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80" windowWidth="27795" windowHeight="12525"/>
  </bookViews>
  <sheets>
    <sheet name="Приложение 1 " sheetId="1" r:id="rId1"/>
  </sheets>
  <definedNames>
    <definedName name="_xlnm._FilterDatabase" localSheetId="0" hidden="1">'Приложение 1 '!$B$42:$FU$8613</definedName>
    <definedName name="Z_190439E2_C80B_4E9A_9F2C_D82F2DB1CFE4_.wvu.FilterData" localSheetId="0" hidden="1">'Приложение 1 '!$B$42:$FU$8613</definedName>
    <definedName name="Z_286FFA0A_CC8E_4F6C_9B03_C79E46D36560_.wvu.FilterData" localSheetId="0" hidden="1">'Приложение 1 '!$B$42:$FU$8613</definedName>
    <definedName name="Z_286FFA0A_CC8E_4F6C_9B03_C79E46D36560_.wvu.PrintArea" localSheetId="0" hidden="1">'Приложение 1 '!$B$1:$AB$6698</definedName>
    <definedName name="Z_C66992FD_C195_45CB_87C1_5FA7178E71B0_.wvu.FilterData" localSheetId="0" hidden="1">'Приложение 1 '!$B$42:$FU$8613</definedName>
    <definedName name="Z_C66992FD_C195_45CB_87C1_5FA7178E71B0_.wvu.PrintArea" localSheetId="0" hidden="1">'Приложение 1 '!$B$1:$AB$6698</definedName>
    <definedName name="Z_D8164F42_0B7D_42BB_9A35_2713C062839B_.wvu.Cols" localSheetId="0" hidden="1">'Приложение 1 '!#REF!</definedName>
    <definedName name="Z_D8164F42_0B7D_42BB_9A35_2713C062839B_.wvu.FilterData" localSheetId="0" hidden="1">'Приложение 1 '!$B$42:$FU$8613</definedName>
    <definedName name="Z_D8164F42_0B7D_42BB_9A35_2713C062839B_.wvu.PrintArea" localSheetId="0" hidden="1">'Приложение 1 '!$B$1:$AB$6698</definedName>
    <definedName name="Z_ED83108C_927E_418C_A32A_55804462831B_.wvu.FilterData" localSheetId="0" hidden="1">'Приложение 1 '!$B$42:$FU$8613</definedName>
    <definedName name="Z_ED83108C_927E_418C_A32A_55804462831B_.wvu.PrintArea" localSheetId="0" hidden="1">'Приложение 1 '!$B$1:$AB$6698</definedName>
    <definedName name="Z_ED83108C_927E_418C_A32A_55804462831B_.wvu.Rows" localSheetId="0" hidden="1">'Приложение 1 '!$1:$38</definedName>
    <definedName name="_xlnm.Print_Area" localSheetId="0">'Приложение 1 '!$B$1:$AB$6698</definedName>
  </definedNames>
  <calcPr calcId="145621"/>
</workbook>
</file>

<file path=xl/calcChain.xml><?xml version="1.0" encoding="utf-8"?>
<calcChain xmlns="http://schemas.openxmlformats.org/spreadsheetml/2006/main">
  <c r="Y8527" i="1" l="1"/>
  <c r="X8612" i="1" l="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X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3" i="1"/>
  <c r="Y7542" i="1"/>
  <c r="Y7541" i="1"/>
  <c r="Y7540" i="1"/>
  <c r="Y7539" i="1"/>
  <c r="Y7536" i="1"/>
  <c r="Y7534" i="1"/>
  <c r="Y7533" i="1"/>
  <c r="Y7531" i="1"/>
  <c r="Y7530"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0" i="1"/>
  <c r="Y7349" i="1"/>
  <c r="Y7838" i="1" s="1"/>
  <c r="Y7348" i="1"/>
  <c r="X7345" i="1" l="1"/>
  <c r="Y7345" i="1" s="1"/>
  <c r="X7344" i="1"/>
  <c r="Y7344" i="1" s="1"/>
  <c r="X7343" i="1"/>
  <c r="Y7343" i="1" s="1"/>
  <c r="Y7341" i="1"/>
  <c r="Y7340" i="1"/>
  <c r="Y7339" i="1"/>
  <c r="Y7338" i="1"/>
  <c r="Y7337" i="1"/>
  <c r="Y7336" i="1"/>
  <c r="Y7335" i="1"/>
  <c r="Y7334" i="1"/>
  <c r="X7333" i="1"/>
  <c r="Y7333" i="1" s="1"/>
  <c r="X7332" i="1"/>
  <c r="Y7332" i="1" s="1"/>
  <c r="X7331" i="1"/>
  <c r="Y7331" i="1" s="1"/>
  <c r="X7330" i="1"/>
  <c r="Y7330" i="1" s="1"/>
  <c r="X7329" i="1"/>
  <c r="Y7329" i="1" s="1"/>
  <c r="X7328" i="1"/>
  <c r="Y7328" i="1" s="1"/>
  <c r="X7327" i="1"/>
  <c r="Y7327" i="1" s="1"/>
  <c r="X7326" i="1"/>
  <c r="Y7326" i="1" s="1"/>
  <c r="X7325" i="1"/>
  <c r="Y7325" i="1" s="1"/>
  <c r="X7324" i="1"/>
  <c r="Y7324" i="1" s="1"/>
  <c r="Y7323" i="1"/>
  <c r="Y7322" i="1"/>
  <c r="Y7321" i="1"/>
  <c r="Y7320" i="1"/>
  <c r="X7319" i="1"/>
  <c r="Y7319" i="1" s="1"/>
  <c r="Y7318" i="1"/>
  <c r="X7317" i="1"/>
  <c r="Y7317" i="1" s="1"/>
  <c r="Y7316" i="1"/>
  <c r="X7315" i="1"/>
  <c r="Y7315" i="1" s="1"/>
  <c r="Y7314" i="1"/>
  <c r="X7313" i="1"/>
  <c r="Y7313" i="1" s="1"/>
  <c r="Y7312" i="1"/>
  <c r="X7311" i="1"/>
  <c r="Y7311" i="1" s="1"/>
  <c r="Y7310" i="1"/>
  <c r="X7309" i="1"/>
  <c r="Y7309" i="1" s="1"/>
  <c r="Y7308" i="1"/>
  <c r="X7307" i="1"/>
  <c r="Y7307" i="1" s="1"/>
  <c r="Y7306" i="1"/>
  <c r="X7305" i="1"/>
  <c r="Y7305" i="1" s="1"/>
  <c r="Y7304" i="1"/>
  <c r="X7303" i="1"/>
  <c r="Y7303" i="1" s="1"/>
  <c r="Y7302" i="1"/>
  <c r="X7301" i="1"/>
  <c r="Y7301" i="1" s="1"/>
  <c r="Y7300" i="1"/>
  <c r="X7299" i="1"/>
  <c r="Y7299" i="1" s="1"/>
  <c r="Y7298" i="1"/>
  <c r="X7297" i="1"/>
  <c r="Y7297" i="1" s="1"/>
  <c r="Y7296" i="1"/>
  <c r="X7295" i="1"/>
  <c r="Y7295" i="1" s="1"/>
  <c r="Y7294" i="1"/>
  <c r="X7293" i="1"/>
  <c r="Y7293" i="1" s="1"/>
  <c r="Y7292" i="1"/>
  <c r="X7291" i="1"/>
  <c r="Y7291" i="1" s="1"/>
  <c r="Y7290" i="1"/>
  <c r="X7289" i="1"/>
  <c r="Y7289" i="1" s="1"/>
  <c r="Y7288" i="1"/>
  <c r="X7287" i="1"/>
  <c r="Y7287" i="1" s="1"/>
  <c r="Y7286" i="1"/>
  <c r="X7285" i="1"/>
  <c r="Y7285" i="1" s="1"/>
  <c r="Y7284" i="1"/>
  <c r="X7283" i="1"/>
  <c r="Y7283" i="1" s="1"/>
  <c r="Y7282" i="1"/>
  <c r="X7281" i="1"/>
  <c r="Y7281" i="1" s="1"/>
  <c r="Y7280" i="1"/>
  <c r="X7279" i="1"/>
  <c r="Y7279" i="1" s="1"/>
  <c r="Y7278" i="1"/>
  <c r="X7277" i="1"/>
  <c r="Y7277" i="1" s="1"/>
  <c r="Y7276" i="1"/>
  <c r="X7275" i="1"/>
  <c r="Y7275" i="1" s="1"/>
  <c r="X7274" i="1"/>
  <c r="Y7274" i="1" s="1"/>
  <c r="X7273" i="1"/>
  <c r="Y7273" i="1" s="1"/>
  <c r="X7272" i="1"/>
  <c r="Y7272" i="1" s="1"/>
  <c r="X7271" i="1"/>
  <c r="Y7271" i="1" s="1"/>
  <c r="X7270" i="1"/>
  <c r="Y7270" i="1" s="1"/>
  <c r="X7269" i="1"/>
  <c r="Y7269" i="1" s="1"/>
  <c r="X7268" i="1"/>
  <c r="Y7268" i="1" s="1"/>
  <c r="X7267" i="1"/>
  <c r="Y7267" i="1" s="1"/>
  <c r="X7266" i="1"/>
  <c r="Y7266" i="1" s="1"/>
  <c r="X7265" i="1"/>
  <c r="Y7265" i="1" s="1"/>
  <c r="X7264" i="1"/>
  <c r="Y7264" i="1" s="1"/>
  <c r="X7263" i="1"/>
  <c r="Y7263" i="1" s="1"/>
  <c r="X7262" i="1"/>
  <c r="Y7262" i="1" s="1"/>
  <c r="X7261" i="1"/>
  <c r="Y7261" i="1" s="1"/>
  <c r="X7260" i="1"/>
  <c r="Y7260" i="1" s="1"/>
  <c r="X7259" i="1"/>
  <c r="Y7259" i="1" s="1"/>
  <c r="X7258" i="1"/>
  <c r="Y7258" i="1" s="1"/>
  <c r="X7257" i="1"/>
  <c r="Y7257" i="1" s="1"/>
  <c r="X7256" i="1"/>
  <c r="Y7256" i="1" s="1"/>
  <c r="Y7255" i="1"/>
  <c r="X7254" i="1"/>
  <c r="Y7254" i="1" s="1"/>
  <c r="X7253" i="1"/>
  <c r="Y7253" i="1" s="1"/>
  <c r="Y7252" i="1"/>
  <c r="X7251" i="1"/>
  <c r="Y7251" i="1" s="1"/>
  <c r="X7250" i="1"/>
  <c r="Y7250" i="1" s="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X7208" i="1"/>
  <c r="Y7208" i="1" s="1"/>
  <c r="Y7207" i="1"/>
  <c r="Y7206" i="1"/>
  <c r="Y7205" i="1"/>
  <c r="X7204" i="1"/>
  <c r="Y7204" i="1" s="1"/>
  <c r="Y7203" i="1"/>
  <c r="X7202" i="1"/>
  <c r="Y7202" i="1" s="1"/>
  <c r="Y7201" i="1"/>
  <c r="X7200" i="1"/>
  <c r="Y7200" i="1" s="1"/>
  <c r="Y7199" i="1"/>
  <c r="X7198" i="1"/>
  <c r="Y7198" i="1" s="1"/>
  <c r="Y7197" i="1"/>
  <c r="X7196" i="1"/>
  <c r="Y7196" i="1" s="1"/>
  <c r="Y7195" i="1"/>
  <c r="Y7194" i="1"/>
  <c r="Y7193" i="1"/>
  <c r="Y7192" i="1"/>
  <c r="Y7191" i="1"/>
  <c r="X7190" i="1"/>
  <c r="Y7190" i="1" s="1"/>
  <c r="Y7189" i="1"/>
  <c r="X7188" i="1"/>
  <c r="Y7188" i="1" s="1"/>
  <c r="Y7187" i="1"/>
  <c r="X7186" i="1"/>
  <c r="Y7186" i="1" s="1"/>
  <c r="X7185" i="1"/>
  <c r="Y7185" i="1" s="1"/>
  <c r="Y7184" i="1"/>
  <c r="X7183" i="1"/>
  <c r="Y7183" i="1" s="1"/>
  <c r="Y7182" i="1"/>
  <c r="X7181" i="1"/>
  <c r="Y7181" i="1" s="1"/>
  <c r="Y7180" i="1"/>
  <c r="X7179" i="1"/>
  <c r="Y7179" i="1" s="1"/>
  <c r="Y7178" i="1"/>
  <c r="X7177" i="1"/>
  <c r="Y7177" i="1" s="1"/>
  <c r="Y7176" i="1"/>
  <c r="X7175" i="1"/>
  <c r="Y7175" i="1" s="1"/>
  <c r="Y7174" i="1"/>
  <c r="X7173" i="1"/>
  <c r="Y7173" i="1" s="1"/>
  <c r="Y7172" i="1"/>
  <c r="Y7171" i="1"/>
  <c r="X7170" i="1"/>
  <c r="Y7170" i="1" s="1"/>
  <c r="Y7169" i="1"/>
  <c r="Y7168" i="1"/>
  <c r="X7167" i="1"/>
  <c r="Y7167" i="1" s="1"/>
  <c r="Y7166" i="1"/>
  <c r="X7165" i="1"/>
  <c r="Y7165" i="1" s="1"/>
  <c r="Y7164" i="1"/>
  <c r="Y7163" i="1"/>
  <c r="X7162" i="1"/>
  <c r="Y7162" i="1" s="1"/>
  <c r="Y7161" i="1"/>
  <c r="X7160" i="1"/>
  <c r="Y7160" i="1" s="1"/>
  <c r="Y7159" i="1"/>
  <c r="Y7158" i="1"/>
  <c r="Y7157" i="1"/>
  <c r="X7156" i="1"/>
  <c r="Y7156" i="1" s="1"/>
  <c r="Y7155" i="1"/>
  <c r="Y7154" i="1"/>
  <c r="X7153" i="1"/>
  <c r="Y7152" i="1"/>
  <c r="X7151" i="1"/>
  <c r="Y7151" i="1" s="1"/>
  <c r="Y7150" i="1"/>
  <c r="X7149" i="1"/>
  <c r="Y7149" i="1" s="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X7112" i="1"/>
  <c r="Y7112" i="1" s="1"/>
  <c r="Y7111" i="1"/>
  <c r="Y7110" i="1"/>
  <c r="Y7109" i="1"/>
  <c r="Y7108" i="1"/>
  <c r="Y7107" i="1"/>
  <c r="Y7106" i="1"/>
  <c r="X7105" i="1"/>
  <c r="Y7105" i="1" s="1"/>
  <c r="Y7104" i="1"/>
  <c r="Y7103" i="1"/>
  <c r="Y7102" i="1"/>
  <c r="Y7101" i="1"/>
  <c r="X7100" i="1"/>
  <c r="X7099" i="1"/>
  <c r="Y7099" i="1" s="1"/>
  <c r="X7098" i="1"/>
  <c r="X7097" i="1"/>
  <c r="Y7096" i="1"/>
  <c r="Y7095" i="1"/>
  <c r="Y7094" i="1"/>
  <c r="Y7093" i="1"/>
  <c r="X7092" i="1"/>
  <c r="Y7091" i="1"/>
  <c r="Y7090" i="1"/>
  <c r="Y7089" i="1"/>
  <c r="Y7088" i="1"/>
  <c r="Y7087" i="1"/>
  <c r="Y7086" i="1"/>
  <c r="Y7085" i="1"/>
  <c r="Y7084" i="1"/>
  <c r="X7083" i="1"/>
  <c r="Y7083" i="1" s="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X5338" i="1"/>
  <c r="Y5338" i="1" s="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X5300" i="1"/>
  <c r="Y5300" i="1" s="1"/>
  <c r="Y5299" i="1"/>
  <c r="Y5298" i="1"/>
  <c r="Y5297" i="1"/>
  <c r="Y5296" i="1"/>
  <c r="Y5295" i="1"/>
  <c r="Y5294" i="1"/>
  <c r="X5293" i="1"/>
  <c r="Y5293" i="1" s="1"/>
  <c r="Y5292" i="1"/>
  <c r="Y5291" i="1"/>
  <c r="X5290" i="1"/>
  <c r="Y5290" i="1" s="1"/>
  <c r="Y5289" i="1"/>
  <c r="Y5288" i="1"/>
  <c r="X5287" i="1"/>
  <c r="Y5287" i="1" s="1"/>
  <c r="Y5286" i="1"/>
  <c r="Y5285" i="1"/>
  <c r="X5284" i="1"/>
  <c r="Y5284" i="1" s="1"/>
  <c r="Y5283" i="1"/>
  <c r="Y5282" i="1"/>
  <c r="X5281" i="1"/>
  <c r="Y5281" i="1" s="1"/>
  <c r="Y5280" i="1"/>
  <c r="Y5279" i="1"/>
  <c r="Y5278" i="1"/>
  <c r="X5277" i="1"/>
  <c r="Y5277" i="1" s="1"/>
  <c r="Y5276" i="1"/>
  <c r="Y5275" i="1"/>
  <c r="X5274" i="1"/>
  <c r="Y5274" i="1" s="1"/>
  <c r="Y5273" i="1"/>
  <c r="Y5272" i="1"/>
  <c r="X5271" i="1"/>
  <c r="Y5271" i="1" s="1"/>
  <c r="Y5270" i="1"/>
  <c r="Y5269" i="1"/>
  <c r="Y5268" i="1"/>
  <c r="X5267" i="1"/>
  <c r="Y5267" i="1" s="1"/>
  <c r="Y5266" i="1"/>
  <c r="Y5265" i="1"/>
  <c r="X5264" i="1"/>
  <c r="Y5264" i="1" s="1"/>
  <c r="Y5263" i="1"/>
  <c r="Y5262" i="1"/>
  <c r="X5261" i="1"/>
  <c r="Y5261" i="1" s="1"/>
  <c r="Y5260" i="1"/>
  <c r="Y5259" i="1"/>
  <c r="X5258" i="1"/>
  <c r="Y5258" i="1" s="1"/>
  <c r="Y5257" i="1"/>
  <c r="Y5256" i="1"/>
  <c r="X5255" i="1"/>
  <c r="Y5255" i="1" s="1"/>
  <c r="Y5254" i="1"/>
  <c r="Y5253" i="1"/>
  <c r="Y5252" i="1"/>
  <c r="X5251" i="1"/>
  <c r="Y5251" i="1" s="1"/>
  <c r="Y5250" i="1"/>
  <c r="Y5249" i="1"/>
  <c r="X5248" i="1"/>
  <c r="Y5248" i="1" s="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X5068" i="1"/>
  <c r="Y5068" i="1" s="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X3549" i="1"/>
  <c r="Y3549" i="1" s="1"/>
  <c r="Y3548" i="1"/>
  <c r="Y3547" i="1"/>
  <c r="X3546" i="1"/>
  <c r="Y3546" i="1" s="1"/>
  <c r="Y3545" i="1"/>
  <c r="Y3544" i="1"/>
  <c r="X3543" i="1"/>
  <c r="Y3543" i="1" s="1"/>
  <c r="Y3542" i="1"/>
  <c r="Y3541" i="1"/>
  <c r="X3540" i="1"/>
  <c r="Y3540" i="1" s="1"/>
  <c r="Y3539" i="1"/>
  <c r="Y3538" i="1"/>
  <c r="X3537" i="1"/>
  <c r="Y3537" i="1" s="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X2550" i="1"/>
  <c r="Y2550" i="1" s="1"/>
  <c r="Y2549" i="1"/>
  <c r="Y2548" i="1"/>
  <c r="Y2547" i="1"/>
  <c r="X2546" i="1"/>
  <c r="Y2546" i="1" s="1"/>
  <c r="Y2545" i="1"/>
  <c r="Y2544" i="1"/>
  <c r="Y2543" i="1"/>
  <c r="X2542" i="1"/>
  <c r="Y2542" i="1" s="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X2332" i="1"/>
  <c r="Y2332" i="1" s="1"/>
  <c r="Y2331" i="1"/>
  <c r="Y2330" i="1"/>
  <c r="Y2329" i="1"/>
  <c r="Y2328" i="1"/>
  <c r="X2327" i="1"/>
  <c r="Y2327" i="1" s="1"/>
  <c r="Y2326" i="1"/>
  <c r="Y2325" i="1"/>
  <c r="Y2324" i="1"/>
  <c r="Y2323" i="1"/>
  <c r="X2322" i="1"/>
  <c r="Y2322" i="1" s="1"/>
  <c r="Y2321" i="1"/>
  <c r="Y2320" i="1"/>
  <c r="Y2319" i="1"/>
  <c r="Y2318" i="1"/>
  <c r="X2317" i="1"/>
  <c r="Y2317" i="1" s="1"/>
  <c r="Y2316" i="1"/>
  <c r="Y2315" i="1"/>
  <c r="Y2314" i="1"/>
  <c r="Y2313" i="1"/>
  <c r="X2312" i="1"/>
  <c r="Y2312" i="1" s="1"/>
  <c r="Y2311" i="1"/>
  <c r="Y2310" i="1"/>
  <c r="Y2309" i="1"/>
  <c r="Y2308" i="1"/>
  <c r="X2307" i="1"/>
  <c r="Y2307" i="1" s="1"/>
  <c r="Y2306" i="1"/>
  <c r="Y2305" i="1"/>
  <c r="Y2304" i="1"/>
  <c r="Y2303" i="1"/>
  <c r="X2302" i="1"/>
  <c r="Y2302" i="1" s="1"/>
  <c r="Y2301" i="1"/>
  <c r="Y2300" i="1"/>
  <c r="Y2299" i="1"/>
  <c r="Y2298" i="1"/>
  <c r="X2297" i="1"/>
  <c r="Y2297" i="1" s="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X2259" i="1"/>
  <c r="Y2259" i="1" s="1"/>
  <c r="Y2258" i="1"/>
  <c r="Y2257" i="1"/>
  <c r="Y2256" i="1"/>
  <c r="X2255" i="1"/>
  <c r="Y2255" i="1" s="1"/>
  <c r="Y2254" i="1"/>
  <c r="Y2253" i="1"/>
  <c r="Y2252" i="1"/>
  <c r="Y2251" i="1"/>
  <c r="X2250" i="1"/>
  <c r="Y2250" i="1" s="1"/>
  <c r="Y2249" i="1"/>
  <c r="Y2248" i="1"/>
  <c r="X2247" i="1"/>
  <c r="Y2247" i="1" s="1"/>
  <c r="Y2246" i="1"/>
  <c r="Y2245" i="1"/>
  <c r="Y2244" i="1"/>
  <c r="X2243" i="1"/>
  <c r="Y2243" i="1" s="1"/>
  <c r="Y2242" i="1"/>
  <c r="Y2241" i="1"/>
  <c r="Y2240" i="1"/>
  <c r="X2239" i="1"/>
  <c r="Y2239" i="1" s="1"/>
  <c r="Y2238" i="1"/>
  <c r="Y2237" i="1"/>
  <c r="Y2236" i="1"/>
  <c r="X2235" i="1"/>
  <c r="Y2235" i="1" s="1"/>
  <c r="Y2234" i="1"/>
  <c r="Y2233" i="1"/>
  <c r="Y2232" i="1"/>
  <c r="X2231" i="1"/>
  <c r="Y2231" i="1" s="1"/>
  <c r="Y2230" i="1"/>
  <c r="Y2229" i="1"/>
  <c r="Y2228" i="1"/>
  <c r="X2227" i="1"/>
  <c r="Y2227" i="1" s="1"/>
  <c r="Y2226" i="1"/>
  <c r="Y2225" i="1"/>
  <c r="Y2224" i="1"/>
  <c r="X2223" i="1"/>
  <c r="Y2223" i="1" s="1"/>
  <c r="Y2222" i="1"/>
  <c r="Y2221" i="1"/>
  <c r="Y2220" i="1"/>
  <c r="X2219" i="1"/>
  <c r="Y2219" i="1" s="1"/>
  <c r="Y2218" i="1"/>
  <c r="Y2217" i="1"/>
  <c r="Y2216" i="1"/>
  <c r="X2215" i="1"/>
  <c r="Y2215" i="1" s="1"/>
  <c r="Y2214" i="1"/>
  <c r="Y2213" i="1"/>
  <c r="Y2212" i="1"/>
  <c r="X2211" i="1"/>
  <c r="Y2211" i="1" s="1"/>
  <c r="Y2210" i="1"/>
  <c r="Y2209" i="1"/>
  <c r="Y2208" i="1"/>
  <c r="X2207" i="1"/>
  <c r="Y2207" i="1" s="1"/>
  <c r="Y2206" i="1"/>
  <c r="Y2205" i="1"/>
  <c r="Y2204" i="1"/>
  <c r="X2203" i="1"/>
  <c r="Y2203" i="1" s="1"/>
  <c r="Y2202" i="1"/>
  <c r="Y2201" i="1"/>
  <c r="X2200" i="1"/>
  <c r="Y2200" i="1" s="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X2077" i="1"/>
  <c r="Y2077" i="1" s="1"/>
  <c r="Y2076" i="1"/>
  <c r="Y2075" i="1"/>
  <c r="Y2074" i="1"/>
  <c r="Y2073" i="1"/>
  <c r="X2072" i="1"/>
  <c r="Y2072" i="1" s="1"/>
  <c r="Y2071" i="1"/>
  <c r="Y2070" i="1"/>
  <c r="Y2069" i="1"/>
  <c r="Y2068" i="1"/>
  <c r="Y2067" i="1"/>
  <c r="Y2066" i="1"/>
  <c r="Y2065" i="1"/>
  <c r="Y2064" i="1"/>
  <c r="X2063" i="1"/>
  <c r="Y2063" i="1" s="1"/>
  <c r="Y2062" i="1"/>
  <c r="Y2061" i="1"/>
  <c r="Y2060" i="1"/>
  <c r="Y2059" i="1"/>
  <c r="X2058" i="1"/>
  <c r="Y2058" i="1" s="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X2033" i="1"/>
  <c r="Y2033" i="1" s="1"/>
  <c r="Y2032" i="1"/>
  <c r="Y2031" i="1"/>
  <c r="Y2030" i="1"/>
  <c r="X2029" i="1"/>
  <c r="Y2029" i="1" s="1"/>
  <c r="Y2028" i="1"/>
  <c r="Y2027" i="1"/>
  <c r="Y2026" i="1"/>
  <c r="X2025" i="1"/>
  <c r="Y2025" i="1" s="1"/>
  <c r="Y2024" i="1"/>
  <c r="Y2023" i="1"/>
  <c r="Y2022" i="1"/>
  <c r="X2021" i="1"/>
  <c r="Y2021" i="1" s="1"/>
  <c r="Y2020" i="1"/>
  <c r="Y2019" i="1"/>
  <c r="Y2018" i="1"/>
  <c r="X2017" i="1"/>
  <c r="Y2017" i="1" s="1"/>
  <c r="Y2016" i="1"/>
  <c r="Y2015" i="1"/>
  <c r="Y2014" i="1"/>
  <c r="X2013" i="1"/>
  <c r="Y2013" i="1" s="1"/>
  <c r="Y2012" i="1"/>
  <c r="Y2011" i="1"/>
  <c r="Y2010" i="1"/>
  <c r="Y2009" i="1"/>
  <c r="Y2008" i="1"/>
  <c r="X2007" i="1"/>
  <c r="Y2007" i="1" s="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X1868" i="1"/>
  <c r="Y1868" i="1" s="1"/>
  <c r="Y1867" i="1"/>
  <c r="Y1866" i="1"/>
  <c r="Y1865" i="1"/>
  <c r="Y1864" i="1"/>
  <c r="Y1863" i="1"/>
  <c r="X1862" i="1"/>
  <c r="Y1862" i="1" s="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X1819" i="1"/>
  <c r="Y1819" i="1" s="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X1759" i="1"/>
  <c r="Y1759" i="1" s="1"/>
  <c r="Y1758" i="1"/>
  <c r="Y1757" i="1"/>
  <c r="Y1756" i="1"/>
  <c r="Y1755" i="1"/>
  <c r="Y1754" i="1"/>
  <c r="Y1753" i="1"/>
  <c r="Y1752" i="1"/>
  <c r="Y1751" i="1"/>
  <c r="X1750" i="1"/>
  <c r="Y1750" i="1" s="1"/>
  <c r="Y1749" i="1"/>
  <c r="Y1748" i="1"/>
  <c r="Y1747" i="1"/>
  <c r="Y1746" i="1"/>
  <c r="Y1745" i="1"/>
  <c r="Y1744" i="1"/>
  <c r="Y1743" i="1"/>
  <c r="Y1742" i="1"/>
  <c r="Y1741" i="1"/>
  <c r="Y1740" i="1"/>
  <c r="Y1739" i="1"/>
  <c r="Y1738" i="1"/>
  <c r="Y1737" i="1"/>
  <c r="Y1736" i="1"/>
  <c r="X1735" i="1"/>
  <c r="Y1735" i="1" s="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X1587" i="1"/>
  <c r="Y1587" i="1" s="1"/>
  <c r="Y1586" i="1"/>
  <c r="Y1585" i="1"/>
  <c r="X1584" i="1"/>
  <c r="Y1584" i="1" s="1"/>
  <c r="Y1583" i="1"/>
  <c r="Y1582" i="1"/>
  <c r="Y1581" i="1"/>
  <c r="Y1580" i="1"/>
  <c r="Y1579" i="1"/>
  <c r="Y1578" i="1"/>
  <c r="Y1577" i="1"/>
  <c r="Y1576" i="1"/>
  <c r="Y1575" i="1"/>
  <c r="Y1574" i="1"/>
  <c r="Y1573" i="1"/>
  <c r="Y1572" i="1"/>
  <c r="X1571" i="1"/>
  <c r="Y1571" i="1" s="1"/>
  <c r="Y1570" i="1"/>
  <c r="Y1569" i="1"/>
  <c r="Y1568" i="1"/>
  <c r="X1567" i="1"/>
  <c r="Y1567" i="1" s="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X1526" i="1"/>
  <c r="Y1526" i="1" s="1"/>
  <c r="Y1525" i="1"/>
  <c r="Y1524" i="1"/>
  <c r="Y1523" i="1"/>
  <c r="Y1522" i="1"/>
  <c r="Y1521" i="1"/>
  <c r="Y1520" i="1"/>
  <c r="Y1519" i="1"/>
  <c r="Y1518" i="1"/>
  <c r="Y1517" i="1"/>
  <c r="Y1516" i="1"/>
  <c r="Y1515" i="1"/>
  <c r="Y1514" i="1"/>
  <c r="Y1513" i="1"/>
  <c r="Y1512" i="1"/>
  <c r="Y1511" i="1"/>
  <c r="Y1510" i="1"/>
  <c r="X1509" i="1"/>
  <c r="Y1509" i="1" s="1"/>
  <c r="Y1508" i="1"/>
  <c r="Y1507" i="1"/>
  <c r="Y1506" i="1"/>
  <c r="X1505" i="1"/>
  <c r="Y1505" i="1" s="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X1399" i="1"/>
  <c r="Y1399" i="1" s="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X1267" i="1"/>
  <c r="Y1267" i="1" s="1"/>
  <c r="Y1266" i="1"/>
  <c r="Y1265" i="1"/>
  <c r="Y1264" i="1"/>
  <c r="X1263" i="1"/>
  <c r="Y1263" i="1" s="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X1187" i="1"/>
  <c r="Y1187" i="1" s="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X1154" i="1"/>
  <c r="Y1154" i="1" s="1"/>
  <c r="Y1153" i="1"/>
  <c r="Y1152" i="1"/>
  <c r="Y1151" i="1"/>
  <c r="Y1150" i="1"/>
  <c r="Y1149" i="1"/>
  <c r="Y1148" i="1"/>
  <c r="Y1147" i="1"/>
  <c r="Y1146" i="1"/>
  <c r="Y1145" i="1"/>
  <c r="Y1144" i="1"/>
  <c r="Y1143" i="1"/>
  <c r="X1142" i="1"/>
  <c r="Y1142" i="1" s="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X1091" i="1"/>
  <c r="Y1091" i="1" s="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X526" i="1"/>
  <c r="Y526" i="1" s="1"/>
  <c r="Y525" i="1"/>
  <c r="Y524" i="1"/>
  <c r="Y523" i="1"/>
  <c r="Y522" i="1"/>
  <c r="X521" i="1"/>
  <c r="Y521" i="1" s="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X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7097" i="1" l="1"/>
  <c r="X7346" i="1"/>
  <c r="X8613" i="1" s="1"/>
  <c r="Y75" i="1"/>
  <c r="Y7346" i="1" s="1"/>
  <c r="Y7092" i="1"/>
  <c r="Y7153" i="1"/>
  <c r="Y7100" i="1"/>
  <c r="Y7098" i="1"/>
  <c r="Y8613" i="1" l="1"/>
</calcChain>
</file>

<file path=xl/sharedStrings.xml><?xml version="1.0" encoding="utf-8"?>
<sst xmlns="http://schemas.openxmlformats.org/spreadsheetml/2006/main" count="136555" uniqueCount="20933">
  <si>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29/12 от 05.07.2012 года)</t>
  </si>
  <si>
    <t>Уточненный План закупок товаров, работ и услуг АО "Эмбамунайгаз" на 2014 год</t>
  </si>
  <si>
    <t xml:space="preserve">"УТВЕРЖДЕНО" </t>
  </si>
  <si>
    <t xml:space="preserve">                                                                                                                                                                                  </t>
  </si>
  <si>
    <t>Приказом генерального директора АО "Эмбамунайгаз"  от 05.12.2013г. №920</t>
  </si>
  <si>
    <t>1 изменения и дополнения №1001 от 20 декабря 2013 года</t>
  </si>
  <si>
    <t>2 изменения и дополнения №1041 от 27 декабря 2013 года</t>
  </si>
  <si>
    <t>3 изменения и дополнения №5 от 09 января 2014 года</t>
  </si>
  <si>
    <t>4 изменения и дополнения №10 от 10 января 2014 года</t>
  </si>
  <si>
    <t>5 изменения и дополнения №79 от 23 января 2014 года</t>
  </si>
  <si>
    <t>6 изменения и дополнения №119 от 30 января 2014 года</t>
  </si>
  <si>
    <t>7 изменения и дополнения №173 от 10 февраля 2014 года</t>
  </si>
  <si>
    <t>8 изменения и дополнения №206 от 20 февраля 2014 года</t>
  </si>
  <si>
    <t>9 изменения и дополнения №214 от 21 февраля 2014 года</t>
  </si>
  <si>
    <t>10 изменения и дополнения №256 от 04 марта 2014 года</t>
  </si>
  <si>
    <t>11 изменения и дополнения №313 от 14 марта 2014 года</t>
  </si>
  <si>
    <t>12 изменения и дополнения №402 от 02 апреля 2014 года</t>
  </si>
  <si>
    <t>13 изменения и дополнения №500 от 24 апреля 2014 года</t>
  </si>
  <si>
    <t>14 изменения и дополнения №535 от 04 мая 2014 года</t>
  </si>
  <si>
    <t>15 изменения и дополнения №563 от 19 мая 2014 года</t>
  </si>
  <si>
    <t>16 изменения и дополнения №586 от 28 мая 2014 года</t>
  </si>
  <si>
    <t>17 изменения и дополнения №661 от 06 июня 2014 года</t>
  </si>
  <si>
    <t>18 изменения и дополнения №709 от 26 июня 2014 года</t>
  </si>
  <si>
    <t>19 изменения и дополнения №797 от 11 июля 2014 года</t>
  </si>
  <si>
    <t>20 изменения и дополнения №794 от 09 июля 2014 года</t>
  </si>
  <si>
    <t>21 изменения и дополнения №851 от 29 июля 2014 года</t>
  </si>
  <si>
    <t>22 изменения и дополнения №876 от 06 августа 2014 года</t>
  </si>
  <si>
    <t>23 изменения и дополнения №918 от 22 августа 2014 года</t>
  </si>
  <si>
    <t>24 изменения и дополнения №939 от 27 августа 2014 года</t>
  </si>
  <si>
    <t>25 изменения и дополнения №961 от 11 сентября 2014 года</t>
  </si>
  <si>
    <t>26 изменения и дополнения №993 от 01 октября 2014 года</t>
  </si>
  <si>
    <t>27 изменения и дополнения №995 от 08 октября 2014 года</t>
  </si>
  <si>
    <t>28 изменения и дополнения №995 от 08 октября 2014 года</t>
  </si>
  <si>
    <t>29 изменения и дополнения №1076 от 07 ноября 2014 года</t>
  </si>
  <si>
    <t>30 изменения и дополнения №1082 от 13 ноября 2014 года</t>
  </si>
  <si>
    <t>31 изменения и дополнения №1133 от 27 ноября 2014 года</t>
  </si>
  <si>
    <t>32 изменения и дополнения №1168 от 08 декабря 2014 года</t>
  </si>
  <si>
    <t xml:space="preserve">№ </t>
  </si>
  <si>
    <t>Наименование организации</t>
  </si>
  <si>
    <t>Код  ТРУ</t>
  </si>
  <si>
    <t>Наименование закупаемых товаров, работ и услуг (на русском языке)</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</si>
  <si>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</si>
  <si>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русском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</si>
  <si>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</si>
  <si>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русском языке)</t>
  </si>
  <si>
    <t>Дополнительная характеристика (на казахском языке)</t>
  </si>
  <si>
    <t>Способ закупок</t>
  </si>
  <si>
    <t>Прогноз казахстанского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</si>
  <si>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</si>
  <si>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</si>
  <si>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</si>
  <si>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</si>
  <si>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</si>
  <si>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</si>
  <si>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</si>
  <si>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</si>
  <si>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</si>
  <si>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</si>
  <si>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</si>
  <si>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</si>
  <si>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</si>
  <si>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</si>
  <si>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</si>
  <si>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</si>
  <si>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Товары</t>
  </si>
  <si>
    <t>1 Т</t>
  </si>
  <si>
    <t>АО "Эмбамунайгаз"</t>
  </si>
  <si>
    <t>25.11.10.00.00.10.16.10.1</t>
  </si>
  <si>
    <t>Мобильный дом</t>
  </si>
  <si>
    <t>Мобилді үй</t>
  </si>
  <si>
    <t>Домики с окнами и дверью из контейнеров панельно-каркасной конструкции различного назначения</t>
  </si>
  <si>
    <t xml:space="preserve">Әртүрлі мақсатындағы панельді-қаңқалы құрылымды контейнерлерден жасалған терезелері мен есіктері бар үйлер </t>
  </si>
  <si>
    <t>Вагон культ-будка для бригады ПРС</t>
  </si>
  <si>
    <t>ОТ</t>
  </si>
  <si>
    <t>г.Атырау, ул.Валиханова, 1</t>
  </si>
  <si>
    <t>январь, февраль</t>
  </si>
  <si>
    <t>Атырауская область, г.Атырау, ст.Тендык, УПТОиКО</t>
  </si>
  <si>
    <t>DDP</t>
  </si>
  <si>
    <t>Поставка в течение 180 календарных дней с даты заключения договора</t>
  </si>
  <si>
    <t>авансовый платеж - 30%, оставшаяся часть в течение 30 рабочих дней с момента подписания акта приема-передачи</t>
  </si>
  <si>
    <t>штука</t>
  </si>
  <si>
    <t>ОТП</t>
  </si>
  <si>
    <t>столбец - 11</t>
  </si>
  <si>
    <t>1-1 Т</t>
  </si>
  <si>
    <t>Әртүрлі мақсатындағы панельді-қаңқалы құрылымды контейнерлерден жасалған терезелері мен есіктері бар үйлер</t>
  </si>
  <si>
    <t>март, апрель</t>
  </si>
  <si>
    <t>Атырауская обл, г.Атырау, ст.Тендык, УПТОиКО</t>
  </si>
  <si>
    <t>2 Т</t>
  </si>
  <si>
    <t>26.51.65.30.55.10.00.00.1</t>
  </si>
  <si>
    <t>Автоматизированная групповая замерная установка</t>
  </si>
  <si>
    <t xml:space="preserve"> Автоматтандырылған топтық өлшеу қондырғысы</t>
  </si>
  <si>
    <t>для периодического определения по программе количества жидкости, добываемой из нефтяных скважин</t>
  </si>
  <si>
    <t>мұнай ұңғымаларынан алынатын сұйықтық мөлшерінің бағдарламасы бойынша мерзімдік анықтауға арналған</t>
  </si>
  <si>
    <t>комплект</t>
  </si>
  <si>
    <t>столбец - 7,11,14</t>
  </si>
  <si>
    <t>2-1 Т</t>
  </si>
  <si>
    <t>ЭОТТ</t>
  </si>
  <si>
    <t>июль, август</t>
  </si>
  <si>
    <t>Поставка в течение 90 календарных дней с даты заключения договора</t>
  </si>
  <si>
    <t>3 Т</t>
  </si>
  <si>
    <t>февраль, март</t>
  </si>
  <si>
    <t>с момента заключения договора до 30 сентября 2014г.</t>
  </si>
  <si>
    <t>столбец - 14,18,19,20,21</t>
  </si>
  <si>
    <t>3-1 Т</t>
  </si>
  <si>
    <t>Поставка в течение 30 календарных дней с даты заключения договора</t>
  </si>
  <si>
    <t>столбец - 11,14,18,20,21</t>
  </si>
  <si>
    <t>3-2 Т</t>
  </si>
  <si>
    <t>Поставка в течение 45 календарных дней с даты заключения договора</t>
  </si>
  <si>
    <t>столбец - 7,11</t>
  </si>
  <si>
    <t>3-3 Т</t>
  </si>
  <si>
    <t>июнь, июль</t>
  </si>
  <si>
    <t>столбец - 7,14</t>
  </si>
  <si>
    <t>3-4 Т</t>
  </si>
  <si>
    <t>ОИ</t>
  </si>
  <si>
    <t>4 Т</t>
  </si>
  <si>
    <t>28.12.13.10.10.10.00.00.1</t>
  </si>
  <si>
    <t>Насос штанговый глубинный</t>
  </si>
  <si>
    <t>Қарнақты тереңдікті сорғы</t>
  </si>
  <si>
    <t>штанговый глубинный (скважинный)</t>
  </si>
  <si>
    <t>қарнақты тереңдікті (ұңғымалы)</t>
  </si>
  <si>
    <t>Насос штанговый глубинный с проведением ОПИ</t>
  </si>
  <si>
    <t>авансовый платеж - 0%, оставшаяся часть в течение 30 рабочих дней с момента подписания акта приема-передачи</t>
  </si>
  <si>
    <t>исключена</t>
  </si>
  <si>
    <t>5 Т</t>
  </si>
  <si>
    <t>28.13.14.00.00.00.10.13.1</t>
  </si>
  <si>
    <t>артезианский и погружной центробежный насос</t>
  </si>
  <si>
    <t>артезиан және батырмалы орталықтан тепкіш сорғы</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</si>
  <si>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</si>
  <si>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</si>
  <si>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Эл. нас  ЭЦВ 6-16-140 с каб ВПП6-420 мт</t>
  </si>
  <si>
    <t>ЦП</t>
  </si>
  <si>
    <t>6 Т</t>
  </si>
  <si>
    <t>Эл. нас  ЭЦВ 6-10-140 с каб ВПП6-420 мт</t>
  </si>
  <si>
    <t>7 Т</t>
  </si>
  <si>
    <t>Эл нас  ЭЦВ 6-6,5-140  с каб ВПП6-420</t>
  </si>
  <si>
    <t>8 Т</t>
  </si>
  <si>
    <t>28.29.12.00.00.00.18.19.1</t>
  </si>
  <si>
    <t>Нефтегазовый сепаратор</t>
  </si>
  <si>
    <t>Мұнай газдық сепаратор</t>
  </si>
  <si>
    <t>для дегазации непенистых нефтей и очистки попутного газа в установках сбора и подготовки нефти</t>
  </si>
  <si>
    <t>мұнайларды непенисті газсыздандыру үшiн және жиын қондырғыларындағын iлеспе газдың тазартуы және мұнайдың дайындығы</t>
  </si>
  <si>
    <t>Нефтегазовые сепараторы НГС 1,6-1600</t>
  </si>
  <si>
    <t>столбец -11</t>
  </si>
  <si>
    <t>8-1 Т</t>
  </si>
  <si>
    <t>май, июнь</t>
  </si>
  <si>
    <t>9 Т</t>
  </si>
  <si>
    <t>28.29.12.00.00.00.18.25.1</t>
  </si>
  <si>
    <t>газосепаратор</t>
  </si>
  <si>
    <t>газсепаратор</t>
  </si>
  <si>
    <t>блочный</t>
  </si>
  <si>
    <t>блокты</t>
  </si>
  <si>
    <t>Газовые сепараторы ГС</t>
  </si>
  <si>
    <t>9-1 Т</t>
  </si>
  <si>
    <t>столбец - 7,11,14,15,22</t>
  </si>
  <si>
    <t>9-2 Т</t>
  </si>
  <si>
    <t>Поставка в течение 120 календарных дней с даты заключения договора</t>
  </si>
  <si>
    <t>10 Т</t>
  </si>
  <si>
    <t>26.51.66.35.00.00.00.10.1</t>
  </si>
  <si>
    <t>Дегидратор кабельный</t>
  </si>
  <si>
    <t>отправлен</t>
  </si>
  <si>
    <t>для содержания кабелей связи под избыточным давлением сухого воздуха в автоматическом режиме</t>
  </si>
  <si>
    <t>Электродегидратор ЭГ-100</t>
  </si>
  <si>
    <t xml:space="preserve">январь, февраль  </t>
  </si>
  <si>
    <t>10-1 Т</t>
  </si>
  <si>
    <t>11 Т</t>
  </si>
  <si>
    <t>28.13.14.00.00.00.23.14.1</t>
  </si>
  <si>
    <t>станок-качалка</t>
  </si>
  <si>
    <t xml:space="preserve">тербелме-станок </t>
  </si>
  <si>
    <t>станок-качалка для использования в нефтяной промышленности, тяговое усилие на штоке , кН(т) 60(6)</t>
  </si>
  <si>
    <t xml:space="preserve">мұнай өнеркәсібінде пайдалануға арналған тербелме-станок, тұғырдағы ауырлық күші 60 (6) кН(т) </t>
  </si>
  <si>
    <t>ПШН6-3,0-2800станок-кач.г/п6тн с дор.пл</t>
  </si>
  <si>
    <t>ПШН 6-3,0-2800 станок-тербелгіш, жүк көтергіштігі 6тн, жол жабындысымен</t>
  </si>
  <si>
    <t>столбец - 11,18,19,20,21</t>
  </si>
  <si>
    <t>11-1 Т</t>
  </si>
  <si>
    <t xml:space="preserve">февраль, март  </t>
  </si>
  <si>
    <t>11-2 Т</t>
  </si>
  <si>
    <t>Поставка в течение 25 календарных дней с даты заключения договора</t>
  </si>
  <si>
    <t>11-3 Т</t>
  </si>
  <si>
    <t>Поставка в течение 60 календарных дней с даты заключения договора</t>
  </si>
  <si>
    <t>12 Т</t>
  </si>
  <si>
    <t>СКДР6-3-3,1-90 ШЗИ-22-1000У1</t>
  </si>
  <si>
    <t>столбец - 11,19,20,21</t>
  </si>
  <si>
    <t>12-1 Т</t>
  </si>
  <si>
    <t>столбец - 11,12,14</t>
  </si>
  <si>
    <t>12-2 Т</t>
  </si>
  <si>
    <t>Атырауская обл,ст.Жамансор, Жамансорская база НГДУ "КМГ"</t>
  </si>
  <si>
    <t>12-3 Т</t>
  </si>
  <si>
    <t>13 Т</t>
  </si>
  <si>
    <t>26.51.53.05.00.00.00.01.1</t>
  </si>
  <si>
    <t>Пробоотборник</t>
  </si>
  <si>
    <t>Сынама сұрыптағыш</t>
  </si>
  <si>
    <t>для отбора проб нефтепродуктов</t>
  </si>
  <si>
    <t>мұнай өнімдері сынамасын сұрыптауға арналған</t>
  </si>
  <si>
    <t>Пробоотборник ПО1с искробез тросом дл10м</t>
  </si>
  <si>
    <t>13-1 Т</t>
  </si>
  <si>
    <t>13-2 Т</t>
  </si>
  <si>
    <t>столбец - 11,14</t>
  </si>
  <si>
    <t>13-3 Т</t>
  </si>
  <si>
    <t>октябрь, ноябрь</t>
  </si>
  <si>
    <t>до 30 ноября 2014г.</t>
  </si>
  <si>
    <t>14 Т</t>
  </si>
  <si>
    <t>23.52.10.00.00.40.00.10.1</t>
  </si>
  <si>
    <t>Паста известковая</t>
  </si>
  <si>
    <t>әк пастасы</t>
  </si>
  <si>
    <t>в виде пасты</t>
  </si>
  <si>
    <t>паста түрінде</t>
  </si>
  <si>
    <t>Паста водочуствительная Владыкина</t>
  </si>
  <si>
    <t>14-1 Т</t>
  </si>
  <si>
    <t>14-2 Т</t>
  </si>
  <si>
    <t>15 Т</t>
  </si>
  <si>
    <t>28.92.12.20.10.53.10.10.1</t>
  </si>
  <si>
    <t>Приемный мост</t>
  </si>
  <si>
    <t xml:space="preserve">Қабылдау көпірі </t>
  </si>
  <si>
    <t>для капитального ремонта скважин</t>
  </si>
  <si>
    <t>скважиналарды күрделі жөндеуге арналған</t>
  </si>
  <si>
    <t>Мобильный приемный мост на санях</t>
  </si>
  <si>
    <t>столбец - 7,14,15,18,20,21</t>
  </si>
  <si>
    <t>15-1 Т</t>
  </si>
  <si>
    <t>16 Т</t>
  </si>
  <si>
    <t>28.92.12.20.10.54.10.10.1</t>
  </si>
  <si>
    <t>Комплекс герметизирующего оборудования</t>
  </si>
  <si>
    <t>Қымтау жабдығының кешені</t>
  </si>
  <si>
    <t>для герметизации устья скважин</t>
  </si>
  <si>
    <t>ұңғыманың сағасының герметизациясы үшін</t>
  </si>
  <si>
    <t>Устьевой герметизатор ГУ-200</t>
  </si>
  <si>
    <t>стоблец - 8,11,15,22</t>
  </si>
  <si>
    <t>16-1 Т</t>
  </si>
  <si>
    <t>столбец - 8,11,15,22</t>
  </si>
  <si>
    <t>16-2 Т</t>
  </si>
  <si>
    <t>апрель, май</t>
  </si>
  <si>
    <t>столбец - 7,11,18,20,21</t>
  </si>
  <si>
    <t>16-3 Т</t>
  </si>
  <si>
    <t>столбец - 11,14,18,20,21.</t>
  </si>
  <si>
    <t>16-4 Т</t>
  </si>
  <si>
    <t>до 20 декабря 2014г.</t>
  </si>
  <si>
    <t>17 Т</t>
  </si>
  <si>
    <t>25.29.11.00.00.20.10.17.1</t>
  </si>
  <si>
    <t>Емкость</t>
  </si>
  <si>
    <t>Сыйымдылық</t>
  </si>
  <si>
    <t>металлические, объем 6 м3</t>
  </si>
  <si>
    <t>Металды, көлемі 6 м3</t>
  </si>
  <si>
    <t>Технологическая емкость ЕТО-25</t>
  </si>
  <si>
    <t>столбец - 11,18,20,21</t>
  </si>
  <si>
    <t>17-1 Т</t>
  </si>
  <si>
    <t>17-2 Т</t>
  </si>
  <si>
    <t>18 Т</t>
  </si>
  <si>
    <t>26.51.12.00.00.17.11.44.1</t>
  </si>
  <si>
    <t>Аппаратура и наземные  системы контроля</t>
  </si>
  <si>
    <t>Аппаратура және жер үсті бақылау жүйесі</t>
  </si>
  <si>
    <t>Для исследований и испытаний проб лабораторная.</t>
  </si>
  <si>
    <t>Сынамаларды зерттеуге және сынауға арналған, зертханалық.</t>
  </si>
  <si>
    <t>Аппарат Т-АКОВ-10 ТУ25-2024.010-88</t>
  </si>
  <si>
    <t>18-1 Т</t>
  </si>
  <si>
    <t>19 Т</t>
  </si>
  <si>
    <t>26.51.12.00.00.17.11.11.1</t>
  </si>
  <si>
    <t>Приборы и аппаратура</t>
  </si>
  <si>
    <t>Аспаптар мен аппаратура</t>
  </si>
  <si>
    <t>Лабораторные.</t>
  </si>
  <si>
    <t>Зертханалық.</t>
  </si>
  <si>
    <t>Аппараты для мойки и сушки вискозиметров К34000</t>
  </si>
  <si>
    <t>19-1 Т</t>
  </si>
  <si>
    <t>20 Т</t>
  </si>
  <si>
    <t>25.11.10.00.00.30.12.10.2</t>
  </si>
  <si>
    <t>Комплект модульной сборной конструкции</t>
  </si>
  <si>
    <t>Модульдік құрастырылатын конструкцияның жиынтығы</t>
  </si>
  <si>
    <t>Модульная хим лаборатория</t>
  </si>
  <si>
    <t>20-1 Т</t>
  </si>
  <si>
    <t>21 Т</t>
  </si>
  <si>
    <t>32.50.50.06.20.10.10.01.1</t>
  </si>
  <si>
    <t>Баня водяная лабораторная</t>
  </si>
  <si>
    <t>Зертханалық су моншасы</t>
  </si>
  <si>
    <t>для проведения лабораторных работ в режиме нагрева</t>
  </si>
  <si>
    <t>қыздыру режимінде зертханалық жұмыстар жүргізуге арналған</t>
  </si>
  <si>
    <t>БАНЯ ВОДЯНАЯ</t>
  </si>
  <si>
    <t>21-1 Т</t>
  </si>
  <si>
    <t>22 Т</t>
  </si>
  <si>
    <t>32.50.50.06.10.20.10.01.2</t>
  </si>
  <si>
    <t>Экстрактор</t>
  </si>
  <si>
    <t>для определения хлористых солей</t>
  </si>
  <si>
    <t>ЭКСТРАКТОР ПЭ-8110</t>
  </si>
  <si>
    <t>22-1 Т</t>
  </si>
  <si>
    <t>лорлы тұздың ұйғарымі үшін</t>
  </si>
  <si>
    <t>23 Т</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</si>
  <si>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</si>
  <si>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</si>
  <si>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</si>
  <si>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</si>
  <si>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</si>
  <si>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ДИСТИЛЛЯТОР ДЭ-10</t>
  </si>
  <si>
    <t>24 Т</t>
  </si>
  <si>
    <t>26.60.12.00.00.02.21.50.1</t>
  </si>
  <si>
    <t>Весы</t>
  </si>
  <si>
    <t>Таразы</t>
  </si>
  <si>
    <t>лабораторные, электронные аналитические весы (с дискретностью не более 0,1 мг), с калибровкой внешней гирей</t>
  </si>
  <si>
    <t>Сыртқы гирінің калибрлеуімен зертханалық, электронды, талдау таразы (0,1 мг аспайтын үзіктігімен)</t>
  </si>
  <si>
    <t>Весы аналитические с точностью взвещивания 0,0001гр</t>
  </si>
  <si>
    <t>24-1 Т</t>
  </si>
  <si>
    <t>25 Т</t>
  </si>
  <si>
    <t>26.51.31.00.00.01.16.10.1</t>
  </si>
  <si>
    <t>Таразылар</t>
  </si>
  <si>
    <t>Товарные электронные</t>
  </si>
  <si>
    <t>Тауарлық электронды</t>
  </si>
  <si>
    <t xml:space="preserve">Весы электронные GP-120 </t>
  </si>
  <si>
    <t>25-1 Т</t>
  </si>
  <si>
    <t>25-2 Т</t>
  </si>
  <si>
    <t>26 Т</t>
  </si>
  <si>
    <t>26.51.53.10.12.00.00.01.1</t>
  </si>
  <si>
    <t>Анализатор фракционного состава нефти и нефтепродуктов при атмосферном давлении (атмосферная разгонка)</t>
  </si>
  <si>
    <t>Атмосфералық қысым (атмосфералық екпін) кезіндегі мұнай мен мұнай өнімдерінің фракциялық құрамын талдағыш</t>
  </si>
  <si>
    <t>автоматический, анализ фракционного состава нефтепродуктов групп с 0 по 4</t>
  </si>
  <si>
    <t>автоматты, 0 ден 4 ке дейінгі топтағы мұнай өнімдерінің фракциялық құрамын талдау</t>
  </si>
  <si>
    <t>Аппарат для определения фракционного состава</t>
  </si>
  <si>
    <t>26-1 Т</t>
  </si>
  <si>
    <t>27 Т</t>
  </si>
  <si>
    <t>32.50.50.06.40.10.10.10.1</t>
  </si>
  <si>
    <t>Колбонагреватель</t>
  </si>
  <si>
    <t>Колба жылытқыш</t>
  </si>
  <si>
    <t>лабораторный</t>
  </si>
  <si>
    <t>зертханалық</t>
  </si>
  <si>
    <t>Колбанагреватель ЛАБ-КН-500-3</t>
  </si>
  <si>
    <t>Колба жылытқыш ЛАБ-КН-500-3</t>
  </si>
  <si>
    <t>27-1 Т</t>
  </si>
  <si>
    <t>28 Т</t>
  </si>
  <si>
    <t>Колбанагреватель ПЭ-4130 (трехместный)</t>
  </si>
  <si>
    <t>Колба жылытқыш ПЭ-4130</t>
  </si>
  <si>
    <t>28-1 Т</t>
  </si>
  <si>
    <t>28-2 Т</t>
  </si>
  <si>
    <t>29 Т</t>
  </si>
  <si>
    <t>31.09.11.00.00.00.01.10.1</t>
  </si>
  <si>
    <t>Шкаф вытяжной</t>
  </si>
  <si>
    <t>Сорып шығатын шкаф</t>
  </si>
  <si>
    <t>лабораторный, стальной, с  мойкой</t>
  </si>
  <si>
    <t>зертаналық, болат, жуғышымен</t>
  </si>
  <si>
    <t>Шкаф вытяжной ЛАБ-1500 (с подводом воды)</t>
  </si>
  <si>
    <t>Шкаф зертаналық, болат, жуғышымен</t>
  </si>
  <si>
    <t>29-1 Т</t>
  </si>
  <si>
    <t>30 Т</t>
  </si>
  <si>
    <t>31.09.11.00.00.00.00.04.1</t>
  </si>
  <si>
    <t>шкаф</t>
  </si>
  <si>
    <t>общелабораторный</t>
  </si>
  <si>
    <t>жалпы зертханалық</t>
  </si>
  <si>
    <t>Шкафы лабораторные для химических посуд</t>
  </si>
  <si>
    <t>химиялық ыдыстарды сақтауға арналған шкаф</t>
  </si>
  <si>
    <t>30-1 Т</t>
  </si>
  <si>
    <t>31 Т</t>
  </si>
  <si>
    <t>31.09.11.00.00.00.00.05.1</t>
  </si>
  <si>
    <t>шкаф для хранения реактивов</t>
  </si>
  <si>
    <t>реактивтерді сақтауға арналған шкаф</t>
  </si>
  <si>
    <t xml:space="preserve">Шкафы лабораторные для химических реактивов </t>
  </si>
  <si>
    <t>31-1 Т</t>
  </si>
  <si>
    <t>32 Т</t>
  </si>
  <si>
    <t>31.09.11.00.00.00.00.02.1</t>
  </si>
  <si>
    <t>шкаф сушильный</t>
  </si>
  <si>
    <t>кептіретін шкаф</t>
  </si>
  <si>
    <t>Шкаф конвекционный сушильный ШСС-80П</t>
  </si>
  <si>
    <t>32-1 Т</t>
  </si>
  <si>
    <t>столбец - 11,14,19,20,21</t>
  </si>
  <si>
    <t>32-2 Т</t>
  </si>
  <si>
    <t>33 Т</t>
  </si>
  <si>
    <t>Шкаф вытяжной для мытья посуды ЛАБ-РRО</t>
  </si>
  <si>
    <t>33-1 Т</t>
  </si>
  <si>
    <t>столбец - 11,14,19,20,21.</t>
  </si>
  <si>
    <t>33-2 Т</t>
  </si>
  <si>
    <t>34 Т</t>
  </si>
  <si>
    <t>Шкаф сушильный  58/350</t>
  </si>
  <si>
    <t>34-1 Т</t>
  </si>
  <si>
    <t>34-2 Т</t>
  </si>
  <si>
    <t>35 Т</t>
  </si>
  <si>
    <t>32.50.30.20.10.20.20.00.1</t>
  </si>
  <si>
    <t>Стол</t>
  </si>
  <si>
    <t>Үстел</t>
  </si>
  <si>
    <t>для весов, лабораторный</t>
  </si>
  <si>
    <t>таразыларға арналған, зертханалық</t>
  </si>
  <si>
    <t>Стол для Весов ЛАБ-РRО-СВ 60-Г</t>
  </si>
  <si>
    <t>35-1 Т</t>
  </si>
  <si>
    <t>36 Т</t>
  </si>
  <si>
    <t>31.09.11.00.00.00.02.01.1</t>
  </si>
  <si>
    <t>Стол островной</t>
  </si>
  <si>
    <t>лабораторный, на основе столов лабораторных, низкие</t>
  </si>
  <si>
    <t>Стол под дистиллятор ДЭ-10</t>
  </si>
  <si>
    <t>36-1 Т</t>
  </si>
  <si>
    <t>37 Т</t>
  </si>
  <si>
    <t>Стол лабор.электрифицир.ЛАБ-1200 ЛЛЭ</t>
  </si>
  <si>
    <t>37-1 Т</t>
  </si>
  <si>
    <t>38 Т</t>
  </si>
  <si>
    <t>Стол для Весов ЛАБ-900 ВГ</t>
  </si>
  <si>
    <t>38-1 Т</t>
  </si>
  <si>
    <t>38-2 Т</t>
  </si>
  <si>
    <t>39 Т</t>
  </si>
  <si>
    <t>Аралды үстел</t>
  </si>
  <si>
    <t>зертханалық, зертаханлық үстелдердің негізінде жасалған, төмен</t>
  </si>
  <si>
    <t>Стол для Титрования 1200стк "ЛМ"</t>
  </si>
  <si>
    <t>39-1 Т</t>
  </si>
  <si>
    <t>40 Т</t>
  </si>
  <si>
    <t>Аппарат опр.воды в нефти,др.прод.АКОВ-10</t>
  </si>
  <si>
    <t>40-1 Т</t>
  </si>
  <si>
    <t>41 Т</t>
  </si>
  <si>
    <t>26.51.51.16.22.11.11.15.1</t>
  </si>
  <si>
    <t>Ареометр</t>
  </si>
  <si>
    <t>АМВ. Диапазон измерения ареометра 1,024-1,030 ед.отн.пл.</t>
  </si>
  <si>
    <t>АМВ. Ареометрді өлшеу диапазоны 1,024-1,030 ед.отн.пл.</t>
  </si>
  <si>
    <t>Ареометр замера плотн.электролита3703009</t>
  </si>
  <si>
    <t>42 Т</t>
  </si>
  <si>
    <t>26.51.51.16.12.11.11.17.1</t>
  </si>
  <si>
    <t>АНТ-1. Диапазон измерения плотности 1010-1070 кг/м.куб.</t>
  </si>
  <si>
    <t>АНТ-1. Тығыздықты өлшеу диапазоны 1010-1070 кг/м.куб.</t>
  </si>
  <si>
    <t>Ареометр АНТ-1/1010-1070</t>
  </si>
  <si>
    <t>42-1 Т</t>
  </si>
  <si>
    <t>43 Т</t>
  </si>
  <si>
    <t>26.51.51.16.12.11.11.11.1</t>
  </si>
  <si>
    <t>АНТ-1. Диапазон измерения плотности 650-710 кг/м.куб.</t>
  </si>
  <si>
    <t>АНТ-1. Тығыздықты өлшеу диапазоны 650-710 кг/м.куб.</t>
  </si>
  <si>
    <t>Ареометр АНТ-1/650-710</t>
  </si>
  <si>
    <t>43-1 Т</t>
  </si>
  <si>
    <t>44 Т</t>
  </si>
  <si>
    <t>26.51.51.16.12.11.11.12.1</t>
  </si>
  <si>
    <t>АНТ-1. Диапазон измерения плотности 710-770 кг/м.куб.</t>
  </si>
  <si>
    <t>АНТ-1. Тығыздықты өлшеу диапазоны 710-770 кг/м.куб.</t>
  </si>
  <si>
    <t>Ареометр АНТ-1/710-770</t>
  </si>
  <si>
    <t>44-1 Т</t>
  </si>
  <si>
    <t>45 Т</t>
  </si>
  <si>
    <t>26.51.51.16.12.11.11.13.1</t>
  </si>
  <si>
    <t>АНТ-1. Диапазон измерения плотности 770-830 кг/м.куб.</t>
  </si>
  <si>
    <t>АНТ-1. Тығыздықты өлшеу диапазоны 770-830 кг/м.куб.</t>
  </si>
  <si>
    <t>Ареометр АНТ-1/770-830</t>
  </si>
  <si>
    <t>45-1 Т</t>
  </si>
  <si>
    <t>46 Т</t>
  </si>
  <si>
    <t>26.51.51.16.12.11.11.14.1</t>
  </si>
  <si>
    <t>АНТ-1. Диапазон измерения плотности 830-890 кг/м.куб.</t>
  </si>
  <si>
    <t>АНТ-1. Тығыздықты өлшеу диапазоны 830-890 кг/м.куб.</t>
  </si>
  <si>
    <t>Ареометр АНТ-1/830-890</t>
  </si>
  <si>
    <t>46-1 Т</t>
  </si>
  <si>
    <t>47 Т</t>
  </si>
  <si>
    <t>26.51.51.16.12.11.11.15.1</t>
  </si>
  <si>
    <t>АНТ-1. Диапазон измерения плотности 890-950 кг/м.куб.</t>
  </si>
  <si>
    <t>АНТ-1. Тығыздықты өлшеу диапазоны 890-950 кг/м.куб.</t>
  </si>
  <si>
    <t>Ареометр АНТ-1/890-950</t>
  </si>
  <si>
    <t>47-1 Т</t>
  </si>
  <si>
    <t>48 Т</t>
  </si>
  <si>
    <t>26.51.51.16.12.11.11.16.1</t>
  </si>
  <si>
    <t>АНТ-1. Диапазон измерения плотности 950-1010 кг/м.куб.</t>
  </si>
  <si>
    <t>АНТ-1. Тығыздықты өлшеу диапазоны 950-1010 кг/м.куб.</t>
  </si>
  <si>
    <t>Ареометр АНТ-1/950-1010</t>
  </si>
  <si>
    <t>48-1 Т</t>
  </si>
  <si>
    <t>49 Т</t>
  </si>
  <si>
    <t>26.51.51.16.11.11.11.16.1</t>
  </si>
  <si>
    <t>АОН-1. Диапазон измерения плотности 1000-1060 кг/м.куб.</t>
  </si>
  <si>
    <t>АОН-1. Тығыздықты өлшеу диапазоны 1000-1060 кг/м.куб.</t>
  </si>
  <si>
    <t>Ареометр АОН-1</t>
  </si>
  <si>
    <t>49-1 Т</t>
  </si>
  <si>
    <t>50 Т</t>
  </si>
  <si>
    <t>26.51.51.16.12.12.11.11.1</t>
  </si>
  <si>
    <t>АНТ-2. Диапазон измерения плотности 670-750 кг/м.куб.</t>
  </si>
  <si>
    <t>АНТ-2. Тығыздықты өлшеу диапазоны 670-750 кг/м.куб.</t>
  </si>
  <si>
    <t>Ареометр АНТ-2 670-750</t>
  </si>
  <si>
    <t>50-1 Т</t>
  </si>
  <si>
    <t>51 Т</t>
  </si>
  <si>
    <t>26.51.51.16.12.12.11.12.1</t>
  </si>
  <si>
    <t>АНТ-2. Диапазон измерения плотности 750-830 кг/м.куб.</t>
  </si>
  <si>
    <t>АНТ-2. Тығыздықты өлшеу диапазоны 750-830 кг/м.куб.</t>
  </si>
  <si>
    <t>Ареометр  АНТ-2 750-830</t>
  </si>
  <si>
    <t>51-1 Т</t>
  </si>
  <si>
    <t>52 Т</t>
  </si>
  <si>
    <t>26.51.51.16.12.12.11.13.1</t>
  </si>
  <si>
    <t>АНТ-2. Диапазон измерения плотности 830-910 кг/м.куб.</t>
  </si>
  <si>
    <t>АНТ-2. Тығыздықты өлшеу диапазоны 830-910 кг/м.куб.</t>
  </si>
  <si>
    <t>Ареометр АНТ-2 830-910</t>
  </si>
  <si>
    <t>52-1 Т</t>
  </si>
  <si>
    <t>53 Т</t>
  </si>
  <si>
    <t>26.51.51.16.12.12.11.14.1</t>
  </si>
  <si>
    <t>АНТ-2. Диапазон измерения плотности 910-990 кг/м.куб.</t>
  </si>
  <si>
    <t>АНТ-2. Тығыздықты өлшеу диапазоны 910-990 кг/м.куб.</t>
  </si>
  <si>
    <t>Ареометр АНТ-2 910-990</t>
  </si>
  <si>
    <t>53-1 Т</t>
  </si>
  <si>
    <t>54 Т</t>
  </si>
  <si>
    <t>26.51.51.16.12.13.11.17.1</t>
  </si>
  <si>
    <t>АН. Диапазон измерения плотности - 830-860 кг/м.куб.</t>
  </si>
  <si>
    <t>АН. Тығыздықты өлшеу диапазоны - 830-860 кг/м.куб.</t>
  </si>
  <si>
    <t>Ареометр  АНТМ 830-860</t>
  </si>
  <si>
    <t>54-1 Т</t>
  </si>
  <si>
    <t>55 Т</t>
  </si>
  <si>
    <t>26.51.51.16.12.13.11.14.1</t>
  </si>
  <si>
    <t>АН. Диапазон измерения плотности - 740-770 кг/м.куб.</t>
  </si>
  <si>
    <t>АН. Тығыздықты өлшеу диапазоны - 740-770 кг/м.куб.</t>
  </si>
  <si>
    <t>Ареометр  АНТМ 740-770</t>
  </si>
  <si>
    <t>55-1 Т</t>
  </si>
  <si>
    <t>56 Т</t>
  </si>
  <si>
    <t>26.51.51.16.12.13.11.13.1</t>
  </si>
  <si>
    <t>АН. Диапазон измерения плотности - 710-740 кг/м.куб.</t>
  </si>
  <si>
    <t>АН. Тығыздықты өлшеу диапазоны - 710-740 кг/м.куб.</t>
  </si>
  <si>
    <t>Ареометр  АНТМ 710-740</t>
  </si>
  <si>
    <t>56-1 Т</t>
  </si>
  <si>
    <t>57 Т</t>
  </si>
  <si>
    <t>Ареометр  (для пластов. воды) -1,20-1,20</t>
  </si>
  <si>
    <t>57-1 Т</t>
  </si>
  <si>
    <t>58 Т</t>
  </si>
  <si>
    <t>26.51.51.16.18.13.11.13.1</t>
  </si>
  <si>
    <t>АСП-3. Диапазон измерения концентрации, объемная доля  70-100 %.</t>
  </si>
  <si>
    <t>АСП-3. Концентрацияны өлшеу диапазоны, үлес салмағы 70-100 %.</t>
  </si>
  <si>
    <t>Ареометр для спирта АСП-3   70-100</t>
  </si>
  <si>
    <t>58-1 Т</t>
  </si>
  <si>
    <t>59 Т</t>
  </si>
  <si>
    <t>17.12.43.10.00.00.00.10.1</t>
  </si>
  <si>
    <t>Бумага фильтровальная</t>
  </si>
  <si>
    <t>марки ФОБ, масса 1 кв.м 75 г, фильтрующая способность не более 16,0с, влажность 6%, ГОСТ 12026-76</t>
  </si>
  <si>
    <t>Бумага фильтровальная Ф=11 см(100 шт)</t>
  </si>
  <si>
    <t>упаковка</t>
  </si>
  <si>
    <t>59-1 Т</t>
  </si>
  <si>
    <t>60 Т</t>
  </si>
  <si>
    <t>килограмм</t>
  </si>
  <si>
    <t>60-1 Т</t>
  </si>
  <si>
    <t>61 Т</t>
  </si>
  <si>
    <t>22.29.29.00.00.00.20.19.1</t>
  </si>
  <si>
    <t>Бюкс</t>
  </si>
  <si>
    <t>фторопластовый Ф4</t>
  </si>
  <si>
    <t>Бюксы СВ-14/8</t>
  </si>
  <si>
    <t>61-1 Т</t>
  </si>
  <si>
    <t>62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</si>
  <si>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</si>
  <si>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</si>
  <si>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</si>
  <si>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</si>
  <si>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62-1 Т</t>
  </si>
  <si>
    <t>63 Т</t>
  </si>
  <si>
    <t>Ловушка для Т-АКОВ-10</t>
  </si>
  <si>
    <t>63-1 Т</t>
  </si>
  <si>
    <t>64 Т</t>
  </si>
  <si>
    <t>23.19.23.00.00.00.11.25.1</t>
  </si>
  <si>
    <t>Мензурка</t>
  </si>
  <si>
    <t>Мензурка 1000 ГОСТ 1770-74. Мензурка вместимостью 1000см3.</t>
  </si>
  <si>
    <t>Мензурка с ручкой на 1000 мл</t>
  </si>
  <si>
    <t>64-1 Т</t>
  </si>
  <si>
    <t>65 Т</t>
  </si>
  <si>
    <t>Мензурка с ручкой на 500 мл</t>
  </si>
  <si>
    <t>65-1 Т</t>
  </si>
  <si>
    <t>66 Т</t>
  </si>
  <si>
    <t>Набор ареометров для кислот без цилиндра</t>
  </si>
  <si>
    <t>66-1 Т</t>
  </si>
  <si>
    <t>67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</si>
  <si>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</si>
  <si>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</si>
  <si>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</si>
  <si>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</si>
  <si>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67-1 Т</t>
  </si>
  <si>
    <t>68 Т</t>
  </si>
  <si>
    <t>26.51.51.11.14.11.11.11.1</t>
  </si>
  <si>
    <t>Термометр</t>
  </si>
  <si>
    <t>ТМ-1. Диапазон измерения от -35 до 50 С°.</t>
  </si>
  <si>
    <t>Термометр ТБ-3 М1,исп 5,от -50 до+50 гр.</t>
  </si>
  <si>
    <t>68-1 Т</t>
  </si>
  <si>
    <t>69 Т</t>
  </si>
  <si>
    <t>Термометр ТН-7ОТ 0до 360С ГОСТ400</t>
  </si>
  <si>
    <t>69-1 Т</t>
  </si>
  <si>
    <t>70 Т</t>
  </si>
  <si>
    <t>ТEрмомEтры ТЛ-4 №4</t>
  </si>
  <si>
    <t>70-1 Т</t>
  </si>
  <si>
    <t>71 Т</t>
  </si>
  <si>
    <t>26.51.70.11.11.11.11.14.1</t>
  </si>
  <si>
    <t>Термостат</t>
  </si>
  <si>
    <t>лабораторные, ГОСТ Р ЕН 257-2004</t>
  </si>
  <si>
    <t>зертханалық, МСТ Р ЕН 257-2004</t>
  </si>
  <si>
    <t>Термостат TW-2-02</t>
  </si>
  <si>
    <t>71-1 Т</t>
  </si>
  <si>
    <t>72 Т</t>
  </si>
  <si>
    <t>Термостат для бомб Рейда ЛАБ-ТЖ-ТС-01 ДНП Для определения ДНП в нефти.</t>
  </si>
  <si>
    <t>72-1 Т</t>
  </si>
  <si>
    <t>столбец - 7,11,14.</t>
  </si>
  <si>
    <t>72-2 Т</t>
  </si>
  <si>
    <t>73 Т</t>
  </si>
  <si>
    <t>Термостат     ЛАБ-ТЖ-ТС-01/12-150</t>
  </si>
  <si>
    <t>73-1 Т</t>
  </si>
  <si>
    <t>74 Т</t>
  </si>
  <si>
    <t>26.51.51.11.11.16.11.11.1</t>
  </si>
  <si>
    <t>ТН-6. Диапазон измерения от 30 до 60 С°.</t>
  </si>
  <si>
    <t>Термометр ТН-6 от -30С до +60С</t>
  </si>
  <si>
    <t>74-1 Т</t>
  </si>
  <si>
    <t>75 Т</t>
  </si>
  <si>
    <t>26.51.51.11.11.17.11.11.1</t>
  </si>
  <si>
    <t>ТН-7. Диапазон измерения от 0 до 360 С°.</t>
  </si>
  <si>
    <t>Термометр ТН-7 от 0С до +150С</t>
  </si>
  <si>
    <t>75-1 Т</t>
  </si>
  <si>
    <t>76 Т</t>
  </si>
  <si>
    <t>Термометр ТН-7 от 0С до +360С</t>
  </si>
  <si>
    <t>76-1 Т</t>
  </si>
  <si>
    <t>77 Т</t>
  </si>
  <si>
    <t>Термометр комнатный Тб-37 от 0С до + 40С</t>
  </si>
  <si>
    <t>77-1 Т</t>
  </si>
  <si>
    <t>78 Т</t>
  </si>
  <si>
    <t>Термометр ТТП 2/163 от -35С до + 50С рт</t>
  </si>
  <si>
    <t>78-1 Т</t>
  </si>
  <si>
    <t>79 Т</t>
  </si>
  <si>
    <t>Термометр ТТП 5163-1 от 0С до +160С рт</t>
  </si>
  <si>
    <t>79-1 Т</t>
  </si>
  <si>
    <t>80 Т</t>
  </si>
  <si>
    <t>26.51.51.11.11.19.11.11.1</t>
  </si>
  <si>
    <t>ТИН-1. Диапазон измерения от -7 до 110 С°.</t>
  </si>
  <si>
    <t>Термометр ТИН-1 (в закр. тигле)</t>
  </si>
  <si>
    <t>80-1 Т</t>
  </si>
  <si>
    <t>81 Т</t>
  </si>
  <si>
    <t>26.51.51.11.11.20.11.12.1</t>
  </si>
  <si>
    <t>ТИН-2. Диапазон измерения от 39 до 54 С°.</t>
  </si>
  <si>
    <t>Термометр ТИН-2 (Усл.вязк)</t>
  </si>
  <si>
    <t>81-1 Т</t>
  </si>
  <si>
    <t>82 Т</t>
  </si>
  <si>
    <t>26.51.51.11.11.22.11.12.1</t>
  </si>
  <si>
    <t>ТИН-4. Диапазон измерения от -2 до 300 С°.</t>
  </si>
  <si>
    <t>Термометр ТИН-4 (фракцион. состав)</t>
  </si>
  <si>
    <t>82-1 Т</t>
  </si>
  <si>
    <t>83 Т</t>
  </si>
  <si>
    <t>26.51.51.11.11.23.11.11.1</t>
  </si>
  <si>
    <t>ТИН-5. Диапазон измерения от -20 до 20 С°.</t>
  </si>
  <si>
    <t>Термометр ТИН-5 от -20С до +20СЦ.Д.-0,1ГОСТ400-80</t>
  </si>
  <si>
    <t>83-1 Т</t>
  </si>
  <si>
    <t>84 Т</t>
  </si>
  <si>
    <t>26.51.51.11.11.23.11.13.1</t>
  </si>
  <si>
    <t>ТИН-5. Диапазон измерения от 0 до 50 С°.</t>
  </si>
  <si>
    <t>Териометр ТИН-5 от0 Сдо 50С ГОСТ400</t>
  </si>
  <si>
    <t>84-1 Т</t>
  </si>
  <si>
    <t>85 Т</t>
  </si>
  <si>
    <t>26.51.51.11.11.15.11.11.1</t>
  </si>
  <si>
    <t>ТН-5. Диапазон измерения от 30 до 100 С°.</t>
  </si>
  <si>
    <t>ТермометрТН-5 от 30 Сдо 100  ГОСТ400</t>
  </si>
  <si>
    <t>85-1 Т</t>
  </si>
  <si>
    <t>86 Т</t>
  </si>
  <si>
    <t>26.51.51.11.11.30.11.11.1</t>
  </si>
  <si>
    <t>ТИН-12. Диапазон измерения от 34 до 42 С°.</t>
  </si>
  <si>
    <t>Термометр ТИН-12 от34Сдо42СГОСТ 400</t>
  </si>
  <si>
    <t>86-1 Т</t>
  </si>
  <si>
    <t>87 Т</t>
  </si>
  <si>
    <t>26.51.51.20.11.11.11.10.1</t>
  </si>
  <si>
    <t>Вискозиметр</t>
  </si>
  <si>
    <t>ВПЖ-1. Диаметр капилляра - 0,34 мм.</t>
  </si>
  <si>
    <t>Визкозиметры  ВПЖ-1, ВПЖ-2, ВПЖ-4, ВНЖ</t>
  </si>
  <si>
    <t>87-1 Т</t>
  </si>
  <si>
    <t>88 Т</t>
  </si>
  <si>
    <t>23.19.23.00.00.12.07.11.1</t>
  </si>
  <si>
    <t>Воронка</t>
  </si>
  <si>
    <t>вместимость 45 см3, ГОСТ 19908-90</t>
  </si>
  <si>
    <t>Воронки стекло-пластиковые В-75-11 х/с</t>
  </si>
  <si>
    <t>88-1 Т</t>
  </si>
  <si>
    <t>89 Т</t>
  </si>
  <si>
    <t>Воронки стекло-пластиковые В-100-14 х/с</t>
  </si>
  <si>
    <t>89-1 Т</t>
  </si>
  <si>
    <t>90 Т</t>
  </si>
  <si>
    <t>26.51.51.11.13.13.11.14.1</t>
  </si>
  <si>
    <t>ТТЖ-М. Диапазон измерения от 0 до 200 С°.</t>
  </si>
  <si>
    <t>Термометр жидкостнойТТЖМот 0 до+1500L103</t>
  </si>
  <si>
    <t>90-1 Т</t>
  </si>
  <si>
    <t>91 Т</t>
  </si>
  <si>
    <t>25.92.11.00.00.18.00.10.1</t>
  </si>
  <si>
    <t>оцинкованная, вместимостью до1л включительно, ГОСТ 20558-82</t>
  </si>
  <si>
    <t>Воронка делительная 500 мл ГОСТ25336-82</t>
  </si>
  <si>
    <t>91-1 Т</t>
  </si>
  <si>
    <t>92 Т</t>
  </si>
  <si>
    <t>23.19.23.00.00.12.07.15.1</t>
  </si>
  <si>
    <t>вместимость 110 см3, ГОСТ 19908-90</t>
  </si>
  <si>
    <t>Воронка лабораторная 100</t>
  </si>
  <si>
    <t>92-1 Т</t>
  </si>
  <si>
    <t>93 Т</t>
  </si>
  <si>
    <t>22.29.29.00.00.00.20.23.1</t>
  </si>
  <si>
    <t>полипропиленовая</t>
  </si>
  <si>
    <t>Воронка лабораторная 250 п/пропилен</t>
  </si>
  <si>
    <t>93-1 Т</t>
  </si>
  <si>
    <t>94 Т</t>
  </si>
  <si>
    <t>Воронка ВД-1-  500 лабораторная</t>
  </si>
  <si>
    <t>94-1 Т</t>
  </si>
  <si>
    <t>95 Т</t>
  </si>
  <si>
    <t>23.19.23.00.11.40.10.10.1</t>
  </si>
  <si>
    <t>Колба</t>
  </si>
  <si>
    <t>стеклянная лабораторная тип К</t>
  </si>
  <si>
    <t>Колба коническая 250 мл</t>
  </si>
  <si>
    <t>95-1 Т</t>
  </si>
  <si>
    <t>96 Т</t>
  </si>
  <si>
    <t>Колба мерная с пробкой 1000 мл</t>
  </si>
  <si>
    <t>96-1 Т</t>
  </si>
  <si>
    <t>97 Т</t>
  </si>
  <si>
    <t>Колба мерная с пробкой 500 мл</t>
  </si>
  <si>
    <t>97-1 Т</t>
  </si>
  <si>
    <t>98 Т</t>
  </si>
  <si>
    <t>23.19.23.00.00.12.06.36.1</t>
  </si>
  <si>
    <t>стеклянный, лабораторный, со шкалой</t>
  </si>
  <si>
    <t>Стакан мерный на 100 мл ГОСТ25336-82</t>
  </si>
  <si>
    <t>98-1 Т</t>
  </si>
  <si>
    <t>99 Т</t>
  </si>
  <si>
    <t>Стакан мерный на 250 мл ГОСТ 1770-74</t>
  </si>
  <si>
    <t>99-1 Т</t>
  </si>
  <si>
    <t>100 Т</t>
  </si>
  <si>
    <t>Стакан низкий от 250 до 600 мл</t>
  </si>
  <si>
    <t>100-1 Т</t>
  </si>
  <si>
    <t>101 Т</t>
  </si>
  <si>
    <t>Устр-во просушив.хим.посуды ПЭ-200</t>
  </si>
  <si>
    <t>101-1 Т</t>
  </si>
  <si>
    <t>101-2 Т</t>
  </si>
  <si>
    <t>102 Т</t>
  </si>
  <si>
    <t>17.29.19.20.00.00.20.15.1</t>
  </si>
  <si>
    <t>Фильтр обеззоленный</t>
  </si>
  <si>
    <t>Су жұқпайтын сүзгілер</t>
  </si>
  <si>
    <t>лабораторный, диаметром 15 см, медленнофильтрирующий</t>
  </si>
  <si>
    <t>зертханалық, диаметрі 15 см, ақырын сүзетін</t>
  </si>
  <si>
    <t>Фильтр синяя лента Д15 см</t>
  </si>
  <si>
    <t>102-1 Т</t>
  </si>
  <si>
    <t>103 Т</t>
  </si>
  <si>
    <t>17.29.19.20.00.00.20.28.1</t>
  </si>
  <si>
    <t>лабораторный, диаметром 12,5 см, быстрофильтрирующий</t>
  </si>
  <si>
    <t>зертханалық, диаметрі 12,5 см, тез сүзетін</t>
  </si>
  <si>
    <t>Фильтр обеззоленная,краснаялентаф-12,5см</t>
  </si>
  <si>
    <t>103-1 Т</t>
  </si>
  <si>
    <t>104 Т</t>
  </si>
  <si>
    <t>17.29.19.20.00.00.20.29.1</t>
  </si>
  <si>
    <t>лабораторный, диаметром 15 см, быстрофильтрирующий</t>
  </si>
  <si>
    <t>зертханалық, диаметрі 15 см, тез сүзетін</t>
  </si>
  <si>
    <t>Фильтр обеззоленный красная лента d15см</t>
  </si>
  <si>
    <t>104-1 Т</t>
  </si>
  <si>
    <t>105 Т</t>
  </si>
  <si>
    <t>23.19.23.00.11.11.10.40.1</t>
  </si>
  <si>
    <t>Цилиндр</t>
  </si>
  <si>
    <t>Цилиндр 1-50-1 ГОСТ 1770-74. Цилиндр исполнения 1, вместимостью 50 см3, класса точности 1</t>
  </si>
  <si>
    <t>Цилиндр мерный 50</t>
  </si>
  <si>
    <t>105-1 Т</t>
  </si>
  <si>
    <t>106 Т</t>
  </si>
  <si>
    <t>зертханалық, диаметрі 12,5 см, ақырын сүзетін</t>
  </si>
  <si>
    <t>Фильтр обеззоленная,красная лен.ф-12,5см</t>
  </si>
  <si>
    <t>пачка</t>
  </si>
  <si>
    <t>106-1 Т</t>
  </si>
  <si>
    <t>107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</si>
  <si>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</si>
  <si>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</si>
  <si>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</si>
  <si>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</si>
  <si>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107-1 Т</t>
  </si>
  <si>
    <t>108 Т</t>
  </si>
  <si>
    <t>23.19.23.00.11.11.05.10.1</t>
  </si>
  <si>
    <t>мерный стеклянный</t>
  </si>
  <si>
    <t>Цилиндр мерный с носиком10 мл</t>
  </si>
  <si>
    <t>108-1 Т</t>
  </si>
  <si>
    <t>109 Т</t>
  </si>
  <si>
    <t>Цилиндр мерный 25</t>
  </si>
  <si>
    <t>109-1 Т</t>
  </si>
  <si>
    <t>110 Т</t>
  </si>
  <si>
    <t>Цилиндр мерный с пробкой 100 мл</t>
  </si>
  <si>
    <t>110-1 Т</t>
  </si>
  <si>
    <t>111 Т</t>
  </si>
  <si>
    <t>Цилиндр мерный с носиком 500 мл</t>
  </si>
  <si>
    <t>111-1 Т</t>
  </si>
  <si>
    <t>112 Т</t>
  </si>
  <si>
    <t>Стакан высокий от 250 от 600 мл</t>
  </si>
  <si>
    <t>112-1 Т</t>
  </si>
  <si>
    <t>113 Т</t>
  </si>
  <si>
    <t>Стакан высокий с носикомот 250 от 400 мл</t>
  </si>
  <si>
    <t>113-1 Т</t>
  </si>
  <si>
    <t>114 Т</t>
  </si>
  <si>
    <t>Стакан низкий с носикомот 250 от 600 мл</t>
  </si>
  <si>
    <t>114-1 Т</t>
  </si>
  <si>
    <t>115 Т</t>
  </si>
  <si>
    <t>Стакан хим.мерный с носикомот 50-1000 мл</t>
  </si>
  <si>
    <t>115-1 Т</t>
  </si>
  <si>
    <t>116 Т</t>
  </si>
  <si>
    <t>Колба коническая 1000 мл</t>
  </si>
  <si>
    <t>116-1 Т</t>
  </si>
  <si>
    <t>117 Т</t>
  </si>
  <si>
    <t>Колба коническая 2000 мл</t>
  </si>
  <si>
    <t>117-1 Т</t>
  </si>
  <si>
    <t>118 Т</t>
  </si>
  <si>
    <t>Колба коническая 500 мл</t>
  </si>
  <si>
    <t>118-1 Т</t>
  </si>
  <si>
    <t>119 Т</t>
  </si>
  <si>
    <t>Колба коническая со шлифом100 мл</t>
  </si>
  <si>
    <t>119-1 Т</t>
  </si>
  <si>
    <t>120 Т</t>
  </si>
  <si>
    <t>Колба коническая со шлифом250</t>
  </si>
  <si>
    <t>120-1 Т</t>
  </si>
  <si>
    <t>121 Т</t>
  </si>
  <si>
    <t>Колба круглодонная К-1-500-29/32</t>
  </si>
  <si>
    <t>121-1 Т</t>
  </si>
  <si>
    <t>122 Т</t>
  </si>
  <si>
    <t>23.19.23.00.00.12.06.23.1</t>
  </si>
  <si>
    <t>Бюретка</t>
  </si>
  <si>
    <t>из стекла вместимостью 10 мл</t>
  </si>
  <si>
    <t>Бюретка с боковым краном 10 мл</t>
  </si>
  <si>
    <t>122-1 Т</t>
  </si>
  <si>
    <t>123 Т</t>
  </si>
  <si>
    <t>23.19.23.00.00.12.06.24.1</t>
  </si>
  <si>
    <t>из стекла вместимостью 25 мл</t>
  </si>
  <si>
    <t>Бюретка с боковым краном 25 мл</t>
  </si>
  <si>
    <t>123-1 Т</t>
  </si>
  <si>
    <t>124 Т</t>
  </si>
  <si>
    <t>22.19.71.00.00.00.70.10.1</t>
  </si>
  <si>
    <t>Пипетка</t>
  </si>
  <si>
    <t>пипетка Мора от 10 мл, 50мл, 100 мл</t>
  </si>
  <si>
    <t>124-1 Т</t>
  </si>
  <si>
    <t>125 Т</t>
  </si>
  <si>
    <t>Бюретка с прямым краном 25 мл</t>
  </si>
  <si>
    <t>125-1 Т</t>
  </si>
  <si>
    <t>126 Т</t>
  </si>
  <si>
    <t>Цилиндр мерный с носиком 100 мл</t>
  </si>
  <si>
    <t>126-1 Т</t>
  </si>
  <si>
    <t>127 Т</t>
  </si>
  <si>
    <t>Цилиндр мерный с носиком 25 мл</t>
  </si>
  <si>
    <t>127-1 Т</t>
  </si>
  <si>
    <t>128 Т</t>
  </si>
  <si>
    <t>Цилиндр мерный с носиком 1000 мл</t>
  </si>
  <si>
    <t>128-1 Т</t>
  </si>
  <si>
    <t>129 Т</t>
  </si>
  <si>
    <t>Цилиндр мерный с носиком 250 мл</t>
  </si>
  <si>
    <t>129-1 Т</t>
  </si>
  <si>
    <t>130 Т</t>
  </si>
  <si>
    <t>Бюкса СН 34/12</t>
  </si>
  <si>
    <t>130-1 Т</t>
  </si>
  <si>
    <t>131 Т</t>
  </si>
  <si>
    <t>23.19.23.21.00.00.00.01.1</t>
  </si>
  <si>
    <t>Палочка</t>
  </si>
  <si>
    <t>стеклянная</t>
  </si>
  <si>
    <t>Палочка Стеклянная</t>
  </si>
  <si>
    <t>131-1 Т</t>
  </si>
  <si>
    <t>132 Т</t>
  </si>
  <si>
    <t>28.14.20.17.00.00.00.01.1</t>
  </si>
  <si>
    <t>Пробка резиновая</t>
  </si>
  <si>
    <t>Пробка резиновая диаметром 5 мм</t>
  </si>
  <si>
    <t>Пробка для химической посуды №16</t>
  </si>
  <si>
    <t>132-1 Т</t>
  </si>
  <si>
    <t>133 Т</t>
  </si>
  <si>
    <t>Воронка делительная 1000 мл</t>
  </si>
  <si>
    <t>133-1 Т</t>
  </si>
  <si>
    <t>134 Т</t>
  </si>
  <si>
    <t>Воронка лаб. 150 п/пропилен.</t>
  </si>
  <si>
    <t>134-1 Т</t>
  </si>
  <si>
    <t>135 Т</t>
  </si>
  <si>
    <t>Стаканы высокие В-600</t>
  </si>
  <si>
    <t>135-1 Т</t>
  </si>
  <si>
    <t>136 Т</t>
  </si>
  <si>
    <t>Стаканы низкие Н-1-50</t>
  </si>
  <si>
    <t>136-1 Т</t>
  </si>
  <si>
    <t>137 Т</t>
  </si>
  <si>
    <t>Стаканы низкие Н-1-250</t>
  </si>
  <si>
    <t>137-1 Т</t>
  </si>
  <si>
    <t>138 Т</t>
  </si>
  <si>
    <t>Стаканы низкие Н-1-600</t>
  </si>
  <si>
    <t>138-1 Т</t>
  </si>
  <si>
    <t>139 Т</t>
  </si>
  <si>
    <t>Стаканы низкие Н-1-2000</t>
  </si>
  <si>
    <t>139-1 Т</t>
  </si>
  <si>
    <t>140 Т</t>
  </si>
  <si>
    <t>23.19.23.00.11.40.10.16.1</t>
  </si>
  <si>
    <t>стеклянная лабораторная тип Кн</t>
  </si>
  <si>
    <t>колбы конические КН-3-250-50</t>
  </si>
  <si>
    <t>140-1 Т</t>
  </si>
  <si>
    <t>141 Т</t>
  </si>
  <si>
    <t>колбы конические КН-3-300-50</t>
  </si>
  <si>
    <t>141-1 Т</t>
  </si>
  <si>
    <t>142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</si>
  <si>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</si>
  <si>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</si>
  <si>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</si>
  <si>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142-1 Т</t>
  </si>
  <si>
    <t>143 Т</t>
  </si>
  <si>
    <t>23.19.23.00.00.12.07.10.1</t>
  </si>
  <si>
    <t>вместимость 36 см3, ГОСТ 19908-90</t>
  </si>
  <si>
    <t>воронки лабораторные В-36-50-ХС</t>
  </si>
  <si>
    <t>143-1 Т</t>
  </si>
  <si>
    <t>144 Т</t>
  </si>
  <si>
    <t>23.19.23.00.00.12.07.12.1</t>
  </si>
  <si>
    <t>вместимость56 см3, ГОСТ 19908-90</t>
  </si>
  <si>
    <t>воронки лабораторные В-56-80-ХС</t>
  </si>
  <si>
    <t>144-1 Т</t>
  </si>
  <si>
    <t>145 Т</t>
  </si>
  <si>
    <t>23.19.23.00.00.12.07.13.1</t>
  </si>
  <si>
    <t>вместимость 71 см3, ГОСТ 19908-90</t>
  </si>
  <si>
    <t>воронки лабораторные В-75-110 ХС</t>
  </si>
  <si>
    <t>145-1 Т</t>
  </si>
  <si>
    <t>146 Т</t>
  </si>
  <si>
    <t>Цилиндры мерные 1-10-2 c носиком</t>
  </si>
  <si>
    <t>146-1 Т</t>
  </si>
  <si>
    <t>147 Т</t>
  </si>
  <si>
    <t>Цилиндры мерные 1-25-2 c носиком</t>
  </si>
  <si>
    <t>147-1 Т</t>
  </si>
  <si>
    <t>148 Т</t>
  </si>
  <si>
    <t>Цилиндры мерные 3-50-2 c носиком</t>
  </si>
  <si>
    <t>148-1 Т</t>
  </si>
  <si>
    <t>149 Т</t>
  </si>
  <si>
    <t>воронки лабораторные В-100-150 ХС</t>
  </si>
  <si>
    <t>149-1 Т</t>
  </si>
  <si>
    <t>150 Т</t>
  </si>
  <si>
    <t>Цилиндры мерные 1-100-2 c носиком</t>
  </si>
  <si>
    <t>150-1 Т</t>
  </si>
  <si>
    <t>151 Т</t>
  </si>
  <si>
    <t>Бюретки с прямым краном 1-1-2-25-0,1</t>
  </si>
  <si>
    <t>151-1 Т</t>
  </si>
  <si>
    <t>152 Т</t>
  </si>
  <si>
    <t>воронки лабораторные В36 д/ст 150 мм</t>
  </si>
  <si>
    <t>152-1 Т</t>
  </si>
  <si>
    <t>153 Т</t>
  </si>
  <si>
    <t>воронки лабораторные В56 д/ст 150 мм</t>
  </si>
  <si>
    <t>153-1 Т</t>
  </si>
  <si>
    <t>154 Т</t>
  </si>
  <si>
    <t>Колба коническая КН-300 мл</t>
  </si>
  <si>
    <t>154-1 Т</t>
  </si>
  <si>
    <t>155 Т</t>
  </si>
  <si>
    <t>23.19.23.00.11.11.40.20.1</t>
  </si>
  <si>
    <t>Цилиндр 3-50-1 ГОСТ 1770-74. Цилиндр исполнения 3, вместимостью 50 см3, класса точности 1</t>
  </si>
  <si>
    <t>Цилиндр для ариометров 3-50/500</t>
  </si>
  <si>
    <t>155-1 Т</t>
  </si>
  <si>
    <t>156 Т</t>
  </si>
  <si>
    <t>23.19.23.00.11.12.10.80.1</t>
  </si>
  <si>
    <t>Цилиндр 1-1000-2 ГОСТ 1770-74. Цилиндр исполнения 1, вместимостью 1000 см3, класса точности 2</t>
  </si>
  <si>
    <t>Цилиндр для ареометра 1000мл</t>
  </si>
  <si>
    <t>156-1 Т</t>
  </si>
  <si>
    <t>157 Т</t>
  </si>
  <si>
    <t>23.19.23.00.00.12.07.05.1</t>
  </si>
  <si>
    <t>из стекла</t>
  </si>
  <si>
    <t>Воронка делител грушевид2934 250млВД3250</t>
  </si>
  <si>
    <t>157-1 Т</t>
  </si>
  <si>
    <t>158 Т</t>
  </si>
  <si>
    <t>Воронка делительная грушевидна2934-500мл</t>
  </si>
  <si>
    <t>158-1 Т</t>
  </si>
  <si>
    <t>159 Т</t>
  </si>
  <si>
    <t>Воронки В-36-80 ХС</t>
  </si>
  <si>
    <t>159-1 Т</t>
  </si>
  <si>
    <t>160 Т</t>
  </si>
  <si>
    <t>22.29.29.00.00.00.20.15.1</t>
  </si>
  <si>
    <t>фторопластовая Ф4, коническая</t>
  </si>
  <si>
    <t>Колба коническая КН-1-250-24/29тс</t>
  </si>
  <si>
    <t>160-1 Т</t>
  </si>
  <si>
    <t>161 Т</t>
  </si>
  <si>
    <t>Колба коническая КН-2-250-24/29тс</t>
  </si>
  <si>
    <t>161-1 Т</t>
  </si>
  <si>
    <t>162 Т</t>
  </si>
  <si>
    <t>Колба коническая КН-1-500-29/32тс</t>
  </si>
  <si>
    <t>162-1 Т</t>
  </si>
  <si>
    <t>163 Т</t>
  </si>
  <si>
    <t>Колба коническая КН-1-500-34/35тс</t>
  </si>
  <si>
    <t>163-1 Т</t>
  </si>
  <si>
    <t>164 Т</t>
  </si>
  <si>
    <t>Колба коническая КН-1-750-29/32 ТС</t>
  </si>
  <si>
    <t>164-1 Т</t>
  </si>
  <si>
    <t>165 Т</t>
  </si>
  <si>
    <t>Колба коническая КН-1-1000-29/32 ТС</t>
  </si>
  <si>
    <t>165-1 Т</t>
  </si>
  <si>
    <t>166 Т</t>
  </si>
  <si>
    <t>Колба коническая КН-1-1000-45/40 ТС</t>
  </si>
  <si>
    <t>166-1 Т</t>
  </si>
  <si>
    <t>167 Т</t>
  </si>
  <si>
    <t>Колба коническая КН-1-2000-29/32 ТС</t>
  </si>
  <si>
    <t>167-1 Т</t>
  </si>
  <si>
    <t>168 Т</t>
  </si>
  <si>
    <t>Колба круглодонная К-1-250-29/32</t>
  </si>
  <si>
    <t>168-1 Т</t>
  </si>
  <si>
    <t>169 Т</t>
  </si>
  <si>
    <t>Колба круглодонная К-1-250-45/40</t>
  </si>
  <si>
    <t>169-1 Т</t>
  </si>
  <si>
    <t>170 Т</t>
  </si>
  <si>
    <t>23.19.23.00.11.40.10.11.1</t>
  </si>
  <si>
    <t>стеклянная лабораторная тип П</t>
  </si>
  <si>
    <t>Колба плоскодонная П-3-50-18 ТС</t>
  </si>
  <si>
    <t>170-1 Т</t>
  </si>
  <si>
    <t>171 Т</t>
  </si>
  <si>
    <t>Колба плоскодонная П-3-50-22 ТС</t>
  </si>
  <si>
    <t>171-1 Т</t>
  </si>
  <si>
    <t>172 Т</t>
  </si>
  <si>
    <t>Колба плоскодонная П-3-100-22 ТС</t>
  </si>
  <si>
    <t>172-1 Т</t>
  </si>
  <si>
    <t>173 Т</t>
  </si>
  <si>
    <t>Колба плоскодонная П-2-100-34 ТС</t>
  </si>
  <si>
    <t>173-1 Т</t>
  </si>
  <si>
    <t>174 Т</t>
  </si>
  <si>
    <t>Колба плоскодонная П-3-100-34 ТС</t>
  </si>
  <si>
    <t>174-1 Т</t>
  </si>
  <si>
    <t>175 Т</t>
  </si>
  <si>
    <t>Колба плоскодонная П-2-250-34 ТС</t>
  </si>
  <si>
    <t>175-1 Т</t>
  </si>
  <si>
    <t>176 Т</t>
  </si>
  <si>
    <t>Колба плоскодонная П-3-250-34 ТС</t>
  </si>
  <si>
    <t>176-1 Т</t>
  </si>
  <si>
    <t>177 Т</t>
  </si>
  <si>
    <t>Колба плоскодонная П-2-500-34 ТС</t>
  </si>
  <si>
    <t>177-1 Т</t>
  </si>
  <si>
    <t>178 Т</t>
  </si>
  <si>
    <t>Колба плоскодонная П-3-500-34 ТС</t>
  </si>
  <si>
    <t>178-1 Т</t>
  </si>
  <si>
    <t>179 Т</t>
  </si>
  <si>
    <t>Колба плоскодонная П-2-1000-34 ТС</t>
  </si>
  <si>
    <t>179-1 Т</t>
  </si>
  <si>
    <t>179-2 Т</t>
  </si>
  <si>
    <t>180 Т</t>
  </si>
  <si>
    <t>Колба плоскодонная П-2-2000-50 ТС</t>
  </si>
  <si>
    <t>180-1 Т</t>
  </si>
  <si>
    <t>181 Т</t>
  </si>
  <si>
    <t>Колба плоскодонная П-2-4000-50 ТС</t>
  </si>
  <si>
    <t>181-1 Т</t>
  </si>
  <si>
    <t>182 Т</t>
  </si>
  <si>
    <t>пипетки 2-1-1</t>
  </si>
  <si>
    <t>182-1 Т</t>
  </si>
  <si>
    <t>183 Т</t>
  </si>
  <si>
    <t>пипетки 2-1-2</t>
  </si>
  <si>
    <t>183-1 Т</t>
  </si>
  <si>
    <t>184 Т</t>
  </si>
  <si>
    <t>пипетки 2-1-10</t>
  </si>
  <si>
    <t>184-1 Т</t>
  </si>
  <si>
    <t>185 Т</t>
  </si>
  <si>
    <t>пипетки 2-1-50</t>
  </si>
  <si>
    <t>185-1 Т</t>
  </si>
  <si>
    <t>186 Т</t>
  </si>
  <si>
    <t>Пипетки 2-1-5</t>
  </si>
  <si>
    <t>186-1 Т</t>
  </si>
  <si>
    <t>187 Т</t>
  </si>
  <si>
    <t>Пипетка от 2-10 мл</t>
  </si>
  <si>
    <t>187-1 Т</t>
  </si>
  <si>
    <t>188 Т</t>
  </si>
  <si>
    <t>пипетки 2-1-100</t>
  </si>
  <si>
    <t>188-1 Т</t>
  </si>
  <si>
    <t>189 Т</t>
  </si>
  <si>
    <t>23.19.23.00.11.11.10.20.1</t>
  </si>
  <si>
    <t>Цилиндр 1-10-1 ГОСТ 1770-74. Цилиндр исполнения 1, вместимостью 10 см3, класса точности 1</t>
  </si>
  <si>
    <t>цилиндры 1-10</t>
  </si>
  <si>
    <t>189-1 Т</t>
  </si>
  <si>
    <t>190 Т</t>
  </si>
  <si>
    <t>цилиндры 1-50</t>
  </si>
  <si>
    <t>190-1 Т</t>
  </si>
  <si>
    <t>191 Т</t>
  </si>
  <si>
    <t>цилиндры на пластмассовом основании 3-25</t>
  </si>
  <si>
    <t>191-1 Т</t>
  </si>
  <si>
    <t>192 Т</t>
  </si>
  <si>
    <t>цилиндры на пластмассовом основании 3-50</t>
  </si>
  <si>
    <t>192-1 Т</t>
  </si>
  <si>
    <t>193 Т</t>
  </si>
  <si>
    <t>цилиндры на пластмассовом основании3-100</t>
  </si>
  <si>
    <t>193-1 Т</t>
  </si>
  <si>
    <t>194 Т</t>
  </si>
  <si>
    <t>цилиндры на пластмассовом основании3-250</t>
  </si>
  <si>
    <t>194-1 Т</t>
  </si>
  <si>
    <t>195 Т</t>
  </si>
  <si>
    <t>Набор ареометров АОН-1 ГОСТ 18481-81</t>
  </si>
  <si>
    <t>195-1 Т</t>
  </si>
  <si>
    <t>196 Т</t>
  </si>
  <si>
    <t>Колбы.кр.шлиф К-1-500-d85RC/h 145-19/26</t>
  </si>
  <si>
    <t>196-1 Т</t>
  </si>
  <si>
    <t>197 Т</t>
  </si>
  <si>
    <t>Колбы мерные на 100мл с пробкой</t>
  </si>
  <si>
    <t>197-1 Т</t>
  </si>
  <si>
    <t>198 Т</t>
  </si>
  <si>
    <t>Колбы конические на 500 мл</t>
  </si>
  <si>
    <t>198-1 Т</t>
  </si>
  <si>
    <t>199 Т</t>
  </si>
  <si>
    <t>22.29.23.00.00.00.13.27.1</t>
  </si>
  <si>
    <t>Стакан пластиковый 500 мл</t>
  </si>
  <si>
    <t>СТАКАНЫ ПРОПИЛЕНОВЫЕ</t>
  </si>
  <si>
    <t>199-1 Т</t>
  </si>
  <si>
    <t>200 Т</t>
  </si>
  <si>
    <t>стаканы В-1-150 ТС</t>
  </si>
  <si>
    <t>200-1 Т</t>
  </si>
  <si>
    <t>201 Т</t>
  </si>
  <si>
    <t>стаканы В-1-200 ТС</t>
  </si>
  <si>
    <t>201-1 Т</t>
  </si>
  <si>
    <t>202 Т</t>
  </si>
  <si>
    <t>стаканы В-1-400 ТС</t>
  </si>
  <si>
    <t>202-1 Т</t>
  </si>
  <si>
    <t>203 Т</t>
  </si>
  <si>
    <t>стаканы В-1-600 ТС</t>
  </si>
  <si>
    <t>203-1 Т</t>
  </si>
  <si>
    <t>204 Т</t>
  </si>
  <si>
    <t>стаканчики для взвешивания (бюксы)СВ19/9</t>
  </si>
  <si>
    <t>204-1 Т</t>
  </si>
  <si>
    <t>205 Т</t>
  </si>
  <si>
    <t>стеклянная палочка длина 150-200мм</t>
  </si>
  <si>
    <t>205-1 Т</t>
  </si>
  <si>
    <t>206 Т</t>
  </si>
  <si>
    <t>22.22.14.40.00.00.00.05.1</t>
  </si>
  <si>
    <t>Канистра пластмассовая</t>
  </si>
  <si>
    <t>Канистра пластмассовая юмкостью от 10 до 20л.</t>
  </si>
  <si>
    <t>Канистра 20 л</t>
  </si>
  <si>
    <t>206-1 Т</t>
  </si>
  <si>
    <t>207 Т</t>
  </si>
  <si>
    <t>22.19.71.00.00.00.80.30.1</t>
  </si>
  <si>
    <t>Груша</t>
  </si>
  <si>
    <t>Груша резиновая № 3 ( 90 мл )</t>
  </si>
  <si>
    <t>Груша резиновая (50мл)</t>
  </si>
  <si>
    <t>207-1 Т</t>
  </si>
  <si>
    <t>208 Т</t>
  </si>
  <si>
    <t>22.19.34.00.00.00.95.10.1</t>
  </si>
  <si>
    <t>Шланг</t>
  </si>
  <si>
    <t>резиновый, диаметр 5 мм</t>
  </si>
  <si>
    <t>Шланг резиновый d-10мм</t>
  </si>
  <si>
    <t>006</t>
  </si>
  <si>
    <t>метр</t>
  </si>
  <si>
    <t>208-1 Т</t>
  </si>
  <si>
    <t>209 Т</t>
  </si>
  <si>
    <t>Шланг резиновый d-7мм</t>
  </si>
  <si>
    <t>209-1 Т</t>
  </si>
  <si>
    <t>210 Т</t>
  </si>
  <si>
    <t>Дистиллятор ДЭ-4</t>
  </si>
  <si>
    <t>210-1 Т</t>
  </si>
  <si>
    <t>211 Т</t>
  </si>
  <si>
    <t>22.29.29.00.00.00.75.01.1</t>
  </si>
  <si>
    <t>Штатив</t>
  </si>
  <si>
    <t>Штатив лабораторный для бюреток ПЭ-2710</t>
  </si>
  <si>
    <t>211-1 Т</t>
  </si>
  <si>
    <t>212 Т</t>
  </si>
  <si>
    <t>23.19.23.00.00.12.06.41.1</t>
  </si>
  <si>
    <t>Промывалка</t>
  </si>
  <si>
    <t>стеклянная, лабораторная</t>
  </si>
  <si>
    <t>Промывалка 1000 мл КШ 29/32</t>
  </si>
  <si>
    <t>212-1 Т</t>
  </si>
  <si>
    <t>213 Т</t>
  </si>
  <si>
    <t>17.29.19.20.00.00.20.30.1</t>
  </si>
  <si>
    <t>лабораторный, диаметром 18 см, быстрофильтрирующий</t>
  </si>
  <si>
    <t>зертханалық, диаметрі 18 см, тез сүзетін</t>
  </si>
  <si>
    <t>Фильтр обеззоленный 18мм красный</t>
  </si>
  <si>
    <t>коробка</t>
  </si>
  <si>
    <t>213-1 Т</t>
  </si>
  <si>
    <t>214 Т</t>
  </si>
  <si>
    <t>17.29.19.20.00.00.20.16.1</t>
  </si>
  <si>
    <t>лабораторный, диаметром 18 см, медленнофильтрирующий</t>
  </si>
  <si>
    <t>зертханалық, диаметрі 18 см, ақырын сүзетін</t>
  </si>
  <si>
    <t>Фильтр обеззоленный 18мм синий</t>
  </si>
  <si>
    <t>214-1 Т</t>
  </si>
  <si>
    <t>215 Т</t>
  </si>
  <si>
    <t>20.41.32.00.00.00.10.10.1</t>
  </si>
  <si>
    <t>Средство для мытья посуды</t>
  </si>
  <si>
    <t>гелеобразное вещество для мытья посуды</t>
  </si>
  <si>
    <t>Средство моющ.для мытья лаб.посуды"Ника"</t>
  </si>
  <si>
    <t>литр</t>
  </si>
  <si>
    <t>215-1 Т</t>
  </si>
  <si>
    <t>216 Т</t>
  </si>
  <si>
    <t>23.19.23.00.00.12.06.16.1</t>
  </si>
  <si>
    <t>Часы песочные</t>
  </si>
  <si>
    <t>лабораторные, 5 минут и выше</t>
  </si>
  <si>
    <t>часы песочные 10 минут</t>
  </si>
  <si>
    <t>216-1 Т</t>
  </si>
  <si>
    <t>217 Т</t>
  </si>
  <si>
    <t>23.19.23.30.00.00.00.02.1</t>
  </si>
  <si>
    <t>Карандаш</t>
  </si>
  <si>
    <t>по стеклу</t>
  </si>
  <si>
    <t>Карандаш черный по стеклу</t>
  </si>
  <si>
    <t>217-1 Т</t>
  </si>
  <si>
    <t>218 Т</t>
  </si>
  <si>
    <t>26.51.51.20.14.10.10.10.1</t>
  </si>
  <si>
    <t>для определения условной вязкости нефтяных битумов и других битуминозных продуктов</t>
  </si>
  <si>
    <t>Капииллярные стеклянные вискозиметры0,34.    0,56,  0,82,  0,99 ,1,00, 1,12, 1,47 ,2,0, 2,62.мм</t>
  </si>
  <si>
    <t>218-1 Т</t>
  </si>
  <si>
    <t>218-2 Т</t>
  </si>
  <si>
    <t>Мұнай битумдарының және басқа битуминозды өнімдердің шартты тұтқырлығын анықтауға арналған</t>
  </si>
  <si>
    <t>219 Т</t>
  </si>
  <si>
    <t>Баня охладительная для определения парафина в нефти ГОСТ 11851-85</t>
  </si>
  <si>
    <t>219-1 Т</t>
  </si>
  <si>
    <t>219-2 Т</t>
  </si>
  <si>
    <t>220 Т</t>
  </si>
  <si>
    <t>20.59.11.00.00.10.41.04.1</t>
  </si>
  <si>
    <t>Рентгеновская пленка</t>
  </si>
  <si>
    <t>размер 30х40 см</t>
  </si>
  <si>
    <t>Рентгеновская  пленка для энергодисперсионой рентгенофлуоресцентной спектрометрии для определения серы.</t>
  </si>
  <si>
    <t>220-1 Т</t>
  </si>
  <si>
    <t>220-2 Т</t>
  </si>
  <si>
    <t>рентген пленкасы</t>
  </si>
  <si>
    <t>Өлшемі 30х40 см</t>
  </si>
  <si>
    <t>221 Т</t>
  </si>
  <si>
    <t>23.19.23.00.00.12.07.39.1</t>
  </si>
  <si>
    <t>Кювета</t>
  </si>
  <si>
    <t>кварцевая, для  фотоколориметров  и спектрофотометров</t>
  </si>
  <si>
    <t xml:space="preserve">Крышка кюветы </t>
  </si>
  <si>
    <t>221-1 Т</t>
  </si>
  <si>
    <t>221-2 Т</t>
  </si>
  <si>
    <t>кювета</t>
  </si>
  <si>
    <t>кварц, фотоколориметрге және спектрофотометрге арналған</t>
  </si>
  <si>
    <t>222 Т</t>
  </si>
  <si>
    <t>20.13.31.00.20.00.35.40.2</t>
  </si>
  <si>
    <t>Хлорид натрия (хлористый натрий)</t>
  </si>
  <si>
    <t>Стандарт-титр (фиксанал), для приготовления растворов точно известной концентрации</t>
  </si>
  <si>
    <t>Стандарт титры 0,1Н Серной кислоты</t>
  </si>
  <si>
    <t>222-1 Т</t>
  </si>
  <si>
    <t>222-2 Т</t>
  </si>
  <si>
    <t>хлорид натрий (хлорлы натрий)</t>
  </si>
  <si>
    <t>Стандарт-титр (фиксанал), концентрациясы нақты белгілі ерітінділерді дайындау үшін</t>
  </si>
  <si>
    <t>223 Т</t>
  </si>
  <si>
    <t>СТАНДАРТ-ТИТР НАТРИЙ ХЛОРИСТЫЙ</t>
  </si>
  <si>
    <t>223-1 Т</t>
  </si>
  <si>
    <t>224 Т</t>
  </si>
  <si>
    <t>26.51.52.11.12.11.11.11.1</t>
  </si>
  <si>
    <t>Метрошток</t>
  </si>
  <si>
    <t>до 3,5 метров</t>
  </si>
  <si>
    <t>Метрошток МША-А(3.3)</t>
  </si>
  <si>
    <t>224-1 Т</t>
  </si>
  <si>
    <t>225 Т</t>
  </si>
  <si>
    <t>26.51.33.00.00.00.41.06.1</t>
  </si>
  <si>
    <t>Рулетка</t>
  </si>
  <si>
    <t>лента из нержавеющей стали, ГОСТ 7502-98, шкала номинальной длины: 20 м</t>
  </si>
  <si>
    <t>Рулетка замерная .L=20м, нерж.сталь</t>
  </si>
  <si>
    <t>225-1 Т</t>
  </si>
  <si>
    <t>226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</si>
  <si>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</si>
  <si>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</si>
  <si>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</si>
  <si>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</si>
  <si>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226-1 Т</t>
  </si>
  <si>
    <t>226-2 Т</t>
  </si>
  <si>
    <t>Пайдалану топсағы</t>
  </si>
  <si>
    <t>ең жоғарғы жүктеме 50 тс</t>
  </si>
  <si>
    <t>топсағы ВП-50</t>
  </si>
  <si>
    <t>226-3 Т</t>
  </si>
  <si>
    <t>226-4 Т</t>
  </si>
  <si>
    <t>227 Т</t>
  </si>
  <si>
    <t>28.99.39.00.00.01.02.01.1</t>
  </si>
  <si>
    <t>вертлюг промывочный. грузоподъемность 80 т, рабочее давление 20 МПа, диаметр проходного отверстия ствола 75 мм, наружный диаметр ствола 114 мм</t>
  </si>
  <si>
    <t>Вертлюг ВП-80</t>
  </si>
  <si>
    <t>227-1 Т</t>
  </si>
  <si>
    <t>227-2 Т</t>
  </si>
  <si>
    <t>ең жоғарғы жүктеме 80 тс</t>
  </si>
  <si>
    <t>топсағы ВП-80</t>
  </si>
  <si>
    <t>227-3 Т</t>
  </si>
  <si>
    <t>227-4 Т</t>
  </si>
  <si>
    <t>228 Т</t>
  </si>
  <si>
    <t>28.99.39.00.00.03.02.04.1</t>
  </si>
  <si>
    <t>Головка колонная</t>
  </si>
  <si>
    <t>двухфланцевая,  условный диаметр колонны 245 мм</t>
  </si>
  <si>
    <t>Головка колонная ОКК1-14-168*245</t>
  </si>
  <si>
    <t>229 Т</t>
  </si>
  <si>
    <t>Головка колонная ОКК1-21-168х245</t>
  </si>
  <si>
    <t>230 Т</t>
  </si>
  <si>
    <t>Головка колонная ОКК1-35-140х245</t>
  </si>
  <si>
    <t>231 Т</t>
  </si>
  <si>
    <t>Головка колонная ОКК1-35-146х245</t>
  </si>
  <si>
    <t>232 Т</t>
  </si>
  <si>
    <t>28.14.11.48.00.01.02.01.1</t>
  </si>
  <si>
    <t>Арматура</t>
  </si>
  <si>
    <t>фонтанная, условный проход ствола 65 мм, рабочее давление 14 Мпа</t>
  </si>
  <si>
    <t>Арматура нагнет АНК1-65х140 с ОКК1-14-168х245 с ЗИП</t>
  </si>
  <si>
    <t>233 Т</t>
  </si>
  <si>
    <t>Арматура фонтан АФК1-65х140 с ОКК1-14-168х245 с ЗИП</t>
  </si>
  <si>
    <t>234 Т</t>
  </si>
  <si>
    <t>АФК1- 65х140 с ОКК1-14-140х245 с ЗИП</t>
  </si>
  <si>
    <t>235 Т</t>
  </si>
  <si>
    <t>28.14.11.48.00.01.02.02.1</t>
  </si>
  <si>
    <t>фонтанная, условный проход ствола 65 мм, рабочее давление 21 Мпа</t>
  </si>
  <si>
    <t>АФК1-65х210 с ОКК1-65-210х245 с ЗИП</t>
  </si>
  <si>
    <t>236 Т</t>
  </si>
  <si>
    <t>АФК1-65х210 с ОКК 2-65х210х140х245 с ЗИП</t>
  </si>
  <si>
    <t>237 Т</t>
  </si>
  <si>
    <t>28.14.11.48.00.01.02.03.1</t>
  </si>
  <si>
    <t>фонтанная, условный проход ствола 65 мм, рабочее давление 35 Мпа</t>
  </si>
  <si>
    <t>АФК1- 65х350 с ОКК1-350-168х245 с ЗИП</t>
  </si>
  <si>
    <t>238 Т</t>
  </si>
  <si>
    <t>22.19.35.00.00.41.10.10.1</t>
  </si>
  <si>
    <t>Рукав</t>
  </si>
  <si>
    <t>буровой, резиновый, условный диаметр 76 мм, рабочее давление 250 атм</t>
  </si>
  <si>
    <t>Рукав буровой Р-150атм,д-76мм.</t>
  </si>
  <si>
    <t>238-1 Т</t>
  </si>
  <si>
    <t>239 Т</t>
  </si>
  <si>
    <t>28.14.20.21.00.00.00.01.1</t>
  </si>
  <si>
    <t>Шток</t>
  </si>
  <si>
    <t>Шток арматуры передающий поступательное усилие от механизированного или ручного привода затвору.</t>
  </si>
  <si>
    <t>Шток полированный ШСУ31-4600</t>
  </si>
  <si>
    <t>239-1 Т</t>
  </si>
  <si>
    <t>столбец - 11,20,21</t>
  </si>
  <si>
    <t>239-2 Т</t>
  </si>
  <si>
    <t>240 Т</t>
  </si>
  <si>
    <t>Шток полированный ШСУ32-7500</t>
  </si>
  <si>
    <t>240-1 Т</t>
  </si>
  <si>
    <t>241 Т</t>
  </si>
  <si>
    <t>28.12.16.00.00.00.11.02.1</t>
  </si>
  <si>
    <t>Винтовой забойный двигатель</t>
  </si>
  <si>
    <t>диаметр 88 мм</t>
  </si>
  <si>
    <t>Винтовой забойный двигатель Д-85 с ЗИП</t>
  </si>
  <si>
    <t>241-1 Т</t>
  </si>
  <si>
    <t>241-2 Т</t>
  </si>
  <si>
    <t>242 Т</t>
  </si>
  <si>
    <t>28.12.16.00.00.00.11.04.1</t>
  </si>
  <si>
    <t>диаметр 106 мм</t>
  </si>
  <si>
    <t>Винтовой забойный двигатель Д-105 с ЗИП</t>
  </si>
  <si>
    <t>242-1 Т</t>
  </si>
  <si>
    <t>243 Т</t>
  </si>
  <si>
    <t>28.30.93.00.00.00.11.15.1</t>
  </si>
  <si>
    <t>Клапан</t>
  </si>
  <si>
    <t>служат для периодического открытия и закрытия отверстий впускных и выпускных каналов</t>
  </si>
  <si>
    <t>Клапан всасывающий в сб. НН2Б-44-30-15</t>
  </si>
  <si>
    <t>243-1 Т</t>
  </si>
  <si>
    <t>244 Т</t>
  </si>
  <si>
    <t>Клапан всасывающий в сб. НН2Б-56-30-15</t>
  </si>
  <si>
    <t>244-1 Т</t>
  </si>
  <si>
    <t>245 Т</t>
  </si>
  <si>
    <t>Клапан нагнетательный в сб.НН2Б-44-30-15</t>
  </si>
  <si>
    <t>245-1 Т</t>
  </si>
  <si>
    <t>246 Т</t>
  </si>
  <si>
    <t>Клапан нагнетательный в сб.НН2Б-56-30-15</t>
  </si>
  <si>
    <t>246-1 Т</t>
  </si>
  <si>
    <t>247 Т</t>
  </si>
  <si>
    <t>28.22.17.00.00.00.31.18.1</t>
  </si>
  <si>
    <t>элеватор штанговый</t>
  </si>
  <si>
    <t>қарнақ элеваторы</t>
  </si>
  <si>
    <t>элеватор  для захвата и удержания насосных штанг в процессе спуско-подъемных операций при ремонте скважин</t>
  </si>
  <si>
    <t>скважиналарды жөндеу кезінде түсіру-көтеру процесіндегі сорғы қарнақтарын қармауға және ұстап тұруға арналған элеватор</t>
  </si>
  <si>
    <t>Элеватор штанговый ЭШН-5</t>
  </si>
  <si>
    <t>247-1 Т</t>
  </si>
  <si>
    <t>247-2 Т</t>
  </si>
  <si>
    <t>247-3 Т</t>
  </si>
  <si>
    <t>қарнақ элеваторы ЭШН-5</t>
  </si>
  <si>
    <t>248 Т</t>
  </si>
  <si>
    <t>Элеватор штанговый ЭШН-10</t>
  </si>
  <si>
    <t>248-1 Т</t>
  </si>
  <si>
    <t>248-2 Т</t>
  </si>
  <si>
    <t>столбец - 11,14,18,19,20,21.</t>
  </si>
  <si>
    <t>248-3 Т</t>
  </si>
  <si>
    <t>қарнақ элеваторы ЭШН-10</t>
  </si>
  <si>
    <t>249 Т</t>
  </si>
  <si>
    <t>Элеваторы трубные д-60мм ЭХЛ-60-15</t>
  </si>
  <si>
    <t>249-1 Т</t>
  </si>
  <si>
    <t>249-2 Т</t>
  </si>
  <si>
    <t>249-3 Т</t>
  </si>
  <si>
    <t>250 Т</t>
  </si>
  <si>
    <t>Элеваторы трубные д-73мм ЭХЛ-73-25</t>
  </si>
  <si>
    <t>250-1 Т</t>
  </si>
  <si>
    <t>250-2 Т</t>
  </si>
  <si>
    <t>250-3 Т</t>
  </si>
  <si>
    <t>251 Т</t>
  </si>
  <si>
    <t>Элеваторы трубные д-73мм ЭХЛ-73-50</t>
  </si>
  <si>
    <t>251-1 Т</t>
  </si>
  <si>
    <t>251-2 Т</t>
  </si>
  <si>
    <t>251-3 Т</t>
  </si>
  <si>
    <t>252 Т</t>
  </si>
  <si>
    <t>Элеватор ЭХЛ 73В-25 для высаженных труб</t>
  </si>
  <si>
    <t>252-1 Т</t>
  </si>
  <si>
    <t>252-2 Т</t>
  </si>
  <si>
    <t>252-3 Т</t>
  </si>
  <si>
    <t>253 Т</t>
  </si>
  <si>
    <t>Элеватор Км 73х125</t>
  </si>
  <si>
    <t>253-1 Т</t>
  </si>
  <si>
    <t>253-2 Т</t>
  </si>
  <si>
    <t>253-3 Т</t>
  </si>
  <si>
    <t>254 Т</t>
  </si>
  <si>
    <t>Элеваторы трубные д-89мм ЭХЛ-89-25</t>
  </si>
  <si>
    <t>254-1 Т</t>
  </si>
  <si>
    <t>254-2 Т</t>
  </si>
  <si>
    <t>254-3 Т</t>
  </si>
  <si>
    <t>255 Т</t>
  </si>
  <si>
    <t>Элеваторы трубные д-89мм ЭХЛ-89-32</t>
  </si>
  <si>
    <t>255-1 Т</t>
  </si>
  <si>
    <t>255-2 Т</t>
  </si>
  <si>
    <t>255-3 Т</t>
  </si>
  <si>
    <t>256 Т</t>
  </si>
  <si>
    <t>Элеваторы трубные д-89мм ЭХЛ-89-50</t>
  </si>
  <si>
    <t>256-1 Т</t>
  </si>
  <si>
    <t>256-2 Т</t>
  </si>
  <si>
    <t>256-3 Т</t>
  </si>
  <si>
    <t>257 Т</t>
  </si>
  <si>
    <t>Элеватор Км 89х125</t>
  </si>
  <si>
    <t>257-1 Т</t>
  </si>
  <si>
    <t>257-2 Т</t>
  </si>
  <si>
    <t>257-3 Т</t>
  </si>
  <si>
    <t>258 Т</t>
  </si>
  <si>
    <t>Элеваторы трубные д-114мм ЭХЛ-114-40</t>
  </si>
  <si>
    <t>258-1 Т</t>
  </si>
  <si>
    <t>258-2 Т</t>
  </si>
  <si>
    <t>258-3 Т</t>
  </si>
  <si>
    <t>259 Т</t>
  </si>
  <si>
    <t>Элеватор ЭТА-32</t>
  </si>
  <si>
    <t>259-1 Т</t>
  </si>
  <si>
    <t>259-2 Т</t>
  </si>
  <si>
    <t>259-3 Т</t>
  </si>
  <si>
    <t>260 Т</t>
  </si>
  <si>
    <t>Элеватор ЭТА-50</t>
  </si>
  <si>
    <t>260-1 Т</t>
  </si>
  <si>
    <t>260-2 Т</t>
  </si>
  <si>
    <t>260-3 Т</t>
  </si>
  <si>
    <t>261 Т</t>
  </si>
  <si>
    <t>28.12.20.00.00.00.30.20.1</t>
  </si>
  <si>
    <t>Освобождающаяся труболовка</t>
  </si>
  <si>
    <t>Босатқыш құбыр аулағыш</t>
  </si>
  <si>
    <t>ловильный инструмент</t>
  </si>
  <si>
    <t>аулағыш құрылғы</t>
  </si>
  <si>
    <t>Труболовка наружный 2.5 ТВН 73правый</t>
  </si>
  <si>
    <t>261-1 Т</t>
  </si>
  <si>
    <t>261-2 Т</t>
  </si>
  <si>
    <t>262 Т</t>
  </si>
  <si>
    <t>Труболовка наружный 2.5 ТВН 73 левый</t>
  </si>
  <si>
    <t>262-1 Т</t>
  </si>
  <si>
    <t>263 Т</t>
  </si>
  <si>
    <t>28.92.12.20.10.20.10.10.1</t>
  </si>
  <si>
    <t>Шламометаллоуловитель</t>
  </si>
  <si>
    <t>Универсальный ловитель типа ЛУ</t>
  </si>
  <si>
    <t>263-1 Т</t>
  </si>
  <si>
    <t>263-2 Т</t>
  </si>
  <si>
    <t>қоқыс металл аулағыш</t>
  </si>
  <si>
    <t>264 Т</t>
  </si>
  <si>
    <t>28.12.20.00.00.00.30.30.1</t>
  </si>
  <si>
    <t>Ловитель трёхшаровой</t>
  </si>
  <si>
    <t>Ұстағыш үшшар</t>
  </si>
  <si>
    <t>инструмент для захвата муфт штанг и штанг</t>
  </si>
  <si>
    <t>аспап штанганың және штанганың жалғастырғышының алымы үшін</t>
  </si>
  <si>
    <t>Ловитель штанги ЛШУ73х22х29</t>
  </si>
  <si>
    <t>264-1 Т</t>
  </si>
  <si>
    <t>264-2 Т</t>
  </si>
  <si>
    <t>265 Т</t>
  </si>
  <si>
    <t>Ловитель штанги ЛШПМ*89</t>
  </si>
  <si>
    <t>265-1 Т</t>
  </si>
  <si>
    <t>265-2 Т</t>
  </si>
  <si>
    <t>266 Т</t>
  </si>
  <si>
    <t>Ловитель штанги ШВ-47-16/22</t>
  </si>
  <si>
    <t>267 Т</t>
  </si>
  <si>
    <t>Труболовки внутр.освобожд ТВО-73 прав.</t>
  </si>
  <si>
    <t>267-1 Т</t>
  </si>
  <si>
    <t>268 Т</t>
  </si>
  <si>
    <t>Труболовка наружный 2,5 ТВН60правый</t>
  </si>
  <si>
    <t>268-1 Т</t>
  </si>
  <si>
    <t>268-2 Т</t>
  </si>
  <si>
    <t>269 Т</t>
  </si>
  <si>
    <t>Труболовка типа ТВП-60</t>
  </si>
  <si>
    <t>269-1 Т</t>
  </si>
  <si>
    <t>269-2 Т</t>
  </si>
  <si>
    <t>270 Т</t>
  </si>
  <si>
    <t>Труболовка внутренняя 2.5 ТВм73х40 пр.</t>
  </si>
  <si>
    <t>270-1 Т</t>
  </si>
  <si>
    <t>271 Т</t>
  </si>
  <si>
    <t>Труболовка внутренняя ТВГ89-1-60 правый</t>
  </si>
  <si>
    <t>271-1 Т</t>
  </si>
  <si>
    <t>272 Т</t>
  </si>
  <si>
    <t>Труболовка наружный 3 ТВН 89 правый</t>
  </si>
  <si>
    <t>272-1 Т</t>
  </si>
  <si>
    <t>273 Т</t>
  </si>
  <si>
    <t>Труболовка ТВМ-89х1х60 правая</t>
  </si>
  <si>
    <t>273-1 Т</t>
  </si>
  <si>
    <t>274 Т</t>
  </si>
  <si>
    <t>Труболовка внутренняя ТВ-60 (правый)</t>
  </si>
  <si>
    <t>274-1 Т</t>
  </si>
  <si>
    <t>275 Т</t>
  </si>
  <si>
    <t>Труболовки наружная освоб.ТНС 60 правые</t>
  </si>
  <si>
    <t>275-1 Т</t>
  </si>
  <si>
    <t>276 Т</t>
  </si>
  <si>
    <t>Труболовки внутр.освобожд ТВО-60 правые</t>
  </si>
  <si>
    <t>276-1 Т</t>
  </si>
  <si>
    <t>277 Т</t>
  </si>
  <si>
    <t>Труболовки внутр.освобожд ТВО-89 правые</t>
  </si>
  <si>
    <t>277-1 Т</t>
  </si>
  <si>
    <t>278 Т</t>
  </si>
  <si>
    <t>Труболовки наруж.освоб.ТНС 73-139,7 прав</t>
  </si>
  <si>
    <t>278-1 Т</t>
  </si>
  <si>
    <t>278-2 Т</t>
  </si>
  <si>
    <t>279 Т</t>
  </si>
  <si>
    <t>Труболовки наруж.освобТНС 89-158,7 пр.</t>
  </si>
  <si>
    <t>279-1 Т</t>
  </si>
  <si>
    <t>280 Т</t>
  </si>
  <si>
    <t>25.99.29.00.01.02.05.01.1</t>
  </si>
  <si>
    <t>Колокол ловильный</t>
  </si>
  <si>
    <t>наименьший диаметр ловильной резьбы 64 мм</t>
  </si>
  <si>
    <t>Колокол ловильный  К-85-64</t>
  </si>
  <si>
    <t>281 Т</t>
  </si>
  <si>
    <t>25.73.30.00.00.17.14.43.1</t>
  </si>
  <si>
    <t>Метчик</t>
  </si>
  <si>
    <t>ловильный, правый</t>
  </si>
  <si>
    <t>Метчик  МЗС 73 правый</t>
  </si>
  <si>
    <t>281-1 Т</t>
  </si>
  <si>
    <t>282 Т</t>
  </si>
  <si>
    <t>25.73.30.00.00.17.14.44.1</t>
  </si>
  <si>
    <t>ловильный, левый</t>
  </si>
  <si>
    <t>Метчики ловильные МБУ-32-73</t>
  </si>
  <si>
    <t>282-1 Т</t>
  </si>
  <si>
    <t>283 Т</t>
  </si>
  <si>
    <t>25.73.30.00.00.14.30.10.1</t>
  </si>
  <si>
    <t>Ключ</t>
  </si>
  <si>
    <t>Кілт</t>
  </si>
  <si>
    <t>механический универсальный КМУ</t>
  </si>
  <si>
    <t>механикалы әмбебап КМУ</t>
  </si>
  <si>
    <t>Ключ мех.универс.КМУ-50 со спайдером</t>
  </si>
  <si>
    <t>283-1 Т</t>
  </si>
  <si>
    <t>284 Т</t>
  </si>
  <si>
    <t>25.73.30.00.00.14.31.00.1</t>
  </si>
  <si>
    <t>Ключ машинный универсальный УМК</t>
  </si>
  <si>
    <t>Ключ универ.машинный УМК 60-102</t>
  </si>
  <si>
    <t>284-1 Т</t>
  </si>
  <si>
    <t>285 Т</t>
  </si>
  <si>
    <t>25.73.30.00.00.14.35.10.1</t>
  </si>
  <si>
    <t>штанговый</t>
  </si>
  <si>
    <t>Ключ штанговый КШ-19,22</t>
  </si>
  <si>
    <t>столбец - 7,8,14,15,22</t>
  </si>
  <si>
    <t>285-1 Т</t>
  </si>
  <si>
    <t>штангалық</t>
  </si>
  <si>
    <t>286 Т</t>
  </si>
  <si>
    <t>Ключ штанговый КШР 25</t>
  </si>
  <si>
    <t>286-1 Т</t>
  </si>
  <si>
    <t>287 Т</t>
  </si>
  <si>
    <t>25.73.30.00.00.14.29.10.1</t>
  </si>
  <si>
    <t>трубный горизонтальный усиленный (КТГУ)</t>
  </si>
  <si>
    <t>Ключи трубные КТГУ - 60</t>
  </si>
  <si>
    <t>столбец - 14</t>
  </si>
  <si>
    <t>287-1 Т</t>
  </si>
  <si>
    <t>288 Т</t>
  </si>
  <si>
    <t>Ключи трубные КТГУ - 73</t>
  </si>
  <si>
    <t>288-1 Т</t>
  </si>
  <si>
    <t>289 Т</t>
  </si>
  <si>
    <t>Ключи трубные КТГУ - 89</t>
  </si>
  <si>
    <t>289-1 Т</t>
  </si>
  <si>
    <t>290 Т</t>
  </si>
  <si>
    <t>25.73.30.00.00.14.25.10.1</t>
  </si>
  <si>
    <t>трубный</t>
  </si>
  <si>
    <t>Ключ трубный Халилова 48-89мм</t>
  </si>
  <si>
    <t>290-1 Т</t>
  </si>
  <si>
    <t>құбырлы</t>
  </si>
  <si>
    <t>291 Т</t>
  </si>
  <si>
    <t>Ключ трубный Халилова 89-132 мм</t>
  </si>
  <si>
    <t>291-1 Т</t>
  </si>
  <si>
    <t>292 Т</t>
  </si>
  <si>
    <t>Ключ КТНД 48-89</t>
  </si>
  <si>
    <t>292-1 Т</t>
  </si>
  <si>
    <t>292-2 Т</t>
  </si>
  <si>
    <t>Кілт  КТНД 48-89</t>
  </si>
  <si>
    <t>293 Т</t>
  </si>
  <si>
    <t>Ключ КТНД 89-132</t>
  </si>
  <si>
    <t>293-1 Т</t>
  </si>
  <si>
    <t>293-2 Т</t>
  </si>
  <si>
    <t>Кілт  КТНД 89-132</t>
  </si>
  <si>
    <t>294 Т</t>
  </si>
  <si>
    <t>Ключ круговой штанговый КШК 16-19-22-25</t>
  </si>
  <si>
    <t>294-1 Т</t>
  </si>
  <si>
    <t>294-2 Т</t>
  </si>
  <si>
    <t>295 Т</t>
  </si>
  <si>
    <t>Ключ трубный цепной типа КЦО-1</t>
  </si>
  <si>
    <t>295-1 Т</t>
  </si>
  <si>
    <t>296 Т</t>
  </si>
  <si>
    <t>28.92.12.20.10.60.10.10.1</t>
  </si>
  <si>
    <t>Ключ гидравлический</t>
  </si>
  <si>
    <t>Гидравликалық кілт</t>
  </si>
  <si>
    <t>для свинчивания и развинчивания насосно-компрессорных труб</t>
  </si>
  <si>
    <t>сорғы-компрессорлық құбырларды бұрамалауға және бұрамасын ажыратуға арналған</t>
  </si>
  <si>
    <t>Ключ гидравлический  ГКШ-1200МК</t>
  </si>
  <si>
    <t>296-1 Т</t>
  </si>
  <si>
    <t>297 Т</t>
  </si>
  <si>
    <t>Ключ гидравлический ГКШ-300</t>
  </si>
  <si>
    <t>297-1 Т</t>
  </si>
  <si>
    <t>297-2 Т</t>
  </si>
  <si>
    <t>298 Т</t>
  </si>
  <si>
    <t>Ключ подвесной штанговый КПШ-3</t>
  </si>
  <si>
    <t>298-1 Т</t>
  </si>
  <si>
    <t>299 Т</t>
  </si>
  <si>
    <t>25.99.29.00.01.05.01.02.1</t>
  </si>
  <si>
    <t>Пакер</t>
  </si>
  <si>
    <t>способ посадки - механический, перепад давления направлен вверх, диаметр 101-120 мм</t>
  </si>
  <si>
    <t>Пакер механический ПРО-ЯМО, ПМ-Р 2-116</t>
  </si>
  <si>
    <t>299-1 Т</t>
  </si>
  <si>
    <t>300 Т</t>
  </si>
  <si>
    <t>Пакер механический ПРО-ЯМО, ПМ-Р 2-142</t>
  </si>
  <si>
    <t>300-1 Т</t>
  </si>
  <si>
    <t>300-2 Т</t>
  </si>
  <si>
    <t>301 Т</t>
  </si>
  <si>
    <t>Пакер механический ПРО-ЯМО, ПМ-Р 2-112</t>
  </si>
  <si>
    <t>302 Т</t>
  </si>
  <si>
    <t>Пакер механический ПРО-ЯМО, ПМ-Р 2-118</t>
  </si>
  <si>
    <t>столбец- 11,18,19,20,21</t>
  </si>
  <si>
    <t>302-1 Т</t>
  </si>
  <si>
    <t>303 Т</t>
  </si>
  <si>
    <t>Пакер механический ПРО-ЯМО, ПМ-Р 2-122</t>
  </si>
  <si>
    <t>303-1 Т</t>
  </si>
  <si>
    <t>304 Т</t>
  </si>
  <si>
    <t>Пакер ПРО-ЯМ0, ПМ-Р 2 ЯГ1(М)136</t>
  </si>
  <si>
    <t>304-1 Т</t>
  </si>
  <si>
    <t>305 Т</t>
  </si>
  <si>
    <t>Пакер ПРО ЯМ2 ЯГ1(М)142</t>
  </si>
  <si>
    <t>306 Т</t>
  </si>
  <si>
    <t>Пакер механический ПРО-ЯДЖ-О-114-50-350-Т100-К3-02</t>
  </si>
  <si>
    <t>306-1 Т</t>
  </si>
  <si>
    <t>307 Т</t>
  </si>
  <si>
    <t>Пакер механический ПРО-ЯДЖ-О-118-50-350-Т100-К3-02</t>
  </si>
  <si>
    <t>307-1 Т</t>
  </si>
  <si>
    <t>308 Т</t>
  </si>
  <si>
    <t>Пакер механический ПРО-ЯДЖ-О-122-50-350-Т100-К3-02</t>
  </si>
  <si>
    <t>308-1 Т</t>
  </si>
  <si>
    <t>309 Т</t>
  </si>
  <si>
    <t>Пакер механический ПРО-ЯДЖ-О-142-62-350-Т100-К3-02</t>
  </si>
  <si>
    <t>309-1 Т</t>
  </si>
  <si>
    <t>309-2 Т</t>
  </si>
  <si>
    <t>310 Т</t>
  </si>
  <si>
    <t>Пакер ПРО-ЯМО2-ЯГ1(М)-136</t>
  </si>
  <si>
    <t>310-1 Т</t>
  </si>
  <si>
    <t>311 Т</t>
  </si>
  <si>
    <t>Пакер ПРО-ЯМО2-ЯГ1(М)-142</t>
  </si>
  <si>
    <t>311-1 Т</t>
  </si>
  <si>
    <t>312 Т</t>
  </si>
  <si>
    <t>28.99.39.00.00.03.20.00.1</t>
  </si>
  <si>
    <t>Якорь противоотворотный</t>
  </si>
  <si>
    <t>для предоотвращения отворота и полета подвески насосно-компрессорной трубы на забой</t>
  </si>
  <si>
    <t>Якорная копоновка ЯКПРО-ЦПГ-1-142-52-350-Т100-КЗ-Х</t>
  </si>
  <si>
    <t>312-1 Т</t>
  </si>
  <si>
    <t>312-2 Т</t>
  </si>
  <si>
    <t>313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</si>
  <si>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</si>
  <si>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</si>
  <si>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</si>
  <si>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</si>
  <si>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314 Т</t>
  </si>
  <si>
    <t>22.23.12.00.00.19.12.10.1</t>
  </si>
  <si>
    <t>прочие, не включенные в другие группировки</t>
  </si>
  <si>
    <t>Клапан циркуляционный КЦМ-112</t>
  </si>
  <si>
    <t>314-1 Т</t>
  </si>
  <si>
    <t>315 Т</t>
  </si>
  <si>
    <t>28.14.13.22.00.00.00.55.1</t>
  </si>
  <si>
    <t>Кран шаровый</t>
  </si>
  <si>
    <t>ГОСТ 28343-89,  кран шаровой стальной фланцевый, условный проход 80 мм</t>
  </si>
  <si>
    <t>Кран шаровой КШ 73*21</t>
  </si>
  <si>
    <t>315-1 Т</t>
  </si>
  <si>
    <t>316 Т</t>
  </si>
  <si>
    <t>28.14.13.21.00.00.00.88.1</t>
  </si>
  <si>
    <t>Задвижка</t>
  </si>
  <si>
    <t>Задвижка перфорационная универсальная, давление P - 21 Мпа</t>
  </si>
  <si>
    <t>Перфороционная задвижка ЗПУ 150х21</t>
  </si>
  <si>
    <t>316-1 Т</t>
  </si>
  <si>
    <t>316-2 Т</t>
  </si>
  <si>
    <t>столбец - 7,11,14,18,19,20,21.</t>
  </si>
  <si>
    <t>316-3 Т</t>
  </si>
  <si>
    <t>ысырма</t>
  </si>
  <si>
    <t>Перфорациялық әмбебап бекітпе, қысымы P - 21 МПА</t>
  </si>
  <si>
    <t>Перфорациялық  ысырма 150х21</t>
  </si>
  <si>
    <t>317 Т</t>
  </si>
  <si>
    <t>28.24.22.00.00.00.11.20.1</t>
  </si>
  <si>
    <t>Штроп</t>
  </si>
  <si>
    <t>к приспособлению для захвата насосно-компрессорных или бурильных труб и удержания их на вес у в устье скважин</t>
  </si>
  <si>
    <t xml:space="preserve">Штроп трубный ШЭ-28 </t>
  </si>
  <si>
    <t>пара</t>
  </si>
  <si>
    <t>317-1 Т</t>
  </si>
  <si>
    <t>318 Т</t>
  </si>
  <si>
    <t>Штроп трубный ШЭ-32</t>
  </si>
  <si>
    <t>318-1 Т</t>
  </si>
  <si>
    <t>319 Т</t>
  </si>
  <si>
    <t>Штроп трубный ШЭ-50</t>
  </si>
  <si>
    <t>319-1 Т</t>
  </si>
  <si>
    <t>319-2 Т</t>
  </si>
  <si>
    <t>320 Т</t>
  </si>
  <si>
    <t>25.99.29.00.50.00.05.15.1</t>
  </si>
  <si>
    <t>Крюк</t>
  </si>
  <si>
    <t>штанговый подвесной</t>
  </si>
  <si>
    <t>Крюк штанговый КПШ-10</t>
  </si>
  <si>
    <t>320-1 Т</t>
  </si>
  <si>
    <t>320-2 Т</t>
  </si>
  <si>
    <t>320-3 Т</t>
  </si>
  <si>
    <t>ілмек</t>
  </si>
  <si>
    <t>қарғақты аспалы</t>
  </si>
  <si>
    <t>321 Т</t>
  </si>
  <si>
    <t>Крюк штанговый    КШ-15</t>
  </si>
  <si>
    <t>321-1 Т</t>
  </si>
  <si>
    <t>321-2 Т</t>
  </si>
  <si>
    <t>321-3 Т</t>
  </si>
  <si>
    <t>322 Т</t>
  </si>
  <si>
    <t>Крюк штанговый КП15</t>
  </si>
  <si>
    <t>322-1 Т</t>
  </si>
  <si>
    <t>323 Т</t>
  </si>
  <si>
    <t>28.99.39.00.00.02.02.29.1</t>
  </si>
  <si>
    <t>Превентор</t>
  </si>
  <si>
    <t>условный проход 156 мм, рабочее давление до 21 Мпа</t>
  </si>
  <si>
    <t xml:space="preserve">Превентор плашечный ППО-152х21 "Малыш" </t>
  </si>
  <si>
    <t>323-1 Т</t>
  </si>
  <si>
    <t>323-2 Т</t>
  </si>
  <si>
    <t>324 Т</t>
  </si>
  <si>
    <t>Превентор ЭВН</t>
  </si>
  <si>
    <t>325 Т</t>
  </si>
  <si>
    <t>Превентор штанговый</t>
  </si>
  <si>
    <t>325-1 Т</t>
  </si>
  <si>
    <t>325-2 Т</t>
  </si>
  <si>
    <t>326 Т</t>
  </si>
  <si>
    <t>28.12.20.00.00.00.20.10.1</t>
  </si>
  <si>
    <t>Штанга</t>
  </si>
  <si>
    <t>насосная</t>
  </si>
  <si>
    <t>Штанга Короткая Д19.Кл.Пр."С" L 1м(ОС)</t>
  </si>
  <si>
    <t>декабрь, январь</t>
  </si>
  <si>
    <t>с даты заключения договора по апрель 2014г.</t>
  </si>
  <si>
    <t>2013, 2014</t>
  </si>
  <si>
    <t>326-1 Т</t>
  </si>
  <si>
    <t>326-2 Т</t>
  </si>
  <si>
    <t>327 Т</t>
  </si>
  <si>
    <t>Штанга Короткая Д19.Кл.Пр."Д" L 1м (ОС)</t>
  </si>
  <si>
    <t>327-1 Т</t>
  </si>
  <si>
    <t>328 Т</t>
  </si>
  <si>
    <t>Штанга Короткая Д19.Кл.Пр."Д" L 1.5м(ОС)</t>
  </si>
  <si>
    <t>328-1 Т</t>
  </si>
  <si>
    <t>329 Т</t>
  </si>
  <si>
    <t>Штанга Короткая Д22.Кл.Пр."Д" L 1м(ОС)</t>
  </si>
  <si>
    <t>329-1 Т</t>
  </si>
  <si>
    <t>329-2 Т</t>
  </si>
  <si>
    <t>330 Т</t>
  </si>
  <si>
    <t>Штанга Короткая Д22.Кл.Пр."Д" L 1.5м(ОС)</t>
  </si>
  <si>
    <t>330-1 Т</t>
  </si>
  <si>
    <t>330-2 Т</t>
  </si>
  <si>
    <t>331 Т</t>
  </si>
  <si>
    <t>Штанга Короткая Д22.Кл.Пр."С" L 1м(ОС)</t>
  </si>
  <si>
    <t>331-1 Т</t>
  </si>
  <si>
    <t>332 Т</t>
  </si>
  <si>
    <t>Штанги насосные со скребком центратором и со штанговращателем Д22.Кл.Пр."С"L8м</t>
  </si>
  <si>
    <t>333 Т</t>
  </si>
  <si>
    <t>28.13.31.50.30.10.10.10.1</t>
  </si>
  <si>
    <t>винтовая пара</t>
  </si>
  <si>
    <t>к винтовому насосу</t>
  </si>
  <si>
    <t>Винтовая пара/ротор+стат./SB065 ST 1,6м3</t>
  </si>
  <si>
    <t>334 Т</t>
  </si>
  <si>
    <t>Винтовая пара /ротор+статор/  60-003</t>
  </si>
  <si>
    <t>334-1 Т</t>
  </si>
  <si>
    <t>столбец - 8,11,14,15,18,19,20,21,22</t>
  </si>
  <si>
    <t>334-2 Т</t>
  </si>
  <si>
    <t>бұрама жұп</t>
  </si>
  <si>
    <t>бұрама сорғыға</t>
  </si>
  <si>
    <t>335 Т</t>
  </si>
  <si>
    <t>Винтовая пара /ротор+статор/ SB 120-005</t>
  </si>
  <si>
    <t>335-1 Т</t>
  </si>
  <si>
    <t>336 Т</t>
  </si>
  <si>
    <t>Винтовая пара /ротор+статор/ SB 100-007</t>
  </si>
  <si>
    <t>336-1 Т</t>
  </si>
  <si>
    <t>337 Т</t>
  </si>
  <si>
    <t>Винтовая пара /ротор+статор/ SB 120-010</t>
  </si>
  <si>
    <t>337-1 Т</t>
  </si>
  <si>
    <t>337-2 Т</t>
  </si>
  <si>
    <t>338 Т</t>
  </si>
  <si>
    <t>Винтовая пара/ротор+статор/SB120S 016</t>
  </si>
  <si>
    <t>338-1 Т</t>
  </si>
  <si>
    <t>338-2 Т</t>
  </si>
  <si>
    <t>339 Т</t>
  </si>
  <si>
    <t>Винтовая пара/ротор+статор/SB120S 020</t>
  </si>
  <si>
    <t>339-1 Т</t>
  </si>
  <si>
    <t>340 Т</t>
  </si>
  <si>
    <t>Винтовая пара /ротор+статор/ SB 120-025</t>
  </si>
  <si>
    <t>341 Т</t>
  </si>
  <si>
    <t>Винтовая пара /ротор+статор/ SB 120-033</t>
  </si>
  <si>
    <t>342 Т</t>
  </si>
  <si>
    <t>Винтовая пара/ротор+статор/SB120S 040</t>
  </si>
  <si>
    <t>342-1 Т</t>
  </si>
  <si>
    <t>342-2 Т</t>
  </si>
  <si>
    <t>342-3 Т</t>
  </si>
  <si>
    <t>343 Т</t>
  </si>
  <si>
    <t>28.24.22.00.00.00.11.64.1</t>
  </si>
  <si>
    <t>Плашка ключа задержки</t>
  </si>
  <si>
    <t>Плашка на ключ Халилова 2 1/2</t>
  </si>
  <si>
    <t>343-1 Т</t>
  </si>
  <si>
    <t>344 Т</t>
  </si>
  <si>
    <t>Плашка на ключ Халилова 3</t>
  </si>
  <si>
    <t>344-1 Т</t>
  </si>
  <si>
    <t>345 Т</t>
  </si>
  <si>
    <t>25.73.40.10.10.10.10.10.1</t>
  </si>
  <si>
    <t>Сухарь</t>
  </si>
  <si>
    <t>трубного ключа</t>
  </si>
  <si>
    <t>Сухари для КТГУ-60</t>
  </si>
  <si>
    <t>345-1 Т</t>
  </si>
  <si>
    <t>346 Т</t>
  </si>
  <si>
    <t>Сухарь для КГТУ- М 73</t>
  </si>
  <si>
    <t>346-1 Т</t>
  </si>
  <si>
    <t>346-2 Т</t>
  </si>
  <si>
    <t>347 Т</t>
  </si>
  <si>
    <t>Сухарь для КТГУ-М 89</t>
  </si>
  <si>
    <t>347-1 Т</t>
  </si>
  <si>
    <t>347-2 Т</t>
  </si>
  <si>
    <t>348 Т</t>
  </si>
  <si>
    <t>Сухари для КОТ 48-89</t>
  </si>
  <si>
    <t>348-1 Т</t>
  </si>
  <si>
    <t>348-2 Т</t>
  </si>
  <si>
    <t>349 Т</t>
  </si>
  <si>
    <t>Сухарь на ключ Халилова 2 1/2</t>
  </si>
  <si>
    <t>349-1 Т</t>
  </si>
  <si>
    <t>349-2 Т</t>
  </si>
  <si>
    <t>350 Т</t>
  </si>
  <si>
    <t>Сухарь на ключ Халилова 3</t>
  </si>
  <si>
    <t>350-1 Т</t>
  </si>
  <si>
    <t>351 Т</t>
  </si>
  <si>
    <t>Сухарь УМК 60-102</t>
  </si>
  <si>
    <t>351-1 Т</t>
  </si>
  <si>
    <t>351-2 Т</t>
  </si>
  <si>
    <t>352 Т</t>
  </si>
  <si>
    <t>28.29.84.00.00.00.20.10.1</t>
  </si>
  <si>
    <t>для труболовок</t>
  </si>
  <si>
    <t>Сухари для ТВО для НКТ-73мм</t>
  </si>
  <si>
    <t>352-1 Т</t>
  </si>
  <si>
    <t>352-2 Т</t>
  </si>
  <si>
    <t>353 Т</t>
  </si>
  <si>
    <t>28.24.12.00.00.00.30.01.1</t>
  </si>
  <si>
    <t>Спайдер</t>
  </si>
  <si>
    <t>приспособление для захвата насосно-компрессорных или бурильных труб и удержания их на весу в устье скважин</t>
  </si>
  <si>
    <t>Спайдер СПГ-75.00.00</t>
  </si>
  <si>
    <t>354 Т</t>
  </si>
  <si>
    <t>Спайдер СПГ-50.00.00</t>
  </si>
  <si>
    <t>354-1 Т</t>
  </si>
  <si>
    <t>355 Т</t>
  </si>
  <si>
    <t>25.93.17.00.00.10.23.10.1</t>
  </si>
  <si>
    <t>Цепь</t>
  </si>
  <si>
    <t>ГОСТ 13568-75, 2ПВ-втулочные двухрядные</t>
  </si>
  <si>
    <t>Цепь на Ключ КЦО-1( 60*114мм)</t>
  </si>
  <si>
    <t>356 Т</t>
  </si>
  <si>
    <t>25.73.40.10.20.10.10.10.1</t>
  </si>
  <si>
    <t>Челюсть</t>
  </si>
  <si>
    <t>трубного элеватора</t>
  </si>
  <si>
    <t>Челюсти на ЭТА-60 73мм</t>
  </si>
  <si>
    <t>356-1 Т</t>
  </si>
  <si>
    <t>357 Т</t>
  </si>
  <si>
    <t>Челюсти на ЭТА-60 73мм (высаженный)</t>
  </si>
  <si>
    <t>357-1 Т</t>
  </si>
  <si>
    <t>358 Т</t>
  </si>
  <si>
    <t>25.73.20.00.00.13.14.10.1</t>
  </si>
  <si>
    <t>Плашка</t>
  </si>
  <si>
    <t>для насосно-компрессорных труб</t>
  </si>
  <si>
    <t>Плашка для НКТ-60 КМУ-50</t>
  </si>
  <si>
    <t>358-1 Т</t>
  </si>
  <si>
    <t>359 Т</t>
  </si>
  <si>
    <t>Плашки для труб-73мм для КМУ-50</t>
  </si>
  <si>
    <t>359-1 Т</t>
  </si>
  <si>
    <t>360 Т</t>
  </si>
  <si>
    <t>Плашки для НКТ-89мм</t>
  </si>
  <si>
    <t>360-1 Т</t>
  </si>
  <si>
    <t>361 Т</t>
  </si>
  <si>
    <t>22.21.21.00.00.30.60.10.1</t>
  </si>
  <si>
    <t>Рукава РВД 15,9-100-2500 для КМУ-50</t>
  </si>
  <si>
    <t>361-1 Т</t>
  </si>
  <si>
    <t>362 Т</t>
  </si>
  <si>
    <t>Газовый якорь</t>
  </si>
  <si>
    <t>362-1 Т</t>
  </si>
  <si>
    <t>363 Т</t>
  </si>
  <si>
    <t>28.12.20.00.00.00.30.47.1</t>
  </si>
  <si>
    <t>Скребок</t>
  </si>
  <si>
    <t>механический, колонный</t>
  </si>
  <si>
    <t>Скребок колонный СК-146</t>
  </si>
  <si>
    <t>363-1 Т</t>
  </si>
  <si>
    <t>363-2 Т</t>
  </si>
  <si>
    <t>364 Т</t>
  </si>
  <si>
    <t>Скребок колонный СК-140</t>
  </si>
  <si>
    <t>364-1 Т</t>
  </si>
  <si>
    <t>364-2 Т</t>
  </si>
  <si>
    <t>365 Т</t>
  </si>
  <si>
    <t>Скребок колонный СК-168</t>
  </si>
  <si>
    <t>365-1 Т</t>
  </si>
  <si>
    <t>365-2 Т</t>
  </si>
  <si>
    <t>366 Т</t>
  </si>
  <si>
    <t>26.51.33.00.00.00.22.12.1</t>
  </si>
  <si>
    <t>Калибр-пробка</t>
  </si>
  <si>
    <t>Предельный.</t>
  </si>
  <si>
    <t>Калибры для штанги 19/22</t>
  </si>
  <si>
    <t>366-1 Т</t>
  </si>
  <si>
    <t>367 Т</t>
  </si>
  <si>
    <t>Калибры НКТ-73 (выс)</t>
  </si>
  <si>
    <t>367-1 Т</t>
  </si>
  <si>
    <t>368 Т</t>
  </si>
  <si>
    <t>Калибры НКТ-73 (гл)</t>
  </si>
  <si>
    <t>368-1 Т</t>
  </si>
  <si>
    <t>369 Т</t>
  </si>
  <si>
    <t>24.20.11.01.12.10.11.11.1</t>
  </si>
  <si>
    <t>Труба</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</si>
  <si>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</si>
  <si>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</si>
  <si>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тонна</t>
  </si>
  <si>
    <t>369-1 Т</t>
  </si>
  <si>
    <t>369-2 Т</t>
  </si>
  <si>
    <t>Құбыр</t>
  </si>
  <si>
    <t>Болат, тігіссіз мұнайды қайта өндеу және мұнай-химиялық өнеркәсібі үшін, сыртқы диаметрі – 20 мм, қабырғаның қалындығы – 2,0 мм, А тобы, МСТ 550-75</t>
  </si>
  <si>
    <t>Құбыр Ст 20: ф25х2,8</t>
  </si>
  <si>
    <t>369-3 Т</t>
  </si>
  <si>
    <t>370 Т</t>
  </si>
  <si>
    <t>Трубы ВГПР  ст2пс ф15 *2,8мм</t>
  </si>
  <si>
    <t>370-1 Т</t>
  </si>
  <si>
    <t>370-2 Т</t>
  </si>
  <si>
    <t>371 Т</t>
  </si>
  <si>
    <t>Трубы ВГПР  ст2пс ф20 *2,8мм</t>
  </si>
  <si>
    <t>371-1 Т</t>
  </si>
  <si>
    <t>371-2 Т</t>
  </si>
  <si>
    <t>372 Т</t>
  </si>
  <si>
    <t>Трубы ВГПР  ст2пс ф25 *3,2мм</t>
  </si>
  <si>
    <t>столбец- 11,19,20,21</t>
  </si>
  <si>
    <t>372-1 Т</t>
  </si>
  <si>
    <t>372-2 Т</t>
  </si>
  <si>
    <t>372-3 Т</t>
  </si>
  <si>
    <t>Құбыр ВГПР  ст2пс ф25 *3,2мм</t>
  </si>
  <si>
    <t>столбец - 7,11,14,19,20,21</t>
  </si>
  <si>
    <t>372-4 Т</t>
  </si>
  <si>
    <t>373 Т</t>
  </si>
  <si>
    <t>Трубы ВГПР  ст.2пс ф32 *3,2мм</t>
  </si>
  <si>
    <t>373-1 Т</t>
  </si>
  <si>
    <t>373-2 Т</t>
  </si>
  <si>
    <t>374 Т</t>
  </si>
  <si>
    <t>Трубы ВГПР  ст.2пс ф40*3,2 мм</t>
  </si>
  <si>
    <t>374-1 Т</t>
  </si>
  <si>
    <t>374-2 Т</t>
  </si>
  <si>
    <t>374-3 Т</t>
  </si>
  <si>
    <t>Құбыр ВГПР  ст.2пс ф40*3,2 мм</t>
  </si>
  <si>
    <t>374-4 Т</t>
  </si>
  <si>
    <t>375 Т</t>
  </si>
  <si>
    <t>Трубы ВГПР  ст.2пс ф50*3,5мм</t>
  </si>
  <si>
    <t>375-1 Т</t>
  </si>
  <si>
    <t>375-2 Т</t>
  </si>
  <si>
    <t>375-3 Т</t>
  </si>
  <si>
    <t>Құбыр ВГПР  ст.2пс ф50*3,5мм</t>
  </si>
  <si>
    <t>375-4 Т</t>
  </si>
  <si>
    <t>376 Т</t>
  </si>
  <si>
    <t>22.21.21.00.00.40.20.10.1</t>
  </si>
  <si>
    <t>Труба полипропиленовая PN10 для водоснабжения  диаметр в мм/толщина в мм 20*1,9</t>
  </si>
  <si>
    <t>Трубы пластиковые ф15мм</t>
  </si>
  <si>
    <t>377 Т</t>
  </si>
  <si>
    <t>22.21.21.00.00.40.20.11.1</t>
  </si>
  <si>
    <t>Труба полипропиленовая PN10 для водоснабжения  диаметр в мм/толщина в мм 25*2,3</t>
  </si>
  <si>
    <t>Трубы пластиковые ф25</t>
  </si>
  <si>
    <t>378 Т</t>
  </si>
  <si>
    <t>Трубы пластиковые ф20мм</t>
  </si>
  <si>
    <t>378-1 Т</t>
  </si>
  <si>
    <t>379 Т</t>
  </si>
  <si>
    <t>22.21.29.00.00.29.20.10.1</t>
  </si>
  <si>
    <t>муфта</t>
  </si>
  <si>
    <t>муфта полипропиленовая переходная разборная с ВР</t>
  </si>
  <si>
    <t>Муфты соединит. ВП*ВП25</t>
  </si>
  <si>
    <t>380 Т</t>
  </si>
  <si>
    <t>Муфта соединит. ВП*ВП 32</t>
  </si>
  <si>
    <t>381 Т</t>
  </si>
  <si>
    <t>Муфта соединит. ВП*ВП 20</t>
  </si>
  <si>
    <t>381-1 Т</t>
  </si>
  <si>
    <t>382 Т</t>
  </si>
  <si>
    <t>Муфта соединит. с американ ВП-ВП20 наруж.резьбы</t>
  </si>
  <si>
    <t>382-1 Т</t>
  </si>
  <si>
    <t>383 Т</t>
  </si>
  <si>
    <t>Муфта соединит. с американ ВП-ВП25 наруж.резьбы</t>
  </si>
  <si>
    <t>384 Т</t>
  </si>
  <si>
    <t>Муфта соединит. с американ ВП-ВП20 внутр.резьбы</t>
  </si>
  <si>
    <t>384-1 Т</t>
  </si>
  <si>
    <t>385 Т</t>
  </si>
  <si>
    <t>Муфта соединит. с американ ВП-ВП25 внутр.резьбы</t>
  </si>
  <si>
    <t>385-1 Т</t>
  </si>
  <si>
    <t>386 Т</t>
  </si>
  <si>
    <t>Муфта соединит. ВП*ВП 40</t>
  </si>
  <si>
    <t>386-1 Т</t>
  </si>
  <si>
    <t>387 Т</t>
  </si>
  <si>
    <t>Муфта соединит. ВП*ВП 50</t>
  </si>
  <si>
    <t>387-1 Т</t>
  </si>
  <si>
    <t>388 Т</t>
  </si>
  <si>
    <t>22.21.29.00.00.17.10.10.1</t>
  </si>
  <si>
    <t>Адаптер</t>
  </si>
  <si>
    <t>из полипропилена с  внутренней резьбой</t>
  </si>
  <si>
    <t>Адаптеры ВП*ВП 20</t>
  </si>
  <si>
    <t>поставка в течении 90 календарных дней со дня подписания договора</t>
  </si>
  <si>
    <t>388-1 Т</t>
  </si>
  <si>
    <t>389 Т</t>
  </si>
  <si>
    <t>25.29.11.30.11.10.30.01.1</t>
  </si>
  <si>
    <t>Совмещенный механический дыхательный клапан</t>
  </si>
  <si>
    <t>Біріктірілген механикалық демалу клапаны</t>
  </si>
  <si>
    <t>Совмещенный механический дыхательный клапан для резервуара</t>
  </si>
  <si>
    <t>Резервуарға арналған біріктірілген механикалық демалу клапаны</t>
  </si>
  <si>
    <t>Клапан дыхател.с огнепрег.КДС КПГ150-200</t>
  </si>
  <si>
    <t>389-1 Т</t>
  </si>
  <si>
    <t>390 Т</t>
  </si>
  <si>
    <t>Клапан дыхательный СМДК-150</t>
  </si>
  <si>
    <t>390-1 Т</t>
  </si>
  <si>
    <t>391 Т</t>
  </si>
  <si>
    <t>25.99.29.00.01.15.10.10.1</t>
  </si>
  <si>
    <t>Предохранительный</t>
  </si>
  <si>
    <t>Клапан предохранительный КПГ-150</t>
  </si>
  <si>
    <t>391-1 Т</t>
  </si>
  <si>
    <t>392 Т</t>
  </si>
  <si>
    <t>26.30.50.00.00.00.03.22.1</t>
  </si>
  <si>
    <t>Предохранитель</t>
  </si>
  <si>
    <t>огневой</t>
  </si>
  <si>
    <t>Предохранитель огневой ОП-150</t>
  </si>
  <si>
    <t>392-1 Т</t>
  </si>
  <si>
    <t>393 Т</t>
  </si>
  <si>
    <t>Предохранитель огневой ОП-200</t>
  </si>
  <si>
    <t>393-1 Т</t>
  </si>
  <si>
    <t>394 Т</t>
  </si>
  <si>
    <t>Предохранитель огневой ОП-250</t>
  </si>
  <si>
    <t>394-1 Т</t>
  </si>
  <si>
    <t>395 Т</t>
  </si>
  <si>
    <t>22.23.12.00.00.21.14.10.1</t>
  </si>
  <si>
    <t>Сифон</t>
  </si>
  <si>
    <t>Сифоны для переливания ПЭ-3100</t>
  </si>
  <si>
    <t>395-1 Т</t>
  </si>
  <si>
    <t>396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</si>
  <si>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</si>
  <si>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</si>
  <si>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</si>
  <si>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</si>
  <si>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396-1 Т</t>
  </si>
  <si>
    <t>397 Т</t>
  </si>
  <si>
    <t>32.91.11.00.00.00.15.62.1</t>
  </si>
  <si>
    <t>Ерш</t>
  </si>
  <si>
    <t>пробирочный</t>
  </si>
  <si>
    <t>Ерш для посуды диам 60 мл</t>
  </si>
  <si>
    <t>397-1 Т</t>
  </si>
  <si>
    <t>398 Т</t>
  </si>
  <si>
    <t>Рулетка ст. изм.уров.в резерв.Р20УЗГ.</t>
  </si>
  <si>
    <t>398-1 Т</t>
  </si>
  <si>
    <t>399 Т</t>
  </si>
  <si>
    <t>25.73.30.00.00.14.20.20.1</t>
  </si>
  <si>
    <t>трубный рычажной, ГОСТ 18981-73</t>
  </si>
  <si>
    <t>Ключ трубные двух шарнирные КТДР-73</t>
  </si>
  <si>
    <t>столбец - 7,8,11,15,22</t>
  </si>
  <si>
    <t>399-1 Т</t>
  </si>
  <si>
    <t>399-2 Т</t>
  </si>
  <si>
    <t>Рычагты құбырлы, МСТ 18981-73</t>
  </si>
  <si>
    <t>Кілт КТДР-73</t>
  </si>
  <si>
    <t>400 Т</t>
  </si>
  <si>
    <t>28.92.30.00.00.00.07.07.1</t>
  </si>
  <si>
    <t>Скрепер</t>
  </si>
  <si>
    <t>Скрепер прицепной и полуприцепной</t>
  </si>
  <si>
    <t>Скрепер механический типа С-140*</t>
  </si>
  <si>
    <t>400-1 Т</t>
  </si>
  <si>
    <t>401 Т</t>
  </si>
  <si>
    <t>Скрепер механический типа С-168*</t>
  </si>
  <si>
    <t>401-1 Т</t>
  </si>
  <si>
    <t>402 Т</t>
  </si>
  <si>
    <t>28.14.13.18.00.00.00.01.1</t>
  </si>
  <si>
    <t>Клапан отсечной</t>
  </si>
  <si>
    <t>Клапан отсечной из стали, тип соедининия - фланцевое</t>
  </si>
  <si>
    <t>Клапан отсекатель устевой КОУ-62-14</t>
  </si>
  <si>
    <t>402-1 Т</t>
  </si>
  <si>
    <t>403 Т</t>
  </si>
  <si>
    <t>Скребок гидромеханический "СГМ-1М"</t>
  </si>
  <si>
    <t>403-1 Т</t>
  </si>
  <si>
    <t>404 Т</t>
  </si>
  <si>
    <t>25.73.40.10.55.10.10.10.1</t>
  </si>
  <si>
    <t>Вкладыш</t>
  </si>
  <si>
    <t>штангового элеватора</t>
  </si>
  <si>
    <t>Вкладыш 2 7/8 - ДЭЦ8.214.002</t>
  </si>
  <si>
    <t>404-1 Т</t>
  </si>
  <si>
    <t>405 Т</t>
  </si>
  <si>
    <t>Вкладыш 3 1/2 - ДЭЦ8.214.003</t>
  </si>
  <si>
    <t>405-1 Т</t>
  </si>
  <si>
    <t>406 Т</t>
  </si>
  <si>
    <t>20.13.25.00.00.10.00.10.1</t>
  </si>
  <si>
    <t>Гидроксид натрия (натр едкий, сода каустическая)</t>
  </si>
  <si>
    <t>марки ТР, 98,5% ГОСТ 2263-79</t>
  </si>
  <si>
    <t>Сода каустическая (NaOH) (тонн)</t>
  </si>
  <si>
    <t>406-1 Т</t>
  </si>
  <si>
    <t>407 Т</t>
  </si>
  <si>
    <t>20.59.59.00.01.01.00.10.1</t>
  </si>
  <si>
    <t>Кислота соляная ингибированная</t>
  </si>
  <si>
    <t>смесь соляной кислоты с массовой долей хлористого водорода 22-24%</t>
  </si>
  <si>
    <t>Кислота соляная 14261-77</t>
  </si>
  <si>
    <t>408 Т</t>
  </si>
  <si>
    <t>20.13.31.00.20.00.10.50.1</t>
  </si>
  <si>
    <t>Хлорид кальция (хлористый кальций)</t>
  </si>
  <si>
    <t>для нефтегазовой промышленности, гранулы безводного хлористого кальция уменьшенного размера с содержанием основного вещества 94-98%</t>
  </si>
  <si>
    <t>Кальций Хлористый CaCI2 (кристал.)(Т)</t>
  </si>
  <si>
    <t>409 Т</t>
  </si>
  <si>
    <t>20.59.59.00.01.10.00.10.1</t>
  </si>
  <si>
    <t>Добавка для очищения ствола скважины</t>
  </si>
  <si>
    <t>Прозрачная белая жидкость</t>
  </si>
  <si>
    <t>МЛ-Супер  ТУ2383-002-51881692-2000</t>
  </si>
  <si>
    <t>410 Т</t>
  </si>
  <si>
    <t>20.14.32.00.00.10.15.10.2</t>
  </si>
  <si>
    <t>Уксуснокислый натрий (ацетат натрия)</t>
  </si>
  <si>
    <t>3-водный, чистый для анализа (ч.д.а.), 99,5%, ГОСТ 199-78</t>
  </si>
  <si>
    <t>Натрий уксуснокислый трехводный чда</t>
  </si>
  <si>
    <t>410-1 Т</t>
  </si>
  <si>
    <t>410-2 Т</t>
  </si>
  <si>
    <t>сілті қышқылды натрий (ацетат натрий)</t>
  </si>
  <si>
    <t>3-сулы, талдау үшін таза (т.ү.т.), 99,5%, МСТ 199-78</t>
  </si>
  <si>
    <t>411 Т</t>
  </si>
  <si>
    <t>Кальций хлористый (безвод.) ГОСТ4460-89</t>
  </si>
  <si>
    <t>411-1 Т</t>
  </si>
  <si>
    <t>411-2 Т</t>
  </si>
  <si>
    <t>хлорид кальций (хлорлы кальций)</t>
  </si>
  <si>
    <t>мұнайгаз өнеркәсібі үшін, құрамында негізгі затының 94-98% бар кішірейген мөлшерлі хлорлы сусыз калийдің түйіршіктері</t>
  </si>
  <si>
    <t>412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</si>
  <si>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</si>
  <si>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</si>
  <si>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</si>
  <si>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</si>
  <si>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413 Т</t>
  </si>
  <si>
    <t>20.15.10.00.00.10.10.20.1</t>
  </si>
  <si>
    <t>Кислота азотная</t>
  </si>
  <si>
    <t>чистый для анализа (ч.д.а.), ГОСТ 4461-77</t>
  </si>
  <si>
    <t>Кислота азотная 4462-67</t>
  </si>
  <si>
    <t>413-1 Т</t>
  </si>
  <si>
    <t>413-2 Т</t>
  </si>
  <si>
    <t>азот қышқылы</t>
  </si>
  <si>
    <t>талдау үшін таза (т.ү.т.), МСТ 4461-77</t>
  </si>
  <si>
    <t>414 Т</t>
  </si>
  <si>
    <t>20.13.23.00.00.40.00.10.2</t>
  </si>
  <si>
    <t>Ртуть</t>
  </si>
  <si>
    <t>марки Р0, 99,9997%, ГОСТ 4658-73</t>
  </si>
  <si>
    <t>Ртуть азотно-кислая (одноводная) 4520-68</t>
  </si>
  <si>
    <t>414-1 Т</t>
  </si>
  <si>
    <t>414-2 Т</t>
  </si>
  <si>
    <t>сынап</t>
  </si>
  <si>
    <t>Р0 маркалы, 99,9997%, МСТ 4658-73</t>
  </si>
  <si>
    <t>415 Т</t>
  </si>
  <si>
    <t>17.29.19.50.00.00.00.10.1</t>
  </si>
  <si>
    <t>Бумага индикаторная</t>
  </si>
  <si>
    <t>для определения РН растворов ПНД 50-975-84</t>
  </si>
  <si>
    <t>Бумага индикаторная универсальная рНО-12</t>
  </si>
  <si>
    <t>415-1 Т</t>
  </si>
  <si>
    <t>416 Т</t>
  </si>
  <si>
    <t>Кислота азотная 0,1Н</t>
  </si>
  <si>
    <t>416-1 Т</t>
  </si>
  <si>
    <t>416-2 Т</t>
  </si>
  <si>
    <t>417 Т</t>
  </si>
  <si>
    <t>20.13.31.00.20.00.35.10.2</t>
  </si>
  <si>
    <t>химически чистый (х.ч.), 99,9%, ГОСТ 4233-77</t>
  </si>
  <si>
    <t>Хлористый натрийТУ6-09-2540-87(фиксанол)</t>
  </si>
  <si>
    <t>417-1 Т</t>
  </si>
  <si>
    <t>417-2 Т</t>
  </si>
  <si>
    <t>химиялық таза (х.т.), 99,9%, МСТ 4233-77</t>
  </si>
  <si>
    <t>418 Т</t>
  </si>
  <si>
    <t>20.13.24.00.00.10.30.55.1</t>
  </si>
  <si>
    <t>Кислота серная</t>
  </si>
  <si>
    <t>аккумуляторная, высший сорт, ГОСТ 667-73</t>
  </si>
  <si>
    <t>Серная кислота конц.</t>
  </si>
  <si>
    <t>419 Т</t>
  </si>
  <si>
    <t>20.14.34.00.10.30.10.10.1</t>
  </si>
  <si>
    <t>Кислота лимонная</t>
  </si>
  <si>
    <t>моногидрат и безводная, химически чистый (х.ч.), ГОСТ 3652-69</t>
  </si>
  <si>
    <t xml:space="preserve">Лимонная кислота </t>
  </si>
  <si>
    <t>419-1 Т</t>
  </si>
  <si>
    <t>419-2 Т</t>
  </si>
  <si>
    <t>лимон қышқылы</t>
  </si>
  <si>
    <t>моногидрат және сусыз, химиялық таза (х.т.), МСТ 3652-69</t>
  </si>
  <si>
    <t>420 Т</t>
  </si>
  <si>
    <t>20.13.42.00.20.30.60.10.2</t>
  </si>
  <si>
    <t>Триполифосфат натрия</t>
  </si>
  <si>
    <t>пищевой, ГОСТ 13493-86</t>
  </si>
  <si>
    <t xml:space="preserve">Триполифосфат натрия </t>
  </si>
  <si>
    <t>420-1 Т</t>
  </si>
  <si>
    <t>420-2 Т</t>
  </si>
  <si>
    <t xml:space="preserve">триполифосфат натрий </t>
  </si>
  <si>
    <t>азықты, МСТ 13493-86</t>
  </si>
  <si>
    <t>421 Т</t>
  </si>
  <si>
    <t>Соляная кислота 0,1Н</t>
  </si>
  <si>
    <t>421-1 Т</t>
  </si>
  <si>
    <t>421-2 Т</t>
  </si>
  <si>
    <t>тұз қышқылы ингибирлі</t>
  </si>
  <si>
    <t>тұз қышқылының қоспасы жаппай хлорлы сутегiнің массалық үлесі 22-24%</t>
  </si>
  <si>
    <t>422 Т</t>
  </si>
  <si>
    <t>20.13.51.00.10.20.50.10.2</t>
  </si>
  <si>
    <t>Хромат калия (хромовокислый калий)</t>
  </si>
  <si>
    <t>химически чистый (х.ч.), 99,5%, ГОСТ 4459-75</t>
  </si>
  <si>
    <t>Хромат калия 5%</t>
  </si>
  <si>
    <t>423 Т</t>
  </si>
  <si>
    <t>20.14.23.00.00.70.50.10.1</t>
  </si>
  <si>
    <t>Дифенилметанол (дифенилкарбинол, бензгидрол)</t>
  </si>
  <si>
    <t>Кристаллизуется в виде игольчатых кристаллов</t>
  </si>
  <si>
    <t>Дифенил-карбозид</t>
  </si>
  <si>
    <t>423-1 Т</t>
  </si>
  <si>
    <t>423-2 Т</t>
  </si>
  <si>
    <t>дифенилметанол (дифенилкарбинол, бензгидрол)</t>
  </si>
  <si>
    <t>Инелі кристалдар түрінде кристалданады</t>
  </si>
  <si>
    <t>424 Т</t>
  </si>
  <si>
    <t>19.20.27.00.00.00.20.10.2</t>
  </si>
  <si>
    <t>Толуол нефтяной</t>
  </si>
  <si>
    <t>высшего сорта, для органического синтеза, высокооктановых добавок к моторным топливам, растворителя, плотность при 20 °C 0,865-0,867 г/см3, массовая доля серы не более 0,00015%</t>
  </si>
  <si>
    <t>Толуол  ГОСТ 5789-78</t>
  </si>
  <si>
    <t>425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</si>
  <si>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</si>
  <si>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</si>
  <si>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</si>
  <si>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t>
  </si>
  <si>
    <t>425-1 Т</t>
  </si>
  <si>
    <t>426 Т</t>
  </si>
  <si>
    <t>19.20.23.00.00.00.51.10.1</t>
  </si>
  <si>
    <t>Бензол нефтяной</t>
  </si>
  <si>
    <t>Высшей очистки, очищенный, плотность при 20 °С 0,878-0,880 г/см3, массовая доля общей серы не более 0,00005%</t>
  </si>
  <si>
    <t>Бензол</t>
  </si>
  <si>
    <t>427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</si>
  <si>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</si>
  <si>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</si>
  <si>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</si>
  <si>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</si>
  <si>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428 Т</t>
  </si>
  <si>
    <t>20.14.62.00.00.10.10.30.3</t>
  </si>
  <si>
    <t>Ацетон</t>
  </si>
  <si>
    <t>технический, высший сорт, 99,75%, ГОСТ 2768-84</t>
  </si>
  <si>
    <t>Ацетон технический</t>
  </si>
  <si>
    <t>429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</si>
  <si>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</si>
  <si>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</si>
  <si>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</si>
  <si>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</si>
  <si>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430 Т</t>
  </si>
  <si>
    <t>20.14.13.00.00.20.10.10.1</t>
  </si>
  <si>
    <t>Хлороформ (трихлорметан)</t>
  </si>
  <si>
    <t>очищенный, ГОСТ 20015-88</t>
  </si>
  <si>
    <t>Хлороформ</t>
  </si>
  <si>
    <t>430-1 Т</t>
  </si>
  <si>
    <t>430-2 Т</t>
  </si>
  <si>
    <t>хлороформ (трихлорметан)</t>
  </si>
  <si>
    <t>тазартылған, МСТ 20015-88</t>
  </si>
  <si>
    <t>431 Т</t>
  </si>
  <si>
    <t>Натрий хлористый, х.ч (ч.д.а)</t>
  </si>
  <si>
    <t>431-1 Т</t>
  </si>
  <si>
    <t>431-2 Т</t>
  </si>
  <si>
    <t>432 Т</t>
  </si>
  <si>
    <t>20.14.23.00.00.10.10.10.1</t>
  </si>
  <si>
    <t>Этиленгликоль (этандиол)</t>
  </si>
  <si>
    <t>чистый для анализа (ч.д.а.), 99,5%, ГОСТ 10164-75</t>
  </si>
  <si>
    <t>Этиленгликоль</t>
  </si>
  <si>
    <t>432-1 Т</t>
  </si>
  <si>
    <t>433 Т</t>
  </si>
  <si>
    <t>25.73.60.00.00.10.11.02.1</t>
  </si>
  <si>
    <t>Долото буровое</t>
  </si>
  <si>
    <t>Бұрғылау қашауы</t>
  </si>
  <si>
    <t>шарошечное</t>
  </si>
  <si>
    <t>шаржы</t>
  </si>
  <si>
    <t>Долото ф-112мм</t>
  </si>
  <si>
    <t>Қашау ф-112мм</t>
  </si>
  <si>
    <t>столбец - 19,20,21</t>
  </si>
  <si>
    <t>433-1 Т</t>
  </si>
  <si>
    <t>433-2 Т</t>
  </si>
  <si>
    <t>434 Т</t>
  </si>
  <si>
    <t>Долото ф-118мм</t>
  </si>
  <si>
    <t>Қашау ф-118мм</t>
  </si>
  <si>
    <t>434-1 Т</t>
  </si>
  <si>
    <t>434-2 Т</t>
  </si>
  <si>
    <t>435 Т</t>
  </si>
  <si>
    <t>24.20.12.00.10.13.22.01.1</t>
  </si>
  <si>
    <t>обсадная, стальная, бесшовная</t>
  </si>
  <si>
    <t>Обсадная коллона ф102мм без муфты</t>
  </si>
  <si>
    <t>столбец - 18,19,20,21</t>
  </si>
  <si>
    <t>435-1 Т</t>
  </si>
  <si>
    <t>435-2 Т</t>
  </si>
  <si>
    <t>435-3 Т</t>
  </si>
  <si>
    <t>болат, жапсарсыз</t>
  </si>
  <si>
    <t>Шегендеу тізбегі  ф102мм муфтасыз</t>
  </si>
  <si>
    <t>с момента заключения договора до 31 декабря 2014г.</t>
  </si>
  <si>
    <t>436 Т</t>
  </si>
  <si>
    <t>Обсадная коллона ф114мм без муфты</t>
  </si>
  <si>
    <t>436-1 Т</t>
  </si>
  <si>
    <t>436-2 Т</t>
  </si>
  <si>
    <t>436-3 Т</t>
  </si>
  <si>
    <t>Шегендеу тізбегі  ф114мм муфтасыз</t>
  </si>
  <si>
    <t>437 Т</t>
  </si>
  <si>
    <t>Обсадная коллона ф127мм без муфты</t>
  </si>
  <si>
    <t>437-1 Т</t>
  </si>
  <si>
    <t>437-2 Т</t>
  </si>
  <si>
    <t>437-3 Т</t>
  </si>
  <si>
    <t>Шегендеу тізбегі ф127мм муфтасыз</t>
  </si>
  <si>
    <t>438 Т</t>
  </si>
  <si>
    <t>26.51.12.00.00.11.17.41.1</t>
  </si>
  <si>
    <t>Нивелир цифровой</t>
  </si>
  <si>
    <t>Цифрлі нивелир</t>
  </si>
  <si>
    <t>нивелир цифровой</t>
  </si>
  <si>
    <t>Нивелир</t>
  </si>
  <si>
    <t>438-1 Т</t>
  </si>
  <si>
    <t>439 Т</t>
  </si>
  <si>
    <t>25.73.30.00.00.34.10.01.1</t>
  </si>
  <si>
    <t>Краскопульт</t>
  </si>
  <si>
    <t>Бояу құрылғысы</t>
  </si>
  <si>
    <t>пневматический</t>
  </si>
  <si>
    <t>Краскопульт ручной КРОС-1</t>
  </si>
  <si>
    <t>439-1 Т</t>
  </si>
  <si>
    <t>440 Т</t>
  </si>
  <si>
    <t>25.73.30.00.00.34.20.01.1</t>
  </si>
  <si>
    <t>Краскораспылитель</t>
  </si>
  <si>
    <t>Бояу бүріккіш</t>
  </si>
  <si>
    <t>Краскораспылитель СО-123А</t>
  </si>
  <si>
    <t>440-1 Т</t>
  </si>
  <si>
    <t>441 Т</t>
  </si>
  <si>
    <t>23.61.20.00.50.30.10.10.1</t>
  </si>
  <si>
    <t>Шпала</t>
  </si>
  <si>
    <t>Темірбетонды саты элементтері</t>
  </si>
  <si>
    <t>железобетонная, предварительно напряженная, марки Ш1-1, ГОСТ 10629-88</t>
  </si>
  <si>
    <t>Шпалы деревянные пропитанные дл. 2,75 м</t>
  </si>
  <si>
    <t>442 Т</t>
  </si>
  <si>
    <t>25.73.30.00.00.30.11.01.1</t>
  </si>
  <si>
    <t>Кельма (мастерок штукатурный)</t>
  </si>
  <si>
    <t>Кельма (сылақ әндеме)</t>
  </si>
  <si>
    <t>металлический</t>
  </si>
  <si>
    <t>Мастерок</t>
  </si>
  <si>
    <t>442-1 Т</t>
  </si>
  <si>
    <t>443 Т</t>
  </si>
  <si>
    <t>25.73.30.00.00.21.10.11.1</t>
  </si>
  <si>
    <t>Молоток</t>
  </si>
  <si>
    <t>Балға</t>
  </si>
  <si>
    <t>Слесарный инструмент кованый с деревянной ручкой</t>
  </si>
  <si>
    <t>Молоток с деревянной ручкой</t>
  </si>
  <si>
    <t>443-1 Т</t>
  </si>
  <si>
    <t>444 Т</t>
  </si>
  <si>
    <t>32.91.19.00.00.00.20.10.1</t>
  </si>
  <si>
    <t>Валик малярный</t>
  </si>
  <si>
    <t>Бояу білікшесі</t>
  </si>
  <si>
    <t>типа ВМП - валик с меховым покрытием, предназначенный для окраски полов лакокрасочным составом, ГОСТ 10831-87</t>
  </si>
  <si>
    <t>444-1 Т</t>
  </si>
  <si>
    <t>445 Т</t>
  </si>
  <si>
    <t>32.91.12.00.00.00.14.10.1</t>
  </si>
  <si>
    <t>Кисть малярная</t>
  </si>
  <si>
    <t>Бояу қылқаламы</t>
  </si>
  <si>
    <t>кисть-ручник, предназначена для грунтовки и окраски поверхностей</t>
  </si>
  <si>
    <t>445-1 Т</t>
  </si>
  <si>
    <t>446 Т</t>
  </si>
  <si>
    <t>25.94.13.00.00.10.36.10.1</t>
  </si>
  <si>
    <t>Инструмент</t>
  </si>
  <si>
    <t>Аспап</t>
  </si>
  <si>
    <t>набор столярных инструментов в пластиковом чемодане</t>
  </si>
  <si>
    <t>Набор плотника</t>
  </si>
  <si>
    <t>446-1 Т</t>
  </si>
  <si>
    <t>447 Т</t>
  </si>
  <si>
    <t>Набор столярный</t>
  </si>
  <si>
    <t>447-1 Т</t>
  </si>
  <si>
    <t>448 Т</t>
  </si>
  <si>
    <t>25.73.20.00.00.10.20.10.1</t>
  </si>
  <si>
    <t>Ножовка</t>
  </si>
  <si>
    <t>Қол ара</t>
  </si>
  <si>
    <t>по металлу</t>
  </si>
  <si>
    <t>Ножовки ручные поперечные</t>
  </si>
  <si>
    <t>448-1 Т</t>
  </si>
  <si>
    <t>449 Т</t>
  </si>
  <si>
    <t>25.73.30.00.00.13.12.01.1</t>
  </si>
  <si>
    <t>Стеклорез</t>
  </si>
  <si>
    <t>инструмент для резки плоского или листового стекла</t>
  </si>
  <si>
    <t>449-1 Т</t>
  </si>
  <si>
    <t>450 Т</t>
  </si>
  <si>
    <t>25.73.30.00.00.21.13.14.1</t>
  </si>
  <si>
    <t>Лом</t>
  </si>
  <si>
    <t>Сүймен</t>
  </si>
  <si>
    <t>Лом классический: простой стержень с заострёнными концами.</t>
  </si>
  <si>
    <t>Лом остроконечный диам.30 мм, дл. 1,5 м</t>
  </si>
  <si>
    <t>450-1 Т</t>
  </si>
  <si>
    <t>451 Т</t>
  </si>
  <si>
    <t>валик</t>
  </si>
  <si>
    <t>451-1 Т</t>
  </si>
  <si>
    <t>452 Т</t>
  </si>
  <si>
    <t>25.73.30.00.00.30.10.10.1</t>
  </si>
  <si>
    <t>Шпатель</t>
  </si>
  <si>
    <t>металлический, 20 мм</t>
  </si>
  <si>
    <t>Шпатель L-10 см.</t>
  </si>
  <si>
    <t>452-1 Т</t>
  </si>
  <si>
    <t>453 Т</t>
  </si>
  <si>
    <t>25.73.30.00.00.30.10.12.1</t>
  </si>
  <si>
    <t>Қалақша</t>
  </si>
  <si>
    <t>металлический, 40 мм</t>
  </si>
  <si>
    <t>Шпатель L-35-40 см.</t>
  </si>
  <si>
    <t>453-1 Т</t>
  </si>
  <si>
    <t>454 Т</t>
  </si>
  <si>
    <t>25.73.30.00.00.22.10.20.1</t>
  </si>
  <si>
    <t>Электрорубанок</t>
  </si>
  <si>
    <t>Электр сүргі</t>
  </si>
  <si>
    <t>электроинструмент для строгания древесины</t>
  </si>
  <si>
    <t>Рубанок электрический PR-82</t>
  </si>
  <si>
    <t>454-1 Т</t>
  </si>
  <si>
    <t>455 Т</t>
  </si>
  <si>
    <t>25.73.30.00.00.24.20.02.1</t>
  </si>
  <si>
    <t>Круг отрезной</t>
  </si>
  <si>
    <t>Қиылатын шарықтар</t>
  </si>
  <si>
    <t>алмазный, диаметр 150 мм</t>
  </si>
  <si>
    <t>Диск алмазный BOSCH 150 бетон 0356</t>
  </si>
  <si>
    <t>455-1 Т</t>
  </si>
  <si>
    <t>456 Т</t>
  </si>
  <si>
    <t>25.73.20.00.00.10.21.10.1</t>
  </si>
  <si>
    <t>по дереву</t>
  </si>
  <si>
    <t>Ножовка по дереву ГОСТ 2839-80</t>
  </si>
  <si>
    <t>456-1 Т</t>
  </si>
  <si>
    <t>457 Т</t>
  </si>
  <si>
    <t>26.51.33.00.00.00.41.08.1</t>
  </si>
  <si>
    <t>лента из нержавеющей стали, ГОСТ 7502-98, шкала номинальной длины: 50 м</t>
  </si>
  <si>
    <t>Рулетка  50м</t>
  </si>
  <si>
    <t>457-1 Т</t>
  </si>
  <si>
    <t>458 Т</t>
  </si>
  <si>
    <t>25.73.30.00.00.14.20.19.1</t>
  </si>
  <si>
    <t>Уровень</t>
  </si>
  <si>
    <t>Деңгей</t>
  </si>
  <si>
    <t>алюминиевый</t>
  </si>
  <si>
    <t>уровень L-100 см.</t>
  </si>
  <si>
    <t>458-1 Т</t>
  </si>
  <si>
    <t>459 Т</t>
  </si>
  <si>
    <t>22.21.21.00.00.40.20.05.2</t>
  </si>
  <si>
    <t>Труба полипропиленовая</t>
  </si>
  <si>
    <t>Полипропилен құбыр</t>
  </si>
  <si>
    <t>008</t>
  </si>
  <si>
    <t>километр</t>
  </si>
  <si>
    <t>459-1 Т</t>
  </si>
  <si>
    <t>460 Т</t>
  </si>
  <si>
    <t>32.91.12.00.00.00.14.16.1</t>
  </si>
  <si>
    <t>кисть филеночная, предназначена для выполнения отделочных операций</t>
  </si>
  <si>
    <t>704</t>
  </si>
  <si>
    <t>набор</t>
  </si>
  <si>
    <t>460-1 Т</t>
  </si>
  <si>
    <t>461 Т</t>
  </si>
  <si>
    <t>қол қылқаламы, беттерді тегістеу және бояу арналған</t>
  </si>
  <si>
    <t>щетка-торцовка, предназначена для обработки свежеокрашенных поверхностей и придания им шероховатоматового вида</t>
  </si>
  <si>
    <t>461-1 Т</t>
  </si>
  <si>
    <t>462 Т</t>
  </si>
  <si>
    <t>22.21.21.00.00.20.40.10.1</t>
  </si>
  <si>
    <t>Сифон гофрированный пластиковый  1 1/2"*40-50</t>
  </si>
  <si>
    <t>сифон  полиэтиленовый</t>
  </si>
  <si>
    <t>463 Т</t>
  </si>
  <si>
    <t>23.61.12.00.10.10.10.02.1</t>
  </si>
  <si>
    <t>Блок</t>
  </si>
  <si>
    <t>фундаментный из тяжелого бетона, марки ФБС24.4.6-Т, ГОСТ 13579-78</t>
  </si>
  <si>
    <t>Блок ФБС-24-4-6</t>
  </si>
  <si>
    <t>464 Т</t>
  </si>
  <si>
    <t>16.23.11.00.00.00.00.50.1</t>
  </si>
  <si>
    <t>Блок дверной</t>
  </si>
  <si>
    <t>Прочий, не включенный в другие группировки</t>
  </si>
  <si>
    <t>Дверь м/пластик.ДН2,1х0,9.ДГ2,1х0,9</t>
  </si>
  <si>
    <t>464-1 Т</t>
  </si>
  <si>
    <t>465 Т</t>
  </si>
  <si>
    <t>Дверь м/пластик.ДН2,1х0,7.ДГ2,1х0,7</t>
  </si>
  <si>
    <t>465-1 Т</t>
  </si>
  <si>
    <t>466 Т</t>
  </si>
  <si>
    <t>16.23.11.00.00.00.00.85.2</t>
  </si>
  <si>
    <t>Дверь</t>
  </si>
  <si>
    <t>Дверь деревянная внутренняя,  ГОСТ 6629-88</t>
  </si>
  <si>
    <t>двери деревянные глухие, раз. 210*90 см</t>
  </si>
  <si>
    <t>466-1 Т</t>
  </si>
  <si>
    <t>467 Т</t>
  </si>
  <si>
    <t>25.12.10.00.00.15.10.10.1</t>
  </si>
  <si>
    <t>Блок оконный</t>
  </si>
  <si>
    <t>металопластиковый</t>
  </si>
  <si>
    <t>Оконный блок 15×13 пластиковый</t>
  </si>
  <si>
    <t>467-1 Т</t>
  </si>
  <si>
    <t>468 Т</t>
  </si>
  <si>
    <t>25.12.10.00.00.14.10.10.1</t>
  </si>
  <si>
    <t>Дверной блок</t>
  </si>
  <si>
    <t>Металлический двухстворчатый</t>
  </si>
  <si>
    <t>Блок дверной ДГ 21х09 металлический</t>
  </si>
  <si>
    <t>468-1 Т</t>
  </si>
  <si>
    <t>469 Т</t>
  </si>
  <si>
    <t>25.12.10.00.00.14.15.10.1</t>
  </si>
  <si>
    <t>металлопластиковый</t>
  </si>
  <si>
    <t>Блок дверной ДО21х13 металлопластиковый</t>
  </si>
  <si>
    <t>470 Т</t>
  </si>
  <si>
    <t>25.93.14.00.00.10.10.10.1</t>
  </si>
  <si>
    <t>Гвоздь</t>
  </si>
  <si>
    <t>Шеге</t>
  </si>
  <si>
    <t>ГОСТ 4035-63, размер гвоздей 1,2х50 мм</t>
  </si>
  <si>
    <t>Гвоздь 50мм</t>
  </si>
  <si>
    <t>471 Т</t>
  </si>
  <si>
    <t>25.93.14.00.00.10.10.14.2</t>
  </si>
  <si>
    <t>ГОСТ 4035-63, размер гвоздей 1,6х100 мм</t>
  </si>
  <si>
    <t>Гвоздь 100мм</t>
  </si>
  <si>
    <t>471-1 Т</t>
  </si>
  <si>
    <t>столбец - 7,11, 18,20,21</t>
  </si>
  <si>
    <t>471-2 Т</t>
  </si>
  <si>
    <t>472 Т</t>
  </si>
  <si>
    <t>25.93.14.00.00.10.10.13.1</t>
  </si>
  <si>
    <t>ГОСТ 4035-63, размер гвоздей 1,6х80 мм</t>
  </si>
  <si>
    <t>Гвозди 80 мм</t>
  </si>
  <si>
    <t>472-1 Т</t>
  </si>
  <si>
    <t>472-2 Т</t>
  </si>
  <si>
    <t>473 Т</t>
  </si>
  <si>
    <t>25.93.14.00.00.10.18.23.1</t>
  </si>
  <si>
    <t>ГОСТ 283-75, круглого сечения, 6,0х200 мм</t>
  </si>
  <si>
    <t>Гвозди 200мм</t>
  </si>
  <si>
    <t>473-1 Т</t>
  </si>
  <si>
    <t>473-2 Т</t>
  </si>
  <si>
    <t>474 Т</t>
  </si>
  <si>
    <t>25.93.14.00.00.10.18.13.1</t>
  </si>
  <si>
    <t>ГОСТ 283-75, круглого сечения, 3,5х70 мм</t>
  </si>
  <si>
    <t>Гвоздь 70мм</t>
  </si>
  <si>
    <t>474-1 Т</t>
  </si>
  <si>
    <t>474-2 Т</t>
  </si>
  <si>
    <t>475 Т</t>
  </si>
  <si>
    <t>16.23.11.00.00.00.00.85.1</t>
  </si>
  <si>
    <t>комплект дверные замки,ручки,крепление</t>
  </si>
  <si>
    <t>475-1 Т</t>
  </si>
  <si>
    <t>476 Т</t>
  </si>
  <si>
    <t>25.94.12.00.00.12.10.11.1</t>
  </si>
  <si>
    <t>Дюбель</t>
  </si>
  <si>
    <t>Металлический (латунный, из нержавеющей стали и других сплавов)</t>
  </si>
  <si>
    <t xml:space="preserve">Дюбель ДЛЯ КРЕПЛЕНИЯ ТЕПЛОИЗОЛЯЦИИ метал ("Зонтик")  10х100-300 </t>
  </si>
  <si>
    <t>476-1 Т</t>
  </si>
  <si>
    <t>476-2 Т</t>
  </si>
  <si>
    <t>Металл (жез, тот баспайтын болаттан және басқа да қорытпалардан)</t>
  </si>
  <si>
    <t>477 Т</t>
  </si>
  <si>
    <t>24.34.13.00.00.25.10.12.1</t>
  </si>
  <si>
    <t>Сетка</t>
  </si>
  <si>
    <t>штукатурная оцинкованная из проволоки</t>
  </si>
  <si>
    <t xml:space="preserve">Штукатурная сетка </t>
  </si>
  <si>
    <t>поставка в течение 90 календарных дней со дня подписания договора</t>
  </si>
  <si>
    <t>055</t>
  </si>
  <si>
    <t>метр квадратный</t>
  </si>
  <si>
    <t>477-1 Т</t>
  </si>
  <si>
    <t>478 Т</t>
  </si>
  <si>
    <t>16.10.39.00.00.00.01.02.1</t>
  </si>
  <si>
    <t>Доска обрезная</t>
  </si>
  <si>
    <t>тілінген ағаш</t>
  </si>
  <si>
    <t>отборный сорт, толщина до 30 мм</t>
  </si>
  <si>
    <t>доска обрезная 30 мм</t>
  </si>
  <si>
    <t>метр кубический</t>
  </si>
  <si>
    <t>478-1 Т</t>
  </si>
  <si>
    <t>478-2 Т</t>
  </si>
  <si>
    <t>479 Т</t>
  </si>
  <si>
    <t>16.10.39.00.00.00.01.04.1</t>
  </si>
  <si>
    <t>отборный сорт, толщина до 50 мм</t>
  </si>
  <si>
    <t>Доска необрезная 50мм</t>
  </si>
  <si>
    <t>480 Т</t>
  </si>
  <si>
    <t>16.10.39.00.00.00.02.03.1</t>
  </si>
  <si>
    <t>I сорт, толщина до 40 мм</t>
  </si>
  <si>
    <t>Доска обрезная 30,40,80</t>
  </si>
  <si>
    <t>480-1 Т</t>
  </si>
  <si>
    <t>480-2 Т</t>
  </si>
  <si>
    <t>481 Т</t>
  </si>
  <si>
    <t>16.10.39.00.00.00.03.04.1</t>
  </si>
  <si>
    <t>II сорт, толщина до 50 мм</t>
  </si>
  <si>
    <t>Доска обрезная 50 мм</t>
  </si>
  <si>
    <t>482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</si>
  <si>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</si>
  <si>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</si>
  <si>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</si>
  <si>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</si>
  <si>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482-1 Т</t>
  </si>
  <si>
    <t>483 Т</t>
  </si>
  <si>
    <t>16.21.13.00.00.00.00.05.1</t>
  </si>
  <si>
    <t>Плита древесно-стружечная</t>
  </si>
  <si>
    <t>Необработанная или только отшлифованная</t>
  </si>
  <si>
    <t>ДСП</t>
  </si>
  <si>
    <t>483-1 Т</t>
  </si>
  <si>
    <t>484 Т</t>
  </si>
  <si>
    <t>23.42.10.12.00.00.33.20.1</t>
  </si>
  <si>
    <t>унитаз</t>
  </si>
  <si>
    <t>унитаз фаянсовый воронкообразный с косым выпуском с цельноотлитой полочкой с бачком. ГОСТ 30493-96</t>
  </si>
  <si>
    <t>Унитаз с бачком</t>
  </si>
  <si>
    <t>485 Т</t>
  </si>
  <si>
    <t>23.42.10.11.00.10.10.10.2</t>
  </si>
  <si>
    <t>Раковина</t>
  </si>
  <si>
    <t>фаянсовая</t>
  </si>
  <si>
    <t>Раковина фаянс. в (к-те) с сиф. и смес-м</t>
  </si>
  <si>
    <t>486 Т</t>
  </si>
  <si>
    <t>25.99.11.00.00.17.10.10.1</t>
  </si>
  <si>
    <t>Смеситель бытовой</t>
  </si>
  <si>
    <t>Тұрымыстық қоспалауыш</t>
  </si>
  <si>
    <t>Смеситель для кухни</t>
  </si>
  <si>
    <t>486-1 Т</t>
  </si>
  <si>
    <t>487 Т</t>
  </si>
  <si>
    <t>25.99.11.00.00.20.10.10.1</t>
  </si>
  <si>
    <t>Смеситель для раковины</t>
  </si>
  <si>
    <t>Раковинаға арналған қоспалауыш</t>
  </si>
  <si>
    <t>487-1 Т</t>
  </si>
  <si>
    <t>488 Т</t>
  </si>
  <si>
    <t>25.99.11.00.00.18.10.10.1</t>
  </si>
  <si>
    <t>Смеситель для душа</t>
  </si>
  <si>
    <t>Душқа арналған қоспалауыш</t>
  </si>
  <si>
    <t>Сместители для душа</t>
  </si>
  <si>
    <t>488-1 Т</t>
  </si>
  <si>
    <t>489 Т</t>
  </si>
  <si>
    <t>23.42.10.11.00.00.12.10.1</t>
  </si>
  <si>
    <t>Умывальник</t>
  </si>
  <si>
    <t>қол жуғыш</t>
  </si>
  <si>
    <t>полукруглый фарфоровый умывальник без спинки. ГОСТ 30493-96</t>
  </si>
  <si>
    <t>490 Т</t>
  </si>
  <si>
    <t>25.99.11.00.00.21.10.10.1</t>
  </si>
  <si>
    <t>Смеситель для умывальника</t>
  </si>
  <si>
    <t>Қолжуғышқа арналған қоспалауыш</t>
  </si>
  <si>
    <t>490-1 Т</t>
  </si>
  <si>
    <t>490-2 Т</t>
  </si>
  <si>
    <t>491 Т</t>
  </si>
  <si>
    <t>Сифон к мойке</t>
  </si>
  <si>
    <t>492 Т</t>
  </si>
  <si>
    <t>22.21.29.00.00.50.10.11.1</t>
  </si>
  <si>
    <t>Шланг гибкий</t>
  </si>
  <si>
    <t>Иілгіш шланг</t>
  </si>
  <si>
    <t>для смесителя</t>
  </si>
  <si>
    <t>Шланг для смесителя</t>
  </si>
  <si>
    <t>492-1 Т</t>
  </si>
  <si>
    <t>493 Т</t>
  </si>
  <si>
    <t>из полипропилена с внутренней резьбой</t>
  </si>
  <si>
    <t>полипропиленнен болған ішкі бұрандамасымен</t>
  </si>
  <si>
    <t>Адаптеры 90 гр ф 20мм</t>
  </si>
  <si>
    <t>493-1 Т</t>
  </si>
  <si>
    <t>494 Т</t>
  </si>
  <si>
    <t>Адаптеры прямые ф 20мм</t>
  </si>
  <si>
    <t>494-1 Т</t>
  </si>
  <si>
    <t>495 Т</t>
  </si>
  <si>
    <t>25.94.11.00.00.16.10.10.1</t>
  </si>
  <si>
    <t>Хомут</t>
  </si>
  <si>
    <t>Қамыт</t>
  </si>
  <si>
    <t>ГОСТ 24137-80, диаметр 14, высота 38 мм</t>
  </si>
  <si>
    <t>Крепления для пластиковой трубы ф 20мм</t>
  </si>
  <si>
    <t>495-1 Т</t>
  </si>
  <si>
    <t>496 Т</t>
  </si>
  <si>
    <t>22.21.21.00.00.40.12.10.1</t>
  </si>
  <si>
    <t>труба из поливинилхлорида для внутренней канализации диаметр/толщина/длина в мм 110/3,2/1000</t>
  </si>
  <si>
    <t>напорная ПХВ труба Ф 50</t>
  </si>
  <si>
    <t>496-1 Т</t>
  </si>
  <si>
    <t>497 Т</t>
  </si>
  <si>
    <t>напорная ПХВ труба Ф100</t>
  </si>
  <si>
    <t>497-1 Т</t>
  </si>
  <si>
    <t>498 Т</t>
  </si>
  <si>
    <t>25.21.11.00.00.10.10.01.1</t>
  </si>
  <si>
    <t>Радиатор</t>
  </si>
  <si>
    <t>секционный</t>
  </si>
  <si>
    <t>Радиатор Чугунный 7 Секционный</t>
  </si>
  <si>
    <t>498-1 Т</t>
  </si>
  <si>
    <t>498-2 Т</t>
  </si>
  <si>
    <t>радиатор</t>
  </si>
  <si>
    <t>секциялы</t>
  </si>
  <si>
    <t>499 Т</t>
  </si>
  <si>
    <t>08.12.11.00.00.00.15.20.2</t>
  </si>
  <si>
    <t>Песок керамзитовый</t>
  </si>
  <si>
    <t>Керамзит құмы</t>
  </si>
  <si>
    <t>фракции 0-5 мм, насыпной плотности, кг/м3-400-550</t>
  </si>
  <si>
    <t>Керамзит М-400</t>
  </si>
  <si>
    <t>поставка в течении 120 календарных дней со дня подписания договора</t>
  </si>
  <si>
    <t>499-1 Т</t>
  </si>
  <si>
    <t>499-2 Т</t>
  </si>
  <si>
    <t>500 Т</t>
  </si>
  <si>
    <t>08.12.11.00.00.00.10.10.1</t>
  </si>
  <si>
    <t>Песок природный</t>
  </si>
  <si>
    <t>Табиғи құм</t>
  </si>
  <si>
    <t>1 класса, мелкий, ГОСТ 8736-93</t>
  </si>
  <si>
    <t>Песок строительный</t>
  </si>
  <si>
    <t>500-1 Т</t>
  </si>
  <si>
    <t>501 Т</t>
  </si>
  <si>
    <t>08.12.12.00.00.00.16.11.2</t>
  </si>
  <si>
    <t>Песчано-гравийная смесь</t>
  </si>
  <si>
    <t>Құмды-малтатасты қоспа</t>
  </si>
  <si>
    <t>обогащенная, содержание зерен гравия от 15% до 25% в общей массе, ГОСТ 23735-79</t>
  </si>
  <si>
    <t>ПГС (песчано-гравийная смесь) т</t>
  </si>
  <si>
    <t>501-1 Т</t>
  </si>
  <si>
    <t>байытылған, қиыршақ тас түйірі 15% дан 25% дейін жалпы мөлшерінде болуы, МСТ 23735-79</t>
  </si>
  <si>
    <t>501-2 Т</t>
  </si>
  <si>
    <t>501-3 Т</t>
  </si>
  <si>
    <t>502 Т</t>
  </si>
  <si>
    <t>08.12.13.00.00.00.12.90.2</t>
  </si>
  <si>
    <t>Щебень</t>
  </si>
  <si>
    <t>ұсақ тас</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</si>
  <si>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</si>
  <si>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</si>
  <si>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щебень из плот.г.п.для стр.раб фр. 5-20</t>
  </si>
  <si>
    <t>ұсақ тас плот.г.п. стр үшін раб фр. 5-20</t>
  </si>
  <si>
    <t>503 Т</t>
  </si>
  <si>
    <t>08.12.12.00.00.00.12.10.1</t>
  </si>
  <si>
    <t>для балластного слоя железнодорожного пути, ГОСТ 7392-2002, из смеси фракций от 25 до 40 мм</t>
  </si>
  <si>
    <t>темір жолдың балласты қабат үшін,  ГОСТ 7392-2002,  фракция қоспасынан  25 тен 40 мм дейін</t>
  </si>
  <si>
    <t>щебень из плот.г.п.для стр.раб фр. 20-40</t>
  </si>
  <si>
    <t>ұсақ тас плот.г.п.стр.үҮшін раб фр. 20-40</t>
  </si>
  <si>
    <t>504 Т</t>
  </si>
  <si>
    <t>08.12.13.00.00.00.12.60.1</t>
  </si>
  <si>
    <t>для строительных работ, ГОСТ 8267-93, фракции от св. 40 до 80 (70) мм, количество зерен крупнее верхнего номинального размера в пределах размеров, мм от от 25 до 40, % по массе, не более 10</t>
  </si>
  <si>
    <t>құрылыс жұмыстары үшін,  ГОСТ 8267-93, фракциялар  40 тан 80 (70) мм дейін, түйірлерінің саны үстіңгі ірі көрсетілген көлемінің шегінде, мм  25 тан  40, % дейін салмағы бойынша,  10 артық емес</t>
  </si>
  <si>
    <t>Шебень фр.40х70</t>
  </si>
  <si>
    <t>ұсақ тас фр.40х70</t>
  </si>
  <si>
    <t>504-1 Т</t>
  </si>
  <si>
    <t>505 Т</t>
  </si>
  <si>
    <t>23.70.12.00.00.30.05.40.1</t>
  </si>
  <si>
    <t>из известняка-ракушечника, пиленый, группы I, 1-й сорт, ГОСТ 9479-98</t>
  </si>
  <si>
    <t>әк тастан, араланған, тобы I, 1-ші сұрып, МСТ 9479-98</t>
  </si>
  <si>
    <t>Ракушеблок</t>
  </si>
  <si>
    <t>505-1 Т</t>
  </si>
  <si>
    <t>506 Т</t>
  </si>
  <si>
    <t>23.51.12.00.00.10.20.10.1</t>
  </si>
  <si>
    <t>Портландцемент</t>
  </si>
  <si>
    <t>сульфатостойкий без минеральных добавок, марки ССПЦ 400-Д0, ГОСТ 22266-94</t>
  </si>
  <si>
    <t xml:space="preserve">сульфатты тұрақты минералды қоспасыз, маркасы ССПЦ 400-Д0, МСТ 22266-94 </t>
  </si>
  <si>
    <t>Цемент ССПЦ-400</t>
  </si>
  <si>
    <t>506-1 Т</t>
  </si>
  <si>
    <t>507 Т</t>
  </si>
  <si>
    <t>ССПЦ-400-Д20 в МКР(1тн) ГОСТ22266-94</t>
  </si>
  <si>
    <t>507-1 Т</t>
  </si>
  <si>
    <t>507-2 Т</t>
  </si>
  <si>
    <t>507-3 Т</t>
  </si>
  <si>
    <t>508 Т</t>
  </si>
  <si>
    <t>23.52.10.00.00.10.10.10.1</t>
  </si>
  <si>
    <t>Известь</t>
  </si>
  <si>
    <t>әк</t>
  </si>
  <si>
    <t>негашеная комовая, кальциевая, 1 сорт, быстрогасящаяся, ГОСТ 9179-77</t>
  </si>
  <si>
    <t>508-1 Т</t>
  </si>
  <si>
    <t>509 Т</t>
  </si>
  <si>
    <t>08.11.20.00.00.00.11.20.1</t>
  </si>
  <si>
    <t>Гипс</t>
  </si>
  <si>
    <t>Строительный материал, ослепительно белого цвета или светло-серого в виде порошка.</t>
  </si>
  <si>
    <t>510 Т</t>
  </si>
  <si>
    <t>23.64.10.00.20.50.00.01.1</t>
  </si>
  <si>
    <t>Смесь сухая строительная</t>
  </si>
  <si>
    <t>Құрылыстық құрғақ қоспа</t>
  </si>
  <si>
    <t>декоративно-отделочная, гипсовая, тяжелая, СТ РК 1168-2006</t>
  </si>
  <si>
    <t>шпаклевка</t>
  </si>
  <si>
    <t>511 Т</t>
  </si>
  <si>
    <t>23.64.10.00.20.30.00.01.1</t>
  </si>
  <si>
    <t>облицовочная, гипсовая, тяжелая, СТ РК 1168-2006</t>
  </si>
  <si>
    <t>Ветонит КР</t>
  </si>
  <si>
    <t>511-1 Т</t>
  </si>
  <si>
    <t>512 Т</t>
  </si>
  <si>
    <t>Ветонит ТТ</t>
  </si>
  <si>
    <t>512-1 Т</t>
  </si>
  <si>
    <t>512-2 Т</t>
  </si>
  <si>
    <t>513 Т</t>
  </si>
  <si>
    <t>20.30.22.00.00.00.51.10.1</t>
  </si>
  <si>
    <t>Шпатлевка</t>
  </si>
  <si>
    <t>Сылақ</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</si>
  <si>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</si>
  <si>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</si>
  <si>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513-1 Т</t>
  </si>
  <si>
    <t>513-2 Т</t>
  </si>
  <si>
    <t>514 Т</t>
  </si>
  <si>
    <t>23.64.10.00.20.20.00.01.1</t>
  </si>
  <si>
    <t>штукатурная, гипсовая, тяжелая, СТ РК 1168-2006</t>
  </si>
  <si>
    <t>Штукатурка гипсовая универсальная Knauf Rotband (30кг)</t>
  </si>
  <si>
    <t>мешок</t>
  </si>
  <si>
    <t>514-1 Т</t>
  </si>
  <si>
    <t>514-2 Т</t>
  </si>
  <si>
    <t>515 Т</t>
  </si>
  <si>
    <t>23.64.10.00.20.20.00.10.1</t>
  </si>
  <si>
    <t>штукатурная, известково-гипсовая, легкая, СТ РК 1168-2006</t>
  </si>
  <si>
    <t>Гипсовая штукатурка AlinEX Finish WP 25 кг</t>
  </si>
  <si>
    <t>515-1 Т</t>
  </si>
  <si>
    <t>515-2 Т</t>
  </si>
  <si>
    <t>516 Т</t>
  </si>
  <si>
    <t>20.52.10.00.00.00.09.12.2</t>
  </si>
  <si>
    <t>Клей</t>
  </si>
  <si>
    <t>Желім</t>
  </si>
  <si>
    <t>клей в виде вязкой жидкости из раствора хлоропренового каучука и добавок</t>
  </si>
  <si>
    <t>Гвозди жидкие (монтажный клей) DR.SCHENK</t>
  </si>
  <si>
    <t>516 -1 Т</t>
  </si>
  <si>
    <t>517 Т</t>
  </si>
  <si>
    <t>19.20.42.00.00.00.20.10.1</t>
  </si>
  <si>
    <t>Битум нефтяной</t>
  </si>
  <si>
    <t>Мұнай битумы</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</si>
  <si>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</si>
  <si>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нефтяной строительный</t>
  </si>
  <si>
    <t>517-1 Т</t>
  </si>
  <si>
    <t>518 Т</t>
  </si>
  <si>
    <t>25.93.13.00.00.10.20.10.1</t>
  </si>
  <si>
    <t>Металлочерепица</t>
  </si>
  <si>
    <t>Металл черепицасы</t>
  </si>
  <si>
    <t>кровельные листы из оцинкованной стали толщиной 0,4 мм с полимерным покрытием</t>
  </si>
  <si>
    <t>518-1 Т</t>
  </si>
  <si>
    <t>столбец - 7,11,19,20,21</t>
  </si>
  <si>
    <t>518-2 Т</t>
  </si>
  <si>
    <t xml:space="preserve"> апрель</t>
  </si>
  <si>
    <t>519 Т</t>
  </si>
  <si>
    <t>23.65.12.00.10.10.00.10.1</t>
  </si>
  <si>
    <t>Лист асбестоцементный волнистый (шифер)</t>
  </si>
  <si>
    <t>Асбоцементтік толқынды беттерге бөлшектер (шифер)</t>
  </si>
  <si>
    <t>волнистый, марки 40/150, 7- волновой, размер 1750х980х5,8 мм, ГОСТ 30340-95</t>
  </si>
  <si>
    <t>Шифер 8-волновый</t>
  </si>
  <si>
    <t>519-1 Т</t>
  </si>
  <si>
    <t>520 Т</t>
  </si>
  <si>
    <t>23.99.13.00.00.20.20.13.1</t>
  </si>
  <si>
    <t>Рубероид</t>
  </si>
  <si>
    <t>Рубероид РКП-350</t>
  </si>
  <si>
    <t>520-1 Т</t>
  </si>
  <si>
    <t>521 Т</t>
  </si>
  <si>
    <t>23.99.13.00.00.20.20.14.1</t>
  </si>
  <si>
    <t>Рубероид РПП-300</t>
  </si>
  <si>
    <t>Рубероид (м2)</t>
  </si>
  <si>
    <t>521-1 Т</t>
  </si>
  <si>
    <t>521-2 Т</t>
  </si>
  <si>
    <t>521-3 Т</t>
  </si>
  <si>
    <t>522 Т</t>
  </si>
  <si>
    <t>23.31.10.01.02.01.21.50.1</t>
  </si>
  <si>
    <t>Плитка</t>
  </si>
  <si>
    <t>Керамическая для внутренней облицовки стен глазурованная прямоугольная без завала 200*300 мм.</t>
  </si>
  <si>
    <t>Плитка настенная 20х30</t>
  </si>
  <si>
    <t>522-1 Т</t>
  </si>
  <si>
    <t>522-2 Т</t>
  </si>
  <si>
    <t>523 Т</t>
  </si>
  <si>
    <t>22.23.11.00.00.10.20.10.1</t>
  </si>
  <si>
    <t>напольная плитка из поливинилхлорида однослойная</t>
  </si>
  <si>
    <t>Плитка напольная 30х30</t>
  </si>
  <si>
    <t>523-1 Т</t>
  </si>
  <si>
    <t>523-2 Т</t>
  </si>
  <si>
    <t>524 Т</t>
  </si>
  <si>
    <t>22.23.15.00.00.10.10.10.1</t>
  </si>
  <si>
    <t>Линолеум</t>
  </si>
  <si>
    <t>Линолеум бытовой из поливинилхлорида</t>
  </si>
  <si>
    <t>524-1 Т</t>
  </si>
  <si>
    <t>524-2 Т</t>
  </si>
  <si>
    <t>525 Т</t>
  </si>
  <si>
    <t>23.62.10.00.10.11.02.91.1</t>
  </si>
  <si>
    <t>Лист гипсокартонный (гипсокартон)</t>
  </si>
  <si>
    <t>Гипсокартон беттері (гипсокартон)</t>
  </si>
  <si>
    <t>обычный (ГКЛ), размер 2500х1200х6,5 мм, ГОСТ 6266-97</t>
  </si>
  <si>
    <t>Гипсокартон</t>
  </si>
  <si>
    <t>525-1 Т</t>
  </si>
  <si>
    <t>525-2 Т</t>
  </si>
  <si>
    <t>526 Т</t>
  </si>
  <si>
    <t>20.30.21.00.21.06.13.11.1</t>
  </si>
  <si>
    <t>Эмаль</t>
  </si>
  <si>
    <t>ПФ-115 первый сорт голубой 423, массовая доля нелетучих веществ, %, не менее 60-66, ГОСТ 6465-76</t>
  </si>
  <si>
    <t>Краска голубая ПФ</t>
  </si>
  <si>
    <t>526-1 Т</t>
  </si>
  <si>
    <t>526-2 Т</t>
  </si>
  <si>
    <t>527 Т</t>
  </si>
  <si>
    <t>20.30.21.00.21.06.13.01.1</t>
  </si>
  <si>
    <t>ПФ-115 первый сорт красный, массовая доля нелетучих веществ, %, не менее 52-58, ГОСТ 6465-76</t>
  </si>
  <si>
    <t>Краска красная ПФ-115</t>
  </si>
  <si>
    <t>527-1 Т</t>
  </si>
  <si>
    <t>527-2 Т</t>
  </si>
  <si>
    <t>528 Т</t>
  </si>
  <si>
    <t>20.30.21.00.21.06.13.12.1</t>
  </si>
  <si>
    <t>ПФ-115 первый сорт синий, массовая доля нелетучих веществ, %, не менее 57-63, ГОСТ 6465-76</t>
  </si>
  <si>
    <t>Краска ПФ синяя</t>
  </si>
  <si>
    <t>528-1 Т</t>
  </si>
  <si>
    <t>528-2 Т</t>
  </si>
  <si>
    <t>529 Т</t>
  </si>
  <si>
    <t>20.30.21.00.21.06.13.23.1</t>
  </si>
  <si>
    <t>ПФ-115 первый сорт белый, массовая доля нелетучих веществ, %, не менее 62-68, ГОСТ 6465-76</t>
  </si>
  <si>
    <t>Краска эмаль белая ПФ</t>
  </si>
  <si>
    <t>529-1 Т</t>
  </si>
  <si>
    <t>529-2 Т</t>
  </si>
  <si>
    <t>530 Т</t>
  </si>
  <si>
    <t>20.30.21.00.21.05.18.25.1</t>
  </si>
  <si>
    <t>НЦ-132 желтого цвета</t>
  </si>
  <si>
    <t>Краска эмаль желтая НЦ-132</t>
  </si>
  <si>
    <t>531 Т</t>
  </si>
  <si>
    <t>20.30.21.00.21.05.18.14.1</t>
  </si>
  <si>
    <t>НЦ-132 серо-синий, массовая доля нелетучих веществ, %, не менее 32-40, ГОСТ 6631-74</t>
  </si>
  <si>
    <t>Краска эмаль синяя НЦ-132</t>
  </si>
  <si>
    <t>531-1 Т</t>
  </si>
  <si>
    <t>531-2 Т</t>
  </si>
  <si>
    <t>532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</si>
  <si>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</si>
  <si>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</si>
  <si>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</si>
  <si>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</si>
  <si>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532-1 Т</t>
  </si>
  <si>
    <t>532-2 Т</t>
  </si>
  <si>
    <t>533 Т</t>
  </si>
  <si>
    <t>20.30.11.00.00.00.10.10.2</t>
  </si>
  <si>
    <t>Сулы-дисперсті бояулар (водоэмульсия)</t>
  </si>
  <si>
    <t>краска фасадная</t>
  </si>
  <si>
    <t>533-1 Т</t>
  </si>
  <si>
    <t>533-2 Т</t>
  </si>
  <si>
    <t>534 Т</t>
  </si>
  <si>
    <t>20.30.21.00.21.05.18.28.1</t>
  </si>
  <si>
    <t>НЦ-132 голубого цвета</t>
  </si>
  <si>
    <t>Краска эмаль голубая НЦ-132</t>
  </si>
  <si>
    <t>535 Т</t>
  </si>
  <si>
    <t>20.30.21.00.21.05.18.01.1</t>
  </si>
  <si>
    <t>НЦ-132 красный, массовая доля нелетучих веществ, %, не менее 29-35, ГОСТ 6631-74</t>
  </si>
  <si>
    <t>Краска эмаль красная НЦ-132</t>
  </si>
  <si>
    <t>536 Т</t>
  </si>
  <si>
    <t>20.30.21.00.21.05.18.10.1</t>
  </si>
  <si>
    <t>НЦ-132 темный сине-зеленый, массовая доля нелетучих веществ, %, не менее 32-40, ГОСТ 6631-74</t>
  </si>
  <si>
    <t>Краска эмаль зеленая НЦ-132</t>
  </si>
  <si>
    <t>536-1 Т</t>
  </si>
  <si>
    <t>537 Т</t>
  </si>
  <si>
    <t>20.30.21.00.21.05.18.24.1</t>
  </si>
  <si>
    <t>НЦ-132 белый, массовая доля нелетучих веществ, %, не менее 32-40, ГОСТ 6631-74</t>
  </si>
  <si>
    <t>Краска эмаль белая НЦ 132</t>
  </si>
  <si>
    <t>538 Т</t>
  </si>
  <si>
    <t>20.30.21.00.21.05.18.27.1</t>
  </si>
  <si>
    <t>НЦ-132 серого цвета</t>
  </si>
  <si>
    <t>Краска эмаль серая НЦ-132</t>
  </si>
  <si>
    <t>538-1 Т</t>
  </si>
  <si>
    <t>538-2 Т</t>
  </si>
  <si>
    <t>539 Т</t>
  </si>
  <si>
    <t>Краска  водоэмульсия</t>
  </si>
  <si>
    <t>539-1 Т</t>
  </si>
  <si>
    <t>539-2 Т</t>
  </si>
  <si>
    <t>540 Т</t>
  </si>
  <si>
    <t>20.30.21.00.21.02.11.10.2</t>
  </si>
  <si>
    <t>ХВ-110 белый, массовая доля нелетучих веществ, %, не менее 39±2, ГОСТ 18374-79</t>
  </si>
  <si>
    <t>Краска  белая  мас.</t>
  </si>
  <si>
    <t>540-1 Т</t>
  </si>
  <si>
    <t>540-2 Т</t>
  </si>
  <si>
    <t>541 Т</t>
  </si>
  <si>
    <t>20.30.21.00.21.05.18.19.1</t>
  </si>
  <si>
    <t>НЦ-132 красно-коричневый, массовая доля нелетучих веществ, %, не менее 32-40, ГОСТ 6631-74</t>
  </si>
  <si>
    <t>Краска коричневая НЦ-132</t>
  </si>
  <si>
    <t>541-1 Т</t>
  </si>
  <si>
    <t>541-2 Т</t>
  </si>
  <si>
    <t>542 Т</t>
  </si>
  <si>
    <t>Краска водоэмульсионная</t>
  </si>
  <si>
    <t>543 Т</t>
  </si>
  <si>
    <t>20.30.21.00.21.02.14.01.1</t>
  </si>
  <si>
    <t>ХВ-785 желтый, массовая доля нелетучих веществ, %, не менее 28-36, ГОСТ 7313-75</t>
  </si>
  <si>
    <t>Краска Conseal Touch UP RAL 3028 Pure red</t>
  </si>
  <si>
    <t>543-1 Т</t>
  </si>
  <si>
    <t>544 Т</t>
  </si>
  <si>
    <t>Краска Conseal Touch UP RAL 1016 Zwavelgeel</t>
  </si>
  <si>
    <t>544-1 Т</t>
  </si>
  <si>
    <t>545 Т</t>
  </si>
  <si>
    <t>Краска Conseal Touch UP RAL 5015 Hemelsblauw</t>
  </si>
  <si>
    <t>545-1 Т</t>
  </si>
  <si>
    <t>546 Т</t>
  </si>
  <si>
    <t>Краска Conseal Touch UP RAL 7021 Zwartgrijs</t>
  </si>
  <si>
    <t>546-1 Т</t>
  </si>
  <si>
    <t>547 Т</t>
  </si>
  <si>
    <t>20.30.22.00.00.00.70.30.1</t>
  </si>
  <si>
    <t>Разбавитель</t>
  </si>
  <si>
    <t>Разбавитель для грунтовки, а также для очистки инструмента</t>
  </si>
  <si>
    <t>Разбавитель THINNER №7</t>
  </si>
  <si>
    <t>547-1 Т</t>
  </si>
  <si>
    <t>548 Т</t>
  </si>
  <si>
    <t>20.30.21.00.21.05.18.02.1</t>
  </si>
  <si>
    <t>НЦ-132 черный, массовая доля нелетучих веществ, %, не менее 22-28, ГОСТ 6631-74</t>
  </si>
  <si>
    <t>Краска эмаль черная НЦ-132</t>
  </si>
  <si>
    <t>548-1 Т</t>
  </si>
  <si>
    <t>549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</si>
  <si>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</si>
  <si>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</si>
  <si>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</si>
  <si>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</si>
  <si>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549-1 Т</t>
  </si>
  <si>
    <t>550 Т</t>
  </si>
  <si>
    <t>20.30.12.00.00.00.23.06.2</t>
  </si>
  <si>
    <t>ГФ-95 глифталевый электроизоляционный пропиточный, ГОСТ 8018-70</t>
  </si>
  <si>
    <t>ГФ-95 глифтальді, электроизоляциялық, сіңіруші, МСТ 8018-70</t>
  </si>
  <si>
    <t>Лак Мл-95</t>
  </si>
  <si>
    <t>550-1 Т</t>
  </si>
  <si>
    <t>551 Т</t>
  </si>
  <si>
    <t>20.30.22.00.00.00.61.20.1</t>
  </si>
  <si>
    <t>Грунтовка</t>
  </si>
  <si>
    <t>Төсеме бояу</t>
  </si>
  <si>
    <t>ГФ-021, массовая доля нелетучих веществ 54-60%, ГОСТ 25129-82</t>
  </si>
  <si>
    <t>Праймер ГФ-021 (грунтовка)</t>
  </si>
  <si>
    <t>поставка в течение 120 календарных дней с даты заключения договора</t>
  </si>
  <si>
    <t>552 Т</t>
  </si>
  <si>
    <t>20.30.11.00.00.00.10.80.1</t>
  </si>
  <si>
    <t>Колер</t>
  </si>
  <si>
    <t>Бояу түсі</t>
  </si>
  <si>
    <t>Цветной порошок на акриловой основе, ГОСТ 28196-89</t>
  </si>
  <si>
    <t>Колер красный, синий, зеленый</t>
  </si>
  <si>
    <t>552-1 Т</t>
  </si>
  <si>
    <t>553 Т</t>
  </si>
  <si>
    <t>19.20.23.00.00.00.31.10.1</t>
  </si>
  <si>
    <t>Уайт-спирит</t>
  </si>
  <si>
    <t>плотность при 20°С не более 790 кг/м3, массовая доля общей серы не более 0,025% (нефрас-С4-155/200)</t>
  </si>
  <si>
    <t>Уайт-спирт</t>
  </si>
  <si>
    <t>553-1 Т</t>
  </si>
  <si>
    <t>554 Т</t>
  </si>
  <si>
    <t>20.30.22.00.00.00.41.10.1</t>
  </si>
  <si>
    <t>Олифа-оксоль</t>
  </si>
  <si>
    <t>марки В, массовая доля нелетучих веществ,% 54,5-55,5, ГОСТ 190-78</t>
  </si>
  <si>
    <t>Олифа( разливная)</t>
  </si>
  <si>
    <t>554-1 Т</t>
  </si>
  <si>
    <t>554-2 Т</t>
  </si>
  <si>
    <t>маркасы В, ұшпа емес заттардың салмақтық үлесi,% 54,5-55,5, МСТ 190-78</t>
  </si>
  <si>
    <t>555 Т</t>
  </si>
  <si>
    <t>20.59.59.00.17.10.10.11.3</t>
  </si>
  <si>
    <t>Растворитель</t>
  </si>
  <si>
    <t>Ертінді</t>
  </si>
  <si>
    <t>смесь летучих органических жидкостей, марка 646, ГОСТ 18188-72</t>
  </si>
  <si>
    <t>Растворитель Р-646</t>
  </si>
  <si>
    <t>556 Т</t>
  </si>
  <si>
    <t>20.30.22.00.00.00.67.10.1</t>
  </si>
  <si>
    <t>Алюминиевая пудра (серебрянка)</t>
  </si>
  <si>
    <t>Алюминдік опа (күміс)</t>
  </si>
  <si>
    <t>марки ПАП-1, ГОСТ 5494-95</t>
  </si>
  <si>
    <t>Пудра алюминиевая РЭН ГОСТ-5494-95</t>
  </si>
  <si>
    <t>556-1 Т</t>
  </si>
  <si>
    <t>556-2 Т</t>
  </si>
  <si>
    <t>маркасы ПАП-1, ГОСТ 5494-95</t>
  </si>
  <si>
    <t>557 Т</t>
  </si>
  <si>
    <t>20.60.24.00.00.00.20.10.1</t>
  </si>
  <si>
    <t>Лента из искусственных материалов</t>
  </si>
  <si>
    <t>Жасанды материалдардан болған лента</t>
  </si>
  <si>
    <t>Ленты из вискозных волокон</t>
  </si>
  <si>
    <t>Лента ФУм(уплотняющая лента)</t>
  </si>
  <si>
    <t>557-1 Т</t>
  </si>
  <si>
    <t>558 Т</t>
  </si>
  <si>
    <t>20.59.59.00.16.00.00.15.3</t>
  </si>
  <si>
    <t>Монтажная пена (пенополиуретановый герметик)</t>
  </si>
  <si>
    <t>Монтажды көбік (пенополиуретанды герметик)</t>
  </si>
  <si>
    <t>однокомпонентная, всесезонная, в аэрозольной упаковке, бытовая</t>
  </si>
  <si>
    <t>біркомпонентті, бүкіл маусымдық, аэрозольді қаптамада, тұрмыстық</t>
  </si>
  <si>
    <t>Пена монтажная</t>
  </si>
  <si>
    <t>558-1 Т</t>
  </si>
  <si>
    <t>558-2 Т</t>
  </si>
  <si>
    <t>559 Т</t>
  </si>
  <si>
    <t>13.99.19.00.00.00.20.12.2</t>
  </si>
  <si>
    <t>Лента поливинилхлоридная</t>
  </si>
  <si>
    <t>Жабысқақ тежеу таспа</t>
  </si>
  <si>
    <t>ГОСТ 16214-86. Работоспособна при t° от -30°С до +50°С в условиях неагрессивных сред.</t>
  </si>
  <si>
    <t>Лента ПХВ</t>
  </si>
  <si>
    <t>559-1 Т</t>
  </si>
  <si>
    <t>560 Т</t>
  </si>
  <si>
    <t>20.52.10.00.00.00.09.08.2</t>
  </si>
  <si>
    <t>Клей кафельный</t>
  </si>
  <si>
    <t>Кафельдік желім</t>
  </si>
  <si>
    <t>стандартный, влагостойкий, морозостойкий, предназначен для настенной и напольной укладки всех видов плитки</t>
  </si>
  <si>
    <t>Клей для кафеля в мешке 25 кг</t>
  </si>
  <si>
    <t>561 Т</t>
  </si>
  <si>
    <t>20.52.10.00.00.00.09.11.3</t>
  </si>
  <si>
    <t>жидкий анаэробный клей-герметик, обеспечивает надежную фиксацию металлов</t>
  </si>
  <si>
    <t>Клей универсальный 1л</t>
  </si>
  <si>
    <t>561-1 Т</t>
  </si>
  <si>
    <t>561-2 Т</t>
  </si>
  <si>
    <t>562 Т</t>
  </si>
  <si>
    <t>23.11.12.00.00.00.12.10.1</t>
  </si>
  <si>
    <t>Стекло</t>
  </si>
  <si>
    <t>Шыны</t>
  </si>
  <si>
    <t>Стекло листовое оконное полированное твердых размеров</t>
  </si>
  <si>
    <t>Қатты өлшемді полирленген терезелік жапырақты шыны</t>
  </si>
  <si>
    <t>Стекло оконное 4мм</t>
  </si>
  <si>
    <t>562-1 Т</t>
  </si>
  <si>
    <t>563 Т</t>
  </si>
  <si>
    <t>23.20.12.00.20.60.00.01.1</t>
  </si>
  <si>
    <t>Вата</t>
  </si>
  <si>
    <t>мақта</t>
  </si>
  <si>
    <t>муллитокремнеземистая, марки МКРВ, ГОСТ 23619-79</t>
  </si>
  <si>
    <t>мин.вата UPSA (рулон 15м)</t>
  </si>
  <si>
    <t>736</t>
  </si>
  <si>
    <t>рулон</t>
  </si>
  <si>
    <t>563-1 Т</t>
  </si>
  <si>
    <t>563-2 Т</t>
  </si>
  <si>
    <t>муллиттокремнеземдік, маркасы МКРВ, МСТ 23619-79</t>
  </si>
  <si>
    <t>мин.вата (рулон 15м)</t>
  </si>
  <si>
    <t>564 Т</t>
  </si>
  <si>
    <t>23.20.12.00.20.60.00.08.1</t>
  </si>
  <si>
    <t>Плита</t>
  </si>
  <si>
    <t>Тақта</t>
  </si>
  <si>
    <t>муллитокремнеземистая, марки МКРП-400, ГОСТ 23619-79</t>
  </si>
  <si>
    <t>мин.плита UPSA</t>
  </si>
  <si>
    <t>565 Т</t>
  </si>
  <si>
    <t>22.21.41.00.00.10.25.10.1</t>
  </si>
  <si>
    <t>Пенополиуретан</t>
  </si>
  <si>
    <t>листовой (поролон)</t>
  </si>
  <si>
    <t>Пенополстирол толщ.5см</t>
  </si>
  <si>
    <t>565-1 Т</t>
  </si>
  <si>
    <t>566 Т</t>
  </si>
  <si>
    <t>25.94.12.00.00.11.10.10.1</t>
  </si>
  <si>
    <t>Саморез</t>
  </si>
  <si>
    <t>Өздігінен кескіш</t>
  </si>
  <si>
    <t>Саморез с потайной головкой</t>
  </si>
  <si>
    <t>Шуруп-саморезы 3х20</t>
  </si>
  <si>
    <t>566-1 Т</t>
  </si>
  <si>
    <t>567 Т</t>
  </si>
  <si>
    <t>Крепежные дет (самонарез оцинк) СМ1-25</t>
  </si>
  <si>
    <t>567-1 Т</t>
  </si>
  <si>
    <t>568 Т</t>
  </si>
  <si>
    <t>Растворитель 646(0,5 бут)РЭНГОСТ18188-72</t>
  </si>
  <si>
    <t>568-1 Т</t>
  </si>
  <si>
    <t>20.59.59.00.17.10.10.11.2</t>
  </si>
  <si>
    <t>ұшатын органикалық сұйықтық қоспасы, марка 646, МСТ18188-72</t>
  </si>
  <si>
    <t>568-2 Т</t>
  </si>
  <si>
    <t>569 Т</t>
  </si>
  <si>
    <t>23.61.20.00.40.30.01.25.1</t>
  </si>
  <si>
    <t>железобетонная для покрытия городских дорог, тип 1ПШД13, ГОСТ 21924.0-84</t>
  </si>
  <si>
    <t>Дорожная плита 3,0х1,75м</t>
  </si>
  <si>
    <t>569-1 Т</t>
  </si>
  <si>
    <t>570 Т</t>
  </si>
  <si>
    <t>23.61.20.00.60.60.01.01.1</t>
  </si>
  <si>
    <t>для заборов и оград, железобетонный, размером 2,6х2,2 м</t>
  </si>
  <si>
    <t xml:space="preserve">Заборы бетонные П-6в </t>
  </si>
  <si>
    <t>570-1 Т</t>
  </si>
  <si>
    <t>571 Т</t>
  </si>
  <si>
    <t>23.61.12.00.20.21.01.15.1</t>
  </si>
  <si>
    <t>Стеновое кольцо</t>
  </si>
  <si>
    <t>рабочей камеры или горловины колодца, марки КС7.9, ГОСТ 8020-90</t>
  </si>
  <si>
    <t>Стакан ФО-2</t>
  </si>
  <si>
    <t>571-1 Т</t>
  </si>
  <si>
    <t>572 Т</t>
  </si>
  <si>
    <t>24.10.33.00.00.10.14.11.1</t>
  </si>
  <si>
    <t>Прокат</t>
  </si>
  <si>
    <t>Илек</t>
  </si>
  <si>
    <t>плоский, из стали листовой нержавеющей,шириной 600 мм, ГОСТ 19904-90,</t>
  </si>
  <si>
    <t>Лист оцинкованный 0,7мм</t>
  </si>
  <si>
    <t>572-1 Т</t>
  </si>
  <si>
    <t>572-2 Т</t>
  </si>
  <si>
    <t>573 Т</t>
  </si>
  <si>
    <t>25.93.13.00.00.10.21.10.1</t>
  </si>
  <si>
    <t>Профиль стальной</t>
  </si>
  <si>
    <t>Болат профилі</t>
  </si>
  <si>
    <t>ГОСТ 24045-94, Для настила покрытий</t>
  </si>
  <si>
    <t>Профлист</t>
  </si>
  <si>
    <t>573-1 Т</t>
  </si>
  <si>
    <t>столбец - 7,16,17,18,19,20,21</t>
  </si>
  <si>
    <t>573-2 Т</t>
  </si>
  <si>
    <t>574 Т</t>
  </si>
  <si>
    <t>27.90.31.00.01.06.00.20.1</t>
  </si>
  <si>
    <t>Аппарат для сварки пластмассовых труб</t>
  </si>
  <si>
    <t>Механическая сварочная машина  для стыковой сварки труб из термопластов - d  63 – 110 мм</t>
  </si>
  <si>
    <t>Сварочный аппарат для склейвания труб из СВТ</t>
  </si>
  <si>
    <t>574-1 Т</t>
  </si>
  <si>
    <t>575 Т</t>
  </si>
  <si>
    <t>20.52.10.00.00.00.09.03.2</t>
  </si>
  <si>
    <t>эпоксидный универсальный</t>
  </si>
  <si>
    <t>Клей для склейвания труб из СВТ</t>
  </si>
  <si>
    <t>575-1 Т</t>
  </si>
  <si>
    <t>576 Т</t>
  </si>
  <si>
    <t>Профнастил</t>
  </si>
  <si>
    <t>576-1 Т</t>
  </si>
  <si>
    <t>576-2 Т</t>
  </si>
  <si>
    <t>577 Т</t>
  </si>
  <si>
    <t>26.51.12.00.00.12.11.32.1</t>
  </si>
  <si>
    <t>Теодолит оптико-механический</t>
  </si>
  <si>
    <t>Оптика-механикалық теодолит</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</si>
  <si>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</si>
  <si>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</si>
  <si>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 xml:space="preserve">Теодолит </t>
  </si>
  <si>
    <t>577-1 Т</t>
  </si>
  <si>
    <t>578 Т</t>
  </si>
  <si>
    <t>23.61.11.00.42.00.00.35.1</t>
  </si>
  <si>
    <t>Плитка тротуарная</t>
  </si>
  <si>
    <t>Тротуарлық тақта</t>
  </si>
  <si>
    <t>цементно-песчаная (бетонная),фигурные плиты и элементы мощения,  форма "Катушка"</t>
  </si>
  <si>
    <t>Тротуарная плитка</t>
  </si>
  <si>
    <t>578-1 Т</t>
  </si>
  <si>
    <t>579 Т</t>
  </si>
  <si>
    <t>26.30.23.00.00.00.02.20.1</t>
  </si>
  <si>
    <t>Модем</t>
  </si>
  <si>
    <t>Для коммутируемого соединения.</t>
  </si>
  <si>
    <t xml:space="preserve">Модем Zyxel SHDSL.bis </t>
  </si>
  <si>
    <t xml:space="preserve">в течении 40 календарных дней с момента заключения договора </t>
  </si>
  <si>
    <t>579-1 Т</t>
  </si>
  <si>
    <t>столбец - 7,11, 18,19,20,21</t>
  </si>
  <si>
    <t>579-2 Т</t>
  </si>
  <si>
    <t>580 Т</t>
  </si>
  <si>
    <t>Модем FG-МDSL-SАN-Eth</t>
  </si>
  <si>
    <t>580-1 Т</t>
  </si>
  <si>
    <t>580-2 Т</t>
  </si>
  <si>
    <t>581 Т</t>
  </si>
  <si>
    <t>26.51.11.00.00.00.92.10.1</t>
  </si>
  <si>
    <t>Навигатор</t>
  </si>
  <si>
    <t>Туристический</t>
  </si>
  <si>
    <t>Порт навигатор мод GPSMAP 60CSx</t>
  </si>
  <si>
    <t>581-1 Т</t>
  </si>
  <si>
    <t>582 Т</t>
  </si>
  <si>
    <t>26.30.23.00.00.00.09.20.1</t>
  </si>
  <si>
    <t>Система видеоконференц-связи</t>
  </si>
  <si>
    <t>для проведения видеоконференций</t>
  </si>
  <si>
    <t>Беспроводная конференционная система на 8 микрофонов Goosneck (PASGAO)</t>
  </si>
  <si>
    <t>582-1 Т</t>
  </si>
  <si>
    <t>582-2 Т</t>
  </si>
  <si>
    <t>582-3 Т</t>
  </si>
  <si>
    <t>Бейнеконференц-байланыс жүйесі</t>
  </si>
  <si>
    <t>бейнеконференциялар өткізуге арналған</t>
  </si>
  <si>
    <t>8 микрофонға сымсыз конференцияға арналған жүйе  Goosneck (PASGAO)</t>
  </si>
  <si>
    <t>583 Т</t>
  </si>
  <si>
    <t>26.40.32.17.00.00.01.01.1</t>
  </si>
  <si>
    <t>Устройство записи</t>
  </si>
  <si>
    <t>переговоров в радиоэфире</t>
  </si>
  <si>
    <t>Устройство записи телефонных разговоров ICON TR8 </t>
  </si>
  <si>
    <t>583-1 Т</t>
  </si>
  <si>
    <t>583-2 Т</t>
  </si>
  <si>
    <t>583-3 Т</t>
  </si>
  <si>
    <t>Жазу құрылғысы</t>
  </si>
  <si>
    <t>радиоэфирдегі келіссөздер</t>
  </si>
  <si>
    <t>Телефон арқылы әңгімені жазуға арналған құрал ICON TR8 </t>
  </si>
  <si>
    <t>584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</si>
  <si>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</si>
  <si>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</si>
  <si>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</si>
  <si>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Аппарат телефонный проводной PANASONIC KX-TS 2365 RUW</t>
  </si>
  <si>
    <t xml:space="preserve">в течении 70 календарных дней с момента заключения договора </t>
  </si>
  <si>
    <t>584-1 Т</t>
  </si>
  <si>
    <t xml:space="preserve">Телефон аппараты </t>
  </si>
  <si>
    <t xml:space="preserve">ІР-телефония, ЖК дисплей, телефон тұтқасы, номер теру клавиші (тастатура), ІР қосылуға арналған бөлік- қалалық телефон желісіне қосылуға арналған резервтік желі (болмауы мүмкін) </t>
  </si>
  <si>
    <t>585 Т</t>
  </si>
  <si>
    <t>26.30.21.00.01.12.22.20.1</t>
  </si>
  <si>
    <t>Стационарный. Кнопочный. С АОН. С автоответчиком. Со спикерфоном.</t>
  </si>
  <si>
    <t>Радиотелефон   Panasonic  KX-TG8021RUS</t>
  </si>
  <si>
    <t>585-1 Т</t>
  </si>
  <si>
    <t>стационарлы. Түймелі. АОН-мен. Автожауап берушімен, Спикерфонмен.</t>
  </si>
  <si>
    <t>столбец - 7,11,18,19,20,21</t>
  </si>
  <si>
    <t>585-2 Т</t>
  </si>
  <si>
    <t>586 Т</t>
  </si>
  <si>
    <t>Аппарат телеф.Panasonic KX-TS2570RUW</t>
  </si>
  <si>
    <t>586-1 Т</t>
  </si>
  <si>
    <t>587 Т</t>
  </si>
  <si>
    <t>Аппарат факсим. Panasonic KX-FL423RU-W</t>
  </si>
  <si>
    <t>587-1 Т</t>
  </si>
  <si>
    <t>факс аппараты Panasonic KX-FL423RU-W</t>
  </si>
  <si>
    <t>588 Т</t>
  </si>
  <si>
    <t>26.20.13.00.00.02.11.60.1</t>
  </si>
  <si>
    <t>Компьютер</t>
  </si>
  <si>
    <t>Высокопроизводительный  промышленный компьютер</t>
  </si>
  <si>
    <t>Компьютер Intel Core i5</t>
  </si>
  <si>
    <t xml:space="preserve">в течении 90 календарных дней с момента заключения договора </t>
  </si>
  <si>
    <t>589 Т</t>
  </si>
  <si>
    <t>26.20.16.10.11.11.11.10.1</t>
  </si>
  <si>
    <t>Планшеты графического ввода</t>
  </si>
  <si>
    <t>Графикалық енгізу планшеттері</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</si>
  <si>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</si>
  <si>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 3</t>
  </si>
  <si>
    <t>столбец - 7</t>
  </si>
  <si>
    <t>589-1 Т</t>
  </si>
  <si>
    <t>589-2 Т</t>
  </si>
  <si>
    <t>590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</si>
  <si>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</si>
  <si>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</si>
  <si>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</si>
  <si>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</si>
  <si>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Ноутбук SonyVaio</t>
  </si>
  <si>
    <t>590-1 Т</t>
  </si>
  <si>
    <t>590-2 Т</t>
  </si>
  <si>
    <t>591 Т</t>
  </si>
  <si>
    <t>Ультробук Samsung 900X3D-A01</t>
  </si>
  <si>
    <t>591-1 Т</t>
  </si>
  <si>
    <t>591-2 Т</t>
  </si>
  <si>
    <t>592 Т</t>
  </si>
  <si>
    <t>26.20.40.00.00.00.41.10.1</t>
  </si>
  <si>
    <t>Источник бесперебойного питания</t>
  </si>
  <si>
    <t>Үздіксіз қоректендіру көзі</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</si>
  <si>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</si>
  <si>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D-Link DAP-2590 Беспроводная точка доступа 802.11n/а с поддержкой PoE</t>
  </si>
  <si>
    <t>592-1 Т</t>
  </si>
  <si>
    <t>26.30.21.00.02.13.11.10.1</t>
  </si>
  <si>
    <t>Коммутатор сетевой (Switch)</t>
  </si>
  <si>
    <t>Желілік коммутатор (Switch)</t>
  </si>
  <si>
    <t>592-2 Т</t>
  </si>
  <si>
    <t>D-Link DAP-2590 Сымсыз қол жетімді нүкте 802.11n/а қолдауымен PoE</t>
  </si>
  <si>
    <t>593 Т</t>
  </si>
  <si>
    <t>26.40.34.00.00.12.17.10.1</t>
  </si>
  <si>
    <t>Монитор</t>
  </si>
  <si>
    <t>Жидкокристаллический, диагональ - 30'', разрешение - 2560 x 1600</t>
  </si>
  <si>
    <t>SMART LCD -Monitor  40 " TFT  ColorLCD</t>
  </si>
  <si>
    <t>593-1 Т</t>
  </si>
  <si>
    <t>594 Т</t>
  </si>
  <si>
    <t>26.20.40.00.00.00.41.30.1</t>
  </si>
  <si>
    <t>Неавтономный. Используется для питания нагруженных серверов, высокопроизводительных рабочих станций локальных вычислительных сетей.</t>
  </si>
  <si>
    <t>Ист-к бесп.пит.АРС BR800I Back UPS 800VA</t>
  </si>
  <si>
    <t>594-1 Т</t>
  </si>
  <si>
    <t>595 Т</t>
  </si>
  <si>
    <t>ИСТОЧНИК БЕС.ПИТ.SURT10000 XLI Smart</t>
  </si>
  <si>
    <t>595-1 Т</t>
  </si>
  <si>
    <t>596 Т</t>
  </si>
  <si>
    <t>26.20.16.01.12.11.14.10.1</t>
  </si>
  <si>
    <t>Принтер</t>
  </si>
  <si>
    <t>Лазерный, Цветность - монохромный, формат - А4, скорость печати - 41-50 стр/м, разрешение - 600 х 600 dpi</t>
  </si>
  <si>
    <t>Принтер HP LaserJet P1102</t>
  </si>
  <si>
    <t>596-1 Т</t>
  </si>
  <si>
    <t>597 Т</t>
  </si>
  <si>
    <t>Принтер цветной HP Color LaserJet Professional  А3</t>
  </si>
  <si>
    <t>597-1 Т</t>
  </si>
  <si>
    <t>597-2 Т</t>
  </si>
  <si>
    <t>598 Т</t>
  </si>
  <si>
    <t>Принтер HP Color LaserJet cp5525dn</t>
  </si>
  <si>
    <t>598-1 Т</t>
  </si>
  <si>
    <t>598-2 Т</t>
  </si>
  <si>
    <t>599 Т</t>
  </si>
  <si>
    <t>26.20.18.00.03.11.11.10.1</t>
  </si>
  <si>
    <t>Многофункциональное устройство</t>
  </si>
  <si>
    <t>Көп функциялы құрылғы</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</si>
  <si>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</si>
  <si>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Факс. Факстарды топтық жіберу функциясы кіреді, қоса салынған жады, хабарлама жіберу таймері, жылдам теру функциясы бар, құжаттарды сканерлеуге және басып шығаруға мүмкіндік береді. Ерекше белгісі – кәдімгі факсимилді аппараттағыдай телефон тұтқасының болуы.</t>
  </si>
  <si>
    <t>Многофункцион.устройство HP  LaserJet M1212nf</t>
  </si>
  <si>
    <t>599-1 Т</t>
  </si>
  <si>
    <t>600 Т</t>
  </si>
  <si>
    <t>26.20.18.00.03.13.11.12.1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</si>
  <si>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</si>
  <si>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2400 dpi.</t>
  </si>
  <si>
    <t>Многофункцион.устройство HP Designjet T2300</t>
  </si>
  <si>
    <t>600-1 Т</t>
  </si>
  <si>
    <t>601 Т</t>
  </si>
  <si>
    <t>26.20.18.00.03.13.11.11.1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</si>
  <si>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</si>
  <si>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</si>
  <si>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 xml:space="preserve">Монохромные МФУ WorkCentre 5222 </t>
  </si>
  <si>
    <t>601-1 Т</t>
  </si>
  <si>
    <t>602 Т</t>
  </si>
  <si>
    <t>26.20.18.00.03.13.12.12.1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</si>
  <si>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</si>
  <si>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Аппарат копиров.цифр.WorkCentre5230A,фА3</t>
  </si>
  <si>
    <t>602-1 Т</t>
  </si>
  <si>
    <t>602-2 Т</t>
  </si>
  <si>
    <t>603 Т</t>
  </si>
  <si>
    <t>26.20.16.02.11.14.16.60.1</t>
  </si>
  <si>
    <t>Плоттер</t>
  </si>
  <si>
    <t>Графопостроитель, струйный. Метод печати: пузырьково-струйная печать. Формат - А0. Разрешение - 2400х2400 dpi.</t>
  </si>
  <si>
    <t>Плоттер HP Dj 510 24in printer (CH336A)</t>
  </si>
  <si>
    <t>603-1 Т</t>
  </si>
  <si>
    <t>604 Т</t>
  </si>
  <si>
    <t>26.20.16.03.11.11.11.01.1</t>
  </si>
  <si>
    <t>Сканер</t>
  </si>
  <si>
    <t>Планшетный. Формат - А4. Разрешение - 600х600 dpi.</t>
  </si>
  <si>
    <t>Сканер HP Scanjet N9120 А3</t>
  </si>
  <si>
    <t>604-1 Т</t>
  </si>
  <si>
    <t>сканер</t>
  </si>
  <si>
    <t>планшетті. Формат -А4. Рұқсаты- 600х600 dpi.</t>
  </si>
  <si>
    <t>604-2 Т</t>
  </si>
  <si>
    <t>604-3 Т</t>
  </si>
  <si>
    <t>605 Т</t>
  </si>
  <si>
    <t>Сканер HP Scanjet Enterprise 8500 fn1</t>
  </si>
  <si>
    <t>605-1 Т</t>
  </si>
  <si>
    <t>605-2 Т</t>
  </si>
  <si>
    <t>605-3 Т</t>
  </si>
  <si>
    <t>606 Т</t>
  </si>
  <si>
    <t>Ламинатор Bulros PDA3-330TD</t>
  </si>
  <si>
    <t>606-1 Т</t>
  </si>
  <si>
    <t>607 Т</t>
  </si>
  <si>
    <t>28.95.11.00.00.00.11.01.1</t>
  </si>
  <si>
    <t>Машина одноножевая бумагорезательная для обработки листов и тетрадей</t>
  </si>
  <si>
    <t>Резак для бумаги Ideal 1030</t>
  </si>
  <si>
    <t>607-1 Т</t>
  </si>
  <si>
    <t>607-2 Т</t>
  </si>
  <si>
    <t>607-3 Т</t>
  </si>
  <si>
    <t>катырмакесуші және ойып тісуші машина</t>
  </si>
  <si>
    <t>парақтар мен дәптерлерді өндеуге арналған бірпышақты қағаз кескіш машиналар</t>
  </si>
  <si>
    <t>Қағаз кескіш  Ideal 1030</t>
  </si>
  <si>
    <t>608 Т</t>
  </si>
  <si>
    <t>26.51.45.10.20.10.10.10.1</t>
  </si>
  <si>
    <t>Оборудование учебно-лабораторное</t>
  </si>
  <si>
    <t>стендовое исполнение</t>
  </si>
  <si>
    <t>Оборудование для учета основных средств</t>
  </si>
  <si>
    <t>608-1 Т</t>
  </si>
  <si>
    <t>608-2 Т</t>
  </si>
  <si>
    <t>Оқу-лабораториялық жабдық</t>
  </si>
  <si>
    <t>стенділік орындау</t>
  </si>
  <si>
    <t>Негізгі құралдарды есепке алу жабдығы</t>
  </si>
  <si>
    <t>609 Т</t>
  </si>
  <si>
    <t>22.22.13.50.00.00.00.00.1</t>
  </si>
  <si>
    <t>Евроконтейнер</t>
  </si>
  <si>
    <t>Еуроконтейнер</t>
  </si>
  <si>
    <t>мусорный, пластиковый</t>
  </si>
  <si>
    <t>Контейнер для ТБО 1840х1000х1300</t>
  </si>
  <si>
    <t>поставка с даты заключения договора до 30.04.2014г.</t>
  </si>
  <si>
    <t>609-1 Т</t>
  </si>
  <si>
    <t>поставка в течение 30 календарных дней с даты заключения договора</t>
  </si>
  <si>
    <t>609-2 Т</t>
  </si>
  <si>
    <t>Мусорға арналған, пластикті</t>
  </si>
  <si>
    <t>610 Т</t>
  </si>
  <si>
    <t>25.11.10.00.00.10.32.10.2</t>
  </si>
  <si>
    <t>Блок-контейнер</t>
  </si>
  <si>
    <t>Блок-контейнер для медпункта</t>
  </si>
  <si>
    <t>Медпунктқа арналған блок-контейнер</t>
  </si>
  <si>
    <t>Мобильный вагон-медпункт</t>
  </si>
  <si>
    <t>поставка с даты заключения договора до 30.06.2014г.</t>
  </si>
  <si>
    <t>611 Т</t>
  </si>
  <si>
    <t xml:space="preserve">Мобильный вагон-операторная </t>
  </si>
  <si>
    <t>611-1 Т</t>
  </si>
  <si>
    <t>611-2 Т</t>
  </si>
  <si>
    <t>612 Т</t>
  </si>
  <si>
    <t>Мобильный вагон-общежитие со столовой на 20 мест</t>
  </si>
  <si>
    <t>612-1 Т</t>
  </si>
  <si>
    <t>613 Т</t>
  </si>
  <si>
    <t>Мобильный вагон-общежитие на 30 мест</t>
  </si>
  <si>
    <t>613-1 Т</t>
  </si>
  <si>
    <t>614 Т</t>
  </si>
  <si>
    <t>Мобильный вагон-медпункт 2-х секционная</t>
  </si>
  <si>
    <t>614-1 Т</t>
  </si>
  <si>
    <t>615 Т</t>
  </si>
  <si>
    <t>Мобильный жилой вагон со столовой на 12 мест</t>
  </si>
  <si>
    <t>615-1 Т</t>
  </si>
  <si>
    <t>616 Т</t>
  </si>
  <si>
    <t>Здание модульного типа Баня с прачечной (м/р Кисимбай, Акинген)</t>
  </si>
  <si>
    <t>617 Т</t>
  </si>
  <si>
    <t>32.99.86.00.00.00.21.10.1</t>
  </si>
  <si>
    <t>Юрта</t>
  </si>
  <si>
    <t>Киіз үй</t>
  </si>
  <si>
    <t>Юрта национальная, натуральная войлочная</t>
  </si>
  <si>
    <t>Юрта 8 секционная, ханской комплектаций</t>
  </si>
  <si>
    <t>618 Т</t>
  </si>
  <si>
    <t>26.30.40.00.00.00.02.10.1</t>
  </si>
  <si>
    <t>Антенна</t>
  </si>
  <si>
    <t>Наружная. Для приема через связь спутниковую.</t>
  </si>
  <si>
    <t>Антенна спутниковая Кателко Плюс</t>
  </si>
  <si>
    <t>619 Т</t>
  </si>
  <si>
    <t>28.25.12.00.00.00.15.00.1</t>
  </si>
  <si>
    <t>Кондиционер</t>
  </si>
  <si>
    <t>настенный (сплит-система)</t>
  </si>
  <si>
    <t>қабырға (сплит-жүйе)</t>
  </si>
  <si>
    <t>Сплит система</t>
  </si>
  <si>
    <t>620 Т</t>
  </si>
  <si>
    <t>28.25.12.00.00.00.14.15.1</t>
  </si>
  <si>
    <t>салқындатқыш</t>
  </si>
  <si>
    <t>колонный (сплит-система)</t>
  </si>
  <si>
    <t>Напольный кондиционер</t>
  </si>
  <si>
    <t>столбец - 7,11,14,18,20,21</t>
  </si>
  <si>
    <t>620-1 Т</t>
  </si>
  <si>
    <t>поставка с даты заключения договора до 30.08.2014г.</t>
  </si>
  <si>
    <t>621 Т</t>
  </si>
  <si>
    <t>28.25.12.00.00.00.14.30.1</t>
  </si>
  <si>
    <t>салқындыту үшін жабдықтар</t>
  </si>
  <si>
    <t>оконного типа в едином корпусе</t>
  </si>
  <si>
    <t xml:space="preserve">бір корпустағы әйнектегі типтегі </t>
  </si>
  <si>
    <t>Кондиционеры оконные</t>
  </si>
  <si>
    <t>әйнектегі кондиционер</t>
  </si>
  <si>
    <t>621-1 Т</t>
  </si>
  <si>
    <t>622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</si>
  <si>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</si>
  <si>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</si>
  <si>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</si>
  <si>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</si>
  <si>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622-1 Т</t>
  </si>
  <si>
    <t>623 Т</t>
  </si>
  <si>
    <t>17.29.19.50.00.00.00.35.1</t>
  </si>
  <si>
    <t>Термобумага</t>
  </si>
  <si>
    <t>специализированная бумага для печати</t>
  </si>
  <si>
    <t>Термобумага для Факса 210х30м</t>
  </si>
  <si>
    <t>624 Т</t>
  </si>
  <si>
    <t>25.72.13.00.00.30.15.10.1</t>
  </si>
  <si>
    <t>Контрольная пломба</t>
  </si>
  <si>
    <t>Бақылау пломбасы</t>
  </si>
  <si>
    <t>Индикаторная пломба</t>
  </si>
  <si>
    <t>Пломба контрольная ТВИСТСТИЛ</t>
  </si>
  <si>
    <t>625 Т</t>
  </si>
  <si>
    <t>26.51.51.11.14.18.11.11.1</t>
  </si>
  <si>
    <t>ТМ-8. Диапазон измерения от -30 до 50 С°.</t>
  </si>
  <si>
    <t>Комнатные термометры</t>
  </si>
  <si>
    <t>625-1 Т</t>
  </si>
  <si>
    <t>626 Т</t>
  </si>
  <si>
    <t>28.29.12.00.00.00.18.36.1</t>
  </si>
  <si>
    <t>Установка для приготовления питьевой воды</t>
  </si>
  <si>
    <t>Ауыз суды дайындауға арналған қондырғы</t>
  </si>
  <si>
    <t>стационарная</t>
  </si>
  <si>
    <t>стационарлық</t>
  </si>
  <si>
    <t>Баромембранная установка очистки воды</t>
  </si>
  <si>
    <t>поставка с даты заключения договора до 30.05.2014г.</t>
  </si>
  <si>
    <t>Единица</t>
  </si>
  <si>
    <t>627 Т</t>
  </si>
  <si>
    <t>28.29.82.00.00.00.25.15.1</t>
  </si>
  <si>
    <t>Мембрана</t>
  </si>
  <si>
    <t>фильтра обратного осмоса</t>
  </si>
  <si>
    <t>Мембрана ESPA2 80/40</t>
  </si>
  <si>
    <t>поставка с даты заключения договора до 31.03.2014г.</t>
  </si>
  <si>
    <t>627-1 Т</t>
  </si>
  <si>
    <t>628 Т</t>
  </si>
  <si>
    <t>28.29.82.00.00.00.14.15.1</t>
  </si>
  <si>
    <t>Картридж</t>
  </si>
  <si>
    <t>фильтирующий</t>
  </si>
  <si>
    <t>Картридж В 510-03 для очистки воды</t>
  </si>
  <si>
    <t>628-1 Т</t>
  </si>
  <si>
    <t>629 Т</t>
  </si>
  <si>
    <t>Картридж "Гейзер"-Джамбо 20 мешочный</t>
  </si>
  <si>
    <t>629-1 Т</t>
  </si>
  <si>
    <t>630 Т</t>
  </si>
  <si>
    <t>28.29.12.00.00.00.18.12.1</t>
  </si>
  <si>
    <t>оборудование для фильтрования</t>
  </si>
  <si>
    <t>сүзу үшін жабдықтар</t>
  </si>
  <si>
    <t>фильтр жидкостный дисковый</t>
  </si>
  <si>
    <t>сұйықты дискті фильтр</t>
  </si>
  <si>
    <t>Фильтр  для котловой воды 1тн/час</t>
  </si>
  <si>
    <t>630-1 Т</t>
  </si>
  <si>
    <t>631 Т</t>
  </si>
  <si>
    <t>Элемент мембранный ЕSPА2-8040 RО</t>
  </si>
  <si>
    <t>631-1 Т</t>
  </si>
  <si>
    <t>632 Т</t>
  </si>
  <si>
    <t>Элемент мембранный ЕSPА1-8040 ХLЕ440i</t>
  </si>
  <si>
    <t>632-1 Т</t>
  </si>
  <si>
    <t>633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</si>
  <si>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</si>
  <si>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</si>
  <si>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</si>
  <si>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</si>
  <si>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Хлодогенты  R-22</t>
  </si>
  <si>
    <t>634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</si>
  <si>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</si>
  <si>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</si>
  <si>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</si>
  <si>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</si>
  <si>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Хлодогенты  R-134 А</t>
  </si>
  <si>
    <t>635 Т</t>
  </si>
  <si>
    <t>20.14.19.00.00.20.65.10.3</t>
  </si>
  <si>
    <t>Хладагент R-404А (Фреон R-404А)</t>
  </si>
  <si>
    <t>около азеотропная смесь R-125 (44%), R-143a (52%) и R-134a (4%). Температура кипения при атмосферном давлении, -46,7°С</t>
  </si>
  <si>
    <t xml:space="preserve">Азеотропты қоспа шамалас R-125 (44%), R-143a (52%) және R-134a (4%).Атмосфералық қысым кезінде қайнау температурасы -46,7°С </t>
  </si>
  <si>
    <t>Хлодогенты  R-404 А бытов.</t>
  </si>
  <si>
    <t>636 Т</t>
  </si>
  <si>
    <t>20.14.19.00.00.20.63.10.1</t>
  </si>
  <si>
    <t>Хладагент R-600А (Изобутан)</t>
  </si>
  <si>
    <t>бесцветный газ, без запаха,температура кипения при 1 атм.-11,8°С</t>
  </si>
  <si>
    <t>Хлодогенты  R-600</t>
  </si>
  <si>
    <t>637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</si>
  <si>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</si>
  <si>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</si>
  <si>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</si>
  <si>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</si>
  <si>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Хлодогенты  R-407С конд.</t>
  </si>
  <si>
    <t>638 Т</t>
  </si>
  <si>
    <t>28.13.23.00.00.00.10.11.1</t>
  </si>
  <si>
    <t>компрессор</t>
  </si>
  <si>
    <t>сығымдағыш</t>
  </si>
  <si>
    <t>компрессор, используемые в холодильном оборудовании, мощностью не более 0,4 кВт прочие</t>
  </si>
  <si>
    <t>Компрессор С-КМ 120 м/к</t>
  </si>
  <si>
    <t>639 Т</t>
  </si>
  <si>
    <t>Компрессор С-КМ 140 м/к</t>
  </si>
  <si>
    <t>640 Т</t>
  </si>
  <si>
    <t>Компрессор С-КМ 160 м/к</t>
  </si>
  <si>
    <t>641 Т</t>
  </si>
  <si>
    <t>Компрессор С-КМ 180 м/к</t>
  </si>
  <si>
    <t>642 Т</t>
  </si>
  <si>
    <t>Компрессор С-КМ 200 м/к</t>
  </si>
  <si>
    <t>643 Т</t>
  </si>
  <si>
    <t>Компрессор холод.44A 070R-22</t>
  </si>
  <si>
    <t>644 Т</t>
  </si>
  <si>
    <t>Компрессор холод.44 B 092R-22</t>
  </si>
  <si>
    <t>645 Т</t>
  </si>
  <si>
    <t>Компрессор холод.44 D 124R-22</t>
  </si>
  <si>
    <t>646 Т</t>
  </si>
  <si>
    <t>Компрессор холод.48 B 180R-22</t>
  </si>
  <si>
    <t>647 Т</t>
  </si>
  <si>
    <t>Компрессорхолод. 55A250R-22</t>
  </si>
  <si>
    <t>647-1 Т</t>
  </si>
  <si>
    <t>648 Т</t>
  </si>
  <si>
    <t>Фильтр осушитель   20 гр</t>
  </si>
  <si>
    <t>648-1 Т</t>
  </si>
  <si>
    <t>649 Т</t>
  </si>
  <si>
    <t>Фильтр осушитель   40 гр</t>
  </si>
  <si>
    <t>649-1 Т</t>
  </si>
  <si>
    <t>650 Т</t>
  </si>
  <si>
    <t>24.41.10.00.12.10.10.11.1</t>
  </si>
  <si>
    <t>Припой</t>
  </si>
  <si>
    <t>Дәнекер</t>
  </si>
  <si>
    <t>Серебряный, ГОСТ 19746-74</t>
  </si>
  <si>
    <t xml:space="preserve">Припой серебряный  </t>
  </si>
  <si>
    <t>651 Т</t>
  </si>
  <si>
    <t>24.45.30.01.20.10.10.11.1</t>
  </si>
  <si>
    <t>Флюс</t>
  </si>
  <si>
    <t>сварочный</t>
  </si>
  <si>
    <t>Флюс ФК-235 1/250гр</t>
  </si>
  <si>
    <t>652 Т</t>
  </si>
  <si>
    <t>22.29.25.00.00.00.21.14.1</t>
  </si>
  <si>
    <t>Карандаш ЋЛа-коЛ (для ремонта испарит.)</t>
  </si>
  <si>
    <t>653 Т</t>
  </si>
  <si>
    <t>24.44.26.00.00.12.10.11.3</t>
  </si>
  <si>
    <t>Трубка</t>
  </si>
  <si>
    <t>Түтікше</t>
  </si>
  <si>
    <t>медная</t>
  </si>
  <si>
    <t>Трубка  латунно-медная  6мм</t>
  </si>
  <si>
    <t>654 Т</t>
  </si>
  <si>
    <t>Трубка латунно- медная  10 мм</t>
  </si>
  <si>
    <t>655 Т</t>
  </si>
  <si>
    <t>Трубка латунно-медная12мм(сплит система)</t>
  </si>
  <si>
    <t>656 Т</t>
  </si>
  <si>
    <t>Трубка  латунно-медная  8мм</t>
  </si>
  <si>
    <t>657 Т</t>
  </si>
  <si>
    <t>27.12.40.53.10.10.10.52.1</t>
  </si>
  <si>
    <t>Золотник</t>
  </si>
  <si>
    <t>Реттығын</t>
  </si>
  <si>
    <t>Золотник отсечки в клапане среднем отключения</t>
  </si>
  <si>
    <t>Золотник для заправки</t>
  </si>
  <si>
    <t>658 Т</t>
  </si>
  <si>
    <t>26.51.70.14.11.11.11.11.1</t>
  </si>
  <si>
    <t>Терморегулятор</t>
  </si>
  <si>
    <t>Термореттеуіш</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</si>
  <si>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</si>
  <si>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</si>
  <si>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659 Т</t>
  </si>
  <si>
    <t>Терморегуля "Орел" ТАМ-133 (2,5) ВПХВ</t>
  </si>
  <si>
    <t>660 Т</t>
  </si>
  <si>
    <t>Терморегуля"Орел" ТАМ -145 (2,5) ВПХВ</t>
  </si>
  <si>
    <t>661 Т</t>
  </si>
  <si>
    <t>Компрессор MODELC-SBN373H8D</t>
  </si>
  <si>
    <t>661-1 Т</t>
  </si>
  <si>
    <t>662 Т</t>
  </si>
  <si>
    <t>26.40.52.00.00.00.11.50.1</t>
  </si>
  <si>
    <t>Конденсатор</t>
  </si>
  <si>
    <t>Конденсатор 40MFD-3 полюс</t>
  </si>
  <si>
    <t>663 Т</t>
  </si>
  <si>
    <t>Конденсатор 55MFD-3 полюс</t>
  </si>
  <si>
    <t>664 Т</t>
  </si>
  <si>
    <t>27.12.24.17.11.11.11.10.1</t>
  </si>
  <si>
    <t>Реле</t>
  </si>
  <si>
    <t>пусковые тепловые на напряжение не более 1000 В.</t>
  </si>
  <si>
    <t>Реле пуск. РТ/PTK-2 или РТ/РТК-3</t>
  </si>
  <si>
    <t>столбец - 11, 14</t>
  </si>
  <si>
    <t>664-1 Т</t>
  </si>
  <si>
    <t>665 Т</t>
  </si>
  <si>
    <t>Терморегуля "Орел" ТАМ-133 (1,3)</t>
  </si>
  <si>
    <t>666 Т</t>
  </si>
  <si>
    <t>Терморегуля "Орел" ТАМ-145 (1,3)</t>
  </si>
  <si>
    <t>667 Т</t>
  </si>
  <si>
    <t>Терморегуля"Орел" К - 59 (1,3)</t>
  </si>
  <si>
    <t>668 Т</t>
  </si>
  <si>
    <t>Агрегат холод ВС-450 1220/50 R 22</t>
  </si>
  <si>
    <t>669 Т</t>
  </si>
  <si>
    <t>25.73.10.00.00.10.11.14.1</t>
  </si>
  <si>
    <t>Лопата</t>
  </si>
  <si>
    <t>Күрек</t>
  </si>
  <si>
    <t>Лопата совковая с черенком</t>
  </si>
  <si>
    <t>Сабы бар күрекше</t>
  </si>
  <si>
    <t>669-1 Т</t>
  </si>
  <si>
    <t>669-2 Т</t>
  </si>
  <si>
    <t>поставка с даты заключения договора до 30.07.2014г.</t>
  </si>
  <si>
    <t>669-3 Т</t>
  </si>
  <si>
    <t>август, сентябрь</t>
  </si>
  <si>
    <t>670 Т</t>
  </si>
  <si>
    <t>25.73.10.00.00.10.10.24.1</t>
  </si>
  <si>
    <t>Лопаты копальные остроконечные (штыковые) с черенком</t>
  </si>
  <si>
    <t>Лопата штыковая с черенком</t>
  </si>
  <si>
    <t>670-1 Т</t>
  </si>
  <si>
    <t>670-2 Т</t>
  </si>
  <si>
    <t>Сабы бар ұшты (істік) қазу күректері</t>
  </si>
  <si>
    <t>670-3 Т</t>
  </si>
  <si>
    <t>671 Т</t>
  </si>
  <si>
    <t>25.99.21.00.00.12.10.10.1</t>
  </si>
  <si>
    <t>Замок</t>
  </si>
  <si>
    <t>Құлып</t>
  </si>
  <si>
    <t>Ключевые (сувальдные, обладают большей надежностью)</t>
  </si>
  <si>
    <t>замок контрольный  пр-во Россия</t>
  </si>
  <si>
    <t>671-1 Т</t>
  </si>
  <si>
    <t>замок контрольный</t>
  </si>
  <si>
    <t>672 Т</t>
  </si>
  <si>
    <t>Замок навесной фирмыABLOY PL350,PL350\50</t>
  </si>
  <si>
    <t>672-1 Т</t>
  </si>
  <si>
    <t xml:space="preserve">Замок навесной </t>
  </si>
  <si>
    <t>673 Т</t>
  </si>
  <si>
    <t>23.12.13.00.00.22.10.10.2</t>
  </si>
  <si>
    <t>Зеркало</t>
  </si>
  <si>
    <t>Зеркало стеклянное бытовое. ГОСТ 17716-91</t>
  </si>
  <si>
    <t>673-1 Т</t>
  </si>
  <si>
    <t>674 Т</t>
  </si>
  <si>
    <t>20.52.10.00.00.00.09.03.3</t>
  </si>
  <si>
    <t>Клей универсальный  1л.</t>
  </si>
  <si>
    <t>674-1 Т</t>
  </si>
  <si>
    <t>675 Т</t>
  </si>
  <si>
    <t>25.99.29.00.02.13.11.10.1</t>
  </si>
  <si>
    <t>Лестница</t>
  </si>
  <si>
    <t>Саты</t>
  </si>
  <si>
    <t>Алюминиевый сплав</t>
  </si>
  <si>
    <t>Лестница унив.ал.2х8,h3,96м, 2,28м,150кг</t>
  </si>
  <si>
    <t>675-1 Т</t>
  </si>
  <si>
    <t>676 Т</t>
  </si>
  <si>
    <t>14.12.30.00.00.80.16.50.1</t>
  </si>
  <si>
    <t>Перчатки</t>
  </si>
  <si>
    <t>резиновые</t>
  </si>
  <si>
    <t>Перчатки резиновые для уборщиц</t>
  </si>
  <si>
    <t>676-1 Т</t>
  </si>
  <si>
    <t>676-2 Т</t>
  </si>
  <si>
    <t>677 Т</t>
  </si>
  <si>
    <t>13.92.14.00.00.00.12.01.1</t>
  </si>
  <si>
    <t>Полотенце</t>
  </si>
  <si>
    <t>махровое</t>
  </si>
  <si>
    <t>полотенце махровое 50х100</t>
  </si>
  <si>
    <t>ОИН</t>
  </si>
  <si>
    <t>677-1 Т</t>
  </si>
  <si>
    <t>677-2 Т</t>
  </si>
  <si>
    <t>677-3 Т</t>
  </si>
  <si>
    <t>677-4 Т</t>
  </si>
  <si>
    <t>Сүлгі</t>
  </si>
  <si>
    <t>түкті</t>
  </si>
  <si>
    <t>678 Т</t>
  </si>
  <si>
    <t>13.92.13.00.00.15.00.20.1</t>
  </si>
  <si>
    <t>Белье столовое из хлопка</t>
  </si>
  <si>
    <t>Мақтадан жасалынған ас дастархандар</t>
  </si>
  <si>
    <t>Полотенце вафельное из полотна отбеленного 130 г\м2</t>
  </si>
  <si>
    <t>Полотенце Вафельное</t>
  </si>
  <si>
    <t>678-1 Т</t>
  </si>
  <si>
    <t>678-2 Т</t>
  </si>
  <si>
    <t>678-3 Т</t>
  </si>
  <si>
    <t>130 г\м2 аққа боялған матадан жасалынған вафельды сүлгі</t>
  </si>
  <si>
    <t>679 Т</t>
  </si>
  <si>
    <t>27.51.23.00.00.03.02.30.1</t>
  </si>
  <si>
    <t>Электросушитель для рук</t>
  </si>
  <si>
    <t>Қолға арналған электр кептіргіш</t>
  </si>
  <si>
    <t>Термический, сенсорный, антивандальный металлический</t>
  </si>
  <si>
    <t>Полотенце Электрическое</t>
  </si>
  <si>
    <t>679-1 Т</t>
  </si>
  <si>
    <t>680 Т</t>
  </si>
  <si>
    <t>31.00.13.00.00.01.09.09.1</t>
  </si>
  <si>
    <t>Кресло</t>
  </si>
  <si>
    <t>Кресло кожанное. Подлокотники и полозья металлические хромированные. Подлокотники с мягким кожанным покрытием.</t>
  </si>
  <si>
    <t>Кресло кожанное</t>
  </si>
  <si>
    <t>680-1 Т</t>
  </si>
  <si>
    <t>681 Т</t>
  </si>
  <si>
    <t>31.00.13.00.00.01.08.09.1</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</si>
  <si>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</si>
  <si>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</si>
  <si>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682 Т</t>
  </si>
  <si>
    <t>31.01.12.00.00.02.01.66.1</t>
  </si>
  <si>
    <t>стол</t>
  </si>
  <si>
    <t>рабочий, из МДФ и ЛДСП</t>
  </si>
  <si>
    <t>Стол 1-тумбовый 120х66х77</t>
  </si>
  <si>
    <t>682-1 Т</t>
  </si>
  <si>
    <t>682-2 Т</t>
  </si>
  <si>
    <t>ҰДФ және ТАЖТ-дан жасалған, жұмыс</t>
  </si>
  <si>
    <t>682-3 Т</t>
  </si>
  <si>
    <t>683 Т</t>
  </si>
  <si>
    <t>Стол 2-х тумбовый 150х66х77</t>
  </si>
  <si>
    <t>683-1 Т</t>
  </si>
  <si>
    <t>683-2 Т</t>
  </si>
  <si>
    <t>683-3 Т</t>
  </si>
  <si>
    <t>684 Т</t>
  </si>
  <si>
    <t>31.00.12.00.00.01.01.19.2</t>
  </si>
  <si>
    <t>Мебельный гарнитур</t>
  </si>
  <si>
    <t xml:space="preserve">Жиһаз гарнитуры </t>
  </si>
  <si>
    <t>В комлекте: стол для руководителя ЛДСП, шкаф для документов ЛДСП, тумба роликовая, гардероб ЛДСП, стол приставной на одной металлической ножке.</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</si>
  <si>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</si>
  <si>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мебель офисная  для директора</t>
  </si>
  <si>
    <t>685 Т</t>
  </si>
  <si>
    <t>31.00.13.00.00.01.01.20.1</t>
  </si>
  <si>
    <t>Стул</t>
  </si>
  <si>
    <t>Стул с металлическими ножками, с отделочным материалом из синтетических тканей</t>
  </si>
  <si>
    <t>Стул "ISO"</t>
  </si>
  <si>
    <t>685-1 Т</t>
  </si>
  <si>
    <t>столбец - 11,14,18</t>
  </si>
  <si>
    <t>685-2 Т</t>
  </si>
  <si>
    <t>орындық</t>
  </si>
  <si>
    <t>Темір аяқтармен орындық</t>
  </si>
  <si>
    <t>орындық ISO</t>
  </si>
  <si>
    <t>686 Т</t>
  </si>
  <si>
    <t>31.01.12.00.00.02.01.07.1</t>
  </si>
  <si>
    <t>Стол ДСП рабочий.  Габариты (ширина/длина) от 651/1401мм до 700/1500мм. Толщина столешницы 15-30мм, ПВХ 2-4мм.</t>
  </si>
  <si>
    <t>Стол письменный 1500х700х750 мм</t>
  </si>
  <si>
    <t>686-1 Т</t>
  </si>
  <si>
    <t>686-2 Т</t>
  </si>
  <si>
    <t>АЖТ-дан жасалған жұмыс үстелі. (Ұзындығы/ені) 1401/651 -ден 1500/700мм. дейінгі габаритті. Үстелдің үстіңгі тақтайының қалыңдығы 15-30мм, ПВХ 2-4 мм.</t>
  </si>
  <si>
    <t>687 Т</t>
  </si>
  <si>
    <t>Стулья мягкие</t>
  </si>
  <si>
    <t>687-1 Т</t>
  </si>
  <si>
    <t>688 Т</t>
  </si>
  <si>
    <t>31.01.12.00.00.02.04.25.1</t>
  </si>
  <si>
    <t>на металлических ножках, со столешницей из МДФ</t>
  </si>
  <si>
    <t>Стол кофейный 600х600х440</t>
  </si>
  <si>
    <t>688-1 Т</t>
  </si>
  <si>
    <t>ҰДФ-дан жасалған үстелдің үстіңгі тақтайымен бірге металл аяқтарда</t>
  </si>
  <si>
    <t>688-2 Т</t>
  </si>
  <si>
    <t>689 Т</t>
  </si>
  <si>
    <t>31.01.12.00.00.03.01.22.1</t>
  </si>
  <si>
    <t>Шкаф</t>
  </si>
  <si>
    <t>шкаф для документов, материал изготовления МДФ и ЛДСП</t>
  </si>
  <si>
    <t>Шкаф для документов 766х400х1876 мм</t>
  </si>
  <si>
    <t>689-1 Т</t>
  </si>
  <si>
    <t>689-2 Т</t>
  </si>
  <si>
    <t>690 Т</t>
  </si>
  <si>
    <t>31.00.12.00.00.01.01.24.1</t>
  </si>
  <si>
    <t>комплект мебели состоящий из шкафов, столов,тумб</t>
  </si>
  <si>
    <t xml:space="preserve">шкафтардан, үстелдерден, тумбалардан тұратын жиһаз жиынтығы </t>
  </si>
  <si>
    <t xml:space="preserve">Офис мебель </t>
  </si>
  <si>
    <t>690-1 Т</t>
  </si>
  <si>
    <t>691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</si>
  <si>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</si>
  <si>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</si>
  <si>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</si>
  <si>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691-1 Т</t>
  </si>
  <si>
    <t>691-2 Т</t>
  </si>
  <si>
    <t>692 Т</t>
  </si>
  <si>
    <t xml:space="preserve">Офисная меб.для руков.- кабинет </t>
  </si>
  <si>
    <t>692-1 Т</t>
  </si>
  <si>
    <t>693 Т</t>
  </si>
  <si>
    <t>31.01.11.00.00.00.02.01.1</t>
  </si>
  <si>
    <t>Шкаф металлический архивный с замком.</t>
  </si>
  <si>
    <t xml:space="preserve">құлыпы бар, металлдан жасалған мұрағаттық шкаф </t>
  </si>
  <si>
    <t>Металич шкаф-картот c 4 выдвижн ящиками</t>
  </si>
  <si>
    <t>картотекаға арналған металл шкаф 4 ысырмалы жәшігімен</t>
  </si>
  <si>
    <t>693-1 Т</t>
  </si>
  <si>
    <t>694 Т</t>
  </si>
  <si>
    <t>31.01.11.00.00.00.04.04.1</t>
  </si>
  <si>
    <t>Шкаф металлический гардеробный. 2 секции, 2 отделения, в каждом полка, перекладина для вешалки, сборная конструкция, сталь, замки.</t>
  </si>
  <si>
    <t xml:space="preserve">2 секциялы, әрқайсысының сөресі бар 2 бөлімді, ілгіштерге арналған маңдайшасы бар, болат, құлпы бар металлдан жасалған гардеробтық шкаф </t>
  </si>
  <si>
    <t>шкаф мет.ШРМ-1.2с замками,1830х380х450см</t>
  </si>
  <si>
    <t>металл шкаф кілтімен, 1830х380х450см</t>
  </si>
  <si>
    <t>694-1 Т</t>
  </si>
  <si>
    <t>столбец - 7,11,14,20,21</t>
  </si>
  <si>
    <t>694-2 Т</t>
  </si>
  <si>
    <t>695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</si>
  <si>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</si>
  <si>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</si>
  <si>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2-дверный</t>
  </si>
  <si>
    <t>695-1 Т</t>
  </si>
  <si>
    <t>695-2 Т</t>
  </si>
  <si>
    <t>696 Т</t>
  </si>
  <si>
    <t>31.09.12.00.00.01.02.02.1</t>
  </si>
  <si>
    <t>Кровать</t>
  </si>
  <si>
    <t>Кереует</t>
  </si>
  <si>
    <t>Односпальняя, габариты до  2000х1000х760</t>
  </si>
  <si>
    <t>Кровать деревянная</t>
  </si>
  <si>
    <t>696-1 Т</t>
  </si>
  <si>
    <t>696-2 Т</t>
  </si>
  <si>
    <t>697 Т</t>
  </si>
  <si>
    <t>22.23.14.00.00.60.10.14.1</t>
  </si>
  <si>
    <t>Жалюзи</t>
  </si>
  <si>
    <t>Вертикальные жалюзи пластиковые внутренние композиционные (с рисунком)</t>
  </si>
  <si>
    <t xml:space="preserve">Вертикалдық жалюзи, пластикалық, ішкі, композициондық (суретпен) </t>
  </si>
  <si>
    <t>Жалюзи вертикальные, замер и установка</t>
  </si>
  <si>
    <t>697-1 Т</t>
  </si>
  <si>
    <t>698 Т</t>
  </si>
  <si>
    <t>27.51.11.01.01.01.01.30.1</t>
  </si>
  <si>
    <t>Холодильник</t>
  </si>
  <si>
    <t>Тоңазытқыш</t>
  </si>
  <si>
    <t>Отдельностоящй. Однокамерный. Без морозильного отдела. Общий объем от 100 до 149 литров.</t>
  </si>
  <si>
    <t>Холодильник "Саратов" однокамерный 140л.</t>
  </si>
  <si>
    <t>698-1 Т</t>
  </si>
  <si>
    <t>698-2 Т</t>
  </si>
  <si>
    <t>699 Т</t>
  </si>
  <si>
    <t>26.40.20.12.12.11.11.11.1</t>
  </si>
  <si>
    <t>Телевизор</t>
  </si>
  <si>
    <t>Теледидар</t>
  </si>
  <si>
    <t>Плоский экран</t>
  </si>
  <si>
    <t>Жазық экран</t>
  </si>
  <si>
    <t>Телевизор плоский LCD экран, 106см. с креплением для стены</t>
  </si>
  <si>
    <t>столбец - 11,14,18,19,20,21</t>
  </si>
  <si>
    <t>699-1 Т</t>
  </si>
  <si>
    <t>700 Т</t>
  </si>
  <si>
    <t>Холодильник для хранения медикаментов</t>
  </si>
  <si>
    <t>700-1 Т</t>
  </si>
  <si>
    <t>701 Т</t>
  </si>
  <si>
    <t>27.51.21.01.03.01.00.10.1</t>
  </si>
  <si>
    <t>Пылесос</t>
  </si>
  <si>
    <t>Шаңсорғыш</t>
  </si>
  <si>
    <t>Моющий. Без сепаратора. Без электровыбивалки.</t>
  </si>
  <si>
    <t>Пылесос моющий</t>
  </si>
  <si>
    <t>701-1 Т</t>
  </si>
  <si>
    <t>701-2 Т</t>
  </si>
  <si>
    <t>Жуатын. Сепараторсыз. Электр қаққышсыз.</t>
  </si>
  <si>
    <t>702 Т</t>
  </si>
  <si>
    <t>27.51.26.05.10.00.00.00.1</t>
  </si>
  <si>
    <t>Обогреватель</t>
  </si>
  <si>
    <t>Жылытқыш</t>
  </si>
  <si>
    <t>масляный</t>
  </si>
  <si>
    <t>май</t>
  </si>
  <si>
    <t>Обогреватель электрический масляный</t>
  </si>
  <si>
    <t>702-1 Т</t>
  </si>
  <si>
    <t>702-2 Т</t>
  </si>
  <si>
    <t>702-3 Т</t>
  </si>
  <si>
    <t>703 Т</t>
  </si>
  <si>
    <t>27.51.25.01.03.00.00.10.1</t>
  </si>
  <si>
    <t>Водонагреватель</t>
  </si>
  <si>
    <t>Су жылытқыш</t>
  </si>
  <si>
    <t>Электрический. Быстрого или продолжительного нагрева.</t>
  </si>
  <si>
    <t>Электроводонагреватель для душа</t>
  </si>
  <si>
    <t>704 Т</t>
  </si>
  <si>
    <t>27.51.23.00.00.04.02.20.1</t>
  </si>
  <si>
    <t>Электроутюг</t>
  </si>
  <si>
    <t>Электр үтік</t>
  </si>
  <si>
    <t>С пароувлажнением. Подошва из нержавеющей стали.</t>
  </si>
  <si>
    <t xml:space="preserve">Утюг электрический </t>
  </si>
  <si>
    <t>705 Т</t>
  </si>
  <si>
    <t>27.51.24.00.01.01.02.40.1</t>
  </si>
  <si>
    <t>Электрочайник</t>
  </si>
  <si>
    <t>Электр шәйнек</t>
  </si>
  <si>
    <t>Открытый нагревательный элемент. Объем от 2 и более литров.</t>
  </si>
  <si>
    <t>Чайник Tefal gold, 3 л.</t>
  </si>
  <si>
    <t>706 Т</t>
  </si>
  <si>
    <t>27.51.25.01.01.00.00.25.1</t>
  </si>
  <si>
    <t>Диспенсер для воды</t>
  </si>
  <si>
    <t>Диспенсер су үшін</t>
  </si>
  <si>
    <t>С функцией нагрева воды и охлаждения воды, напольный</t>
  </si>
  <si>
    <t>Судың және судың суыстығының қызбасының атқаратын қызметімен, напольный</t>
  </si>
  <si>
    <t>Диспенсер напольный</t>
  </si>
  <si>
    <t>707 Т</t>
  </si>
  <si>
    <t xml:space="preserve">27.51.26.00.00.01.10.10.1 </t>
  </si>
  <si>
    <t>Калорифер</t>
  </si>
  <si>
    <t xml:space="preserve">для отапливания помещений </t>
  </si>
  <si>
    <t>Колорифер для сушки белья, электрический</t>
  </si>
  <si>
    <t>708 Т</t>
  </si>
  <si>
    <t>Водонагревательное устройство Аристон</t>
  </si>
  <si>
    <t>709 Т</t>
  </si>
  <si>
    <t>27.51.27.00.01.00.00.60.1</t>
  </si>
  <si>
    <t>Печь  микроволновая</t>
  </si>
  <si>
    <t>Шағын толқынды пеш</t>
  </si>
  <si>
    <t>Варочная камера стальная, покрытая керамической эмалью. Емкость варочной камеры от 22 и более литров. Без гриля.</t>
  </si>
  <si>
    <t>Печь микровольновая</t>
  </si>
  <si>
    <t>710 Т</t>
  </si>
  <si>
    <t>27.51.28.04.02.02.10.10.1</t>
  </si>
  <si>
    <t>жарочный электрический</t>
  </si>
  <si>
    <t>шкаф пекарский 3-х секционный ЭШП-10</t>
  </si>
  <si>
    <t>711 Т</t>
  </si>
  <si>
    <t>мармит для 1 блюд ПМЭС 70КН</t>
  </si>
  <si>
    <t>712 Т</t>
  </si>
  <si>
    <t>мармит для 2 блюд ПМЭС 70КН 60</t>
  </si>
  <si>
    <t>713 Т</t>
  </si>
  <si>
    <t>27.51.28.02.02.05.00.10.1</t>
  </si>
  <si>
    <t>Сковорода</t>
  </si>
  <si>
    <t>Сковорода электрическая с опрокидывающей чугунной чашей</t>
  </si>
  <si>
    <t>сковорода электрическая СЭЧ-045</t>
  </si>
  <si>
    <t>Комплект</t>
  </si>
  <si>
    <t>713-1 Т</t>
  </si>
  <si>
    <t>713-2 Т</t>
  </si>
  <si>
    <t>таба</t>
  </si>
  <si>
    <t>Электорлы таба</t>
  </si>
  <si>
    <t>Электорлы таба СЭЧ-045</t>
  </si>
  <si>
    <t>714 Т</t>
  </si>
  <si>
    <t>27.51.28.02.02.01.03.40.1</t>
  </si>
  <si>
    <t>Электроплитка</t>
  </si>
  <si>
    <t>Электр плитка</t>
  </si>
  <si>
    <t xml:space="preserve">Отдельностоящая. Тип варочной панели - комбинированная. Количество конфорок - 4. </t>
  </si>
  <si>
    <t xml:space="preserve">Жеке тұратын. Пісіретін панель типі- қиыстырылған. Кәмпірек саны- 4. </t>
  </si>
  <si>
    <t>Плита электрическая ПЭМ4-01</t>
  </si>
  <si>
    <t>714-1 Т</t>
  </si>
  <si>
    <t>714-2 Т</t>
  </si>
  <si>
    <t>715 Т</t>
  </si>
  <si>
    <t>28.94.22.00.00.00.01.01.1</t>
  </si>
  <si>
    <t>Установка и машина стиральная для прачечных загрузкой 18 кг</t>
  </si>
  <si>
    <t>Жүктеумен кiр жуатын ұй 18 кг үшiн қою және машина жуу</t>
  </si>
  <si>
    <t>Стиральная машина промышленная Л15-322 люкс, 15 кг.</t>
  </si>
  <si>
    <t>716 Т</t>
  </si>
  <si>
    <t>28.94.21.00.00.00.05.07.1</t>
  </si>
  <si>
    <t>Машина гладильная</t>
  </si>
  <si>
    <t>үтiктеу машинасы</t>
  </si>
  <si>
    <t>Машина гладильная прочая, не включенная в другие группировки</t>
  </si>
  <si>
    <t>роликовая гладильная установка</t>
  </si>
  <si>
    <t>716-1 Т</t>
  </si>
  <si>
    <t>717 Т</t>
  </si>
  <si>
    <t>17.12.13.40.18.00.00.30.1</t>
  </si>
  <si>
    <t>Бумага</t>
  </si>
  <si>
    <t>Қағаз</t>
  </si>
  <si>
    <t>формат А1, плотность 220г/м2, 450х175 см</t>
  </si>
  <si>
    <t>Ватман 200г/м2</t>
  </si>
  <si>
    <t>718 Т</t>
  </si>
  <si>
    <t>17.22.11.10.00.00.00.20.3</t>
  </si>
  <si>
    <t>Бумага туалетная</t>
  </si>
  <si>
    <t>многослойная, ширина не менее 90 мм, длина не менее 30 м</t>
  </si>
  <si>
    <t>туалетная бумага</t>
  </si>
  <si>
    <t>719 Т</t>
  </si>
  <si>
    <t>17.12.14.03.00.00.00.40.1</t>
  </si>
  <si>
    <t>Бумага для плоттера</t>
  </si>
  <si>
    <t>плоттера үшін-қағаз</t>
  </si>
  <si>
    <t>ширина бумаги 610-620 мм, белая, плотность 80 г/кв.м</t>
  </si>
  <si>
    <t>Бумага плоттера 24 дюм.</t>
  </si>
  <si>
    <t>720 Т</t>
  </si>
  <si>
    <t>Туалетная бумага Kleenex (4 шт)</t>
  </si>
  <si>
    <t>720-1 Т</t>
  </si>
  <si>
    <t>721 Т</t>
  </si>
  <si>
    <t>17.12.14.11.30.10.00.10.1</t>
  </si>
  <si>
    <t>Бумага масштабно-координатная</t>
  </si>
  <si>
    <t>Ауқымды координаттық қағаз</t>
  </si>
  <si>
    <t>для выполнения чертежных и графических работ (миллиметровая)</t>
  </si>
  <si>
    <t>Бумага миллиметровая/1 рулон -40м*0,84м</t>
  </si>
  <si>
    <t>721-1 Т</t>
  </si>
  <si>
    <t>722 Т</t>
  </si>
  <si>
    <t>17.12.13.40.16.00.00.50.1</t>
  </si>
  <si>
    <t xml:space="preserve">формат А3, плотность 160г/м2, 420мм </t>
  </si>
  <si>
    <t xml:space="preserve">формат А3, тығыздығы 160г/м2, 420мм </t>
  </si>
  <si>
    <t>Бумага ксероксная А3, 160г, 250л,</t>
  </si>
  <si>
    <t>формат А3, тығыздығы 160г/м2, 250 бет</t>
  </si>
  <si>
    <t>столбец - 7,11,15,22</t>
  </si>
  <si>
    <t>722-1 Т</t>
  </si>
  <si>
    <t>столбец - 7,11,14,18,19,20,21</t>
  </si>
  <si>
    <t>722-2 Т</t>
  </si>
  <si>
    <t>723 Т</t>
  </si>
  <si>
    <t xml:space="preserve">17.12.13.40.10.00.00.05.1  </t>
  </si>
  <si>
    <t xml:space="preserve">формат А4, плотность 80г/м2, 21х29,7 см </t>
  </si>
  <si>
    <t xml:space="preserve">А4 форматы, тығыздығы 80г/м2, 21х29,7 см </t>
  </si>
  <si>
    <t>Бумага A4, 80г/м2, 96%, 500 листов</t>
  </si>
  <si>
    <t>Қағаз A4 80г/м2 96% 500 бет</t>
  </si>
  <si>
    <t>723-1 Т</t>
  </si>
  <si>
    <t>723-2 Т</t>
  </si>
  <si>
    <t>724 Т</t>
  </si>
  <si>
    <t>17.12.13.40.10.00.00.50.1</t>
  </si>
  <si>
    <t>формат А3, плотность 80г/м2, 420мм</t>
  </si>
  <si>
    <t xml:space="preserve">ақ қағаз, А4 форматы, тығыздығы 80г/м, 420 м, салмағы 90г/м. </t>
  </si>
  <si>
    <t>Бумага A3, 80г/м2, 96%, 500 листов</t>
  </si>
  <si>
    <t>Қағаз A3 80г/м2 96% 500 бет</t>
  </si>
  <si>
    <t>724-1 Т</t>
  </si>
  <si>
    <t>724-2 Т</t>
  </si>
  <si>
    <t xml:space="preserve">ақ қағаз, А3 форматы, тығыздығы 80г/м, 420 м, салмағы 90г/м. </t>
  </si>
  <si>
    <t>725 Т</t>
  </si>
  <si>
    <t>17.12.13.40.22.00.00.35.1</t>
  </si>
  <si>
    <t xml:space="preserve">формат А4, плотность 200 г/м2, 21х29,7 см </t>
  </si>
  <si>
    <t xml:space="preserve">А4 форматы, тығыздығы 200 г/м2, 21х29,7 см </t>
  </si>
  <si>
    <t>Бумага А 4, 200 gm</t>
  </si>
  <si>
    <t>Қағаз А 4 200 gm</t>
  </si>
  <si>
    <t>725-1 Т</t>
  </si>
  <si>
    <t>725-2 Т</t>
  </si>
  <si>
    <t>726 Т</t>
  </si>
  <si>
    <t>17.12.13.40.11.00.00.10.1</t>
  </si>
  <si>
    <t>формат А4, плотность 45г/м2, 21х29,5 см</t>
  </si>
  <si>
    <t>Бумага LAMINATING А 4</t>
  </si>
  <si>
    <t>727 Т</t>
  </si>
  <si>
    <t>17.12.13.40.19.00.00.30.1</t>
  </si>
  <si>
    <t xml:space="preserve">формат А3, плотность 250г/м2, 420мм </t>
  </si>
  <si>
    <t xml:space="preserve">формат А3, тығыздығы 250г/м2, 420мм </t>
  </si>
  <si>
    <t>Бумага ксероксная А3, 250г, 250 листов</t>
  </si>
  <si>
    <t>Қағаз А3, 250г, 250 бет</t>
  </si>
  <si>
    <t>727-1 Т</t>
  </si>
  <si>
    <t>727-2 Т</t>
  </si>
  <si>
    <t>728 Т</t>
  </si>
  <si>
    <t>17.23.12.30.00.00.00.03.1</t>
  </si>
  <si>
    <t>Бумага для заметок</t>
  </si>
  <si>
    <t>Белгілеуге арналған қағаз</t>
  </si>
  <si>
    <t>из цветной бумаги (блок из бумаг для заметок)</t>
  </si>
  <si>
    <t>Бумага для зам. самокл.9х9,9х9,6(раз)</t>
  </si>
  <si>
    <t>729 Т</t>
  </si>
  <si>
    <t>формат А4, плотность 200 г/м2, 21х29,7 см</t>
  </si>
  <si>
    <t>А4 форматы, тығыздығы 200 г/м2, 21х29,7 см</t>
  </si>
  <si>
    <t>Бумага офисная А4, плотность 210г/м2</t>
  </si>
  <si>
    <t>729-1 Т</t>
  </si>
  <si>
    <t>столбец - 7,8,11,14,15,22</t>
  </si>
  <si>
    <t>729-2 Т</t>
  </si>
  <si>
    <t>730 Т</t>
  </si>
  <si>
    <t>Бумага офисная А3, плотность 210г/м3</t>
  </si>
  <si>
    <t>730-1 Т</t>
  </si>
  <si>
    <t>730-2 Т</t>
  </si>
  <si>
    <t>731 Т</t>
  </si>
  <si>
    <t>22.29.25.00.00.00.19.05.1</t>
  </si>
  <si>
    <t>Маркер</t>
  </si>
  <si>
    <t>Маркеры перманентные в наборе</t>
  </si>
  <si>
    <t>Набор маркеров для доски 4 цв, Германия</t>
  </si>
  <si>
    <t>732 Т</t>
  </si>
  <si>
    <t>32.99.81.00.00.10.10.13.2</t>
  </si>
  <si>
    <t>Штрих-карандаш</t>
  </si>
  <si>
    <t>Штрих-карандаш корректирующий</t>
  </si>
  <si>
    <t>733 Т</t>
  </si>
  <si>
    <t>32.99.81.00.00.10.10.14.1</t>
  </si>
  <si>
    <t>Корректирующая ручка</t>
  </si>
  <si>
    <t>ручка- штрих</t>
  </si>
  <si>
    <t>734 Т</t>
  </si>
  <si>
    <t>22.29.25.00.00.00.21.10.1</t>
  </si>
  <si>
    <t>Карандаш автоматический, толщина стержня 0,5 мм</t>
  </si>
  <si>
    <t>Карандаш простой НВ</t>
  </si>
  <si>
    <t>735 Т</t>
  </si>
  <si>
    <t>22.29.25.00.00.00.20.10.1</t>
  </si>
  <si>
    <t>Ручка</t>
  </si>
  <si>
    <t>Ручка пластиковая гелевая</t>
  </si>
  <si>
    <t>Ручка Шариковая Гел.Чернила 0,5мм</t>
  </si>
  <si>
    <t>736 Т</t>
  </si>
  <si>
    <t>22.29.25.00.00.00.19.10.1</t>
  </si>
  <si>
    <t>Маркер пластиковый круглый, ширина линии 1,8 мм</t>
  </si>
  <si>
    <t>Маркер по доске</t>
  </si>
  <si>
    <t>737 Т</t>
  </si>
  <si>
    <t>Қаламсап</t>
  </si>
  <si>
    <t>Пластикалық гелді қаламсап</t>
  </si>
  <si>
    <t>Ручки/наб гел.34553 JELL-L 10 цв.MonAmi</t>
  </si>
  <si>
    <t>738 Т</t>
  </si>
  <si>
    <t>22.29.25.00.00.00.20.15.1</t>
  </si>
  <si>
    <t>Ручка пластиковая шариковая</t>
  </si>
  <si>
    <t>Пластикалық шарикті қаламсап</t>
  </si>
  <si>
    <t>Ручки/набор FLORELLA 6 цв.40220 (U)</t>
  </si>
  <si>
    <t>739 Т</t>
  </si>
  <si>
    <t>Ручка шариковая, цв.синий стержень0,7мм</t>
  </si>
  <si>
    <t>739-1 Т</t>
  </si>
  <si>
    <t>740 Т</t>
  </si>
  <si>
    <t>17.23.13.60.00.00.00.20.1</t>
  </si>
  <si>
    <t>скоросшиватель</t>
  </si>
  <si>
    <t>Архивная папка для формата А4., 320x230x40мм, формат А4</t>
  </si>
  <si>
    <t>Скоросшиватель, простой, Россия</t>
  </si>
  <si>
    <t>741 Т</t>
  </si>
  <si>
    <t>22.29.25.00.00.00.18.10.1</t>
  </si>
  <si>
    <t>Папка</t>
  </si>
  <si>
    <t>Папка пластиковая-регистратор, А4, 50 мм</t>
  </si>
  <si>
    <t>Папка "Регистратор" 5 см, пластик,Герм.</t>
  </si>
  <si>
    <t>741-1 Т</t>
  </si>
  <si>
    <t>742 Т</t>
  </si>
  <si>
    <t>15.12.12.00.00.00.44.40.1</t>
  </si>
  <si>
    <t>Обложка</t>
  </si>
  <si>
    <t>с лицевой поверхностью из картона</t>
  </si>
  <si>
    <t>Обложка для переплета а4ф,синий</t>
  </si>
  <si>
    <t>742-1 Т</t>
  </si>
  <si>
    <t>743 Т</t>
  </si>
  <si>
    <t>22.29.25.00.00.00.28.10.1</t>
  </si>
  <si>
    <t>Файл-уголок</t>
  </si>
  <si>
    <t>формат А4</t>
  </si>
  <si>
    <t>файл прозрачный 2039-08А4</t>
  </si>
  <si>
    <t>743-1 Т</t>
  </si>
  <si>
    <t>744 Т</t>
  </si>
  <si>
    <t>22.29.25.00.00.00.18.13.1</t>
  </si>
  <si>
    <t>Папка пластиковая адресная без надписи, А4</t>
  </si>
  <si>
    <t>Папка прив,адр,к/зам,цв.-кор,тем-виш,зел</t>
  </si>
  <si>
    <t>745 Т</t>
  </si>
  <si>
    <t>Папка юб.50лет к/зам,цв.-кор,тем/виш,зел</t>
  </si>
  <si>
    <t>745-1 Т</t>
  </si>
  <si>
    <t>746 Т</t>
  </si>
  <si>
    <t>22.29.25.00.00.00.18.16.1</t>
  </si>
  <si>
    <t>Папка пластиковая с прижимом или скоросшивателем</t>
  </si>
  <si>
    <t>Папка Clip-Fix, A4, на30л., PP0.5мм, син</t>
  </si>
  <si>
    <t>747 Т</t>
  </si>
  <si>
    <t>Обложка для перепл А4 100шт, картон-син</t>
  </si>
  <si>
    <t>748 Т</t>
  </si>
  <si>
    <t>22.29.25.00.00.00.18.30.1</t>
  </si>
  <si>
    <t>Папка пластиковая 40 вкладышей</t>
  </si>
  <si>
    <t>Папка с файл./102835/4356/4357 Diamond</t>
  </si>
  <si>
    <t>749 Т</t>
  </si>
  <si>
    <t>Папка с файл./30 2850/51/53/4362 Diam</t>
  </si>
  <si>
    <t>750 Т</t>
  </si>
  <si>
    <t>22.29.25.00.00.00.18.38.1</t>
  </si>
  <si>
    <t>Папка пластиковая-скоросшиватель с прозрачной пластиковой обложкой</t>
  </si>
  <si>
    <t>Скоросшиватель  картон.</t>
  </si>
  <si>
    <t>750-1 Т</t>
  </si>
  <si>
    <t>751 Т</t>
  </si>
  <si>
    <t>Скоросшив.пласт. Transp.Flat File A4</t>
  </si>
  <si>
    <t>751-1 Т</t>
  </si>
  <si>
    <t>752 Т</t>
  </si>
  <si>
    <t>22.29.25.00.00.00.27.10.2</t>
  </si>
  <si>
    <t>Файл - вкладыш</t>
  </si>
  <si>
    <t>с перфорацией для документов, размер 235*305мм</t>
  </si>
  <si>
    <t>Файл А3 (297х420) прозрачный</t>
  </si>
  <si>
    <t>753 Т</t>
  </si>
  <si>
    <t>17.23.12.50.00.00.00.30.1</t>
  </si>
  <si>
    <t>ежедневник</t>
  </si>
  <si>
    <t>формат А4, датированный</t>
  </si>
  <si>
    <t>Ежедневник кожанный с теснением логотипа</t>
  </si>
  <si>
    <t>754 Т</t>
  </si>
  <si>
    <t>17.23.13.10.00.00.00.01.1</t>
  </si>
  <si>
    <t>журнал регистрации</t>
  </si>
  <si>
    <t>для входящей корреспонденции</t>
  </si>
  <si>
    <t>Журнал регистрационный</t>
  </si>
  <si>
    <t>754-1 Т</t>
  </si>
  <si>
    <t>755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</si>
  <si>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</si>
  <si>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</si>
  <si>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</si>
  <si>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</si>
  <si>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756 Т</t>
  </si>
  <si>
    <t>32.99.80.00.00.00.00.17.1</t>
  </si>
  <si>
    <t>Скотч</t>
  </si>
  <si>
    <t>фольгированный</t>
  </si>
  <si>
    <t>Скотч 12х33 прозрачный</t>
  </si>
  <si>
    <t>757 Т</t>
  </si>
  <si>
    <t>Скотч 48х36 прозрачный</t>
  </si>
  <si>
    <t>758 Т</t>
  </si>
  <si>
    <t>22.29.25.00.00.00.23.18.1</t>
  </si>
  <si>
    <t>Клей-карандаш</t>
  </si>
  <si>
    <t>Клей-карандаш 30 грамм</t>
  </si>
  <si>
    <t>Клей жидкий 30мм карандаш</t>
  </si>
  <si>
    <t>759 Т</t>
  </si>
  <si>
    <t>Клей-карандаш сухой 20г.,40г.,</t>
  </si>
  <si>
    <t>759-1 Т</t>
  </si>
  <si>
    <t>760 Т</t>
  </si>
  <si>
    <t>32.99.81.00.00.10.10.10.1</t>
  </si>
  <si>
    <t>Штрих-лента</t>
  </si>
  <si>
    <t>ленточный корректор в блистере с диспенсером</t>
  </si>
  <si>
    <t>Корректирующая лента 4мм х 17м</t>
  </si>
  <si>
    <t>761 Т</t>
  </si>
  <si>
    <t>17.23.12.10.00.00.00.10.1</t>
  </si>
  <si>
    <t>Конверты</t>
  </si>
  <si>
    <t>формат Евро, Е65 (110 х 220 мм)</t>
  </si>
  <si>
    <t>Конверт евростандарт с окошком</t>
  </si>
  <si>
    <t>761-1 Т</t>
  </si>
  <si>
    <t>762 Т</t>
  </si>
  <si>
    <t>17.23.13.50.00.00.00.57.1</t>
  </si>
  <si>
    <t>Бланки</t>
  </si>
  <si>
    <t>Бланк-путевые листы</t>
  </si>
  <si>
    <t>Бланк путевого листа, форма № 4-п</t>
  </si>
  <si>
    <t>762-1 Т</t>
  </si>
  <si>
    <t>763 Т</t>
  </si>
  <si>
    <t>17.23.12.10.00.00.00.20.1</t>
  </si>
  <si>
    <t>формат C6 (114 х 162 мм)</t>
  </si>
  <si>
    <t>Конверты 220х110</t>
  </si>
  <si>
    <t>763-1 Т</t>
  </si>
  <si>
    <t>764 Т</t>
  </si>
  <si>
    <t>17.23.12.10.00.00.00.30.1</t>
  </si>
  <si>
    <t>формат C65 (114 х 229 мм)</t>
  </si>
  <si>
    <t>Конверты 230х160</t>
  </si>
  <si>
    <t>764-1 Т</t>
  </si>
  <si>
    <t>765 Т</t>
  </si>
  <si>
    <t>17.23.12.10.00.00.00.40.1</t>
  </si>
  <si>
    <t>формат C5 (162 х 229 мм)</t>
  </si>
  <si>
    <t>Конверты 230х320</t>
  </si>
  <si>
    <t>765-1 Т</t>
  </si>
  <si>
    <t>766 Т</t>
  </si>
  <si>
    <t>17.23.13.55.00.00.00.15.1</t>
  </si>
  <si>
    <t>Бланк прочий</t>
  </si>
  <si>
    <t>карточка складского учета большого формата</t>
  </si>
  <si>
    <t>Карточка складского учета форма № 19</t>
  </si>
  <si>
    <t>767 Т</t>
  </si>
  <si>
    <t>25.99.23.00.00.11.10.11.2</t>
  </si>
  <si>
    <t>Зажим</t>
  </si>
  <si>
    <t>Зажимы для бумаг. Размер 19 мм</t>
  </si>
  <si>
    <t>Зажим металлический, цветной 25мм</t>
  </si>
  <si>
    <t>767-1 Т</t>
  </si>
  <si>
    <t>768 Т</t>
  </si>
  <si>
    <t>22.29.25.00.00.00.40.23.1</t>
  </si>
  <si>
    <t>Пружина для переплета</t>
  </si>
  <si>
    <t>пластиковая, 38 мм</t>
  </si>
  <si>
    <t>Пружина для переплета пластик.38 мм,бел.</t>
  </si>
  <si>
    <t>768-1 Т</t>
  </si>
  <si>
    <t>769 Т</t>
  </si>
  <si>
    <t>25.99.23.00.00.10.11.10.3</t>
  </si>
  <si>
    <t>Скоба</t>
  </si>
  <si>
    <t>Скобы проволочные для канцелярских целей</t>
  </si>
  <si>
    <t>Скобы для больш.степлера 24/6, Германия</t>
  </si>
  <si>
    <t>770 Т</t>
  </si>
  <si>
    <t>Скобы для степл.Centrum,№10, в уп1000шт.</t>
  </si>
  <si>
    <t>770-1 Т</t>
  </si>
  <si>
    <t>771 Т</t>
  </si>
  <si>
    <t>Зажим металлический 25 см</t>
  </si>
  <si>
    <t>столбец - 18,20,21</t>
  </si>
  <si>
    <t>771-1 Т</t>
  </si>
  <si>
    <t>772 Т</t>
  </si>
  <si>
    <t>22.29.25.00.00.00.15.10.1</t>
  </si>
  <si>
    <t>Скрепки</t>
  </si>
  <si>
    <t>скрепки пластиковые, 21мм, одноцветные</t>
  </si>
  <si>
    <t>скрепки канцелярские 20мм</t>
  </si>
  <si>
    <t>773 Т</t>
  </si>
  <si>
    <t>22.29.25.00.00.00.40.12.1</t>
  </si>
  <si>
    <t>пластиковая, 10 мм</t>
  </si>
  <si>
    <t>Пружина для переплета 10мм,белая</t>
  </si>
  <si>
    <t>773-1 Т</t>
  </si>
  <si>
    <t>774 Т</t>
  </si>
  <si>
    <t>Скобы Notus 23/8</t>
  </si>
  <si>
    <t>774-1 Т</t>
  </si>
  <si>
    <t>775 Т</t>
  </si>
  <si>
    <t>25.99.23.00.00.11.11.13.1</t>
  </si>
  <si>
    <t>Скрепка</t>
  </si>
  <si>
    <t>Қыстырғыш</t>
  </si>
  <si>
    <t>Скрепки для бумаг. Размер 28 мм</t>
  </si>
  <si>
    <t>Қағаздарға арналған қыстырғыш. Өлшемі 28 мм</t>
  </si>
  <si>
    <t>Скрепки цветные 28мм</t>
  </si>
  <si>
    <t>776 Т</t>
  </si>
  <si>
    <t>22.29.25.00.00.00.40.16.1</t>
  </si>
  <si>
    <t>пластиковая, 18 мм</t>
  </si>
  <si>
    <t>ПРУЖИНА ДЛЯ ПЕРЕПЛЕТА ПЛАСТИК.19 ММ,БЕЛ.</t>
  </si>
  <si>
    <t>777 Т</t>
  </si>
  <si>
    <t>22.29.25.00.00.00.40.20.1</t>
  </si>
  <si>
    <t>пластиковая, 28 мм</t>
  </si>
  <si>
    <t>ПРУЖИНА ДЛЯ ПЕРЕПЛЕТА ПЛАСТИК.28 ММ,БЕЛ.</t>
  </si>
  <si>
    <t>777-1 Т</t>
  </si>
  <si>
    <t>778 Т</t>
  </si>
  <si>
    <t>22.29.25.00.00.00.40.25.1</t>
  </si>
  <si>
    <t>пластиковая, 51 мм</t>
  </si>
  <si>
    <t>ПРУЖИНА ДЛЯ ПЕРЕПЛЕТА ПЛАСТИК.50 ММ,БЕЛ.</t>
  </si>
  <si>
    <t>779 Т</t>
  </si>
  <si>
    <t>22.29.25.00.00.00.40.11.1</t>
  </si>
  <si>
    <t>пластиковая, 8 мм</t>
  </si>
  <si>
    <t>ПРУЖИНА ДЛЯ ПЕРЕПЛЕТА ПЛАСТИК.8 ММ,БЕЛ.</t>
  </si>
  <si>
    <t>779-1 Т</t>
  </si>
  <si>
    <t>780 Т</t>
  </si>
  <si>
    <t>25.99.23.00.00.11.18.10.1</t>
  </si>
  <si>
    <t>Степлер</t>
  </si>
  <si>
    <t>устройство для оперативного скрепления листов металлическими скобами</t>
  </si>
  <si>
    <t>Степлер мал,10/6, Германия, железный</t>
  </si>
  <si>
    <t>781 Т</t>
  </si>
  <si>
    <t>25.99.23.00.00.11.15.10.1</t>
  </si>
  <si>
    <t>Дырокол</t>
  </si>
  <si>
    <t>механическое устройство для пробивания отверстий в бумаге</t>
  </si>
  <si>
    <t>Дырокол средний</t>
  </si>
  <si>
    <t>781-1 Т</t>
  </si>
  <si>
    <t>782 Т</t>
  </si>
  <si>
    <t>Дырокол большой</t>
  </si>
  <si>
    <t>782-1 Т</t>
  </si>
  <si>
    <t>783 Т</t>
  </si>
  <si>
    <t>Степлер Rapid  F18 24-26/6, белый</t>
  </si>
  <si>
    <t>784 Т</t>
  </si>
  <si>
    <t>32.99.81.00.00.10.10.11.2</t>
  </si>
  <si>
    <t>Штрих-корректор</t>
  </si>
  <si>
    <t>с кисточкой</t>
  </si>
  <si>
    <t>Штрих 20мл. "AQUA" 69301 (KORES)</t>
  </si>
  <si>
    <t>785 Т</t>
  </si>
  <si>
    <t>17.23.12.30.00.00.00.70.1</t>
  </si>
  <si>
    <t>Стикеры</t>
  </si>
  <si>
    <t>с липким краем, для заметок</t>
  </si>
  <si>
    <t>Стикер д/информ.23008клейк.,2-х ст НОРАХ</t>
  </si>
  <si>
    <t>786 Т</t>
  </si>
  <si>
    <t>32.99.81.00.00.20.10.19.2</t>
  </si>
  <si>
    <t>Настольный набор</t>
  </si>
  <si>
    <t>письменный, состоящий из более 5 предметов, из прочих материалов</t>
  </si>
  <si>
    <t xml:space="preserve">Настольный набор, канцелярский, дерево </t>
  </si>
  <si>
    <t>787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</si>
  <si>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</si>
  <si>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</si>
  <si>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</si>
  <si>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Citizen 16 разр</t>
  </si>
  <si>
    <t>788 Т</t>
  </si>
  <si>
    <t>22.29.21.40.00.00.10.22.1</t>
  </si>
  <si>
    <t>Пленка для ламинирования</t>
  </si>
  <si>
    <t>размер 303*426 мм</t>
  </si>
  <si>
    <t>Пленка53075 А3 303х426 125мк100л</t>
  </si>
  <si>
    <t>789 Т</t>
  </si>
  <si>
    <t>22.29.21.40.00.00.10.20.1</t>
  </si>
  <si>
    <t>размер 216*303 мм</t>
  </si>
  <si>
    <t>Пленка53087 А4 216х303 175мк 100л</t>
  </si>
  <si>
    <t>790 Т</t>
  </si>
  <si>
    <t>Ручка -указка (лазерная)</t>
  </si>
  <si>
    <t>791 Т</t>
  </si>
  <si>
    <t>32.99.81.00.00.31.10.10.2</t>
  </si>
  <si>
    <t>Индексы</t>
  </si>
  <si>
    <t>самоклеющиеся, в наборе</t>
  </si>
  <si>
    <t>Индексы (кр.,оранж.,син.,жёлт.,зелен.)</t>
  </si>
  <si>
    <t>791-1 Т</t>
  </si>
  <si>
    <t>792 Т</t>
  </si>
  <si>
    <t>Нож для резки бумаг</t>
  </si>
  <si>
    <t>793 Т</t>
  </si>
  <si>
    <t>22.21.42.20.00.00.00.16.1</t>
  </si>
  <si>
    <t>Пленка</t>
  </si>
  <si>
    <t>самоклеющаяся в рулоне, цветная</t>
  </si>
  <si>
    <t>Оракал - пленка</t>
  </si>
  <si>
    <t>794 Т</t>
  </si>
  <si>
    <t>Настольный набор 17 предмет, пластмасса</t>
  </si>
  <si>
    <t>795 Т</t>
  </si>
  <si>
    <t>26.60.13.00.00.11.11.11.1</t>
  </si>
  <si>
    <t>Облучатель</t>
  </si>
  <si>
    <t>Бактерицидный, ультрафиолетового излучения с длиной волны 253,7 нм.</t>
  </si>
  <si>
    <t>Облучатель бактерицид передвижной 4-ламп</t>
  </si>
  <si>
    <t>796 Т</t>
  </si>
  <si>
    <t>13.20.44.00.00.00.00.10.1</t>
  </si>
  <si>
    <t>Марля</t>
  </si>
  <si>
    <t>Ткани хлопчатобумажные марлевые с массовой долей хлопка не менее 85 %</t>
  </si>
  <si>
    <t>796-1 Т</t>
  </si>
  <si>
    <t>797 Т</t>
  </si>
  <si>
    <t>23.41.11.10.10.10.10.30.1</t>
  </si>
  <si>
    <t>Чайный сервиз</t>
  </si>
  <si>
    <t>тонкостенный фарфоровый чайный сервиз на 12 персон. ГОСТ 28390-89</t>
  </si>
  <si>
    <t>Сервиз чайный 12 персон</t>
  </si>
  <si>
    <t>797-1 Т</t>
  </si>
  <si>
    <t>798 Т</t>
  </si>
  <si>
    <t>23.41.11.00.10.30.10.10.2</t>
  </si>
  <si>
    <t>Сервиз столовый</t>
  </si>
  <si>
    <t>Сервиз столовый из фарфора.  ГОСТ 28390-89</t>
  </si>
  <si>
    <t>Сервиз столовый на 12 персон</t>
  </si>
  <si>
    <t>798-1 Т</t>
  </si>
  <si>
    <t>799 Т</t>
  </si>
  <si>
    <t>25.92.11.00.00.12.10.16.1</t>
  </si>
  <si>
    <t>Ведро</t>
  </si>
  <si>
    <t>для воды, оцинкованное, вместимостью 12 л, ГОСТ 20558-82</t>
  </si>
  <si>
    <t>Ведро оцинкованное 12л</t>
  </si>
  <si>
    <t>799-1 Т</t>
  </si>
  <si>
    <t>800 Т</t>
  </si>
  <si>
    <t>22.29.23.00.00.00.11.00.1</t>
  </si>
  <si>
    <t>пластиковое</t>
  </si>
  <si>
    <t>Ведро пластмассовое 12л</t>
  </si>
  <si>
    <t>800-1 Т</t>
  </si>
  <si>
    <t>800-2 Т</t>
  </si>
  <si>
    <t>801 Т</t>
  </si>
  <si>
    <t>22.29.23.00.00.00.21.13.1</t>
  </si>
  <si>
    <t>Таз</t>
  </si>
  <si>
    <t>Таз пластиковый 12л круглый</t>
  </si>
  <si>
    <t>Таз пластмассовый, круглый, объем 12-15л</t>
  </si>
  <si>
    <t>801-1 Т</t>
  </si>
  <si>
    <t>801-2 Т</t>
  </si>
  <si>
    <t>802 Т</t>
  </si>
  <si>
    <t>25.71.11.00.00.20.15.10.1</t>
  </si>
  <si>
    <t>Ножницы</t>
  </si>
  <si>
    <t>Ножницы садовые</t>
  </si>
  <si>
    <t>802-1 Т</t>
  </si>
  <si>
    <t>803 Т</t>
  </si>
  <si>
    <t>25.73.10.00.00.20.12.10.1</t>
  </si>
  <si>
    <t>Топор</t>
  </si>
  <si>
    <t>Столярный топор</t>
  </si>
  <si>
    <t>Топор с деревянной ручкой</t>
  </si>
  <si>
    <t>803-1 Т</t>
  </si>
  <si>
    <t>803-2 Т</t>
  </si>
  <si>
    <t>804 Т</t>
  </si>
  <si>
    <t>20.41.31.00.00.10.20.10.1</t>
  </si>
  <si>
    <t>Мыло хозяйственное</t>
  </si>
  <si>
    <t>твердое, 1 группы, 72%, ГОСТ 30266-95</t>
  </si>
  <si>
    <t>Мыло хозяйственное 250 гр.  72%</t>
  </si>
  <si>
    <t>805 Т</t>
  </si>
  <si>
    <t>20.41.41.00.00.00.10.10.3</t>
  </si>
  <si>
    <t>Освежитель воздуха</t>
  </si>
  <si>
    <t xml:space="preserve">Ауа сергектендіргіш </t>
  </si>
  <si>
    <t xml:space="preserve">освежители воздуха и арома-средства, для  устранения неприятного запаха в помещениях (комната, ванна, туалеты) </t>
  </si>
  <si>
    <t xml:space="preserve">Бөлмеге арналған иістендіретін және иіс жоятын зат (бөлме, ванна, дәретхана) </t>
  </si>
  <si>
    <t>806 Т</t>
  </si>
  <si>
    <t>20.41.32.00.00.00.30.20.1</t>
  </si>
  <si>
    <t>Средство для чистки ванн и раковин</t>
  </si>
  <si>
    <t>гелеобразное для чистки ванн и раковин</t>
  </si>
  <si>
    <t>Отбеливатель "Белизна"</t>
  </si>
  <si>
    <t>806-1 Т</t>
  </si>
  <si>
    <t>806-2 Т</t>
  </si>
  <si>
    <t>806-3 Т</t>
  </si>
  <si>
    <t>ванна және раковина тазартуға арналған сұйықтық</t>
  </si>
  <si>
    <t>гель тәрізді ванна және қол жуғыш тазалауға арналған</t>
  </si>
  <si>
    <t>807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</si>
  <si>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</si>
  <si>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</si>
  <si>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14193-78</t>
  </si>
  <si>
    <t>Хлорамин</t>
  </si>
  <si>
    <t>807-1 Т</t>
  </si>
  <si>
    <t>807-2 Т</t>
  </si>
  <si>
    <t>807-3 Т</t>
  </si>
  <si>
    <t>808 Т</t>
  </si>
  <si>
    <t>20.41.32.00.00.00.30.10.2</t>
  </si>
  <si>
    <t>порошкообразное для чистки ванн и раковин</t>
  </si>
  <si>
    <t>Средство чистящее "Комет", 0,5 кг</t>
  </si>
  <si>
    <t>808-1 Т</t>
  </si>
  <si>
    <t>809 Т</t>
  </si>
  <si>
    <t>20.41.32.00.00.00.60.60.1</t>
  </si>
  <si>
    <t>Средство для выведения пятен</t>
  </si>
  <si>
    <t>средство для выведения пятен Ваниш</t>
  </si>
  <si>
    <t>810 Т</t>
  </si>
  <si>
    <t>20.41.31.00.00.10.10.10.1</t>
  </si>
  <si>
    <t>Мыло туалетное</t>
  </si>
  <si>
    <t>твердое, марки "Нейтральное" (Н), ГОСТ 28546-2002</t>
  </si>
  <si>
    <t>810-1 Т</t>
  </si>
  <si>
    <t>Иіс сабын</t>
  </si>
  <si>
    <t>қатты, маркасы "Нейтральное" (Н), ГОСТ 28546-2002</t>
  </si>
  <si>
    <t>811 Т</t>
  </si>
  <si>
    <t>Моющее средство "Ферри", 0,5 л</t>
  </si>
  <si>
    <t>811-1 Т</t>
  </si>
  <si>
    <t>812 Т</t>
  </si>
  <si>
    <t>20.41.32.00.00.00.40.10.1</t>
  </si>
  <si>
    <t>Средство для мытья полов</t>
  </si>
  <si>
    <t>жидкость для мытья  полов</t>
  </si>
  <si>
    <t>Отбеливатель  "АСЕ" 0,5л.</t>
  </si>
  <si>
    <t>812-1 Т</t>
  </si>
  <si>
    <t>812-2 Т</t>
  </si>
  <si>
    <t>812-3 Т</t>
  </si>
  <si>
    <t>еден жууға арналған сұйықтық</t>
  </si>
  <si>
    <t>813 Т</t>
  </si>
  <si>
    <t>20.41.44.00.00.00.00.21.1</t>
  </si>
  <si>
    <t>Средство от насекомых</t>
  </si>
  <si>
    <t>Средство от насекомых в виде спрея</t>
  </si>
  <si>
    <t>средство от комаров "Тайга"</t>
  </si>
  <si>
    <t>813-1 Т</t>
  </si>
  <si>
    <t>814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</si>
  <si>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</si>
  <si>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</si>
  <si>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</si>
  <si>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</si>
  <si>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814-1 Т</t>
  </si>
  <si>
    <t>814-2 Т</t>
  </si>
  <si>
    <t>815 Т</t>
  </si>
  <si>
    <t>20.41.32.00.00.00.60.50.3</t>
  </si>
  <si>
    <t>Средство для чистки труб</t>
  </si>
  <si>
    <t>Құбырлардың кәріздік бітелуін тазартуға арналған зат</t>
  </si>
  <si>
    <t>средство для чистки канализационных засоров труб</t>
  </si>
  <si>
    <t>СредствоМистер Мускул проч засор.труб70г</t>
  </si>
  <si>
    <t>Құбырлардың кәріздік бітелуін тазартуға арналған зат, Мистер мускул</t>
  </si>
  <si>
    <t>815-1 Т</t>
  </si>
  <si>
    <t>815-2 Т</t>
  </si>
  <si>
    <t>815-3 Т</t>
  </si>
  <si>
    <t>816 Т</t>
  </si>
  <si>
    <t>20.41.31.00.00.10.40.10.1</t>
  </si>
  <si>
    <t>Порошок стиральный</t>
  </si>
  <si>
    <t xml:space="preserve">Кір жуғыш ұнтақ </t>
  </si>
  <si>
    <t>предназначен для стирки изделий из различных тканей, ГОСТ 25644-96</t>
  </si>
  <si>
    <t xml:space="preserve">әр түрлі матаға арналған бұйымдарды жуу үшін жасалған, МСТ 25644-96 </t>
  </si>
  <si>
    <t>Стиральный порошок-автомат, объем 3кг</t>
  </si>
  <si>
    <t>Кір жуғыш ұнтақ көлемі 3 кг</t>
  </si>
  <si>
    <t xml:space="preserve">пачка </t>
  </si>
  <si>
    <t>817 Т</t>
  </si>
  <si>
    <t>Стиральный порошок-автомат, объем 450гр</t>
  </si>
  <si>
    <t>Кір жуғыш ұнтақ көлемі 450гр</t>
  </si>
  <si>
    <t>818 Т</t>
  </si>
  <si>
    <t>20.59.59.00.15.00.24.01.1</t>
  </si>
  <si>
    <t>Дихлор</t>
  </si>
  <si>
    <t>от органического загрязнения воды для постоянной дезинфекции</t>
  </si>
  <si>
    <t>Ди-хлор (аналог хлорамина)В банке 300шт.</t>
  </si>
  <si>
    <t>818-1 Т</t>
  </si>
  <si>
    <t>818-2 Т</t>
  </si>
  <si>
    <t>818-3 Т</t>
  </si>
  <si>
    <t>819 Т</t>
  </si>
  <si>
    <t>20.41.31.00.00.10.10.50.4</t>
  </si>
  <si>
    <t>жидкое, гелеобразное, ГОСТ 23361-78</t>
  </si>
  <si>
    <t>Жидкое мыло, емкость 5 литр.</t>
  </si>
  <si>
    <t>819-1 Т</t>
  </si>
  <si>
    <t>сұйық, гель тәріздес, МЕМСТ 23361-78</t>
  </si>
  <si>
    <t>820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</si>
  <si>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</si>
  <si>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</si>
  <si>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</si>
  <si>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</si>
  <si>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821 Т</t>
  </si>
  <si>
    <t>20.41.44.00.00.00.00.10.1</t>
  </si>
  <si>
    <t>Чистящее средство</t>
  </si>
  <si>
    <t>против ржавчины</t>
  </si>
  <si>
    <t>Средства для удаления ржавчины  500 мл</t>
  </si>
  <si>
    <t>821-1 Т</t>
  </si>
  <si>
    <t>822 Т</t>
  </si>
  <si>
    <t>20.41.32.00.00.00.30.30.1</t>
  </si>
  <si>
    <t>Средство для чистки унитаза</t>
  </si>
  <si>
    <t>порошкообразное  для чистки и дезинфекции унитаза</t>
  </si>
  <si>
    <t>Средство по уход за унитаз. Объем 500мл.</t>
  </si>
  <si>
    <t>822-1 Т</t>
  </si>
  <si>
    <t>823 Т</t>
  </si>
  <si>
    <t>20.41.31.00.00.10.40.10.2</t>
  </si>
  <si>
    <t xml:space="preserve"> Стиральный порошок  объем 450гр.</t>
  </si>
  <si>
    <t>824 Т</t>
  </si>
  <si>
    <t>Стиральный порошок  объем 1,8кг.</t>
  </si>
  <si>
    <t>Кір жуғыш ұнтақ көлемі</t>
  </si>
  <si>
    <t>825 Т</t>
  </si>
  <si>
    <t>Биопреперат для очистки  канализа 400гр.</t>
  </si>
  <si>
    <t>825-1 Т</t>
  </si>
  <si>
    <t>826 Т</t>
  </si>
  <si>
    <t>Биопрепарат "Санекс" 450 гр.для КУОСВ</t>
  </si>
  <si>
    <t>826-1 Т</t>
  </si>
  <si>
    <t>827 Т</t>
  </si>
  <si>
    <t>Биопрепарат Коагулянт Аква Аурат 30</t>
  </si>
  <si>
    <t>столбец - 7,11,14,16,17,19,20,21</t>
  </si>
  <si>
    <t>827-1 Т</t>
  </si>
  <si>
    <t>828 Т</t>
  </si>
  <si>
    <t>20.41.32.00.00.00.40.20.1</t>
  </si>
  <si>
    <t>порошкообразное для мытья  полов</t>
  </si>
  <si>
    <t>Универ.сред-во моющее Мистер Пропер</t>
  </si>
  <si>
    <t>828-1 Т</t>
  </si>
  <si>
    <t>829 Т</t>
  </si>
  <si>
    <t>32.91.11.00.00.00.14.01.1</t>
  </si>
  <si>
    <t>Швабра</t>
  </si>
  <si>
    <t>для уборки</t>
  </si>
  <si>
    <t>Швабра металлическая</t>
  </si>
  <si>
    <t>829-1 Т</t>
  </si>
  <si>
    <t>830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</si>
  <si>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</si>
  <si>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</si>
  <si>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</si>
  <si>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</si>
  <si>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830-1 Т</t>
  </si>
  <si>
    <t>830-2 Т</t>
  </si>
  <si>
    <t>831 Т</t>
  </si>
  <si>
    <t>ткань желтая х/б</t>
  </si>
  <si>
    <t>831-1 Т</t>
  </si>
  <si>
    <t>831-2 Т</t>
  </si>
  <si>
    <t>832 Т</t>
  </si>
  <si>
    <t>ткань голубая х/б</t>
  </si>
  <si>
    <t>832-1 Т</t>
  </si>
  <si>
    <t>832-2 Т</t>
  </si>
  <si>
    <t>833 Т</t>
  </si>
  <si>
    <t>Ткань обтирочная (М)</t>
  </si>
  <si>
    <t>834 Т</t>
  </si>
  <si>
    <t>Ткань Красная</t>
  </si>
  <si>
    <t>834-1 Т</t>
  </si>
  <si>
    <t>834-2 Т</t>
  </si>
  <si>
    <t>835 Т</t>
  </si>
  <si>
    <t>ткань синяя</t>
  </si>
  <si>
    <t>835-1 Т</t>
  </si>
  <si>
    <t>835-2 Т</t>
  </si>
  <si>
    <t>836 Т</t>
  </si>
  <si>
    <t>30.99.10.00.00.00.15.10.1</t>
  </si>
  <si>
    <t>Тележка уборочная</t>
  </si>
  <si>
    <t>для уборки помещений, на колесиках</t>
  </si>
  <si>
    <t>Тележка уборочная хром с механич.отжимом</t>
  </si>
  <si>
    <t>836-1 Т</t>
  </si>
  <si>
    <t>836-2 Т</t>
  </si>
  <si>
    <t>837 Т</t>
  </si>
  <si>
    <t>32.91.12.00.00.00.14.18.1</t>
  </si>
  <si>
    <t>кисть рогожная, побелочная</t>
  </si>
  <si>
    <t>Кисть рогожая</t>
  </si>
  <si>
    <t>837-1 Т</t>
  </si>
  <si>
    <t>838 Т</t>
  </si>
  <si>
    <t>32.91.11.00.00.00.12.30.1</t>
  </si>
  <si>
    <t>Веник</t>
  </si>
  <si>
    <t>Из материалов растительного происхождения</t>
  </si>
  <si>
    <t>Веник бытовой</t>
  </si>
  <si>
    <t>838-1 Т</t>
  </si>
  <si>
    <t>839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</si>
  <si>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</si>
  <si>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</si>
  <si>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</si>
  <si>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</si>
  <si>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839-1 Т</t>
  </si>
  <si>
    <t>840 Т</t>
  </si>
  <si>
    <t>22.19.34.00.00.25.20.10.2</t>
  </si>
  <si>
    <t>Резиновый поливочный шланг, d 16 мм.</t>
  </si>
  <si>
    <t>Шланг поливочный ф16 мм (1/2") длина20м</t>
  </si>
  <si>
    <t>840-1 Т</t>
  </si>
  <si>
    <t>841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</si>
  <si>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</si>
  <si>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</si>
  <si>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</si>
  <si>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 xml:space="preserve">Постельное белье </t>
  </si>
  <si>
    <t>841-1 Т</t>
  </si>
  <si>
    <t>842 Т</t>
  </si>
  <si>
    <t>Мыло хозяйственное 200 гр.  72%</t>
  </si>
  <si>
    <t>843 Т</t>
  </si>
  <si>
    <t>13.92.21.00.00.00.30.10.1</t>
  </si>
  <si>
    <t>Мешок для мусора</t>
  </si>
  <si>
    <t>Полиэтиленовые мешки для мусора с ручками обычной прочности</t>
  </si>
  <si>
    <t>Пакеты для мусора, 50*60, 35л, 50 шт</t>
  </si>
  <si>
    <t>844 Т</t>
  </si>
  <si>
    <t>Пакеты для мусора 70x110см, 120л, 10 шт</t>
  </si>
  <si>
    <t>844-1 Т</t>
  </si>
  <si>
    <t>844-2 Т</t>
  </si>
  <si>
    <t>844-3 Т</t>
  </si>
  <si>
    <t>қоқыс салуға арналған дорба</t>
  </si>
  <si>
    <t>Кәдімгі беріктік тұтқаларымен қоқым-соқым үшін полиэтилен қаптары</t>
  </si>
  <si>
    <t>845 Т</t>
  </si>
  <si>
    <t>13.92.29.00.00.00.60.30.1</t>
  </si>
  <si>
    <t>Флаг</t>
  </si>
  <si>
    <t>Флаги</t>
  </si>
  <si>
    <t>Флаг РД «КМГ»</t>
  </si>
  <si>
    <t>845-1 Т</t>
  </si>
  <si>
    <t>846 Т</t>
  </si>
  <si>
    <t>Флаг АО ""НК Казмунайгаз"</t>
  </si>
  <si>
    <t>846-1 Т</t>
  </si>
  <si>
    <t>847 Т</t>
  </si>
  <si>
    <t>Флаг корпоративный</t>
  </si>
  <si>
    <t>847-1 Т</t>
  </si>
  <si>
    <t>848 Т</t>
  </si>
  <si>
    <t>Флаг Республики Казахстан 2м х1м</t>
  </si>
  <si>
    <t>849 Т</t>
  </si>
  <si>
    <t>Флаг Республики Казахстан 0,75м х1,5м</t>
  </si>
  <si>
    <t>850 Т</t>
  </si>
  <si>
    <t>14.19.12.00.00.50.06.01.1</t>
  </si>
  <si>
    <t>Форма баскетбольная</t>
  </si>
  <si>
    <t>профессиональная игровая. Состоит из майки и шорт</t>
  </si>
  <si>
    <t>850-1 Т</t>
  </si>
  <si>
    <t>850-2 Т</t>
  </si>
  <si>
    <t>Баскетбол киімі</t>
  </si>
  <si>
    <t>кәсіби ойынға арналған. Майкадан және шолақ шалбардан тұрады</t>
  </si>
  <si>
    <t>851 Т</t>
  </si>
  <si>
    <t>14.19.12.00.00.50.02.01.1</t>
  </si>
  <si>
    <t>Форма футбольная</t>
  </si>
  <si>
    <t>профессиональная, игровая. Состоит из футболки с короткими рукавами и шорт.</t>
  </si>
  <si>
    <t>851-1 Т</t>
  </si>
  <si>
    <t>851-2 Т</t>
  </si>
  <si>
    <t>Футбол киімі</t>
  </si>
  <si>
    <t>852 Т</t>
  </si>
  <si>
    <t>14.19.12.00.00.50.01.01.1</t>
  </si>
  <si>
    <t>Форма волейбольная</t>
  </si>
  <si>
    <t>профессиональная игровая. Состоит из  майки и шорт</t>
  </si>
  <si>
    <t>852-1 Т</t>
  </si>
  <si>
    <t>852-2 Т</t>
  </si>
  <si>
    <t>Валейбол киімі</t>
  </si>
  <si>
    <t>853 Т</t>
  </si>
  <si>
    <t>14.19.12.00.00.50.02.10.1</t>
  </si>
  <si>
    <t>для вратаря.</t>
  </si>
  <si>
    <t>Форма вратарская</t>
  </si>
  <si>
    <t>853-1 Т</t>
  </si>
  <si>
    <t>853-2 Т</t>
  </si>
  <si>
    <t>қақпашыға арналған</t>
  </si>
  <si>
    <t>қақпашы киімі</t>
  </si>
  <si>
    <t>854 Т</t>
  </si>
  <si>
    <t>22.19.73.00.00.00.40.30.1</t>
  </si>
  <si>
    <t>Баскетбольный мяч</t>
  </si>
  <si>
    <t>Баскетбольный резиновый мяч</t>
  </si>
  <si>
    <t>мяч баскетбольный</t>
  </si>
  <si>
    <t>854-1 Т</t>
  </si>
  <si>
    <t>855 Т</t>
  </si>
  <si>
    <t>32.30.15.00.00.00.14.30.1</t>
  </si>
  <si>
    <t>Мячи</t>
  </si>
  <si>
    <t>Мячи надувные кожаные</t>
  </si>
  <si>
    <t>Мяч футбольный, 32-дольный 440 г.</t>
  </si>
  <si>
    <t>855-1 Т</t>
  </si>
  <si>
    <t>856 Т</t>
  </si>
  <si>
    <t>Мяч волейбольный профессиональный 280 г.</t>
  </si>
  <si>
    <t>856-1 Т</t>
  </si>
  <si>
    <t>857 Т</t>
  </si>
  <si>
    <t>32.40.42.00.00.10.11.10.1</t>
  </si>
  <si>
    <t>Предметы для игры в бильярд</t>
  </si>
  <si>
    <t xml:space="preserve">Ағаштың бағалы тұқымдарынан жасалған кий </t>
  </si>
  <si>
    <t>Кий из ценных пород дерева</t>
  </si>
  <si>
    <t xml:space="preserve">Бильярд ойнауға арналған заттар </t>
  </si>
  <si>
    <t>Кий бильярдный</t>
  </si>
  <si>
    <t xml:space="preserve">Бильярд ойнауға арналған кий </t>
  </si>
  <si>
    <t>858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</si>
  <si>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</si>
  <si>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</si>
  <si>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</si>
  <si>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</si>
  <si>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858-1 Т</t>
  </si>
  <si>
    <t>859 Т</t>
  </si>
  <si>
    <t>32.30.15.00.00.00.21.40.1</t>
  </si>
  <si>
    <t>для волейбола</t>
  </si>
  <si>
    <t>Сетка волейбольная</t>
  </si>
  <si>
    <t>859-1 Т</t>
  </si>
  <si>
    <t>860 Т</t>
  </si>
  <si>
    <t>32.40.42.00.00.10.12.10.1</t>
  </si>
  <si>
    <t>Прочие предметы для игры в бильярд</t>
  </si>
  <si>
    <t xml:space="preserve">Бильярд ойнауға арналған өзге де заттар </t>
  </si>
  <si>
    <t>шар</t>
  </si>
  <si>
    <t>шар бильярдный</t>
  </si>
  <si>
    <t>Бильярд ойнауға арналған шар</t>
  </si>
  <si>
    <t>861 Т</t>
  </si>
  <si>
    <t>32.30.15.00.00.00.21.55.1</t>
  </si>
  <si>
    <t>для футбольных ворот</t>
  </si>
  <si>
    <t>сетка футбольная</t>
  </si>
  <si>
    <t>861-1 Т</t>
  </si>
  <si>
    <t>862 Т</t>
  </si>
  <si>
    <t>сетки для настольного тенниса</t>
  </si>
  <si>
    <t>862-1 Т</t>
  </si>
  <si>
    <t>863 Т</t>
  </si>
  <si>
    <t>13.20.12.00.00.40.10.30.1</t>
  </si>
  <si>
    <t xml:space="preserve">Ткань из шерсти </t>
  </si>
  <si>
    <t xml:space="preserve">Жүннен алынған мата </t>
  </si>
  <si>
    <t xml:space="preserve">Бильярдное сукно. Состав шерсть 45%, нейлон 55% </t>
  </si>
  <si>
    <t xml:space="preserve">Бильярдты шұға. Құрамында 45% жүннің, нейлонның 55% болуы. </t>
  </si>
  <si>
    <t>сукно для бильярдного стола</t>
  </si>
  <si>
    <t>Бильярдты шұға</t>
  </si>
  <si>
    <t>864 Т</t>
  </si>
  <si>
    <t>22.23.11.00.00.50.10.10.2</t>
  </si>
  <si>
    <t>Искусственный газон</t>
  </si>
  <si>
    <t xml:space="preserve">Жасанды гүлзар </t>
  </si>
  <si>
    <t>для спортивных площадок</t>
  </si>
  <si>
    <t xml:space="preserve">спорт алаңдарына арналған </t>
  </si>
  <si>
    <t xml:space="preserve"> Газоны для спортивных площадок</t>
  </si>
  <si>
    <t>864-1 Т</t>
  </si>
  <si>
    <t>864-2 Т</t>
  </si>
  <si>
    <t>865 Т</t>
  </si>
  <si>
    <t>26.40.41.00.00.00.12.10.1</t>
  </si>
  <si>
    <t>Микрофон</t>
  </si>
  <si>
    <t>Студийный. С полупроводниковыми предусилителями.</t>
  </si>
  <si>
    <t>Студийный микрофон - SHURE</t>
  </si>
  <si>
    <t>865-1 Т</t>
  </si>
  <si>
    <t>865-2 Т</t>
  </si>
  <si>
    <t>Студиялық. Жартылай өткізгішті күшейткіштері бар.</t>
  </si>
  <si>
    <t>Студийный микрофон</t>
  </si>
  <si>
    <t>866 Т</t>
  </si>
  <si>
    <t>26.40.31.10.10.10.10.10.1</t>
  </si>
  <si>
    <t>Оборудование музыкально-световое</t>
  </si>
  <si>
    <t>оборудование для воспроизведения музыки, освещения сцены</t>
  </si>
  <si>
    <t>Музыкальны оборудование</t>
  </si>
  <si>
    <t>867 Т</t>
  </si>
  <si>
    <t>20.59.59.00.15.00.00.65.1</t>
  </si>
  <si>
    <t>Пенообразователь</t>
  </si>
  <si>
    <t>Көбіктудырғыш</t>
  </si>
  <si>
    <t>для пожаротушения</t>
  </si>
  <si>
    <t>Пенообразователь Рауан</t>
  </si>
  <si>
    <t>Поставка в течение  180 календарных дней с даты заключения договора</t>
  </si>
  <si>
    <t>867-1 Т</t>
  </si>
  <si>
    <t>Поставка в течение  60 календарных дней с даты заключения договора</t>
  </si>
  <si>
    <t>867-2 Т</t>
  </si>
  <si>
    <t>867-3 Т</t>
  </si>
  <si>
    <t>өртсөндіру үшін</t>
  </si>
  <si>
    <t>столбец - 7, 11, 14</t>
  </si>
  <si>
    <t>867-4 Т</t>
  </si>
  <si>
    <t>декабрь</t>
  </si>
  <si>
    <t>до 30 декабря 2014г.</t>
  </si>
  <si>
    <t>868 Т</t>
  </si>
  <si>
    <t>26.30.50.00.00.00.05.20.1</t>
  </si>
  <si>
    <t>Пеногенератор</t>
  </si>
  <si>
    <t>стационарный</t>
  </si>
  <si>
    <t>Пеногенератор ГПСС 600</t>
  </si>
  <si>
    <t>868-1 Т</t>
  </si>
  <si>
    <t>Поставка в течение  90 календарных дней с даты заключения договора</t>
  </si>
  <si>
    <t>869 Т</t>
  </si>
  <si>
    <t>29.32.30.00.44.10.10.10.1</t>
  </si>
  <si>
    <t>Ствол лафетный</t>
  </si>
  <si>
    <t>Лафетті оқпан</t>
  </si>
  <si>
    <t>для специализированных транспортных средств</t>
  </si>
  <si>
    <t>Переносной лафетный ствол (ПЛС-20)</t>
  </si>
  <si>
    <t>869-1 Т</t>
  </si>
  <si>
    <t>869-2 Т</t>
  </si>
  <si>
    <t>869-3 Т</t>
  </si>
  <si>
    <t>мамандандырылған көлік құралдарына арналған</t>
  </si>
  <si>
    <t>870 Т</t>
  </si>
  <si>
    <t>22.19.35.00.00.00.70.20.3</t>
  </si>
  <si>
    <t>Пожарный рукав</t>
  </si>
  <si>
    <t>Өрт сөндiру жеңі</t>
  </si>
  <si>
    <t>Пожарный рукав, внут. диам. 66,0. ГОСТ 7877-75</t>
  </si>
  <si>
    <t>Рукав пожарный Д=66мм</t>
  </si>
  <si>
    <t>870-1 Т</t>
  </si>
  <si>
    <t>870-2 Т</t>
  </si>
  <si>
    <t>столбец - 11,16,17</t>
  </si>
  <si>
    <t>870-3 Т</t>
  </si>
  <si>
    <t>скатка</t>
  </si>
  <si>
    <t>870-4 Т</t>
  </si>
  <si>
    <t>Өрт сөндiру жеңі диам. 66,0. ГОСТ 7877-75</t>
  </si>
  <si>
    <t>871 Т</t>
  </si>
  <si>
    <t>22.19.35.00.00.00.70.10.4</t>
  </si>
  <si>
    <t>Өртке су себетін түтік құбыр</t>
  </si>
  <si>
    <t>Пожарный рукав, внут. диам. 51,0. ГОСТ 7877-75</t>
  </si>
  <si>
    <t>Рукав пожарный Д=51мм</t>
  </si>
  <si>
    <t>871-1 Т</t>
  </si>
  <si>
    <t>871-2 Т</t>
  </si>
  <si>
    <t>Пожарный рукав, внут. диам. 51,0.  ГОСТ 7877-75</t>
  </si>
  <si>
    <t>871-3 Т</t>
  </si>
  <si>
    <t>871-4 Т</t>
  </si>
  <si>
    <t>Өрт сөндiру жеңі диам. 51,0. ГОСТ 7877-75</t>
  </si>
  <si>
    <t>872 Т</t>
  </si>
  <si>
    <t>22.19.35.00.00.00.70.30.3</t>
  </si>
  <si>
    <t>Пожарный рукав, внут. диам. 77,0. ГОСТ 7877-75</t>
  </si>
  <si>
    <t>Рукав пожарный Д=77мм</t>
  </si>
  <si>
    <t>872-1 Т</t>
  </si>
  <si>
    <t>872-2 Т</t>
  </si>
  <si>
    <t>872-3 Т</t>
  </si>
  <si>
    <t>872-4 Т</t>
  </si>
  <si>
    <t>Өрт сөндiру жеңі диам. 77,0. ГОСТ 7877-75</t>
  </si>
  <si>
    <t>873 Т</t>
  </si>
  <si>
    <t>26.30.60.00.00.00.30.10.1</t>
  </si>
  <si>
    <t>Ствол</t>
  </si>
  <si>
    <t>пожарный</t>
  </si>
  <si>
    <t>Ствол пожарный РС-70</t>
  </si>
  <si>
    <t>873-1 Т</t>
  </si>
  <si>
    <t>873-2 Т</t>
  </si>
  <si>
    <t>873-3 Т</t>
  </si>
  <si>
    <t>873-4 Т</t>
  </si>
  <si>
    <t>Оқпан</t>
  </si>
  <si>
    <t>өрт сөндіретін</t>
  </si>
  <si>
    <t>өрт сөндіретін оқпан РС-70</t>
  </si>
  <si>
    <t>874 Т</t>
  </si>
  <si>
    <t>Ствол пожарный РС-50</t>
  </si>
  <si>
    <t>874-1 Т</t>
  </si>
  <si>
    <t>874-2 Т</t>
  </si>
  <si>
    <t>874-3 Т</t>
  </si>
  <si>
    <t>874-4 Т</t>
  </si>
  <si>
    <t>өрт сөндіретін оқпан РС-50</t>
  </si>
  <si>
    <t>875 Т</t>
  </si>
  <si>
    <t>22.21.21.00.00.30.10.10.1</t>
  </si>
  <si>
    <t>Жең</t>
  </si>
  <si>
    <t>Рукав гофрированный напорный из поливинилхлорида</t>
  </si>
  <si>
    <t>Рукав гофрированД=77мм для пожар техники</t>
  </si>
  <si>
    <t>875-1 Т</t>
  </si>
  <si>
    <t>875-2 Т</t>
  </si>
  <si>
    <t>875-3 Т</t>
  </si>
  <si>
    <t>876 Т</t>
  </si>
  <si>
    <t>Рукав гофрироваД=125мм для пожар техники</t>
  </si>
  <si>
    <t>876-1 Т</t>
  </si>
  <si>
    <t>876-2 Т</t>
  </si>
  <si>
    <t>876-3 Т</t>
  </si>
  <si>
    <t>877 Т</t>
  </si>
  <si>
    <t>26.30.60.00.00.00.26.50.1</t>
  </si>
  <si>
    <t>Головка</t>
  </si>
  <si>
    <t>Бастиек</t>
  </si>
  <si>
    <t>заглушка напорная (ГЗ)</t>
  </si>
  <si>
    <t>қысымды бітеуіш (ББ)</t>
  </si>
  <si>
    <t>Заглушка ГЗ-50</t>
  </si>
  <si>
    <t>877-1 Т</t>
  </si>
  <si>
    <t>877-2 Т</t>
  </si>
  <si>
    <t>878 Т</t>
  </si>
  <si>
    <t>Заглушка ГЗ-66</t>
  </si>
  <si>
    <t>878-1 Т</t>
  </si>
  <si>
    <t>878-2 Т</t>
  </si>
  <si>
    <t>879 Т</t>
  </si>
  <si>
    <t>Заглушка ГЗ-77</t>
  </si>
  <si>
    <t>879-1 Т</t>
  </si>
  <si>
    <t>879-2 Т</t>
  </si>
  <si>
    <t>880 Т</t>
  </si>
  <si>
    <t>22.21.29.00.00.24.40.10.1</t>
  </si>
  <si>
    <t>Переходник</t>
  </si>
  <si>
    <t>Жалғастырғыш тетік</t>
  </si>
  <si>
    <t>Переходник для соединения   51-77</t>
  </si>
  <si>
    <t>880-1 Т</t>
  </si>
  <si>
    <t>880-2 Т</t>
  </si>
  <si>
    <t>басқа топтамаларға енбей қалғандары</t>
  </si>
  <si>
    <t>881 Т</t>
  </si>
  <si>
    <t>Переходник для соединения   51-66</t>
  </si>
  <si>
    <t>881-1 Т</t>
  </si>
  <si>
    <t>881-2 Т</t>
  </si>
  <si>
    <t>882 Т</t>
  </si>
  <si>
    <t>Переходник для соединения   66-77</t>
  </si>
  <si>
    <t>882-1 Т</t>
  </si>
  <si>
    <t>882-2 Т</t>
  </si>
  <si>
    <t>883 Т</t>
  </si>
  <si>
    <t>25.94.11.00.00.32.10.00.1</t>
  </si>
  <si>
    <t>Полугайка</t>
  </si>
  <si>
    <t>Жартылай сомын</t>
  </si>
  <si>
    <t>соединительная</t>
  </si>
  <si>
    <t>Гайка соединительный   51</t>
  </si>
  <si>
    <t>883-1 Т</t>
  </si>
  <si>
    <t>883-2 Т</t>
  </si>
  <si>
    <t>қосқыш</t>
  </si>
  <si>
    <t>884 Т</t>
  </si>
  <si>
    <t>Гайка соединительный   66</t>
  </si>
  <si>
    <t>884-1 Т</t>
  </si>
  <si>
    <t>884-2 Т</t>
  </si>
  <si>
    <t>885 Т</t>
  </si>
  <si>
    <t>Гайка соединительный   77</t>
  </si>
  <si>
    <t>885-1 Т</t>
  </si>
  <si>
    <t>885-2 Т</t>
  </si>
  <si>
    <t>886 Т</t>
  </si>
  <si>
    <t>Гайка соединительный   125</t>
  </si>
  <si>
    <t>886-1 Т</t>
  </si>
  <si>
    <t>886-2 Т</t>
  </si>
  <si>
    <t>887 Т</t>
  </si>
  <si>
    <t>26.30.60.00.00.00.26.10.1</t>
  </si>
  <si>
    <t>соединительная рукавная напорная (ГР)</t>
  </si>
  <si>
    <t>Головка пожарная рукавная ГР-50</t>
  </si>
  <si>
    <t>887-1 Т</t>
  </si>
  <si>
    <t>887-2 Т</t>
  </si>
  <si>
    <t>жалғанбалы, тармақты, қысымды (ТБ)</t>
  </si>
  <si>
    <t>888 Т</t>
  </si>
  <si>
    <t>Головка пожарная рукавная ГР-66</t>
  </si>
  <si>
    <t>888-1 Т</t>
  </si>
  <si>
    <t>888-2 Т</t>
  </si>
  <si>
    <t>889 Т</t>
  </si>
  <si>
    <t>Головка пожарная рукавная ГР-77</t>
  </si>
  <si>
    <t>889-1 Т</t>
  </si>
  <si>
    <t>889-2 Т</t>
  </si>
  <si>
    <t>890 Т</t>
  </si>
  <si>
    <t>26.30.60.00.00.00.26.57.1</t>
  </si>
  <si>
    <t>муфтовая всасывающая (ГМВ)</t>
  </si>
  <si>
    <t>Головка пожарная соединительная ГМВ-125</t>
  </si>
  <si>
    <t>890-1 Т</t>
  </si>
  <si>
    <t>890-2 Т</t>
  </si>
  <si>
    <t>муфталы, сорғыш (МСБ)</t>
  </si>
  <si>
    <t>891 Т</t>
  </si>
  <si>
    <t>32.99.11.00.00.20.10.01.1</t>
  </si>
  <si>
    <t>Ледоступ</t>
  </si>
  <si>
    <t>универсальный</t>
  </si>
  <si>
    <t>Насадки против скольжения антилед</t>
  </si>
  <si>
    <t>891-1 Т</t>
  </si>
  <si>
    <t>892 Т</t>
  </si>
  <si>
    <t>26.30.50.00.00.00.03.02.1</t>
  </si>
  <si>
    <t>Щит</t>
  </si>
  <si>
    <t>Қалқан</t>
  </si>
  <si>
    <t>пожарный, металлический</t>
  </si>
  <si>
    <t>Щит пожарный</t>
  </si>
  <si>
    <t>892-1 Т</t>
  </si>
  <si>
    <t>өрт сөндіргіш металл</t>
  </si>
  <si>
    <t>893 Т</t>
  </si>
  <si>
    <t>26.30.50.00.00.00.03.01.1</t>
  </si>
  <si>
    <t>для пожарного крана</t>
  </si>
  <si>
    <t>Шкаф.пож.. ПРЕСТИЖ-03-Ш-ПК-О-1/65 прист.</t>
  </si>
  <si>
    <t>893-1 Т</t>
  </si>
  <si>
    <t>893-2 Т</t>
  </si>
  <si>
    <t>Өрт сөндіру кранына арналған</t>
  </si>
  <si>
    <t>894 Т</t>
  </si>
  <si>
    <t>28.29.22.00.00.00.19.15.1</t>
  </si>
  <si>
    <t>Оборудование системы автоматического пожаротушения</t>
  </si>
  <si>
    <t>Автоматты өрт сөндіру жүйесінің жабдықтары</t>
  </si>
  <si>
    <t>пенное и водо-пенное пожаротушение</t>
  </si>
  <si>
    <t>Установка стационарная пожаротущ АУПТС-300</t>
  </si>
  <si>
    <t>894-1 Т</t>
  </si>
  <si>
    <t>895 Т</t>
  </si>
  <si>
    <t>26.30.50.00.00.00.03.20.1</t>
  </si>
  <si>
    <t>Гидрант</t>
  </si>
  <si>
    <t>Гидрант пожарный Н-1250</t>
  </si>
  <si>
    <t>895-1 Т</t>
  </si>
  <si>
    <t>896 Т</t>
  </si>
  <si>
    <t>25.99.29.00.02.13.14.10.1</t>
  </si>
  <si>
    <t>Пожарная лестница</t>
  </si>
  <si>
    <t>Лестница пожарная ручная 3-х коленная</t>
  </si>
  <si>
    <t>896-1 Т</t>
  </si>
  <si>
    <t>896-2 Т</t>
  </si>
  <si>
    <t>Өрт сатысы</t>
  </si>
  <si>
    <t>897 Т</t>
  </si>
  <si>
    <t>26.51.53.11.11.11.11.11.1</t>
  </si>
  <si>
    <t>Газоанализатор</t>
  </si>
  <si>
    <t>Газ анализаторы</t>
  </si>
  <si>
    <t>Портативный.</t>
  </si>
  <si>
    <t>Газоанализатор GazAlertMax XT</t>
  </si>
  <si>
    <t>897-1 Т</t>
  </si>
  <si>
    <t>898 Т</t>
  </si>
  <si>
    <t>Газоанализатор АНКАТ 7664М-12 (для суммы углеводородов</t>
  </si>
  <si>
    <t>898-1 Т</t>
  </si>
  <si>
    <t>899 Т</t>
  </si>
  <si>
    <t>26.30.50.00.00.00.03.03.1</t>
  </si>
  <si>
    <t>пожарный, деревянный</t>
  </si>
  <si>
    <t>Пожарный инвентарь с-но перечню</t>
  </si>
  <si>
    <t>899-1 Т</t>
  </si>
  <si>
    <t>900 Т</t>
  </si>
  <si>
    <t>28.29.22.00.00.00.11.16.1</t>
  </si>
  <si>
    <t>огнетушитель переносной</t>
  </si>
  <si>
    <t>ауыспалы өрт сөндіргіш</t>
  </si>
  <si>
    <t>огнетушитель переносной порошковый</t>
  </si>
  <si>
    <t>ұнтақты ауыспалы өрт сөндіргіш</t>
  </si>
  <si>
    <t>Огнетушитель ОП-3</t>
  </si>
  <si>
    <t>өрт сөндіргіш ОП-3</t>
  </si>
  <si>
    <t>900-1 Т</t>
  </si>
  <si>
    <t>901 Т</t>
  </si>
  <si>
    <t>Огнетушитель ОП-10</t>
  </si>
  <si>
    <t>өрт сөндіргіш ОП-10</t>
  </si>
  <si>
    <t>901-1 Т</t>
  </si>
  <si>
    <t>902 Т</t>
  </si>
  <si>
    <t>Огнетушитель ОП-5</t>
  </si>
  <si>
    <t>өрт сөндіргіш ОП-5</t>
  </si>
  <si>
    <t>902-1 Т</t>
  </si>
  <si>
    <t>902-2 Т</t>
  </si>
  <si>
    <t>903 Т</t>
  </si>
  <si>
    <t>Огнетушитель ОП-8</t>
  </si>
  <si>
    <t>өрт сөндіргіш ОП-8</t>
  </si>
  <si>
    <t>903-1 Т</t>
  </si>
  <si>
    <t>903-2 Т</t>
  </si>
  <si>
    <t>903-3 Т</t>
  </si>
  <si>
    <t>904 Т</t>
  </si>
  <si>
    <t>Огнетушитель ОУ-5</t>
  </si>
  <si>
    <t>904-1 Т</t>
  </si>
  <si>
    <t>905 Т</t>
  </si>
  <si>
    <t>Огнетушитель ОП-35</t>
  </si>
  <si>
    <t>өрт сөндіргіш ОП-35</t>
  </si>
  <si>
    <t>столбец -19,20,21</t>
  </si>
  <si>
    <t>905-1 Т</t>
  </si>
  <si>
    <t>905-2 Т</t>
  </si>
  <si>
    <t>905-3 Т</t>
  </si>
  <si>
    <t>906 Т</t>
  </si>
  <si>
    <t>28.29.22.00.00.00.01.09.1</t>
  </si>
  <si>
    <t>Огнетушитель углекислотный</t>
  </si>
  <si>
    <t>ОУ-25</t>
  </si>
  <si>
    <t>ОГНЕТУШИТЕЛЬ ОУ-25</t>
  </si>
  <si>
    <t>өрт сөндіргіш ОУ-25</t>
  </si>
  <si>
    <t>906-1 Т</t>
  </si>
  <si>
    <t>907 Т</t>
  </si>
  <si>
    <t>28.29.22.00.00.00.01.06.1</t>
  </si>
  <si>
    <t>ОУ-8</t>
  </si>
  <si>
    <t>Огнетушитель ОУ-8</t>
  </si>
  <si>
    <t>өрт сөндіргіш ОУ-8</t>
  </si>
  <si>
    <t>907-1 Т</t>
  </si>
  <si>
    <t>907-2 Т</t>
  </si>
  <si>
    <t>908 Т</t>
  </si>
  <si>
    <t>27.40.21.00.00.11.10.20.1</t>
  </si>
  <si>
    <t>Фонарь</t>
  </si>
  <si>
    <t>Қолшам</t>
  </si>
  <si>
    <t>ГОСТ 4677-82, вид источника тока А-с аккумуляторами со встроенными зарядными устройствами</t>
  </si>
  <si>
    <t>Фонарь "ФОС 5/6"</t>
  </si>
  <si>
    <t>столбец -18,19,20,21</t>
  </si>
  <si>
    <t>908-1 Т</t>
  </si>
  <si>
    <t>908-2 Т</t>
  </si>
  <si>
    <t>909 Т</t>
  </si>
  <si>
    <t>23.99.11.03.00.00.00.01.2</t>
  </si>
  <si>
    <t>Полотно</t>
  </si>
  <si>
    <t>Төсем</t>
  </si>
  <si>
    <t>асбестовое</t>
  </si>
  <si>
    <t>Полотно противопожарное ПП600 1,5х2типаБ</t>
  </si>
  <si>
    <t>909-1 Т</t>
  </si>
  <si>
    <t>910 Т</t>
  </si>
  <si>
    <t>Лестница палка пожарного</t>
  </si>
  <si>
    <t>910-1 Т</t>
  </si>
  <si>
    <t>910-2 Т</t>
  </si>
  <si>
    <t>911 Т</t>
  </si>
  <si>
    <t>25.99.29.00.50.00.03.00.1</t>
  </si>
  <si>
    <t>Карабин</t>
  </si>
  <si>
    <t>Карабин к топору</t>
  </si>
  <si>
    <t>911-1 Т</t>
  </si>
  <si>
    <t>911-2 Т</t>
  </si>
  <si>
    <t>911-3 Т</t>
  </si>
  <si>
    <t>карабин</t>
  </si>
  <si>
    <t>өрт</t>
  </si>
  <si>
    <t>912 Т</t>
  </si>
  <si>
    <t>25.73.10.00.00.20.15.10.1</t>
  </si>
  <si>
    <t>Балта</t>
  </si>
  <si>
    <t>Топор пожарного</t>
  </si>
  <si>
    <t>912-1 Т</t>
  </si>
  <si>
    <t>912-2 Т</t>
  </si>
  <si>
    <t>912-3 Т</t>
  </si>
  <si>
    <t>өрт сөндірушінің балтасы</t>
  </si>
  <si>
    <t>913 Т</t>
  </si>
  <si>
    <t>20.12.12.00.00.40.30.10.1</t>
  </si>
  <si>
    <t>Диоксид свинца</t>
  </si>
  <si>
    <t>Қорғасын диоксиді</t>
  </si>
  <si>
    <t>Коричневый   порошок,   не   растворяется   в  воде</t>
  </si>
  <si>
    <t>Порошок  для УСПТ 600АВС-70-ТУ2149</t>
  </si>
  <si>
    <t>913-1 Т</t>
  </si>
  <si>
    <t>913-2 Т</t>
  </si>
  <si>
    <t>Қоңыр ұнтақ, суда ерімейді</t>
  </si>
  <si>
    <t>914 Т</t>
  </si>
  <si>
    <t>14.12.11.00.00.91.10.11.1</t>
  </si>
  <si>
    <t>Костюм</t>
  </si>
  <si>
    <t>для защиты от кислот. Куртка тип А. Брюки тип А. ГОСТ 27652-88. Из хлопчатобумажной ткани</t>
  </si>
  <si>
    <t>Костюм зимний для сварщика разм. 46</t>
  </si>
  <si>
    <t>914-1 Т</t>
  </si>
  <si>
    <t>914-2 Т</t>
  </si>
  <si>
    <t>костюм</t>
  </si>
  <si>
    <t>қышқылдан қорғайтын кеудеше. Типі А. Шалбар типі А. МСТ27652-88. Мақта-маталы.</t>
  </si>
  <si>
    <t>915 Т</t>
  </si>
  <si>
    <t>Костюм зимний для сварщика разм. 50</t>
  </si>
  <si>
    <t>915-1 Т</t>
  </si>
  <si>
    <t>915-2 Т</t>
  </si>
  <si>
    <t>915-3 Т</t>
  </si>
  <si>
    <t>916 Т</t>
  </si>
  <si>
    <t>14.12.11.00.00.91.10.12.1</t>
  </si>
  <si>
    <t>для защиты от кислот. Куртка тип А. Брюки тип Б. ГОСТ 27652-88. Из хлопчатобумажной ткани</t>
  </si>
  <si>
    <t>Костюм зимний для сварщика разм. 52</t>
  </si>
  <si>
    <t>916-1 Т</t>
  </si>
  <si>
    <t>916-2 Т</t>
  </si>
  <si>
    <t>916-3 Т</t>
  </si>
  <si>
    <t>917 Т</t>
  </si>
  <si>
    <t>14.12.11.00.00.91.10.13.1</t>
  </si>
  <si>
    <t>для защиты от кислот. Куртка тип Б. Брюки тип А. ГОСТ 27652-88. Из хлопчатобумажной ткани</t>
  </si>
  <si>
    <t>Костюм зимний для сварщика разм. 54</t>
  </si>
  <si>
    <t>917-1 Т</t>
  </si>
  <si>
    <t>917-2 Т</t>
  </si>
  <si>
    <t>917-3 Т</t>
  </si>
  <si>
    <t>918 Т</t>
  </si>
  <si>
    <t>14.12.11.00.00.91.10.14.1</t>
  </si>
  <si>
    <t>Костюм сварщика зимний р.56 ТУ 8572-112</t>
  </si>
  <si>
    <t>918-1 Т</t>
  </si>
  <si>
    <t>918-2 Т</t>
  </si>
  <si>
    <t>918-3 Т</t>
  </si>
  <si>
    <t>919 Т</t>
  </si>
  <si>
    <t>14.12.11.00.00.91.10.15.1</t>
  </si>
  <si>
    <t>для защиты от кислот. Куртка тип А. Брюки тип А. ГОСТ 27652-88. Из смешанной ткани</t>
  </si>
  <si>
    <t>Костюм сварщика зимний р.58 ТУ 8572-112</t>
  </si>
  <si>
    <t>919-1 Т</t>
  </si>
  <si>
    <t>919-2 Т</t>
  </si>
  <si>
    <t>919-3 Т</t>
  </si>
  <si>
    <t>920 Т</t>
  </si>
  <si>
    <t>14.12.30.00.00.30.10.15.1</t>
  </si>
  <si>
    <t>Плащ мужской</t>
  </si>
  <si>
    <t>Ер кісілік плащ</t>
  </si>
  <si>
    <t>для защиты от воды, из  ткани с водооталкивающей пропиткой, ГОСТ 12.4.134-83</t>
  </si>
  <si>
    <t>Плащ непромокаемый, разм.46</t>
  </si>
  <si>
    <t>921 Т</t>
  </si>
  <si>
    <t>Плащ непромокаемый, разм.48</t>
  </si>
  <si>
    <t>922 Т</t>
  </si>
  <si>
    <t>Плащ непромокаемый, разм.50</t>
  </si>
  <si>
    <t>923 Т</t>
  </si>
  <si>
    <t>Плащ непромокаемый, разм.52</t>
  </si>
  <si>
    <t>924 Т</t>
  </si>
  <si>
    <t>Плащ непромокаемый, разм.54</t>
  </si>
  <si>
    <t>925 Т</t>
  </si>
  <si>
    <t>Плащ непромокаемый, разм.56</t>
  </si>
  <si>
    <t>926 Т</t>
  </si>
  <si>
    <t>Плащ непромокаемый, разм.58</t>
  </si>
  <si>
    <t>927 Т</t>
  </si>
  <si>
    <t>Плащ непромокаемый, разм.60</t>
  </si>
  <si>
    <t>928 Т</t>
  </si>
  <si>
    <t>14.12.21.00.00.50.10.30.1</t>
  </si>
  <si>
    <t>Комплект женский</t>
  </si>
  <si>
    <t>Әйел кісілік комплект</t>
  </si>
  <si>
    <t>Комплект летний, женский хлопчатобумажный. Состоит из куртки и брюк.ГОСТ 23060-78</t>
  </si>
  <si>
    <t>Униформа(кмп женс.из куртки и брюк) р.48</t>
  </si>
  <si>
    <t>929 Т</t>
  </si>
  <si>
    <t>Униформа(кмп женс.из куртки и брюк) р.50</t>
  </si>
  <si>
    <t>930 Т</t>
  </si>
  <si>
    <t>Униформа(кмп женс.из куртки и брюк) р.52</t>
  </si>
  <si>
    <t>931 Т</t>
  </si>
  <si>
    <t>Униформа(кмп женс.из куртки и брюк) р.54</t>
  </si>
  <si>
    <t>932 Т</t>
  </si>
  <si>
    <t>Униформа(кмп женс.из куртки и брюк) р.56</t>
  </si>
  <si>
    <t>933 Т</t>
  </si>
  <si>
    <t>униформа(комплект женский из курт.,брюк) р.46</t>
  </si>
  <si>
    <t>934 Т</t>
  </si>
  <si>
    <t>14.12.11.00.00.91.10.10.1</t>
  </si>
  <si>
    <t>Костюм пожарный</t>
  </si>
  <si>
    <t>Өрт сөндіру костюмі</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</si>
  <si>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</si>
  <si>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пожарного БОП-1 тип Х р. 48-50</t>
  </si>
  <si>
    <t>935 Т</t>
  </si>
  <si>
    <t>Боевая одежда пожарного БОП-1 тип Х р. 52-54</t>
  </si>
  <si>
    <t>936 Т</t>
  </si>
  <si>
    <t>Боевая одежда пожарного БОП-1 тип Х р. 56-60</t>
  </si>
  <si>
    <t>937 Т</t>
  </si>
  <si>
    <t>14.12.11.00.00.80.10.10.1</t>
  </si>
  <si>
    <t>Костюм мужской</t>
  </si>
  <si>
    <t>Ер кісілік костюм</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</si>
  <si>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</si>
  <si>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Теплоотражательный костюм ТК-800 "Термит"</t>
  </si>
  <si>
    <t>938 Т</t>
  </si>
  <si>
    <t>14.19.19.00.00.00.16.10.1</t>
  </si>
  <si>
    <t>Галстук</t>
  </si>
  <si>
    <t>Галстуки трикотажные из хлопчатобумажной пряжи</t>
  </si>
  <si>
    <t>Галстук охранника тк.креп.черн</t>
  </si>
  <si>
    <t>939 Т</t>
  </si>
  <si>
    <t>14.13.24.00.00.10.11.70.1</t>
  </si>
  <si>
    <t>Комбинезон мужской</t>
  </si>
  <si>
    <t>Ер кісілік комбинезон</t>
  </si>
  <si>
    <t>Комбинезоны мужские, из пленочных материалов , ГОСТ 25294-2003</t>
  </si>
  <si>
    <t>Комбинезон Т35 оч.рез.и авар-х раб.разXL</t>
  </si>
  <si>
    <t>940 Т</t>
  </si>
  <si>
    <t>14.12.11.00.00.70.12.10.1</t>
  </si>
  <si>
    <t>Для защиты от производственных загрязнений нефтепродуктами. Состоит из куртки и брюк, утепленный, хлопчатобумажный. ГОСТ 12.4.111-82.</t>
  </si>
  <si>
    <t>Кост.неф.зим.для раб.ПРСс гол.уб.разм.52</t>
  </si>
  <si>
    <t>940-1 Т</t>
  </si>
  <si>
    <t>940-2 Т</t>
  </si>
  <si>
    <t>940-3 Т</t>
  </si>
  <si>
    <t>Мұнай өнімдерімен өндірістік ластаудан қорғайды. Мақталы кеудеше мен шалбардан құралады. Мақта-мата, жылытылған. МСТ12.4.111-82.</t>
  </si>
  <si>
    <t>мұнайшының арнайы киімі бас киіммен, ПРС, 52 размер</t>
  </si>
  <si>
    <t>август,сентябрь</t>
  </si>
  <si>
    <t>940-4 Т</t>
  </si>
  <si>
    <t>941 Т</t>
  </si>
  <si>
    <t>Кост.неф.зим.для раб.ПРСс гол.уб.разм.54</t>
  </si>
  <si>
    <t>941-1 Т</t>
  </si>
  <si>
    <t>941-2 Т</t>
  </si>
  <si>
    <t>941-3 Т</t>
  </si>
  <si>
    <t>мұнайшының арнайы киімі бас киіммен, ПРС, 54 размер</t>
  </si>
  <si>
    <t>941-4 Т</t>
  </si>
  <si>
    <t>942 Т</t>
  </si>
  <si>
    <t>Кост.неф.зим.для раб.ПРСс гол.уб.разм.56</t>
  </si>
  <si>
    <t>942-1 Т</t>
  </si>
  <si>
    <t>942-2 Т</t>
  </si>
  <si>
    <t>Кост.неф.зим.для раб.ПРСс гол.уб.разм.</t>
  </si>
  <si>
    <t>942-3 Т</t>
  </si>
  <si>
    <t>мұнайшының арнайы киімі бас киіммен, ПРС, 56 размер</t>
  </si>
  <si>
    <t>943 Т</t>
  </si>
  <si>
    <t>Кост.неф.зим.для раб.ПРСс гол.уб.разм.58</t>
  </si>
  <si>
    <t>943-1 Т</t>
  </si>
  <si>
    <t>943-2 Т</t>
  </si>
  <si>
    <t>943-3 Т</t>
  </si>
  <si>
    <t>мұнайшының арнайы киімі бас киіммен, ПРС, 58 размер</t>
  </si>
  <si>
    <t>943-4 Т</t>
  </si>
  <si>
    <t>944 Т</t>
  </si>
  <si>
    <t>Кост.неф.зим.для раб.ПРСс гол.уб.разм.60</t>
  </si>
  <si>
    <t>944-1 Т</t>
  </si>
  <si>
    <t>944-2 Т</t>
  </si>
  <si>
    <t>944-3 Т</t>
  </si>
  <si>
    <t>мұнайшының арнайы киімі бас киіммен, ПРС, 60 размер</t>
  </si>
  <si>
    <t>944-4 Т</t>
  </si>
  <si>
    <t>945 Т</t>
  </si>
  <si>
    <t>14.12.11.00.00.70.12.50.1</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</si>
  <si>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</si>
  <si>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Кост.неф.лет.для раб.ПРСс гол.уб.разм.48</t>
  </si>
  <si>
    <t>946 Т</t>
  </si>
  <si>
    <t>14.12.11.00.00.70.11.20.1</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</si>
  <si>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</si>
  <si>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Кост.неф.лет.для раб.ПРСс гол.уб.разм.50</t>
  </si>
  <si>
    <t>947 Т</t>
  </si>
  <si>
    <t>Кост.неф.лет.для раб.ПРСс гол.уб.разм.52</t>
  </si>
  <si>
    <t>948 Т</t>
  </si>
  <si>
    <t>Кост.неф.лет.для раб.ПРСс гол.уб.разм.54</t>
  </si>
  <si>
    <t>949 Т</t>
  </si>
  <si>
    <t>Кост.неф.лет.для раб.ПРСс гол.уб.разм.56</t>
  </si>
  <si>
    <t>950 Т</t>
  </si>
  <si>
    <t>Кост.неф.лет.для раб.ПРСс гол.уб.разм.58</t>
  </si>
  <si>
    <t>951 Т</t>
  </si>
  <si>
    <t>Кост.неф.лет.для раб.ПРСс гол.уб.разм.60</t>
  </si>
  <si>
    <t>952 Т</t>
  </si>
  <si>
    <t>14.12.11.00.00.91.10.50.1</t>
  </si>
  <si>
    <t>Костюм охранника</t>
  </si>
  <si>
    <t>Күзетшінің костюмі</t>
  </si>
  <si>
    <t>куртка и брюки в комплекте</t>
  </si>
  <si>
    <t>Костюм зим.охран."СТРАЖ"ГОСТ 2757-87 Р48</t>
  </si>
  <si>
    <t>953 Т</t>
  </si>
  <si>
    <t>Костюм зим.охран."СТРАЖ"ГОСТ 2757-87 Р50</t>
  </si>
  <si>
    <t>954 Т</t>
  </si>
  <si>
    <t>Костюм зим.охран."СТРАЖ"ГОСТ 2757-87 Р52</t>
  </si>
  <si>
    <t>955 Т</t>
  </si>
  <si>
    <t>Костюм зим.охран."СТРАЖ"ГОСТ 2757-87 Р54</t>
  </si>
  <si>
    <t>956 Т</t>
  </si>
  <si>
    <t>Костюм лет.охран."СТРАЖ"ГОСТ 2757-87 Р46</t>
  </si>
  <si>
    <t>957 Т</t>
  </si>
  <si>
    <t>Костюм лет.охран."СТРАЖ"ГОСТ 2757-87 Р48</t>
  </si>
  <si>
    <t>958 Т</t>
  </si>
  <si>
    <t>Костюм лет.охран."СТРАЖ"ГОСТ 2757-87 Р50</t>
  </si>
  <si>
    <t>959 Т</t>
  </si>
  <si>
    <t>Костюм лет.охран."СТРАЖ"ГОСТ 2757-87 Р52</t>
  </si>
  <si>
    <t>960 Т</t>
  </si>
  <si>
    <t>Костюм лет.охран."СТРАЖ"ГОСТ 2757-87 Р54</t>
  </si>
  <si>
    <t>961 Т</t>
  </si>
  <si>
    <t>Костюм лет.охран."СТРАЖ"ГОСТ 2757-87 Р56</t>
  </si>
  <si>
    <t>962 Т</t>
  </si>
  <si>
    <t>14.14.11.00.00.10.11.10.1</t>
  </si>
  <si>
    <t>Сорочка мужская</t>
  </si>
  <si>
    <t>Ер кісілік іш көйлек</t>
  </si>
  <si>
    <t>трикотажная, хлопчатобумажная</t>
  </si>
  <si>
    <t>Сорочка верхняя "СТРАЖ" муж.</t>
  </si>
  <si>
    <t>963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</si>
  <si>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</si>
  <si>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</si>
  <si>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</si>
  <si>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963-1 Т</t>
  </si>
  <si>
    <t>964 Т</t>
  </si>
  <si>
    <t>14.12.11.00.00.91.10.19.1</t>
  </si>
  <si>
    <t>брезентовый, для защиты от искр и брызг расплавленного металла</t>
  </si>
  <si>
    <t>Костюм брезентовый сварщика,  размер 50</t>
  </si>
  <si>
    <t>964-1 Т</t>
  </si>
  <si>
    <t>964-2 Т</t>
  </si>
  <si>
    <t>965 Т</t>
  </si>
  <si>
    <t>Костюм брезентовый сварщика, размер 52</t>
  </si>
  <si>
    <t>965-1 Т</t>
  </si>
  <si>
    <t>965-2 Т</t>
  </si>
  <si>
    <t>966 Т</t>
  </si>
  <si>
    <t>Костюм брезентовый сварщика,  размер 54</t>
  </si>
  <si>
    <t>966-1 Т</t>
  </si>
  <si>
    <t>966-2 Т</t>
  </si>
  <si>
    <t>967 Т</t>
  </si>
  <si>
    <t>Костюм брезентовый сварщика,  размер 58</t>
  </si>
  <si>
    <t>967-1 Т</t>
  </si>
  <si>
    <t>967-2 Т</t>
  </si>
  <si>
    <t>968 Т</t>
  </si>
  <si>
    <t>Костюм брезентовый сварщика, размер 56</t>
  </si>
  <si>
    <t>968-1 Т</t>
  </si>
  <si>
    <t>968-2 Т</t>
  </si>
  <si>
    <t>969 Т</t>
  </si>
  <si>
    <t>Костюм брез.сварщ.ТУ 8572-017-..-83 р.48</t>
  </si>
  <si>
    <t>969-1 Т</t>
  </si>
  <si>
    <t>969-2 Т</t>
  </si>
  <si>
    <t>970 Т</t>
  </si>
  <si>
    <t>Костюм брез.сварщ.ТУ 8572-017-..-83 р.46</t>
  </si>
  <si>
    <t>970-1 Т</t>
  </si>
  <si>
    <t>970-2 Т</t>
  </si>
  <si>
    <t>971 Т</t>
  </si>
  <si>
    <t>14.12.11.00.00.70.10.10.1</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</si>
  <si>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</si>
  <si>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Костюм нефтян. летний, разм.38</t>
  </si>
  <si>
    <t>971-1 Т</t>
  </si>
  <si>
    <t>столбец - 6,11,18,20,21</t>
  </si>
  <si>
    <t>971-2 Т</t>
  </si>
  <si>
    <t>Костюм нефтян. Летний</t>
  </si>
  <si>
    <t>971-3 Т</t>
  </si>
  <si>
    <t>972 Т</t>
  </si>
  <si>
    <t>Костюм нефтян. летний, разм.40</t>
  </si>
  <si>
    <t>972-1 Т</t>
  </si>
  <si>
    <t>973 Т</t>
  </si>
  <si>
    <t>Костюм нефтян. летний, разм.42</t>
  </si>
  <si>
    <t>974 Т</t>
  </si>
  <si>
    <t>Костюм нефтян. летний, разм.44</t>
  </si>
  <si>
    <t>974-1 Т</t>
  </si>
  <si>
    <t>столбец - 6,11,12,18,20,21</t>
  </si>
  <si>
    <t>974-2 Т</t>
  </si>
  <si>
    <t xml:space="preserve"> Атырауская обл, ст.Аккистау, Аккистауская база НГДУ "ЖМГ"</t>
  </si>
  <si>
    <t>975 Т</t>
  </si>
  <si>
    <t>Костюм нефтян. летний, разм.46</t>
  </si>
  <si>
    <t>975-1 Т</t>
  </si>
  <si>
    <t>975-2 Т</t>
  </si>
  <si>
    <t>Атырауская обл, ст.Кульсары, Кульсаринский у-к УПТОиКО</t>
  </si>
  <si>
    <t>976 Т</t>
  </si>
  <si>
    <t>Костюм нефтян. летний, разм.48</t>
  </si>
  <si>
    <t>976-1 Т</t>
  </si>
  <si>
    <t>976-2 Т</t>
  </si>
  <si>
    <t>977 Т</t>
  </si>
  <si>
    <t>Костюм нефтян. летний, разм.50</t>
  </si>
  <si>
    <t>977-1 Т</t>
  </si>
  <si>
    <t>978 Т</t>
  </si>
  <si>
    <t>Костюм нефтян. летний,разм.52</t>
  </si>
  <si>
    <t>978-1 Т</t>
  </si>
  <si>
    <t>979 Т</t>
  </si>
  <si>
    <t>Костюм нефтян. летний, .разм.54</t>
  </si>
  <si>
    <t>979-1 Т</t>
  </si>
  <si>
    <t>980 Т</t>
  </si>
  <si>
    <t>Костюм нефтян. летний, разм.56</t>
  </si>
  <si>
    <t>980-1 Т</t>
  </si>
  <si>
    <t>981 Т</t>
  </si>
  <si>
    <t>Костюм нефтян. летний, разм.58</t>
  </si>
  <si>
    <t>981-1 Т</t>
  </si>
  <si>
    <t>982 Т</t>
  </si>
  <si>
    <t>Костюм нефтян. летний, разм.60</t>
  </si>
  <si>
    <t>982-1 Т</t>
  </si>
  <si>
    <t>983 Т</t>
  </si>
  <si>
    <t>Костюм нефтян. летний, разм.62</t>
  </si>
  <si>
    <t>983-1 Т</t>
  </si>
  <si>
    <t>984 Т</t>
  </si>
  <si>
    <t>Костюм нефтян. летний, разм.64</t>
  </si>
  <si>
    <t>984-1 Т</t>
  </si>
  <si>
    <t>985 Т</t>
  </si>
  <si>
    <t>14.12.11.00.00.70.10.30.1</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</si>
  <si>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</si>
  <si>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Костюм  нефтян. зим.   размер 44</t>
  </si>
  <si>
    <t>986 Т</t>
  </si>
  <si>
    <t>Костюм  нефтян. зим.   размер 46</t>
  </si>
  <si>
    <t>987 Т</t>
  </si>
  <si>
    <t>Костюм  нефтян. зим.   размер 48</t>
  </si>
  <si>
    <t>988 Т</t>
  </si>
  <si>
    <t>Костюм  нефтян. зим.   размер 50</t>
  </si>
  <si>
    <t>989 Т</t>
  </si>
  <si>
    <t>Костюм  нефтян. зим.   размер 52</t>
  </si>
  <si>
    <t>990 Т</t>
  </si>
  <si>
    <t>Костюм  нефтян. зим.   размер 54</t>
  </si>
  <si>
    <t>991 Т</t>
  </si>
  <si>
    <t>Костюм  нефтян. зим.   размер 56</t>
  </si>
  <si>
    <t>992 Т</t>
  </si>
  <si>
    <t>Костюм  нефтян. зим.   размер 58</t>
  </si>
  <si>
    <t>993 Т</t>
  </si>
  <si>
    <t>Костюм  нефтян. зим.  размер 60</t>
  </si>
  <si>
    <t>994 Т</t>
  </si>
  <si>
    <t>Костюм  нефтян. зим.  размер 62</t>
  </si>
  <si>
    <t>995 Т</t>
  </si>
  <si>
    <t>Костюм  нефтян. зим.  размер 64</t>
  </si>
  <si>
    <t>996 Т</t>
  </si>
  <si>
    <t>Костюм  нефтян. зим.  размер 66</t>
  </si>
  <si>
    <t>997 Т</t>
  </si>
  <si>
    <t>Костюм  нефтян. зим.  размер 68</t>
  </si>
  <si>
    <t>998 Т</t>
  </si>
  <si>
    <t>14.12.30.00.00.40.10.05.1</t>
  </si>
  <si>
    <t>Халат</t>
  </si>
  <si>
    <t>медицинский</t>
  </si>
  <si>
    <t>Халат белый размер 34</t>
  </si>
  <si>
    <t>998-1 Т</t>
  </si>
  <si>
    <t>999 Т</t>
  </si>
  <si>
    <t>14.12.30.00.00.60.15.10.1</t>
  </si>
  <si>
    <t>Фартук</t>
  </si>
  <si>
    <t>Алжапқыш</t>
  </si>
  <si>
    <t>тип А, ГОСТ 12.4.029-76, для защиты от нефти, нефтепродуктов, масел и жиров</t>
  </si>
  <si>
    <t>Фартук кислозащитный специальный</t>
  </si>
  <si>
    <t>999-1 Т</t>
  </si>
  <si>
    <t>999-2 Т</t>
  </si>
  <si>
    <t>1000 Т</t>
  </si>
  <si>
    <t>Фартук прорезиненный</t>
  </si>
  <si>
    <t>1000-1 Т</t>
  </si>
  <si>
    <t>1000-2 Т</t>
  </si>
  <si>
    <t>1001 Т</t>
  </si>
  <si>
    <t>13.95.10.00.00.00.30.60.1</t>
  </si>
  <si>
    <t>Одноразовая одежда</t>
  </si>
  <si>
    <t>Біркиер киім</t>
  </si>
  <si>
    <t>Комбинезон одноразовый. Размер 48-50</t>
  </si>
  <si>
    <t>1002 Т</t>
  </si>
  <si>
    <t>13.95.10.00.00.00.30.60.2</t>
  </si>
  <si>
    <t>Одноразовая одежда, состоящая из 2-х и более предметов</t>
  </si>
  <si>
    <t>Комбинезон одноразовый. Размер 52-54</t>
  </si>
  <si>
    <t>1003 Т</t>
  </si>
  <si>
    <t>14.12.11.00.00.70.11.10.1</t>
  </si>
  <si>
    <t>Для защиты от производственных загрязнений нефтепродуктами. Состоит из куртки и брюк, летний хлопчатобумажный. ГОСТ 12.4.111-82.</t>
  </si>
  <si>
    <t>Костюм нефт. летн.для ИТР  р. 38</t>
  </si>
  <si>
    <t>1003-1 Т</t>
  </si>
  <si>
    <t>1003-2 Т</t>
  </si>
  <si>
    <t>1003-3 Т</t>
  </si>
  <si>
    <t xml:space="preserve">Костюм нефт. летн.для ИТР </t>
  </si>
  <si>
    <t>1004 Т</t>
  </si>
  <si>
    <t>Костюм нефт. летн.для ИТР  р. 44</t>
  </si>
  <si>
    <t>1004-1 Т</t>
  </si>
  <si>
    <t>1005 Т</t>
  </si>
  <si>
    <t>Костюм нефт. летн.для ИТР  р. 46</t>
  </si>
  <si>
    <t>1005-1 Т</t>
  </si>
  <si>
    <t>1006 Т</t>
  </si>
  <si>
    <t>Костюм нефт. летн.для ИТР  р. 48</t>
  </si>
  <si>
    <t>1006-1 Т</t>
  </si>
  <si>
    <t>1007 Т</t>
  </si>
  <si>
    <t>Костюм нефт. летн.для ИТР  р. 50</t>
  </si>
  <si>
    <t>1007-1 Т</t>
  </si>
  <si>
    <t>1008 Т</t>
  </si>
  <si>
    <t>Костюм нефт. летн.для ИТР  р. 52</t>
  </si>
  <si>
    <t>1008-1 Т</t>
  </si>
  <si>
    <t>1009 Т</t>
  </si>
  <si>
    <t>Костюм нефт. летн.для ИТР р. 54</t>
  </si>
  <si>
    <t>1009-1 Т</t>
  </si>
  <si>
    <t>1010 Т</t>
  </si>
  <si>
    <t>Костюм нефт. летн.для ИТР  р. 56</t>
  </si>
  <si>
    <t>1010-1 Т</t>
  </si>
  <si>
    <t>1011 Т</t>
  </si>
  <si>
    <t>Костюм нефт. летн.для ИТР  р. 58</t>
  </si>
  <si>
    <t>1011-1 Т</t>
  </si>
  <si>
    <t>1012 Т</t>
  </si>
  <si>
    <t>Костюм нефт. летн.для ИТР р. 60</t>
  </si>
  <si>
    <t>1012-1 Т</t>
  </si>
  <si>
    <t>1013 Т</t>
  </si>
  <si>
    <t>Костюм нефт. летн.для ИТРр. 62</t>
  </si>
  <si>
    <t>1013-1 Т</t>
  </si>
  <si>
    <t>1014 Т</t>
  </si>
  <si>
    <t>Костюм нефт. зимн.для ИТР . р. 36</t>
  </si>
  <si>
    <t>1014-1 Т</t>
  </si>
  <si>
    <t>1014-2 Т</t>
  </si>
  <si>
    <t>1015 Т</t>
  </si>
  <si>
    <t>Костюм нефт. зимн.для ИТР . р.38</t>
  </si>
  <si>
    <t>1015-1 Т</t>
  </si>
  <si>
    <t>1015-2 Т</t>
  </si>
  <si>
    <t>1016 Т</t>
  </si>
  <si>
    <t>Костюм нефт. зимн.для ИТР . р. 40</t>
  </si>
  <si>
    <t>1016-1 Т</t>
  </si>
  <si>
    <t>1016-2 Т</t>
  </si>
  <si>
    <t>1016-3 Т</t>
  </si>
  <si>
    <t>1017 Т</t>
  </si>
  <si>
    <t>Костюм нефт. зимн.для ИТР р. 44</t>
  </si>
  <si>
    <t>1017-1 Т</t>
  </si>
  <si>
    <t>1017-2 Т</t>
  </si>
  <si>
    <t>1017-3 Т</t>
  </si>
  <si>
    <t>1018 Т</t>
  </si>
  <si>
    <t>Костюм нефт. зимн.для ИТР . р. 46</t>
  </si>
  <si>
    <t>1018-1 Т</t>
  </si>
  <si>
    <t>1018-2 Т</t>
  </si>
  <si>
    <t>1018-3 Т</t>
  </si>
  <si>
    <t>1019 Т</t>
  </si>
  <si>
    <t>Костюм нефт. зимн.для ИТР  р. 48</t>
  </si>
  <si>
    <t>1019-1 Т</t>
  </si>
  <si>
    <t>1019-2 Т</t>
  </si>
  <si>
    <t>1019-3 Т</t>
  </si>
  <si>
    <t>1020 Т</t>
  </si>
  <si>
    <t>Костюм нефт. зимн.для ИТР  р. 50</t>
  </si>
  <si>
    <t>1020-1 Т</t>
  </si>
  <si>
    <t>1020-2 Т</t>
  </si>
  <si>
    <t>1020-3 Т</t>
  </si>
  <si>
    <t>1021 Т</t>
  </si>
  <si>
    <t>Костюм нефт. зимн.для ИТР  р. 52</t>
  </si>
  <si>
    <t>1021-1 Т</t>
  </si>
  <si>
    <t>1021-2 Т</t>
  </si>
  <si>
    <t>1021-3 Т</t>
  </si>
  <si>
    <t>1022 Т</t>
  </si>
  <si>
    <t>Костюм нефт. зимн.для ИТР  р. 54</t>
  </si>
  <si>
    <t>1022-1 Т</t>
  </si>
  <si>
    <t>1022-2 Т</t>
  </si>
  <si>
    <t>1022-3 Т</t>
  </si>
  <si>
    <t>1023 Т</t>
  </si>
  <si>
    <t>Костюм нефт. зимн.для ИТР  р. 56</t>
  </si>
  <si>
    <t>1023-1 Т</t>
  </si>
  <si>
    <t>1023-2 Т</t>
  </si>
  <si>
    <t>1023-3 Т</t>
  </si>
  <si>
    <t>1024 Т</t>
  </si>
  <si>
    <t>Костюм нефт. зимн.для ИТР  р. 58</t>
  </si>
  <si>
    <t>1024-1 Т</t>
  </si>
  <si>
    <t>1024-2 Т</t>
  </si>
  <si>
    <t>1024-3 Т</t>
  </si>
  <si>
    <t>1025 Т</t>
  </si>
  <si>
    <t>Костюм нефт. зимн.для ИТР  р. 60</t>
  </si>
  <si>
    <t>1025-1 Т</t>
  </si>
  <si>
    <t>1025-2 Т</t>
  </si>
  <si>
    <t>1025-3 Т</t>
  </si>
  <si>
    <t>1026 Т</t>
  </si>
  <si>
    <t>Костюм нефт. зимн.для ИТР  р. 62</t>
  </si>
  <si>
    <t>1026-1 Т</t>
  </si>
  <si>
    <t>1026-2 Т</t>
  </si>
  <si>
    <t>1026-3 Т</t>
  </si>
  <si>
    <t>1027 Т</t>
  </si>
  <si>
    <t>Костюм нефт. зимн.для ИТР  р. 64</t>
  </si>
  <si>
    <t>1027-1 Т</t>
  </si>
  <si>
    <t>1027-2 Т</t>
  </si>
  <si>
    <t>1028 Т</t>
  </si>
  <si>
    <t>14.13.11.00.00.10.14.10.1</t>
  </si>
  <si>
    <t>Штормовка мужская</t>
  </si>
  <si>
    <t>Дауылды киетін кеудеше</t>
  </si>
  <si>
    <t>Штормовки мужские трикотажные из хлопчатобумажной пряжи . ГОСТ 17037-85</t>
  </si>
  <si>
    <t>Куртка штормовка</t>
  </si>
  <si>
    <t>1029 Т</t>
  </si>
  <si>
    <t>14.12.11.00.00.20.11.10.1</t>
  </si>
  <si>
    <t>Комплект мужской</t>
  </si>
  <si>
    <t>Ер кісілік топтама</t>
  </si>
  <si>
    <t>Из 100% хлопка. Комплект мужской.Состоит из куртки и брюк, летний. ГОСТ 19216-81</t>
  </si>
  <si>
    <t>Комплект летней спецодежды, спецобуви и необходимых СИЗ для членов ПДК аппарата управления</t>
  </si>
  <si>
    <t>1029-1 Т</t>
  </si>
  <si>
    <t>1029-2 Т</t>
  </si>
  <si>
    <t>1029-3 Т</t>
  </si>
  <si>
    <t>100% мақтадан. Ер кісілік топтама. Мақталы кеудеше мен шалбардан құралған, жаздық. МСТ19216-81</t>
  </si>
  <si>
    <t>1030 Т</t>
  </si>
  <si>
    <t>14.12.11.00.00.10.10.11.1</t>
  </si>
  <si>
    <t>Комплект мужской для защиты от пониженных температур</t>
  </si>
  <si>
    <t>Төмен температуралардан қорғайтын ер кісілік топтама</t>
  </si>
  <si>
    <t>для защиты от пониженных температур. ГОСТ 29335-92. Состоит из куртки и брюк. Тип А. Из хлопчатобумажной ткани.</t>
  </si>
  <si>
    <t>Комплект зимней  спецодежды, спецобуви и необходимых СИЗ для членов ПДК аппарата управления</t>
  </si>
  <si>
    <t>1030-1 Т</t>
  </si>
  <si>
    <t>1030-2 Т</t>
  </si>
  <si>
    <t>1030-3 Т</t>
  </si>
  <si>
    <t>төмен температуралардан қорғайды. МСТ29335-92. Мақталы кеудеше мен шалбардан құралған. Типі А. Мақта-матадан жасалған.</t>
  </si>
  <si>
    <t>1031 Т</t>
  </si>
  <si>
    <t>32.99.11.00.00.00.12.30.1</t>
  </si>
  <si>
    <t>Кепка</t>
  </si>
  <si>
    <t>Материал изготовления - металл средней прочности</t>
  </si>
  <si>
    <t>Кепка охранника "СТРАЖ"</t>
  </si>
  <si>
    <t>1032 Т</t>
  </si>
  <si>
    <t>головной убор летний</t>
  </si>
  <si>
    <t>1033 Т</t>
  </si>
  <si>
    <t>14.12.30.00.00.10.10.16.1</t>
  </si>
  <si>
    <t>Шапка</t>
  </si>
  <si>
    <t>Бөрік</t>
  </si>
  <si>
    <t>зимняя, ГОСТ 10325-79</t>
  </si>
  <si>
    <t>головной убор зимний</t>
  </si>
  <si>
    <t>1034 Т</t>
  </si>
  <si>
    <t>15.20.13.00.00.00.10.14.1</t>
  </si>
  <si>
    <t>Ботинки мужские</t>
  </si>
  <si>
    <t>Ер кісілік бәтеңке</t>
  </si>
  <si>
    <t>из юфтевой кожи, на подошве из резины, кожи или полимерных материалов,  ГОСТ 26167-2005</t>
  </si>
  <si>
    <t>БОТИНКИ ЗАЩ.36</t>
  </si>
  <si>
    <t>1034-1 Т</t>
  </si>
  <si>
    <t>1034-2 Т</t>
  </si>
  <si>
    <t>БОТИНКИ ЗАЩ</t>
  </si>
  <si>
    <t>1034-3 Т</t>
  </si>
  <si>
    <t>Қонышы күдеріден, табаны резеңкеден, былғарыдан немесе басқа полимерлі материалдан жасалған, МСТ 23167-2005</t>
  </si>
  <si>
    <t>БОТИНКИ ЗАЩИТНЫЕ</t>
  </si>
  <si>
    <t>Сақтайтын бәтеңке</t>
  </si>
  <si>
    <t>1035 Т</t>
  </si>
  <si>
    <t>БОТИНКИ ЗАЩ.37</t>
  </si>
  <si>
    <t>1035-1 Т</t>
  </si>
  <si>
    <t>1036 Т</t>
  </si>
  <si>
    <t>БОТИНКИ ЗАЩ.38</t>
  </si>
  <si>
    <t>1037 Т</t>
  </si>
  <si>
    <t>БОТИНКИ ЗАЩ.39</t>
  </si>
  <si>
    <t>1038 Т</t>
  </si>
  <si>
    <t>Ботинки защ.40</t>
  </si>
  <si>
    <t>1039 Т</t>
  </si>
  <si>
    <t>Ботинки защ.41</t>
  </si>
  <si>
    <t>1040 Т</t>
  </si>
  <si>
    <t>Ботинки защ.42</t>
  </si>
  <si>
    <t>1041 Т</t>
  </si>
  <si>
    <t>Ботинки защ.43</t>
  </si>
  <si>
    <t>1042 Т</t>
  </si>
  <si>
    <t>Ботинки защ.44</t>
  </si>
  <si>
    <t>1043 Т</t>
  </si>
  <si>
    <t>Ботинки защ.45</t>
  </si>
  <si>
    <t>1044 Т</t>
  </si>
  <si>
    <t>Ботинки защ.46</t>
  </si>
  <si>
    <t>1045 Т</t>
  </si>
  <si>
    <t>Ботинки защ.47</t>
  </si>
  <si>
    <t>1045-1 Т</t>
  </si>
  <si>
    <t>1046 Т</t>
  </si>
  <si>
    <t>Ботинки защ.48</t>
  </si>
  <si>
    <t>1047 Т</t>
  </si>
  <si>
    <t>15.20.14.00.00.00.13.10.1</t>
  </si>
  <si>
    <t>Валенки мужские</t>
  </si>
  <si>
    <t>Ер кісілік пима</t>
  </si>
  <si>
    <t>из грубой  овечьей натуральной шерсти, утяжеленные, ГОСТ 18724-88</t>
  </si>
  <si>
    <t>Валенки на резиновой подошве Р-Р 39</t>
  </si>
  <si>
    <t>1048 Т</t>
  </si>
  <si>
    <t>15.20.14.00.00.00.13.11.1</t>
  </si>
  <si>
    <t>из грубой  овечьей натуральной шерсти, средние, ГОСТ 18724-88</t>
  </si>
  <si>
    <t>Валенки на резиновой подошве Р-Р 40</t>
  </si>
  <si>
    <t>1049 Т</t>
  </si>
  <si>
    <t>15.20.14.00.00.00.13.12.1</t>
  </si>
  <si>
    <t>из грубой  овечьей натуральной шерсти, тонкие, ГОСТ 18724-88</t>
  </si>
  <si>
    <t>Валенки на резиновой подошве Р-Р 41</t>
  </si>
  <si>
    <t>1050 Т</t>
  </si>
  <si>
    <t>15.20.14.00.00.00.13.13.1</t>
  </si>
  <si>
    <t>из грубой  овечьей натуральной шерсти, с резиновой подошвой, ГОСТ 18724-88</t>
  </si>
  <si>
    <t>Валенки на резиновой подошве р-р 42</t>
  </si>
  <si>
    <t>1051 Т</t>
  </si>
  <si>
    <t>15.20.14.00.00.00.14.10.1</t>
  </si>
  <si>
    <t>Валенки женские</t>
  </si>
  <si>
    <t>Валенки на резиновой подошве р-р 43</t>
  </si>
  <si>
    <t>1052 Т</t>
  </si>
  <si>
    <t>15.20.14.00.00.00.14.11.1</t>
  </si>
  <si>
    <t>Валенки на резиновой подошве р-р 44</t>
  </si>
  <si>
    <t>1053 Т</t>
  </si>
  <si>
    <t>15.20.14.00.00.00.14.12.1</t>
  </si>
  <si>
    <t>Валенки на резиновой подошве Р-Р 45</t>
  </si>
  <si>
    <t>1054 Т</t>
  </si>
  <si>
    <t>15.20.11.00.00.00.70.10.1</t>
  </si>
  <si>
    <t>Сапоги мужские</t>
  </si>
  <si>
    <t>Ер кісілік етік</t>
  </si>
  <si>
    <t>водонепроницаемые, верх и подошва из поливинилхлорида, общего назначения</t>
  </si>
  <si>
    <t>Сапоги болотные рыбацкие ГОСТ5375 разм42</t>
  </si>
  <si>
    <t>1055 Т</t>
  </si>
  <si>
    <t>Сапоги болотные рыбацкие ГОСТ5375 разм43</t>
  </si>
  <si>
    <t>1056 Т</t>
  </si>
  <si>
    <t>Сапоги болотные рыбацкие ГОСТ5375 разм44</t>
  </si>
  <si>
    <t>1057 Т</t>
  </si>
  <si>
    <t>Сапоги болотные рыбацкие ГОСТ5375 разм45</t>
  </si>
  <si>
    <t>1058 Т</t>
  </si>
  <si>
    <t>Сапоги болотные рыбацкие раз.41</t>
  </si>
  <si>
    <t>1059 Т</t>
  </si>
  <si>
    <t>15.20.31.00.00.00.11.12.1</t>
  </si>
  <si>
    <t>Сапоги женские</t>
  </si>
  <si>
    <t>с верхом из юфтевой или хромовой кожи, на подошве из резины, кожи или полимерных материалов, морозостойкие, с подноском защитным металлическим</t>
  </si>
  <si>
    <t>Сапоги жен.зимние р 36</t>
  </si>
  <si>
    <t>1059-1 Т</t>
  </si>
  <si>
    <t>1059-2 Т</t>
  </si>
  <si>
    <t>1059-3 Т</t>
  </si>
  <si>
    <t>Қонышы күдеріден немесе хром-былғарыдан, табаны резеңкеден, былғарыдан немесе басқа полимерлі материалдан жасалған, аяз төзімді, тұмсығы қорғайтын металлдан жасалған аяқ-киім</t>
  </si>
  <si>
    <t>столбец -7</t>
  </si>
  <si>
    <t>1059-4 Т</t>
  </si>
  <si>
    <t>1060 Т</t>
  </si>
  <si>
    <t>Сапоги жен зимниеГОСТ12.4.137-84 р37</t>
  </si>
  <si>
    <t>1060-1 Т</t>
  </si>
  <si>
    <t>1060-2 Т</t>
  </si>
  <si>
    <t>1060-3 Т</t>
  </si>
  <si>
    <t>1060-4 Т</t>
  </si>
  <si>
    <t>1061 Т</t>
  </si>
  <si>
    <t>Сапоги жензимниеГОСТ12.4.137-84 р38</t>
  </si>
  <si>
    <t>1061-1 Т</t>
  </si>
  <si>
    <t>1061-2 Т</t>
  </si>
  <si>
    <t>1061-3 Т</t>
  </si>
  <si>
    <t>1061-4 Т</t>
  </si>
  <si>
    <t>1062 Т</t>
  </si>
  <si>
    <t>Сапоги жензимние ГОСТ12.4.137-84 р39</t>
  </si>
  <si>
    <t>1062-1 Т</t>
  </si>
  <si>
    <t>1062-2 Т</t>
  </si>
  <si>
    <t>1062-3 Т</t>
  </si>
  <si>
    <t>1062-4 Т</t>
  </si>
  <si>
    <t>1063 Т</t>
  </si>
  <si>
    <t>Сапоги жен зимниеГОСТ12.4.137-84 р40</t>
  </si>
  <si>
    <t>1063-1 Т</t>
  </si>
  <si>
    <t>1063-2 Т</t>
  </si>
  <si>
    <t>1063-3 Т</t>
  </si>
  <si>
    <t>1063-4 Т</t>
  </si>
  <si>
    <t>1064 Т</t>
  </si>
  <si>
    <t>Сапоги жен зимниеГОСТ12.4.137-84 р41</t>
  </si>
  <si>
    <t>1064-1 Т</t>
  </si>
  <si>
    <t>1064-2 Т</t>
  </si>
  <si>
    <t>1064-3 Т</t>
  </si>
  <si>
    <t>1064-4 Т</t>
  </si>
  <si>
    <t>1065 Т</t>
  </si>
  <si>
    <t>Сапоги жен зимниеГОСТ12.4.137-84 р42</t>
  </si>
  <si>
    <t>1065-1 Т</t>
  </si>
  <si>
    <t>1065-2 Т</t>
  </si>
  <si>
    <t>1065-3 Т</t>
  </si>
  <si>
    <t>1065-4 Т</t>
  </si>
  <si>
    <t>1066 Т</t>
  </si>
  <si>
    <t>Сапоги жен зимниеГОСТ12.4.137-84 р43</t>
  </si>
  <si>
    <t>1066-1 Т</t>
  </si>
  <si>
    <t>1066-2 Т</t>
  </si>
  <si>
    <t>1066-3 Т</t>
  </si>
  <si>
    <t>1066-4 Т</t>
  </si>
  <si>
    <t>1067 Т</t>
  </si>
  <si>
    <t>15.20.31.00.00.00.10.10.1</t>
  </si>
  <si>
    <t>с верхом из юфтевой или хромовой кожи, на подошве из резины, кожи или полимерных материалов, с подноском защитным металлическим</t>
  </si>
  <si>
    <t>Сапоги кожанные зимние р-р36</t>
  </si>
  <si>
    <t>1067-1 Т</t>
  </si>
  <si>
    <t>1068 Т</t>
  </si>
  <si>
    <t>Сапоги кожанные зимние р-р37</t>
  </si>
  <si>
    <t>1068-1 Т</t>
  </si>
  <si>
    <t>1069 Т</t>
  </si>
  <si>
    <t>Сапоги кожанные зимние р-р38</t>
  </si>
  <si>
    <t>1069-1 Т</t>
  </si>
  <si>
    <t>1070 Т</t>
  </si>
  <si>
    <t>15.20.31.00.00.00.10.11.1</t>
  </si>
  <si>
    <t>с верхом из термостойкой юфтевой или хромовой кожи, на подошве из резины, кожи или полимерных материалов, с подноском защитным металлическим</t>
  </si>
  <si>
    <t>Сапоги кожаные зимние раз. 39</t>
  </si>
  <si>
    <t>1070-1 Т</t>
  </si>
  <si>
    <t>1071 Т</t>
  </si>
  <si>
    <t>15.20.31.00.00.00.10.12.1</t>
  </si>
  <si>
    <t>Сапоги кожаные зимние раз. 40</t>
  </si>
  <si>
    <t>1071-1 Т</t>
  </si>
  <si>
    <t>1072 Т</t>
  </si>
  <si>
    <t>15.20.31.00.00.00.10.13.1</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</si>
  <si>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</si>
  <si>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Сапоги кожаные зимние раз. 41</t>
  </si>
  <si>
    <t>1072-1 Т</t>
  </si>
  <si>
    <t>1073 Т</t>
  </si>
  <si>
    <t>15.20.31.00.00.00.10.14.1</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</si>
  <si>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</si>
  <si>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Сапоги кожаные зимние раз. 42</t>
  </si>
  <si>
    <t>1073-1 Т</t>
  </si>
  <si>
    <t>1074 Т</t>
  </si>
  <si>
    <t>15.20.31.00.00.00.10.15.1</t>
  </si>
  <si>
    <t>с верхом из юфтевой или хромовой кожи, на подошве из резины, кожи или полимерных материалов, утепленные, с подноском защитным металлическим</t>
  </si>
  <si>
    <t>Сапоги кожаные зимние раз. 43</t>
  </si>
  <si>
    <t>1074-1 Т</t>
  </si>
  <si>
    <t>1075 Т</t>
  </si>
  <si>
    <t>15.20.31.00.00.00.10.16.1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</si>
  <si>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</si>
  <si>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Сапоги кожаные зимние раз. 44</t>
  </si>
  <si>
    <t>1075-1 Т</t>
  </si>
  <si>
    <t>1076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</si>
  <si>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</si>
  <si>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</si>
  <si>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кожаные зимние раз. 45</t>
  </si>
  <si>
    <t>1076-1 Т</t>
  </si>
  <si>
    <t>1077 Т</t>
  </si>
  <si>
    <t>15.20.31.00.00.00.10.18.1</t>
  </si>
  <si>
    <t>их поливинилхлоридного верха, с металлическим защитным подноском, на подошве из резины, кожи или полимерных материалов</t>
  </si>
  <si>
    <t>Сапоги кожаные зимние раз. 46</t>
  </si>
  <si>
    <t>1077-1 Т</t>
  </si>
  <si>
    <t>1078 Т</t>
  </si>
  <si>
    <t>15.20.31.00.00.00.10.19.1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</si>
  <si>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</si>
  <si>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кожаные зимние раз. 47</t>
  </si>
  <si>
    <t>1078-1 Т</t>
  </si>
  <si>
    <t>1079 Т</t>
  </si>
  <si>
    <t>Сапоги кожаные зимние раз. 48</t>
  </si>
  <si>
    <t>1079-1 Т</t>
  </si>
  <si>
    <t>1080 Т</t>
  </si>
  <si>
    <t>15.20.13.00.00.00.10.10.1</t>
  </si>
  <si>
    <t>из юфтевой кожи, на подошве из резины, кожи или полимерных материалов, ГОСТ 26167-2005</t>
  </si>
  <si>
    <t>Сапоги кожаные летние раз. 38</t>
  </si>
  <si>
    <t>1081 Т</t>
  </si>
  <si>
    <t>Сапоги кожаные летние раз. 40</t>
  </si>
  <si>
    <t>1082 Т</t>
  </si>
  <si>
    <t>Сапоги кожаные летние раз. 41</t>
  </si>
  <si>
    <t>1083 Т</t>
  </si>
  <si>
    <t>Сапоги кожаные летние раз. 42</t>
  </si>
  <si>
    <t>1084 Т</t>
  </si>
  <si>
    <t>Сапоги кожаные летние раз. 43</t>
  </si>
  <si>
    <t>1085 Т</t>
  </si>
  <si>
    <t>Сапоги кожаные летние раз. 44</t>
  </si>
  <si>
    <t>1086 Т</t>
  </si>
  <si>
    <t>Сапоги кожаные летние раз. 45</t>
  </si>
  <si>
    <t>1087 Т</t>
  </si>
  <si>
    <t>Сапоги кожаные летние раз. 46</t>
  </si>
  <si>
    <t>1088 Т</t>
  </si>
  <si>
    <t>Сапоги кожаные летние раз. 47</t>
  </si>
  <si>
    <t>1089 Т</t>
  </si>
  <si>
    <t>15.20.11.00.00.00.70.11.1</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</si>
  <si>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</si>
  <si>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Сапоги резиновые маслобензостойк.р-р 36</t>
  </si>
  <si>
    <t>1090 Т</t>
  </si>
  <si>
    <t>Сапоги резиновые маслобензостойк.р-р 37</t>
  </si>
  <si>
    <t>1091 Т</t>
  </si>
  <si>
    <t>Сапоги резиновые маслобензостойк.р-р 38</t>
  </si>
  <si>
    <t>1092 Т</t>
  </si>
  <si>
    <t>Сапоги резиновые маслобензостойк.р-р 46</t>
  </si>
  <si>
    <t>1093 Т</t>
  </si>
  <si>
    <t>Сапоги резиновые маслобензостойк.р-р 48</t>
  </si>
  <si>
    <t>1094 Т</t>
  </si>
  <si>
    <t>Сапоги резиновые маслобензостойк. р-р 43</t>
  </si>
  <si>
    <t>1095 Т</t>
  </si>
  <si>
    <t>Сапоги резиновые маслобензостойк. р-р 44</t>
  </si>
  <si>
    <t>1096 Т</t>
  </si>
  <si>
    <t>Сапоги резиновые маслобензостойк. р-р 45</t>
  </si>
  <si>
    <t>1097 Т</t>
  </si>
  <si>
    <t>САПОГИ РЕЗИНОВЫЕ МАСЛОБЕНЗОСТОЙК.Р-Р 39</t>
  </si>
  <si>
    <t>1098 Т</t>
  </si>
  <si>
    <t>САПОГИ РЕЗИНОВЫЕ МАСЛОБЕНЗОСТОЙК.Р-Р 40</t>
  </si>
  <si>
    <t>1099 Т</t>
  </si>
  <si>
    <t>Сапоги резиновые маслобензостойк.р-р 41</t>
  </si>
  <si>
    <t>1100 Т</t>
  </si>
  <si>
    <t>Сапоги резиновые маслобензостойк.р-р 42</t>
  </si>
  <si>
    <t>1101 Т</t>
  </si>
  <si>
    <t>14.12.30.00.00.80.16.41.1</t>
  </si>
  <si>
    <t>Перчатки технические</t>
  </si>
  <si>
    <t>Техникалық қолғап</t>
  </si>
  <si>
    <t>Кислотощелочестойкие, тип 1</t>
  </si>
  <si>
    <t>Перчатки резиновые противокислотные КЩС</t>
  </si>
  <si>
    <t>1101-1 Т</t>
  </si>
  <si>
    <t>1102 Т</t>
  </si>
  <si>
    <t>14.12.30.00.00.80.16.24.1</t>
  </si>
  <si>
    <t>комбинированные, спилковые с х/б</t>
  </si>
  <si>
    <t>Перчатки комбинированные</t>
  </si>
  <si>
    <t>1102-1 Т</t>
  </si>
  <si>
    <t>1103 Т</t>
  </si>
  <si>
    <t>14.12.30.00.00.80.17.11.1</t>
  </si>
  <si>
    <t>Краги</t>
  </si>
  <si>
    <t>Биялайдың білезігі</t>
  </si>
  <si>
    <t>спилковые, пятипалые, утепленные</t>
  </si>
  <si>
    <t>Перчатки Краги</t>
  </si>
  <si>
    <t>1103-1 Т</t>
  </si>
  <si>
    <t>1103-2 Т</t>
  </si>
  <si>
    <t>1104 Т</t>
  </si>
  <si>
    <t>14.12.30.00.00.80.30.10.1</t>
  </si>
  <si>
    <t>рабочие, утепленные</t>
  </si>
  <si>
    <t>Перчатки меховые (зимние)</t>
  </si>
  <si>
    <t>1104-1 Т</t>
  </si>
  <si>
    <t>1105 Т</t>
  </si>
  <si>
    <t>14.12.30.00.00.80.16.46.1</t>
  </si>
  <si>
    <t>синтетические вязаные для защиты от повышенных температур</t>
  </si>
  <si>
    <t>Перчатки термостойкие (пожарного)</t>
  </si>
  <si>
    <t>1105-1 Т</t>
  </si>
  <si>
    <t>1106 Т</t>
  </si>
  <si>
    <t>14.12.30.00.00.80.16.19.1</t>
  </si>
  <si>
    <t>трикотажные,со сплошным покрытием ПВХ, шерстяные или полушерстяные</t>
  </si>
  <si>
    <t>Перчатки защ.с покр.из пол.мат.</t>
  </si>
  <si>
    <t>1106-1 Т</t>
  </si>
  <si>
    <t>1106-2 Т</t>
  </si>
  <si>
    <t>1107 Т</t>
  </si>
  <si>
    <t>14.12.30.00.00.80.16.31.1</t>
  </si>
  <si>
    <t>спилковые, усиленные, утепленные</t>
  </si>
  <si>
    <t>Перчатки защит. с покр.полим.матер.утеп</t>
  </si>
  <si>
    <t>столбец -14,19,20,21</t>
  </si>
  <si>
    <t>1107-1 Т</t>
  </si>
  <si>
    <t>Перчатки защитные с покрытием из полимерного материала, утепленные</t>
  </si>
  <si>
    <t>1108 Т</t>
  </si>
  <si>
    <t>14.12.30.00.00.80.16.12.1</t>
  </si>
  <si>
    <t>трикотажные, пропитанные резиной (латексом), хлопчатобумажные</t>
  </si>
  <si>
    <t>Перчатки трикотажные или х/б</t>
  </si>
  <si>
    <t>1109 Т</t>
  </si>
  <si>
    <t>32.99.11.00.00.00.10.10.1</t>
  </si>
  <si>
    <t>Каска</t>
  </si>
  <si>
    <t>Материал изготовления - пластмасса</t>
  </si>
  <si>
    <t>Каска защитная с наушником</t>
  </si>
  <si>
    <t>1109-1 Т</t>
  </si>
  <si>
    <t>1110 Т</t>
  </si>
  <si>
    <t>Каска защитная с подшлемником</t>
  </si>
  <si>
    <t>1110-1 Т</t>
  </si>
  <si>
    <t>1110-2 Т</t>
  </si>
  <si>
    <t>Дайындау материалы - пластмасса</t>
  </si>
  <si>
    <t>1111 Т</t>
  </si>
  <si>
    <t>14.12.30.00.00.70.10.11.1</t>
  </si>
  <si>
    <t>Подшлемник</t>
  </si>
  <si>
    <t>Шлемнің астана киетін жұмсақ телпек</t>
  </si>
  <si>
    <t>утепленный</t>
  </si>
  <si>
    <t>подшлемник под каску</t>
  </si>
  <si>
    <t>1111-1 Т</t>
  </si>
  <si>
    <t>1111-2 Т</t>
  </si>
  <si>
    <t>1112 Т</t>
  </si>
  <si>
    <t>32.50.42.00.00.00.13.20.1</t>
  </si>
  <si>
    <t>Защитные очки</t>
  </si>
  <si>
    <t>Қорғаныш көзілдіріктері</t>
  </si>
  <si>
    <t>Очки защитные (кроме солнцезащитных) и аналогичные оптические приборы из пластмасс</t>
  </si>
  <si>
    <t>Очки ГОСТ12.4.013-97 защитные</t>
  </si>
  <si>
    <t>1112-1 Т</t>
  </si>
  <si>
    <t>1113 Т</t>
  </si>
  <si>
    <t>32.99.11.00.00.00.14.31.1</t>
  </si>
  <si>
    <t>Противогаз</t>
  </si>
  <si>
    <t>фильтрующий (фильтрование окружающего воздуха)</t>
  </si>
  <si>
    <t>Противогаз ГП-7</t>
  </si>
  <si>
    <t>1113-1 Т</t>
  </si>
  <si>
    <t>1113-2 Т</t>
  </si>
  <si>
    <t>1114 Т</t>
  </si>
  <si>
    <t>32.99.11.00.00.00.14.33.1</t>
  </si>
  <si>
    <t>шланговый (поставка воздушной смеси с некоторого отдаления)</t>
  </si>
  <si>
    <t>Противогаз ПШ-1</t>
  </si>
  <si>
    <t>1114-1 Т</t>
  </si>
  <si>
    <t>1114-2 Т</t>
  </si>
  <si>
    <t>1114-3 Т</t>
  </si>
  <si>
    <t>газға қарсы құрал</t>
  </si>
  <si>
    <t>шлангылік (белгілі бір қашықтықтан ауа қоспасын жеткізу)</t>
  </si>
  <si>
    <t>газға қарсы құрал ПШ-1</t>
  </si>
  <si>
    <t>1115 Т</t>
  </si>
  <si>
    <t>Противогаз ПШ -20  с ППМ-88</t>
  </si>
  <si>
    <t>1115-1 Т</t>
  </si>
  <si>
    <t>1115-2 Т</t>
  </si>
  <si>
    <t>1115-3 Т</t>
  </si>
  <si>
    <t>газға қарсы құрал ПШ-2</t>
  </si>
  <si>
    <t>1116 Т</t>
  </si>
  <si>
    <t>32.99.11.00.00.00.14.13.1</t>
  </si>
  <si>
    <t>Респиратор</t>
  </si>
  <si>
    <t>противогазоаэрозольный</t>
  </si>
  <si>
    <t>Респираторы 3М 8812  ГОСТ 12.4.191-99</t>
  </si>
  <si>
    <t>1116-1 Т</t>
  </si>
  <si>
    <t>1117 Т</t>
  </si>
  <si>
    <t>Респираторы 3М 9914  ГОСТ 12.4.191-99</t>
  </si>
  <si>
    <t>1117-1 Т</t>
  </si>
  <si>
    <t>1118 Т</t>
  </si>
  <si>
    <t>32.99.11.00.00.00.14.10.1</t>
  </si>
  <si>
    <t>противогазовый</t>
  </si>
  <si>
    <t>Респиратор Р-2</t>
  </si>
  <si>
    <t>1118-1 Т</t>
  </si>
  <si>
    <t>1118-2 Т</t>
  </si>
  <si>
    <t>1118-3 Т</t>
  </si>
  <si>
    <t>1119 Т</t>
  </si>
  <si>
    <t>32.99.11.00.00.15.10.10.1</t>
  </si>
  <si>
    <t>Вкладыш (беруши) номинальным размером 5, ГОСТ Р 12.4.209-99</t>
  </si>
  <si>
    <t>Противошумные вкладыши  "Беруши"</t>
  </si>
  <si>
    <t>1119-1 Т</t>
  </si>
  <si>
    <t>1119-2 Т</t>
  </si>
  <si>
    <t>1119-3 Т</t>
  </si>
  <si>
    <t>қаптама</t>
  </si>
  <si>
    <t>5 нақты өлшемді жапсырма (берушалар), МСТ Р 12.4.209-99</t>
  </si>
  <si>
    <t>1120 Т</t>
  </si>
  <si>
    <t>32.99.11.00.00.15.20.30.1</t>
  </si>
  <si>
    <t>Наушники</t>
  </si>
  <si>
    <t>Наушники малых размеров L, ГОСТ Р 12.4.208-99</t>
  </si>
  <si>
    <t>Наушники противошумные ГОСТ 12.4.051-87</t>
  </si>
  <si>
    <t>1120-1 Т</t>
  </si>
  <si>
    <t>1120-2 Т</t>
  </si>
  <si>
    <t>1120-3 Т</t>
  </si>
  <si>
    <t>столбец - 7,11,14,18,20,21.</t>
  </si>
  <si>
    <t>1120-4 Т</t>
  </si>
  <si>
    <t xml:space="preserve">құлаққап </t>
  </si>
  <si>
    <t>L шағын өлшемді құлаққаптары, МСТ Р 12.4.208-99</t>
  </si>
  <si>
    <t>1121 Т</t>
  </si>
  <si>
    <t>32.50.42.10.00.00.00.00.1</t>
  </si>
  <si>
    <t>для сварочных работ</t>
  </si>
  <si>
    <t>Очки сварочные</t>
  </si>
  <si>
    <t>1121-1 Т</t>
  </si>
  <si>
    <t>1122 Т</t>
  </si>
  <si>
    <t>32.99.11.00.00.05.15.10.1</t>
  </si>
  <si>
    <t>Маска сварочная</t>
  </si>
  <si>
    <t>средство индивидуальной защиты сварщика</t>
  </si>
  <si>
    <t>Маска электросвар"Велдер"ГОСТ12.40.35-78</t>
  </si>
  <si>
    <t>1122-1 Т</t>
  </si>
  <si>
    <t>1123 Т</t>
  </si>
  <si>
    <t>32.99.11.00.00.14.01.08.1</t>
  </si>
  <si>
    <t>Щиток</t>
  </si>
  <si>
    <t>қалқанша</t>
  </si>
  <si>
    <t>защитный лицевой, с  креплением на каске, исполнение корпуса - светофильтрующий  (КФ)</t>
  </si>
  <si>
    <t>щиток для сварщика</t>
  </si>
  <si>
    <t>1123-1 Т</t>
  </si>
  <si>
    <t>1123-2 Т</t>
  </si>
  <si>
    <t>беткі қорғаныш, каскада бекітпесі бар, корпусінің орындалуы - жарық сүзетін (КФ)</t>
  </si>
  <si>
    <t>1124 Т</t>
  </si>
  <si>
    <t>13.92.29.00.00.00.60.13.1</t>
  </si>
  <si>
    <t>Предохранительный пояс</t>
  </si>
  <si>
    <t>Предохранительные пояса лямочные страховочные</t>
  </si>
  <si>
    <t>Пояс предохранительный</t>
  </si>
  <si>
    <t>1125 Т</t>
  </si>
  <si>
    <t>13.92.29.00.00.00.60.20.1</t>
  </si>
  <si>
    <t>Пояс пожарный</t>
  </si>
  <si>
    <t>Өртті белбеу</t>
  </si>
  <si>
    <t>Пояс пожарный спасательный, ГОСТ 7040-93</t>
  </si>
  <si>
    <t>Пояс спасательный</t>
  </si>
  <si>
    <t>1125-1 Т</t>
  </si>
  <si>
    <t>1125-2 Т</t>
  </si>
  <si>
    <t>Сақтандыратын өртті белбеу МЕМ СТ 7040-93</t>
  </si>
  <si>
    <t>1126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</si>
  <si>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</si>
  <si>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</si>
  <si>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</si>
  <si>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</si>
  <si>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1126-1 Т</t>
  </si>
  <si>
    <t>1126-2 Т</t>
  </si>
  <si>
    <t>1126-3 Т</t>
  </si>
  <si>
    <t>белгі беретін арнайы киім, түсі қызыл, сары немесе қызғылт сары фондық мата қосылып тігілген. Флуорасцент материалдан.</t>
  </si>
  <si>
    <t>1127 Т</t>
  </si>
  <si>
    <t>32.99.59.00.00.00.21.10.1</t>
  </si>
  <si>
    <t>Лента оградительная сигнальная</t>
  </si>
  <si>
    <t>Қоршамалы дабыл таспасы</t>
  </si>
  <si>
    <t>Лента оградительная сигнальная 50 мм</t>
  </si>
  <si>
    <t xml:space="preserve">Лента сигнальная </t>
  </si>
  <si>
    <t>1127-1 Т</t>
  </si>
  <si>
    <t>1127-2 Т</t>
  </si>
  <si>
    <t>Қоршамалы дабыл таспасы 50 мм</t>
  </si>
  <si>
    <t>1128 Т</t>
  </si>
  <si>
    <t>26.51.41.00.00.00.08.11.1</t>
  </si>
  <si>
    <t>Дозиметр</t>
  </si>
  <si>
    <t>Прямопоказывающий.</t>
  </si>
  <si>
    <t>Дозиметр - радиометр МКС-01СА1М</t>
  </si>
  <si>
    <t>1128-1 Т</t>
  </si>
  <si>
    <t>1128-2 Т</t>
  </si>
  <si>
    <t>1128-3 Т</t>
  </si>
  <si>
    <t>дозиметр</t>
  </si>
  <si>
    <t>Тура көрсетуші</t>
  </si>
  <si>
    <t>1129 Т</t>
  </si>
  <si>
    <t>32.50.30.00.00.00.11.23.1</t>
  </si>
  <si>
    <t>Носилки</t>
  </si>
  <si>
    <t>Зембіл</t>
  </si>
  <si>
    <t>мебель медицинская</t>
  </si>
  <si>
    <t>Носилки мед.складные на опорах НППС-А</t>
  </si>
  <si>
    <t>1129-1 Т</t>
  </si>
  <si>
    <t>1130 Т</t>
  </si>
  <si>
    <t>26.51.82.00.00.00.01.71.1</t>
  </si>
  <si>
    <t>из стали</t>
  </si>
  <si>
    <t>Штатив-тренога Miller MH-10 с лебедкой Miller MH-20</t>
  </si>
  <si>
    <t>1130-1 Т</t>
  </si>
  <si>
    <t>1131 Т</t>
  </si>
  <si>
    <t>21.20.13.00.00.03.89.87.1</t>
  </si>
  <si>
    <t>Жидкость для промывания глаз</t>
  </si>
  <si>
    <t>жидкий раствор</t>
  </si>
  <si>
    <t>Р- р для промыв. глаз PLUM AЙ ВОСС 500мл</t>
  </si>
  <si>
    <t>1131-1 Т</t>
  </si>
  <si>
    <t>1132 Т</t>
  </si>
  <si>
    <t>27.40.24.00.00.13.11.10.1</t>
  </si>
  <si>
    <t>Комплект предупредительных дорожных знаков</t>
  </si>
  <si>
    <t>Ескертуші жол белгілерінің жинағы</t>
  </si>
  <si>
    <t>Перес. Нефтепр. с элек.каб.,кабел.связи</t>
  </si>
  <si>
    <t>1132-1 Т</t>
  </si>
  <si>
    <t>1133 Т</t>
  </si>
  <si>
    <t>Информ. знаки для нефти газопровод.</t>
  </si>
  <si>
    <t>1133-1 Т</t>
  </si>
  <si>
    <t>1134 Т</t>
  </si>
  <si>
    <t>Дорожный знак "Предупреждающий лежачего полицейского"</t>
  </si>
  <si>
    <t>1134-1 Т</t>
  </si>
  <si>
    <t>1135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</si>
  <si>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</si>
  <si>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</si>
  <si>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</si>
  <si>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</si>
  <si>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1136 Т</t>
  </si>
  <si>
    <t>26.51.51.11.14.24.12.01.1</t>
  </si>
  <si>
    <t>тип ТГП, манометрический, газовый</t>
  </si>
  <si>
    <t>Термометр ТГП-100Эк-М1(электроконтактн.)</t>
  </si>
  <si>
    <t>1136-1 Т</t>
  </si>
  <si>
    <t>1137 Т</t>
  </si>
  <si>
    <t>Термометр ТГП-160Сг-М1(электроконтактн.)</t>
  </si>
  <si>
    <t>1138 Т</t>
  </si>
  <si>
    <t>26.51.70.16.20.10.00.20.1</t>
  </si>
  <si>
    <t>Измеритель температуры и влажности</t>
  </si>
  <si>
    <t>Щитовой микропроцессорный</t>
  </si>
  <si>
    <t>Измеритель температуры ПРОМА-ИТМ</t>
  </si>
  <si>
    <t>1138-1 Т</t>
  </si>
  <si>
    <t>1139 Т</t>
  </si>
  <si>
    <t>23.19.23.00.00.12.06.90.1</t>
  </si>
  <si>
    <t>Кран</t>
  </si>
  <si>
    <t>Трехходовой</t>
  </si>
  <si>
    <t>3-х ходовой краник под манометры</t>
  </si>
  <si>
    <t>1139-1 Т</t>
  </si>
  <si>
    <t>1140 Т</t>
  </si>
  <si>
    <t>28.14.13.42.00.00.00.01.1</t>
  </si>
  <si>
    <t>Вентиль запорный</t>
  </si>
  <si>
    <t>Вентиль запорный муфтовый стальной проходной</t>
  </si>
  <si>
    <t>Запорный вентиль тип 910.11</t>
  </si>
  <si>
    <t>1140-1 Т</t>
  </si>
  <si>
    <t>1141 Т</t>
  </si>
  <si>
    <t>26.51.63.13.11.11.11.14.1</t>
  </si>
  <si>
    <t>Счетчик жидкости</t>
  </si>
  <si>
    <t>Турбинный.</t>
  </si>
  <si>
    <t>Счетчик хол.воды СВМ-32</t>
  </si>
  <si>
    <t xml:space="preserve">в течении 60 календарных дней с момента заключения договора </t>
  </si>
  <si>
    <t>столбец - 11, 18,20,21</t>
  </si>
  <si>
    <t>1141-1 Т</t>
  </si>
  <si>
    <t>1141-2 Т</t>
  </si>
  <si>
    <t>Сұйықтық санауыш</t>
  </si>
  <si>
    <t>Турбиналы</t>
  </si>
  <si>
    <t>Суық су есептегіші СВМ-32</t>
  </si>
  <si>
    <t>1141-3 Т</t>
  </si>
  <si>
    <t>1142 Т</t>
  </si>
  <si>
    <t>Счетчик СТВ-50</t>
  </si>
  <si>
    <t>1142-1 Т</t>
  </si>
  <si>
    <t>1142-2 Т</t>
  </si>
  <si>
    <t>1142-3 Т</t>
  </si>
  <si>
    <t>Есептегіш СТВ-50</t>
  </si>
  <si>
    <t>1142-4 Т</t>
  </si>
  <si>
    <t>1143 Т</t>
  </si>
  <si>
    <t>Счетчик СТВ-65</t>
  </si>
  <si>
    <t>1143-1 Т</t>
  </si>
  <si>
    <t>1143-2 Т</t>
  </si>
  <si>
    <t>1143-3 Т</t>
  </si>
  <si>
    <t>Есептегіш СТВ-65</t>
  </si>
  <si>
    <t>1143-4 Т</t>
  </si>
  <si>
    <t>1144 Т</t>
  </si>
  <si>
    <t>Счетчик СТВ-80</t>
  </si>
  <si>
    <t>1144-1 Т</t>
  </si>
  <si>
    <t>1144-2 Т</t>
  </si>
  <si>
    <t>Есептегіш СТВ-80</t>
  </si>
  <si>
    <t>1144-3 Т</t>
  </si>
  <si>
    <t>1145 Т</t>
  </si>
  <si>
    <t>Счетчик СТВ-100</t>
  </si>
  <si>
    <t>1146 Т</t>
  </si>
  <si>
    <t>Счетчик турбинный водяной  СТВ-150</t>
  </si>
  <si>
    <t>1147 Т</t>
  </si>
  <si>
    <t>26.51.82.00.00.00.12.01.2</t>
  </si>
  <si>
    <t>Сигнализатор</t>
  </si>
  <si>
    <t>Горючих газов, термохимический</t>
  </si>
  <si>
    <t>Сигн.загазован. в комп.с клапаном САКЗ</t>
  </si>
  <si>
    <t>1148 Т</t>
  </si>
  <si>
    <t>26.51.52.31.10.10.10.00.1</t>
  </si>
  <si>
    <t>Прибор учета пара</t>
  </si>
  <si>
    <t>для измерения количества тепловой энергии в паровых системах теплоснабжения</t>
  </si>
  <si>
    <t>Комплект учета ТЭКОН-20К</t>
  </si>
  <si>
    <t>1149 Т</t>
  </si>
  <si>
    <t>26.51.63.12.11.11.11.11.1</t>
  </si>
  <si>
    <t>Счетчик газа</t>
  </si>
  <si>
    <t>Газовый СГ-16М-100., Ду, 50-мм; наибольший физический расход Qmax 100 м3/ч; наименьший физический расход Qmax-10 м3/ч</t>
  </si>
  <si>
    <t>Счетчик газа СГ 16 МТ-100 ДУ-50 с электронным корректором</t>
  </si>
  <si>
    <t>1149-1 Т</t>
  </si>
  <si>
    <t>столбец - 11, 19,20,21</t>
  </si>
  <si>
    <t>1149-2 Т</t>
  </si>
  <si>
    <t>1149-3 Т</t>
  </si>
  <si>
    <t>газ есептегіш</t>
  </si>
  <si>
    <t>Газдық СГ-16М-100, Ду, 50 мм, ең жоғары физикалық шығын Qmax 100м3/с; ең төмен физикалық шығын Qmax-10м3/с</t>
  </si>
  <si>
    <t>1150 Т</t>
  </si>
  <si>
    <t>26.51.63.12.11.11.11.15.1</t>
  </si>
  <si>
    <t>Турбинный, СГ-16М-250</t>
  </si>
  <si>
    <t>Счетчик газа СГ 16 МТ-250 ДУ-80 с электронным корректором</t>
  </si>
  <si>
    <t>1150-1 Т</t>
  </si>
  <si>
    <t>1150-2 Т</t>
  </si>
  <si>
    <t>1150-3 Т</t>
  </si>
  <si>
    <t>құбырлық, СГ -16М-250</t>
  </si>
  <si>
    <t>1151 Т</t>
  </si>
  <si>
    <t>26.51.63.12.11.11.15.10.1</t>
  </si>
  <si>
    <t>Вихревой</t>
  </si>
  <si>
    <t>Счетчик газа СВГ.М 160</t>
  </si>
  <si>
    <t>1151-1 Т</t>
  </si>
  <si>
    <t>1151-2 Т</t>
  </si>
  <si>
    <t>1151-3 Т</t>
  </si>
  <si>
    <t>вихерлы</t>
  </si>
  <si>
    <t>газ есептегіш СВГ.М 160</t>
  </si>
  <si>
    <t>1152 Т</t>
  </si>
  <si>
    <t>Счетчик газа СВГ.М 1600</t>
  </si>
  <si>
    <t>1152-1 Т</t>
  </si>
  <si>
    <t>столбец - 7,11, 19,20,21</t>
  </si>
  <si>
    <t>1152-2 Т</t>
  </si>
  <si>
    <t>1152-3 Т</t>
  </si>
  <si>
    <t>газ есептегіш СВГ.М 161</t>
  </si>
  <si>
    <t>1153 Т</t>
  </si>
  <si>
    <t>25.99.29.00.01.15.12.10.1</t>
  </si>
  <si>
    <t>Электромагнитный клапан</t>
  </si>
  <si>
    <t>Электромагнитный клапан ВН1/2Н-4Е муф.</t>
  </si>
  <si>
    <t>1153-1 Т</t>
  </si>
  <si>
    <t>1154 Т</t>
  </si>
  <si>
    <t>Электромагнитный клапан  ВН1Н-4</t>
  </si>
  <si>
    <t>1154-1 Т</t>
  </si>
  <si>
    <t>1155 Т</t>
  </si>
  <si>
    <t>Электромагнитный клапан ВН2Н-1Е муф.</t>
  </si>
  <si>
    <t>1155-1 Т</t>
  </si>
  <si>
    <t>1156 Т</t>
  </si>
  <si>
    <t>Электромагнитный клапан ВН4М-0,5КЕ</t>
  </si>
  <si>
    <t>1156-1 Т</t>
  </si>
  <si>
    <t>1157 Т</t>
  </si>
  <si>
    <t>26.51.52.11.11.11.11.11.1</t>
  </si>
  <si>
    <t>Расходомер</t>
  </si>
  <si>
    <t>Электронный.</t>
  </si>
  <si>
    <t>Электромагнитный расходомер Optiflux 4100 С  DN100PN40 EN1092-1</t>
  </si>
  <si>
    <t xml:space="preserve">в течении 135 календарных дней с момента заключения договора </t>
  </si>
  <si>
    <t>1157-1 Т</t>
  </si>
  <si>
    <t>1158 Т</t>
  </si>
  <si>
    <t>Электромагнитный расходомер Optiflux 4100 С  DN100PN63 EN1092-1</t>
  </si>
  <si>
    <t>1158-1 Т</t>
  </si>
  <si>
    <t>1159 Т</t>
  </si>
  <si>
    <t>Электромагнитный расходомер Optiflux 4100 С  DN50PN63 EN1092-1</t>
  </si>
  <si>
    <t>1160 Т</t>
  </si>
  <si>
    <t>Электромагнитный расходомер Optiflux 4100 С  DN80PN40 EN1092-1</t>
  </si>
  <si>
    <t>1161 Т</t>
  </si>
  <si>
    <t>Электромагнитный расходомер Optiflux 4100 С  DN80PN63 EN1092-1</t>
  </si>
  <si>
    <t>1161-1 Т</t>
  </si>
  <si>
    <t>1162 Т</t>
  </si>
  <si>
    <t>Массовый расходомер Optimass 1300 С  DN50PN40</t>
  </si>
  <si>
    <t>1162-1 Т</t>
  </si>
  <si>
    <t>1162-2 Т</t>
  </si>
  <si>
    <t>1163 Т</t>
  </si>
  <si>
    <t>Массовый расходомер Optimass 1300 С  DN80PN40</t>
  </si>
  <si>
    <t>1163-1 Т</t>
  </si>
  <si>
    <t>1163-2 Т</t>
  </si>
  <si>
    <t>1164 Т</t>
  </si>
  <si>
    <t>27.32.13.00.02.03.05.09.2</t>
  </si>
  <si>
    <t>Кабель</t>
  </si>
  <si>
    <t>КВВГЭ 7*1,5</t>
  </si>
  <si>
    <t xml:space="preserve">Кабель КВВГЭ 7х1,5 </t>
  </si>
  <si>
    <t>1164-1 Т</t>
  </si>
  <si>
    <t>1164-2 Т</t>
  </si>
  <si>
    <t>1164-3 Т</t>
  </si>
  <si>
    <t>кабель</t>
  </si>
  <si>
    <t>1165 Т</t>
  </si>
  <si>
    <t>27.32.13.00.02.03.05.13.2</t>
  </si>
  <si>
    <t>КВВГЭ 10*1,5</t>
  </si>
  <si>
    <t xml:space="preserve">Кабель КВВГЭ10 х 1,5 </t>
  </si>
  <si>
    <t>1165-1 Т</t>
  </si>
  <si>
    <t>1165-2 Т</t>
  </si>
  <si>
    <t>1165-3 Т</t>
  </si>
  <si>
    <t>1166 Т</t>
  </si>
  <si>
    <t>27.32.13.00.02.03.05.16.2</t>
  </si>
  <si>
    <t>КВВГЭ 14*1,5</t>
  </si>
  <si>
    <t xml:space="preserve">Кабель КВВГЭ 14х1.5                    </t>
  </si>
  <si>
    <t>1166-1 Т</t>
  </si>
  <si>
    <t>1166-2 Т</t>
  </si>
  <si>
    <t>1166-3 Т</t>
  </si>
  <si>
    <t>1167 Т</t>
  </si>
  <si>
    <t>Клапан магниторегулируемый КМР-2 жидкостной</t>
  </si>
  <si>
    <t>1167-1 Т</t>
  </si>
  <si>
    <t>1167-2 Т</t>
  </si>
  <si>
    <t>1168 Т</t>
  </si>
  <si>
    <t>28.12.11.00.00.00.15.10.1</t>
  </si>
  <si>
    <t>гидропривод комплектный</t>
  </si>
  <si>
    <t>жиынтық гидрожетек</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</si>
  <si>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</si>
  <si>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</si>
  <si>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Гидроприв.ГП в сб, зап.ч.к АГЗУ"Спутник"</t>
  </si>
  <si>
    <t>1168-1 Т</t>
  </si>
  <si>
    <t>1168-2 Т</t>
  </si>
  <si>
    <t>1169 Т</t>
  </si>
  <si>
    <t>26.51.63.13.12.11.11.11.1</t>
  </si>
  <si>
    <t>Счетчики жидкости камерные, ГОСТ 8.451-81</t>
  </si>
  <si>
    <t>Блок измерительный СКЖ-60-40БИ-4</t>
  </si>
  <si>
    <t>1169-1 Т</t>
  </si>
  <si>
    <t>1169-2 Т</t>
  </si>
  <si>
    <t>1169-3 Т</t>
  </si>
  <si>
    <t>1170 Т</t>
  </si>
  <si>
    <t>Счетчик жидкости турбинный ТОР-1-50</t>
  </si>
  <si>
    <t>1170-1 Т</t>
  </si>
  <si>
    <t>1171 Т</t>
  </si>
  <si>
    <t>Счетчик турбинный НОРД-М-150-64</t>
  </si>
  <si>
    <t>1172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</si>
  <si>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</si>
  <si>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</si>
  <si>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</si>
  <si>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Вторичный блок Daniel типа MRT-97</t>
  </si>
  <si>
    <t xml:space="preserve">в течении 175 календарных дней с момента заключения договора </t>
  </si>
  <si>
    <t>1172-1 Т</t>
  </si>
  <si>
    <t>1173 Т</t>
  </si>
  <si>
    <t>26.51.12.00.00.17.11.20.1</t>
  </si>
  <si>
    <t>Уровнемер</t>
  </si>
  <si>
    <t xml:space="preserve">деңгей өлшегіш </t>
  </si>
  <si>
    <t>Поплавковый</t>
  </si>
  <si>
    <t>қалтқылы</t>
  </si>
  <si>
    <t>деңгей өлшегіш</t>
  </si>
  <si>
    <t>1173-1 Т</t>
  </si>
  <si>
    <t>1173-2 Т</t>
  </si>
  <si>
    <t>1173-3 Т</t>
  </si>
  <si>
    <t>1174 Т</t>
  </si>
  <si>
    <t>26.51.12.00.00.17.11.25.1</t>
  </si>
  <si>
    <t>Деңгей өлшеуіш</t>
  </si>
  <si>
    <t>электронный</t>
  </si>
  <si>
    <t>Межфазный уров.ENDRES+HAUSER LevelflexM FMP40</t>
  </si>
  <si>
    <t xml:space="preserve">в течении 100 календарных дней с момента заключения договора </t>
  </si>
  <si>
    <t>1174-1 Т</t>
  </si>
  <si>
    <t>1174-2 Т</t>
  </si>
  <si>
    <t>1174-3 Т</t>
  </si>
  <si>
    <t>1175 Т</t>
  </si>
  <si>
    <t>Радарный уровнемер ENDRES+HAUSER MicropilotM FMR240</t>
  </si>
  <si>
    <t>1175-1 Т</t>
  </si>
  <si>
    <t>1176 Т</t>
  </si>
  <si>
    <t>26.51.66.18.11.11.58.10.1</t>
  </si>
  <si>
    <t>Датчик</t>
  </si>
  <si>
    <t>Акустический</t>
  </si>
  <si>
    <t>Сигнальный модуль SM-331</t>
  </si>
  <si>
    <t>1177 Т</t>
  </si>
  <si>
    <t xml:space="preserve">Радарный датчик уровня Sitrans LR-400 </t>
  </si>
  <si>
    <t>1178 Т</t>
  </si>
  <si>
    <t>26.51.66.29.00.01.01.01.1</t>
  </si>
  <si>
    <t>Коммуникационный процессор</t>
  </si>
  <si>
    <t>для построения коммуникационной среды со связями различного типа</t>
  </si>
  <si>
    <t>Коммуникационный процессор СР-343-1</t>
  </si>
  <si>
    <t>1179 Т</t>
  </si>
  <si>
    <t>26.51.66.28.00.01.01.01.1</t>
  </si>
  <si>
    <t>Контроллер</t>
  </si>
  <si>
    <t>модульный универсальный программируемый, для создания систем автоматизации низкой и средней производительности.</t>
  </si>
  <si>
    <t>Контроллер CPU 314C-2DP</t>
  </si>
  <si>
    <t>1180 Т</t>
  </si>
  <si>
    <t>29.32.30.00.15.00.25.08.1</t>
  </si>
  <si>
    <t>Переключатель</t>
  </si>
  <si>
    <t>прочий</t>
  </si>
  <si>
    <t>Переключатель потока ППТ-100</t>
  </si>
  <si>
    <t>1180-1 Т</t>
  </si>
  <si>
    <t>1180-2 Т</t>
  </si>
  <si>
    <t>1181 Т</t>
  </si>
  <si>
    <t>26.20.16.18.10.10.10.01.1</t>
  </si>
  <si>
    <t>Преобразователь сигналов</t>
  </si>
  <si>
    <t xml:space="preserve"> Конвертер HART  333U</t>
  </si>
  <si>
    <t>1182 Т</t>
  </si>
  <si>
    <t>26.51.52.14.15.11.10.10.1</t>
  </si>
  <si>
    <t>Манометр</t>
  </si>
  <si>
    <t>скважинный автономный</t>
  </si>
  <si>
    <t>Манометр глубинный - PPS-25</t>
  </si>
  <si>
    <t>поставка в течение 90 календарных дней с даты заключения договора</t>
  </si>
  <si>
    <t>1182-1 Т</t>
  </si>
  <si>
    <t>1183 Т</t>
  </si>
  <si>
    <t>Шығын өлшегіш</t>
  </si>
  <si>
    <t>Портативный ультразвуковой расходомер с толщимером</t>
  </si>
  <si>
    <t>столбец -11,14,19,20,21</t>
  </si>
  <si>
    <t>1183-1 Т</t>
  </si>
  <si>
    <t>1183-2 Т</t>
  </si>
  <si>
    <t>1184 Т</t>
  </si>
  <si>
    <t xml:space="preserve">Расходомер стационарный </t>
  </si>
  <si>
    <t>1184-1 Т</t>
  </si>
  <si>
    <t>1184-2 Т</t>
  </si>
  <si>
    <t>1185 Т</t>
  </si>
  <si>
    <t>26.51.12.00.00.15.15.11.1</t>
  </si>
  <si>
    <t>Скважинный термометр</t>
  </si>
  <si>
    <t>Ұңғымалық термометр</t>
  </si>
  <si>
    <t>Служит для высокоточного контроля температуры в скважинах при геофизических исследованиях.</t>
  </si>
  <si>
    <t>Манометр-термометр устьевой УМТ - 01 - 40</t>
  </si>
  <si>
    <t>1185-1 Т</t>
  </si>
  <si>
    <t>1186 Т</t>
  </si>
  <si>
    <t>26.51.12.00.00.17.11.22.1</t>
  </si>
  <si>
    <t>Скважинный</t>
  </si>
  <si>
    <t>уровнемер автоматический СУДОС-автомат2 (до 3000м)</t>
  </si>
  <si>
    <t>1187 Т</t>
  </si>
  <si>
    <t>уровнемер автоматический СУДОС-автомат2 (на 6000м)</t>
  </si>
  <si>
    <t>1188 Т</t>
  </si>
  <si>
    <t>Уровнемер скважинный Судос-мини-2 (до 3000м)</t>
  </si>
  <si>
    <t>1189 Т</t>
  </si>
  <si>
    <t>Уровнемер скважинный Судос-мини-2 (на 6000м)</t>
  </si>
  <si>
    <t>1190 Т</t>
  </si>
  <si>
    <t>26.51.66.90.10.10.01.01.1</t>
  </si>
  <si>
    <t>Динамограф</t>
  </si>
  <si>
    <t>для контроля состояния штанговых глубинонасосных установок</t>
  </si>
  <si>
    <t>Терең сораптық қондырғыны жағдайын бақылау үшін</t>
  </si>
  <si>
    <t>Динамограф "СИДДОС-автомат 3"(межтраверсн)</t>
  </si>
  <si>
    <t>"СИДДОС-автомат 3"(қорғаныс аралық) динамографы </t>
  </si>
  <si>
    <t>1191 Т</t>
  </si>
  <si>
    <t>27.20.11.00.00.00.07.86.1</t>
  </si>
  <si>
    <t>Элемент питания</t>
  </si>
  <si>
    <t>Қоректендіру элементі</t>
  </si>
  <si>
    <t>на напряжение до 4,0 В</t>
  </si>
  <si>
    <t>Кернеуі 4,0 В дейін </t>
  </si>
  <si>
    <t>Элемент пит.AA 3,6В Микон 107,207 t-100С</t>
  </si>
  <si>
    <t>1192 Т</t>
  </si>
  <si>
    <t>27.20.11.00.00.00.06.60.1</t>
  </si>
  <si>
    <t>Аккумуляторная батарея</t>
  </si>
  <si>
    <t>Аккумулятор батареясы</t>
  </si>
  <si>
    <t>Прочая, не входящая в другие группировки</t>
  </si>
  <si>
    <t>Өзге топтамаларға кірмейтін </t>
  </si>
  <si>
    <t>Аккумуляторная батарея P/N200-081REVB6V3.0AHB/F (для РТ878)</t>
  </si>
  <si>
    <t>1193 Т</t>
  </si>
  <si>
    <t>26.51.12.00.00.19.00.20.1</t>
  </si>
  <si>
    <t>нагрузки, для динамометра</t>
  </si>
  <si>
    <t>Динамометрге арналған салмақ</t>
  </si>
  <si>
    <t xml:space="preserve">Накладной датчик "Пергам" CRS-10-MB #402 </t>
  </si>
  <si>
    <t>Пергам үстеме тетігі</t>
  </si>
  <si>
    <t>1194 Т</t>
  </si>
  <si>
    <t>Аккумуляторная батарея VNM-7.2-2.1-SW-GP (для приборов Судос-мини, Сиддос-автомат))</t>
  </si>
  <si>
    <t>1195 Т</t>
  </si>
  <si>
    <t>Датчик нагрузки ДН-10 (узкий) ИЗМ 5.155.041 для CИДДОС-автомат 3</t>
  </si>
  <si>
    <t>1196 Т</t>
  </si>
  <si>
    <t>26.51.82.00.00.00.01.20.1</t>
  </si>
  <si>
    <t>Винты</t>
  </si>
  <si>
    <t>Наводящие и закрепительные.</t>
  </si>
  <si>
    <t>Винт домкрата ИЗМ 6.328.002 (для динамографа "СИДДОС-автомат 3")</t>
  </si>
  <si>
    <t>1196-1 Т</t>
  </si>
  <si>
    <t>1197 Т</t>
  </si>
  <si>
    <t>28.13.32.00.00.00.11.10.1</t>
  </si>
  <si>
    <t>части насосов для перекачки жидкостей</t>
  </si>
  <si>
    <t>части прочих насосов для перекачки жидкостей</t>
  </si>
  <si>
    <t xml:space="preserve">Зажим полированного штока (d=32мм) 1 1/4" </t>
  </si>
  <si>
    <t>1197-1 Т</t>
  </si>
  <si>
    <t>1198 Т</t>
  </si>
  <si>
    <t>24.34.11.00.10.13.12.10.2</t>
  </si>
  <si>
    <t>Проволока</t>
  </si>
  <si>
    <t>Сым темір</t>
  </si>
  <si>
    <t>Стальная, оцинкованная</t>
  </si>
  <si>
    <t>Мырышталған сым</t>
  </si>
  <si>
    <t>Стальная проволока для замера забоя скважин и проведения ГДИС d-2,00мм</t>
  </si>
  <si>
    <t>1199 Т</t>
  </si>
  <si>
    <t>28.21.12.00.00.00.19.11.1</t>
  </si>
  <si>
    <t>печь подогрева</t>
  </si>
  <si>
    <t>печь подогрева ПБТ-1,6М</t>
  </si>
  <si>
    <t xml:space="preserve">Печи подогр.типа ПТБ-5-40Э с запасными частями </t>
  </si>
  <si>
    <t>1199-1 Т</t>
  </si>
  <si>
    <t>1199-2 Т</t>
  </si>
  <si>
    <t>1200 Т</t>
  </si>
  <si>
    <t>28.21.12.00.00.00.19.20.1</t>
  </si>
  <si>
    <t>печь подогрева ПНЭ</t>
  </si>
  <si>
    <t>Печь путевой подогреватель ПП-0,63</t>
  </si>
  <si>
    <t>1200-1 Т</t>
  </si>
  <si>
    <t>1201 Т</t>
  </si>
  <si>
    <t>28.41.21.00.00.00.10.15.1</t>
  </si>
  <si>
    <t>станок токарный металлорежущий</t>
  </si>
  <si>
    <t>станок токарный горизонтальный без числового программного управления многоцелевой (процессор или инструментальный станок)</t>
  </si>
  <si>
    <t xml:space="preserve">Токарный станок C10TM/1500            </t>
  </si>
  <si>
    <t>1201-1 Т</t>
  </si>
  <si>
    <t>1201-2 Т</t>
  </si>
  <si>
    <t>1202 Т</t>
  </si>
  <si>
    <t>металл кесетін токарь станогы</t>
  </si>
  <si>
    <t>көп мақсатты сандық бағдарламалық басқаруы жоқ көлденең токарлық станок (процессор немесе аспаптық станок)</t>
  </si>
  <si>
    <t>Токарно-винторезный станок</t>
  </si>
  <si>
    <t>1202-1 Т</t>
  </si>
  <si>
    <t>1202-2 Т</t>
  </si>
  <si>
    <t>1203 Т</t>
  </si>
  <si>
    <t>28.41.21.00.00.00.10.31.1</t>
  </si>
  <si>
    <t>станок токарно-винторезный и токарный без числового программного управления</t>
  </si>
  <si>
    <t>Токар-винтор.стан.СА564"САСТА" ф500  L2000</t>
  </si>
  <si>
    <t>1203-1 Т</t>
  </si>
  <si>
    <t>1203-2 Т</t>
  </si>
  <si>
    <t>1204 Т</t>
  </si>
  <si>
    <t>28.41.22.00.00.00.10.11.1</t>
  </si>
  <si>
    <t>станок сверлильный</t>
  </si>
  <si>
    <t>бұрғылау станогы</t>
  </si>
  <si>
    <t>станок вертикально-сверлильный (диаметр сверления 18 мм и свыше)</t>
  </si>
  <si>
    <t>тік-бұрғылайтын станок (бұрғылау диаметрі 18 мм және одан жоғары)</t>
  </si>
  <si>
    <t>Вертикально-сверильный  станок</t>
  </si>
  <si>
    <t>1204-1 Т</t>
  </si>
  <si>
    <t>1204-2 Т</t>
  </si>
  <si>
    <t>1205 Т</t>
  </si>
  <si>
    <t>28.41.24.00.00.00.14.10.1</t>
  </si>
  <si>
    <t>станок металлорежущий</t>
  </si>
  <si>
    <t>станок металлорежущий прочие, не включенные в другие группировки</t>
  </si>
  <si>
    <t>Трубонарезной станок 9М14</t>
  </si>
  <si>
    <t>столбец -11,18,20,21</t>
  </si>
  <si>
    <t>1205-1 Т</t>
  </si>
  <si>
    <t>1205-2 Т</t>
  </si>
  <si>
    <t>1205-3 Т</t>
  </si>
  <si>
    <t>1205-4 Т</t>
  </si>
  <si>
    <t>метал кескіш станок</t>
  </si>
  <si>
    <t>басқа топтарға кіргізілмеген, басқа метал кескіш станок</t>
  </si>
  <si>
    <t>Құбыр кесетін станок 9М14</t>
  </si>
  <si>
    <t>поставка в течение 60 календарных дней с даты заключения договора</t>
  </si>
  <si>
    <t>1206 Т</t>
  </si>
  <si>
    <t>28.41.22.00.00.00.14.18.1</t>
  </si>
  <si>
    <t>станок фрезерный</t>
  </si>
  <si>
    <t>фрезерлік станогы</t>
  </si>
  <si>
    <t>станок фрезерный прочие (кроме специальных и специализированных)</t>
  </si>
  <si>
    <t>басқа фрезерлік станок (арнайы және мамандандырылғандардан басқа)</t>
  </si>
  <si>
    <t>Сверильно-фрезерный станок</t>
  </si>
  <si>
    <t>1206-1 Т</t>
  </si>
  <si>
    <t>1206-2 Т</t>
  </si>
  <si>
    <t>1206-3 Т</t>
  </si>
  <si>
    <t>1207 Т</t>
  </si>
  <si>
    <t>28.41.32.00.00.00.11.10.1</t>
  </si>
  <si>
    <t>ножницы для обработки металла</t>
  </si>
  <si>
    <t>металл өңдеуге арналған қайшы</t>
  </si>
  <si>
    <t>ножницы для обработки металла листовые с наклонным ножом (гильотинные) для листа толщиной до 6,3 мм включительно</t>
  </si>
  <si>
    <t xml:space="preserve">жалпақ металды өңдеуге арналған қайшы көлбеу пышағымен (гильотинді) қалыңдығы 6,3 мм металл беттері үшін </t>
  </si>
  <si>
    <t>Гильотин механические</t>
  </si>
  <si>
    <t>Гильотин механикалық</t>
  </si>
  <si>
    <t>1207-1 Т</t>
  </si>
  <si>
    <t>1208 Т</t>
  </si>
  <si>
    <t>28.41.32.00.00.00.19.10.1</t>
  </si>
  <si>
    <t>ножницы механические</t>
  </si>
  <si>
    <t>механикалық қайшылар</t>
  </si>
  <si>
    <t>ножницы механические (включая прессы) с числовым программным управлением для обработки металла (кроме комбинированных пробивных и высечных машин)</t>
  </si>
  <si>
    <t xml:space="preserve">механикалық қайшы (престі қоса) металл өңдеуге арналған сандық басқару бағдарламасымен (аралас және ойып кесуге арналғаннан басқа) </t>
  </si>
  <si>
    <t>Пресс ножницы комбинированные</t>
  </si>
  <si>
    <t>Қайшының пресі аралас</t>
  </si>
  <si>
    <t>поставка в течение 180 календарных дней с даты заключения договора</t>
  </si>
  <si>
    <t>1208-1 Т</t>
  </si>
  <si>
    <t>1208-2 Т</t>
  </si>
  <si>
    <t>1209 Т</t>
  </si>
  <si>
    <t>28.41.23.00.00.00.11.11.1</t>
  </si>
  <si>
    <t>станок заточный</t>
  </si>
  <si>
    <t>қайрау стоногы</t>
  </si>
  <si>
    <t>станок заточный для обработки металла (для режущих инструментов) без числового программного управления</t>
  </si>
  <si>
    <t>сандық бағдарламалық басқаруы жоқ металл өңдеу үшін ( кесетін құрал-саймандар үшін) қайрақ станогы</t>
  </si>
  <si>
    <t>Заточной станок (d-400мм)</t>
  </si>
  <si>
    <t>1209-1 Т</t>
  </si>
  <si>
    <t>1209-2 Т</t>
  </si>
  <si>
    <t>1210 Т</t>
  </si>
  <si>
    <t>28.99.39.00.00.08.30.10.1</t>
  </si>
  <si>
    <t>Стенд для испытания устьевого оборудования</t>
  </si>
  <si>
    <t>Стенд сағаның жабдығының сынағы үшін</t>
  </si>
  <si>
    <t xml:space="preserve">Стенд для испытания устьевого оборудования (КГ, АФК, АНК, задвижки перфорационные) </t>
  </si>
  <si>
    <t xml:space="preserve">Стенд сағаның жабдығының сынағы үшін (КГ, АФК, АНК, задвижки перфорационные) </t>
  </si>
  <si>
    <t>1210-1 Т</t>
  </si>
  <si>
    <t>1210-2 Т</t>
  </si>
  <si>
    <t>1211 Т</t>
  </si>
  <si>
    <t>26.51.66.11.30.00.20.10.1</t>
  </si>
  <si>
    <t>Стенд</t>
  </si>
  <si>
    <t xml:space="preserve">для пневматических и гидравлических испытаний и настройки предохранительных клапанов </t>
  </si>
  <si>
    <t>пневматикалық және гидравликалық сынамаларға және сақтандырғыш қақпақшаларды күйге келтіруге арналған</t>
  </si>
  <si>
    <t>Стенд для испытания и регулировки предохранительных клапанов</t>
  </si>
  <si>
    <t>1211-1 Т</t>
  </si>
  <si>
    <t>1211-2 Т</t>
  </si>
  <si>
    <t>столбец - 7,18,20,21</t>
  </si>
  <si>
    <t>1211-3 Т</t>
  </si>
  <si>
    <t>1212 Т</t>
  </si>
  <si>
    <t>28.12.13.00.00.00.10.17.1</t>
  </si>
  <si>
    <t>Поршневой насос</t>
  </si>
  <si>
    <t>поршневой насос с номинальным давлением 6,3 МПА</t>
  </si>
  <si>
    <t>Насос пор.НБ-125,э/дВАО90квт700-1000об.м</t>
  </si>
  <si>
    <t>столбец -11,18,19,20,21</t>
  </si>
  <si>
    <t>1212-1 Т</t>
  </si>
  <si>
    <t>1213 Т</t>
  </si>
  <si>
    <t>Насос НБ 125 без эл/двиг</t>
  </si>
  <si>
    <t>1213-1 Т</t>
  </si>
  <si>
    <t>1214 Т</t>
  </si>
  <si>
    <t>Насос поршневой   НБ-50 без эл.дв</t>
  </si>
  <si>
    <t>1214-1 Т</t>
  </si>
  <si>
    <t>1214-2 Т</t>
  </si>
  <si>
    <t>1215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</si>
  <si>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</si>
  <si>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</si>
  <si>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</si>
  <si>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 xml:space="preserve">ЦНС 300/600 без эл.дв. </t>
  </si>
  <si>
    <t>1215-1 Т</t>
  </si>
  <si>
    <t>1216 Т</t>
  </si>
  <si>
    <t>ЦНС 300-120 с эл.дв. 160квт, 1500 об/мин, взрывозащ. Исп-ии</t>
  </si>
  <si>
    <t>столбец -11,19,20,21</t>
  </si>
  <si>
    <t>1216-1 Т</t>
  </si>
  <si>
    <t>1216-2 Т</t>
  </si>
  <si>
    <t>1216-3 Т</t>
  </si>
  <si>
    <t>1217 Т</t>
  </si>
  <si>
    <t>ЦНС180-425 без эл.дв.</t>
  </si>
  <si>
    <t>1217-1 Т</t>
  </si>
  <si>
    <t>столбец - 7,8,11,15,18,20,21,22</t>
  </si>
  <si>
    <t>1217-2 Т</t>
  </si>
  <si>
    <t>1218 Т</t>
  </si>
  <si>
    <t>ЦНС180-340 без эл.дв.</t>
  </si>
  <si>
    <t>1218-1 Т</t>
  </si>
  <si>
    <t>1218-2 Т</t>
  </si>
  <si>
    <t>1219 Т</t>
  </si>
  <si>
    <t>ЦНС 180/128 с э/д В280S4 110 квт, 1500об/м</t>
  </si>
  <si>
    <t>1219-1 Т</t>
  </si>
  <si>
    <t>1219-2 Т</t>
  </si>
  <si>
    <t>1220 Т</t>
  </si>
  <si>
    <t>ЦНС 180-85 с эл.дв ВАО 4-75квт, 1500 об/м</t>
  </si>
  <si>
    <t>1220-1 Т</t>
  </si>
  <si>
    <t>1220-2 Т</t>
  </si>
  <si>
    <t>1221 Т</t>
  </si>
  <si>
    <t>ЦНС 60-264 эл.двА250С2,75 квт,3000 об/м.</t>
  </si>
  <si>
    <t>1221-1 Т</t>
  </si>
  <si>
    <t>1221-2 Т</t>
  </si>
  <si>
    <t>1222 Т</t>
  </si>
  <si>
    <t>ЦНС 60/330 с эл/дв 110кВт  3000об/мин</t>
  </si>
  <si>
    <t>1222-1 Т</t>
  </si>
  <si>
    <t>1222-2 Т</t>
  </si>
  <si>
    <t>1222-3 Т</t>
  </si>
  <si>
    <t>1223 Т</t>
  </si>
  <si>
    <t>ЦНС60-297 с э/д ВЗГ75 квт, 2900об/м</t>
  </si>
  <si>
    <t>1223-1 Т</t>
  </si>
  <si>
    <t>1224 Т</t>
  </si>
  <si>
    <t>ЦНС 60-198 э/д В225М2  55 квт, 3000об/м.</t>
  </si>
  <si>
    <t>1224-1 Т</t>
  </si>
  <si>
    <t>1224-2 Т</t>
  </si>
  <si>
    <t>1224-3 Т</t>
  </si>
  <si>
    <t>1225 Т</t>
  </si>
  <si>
    <t>ЦНС 60/66 э/д В180S2   22 квт, 3000 об/м</t>
  </si>
  <si>
    <t>1225-1 Т</t>
  </si>
  <si>
    <t>1225-2 Т</t>
  </si>
  <si>
    <t>1226 Т</t>
  </si>
  <si>
    <t>28.13.14.00.00.00.19.10.1</t>
  </si>
  <si>
    <t>центробежный насос консольный</t>
  </si>
  <si>
    <t>консольді орталықтан тепкіш сорғы</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</si>
  <si>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</si>
  <si>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НК, НКЭ, НЭ типті консольді мұнай сорғысы, температурасы 200 градусқа дейінгі мұнай өнімдеріне арналған, НК- консольді бір сатылы бір жағынан кірісі бар жұмыс доңгғалағы бар сорғы, сору қысымы 6 кгс/см2 аспауы керек; НКЭ, НЭ - консольді жеке блокты жарылудан сақталған электрқозғалтқышы бар электр сорғы</t>
  </si>
  <si>
    <t>Насос К200-150-315 эл/дв 45квт,1500 об/м.</t>
  </si>
  <si>
    <t>1226-1 Т</t>
  </si>
  <si>
    <t>1226-2 Т</t>
  </si>
  <si>
    <t>1227 Т</t>
  </si>
  <si>
    <t xml:space="preserve">Насос К150-125-315 эл/дв 30квт,1500 об/м. </t>
  </si>
  <si>
    <t>1227-1 Т</t>
  </si>
  <si>
    <t>1227-2 Т</t>
  </si>
  <si>
    <t>1227-3 Т</t>
  </si>
  <si>
    <t>1228 Т</t>
  </si>
  <si>
    <t>Насос К150-125-315 с эл/дв 45кВт 1500об/мин</t>
  </si>
  <si>
    <t>1228-1 Т</t>
  </si>
  <si>
    <t>1228-2 Т</t>
  </si>
  <si>
    <t>1229 Т</t>
  </si>
  <si>
    <t>Насос К100-80-165 эл/дв 15квт,3000 об/м.</t>
  </si>
  <si>
    <t>1230 Т</t>
  </si>
  <si>
    <t>насос К100-65-200(К90 55)эл.д30квт3000об</t>
  </si>
  <si>
    <t>1231 Т</t>
  </si>
  <si>
    <t>Насос К80-65-160 с эл/дв 7,5квт,3000об/м</t>
  </si>
  <si>
    <t>1232 Т</t>
  </si>
  <si>
    <t>28.30.93.00.00.00.16.17.1</t>
  </si>
  <si>
    <t>Насос</t>
  </si>
  <si>
    <t>шестеренный к гидравлической системе</t>
  </si>
  <si>
    <t>Насос НШ-100 левый</t>
  </si>
  <si>
    <t>1232-1 Т</t>
  </si>
  <si>
    <t>1232-2 Т</t>
  </si>
  <si>
    <t>1232-3 Т</t>
  </si>
  <si>
    <t>сорап</t>
  </si>
  <si>
    <t>тісті гидравликалық жүйе</t>
  </si>
  <si>
    <t>1233 Т</t>
  </si>
  <si>
    <t>Насос НШ-100А-3Л</t>
  </si>
  <si>
    <t>1233-1 Т</t>
  </si>
  <si>
    <t>1234 Т</t>
  </si>
  <si>
    <t>Насос НШ-100 правый</t>
  </si>
  <si>
    <t>1234-1 Т</t>
  </si>
  <si>
    <t>1235 Т</t>
  </si>
  <si>
    <t>Насос НШ-32 левый</t>
  </si>
  <si>
    <t>1235-1 Т</t>
  </si>
  <si>
    <t>1236 Т</t>
  </si>
  <si>
    <t>28.12.13.00.00.00.11.11.1</t>
  </si>
  <si>
    <t>шестеренчатый насос</t>
  </si>
  <si>
    <t>шестеренчатый насос с рабочим объемом от 50 до 100 см3</t>
  </si>
  <si>
    <t>Насос НШ-10</t>
  </si>
  <si>
    <t>1236-1 Т</t>
  </si>
  <si>
    <t>1237 Т</t>
  </si>
  <si>
    <t>насос НШ50 УК3 ПР (плоский)</t>
  </si>
  <si>
    <t>1237-1 Т</t>
  </si>
  <si>
    <t>1238 Т</t>
  </si>
  <si>
    <t>28.12.13.00.00.00.11.10.1</t>
  </si>
  <si>
    <t>шестеренчатый насос с рабочим объемом от 8 до 50 см3</t>
  </si>
  <si>
    <t>насос НШ10 У3 (4ШЛ) ПР (плоский)</t>
  </si>
  <si>
    <t>1239 Т</t>
  </si>
  <si>
    <t>насос НШ-32У-3</t>
  </si>
  <si>
    <t>1240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</si>
  <si>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</si>
  <si>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</si>
  <si>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</si>
  <si>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</si>
  <si>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с момента заключения договора до 30 июня 2014г.</t>
  </si>
  <si>
    <t>1240-1 Т</t>
  </si>
  <si>
    <t>1240-2 Т</t>
  </si>
  <si>
    <t>қайтару-өткізу сорабы</t>
  </si>
  <si>
    <t>көлемді әрекетті сұйықтықтарды айдауға арналған қайтарымды-үдемелі сорғы: мөлшерлеуші сорғы</t>
  </si>
  <si>
    <t>1241 Т</t>
  </si>
  <si>
    <t>Насос погр.моноб.ц/б.ГНОМ100-25 с эл/дв.</t>
  </si>
  <si>
    <t>1241-1 Т</t>
  </si>
  <si>
    <t>1241-2 Т</t>
  </si>
  <si>
    <t>1242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</si>
  <si>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</si>
  <si>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</si>
  <si>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</si>
  <si>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1243 Т</t>
  </si>
  <si>
    <t>28.30.93.00.00.00.10.24.1</t>
  </si>
  <si>
    <t>Насос водяной</t>
  </si>
  <si>
    <t>Насос водяной (помпа) к специальной технике</t>
  </si>
  <si>
    <t xml:space="preserve">Мотопомпа </t>
  </si>
  <si>
    <t>1243-1 Т</t>
  </si>
  <si>
    <t>1244 Т</t>
  </si>
  <si>
    <t>28.13.14.00.00.00.21.12.1</t>
  </si>
  <si>
    <t>центробежный пожарный</t>
  </si>
  <si>
    <t>Насос пожарный ПН-40-4 В для пож.техники</t>
  </si>
  <si>
    <t>1244-1 Т</t>
  </si>
  <si>
    <t>1244-2 Т</t>
  </si>
  <si>
    <t>Сорап</t>
  </si>
  <si>
    <t>центрден тепкіш өрт сөндіргіш</t>
  </si>
  <si>
    <t>1245 Т</t>
  </si>
  <si>
    <t>28.13.11.00.00.00.10.10.1</t>
  </si>
  <si>
    <t>насос топливный</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</si>
  <si>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</si>
  <si>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Насос 1АСЦЛ-20-24Г , эл.двиг 18,5кВт,1500 об/мин</t>
  </si>
  <si>
    <t>с момента заключения договора до 31 октября 2014г.</t>
  </si>
  <si>
    <t>1245-1 Т</t>
  </si>
  <si>
    <t>1245-2 Т</t>
  </si>
  <si>
    <t>1246 Т</t>
  </si>
  <si>
    <t>Насос НВЕ-50/50 с э/дВЗГ18,5квт,1450 об/м</t>
  </si>
  <si>
    <t>1246-1 Т</t>
  </si>
  <si>
    <t>1247 Т</t>
  </si>
  <si>
    <t>Насос Д 320 - 50</t>
  </si>
  <si>
    <t>1247-1 Т</t>
  </si>
  <si>
    <t>1247-2 Т</t>
  </si>
  <si>
    <t>1248 Т</t>
  </si>
  <si>
    <t>28.13.24.00.00.00.10.13.1</t>
  </si>
  <si>
    <t>компрессор воздушный</t>
  </si>
  <si>
    <t>компрессор воздушный на колесных шасси буксируемые производительностью 5 м3/мин, давлением до 7атм., мощностью до 52,1 кВт</t>
  </si>
  <si>
    <t>Компрессор 2ВМ2,5-9/101М</t>
  </si>
  <si>
    <t>1248-1 Т</t>
  </si>
  <si>
    <t>1248-2 Т</t>
  </si>
  <si>
    <t>1249 Т</t>
  </si>
  <si>
    <t>28.24.11.00.00.00.20.15.1</t>
  </si>
  <si>
    <t>молоток отбойный</t>
  </si>
  <si>
    <t>молоток отбойный электрический, мощностью 1300 Вт</t>
  </si>
  <si>
    <t>Компрессор С415М(М1)</t>
  </si>
  <si>
    <t>1249-2 Т</t>
  </si>
  <si>
    <t>1250 Т</t>
  </si>
  <si>
    <t>Компрессор воздушный W-3,0/7-E с отбойным молотком МО-3Б</t>
  </si>
  <si>
    <t>1250-1 Т</t>
  </si>
  <si>
    <t>1250-2 Т</t>
  </si>
  <si>
    <t>1251 Т</t>
  </si>
  <si>
    <t>28.13.31.40.10.10.16.10.1</t>
  </si>
  <si>
    <t>Редуктор</t>
  </si>
  <si>
    <t>для станков-качалок</t>
  </si>
  <si>
    <t>тербелме-станоктарға арналған</t>
  </si>
  <si>
    <t>Редуктор Ц2НШ-750 ГОСТ151-50-69</t>
  </si>
  <si>
    <t>1251-1 Т</t>
  </si>
  <si>
    <t>1251-2 Т</t>
  </si>
  <si>
    <t>1251-3 Т</t>
  </si>
  <si>
    <t>1252 Т</t>
  </si>
  <si>
    <t>Редуктор Ц2НШ-450 ГОСТ151-50-69</t>
  </si>
  <si>
    <t>1252-1 Т</t>
  </si>
  <si>
    <t>1253 Т</t>
  </si>
  <si>
    <t>28.13.31.40.10.10.17.10.1</t>
  </si>
  <si>
    <t>Кривошип</t>
  </si>
  <si>
    <t>Қосиін</t>
  </si>
  <si>
    <t>Кривошип  Ц2НШ-750 ст-качалки  7СК-8</t>
  </si>
  <si>
    <t>Қосиін  Ц2НШ-750 ст-качалки  7СК-8</t>
  </si>
  <si>
    <t>1253-1 Т</t>
  </si>
  <si>
    <t>1253-2 Т</t>
  </si>
  <si>
    <t>1253-3 Т</t>
  </si>
  <si>
    <t>1254 Т</t>
  </si>
  <si>
    <t>Кривошип  Ц2НШ-450 ст-качалки  СК-6</t>
  </si>
  <si>
    <t>Қосиін  Ц2НШ-450 ст-качалки  СК-6</t>
  </si>
  <si>
    <t>1254-1 Т</t>
  </si>
  <si>
    <t>1254-2 Т</t>
  </si>
  <si>
    <t>1254-3 Т</t>
  </si>
  <si>
    <t>1255 Т</t>
  </si>
  <si>
    <t>Кривошип Ц2НШ-315  ст-качалки  СК-3</t>
  </si>
  <si>
    <t>Қосиін Ц2НШ-315  ст-качалки  СК-3</t>
  </si>
  <si>
    <t>1255-1 Т</t>
  </si>
  <si>
    <t>1255-2 Т</t>
  </si>
  <si>
    <t>1255-3 Т</t>
  </si>
  <si>
    <t>1256 Т</t>
  </si>
  <si>
    <t>28.14.11.48.00.01.10.10.1</t>
  </si>
  <si>
    <t>Сальник</t>
  </si>
  <si>
    <t>Тығыздама</t>
  </si>
  <si>
    <t>устьевой</t>
  </si>
  <si>
    <t>сағалы</t>
  </si>
  <si>
    <t>Сальник устьевой СУСГ-2А-73-31</t>
  </si>
  <si>
    <t>1257 Т</t>
  </si>
  <si>
    <t>28.13.31.40.10.10.22.10.1</t>
  </si>
  <si>
    <t>Головка нижняя</t>
  </si>
  <si>
    <t>Бас төменгі</t>
  </si>
  <si>
    <t>станоқтардың-тербелмелер үшін</t>
  </si>
  <si>
    <t>Нижняя головка СК-6 в сборе</t>
  </si>
  <si>
    <t>1257-1 Т</t>
  </si>
  <si>
    <t>1258 Т</t>
  </si>
  <si>
    <t>Головка нижн. шатуна к СК ПНШ-8 в сб.</t>
  </si>
  <si>
    <t>1258-1 Т</t>
  </si>
  <si>
    <t>1258-2 Т</t>
  </si>
  <si>
    <t>1259 Т</t>
  </si>
  <si>
    <t>Диск  тормозной   Ц2НШ-450 ст-кач.  СК-6</t>
  </si>
  <si>
    <t>1259-1 Т</t>
  </si>
  <si>
    <t>1259-2 Т</t>
  </si>
  <si>
    <t>1260 Т</t>
  </si>
  <si>
    <t>Гидравлич съемник для дем-жа кривошипа</t>
  </si>
  <si>
    <t>1260-1 Т</t>
  </si>
  <si>
    <t>1260-2 Т</t>
  </si>
  <si>
    <t>1261 Т</t>
  </si>
  <si>
    <t>Унив съемник для ремонта стан-кач СНК-40</t>
  </si>
  <si>
    <t>1261-1 Т</t>
  </si>
  <si>
    <t>1261-2 Т</t>
  </si>
  <si>
    <t>1262 Т</t>
  </si>
  <si>
    <t>Съемник для демонт шкив редуктора и э/дв</t>
  </si>
  <si>
    <t>1262-1 Т</t>
  </si>
  <si>
    <t>1262-2 Т</t>
  </si>
  <si>
    <t>1262-3 Т</t>
  </si>
  <si>
    <t>сұйықтық айдауға арналған сорап бөлшегі</t>
  </si>
  <si>
    <t>1263 Т</t>
  </si>
  <si>
    <t>Съемник демонт корпус подшип опор баланс</t>
  </si>
  <si>
    <t>1263-1 Т</t>
  </si>
  <si>
    <t>1263-2 Т</t>
  </si>
  <si>
    <t>1263-3 Т</t>
  </si>
  <si>
    <t>1264 Т</t>
  </si>
  <si>
    <t>Разжимы кривошипные</t>
  </si>
  <si>
    <t>1264-1 Т</t>
  </si>
  <si>
    <t>1264-2 Т</t>
  </si>
  <si>
    <t>1265 Т</t>
  </si>
  <si>
    <t>Разжим крив РС в к-те с руч нас и рук РВД</t>
  </si>
  <si>
    <t>1265-1 Т</t>
  </si>
  <si>
    <t>1265-2 Т</t>
  </si>
  <si>
    <t>1266 Т</t>
  </si>
  <si>
    <t>Съемник пальца кривошипа СГ256У-ПН8</t>
  </si>
  <si>
    <t>1266-1 Т</t>
  </si>
  <si>
    <t>1266-2 Т</t>
  </si>
  <si>
    <t>1267 Т</t>
  </si>
  <si>
    <t>28.49.23.00.00.00.12.10.1</t>
  </si>
  <si>
    <t>приспособление станочное</t>
  </si>
  <si>
    <t>приспособление станочный переналаживаемый универсально-сборный с пазами</t>
  </si>
  <si>
    <t>Приспособление для выемки седел НБ-50</t>
  </si>
  <si>
    <t>1268 Т</t>
  </si>
  <si>
    <t>Приспособление для выемки седел НБ-125</t>
  </si>
  <si>
    <t>1269 Т</t>
  </si>
  <si>
    <t>Приспособление для выемк цилиндрических втулок НБ-125</t>
  </si>
  <si>
    <t>1270 Т</t>
  </si>
  <si>
    <t>Приспособление для выемки цилиндрических втулок НБ-50</t>
  </si>
  <si>
    <t>1271 Т</t>
  </si>
  <si>
    <t>27.90.31.00.01.01.00.05.1</t>
  </si>
  <si>
    <t>Агрегат сварочный</t>
  </si>
  <si>
    <t>агрегат на один сварочный пост, тип топлива - дизельное топливо</t>
  </si>
  <si>
    <t>Свар.агрегатАДД-4004МУ1 на 1-осном приц.</t>
  </si>
  <si>
    <t>1271-1 Т</t>
  </si>
  <si>
    <t>1271-2 Т</t>
  </si>
  <si>
    <t>1272 Т</t>
  </si>
  <si>
    <t>27.90.31.00.01.03.01.01.1</t>
  </si>
  <si>
    <t xml:space="preserve">Генератор сварочный </t>
  </si>
  <si>
    <t xml:space="preserve">для питания сварочного поста </t>
  </si>
  <si>
    <t>Генератор сварочный  к саварочному агрегату АДД 4004</t>
  </si>
  <si>
    <t>1272-1 Т</t>
  </si>
  <si>
    <t>1272-2 Т</t>
  </si>
  <si>
    <t>1272-3 Т</t>
  </si>
  <si>
    <t>1273 Т</t>
  </si>
  <si>
    <t>27.90.31.00.01.12.15.10.1</t>
  </si>
  <si>
    <t>Выпрямитель</t>
  </si>
  <si>
    <t>сварочный однопостовой</t>
  </si>
  <si>
    <t>Выпрямитель для дуговой сварки ВД-306М1 У3  с запасными частями и   с документацией (паспорт, руководство по эксплуатации и разрешение на применение от упономоченного органа промышленной безопасности РК)</t>
  </si>
  <si>
    <t>1273-1 Т</t>
  </si>
  <si>
    <t>1273-2 Т</t>
  </si>
  <si>
    <t>түзеткіш</t>
  </si>
  <si>
    <t>дәнекерлеуші бір посттық</t>
  </si>
  <si>
    <t>1274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</si>
  <si>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</si>
  <si>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</si>
  <si>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</si>
  <si>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ТДМ-503У2</t>
  </si>
  <si>
    <t>1274-1 Т</t>
  </si>
  <si>
    <t>1275 Т</t>
  </si>
  <si>
    <t>Аппарат свар.пластрубREMМСГ2510060м500вт</t>
  </si>
  <si>
    <t>1275-1 Т</t>
  </si>
  <si>
    <t>1276 Т</t>
  </si>
  <si>
    <t>27.90.31.00.01.12.05.01.1</t>
  </si>
  <si>
    <t>Полуавтомат сварочный</t>
  </si>
  <si>
    <t>Полуавтомат со ступенчатым переключением, диапазон сварочного тока - 10-340 А, ступени переключения - 2*7</t>
  </si>
  <si>
    <t>Сварочный комплект FORA WELD 1500-2ST</t>
  </si>
  <si>
    <t>1276-1 Т</t>
  </si>
  <si>
    <t>1277 Т</t>
  </si>
  <si>
    <t xml:space="preserve">Аппарат Сварочный "Мультиплаз-3500" </t>
  </si>
  <si>
    <t>1277-1 Т</t>
  </si>
  <si>
    <t>1278 Т</t>
  </si>
  <si>
    <t>27.90.31.00.01.05.00.23.1</t>
  </si>
  <si>
    <t>Инверторный аппарат дуговой сарки</t>
  </si>
  <si>
    <t>Диапазон сварочного тока - 5-420 А</t>
  </si>
  <si>
    <t>Сварочный инвертор
Ресанта САИ 220А</t>
  </si>
  <si>
    <t>1278-1 Т</t>
  </si>
  <si>
    <t>1278-2 Т</t>
  </si>
  <si>
    <t>доғалап дәнекерлеуші инверторлы аппарат</t>
  </si>
  <si>
    <t>Дәнекерлеу тогының диапазоны - 5-420 А</t>
  </si>
  <si>
    <t>1279 Т</t>
  </si>
  <si>
    <t>25.92.13.00.00.11.18.10.1</t>
  </si>
  <si>
    <t>Колпак</t>
  </si>
  <si>
    <t>на баллон</t>
  </si>
  <si>
    <t>Колпак для пропанового баллона</t>
  </si>
  <si>
    <t>1279-1 Т</t>
  </si>
  <si>
    <t>1280 Т</t>
  </si>
  <si>
    <t>Колпак для кислородного баллона</t>
  </si>
  <si>
    <t>1280-1 Т</t>
  </si>
  <si>
    <t>1281 Т</t>
  </si>
  <si>
    <t>27.90.31.00.01.02.01.02.1</t>
  </si>
  <si>
    <t>Горелка сварочная</t>
  </si>
  <si>
    <t>инжекторная, малой мощности (25-700 л/ч)</t>
  </si>
  <si>
    <t>Горелка ацетиленовая Г1</t>
  </si>
  <si>
    <t>1281-1 Т</t>
  </si>
  <si>
    <t>1282 Т</t>
  </si>
  <si>
    <t>Горелка Г2-06 с комплект.наконечников</t>
  </si>
  <si>
    <t>1282-1 Т</t>
  </si>
  <si>
    <t>1283 Т</t>
  </si>
  <si>
    <t>25.73.30.00.00.13.10.10.1</t>
  </si>
  <si>
    <t>Резак</t>
  </si>
  <si>
    <t>Р1-01 ТУ 304-20-14-91, предназначены для ручной кислородной разделительной резки нелегированных и низколегированных сталей</t>
  </si>
  <si>
    <t>Резак кислородный</t>
  </si>
  <si>
    <t>1283-1 Т</t>
  </si>
  <si>
    <t>1284 Т</t>
  </si>
  <si>
    <t>27.90.32.00.00.01.04.01.1</t>
  </si>
  <si>
    <t>пропановый</t>
  </si>
  <si>
    <t>Резак пропановый "Донмент -142П"-У 9/9</t>
  </si>
  <si>
    <t>1284-1 Т</t>
  </si>
  <si>
    <t>1285 Т</t>
  </si>
  <si>
    <t>Резак Р-2П (пропан)</t>
  </si>
  <si>
    <t>1285-1 Т</t>
  </si>
  <si>
    <t>1286 Т</t>
  </si>
  <si>
    <t>27.90.32.00.00.01.01.06.1</t>
  </si>
  <si>
    <t>БПО-5 - балонный пропановый редуктор, одна ступень с пружинным заданием, пропускная способность - 5 м3/ч. ГОСТ 13861-89</t>
  </si>
  <si>
    <t>Редуктор БПО-5-1</t>
  </si>
  <si>
    <t>1286-1 Т</t>
  </si>
  <si>
    <t>1287 Т</t>
  </si>
  <si>
    <t>Редуктор пропановый БПО-5-4</t>
  </si>
  <si>
    <t>1287-1 Т</t>
  </si>
  <si>
    <t>1288 Т</t>
  </si>
  <si>
    <t>27.90.32.00.00.01.01.00.1</t>
  </si>
  <si>
    <t>баллонный кислородный редуктор</t>
  </si>
  <si>
    <t>Редуктор кислородный БКО-50</t>
  </si>
  <si>
    <t>1288-1 Т</t>
  </si>
  <si>
    <t>1289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</si>
  <si>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</si>
  <si>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</si>
  <si>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</si>
  <si>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1289-1 Т</t>
  </si>
  <si>
    <t>1290 Т</t>
  </si>
  <si>
    <t>27.90.32.00.00.01.01.04.1</t>
  </si>
  <si>
    <t>БАО-5 - балонный ацетиленовый редуктор, одна ступень с пружинным заданием, пропускная способность - 5 м3/ч. ГОСТ 13861-89</t>
  </si>
  <si>
    <t>Редуктор ацетиленовый БАО-5-4</t>
  </si>
  <si>
    <t>1290-1 Т</t>
  </si>
  <si>
    <t>1291 Т</t>
  </si>
  <si>
    <t>26.51.52.14.11.11.10.21.1</t>
  </si>
  <si>
    <t>диаметр  корпуса 60 мм, класс  точности 1,5, диапазон показаний от 0 до 250</t>
  </si>
  <si>
    <t>Манометр кислородный ( от 0-250 кгс/см2)</t>
  </si>
  <si>
    <t>1292 Т</t>
  </si>
  <si>
    <t>26.51.52.14.11.11.10.06.1</t>
  </si>
  <si>
    <t>диаметр  корпуса 60 мм, класс  точности 1,5, диапазон показаний от -1 до 9</t>
  </si>
  <si>
    <t>Манометр пропан.(0-6 кгс/см2)ГОСТ2405-89</t>
  </si>
  <si>
    <t>1293 Т</t>
  </si>
  <si>
    <t>26.51.52.14.11.11.10.62.1</t>
  </si>
  <si>
    <t>диаметр  корпуса 100 мм, класс  точности 1,5, диапазон показаний от 0 до 25</t>
  </si>
  <si>
    <t>Манометр изб.давлен.МПАУУ2  0-25 кгс/см2</t>
  </si>
  <si>
    <t>1293-1 Т</t>
  </si>
  <si>
    <t>1294 Т</t>
  </si>
  <si>
    <t>26.51.52.14.11.11.10.64.1</t>
  </si>
  <si>
    <t>диаметр  корпуса 100 мм, класс  точности 1,5, диапазон показаний от 0 до 60</t>
  </si>
  <si>
    <t>Манометр изб.давлен.МПАУУ2  0-60 кгс/см2</t>
  </si>
  <si>
    <t>1294-1 Т</t>
  </si>
  <si>
    <t>1295 Т</t>
  </si>
  <si>
    <t>Манометр МП 4У-0,6МПа</t>
  </si>
  <si>
    <t>1295-1 Т</t>
  </si>
  <si>
    <t>1296 Т</t>
  </si>
  <si>
    <t>25.29.12.00.20.20.12.10.1</t>
  </si>
  <si>
    <t>Баллон</t>
  </si>
  <si>
    <t>толщина стенки баллонов на давление, 14,7(150) МПа (кгс/см2), не менее 3,1. Масса баллонов на давление 14,7(150) МПа (кгс/см2) 42,0кг</t>
  </si>
  <si>
    <t>баллон қабырғасының қалыңдығы  14,7(150) МПа (кгс/см2) қысымда,3,1 кем емес. Баллон салмағы қысымда  14,7(150) МПа (кгс/см2) 42,0кг</t>
  </si>
  <si>
    <t xml:space="preserve">Баллон кислородный ( раб=15МПа) </t>
  </si>
  <si>
    <t xml:space="preserve">оттегі баллоны ( раб=15МПа) </t>
  </si>
  <si>
    <t>1296-1 Т</t>
  </si>
  <si>
    <t>1297 Т</t>
  </si>
  <si>
    <t>25.29.12.00.30.10.10.20.1</t>
  </si>
  <si>
    <t>стальной сварной для сжиженных углеводородных газов</t>
  </si>
  <si>
    <t xml:space="preserve">сұйытылған көмірсутегі газы үшін болат дәнекерлеуші </t>
  </si>
  <si>
    <t>Баллон пропановый 55 л</t>
  </si>
  <si>
    <t>Пропанды баллон 55 л</t>
  </si>
  <si>
    <t>столбец - 6,11</t>
  </si>
  <si>
    <t>1297-1 Т</t>
  </si>
  <si>
    <t>Баллон пропановый 50 л</t>
  </si>
  <si>
    <t>Пропанды баллон 50 л</t>
  </si>
  <si>
    <t>1298 Т</t>
  </si>
  <si>
    <t>30.99.10.00.00.00.12.10.1</t>
  </si>
  <si>
    <t>Тележка</t>
  </si>
  <si>
    <t>для перевозки одного пропанового баллона</t>
  </si>
  <si>
    <t>Тележка для перевоз.кислородных баллонов</t>
  </si>
  <si>
    <t>1299 Т</t>
  </si>
  <si>
    <t>20.13.64.00.20.10.00.10.1</t>
  </si>
  <si>
    <t>Карбид кальция</t>
  </si>
  <si>
    <t>высшего сорта, ГОСТ 1460-81</t>
  </si>
  <si>
    <t>1299-1 Т</t>
  </si>
  <si>
    <t>1300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</si>
  <si>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</si>
  <si>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</si>
  <si>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</si>
  <si>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шкафная УГРШ-50Н</t>
  </si>
  <si>
    <t>1300-1 Т</t>
  </si>
  <si>
    <t>1301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</si>
  <si>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</si>
  <si>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</si>
  <si>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</si>
  <si>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</si>
  <si>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1302 Т</t>
  </si>
  <si>
    <t>26.51.65.00.00.00.07.24.1</t>
  </si>
  <si>
    <t>Регулятор давления газа</t>
  </si>
  <si>
    <t>условный проход 50 мм, максимальное входное давление 1,6 МПа</t>
  </si>
  <si>
    <t>Регулятор давления газа РДСК-50 М-1</t>
  </si>
  <si>
    <t>1302-1 Т</t>
  </si>
  <si>
    <t>1303 Т</t>
  </si>
  <si>
    <t xml:space="preserve">Регулятор давления газа РДБК1-50-25(35) </t>
  </si>
  <si>
    <t>1303-1 Т</t>
  </si>
  <si>
    <t>1304 Т</t>
  </si>
  <si>
    <t>26.51.65.00.00.00.07.34.1</t>
  </si>
  <si>
    <t>условный проход 100 мм, максимальное входное давление 1,6 МПа</t>
  </si>
  <si>
    <t>Регулятор Давления РДБК-1-100</t>
  </si>
  <si>
    <t>1304-1 Т</t>
  </si>
  <si>
    <t>1305 Т</t>
  </si>
  <si>
    <t>Газорегуляторный пункт ГСГО-50-СГ-02</t>
  </si>
  <si>
    <t>1305-1 Т</t>
  </si>
  <si>
    <t>1306 Т</t>
  </si>
  <si>
    <t>22.21.29.00.00.39.40.10.1</t>
  </si>
  <si>
    <t>Фильтр</t>
  </si>
  <si>
    <t>Фильтр газовый  марка ФГ-1,6, Ду 50</t>
  </si>
  <si>
    <t>1306-1 Т</t>
  </si>
  <si>
    <t>1307 Т</t>
  </si>
  <si>
    <t>25.93.11.00.00.22.10.10.1</t>
  </si>
  <si>
    <t>Строп</t>
  </si>
  <si>
    <t>универсальный канатный УСК</t>
  </si>
  <si>
    <t>Строп универ.канат.т1     УСК-1,2т,д15мм,L2м</t>
  </si>
  <si>
    <t>1307-1 Т</t>
  </si>
  <si>
    <t>1307-2 Т</t>
  </si>
  <si>
    <t>1308 Т</t>
  </si>
  <si>
    <t>Строп универ.канат.т1     УСК-2т, д16,5мм ,L2м</t>
  </si>
  <si>
    <t>1308-1 Т</t>
  </si>
  <si>
    <t>1308-2 Т</t>
  </si>
  <si>
    <t>1308-3 Т</t>
  </si>
  <si>
    <t>әмбебап арқанды ӘАС</t>
  </si>
  <si>
    <t>1309 Т</t>
  </si>
  <si>
    <t>Строп универ.канат.т1  УСК-5т, д16,5мм, L2м</t>
  </si>
  <si>
    <t>1309-1 Т</t>
  </si>
  <si>
    <t>1309-2 Т</t>
  </si>
  <si>
    <t>1309-3 Т</t>
  </si>
  <si>
    <t>1310 Т</t>
  </si>
  <si>
    <t>Строп универ.канат.т1   УСК-8т, д16,5мм, L2м</t>
  </si>
  <si>
    <t>1310-1 Т</t>
  </si>
  <si>
    <t>1310-2 Т</t>
  </si>
  <si>
    <t>1310-3 Т</t>
  </si>
  <si>
    <t>1311 Т</t>
  </si>
  <si>
    <t>Строп универ.канат.т1  УСК-5т, д16,5мм, L4м</t>
  </si>
  <si>
    <t>1311-1 Т</t>
  </si>
  <si>
    <t>1311-2 Т</t>
  </si>
  <si>
    <t>1311-3 Т</t>
  </si>
  <si>
    <t>1312 Т</t>
  </si>
  <si>
    <t>Строп универ.канат.т1  УСК-8т, д16,5мм, L4м</t>
  </si>
  <si>
    <t>1312-1 Т</t>
  </si>
  <si>
    <t>1312-2 Т</t>
  </si>
  <si>
    <t>1312-3 Т</t>
  </si>
  <si>
    <t>1313 Т</t>
  </si>
  <si>
    <t>Строп груз.канат   УСК-1 3м, г/п3,2т  д20мм</t>
  </si>
  <si>
    <t>1313-1 Т</t>
  </si>
  <si>
    <t>1313-2 Т</t>
  </si>
  <si>
    <t>1313-3 Т</t>
  </si>
  <si>
    <t>1313-4 Т</t>
  </si>
  <si>
    <t>1314 Т</t>
  </si>
  <si>
    <t>Строп груз.канат    УСК-1 4м, г/п 4,0т  д22мм</t>
  </si>
  <si>
    <t>1314-1 Т</t>
  </si>
  <si>
    <t>1314-2 Т</t>
  </si>
  <si>
    <t>1314-3 Т</t>
  </si>
  <si>
    <t>1315 Т</t>
  </si>
  <si>
    <t>25.93.11.00.00.18.10.22.1</t>
  </si>
  <si>
    <t>ГОСТ 25573-82, 4СК1-10,0 т.</t>
  </si>
  <si>
    <t>Стропа грузозахват.Q=10тн,L=6м 25973-82</t>
  </si>
  <si>
    <t>1316 Т</t>
  </si>
  <si>
    <t>25.93.11.00.00.16.10.19.1</t>
  </si>
  <si>
    <t>ГОСТ 25573-82, 2СК-3,2 т</t>
  </si>
  <si>
    <t>Строп 2-ветв. тип 2СК, 3,2т, h4м</t>
  </si>
  <si>
    <t>1316-1 Т</t>
  </si>
  <si>
    <t>1316-2 Т</t>
  </si>
  <si>
    <t>1316-3 Т</t>
  </si>
  <si>
    <t>1316-4 Т</t>
  </si>
  <si>
    <t>МСТ 25573-82, 2СК-3,2 т.</t>
  </si>
  <si>
    <t>1317 Т</t>
  </si>
  <si>
    <t>25.93.11.00.00.16.10.21.1</t>
  </si>
  <si>
    <t>ГОСТ 25573-82, 2СК-5,0 т</t>
  </si>
  <si>
    <t>Строп 2-х ветв.канат. 2СК , 5,0тн , ф22,5 , L 6м</t>
  </si>
  <si>
    <t>1317-1 Т</t>
  </si>
  <si>
    <t>1318 Т</t>
  </si>
  <si>
    <t>25.93.11.00.00.18.10.20.1</t>
  </si>
  <si>
    <t>ГОСТ 25573-82, 4СК1-6,3 т.</t>
  </si>
  <si>
    <t>Строп 4-ветв. тип 4СК, 6,3т, h3м</t>
  </si>
  <si>
    <t>1318-1 Т</t>
  </si>
  <si>
    <t>1319 Т</t>
  </si>
  <si>
    <t xml:space="preserve">Строп 4-ветв. тип 4СК, 6,3т, h6м </t>
  </si>
  <si>
    <t>1319-1 Т</t>
  </si>
  <si>
    <t>1319-2 Т</t>
  </si>
  <si>
    <t>1319-3 Т</t>
  </si>
  <si>
    <t>МСТ 25573-82, 4СК1-6,3 т</t>
  </si>
  <si>
    <t>1320 Т</t>
  </si>
  <si>
    <t>Строп 4-х ветв.канат. 4СК , 6,3тн , ф16,5 , L 4м</t>
  </si>
  <si>
    <t>1320-1 Т</t>
  </si>
  <si>
    <t>1320-2 Т</t>
  </si>
  <si>
    <t>1320-3 Т</t>
  </si>
  <si>
    <t>1321 Т</t>
  </si>
  <si>
    <t>25.93.11.00.00.18.10.19.1</t>
  </si>
  <si>
    <t>ГОСТ 25573-82, 4СК1-5,0 т.</t>
  </si>
  <si>
    <t xml:space="preserve">Стропа канатная крюков.4СК, г/п-5тн, L2 м </t>
  </si>
  <si>
    <t>1321-1 Т</t>
  </si>
  <si>
    <t>1321-2 Т</t>
  </si>
  <si>
    <t>1322 Т</t>
  </si>
  <si>
    <t>13.94.11.00.00.50.10.16.1</t>
  </si>
  <si>
    <t>Ленточный строп текстильный</t>
  </si>
  <si>
    <t>Петлевой, грузоподъемностью  10 тн и выше</t>
  </si>
  <si>
    <t>Стропа 2-х петл.ленточ.-синт. 10 тн 10м</t>
  </si>
  <si>
    <t>1322-1 Т</t>
  </si>
  <si>
    <t>1322-2 Т</t>
  </si>
  <si>
    <t>1322-3 Т</t>
  </si>
  <si>
    <t>ленталы текстиль ілмек</t>
  </si>
  <si>
    <t>Ілмекті, Жүк көтергіштігі 10 тн және жоғары</t>
  </si>
  <si>
    <t>1323 Т</t>
  </si>
  <si>
    <t>Стропа 2-х петл. ленточ.-синтет.15 тн 12м</t>
  </si>
  <si>
    <t>1323-1 Т</t>
  </si>
  <si>
    <t>1323-2 Т</t>
  </si>
  <si>
    <t>1323-3 Т</t>
  </si>
  <si>
    <t>1324 Т</t>
  </si>
  <si>
    <t>25.93.11.00.00.18.10.42.1</t>
  </si>
  <si>
    <t>Стропа текстильн. 4-х ветв. 10 тн, L- 2м</t>
  </si>
  <si>
    <t>1324-1 Т</t>
  </si>
  <si>
    <t>1324-2 Т</t>
  </si>
  <si>
    <t>1324-3 Т</t>
  </si>
  <si>
    <t>МСТ 25573-82, 4СК1-10,0 т</t>
  </si>
  <si>
    <t>1325 Т</t>
  </si>
  <si>
    <t>25.93.11.00.00.16.10.22.1</t>
  </si>
  <si>
    <t>ГОСТ 25573-82, 2СК-6,3 т</t>
  </si>
  <si>
    <t>Строп текст. 2-х ветв. СТ2 6,3тн, L-1,5м</t>
  </si>
  <si>
    <t>1325-1 Т</t>
  </si>
  <si>
    <t>1325-2 Т</t>
  </si>
  <si>
    <t>1325-3 Т</t>
  </si>
  <si>
    <t>МСТ 25573-82, 2СК-6,3 т.</t>
  </si>
  <si>
    <t>1326 Т</t>
  </si>
  <si>
    <t>25.93.11.00.00.19.10.73.1</t>
  </si>
  <si>
    <t>ГОСТ 25573-82, СКП2-12,5 т.</t>
  </si>
  <si>
    <t>Стропа текст. 2-х ветв. СТ2. 15тн, L- 2м</t>
  </si>
  <si>
    <t>1326-1 Т</t>
  </si>
  <si>
    <t>1327 Т</t>
  </si>
  <si>
    <t>Строп 2-х петл. Лент.-синтет. 10тн. L-5м</t>
  </si>
  <si>
    <t>1327-1 Т</t>
  </si>
  <si>
    <t>1327-2 Т</t>
  </si>
  <si>
    <t>1327-3 Т</t>
  </si>
  <si>
    <t>1328 Т</t>
  </si>
  <si>
    <t>Стропа 2-х петл. ленточ.-синтет.15тн 12м</t>
  </si>
  <si>
    <t>1328-1 Т</t>
  </si>
  <si>
    <t>1328-2 Т</t>
  </si>
  <si>
    <t>1328-3 Т</t>
  </si>
  <si>
    <t>МСТ 25573-82, СКП2-12,5 т</t>
  </si>
  <si>
    <t>1329 Т</t>
  </si>
  <si>
    <t>25.93.11.00.00.17.10.17.1</t>
  </si>
  <si>
    <t>ГОСТ 25573-82, 3СК-3,2 т.</t>
  </si>
  <si>
    <t>Строп текстил. Лент. СТП и СТК 2м,  3т,</t>
  </si>
  <si>
    <t>1329-1 Т</t>
  </si>
  <si>
    <t>1329-2 Т</t>
  </si>
  <si>
    <t>1329-3 Т</t>
  </si>
  <si>
    <t>МСТ 25573-82, 3СК- 3,2 т.</t>
  </si>
  <si>
    <t>1330 Т</t>
  </si>
  <si>
    <t>25.93.11.50.10.10.20.00.1</t>
  </si>
  <si>
    <t>для стропы</t>
  </si>
  <si>
    <t>Крюк S-образный с рабочей нагрузкой 5 тн</t>
  </si>
  <si>
    <t>1330-1 Т</t>
  </si>
  <si>
    <t>1330-2 Т</t>
  </si>
  <si>
    <t>арқан жіптерге арналған</t>
  </si>
  <si>
    <t>1331 Т</t>
  </si>
  <si>
    <t>25.93.11.00.00.14.10.26.2</t>
  </si>
  <si>
    <t>Канат стальной</t>
  </si>
  <si>
    <t>ГОСТ 2688-80, диаметр каната 14,0 мм</t>
  </si>
  <si>
    <t>Канат стальной 14мм 2688-80(Т)</t>
  </si>
  <si>
    <t>1331-1 Т</t>
  </si>
  <si>
    <t>1332 Т</t>
  </si>
  <si>
    <t>25.93.11.00.00.08.19.10.2</t>
  </si>
  <si>
    <t>ГОСТ 3077-80, диаметр каната 15мм</t>
  </si>
  <si>
    <t>Канат d=15,0 мм ГОСТ 2688-80</t>
  </si>
  <si>
    <t>1332-1 Т</t>
  </si>
  <si>
    <t>1332-2 Т</t>
  </si>
  <si>
    <t>1332-3 Т</t>
  </si>
  <si>
    <t>Болат канат</t>
  </si>
  <si>
    <t>ГОСТ 3077-80, канат диаметрі  15мм</t>
  </si>
  <si>
    <t>1333 Т</t>
  </si>
  <si>
    <t>25.93.11.00.00.08.20.10.2</t>
  </si>
  <si>
    <t>ГОСТ 3077-80, диаметр каната 16,5мм</t>
  </si>
  <si>
    <t>Канат стальной 16.5мм</t>
  </si>
  <si>
    <t>1333-1 Т</t>
  </si>
  <si>
    <t>1333-2 Т</t>
  </si>
  <si>
    <t>1333-3 Т</t>
  </si>
  <si>
    <t>ГОСТ 3077-80, канат диаметрі  16,5мм</t>
  </si>
  <si>
    <t>1334 Т</t>
  </si>
  <si>
    <t>25.93.11.00.00.08.22.10.2</t>
  </si>
  <si>
    <t>ГОСТ 3077-80, диаметр каната 19,5мм</t>
  </si>
  <si>
    <t>Стальной канат  Ф 19мм</t>
  </si>
  <si>
    <t>1334-1 Т</t>
  </si>
  <si>
    <t>1335 Т</t>
  </si>
  <si>
    <t>25.93.11.00.00.14.10.32.2</t>
  </si>
  <si>
    <t>ГОСТ 2688-80, диаметр каната 22,5 мм</t>
  </si>
  <si>
    <t>Канат стальной 22,5м 2688-80(Т)</t>
  </si>
  <si>
    <t>1335-1 Т</t>
  </si>
  <si>
    <t>1336 Т</t>
  </si>
  <si>
    <t>25.93.11.00.00.14.10.34.2</t>
  </si>
  <si>
    <t>ГОСТ 2688-80, диаметр каната 25,5 мм</t>
  </si>
  <si>
    <t>Канат талевый d 25мм ГОСТ ЛК-РО 16583-80</t>
  </si>
  <si>
    <t>1337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</si>
  <si>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</si>
  <si>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</si>
  <si>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Верстак слесарный</t>
  </si>
  <si>
    <t>1337-1 Т</t>
  </si>
  <si>
    <t>1337-2 Т</t>
  </si>
  <si>
    <t>1338 Т</t>
  </si>
  <si>
    <t>25.73.30.00.00.25.10.10.1</t>
  </si>
  <si>
    <t>Тиски</t>
  </si>
  <si>
    <t>Слесарные</t>
  </si>
  <si>
    <t>Тиски слесарные 140мм</t>
  </si>
  <si>
    <t>1338-1 Т</t>
  </si>
  <si>
    <t>1338-2 Т</t>
  </si>
  <si>
    <t>1339 Т</t>
  </si>
  <si>
    <t>31.09.11.00.00.00.35.05.1</t>
  </si>
  <si>
    <t>Стеллаж</t>
  </si>
  <si>
    <t>паллетный</t>
  </si>
  <si>
    <t>Стеллажи палетные</t>
  </si>
  <si>
    <t>1339-1 Т</t>
  </si>
  <si>
    <t>1339-2 Т</t>
  </si>
  <si>
    <t>1340 Т</t>
  </si>
  <si>
    <t>28.22.12.00.00.00.26.14.1</t>
  </si>
  <si>
    <t>Лебедка ручная</t>
  </si>
  <si>
    <t>барабанная, грузоподъемностью 0,8 тн</t>
  </si>
  <si>
    <t>Лебедка ручная 750 кг</t>
  </si>
  <si>
    <t>1341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</si>
  <si>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</si>
  <si>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</si>
  <si>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</si>
  <si>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</si>
  <si>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1341-1 Т</t>
  </si>
  <si>
    <t>1342 Т</t>
  </si>
  <si>
    <t>Штангенциркуль  ШЦ - II  0 - 250мм</t>
  </si>
  <si>
    <t>1342-1 Т</t>
  </si>
  <si>
    <t>1343 Т</t>
  </si>
  <si>
    <t>Штангенциркуль  ШЦ - II  0 - 300 мм</t>
  </si>
  <si>
    <t>1343-1 Т</t>
  </si>
  <si>
    <t>1344 Т</t>
  </si>
  <si>
    <t>26.51.33.00.00.47.20.01.1</t>
  </si>
  <si>
    <t>Нутромер</t>
  </si>
  <si>
    <t>микрометрический (НМ)</t>
  </si>
  <si>
    <t>Нутромер микрометрический Ф0-300</t>
  </si>
  <si>
    <t>1344-1 Т</t>
  </si>
  <si>
    <t>1345 Т</t>
  </si>
  <si>
    <t>25.73.30.00.00.29.10.10.1</t>
  </si>
  <si>
    <t>Микрометр</t>
  </si>
  <si>
    <t>Гладкий</t>
  </si>
  <si>
    <t>Микрометр 0,25</t>
  </si>
  <si>
    <t>1345-1 Т</t>
  </si>
  <si>
    <t>1346 Т</t>
  </si>
  <si>
    <t>28.93.13.00.00.00.07.02.1</t>
  </si>
  <si>
    <t>Машина шлифовальная и полировальная</t>
  </si>
  <si>
    <t>Шлифмашинка BOSCH RSS 200AS</t>
  </si>
  <si>
    <t>1347 Т</t>
  </si>
  <si>
    <t>25.73.30.00.00.17.11.12.1</t>
  </si>
  <si>
    <t>Дрель</t>
  </si>
  <si>
    <t>Дрель электрическая</t>
  </si>
  <si>
    <t>Электродрель "BOSCH"</t>
  </si>
  <si>
    <t>1347-1 Т</t>
  </si>
  <si>
    <t>1348 Т</t>
  </si>
  <si>
    <t>28.24.11.00.00.00.14.10.1</t>
  </si>
  <si>
    <t>электродрель</t>
  </si>
  <si>
    <t>электродрель, способный работать без внешнего источника питания</t>
  </si>
  <si>
    <t>Электродрель DW-515KS</t>
  </si>
  <si>
    <t>1348-1 Т</t>
  </si>
  <si>
    <t>1349 Т</t>
  </si>
  <si>
    <t>25.94.13.00.00.10.15.11.1</t>
  </si>
  <si>
    <t>Перфоратор</t>
  </si>
  <si>
    <t>электрический аккумуляторный</t>
  </si>
  <si>
    <t>Перфоратор BOSCH РВН 2000 RE IK</t>
  </si>
  <si>
    <t>1349-1 Т</t>
  </si>
  <si>
    <t>1350 Т</t>
  </si>
  <si>
    <t>Болгарка BOCSH GWS 21Х230</t>
  </si>
  <si>
    <t>1350-1 Т</t>
  </si>
  <si>
    <t>1351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</si>
  <si>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</si>
  <si>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</si>
  <si>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</si>
  <si>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аккумуляторный Bosch GSR 1440-LI</t>
  </si>
  <si>
    <t>1351-1 Т</t>
  </si>
  <si>
    <t>1352 Т</t>
  </si>
  <si>
    <t>25.73.30.00.00.24.20.03.1</t>
  </si>
  <si>
    <t>алмазный, диаметр 180 мм</t>
  </si>
  <si>
    <t>Абразивные диски отрезной ф180 BOSCH</t>
  </si>
  <si>
    <t>1352-1 Т</t>
  </si>
  <si>
    <t>1352-2 Т</t>
  </si>
  <si>
    <t>1353 Т</t>
  </si>
  <si>
    <t>Абразивные диски отрезной ф230 BOSCH</t>
  </si>
  <si>
    <t>1353-1 Т</t>
  </si>
  <si>
    <t>1353-2 Т</t>
  </si>
  <si>
    <t>1354 Т</t>
  </si>
  <si>
    <t>Отрезной круг по металлу 180х3х22</t>
  </si>
  <si>
    <t>1354-1 Т</t>
  </si>
  <si>
    <t>1354-2 Т</t>
  </si>
  <si>
    <t>1355 Т</t>
  </si>
  <si>
    <t>25.73.30.00.00.24.20.05.1</t>
  </si>
  <si>
    <t>алмазный, диаметр 210-235 мм</t>
  </si>
  <si>
    <t>Отрезной круг по металлу 230х3х22</t>
  </si>
  <si>
    <t>1355-1 Т</t>
  </si>
  <si>
    <t>1355-2 Т</t>
  </si>
  <si>
    <t>1356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</si>
  <si>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</si>
  <si>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</si>
  <si>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</si>
  <si>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 350х127х40</t>
  </si>
  <si>
    <t>1356-1 Т</t>
  </si>
  <si>
    <t>1357 Т</t>
  </si>
  <si>
    <t>Круг абразивный (мелкозернт) 350х127х41</t>
  </si>
  <si>
    <t>1357-1 Т</t>
  </si>
  <si>
    <t>1358 Т</t>
  </si>
  <si>
    <t>25.73.30.00.00.24.10.13.1</t>
  </si>
  <si>
    <t>Бакелитовая связка</t>
  </si>
  <si>
    <t>Круг шлифовальный 180х22х6</t>
  </si>
  <si>
    <t>1358-1 Т</t>
  </si>
  <si>
    <t>1359 Т</t>
  </si>
  <si>
    <t>25.94.13.00.00.10.45.10.1</t>
  </si>
  <si>
    <t>Набор слесарных инструментов</t>
  </si>
  <si>
    <t>набор инструментов для слесарных работ</t>
  </si>
  <si>
    <t>Набор слесарный</t>
  </si>
  <si>
    <t>1359-1 Т</t>
  </si>
  <si>
    <t>1360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</si>
  <si>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</si>
  <si>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</si>
  <si>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</si>
  <si>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</si>
  <si>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1360-1 Т</t>
  </si>
  <si>
    <t>1361 Т</t>
  </si>
  <si>
    <t>Солидолонагнетат СН    руч нас и рук РВД</t>
  </si>
  <si>
    <t>1361-1 Т</t>
  </si>
  <si>
    <t>1362 Т</t>
  </si>
  <si>
    <t>25.73.30.00.00.10.16.11.1</t>
  </si>
  <si>
    <t>Напильник</t>
  </si>
  <si>
    <t>ГОСТ 1465-80, круглый, 02-62 HRC</t>
  </si>
  <si>
    <t>Напильники в комплекте</t>
  </si>
  <si>
    <t>1362-1 Т</t>
  </si>
  <si>
    <t>1362-2 Т</t>
  </si>
  <si>
    <t>1363 Т</t>
  </si>
  <si>
    <t>Напильники круглые ГОСТ1465-59</t>
  </si>
  <si>
    <t>1363-1 Т</t>
  </si>
  <si>
    <t>1364 Т</t>
  </si>
  <si>
    <t>25.73.30.00.00.10.10.10.1</t>
  </si>
  <si>
    <t>ГОСТ 1465-80, плоский, 01-60 HRC</t>
  </si>
  <si>
    <t>Напильник плоский 150</t>
  </si>
  <si>
    <t>1364-1 Т</t>
  </si>
  <si>
    <t>1364-2 Т</t>
  </si>
  <si>
    <t>1365 Т</t>
  </si>
  <si>
    <t>25.73.30.00.00.10.10.11.1</t>
  </si>
  <si>
    <t>ГОСТ 1465-80, плоский, 02-62 HRC</t>
  </si>
  <si>
    <t>Напильник плоский РЭН ГОСТ1465-80</t>
  </si>
  <si>
    <t>1365-1 Т</t>
  </si>
  <si>
    <t>1365-2 Т</t>
  </si>
  <si>
    <t>1366 Т</t>
  </si>
  <si>
    <t>25.73.30.00.00.10.12.11.1</t>
  </si>
  <si>
    <t>ГОСТ 1465-80, трехгранный, 02-62 HRC</t>
  </si>
  <si>
    <t>Напильник треугольный РЭН ГОСТ1465-80</t>
  </si>
  <si>
    <t>1366-1 Т</t>
  </si>
  <si>
    <t>1367 Т</t>
  </si>
  <si>
    <t>23.91.11.00.00.00.40.10.1</t>
  </si>
  <si>
    <t>Шкурка шлифовальная</t>
  </si>
  <si>
    <t>Шкурка шлифовальная бумажная водостойкая</t>
  </si>
  <si>
    <t>Бумага наждачная "1" на матерчат.основе</t>
  </si>
  <si>
    <t>1367-1 Т</t>
  </si>
  <si>
    <t>1367-2 Т</t>
  </si>
  <si>
    <t>1368 Т</t>
  </si>
  <si>
    <t>Бумага наждачная "4" на матерчат.основе</t>
  </si>
  <si>
    <t>1368-1 Т</t>
  </si>
  <si>
    <t>1368-2 Т</t>
  </si>
  <si>
    <t>1369 Т</t>
  </si>
  <si>
    <t>Бумага наждачная "О" на матерчат.основе</t>
  </si>
  <si>
    <t>1369-1 Т</t>
  </si>
  <si>
    <t>1369-2 Т</t>
  </si>
  <si>
    <t>1370 Т</t>
  </si>
  <si>
    <t>25.73.30.00.00.26.11.10.2</t>
  </si>
  <si>
    <t>Клеймо</t>
  </si>
  <si>
    <t>Стальные буквенные и цифровые клейма</t>
  </si>
  <si>
    <t>Клеймо цифр.ст, шрифт№8 РЭН 7858-0147</t>
  </si>
  <si>
    <t>1370-1 Т</t>
  </si>
  <si>
    <t>1370-2 Т</t>
  </si>
  <si>
    <t>1371 Т</t>
  </si>
  <si>
    <t>25.73.30.00.00.21.10.12.1</t>
  </si>
  <si>
    <t>Слесарный</t>
  </si>
  <si>
    <t>Молоток слесарный</t>
  </si>
  <si>
    <t>1371-1 Т</t>
  </si>
  <si>
    <t>1371-2 Т</t>
  </si>
  <si>
    <t>1372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</si>
  <si>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</si>
  <si>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</si>
  <si>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</si>
  <si>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</si>
  <si>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1372-1 Т</t>
  </si>
  <si>
    <t>1372-2 Т</t>
  </si>
  <si>
    <t>1373 Т</t>
  </si>
  <si>
    <t>25.73.30.00.00.21.11.10.1</t>
  </si>
  <si>
    <t>Кувалда</t>
  </si>
  <si>
    <t>ручная, ударная</t>
  </si>
  <si>
    <t>1373-1 Т</t>
  </si>
  <si>
    <t>1374 Т</t>
  </si>
  <si>
    <t>25.73.30.00.00.31.10.10.1</t>
  </si>
  <si>
    <t>Щетка</t>
  </si>
  <si>
    <t>металлическая ручная</t>
  </si>
  <si>
    <t>Щетка по металлу</t>
  </si>
  <si>
    <t>1374-1 Т</t>
  </si>
  <si>
    <t>1374-2 Т</t>
  </si>
  <si>
    <t>1375 Т</t>
  </si>
  <si>
    <t>Щетка маховица</t>
  </si>
  <si>
    <t>1375-1 Т</t>
  </si>
  <si>
    <t>1375-2 Т</t>
  </si>
  <si>
    <t>1376 Т</t>
  </si>
  <si>
    <t xml:space="preserve">Ножовка по металлу </t>
  </si>
  <si>
    <t>1376-1 Т</t>
  </si>
  <si>
    <t>1376-2 Т</t>
  </si>
  <si>
    <t>1377 Т</t>
  </si>
  <si>
    <t>25.73.20.00.00.10.22.10.1</t>
  </si>
  <si>
    <t>ножовочное</t>
  </si>
  <si>
    <t>Полотно ножов.по металлуРЭН ГОСТ 6645-86</t>
  </si>
  <si>
    <t>1377-1 Т</t>
  </si>
  <si>
    <t>1377-2 Т</t>
  </si>
  <si>
    <t>1378 Т</t>
  </si>
  <si>
    <t>25.73.30.00.00.14.15.10.1</t>
  </si>
  <si>
    <t>Инструмент ручной для резки металла</t>
  </si>
  <si>
    <t>Ножницы по металлу 250мм</t>
  </si>
  <si>
    <t>1378-1 Т</t>
  </si>
  <si>
    <t>1379 Т</t>
  </si>
  <si>
    <t>25.73.30.00.00.14.15.11.1</t>
  </si>
  <si>
    <t>Для резки проволоки</t>
  </si>
  <si>
    <t>НожницыFELCO С16 для рез.прут.Ф16/10мм</t>
  </si>
  <si>
    <t>1379-1 Т</t>
  </si>
  <si>
    <t>1380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</si>
  <si>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</si>
  <si>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</si>
  <si>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</si>
  <si>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1380-1 Т</t>
  </si>
  <si>
    <t>1381 Т</t>
  </si>
  <si>
    <t>Рулетка  10 м</t>
  </si>
  <si>
    <t>1381-1 Т</t>
  </si>
  <si>
    <t>26.51.33.00.00.00.41.05.1</t>
  </si>
  <si>
    <t xml:space="preserve">лента из нержавеющей стали, ГОСТ 7502-98, шкала номинальной длины: 10 м </t>
  </si>
  <si>
    <t xml:space="preserve">тот баспайтын болаттан жасалған таспа, МЕМСТ 7502-98, номиналды ұзындық шкаласы: 10 м </t>
  </si>
  <si>
    <t>1382 Т</t>
  </si>
  <si>
    <t>Рулетка замерная L=20м нерж сталь</t>
  </si>
  <si>
    <t>1382-1 Т</t>
  </si>
  <si>
    <t>1382-2 Т</t>
  </si>
  <si>
    <t>1383 Т</t>
  </si>
  <si>
    <t>13.92.29.00.00.00.50.10.1</t>
  </si>
  <si>
    <t>Салфетка</t>
  </si>
  <si>
    <t>Салфетки технические, бесшовные, из бязи</t>
  </si>
  <si>
    <t>Салфетка техническая</t>
  </si>
  <si>
    <t>1383-1 Т</t>
  </si>
  <si>
    <t>1383-2 Т</t>
  </si>
  <si>
    <t>сүлгі</t>
  </si>
  <si>
    <t>Бөзден жасалған тігіссіз техникалық майлықтар</t>
  </si>
  <si>
    <t>1384 Т</t>
  </si>
  <si>
    <t>23.99.11.04.01.00.00.10.1</t>
  </si>
  <si>
    <t>Шнур</t>
  </si>
  <si>
    <t>асбестовый, общего назначения (ШАОН), диаметр - 8,0 мм. ГОСТ 1779-83</t>
  </si>
  <si>
    <t>Шнур асбестовый ф8мм+В131</t>
  </si>
  <si>
    <t>1384-1 Т</t>
  </si>
  <si>
    <t>1385 Т</t>
  </si>
  <si>
    <t>28.49.22.00.00.00.11.17.1</t>
  </si>
  <si>
    <t>патрон токарный</t>
  </si>
  <si>
    <t>двухкулачковый,  самоцентрирующий, клиновый, диаметр патрона 315 мм</t>
  </si>
  <si>
    <t>Патрон токарный трехкулачковый ф250</t>
  </si>
  <si>
    <t>1385-1 Т</t>
  </si>
  <si>
    <t>1385-2 Т</t>
  </si>
  <si>
    <t>1386 Т</t>
  </si>
  <si>
    <t>Патрон ток. самоц.3-х кулач 315х110,тип3</t>
  </si>
  <si>
    <t>1386-1 Т</t>
  </si>
  <si>
    <t>1387 Т</t>
  </si>
  <si>
    <t>25.73.20.00.00.12.10.10.1</t>
  </si>
  <si>
    <t>Фреза</t>
  </si>
  <si>
    <t>Концевые фрезы</t>
  </si>
  <si>
    <t>Фреза отрезная Ф125ммS= 0,5+5мм</t>
  </si>
  <si>
    <t>1388 Т</t>
  </si>
  <si>
    <t>25.73.20.00.00.12.21.10.1</t>
  </si>
  <si>
    <t>Пазовые дисковые фрезы имеют зубья только на цилиндрической поверхности</t>
  </si>
  <si>
    <t>Фреза шпоночная Ф10 ммтип-I</t>
  </si>
  <si>
    <t>1389 Т</t>
  </si>
  <si>
    <t>25.73.20.00.00.12.20.10.1</t>
  </si>
  <si>
    <t>Дисковые фрезы</t>
  </si>
  <si>
    <t>Фреза дисковая отрезная Ф160-5. ГОСТ 2679-93</t>
  </si>
  <si>
    <t>1389-1 Т</t>
  </si>
  <si>
    <t>1389-2 Т</t>
  </si>
  <si>
    <t>1390 Т</t>
  </si>
  <si>
    <t>25.73.30.00.00.32.43.20.1</t>
  </si>
  <si>
    <t>Резец</t>
  </si>
  <si>
    <t>Резец токарный отрезной с пластинами из твердого сплава. ГОСТ 18884-73</t>
  </si>
  <si>
    <t>Резец отрезн.2130-0013Т15К6,ГОСТ18884-73</t>
  </si>
  <si>
    <t>1390-1 Т</t>
  </si>
  <si>
    <t>1390-2 Т</t>
  </si>
  <si>
    <t>1391 Т</t>
  </si>
  <si>
    <t xml:space="preserve">Резец проход.отогнутый  </t>
  </si>
  <si>
    <t>1391-1 Т</t>
  </si>
  <si>
    <t>1391-2 Т</t>
  </si>
  <si>
    <t>1392 Т</t>
  </si>
  <si>
    <t xml:space="preserve">Резец проходной прямой </t>
  </si>
  <si>
    <t>1392-1 Т</t>
  </si>
  <si>
    <t>1392-2 Т</t>
  </si>
  <si>
    <t>1393 Т</t>
  </si>
  <si>
    <t xml:space="preserve">Резец проходной упорный  </t>
  </si>
  <si>
    <t>1393-1 Т</t>
  </si>
  <si>
    <t>1393-2 Т</t>
  </si>
  <si>
    <t>1394 Т</t>
  </si>
  <si>
    <t>25.73.30.00.00.32.44.20.1</t>
  </si>
  <si>
    <t>Резец токарный резьбонарезной с пластинами из твердого сплава. ГОСТ 18885-73</t>
  </si>
  <si>
    <t>Резцы резьбовые, внутр Ф2-50мм</t>
  </si>
  <si>
    <t>1394-1 Т</t>
  </si>
  <si>
    <t>1394-2 Т</t>
  </si>
  <si>
    <t>1395 Т</t>
  </si>
  <si>
    <t>Резец резьбовой наруж Ф2-50мм</t>
  </si>
  <si>
    <t>1395-1 Т</t>
  </si>
  <si>
    <t>1395-2 Т</t>
  </si>
  <si>
    <t>1396 Т</t>
  </si>
  <si>
    <t>25.73.40.00.00.10.16.10.1</t>
  </si>
  <si>
    <t>Пластина</t>
  </si>
  <si>
    <t>твердосплавная напаиваемая для режущего инструмента, ГОСТ 25393-90</t>
  </si>
  <si>
    <t>Напайка токарная резцовая отрезная ВК8</t>
  </si>
  <si>
    <t>1396-1 Т</t>
  </si>
  <si>
    <t>1396-2 Т</t>
  </si>
  <si>
    <t>1397 Т</t>
  </si>
  <si>
    <t>Напайка токарная резцовая проходная ВК8</t>
  </si>
  <si>
    <t>1397-1 Т</t>
  </si>
  <si>
    <t>1397-2 Т</t>
  </si>
  <si>
    <t>1398 Т</t>
  </si>
  <si>
    <t>25.73.40.00.00.10.16.05.1</t>
  </si>
  <si>
    <t>твердосплавная для режущего инструмента</t>
  </si>
  <si>
    <t>Пластина тв/сплава Т5К10 проход.тип 07150</t>
  </si>
  <si>
    <t>1398-1 Т</t>
  </si>
  <si>
    <t>1398-2 Т</t>
  </si>
  <si>
    <t>1399 Т</t>
  </si>
  <si>
    <t>25.73.30.00.00.18.11.15.1</t>
  </si>
  <si>
    <t>Сверло</t>
  </si>
  <si>
    <t>спиральное, с цилиндрическим хвостовиком, 1,5 мм</t>
  </si>
  <si>
    <t>Сверло 1,5мм</t>
  </si>
  <si>
    <t>1400 Т</t>
  </si>
  <si>
    <t>25.73.30.00.00.18.11.21.1</t>
  </si>
  <si>
    <t>спиральное, с цилиндрическим хвостовиком, 2 мм</t>
  </si>
  <si>
    <t>Сверло 2,0мм</t>
  </si>
  <si>
    <t>1401 Т</t>
  </si>
  <si>
    <t>25.73.30.00.00.18.11.42.1</t>
  </si>
  <si>
    <t>спиральное, с цилиндрическим хвостовиком, 3 мм</t>
  </si>
  <si>
    <t>Сверло Ф3,0 ммс цилиндр.хвостовиком</t>
  </si>
  <si>
    <t>1401-1 Т</t>
  </si>
  <si>
    <t>1401-2 Т</t>
  </si>
  <si>
    <t>1402 Т</t>
  </si>
  <si>
    <t>25.73.30.00.00.18.11.54.1</t>
  </si>
  <si>
    <t>спиральное, с цилиндрическим хвостовиком, 4,0 мм</t>
  </si>
  <si>
    <t>Сверло 4мм</t>
  </si>
  <si>
    <t>1403 Т</t>
  </si>
  <si>
    <t>25.73.30.00.00.18.11.65.1</t>
  </si>
  <si>
    <t>спиральное, с цилиндрическим хвостовиком, 5,0 мм</t>
  </si>
  <si>
    <t>Сверло 5мм</t>
  </si>
  <si>
    <t>1404 Т</t>
  </si>
  <si>
    <t>25.73.30.00.00.18.11.75.1</t>
  </si>
  <si>
    <t>спиральное, с цилиндрическим хвостовиком, 6,0 мм</t>
  </si>
  <si>
    <t>СВЕРЛО 6мм</t>
  </si>
  <si>
    <t>1405 Т</t>
  </si>
  <si>
    <t>25.73.30.00.00.18.11.80.1</t>
  </si>
  <si>
    <t>спиральное, с цилиндрическим хвостовиком, 6,5 мм</t>
  </si>
  <si>
    <t>СВЕРЛО 6,5ММ</t>
  </si>
  <si>
    <t>1406 Т</t>
  </si>
  <si>
    <t>25.73.30.00.00.18.12.25.1</t>
  </si>
  <si>
    <t>спиральное, с цилиндрическим хвостовиком, 10,0 мм</t>
  </si>
  <si>
    <t>СВЕРЛО 10. ММ</t>
  </si>
  <si>
    <t>1407 Т</t>
  </si>
  <si>
    <t>25.73.30.00.00.18.12.30.1</t>
  </si>
  <si>
    <t>спиральное, с цилиндрическим хвостовиком, 10,5мм</t>
  </si>
  <si>
    <t>СВЕРЛО 10.5ММ</t>
  </si>
  <si>
    <t>1408 Т</t>
  </si>
  <si>
    <t>25.73.30.00.00.18.12.31.1</t>
  </si>
  <si>
    <t>спиральное, с цилиндрическим хвостовиком, 10,6 мм</t>
  </si>
  <si>
    <t>Сверло 10.6мм</t>
  </si>
  <si>
    <t>1409 Т</t>
  </si>
  <si>
    <t>25.73.30.00.00.18.12.50.1</t>
  </si>
  <si>
    <t>спиральное, с цилиндрическим хвостовиком, 12,5мм</t>
  </si>
  <si>
    <t>Сверло 12.5мм</t>
  </si>
  <si>
    <t>1410 Т</t>
  </si>
  <si>
    <t>25.73.30.00.00.18.12.70.1</t>
  </si>
  <si>
    <t>спиральное, с цилиндрическим хвостовиком, 14,5мм</t>
  </si>
  <si>
    <t>Сверло 14.5мм</t>
  </si>
  <si>
    <t>1411 Т</t>
  </si>
  <si>
    <t>25.73.30.00.00.18.12.79.1</t>
  </si>
  <si>
    <t>спиральное, с цилиндрическим хвостовиком, 15,25 мм</t>
  </si>
  <si>
    <t>Сверло 15,3мм</t>
  </si>
  <si>
    <t>1411-1 Т</t>
  </si>
  <si>
    <t>1412 Т</t>
  </si>
  <si>
    <t>25.73.30.00.00.18.14.62.1</t>
  </si>
  <si>
    <t>спиральное, с коническим хвостовиком, 16,5 мм</t>
  </si>
  <si>
    <t>СВЕРЛО 16,5 мм</t>
  </si>
  <si>
    <t>1413 Т</t>
  </si>
  <si>
    <t>25.73.30.00.00.18.14.69.1</t>
  </si>
  <si>
    <t>спиральное, с коническим хвостовиком, 18,0 мм</t>
  </si>
  <si>
    <t>СВЕРЛО 18,0 мм</t>
  </si>
  <si>
    <t>1414 Т</t>
  </si>
  <si>
    <t>25.73.30.00.00.18.14.71.1</t>
  </si>
  <si>
    <t>спиральное, с коническим хвостовиком, 18,5 мм</t>
  </si>
  <si>
    <t>СВЕРЛО 18,5 мм</t>
  </si>
  <si>
    <t>1415 Т</t>
  </si>
  <si>
    <t>25.73.30.00.00.18.12.95.1</t>
  </si>
  <si>
    <t>спиральное, с цилиндрическим хвостовиком, 19,0 мм</t>
  </si>
  <si>
    <t>Сверло 19мм</t>
  </si>
  <si>
    <t>1416 Т</t>
  </si>
  <si>
    <t>25.73.30.00.00.18.13.10.1</t>
  </si>
  <si>
    <t>спиральное, с цилиндрическим хвостовиком, 20,0 мм</t>
  </si>
  <si>
    <t>Сверло 20мм</t>
  </si>
  <si>
    <t>1416-1 Т</t>
  </si>
  <si>
    <t>1417 Т</t>
  </si>
  <si>
    <t>25.73.30.00.00.18.14.80.1</t>
  </si>
  <si>
    <t>спиральное, с коническим хвостовиком, 20,5 мм</t>
  </si>
  <si>
    <t>СВЕРЛО 20,5 мм</t>
  </si>
  <si>
    <t>1417-1 Т</t>
  </si>
  <si>
    <t>1418 Т</t>
  </si>
  <si>
    <t>25.73.30.00.00.18.14.88.1</t>
  </si>
  <si>
    <t>спиральное, с коническим хвостовиком, 22,75 мм</t>
  </si>
  <si>
    <t>Сверло 22,5мм</t>
  </si>
  <si>
    <t>1418-1 Т</t>
  </si>
  <si>
    <t>1419 Т</t>
  </si>
  <si>
    <t>25.73.30.00.00.18.14.87.1</t>
  </si>
  <si>
    <t>спиральное, с коническим хвостовиком, 22,0 мм</t>
  </si>
  <si>
    <t>Сверло 22мм</t>
  </si>
  <si>
    <t>1419-1 Т</t>
  </si>
  <si>
    <t>1420 Т</t>
  </si>
  <si>
    <t>25.73.30.00.00.18.14.89.1</t>
  </si>
  <si>
    <t>спиральное, с коническим хвостовиком, 23,0 мм</t>
  </si>
  <si>
    <t>Сверло 23мм</t>
  </si>
  <si>
    <t>1420-1 Т</t>
  </si>
  <si>
    <t>1421 Т</t>
  </si>
  <si>
    <t>25.73.30.00.00.18.14.91.1</t>
  </si>
  <si>
    <t>спиральное, с коническим хвостовиком, 23,5 мм</t>
  </si>
  <si>
    <t>Сверло 23,5 мм</t>
  </si>
  <si>
    <t>1421-1 Т</t>
  </si>
  <si>
    <t>1422 Т</t>
  </si>
  <si>
    <t>25.73.30.00.00.18.13.26.1</t>
  </si>
  <si>
    <t>спиральное, с цилиндрическим хвостовиком, 24,0 мм</t>
  </si>
  <si>
    <t>Сверло 24мм</t>
  </si>
  <si>
    <t>1422-1 Т</t>
  </si>
  <si>
    <t>1423 Т</t>
  </si>
  <si>
    <t>25.73.30.00.00.18.13.38.1</t>
  </si>
  <si>
    <t>спиральное, с цилиндрическим хвостовиком, 27,0 мм</t>
  </si>
  <si>
    <t>Сверло 27мм</t>
  </si>
  <si>
    <t>1423-1 Т</t>
  </si>
  <si>
    <t>1424 Т</t>
  </si>
  <si>
    <t>25.73.30.00.00.18.15.18.1</t>
  </si>
  <si>
    <t>спиральное, с коническим хвостовиком, 27,5 мм</t>
  </si>
  <si>
    <t>СВЕРЛО 27,5мм</t>
  </si>
  <si>
    <t>1424-1 Т</t>
  </si>
  <si>
    <t>1424-2 Т</t>
  </si>
  <si>
    <t>1425 Т</t>
  </si>
  <si>
    <t>25.73.30.00.00.18.15.28.1</t>
  </si>
  <si>
    <t>спиральное, с коническим хвостовиком, 30,0 мм</t>
  </si>
  <si>
    <t>СВЕРЛО 30 мм</t>
  </si>
  <si>
    <t>1425-1 Т</t>
  </si>
  <si>
    <t>1425-2 Т</t>
  </si>
  <si>
    <t>1426 Т</t>
  </si>
  <si>
    <t>25.73.30.00.00.18.15.30.1</t>
  </si>
  <si>
    <t>спиральное, с коническим хвостовиком, 30,5 мм</t>
  </si>
  <si>
    <t>Сверло 30,5мм</t>
  </si>
  <si>
    <t>1427 Т</t>
  </si>
  <si>
    <t>25.73.30.00.00.18.12.15.1</t>
  </si>
  <si>
    <t>спиральное, с цилиндрическим хвостовиком, 9,0 мм</t>
  </si>
  <si>
    <t>сверло ц/х-9</t>
  </si>
  <si>
    <t>1428 Т</t>
  </si>
  <si>
    <t>25.73.30.00.00.18.10.10.1</t>
  </si>
  <si>
    <t>ГОСТ 17013-71, диаметр 16 мм</t>
  </si>
  <si>
    <t>Сверло победитовый ф12мм L-600мм</t>
  </si>
  <si>
    <t>1428-1 Т</t>
  </si>
  <si>
    <t>1429 Т</t>
  </si>
  <si>
    <t>Сверло победитовый ф16 мм L-1000 мм</t>
  </si>
  <si>
    <t>1429-1 Т</t>
  </si>
  <si>
    <t>1429-2 Т</t>
  </si>
  <si>
    <t>1430 Т</t>
  </si>
  <si>
    <t>25.73.30.00.00.18.14.42.1</t>
  </si>
  <si>
    <t>спиральное, с коническим хвостовиком, 12,0 мм</t>
  </si>
  <si>
    <t>Сверло Ф12 мм коническим хвостовиком</t>
  </si>
  <si>
    <t>1431 Т</t>
  </si>
  <si>
    <t>25.73.30.00.00.18.14.51.1</t>
  </si>
  <si>
    <t>спиральное, с коническим хвостовиком, 14,0 мм</t>
  </si>
  <si>
    <t>Сверло Ф14 мм коническим хвостовиком</t>
  </si>
  <si>
    <t>1432 Т</t>
  </si>
  <si>
    <t>25.73.30.00.00.18.14.60.1</t>
  </si>
  <si>
    <t>спиральное, с коническим хвостовиком, 16 мм</t>
  </si>
  <si>
    <t>Сверло Ф16 мм коническим хвостовиком</t>
  </si>
  <si>
    <t>1433 Т</t>
  </si>
  <si>
    <t>25.73.30.00.00.18.14.64.1</t>
  </si>
  <si>
    <t>спиральное, с коническим хвостовиком, 17,0 мм</t>
  </si>
  <si>
    <t>Сверло Ф17 мм коническим хвостовиком</t>
  </si>
  <si>
    <t>1434 Т</t>
  </si>
  <si>
    <t>25.73.30.00.00.18.14.67.1</t>
  </si>
  <si>
    <t>спиральное, с коническим хвостовиком, 17,5 мм</t>
  </si>
  <si>
    <t>Сверло Ф17,5 мм коническим хвостовиком</t>
  </si>
  <si>
    <t>1435 Т</t>
  </si>
  <si>
    <t>25.73.30.00.00.18.15.61.1</t>
  </si>
  <si>
    <t>спиральное, с коническим хвостовиком, 40,0 мм</t>
  </si>
  <si>
    <t>Сверло Ф40,0 мм коническим хвостовиком</t>
  </si>
  <si>
    <t>1436 Т</t>
  </si>
  <si>
    <t>25.73.30.00.00.18.15.73.1</t>
  </si>
  <si>
    <t>спиральное, с коническим хвостовиком, 45,0 мм</t>
  </si>
  <si>
    <t>Сверло Ф45,0 мм коническим хвостовиком</t>
  </si>
  <si>
    <t>1436-1 Т</t>
  </si>
  <si>
    <t>1437 Т</t>
  </si>
  <si>
    <t>25.73.30.00.00.18.15.84.1</t>
  </si>
  <si>
    <t>спиральное, с коническим хвостовиком, 50,0 мм</t>
  </si>
  <si>
    <t>Сверло Ф50,0 мм коническим хвостовиком</t>
  </si>
  <si>
    <t>1437-1 Т</t>
  </si>
  <si>
    <t>1438 Т</t>
  </si>
  <si>
    <t>25.73.30.00.00.18.15.90.1</t>
  </si>
  <si>
    <t>спиральное, с коническим хвостовиком, 54,0 мм</t>
  </si>
  <si>
    <t>Сверло Ф54,0 мм коническим хвостовиком</t>
  </si>
  <si>
    <t>1438-1 Т</t>
  </si>
  <si>
    <t>1439 Т</t>
  </si>
  <si>
    <t>25.73.30.00.00.18.15.94.1</t>
  </si>
  <si>
    <t>спиральное, с коническим хвостовиком,58,0 мм</t>
  </si>
  <si>
    <t>Сверло Ф58,0 мм коническим хвостовиком</t>
  </si>
  <si>
    <t>1439-1 Т</t>
  </si>
  <si>
    <t>1440 Т</t>
  </si>
  <si>
    <t>25.73.30.00.00.18.10.18.1</t>
  </si>
  <si>
    <t>Сверла в наборе</t>
  </si>
  <si>
    <t>Сверло в компл. от d=13мм до d=17мм</t>
  </si>
  <si>
    <t>1440-1 Т</t>
  </si>
  <si>
    <t>1440-2 Т</t>
  </si>
  <si>
    <t>1441 Т</t>
  </si>
  <si>
    <t>25.73.30.00.00.17.14.10.1</t>
  </si>
  <si>
    <t>применяют для нарезания внутренних резьб</t>
  </si>
  <si>
    <t>Метчик М6</t>
  </si>
  <si>
    <t>1441-1 Т</t>
  </si>
  <si>
    <t>1442 Т</t>
  </si>
  <si>
    <t>Метчик М8</t>
  </si>
  <si>
    <t>1442-1 Т</t>
  </si>
  <si>
    <t>1443 Т</t>
  </si>
  <si>
    <t>Метчик 8х1.25</t>
  </si>
  <si>
    <t>1444 Т</t>
  </si>
  <si>
    <t>Метчик М12</t>
  </si>
  <si>
    <t>1444-1 Т</t>
  </si>
  <si>
    <t>1445 Т</t>
  </si>
  <si>
    <t>Метчик М14х1,25</t>
  </si>
  <si>
    <t>1446 Т</t>
  </si>
  <si>
    <t>Метчик М14Х1,5</t>
  </si>
  <si>
    <t>1446-1 Т</t>
  </si>
  <si>
    <t>1447 Т</t>
  </si>
  <si>
    <t>Метчики  М16</t>
  </si>
  <si>
    <t>1448 Т</t>
  </si>
  <si>
    <t>Метчик М16х1,5</t>
  </si>
  <si>
    <t>1449 Т</t>
  </si>
  <si>
    <t>Метчики  М16х2</t>
  </si>
  <si>
    <t>1449-1 Т</t>
  </si>
  <si>
    <t>1450 Т</t>
  </si>
  <si>
    <t>Метчики  М-18х1,5</t>
  </si>
  <si>
    <t>1450-1 Т</t>
  </si>
  <si>
    <t>1451 Т</t>
  </si>
  <si>
    <t>Метчики  М-18х2</t>
  </si>
  <si>
    <t>1451-1 Т</t>
  </si>
  <si>
    <t>1452 Т</t>
  </si>
  <si>
    <t>Метчик М20</t>
  </si>
  <si>
    <t>1453 Т</t>
  </si>
  <si>
    <t>Метчик М20х1,5</t>
  </si>
  <si>
    <t>1453-1 Т</t>
  </si>
  <si>
    <t>1454 Т</t>
  </si>
  <si>
    <t>Метчик М20Х1,75</t>
  </si>
  <si>
    <t>1454-1 Т</t>
  </si>
  <si>
    <t>1455 Т</t>
  </si>
  <si>
    <t>Метчики  М-30х3</t>
  </si>
  <si>
    <t>1456 Т</t>
  </si>
  <si>
    <t>25.73.30.00.00.17.14.29.1</t>
  </si>
  <si>
    <t>Для дюймовой резьбы, номинальный диаметр - 12,700 мм (1/2 дюйма)</t>
  </si>
  <si>
    <t>Метчик труб 1/2</t>
  </si>
  <si>
    <t>1457 Т</t>
  </si>
  <si>
    <t>25.73.30.00.00.17.14.32.1</t>
  </si>
  <si>
    <t>Для дюймовой резьбы, номинальный диаметр - 19,050 мм (3/4 дюйма)</t>
  </si>
  <si>
    <t>Метчик труб 3/4</t>
  </si>
  <si>
    <t>1457-1 Т</t>
  </si>
  <si>
    <t>1458 Т</t>
  </si>
  <si>
    <t>Метчик машиноручной М-1/2</t>
  </si>
  <si>
    <t>1458-1 Т</t>
  </si>
  <si>
    <t>1459 Т</t>
  </si>
  <si>
    <t>Метчик машина ручная М 6х1</t>
  </si>
  <si>
    <t>1459-1 Т</t>
  </si>
  <si>
    <t>1460 Т</t>
  </si>
  <si>
    <t>Метчик машиноручной М-10х1.25</t>
  </si>
  <si>
    <t>1461 Т</t>
  </si>
  <si>
    <t>Метчик машина ручная М12Х1,5мм</t>
  </si>
  <si>
    <t>1461-1 Т</t>
  </si>
  <si>
    <t>1462 Т</t>
  </si>
  <si>
    <t>Метчик машина ручная М12Х1,75мм</t>
  </si>
  <si>
    <t>1462-1 Т</t>
  </si>
  <si>
    <t>1463 Т</t>
  </si>
  <si>
    <t>Метчик машиноручной  М-16х1.25</t>
  </si>
  <si>
    <t>1464 Т</t>
  </si>
  <si>
    <t>Метчик машиноручной М-16х1.5</t>
  </si>
  <si>
    <t>1464-1 Т</t>
  </si>
  <si>
    <t>1465 Т</t>
  </si>
  <si>
    <t>Метчик машиноручной М-16х1.75</t>
  </si>
  <si>
    <t>1465-1 Т</t>
  </si>
  <si>
    <t>1466 Т</t>
  </si>
  <si>
    <t>25.73.20.00.00.13.10.10.1</t>
  </si>
  <si>
    <t>Круглые плашки</t>
  </si>
  <si>
    <t>Плашка  М4</t>
  </si>
  <si>
    <t>1466-1 Т</t>
  </si>
  <si>
    <t>1467 Т</t>
  </si>
  <si>
    <t>Плашка круглая М6х1,25</t>
  </si>
  <si>
    <t>1467-1 Т</t>
  </si>
  <si>
    <t>1468 Т</t>
  </si>
  <si>
    <t>Плашка круглая М8х1.25</t>
  </si>
  <si>
    <t>1468-1 Т</t>
  </si>
  <si>
    <t>1469 Т</t>
  </si>
  <si>
    <t>Плашка круглая М8х1.5</t>
  </si>
  <si>
    <t>1469-1 Т</t>
  </si>
  <si>
    <t>1470 Т</t>
  </si>
  <si>
    <t>Плашки М10х1,25</t>
  </si>
  <si>
    <t>1470-1 Т</t>
  </si>
  <si>
    <t>1471 Т</t>
  </si>
  <si>
    <t>Плашка М12х1,25</t>
  </si>
  <si>
    <t>1471-1 Т</t>
  </si>
  <si>
    <t>1472 Т</t>
  </si>
  <si>
    <t>Плашка М14х1,5</t>
  </si>
  <si>
    <t>1472-1 Т</t>
  </si>
  <si>
    <t>1473 Т</t>
  </si>
  <si>
    <t>Плашка М14х1,25</t>
  </si>
  <si>
    <t>1473-1 Т</t>
  </si>
  <si>
    <t>1474 Т</t>
  </si>
  <si>
    <t>Плашка М16х1,5</t>
  </si>
  <si>
    <t>1474-1 Т</t>
  </si>
  <si>
    <t>1475 Т</t>
  </si>
  <si>
    <t>Плашка М20х1,5</t>
  </si>
  <si>
    <t>1475-1 Т</t>
  </si>
  <si>
    <t>1476 Т</t>
  </si>
  <si>
    <t>Плашка М20Х2</t>
  </si>
  <si>
    <t>1476-1 Т</t>
  </si>
  <si>
    <t>1477 Т</t>
  </si>
  <si>
    <t>Плашка М22х1,5</t>
  </si>
  <si>
    <t>1477-1 Т</t>
  </si>
  <si>
    <t>1478 Т</t>
  </si>
  <si>
    <t>Плашки  М30х3</t>
  </si>
  <si>
    <t>1479 Т</t>
  </si>
  <si>
    <t>Плашка,Ø60мм ВМ.02.02.006.-01</t>
  </si>
  <si>
    <t>1479-1 Т</t>
  </si>
  <si>
    <t>1480 Т</t>
  </si>
  <si>
    <t>Плашка,Ø73мм ВМ.02.02.006.-02</t>
  </si>
  <si>
    <t>1480-1 Т</t>
  </si>
  <si>
    <t>1481 Т</t>
  </si>
  <si>
    <t>Плашка круглая труб 1"</t>
  </si>
  <si>
    <t>1481-1 Т</t>
  </si>
  <si>
    <t>1482 Т</t>
  </si>
  <si>
    <t>Плашка круглая труб 1/2"</t>
  </si>
  <si>
    <t>1482-1 Т</t>
  </si>
  <si>
    <t>1483 Т</t>
  </si>
  <si>
    <t>Плашка круглая труб 3/4"</t>
  </si>
  <si>
    <t>1483-1 Т</t>
  </si>
  <si>
    <t>1484 Т</t>
  </si>
  <si>
    <t>Плашка трубная коническая 1"</t>
  </si>
  <si>
    <t>1484-1 Т</t>
  </si>
  <si>
    <t>1485 Т</t>
  </si>
  <si>
    <t>Плашка трубная коническая 1/2"</t>
  </si>
  <si>
    <t>1485-1 Т</t>
  </si>
  <si>
    <t>1486 Т</t>
  </si>
  <si>
    <t>Плашка трубная коническая 3/4"</t>
  </si>
  <si>
    <t>1486-1 Т</t>
  </si>
  <si>
    <t>1487 Т</t>
  </si>
  <si>
    <t>Плашки  трубные 1"</t>
  </si>
  <si>
    <t>1488 Т</t>
  </si>
  <si>
    <t>Плашки  трубные 1,5"</t>
  </si>
  <si>
    <t>1488-1 Т</t>
  </si>
  <si>
    <t>1489 Т</t>
  </si>
  <si>
    <t>Плашки  трубные 2"</t>
  </si>
  <si>
    <t>1489-1 Т</t>
  </si>
  <si>
    <t>1490 Т</t>
  </si>
  <si>
    <t>25.73.30.00.00.16.09.19.1</t>
  </si>
  <si>
    <t>Ключ гаечный</t>
  </si>
  <si>
    <t>размеры зевов - 8*10 мм, ГОСТ 2839-80</t>
  </si>
  <si>
    <t>Ключи гаечные накидные (8х10)</t>
  </si>
  <si>
    <t>1490-1 Т</t>
  </si>
  <si>
    <t>1491 Т</t>
  </si>
  <si>
    <t>25.73.30.00.00.16.09.25.1</t>
  </si>
  <si>
    <t>размеры зевов - 11*13 мм, ГОСТ 2839-80</t>
  </si>
  <si>
    <t>Ключи гаечные накидные (11х13)</t>
  </si>
  <si>
    <t>1491-1 Т</t>
  </si>
  <si>
    <t>1492 Т</t>
  </si>
  <si>
    <t>25.73.30.00.00.16.09.28.1</t>
  </si>
  <si>
    <t>размеры зевов - 12*14 мм, ГОСТ 2839-80</t>
  </si>
  <si>
    <t>Ключ гаечный 12х14</t>
  </si>
  <si>
    <t>1492-1 Т</t>
  </si>
  <si>
    <t>1493 Т</t>
  </si>
  <si>
    <t>Ключи гаечные накидные (12х14)</t>
  </si>
  <si>
    <t>1493-1 Т</t>
  </si>
  <si>
    <t>1494 Т</t>
  </si>
  <si>
    <t>25.73.30.00.00.16.09.34.1</t>
  </si>
  <si>
    <t>размеры зевов - 14*17 мм, ГОСТ 2839-80</t>
  </si>
  <si>
    <t>Ключ гаечный накидной ГОСТ2906-80(14х17)</t>
  </si>
  <si>
    <t>1494-1 Т</t>
  </si>
  <si>
    <t>1495 Т</t>
  </si>
  <si>
    <t>25.73.30.00.00.16.09.36.1</t>
  </si>
  <si>
    <t>размеры зевов - 17*19 мм, ГОСТ 2839-80</t>
  </si>
  <si>
    <t>Ключи гаечные накидные (17х19)</t>
  </si>
  <si>
    <t>1495-1 Т</t>
  </si>
  <si>
    <t>1496 Т</t>
  </si>
  <si>
    <t>25.73.30.00.00.16.09.40.1</t>
  </si>
  <si>
    <t>размеры зевов - 19*22 мм, ГОСТ 2839-80</t>
  </si>
  <si>
    <t>Ключ гаечный накидной ГОСТ2906-80(19х22)</t>
  </si>
  <si>
    <t>1496-1 Т</t>
  </si>
  <si>
    <t>1497 Т</t>
  </si>
  <si>
    <t>25.73.30.00.00.16.09.44.1</t>
  </si>
  <si>
    <t>размеры зевов - 22*24 мм, ГОСТ 2839-80</t>
  </si>
  <si>
    <t>Ключи гаечные накидные (22х24)</t>
  </si>
  <si>
    <t>1497-1 Т</t>
  </si>
  <si>
    <t>1498 Т</t>
  </si>
  <si>
    <t>25.73.30.00.00.16.09.46.1</t>
  </si>
  <si>
    <t>размеры зевов - 24*27 мм, ГОСТ 2839-80</t>
  </si>
  <si>
    <t>Ключи гаечные накидные (24х27)</t>
  </si>
  <si>
    <t>1498-1 Т</t>
  </si>
  <si>
    <t>1499 Т</t>
  </si>
  <si>
    <t>25.73.30.00.00.16.09.48.1</t>
  </si>
  <si>
    <t>размеры зевов - 27*30 мм, ГОСТ 2839-80</t>
  </si>
  <si>
    <t>Ключи гаечные накидные (27х30)</t>
  </si>
  <si>
    <t>1499-1 Т</t>
  </si>
  <si>
    <t>1500 Т</t>
  </si>
  <si>
    <t>25.73.30.00.00.16.09.50.1</t>
  </si>
  <si>
    <t>размеры зевов - 30*32 мм, ГОСТ 2839-80</t>
  </si>
  <si>
    <t>Ключ гаечный накидной ГОСТ2906-80(30х32)</t>
  </si>
  <si>
    <t>1500-1 Т</t>
  </si>
  <si>
    <t>1501 Т</t>
  </si>
  <si>
    <t>25.73.30.00.00.16.09.54.1</t>
  </si>
  <si>
    <t>размеры зевов - 32*36 мм, ГОСТ 2839-80</t>
  </si>
  <si>
    <t>Ключи гаечные накидные (32х36)</t>
  </si>
  <si>
    <t>1501-1 Т</t>
  </si>
  <si>
    <t>1502 Т</t>
  </si>
  <si>
    <t>25.73.30.00.00.16.09.56.1</t>
  </si>
  <si>
    <t>размеры зевов - 36*41 мм, ГОСТ 2839-80</t>
  </si>
  <si>
    <t>Ключ гаечный накидной ГОСТ2906-80(36х41)</t>
  </si>
  <si>
    <t>1502-1 Т</t>
  </si>
  <si>
    <t>1503 Т</t>
  </si>
  <si>
    <t>25.73.30.00.00.16.10.30.1</t>
  </si>
  <si>
    <t>ГОСТ 2838-80, размер зева ключа 22,0 мм</t>
  </si>
  <si>
    <t>Ключи гаечные накидные  (22мм)</t>
  </si>
  <si>
    <t>1503-1 Т</t>
  </si>
  <si>
    <t>1504 Т</t>
  </si>
  <si>
    <t>25.73.30.00.00.16.10.31.1</t>
  </si>
  <si>
    <t>ГОСТ 2838-80, размер зева ключа 24,0 мм</t>
  </si>
  <si>
    <t>Ключи гаечные накидные  (24мм)</t>
  </si>
  <si>
    <t>1505 Т</t>
  </si>
  <si>
    <t>25.73.30.00.00.16.10.32.1</t>
  </si>
  <si>
    <t>ГОСТ 2838-80, размер зева ключа 27,0 мм</t>
  </si>
  <si>
    <t>Ключи гаечные накидные  (27мм)</t>
  </si>
  <si>
    <t>1505-1 Т</t>
  </si>
  <si>
    <t>1506 Т</t>
  </si>
  <si>
    <t>25.73.30.00.00.16.10.33.1</t>
  </si>
  <si>
    <t>ГОСТ 2838-80, размер зева ключа 30,0 мм</t>
  </si>
  <si>
    <t>Ключи гаечные накидные (30мм)</t>
  </si>
  <si>
    <t>1506-1 Т</t>
  </si>
  <si>
    <t>1507 Т</t>
  </si>
  <si>
    <t>25.73.30.00.00.16.10.34.1</t>
  </si>
  <si>
    <t>ГОСТ 2838-80, размер зева ключа 32,0 мм</t>
  </si>
  <si>
    <t>Ключи гаечные накидные (32мм)</t>
  </si>
  <si>
    <t>1507-1 Т</t>
  </si>
  <si>
    <t>1508 Т</t>
  </si>
  <si>
    <t>25.73.30.00.00.16.09.22.1</t>
  </si>
  <si>
    <t>размеры зевов - 10*12 мм, ГОСТ 2839-80</t>
  </si>
  <si>
    <t>Ключ гаечный 2стор.с откр.зевом (10х12)</t>
  </si>
  <si>
    <t>1508-1 Т</t>
  </si>
  <si>
    <t>1509 Т</t>
  </si>
  <si>
    <t>Ключ гаечный 2стор.с откр.зевом (24х27)</t>
  </si>
  <si>
    <t>1509-1 Т</t>
  </si>
  <si>
    <t>1510 Т</t>
  </si>
  <si>
    <t>Ключ гаечный 2стор.с откр.зевом (30х32)</t>
  </si>
  <si>
    <t>1510-1 Т</t>
  </si>
  <si>
    <t>1511 Т</t>
  </si>
  <si>
    <t>Ключ гаечный 2стор.с откр.зевом (11х13)</t>
  </si>
  <si>
    <t>1511-1 Т</t>
  </si>
  <si>
    <t>1512 Т</t>
  </si>
  <si>
    <t>Ключ гаечный двухсторонний 12х14 обмед-й</t>
  </si>
  <si>
    <t>1512-1 Т</t>
  </si>
  <si>
    <t>1513 Т</t>
  </si>
  <si>
    <t>Ключ гаечный двухсторонний 14х17 обмед-й</t>
  </si>
  <si>
    <t>1513-1 Т</t>
  </si>
  <si>
    <t>1514 Т</t>
  </si>
  <si>
    <t>Ключ гаечный двухсторонний 19х22 обмед-й</t>
  </si>
  <si>
    <t>1514-1 Т</t>
  </si>
  <si>
    <t>1515 Т</t>
  </si>
  <si>
    <t>Ключ гаечный двухсторонний 24х27 обмед-й</t>
  </si>
  <si>
    <t>1515-1 Т</t>
  </si>
  <si>
    <t>1516 Т</t>
  </si>
  <si>
    <t>Ключ гаечный двухсторонний 30х32 обмед-й</t>
  </si>
  <si>
    <t>1516-1 Т</t>
  </si>
  <si>
    <t>1517 Т</t>
  </si>
  <si>
    <t>Ключ гаечный двухсторонний 36х41 обмед-й</t>
  </si>
  <si>
    <t>1517-1 Т</t>
  </si>
  <si>
    <t>1518 Т</t>
  </si>
  <si>
    <t>25.73.30.00.00.16.09.58.1</t>
  </si>
  <si>
    <t>размеры зевов - 46*50 мм, ГОСТ 2839-80</t>
  </si>
  <si>
    <t>Ключ гаечный двухсторонний 46х50 обмед-й</t>
  </si>
  <si>
    <t>1518-1 Т</t>
  </si>
  <si>
    <t>1519 Т</t>
  </si>
  <si>
    <t>25.73.30.00.00.16.09.59.1</t>
  </si>
  <si>
    <t>размеры зевов - 50*55 мм, ГОСТ 2839-80</t>
  </si>
  <si>
    <t>Ключ гаечный двухсторонний 50х55 обмед-й</t>
  </si>
  <si>
    <t>1519-1 Т</t>
  </si>
  <si>
    <t>1520 Т</t>
  </si>
  <si>
    <t>25.73.30.00.00.16.20.02.1</t>
  </si>
  <si>
    <t>рожковый</t>
  </si>
  <si>
    <t>Ключ рожковый двухсторонние 12х14</t>
  </si>
  <si>
    <t>1520-1 Т</t>
  </si>
  <si>
    <t>1521 Т</t>
  </si>
  <si>
    <t>Ключ рожковый двухсторонние 14х17</t>
  </si>
  <si>
    <t>1521-1 Т</t>
  </si>
  <si>
    <t>1522 Т</t>
  </si>
  <si>
    <t>Ключ рожковый двухсторонние 19х22</t>
  </si>
  <si>
    <t>1522-1 Т</t>
  </si>
  <si>
    <t>1523 Т</t>
  </si>
  <si>
    <t>Ключ рожковый двухсторонние 22х24</t>
  </si>
  <si>
    <t>1523-1 Т</t>
  </si>
  <si>
    <t>1524 Т</t>
  </si>
  <si>
    <t>Ключ рожковый двухсторонние 27х30</t>
  </si>
  <si>
    <t>1524-1 Т</t>
  </si>
  <si>
    <t>1525 Т</t>
  </si>
  <si>
    <t>Ключ рожковый ударный 27мм</t>
  </si>
  <si>
    <t>1525-1 Т</t>
  </si>
  <si>
    <t>1526 Т</t>
  </si>
  <si>
    <t>Ключ рожковый ударный 30 мм</t>
  </si>
  <si>
    <t>1526-1 Т</t>
  </si>
  <si>
    <t>1527 Т</t>
  </si>
  <si>
    <t>Ключ рожковый ударный 32 мм</t>
  </si>
  <si>
    <t>1527-1 Т</t>
  </si>
  <si>
    <t>1528 Т</t>
  </si>
  <si>
    <t>Ключ рожковый ударный 36 мм</t>
  </si>
  <si>
    <t>1528-1 Т</t>
  </si>
  <si>
    <t>1529 Т</t>
  </si>
  <si>
    <t>Ключ рожковый ударный 41мм</t>
  </si>
  <si>
    <t>1529-1 Т</t>
  </si>
  <si>
    <t>1530 Т</t>
  </si>
  <si>
    <t>Ключ рожковый ударный 46 мм</t>
  </si>
  <si>
    <t>1530-1 Т</t>
  </si>
  <si>
    <t>1531 Т</t>
  </si>
  <si>
    <t>Ключ рожковый ударный  50 мм</t>
  </si>
  <si>
    <t>1531-1 Т</t>
  </si>
  <si>
    <t>1532 Т</t>
  </si>
  <si>
    <t>Ключ рожковый ударный  55 мм</t>
  </si>
  <si>
    <t>1532-1 Т</t>
  </si>
  <si>
    <t>1532-2 Т</t>
  </si>
  <si>
    <t>1533 Т</t>
  </si>
  <si>
    <t>Ключ рожковый ударный  60 мм</t>
  </si>
  <si>
    <t>1533-1 Т</t>
  </si>
  <si>
    <t>1533-2 Т</t>
  </si>
  <si>
    <t>1534 Т</t>
  </si>
  <si>
    <t>Ключ рожковый ударный  65 мм</t>
  </si>
  <si>
    <t>1534-1 Т</t>
  </si>
  <si>
    <t>1534-2 Т</t>
  </si>
  <si>
    <t>1535 Т</t>
  </si>
  <si>
    <t>25.73.30.00.00.16.21.05.1</t>
  </si>
  <si>
    <t>гаечный накидной ударный</t>
  </si>
  <si>
    <t>Ключ накидной ударный 27 мм</t>
  </si>
  <si>
    <t>1535-1 Т</t>
  </si>
  <si>
    <t>1536 Т</t>
  </si>
  <si>
    <t>Ключ накидной ударный 30 мм</t>
  </si>
  <si>
    <t>1536-1 Т</t>
  </si>
  <si>
    <t>1537 Т</t>
  </si>
  <si>
    <t>Ключ накидной ударный 32 мм</t>
  </si>
  <si>
    <t>1537-1 Т</t>
  </si>
  <si>
    <t>1538 Т</t>
  </si>
  <si>
    <t>Ключ накидной ударный 36 мм</t>
  </si>
  <si>
    <t>1538-1 Т</t>
  </si>
  <si>
    <t>1539 Т</t>
  </si>
  <si>
    <t>Ключ накидной ударный 41 мм</t>
  </si>
  <si>
    <t>1539-1 Т</t>
  </si>
  <si>
    <t>1540 Т</t>
  </si>
  <si>
    <t>Ключ накидной ударный 46 мм</t>
  </si>
  <si>
    <t>1540-1 Т</t>
  </si>
  <si>
    <t>1541 Т</t>
  </si>
  <si>
    <t>Ключ накидной ударный 50 мм</t>
  </si>
  <si>
    <t>1541-1 Т</t>
  </si>
  <si>
    <t>1542 Т</t>
  </si>
  <si>
    <t>Ключ накидной ударный 55 мм</t>
  </si>
  <si>
    <t>1542-1 Т</t>
  </si>
  <si>
    <t>1543 Т</t>
  </si>
  <si>
    <t>Ключ накидной ударный 60 мм</t>
  </si>
  <si>
    <t>1543-1 Т</t>
  </si>
  <si>
    <t>1544 Т</t>
  </si>
  <si>
    <t>Ключ накидной ударный 65 мм</t>
  </si>
  <si>
    <t>1544-1 Т</t>
  </si>
  <si>
    <t>1544-2 Т</t>
  </si>
  <si>
    <t>1545 Т</t>
  </si>
  <si>
    <t>25.73.30.00.00.16.12.11.1</t>
  </si>
  <si>
    <t>ГОСТ 7275-75, размер зева 19 мм</t>
  </si>
  <si>
    <t>Ключ разводной гаечный №19</t>
  </si>
  <si>
    <t>1545-1 Т</t>
  </si>
  <si>
    <t>1546 Т</t>
  </si>
  <si>
    <t>25.73.30.00.00.16.12.13.1</t>
  </si>
  <si>
    <t>ГОСТ 7275-75, размер зева 30 мм</t>
  </si>
  <si>
    <t>Ключ разводной гаечный №30</t>
  </si>
  <si>
    <t>1546-1 Т</t>
  </si>
  <si>
    <t>1547 Т</t>
  </si>
  <si>
    <t>Ключ газовый №1</t>
  </si>
  <si>
    <t>1548 Т</t>
  </si>
  <si>
    <t>Ключ газовый №2</t>
  </si>
  <si>
    <t>1548-1 Т</t>
  </si>
  <si>
    <t>1549 Т</t>
  </si>
  <si>
    <t>Ключ газовый №3</t>
  </si>
  <si>
    <t>1549-1 Т</t>
  </si>
  <si>
    <t>1550 Т</t>
  </si>
  <si>
    <t>Ключ газовый №4</t>
  </si>
  <si>
    <t>1550-1 Т</t>
  </si>
  <si>
    <t>1550-2 Т</t>
  </si>
  <si>
    <t>1551 Т</t>
  </si>
  <si>
    <t>28.12.20.00.00.00.10.10.1</t>
  </si>
  <si>
    <t>части оборудования гидравлического силового</t>
  </si>
  <si>
    <t>1551-1 Т</t>
  </si>
  <si>
    <t>1551-2 Т</t>
  </si>
  <si>
    <t>1552 Т</t>
  </si>
  <si>
    <t>Клапан СИН 46.02.133.000</t>
  </si>
  <si>
    <t>1552-1 Т</t>
  </si>
  <si>
    <t>1553 Т</t>
  </si>
  <si>
    <t>Клапан  СИН46.02.130.021</t>
  </si>
  <si>
    <t>1553-1 Т</t>
  </si>
  <si>
    <t>1553-2 Т</t>
  </si>
  <si>
    <t>1554 Т</t>
  </si>
  <si>
    <t>Седло</t>
  </si>
  <si>
    <t>1554-1 Т</t>
  </si>
  <si>
    <t>1555 Т</t>
  </si>
  <si>
    <t>Седло СИН 46.02.130.024</t>
  </si>
  <si>
    <t>1556 Т</t>
  </si>
  <si>
    <t>Седло  СИН 46.02.130.008</t>
  </si>
  <si>
    <t>1557 Т</t>
  </si>
  <si>
    <t>Пружина</t>
  </si>
  <si>
    <t>1557-1 Т</t>
  </si>
  <si>
    <t>1557-2 Т</t>
  </si>
  <si>
    <t>1558 Т</t>
  </si>
  <si>
    <t>Пружина  СИН46.02.130.025</t>
  </si>
  <si>
    <t>1558-1 Т</t>
  </si>
  <si>
    <t>1558-2 Т</t>
  </si>
  <si>
    <t>Гидравликалық күш беретін жабдықтардың бөліктері</t>
  </si>
  <si>
    <t>1559 Т</t>
  </si>
  <si>
    <t>ПружинаСИН 46.00.130.017</t>
  </si>
  <si>
    <t>1560 Т</t>
  </si>
  <si>
    <t>Опора</t>
  </si>
  <si>
    <t>1560-1 Т</t>
  </si>
  <si>
    <t>1561 Т</t>
  </si>
  <si>
    <t>Опора  СИН 46.02.130.014</t>
  </si>
  <si>
    <t>1562 Т</t>
  </si>
  <si>
    <t>Опора  СИН46.02.130.022</t>
  </si>
  <si>
    <t>1562-1 Т</t>
  </si>
  <si>
    <t>1563 Т</t>
  </si>
  <si>
    <t>Прокладка</t>
  </si>
  <si>
    <t>1563-1 Т</t>
  </si>
  <si>
    <t>1563-2 Т</t>
  </si>
  <si>
    <t>1564 Т</t>
  </si>
  <si>
    <t>Прокладка СИН31.100.172</t>
  </si>
  <si>
    <t>1564-1 Т</t>
  </si>
  <si>
    <t>1565 Т</t>
  </si>
  <si>
    <t>Прокладка СИН46.02.130.025</t>
  </si>
  <si>
    <t>1565-1 Т</t>
  </si>
  <si>
    <t>1565-2 Т</t>
  </si>
  <si>
    <t>1566 Т</t>
  </si>
  <si>
    <t>Плунжер Ф55 ММ</t>
  </si>
  <si>
    <t>1566-1 Т</t>
  </si>
  <si>
    <t>1567 Т</t>
  </si>
  <si>
    <t>Плунжер  СИН46.02.130.026.055</t>
  </si>
  <si>
    <t>1567-1 Т</t>
  </si>
  <si>
    <t>1567-2 Т</t>
  </si>
  <si>
    <t>1567-3 Т</t>
  </si>
  <si>
    <t>1568 Т</t>
  </si>
  <si>
    <t>Плунжер СИН63.00.108.012А</t>
  </si>
  <si>
    <t>1568-1 Т</t>
  </si>
  <si>
    <t>1568-2 Т</t>
  </si>
  <si>
    <t>1569 Т</t>
  </si>
  <si>
    <t>Плунжер СИН 46.02.134.000</t>
  </si>
  <si>
    <t>1569-1 Т</t>
  </si>
  <si>
    <t>1569-2 Т</t>
  </si>
  <si>
    <t>1570 Т</t>
  </si>
  <si>
    <t>Кольцо</t>
  </si>
  <si>
    <t>1571 Т</t>
  </si>
  <si>
    <t>Кольцо СИН32.04.100.04.03.012</t>
  </si>
  <si>
    <t>1571-1 Т</t>
  </si>
  <si>
    <t>1572 Т</t>
  </si>
  <si>
    <t>Кольцо СИН46.02.134.012</t>
  </si>
  <si>
    <t>1572-1 Т</t>
  </si>
  <si>
    <t>1573 Т</t>
  </si>
  <si>
    <t>Кольцо СИН 46.02.134.011</t>
  </si>
  <si>
    <t>1573-1 Т</t>
  </si>
  <si>
    <t>1574 Т</t>
  </si>
  <si>
    <t>Кольцо 054-060-36-2-4</t>
  </si>
  <si>
    <t>1575 Т</t>
  </si>
  <si>
    <t>Кольцо  опорная  СИН46.02.134.008</t>
  </si>
  <si>
    <t>1576 Т</t>
  </si>
  <si>
    <t xml:space="preserve">Кольцо 1Б70 </t>
  </si>
  <si>
    <t>1577 Т</t>
  </si>
  <si>
    <t>Манжета</t>
  </si>
  <si>
    <t>1578 Т</t>
  </si>
  <si>
    <t>Манжета М55х75</t>
  </si>
  <si>
    <t>1578-1 Т</t>
  </si>
  <si>
    <t>1579 Т</t>
  </si>
  <si>
    <t>Манжета СИН 35.100.01.004</t>
  </si>
  <si>
    <t>1579-1 Т</t>
  </si>
  <si>
    <t>1580 Т</t>
  </si>
  <si>
    <t>Манжета СИН32.100.01.006</t>
  </si>
  <si>
    <t>1580-1 Т</t>
  </si>
  <si>
    <t>1581 Т</t>
  </si>
  <si>
    <t xml:space="preserve">Чехол </t>
  </si>
  <si>
    <t>1581-1 Т</t>
  </si>
  <si>
    <t>1582 Т</t>
  </si>
  <si>
    <t xml:space="preserve">Пакет уплотнении </t>
  </si>
  <si>
    <t>1582-1 Т</t>
  </si>
  <si>
    <t>1582-2 Т</t>
  </si>
  <si>
    <t>1582-3 Т</t>
  </si>
  <si>
    <t>гидравликалық қуат жабдықтарының бөлшектері</t>
  </si>
  <si>
    <t>1583 Т</t>
  </si>
  <si>
    <t>Штифт Р=18 Мпа</t>
  </si>
  <si>
    <t>1583-1 Т</t>
  </si>
  <si>
    <t>1583-2 Т</t>
  </si>
  <si>
    <t>1584 Т</t>
  </si>
  <si>
    <t>Узел крейцкопфа СИН32.04.100</t>
  </si>
  <si>
    <t>1584-1 Т</t>
  </si>
  <si>
    <t>1584-2 Т</t>
  </si>
  <si>
    <t>1584-3 Т</t>
  </si>
  <si>
    <t>1585 Т</t>
  </si>
  <si>
    <t>Крейцкопф СИН32.04.100.08.00.001</t>
  </si>
  <si>
    <t>столбец - 11,9,20,21</t>
  </si>
  <si>
    <t>1585-1 Т</t>
  </si>
  <si>
    <t>1585-2 Т</t>
  </si>
  <si>
    <t>1585-3 Т</t>
  </si>
  <si>
    <t>1585-4 Т</t>
  </si>
  <si>
    <t>1586 Т</t>
  </si>
  <si>
    <t>Уплотнение корпуса СИН32.04.100</t>
  </si>
  <si>
    <t>1586-1 Т</t>
  </si>
  <si>
    <t>1586-2 Т</t>
  </si>
  <si>
    <t>1586-3 Т</t>
  </si>
  <si>
    <t>1587 Т</t>
  </si>
  <si>
    <t>Уплотнение плунжера СИН32.04.100</t>
  </si>
  <si>
    <t>1587-1 Т</t>
  </si>
  <si>
    <t>1587-2 Т</t>
  </si>
  <si>
    <t>1588 Т</t>
  </si>
  <si>
    <t>Клапан СИН31.100.170</t>
  </si>
  <si>
    <t>1588-1 Т</t>
  </si>
  <si>
    <t>1588-2 Т</t>
  </si>
  <si>
    <t>1589 Т</t>
  </si>
  <si>
    <t>Клапан СИН61.00.108.600-01</t>
  </si>
  <si>
    <t>1589-1 Т</t>
  </si>
  <si>
    <t>1589-2 Т</t>
  </si>
  <si>
    <t>1589-3 Т</t>
  </si>
  <si>
    <t>1590 Т</t>
  </si>
  <si>
    <t>Клапан СИН61.00.108.602-01</t>
  </si>
  <si>
    <t>1590-1 Т</t>
  </si>
  <si>
    <t>1591 Т</t>
  </si>
  <si>
    <t>Ось СИН62.01.100.002</t>
  </si>
  <si>
    <t>1591-1 Т</t>
  </si>
  <si>
    <t>1591-2 Т</t>
  </si>
  <si>
    <t>1591-3 Т</t>
  </si>
  <si>
    <t>1592 Т</t>
  </si>
  <si>
    <t>Уплотнение плунжера СИН32.04.100.04.03.000-04</t>
  </si>
  <si>
    <t>1592-1 Т</t>
  </si>
  <si>
    <t>1592-2 Т</t>
  </si>
  <si>
    <t>столбец - 7,11,14,15,18,19,20,21,22</t>
  </si>
  <si>
    <t>1592-3 Т</t>
  </si>
  <si>
    <t>1593 Т</t>
  </si>
  <si>
    <t>Фонарь  СИН32.04.100.04.03.006</t>
  </si>
  <si>
    <t>1593-1 Т</t>
  </si>
  <si>
    <t>1593-2 Т</t>
  </si>
  <si>
    <t>1594 Т</t>
  </si>
  <si>
    <t>Кран высокого давл.СИН 31.360.000.ПСДу25</t>
  </si>
  <si>
    <t>1594-1 Т</t>
  </si>
  <si>
    <t>1595 Т</t>
  </si>
  <si>
    <t>Сальник  СИН 46.02.134.013</t>
  </si>
  <si>
    <t>1595-1 Т</t>
  </si>
  <si>
    <t>1595-2 Т</t>
  </si>
  <si>
    <t>1596 Т</t>
  </si>
  <si>
    <t>Уплотнение клапана  СИН 46.02.133.002</t>
  </si>
  <si>
    <t>1596-1 Т</t>
  </si>
  <si>
    <t>1596-2 Т</t>
  </si>
  <si>
    <t>1597 Т</t>
  </si>
  <si>
    <t>24.20.40.00.10.10.11.11.1</t>
  </si>
  <si>
    <t>Отвод</t>
  </si>
  <si>
    <t>Стальной, крутоизогнутый штампованный, диаметр 89х6, ГОСТ 17375 - 2001</t>
  </si>
  <si>
    <t>ОТВОД 89Х5ММ 90ГР,ШТАМП.СТ20</t>
  </si>
  <si>
    <t>1597-1 Т</t>
  </si>
  <si>
    <t>1598 Т</t>
  </si>
  <si>
    <t>24.20.40.00.10.10.15.11.1</t>
  </si>
  <si>
    <t>Стальной, крутоизогнутый штампованный, диаметр 219х10, ГОСТ 17375 - 2001</t>
  </si>
  <si>
    <t>ОТВОД 219Х7ММ 90ГР,ШТАМП.СТ20</t>
  </si>
  <si>
    <t>1598-1 Т</t>
  </si>
  <si>
    <t>1599 Т</t>
  </si>
  <si>
    <t>24.20.40.00.10.11.15.11.1</t>
  </si>
  <si>
    <t>Стальной, типоразмер (DНxS) - 14x6 мм, сталь марок 10, 20, 09Г2С, 10Г2, 20ЮЧ, 15ГС, ГОСТ 17375-83</t>
  </si>
  <si>
    <t>ОТВОД 114Х6ММ 90ГР,ШТАМП.СТ20</t>
  </si>
  <si>
    <t>1599-1 Т</t>
  </si>
  <si>
    <t>1600 Т</t>
  </si>
  <si>
    <t>24.20.40.00.10.10.13.11.1</t>
  </si>
  <si>
    <t>Стальной, крутоизогнутый штампованный, диаметр 114х8, ГОСТ 17375 - 2001</t>
  </si>
  <si>
    <t>Отвод 90грд,бесш.ст 114х11ГОСТ 17375-83</t>
  </si>
  <si>
    <t>1600-1 Т</t>
  </si>
  <si>
    <t>1601 Т</t>
  </si>
  <si>
    <t>24.20.40.00.10.10.14.11.1</t>
  </si>
  <si>
    <t>Стальной, крутоизогнутый штампованный, диаметр 159х10, ГОСТ 17375 - 2001</t>
  </si>
  <si>
    <t>ОТВОД 159Х6ММ 90ГР,ШТАМП.СТ20</t>
  </si>
  <si>
    <t>1601-1 Т</t>
  </si>
  <si>
    <t>1602 Т</t>
  </si>
  <si>
    <t>24.20.40.00.10.10.10.12.1</t>
  </si>
  <si>
    <t>Стальной, крутоизогнутый штампованный, диаметр 57х5, ГОСТ 17375 - 2001</t>
  </si>
  <si>
    <t>Отвод 90 гр. бесшовн. Ф57х5</t>
  </si>
  <si>
    <t>1602-1 Т</t>
  </si>
  <si>
    <t>1603 Т</t>
  </si>
  <si>
    <t>24.20.40.00.10.11.12.11.1</t>
  </si>
  <si>
    <t>Стальной, типоразмер (DНxS) - 76x3,5-76x6 мм, сталь марок 10, 20, 09Г2С, 10Г2, 20ЮЧ, 15ГС, ГОСТ 17375-83</t>
  </si>
  <si>
    <t>ОТВОД 76Х4ММ 90ГР,ШТАМП.СТ20</t>
  </si>
  <si>
    <t>1603-1 Т</t>
  </si>
  <si>
    <t>1604 Т</t>
  </si>
  <si>
    <t>24.20.40.00.22.10.20.11.1</t>
  </si>
  <si>
    <t>Переходник (бочонок) стальной ГОСТ 6357-81</t>
  </si>
  <si>
    <t>Переходник 89х76  ГОСТ 17378-83</t>
  </si>
  <si>
    <t>1604-1 Т</t>
  </si>
  <si>
    <t>1604-2 Т</t>
  </si>
  <si>
    <t>ауыстырғыш</t>
  </si>
  <si>
    <t>ауыстырғыш 89х76  ГОСТ 17378-83</t>
  </si>
  <si>
    <t>1605 Т</t>
  </si>
  <si>
    <t>ПЕРЕХОДНИК 219Х108</t>
  </si>
  <si>
    <t>1605-1 Т</t>
  </si>
  <si>
    <t>1605-2 Т</t>
  </si>
  <si>
    <t>ауыстырғыш 219Х108</t>
  </si>
  <si>
    <t>1606 Т</t>
  </si>
  <si>
    <t>ПЕРЕХОДНИК 219Х159</t>
  </si>
  <si>
    <t>1606-1 Т</t>
  </si>
  <si>
    <t>1606-2 Т</t>
  </si>
  <si>
    <t>ауыстырғыш 219Х159</t>
  </si>
  <si>
    <t>1607 Т</t>
  </si>
  <si>
    <t>ПЕРЕХОДНИК 159Х108</t>
  </si>
  <si>
    <t>1607-1 Т</t>
  </si>
  <si>
    <t>1607-2 Т</t>
  </si>
  <si>
    <t>ауыстырғыш 159Х108</t>
  </si>
  <si>
    <t>1608 Т</t>
  </si>
  <si>
    <t>ПЕРЕХОДНИК 114Х57</t>
  </si>
  <si>
    <t>1608-1 Т</t>
  </si>
  <si>
    <t>1608-2 Т</t>
  </si>
  <si>
    <t>ауыстырғыш 114х57</t>
  </si>
  <si>
    <t>1609 Т</t>
  </si>
  <si>
    <t>24.20.40.00.16.10.10.11.1</t>
  </si>
  <si>
    <t>Тройник</t>
  </si>
  <si>
    <t>Стальной, переходный, ГОСТ 17376-2001</t>
  </si>
  <si>
    <t>Тройник 73х5мм. штамп. из стали 20</t>
  </si>
  <si>
    <t>1609-1 Т</t>
  </si>
  <si>
    <t>1610 Т</t>
  </si>
  <si>
    <t>Тройник 89х5мм.штамп. из стали 20.</t>
  </si>
  <si>
    <t>1610-1 Т</t>
  </si>
  <si>
    <t>1611 Т</t>
  </si>
  <si>
    <t>Тройник 114х6мм.штамп. из стали 20.</t>
  </si>
  <si>
    <t>1611-1 Т</t>
  </si>
  <si>
    <t>1612 Т</t>
  </si>
  <si>
    <t>Тройник 159х6мм.штамп.из стали 20.</t>
  </si>
  <si>
    <t>1612-1 Т</t>
  </si>
  <si>
    <t>1613 Т</t>
  </si>
  <si>
    <t>Тройник 219х7мм.штамп.из стали 20.</t>
  </si>
  <si>
    <t>1613-1 Т</t>
  </si>
  <si>
    <t>1614 Т</t>
  </si>
  <si>
    <t>24.20.40.00.15.10.10.11.1</t>
  </si>
  <si>
    <t>Вентиль</t>
  </si>
  <si>
    <t>Стальной, ГОСТ 12815-80</t>
  </si>
  <si>
    <t>Вентиль стальной РN=160,ДN=15</t>
  </si>
  <si>
    <t>1614-1 Т</t>
  </si>
  <si>
    <t>1614-2 Т</t>
  </si>
  <si>
    <t>1615 Т</t>
  </si>
  <si>
    <t>Вентиль запор.муфт. 15с57нж Ду15 Ру160</t>
  </si>
  <si>
    <t>1615-1 Т</t>
  </si>
  <si>
    <t>1616 Т</t>
  </si>
  <si>
    <t>Вентиль выс. давления 15с57нж Ду25 Ру64</t>
  </si>
  <si>
    <t>1616-1 Т</t>
  </si>
  <si>
    <t>1617 Т</t>
  </si>
  <si>
    <t>Вентили муфтовые Ру-16 15Б3р ф-15мм</t>
  </si>
  <si>
    <t>1617-1 Т</t>
  </si>
  <si>
    <t>1618 Т</t>
  </si>
  <si>
    <t>Вентили муфтовые Ру-16 15Б3р ф-20мм</t>
  </si>
  <si>
    <t>1618-1 Т</t>
  </si>
  <si>
    <t>1618-2 Т</t>
  </si>
  <si>
    <t>1619 Т</t>
  </si>
  <si>
    <t>Вентили муфтовые Ру-16 15Б3р ф-32мм</t>
  </si>
  <si>
    <t>1619-1 Т</t>
  </si>
  <si>
    <t>1619-2 Т</t>
  </si>
  <si>
    <t>1620 Т</t>
  </si>
  <si>
    <t>Вентиль ДУ 50 РУ 16 муфтовый</t>
  </si>
  <si>
    <t>1621 Т</t>
  </si>
  <si>
    <t>Вентиль высокого давления 15х64мм</t>
  </si>
  <si>
    <t>1621-1 Т</t>
  </si>
  <si>
    <t>1622 Т</t>
  </si>
  <si>
    <t>Вентиль ДУ 15 РУ 16 муфтовый бронза</t>
  </si>
  <si>
    <t>1623 Т</t>
  </si>
  <si>
    <t>Вентиль зап.муфтВН-160  15с57нжДу15Ру160</t>
  </si>
  <si>
    <t>1624 Т</t>
  </si>
  <si>
    <t>24.20.40.00.14.10.10.11.1</t>
  </si>
  <si>
    <t>Стальной, шаровой, ГОСТ 24950-81</t>
  </si>
  <si>
    <t>Кран газовый шаровый КШ Ду50 Ру16</t>
  </si>
  <si>
    <t>1624-1 Т</t>
  </si>
  <si>
    <t>1625 Т</t>
  </si>
  <si>
    <t>Кран газовый шаровый КШ Ду15 Ру16</t>
  </si>
  <si>
    <t>1625-1 Т</t>
  </si>
  <si>
    <t>1626 Т</t>
  </si>
  <si>
    <t>Кран газовый шаровый КШ Ду20 Ру16</t>
  </si>
  <si>
    <t>1626-1 Т</t>
  </si>
  <si>
    <t>1627 Т</t>
  </si>
  <si>
    <t>Кран газовый шаровый КШ Ду25 Ру16</t>
  </si>
  <si>
    <t>1627-1 Т</t>
  </si>
  <si>
    <t>1628 Т</t>
  </si>
  <si>
    <t>28.14.13.22.00.00.00.24.1</t>
  </si>
  <si>
    <t>Кран шаровой</t>
  </si>
  <si>
    <t>Шаровой трехходовой стальной кран, условное давление P -2,5 Мпа, Тип соединения-под приварку ГОСТ 9702-87</t>
  </si>
  <si>
    <t>Кран 3-х ходовой Ду15 Ру16</t>
  </si>
  <si>
    <t>1628-1 Т</t>
  </si>
  <si>
    <t>1629 Т</t>
  </si>
  <si>
    <t>28.14.13.22.00.00.00.12.1</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</si>
  <si>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</si>
  <si>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70</t>
  </si>
  <si>
    <t>1629-1 Т</t>
  </si>
  <si>
    <t>1630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</si>
  <si>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</si>
  <si>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</si>
  <si>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</si>
  <si>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1630-1 Т</t>
  </si>
  <si>
    <t>1631 Т</t>
  </si>
  <si>
    <t>Кран шаровый ПДРК.491826.001-02 Ду50 Ру40 для ГЗУ</t>
  </si>
  <si>
    <t>1631-1 Т</t>
  </si>
  <si>
    <t>1632 Т</t>
  </si>
  <si>
    <t>28.14.13.21.00.00.00.46.1</t>
  </si>
  <si>
    <t>Задвижка клиновая с выдвижным шпинделем из стали</t>
  </si>
  <si>
    <t>ЗАДВИЖКА Ф150Х16 30С64НЖ С ОТВЕТ.ФЛАНЦАМ</t>
  </si>
  <si>
    <t>1633 Т</t>
  </si>
  <si>
    <t>ЗадвижкаЗКЛ2,ст.с о/фДУ100РУ24ст30с41нж</t>
  </si>
  <si>
    <t>1634 Т</t>
  </si>
  <si>
    <t>ЗадвижкаЗКЛ2,ст.с о/фДУ150РУ16ст30с41нж</t>
  </si>
  <si>
    <t>1635 Т</t>
  </si>
  <si>
    <t>ЗадвижкаЗКЛ2,ст.с о/фДУ150РУ24ст30с41нж</t>
  </si>
  <si>
    <t>1636 Т</t>
  </si>
  <si>
    <t>ЗадвижкаЗКЛ2,ст.с о/фДУ100РУ16ст30с41нж</t>
  </si>
  <si>
    <t>1637 Т</t>
  </si>
  <si>
    <t>ЗадвижкаЗКЛ2,ст.с о/фДУ150РУ40ст30с15нж</t>
  </si>
  <si>
    <t>1638 Т</t>
  </si>
  <si>
    <t>ЗадвижкаЗКЛ2,ст.с о/фДУ200Х16ст30с41нж</t>
  </si>
  <si>
    <t>1639 Т</t>
  </si>
  <si>
    <t>ЗадвижкаЗКЛ2,ст.с о/фДУ50РУ40ст30с15нж</t>
  </si>
  <si>
    <t>1640 Т</t>
  </si>
  <si>
    <t>ЗадвижкаЗКЛ2,ст.с о/фДУ80РУ40ст30с15нж</t>
  </si>
  <si>
    <t>1641 Т</t>
  </si>
  <si>
    <t>ЗадвижкаЗКЛ2,ст.с о/фДУ50 РУ16ст30с41нж</t>
  </si>
  <si>
    <t>1642 Т</t>
  </si>
  <si>
    <t>Задвижка ст.фл.с выдвиж.шпин.ЗПм65х350</t>
  </si>
  <si>
    <t>1643 Т</t>
  </si>
  <si>
    <t>ЗадвижкаЗКЛ2,ст.с о/фДУ50РУ24ст30с41нж</t>
  </si>
  <si>
    <t>1644 Т</t>
  </si>
  <si>
    <t>ЗадвижкаЗКЛ2,ст.с о/фДУ80РУ24ст30с41нж</t>
  </si>
  <si>
    <t>1645 Т</t>
  </si>
  <si>
    <t>ЗадвижкаЗКЛ2,ст.с о/фДУ100РУ40ст30с15нж</t>
  </si>
  <si>
    <t>1646 Т</t>
  </si>
  <si>
    <t>ЗадвижкаЗКЛ2,ст.с о/фДУ80РУ64ст30с76нж</t>
  </si>
  <si>
    <t>1647 Т</t>
  </si>
  <si>
    <t>ЗадвижкаЗКЛ2,ст.с о/фДУ100РУ64ст30с76нж</t>
  </si>
  <si>
    <t>1648 Т</t>
  </si>
  <si>
    <t>Задвижка ЗКЛ2,ст.с о/фДУ200Х64ст30с41нж</t>
  </si>
  <si>
    <t>1649 Т</t>
  </si>
  <si>
    <t>Задвижка ЗКЛ2,ст.с о/фДУ250Х64ст30с41нж</t>
  </si>
  <si>
    <t>1650 Т</t>
  </si>
  <si>
    <t>ЗадвижкаЗКЛ2,ст.с о/фДУ80РУ16ст30с41нж</t>
  </si>
  <si>
    <t>1651 Т</t>
  </si>
  <si>
    <t>Задвижка ст.флян.с выдвиж.шпин.ЗПм65х210</t>
  </si>
  <si>
    <t>1652 Т</t>
  </si>
  <si>
    <t>ЗадвижкаЗКЛ2,ст.с о/фДУ150РУ64ст30с76нж</t>
  </si>
  <si>
    <t>1653 Т</t>
  </si>
  <si>
    <t>Задвижка   ЗПМ 65 х 140</t>
  </si>
  <si>
    <t>1654 Т</t>
  </si>
  <si>
    <t>Задвижка ЗКЛ2 50х64 ГОСТ 10926-75</t>
  </si>
  <si>
    <t>1655 Т</t>
  </si>
  <si>
    <t>Перфорационная задвижка ЗФПЛ-125Х14</t>
  </si>
  <si>
    <t>1656 Т</t>
  </si>
  <si>
    <t>Задвижка   ЗМ 65 х 14 с отв.   фл.</t>
  </si>
  <si>
    <t>1657 Т</t>
  </si>
  <si>
    <t>Задвижка шиберная  ЗДШ 65х140 с отв. фл.</t>
  </si>
  <si>
    <t>1658 Т</t>
  </si>
  <si>
    <t>Задвижка дисковая ЗД65-140М</t>
  </si>
  <si>
    <t>1659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</si>
  <si>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</si>
  <si>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</si>
  <si>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</si>
  <si>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</si>
  <si>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1660 Т</t>
  </si>
  <si>
    <t>Набивка сальниковая графит ЛП-31 8Х8</t>
  </si>
  <si>
    <t>1661 Т</t>
  </si>
  <si>
    <t>Набивка сальниковая графит ЛП-31 14х14</t>
  </si>
  <si>
    <t>1662 Т</t>
  </si>
  <si>
    <t>Набивка сальниковая графит ЛП-31 12Х12</t>
  </si>
  <si>
    <t>1663 Т</t>
  </si>
  <si>
    <t>Набивка сальников.графитовая ЛП-31 16х16</t>
  </si>
  <si>
    <t>1664 Т</t>
  </si>
  <si>
    <t>Набивка сальников.графитовая ЛП-31 18х18</t>
  </si>
  <si>
    <t>1665 Т</t>
  </si>
  <si>
    <t>Сальн.набивка32х57х12PTEE-GRAFIT ( 9ед)</t>
  </si>
  <si>
    <t>1666 Т</t>
  </si>
  <si>
    <t>Набивка сальниковая графит АСП 14х14</t>
  </si>
  <si>
    <t>1667 Т</t>
  </si>
  <si>
    <t>Набивка сальниковая графит АСП 12х12</t>
  </si>
  <si>
    <t>1668 Т</t>
  </si>
  <si>
    <t>23.99.11.07.01.00.00.05.1</t>
  </si>
  <si>
    <t>Паронит</t>
  </si>
  <si>
    <t>общего назначения, марка - ПОН, толщина - 1,5 мм. ГОСТ 481-80</t>
  </si>
  <si>
    <t>Паронит ПОН-А -1,5*1,7м, толщина-1мм</t>
  </si>
  <si>
    <t>1668-1 Т</t>
  </si>
  <si>
    <t>1668-2 Т</t>
  </si>
  <si>
    <t>әр түрлі мақсатқа арналған, маркасы - ПОН, қалыңдығы - 1,5 мм. МСТ 481-80</t>
  </si>
  <si>
    <t>1669 Т</t>
  </si>
  <si>
    <t>23.99.11.07.01.00.00.06.1</t>
  </si>
  <si>
    <t>общего назначения, марка - ПОН, толщина - 2,0 мм. ГОСТ 481-80</t>
  </si>
  <si>
    <t>Паронит ПОН-А - 1,5*1,7м, толщина-2мм</t>
  </si>
  <si>
    <t>1669-1 Т</t>
  </si>
  <si>
    <t>1669-2 Т</t>
  </si>
  <si>
    <t>әр түрлі мақсатқа арналған, маркасы - ПОН, қалыңдығы - 2,0 мм. МСТ 481-80</t>
  </si>
  <si>
    <t>1670 Т</t>
  </si>
  <si>
    <t>23.99.11.07.01.00.00.07.1</t>
  </si>
  <si>
    <t>общего назначения, марка - ПОН, толщина - 3,0 мм. ГОСТ 481-80</t>
  </si>
  <si>
    <t>Паронит ПОН-А - 1,5*1,7м, толщина-3мм</t>
  </si>
  <si>
    <t>1670-1 Т</t>
  </si>
  <si>
    <t>1670-2 Т</t>
  </si>
  <si>
    <t>әр түрлі мақсатқа арналған, маркасы - ПОН, қалыңдығы - 3,0 мм. МСТ 481-80</t>
  </si>
  <si>
    <t>1671 Т</t>
  </si>
  <si>
    <t>23.99.11.07.01.00.00.10.1</t>
  </si>
  <si>
    <t>общего назначения, марка - ПОН, толщина - 5,0 мм. ГОСТ 481-80</t>
  </si>
  <si>
    <t>Паронит ПОН-А - 1,5*1,7м, толщина-5мм</t>
  </si>
  <si>
    <t>1671-1 Т</t>
  </si>
  <si>
    <t>1671-2 Т</t>
  </si>
  <si>
    <t>әр түрлі мақсатқа арналған, маркасы - ПОН, қалыңдығы - 5,0 мм. МСТ 481-80</t>
  </si>
  <si>
    <t>1672 Т</t>
  </si>
  <si>
    <t>Паронит ПОН Б-3мм</t>
  </si>
  <si>
    <t>1672-1 Т</t>
  </si>
  <si>
    <t>1672-2 Т</t>
  </si>
  <si>
    <t>1673 Т</t>
  </si>
  <si>
    <t>23.99.11.07.01.00.00.09.1</t>
  </si>
  <si>
    <t>общего назначения, марка - ПОН, толщина - 4,0 мм. ГОСТ 481-80</t>
  </si>
  <si>
    <t>Паронит ПОН Б-4мм</t>
  </si>
  <si>
    <t>1673-1 Т</t>
  </si>
  <si>
    <t>1673-2 Т</t>
  </si>
  <si>
    <t>әр түрлі мақсатқа арналған, маркасы - ПОН, қалыңдығы - 4,0 мм. МСТ 481-80</t>
  </si>
  <si>
    <t>1674 Т</t>
  </si>
  <si>
    <t>Паронит ПОН-Б-1,5мм</t>
  </si>
  <si>
    <t>1675 Т</t>
  </si>
  <si>
    <t>24.10.71.00.00.14.10.11.1</t>
  </si>
  <si>
    <t>Шестигранник</t>
  </si>
  <si>
    <t>Сортовая, конструкционная сталь, ГОСТ 2879-88</t>
  </si>
  <si>
    <t>Сталь конструкционная шестигранн.S=22мм</t>
  </si>
  <si>
    <t>1676 Т</t>
  </si>
  <si>
    <t>Сталь конструкционная шестигранн.S=24мм</t>
  </si>
  <si>
    <t>1677 Т</t>
  </si>
  <si>
    <t>Сталь конструкционная шестигранн.S=27мм</t>
  </si>
  <si>
    <t>1678 Т</t>
  </si>
  <si>
    <t>Сталь конструкционная шестигранн.S=32мм</t>
  </si>
  <si>
    <t>1679 Т</t>
  </si>
  <si>
    <t>Сталь конструкционная шестигранн.S=46мм</t>
  </si>
  <si>
    <t>1680 Т</t>
  </si>
  <si>
    <t>24.33.11.00.11.10.10.19.1</t>
  </si>
  <si>
    <t>Диаметр вписанного круга 16, ГОСТ 2879-88</t>
  </si>
  <si>
    <t>Шестигранник  ст.30-35  16мм</t>
  </si>
  <si>
    <t>1681 Т</t>
  </si>
  <si>
    <t>24.33.11.00.11.10.10.26.1</t>
  </si>
  <si>
    <t>Диаметр вписанного круга 24, ГОСТ 2879-88</t>
  </si>
  <si>
    <t>Шестигранник  ст.30-35  24мм</t>
  </si>
  <si>
    <t>1682 Т</t>
  </si>
  <si>
    <t>24.33.11.00.11.10.10.28.1</t>
  </si>
  <si>
    <t>Диаметр вписанного круга 26, ГОСТ 2879-88</t>
  </si>
  <si>
    <t>Шестигранник  ст.30-35  27мм</t>
  </si>
  <si>
    <t>1683 Т</t>
  </si>
  <si>
    <t>24.33.11.00.11.10.10.21.1</t>
  </si>
  <si>
    <t>Диаметр вписанного круга 18, ГОСТ 2879-88</t>
  </si>
  <si>
    <t>Шестигранник  ст.30-35 ГОСТ 2879-88 18мм</t>
  </si>
  <si>
    <t>1684 Т</t>
  </si>
  <si>
    <t>24.33.11.00.11.10.10.41.1</t>
  </si>
  <si>
    <t>Диаметр вписанного круга 55, ГОСТ 2879-88</t>
  </si>
  <si>
    <t>Шестигранник  ст.30-35 ГОСТ 2879-88 55мм</t>
  </si>
  <si>
    <t>1685 Т</t>
  </si>
  <si>
    <t>24.33.11.00.11.10.10.33.1</t>
  </si>
  <si>
    <t>Диаметр вписанного круга 36, ГОСТ 2879-88</t>
  </si>
  <si>
    <t>Шестигранникст.30-35  ГОСТ 2879-88 36 мм</t>
  </si>
  <si>
    <t>1686 Т</t>
  </si>
  <si>
    <t>24.10.72.00.00.10.10.11.1</t>
  </si>
  <si>
    <t>Балки</t>
  </si>
  <si>
    <t>двутавровые, стальные, нормальные (Б), размер 10</t>
  </si>
  <si>
    <t>Двутавр №10</t>
  </si>
  <si>
    <t>1686-1 Т</t>
  </si>
  <si>
    <t>балкалар</t>
  </si>
  <si>
    <t>қос таврлы, болат, қалыпты (Б), көлемі 10</t>
  </si>
  <si>
    <t>Қос тавр №10</t>
  </si>
  <si>
    <t>1686-2 Т</t>
  </si>
  <si>
    <t>1687 Т</t>
  </si>
  <si>
    <t>24.10.71.00.00.10.10.19.1</t>
  </si>
  <si>
    <t>двутавровые, номер профиля 24М, ГОСТ 19425-74, горячекатаные</t>
  </si>
  <si>
    <t>Балка двутавровая 24мм</t>
  </si>
  <si>
    <t>1687-1 Т</t>
  </si>
  <si>
    <t xml:space="preserve">қос таврлы, профиль номері 24М, ГОСТ 19425-74, </t>
  </si>
  <si>
    <t>Қос таврлы балка 24 мм</t>
  </si>
  <si>
    <t>1687-2 Т</t>
  </si>
  <si>
    <t>1688 Т</t>
  </si>
  <si>
    <t>24.10.71.00.00.11.11.21.1</t>
  </si>
  <si>
    <t>Швеллеры</t>
  </si>
  <si>
    <t>стальные, горячекатаные, с уклоном внутренних граней полок, № швеллера 20, ГОСТ 8240-89</t>
  </si>
  <si>
    <t>Швеллер 20мм</t>
  </si>
  <si>
    <t>1688-1 Т</t>
  </si>
  <si>
    <t>швеллерлер</t>
  </si>
  <si>
    <t>болат, ысытылатын, ішкі грань бөліктерінің көлбеуленуімен, швеллер № 20, ГОСТ 8240-89</t>
  </si>
  <si>
    <t>Швеллер 20 мм</t>
  </si>
  <si>
    <t>1688-2 Т</t>
  </si>
  <si>
    <t>1688-3 Т</t>
  </si>
  <si>
    <t>1689 Т</t>
  </si>
  <si>
    <t>24.10.71.00.00.11.11.14.1</t>
  </si>
  <si>
    <t>стальные, горячекатаные, с уклоном внутренних граней полок, № швеллера 10, ГОСТ 8240-89</t>
  </si>
  <si>
    <t>Швеллер 10ММ</t>
  </si>
  <si>
    <t>1689-1 Т</t>
  </si>
  <si>
    <t>болат, ысытылатын, ішкі грань бөліктерінің көлбеуленуімен, швеллер № 10, ГОСТ 8240-89</t>
  </si>
  <si>
    <t>швеллер 10ММ</t>
  </si>
  <si>
    <t>1689-2 Т</t>
  </si>
  <si>
    <t>1689-3 Т</t>
  </si>
  <si>
    <t>1690 Т</t>
  </si>
  <si>
    <t>24.10.71.00.00.11.11.15.1</t>
  </si>
  <si>
    <t>стальные, горячекатаные, с уклоном внутренних граней полок, № швеллера 12, ГОСТ 8240-89</t>
  </si>
  <si>
    <t>Швеллер 12ММ</t>
  </si>
  <si>
    <t>1690-1 Т</t>
  </si>
  <si>
    <t>болат, ысытылатын, ішкі грань бөліктерінің көлбеуленуімен, швеллер № 12, ГОСТ 8240-89</t>
  </si>
  <si>
    <t>1690-2 Т</t>
  </si>
  <si>
    <t>1690-3 Т</t>
  </si>
  <si>
    <t>1691 Т</t>
  </si>
  <si>
    <t>24.10.71.00.00.11.11.17.1</t>
  </si>
  <si>
    <t>стальные, горячекатаные, с уклоном внутренних граней полок, № швеллера 16, ГОСТ 8240-89</t>
  </si>
  <si>
    <t>Швеллер 16ММ</t>
  </si>
  <si>
    <t>1691-1 Т</t>
  </si>
  <si>
    <t>болат, ысытылатын, ішкі грань бөліктерінің көлбеуленуімен, швеллер № 16, ГОСТ 8240-89</t>
  </si>
  <si>
    <t>1691-2 Т</t>
  </si>
  <si>
    <t>1691-3 Т</t>
  </si>
  <si>
    <t>1692 Т</t>
  </si>
  <si>
    <t>24.33.11.00.10.10.10.12.1</t>
  </si>
  <si>
    <t>Уголок</t>
  </si>
  <si>
    <t>Равнополочный, номер уголка 2,5 ,ширина полки 25 мм, ГОСТ 8509-93</t>
  </si>
  <si>
    <t>Сталь угловая 25Х25</t>
  </si>
  <si>
    <t>1692-1 Т</t>
  </si>
  <si>
    <t>1693 Т</t>
  </si>
  <si>
    <t>24.33.11.00.10.10.10.16.1</t>
  </si>
  <si>
    <t>Равнополочный, номер уголка3,5  ,ширина полки 35 мм, ГОСТ 8509-93</t>
  </si>
  <si>
    <t>Сталь угловая 36Х36</t>
  </si>
  <si>
    <t>1693-1 Т</t>
  </si>
  <si>
    <t>1694 Т</t>
  </si>
  <si>
    <t>24.33.11.00.10.10.10.18.1</t>
  </si>
  <si>
    <t>Равнополочный, номер уголка 4,5,ширина полки 45 мм, ГОСТ 8509-93</t>
  </si>
  <si>
    <t>Сталь угловая 45Х45</t>
  </si>
  <si>
    <t>1694-1 Т</t>
  </si>
  <si>
    <t>1695 Т</t>
  </si>
  <si>
    <t>24.33.11.00.10.10.10.19.1</t>
  </si>
  <si>
    <t>Равнополочный, номер уголка 5,ширина полки 50 мм, ГОСТ 8509-93</t>
  </si>
  <si>
    <t>Сталь угловая 50Х50</t>
  </si>
  <si>
    <t>1695-1 Т</t>
  </si>
  <si>
    <t>1696 Т</t>
  </si>
  <si>
    <t>24.33.12.00.10.10.10.20.1</t>
  </si>
  <si>
    <t>из нержавеющей стали, размер: 63х63*5 ст.3</t>
  </si>
  <si>
    <t>Сталь угловая  63Х63</t>
  </si>
  <si>
    <t>1696-1 Т</t>
  </si>
  <si>
    <t>1697 Т</t>
  </si>
  <si>
    <t>24.33.11.00.10.10.10.23.1</t>
  </si>
  <si>
    <t>Равнополочный, номер уголка 7,5,ширина полки 75 мм, ГОСТ 8509-93</t>
  </si>
  <si>
    <t>Сталь угловая 75х75</t>
  </si>
  <si>
    <t>1697-1 Т</t>
  </si>
  <si>
    <t>1698 Т</t>
  </si>
  <si>
    <t>24.33.11.00.10.10.10.26.1</t>
  </si>
  <si>
    <t>Равнополочный, номер уголка10,ширина полки 100 мм, ГОСТ 8509-93</t>
  </si>
  <si>
    <t>Сталь угловая 100Х100</t>
  </si>
  <si>
    <t>1698-1 Т</t>
  </si>
  <si>
    <t>1699 Т</t>
  </si>
  <si>
    <t>24.10.36.00.00.10.10.11.1</t>
  </si>
  <si>
    <t>стальной горячекатаный круглый, д 10 мм ГОСТ 2590-2006 Ст3сп</t>
  </si>
  <si>
    <t>Сталь круг.10ММгл.А1в прутах ст3-5ПС</t>
  </si>
  <si>
    <t>1699-1 Т</t>
  </si>
  <si>
    <t>1700 Т</t>
  </si>
  <si>
    <t>24.10.36.00.00.10.10.12.1</t>
  </si>
  <si>
    <t>стальной горячекатаный круглый, д 12 мм ГОСТ 2590-2006 Ст3сп</t>
  </si>
  <si>
    <t>Сталь круг.12ММгл.А1в прутах ст3-5ПС</t>
  </si>
  <si>
    <t>1700-1 Т</t>
  </si>
  <si>
    <t>1701 Т</t>
  </si>
  <si>
    <t>24.10.66.00.00.11.10.12.1</t>
  </si>
  <si>
    <t>стальной, горячекатанный, круглого сечения, ГОСТ 2590-2006, диаметром (мм) - 14</t>
  </si>
  <si>
    <t>Сталь круг.14ММгл.А1в прутах ст3-5ПС</t>
  </si>
  <si>
    <t>1701-1 Т</t>
  </si>
  <si>
    <t>1702 Т</t>
  </si>
  <si>
    <t>24.10.36.00.00.10.10.13.1</t>
  </si>
  <si>
    <t>стальной горячекатаный круглый, д 16 мм ГОСТ 2590-2006 Ст3сп</t>
  </si>
  <si>
    <t>Сталь круг.16ММгл.А1в прутах ст3-5ПС</t>
  </si>
  <si>
    <t>1702-1 Т</t>
  </si>
  <si>
    <t>1703 Т</t>
  </si>
  <si>
    <t>24.10.36.00.00.10.10.14.1</t>
  </si>
  <si>
    <t>стальной горячекатаный круглый,  д 18 ммГОСТ 2590-2006 Ст3сп</t>
  </si>
  <si>
    <t>Сталь круг.18ММгл.А1в прутах ст3-5ПС</t>
  </si>
  <si>
    <t>1703-1 Т</t>
  </si>
  <si>
    <t>1704 Т</t>
  </si>
  <si>
    <t>24.10.36.00.00.10.10.15.1</t>
  </si>
  <si>
    <t>стальной горячекатаный круглый, д 20 мм ГОСТ 2590-2006 Ст3сп</t>
  </si>
  <si>
    <t>Сталь круг.20ММгл.А1в прутах ст3-5ПС</t>
  </si>
  <si>
    <t>1704-1 Т</t>
  </si>
  <si>
    <t>1704-2 Т</t>
  </si>
  <si>
    <t>1705 Т</t>
  </si>
  <si>
    <t>24.10.66.00.00.11.10.20.1</t>
  </si>
  <si>
    <t>стальной, горячекатанный, круглого сечения, ГОСТ 2590-2006, диаметром (мм) - 22</t>
  </si>
  <si>
    <t>Сталь круг.22ММгл.А1в прутах ст3-5ПС</t>
  </si>
  <si>
    <t>1705-1 Т</t>
  </si>
  <si>
    <t>1705-2 Т</t>
  </si>
  <si>
    <t>1706 Т</t>
  </si>
  <si>
    <t>24.10.36.00.00.10.10.17.1</t>
  </si>
  <si>
    <t>стальной горячекатаный круглый, д 30 мм ГОСТ 2590-2006 Ст3сп</t>
  </si>
  <si>
    <t>Сталь круг.30ММгл.А1в  прутах ст3-5ПС</t>
  </si>
  <si>
    <t>1706-1 Т</t>
  </si>
  <si>
    <t>1706-2 Т</t>
  </si>
  <si>
    <t>1707 Т</t>
  </si>
  <si>
    <t>24.10.66.00.00.11.10.23.1</t>
  </si>
  <si>
    <t>стальной, горячекатанный, круглого сечения, ГОСТ 2590-2006, диаметром (мм) - 25</t>
  </si>
  <si>
    <t>Сталь круг ф25мм</t>
  </si>
  <si>
    <t>1707-1 Т</t>
  </si>
  <si>
    <t>1707-2 Т</t>
  </si>
  <si>
    <t>1708 Т</t>
  </si>
  <si>
    <t>24.10.66.00.00.11.10.30.1</t>
  </si>
  <si>
    <t>стальной, горячекатанный, круглого сечения, ГОСТ 2590-2006, диаметром (мм) - 32</t>
  </si>
  <si>
    <t>Круг ф36 ст 20 ГОСТ 1050-88</t>
  </si>
  <si>
    <t>1708-1 Т</t>
  </si>
  <si>
    <t>1708-2 Т</t>
  </si>
  <si>
    <t>1709 Т</t>
  </si>
  <si>
    <t>24.10.66.00.00.11.10.75.1</t>
  </si>
  <si>
    <t>стальной, горячекатанный, круглого сечения, ГОСТ 2590-2006, диаметром (мм) - 110</t>
  </si>
  <si>
    <t>Круг ф110 ст 20 ГОСТ 1050-88</t>
  </si>
  <si>
    <t>1709-1 Т</t>
  </si>
  <si>
    <t>1709-2 Т</t>
  </si>
  <si>
    <t>1710 Т</t>
  </si>
  <si>
    <t>24.10.66.00.00.11.10.79.1</t>
  </si>
  <si>
    <t>стальной, горячекатанный, круглого сечения, ГОСТ 2590-2006, диаметром (мм) - 130</t>
  </si>
  <si>
    <t>Круг ф130 ст 20 ГОСТ 1050-88</t>
  </si>
  <si>
    <t>1710-1 Т</t>
  </si>
  <si>
    <t>1710-2 Т</t>
  </si>
  <si>
    <t>1711 Т</t>
  </si>
  <si>
    <t>24.10.65.00.00.11.16.11.1</t>
  </si>
  <si>
    <t>Катанка</t>
  </si>
  <si>
    <t>горячекатанная, обычной точности, сталь - Св08А</t>
  </si>
  <si>
    <t>Катанка  ф 6мм</t>
  </si>
  <si>
    <t>1712 Т</t>
  </si>
  <si>
    <t>24.10.31.00.00.11.10.11.1</t>
  </si>
  <si>
    <t>Сталь</t>
  </si>
  <si>
    <t>листовая, б.-2 мм, ГОСТ 1050-88 (взамен ГОСТ 1050-74) ст.20</t>
  </si>
  <si>
    <t>Сталь тонколистовая  2ММ  ст3-5ПС</t>
  </si>
  <si>
    <t>1712-1 Т</t>
  </si>
  <si>
    <t>1712-2 Т</t>
  </si>
  <si>
    <t>1712-3 Т</t>
  </si>
  <si>
    <t>болат</t>
  </si>
  <si>
    <t>беттік, 6-2 мм, ГОСТ 1050-88 (орнына ГОСТ 1050-74) ст. 20</t>
  </si>
  <si>
    <t>1713 Т</t>
  </si>
  <si>
    <t>24.10.31.00.00.11.11.10.1</t>
  </si>
  <si>
    <t>листовая</t>
  </si>
  <si>
    <t>Сталь тонколистовая2.5ММ  ст3-5ПС</t>
  </si>
  <si>
    <t>1713-1 Т</t>
  </si>
  <si>
    <t>1714 Т</t>
  </si>
  <si>
    <t>24.10.31.00.00.11.10.12.1</t>
  </si>
  <si>
    <t>листовая, б.-3 мм, ГОСТ 1050-88 (взамен ГОСТ 1050-74) ст.20</t>
  </si>
  <si>
    <t>Сталь тонколистовая 3ММ ст3-5ПС</t>
  </si>
  <si>
    <t>1714-1 Т</t>
  </si>
  <si>
    <t>1715 Т</t>
  </si>
  <si>
    <t>24.10.31.00.00.11.10.15.2</t>
  </si>
  <si>
    <t>листовая б-4 мм ГОСТ 1050-74 ст.20 ГОСТ 1050-88 (взамен ГОСТ 1050-74) ст.20</t>
  </si>
  <si>
    <t>Сталь толстолистовая 4ММ ст.3-5ПС</t>
  </si>
  <si>
    <t>1715-1 Т</t>
  </si>
  <si>
    <t>1716 Т</t>
  </si>
  <si>
    <t>24.10.31.00.00.11.11.11.1</t>
  </si>
  <si>
    <t>листовая  б-5 мм ГОСТ 19903-89 ст.3сп.</t>
  </si>
  <si>
    <t>Сталь толстолистовая 5ММ ст.3-5ПС</t>
  </si>
  <si>
    <t>1716-1 Т</t>
  </si>
  <si>
    <t>1717 Т</t>
  </si>
  <si>
    <t>24.10.31.00.00.11.10.13.2</t>
  </si>
  <si>
    <t>листовая б-6 мм ГОСТ 1050-88 (взамен ГОСТ 1050-74) ст.20</t>
  </si>
  <si>
    <t>Сталь толстолистовая 6ММ ст.3-5ПС</t>
  </si>
  <si>
    <t>1717-1 Т</t>
  </si>
  <si>
    <t>1718 Т</t>
  </si>
  <si>
    <t>24.10.31.00.00.11.10.14.2</t>
  </si>
  <si>
    <t>листовая б.-8 мм ГОСТ 1050-88 (взамен ГОСТ 1050-74) ст.20</t>
  </si>
  <si>
    <t>Сталь толстолистовая 8мм</t>
  </si>
  <si>
    <t>1718-1 Т</t>
  </si>
  <si>
    <t>1719 Т</t>
  </si>
  <si>
    <t>24.10.31.00.00.11.11.13.2</t>
  </si>
  <si>
    <t>листовая б.-20 ГОСТ 19903-89 ст.3сп.</t>
  </si>
  <si>
    <t>Сталь толстолистовая 20мм</t>
  </si>
  <si>
    <t>1719-1 Т</t>
  </si>
  <si>
    <t>1719-2 Т</t>
  </si>
  <si>
    <t>1720 Т</t>
  </si>
  <si>
    <t>24.10.31.00.00.11.20.10.1</t>
  </si>
  <si>
    <t>толстолистовая</t>
  </si>
  <si>
    <t>Сталь толстолистовая 25ММ ст3-5ПС</t>
  </si>
  <si>
    <t>1720-1 Т</t>
  </si>
  <si>
    <t>1720-2 Т</t>
  </si>
  <si>
    <t>1720-3 Т</t>
  </si>
  <si>
    <t>қалың бетті</t>
  </si>
  <si>
    <t>қалың бетті болат 25ММ ст3-5ПС</t>
  </si>
  <si>
    <t>1721 Т</t>
  </si>
  <si>
    <t>Сталь толстолистовая 40ММ ст3-5ПС</t>
  </si>
  <si>
    <t>1721-1 Т</t>
  </si>
  <si>
    <t>1721-2 Т</t>
  </si>
  <si>
    <t>1721-3 Т</t>
  </si>
  <si>
    <t>1722 Т</t>
  </si>
  <si>
    <t>24.33.20.00.10.10.10.11.1</t>
  </si>
  <si>
    <t>Лист</t>
  </si>
  <si>
    <t>Нелегированная сталь, ромбическое рифление,толщиной от 2,5 до 12 мм,</t>
  </si>
  <si>
    <t>Лист рифленный  ГОСТ19903-74 4мм</t>
  </si>
  <si>
    <t>1723 Т</t>
  </si>
  <si>
    <t>24.10.34.00.00.10.15.11.2</t>
  </si>
  <si>
    <t>тонколистовая, оцинкованная, рулонная</t>
  </si>
  <si>
    <t>Лист плоский оцинкованный 1,25х2,5м 0,7мм</t>
  </si>
  <si>
    <t>1723-1 Т</t>
  </si>
  <si>
    <t>1723-2 Т</t>
  </si>
  <si>
    <t>1723-3 Т</t>
  </si>
  <si>
    <t>1723-4 Т</t>
  </si>
  <si>
    <t>жұқа табақ, мырышталған, орамалы</t>
  </si>
  <si>
    <t>1724 Т</t>
  </si>
  <si>
    <t>Профнастил Н75-750, b=0,9мм, 750х6000мм</t>
  </si>
  <si>
    <t>1724-1 Т</t>
  </si>
  <si>
    <t>1724-2 Т</t>
  </si>
  <si>
    <t>1725 Т</t>
  </si>
  <si>
    <t>24.10.11.00.00.10.10.12.2</t>
  </si>
  <si>
    <t>Чугун</t>
  </si>
  <si>
    <t>Шойын</t>
  </si>
  <si>
    <t>П2  передельный;  болванки</t>
  </si>
  <si>
    <t>П2 қайта балқытылған; кесектер</t>
  </si>
  <si>
    <t>Чугунное литье ф100мм</t>
  </si>
  <si>
    <t>1725-1 Т</t>
  </si>
  <si>
    <t>1726 Т</t>
  </si>
  <si>
    <t>Чугунное литье ф150мм</t>
  </si>
  <si>
    <t>1726-1 Т</t>
  </si>
  <si>
    <t>1727 Т</t>
  </si>
  <si>
    <t>Чугунное литье ф200мм</t>
  </si>
  <si>
    <t>1727-1 Т</t>
  </si>
  <si>
    <t>1728 Т</t>
  </si>
  <si>
    <t>Чугунное литье ф250мм</t>
  </si>
  <si>
    <t>1728-1 Т</t>
  </si>
  <si>
    <t>1729 Т</t>
  </si>
  <si>
    <t>Чугунное литье ф300мм</t>
  </si>
  <si>
    <t>1729-1 Т</t>
  </si>
  <si>
    <t>1730 Т</t>
  </si>
  <si>
    <t>Чугунное литье ф350мм</t>
  </si>
  <si>
    <t>1730-1 Т</t>
  </si>
  <si>
    <t>1731 Т</t>
  </si>
  <si>
    <t>24.44.22.00.00.03.00.10.1</t>
  </si>
  <si>
    <t>Пруток</t>
  </si>
  <si>
    <t>бронзовый, круглый прессованный, диаметром 30 мм</t>
  </si>
  <si>
    <t>Бронзовые  прутки круглые ф30мм</t>
  </si>
  <si>
    <t>1731-1 Т</t>
  </si>
  <si>
    <t>1731-2 Т</t>
  </si>
  <si>
    <t>1732 Т</t>
  </si>
  <si>
    <t>24.44.22.00.00.01.00.25.1</t>
  </si>
  <si>
    <t>бронзовый, круглый тянутый, диаметром 60 мм</t>
  </si>
  <si>
    <t>Бронзовые  прутки круглые ф60мм</t>
  </si>
  <si>
    <t>1732-1 Т</t>
  </si>
  <si>
    <t>1732-2 Т</t>
  </si>
  <si>
    <t>1733 Т</t>
  </si>
  <si>
    <t>24.44.22.00.00.03.00.19.1</t>
  </si>
  <si>
    <t>бронзовый, круглый прессованный, диаметром 51-100 мм</t>
  </si>
  <si>
    <t>Бронзовые  прутки круглые ф100мм</t>
  </si>
  <si>
    <t>1733-1 Т</t>
  </si>
  <si>
    <t>1733-2 Т</t>
  </si>
  <si>
    <t>1734 Т</t>
  </si>
  <si>
    <t>24.45.30.01.15.12.10.11.2</t>
  </si>
  <si>
    <t>Латунный, пресованный, круглого сечения, ГОСТ 2060-2006 (взамен ГОСТ 2060-90)</t>
  </si>
  <si>
    <t>Пруток латунный ЛС59-1 ф 80мм</t>
  </si>
  <si>
    <t>1734-1 Т</t>
  </si>
  <si>
    <t>1734-2 Т</t>
  </si>
  <si>
    <t>1735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</si>
  <si>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</si>
  <si>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</si>
  <si>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</si>
  <si>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114</t>
  </si>
  <si>
    <t>1736 Т</t>
  </si>
  <si>
    <t>Подшипник 201 для тележки кран-балки</t>
  </si>
  <si>
    <t>1737 Т</t>
  </si>
  <si>
    <t>Подшипник 215</t>
  </si>
  <si>
    <t>1737-1 Т</t>
  </si>
  <si>
    <t>1737-2 Т</t>
  </si>
  <si>
    <t>1738 Т</t>
  </si>
  <si>
    <t>Подшипник 206 КМУ - 50</t>
  </si>
  <si>
    <t>1739 Т</t>
  </si>
  <si>
    <t>Подшипник 208 КМУ - 51</t>
  </si>
  <si>
    <t>1740 Т</t>
  </si>
  <si>
    <t>Подшипник 306 КМУ-50 и МАЗ</t>
  </si>
  <si>
    <t>1741 Т</t>
  </si>
  <si>
    <t>28.15.10.00.00.00.10.10.1</t>
  </si>
  <si>
    <t>подшипник шариковый радиальный</t>
  </si>
  <si>
    <t>подшипник шариковый радиальный однорядный, ГОСТ 831-75, наружным диаметром 340 мм</t>
  </si>
  <si>
    <t>Подшипник 307А</t>
  </si>
  <si>
    <t>1742 Т</t>
  </si>
  <si>
    <t>Подшипник 308</t>
  </si>
  <si>
    <t>1742-1 Т</t>
  </si>
  <si>
    <t>1743 Т</t>
  </si>
  <si>
    <t>Подшипник 309</t>
  </si>
  <si>
    <t>1743-1 Т</t>
  </si>
  <si>
    <t>1744 Т</t>
  </si>
  <si>
    <t>Подшипник 310</t>
  </si>
  <si>
    <t>1744-1 Т</t>
  </si>
  <si>
    <t>1745 Т</t>
  </si>
  <si>
    <t>Подшипник 1608</t>
  </si>
  <si>
    <t>1745-1 Т</t>
  </si>
  <si>
    <t>1745-2 Т</t>
  </si>
  <si>
    <t>1745-3 Т</t>
  </si>
  <si>
    <t>радиалды шар тәрізді подшипник сфералы екі қатарлы</t>
  </si>
  <si>
    <t>сыртқы диаметрі 100 мм, екі қатарлы сфералық радиалды роликті мойынтірек</t>
  </si>
  <si>
    <t>1746 Т</t>
  </si>
  <si>
    <t>Подшипник 2224</t>
  </si>
  <si>
    <t>1746-1 Т</t>
  </si>
  <si>
    <t>1747 Т</t>
  </si>
  <si>
    <t>ПОДШИПНИК 2226</t>
  </si>
  <si>
    <t>1747-1 Т</t>
  </si>
  <si>
    <t>1747-2 Т</t>
  </si>
  <si>
    <t>1748 Т</t>
  </si>
  <si>
    <t>Подшипник №2622</t>
  </si>
  <si>
    <t>1748-1 Т</t>
  </si>
  <si>
    <t>1748-2 Т</t>
  </si>
  <si>
    <t>1749 Т</t>
  </si>
  <si>
    <t>Подшипник 32617</t>
  </si>
  <si>
    <t>1749-1 Т</t>
  </si>
  <si>
    <t>1750 Т</t>
  </si>
  <si>
    <t>Подшипник 3520</t>
  </si>
  <si>
    <t>1750-1 Т</t>
  </si>
  <si>
    <t>1750-2 Т</t>
  </si>
  <si>
    <t>1750-3 Т</t>
  </si>
  <si>
    <t>1751 Т</t>
  </si>
  <si>
    <t>Подшипник 3610</t>
  </si>
  <si>
    <t>1751-1 Т</t>
  </si>
  <si>
    <t>1752 Т</t>
  </si>
  <si>
    <t>Подшипник 3612 ГОСТ 57-21-76</t>
  </si>
  <si>
    <t>1752-1 Т</t>
  </si>
  <si>
    <t>1752-2 Т</t>
  </si>
  <si>
    <t>1752-3 Т</t>
  </si>
  <si>
    <t>1753 Т</t>
  </si>
  <si>
    <t>Подшипник 3616</t>
  </si>
  <si>
    <t>1753-1 Т</t>
  </si>
  <si>
    <t>1754 Т</t>
  </si>
  <si>
    <t>Подшипник 3618</t>
  </si>
  <si>
    <t>1754-1 Т</t>
  </si>
  <si>
    <t>1754-2 Т</t>
  </si>
  <si>
    <t>1754-3 Т</t>
  </si>
  <si>
    <t>1754-4 Т</t>
  </si>
  <si>
    <t>1755 Т</t>
  </si>
  <si>
    <t>Подшипник 3620</t>
  </si>
  <si>
    <t>1755-1 Т</t>
  </si>
  <si>
    <t>1755-2 Т</t>
  </si>
  <si>
    <t>1756 Т</t>
  </si>
  <si>
    <t>Подшипник 3624</t>
  </si>
  <si>
    <t>1756-1 Т</t>
  </si>
  <si>
    <t>1756-2 Т</t>
  </si>
  <si>
    <t>1757 Т</t>
  </si>
  <si>
    <t>Подшипник 3626КН</t>
  </si>
  <si>
    <t>1757-1 Т</t>
  </si>
  <si>
    <t>1758 Т</t>
  </si>
  <si>
    <t>Подшипник 53610</t>
  </si>
  <si>
    <t>1758-1 Т</t>
  </si>
  <si>
    <t>1759 Т</t>
  </si>
  <si>
    <t>Подшипник 53612</t>
  </si>
  <si>
    <t>1759-1 Т</t>
  </si>
  <si>
    <t>1759-2 Т</t>
  </si>
  <si>
    <t>1759-3 Т</t>
  </si>
  <si>
    <t>1760 Т</t>
  </si>
  <si>
    <t>Подшипник 6322</t>
  </si>
  <si>
    <t>1761 Т</t>
  </si>
  <si>
    <t>Подшипник 7516</t>
  </si>
  <si>
    <t>1761-1 Т</t>
  </si>
  <si>
    <t>1761-2 Т</t>
  </si>
  <si>
    <t>1762 Т</t>
  </si>
  <si>
    <t>Подшипник 7520 на НБ-32</t>
  </si>
  <si>
    <t>1762-1 Т</t>
  </si>
  <si>
    <t>1762-2 Т</t>
  </si>
  <si>
    <t>1763 Т</t>
  </si>
  <si>
    <t>Подшипник 7524М</t>
  </si>
  <si>
    <t>1763-1 Т</t>
  </si>
  <si>
    <t>1764 Т</t>
  </si>
  <si>
    <t>Подшипник 7519 ЦА</t>
  </si>
  <si>
    <t>1764-1 Т</t>
  </si>
  <si>
    <t>1764-2 Т</t>
  </si>
  <si>
    <t>1765 Т</t>
  </si>
  <si>
    <t>Подшипник 7611</t>
  </si>
  <si>
    <t>1765-1 Т</t>
  </si>
  <si>
    <t>1766 Т</t>
  </si>
  <si>
    <t>Подшипник 7612К</t>
  </si>
  <si>
    <t>1766-1 Т</t>
  </si>
  <si>
    <t>1767 Т</t>
  </si>
  <si>
    <t>Подшипник 7618(на вед.вал НБ-125)</t>
  </si>
  <si>
    <t>1767-1 Т</t>
  </si>
  <si>
    <t>1767-2 Т</t>
  </si>
  <si>
    <t>1768 Т</t>
  </si>
  <si>
    <t>Подшипник 7624 ЦА-320</t>
  </si>
  <si>
    <t>1768-1 Т</t>
  </si>
  <si>
    <t>1768-2 Т</t>
  </si>
  <si>
    <t>1769 Т</t>
  </si>
  <si>
    <t>Подшипник 8222 ( ЦА-320)</t>
  </si>
  <si>
    <t>1769-1 Т</t>
  </si>
  <si>
    <t>1769-2 Т</t>
  </si>
  <si>
    <t>1770 Т</t>
  </si>
  <si>
    <t>Подшипник 8320</t>
  </si>
  <si>
    <t>1770-1 Т</t>
  </si>
  <si>
    <t>1771 Т</t>
  </si>
  <si>
    <t>Подшипник 8320 ЦА-320</t>
  </si>
  <si>
    <t>1771-1 Т</t>
  </si>
  <si>
    <t>1772 Т</t>
  </si>
  <si>
    <t>Подшипник 92152</t>
  </si>
  <si>
    <t>1772-1 Т</t>
  </si>
  <si>
    <t>1772-2 Т</t>
  </si>
  <si>
    <t>1772-3 Т</t>
  </si>
  <si>
    <t>1773 Т</t>
  </si>
  <si>
    <t>Подшипник 6-7520А</t>
  </si>
  <si>
    <t>1773-1 Т</t>
  </si>
  <si>
    <t>1774 Т</t>
  </si>
  <si>
    <t>Подшипник 42310К</t>
  </si>
  <si>
    <t>1774-1 Т</t>
  </si>
  <si>
    <t>1774-2 Т</t>
  </si>
  <si>
    <t>1775 Т</t>
  </si>
  <si>
    <t>Подшипник 22322М</t>
  </si>
  <si>
    <t>1775-1 Т</t>
  </si>
  <si>
    <t>1776 Т</t>
  </si>
  <si>
    <t>Подшипник 32324</t>
  </si>
  <si>
    <t>1777 Т</t>
  </si>
  <si>
    <t>Подшипник 53618</t>
  </si>
  <si>
    <t>1777-1 Т</t>
  </si>
  <si>
    <t>1778 Т</t>
  </si>
  <si>
    <t>Подшипник 3609 СИН46</t>
  </si>
  <si>
    <t>1778-1 Т</t>
  </si>
  <si>
    <t>1778-2 Т</t>
  </si>
  <si>
    <t>1779 Т</t>
  </si>
  <si>
    <t>Подшипник 53620Н СИН</t>
  </si>
  <si>
    <t>1779-1 Т</t>
  </si>
  <si>
    <t>1779-2 Т</t>
  </si>
  <si>
    <t>1780 Т</t>
  </si>
  <si>
    <t>Подшипник 53609Н Син 46</t>
  </si>
  <si>
    <t>1780-1 Т</t>
  </si>
  <si>
    <t>1780-2 Т</t>
  </si>
  <si>
    <t>1781 Т</t>
  </si>
  <si>
    <t>Подшипник 118 для СИН46</t>
  </si>
  <si>
    <t>1781-1 Т</t>
  </si>
  <si>
    <t>1781-2 Т</t>
  </si>
  <si>
    <t>1782 Т</t>
  </si>
  <si>
    <t>Подшипник 1000940 для СИН46</t>
  </si>
  <si>
    <t>1782-1 Т</t>
  </si>
  <si>
    <t>1782-2 Т</t>
  </si>
  <si>
    <t>1783 Т</t>
  </si>
  <si>
    <t>Подшипник 93471к 70х90х97 СИН46</t>
  </si>
  <si>
    <t>1783-1 Т</t>
  </si>
  <si>
    <t>1783-2 Т</t>
  </si>
  <si>
    <t>1784 Т</t>
  </si>
  <si>
    <t>22.19.42.00.00.10.10.00.1</t>
  </si>
  <si>
    <t>Ремень</t>
  </si>
  <si>
    <t>Ремень клиновый приводный</t>
  </si>
  <si>
    <t>Ремни приводные клиновые, Д-5600</t>
  </si>
  <si>
    <t>1785 Т</t>
  </si>
  <si>
    <t>22.19.42.00.00.10.50.18.1</t>
  </si>
  <si>
    <t> Ремень клиновый приводный  с сечением  Д(Г)-5600. ГОСТ 1284-89.</t>
  </si>
  <si>
    <t>Ремень клиновой Д(Г)-5600 ГОСТ 1284.1-89</t>
  </si>
  <si>
    <t>1786 Т</t>
  </si>
  <si>
    <t>Ремни приводные клиновые, С-4000</t>
  </si>
  <si>
    <t>1787 Т</t>
  </si>
  <si>
    <t>22.19.42.00.00.10.40.16.1</t>
  </si>
  <si>
    <t> Ремень клиновый приводный с сечением  С(В)-3150. ГОСТ 1284-89.</t>
  </si>
  <si>
    <t>Ремень С(В)-3150</t>
  </si>
  <si>
    <t>1788 Т</t>
  </si>
  <si>
    <t>Ремень А - 1250   САГ-АДД-4004МВУ1</t>
  </si>
  <si>
    <t>1789 Т</t>
  </si>
  <si>
    <t>Ремни приводные клиновые, C-4500</t>
  </si>
  <si>
    <t>1790 Т</t>
  </si>
  <si>
    <t>Ремни приводные клиновые, А-1800</t>
  </si>
  <si>
    <t>1790-1 Т</t>
  </si>
  <si>
    <t>1791 Т</t>
  </si>
  <si>
    <t>Ремни приводные клиновые, А-2240</t>
  </si>
  <si>
    <t>1792 Т</t>
  </si>
  <si>
    <t>Ремни приводные клиновые, А-3550</t>
  </si>
  <si>
    <t>1793 Т</t>
  </si>
  <si>
    <t>Ремни приводные клиновые, С(В)-3350</t>
  </si>
  <si>
    <t>1793-1 Т</t>
  </si>
  <si>
    <t>1794 Т</t>
  </si>
  <si>
    <t>Ремень 1440мм  "Б"</t>
  </si>
  <si>
    <t>1795 Т</t>
  </si>
  <si>
    <t>Ремень 937 компрессор 1307172</t>
  </si>
  <si>
    <t>1795-1 Т</t>
  </si>
  <si>
    <t>1796 Т</t>
  </si>
  <si>
    <t>13.96.16.00.00.00.30.30.1</t>
  </si>
  <si>
    <t>Рукав напорный</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</si>
  <si>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</si>
  <si>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</si>
  <si>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1797 Т</t>
  </si>
  <si>
    <t>Рукав пропарочный D-25,L-бухты20мПАР-2(Х)-25</t>
  </si>
  <si>
    <t>1798 Т</t>
  </si>
  <si>
    <t>Рукава напорн.рез.с текст.карк.25ммПАР-2</t>
  </si>
  <si>
    <t>1799 Т</t>
  </si>
  <si>
    <t>Рукава напорные рез. с текст.карк.Б-75мм</t>
  </si>
  <si>
    <t>1800 Т</t>
  </si>
  <si>
    <t>13.96.16.00.00.00.30.10.1</t>
  </si>
  <si>
    <t>Рукава резиновые напорные с текстильным каркасом, класса Б. Рабочая среда бензин, керосин, минеральные масла на нефтяной основе. ГОСТ 18698-79</t>
  </si>
  <si>
    <t>Рукава напорно-всас. Б-2-100-5-4000</t>
  </si>
  <si>
    <t>1801 Т</t>
  </si>
  <si>
    <t>Рукава напорно-всас.(гофрир)Б- 65мм-1Мпа</t>
  </si>
  <si>
    <t>1802 Т</t>
  </si>
  <si>
    <t>Рукав для газовой сварк.кислор Ф9мм 2МПа</t>
  </si>
  <si>
    <t>1803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</si>
  <si>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</si>
  <si>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</si>
  <si>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</si>
  <si>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1804 Т</t>
  </si>
  <si>
    <t>Рукав газ.свар.кл.1, ацет.Ф9мм, 0,63МПа</t>
  </si>
  <si>
    <t>1805 Т</t>
  </si>
  <si>
    <t>Рукава для топ-зап.кол ф25х35антист.</t>
  </si>
  <si>
    <t>1806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</si>
  <si>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</si>
  <si>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</si>
  <si>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</si>
  <si>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</si>
  <si>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1807 Т</t>
  </si>
  <si>
    <t>Рукав буровой ф76х15МПа без фланцев с резьбой</t>
  </si>
  <si>
    <t>1807-1 Т</t>
  </si>
  <si>
    <t>1808 Т</t>
  </si>
  <si>
    <t>Рукав для топл-запр.колон ф 25х35 антист</t>
  </si>
  <si>
    <t>1809 Т</t>
  </si>
  <si>
    <t>25.94.11.00.00.19.10.10.1</t>
  </si>
  <si>
    <t>Шпилька</t>
  </si>
  <si>
    <t>Шпилька для фланцевых соединений с температурой среды от 0 до 650 градусов тип А</t>
  </si>
  <si>
    <t>Шпилька М16х100 с 2-мя гайкамиГОСТ 9066</t>
  </si>
  <si>
    <t>1809-1 Т</t>
  </si>
  <si>
    <t>1809-2 Т</t>
  </si>
  <si>
    <t>1810 Т</t>
  </si>
  <si>
    <t>Шпилька М18х180 с 2-мя гайками ГОСТ 9066</t>
  </si>
  <si>
    <t>1810-1 Т</t>
  </si>
  <si>
    <t>1811 Т</t>
  </si>
  <si>
    <t>Шпилька М20х180 с 2-мя гайками ГОСТ 9066</t>
  </si>
  <si>
    <t>1811-1 Т</t>
  </si>
  <si>
    <t>1811-2 Т</t>
  </si>
  <si>
    <t>1812 Т</t>
  </si>
  <si>
    <t>Шпилька М24х150 с 2-мя гайкГОСТ 9066-75</t>
  </si>
  <si>
    <t>1812-1 Т</t>
  </si>
  <si>
    <t>1812-2 Т</t>
  </si>
  <si>
    <t>1813 Т</t>
  </si>
  <si>
    <t>20.16.40.00.30.00.00.21.1</t>
  </si>
  <si>
    <t>Смола</t>
  </si>
  <si>
    <t>эпоксидно-диановая неотвержденная марки ЭД-20</t>
  </si>
  <si>
    <t>Эпоксидная смола</t>
  </si>
  <si>
    <t>1813-1 Т</t>
  </si>
  <si>
    <t>1814 Т</t>
  </si>
  <si>
    <t>20.59.59.00.19.10.20.10.1</t>
  </si>
  <si>
    <t>Отвердитель</t>
  </si>
  <si>
    <t>к полиэфирным смолам</t>
  </si>
  <si>
    <t>1814-1 Т</t>
  </si>
  <si>
    <t>1815 Т</t>
  </si>
  <si>
    <t>13.99.19.00.00.00.40.16.1</t>
  </si>
  <si>
    <t>Стеклоткань</t>
  </si>
  <si>
    <t>поверхностной плотностью не менее 200 г/м2</t>
  </si>
  <si>
    <t>Стеклоткань 270 г/см²</t>
  </si>
  <si>
    <t>1816 Т</t>
  </si>
  <si>
    <t>Эпоксидный клей</t>
  </si>
  <si>
    <t>1816-1 Т</t>
  </si>
  <si>
    <t>1817 Т</t>
  </si>
  <si>
    <t xml:space="preserve">Электрический дрель </t>
  </si>
  <si>
    <t>1817-1 Т</t>
  </si>
  <si>
    <t>1818 Т</t>
  </si>
  <si>
    <t>Электрическая болгарка</t>
  </si>
  <si>
    <t>1818-1 Т</t>
  </si>
  <si>
    <t>1819 Т</t>
  </si>
  <si>
    <t>Диск обрезной(алмазный)</t>
  </si>
  <si>
    <t>1820 Т</t>
  </si>
  <si>
    <t>Диск лепестковый торцевой</t>
  </si>
  <si>
    <t>1821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</si>
  <si>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</si>
  <si>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</si>
  <si>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</si>
  <si>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1822 Т</t>
  </si>
  <si>
    <t>22.29.22.00.00.00.12.10.1</t>
  </si>
  <si>
    <t>Ленты, плиты, полосы, листы, пленка, фольга и прочие плоские формы, самоклеящиеся из пластмасс, прочие</t>
  </si>
  <si>
    <t>Пищевая пленка L=25м</t>
  </si>
  <si>
    <t>1823 Т</t>
  </si>
  <si>
    <t>22.21.29.00.00.29.10.10.1</t>
  </si>
  <si>
    <t>муфта полиэтиленовая переходная разборная с ВР</t>
  </si>
  <si>
    <t>Муфта СПТ Ду-100 Ру-40</t>
  </si>
  <si>
    <t>1823-1 Т</t>
  </si>
  <si>
    <t>1824 Т</t>
  </si>
  <si>
    <t>Муфта СПТ Ду-150 Ру-40</t>
  </si>
  <si>
    <t>1824-1 Т</t>
  </si>
  <si>
    <t>1825 Т</t>
  </si>
  <si>
    <t xml:space="preserve">22.21.29.00.00.22.50.10.1 </t>
  </si>
  <si>
    <t>Бурт</t>
  </si>
  <si>
    <t>Бурт из стеклопластика</t>
  </si>
  <si>
    <t>Бурт СПТ Ду-100 Ру-40</t>
  </si>
  <si>
    <t>1825-1 Т</t>
  </si>
  <si>
    <t>22.21.29.00.00.22.50.10.1</t>
  </si>
  <si>
    <t>1826 Т</t>
  </si>
  <si>
    <t>Бурт СПТ Ду-150 Ру-40</t>
  </si>
  <si>
    <t>1826-1 Т</t>
  </si>
  <si>
    <t>1827 Т</t>
  </si>
  <si>
    <t>22.21.29.00.00.23.35.40.1</t>
  </si>
  <si>
    <t>Бұрма</t>
  </si>
  <si>
    <t xml:space="preserve">стеклопластиковый с углом поворота 90 градусов диаметр 100 мм </t>
  </si>
  <si>
    <t>әйнекпластикті айналу бұрышымен 90 градус диаметрі 100 мм</t>
  </si>
  <si>
    <t>Отвод СПТ Ду-100 Ру-40</t>
  </si>
  <si>
    <t>Бұрма СПТ Ду-100 Ру-40</t>
  </si>
  <si>
    <t>1827-1 Т</t>
  </si>
  <si>
    <t>1827-2 Т</t>
  </si>
  <si>
    <t>1828 Т</t>
  </si>
  <si>
    <t xml:space="preserve">алмазный отрезной круг </t>
  </si>
  <si>
    <t>1829 Т</t>
  </si>
  <si>
    <t>1829-1 Т</t>
  </si>
  <si>
    <t>1829-2 Т</t>
  </si>
  <si>
    <t>1830 Т</t>
  </si>
  <si>
    <t>20.16.40.00.30.00.00.28.1</t>
  </si>
  <si>
    <t>эпоксидно-диановая неотвержденная марки ЭД-5</t>
  </si>
  <si>
    <t>смола (эпоксидная)</t>
  </si>
  <si>
    <t>1830-1 Т</t>
  </si>
  <si>
    <t>1831 Т</t>
  </si>
  <si>
    <t>отвердитель (для эпо-ных смол)</t>
  </si>
  <si>
    <t>1831-1 Т</t>
  </si>
  <si>
    <t>1832 Т</t>
  </si>
  <si>
    <t>13.99.19.00.00.00.40.13.1</t>
  </si>
  <si>
    <t>поверхностной плотностью не менее 70 г/м2</t>
  </si>
  <si>
    <t>стеклоткань</t>
  </si>
  <si>
    <t>бабина</t>
  </si>
  <si>
    <t>1832-1 Т</t>
  </si>
  <si>
    <t>1832-2 Т</t>
  </si>
  <si>
    <t>1833 Т</t>
  </si>
  <si>
    <t>20.52.10.00.00.00.09.03.1</t>
  </si>
  <si>
    <t xml:space="preserve">Эпоксидный Клей </t>
  </si>
  <si>
    <t>1833-1 Т</t>
  </si>
  <si>
    <t>1834 Т</t>
  </si>
  <si>
    <t>14.20.10.00.00.00.70.19.1</t>
  </si>
  <si>
    <t>Муфта</t>
  </si>
  <si>
    <t>Муфты</t>
  </si>
  <si>
    <t>Муфта ф 100 мм</t>
  </si>
  <si>
    <t>1834-1 Т</t>
  </si>
  <si>
    <t>1835 Т</t>
  </si>
  <si>
    <t>Муфта ф 150 мм</t>
  </si>
  <si>
    <t>1835-1 Т</t>
  </si>
  <si>
    <t>1836 Т</t>
  </si>
  <si>
    <t>Муфта ф 200 мм</t>
  </si>
  <si>
    <t>1836-1 Т</t>
  </si>
  <si>
    <t>1837 Т</t>
  </si>
  <si>
    <t>28.15.39.00.00.00.18.10.1</t>
  </si>
  <si>
    <t>фланец</t>
  </si>
  <si>
    <t>фланец стальной</t>
  </si>
  <si>
    <t>Фланец ду 100 Ру40</t>
  </si>
  <si>
    <t>1837-1 Т</t>
  </si>
  <si>
    <t>1838 Т</t>
  </si>
  <si>
    <t>Фланец ду 150 Ру 25</t>
  </si>
  <si>
    <t>1838-1 Т</t>
  </si>
  <si>
    <t>1839 Т</t>
  </si>
  <si>
    <t>Фланец ду 200 Ру40</t>
  </si>
  <si>
    <t>1839-1 Т</t>
  </si>
  <si>
    <t>1840 Т</t>
  </si>
  <si>
    <t>24.20.40.00.11.10.12.11.1</t>
  </si>
  <si>
    <t>Фланец</t>
  </si>
  <si>
    <t>Стальной, воротниковый, условное давление, PN (Ру) - 10 Мпа; Условный диаметр, Dу - 10-400 мм;сталь 3сп, 20, 25, 09Г2С, 10Г2, 15Х5М, 12Х18Н10Т; ГОСТ 12821-80</t>
  </si>
  <si>
    <t>1840-1 Т</t>
  </si>
  <si>
    <t>1841 Т</t>
  </si>
  <si>
    <t>1841-1 Т</t>
  </si>
  <si>
    <t>1842 Т</t>
  </si>
  <si>
    <t>1842-1 Т</t>
  </si>
  <si>
    <t>1843 Т</t>
  </si>
  <si>
    <t>Бурт СВТ Ду-100 Ру-25</t>
  </si>
  <si>
    <t>1843-1 Т</t>
  </si>
  <si>
    <t>1844 Т</t>
  </si>
  <si>
    <t>Бурт СВТ Ду-150 Ру-25</t>
  </si>
  <si>
    <t>1844-1 Т</t>
  </si>
  <si>
    <t>1845 Т</t>
  </si>
  <si>
    <t>Бурт СВТ Ду-200 Ру-25</t>
  </si>
  <si>
    <t>1845-1 Т</t>
  </si>
  <si>
    <t>1846 Т</t>
  </si>
  <si>
    <t>27.11.32.00.00.00.15.20.1</t>
  </si>
  <si>
    <t>Электростанция</t>
  </si>
  <si>
    <t>передвижная, бензиновая</t>
  </si>
  <si>
    <t xml:space="preserve">Электростанция </t>
  </si>
  <si>
    <t>1847 Т</t>
  </si>
  <si>
    <t>27.90.11.20.35.10.10.10.1</t>
  </si>
  <si>
    <t>Пояс нагревательный</t>
  </si>
  <si>
    <t>для обогрева труб во время ремонта</t>
  </si>
  <si>
    <t>Нагревательный пояс (580х260)</t>
  </si>
  <si>
    <t>1847-1 Т</t>
  </si>
  <si>
    <t>1848 Т</t>
  </si>
  <si>
    <t>Нагревательный пояс (740х290)</t>
  </si>
  <si>
    <t>1848-1 Т</t>
  </si>
  <si>
    <t>1849 Т</t>
  </si>
  <si>
    <t>Нагревательный пояс (900х310)</t>
  </si>
  <si>
    <t>1849-1 Т</t>
  </si>
  <si>
    <t>1850 Т</t>
  </si>
  <si>
    <t>Лебедка цепная (0,75тонн)</t>
  </si>
  <si>
    <t>1851 Т</t>
  </si>
  <si>
    <t>28.22.12.00.00.00.26.15.1</t>
  </si>
  <si>
    <t>барабанная, грузоподъемностью  1,0 тн</t>
  </si>
  <si>
    <t>Лебедка цепная (1тонн)</t>
  </si>
  <si>
    <t>1852 Т</t>
  </si>
  <si>
    <t>28.22.12.00.00.00.26.17.1</t>
  </si>
  <si>
    <t>барабанная, грузоподъемностью 1,5 тн</t>
  </si>
  <si>
    <t>Лебедка цепная (1,5тонн)</t>
  </si>
  <si>
    <t>1853 Т</t>
  </si>
  <si>
    <t>25.93.11.00.00.18.10.12.1</t>
  </si>
  <si>
    <t>ГОСТ 25573-82, 4СК1-1,0 т.</t>
  </si>
  <si>
    <t>Стропы стяжные (1тонн)</t>
  </si>
  <si>
    <t>1853-1 Т</t>
  </si>
  <si>
    <t>1854 Т</t>
  </si>
  <si>
    <t>30.20.40.00.00.08.02.79.1</t>
  </si>
  <si>
    <t>Гидротолкатель</t>
  </si>
  <si>
    <t>для подвижного состава</t>
  </si>
  <si>
    <t>Гидротолкатель электрогидравлический ТЭ-30 для козлового крана</t>
  </si>
  <si>
    <t>1854-1 Т</t>
  </si>
  <si>
    <t>1854-2 Т</t>
  </si>
  <si>
    <t>1855 Т</t>
  </si>
  <si>
    <t>Гидротолкатель электрогидравлический ТЭ-50 для железнодорожного крана</t>
  </si>
  <si>
    <t>1856 Т</t>
  </si>
  <si>
    <t>Гидротолкатель электрогидравлический ТЭ-25 для козлового крана</t>
  </si>
  <si>
    <t>1856-1 Т</t>
  </si>
  <si>
    <t>1856-2 Т</t>
  </si>
  <si>
    <t>1857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</si>
  <si>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</si>
  <si>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</si>
  <si>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</si>
  <si>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</si>
  <si>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1857-1 Т</t>
  </si>
  <si>
    <t>1858 Т</t>
  </si>
  <si>
    <t>Клапан ПИК125-0,4БN4</t>
  </si>
  <si>
    <t>1858-1 Т</t>
  </si>
  <si>
    <t>1859 Т</t>
  </si>
  <si>
    <t>Клапан ПИК125-0,4БT4</t>
  </si>
  <si>
    <t>1859-1 Т</t>
  </si>
  <si>
    <t>1860 Т</t>
  </si>
  <si>
    <t>Клапан ПИК125-1,0БУ4</t>
  </si>
  <si>
    <t>1860-1 Т</t>
  </si>
  <si>
    <t>1861 Т</t>
  </si>
  <si>
    <t>Клапан ПИК125-1,0БN4</t>
  </si>
  <si>
    <t>1861-1 Т</t>
  </si>
  <si>
    <t>1862 Т</t>
  </si>
  <si>
    <t>26.30.50.00.00.00.01.10.1</t>
  </si>
  <si>
    <t>Сигнализация тревожная или противопожарная и оборудование аналогичное</t>
  </si>
  <si>
    <t>Для транспортных средств, кроме автомобилей.</t>
  </si>
  <si>
    <t>Звук сигнал.безрупорн.высок.тонаС314,24В</t>
  </si>
  <si>
    <t>1862-1 Т</t>
  </si>
  <si>
    <t>1863 Т</t>
  </si>
  <si>
    <t>28.22.19.10.00.40.10.15.1</t>
  </si>
  <si>
    <t>Лента тормозная</t>
  </si>
  <si>
    <t>Тежеуіш лентасы</t>
  </si>
  <si>
    <t>для подъёмной установки ПАП</t>
  </si>
  <si>
    <t>ПАП көтергіш қондырғысына арналған</t>
  </si>
  <si>
    <t>Лента в сб АР.0З.03.100 для АПРС40</t>
  </si>
  <si>
    <t>столбец - 7,8,11</t>
  </si>
  <si>
    <t>1863-1 Т</t>
  </si>
  <si>
    <t>Лента в сборе АР.0З.03.100 для АПРС40</t>
  </si>
  <si>
    <t>1864 Т</t>
  </si>
  <si>
    <t>28.13.31.00.00.00.20.10.1</t>
  </si>
  <si>
    <t>пневмоклапан обратный</t>
  </si>
  <si>
    <t xml:space="preserve">кері пневмоклапан </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</si>
  <si>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</si>
  <si>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</si>
  <si>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Эл/пневмоклапан КМ 1355-36.00.000 АПРС40</t>
  </si>
  <si>
    <t>Электрлі пневмоклапан КМ 1355-36.00.000 АПРС40</t>
  </si>
  <si>
    <t>1864-1 Т</t>
  </si>
  <si>
    <t>1865 Т</t>
  </si>
  <si>
    <t>Эл/пневмоклапан КМ 1255-30.00.008 АПРС40</t>
  </si>
  <si>
    <t>Электрлі пневмоклапан КМ 1255-36.00.000 АПРС40</t>
  </si>
  <si>
    <t>1865-1 Т</t>
  </si>
  <si>
    <t>1865-2 Т</t>
  </si>
  <si>
    <t>1866 Т</t>
  </si>
  <si>
    <t>27.90.31.00.01.12.12.11.1</t>
  </si>
  <si>
    <t>Модуль</t>
  </si>
  <si>
    <t>транзисторный</t>
  </si>
  <si>
    <t>Модуль ограничения тока  МОТ-2 АПРС40</t>
  </si>
  <si>
    <t>1866-1 Т</t>
  </si>
  <si>
    <t>1866-2 Т</t>
  </si>
  <si>
    <t>1867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</si>
  <si>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</si>
  <si>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</si>
  <si>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</si>
  <si>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Насос гидромотор РМНА 63/35 УЛЧТУ2</t>
  </si>
  <si>
    <t>1868 Т</t>
  </si>
  <si>
    <t>28.12.13.00.00.00.10.05.1</t>
  </si>
  <si>
    <t>буровой</t>
  </si>
  <si>
    <t>Насос аксиал-поршн.нерегулир.МН 056\32.4</t>
  </si>
  <si>
    <t xml:space="preserve">столбец - 11 </t>
  </si>
  <si>
    <t>1868-1 Т</t>
  </si>
  <si>
    <t>1868-2 Т</t>
  </si>
  <si>
    <t>1869 Т</t>
  </si>
  <si>
    <t>Пневмораспределитель VSА4130-04-Х59</t>
  </si>
  <si>
    <t>1869-1 Т</t>
  </si>
  <si>
    <t>1869-2 Т</t>
  </si>
  <si>
    <t>1870 Т</t>
  </si>
  <si>
    <t>29.32.30.00.15.00.41.02.1</t>
  </si>
  <si>
    <t>Гидроцилиндр</t>
  </si>
  <si>
    <t>для грузовых автомобилей</t>
  </si>
  <si>
    <t>Гидроцилиндр АПРС-40У АР 05.44.000</t>
  </si>
  <si>
    <t>1870-1 Т</t>
  </si>
  <si>
    <t>1870-2 Т</t>
  </si>
  <si>
    <t>1871 Т</t>
  </si>
  <si>
    <t>Гидромотор  аксиал.-поршневой 3102.56.20</t>
  </si>
  <si>
    <t>1871-1 Т</t>
  </si>
  <si>
    <t>1872 Т</t>
  </si>
  <si>
    <t>Гидромотор аксиальнопоршневой нерегулиру</t>
  </si>
  <si>
    <t>1872-1 Т</t>
  </si>
  <si>
    <t>1873 Т</t>
  </si>
  <si>
    <t>Гидромотор 2.5А-11М.КМ1255.1200.00 БК2 9</t>
  </si>
  <si>
    <t>1873-1 Т</t>
  </si>
  <si>
    <t>1873-2 Т</t>
  </si>
  <si>
    <t>1874 Т</t>
  </si>
  <si>
    <t xml:space="preserve">Гидромотор аксиально-поршневой нерегулируемые РМНА 63/35. </t>
  </si>
  <si>
    <t>1875 Т</t>
  </si>
  <si>
    <t>28.92.12.20.10.56.10.10.1</t>
  </si>
  <si>
    <t>Манжета вставки</t>
  </si>
  <si>
    <t>Манжета вставки оборудования для герметизации устья нефтяных и газовых скважин</t>
  </si>
  <si>
    <t>Манжета  3-120-90-5 ВМ. ВП50-160-000 верлтюг</t>
  </si>
  <si>
    <t>1875-1 Т</t>
  </si>
  <si>
    <t>1875-2 Т</t>
  </si>
  <si>
    <t>жапсырма манжеті</t>
  </si>
  <si>
    <t>бұрғылау алмас</t>
  </si>
  <si>
    <t>1876 Т</t>
  </si>
  <si>
    <t>26.51.70.13.00.00.00.10.1</t>
  </si>
  <si>
    <t>Анемометр</t>
  </si>
  <si>
    <t>прибор для определения скорости  воздушного потока (ветра), вращающийся</t>
  </si>
  <si>
    <t>Анемометр сигнальный цифровой АСЦ-3</t>
  </si>
  <si>
    <t>1876-1 Т</t>
  </si>
  <si>
    <t>1877 Т</t>
  </si>
  <si>
    <t>28.14.13.10.00.00.00.25.1</t>
  </si>
  <si>
    <t>Клапан распределительный</t>
  </si>
  <si>
    <t>Многоходовой распределительный клапан электромагнитный</t>
  </si>
  <si>
    <t>Электромагнитный клапан К4 и К5</t>
  </si>
  <si>
    <t>1877-1 Т</t>
  </si>
  <si>
    <t>1878 Т</t>
  </si>
  <si>
    <t>29.31.23.00.00.00.30.10.1</t>
  </si>
  <si>
    <t>Фара</t>
  </si>
  <si>
    <t>левая, передняя, односекционная (ближний/дальний совмещен)</t>
  </si>
  <si>
    <t>Фара тракторная ФГ16К</t>
  </si>
  <si>
    <t>1878-1 Т</t>
  </si>
  <si>
    <t>1879 Т</t>
  </si>
  <si>
    <t>Клапан с электромагнитом Y2, Y4. 5320 - 3721500</t>
  </si>
  <si>
    <t>1879-1 Т</t>
  </si>
  <si>
    <t>1880 Т</t>
  </si>
  <si>
    <t>Клапан с электромагнитом ЭМК-24В</t>
  </si>
  <si>
    <t>1880-1 Т</t>
  </si>
  <si>
    <t>1881 Т</t>
  </si>
  <si>
    <t>Клапан разрядник АР6.11</t>
  </si>
  <si>
    <t>1881-1 Т</t>
  </si>
  <si>
    <t>1881-2 Т</t>
  </si>
  <si>
    <t>1882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</si>
  <si>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</si>
  <si>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</si>
  <si>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</si>
  <si>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В (Б)  2500</t>
  </si>
  <si>
    <t>1882-1 Т</t>
  </si>
  <si>
    <t>1883 Т</t>
  </si>
  <si>
    <t>Ремень В (Б) 1200</t>
  </si>
  <si>
    <t>1883-1 Т</t>
  </si>
  <si>
    <t>1884 Т</t>
  </si>
  <si>
    <t>Комплект  РТИ  к насосу  ПТ 2,3 - 25Д2 /</t>
  </si>
  <si>
    <t>1884-1 Т</t>
  </si>
  <si>
    <t>столбец - 8,15,22</t>
  </si>
  <si>
    <t>1884-2 Т</t>
  </si>
  <si>
    <t>1885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</si>
  <si>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</si>
  <si>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</si>
  <si>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</si>
  <si>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</si>
  <si>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1886 Т</t>
  </si>
  <si>
    <t>Насос 2.3 ПТ-25Д1(+кмп ЗИП)ППУА 1600/100</t>
  </si>
  <si>
    <t>1886-1 Т</t>
  </si>
  <si>
    <t>1886-2 Т</t>
  </si>
  <si>
    <t>1887 Т</t>
  </si>
  <si>
    <t>Насос 1.1 ПТ-25 с компл ЗИП ППУА1600/100</t>
  </si>
  <si>
    <t>1887-1 Т</t>
  </si>
  <si>
    <t>1887-2 Т</t>
  </si>
  <si>
    <t>1888 Т</t>
  </si>
  <si>
    <t>Клапан всасывающий в сборе1.1.ПТ-25 ПУ-1</t>
  </si>
  <si>
    <t>1888-1 Т</t>
  </si>
  <si>
    <t>1888-2 Т</t>
  </si>
  <si>
    <t>1889 Т</t>
  </si>
  <si>
    <t>Клапан  напорный в сборе 1.1.ПТ-25 ПУ-1</t>
  </si>
  <si>
    <t>1889-1 Т</t>
  </si>
  <si>
    <t>1889-2 Т</t>
  </si>
  <si>
    <t>1890 Т</t>
  </si>
  <si>
    <t>25.21.13.00.00.90.10.10.1</t>
  </si>
  <si>
    <t>Части водогрейных котлов</t>
  </si>
  <si>
    <t>Для водогрейных котлов центрального отопления</t>
  </si>
  <si>
    <t>Устройство горелочное 65.02.00.400П /</t>
  </si>
  <si>
    <t>1891 Т</t>
  </si>
  <si>
    <t>Колено шарнирное к ППУА ф20мм</t>
  </si>
  <si>
    <t>1891-1 Т</t>
  </si>
  <si>
    <t>1892 Т</t>
  </si>
  <si>
    <t>Кольцо защ 1.1 ПТ-25 ПУ-1 ППУА 1600/100</t>
  </si>
  <si>
    <t>1893 Т</t>
  </si>
  <si>
    <t>1894 Т</t>
  </si>
  <si>
    <t>28.29.86.10.00.00.00.10.1</t>
  </si>
  <si>
    <t>Сопло</t>
  </si>
  <si>
    <t>к оборудованию газовой резки</t>
  </si>
  <si>
    <t>Сопло для горелки  ф 0,8</t>
  </si>
  <si>
    <t>1895 Т</t>
  </si>
  <si>
    <t>28.99.39.00.00.50.01.01.1</t>
  </si>
  <si>
    <t>Спираль розжига</t>
  </si>
  <si>
    <t>часть паровой передвижной установки</t>
  </si>
  <si>
    <t>спираль розжига горелки</t>
  </si>
  <si>
    <t>1896 Т</t>
  </si>
  <si>
    <t>25.30.11.00.10.10.13.10.1</t>
  </si>
  <si>
    <t>Котел паровой</t>
  </si>
  <si>
    <t>ГОСТ 3619-89, прямоточные, паропроизводительность 1,6; 2,5 т/ч и абсолютное давление пара 0,9 МПа</t>
  </si>
  <si>
    <t>Котел паровой Т-164 С</t>
  </si>
  <si>
    <t>1896-1 Т</t>
  </si>
  <si>
    <t>1897 Т</t>
  </si>
  <si>
    <t>Котел в сборе 65.02.00.000</t>
  </si>
  <si>
    <t>1897-1 Т</t>
  </si>
  <si>
    <t>1898 Т</t>
  </si>
  <si>
    <t>Змеевик внутренний котла ППУА 1600/100</t>
  </si>
  <si>
    <t>1898-1 Т</t>
  </si>
  <si>
    <t>1898-2 Т</t>
  </si>
  <si>
    <t>1899 Т</t>
  </si>
  <si>
    <t>Змеевик наружный котла ППУА 1600/100</t>
  </si>
  <si>
    <t>1899-1 Т</t>
  </si>
  <si>
    <t>1899-2 Т</t>
  </si>
  <si>
    <t>1900 Т</t>
  </si>
  <si>
    <t>Колено шарнирное к АДПМ ф32мм</t>
  </si>
  <si>
    <t>1900-1 Т</t>
  </si>
  <si>
    <t>1901 Т</t>
  </si>
  <si>
    <t>Плунжер к насосу 1,3 ПТ -50Д1</t>
  </si>
  <si>
    <t>1901-1 Т</t>
  </si>
  <si>
    <t>1902 Т</t>
  </si>
  <si>
    <t>Комплект РТИ к насосу 1,3 ПТ-50Д1/90дет/</t>
  </si>
  <si>
    <t>1902-1 Т</t>
  </si>
  <si>
    <t>1902-2 Т</t>
  </si>
  <si>
    <t>1903 Т</t>
  </si>
  <si>
    <t>Колено шарнирное УНБ.05.07.000 сборе</t>
  </si>
  <si>
    <t>1903-1 Т</t>
  </si>
  <si>
    <t>1904 Т</t>
  </si>
  <si>
    <t>22.19.35.00.35.20.10.10.1</t>
  </si>
  <si>
    <t>Рукав резиновый напорно-всасывающий с текстильным каркасом неармированный</t>
  </si>
  <si>
    <t>Рукав напорно-всасывающий Б-2-100 ГОСТ 5398-76.  Внутренний диаметр рукова 100(предельное отклонение ±1,5).</t>
  </si>
  <si>
    <t>Рукав напорн-всасыв.ф100мм,Р1,0 Мпа,L4 м</t>
  </si>
  <si>
    <t>1905 Т</t>
  </si>
  <si>
    <t>КОМ  ЦА 320Б.02.01.000-01</t>
  </si>
  <si>
    <t>1905-1 Т</t>
  </si>
  <si>
    <t>1905-2 Т</t>
  </si>
  <si>
    <t>1906 Т</t>
  </si>
  <si>
    <t>Соединитель быстросъемный 2АУ.21.000</t>
  </si>
  <si>
    <t>1906-1 Т</t>
  </si>
  <si>
    <t>1907 Т</t>
  </si>
  <si>
    <t>Масляный  насос  пластинчатый БГ 12-41</t>
  </si>
  <si>
    <t>1908 Т</t>
  </si>
  <si>
    <t>Кран пробковый ДУ25 РУ70 в/д</t>
  </si>
  <si>
    <t>1908-1 Т</t>
  </si>
  <si>
    <t>1909 Т</t>
  </si>
  <si>
    <t>Кран проходной  ЦА320М-52 сб.</t>
  </si>
  <si>
    <t>1909-1 Т</t>
  </si>
  <si>
    <t>1910 Т</t>
  </si>
  <si>
    <t>Кран высокого давл. 2КМ  /Д140, Ру 40/</t>
  </si>
  <si>
    <t>1910-1 Т</t>
  </si>
  <si>
    <t>1911 Т</t>
  </si>
  <si>
    <t>Колено шарнирное к СД-9/101 ф25</t>
  </si>
  <si>
    <t>1911-1 Т</t>
  </si>
  <si>
    <t>1911-2 Т</t>
  </si>
  <si>
    <t>1912 Т</t>
  </si>
  <si>
    <t>22.19.27.00.20.10.10.05.1</t>
  </si>
  <si>
    <t>Манжет тип I</t>
  </si>
  <si>
    <t>Манжеты (тип I) для уплотнения цилиндров диаметром D=12-22мм и штоков диаметром d=4-14мм - размер 18х10 мм</t>
  </si>
  <si>
    <t>Уплотнитель шарн. Колена 3АУ.01..012П</t>
  </si>
  <si>
    <t>1913 Т</t>
  </si>
  <si>
    <t>Шланг нагнет. 2" ЦА-320М.17.28</t>
  </si>
  <si>
    <t>1913-1 Т</t>
  </si>
  <si>
    <t>столбец - 11,15,22</t>
  </si>
  <si>
    <t>1913-2 Т</t>
  </si>
  <si>
    <t>1913-3 Т</t>
  </si>
  <si>
    <t>1914 Т</t>
  </si>
  <si>
    <t>Накладка крейцкопфа 9Т.01.202</t>
  </si>
  <si>
    <t>1914-1 Т</t>
  </si>
  <si>
    <t>28.13.31.00.00.01.01.07.1</t>
  </si>
  <si>
    <t>Накладка</t>
  </si>
  <si>
    <t>Бастырма</t>
  </si>
  <si>
    <t xml:space="preserve">крейцкопфа насоса </t>
  </si>
  <si>
    <t>сорғы крейцкопфы</t>
  </si>
  <si>
    <t>1915 Т</t>
  </si>
  <si>
    <t>крейцкопф в сборе с накладками 1НП.01.01</t>
  </si>
  <si>
    <t>1915-1 Т</t>
  </si>
  <si>
    <t>28.13.31.00.00.01.01.06.2</t>
  </si>
  <si>
    <t>Крейцкопф</t>
  </si>
  <si>
    <t>насоса, в сборе</t>
  </si>
  <si>
    <t>сорғы, жиынтықта</t>
  </si>
  <si>
    <t>1916 Т</t>
  </si>
  <si>
    <t>Крейцкопф в сборе с напр-ми НБ50.01.103П</t>
  </si>
  <si>
    <t>1916-1 Т</t>
  </si>
  <si>
    <t>1917 Т</t>
  </si>
  <si>
    <t>Крейцкопф в сборе к НБ-32, НБ-50</t>
  </si>
  <si>
    <t>1917-1 Т</t>
  </si>
  <si>
    <t>1918 Т</t>
  </si>
  <si>
    <t>28.13.31.00.00.01.03.01.1</t>
  </si>
  <si>
    <t>Поршень</t>
  </si>
  <si>
    <t>поршневого насоса нагнетания жидких сред</t>
  </si>
  <si>
    <t>поршень ф90 НБ-125</t>
  </si>
  <si>
    <t>1918-1 Т</t>
  </si>
  <si>
    <t>1919 Т</t>
  </si>
  <si>
    <t>Поршень ф 100 мм 9МГР.02.21-02 НБ-125</t>
  </si>
  <si>
    <t>1919-1 Т</t>
  </si>
  <si>
    <t>1920 Т</t>
  </si>
  <si>
    <t>Поршень  ф100 9Т.02.210П-02</t>
  </si>
  <si>
    <t>1920-1 Т</t>
  </si>
  <si>
    <t>1921 Т</t>
  </si>
  <si>
    <t>Поршень Ф110 НБ50.02.21.01</t>
  </si>
  <si>
    <t>1921-1 Т</t>
  </si>
  <si>
    <t>1922 Т</t>
  </si>
  <si>
    <t>Поршень 115мм 9Т.2.7, АФНИ.3065.002-01</t>
  </si>
  <si>
    <t>1922-1 Т</t>
  </si>
  <si>
    <t>1923 Т</t>
  </si>
  <si>
    <t>Поршень Ф 115мм 9МГР 02.210-01</t>
  </si>
  <si>
    <t>1923-1 Т</t>
  </si>
  <si>
    <t>1924 Т</t>
  </si>
  <si>
    <t>Поршень 115мм 9МГР</t>
  </si>
  <si>
    <t>1924-1 Т</t>
  </si>
  <si>
    <t>1925 Т</t>
  </si>
  <si>
    <t>Поршень  ф 115 9Т.02.210П-01</t>
  </si>
  <si>
    <t>1925-1 Т</t>
  </si>
  <si>
    <t>1926 Т</t>
  </si>
  <si>
    <t>Поршень диаметром 115мм</t>
  </si>
  <si>
    <t>1926-1 Т</t>
  </si>
  <si>
    <t>1927 Т</t>
  </si>
  <si>
    <t>Поршень 120мм НБ 50.02.210</t>
  </si>
  <si>
    <t>1927-1 Т</t>
  </si>
  <si>
    <t>1928 Т</t>
  </si>
  <si>
    <t>Поршень ф 127 9Т.02.210П</t>
  </si>
  <si>
    <t>1928-1 Т</t>
  </si>
  <si>
    <t>1929 Т</t>
  </si>
  <si>
    <t>Поршень Ф 127мм 9МГР 02.210</t>
  </si>
  <si>
    <t>1929-1 Т</t>
  </si>
  <si>
    <t>1930 Т</t>
  </si>
  <si>
    <t>28.13.31.00.00.00.88.20.1</t>
  </si>
  <si>
    <t>Втулка</t>
  </si>
  <si>
    <t xml:space="preserve">Төлке </t>
  </si>
  <si>
    <t>промежуточная, к насосу</t>
  </si>
  <si>
    <t>аралық, сорғыға</t>
  </si>
  <si>
    <t>Втулка ф90 НБ-125</t>
  </si>
  <si>
    <t>1930-1 Т</t>
  </si>
  <si>
    <t>1931 Т</t>
  </si>
  <si>
    <t>Втулка ф 100 мм  9МГР.02.320П-02</t>
  </si>
  <si>
    <t>1931-1 Т</t>
  </si>
  <si>
    <t>1932 Т</t>
  </si>
  <si>
    <t>Втулка ф110 НБ50.02.301П.01</t>
  </si>
  <si>
    <t>1932-1 Т</t>
  </si>
  <si>
    <t>1933 Т</t>
  </si>
  <si>
    <t>Втулка ф 115 мм  9МГР.02.320П-01</t>
  </si>
  <si>
    <t>1933-1 Т</t>
  </si>
  <si>
    <t>1934 Т</t>
  </si>
  <si>
    <t>Втулка 115мм 9Т.10-01:АФНИ.715441.001-03</t>
  </si>
  <si>
    <t>1934-1 Т</t>
  </si>
  <si>
    <t>1935 Т</t>
  </si>
  <si>
    <t>Втулка  ф 120 НБ 50.02.301П</t>
  </si>
  <si>
    <t>1935-1 Т</t>
  </si>
  <si>
    <t>1936 Т</t>
  </si>
  <si>
    <t>Втулка  ф 127 мм 9МГР.02.320П</t>
  </si>
  <si>
    <t>1936-1 Т</t>
  </si>
  <si>
    <t>1937 Т</t>
  </si>
  <si>
    <t>Втулка крейцкопфа НБ125.01.201П НБ125</t>
  </si>
  <si>
    <t>1937-1 Т</t>
  </si>
  <si>
    <t>1938 Т</t>
  </si>
  <si>
    <t>Втулка нажим.(бронза)упл.штока поршня</t>
  </si>
  <si>
    <t>1938-1 Т</t>
  </si>
  <si>
    <t>1939 Т</t>
  </si>
  <si>
    <t>28.13.31.00.00.01.01.01.1</t>
  </si>
  <si>
    <t>сұйық сәрсенбінің нагнетания поршень сорабының</t>
  </si>
  <si>
    <t>Шток поршня 02.501НБ32,НБ50</t>
  </si>
  <si>
    <t>1939-1 Т</t>
  </si>
  <si>
    <t>1939-2 Т</t>
  </si>
  <si>
    <t>1939-3 Т</t>
  </si>
  <si>
    <t>1940 Т</t>
  </si>
  <si>
    <t>Шток поршня в сб. 2г и 1к/г.НБ50.02.770П</t>
  </si>
  <si>
    <t>1940-1 Т</t>
  </si>
  <si>
    <t>1941 Т</t>
  </si>
  <si>
    <t>Шток поршня+2гайки кр+1контрогайка 880мм</t>
  </si>
  <si>
    <t>1941-1 Т</t>
  </si>
  <si>
    <t>1941-2 Т</t>
  </si>
  <si>
    <t>1941-3 Т</t>
  </si>
  <si>
    <t>1942 Т</t>
  </si>
  <si>
    <t>Шток поршня+2гайки+1к.гайк 9МГР 02.202х1</t>
  </si>
  <si>
    <t>1942-1 Т</t>
  </si>
  <si>
    <t>1943 Т</t>
  </si>
  <si>
    <t>Шток с 2-мя гайкой и контргайг. 9МГР 02.200П</t>
  </si>
  <si>
    <t>1943-1 Т</t>
  </si>
  <si>
    <t>1943-2 Т</t>
  </si>
  <si>
    <t>1943-3 Т</t>
  </si>
  <si>
    <t>1944 Т</t>
  </si>
  <si>
    <t>Шток с 2-мя гайкой и контргайг.9Т.2.160</t>
  </si>
  <si>
    <t>1945 Т</t>
  </si>
  <si>
    <t>Шток крейцкопфа 9МГР</t>
  </si>
  <si>
    <t>1945-1 Т</t>
  </si>
  <si>
    <t>1945-2 Т</t>
  </si>
  <si>
    <t>1945-3 Т</t>
  </si>
  <si>
    <t>1946 Т</t>
  </si>
  <si>
    <t>Шток полз.в сб.с гай.крейц.НБ125.02.730П</t>
  </si>
  <si>
    <t>1946-1 Т</t>
  </si>
  <si>
    <t>1947 Т</t>
  </si>
  <si>
    <t>Клапан в сб. НБ125.02.830+9МГР02.106</t>
  </si>
  <si>
    <t>1947-1 Т</t>
  </si>
  <si>
    <t>1947-2 Т</t>
  </si>
  <si>
    <t>1948 Т</t>
  </si>
  <si>
    <t>22.19.73.00.00.83.01.01.1</t>
  </si>
  <si>
    <t>Диафрагма</t>
  </si>
  <si>
    <t>резиновая, для буровой установки</t>
  </si>
  <si>
    <t>Диафрагма Д 15  НБ-50</t>
  </si>
  <si>
    <t>1948-1 Т</t>
  </si>
  <si>
    <t>1949 Т</t>
  </si>
  <si>
    <t>Диафрагма Д 20  НБ125</t>
  </si>
  <si>
    <t>1949-1 Т</t>
  </si>
  <si>
    <t>1950 Т</t>
  </si>
  <si>
    <t>Уплотнение предохран.клап.1НП.02.08.003</t>
  </si>
  <si>
    <t>1950-1 Т</t>
  </si>
  <si>
    <t>1951 Т</t>
  </si>
  <si>
    <t>Уплотнение крышки клапана НБ-125:</t>
  </si>
  <si>
    <t>1951-1 Т</t>
  </si>
  <si>
    <t>1952 Т</t>
  </si>
  <si>
    <t>Уплотнение крышки клапана НБ 50.02.107П</t>
  </si>
  <si>
    <t>1952-1 Т</t>
  </si>
  <si>
    <t>1953 Т</t>
  </si>
  <si>
    <t>Уплотнение крышки УК-164 1НП.02.00.004</t>
  </si>
  <si>
    <t>1954 Т</t>
  </si>
  <si>
    <t>Уплотнение клапана НБ 125.02.833</t>
  </si>
  <si>
    <t>1954-1 Т</t>
  </si>
  <si>
    <t>1955 Т</t>
  </si>
  <si>
    <t>Уплотнение клапана насоса НБ 50.02.102П</t>
  </si>
  <si>
    <t>1955-1 Т</t>
  </si>
  <si>
    <t>1956 Т</t>
  </si>
  <si>
    <t>Уплотнение цилиндр.втулки1НП. 02.00.011П</t>
  </si>
  <si>
    <t>1956-1 Т</t>
  </si>
  <si>
    <t>1957 Т</t>
  </si>
  <si>
    <t>Уплотнение цилиндр.втулки 5Т-65</t>
  </si>
  <si>
    <t>1958 Т</t>
  </si>
  <si>
    <t>Уплотнение цилиндр. втулок НБ 50.02.302П</t>
  </si>
  <si>
    <t>1958-1 Т</t>
  </si>
  <si>
    <t>1959 Т</t>
  </si>
  <si>
    <t>Уплотнение штока поршня НБ 50.02.504П</t>
  </si>
  <si>
    <t>1959-1 Т</t>
  </si>
  <si>
    <t>1960 Т</t>
  </si>
  <si>
    <t>Уплотнение штока 1НП 02.00.001НБ-125 И9Т</t>
  </si>
  <si>
    <t>1960-1 Т</t>
  </si>
  <si>
    <t>1960-2 Т</t>
  </si>
  <si>
    <t>1961 Т</t>
  </si>
  <si>
    <t>Манжета штока  1НП.02.00.001 НБ125и9Т</t>
  </si>
  <si>
    <t>1961-1 Т</t>
  </si>
  <si>
    <t>1962 Т</t>
  </si>
  <si>
    <t>Манжета штока поршня НБ32,НБ50</t>
  </si>
  <si>
    <t>1962-1 Т</t>
  </si>
  <si>
    <t>1963 Т</t>
  </si>
  <si>
    <t>Манжета для клапана  НБ50.02.102П</t>
  </si>
  <si>
    <t>1963-1 Т</t>
  </si>
  <si>
    <t>1964 Т</t>
  </si>
  <si>
    <t>Манжета для уплотн.крышки клап.НБ32,НБ50</t>
  </si>
  <si>
    <t>1964-1 Т</t>
  </si>
  <si>
    <t>1965 Т</t>
  </si>
  <si>
    <t>Пружина клапана 9МГР.02106</t>
  </si>
  <si>
    <t>1965-1 Т</t>
  </si>
  <si>
    <t>1965-2 Т</t>
  </si>
  <si>
    <t>1966 Т</t>
  </si>
  <si>
    <t>Пружина клапана НБ50.01.103</t>
  </si>
  <si>
    <t>1966-1 Т</t>
  </si>
  <si>
    <t>1967 Т</t>
  </si>
  <si>
    <t>Пружина клапана ПР-52 на НБ-125</t>
  </si>
  <si>
    <t>1968 Т</t>
  </si>
  <si>
    <t>Элемент резин.компенсатора насоса 9Т</t>
  </si>
  <si>
    <t>1968-1 Т</t>
  </si>
  <si>
    <t>1969 Т</t>
  </si>
  <si>
    <t>Элемент рез.компенсатора нас.НБ-32,НБ-50</t>
  </si>
  <si>
    <t>1969-1 Т</t>
  </si>
  <si>
    <t>1970 Т</t>
  </si>
  <si>
    <t>Элемент резин.компенсатора насоса НБ-125</t>
  </si>
  <si>
    <t>1970-1 Т</t>
  </si>
  <si>
    <t>1971 Т</t>
  </si>
  <si>
    <t>Гвоздь предохранительный (7,5МПа)</t>
  </si>
  <si>
    <t>1972 Т</t>
  </si>
  <si>
    <t>Комплект полный РТИ НБ-125</t>
  </si>
  <si>
    <t>1972-1 Т</t>
  </si>
  <si>
    <t>1973 Т</t>
  </si>
  <si>
    <t>Комплект полный РТИ 9Т</t>
  </si>
  <si>
    <t>1973-1 Т</t>
  </si>
  <si>
    <t>1974 Т</t>
  </si>
  <si>
    <t>Полный комплект РТИ НБ 50.02.710П</t>
  </si>
  <si>
    <t>1974-1 Т</t>
  </si>
  <si>
    <t>1975 Т</t>
  </si>
  <si>
    <t>Переходник в сборе</t>
  </si>
  <si>
    <t>1975-1 Т</t>
  </si>
  <si>
    <t>1976 Т</t>
  </si>
  <si>
    <t>Фланец нажимной упл.штока поршня НБ 125</t>
  </si>
  <si>
    <t>1977 Т</t>
  </si>
  <si>
    <t>Масленка желобковая НБ-125</t>
  </si>
  <si>
    <t>1978 Т</t>
  </si>
  <si>
    <t>29.32.30.00.07.00.13.02.1</t>
  </si>
  <si>
    <t>Воздухораспределитель</t>
  </si>
  <si>
    <t>Распределитель воздуха</t>
  </si>
  <si>
    <t>1978-1 Т</t>
  </si>
  <si>
    <t>1978-2 Т</t>
  </si>
  <si>
    <t>1979 Т</t>
  </si>
  <si>
    <t>Кольцо разгр.6МС-6-0111 ЦНС 180-85#425</t>
  </si>
  <si>
    <t>1979-1 Т</t>
  </si>
  <si>
    <t>1979-2 Т</t>
  </si>
  <si>
    <t>1979-3 Т</t>
  </si>
  <si>
    <t>сұйықтықтарды айдауға арналған сорғылардың бөлігі</t>
  </si>
  <si>
    <t>сұйықтықты айдауға арналған өзге де сорғылардың бөліктері</t>
  </si>
  <si>
    <t>Сақина разгр 6МС-6-0111 ЦНС 180-85#425</t>
  </si>
  <si>
    <t>1979-4 Т</t>
  </si>
  <si>
    <t>1980 Т</t>
  </si>
  <si>
    <t>Кольцо разгр.6МС-6-0112 ЦНС 180-85#425</t>
  </si>
  <si>
    <t>1980-1 Т</t>
  </si>
  <si>
    <t>1980-2 Т</t>
  </si>
  <si>
    <t>Сақина разгр 6МС-6-0112 ЦНС 180-85#425</t>
  </si>
  <si>
    <t>1980-3 Т</t>
  </si>
  <si>
    <t>1981 Т</t>
  </si>
  <si>
    <t>Кольцо раз.4МС-30-0109-111 ЦНС 60-66#330</t>
  </si>
  <si>
    <t>1982 Т</t>
  </si>
  <si>
    <t>Кольцо раз.4МС-30-0109-112 ЦНС 60-66#330</t>
  </si>
  <si>
    <t>1983 Т</t>
  </si>
  <si>
    <t>Кольцо разгр.8МС-7-0112 ЦНС 300-120#600</t>
  </si>
  <si>
    <t>1983-1 Т</t>
  </si>
  <si>
    <t>1983-2 Т</t>
  </si>
  <si>
    <t>Сақина разгр 8МС-7-0112 ЦНС 300-120#600</t>
  </si>
  <si>
    <t>1983-3 Т</t>
  </si>
  <si>
    <t>1984 Т</t>
  </si>
  <si>
    <t>Кольцо разгр.5МС-1001-111 ЦНС 105-98#490</t>
  </si>
  <si>
    <t>1984-1 Т</t>
  </si>
  <si>
    <t>1984-2 Т</t>
  </si>
  <si>
    <t>Сақина разгр5МС-1001-111 ЦНС 105-98#490</t>
  </si>
  <si>
    <t>1984-3 Т</t>
  </si>
  <si>
    <t>1985 Т</t>
  </si>
  <si>
    <t>Кольцо 050-060-58-2-6 НВЕ 50/50</t>
  </si>
  <si>
    <t>1985-1 Т</t>
  </si>
  <si>
    <t>1985-2 Т</t>
  </si>
  <si>
    <t>Сақина 050-060-58-2-6 НВЕ 50/50</t>
  </si>
  <si>
    <t>1985-3 Т</t>
  </si>
  <si>
    <t>1986 Т</t>
  </si>
  <si>
    <t>Кольцо гидравл. пяты ЦНС60-165.01.000.06</t>
  </si>
  <si>
    <t>1986-1 Т</t>
  </si>
  <si>
    <t>1986-2 Т</t>
  </si>
  <si>
    <t>сақина  гидравл. пяты ЦНС60-165.01.000.06</t>
  </si>
  <si>
    <t>1986-3 Т</t>
  </si>
  <si>
    <t>1987 Т</t>
  </si>
  <si>
    <t>Кольцо гидравлической пяты ЦНС105-98#490</t>
  </si>
  <si>
    <t>1987-1 Т</t>
  </si>
  <si>
    <t>1987-2 Т</t>
  </si>
  <si>
    <t>сақина гидравлической пяты ЦНС105-98#490</t>
  </si>
  <si>
    <t>1987-3 Т</t>
  </si>
  <si>
    <t>1988 Т</t>
  </si>
  <si>
    <t>Кольцо разгр.5МС-1001-112 ЦНС 105-98#490</t>
  </si>
  <si>
    <t>1988-1 Т</t>
  </si>
  <si>
    <t>1988-2 Т</t>
  </si>
  <si>
    <t>1988-3 Т</t>
  </si>
  <si>
    <t>сақина  разгр.5МС-1001-112 ЦНС 105-98#490</t>
  </si>
  <si>
    <t>1988-4 Т</t>
  </si>
  <si>
    <t>1989 Т</t>
  </si>
  <si>
    <t>28.13.31.00.00.00.78.10.1</t>
  </si>
  <si>
    <t>Колесо рабочее</t>
  </si>
  <si>
    <t>к насосу</t>
  </si>
  <si>
    <t>Колесо рабоч.6МС-6-0118-1 ЦНС 180-85#425</t>
  </si>
  <si>
    <t>1989-1 Т</t>
  </si>
  <si>
    <t>1990 Т</t>
  </si>
  <si>
    <t>Колесо раб. промежуточ. ступени  ЦНС 180</t>
  </si>
  <si>
    <t>1990-1 Т</t>
  </si>
  <si>
    <t>1991 Т</t>
  </si>
  <si>
    <t>Колесо раб. 8МС-7-0118 ЦНС 300-120#600</t>
  </si>
  <si>
    <t>1991-1 Т</t>
  </si>
  <si>
    <t>1991-2 Т</t>
  </si>
  <si>
    <t>1992 Т</t>
  </si>
  <si>
    <t>Колесо рабочее ЦНС38-44-22001000114</t>
  </si>
  <si>
    <t>1992-1 Т</t>
  </si>
  <si>
    <t>1993 Т</t>
  </si>
  <si>
    <t>Колесо рабочее 4МС-10201-1142</t>
  </si>
  <si>
    <t>1993-1 Т</t>
  </si>
  <si>
    <t>1994 Т</t>
  </si>
  <si>
    <t>Диск с кольцом разгрузки в сборе ЦНС 300-600</t>
  </si>
  <si>
    <t>1994-1 Т</t>
  </si>
  <si>
    <t>28.13.31.00.00.00.82.10.1</t>
  </si>
  <si>
    <t>Диск</t>
  </si>
  <si>
    <t xml:space="preserve">к насосу </t>
  </si>
  <si>
    <t>сорғыға</t>
  </si>
  <si>
    <t>1995 Т</t>
  </si>
  <si>
    <t>Диск разгрузочный 6МС6-0109 ЦНС-180-85</t>
  </si>
  <si>
    <t>1995-1 Т</t>
  </si>
  <si>
    <t>1995-2 Т</t>
  </si>
  <si>
    <t>1995-3 Т</t>
  </si>
  <si>
    <t>түсіру диск  6МС6-0109 ЦНС-180-85</t>
  </si>
  <si>
    <t>1996 Т</t>
  </si>
  <si>
    <t>Диск разгрузочный ЦНС-38/110</t>
  </si>
  <si>
    <t>1996-1 Т</t>
  </si>
  <si>
    <t>1997 Т</t>
  </si>
  <si>
    <t>Төлке</t>
  </si>
  <si>
    <t>Втулка дистанционная 6МСх6х0113</t>
  </si>
  <si>
    <t>1997-1 Т</t>
  </si>
  <si>
    <t>1997-2 Т</t>
  </si>
  <si>
    <t>1998 Т</t>
  </si>
  <si>
    <t>Втулка дистанционная 8МСх7х0113</t>
  </si>
  <si>
    <t>1998-1 Т</t>
  </si>
  <si>
    <t>1998-2 Т</t>
  </si>
  <si>
    <t>1999 Т</t>
  </si>
  <si>
    <t>28.49.21.00.00.00.10.11.1</t>
  </si>
  <si>
    <t>бөтелке</t>
  </si>
  <si>
    <t>Втулка разгрузки 8МС-7-0114</t>
  </si>
  <si>
    <t>1999-1 Т</t>
  </si>
  <si>
    <t>1999-2 Т</t>
  </si>
  <si>
    <t>2000 Т</t>
  </si>
  <si>
    <t>28.13.31.00.00.00.88.30.1</t>
  </si>
  <si>
    <t>к гидрозатвору насоса</t>
  </si>
  <si>
    <t>сорғы гидробекітпесіне</t>
  </si>
  <si>
    <t>Втулка гидрозатвора МС-30М-0121-1</t>
  </si>
  <si>
    <t>2000-1 Т</t>
  </si>
  <si>
    <t>2000-2 Т</t>
  </si>
  <si>
    <t>2001 Т</t>
  </si>
  <si>
    <t>Втулка упругая У0012/5</t>
  </si>
  <si>
    <t>2001-1 Т</t>
  </si>
  <si>
    <t>2002 Т</t>
  </si>
  <si>
    <t>Втулка  разгрузки  6МС-6-0114</t>
  </si>
  <si>
    <t>2002-1 Т</t>
  </si>
  <si>
    <t>2003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</si>
  <si>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</si>
  <si>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</si>
  <si>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</si>
  <si>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У0092</t>
  </si>
  <si>
    <t>2003-1 Т</t>
  </si>
  <si>
    <t>2004 Т</t>
  </si>
  <si>
    <t>Шнур резиновый У0085</t>
  </si>
  <si>
    <t>2004-1 Т</t>
  </si>
  <si>
    <t>2005 Т</t>
  </si>
  <si>
    <t>Шнур резиновый У 0089-04</t>
  </si>
  <si>
    <t>2005-1 Т</t>
  </si>
  <si>
    <t>2006 Т</t>
  </si>
  <si>
    <t>Шнур резиновый У0094</t>
  </si>
  <si>
    <t>2006-1 Т</t>
  </si>
  <si>
    <t>2007 Т</t>
  </si>
  <si>
    <t>Уплотнение торц/е153/153.1.0607наНВ50/50</t>
  </si>
  <si>
    <t>2007-1 Т</t>
  </si>
  <si>
    <t>2007-2 Т</t>
  </si>
  <si>
    <t>2007-3 Т</t>
  </si>
  <si>
    <t>манжет тип І</t>
  </si>
  <si>
    <t>Диаметрі D=12-22мм болатын цилиндрлер және диаметрі d=4-14мм - өлшемі 18х10 мм болатын штоктарды тығыздау үшін арналған манжеттер (тип I).</t>
  </si>
  <si>
    <t>2008 Т</t>
  </si>
  <si>
    <t>Напаравляющ.аппарат ЦНС-38/110</t>
  </si>
  <si>
    <t>2008-1 Т</t>
  </si>
  <si>
    <t>2009 Т</t>
  </si>
  <si>
    <t>Аппарат нааправляющий ЦНС 180-21201019-1</t>
  </si>
  <si>
    <t>2009-1 Т</t>
  </si>
  <si>
    <t>2010 Т</t>
  </si>
  <si>
    <t>Рабочее колесо насоса ЦНС-38/110</t>
  </si>
  <si>
    <t>2010-1 Т</t>
  </si>
  <si>
    <t>2011 Т</t>
  </si>
  <si>
    <t>19.20.29.00.00.00.30.10.2</t>
  </si>
  <si>
    <t>масло</t>
  </si>
  <si>
    <t xml:space="preserve">Редукторное масло </t>
  </si>
  <si>
    <t>редуктор майы</t>
  </si>
  <si>
    <t>Редукторное масло ЕР 75 W 90</t>
  </si>
  <si>
    <t>редуктор майы ЕР 75 W 90</t>
  </si>
  <si>
    <t>2012 Т</t>
  </si>
  <si>
    <t>28.13.14.00.00.00.21.10.1</t>
  </si>
  <si>
    <t>насос центробежный, прочие</t>
  </si>
  <si>
    <t>насос для жидкостей, не включенные в другие группировки, прочие</t>
  </si>
  <si>
    <t>Штанговый центратор 3/4х2 7/8"</t>
  </si>
  <si>
    <t>2012-1 Т</t>
  </si>
  <si>
    <t>2012-2 Т</t>
  </si>
  <si>
    <t>2012-3 Т</t>
  </si>
  <si>
    <t>ортадан тепкіш сорап, өзгелер</t>
  </si>
  <si>
    <t>басқа топтамаларға енгізілмеген сұйықтықтарға арналған сорғы</t>
  </si>
  <si>
    <t>2013 Т</t>
  </si>
  <si>
    <t>Штанговый центратор 7/8"х2 7/8"</t>
  </si>
  <si>
    <t>2013-1 Т</t>
  </si>
  <si>
    <t>2014 Т</t>
  </si>
  <si>
    <t xml:space="preserve">Уплотн.сальн Tefflon    1- 1/2'х 2- 1/4'. </t>
  </si>
  <si>
    <t>2014-1 Т</t>
  </si>
  <si>
    <t>2015 Т</t>
  </si>
  <si>
    <t>Зажим полированного штока  1 1/4"</t>
  </si>
  <si>
    <t>2016 Т</t>
  </si>
  <si>
    <t>Уплотн.сальн1 1/4х 2 1/4х1/2 Тефлон Kevlar</t>
  </si>
  <si>
    <t>2016-1 Т</t>
  </si>
  <si>
    <t>сұйықтық айдауға арналған сораптар бөлшектері</t>
  </si>
  <si>
    <t>Тығызд.сальн1 1/4х 2 1/4х1/2 Тефлон Kevlar</t>
  </si>
  <si>
    <t>2017 Т</t>
  </si>
  <si>
    <t xml:space="preserve">Уплотн.сальника Tefflon    1- 1/2'х 2- 1/4'. </t>
  </si>
  <si>
    <t>2017-1 Т</t>
  </si>
  <si>
    <t xml:space="preserve">тығызд.сальника Tefflon    1- 1/2'х 2- 1/4'. </t>
  </si>
  <si>
    <t>2018 Т</t>
  </si>
  <si>
    <t>Смазка /синтетическая типа AПАL-K2K-40/</t>
  </si>
  <si>
    <t>2018-1 Т</t>
  </si>
  <si>
    <t>2019 Т</t>
  </si>
  <si>
    <t>28.15.10.00.00.00.14.75.1</t>
  </si>
  <si>
    <t>подшипник роликовый радиальный сферический двухрядный с конусным отверстием внутренних колец, наружным диаметром 160 мм</t>
  </si>
  <si>
    <t>Шариковый подшипник 6213-2RS</t>
  </si>
  <si>
    <t>2019-1 Т</t>
  </si>
  <si>
    <t>2020 Т</t>
  </si>
  <si>
    <t>Уплотнительное кольцо,А62х90х10,  R 5-26396,NBR</t>
  </si>
  <si>
    <t>2020-1 Т</t>
  </si>
  <si>
    <t>2021 Т</t>
  </si>
  <si>
    <t>28.29.13.00.00.00.10.17.1</t>
  </si>
  <si>
    <t>фильтр масляный</t>
  </si>
  <si>
    <t>майлы сүзгі</t>
  </si>
  <si>
    <t>фильтр масляный, центробежный</t>
  </si>
  <si>
    <t>майлы, орталықтан тепкіш фильтр</t>
  </si>
  <si>
    <t xml:space="preserve">Масляный фильтр стенда Griffin Legrand.модель CSG 100- AO3A </t>
  </si>
  <si>
    <t>2021-1 Т</t>
  </si>
  <si>
    <t>2022 Т</t>
  </si>
  <si>
    <t xml:space="preserve">Масленый филтр стенда Griffin Legrand.модель CSG 100- P1O3A </t>
  </si>
  <si>
    <t>2022-1 Т</t>
  </si>
  <si>
    <t>2023 Т</t>
  </si>
  <si>
    <t>28.49.21.00.00.00.10.17.1</t>
  </si>
  <si>
    <t>подшипниковая</t>
  </si>
  <si>
    <t>Втулка подшипника (нижняя)</t>
  </si>
  <si>
    <t>2023-1 Т</t>
  </si>
  <si>
    <t>2024 Т</t>
  </si>
  <si>
    <t>Втулка подшипника (верхняя)</t>
  </si>
  <si>
    <t>2024-1 Т</t>
  </si>
  <si>
    <t>2025 Т</t>
  </si>
  <si>
    <t>28.15.39.00.00.00.17.14.1</t>
  </si>
  <si>
    <t>вкладыш</t>
  </si>
  <si>
    <t>вкладыш из цветных сплавов</t>
  </si>
  <si>
    <t>Вкладыш(бронза)</t>
  </si>
  <si>
    <t>2025-1 Т</t>
  </si>
  <si>
    <t>2026 Т</t>
  </si>
  <si>
    <t>Сальн.упл.11/4"х2 1/4"х1/2"Тефлон Кеvlar</t>
  </si>
  <si>
    <t>2026-1 Т</t>
  </si>
  <si>
    <t>2026-2 Т</t>
  </si>
  <si>
    <t>28.13.31.00.00.03.05.01.1</t>
  </si>
  <si>
    <t>для насоса высокого давления</t>
  </si>
  <si>
    <t>жоғары қысым сорғысына арналған</t>
  </si>
  <si>
    <t>2027 Т</t>
  </si>
  <si>
    <t>Сальн.упл.11/4"х2 1/4"х1/2"Тефлон Graphid</t>
  </si>
  <si>
    <t>2027-1 Т</t>
  </si>
  <si>
    <t>2028 Т</t>
  </si>
  <si>
    <t>Приводная головка ЭВН с элдвигателем</t>
  </si>
  <si>
    <t>2028-1 Т</t>
  </si>
  <si>
    <t>2028-2 Т</t>
  </si>
  <si>
    <t>2029 Т</t>
  </si>
  <si>
    <t>Анкер динамический d-140мм</t>
  </si>
  <si>
    <t>2029-1 Т</t>
  </si>
  <si>
    <t>2029-2 Т</t>
  </si>
  <si>
    <t>2030 Т</t>
  </si>
  <si>
    <t>Анкер динамический d-146мм</t>
  </si>
  <si>
    <t>2030-1 Т</t>
  </si>
  <si>
    <t>2031 Т</t>
  </si>
  <si>
    <t>Анкер динамич. d-168мм</t>
  </si>
  <si>
    <t>2031-1 Т</t>
  </si>
  <si>
    <t>2032 Т</t>
  </si>
  <si>
    <t>Нож /набор-4 шт/</t>
  </si>
  <si>
    <t>2032-1 Т</t>
  </si>
  <si>
    <t>2033 Т</t>
  </si>
  <si>
    <t>Пружина  /набор - 8 шт/</t>
  </si>
  <si>
    <t>2033-1 Т</t>
  </si>
  <si>
    <t>2034 Т</t>
  </si>
  <si>
    <t>Жетек белбеу</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</si>
  <si>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</si>
  <si>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Ремень приводной17 В1440 МС</t>
  </si>
  <si>
    <t>2035 Т</t>
  </si>
  <si>
    <t>Ремень 3V1000* "0"</t>
  </si>
  <si>
    <t>2036 Т</t>
  </si>
  <si>
    <t>Ремень 3V930* "0"</t>
  </si>
  <si>
    <t>2037 Т</t>
  </si>
  <si>
    <t>Ремень 3V950* "0"</t>
  </si>
  <si>
    <t>2038 Т</t>
  </si>
  <si>
    <t>Ремень приводной 1000 профиль "0"</t>
  </si>
  <si>
    <t>2039 Т</t>
  </si>
  <si>
    <t>Ремень приводной 2500 профильZ(O)</t>
  </si>
  <si>
    <t>2040 Т</t>
  </si>
  <si>
    <t>Ремень приводной 3V1000</t>
  </si>
  <si>
    <t>2041 Т</t>
  </si>
  <si>
    <t>Ремень BX-93  "0" (SBS)</t>
  </si>
  <si>
    <t>2042 Т</t>
  </si>
  <si>
    <t>Ремень BX-95  "0" (SBS)</t>
  </si>
  <si>
    <t>2043 Т</t>
  </si>
  <si>
    <t>Ремень 3VX930* "0" (NETZSCH)</t>
  </si>
  <si>
    <t>2044 Т</t>
  </si>
  <si>
    <t>Ремень 3VX950* "0"  (NETZSCH)</t>
  </si>
  <si>
    <t>2045 Т</t>
  </si>
  <si>
    <t>Ремень 3RBX-105</t>
  </si>
  <si>
    <t>2046 Т</t>
  </si>
  <si>
    <t>28.15.24.00.00.12.03.01.1</t>
  </si>
  <si>
    <t>Мотор-редуктор</t>
  </si>
  <si>
    <t>червячно-планетарный, четырехступенчатый</t>
  </si>
  <si>
    <t xml:space="preserve">Мотор-редуктор транспортера BK50-54VL/D13MA4/RR </t>
  </si>
  <si>
    <t>2046-1 Т</t>
  </si>
  <si>
    <t>2046-2 Т</t>
  </si>
  <si>
    <t>2047 Т</t>
  </si>
  <si>
    <t>28.15.23.00.00.01.05.10.1</t>
  </si>
  <si>
    <t>корпус подшипника</t>
  </si>
  <si>
    <t>Корпус подшипника ASAHI UCP 212</t>
  </si>
  <si>
    <t>2047-1 Т</t>
  </si>
  <si>
    <t>2047-2 Т</t>
  </si>
  <si>
    <t>2048 Т</t>
  </si>
  <si>
    <t>Подшипник ASAHI BAII Bearinq For Unit UС 212C4HR23</t>
  </si>
  <si>
    <t>2048-1 Т</t>
  </si>
  <si>
    <t>2049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</si>
  <si>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</si>
  <si>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</si>
  <si>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</si>
  <si>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</si>
  <si>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Лента транспортерная</t>
  </si>
  <si>
    <t>Таспа тасымалдағыш</t>
  </si>
  <si>
    <t>2049-1 Т</t>
  </si>
  <si>
    <t>2049-2 Т</t>
  </si>
  <si>
    <t>2049-3 Т</t>
  </si>
  <si>
    <t>2050 Т</t>
  </si>
  <si>
    <t>25.93.16.00.00.11.12.10.1</t>
  </si>
  <si>
    <t>Пружины винтовые сжатия из черных металлов, навиваемые в холодном состоянии</t>
  </si>
  <si>
    <t>Пружина сжатия ролика поддержания гусеничной цепи</t>
  </si>
  <si>
    <t>2050-1 Т</t>
  </si>
  <si>
    <t>2051 Т</t>
  </si>
  <si>
    <t>Клапан в сборе 9Т.02.220</t>
  </si>
  <si>
    <t>2052 Т</t>
  </si>
  <si>
    <t>Клапан в сборе 9Т.02.69</t>
  </si>
  <si>
    <t>2053 Т</t>
  </si>
  <si>
    <t>Клапан в сборе НБ-50,125</t>
  </si>
  <si>
    <t>2053-1 Т</t>
  </si>
  <si>
    <t>2054 Т</t>
  </si>
  <si>
    <t>Клапан с седл НБ50.02100П+НБ50,02,10611</t>
  </si>
  <si>
    <t>2054-1 Т</t>
  </si>
  <si>
    <t>2054-2 Т</t>
  </si>
  <si>
    <t>2055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</si>
  <si>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</si>
  <si>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</si>
  <si>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</si>
  <si>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предохранительный КПГ-250</t>
  </si>
  <si>
    <t>2055-1 Т</t>
  </si>
  <si>
    <t>2056 Т</t>
  </si>
  <si>
    <t>Клапан предохранительный рычажный ДУ 100 РУ 16</t>
  </si>
  <si>
    <t>2056-1 Т</t>
  </si>
  <si>
    <t>2057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</si>
  <si>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</si>
  <si>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</si>
  <si>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</si>
  <si>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</si>
  <si>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2058 Т</t>
  </si>
  <si>
    <t xml:space="preserve">Предохранительны клапан 9Т.02.220П </t>
  </si>
  <si>
    <t>2059 Т</t>
  </si>
  <si>
    <t>25.99.29.00.01.15.14.10.1</t>
  </si>
  <si>
    <t>Обратный клапан</t>
  </si>
  <si>
    <t>Клапан обр. пов. ДУ 50 РУ 16 с отв. фл  (19с53нж)</t>
  </si>
  <si>
    <t>столбец - 8,11,14,15,22</t>
  </si>
  <si>
    <t>2059-1 Т</t>
  </si>
  <si>
    <t>2059-2 Т</t>
  </si>
  <si>
    <t>2060 Т</t>
  </si>
  <si>
    <t>Клапан обр.пов.ДУ 50 РУ 25 с отв.фл(19с53нж)</t>
  </si>
  <si>
    <t>2060-1 Т</t>
  </si>
  <si>
    <t>2061 Т</t>
  </si>
  <si>
    <t>Клапан обр.пов. ДУ 50 РУ 40 с от.фл (19с53нж)</t>
  </si>
  <si>
    <t>2061-1 Т</t>
  </si>
  <si>
    <t>2062 Т</t>
  </si>
  <si>
    <t>Клапан обр.пов. ДУ 80 РУ 16 с отв.фл(19с53нж)</t>
  </si>
  <si>
    <t>2062-1 Т</t>
  </si>
  <si>
    <t>2063 Т</t>
  </si>
  <si>
    <t>Клапан обр. пов. ДУ 100 РУ 16 с от.фл (19с53нж)</t>
  </si>
  <si>
    <t>2063-1 Т</t>
  </si>
  <si>
    <t>2064 Т</t>
  </si>
  <si>
    <t>Клапан обр.пов. ДУ 150 РУ 16 с от.фл(19с53нж)</t>
  </si>
  <si>
    <t>2064-1 Т</t>
  </si>
  <si>
    <t>2065 Т</t>
  </si>
  <si>
    <t>Клапан обр.пов. ДУ 150 РУ 40 с от. Фл (19с53нж)</t>
  </si>
  <si>
    <t>2065-1 Т</t>
  </si>
  <si>
    <t>2065-2 Т</t>
  </si>
  <si>
    <t>2066 Т</t>
  </si>
  <si>
    <t>Клапан обрат пов ДУ 200 РУ 16 ответ. Флян 19с53</t>
  </si>
  <si>
    <t>столбец - 8,11,14,15,19,20,21,22</t>
  </si>
  <si>
    <t>2066-1 Т</t>
  </si>
  <si>
    <t>2067 Т</t>
  </si>
  <si>
    <t>Клапан обр. пов. ДУ 200 РУ 40 с от.фл (19с53нж)</t>
  </si>
  <si>
    <t>2067-1 Т</t>
  </si>
  <si>
    <t>2068 Т</t>
  </si>
  <si>
    <t>Клапан обратный ДУ 200хРУ64</t>
  </si>
  <si>
    <t>2068-1 Т</t>
  </si>
  <si>
    <t>2068-2 Т</t>
  </si>
  <si>
    <t>2069 Т</t>
  </si>
  <si>
    <t>19.20.29.00.00.00.13.50.2</t>
  </si>
  <si>
    <t>Масло индустриальное</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</si>
  <si>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</si>
  <si>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МАСЛО ИНДУСТРИАЛЬНОЕ И-20А (Л)</t>
  </si>
  <si>
    <t>2070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</si>
  <si>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</si>
  <si>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</si>
  <si>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</si>
  <si>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2071 Т</t>
  </si>
  <si>
    <t>19.20.29.00.00.00.13.90.2</t>
  </si>
  <si>
    <t>Масло индустриальное прочее</t>
  </si>
  <si>
    <t>МАСЛО КОМРЕССОРНОЕ КС-19</t>
  </si>
  <si>
    <t>2072 Т</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</si>
  <si>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</si>
  <si>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</si>
  <si>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</si>
  <si>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Смазка для резьбы НКТ Р-402</t>
  </si>
  <si>
    <t>2072-1 Т</t>
  </si>
  <si>
    <t>2073 Т</t>
  </si>
  <si>
    <t>19.20.29.00.00.20.22.10.1</t>
  </si>
  <si>
    <t>Многоцелевая смазка</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</si>
  <si>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</si>
  <si>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</si>
  <si>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</si>
  <si>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Смазка Литол-24 ГОСТ 21150-87</t>
  </si>
  <si>
    <t>2073-1 Т</t>
  </si>
  <si>
    <t>поставка в течение 45 календарных дней с даты заключения договора</t>
  </si>
  <si>
    <t>2074 Т</t>
  </si>
  <si>
    <t>19.20.29.00.00.00.13.90.1</t>
  </si>
  <si>
    <t>Масло Neste 220EP</t>
  </si>
  <si>
    <t>2074-1 Т</t>
  </si>
  <si>
    <t>2074-2 Т</t>
  </si>
  <si>
    <t>2074-3 Т</t>
  </si>
  <si>
    <t>индустриалды май</t>
  </si>
  <si>
    <t>Масло</t>
  </si>
  <si>
    <t>2075 Т</t>
  </si>
  <si>
    <t>19.20.29.00.00.00.13.90.3</t>
  </si>
  <si>
    <t xml:space="preserve">Смазочное масло Kendall L-427 Super Blu  </t>
  </si>
  <si>
    <t>2075-1 Т</t>
  </si>
  <si>
    <t>2075-2 Т</t>
  </si>
  <si>
    <t>2075-3 Т</t>
  </si>
  <si>
    <t>Басқа да индустриалы майлар</t>
  </si>
  <si>
    <t xml:space="preserve">Смазочное масло </t>
  </si>
  <si>
    <t>2076 Т</t>
  </si>
  <si>
    <t>22.19.27.00.30.10.10.10.1</t>
  </si>
  <si>
    <t>Манжета герметизирующая</t>
  </si>
  <si>
    <t>резиновая</t>
  </si>
  <si>
    <t>Манжета КШ.005 -01</t>
  </si>
  <si>
    <t>2076-1 Т</t>
  </si>
  <si>
    <t>2076-2 Т</t>
  </si>
  <si>
    <t>2076-3 Т</t>
  </si>
  <si>
    <t>герметикалаушы манжета</t>
  </si>
  <si>
    <t>резеңке</t>
  </si>
  <si>
    <t>2077 Т</t>
  </si>
  <si>
    <t>Манжета КШ.005 -02</t>
  </si>
  <si>
    <t>2077-1 Т</t>
  </si>
  <si>
    <t>2077-2 Т</t>
  </si>
  <si>
    <t>2077-3 Т</t>
  </si>
  <si>
    <t>2078 Т</t>
  </si>
  <si>
    <t>Манжета КШ.005 -03</t>
  </si>
  <si>
    <t>2078-1 Т</t>
  </si>
  <si>
    <t>2078-2 Т</t>
  </si>
  <si>
    <t>2078-3 Т</t>
  </si>
  <si>
    <t>2079 Т</t>
  </si>
  <si>
    <t>Манжета ИМЗ-45-65-10 КМУ-50.ВМ.00.000 ключ ПРС</t>
  </si>
  <si>
    <t>2079-1 Т</t>
  </si>
  <si>
    <t>2079-2 Т</t>
  </si>
  <si>
    <t>2079-3 Т</t>
  </si>
  <si>
    <t>2080 Т</t>
  </si>
  <si>
    <t>Манжета 1.2-40-60-1 ГОСТ 8752-79/ОСТ38.05146-78</t>
  </si>
  <si>
    <t>2080-1 Т</t>
  </si>
  <si>
    <t>2080-2 Т</t>
  </si>
  <si>
    <t>2080-3 Т</t>
  </si>
  <si>
    <t>2081 Т</t>
  </si>
  <si>
    <t>Кольцо ГОСТ 9833-73/ГОСТ 18829-73 016-020-30-2-2</t>
  </si>
  <si>
    <t>2081-1 Т</t>
  </si>
  <si>
    <t>2081-2 Т</t>
  </si>
  <si>
    <t>2082 Т</t>
  </si>
  <si>
    <t>Кольцо ГОСТ 9833-73/ГОСТ 18829-73 048-052-25-2-2</t>
  </si>
  <si>
    <t>2082-1 Т</t>
  </si>
  <si>
    <t>2082-2 Т</t>
  </si>
  <si>
    <t>2082-3 Т</t>
  </si>
  <si>
    <t>2083 Т</t>
  </si>
  <si>
    <t>Кольцо ГОСТ 9833-73/ГОСТ 18829-73 058-064-36-2-2</t>
  </si>
  <si>
    <t>2083-1 Т</t>
  </si>
  <si>
    <t>2083-2 Т</t>
  </si>
  <si>
    <t>2084 Т</t>
  </si>
  <si>
    <t>Сальник  ИМЗ-45-65-10 ГОСТ -8752-79</t>
  </si>
  <si>
    <t>2084-1 Т</t>
  </si>
  <si>
    <t>2085 Т</t>
  </si>
  <si>
    <t>Пружина фиксатора водила ВМ.06.00013</t>
  </si>
  <si>
    <t>2085-1 Т</t>
  </si>
  <si>
    <t>2085-2 Т</t>
  </si>
  <si>
    <t>2086 Т</t>
  </si>
  <si>
    <t>Подшипник 213</t>
  </si>
  <si>
    <t>2087 Т</t>
  </si>
  <si>
    <t>Подшипник 302</t>
  </si>
  <si>
    <t>2088 Т</t>
  </si>
  <si>
    <t>Подшипник 205</t>
  </si>
  <si>
    <t>2089 Т</t>
  </si>
  <si>
    <t>Подшипник 311А</t>
  </si>
  <si>
    <t>2089-1 Т</t>
  </si>
  <si>
    <t>2090 Т</t>
  </si>
  <si>
    <t>Подшипник 7206</t>
  </si>
  <si>
    <t>2091 Т</t>
  </si>
  <si>
    <t>Подшипник 7219</t>
  </si>
  <si>
    <t>2092 Т</t>
  </si>
  <si>
    <t>Подшипник 7312А</t>
  </si>
  <si>
    <t>2093 Т</t>
  </si>
  <si>
    <t>ПОДШИПНИК 7315А</t>
  </si>
  <si>
    <t>2094 Т</t>
  </si>
  <si>
    <t>ПОДШИПНИК 7318А</t>
  </si>
  <si>
    <t>2095 Т</t>
  </si>
  <si>
    <t>Подшипник 7815</t>
  </si>
  <si>
    <t>2096 Т</t>
  </si>
  <si>
    <t>Подшипник 8322</t>
  </si>
  <si>
    <t>2097 Т</t>
  </si>
  <si>
    <t>Подшипник 108710</t>
  </si>
  <si>
    <t>2098 Т</t>
  </si>
  <si>
    <t>Подшипник 7718К</t>
  </si>
  <si>
    <t>2099 Т</t>
  </si>
  <si>
    <t>ПОДШИПНИК 7811</t>
  </si>
  <si>
    <t>2100 Т</t>
  </si>
  <si>
    <t>ПОДШИПНИК 7813</t>
  </si>
  <si>
    <t>2101 Т</t>
  </si>
  <si>
    <t>ПОДШИПНИК 7817</t>
  </si>
  <si>
    <t>2102 Т</t>
  </si>
  <si>
    <t>ПОДШИПНИК 27709</t>
  </si>
  <si>
    <t>2103 Т</t>
  </si>
  <si>
    <t>Подшипник 12218 КМ Краз63221</t>
  </si>
  <si>
    <t>2104 Т</t>
  </si>
  <si>
    <t>ПОДШИПНИК 3509113</t>
  </si>
  <si>
    <t>2105 Т</t>
  </si>
  <si>
    <t>ПОДШИПНИК 50218</t>
  </si>
  <si>
    <t>2106 Т</t>
  </si>
  <si>
    <t>ПОДШИПНИК 7205</t>
  </si>
  <si>
    <t>2107 Т</t>
  </si>
  <si>
    <t>Подшипник 50411</t>
  </si>
  <si>
    <t>2108 Т</t>
  </si>
  <si>
    <t>Подшипник 50412</t>
  </si>
  <si>
    <t>2109 Т</t>
  </si>
  <si>
    <t>Подшипник 7614 пер.кол.</t>
  </si>
  <si>
    <t>2110 Т</t>
  </si>
  <si>
    <t>ПОДШИПНИК 102316М</t>
  </si>
  <si>
    <t>2111 Т</t>
  </si>
  <si>
    <t>Подшипник 7614 на А-50</t>
  </si>
  <si>
    <t>2112 Т</t>
  </si>
  <si>
    <t>Подшипник 102314М</t>
  </si>
  <si>
    <t>2113 Т</t>
  </si>
  <si>
    <t>Подшипник 27313</t>
  </si>
  <si>
    <t>2114 Т</t>
  </si>
  <si>
    <t>28.15.10.00.00.00.11.15.1</t>
  </si>
  <si>
    <t>подшипник качения шариковый</t>
  </si>
  <si>
    <t>подшипник качения шариковый радиальный однорядный с массивным сепаратором</t>
  </si>
  <si>
    <t>Подшипник 313 (6313)</t>
  </si>
  <si>
    <t>2115 Т</t>
  </si>
  <si>
    <t>Подшипник 314</t>
  </si>
  <si>
    <t>2115-1 Т</t>
  </si>
  <si>
    <t>2116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</si>
  <si>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</si>
  <si>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</si>
  <si>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</si>
  <si>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</si>
  <si>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2117 Т</t>
  </si>
  <si>
    <t>Ваккуумный насос GVP 140</t>
  </si>
  <si>
    <t>2118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</si>
  <si>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</si>
  <si>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</si>
  <si>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</si>
  <si>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Насосциркуляц-йWILO-STAR RS25\6\2200об/м</t>
  </si>
  <si>
    <t>2119 Т</t>
  </si>
  <si>
    <t>Автоматич насосная станцияGrundfosMQ3-35</t>
  </si>
  <si>
    <t>2120 Т</t>
  </si>
  <si>
    <t>Насос для котельной РН-252Е (РН-123Е)</t>
  </si>
  <si>
    <t>2121 Т</t>
  </si>
  <si>
    <t>25.93.15.00.00.13.10.10.4</t>
  </si>
  <si>
    <t>Электрод</t>
  </si>
  <si>
    <t>Изделие используемое для сварки с покрытием</t>
  </si>
  <si>
    <t>Электрод МР-3 ф3мм</t>
  </si>
  <si>
    <t>2121-1 Т</t>
  </si>
  <si>
    <t>2121-2 Т</t>
  </si>
  <si>
    <t>2121-3 Т</t>
  </si>
  <si>
    <t>электрод</t>
  </si>
  <si>
    <t>жабыны бар дәнекерлеу үшін пайдаланылатын бұйым</t>
  </si>
  <si>
    <t>2122 Т</t>
  </si>
  <si>
    <t>ЭЛЕКТРОД МР-3 ф 4 мм</t>
  </si>
  <si>
    <t>2122-1 Т</t>
  </si>
  <si>
    <t>2122-2 Т</t>
  </si>
  <si>
    <t>2122-3 Т</t>
  </si>
  <si>
    <t>2122-4 Т</t>
  </si>
  <si>
    <t>2123 Т</t>
  </si>
  <si>
    <t>Электрод УОНИ-13/55 ф 3мм</t>
  </si>
  <si>
    <t>2123-1 Т</t>
  </si>
  <si>
    <t>2124 Т</t>
  </si>
  <si>
    <t>Электрод УОНИ 13/55 ф 4 м</t>
  </si>
  <si>
    <t>2124-1 Т</t>
  </si>
  <si>
    <t>2125 Т</t>
  </si>
  <si>
    <t>ЭЛЕКТРОД  УОНИ 13/45  ф4мм</t>
  </si>
  <si>
    <t>2125-1 Т</t>
  </si>
  <si>
    <t>2126 Т</t>
  </si>
  <si>
    <t>Электрод УОНИ 13/45  ф3мм</t>
  </si>
  <si>
    <t>2126-1 Т</t>
  </si>
  <si>
    <t>2127 Т</t>
  </si>
  <si>
    <t>27.90.32.00.00.01.05.55.2</t>
  </si>
  <si>
    <t>Элемент для пайки металлов</t>
  </si>
  <si>
    <t>Припой ПОС-30</t>
  </si>
  <si>
    <t>2127-1 Т</t>
  </si>
  <si>
    <t>2128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</si>
  <si>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</si>
  <si>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</si>
  <si>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</si>
  <si>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 30 кВт 1000 об/мин</t>
  </si>
  <si>
    <t>2128-1 Т</t>
  </si>
  <si>
    <t>2128-2 Т</t>
  </si>
  <si>
    <t>2129 Т</t>
  </si>
  <si>
    <t>Эл.двиг.общепром.серКАД АИР22кВт1000об/м</t>
  </si>
  <si>
    <t>2129-1 Т</t>
  </si>
  <si>
    <t>2129-2 Т</t>
  </si>
  <si>
    <t>2130 Т</t>
  </si>
  <si>
    <t>Эл.двиг.АИМ - 0,37 кВт 1500 об/мин</t>
  </si>
  <si>
    <t>2130-1 Т</t>
  </si>
  <si>
    <t>2130-2 Т</t>
  </si>
  <si>
    <t>2131 Т</t>
  </si>
  <si>
    <t>ЭЛЕКТРОДВИГАТЕЛЬ АИР 3КВТ 1500ОБ/МИН</t>
  </si>
  <si>
    <t>2131-1 Т</t>
  </si>
  <si>
    <t>2132 Т</t>
  </si>
  <si>
    <t>Эл.двиг.типАИР180М4УЗ 30Квт 1500об/мин</t>
  </si>
  <si>
    <t>2132-1 Т</t>
  </si>
  <si>
    <t>2132-2 Т</t>
  </si>
  <si>
    <t>2133 Т</t>
  </si>
  <si>
    <t>Эл.двиг.АИР 4  кВт 3000 об/мин</t>
  </si>
  <si>
    <t>2133-1 Т</t>
  </si>
  <si>
    <t>2133-2 Т</t>
  </si>
  <si>
    <t>2134 Т</t>
  </si>
  <si>
    <t>Электродв.АИР 2МП 7,5 кВт 3000 об/мин</t>
  </si>
  <si>
    <t>2134-1 Т</t>
  </si>
  <si>
    <t>2134-2 Т</t>
  </si>
  <si>
    <t>2135 Т</t>
  </si>
  <si>
    <t>Эл-двиг. взрывозащ. ВАО-2 315кВт1500/6кВ</t>
  </si>
  <si>
    <t>2136 Т</t>
  </si>
  <si>
    <t>ЭЛЕКТРОДВИГАТЕЛЬ АИР11  кВт 1500 об/мин</t>
  </si>
  <si>
    <t>2136-1 Т</t>
  </si>
  <si>
    <t>2137 Т</t>
  </si>
  <si>
    <t>ЭЛЕКТРОДВИГАТЕЛЬ АИР18,5кВт 1000 об/мин</t>
  </si>
  <si>
    <t>2137-1 Т</t>
  </si>
  <si>
    <t>2138 Т</t>
  </si>
  <si>
    <t>Эл.двиг.ВАО 22 кВт 1500 об/м</t>
  </si>
  <si>
    <t>2138-1 Т</t>
  </si>
  <si>
    <t>2139 Т</t>
  </si>
  <si>
    <t>Электродвигатель АИР 11кВт 3000об/мин</t>
  </si>
  <si>
    <t>2139-1 Т</t>
  </si>
  <si>
    <t>2139-2 Т</t>
  </si>
  <si>
    <t>2140 Т</t>
  </si>
  <si>
    <t>Электродвигатель АИР 15 квт 1500 об/мин</t>
  </si>
  <si>
    <t>2140-1 Т</t>
  </si>
  <si>
    <t>2141 Т</t>
  </si>
  <si>
    <t>Электродвигатель АИР 18,5квт1500об/мин</t>
  </si>
  <si>
    <t>2141-1 Т</t>
  </si>
  <si>
    <t>2141-2 Т</t>
  </si>
  <si>
    <t>2142 Т</t>
  </si>
  <si>
    <t>Электродвигатель АИР 22кВт 3000об/мин</t>
  </si>
  <si>
    <t>2142-1 Т</t>
  </si>
  <si>
    <t>2142-2 Т</t>
  </si>
  <si>
    <t>2143 Т</t>
  </si>
  <si>
    <t>Электродвигатель АИР 3 кВт 3000об/мин</t>
  </si>
  <si>
    <t>2143-1 Т</t>
  </si>
  <si>
    <t>2144 Т</t>
  </si>
  <si>
    <t>Электродвигатель АИР 4кВт 1500об/мин</t>
  </si>
  <si>
    <t>2144-1 Т</t>
  </si>
  <si>
    <t>2145 Т</t>
  </si>
  <si>
    <t>Электродвигатель АИР 5,5 кВт 1000об/м</t>
  </si>
  <si>
    <t>2145-1 Т</t>
  </si>
  <si>
    <t>2145-2 Т</t>
  </si>
  <si>
    <t>2146 Т</t>
  </si>
  <si>
    <t>Электродвигатель АИР 5.5кВт 1500об/мин</t>
  </si>
  <si>
    <t>2146-1 Т</t>
  </si>
  <si>
    <t>2146-2 Т</t>
  </si>
  <si>
    <t>2147 Т</t>
  </si>
  <si>
    <t>Электродвигатель АИР 7,5 квт 1000об/мин</t>
  </si>
  <si>
    <t>2147-1 Т</t>
  </si>
  <si>
    <t>2148 Т</t>
  </si>
  <si>
    <t>Электродвигатель АИР 7,5 квт1500об/мин</t>
  </si>
  <si>
    <t>2148-1 Т</t>
  </si>
  <si>
    <t>2148-2 Т</t>
  </si>
  <si>
    <t>2149 Т</t>
  </si>
  <si>
    <t>Электродвигатель АИР 75 кВт 1500об/мин</t>
  </si>
  <si>
    <t>2149-1 Т</t>
  </si>
  <si>
    <t>2149-2 Т</t>
  </si>
  <si>
    <t>2150 Т</t>
  </si>
  <si>
    <t>Эл.двигательВАО2-316М6,160кВт1000об/мин</t>
  </si>
  <si>
    <t>2150-1 Т</t>
  </si>
  <si>
    <t>2150-2 Т</t>
  </si>
  <si>
    <t>2151 Т</t>
  </si>
  <si>
    <t>Эл.дв общепром.серКАДАИРи5А22кВт1500об/м</t>
  </si>
  <si>
    <t>2151-1 Т</t>
  </si>
  <si>
    <t>2152 Т</t>
  </si>
  <si>
    <t>ЭЛЕКТРОДВИГАТЕЛЬ АИР 11 кВт 1000 об/мин</t>
  </si>
  <si>
    <t>2152-1 Т</t>
  </si>
  <si>
    <t>2153 Т</t>
  </si>
  <si>
    <t>ЭлEктродв. 5RE132М06 4,8 кВт 1000 об/мин</t>
  </si>
  <si>
    <t>2154 Т</t>
  </si>
  <si>
    <t>Эл.двигатель  ВА280 S6 75 кВт 1000об/мин</t>
  </si>
  <si>
    <t>2154-1 Т</t>
  </si>
  <si>
    <t>2155 Т</t>
  </si>
  <si>
    <t>Эл.двигатель  ВА250M6 45 кВт 1000 об/мин</t>
  </si>
  <si>
    <t>2155-1 Т</t>
  </si>
  <si>
    <t>2156 Т</t>
  </si>
  <si>
    <t>Электродвигатель АИР 15 квт 1000 об/мин</t>
  </si>
  <si>
    <t>2156-1 Т</t>
  </si>
  <si>
    <t>2156-2 Т</t>
  </si>
  <si>
    <t>2157 Т</t>
  </si>
  <si>
    <t>электродвигатель ВАО 160 кВт 1500 об/мин</t>
  </si>
  <si>
    <t>2157-1 Т</t>
  </si>
  <si>
    <t>2158 Т</t>
  </si>
  <si>
    <t>Эл.двиг.ВА 0,37кВт 1500 об/м</t>
  </si>
  <si>
    <t>2158-1 Т</t>
  </si>
  <si>
    <t>2158-2 Т</t>
  </si>
  <si>
    <t>2158-3 Т</t>
  </si>
  <si>
    <t>2159 Т</t>
  </si>
  <si>
    <t>Эл.двиг.4008-81 11 квт 1500об/мин</t>
  </si>
  <si>
    <t>2159-1 Т</t>
  </si>
  <si>
    <t>2159-2 Т</t>
  </si>
  <si>
    <t>2160 Т</t>
  </si>
  <si>
    <t>27.11.41.05.00.01.01.06.1</t>
  </si>
  <si>
    <t>Комплектная трансформаторная подстанция</t>
  </si>
  <si>
    <t>Комплектная трансформаторная подстанция (КТП), ГОСТ 14695-80, с масленным трансформатором, мощностью 250 кВ А</t>
  </si>
  <si>
    <t>КТПН-6/0,4кВ с тр-ом  250кВА</t>
  </si>
  <si>
    <t>2161 Т</t>
  </si>
  <si>
    <t>27.11.41.05.00.01.01.04.1</t>
  </si>
  <si>
    <t>Комплектная трансформаторная подстанция (КТП), ГОСТ 14695-80, с масленным трансформатором, мощностью 100 кВ А</t>
  </si>
  <si>
    <t>КТПН-6/0,4 кВ с силовым тр-ром 100 кВа</t>
  </si>
  <si>
    <t>2162 Т</t>
  </si>
  <si>
    <t>27.11.41.05.00.01.01.03.1</t>
  </si>
  <si>
    <t>Комплектная трансформаторная подстанция (КТП), ГОСТ 14695-80, с масленным трансформатором, мощностью 63 кВ А</t>
  </si>
  <si>
    <t>КТПН-6/0,4 кВ с силовым тр-ром 63 кВа</t>
  </si>
  <si>
    <t>2163 Т</t>
  </si>
  <si>
    <t>27.11.41.05.00.01.01.02.1</t>
  </si>
  <si>
    <t>Комплектная трансформаторная подстанция (КТП), ГОСТ 14695-80, с масленным трансформатором, мощностью 40 кВ А</t>
  </si>
  <si>
    <t>КТПН-6/0,4 кВ с силовым тр-ром 40 кВа</t>
  </si>
  <si>
    <t>2164 Т</t>
  </si>
  <si>
    <t>27.11.41.03.00.00.02.11.1</t>
  </si>
  <si>
    <t>Трансформатор силовой масляный</t>
  </si>
  <si>
    <t>Трансформатор силовой масляный, ГОСТ 11677-85 (ГОСТ 11920-93); тип ТМ-25/6; мощность 25 кВА, напряжение 6/0,4 кВ</t>
  </si>
  <si>
    <t>Трансформатор трехфаз ТМ 25 кВа 6/0,4 кВ</t>
  </si>
  <si>
    <t>2165 Т</t>
  </si>
  <si>
    <t>27.11.41.03.00.00.02.22.1</t>
  </si>
  <si>
    <t>Трансформатор силовой масляный, ГОСТ 11677-85, тип ТМ -63/10; мощность 63 кВА, напряжение 10/0,4 кВ</t>
  </si>
  <si>
    <t>Трансформатор трехфаз ТМ 63 кВа 6/0,4 кВ</t>
  </si>
  <si>
    <t>2166 Т</t>
  </si>
  <si>
    <t>Насос для котел.подпиточ.AQVAJETINOX 92М</t>
  </si>
  <si>
    <t>2167 Т</t>
  </si>
  <si>
    <t>насос HWJ 203 EM</t>
  </si>
  <si>
    <t>2168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</si>
  <si>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</si>
  <si>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</si>
  <si>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</si>
  <si>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</si>
  <si>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2168-1 Т</t>
  </si>
  <si>
    <t>2168-2 Т</t>
  </si>
  <si>
    <t>2169 Т</t>
  </si>
  <si>
    <t>2169-1 Т</t>
  </si>
  <si>
    <t>2169-2 Т</t>
  </si>
  <si>
    <t>2169-3 Т</t>
  </si>
  <si>
    <t>вакуумды механикалық сорап</t>
  </si>
  <si>
    <t>көп пластиналы әдеттен тыс орналасқан роторды қамтиды, кесілген жерінде тұрқының ішкі беткі қабатына орталықтан тепкіш күшпен жабысқан пластиналар орнатылған</t>
  </si>
  <si>
    <t xml:space="preserve">Вакуумный насос </t>
  </si>
  <si>
    <t>2170 Т</t>
  </si>
  <si>
    <t>2171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</si>
  <si>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</si>
  <si>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</si>
  <si>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</si>
  <si>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дизел генератор ДГ-200квт</t>
  </si>
  <si>
    <t>2171-1 Т</t>
  </si>
  <si>
    <t>дизель генератор ДГ-200квт</t>
  </si>
  <si>
    <t>2172 Т</t>
  </si>
  <si>
    <t>ДЭС-100кВт типа АД-100-Т400 в контейнере</t>
  </si>
  <si>
    <t>2172-1 Т</t>
  </si>
  <si>
    <t>2173 Т</t>
  </si>
  <si>
    <t>26.11.22.00.00.20.11.11.1</t>
  </si>
  <si>
    <t>Генератор</t>
  </si>
  <si>
    <t>Пьезоэлектрический, кварцевый</t>
  </si>
  <si>
    <t>Бензогенератор (с эл-стартером, 5.9кВт)</t>
  </si>
  <si>
    <t>2174 Т</t>
  </si>
  <si>
    <t>28.13.31.40.10.10.19.10.1</t>
  </si>
  <si>
    <t>Шкаф управления</t>
  </si>
  <si>
    <t>Шкаф управлEния плав.пуска ПУСК-3М 400А</t>
  </si>
  <si>
    <t>2175 Т</t>
  </si>
  <si>
    <t>Шкаф управлEния плав.пуска ПУСК-3М 250А</t>
  </si>
  <si>
    <t>2176 Т</t>
  </si>
  <si>
    <t>27.12.31.02.11.11.11.10.1</t>
  </si>
  <si>
    <t>Щит управления (ЩУ)</t>
  </si>
  <si>
    <t>для управления в системах автоматики.</t>
  </si>
  <si>
    <t>Щит управления асинхронного электродвигателя с частотным преобразователем ЩЧУ-45кв</t>
  </si>
  <si>
    <t>2176-1 Т</t>
  </si>
  <si>
    <t>авансовый платеж -30%, оставшаяся часть в течение 30 рабочих дней с момента подписания акта приема-передачи</t>
  </si>
  <si>
    <t>2176-2 Т</t>
  </si>
  <si>
    <t>басқару щиті (ЩУ)</t>
  </si>
  <si>
    <t>автоматика жүйелерінде басқару үшін</t>
  </si>
  <si>
    <t>2177 Т</t>
  </si>
  <si>
    <t>27.11.32.00.00.00.12.12.1</t>
  </si>
  <si>
    <t>Преобразователь частоты электрический</t>
  </si>
  <si>
    <t>Для преобразования электрической частоты</t>
  </si>
  <si>
    <t>Частотный преобраз АВВ Рн 90 кВт Uн 380В</t>
  </si>
  <si>
    <t>2178 Т</t>
  </si>
  <si>
    <t>Частотный преобраз АВВ Рн 75 кВт Uн 380В</t>
  </si>
  <si>
    <t>2179 Т</t>
  </si>
  <si>
    <t>27.90.40.30.00.00.10.01.1</t>
  </si>
  <si>
    <t>для катодной защиты подземных металлических сооружений от электрохимической коррозии</t>
  </si>
  <si>
    <t>Станция катодной защиты ПТМ-1,6/220-У3</t>
  </si>
  <si>
    <t>2179-1 Т</t>
  </si>
  <si>
    <t>2180 Т</t>
  </si>
  <si>
    <t>27.40.42.00.00.00.02.03.1</t>
  </si>
  <si>
    <t>Стартер</t>
  </si>
  <si>
    <t>мощность люминесцентной лампы 15/16 Вт</t>
  </si>
  <si>
    <t>СтартEр PHILIPS S2 220-240 B</t>
  </si>
  <si>
    <t>2181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</si>
  <si>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</si>
  <si>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</si>
  <si>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</si>
  <si>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</si>
  <si>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2182 Т</t>
  </si>
  <si>
    <t>Вентилятор ВЦ4-75с эл.дв5,5квт1000об/мин</t>
  </si>
  <si>
    <t>2182-1 Т</t>
  </si>
  <si>
    <t>2183 Т</t>
  </si>
  <si>
    <t>28.30.93.00.00.00.12.15.1</t>
  </si>
  <si>
    <t>Вентилятор</t>
  </si>
  <si>
    <t>служит для создания направленного потока воздуха через сердцевину радиатора</t>
  </si>
  <si>
    <t xml:space="preserve">Вентилятор электроручной типа ЭРВ-49 </t>
  </si>
  <si>
    <t>2183-1 Т</t>
  </si>
  <si>
    <t>2184 Т</t>
  </si>
  <si>
    <t>Вентилятор ВЦ4-75с эл.дв 18,5 кВт,1500об/м</t>
  </si>
  <si>
    <t>2184-1 Т</t>
  </si>
  <si>
    <t>2185 Т</t>
  </si>
  <si>
    <t>26.51.43.11.01.01.01.10.1</t>
  </si>
  <si>
    <t>Мост измерительный</t>
  </si>
  <si>
    <t>для измерения сопротивления проводов, электродетонаторов и электровзрывных сетей</t>
  </si>
  <si>
    <t>KEW 4118А Измеритель сопротивления</t>
  </si>
  <si>
    <t>2186 Т</t>
  </si>
  <si>
    <t>26.51.43.11.11.15.40.01.1</t>
  </si>
  <si>
    <t>Преобразователь</t>
  </si>
  <si>
    <t>Универсальный измерительный, для сбора измеряемых сигналов в энергетических системах любого типа</t>
  </si>
  <si>
    <t>КРОНА-601 устройстао испытания авто.</t>
  </si>
  <si>
    <t>2187 Т</t>
  </si>
  <si>
    <t>26.51.45.00.00.00.04.20.1</t>
  </si>
  <si>
    <t>Указатель напряжения</t>
  </si>
  <si>
    <t>двухполюсный, до 1000 В</t>
  </si>
  <si>
    <t>Указатель напряжения УВН-80</t>
  </si>
  <si>
    <t>2187-1 Т</t>
  </si>
  <si>
    <t>2187-2 Т</t>
  </si>
  <si>
    <t>2188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</si>
  <si>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</si>
  <si>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</si>
  <si>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</si>
  <si>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</si>
  <si>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2188-1 Т</t>
  </si>
  <si>
    <t>2188-2 Т</t>
  </si>
  <si>
    <t xml:space="preserve">электр өлшегіш тәрізді аралас аспап </t>
  </si>
  <si>
    <t>Тоқтың күшін, тоқтың кернеуін, тоқтың кедергісін өлшеуге арналған</t>
  </si>
  <si>
    <t>2189 Т</t>
  </si>
  <si>
    <t>26.51.43.11.11.15.33.02.1</t>
  </si>
  <si>
    <t>Мегаомметр</t>
  </si>
  <si>
    <t>диапазон измерений 0-5, 0-50, 50-10000 МОм</t>
  </si>
  <si>
    <t>Мегаометр ЭСО 202/2Г</t>
  </si>
  <si>
    <t>2189-1 Т</t>
  </si>
  <si>
    <t>2189-2 Т</t>
  </si>
  <si>
    <t>2189-3 Т</t>
  </si>
  <si>
    <t>өлшеу диапазоны 0-5, 0-50, 50-10000 МОм</t>
  </si>
  <si>
    <t>2190 Т</t>
  </si>
  <si>
    <t>Мегаомметр FLUKE 1550 с</t>
  </si>
  <si>
    <t>2191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</si>
  <si>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</si>
  <si>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</si>
  <si>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</si>
  <si>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КЛЕЩИ ЭЛЕКТРОИЗМЕРИТЕЛЬНЫЕ  М-4353</t>
  </si>
  <si>
    <t>2192 Т</t>
  </si>
  <si>
    <t>26.51.43.11.11.14.11.13.1</t>
  </si>
  <si>
    <t>Амперметр</t>
  </si>
  <si>
    <t>класс точности 1,5А</t>
  </si>
  <si>
    <t>АМПЕРМЕТР ЭА0702 100/5 ПЕРЕМЕННОГО ТОКА</t>
  </si>
  <si>
    <t>2193 Т</t>
  </si>
  <si>
    <t>АМПЕРМЕТР ЭА0702 200/5 ПЕРЕМЕННОГО ТОКА</t>
  </si>
  <si>
    <t>2194 Т</t>
  </si>
  <si>
    <t>АМПЕРМЕТР ЭА0702 300/5 ПЕРЕМЕННОГО ТОКА</t>
  </si>
  <si>
    <t>2195 Т</t>
  </si>
  <si>
    <t>АМПЕРМЕТР ЭА0702 400/5 ПЕРЕМЕННОГО ТОКА</t>
  </si>
  <si>
    <t>2196 Т</t>
  </si>
  <si>
    <t>Амперметр Э365-1 30/5</t>
  </si>
  <si>
    <t>2197 Т</t>
  </si>
  <si>
    <t>Амперметр Э365-1  75/5</t>
  </si>
  <si>
    <t>2198 Т</t>
  </si>
  <si>
    <t>Амперметр Э365-1  50/5</t>
  </si>
  <si>
    <t>2199 Т</t>
  </si>
  <si>
    <t>Амперметр Э365-1  200/5</t>
  </si>
  <si>
    <t>2200 Т</t>
  </si>
  <si>
    <t>Амперметр Э365-1  150/5</t>
  </si>
  <si>
    <t>2201 Т</t>
  </si>
  <si>
    <t>Амперметр Э365-1  100/5</t>
  </si>
  <si>
    <t>2202 Т</t>
  </si>
  <si>
    <t>Амперметр Э365-2  100/5</t>
  </si>
  <si>
    <t>2203 Т</t>
  </si>
  <si>
    <t>Амперметр Э365-2  150/5</t>
  </si>
  <si>
    <t>2204 Т</t>
  </si>
  <si>
    <t>Амперметр Э365-2  200/5</t>
  </si>
  <si>
    <t>2205 Т</t>
  </si>
  <si>
    <t>АМПЕРМЕТР ЭА0702 50/5 ПЕРЕМЕННОГО ТОКА</t>
  </si>
  <si>
    <t>2206 Т</t>
  </si>
  <si>
    <t>АМПЕРМЕТР ЭА0702 75/5 ПЕРЕМЕННОГО ТОКА</t>
  </si>
  <si>
    <t>2207 Т</t>
  </si>
  <si>
    <t>АМПЕРМЕТР ЭА0702 150/5 ПЕРЕМЕННОГО ТОКА</t>
  </si>
  <si>
    <t>2208 Т</t>
  </si>
  <si>
    <t>26.51.43.11.11.11.11.10.1</t>
  </si>
  <si>
    <t>Вольтметр</t>
  </si>
  <si>
    <t>Электромеханический магнитоэлектрический переменного тока;</t>
  </si>
  <si>
    <t>Вольтметр М-381 500V</t>
  </si>
  <si>
    <t>2209 Т</t>
  </si>
  <si>
    <t>26.51.43.11.11.13.13.10.1</t>
  </si>
  <si>
    <t>Вольтамперметр</t>
  </si>
  <si>
    <t>Вольтамперметр для измерения напряжения и тока в электрической сети</t>
  </si>
  <si>
    <t>Вольтамперфазометр "ПАРМА"</t>
  </si>
  <si>
    <t>2210 Т</t>
  </si>
  <si>
    <t>Клещи комбинированные DCM 2039</t>
  </si>
  <si>
    <t>2211 Т</t>
  </si>
  <si>
    <t>Клещ измерительный Ц-90</t>
  </si>
  <si>
    <t>2212 Т</t>
  </si>
  <si>
    <t>26.51.43.11.11.13.11.05.1</t>
  </si>
  <si>
    <t>Мультиметр</t>
  </si>
  <si>
    <t>Цифровой</t>
  </si>
  <si>
    <t>Мультиметр FLUKE-175</t>
  </si>
  <si>
    <t>2213 Т</t>
  </si>
  <si>
    <t>26.51.51.17.11.11.11.12.1</t>
  </si>
  <si>
    <t>Пирометр</t>
  </si>
  <si>
    <t>Высокотемпературный.</t>
  </si>
  <si>
    <t>Пирометр DT-8818Н</t>
  </si>
  <si>
    <t>2213-1 Т</t>
  </si>
  <si>
    <t>2214 Т</t>
  </si>
  <si>
    <t>26.51.43.11.11.15.33.00.1</t>
  </si>
  <si>
    <t>Мегоомметр М-4100/5 2,5кВ</t>
  </si>
  <si>
    <t>2214-1 Т</t>
  </si>
  <si>
    <t>2214-2 Т</t>
  </si>
  <si>
    <t>сандық</t>
  </si>
  <si>
    <t>2215 Т</t>
  </si>
  <si>
    <t>26.51.45.00.00.00.05.10.1</t>
  </si>
  <si>
    <t>Индикатор напряжения</t>
  </si>
  <si>
    <t>Кернеу индикаторы</t>
  </si>
  <si>
    <t>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при номинальном напряжении от 100 до 1000 В, в том числе во взрывоопасной среде, а также для определения фазы.</t>
  </si>
  <si>
    <t>Оқшауланбаған тоқ өткізетін бөліктердің арасында, сондай-ақ олар арасында және 100-ден 1000 В дейінгі номиналды кернеу кезінде, оның ішінде жарылыс қауіпті ортада ауыспалы және тұрақты тоқ электр қондырғыларды жерге қосылған бөліктер арасында кернеудің болуы немесе болмауын тексеруге, сондай-ақ фазаны анықтауға арналған.</t>
  </si>
  <si>
    <t>Сигнализатор напряжения СНИН 6-10</t>
  </si>
  <si>
    <t>Поставка в течение  30 календарных дней с даты заключения договора</t>
  </si>
  <si>
    <t>2216 Т</t>
  </si>
  <si>
    <t>26.51.66.22.00.00.10.10.1</t>
  </si>
  <si>
    <t>Кабельный тестер</t>
  </si>
  <si>
    <t>Тестер, проверяющий состояние  кабеля или кабельной линии, для витой-пары</t>
  </si>
  <si>
    <t>Тестер сопротив. Изоляции FLURE-1587</t>
  </si>
  <si>
    <t>2217 Т</t>
  </si>
  <si>
    <t>26.51.45.00.00.00.03.30.1</t>
  </si>
  <si>
    <t>Тестер</t>
  </si>
  <si>
    <t>профессиональный, переменный 0-700V, постоянный 0-1000 V, Ом, А, прозвонка</t>
  </si>
  <si>
    <t>Тестеры заземляющих устройств FLUKE-1625</t>
  </si>
  <si>
    <t>2217-1 Т</t>
  </si>
  <si>
    <t>2217-2 Т</t>
  </si>
  <si>
    <t>2217-3 Т</t>
  </si>
  <si>
    <t>тестер</t>
  </si>
  <si>
    <t>Кәсіби, ауыспалы 0-700V, тұрақты 0-1000 V, Ом, А, даңғыр</t>
  </si>
  <si>
    <t>2218 Т</t>
  </si>
  <si>
    <t>Клещи измерительные FLUKE-376</t>
  </si>
  <si>
    <t>2219 Т</t>
  </si>
  <si>
    <t>27.12.24.40.01.01.01.01.1</t>
  </si>
  <si>
    <t>Микропроцессорное устройство</t>
  </si>
  <si>
    <t>блока релейной защиты</t>
  </si>
  <si>
    <t>Реле микропроцессор MICOM P123 BOOW 152</t>
  </si>
  <si>
    <t>2219-1 Т</t>
  </si>
  <si>
    <t>2220 Т</t>
  </si>
  <si>
    <t>26.51.33.00.00.00.41.03.1</t>
  </si>
  <si>
    <t>лента из нержавеющей стали, ГОСТ 7502-98, шкала номинальной длины: 3 м</t>
  </si>
  <si>
    <t>Измеритель длины кабеля Unitest 3000</t>
  </si>
  <si>
    <t>2220-1 Т</t>
  </si>
  <si>
    <t>2221 Т</t>
  </si>
  <si>
    <t>26.51.62.12.11.11.11.12.1</t>
  </si>
  <si>
    <t>Машина для испытаний неметаллов</t>
  </si>
  <si>
    <t>Неэлектронная.</t>
  </si>
  <si>
    <t>Аппарат испыт.изоляции АИД-70/50</t>
  </si>
  <si>
    <t>2221-1 Т</t>
  </si>
  <si>
    <t>2222 Т</t>
  </si>
  <si>
    <t>27.12.10.17.11.11.11.12.1</t>
  </si>
  <si>
    <t>Стабилизатор напряжения</t>
  </si>
  <si>
    <t>Cтабилизатор однофазный SVC-500 VA (240х210х170, 4,0 кг)</t>
  </si>
  <si>
    <t>2222-1 Т</t>
  </si>
  <si>
    <t>2222-2 Т</t>
  </si>
  <si>
    <t>2223 Т</t>
  </si>
  <si>
    <t>26.51.45.00.00.00.09.10.1</t>
  </si>
  <si>
    <t>Автоматизированная установка</t>
  </si>
  <si>
    <t>для измерения диэлектрических потерь трансформаторного масла</t>
  </si>
  <si>
    <t>УИМ-90мц - установка для испытания трансформаторного масла</t>
  </si>
  <si>
    <t>2223-1 Т</t>
  </si>
  <si>
    <t>2224 Т</t>
  </si>
  <si>
    <t>25.94.13.00.00.10.24.10.2</t>
  </si>
  <si>
    <t>Набор электромонтера</t>
  </si>
  <si>
    <t>Набор электрика универсальный НЭУ-М</t>
  </si>
  <si>
    <t>2224-1 Т</t>
  </si>
  <si>
    <t>2225 Т</t>
  </si>
  <si>
    <t>25.99.29.00.10.11.13.39.1</t>
  </si>
  <si>
    <t>Ролик</t>
  </si>
  <si>
    <t>подвесной типа КС</t>
  </si>
  <si>
    <t>Ролик монтажный для ВЛ</t>
  </si>
  <si>
    <t>2225-1 Т</t>
  </si>
  <si>
    <t>2226 Т</t>
  </si>
  <si>
    <t>25.94.13.00.00.10.37.10.1</t>
  </si>
  <si>
    <t>Набор отверток</t>
  </si>
  <si>
    <t>крестовая, плоская (стандартные размеры)</t>
  </si>
  <si>
    <t>Набор отверток с плоскимшлицем</t>
  </si>
  <si>
    <t>2226-1 Т</t>
  </si>
  <si>
    <t>2227 Т</t>
  </si>
  <si>
    <t>25.94.13.00.00.10.24.10.1</t>
  </si>
  <si>
    <t>2227-1 Т</t>
  </si>
  <si>
    <t>2228 Т</t>
  </si>
  <si>
    <t>25.73.30.00.00.14.13.10.1</t>
  </si>
  <si>
    <t>Пассатижи</t>
  </si>
  <si>
    <t>Диэлектрические</t>
  </si>
  <si>
    <t>Пассатижи (плоскогубцы) РЭН ГОСТ 5547-52</t>
  </si>
  <si>
    <t>2229 Т</t>
  </si>
  <si>
    <t>25.71.11.00.00.20.16.10.1</t>
  </si>
  <si>
    <t>Кабелерез</t>
  </si>
  <si>
    <t>Специализированный инструмент для резки медного и алюминиевого кабеля</t>
  </si>
  <si>
    <t>Ножницы ручные для резки кабеля</t>
  </si>
  <si>
    <t>2229-1 Т</t>
  </si>
  <si>
    <t>2230 Т</t>
  </si>
  <si>
    <t>25.94.13.00.00.10.47.01.2</t>
  </si>
  <si>
    <t>Набор инструментов</t>
  </si>
  <si>
    <t>для разделки и монтажа кабеля</t>
  </si>
  <si>
    <t>Набор инструментов Кабельщик-Спайщик №3</t>
  </si>
  <si>
    <t>2230-1 Т</t>
  </si>
  <si>
    <t>2231 Т</t>
  </si>
  <si>
    <t>25.73.30.00.00.14.20.15.1</t>
  </si>
  <si>
    <t>Паяльник</t>
  </si>
  <si>
    <t>Работающий на жидком топливе</t>
  </si>
  <si>
    <t>Лампа паяльная</t>
  </si>
  <si>
    <t>2232 Т</t>
  </si>
  <si>
    <t>27.12.24.12.11.11.11.10.1</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</si>
  <si>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</si>
  <si>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</si>
  <si>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2232-1 Т</t>
  </si>
  <si>
    <t>2233 Т</t>
  </si>
  <si>
    <t>Реле тока РТ-40/20</t>
  </si>
  <si>
    <t>2233-1 Т</t>
  </si>
  <si>
    <t>2234 Т</t>
  </si>
  <si>
    <t>27.12.24.19.11.11.11.10.1</t>
  </si>
  <si>
    <t>указательное</t>
  </si>
  <si>
    <t>Реле указ.РЭУ 11-20-5-40У3 0,1А</t>
  </si>
  <si>
    <t>2235 Т</t>
  </si>
  <si>
    <t>Реле указ.РЭУ-11-02-40УЭ-220 В</t>
  </si>
  <si>
    <t>2235-1 Т</t>
  </si>
  <si>
    <t>2236 Т</t>
  </si>
  <si>
    <t>Реле промежуточ.РП-23 220В</t>
  </si>
  <si>
    <t>2236-1 Т</t>
  </si>
  <si>
    <t>2237 Т</t>
  </si>
  <si>
    <t>Реле промежуточ.РП-256 220В</t>
  </si>
  <si>
    <t>2237-1 Т</t>
  </si>
  <si>
    <t>2238 Т</t>
  </si>
  <si>
    <t>27.12.24.15.11.11.11.20.1</t>
  </si>
  <si>
    <t>времени типа РСВ</t>
  </si>
  <si>
    <t>Реле врем.РВС-13-18</t>
  </si>
  <si>
    <t>2238-1 Т</t>
  </si>
  <si>
    <t>2239 Т</t>
  </si>
  <si>
    <t>27.12.24.15.11.11.11.10.1</t>
  </si>
  <si>
    <t>времени типа РВ</t>
  </si>
  <si>
    <t>Реле времени РВ248 УХЛ4,220В,50Гц</t>
  </si>
  <si>
    <t>2239-1 Т</t>
  </si>
  <si>
    <t>2240 Т</t>
  </si>
  <si>
    <t>27.12.24.12.11.11.11.30.1</t>
  </si>
  <si>
    <t>промежуточное типа РП</t>
  </si>
  <si>
    <t>Реле промежуточ.РП-252 220В</t>
  </si>
  <si>
    <t>2240-1 Т</t>
  </si>
  <si>
    <t>2241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</si>
  <si>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</si>
  <si>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</si>
  <si>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</si>
  <si>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</si>
  <si>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2241-1 Т</t>
  </si>
  <si>
    <t>2242 Т</t>
  </si>
  <si>
    <t>27.12.40.13.11.11.11.10.2</t>
  </si>
  <si>
    <t>Устройство защиты электрической сети</t>
  </si>
  <si>
    <t>Блок защиты универсальный ЭД УБЗ-302</t>
  </si>
  <si>
    <t>2242-1 Т</t>
  </si>
  <si>
    <t>2243 Т</t>
  </si>
  <si>
    <t>27.12.40.14.11.11.11.10.2</t>
  </si>
  <si>
    <t>Устройства автоматики</t>
  </si>
  <si>
    <t>Блок управление BU/TEL-220-05А</t>
  </si>
  <si>
    <t>2243-1 Т</t>
  </si>
  <si>
    <t>2243-2 Т</t>
  </si>
  <si>
    <t>столбец 11,14</t>
  </si>
  <si>
    <t>2243-3 Т</t>
  </si>
  <si>
    <t>басқару блогы</t>
  </si>
  <si>
    <t>BU/TEL-220-05А басқару блогы</t>
  </si>
  <si>
    <t>ЦПЭ</t>
  </si>
  <si>
    <t>2244 Т</t>
  </si>
  <si>
    <t>Блок управления БУ/TEL-100/220-12-02А</t>
  </si>
  <si>
    <t>2244-1 Т</t>
  </si>
  <si>
    <t>2244-2 Т</t>
  </si>
  <si>
    <t>2244-3 Т</t>
  </si>
  <si>
    <t>БУ/TEL-100/220-12-02А басқару блогы</t>
  </si>
  <si>
    <t>2245 Т</t>
  </si>
  <si>
    <t>Блок управления БУ/TEL-100/220-12-03А</t>
  </si>
  <si>
    <t>2245-1 Т</t>
  </si>
  <si>
    <t>2245-2 Т</t>
  </si>
  <si>
    <t>БУ/TEL-100/220-12-03А басқару блогы</t>
  </si>
  <si>
    <t>2246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</si>
  <si>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</si>
  <si>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</si>
  <si>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</si>
  <si>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</si>
  <si>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2246-1 Т</t>
  </si>
  <si>
    <t>2246-2 Т</t>
  </si>
  <si>
    <t>Шырақтар</t>
  </si>
  <si>
    <t>МСТ 8045-82, көлденең жазықтықта жарықтың қисық күшінің типі – шеңбер симметриялы, тік жазықтықта жарықтың қисық күшінің типі- косинусты</t>
  </si>
  <si>
    <t>шам  РКУ28-250-001 ДРЛ 250Вт Е40</t>
  </si>
  <si>
    <t>2247 Т</t>
  </si>
  <si>
    <t>27.40.22.00.00.14.10.10.1</t>
  </si>
  <si>
    <t>ГОСТ 15597-82, класс светорапределения П (прямого света), зеркальный отражатель</t>
  </si>
  <si>
    <t>Светильник ВЗГ-200Ам подвесной</t>
  </si>
  <si>
    <t>2247-1 Т</t>
  </si>
  <si>
    <t>2247-2 Т</t>
  </si>
  <si>
    <t>2247-3 Т</t>
  </si>
  <si>
    <t>МСТ 15597-82, жарық бөлу сыныбы П (тура жарық), айналы шағылдырғыш</t>
  </si>
  <si>
    <t>шам ВЗГ-200Ам подвесной</t>
  </si>
  <si>
    <t>2248 Т</t>
  </si>
  <si>
    <t>Светильник с лампой ДНАТ-150 ЖКУ-06-150</t>
  </si>
  <si>
    <t>2248-1 Т</t>
  </si>
  <si>
    <t>2248-2 Т</t>
  </si>
  <si>
    <t xml:space="preserve"> шам лампасымен ДНАТ-150 ЖКУ-06-150</t>
  </si>
  <si>
    <t>2249 Т</t>
  </si>
  <si>
    <t>Светильник с лампой ДНАТ*250 ЖКУ28*250</t>
  </si>
  <si>
    <t>2249-1 Т</t>
  </si>
  <si>
    <t>2249-2 Т</t>
  </si>
  <si>
    <t>2249-3 Т</t>
  </si>
  <si>
    <t>шам лампасымен ДНАТ*250 ЖКУ28*250</t>
  </si>
  <si>
    <t>2250 Т</t>
  </si>
  <si>
    <t>27.40.22.00.00.13.11.20.1</t>
  </si>
  <si>
    <t>ГОСТ 17677-82, источник света (лампа) Л - прямые трубчатые люминисцентные</t>
  </si>
  <si>
    <t>Светильник ЛПО4*18</t>
  </si>
  <si>
    <t>2250-1 Т</t>
  </si>
  <si>
    <t>2250-2 Т</t>
  </si>
  <si>
    <t>МСТ 17677-82, жарық көзі (шам) Л – тура түтікті люминисцентті</t>
  </si>
  <si>
    <t>шам ЛПО4*18</t>
  </si>
  <si>
    <t>2251 Т</t>
  </si>
  <si>
    <t>27.40.25.00.00.12.10.00.1</t>
  </si>
  <si>
    <t>для люминесцентных ламп, взрывозащищенный</t>
  </si>
  <si>
    <t>Светильник ВЗГ 200 АМС</t>
  </si>
  <si>
    <t>2251-1 Т</t>
  </si>
  <si>
    <t>2251-2 Т</t>
  </si>
  <si>
    <t>2251-3 Т</t>
  </si>
  <si>
    <t>тура түтікті люминисцентті</t>
  </si>
  <si>
    <t xml:space="preserve"> шам ВЗГ 200 АМС</t>
  </si>
  <si>
    <t>2252 Т</t>
  </si>
  <si>
    <t>Светильник ЛПО 2х40</t>
  </si>
  <si>
    <t>2252-1 Т</t>
  </si>
  <si>
    <t>2252-2 Т</t>
  </si>
  <si>
    <t>2252-3 Т</t>
  </si>
  <si>
    <t>шам ЛПО 2х40</t>
  </si>
  <si>
    <t>2253 Т</t>
  </si>
  <si>
    <t>Светильник с ламп.ДНАТх150 ЖТУх06х150Шар</t>
  </si>
  <si>
    <t>2253-1 Т</t>
  </si>
  <si>
    <t>2253-2 Т</t>
  </si>
  <si>
    <t>шам лампасымен ДНАТх150 ЖТУх06х150Шар</t>
  </si>
  <si>
    <t>2254 Т</t>
  </si>
  <si>
    <t>27.40.21.00.00.10.10.11.1</t>
  </si>
  <si>
    <t>ГОСТ 8607-82, светильники потолочные</t>
  </si>
  <si>
    <t>Светильник НПБ-06-2*60</t>
  </si>
  <si>
    <t>2255 Т</t>
  </si>
  <si>
    <t>Светильник НКП 03У-60-002</t>
  </si>
  <si>
    <t>2255-1 Т</t>
  </si>
  <si>
    <t>2256 Т</t>
  </si>
  <si>
    <t>27.40.22.00.00.11.10.15.1</t>
  </si>
  <si>
    <t>Прожектор</t>
  </si>
  <si>
    <t>ГОСТ 6047-90, Ж-лампы ртутные типа ДРЛ</t>
  </si>
  <si>
    <t xml:space="preserve">МСТ 6047-90, ДРЛ типті сынап Ж- шамдары </t>
  </si>
  <si>
    <t>Прожектор с лампой ДРЛ 125 РО-04-125</t>
  </si>
  <si>
    <t>2256-1 Т</t>
  </si>
  <si>
    <t>2257 Т</t>
  </si>
  <si>
    <t>Прожектор с лампой ДРЛ 250 РО-04-250</t>
  </si>
  <si>
    <t>2257-1 Т</t>
  </si>
  <si>
    <t>2258 Т</t>
  </si>
  <si>
    <t>27.40.22.00.00.11.10.13.1</t>
  </si>
  <si>
    <t>ГОСТ 6047-90, Ж-лампы натриевые типа ДНаТ</t>
  </si>
  <si>
    <t xml:space="preserve">МСТ 6047-90, ДНаТ типті натрий Ж- шамдары </t>
  </si>
  <si>
    <t>Прожектор с лампой ДНАТ 250 ЖО-04-250</t>
  </si>
  <si>
    <t>2258-1 Т</t>
  </si>
  <si>
    <t>2258-2 Т</t>
  </si>
  <si>
    <t>столбец 11,14, 15, 22</t>
  </si>
  <si>
    <t>2258-3 Т</t>
  </si>
  <si>
    <t>2259 Т</t>
  </si>
  <si>
    <t>27.40.15.00.00.20.10.11.1</t>
  </si>
  <si>
    <t>Лампа дуговая ртутная</t>
  </si>
  <si>
    <t>Лампа дуговая ртутная, ДРЛ-250</t>
  </si>
  <si>
    <t>Лампа ртутно-дуговая ДРЛ-250</t>
  </si>
  <si>
    <t>2259-1 Т</t>
  </si>
  <si>
    <t>2260 Т</t>
  </si>
  <si>
    <t>27.40.15.00.00.20.10.10.1</t>
  </si>
  <si>
    <t>Лампа дуговая ртутная, ДРЛ-125</t>
  </si>
  <si>
    <t>Лампа электрическая ДРЛ-125</t>
  </si>
  <si>
    <t>2260-1 Т</t>
  </si>
  <si>
    <t>2261 Т</t>
  </si>
  <si>
    <t>Лампа электрическая ДРЛ-250</t>
  </si>
  <si>
    <t>2261-1 Т</t>
  </si>
  <si>
    <t>2261-2 Т</t>
  </si>
  <si>
    <t>Доғалық сынап шамдар</t>
  </si>
  <si>
    <t>Доғалық сынап шам, ДРЛ-250</t>
  </si>
  <si>
    <t>Лампа электрлі ДРЛ-250</t>
  </si>
  <si>
    <t>2262 Т</t>
  </si>
  <si>
    <t>27.40.15.00.00.10.10.33.1</t>
  </si>
  <si>
    <t>Лампы люминесцентные</t>
  </si>
  <si>
    <t>Лампа люминесцентная, тип цоколя h23, мощность 40 Ватт</t>
  </si>
  <si>
    <t>Лампа электрическая ЛБ-40</t>
  </si>
  <si>
    <t>2263 Т</t>
  </si>
  <si>
    <t>27.40.15.00.00.10.10.22.1</t>
  </si>
  <si>
    <t>Лампа люминесцентная, тип цоколя h23, мощность 20 Ватт</t>
  </si>
  <si>
    <t>Лампа люминисцентная ЛБ-20</t>
  </si>
  <si>
    <t>2263-1 Т</t>
  </si>
  <si>
    <t>2263-2 Т</t>
  </si>
  <si>
    <t>2263-3 Т</t>
  </si>
  <si>
    <t>Люминесцентті шам</t>
  </si>
  <si>
    <t>Лампа люминисцентті ЛБ-20</t>
  </si>
  <si>
    <t>2264 Т</t>
  </si>
  <si>
    <t>Лампа люминисцентная ЛБ-40</t>
  </si>
  <si>
    <t>2264-1 Т</t>
  </si>
  <si>
    <t>2264-2 Т</t>
  </si>
  <si>
    <t>2264-3 Т</t>
  </si>
  <si>
    <t>Лампа люминисцентті ЛБ-40</t>
  </si>
  <si>
    <t>2265 Т</t>
  </si>
  <si>
    <t>27.40.12.00.00.20.60.22.1</t>
  </si>
  <si>
    <t>Галогенная лампа накаливания</t>
  </si>
  <si>
    <t>Галогенная лампа накаливания, тип цоколя E27, мощность 20 Вт</t>
  </si>
  <si>
    <t>Лампа Spiral 20W E27  6000K  8000h</t>
  </si>
  <si>
    <t>2265-1 Т</t>
  </si>
  <si>
    <t>2265-2 Т</t>
  </si>
  <si>
    <t>2265-3 Т</t>
  </si>
  <si>
    <t>Галогенді шоқтану шамдары</t>
  </si>
  <si>
    <t>Галогенді шоқтану шамы, цоколь типі E27, қуаттылығы 20 Вт</t>
  </si>
  <si>
    <t>2266 Т</t>
  </si>
  <si>
    <t>27.40.12.00.00.20.60.24.1</t>
  </si>
  <si>
    <t>Галогенная лампа накаливания, тип цоколя E27, мощность 22 Вт</t>
  </si>
  <si>
    <t>Лампа 3U22W/860 Е27</t>
  </si>
  <si>
    <t>2266-1 Т</t>
  </si>
  <si>
    <t>2266-2 Т</t>
  </si>
  <si>
    <t>2266-3 Т</t>
  </si>
  <si>
    <t>Галогенді шоқтану шамы, цоколь типі E27, қуаттылығы 22 Вт</t>
  </si>
  <si>
    <t>2267 Т</t>
  </si>
  <si>
    <t>27.40.12.00.00.20.60.28.1</t>
  </si>
  <si>
    <t>Галогенная лампа накаливания, тип цоколя E27, мощность 26 Вт</t>
  </si>
  <si>
    <t>Лампа 3U26W/860 Е27</t>
  </si>
  <si>
    <t>2267-1 Т</t>
  </si>
  <si>
    <t>2267-2 Т</t>
  </si>
  <si>
    <t>2267-3 Т</t>
  </si>
  <si>
    <t>Галогенді шоқтану шамы, цоколь типі E27, қуаттылығы 26 Вт</t>
  </si>
  <si>
    <t>2268 Т</t>
  </si>
  <si>
    <t>Лампа Spiral 26W E27  6000K  8000h</t>
  </si>
  <si>
    <t>2268-1 Т</t>
  </si>
  <si>
    <t>2268-2 Т</t>
  </si>
  <si>
    <t>2268-3 Т</t>
  </si>
  <si>
    <t>2269 Т</t>
  </si>
  <si>
    <t>Лампа Spiral 20W E27  6000K   8000h</t>
  </si>
  <si>
    <t>2269-1 Т</t>
  </si>
  <si>
    <t>2269-2 Т</t>
  </si>
  <si>
    <t>2269-3 Т</t>
  </si>
  <si>
    <t>2270 Т</t>
  </si>
  <si>
    <t>27.40.15.00.00.13.01.10.1</t>
  </si>
  <si>
    <t>Лампа люминесцентная</t>
  </si>
  <si>
    <t>компактная (энергосберегающая), цоколь Е27</t>
  </si>
  <si>
    <t>Лампа энергосберегающая 18W/840</t>
  </si>
  <si>
    <t>2270-1 Т</t>
  </si>
  <si>
    <t>2270-2 Т</t>
  </si>
  <si>
    <t>2270-3 Т</t>
  </si>
  <si>
    <t>2270-4 Т</t>
  </si>
  <si>
    <t>Е27 (энергия үнемдеуші)</t>
  </si>
  <si>
    <t>Лампа энергия үнемдеуші 18W/840</t>
  </si>
  <si>
    <t>2271 Т</t>
  </si>
  <si>
    <t>Лампа энергосберегающая 22W/827</t>
  </si>
  <si>
    <t>2271-1 Т</t>
  </si>
  <si>
    <t>2271-2 Т</t>
  </si>
  <si>
    <t>2271-3 Т</t>
  </si>
  <si>
    <t>2271-4 Т</t>
  </si>
  <si>
    <t>Лампа энергия үнемдеуші 22W/827</t>
  </si>
  <si>
    <t>2272 Т</t>
  </si>
  <si>
    <t>Лампа энергосберегающая 4U 32W/840</t>
  </si>
  <si>
    <t>2272-1 Т</t>
  </si>
  <si>
    <t>2272-2 Т</t>
  </si>
  <si>
    <t>2272-3 Т</t>
  </si>
  <si>
    <t>Лампа энергия үнемдеуші 4U 32W/840</t>
  </si>
  <si>
    <t>2273 Т</t>
  </si>
  <si>
    <t>27.40.15.00.00.10.10.21.1</t>
  </si>
  <si>
    <t>Лампа люминесцентная, тип цоколя h23, мощность 18 Ватт</t>
  </si>
  <si>
    <t>Лампа люминисцентная ЛБ-18</t>
  </si>
  <si>
    <t>2273-1 Т</t>
  </si>
  <si>
    <t>2273-2 Т</t>
  </si>
  <si>
    <t>2273-3 Т</t>
  </si>
  <si>
    <t>Лампа люминисцентті ЛБ-18</t>
  </si>
  <si>
    <t>2274 Т</t>
  </si>
  <si>
    <t>Лампа натриевая ДНАТ-150</t>
  </si>
  <si>
    <t>2275 Т</t>
  </si>
  <si>
    <t>Лампа натриевая ДНАТ-250</t>
  </si>
  <si>
    <t>2275-1 Т</t>
  </si>
  <si>
    <t>2275-2 Т</t>
  </si>
  <si>
    <t>МСТ 6047-90, ДНаТ типті натрий Ж- шамдары</t>
  </si>
  <si>
    <t>Лампа натрийлі ДНАТ-250</t>
  </si>
  <si>
    <t>2276 Т</t>
  </si>
  <si>
    <t>Лампа 3U20W/860 Е27</t>
  </si>
  <si>
    <t>2276-1 Т</t>
  </si>
  <si>
    <t>2277 Т</t>
  </si>
  <si>
    <t>Лампартутно-дуговая ДРЛ-125</t>
  </si>
  <si>
    <t>2277-1 Т</t>
  </si>
  <si>
    <t>2277-2 Т</t>
  </si>
  <si>
    <t>Доғалық сынап шам, ДРЛ-125</t>
  </si>
  <si>
    <t>Лампартутно-доғалы ДРЛ-125</t>
  </si>
  <si>
    <t>2278 Т</t>
  </si>
  <si>
    <t>27.40.12.00.00.20.60.33.1</t>
  </si>
  <si>
    <t>Галогенная лампа накаливания, тип цоколя E27, мощность 40 Вт</t>
  </si>
  <si>
    <t>Лампа накал 40Вт 12В Е27 одноконтактный</t>
  </si>
  <si>
    <t>2278-1 Т</t>
  </si>
  <si>
    <t>2279 Т</t>
  </si>
  <si>
    <t>Лампа накал. 40Вт  36В Е27 одноконтактный</t>
  </si>
  <si>
    <t>2279-1 Т</t>
  </si>
  <si>
    <t>2279-2 Т</t>
  </si>
  <si>
    <t>2280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</si>
  <si>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</si>
  <si>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</si>
  <si>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</si>
  <si>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</si>
  <si>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2280-1 Т</t>
  </si>
  <si>
    <t>2280-2 Т</t>
  </si>
  <si>
    <t>2281 Т</t>
  </si>
  <si>
    <t>Патрон электрический подвесной Ех27</t>
  </si>
  <si>
    <t>2281-1 Т</t>
  </si>
  <si>
    <t>2282 Т</t>
  </si>
  <si>
    <t>27.40.42.00.00.00.02.07.1</t>
  </si>
  <si>
    <t>мощность люминесцентной лампы 36/40 Вт</t>
  </si>
  <si>
    <t>Стартер люмин.ламп ЛБ-40 20С-127-1</t>
  </si>
  <si>
    <t>2282-1 Т</t>
  </si>
  <si>
    <t>2282-2 Т</t>
  </si>
  <si>
    <t>2283 Т</t>
  </si>
  <si>
    <t>Стартер люмин.ламп СК-220В</t>
  </si>
  <si>
    <t>2283-1 Т</t>
  </si>
  <si>
    <t>2284 Т</t>
  </si>
  <si>
    <t>27.40.42.00.00.00.02.04.1</t>
  </si>
  <si>
    <t>мощность люминесцентной лампы  18/20 Вт</t>
  </si>
  <si>
    <t>Стартер для ламп ЛБ-20</t>
  </si>
  <si>
    <t>2284-1 Т</t>
  </si>
  <si>
    <t>2285 Т</t>
  </si>
  <si>
    <t>27.12.31.20.13.11.12.40.1</t>
  </si>
  <si>
    <t>Пускатель магнитный</t>
  </si>
  <si>
    <t xml:space="preserve">Магнитті іске қосқыш </t>
  </si>
  <si>
    <t xml:space="preserve">серии ПМА, нереверсивный с реле, величина пускателя в зависимости от номинального тока 100А </t>
  </si>
  <si>
    <t xml:space="preserve">ПМА сериялы реверсивті емес релемен, іске қосқыш шамасы 100А номиналды токқа байланысты </t>
  </si>
  <si>
    <t>МАГНИТОПУСКАТЕЛЬ ПМА522(с теплов.реле)</t>
  </si>
  <si>
    <t>2286 Т</t>
  </si>
  <si>
    <t>27.12.31.20.13.11.11.50.1</t>
  </si>
  <si>
    <t>серии ПМА, нереверсивный без реле, величина пускателя в зависимости от номинального тока 160А</t>
  </si>
  <si>
    <t xml:space="preserve">серии ПМА, нереверсивный с реле, величина пускателя в зависимости от номинального тока 160А </t>
  </si>
  <si>
    <t>МАГНИТОПУСКАТЕЛЬ ПМА622(с тепловым реле)</t>
  </si>
  <si>
    <t>2287 Т</t>
  </si>
  <si>
    <t>27.12.31.20.14.15.10.11.1</t>
  </si>
  <si>
    <t>серии ПМ 12, реверсивный с реле, Величина пускателя в зависимости от номинального тока 25А</t>
  </si>
  <si>
    <t>ПМ 12 сериялы, реверсивті, релемен, Іске қосқыш шамасы 25А номиналды токқа байланысты</t>
  </si>
  <si>
    <t>Магнитопускатель ПМ-12-025 с тепл реле</t>
  </si>
  <si>
    <t>2288 Т</t>
  </si>
  <si>
    <t>27.12.31.20.14.15.10.12.1</t>
  </si>
  <si>
    <t>серии ПМ 12, реверсивный с реле, Величина пускателя в зависимости от номинального тока 40А</t>
  </si>
  <si>
    <t>ПМ 12 сериялы, реверсивті, релемен, Іске қосқыш шамасы 40А номиналды токқа байланысты</t>
  </si>
  <si>
    <t>Магнитопускатель ПМ-12-040 с тепл реле</t>
  </si>
  <si>
    <t>2289 Т</t>
  </si>
  <si>
    <t>27.12.31.20.14.15.10.13.1</t>
  </si>
  <si>
    <t>серии ПМ 12, реверсивный с реле, Величина пускателя в зависимости от номинального тока 63А</t>
  </si>
  <si>
    <t>ПМ 12 сериялы, реверсивті, релемен, Іске қосқыш шамасы 63А номиналды токқа байланысты</t>
  </si>
  <si>
    <t>Магнитопускатель ПМ-12-063 с тепл реле</t>
  </si>
  <si>
    <t>2290 Т</t>
  </si>
  <si>
    <t>27.12.40.17.11.11.11.10.1</t>
  </si>
  <si>
    <t>Дроссель</t>
  </si>
  <si>
    <t>для люминисцентных ламп</t>
  </si>
  <si>
    <t>Дросель РКУ ЖКУ 250Вт/220В</t>
  </si>
  <si>
    <t>2290-1 Т</t>
  </si>
  <si>
    <t>2291 Т</t>
  </si>
  <si>
    <t>Стартер люмин.ламп ЛБ-18, FS-2</t>
  </si>
  <si>
    <t>2292 Т</t>
  </si>
  <si>
    <t>Стартер люмин.ламп ЛБ-20 20С-127-1</t>
  </si>
  <si>
    <t>2292-1 Т</t>
  </si>
  <si>
    <t>2292-2 Т</t>
  </si>
  <si>
    <t>2293 Т</t>
  </si>
  <si>
    <t>Стартер люмин.ламп ЛБ-40 80С-127-2</t>
  </si>
  <si>
    <t>2293-1 Т</t>
  </si>
  <si>
    <t>2294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</si>
  <si>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</si>
  <si>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</si>
  <si>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</si>
  <si>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</si>
  <si>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2294-1 Т</t>
  </si>
  <si>
    <t>2295 Т</t>
  </si>
  <si>
    <t>Автомат 63 а</t>
  </si>
  <si>
    <t>2295-1 Т</t>
  </si>
  <si>
    <t>2296 Т</t>
  </si>
  <si>
    <t>Автомат А3726-250 Ампер</t>
  </si>
  <si>
    <t>2297 Т</t>
  </si>
  <si>
    <t>Автомат АЕ2046м16А, 380В</t>
  </si>
  <si>
    <t>2297-1 Т</t>
  </si>
  <si>
    <t>2298 Т</t>
  </si>
  <si>
    <t>Автомат АЕ2046м25А, 380В</t>
  </si>
  <si>
    <t>2298-1 Т</t>
  </si>
  <si>
    <t>2299 Т</t>
  </si>
  <si>
    <t>Автомат АЕ-250 А</t>
  </si>
  <si>
    <t>2299-1 Т</t>
  </si>
  <si>
    <t>2300 Т</t>
  </si>
  <si>
    <t>Автомат АЕ-63А</t>
  </si>
  <si>
    <t>2301 Т</t>
  </si>
  <si>
    <t>Автомат А3144-160 Ампер</t>
  </si>
  <si>
    <t>2302 Т</t>
  </si>
  <si>
    <t>Автомат А3794 630 А</t>
  </si>
  <si>
    <t>2303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</si>
  <si>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</si>
  <si>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</si>
  <si>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АЕ2053    80А</t>
  </si>
  <si>
    <t>2304 Т</t>
  </si>
  <si>
    <t>Автомат АЕ-2056    40А</t>
  </si>
  <si>
    <t>2305 Т</t>
  </si>
  <si>
    <t>Автомат АП-50 Б3МТ-10А</t>
  </si>
  <si>
    <t>2306 Т</t>
  </si>
  <si>
    <t>Автомат С60N   С16   однополюсный</t>
  </si>
  <si>
    <t>2307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</si>
  <si>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</si>
  <si>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</si>
  <si>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</si>
  <si>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2308 Т</t>
  </si>
  <si>
    <t>Автомат С60N   С40    трехполюсный</t>
  </si>
  <si>
    <t>2309 Т</t>
  </si>
  <si>
    <t>Автомат С60N   С63    трехполюсный</t>
  </si>
  <si>
    <t>2310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</si>
  <si>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</si>
  <si>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</si>
  <si>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</si>
  <si>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2311 Т</t>
  </si>
  <si>
    <t>Выключатель автоматический ВА 51-400 А</t>
  </si>
  <si>
    <t>2311-1 Т</t>
  </si>
  <si>
    <t>2312 Т</t>
  </si>
  <si>
    <t>Выключатель автоматический ВА 51-250 А</t>
  </si>
  <si>
    <t>2312-1 Т</t>
  </si>
  <si>
    <t>2312-2 Т</t>
  </si>
  <si>
    <t>2312-3 Т</t>
  </si>
  <si>
    <t>ВА 51-250 А автоматтандырылған сөндіргіш</t>
  </si>
  <si>
    <t>2313 Т</t>
  </si>
  <si>
    <t>27.12.22.11.12.11.11.20.1</t>
  </si>
  <si>
    <t>однополюсный с нейтралью, с тепловым размыкателем (расцепитель), типа В,  для осветительных сетей общего назначения.</t>
  </si>
  <si>
    <t>Выключатель автоматический однопо 25,0 А</t>
  </si>
  <si>
    <t>2314 Т</t>
  </si>
  <si>
    <t>Выключатель автоматический однопо 16,0 А</t>
  </si>
  <si>
    <t>2315 Т</t>
  </si>
  <si>
    <t>27.12.23.20.11.11.11.18.1</t>
  </si>
  <si>
    <t>Контактор</t>
  </si>
  <si>
    <t>электромагнитный серии КТ</t>
  </si>
  <si>
    <t>Контактор КТ6300 400А</t>
  </si>
  <si>
    <t>2316 Т</t>
  </si>
  <si>
    <t>Контактор КТ6300 250А</t>
  </si>
  <si>
    <t>2317 Т</t>
  </si>
  <si>
    <t>Контактор КТ6300 160А</t>
  </si>
  <si>
    <t>2317-1 Т</t>
  </si>
  <si>
    <t>2318 Т</t>
  </si>
  <si>
    <t>Контактор КТ-6023 160 А</t>
  </si>
  <si>
    <t>2318-1 Т</t>
  </si>
  <si>
    <t>2319 Т</t>
  </si>
  <si>
    <t>Контактор КТ-6032 250 А</t>
  </si>
  <si>
    <t>2319-1 Т</t>
  </si>
  <si>
    <t>2320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</si>
  <si>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</si>
  <si>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</si>
  <si>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</si>
  <si>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управления ВЗГ КУ93</t>
  </si>
  <si>
    <t>2321 Т</t>
  </si>
  <si>
    <t>Кнопка ПКЕ 212х2</t>
  </si>
  <si>
    <t>2322 Т</t>
  </si>
  <si>
    <t>27.12.21.11.11.11.21.10.1</t>
  </si>
  <si>
    <t>Предохранитель плавкий</t>
  </si>
  <si>
    <t>номинальный ток 100 А, для защиты оборудования от высокого напряжения и короткого замыкания</t>
  </si>
  <si>
    <t>Предохранитель ПК 100а 0,4кв</t>
  </si>
  <si>
    <t>2323 Т</t>
  </si>
  <si>
    <t>27.12.10.16.11.11.01.01.1</t>
  </si>
  <si>
    <t>переменного тока, для защиты силовых трансформаторов и линий - Т, с мелкозернистым кварцевым наполнителем - К</t>
  </si>
  <si>
    <t>предохранитель ПКТ 6 (10) - 8А</t>
  </si>
  <si>
    <t>2324 Т</t>
  </si>
  <si>
    <t>предохранитель ПКТ 6 (10) - 16А</t>
  </si>
  <si>
    <t>2325 Т</t>
  </si>
  <si>
    <t>предохранитель ПКТ 6 (10) - 31,5А</t>
  </si>
  <si>
    <t>2326 Т</t>
  </si>
  <si>
    <t>предохранитель ПКТ 6 (10) - 50А</t>
  </si>
  <si>
    <t>2327 Т</t>
  </si>
  <si>
    <t>27.12.21.11.11.11.14.10.1</t>
  </si>
  <si>
    <t>Сила тока 20А</t>
  </si>
  <si>
    <t>Предохранитель ПКТ-6Кв 20А</t>
  </si>
  <si>
    <t>2328 Т</t>
  </si>
  <si>
    <t>27.12.21.13.11.11.11.20.1</t>
  </si>
  <si>
    <t>Предохранитель трубчатый</t>
  </si>
  <si>
    <t>10кВ 3,2А</t>
  </si>
  <si>
    <t>Предохранители СКЗ 2А</t>
  </si>
  <si>
    <t>2329 Т</t>
  </si>
  <si>
    <t>27.12.21.11.11.11.16.10.1</t>
  </si>
  <si>
    <t>номинальный ток 16 А., для защиты оборудования от высокого напряжения и короткого замыкания</t>
  </si>
  <si>
    <t>Предохранитель ПК-6кВ - 16А</t>
  </si>
  <si>
    <t>2330 Т</t>
  </si>
  <si>
    <t>27.12.21.11.11.11.12.10.1</t>
  </si>
  <si>
    <t>Сила тока 10А</t>
  </si>
  <si>
    <t>Предохранитель ПК-6кВ - 10А</t>
  </si>
  <si>
    <t>2331 Т</t>
  </si>
  <si>
    <t>ПредохранительПН-2  100А</t>
  </si>
  <si>
    <t>2332 Т</t>
  </si>
  <si>
    <t>27.12.10.16.11.11.04.01.1</t>
  </si>
  <si>
    <t>переменного тока, для трансформаторов напряжения - Н, с мелкозернистым кварцевым наполнителем - К</t>
  </si>
  <si>
    <t>ПредохранительПН-2  250А</t>
  </si>
  <si>
    <t>2333 Т</t>
  </si>
  <si>
    <t>Предохранитель ПНО,1-10У3 10кВ для НТМИ</t>
  </si>
  <si>
    <t>2334 Т</t>
  </si>
  <si>
    <t>27.12.21.11.11.11.13.10.1</t>
  </si>
  <si>
    <t>Сила тока 16А</t>
  </si>
  <si>
    <t xml:space="preserve">Предохранитель ПК  6(10)-16А </t>
  </si>
  <si>
    <t>2335 Т</t>
  </si>
  <si>
    <t>27.33.11.00.00.01.04.06.1</t>
  </si>
  <si>
    <t>Рубильник</t>
  </si>
  <si>
    <t>ЯРВ-400 - номинальный ток - 400 А, размещение рукоятки привода - правое, категория размещения 3.</t>
  </si>
  <si>
    <t>Рубильник ЯРВ-400 А</t>
  </si>
  <si>
    <t>2336 Т</t>
  </si>
  <si>
    <t>27.33.11.00.00.02.15.18.1</t>
  </si>
  <si>
    <t>Разъединитель</t>
  </si>
  <si>
    <t>РЛНД-10/400</t>
  </si>
  <si>
    <t>Разъединитель РЛНД-10/400 У1-10кв</t>
  </si>
  <si>
    <t>2336-1 Т</t>
  </si>
  <si>
    <t>2337 Т</t>
  </si>
  <si>
    <t>27.12.10.13.11.11.11.10.1</t>
  </si>
  <si>
    <t>Ажыратқыш</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</si>
  <si>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</si>
  <si>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қуатты ток астында, бірақ жүктемесіз, электртізбегінің қосу және ажыратуға арналған, жоғары вольтты аппарат. 6 немесе 10 кВ қуатқа арналған ішкі қондырғы үшін РВ типіндегі үшполюстік ажыратқыш, ал жерге тұйықталған тіректері үшін-тұтқыш және электрқозғалтқыш жетегімен қамтылған, РВЗ өндірілді.</t>
  </si>
  <si>
    <t>Разъединитель РЛНД 1-10Б/2000 (2 х полюсный)</t>
  </si>
  <si>
    <t>2337-1 Т</t>
  </si>
  <si>
    <t>2337-2 Т</t>
  </si>
  <si>
    <t>2338 Т</t>
  </si>
  <si>
    <t>27.33.11.00.00.01.09.04.1</t>
  </si>
  <si>
    <t>ЯБПВу - 1 - рубильник с предохранителем типа ПН2, в металлическом корпусе с боковой рукояткой, номинальный ток - 100 А.</t>
  </si>
  <si>
    <t>Рубильник ЯБПВУ-2 250А</t>
  </si>
  <si>
    <t>2339 Т</t>
  </si>
  <si>
    <t>27.33.11.00.00.01.04.02.1</t>
  </si>
  <si>
    <t>ЯРВ-100 - номинальный ток - 100 А, размещение рукоятки привода - правое, категория размещения 3.</t>
  </si>
  <si>
    <t>Рубильник ЯРВ-6123 100А</t>
  </si>
  <si>
    <t>2340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</si>
  <si>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</si>
  <si>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</si>
  <si>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</si>
  <si>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Вилка универсальная 220В</t>
  </si>
  <si>
    <t>2340-1 Т</t>
  </si>
  <si>
    <t>2341 Т</t>
  </si>
  <si>
    <t>вилка штепсельная 2-х полюсная</t>
  </si>
  <si>
    <t>2341-1 Т</t>
  </si>
  <si>
    <t>2342 Т</t>
  </si>
  <si>
    <t>27.33.13.00.00.00.01.08.1</t>
  </si>
  <si>
    <t>штепсельная, с боковым подводом провода</t>
  </si>
  <si>
    <t>Вилка электрическая</t>
  </si>
  <si>
    <t>2342-1 Т</t>
  </si>
  <si>
    <t>2343 Т</t>
  </si>
  <si>
    <t>27.33.11.00.00.03.20.10.1</t>
  </si>
  <si>
    <t>Выключатель</t>
  </si>
  <si>
    <t>одноклавишный, внутренней установки</t>
  </si>
  <si>
    <t>Выключатель внутренний</t>
  </si>
  <si>
    <t>2343-1 Т</t>
  </si>
  <si>
    <t>2344 Т</t>
  </si>
  <si>
    <t>27.33.11.00.00.03.20.20.1</t>
  </si>
  <si>
    <t>одноклавишный, наружней установки</t>
  </si>
  <si>
    <t>Выключатель наружный</t>
  </si>
  <si>
    <t>2344-1 Т</t>
  </si>
  <si>
    <t>2345 Т</t>
  </si>
  <si>
    <t>26.11.40.00.00.11.11.11.1</t>
  </si>
  <si>
    <t>Электророзетка</t>
  </si>
  <si>
    <t>Штепсельная, ГОСТ Р 51323.3-99</t>
  </si>
  <si>
    <t>Розетка</t>
  </si>
  <si>
    <t>2345-1 Т</t>
  </si>
  <si>
    <t>2346 Т</t>
  </si>
  <si>
    <t>27.33.13.00.00.00.07.00.1</t>
  </si>
  <si>
    <t>Удлинитель</t>
  </si>
  <si>
    <t>электрический</t>
  </si>
  <si>
    <t>Удлинитель 20м</t>
  </si>
  <si>
    <t>2346-1 Т</t>
  </si>
  <si>
    <t>2347 Т</t>
  </si>
  <si>
    <t>Выключ.откр.пров.ТУРБ 100258222.002-2000</t>
  </si>
  <si>
    <t>2348 Т</t>
  </si>
  <si>
    <t>Выключатель автоматический А 3234 160 а</t>
  </si>
  <si>
    <t>2349 Т</t>
  </si>
  <si>
    <t>Выключатель автоматический АЕ 2046 25 а</t>
  </si>
  <si>
    <t>2350 Т</t>
  </si>
  <si>
    <t>Выключатель автоматический АЕ 2046 40 а</t>
  </si>
  <si>
    <t>2350-1 Т</t>
  </si>
  <si>
    <t>2350-2 Т</t>
  </si>
  <si>
    <t>автоматтандырылған сөндіргіш</t>
  </si>
  <si>
    <t>АЕ 2046 40 а автоматтандырылған сөндіргіш</t>
  </si>
  <si>
    <t>2351 Т</t>
  </si>
  <si>
    <t>Выключатель автоматический АЕ 2046 50 а</t>
  </si>
  <si>
    <t>2352 Т</t>
  </si>
  <si>
    <t>Выключатель автоматический АЕ 2046-63 а</t>
  </si>
  <si>
    <t>2352-1 Т</t>
  </si>
  <si>
    <t>2352-2 Т</t>
  </si>
  <si>
    <t>АЕ 2046-63 а автоматтандырылған сөндіргіш</t>
  </si>
  <si>
    <t>2353 Т</t>
  </si>
  <si>
    <t>Выключатель автоматический А 3730 400А</t>
  </si>
  <si>
    <t>2354 Т</t>
  </si>
  <si>
    <t>ВЫКЛЮЧАТЕЛЬ АВТОМАТИЧЕСКИЙ А 3234 250 А</t>
  </si>
  <si>
    <t>2355 Т</t>
  </si>
  <si>
    <t>ВЫКЛЮЧАТЕЛЬ АВТОМАТИЧЕСКИЙ АЕ 2046-100 А</t>
  </si>
  <si>
    <t>2356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</si>
  <si>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</si>
  <si>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</si>
  <si>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</si>
  <si>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</si>
  <si>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2356-1 Т</t>
  </si>
  <si>
    <t>2357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</si>
  <si>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</si>
  <si>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</si>
  <si>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</si>
  <si>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</si>
  <si>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2357-1 Т</t>
  </si>
  <si>
    <t>2358 Т</t>
  </si>
  <si>
    <t>коробка разветвительная У409-3</t>
  </si>
  <si>
    <t>2358-1 Т</t>
  </si>
  <si>
    <t>2358-2 Т</t>
  </si>
  <si>
    <t>2359 Т</t>
  </si>
  <si>
    <t>Подс-я трансформ-яКТП-6/0,4Кв 40кВа</t>
  </si>
  <si>
    <t>2360 Т</t>
  </si>
  <si>
    <t>Подс-я трансформ-яКТП-6/0,4Кв 63кВа</t>
  </si>
  <si>
    <t>2361 Т</t>
  </si>
  <si>
    <t>27.12.31.21.10.00.00.20.1</t>
  </si>
  <si>
    <t>для приёма и распределения электрической энергии трёхфазного переменного тока частотой 50 Гц и напряжением 220/380 В, встраиваемый</t>
  </si>
  <si>
    <t>ЩИТ освещения ПОН</t>
  </si>
  <si>
    <t>2361-1 Т</t>
  </si>
  <si>
    <t>2362 Т</t>
  </si>
  <si>
    <t>27.12.31.18.12.11.11.10.1</t>
  </si>
  <si>
    <t>Вводно-распределительное устройство</t>
  </si>
  <si>
    <t>ВРУ помещения промышленного предприятия</t>
  </si>
  <si>
    <t>Щит ВРУ-400 а-1 ввод</t>
  </si>
  <si>
    <t>2362-1 Т</t>
  </si>
  <si>
    <t>2363 Т</t>
  </si>
  <si>
    <t>Щит ВРУ-400 а-2 ввод</t>
  </si>
  <si>
    <t>2363-1 Т</t>
  </si>
  <si>
    <t>2364 Т</t>
  </si>
  <si>
    <t>Щит ОЩВ-12</t>
  </si>
  <si>
    <t>2364-1 Т</t>
  </si>
  <si>
    <t>2365 Т</t>
  </si>
  <si>
    <t>27.12.31.16.13.11.11.10.1</t>
  </si>
  <si>
    <t>Распределительный ящик с автоматическими выключателями.</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</si>
  <si>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</si>
  <si>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Ящик ЯТП 220-12в (с пониж.трансформат.)</t>
  </si>
  <si>
    <t>2365-1 Т</t>
  </si>
  <si>
    <t>2366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</si>
  <si>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</si>
  <si>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</si>
  <si>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</si>
  <si>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2366-1 Т</t>
  </si>
  <si>
    <t>2367 Т</t>
  </si>
  <si>
    <t>Изолента х/б</t>
  </si>
  <si>
    <t>2367-1 Т</t>
  </si>
  <si>
    <t>2368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</si>
  <si>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</si>
  <si>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</si>
  <si>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</si>
  <si>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</si>
  <si>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2368-1 Т</t>
  </si>
  <si>
    <t>2368-2 Т</t>
  </si>
  <si>
    <t>2369 Т</t>
  </si>
  <si>
    <t>23.43.10.12.00.00.12.10.1</t>
  </si>
  <si>
    <t>Изолятор линейный штыревой фарфоровый, класс - 10, исполнение А, ГОСТ 1232-82</t>
  </si>
  <si>
    <t>Изолятор ШФ 20</t>
  </si>
  <si>
    <t>2369-1 Т</t>
  </si>
  <si>
    <t>2369-2 Т</t>
  </si>
  <si>
    <t>Айырғыш</t>
  </si>
  <si>
    <t>Жүйелі қадалық айырғыш, фарфороды, 10 - класс, орындалуы А, ГОСТ 1232-83</t>
  </si>
  <si>
    <t>Айырғыш ШФ 20</t>
  </si>
  <si>
    <t>2369-3 Т</t>
  </si>
  <si>
    <t>23.43.10.12.00.00.31.00.1</t>
  </si>
  <si>
    <t>Оқшаулағыш</t>
  </si>
  <si>
    <t>Изоляторы опорные линейные штыревые фарфоровые ШФ на напряжение 1-35 кВ</t>
  </si>
  <si>
    <t>1-35 кВ кернеуге дейінгі ШФ тіреуішті сызықтық қадауыш фарфор оқшаулағыштары</t>
  </si>
  <si>
    <t>2370 Т</t>
  </si>
  <si>
    <t>25.99.29.00.10.11.10.01.1</t>
  </si>
  <si>
    <t>соединительный овальный, тип - СОАС</t>
  </si>
  <si>
    <t>соединитель Овальный СОАС35*2А</t>
  </si>
  <si>
    <t>2370-1 Т</t>
  </si>
  <si>
    <t>2371 Т</t>
  </si>
  <si>
    <t>Зажим соединительный овальный СОАС50х3</t>
  </si>
  <si>
    <t>2371-1 Т</t>
  </si>
  <si>
    <t>2372 Т</t>
  </si>
  <si>
    <t>23.43.10.12.00.00.11.10.1</t>
  </si>
  <si>
    <t>Изолятор фарфоровый подвесной нормального исполнения (а) ГОСТ 27661-88</t>
  </si>
  <si>
    <t>Изоляторы ТФ-20</t>
  </si>
  <si>
    <t>2372-1 Т</t>
  </si>
  <si>
    <t>Оңашалаушы</t>
  </si>
  <si>
    <t>фарфордан жасалған алқалы оңашалау, қалыпты орындаумен (а) МСТ 27661-88</t>
  </si>
  <si>
    <t>Оңашалаушы ТФ-20</t>
  </si>
  <si>
    <t>2372-2 Т</t>
  </si>
  <si>
    <t>2373 Т</t>
  </si>
  <si>
    <t>27.12.40.15.11.11.11.20.1</t>
  </si>
  <si>
    <t>Разрядник</t>
  </si>
  <si>
    <t>Вентильный разрядник</t>
  </si>
  <si>
    <t>Разрядник РВО-6кв</t>
  </si>
  <si>
    <t>2374 Т</t>
  </si>
  <si>
    <t>27.51.26.04.30.00.00.00.1</t>
  </si>
  <si>
    <t>электрический, взрывозащищенный</t>
  </si>
  <si>
    <t>Обогреватель электрическии ПЭТ4 1,5кВТ</t>
  </si>
  <si>
    <t>2374-1 Т</t>
  </si>
  <si>
    <t>2375 Т</t>
  </si>
  <si>
    <t>25.99.29.00.10.11.10.30.1</t>
  </si>
  <si>
    <t>соединительный плашечный, тип - ПС</t>
  </si>
  <si>
    <t>Зажимы ПС-2</t>
  </si>
  <si>
    <t>2376 Т</t>
  </si>
  <si>
    <t>25.99.29.00.10.11.10.31.1</t>
  </si>
  <si>
    <t>соединительный плашечный, тип - ПА</t>
  </si>
  <si>
    <t>Зажимы петлевые ПА-1-1</t>
  </si>
  <si>
    <t>2376-1 Т</t>
  </si>
  <si>
    <t>2377 Т</t>
  </si>
  <si>
    <t>25.99.29.00.02.13.23.03.1</t>
  </si>
  <si>
    <t>Лазы</t>
  </si>
  <si>
    <t>универсальные, для подъема на железобетонные опоры трапецеидального сече­ния воздушных линий электропередач</t>
  </si>
  <si>
    <t>Лазы монтерские ЛМ3у</t>
  </si>
  <si>
    <t>2378 Т</t>
  </si>
  <si>
    <t>15.20.40.00.00.00.16.10.1</t>
  </si>
  <si>
    <t>Шипы для обуви</t>
  </si>
  <si>
    <t>нержавеющая сталь, армированные резиновые ремешки</t>
  </si>
  <si>
    <t>Шипы к лазам ЛУ</t>
  </si>
  <si>
    <t>2379 Т</t>
  </si>
  <si>
    <t>27.32.13.00.02.01.27.26.2</t>
  </si>
  <si>
    <t>АВВГ 3*50+1*25</t>
  </si>
  <si>
    <t>Кабель АВВГ 3х50+1х35</t>
  </si>
  <si>
    <t>2380 Т</t>
  </si>
  <si>
    <t>27.32.13.00.02.01.27.20.2</t>
  </si>
  <si>
    <t>АВВГ 3*6+1*4</t>
  </si>
  <si>
    <t>Кабель 0,4кВ АВВГ-3х6+1х4</t>
  </si>
  <si>
    <t>2381 Т</t>
  </si>
  <si>
    <t>27.32.13.00.02.01.42.05.2</t>
  </si>
  <si>
    <t>ВВБГ 3*25+1*10</t>
  </si>
  <si>
    <t>Кабель 0,4кВ ВВБГ-3х25+1х10</t>
  </si>
  <si>
    <t>2382 Т</t>
  </si>
  <si>
    <t>27.32.13.00.02.01.42.03.2</t>
  </si>
  <si>
    <t>ВВБГ 3*10+1*6</t>
  </si>
  <si>
    <t>Кабель 0,4кВ ВВБГ-3х10+1х6</t>
  </si>
  <si>
    <t>2383 Т</t>
  </si>
  <si>
    <t>27.32.13.00.02.01.82.01.2</t>
  </si>
  <si>
    <t>АВБбШв 3*10+1*6</t>
  </si>
  <si>
    <t>кабель АВБбШв-3х10+1х6</t>
  </si>
  <si>
    <t>2383-1 Т</t>
  </si>
  <si>
    <t>2384 Т</t>
  </si>
  <si>
    <t>27.32.13.00.02.01.62.44.2</t>
  </si>
  <si>
    <t>КГ 3*25+1*16</t>
  </si>
  <si>
    <t>Кабель КГ 3х25+1х16</t>
  </si>
  <si>
    <t>2385 Т</t>
  </si>
  <si>
    <t>27.32.13.00.02.01.62.09.2</t>
  </si>
  <si>
    <t>КГ 1*35</t>
  </si>
  <si>
    <t>Кабель КГ 1х35</t>
  </si>
  <si>
    <t>2386 Т</t>
  </si>
  <si>
    <t>27.32.13.00.02.01.27.04.2</t>
  </si>
  <si>
    <t>АВВГ 2*10</t>
  </si>
  <si>
    <t>Кабель АВВГ 2х10</t>
  </si>
  <si>
    <t>2387 Т</t>
  </si>
  <si>
    <t>27.32.13.00.02.01.27.01.2</t>
  </si>
  <si>
    <t>АВВГ 2*2.5</t>
  </si>
  <si>
    <t>Кабель АВВГ 2х2.5</t>
  </si>
  <si>
    <t>2388 Т</t>
  </si>
  <si>
    <t>27.32.13.00.02.01.62.39.2</t>
  </si>
  <si>
    <t>КГ 3*16+1*6</t>
  </si>
  <si>
    <t>Кабель КГ 3х16+1х6</t>
  </si>
  <si>
    <t>2389 Т</t>
  </si>
  <si>
    <t>Кабель АВВГ 3х6+1х4</t>
  </si>
  <si>
    <t>2390 Т</t>
  </si>
  <si>
    <t>27.32.13.00.02.01.62.51.2</t>
  </si>
  <si>
    <t>КГ 3*70+1*25</t>
  </si>
  <si>
    <t>Кабель КГ 3х70+1х25</t>
  </si>
  <si>
    <t>2391 Т</t>
  </si>
  <si>
    <t>27.32.13.00.02.01.27.22.2</t>
  </si>
  <si>
    <t>АВВГ 3*10+1*6</t>
  </si>
  <si>
    <t>Кабель АВВГ 3х10+1х6</t>
  </si>
  <si>
    <t>2392 Т</t>
  </si>
  <si>
    <t>27.32.13.00.02.01.27.23.2</t>
  </si>
  <si>
    <t>АВВГ 3*16+1*10</t>
  </si>
  <si>
    <t>Кабель АВВГ 3х16+1х10</t>
  </si>
  <si>
    <t>2392-1 Т</t>
  </si>
  <si>
    <t>2393 Т</t>
  </si>
  <si>
    <t>27.32.13.00.02.01.27.65.2</t>
  </si>
  <si>
    <t>АВВГ 3*25+1*10</t>
  </si>
  <si>
    <t>Кабель АВВГ 3х25+1х10</t>
  </si>
  <si>
    <t>2394 Т</t>
  </si>
  <si>
    <t>27.32.13.00.02.01.27.24.2</t>
  </si>
  <si>
    <t>АВВГ 3*25+1*16</t>
  </si>
  <si>
    <t>Кабель АВВГ 3х35х1.25</t>
  </si>
  <si>
    <t>2395 Т</t>
  </si>
  <si>
    <t>27.32.13.00.02.01.27.19.2</t>
  </si>
  <si>
    <t>АВВГ 3*4+1*2.5</t>
  </si>
  <si>
    <t>Кабель АВВГ 3х4+1х2,5</t>
  </si>
  <si>
    <t>2396 Т</t>
  </si>
  <si>
    <t>27.32.13.00.02.01.27.27.2</t>
  </si>
  <si>
    <t>АВВГ 3*70+1*35</t>
  </si>
  <si>
    <t>Кабель АВВГ 3х70+1х35</t>
  </si>
  <si>
    <t>2397 Т</t>
  </si>
  <si>
    <t>27.32.13.00.02.01.27.28.2</t>
  </si>
  <si>
    <t>АВВГ 3*95+1*50</t>
  </si>
  <si>
    <t>Кабель АВВГ 3х95+1х35</t>
  </si>
  <si>
    <t>2398 Т</t>
  </si>
  <si>
    <t>27.32.13.00.02.01.27.02.2</t>
  </si>
  <si>
    <t>АВВГ 2*4</t>
  </si>
  <si>
    <t>Кабель АВВГ 2х4</t>
  </si>
  <si>
    <t>2399 Т</t>
  </si>
  <si>
    <t>27.32.13.00.02.01.37.13.2</t>
  </si>
  <si>
    <t>ВВГ 3*4+1*2,5</t>
  </si>
  <si>
    <t>Кабель ВВГ 3х4+1х2,5</t>
  </si>
  <si>
    <t>2400 Т</t>
  </si>
  <si>
    <t>27.32.13.00.02.01.37.10.2</t>
  </si>
  <si>
    <t>ВВГ 3*2.5</t>
  </si>
  <si>
    <t>Кабель ВВГ 3х2,5</t>
  </si>
  <si>
    <t>2400-1 Т</t>
  </si>
  <si>
    <t>2401 Т</t>
  </si>
  <si>
    <t>27.32.13.00.01.02.40.30.2</t>
  </si>
  <si>
    <t>Провод</t>
  </si>
  <si>
    <t>АППВ 3*2.5+1*1.5</t>
  </si>
  <si>
    <t>Кабель АППВ 3х2,5+1х1,5</t>
  </si>
  <si>
    <t>2402 Т</t>
  </si>
  <si>
    <t>27.32.13.00.02.01.75.05.2</t>
  </si>
  <si>
    <t>РПШ 7*2.5</t>
  </si>
  <si>
    <t>Кабель гибкий РПШ 7х2,5</t>
  </si>
  <si>
    <t>иілгіш кабелі РПШ 7х2,5</t>
  </si>
  <si>
    <t>2403 Т</t>
  </si>
  <si>
    <t>27.32.13.00.02.01.82.04.2</t>
  </si>
  <si>
    <t>АВБбШв 3*35+1*16</t>
  </si>
  <si>
    <t>Кабель 0,4кВ АВББШВ-3х50+1х25</t>
  </si>
  <si>
    <t>2403-1 Т</t>
  </si>
  <si>
    <t>2403-2 Т</t>
  </si>
  <si>
    <t>2404 Т</t>
  </si>
  <si>
    <t>27.32.13.00.02.01.82.07.2</t>
  </si>
  <si>
    <t>АВБбШв 3*95+1*50</t>
  </si>
  <si>
    <t>Кабель 0,4кВ АВББШВ-3х95+1х50</t>
  </si>
  <si>
    <t>2404-1 Т</t>
  </si>
  <si>
    <t>2404-2 Т</t>
  </si>
  <si>
    <t>2405 Т</t>
  </si>
  <si>
    <t>27.32.13.00.02.01.62.49.2</t>
  </si>
  <si>
    <t>КГ 3*50+1*25</t>
  </si>
  <si>
    <t>Кабель КГ 3х50+1х25</t>
  </si>
  <si>
    <t>2405-1 Т</t>
  </si>
  <si>
    <t>2406 Т</t>
  </si>
  <si>
    <t>27.32.13.00.02.01.62.43.2</t>
  </si>
  <si>
    <t>КГ 3*25+1*10</t>
  </si>
  <si>
    <t>Кабель КГ 3х25+1х10</t>
  </si>
  <si>
    <t>2406-1 Т</t>
  </si>
  <si>
    <t>2407 Т</t>
  </si>
  <si>
    <t>27.32.13.00.02.01.62.45.2</t>
  </si>
  <si>
    <t>КГ 3*35+1*10</t>
  </si>
  <si>
    <t>Кабель КГ 3х35+1х10</t>
  </si>
  <si>
    <t>2408 Т</t>
  </si>
  <si>
    <t>27.32.13.00.02.01.62.47.2</t>
  </si>
  <si>
    <t>КГ 3*35+1*25</t>
  </si>
  <si>
    <t>Кабель КГ 3х35х1х25</t>
  </si>
  <si>
    <t>2408-1 Т</t>
  </si>
  <si>
    <t>2408-2 Т</t>
  </si>
  <si>
    <t>2408-3 Т</t>
  </si>
  <si>
    <t>2409 Т</t>
  </si>
  <si>
    <t>27.32.13.00.02.01.62.55.2</t>
  </si>
  <si>
    <t>КГ 3*95+1*35</t>
  </si>
  <si>
    <t>Кабель КГ 3х95+1х50</t>
  </si>
  <si>
    <t>2409-1 Т</t>
  </si>
  <si>
    <t>2410 Т</t>
  </si>
  <si>
    <t>27.32.13.00.02.01.50.01.2</t>
  </si>
  <si>
    <t>ВБбШв 3*50</t>
  </si>
  <si>
    <t>Кабель  ВББшв-3х4</t>
  </si>
  <si>
    <t>2411 Т</t>
  </si>
  <si>
    <t>Кабель  ВББшв-3х6+1*4</t>
  </si>
  <si>
    <t>2412 Т</t>
  </si>
  <si>
    <t>22.23.14.00.00.82.10.13.1</t>
  </si>
  <si>
    <t>кабель-канал</t>
  </si>
  <si>
    <t>кабель-канал с одним замком, размеры 20х10</t>
  </si>
  <si>
    <t>кабель канал 20*10</t>
  </si>
  <si>
    <t>2412-1 Т</t>
  </si>
  <si>
    <t>2412-2 Т</t>
  </si>
  <si>
    <t>2413 Т</t>
  </si>
  <si>
    <t>22.23.14.00.00.82.10.17.1</t>
  </si>
  <si>
    <t>кабель-канал с одним замком, размеры 40х25</t>
  </si>
  <si>
    <t>Кабельный канал  40*25</t>
  </si>
  <si>
    <t>2413-1 Т</t>
  </si>
  <si>
    <t>2413-2 Т</t>
  </si>
  <si>
    <t>2414 Т</t>
  </si>
  <si>
    <t>22.23.14.00.00.82.10.14.1</t>
  </si>
  <si>
    <t>кабель-канал с одним замком, размеры 25х16</t>
  </si>
  <si>
    <t>Кабельный канал  20*15</t>
  </si>
  <si>
    <t>2414-1 Т</t>
  </si>
  <si>
    <t>2414-2 Т</t>
  </si>
  <si>
    <t>2415 Т</t>
  </si>
  <si>
    <t>22.23.14.00.00.82.10.11.1</t>
  </si>
  <si>
    <t>кабель-канал с одним замком, размеры 15х10</t>
  </si>
  <si>
    <t>Кабельный канал  15*10</t>
  </si>
  <si>
    <t>2415-1 Т</t>
  </si>
  <si>
    <t>2415-2 Т</t>
  </si>
  <si>
    <t>2415-3 Т</t>
  </si>
  <si>
    <t>2416 Т</t>
  </si>
  <si>
    <t>27.32.13.00.02.01.62.10.1</t>
  </si>
  <si>
    <t>КГ 1*50</t>
  </si>
  <si>
    <t>Кабель сварочный КГ 1х50 медный</t>
  </si>
  <si>
    <t>2416-1 Т</t>
  </si>
  <si>
    <t>2416-2 Т</t>
  </si>
  <si>
    <t>2417 Т</t>
  </si>
  <si>
    <t>27.32.13.00.02.01.62.41.2</t>
  </si>
  <si>
    <t>КГ 3*16+1*10</t>
  </si>
  <si>
    <t>Кабель КГ 3х16+1х10 гибкий с рез.изол.</t>
  </si>
  <si>
    <t>2417-1 Т</t>
  </si>
  <si>
    <t>2417-2 Т</t>
  </si>
  <si>
    <t>2418 Т</t>
  </si>
  <si>
    <t>27.32.13.00.02.01.62.25.2</t>
  </si>
  <si>
    <t>КГ 3*2.5+1*1.5</t>
  </si>
  <si>
    <t>Кабель КГ 3х2,5+1х1,5 гибкий с рез.изол.</t>
  </si>
  <si>
    <t>2418-1 Т</t>
  </si>
  <si>
    <t>2419 Т</t>
  </si>
  <si>
    <t>Кабель КГ 3х35+1х10 гибкий с рез.изол.</t>
  </si>
  <si>
    <t>2419-1 Т</t>
  </si>
  <si>
    <t>2420 Т</t>
  </si>
  <si>
    <t>27.32.13.00.02.01.62.29.2</t>
  </si>
  <si>
    <t>КГ 3*4 + 1*25</t>
  </si>
  <si>
    <t>Кабель КГ 3х4+1х2,5 гибкий с рез.изол.</t>
  </si>
  <si>
    <t>2420-1 Т</t>
  </si>
  <si>
    <t>2421 Т</t>
  </si>
  <si>
    <t>Кабель КГ 3х50+1х25 гибкий с рез.изол.</t>
  </si>
  <si>
    <t>2421-1 Т</t>
  </si>
  <si>
    <t>2422 Т</t>
  </si>
  <si>
    <t>27.32.13.00.02.01.62.15.2</t>
  </si>
  <si>
    <t>КГ 2*2.5+1*1.5</t>
  </si>
  <si>
    <t>Кабель КГ 2х2,5 гибкий с рез.изол.</t>
  </si>
  <si>
    <t>2422-1 Т</t>
  </si>
  <si>
    <t>2422-2 Т</t>
  </si>
  <si>
    <t>2423 Т</t>
  </si>
  <si>
    <t>27.32.13.00.02.01.62.38.2</t>
  </si>
  <si>
    <t>КГ 3*10+1*16</t>
  </si>
  <si>
    <t>Кабель КГ 3х10+1х6 гибкий с рез.изол.</t>
  </si>
  <si>
    <t>2423-1 Т</t>
  </si>
  <si>
    <t>2423-2 Т</t>
  </si>
  <si>
    <t>2424 Т</t>
  </si>
  <si>
    <t>27.32.13.00.02.01.62.33.2</t>
  </si>
  <si>
    <t>КГ 3*6+1*4</t>
  </si>
  <si>
    <t>Кабель КГ 3х6+1х4 гибкий с рез.изол.</t>
  </si>
  <si>
    <t>2424-1 Т</t>
  </si>
  <si>
    <t>2425 Т</t>
  </si>
  <si>
    <t>27.32.13.00.02.03.10.06.2</t>
  </si>
  <si>
    <t>КГВВ 4*2,5</t>
  </si>
  <si>
    <t>кабель  КГВВ -4х6</t>
  </si>
  <si>
    <t>2426 Т</t>
  </si>
  <si>
    <t>кабель  КГВВ-4х2,5</t>
  </si>
  <si>
    <t>2427 Т</t>
  </si>
  <si>
    <t>27.32.13.00.02.01.62.13.2</t>
  </si>
  <si>
    <t>КГ 2*1.5</t>
  </si>
  <si>
    <t>КАБЕЛЬ КГ 2х1,5</t>
  </si>
  <si>
    <t>2427-1 Т</t>
  </si>
  <si>
    <t>2428 Т</t>
  </si>
  <si>
    <t>27.32.13.00.02.01.62.18.2</t>
  </si>
  <si>
    <t>КГ 2*4</t>
  </si>
  <si>
    <t>Кабель КГ 2*4.</t>
  </si>
  <si>
    <t>2428-1 Т</t>
  </si>
  <si>
    <t>2428-2 Т</t>
  </si>
  <si>
    <t>2429 Т</t>
  </si>
  <si>
    <t>27.32.14.00.00.02.07.05.2</t>
  </si>
  <si>
    <t>КГЭ-ХЛ 3*35+1*10</t>
  </si>
  <si>
    <t>КАБЕЛЬ КГЭхл 3х35+1х10</t>
  </si>
  <si>
    <t>2429-1 Т</t>
  </si>
  <si>
    <t>2429-2 Т</t>
  </si>
  <si>
    <t>2429-3 Т</t>
  </si>
  <si>
    <t>столбец 7,14</t>
  </si>
  <si>
    <t>2429-4 Т</t>
  </si>
  <si>
    <t>2430 Т</t>
  </si>
  <si>
    <t>27.32.13.00.02.03.03.01.2</t>
  </si>
  <si>
    <t>КВВБ 7*1,5</t>
  </si>
  <si>
    <t>Кабель КВВГ 7х1,5 контр.</t>
  </si>
  <si>
    <t>2430-1 Т</t>
  </si>
  <si>
    <t>2431 Т</t>
  </si>
  <si>
    <t>25.73.60.00.00.12.12.12.1</t>
  </si>
  <si>
    <t>Наконечник</t>
  </si>
  <si>
    <t>кабельный, алюминиевый, под опрессовку</t>
  </si>
  <si>
    <t>Наконечник кабельн.алюмин.  ТА ф25мм2</t>
  </si>
  <si>
    <t>2431-1 Т</t>
  </si>
  <si>
    <t>2432 Т</t>
  </si>
  <si>
    <t>Наконечник кабельн.алюмин.  ТА ф35мм2</t>
  </si>
  <si>
    <t>2432-1 Т</t>
  </si>
  <si>
    <t>2433 Т</t>
  </si>
  <si>
    <t>Наконечник кабельн.алюмин.  ТАф50мм2</t>
  </si>
  <si>
    <t>2433-1 Т</t>
  </si>
  <si>
    <t>2434 Т</t>
  </si>
  <si>
    <t>25.73.60.00.00.12.12.10.1</t>
  </si>
  <si>
    <t>кабельный, медный, под опрессовку</t>
  </si>
  <si>
    <t>Наконечник кабельн.медный  ТМ ф70мм2</t>
  </si>
  <si>
    <t>2434-1 Т</t>
  </si>
  <si>
    <t>2435 Т</t>
  </si>
  <si>
    <t>Наконечник кабельн.медный  ТМ ф95мм2</t>
  </si>
  <si>
    <t>2435-1 Т</t>
  </si>
  <si>
    <t>2436 Т</t>
  </si>
  <si>
    <t>Кабельные наконечники ТМ ф-25мм2</t>
  </si>
  <si>
    <t>2436-1 Т</t>
  </si>
  <si>
    <t>2437 Т</t>
  </si>
  <si>
    <t>Кабельные наконечники ТМ ф-35мм2</t>
  </si>
  <si>
    <t>2437-1 Т</t>
  </si>
  <si>
    <t>2438 Т</t>
  </si>
  <si>
    <t>Кабельные наконечники ТМ ф-50мм2</t>
  </si>
  <si>
    <t>2438-1 Т</t>
  </si>
  <si>
    <t>2439 Т</t>
  </si>
  <si>
    <t>Наконечник медный типа ТМ ф-16мм</t>
  </si>
  <si>
    <t>2439-1 Т</t>
  </si>
  <si>
    <t>2440 Т</t>
  </si>
  <si>
    <t>Наконечник кабельн.алюмин.  ТА ф70ММ</t>
  </si>
  <si>
    <t>2440-1 Т</t>
  </si>
  <si>
    <t>2441 Т</t>
  </si>
  <si>
    <t>Наконечник кабельн.алюмин.  ТА ф120ММ</t>
  </si>
  <si>
    <t>2441-1 Т</t>
  </si>
  <si>
    <t>2442 Т</t>
  </si>
  <si>
    <t>Наконечник кабельн.алюмин.   ТА ф150ММ</t>
  </si>
  <si>
    <t>2443 Т</t>
  </si>
  <si>
    <t>25.73.60.00.00.12.12.11.1</t>
  </si>
  <si>
    <t>кабельный, медно-алюминиевый, под опрессовку</t>
  </si>
  <si>
    <t>Наконечник медный типа ТМ ф-70мм</t>
  </si>
  <si>
    <t>2443-1 Т</t>
  </si>
  <si>
    <t>2444 Т</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</si>
  <si>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</si>
  <si>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</si>
  <si>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</si>
  <si>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2444-1 Т</t>
  </si>
  <si>
    <t>2444-2 Т</t>
  </si>
  <si>
    <t>ұштық, жалпы қорғасын немесе алюминий қабыршақта май сіңдірілген қағаз оқшаулауымен күш беретін кабельдерді ұштау үшін қолданылады</t>
  </si>
  <si>
    <t>2445 Т</t>
  </si>
  <si>
    <t>Каб муфта 6-10кВ GUST 12/50-70/800-L12</t>
  </si>
  <si>
    <t>2445-1 Т</t>
  </si>
  <si>
    <t>2446 Т</t>
  </si>
  <si>
    <t>22.21.29.00.00.29.30.50.1</t>
  </si>
  <si>
    <t>кабельная, концевая, термоусаживаемая</t>
  </si>
  <si>
    <t>Термоусадочная муфта MDT-A 12/3</t>
  </si>
  <si>
    <t>2446-1 Т</t>
  </si>
  <si>
    <t>2447 Т</t>
  </si>
  <si>
    <t>Термоусадочная муфта MDT-A 19/6</t>
  </si>
  <si>
    <t>2447-1 Т</t>
  </si>
  <si>
    <t>2447-2 Т</t>
  </si>
  <si>
    <t>кабельді, артқы, жылу отырғызғыш</t>
  </si>
  <si>
    <t>2448 Т</t>
  </si>
  <si>
    <t>27.32.13.00.01.01.20.45.2</t>
  </si>
  <si>
    <t>СИП-2 3*50+1*70</t>
  </si>
  <si>
    <t>СИП-50 мм.кв</t>
  </si>
  <si>
    <t>2449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</si>
  <si>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</si>
  <si>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</si>
  <si>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ТКР-6мм</t>
  </si>
  <si>
    <t>2449-1 Т</t>
  </si>
  <si>
    <t>2449-2 Т</t>
  </si>
  <si>
    <t>құбырша</t>
  </si>
  <si>
    <t>ТКР маркалы электр оқшаулағыш иілгіш түтікше, экструзия әдісімен кремний органикалық резеңкеден дайындалған, ішкі диаметрі 6 мм. МСТ 17675-87</t>
  </si>
  <si>
    <t>2450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</si>
  <si>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</si>
  <si>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</si>
  <si>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</si>
  <si>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2450-1 Т</t>
  </si>
  <si>
    <t>2450-2 Т</t>
  </si>
  <si>
    <t>2451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</si>
  <si>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</si>
  <si>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</si>
  <si>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</si>
  <si>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2451-1 Т</t>
  </si>
  <si>
    <t>2451-2 Т</t>
  </si>
  <si>
    <t>2452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</si>
  <si>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</si>
  <si>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</si>
  <si>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</si>
  <si>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2452-1 Т</t>
  </si>
  <si>
    <t>2452-2 Т</t>
  </si>
  <si>
    <t>2453 Т</t>
  </si>
  <si>
    <t>27.90.12.00.00.03.02.15.1</t>
  </si>
  <si>
    <t>Трубка электроизоляционная гибкая марки ТВ-40, внутренний диаметр 8 мм. ГОСТ 17675-87</t>
  </si>
  <si>
    <t>Трубка ПВХ ТВ-40 (кEмбрик) ф8мм</t>
  </si>
  <si>
    <t>2453-1 Т</t>
  </si>
  <si>
    <t>2453-2 Т</t>
  </si>
  <si>
    <t>ТВ-40 маркалы электр оқшаулағыш түтікше, ішкі диаметрі 8 мм. МСТ 17675-87</t>
  </si>
  <si>
    <t>2454 Т</t>
  </si>
  <si>
    <t>27.90.12.00.00.03.02.11.1</t>
  </si>
  <si>
    <t>Трубка электроизоляционная гибкая марки ТВ-40, внутренний диаметр 4.5 мм. ГОСТ 17675-87</t>
  </si>
  <si>
    <t>Трубка ПВХ ТВ-40 (кEмбрик) ф 4,5мм</t>
  </si>
  <si>
    <t>2454-1 Т</t>
  </si>
  <si>
    <t>2454-2 Т</t>
  </si>
  <si>
    <t>ТВ-40 маркалы электр оқшаулағыш түтікше, ішкі диаметрі 4.5 мм. МСТ 17675-87</t>
  </si>
  <si>
    <t>2455 Т</t>
  </si>
  <si>
    <t>27.90.12.00.00.03.02.17.1</t>
  </si>
  <si>
    <t>Трубка электроизоляционная гибкая марки ТВ-40, внутренний диаметр 10 мм. ГОСТ 17675-87</t>
  </si>
  <si>
    <t>Трубка ПВХ ТВ-40 (кEмбрик) ф 10мм</t>
  </si>
  <si>
    <t>2455-1 Т</t>
  </si>
  <si>
    <t>2455-2 Т</t>
  </si>
  <si>
    <t>ТВ-40 маркалы электр оқшаулағыш түтікше, ішкі диаметрі 10 мм. МСТ 17675-87</t>
  </si>
  <si>
    <t>2456 Т</t>
  </si>
  <si>
    <t>27.32.13.00.01.02.25.35.2</t>
  </si>
  <si>
    <t>ППВ 3*2.5</t>
  </si>
  <si>
    <t>Провод установочный ППВ 3х2,5</t>
  </si>
  <si>
    <t>2457 Т</t>
  </si>
  <si>
    <t>27.32.13.00.01.15.34.42.2</t>
  </si>
  <si>
    <t>РКГМ 6</t>
  </si>
  <si>
    <t>Провод установочный РКГМ 1х6,0мм</t>
  </si>
  <si>
    <t>2457-1 Т</t>
  </si>
  <si>
    <t>2458 Т</t>
  </si>
  <si>
    <t>27.32.13.00.01.02.40.15.2</t>
  </si>
  <si>
    <t>АППВ 2*4</t>
  </si>
  <si>
    <t>Провод АППВ 2х4</t>
  </si>
  <si>
    <t>2458-1 Т</t>
  </si>
  <si>
    <t>2459 Т</t>
  </si>
  <si>
    <t>Провод АППВ 3х4</t>
  </si>
  <si>
    <t>2460 Т</t>
  </si>
  <si>
    <t>27.32.13.00.01.01.10.15.3</t>
  </si>
  <si>
    <t>Сым</t>
  </si>
  <si>
    <t>АС-50</t>
  </si>
  <si>
    <t>Провод АС-50</t>
  </si>
  <si>
    <t>Сым АС-50</t>
  </si>
  <si>
    <t>2460-1 Т</t>
  </si>
  <si>
    <t>2461 Т</t>
  </si>
  <si>
    <t xml:space="preserve">27.32.13.00.01.01.10.10.3 </t>
  </si>
  <si>
    <t>АС-35</t>
  </si>
  <si>
    <t>Провод АС-35</t>
  </si>
  <si>
    <t>Сым АС-35</t>
  </si>
  <si>
    <t>2461-1 Т</t>
  </si>
  <si>
    <t>2462 Т</t>
  </si>
  <si>
    <t>27.32.11.00.00.01.01.83.1</t>
  </si>
  <si>
    <t>ПЭТВ-2 1.4</t>
  </si>
  <si>
    <t>Обмоточный  провод ПЭТВ-2 1,4мм2</t>
  </si>
  <si>
    <t>2462-1 Т</t>
  </si>
  <si>
    <t>2462-2 Т</t>
  </si>
  <si>
    <t>2463 Т</t>
  </si>
  <si>
    <t>27.32.11.00.00.01.01.86.1</t>
  </si>
  <si>
    <t>ПЭТВ-2 1.5</t>
  </si>
  <si>
    <t>Обмоточный  провод ПЭТВ-2 1,5мм2</t>
  </si>
  <si>
    <t>2463-1 Т</t>
  </si>
  <si>
    <t>2463-2 Т</t>
  </si>
  <si>
    <t>2464 Т</t>
  </si>
  <si>
    <t>27.32.11.00.00.01.01.25.1</t>
  </si>
  <si>
    <t>ПЭТВ-2 0.35</t>
  </si>
  <si>
    <t>Обмоточный  провод ПЭТВ-2 0,35мм2</t>
  </si>
  <si>
    <t>2465 Т</t>
  </si>
  <si>
    <t>27.32.11.00.00.01.01.70.1</t>
  </si>
  <si>
    <t>ПЭТВ-2 1.06</t>
  </si>
  <si>
    <t>Обмоточный  провод ПЭТВ-2 1,06мм2</t>
  </si>
  <si>
    <t>2465-1 Т</t>
  </si>
  <si>
    <t>2465-2 Т</t>
  </si>
  <si>
    <t>2466 Т</t>
  </si>
  <si>
    <t>27.32.11.00.00.01.01.74.1</t>
  </si>
  <si>
    <t>ПЭТВ-2 1.12</t>
  </si>
  <si>
    <t>Обмоточный  провод ПЭТВ-2 1,12мм2</t>
  </si>
  <si>
    <t>2466-1 Т</t>
  </si>
  <si>
    <t>2466-2 Т</t>
  </si>
  <si>
    <t>2467 Т</t>
  </si>
  <si>
    <t>27.32.11.00.00.01.01.76.1</t>
  </si>
  <si>
    <t>ПЭТВ-2 1.18</t>
  </si>
  <si>
    <t>Обмоточный  провод ПЭТВ-2 1,18мм2</t>
  </si>
  <si>
    <t>2467-1 Т</t>
  </si>
  <si>
    <t>2467-2 Т</t>
  </si>
  <si>
    <t>2468 Т</t>
  </si>
  <si>
    <t>27.32.11.00.00.01.01.79.1</t>
  </si>
  <si>
    <t>ПЭТВ-2 1.25</t>
  </si>
  <si>
    <t>Обмоточный  провод ПЭТВ-2 1,25мм2</t>
  </si>
  <si>
    <t>2468-1 Т</t>
  </si>
  <si>
    <t>2468-2 Т</t>
  </si>
  <si>
    <t>2469 Т</t>
  </si>
  <si>
    <t>27.32.11.00.00.01.01.81.1</t>
  </si>
  <si>
    <t>ПЭТВ-2 1.32</t>
  </si>
  <si>
    <t>Обмоточный  провод ПЭТВ-2 1,32мм2</t>
  </si>
  <si>
    <t>2469-1 Т</t>
  </si>
  <si>
    <t>2469-2 Т</t>
  </si>
  <si>
    <t>2470 Т</t>
  </si>
  <si>
    <t>27.32.11.00.00.01.01.93.1</t>
  </si>
  <si>
    <t>ПЭТВ-2 1.8</t>
  </si>
  <si>
    <t>Провод обмоточный 1,8мм2</t>
  </si>
  <si>
    <t>2471 Т</t>
  </si>
  <si>
    <t>27.32.11.00.00.01.01.27.1</t>
  </si>
  <si>
    <t>ПЭТВ-2 0.4</t>
  </si>
  <si>
    <t>Провод  обмоточный ПЭТВ-2 0,40 мм2</t>
  </si>
  <si>
    <t>2471-1 Т</t>
  </si>
  <si>
    <t>2471-2 Т</t>
  </si>
  <si>
    <t>2472 Т</t>
  </si>
  <si>
    <t>27.32.11.00.00.01.01.61.1</t>
  </si>
  <si>
    <t>ПЭТВ-2 0.9</t>
  </si>
  <si>
    <t>Провод  обмоточный ПЭТВ-2 0,90 мм2</t>
  </si>
  <si>
    <t>2472-1 Т</t>
  </si>
  <si>
    <t>2472-2 Т</t>
  </si>
  <si>
    <t>2473 Т</t>
  </si>
  <si>
    <t>27.32.11.00.00.01.01.35.1</t>
  </si>
  <si>
    <t>ПЭТВ-2 0.5</t>
  </si>
  <si>
    <t>Провод обмоточный ПЭТВ-2 0,5мм2</t>
  </si>
  <si>
    <t>2473-1 Т</t>
  </si>
  <si>
    <t>2473-2 Т</t>
  </si>
  <si>
    <t>2474 Т</t>
  </si>
  <si>
    <t>27.32.11.00.00.01.01.40.1</t>
  </si>
  <si>
    <t>ПЭТВ-2 0.56</t>
  </si>
  <si>
    <t>Провод обмоточный ПЭТВ-2 0,56мм2</t>
  </si>
  <si>
    <t>2475 Т</t>
  </si>
  <si>
    <t>27.32.11.00.00.01.01.44.1</t>
  </si>
  <si>
    <t>ПЭТВ-2 0.63</t>
  </si>
  <si>
    <t>Провод обмоточный ПЭТВ-2 0,63мм2</t>
  </si>
  <si>
    <t>2475-1 Т</t>
  </si>
  <si>
    <t>2475-2 Т</t>
  </si>
  <si>
    <t>2476 Т</t>
  </si>
  <si>
    <t>27.32.11.00.00.01.01.60.1</t>
  </si>
  <si>
    <t>ПЭТВ-2 0.85</t>
  </si>
  <si>
    <t>Провод обмоточный ПЭТВ-2 0,85мм2</t>
  </si>
  <si>
    <t>2476-1 Т</t>
  </si>
  <si>
    <t>2476-2 Т</t>
  </si>
  <si>
    <t>2477 Т</t>
  </si>
  <si>
    <t>27.32.11.00.00.01.01.66.1</t>
  </si>
  <si>
    <t>ПЭТВ-2 1.0</t>
  </si>
  <si>
    <t>Провод обмоточный ПЭТВ-2 1,0мм2</t>
  </si>
  <si>
    <t>2477-1 Т</t>
  </si>
  <si>
    <t>2477-2 Т</t>
  </si>
  <si>
    <t>2478 Т</t>
  </si>
  <si>
    <t>27.32.11.00.00.01.01.88.1</t>
  </si>
  <si>
    <t>ПЭТВ-2 1.6</t>
  </si>
  <si>
    <t>Обмоточный  провод  ПЭТВ-2  ? 1,60</t>
  </si>
  <si>
    <t>2478-1 Т</t>
  </si>
  <si>
    <t>2478-2 Т</t>
  </si>
  <si>
    <t>2479 Т</t>
  </si>
  <si>
    <t>27.32.11.00.00.01.01.32.1</t>
  </si>
  <si>
    <t>ПЭТВ-2 0.45</t>
  </si>
  <si>
    <t>Обмоточный  провод  ПЭТВ-2  ? 0,45</t>
  </si>
  <si>
    <t>2479-1 Т</t>
  </si>
  <si>
    <t>2479-2 Т</t>
  </si>
  <si>
    <t>2480 Т</t>
  </si>
  <si>
    <t>27.32.11.00.00.01.01.22.1</t>
  </si>
  <si>
    <t>ПЭТВ-2 0.31</t>
  </si>
  <si>
    <t>Обмоточный  провод  ПЭТВ-2  ? 0,3</t>
  </si>
  <si>
    <t>2481 Т</t>
  </si>
  <si>
    <t>27.32.11.00.00.01.01.18.1</t>
  </si>
  <si>
    <t>ПЭТВ-2 0.25</t>
  </si>
  <si>
    <t>провод обм. ПЭТВ-2 0.25</t>
  </si>
  <si>
    <t>2481-1 Т</t>
  </si>
  <si>
    <t>2481-2 Т</t>
  </si>
  <si>
    <t>2482 Т</t>
  </si>
  <si>
    <t>27.32.11.00.00.01.01.54.1</t>
  </si>
  <si>
    <t>ПЭТВ-2 0.75</t>
  </si>
  <si>
    <t>провод обм. ПЭТВ-2 0.75</t>
  </si>
  <si>
    <t>2482-1 Т</t>
  </si>
  <si>
    <t>2482-2 Т</t>
  </si>
  <si>
    <t>2483 Т</t>
  </si>
  <si>
    <t xml:space="preserve">27.32.13.00.01.01.10.20.3 </t>
  </si>
  <si>
    <t>АС-70</t>
  </si>
  <si>
    <t>Провод АС-70</t>
  </si>
  <si>
    <t>Сым АС-70</t>
  </si>
  <si>
    <t>2483-1 Т</t>
  </si>
  <si>
    <t>2484 Т</t>
  </si>
  <si>
    <t>27.32.13.00.01.02.40.25.2</t>
  </si>
  <si>
    <t>АППВ 3*2.5</t>
  </si>
  <si>
    <t>Провод АППВ 3х2.5</t>
  </si>
  <si>
    <t>2484-1 Т</t>
  </si>
  <si>
    <t>2484-2 Т</t>
  </si>
  <si>
    <t>2485 Т</t>
  </si>
  <si>
    <t>27.32.13.00.01.02.25.25.1</t>
  </si>
  <si>
    <t>ППВ 2*4</t>
  </si>
  <si>
    <t>Провод установочный ППВ 2*4</t>
  </si>
  <si>
    <t>2485-1 Т</t>
  </si>
  <si>
    <t>2486 Т</t>
  </si>
  <si>
    <t>27.32.13.00.01.15.34.52.2</t>
  </si>
  <si>
    <t>РКГМ 16</t>
  </si>
  <si>
    <t>Провод установочный РКГМ ф 16 мм</t>
  </si>
  <si>
    <t>2486-1 Т</t>
  </si>
  <si>
    <t>2487 Т</t>
  </si>
  <si>
    <t>27.32.13.00.01.15.34.55.2</t>
  </si>
  <si>
    <t>РКГМ 25</t>
  </si>
  <si>
    <t>Провод установочный РКГМ ф 25 мм</t>
  </si>
  <si>
    <t>2487-1 Т</t>
  </si>
  <si>
    <t>2488 Т</t>
  </si>
  <si>
    <t>27.32.13.00.01.15.34.58.2</t>
  </si>
  <si>
    <t>РКГМ 35</t>
  </si>
  <si>
    <t>Провод установочный РКГМ ф 35 мм</t>
  </si>
  <si>
    <t>2488-1 Т</t>
  </si>
  <si>
    <t>2489 Т</t>
  </si>
  <si>
    <t>27.32.13.00.01.15.34.60.2</t>
  </si>
  <si>
    <t>РКГМ 50</t>
  </si>
  <si>
    <t>Провод установочный РКГМ ф 50 мм</t>
  </si>
  <si>
    <t>2489-1 Т</t>
  </si>
  <si>
    <t>2490 Т</t>
  </si>
  <si>
    <t>Подшипник 207</t>
  </si>
  <si>
    <t>2491 Т</t>
  </si>
  <si>
    <t>подшипник 208</t>
  </si>
  <si>
    <t>2491-1 Т</t>
  </si>
  <si>
    <t>2492 Т</t>
  </si>
  <si>
    <t>Подшипник 209</t>
  </si>
  <si>
    <t>2493 Т</t>
  </si>
  <si>
    <t>Подшипник 210</t>
  </si>
  <si>
    <t>2493-1 Т</t>
  </si>
  <si>
    <t>2494 Т</t>
  </si>
  <si>
    <t>Подшипник 306</t>
  </si>
  <si>
    <t>2494-1 Т</t>
  </si>
  <si>
    <t>2495 Т</t>
  </si>
  <si>
    <t>2495-1 Т</t>
  </si>
  <si>
    <t>2496 Т</t>
  </si>
  <si>
    <t>2497 Т</t>
  </si>
  <si>
    <t>Подшипник 312</t>
  </si>
  <si>
    <t>2497-1 Т</t>
  </si>
  <si>
    <t>2498 Т</t>
  </si>
  <si>
    <t>Подшипник 313</t>
  </si>
  <si>
    <t>2498-1 Т</t>
  </si>
  <si>
    <t>2499 Т</t>
  </si>
  <si>
    <t>2499-1 Т</t>
  </si>
  <si>
    <t>2500 Т</t>
  </si>
  <si>
    <t>Подшипник 320</t>
  </si>
  <si>
    <t>2500-1 Т</t>
  </si>
  <si>
    <t>2501 Т</t>
  </si>
  <si>
    <t>Подшипник 322</t>
  </si>
  <si>
    <t>2501-1 Т</t>
  </si>
  <si>
    <t>2501-2 Т</t>
  </si>
  <si>
    <t>2501-3 Т</t>
  </si>
  <si>
    <t>радиалды шарикті подшипник</t>
  </si>
  <si>
    <t>радиалды шарикті подшипник ГОСТ 831-75? Диаметрі 340 мм</t>
  </si>
  <si>
    <t>2502 Т</t>
  </si>
  <si>
    <t>2503 Т</t>
  </si>
  <si>
    <t>Подшипник 2313</t>
  </si>
  <si>
    <t>2503-1 Т</t>
  </si>
  <si>
    <t>2504 Т</t>
  </si>
  <si>
    <t>Подшипник 2320</t>
  </si>
  <si>
    <t>2504-1 Т</t>
  </si>
  <si>
    <t>2505 Т</t>
  </si>
  <si>
    <t>2505-1 Т</t>
  </si>
  <si>
    <t>2506 Т</t>
  </si>
  <si>
    <t>2506-1 Т</t>
  </si>
  <si>
    <t>2507 Т</t>
  </si>
  <si>
    <t>Подшипник 311</t>
  </si>
  <si>
    <t>2507-1 Т</t>
  </si>
  <si>
    <t>2508 Т</t>
  </si>
  <si>
    <t>Подшипник 2322</t>
  </si>
  <si>
    <t>2508-1 Т</t>
  </si>
  <si>
    <t>2509 Т</t>
  </si>
  <si>
    <t>Подшипник 6308</t>
  </si>
  <si>
    <t>2509-1 Т</t>
  </si>
  <si>
    <t>2510 Т</t>
  </si>
  <si>
    <t>Подшипник 316</t>
  </si>
  <si>
    <t>2511 Т</t>
  </si>
  <si>
    <t>Подшипник 317</t>
  </si>
  <si>
    <t>2511-1 Т</t>
  </si>
  <si>
    <t>2511-2 Т</t>
  </si>
  <si>
    <t>2512 Т</t>
  </si>
  <si>
    <t>Подшипник 2312</t>
  </si>
  <si>
    <t>2512-1 Т</t>
  </si>
  <si>
    <t>2513 Т</t>
  </si>
  <si>
    <t>2514 Т</t>
  </si>
  <si>
    <t>Подшипник 2316</t>
  </si>
  <si>
    <t>2515 Т</t>
  </si>
  <si>
    <t>Подшипник 2317</t>
  </si>
  <si>
    <t>2515-1 Т</t>
  </si>
  <si>
    <t>2515-2 Т</t>
  </si>
  <si>
    <t>2516 Т</t>
  </si>
  <si>
    <t>Подшипник 212</t>
  </si>
  <si>
    <t>2516-1 Т</t>
  </si>
  <si>
    <t>2516-2 Т</t>
  </si>
  <si>
    <t>2517 Т</t>
  </si>
  <si>
    <t>Дроссель ЛБ-40 1УБЕ-40/220-ВПП-100-ХАЧ</t>
  </si>
  <si>
    <t>2517-1 Т</t>
  </si>
  <si>
    <t>2518 Т</t>
  </si>
  <si>
    <t>Дроссель ЛБ-20 2420-А-01-017-УХЛЧ</t>
  </si>
  <si>
    <t>2518-1 Т</t>
  </si>
  <si>
    <t>2519 Т</t>
  </si>
  <si>
    <t>Дросель ДБИ-400 ДРЛ/220К640/У1</t>
  </si>
  <si>
    <t>2519-1 Т</t>
  </si>
  <si>
    <t>2520 Т</t>
  </si>
  <si>
    <t>Дросель ДБИ-250 ДРЛ/220-Н-641-У1-4</t>
  </si>
  <si>
    <t>2520-1 Т</t>
  </si>
  <si>
    <t>2521 Т</t>
  </si>
  <si>
    <t>Дросель РКУ ЖКУ 400Вт/220В</t>
  </si>
  <si>
    <t>2521-1 Т</t>
  </si>
  <si>
    <t>2522 Т</t>
  </si>
  <si>
    <t>23.61.20.00.50.20.21.01.1</t>
  </si>
  <si>
    <t>железобетонная промежуточная, ВЛ 10 кВ</t>
  </si>
  <si>
    <t>Опора железобетонная СВ 110-3.5 К</t>
  </si>
  <si>
    <t>2523 Т</t>
  </si>
  <si>
    <t>23.20.12.00.10.90.01.89.1</t>
  </si>
  <si>
    <t>Кирпич</t>
  </si>
  <si>
    <t>шамотный, прямой, марки ШБ-II, размер 250х124х65 мм, ГОСТ 390-96</t>
  </si>
  <si>
    <t>Кирпич огнеупорный ШБ-5</t>
  </si>
  <si>
    <t>2523-1 Т</t>
  </si>
  <si>
    <t>2524 Т</t>
  </si>
  <si>
    <t>13.99.19.00.00.00.40.15.1</t>
  </si>
  <si>
    <t>поверхностной плотностью не менее 150 г/м2</t>
  </si>
  <si>
    <t>2525 Т</t>
  </si>
  <si>
    <t>23.99.11.08.01.00.00.18.2</t>
  </si>
  <si>
    <t>асболавсановая, электроизоляционная, толщиной 0,5 мм</t>
  </si>
  <si>
    <t>Лакоткань  ЛШМ</t>
  </si>
  <si>
    <t>2525-1 Т</t>
  </si>
  <si>
    <t>2526 Т</t>
  </si>
  <si>
    <t>23.99.11.08.01.00.00.17.1</t>
  </si>
  <si>
    <t>асболавсановая, электроизоляционная, толщиной 0,4 мм</t>
  </si>
  <si>
    <t>Лента киперная</t>
  </si>
  <si>
    <t>2526-1 Т</t>
  </si>
  <si>
    <t>2527 Т</t>
  </si>
  <si>
    <t>13.96.14.00.00.00.30.14.1</t>
  </si>
  <si>
    <t>Лакоткань</t>
  </si>
  <si>
    <t>Лакоткань с повышенными диэлектрическими свойствами из синтетических волокон</t>
  </si>
  <si>
    <t>Лакоткань ЛКМ-105</t>
  </si>
  <si>
    <t>2527-1 Т</t>
  </si>
  <si>
    <t>2528 Т</t>
  </si>
  <si>
    <t>23.20.13.00.20.10.00.01.1</t>
  </si>
  <si>
    <t>Порошок</t>
  </si>
  <si>
    <t>периклазовый, марки ППИ-92, ГОСТ 10360-85</t>
  </si>
  <si>
    <t>Порошок Шамотный ШВУ-5</t>
  </si>
  <si>
    <t>2528-1 Т</t>
  </si>
  <si>
    <t>2529 Т</t>
  </si>
  <si>
    <t>23.20.13.00.30.00.01.51.1</t>
  </si>
  <si>
    <t>Заполнитель</t>
  </si>
  <si>
    <t>шамотный, марки ЗШБ, класса 3, ГОСТ 23037-99</t>
  </si>
  <si>
    <t>глина шамотная  ОГНЕУПОР</t>
  </si>
  <si>
    <t>2529-1 Т</t>
  </si>
  <si>
    <t>2530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</si>
  <si>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</si>
  <si>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</si>
  <si>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</si>
  <si>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Д-25</t>
  </si>
  <si>
    <t>2530-1 Т</t>
  </si>
  <si>
    <t>2531 Т</t>
  </si>
  <si>
    <t>24.20.13.03.00.00.01.03.1</t>
  </si>
  <si>
    <t>стальной, оболочка типа  СРГС  - стальной рукав герметичный сварной, диаметром Dу 32 мм</t>
  </si>
  <si>
    <t>Металлорукав Д-32</t>
  </si>
  <si>
    <t>2531-1 Т</t>
  </si>
  <si>
    <t>2532 Т</t>
  </si>
  <si>
    <t>24.20.13.03.00.00.01.05.1</t>
  </si>
  <si>
    <t>стальной, оболочка типа  СРГС  - стальной рукав герметичный сварной, диаметром Dу 50 мм</t>
  </si>
  <si>
    <t>Металлорукав Д-50</t>
  </si>
  <si>
    <t>2532-1 Т</t>
  </si>
  <si>
    <t>2533 Т</t>
  </si>
  <si>
    <t>24.20.13.03.00.00.01.01.1</t>
  </si>
  <si>
    <t>стальной, оболочка типа  СРГС  - стальной рукав герметичный сварной, диаметром Dу 20 мм</t>
  </si>
  <si>
    <t>Металлорукав Д-20</t>
  </si>
  <si>
    <t>2533-1 Т</t>
  </si>
  <si>
    <t>2534 Т</t>
  </si>
  <si>
    <t>25.99.29.00.10.11.19.11.1</t>
  </si>
  <si>
    <t>Заземление переносное</t>
  </si>
  <si>
    <t>до 10 кВ</t>
  </si>
  <si>
    <t>заземление переносное ПЗ-6кВ</t>
  </si>
  <si>
    <t>2534-1 Т</t>
  </si>
  <si>
    <t>2534-2 Т</t>
  </si>
  <si>
    <t>2535 Т</t>
  </si>
  <si>
    <t>25.99.29.00.10.11.22.00.1</t>
  </si>
  <si>
    <t>Система заземления</t>
  </si>
  <si>
    <t>Комплекс защитных устройств для защиты от импульсных перенапряжений</t>
  </si>
  <si>
    <t>заземление переносноеПЗ-35кВ</t>
  </si>
  <si>
    <t>2535-1 Т</t>
  </si>
  <si>
    <t>2535-2 Т</t>
  </si>
  <si>
    <t>2536 Т</t>
  </si>
  <si>
    <t>25.99.29.00.10.11.27.00.1</t>
  </si>
  <si>
    <t>Заземлитель</t>
  </si>
  <si>
    <t>анодный</t>
  </si>
  <si>
    <t>Анодный заземлитель АЗЖК-1</t>
  </si>
  <si>
    <t>2536-1 Т</t>
  </si>
  <si>
    <t>2537 Т</t>
  </si>
  <si>
    <t>20.30.11.00.00.00.20.80.1</t>
  </si>
  <si>
    <t>Лаки на основе полимеризационных смол прочие</t>
  </si>
  <si>
    <t>Кузбасслак БТ-577, РЭН ГОСТ 5631-79</t>
  </si>
  <si>
    <t>2537-1 Т</t>
  </si>
  <si>
    <t>2537-2 Т</t>
  </si>
  <si>
    <t>Басқа да полимеризациялық шайырлар негізіндегі лактар</t>
  </si>
  <si>
    <t>2538 Т</t>
  </si>
  <si>
    <t>27.90.33.00.00.00.10.16.1</t>
  </si>
  <si>
    <t>Трубчатый электронагреватель (ТЭН)</t>
  </si>
  <si>
    <t>мощностью свыше 2,0 но не выше  2,5 кВт</t>
  </si>
  <si>
    <t>ТЭН электрический U-образный 2,2кВт 40см</t>
  </si>
  <si>
    <t>2538-1 Т</t>
  </si>
  <si>
    <t>2539 Т</t>
  </si>
  <si>
    <t>25.21.12.00.00.10.10.20.1</t>
  </si>
  <si>
    <t>Котел</t>
  </si>
  <si>
    <t>Номинальная теплопроизводительность, МВт (Гкал/ч) От 4,65 (4)  до 35,00 (30), КПД, %  при камерном сжигании  89,0</t>
  </si>
  <si>
    <t>Котел на газе "ДОН" отапл.пл-дь 500 м2</t>
  </si>
  <si>
    <t>2539-1 Т</t>
  </si>
  <si>
    <t>2539-2 Т</t>
  </si>
  <si>
    <t>Қазандық</t>
  </si>
  <si>
    <t>Номиналды жылу өнімділігі, МВт (Гкал/сағ) 4,65-тен (4) 35,00 (30) дейін, КПД, % камералық жандыру кезінде 89,0</t>
  </si>
  <si>
    <t>газбен жанатын қазандық  "ДОН" жылыту көлемі 500 м2</t>
  </si>
  <si>
    <t>2540 Т</t>
  </si>
  <si>
    <t>25.21.13.00.00.20.10.20.1</t>
  </si>
  <si>
    <t>Блок регулирования газовой горелки</t>
  </si>
  <si>
    <t>для газовых котлов</t>
  </si>
  <si>
    <t>Горелка газовая Baltur BGN-250 P пр-во Италия</t>
  </si>
  <si>
    <t>2540-1 Т</t>
  </si>
  <si>
    <t>2541 Т</t>
  </si>
  <si>
    <t>27.51.25.01.02.02.02.60.1</t>
  </si>
  <si>
    <t>Бойлер</t>
  </si>
  <si>
    <t>Накопительного типа. Закрытого типа. Объем от 100 и более литров.</t>
  </si>
  <si>
    <t>Электрический отопительный котел СТЭЛС</t>
  </si>
  <si>
    <t>2542 Т</t>
  </si>
  <si>
    <t>Котел электрический ЭВН-6 "Келет"</t>
  </si>
  <si>
    <t>2542-1 Т</t>
  </si>
  <si>
    <t>2542-2 Т</t>
  </si>
  <si>
    <t>2542-3 Т</t>
  </si>
  <si>
    <t>Жинақтаушы типті. Жабық типті. Көлемі 100 және одан артық литр</t>
  </si>
  <si>
    <t xml:space="preserve"> электрлі жылыту қазандығы ЭВН-6 "Келет"</t>
  </si>
  <si>
    <t>2543 Т</t>
  </si>
  <si>
    <t>Котел электрический ЭВН-9 "Келет"</t>
  </si>
  <si>
    <t>2543-1 Т</t>
  </si>
  <si>
    <t>2543-2 Т</t>
  </si>
  <si>
    <t>2543-3 Т</t>
  </si>
  <si>
    <t xml:space="preserve"> электрлі жылыту қазандығы ЭВН-9 "Келет"</t>
  </si>
  <si>
    <t>2544 Т</t>
  </si>
  <si>
    <t>Котел электрический ЭВН-12 "Келет"</t>
  </si>
  <si>
    <t>2544-1 Т</t>
  </si>
  <si>
    <t>2544-2 Т</t>
  </si>
  <si>
    <t>2544-3 Т</t>
  </si>
  <si>
    <t>электрлы жылыту қазандығы ЭВН-12 "Келет"</t>
  </si>
  <si>
    <t>2545 Т</t>
  </si>
  <si>
    <t xml:space="preserve">Водогрейный котел REX50 </t>
  </si>
  <si>
    <t>2545-1 Т</t>
  </si>
  <si>
    <t>2546 Т</t>
  </si>
  <si>
    <t>Кернеу көрсеткіш</t>
  </si>
  <si>
    <t>2547 Т</t>
  </si>
  <si>
    <t>26.11.21.00.00.11.11.11.1</t>
  </si>
  <si>
    <t>Диод</t>
  </si>
  <si>
    <t>Полупроводниковый. Выпрямительный.  ГОСТ 17465-80</t>
  </si>
  <si>
    <t>Диод Д-243</t>
  </si>
  <si>
    <t>2547-1 Т</t>
  </si>
  <si>
    <t>2548 Т</t>
  </si>
  <si>
    <t>Диод КД-212А</t>
  </si>
  <si>
    <t>2548-1 Т</t>
  </si>
  <si>
    <t>2549 Т</t>
  </si>
  <si>
    <t>диод Д248</t>
  </si>
  <si>
    <t>2549-1 Т</t>
  </si>
  <si>
    <t>2550 Т</t>
  </si>
  <si>
    <t>диод В200</t>
  </si>
  <si>
    <t>2550-1 Т</t>
  </si>
  <si>
    <t>2551 Т</t>
  </si>
  <si>
    <t>27.12.24.12.11.11.11.40.1</t>
  </si>
  <si>
    <t>промежуточное типа РЭП</t>
  </si>
  <si>
    <t>Реле РЭП-37</t>
  </si>
  <si>
    <t>2552 Т</t>
  </si>
  <si>
    <t>Реле РЭП-25</t>
  </si>
  <si>
    <t>2553 Т</t>
  </si>
  <si>
    <t>27.12.24.15.11.11.11.70.1</t>
  </si>
  <si>
    <t>времени типа РЭМ</t>
  </si>
  <si>
    <t>Реле времени CRM-91H(GRUBER)</t>
  </si>
  <si>
    <t>2554 Т</t>
  </si>
  <si>
    <t>Реле указательное РЭУ11-11-5-40У3 0,1А</t>
  </si>
  <si>
    <t>2555 Т</t>
  </si>
  <si>
    <t>Реле указательное РЭУ11-11-5-40У3 0,5А</t>
  </si>
  <si>
    <t>2556 Т</t>
  </si>
  <si>
    <t>Реле времени РСВ-13-18</t>
  </si>
  <si>
    <t>2557 Т</t>
  </si>
  <si>
    <t>Реле времени РВ 248 УХЛ 4,220В 50 Гц</t>
  </si>
  <si>
    <t>2558 Т</t>
  </si>
  <si>
    <t>27.12.24.15.11.11.11.90.1</t>
  </si>
  <si>
    <t>времени типа РП</t>
  </si>
  <si>
    <t>Реле промежуточное РП-23 220В</t>
  </si>
  <si>
    <t>2559 Т</t>
  </si>
  <si>
    <t>Реле промежуточное РП-252 220В</t>
  </si>
  <si>
    <t>2560 Т</t>
  </si>
  <si>
    <t>реле промежуточное РП361</t>
  </si>
  <si>
    <t>2561 Т</t>
  </si>
  <si>
    <t>реле времени РВС-17-3 УХЛ4, 220 В</t>
  </si>
  <si>
    <t>2562 Т</t>
  </si>
  <si>
    <t>27.12.24.12.11.11.11.50.1</t>
  </si>
  <si>
    <t>статистического напряжения обратной последовательности РСН</t>
  </si>
  <si>
    <t>реле контроля фаз ЕL-10 380 B.</t>
  </si>
  <si>
    <t>2563 Т</t>
  </si>
  <si>
    <t>реле контроля фаз PCH-20-380 B.</t>
  </si>
  <si>
    <t>2564 Т</t>
  </si>
  <si>
    <t>Реле промежуточное РП-361</t>
  </si>
  <si>
    <t>2565 Т</t>
  </si>
  <si>
    <t>РСВ 17-3 УХЛ4 220В пост. Тока</t>
  </si>
  <si>
    <t>2566 Т</t>
  </si>
  <si>
    <t>Блок управления БУ/ТЕL-110/220-12-05А</t>
  </si>
  <si>
    <t>2567 Т</t>
  </si>
  <si>
    <t>26.51.43.11.11.14.40.10.1</t>
  </si>
  <si>
    <t>для измерения тока и напряжения в сетях постоянного и пульсирующего тока частотой 100 Гц электровозов и электроподвижного состава</t>
  </si>
  <si>
    <t>Амперметр Э365-1   50/5</t>
  </si>
  <si>
    <t>2567-1 Т</t>
  </si>
  <si>
    <t>2568 Т</t>
  </si>
  <si>
    <t>Блок ВР/ТЕL-220-02А</t>
  </si>
  <si>
    <t>2568-1 Т</t>
  </si>
  <si>
    <t>2568-2 Т</t>
  </si>
  <si>
    <t>2568-3 Т</t>
  </si>
  <si>
    <t>ВР/ТЕL-220-02А басқару блогы</t>
  </si>
  <si>
    <t>2569 Т</t>
  </si>
  <si>
    <t>Блок управления БУ/ТЕL-110/220-12-03А</t>
  </si>
  <si>
    <t>2569-1 Т</t>
  </si>
  <si>
    <t>2569-2 Т</t>
  </si>
  <si>
    <t>2569-3 Т</t>
  </si>
  <si>
    <t>БУ/ТЕL-110/220-12-03А басқару блогы</t>
  </si>
  <si>
    <t>2570 Т</t>
  </si>
  <si>
    <t>Амперметр ЭА  0702   75/5 переменного тока</t>
  </si>
  <si>
    <t>2570-1 Т</t>
  </si>
  <si>
    <t>2571 Т</t>
  </si>
  <si>
    <t>Амперметр ЭА  0702   100/5 переменного тока</t>
  </si>
  <si>
    <t>2572 Т</t>
  </si>
  <si>
    <t>Амперметр ЭА 0702    150/5 переменного тока</t>
  </si>
  <si>
    <t>2572-1 Т</t>
  </si>
  <si>
    <t>2573 Т</t>
  </si>
  <si>
    <t>Амперметр ЭА 0702    200/5 переменного тока</t>
  </si>
  <si>
    <t>2574 Т</t>
  </si>
  <si>
    <t>Амперметр ЭА 0702    300/5 переменного тока</t>
  </si>
  <si>
    <t>2575 Т</t>
  </si>
  <si>
    <t>Реле контроля фаз ЕL-10   380В</t>
  </si>
  <si>
    <t>2576 Т</t>
  </si>
  <si>
    <t>Реле контроля фаз РСН-20   380В</t>
  </si>
  <si>
    <t>2577 Т</t>
  </si>
  <si>
    <t>Пресс ПРГ-300Р для кабельных наконечни</t>
  </si>
  <si>
    <t>2577-1 Т</t>
  </si>
  <si>
    <t>2577-2 Т</t>
  </si>
  <si>
    <t xml:space="preserve">металл еместерді сынауға арналған машина </t>
  </si>
  <si>
    <t>Электронды емес.</t>
  </si>
  <si>
    <t>2578 Т</t>
  </si>
  <si>
    <t>2578-1 Т</t>
  </si>
  <si>
    <t>2579 Т</t>
  </si>
  <si>
    <t>25.94.13.00.00.10.15.10.1</t>
  </si>
  <si>
    <t>электрический сетевой</t>
  </si>
  <si>
    <t>ПЕРФОРАТОР  "Маkita" HR4001C 1100 Вт</t>
  </si>
  <si>
    <t>2579-1 Т</t>
  </si>
  <si>
    <t>2580 Т</t>
  </si>
  <si>
    <t>25.73.30.00.00.25.13.10.1</t>
  </si>
  <si>
    <t>Съемник</t>
  </si>
  <si>
    <t>предназначены для демонтажа деталей</t>
  </si>
  <si>
    <t>Съемник гидравлический СГ-315 "GIDRODIN"</t>
  </si>
  <si>
    <t>2580-1 Т</t>
  </si>
  <si>
    <t>2580-2 Т</t>
  </si>
  <si>
    <t>2581 Т</t>
  </si>
  <si>
    <t>13.92.22.00.00.00.20.10.1</t>
  </si>
  <si>
    <t>Палатка</t>
  </si>
  <si>
    <t>Палатки, с каркасом. Одноместные. Длина не менее  2000мм, ширина не менее 500мм, высота не менее 500 мм. Масса не более 8 кг. ГОСТ 28917-91</t>
  </si>
  <si>
    <t>Палатка кабельщика 2-х местная</t>
  </si>
  <si>
    <t>2581-1 Т</t>
  </si>
  <si>
    <t>2582 Т</t>
  </si>
  <si>
    <t>2582-1 Т</t>
  </si>
  <si>
    <t>2583 Т</t>
  </si>
  <si>
    <t>25.94.11.00.00.10.22.10.2</t>
  </si>
  <si>
    <t>Болт фундаментный</t>
  </si>
  <si>
    <t>гост 24379.1-80, тип 1, диаметр резьбы 12-48 мм</t>
  </si>
  <si>
    <t>Анкерный болт М-12 L-120-150мм</t>
  </si>
  <si>
    <t>2584 Т</t>
  </si>
  <si>
    <t>22.19.24.00.00.00.41.04.1</t>
  </si>
  <si>
    <t>Пластина резиновая типа УМ (универсальная маслотепломорозостойкая) толщиной 5мм. ГОСТ 12855-77.</t>
  </si>
  <si>
    <t>Маслостойкая резина тол.5мм</t>
  </si>
  <si>
    <t>2584-1 Т</t>
  </si>
  <si>
    <t>2584-2 Т</t>
  </si>
  <si>
    <t>2585 Т</t>
  </si>
  <si>
    <t>25.93.12.00.00.11.10.05.1</t>
  </si>
  <si>
    <t>Трос</t>
  </si>
  <si>
    <t>стальной</t>
  </si>
  <si>
    <t>Вантовый трос оттяжки опор по гост 3064-80</t>
  </si>
  <si>
    <t>2585-1 Т</t>
  </si>
  <si>
    <t>2585-2 Т</t>
  </si>
  <si>
    <t>2586 Т</t>
  </si>
  <si>
    <t>27.33.12.00.01.03.01.01.1</t>
  </si>
  <si>
    <t>С резьбовым соединением, материал корпуса - карболит, исполнение - настенное, диаметр - 5 мм (цоколь Е5)</t>
  </si>
  <si>
    <t>Патрон караболитовый</t>
  </si>
  <si>
    <t>2586-1 Т</t>
  </si>
  <si>
    <t>2586-2 Т</t>
  </si>
  <si>
    <t>2587 Т</t>
  </si>
  <si>
    <t>26.51.66.18.11.11.13.10.1</t>
  </si>
  <si>
    <t>движения</t>
  </si>
  <si>
    <t>Датчик движения</t>
  </si>
  <si>
    <t>2587-1 Т</t>
  </si>
  <si>
    <t>2587-2 Т</t>
  </si>
  <si>
    <t>2588 Т</t>
  </si>
  <si>
    <t>2588-1 Т</t>
  </si>
  <si>
    <t>2588-2 Т</t>
  </si>
  <si>
    <t>2589 Т</t>
  </si>
  <si>
    <t>27.40.21.00.00.10.25.10.1</t>
  </si>
  <si>
    <t>светодиодный</t>
  </si>
  <si>
    <t xml:space="preserve">Светильник светодиодный  </t>
  </si>
  <si>
    <t>2589-1 Т</t>
  </si>
  <si>
    <t>2590 Т</t>
  </si>
  <si>
    <t>2591 Т</t>
  </si>
  <si>
    <t>27.40.33.00.00.10.90.01.1</t>
  </si>
  <si>
    <t>Прожектор светодиодный</t>
  </si>
  <si>
    <t>2591-1 Т</t>
  </si>
  <si>
    <t>2592 Т</t>
  </si>
  <si>
    <t>22.21.29.00.00.29.31.01.1</t>
  </si>
  <si>
    <t>кабельная, соединительная</t>
  </si>
  <si>
    <t>Соединительные муфты для кабелей с бумажной изоляцией в общей оболочке на напряжение 6, 10 кВ</t>
  </si>
  <si>
    <t>2592-1 Т</t>
  </si>
  <si>
    <t>2593 Т</t>
  </si>
  <si>
    <t>2593-1 Т</t>
  </si>
  <si>
    <t>2594 Т</t>
  </si>
  <si>
    <t>23.61.20.00.50.20.11.77.1</t>
  </si>
  <si>
    <t>Стойка</t>
  </si>
  <si>
    <t>железобетонная вибрированная предварительно напряженная, для опор воздушных линий</t>
  </si>
  <si>
    <t>Стойка СВ-164</t>
  </si>
  <si>
    <t>2595 Т</t>
  </si>
  <si>
    <t>28.13.11.00.00.00.12.13.1</t>
  </si>
  <si>
    <t>Топливораздаточная колонка</t>
  </si>
  <si>
    <t>Топливораздаточная колонка для заправке транспортных средств топливом.</t>
  </si>
  <si>
    <t>Топливораздаточная колонка НАРА 27М1С</t>
  </si>
  <si>
    <t>2596 Т</t>
  </si>
  <si>
    <t>Метрошток 3,5 м</t>
  </si>
  <si>
    <t>2596-1 Т</t>
  </si>
  <si>
    <t>2597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</si>
  <si>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</si>
  <si>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</si>
  <si>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</si>
  <si>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-2МН</t>
  </si>
  <si>
    <t>2598 Т</t>
  </si>
  <si>
    <t>Контейнерная автозаправочная станция КАЗС -2Н</t>
  </si>
  <si>
    <t>2599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</si>
  <si>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</si>
  <si>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</si>
  <si>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</si>
  <si>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</si>
  <si>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2599-1 Т</t>
  </si>
  <si>
    <t>2600 Т</t>
  </si>
  <si>
    <t>25.99.29.00.01.06.03.01.1</t>
  </si>
  <si>
    <t>Нагнетатель</t>
  </si>
  <si>
    <t>высоковязких материалов, пневматический</t>
  </si>
  <si>
    <t>Нагнетатель  смазочный гаражный С321</t>
  </si>
  <si>
    <t>2600-1 Т</t>
  </si>
  <si>
    <t>2600-2 Т</t>
  </si>
  <si>
    <t>2600-3 Т</t>
  </si>
  <si>
    <t>айдағыш</t>
  </si>
  <si>
    <t>тұтқырлығы жоғары материалдардан жасалған, пневматикалық</t>
  </si>
  <si>
    <t>2601 Т</t>
  </si>
  <si>
    <t>Устройство зарядное для аккум.бат.ЗУ-1М</t>
  </si>
  <si>
    <t>2601-1 Т</t>
  </si>
  <si>
    <t>2602 Т</t>
  </si>
  <si>
    <t>30.20.40.00.00.08.06.35.1</t>
  </si>
  <si>
    <t>Упор</t>
  </si>
  <si>
    <t>Упоры противооткатные автомобильные</t>
  </si>
  <si>
    <t>2602-1 Т</t>
  </si>
  <si>
    <t>2602-2 Т</t>
  </si>
  <si>
    <t>2603 Т</t>
  </si>
  <si>
    <t>26.51.66.01.00.00.01.87.1</t>
  </si>
  <si>
    <t>Шприц рычажно-плунжерный</t>
  </si>
  <si>
    <t>Шприц рычажно-плунжерный Ш1-3911010</t>
  </si>
  <si>
    <t>2603-1 Т</t>
  </si>
  <si>
    <t>2604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</si>
  <si>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</si>
  <si>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</si>
  <si>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</si>
  <si>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Подкатный домкрат  WINNTEC GAIG-454000</t>
  </si>
  <si>
    <t>2604-1 Т</t>
  </si>
  <si>
    <t>2605 Т</t>
  </si>
  <si>
    <t>28.99.11.60.20.10.10.01.1</t>
  </si>
  <si>
    <t>Лежак ремонтный</t>
  </si>
  <si>
    <t>для проведения профилактических и ремонтных работ на автомобиле</t>
  </si>
  <si>
    <t>Лежак со светильником</t>
  </si>
  <si>
    <t>2605-1 Т</t>
  </si>
  <si>
    <t>2606 Т</t>
  </si>
  <si>
    <t>25.94.13.00.00.10.26.10.1</t>
  </si>
  <si>
    <t>Набор</t>
  </si>
  <si>
    <t>Набор инструментов для автомобилей</t>
  </si>
  <si>
    <t>набор инструментов для автослесаря</t>
  </si>
  <si>
    <t>2606-1 Т</t>
  </si>
  <si>
    <t>2606-2 Т</t>
  </si>
  <si>
    <t>жиынтық</t>
  </si>
  <si>
    <t>Автомобильдерге арналған аспаптар жинағы</t>
  </si>
  <si>
    <t>2607 Т</t>
  </si>
  <si>
    <t>набор головок для моториста</t>
  </si>
  <si>
    <t>2607-1 Т</t>
  </si>
  <si>
    <t>2607-2 Т</t>
  </si>
  <si>
    <t>2608 Т</t>
  </si>
  <si>
    <t>Набор аккумуляторщика</t>
  </si>
  <si>
    <t>2608-1 Т</t>
  </si>
  <si>
    <t>2608-2 Т</t>
  </si>
  <si>
    <t>2609 Т</t>
  </si>
  <si>
    <t>27.90.20.00.01.01.01.00.1</t>
  </si>
  <si>
    <t>Табло</t>
  </si>
  <si>
    <t>Светодиодное, информационное</t>
  </si>
  <si>
    <t>Электронное табло для автоколонны</t>
  </si>
  <si>
    <t>2609-1 Т</t>
  </si>
  <si>
    <t>2609-2 Т</t>
  </si>
  <si>
    <t>2610 Т</t>
  </si>
  <si>
    <t>29.10.59.00.00.00.43.10.1</t>
  </si>
  <si>
    <t>Агрегат депаранифизации скважин</t>
  </si>
  <si>
    <t>для нагрева и нагнетания горячей нефти в скважины с целью удаления парафина, а также для горячего водоснабжения в технических целях</t>
  </si>
  <si>
    <t>АДПМ Камаз-43118(6х6)</t>
  </si>
  <si>
    <t>2610-1 Т</t>
  </si>
  <si>
    <t>2611 Т</t>
  </si>
  <si>
    <t>АС-204 на базе КАМАЗ-43118 (ППУА-1600/100)</t>
  </si>
  <si>
    <t>поставка со дня заключения договора до 30.06.2014г.</t>
  </si>
  <si>
    <t>2612 Т</t>
  </si>
  <si>
    <t>29.10.59.00.00.00.22.10.1</t>
  </si>
  <si>
    <t>Агрегат ремонта скважин</t>
  </si>
  <si>
    <t>для ремонта и освоения нефтяных и газовых скважин, ведения буровых работ ротором и забойными двигателями</t>
  </si>
  <si>
    <t>АСР на базе Камаз-43118</t>
  </si>
  <si>
    <t>2612-1 Т</t>
  </si>
  <si>
    <t>2613 Т</t>
  </si>
  <si>
    <t>29.10.41.00.00.20.11.13.1</t>
  </si>
  <si>
    <t>Автоцистерна</t>
  </si>
  <si>
    <t>для перевозки светлых нефтепродуктов, объемом до 10000 л</t>
  </si>
  <si>
    <t>Автоцис. АЦ-10 КАМАЗ-43118 c прицепом типа 8 мЗ</t>
  </si>
  <si>
    <t>2613-1 Т</t>
  </si>
  <si>
    <t>2614 Т</t>
  </si>
  <si>
    <t>29.10.59.00.00.00.40.10.1</t>
  </si>
  <si>
    <t>Агрегат специальный</t>
  </si>
  <si>
    <t>для механизированной погрузки (разгрузки) и перевозки различного длинномерного нефтепромыслового оборудования (насосно-компрессорные трубы, глубинно-насосные штанги и т.д.),в составе крана-манипулятора и полуприцепа</t>
  </si>
  <si>
    <t>Штанговоз КамАЗ-44108 с манипулятором</t>
  </si>
  <si>
    <t>2614-1 Т</t>
  </si>
  <si>
    <t>2614-2 Т</t>
  </si>
  <si>
    <t>2614-3 Т</t>
  </si>
  <si>
    <t>2615 Т</t>
  </si>
  <si>
    <t>28.30.23.00.00.00.10.00.1</t>
  </si>
  <si>
    <t>Трактор</t>
  </si>
  <si>
    <t>колесный</t>
  </si>
  <si>
    <t>Трактор-тягач с отвалом и гидрокрюком</t>
  </si>
  <si>
    <t>2615-1 Т</t>
  </si>
  <si>
    <t>2616 Т</t>
  </si>
  <si>
    <t>29.10.51.00.00.00.10.13.1</t>
  </si>
  <si>
    <t>Автокран</t>
  </si>
  <si>
    <t>грузоподъемностью 16-22 тонны</t>
  </si>
  <si>
    <t>Автомобильный кран "Ивановец" КС-35714К-2</t>
  </si>
  <si>
    <t>2616-1 Т</t>
  </si>
  <si>
    <t>Автомобильный кран</t>
  </si>
  <si>
    <t>2617 Т</t>
  </si>
  <si>
    <t>29.10.59.00.00.00.32.10.1</t>
  </si>
  <si>
    <t>Агрегат цементировочный</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</si>
  <si>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</si>
  <si>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Автомобиль АСЦ-320 на базеКамаз 43118-15</t>
  </si>
  <si>
    <t>2618 Т</t>
  </si>
  <si>
    <t>28.22.11.00.00.00.17.05.1</t>
  </si>
  <si>
    <t>Подъемник</t>
  </si>
  <si>
    <t>гидравлический персональный мачтовый телескопический, двухместный, грузоподъемность до 250 кг</t>
  </si>
  <si>
    <t>АГП на шасси КамАЗ-4326, ВС-22.05</t>
  </si>
  <si>
    <t>2619 Т</t>
  </si>
  <si>
    <t>Автогидроподъемник  ПСС-131.14Э</t>
  </si>
  <si>
    <t>2619-1 Т</t>
  </si>
  <si>
    <t>жүк көтергіш</t>
  </si>
  <si>
    <t xml:space="preserve">гидравликалық дербес мачталы телескопиялық, екі орындық, жүк көтергіштігі 250 кг дейін </t>
  </si>
  <si>
    <t>Автогидроподъемник</t>
  </si>
  <si>
    <t xml:space="preserve">Автогидрокөтергіш </t>
  </si>
  <si>
    <t>2620 Т</t>
  </si>
  <si>
    <t>29.10.59.00.00.00.24.12.1</t>
  </si>
  <si>
    <t>Передвижная автолаборатория</t>
  </si>
  <si>
    <t>электротехническая</t>
  </si>
  <si>
    <t>Передвижная электротехническая лаборатория ППУ-6</t>
  </si>
  <si>
    <t>2621 Т</t>
  </si>
  <si>
    <t>29.10.30.00.00.00.10.17.1</t>
  </si>
  <si>
    <t>Автобус</t>
  </si>
  <si>
    <t>малого класса, длиной от 6 до 7,5  метров, вместимостью до 30 посадочных мест,  городской категории</t>
  </si>
  <si>
    <t>Автобус Daewoo BS 90 (с кондиционером)</t>
  </si>
  <si>
    <t>2621-1 Т</t>
  </si>
  <si>
    <t>2621-2 Т</t>
  </si>
  <si>
    <t>2621-3 Т</t>
  </si>
  <si>
    <t>2622 Т</t>
  </si>
  <si>
    <t>29.10.30.00.00.00.40.28.1</t>
  </si>
  <si>
    <t>Вахтовый автобус</t>
  </si>
  <si>
    <t>полноприводной  с колесной формулой 6х6, с салоном средней  вместимости, исполнения умеренного климата, пассажирский</t>
  </si>
  <si>
    <t>Автобусы повышенной проходимости (с кондиционером)</t>
  </si>
  <si>
    <t>столбец - 8,11</t>
  </si>
  <si>
    <t>2622-1 Т</t>
  </si>
  <si>
    <t>2623 Т</t>
  </si>
  <si>
    <t>29.10.41.00.00.20.14.14.1</t>
  </si>
  <si>
    <t>Автотопливозаправщик</t>
  </si>
  <si>
    <t>вместимость до 10 м3</t>
  </si>
  <si>
    <t>АТЗ - 66062-13 на базе КамАЗ-43118-1918-15</t>
  </si>
  <si>
    <t>2624 Т</t>
  </si>
  <si>
    <t>28.92.26.00.00.00.01.02.1</t>
  </si>
  <si>
    <t>Экскаватор</t>
  </si>
  <si>
    <t>Экскаватор одноковшовый самоходный с ковшом емкостью 0,25 м3 на пневмоколесном ходу</t>
  </si>
  <si>
    <t>Экскаватор-погрузчик Hidromek HMK 102В</t>
  </si>
  <si>
    <t>2625 Т</t>
  </si>
  <si>
    <t>28.22.14.00.00.00.49.10.1</t>
  </si>
  <si>
    <t>кран на тракторах</t>
  </si>
  <si>
    <t>кран прицепный к тракторам</t>
  </si>
  <si>
    <t>МТЗ-82.2 с ПКУ-08 (КУН)</t>
  </si>
  <si>
    <t>2625-1 Т</t>
  </si>
  <si>
    <t>2625-2 Т</t>
  </si>
  <si>
    <t>2626 Т</t>
  </si>
  <si>
    <t>29.10.41.00.00.10.18.10.1</t>
  </si>
  <si>
    <t>Автомобиль грузовой</t>
  </si>
  <si>
    <t>самосвал, грузоподъемностью  от 5 до 10 тонн, тип кузова - бункер, способ разгрузки - задний,</t>
  </si>
  <si>
    <t>Камаз-45141, Самосвал г/п - 10 тн, 6х6</t>
  </si>
  <si>
    <t>2626-1 Т</t>
  </si>
  <si>
    <t>2626-2 Т</t>
  </si>
  <si>
    <t>2627 Т</t>
  </si>
  <si>
    <t>29.10.59.00.00.00.18.11.1</t>
  </si>
  <si>
    <t>Автоцистерна пожарная</t>
  </si>
  <si>
    <t>для тушения пожаров в населенных пунктах,на промышленных предприятиях и других объектах.Служит для доставки к месту пожара или аварии запаса огнетушащих веществ,пожарно-технического вооружения и боевого расчета</t>
  </si>
  <si>
    <t>Автоцистерна пожарная АЦ-8-40 (шасси КАМАЗ-43118 6х6)</t>
  </si>
  <si>
    <t>2627-1 Т</t>
  </si>
  <si>
    <t>2628 Т</t>
  </si>
  <si>
    <t>29.32.30.00.04.01.01.01.1</t>
  </si>
  <si>
    <t>Коробка передач</t>
  </si>
  <si>
    <t>четырехступенчатая, механизированная, двухвальная</t>
  </si>
  <si>
    <t>КПП УАЗ-31512 в сб.469-1700010-10</t>
  </si>
  <si>
    <t>1-2 кварталы</t>
  </si>
  <si>
    <t>2629 Т</t>
  </si>
  <si>
    <t>КПП в сборе нов.обр. (УАЗ-452)</t>
  </si>
  <si>
    <t>2629-1 Т</t>
  </si>
  <si>
    <t xml:space="preserve">в течении 30 календарных дней с момента заключения договора </t>
  </si>
  <si>
    <t>2629-2 Т</t>
  </si>
  <si>
    <t>тарату қорапшасы</t>
  </si>
  <si>
    <t>төрт сатылы, механикаландырылған, екі білікті</t>
  </si>
  <si>
    <t>2630 Т</t>
  </si>
  <si>
    <t>29.32.30.00.04.01.01.11.1</t>
  </si>
  <si>
    <t>комбинированная, автоматическая коробка переключения передач</t>
  </si>
  <si>
    <t>КП раздаточная (УАЗ-31514)</t>
  </si>
  <si>
    <t>2630-1 Т</t>
  </si>
  <si>
    <t>2631 Т</t>
  </si>
  <si>
    <t>29.32.30.00.05.01.03.35.1</t>
  </si>
  <si>
    <t>Двухступенчатый редуктор</t>
  </si>
  <si>
    <t>для промежуточной опоры карданной передачи</t>
  </si>
  <si>
    <t>Редуктор передн.моста УАЗ 3741-2300007</t>
  </si>
  <si>
    <t>2631-1 Т</t>
  </si>
  <si>
    <t xml:space="preserve">в течении 60 календарных дней     с момента заключения договора </t>
  </si>
  <si>
    <t>2631-2 Т</t>
  </si>
  <si>
    <t>Екі сатылы редуктор</t>
  </si>
  <si>
    <t>айқартопса берілісінің аралық тірегіне арналған</t>
  </si>
  <si>
    <t>алдыңғы мост редукторы УАЗ 3741-2300007</t>
  </si>
  <si>
    <t>2632 Т</t>
  </si>
  <si>
    <t>29.10.19.00.00.10.13.02.1</t>
  </si>
  <si>
    <t>Поршневая группа</t>
  </si>
  <si>
    <t>для поршневых двигателей с искровым зажиганием (карбюраторные), с объемом цилиндра от 50 см3 до 125 см3</t>
  </si>
  <si>
    <t>поршневая группа УАЗ в сб. 21 1005105-А</t>
  </si>
  <si>
    <t>2633 Т</t>
  </si>
  <si>
    <t>КПП в сборе ГАЗ-53 53-12-1700010-01</t>
  </si>
  <si>
    <t>2633-1 Т</t>
  </si>
  <si>
    <t>2633-2 Т</t>
  </si>
  <si>
    <t>2634 Т</t>
  </si>
  <si>
    <t>29.32.30.00.08.00.10.01.1</t>
  </si>
  <si>
    <t>Редуктор заднего моста</t>
  </si>
  <si>
    <t>несоосный редуктор с цилиндрическими шестернями наружного или внутреннего зацепления</t>
  </si>
  <si>
    <t>Редуктор заднего моста Газ-53</t>
  </si>
  <si>
    <t>2635 Т</t>
  </si>
  <si>
    <t>29.10.19.00.00.10.13.03.1</t>
  </si>
  <si>
    <t>для поршневых двигателей с искровым зажиганием (карбюраторные), с объемом цилиндра от 125 см3 до 250 см3</t>
  </si>
  <si>
    <t>Поршневая  группа в сборе 53-100105-04</t>
  </si>
  <si>
    <t>2636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</si>
  <si>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</si>
  <si>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</si>
  <si>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</si>
  <si>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2637 Т</t>
  </si>
  <si>
    <t>29.31.22.00.00.00.63.10.1</t>
  </si>
  <si>
    <t>Турбокомпрессор</t>
  </si>
  <si>
    <t>системы питания двигателя грузовых автомобилей</t>
  </si>
  <si>
    <t>Трубокомпрессор, ЯМЗ-236 НЕ, НЕ-2</t>
  </si>
  <si>
    <t>2637-1 Т</t>
  </si>
  <si>
    <t>2638 Т</t>
  </si>
  <si>
    <t>29.32.30.00.08.00.07.01.1</t>
  </si>
  <si>
    <t>Редуктор переднего моста</t>
  </si>
  <si>
    <t>Редуктор п/моста 47зуб Урал 4320-2302010</t>
  </si>
  <si>
    <t>2638-1 Т</t>
  </si>
  <si>
    <t>2638-2 Т</t>
  </si>
  <si>
    <t>2638-3 Т</t>
  </si>
  <si>
    <t>Алды көпір редукторы</t>
  </si>
  <si>
    <t>сыртқы немесе ішкі ілініспенің цилиндрлі тістегеріштері бар кіндіктес емес редуктор</t>
  </si>
  <si>
    <t>алдыңғы мост редукторы 47зуб Урал 4320-2302010</t>
  </si>
  <si>
    <t>2638-4 Т</t>
  </si>
  <si>
    <t>2639 Т</t>
  </si>
  <si>
    <t>29.32.30.00.08.00.13.01.1</t>
  </si>
  <si>
    <t>Редуктор среднего моста</t>
  </si>
  <si>
    <t>Редуктор с/моста 48з.Урал375Н-2502010-11</t>
  </si>
  <si>
    <t>2640 Т</t>
  </si>
  <si>
    <t>Редуктор заднего моста 47 з 2402010-11</t>
  </si>
  <si>
    <t>2641 Т</t>
  </si>
  <si>
    <t>29.10.13.00.00.00.12.17.1</t>
  </si>
  <si>
    <t>Двигатель внутреннего сгорания</t>
  </si>
  <si>
    <t>Іштен жанатын қозғалтқыш</t>
  </si>
  <si>
    <t>дизельный, 6 цилиндровый, с V-образным расположением цилиндров, мощностью более 210 л.с., но не более 230 л.с.</t>
  </si>
  <si>
    <t>дизельдік, 6 цилиндрлі, цилиндрлері V-тәрізді орналасқан, қуаты 210 а.к. артық, бірақ 230 а.к. артық емес</t>
  </si>
  <si>
    <t>Двигатель на МАЗ с КПП 236М2-1000187</t>
  </si>
  <si>
    <t>2641-1 Т</t>
  </si>
  <si>
    <t>2641-2 Т</t>
  </si>
  <si>
    <t>2642 Т</t>
  </si>
  <si>
    <t>29.32.30.00.11.00.03.02.1</t>
  </si>
  <si>
    <t>Топливный насос высокого давления (ТНВД)</t>
  </si>
  <si>
    <t>V-образные (многосекционные)</t>
  </si>
  <si>
    <t>ТНВД 60.1111005-30  (МАЗ,УРАЛ)236</t>
  </si>
  <si>
    <t>2642-1 Т</t>
  </si>
  <si>
    <t>2643 Т</t>
  </si>
  <si>
    <t>ТНВД 80.1111006-30  (МАЗ,УРАЛ)238</t>
  </si>
  <si>
    <t>2643-1 Т</t>
  </si>
  <si>
    <t>2644 Т</t>
  </si>
  <si>
    <t>ТурбокомпрессорТКР7Н-1К(КАМАЗ)1118008пр</t>
  </si>
  <si>
    <t>2644-1 Т</t>
  </si>
  <si>
    <t>2644-2 Т</t>
  </si>
  <si>
    <t xml:space="preserve">в течении 30 календарных дней     с момента заключения договора </t>
  </si>
  <si>
    <t>2645 Т</t>
  </si>
  <si>
    <t>ТНВД (завод)(КАМАЗ)(турбо)1111005-40</t>
  </si>
  <si>
    <t>2646 Т</t>
  </si>
  <si>
    <t>ТНВД(КАМАЗ)ориг.заводЯЗДА 1111007-02</t>
  </si>
  <si>
    <t>2647 Т</t>
  </si>
  <si>
    <t>ТНВД  в сборе  337-1111005-40</t>
  </si>
  <si>
    <t>2648 Т</t>
  </si>
  <si>
    <t>29.10.19.00.00.10.13.04.1</t>
  </si>
  <si>
    <t>для поршневых двигателей с искровым зажиганием (карбюраторные), с объемом цилиндра от 250 см3 до 1000 см3</t>
  </si>
  <si>
    <t>ПОРШНЕВАЯ ГРУППА НА 1-ДВИГАТЕЛЬ 740.1004</t>
  </si>
  <si>
    <t>2649 Т</t>
  </si>
  <si>
    <t>29.10.19.00.00.10.22.11.1</t>
  </si>
  <si>
    <t>Гильзо-поршневая группа</t>
  </si>
  <si>
    <t>Гильза-піспекті топ</t>
  </si>
  <si>
    <t>для дизельного двигателя</t>
  </si>
  <si>
    <t>дизельдік қозғалтқыш үшін</t>
  </si>
  <si>
    <t>Гильза,порш,п/кольц.пал,с/кол,ориг.Камаз</t>
  </si>
  <si>
    <t>2650 Т</t>
  </si>
  <si>
    <t>КПП 63221 Новый выпуска КРАЗ</t>
  </si>
  <si>
    <t>2651 Т</t>
  </si>
  <si>
    <t>Турбокомпрессор ТКР-11  238НБ-1118010-Г</t>
  </si>
  <si>
    <t>2652 Т</t>
  </si>
  <si>
    <t>ТНВД 80.1111005-30(КРАЗ)238-1111005-30</t>
  </si>
  <si>
    <t>2653 Т</t>
  </si>
  <si>
    <t>Редуктор среднего моста КРАЗ</t>
  </si>
  <si>
    <t>2654 Т</t>
  </si>
  <si>
    <t>Редуктор заднего моста КРАЗ</t>
  </si>
  <si>
    <t>2655 Т</t>
  </si>
  <si>
    <t>28.12.12.00.00.00.26.23.1</t>
  </si>
  <si>
    <t>двигатель, другое</t>
  </si>
  <si>
    <t>двигатель и установка силовой прочие, не включенные в другие группировки</t>
  </si>
  <si>
    <t>Двигатель пусковой ПД-23 Т-170 17-23 СП</t>
  </si>
  <si>
    <t>2655-1 Т</t>
  </si>
  <si>
    <t>2656 Т</t>
  </si>
  <si>
    <t>Гильза с Поршнем М/Кт Т-170</t>
  </si>
  <si>
    <t>2657 Т</t>
  </si>
  <si>
    <t>29.10.19.00.00.10.37.12.1</t>
  </si>
  <si>
    <t>к двигателю специализированного автомобиля</t>
  </si>
  <si>
    <t>Прокладка Т-170,Т-130 700-40-5019</t>
  </si>
  <si>
    <t>2657-1 Т</t>
  </si>
  <si>
    <t>2658 Т</t>
  </si>
  <si>
    <t>29.32.30.00.11.00.03.03.1</t>
  </si>
  <si>
    <t>распределительные, одноплунжерные</t>
  </si>
  <si>
    <t>ТНВД-51 Т-170</t>
  </si>
  <si>
    <t>2659 Т</t>
  </si>
  <si>
    <t>30.20.40.00.00.08.04.53.1</t>
  </si>
  <si>
    <t>Насос топливный</t>
  </si>
  <si>
    <t>Насос ТННД     Д-160</t>
  </si>
  <si>
    <t>2659-1 Т</t>
  </si>
  <si>
    <t>2660 Т</t>
  </si>
  <si>
    <t>29.10.19.00.00.10.34.10.1</t>
  </si>
  <si>
    <t>Форсунка</t>
  </si>
  <si>
    <t>электромагнитная</t>
  </si>
  <si>
    <t>Форсунка Т-170</t>
  </si>
  <si>
    <t>2660-1 Т</t>
  </si>
  <si>
    <t>2661 Т</t>
  </si>
  <si>
    <t>Турбокомпрессор Т-170(ТКР-8.5С)</t>
  </si>
  <si>
    <t>2662 Т</t>
  </si>
  <si>
    <t>30.20.40.00.00.05.01.22.1</t>
  </si>
  <si>
    <t>Кольцо фрикционное</t>
  </si>
  <si>
    <t>фрикцион бортовой Т-170</t>
  </si>
  <si>
    <t>2663 Т</t>
  </si>
  <si>
    <t>22.11.17.11.15.13.11.42.1</t>
  </si>
  <si>
    <t>Автошина</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</si>
  <si>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</si>
  <si>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</si>
  <si>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2663-1 Т</t>
  </si>
  <si>
    <t>2663-2 Т</t>
  </si>
  <si>
    <t>2664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</si>
  <si>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</si>
  <si>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</si>
  <si>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 xml:space="preserve">Автошина 225х75R16 (шип) </t>
  </si>
  <si>
    <t>2664-1 Т</t>
  </si>
  <si>
    <t>2664-2 Т</t>
  </si>
  <si>
    <t>2665 Т</t>
  </si>
  <si>
    <t xml:space="preserve">Автошина 215х60R16 Nokian </t>
  </si>
  <si>
    <t>2666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</si>
  <si>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</si>
  <si>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</si>
  <si>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 DUNLOP</t>
  </si>
  <si>
    <t>2666-1 Т</t>
  </si>
  <si>
    <t>2666-2 Т</t>
  </si>
  <si>
    <t>2667 Т</t>
  </si>
  <si>
    <t>22.11.17.00.11.15.11.57.1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</si>
  <si>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</si>
  <si>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275/70 R16 DUNLOP (ДЖИПЫ)</t>
  </si>
  <si>
    <t>2668 Т</t>
  </si>
  <si>
    <t>22.11.17.00.11.15.11.46.1</t>
  </si>
  <si>
    <t>Размер:225/70R16.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</si>
  <si>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225/70 R16</t>
  </si>
  <si>
    <t>2668-1 Т</t>
  </si>
  <si>
    <t>2668-2 Т</t>
  </si>
  <si>
    <t>2669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</si>
  <si>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</si>
  <si>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</si>
  <si>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КIA</t>
  </si>
  <si>
    <t>2669-1 Т</t>
  </si>
  <si>
    <t>2669-2 Т</t>
  </si>
  <si>
    <t>2670 Т</t>
  </si>
  <si>
    <t>22.11.17.00.11.12.11.12.1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</si>
  <si>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Летняя шина.</t>
  </si>
  <si>
    <t>Автошина 175/70 R13</t>
  </si>
  <si>
    <t>2670-1 Т</t>
  </si>
  <si>
    <t>2671 Т</t>
  </si>
  <si>
    <t>22.11.17.11.14.12.11.05.1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</si>
  <si>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</si>
  <si>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Автошина 195/65 R15</t>
  </si>
  <si>
    <t>2672 Т</t>
  </si>
  <si>
    <t>22.11.17.00.11.14.11.36.1</t>
  </si>
  <si>
    <t>Размер:205/75R15.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</si>
  <si>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205/75 R15</t>
  </si>
  <si>
    <t>2672-1 Т</t>
  </si>
  <si>
    <t>2673 Т</t>
  </si>
  <si>
    <t>22.11.17.00.11.14.11.47.1</t>
  </si>
  <si>
    <t>Размер:225/85R15.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</si>
  <si>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225/85 R15</t>
  </si>
  <si>
    <t>2673-1 Т</t>
  </si>
  <si>
    <t>2674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</si>
  <si>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</si>
  <si>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</si>
  <si>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 xml:space="preserve">Автошина 225/75 R16 </t>
  </si>
  <si>
    <t>2674-1 Т</t>
  </si>
  <si>
    <t>2674-2 Т</t>
  </si>
  <si>
    <t>2674-3 Т</t>
  </si>
  <si>
    <t>автотегершік</t>
  </si>
  <si>
    <t>Өлшемі:225/75R16.Жеңіл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</si>
  <si>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 xml:space="preserve">автотегершік 225/75 R16 </t>
  </si>
  <si>
    <t>2675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</si>
  <si>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</si>
  <si>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</si>
  <si>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</si>
  <si>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2676 Т</t>
  </si>
  <si>
    <t>22.11.17.00.11.16.11.35.1</t>
  </si>
  <si>
    <t>Размер:265/70R17.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</si>
  <si>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 xml:space="preserve">Автошина 265/70*17 </t>
  </si>
  <si>
    <t>2676-1 Т</t>
  </si>
  <si>
    <t>2676-2 Т</t>
  </si>
  <si>
    <t>2677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</si>
  <si>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</si>
  <si>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</si>
  <si>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</si>
  <si>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2677-1 Т</t>
  </si>
  <si>
    <t>2678 Т</t>
  </si>
  <si>
    <t>22.11.13.00.00.11.10.32.1</t>
  </si>
  <si>
    <t>Шина</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</si>
  <si>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</si>
  <si>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</si>
  <si>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2678-1 Т</t>
  </si>
  <si>
    <t>2679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</si>
  <si>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</si>
  <si>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</si>
  <si>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</si>
  <si>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2680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</si>
  <si>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</si>
  <si>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</si>
  <si>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</si>
  <si>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300x508 R</t>
  </si>
  <si>
    <t>2680-1 Т</t>
  </si>
  <si>
    <t>2681 Т</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</si>
  <si>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</si>
  <si>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</si>
  <si>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</si>
  <si>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320x508 R</t>
  </si>
  <si>
    <t>2681-1 Т</t>
  </si>
  <si>
    <t>2682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</si>
  <si>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</si>
  <si>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</si>
  <si>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</si>
  <si>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2682-1 Т</t>
  </si>
  <si>
    <t>2683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</si>
  <si>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</si>
  <si>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</si>
  <si>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</si>
  <si>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2683-1 Т</t>
  </si>
  <si>
    <t>2683-2 Т</t>
  </si>
  <si>
    <t>2683-3 Т</t>
  </si>
  <si>
    <t>2684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</si>
  <si>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</si>
  <si>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</si>
  <si>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</si>
  <si>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2684-1 Т</t>
  </si>
  <si>
    <t>2685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</si>
  <si>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</si>
  <si>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</si>
  <si>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</si>
  <si>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2686 Т</t>
  </si>
  <si>
    <t>22.11.13.00.00.11.20.22.1</t>
  </si>
  <si>
    <t>Размер: 425/85R21, шина пневматическая новая радиальная для автобусов или автомобилей грузовых</t>
  </si>
  <si>
    <t>Автошина 425/85 R21</t>
  </si>
  <si>
    <t>2686-1 Т</t>
  </si>
  <si>
    <t>2686-2 Т</t>
  </si>
  <si>
    <t>тегершік</t>
  </si>
  <si>
    <t>Көлемі: 425/85R21, тегершік пневматикалық жаңа радиалды автобустар немесе жүк машиналары үшін</t>
  </si>
  <si>
    <t>2687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</si>
  <si>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</si>
  <si>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</si>
  <si>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</si>
  <si>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2687-1 Т</t>
  </si>
  <si>
    <t>2688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</si>
  <si>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</si>
  <si>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</si>
  <si>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</si>
  <si>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2688-1 Т</t>
  </si>
  <si>
    <t>Автошина передние 6,50-10-10PR(1)</t>
  </si>
  <si>
    <t>2688-2 Т</t>
  </si>
  <si>
    <t>2689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</si>
  <si>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</si>
  <si>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</si>
  <si>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</si>
  <si>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2689-1 Т</t>
  </si>
  <si>
    <t xml:space="preserve">Автошина задние 5,00-8-8PR(1) </t>
  </si>
  <si>
    <t>2689-2 Т</t>
  </si>
  <si>
    <t>2690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</si>
  <si>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</si>
  <si>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</si>
  <si>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</si>
  <si>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2690-1 Т</t>
  </si>
  <si>
    <t>Автошина передние 28х9-15-12PR(1)</t>
  </si>
  <si>
    <t>2691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</si>
  <si>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</si>
  <si>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</si>
  <si>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для ТEREX RT-230</t>
  </si>
  <si>
    <t>2691-1 Т</t>
  </si>
  <si>
    <t>2691-2 Т</t>
  </si>
  <si>
    <t>2691-3 Т</t>
  </si>
  <si>
    <t xml:space="preserve">Тегершік резенке пневматикалық жаңа  ауыл шаруашылығы және орман шаруашылығы машиналарына, өзге өндірістік жұмыстарға арналған. Тегершігі жүрдек дөңгелек. Тегершік құрылысы: диагональ. Көлемі: 16.9-30. Қабатталу нормасы 8. ГОСТ 25641-84. </t>
  </si>
  <si>
    <t>Артқы автошина  16,9-30 для ТEREX RT-230</t>
  </si>
  <si>
    <t>2692 Т</t>
  </si>
  <si>
    <t>22.11.14.00.00.00.12.45.1</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</si>
  <si>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</si>
  <si>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</si>
  <si>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2692-1 Т</t>
  </si>
  <si>
    <t>2692-2 Т</t>
  </si>
  <si>
    <t>2692-3 Т</t>
  </si>
  <si>
    <t>2692-4 Т</t>
  </si>
  <si>
    <t>Артқы автошины 16,9-28IND-25 12PR НМК2В0</t>
  </si>
  <si>
    <t>2693 Т</t>
  </si>
  <si>
    <t>22.11.13.00.00.00.12.27.1</t>
  </si>
  <si>
    <t>Размер:17,5Х25. Шины резиновые пневматические новые для автобусов или автомобилей грузовых. Конструкция шины: диагональная.</t>
  </si>
  <si>
    <t>Автошина 17,5х25</t>
  </si>
  <si>
    <t>2693-1 Т</t>
  </si>
  <si>
    <t>2693-3 Т</t>
  </si>
  <si>
    <t>2693-4 Т</t>
  </si>
  <si>
    <t>Көлемі: 17,5х25, тегершік резенке пневматикалық жаңа радиалды автобустар немесе жүк машиналары үшін. Тегершік құрылысы: диагональ</t>
  </si>
  <si>
    <t>2694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</si>
  <si>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</si>
  <si>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</si>
  <si>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</si>
  <si>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2694-1 Т</t>
  </si>
  <si>
    <t>2694-2 Т</t>
  </si>
  <si>
    <t>2695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</si>
  <si>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</si>
  <si>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</si>
  <si>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</si>
  <si>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2695-1 Т</t>
  </si>
  <si>
    <t>2695-2 Т</t>
  </si>
  <si>
    <t>2696 Т</t>
  </si>
  <si>
    <t>22.11.14.00.00.00.11.88.1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</si>
  <si>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</si>
  <si>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Селхозшина 21,3х24гидропогрузчикЗТМ-216</t>
  </si>
  <si>
    <t>2696-1 Т</t>
  </si>
  <si>
    <t>2696-2 Т</t>
  </si>
  <si>
    <t>2697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</si>
  <si>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</si>
  <si>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</si>
  <si>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</si>
  <si>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2697-1 Т</t>
  </si>
  <si>
    <t>2697-2 Т</t>
  </si>
  <si>
    <t>2697-3 Т</t>
  </si>
  <si>
    <t>2698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</si>
  <si>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</si>
  <si>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</si>
  <si>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</si>
  <si>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2698-1 Т</t>
  </si>
  <si>
    <t>2698-2 Т</t>
  </si>
  <si>
    <t>2698-3 Т</t>
  </si>
  <si>
    <t>2699 Т</t>
  </si>
  <si>
    <t>22.19.21.00.00.90.50.10.1</t>
  </si>
  <si>
    <t>Резиновая смесь</t>
  </si>
  <si>
    <t>Резиновая смесь листованная для гуммирования химаппаратуры ГХ-2566 (сырая резина).</t>
  </si>
  <si>
    <t>Резина сырая</t>
  </si>
  <si>
    <t>2699-1 Т</t>
  </si>
  <si>
    <t>2700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</si>
  <si>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</si>
  <si>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</si>
  <si>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</si>
  <si>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АКГ24-75-70-1(Н4)</t>
  </si>
  <si>
    <t>2700-1 Т</t>
  </si>
  <si>
    <t>2700-2 Т</t>
  </si>
  <si>
    <t>2701 Т</t>
  </si>
  <si>
    <t>Автолампа поворотные 24х21х3</t>
  </si>
  <si>
    <t>2701-1 Т</t>
  </si>
  <si>
    <t>2702 Т</t>
  </si>
  <si>
    <t>Автолампа поворотные 12х21х3</t>
  </si>
  <si>
    <t>2702-1 Т</t>
  </si>
  <si>
    <t>2703 Т</t>
  </si>
  <si>
    <t>Автолампа А12-45-40</t>
  </si>
  <si>
    <t>2703-1 Т</t>
  </si>
  <si>
    <t>2704 Т</t>
  </si>
  <si>
    <t>Автолампа А12-5</t>
  </si>
  <si>
    <t>2704-1 Т</t>
  </si>
  <si>
    <t>2705 Т</t>
  </si>
  <si>
    <t>Автолампа А24-21-3</t>
  </si>
  <si>
    <t>2705-1 Т</t>
  </si>
  <si>
    <t>2705-2 Т</t>
  </si>
  <si>
    <t>2706 Т</t>
  </si>
  <si>
    <t>Автолампа А24-5-3</t>
  </si>
  <si>
    <t>2707 Т</t>
  </si>
  <si>
    <t>Автолампа А-24-55х50</t>
  </si>
  <si>
    <t>2707-1 Т</t>
  </si>
  <si>
    <t>2707-2 Т</t>
  </si>
  <si>
    <t>2708 Т</t>
  </si>
  <si>
    <t>27.20.21.00.00.00.02.10.2</t>
  </si>
  <si>
    <t>Аккумулятор</t>
  </si>
  <si>
    <t>ГОСТ 959-2002 марка 6СТ -55 А стартерный,  напряжением 12 В, емкостью 55 А*час,  с общей крышкой.</t>
  </si>
  <si>
    <t xml:space="preserve">Аккумулятор 6 СТ-55 </t>
  </si>
  <si>
    <t>2708-1 Т</t>
  </si>
  <si>
    <t>2709 Т</t>
  </si>
  <si>
    <t>27.20.21.00.00.00.02.15.2</t>
  </si>
  <si>
    <t>ГОСТ 959-2002 марка 6СТ -60 А стартерный,  напряжением 12 В, емкостью 60 А*час,  с общей крышкой.</t>
  </si>
  <si>
    <t>Аккумулятор 6СТ-60А</t>
  </si>
  <si>
    <t>2709-1 Т</t>
  </si>
  <si>
    <t>2710 Т</t>
  </si>
  <si>
    <t>27.20.21.00.00.00.02.20.2</t>
  </si>
  <si>
    <t>ГОСТ 959-2002 марка 6СТ -75А стартерный,  напряжением 12 В, емкостью 75 А*час,  с общей крышкой.</t>
  </si>
  <si>
    <t>Аккумулятор 6СТ-75</t>
  </si>
  <si>
    <t>2710-1 Т</t>
  </si>
  <si>
    <t>2711 Т</t>
  </si>
  <si>
    <t>27.20.21.00.00.00.02.25.2</t>
  </si>
  <si>
    <t>ГОСТ 959-2002 марка 6СТ -90А стартерный,  напряжением 12 В, емкостью 90 А*час,  с общей крышкой.</t>
  </si>
  <si>
    <t>Аккумулятор 6СТ-90</t>
  </si>
  <si>
    <t>2711-1 Т</t>
  </si>
  <si>
    <t>2712 Т</t>
  </si>
  <si>
    <t>27.20.21.00.00.00.02.40.2</t>
  </si>
  <si>
    <t>ГОСТ 959-2002 марка 6СТ -132А стартерный,  напряжением 12 В, емкостью 132 А*час,  с общей крышкой.</t>
  </si>
  <si>
    <t>Аккумулятор 6СТ-132</t>
  </si>
  <si>
    <t>2712-1 Т</t>
  </si>
  <si>
    <t>2713 Т</t>
  </si>
  <si>
    <t>27.20.21.00.00.00.02.45.1</t>
  </si>
  <si>
    <t>ГОСТ 959-2002 марка 6СТ -190стартерный,  напряжением 12 В, емкостью 190 А*час,  с общей крышкой.</t>
  </si>
  <si>
    <t>Аккумулятор 6СТ-190 А</t>
  </si>
  <si>
    <t>2713-1 Т</t>
  </si>
  <si>
    <t>2714 Т</t>
  </si>
  <si>
    <t>27.20.21.00.00.00.02.50.2</t>
  </si>
  <si>
    <t>ГОСТ 959-2002 марка 6СТ -230 А стартерный,  напряжением 12 В, емкостью 230 А*час,  с общей крышкой.</t>
  </si>
  <si>
    <t>Аккумулятор  6СТ-210</t>
  </si>
  <si>
    <t>2714-1 Т</t>
  </si>
  <si>
    <t>2715 Т</t>
  </si>
  <si>
    <t>Смазка Литол-24</t>
  </si>
  <si>
    <t>2715-1 Т</t>
  </si>
  <si>
    <t>2715-2 Т</t>
  </si>
  <si>
    <t>2716 Т</t>
  </si>
  <si>
    <t>19.20.29.00.00.11.20.32.2</t>
  </si>
  <si>
    <t>Масло моторное</t>
  </si>
  <si>
    <t>для бензиновых двигателей обозначение по SAE 10W-40 к использованию при температуре -25... +35 °С</t>
  </si>
  <si>
    <t xml:space="preserve">Масло моторное "Fastroil  Super  Diesel SAE 10W-40 CI-4"         </t>
  </si>
  <si>
    <t>2717 Т</t>
  </si>
  <si>
    <t>19.20.29.00.00.11.20.36.2</t>
  </si>
  <si>
    <t>для бензиновых двигателей обозначение по SAE 15W-40 к использованию при температуре -20 ... +45 °С</t>
  </si>
  <si>
    <t xml:space="preserve">Масло моторное "Fastroil  Super  Diesel SAE 15W-40 CI-4"  </t>
  </si>
  <si>
    <t>2718 Т</t>
  </si>
  <si>
    <t>19.20.29.00.00.11.20.41.2</t>
  </si>
  <si>
    <t>для бензиновых двигателей обозначение по SAE 20W-40 к использованию при температуре -15 ... +45 °С</t>
  </si>
  <si>
    <t>Масло моторное "Fastroil  Super  Diesel SAE 20W-40 CI-4"</t>
  </si>
  <si>
    <t>2719 Т</t>
  </si>
  <si>
    <t xml:space="preserve">Масло моторное" Fastroil  Super  Diesel Plus SAE 10W-40 CI-4"  </t>
  </si>
  <si>
    <t>2720 Т</t>
  </si>
  <si>
    <t xml:space="preserve">Масло моторное "Fastroil  Super  Diesel Plus SAE 15W-40 CI-4"   </t>
  </si>
  <si>
    <t>2721 Т</t>
  </si>
  <si>
    <t>Масло моторное "Fastroil  Super  Diesel Plus SAE 20W-40 CI-4"</t>
  </si>
  <si>
    <t>2722 Т</t>
  </si>
  <si>
    <t>19.20.29.00.00.00.16.27.2</t>
  </si>
  <si>
    <t>Масло трансмиссионное</t>
  </si>
  <si>
    <t>Масло трансмиссионное прочее</t>
  </si>
  <si>
    <t xml:space="preserve">Масло трансмиссионное "Fastroil Transmission GL-5 80W-90"          </t>
  </si>
  <si>
    <t>2723 Т</t>
  </si>
  <si>
    <t xml:space="preserve">Масло трансмиссионное "Fastroil Transmission GL-5 85W-90" </t>
  </si>
  <si>
    <t>2724 Т</t>
  </si>
  <si>
    <t>19.20.29.00.00.00.12.31.1</t>
  </si>
  <si>
    <t>Масло гидравлическое</t>
  </si>
  <si>
    <t>Масло гидравлическое прочее</t>
  </si>
  <si>
    <t>Масло гидравлическое "Fastroil universal transmission oil  SAE 10W" (зимний)</t>
  </si>
  <si>
    <t>2725 Т</t>
  </si>
  <si>
    <t>Масло гидравлическое "Fastroil universal transmission oil SAE 30" (летний)</t>
  </si>
  <si>
    <t>2726 Т</t>
  </si>
  <si>
    <t>Масло гидравлическое "Fastroil hydraulic oil 32"  (зимний)</t>
  </si>
  <si>
    <t>2727 Т</t>
  </si>
  <si>
    <t>Масло гидравлическое "Fastroil hydraulic oil 46" (летний)</t>
  </si>
  <si>
    <t>2728 Т</t>
  </si>
  <si>
    <t>29.32.30.00.01.01.15.02.1</t>
  </si>
  <si>
    <t>Ремень привода вентилятора</t>
  </si>
  <si>
    <t>Ремень 1-11х10х833  321-1110227</t>
  </si>
  <si>
    <t>2728-1 Т</t>
  </si>
  <si>
    <t>2728-2 Т</t>
  </si>
  <si>
    <t>2729 Т</t>
  </si>
  <si>
    <t>29.31.22.00.00.00.71.10.1</t>
  </si>
  <si>
    <t>ремень</t>
  </si>
  <si>
    <t>к генератору и водяному насосу</t>
  </si>
  <si>
    <t>ремень генератора 1-8,5*8*833(ГАЗ)</t>
  </si>
  <si>
    <t>2729-1 Т</t>
  </si>
  <si>
    <t>2730 Т</t>
  </si>
  <si>
    <t>ремень генератора 850 236-1307171</t>
  </si>
  <si>
    <t>2730-1 Т</t>
  </si>
  <si>
    <t>2730-2 Т</t>
  </si>
  <si>
    <t>2731 Т</t>
  </si>
  <si>
    <t>Ремень вод.насоса 887 зубч.</t>
  </si>
  <si>
    <t>2731-1 Т</t>
  </si>
  <si>
    <t>2731-2 Т</t>
  </si>
  <si>
    <t>2732 Т</t>
  </si>
  <si>
    <t>Ремень водю насоса 887-236-1307170-30</t>
  </si>
  <si>
    <t>2732-1 Т</t>
  </si>
  <si>
    <t>2733 Т</t>
  </si>
  <si>
    <t>ремень вент.1-11*10*900(ГАЗ)</t>
  </si>
  <si>
    <t>2733-1 Т</t>
  </si>
  <si>
    <t>2734 Т</t>
  </si>
  <si>
    <t>Комплект ремней генератора (13х10-900)</t>
  </si>
  <si>
    <t>2734-1 Т</t>
  </si>
  <si>
    <t>2734-2 Т</t>
  </si>
  <si>
    <t>2735 Т</t>
  </si>
  <si>
    <t>28.13.32.00.00.00.99.45.1</t>
  </si>
  <si>
    <t>к компрессору</t>
  </si>
  <si>
    <t>Ремень компрессора ЯМЗ 937-14х10</t>
  </si>
  <si>
    <t>2735-1 Т</t>
  </si>
  <si>
    <t>2735-2 Т</t>
  </si>
  <si>
    <t>2736 Т</t>
  </si>
  <si>
    <t>ремень  насосГУРзуб 987(ЯМЗ) 236 1307173</t>
  </si>
  <si>
    <t>2736-1 Т</t>
  </si>
  <si>
    <t>2737 Т</t>
  </si>
  <si>
    <t>22.19.43.00.00.00.00.28.1</t>
  </si>
  <si>
    <t> Ремень вентиляторный клиновый 14х10-1037 ГОСТ 5813-93.</t>
  </si>
  <si>
    <t>Ремень 2 кл 1-14х13-1037</t>
  </si>
  <si>
    <t>2738 Т</t>
  </si>
  <si>
    <t>Ремни вентилярные 1-11х10-1045</t>
  </si>
  <si>
    <t>2738-1 Т</t>
  </si>
  <si>
    <t>2738-2 Т</t>
  </si>
  <si>
    <t>2739 Т</t>
  </si>
  <si>
    <t>Ремни вентилярные 1-14х13-1180</t>
  </si>
  <si>
    <t>2740 Т</t>
  </si>
  <si>
    <t>22.19.43.00.00.00.00.11.1</t>
  </si>
  <si>
    <t> Ремень вентиляторный клиновый 11х10-1120 ГОСТ 5813-93.</t>
  </si>
  <si>
    <t>Ремень генерат.11*10*1090 (Маз.Зил.Урал)</t>
  </si>
  <si>
    <t>2740-1 Т</t>
  </si>
  <si>
    <t>2740-2 Т</t>
  </si>
  <si>
    <t>2741 Т</t>
  </si>
  <si>
    <t>Ремни вентилярные 1-8,5x8-1250</t>
  </si>
  <si>
    <t>2742 Т</t>
  </si>
  <si>
    <t>22.19.43.00.00.00.00.15.1</t>
  </si>
  <si>
    <t> Ремень вентиляторный клиновый 11х10-1250 ГОСТ 5813-93.</t>
  </si>
  <si>
    <t>Ремень 1-11х10х1250 МТЗ-80</t>
  </si>
  <si>
    <t>2742-1 Т</t>
  </si>
  <si>
    <t>2743 Т</t>
  </si>
  <si>
    <t>Ремни вентилярные 1-8,5x8-1280</t>
  </si>
  <si>
    <t>2743-1 Т</t>
  </si>
  <si>
    <t>2744 Т</t>
  </si>
  <si>
    <t>Ремни вентилярные 1-8,5x8-1320</t>
  </si>
  <si>
    <t>2745 Т</t>
  </si>
  <si>
    <t>22.19.43.00.00.00.00.17.1</t>
  </si>
  <si>
    <t> Ремень вентиляторный клиновый 11х10-1400 ГОСТ 5813-93.</t>
  </si>
  <si>
    <t>ремень 1400 ПАЗ,ЛАЗ</t>
  </si>
  <si>
    <t>2745-1 Т</t>
  </si>
  <si>
    <t>2746 Т</t>
  </si>
  <si>
    <t>22.19.43.00.00.00.00.19.1</t>
  </si>
  <si>
    <t> Ремень вентиляторный клиновый 11х10-1500 ГОСТ 5813-93.</t>
  </si>
  <si>
    <t>ремень 1500 Паз</t>
  </si>
  <si>
    <t>2746-1 Т</t>
  </si>
  <si>
    <t>2746-2 Т</t>
  </si>
  <si>
    <t>2747 Т</t>
  </si>
  <si>
    <t>22.19.43.00.00.00.00.22.1</t>
  </si>
  <si>
    <t> Ремень вентиляторный клиновый 11х10-1775 ГОСТ 5813-93.</t>
  </si>
  <si>
    <t>ремень 1750 ПАЗ</t>
  </si>
  <si>
    <t>2748 Т</t>
  </si>
  <si>
    <t>22.19.43.00.00.00.00.29.1</t>
  </si>
  <si>
    <t> Ремень вентиляторный клиновый 14х13-1280 ГОСТ 5813-93.</t>
  </si>
  <si>
    <t>ремень 1280 КамаАЗ</t>
  </si>
  <si>
    <t>2749 Т</t>
  </si>
  <si>
    <t>22.19.43.00.00.00.00.21.1</t>
  </si>
  <si>
    <t> Ремень вентиляторный клиновый 11х10-1650 ГОСТ 5813-93.</t>
  </si>
  <si>
    <t>ремень 1650*11*16</t>
  </si>
  <si>
    <t>2750 Т</t>
  </si>
  <si>
    <t>ремень 1650 *21*14 генерат. (Зил. Урал) 130-3407209</t>
  </si>
  <si>
    <t>2750-1 Т</t>
  </si>
  <si>
    <t>2750-2 Т</t>
  </si>
  <si>
    <t>2751 Т</t>
  </si>
  <si>
    <t>РЕМЕНЬ 13*1625</t>
  </si>
  <si>
    <t>2751-1 Т</t>
  </si>
  <si>
    <t>2752 Т</t>
  </si>
  <si>
    <t>РЕМЕНЬ 1500  11х10  157Д-1308020</t>
  </si>
  <si>
    <t>2753 Т</t>
  </si>
  <si>
    <t>РЕМЕНЬ 1400  11х10   66-1308020</t>
  </si>
  <si>
    <t>2754 Т</t>
  </si>
  <si>
    <t>Ремни вентилярные 1-8,5x8-1018</t>
  </si>
  <si>
    <t>2755 Т</t>
  </si>
  <si>
    <t>Ремень L=1154 УАЗ-39095 (инжектор)</t>
  </si>
  <si>
    <t>2755-1 Т</t>
  </si>
  <si>
    <t>2756 Т</t>
  </si>
  <si>
    <t>Ремень L=1030 УАЗ-31514</t>
  </si>
  <si>
    <t>2756-1 Т</t>
  </si>
  <si>
    <t>2757 Т</t>
  </si>
  <si>
    <t>Ремень-1220 УАЗ-390995-310</t>
  </si>
  <si>
    <t>2757-1 Т</t>
  </si>
  <si>
    <t>2758 Т</t>
  </si>
  <si>
    <t>Ремень генератора 60к1210Р</t>
  </si>
  <si>
    <t>2758-1 Т</t>
  </si>
  <si>
    <t>2759 Т</t>
  </si>
  <si>
    <t>ремень 14*10*1037(ЯМЗ236,238)</t>
  </si>
  <si>
    <t>2759-1 Т</t>
  </si>
  <si>
    <t>2759-2 Т</t>
  </si>
  <si>
    <t>2760 Т</t>
  </si>
  <si>
    <t>Ремень   11х10х1775   ВК-66-01-4201068</t>
  </si>
  <si>
    <t>2760-1 Т</t>
  </si>
  <si>
    <t>2761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</si>
  <si>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</si>
  <si>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</si>
  <si>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</si>
  <si>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</si>
  <si>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2761-1 Т</t>
  </si>
  <si>
    <t>2761-2 Т</t>
  </si>
  <si>
    <t>Суыту сұйықтығы (антифриз, тосол)</t>
  </si>
  <si>
    <t xml:space="preserve">Қата бастау  температурасы -40 °С жоғары емес, механикалық қоспаларсыз, боялған біркелкі сұйықтық </t>
  </si>
  <si>
    <t>столбец - 11,14,15,22</t>
  </si>
  <si>
    <t>2761-3 Т</t>
  </si>
  <si>
    <t>2762 Т</t>
  </si>
  <si>
    <t>ТОСОЛ А-40М В 10 Л КАНИСТ.ТУ-6-02-751-73</t>
  </si>
  <si>
    <t>2762-1 Т</t>
  </si>
  <si>
    <t>2762-2 Т</t>
  </si>
  <si>
    <t>Қату температурасының басталуы -40 °С жоғары емес, мөлдір, біртекті механикалық қоспалары жоқ боялған сұйықтық</t>
  </si>
  <si>
    <t>2762-3 Т</t>
  </si>
  <si>
    <t>2763 Т</t>
  </si>
  <si>
    <t>20.59.43.00.00.10.00.10.2</t>
  </si>
  <si>
    <t>Жидкость тормозная гидравлическая</t>
  </si>
  <si>
    <t>Температура кипения не более 210 С, вязкость 1500</t>
  </si>
  <si>
    <t>тормозная жидкость ДОТ-4 в тоннах</t>
  </si>
  <si>
    <t>2763-1 Т</t>
  </si>
  <si>
    <t>Гидравликалық тежегіш сұйықтықтықтары</t>
  </si>
  <si>
    <t>2764 Т</t>
  </si>
  <si>
    <t>20.30.21.00.21.05.16.04.2</t>
  </si>
  <si>
    <t>НЦ-1125 темно-коричневый, массовая доля нелетучих веществ, %, не менее 32,5-37,0, ГОСТ 7930-73</t>
  </si>
  <si>
    <t>Краска автомоб.желтая эм.НЦ-1125 10 кг</t>
  </si>
  <si>
    <t>поставка с момента заключения договора поставки до 31.03.2014г.</t>
  </si>
  <si>
    <t>2764-1 Т</t>
  </si>
  <si>
    <t>2764-2 Т</t>
  </si>
  <si>
    <t>2765 Т</t>
  </si>
  <si>
    <t>20.30.21.00.21.05.16.02.2</t>
  </si>
  <si>
    <t>НЦ-1125 темно-синий, массовая доля нелетучих веществ, %, не менее 32,5-37,0, ГОСТ 7930-73</t>
  </si>
  <si>
    <t>Краска автомоб.синяя эм.НЦ-1125 10кг</t>
  </si>
  <si>
    <t>2765-1 Т</t>
  </si>
  <si>
    <t>2765-2 Т</t>
  </si>
  <si>
    <t>2766 Т</t>
  </si>
  <si>
    <t>20.30.21.00.21.05.16.06.2</t>
  </si>
  <si>
    <t>НЦ-1125 защитный, массовая доля нелетучих веществ, %, не менее 37-44, ГОСТ 7930-73</t>
  </si>
  <si>
    <t>Краска автомоб.хаки эм.НЦ-1125 10 кг</t>
  </si>
  <si>
    <t>2766-1 Т</t>
  </si>
  <si>
    <t>2766-2 Т</t>
  </si>
  <si>
    <t>2767 Т</t>
  </si>
  <si>
    <t>20.30.21.00.21.05.14.10.2</t>
  </si>
  <si>
    <t>НЦ-184 черная, массовая доля нелетучих веществ, %, не менее 14,5-20, ГОСТ 18335-83</t>
  </si>
  <si>
    <t>Краска автомоб.черн.эм.НЦ-184 10 кг</t>
  </si>
  <si>
    <t>2767-1 Т</t>
  </si>
  <si>
    <t>2767-2 Т</t>
  </si>
  <si>
    <t>2768 Т</t>
  </si>
  <si>
    <t>20.30.21.00.21.05.16.09.1</t>
  </si>
  <si>
    <t>НЦ-1125 белая, массовая доля нелетучих веществ, %, не менее 32,5-37,0, ГОСТ 7930-73</t>
  </si>
  <si>
    <t>Краска автомоб.белая эм.НЦ-1125 10 кг</t>
  </si>
  <si>
    <t>2768-1 Т</t>
  </si>
  <si>
    <t>2768-2 Т</t>
  </si>
  <si>
    <t>2769 Т</t>
  </si>
  <si>
    <t>Краска автомоб.голубая эм.НЦ-1125 10кг</t>
  </si>
  <si>
    <t>2769-1 Т</t>
  </si>
  <si>
    <t>2769-2 Т</t>
  </si>
  <si>
    <t>2770 Т</t>
  </si>
  <si>
    <t>20.30.21.00.21.05.16.03.2</t>
  </si>
  <si>
    <t>НЦ-1125 зеленовато-черный, массовая доля нелетучих веществ, %, не менее 32,5-37,0, ГОСТ 7930-73</t>
  </si>
  <si>
    <t>Краска автомоб.зеленая эм.НЦ-1125 10 кг</t>
  </si>
  <si>
    <t>2770-1 Т</t>
  </si>
  <si>
    <t>2770-2 Т</t>
  </si>
  <si>
    <t>2771 Т</t>
  </si>
  <si>
    <t>20.30.21.00.21.05.16.08.1</t>
  </si>
  <si>
    <t>НЦ-1125 красная, массовая доля нелетучих веществ, %, не менее 32,5-37,0, ГОСТ 7930-73</t>
  </si>
  <si>
    <t>Краска автомоб.красная эм.НЦ-1125 10 кг</t>
  </si>
  <si>
    <t>2771-1 Т</t>
  </si>
  <si>
    <t>2771-2 Т</t>
  </si>
  <si>
    <t>2772 Т</t>
  </si>
  <si>
    <t>20.30.21.00.21.05.16.05.2</t>
  </si>
  <si>
    <t>НЦ-1125 темно-серый, массовая доля нелетучих веществ, %, не менее 32,5-37,0, ГОСТ 7930-73</t>
  </si>
  <si>
    <t>Краска автомоб.серая эм.НЦ-1125 10кг</t>
  </si>
  <si>
    <t>2772-1 Т</t>
  </si>
  <si>
    <t>2772-2 Т</t>
  </si>
  <si>
    <t>2773 Т</t>
  </si>
  <si>
    <t>28.25.12.00.00.00.15.10.1</t>
  </si>
  <si>
    <t>кондиционер автомобильный</t>
  </si>
  <si>
    <t>кондиционер автомобильный с холодопроизводительностью 800 Вт</t>
  </si>
  <si>
    <t>Автокондиционер</t>
  </si>
  <si>
    <t>2774 Т</t>
  </si>
  <si>
    <t xml:space="preserve">АО "Эмбамунайгаз" </t>
  </si>
  <si>
    <t>19.20.21.00.00.00.11.60.2</t>
  </si>
  <si>
    <t>Жанармай</t>
  </si>
  <si>
    <t>неэтилированный и этилированный, произведенный для двигателей с искровым зажиганием: АИ-95</t>
  </si>
  <si>
    <t xml:space="preserve">Закуп бензина АИ-95 (карт-система) 
ГОСТ Р 51105-97 </t>
  </si>
  <si>
    <t>Атырауская область</t>
  </si>
  <si>
    <t>FCA</t>
  </si>
  <si>
    <t>январь-декабрь</t>
  </si>
  <si>
    <t>авансовый платеж - 100%</t>
  </si>
  <si>
    <t>2775 Т</t>
  </si>
  <si>
    <t>19.20.21.00.00.00.11.40.2</t>
  </si>
  <si>
    <t>неэтилированный и этилированный, произведенный для двигателей с искровым зажиганием: АИ-92</t>
  </si>
  <si>
    <t xml:space="preserve">Закуп бензина АИ-92 </t>
  </si>
  <si>
    <t>Атырауская обл, ст.Тендык</t>
  </si>
  <si>
    <t>2776 Т</t>
  </si>
  <si>
    <t>19.20.21.00.00.00.11.20.2</t>
  </si>
  <si>
    <t>неэтилированный и этилированный, произведенный для двигателей с искровым зажиганием: АИ-80</t>
  </si>
  <si>
    <t>этилді емес және этилді,ұшқынмен жанатын қозғалтқыштар үшін АИ-80</t>
  </si>
  <si>
    <t xml:space="preserve">Закуп бензина АИ-80 </t>
  </si>
  <si>
    <t xml:space="preserve">Атырауская обл, ст.Жамансор Кзылкогинский рн., Ст. Тендык </t>
  </si>
  <si>
    <t>2777 Т</t>
  </si>
  <si>
    <t>19.20.26.00.00.00.00.10.2</t>
  </si>
  <si>
    <t>Топливо дизельное</t>
  </si>
  <si>
    <t>Дизель жанармайы</t>
  </si>
  <si>
    <t>летнее, плотность при 20 °С не более 860 кг/м3, температура застывания не выше -10°С</t>
  </si>
  <si>
    <t>жазғы, 20 °С тығыздығы 860 кг/м3 артық емес,қату температурасы -10°С жоғары емес</t>
  </si>
  <si>
    <t>Атырауская обл, ст.Кульсары Жылойский рн, ст.Жамансор Кзылкогинский рн, Ст. Тендык , ст. Аккистау Исатайский район</t>
  </si>
  <si>
    <t>2778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</si>
  <si>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</si>
  <si>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</si>
  <si>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</si>
  <si>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</si>
  <si>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с даты заключения договора по март 2014г.</t>
  </si>
  <si>
    <t>2778-1 Т</t>
  </si>
  <si>
    <t>2779 Т</t>
  </si>
  <si>
    <t>28.29.12.00.00.00.28.00.1</t>
  </si>
  <si>
    <t>Отстойник</t>
  </si>
  <si>
    <t>тұндырғыш</t>
  </si>
  <si>
    <t xml:space="preserve">с патронными фильтрами, для очистки сточных и пластовых вод </t>
  </si>
  <si>
    <t>Ағынды және жер қойнауы суларын тазартуға арналған патронды фильтрмен</t>
  </si>
  <si>
    <t>Блок подготовки пластовой воды</t>
  </si>
  <si>
    <t xml:space="preserve">Жер қойнауы суларын дайындау блогы </t>
  </si>
  <si>
    <t>2779-1 Т</t>
  </si>
  <si>
    <t>2779-2 Т</t>
  </si>
  <si>
    <t>2780 Т</t>
  </si>
  <si>
    <t>Станция УКЗВ 6-3-2У1</t>
  </si>
  <si>
    <t>2780-1 Т</t>
  </si>
  <si>
    <t>2780-2 Т</t>
  </si>
  <si>
    <t>2780-3 Т</t>
  </si>
  <si>
    <t>Түзеткіш</t>
  </si>
  <si>
    <t>жерасты металл құрылыстарын электр-химиялық коррозиядан катодты қорғауға арналған</t>
  </si>
  <si>
    <t>2781 Т</t>
  </si>
  <si>
    <t xml:space="preserve">Станция катодной защиты </t>
  </si>
  <si>
    <t>2781-1 Т</t>
  </si>
  <si>
    <t>Станция катодной защиты УКЗВ-10-3,0-2У1</t>
  </si>
  <si>
    <t>2782 Т</t>
  </si>
  <si>
    <t>26.51.66.11.20.20.15.10.1</t>
  </si>
  <si>
    <t xml:space="preserve">Комплекс для релейной защиты и автоматики </t>
  </si>
  <si>
    <t>испытательный</t>
  </si>
  <si>
    <t>РЕТОМ-21 испытательный комплекс</t>
  </si>
  <si>
    <t>единица</t>
  </si>
  <si>
    <t>2782-1 Т</t>
  </si>
  <si>
    <t>2782-2 Т</t>
  </si>
  <si>
    <t>2783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</si>
  <si>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</si>
  <si>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</si>
  <si>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</si>
  <si>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 xml:space="preserve">Устройство "Буря-Э200" </t>
  </si>
  <si>
    <t>2783-1 Т</t>
  </si>
  <si>
    <t>2783-2 Т</t>
  </si>
  <si>
    <t>2784 Т</t>
  </si>
  <si>
    <t xml:space="preserve">передвижная, бензиновая </t>
  </si>
  <si>
    <t>Генератор бензиновый 2500.2-2,3 кWa.230/50н</t>
  </si>
  <si>
    <t>2785 Т</t>
  </si>
  <si>
    <t>27.40.21.00.00.10.12.10.1</t>
  </si>
  <si>
    <t xml:space="preserve">ГОСТ 8607-82, светильники подвесные </t>
  </si>
  <si>
    <t>Люстра 3-х рожковая</t>
  </si>
  <si>
    <t>2785-1 Т</t>
  </si>
  <si>
    <t>2786 Т</t>
  </si>
  <si>
    <t>25.73.30.00.00.21.10.09.1</t>
  </si>
  <si>
    <t>Молоток для укладки всыпных обмоток</t>
  </si>
  <si>
    <t>2786-1 Т</t>
  </si>
  <si>
    <t>2789 Т</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</si>
  <si>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</si>
  <si>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</si>
  <si>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</si>
  <si>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Каркасно-щелевые  фильтры</t>
  </si>
  <si>
    <t>2789-1 Т</t>
  </si>
  <si>
    <t>2790 Т</t>
  </si>
  <si>
    <t>28.13.14.22.20.10.10.10.1</t>
  </si>
  <si>
    <t>Горизонтальный насосный комплекс</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</si>
  <si>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</si>
  <si>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</si>
  <si>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</si>
  <si>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2791 Т</t>
  </si>
  <si>
    <t>28.13.31.01.10.01.00.00.1</t>
  </si>
  <si>
    <t>Привод линейный</t>
  </si>
  <si>
    <t>для штангового глубинного насоса</t>
  </si>
  <si>
    <t>Штанговые приводы ЛРП</t>
  </si>
  <si>
    <t>2791-1 Т</t>
  </si>
  <si>
    <t xml:space="preserve">апрель, май  </t>
  </si>
  <si>
    <t>2792 Т</t>
  </si>
  <si>
    <t>28.29.12.00.00.00.36.03.1</t>
  </si>
  <si>
    <t xml:space="preserve">Фильтр скважинный </t>
  </si>
  <si>
    <t>ұңғыма фильтрі</t>
  </si>
  <si>
    <t>щелевой, условный диаметр трубы 114 мм, размер щели фильтроэлемента, 0,15 мм</t>
  </si>
  <si>
    <t>саңылаулы, құбырдың  шартты диаметрі 73 мм, фильтр жлемент саңылауының көлемі 0,1 мм</t>
  </si>
  <si>
    <t>Щелевые фильтры</t>
  </si>
  <si>
    <t>фильтр саңылауы</t>
  </si>
  <si>
    <t>2792-1 Т</t>
  </si>
  <si>
    <t>столбец - 7,8,11,115,22</t>
  </si>
  <si>
    <t>2792-2 Т</t>
  </si>
  <si>
    <t>2793 Т</t>
  </si>
  <si>
    <t>Автоцис. АЦ-10  c прицепом типа 8 мЗ</t>
  </si>
  <si>
    <t>2794 Т</t>
  </si>
  <si>
    <t>28.99.39.00.00.08.10.10.1</t>
  </si>
  <si>
    <t>Водораспределительный пункт</t>
  </si>
  <si>
    <t>Су тарату пункті</t>
  </si>
  <si>
    <t>для закачки воды в пласт для поддержания пластового давления</t>
  </si>
  <si>
    <t>пластты қысымды ұстап тұруға арналған суды толтыруға арналған</t>
  </si>
  <si>
    <t>Водораспределительный пункт с полной автоматикой и телемеханикой, предназначен для закачки воды в пласт для поддержания пластового давления</t>
  </si>
  <si>
    <t>Су айырғыш пункт толық автоматикамен және телемеханикамен, су айдау үшін арнаулы каяртысқа каяртыстың қысымының сүйеуі үшін</t>
  </si>
  <si>
    <t xml:space="preserve">март, апрель  </t>
  </si>
  <si>
    <t>2794-1 Т</t>
  </si>
  <si>
    <t>2795 Т</t>
  </si>
  <si>
    <t>2796 Т</t>
  </si>
  <si>
    <t>2799 Т</t>
  </si>
  <si>
    <t>26.51.82.00.00.00.01.76.1</t>
  </si>
  <si>
    <t>подставка, для пипеток</t>
  </si>
  <si>
    <t>Штатив для пипеток ПЭ-2910</t>
  </si>
  <si>
    <t>2799-1 Т</t>
  </si>
  <si>
    <t>2800 Т</t>
  </si>
  <si>
    <t>Глуб.насос ННБУ-44-30-15 вторая группа посадки</t>
  </si>
  <si>
    <t>2801 Т</t>
  </si>
  <si>
    <t>Глуб.насос ННБУ-57-30-15 вторая группа посадки</t>
  </si>
  <si>
    <t>2802 Т</t>
  </si>
  <si>
    <t>Глуб.насос НН2БУ-57-30-15 нулевая группа посадки</t>
  </si>
  <si>
    <t>2803 Т</t>
  </si>
  <si>
    <t>Глуб.насос НН2БУ-57-30-15 первая группа посадки</t>
  </si>
  <si>
    <t>2804 Т</t>
  </si>
  <si>
    <t>Глуб.насос НН2БУ-70-30-12 первая группа посадки</t>
  </si>
  <si>
    <t>2805 Т</t>
  </si>
  <si>
    <t>Глуб.насос НВ2БУ-44-30-30 первая группа посадки</t>
  </si>
  <si>
    <t>2806 Т</t>
  </si>
  <si>
    <t>Глуб.насос ННБКУ-44-30-15 первая группа посадки</t>
  </si>
  <si>
    <t>2806-1 Т</t>
  </si>
  <si>
    <t>2807 Т</t>
  </si>
  <si>
    <t>Глуб.насос ННБКУ-44-30-15 вторая группа посадки</t>
  </si>
  <si>
    <t>2807-1 Т</t>
  </si>
  <si>
    <t>2808 Т</t>
  </si>
  <si>
    <t>Глуб.насос ННБКУ-57-30-15 первая группа посадки</t>
  </si>
  <si>
    <t>2808-1 Т</t>
  </si>
  <si>
    <t>2809 Т</t>
  </si>
  <si>
    <t>Тереңдікті штангалы сорап</t>
  </si>
  <si>
    <t>штангалы тереңдікті (ұңғымалы)</t>
  </si>
  <si>
    <t>плунжерный диафрагменный насос</t>
  </si>
  <si>
    <t>плунжерлі диафрагмалы сорап</t>
  </si>
  <si>
    <t>2809-1 Т</t>
  </si>
  <si>
    <t>2810 Т</t>
  </si>
  <si>
    <t xml:space="preserve">28.92.12.20.10.10.75.10.1 </t>
  </si>
  <si>
    <t xml:space="preserve">Двухпакерная компоновка </t>
  </si>
  <si>
    <t xml:space="preserve">оборудование для обработки пластов под давлением, поинтервальной опрессовки и поиска негерметичности в эксплутационных калоннах  </t>
  </si>
  <si>
    <t>Двухпакерная компоновка 2ПРОК-УОИВ-1-140-59-350-Т100-КЗ-Х</t>
  </si>
  <si>
    <t>2810-1 Т</t>
  </si>
  <si>
    <t>2810-2 Т</t>
  </si>
  <si>
    <t>2811 Т</t>
  </si>
  <si>
    <t>Двухпакерная компоновка 2ПРОК-СИАГ-1-140-59-350-Т100-КЗ-Х</t>
  </si>
  <si>
    <t>2811-1 Т</t>
  </si>
  <si>
    <t>2811-2 Т</t>
  </si>
  <si>
    <t>2812 Т</t>
  </si>
  <si>
    <t>28.92.61.00.00.00.10.01.1</t>
  </si>
  <si>
    <t>камера грязевая</t>
  </si>
  <si>
    <t>Батпақ камерасы</t>
  </si>
  <si>
    <t>для устранения разбрызгивания, сбора и отвода в специальные емкости жидкостей</t>
  </si>
  <si>
    <t>Юбка для пред-ия.разбрыз.промыв.жидкост.</t>
  </si>
  <si>
    <t>2812-1 Т</t>
  </si>
  <si>
    <t>2813 Т</t>
  </si>
  <si>
    <t>28.92.61.00.00.00.01.01.1</t>
  </si>
  <si>
    <t>Части бурильных и проходческих машин и машин для выемки грунта; части кранов</t>
  </si>
  <si>
    <t>Бұрғылау немесе қазбалау жүргізетін және топырақты суырып алуға арналған машиналардың бөліктері; кран бөліктері</t>
  </si>
  <si>
    <t>Части бурильных машин</t>
  </si>
  <si>
    <t>Бұрғылық машиналардың бөлімдері</t>
  </si>
  <si>
    <t>ЗИП для забойный двигател Д-85 ротор и статор</t>
  </si>
  <si>
    <t>2813-1 Т</t>
  </si>
  <si>
    <t>2814 Т</t>
  </si>
  <si>
    <t>ЗИП для забойный двигател Д-105 ротор и статор</t>
  </si>
  <si>
    <t>2814-1 Т</t>
  </si>
  <si>
    <t>2815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</si>
  <si>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</si>
  <si>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</si>
  <si>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</si>
  <si>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2815-1 Т</t>
  </si>
  <si>
    <t>2816 Т</t>
  </si>
  <si>
    <t>Трубы бесшовные ст.20 ф219х10мм</t>
  </si>
  <si>
    <t>2816-1 Т</t>
  </si>
  <si>
    <t>2817 Т</t>
  </si>
  <si>
    <t>Трубы бесшовные ст.20 ф325х10мм</t>
  </si>
  <si>
    <t>2817-1 Т</t>
  </si>
  <si>
    <t>2817-2 Т</t>
  </si>
  <si>
    <t>құбыр</t>
  </si>
  <si>
    <t>Болат, тігіссіз мұнайды қайта өндеу және мұнай-химиялық өнеркәсібі үшін, сыртқы диаметрі – (57) мм, қабырғаның қалындығы – 4,0 мм, А тобы, МСТ 550-75</t>
  </si>
  <si>
    <t>2818 Т</t>
  </si>
  <si>
    <t>20.59.59.00.14.00.05.19.1</t>
  </si>
  <si>
    <t>Государственный стандартный образец</t>
  </si>
  <si>
    <t>Сталь углеродистая УНЛ 10 в (0,25кг) 10ХСНД, ГСО 2771-91П</t>
  </si>
  <si>
    <t>ХСН -10-ЭК (100мл)  ГСО (гос.стандартные образцы)</t>
  </si>
  <si>
    <t>2818-1 Т</t>
  </si>
  <si>
    <t>2819 Т</t>
  </si>
  <si>
    <t>ХСН -100-ЭК (100мл) ГСО (гос.стандартные образцы)</t>
  </si>
  <si>
    <t>2819-1 Т</t>
  </si>
  <si>
    <t>2820 Т</t>
  </si>
  <si>
    <t>28.12.20.00.00.00.30.50.1</t>
  </si>
  <si>
    <t>Магнит ловильный</t>
  </si>
  <si>
    <t>Аулағыш магнит</t>
  </si>
  <si>
    <t>аулағыш құрал</t>
  </si>
  <si>
    <t>Магнитный извлекатель МИ-114</t>
  </si>
  <si>
    <t>МИ- 114 магниттік аулағыш</t>
  </si>
  <si>
    <t>2820-1 Т</t>
  </si>
  <si>
    <t>2821 Т</t>
  </si>
  <si>
    <t>32.91.12.00.00.00.15.10.1</t>
  </si>
  <si>
    <t>Набор маляра</t>
  </si>
  <si>
    <t>сырлаушының терімі</t>
  </si>
  <si>
    <t>малярные инструменты и материалы в наборе</t>
  </si>
  <si>
    <t>сырлаушының аспабы және материалдар терімге</t>
  </si>
  <si>
    <t>2821-1 Т</t>
  </si>
  <si>
    <t>2822 Т</t>
  </si>
  <si>
    <t>26.51.52.11.11.11.11.14.2</t>
  </si>
  <si>
    <t>Ультразвуковой</t>
  </si>
  <si>
    <t>Узел учета с ультрзвуr.расходомером УВР-011, Ду-50, Р-1,6 Мпа</t>
  </si>
  <si>
    <t xml:space="preserve">в течении 100 календарных дней     с момента заключения договора </t>
  </si>
  <si>
    <t>2822-1 Т</t>
  </si>
  <si>
    <t>2823 Т</t>
  </si>
  <si>
    <t>26.51.12.00.00.17.20.10.1</t>
  </si>
  <si>
    <t>Аппаратно-программный комплекс для проведения гидродинамических исследований скважин</t>
  </si>
  <si>
    <t>Ұңғымалардың гидродинамикалық зерттеулерін жүргізуге арналған аппараттық-бағдарламалық кешен</t>
  </si>
  <si>
    <t>Аппаратно-программный комплекс предназначен для определения скорости звука по муфтам НКТ и регистрации эхограммы в затрубном пространстве скважины</t>
  </si>
  <si>
    <t>Аппаратттық-бағдарламалық кешен НКТжалғастырғыштары үшін жылдамдықты анықтауға және ұңғыманың құбыр сырты каңістігінде эхограммаларды тіркеуге арналған</t>
  </si>
  <si>
    <t>Комплекс ПСДК</t>
  </si>
  <si>
    <t>2823-1 Т</t>
  </si>
  <si>
    <t>2823-2 Т</t>
  </si>
  <si>
    <t>2826 Т</t>
  </si>
  <si>
    <t>27.32.13.00.02.04.25.01.1</t>
  </si>
  <si>
    <t>Кабель питания, используется в составе ультразвукоого дефектоскопа</t>
  </si>
  <si>
    <t>Кабель для расходомера РТ878</t>
  </si>
  <si>
    <t>2826-1 Т</t>
  </si>
  <si>
    <t>2829 Т</t>
  </si>
  <si>
    <t>24.20.34.01.11.10.10.05.1</t>
  </si>
  <si>
    <t>Стальная, квадратная</t>
  </si>
  <si>
    <t>болат, шаршылы</t>
  </si>
  <si>
    <t>Квадрат20х20 СТ40Х</t>
  </si>
  <si>
    <t>2829-1 Т</t>
  </si>
  <si>
    <t>2829-2 Т</t>
  </si>
  <si>
    <t>2830 Т</t>
  </si>
  <si>
    <t>Квадрат40х40  СТ20</t>
  </si>
  <si>
    <t>2830-1 Т</t>
  </si>
  <si>
    <t>2830-2 Т</t>
  </si>
  <si>
    <t>2831 Т</t>
  </si>
  <si>
    <t>24.10.31.00.00.11.11.17.1</t>
  </si>
  <si>
    <t>листовая б-1,5 мм ст.3сп.</t>
  </si>
  <si>
    <t>Сталь тонколистовая 1,5ММ  ст3-5ПС</t>
  </si>
  <si>
    <t>2831-1 Т</t>
  </si>
  <si>
    <t>2831-2 Т</t>
  </si>
  <si>
    <t>2831-3 Т</t>
  </si>
  <si>
    <t>беттік, 6-1,5 мм,  ст.3сп.</t>
  </si>
  <si>
    <t>2832 Т</t>
  </si>
  <si>
    <t>25.72.14.00.00.90.10.10.1</t>
  </si>
  <si>
    <t>Белдік</t>
  </si>
  <si>
    <t>стяжной, для крепления и стягивания груза</t>
  </si>
  <si>
    <t>тартпалы, жүкті бекітуге және тартуға арналған</t>
  </si>
  <si>
    <t>Стяжная  устройства (трещетка) 5т.</t>
  </si>
  <si>
    <t>2833 Т</t>
  </si>
  <si>
    <t>Жылытқыш белдік</t>
  </si>
  <si>
    <t>жөндеу кезінде құбырды жылытуға арналған</t>
  </si>
  <si>
    <t xml:space="preserve">Электрополотенца Ø 100 мм </t>
  </si>
  <si>
    <t>2834 Т</t>
  </si>
  <si>
    <t xml:space="preserve">Электрополотенца Ø 150 мм </t>
  </si>
  <si>
    <t>2835 Т</t>
  </si>
  <si>
    <t xml:space="preserve">Электрополотенца Ø 200 мм </t>
  </si>
  <si>
    <t>2836 Т</t>
  </si>
  <si>
    <t>27.11.61.00.00.32.11.10.1</t>
  </si>
  <si>
    <t>к электродвигателю</t>
  </si>
  <si>
    <t>электрқозғалтқышқа</t>
  </si>
  <si>
    <t>Граф. шетка для электрического инструмента</t>
  </si>
  <si>
    <t>2837 Т</t>
  </si>
  <si>
    <t>32.91.19.00.00.00.50.17.1</t>
  </si>
  <si>
    <t>для шлифовальных машин</t>
  </si>
  <si>
    <t>Щетка крацовка</t>
  </si>
  <si>
    <t>2837-1 Т</t>
  </si>
  <si>
    <t>2838 Т</t>
  </si>
  <si>
    <t>23.91.11.00.00.00.30.22.1</t>
  </si>
  <si>
    <t>Тегістеу шеңбері</t>
  </si>
  <si>
    <t>лепестковый</t>
  </si>
  <si>
    <t>жапырақты</t>
  </si>
  <si>
    <t>круг лепистковый торцовый</t>
  </si>
  <si>
    <t>2838-1 Т</t>
  </si>
  <si>
    <t>2839 Т</t>
  </si>
  <si>
    <t>23.14.12.15.10.01.12.01.1</t>
  </si>
  <si>
    <t>Құбыр </t>
  </si>
  <si>
    <t>из стекловолокна диаметр 100 мм, давление 25 атм</t>
  </si>
  <si>
    <t> Әйнек талшықты диаметрі 100 мм, қысымы 25 атм</t>
  </si>
  <si>
    <t>Коротыш ф 100 Ру 25 (2 п.м)</t>
  </si>
  <si>
    <t>2840 Т</t>
  </si>
  <si>
    <t>23.14.12.15.10.01.11.01.1</t>
  </si>
  <si>
    <t>из стекловолокна диаметр 150 мм, давление 25 атм</t>
  </si>
  <si>
    <t> Әйнек талшықты диаметрі 150 мм, қысымы 25 атм </t>
  </si>
  <si>
    <t>Коротыш ф 150 Ру 25 (1,5 п.м)</t>
  </si>
  <si>
    <t>2841 Т</t>
  </si>
  <si>
    <t>23.14.12.15.10.01.10.01.1</t>
  </si>
  <si>
    <t>из стекловолокна диаметр 200 мм, давление 25 атм</t>
  </si>
  <si>
    <t> Әйнек талшықты диаметрі 200 мм, қысымы 25 атм </t>
  </si>
  <si>
    <t>Коротыш ф 200 Ру 25 (2 п.м)</t>
  </si>
  <si>
    <t>2842 Т</t>
  </si>
  <si>
    <t xml:space="preserve">27.11.32.00.00.00.12.12.2 </t>
  </si>
  <si>
    <t>Станция эл.привода 7,5кВт</t>
  </si>
  <si>
    <t>2842-1 Т</t>
  </si>
  <si>
    <t>2843 Т</t>
  </si>
  <si>
    <t>Станция эл.привода 11кВт</t>
  </si>
  <si>
    <t>2844 Т</t>
  </si>
  <si>
    <t>Станция эл.привода 15кВт</t>
  </si>
  <si>
    <t>2845 Т</t>
  </si>
  <si>
    <t>Станция эл.привода 18,5кВт</t>
  </si>
  <si>
    <t>2846 Т</t>
  </si>
  <si>
    <t>26.51.41.00.00.00.11.02.1</t>
  </si>
  <si>
    <t>Трассоискатель</t>
  </si>
  <si>
    <t>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</si>
  <si>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</si>
  <si>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</si>
  <si>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2846-1 Т</t>
  </si>
  <si>
    <t>2847 Т</t>
  </si>
  <si>
    <t>25.94.13.00.00.10.58.10.1</t>
  </si>
  <si>
    <t>Набор холодильщика</t>
  </si>
  <si>
    <t>набор инструментов холодильщика для ремонта холодильного оборудования</t>
  </si>
  <si>
    <t>Набор инструментов холодильщика</t>
  </si>
  <si>
    <t>2847-1 Т</t>
  </si>
  <si>
    <t>2848 Т</t>
  </si>
  <si>
    <t>шамшырақ</t>
  </si>
  <si>
    <t>люминесцентті лампаларға арналған, жарылудан қорғалған</t>
  </si>
  <si>
    <t>взрывозащитный прожектор 2211</t>
  </si>
  <si>
    <t>жарылыстан қорғалған  прожектор 2211</t>
  </si>
  <si>
    <t>2849 Т</t>
  </si>
  <si>
    <t>27.32.13.00.02.16.01.01.1</t>
  </si>
  <si>
    <t>КПБП 3х25</t>
  </si>
  <si>
    <t>Кабель КПБП 3х25</t>
  </si>
  <si>
    <t>2849-1 Т</t>
  </si>
  <si>
    <t>2850 Т</t>
  </si>
  <si>
    <t>28.15.10.00.00.00.10.14.1</t>
  </si>
  <si>
    <t>подшипник качения шариковый радиальный однорядные с канавкой на наружном кольце</t>
  </si>
  <si>
    <t>подшипник 180309К2С9Ш2У</t>
  </si>
  <si>
    <t>2850-1 Т</t>
  </si>
  <si>
    <t>2851 Т</t>
  </si>
  <si>
    <t>подшипник 180307К2С9Ш2У</t>
  </si>
  <si>
    <t>2851-1 Т</t>
  </si>
  <si>
    <t>2852 Т</t>
  </si>
  <si>
    <t>32.99.86.00.00.10.75.11.1</t>
  </si>
  <si>
    <t>Пленка электроизоляционная</t>
  </si>
  <si>
    <t>Электр оқшаулаушы қабық</t>
  </si>
  <si>
    <t>пленка из двухслойной композиции, состоящей из полиэфирной бумаги и лакированной полиэфирной пленки.</t>
  </si>
  <si>
    <t>полиэфирлі қағаз және лакталған полиэфирлі қабықтан тұратын екі қабатты композициядан тұратын қабық</t>
  </si>
  <si>
    <t>Пленкосинтокартон ПСКЛП 0,17мм</t>
  </si>
  <si>
    <t>Пленкосинтокартон ПСК-ЛП 0,17мм</t>
  </si>
  <si>
    <t>2852-1 Т</t>
  </si>
  <si>
    <t>2853 Т</t>
  </si>
  <si>
    <t>27.40.23.00.00.00.30.10.1</t>
  </si>
  <si>
    <t>Шамшырақ</t>
  </si>
  <si>
    <t>автономный, на солнечных батареях</t>
  </si>
  <si>
    <t> Күн батареясымен жұмыс жасайтын, бөлек</t>
  </si>
  <si>
    <t>Светильники с солнечными батареями</t>
  </si>
  <si>
    <t>күн сәулесі батареясымен жұмыс жасайтын шамшырақ</t>
  </si>
  <si>
    <t>2853-1 Т</t>
  </si>
  <si>
    <t>2854 Т</t>
  </si>
  <si>
    <t>28.13.11.00.00.10.65.10.1</t>
  </si>
  <si>
    <t>Газоотделитель</t>
  </si>
  <si>
    <t>Газ бөлгіш</t>
  </si>
  <si>
    <t>газоотделитель на топливораздаточную колонку</t>
  </si>
  <si>
    <t>отын беру тізбегіне газ бөлгіш</t>
  </si>
  <si>
    <t>Газоотделитель на ТРК НАРА-27</t>
  </si>
  <si>
    <t>2855 Т</t>
  </si>
  <si>
    <t>28.99.11.00.00.00.20.01.1</t>
  </si>
  <si>
    <t>Станок шиномонтажный</t>
  </si>
  <si>
    <t>шино монтаж стоногы</t>
  </si>
  <si>
    <t>для монтажа и демонтажа колес транспортных средств</t>
  </si>
  <si>
    <t>көлік құралдарының дөңгелектерін монтаждауға және демонтаждауға арналған</t>
  </si>
  <si>
    <t>Стенд для монт.и демонт. шин Ш-516,Ш-515</t>
  </si>
  <si>
    <t>2855-1 Т</t>
  </si>
  <si>
    <t>2855-2 Т</t>
  </si>
  <si>
    <t>2856 Т</t>
  </si>
  <si>
    <t>26.51.66.11.11.11.11.10.1</t>
  </si>
  <si>
    <t>Испытательный стенд</t>
  </si>
  <si>
    <t>Сынау стенді</t>
  </si>
  <si>
    <t>Автомобильный.</t>
  </si>
  <si>
    <t>Автомобильдік</t>
  </si>
  <si>
    <t>Стенд для испытания и ремонта ТНВД ДД-10-04 К</t>
  </si>
  <si>
    <t>2856-1 Т</t>
  </si>
  <si>
    <t>2857 Т</t>
  </si>
  <si>
    <t>29.32.30.00.08.00.10.04.1</t>
  </si>
  <si>
    <t>Артқы көпір редукторы</t>
  </si>
  <si>
    <t>комбинированной конструкции</t>
  </si>
  <si>
    <t>Редуктор заднего.моста УАЗ 3741-2300007</t>
  </si>
  <si>
    <t>2857-1 Т</t>
  </si>
  <si>
    <t>2857-2 Т</t>
  </si>
  <si>
    <t>құрама құралымның</t>
  </si>
  <si>
    <t>артқы мост редукторы УАЗ 3741-2300007</t>
  </si>
  <si>
    <t>2858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</si>
  <si>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</si>
  <si>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</si>
  <si>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</si>
  <si>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с интег. рег.напряж. 161.3771</t>
  </si>
  <si>
    <t>2858-1 Т</t>
  </si>
  <si>
    <t>2859 Т</t>
  </si>
  <si>
    <t>Генератор Г-250К2 УАЗ 17-3701000</t>
  </si>
  <si>
    <t>2860 Т</t>
  </si>
  <si>
    <t>Генератор 5122.3771  80А</t>
  </si>
  <si>
    <t>2860-1 Т</t>
  </si>
  <si>
    <t>2861 Т</t>
  </si>
  <si>
    <t>29.31.22.00.00.00.10.10.1</t>
  </si>
  <si>
    <t>с электромеханическим перемещением шестерни привода, для легковых автомобилей</t>
  </si>
  <si>
    <t>Стартер СТ-230-Б2 УАЗ 42-3708000</t>
  </si>
  <si>
    <t>2861-1 Т</t>
  </si>
  <si>
    <t>2862 Т</t>
  </si>
  <si>
    <t>29.32.30.00.14.00.02.03.1</t>
  </si>
  <si>
    <t>Карбюратор</t>
  </si>
  <si>
    <t>со смешанным потоком</t>
  </si>
  <si>
    <t>Карбюратор К-151В, К-126ГУ УАЗ 1107010</t>
  </si>
  <si>
    <t>2862-1 Т</t>
  </si>
  <si>
    <t>2863 Т</t>
  </si>
  <si>
    <t>29.32.30.00.03.01.20.10.1</t>
  </si>
  <si>
    <t>Сцепление</t>
  </si>
  <si>
    <t>Тұтасу</t>
  </si>
  <si>
    <t>в сборе, для легковых автомобилей</t>
  </si>
  <si>
    <t>жиынтықта, жеңіл автомобильдерге арналған</t>
  </si>
  <si>
    <t>Сцепление в сборе УАЗ 451-1601091</t>
  </si>
  <si>
    <t>2863-1 Т</t>
  </si>
  <si>
    <t>2864 Т</t>
  </si>
  <si>
    <t>29.32.30.00.03.01.09.01.1</t>
  </si>
  <si>
    <t>Диск сцепления</t>
  </si>
  <si>
    <t>Ілініспе дискісі</t>
  </si>
  <si>
    <t>для легковых автомобилей</t>
  </si>
  <si>
    <t>жеңіл автомобильдер үшін</t>
  </si>
  <si>
    <t>Диск сцеп. ведущ УАЗ-390995-310 инж.</t>
  </si>
  <si>
    <t>2864-1 Т</t>
  </si>
  <si>
    <t>2865 Т</t>
  </si>
  <si>
    <t>Диск сцепления ведомый УАЗ 451-1601090</t>
  </si>
  <si>
    <t>2865-1 Т</t>
  </si>
  <si>
    <t>2866 Т</t>
  </si>
  <si>
    <t>29.32.30.00.03.01.11.02.1</t>
  </si>
  <si>
    <t>Цилиндр сцепления</t>
  </si>
  <si>
    <t>Глав. цил. выкл. сцеп. в сб. 469-1602300</t>
  </si>
  <si>
    <t>2866-1 Т</t>
  </si>
  <si>
    <t>2867 Т</t>
  </si>
  <si>
    <t>29.32.30.00.03.01.03.01.1</t>
  </si>
  <si>
    <t>Подшипник выключения сцепления (выжимной подшипник)</t>
  </si>
  <si>
    <t>Ілініспені ағыту мойынтірегі (сыққыш мойынтірек)</t>
  </si>
  <si>
    <t>Подшипник выжимной УАЗ 688911-С23</t>
  </si>
  <si>
    <t>2867-1 Т</t>
  </si>
  <si>
    <t>2868 Т</t>
  </si>
  <si>
    <t>29.32.30.00.09.00.01.06.1</t>
  </si>
  <si>
    <t>Амортизатор подвески</t>
  </si>
  <si>
    <t>Амортизатор в сборе 3160-2905006</t>
  </si>
  <si>
    <t>2868-1 Т</t>
  </si>
  <si>
    <t>2869 Т</t>
  </si>
  <si>
    <t>29.32.30.00.09.00.01.02.1</t>
  </si>
  <si>
    <t>Аспа бәсеңдеткіші</t>
  </si>
  <si>
    <t>жидкостный (гидравлический), передней подвески</t>
  </si>
  <si>
    <t>сұйықтық (гидравликалық), алдыңғы аспаның</t>
  </si>
  <si>
    <t>Амортизатор передний УАЗ 315192905006</t>
  </si>
  <si>
    <t>2869-1 Т</t>
  </si>
  <si>
    <t>2870 Т</t>
  </si>
  <si>
    <t>Амортизатор в сборе 3151-2905006</t>
  </si>
  <si>
    <t>2870-1 Т</t>
  </si>
  <si>
    <t>2871 Т</t>
  </si>
  <si>
    <t>29.32.30.00.09.00.02.01.1</t>
  </si>
  <si>
    <t>Рессора передняя</t>
  </si>
  <si>
    <t>Алдыңғы рессор</t>
  </si>
  <si>
    <t>Рессора передняя в сб. УАЗ 3151-29022012</t>
  </si>
  <si>
    <t>2871-1 Т</t>
  </si>
  <si>
    <t>2872 Т</t>
  </si>
  <si>
    <t>29.32.30.00.09.00.03.01.1</t>
  </si>
  <si>
    <t>Рессора задняя</t>
  </si>
  <si>
    <t>Артқы рессор</t>
  </si>
  <si>
    <t>Рессора задняя 9 листов УАЗ -469 3151</t>
  </si>
  <si>
    <t>2872-1 Т</t>
  </si>
  <si>
    <t>2873 Т</t>
  </si>
  <si>
    <t>Рессора зад.7лис(УАЗ469)469БГ 2912012-03</t>
  </si>
  <si>
    <t>2873-1 Т</t>
  </si>
  <si>
    <t>2874 Т</t>
  </si>
  <si>
    <t>29.32.30.00.09.00.04.11.1</t>
  </si>
  <si>
    <t>Подушка рессоры</t>
  </si>
  <si>
    <t>Подушка рессоры 451Д-2902430</t>
  </si>
  <si>
    <t>2874-1 Т</t>
  </si>
  <si>
    <t>2875 Т</t>
  </si>
  <si>
    <t>28.15.22.00.00.00.21.10.1</t>
  </si>
  <si>
    <t>вал коленчатый</t>
  </si>
  <si>
    <t>вал коленчатый, ГОСТ 53444-2009</t>
  </si>
  <si>
    <t>вал коленчатый 100л.с.под сальн.УАЗ</t>
  </si>
  <si>
    <t>2875-1 Т</t>
  </si>
  <si>
    <t>2876 Т</t>
  </si>
  <si>
    <t>29.10.19.00.00.10.13.20.1</t>
  </si>
  <si>
    <t>для поршневых двигателей с искровым зажиганием (карбюраторные), с объемом цилиндра от 4000 см3 до 4200 см3</t>
  </si>
  <si>
    <t>ПОРШН.ГРУП.С КОЛЬЦАМИ D100ММ4218-1000105</t>
  </si>
  <si>
    <t>2876-1 Т</t>
  </si>
  <si>
    <t>2877 Т</t>
  </si>
  <si>
    <t>29.10.19.00.00.10.12.10.1</t>
  </si>
  <si>
    <t>Головка блока цилиндров</t>
  </si>
  <si>
    <t>цилиндр бірікпесінің бастиегі</t>
  </si>
  <si>
    <t>для поршневых двигателей с искровым зажиганием (карбюраторные)</t>
  </si>
  <si>
    <t>ұшқынды тұтандырылатын піспекті қозғалтқыштар (карбюраторлық) үшін</t>
  </si>
  <si>
    <t>ГОЛОВКА БЛОКА ЦИЛИНДРОВ УАЗ</t>
  </si>
  <si>
    <t>2878 Т</t>
  </si>
  <si>
    <t>29.32.30.00.13.00.15.10.1</t>
  </si>
  <si>
    <t>Труба приемная глушителя</t>
  </si>
  <si>
    <t>Өшіруді қабылдағыш құбыр</t>
  </si>
  <si>
    <t>Труба приемная глушителя, для легковых автомобилей</t>
  </si>
  <si>
    <t>Труба приемн.глушит. УАЗ  469 1203010-11</t>
  </si>
  <si>
    <t>2878-1 Т</t>
  </si>
  <si>
    <t>2879 Т</t>
  </si>
  <si>
    <t>28.13.11.00.00.00.13.17.1</t>
  </si>
  <si>
    <t>насос топливный для двигателей внутреннего сгорания</t>
  </si>
  <si>
    <t>Насос топливный в сб. 451М-1106010-30</t>
  </si>
  <si>
    <t>2879-1 Т</t>
  </si>
  <si>
    <t>2880 Т</t>
  </si>
  <si>
    <t>29.32.30.00.03.01.11.01.1</t>
  </si>
  <si>
    <t>Ілініспе цилиндрі</t>
  </si>
  <si>
    <t>Цилиндр сцепл.раб УАЗ</t>
  </si>
  <si>
    <t>2880-1 Т</t>
  </si>
  <si>
    <t>2881 Т</t>
  </si>
  <si>
    <t>29.10.19.00.00.10.25.10.1</t>
  </si>
  <si>
    <t>Водяной насос (помпа)</t>
  </si>
  <si>
    <t>Водяной насос УАЗ-31512</t>
  </si>
  <si>
    <t>2881-1 Т</t>
  </si>
  <si>
    <t>2882 Т</t>
  </si>
  <si>
    <t>30.99.10.10.25.33.10.10.1</t>
  </si>
  <si>
    <t>радиатор водяной</t>
  </si>
  <si>
    <t>для охлаждения охлаждающей жидкости</t>
  </si>
  <si>
    <t>Радиатор водяной   3-х ряд.      (УАЗ)</t>
  </si>
  <si>
    <t>2882-1 Т</t>
  </si>
  <si>
    <t>2883 Т</t>
  </si>
  <si>
    <t>29.32.30.00.01.01.01.60.1</t>
  </si>
  <si>
    <t>Радиатор отопителя</t>
  </si>
  <si>
    <t>Жылыту радиаторы</t>
  </si>
  <si>
    <t>жеңіл автомобильдерге арналған</t>
  </si>
  <si>
    <t>Радиатор отопителя       (УАЗ)</t>
  </si>
  <si>
    <t>2884 Т</t>
  </si>
  <si>
    <t>29.32.30.00.15.00.48.01.1</t>
  </si>
  <si>
    <t>Отопитель салона</t>
  </si>
  <si>
    <t>Салон жылытқыш</t>
  </si>
  <si>
    <t>Отопит.салона(УАЗ,ГАЗ,ЗИЛ)159 8101010-10</t>
  </si>
  <si>
    <t>2884-1 Т</t>
  </si>
  <si>
    <t>2885 Т</t>
  </si>
  <si>
    <t>29.32.30.00.07.00.06.02.1</t>
  </si>
  <si>
    <t>Колесный цилиндр</t>
  </si>
  <si>
    <t>для грузовых автомобилей, передний</t>
  </si>
  <si>
    <t>Цилиндр кол. прав. в сб. 469-3501040-01</t>
  </si>
  <si>
    <t>2885-1 Т</t>
  </si>
  <si>
    <t>2886 Т</t>
  </si>
  <si>
    <t>29.32.30.00.07.00.40.01.1</t>
  </si>
  <si>
    <t>Рабочий тормозной цилиндр</t>
  </si>
  <si>
    <t>Жұмыс тежеуіш цилиндрі</t>
  </si>
  <si>
    <t>легкового автомобиля</t>
  </si>
  <si>
    <t>жеңіл автомобиль</t>
  </si>
  <si>
    <t>Цилиндр раб.тормоз.задн.УАЗ 3151-3502040</t>
  </si>
  <si>
    <t>2886-1 Т</t>
  </si>
  <si>
    <t>2887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</si>
  <si>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</si>
  <si>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</si>
  <si>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</si>
  <si>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</si>
  <si>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2887-1 Т</t>
  </si>
  <si>
    <t>2888 Т</t>
  </si>
  <si>
    <t>29.32.30.00.09.00.11.01.1</t>
  </si>
  <si>
    <t>Шкворень</t>
  </si>
  <si>
    <t>Тікөзек</t>
  </si>
  <si>
    <t>Шкворень поворот. кулака 452-2304019</t>
  </si>
  <si>
    <t>2889 Т</t>
  </si>
  <si>
    <t>29.32.30.00.06.08.01.01.1</t>
  </si>
  <si>
    <t>Рулевой наконечник</t>
  </si>
  <si>
    <t>Рульдік ұштық</t>
  </si>
  <si>
    <t>правый, для легковых автомобилей</t>
  </si>
  <si>
    <t>оң жақ, жеңіл автомобильдер үшін</t>
  </si>
  <si>
    <t>Након.рул.тяги прав. в сб.469-3414056-01</t>
  </si>
  <si>
    <t>2889-1 Т</t>
  </si>
  <si>
    <t>2890 Т</t>
  </si>
  <si>
    <t>29.32.30.00.06.08.01.02.1</t>
  </si>
  <si>
    <t>левый, для легковых автомобилей</t>
  </si>
  <si>
    <t>сол жақ, жеңіл автомобильдер үшін</t>
  </si>
  <si>
    <t>Наконечник рул. тяг лев. 452-3414057-01</t>
  </si>
  <si>
    <t>2890-1 Т</t>
  </si>
  <si>
    <t>2891 Т</t>
  </si>
  <si>
    <t>29.32.30.00.06.04.01.01.1</t>
  </si>
  <si>
    <t>Рулевая тяга</t>
  </si>
  <si>
    <t>Рульдік тартқыш</t>
  </si>
  <si>
    <t>ТЯГА РУЛЕВАЯ ПОПЕРЕЧНАЯ УАЗ 452-3003077</t>
  </si>
  <si>
    <t>2891-1 Т</t>
  </si>
  <si>
    <t>2892 Т</t>
  </si>
  <si>
    <t>ТЯГА РУЛЕВАЯ ПРОДОЛЬНАЯ УАЗ 452-3414052</t>
  </si>
  <si>
    <t>2892-1 Т</t>
  </si>
  <si>
    <t>2893 Т</t>
  </si>
  <si>
    <t>29.32.30.00.07.00.08.01.1</t>
  </si>
  <si>
    <t>Вакуумный усилитель</t>
  </si>
  <si>
    <t>Вакуумдық күшейткіш</t>
  </si>
  <si>
    <t>Усилитель ваккум. тор. в сб.3151-3510010</t>
  </si>
  <si>
    <t>2893-1 Т</t>
  </si>
  <si>
    <t>2894 Т</t>
  </si>
  <si>
    <t>29.32.30.00.07.00.30.01.1</t>
  </si>
  <si>
    <t>Колодка</t>
  </si>
  <si>
    <t>колодка стояночного тормоза для легковых автомобилей</t>
  </si>
  <si>
    <t>Колодка тормозная перед. дисковый УАЗ</t>
  </si>
  <si>
    <t>2894-1 Т</t>
  </si>
  <si>
    <t>2895 Т</t>
  </si>
  <si>
    <t>29.32.30.00.07.00.16.01.1</t>
  </si>
  <si>
    <t>Накладка тормозной колодки</t>
  </si>
  <si>
    <t>Тежегіш қалыбының бастырмасы</t>
  </si>
  <si>
    <t>Накладка тормозная УАЗ 469-3501105</t>
  </si>
  <si>
    <t>2895-1 Т</t>
  </si>
  <si>
    <t>2896 Т</t>
  </si>
  <si>
    <t>29.32.30.00.07.00.19.10.1</t>
  </si>
  <si>
    <t>Тормоз передний</t>
  </si>
  <si>
    <t>Алдыңғы тежеуіш</t>
  </si>
  <si>
    <t>тормоз передний левый (УАЗ) 3741 3501011</t>
  </si>
  <si>
    <t>2896-1 Т</t>
  </si>
  <si>
    <t>2897 Т</t>
  </si>
  <si>
    <t>Тормоз передний правый (УАЗ)3741 3501010</t>
  </si>
  <si>
    <t>2897-1 Т</t>
  </si>
  <si>
    <t>2898 Т</t>
  </si>
  <si>
    <t>29.32.30.00.07.00.03.01.1</t>
  </si>
  <si>
    <t>Суппорт</t>
  </si>
  <si>
    <t>для легковых автомобилей, передний</t>
  </si>
  <si>
    <t>жеңіл автомобильдер үшін, алдыңғы</t>
  </si>
  <si>
    <t>Суппорт тормозной пер. дисковый прав. УАЗ</t>
  </si>
  <si>
    <t>2898-1 Т</t>
  </si>
  <si>
    <t>2899 Т</t>
  </si>
  <si>
    <t>Суппорт тормозной пер. дисковый лев.УАЗ</t>
  </si>
  <si>
    <t>2899-1 Т</t>
  </si>
  <si>
    <t>2900 Т</t>
  </si>
  <si>
    <t>цилиндр тормоз.зад.d=32 УАЗ 0469 3502040</t>
  </si>
  <si>
    <t>2901 Т</t>
  </si>
  <si>
    <t>Накладка фрикц.  колодки 20-3501105</t>
  </si>
  <si>
    <t>2901-1 Т</t>
  </si>
  <si>
    <t>2902 Т</t>
  </si>
  <si>
    <t>28.15.22.00.00.00.22.10.1</t>
  </si>
  <si>
    <t>вал карданный</t>
  </si>
  <si>
    <t>вал карданный, ГОСТ 13758-89, телескопический с универсальными карданными шарнирами без защитного кожуха</t>
  </si>
  <si>
    <t>Вал кар. пер. моста 452-2203010-03</t>
  </si>
  <si>
    <t>2902-1 Т</t>
  </si>
  <si>
    <t>2903 Т</t>
  </si>
  <si>
    <t>Вал карданный задн.всб.УАЗ 469Б-22010100</t>
  </si>
  <si>
    <t>2903-1 Т</t>
  </si>
  <si>
    <t>2904 Т</t>
  </si>
  <si>
    <t>29.31.10.00.00.00.13.10.2</t>
  </si>
  <si>
    <t>Жгут проводов</t>
  </si>
  <si>
    <t>Сым бұрауы</t>
  </si>
  <si>
    <t>Жгут проводов высокого напряжения с наконечниками в сборе</t>
  </si>
  <si>
    <t>2904-1 Т</t>
  </si>
  <si>
    <t>2905 Т</t>
  </si>
  <si>
    <t>27.40.22.00.00.12.10.10.1</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</si>
  <si>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</si>
  <si>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31514-3711010-30</t>
  </si>
  <si>
    <t>2905-1 Т</t>
  </si>
  <si>
    <t>2906 Т</t>
  </si>
  <si>
    <t>29.31.21.00.00.00.23.26.1</t>
  </si>
  <si>
    <t>Распределитель зажигания (трамблер)</t>
  </si>
  <si>
    <t>От алдыру таратқышы (трамблер)</t>
  </si>
  <si>
    <t>для автомбилей с рабочим объемом цилиндров свыше 2000 см3 но не более 2100 см3,  </t>
  </si>
  <si>
    <t>цилиндрлерінің жұмыс көлемі 2000 см³ жоғары, бірақ 2100 см³ аспайтын автомобильдерге арналған</t>
  </si>
  <si>
    <t>распред,зажиг.1908,3706 УАЗ 1908 3706010</t>
  </si>
  <si>
    <t>2906-1 Т</t>
  </si>
  <si>
    <t>2907 Т</t>
  </si>
  <si>
    <t>29.31.21.00.00.00.26.10.1</t>
  </si>
  <si>
    <t>Катушка зажигания (бобина)</t>
  </si>
  <si>
    <t>От алдыру орауышы (бобина)</t>
  </si>
  <si>
    <t>для легковых автомобилей, с разомкнутым магнитопроводом</t>
  </si>
  <si>
    <t>ажыратылған магнитті өткізгіші бар жеңіл автомобильдерге арналған</t>
  </si>
  <si>
    <t>Катушка зажигания (Б116-02) Б116-3705000-02</t>
  </si>
  <si>
    <t>2907-1 Т</t>
  </si>
  <si>
    <t>2908 Т</t>
  </si>
  <si>
    <t>29.32.30.00.05.03.14.01.1</t>
  </si>
  <si>
    <t>Крестовина карданного вала</t>
  </si>
  <si>
    <t>Кардан білігінің айқаспасы</t>
  </si>
  <si>
    <t>Крестовина УАЗ-31512 469-2201030</t>
  </si>
  <si>
    <t>2908-1 Т</t>
  </si>
  <si>
    <t>2909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</si>
  <si>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</si>
  <si>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</si>
  <si>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6, 8 немесе 12 цилиндрлі, цилиндрлері V-тәрізді орналасқан, қуаты 125 а.к. жоғары, бірақ 140 а.к. артық емес, цилиндрлерінің жұмыс көлемі 4000 см³ артық</t>
  </si>
  <si>
    <t>Двигатель ЗМЗ-52342.10</t>
  </si>
  <si>
    <t>2909-1 Т</t>
  </si>
  <si>
    <t>2909-2 Т</t>
  </si>
  <si>
    <t>2910 Т</t>
  </si>
  <si>
    <t>29.10.13.00.00.00.10.10.1</t>
  </si>
  <si>
    <t>дизельный, 4 цилиндровый, с рядным расположением цилиндров, мощностью не более 136 л.с.</t>
  </si>
  <si>
    <t>дизельдік, 4 цилиндрлі, цилиндрлері қатар орналасқан, қуаты 136 а.к. артық емес</t>
  </si>
  <si>
    <t>Двигатель Д-245.Е2 на Газ-33081</t>
  </si>
  <si>
    <t>2910-1 Т</t>
  </si>
  <si>
    <t>2910-2 Т</t>
  </si>
  <si>
    <t>2911 Т</t>
  </si>
  <si>
    <t>29.32.30.00.09.00.02.02.1</t>
  </si>
  <si>
    <t>жүк автомобильдері үшін</t>
  </si>
  <si>
    <t>Рессора  9 лист ( ПАЗ.ГАЗ)66 2902012-03</t>
  </si>
  <si>
    <t>2912 Т</t>
  </si>
  <si>
    <t>29.32.30.00.09.00.03.02.1</t>
  </si>
  <si>
    <t>Рессора задняя/3205/11л(ПАЗ)672</t>
  </si>
  <si>
    <t>2912-1 Т</t>
  </si>
  <si>
    <t>2913 Т</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</si>
  <si>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</si>
  <si>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</si>
  <si>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</si>
  <si>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Стартер в сборе 230А1  Паз-32053</t>
  </si>
  <si>
    <t>2913-1 Т</t>
  </si>
  <si>
    <t>2914 Т</t>
  </si>
  <si>
    <t>Радиатор вод. охлаждения 121.1301010-10</t>
  </si>
  <si>
    <t>2914-1 Т</t>
  </si>
  <si>
    <t>2915 Т</t>
  </si>
  <si>
    <t>Радиатор ПАЗ-32053</t>
  </si>
  <si>
    <t>2915-1 Т</t>
  </si>
  <si>
    <t>2916 Т</t>
  </si>
  <si>
    <t>Насос водяной в сборе 66-1307010-Б</t>
  </si>
  <si>
    <t>2916-1 Т</t>
  </si>
  <si>
    <t>2916-2 Т</t>
  </si>
  <si>
    <t>су сорабы (помпа)</t>
  </si>
  <si>
    <t>ұшқынды тұтандырылатын піспекті (карбюраторлық) қозғалтқыш үшін</t>
  </si>
  <si>
    <t>2917 Т</t>
  </si>
  <si>
    <t>Насос топливный в сборе Б9Т-И-Т  13-1106010-12</t>
  </si>
  <si>
    <t>2918 Т</t>
  </si>
  <si>
    <t>Вал коленчатый ГАЗ-53с вкладышами и храповиком (комплект)</t>
  </si>
  <si>
    <t>2918-1 Т</t>
  </si>
  <si>
    <t>2919 Т</t>
  </si>
  <si>
    <t>30.20.40.00.00.06.01.01.1</t>
  </si>
  <si>
    <t>Компрессор</t>
  </si>
  <si>
    <t>поршневой, ГОСТ 10393-2009</t>
  </si>
  <si>
    <t>Компрессор 1цилиндр (ПАЗ)3205 3509015</t>
  </si>
  <si>
    <t>2920 Т</t>
  </si>
  <si>
    <t>29.32.30.00.15.00.23.03.1</t>
  </si>
  <si>
    <t>Регулятор давления</t>
  </si>
  <si>
    <t>Регулятор давления в сборе 100-3512010</t>
  </si>
  <si>
    <t>2920-1 Т</t>
  </si>
  <si>
    <t>2921 Т</t>
  </si>
  <si>
    <t>29.32.30.00.14.00.02.50.1</t>
  </si>
  <si>
    <t>Карбюратор  в сборе К135МУ</t>
  </si>
  <si>
    <t>2921-1 Т</t>
  </si>
  <si>
    <t>2922 Т</t>
  </si>
  <si>
    <t>Вал карданный(ПАЗ)3205 2200011</t>
  </si>
  <si>
    <t>2922-1 Т</t>
  </si>
  <si>
    <t>2923 Т</t>
  </si>
  <si>
    <t>22.19.73.00.00.60.70.51.1</t>
  </si>
  <si>
    <t>Опора подвески глушителя</t>
  </si>
  <si>
    <t>автомобильная</t>
  </si>
  <si>
    <t>Опора подвески ГАЗ-53 53-2202081</t>
  </si>
  <si>
    <t>2923-1 Т</t>
  </si>
  <si>
    <t>2924 Т</t>
  </si>
  <si>
    <t>28.30.93.00.00.00.14.20.1</t>
  </si>
  <si>
    <t>Крестовина</t>
  </si>
  <si>
    <t>для трактора</t>
  </si>
  <si>
    <t>Комплект крестовин 53А-2201025-03</t>
  </si>
  <si>
    <t>2925 Т</t>
  </si>
  <si>
    <t>29.32.30.00.06.04.30.10.1</t>
  </si>
  <si>
    <t>Накладка наконечника тяги рулевой тяги</t>
  </si>
  <si>
    <t>для автотранспортного средства</t>
  </si>
  <si>
    <t>Након. поп.рул.тяги лев.в сб.53А-3003062</t>
  </si>
  <si>
    <t>2925-1 Т</t>
  </si>
  <si>
    <t>2926 Т</t>
  </si>
  <si>
    <t>29.32.30.00.06.04.02.02.1</t>
  </si>
  <si>
    <t>Тяга попер.рулевая в сб.(ГАЗ)53А 3003052</t>
  </si>
  <si>
    <t>2927 Т</t>
  </si>
  <si>
    <t>29.32.30.00.07.00.20.02.1</t>
  </si>
  <si>
    <t>Насос гидроусилителя рулевого управления</t>
  </si>
  <si>
    <t>Насос ГУР со шкивом.(ПАЗ) 672 3407010-10</t>
  </si>
  <si>
    <t>2928 Т</t>
  </si>
  <si>
    <t>29.31.22.00.00.00.30.16.1</t>
  </si>
  <si>
    <t>номинальное напряжение более 28 В, постоянного тока, с смешанным возбуждением</t>
  </si>
  <si>
    <t>Генератор Г287 М</t>
  </si>
  <si>
    <t>2928-1 Т</t>
  </si>
  <si>
    <t>2929 Т</t>
  </si>
  <si>
    <t>29.32.30.00.03.01.09.02.1</t>
  </si>
  <si>
    <t>Диск сцепления нажимной в сборе ПАЗ</t>
  </si>
  <si>
    <t>2929-1 Т</t>
  </si>
  <si>
    <t>2930 Т</t>
  </si>
  <si>
    <t>Диск ведомый ГАЗ-53</t>
  </si>
  <si>
    <t>2930-1 Т</t>
  </si>
  <si>
    <t>2931 Т</t>
  </si>
  <si>
    <t>Цилиндр рабоч.вык.сцепл. (ГАЗ)</t>
  </si>
  <si>
    <t>2931-1 Т</t>
  </si>
  <si>
    <t>2932 Т</t>
  </si>
  <si>
    <t>Цил.глав.пр.выкл.сц.в сб. 66-11-1602300</t>
  </si>
  <si>
    <t>2932-1 Т</t>
  </si>
  <si>
    <t>2933 Т</t>
  </si>
  <si>
    <t>Цилиндр сцепления глав.(ПАЗ) 408 1609013</t>
  </si>
  <si>
    <t>2934 Т</t>
  </si>
  <si>
    <t>28.29.12.00.00.00.30.90.1</t>
  </si>
  <si>
    <t>Элемент фильтра</t>
  </si>
  <si>
    <t>фильтрующий элемент топливного фильтра</t>
  </si>
  <si>
    <t>Элемент фильт. в сб. Г-53-11-1017140</t>
  </si>
  <si>
    <t>2934-1 Т</t>
  </si>
  <si>
    <t>2935 Т</t>
  </si>
  <si>
    <t>29.32.30.00.07.00.22.10.1</t>
  </si>
  <si>
    <t>Цилиндр тормозной камеры</t>
  </si>
  <si>
    <t>Цилиндр главный тор. в сб.66-11-3505010</t>
  </si>
  <si>
    <t>2935-1 Т</t>
  </si>
  <si>
    <t>2936 Т</t>
  </si>
  <si>
    <t>Главный цил. тормоза  3205-3505010-10</t>
  </si>
  <si>
    <t>2937 Т</t>
  </si>
  <si>
    <t>Цилиндр кол. зад. тор.в сб. 4301-3502040</t>
  </si>
  <si>
    <t>2937-1 Т</t>
  </si>
  <si>
    <t>2938 Т</t>
  </si>
  <si>
    <t>Цилиндр колесный в сборе 4301-3501040</t>
  </si>
  <si>
    <t>2938-1 Т</t>
  </si>
  <si>
    <t>2939 Т</t>
  </si>
  <si>
    <t>29.32.30.00.07.00.16.02.1</t>
  </si>
  <si>
    <t>Накладки торм. задние ( ГАЗ-53, Кавз)</t>
  </si>
  <si>
    <t>2940 Т</t>
  </si>
  <si>
    <t>Накладки торм. передние ( ГАЗ-53, Кавз)</t>
  </si>
  <si>
    <t>2940-1 Т</t>
  </si>
  <si>
    <t>2941 Т</t>
  </si>
  <si>
    <t>Накладки тормозные  задние Паз-32053</t>
  </si>
  <si>
    <t>2942 Т</t>
  </si>
  <si>
    <t>Накладки  тормозные перед  Паз-32053</t>
  </si>
  <si>
    <t>2942-1 Т</t>
  </si>
  <si>
    <t>2943 Т</t>
  </si>
  <si>
    <t>29.32.30.00.13.00.10.20.1</t>
  </si>
  <si>
    <t>Труба выпускная</t>
  </si>
  <si>
    <t>Труба выхлопная глуш.66-01-1201005-11</t>
  </si>
  <si>
    <t>2944 Т</t>
  </si>
  <si>
    <t>29.32.30.00.13.00.01.02.1</t>
  </si>
  <si>
    <t>Глушитель основной</t>
  </si>
  <si>
    <t>Глушитель ГАЗ-53 53А-12012010-06</t>
  </si>
  <si>
    <t>2945 Т</t>
  </si>
  <si>
    <t>29.32.30.00.04.01.01.09.1</t>
  </si>
  <si>
    <t>многоступенчатая, механизированная, многовальная</t>
  </si>
  <si>
    <t>КПП   ЗИЛ</t>
  </si>
  <si>
    <t>2945-1 Т</t>
  </si>
  <si>
    <t>2946 Т</t>
  </si>
  <si>
    <t>29.10.19.00.00.10.22.10.2</t>
  </si>
  <si>
    <t>Гильза,порш.в сб. на 1 двиг.ЗиЛ 130-1000108-А</t>
  </si>
  <si>
    <t>2947 Т</t>
  </si>
  <si>
    <t>Генератор типа Г287Б в сб. 130Т-1106010</t>
  </si>
  <si>
    <t>2947-1 Т</t>
  </si>
  <si>
    <t>2948 Т</t>
  </si>
  <si>
    <t>Диск сцепл. ведомый в сб. 130-1601130</t>
  </si>
  <si>
    <t>2949 Т</t>
  </si>
  <si>
    <t>Карбюратор К-88АТ Зил 431410-1107011</t>
  </si>
  <si>
    <t>2949-1 Т</t>
  </si>
  <si>
    <t>2950 Т</t>
  </si>
  <si>
    <t>Насос ГУР 130-3407199</t>
  </si>
  <si>
    <t>2950-1 Т</t>
  </si>
  <si>
    <t>2950-2 Т</t>
  </si>
  <si>
    <t>рульдік басқарудың гидрокүшейткіш сорабы</t>
  </si>
  <si>
    <t>2951 Т</t>
  </si>
  <si>
    <t>29.32.30.00.06.12.01.02.1</t>
  </si>
  <si>
    <t>рулевого управления грузовых автомобилей</t>
  </si>
  <si>
    <t>КРЕСТОВИНА КАРДАННОГО ВАЛА  ЗИЛ</t>
  </si>
  <si>
    <t>2951-1 Т</t>
  </si>
  <si>
    <t>2952 Т</t>
  </si>
  <si>
    <t>29.32.30.00.07.00.18.02.1</t>
  </si>
  <si>
    <t>кран тормозной</t>
  </si>
  <si>
    <t>к грузовому автотранспорту</t>
  </si>
  <si>
    <t>Кран тормозной 2 секционный на ЗИЛ-130</t>
  </si>
  <si>
    <t>2953 Т</t>
  </si>
  <si>
    <t>Компрессор ЗИЛ130 3509009-11</t>
  </si>
  <si>
    <t>2953-1 Т</t>
  </si>
  <si>
    <t>2954 Т</t>
  </si>
  <si>
    <t>Радиатор вод.в сб.131-13010006-Б2</t>
  </si>
  <si>
    <t>2955 Т</t>
  </si>
  <si>
    <t>Радиатор  ЗИЛ-4331 1301010</t>
  </si>
  <si>
    <t>2956 Т</t>
  </si>
  <si>
    <t>НАСОС ВОДЯНОЙ   ЗИЛ</t>
  </si>
  <si>
    <t>2956-1 Т</t>
  </si>
  <si>
    <t>2957 Т</t>
  </si>
  <si>
    <t>29.32.30.00.09.00.33.01.1</t>
  </si>
  <si>
    <t>Штанга реактивная</t>
  </si>
  <si>
    <t>верхняя, для грузовых автомобилей</t>
  </si>
  <si>
    <t>Штанга реактив Зил 131-2919011</t>
  </si>
  <si>
    <t>2958 Т</t>
  </si>
  <si>
    <t>КПП 236</t>
  </si>
  <si>
    <t>2958-1 Т</t>
  </si>
  <si>
    <t>2959 Т</t>
  </si>
  <si>
    <t>КП раздаточная Урал-4320-1800020-10</t>
  </si>
  <si>
    <t>2959-1 Т</t>
  </si>
  <si>
    <t>2960 Т</t>
  </si>
  <si>
    <t>Редуктор п/моста 4320-2402011-11</t>
  </si>
  <si>
    <t>2960-1 Т</t>
  </si>
  <si>
    <t>2960-2 Т</t>
  </si>
  <si>
    <t>алдыңғы мост редукторы 4320-2402011-11</t>
  </si>
  <si>
    <t>2961 Т</t>
  </si>
  <si>
    <t>Редуктор с/моста Урал 4320-2502010(47 зуб)</t>
  </si>
  <si>
    <t>2962 Т</t>
  </si>
  <si>
    <t>Рессора задняя Урал 4320-2912022</t>
  </si>
  <si>
    <t>2962-1 Т</t>
  </si>
  <si>
    <t>2963 Т</t>
  </si>
  <si>
    <t>Рессора передняя Урал 375-2902012-01</t>
  </si>
  <si>
    <t>2963-1 Т</t>
  </si>
  <si>
    <t>2964 Т</t>
  </si>
  <si>
    <t>29.32.30.00.09.00.04.08.1</t>
  </si>
  <si>
    <t>Лист рессоры</t>
  </si>
  <si>
    <t>Рессор табақ</t>
  </si>
  <si>
    <t>жүк автомобильдеріне арналған</t>
  </si>
  <si>
    <t>Лист №1 Урал 4320-2912101-01</t>
  </si>
  <si>
    <t>2964-1 Т</t>
  </si>
  <si>
    <t>2965 Т</t>
  </si>
  <si>
    <t>лист№2 (Урал) L-1600</t>
  </si>
  <si>
    <t>2965-1 Т</t>
  </si>
  <si>
    <t>2966 Т</t>
  </si>
  <si>
    <t>Лист №2 Урал 4320-2912102</t>
  </si>
  <si>
    <t>2966-1 Т</t>
  </si>
  <si>
    <t>2967 Т</t>
  </si>
  <si>
    <t>Радиатор (Урал двигательЯМЗ)4320-1301010</t>
  </si>
  <si>
    <t>2967-1 Т</t>
  </si>
  <si>
    <t>2968 Т</t>
  </si>
  <si>
    <t>Водяной насос Урал 1307010 -11</t>
  </si>
  <si>
    <t>2969 Т</t>
  </si>
  <si>
    <t>Регулятор давления Урал-4320.100-3512010</t>
  </si>
  <si>
    <t>2969-1 Т</t>
  </si>
  <si>
    <t>2970 Т</t>
  </si>
  <si>
    <t>26.40.52.00.00.00.23.10.1</t>
  </si>
  <si>
    <t>Усилитель</t>
  </si>
  <si>
    <t>Усилитель пневматический с главным тормозным цилиндром</t>
  </si>
  <si>
    <t>2970-1 Т</t>
  </si>
  <si>
    <t>2971 Т</t>
  </si>
  <si>
    <t>Цилиндр рабочий тормозной 4320-3520070</t>
  </si>
  <si>
    <t>2971-1 Т</t>
  </si>
  <si>
    <t>2972 Т</t>
  </si>
  <si>
    <t>Накладка тормозная Урал 4320 14.1601138</t>
  </si>
  <si>
    <t>2972-1 Т</t>
  </si>
  <si>
    <t>2973 Т</t>
  </si>
  <si>
    <t>Штанга реак.верх.в сб.Урал 4320</t>
  </si>
  <si>
    <t>2973-1 Т</t>
  </si>
  <si>
    <t>2974 Т</t>
  </si>
  <si>
    <t>29.32.30.00.09.00.33.04.1</t>
  </si>
  <si>
    <t>нижняя, для грузовых автомобилей, в сборе</t>
  </si>
  <si>
    <t>Штанга реак.нижняя в сб.Урал 4320</t>
  </si>
  <si>
    <t>2974-1 Т</t>
  </si>
  <si>
    <t>2975 Т</t>
  </si>
  <si>
    <t>Вал кардан.ср.моста Урал</t>
  </si>
  <si>
    <t>2975-1 Т</t>
  </si>
  <si>
    <t>2976 Т</t>
  </si>
  <si>
    <t>Крестовина кард.вала Урал 4320-2201010</t>
  </si>
  <si>
    <t>2976-1 Т</t>
  </si>
  <si>
    <t>2977 Т</t>
  </si>
  <si>
    <t>Насос ГУР (Урал) 5557Я2-3407200</t>
  </si>
  <si>
    <t>2977-1 Т</t>
  </si>
  <si>
    <t>2977-2 Т</t>
  </si>
  <si>
    <t>2978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</si>
  <si>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</si>
  <si>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</si>
  <si>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</si>
  <si>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</si>
  <si>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2978-1 Т</t>
  </si>
  <si>
    <t>2979 Т</t>
  </si>
  <si>
    <t>29.32.30.00.06.08.01.04.1</t>
  </si>
  <si>
    <t>левый, для грузовых автомобилей</t>
  </si>
  <si>
    <t>Наконечник правый с сборе Урал</t>
  </si>
  <si>
    <t>2979-1 Т</t>
  </si>
  <si>
    <t>2980 Т</t>
  </si>
  <si>
    <t>Наконечник штока ГУР в сборе 3405060</t>
  </si>
  <si>
    <t>2980-1 Т</t>
  </si>
  <si>
    <t>2981 Т</t>
  </si>
  <si>
    <t>Наконечник цилиндра ГУРа(УРАЛ)</t>
  </si>
  <si>
    <t>2982 Т</t>
  </si>
  <si>
    <t>Наконечник левый с сборе Урал</t>
  </si>
  <si>
    <t>2982-1 Т</t>
  </si>
  <si>
    <t>2983 Т</t>
  </si>
  <si>
    <t>29.32.30.00.06.10.01.02.1</t>
  </si>
  <si>
    <t>Кулак поворотный</t>
  </si>
  <si>
    <t>Кулак шарнира Урал 375-2303074-Б</t>
  </si>
  <si>
    <t>2983-1 Т</t>
  </si>
  <si>
    <t>2984 Т</t>
  </si>
  <si>
    <t>29.32.30.00.15.00.67.05.1</t>
  </si>
  <si>
    <t>опорный</t>
  </si>
  <si>
    <t>Диск шарнира Урал 375-2303075</t>
  </si>
  <si>
    <t>2984-1 Т</t>
  </si>
  <si>
    <t>2985 Т</t>
  </si>
  <si>
    <t>29.32.30.00.07.00.39.01.1</t>
  </si>
  <si>
    <t>Вилка штока</t>
  </si>
  <si>
    <t>Вилка наружней полуоси Урал 375-2303072</t>
  </si>
  <si>
    <t>2985-1 Т</t>
  </si>
  <si>
    <t>2986 Т</t>
  </si>
  <si>
    <t>Генератор Г273В1(г.Самара)</t>
  </si>
  <si>
    <t>2986-1 Т</t>
  </si>
  <si>
    <t>2987 Т</t>
  </si>
  <si>
    <t>Стартер СТ103 Урал 25.3708010-01</t>
  </si>
  <si>
    <t>2987-1 Т</t>
  </si>
  <si>
    <t>2988 Т</t>
  </si>
  <si>
    <t>29.32.30.00.03.01.20.20.1</t>
  </si>
  <si>
    <t>в сборе, для грузовых автомобилей</t>
  </si>
  <si>
    <t>ПГУ сцепления УРАЛ (6361ЯХ-1602410)</t>
  </si>
  <si>
    <t>2988-1 Т</t>
  </si>
  <si>
    <t>2989 Т</t>
  </si>
  <si>
    <t>Диск ведомый универсальный 238-1601132</t>
  </si>
  <si>
    <t>2990 Т</t>
  </si>
  <si>
    <t>Сцепление в сборе, 236-НЕ-182</t>
  </si>
  <si>
    <t>2990-1 Т</t>
  </si>
  <si>
    <t>2991 Т</t>
  </si>
  <si>
    <t>29.32.30.00.03.01.02.02.1</t>
  </si>
  <si>
    <t>Нажимной диск (корзина сцепления)</t>
  </si>
  <si>
    <t>Қысқыш диск (ілініспе себеті)</t>
  </si>
  <si>
    <t>Коpзина (диск с кожухом) в сб.ЯМЗ-236</t>
  </si>
  <si>
    <t>2991-1 Т</t>
  </si>
  <si>
    <t>2992 Т</t>
  </si>
  <si>
    <t>Гильза,поршеньп/кольца,палецс/колориЯМЗ</t>
  </si>
  <si>
    <t>2993 Т</t>
  </si>
  <si>
    <t>29.32.30.00.15.00.50.20.1</t>
  </si>
  <si>
    <t>Форсунка предпускового подогревателя</t>
  </si>
  <si>
    <t>для автотранспортных средств</t>
  </si>
  <si>
    <t>Форсунка 267-03, ЯМЗ-236 НЕ, НЕ-2</t>
  </si>
  <si>
    <t>2993-1 Т</t>
  </si>
  <si>
    <t>2994 Т</t>
  </si>
  <si>
    <t>Форсунка 261-11(10), ЯМЗ-236 НЕ, НЕ-2</t>
  </si>
  <si>
    <t>2994-1 Т</t>
  </si>
  <si>
    <t>2995 Т</t>
  </si>
  <si>
    <t>29.31.23.00.00.00.11.11.1</t>
  </si>
  <si>
    <t>правый, задний</t>
  </si>
  <si>
    <t>Фонарь задний правый ФП133АБ</t>
  </si>
  <si>
    <t>2995-1 Т</t>
  </si>
  <si>
    <t>2996 Т</t>
  </si>
  <si>
    <t>29.31.23.00.00.00.11.10.1</t>
  </si>
  <si>
    <t>левый, задний</t>
  </si>
  <si>
    <t>Фонарь задний левый ФП133АБ</t>
  </si>
  <si>
    <t>2996-1 Т</t>
  </si>
  <si>
    <t>2997 Т</t>
  </si>
  <si>
    <t>29.32.30.00.01.01.14.02.1</t>
  </si>
  <si>
    <t>Привод вентилятора</t>
  </si>
  <si>
    <t>Привод вентилят(10отв) 236НЕ-1308011-Е2</t>
  </si>
  <si>
    <t>2997-1 Т</t>
  </si>
  <si>
    <t>2998 Т</t>
  </si>
  <si>
    <t>КПП с делит-м(кап.рем.)МАЗ238А 1700004-Р</t>
  </si>
  <si>
    <t>2998-1 Т</t>
  </si>
  <si>
    <t>2998-2 Т</t>
  </si>
  <si>
    <t>2999 Т</t>
  </si>
  <si>
    <t>КПП - ЯМЗ-236П</t>
  </si>
  <si>
    <t>2999-1 Т</t>
  </si>
  <si>
    <t>3000 Т</t>
  </si>
  <si>
    <t>29.32.30.00.04.04.01.01.1</t>
  </si>
  <si>
    <t>Блок шестерен промежуточного вала</t>
  </si>
  <si>
    <t>Аралық білік тістегерішінің бірікпесі</t>
  </si>
  <si>
    <t>коробка передач - четырехступенчатая, двухвальная</t>
  </si>
  <si>
    <t>берілістер қорабы - төрт сатылы, екі білікті</t>
  </si>
  <si>
    <t>Блок шестерен         (24-25з)</t>
  </si>
  <si>
    <t>3000-1 Т</t>
  </si>
  <si>
    <t>3001 Т</t>
  </si>
  <si>
    <t>29.32.30.00.04.06.01.03.1</t>
  </si>
  <si>
    <t>Синхронизатор (муфта синхронизаторов)</t>
  </si>
  <si>
    <t>для переключения 4 и 5 передач</t>
  </si>
  <si>
    <t>Синхронизатор 4-5 передачи 236-1701151-А</t>
  </si>
  <si>
    <t>3002 Т</t>
  </si>
  <si>
    <t>29.32.30.00.04.06.02.04.1</t>
  </si>
  <si>
    <t>для переключения 1 и 2, 3 и 4 передач</t>
  </si>
  <si>
    <t>Синхронизатор 2-й и 3-й передач в сб.МАЗ</t>
  </si>
  <si>
    <t>3003 Т</t>
  </si>
  <si>
    <t>29.32.30.00.04.03.04.01.1</t>
  </si>
  <si>
    <t>Коробка отбора мощности</t>
  </si>
  <si>
    <t>реверсивная, для грузоавых машин</t>
  </si>
  <si>
    <t>Коробка отб.мощ.КОМ Маз-5337КС-35715А/кр</t>
  </si>
  <si>
    <t>3004 Т</t>
  </si>
  <si>
    <t>29.32.30.00.11.00.14.02.1</t>
  </si>
  <si>
    <t>Плунжерная пара</t>
  </si>
  <si>
    <t>Плунжерная пара 10 мм ЯЗДА Н06-1111073-А</t>
  </si>
  <si>
    <t>3004-1 Т</t>
  </si>
  <si>
    <t>3005 Т</t>
  </si>
  <si>
    <t>Форсунка в сборе МАЗ 26-1112010</t>
  </si>
  <si>
    <t>3006 Т</t>
  </si>
  <si>
    <t>28.11.42.00.00.00.10.84.1</t>
  </si>
  <si>
    <t>Распылитель</t>
  </si>
  <si>
    <t>Распылитель 261112110</t>
  </si>
  <si>
    <t>3006-1 Т</t>
  </si>
  <si>
    <t>3007 Т</t>
  </si>
  <si>
    <t>Компрессор (Краз,МАЗ)16-3509015</t>
  </si>
  <si>
    <t>3007-1 Т</t>
  </si>
  <si>
    <t>3008 Т</t>
  </si>
  <si>
    <t>Регулятор давления воздуха МАЗ</t>
  </si>
  <si>
    <t>3008-1 Т</t>
  </si>
  <si>
    <t>3009 Т</t>
  </si>
  <si>
    <t>Диск ведомый,сцепл.пер.в сб.МАЗ 238</t>
  </si>
  <si>
    <t>3010 Т</t>
  </si>
  <si>
    <t>Диск ведомый в сб. (ЯМЗ-182,183) 1601130</t>
  </si>
  <si>
    <t>3010-1 Т</t>
  </si>
  <si>
    <t>3011 Т</t>
  </si>
  <si>
    <t>Диск ведомый в сб. (ЯМЗ-181) 1601130</t>
  </si>
  <si>
    <t>3011-1 Т</t>
  </si>
  <si>
    <t>3012 Т</t>
  </si>
  <si>
    <t>Диск сцепления нажимной МАЗ</t>
  </si>
  <si>
    <t>3013 Т</t>
  </si>
  <si>
    <t>Муфта с подшип.выкл.сцепл.(ЯМЗ-236,238)</t>
  </si>
  <si>
    <t>3014 Т</t>
  </si>
  <si>
    <t>29.10.19.00.00.10.37.11.1</t>
  </si>
  <si>
    <t>к двигателю грузового автомобиля</t>
  </si>
  <si>
    <t>Комплект прокладок двиг.ЯМЗ-236Р-1000001</t>
  </si>
  <si>
    <t>3015 Т</t>
  </si>
  <si>
    <t>Комплект прокл.двиг.ЯМЗ238(238Н)</t>
  </si>
  <si>
    <t>3016 Т</t>
  </si>
  <si>
    <t>Рессора (11л) L=1642мм в сборе 500-29020</t>
  </si>
  <si>
    <t>3016-1 Т</t>
  </si>
  <si>
    <t>3017 Т</t>
  </si>
  <si>
    <t>Рессора задн.(12л)L-1846 5336 2912012-12</t>
  </si>
  <si>
    <t>3017-1 Т</t>
  </si>
  <si>
    <t>3018 Т</t>
  </si>
  <si>
    <t>Кардан L-1172</t>
  </si>
  <si>
    <t>3019 Т</t>
  </si>
  <si>
    <t>Вал карданный L-1824мм 500А-2201010-05</t>
  </si>
  <si>
    <t>3020 Т</t>
  </si>
  <si>
    <t>Водяной насос в сборе, ЯМЗ-236 НЕ, НЕ-2</t>
  </si>
  <si>
    <t>3020-1 Т</t>
  </si>
  <si>
    <t>3021 Т</t>
  </si>
  <si>
    <t>Наконечник пpавый в сб. МАЗ</t>
  </si>
  <si>
    <t>3022 Т</t>
  </si>
  <si>
    <t>Наконечник левый в сб. МАЗ</t>
  </si>
  <si>
    <t>3023 Т</t>
  </si>
  <si>
    <t>Кран тормозной 2-х секцион.завод РААЗ</t>
  </si>
  <si>
    <t>3024 Т</t>
  </si>
  <si>
    <t>Кран тормозной 2-секционный</t>
  </si>
  <si>
    <t>3024-1 Т</t>
  </si>
  <si>
    <t>3025 Т</t>
  </si>
  <si>
    <t>29.32.30.00.07.00.35.01.1</t>
  </si>
  <si>
    <t>Энергоаккумулятор</t>
  </si>
  <si>
    <t>тормозной системы автомобиля</t>
  </si>
  <si>
    <t>Энергоаккумулятор тип 20/20)РААЗ г.Росл</t>
  </si>
  <si>
    <t>3025-1 Т</t>
  </si>
  <si>
    <t>3026 Т</t>
  </si>
  <si>
    <t>28.30.93.00.00.00.14.17.1</t>
  </si>
  <si>
    <t>Цилиндр основной</t>
  </si>
  <si>
    <t>вала отбора мощностей</t>
  </si>
  <si>
    <t>Цилиндр подъем. ИФ300. в/о Логлифт (КМУ)</t>
  </si>
  <si>
    <t>3026-1 Т</t>
  </si>
  <si>
    <t>3027 Т</t>
  </si>
  <si>
    <t>Цилиндр удлин. ИФ300. в/о Логлифт (КМУ)</t>
  </si>
  <si>
    <t>3027-1 Т</t>
  </si>
  <si>
    <t>3028 Т</t>
  </si>
  <si>
    <t>29.10.13.00.00.00.14.14.1</t>
  </si>
  <si>
    <t>дизельный, 8 цилиндровый, с V-образным расположением цилиндров, мощностью более 235 л.с., но не более 240 л.с.</t>
  </si>
  <si>
    <t>дизельдік, 8 цилиндрлі, цилиндрлері V-тәрізді орналасқан, қуаты 235 а.к. артық, бірақ 240 а.к. артық емес</t>
  </si>
  <si>
    <t>Двигатель КамАЗ 1-ой компл.740.1000400</t>
  </si>
  <si>
    <t>3028-1 Т</t>
  </si>
  <si>
    <t>3028-2 Т</t>
  </si>
  <si>
    <t>3029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</si>
  <si>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</si>
  <si>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</si>
  <si>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</si>
  <si>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</si>
  <si>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3030 Т</t>
  </si>
  <si>
    <t>КП раздаточная КАМАЗ-4310-1800020</t>
  </si>
  <si>
    <t>3030-1 Т</t>
  </si>
  <si>
    <t>3031 Т</t>
  </si>
  <si>
    <t>29.32.30.00.05.03.03.05.1</t>
  </si>
  <si>
    <t>Раздаточная коробка</t>
  </si>
  <si>
    <t>Тарату қорабы</t>
  </si>
  <si>
    <t>двухступенчатые</t>
  </si>
  <si>
    <t>қос сатылы</t>
  </si>
  <si>
    <t>Делитель передач 152-1770010</t>
  </si>
  <si>
    <t>3032 Т</t>
  </si>
  <si>
    <t>29.32.30.00.04.12.01.02.1</t>
  </si>
  <si>
    <t>Гидромуфта</t>
  </si>
  <si>
    <t>Гидромуфта в сб.740.1318010</t>
  </si>
  <si>
    <t>3033 Т</t>
  </si>
  <si>
    <t>29.32.30.00.05.03.11.01.1</t>
  </si>
  <si>
    <t>Межосевой дифференциал</t>
  </si>
  <si>
    <t>Кіндікаралық дифференциал</t>
  </si>
  <si>
    <t>цилиндрический</t>
  </si>
  <si>
    <t>цилиндрлік</t>
  </si>
  <si>
    <t>Дифф.межос(МОД)круг.фл.К-З 53212-2506010</t>
  </si>
  <si>
    <t>3034 Т</t>
  </si>
  <si>
    <t>Коробка отбора мощности-53228</t>
  </si>
  <si>
    <t>3035 Т</t>
  </si>
  <si>
    <t>28.30.93.00.00.00.10.36.1</t>
  </si>
  <si>
    <t>к специальной технике</t>
  </si>
  <si>
    <t>ТНВД КАМАЗ 33.1106010</t>
  </si>
  <si>
    <t>3036 Т</t>
  </si>
  <si>
    <t>Пара плунжерная Евро 33. 1111074-02</t>
  </si>
  <si>
    <t>3036-1 Т</t>
  </si>
  <si>
    <t>3037 Т</t>
  </si>
  <si>
    <t>Пара плунжерная КАМАЗ</t>
  </si>
  <si>
    <t>3038 Т</t>
  </si>
  <si>
    <t>Пара плунж.ВАПевро1 Камаз ориг.заводЯЗДА</t>
  </si>
  <si>
    <t>3038-1 Т</t>
  </si>
  <si>
    <t>3039 Т</t>
  </si>
  <si>
    <t>Пара плунжерная  Камаз Евро2 337.1111150</t>
  </si>
  <si>
    <t>3039-1 Т</t>
  </si>
  <si>
    <t>3040 Т</t>
  </si>
  <si>
    <t>Форсунка(г.Ярославль)КАМАЗ33 1112010-03</t>
  </si>
  <si>
    <t>3040-1 Т</t>
  </si>
  <si>
    <t>3041 Т</t>
  </si>
  <si>
    <t>30.11.31.10.60.02.11.00.1</t>
  </si>
  <si>
    <t>Распылитель форсунки</t>
  </si>
  <si>
    <t>Для судового дизельного двигателя</t>
  </si>
  <si>
    <t>Распылитель форсунки 271.1112110-12</t>
  </si>
  <si>
    <t>3041-1 Т</t>
  </si>
  <si>
    <t>3042 Т</t>
  </si>
  <si>
    <t>Распыли залитый в стаканКАМАЗ ЯЗДАоригин</t>
  </si>
  <si>
    <t>3043 Т</t>
  </si>
  <si>
    <t>Распылитель в сб.33.1112110-12</t>
  </si>
  <si>
    <t>3043-1 Т</t>
  </si>
  <si>
    <t>3044 Т</t>
  </si>
  <si>
    <t>Клапан с электромагнитом 5320-3721500</t>
  </si>
  <si>
    <t>3044-1 Т</t>
  </si>
  <si>
    <t>3045 Т</t>
  </si>
  <si>
    <t>Радиатор в сборе 54115-1301010-10</t>
  </si>
  <si>
    <t>3045-1 Т</t>
  </si>
  <si>
    <t>3046 Т</t>
  </si>
  <si>
    <t>Насос водяной в сборе  7406.1307010-01</t>
  </si>
  <si>
    <t>3046-1 Т</t>
  </si>
  <si>
    <t>3047 Т</t>
  </si>
  <si>
    <t>Насос ГУР с боч.(КАМАЗ)рем.53212 3407200</t>
  </si>
  <si>
    <t>3048 Т</t>
  </si>
  <si>
    <t>Накладка торм.зад.Камаз-5320-3501133</t>
  </si>
  <si>
    <t>3048-1 Т</t>
  </si>
  <si>
    <t>3049 Т</t>
  </si>
  <si>
    <t>Рессора зад.13л Камаз65115 5322  2912012</t>
  </si>
  <si>
    <t>3049-1 Т</t>
  </si>
  <si>
    <t>3050 Т</t>
  </si>
  <si>
    <t>Вал кард 53205-2201011-10 (Евро-КАМАЗ)</t>
  </si>
  <si>
    <t>3050-1 Т</t>
  </si>
  <si>
    <t>3051 Т</t>
  </si>
  <si>
    <t>Вал карданный заднего моста 5320-2201011</t>
  </si>
  <si>
    <t>3051-1 Т</t>
  </si>
  <si>
    <t>3052 Т</t>
  </si>
  <si>
    <t>Вал карданный средн.моста 5320-2205011</t>
  </si>
  <si>
    <t>3052-1 Т</t>
  </si>
  <si>
    <t>3053 Т</t>
  </si>
  <si>
    <t>Крестовина в сб.(малая)Камаз5320 2201025</t>
  </si>
  <si>
    <t>3053-1 Т</t>
  </si>
  <si>
    <t>3054 Т</t>
  </si>
  <si>
    <t>Крестовина в сб.(боль)Камаз 5320 2205025</t>
  </si>
  <si>
    <t>3054-1 Т</t>
  </si>
  <si>
    <t>3055 Т</t>
  </si>
  <si>
    <t>Генератор Г273В-370 КАМАЗ</t>
  </si>
  <si>
    <t>3055-1 Т</t>
  </si>
  <si>
    <t>3056 Т</t>
  </si>
  <si>
    <t>Генератор Г-288Е 3701000-01</t>
  </si>
  <si>
    <t>3056-1 Т</t>
  </si>
  <si>
    <t>3057 Т</t>
  </si>
  <si>
    <t>Стартер в сборе СТ142Б1</t>
  </si>
  <si>
    <t>3057-1 Т</t>
  </si>
  <si>
    <t>3058 Т</t>
  </si>
  <si>
    <t>Блок цилиндров с гильзой евро КАМАЗ</t>
  </si>
  <si>
    <t>3059 Т</t>
  </si>
  <si>
    <t>28.11.41.00.00.00.10.11.1</t>
  </si>
  <si>
    <t>головка цилиндра</t>
  </si>
  <si>
    <t>к двигателю внутреннего сгорания</t>
  </si>
  <si>
    <t>Головка цил.в сб.оригинальная зав(Камаз)</t>
  </si>
  <si>
    <t>3060 Т</t>
  </si>
  <si>
    <t>29.10.19.00.00.10.17.10.1</t>
  </si>
  <si>
    <t>Шатун в сборе</t>
  </si>
  <si>
    <t>Шатун в сб.ориг.(завод)КАМАЗ 740 1004045</t>
  </si>
  <si>
    <t>3061 Т</t>
  </si>
  <si>
    <t>28.13.11.00.00.00.13.16.1</t>
  </si>
  <si>
    <t>насос топливный, масляные или для охлаждающей жидкости для двигателей внутреннего сгорания для гражданской авиации</t>
  </si>
  <si>
    <t>Насос масляный 740.1011014-30</t>
  </si>
  <si>
    <t>3062 Т</t>
  </si>
  <si>
    <t>Компрессор 2-х цилиндр. 5320 3509015-б</t>
  </si>
  <si>
    <t>3062-1 Т</t>
  </si>
  <si>
    <t>3063 Т</t>
  </si>
  <si>
    <t>Компрессор одноцилиндр.ДВС 7403-10,d92мм</t>
  </si>
  <si>
    <t>3063-1 Т</t>
  </si>
  <si>
    <t>3064 Т</t>
  </si>
  <si>
    <t>Регулятор давления воздуха 100-3512010</t>
  </si>
  <si>
    <t>3064-1 Т</t>
  </si>
  <si>
    <t>3065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</si>
  <si>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</si>
  <si>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</si>
  <si>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</si>
  <si>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</si>
  <si>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3066 Т</t>
  </si>
  <si>
    <t>Штанга реактивная в сб. 5511-2919012-01</t>
  </si>
  <si>
    <t>3066-1 Т</t>
  </si>
  <si>
    <t>3067 Т</t>
  </si>
  <si>
    <t>29.32.30.00.09.00.32.02.1</t>
  </si>
  <si>
    <t>Палец</t>
  </si>
  <si>
    <t>Палец,вклад,гайка,пыльн,пруж(КАМАЗ)5320</t>
  </si>
  <si>
    <t>3067-1 Т</t>
  </si>
  <si>
    <t>3068 Т</t>
  </si>
  <si>
    <t>29.32.30.00.09.00.32.30.1</t>
  </si>
  <si>
    <t>Палец штанги</t>
  </si>
  <si>
    <t>Палец штанги в сб.с вклад5511 2919030/36</t>
  </si>
  <si>
    <t>3068-1 Т</t>
  </si>
  <si>
    <t>3069 Т</t>
  </si>
  <si>
    <t>29.32.30.00.03.01.07.05.1</t>
  </si>
  <si>
    <t>Полуось заднего ведущего моста</t>
  </si>
  <si>
    <t>фланцевая</t>
  </si>
  <si>
    <t>Полуось левая заднего моста 43114-2403069</t>
  </si>
  <si>
    <t>3069-1 Т</t>
  </si>
  <si>
    <t>3070 Т</t>
  </si>
  <si>
    <t>Наконечник левый в сборе 6422 3003057</t>
  </si>
  <si>
    <t>3070-1 Т</t>
  </si>
  <si>
    <t>3071 Т</t>
  </si>
  <si>
    <t>Наконечник прав. в сборе 6422 3003056</t>
  </si>
  <si>
    <t>3071-1 Т</t>
  </si>
  <si>
    <t>3072 Т</t>
  </si>
  <si>
    <t>Рессора пер18лКамаз65115 4925 2902012-10</t>
  </si>
  <si>
    <t>3072-1 Т</t>
  </si>
  <si>
    <t>3073 Т</t>
  </si>
  <si>
    <t>Лист №1 Камаз 5320/55111 2902101</t>
  </si>
  <si>
    <t>3073-1 Т</t>
  </si>
  <si>
    <t>3074 Т</t>
  </si>
  <si>
    <t>Лист №2 Камаз 55111 2902102</t>
  </si>
  <si>
    <t>3074-1 Т</t>
  </si>
  <si>
    <t>3075 Т</t>
  </si>
  <si>
    <t>Тяга поперечная в сборе Камаз 5320</t>
  </si>
  <si>
    <t>3075-1 Т</t>
  </si>
  <si>
    <t>3076 Т</t>
  </si>
  <si>
    <t>29.32.30.00.07.00.07.05.1</t>
  </si>
  <si>
    <t>Главный тормозной цилиндр</t>
  </si>
  <si>
    <t>для грузовых автомобилей, с регулятором и усилителем</t>
  </si>
  <si>
    <t>Главный цилиндр в сборе(КАМАЗ)</t>
  </si>
  <si>
    <t>3077 Т</t>
  </si>
  <si>
    <t>29.32.30.00.10.10.10.11.2</t>
  </si>
  <si>
    <t>Ступица</t>
  </si>
  <si>
    <t>Ступица для грузовых автомобилей</t>
  </si>
  <si>
    <t>Ступица колес 43114-3103015-10</t>
  </si>
  <si>
    <t>3077-1 Т</t>
  </si>
  <si>
    <t>3078 Т</t>
  </si>
  <si>
    <t>29.32.30.00.07.00.22.01.1</t>
  </si>
  <si>
    <t>Камера тормозная</t>
  </si>
  <si>
    <t>камера тормозная для грузовых автомобилей</t>
  </si>
  <si>
    <t>Камера тормозн.24/24С ЭНЕР.АК100-3519100-10</t>
  </si>
  <si>
    <t>3078-1 Т</t>
  </si>
  <si>
    <t>3079 Т</t>
  </si>
  <si>
    <t>ПГУ КАМАЗ 11.1609010-30</t>
  </si>
  <si>
    <t>3079-1 Т</t>
  </si>
  <si>
    <t>3080 Т</t>
  </si>
  <si>
    <t>Диск сцепления нажимной с кожухом Евро</t>
  </si>
  <si>
    <t>3080-1 Т</t>
  </si>
  <si>
    <t>3081 Т</t>
  </si>
  <si>
    <t>Диск сцепления ведущий средний Евро</t>
  </si>
  <si>
    <t>3081-1 Т</t>
  </si>
  <si>
    <t>3082 Т</t>
  </si>
  <si>
    <t>Диск сцепления ведомый упругий Евро</t>
  </si>
  <si>
    <t>3082-1 Т</t>
  </si>
  <si>
    <t>3083 Т</t>
  </si>
  <si>
    <t>Диск сцепления ведомый жесткий Евро</t>
  </si>
  <si>
    <t>3083-1 Т</t>
  </si>
  <si>
    <t>3084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</si>
  <si>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</si>
  <si>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</si>
  <si>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</si>
  <si>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</si>
  <si>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3085 Т</t>
  </si>
  <si>
    <t>Усилит.упр.сцеп.ориг.Камаз,Зил4331 Бычок</t>
  </si>
  <si>
    <t>3085-1 Т</t>
  </si>
  <si>
    <t>3086 Т</t>
  </si>
  <si>
    <t>29.32.30.00.15.00.09.01.1</t>
  </si>
  <si>
    <t>Сөндіргіш</t>
  </si>
  <si>
    <t>массы</t>
  </si>
  <si>
    <t>салмағының</t>
  </si>
  <si>
    <t>Выключатель массы 4310-3737001-01</t>
  </si>
  <si>
    <t>3086-1 Т</t>
  </si>
  <si>
    <t>3087 Т</t>
  </si>
  <si>
    <t>Фара 24В КАМАЗ</t>
  </si>
  <si>
    <t>3087-1 Т</t>
  </si>
  <si>
    <t>3088 Т</t>
  </si>
  <si>
    <t>29.32.20.00.00.00.60.03.1</t>
  </si>
  <si>
    <t>Лобовое стекло</t>
  </si>
  <si>
    <t>переднее, триплекс, для грузовых автомобилей</t>
  </si>
  <si>
    <t>Стекло ветровое 5320-5206010</t>
  </si>
  <si>
    <t>3089 Т</t>
  </si>
  <si>
    <t>29.10.13.00.00.00.14.15.1</t>
  </si>
  <si>
    <t>дизельный, 8 цилиндровый, с V-образным расположением цилиндров, мощностью более 240 л.с., но не более 300 л.с.</t>
  </si>
  <si>
    <t>дизельдік, 8 цилиндрлі, цилиндрлері V-тәрізді орналасқан, қуаты 240 а.к. артық, бірақ 300а.к. артық емес</t>
  </si>
  <si>
    <t>Двигатель ЯМЗ-238-1000188</t>
  </si>
  <si>
    <t>3089-1 Т</t>
  </si>
  <si>
    <t>3089-2 Т</t>
  </si>
  <si>
    <t>3090 Т</t>
  </si>
  <si>
    <t>КП раздаточая 63221Новый выпускаКРАЗ</t>
  </si>
  <si>
    <t>3090-1 Т</t>
  </si>
  <si>
    <t>3091 Т</t>
  </si>
  <si>
    <t>Синхронизатор 2-3 перед.236-1701150-Б2</t>
  </si>
  <si>
    <t>3092 Т</t>
  </si>
  <si>
    <t>ТНВД 806.1111006-040(ЯМЗ-238Д)807.</t>
  </si>
  <si>
    <t>3093 Т</t>
  </si>
  <si>
    <t>Пара Плунжерная ЯМЗ</t>
  </si>
  <si>
    <t>3094 Т</t>
  </si>
  <si>
    <t>Насос топливный (ТННД) сб.236 1106210-А2</t>
  </si>
  <si>
    <t>3095 Т</t>
  </si>
  <si>
    <t>Форсунка в сборе (ЯМЗ-7511,12)</t>
  </si>
  <si>
    <t>3095-1 Т</t>
  </si>
  <si>
    <t>3096 Т</t>
  </si>
  <si>
    <t>Распылитель ЯМЗ 236.1112110</t>
  </si>
  <si>
    <t>3096-1 Т</t>
  </si>
  <si>
    <t>3097 Т</t>
  </si>
  <si>
    <t>Распылитель №26н  КРАЗ</t>
  </si>
  <si>
    <t>3097-1 Т</t>
  </si>
  <si>
    <t>3098 Т</t>
  </si>
  <si>
    <t>Стартер СТ-25.3708</t>
  </si>
  <si>
    <t>3098-1 Т</t>
  </si>
  <si>
    <t>3099 Т</t>
  </si>
  <si>
    <t>Генератор Г288Е-3701000</t>
  </si>
  <si>
    <t>3099-1 Т</t>
  </si>
  <si>
    <t>3100 Т</t>
  </si>
  <si>
    <t>29.32.30.00.06.13.01.02.1</t>
  </si>
  <si>
    <t>Цилиндр силовой гидроусилителя</t>
  </si>
  <si>
    <t xml:space="preserve"> Цилиндр силовой рулевого управления КРАЗ-6322,  6437-3405010</t>
  </si>
  <si>
    <t>3101 Т</t>
  </si>
  <si>
    <t>Цил.выкл.сцепления (ПГУ) 11.1602410</t>
  </si>
  <si>
    <t>3102 Т</t>
  </si>
  <si>
    <t>Главный цилиндp сцепления КРАЗ</t>
  </si>
  <si>
    <t>3102-1 Т</t>
  </si>
  <si>
    <t>3103 Т</t>
  </si>
  <si>
    <t>Диск ведомый КРАЗ 255-1602510</t>
  </si>
  <si>
    <t>3104 Т</t>
  </si>
  <si>
    <t>Диск сцепления нажимной 238-1601090-Г</t>
  </si>
  <si>
    <t>3105 Т</t>
  </si>
  <si>
    <t>Сцепление в сборе ЯМЗ 238 1600010</t>
  </si>
  <si>
    <t>3105-1 Т</t>
  </si>
  <si>
    <t>3106 Т</t>
  </si>
  <si>
    <t>Муфта с выжимным подшипником</t>
  </si>
  <si>
    <t>3107 Т</t>
  </si>
  <si>
    <t>Насос водяной в сб.236-1307010-А3</t>
  </si>
  <si>
    <t>3107-1 Т</t>
  </si>
  <si>
    <t>3108 Т</t>
  </si>
  <si>
    <t>Насос ГУР 256Б 3407200</t>
  </si>
  <si>
    <t>3108-1 Т</t>
  </si>
  <si>
    <t>3108-2 Т</t>
  </si>
  <si>
    <t>3109 Т</t>
  </si>
  <si>
    <t>Рессора передняя в сб.250-2902007</t>
  </si>
  <si>
    <t>3109-1 Т</t>
  </si>
  <si>
    <t>3110 Т</t>
  </si>
  <si>
    <t>Рессора передняя /14л/ L-1503</t>
  </si>
  <si>
    <t>3111 Т</t>
  </si>
  <si>
    <t>Рессора задняя 15лL-1550 255Б 2912012-15</t>
  </si>
  <si>
    <t>3112 Т</t>
  </si>
  <si>
    <t>Рессора задняя 18лL-1550 6505 2912012-18</t>
  </si>
  <si>
    <t>3113 Т</t>
  </si>
  <si>
    <t>29.32.30.00.09.00.10.02.1</t>
  </si>
  <si>
    <t>Стремянка задней рессоры</t>
  </si>
  <si>
    <t>Стремянка L=245 (М22*1,5) 250 2902409</t>
  </si>
  <si>
    <t>3114 Т</t>
  </si>
  <si>
    <t>Рулевой мех-зм с распред.КРАЗ 65101, 250</t>
  </si>
  <si>
    <t>3115 Т</t>
  </si>
  <si>
    <t>Штанга реактивная верхняя 250-2919006-02</t>
  </si>
  <si>
    <t>3115-1 Т</t>
  </si>
  <si>
    <t>3116 Т</t>
  </si>
  <si>
    <t>Штанга реактивная нижняя 250-2919010-02</t>
  </si>
  <si>
    <t>3116-1 Т</t>
  </si>
  <si>
    <t>3117 Т</t>
  </si>
  <si>
    <t>Палец реактивной штанги в сборе 255-2919030</t>
  </si>
  <si>
    <t>3117-1 Т</t>
  </si>
  <si>
    <t>3118 Т</t>
  </si>
  <si>
    <t>29.32.30.00.15.00.02.20.1</t>
  </si>
  <si>
    <t>Втулка балансира</t>
  </si>
  <si>
    <t>Втулка балансира а/м КРАЗ</t>
  </si>
  <si>
    <t>3118-1 Т</t>
  </si>
  <si>
    <t>3119 Т</t>
  </si>
  <si>
    <t>Привод вентилятора 238-1308011-В</t>
  </si>
  <si>
    <t>3120 Т</t>
  </si>
  <si>
    <t>Накладка тормоз.Краз 65101 6505 3502105</t>
  </si>
  <si>
    <t>3120-1 Т</t>
  </si>
  <si>
    <t>3121 Т</t>
  </si>
  <si>
    <t>Гильза, поршень,+поршн.кольца 236-1004005</t>
  </si>
  <si>
    <t>3121-1 Т</t>
  </si>
  <si>
    <t>3122 Т</t>
  </si>
  <si>
    <t>Компрессор 2-х б/шкива Зил 4331.Краз.МАЗ</t>
  </si>
  <si>
    <t>3122-1 Т</t>
  </si>
  <si>
    <t>3123 Т</t>
  </si>
  <si>
    <t>Регулятор давления воздуха КРАЗ</t>
  </si>
  <si>
    <t>3123-1 Т</t>
  </si>
  <si>
    <t>3124 Т</t>
  </si>
  <si>
    <t>29.32.30.00.15.00.90.08.1</t>
  </si>
  <si>
    <t>Клапан ускорительный</t>
  </si>
  <si>
    <t>Клапан ускорительный пневмотормозов</t>
  </si>
  <si>
    <t>Клапан ускорительный на Краз11-3518010</t>
  </si>
  <si>
    <t>3124-1 Т</t>
  </si>
  <si>
    <t>3125 Т</t>
  </si>
  <si>
    <t>Кран тормозной 2-секционный 100 3514008</t>
  </si>
  <si>
    <t>3125-1 Т</t>
  </si>
  <si>
    <t>3126 Т</t>
  </si>
  <si>
    <t>Кардан L-766</t>
  </si>
  <si>
    <t>3126-1 Т</t>
  </si>
  <si>
    <t>3127 Т</t>
  </si>
  <si>
    <t>Кардан L-1001</t>
  </si>
  <si>
    <t>3127-1 Т</t>
  </si>
  <si>
    <t>3128 Т</t>
  </si>
  <si>
    <t>Крестовина в сборе  кардан вала КРАЗ</t>
  </si>
  <si>
    <t>3128-1 Т</t>
  </si>
  <si>
    <t>3129 Т</t>
  </si>
  <si>
    <t>29.32.30.00.15.00.82.10.1</t>
  </si>
  <si>
    <t>Радиатоp отопителя (К-256)</t>
  </si>
  <si>
    <t>3129-1 Т</t>
  </si>
  <si>
    <t>3130 Т</t>
  </si>
  <si>
    <t>Наконечник пpавый в сб. КРАЗ</t>
  </si>
  <si>
    <t>3130-1 Т</t>
  </si>
  <si>
    <t>3131 Т</t>
  </si>
  <si>
    <t>Наконечник левый в сб. КРАЗ</t>
  </si>
  <si>
    <t>3131-1 Т</t>
  </si>
  <si>
    <t>3132 Т</t>
  </si>
  <si>
    <t>Накладка з/колодки D-200мм</t>
  </si>
  <si>
    <t>3132-1 Т</t>
  </si>
  <si>
    <t>3133 Т</t>
  </si>
  <si>
    <t>30.11.31.10.50.10.10.10.1</t>
  </si>
  <si>
    <t>Подшипник опорный</t>
  </si>
  <si>
    <t>для морского судна</t>
  </si>
  <si>
    <t>Подшипник опорный КРАЗ</t>
  </si>
  <si>
    <t>3133-1 Т</t>
  </si>
  <si>
    <t>3134 Т</t>
  </si>
  <si>
    <t>Подшипник 7610А</t>
  </si>
  <si>
    <t>3134-1 Т</t>
  </si>
  <si>
    <t>3135 Т</t>
  </si>
  <si>
    <t>Подшипник 7611 К1</t>
  </si>
  <si>
    <t>3136 Т</t>
  </si>
  <si>
    <t>КПП    50-12-15СП</t>
  </si>
  <si>
    <t>3136-1 Т</t>
  </si>
  <si>
    <t>3137 Т</t>
  </si>
  <si>
    <t>Вал коленчатый Д-160 в сб. с 16*03*126СП</t>
  </si>
  <si>
    <t>3138 Т</t>
  </si>
  <si>
    <t>Распылитель Д-160</t>
  </si>
  <si>
    <t>3138-1 Т</t>
  </si>
  <si>
    <t>3139 Т</t>
  </si>
  <si>
    <t>Радиатор водяной К-701 700.13.01.000-1</t>
  </si>
  <si>
    <t>3139-1 Т</t>
  </si>
  <si>
    <t>3140 Т</t>
  </si>
  <si>
    <t>Насос водяной Т-170 16-08-140СП</t>
  </si>
  <si>
    <t>3141 Т</t>
  </si>
  <si>
    <t>Генератор Т-170 7006.3701.000</t>
  </si>
  <si>
    <t>3142 Т</t>
  </si>
  <si>
    <t>Карбюратор Т-170 К-125л-1107010</t>
  </si>
  <si>
    <t>3143 Т</t>
  </si>
  <si>
    <t>29.31.21.00.00.00.20.11.1</t>
  </si>
  <si>
    <t>Магнето</t>
  </si>
  <si>
    <t>Магнето М149А Т-170 3728000-02</t>
  </si>
  <si>
    <t>3143-1 Т</t>
  </si>
  <si>
    <t>3144 Т</t>
  </si>
  <si>
    <t>муфта сцепления ПД-23 17-73-7 сп</t>
  </si>
  <si>
    <t>3145 Т</t>
  </si>
  <si>
    <t>29.31.22.00.00.00.41.10.1</t>
  </si>
  <si>
    <t>Шестерня</t>
  </si>
  <si>
    <t>к бендиксу (обгонная муфта) стартера</t>
  </si>
  <si>
    <t>Шестерня Бендиска Т-130</t>
  </si>
  <si>
    <t>3145-1 Т</t>
  </si>
  <si>
    <t>3146 Т</t>
  </si>
  <si>
    <t>29.31.22.00.00.00.41.01.1</t>
  </si>
  <si>
    <t>Бендикс (обгонная муфта) стартера</t>
  </si>
  <si>
    <t>роликового типа</t>
  </si>
  <si>
    <t>бендикс Т-170</t>
  </si>
  <si>
    <t>3147 Т</t>
  </si>
  <si>
    <t>22.19.73.00.00.70.03.01.1</t>
  </si>
  <si>
    <t>Комплект резино-технических изделий</t>
  </si>
  <si>
    <t>Резеңке-техникалық бұйымдар жиынтығы</t>
  </si>
  <si>
    <t>ремонтный</t>
  </si>
  <si>
    <t>жөндеу</t>
  </si>
  <si>
    <t>РемКМП гидроцилиндра Т-130,170</t>
  </si>
  <si>
    <t>3148 Т</t>
  </si>
  <si>
    <t>Муфта сцепления в сб.Т-170/130 8-14-4-СП</t>
  </si>
  <si>
    <t>3149 Т</t>
  </si>
  <si>
    <t>30.99.10.10.20.10.43.10.1</t>
  </si>
  <si>
    <t>Каток опорный</t>
  </si>
  <si>
    <t>тірек таптауышы</t>
  </si>
  <si>
    <t>для гусеничного транспортера</t>
  </si>
  <si>
    <t>шынжыртабанды тасымалдауышқа арналған</t>
  </si>
  <si>
    <t>Каток однобортный в сб.Т-170 24-21-169СП</t>
  </si>
  <si>
    <t>3150 Т</t>
  </si>
  <si>
    <t>Каток двубортный 24-21-170СП</t>
  </si>
  <si>
    <t>3151 Т</t>
  </si>
  <si>
    <t>29.32.30.00.15.00.67.11.1</t>
  </si>
  <si>
    <t>Венец ведущего колеса</t>
  </si>
  <si>
    <t>к трактору</t>
  </si>
  <si>
    <t>Венец ведущего колеса 50-19-160-1 Т-170</t>
  </si>
  <si>
    <t>3151-1 Т</t>
  </si>
  <si>
    <t>3152 Т</t>
  </si>
  <si>
    <t>28.30.93.00.00.00.14.11.1</t>
  </si>
  <si>
    <t>Муфта сцепления и их части</t>
  </si>
  <si>
    <t>берілістерді ауыстыру қорабы және олардың бөлшектері</t>
  </si>
  <si>
    <t>для кратковременного отключения двигателя от трансмиссии и плавного трогания</t>
  </si>
  <si>
    <t>қозғалтқышты трансмиссиядан және бірқалыпты қозғалудан қысқа уақытқа сөндіру үшін</t>
  </si>
  <si>
    <t>Сервомеханизм  50-15-118сп</t>
  </si>
  <si>
    <t>3152-1 Т</t>
  </si>
  <si>
    <t>3154 Т</t>
  </si>
  <si>
    <t>28.30.93.00.00.21.10.10.1</t>
  </si>
  <si>
    <t>фильтрующий элемент воздушного фильтра, для тракторной техники</t>
  </si>
  <si>
    <t>Фильтр  топлив. Д-160 ФП207,1-00</t>
  </si>
  <si>
    <t>3155 Т</t>
  </si>
  <si>
    <t>28.29.82.20.10.30.00.10.1</t>
  </si>
  <si>
    <t>Сүзгіш элементі</t>
  </si>
  <si>
    <t>фильтрующий элемент воздушного фильтра</t>
  </si>
  <si>
    <t>ауа сүзгішінің сүзгіш элементі</t>
  </si>
  <si>
    <t>Фильтр воздушный Т-170</t>
  </si>
  <si>
    <t>3155-1 Т</t>
  </si>
  <si>
    <t>3155-2 Т</t>
  </si>
  <si>
    <t>3156 Т</t>
  </si>
  <si>
    <t>28.29.13.00.00.00.10.18.1</t>
  </si>
  <si>
    <t>Майлы сүзгі</t>
  </si>
  <si>
    <t>для фильтрования масла или топлива в двигателях внутреннего сгорания прочее</t>
  </si>
  <si>
    <t>іштен жанатын қозғалтқыштағы майды сүзгілеуге арналған</t>
  </si>
  <si>
    <t>Фильтр   7097783</t>
  </si>
  <si>
    <t>3156-1 Т</t>
  </si>
  <si>
    <t>3156-2 Т</t>
  </si>
  <si>
    <t>3157 Т</t>
  </si>
  <si>
    <t>Фильтр маслянный 207838</t>
  </si>
  <si>
    <t>3157-1 Т</t>
  </si>
  <si>
    <t>3157-2 Т</t>
  </si>
  <si>
    <t>3158 Т</t>
  </si>
  <si>
    <t>30.30.16.00.00.00.50.24.1</t>
  </si>
  <si>
    <t>Сүзгіш</t>
  </si>
  <si>
    <t>топливный</t>
  </si>
  <si>
    <t>отын</t>
  </si>
  <si>
    <t>Фильтр топливный (короткий) 207839</t>
  </si>
  <si>
    <t>3158-1 Т</t>
  </si>
  <si>
    <t>3159 Т</t>
  </si>
  <si>
    <t>Фильтр топливный (длинный) 207840</t>
  </si>
  <si>
    <t>3159-1 Т</t>
  </si>
  <si>
    <t>3160 Т</t>
  </si>
  <si>
    <t>27.11.61.30.10.10.25.00.1</t>
  </si>
  <si>
    <t>Фильтр воздушный</t>
  </si>
  <si>
    <t>внутренний, к электродвигателю дизельному</t>
  </si>
  <si>
    <t>Элемент (воздухочиститель) 1243-48</t>
  </si>
  <si>
    <t>3160-1 Т</t>
  </si>
  <si>
    <t>3161 Т</t>
  </si>
  <si>
    <t>Фильтр в сборе (трансмиссия) 214325</t>
  </si>
  <si>
    <t>3161-1 Т</t>
  </si>
  <si>
    <t>3162 Т</t>
  </si>
  <si>
    <t>28.30.93.00.00.20.43.10.1</t>
  </si>
  <si>
    <t>Кольцо уплотнительное</t>
  </si>
  <si>
    <t>для тракторной техники</t>
  </si>
  <si>
    <t>Элемент с уплотнительн. кольцами 7086449</t>
  </si>
  <si>
    <t>3162-1 Т</t>
  </si>
  <si>
    <t>3163 Т</t>
  </si>
  <si>
    <t>Фильтр возду-ный  (УАЗ-390995-310инж-тор)</t>
  </si>
  <si>
    <t>3163-1 Т</t>
  </si>
  <si>
    <t>3163-2 Т</t>
  </si>
  <si>
    <t>3164 Т</t>
  </si>
  <si>
    <t>Фильтр топ-ный  (УАЗ-390995-310 инж-тор)</t>
  </si>
  <si>
    <t>3164-1 Т</t>
  </si>
  <si>
    <t>3164-2 Т</t>
  </si>
  <si>
    <t>3165 Т</t>
  </si>
  <si>
    <t>Фильтр масляный  УАЗ (УАЗ-390995-310 инж-тор)</t>
  </si>
  <si>
    <t>3165-1 Т</t>
  </si>
  <si>
    <t>3165-2 Т</t>
  </si>
  <si>
    <t>3166 Т</t>
  </si>
  <si>
    <t>30.30.16.00.00.00.50.25.1</t>
  </si>
  <si>
    <t>топливный, тонкой очистки</t>
  </si>
  <si>
    <t>отын, мұқият тазарту</t>
  </si>
  <si>
    <t>Элемент фильтрующий тонк очист топлива УрАЛ</t>
  </si>
  <si>
    <t>3166-1 Т</t>
  </si>
  <si>
    <t>3167 Т</t>
  </si>
  <si>
    <t>Фильтр воздушный УРАЛ-4320</t>
  </si>
  <si>
    <t>3167-1 Т</t>
  </si>
  <si>
    <t>3167-2 Т</t>
  </si>
  <si>
    <t>3168 Т</t>
  </si>
  <si>
    <t>Фильтр воздушный ЯМЗ-236 НЕ, НЕ-2</t>
  </si>
  <si>
    <t>3168-1 Т</t>
  </si>
  <si>
    <t>3168-2 Т</t>
  </si>
  <si>
    <t>3169 Т</t>
  </si>
  <si>
    <t>Элемент груб.очистки топлива 201-1105540 МАЗ</t>
  </si>
  <si>
    <t>3169-1 Т</t>
  </si>
  <si>
    <t>3170 Т</t>
  </si>
  <si>
    <t>Элемент фильтра тонк.оч.201-1117038-А2 МАЗ</t>
  </si>
  <si>
    <t>3170-1 Т</t>
  </si>
  <si>
    <t>3171 Т</t>
  </si>
  <si>
    <t>Фильтр воздушный в сборе 740-1109510</t>
  </si>
  <si>
    <t>3171-1 Т</t>
  </si>
  <si>
    <t>3171-2 Т</t>
  </si>
  <si>
    <t>3172 Т</t>
  </si>
  <si>
    <t>29.32.30.00.18.10.10.10.1</t>
  </si>
  <si>
    <t>фильтрующий элемент масляного фильтра, для автотранспортных средств</t>
  </si>
  <si>
    <t>Фильтр эл/нт маслян.Евро 740.11-1012038</t>
  </si>
  <si>
    <t>3172-1 Т</t>
  </si>
  <si>
    <t>3172-2 Т</t>
  </si>
  <si>
    <t>Сүзгі элементі</t>
  </si>
  <si>
    <t>май сүзгісінің сүзгіш элементі, автокөлік құралдары үшін</t>
  </si>
  <si>
    <t>3173 Т</t>
  </si>
  <si>
    <t>Элемент фильт.очис.масла 740.1012040-10</t>
  </si>
  <si>
    <t>3173-1 Т</t>
  </si>
  <si>
    <t>3174 Т</t>
  </si>
  <si>
    <t>Элемент филь.тон.очис.топ.740.1117040-01</t>
  </si>
  <si>
    <t>3174-1 Т</t>
  </si>
  <si>
    <t>3175 Т</t>
  </si>
  <si>
    <t>Эл-т фильтрующ. воздушн. 740-1109560-02</t>
  </si>
  <si>
    <t>3175-1 Т</t>
  </si>
  <si>
    <t>3176 Т</t>
  </si>
  <si>
    <t>Элемент груб.оч.масла (МФ)236 1012023/27</t>
  </si>
  <si>
    <t>3176-1 Т</t>
  </si>
  <si>
    <t>3177 Т</t>
  </si>
  <si>
    <t>28.29.82.00.00.00.19.10.1</t>
  </si>
  <si>
    <t>фильтр</t>
  </si>
  <si>
    <t>тонкой очистки масла</t>
  </si>
  <si>
    <t>майды жұқа тазалаушы</t>
  </si>
  <si>
    <t>Фильтр тонк.очист.масла 238НБ 1017010 А4</t>
  </si>
  <si>
    <t>3177-1 Т</t>
  </si>
  <si>
    <t>3177-2 Т</t>
  </si>
  <si>
    <t>3178 Т</t>
  </si>
  <si>
    <t>22.11.17.00.00.00.20.06.1</t>
  </si>
  <si>
    <t>Размер:12,00-18 (320-457). Шина резиновая пневматическая новая для легковых автомобилей. Конструкция шины: диагональная.</t>
  </si>
  <si>
    <t>Автошина 12,00х18 (ГАЗ-66)</t>
  </si>
  <si>
    <t>3178-1 Т</t>
  </si>
  <si>
    <t>3178-2 Т</t>
  </si>
  <si>
    <t>Көлемі: 12,00-18 (320-457), тегершік резенке пневматикалық жаңа жеңіл автокөліктер үшін. Тегершік құрылысы: диагональ</t>
  </si>
  <si>
    <t>3179 Т</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</si>
  <si>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</si>
  <si>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</si>
  <si>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Автошина перед. 16.00/70-20 передн. </t>
  </si>
  <si>
    <t>3179-1 Т</t>
  </si>
  <si>
    <t>3179-2 Т</t>
  </si>
  <si>
    <t>3180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</si>
  <si>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</si>
  <si>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</si>
  <si>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</si>
  <si>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HG-3427 Суперантигель для дизтоплива 946 мл. (6)</t>
  </si>
  <si>
    <t>3180-1 Т</t>
  </si>
  <si>
    <t>3180-2 Т</t>
  </si>
  <si>
    <t>түссіздендіргіш отырғызба</t>
  </si>
  <si>
    <t>Спирт негiздерiнде алады және жанармай жүйедегi мұздың бiлiмiнiң сақтап қалуы үшiн жанармайларға толықсытады</t>
  </si>
  <si>
    <t>3181 Т</t>
  </si>
  <si>
    <t>22.21.21.00.00.41.00.10.1</t>
  </si>
  <si>
    <t>труба</t>
  </si>
  <si>
    <t xml:space="preserve">Насосно-компрессорная, стеклопластиковая, условный диаметр 73 мм, рабочее давление 105 атм </t>
  </si>
  <si>
    <t>Сорапты-компрессорлы, әйнекпластикті, шартты диаметрі 73мм, жұмысшы қысым 105 атм</t>
  </si>
  <si>
    <t>Насосно-компрессорные трубы в антикорозийном исполнении</t>
  </si>
  <si>
    <t>Тоттануға қарсы дайындалған сорапты компрессорлы құбырлар</t>
  </si>
  <si>
    <t>018</t>
  </si>
  <si>
    <t>метр погонный</t>
  </si>
  <si>
    <t>3181-1 Т</t>
  </si>
  <si>
    <t>3182 Т</t>
  </si>
  <si>
    <t>3182-1 Т</t>
  </si>
  <si>
    <t>3183 Т</t>
  </si>
  <si>
    <t>3183-1 Т</t>
  </si>
  <si>
    <t>3184 Т</t>
  </si>
  <si>
    <t>3184-1 Т</t>
  </si>
  <si>
    <t>3185 Т</t>
  </si>
  <si>
    <t>Бұрама жұп</t>
  </si>
  <si>
    <t xml:space="preserve">Винтовая пара/ротор+статор/ NTZ 400*120DT50 </t>
  </si>
  <si>
    <t>3185-1 Т</t>
  </si>
  <si>
    <t>3185-2 Т</t>
  </si>
  <si>
    <t>3186 Т</t>
  </si>
  <si>
    <t xml:space="preserve">Винтовая пара/ротор+статор/ NTZ 400*120DT66 </t>
  </si>
  <si>
    <t>3186-1 Т</t>
  </si>
  <si>
    <t>3186-2 Т</t>
  </si>
  <si>
    <t>3187 Т</t>
  </si>
  <si>
    <t>Винтовая пара/ротор+статор/ NTZ 450*120DT74</t>
  </si>
  <si>
    <t>3187-1 Т</t>
  </si>
  <si>
    <t>3188 Т</t>
  </si>
  <si>
    <t>Мобильный вагон склад для хранения продуктов питания</t>
  </si>
  <si>
    <t>3189 Т</t>
  </si>
  <si>
    <t>Здание модульного типа прачечная (м/р Кисимбай, Акинген, Теренузек)</t>
  </si>
  <si>
    <t>3190 Т</t>
  </si>
  <si>
    <t>Ұлттық киіз үй, табиғи киіз</t>
  </si>
  <si>
    <t>Юрта 16-ти канатная, ханской комплектации с разборным полом.</t>
  </si>
  <si>
    <t>поставка с даты заключения договора до 10.03.2014г.</t>
  </si>
  <si>
    <t>3190-1 Т</t>
  </si>
  <si>
    <t>поставка с даты заключения договора до 20.03.2014г.</t>
  </si>
  <si>
    <t>3190-2 Т</t>
  </si>
  <si>
    <t>поставка с даты заключения договора до 31.07.2014г.</t>
  </si>
  <si>
    <t>3191 Т</t>
  </si>
  <si>
    <t>32.99.86.00.00.00.72.02.1</t>
  </si>
  <si>
    <t>Кабина для курения</t>
  </si>
  <si>
    <t>Темекі шегуге арналған кабина</t>
  </si>
  <si>
    <t>закрытого типа</t>
  </si>
  <si>
    <t>жабық үлгідегі</t>
  </si>
  <si>
    <t>Курительные кабины с воздухоочистителями</t>
  </si>
  <si>
    <t>3191-1 Т</t>
  </si>
  <si>
    <t>3 квартал</t>
  </si>
  <si>
    <t>3192 Т</t>
  </si>
  <si>
    <t>25.73.30.00.00.32.85.01.3</t>
  </si>
  <si>
    <t>пломбировочная</t>
  </si>
  <si>
    <t>пломбаланған</t>
  </si>
  <si>
    <t>Проволока пломбировочная 0,7мм</t>
  </si>
  <si>
    <t>3192-1 Т</t>
  </si>
  <si>
    <t>3192-2 Т</t>
  </si>
  <si>
    <t>пломбаланған сым 0,7 мм</t>
  </si>
  <si>
    <t>3193 Т</t>
  </si>
  <si>
    <t>Сварочные маски с принудительной подачей воздуха</t>
  </si>
  <si>
    <t>3193-1 Т</t>
  </si>
  <si>
    <t>3194 Т</t>
  </si>
  <si>
    <t>13.99.19.00.00.00.00.16.1</t>
  </si>
  <si>
    <t>Спасательный мешок</t>
  </si>
  <si>
    <t>Құтқаратын қап</t>
  </si>
  <si>
    <t>из ткани</t>
  </si>
  <si>
    <t>матадан</t>
  </si>
  <si>
    <t>Мешок спасательный</t>
  </si>
  <si>
    <t>3194-1 Т</t>
  </si>
  <si>
    <t>3195 Т</t>
  </si>
  <si>
    <t>26.70.22.11.11.11.17.10.1</t>
  </si>
  <si>
    <t>Бинокль</t>
  </si>
  <si>
    <t>дүрбілер</t>
  </si>
  <si>
    <t>Ночного видения.</t>
  </si>
  <si>
    <t>Түнде көретін</t>
  </si>
  <si>
    <t>Бинокль БП 26х70</t>
  </si>
  <si>
    <t>дүрбілер БП 26х70</t>
  </si>
  <si>
    <t>3195-1 Т</t>
  </si>
  <si>
    <t>3196 Т</t>
  </si>
  <si>
    <t>26.30.12.00.00.11.11.10.1</t>
  </si>
  <si>
    <t>Электромегафон</t>
  </si>
  <si>
    <t>Ручной. Без выносного микрофона с регулятором громкости. Эффективная дальность - 500 м.</t>
  </si>
  <si>
    <t>Қол. Алынбалы микрофонсыз, дыбысты реттегішпен. Тиімді қашықтық - 500 м.</t>
  </si>
  <si>
    <t>3196-1 Т</t>
  </si>
  <si>
    <t>3197 Т</t>
  </si>
  <si>
    <t>25.73.20.00.00.10.14.10.1</t>
  </si>
  <si>
    <t>Пила</t>
  </si>
  <si>
    <t>Ара</t>
  </si>
  <si>
    <t>двухручная</t>
  </si>
  <si>
    <t xml:space="preserve">Пила ручная </t>
  </si>
  <si>
    <t>3197-1 Т</t>
  </si>
  <si>
    <t>3198 Т</t>
  </si>
  <si>
    <t>Ножовка по металлу</t>
  </si>
  <si>
    <t>3198-1 Т</t>
  </si>
  <si>
    <t>3199 Т</t>
  </si>
  <si>
    <t>Фонарик аккумуляторный</t>
  </si>
  <si>
    <t>3199-1 Т</t>
  </si>
  <si>
    <t>3200 Т</t>
  </si>
  <si>
    <t>28.25.14.00.00.00.10.10.1</t>
  </si>
  <si>
    <t>фильтр для очистки воздуха</t>
  </si>
  <si>
    <t>ауаны тазарту үшін сүзгіш</t>
  </si>
  <si>
    <t>оборудование и аппараты для фильтрования или очистки воздуха высокоэффективные</t>
  </si>
  <si>
    <t>Фильтр поглотитель ФПУ-200</t>
  </si>
  <si>
    <t>3200-1 Т</t>
  </si>
  <si>
    <t>3201 Т</t>
  </si>
  <si>
    <t>Фильтр-газоотделитель ФГУ-100-1,6дУ-100 1,6 мпА</t>
  </si>
  <si>
    <t>3201-1 Т</t>
  </si>
  <si>
    <t>3202 Т</t>
  </si>
  <si>
    <t>Лента сигнальная, оградительная</t>
  </si>
  <si>
    <t>3202-1 Т</t>
  </si>
  <si>
    <t>3203 Т</t>
  </si>
  <si>
    <t>21.20.24.00.00.00.34.70.1</t>
  </si>
  <si>
    <t>Сумка санитарная для оказания первой помощи</t>
  </si>
  <si>
    <t>Алғашқы көмек көрсетуге арналған санитарлық сөмке</t>
  </si>
  <si>
    <t>Материал - плотный брезент, имеется ремень (широкая тесьма), состоящий из 2 частей. Размеры: 52,2х40х20см</t>
  </si>
  <si>
    <t>Сумка сманитарная дружинника</t>
  </si>
  <si>
    <t>3203-1 Т</t>
  </si>
  <si>
    <t>3204 Т</t>
  </si>
  <si>
    <t>13.92.22.00.00.00.21.30.1</t>
  </si>
  <si>
    <t>палатка</t>
  </si>
  <si>
    <t>армейская, каркасная,  вместимость до 40 человек</t>
  </si>
  <si>
    <t>әскері, каркасты 40 адамға</t>
  </si>
  <si>
    <t>Унифицированная каркасная палатка М-30</t>
  </si>
  <si>
    <t>3205 Т</t>
  </si>
  <si>
    <t>Турбиналы.</t>
  </si>
  <si>
    <t>Миномесс СТВХ40С. Ду-80 Qn40, L225 mm с обратным флянцем</t>
  </si>
  <si>
    <t>3205-1 Т</t>
  </si>
  <si>
    <t>3205-2 Т</t>
  </si>
  <si>
    <t>3205-3 Т</t>
  </si>
  <si>
    <t>Миномесс СТВХ40С. Ду-80 Qn40, L225 mm кері флянецпен</t>
  </si>
  <si>
    <t>3205-4 Т</t>
  </si>
  <si>
    <t>3206 Т</t>
  </si>
  <si>
    <t>Электродв. 5RE132М06 5,5 кВт 1000 об/мин</t>
  </si>
  <si>
    <t>3206-1 Т</t>
  </si>
  <si>
    <t>3207 Т</t>
  </si>
  <si>
    <t>27.33.11.00.00.02.15.21.1</t>
  </si>
  <si>
    <t>Ажыратқы </t>
  </si>
  <si>
    <t>РДЗ-35/1000</t>
  </si>
  <si>
    <t>Разъединитель РДЗ-2-35/1000 УХЛ1 трехполюсный</t>
  </si>
  <si>
    <t>3207-1 Т</t>
  </si>
  <si>
    <t>3208 Т</t>
  </si>
  <si>
    <t>26.30.30.40.10.10.10.10.1</t>
  </si>
  <si>
    <t>Устройство</t>
  </si>
  <si>
    <t>құрылғы</t>
  </si>
  <si>
    <t>электропитающее, постоянного тока</t>
  </si>
  <si>
    <t>электр қоректендіруші, тұрақты ток</t>
  </si>
  <si>
    <t>Устройство питания стабилизированным напряжением УПНС-М в комплекте с УКП-КМ-380 У3.</t>
  </si>
  <si>
    <t>3208-1 Т</t>
  </si>
  <si>
    <t>3208-2 Т</t>
  </si>
  <si>
    <t>3208-3 Т</t>
  </si>
  <si>
    <t>3209 Т</t>
  </si>
  <si>
    <t>27.90.52.00.00.06.02.22.1</t>
  </si>
  <si>
    <t>Установка компенсации реактивной мощности</t>
  </si>
  <si>
    <t>Реактивті қуатты өтеу қондырғысы</t>
  </si>
  <si>
    <t xml:space="preserve">регулируемая, номинальная мощность 900 кВАр </t>
  </si>
  <si>
    <t>реттелетін,номиналдық қуаты 900 кВАр</t>
  </si>
  <si>
    <t>Конденсаторная установка УКРМ56М-6,3 кВ-900УХЛ1</t>
  </si>
  <si>
    <t>3210 Т</t>
  </si>
  <si>
    <t>Конденсаторная установка  УКРМ56М-10,5 кВ-900УХЛ1</t>
  </si>
  <si>
    <t>3211 Т</t>
  </si>
  <si>
    <t>22.19.35.00.00.45.70.04.1</t>
  </si>
  <si>
    <t>Рукав резиновый напорный класса Пар-1 (Х), внутренний диаметр 18мм</t>
  </si>
  <si>
    <t>Бу-1 (Х) классты қысымды резеңкелі жең, ішікі диаметрі 18 мм</t>
  </si>
  <si>
    <t>Рукава с металлооплеткой для пара ф28х37 Р-18</t>
  </si>
  <si>
    <t>3211-1 Т</t>
  </si>
  <si>
    <t>3211-2 Т</t>
  </si>
  <si>
    <t>3212 Т</t>
  </si>
  <si>
    <t>Регулятор давления газа РДНК-400У</t>
  </si>
  <si>
    <t>3212-1 Т</t>
  </si>
  <si>
    <t>3213 Т</t>
  </si>
  <si>
    <t>28.29.23.00.00.00.11.10.1</t>
  </si>
  <si>
    <t>уплотнение механическое</t>
  </si>
  <si>
    <t>Уплотнение плунжера в сборе СИН 46.02.134.000</t>
  </si>
  <si>
    <t>3213-1 Т</t>
  </si>
  <si>
    <t>3213-2 Т</t>
  </si>
  <si>
    <t>механикалы тығыздағыш</t>
  </si>
  <si>
    <t>3214 Т</t>
  </si>
  <si>
    <t>Колесо рабочее первой ступени ЦНС 300-600.01.008-1</t>
  </si>
  <si>
    <t>3214-1 Т</t>
  </si>
  <si>
    <t>3215 Т</t>
  </si>
  <si>
    <t>Колесо рабочее 8МС-7-0118-1</t>
  </si>
  <si>
    <t>3215-1 Т</t>
  </si>
  <si>
    <t>3216 Т</t>
  </si>
  <si>
    <t>Втулка сальника 8МС-7-0127</t>
  </si>
  <si>
    <t>3216-1 Т</t>
  </si>
  <si>
    <t>3217 Т</t>
  </si>
  <si>
    <t>Втулка подшипннка 8МС-7-0102</t>
  </si>
  <si>
    <t>3217-1 Т</t>
  </si>
  <si>
    <t>3218 Т</t>
  </si>
  <si>
    <t>28.13.31.00.00.00.93.10.1</t>
  </si>
  <si>
    <t>Рубашка</t>
  </si>
  <si>
    <t>задняя, к насосу</t>
  </si>
  <si>
    <t>Рубашка вала 8МС-7-0129</t>
  </si>
  <si>
    <t>3218-1 Т</t>
  </si>
  <si>
    <t>3219 Т</t>
  </si>
  <si>
    <t>29.10.52.00.00.00.00.40.1</t>
  </si>
  <si>
    <t>Пассажирский снегоболотоход</t>
  </si>
  <si>
    <t>Жолаушыларға арналған қар-батпақта жүретін автомобильдер</t>
  </si>
  <si>
    <t>предназначена для перевозки грузов, и различного оборудования. Эксплуатируется по бездорожью, включая снежную целину, сыпучие пески и болота всех категорий</t>
  </si>
  <si>
    <t>жүктердi тасымалдау және әр түрлі жабдықтарды тасымалдауға арналған. Қар алаптарын, сусымалы құмдар мен барлық санаттағы батпақтарды қоса алғандағы жолсыз жерлерде пайдаланылады.</t>
  </si>
  <si>
    <t>Транспортная машина с пассажирским модулем и тяговой лебедкой</t>
  </si>
  <si>
    <t xml:space="preserve">Көліктік машина жолаушылар тасымалдау модулімен және лебедкалы тартқышымен </t>
  </si>
  <si>
    <t>3220 Т</t>
  </si>
  <si>
    <t>29.10.52.00.00.00.00.20.1</t>
  </si>
  <si>
    <t>Снегоболотоходы грузовые</t>
  </si>
  <si>
    <t>Қар-батпақта жүретін жүк автомобильдері</t>
  </si>
  <si>
    <t>предназначен для перевозок грузов и людей по бездорожью</t>
  </si>
  <si>
    <t>жолсыз жерлермен жүктерді және адамдарды тасымалдауға арналған</t>
  </si>
  <si>
    <t>Транспортная машина ТМ-140 сб1 с краном манипулятором</t>
  </si>
  <si>
    <t>3221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</si>
  <si>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</si>
  <si>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</si>
  <si>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</si>
  <si>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3221-1 Т</t>
  </si>
  <si>
    <t>3222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</si>
  <si>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</si>
  <si>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</si>
  <si>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</si>
  <si>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Автошина 245/50 R18</t>
  </si>
  <si>
    <t>3222-1 Т</t>
  </si>
  <si>
    <t>3223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</si>
  <si>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</si>
  <si>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</si>
  <si>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</si>
  <si>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Автошина 275/70 R16 DUNLOP (шипованные)</t>
  </si>
  <si>
    <t>3223-1 Т</t>
  </si>
  <si>
    <t>3224 Т</t>
  </si>
  <si>
    <t>Станция управления с частотным регулируемым приводом электродвигателей 315 кВт, 6 кВ</t>
  </si>
  <si>
    <t>Поставка в течение  210 календарных дней с даты заключения договора</t>
  </si>
  <si>
    <t>3225 Т</t>
  </si>
  <si>
    <t>Станция управления с частотным регулируемым приводом электродвигателей 800 кВт, 6 кВ</t>
  </si>
  <si>
    <t>3226 Т</t>
  </si>
  <si>
    <t>28.92.12.20.10.60.50.47.1</t>
  </si>
  <si>
    <t>Винт с головкой</t>
  </si>
  <si>
    <t>стопорного устройства гидравлического ключа под торцевой ключ</t>
  </si>
  <si>
    <t xml:space="preserve">Винт с рифленой головкой, нейлон 1/4-20*3/4 </t>
  </si>
  <si>
    <t>А-0145</t>
  </si>
  <si>
    <t>Поставка в течение  100 календарных дней с даты заключения договора</t>
  </si>
  <si>
    <t>3226-1 Т</t>
  </si>
  <si>
    <t>3227 Т</t>
  </si>
  <si>
    <t>Винт с рифленой головкой, нейлон, 1/4-20*1</t>
  </si>
  <si>
    <t>А-2695</t>
  </si>
  <si>
    <t>3227-1 Т</t>
  </si>
  <si>
    <t>3228 Т</t>
  </si>
  <si>
    <t>28.13.32.00.00.01.65.01.1</t>
  </si>
  <si>
    <t>Ремонтный комплект</t>
  </si>
  <si>
    <t>жөндеу жиынтығы</t>
  </si>
  <si>
    <t>регулировочного клапана, к компрессору</t>
  </si>
  <si>
    <t>реттеу клапаны, компрессорға арналған</t>
  </si>
  <si>
    <t xml:space="preserve">Клапан ремкомплект 105CRE, MTX  </t>
  </si>
  <si>
    <t>KB-4696-DD</t>
  </si>
  <si>
    <t>3228-1 Т</t>
  </si>
  <si>
    <t>3229 Т</t>
  </si>
  <si>
    <t xml:space="preserve">Клапан ремкомплект 105CRE, NYX </t>
  </si>
  <si>
    <t xml:space="preserve">KB-4920-S </t>
  </si>
  <si>
    <t>3229-1 Т</t>
  </si>
  <si>
    <t>3230 Т</t>
  </si>
  <si>
    <t xml:space="preserve">Клапан ремкомплект 137CHT </t>
  </si>
  <si>
    <t xml:space="preserve">KB-2894-DD </t>
  </si>
  <si>
    <t>3230-1 Т</t>
  </si>
  <si>
    <t>3231 Т</t>
  </si>
  <si>
    <t xml:space="preserve">Клапан ремкомплект 137CT </t>
  </si>
  <si>
    <t xml:space="preserve">KB-4901-W </t>
  </si>
  <si>
    <t>3231-1 Т</t>
  </si>
  <si>
    <t>3232 Т</t>
  </si>
  <si>
    <t xml:space="preserve">Клапан ремкомплект 147CT MTX </t>
  </si>
  <si>
    <t xml:space="preserve">KB-2712-DD </t>
  </si>
  <si>
    <t>3232-1 Т</t>
  </si>
  <si>
    <t>3233 Т</t>
  </si>
  <si>
    <t>3234 Т</t>
  </si>
  <si>
    <t xml:space="preserve">Клапан ремкомплект 147CT NYX  </t>
  </si>
  <si>
    <t>KB-2709-U</t>
  </si>
  <si>
    <t>3234-1 Т</t>
  </si>
  <si>
    <t>3235 Т</t>
  </si>
  <si>
    <t>3236 Т</t>
  </si>
  <si>
    <t xml:space="preserve">Клапан ремкомплект 168CT  </t>
  </si>
  <si>
    <t>KB-2719-AA</t>
  </si>
  <si>
    <t>3236-1 Т</t>
  </si>
  <si>
    <t>3237 Т</t>
  </si>
  <si>
    <t>Клапан ремкомплект 168CT NYX</t>
  </si>
  <si>
    <t xml:space="preserve"> KB-2715-U </t>
  </si>
  <si>
    <t>3237-1 Т</t>
  </si>
  <si>
    <t>3238 Т</t>
  </si>
  <si>
    <t>Клапан ремкомплект 60CRE, MTX</t>
  </si>
  <si>
    <t>KB-4579-DX</t>
  </si>
  <si>
    <t>3238-1 Т</t>
  </si>
  <si>
    <t>3239 Т</t>
  </si>
  <si>
    <t xml:space="preserve">Клапан ремкомплект 60CRE, NYX </t>
  </si>
  <si>
    <t>KB-4578-SX</t>
  </si>
  <si>
    <t>3239-1 Т</t>
  </si>
  <si>
    <t>3240 Т</t>
  </si>
  <si>
    <t>қақпақ</t>
  </si>
  <si>
    <t>жіберетін және шығаратын каналдардың тесіктерін периодты ашу және жабу үшін қызмет етеді</t>
  </si>
  <si>
    <t xml:space="preserve">Клапан всасывающий 105CRE, NYX </t>
  </si>
  <si>
    <t>B-4920-S</t>
  </si>
  <si>
    <t>3241 Т</t>
  </si>
  <si>
    <t xml:space="preserve">Клапан всасывающий 137CT, NYX </t>
  </si>
  <si>
    <t>B-4901-W</t>
  </si>
  <si>
    <t>3242 Т</t>
  </si>
  <si>
    <t xml:space="preserve">Клапан всасывающий 147CT, NYX </t>
  </si>
  <si>
    <t xml:space="preserve">B-2709-U </t>
  </si>
  <si>
    <t>3242-1 Т</t>
  </si>
  <si>
    <t>3243 Т</t>
  </si>
  <si>
    <t>3244 Т</t>
  </si>
  <si>
    <t xml:space="preserve">Клапан всасывающий 168CT, NYX </t>
  </si>
  <si>
    <t xml:space="preserve">B-2715-U </t>
  </si>
  <si>
    <t>3245 Т</t>
  </si>
  <si>
    <t xml:space="preserve">Клапан всасывающий 60CRE, NYX </t>
  </si>
  <si>
    <t>B-4578-SX</t>
  </si>
  <si>
    <t>3246 Т</t>
  </si>
  <si>
    <t xml:space="preserve">Клапан нагнетательный, 105CRE, MTX </t>
  </si>
  <si>
    <t>B-4696-DD</t>
  </si>
  <si>
    <t>3247 Т</t>
  </si>
  <si>
    <t xml:space="preserve">Клапан нагнетательный, 137CT, MTX </t>
  </si>
  <si>
    <t>B-2894-DD</t>
  </si>
  <si>
    <t>3248 Т</t>
  </si>
  <si>
    <t xml:space="preserve">Клапан нагнетательный, 147CT, MTX </t>
  </si>
  <si>
    <t xml:space="preserve">B-2712-DD </t>
  </si>
  <si>
    <t>3249 Т</t>
  </si>
  <si>
    <t xml:space="preserve">Клапан нагнетательный, 168CT, MTX </t>
  </si>
  <si>
    <t>B-2719-AA</t>
  </si>
  <si>
    <t>3250 Т</t>
  </si>
  <si>
    <t xml:space="preserve">Клапан нагнетательный, 60CRE, MTX </t>
  </si>
  <si>
    <t xml:space="preserve">B-4579-DX </t>
  </si>
  <si>
    <t>3251 Т</t>
  </si>
  <si>
    <t>30.30.15.00.00.00.10.50.1</t>
  </si>
  <si>
    <t>Кольцо поршневое</t>
  </si>
  <si>
    <t xml:space="preserve">Піспекті сақина </t>
  </si>
  <si>
    <t xml:space="preserve">воспринимает давление газов в рабочем такте и передает его через поршневой палец </t>
  </si>
  <si>
    <t>Газ қысымын жұмыс тактінде қабылдайды және оны піспек саусағы арқылы береді</t>
  </si>
  <si>
    <t xml:space="preserve">Кольцо поршневое направляющее, 13-1/2R, H, E, ET </t>
  </si>
  <si>
    <t xml:space="preserve">A-3420 </t>
  </si>
  <si>
    <t>3252 Т</t>
  </si>
  <si>
    <t xml:space="preserve">Кольцо поршневое направляющее, 15-3/4R, H, E, ET </t>
  </si>
  <si>
    <t xml:space="preserve"> A-3422</t>
  </si>
  <si>
    <t>3253 Т</t>
  </si>
  <si>
    <t xml:space="preserve">Кольцо поршневое, 10-3/8R: RJ </t>
  </si>
  <si>
    <t xml:space="preserve">A-1758  </t>
  </si>
  <si>
    <t>3254 Т</t>
  </si>
  <si>
    <t>Кольцо поршневое, 5-1/8JG, A,M,P,R,W,J, RJ</t>
  </si>
  <si>
    <t xml:space="preserve"> A-0214  </t>
  </si>
  <si>
    <t>3255 Т</t>
  </si>
  <si>
    <t>Кольцо поршневое, 9-1/4R, RJ, H, RJ- CE</t>
  </si>
  <si>
    <t xml:space="preserve"> A-0485 </t>
  </si>
  <si>
    <t>3256 Т</t>
  </si>
  <si>
    <t>30.30.15.00.00.00.10.10.1</t>
  </si>
  <si>
    <t>Піспек</t>
  </si>
  <si>
    <t>воспринимает давление газов в рабочем такте и передает его через поршневой палец</t>
  </si>
  <si>
    <t>Газ қысымын жұмыс тактісінде қабылдайды және оны піспек саусағы арқылы береді</t>
  </si>
  <si>
    <t>набор поршня 2PC, 9-1/4R, 4.250</t>
  </si>
  <si>
    <t>C-3224</t>
  </si>
  <si>
    <t>3256-1 Т</t>
  </si>
  <si>
    <t>3257 Т</t>
  </si>
  <si>
    <t>28.13.32.00.00.00.93.01.1</t>
  </si>
  <si>
    <t>компрессорға</t>
  </si>
  <si>
    <t xml:space="preserve">Мембрана разрывная 3250 PSIG фиолетовая </t>
  </si>
  <si>
    <t xml:space="preserve">А-0124 </t>
  </si>
  <si>
    <t>3257-1 Т</t>
  </si>
  <si>
    <t>3258 Т</t>
  </si>
  <si>
    <t>28.13.32.00.00.00.50.01.1</t>
  </si>
  <si>
    <t>поршня, к компрессору</t>
  </si>
  <si>
    <t xml:space="preserve">поршень, компрессорға </t>
  </si>
  <si>
    <t>шток поршня 4.250 STROKE / 25.138</t>
  </si>
  <si>
    <t>C-0263</t>
  </si>
  <si>
    <t>3258-1 Т</t>
  </si>
  <si>
    <t>3259 Т</t>
  </si>
  <si>
    <t>28.14.11.22.00.00.00.10.1</t>
  </si>
  <si>
    <t>Клапан регулирующий обратный</t>
  </si>
  <si>
    <t>қайтарымды реттегіш клапан</t>
  </si>
  <si>
    <t>Затвор (клапан) обратный поворотный из стали</t>
  </si>
  <si>
    <t>болаттан жасалған көтергіш қайтарымды клапан</t>
  </si>
  <si>
    <t xml:space="preserve">Обратный клапан 1/8M*1/8F, PPT, нерж. сталь </t>
  </si>
  <si>
    <t xml:space="preserve">А-3689 </t>
  </si>
  <si>
    <t>3259-1 Т</t>
  </si>
  <si>
    <t>3260 Т</t>
  </si>
  <si>
    <t xml:space="preserve">Обратный клапан, нерж. сталь, 1/4 впускная труба*1/8 NPT </t>
  </si>
  <si>
    <t>A-18496</t>
  </si>
  <si>
    <t>3260-1 Т</t>
  </si>
  <si>
    <t>3261 Т</t>
  </si>
  <si>
    <t>28.13.32.00.00.00.90.01.1</t>
  </si>
  <si>
    <t>Тығыздағыш балдақ</t>
  </si>
  <si>
    <t xml:space="preserve">О-кольцо, витон 12,395 OD*0.210, 75/85 твердое </t>
  </si>
  <si>
    <t xml:space="preserve">А-0653 </t>
  </si>
  <si>
    <t>3261-1 Т</t>
  </si>
  <si>
    <t>3262 Т</t>
  </si>
  <si>
    <t>О-кольцо, витон 13,395 OD*0.210, 75/85 твердое</t>
  </si>
  <si>
    <t xml:space="preserve"> А-0469 </t>
  </si>
  <si>
    <t>3262-1 Т</t>
  </si>
  <si>
    <t>3263 Т</t>
  </si>
  <si>
    <t xml:space="preserve">О-кольцо, витон 2,770 OD*0.210, 75/85 твердое </t>
  </si>
  <si>
    <t>А-0018</t>
  </si>
  <si>
    <t>3263-1 Т</t>
  </si>
  <si>
    <t>3264 Т</t>
  </si>
  <si>
    <t>О-кольцо, витон 4,645 OD*0.210, 75/85 твердое</t>
  </si>
  <si>
    <t xml:space="preserve"> А-0036 </t>
  </si>
  <si>
    <t>3264-1 Т</t>
  </si>
  <si>
    <t>3265 Т</t>
  </si>
  <si>
    <t xml:space="preserve">О-кольцо, витон 6,020 OD*0.210, 75/85 твердое </t>
  </si>
  <si>
    <t>А-0620</t>
  </si>
  <si>
    <t>3265-1 Т</t>
  </si>
  <si>
    <t>3266 Т</t>
  </si>
  <si>
    <t xml:space="preserve">О-кольцо, витон 6,395 OD*0.210, 75/85 твердое  </t>
  </si>
  <si>
    <t>А-0031</t>
  </si>
  <si>
    <t>3266-1 Т</t>
  </si>
  <si>
    <t>3267 Т</t>
  </si>
  <si>
    <t xml:space="preserve">О-кольцо, витон 7,395 OD*0.210, 75/85 твердое </t>
  </si>
  <si>
    <t xml:space="preserve">А-0715 </t>
  </si>
  <si>
    <t>3267-1 Т</t>
  </si>
  <si>
    <t>3268 Т</t>
  </si>
  <si>
    <t>22.19.73.00.00.00.16.10.1</t>
  </si>
  <si>
    <t>паронитовая</t>
  </si>
  <si>
    <t xml:space="preserve">Прокладка 12-1/4*8-1/8*1/32 </t>
  </si>
  <si>
    <t xml:space="preserve">B-0419  </t>
  </si>
  <si>
    <t>3268-1 Т</t>
  </si>
  <si>
    <t>3269 Т</t>
  </si>
  <si>
    <t xml:space="preserve">Прокладка прямоугольная 60*15-1/8*1/32 </t>
  </si>
  <si>
    <t xml:space="preserve">C-0277 </t>
  </si>
  <si>
    <t>3269-1 Т</t>
  </si>
  <si>
    <t>3270 Т</t>
  </si>
  <si>
    <t>23.99.14.00.00.00.41.12.1</t>
  </si>
  <si>
    <t>на металлической зубчатой основе</t>
  </si>
  <si>
    <t>Прокладка стальная 10,188 OD*09,875 ID*0,060, головка</t>
  </si>
  <si>
    <t xml:space="preserve">А-0483 </t>
  </si>
  <si>
    <t>3270-1 Т</t>
  </si>
  <si>
    <t>3271 Т</t>
  </si>
  <si>
    <t xml:space="preserve">Прокладка стальная 10,812 OD*10,500 ID*0,060, головка  </t>
  </si>
  <si>
    <t>А-1757</t>
  </si>
  <si>
    <t>3271-1 Т</t>
  </si>
  <si>
    <t>3272 Т</t>
  </si>
  <si>
    <t xml:space="preserve">Прокладка стальная 13,938 OD*13,625 ID*0,060, головка </t>
  </si>
  <si>
    <t>А-0654</t>
  </si>
  <si>
    <t>3272-1 Т</t>
  </si>
  <si>
    <t>3273 Т</t>
  </si>
  <si>
    <t xml:space="preserve">Прокладка стальная 16,250 OD*15,875 ID*0,060, головка </t>
  </si>
  <si>
    <t xml:space="preserve">А-0725 </t>
  </si>
  <si>
    <t>3273-1 Т</t>
  </si>
  <si>
    <t>3274 Т</t>
  </si>
  <si>
    <t>28.13.31.00.00.01.04.01.1</t>
  </si>
  <si>
    <t>Манжета (сальник) штока</t>
  </si>
  <si>
    <t xml:space="preserve">Ремкомплект, 1,500 сальников штока </t>
  </si>
  <si>
    <t xml:space="preserve">B-1683-K </t>
  </si>
  <si>
    <t>3274-1 Т</t>
  </si>
  <si>
    <t>3275 Т</t>
  </si>
  <si>
    <t>28.13.32.00.00.00.38.01.1</t>
  </si>
  <si>
    <t>Фильтроэлемент</t>
  </si>
  <si>
    <t>Сүзгіш элемент</t>
  </si>
  <si>
    <t>компрессора</t>
  </si>
  <si>
    <t>компрессордың</t>
  </si>
  <si>
    <t xml:space="preserve">Сменный фильтр, смазочное масло </t>
  </si>
  <si>
    <t>А-0661</t>
  </si>
  <si>
    <t>3275-1 Т</t>
  </si>
  <si>
    <t>3276 Т</t>
  </si>
  <si>
    <t xml:space="preserve">28.13.32.00.00.00.84.01.1 </t>
  </si>
  <si>
    <t>Шайба</t>
  </si>
  <si>
    <t>Тығырық</t>
  </si>
  <si>
    <t xml:space="preserve">Шайба тонкая 137CHT </t>
  </si>
  <si>
    <t xml:space="preserve">A-3130 </t>
  </si>
  <si>
    <t>3276-1 Т</t>
  </si>
  <si>
    <t>3277 Т</t>
  </si>
  <si>
    <t xml:space="preserve">Шайба тонкая 147CHT </t>
  </si>
  <si>
    <t xml:space="preserve">A-2858 </t>
  </si>
  <si>
    <t>3277-1 Т</t>
  </si>
  <si>
    <t>3278 Т</t>
  </si>
  <si>
    <t>Шайба тонкая 168CJT</t>
  </si>
  <si>
    <t xml:space="preserve"> A-3139</t>
  </si>
  <si>
    <t>3278-1 Т</t>
  </si>
  <si>
    <t>3279 Т</t>
  </si>
  <si>
    <t>Уплотнительное кольцо VT, 2.637 O.D.X.139</t>
  </si>
  <si>
    <t>A-0010</t>
  </si>
  <si>
    <t>3279-1 Т</t>
  </si>
  <si>
    <t>3280 Т</t>
  </si>
  <si>
    <t>уплотнительный сальник 1/2 DIA., black</t>
  </si>
  <si>
    <t>FW0550GA</t>
  </si>
  <si>
    <t>3280-1 Т</t>
  </si>
  <si>
    <t>3281 Т</t>
  </si>
  <si>
    <t>29.32.30.00.15.00.06.15.1</t>
  </si>
  <si>
    <t>шатуна</t>
  </si>
  <si>
    <t>бұлғақтың</t>
  </si>
  <si>
    <t>Втулка шатуна BZ</t>
  </si>
  <si>
    <t>В-0300</t>
  </si>
  <si>
    <t>3282 Т</t>
  </si>
  <si>
    <t>28.30.93.00.00.00.10.16.2</t>
  </si>
  <si>
    <t>Шатунный вкладыш</t>
  </si>
  <si>
    <t>әздек астар</t>
  </si>
  <si>
    <t>предназначены для уменьшения трения</t>
  </si>
  <si>
    <t>үйкелуді азайту үшін арналған</t>
  </si>
  <si>
    <t>Шатунный вкладыш подшипника</t>
  </si>
  <si>
    <t>В-2112</t>
  </si>
  <si>
    <t>3283 Т</t>
  </si>
  <si>
    <t>28.30.93.00.00.00.10.15.2</t>
  </si>
  <si>
    <t>әздек жинақталған</t>
  </si>
  <si>
    <t>служит для соединения коленчатого вала с поршнем</t>
  </si>
  <si>
    <t>иінді білекті поршеньмен байланыстыру үшін қызмет етеді</t>
  </si>
  <si>
    <t>AD-0225</t>
  </si>
  <si>
    <t>3284 Т</t>
  </si>
  <si>
    <t xml:space="preserve">Прокладка крышки приводной стороны </t>
  </si>
  <si>
    <t>A-0412</t>
  </si>
  <si>
    <t>3284-1 Т</t>
  </si>
  <si>
    <t>3285 Т</t>
  </si>
  <si>
    <t>Прямоугольная прокладка 16-25/32Х15-1/16Х32</t>
  </si>
  <si>
    <t>B-0298</t>
  </si>
  <si>
    <t>3285-1 Т</t>
  </si>
  <si>
    <t>3286 Т</t>
  </si>
  <si>
    <t>Уплотнительное кольцо VT 1.387 OD X.139, 75/85</t>
  </si>
  <si>
    <t>A-0009</t>
  </si>
  <si>
    <t>3286-1 Т</t>
  </si>
  <si>
    <t>3287 Т</t>
  </si>
  <si>
    <t>25.94.11.00.00.10.15.10.3</t>
  </si>
  <si>
    <t>Винт</t>
  </si>
  <si>
    <t>Бұрама</t>
  </si>
  <si>
    <t>Изделия самонарезающие из черных металлов (кроме самонарезающих винтов из нержавеющей стали)</t>
  </si>
  <si>
    <t>қара металдан жасалған өздігінен кесетін бұйымдар (тоттанбайтын болаттан жасалған өздігінен кесетін бұрамалардан басқа)</t>
  </si>
  <si>
    <t>Зажимной винт 7/16-20х7</t>
  </si>
  <si>
    <t>A-0419</t>
  </si>
  <si>
    <t>3287-1 Т</t>
  </si>
  <si>
    <t>3288 Т</t>
  </si>
  <si>
    <t>25.94.11.00.00.12.19.10.3</t>
  </si>
  <si>
    <t>Гайка</t>
  </si>
  <si>
    <t>Сомын</t>
  </si>
  <si>
    <t>Гайка-барашек</t>
  </si>
  <si>
    <t>Қосқұлақты сомын</t>
  </si>
  <si>
    <t>Самоблокирующая гайка 7/16-20</t>
  </si>
  <si>
    <t>FN0467FA</t>
  </si>
  <si>
    <t>3288-1 Т</t>
  </si>
  <si>
    <t>3289 Т</t>
  </si>
  <si>
    <t>Обратный клапан 1/8 NPTх1/8 NPT</t>
  </si>
  <si>
    <t>A-3763</t>
  </si>
  <si>
    <t>3289-1 Т</t>
  </si>
  <si>
    <t>3290 Т</t>
  </si>
  <si>
    <t>Уплотнительный сальник 3/4 DIA., NITRILE</t>
  </si>
  <si>
    <t>FW0550IA</t>
  </si>
  <si>
    <t>3290-1 Т</t>
  </si>
  <si>
    <t>3291 Т</t>
  </si>
  <si>
    <t>26.51.51.11.14.27.10.07.1</t>
  </si>
  <si>
    <t>Измеритель-регулятор</t>
  </si>
  <si>
    <t>универсальный измеритель-регулятор температуры, давления</t>
  </si>
  <si>
    <t>Дистанционный измеритель температуры коренного подшипника в сборе</t>
  </si>
  <si>
    <t>A-12820-A</t>
  </si>
  <si>
    <t>3291-1 Т</t>
  </si>
  <si>
    <t>3292 Т</t>
  </si>
  <si>
    <t>прокладка регулятора смазочного масла 04.500 X 03.000 X .031</t>
  </si>
  <si>
    <t>A-0573</t>
  </si>
  <si>
    <t>3292-1 Т</t>
  </si>
  <si>
    <t>3293 Т</t>
  </si>
  <si>
    <t>круглая прокладка 2-1/4 X 1/8,</t>
  </si>
  <si>
    <t>A-5376</t>
  </si>
  <si>
    <t>3293-1 Т</t>
  </si>
  <si>
    <t>3294 Т</t>
  </si>
  <si>
    <t>высокотемпературное смотровое стекло 2" на 4 болта</t>
  </si>
  <si>
    <t>A-16772</t>
  </si>
  <si>
    <t>3294-1 Т</t>
  </si>
  <si>
    <t>3295 Т</t>
  </si>
  <si>
    <t>линзы смотрового стекла 2-1/4</t>
  </si>
  <si>
    <t>A-5374</t>
  </si>
  <si>
    <t>3295-1 Т</t>
  </si>
  <si>
    <t>3296 Т</t>
  </si>
  <si>
    <t>прямоугольная прокладка 12-1/4 X 12 X 1/64</t>
  </si>
  <si>
    <t>B-0299</t>
  </si>
  <si>
    <t>3296-1 Т</t>
  </si>
  <si>
    <t>3297 Т</t>
  </si>
  <si>
    <t>3298 Т</t>
  </si>
  <si>
    <t>Столбец - 11</t>
  </si>
  <si>
    <t>3298-1 Т</t>
  </si>
  <si>
    <t>3299 Т</t>
  </si>
  <si>
    <t>смотровое стекло 3/4 NPT</t>
  </si>
  <si>
    <t>A-5641</t>
  </si>
  <si>
    <t>3299-1 Т</t>
  </si>
  <si>
    <t>3300 Т</t>
  </si>
  <si>
    <t>3301 Т</t>
  </si>
  <si>
    <t>прокладка верхней крышки лубрикатора 1/32 THICK</t>
  </si>
  <si>
    <t>A-2349</t>
  </si>
  <si>
    <t>3301-1 Т</t>
  </si>
  <si>
    <t>3302 Т</t>
  </si>
  <si>
    <t xml:space="preserve">Комплект фильтра, смазочное масло 150 MIC </t>
  </si>
  <si>
    <t>A-8723-K</t>
  </si>
  <si>
    <t>3302-1 Т</t>
  </si>
  <si>
    <t>3303 Т</t>
  </si>
  <si>
    <t>28.12.12.00.00.00.30.10.1</t>
  </si>
  <si>
    <t>насос</t>
  </si>
  <si>
    <t xml:space="preserve">сорап </t>
  </si>
  <si>
    <t>пневматический, для подачи смазки</t>
  </si>
  <si>
    <t>пневматикалық, майлау үшін</t>
  </si>
  <si>
    <t xml:space="preserve">Насос лубрикатора, набор для замены, 1/4, ARIEL </t>
  </si>
  <si>
    <t xml:space="preserve">A-18526-A </t>
  </si>
  <si>
    <t>3303-1 Т</t>
  </si>
  <si>
    <t>3304 Т</t>
  </si>
  <si>
    <t>масляный сальник вала 1/2</t>
  </si>
  <si>
    <t>A-3911</t>
  </si>
  <si>
    <t>3304-1 Т</t>
  </si>
  <si>
    <t>3305 Т</t>
  </si>
  <si>
    <t>квадратная прокладка 5-15/16X5-15/16X1/32</t>
  </si>
  <si>
    <t>B-0779</t>
  </si>
  <si>
    <t>3305-1 Т</t>
  </si>
  <si>
    <t>3306 Т</t>
  </si>
  <si>
    <t>28.13.32.00.00.00.60.01.2</t>
  </si>
  <si>
    <t>масляный, к компрессору</t>
  </si>
  <si>
    <t>компрессорға арналған</t>
  </si>
  <si>
    <t>насос машинного масла VKG, JGR:W:J/4, JGH:E:K:T/2</t>
  </si>
  <si>
    <t>D-0292</t>
  </si>
  <si>
    <t>3306-1 Т</t>
  </si>
  <si>
    <t>3307 Т</t>
  </si>
  <si>
    <t>27.12.10.11.12.11.11.10.1</t>
  </si>
  <si>
    <t>Выключатель масляный</t>
  </si>
  <si>
    <t>Май ажыратқыштар</t>
  </si>
  <si>
    <t>маломасляный (горшковый)</t>
  </si>
  <si>
    <t>аз майлы (құмыралы)</t>
  </si>
  <si>
    <t>цифровой выключатель по отсутствию потока, питание от батареи DNFT 3 MINUTE</t>
  </si>
  <si>
    <t>A-10753</t>
  </si>
  <si>
    <t>3307-1 Т</t>
  </si>
  <si>
    <t>3308 Т</t>
  </si>
  <si>
    <t>28.14.20.13.00.00.00.06.1</t>
  </si>
  <si>
    <t>Кольцо уплотнительное резиновое сечением 3,0 мм ГОСТ 9833-73</t>
  </si>
  <si>
    <t xml:space="preserve">уплотнительное кольцо клапана термостата </t>
  </si>
  <si>
    <t>A-9649</t>
  </si>
  <si>
    <t>3308-1 Т</t>
  </si>
  <si>
    <t>3309 Т</t>
  </si>
  <si>
    <t>26.51.70.11.11.11.11.11.1</t>
  </si>
  <si>
    <t>Электронды.</t>
  </si>
  <si>
    <t>элемент клапана термостата 3/4" FLANGE, 170°F, FPE</t>
  </si>
  <si>
    <t>A-9724</t>
  </si>
  <si>
    <t>3309-1 Т</t>
  </si>
  <si>
    <t>3310 Т</t>
  </si>
  <si>
    <t>манжетное уплотнение, тефлон 3/4"</t>
  </si>
  <si>
    <t>A-9725</t>
  </si>
  <si>
    <t>3310-1 Т</t>
  </si>
  <si>
    <t>3311 Т</t>
  </si>
  <si>
    <t>28.30.93.00.00.00.16.16.1</t>
  </si>
  <si>
    <t>Распределитель гидросистемы</t>
  </si>
  <si>
    <t>Гидро жүйені таратушы</t>
  </si>
  <si>
    <t>A-2572-SS</t>
  </si>
  <si>
    <t>3311-1 Т</t>
  </si>
  <si>
    <t>3312 Т</t>
  </si>
  <si>
    <t>круглая прокладка 16 OD X 12-57/64 ID X 1/64, 16 отверстий</t>
  </si>
  <si>
    <t>B-3515</t>
  </si>
  <si>
    <t>3312-1 Т</t>
  </si>
  <si>
    <t>3313 Т</t>
  </si>
  <si>
    <t>уплотнительное кольцо 15.395 OD X .210, 75/85</t>
  </si>
  <si>
    <t>A-0690</t>
  </si>
  <si>
    <t>3313-1 Т</t>
  </si>
  <si>
    <t>3314 Т</t>
  </si>
  <si>
    <t>Бұрамалар</t>
  </si>
  <si>
    <t>Жетекші және бекіткіш</t>
  </si>
  <si>
    <t>крепежный винт со шлицованной головкой 1/2-13</t>
  </si>
  <si>
    <t>A-0256</t>
  </si>
  <si>
    <t>3314-1 Т</t>
  </si>
  <si>
    <t>3315 Т</t>
  </si>
  <si>
    <t>уплотнительный сальник 3/4 ID</t>
  </si>
  <si>
    <t>FW0550ID</t>
  </si>
  <si>
    <t>3315-1 Т</t>
  </si>
  <si>
    <t>3316 Т</t>
  </si>
  <si>
    <t>уплотнительное кольцо 13.270 OD X .070, 75</t>
  </si>
  <si>
    <t>A-6289</t>
  </si>
  <si>
    <t>3316-1 Т</t>
  </si>
  <si>
    <t>3317 Т</t>
  </si>
  <si>
    <t>Төсеме</t>
  </si>
  <si>
    <t>металлды тісті негізде</t>
  </si>
  <si>
    <t>стальная прокладка 07.310 OD X 06.965 ID X .030</t>
  </si>
  <si>
    <t>A-0716</t>
  </si>
  <si>
    <t>3317-1 Т</t>
  </si>
  <si>
    <t>3318 Т</t>
  </si>
  <si>
    <t>уплотнительное кольцо 11.395 OD X .210, 75/85</t>
  </si>
  <si>
    <t>A-0621</t>
  </si>
  <si>
    <t>3318-1 Т</t>
  </si>
  <si>
    <t>3319 Т</t>
  </si>
  <si>
    <t>A-3711-SS</t>
  </si>
  <si>
    <t>3319-1 Т</t>
  </si>
  <si>
    <t>3320 Т</t>
  </si>
  <si>
    <t>A-8013-SS</t>
  </si>
  <si>
    <t>3320-1 Т</t>
  </si>
  <si>
    <t>3321 Т</t>
  </si>
  <si>
    <t>20.14.63.00.00.30.11.10.1</t>
  </si>
  <si>
    <t>Триэтиленгликоль (ТЭГ)</t>
  </si>
  <si>
    <t>бесцветная вязкая жидкость без запаха</t>
  </si>
  <si>
    <t>Триэтиленгликоль технический марки А ТУ 2422-075-05766801-2006 с ПИ 1</t>
  </si>
  <si>
    <t>3321-1 Т</t>
  </si>
  <si>
    <t>Поставка в течение  10 календарных дней с даты заключения договора</t>
  </si>
  <si>
    <t>3322 Т</t>
  </si>
  <si>
    <t>20.14.23.00.00.10.10.30.2</t>
  </si>
  <si>
    <t>высший сорт, 99,8%, ГОСТ 19710-83</t>
  </si>
  <si>
    <t>жоғарғы сорт, 99,8%, МСТ 19710-83</t>
  </si>
  <si>
    <t>этиленгликоль сорт высший ГОСТ 19710-83 с изм. 123</t>
  </si>
  <si>
    <t>3322-1 Т</t>
  </si>
  <si>
    <t>3322-2 Т</t>
  </si>
  <si>
    <t>3323 Т</t>
  </si>
  <si>
    <t>19.20.29.00.00.00.17.25.3</t>
  </si>
  <si>
    <t>Масло компрессорное</t>
  </si>
  <si>
    <t>Компрессор майы</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</si>
  <si>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</si>
  <si>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</si>
  <si>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Масло Shell Mysella La40 для доливки</t>
  </si>
  <si>
    <t>3324 Т</t>
  </si>
  <si>
    <t>3325 Т</t>
  </si>
  <si>
    <t>20.59.43.00.00.20.10.10.2</t>
  </si>
  <si>
    <t>(қатуға қарсы зат, тосол) мұздатқыш сұйық</t>
  </si>
  <si>
    <t>Температура начала замерзания не выше -35 °С, при разбавлении дистиллированной водой в объемном соотношении 1:1</t>
  </si>
  <si>
    <t>қатудың басталу температурасы -35 °С жоғары емес, көлемдi байланыста су қосуда дистилляция жасалған сумен 1:1</t>
  </si>
  <si>
    <t>антифриз для газовых двигателей</t>
  </si>
  <si>
    <t>3325-1 Т</t>
  </si>
  <si>
    <t>3326 Т</t>
  </si>
  <si>
    <t>19.20.29.00.00.00.17.21.3</t>
  </si>
  <si>
    <t>Копрессор майы</t>
  </si>
  <si>
    <t>Масло компрессорное прочее</t>
  </si>
  <si>
    <t>масло для возд. компрессоров</t>
  </si>
  <si>
    <t>3326-1 Т</t>
  </si>
  <si>
    <t>3327 Т</t>
  </si>
  <si>
    <t>Гидравликалық май</t>
  </si>
  <si>
    <t>Басқа да гидравликалық майлар</t>
  </si>
  <si>
    <t>масло гидравл. для насосов</t>
  </si>
  <si>
    <t>3327-1 Т</t>
  </si>
  <si>
    <t>3328 Т</t>
  </si>
  <si>
    <t>19.20.29.00.00.11.13.01.2</t>
  </si>
  <si>
    <t>Мотор майы</t>
  </si>
  <si>
    <t>высококачественное синтетическое масло,10W-40, кинематическая вязкость, при 40/100°С - 94,3/14,0 мм2/с, идекс вязкости - 152, температура застывания минус 42 °С</t>
  </si>
  <si>
    <t>жоғары сапалы синтетикалық май,10W-40, кинематикалық тұтқырлығы, 40/100°С кезінде - 94,3/14,0 мм2/с, тұтқырлық индексі - 152, қату температурасы - 42 °С</t>
  </si>
  <si>
    <t>масло синт. для насосов</t>
  </si>
  <si>
    <t>3328-1 Т</t>
  </si>
  <si>
    <t>3329 Т</t>
  </si>
  <si>
    <t xml:space="preserve">Прокладка VHP-4 </t>
  </si>
  <si>
    <t xml:space="preserve">153994C </t>
  </si>
  <si>
    <t>3329-1 Т</t>
  </si>
  <si>
    <t>3330 Т</t>
  </si>
  <si>
    <t>28.29.82.00.00.00.16.14.1</t>
  </si>
  <si>
    <t>фильтрующий элемент масляного фильтра</t>
  </si>
  <si>
    <t>май сүзгісінің сүзгілеуші элеметтері</t>
  </si>
  <si>
    <t xml:space="preserve">Фильтрующий элемент 32" </t>
  </si>
  <si>
    <t xml:space="preserve">168660B </t>
  </si>
  <si>
    <t>3330-1 Т</t>
  </si>
  <si>
    <t>3331 Т</t>
  </si>
  <si>
    <t xml:space="preserve">Уплотнительное кольцо VHP L6 </t>
  </si>
  <si>
    <t xml:space="preserve">168922L </t>
  </si>
  <si>
    <t>3331-1 Т</t>
  </si>
  <si>
    <t>3332 Т</t>
  </si>
  <si>
    <t>жоғаржы нәтижелі ауаны тазарту немесе сүрлету үшін аппарат жіне жабдықтар</t>
  </si>
  <si>
    <t>элемент очистки воздуха</t>
  </si>
  <si>
    <t xml:space="preserve">169180K </t>
  </si>
  <si>
    <t>3332-1 Т</t>
  </si>
  <si>
    <t>3333 Т</t>
  </si>
  <si>
    <t>Элемент предочиститель</t>
  </si>
  <si>
    <t xml:space="preserve">208349A </t>
  </si>
  <si>
    <t>3333-1 Т</t>
  </si>
  <si>
    <t>3334 Т</t>
  </si>
  <si>
    <t>Фильтр нерж. сталь</t>
  </si>
  <si>
    <t xml:space="preserve">208472B </t>
  </si>
  <si>
    <t>3334-1 Т</t>
  </si>
  <si>
    <t>3335 Т</t>
  </si>
  <si>
    <t xml:space="preserve">Уплотнительное кольцо  </t>
  </si>
  <si>
    <t>3335-1 Т</t>
  </si>
  <si>
    <t>3336 Т</t>
  </si>
  <si>
    <t>29.32.30.00.15.00.33.09.1</t>
  </si>
  <si>
    <t>клапана</t>
  </si>
  <si>
    <t>клапанның</t>
  </si>
  <si>
    <t>3336-1 Т</t>
  </si>
  <si>
    <t>3337 Т</t>
  </si>
  <si>
    <t xml:space="preserve">O--кольцо,MICROSPIN  </t>
  </si>
  <si>
    <t>3337-1 Т</t>
  </si>
  <si>
    <t>3338 Т</t>
  </si>
  <si>
    <t>3338-1 Т</t>
  </si>
  <si>
    <t>3339 Т</t>
  </si>
  <si>
    <t xml:space="preserve">Вкладыш бумажный,MICROSPIN </t>
  </si>
  <si>
    <t>3339-1 Т</t>
  </si>
  <si>
    <t>3340 Т</t>
  </si>
  <si>
    <t>3340-1 Т</t>
  </si>
  <si>
    <t>3341 Т</t>
  </si>
  <si>
    <t>29.10.19.00.00.10.37.14.1</t>
  </si>
  <si>
    <t>под карбюратор</t>
  </si>
  <si>
    <t>Прокладка карбюратор</t>
  </si>
  <si>
    <t>3341-1 Т</t>
  </si>
  <si>
    <t>3342 Т</t>
  </si>
  <si>
    <t>22.21.29.00.00.40.10.10.1</t>
  </si>
  <si>
    <t>тип - внутриполое волокно, материал корпуса - поливинилхлорид</t>
  </si>
  <si>
    <t>үлгі - ішкіедендік талшық, корпус материалы - поливинилхлорид</t>
  </si>
  <si>
    <t>мембрана карбюратора</t>
  </si>
  <si>
    <t>3342-1 Т</t>
  </si>
  <si>
    <t>3343 Т</t>
  </si>
  <si>
    <t>28.13.31.00.00.05.11.10.1</t>
  </si>
  <si>
    <t>Свеча зажигания</t>
  </si>
  <si>
    <t>для газомотокомпрессора</t>
  </si>
  <si>
    <t xml:space="preserve">Свеча зажигания, 18mm 0.015" gap </t>
  </si>
  <si>
    <t xml:space="preserve">60999Z </t>
  </si>
  <si>
    <t>3343-1 Т</t>
  </si>
  <si>
    <t>3344 Т</t>
  </si>
  <si>
    <t>22.19.27.00.20.30.01.01.1</t>
  </si>
  <si>
    <t>Манжет</t>
  </si>
  <si>
    <t>армированная</t>
  </si>
  <si>
    <t>арматураланған</t>
  </si>
  <si>
    <t xml:space="preserve">Манжета, свечи зажигания </t>
  </si>
  <si>
    <t>3344-1 Т</t>
  </si>
  <si>
    <t>3345 Т</t>
  </si>
  <si>
    <t>Ремни приводные клиновые нормальных сечений. Состоят из несущего слоя на основе материалов из химических волокон (кордБауа), резины и оберточной ткани, свулканизованных в одно изделие. ГОСТ 1284.1-89</t>
  </si>
  <si>
    <t xml:space="preserve">Ремень, W/P  </t>
  </si>
  <si>
    <t xml:space="preserve">A199868A </t>
  </si>
  <si>
    <t>3345-1 Т</t>
  </si>
  <si>
    <t>3346 Т</t>
  </si>
  <si>
    <t xml:space="preserve">Ремень W/P - главный 0,88". </t>
  </si>
  <si>
    <t>A209617</t>
  </si>
  <si>
    <t>3347 Т</t>
  </si>
  <si>
    <t>28.13.31.00.00.04.20.10.1</t>
  </si>
  <si>
    <t>Вибросенсор</t>
  </si>
  <si>
    <t>Діріл сенсоры</t>
  </si>
  <si>
    <t>для газоперекачивающих агрегатов (ГПА)</t>
  </si>
  <si>
    <t>газ айдап қотаратын агрегаттарға (ГАА) арналған</t>
  </si>
  <si>
    <t xml:space="preserve">Сенсор </t>
  </si>
  <si>
    <t>3347-1 Т</t>
  </si>
  <si>
    <t>3348 Т</t>
  </si>
  <si>
    <t>28.13.31.00.00.00.89.10.1</t>
  </si>
  <si>
    <t>Комплект ремонтный</t>
  </si>
  <si>
    <t>Жөндеу жиынтығы</t>
  </si>
  <si>
    <t>Ремкомплект к насосу</t>
  </si>
  <si>
    <t>Сорғыға жөндеу жиынтығы</t>
  </si>
  <si>
    <t xml:space="preserve">Ремкомплект доп. насоса, VHP L6 </t>
  </si>
  <si>
    <t xml:space="preserve">G-960-256 </t>
  </si>
  <si>
    <t>3348-1 Т</t>
  </si>
  <si>
    <t>3349 Т</t>
  </si>
  <si>
    <t>3350 Т</t>
  </si>
  <si>
    <t>28.13.31.00.00.05.25.00.1</t>
  </si>
  <si>
    <t>Система зажигания</t>
  </si>
  <si>
    <t>Тұтандыру жүйесі</t>
  </si>
  <si>
    <t>для газомотокомпрессоров.</t>
  </si>
  <si>
    <t>газмотокомпрессорларға арналған.</t>
  </si>
  <si>
    <t xml:space="preserve">Удинитель в сборе, свеча зажигания VHP-S4   </t>
  </si>
  <si>
    <t xml:space="preserve">A211797G </t>
  </si>
  <si>
    <t>3350-1 Т</t>
  </si>
  <si>
    <t>3351 Т</t>
  </si>
  <si>
    <t>цилидірдің басы</t>
  </si>
  <si>
    <t>іштен жану қозғалтқышы</t>
  </si>
  <si>
    <t xml:space="preserve">Головка цилиндра, VHP S4 GSI </t>
  </si>
  <si>
    <t xml:space="preserve">CD205002G </t>
  </si>
  <si>
    <t>3351-1 Т</t>
  </si>
  <si>
    <t>3352 Т</t>
  </si>
  <si>
    <t>Ремкомплект поршневых колец</t>
  </si>
  <si>
    <t xml:space="preserve">G-907-241 </t>
  </si>
  <si>
    <t>столбец - 18,20,22</t>
  </si>
  <si>
    <t>3352-1 Т</t>
  </si>
  <si>
    <t>3353 Т</t>
  </si>
  <si>
    <t>29.10.19.00.00.40.28.11.1</t>
  </si>
  <si>
    <t>Прокладка головки блока цилиндров</t>
  </si>
  <si>
    <t xml:space="preserve">Прокладка головки VHP-4 GSI 9-3/8 </t>
  </si>
  <si>
    <t xml:space="preserve">G-977-68 </t>
  </si>
  <si>
    <t>3353-1 Т</t>
  </si>
  <si>
    <t>3354 Т</t>
  </si>
  <si>
    <t>3355 Т</t>
  </si>
  <si>
    <t>Уплотнительное кольцо</t>
  </si>
  <si>
    <t xml:space="preserve">153121A </t>
  </si>
  <si>
    <t>3355-1 Т</t>
  </si>
  <si>
    <t>3356 Т</t>
  </si>
  <si>
    <t>3356-1 Т</t>
  </si>
  <si>
    <t>3357 Т</t>
  </si>
  <si>
    <t xml:space="preserve">Термостат, 190 F (77 C) </t>
  </si>
  <si>
    <t xml:space="preserve">208428T </t>
  </si>
  <si>
    <t>3357-1 Т</t>
  </si>
  <si>
    <t>3358 Т</t>
  </si>
  <si>
    <t xml:space="preserve">290625E </t>
  </si>
  <si>
    <t>3358-1 Т</t>
  </si>
  <si>
    <t>3359 Т</t>
  </si>
  <si>
    <t>3359-1 Т</t>
  </si>
  <si>
    <t>3360 Т</t>
  </si>
  <si>
    <t>Сальник вала клапана</t>
  </si>
  <si>
    <t xml:space="preserve">153990A </t>
  </si>
  <si>
    <t>3360-1 Т</t>
  </si>
  <si>
    <t>3361 Т</t>
  </si>
  <si>
    <t xml:space="preserve">153895A </t>
  </si>
  <si>
    <t>3361-1 Т</t>
  </si>
  <si>
    <t>3362 Т</t>
  </si>
  <si>
    <t>3362-1 Т</t>
  </si>
  <si>
    <t>3363 Т</t>
  </si>
  <si>
    <t>Насос предв. Смазки</t>
  </si>
  <si>
    <t xml:space="preserve">208478E </t>
  </si>
  <si>
    <t>3363-1 Т</t>
  </si>
  <si>
    <t>3364 Т</t>
  </si>
  <si>
    <t>30.30.16.00.00.00.30.10.1</t>
  </si>
  <si>
    <t>Регулятор подачи топлива</t>
  </si>
  <si>
    <t>Отын беруді реттегіш</t>
  </si>
  <si>
    <t>прибор для регулирования</t>
  </si>
  <si>
    <t>реттеуге арналған құрал</t>
  </si>
  <si>
    <t>Мотор воздух/газ</t>
  </si>
  <si>
    <t xml:space="preserve">208479C </t>
  </si>
  <si>
    <t>3365 Т</t>
  </si>
  <si>
    <t>3365-1 Т</t>
  </si>
  <si>
    <t>3366 Т</t>
  </si>
  <si>
    <t>Масл. Насос в сборе</t>
  </si>
  <si>
    <t xml:space="preserve">AA200380 </t>
  </si>
  <si>
    <t>3366-1 Т</t>
  </si>
  <si>
    <t>3367 Т</t>
  </si>
  <si>
    <t>26.51.52.22.01.01.01.36.1</t>
  </si>
  <si>
    <t>Датчик перепада (разности) давления</t>
  </si>
  <si>
    <t>Қысым айырымының (айырмашылығының) датчигі</t>
  </si>
  <si>
    <t>с сенсорным модулем</t>
  </si>
  <si>
    <t>сенсорлық модулі бар</t>
  </si>
  <si>
    <t>Сенсор в сборе</t>
  </si>
  <si>
    <t xml:space="preserve">A740106D </t>
  </si>
  <si>
    <t>3367-1 Т</t>
  </si>
  <si>
    <t>3368 Т</t>
  </si>
  <si>
    <t>26.51.65.00.00.00.07.50.1</t>
  </si>
  <si>
    <t xml:space="preserve">Газ қысымын реттегіш </t>
  </si>
  <si>
    <t>комбинированный</t>
  </si>
  <si>
    <t>құрамдастырылған</t>
  </si>
  <si>
    <t>Регулятор газа</t>
  </si>
  <si>
    <t xml:space="preserve">AC740502B </t>
  </si>
  <si>
    <t>3368-1 Т</t>
  </si>
  <si>
    <t>3369 Т</t>
  </si>
  <si>
    <t xml:space="preserve">207809A </t>
  </si>
  <si>
    <t>3369-1 Т</t>
  </si>
  <si>
    <t>3370 Т</t>
  </si>
  <si>
    <t>28.11.42.00.00.00.10.51.1</t>
  </si>
  <si>
    <t>Патрубок</t>
  </si>
  <si>
    <t>Келтеқұбыр</t>
  </si>
  <si>
    <t>на блок цилиндров дизельного двигателя</t>
  </si>
  <si>
    <t>дизельді қозғалтқыш цилиндрлерінің блогына</t>
  </si>
  <si>
    <t xml:space="preserve">207929A </t>
  </si>
  <si>
    <t>3370-1 Т</t>
  </si>
  <si>
    <t>3371 Т</t>
  </si>
  <si>
    <t>29.32.30.00.14.00.01.03.1</t>
  </si>
  <si>
    <t>аралас ағынмен</t>
  </si>
  <si>
    <t xml:space="preserve">59022T </t>
  </si>
  <si>
    <t>3371-1 Т</t>
  </si>
  <si>
    <t>3372 Т</t>
  </si>
  <si>
    <t>3372-1 Т</t>
  </si>
  <si>
    <t>3373 Т</t>
  </si>
  <si>
    <t xml:space="preserve">Термостат,165 DEG. F. </t>
  </si>
  <si>
    <t xml:space="preserve">211887A </t>
  </si>
  <si>
    <t>3373-1 Т</t>
  </si>
  <si>
    <t>3374 Т</t>
  </si>
  <si>
    <t xml:space="preserve">Термостат,170 DEG. F. </t>
  </si>
  <si>
    <t xml:space="preserve">211887B </t>
  </si>
  <si>
    <t>3374-1 Т</t>
  </si>
  <si>
    <t>3375 Т</t>
  </si>
  <si>
    <t>29.32.30.00.15.00.33.01.1</t>
  </si>
  <si>
    <t>сығымдауыштың</t>
  </si>
  <si>
    <t xml:space="preserve">Сальник, Thermostat </t>
  </si>
  <si>
    <t>3375-1 Т</t>
  </si>
  <si>
    <t>3376 Т</t>
  </si>
  <si>
    <t>3376-1 Т</t>
  </si>
  <si>
    <t>3377 Т</t>
  </si>
  <si>
    <t>3377-1 Т</t>
  </si>
  <si>
    <t>3378 Т</t>
  </si>
  <si>
    <t>26.11.22.00.00.23.12.11.1</t>
  </si>
  <si>
    <t>Турбостартер</t>
  </si>
  <si>
    <t xml:space="preserve">Стартер TDI ASM. </t>
  </si>
  <si>
    <t xml:space="preserve">A214148A </t>
  </si>
  <si>
    <t>3378-1 Т</t>
  </si>
  <si>
    <t>3379 Т</t>
  </si>
  <si>
    <t>26.51.51.15.11.11.11.60.1</t>
  </si>
  <si>
    <t>Датчик давления</t>
  </si>
  <si>
    <t>Тепловой датчик</t>
  </si>
  <si>
    <t>3379-1 Т</t>
  </si>
  <si>
    <t>3380 Т</t>
  </si>
  <si>
    <t>26.51.51.15.12.11.11.10.1</t>
  </si>
  <si>
    <t>Қысым датчигі</t>
  </si>
  <si>
    <t>масла</t>
  </si>
  <si>
    <t>Датчик давления масла</t>
  </si>
  <si>
    <t>3380-1 Т</t>
  </si>
  <si>
    <t>3381 Т</t>
  </si>
  <si>
    <t xml:space="preserve">Датчик давления  </t>
  </si>
  <si>
    <t>3381-1 Т</t>
  </si>
  <si>
    <t>3382 Т</t>
  </si>
  <si>
    <t>19.20.29.00.00.20.52.16.1</t>
  </si>
  <si>
    <t>Смазка универсальная</t>
  </si>
  <si>
    <t>Әмбебап майлағыш</t>
  </si>
  <si>
    <t>смазочный материал</t>
  </si>
  <si>
    <t>майлағыш материал</t>
  </si>
  <si>
    <t>Высоко температурная фторосодержащая смазка</t>
  </si>
  <si>
    <t>3382-1 Т</t>
  </si>
  <si>
    <t>3383 Т</t>
  </si>
  <si>
    <t>3384 Т</t>
  </si>
  <si>
    <t>3385 Т</t>
  </si>
  <si>
    <t>3386 Т</t>
  </si>
  <si>
    <t>3387 Т</t>
  </si>
  <si>
    <t>3388 Т</t>
  </si>
  <si>
    <t>3389 Т</t>
  </si>
  <si>
    <t>3389-1 Т</t>
  </si>
  <si>
    <t>3390 Т</t>
  </si>
  <si>
    <t>3390-1 Т</t>
  </si>
  <si>
    <t>3391 Т</t>
  </si>
  <si>
    <t xml:space="preserve">Автошина 275/70 R16 </t>
  </si>
  <si>
    <t>3391-1 Т</t>
  </si>
  <si>
    <t>3392 Т</t>
  </si>
  <si>
    <t>3392-1 Т</t>
  </si>
  <si>
    <t>3392-2 Т</t>
  </si>
  <si>
    <t>3393 Т</t>
  </si>
  <si>
    <t>3393-1 Т</t>
  </si>
  <si>
    <t>3393-2 Т</t>
  </si>
  <si>
    <t>3394 Т</t>
  </si>
  <si>
    <t>Гидротолкатель электрогидравлический ТЭ-16 для железнодорожного крана</t>
  </si>
  <si>
    <t>3394-1 Т</t>
  </si>
  <si>
    <t>3395 Т</t>
  </si>
  <si>
    <t>3395-1 Т</t>
  </si>
  <si>
    <t>3396 Т</t>
  </si>
  <si>
    <t>3397 Т</t>
  </si>
  <si>
    <t xml:space="preserve">Глубинный насос 20-175-ТНМ12-4-2 ф 44мм. </t>
  </si>
  <si>
    <t>20-175-ТНМ12-4-2 ф 44мм. тереңдікті сорғы</t>
  </si>
  <si>
    <t>3398 Т</t>
  </si>
  <si>
    <t>Глубинный насос 25-225-ТНМ12-4-2 ф 57мм</t>
  </si>
  <si>
    <t>25-225-ТНМ12-4-2 ф 57мм тереңдікті сорғы</t>
  </si>
  <si>
    <t>3399 Т</t>
  </si>
  <si>
    <t>26.51.31.00.00.01.15.10.1</t>
  </si>
  <si>
    <t> Таразылар</t>
  </si>
  <si>
    <t>Крановые. ГОСТ 29329-92</t>
  </si>
  <si>
    <t>Крандық. МСТ 29329-92</t>
  </si>
  <si>
    <t>Динамометр крановый (механические крановые весы) г/п 15тн</t>
  </si>
  <si>
    <t>3399-1 Т</t>
  </si>
  <si>
    <t>3401 Т</t>
  </si>
  <si>
    <t>27.51.25.01.03.00.00.15.1</t>
  </si>
  <si>
    <t>Нагреватель</t>
  </si>
  <si>
    <t>Нагреватель электрический типа НЭ</t>
  </si>
  <si>
    <t>НЭ типті электр жылытқыш</t>
  </si>
  <si>
    <t xml:space="preserve">Линейный нагреватель </t>
  </si>
  <si>
    <t>3403 Т</t>
  </si>
  <si>
    <t>25.29.11.00.00.11.10.15.1</t>
  </si>
  <si>
    <t>Резервуар</t>
  </si>
  <si>
    <t>ГОСТ 31385-2008, объем 1000 м3</t>
  </si>
  <si>
    <t>МСТ 31385-2008, көлемі 1000 м3</t>
  </si>
  <si>
    <t>Резервуар 1000м3</t>
  </si>
  <si>
    <t>3403-1 Т</t>
  </si>
  <si>
    <t>3404 Т</t>
  </si>
  <si>
    <t>Эл. нас  ЭЦВ 5-4-125 с каб ВПП6-420 мт</t>
  </si>
  <si>
    <t>3405 Т</t>
  </si>
  <si>
    <t>Эл. нас  ЭЦВ 5-6,5-120 с каб ВПП6-420 мт</t>
  </si>
  <si>
    <t>3406 Т</t>
  </si>
  <si>
    <t>26.51.52.30.03.00.00.00.1</t>
  </si>
  <si>
    <t>Влагомер</t>
  </si>
  <si>
    <t>Ылғал өлшеуіш</t>
  </si>
  <si>
    <t>сырой нефти, в комплекте - первичный измерительный преобразователель, микропроцессорный  блок обработки, соединительный кабель</t>
  </si>
  <si>
    <t>шикі мұнай, жиынтықта - бастапқы өлшеуіш өңдегіш, микропроцессорлық өңдеу блогы, жалғастырғыш кабель</t>
  </si>
  <si>
    <t>Влагомер нефти поточный ПВН-615М</t>
  </si>
  <si>
    <t>3406-1 Т</t>
  </si>
  <si>
    <t>ДЭС-440 кВт типа АД-440-Т400 в контейнере</t>
  </si>
  <si>
    <t>3408 Т</t>
  </si>
  <si>
    <t>26.51.51.11.14.23.15.10.1</t>
  </si>
  <si>
    <t>технический ТТП, -35-+50°C</t>
  </si>
  <si>
    <t>Термометр ТТП 41631 от 0С до +100С рт</t>
  </si>
  <si>
    <t>3411 Т</t>
  </si>
  <si>
    <t>Центратор штанговый ЭВН 3/4х2 7/8</t>
  </si>
  <si>
    <t>3411-1 Т</t>
  </si>
  <si>
    <t>3412 Т</t>
  </si>
  <si>
    <t>Центратор штанговый ЭВН 7/8х2 7/8</t>
  </si>
  <si>
    <t>3412-1 Т</t>
  </si>
  <si>
    <t>3414 Т</t>
  </si>
  <si>
    <t>Пробоотборник ПЭ-1600</t>
  </si>
  <si>
    <t>3415 Т</t>
  </si>
  <si>
    <t>НКТ короткая 73х5,5мм гладкие L-0,5м</t>
  </si>
  <si>
    <t>3416 Т</t>
  </si>
  <si>
    <t>НКТ короткая 73х5,5мм гладкие L-1,0м</t>
  </si>
  <si>
    <t>3417 Т</t>
  </si>
  <si>
    <t>НКТ короткая 73х5,5мм гладкие L-1,5м</t>
  </si>
  <si>
    <t>3418 Т</t>
  </si>
  <si>
    <t>25.93.16.00.00.11.10.10.1</t>
  </si>
  <si>
    <t>Серіппе</t>
  </si>
  <si>
    <t>Пружины винтовые из черных металлов (кроме пружин из стали), навиваемые в горячем состоянии</t>
  </si>
  <si>
    <t>Қара металдан жасалған бұрама серіппе (болаттан жасалған серіппеден басқасы), ыстық кезінде оралатын</t>
  </si>
  <si>
    <t>Пружина КОТ-003</t>
  </si>
  <si>
    <t>3418-1 Т</t>
  </si>
  <si>
    <t>3419 Т</t>
  </si>
  <si>
    <t>Ключ Халилова Rapidgrip 14" с алюминиевой ручкой</t>
  </si>
  <si>
    <t>3420 Т</t>
  </si>
  <si>
    <t>Ключ Халилова Rapidgrip 18" с алюминиевой ручкой</t>
  </si>
  <si>
    <t>3421 Т</t>
  </si>
  <si>
    <t>22.19.35.00.00.41.10.17.1</t>
  </si>
  <si>
    <t>буровой, резиновый, условный диаметр 50 мм, рабочее давление 150 атм</t>
  </si>
  <si>
    <t>бұрғылау, резеңкелі, шартты диаметрі 50 мм, жұмыс қысымы 150 атм</t>
  </si>
  <si>
    <t>Рукав буровой Р-150атм, d-50мм</t>
  </si>
  <si>
    <t>3422 Т</t>
  </si>
  <si>
    <t>22.19.27.00.00.30.10.40.1</t>
  </si>
  <si>
    <t>Уплотнители резиновые тип III, группа - а</t>
  </si>
  <si>
    <t>III типті резеңкелі тығыздағыштар, а-тобы</t>
  </si>
  <si>
    <t>Уплотнители резиновые тип III, группа - а твердость по Шору (А) от 45 до 55 ед. С - для специальных (других) конструкций</t>
  </si>
  <si>
    <t>III типті резеңкелі тығыздағыштар, а-тобы орын (А) қалқар бойынша қаттылық 45-тен 55-ке дейінгі бірлік. С - арнайы (басқа) конструкциялар үшін</t>
  </si>
  <si>
    <t>Резиновый уплотнительный элемент для устьевого герметизатора ГУ-200 УГС (ГУ)</t>
  </si>
  <si>
    <t>3423 Т</t>
  </si>
  <si>
    <t>28.12.20.00.00.00.21.00.1</t>
  </si>
  <si>
    <t>Переводник</t>
  </si>
  <si>
    <t>переводник насосной штанги</t>
  </si>
  <si>
    <t>Переводник штанговый МШ19*22</t>
  </si>
  <si>
    <t>3424 Т</t>
  </si>
  <si>
    <t>23.99.19.00.00.11.01.01.2</t>
  </si>
  <si>
    <t>Геомембрана</t>
  </si>
  <si>
    <t>из HDPE/LDPE, толщина 1 мм, плотность 0,94-0,96 г/см3</t>
  </si>
  <si>
    <t>3424-1 Т</t>
  </si>
  <si>
    <t>3425 Т</t>
  </si>
  <si>
    <t>24.20.11.01.11.10.17.19.1</t>
  </si>
  <si>
    <t>Насосно-компрессорная, стальная, бесшовная, условный диаметр 89 мм, номинальная толщина стенки - 8,0 мм, группа прочности Д.</t>
  </si>
  <si>
    <t>Сорапты-компрессорлы, әйнекпластикті, шартты диаметрі 89мм, жұмысшы қысым 105 атм</t>
  </si>
  <si>
    <t>НКТ 89х7,35 "К" гладкие (серостойкие10%)</t>
  </si>
  <si>
    <t>3426 Т</t>
  </si>
  <si>
    <t>23.20.13.00.50.40.10.10.1</t>
  </si>
  <si>
    <t>Покрытие теплоизоляционное</t>
  </si>
  <si>
    <t>Жылылықты оқшаулайтын жабын</t>
  </si>
  <si>
    <t>жидкая керамическая теплоизоляция однородная пастообразная масса белого цвета</t>
  </si>
  <si>
    <t>сұйық керамикалық жылылықты оқшаулау біркелкі паста тәрізді масса ақ түсті</t>
  </si>
  <si>
    <t>Жидко-керамические теплоизоляционные покрытия "Изоллат"</t>
  </si>
  <si>
    <t>3427 Т</t>
  </si>
  <si>
    <t>скважиналық автономиялық</t>
  </si>
  <si>
    <t>Автономный манометр-термометр устьевой ГС-АМТУ</t>
  </si>
  <si>
    <t>3428 Т</t>
  </si>
  <si>
    <t>28.99.39.00.00.08.25.10.1</t>
  </si>
  <si>
    <t>Растворно-солевой узел</t>
  </si>
  <si>
    <t>Еріткіш-тұзды торап</t>
  </si>
  <si>
    <t>комплекс оборудования для приготовления солевых растворов, производительность 100 м3/сут</t>
  </si>
  <si>
    <t>тұзды ерітінділерді дайындауға арналған жабдық жинағы, өнімділігі 100 м3/тәул</t>
  </si>
  <si>
    <t>Солерастворной узел</t>
  </si>
  <si>
    <t>3429 Т</t>
  </si>
  <si>
    <t>Универсальная рабочая камера устьевого сальника</t>
  </si>
  <si>
    <t xml:space="preserve">Сағалық сальниктің әмбебап жұмысшы камерасы </t>
  </si>
  <si>
    <t>3430 Т</t>
  </si>
  <si>
    <t>28.24.22.00.00.00.11.34.1</t>
  </si>
  <si>
    <t>Шток поршня</t>
  </si>
  <si>
    <t>сорғы-компрессорлық немесе бұрғылау құбырларын қармауға және оларды скважиналардың сағасында салмақта ұстауға арналған құрылғыға</t>
  </si>
  <si>
    <t>Шток устьевой полый ШУП-42-4.001.</t>
  </si>
  <si>
    <t>3430-1 Т</t>
  </si>
  <si>
    <t>3431 Т</t>
  </si>
  <si>
    <t>Кері клапан</t>
  </si>
  <si>
    <t>Клапан обратный КО-1.000-03</t>
  </si>
  <si>
    <t>3431-1 Т</t>
  </si>
  <si>
    <t>клапан</t>
  </si>
  <si>
    <t>3432 Т</t>
  </si>
  <si>
    <t>Сальник устьевой СУ 73-42-1.000+зип</t>
  </si>
  <si>
    <t>3432-1 Т</t>
  </si>
  <si>
    <t>3433 Т</t>
  </si>
  <si>
    <t>24.20.40.00.19.10.10.11.1</t>
  </si>
  <si>
    <t>Заглушка</t>
  </si>
  <si>
    <t>Бітеуіш</t>
  </si>
  <si>
    <t>Стальная, сферическая,  ГОСТ 17379 - 2001</t>
  </si>
  <si>
    <t>Болат, сфералық, МСТ 17379-2001</t>
  </si>
  <si>
    <t>Заглушка УДП-1.110</t>
  </si>
  <si>
    <t>3433-1 Т</t>
  </si>
  <si>
    <t>3434 Т</t>
  </si>
  <si>
    <t>Ключ трубный Ridgid 14</t>
  </si>
  <si>
    <t>3434-1 Т</t>
  </si>
  <si>
    <t>3435 Т</t>
  </si>
  <si>
    <t>Қарнақ аулағыш</t>
  </si>
  <si>
    <t>сорғы станциясы</t>
  </si>
  <si>
    <t>Штанга насосная полая в сборе с муфтой ШНП22.000-06 (длина 506мм)</t>
  </si>
  <si>
    <t>3435-1 Т</t>
  </si>
  <si>
    <t>штанга</t>
  </si>
  <si>
    <t>3436 Т</t>
  </si>
  <si>
    <t>Штанга насосная полая в сборе с муфтой ШНП22.000-05 (длина 971мм)</t>
  </si>
  <si>
    <t>3436-1 Т</t>
  </si>
  <si>
    <t>3437 Т</t>
  </si>
  <si>
    <t>Штанга насосная полая в сборе с муфтой ШНП22.000-04 (длина 1556мм)</t>
  </si>
  <si>
    <t>3437-1 Т</t>
  </si>
  <si>
    <t>3438 Т</t>
  </si>
  <si>
    <t>Штанга насосная полая в сборе с муфтой ШНП22.000-03 (длина 2496мм)</t>
  </si>
  <si>
    <t>3438-1 Т</t>
  </si>
  <si>
    <t>3439 Т</t>
  </si>
  <si>
    <t>28.24.22.00.00.00.11.32.1</t>
  </si>
  <si>
    <t>Штуцер</t>
  </si>
  <si>
    <t>Термокоррудированный штуцер Ø1÷5</t>
  </si>
  <si>
    <t>3440 Т</t>
  </si>
  <si>
    <t>фильтрующий элемент для жидкости</t>
  </si>
  <si>
    <t>3441 Т</t>
  </si>
  <si>
    <t>28.29.82.00.00.00.13.11.1</t>
  </si>
  <si>
    <t>части оборудования для фильтрования</t>
  </si>
  <si>
    <t>сүзу үшін жабдықтар бөліктері</t>
  </si>
  <si>
    <t>части воздушных и прочих газовых фильтров</t>
  </si>
  <si>
    <t>ауа бөліктері және басқа газды сүрлер</t>
  </si>
  <si>
    <t>воздушный фильтрующий элемент</t>
  </si>
  <si>
    <t>3442 Т</t>
  </si>
  <si>
    <t>термоклапан 195 градусов</t>
  </si>
  <si>
    <t>3443 Т</t>
  </si>
  <si>
    <t>термоклапан 210 градусов</t>
  </si>
  <si>
    <t>3444 Т</t>
  </si>
  <si>
    <t>26.51.65.00.00.00.07.06.1</t>
  </si>
  <si>
    <t>условный проход 25 мм, максимальное входное давление 1 МПа</t>
  </si>
  <si>
    <t>регулятор давления</t>
  </si>
  <si>
    <t>3445 Т</t>
  </si>
  <si>
    <t>Электрмагниттік клапан</t>
  </si>
  <si>
    <t>управляющий электромагнитный клапан</t>
  </si>
  <si>
    <t>3446 Т</t>
  </si>
  <si>
    <t>электромагнитный клапан слива конденсата</t>
  </si>
  <si>
    <t>3448 Т</t>
  </si>
  <si>
    <t>28.13.32.00.00.00.13.20.1</t>
  </si>
  <si>
    <t xml:space="preserve">фильтр </t>
  </si>
  <si>
    <t>для газового компрессора, пылеёмкость 2 кг</t>
  </si>
  <si>
    <t>3449 Т</t>
  </si>
  <si>
    <t>29.32.30.00.15.00.33.16.1</t>
  </si>
  <si>
    <t>өзгелердің</t>
  </si>
  <si>
    <t>запасной сальник для отделителя</t>
  </si>
  <si>
    <t>3450 Т</t>
  </si>
  <si>
    <t>фильтр воздушный 8" в сборе</t>
  </si>
  <si>
    <t>3451 Т</t>
  </si>
  <si>
    <t>26.70.21.00.11.13.11.10.1</t>
  </si>
  <si>
    <t> Сүзгі</t>
  </si>
  <si>
    <t>В сборе.</t>
  </si>
  <si>
    <t>Жинақта</t>
  </si>
  <si>
    <t>фильтр в сборе м27 6"1</t>
  </si>
  <si>
    <t>3452 Т</t>
  </si>
  <si>
    <t>26.51.51.12.11.11.20.01.1</t>
  </si>
  <si>
    <t>Датчик тепла</t>
  </si>
  <si>
    <t>Жылу бергіш</t>
  </si>
  <si>
    <t>Устройство электрическое терморегулирующее</t>
  </si>
  <si>
    <t>термореттегіш электр қондырғы</t>
  </si>
  <si>
    <t>тепловой датчик 3000 ом NTC 12"</t>
  </si>
  <si>
    <t>3453 Т</t>
  </si>
  <si>
    <t>28.12.13.00.00.00.10.22.1</t>
  </si>
  <si>
    <t>Піспекті сорғы</t>
  </si>
  <si>
    <t>поршневой насос с номинальным давлением 32 МПА</t>
  </si>
  <si>
    <t>нақты қысымы 32 МПА піспекті сорғы</t>
  </si>
  <si>
    <t>Насос 9Т</t>
  </si>
  <si>
    <t>3453-1 Т</t>
  </si>
  <si>
    <t>3454 Т</t>
  </si>
  <si>
    <t>ЦНС 180/1050 с э/д В280S4 800 квт, 3000об/м, антикоррозийного исполнение торцевым уплотнением без принудительной смазки и комплект шкаф управления автоматики</t>
  </si>
  <si>
    <t>3455 Т</t>
  </si>
  <si>
    <t>3456 Т</t>
  </si>
  <si>
    <t>28.13.28.00.00.00.11.11.1</t>
  </si>
  <si>
    <t>воздушный электрический, со встроенным манометром и шлангом</t>
  </si>
  <si>
    <t>кіріктірілген манометрі мен шлангі бар ауа электрлік сығымдағыш</t>
  </si>
  <si>
    <t>Компрессор "Effepizeta" К-07 итальянского производствав</t>
  </si>
  <si>
    <t>3458 Т</t>
  </si>
  <si>
    <t>Нижняя головка шатуна 4СК-3 в сборе</t>
  </si>
  <si>
    <t>3458-1 Т</t>
  </si>
  <si>
    <t>3459 Т</t>
  </si>
  <si>
    <t>Нижняя головка шатуна СК-8 в сборе</t>
  </si>
  <si>
    <t>3459-1 Т</t>
  </si>
  <si>
    <t>3460 Т</t>
  </si>
  <si>
    <t>Втулка СИН46.02.110.001</t>
  </si>
  <si>
    <t>3460-1 Т</t>
  </si>
  <si>
    <t>3461 Т</t>
  </si>
  <si>
    <t>Задвижка ЗКЛ2,ст.с о/ф/Ду300х16ст30с41нж</t>
  </si>
  <si>
    <t>3462 Т</t>
  </si>
  <si>
    <t>Задвижка   ЗПМ 65 х 350 для АФК</t>
  </si>
  <si>
    <t>3463 Т</t>
  </si>
  <si>
    <t>Аппарат направляющий  8МС-70117-1</t>
  </si>
  <si>
    <t>3464 Т</t>
  </si>
  <si>
    <t>28.14.20.13.00.00.00.11.1</t>
  </si>
  <si>
    <t>нығыздауыш шығыршық</t>
  </si>
  <si>
    <t>Кольцо уплотнительное резиновое сечением 8,5 мм ГОСТ 9833-73</t>
  </si>
  <si>
    <t>8,6 мм МСТ 9833-73 резеңкелі қиманы нығыздау шығыршағы</t>
  </si>
  <si>
    <t>Кольцо уплотняющее 8МС-7-0120</t>
  </si>
  <si>
    <t>3464-1 Т</t>
  </si>
  <si>
    <t>3465 Т</t>
  </si>
  <si>
    <t>Кольцо уплотняющее 8МС-7-0121</t>
  </si>
  <si>
    <t>3465-1 Т</t>
  </si>
  <si>
    <t>3466 Т</t>
  </si>
  <si>
    <t>Корпус направляющего аппарата 8МС-7-0119-2</t>
  </si>
  <si>
    <t>3467 Т</t>
  </si>
  <si>
    <t>Направляющий аппарат 8 МС-7-0117-02</t>
  </si>
  <si>
    <t>3468 Т</t>
  </si>
  <si>
    <t>Кронштейн задний 8 МС-7-0112</t>
  </si>
  <si>
    <t>3469 Т</t>
  </si>
  <si>
    <t>Кронштейн передний 8 МС-7-0129</t>
  </si>
  <si>
    <t>3470 Т</t>
  </si>
  <si>
    <t>25.93.11.00.00.08.16.10.2</t>
  </si>
  <si>
    <t>ГОСТ 3077-80, диаметр каната 12мм</t>
  </si>
  <si>
    <t>Канат стальной д-12,5 мм</t>
  </si>
  <si>
    <t>3470-1 Т</t>
  </si>
  <si>
    <t>Болат арқан</t>
  </si>
  <si>
    <t>МСТ 3077-80, арқан диаметрі 12 мм</t>
  </si>
  <si>
    <t>3471 Т</t>
  </si>
  <si>
    <t>28.13.31.00.00.00.15.10.1</t>
  </si>
  <si>
    <t>клапан предохранительный</t>
  </si>
  <si>
    <t>қорғауыш клапан</t>
  </si>
  <si>
    <t>клапан предохранительный с условным проходом, Ду 16 мм</t>
  </si>
  <si>
    <t>шартты өткізгіші бар қорғауыш клапан, Ду 16 мм</t>
  </si>
  <si>
    <t>Клапан предохранительный пружинный СППКР Ду150 Ру16 (17лс 10нж) ГОСТ 12815-80</t>
  </si>
  <si>
    <t>3471-1 Т</t>
  </si>
  <si>
    <t>3472 Т</t>
  </si>
  <si>
    <t>24.20.40.00.10.11.20.11.1</t>
  </si>
  <si>
    <t>Бұрғыш</t>
  </si>
  <si>
    <t>Стальной, типоразмер (DНxS) - 325x7 - 325x16 мм, сталь марок 10, 20, 09Г2С, 10Г2, 20ЮЧ, 15ГС, ГОСТ 17375-83</t>
  </si>
  <si>
    <t>Болат, типоөлшем (DНxS) - 325x7 - 325x16 мм, 10, 20, 09Г2С, 10Г2, 20ЮЧ, 15ГС маркалы болат, МСТ 17375-83</t>
  </si>
  <si>
    <t>Отвод325Х10 мм 90ГР,ШТАМП.СТ20</t>
  </si>
  <si>
    <t>Бұрғыш 325Х10 мм 90ГР,ШТАМП.СТ20</t>
  </si>
  <si>
    <t>3473 Т</t>
  </si>
  <si>
    <t>Шток поршня НБ-125 в сборе  (шток и три гайки)  НБ-125.02.720П</t>
  </si>
  <si>
    <t>3473-1 Т</t>
  </si>
  <si>
    <t>3475 Т</t>
  </si>
  <si>
    <t>ЦНС 300/600 без эл.дв. Антикоррозионного исполнение торцевым уплотнением без принудительной смазки</t>
  </si>
  <si>
    <t>3476 Т</t>
  </si>
  <si>
    <t>Лента тормозная ПАП60.02.13.100</t>
  </si>
  <si>
    <t>3477 Т</t>
  </si>
  <si>
    <t>Задвижки с контролем протечек EG и CEG компании M&amp;J Valve  Ду300 Ру40</t>
  </si>
  <si>
    <t>3477-1 Т</t>
  </si>
  <si>
    <t>созылмалы шойыннан жасалған итермелі шпинделді жүзді ысырма</t>
  </si>
  <si>
    <t>3478 Т</t>
  </si>
  <si>
    <t>Крейцкопф в сборе НБ-125 1НП.01.01.000П-01</t>
  </si>
  <si>
    <t>3479 Т</t>
  </si>
  <si>
    <t>Клапан обратный незамерзающий КОН-89-1 (регулируемый)</t>
  </si>
  <si>
    <t>3480 Т</t>
  </si>
  <si>
    <t>29.10.59.00.00.00.22.11.1</t>
  </si>
  <si>
    <t>Ұңғымаларды жөндеу агрегаты</t>
  </si>
  <si>
    <t>для проведения спуско-подъемных операций на скважинах не оборудованных вышечными сооружениями, для проведения тартальных работ, для чистки песчаных пробок желонкой и для возбуждения скважин поршневанием (свабированием)</t>
  </si>
  <si>
    <t>мұнаралық имараттармен жабдықталмаған ұңғымаларда түсіру-көтеру операцияларын жүргізуге, тарталдық жұмыстарды орындауға, құм тығындарын тазартуға және ұңғымаларды піспектеу (свабтау)арқылы тудыруға арналған</t>
  </si>
  <si>
    <t xml:space="preserve">Агрегат свабирования скважин А2-32-01 </t>
  </si>
  <si>
    <t>3481 Т</t>
  </si>
  <si>
    <t>Автобус пригородный малого класса</t>
  </si>
  <si>
    <t>3482 Т</t>
  </si>
  <si>
    <t>Погрузчик фронтальный ZL 50E</t>
  </si>
  <si>
    <t>3483 Т</t>
  </si>
  <si>
    <t>Автотопливозаправщик АТЗ - 7 на шасси КамАЗ - 43114</t>
  </si>
  <si>
    <t>3484 Т</t>
  </si>
  <si>
    <t>29.10.12.00.00.00.30.10.1</t>
  </si>
  <si>
    <t>6 цилиндровый,  с рядным расположением цилиндров,  мощностью более 75 л.с., но не более 90 л.с., с рабочим объемом цилиндров более 3000 см3, но не более 4000 см3</t>
  </si>
  <si>
    <t>6 цилиндрлі, цилиндрлері қатар орналасқан, қуаты 75 а.к. жоғары, бірақ 90 а.к. артық емес, цилиндрлерінің жұмыс көлемі 3000 см³ жоғары, бірақ 4000 см³ артық емес</t>
  </si>
  <si>
    <t xml:space="preserve">Двигатель "Daewoo BS 90" </t>
  </si>
  <si>
    <t>3485 Т</t>
  </si>
  <si>
    <t xml:space="preserve">Двигатель "Hyundai Univers" </t>
  </si>
  <si>
    <t>3486 Т</t>
  </si>
  <si>
    <t>28.22.14.00.00.00.14.13.1</t>
  </si>
  <si>
    <t>кран мостовой электрический общего назначения</t>
  </si>
  <si>
    <t>жалпыға арналған электрлі көпірлік кран</t>
  </si>
  <si>
    <t>кран мостовой электрический общего назначения грузоподъемностью 16 - 16/3,2 т</t>
  </si>
  <si>
    <t>жүк тасымалдаушы 16-16/3,2 т жалпыға арналған электрлі көпірлік кран</t>
  </si>
  <si>
    <t>Кран гаражный гуськовый гидравлический складной г/п 2т.</t>
  </si>
  <si>
    <t>3486-1 Т</t>
  </si>
  <si>
    <t>3487 Т</t>
  </si>
  <si>
    <t>Кран гаражный гидравлический 1т.</t>
  </si>
  <si>
    <t>3487-1 Т</t>
  </si>
  <si>
    <t>3488 Т</t>
  </si>
  <si>
    <t>27.32.13.00.02.01.62.45.1</t>
  </si>
  <si>
    <t>Кабель КГ ЭХЛ 3*35 мм.кв - 6 кв.</t>
  </si>
  <si>
    <t>3489 Т</t>
  </si>
  <si>
    <t>27.32.14.00.00.02.35.01.1</t>
  </si>
  <si>
    <t>высоковольтный с вводными устройствами ВВН-1,5/25 для ИПМ-25</t>
  </si>
  <si>
    <t>ИПМ-25 арналған ВВН-1,5/25 енгізу құрылғылары бар жоғары вольтті</t>
  </si>
  <si>
    <t>Высоковольтный силовой кабель с изоляцией из сшитого полиэтилена ПвП 3х50 мм.кв.– 6,0 кВ.</t>
  </si>
  <si>
    <t>3489-1 Т</t>
  </si>
  <si>
    <t>столбец - 7, 14, 15, 22</t>
  </si>
  <si>
    <t>3489-2 Т</t>
  </si>
  <si>
    <t xml:space="preserve">жоғары вольтті ПвП 3х50 мм.кв.– 6,0 кВ полиэтиленмен оқшауланған тоқ сымы </t>
  </si>
  <si>
    <t>3490 Т</t>
  </si>
  <si>
    <t>27.32.13.00.01.01.20.25.2</t>
  </si>
  <si>
    <t>СИП-2 3*35+1*50</t>
  </si>
  <si>
    <t>Провод СИП-50 мм.кв</t>
  </si>
  <si>
    <t>3491 Т</t>
  </si>
  <si>
    <t>27.12.40.16.11.11.11.10.1</t>
  </si>
  <si>
    <t>Пост управления</t>
  </si>
  <si>
    <t>Басқару посты</t>
  </si>
  <si>
    <t>кнопочный  взрывозащищёный</t>
  </si>
  <si>
    <t>жапсырма шегелік жарылыстан қорғалған</t>
  </si>
  <si>
    <t>Пост взрывозащищённый кнопочный со встроенным амперметром.</t>
  </si>
  <si>
    <t>3492 Т</t>
  </si>
  <si>
    <t>27.11.41.05.00.01.03.07.2</t>
  </si>
  <si>
    <t>Жиынтықты трансформаторлық қосалқы станция</t>
  </si>
  <si>
    <t>Комплектная трансформаторная подстанция (КТП), ГОСТ 14695-80, с сухим трансформатором, мощностью 400 кВ А</t>
  </si>
  <si>
    <t>Құрғақ трансформаторы бар, қуаты 400 кВ А жиынтықты трансформаторлық қосалқы станция (ЖТҚС),МЕМСТ 14695-80</t>
  </si>
  <si>
    <t>КТПН-630/6/0,4 с силовым трансформатором ТМ-630 кВА</t>
  </si>
  <si>
    <t>3492-1 Т</t>
  </si>
  <si>
    <t>КТПН-630/6/0,4 кернеулі трансформатормен ТМ-630 кВА</t>
  </si>
  <si>
    <t>3493 Т</t>
  </si>
  <si>
    <t>3493-1 Т</t>
  </si>
  <si>
    <t>сығылып тұтанып ішкі поршенді от алдыратын дивгателі бар электр генераторлы қондырғы қуаты 75кВА жоғары, бірақ 375 кВА артық емес</t>
  </si>
  <si>
    <t>піспекті ұшқынмен оталатын қозғалтқыш қолданылады. Қозғалтқыштың қуаттылығы 7,5 кВА жоғары, бірақ 75 кВА артық емес</t>
  </si>
  <si>
    <t>3494 Т</t>
  </si>
  <si>
    <t>Водогрейный котёл FEROLI RSW с газовой горелкой, мощностью 1480 кВт.</t>
  </si>
  <si>
    <t>3495 Т</t>
  </si>
  <si>
    <t>Станция управления частотным регулируемым приводом электродвигателя насосов НБ-125 160 кВт, 380В</t>
  </si>
  <si>
    <t>3496 Т</t>
  </si>
  <si>
    <t>27.51.26.02.03.01.00.10.1</t>
  </si>
  <si>
    <t>Электротепловентилятор</t>
  </si>
  <si>
    <t>Электр жылу желдеткіш</t>
  </si>
  <si>
    <t>Напольный. Электрическая спираль.</t>
  </si>
  <si>
    <t>Еденге қоятын. Электр серіппе.</t>
  </si>
  <si>
    <t>Пушка тепловая ЭЛВИН ЭК9П.</t>
  </si>
  <si>
    <t>3497 Т</t>
  </si>
  <si>
    <t>26.51.51.31.35.10.30.10.1</t>
  </si>
  <si>
    <t>Преобразователь давления</t>
  </si>
  <si>
    <t>Қысымды өңдегіш</t>
  </si>
  <si>
    <t>Преобразователь давления измерительный с измерителем температуры</t>
  </si>
  <si>
    <t>Температура өлшеуіші бар қысым өңдегіш, өлшейтін</t>
  </si>
  <si>
    <t>Преобразователь по диф.давлению расхода тип PMD75-SAC7D61EAAU**Z1 с диафрагмой</t>
  </si>
  <si>
    <t>3498 Т</t>
  </si>
  <si>
    <t>Преобразователь по диф.давлению расхода тип PMD75-SAC3F61EAAU**** с диафрагмой</t>
  </si>
  <si>
    <t>3499 Т</t>
  </si>
  <si>
    <t>Преобразователь по диф.давлению расхода  тип PMD75-SAC7F61EAAU**** с диафрагмой</t>
  </si>
  <si>
    <t>3500 Т</t>
  </si>
  <si>
    <t>Преобразователь по диф.давлению расхода  тип PMD75-SAC7D61EAAU**** с диафрагмой</t>
  </si>
  <si>
    <t>3501 Т</t>
  </si>
  <si>
    <t>Окрасочный аппарат с электрическим приводом</t>
  </si>
  <si>
    <t>3503 Т</t>
  </si>
  <si>
    <t>Компрессор электрический 5,9м3/мин</t>
  </si>
  <si>
    <t>3504 Т</t>
  </si>
  <si>
    <t>23.91.12.10.00.00.10.01.1</t>
  </si>
  <si>
    <t>Порошок абразивный</t>
  </si>
  <si>
    <t>Түрпілі ұнтақ</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</si>
  <si>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</si>
  <si>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</si>
  <si>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Абразивный порошок Купершлак фракции 0,5-3,0мм</t>
  </si>
  <si>
    <t>3505 Т</t>
  </si>
  <si>
    <t>26.51.12.00.00.11.14.12.1</t>
  </si>
  <si>
    <t>Дальномер</t>
  </si>
  <si>
    <t>Қашықтық өлшеуіш</t>
  </si>
  <si>
    <t>Лазерный</t>
  </si>
  <si>
    <t>Лазерлік</t>
  </si>
  <si>
    <t xml:space="preserve">Лазерный дальномер Leica DISTO X310 </t>
  </si>
  <si>
    <t>3506 Т</t>
  </si>
  <si>
    <t>26.51.62.15.10.10.10.01.1</t>
  </si>
  <si>
    <t>Измеритель прочности</t>
  </si>
  <si>
    <t>прибор для определения прочности изделий</t>
  </si>
  <si>
    <t>Измеритель прочности бетона ИПС-МГ 4.04</t>
  </si>
  <si>
    <t>3507 Т</t>
  </si>
  <si>
    <t>25.11.10.00.00.10.31.10.2</t>
  </si>
  <si>
    <t>Модульное здание</t>
  </si>
  <si>
    <t>Модульдік ғимарат</t>
  </si>
  <si>
    <t>Модульное здание на базе блок-контейнеров 15 раб.</t>
  </si>
  <si>
    <t>Модуль из одного вагона для класса БиОТ (модуль 1)</t>
  </si>
  <si>
    <t>3508 Т</t>
  </si>
  <si>
    <t>Модуль из двух вагонов для класса БиОТ (модуль 2)</t>
  </si>
  <si>
    <t>3509 Т</t>
  </si>
  <si>
    <t>Стиральная машина промышленная Л15 люкс, 15 кг.</t>
  </si>
  <si>
    <t>3509-1 Т</t>
  </si>
  <si>
    <t>3510 Т</t>
  </si>
  <si>
    <t>27.51.28.04.02.02.15.10.1</t>
  </si>
  <si>
    <t>тепловой (мармит)</t>
  </si>
  <si>
    <t>жылулық (мармит)</t>
  </si>
  <si>
    <t xml:space="preserve">мармит для 1 блюд </t>
  </si>
  <si>
    <t>столбец- 11, 14</t>
  </si>
  <si>
    <t>3510-1 Т</t>
  </si>
  <si>
    <t>ноябрь, декабрь</t>
  </si>
  <si>
    <t xml:space="preserve">до 20 декабря </t>
  </si>
  <si>
    <t>3511 Т</t>
  </si>
  <si>
    <t xml:space="preserve">мармит для 2 блюд </t>
  </si>
  <si>
    <t>3511-1 Т</t>
  </si>
  <si>
    <t>3512 Т</t>
  </si>
  <si>
    <t>шкаф пекарский 3-х секционный (хлебопекарная)</t>
  </si>
  <si>
    <t>3512-1 Т</t>
  </si>
  <si>
    <t>электорлы</t>
  </si>
  <si>
    <t>3512-2 Т</t>
  </si>
  <si>
    <t>3513 Т</t>
  </si>
  <si>
    <t>26.60.13.00.00.11.11.10.1</t>
  </si>
  <si>
    <t>Сәулелегіш</t>
  </si>
  <si>
    <t>Бактерицидный, ультрафиолетового излучения</t>
  </si>
  <si>
    <t>Бактерицидтік, ультракүлгін сәулелену</t>
  </si>
  <si>
    <t>Облучатель бактерицидный передвижной четырехламповый ОБНП 2 (2х30) с запасными лампами</t>
  </si>
  <si>
    <t>3514 Т</t>
  </si>
  <si>
    <t>26.51.53.20.04.01.02.10.1</t>
  </si>
  <si>
    <t>Глюкометр</t>
  </si>
  <si>
    <t>прибор для измерения уровня глюкозы в органических жидкостях</t>
  </si>
  <si>
    <t xml:space="preserve">Глюкометр  с набором тест-полосок с количественным определением сахара в крови </t>
  </si>
  <si>
    <t>3514-1 Т</t>
  </si>
  <si>
    <t>глюкометр</t>
  </si>
  <si>
    <t>Органикалық сұйықтықтардағы глюкоза мөлшерін анықтауға арналған құрылғы</t>
  </si>
  <si>
    <t>3514-2 Т</t>
  </si>
  <si>
    <t>до 26 декабря 2014г.</t>
  </si>
  <si>
    <t>3515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</si>
  <si>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</si>
  <si>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</si>
  <si>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</si>
  <si>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</si>
  <si>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Тонометр с прорезиненной манжетой и металлическим манометром, с фонендоскопом. Тонометр медицинкский, механический LD 71 A</t>
  </si>
  <si>
    <t>3515-1 Т</t>
  </si>
  <si>
    <t>3516 Т</t>
  </si>
  <si>
    <t>32.50.21.00.00.00.15.10.1</t>
  </si>
  <si>
    <t>Аппаратура для кислородной терапии</t>
  </si>
  <si>
    <t>Оттегі терапиясына арналған аппараттар</t>
  </si>
  <si>
    <t>Устройства, используемые вместо ручных методов искусственного дыхания</t>
  </si>
  <si>
    <t>Қолмен жасанды дем беру әдістерінің орнына қолданылатын құрал.</t>
  </si>
  <si>
    <t>Кислородный набор для первичной помощи и транспортировки больных с запасным баллоном (аппарат искусственного дыхания ручной с отсасывателем) АДР-1</t>
  </si>
  <si>
    <t>3516-1 Т</t>
  </si>
  <si>
    <t>3516-2 Т</t>
  </si>
  <si>
    <t>3517 Т</t>
  </si>
  <si>
    <t>32.50.13.00.00.10.18.90.1</t>
  </si>
  <si>
    <t>Наборы и аппаратура медицинские общего назначения</t>
  </si>
  <si>
    <t>Жалпы маңызды медициналық жинақтар және аппаратура</t>
  </si>
  <si>
    <t>Прочие приспособления</t>
  </si>
  <si>
    <t>Өзге де аспаптар</t>
  </si>
  <si>
    <t>Набор инструментов для первичной хирургической обработки раны</t>
  </si>
  <si>
    <t>3517-1 Т</t>
  </si>
  <si>
    <t>3518 Т</t>
  </si>
  <si>
    <t>32.50.13.00.00.10.14.40.1</t>
  </si>
  <si>
    <t>Роторасширитель</t>
  </si>
  <si>
    <t>Ауыз кеңейткіш</t>
  </si>
  <si>
    <t>Оттесняющий медицинский инструмент</t>
  </si>
  <si>
    <t>Ығыстыратын медициналық құрал-сайман</t>
  </si>
  <si>
    <t>Роторасширитель металлический</t>
  </si>
  <si>
    <t>3518-1 Т</t>
  </si>
  <si>
    <t>3518-2 Т</t>
  </si>
  <si>
    <t>3519 Т</t>
  </si>
  <si>
    <t>26.51.66.20.10.10.10.11.1</t>
  </si>
  <si>
    <t>Алкотестер</t>
  </si>
  <si>
    <t>Стационарный, для быстрого и точного анализа алкоголя в выдыхаемом воздухе.</t>
  </si>
  <si>
    <t>Стационарлық, шығарылған ауадағы алкогольді жылдам және нақты талдауға арналған.</t>
  </si>
  <si>
    <t>Алкотестер Alcotest 6510 профессиональный с поверкой, с упаковкой мундштуков - 100 шт.</t>
  </si>
  <si>
    <t>3520 Т</t>
  </si>
  <si>
    <t>32.20.12.00.00.00.11.20.1</t>
  </si>
  <si>
    <t>Гитара</t>
  </si>
  <si>
    <t>инструменты струнные щипковые</t>
  </si>
  <si>
    <t>Шекті-шертпелі аспаптар</t>
  </si>
  <si>
    <t>Бас гитара</t>
  </si>
  <si>
    <t>3520-1 Т</t>
  </si>
  <si>
    <t>3521 Т</t>
  </si>
  <si>
    <t>Соло гитара</t>
  </si>
  <si>
    <t>3521-1 Т</t>
  </si>
  <si>
    <t>3522 Т</t>
  </si>
  <si>
    <t>Ритм гитара</t>
  </si>
  <si>
    <t>3522-1 Т</t>
  </si>
  <si>
    <t>3523 Т</t>
  </si>
  <si>
    <t>32.20.14.00.00.00.00.14.1</t>
  </si>
  <si>
    <t>инструменты электромузыкальные</t>
  </si>
  <si>
    <t>Электромузыкалық аспаптар</t>
  </si>
  <si>
    <t>Инструменты электромузыкальные клавишные прочие</t>
  </si>
  <si>
    <t>Өзге де клавишті электромузыкалық аспаптар</t>
  </si>
  <si>
    <t>Клавишные инструменты</t>
  </si>
  <si>
    <t>3523-1 Т</t>
  </si>
  <si>
    <t>3524 Т</t>
  </si>
  <si>
    <t>32.20.15.00.00.00.11.15.1</t>
  </si>
  <si>
    <t>Барабан</t>
  </si>
  <si>
    <t>ударный музыкальный инструмент</t>
  </si>
  <si>
    <t>ұрмалы музыкалық аспап</t>
  </si>
  <si>
    <t>Барабан ударный</t>
  </si>
  <si>
    <t>3524-1 Т</t>
  </si>
  <si>
    <t>3525 Т</t>
  </si>
  <si>
    <t>26.51.65.00.00.00.03.11.1</t>
  </si>
  <si>
    <t>Регулятор громкости звука</t>
  </si>
  <si>
    <t>Дыбыс қаттылығын реттеуші</t>
  </si>
  <si>
    <t>Микшерный пульт</t>
  </si>
  <si>
    <t>3525-1 Т</t>
  </si>
  <si>
    <t>3526 Т</t>
  </si>
  <si>
    <t>Күшейткіш</t>
  </si>
  <si>
    <t>усилители</t>
  </si>
  <si>
    <t>3526-1 Т</t>
  </si>
  <si>
    <t>3527 Т</t>
  </si>
  <si>
    <t>32.40.39.00.00.00.11.30.1</t>
  </si>
  <si>
    <t>Устройства и инструменты музыкальные игрушечные</t>
  </si>
  <si>
    <t>Музыкалық ойыншық құрылғылар және аспаптар</t>
  </si>
  <si>
    <t>Устройства и инструменты музыкальные игрушечные электротехнические</t>
  </si>
  <si>
    <t>Музыкалық электр техникалық ойыншық құрылғылар және аспаптар</t>
  </si>
  <si>
    <t>гитарный процессор</t>
  </si>
  <si>
    <t>3528 Т</t>
  </si>
  <si>
    <t>26.40.41.00.00.00.12.20.1</t>
  </si>
  <si>
    <t>Студийный. Ламповый.</t>
  </si>
  <si>
    <t>Студиялық. Шам.</t>
  </si>
  <si>
    <t>Микрофоны</t>
  </si>
  <si>
    <t>3528-1 Т</t>
  </si>
  <si>
    <t>3529 Т</t>
  </si>
  <si>
    <t>26.40.41.00.00.00.62.10.1</t>
  </si>
  <si>
    <t>Подставка под микрофон</t>
  </si>
  <si>
    <t>Микрофон тіреулері</t>
  </si>
  <si>
    <t>Напольная. Тип - прямая.</t>
  </si>
  <si>
    <t>Еденге қойылатын. Түрі – тік.</t>
  </si>
  <si>
    <t>стойки для микрофонов</t>
  </si>
  <si>
    <t>3529-1 Т</t>
  </si>
  <si>
    <t>3530 Т</t>
  </si>
  <si>
    <t>компрессоры</t>
  </si>
  <si>
    <t>3531 Т</t>
  </si>
  <si>
    <t>32.99.61.00.00.00.30.40.1</t>
  </si>
  <si>
    <t>Программное обеспечение</t>
  </si>
  <si>
    <t>Бағдарламалық қамтамасыз ету</t>
  </si>
  <si>
    <t>Программный продукт - систематической автоматизированной обработки данных</t>
  </si>
  <si>
    <t>Деректерді жүйелендірілген автоматтандырылған өңдеудің бағдарламалық өнімі</t>
  </si>
  <si>
    <t>компьютерные плагины</t>
  </si>
  <si>
    <t>3532 Т</t>
  </si>
  <si>
    <t>27.32.13.00.02.04.20.01.1</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</si>
  <si>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</si>
  <si>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</si>
  <si>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кабель коммутация</t>
  </si>
  <si>
    <t>3532-1 Т</t>
  </si>
  <si>
    <t>3533 Т</t>
  </si>
  <si>
    <t>32.20.13.00.00.00.12.20.1</t>
  </si>
  <si>
    <t>Баян</t>
  </si>
  <si>
    <t>Фисгармонии и инструменты музыкальные прочие</t>
  </si>
  <si>
    <t>3533-1 Т</t>
  </si>
  <si>
    <t>Фисгармондар және өзге де музыкалық аспаптар</t>
  </si>
  <si>
    <t>3534 Т</t>
  </si>
  <si>
    <t>32.20.12.00.00.00.11.50.1</t>
  </si>
  <si>
    <t>Домбра</t>
  </si>
  <si>
    <t>Домбыра</t>
  </si>
  <si>
    <t>3534-1 Т</t>
  </si>
  <si>
    <t>3535 Т</t>
  </si>
  <si>
    <t>26.40.31.14.13.11.11.10.1</t>
  </si>
  <si>
    <t>Колонка</t>
  </si>
  <si>
    <t>Звуковая</t>
  </si>
  <si>
    <t>колонки "Ямаха" 500 ватт в комплекте со шнурами</t>
  </si>
  <si>
    <t>3535-1 Т</t>
  </si>
  <si>
    <t>дыбыс күшейткіш</t>
  </si>
  <si>
    <t>Звук</t>
  </si>
  <si>
    <t>колонки 500 ватт в комплекте со шнурами</t>
  </si>
  <si>
    <t>3536 Т</t>
  </si>
  <si>
    <t>26.40.41.00.00.00.11.20.1</t>
  </si>
  <si>
    <t>Вокальный/речевой. Беспроводной.</t>
  </si>
  <si>
    <t>Вокалдық/сөйлеу. Сымсыз</t>
  </si>
  <si>
    <t>радиомикрофон "Shuri"</t>
  </si>
  <si>
    <t>3536-1 Т</t>
  </si>
  <si>
    <t xml:space="preserve">радиомикрофон </t>
  </si>
  <si>
    <t>3537 Т</t>
  </si>
  <si>
    <t>26.40.41.00.00.00.11.10.1</t>
  </si>
  <si>
    <t>Вокальный/речевой. Проводной.</t>
  </si>
  <si>
    <t>Вокалдық/сөйлеу. Сымды</t>
  </si>
  <si>
    <t>микрофон шнуровой "Ценхайзер"</t>
  </si>
  <si>
    <t>3537-1 Т</t>
  </si>
  <si>
    <t xml:space="preserve">микрофон шнуровой </t>
  </si>
  <si>
    <t>3538 Т</t>
  </si>
  <si>
    <t>Мобильный вагон КПП</t>
  </si>
  <si>
    <t>Мобильді вагон</t>
  </si>
  <si>
    <t>3539 Т</t>
  </si>
  <si>
    <t>Глуб.насос НГВ2Б-57-30-25 с замк.опорой</t>
  </si>
  <si>
    <t>3541 Т</t>
  </si>
  <si>
    <t>20.59.59.00.15.00.00.87.1</t>
  </si>
  <si>
    <t>Химреагент</t>
  </si>
  <si>
    <t>для подготовки нефти</t>
  </si>
  <si>
    <t>мұнайды дайындау үшін</t>
  </si>
  <si>
    <t>Диссольван В-4397</t>
  </si>
  <si>
    <t>июль, сентябрь</t>
  </si>
  <si>
    <t>3541-1 Т</t>
  </si>
  <si>
    <t>3542 Т</t>
  </si>
  <si>
    <t>Химреагент Дисольван V-4908</t>
  </si>
  <si>
    <t>3543 Т</t>
  </si>
  <si>
    <t>Химреагент F-929</t>
  </si>
  <si>
    <t>3544 Т</t>
  </si>
  <si>
    <t>Химреагент R-11</t>
  </si>
  <si>
    <t>3545 Т</t>
  </si>
  <si>
    <t>3545-1 Т</t>
  </si>
  <si>
    <t>Геофизикалық ізденістер кезиндегі ұңғымадағы температураны жоғарғы деңгейде бақылау үшін қолданылады</t>
  </si>
  <si>
    <t>УМТ - 01 - 40 манометр- термометрі</t>
  </si>
  <si>
    <t>3546 Т</t>
  </si>
  <si>
    <t>Полые штанги ШНП 19</t>
  </si>
  <si>
    <t>3547 Т</t>
  </si>
  <si>
    <t>3547-1 Т</t>
  </si>
  <si>
    <t>арматура</t>
  </si>
  <si>
    <t>фонтанды, оқпанның шартты өткізгіші 65 мм, жұмысшы қысымы 14 Мпа</t>
  </si>
  <si>
    <t>Арматура фонтан АФК1-65х140 с ОКК1-14-168х245  ЗИП-пен</t>
  </si>
  <si>
    <t>3548 Т</t>
  </si>
  <si>
    <t>3548-1 Т</t>
  </si>
  <si>
    <t>АФК1- 65х140 с ОКК1-14-140х245  ЗИП-пен</t>
  </si>
  <si>
    <t>3549 Т</t>
  </si>
  <si>
    <t>3549-1 Т</t>
  </si>
  <si>
    <t>фонтанды, оқпанның шартты өткізгіші 65 мм, жұмысшы қысымы 35 Мпа</t>
  </si>
  <si>
    <t>АФК1- 65х350 с ОКК1-350-168х245  ЗИП-пен</t>
  </si>
  <si>
    <t>3550 Т</t>
  </si>
  <si>
    <t>3551 Т</t>
  </si>
  <si>
    <t>3551-1 Т</t>
  </si>
  <si>
    <t>шарлы кран</t>
  </si>
  <si>
    <t>МСТ 28343-89, ернемекті құрыш шар шүмек, шартты өткізгіштігі 80 мм</t>
  </si>
  <si>
    <t>3552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</si>
  <si>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</si>
  <si>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</si>
  <si>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</si>
  <si>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3553 Т</t>
  </si>
  <si>
    <t>3554 Т</t>
  </si>
  <si>
    <t>3554-1 Т</t>
  </si>
  <si>
    <t>3556 Т</t>
  </si>
  <si>
    <t>3557 Т</t>
  </si>
  <si>
    <t xml:space="preserve">Тізбек бастиегі </t>
  </si>
  <si>
    <t>екі фланецті, тізбектің шартты диаметрі 245 мм</t>
  </si>
  <si>
    <t>Тізбек бастиегі  ОКК1-14-168*245</t>
  </si>
  <si>
    <t>3558 Т</t>
  </si>
  <si>
    <t>Тізбек бастиегі  ОКК1-21-168х245</t>
  </si>
  <si>
    <t>3559 Т</t>
  </si>
  <si>
    <t>Тізбек бастиегі  ОКК1-35-140х245</t>
  </si>
  <si>
    <t>3560 Т</t>
  </si>
  <si>
    <t>Тізбек бастиегі ОКК1-35-146х245</t>
  </si>
  <si>
    <t>3561 Т</t>
  </si>
  <si>
    <t>фонтанды, оқпанның шартты өткізгіші 65 мм, жұмысшы қысымы 21  Мпа</t>
  </si>
  <si>
    <t>АФК1-65х210 с ОКК1-65-210х245  ЗИП-пен</t>
  </si>
  <si>
    <t>3562 Т</t>
  </si>
  <si>
    <t>фонтанды, оқпанның шартты өткізгіші 65 мм, жұмысшы қысымы 21 Мпа</t>
  </si>
  <si>
    <t>АФК1-65х210 с ОКК 2-65х210х140х245  ЗИП-пен</t>
  </si>
  <si>
    <t>3563 Т</t>
  </si>
  <si>
    <t>08.12.12.50.10.10.00.00.1</t>
  </si>
  <si>
    <t xml:space="preserve">Грунт </t>
  </si>
  <si>
    <t>Топырақ</t>
  </si>
  <si>
    <t>Глинистый</t>
  </si>
  <si>
    <t>сазды</t>
  </si>
  <si>
    <t>Грунт (глинистые породы) клласифицированы по ГОСТ 25100-95</t>
  </si>
  <si>
    <t>Топырақ (сазды жыныстар) ГОСТ 25100-95 клласификациясы бойынша</t>
  </si>
  <si>
    <t xml:space="preserve">август-декабрь </t>
  </si>
  <si>
    <t>Авансовый платеж - 0%, оставшаяся часть в течение 30 р.д. с момента подписания акта приема-передачи</t>
  </si>
  <si>
    <t>3563-1 Т</t>
  </si>
  <si>
    <t>грунт</t>
  </si>
  <si>
    <t>глинистый</t>
  </si>
  <si>
    <t>Грунт (глинистые породы) классифицированы по ГОСТ 25100-95</t>
  </si>
  <si>
    <t>Топырақ (сазды жыныстар) ГОСТ 25100-95 классификациясы бойынша</t>
  </si>
  <si>
    <t>Агуст-сентябрь</t>
  </si>
  <si>
    <t xml:space="preserve">сентябрь-декабрь </t>
  </si>
  <si>
    <t>м3</t>
  </si>
  <si>
    <t>3564 Т</t>
  </si>
  <si>
    <t>3564-1 Т</t>
  </si>
  <si>
    <t>3565 Т</t>
  </si>
  <si>
    <t>3565-1 Т</t>
  </si>
  <si>
    <t>3566 Т</t>
  </si>
  <si>
    <t xml:space="preserve">июль-декабрь </t>
  </si>
  <si>
    <t>3566-1 Т</t>
  </si>
  <si>
    <t>3567 Т</t>
  </si>
  <si>
    <t>3567-1 Т</t>
  </si>
  <si>
    <t>3568 Т</t>
  </si>
  <si>
    <t>3568-1 Т</t>
  </si>
  <si>
    <t>3569 Т</t>
  </si>
  <si>
    <t>СИН 46.02.133.002 клапаннын тығыздауші</t>
  </si>
  <si>
    <t>3570 Т</t>
  </si>
  <si>
    <t>Для герметизации устья скважин</t>
  </si>
  <si>
    <t>Ұңғы аузын қымтау құралдары</t>
  </si>
  <si>
    <t xml:space="preserve"> Атырауская область</t>
  </si>
  <si>
    <t>сентябрь</t>
  </si>
  <si>
    <t>авансовый платеж - 0%, оставшаяся часть в течение 30 р.д. с момента подписания акта приема-передачи</t>
  </si>
  <si>
    <t>3570-1 Т</t>
  </si>
  <si>
    <t>3571 Т</t>
  </si>
  <si>
    <t>Насос К150-125-315 эл/дв 45кВт,1500об/м.</t>
  </si>
  <si>
    <t>3572 Т</t>
  </si>
  <si>
    <t>58.11.11.00.00.00.00.10.1</t>
  </si>
  <si>
    <t>Учебники образовательные печатные</t>
  </si>
  <si>
    <t>Баспа оқулықтар</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</si>
  <si>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</si>
  <si>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Оқулық - білім беру жүйесінде де, оның түрлі деңгейлерінде, өздігімен білім алу үшін де белгілі саладағы білім жүйелі түрде баяндалған кітап. Оқулықтар әлеуетті оқырман аудиториясының жас және әлеуметтік ерекшеліктерін ескере отырып құрылады. Оқу әдебиеті</t>
  </si>
  <si>
    <t>издание проекта «Краски Великой Степи». «Устье родословной» (Атырауская область) автор Борис Чердабаев</t>
  </si>
  <si>
    <t>3573 Т</t>
  </si>
  <si>
    <t>27.51.11.02.01.01.00.50.1</t>
  </si>
  <si>
    <t>Морозильник</t>
  </si>
  <si>
    <t>Мұздатқыш</t>
  </si>
  <si>
    <t>Отдельностоящий. МКС. Объем от 220 и более литров.</t>
  </si>
  <si>
    <t>Жеке тұратын. МКС. Көлемі 200-ден аса литрге дейін.</t>
  </si>
  <si>
    <t>Морозильник - ларь</t>
  </si>
  <si>
    <t>3573-1 Т</t>
  </si>
  <si>
    <t>3574 Т</t>
  </si>
  <si>
    <t>27.51.21.04.08.00.00.20.1</t>
  </si>
  <si>
    <t>Машина тестомесильная</t>
  </si>
  <si>
    <t>Тестомесильная машинасы</t>
  </si>
  <si>
    <t>тестомесильная</t>
  </si>
  <si>
    <t>Машина тестомесильная МТМ-110 (380В)</t>
  </si>
  <si>
    <t>3575 Т</t>
  </si>
  <si>
    <t>25.99.12.10.00.00.00.30.1</t>
  </si>
  <si>
    <t>Қазан</t>
  </si>
  <si>
    <t>металлический, для приготовления пищи</t>
  </si>
  <si>
    <t>металл, тамақ дайындауға арналған</t>
  </si>
  <si>
    <t>КПЭМ-100/9 Т: Котел пищеварочный</t>
  </si>
  <si>
    <t>3575-1 Т</t>
  </si>
  <si>
    <t>3576 Т</t>
  </si>
  <si>
    <t>26.51.65.00.00.00.09.01.1</t>
  </si>
  <si>
    <t>Позиционер</t>
  </si>
  <si>
    <t>электропневматический</t>
  </si>
  <si>
    <t>электр-пневматикалық</t>
  </si>
  <si>
    <t>Электропневматический позиционер 6DR5210-0EN00-0AA0</t>
  </si>
  <si>
    <t>3577 Т</t>
  </si>
  <si>
    <t>Провод обмоточный ПЭТВ-2 1,4мм2</t>
  </si>
  <si>
    <t>3578 Т</t>
  </si>
  <si>
    <t>Провод обмоточный ПЭТВ-2 1,5мм2</t>
  </si>
  <si>
    <t>3579 Т</t>
  </si>
  <si>
    <t>Провод обмоточный ПЭТВ-2 1,06мм2</t>
  </si>
  <si>
    <t>3580 Т</t>
  </si>
  <si>
    <t>Провод обмоточный ПЭТВ-2 1,12мм2</t>
  </si>
  <si>
    <t>3581 Т</t>
  </si>
  <si>
    <t>Провод обмоточный ПЭТВ-2 1,18мм2</t>
  </si>
  <si>
    <t>3582 Т</t>
  </si>
  <si>
    <t>Провод обмоточный ПЭТВ-2 1,25мм2</t>
  </si>
  <si>
    <t>3583 Т</t>
  </si>
  <si>
    <t>Провод обмоточный ПЭТВ-2 1,32мм2</t>
  </si>
  <si>
    <t>3584 Т</t>
  </si>
  <si>
    <t>Провод обмоточный  ПЭТВ-2 1,60</t>
  </si>
  <si>
    <t>3585 Т</t>
  </si>
  <si>
    <t>Провод обмоточный  ПЭТВ-2  0,45</t>
  </si>
  <si>
    <t>3586 Т</t>
  </si>
  <si>
    <t>Внедрение "штанг Д-супер"</t>
  </si>
  <si>
    <t>3587 Т</t>
  </si>
  <si>
    <t>Штанга Насосная Д25.Кл.Пр."С" L8м(ОС)</t>
  </si>
  <si>
    <t>3588 Т</t>
  </si>
  <si>
    <t>РКГМ 1х6,0мм</t>
  </si>
  <si>
    <t>3589 Т</t>
  </si>
  <si>
    <t>19.20.29.00.00.00.30.10.3</t>
  </si>
  <si>
    <t xml:space="preserve">Масло  </t>
  </si>
  <si>
    <t>Май</t>
  </si>
  <si>
    <t>Редукторное масло</t>
  </si>
  <si>
    <t>Редукторлық май</t>
  </si>
  <si>
    <t>Масло редукторное синтетическое для ЛШПН</t>
  </si>
  <si>
    <t>3590 Т</t>
  </si>
  <si>
    <t>Пакет уплотнения плунжера СИН32.04.100.04.03.100-04</t>
  </si>
  <si>
    <t>3591 Т</t>
  </si>
  <si>
    <t>20.41.32.00.00.00.60.75.1</t>
  </si>
  <si>
    <t>Реагент расщепляющий</t>
  </si>
  <si>
    <t>Бөлшектеу реагенті</t>
  </si>
  <si>
    <t>в виде порошка</t>
  </si>
  <si>
    <t>ұнтақ түрінде</t>
  </si>
  <si>
    <t>гидрофобизатор</t>
  </si>
  <si>
    <t>3592 Т</t>
  </si>
  <si>
    <t xml:space="preserve">ингибитор кислотной коррозии-бактерицид           </t>
  </si>
  <si>
    <t>3593 Т</t>
  </si>
  <si>
    <t>ингибитор солеотложении</t>
  </si>
  <si>
    <t>3594 Т</t>
  </si>
  <si>
    <t>сухая солевая композиция</t>
  </si>
  <si>
    <t>3595 Т</t>
  </si>
  <si>
    <t>22.29.23.00.00.00.32.30.1</t>
  </si>
  <si>
    <t>Диспенсер</t>
  </si>
  <si>
    <t>Диспенсер для жидкого мыла</t>
  </si>
  <si>
    <t>сұйық сабынға арналған диспенсер</t>
  </si>
  <si>
    <t>Дозаторы жидкого мыла 1,0 л</t>
  </si>
  <si>
    <t>3595-1 Т</t>
  </si>
  <si>
    <t>3596 Т</t>
  </si>
  <si>
    <t>22.29.23.00.00.00.32.32.1</t>
  </si>
  <si>
    <t>Диспенсер для бумажных полотенец</t>
  </si>
  <si>
    <t>қағаздың сүлгілеріне арналған диспенсер</t>
  </si>
  <si>
    <t>Диспенсер для рулонных полотенец, сенсорный</t>
  </si>
  <si>
    <t>3596-1 Т</t>
  </si>
  <si>
    <t>3597 Т</t>
  </si>
  <si>
    <t>22.29.23.00.00.00.32.31.1</t>
  </si>
  <si>
    <t>Диспенсер для туалетной бумаги</t>
  </si>
  <si>
    <t>дәретхана қағазына арналған диспенсер</t>
  </si>
  <si>
    <t>Диспенсер для туалетной бумаги в рулонах металлический</t>
  </si>
  <si>
    <t>3597-1 Т</t>
  </si>
  <si>
    <t>3598 Т</t>
  </si>
  <si>
    <t>22.29.23.00.00.00.32.33.1</t>
  </si>
  <si>
    <t>для бумажных покрытий на унитаз</t>
  </si>
  <si>
    <t>унитазға салатын қағаз төсеніштерге арналған</t>
  </si>
  <si>
    <t>Диспенсер для одноразовых сидений для унитаза</t>
  </si>
  <si>
    <t>3598-1 Т</t>
  </si>
  <si>
    <t xml:space="preserve"> 3599 Т</t>
  </si>
  <si>
    <t>28.93.13.00.00.00.03.01.1</t>
  </si>
  <si>
    <t>Машина моечная</t>
  </si>
  <si>
    <t>Поломоечная машина</t>
  </si>
  <si>
    <t>3599-1 Т</t>
  </si>
  <si>
    <t>3600 Т</t>
  </si>
  <si>
    <t>Машина для ухода за полами</t>
  </si>
  <si>
    <t>3600-1 Т</t>
  </si>
  <si>
    <t>3601 Т</t>
  </si>
  <si>
    <t>27.51.21.01.01.00.00.30.1</t>
  </si>
  <si>
    <t>Для сухой уборки. Пылесборник - сменный/многоразовый.</t>
  </si>
  <si>
    <t>Құрғақ жинауға арналған. Шаң жинағыш – ауыспалы/көп реттік</t>
  </si>
  <si>
    <t>3601-1 Т</t>
  </si>
  <si>
    <t>3602 Т</t>
  </si>
  <si>
    <t>28.25.14.00.00.00.15.00.1</t>
  </si>
  <si>
    <t>Пылеулавливающий</t>
  </si>
  <si>
    <t>шан аулағыш</t>
  </si>
  <si>
    <t>Многоразовый мешок на CV 38/2/</t>
  </si>
  <si>
    <t>3602-1 Т</t>
  </si>
  <si>
    <t>3603 Т</t>
  </si>
  <si>
    <t>Еден жууға арналған зат</t>
  </si>
  <si>
    <t>жидкость для мытья  полов</t>
  </si>
  <si>
    <t>Средство для поломоечных машин</t>
  </si>
  <si>
    <t>3603-1 Т</t>
  </si>
  <si>
    <t>3604 Т</t>
  </si>
  <si>
    <t>26.30.11.00.11.11.13.10.1</t>
  </si>
  <si>
    <t>Радиостанция</t>
  </si>
  <si>
    <t>Портативная (носимая). Многоканальная. Мобильная</t>
  </si>
  <si>
    <t>Портативтік (алып жүретін). Көп каналды. Мобильді</t>
  </si>
  <si>
    <t>Портативная радиостанция</t>
  </si>
  <si>
    <t>3604-1 Т</t>
  </si>
  <si>
    <t>3605 Т</t>
  </si>
  <si>
    <t>17.22.11.41.00.00.00.10.1</t>
  </si>
  <si>
    <t>полотенце</t>
  </si>
  <si>
    <t>бумажное</t>
  </si>
  <si>
    <t>қағаздан жасалған</t>
  </si>
  <si>
    <t>Бумажные полотенца</t>
  </si>
  <si>
    <t>3605-1 Т</t>
  </si>
  <si>
    <t>3606 Т</t>
  </si>
  <si>
    <t>22.29.23.00.00.00.31.14.1</t>
  </si>
  <si>
    <t>Еден жуғыш</t>
  </si>
  <si>
    <t>Швабра пластиковая с насадкой из микроволокна</t>
  </si>
  <si>
    <t>ұсақ талшықтардан тұратын қослқысы бар пластикалық еден жуғыш</t>
  </si>
  <si>
    <t>Швабры с плоским мопом</t>
  </si>
  <si>
    <t>3606-1 Т</t>
  </si>
  <si>
    <t>3607 Т</t>
  </si>
  <si>
    <t>13.92.29.00.00.00.10.40.1</t>
  </si>
  <si>
    <t>Тряпка для мытья полов</t>
  </si>
  <si>
    <t>Ыдыс аяқ жуу үшін шүберек</t>
  </si>
  <si>
    <t>Тряпки для мытья полов, из прочих текстильных материалов</t>
  </si>
  <si>
    <t>Басқа тоқыма материалдардан жасалған еден жуу үшін шүберектер</t>
  </si>
  <si>
    <t>Мопы плоские 40 см из микрофибры разноцветные</t>
  </si>
  <si>
    <t>3607-1 Т</t>
  </si>
  <si>
    <t>3608 Т</t>
  </si>
  <si>
    <t>32.91.11.00.00.00.15.61.1</t>
  </si>
  <si>
    <t>Таутан</t>
  </si>
  <si>
    <t>унитазный</t>
  </si>
  <si>
    <t>унитаздық</t>
  </si>
  <si>
    <t>Ершик для унитаза (нерж.)</t>
  </si>
  <si>
    <t>3608-1 Т</t>
  </si>
  <si>
    <t>3609 Т</t>
  </si>
  <si>
    <t>17.22.11.10.00.00.00.13.4</t>
  </si>
  <si>
    <t>Дәретхана қағазы</t>
  </si>
  <si>
    <t>двухслойная</t>
  </si>
  <si>
    <t>қабатты</t>
  </si>
  <si>
    <t>туалетная бумага в рулонах в упаковке 6 рул.</t>
  </si>
  <si>
    <t>3609-1 Т</t>
  </si>
  <si>
    <t>3610 Т</t>
  </si>
  <si>
    <t>Одноразовые покрытия на сидение унитаза</t>
  </si>
  <si>
    <t>3610-1 Т</t>
  </si>
  <si>
    <t>3611 Т</t>
  </si>
  <si>
    <t>20.41.31.00.00.10.30.20.1</t>
  </si>
  <si>
    <t>Мыло техническое</t>
  </si>
  <si>
    <t>Техникалық сабын</t>
  </si>
  <si>
    <t>жидкое специального назначения</t>
  </si>
  <si>
    <t>арнайы мақсатқа арналған сұйық</t>
  </si>
  <si>
    <t>Жидкое мыло для рук для промышленного применения, емкость 20л</t>
  </si>
  <si>
    <t>3611-1 Т</t>
  </si>
  <si>
    <t>3612 Т</t>
  </si>
  <si>
    <t>Ванна және қол жуғышқа арналған жуғыш зат</t>
  </si>
  <si>
    <t>Средство для ежедневной уборки ванных комнат и туалетов, емкость 1л (сильнокислотный концентрат)</t>
  </si>
  <si>
    <t>3612-1 Т</t>
  </si>
  <si>
    <t>3613 Т</t>
  </si>
  <si>
    <t>20.41.32.00.00.00.60.80.1</t>
  </si>
  <si>
    <t>Моющее средство</t>
  </si>
  <si>
    <t>Жуғыш құрал</t>
  </si>
  <si>
    <t>универсальное для любых видов поверхности</t>
  </si>
  <si>
    <t>кез-келген заттардың бетін жууға арналған әмбебап</t>
  </si>
  <si>
    <t>Универсальное жидкое моющее средство (для чистки моющихся поверхностей любого типа), емкость 20л</t>
  </si>
  <si>
    <t>3613-1 Т</t>
  </si>
  <si>
    <t>3614 Т</t>
  </si>
  <si>
    <t>20.20.14.00.00.00.40.10.1</t>
  </si>
  <si>
    <t>Средство дезинфицирующее</t>
  </si>
  <si>
    <t>зарарсыздандыру құралы</t>
  </si>
  <si>
    <t>Дезинфицирующее средство широкого спектра действия</t>
  </si>
  <si>
    <t>кең ауқымды әсері бар зарарсыздандыру құралы</t>
  </si>
  <si>
    <t>Дезинфицирующее моющее средство (против бактерий и грибка), емкость 5л</t>
  </si>
  <si>
    <t>3614-1 Т</t>
  </si>
  <si>
    <t>3615 Т</t>
  </si>
  <si>
    <t>20.41.43.00.00.00.10.10.1</t>
  </si>
  <si>
    <t>Полироль</t>
  </si>
  <si>
    <t>полироли для мебели</t>
  </si>
  <si>
    <t>жиһазға арналған полироль</t>
  </si>
  <si>
    <t>Средство для полировки мебели, емкость 0,5л</t>
  </si>
  <si>
    <t>3615-1 Т</t>
  </si>
  <si>
    <t>3616 Т</t>
  </si>
  <si>
    <t>Ауа сергектендіргіш</t>
  </si>
  <si>
    <t>освежители воздуха и арома-средства, для  устранения неприятного запаха в помещениях (комната, ванна, туалеты)</t>
  </si>
  <si>
    <t>Бөлмеге арналған иістендіретін және иіс жоятын зат (бөлме, ванна, дәретхана)</t>
  </si>
  <si>
    <t>Освежитель воздуха - аэрозоль Горный бриз, емкость 9,5 л</t>
  </si>
  <si>
    <t>3616-1 Т</t>
  </si>
  <si>
    <t>3617 Т</t>
  </si>
  <si>
    <t>22.23.14.00.00.60.20.10.1</t>
  </si>
  <si>
    <t>Горизонтальные жалюзи пластиковые внутренние</t>
  </si>
  <si>
    <t>Горизонталдық жалюзи, пластикалық, ішкі</t>
  </si>
  <si>
    <t>Жалюзи оконные</t>
  </si>
  <si>
    <t>3617-1 Т</t>
  </si>
  <si>
    <t>3618 Т</t>
  </si>
  <si>
    <t>13.92.15.00.00.10.10.10.1</t>
  </si>
  <si>
    <t>Шторы из хлопка</t>
  </si>
  <si>
    <t>Мақтадан жасалған перделер</t>
  </si>
  <si>
    <t>Классические шторы из хлопка на завязках. Драпировки, которые образуют вертикальные складки по всей высоте при перемещении по оконному проёму. Подвешиваются на карниз с помощью декоративных завязкок из ткани. Завязки могут быть выполнены из основной портьеры</t>
  </si>
  <si>
    <t>Байлауларда мақтадан жасалынған классикалық перделер. Терезелiк ойық бойынша барлық биiктiк бойынша тiк әжiмдер орын ауыстыруда құрастырған қатарылған шымылдықтар. Матадан жасалынған сәнді баулардың көмегімен бұғатқа ілінеді.Баулар негізгі қалың пердеден жасалына алады.</t>
  </si>
  <si>
    <t>Шторы оконные</t>
  </si>
  <si>
    <t>3618-1 Т</t>
  </si>
  <si>
    <t>3619 Т</t>
  </si>
  <si>
    <t>Горелка газовая</t>
  </si>
  <si>
    <t>3620 Т</t>
  </si>
  <si>
    <t>25.21.12.00.00.10.11.07.1</t>
  </si>
  <si>
    <t>Котел отопительный чугунный водогрейный на газообразном топливе КЧМ-5-К, 96 кВт</t>
  </si>
  <si>
    <t>Жылыту қазаны шойын су жылытатын газ тәрізді отынмен жанатын КЧМ-5-К, 96 кВт</t>
  </si>
  <si>
    <t xml:space="preserve">Водогрейный котел серии REX 95 с газовой горелкой.   </t>
  </si>
  <si>
    <t>3621 Т</t>
  </si>
  <si>
    <t>Жиынтықты трансформаторлық кіші станция</t>
  </si>
  <si>
    <t>Жиынтықты трансформаторлық кіші станция (ЖТК), МСТ 14695-80, қуаттылығы 63 кВ А, май трансформаторымен</t>
  </si>
  <si>
    <t>3622 Т</t>
  </si>
  <si>
    <t>3623 Т</t>
  </si>
  <si>
    <t>3624 Т</t>
  </si>
  <si>
    <t>3625 Т</t>
  </si>
  <si>
    <t>29.32.30.00.15.00.30.01.1</t>
  </si>
  <si>
    <t>Контроллер управления</t>
  </si>
  <si>
    <t>Басқару контроллері</t>
  </si>
  <si>
    <t>Основной процессор Altronic Exacta21 p/n 691403-1.</t>
  </si>
  <si>
    <t>3626 Т</t>
  </si>
  <si>
    <t>Кабель в сборе, ECU-TO-PC,25'(7,6M)</t>
  </si>
  <si>
    <t>3627 Т</t>
  </si>
  <si>
    <t>Электр жиілік түрлендіргіші</t>
  </si>
  <si>
    <t>Электр жиілікті түрлендіру үшін</t>
  </si>
  <si>
    <t>Частотно-регулируемый преобразователь VACON0100-3L-0004-5-FLOW+FL04+DLRU</t>
  </si>
  <si>
    <t>3628 Т</t>
  </si>
  <si>
    <t>3629 Т</t>
  </si>
  <si>
    <t>Горизонтальные жалюзи пластиковые</t>
  </si>
  <si>
    <t>3630 Т</t>
  </si>
  <si>
    <t>Вертикальные жалюзи тканевые</t>
  </si>
  <si>
    <t>3631 Т</t>
  </si>
  <si>
    <t>Рулонные жалюзи</t>
  </si>
  <si>
    <t>3632 Т</t>
  </si>
  <si>
    <t>Горизонтальные жалюзи из алюминия</t>
  </si>
  <si>
    <t>3633 Т</t>
  </si>
  <si>
    <t>Мультифактурные жалюзи</t>
  </si>
  <si>
    <t>3634 Т</t>
  </si>
  <si>
    <t>Классические оконные шторы (с установкой)</t>
  </si>
  <si>
    <t xml:space="preserve">метр </t>
  </si>
  <si>
    <t>3635 Т</t>
  </si>
  <si>
    <t>Оконные шторы в стиле Авангард (с установкой)</t>
  </si>
  <si>
    <t>3636 Т</t>
  </si>
  <si>
    <t>Карнизы (с установкой)</t>
  </si>
  <si>
    <t>3637 Т</t>
  </si>
  <si>
    <t>26.30.23.00.00.00.15.01.1</t>
  </si>
  <si>
    <t>Автоматическая телефонная станция</t>
  </si>
  <si>
    <t>Автоматты телефон стациясы</t>
  </si>
  <si>
    <t>Автоматическая телефонная станция (АТС)</t>
  </si>
  <si>
    <t>Автоматты телефон станциясы (АТС)</t>
  </si>
  <si>
    <t>АТC Call Manager для IP телефонии</t>
  </si>
  <si>
    <t>IP телефондар үшін АТC Call Manager</t>
  </si>
  <si>
    <t>комп</t>
  </si>
  <si>
    <t>3638 Т</t>
  </si>
  <si>
    <t>3639 Т</t>
  </si>
  <si>
    <t>3640 Т</t>
  </si>
  <si>
    <t>итого по товарам</t>
  </si>
  <si>
    <t xml:space="preserve">2. Работы </t>
  </si>
  <si>
    <t>1 Р</t>
  </si>
  <si>
    <t>43.21.10.10.22.10.00</t>
  </si>
  <si>
    <t>Работы по строительству систем автоматического пожаротушения</t>
  </si>
  <si>
    <t xml:space="preserve">Автоматтандырылған өрт сөндіру жүйесінің құрылысы бойынша жұмыстар </t>
  </si>
  <si>
    <t>Работы по внедрению  систем автоматического пожаротушения  резервуарных парков в АО  «Эмбамунайгаз»</t>
  </si>
  <si>
    <t>"Ембімұнайгаз" АҚ-ның резервуарлар алаңына автоматтандырылған өрт сөндіру жүйесін енгізу жұмыстары</t>
  </si>
  <si>
    <t>Авансовый платеж - 30%, оставшаяся часть платежа поэтапно с учетом пропорционального удержания суммы авансового  в течение 30 р.д. с момента подписания акта приема-передачи</t>
  </si>
  <si>
    <t>1-1 Р</t>
  </si>
  <si>
    <t xml:space="preserve">май, июнь  </t>
  </si>
  <si>
    <t>июль  2014 года-июнь  2015 года</t>
  </si>
  <si>
    <t>1-2 Р</t>
  </si>
  <si>
    <t>август 2014 года -июль 2015 года</t>
  </si>
  <si>
    <t>1-3 Р</t>
  </si>
  <si>
    <t>август  2014 года-июль  2015 года</t>
  </si>
  <si>
    <t>2 Р</t>
  </si>
  <si>
    <t>33.19.10.47.00.00.00</t>
  </si>
  <si>
    <t>Работы по ремонту и техническому обслуживанию оборудования для нефтегазовой отрасли прочего</t>
  </si>
  <si>
    <t>Мұнайгаз саласы үшін жабдықтарды жөндеу және техникалық қызмет көрсету жұмыстары</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</si>
  <si>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</si>
  <si>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</si>
  <si>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Капремонт  НКТ</t>
  </si>
  <si>
    <t xml:space="preserve">НКТ күрделі жөндеу </t>
  </si>
  <si>
    <t xml:space="preserve">ОТ </t>
  </si>
  <si>
    <t>февраль-декабрь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</si>
  <si>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</si>
  <si>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3 Р</t>
  </si>
  <si>
    <t>33.12.12.15.00.00.00</t>
  </si>
  <si>
    <t>Капитальный ремонт насосов</t>
  </si>
  <si>
    <t>Мұнайды қыздыру пештеріне күрделі жөндеу</t>
  </si>
  <si>
    <t xml:space="preserve">Капремонт насосов ЦНС </t>
  </si>
  <si>
    <t>ЦНС сораптарына күрделі жөндеу</t>
  </si>
  <si>
    <t>4 Р</t>
  </si>
  <si>
    <t xml:space="preserve">Капремонт поршневых насосов  НБ </t>
  </si>
  <si>
    <t xml:space="preserve">НБ поршенді сораптарға күрделі жөндеу </t>
  </si>
  <si>
    <t>5 Р</t>
  </si>
  <si>
    <t>96.09.19.90.21.00.00</t>
  </si>
  <si>
    <t>Работы по изготовлению нестандартного оборудования</t>
  </si>
  <si>
    <t>Стандарт емес жабдықтарды дайындау</t>
  </si>
  <si>
    <t>Изготовление нестандартного оборудования по чертежам Заказчика или собственным</t>
  </si>
  <si>
    <t>Стандарт емес мұнай кеніші жабдықтарын дайындау</t>
  </si>
  <si>
    <t>Изготовление нестандартного оборудования</t>
  </si>
  <si>
    <t>6 Р</t>
  </si>
  <si>
    <t>Металлқұрылғылар мен құралдарды дайындау</t>
  </si>
  <si>
    <t xml:space="preserve">Изготовление металлоконструкций  и приспособлений </t>
  </si>
  <si>
    <t>Пайдалану орнында қондырылған станок-тербелгіштердің жұмысшы алаңдарын, қоршаулар дайындау</t>
  </si>
  <si>
    <t>7 Р</t>
  </si>
  <si>
    <t>33.19.10.22.11.00.00</t>
  </si>
  <si>
    <t>Заправка кислородных баллонов</t>
  </si>
  <si>
    <t>Оттегі баллондарын толтыру  Болат баллондарды куәландыру және қайта куәландыру</t>
  </si>
  <si>
    <t>Оттегі баллондарын толтыру Болат баллондарды тиісті техникалық сипаттамаларға сәйкестігіне қарай куәландыру</t>
  </si>
  <si>
    <t>Заправка  баллонов кислородом  Ремонт и освидетельствование кислородных баллонов, заправка баллонов азотом и углекислым газом</t>
  </si>
  <si>
    <t xml:space="preserve">Баллондарды оттегімен толтыру Баллондарды тексеру және куәландыру, азотты баллондарды толтыру </t>
  </si>
  <si>
    <t>8 Р</t>
  </si>
  <si>
    <t>33.19.10.22.10.00.00</t>
  </si>
  <si>
    <t>Заправка газовых баллонов</t>
  </si>
  <si>
    <t xml:space="preserve">Баллондарды газбен толтыру </t>
  </si>
  <si>
    <t>Заправка  баллонов пропаном  Ремонт и освидетельствование пропановых баллонов</t>
  </si>
  <si>
    <t xml:space="preserve">Баллондарды пропанмен толтыру </t>
  </si>
  <si>
    <t>9 Р</t>
  </si>
  <si>
    <t>33.19.10.45.00.00.00</t>
  </si>
  <si>
    <t>Работы по ремонту и техническому обслуживанию газовых сетей</t>
  </si>
  <si>
    <t>Газ желілерін жөндеу және техникалық қызмет көрсету жұмыстары</t>
  </si>
  <si>
    <t>Комплекс работ по ремонту и техническому обслуживанию газовых сетей (замена элементов, проверка состояния и др.)</t>
  </si>
  <si>
    <t>Газ желілерін жөндеу және техникалық қызмет көрсету жұмыстары (элементтерін алмастыру, жағдайын тексеру және т.б.)</t>
  </si>
  <si>
    <t>Обслуживание газового хозяйства промышленного назначения</t>
  </si>
  <si>
    <t>Газ шаруашылығына қызмет көрсету</t>
  </si>
  <si>
    <t>9-1 Р</t>
  </si>
  <si>
    <t>апрель-декабрь</t>
  </si>
  <si>
    <t>10 Р</t>
  </si>
  <si>
    <t>09.10.11.12.00.00.00</t>
  </si>
  <si>
    <t>Работы по эксплуатационному бурению вертикальных скважин</t>
  </si>
  <si>
    <t>Тік пайдалану ұңғымаларын бұрғылау жұмыстары</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</si>
  <si>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</si>
  <si>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Барлау бұрғылау жұмыстарынан бөлек  тік ұңғымаларды пайдалануға бұрғылау бойынша жұмыстар, ұңғымаларды геофизикалық зерттеу қызметтері, геологиялық-барлау және сейсмобарлау жұмыстары. Жұмыстарға ұңғымаларды дайындау бойынша операциялар кешені қосылады</t>
  </si>
  <si>
    <t>Работы по строительству  57 эксплуатационных скважин  на месторождениях АО "Эмбамунайгаз"</t>
  </si>
  <si>
    <t>«Ембімұнайгаз» АҚ кен орнындарында  57 пайдалану ұңғымаларын тұрғызу</t>
  </si>
  <si>
    <t>январь</t>
  </si>
  <si>
    <t xml:space="preserve">
январь-декабрь</t>
  </si>
  <si>
    <t xml:space="preserve">Авансовый платеж-30%, промежуточные платежи в течении 30 рабочих дней с момента подписания акта выполненных работ </t>
  </si>
  <si>
    <t>11 Р</t>
  </si>
  <si>
    <t>71.12.19.05.00.00.00</t>
  </si>
  <si>
    <t>Работы инженерные по проектированию</t>
  </si>
  <si>
    <t xml:space="preserve">Жобалау бойынша инженерлік жұмыстар </t>
  </si>
  <si>
    <t>Разработка проектно-сметной документации</t>
  </si>
  <si>
    <t>Жобалау сметалау құжатын әзірлеу жұмыстары</t>
  </si>
  <si>
    <t xml:space="preserve">Работы по разработке ПСД с проектом ОВОС на строительство эксплуатационных скважин на месторождении С.Балгимбаев проектной глубиной 950 метров </t>
  </si>
  <si>
    <t>Жобалық тереңдігі 950м С.Балгымбаев кен орнында пайдалану ұңғымасын тұрғызуға ҚОӘБ-мен ЖСҚ әзірлеу жұмыстары</t>
  </si>
  <si>
    <t xml:space="preserve">
январь-март</t>
  </si>
  <si>
    <t xml:space="preserve">Авансовый платеж-0%, промежуточные платежи в течении 30 рабочих дней с момента подписания акта выполненных работ </t>
  </si>
  <si>
    <t>12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</si>
  <si>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</si>
  <si>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Жобалық тереңдігі 540м О.Ш.Қамысты кен орнында пайдалану ұңғымасын тұрғызуға ҚОӘБ-мен ЖСҚ әзірлеу жұмыстары</t>
  </si>
  <si>
    <t>13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</si>
  <si>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1300 метров </t>
  </si>
  <si>
    <t>Жобалық тереңдігі 1300м О.Ш.Новобогат кен орнында пайдалану ұңғымасын тұрғызуға ҚОӘБ-мен ЖСҚ әзірлеу жұмыстары.</t>
  </si>
  <si>
    <t>14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</si>
  <si>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2100 метров </t>
  </si>
  <si>
    <t>Жобалық тереңдігі 2100м О.Ш.Новобогат кен орнында пайдалану ұңғымасын тұрғызуға ҚОӘБ-мен ЖСҚ әзірлеу жұмыстары.</t>
  </si>
  <si>
    <t>июль-октябрь</t>
  </si>
  <si>
    <t>столбец - 6,11,14</t>
  </si>
  <si>
    <t>14-1 Р</t>
  </si>
  <si>
    <t>Работы по разработке ПСД с проектом ОВОС на строительство эксплуатационных скважин  на месторождении Уаз проектной глубиной 1200метров</t>
  </si>
  <si>
    <t>Жобалық тереңдігі 1200м Уаз кен орнында пайдалану ұңғымаларын тұрғызуға ҚОӘБ-мен ЖСҚ әзірлеу жұмыстары.</t>
  </si>
  <si>
    <t xml:space="preserve">
июль-декабрь</t>
  </si>
  <si>
    <t>столбец - 7, 8, 11, 14</t>
  </si>
  <si>
    <t>14-2 Р</t>
  </si>
  <si>
    <t>сентябрь, октябрь</t>
  </si>
  <si>
    <t>октябрь -декабрь</t>
  </si>
  <si>
    <t>15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</si>
  <si>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</si>
  <si>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Жобалық тереңдігі 1200м Жанаталап кен орнында пайдалану ұңғымасын тұрғызуға ҚОӘБ-мен ЖСҚ әзірлеу жұмыстары.</t>
  </si>
  <si>
    <t>16 Р</t>
  </si>
  <si>
    <t>Работы по разработке ПСД с проектом ОВОС на строительство эксплуатационных скважин на месторождении Уаз  проектной глубиной 700 метров</t>
  </si>
  <si>
    <t>Жобалық тереңдігі 700м Уаз кен орнында пайдалану ұңғымасын тұрғызуға ҚОӘБ-мен ЖСҚ әзірлеу жұмыстары.</t>
  </si>
  <si>
    <t>17 Р</t>
  </si>
  <si>
    <t>Работы по разработке ПСД с проектом ОВОС на строительство эксплуатационных скважин на месторождении Уаз  проектной глубиной 950 метров</t>
  </si>
  <si>
    <t>Жобалық тереңдігі 950м Уаз кен орнында пайдалану ұңғымасын тұрғызуға ҚОӘБ-мен ЖСҚ әзірлеу жұмыстары.</t>
  </si>
  <si>
    <t>18 Р</t>
  </si>
  <si>
    <t>Работы по разработке индивидуальной ПСД с проектом ОВОС на строительство горизонтальной эксплуатационной скважины на месторождении С.Нуржанов</t>
  </si>
  <si>
    <t>С.Нуржанов кен орнында колбеу пайдалану ұңғымасы тұрғызуға ҚОӘБ-мен жеке ЖСҚ әзірлеу жұмыстары.</t>
  </si>
  <si>
    <t xml:space="preserve">
январь-апрель</t>
  </si>
  <si>
    <t>18-1 Р</t>
  </si>
  <si>
    <t>февраль</t>
  </si>
  <si>
    <t xml:space="preserve">
февраль-май</t>
  </si>
  <si>
    <t>19 Р</t>
  </si>
  <si>
    <t xml:space="preserve">Работы по разработке ПСД с проектом ОВОС на строительство поисково-разведочных скважин на месторождении С.Нуржанов   проектной глубиной 2000м  </t>
  </si>
  <si>
    <t>Жобалық тереңдігі 2000м С.Нуржанов кен орнында   іздестіру-барлау ұнғымаларының   құрылысына қатысты ҚОӘБ-мен ЖСҚ игеру бойынша жұмыстар.</t>
  </si>
  <si>
    <t>20 Р</t>
  </si>
  <si>
    <t>Работы по разработке ПСД с проектом ОВОС на строительство поисково-разведочных скважин на месторождении Жанаталап  проектной глубиной 2000м</t>
  </si>
  <si>
    <t>Жобалық тереңдігі 2000м Жанаталап кен орнында   іздестіру-барлау ұнғымаларының   құрылысына қатысты ҚОӘБ-мен ЖСҚ игеру бойынша жұмыстар.</t>
  </si>
  <si>
    <t>21 Р</t>
  </si>
  <si>
    <t>Работы по разработке ПСД с проектом ОВОС на строительство поисково-разведочных скважин на местороджении В.Макат проектной глубиной 1425 метров</t>
  </si>
  <si>
    <t>Жобалық тереңдігі 1425м В.Макат кен орнында   іздестіру-барлау ұнғымаларының   құрылысына қатысты ҚОӘБ-мен ЖСҚ игеру бойынша жұмыстар.</t>
  </si>
  <si>
    <t>21-1 Р</t>
  </si>
  <si>
    <t>Работы по разработке ПСД с проектом ОВОС на строительство поисково-разведочной скважины на месторождении В.Макат проектной глубиной 1550 метров</t>
  </si>
  <si>
    <t xml:space="preserve">
май-июль</t>
  </si>
  <si>
    <t>22 Р</t>
  </si>
  <si>
    <t>Работы по разработке ПСД с проектом ОВОС на строительство поисково-разведочных скважин на местороджении Ботахан проектной глубиной 2900 метров</t>
  </si>
  <si>
    <t>Жобалық тереңдігі 2900м Ботахан кен орнында   іздестіру-барлау ұнғымаларының   құрылысына қатысты ҚОӘБ-мен ЖСҚ игеру бойынша жұмыстар.</t>
  </si>
  <si>
    <t>22-1 Р</t>
  </si>
  <si>
    <t>23 Р</t>
  </si>
  <si>
    <t>Работы по разработке ПСД с проектом ОВОС на строительство поисково-разведочных скважин на месторождении Новобагат Ю.В.</t>
  </si>
  <si>
    <t>О.Ш.Новобогат кен орнында   іздестіру-барлау ұнғымаларының   құрылысына қатысты ҚОӘБ-мен ЖСҚ игеру бойынша жұмыстар.</t>
  </si>
  <si>
    <t>23-1 Р</t>
  </si>
  <si>
    <t>Работы по разработке ПСД с проектом ОВОС на строительство поисково-разведочных скважин на структуре Новобагат Ю.В. Блока Лиман</t>
  </si>
  <si>
    <t xml:space="preserve">
июнь-декабрь</t>
  </si>
  <si>
    <t>24 Р</t>
  </si>
  <si>
    <t>09.10.12.16.00.00.00</t>
  </si>
  <si>
    <t>Работы  по подземному ремонту скважин</t>
  </si>
  <si>
    <t>Ұңғыманы жерасты жөндеу жұмыстары</t>
  </si>
  <si>
    <t>Работы  по проведению капитальных ремонтов скважин</t>
  </si>
  <si>
    <t xml:space="preserve">Ұңғыманы кұрделі жөндеуді жүргізу жұмыстары </t>
  </si>
  <si>
    <t>Работы по капитальному ремонту скважин на месторождениях АО "Эмбамунайгаз"</t>
  </si>
  <si>
    <t>«Ембімұнайгаз» АҚ кен орындарындағы ұңғымаларды күрделі жөндеу</t>
  </si>
  <si>
    <t>25 Р</t>
  </si>
  <si>
    <t>74.90.20.30.00.00.00</t>
  </si>
  <si>
    <t>Разработка проекта оценки воздействия на окружающую среду</t>
  </si>
  <si>
    <t>Қоршаған орта әсерін бағалау жобасын игеру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</si>
  <si>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</si>
  <si>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</si>
  <si>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"Ембамұнайгаз"АҚ кен орындарындағы ұңғымаларды күрделі жөндеуге типтік технологиялық регламентке қатысты ҚОӘБ жұмыстары.</t>
  </si>
  <si>
    <t>26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</si>
  <si>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</si>
  <si>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</si>
  <si>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27 Р</t>
  </si>
  <si>
    <t>71.20.12.22.10.00.00</t>
  </si>
  <si>
    <t xml:space="preserve">Работы по проведению опытно-промышленных испытаний </t>
  </si>
  <si>
    <t xml:space="preserve">Тәжірибелік-өндірістік сынақ өткізу бойынша жұмыстар </t>
  </si>
  <si>
    <t xml:space="preserve">Работы по проведению опытно-промышленных испытаний для внедрения  новых технологий и оборудования </t>
  </si>
  <si>
    <t xml:space="preserve">Жаңа технологиялар мен жабдықтар енгізу үшін тәжірибелік-өндірістік сынақ өткізу бойынша жұмыстар </t>
  </si>
  <si>
    <t>ОПИ, внедрение  глубинных насосов различной модификации</t>
  </si>
  <si>
    <t>ОПИ, түрлі модификациядағы тереңдік сораптарын енгізу</t>
  </si>
  <si>
    <t/>
  </si>
  <si>
    <t xml:space="preserve">февраль-декабрь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</si>
  <si>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</si>
  <si>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28 Р</t>
  </si>
  <si>
    <t>43.22.11.17.00.00.00</t>
  </si>
  <si>
    <t>Работы по капитальному ремонту системы водоснабжения</t>
  </si>
  <si>
    <t xml:space="preserve">Сумен жабдықтау жүйесіне күрделі жөндеу жұмыстары </t>
  </si>
  <si>
    <t>Комплекс работ по капитальному ремонту системы водоснабжения с соблюдением требований и норм проведения ремонтных работ и заменой элементов системы</t>
  </si>
  <si>
    <t xml:space="preserve">Жөндеу жұмыстарын жүргізу және жүйе элементтерін алмастыру талаптары мен нормаларын сақтай отырып сумен жабдықтау жүйесіне күрделі жөндеу жүргізу бойынша кешенді жұмыстар </t>
  </si>
  <si>
    <t xml:space="preserve">Работы по реконструкции системы ГВС общежитий </t>
  </si>
  <si>
    <t xml:space="preserve">Жатақхана ЫСҚ жүйесін қайта жасау бойынша жұмыстар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</si>
  <si>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</si>
  <si>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столбец -11, 14</t>
  </si>
  <si>
    <t>28-1 Р</t>
  </si>
  <si>
    <t>март-декабрь</t>
  </si>
  <si>
    <t>столбец - 11,14,20,21</t>
  </si>
  <si>
    <t>28-2 Р</t>
  </si>
  <si>
    <t>29 Р</t>
  </si>
  <si>
    <t>43.22.12.10.10.10.10</t>
  </si>
  <si>
    <t>Работы по монтажу инфракрасного лучистого отопления</t>
  </si>
  <si>
    <t xml:space="preserve">Инфрақызыл сәулелі жылуды монтаждау жұмыстары </t>
  </si>
  <si>
    <t>Комплекс работ по монтажу инфракрасного лучистого отопления</t>
  </si>
  <si>
    <t>Инфрақызыл сәулелі жылуды монтаждау бойынша кешенді жұмыстар</t>
  </si>
  <si>
    <t>Приобретение, монтаж и наладка инфакрасного лучистого отопления. Пусконаладочные работы</t>
  </si>
  <si>
    <t>Инфрақызыл сәулелі жылуды сатып алу, монтаждау және жөндеу. Іске қосу- жөндеу жұмыстары</t>
  </si>
  <si>
    <t>столбец -11, 14, 20, 21</t>
  </si>
  <si>
    <t>29-1 Р</t>
  </si>
  <si>
    <t>30 Р</t>
  </si>
  <si>
    <t>Инженерлік жобалау жұмыстары</t>
  </si>
  <si>
    <t>Инженерлік -сметалық құжаттарды дайындау</t>
  </si>
  <si>
    <t>Работы по составлению уточненного проекта разработки месторождения Зап.Прорва, с проектом предОВОС</t>
  </si>
  <si>
    <t>Батыс Прорва кен орынын нақтыланған игеру жобасын, алдын-ала ҚОӘБ жұмыстарымен</t>
  </si>
  <si>
    <t>31 Р</t>
  </si>
  <si>
    <t>Работы по составлению уточненного проекта разработки месторождения Танатар, с проектом предОВОС</t>
  </si>
  <si>
    <t>Танатар кен орынын нақтыланған игеру жобасын, алдын-ала ҚОӘБ жұмыстарымен</t>
  </si>
  <si>
    <t>столбец - 11, 14, 20, 21</t>
  </si>
  <si>
    <t>31-1 Р</t>
  </si>
  <si>
    <t>июль</t>
  </si>
  <si>
    <t>июль-август</t>
  </si>
  <si>
    <t>32 Р</t>
  </si>
  <si>
    <t>Работы по составлению Дополнения к уточненному проекта разработки месторождения  Жолдыбай Северный, с проектом предОВОС</t>
  </si>
  <si>
    <t>С.Жолдыбай кен орынын нақтыланған игеру жобасына қосымша жұмыстар, алдын-ала ҚОӘБ жұмыстарымен.</t>
  </si>
  <si>
    <t>33 Р</t>
  </si>
  <si>
    <t>43.13.10.15.00.00.00</t>
  </si>
  <si>
    <t>Работы по исследованию нефтяных месторождений</t>
  </si>
  <si>
    <t>Мұнай кен орныдарын зерттеу жұмыстары</t>
  </si>
  <si>
    <t>Комплекс работ по исследованию нефтяных месторождений</t>
  </si>
  <si>
    <t>Работы по исследованию глубинных (пластовых)проб нефти</t>
  </si>
  <si>
    <t>Терендік /қабатын/ сынама анықтау жұмыстары</t>
  </si>
  <si>
    <t>33-1 Р</t>
  </si>
  <si>
    <t>34 Р</t>
  </si>
  <si>
    <t>09.10.12.26.30.10.10</t>
  </si>
  <si>
    <t>Работы по гидравлическому разрыву пласта на скважинах месторождений нефти и газа</t>
  </si>
  <si>
    <t>Мұнай және газ кен алаңдарының ұабатына гидроразрыв жұмыстарын жасау</t>
  </si>
  <si>
    <t>Работы по выполнению гидравлического разрыва пласта (ГРП)</t>
  </si>
  <si>
    <t>Гидроразрыв жұмыстарын жасау</t>
  </si>
  <si>
    <t>март-июнь</t>
  </si>
  <si>
    <t>34-1 Р</t>
  </si>
  <si>
    <t xml:space="preserve">февраль, март </t>
  </si>
  <si>
    <t>июль-август 2014г.</t>
  </si>
  <si>
    <t>34-2 Р</t>
  </si>
  <si>
    <t>июль-август 2014 года</t>
  </si>
  <si>
    <t>34-3 Р</t>
  </si>
  <si>
    <t>август-декабрь</t>
  </si>
  <si>
    <t>34-4 Р</t>
  </si>
  <si>
    <t xml:space="preserve">октябрь-декабрь 2014г. </t>
  </si>
  <si>
    <t>34-5 Р</t>
  </si>
  <si>
    <t>октябрь</t>
  </si>
  <si>
    <t>ноябрь-декабрь</t>
  </si>
  <si>
    <t>столбец - 8, 11, 20, 21</t>
  </si>
  <si>
    <t>34-6 Р</t>
  </si>
  <si>
    <t>35 Р</t>
  </si>
  <si>
    <t>09.10.12.15.00.00.00</t>
  </si>
  <si>
    <t>Работы по подземному ремонту скважин</t>
  </si>
  <si>
    <t>Жерасты жөндеу жұмыстары</t>
  </si>
  <si>
    <t>Работы  по проведению текущих ремонтов скважин</t>
  </si>
  <si>
    <t>Ұңғымаларға кезекті жөндеу жұмыстарын жасау</t>
  </si>
  <si>
    <t>Работы по изоляции водопритока /РИР/</t>
  </si>
  <si>
    <t>Су ағысын оқшаулау жұмыстары</t>
  </si>
  <si>
    <t>35-1 Р</t>
  </si>
  <si>
    <t xml:space="preserve">март, апрель </t>
  </si>
  <si>
    <t xml:space="preserve">май-июль </t>
  </si>
  <si>
    <t>35-2 Р</t>
  </si>
  <si>
    <t>июнь</t>
  </si>
  <si>
    <t>июнь-декабрь</t>
  </si>
  <si>
    <t>столбец - 8, 11, 14, 20, 21</t>
  </si>
  <si>
    <t>35-3 Р</t>
  </si>
  <si>
    <t>36 Р</t>
  </si>
  <si>
    <t>71.12.12.22.00.00.00</t>
  </si>
  <si>
    <t xml:space="preserve">Работы инженерные по проектированию </t>
  </si>
  <si>
    <t>Жобалау бойынша инженерлік жұмыстар</t>
  </si>
  <si>
    <t>Разработка проектно-сметной документации по реконструкции подстанций</t>
  </si>
  <si>
    <t>Подстанцияны қайта жасақтау бойынша Жобалау-сметалық құжаттарын жүргізу</t>
  </si>
  <si>
    <t>Разработка ПИР объекта Повышение надежности электроснабжения м/р Жанаталап</t>
  </si>
  <si>
    <t xml:space="preserve">Жанаталап кен орнын электр қуатымен жабдықтау сенімділігін арттыру нысанының жобалау зерттеу жұмыстарын  жүргізу </t>
  </si>
  <si>
    <t>февраль-октябрь</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</si>
  <si>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</si>
  <si>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36-1 Р</t>
  </si>
  <si>
    <t>апрель-ноябрь</t>
  </si>
  <si>
    <t>36-2 Р</t>
  </si>
  <si>
    <t xml:space="preserve">июнь, июль  </t>
  </si>
  <si>
    <t>37 Р</t>
  </si>
  <si>
    <t>71.12.16.10.00.00.00</t>
  </si>
  <si>
    <t xml:space="preserve">Работы инженерные по проектированию систем водных, канализационных и дренажных </t>
  </si>
  <si>
    <t>Су, канализация және дренаж жүйелерін жобалау бойынша инженерлік жұмыстар</t>
  </si>
  <si>
    <t>Разработка ПИР объекта Реконструкция водовода Исатай-Забурунье с установкой водоочистного сооружения м/р Забурунье</t>
  </si>
  <si>
    <t xml:space="preserve">Исатай-Забурунье су құбырын Забурунье кен орнында су тазарту құрылғысын орнату арқылы қайта жасақтау нысанының жобалау зерттеу жұмыстарын  жүргізу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</si>
  <si>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 предоставления Подрядчиком сведений о соблюдении требований к Местному содержанию в выполненных Работах в соответствии со Статьей 18 Общих условий Договора акта сверки взаимных расчетов между Подрядчиком и ЦБ Заказчика.</t>
  </si>
  <si>
    <t>38 Р</t>
  </si>
  <si>
    <t>71.12.19.11.00.00.00</t>
  </si>
  <si>
    <t>Работы инженерные по проектированию прочему</t>
  </si>
  <si>
    <t xml:space="preserve">Басқаларды жобалау бойынша инженерлік жұмыстар 
</t>
  </si>
  <si>
    <t>Разработка ПИР объекта Газоснабжение объектов мр.Б.Жоламанова</t>
  </si>
  <si>
    <t xml:space="preserve">Жоламанов кен орнындағы нысандарды газбен жабдыктау нысанының жобалау зерттеу жұмыстарын  жүргізу </t>
  </si>
  <si>
    <t>39 Р</t>
  </si>
  <si>
    <t>71.12.19.18.00.00.00</t>
  </si>
  <si>
    <t>Разработка проектно-сметной документации на реконструкцию инженерных сетей и коммуникаций</t>
  </si>
  <si>
    <t>Инженерлік тоаптар мен коммуникацияны қайта жасақтауға жобалау-сметалау құжаттарын дайындау</t>
  </si>
  <si>
    <t>Разработка ПИР объекта Реконструкция ВЛ 110 кВ "Макат-Котыртас"</t>
  </si>
  <si>
    <t xml:space="preserve">«Мақат-Қотыртас» ВЛ 110 кВ  қайта жасақтау нысанының жобалау зерттеу жұмыстарын  жүргізу </t>
  </si>
  <si>
    <t>40 Р</t>
  </si>
  <si>
    <t>71.12.12.10.00.00.00</t>
  </si>
  <si>
    <t>Работы инженерные по проектированию зданий</t>
  </si>
  <si>
    <t>Ғимаратарды жобалау бойынша инженерлік жұмыстар</t>
  </si>
  <si>
    <t xml:space="preserve">  Разработка ПИР объекта "Гараж-бокс на 40 единиц на Атырауской базе УПТО и КО"</t>
  </si>
  <si>
    <t xml:space="preserve">ӨТҚжЖКБ-ның Атырау базасында 40 бірлікке арналған гараж-бокс нысанының жобалау зерттеу жұмыстарын  жүргізу </t>
  </si>
  <si>
    <t>41 Р</t>
  </si>
  <si>
    <t>71.12.32.11.00.00.00</t>
  </si>
  <si>
    <t>Работы по геодезическому изучению</t>
  </si>
  <si>
    <t xml:space="preserve">Геодезиялық байқау және гидрологиялық зерттеу жұмыстары </t>
  </si>
  <si>
    <t>Работы по исследованию земной поверхности и граничащих почвенных слоев</t>
  </si>
  <si>
    <t xml:space="preserve">Жер бетінің байқау және сыбайлас топырақ қабатының және гидрологиялық зерттеу жұмыстары </t>
  </si>
  <si>
    <t>Топогеодезические и геологические изыскания для разработки ПСД объектов АО "Эмбамунайгаз"</t>
  </si>
  <si>
    <t xml:space="preserve">Нысандардың жобалалау-сметалық құжаттарын дайындау үшін топогеодезиялық және геологиялық зерттеу жұмыстары </t>
  </si>
  <si>
    <t xml:space="preserve">Атырауская область </t>
  </si>
  <si>
    <t>февраль-ноябрь</t>
  </si>
  <si>
    <t>42 Р</t>
  </si>
  <si>
    <t>71.12.12.12.00.00.00</t>
  </si>
  <si>
    <t>Работы по инженерным разработкам в отношении контроля санитарного состояния и загрязнения окружающей среды, борьбы с шумом</t>
  </si>
  <si>
    <t xml:space="preserve">Инженерлік зерттемелерге санитарлық күйдін ара қатынас тексерістің  және қоршаған ортаның салтақтануың ,  айғай-шумен күресу жұмыстары  </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</si>
  <si>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</si>
  <si>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</si>
  <si>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столбец- 20, 21</t>
  </si>
  <si>
    <t>42-1 Р</t>
  </si>
  <si>
    <t>43 Р</t>
  </si>
  <si>
    <t>82.99.19.18.10.00.00</t>
  </si>
  <si>
    <t>Работы по изготовлению табличек</t>
  </si>
  <si>
    <t xml:space="preserve"> Хабарландыру табличкалар  дайындау</t>
  </si>
  <si>
    <t>Изготовление информационных табличек</t>
  </si>
  <si>
    <t>Изготовление табличек и билбордов  для офиса</t>
  </si>
  <si>
    <t>Кеңсеге табличкалар және билбордтар дайындау</t>
  </si>
  <si>
    <t xml:space="preserve">январь  </t>
  </si>
  <si>
    <t>авансовый платеж "0%", оставшаяся часть в течение 30 р.д. с момента подписания акта приема-передачи</t>
  </si>
  <si>
    <t>44 Р</t>
  </si>
  <si>
    <t>33.11.19.29.00.00.00</t>
  </si>
  <si>
    <t>Текущее обслуживание котельных</t>
  </si>
  <si>
    <t>Котельныйді техниқалық ағымдық күтуі</t>
  </si>
  <si>
    <t xml:space="preserve">Техническое обслуживание котельной установки общежития  "Каспий Самалы" </t>
  </si>
  <si>
    <t>"Каспий Самалы" қазандық қондырғыны техникалық қызмет көрсету жөніндегі қызмет көрсетулер</t>
  </si>
  <si>
    <t>45 Р</t>
  </si>
  <si>
    <t>Обслуживание газового хозяйства коммунальн-бытового  назначения</t>
  </si>
  <si>
    <t>авансовый платеж  в размере - 0%.  Промежуточные платежи в размере 100%. Окончательный расчет - после 100% исполнения обязательств с момента предоставления акта сверки взаимных расчетов и  отчета по казсодержанию</t>
  </si>
  <si>
    <t>45-1 Р</t>
  </si>
  <si>
    <t>Обслуживание газового хозяйства коммунально-бытового  назначения</t>
  </si>
  <si>
    <t>46 Р</t>
  </si>
  <si>
    <t>33.12.12.13.00.00.00</t>
  </si>
  <si>
    <t>Техническое обслуживание насосов</t>
  </si>
  <si>
    <t>Сораптарға техникалық қызмет көрсету</t>
  </si>
  <si>
    <t>Техобслуживание УЭЦН</t>
  </si>
  <si>
    <t xml:space="preserve">УЭЦН техникалық қызмет көрсету </t>
  </si>
  <si>
    <t>46-1 Р</t>
  </si>
  <si>
    <t>46-2 Р</t>
  </si>
  <si>
    <t xml:space="preserve">май                       </t>
  </si>
  <si>
    <t xml:space="preserve"> май-декабрь</t>
  </si>
  <si>
    <t>47 Р</t>
  </si>
  <si>
    <t xml:space="preserve">Разработка проектно-сметной документации </t>
  </si>
  <si>
    <t xml:space="preserve">Жобалау-сметалау құжаттарын дайындау </t>
  </si>
  <si>
    <t>Работы по проектированию систем автоматического пожаротушения АО  "Эмбамунайгаз"</t>
  </si>
  <si>
    <t>"Ембімұнайгаз" АҚ "Қайнармұнайгаз" МГӨБ Жамансор базасындағы резервуарлар паркінде АСУТП жобалау жұмыстары</t>
  </si>
  <si>
    <t>48 Р</t>
  </si>
  <si>
    <t>71.12.19.20.00.00.00</t>
  </si>
  <si>
    <t xml:space="preserve">Разработка проектно-сметной документации на установку автоматической пожарной сигнализации </t>
  </si>
  <si>
    <t xml:space="preserve">Автоматтандырылған өрт дабылын орнатуға жобалау-сметалау құжаттарын дайындау </t>
  </si>
  <si>
    <t>Работы по проектированию пожарной сигнализации объектов АО  "Эмбамунайгаз"</t>
  </si>
  <si>
    <t>"Ембімұнайгаз" АҚ нысандарына өрт дабылын жобалау жұмыстары</t>
  </si>
  <si>
    <t>49 Р</t>
  </si>
  <si>
    <t>33.20.50.13.00.00.00</t>
  </si>
  <si>
    <t xml:space="preserve">Установка системы телемеханики </t>
  </si>
  <si>
    <t>Телемеханика жүйелерін қондыру</t>
  </si>
  <si>
    <t xml:space="preserve">Установка системы телемеханики  </t>
  </si>
  <si>
    <t xml:space="preserve">Работы по телемеханизации АГЗУ НГДУ "Жаикмунайгаз" АО "Эмбамунайгаз" </t>
  </si>
  <si>
    <t>"Ембімұнайгаз" АҚ "Жайықмұнайгаз" МГӨБ АГЗУ телемеханика жұмыстары</t>
  </si>
  <si>
    <t>49-1 Р</t>
  </si>
  <si>
    <t>49-2 Р</t>
  </si>
  <si>
    <t>49-3 Р</t>
  </si>
  <si>
    <t>50 Р</t>
  </si>
  <si>
    <t>43.21.10.10.20.00.00</t>
  </si>
  <si>
    <t>Работы по устройству пожарной сигнализации</t>
  </si>
  <si>
    <t xml:space="preserve">Өрт дабылдағыштарын қондыру жұмыстары </t>
  </si>
  <si>
    <t>Устройство пожарной сигнализации на объекте</t>
  </si>
  <si>
    <t xml:space="preserve">Мекен-жайға өрт дабылдағыштарын қондыру жұмыстары </t>
  </si>
  <si>
    <t>Работы по внедрению  системы безопасности на объектах нефтедобычи АО "Эмбамунайгаз"</t>
  </si>
  <si>
    <t xml:space="preserve">"Ембімұнайгаз" АҚ-нда мұнай өндіру нысандарына қауіпсіздік жүйесін енгізу </t>
  </si>
  <si>
    <t>51 Р</t>
  </si>
  <si>
    <t>33.20.60.12.00.00.00</t>
  </si>
  <si>
    <t>Реконструкция системы измерения показателей количества и качества нефти</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</si>
  <si>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</si>
  <si>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</si>
  <si>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Работы по строительству  коммерческих узлов   учета нефти (КУУН) АО "Эмбамунайгаз"</t>
  </si>
  <si>
    <t xml:space="preserve">"Ембімұнайгаз" АҚ коммерциялық мұнай есебі торабының (КУУН) ҚҰРЫЛЫС ЖҰМЫСТАРЫ </t>
  </si>
  <si>
    <t>Авансовый платеж - 30%, оставшаяся часть поэтапно с учетом пропорционального удержания суммы авансового платежа в течение 30 р.д. с момента подписания акта приема-передачи</t>
  </si>
  <si>
    <t>51-1 Р</t>
  </si>
  <si>
    <t>51-2 Р</t>
  </si>
  <si>
    <t>52 Р</t>
  </si>
  <si>
    <t>Работы по учету нефти на собственные нужды в   АО "Эмбамунайгаз"</t>
  </si>
  <si>
    <t xml:space="preserve">"Ембімұнайгаз" АҚ-нда жеке қажеттіліктер үшін мұнай есебін жүргізу жұмыстары </t>
  </si>
  <si>
    <t>52-1 Р</t>
  </si>
  <si>
    <t>52-2 Р</t>
  </si>
  <si>
    <t>53 Р</t>
  </si>
  <si>
    <t>33.20.60.14.00.00.00</t>
  </si>
  <si>
    <t xml:space="preserve">Монтаж оборудования для контроля технологических процессов  </t>
  </si>
  <si>
    <t xml:space="preserve">Технологиялық процестерді бақылау үшін жабдықтарды монтаждау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</si>
  <si>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</si>
  <si>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</si>
  <si>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Работы по внедрению системы учета в АО "Эмбамунайгаз"</t>
  </si>
  <si>
    <t xml:space="preserve">"Ембімұнайгаз" АҚ-нда есептеу жүйесін енгізу бойынша жұмыстар </t>
  </si>
  <si>
    <t>53-1 Р</t>
  </si>
  <si>
    <t>53-2 Р</t>
  </si>
  <si>
    <t>54 Р</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</si>
  <si>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</si>
  <si>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</si>
  <si>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54-1 Р</t>
  </si>
  <si>
    <t>июль-декабрь</t>
  </si>
  <si>
    <t>54-2 Р</t>
  </si>
  <si>
    <t>сентябрь-декабрь</t>
  </si>
  <si>
    <t>55 Р</t>
  </si>
  <si>
    <t>33.12.14.15.18.00.00</t>
  </si>
  <si>
    <t>Капитальный ремонт печей</t>
  </si>
  <si>
    <t>Пештерге күрделі жөндеу</t>
  </si>
  <si>
    <t>Капитальный ремонт  печей подогрева нефти</t>
  </si>
  <si>
    <t>Капремонт печей подогрева  ПТ 16/150</t>
  </si>
  <si>
    <t>ПТ 16/150 қыздыру пештеріне күрделі жөндеу</t>
  </si>
  <si>
    <t>56 Р</t>
  </si>
  <si>
    <t xml:space="preserve">Капремонт УЭЦН </t>
  </si>
  <si>
    <t xml:space="preserve">УЭЦН күрделі жөндеу </t>
  </si>
  <si>
    <t>57 Р</t>
  </si>
  <si>
    <t>33.12.15.10.00.00.00</t>
  </si>
  <si>
    <t>Ремонт и техническое обслуживание подъемного оборудования</t>
  </si>
  <si>
    <t>Көтергіш жабдығын жөндеу және техникалық қызмет көрсету</t>
  </si>
  <si>
    <t>Ремонт, технический уход и обслуживание подъемного оборудования</t>
  </si>
  <si>
    <t>Көтергіш жабдығын жөндеу, техникалық ұстау және қызмет көрсету</t>
  </si>
  <si>
    <t>Сервисное обслуживание, ремонт, наладка и испытание приборов безопасности ГПМ</t>
  </si>
  <si>
    <t>ГПМ қауіпсіздік аспаптарына сервистік қызмет көрсету, жөндеу және сынақтан өткізу</t>
  </si>
  <si>
    <t>столбец - 6</t>
  </si>
  <si>
    <t>57-1 Р</t>
  </si>
  <si>
    <t>Техническое  обслуживание и ремонт   электропневмоуправления  и гидросистем ГПМ</t>
  </si>
  <si>
    <t xml:space="preserve">Электрлі пневмобасқару және ГПМ гижрожүйеге техникалық қызмет көрсету және жөндеу </t>
  </si>
  <si>
    <t>58 Р</t>
  </si>
  <si>
    <t xml:space="preserve">Капремонт нефтепромыслового оборудования </t>
  </si>
  <si>
    <t>Мұнай кеніші жабдықтарына күрделі жөндеу</t>
  </si>
  <si>
    <t>авансовый платеж  в размере - 0%.  Промежуточные платежи в размере 97%. Окончательный расчет - после 100% исполнения обязательств с момента предоставления акта сверки взаимных расчетов и  отчета по казсодержанию</t>
  </si>
  <si>
    <t>59 Р</t>
  </si>
  <si>
    <t>33.13.11.29.10.00.00</t>
  </si>
  <si>
    <t>Ремонт и техническое обслуживание стендов тестирования</t>
  </si>
  <si>
    <t xml:space="preserve">Тестілеу стендларын жөндеу және техникалық қызмет көрсету </t>
  </si>
  <si>
    <t xml:space="preserve">Техническое обслуживание и ремонт стенда для испытаний электровинтовых насосов и штанговых глубинных насосов </t>
  </si>
  <si>
    <t xml:space="preserve">Электр балы ұрандалы сораптар мен штангалы тереңдікті сораптарды сынауға арналған стендті жөндеу және техникалық қызмет көрсету </t>
  </si>
  <si>
    <t>60 Р</t>
  </si>
  <si>
    <t>33.12.12.26.00.00.00</t>
  </si>
  <si>
    <t>Текущий ремонт кранов</t>
  </si>
  <si>
    <t>Кранасты жолдарын тексеру</t>
  </si>
  <si>
    <t>Нивелировка подкрановых путей козловых и железнодорожных кранов</t>
  </si>
  <si>
    <t xml:space="preserve">Жылжымалы және темір жол крандарының кран асты жолдарын нивелирлеу </t>
  </si>
  <si>
    <t>61 Р</t>
  </si>
  <si>
    <t>62 Р</t>
  </si>
  <si>
    <t>42.22.22.10.10.05.10</t>
  </si>
  <si>
    <t>Работы по строительству, монтажу и пуско-наладке объектов электроснабжения и линий электропередач</t>
  </si>
  <si>
    <t>Электрмен жабдықтау нысандары мен электр тарату тораптарының құрылысы, монтаждау және іске қосу-жөндеу жұмыстары  </t>
  </si>
  <si>
    <t>комплекс работ по строительству, монтажу и пуско-наладке объектов электроснабжения и линий электропередач</t>
  </si>
  <si>
    <t xml:space="preserve">Электрмен жабдықтау нысандары мен электр тарату тораптарының құрылысы, монтаждау және іске қосу-жөндеу жұмыстары кешені </t>
  </si>
  <si>
    <t>Повышение надежности электроснабжения м/р С.Балгимбаева</t>
  </si>
  <si>
    <t>С.Балғымбаев кен орнын электр қуатымен жабдықтау сенімділігін арттыру</t>
  </si>
  <si>
    <t>ДТ</t>
  </si>
  <si>
    <t xml:space="preserve">Атырауская область Исатайский район </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</si>
  <si>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</si>
  <si>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</si>
  <si>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62-1 Р</t>
  </si>
  <si>
    <t>62-2 Р</t>
  </si>
  <si>
    <t xml:space="preserve">Работы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</si>
  <si>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  
</t>
  </si>
  <si>
    <t xml:space="preserve">комплекс работ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</si>
  <si>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жұмыстарының кешені  </t>
  </si>
  <si>
    <t>апрель-декабрь 2014 года</t>
  </si>
  <si>
    <t>62-3 Р</t>
  </si>
  <si>
    <t xml:space="preserve">42.22.22.10.10.05.10  </t>
  </si>
  <si>
    <t>сентябрь 2014 -апрель  2015 года</t>
  </si>
  <si>
    <t>63 Р</t>
  </si>
  <si>
    <t>Повышения надежности системы электроснабжения м/р Ю.З.Камышитовое</t>
  </si>
  <si>
    <t>О.Б.Қамысты кен орнын электр қуатымен жабдықтау сенімділігін арттыру</t>
  </si>
  <si>
    <t>63-1 Р</t>
  </si>
  <si>
    <t>63-2 Р</t>
  </si>
  <si>
    <t>64 Р</t>
  </si>
  <si>
    <t>42.11.20.20.11.00.00</t>
  </si>
  <si>
    <t>Работы строительные по реконструкции дороги автомобильной</t>
  </si>
  <si>
    <t>Автомобиль жолын қайта жасақтау бойынша құрылыс жұмыстары</t>
  </si>
  <si>
    <t>Реконструкция автодороги м/р С.Балгимбаева-Ю.З.Камышитовое</t>
  </si>
  <si>
    <t>С.Балғымбаев-О.Б.Қамысты кен орнына дейінгі автомобиль жолың қайта жасақтау</t>
  </si>
  <si>
    <t>64-1 Р</t>
  </si>
  <si>
    <t>64-2 Р</t>
  </si>
  <si>
    <t>65 Р</t>
  </si>
  <si>
    <t>09.10.12.26.10.10.00</t>
  </si>
  <si>
    <t>Работы строительные по обустройству скважин после эксплуатационного бурения</t>
  </si>
  <si>
    <t>Пайдаланушы бұрғылаудан соң ұңғымаларды жайластыру бойынша құрылыс жұмыстары</t>
  </si>
  <si>
    <t>Комплекс строительных работ по обустройству скважин после эксплуатационного бурения</t>
  </si>
  <si>
    <t xml:space="preserve">Пайдаланушы бұрңылаудан соң ұңғымаларды жайластыру бойынша құрылыс жұмыстары кешені </t>
  </si>
  <si>
    <t>Обустройство Блок Лиман месторождения Ю.В.Новобогатинское при пробной эксплуатации</t>
  </si>
  <si>
    <t>Байқау кезіндегі пайдаланудың Онтүстік-Шығыс Новобогатинск кен орнының Лиман блогын жайластыпу</t>
  </si>
  <si>
    <t>65-1 Р</t>
  </si>
  <si>
    <t>65-2 Р</t>
  </si>
  <si>
    <t>65-3 Р</t>
  </si>
  <si>
    <t xml:space="preserve">апрель-декабрь </t>
  </si>
  <si>
    <t>65-4 Р</t>
  </si>
  <si>
    <t>66 Р</t>
  </si>
  <si>
    <t>42.21.22.10.11.00.00</t>
  </si>
  <si>
    <t>Работы строительные по ремонту местных нефтепроводов</t>
  </si>
  <si>
    <t>Жергілікті мұнай құбырларын жондеуге арналған құрылыс жұмыстары</t>
  </si>
  <si>
    <t>Работы строительные по ремонту и реконструкции местных наземных (надземных, подземных) и подводных нефтепроводов</t>
  </si>
  <si>
    <t>Жергілікті (жерүсті, жерасты) және сүңгуір мұнай құбырларын жондеуге және кайта жанартуга арналған құрылыс жұмыстары</t>
  </si>
  <si>
    <t>Реконструкция системы сбора  и транспорта нефти  м/р С. Нуржанова (2й этап)</t>
  </si>
  <si>
    <t>С.Нұржанов кен орнындағы мұнайды жинау және тасымалдау жүйесін қайта жанарту - 1маусым</t>
  </si>
  <si>
    <t xml:space="preserve">Атырауская область Жылыойский район </t>
  </si>
  <si>
    <t>столбец - 7,11,20,21</t>
  </si>
  <si>
    <t>66-1 Р</t>
  </si>
  <si>
    <t>66-2 Р</t>
  </si>
  <si>
    <t>С.Нұржанов кен орнындағы мұнайды жинау және тасымалдау жүйесін қайта жанарту - (2маусым)</t>
  </si>
  <si>
    <t>66-3 Р</t>
  </si>
  <si>
    <t>сентябрь 2014 -июнь  2015 года</t>
  </si>
  <si>
    <t>67 Р</t>
  </si>
  <si>
    <t>Реконструкция нефтяных коллекторов НК-1,2,3,4 с применением СВТ со строительством многофазной насосной станции "Rosscor",и операторной мр..В.Молдабек (2-этап)</t>
  </si>
  <si>
    <t>Ш.Молдабек кен орнында оператор ғимаратымен қоса "ROSSKOR" көп фазалық сорап станциясы құрылысы мен ф300мм НК-1,2,3,4 мұнай коллекторын қайта жасақтау</t>
  </si>
  <si>
    <t xml:space="preserve">Атырауская область Кзылкогинский район </t>
  </si>
  <si>
    <t>67-1 Р</t>
  </si>
  <si>
    <t>67-2 Р</t>
  </si>
  <si>
    <t>67-3 Р</t>
  </si>
  <si>
    <t>68 Р</t>
  </si>
  <si>
    <t>74.90.21.05.10.10.00</t>
  </si>
  <si>
    <t>Разбивочные работы</t>
  </si>
  <si>
    <t>Бөлу жұмыстары  </t>
  </si>
  <si>
    <t>Геодезические разбивочные работы</t>
  </si>
  <si>
    <t>Геодезиялық бөлу жұмыстары  </t>
  </si>
  <si>
    <t>Бөлу (өлшеу) жұмыстары</t>
  </si>
  <si>
    <t>68-1 Р</t>
  </si>
  <si>
    <t xml:space="preserve">март-ноябрь </t>
  </si>
  <si>
    <t>69 Р</t>
  </si>
  <si>
    <t>33.12.29.20.00.00.00</t>
  </si>
  <si>
    <t>Техническое обслуживание и ремонт автотранспорта с заменой запчастей</t>
  </si>
  <si>
    <t>Автокөліктерді қосалқы бөлшектерін ауыстырып жөндеу және техникалық қызмет көрсету.</t>
  </si>
  <si>
    <t>Техническое обслуживание легковых автомобилей и автобусов</t>
  </si>
  <si>
    <t>Жеңіл автокөліктер мен автобустарға техникалық қызмет көрсету.</t>
  </si>
  <si>
    <t>авансовый платеж - 0%, оставшаяся часть в течение 30 рабочих дней с момента подписания акта прием-передачи</t>
  </si>
  <si>
    <t>69-1 Р</t>
  </si>
  <si>
    <t>69-2 Р</t>
  </si>
  <si>
    <t>70 Р</t>
  </si>
  <si>
    <t>33.17.19.12.00.00.00</t>
  </si>
  <si>
    <t>Ремонт автотранспортной техники, узлов и агрегатов</t>
  </si>
  <si>
    <t>Автомобиль көлігінің және оның тораптары мен агрегаттарын жөндеу.</t>
  </si>
  <si>
    <t xml:space="preserve">Техническое обслуживание механизмов </t>
  </si>
  <si>
    <t>Механизмдерге техникалық қызмет көрсету.</t>
  </si>
  <si>
    <t>70-1 Р</t>
  </si>
  <si>
    <t xml:space="preserve">февраль  </t>
  </si>
  <si>
    <t>71 Р</t>
  </si>
  <si>
    <t>Техническое обслуживание узлов и агрегатов автомобилей марки "УАЗ"</t>
  </si>
  <si>
    <t xml:space="preserve">"УАЗ" маркалы автомобилінің тораптары мен агрегаттарына техникалық қызмет көрсету.  </t>
  </si>
  <si>
    <t>71-1 Р</t>
  </si>
  <si>
    <t>72 Р</t>
  </si>
  <si>
    <t>Техническое обслуживание узлов и агрегатов автомобилей марки "УРАЛ", "МАЗ"</t>
  </si>
  <si>
    <t xml:space="preserve">"УрАЛ" және "МАЗ" маркалы автомобильдерінің тораптары мен агрегаттарына техникалық қызмет көрсету.  </t>
  </si>
  <si>
    <t>72-1 Р</t>
  </si>
  <si>
    <t>73 Р</t>
  </si>
  <si>
    <t>Техническое обслуживание узлов и агрегатов автомобилей марки "КамАЗ"</t>
  </si>
  <si>
    <t xml:space="preserve">"КамАЗ" маркалы автомобилінің тораптары мен агрегаттарына техникалық қызмет көрсету.  </t>
  </si>
  <si>
    <t>73-1 Р</t>
  </si>
  <si>
    <t>74 Р</t>
  </si>
  <si>
    <t>Техническое обслуживание узлов и агрегатов автомобилей марки "КрАЗ"</t>
  </si>
  <si>
    <t xml:space="preserve">"КрАЗ" маркалы автомобилінің тораптары мен агрегаттарына техникалық қызмет көрсету.  </t>
  </si>
  <si>
    <t>74-1 Р</t>
  </si>
  <si>
    <t>75 Р</t>
  </si>
  <si>
    <t>33.12.21.10.11.00.00</t>
  </si>
  <si>
    <t>Ремонт, технический уход и обслуживание машинно-тракторного агрегата</t>
  </si>
  <si>
    <t xml:space="preserve">Машина-тракторлы агрегаттарға жөндеу, техникалық күтім және қызмет көрсету. </t>
  </si>
  <si>
    <t>Техническое обслуживание узлов и агрегатов тракторов марки "Т - 170"</t>
  </si>
  <si>
    <t xml:space="preserve">"Т-170" маркалы тракторының тораптары мен агрегаттарына техникалық қызмет көрсету.  </t>
  </si>
  <si>
    <t>75-1 Р</t>
  </si>
  <si>
    <t>76 Р</t>
  </si>
  <si>
    <t>33.12.29.17.00.00.00</t>
  </si>
  <si>
    <t>Ремонт и замена (поверка) контрольных устройств регистрации режимов труда и отдыха (тахограф)</t>
  </si>
  <si>
    <t>Жұмыс және демалыс тәртібін тіркеуге арналған бақылау қондырғысын жөндеу және ауыстыру</t>
  </si>
  <si>
    <t>Ремонт и замена (поверка) контрольных устройств регистрации режимов труда и отдыха (тахографов)</t>
  </si>
  <si>
    <t>76-1 Р</t>
  </si>
  <si>
    <t>77 Р</t>
  </si>
  <si>
    <t>33.12.29.27.00.00.00</t>
  </si>
  <si>
    <t>Текущий ремонт оборудования автозаправочных станций</t>
  </si>
  <si>
    <t xml:space="preserve">Автокөліктерге жанар-жағар май құйу бекетінінің қондырғыларына ағымдағы жөндеу өткізу. </t>
  </si>
  <si>
    <t>Сервисное обслуживание топливно-раздаточных колонок (ТРК) АЗС</t>
  </si>
  <si>
    <t xml:space="preserve">ЖЖМ бекетінің отын үлестіру колонкаларына сервистік қызмет көрсету. </t>
  </si>
  <si>
    <t>77-1 Р</t>
  </si>
  <si>
    <t>78 Р</t>
  </si>
  <si>
    <t>43.13.10.19.00.00.00</t>
  </si>
  <si>
    <t>Работы по сейсмической разведке</t>
  </si>
  <si>
    <t>Сейсмиқалық барлау жұмыстарын</t>
  </si>
  <si>
    <t>Комплекс работ по сейсмической разведке</t>
  </si>
  <si>
    <t>Сейсмкалық барлау жұмыстарының кешені</t>
  </si>
  <si>
    <t>Полевые сейсморазведочные работы 3Д МОГТ на месторождении Аккудук</t>
  </si>
  <si>
    <t>Аққұдық кен орнында 3Д МОГТ далалық сейсмобарлау жұмыстары</t>
  </si>
  <si>
    <t xml:space="preserve">январь-апрель </t>
  </si>
  <si>
    <t>авансовый платеж - 0%, оплата при выполнении 100% течение 30 рабочих дней с момента подписания акта приема-передачи</t>
  </si>
  <si>
    <t>79 Р</t>
  </si>
  <si>
    <t>Работы по разработке проектно-сметной документации с ОВОС на строительство эксплуатационных скважин на месторождении С.Балгимбаев проектной глубиной 730 метров</t>
  </si>
  <si>
    <t>Жобалық тереңдігі 730м С.Балгимбаев кен орнында пайдалану ұңғымасын тұрғызуға ҚОӘБ-мен ЖСҚ әзірлеу жұмыстары.</t>
  </si>
  <si>
    <t>79-1 Р</t>
  </si>
  <si>
    <t>Жобалық тереңдігі 730м С.Балгимбаев кен орнында пайдалану ұңғымаларын тұрғызуға ҚОӘБ-мен ЖСҚ әзірлеу жұмыстары.</t>
  </si>
  <si>
    <t>79-2 Р</t>
  </si>
  <si>
    <t>80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</si>
  <si>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700 метров</t>
  </si>
  <si>
    <t>Жобалық тереңдігі 700м О.Б.Қамысты кен орнында пайдалану ұңғымасын тұрғызуға ҚОӘБ-мен ЖСҚ әзірлеу жұмыстары.</t>
  </si>
  <si>
    <t>80-1 Р</t>
  </si>
  <si>
    <t>Работы по разработке  проектно-сметной документации с ОВОС на строительство эксплуатационных скважин на месторождении Кисимбай</t>
  </si>
  <si>
    <t>Кисимбай кен орнында пайдалану ұңғымаларын тұрғызуға ҚОӘБ-мен ЖСҚ әзірлеу жұмыстары.</t>
  </si>
  <si>
    <t>80-2 Р</t>
  </si>
  <si>
    <t>81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</si>
  <si>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850 метров</t>
  </si>
  <si>
    <t>Жобалық тереңдігі 850м О.Ш.Қамысты кен орнында пайдалану ұңғымасын тұрғызуға ҚОӘБ-мен ЖСҚ әзірлеу жұмыстары.</t>
  </si>
  <si>
    <t>81-1 Р</t>
  </si>
  <si>
    <t>81-2 Р</t>
  </si>
  <si>
    <t>82 Р</t>
  </si>
  <si>
    <t>Работы по разработке  проектно-сметной документации с ОВОС на строительство эксплуатационных скважин на месторождении Ю.В.Камышитовый проектной глубиной 650 метров</t>
  </si>
  <si>
    <t>Жобалық тереңдігі 650м О.Ш.Қамысты кен орнында пайдалану ұңғымасын тұрғызуға ҚОӘБ-мен ЖСҚ әзірлеу жұмыстары.</t>
  </si>
  <si>
    <t>82-1 Р</t>
  </si>
  <si>
    <t>82-2 Р</t>
  </si>
  <si>
    <t>83 Р</t>
  </si>
  <si>
    <t>Работы по разработке проектно-сметной документации с ОВОС на строительство эксплуатационных скважин на месторождении Забурунье проектной глубиной 950 метров</t>
  </si>
  <si>
    <t>Жобалық тереңдігі 950м Забурунье кен орнында пайдалану ұңғымасын тұрғызуға ҚОӘБ-мен ЖСҚ әзірлеу жұмыстары.</t>
  </si>
  <si>
    <t>83-1 Р</t>
  </si>
  <si>
    <t>83-2 Р</t>
  </si>
  <si>
    <t>84 Р</t>
  </si>
  <si>
    <t>Работы по разработке проектно-сметной документации с ОВОС на строительство эксплуатационных скважин на месторождении Жанаталап</t>
  </si>
  <si>
    <t>Жанаталап кен орнында пайдалану ұңғымасын тұрғызуға ҚОӘБ-мен ЖСҚ әзірлеу жұмыстары.</t>
  </si>
  <si>
    <t>84-1 Р</t>
  </si>
  <si>
    <t>84-2 Р</t>
  </si>
  <si>
    <t>85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</si>
  <si>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3300 метров</t>
  </si>
  <si>
    <t>Жобалық тереңдігі 3300м С.Нуржанов кен орнында пайдалану ұңғымасын тұрғызуға ҚОӘБ-мен ЖСҚ әзірлеу жұмыстары.</t>
  </si>
  <si>
    <t>85-1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</si>
  <si>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2000 метров</t>
  </si>
  <si>
    <t>Жобалық тереңдігі 2000м С.Нуржанов кен орнында пайдалану ұңғымаларын тұрғызуға ҚОӘБ-мен ЖСҚ әзірлеу жұмыстары.</t>
  </si>
  <si>
    <t>85-2 Р</t>
  </si>
  <si>
    <t>86 Р</t>
  </si>
  <si>
    <t>Работы по разработке проектно-сметной документации с ОВОС на строительство эксплуатационных скважин на месторождении З.Прорва проектной глубиной 3300 метров</t>
  </si>
  <si>
    <t>Жобалық тереңдігі 3300м Б.Прорва кен орнында пайдалану ұңғымасын тұрғызуға ҚОӘБ-мен ЖСҚ әзірлеу жұмыстары.</t>
  </si>
  <si>
    <t>86-1 Р</t>
  </si>
  <si>
    <t>Жобалық тереңдігі 3300м Б.Прорва кен орнында пайдалану ұңғымаларын тұрғызуға ҚОӘБ-мен ЖСҚ әзірлеу жұмыстары.</t>
  </si>
  <si>
    <t>86-2 Р</t>
  </si>
  <si>
    <t>87 Р</t>
  </si>
  <si>
    <t>Разработка проектно-сметной документации с ОВОС на строительство эксплуатационных скважин на месторождении Акинген проектной глубиной   1050 метров</t>
  </si>
  <si>
    <t>Жобалық тереңдігі 1050м Акинген кен орнында пайдалану ұңғымасын тұрғызуға ҚОӘБ-мен ЖСҚ әзірлеу жұмыстары.</t>
  </si>
  <si>
    <t>87-1 Р</t>
  </si>
  <si>
    <t>Разработка проектно-сметной документации с ОВОС на строительство эксплуатационных скважин на месторождении Досмухамбетовское</t>
  </si>
  <si>
    <t>Досмухамбетов кен орнында пайдалану ұңғымаларын тұрғызуға ҚОӘБ-мен ЖСҚ әзірлеу жұмыстары.</t>
  </si>
  <si>
    <t>87-2 Р</t>
  </si>
  <si>
    <t>88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</si>
  <si>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</si>
  <si>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Жобалық тереңдігі 1000м Жоламанов кен орнында пайдалану ұңғымасын тұрғызуға ҚОӘБ-мен ЖСҚ әзірлеу жұмыстары.</t>
  </si>
  <si>
    <t>столбец - 6,7,8,11,14</t>
  </si>
  <si>
    <t>88-1 Р</t>
  </si>
  <si>
    <t>Работы по разработке ПСД c проектом ОВОС на строительство эксплуатационной скважины на месторождении Б.Жоламанов  проектной глубиной 650 метров</t>
  </si>
  <si>
    <t xml:space="preserve">май  </t>
  </si>
  <si>
    <t xml:space="preserve">
май-июнь</t>
  </si>
  <si>
    <t>88-2 Р</t>
  </si>
  <si>
    <t>Жобалық тереңдігі 650м Жоламанов кен орнында пайдалану ұңғымасын тұрғызуға ҚОӘБ-мен ЖСҚ әзірлеу жұмыстары.</t>
  </si>
  <si>
    <t>89 Р</t>
  </si>
  <si>
    <t>Работы по разработке проектно-сметной документации с ОВОС
 на строительство поисково-разведочной скважины
 на месторождении С.Балгимбаев  проектной
 глубиной 1400м</t>
  </si>
  <si>
    <t>Жобалық тереңдігі 1400м С.Балгимбаев кен орнында   іздестіру-барлау ұнғымаларының   құрылысына қатысты ҚОӘБ-мен ЖСҚ игеру бойынша жұмыстар.</t>
  </si>
  <si>
    <t>89-1 Р</t>
  </si>
  <si>
    <t>Работы по разработке проектно-сметной документации с ОВОС
  на строительство поисково-разведочной скважины  на месторождении Ботахан проектной глубиной 2900метров</t>
  </si>
  <si>
    <t>Жобалық тереңдігі 2900м Ботахан кен орнында   іздестіру-барлау ұнғымасының   құрылысына қатысты ҚОӘБ-мен ЖСҚ игеру бойынша жұмыстар.</t>
  </si>
  <si>
    <t xml:space="preserve">
сентябрь-декабрь</t>
  </si>
  <si>
    <t>89-2 Р</t>
  </si>
  <si>
    <t>сентябь-декабрь</t>
  </si>
  <si>
    <t>90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</si>
  <si>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1200м</t>
  </si>
  <si>
    <t>Жобалық тереңдігі 1200м Жанаталап кен орнында   іздестіру-барлау ұнғымаларының   құрылысына қатысты ҚОӘБ-мен ЖСҚ игеру бойынша жұмыстар.</t>
  </si>
  <si>
    <t>90-1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</si>
  <si>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1600м</t>
  </si>
  <si>
    <t>Жобалық тереңдігі 1600м Жанаталап кен орнында   іздестіру-барлау ұнғымаларының   құрылысына қатысты ҚОӘБ-мен ЖСҚ игеру бойынша жұмыстар.</t>
  </si>
  <si>
    <t>90-2 Р</t>
  </si>
  <si>
    <t>91 Р</t>
  </si>
  <si>
    <t>Работы по разработке проектно-сметной документации с ОВОС
 на строительство поисково-разведочной скважины
 на структуре Камышитовый Ю.З. проектной г
лубиной 1150м</t>
  </si>
  <si>
    <t>Жобалық тереңдігі 1150м О.Ш.Қамысты  кен орнында   іздестіру-барлау ұнғымаларының   құрылысына қатысты ҚОӘБ-мен ЖСҚ игеру бойынша жұмыстар.</t>
  </si>
  <si>
    <t>91-1 Р</t>
  </si>
  <si>
    <t>Работы по разработке проектно-сметной документации с ОВОС
 на строительство поисково-разведочной скважины  на месторождении В.Макат проектной глубиной 1550 метров</t>
  </si>
  <si>
    <t>Жобалық тереңдігі 1425м В.Макат кен орнында   іздестіру-барлау ұнғымасының   құрылысына қатысты ҚОӘБ-мен ЖСҚ игеру бойынша жұмыстар.</t>
  </si>
  <si>
    <t>91-2 Р</t>
  </si>
  <si>
    <t>92 Р</t>
  </si>
  <si>
    <t>09.10.12.26.10.05.00</t>
  </si>
  <si>
    <t>Работы по строительству скважины</t>
  </si>
  <si>
    <t>Ұңғымалар құрылысы бойынша жұмыстар</t>
  </si>
  <si>
    <t>Комплекс работ по строительству скважины</t>
  </si>
  <si>
    <t xml:space="preserve">Ұңғымалар құрылысы бойынша жұмыстар кешені </t>
  </si>
  <si>
    <t>Работы по строительству  горизонтальной эксплуатационной скважины на месторождении С.Нуржанов</t>
  </si>
  <si>
    <t>С.Нуржанов кен орнында  колбеу -пайдалану ұңғымасын тұрғызу жумыстары.</t>
  </si>
  <si>
    <t>92-1 Р</t>
  </si>
  <si>
    <t>Работы по строительству  горизонтальных эксплуатационных скважин на месторождении С.Нуржанов</t>
  </si>
  <si>
    <t>С.Нуржанов кен орнында  колбеу -пайдалану ұңғымаларын тұрғызу жумыстары.</t>
  </si>
  <si>
    <t>92-2 Р</t>
  </si>
  <si>
    <t>Работы по строительству  горизонтальной эксплуатационной скважины №805 на месторождении С.Нуржанов</t>
  </si>
  <si>
    <t>С.Нуржанов кен орнында  колбеу -пайдалану №805 ұңғымасын тұрғызу жумыстары.</t>
  </si>
  <si>
    <t>92-3 Р</t>
  </si>
  <si>
    <t>столбец -7, 11, 14</t>
  </si>
  <si>
    <t>92-4 Р</t>
  </si>
  <si>
    <t>ноябрь 2014 - ноябрь 2015</t>
  </si>
  <si>
    <t>93 Р</t>
  </si>
  <si>
    <t>09.10.12.18.00.00.00</t>
  </si>
  <si>
    <t>Работы  по ликвидации  скважин</t>
  </si>
  <si>
    <t>Ұңғыманы жою жұмыстары</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</si>
  <si>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</si>
  <si>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физической ликвидации скважин на месторождениях   АО "Эмбамунайгаз"</t>
  </si>
  <si>
    <t>«Ембімұнайгаз» АҚ  кен орындарындағы ұңғымаларды біржола жою жұмыстары</t>
  </si>
  <si>
    <t>93-1 Р</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</si>
  <si>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</si>
  <si>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94 Р</t>
  </si>
  <si>
    <t>09.10.12.15.10.10.00</t>
  </si>
  <si>
    <t>Работы по переоборудованию устья скважин</t>
  </si>
  <si>
    <t xml:space="preserve">Ұңғыма сағасын қайта жабдықтау бойынша жұмыстар </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</si>
  <si>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</si>
  <si>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</si>
  <si>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Работы по переоборудованию устья скважин на месторождениях АО "Эмбамунайгаз"</t>
  </si>
  <si>
    <t>"Ембамұнайгаз"АҚ  бойынша  ұңғымалардың сағасын қайта жабдықтау жұмыстары</t>
  </si>
  <si>
    <t>94-1 Р</t>
  </si>
  <si>
    <t xml:space="preserve">
август-декабрь</t>
  </si>
  <si>
    <t>94-2 Р</t>
  </si>
  <si>
    <t>94-3 Р</t>
  </si>
  <si>
    <t>95 Р</t>
  </si>
  <si>
    <t>09.10.11.24.00.00.00</t>
  </si>
  <si>
    <t>Работы  прочие по бурению скважин на нефть и газ природный</t>
  </si>
  <si>
    <t>Мұнай және табиги газға өзгеде ұңғыманы бұрғылау жұмыстары</t>
  </si>
  <si>
    <t xml:space="preserve">Работы  прочие по бурению скважин с целью поисков, разведки либо разработки нефти и газ природного </t>
  </si>
  <si>
    <t>Өзгеде ұңғыманы бұрғылау іздестіру, барлау немесе мұнай мен табиғи газды игеру жұмыстарын жүргізу</t>
  </si>
  <si>
    <t>Работы по строительству поисково-разведочных скважин  на месторождениях АО "Эмбамунайгаз"</t>
  </si>
  <si>
    <t>«Ембімұнайгаз» АҚ кен орнындарында  іздестіру-барлау ұңғымаларын тұрғызу.</t>
  </si>
  <si>
    <t>95-1 Р</t>
  </si>
  <si>
    <t>Работы  прочие
 по бурению скважин на нефть и газ природный</t>
  </si>
  <si>
    <t>Мұнайға және табиғи
 газға ұңғымаларды бұрғылау бойынша басқада жұмыстары</t>
  </si>
  <si>
    <t xml:space="preserve">Работы  прочие по бурению
 скважин с целью поисков, разведки либо разработки нефти и газ природного </t>
  </si>
  <si>
    <t>Мұнай және табиғи газды игеру немесе барлау, іздестіру мақсатында ұңғымаларды бұрғылау бойынша басқада жұмыстары</t>
  </si>
  <si>
    <t>Работы по строительству 4-х
 поисково-разведочных скважин на месторождениях
 АО "Эмбамунайгаз</t>
  </si>
  <si>
    <t>"Ембімұнайгаз"АҚ-ның  кен орынында
 4 іздестіру-барлау ұңғымаларын салу жұмыстары</t>
  </si>
  <si>
    <t xml:space="preserve"> март, апрель</t>
  </si>
  <si>
    <t xml:space="preserve">
апрель-декабрь</t>
  </si>
  <si>
    <t xml:space="preserve">Авансовый платеж-30%,
 промежуточные платежи в течении 30 рабочих дней с момента подписания акта выполненных работ </t>
  </si>
  <si>
    <t>96 Р</t>
  </si>
  <si>
    <t>33.14.19.20.00.00.00</t>
  </si>
  <si>
    <t>Ремонт асинхронных электродвигателей</t>
  </si>
  <si>
    <t>Асинхронды электр қозғалтқыштарды жөндеу</t>
  </si>
  <si>
    <t>Капитальный ремонт высоковольтных электродвигателей</t>
  </si>
  <si>
    <t xml:space="preserve">Жоғары вольтты электр қозғалтқыштарын күрделі жөндеу </t>
  </si>
  <si>
    <t>96-1 Р</t>
  </si>
  <si>
    <t>96-2 Р</t>
  </si>
  <si>
    <t>97 Р</t>
  </si>
  <si>
    <t>43.29.11.50.10.00.00</t>
  </si>
  <si>
    <t>Капитальный ремонт трансформатора с заменой обмоток</t>
  </si>
  <si>
    <t>Орамды алмастыру арқылы трансформаторды күрделі жөндеу</t>
  </si>
  <si>
    <t>Капитальный ремонт силовых трансформаторов 2500, 4000 кВа 35/10/6 кВ</t>
  </si>
  <si>
    <t>Кернеулікті  2500, 4000 кВа 35/10/6 кВтрансформаторларды күрделі жөндеу</t>
  </si>
  <si>
    <t>97-1 Р</t>
  </si>
  <si>
    <t>98 Р</t>
  </si>
  <si>
    <t>96.09.19.90.39.10.00</t>
  </si>
  <si>
    <t xml:space="preserve">Работы по восстановлению деталей наплавочным методом </t>
  </si>
  <si>
    <t xml:space="preserve">Қалтқы әдісімен бөлшектерді қалпына келтіру жұмыстары </t>
  </si>
  <si>
    <t>Работы по восстановлению деталей наплавочным методом</t>
  </si>
  <si>
    <t>Наплавка и расточка вала ротора высоковольтных электродвигателей</t>
  </si>
  <si>
    <t>Жоғары вольтты электр қозғалтқыштары роторының белдігінің қалтқысы</t>
  </si>
  <si>
    <t>98-1 Р</t>
  </si>
  <si>
    <t>99 Р</t>
  </si>
  <si>
    <t>33.14.19.12.00.00.00</t>
  </si>
  <si>
    <t>Ремонт, технический уход и обслуживание щитов управления</t>
  </si>
  <si>
    <t xml:space="preserve">Жөндеу, техникалық күтім және басқару қалқандарына қызмет көрсету </t>
  </si>
  <si>
    <t>Капитальный ремонт блоков управления  электровинтовых насосов и станков-качалок</t>
  </si>
  <si>
    <t>электр бұрандалы сораптар мен станок-тербелткіштерді басқару блоктарын күрделі жөндеу</t>
  </si>
  <si>
    <t>99-1 Р</t>
  </si>
  <si>
    <t>99-2 Р</t>
  </si>
  <si>
    <t>100 Р</t>
  </si>
  <si>
    <t>33.14.11.42.00.00.00</t>
  </si>
  <si>
    <t>Ремонт электрораспределительного оборудования</t>
  </si>
  <si>
    <t>Электр бөлгіш жабдықтарды жөндеу</t>
  </si>
  <si>
    <t xml:space="preserve">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t>
  </si>
  <si>
    <t xml:space="preserve">Қолданыстағы майлы сөндіргіштерімен КРУН-6 кВ бөлшектеу, сатып алу, монтаждау және КРУН-К8МК (18 ұяшық) модернизациялау блокты - модульді ғимаратта "Сендвич" жылытқышымен вакуумды қосқышты микропроцессорлы қорғаныспен және бақылаушы және кернеулі кабельдерді 6/0,4кВ ауыстыру шетінде муфтасы бармен </t>
  </si>
  <si>
    <t>100-1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</si>
  <si>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"Доссормунайгаз"</t>
  </si>
  <si>
    <t>«Доссормунайгаз»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</si>
  <si>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100-2 Р</t>
  </si>
  <si>
    <t xml:space="preserve">март, апрель   </t>
  </si>
  <si>
    <t>100-3 Р</t>
  </si>
  <si>
    <t xml:space="preserve">май, июнь   </t>
  </si>
  <si>
    <t>100-4 Р</t>
  </si>
  <si>
    <t>101 Р</t>
  </si>
  <si>
    <t>101-1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</si>
  <si>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"Жылыоймунайгаз"</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</si>
  <si>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</si>
  <si>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101-2 Р</t>
  </si>
  <si>
    <t>102 Р</t>
  </si>
  <si>
    <t>33.20.42.12.10.05.00</t>
  </si>
  <si>
    <t>Работы по установке, монтажу и пуско-наладке программно-аппаратного комплекса</t>
  </si>
  <si>
    <t xml:space="preserve">Бағдарлама аппараттық кешенді орнату, монтаждау және іске қосу бойынша жұмыстар </t>
  </si>
  <si>
    <t xml:space="preserve">Приобретение, монтаж и наладка станции управления с частотным регулируемым приводом  </t>
  </si>
  <si>
    <t>Жиелікті реттеуші жетекпен басқару станциясын сатып алу, монтаждау және жөндеу</t>
  </si>
  <si>
    <t>103 Р</t>
  </si>
  <si>
    <t xml:space="preserve">Приобретение и замена  блоков трансформаторов напряжения (металлоконструкция в составе - Б35-35 и блока выключателя (металлоконструкция) в составе - Б35-51, блок опорных изоляторов (металлоконтрукция) в составе Б77/1,2 ПС-С </t>
  </si>
  <si>
    <t>Кернеу трансформаторының блоктарын сатып алу және алмастыру (металл құрылғы құрамында Б35-35 және сөндіргіш блогы (металл құрылғы) құрамында Б35-51, тіректі оқшаулағыштар блогы (металл құрылғы) құрамында Б77/1,2 ПС-С</t>
  </si>
  <si>
    <t>103-1 Р</t>
  </si>
  <si>
    <t>103-2 Р</t>
  </si>
  <si>
    <t>103-3 Р</t>
  </si>
  <si>
    <t>104 Р</t>
  </si>
  <si>
    <t>Разработка ПИР объекта газоснабжения м/р С.Балгимбаев</t>
  </si>
  <si>
    <t>С.Балгимбаев кенорнында газбен қамту нысаналардың ЖЗЖ дайындау қызметі</t>
  </si>
  <si>
    <t xml:space="preserve"> </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</si>
  <si>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</si>
  <si>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 Р</t>
  </si>
  <si>
    <t>33.12.12.22.10.00.00</t>
  </si>
  <si>
    <t>Техническое обслуживание компрессорного оборудования</t>
  </si>
  <si>
    <t>Компрессор қондырғыларының техникалық күтуі</t>
  </si>
  <si>
    <t>Техническое обслуживание компрессоров и газовых двигателей на установке подготовки газа</t>
  </si>
  <si>
    <t xml:space="preserve">Газ дайындау қондырғысындағы орнатылған компрессорлардың және газбен жасайтын қозғалтқыштардың техникалық күтуі </t>
  </si>
  <si>
    <t xml:space="preserve">январь-декабрь </t>
  </si>
  <si>
    <t>105-1 Р</t>
  </si>
  <si>
    <t>105-2 Р</t>
  </si>
  <si>
    <t xml:space="preserve"> февраль, март  </t>
  </si>
  <si>
    <t>105-3 Р</t>
  </si>
  <si>
    <t xml:space="preserve"> апрель, май  </t>
  </si>
  <si>
    <t>май-декабрь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</si>
  <si>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</si>
  <si>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105-4 Р</t>
  </si>
  <si>
    <t>Работы по техническому обслуживанию и ремонта компрессорных установок «ARIEL», установленных на УПГ «С. Балгимбаев» НГДУ «Жайыкмунайгаз» и УПГ «Вост. Макат» НГДУ «Доссормунайгаз».</t>
  </si>
  <si>
    <t>"Жайықмұнайгаз" МГӨБ-нің "С.Балғымбаев" және "Доссормұнайгаз" МГӨБ-нің "Ш.Мақат" газ дайындау қондырғысындағы орнатылған компрессорлардың және газбен жасайтын қозғалтқыштардың техникалық күту және жөндеу жұмыстары</t>
  </si>
  <si>
    <t xml:space="preserve">июнь  </t>
  </si>
  <si>
    <t>столбец - 7, 11, 14, 20, 21</t>
  </si>
  <si>
    <t>105-5 Р</t>
  </si>
  <si>
    <t>106 Р</t>
  </si>
  <si>
    <t>Строительство газопровода Акинген-Аккудык-Кисымбай</t>
  </si>
  <si>
    <t>Ақинген-Аққұдық-Қисымбай газ құбырының құрылысы</t>
  </si>
  <si>
    <t>106-1 Р</t>
  </si>
  <si>
    <t>Разбивочные работы на строительство газопровода Акинген-Аккудык-Кисымбай</t>
  </si>
  <si>
    <t>Ақинген-Аққұдық-Қисымбай газ құбырының құрылысының бөлу жұмыстары  </t>
  </si>
  <si>
    <t>107 Р</t>
  </si>
  <si>
    <t>Строительство газопровода Ю.З.Камышитовое-С.Балгимбаев</t>
  </si>
  <si>
    <t>Ю.З.Камышитовое-С.Балгимбаевгаз құбырының құрылысы</t>
  </si>
  <si>
    <t>107-1 Р</t>
  </si>
  <si>
    <t>Разбивочные работы на строительство газопровода Ю.З.Камышитовое-С.Балгимбаев</t>
  </si>
  <si>
    <t>Ю.З.Камышитовое-С.Балгимбаев газ құбырының құрылысының бөлу жұмыстары</t>
  </si>
  <si>
    <t>108 Р</t>
  </si>
  <si>
    <t>ОПИ, внедрения НКТ с внутренним силикатно-эмалевым покрытием от АСПО на скважинах месторождении С.Балгимбаев, Жанаталап, Ю.З.Камышитовое НГДУ "Жаиыкмунайгаз", Ботахан НГДУ "Доссормунайгаз" и  Акингень НГДУ "Жылыоймунайгаз"</t>
  </si>
  <si>
    <t xml:space="preserve">ОПИ, НКТ-ны ішкі силикатты- эмальды жабындысымен "Жайықмұнайгаз" МГӨБ С.Балғымбаев, Жаңаталап, О.Б.Камышитовое, "Доссормұнайгаз" МГӨБ Ботахан және "Жылыоймұнайгаз" МГӨБ Ақінген кен орындары ұңғымаларындағы АСПО-дан енгізу </t>
  </si>
  <si>
    <t>108-1 Р</t>
  </si>
  <si>
    <t xml:space="preserve">июнь-декабрь </t>
  </si>
  <si>
    <t>109 Р</t>
  </si>
  <si>
    <t>ОПИ, внедрение линейных нагревателей месторождения Акингень НГДУ "Жылыоймунайгаз"</t>
  </si>
  <si>
    <t>ОПИ, "Жылыоймұнайгаз" МГӨБ Ақінген кен орнындағы тораптық жылытқыштарды енгізу</t>
  </si>
  <si>
    <t>110 Р</t>
  </si>
  <si>
    <t>ОПИ, внедрение автоматизированной системы контроля уровня в скважине стационарного прибора КВУ-112.ДД. (управление приводом насоса) на скважинах месторождения С.Котыртас.</t>
  </si>
  <si>
    <t>ОПИ, С.Қотыртас кен орнының ұңғымаларында КВУ-112ДД (сорап жетегімен басқару) ұңғымадағы стационар аспап деңгейін бақылаудың автоматтандырылған жүйесін енгізу</t>
  </si>
  <si>
    <t>111 Р</t>
  </si>
  <si>
    <t>ОПИ по паротепловому воздействию на пласт месторождения В.Молдабек с технологическим оборудованием "Penta"</t>
  </si>
  <si>
    <t>Ш.Молдабек кен орнындағы қабатқа бужылудың ықпалы бойынша "Penta" технологиялық жабдығымен ОПИ</t>
  </si>
  <si>
    <t>112 Р</t>
  </si>
  <si>
    <t>33.11.12.17.11.00.00</t>
  </si>
  <si>
    <t>Техническое обслуживание резервуаров и резервуарного парка</t>
  </si>
  <si>
    <t>Мұнай қазандарына және мұнай қойма паркіне техниккалық қызмет көрсетулер</t>
  </si>
  <si>
    <t>Зачистка резервуаров от донных отложений с последующей утилизацией</t>
  </si>
  <si>
    <t>Мұнай қазандарын мұнай қалдықтарынан тазарту және оны түкпілікті жою</t>
  </si>
  <si>
    <t>Очистка резервуаров и емкостей</t>
  </si>
  <si>
    <t xml:space="preserve">Мұнай қазандары мен сыйымдылықтарды тазарту </t>
  </si>
  <si>
    <t>Оплата по Договору производится в размере 90% от объема выполненных работ в течение 30 (тридцати) рабочих дней с момента предоставления Подрядчиком оригинала счета – фактуры и оригинала акта выполненных работ. Окончательный расчет - в течение 30 (тридцати) рабочих дней после 100% исполнения обязательств .</t>
  </si>
  <si>
    <t>столбец - 3, 4, 5, 6, 7, 11, 14, 15</t>
  </si>
  <si>
    <t>112-1 Р</t>
  </si>
  <si>
    <t>33.11.12.17.17.10.10</t>
  </si>
  <si>
    <t>Работы по очистке резервуаров, отстойников и емкостей</t>
  </si>
  <si>
    <t>Сұйыққоймаларды, тұндырғыштар мен сыйымдылықтарды тазарту бойынша жұмыстар</t>
  </si>
  <si>
    <t>Работы по комплексной очистке резервуаров и емкостей, удалению отходов с последующей передачей Подрядчику права права собственности на отходы</t>
  </si>
  <si>
    <t>Резервуарлар меен қазандарды тазарту, қалдықтарды Мердігерге қалдықтарды меншіктеу беру арқылы жою бойынша кешенді жұмыстар</t>
  </si>
  <si>
    <t>112-2 Р</t>
  </si>
  <si>
    <t>октябрь-декабрь</t>
  </si>
  <si>
    <t>112-3 Р</t>
  </si>
  <si>
    <t>113 Р</t>
  </si>
  <si>
    <t>71.12.18.10.10.00.00</t>
  </si>
  <si>
    <t>Работы инженерные по проектированию радиорелейных линий связи</t>
  </si>
  <si>
    <t>Радиорелелік байланыс желісін жобалау бойынша инженерлік жұмыстар</t>
  </si>
  <si>
    <t>Разработка проектно-сметной документации на радиорелейные линии связи</t>
  </si>
  <si>
    <t>- Радиорелелік байланыс желісіне жоба-смета кұжаттамасын әзірлеу</t>
  </si>
  <si>
    <t>Разработка ПСД РРЛ НГДУ "Доссормунайгаз"</t>
  </si>
  <si>
    <t xml:space="preserve">"Ембімұнайгаз" АҚ радиорелелі байланыс желісінІҢ (РРЛ) құрылыс жұмыстары </t>
  </si>
  <si>
    <t>столбец - 7,20,21</t>
  </si>
  <si>
    <t>113-1 Р</t>
  </si>
  <si>
    <t>Радиорелелік байланыс желісіне жоба-смета кұжаттамасын әзірлеу</t>
  </si>
  <si>
    <t>113-2 Р</t>
  </si>
  <si>
    <t>Разработка ПСД РРЛ НГДУ "Жаикмунайгаз"</t>
  </si>
  <si>
    <t>114 Р</t>
  </si>
  <si>
    <t>29.32.91.20.10.10.00</t>
  </si>
  <si>
    <t>Работы по оснащению автотранспорта системой GPS-мониторинга</t>
  </si>
  <si>
    <t>Автокөліктерді GPS-мониторинг жүйесімен жабдықтау бойынша жұмыстар</t>
  </si>
  <si>
    <t>Дооснащение  системы GPS-мониторинга автотранспорта в АО "Эмбамунайгаз"</t>
  </si>
  <si>
    <t>"Ембімұнайгаз" АҚ автокөлік GPS- мониторинг жүйесін толтыру</t>
  </si>
  <si>
    <t>114-1 Р</t>
  </si>
  <si>
    <t>115 Р</t>
  </si>
  <si>
    <t>71.12.19.26.00.00.00</t>
  </si>
  <si>
    <t>Разработка проектов</t>
  </si>
  <si>
    <t>Жобаларды дайындау</t>
  </si>
  <si>
    <t>Разработка проекта полимерного заводнения и проведение лабораторных исследовании для подбора полмимера</t>
  </si>
  <si>
    <t xml:space="preserve">Полимерлік су айдау жобасы, лабораториялық  зерттеу сынактары   </t>
  </si>
  <si>
    <t>115-1 Р</t>
  </si>
  <si>
    <t>Разработка проекта полимерного заводнения и проведение лабораторных исследовании для подбора полимера</t>
  </si>
  <si>
    <t>116 Р</t>
  </si>
  <si>
    <t>Работы по инженерно-аналитической оперативной помощи по вопросам разработки</t>
  </si>
  <si>
    <t>Кен орындарды игеру кезіндегі инженерлік-сараптау жұмыстары</t>
  </si>
  <si>
    <t>столбец - 5,20,21</t>
  </si>
  <si>
    <t>116-1 Р</t>
  </si>
  <si>
    <t xml:space="preserve">январь-декабрь 2014г. </t>
  </si>
  <si>
    <t>столбец - 20, 21</t>
  </si>
  <si>
    <t>116-2 Р</t>
  </si>
  <si>
    <t>117 Р</t>
  </si>
  <si>
    <t>Работы  по подготовке основы,построения и распечатка карт текущего состояния разработки по месторождениям АО "ЭМГ"  (20 мес-ии) по состоянию на 01.01.2014г.</t>
  </si>
  <si>
    <t>"Ембімұнайгаз" АҚ бойынша 20 кен орнынга карталарды кұрастыру және басып шығару жұмыстары</t>
  </si>
  <si>
    <t>117-1 Р</t>
  </si>
  <si>
    <t>117-2 Р</t>
  </si>
  <si>
    <t>118 Р</t>
  </si>
  <si>
    <t>Работы  по проведению текущих ремонтов скважин</t>
  </si>
  <si>
    <t>Работы по кислотной обработке комплексными составами КСПЭО</t>
  </si>
  <si>
    <t xml:space="preserve"> Ұңғымаларды кислотамен өндеу  /КСПЭО/ жұмыстары</t>
  </si>
  <si>
    <t>118-1 Р</t>
  </si>
  <si>
    <t>июнь-июль</t>
  </si>
  <si>
    <t>118-2 Р</t>
  </si>
  <si>
    <t xml:space="preserve">июнь-июль </t>
  </si>
  <si>
    <t>119 Р</t>
  </si>
  <si>
    <t>Работы по потокоотклоняющей технологии</t>
  </si>
  <si>
    <t xml:space="preserve"> Ағымды оқшаулау технологиясы бойнша жұмыстар</t>
  </si>
  <si>
    <t>119-1 Р</t>
  </si>
  <si>
    <t>апрель-сентябрь</t>
  </si>
  <si>
    <t>119-2 Р</t>
  </si>
  <si>
    <t>июнь-сентябрь</t>
  </si>
  <si>
    <t>120 Р</t>
  </si>
  <si>
    <t>33.14.19.22.00.00.00</t>
  </si>
  <si>
    <t>Ремонт, технический уход и обслуживание телекоммуникационного оборудования</t>
  </si>
  <si>
    <t xml:space="preserve">Телекоммуникациялық қондырғыларды жөндеу және техникалық қызмет көрсету жұмыстары </t>
  </si>
  <si>
    <t xml:space="preserve">телекоммуникациялық қондырғыларды жөндеу және техникалық қызмет көрсету жұмыстары </t>
  </si>
  <si>
    <t>Техническое обслуживание телекоммуникационной  инфраструктуры АО "Эмбамунайгаз"</t>
  </si>
  <si>
    <t xml:space="preserve">"Ембімұнайгаз" АҚ телекоммуникациялық инфрақұрылымына техникалық қызмет көрсету </t>
  </si>
  <si>
    <t>121 Р</t>
  </si>
  <si>
    <t>43.13.10.30.11.00.00</t>
  </si>
  <si>
    <t>Установка наблюдательной гидрогеологической скважины для проведения экологического мониторинга</t>
  </si>
  <si>
    <t>Экологиялық мониторинг өткізуге арналған бақылаушы гидрогеологиялық ұңғыма қондырғысы</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</si>
  <si>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</si>
  <si>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Геологиялық орта мониторингін енгізу кеніш аумағында өткізіледі және оған жататындар: бақылау желісін жетілдіру; геологиялық орта компоненттерінің сандық және сапалық көрсеткіштерін зерделеу;</t>
  </si>
  <si>
    <t>Строительство мониторинговых скважин с ограждением для АО «Эмбамунайгаз»</t>
  </si>
  <si>
    <t>"Ембімұнайгаз" АҚ үшін қоршауымен мониторингтік ұңғымалар құрылысы</t>
  </si>
  <si>
    <t xml:space="preserve">апрель-ноябрь </t>
  </si>
  <si>
    <t>авансовый платеж-0%, оставшаяся часть в течение 30 рабочих дней с момента подписания акта прием-передачи</t>
  </si>
  <si>
    <t>столбец - 14,20,21</t>
  </si>
  <si>
    <t>121-1 Р</t>
  </si>
  <si>
    <t>121-2 Р</t>
  </si>
  <si>
    <t>122 Р</t>
  </si>
  <si>
    <t>39.00.12.20.10.00.00</t>
  </si>
  <si>
    <t>Работы  по биоремедиации загрязненных территорий</t>
  </si>
  <si>
    <t xml:space="preserve">Ластанған аумақты биоремедиациялау бойынша жұмыстар </t>
  </si>
  <si>
    <t>Работы по биоремедиации загрязненных территорий</t>
  </si>
  <si>
    <t>Очистка исторических замазученных территорий методом биоремедиации НГДУ "Жылыоймунайгаз"</t>
  </si>
  <si>
    <t>"Жылыоймұнайгаз" МГӨБ -ның тарихи мазутпен ластанған аумағын биоремедиация әдісімен тазарту</t>
  </si>
  <si>
    <t>122-1 Р</t>
  </si>
  <si>
    <t>май-ноябрь</t>
  </si>
  <si>
    <t>122-2 Р</t>
  </si>
  <si>
    <t>июнь-ноябрь</t>
  </si>
  <si>
    <t>122-3 Р</t>
  </si>
  <si>
    <t>сентябрь-ноябрь</t>
  </si>
  <si>
    <t>Столбец- 11, 14</t>
  </si>
  <si>
    <t>122-4 Р</t>
  </si>
  <si>
    <t>ноябрь</t>
  </si>
  <si>
    <t>123 Р</t>
  </si>
  <si>
    <t>Очистка исторических замазученных территорий методом биоремедиации НГДУ "Доссормунайгаз"</t>
  </si>
  <si>
    <t>"Доссормұнайгаз" МГӨБ -ның тарихи мазутпен ластанған аумағын биоремедиация әдісімен тазарту</t>
  </si>
  <si>
    <t>123-1 Р</t>
  </si>
  <si>
    <t>123-2 Р</t>
  </si>
  <si>
    <t>123-3 Р</t>
  </si>
  <si>
    <t>123-4 Р</t>
  </si>
  <si>
    <t>124 Р</t>
  </si>
  <si>
    <t>Расширение системы сбора и транспорта нефти м/р  НГДУ "Жайыкмунайгаз" (6скв)</t>
  </si>
  <si>
    <t>Жайықмұнайгаз МГӨБ-ның кенорнындағы мұнайды жинау және тасымалдау жүйесін кеңейту  (6 ұнғыма)</t>
  </si>
  <si>
    <t xml:space="preserve">март-сентябрь </t>
  </si>
  <si>
    <t>124-1 Р</t>
  </si>
  <si>
    <t>апрель-октябрь 2014 года</t>
  </si>
  <si>
    <t>124-2 Р</t>
  </si>
  <si>
    <t>125 Р</t>
  </si>
  <si>
    <t>33.11.19.13.00.00.00</t>
  </si>
  <si>
    <t xml:space="preserve">Капитальный ремонт трубопроводов </t>
  </si>
  <si>
    <t>Құбырларды күрделі жөндеу</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</si>
  <si>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</si>
  <si>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</si>
  <si>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Реконструкция внутрипромыслового системы сбора  жидкости по м/р НГДУ "Жайыкмунайгаз"</t>
  </si>
  <si>
    <t>"Жайыкмұнайгаз" МГӨБ-ның кен орындары бойынша кенішішілік сұйықтық жинау жүйесін қайта жасақтау</t>
  </si>
  <si>
    <t>125-1 Р</t>
  </si>
  <si>
    <t>126 Р</t>
  </si>
  <si>
    <t>Реконструкция внутрипромыслового сбора жидкости   НГДУ "Жылыоймунайгаз"</t>
  </si>
  <si>
    <t>"Жылыоймұнайгаз" МГӨБ-ның кәсіпаралық  сұйықтықты жинау  жүйесін қайта жанарту</t>
  </si>
  <si>
    <t>126-1 Р</t>
  </si>
  <si>
    <t>127 Р</t>
  </si>
  <si>
    <t>33.20.39.27.50.20.10</t>
  </si>
  <si>
    <t>Работы по строительству резервуаров вертикальных стальных</t>
  </si>
  <si>
    <t xml:space="preserve">Тік болат резервуарлар құрылыс жұмыстар </t>
  </si>
  <si>
    <t>Комплекс работ по строительству резервуаров вертикальных стальных</t>
  </si>
  <si>
    <t xml:space="preserve">Тік болат резервуарлар құрылысын жүргізу бойынша жұмыстар кешені </t>
  </si>
  <si>
    <t xml:space="preserve">Строительство РВС №1-700м³ ППД Кисымбай с демонтажом существующего РВС-400м³ </t>
  </si>
  <si>
    <t>Бұрынғы 400м3 резервуарын бөлшектеуімен Қисымбай  КҚҚ №1 700м3 болат тік  резервуарының құрылысы</t>
  </si>
  <si>
    <t>март-октябрь</t>
  </si>
  <si>
    <t>127-1 Р</t>
  </si>
  <si>
    <t>128 Р</t>
  </si>
  <si>
    <t>Реконструкция автодороги к ГЗУ на м/р С.Нуржанова</t>
  </si>
  <si>
    <t>С.Нұржанов кен орнындағы ТӨҚ-на  автокөлік жолдарың қайта жасақтау</t>
  </si>
  <si>
    <t>128-1 Р</t>
  </si>
  <si>
    <t>129 Р</t>
  </si>
  <si>
    <t>Расширение системы сбора и транспорта нефти м/р НГДУ "Доссормунайгаз"</t>
  </si>
  <si>
    <t xml:space="preserve">Доссормұнайгаз МГӨБ-ның кенорнындағы мұнайды жинау және тасымалдау жүйесін кеңейту </t>
  </si>
  <si>
    <t>129-1 Р</t>
  </si>
  <si>
    <t>Атырауская область Макатский район Жылыойский район</t>
  </si>
  <si>
    <t>130 Р</t>
  </si>
  <si>
    <t>41.00.40.10.70.15.10</t>
  </si>
  <si>
    <t>Работы по строительству площадки для сбора и хранения металлолома</t>
  </si>
  <si>
    <t>Металлолом жинау және сақтауға арналған алаң құрылысы бойынша жұмыстар  </t>
  </si>
  <si>
    <t>Полный цикл работ по по строительству площадки для сбора и хранения металлолома</t>
  </si>
  <si>
    <t>Металлолом жинау және сақтауға арналған алаң құрылысы бойынша толық жұмыстар циклі  </t>
  </si>
  <si>
    <t xml:space="preserve">Площадка для сбора и хранения металлома на м/р НГДУ "Доссормунайгаз" </t>
  </si>
  <si>
    <t>«Доссормұнайгаз» МГӨБ-ның кен орнындағы металл сынығын сақтау және жинау   алаңы</t>
  </si>
  <si>
    <t xml:space="preserve">апрель-октябрь </t>
  </si>
  <si>
    <t>130-1 Р</t>
  </si>
  <si>
    <t xml:space="preserve">41.00.40.10.70.15.10 </t>
  </si>
  <si>
    <t>131 Р</t>
  </si>
  <si>
    <t xml:space="preserve">Реконструкция системы сбора и транспорта жидкости   НГДУ "Кайнармунайгаз" </t>
  </si>
  <si>
    <t>"Кайнармұнайгаз" МГӨБ-ның  сұйықтық жинау және тасымылдау жүйесін қайта жанғырту</t>
  </si>
  <si>
    <t>131-1 Р</t>
  </si>
  <si>
    <t>апрель-ноябрь 2014 года</t>
  </si>
  <si>
    <t>132 Р</t>
  </si>
  <si>
    <t>42.11.20.10.30.00.00</t>
  </si>
  <si>
    <t>Работы строительные по сооружению прочих дорог</t>
  </si>
  <si>
    <t>Өзге де жолдар құрылымдау бойынша құрылыс жұмыстары</t>
  </si>
  <si>
    <t>Работы по сооружению земляного полотна, основания прочих дорог</t>
  </si>
  <si>
    <t>Өзге де жолдар негізін, жер кеңістігін құрылымдау  бойынша жұмыстар</t>
  </si>
  <si>
    <t>Земляные работы м.р. АО "Эмбамунайгаз"</t>
  </si>
  <si>
    <t>"Ембімұнайгаз" АҚ  кен орындарына  топырақ төгу жұмыстары</t>
  </si>
  <si>
    <t xml:space="preserve">Атырауская область Исатайский район, Жылыойский район </t>
  </si>
  <si>
    <t>132-1 Р</t>
  </si>
  <si>
    <t>133 Р</t>
  </si>
  <si>
    <t>42.11.20.20.11.12.10</t>
  </si>
  <si>
    <t>Работы строительные по капитальному ремонту дороги автомобильной</t>
  </si>
  <si>
    <t>Автомобиль жолдарын күрделі жөндеу бойынша қүрылыс жұмыстары</t>
  </si>
  <si>
    <t>Работы строительные по капитальному ремонту автомобильных дорог III-IV категорий</t>
  </si>
  <si>
    <t>III-IV санатты автомобиль жолдарын күрделі жөндеу бойынша қүрылыс жұмыстары</t>
  </si>
  <si>
    <t>Капремонт автодороги  Байчунас- Карсак</t>
  </si>
  <si>
    <t xml:space="preserve">Байшонас-Карсак автомобиль жолын күрделі жөндеуден өткізу </t>
  </si>
  <si>
    <t xml:space="preserve">Атырауская область, Жылыойский район </t>
  </si>
  <si>
    <t xml:space="preserve">март-октябрь </t>
  </si>
  <si>
    <t>133-1 Р</t>
  </si>
  <si>
    <t>134 Р</t>
  </si>
  <si>
    <t>41.00.40.20.13.00.00</t>
  </si>
  <si>
    <t>Работы строительные по ремонту производственно-технического здания</t>
  </si>
  <si>
    <t xml:space="preserve">Өндірістік-техниқалық ғимаратың жөндеу бойынша қүрылыс жұмыстары </t>
  </si>
  <si>
    <t xml:space="preserve">Комплекс работ по ремонту производственно-технического здания. </t>
  </si>
  <si>
    <t>Өндірістік-техниқалық ғимаратың жөндеу бойынша кешенді жұмыстар</t>
  </si>
  <si>
    <t xml:space="preserve">Капремонт зданий и сооружении НГДУ "Жаикмунайгаз" </t>
  </si>
  <si>
    <t xml:space="preserve">"Жайықмұнайгаз " МГӨБ-ң ғимараттар  мен құрылымдарды күрделі жөндеуден өткізу </t>
  </si>
  <si>
    <t>134-1 Р</t>
  </si>
  <si>
    <t xml:space="preserve">Капремонт зданий и сооружений НГДУ "Жаикмунайгаз" </t>
  </si>
  <si>
    <t>135 Р</t>
  </si>
  <si>
    <t>41.00.40.20.19.00.00</t>
  </si>
  <si>
    <t>Работы строительные по ремонту здания общественного питания</t>
  </si>
  <si>
    <t xml:space="preserve">Қоғамдық тамақтану ғимаратын жөндеу бойынша қүрылыс жұмыстары  </t>
  </si>
  <si>
    <t>Комплекс работ по ремонту здания общественного питания</t>
  </si>
  <si>
    <t xml:space="preserve">Қоғамдық тамақтану ғимаратын жөндеу бойынша кешенді жұмыстар </t>
  </si>
  <si>
    <t xml:space="preserve">Капремонт системы вентиляции столовых  м/р  НГДУ "Жайыкмунайгаз" </t>
  </si>
  <si>
    <t>«Жайықмұнайгаз» МГӨБ кен орындары асханаларының желдеткіш жүйелеріне күрделі жөндеу</t>
  </si>
  <si>
    <t>апрель-октябрь</t>
  </si>
  <si>
    <t>135-1 Р</t>
  </si>
  <si>
    <t>135-2 Р</t>
  </si>
  <si>
    <t>136 Р</t>
  </si>
  <si>
    <t>41.00.40.30.11.00.00</t>
  </si>
  <si>
    <t>Работы по реконструкции производственного здания</t>
  </si>
  <si>
    <t xml:space="preserve">Өндірістік ғимаратты қайта құрастыру  бойынша жұмыстар </t>
  </si>
  <si>
    <t>Комплекс работ по реконструкции производственного здания</t>
  </si>
  <si>
    <t>Өндірістік ғимаратты қайта құрастыру бойынша кешенді жұмыстар  </t>
  </si>
  <si>
    <t>Реконструкция ограждении УПН Ю.В.Камышитовое</t>
  </si>
  <si>
    <t>О.Ш.Камысты мұнай дайындау қондырғысының қоршауын қайта жасақтау</t>
  </si>
  <si>
    <t>136-1 Р</t>
  </si>
  <si>
    <t>43.29.12.20.10.00.00</t>
  </si>
  <si>
    <t>Работы по капитальному ремонту ограждений территории</t>
  </si>
  <si>
    <t>Территория қоршауына күрделі жөндеу жүргізу бойынша жұмыстар  </t>
  </si>
  <si>
    <t>Комплекс работ по капитальному ремонту ограждений территории</t>
  </si>
  <si>
    <t>Территория қоршауына күрделі жөндеу жүргізу бойынша кешенді жұмыстар  </t>
  </si>
  <si>
    <t>137 Р</t>
  </si>
  <si>
    <t>Капремонт зданий НГДУ "Жылыоймунайгаз"</t>
  </si>
  <si>
    <t xml:space="preserve">"Жылыоймұнайгаз" МГӨБ-ң ғимараттарын  күрделі жөндеуден өткізу </t>
  </si>
  <si>
    <t>137-1 Р</t>
  </si>
  <si>
    <t>138 Р</t>
  </si>
  <si>
    <t>33.11.12.18.13.00.00</t>
  </si>
  <si>
    <t>Капитальный ремонт резервуаров и резервуарного парка</t>
  </si>
  <si>
    <t>Резервуарлар мен резервуарлар алаңын күрделі жөндеу</t>
  </si>
  <si>
    <t>Ремонт эксплутационных дефектов, встречающихся в элементах конструкции резервуаров</t>
  </si>
  <si>
    <t xml:space="preserve">Резервуарлар құрылығысы элементтерінде кездесетін пайдалану кезіндегі ақауларды жөндеу </t>
  </si>
  <si>
    <t>Капремонт и покраска резервуаров НГДУ "Жылыоймунайгаз"</t>
  </si>
  <si>
    <t xml:space="preserve">"Жылыоймұнайгаз"  МГӨБ-ң  болат тік резервуарларың  күрделі жөндеу және сырлау 
</t>
  </si>
  <si>
    <t>138-1 Р</t>
  </si>
  <si>
    <t>Ремонт эксплутационных дефектов , встречающихся в элементах конструкции резервуаров</t>
  </si>
  <si>
    <t>139 Р</t>
  </si>
  <si>
    <t>Капремонт сооружений безопасности месторождении НГДУ "Жылыоймунайгаз"</t>
  </si>
  <si>
    <t>«Жылыоймұнайгаз» МГӨБ кен орындарының қауіпсіздік құрылғыларына күрделі жөндеу жүргізу</t>
  </si>
  <si>
    <t>139-1 Р</t>
  </si>
  <si>
    <t>140 Р</t>
  </si>
  <si>
    <t>Капремонт зданий НГДУ "Доссормунайгаз"</t>
  </si>
  <si>
    <t xml:space="preserve">"Доссормұнайгаз" МГӨБ-ң ғимараттарын күрделі жөндеуден өткізу </t>
  </si>
  <si>
    <t xml:space="preserve">Атырауская область Жылыойский район Макатский район </t>
  </si>
  <si>
    <t>140-1 Р</t>
  </si>
  <si>
    <t>Өндірістік-техникалық ғимараттарды жөндеу бойынша құрылыс жұмыстары</t>
  </si>
  <si>
    <t>Комплекс работ по ремонту производственно-технического здания.</t>
  </si>
  <si>
    <t>141 Р</t>
  </si>
  <si>
    <t>Капремонт и покраска резервуаров НГДУ "Доссормунайгаз"</t>
  </si>
  <si>
    <t xml:space="preserve">"Доссормұнайгаз"  МГӨБ-ң  болат тік резервуарларың  күрделі жөндеу және сырлау 
</t>
  </si>
  <si>
    <t>141-1 Р</t>
  </si>
  <si>
    <t>142 Р</t>
  </si>
  <si>
    <t>Капремонт зданий и сооружений  НГДУ "Кайнармунайгаз"</t>
  </si>
  <si>
    <t xml:space="preserve">"Қайнармұнайгаз" МГӨБ-ң ғимараттар мен құрылымдарды күрделі жөндеуден өткізу </t>
  </si>
  <si>
    <t>142-1 Р</t>
  </si>
  <si>
    <t>143 Р</t>
  </si>
  <si>
    <t>Капремонт зданий и сооружений УПТОиКО</t>
  </si>
  <si>
    <t xml:space="preserve">ӨТҚжЖКБ-ның  ғимараттар мен құрылымдарды күрделі жөндеуден өткізу </t>
  </si>
  <si>
    <t>143-1 Р</t>
  </si>
  <si>
    <t>144 Р</t>
  </si>
  <si>
    <t xml:space="preserve">Капремонт зданий и сооружений Управления "ЭмбамунайЭнерго" </t>
  </si>
  <si>
    <t xml:space="preserve">"ЕмбімұнайЭнерго" басқармасының ғимараттар мен құрылымдарды күрделі жөндеуден өткізу </t>
  </si>
  <si>
    <t>Атырауская область, г. Атырау, Исатайский район</t>
  </si>
  <si>
    <t>144-1 Р</t>
  </si>
  <si>
    <t>145 Р</t>
  </si>
  <si>
    <t xml:space="preserve">январь   </t>
  </si>
  <si>
    <t xml:space="preserve">январь-февраль </t>
  </si>
  <si>
    <t>146 Р</t>
  </si>
  <si>
    <t>74.90.21.18.00.00.00</t>
  </si>
  <si>
    <t>Землеустроительные и земельно-кадастровые  работы</t>
  </si>
  <si>
    <t>Жерге  орналастыру және  жер-кадастрлық  жұмыстарын  жүргізудің  қызметтері</t>
  </si>
  <si>
    <t>Жерге  орналастыру және  жер-кадастрлық  жұмыстарын  жүргізу</t>
  </si>
  <si>
    <t>Землеустроительные  работы  на  отводимых  земельных  участках АО"Эмбамунайгаз"</t>
  </si>
  <si>
    <t>"Ембімұнайгаз" АҚ  бойынша  нысандардың  жерге  орналастыру  жұмыстары</t>
  </si>
  <si>
    <t xml:space="preserve">февраль-апрель </t>
  </si>
  <si>
    <t>147 Р</t>
  </si>
  <si>
    <t>Подстанцияны қайта жасақтау бойынша Жобалау-сметалық құжаттарын жасақтау</t>
  </si>
  <si>
    <t>Разработка ПИР объекта Повышение надежности электроснабжения м/р Ю.В.Новобогатинск   и блока "Лиман"</t>
  </si>
  <si>
    <t xml:space="preserve">О.Ш. Новобогатен орнын электр қуатымен жабдықтау сенімділігін арттыру нысанының жобалау зерттеу жұмыстарын  жүргізу </t>
  </si>
  <si>
    <t xml:space="preserve">апрель -декабрь 2014 </t>
  </si>
  <si>
    <t>147-1 Р</t>
  </si>
  <si>
    <t xml:space="preserve">май-декабрь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</si>
  <si>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</si>
  <si>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148 Р</t>
  </si>
  <si>
    <t xml:space="preserve"> Жобалау-сметалық құжаттарын жасақтау</t>
  </si>
  <si>
    <t xml:space="preserve">Разработка ПИР объекта "Установки для мойки НКТ на м/р НГДУ "Доссормунайгаз" </t>
  </si>
  <si>
    <t xml:space="preserve">Доссормұнайгаз МГӨБ кен алаңдарында НКТ -ны жуу нысанының жобалау зерттеу жұмыстарын  жүргізу </t>
  </si>
  <si>
    <t>148-1 Р</t>
  </si>
  <si>
    <t>149 Р</t>
  </si>
  <si>
    <t>Разработка ПИР объекта "Газопровод  м/р С.Жанаталап-В.Жанаталап-Ц.Жанаталап-УПГ С.Балгимбаева"</t>
  </si>
  <si>
    <t xml:space="preserve">С. Жанаталап- Ш. Жанаталап-О, Жанаталап- УПГ С. Балғымбаев газ құбыры нысанының жобалау зерттеу жұмыстарын  жүргізу </t>
  </si>
  <si>
    <t>149-1 Р</t>
  </si>
  <si>
    <t>150 Р</t>
  </si>
  <si>
    <t>42.21.22.11.00.00.00</t>
  </si>
  <si>
    <t>Работы строительные по прокладке местных газопроводов</t>
  </si>
  <si>
    <t xml:space="preserve">Жергілікті газ құбырларын тарту бойынша құрылыс жұмыстары </t>
  </si>
  <si>
    <t>Работы строительные по прокладке местных наземных (надземных, подземных) и подводных газопроводов</t>
  </si>
  <si>
    <t xml:space="preserve">Жергілікті жер үсті (жерүсті, жерасты) және су асты газ құбырларын тарту бойынша құрылыс жұмыстары </t>
  </si>
  <si>
    <t>Газопровод м/р Ю.З.Камышитовое – С.Балгимбаев с дожимным компрессором</t>
  </si>
  <si>
    <t xml:space="preserve">Қысымды компрессорымен қоса О.Б.Камысты - С.Балгимбаев газ құбырының құрылысы </t>
  </si>
  <si>
    <t>150-1 Р</t>
  </si>
  <si>
    <t>Строительство газопровода м/р Ю.З.Камышитовое – С.Балгимбаев с дожимным компрессором (1этап)</t>
  </si>
  <si>
    <t>151 Р</t>
  </si>
  <si>
    <t>Реконструкция внутрипромысловой системы сбора  жидкости месторождений НГДУ "Доссормунайгаз"</t>
  </si>
  <si>
    <t xml:space="preserve">"Доссормұнайгаз" МГӨБ кен орнындағы сұйықтық жинау кәсіпаралық жүйесін қайта жанарту </t>
  </si>
  <si>
    <t xml:space="preserve">Атырауская область Макатский район Жылыойский район </t>
  </si>
  <si>
    <t>151-1 Р</t>
  </si>
  <si>
    <t>152 Р</t>
  </si>
  <si>
    <t xml:space="preserve">Расширение системы сбора и транспорта нефти НГДУ "Кайнармунайгаз" </t>
  </si>
  <si>
    <t>Қайнармұнайгаз МГӨБ кен орындарының мұнайды жинау және тасымалдау жүйесін кеңейту жұмыстары</t>
  </si>
  <si>
    <t>152-1 Р</t>
  </si>
  <si>
    <t>152-2 Р</t>
  </si>
  <si>
    <t>153 Р</t>
  </si>
  <si>
    <t>74.90.21.45.00.00.00</t>
  </si>
  <si>
    <t>Разработка технико-экономического обоснования</t>
  </si>
  <si>
    <t>Техникалық-экономикалық негіздемені әзірлеу</t>
  </si>
  <si>
    <t>Разработка ТЭО по внедрению энергосберегающих технологий</t>
  </si>
  <si>
    <t xml:space="preserve">Энергия саќтаушы технологиялардыѕ ТЭО ґѕдеуі  және енгізу </t>
  </si>
  <si>
    <t>154 Р</t>
  </si>
  <si>
    <t>Разработка ТЭО по внедрению методов управления электродвигателей СКН</t>
  </si>
  <si>
    <t>СКН электроқазғалтқыштарды басқару әдістерін енгізулерінің ТЭН өңдеуі</t>
  </si>
  <si>
    <t>155 Р</t>
  </si>
  <si>
    <t xml:space="preserve"> хабарландыру табличкалар  дайындау</t>
  </si>
  <si>
    <t xml:space="preserve">апрель  </t>
  </si>
  <si>
    <t>155-1 Р</t>
  </si>
  <si>
    <t>156 Р</t>
  </si>
  <si>
    <t>Өзге де жобалау бойынша инженерлік жұмыстар</t>
  </si>
  <si>
    <t>Разработка ПИР объекта "Газопровод Ю.В. Новобоготинск - Ю.З. Камышитовое с установкой дожимного компрессора" (16км)"</t>
  </si>
  <si>
    <t xml:space="preserve">"О.Ш. Новобогат- Ш. Жанаталап-ОО.Б.Қамысты газ құбыры компрессорымен орнату" (16 км) нысанының жобалау зерттеу жұмыстарын  жүргізу </t>
  </si>
  <si>
    <t>157 Р</t>
  </si>
  <si>
    <t xml:space="preserve">ОИ         </t>
  </si>
  <si>
    <t xml:space="preserve">февраль-март </t>
  </si>
  <si>
    <t>158 Р</t>
  </si>
  <si>
    <t>09.10.12.26.10.11.00</t>
  </si>
  <si>
    <t>Работы по обустройству и переводу скважин на механическую добычу</t>
  </si>
  <si>
    <t>Ұңғымаларды механикалық тәсілмен өндіруге ауыстыру және жайластыру бойынша жұмыстар  </t>
  </si>
  <si>
    <t>Полный цикл работ по обустройству и переводу скважин на механическую добычу</t>
  </si>
  <si>
    <t>Ұңғымаларды механикалық тәсілмен өндіруге ауыстыру және жайластыру бойынша жұмыстардың толық циклі</t>
  </si>
  <si>
    <t>Перевод скважин на мехдобычу мр.С.Нуржанова</t>
  </si>
  <si>
    <t>С.Нұржанов кен орнындағы ұңғыманы механикалық өндіругі ауыстыру</t>
  </si>
  <si>
    <t>158-1 Р</t>
  </si>
  <si>
    <t>159 Р</t>
  </si>
  <si>
    <t>Работы по строительству 3-х
 поисково-разведочных скважин на месторождениях
 АО "Эмбамунайгаз</t>
  </si>
  <si>
    <t>"Ембімұнайгаз"АҚ-ның  кен орынында
3 іздестіру-барлау ұңғымаларын салу жұмыстары</t>
  </si>
  <si>
    <t>159-1 Р</t>
  </si>
  <si>
    <t>Атырауская
 область</t>
  </si>
  <si>
    <t>160 Р</t>
  </si>
  <si>
    <t xml:space="preserve"> май, июнь</t>
  </si>
  <si>
    <t>160-1 Р</t>
  </si>
  <si>
    <t>161 Р</t>
  </si>
  <si>
    <t>72.19.29.15.20.10.00</t>
  </si>
  <si>
    <t>Научно-исследовательские работы в газовой отрасли</t>
  </si>
  <si>
    <t>Гылыми-зерттеу жумыстары газ саласында</t>
  </si>
  <si>
    <t>Разработка "Программы развития переработки попутного газа для объектов АО "Эмбамунайгаз" на 2015-2017г.г.</t>
  </si>
  <si>
    <t>"Ембімұнайгаз" АҚ нысандары үшін 2015-2017жж. Ілеспе газды игеруді дамыту бағдарламаасын" дайындау</t>
  </si>
  <si>
    <t xml:space="preserve">март  </t>
  </si>
  <si>
    <t>Оплата осуществляется за фактически выполненные работы в течение 30 рабочих дней с даты подписания акта выполненных работ</t>
  </si>
  <si>
    <t>161-1 Р</t>
  </si>
  <si>
    <t>Разработка "Программы развития переработки попутного газа для объектов НГДУ "Жаикмунайгаз" на 2014-2016г.г.</t>
  </si>
  <si>
    <t>"Жайыкмұнайгаз" МГӨБ нысандары үшін 2015-2017жж. Ілеспе газды игеруді дамыту бағдарламаасын" дайындау</t>
  </si>
  <si>
    <t>162 Р</t>
  </si>
  <si>
    <t>29.32.91.15.10.10.00</t>
  </si>
  <si>
    <t>Работы по установке нейтрализаторов для очистки выхлопных газов автомобилей</t>
  </si>
  <si>
    <t xml:space="preserve">Автокөліктердің зиянды газдарын тазартуға арналған нейтрализаторлар орнату жұмыстары </t>
  </si>
  <si>
    <t>Работы по установке  нейтрализаторов для очистки выхлопных газов от автотранспорта, работающего на бензине и на дизельном топливе</t>
  </si>
  <si>
    <t>Бензин және дизельдік отынмен жұмыс жасайтын автокөліктерден бөлінетін зиянды газды тазартуға арналған нейтрализатор қондырғысы</t>
  </si>
  <si>
    <t>162-1 Р</t>
  </si>
  <si>
    <t>июль-ноябрь</t>
  </si>
  <si>
    <t>162-2 Р</t>
  </si>
  <si>
    <t xml:space="preserve">август, сентябрь </t>
  </si>
  <si>
    <t>сентябрь - декабрь</t>
  </si>
  <si>
    <t>авансовый платеж-50%, оставшаяся часть в течение 30 рабочих дней с момента подписания акта прием-передачи</t>
  </si>
  <si>
    <t>163 Р</t>
  </si>
  <si>
    <t xml:space="preserve">Работы по проведению опытно-промышленных испытаний для внедрения  новых технологий и оборудования </t>
  </si>
  <si>
    <t>Проведение опытно-промышленных испытаний фильтров по нейтрализации отходящих газов от печей подогрев нефти и воды</t>
  </si>
  <si>
    <t>Мұнай және су қыздыру пештерінен бөлінетін газдарды нейтралдау бойынша фильтрлерге  тәжірибелік-өнеркәсіптік  сынақ жүргізу</t>
  </si>
  <si>
    <t>164 Р</t>
  </si>
  <si>
    <t>Разработка "Программы развития переработки попутного газа для объектов НГДУ "Жылыоймунайгаз" на 2014-2016г.г.</t>
  </si>
  <si>
    <t>"Жылыоймұнайгаз" МГӨБ нысандары үшін 2015-2017жж. Ілеспе газды игеруді дамыту бағдарламаасын" дайындау</t>
  </si>
  <si>
    <t>165 Р</t>
  </si>
  <si>
    <t>Разработка "Программы развития переработки попутного газа для объектов НГДУ "Доссормунайгаз" на 2014-2016г.г.</t>
  </si>
  <si>
    <t>"Доссормұнайгаз" МГӨБ нысандары үшін 2015-2017жж. Ілеспе газды игеруді дамыту бағдарламаасын" дайындау</t>
  </si>
  <si>
    <t>166 Р</t>
  </si>
  <si>
    <t>Разработка "Программы развития переработки попутного газа для объектов НГДУ "Кайнармунайгаз" на 2014-2016г.г.</t>
  </si>
  <si>
    <t>"Кайнармұнайгаз" МГӨБ нысандары үшін 2015-2017жж. Ілеспе газды игеруді дамыту бағдарламаасын" дайындау</t>
  </si>
  <si>
    <t>167 Р</t>
  </si>
  <si>
    <t>72.19.29.15.10.00.00</t>
  </si>
  <si>
    <t>Научно-исследовательские работы в сфере нефтяной промышленности</t>
  </si>
  <si>
    <t xml:space="preserve">Мұнай өнеркәсібі саласындағы ғылыми-зерттеу жұмыстары </t>
  </si>
  <si>
    <t>Работы по выполнению научных исследований в сфере нефтяной промышленности</t>
  </si>
  <si>
    <t xml:space="preserve">мұнай өнеркәсібі саласындағы ғылыми зерттеу жұмыстарының орындалуы </t>
  </si>
  <si>
    <t>Исследование нового способа обезвоживания и обессоливания нефти на установке подготовки нефти месторождений АО «Эмбамунайгаз» с целью повышения их качества</t>
  </si>
  <si>
    <t xml:space="preserve">ТКС (тәжірибелік -кеніштік сынақ), мұнайды сусыздандыру және тұзсыздандыру тәсілдері </t>
  </si>
  <si>
    <t>90%  в течение 30 рабочих дней с момента представления акта выполненных работ и  счет-фактуры и  , окончательный 10% по достижению дополнительной добычи</t>
  </si>
  <si>
    <t>167-1 Р</t>
  </si>
  <si>
    <t xml:space="preserve">Исследование нового способа обезвоживания и обессоливания нефти на установке подготовки нефти месторождений АО «Эмбамунайгаз» </t>
  </si>
  <si>
    <t>Авансовый платеж в размере 30 % от Общей суммы Договора в течение 20 (двадцати)  рабочих дней с момента предоставления Подрядчиком банковской гарантии возврата авансового платежа на бумажном носителе  по форме,  согласованной Заказчиком, на соответствующую сумму авансового платежа, сроком действия до конца месяца, следующего за месяцем выполнения всех  работ по договору.Оплата оставшейся суммы производятся в размере 90% от стоимости выполненного объема Работ с учетом пропорционального удержания суммы авансового платежа  в течение 30 (тридцати) рабочих дней с момента предоставления Заказчику Подрядчиком оригинала счета-фактуры и оригинала  Акта выполненных работ, подписанного уполномоченными представителями Сторон и скрепленного печатями, на основании которого была выписана счет-фактура.</t>
  </si>
  <si>
    <t>168 Р</t>
  </si>
  <si>
    <t>апрель</t>
  </si>
  <si>
    <t>169 Р</t>
  </si>
  <si>
    <t>Работы по разработке ПСД c проектом ОВОС на строительство поисково-разведочных скважин на структуре Уаз блока Тайсойган проектной глубиной 1350 метров</t>
  </si>
  <si>
    <t xml:space="preserve">июль, август  </t>
  </si>
  <si>
    <t>169-1 Р</t>
  </si>
  <si>
    <t>Работы по разработке ПСД c проектом ОВОС на строительство оценочно-эксплуатационной скважины на площади Уаз блока Тайсойган проектной глубиной 1300 метров</t>
  </si>
  <si>
    <t>Жобалық тереңдігі 1300м Уаз ауданында Тайсойган блогындагы   багалау-пайдалану ұнғымасының   құрылысына қатысты ҚОӘБ-мен ЖСҚ игеру бойынша жұмыстар.</t>
  </si>
  <si>
    <t>169-2 Р</t>
  </si>
  <si>
    <t>170 Р</t>
  </si>
  <si>
    <t>Расширение системы сбора и транспорта нефти по  м/р НГДУ "Жайыкмунайгаз" (36скв)</t>
  </si>
  <si>
    <t>Жайыкмұнайгаз МГӨБ кен орындарының мұнайды жинау және тасымалдау жүйесін кеңейту жұмыстары</t>
  </si>
  <si>
    <t>июль 2014 года- март 2015 года</t>
  </si>
  <si>
    <t>171 Р</t>
  </si>
  <si>
    <t>Строительство РВС-700м3 (2шт) для системы пожаротушения с демонтажом РВС-568 (2шт) м/р С.Балгимбаева</t>
  </si>
  <si>
    <t>С.Балгимбаев  кен орындагы РВС №568 (2дана)  бұзу арқылы өрт сөндіру жүйесіне арнвлған РВС-700м3 (2дана) құрылысы</t>
  </si>
  <si>
    <t>172 Р</t>
  </si>
  <si>
    <t>41.00.40.10.35.10.00</t>
  </si>
  <si>
    <t xml:space="preserve">Работы строительные по возведению автомобильной заправочной станции </t>
  </si>
  <si>
    <t xml:space="preserve">Автожанармай құю бекетін салу бойынша құрылыс жұмыстары  
</t>
  </si>
  <si>
    <t xml:space="preserve">Полный цикл работ по строительству автомобильной заправочной станции </t>
  </si>
  <si>
    <t xml:space="preserve">Автожанармай құю бекетінің құрылысы бойынша жұмыстардың толық циклі  </t>
  </si>
  <si>
    <t>Строительство АЗС гаража СТиТТ на м/р С.Балгимбаева</t>
  </si>
  <si>
    <t>С.Балғымбаев  кен орындагы арнаулы техника және технологиялық көлік тұрағының автожанармай құятын бекетінің құрылысы</t>
  </si>
  <si>
    <t>173 Р</t>
  </si>
  <si>
    <t>Расширение системы сбора и транспорта нефти  м/р НГДУ "Жылыоймунайгаз"</t>
  </si>
  <si>
    <t>Жылыоймұнайгаз МГӨБ кен орындарының мұнайды жинау және тасымалдау жүйесін кеңейту жұмыстары</t>
  </si>
  <si>
    <t>174 Р</t>
  </si>
  <si>
    <t>42.21.23.13.00.00.00</t>
  </si>
  <si>
    <t>Работы строительные по устройству систем водоочистки</t>
  </si>
  <si>
    <t>Су тазарту жүйесін құрастыру бойынша құрылыс жұмыстары</t>
  </si>
  <si>
    <t>Комплекс работ строительных по устройству и возведению систем водоочистки</t>
  </si>
  <si>
    <t xml:space="preserve">Су тазарту жүйесін құрастыру және іске қосу бойынша құрылыс жұмыстар кешені </t>
  </si>
  <si>
    <t>Строительство водоочистных сооружений на промбазе Прорва</t>
  </si>
  <si>
    <t>Прорва өнеркәсіп базасындағы су тазарту қондырғысының құрылысы</t>
  </si>
  <si>
    <t>175 Р</t>
  </si>
  <si>
    <t>42.21.23.14.00.00.00</t>
  </si>
  <si>
    <t>Работы строительные по устройству установок по переработке сточных вод</t>
  </si>
  <si>
    <t xml:space="preserve">Ағынды суларды өңдеу бойынша қондырғылар орнату құрылыс жұмыстары </t>
  </si>
  <si>
    <t>Комплекс работ строительных по устройству и возведению установок по переработке сточных вод</t>
  </si>
  <si>
    <t xml:space="preserve">Ағынды суларды өңдеу бойынша қондырғылар орнату және іске қосушы кешенді құрылыс жұмыстары </t>
  </si>
  <si>
    <t>КОС сточных бытовых вод с КНС и поля испарения для социально-бытовых объектов объектов м/р Восточный Макат</t>
  </si>
  <si>
    <t xml:space="preserve"> "Ш.Мақат к/о КСС ағынды тұрмыстық суларды КТҒ  және әлеуметтік-тұрмыстық нысандарыны үшін   булану алаңдары" </t>
  </si>
  <si>
    <t xml:space="preserve">июнь, июль </t>
  </si>
  <si>
    <t xml:space="preserve">Атырауская область Макатский район </t>
  </si>
  <si>
    <t>176 Р</t>
  </si>
  <si>
    <t xml:space="preserve">Капремонт  РВС №3 V=5000м3  на ЦПС Прорва </t>
  </si>
  <si>
    <t xml:space="preserve">Прорва  МДЖ-ң  №3 V=5000м3 болат тік резервуарың  күрделі жөндеу  
</t>
  </si>
  <si>
    <t xml:space="preserve">июль, август </t>
  </si>
  <si>
    <t>август-ноябрь 2014 года</t>
  </si>
  <si>
    <t>177 Р</t>
  </si>
  <si>
    <t>71.12.17.10.00.00.00</t>
  </si>
  <si>
    <t>Работы инженерные по проектированию предприятий промышленных и процессов технологических</t>
  </si>
  <si>
    <t>Технологиялық үдерістер мен өнеркәсіптік кәсіпорындарды жобалау бойынша инженерлік жұмыстар</t>
  </si>
  <si>
    <t>Работы инженерные по проектированию предприятий промышленных  и процессов технологических</t>
  </si>
  <si>
    <t xml:space="preserve">Разработка ПИР объекта "Строительство технологической насосной на ЦПСиПН м/р С. Балгимбаева" </t>
  </si>
  <si>
    <t>С. Балғымбаев кен орнындағы ОЖТжМД сорап станциясы нысанының Жобалау-сметалық құжаттарын жүргізу</t>
  </si>
  <si>
    <t>178 Р</t>
  </si>
  <si>
    <t>Разработка ПИР объекта "Химлабораторная на ППН м/ Жанаталап"</t>
  </si>
  <si>
    <t>Жанаталап кен орнындағы МДТ химлаборатория  нысанының Жобалау-сметалық құжаттарын жүргізу</t>
  </si>
  <si>
    <t>июль-декабрь 2014 года</t>
  </si>
  <si>
    <t>179 Р</t>
  </si>
  <si>
    <t>71.11.22.10.00.00.00</t>
  </si>
  <si>
    <t>Работы по архитектурному проектированию зданий нежилых</t>
  </si>
  <si>
    <t>Тұрғын емес ғимараттарды сәулеттік жобалау бойынша жұмыстар</t>
  </si>
  <si>
    <t>Разработка ПИР объекта "Автодорога Ю.З. Камышитовое-Ю.В. Новобогатиск"</t>
  </si>
  <si>
    <t>О.Б. Қамысты- О.Ш. Новобогат тас жолы нысанының Жобалау-сметалық құжаттарын жүргізу</t>
  </si>
  <si>
    <t>180 Р</t>
  </si>
  <si>
    <t>Разработка ПИР объекта "Строительство мультифазной насосной станции на м/р Ю.З. Камышитовое"</t>
  </si>
  <si>
    <t>О.Б. Қамысты кен орынында мультифаздық сорап станциясынын құрылысын салу  нысанының Жобалау-сметалық құжаттарын жүргізу</t>
  </si>
  <si>
    <t>181 Р</t>
  </si>
  <si>
    <t>Разработка ПИР объекта "Строительство мультифазной насосной станции на м/р Ю.В. Новобогатинск"</t>
  </si>
  <si>
    <t>О.Ш. Новобогат кен орынында мультифаздық сорап станциясынын құрылысын салу  нысанының Жобалау-сметалық құжаттарын жүргізу</t>
  </si>
  <si>
    <t>182 Р</t>
  </si>
  <si>
    <t>Разработка ПИР объекта "Реконструкция системы ППД юговосточного крыла м/р Ю.В. Камышитовое"</t>
  </si>
  <si>
    <t>О.Ш. Қамысты  кен орынының оңтүстңк шығыс қапталындағы ҚҚҚҰ жүйесін қайта жанғырту нысанының Жобалау-сметалық құжаттарын жүргізу</t>
  </si>
  <si>
    <t>183 Р</t>
  </si>
  <si>
    <t>Разработка ПИР объекта "Реконструкция нефтепровода м/р Актобе-ЦППН Прорва"</t>
  </si>
  <si>
    <t>Ақтобе- МДОТ Прорва мұнай құбырын қайта жанғырту нысанының Жобалау-сметалық құжаттарын жүргізу</t>
  </si>
  <si>
    <t>184 Р</t>
  </si>
  <si>
    <t>71.11.21.10.00.00.00</t>
  </si>
  <si>
    <t>Работы по архитектурному проектированию зданий жилых</t>
  </si>
  <si>
    <t xml:space="preserve">Тұрғын үй ғимараттарды сәулеттік жобалау бойынша жұмыстар </t>
  </si>
  <si>
    <t>Тұрғын үй ғимараттарды сәулеттік жобалау бойынша жұмыстар</t>
  </si>
  <si>
    <t>Разработка ПИР объекта "Строительство общежитии на 50 мест на м/р Терен-Узек"</t>
  </si>
  <si>
    <t>Тереөзек кен орынында 50 орындық жатақхана құрылысын салу  нысанының Жобалау-сметалық құжаттарын жүргізу</t>
  </si>
  <si>
    <t>185 Р</t>
  </si>
  <si>
    <t>Разработка ПИР объекта "Строительство столовой на 50 мест на м/р Кисымбай"</t>
  </si>
  <si>
    <t>Қисымбай кен орынында 50 орындық асхана құрылысын салу  нысанының Жобалау-сметалық құжаттарын жүргізу</t>
  </si>
  <si>
    <t>186 Р</t>
  </si>
  <si>
    <t>Разработка ПИР объекта "Гараж стоянка на 10 спецтехники м/р Жанаталап"</t>
  </si>
  <si>
    <t>Жанаталап кен орынында 10 арнулы техникаға гараж - тұрақ нысанының Жобалау-сметалық құжаттарын жүргізу</t>
  </si>
  <si>
    <t>187 Р</t>
  </si>
  <si>
    <t xml:space="preserve">Разработка ПИР объекта   Нефтепровод Алтыкуль - Комсомольск </t>
  </si>
  <si>
    <t>Алтыкөл- Комсомол мұнай құбырын нысанының Жобалау-сметалық құжаттарын жүргізу</t>
  </si>
  <si>
    <t>188 Р</t>
  </si>
  <si>
    <t>Разработка ПИР объекта "Строительство СП на м/р Карсак"</t>
  </si>
  <si>
    <t>Қарсақ кен орынында ЖТ құрылысын салу нысанының Жобалау-сметалық құжаттарын жүргізу</t>
  </si>
  <si>
    <t>189 Р</t>
  </si>
  <si>
    <t>Разработка ПИР объекта "Гараж -бокс на 40 единиц спецтехники м/р Ботахан с котельной и АЗС"</t>
  </si>
  <si>
    <t>Ботақан кен орынында 40 арнулы техникаға гараж - бокс жылыту пункті және ЖЖС нысанының Жобалау-сметалық құжаттарын жүргізу</t>
  </si>
  <si>
    <t>190 Р</t>
  </si>
  <si>
    <t>Разработка ПИР объекта "Насосная СП-4 на м/р Б. Жоламанова"</t>
  </si>
  <si>
    <t>Б. Жоламанов  кен орынындағы ЖТ-4  сорап станциясы нысанының Жобалау-сметалық құжаттарын жүргізу</t>
  </si>
  <si>
    <t>191 Р</t>
  </si>
  <si>
    <t>Разработка ПИР объекта "Строительство линий газоснабжения зданий электроцеха ЭСР "Жаыйык" на м/р НГДУ "Жайыкмунайгаз"</t>
  </si>
  <si>
    <t>Жайықмұнайгаз МГӨБ кен орыныда Жайық ЭСР электрцех ғимаратын газбен қамту құрылысы нысанының Жобалау-сметалық құжаттарын жүргізу</t>
  </si>
  <si>
    <t>191-1 Р</t>
  </si>
  <si>
    <t>август</t>
  </si>
  <si>
    <t>192 Р</t>
  </si>
  <si>
    <t>пештерді күрделі жөндеу жұмыстарын атқару</t>
  </si>
  <si>
    <t xml:space="preserve">Дооснащение   печей подогрева нефти ПТ 16/150   системой  автоматического розжига в  АО "Эмбамунайгаз" </t>
  </si>
  <si>
    <t xml:space="preserve">"Ембімұнайгаз" АҚ-нда  автоматтандырылған тұтандыру жүйесімен   ПТ 16/150 мұнай қыздыру пешін жабдықтау </t>
  </si>
  <si>
    <t xml:space="preserve">июль  - декабрь </t>
  </si>
  <si>
    <t>193 Р</t>
  </si>
  <si>
    <t>Работы по разработке ПСД c проектом ОВОС на строительство  горизонтальной эксплуатационной скважины на месторождении С.Нуржанов</t>
  </si>
  <si>
    <t>С.Нуржанов кен орнында  колбеу -пайдалану ұңғымасын тұрғызуға ҚОӘБ-мен ЖСҚ әзірлеу жұмыстары.</t>
  </si>
  <si>
    <t>194 Р</t>
  </si>
  <si>
    <t>Работы по составлениею Анализа разработки месторождения Восточный Макат</t>
  </si>
  <si>
    <t>Шығыс Мақат кен орнының игерілуіне талдау</t>
  </si>
  <si>
    <t>195 Р</t>
  </si>
  <si>
    <t>Работы по составлениею Анализа разработки месторождения Кенбай (уч. С.Котыртас)</t>
  </si>
  <si>
    <t xml:space="preserve">Кенбай кен орнының (С.Қотыртас уч.) игерілуіне талдау </t>
  </si>
  <si>
    <t>196 Р</t>
  </si>
  <si>
    <t>Работы по составлениею Анализа разработки месторождения Кошкар</t>
  </si>
  <si>
    <t xml:space="preserve">Қошқар кен орнының игерілуіне талдау </t>
  </si>
  <si>
    <t>197 Р</t>
  </si>
  <si>
    <t>Работы по составлению Анализа разработки месторождения Уаз</t>
  </si>
  <si>
    <t xml:space="preserve">Уаз кен орнының игерілуіне талдау </t>
  </si>
  <si>
    <t>197-1 Р</t>
  </si>
  <si>
    <t xml:space="preserve">май, июнь </t>
  </si>
  <si>
    <t>198 Р</t>
  </si>
  <si>
    <t>Работы по составлениею Уточненного проекта разработки месторождения Каратон с предОВОС</t>
  </si>
  <si>
    <t xml:space="preserve">Қаратон кен орнын игреудің нақтыланған жобасы алдын ала ҚОӘБ-мен  </t>
  </si>
  <si>
    <t>столбец- 6, 20, 21</t>
  </si>
  <si>
    <t>198-1 Р</t>
  </si>
  <si>
    <t>Работы по составлению уточненного проекта разработки месторождения Каратон, с проектом предОВОС</t>
  </si>
  <si>
    <t>Каратон кен орынын нақтыланған игеру жобасын, алдын-ала ҚОӘБ жұмыстарымен</t>
  </si>
  <si>
    <t>199 Р</t>
  </si>
  <si>
    <t>Работы по составлениею Проекта консервации месторождения Сагиз с предОВОС</t>
  </si>
  <si>
    <t>Сағыз кен орнын консервацияға қою жобасы алдын ала ҚОӘБ-мен</t>
  </si>
  <si>
    <t>199-1 Р</t>
  </si>
  <si>
    <t>200 Р</t>
  </si>
  <si>
    <t>Работы по составлениею Проекта консервации месторождения Бек-Бике с предОВОС</t>
  </si>
  <si>
    <t xml:space="preserve">Бек-Бике кен орнын консервацияға қою жобасы алдын ала ҚОӘБ-мен </t>
  </si>
  <si>
    <t>200-1 Р</t>
  </si>
  <si>
    <t>201 Р</t>
  </si>
  <si>
    <t>Работы по составлению Подсчета запасов подземных вод на месторождениях Жанаталап, Юго-Восточное Камышитовое, Забурунье, С.Балгимбаева</t>
  </si>
  <si>
    <t xml:space="preserve">Жаңаталап, Оңтүстік Шығыс Камышитовое, Забурунье, С.Балғымбаев кен орындарындағы жерасты су қорын есептеу </t>
  </si>
  <si>
    <t>202 Р</t>
  </si>
  <si>
    <t xml:space="preserve"> май, июнь  </t>
  </si>
  <si>
    <t>203 Р</t>
  </si>
  <si>
    <t>43.22.12.10.10.10.20</t>
  </si>
  <si>
    <t>Работы по монтажу систем кабельного электрообогрева</t>
  </si>
  <si>
    <t>Кабельді электр жылыту жүйелерін монтаждау бойынша жұмыстар</t>
  </si>
  <si>
    <t>Установка электрообогрева и монтажа теплоизоляции на линии сухого газа на объекте установка подготовки газа "Восточный Макат" и "С.Балгимбаев"</t>
  </si>
  <si>
    <t xml:space="preserve">"Шығыс Мақат" және "С.Балғымбаев" кен орнына газ дайындау қондырғысын құрғақ газ құбырында жылылықты сақтау  монтаждау және электр жылыту жүйелерін қондыру </t>
  </si>
  <si>
    <t xml:space="preserve">июль  </t>
  </si>
  <si>
    <t>июль-декабрь 2014 г.</t>
  </si>
  <si>
    <t>. 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</si>
  <si>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203-1 Р</t>
  </si>
  <si>
    <t>203-2 Р</t>
  </si>
  <si>
    <t>204 Р</t>
  </si>
  <si>
    <t>Разработка ПИР объекта "Модернизация объекта расширение системы подготовки и транспортировки газа на месторождениях Восточный Макат НГДУ "Доссормунайгаз" и "С.Балгымбаев" НГДУ "Жайыкмунайгаз"</t>
  </si>
  <si>
    <t>«Доссормұнайгаз» МГӨБ – ның  Шығыс Мақат және «Жайықмұнайгаз» МГӨБ-ның С.Балғымбаев кен орнындағылар газды дайындау және тасымалдау жүйесін жаңғырту» нысаналарының жобалау бойынша жұмыстар</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</si>
  <si>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</si>
  <si>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205 Р</t>
  </si>
  <si>
    <t>Землеустроительные и земельно-кадастровые работы</t>
  </si>
  <si>
    <t>Землеустроительные  и земельно-кадастровые работы</t>
  </si>
  <si>
    <t>205-1 Р</t>
  </si>
  <si>
    <t>205-2 Р</t>
  </si>
  <si>
    <t xml:space="preserve">ноябрь-декабрь </t>
  </si>
  <si>
    <t>205-3 Р</t>
  </si>
  <si>
    <t>июнь, июль, август</t>
  </si>
  <si>
    <t>206 Р</t>
  </si>
  <si>
    <t>Карьерлерді жою жобасы</t>
  </si>
  <si>
    <t>"Ембімұнайгаз" АҚ -ның аумағында орналасқан карьерлерді жою жобасы</t>
  </si>
  <si>
    <t>Проект ликвидации на 17 карьеров</t>
  </si>
  <si>
    <t>17 карьердің жою жобасы</t>
  </si>
  <si>
    <t>столбец - 3, 5</t>
  </si>
  <si>
    <t>206-1 Р</t>
  </si>
  <si>
    <t>Инженерлік проекттілеу жұмыстары</t>
  </si>
  <si>
    <t>Проект дайындау</t>
  </si>
  <si>
    <t>Проект ликвидации на 17 карьеров расположенных на территории АО "Эмбамунайгаз"</t>
  </si>
  <si>
    <t>"Ембімұнайгаз" АҚ-ның аумағында орналасқан 17 карьердің жою жобасы</t>
  </si>
  <si>
    <t>207 Р</t>
  </si>
  <si>
    <t>Бөлу жұмыстары</t>
  </si>
  <si>
    <t>Геодезиялық бөлу жұмыстары</t>
  </si>
  <si>
    <t>Определение точек под бурение скважин на месторождениях       АО "Эмбамунайгаз"</t>
  </si>
  <si>
    <t>"Ембімұнайгаз" АҚ-ы бойынша бұрғыланатын ұңғылардың жобалық нүктелерін анықтау</t>
  </si>
  <si>
    <t>208 Р</t>
  </si>
  <si>
    <t>74.90.21.67.10.00.00</t>
  </si>
  <si>
    <t>Работы по внесению изменений и дополнений в нормативную документацию</t>
  </si>
  <si>
    <t>Нормативтік құжаттамаға өзгерістер мен толықтырулар енгізу жөніндегі жұмыстар</t>
  </si>
  <si>
    <t>Работы по внесению изменений и дополнений в нормативную документацию подъездного  пути ст.Аккистау</t>
  </si>
  <si>
    <t>Аққыстау базасының кірме жолдарының нормативтік құжаттамасына өзгерістер мен толықтырулар енгізу жөніндегі жұмыстар</t>
  </si>
  <si>
    <t>Атырауская область,  ст.Аккистау</t>
  </si>
  <si>
    <t>100% предоплата</t>
  </si>
  <si>
    <t>209 Р</t>
  </si>
  <si>
    <t>Работы инженерные по проектированию предприятий промышленных  и процессов технологических</t>
  </si>
  <si>
    <t xml:space="preserve">Өнеркәсіптік өндірістер мен технологиялық процестерді жобалау бойынша инженерлік жұмыстар </t>
  </si>
  <si>
    <t>Работы по разработке дополнения к ПСД с проектом ОВОС на строительство эксплуатационных скважин месторожднии В.Макат проектной глубиной 1400м</t>
  </si>
  <si>
    <t>Жобалық тереңдігі 1400м  Ш.Макат кен орнында пайдаланушы  ұңғымасының құрылысына ҚОӘБ-мен ЖСҚ  толыктыру бойынша  жұмыстар.</t>
  </si>
  <si>
    <t xml:space="preserve">
июль-сентябрь</t>
  </si>
  <si>
    <t>210 Р</t>
  </si>
  <si>
    <t>Работы по разработке дополнения к ПСД с проектом ОВОС на строительство эксплуатационных скважин месторожднии Ботахан проектной глубиной -1500м</t>
  </si>
  <si>
    <t>Жобалық тереңдігі 1500м  Ботахан кен орнында пайдаланушы  ұңғымасының құрылысына ҚОӘБ-мен ЖСҚ  толыктыру бойынша  жұмыстар.</t>
  </si>
  <si>
    <t>211 Р</t>
  </si>
  <si>
    <t>Расширение системы сбора и транспорта нефти м/р  Восточный Макат (4скв)</t>
  </si>
  <si>
    <t>Шығыс Мақат кен орнындағы мұнай жинау және тасымалдау жүйесін кеңейту  (4ұнғыма)</t>
  </si>
  <si>
    <t>212 Р</t>
  </si>
  <si>
    <t>42.91.20.12.10.00.00</t>
  </si>
  <si>
    <t>Работы строительные по ремонту дамб защитных</t>
  </si>
  <si>
    <t xml:space="preserve">Қорғаныс дамбаларына жөндеу жүргізу бойынша құрылыс жұмыстары  </t>
  </si>
  <si>
    <t>Комплекс работ по ремонту, реконструкции дамб защитных, включая их укрепление и обновление</t>
  </si>
  <si>
    <t xml:space="preserve">Қорғаныс дамбаларын  жөндеу, қайта жасақтау, оларды нығайту және жаңарту бойынша кешенді жұмыстар  
</t>
  </si>
  <si>
    <t xml:space="preserve">Укрепление защитной  дамбы м/р Западная Прорва матрацами         РЕНО </t>
  </si>
  <si>
    <t>РЕНО матрацтарымен Батыс Прорва кен орнындағы қорғаныс дамбасын нығайту</t>
  </si>
  <si>
    <t>август 2014 - июнь 2015 года</t>
  </si>
  <si>
    <t>213 Р</t>
  </si>
  <si>
    <t>214 Р</t>
  </si>
  <si>
    <t>Работы по составлению анализа разработки месторождения Танатар</t>
  </si>
  <si>
    <t>Танатар кен орынын игеру талдау жасау жұмыстары</t>
  </si>
  <si>
    <t>214-1 Р</t>
  </si>
  <si>
    <t>215 Р</t>
  </si>
  <si>
    <t>Работы по ликвидации скважин</t>
  </si>
  <si>
    <t>Ұңғымаларды жою бойынша жұмыстар</t>
  </si>
  <si>
    <t>Жер бетінің құлап түсуін және жол бермейтін деформациялануының алдын алу мақсатында тау қазбаларының тұрақтылығын қамтамасыз ету немесе оларды жасанды бұзу бойынша техникалық іс-шараларды ұйымдастыру бойынша жұмыстар</t>
  </si>
  <si>
    <t>Работы по переликвидации скважин на месторождениях АО "Эмбамунайгаз"</t>
  </si>
  <si>
    <t>"Емімұнайгаз" АҚөның кен орынында ұнғымаларды кайтажою жұмыстары</t>
  </si>
  <si>
    <t>Авансовый платеж - 30%, оставшаяся часть в течение 30 р.д. с момента подписания акта приема-передачи</t>
  </si>
  <si>
    <t>216 Р</t>
  </si>
  <si>
    <t>Работы по строительству  горизонтальной эксплуатационной скважины №801 на месторождении С.Нуржанов</t>
  </si>
  <si>
    <t>С.Нуржанов кен орнында  колбеу -пайдалану №801 ұңғымасын тұрғызу жумыстары.</t>
  </si>
  <si>
    <t>216-1 Р</t>
  </si>
  <si>
    <t>216-2 Р</t>
  </si>
  <si>
    <t>217 Р</t>
  </si>
  <si>
    <t xml:space="preserve">Работы по разработке ПСД с проектом ОВОС на строительство  горизонтальной эксплуатационной скважины на месторождении С.Нуржанов </t>
  </si>
  <si>
    <t>С.Нуржанов кен орнында колбеу пайдалану ұңғымасын тұрғызуға ҚОӘБ-мен ЖСҚ әзірлеу жұмыстары.</t>
  </si>
  <si>
    <t>217-1 Р</t>
  </si>
  <si>
    <t>218 Р</t>
  </si>
  <si>
    <t>218-1 Р</t>
  </si>
  <si>
    <t>219 Р</t>
  </si>
  <si>
    <t>Работы по разработке проектно-сметной документации с ОВОС на строительство эксплуатационных скважин на месторождении В.Макат проектной глубиной 900метров</t>
  </si>
  <si>
    <t>Жобалық тереңдігі 900м Ш.Макат кен орнында пайдалану ұңғымасын тұрғызуға ҚОӘБ-мен ЖСҚ әзірлеу жұмыстары.</t>
  </si>
  <si>
    <t>220 Р</t>
  </si>
  <si>
    <t>Работы по разработке проектно-сметной документации с ОВОС на строительство эксплуатационных скважин на месторождении Карсак  проектной глубиной 700метров</t>
  </si>
  <si>
    <t>Жобалық тереңдігі 700м Карсак кен орнында  пайдалану ұңғымаларын тұрғызуға ҚОӘБ-мен ЖСҚ әзірлеу жұмыстары.</t>
  </si>
  <si>
    <t>221 Р</t>
  </si>
  <si>
    <t>Работы по разработке проектно-сметной документации с ОВОС на строительство эксплуатационных скважин на месторождении Карсак  проектной глубиной 300метров</t>
  </si>
  <si>
    <t>Жобалық тереңдігі 300м Карсак кен орнында  пайдалану ұңғымаларын тұрғызуға ҚОӘБ-мен ЖСҚ әзірлеу жұмыстары.</t>
  </si>
  <si>
    <t>222 Р</t>
  </si>
  <si>
    <t>Работы по разработке проектно-сметной документации с ОВОС на строительство эксплуатационных скважин на месторождении Алтыкуль проектной глубиной 800метров</t>
  </si>
  <si>
    <t>Жобалық тереңдігі 800м Алтыкол кен орнында  пайдалану ұңғымаларын тұрғызуға ҚОӘБ-мен ЖСҚ әзірлеу жұмыстары.</t>
  </si>
  <si>
    <t>223 Р</t>
  </si>
  <si>
    <t>Работы по разработке проектно-сметной документации с ОВОС на строительство эксплуатационных скважин на месторождении Алтыкуль проектной глубиной 300метров</t>
  </si>
  <si>
    <t>Жобалық тереңдігі 300м Алтыкол кен орнында  пайдалану ұңғымаларын тұрғызуға ҚОӘБ-мен ЖСҚ әзірлеу жұмыстары.</t>
  </si>
  <si>
    <t>224 Р</t>
  </si>
  <si>
    <t>Разработка проектно-сметной документации c ОВОС на строительство нагнетательной  скважины на месторождении Уаз  проектной глубиной 600 метров</t>
  </si>
  <si>
    <t>Жобалық тереңдігі 600м Уаз кен орнында су айдау ұңғымасын тұрғызуға ҚОӘБ-мен ЖСҚ әзірлеу жұмыстары.</t>
  </si>
  <si>
    <t>225 Р</t>
  </si>
  <si>
    <t>Разработка проектно-сметной документации с ОВОС на строительство поисково-разведочных скважин на месторождении Новобагат Ю.В . проектной глубиной 2000 метров (подкарнизный)</t>
  </si>
  <si>
    <t>Жобалық тереңдігі 2000м О.Ш.Новобогат кен орнында іздестіру-барлау ұңғымаларын тұрғызуға ҚОӘБ-мен ЖСҚ әзірлеу жұмыстары.</t>
  </si>
  <si>
    <t>225-1 Р</t>
  </si>
  <si>
    <t>225-2 Р</t>
  </si>
  <si>
    <t>Разработка проектно-сметной документации с ОВОС на строительство поисково-разведочных скважин на месторождении Новобагат Ю.В . проектной глубиной 2200 метров (подкарнизный)</t>
  </si>
  <si>
    <t>Жобалық тереңдігі 2200м О.Ш.Новобогат кен орнында іздестіру-барлау ұңғымаларын тұрғызуға ҚОӘБ-мен ЖСҚ әзірлеу жұмыстары.</t>
  </si>
  <si>
    <t>226 Р</t>
  </si>
  <si>
    <t xml:space="preserve">Разработка проектно-сметной документации с ОВОС на строительство поисково-разведочной скважины на площади Новобагат Ю.В . блока Лиман проектной глубиной 2500 метров </t>
  </si>
  <si>
    <t>Жобалық тереңдігі 2500м О.Ш.Новобогат аланы Лиман блогында іздестіру-барлау ұңғымаларын тұрғызуға ҚОӘБ-мен ЖСҚ әзірлеу жұмыстары.</t>
  </si>
  <si>
    <t>226-1 Р</t>
  </si>
  <si>
    <t>227 Р</t>
  </si>
  <si>
    <t xml:space="preserve">Разработка проектно-сметной документации c ОВОС на строительство поисково-разведочных скважин  на площади Уаз  блока Тайсойган проектной глубиной 1300 метров </t>
  </si>
  <si>
    <t>Жобалық тереңдігі 1300м Уаз аланында іздестіру-барлау ұңғымаларын тұрғызуға ҚОӘБ-мен ЖСҚ әзірлеу жұмыстары.</t>
  </si>
  <si>
    <t>227-1 Р</t>
  </si>
  <si>
    <t>228 Р</t>
  </si>
  <si>
    <t xml:space="preserve">Разработка проектно-сметной документации c ОВОС на строительство поисково-разведочных скважин  на площади Уаз  блока Тайсойган проектной глубиной 900 метров </t>
  </si>
  <si>
    <t>Жобалық тереңдігі 900м Уаз аланында іздестіру-барлау ұңғымаларын тұрғызуға ҚОӘБ-мен ЖСҚ әзірлеу жұмыстары.</t>
  </si>
  <si>
    <t>228-1 Р</t>
  </si>
  <si>
    <t>229 Р</t>
  </si>
  <si>
    <t>230 Р</t>
  </si>
  <si>
    <t>231 Р</t>
  </si>
  <si>
    <t>Работы по составлению анализа разработки месторождения Б.Жоламанова</t>
  </si>
  <si>
    <t>Б.Жоламанова кен орынга игеруге талдау жасау жумыстары</t>
  </si>
  <si>
    <t>232 Р</t>
  </si>
  <si>
    <t>Работы по составлению анализа разработки месторождения Актобе</t>
  </si>
  <si>
    <t>Ақтобе кен орынга игеруге талдау жасау жумыстары</t>
  </si>
  <si>
    <t>233 Р</t>
  </si>
  <si>
    <t>Работы по составлению анализа разработки месторождения Уаз</t>
  </si>
  <si>
    <t>Уаз кен орынга игеруге талдау жасау жумыстары</t>
  </si>
  <si>
    <t>234 Р</t>
  </si>
  <si>
    <t>Работы по строительству 8-ми эксплуатационных скважин на месторождениях
 АО "Эмбамунайгаз</t>
  </si>
  <si>
    <t>"Ембімұнайгаз"АҚ-ның  кен орынында 8 пайдалану ұңғымаларын салу жұмыстары</t>
  </si>
  <si>
    <t>август, сентябрь, октябрь</t>
  </si>
  <si>
    <t>235 Р</t>
  </si>
  <si>
    <t>ноябрь - декабрь</t>
  </si>
  <si>
    <t>236 Р</t>
  </si>
  <si>
    <t>Подготовительно-заключительные работы при проведении ремонтно-изоляционных работ  скважин на месторождениях АО "Эмбамунайгаз"</t>
  </si>
  <si>
    <t>"Ембамұнайгаз"АҚ  бойынша  ұңғымаларға бөлу-жөндеу жұмыстары кезинде дайындау-аяқтау жұмыстары</t>
  </si>
  <si>
    <t>столбец- 7</t>
  </si>
  <si>
    <t>236-1 Р</t>
  </si>
  <si>
    <t>237 Р</t>
  </si>
  <si>
    <t>Работы по строительству 2-х эксплуатационных скважин на месторождении Ботахан
 АО "Эмбамунайгаз</t>
  </si>
  <si>
    <t>Ботахан кен орынында 2 пайдалану ұңғымаларын салу жұмыстары</t>
  </si>
  <si>
    <t>238 Р</t>
  </si>
  <si>
    <t>Работы по разработке ПСД с проектом ОВОС на строительство  поисково-разведочных скважин на месторождении Аккудук</t>
  </si>
  <si>
    <t>Аккудук кен орнында іздестіру-барлау  ұңғымаларын тұрғызуға ҚОӘБ-мен ЖСҚ әзірлеу жұмыстары.</t>
  </si>
  <si>
    <t>столбец- 6, 11, 14, 20, 21</t>
  </si>
  <si>
    <t>238-1 Р</t>
  </si>
  <si>
    <t>Работы по разработке ПСД с проектом ОВОС на строительство  поисково-разведочных скважин на месторождении Аккудук проектной глубиной 1800м</t>
  </si>
  <si>
    <t>Аккудук кен орнында багалау  ұңғымаларын тұрғызуға ҚОӘБ-мен ЖСҚ әзірлеу жұмыстары.</t>
  </si>
  <si>
    <t>239 Р</t>
  </si>
  <si>
    <t xml:space="preserve">Работы по зачистке резервуаров хранения  горюче-смазочных материалов, удалению отходов с последующей передачей Подрядчику права собственности на отходы </t>
  </si>
  <si>
    <t xml:space="preserve">Жанар-жағармай сақтайтын сұйыққоймаларды тазарту, қалдықтарды Мердігерге қалдықтарды меншіктеу құқығымен беру арқылы жою бойынша жұмыстар </t>
  </si>
  <si>
    <t>240 Р</t>
  </si>
  <si>
    <t>241 Р</t>
  </si>
  <si>
    <t>Инженерлік жобалау жүмыстары</t>
  </si>
  <si>
    <t>Инженерлік-сметалық кұжаттарды даиндау</t>
  </si>
  <si>
    <t>Внедрение и разработка модуля - Каталог физических носителей</t>
  </si>
  <si>
    <t>Модульді енгізу және меңгеру- Жеке пайдаланушылар каталогы</t>
  </si>
  <si>
    <t xml:space="preserve"> октябрь</t>
  </si>
  <si>
    <t>авансовый платеж - 0%, оплата при выполнении 90% течение 30 рабочих дней с момента подписания акта приема-передачи</t>
  </si>
  <si>
    <t>242 Р</t>
  </si>
  <si>
    <t>Внедрение и разработка модуля - Планирование и прогнозирование показателей разработки</t>
  </si>
  <si>
    <t>Модульді енгізу және меңгеру- Игеру көрсеткіштерін жоспарлау және болжау</t>
  </si>
  <si>
    <t>243 Р</t>
  </si>
  <si>
    <t>82.99.19.18.20.10.00</t>
  </si>
  <si>
    <t>Работы по оформлению зданий и помещений</t>
  </si>
  <si>
    <t>Ғимараттар мен орынжайларды ресімдеу бойынша жұмыстар</t>
  </si>
  <si>
    <t>Работы по изготовлению и установке информационных стендов и табличек, логотипов, объемных – псевдообъемных букв, указателей и т.п.</t>
  </si>
  <si>
    <t>Ақпараттық стендтер мен тақташаларды, логотиптер, көлемді-псевдокөлемді әріптерді, көрсеткіштер мен т.б. әзірлеу мен орнату бойынша жұмыстар</t>
  </si>
  <si>
    <t>Работы по оформлению музея АО "Эмбамунайгаз"</t>
  </si>
  <si>
    <t>"Ембімұнайгаз" АҚ - ның мұражайын рәсімдеу бойынша жұмыстар</t>
  </si>
  <si>
    <t>столбец- 7, 11, 15, 20, 21</t>
  </si>
  <si>
    <t>243-1 Р</t>
  </si>
  <si>
    <t>авансовый платеж 50%, оставшаяся часть в течение 30 р.д. с момента подписания акта приема-передачи</t>
  </si>
  <si>
    <t>244 Р</t>
  </si>
  <si>
    <t xml:space="preserve">Корректировка  ПИР объекта "Административно-бытовой корпус АО "Эмбамунайгаз" </t>
  </si>
  <si>
    <t xml:space="preserve">Ембімұнайгаз АҚ әкімшілік-тұрмыстық ғимараты нысанына жобалау зерттеу жұмыстарын  өзгеріс енгізу </t>
  </si>
  <si>
    <t>245 Р</t>
  </si>
  <si>
    <t>Расширение системы сбора и транспорта нефти м/р НГДУ "Доссормунайгаз" (6скважин)</t>
  </si>
  <si>
    <t>Доссормұнайгаз МГӨБ кенорнындағы мұнайды тасымалдау  және  жинау жүйесін кеңейту жұмыстары (6ұнғыма)</t>
  </si>
  <si>
    <t>декабрь 2014 - июнь 2015</t>
  </si>
  <si>
    <t>246 Р</t>
  </si>
  <si>
    <t>Обустройство скважин для закачки пара в пласт м/р В.Молдабек</t>
  </si>
  <si>
    <t xml:space="preserve"> Ш.Молдабек кен орнында жер қабатына бу айдауға арналған ұңғыманы жайластыру </t>
  </si>
  <si>
    <t>декабрь 2014 - декабрь 2015</t>
  </si>
  <si>
    <t>столбец- 12, 14, 20, 21</t>
  </si>
  <si>
    <t>246-1 Р</t>
  </si>
  <si>
    <t>декабрь 2014 - ноябрь 2015</t>
  </si>
  <si>
    <t>247 Р</t>
  </si>
  <si>
    <t>Работы по разработке ПСД с проектом ОВОС на строительство  поисково-разведочных скважин на месторождении Аккудук проектной глубиной 2600м</t>
  </si>
  <si>
    <t>248 Р</t>
  </si>
  <si>
    <t>Разработка «Программы ликвидаций последствий производственной деятельности по контракту №37 на недропользование месторождения Кенбай</t>
  </si>
  <si>
    <t xml:space="preserve">«Кенбай»                                                                    кен орнының жер қойнауын пайдалануға  №37 келісім бойынша жасалған қызмет салдарын жою бағдарламасы» өндірістік   қызмет салдарын жою бағдарламасы»    есебін дайындау бойынша қызметтерін                                                                                                                                            </t>
  </si>
  <si>
    <t>249 Р</t>
  </si>
  <si>
    <t>Разработка «Программы ликвидаций последствий производственной деятельности по контракту №61 на недропользование месторождения Юго-Восточное Новобогатинское</t>
  </si>
  <si>
    <t xml:space="preserve">Он тұстік шығыс Новобогат                                                                   кен орнының жер қойнауын пайдалануға  №61 келісім бойынша жасалған қызмет салдарын жою бағдарламасы» өндірістік   қызмет салдарын жою бағдарламасы»    есебін дайындау бойынша қызметтерін                                                                                                                                            </t>
  </si>
  <si>
    <t>250 Р</t>
  </si>
  <si>
    <t>Қосалқы станцияларды қайта жаңартудың жобалау-сметалық құжаттамасын әзірлеу</t>
  </si>
  <si>
    <t>Разработка ПИР объекта "Гараж-стоянка на 15  спецтехники м/р Ю.З.Камышитовое"</t>
  </si>
  <si>
    <t>декабрь 2014 года июль 2015 года</t>
  </si>
  <si>
    <t>251 Р</t>
  </si>
  <si>
    <t xml:space="preserve">Разработка ПИР объекта "Строительство бокса из ЛМК для ремонта подъемников ПРС на 3 единиц м/р С.Балгимбаева" </t>
  </si>
  <si>
    <t>252 Р</t>
  </si>
  <si>
    <t>Разработка ПИР объекта "Гараж-стоянка на 10 спецтехники м/р Ю.В. Камышитовое"</t>
  </si>
  <si>
    <t>253 Р</t>
  </si>
  <si>
    <t>Разработка ПИР объекта "Гараж-бокс на 24 единиц с благоустройством территории гаража СТ и ТТ м/р С. Балгимбаева"</t>
  </si>
  <si>
    <t>254 Р</t>
  </si>
  <si>
    <t>Разработка ПИР объекта "Строительство ВЛ-10 кВ м/р Акинген - Аккудук"</t>
  </si>
  <si>
    <t>декабрь 2014 года сентябрь 2015 года</t>
  </si>
  <si>
    <t>255 Р</t>
  </si>
  <si>
    <t>Разработка ПИР объекта "Гараж-бокс на 10 единиц для ремонта и стоянки спецтехники м/р Терень-Узек с АЗС модульного типа"</t>
  </si>
  <si>
    <t>декабрь 2014 года июнь 2015 года</t>
  </si>
  <si>
    <t>256 Р</t>
  </si>
  <si>
    <t>Разработка ПИР объекта "Повышение надежности электроснабжения м/р Ботахан ПС35/6  (3-этап)"</t>
  </si>
  <si>
    <t>257 Р</t>
  </si>
  <si>
    <t>Разработка ПИР объекта "Реконструкция существующих внутрипромысловых ВЛ-6/0,4 кВ м/р Карсак"</t>
  </si>
  <si>
    <t>258 Р</t>
  </si>
  <si>
    <t>Разработка ПИР объекта "Строительство общежитии на 50 мест со столовой на 30 мест м/р С.Жолдыбай"</t>
  </si>
  <si>
    <t>259 Р</t>
  </si>
  <si>
    <t>Разработка ПИР объекта "Реконструкция насосной 2-го водоподъема м/р С.Котыртас"</t>
  </si>
  <si>
    <t>260 Р</t>
  </si>
  <si>
    <t>Разработка ПИР объекта "Внутрипромысловые автодороги м/р Кенбай"</t>
  </si>
  <si>
    <t>261 Р</t>
  </si>
  <si>
    <t xml:space="preserve">Разработка ПИР объекта   "Строительство пождепо на 2 автомашин м/р Кенбай" </t>
  </si>
  <si>
    <t>262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</si>
  <si>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</si>
  <si>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263 Р</t>
  </si>
  <si>
    <t>столбец- 11 ,14</t>
  </si>
  <si>
    <t>263-1 Р</t>
  </si>
  <si>
    <t>264 Р</t>
  </si>
  <si>
    <t>264-1 Р</t>
  </si>
  <si>
    <t>265 Р</t>
  </si>
  <si>
    <t>266 Р</t>
  </si>
  <si>
    <t>267 Р</t>
  </si>
  <si>
    <t xml:space="preserve">Работы по составлению анализа разработки месторождения Каратон </t>
  </si>
  <si>
    <t>Каратон кен орынын  игеруге талдау жасау жұмыстары</t>
  </si>
  <si>
    <t>268 Р</t>
  </si>
  <si>
    <t>96.09.19.90.37.20.00</t>
  </si>
  <si>
    <t>работы по изготовлению чехлов</t>
  </si>
  <si>
    <t>тыс дайындау бойынша жұмыстар</t>
  </si>
  <si>
    <t>работы по изготовлению автомобильных чехлов</t>
  </si>
  <si>
    <t>автомашиналардың орындықтарына тыс дайындау бойынша жұмыстар</t>
  </si>
  <si>
    <t>итого по работам</t>
  </si>
  <si>
    <t>3. Услуги</t>
  </si>
  <si>
    <t>1 У</t>
  </si>
  <si>
    <t>58.12.20.10.00.00.00</t>
  </si>
  <si>
    <t>Услуги по изданию (размещению) справочников и списков адресатов</t>
  </si>
  <si>
    <t>Анықтамалықтар мен адресаттар тізімін шығару (орналастыру) қызметі</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</si>
  <si>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</si>
  <si>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</si>
  <si>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Услуги по предоставлению в пользование Единого номенклатурного справочника товаров, работ и услуг</t>
  </si>
  <si>
    <t>Тауарлар, жұмыстар мен қызметтердің Біртұтас номенклатуралық анықтамалығын пайдалануға беру бойынша қызмет көрсету</t>
  </si>
  <si>
    <t>2 У</t>
  </si>
  <si>
    <t>96.09.19.90.18.00.00</t>
  </si>
  <si>
    <t>Услуги по техническому сопровождению карты мониторинга местного содержания</t>
  </si>
  <si>
    <t>Қазақстандық қатысу мониторингінің картасын техникалық алып жүру қызмет көрсетулер</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</si>
  <si>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</si>
  <si>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</si>
  <si>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Жергілікті қамту мониторингінің техникалық қызмет көрсету бойынша қызметтер</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</si>
  <si>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</si>
  <si>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3 У</t>
  </si>
  <si>
    <t>62.09.20.20.80.00.00</t>
  </si>
  <si>
    <t>Услуги по предоставлению доступа к информационным ресурсам, находящимся в сети Интернет</t>
  </si>
  <si>
    <t>Интернет желісіндегі ақпараттық ресурстарға кіруге рұқсат беру жөніндегі қызмет көрсетулер</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</si>
  <si>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</si>
  <si>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</si>
  <si>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 xml:space="preserve">Услуги по предоставлению доступа к Информационной системе электронных закупок  </t>
  </si>
  <si>
    <t>Электрондық сатып алудың ақпараттық жүйесіне кіруді қамтамасыз ету жөніндегі қызмет көрсетулер</t>
  </si>
  <si>
    <t>4 У</t>
  </si>
  <si>
    <t>Интернет желісіндегі ақпараттық ресурстарға кіруге рұқсат беру жөніндегі қызмет көрсетулер
(пайдаланушыны сертификаттау, кіруге рұқсат алу және т.б.)</t>
  </si>
  <si>
    <t>Годовая абонентская плата за пользование Информационной системой "Он-лайн портал "Маркетинг в закупках товаров, работ и услуг организаций АО "ФНБ "Самрук-Казына"</t>
  </si>
  <si>
    <t>"Самұрық-Қазына" ҰӘҚ" АҚ ұйымдарының тауарларды, жұмыстар мен қызмет көрсетулерді сатып алуындағы маркетінг" он-лайн порталы" ақпараттық жүйесін пайдалану үшін абоненттік жылдық төлем</t>
  </si>
  <si>
    <t>5 У</t>
  </si>
  <si>
    <t>74.90.21.10.00.00.00</t>
  </si>
  <si>
    <t>Услуги по предоставлению ценовых маркетинговых заключений</t>
  </si>
  <si>
    <t>Бағалық маркетингтік қорытындылар беру бойынша қызметтер</t>
  </si>
  <si>
    <t>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</si>
  <si>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</si>
  <si>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</si>
  <si>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 xml:space="preserve">Лот бойынша бағасы 75 млн. теңгеге тең немесе артық болатын тауардың баға диапазонын анықтау бойынша қызмет көрсету  </t>
  </si>
  <si>
    <t>7 У</t>
  </si>
  <si>
    <t>58.14.31.10.00.00.00</t>
  </si>
  <si>
    <t>Услуги по продаже места для размещения рекламных объявлений в журналах и изданиях периодических, печатных</t>
  </si>
  <si>
    <t xml:space="preserve">Журналдар мен апталық, баспа басылымдарында жарнамалық хабарландырулар орналастыру үшін орын сату бойынша қызметтер </t>
  </si>
  <si>
    <t>Размещение рекламных объявлений в журналах и изданиях периодических, печатных</t>
  </si>
  <si>
    <t xml:space="preserve">Журналдар мен апталық, баспа басылымдарында жарнамалық хабарландырулар орналастыру </t>
  </si>
  <si>
    <t>Услуги по опубликованию объявлений о закупках товаров, работ, услуг</t>
  </si>
  <si>
    <t>Тауарлар, жұмыстар мен қызметтерді сатып алу туралы хабарландыру жариялау бойынша қызмет көрсету</t>
  </si>
  <si>
    <t>7-1 У</t>
  </si>
  <si>
    <t>8 У</t>
  </si>
  <si>
    <t>33.13.11.32.00.00.00</t>
  </si>
  <si>
    <t xml:space="preserve">Техническое (постгарантийное) обслуживание средств измерений </t>
  </si>
  <si>
    <t xml:space="preserve">Өлшегіш құралдарына техникалық қызмет көрсету (кепілдемелік мерзімнен кейін) </t>
  </si>
  <si>
    <t xml:space="preserve">Техническое обслуживание средств измерений после истечения сроков гарантийного обслуживания </t>
  </si>
  <si>
    <t>Өлшегіш құралдарына кепілдемелік мерзімнен кейінгі техникалық қызмет көрсету</t>
  </si>
  <si>
    <t>Услуги по техническому обслуживанию  средств автоматики нефтегазодобывающего управления (НГДУ) "Жайкмунайгаз" и Управления "Эмбамунайэнерго"</t>
  </si>
  <si>
    <t>"Жайықмұнайгаз" МГӨБ және "Ембімұнайэнерго" басқармасындағы автоматика жабдықтарына техникалық қызмет көрсету бойынша қызметтер</t>
  </si>
  <si>
    <t>9 У</t>
  </si>
  <si>
    <t>Услуги по техническому обслуживанию средств автоматики нефтегазодобывающего управления (НГДУ) "Жылоймунайгаз"</t>
  </si>
  <si>
    <t xml:space="preserve">"Жылыоймұнайгаз" мұнай-газ өндіру басқармасының автоматика жабдықтарына техникалық қызмет көрсету бойынша қызметтер </t>
  </si>
  <si>
    <t>9-1 У</t>
  </si>
  <si>
    <t>март - декабрь</t>
  </si>
  <si>
    <t>10 У</t>
  </si>
  <si>
    <t>Услуги по техническому обслуживанию средств автоматики нефтегазодобывающего управления (НГДУ) "Кайнармунайгаз"</t>
  </si>
  <si>
    <t xml:space="preserve">"Қайнармұнайгаз" мұнай-газ өндіру басқармасының автоматика жабдықтарына техникалық қызмет көрсету бойынша қызметтер </t>
  </si>
  <si>
    <t>11 У</t>
  </si>
  <si>
    <t>Услуги по техническому обслуживанию средств автоматики нефтегазодобывающего управления (НГДУ) "Доссормунайгаз"</t>
  </si>
  <si>
    <t xml:space="preserve">"Доссормұнайгаз" мұнай-газ өндіру басқармасының автоматика жабдықтарына техникалық қызмет көрсету бойынша қызметтер </t>
  </si>
  <si>
    <t>11-1 У</t>
  </si>
  <si>
    <t>12 У</t>
  </si>
  <si>
    <t>Услуги по техническому обслуживанию исследовательских приборов</t>
  </si>
  <si>
    <t>Зерттеу аспаптарына техникалық қызмет көрсету бойынша қызметтер</t>
  </si>
  <si>
    <t>13 У</t>
  </si>
  <si>
    <t>77.39.19.12.10.10.00</t>
  </si>
  <si>
    <t xml:space="preserve">Услуги по аренде коммерческого узла учета нефти </t>
  </si>
  <si>
    <t xml:space="preserve">Мұнай есебінің коммерциялық торабын жалға беру  бойынша қызметтер </t>
  </si>
  <si>
    <t>Услуги по аренде КУУН на ПСН Каратон</t>
  </si>
  <si>
    <t xml:space="preserve">Қаратон ПСН -ға мұнай есебінің коммерциялық торабын жалға беру бойынша қызметтер </t>
  </si>
  <si>
    <t>14 У</t>
  </si>
  <si>
    <t xml:space="preserve">Услуги по техническому обслуживанию коммерческих узлов учета нефти (КУУН) </t>
  </si>
  <si>
    <t xml:space="preserve">Мұнай есебінің коммерциялық торабына техникалық қызмет көрсету қызметі </t>
  </si>
  <si>
    <t>15 У</t>
  </si>
  <si>
    <t>43.21.10.10.20.12.00</t>
  </si>
  <si>
    <t>Услуги по техническому обслуживанию пожарной сигнализации</t>
  </si>
  <si>
    <t xml:space="preserve">Өрт дабылына техникалық қызмет көрсету бойынша қызметтер </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</si>
  <si>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</si>
  <si>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</si>
  <si>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Услуги по техническому обслуживанию систем безопасности объектов нефтедобычи АО "Эмбамунайгаз"</t>
  </si>
  <si>
    <t xml:space="preserve">"Ембімұнайгаз" АҚ-ның мұнай өндіру нысандарының қауіпсіздік жүйесіне техникалық қызмет көрсету бойынша қызметтер </t>
  </si>
  <si>
    <t>15-1 У</t>
  </si>
  <si>
    <t>16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</si>
  <si>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</si>
  <si>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</si>
  <si>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Тұрақты объектілерді, сондай-ақ ол объектілердегі персонал мен мүліктерді құқыққа қарсы қолсұғушылықтардан ведомствадан тыс күзету қызметтері</t>
  </si>
  <si>
    <t>Тұрақты объектілерді, сондай-ақ осы объектілерде орналасқан қызметкерлер мен мүліктерді құқыққа қарсы қолсұғушылықтардан ведомствадан тыс қорғау бойынша қызметтер</t>
  </si>
  <si>
    <t>Охрана объектов АО "Эмбамунайгаз"</t>
  </si>
  <si>
    <t>"Эмбамунайгаз"АҚ объектілерді  көлемінде күзету</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</si>
  <si>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</si>
  <si>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17 У</t>
  </si>
  <si>
    <t>62.09.20.10.17.00.00</t>
  </si>
  <si>
    <t>Услуги по администрированию и техническому обслуживанию прикладного программного обеспечения</t>
  </si>
  <si>
    <t xml:space="preserve"> Қолданбалы программамен қамтамасыз етуге әкімгерлік және техникалық қызмет көрсету </t>
  </si>
  <si>
    <t>Администрирование и техническое обслуживание программного обеспечения прикладного</t>
  </si>
  <si>
    <t xml:space="preserve"> Программаны қамтамасыз етуге әкімгерлік және техникалық қызмет көрсету қолданбалыға</t>
  </si>
  <si>
    <t>Услуги по техническому сопровождению SAS FM</t>
  </si>
  <si>
    <t>SAS FM жүйесінің техниқалық қолдау қызмет көрсету</t>
  </si>
  <si>
    <t>авансовый платеж - 0%, оставшаяся часть в течение 30 рабочих дней с момента предоставления акта приема-передачи</t>
  </si>
  <si>
    <t>18 У</t>
  </si>
  <si>
    <t>Услуги по техническому сопровождению системы раздельного учета SAS ABM</t>
  </si>
  <si>
    <t>SAS ABM бөлекше есеп жүйесінің техниқалық қолдау қызмет көрсету</t>
  </si>
  <si>
    <t>19 У</t>
  </si>
  <si>
    <t>65.12.49.00.00.00.01</t>
  </si>
  <si>
    <t>Услуги по страхованию имущества</t>
  </si>
  <si>
    <t>Мүлікті сақтандыру қызметтері</t>
  </si>
  <si>
    <t>19-1 У</t>
  </si>
  <si>
    <t>20 У</t>
  </si>
  <si>
    <t>65.12.90.00.00.00.02</t>
  </si>
  <si>
    <t>Услуги по страхованию нефтяных операций (рисков)</t>
  </si>
  <si>
    <t>Мұнай операцияларын (тәуекелдерін) сақтандыру қызметтері</t>
  </si>
  <si>
    <t xml:space="preserve">Услуги по страхованию рисков выхода скважины из-под контроля </t>
  </si>
  <si>
    <t>Ұңғымалардың бақылаудан шығып кетуі тәуекелдерін сақтандыру қызметтері</t>
  </si>
  <si>
    <t>20-1 У</t>
  </si>
  <si>
    <t>21 У</t>
  </si>
  <si>
    <t>65.12.50.30.00.00.01</t>
  </si>
  <si>
    <t>Услуги по страхованию общей гражданской ответственности перед третьими лицами</t>
  </si>
  <si>
    <t>Үшінші тұлғалардың алдындағы зиян келтірілгені үшін жалпы азаматтық жауаптылықты сақтандыру қызметтері</t>
  </si>
  <si>
    <t>21-1 У</t>
  </si>
  <si>
    <t>22 У</t>
  </si>
  <si>
    <t>35.22.10.12.00.00.00</t>
  </si>
  <si>
    <t>Услуги по транспортировке  природного газа</t>
  </si>
  <si>
    <t>Табиғи газды тасымалдау  жөніндегі қызмет көрсетулер</t>
  </si>
  <si>
    <t>Услуги по транспортировке сухого (отбензиненного) природного газа</t>
  </si>
  <si>
    <t>Табиғи құрғақ газды тасымалдау  жөніндегі қызмет көрсетулер</t>
  </si>
  <si>
    <t>Услуги по транспортировке   товарного газа</t>
  </si>
  <si>
    <t>Табиғи газды тасымалдау жөніндегі қызмет көрсетулер</t>
  </si>
  <si>
    <t>Предоплата   в размере 100% от заявленного объема газа за 5 рабочих дней до начала месяца, окончательный расчет за фактический объем поставленного природного газа, в течение 5 рабочих дней с момента Поставщиком оригинала счет-фактуры и оригинала акта оказанных услуг</t>
  </si>
  <si>
    <t>22-1 У</t>
  </si>
  <si>
    <t>январь-ноябрь</t>
  </si>
  <si>
    <t>столбец- 11,14,20,21</t>
  </si>
  <si>
    <t>22-2 У</t>
  </si>
  <si>
    <t>апрель, июнь</t>
  </si>
  <si>
    <t>апрель- декабрь</t>
  </si>
  <si>
    <t>23 У</t>
  </si>
  <si>
    <t>35.22.10.13.00.00.00</t>
  </si>
  <si>
    <t>Услуги по поставке  природного газа</t>
  </si>
  <si>
    <t>Табиғи газбен жабдықтау жөніндегі қызмет көрсетулер</t>
  </si>
  <si>
    <t xml:space="preserve">Құрғақ (бензинсіздендірілген)  табиғи газды тасымалдау бойынша қызметтер </t>
  </si>
  <si>
    <t>Предоставление услуг по розничной реализации товарного газа</t>
  </si>
  <si>
    <t>Таурлық газды бөлшектеп сату жөніндегі қызмет көрсетулер</t>
  </si>
  <si>
    <t>23-1 У</t>
  </si>
  <si>
    <t>23-2 У</t>
  </si>
  <si>
    <t>24 У</t>
  </si>
  <si>
    <t>Құрғақ газды магистралдық  газ құбырымен тасымалдау  және жабдықтау  жөніндегі қызмет көрсетулер</t>
  </si>
  <si>
    <t>Предоплата  до 15 числа месяца в размере 100% от заявленного объема газа, окончательный расчет за фактический объем поставленного природного газа, не позднее 15-го числа месяца, следующего за расчетным с момента предоставления Поставщиком оригинала счет-фактуры и оригинала акта оказанных услуг</t>
  </si>
  <si>
    <t>24-1 У</t>
  </si>
  <si>
    <t>январь-июнь</t>
  </si>
  <si>
    <t>24-2 У</t>
  </si>
  <si>
    <t>25 У</t>
  </si>
  <si>
    <t>36.00.20.10.00.00.00</t>
  </si>
  <si>
    <t>Услуги распределения воды через водопроводы</t>
  </si>
  <si>
    <t>Құбырлар бойынша су беру қызметін көрсету</t>
  </si>
  <si>
    <t xml:space="preserve">Услуги по подаче воды по магистральным трубопроводам для подготовки нефти (СТ АО 38440351-7-001-2007), а также обеспечения водой производственные и социально-бытовые объекты (ГОСТ 2874-82) </t>
  </si>
  <si>
    <t xml:space="preserve">Мұнайды дайындау (СТ АО 38440351-7-001-2007), сондай-ақ өндірістік және әлеуметтік объектілерді  сумен жабдықтау мақсатында     (ГОСТ 2874-82) жөніндегі қызмет көрсетулер . </t>
  </si>
  <si>
    <t>Оплата производится  ежемесячно за фактически предоставленное количество услуг  на основании платежного документа в срок до 25-го числа месяца, следующего за расчетным периодом</t>
  </si>
  <si>
    <t>26 У</t>
  </si>
  <si>
    <t>71.20.19.12.00.00.00</t>
  </si>
  <si>
    <t>Услуги по авторскому надзору</t>
  </si>
  <si>
    <t>Авторлық қадағалау қызметі</t>
  </si>
  <si>
    <t>Услуги по авторскому надзору за строительством эксплуатационных скважин на месторождении С.Балгимбаев проектной глубиной -730 м.</t>
  </si>
  <si>
    <t>Жобалық тереңдігі 730м  С.Балгимбаев кен орнындағы пайдаланушы ұңғыма құрылысына авторлық бақылау бойынша қызметтер</t>
  </si>
  <si>
    <t>27 У</t>
  </si>
  <si>
    <t>Услуги по авторскому надзору за строительством эксплуатационных скважин на месторождении С.Балгимбаев проектной глубиной -950 м.</t>
  </si>
  <si>
    <t>Жобалық тереңдігі 950м  С.Балгимбаев кен орнындағы пайдаланушы ұңғыма құрылысына авторлық бақылау бойынша қызметтер</t>
  </si>
  <si>
    <t>28 У</t>
  </si>
  <si>
    <t>Услуги по авторскому надзору за строительством эксплуатационных скважин на месторождении Ю.3.Камышитовый проектной глубиной -700 м.</t>
  </si>
  <si>
    <t>Жобалық тереңдігі 700м  О.Б.Камышитовое кен орнындағы пайдаланушы ұңғыма құрылысына авторлық бақылау бойынша қызметтер</t>
  </si>
  <si>
    <t>29 У</t>
  </si>
  <si>
    <t>Услуги по авторскому надзору за строительством эксплуатационных скважин на месторождении Ю.3.Камышитовый проектной глубиной -850 м.</t>
  </si>
  <si>
    <t>Жобалық тереңдігі 850м  О.Б.Камышитовое кен орнындағы пайдаланушы ұңғыма құрылысына авторлық бақылау бойынша қызметтер</t>
  </si>
  <si>
    <t>30 У</t>
  </si>
  <si>
    <t>Услуги по авторскому надзору за строительством эксплуатационных скважин на месторождении Ю.В.Камышитовый проектной глубиной -540 м.</t>
  </si>
  <si>
    <t xml:space="preserve">Жобалық тереңдігі 540м  О.Ш.Камышитовое кен орнындағы пайдаланушы ұңғыма құрылысына авторлық бақылау бойынша қызмет </t>
  </si>
  <si>
    <t>31 У</t>
  </si>
  <si>
    <t>Услуги по авторскому надзору за строительством эксплуатационных скважин на месторождении Ю.В.Камышитовый проектной глубиной -650 м.</t>
  </si>
  <si>
    <t xml:space="preserve">Жобалық тереңдігі 650м  О.Ш.Камышитовое кен орнындағы пайдаланушы ұңғыма құрылысына авторлық бақылау бойынша қызмет </t>
  </si>
  <si>
    <t>32 У</t>
  </si>
  <si>
    <t>Услуги по авторскому надзору за строительством эксплуатационных скважин на месторождении Забурунье проектной глубиной -950 м.</t>
  </si>
  <si>
    <t>Жобалық тереңдігі 950м  Забурунье кен орнындағы пайдаланушы ұңғыма құрылысына авторлық бақылау бойынша қызметтер</t>
  </si>
  <si>
    <t>33 У</t>
  </si>
  <si>
    <t>Услуги по авторскому надзору за строительством эксплуатационной скважинына месторождении Ю.В.Новобогатинск проектной глубиной -1300 м.</t>
  </si>
  <si>
    <t xml:space="preserve">Жобалық тереңдігі 1300м  О.Ш.Новобогат кен орнындағы пайдаланушы ұңғыма құрылысына авторлық бақылау бойынша қызмет </t>
  </si>
  <si>
    <t>34 У</t>
  </si>
  <si>
    <t>Услуги по авторскому надзору за строительством эксплуатационных скважин на месторождении Ю.В.Новобогатинск проектной глубиной -2100 м.</t>
  </si>
  <si>
    <t xml:space="preserve">Жобалық тереңдігі 2100м  О.Ш.Новобогат кен орнындағы пайдаланушы ұңғыма құрылысына авторлық бақылау бойынша қызмет </t>
  </si>
  <si>
    <t>35 У</t>
  </si>
  <si>
    <t>Услуги по авторскому надзору за строительством эксплуатационных скважин на месторождении Жанаталап проектной глубиной -730 м.</t>
  </si>
  <si>
    <t xml:space="preserve">Жобалық тереңдігі 730м  Жаңаталап кен орнындағы пайдаланушы ұңғыма құрылысына авторлық бақылау бойынша қызмет </t>
  </si>
  <si>
    <t>36 У</t>
  </si>
  <si>
    <t>Услуги по авторскому надзору за строительством эксплуатационных скважин на месторождении Жанаталап проектной глубиной -850 м.</t>
  </si>
  <si>
    <t xml:space="preserve">Жобалық тереңдігі 850м  Жаңаталап кен орнындағы пайдаланушы ұңғыма құрылысына авторлық бақылау бойынша қызмет </t>
  </si>
  <si>
    <t>37 У</t>
  </si>
  <si>
    <t>Услуги по авторскому надзору за строительством эксплуатационных скважин на месторождении Жанаталап проектной глубиной -1200 м.</t>
  </si>
  <si>
    <t xml:space="preserve">Жобалық тереңдігі 1200м  Жаңаталап кен орнындағы пайдаланушы ұңғыма құрылысына авторлық бақылау бойынша қызмет </t>
  </si>
  <si>
    <t>38 У</t>
  </si>
  <si>
    <t>Услуги по авторскому надзору за строительством эксплуатационных скважин на месторождении З.Прорва проектной глубиной - 3300 м.</t>
  </si>
  <si>
    <t xml:space="preserve">Жобалық тереңдігі 3300м  Б.Прорва кен орнындағы пайдаланушы ұңғыма құрылысына авторлық бақылау бойынша қызмет </t>
  </si>
  <si>
    <t>39 У</t>
  </si>
  <si>
    <t>Услуги по авторскому надзору за строительством эксплуатационных скважин на месторождении Акинген проектной глубиной - 1050 м.</t>
  </si>
  <si>
    <t xml:space="preserve">Жобалық тереңдігі 1050м  Ақінген кен орнындағы пайдаланушы ұңғыма құрылысына авторлық бақылау бойынша қызмет </t>
  </si>
  <si>
    <t>40 У</t>
  </si>
  <si>
    <t>Услуги по авторскому надзору за строительством эксплуатационных скважин на месторождении Уаз проектной глубиной - 700 м.</t>
  </si>
  <si>
    <t xml:space="preserve">Жобалық тереңдігі 700м 
Уаз кен орнындағы пайдаланушы ұңғыма құрылысына авторлық бақылау бойынша қызмет </t>
  </si>
  <si>
    <t>41 У</t>
  </si>
  <si>
    <t>Услуги по авторскому надзору за строительством эксплуатационной скважины на месторождении Уаз проектной глубиной - 950 м.</t>
  </si>
  <si>
    <t xml:space="preserve">Жобалық тереңдігі 950м 
Уаз кен орнындағы пайдаланушы ұңғыма құрылысына авторлық бақылау бойынша қызмет </t>
  </si>
  <si>
    <t>42 У</t>
  </si>
  <si>
    <t xml:space="preserve">Услуги по авторскому надзору за строительством эксплуатационных  скважин на месторождении Б.Жоламанов проектной глубиной - 1000 м.
</t>
  </si>
  <si>
    <t>Жобалық тереңдігі 1000м Б.Жоламанов кен орнындағы пайдаланушы ұңғыма құрылысына авторлық бақылау бойынша қызмет.</t>
  </si>
  <si>
    <t>43 У</t>
  </si>
  <si>
    <t>Услуги по авторскому надзору за строительством горизонтальной эксплуатационной  скважины на месторождении С.Нуржанов</t>
  </si>
  <si>
    <t>С.Нуржанов кен орнындағы колбеу пайдаланушы ұңғыма құрылысына авторлық бақылау бойынша қызмет.</t>
  </si>
  <si>
    <t>44 У</t>
  </si>
  <si>
    <t>Услуги по авторскому надзору за строительством эксплуатационных скважин на месторождении С.Нуржанов проектной глубиной - 3300 м.</t>
  </si>
  <si>
    <t xml:space="preserve">Жобалық тереңдігі 3300м  С.Нуржанов кен орнындағы пайдаланушы ұңғыма құрылысына авторлық бақылау бойынша қызмет </t>
  </si>
  <si>
    <t>45 У</t>
  </si>
  <si>
    <t>09.10.12.25.20.10.10</t>
  </si>
  <si>
    <t>Услуги супервайзерские в области строительства и ремонта скважин</t>
  </si>
  <si>
    <t xml:space="preserve">Ұңғылаларды тұрғызу және жөндеу саласындағы супервайзерлік қызметі </t>
  </si>
  <si>
    <t>Услуги филиала "Инженерный Центр" на  супервайзерство при строительстве  экслуатационных и разведочных скважин на  месторождениях  АО "Эмбамунайгаз"</t>
  </si>
  <si>
    <t xml:space="preserve">"Ембімұнайгаз" АҚ кенорнындарында ұңғылаларды тұрғызу кезінде "Инженерлік Орталық" филиалының супервайзерлік қызметі </t>
  </si>
  <si>
    <t>февраль-апрель</t>
  </si>
  <si>
    <t>45-1 У</t>
  </si>
  <si>
    <t>46 У</t>
  </si>
  <si>
    <t xml:space="preserve">Услуги по авторскому надзору за строительством поисково-разведочных  скважин на месторождении С.Нуржанов проектной глубиной - 2000 м.
</t>
  </si>
  <si>
    <t>Жобалық тереңдігі 2000м С.Нуржанов кен орнындағы іздестіру-барлау ұңғымаларының құрылысына авторлық бақылау бойынша қызмет.</t>
  </si>
  <si>
    <t>47 У</t>
  </si>
  <si>
    <t xml:space="preserve">Услуги по авторскому надзору за строительством поисково-разведочной скважины на месторождении С.Балгимбаев проектной глубиной 1400 метров </t>
  </si>
  <si>
    <t>Жобалық тереңдігі 1400м С.Балгимбаев кен орнындағы іздестіру-барлау ұңғымасының құрылысына авторлық бақылау бойынша қызмет.</t>
  </si>
  <si>
    <t>48 У</t>
  </si>
  <si>
    <t>Услуги по авторскому надзору за строительством поисково-разведочных скважин на месторождении Жанаталап   проектной глубиной 1200 метров</t>
  </si>
  <si>
    <t>Жобалық тереңдігі 1200м Жанаталап кен орнындағы іздестіру-барлау ұңғымасының құрылысына авторлық бақылау бойынша қызмет.</t>
  </si>
  <si>
    <t>49 У</t>
  </si>
  <si>
    <t xml:space="preserve">Услуги по авторскому надзору за строительством поисково-разведочной скважины на  месторождении Камышитовый Ю.З.  проектной глубигой 1150 метров   </t>
  </si>
  <si>
    <t>Жобалық тереңдігі 1150м О.Ш.Камысты кен орнындағы іздестіру-барлау ұңғымасының құрылысына авторлық бақылау бойынша қызмет.</t>
  </si>
  <si>
    <t>50 У</t>
  </si>
  <si>
    <t>Услуги по авторскому надзору за строительством поисково-разведочной скважины на плошади Уаз (триас) блока Тайсойган проектной глубиной 1350 метров</t>
  </si>
  <si>
    <t>Жобалық тереңдігі 1350м Уаз кен орнындағы іздестіру-барлау ұңғымасының құрылысына авторлық бақылау бойынша қызмет.</t>
  </si>
  <si>
    <t>51 У</t>
  </si>
  <si>
    <t>Услуги по авторскому надзору за строительством поисково-разведочной скважины на структуре Бажир блока Тайсойган проектной глубиной 1200 метров</t>
  </si>
  <si>
    <t>Жобалық тереңдігі 1200м Бажир курылымы Тайсойган блогындағы іздестіру-барлау ұңғымасының құрылысына авторлық бақылау бойынша қызмет.</t>
  </si>
  <si>
    <t>52 У</t>
  </si>
  <si>
    <t>Авторский надзор за строительством поисково-разведочной скважины на местороджении В.Макат проектной глубиной 1425 метров</t>
  </si>
  <si>
    <t>Жобалық тереңдігі 1425м Ш.Макат кен орнындағы іздестіру-барлау ұңғымасының құрылысына авторлық бақылау бойынша қызмет.</t>
  </si>
  <si>
    <t>53 У</t>
  </si>
  <si>
    <t>Авторский надзор за строительством поисково-разведочной скважины на месторождении Ботахан проектной глубиной 2900 метров</t>
  </si>
  <si>
    <t>Жобалық тереңдігі 2900м Ботахан кен орнындағы іздестіру-барлау ұңғымасының құрылысына авторлық бақылау бойынша қызмет.</t>
  </si>
  <si>
    <t>54 У</t>
  </si>
  <si>
    <t>Услуги по авторскому надзору за строительством поисково-разведочной скважины на месторождении Новобагат Ю.В.</t>
  </si>
  <si>
    <t>О.Ш.Новобогат кен орнындағы пайдаланушы іздестіру-барлау ұңғымасының авторлық бақылау бойынша қызмет.</t>
  </si>
  <si>
    <t>55 У</t>
  </si>
  <si>
    <t>70.22.17.14.15.10.00</t>
  </si>
  <si>
    <t>Услуги по разработке технологического регламента</t>
  </si>
  <si>
    <t xml:space="preserve">Технологиялық регламент дайындау бойынша қызметтер </t>
  </si>
  <si>
    <t>Услуги по разработке технологического регламента в области добычи нефти и газа</t>
  </si>
  <si>
    <t xml:space="preserve">Мұнай және газ өндіру шеңберінде технологиялық регламент дайындау қызметтері </t>
  </si>
  <si>
    <t>Разработка технологического регламента АЗС в/п. Кайнар, Кенбай, Б.Жоламанова НГДУ "Кайнармунайгаз".</t>
  </si>
  <si>
    <t xml:space="preserve">"Қайнармұнайгаз" МГӨБ в/п Қайнар, Кенбай, Б.Жоламанов АЗС технологиялық регламентін дайындау </t>
  </si>
  <si>
    <t xml:space="preserve">февраль-сентябрь </t>
  </si>
  <si>
    <t>56 У</t>
  </si>
  <si>
    <t>Разработка технологического регламента насосной пожаротушения Б.Жоламанов, ЦПС Кенбай, СП В.Молдабек, НПС-3 НГДУ "Кайнармунайгаз"</t>
  </si>
  <si>
    <t xml:space="preserve">"Қайнармұнайгаз" МГӨБ Б.Жоламанов, ЦПС Кенбай, СП Ш.Молдабек, НПС-3 өрт сөндіру сораптарының технологиялық регламентін дайындау </t>
  </si>
  <si>
    <t>57 У</t>
  </si>
  <si>
    <t>Разработка технологического регламента для АЗС по НГДУ "Жаикмунайгаз"</t>
  </si>
  <si>
    <t>"Жайықмұнайгаз" МГӨБ бойынша АЗС үшін технологиялық регламент дайындау</t>
  </si>
  <si>
    <t>58 У</t>
  </si>
  <si>
    <t>Разработка технологического регламента стенда для ремонта и технического обслуживания штанговых глубинных насосов НГДУ "Кайнармунайгаз".</t>
  </si>
  <si>
    <t>"Қайнармұнайгаз" МГӨБ тереңдікті штангалы сорапты жөндеу және техникалық қызмет көрсету үшін технологиялық регламент стендін дайындау</t>
  </si>
  <si>
    <t>59 У</t>
  </si>
  <si>
    <t>Разработка технологического регламента стенда для испытания  винтовых насосов НГДУ "Кайнармунайгаз".</t>
  </si>
  <si>
    <t>"Қайнармұнайгаз" МГӨБ бұрандалы сорап сынағы үшін технологиялық регламент стендін дайындау</t>
  </si>
  <si>
    <t>60 У</t>
  </si>
  <si>
    <t>71.20.19.13.10.00.00</t>
  </si>
  <si>
    <t>Услуги по испытаниям и анализу</t>
  </si>
  <si>
    <t xml:space="preserve">Сынақтар мен талдау бойынша қызметтер </t>
  </si>
  <si>
    <t>Услуги по проведению лабораторных анализов и испытаний прочих</t>
  </si>
  <si>
    <t xml:space="preserve">Услуги по анализу физико-химических свойств товарной нефти по ПСПН   4-х НГДУ  </t>
  </si>
  <si>
    <t xml:space="preserve">"4 МГӨБ ПСПН бойыншатауарлы мұнайдың физика-химиялық қасиетіне талдау жасау бойынша қызметтер </t>
  </si>
  <si>
    <t>61 У</t>
  </si>
  <si>
    <t xml:space="preserve">Лабораториялық талдау және өзге де сынақтар жүргізу бойынша қызметтер </t>
  </si>
  <si>
    <t>Услуги по анализу  физико-химических свойств нефти, газа и воды в поверхностных условиях на м-ях  4-х  НГДУ АО "ЭМГ"</t>
  </si>
  <si>
    <t xml:space="preserve">"ЕМГ" АҚ 4 МГӨБ кен орындарында мұнай, газ және судың үстіңгі қабатының физика-химиялық қасиетіне талдау жүргізу бойынша қызметтер </t>
  </si>
  <si>
    <t>62 У</t>
  </si>
  <si>
    <t>61.20.11.10.00.00.00</t>
  </si>
  <si>
    <t xml:space="preserve">Услуги мобильной связи </t>
  </si>
  <si>
    <t>Ұялы байланыс қызметі – қол жеткізу және пайдалану</t>
  </si>
  <si>
    <t>Услуги мобильной связи - доступ и пользование</t>
  </si>
  <si>
    <t>Услуги организации оперативной производственной связи Билайн</t>
  </si>
  <si>
    <t>Билайн жедел өндірістік байланысын ұйымдастыру жөніндегі қызмет көрсетулер</t>
  </si>
  <si>
    <t>63 У</t>
  </si>
  <si>
    <t>62.09.20.10.11.26.00</t>
  </si>
  <si>
    <t>Услуги по администрированию и техническому обслуживанию сервисного программного обеспечения</t>
  </si>
  <si>
    <t xml:space="preserve">SAP R/3 пайдалану және техникалық қолдау көрсету қызметі </t>
  </si>
  <si>
    <t>Администрирование и техническое обслуживание программного обеспечения сервисного</t>
  </si>
  <si>
    <t>Жоспарлы-профилактикалық жұмыстар жүргізу, тұрақты бағдарламалық қамтуды пайдалану және оның үздіксіз жұмысын қамтамасыз ету</t>
  </si>
  <si>
    <t xml:space="preserve">Услуги по сопровождению и технической поддержке SAP R/3 </t>
  </si>
  <si>
    <t>63-1 У</t>
  </si>
  <si>
    <t>64 У</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</si>
  <si>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</si>
  <si>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</si>
  <si>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Услуги по техническому обслуживанию  системы электронного документооборота для АУП АО "Эмбамунайгаз"</t>
  </si>
  <si>
    <t xml:space="preserve">"Ембімұнайгаз" АҚ БА үшін электронды құжат айналысы жүйесіне техникалық қызмет көрсету қызметі </t>
  </si>
  <si>
    <t>65 У</t>
  </si>
  <si>
    <t>62.02.30.10.20.00.00</t>
  </si>
  <si>
    <t>Услуги по техническому обслуживанию и ремонту вычислительной техники</t>
  </si>
  <si>
    <t>Есептеу техникасына техникалық қызмет көрсету және жөндеу қызметтері</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</si>
  <si>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</si>
  <si>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</si>
  <si>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 xml:space="preserve">"Ембімұнайгаз" АҚ компьютерлік техникасына сервистік қызмет көрсету және ағымдағы жөндеу жүргізу қызметі </t>
  </si>
  <si>
    <t>66 У</t>
  </si>
  <si>
    <t>95.11.10.15.10.00.00</t>
  </si>
  <si>
    <t>Услуги по замене комплектующих частей принтера</t>
  </si>
  <si>
    <t>Принтердің жинақтаушы бөлшектерін алмастыру қызметтері</t>
  </si>
  <si>
    <t>Услуги по замене картриджа и прочих комплектующих принтера</t>
  </si>
  <si>
    <t>Картридж және өзге де принтер жинақтаушыларын алмастыру қызметтері</t>
  </si>
  <si>
    <t>Услуги по техническому обслуживанию печатающих устройств АО "Эмбамунайгаз"</t>
  </si>
  <si>
    <t>«Ембімұнайгаз»  АҚ баспадан шығару құралдарына техникалық қызмет көрсету бойынша қызметтер</t>
  </si>
  <si>
    <t>67 У</t>
  </si>
  <si>
    <t>62.02.30.30.00.00.00</t>
  </si>
  <si>
    <t>Услуги по обновлению программного обеспечения</t>
  </si>
  <si>
    <t>Бағдарламалық қамтамасыз етуді жаңарту қызметтері</t>
  </si>
  <si>
    <t>Услуги по обновлению существующего  программного обеспечения</t>
  </si>
  <si>
    <t>Бар бағдарламалық қамтамасыз етуді жаңарту қызметтері</t>
  </si>
  <si>
    <t>Услуги по сопровождению и технической поддержке ПО "Paradigm" АО "Эмбамунайгаз"</t>
  </si>
  <si>
    <t xml:space="preserve">"Ембімұнайгаз" АҚ "Paradigm" ӨБ техникалық қолдау көрсету және пайдалану қызметі </t>
  </si>
  <si>
    <t>68 У</t>
  </si>
  <si>
    <t>Услуги по сопровождению GPS-мониторинга автотранспорта АО "Эмбамунайгаз"</t>
  </si>
  <si>
    <t xml:space="preserve">"Ембімұнайгаз" АҚ автокөлік GPS- мониторингін пайдалану қызметі </t>
  </si>
  <si>
    <t>69 У</t>
  </si>
  <si>
    <t>Сопровождение SNIP (информационная система- норм, правил, стандартов РК)</t>
  </si>
  <si>
    <t>SNIP пайдалану (ақпараттық жүйе-норм, ҚР стандарттары, тәртіптері)</t>
  </si>
  <si>
    <t>столбец - 7, 11</t>
  </si>
  <si>
    <t>69-1 У</t>
  </si>
  <si>
    <t>70 У</t>
  </si>
  <si>
    <t>Услуги по сопровождению  Системы безопасности  Интеллект</t>
  </si>
  <si>
    <t>Интеллект қауіпсіздік жүйесін пайдалану бойынша қызмет көрсету</t>
  </si>
  <si>
    <t>71 У</t>
  </si>
  <si>
    <t>96.09.19.90.36.00.00</t>
  </si>
  <si>
    <t>Услуги по техническому обслуживанию гермозоны</t>
  </si>
  <si>
    <t>Қымталған аймаққа техникалық қызмет көрсету қызметтері</t>
  </si>
  <si>
    <t>Оқшауланған аймаққа техникалық қызмет көрсету қызметтері</t>
  </si>
  <si>
    <t>Техническое обслуживание гермозоны</t>
  </si>
  <si>
    <t>Гермозонаға техникалық қызмет көрсету</t>
  </si>
  <si>
    <t>72 У</t>
  </si>
  <si>
    <t>61.10.11.06.01.00.00</t>
  </si>
  <si>
    <t>Услуги телефонной связи</t>
  </si>
  <si>
    <t>Телефон байланысы қызметі</t>
  </si>
  <si>
    <t>Услуги фиксированной местной, междугородней, международной телефонной связи  - доступ и пользование</t>
  </si>
  <si>
    <t>Бекітілген жергілікті, қалааралық, халықаралық телефон байланысы қызметі – қол жеткізу және пайдалану</t>
  </si>
  <si>
    <t>Услуги междугородней связи (СТОП) АО "Эмбамунайгаз"</t>
  </si>
  <si>
    <t xml:space="preserve">"Ембімұнайгаз" АҚ халықаралық байланыс (СТОП) қызметі </t>
  </si>
  <si>
    <t>73 У</t>
  </si>
  <si>
    <t>Услуги организации оперативной производственной связи Кселл</t>
  </si>
  <si>
    <t>Кселл жедел өндірістік байланысын ұйымдастыру жөніндегі қызмет көрсетулер</t>
  </si>
  <si>
    <t>74 У</t>
  </si>
  <si>
    <t>61.10.20.06.00.00.00</t>
  </si>
  <si>
    <t>Услуги предоставления доступа в Интернет</t>
  </si>
  <si>
    <t>Интернетке қосу қызметі</t>
  </si>
  <si>
    <t>Услуги предоставления доступа в Интернет от оператора кабельной инфраструктуры</t>
  </si>
  <si>
    <t>Кабельдің инфрақұрылым операторынан Интернетке қол жеткізу қызметтері</t>
  </si>
  <si>
    <t>Услуги по организации доступа к сети Интернет по выделеному каналу</t>
  </si>
  <si>
    <t>Бөлінген арна бойынша Интернет жүйесіне кіруді ұйымдастыру жөніндегі қызмет көрсету</t>
  </si>
  <si>
    <t>75 У</t>
  </si>
  <si>
    <t>Услуги связи АО "Эмбамунайгаз"</t>
  </si>
  <si>
    <t xml:space="preserve">"Ембімұнайгаз" АҚ-на байланыс қызметі </t>
  </si>
  <si>
    <t>76 У</t>
  </si>
  <si>
    <t>Услуги спутниковой связи Турая Казахстан АО "ЭМГ"</t>
  </si>
  <si>
    <t xml:space="preserve">"ЕМГ" АҚ ӨҚБ үшін Турая Казахстан спутниктік байланысының қызметі </t>
  </si>
  <si>
    <t>77 У</t>
  </si>
  <si>
    <t>49.50.11.10.00.00.00</t>
  </si>
  <si>
    <t>Услуги транспортирования по трубопроводам сырой нефти и нестабильного газового конденсата</t>
  </si>
  <si>
    <t xml:space="preserve">Құбыр арқылы шикі мұнай мен тұрақсыз газ конденсатын тасымалдау қызметі </t>
  </si>
  <si>
    <t>Услуги по транспортировке нефти по системе Атырау-Самара, за пределы Республики Казахстан  
(KTO EX)</t>
  </si>
  <si>
    <t>Мұнайды Атырау-Самара жүйесі бойынша, Қазақстан Республикасынан тыс жерге тасымалдау 
(KTO EX)</t>
  </si>
  <si>
    <t>78 У</t>
  </si>
  <si>
    <t>49.50.11.11.00.00.00</t>
  </si>
  <si>
    <t>Услуги транспортирования по трубопроводам стабилизированной нефти и стабильного газового конденсата</t>
  </si>
  <si>
    <t xml:space="preserve">Құбыр арқылы тұрақтандырылған мұнай мен тұрақты газ конденсатын тасымалдау қызметі </t>
  </si>
  <si>
    <t>Услуги по транспортировке нефти по системе магистрального трубопровода (КТО TR)</t>
  </si>
  <si>
    <t>Магистальді құбыр жүйесімен мұнай тасмалдау жөніндегі қызмет көрсетулер
(КТО TR)</t>
  </si>
  <si>
    <t>79 У</t>
  </si>
  <si>
    <t>Услуги по перекачке нефти по системе магистрального трубопровода
( Munaitas)</t>
  </si>
  <si>
    <t>Арналы құбырлар жүйесі арқылы мұнай айдамалау жөніндегі қызмет көрсетулер
( Munaitas)</t>
  </si>
  <si>
    <t>80 У</t>
  </si>
  <si>
    <t>49.50.11.12.00.00.00</t>
  </si>
  <si>
    <t>Услуги транспортирования по трубопроводам нефтепродуктов</t>
  </si>
  <si>
    <t>Мұнайды құбыр жүйесімен тасымалдау жөнінде қызмет көрсету</t>
  </si>
  <si>
    <t>Услуги по транспортировке нефти по системе КТК -договор транспортной экспедиции
(РД)</t>
  </si>
  <si>
    <t>Мұнайды КТК жүйесімен тасымалдау жөніндегі қызмет көрсетулер - көліктік экспедиция шарты 
(РД)</t>
  </si>
  <si>
    <t>авансовый платеж - 0%, оставшаяся часть в течение 5 р.д. с момента подписания акта выполненных работ</t>
  </si>
  <si>
    <t>80-1 У</t>
  </si>
  <si>
    <t>январь-май 2014 года</t>
  </si>
  <si>
    <t>81 У</t>
  </si>
  <si>
    <t>46.12.11.20.00.00.00</t>
  </si>
  <si>
    <t>Услуги по торговле оптовой топливом жидким</t>
  </si>
  <si>
    <t xml:space="preserve">Сұйық отынның көтерме саудасы бойынша қызметтер </t>
  </si>
  <si>
    <t>Оптовая торговля через агента (за вознаграждение либо на договорной основе) топливом жидким</t>
  </si>
  <si>
    <t xml:space="preserve">Сұйық отынды Агент арқылы көтерме сату ( сыйақы үшін немесе шарты негізінде ) </t>
  </si>
  <si>
    <t>Услуги по обеспечению реализации нефти на экспорт (договор поручения)</t>
  </si>
  <si>
    <t>Мұнайды экспортқа сатуды қамтамасыз ету жөніндегі қызмет көрсетулер</t>
  </si>
  <si>
    <t>Акмолинская область</t>
  </si>
  <si>
    <t>авансовый платеж - 0%, оставшаяся часть в течение 30 р.д. с момента подписания акта выполненных работ</t>
  </si>
  <si>
    <t>81-1 У</t>
  </si>
  <si>
    <t>82 У</t>
  </si>
  <si>
    <t>35.15.10.11.00.00.00</t>
  </si>
  <si>
    <t>Услуги по передаче и распределению электроэнергии</t>
  </si>
  <si>
    <t xml:space="preserve">Электр энергиясын беру және тарату бойынша қызметтер </t>
  </si>
  <si>
    <t>Услуги по передаче и распределению электроэнергии субъектами розничного рынка электрической энергии</t>
  </si>
  <si>
    <t xml:space="preserve">Электр энергиясының бөлшек нарығындағы субъектілермен электр энергиясын беру және тарату бойынша қызметтер </t>
  </si>
  <si>
    <t>Услуги электроснабжения  (электроэнергия и услуги по передаче и распределению электроэнергии)</t>
  </si>
  <si>
    <t>Электрмен жабдықтау қызметтері (электр энергиясы және электр энергиясын бөлу және тарату бойынша қызметтер)</t>
  </si>
  <si>
    <t>январь-сентябрь</t>
  </si>
  <si>
    <t>авансовый платеж  в размере - 100%.</t>
  </si>
  <si>
    <t>82-1 У</t>
  </si>
  <si>
    <t>83 У</t>
  </si>
  <si>
    <t xml:space="preserve"> "Услуги по электроснабжению   ПСН "Опорная"  и месторождения  "Кисымбай" АО "Эмбамунайгаз" находящиеся по адресу: Мангистауская область, п. Опорный. </t>
  </si>
  <si>
    <t>Маңғыстау облысы п.Опорныйда орналасқан "Ембімұнайгаз" АҚ Қисымбай кен орны мен  ПСН "Опорныйды"  электрмен жабдықтау бойынша қызметтер</t>
  </si>
  <si>
    <t>84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</si>
  <si>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</si>
  <si>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 xml:space="preserve">Маңғыстау облысы п.Опорныйда орналасқан "Ембімұнайгаз" АҚ Қисымбай кен орны мен  ПСН "Опорныйды"  электрмен жабдықтау бойынша қызметтерМаңғыстау облысы п.Опорныйда орналасқан "Ембімұнайгаз" АҚ Қисымбай кен орны мен  ПСН "Опорныйды"  электрмен жабдықтау бойынша қызметтер </t>
  </si>
  <si>
    <t>85 У</t>
  </si>
  <si>
    <t>Услуги по передаче и распределению электроэнергии на объекты АО «Эмбамунайгаз» находящихся на территории  ЗФ АО "КазТрансОйл</t>
  </si>
  <si>
    <t xml:space="preserve">"КазТрансОйл" АҚ БФ территориясында орналасқан "Ембімұнайгаз" АҚ нысандарына электр энергиясын беру және тарату бойынша қызметтер </t>
  </si>
  <si>
    <t>86 У</t>
  </si>
  <si>
    <t>Әкімшілік қызмет
және  қолданбалы қамсыздандыру бағдарламасын  техникалық күту бойынша қызмет көрсету</t>
  </si>
  <si>
    <t>Әкімшілік қызмет және  қолданбалы қамсыздандыру бағдарламасын  техникалық күту</t>
  </si>
  <si>
    <t>Услуги по технической поддержки и обслуживанию 1С. Бухгалтерия 7,7 Зарплата.</t>
  </si>
  <si>
    <t xml:space="preserve">1С. Бухгалтерия 7.7 Жалақы техникалық қолдау көрсету және қызмет көрсету бойынша қызметтер </t>
  </si>
  <si>
    <t>87 У</t>
  </si>
  <si>
    <t>66.29.11.00.00.00.01</t>
  </si>
  <si>
    <t>Услуги актуариев</t>
  </si>
  <si>
    <t>Актуариялық қызмет көрсету</t>
  </si>
  <si>
    <t>Оценка актуарии (пенсионной задолженности и задолженности работников) АО "Эмбамунайгаз" на 2013 г.</t>
  </si>
  <si>
    <t>"Ембімұнайгаз" АҚ-ның 2013 жылға актуарийін бағалау (зейнетақы бережағы және қызметкерлер бережағы)</t>
  </si>
  <si>
    <t>январь-февраль</t>
  </si>
  <si>
    <t>88 У</t>
  </si>
  <si>
    <t>69.20.10.15.10.00.00</t>
  </si>
  <si>
    <t>Услуги по проведению аудита финансовой отчетности</t>
  </si>
  <si>
    <t xml:space="preserve">Қаржы есебінің аудитін жүргізу бойынша қызметтер </t>
  </si>
  <si>
    <t>Проведение аудита финансовой отчетности АО "Эмбамунайгаз" за 2013 год</t>
  </si>
  <si>
    <t>"Ембімұнайгаз" АҚ-ның қаржы есебіне аудит жүргізу 2013 жылға</t>
  </si>
  <si>
    <t>авансовый платеж "50%", оставшаяся часть в течение 30 р.д. с момента подписания акта оказания услуг</t>
  </si>
  <si>
    <t>88-1 У</t>
  </si>
  <si>
    <t>89 У</t>
  </si>
  <si>
    <t>71.12.32.10.10.10.00</t>
  </si>
  <si>
    <t>Услуги геофизических исследований скважин</t>
  </si>
  <si>
    <t>Ұңғымаларды геофизикалық зерттеу қызметтері</t>
  </si>
  <si>
    <t>Проведение комплекса исследований в скважинах геофизическими методами</t>
  </si>
  <si>
    <t xml:space="preserve">Комплекстық геофизикалық әдіспен ұнғымаларды зерттеу </t>
  </si>
  <si>
    <t>Услуги по проведению промыслово-геофизических исследованиий, перфорации (ПВР) скважин месторождений АО "Эмбамунайгаз" по контролю за разработкой</t>
  </si>
  <si>
    <t>Кен оындарды игеру кезіндегі ұңғымаларда геофизикалық зерттеулер, аттыру қызметтері "Ембімұнайгаз" АК кен орындары бойынша.</t>
  </si>
  <si>
    <t>90 У</t>
  </si>
  <si>
    <t>74.90.20.11.00.00.00</t>
  </si>
  <si>
    <t>Услуги по экспертизе проектов</t>
  </si>
  <si>
    <t>Жобаларға сараптама қызметтері</t>
  </si>
  <si>
    <t>Услуги по государственной экспертизе отчетов по  проектам разработки,  анализам разработки и авторскому надзору</t>
  </si>
  <si>
    <t>Нақтыланған игеру жобасын,  игеру жобасын, авторлық бақылау- мемлекеттік сараптама қызметтері.</t>
  </si>
  <si>
    <t>90-1 У</t>
  </si>
  <si>
    <t>Услуги по независимой экспертизе отчетов по  проектам разработки,  анализам разработки и авторскому надзору</t>
  </si>
  <si>
    <t>Нақтыланған игеру жобасын,  игеру жобасын, авторлық бақылау сараптама қызметтері.</t>
  </si>
  <si>
    <t xml:space="preserve">январь, март  </t>
  </si>
  <si>
    <t xml:space="preserve">январь-март  </t>
  </si>
  <si>
    <t>Столбец - 11,14,20,21</t>
  </si>
  <si>
    <t>90-2 У</t>
  </si>
  <si>
    <t>90-3 У</t>
  </si>
  <si>
    <t>август, сентябрь, октябрь, ноябрь, декабрь</t>
  </si>
  <si>
    <t>90-4 У</t>
  </si>
  <si>
    <t>91 У</t>
  </si>
  <si>
    <t>Авторлық бақылау қызметтері</t>
  </si>
  <si>
    <t>Услуги по авторскому надзору за реализацией проектных решении  месторождения Ровное</t>
  </si>
  <si>
    <t>Ровное кен орын игеру алды жобасын іске қосу үшін авторлық бақылау қызметтері</t>
  </si>
  <si>
    <t>92 У</t>
  </si>
  <si>
    <t>51.10.12.10.10.00.00</t>
  </si>
  <si>
    <t>Услуги по пассажирским перевозкам внутренние самолетами чартерными рейсами, не подчиняющимся расписанию</t>
  </si>
  <si>
    <t>Жолаушыларды кестеге бағынышты емес ішкі ұшақтармен чартерлік рейстер арқылы тасмалдау қызметі</t>
  </si>
  <si>
    <t>Организация чартерных авиарейсов по заявке заказчика в производственных целях.</t>
  </si>
  <si>
    <t>Өндірістің қажеттілігіне байланысты тапсырыс берушінің сұранысына сәйкес чартерлік авиарейстер ұйымдастыру</t>
  </si>
  <si>
    <t>авансовый платеж "90%", оставшаяся часть в течение 30 р.д. с момента подписания акта приема-передачи</t>
  </si>
  <si>
    <t>92-1 У</t>
  </si>
  <si>
    <t>столбец - 7,11,14, 20,21</t>
  </si>
  <si>
    <t>92-2 У</t>
  </si>
  <si>
    <t>93 У</t>
  </si>
  <si>
    <t>39.00.22.13.00.00.00</t>
  </si>
  <si>
    <t>Услуги по дезинфекции</t>
  </si>
  <si>
    <t>Дезинфекция қызметі</t>
  </si>
  <si>
    <t>Услуги по дезинфекции емкостей питьевой воды</t>
  </si>
  <si>
    <t>Ауыз су ыдыстарын дезинфекциялау бойынша қызметтер</t>
  </si>
  <si>
    <t>Хлорирование питьевых емкостей и автоводовозов</t>
  </si>
  <si>
    <t>Ауыз су қазандарын және ауыз су таситын автокөліктерді хлорлау</t>
  </si>
  <si>
    <t>93-1 У</t>
  </si>
  <si>
    <t>94 У</t>
  </si>
  <si>
    <t>68.20.12.00.00.00.00</t>
  </si>
  <si>
    <t>Услуги по аренде помещения</t>
  </si>
  <si>
    <t>Жалдауға қызмет көрсету</t>
  </si>
  <si>
    <t>Аренда помещений для архива</t>
  </si>
  <si>
    <t>Мұрағат үшін үй-жайларды жалдау</t>
  </si>
  <si>
    <t>95 У</t>
  </si>
  <si>
    <t>Аренда помещений для музея</t>
  </si>
  <si>
    <t>Мұражай үшін үй-жайларды жалдау</t>
  </si>
  <si>
    <t>96 У</t>
  </si>
  <si>
    <t>96.09.12.40.00.00.00</t>
  </si>
  <si>
    <t>Услуги сопровождения в аэропорту</t>
  </si>
  <si>
    <t>Әуежайда  ілесе алып жүру қызметін</t>
  </si>
  <si>
    <t>Встреча и обслуживание зоне ВИП, СИП в аэропорту</t>
  </si>
  <si>
    <t>Әуежайда ВИП, СИП-те ресми делегацияларды күтіп алу және оларға  қызмет көрсету</t>
  </si>
  <si>
    <t>Обслуживание ВИП, СИП в аэропорту  г. Атырау</t>
  </si>
  <si>
    <t>Атырау қаласының әуежайындағы ВИП, СИП қызмет көрсетулер</t>
  </si>
  <si>
    <t>97 У</t>
  </si>
  <si>
    <t>56.10.19.14.00.00.00</t>
  </si>
  <si>
    <t>Услуги организации питания для работников</t>
  </si>
  <si>
    <t>Қызметкерлерге арналған тамақтандыруды ұйымдастыру қызметі</t>
  </si>
  <si>
    <t>Услуги питания работников  на месторождениях АО "Эмбамунайгаз"</t>
  </si>
  <si>
    <t>"Ембімұнайгаз" АҚ   кен орындарындағы қызметкерлердің тамақтануы жөніндегі қызмет көрсету</t>
  </si>
  <si>
    <t>авансовый платеж "50%", оставшаяся часть в течение 30 р.д. с момента подписания акта приема-передачи</t>
  </si>
  <si>
    <t>97-1 У</t>
  </si>
  <si>
    <t>97-2 У</t>
  </si>
  <si>
    <t>98 У</t>
  </si>
  <si>
    <t>35.30.12.11.00.00.00</t>
  </si>
  <si>
    <t>Услуги по распределению горячей воды (тепловой энергии) на  коммунально-бытовые нужды</t>
  </si>
  <si>
    <t>Коммуналдық - тұрмыстық қажеттілікке ыссы су (жылу қуаты) бөлу қызметі</t>
  </si>
  <si>
    <t>Услуги по передаче, распределению горячей воды (тепловой энергии) на  коммунально-бытовые нужды</t>
  </si>
  <si>
    <t>Коммуналдық - тұрмыстық қажеттілікке ыссы су (жылу қуаты) беру, бөлу қызметі</t>
  </si>
  <si>
    <t>Отопление и горячая вода для Аппарат упр. АО "Эмбамунайгаз"</t>
  </si>
  <si>
    <t>"Ембамунайгаз" АҚ басқарма аппараты үшін жылу және ыстық су</t>
  </si>
  <si>
    <t>99 У</t>
  </si>
  <si>
    <t>36.00.20.13.00.00.00</t>
  </si>
  <si>
    <t>Услуги по водоснабжению и водоотведению</t>
  </si>
  <si>
    <t>Су қамту және суды шығару қызметі</t>
  </si>
  <si>
    <t xml:space="preserve">Холодная вода для НГДУ "Доссормунайгаз" </t>
  </si>
  <si>
    <t xml:space="preserve">Доссормунайгаз" МГӨБ - сы және "Ембімұнайэнерго" басқармасының участогі үшін салқын су </t>
  </si>
  <si>
    <t>Столбец - 6,7,11,14</t>
  </si>
  <si>
    <t>99-1 У</t>
  </si>
  <si>
    <t xml:space="preserve">Доссормунайгаз" МГӨБ - сы үшін салқын су </t>
  </si>
  <si>
    <t>100 У</t>
  </si>
  <si>
    <t>101 У</t>
  </si>
  <si>
    <t xml:space="preserve">Холодная вода  для НГДУ "Кайнармунайгаз" </t>
  </si>
  <si>
    <t xml:space="preserve">"Кайнармунайгаз" МГӨБ  - сы және "Ембімұнайэнерго" басқармасының участогі  үшін салқын су </t>
  </si>
  <si>
    <t>102 У</t>
  </si>
  <si>
    <t xml:space="preserve">Холодная вода  НГДУ "Кайнармунайгаз" </t>
  </si>
  <si>
    <t xml:space="preserve">"Кайнармунайгаз" МГӨБ  - сы және "Ембімұнайэнерго" басқармасының участогі үшін салқын су </t>
  </si>
  <si>
    <t>103 У</t>
  </si>
  <si>
    <t>Холодная вода и канализация для НГДУ "Жылоймунайгаз", для Кульсаринская база УПТОиКО</t>
  </si>
  <si>
    <t>"Жылоймунайгаз" МГӨБ - сы  және УПТОиКО - ның Құлсарыдағы базасы үшін салқын су және канализация</t>
  </si>
  <si>
    <t>104 У</t>
  </si>
  <si>
    <t>Холодная вода и канализация для НГДУ "Жайыкмунайгаз"</t>
  </si>
  <si>
    <t>"Жайыкмунайгаз" МГӨБ - сы үшін салқын су және канализация</t>
  </si>
  <si>
    <t>105 У</t>
  </si>
  <si>
    <t>Холодная вода и канализация для Аппарат упр. АО "Эмбамунайгаз", НГДУ "Доссормунайгаз", упр.Эмбамунайэнерго</t>
  </si>
  <si>
    <t>"Ембамунайгаз" АҚ басқарма аппараты, Доссормунайгаз" МГӨБ - сы, Ембімұнайэнерго басқармасы үшін салқын су және канализация</t>
  </si>
  <si>
    <t>106 У</t>
  </si>
  <si>
    <t>38.11.69.13.00.00.00</t>
  </si>
  <si>
    <t>Услуги по вывозу жидко - бытовых отходов</t>
  </si>
  <si>
    <t>Сұйық - тұрмыстық қалдықтарды шығару қызметі</t>
  </si>
  <si>
    <t>Вывоз и утилизация жидкобытовых отходов</t>
  </si>
  <si>
    <t>Сұйық - тұрмыстық қалдықтарды шығару және жою</t>
  </si>
  <si>
    <t>Услуги по вывозу и утилизации жидких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</si>
  <si>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участогінен сұйық - тұрмыстық қалдықтарды шығару және жою қызметі</t>
  </si>
  <si>
    <t>106-1 У</t>
  </si>
  <si>
    <t>Столбец - 11,14,20, 21</t>
  </si>
  <si>
    <t>106-2 У</t>
  </si>
  <si>
    <t>107 У</t>
  </si>
  <si>
    <t>Услуги по вывозу и утилизации жидких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</si>
  <si>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сұйық - тұрмыстық қалдықтарды шығару және жою қызметі</t>
  </si>
  <si>
    <t>107-1 У</t>
  </si>
  <si>
    <t>107-2 У</t>
  </si>
  <si>
    <t>108 У</t>
  </si>
  <si>
    <t xml:space="preserve">Услуги по вывозу и утилизации жидких бытовых отходов с объектов Эмбамунайэнерго, УПТОиКО Атырауская база </t>
  </si>
  <si>
    <t>Ембімұнайэнерго басқармасының  нысандарынан және УПТОиКО - ның  Атыраудағы базасынан сұйық - тұрмыстық қалдықтарды шығару және жою қызметі</t>
  </si>
  <si>
    <t>108-1 У</t>
  </si>
  <si>
    <t>109 У</t>
  </si>
  <si>
    <t>77.39.11.23.11.00.00</t>
  </si>
  <si>
    <t>Услуги по аренде грузовых вагонов-цистерн</t>
  </si>
  <si>
    <t>Жүк цистерналарын жалға алу қызметі</t>
  </si>
  <si>
    <t>Краткосрочная, среднесрочная или долгосрочная аренда (прокат) грузовых вагонов-цистерн</t>
  </si>
  <si>
    <t>Жүк цистерналарын қысқа, орта және ұзақ мерзімге жалға алу қызметі</t>
  </si>
  <si>
    <t>Аренда ж/д цистерн</t>
  </si>
  <si>
    <t>Т/ж цистерналарын жалға алу</t>
  </si>
  <si>
    <t>110 У</t>
  </si>
  <si>
    <t>81.29.11.20.00.00.00</t>
  </si>
  <si>
    <t>Услуги по дезинфекции и дезинсекции</t>
  </si>
  <si>
    <t>Дезинфекциялау, және дератизациялау қызметі</t>
  </si>
  <si>
    <t xml:space="preserve">Услуги дезинфекции, дезинсекции, дератизации объектов АО «Эмбамунайгаз» </t>
  </si>
  <si>
    <t xml:space="preserve">"Ембімұнайгаз"   АҚ  объектілерін дезинфекциялау, дезинсекциялау және дератизациялау </t>
  </si>
  <si>
    <t>111 У</t>
  </si>
  <si>
    <t>38.11.21.10.00.00.00</t>
  </si>
  <si>
    <t>Услуги по сбору твердо-бытовых отходов</t>
  </si>
  <si>
    <t>Қатты тұрмыстық қалдықтарды жинау қызметі</t>
  </si>
  <si>
    <t>Сбор твердо-бытовых отходов (мусора), товаров, потерявших потребительские свойства</t>
  </si>
  <si>
    <t>Қатты тұрмыстық қалдықтарды (лас - қоқыс), пайдалану қасиетін жоғалтқан  тауарларды жинау</t>
  </si>
  <si>
    <t>Услуги по вывозу твердых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</si>
  <si>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участоктерінен қатты-тұрмыстық қалдықтарды шығару қызметі</t>
  </si>
  <si>
    <t>111-1 У</t>
  </si>
  <si>
    <t>қатты тұрмыстық қалдықтарды жинау қызметі</t>
  </si>
  <si>
    <t>қатты тұрмыстық қалдықтарды (лас - қоқыс), пайдалану қасиетін жоғалтқан  тауарларды жинау</t>
  </si>
  <si>
    <t>112 У</t>
  </si>
  <si>
    <t>Услуги по вывозу твердых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</si>
  <si>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қатты-тұрмыстық қалдықтарды шығару қызметі</t>
  </si>
  <si>
    <t>112-1 У</t>
  </si>
  <si>
    <t>113 У</t>
  </si>
  <si>
    <t>Услуги по вывозу твердых бытовых отходов  с объектов НГДУ "Жылыоймунайгаз"  и с участок "Эмбамунайэнерго" и Кульсаринская база УПТОиКО</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</si>
  <si>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</si>
  <si>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113-1 У</t>
  </si>
  <si>
    <t>114 У</t>
  </si>
  <si>
    <t>Услуги по вывозу твердых бытовых отходов  с объектов НГДУ "Кайнармунайгаз"  и с участок "Эмбамунайэнерго"</t>
  </si>
  <si>
    <t>"Кайнармунайгаз" МГӨБ - ның нысандарынан және "Ембімұнайэнерго" басқармасының участогінен қатты-тұрмыстық қалдықтарды шығару қызметі</t>
  </si>
  <si>
    <t>114-1 У</t>
  </si>
  <si>
    <t>115 У</t>
  </si>
  <si>
    <t>Услуги по вывозу твердых бытовых отходов  с объектов Эмбамунайэнерго, УПТОиКО Атырауская база  и Аппарат упр. АО "Эмбамунайгаз"</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</si>
  <si>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</si>
  <si>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115-1 У</t>
  </si>
  <si>
    <t>116 У</t>
  </si>
  <si>
    <t>61.30.20.10.00.00.00</t>
  </si>
  <si>
    <t xml:space="preserve">Услуги по распространению программ </t>
  </si>
  <si>
    <t>Бағдарламаларды тарату қызметі</t>
  </si>
  <si>
    <t xml:space="preserve">Услуги по распространению программ через спутниковую связь </t>
  </si>
  <si>
    <t>Спутниктік байланыс арқылы бағдарламаларды тарату қызметі</t>
  </si>
  <si>
    <t>Абонентская плата за услуги спутникового телевидиния с техобслуживанием спутникового телевидения</t>
  </si>
  <si>
    <t>Спутниктік теледидарға техникалық қызмет көрсетумен спутниктік теледидардың қызмет көрсетулері үшін абоненттік төлем</t>
  </si>
  <si>
    <t>117 У</t>
  </si>
  <si>
    <t>77.39.11.21.16.00.00</t>
  </si>
  <si>
    <t>Услуги по аренде пассажирских плацкартных вагонов</t>
  </si>
  <si>
    <t>Жолаушы плацкарттық вагондарды жалға алу қызметі</t>
  </si>
  <si>
    <t>Краткосрочная, среднесрочная или долгосрочная аренда (прокат) пассажирских плацкартных вагонов</t>
  </si>
  <si>
    <t>Қысқа, орта немесе ұзақ мерзімге жолаушы плацкарттық вагондарды жалға алу қызметі</t>
  </si>
  <si>
    <t xml:space="preserve">Аренда плацкартного вагона </t>
  </si>
  <si>
    <t>Плацкарттық вагондарды жалға алу</t>
  </si>
  <si>
    <t>118 У</t>
  </si>
  <si>
    <t>86.90.19.19.00.00.00</t>
  </si>
  <si>
    <t>Услуги по медицинскому осмотру персонала, включая предварительные, периодические и  внеочередные (внеплановые) осмотры</t>
  </si>
  <si>
    <t>Қызметкерлерді дәрігерлік тексерістен өткізуқызметі. Соның ішінде алдын - ала, кезең - кезең, кезектен тыс (жоспардан тыс) тексерістер</t>
  </si>
  <si>
    <t>Обязательный медицинский осмотр работников АО "ЭМГ"</t>
  </si>
  <si>
    <t>"ЕМГ" АҚ   қызметкерлерін міндетті медициналық тексеру</t>
  </si>
  <si>
    <t>119 У</t>
  </si>
  <si>
    <t>81.21.10.10.00.00.00</t>
  </si>
  <si>
    <t>Услуги по общей уборке зданий</t>
  </si>
  <si>
    <t>Ғимаратты жалпы тазалау қызметі</t>
  </si>
  <si>
    <t>Общая уборка зданий</t>
  </si>
  <si>
    <t>Обслуживание административного здания АО "ЭМГ" г. Атырау</t>
  </si>
  <si>
    <t>"ЕМГ" АҚ Атырау қаласындағы әкімшілік ғимаратына қызмет көрсету</t>
  </si>
  <si>
    <t>119-1 У</t>
  </si>
  <si>
    <t>120 У</t>
  </si>
  <si>
    <t>56.10.19.15.00.00.00</t>
  </si>
  <si>
    <t>Услуги по обеспечению лечебно-профилактическим питанием (спецпитанием) работников</t>
  </si>
  <si>
    <t>Емдеу-сауықтыру тамақтармен (арнайы тағам) қызметкерлерді қамтамасыз ету қызметі</t>
  </si>
  <si>
    <t>Поставка, хранение  спец.молока с доставкой в пункты питания.</t>
  </si>
  <si>
    <t xml:space="preserve">Арнайы сүтті тамақтану пункттеріне жеткізіп беру, сақтау </t>
  </si>
  <si>
    <t>121 У</t>
  </si>
  <si>
    <t>81.29.19.10.00.00.00</t>
  </si>
  <si>
    <t>Услуги по отлову собак</t>
  </si>
  <si>
    <t>Иттерді аулау қызметі</t>
  </si>
  <si>
    <t>Отлов и ликвидация бродячих собак с территорий</t>
  </si>
  <si>
    <t>Кен орындарындағы қаңғыма иттерді ұстап, ату</t>
  </si>
  <si>
    <t xml:space="preserve">Отстрел бродячих собак на месторождениях </t>
  </si>
  <si>
    <t>Кен орындарындағы қаңғыма иттерді ату</t>
  </si>
  <si>
    <t>122 У</t>
  </si>
  <si>
    <t>81.10.10.10.00.00.00</t>
  </si>
  <si>
    <t>Услуги по комплексному обслуживанию объектов</t>
  </si>
  <si>
    <t>Нысандарға кешенді қызмет көрсету қызметі</t>
  </si>
  <si>
    <t>Комплексное обслуживание объектов (общая уборка интерьера, вывоз мусора, обеспечение охраны и безопасности, услуги почты, прачечной)</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</si>
  <si>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</si>
  <si>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Закуп коммунальных услуг для служебных квартир, услуги лифта, эксплуатационные расходы</t>
  </si>
  <si>
    <t xml:space="preserve">Қызметтік үйлерге коммуналдық қызмет көрсетуді сатып алу, лифт қызметі, пайдалану шығындары </t>
  </si>
  <si>
    <t>123 У</t>
  </si>
  <si>
    <t>36.00.40.12.00.00.00</t>
  </si>
  <si>
    <t>Услуги по доставке бутилированной воды питьевой</t>
  </si>
  <si>
    <t xml:space="preserve"> Ауыз суды жеткізіп беру  қызметі</t>
  </si>
  <si>
    <t>Услуги по доставке питьевой воды для диспенсеров (19литр.) до подразделений АО "ЭМГ"</t>
  </si>
  <si>
    <t>"ЕМГ" АҚ басқармаларына диспенсерлерге арналған (19литр) ауыз суды жеткізіп беру қызметі</t>
  </si>
  <si>
    <t>столбец - 20,21</t>
  </si>
  <si>
    <t>123-1 У</t>
  </si>
  <si>
    <t xml:space="preserve"> ауыз суды жеткізіп беру  қызметі</t>
  </si>
  <si>
    <t>124 У</t>
  </si>
  <si>
    <t>65.12.12.10.00.00.01</t>
  </si>
  <si>
    <t>Услуги по страхованию от болезней</t>
  </si>
  <si>
    <t>Аурудан сақтандыру қызметі</t>
  </si>
  <si>
    <t>Медицинское страхование работников и членов их семей на случай болезни</t>
  </si>
  <si>
    <t xml:space="preserve"> Қызметкерлер мен олардың жанұя мүшелерін ауырып қалған мезгілде дәрігерлік сақтандыру қызметі</t>
  </si>
  <si>
    <t>Медицинское страхование работников</t>
  </si>
  <si>
    <t>Қызметкерлерді медициналық сақтандыру</t>
  </si>
  <si>
    <t>авансовый платеж "90%", оставшаяся часть премии 10% до 20.01.2014г.</t>
  </si>
  <si>
    <t>124-1 У</t>
  </si>
  <si>
    <t>125 У</t>
  </si>
  <si>
    <t>71.20.11.11.00.00.00</t>
  </si>
  <si>
    <t>Услуги по анализу воды</t>
  </si>
  <si>
    <t>Ауыз суды сараптамадан өткізу қызметі</t>
  </si>
  <si>
    <t>Лабораторный анализ воды</t>
  </si>
  <si>
    <t>Ауыз судың лабораториядан алған сараптамасы</t>
  </si>
  <si>
    <t>Услуги СЭС</t>
  </si>
  <si>
    <t>Санитарлық эпидемиологиялық қадағалау мекемесінің қызметі</t>
  </si>
  <si>
    <t>126 У</t>
  </si>
  <si>
    <t>51.10.12.10.11.00.00</t>
  </si>
  <si>
    <t>Услуги по пассажирским перевозкам внутренние вертолетами чартерными рейсами, не подчиняющимися расписанию</t>
  </si>
  <si>
    <t>Кестеге сай келмейтін ішкі чартерлік рейспен жолаушы тасымалдау қызметі</t>
  </si>
  <si>
    <t>Услуги вертолета</t>
  </si>
  <si>
    <t>Тікұшақ қызметі</t>
  </si>
  <si>
    <t>126-1 У</t>
  </si>
  <si>
    <t>127 У</t>
  </si>
  <si>
    <t>93.29.19.10.00.00.00</t>
  </si>
  <si>
    <t>Услуги по организации праздничных мероприятий</t>
  </si>
  <si>
    <t>Мерекелік іс-шараларды ұйымдастыру қызметі</t>
  </si>
  <si>
    <t xml:space="preserve">Услуги по проведению праздничных, культмассовых мероприятий                </t>
  </si>
  <si>
    <t>Мерекелік, мәдени-көпшілік іс-шараларды өткізу қызметі</t>
  </si>
  <si>
    <t>127-1 У</t>
  </si>
  <si>
    <t>127-2 У</t>
  </si>
  <si>
    <t>127-3 У</t>
  </si>
  <si>
    <t>127-4 У</t>
  </si>
  <si>
    <t>128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</si>
  <si>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</si>
  <si>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</si>
  <si>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Далада және ғимарат ішінде кәсіпқойлар мен әуесқойлар үшін спорттық іс - шараларды ұйымдастыру және өткізу қызметі</t>
  </si>
  <si>
    <t xml:space="preserve">Услуги по организации спортивных мероприятий                </t>
  </si>
  <si>
    <t>Спорттық іс-шараларды ұйымдастыру қызметі</t>
  </si>
  <si>
    <t>128-1 У</t>
  </si>
  <si>
    <t>128-2 У</t>
  </si>
  <si>
    <t>129 У</t>
  </si>
  <si>
    <t>18.12.12.11.00.00.00</t>
  </si>
  <si>
    <t xml:space="preserve">Услуги по печатанию </t>
  </si>
  <si>
    <t xml:space="preserve">Печаттау қызметі </t>
  </si>
  <si>
    <t>Услуги по печатанию календарей  и прочей офисной печатной продукции, в том числе имиджевой</t>
  </si>
  <si>
    <t xml:space="preserve">Күнтізбе және кеңсе бұйымдарын печаттау қызметі </t>
  </si>
  <si>
    <t>Услуги по изготовлению имиджевых продукции для Общества</t>
  </si>
  <si>
    <t>Қоғамды имидждік бұйымдармен қамтамасыз ету</t>
  </si>
  <si>
    <t>129-1 У</t>
  </si>
  <si>
    <t xml:space="preserve">печаттау қызметі </t>
  </si>
  <si>
    <t xml:space="preserve">күнтізбе және кеңсе бұйымдарын печаттау қызметі </t>
  </si>
  <si>
    <t>129-2 У</t>
  </si>
  <si>
    <t>129-3 У</t>
  </si>
  <si>
    <t>129-4 У</t>
  </si>
  <si>
    <t>129-5 У</t>
  </si>
  <si>
    <t>130 У</t>
  </si>
  <si>
    <t>37.00.11.19.16.00.00</t>
  </si>
  <si>
    <t>Услуги по техническому обслуживанию и очистке канализационных систем, сливных и дренажных труб</t>
  </si>
  <si>
    <t>Канализация жүйесіне техникалық қызмет көрсету және  тазалау қызметі</t>
  </si>
  <si>
    <t>Техническое обслуживание и очистка канализационных систем, сливных и дренажных труб</t>
  </si>
  <si>
    <t>Канализация жүйесіне техникалық қызмет көрсету және  тазалау</t>
  </si>
  <si>
    <t xml:space="preserve">Сервисное обслуживание и ремонт канализационной и водоочистной установки  "КУОСВ" </t>
  </si>
  <si>
    <t>"КУОСВ" канализациялық, сутазалагыш қондырғысына қызмет көрсету, жөндеу</t>
  </si>
  <si>
    <t>130-1 У</t>
  </si>
  <si>
    <t>канализация жүйесіне техникалық қызмет көрсету және  тазалау қызметі</t>
  </si>
  <si>
    <t>канализация жүйесіне техникалық қызмет көрсету және  тазалау</t>
  </si>
  <si>
    <t>130-2 У</t>
  </si>
  <si>
    <t>130-3 У</t>
  </si>
  <si>
    <t>131 У</t>
  </si>
  <si>
    <t>96.01.19.10.10.00.00</t>
  </si>
  <si>
    <t>Услуги прачечных по стирке</t>
  </si>
  <si>
    <t>Киім жуу қызметі</t>
  </si>
  <si>
    <t>Услуги прачечных по стирке спецодежды</t>
  </si>
  <si>
    <t>Арнайы киім жуу қызметі</t>
  </si>
  <si>
    <t>Услуги по стирке спецодежды</t>
  </si>
  <si>
    <t>Арнайы киімдері жуу қызметі</t>
  </si>
  <si>
    <t>132 У</t>
  </si>
  <si>
    <t>43.22.12.20.13.00.00</t>
  </si>
  <si>
    <t>Услуги по техническому обслуживанию системы вентиляции и кондиционирования</t>
  </si>
  <si>
    <t>Желдету және салқындату жүйесіне техникалық қызмет көрсету бойынша қызметтер</t>
  </si>
  <si>
    <t>Обслуживание кондиционеров, холодильников и технологического оборудования</t>
  </si>
  <si>
    <t>Салқындатқыш, тоңазытқыш және технологиялық жабдықтарға қызмет көрсету</t>
  </si>
  <si>
    <t>132-1 У</t>
  </si>
  <si>
    <t>132-2 У</t>
  </si>
  <si>
    <t>132-3 У</t>
  </si>
  <si>
    <t>132-4 У</t>
  </si>
  <si>
    <t>133 У</t>
  </si>
  <si>
    <t>43.22.11.24.10.10.00</t>
  </si>
  <si>
    <t>Услуги по сервисному обслуживанию водоочистной установки</t>
  </si>
  <si>
    <t>Су тазарту қондырғысына сервистік қызмет көрсету қызметі</t>
  </si>
  <si>
    <t>Услуги по сервисному обслуживанию водоочистной  установки</t>
  </si>
  <si>
    <t>Сервисное обслуживание водоочистной  установки</t>
  </si>
  <si>
    <t>Су тазарту қондырғысына қызмет көрсету</t>
  </si>
  <si>
    <t>134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</si>
  <si>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</si>
  <si>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</si>
  <si>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Қызметкерлердің психоактивтік заттарды пайдалану фактасын және маскүнемдік жағдайын анықтау үшін дәрігерлік куәландыру қызметі</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</si>
  <si>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</si>
  <si>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Маскүнемдік дәрежесін куәландыруды жүргізу, наркотик пайдаланғаны туралы шұғыл анықтау. Дәрігерлік қортынды беру</t>
  </si>
  <si>
    <t>Наркологическое освидетельствование</t>
  </si>
  <si>
    <t>Наркологиялық куәландыру</t>
  </si>
  <si>
    <t>135 У</t>
  </si>
  <si>
    <t>81.10.10.10.10.10.00</t>
  </si>
  <si>
    <t>Услуги по комплексному обслуживанию объектов социального, административного, культурно-оздоровительного назначения</t>
  </si>
  <si>
    <t>Әлеуметтік, әкімшілік, мәдени - сауықтыру бағытындағы нысандарға кешенді қызмет көрсету қызметі</t>
  </si>
  <si>
    <t>Комплексное обслуживание объектов социального, административного, культурно-оздоровительного назначения</t>
  </si>
  <si>
    <t>Услуги по обслуживанию социальных объектов АО "ЭМГ"</t>
  </si>
  <si>
    <t xml:space="preserve">"ЕМГ" АҚ-ның әлеуметтік нысандарына қызмет көрсету </t>
  </si>
  <si>
    <t>135-1 У</t>
  </si>
  <si>
    <t>135-2 У</t>
  </si>
  <si>
    <t>136 У</t>
  </si>
  <si>
    <t>52.21.24.10.00.00.00</t>
  </si>
  <si>
    <t>Услуги стоянок для автотранспортных средств</t>
  </si>
  <si>
    <t xml:space="preserve">Автокөлік құралдары үшін автотұрақ  қызметі </t>
  </si>
  <si>
    <t>Пропуск на автомашин АО "ЭМГ" для въезда на территорию международного аэропорта г.Атырау</t>
  </si>
  <si>
    <t>Атырау қаласының халықаралық әуежайына "ЕМГ" АҚ автокөліктерін кіргізуге рұқсат қызметі</t>
  </si>
  <si>
    <t>136-1 У</t>
  </si>
  <si>
    <t>136-2 У</t>
  </si>
  <si>
    <t>136-3 У</t>
  </si>
  <si>
    <t>136-4 У</t>
  </si>
  <si>
    <t xml:space="preserve">август  </t>
  </si>
  <si>
    <t>137 У</t>
  </si>
  <si>
    <t>71.20.19.18.00.00.00</t>
  </si>
  <si>
    <t xml:space="preserve">Услуги по сертификации  </t>
  </si>
  <si>
    <t>Сертификаттау қызметі</t>
  </si>
  <si>
    <t>Услуги сертификации в соответствии с  обязательной сертификацией товаров, работ, услуг</t>
  </si>
  <si>
    <t>Товарларды, жұмыстарды, қызметтерді міндетті сертификаттауға байланысты сертификаттау қызметі</t>
  </si>
  <si>
    <t>Сертификации общежитий</t>
  </si>
  <si>
    <t>Жатақханаларды сертификаттау</t>
  </si>
  <si>
    <t xml:space="preserve">август, сентябрь  </t>
  </si>
  <si>
    <t>138 У</t>
  </si>
  <si>
    <t>77.11.10.13.00.00.00</t>
  </si>
  <si>
    <t>Услуги по транспортному обслуживанию служебным автотранспортом</t>
  </si>
  <si>
    <t>Қызмет автокөлігімен көліктік қызмет көрсету қызметі</t>
  </si>
  <si>
    <t>Услуги по пассажирским перевозкам автомобильным транспортом аппарата управления АО "ЭМГ"</t>
  </si>
  <si>
    <t>"ЕМГ"АҚ-ның басқару аппаратын автомобильді көлігімен жолаушыларды  тасымалдау қызметі</t>
  </si>
  <si>
    <t>139 У</t>
  </si>
  <si>
    <t>Оказание транспортных услуг технологическим транспортом и спецтехникой для НГДУ "Жайкмунайгаз" АО "ЭМГ"</t>
  </si>
  <si>
    <t>"ЕМГ"АҚ-ның "Жайықмұнайгаз" МГӨБ-на технологиялық көлікпен және арнайы техникамен көліктік қызмет көрсету</t>
  </si>
  <si>
    <t>140 У</t>
  </si>
  <si>
    <t>Оказание транспортных услуг технологическим транспортом и спецтехникой для НГДУ "Жылыоймунайгаз" АО "ЭМГ"</t>
  </si>
  <si>
    <t>"ЕМГ"АҚ-ның "Жылыоймұнайгаз" МГӨБ-на технологиялық көлікпен және арнайы техникамен көліктік қызмет көрсету</t>
  </si>
  <si>
    <t>столбец -7, 20, 21, 23</t>
  </si>
  <si>
    <t>140-1 У</t>
  </si>
  <si>
    <t>"ЕМГ"АҚ-ның "Жылыоймұнайгаз" МГӨБ-на технологиялық көлікпен және арнайы техникамен көліктік қызмет көрсету.</t>
  </si>
  <si>
    <t>2014, 2015</t>
  </si>
  <si>
    <t>140-2 У</t>
  </si>
  <si>
    <t>141 У</t>
  </si>
  <si>
    <t>Оказание транспортных услуг технологическим транспортом и спецтехникой для НГДУ "Доссормунайгаз" АО "ЭМГ"</t>
  </si>
  <si>
    <t>141-1 У</t>
  </si>
  <si>
    <t>"ЕМГ"АҚ-ның "Доссормұнайгаз" МГӨБ-на технологиялық көлікпен және арнайы техникамен көліктік қызмет көрсету.</t>
  </si>
  <si>
    <t>141-2 У</t>
  </si>
  <si>
    <t>142 У</t>
  </si>
  <si>
    <t>Оказание услуг технологическим транспортом и спецтехникой для НГДУ "Кайнармунайгаз" АО "ЭМГ"</t>
  </si>
  <si>
    <t>"ЕМГ"АҚ-ның "Қайнармұнайгаз" МГӨБ-на технологиялық көлікпен және арнайы техникамен көліктік қызмет көрсету</t>
  </si>
  <si>
    <t>142-1 У</t>
  </si>
  <si>
    <t>"ЕМГ"АҚ-ның "Қайнармұнайгаз" МГӨБ-на технологиялық көлікпен және арнайы техникамен көліктік қызмет көрсету.</t>
  </si>
  <si>
    <t>142-2 У</t>
  </si>
  <si>
    <t>143 У</t>
  </si>
  <si>
    <t>Оказание транспортных услуг технологическим транспортом и спецтехникой для Управления "Эмбамунайэнерго" и закрепленных территорий АО "ЭМГ"</t>
  </si>
  <si>
    <t>"ЕМГ"АҚ-ның "Ембімұнайэнерго" Басқармасымен бекітілген аймаққа технологиялық көлікпен және арнайы техникамен көліктік қызмет көрсету</t>
  </si>
  <si>
    <t>144 У</t>
  </si>
  <si>
    <t>65.12.21.10.00.00.01</t>
  </si>
  <si>
    <t>Услуги по страхованию (обязательному) гражданско-правовой ответственности автовладельца</t>
  </si>
  <si>
    <t xml:space="preserve">Автокөлік иелерінің азаматтық-құқықтық жауапкершіліктерін (міндетті) сақтандыру қызметі </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</si>
  <si>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</si>
  <si>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Автокөлік иелерінің, тасымалдаушылардың, мекемелердің азаматтық-құқықтық жауапкершіліктерін (міндетті) сақтандыру қызметі </t>
  </si>
  <si>
    <t>Услуги обязательного страхования гражданско-правовой ответственности владельцев АТС</t>
  </si>
  <si>
    <t xml:space="preserve">Автокөлік иелерінің азаматтық-құқықтық жауапкершіліктерін міндетті түрде сақтандыру қызметі </t>
  </si>
  <si>
    <t>145 У</t>
  </si>
  <si>
    <t>33.13.11.17.00.00.00</t>
  </si>
  <si>
    <t>Поверка средств измерений</t>
  </si>
  <si>
    <t>Өлшегіш құралдардың тексуруы</t>
  </si>
  <si>
    <t>Поверка средств измерений: измерение давления, теплофизические и температурные измерения, электрические измерения и др.</t>
  </si>
  <si>
    <t>Өлшегіш құралдардың тексеруы: қысымның өлшеуі, жылуфизикалық жяне температуралық өлшеуі, электрикалық өлшеуі және т.б.</t>
  </si>
  <si>
    <t xml:space="preserve">Услуги по метрологическому обеспечению </t>
  </si>
  <si>
    <t xml:space="preserve">Метрологиялық қамту қызметтері </t>
  </si>
  <si>
    <t>столбец - 8,20,21</t>
  </si>
  <si>
    <t>145-1 У</t>
  </si>
  <si>
    <t>столбец - 8,11,14,20,21</t>
  </si>
  <si>
    <t>145-2 У</t>
  </si>
  <si>
    <t>столбец - 8, 11, 14</t>
  </si>
  <si>
    <t>145-3 У</t>
  </si>
  <si>
    <t>146 У</t>
  </si>
  <si>
    <t>Услуги по поверке и стандартизации</t>
  </si>
  <si>
    <t xml:space="preserve">Тексеру және стандарттау қызметтері </t>
  </si>
  <si>
    <t>147 У</t>
  </si>
  <si>
    <t>Услуги по обеспечению приборами и статистическому анализу надежности в АО "Эмбамунайгаз"</t>
  </si>
  <si>
    <t xml:space="preserve">"Ембімұнайгаз" АҚ-да сенімділікті аспаптармен қамту және статистикалық талдау жүргізу қызметі </t>
  </si>
  <si>
    <t>148 У</t>
  </si>
  <si>
    <t>Услуги по аренде КУУН на ПСН Опорный</t>
  </si>
  <si>
    <t xml:space="preserve">Опорный ПСН-ға мұнай есебінің коммерциялық торабын жалға беру бойынша қызметтер </t>
  </si>
  <si>
    <t>149 У</t>
  </si>
  <si>
    <t>74.90.20.12.00.00.00</t>
  </si>
  <si>
    <t>Услуги по проведению производственного мониторинга</t>
  </si>
  <si>
    <t>Өндірістік мониторинг жүргізу қызметтері</t>
  </si>
  <si>
    <t>Дефектоскопия нефтепромыслового оборудования</t>
  </si>
  <si>
    <t xml:space="preserve">Мұнайкеніші жабдықтарына дефектоскопия </t>
  </si>
  <si>
    <t>150 У</t>
  </si>
  <si>
    <t>74.90.20.20.00.00.00</t>
  </si>
  <si>
    <t>Услуги по технической экспертизе</t>
  </si>
  <si>
    <t>Техникалық сараптама қызметтері</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</si>
  <si>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</si>
  <si>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қолданыстағы активтер жағдайына техникалық талдау, технологиялық процесс тиімділігі және қызмет түрд\лері бойынша негізгі жабдықтарды бағалау деңгейі бойынша қызметтер</t>
  </si>
  <si>
    <t>Техническая экспертиза, диагностика и обследование изношенного и морально-устаревшего нефтепромыслового оборудования</t>
  </si>
  <si>
    <t>Әбден тозған және ескірген мұнайкеніші жабдықтарын техникалық сараптамадан, диагностика және тексеруден өткізу</t>
  </si>
  <si>
    <t>151 У</t>
  </si>
  <si>
    <t>43.22.11.15.00.00.00</t>
  </si>
  <si>
    <t>Услуги по техническому обслуживанию действующей системы водоснабжения</t>
  </si>
  <si>
    <t>Қоданушы су жабдығы жүйесіне техникалық қызмет көрсету қызметтері</t>
  </si>
  <si>
    <t>Услуги вспомогательные по техническому обслуживанию действующей системы водоснабжения и водоотведения</t>
  </si>
  <si>
    <t>Қоданушы су жабдығы жүйесіне қосымша техникалық қызмет көрсету қызметтері</t>
  </si>
  <si>
    <t>Сервисное обслуживание водоочистных установок</t>
  </si>
  <si>
    <t xml:space="preserve">Су тазарту қондырғыларына сервистік қызмет көрсету </t>
  </si>
  <si>
    <t>152 У</t>
  </si>
  <si>
    <t>Опрессовка оборудования</t>
  </si>
  <si>
    <t>Жабдықтарды қысыммен тексеру</t>
  </si>
  <si>
    <t>153 У</t>
  </si>
  <si>
    <t>71.20.13.11.00.00.00</t>
  </si>
  <si>
    <t>Услуги по аттестации оборудования</t>
  </si>
  <si>
    <t>Жабдықтарды аттестациялау қызметтері</t>
  </si>
  <si>
    <t>Услуги по восстановлению паспортов</t>
  </si>
  <si>
    <t xml:space="preserve">Паспорттарын қалпына келтіру бойынша қызметтер </t>
  </si>
  <si>
    <t>154 У</t>
  </si>
  <si>
    <t>71.20.11.15.00.00.00</t>
  </si>
  <si>
    <t>Услуги по входному контролю поставляемого товара</t>
  </si>
  <si>
    <t>Жеткізілген тауарды кіру орнынан тексеру бойынша қызметтер</t>
  </si>
  <si>
    <t xml:space="preserve">Входной контроль товаро-материальных ценносте, поступающих по бюджету закупа </t>
  </si>
  <si>
    <t xml:space="preserve">Сатып алу бюджеті бойынша түсетін тауар-материалдық құндылықтардың кірісін тексеру </t>
  </si>
  <si>
    <t>154-1 У</t>
  </si>
  <si>
    <t>154-2 У</t>
  </si>
  <si>
    <t>июль, август, сентябрь</t>
  </si>
  <si>
    <t>сентябрь- декабрь</t>
  </si>
  <si>
    <t>155 У</t>
  </si>
  <si>
    <t>84.25.19.12.00.00.00</t>
  </si>
  <si>
    <t>Услуги по предупреждению возникновения открытых газовых и нефтяных фонтанов фонда добывающих и нагнетательных скважин</t>
  </si>
  <si>
    <t xml:space="preserve">Өндіруші және су айдаушы ұңғымалар қорындағы ашық газ және мұнай фонтандарының пайда болуының алдын алу бойынша қызметтер </t>
  </si>
  <si>
    <t>Услуги по предупреждению возникновению и ликвидации открытых и нефтяных фонтанов</t>
  </si>
  <si>
    <t xml:space="preserve">Ашық мұнай фонтандарын жою және пайда болуының алдын алу бойынша қызметтер </t>
  </si>
  <si>
    <t>155-1 У</t>
  </si>
  <si>
    <t>январь-август</t>
  </si>
  <si>
    <t>156 У</t>
  </si>
  <si>
    <t>18.12.14.11.00.00.00</t>
  </si>
  <si>
    <t>Услуги по печатанию</t>
  </si>
  <si>
    <t>Баспадан бастырып шығару қызметтері</t>
  </si>
  <si>
    <t>Услуги по печатанию брошюр, журналов документации и аналогичной продукции</t>
  </si>
  <si>
    <t xml:space="preserve">Брошюра, журнал, құжаттар мен өзге де өнімдерді бастырып шығару бойынша қызметтер </t>
  </si>
  <si>
    <t>Полиграфическое издание нормативно-технической документации, журналов и удостоверений по охране труда</t>
  </si>
  <si>
    <t>Нормативтік-техникалық баспаларды, журналдар мен еңбекті қорғау жөніндегі куәліктерді полиграфиялық бастыру</t>
  </si>
  <si>
    <t>157 У</t>
  </si>
  <si>
    <t>74.90.14.10.15.00.00</t>
  </si>
  <si>
    <t>Услуги по прочим прогнозам погоды общего пользования</t>
  </si>
  <si>
    <t xml:space="preserve">Жалпыға ортақ ауа-райы болжамы бойынша қызметтер </t>
  </si>
  <si>
    <t>Прочие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 не включенные в другие группировки</t>
  </si>
  <si>
    <t xml:space="preserve">Жалпыға ортақ өзге де ауа-райы болжамына бұлтты, атмосфералық жауын-шашын, атмосфералық құбылыс, жел, температура, ауа ылғалдылығы және атмосфералық қысым туралы қысқаша ақпарат жатады, басқа топтамалар қосылмаған </t>
  </si>
  <si>
    <t>Предоставление ежедневной метеоинформации</t>
  </si>
  <si>
    <t xml:space="preserve">Күнделікті метеоақпарат беру </t>
  </si>
  <si>
    <t>158 У</t>
  </si>
  <si>
    <t>82.19.13.90.00.00.00</t>
  </si>
  <si>
    <t>Услуги по подготовке документов и услуги офисные специализированные вспомогательные прочие</t>
  </si>
  <si>
    <t xml:space="preserve">Құжаттар дайындау қызметтері және өзге де офистік мамандандырылған қосымша қызметтер </t>
  </si>
  <si>
    <t>Подготовка документов и прочие услуги офисные специализированные вспомогательные, не включенные в другие группировки</t>
  </si>
  <si>
    <t xml:space="preserve">Құжаттар дайындау қызметтері және өзге де офистік мамандандырылған қосымша қызметтер, өзге топтамаларды қоспай </t>
  </si>
  <si>
    <t>Услуги по оснащению класса по безопасности и охране труда</t>
  </si>
  <si>
    <t xml:space="preserve">Қауіпсіздік және еңбекті қорғау кластарын жабдықтау бойынша қызметтер </t>
  </si>
  <si>
    <t xml:space="preserve"> апрель  </t>
  </si>
  <si>
    <t>158-1 У</t>
  </si>
  <si>
    <t>159 У</t>
  </si>
  <si>
    <t>80.20.10.21.10.00.00</t>
  </si>
  <si>
    <t>Услуги по разработке Декларации безопасности промышленного объекта</t>
  </si>
  <si>
    <t xml:space="preserve">Өнеркәсіп нысаны қауіпсіздігінің декларациясын дайындау бойынша қызметтер </t>
  </si>
  <si>
    <t>Пересмотр декларации безопасности промышленных объектов</t>
  </si>
  <si>
    <t xml:space="preserve">Нысандардың өнеркәсіп қауіпсіздігі декларациясын қайта қарау </t>
  </si>
  <si>
    <t>160 У</t>
  </si>
  <si>
    <t>84.25.11.15.00.00.00</t>
  </si>
  <si>
    <t>Услуги по перезарядке огнетушителей</t>
  </si>
  <si>
    <t xml:space="preserve">Өрт сөндіру құралдарын қайта зарядтау бойынша қызметтер </t>
  </si>
  <si>
    <t>Перезарядка огнетушителей</t>
  </si>
  <si>
    <t>Өрт сөндіру құралдарын қайта зарядтау</t>
  </si>
  <si>
    <t>161 У</t>
  </si>
  <si>
    <t>84.25.11.14.00.00.00</t>
  </si>
  <si>
    <t>Услуги по обработке огнезащитным составом деревянных поверхностей</t>
  </si>
  <si>
    <t xml:space="preserve">Ағаштан дайындалған заттарды өрттен қорғау құрамымен өңдеу бойынша қызметтер </t>
  </si>
  <si>
    <t>Обработка огнезащитным составом деревянных поверхностей</t>
  </si>
  <si>
    <t xml:space="preserve">Ағаштан дайындалған заттарды өрттен қорғау құрамымен өңдеу </t>
  </si>
  <si>
    <t>Обработка огнезащитной пропиткой деревянных конструкции</t>
  </si>
  <si>
    <t xml:space="preserve">Ағаштан дайындалған заттарды өрттен қорғау жабындысымен өңдеу </t>
  </si>
  <si>
    <t>161-1 У</t>
  </si>
  <si>
    <t>май-сентябрь</t>
  </si>
  <si>
    <t>161-2 У</t>
  </si>
  <si>
    <t>162 У</t>
  </si>
  <si>
    <t>70.22.11.16.10.10.00</t>
  </si>
  <si>
    <t>Услуги консультационные по оценке систем управления и деятельности в области охраны труда и промышленной безопасности</t>
  </si>
  <si>
    <t xml:space="preserve">Еңбекті қорғау және өнеркәсіп қауіпсіздігі шеңберінде басқару жүйесі мен қызметті бағалау бойынша кеңес беру қызметтері </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</si>
  <si>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</si>
  <si>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</si>
  <si>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162-1 У</t>
  </si>
  <si>
    <t>162-2 У</t>
  </si>
  <si>
    <t>163 У</t>
  </si>
  <si>
    <t>84.25.11.10.00.00.00</t>
  </si>
  <si>
    <t>Услуги по тушению пожаров и предупреждению пожаров</t>
  </si>
  <si>
    <t xml:space="preserve">Өртті сөндіру және өрттің алдын алу бойынша қызметтер </t>
  </si>
  <si>
    <t>Тушение пожаров и предупреждение пожаров</t>
  </si>
  <si>
    <t xml:space="preserve">Өртті сөндіру және өрттің алдын алу </t>
  </si>
  <si>
    <t>Обеспечение охраны от пожаров промышленных объектов</t>
  </si>
  <si>
    <t>Өнеркәсіп нысандарын өрттен қорғауды қамтамасыз ету</t>
  </si>
  <si>
    <t>163-1 У</t>
  </si>
  <si>
    <t>163-2 У</t>
  </si>
  <si>
    <t>164 У</t>
  </si>
  <si>
    <t>65.12.11.00.00.00.01</t>
  </si>
  <si>
    <t>Услуги по страхованию от несчастных случаев</t>
  </si>
  <si>
    <t xml:space="preserve">Сәтсіз оқиғадан сақтандыру бойынша қызметтер </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</si>
  <si>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</si>
  <si>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</si>
  <si>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Страхование гражданско-правовой ответственности работодателя за причинение вреда жизни и здоровью работника</t>
  </si>
  <si>
    <t xml:space="preserve">Қызметкерлердің өмірі мен денсаулығына келтірілген зиян үшін жұмыс берушінің азаматтық-құқықтық жауапкершілігін сақтандыру </t>
  </si>
  <si>
    <t xml:space="preserve">сентябрь  </t>
  </si>
  <si>
    <t xml:space="preserve">сентябрь-ноябрь </t>
  </si>
  <si>
    <t>авансовый платеж "100%", оставшаяся часть в течение 30 р.д. с момента подписания акта приема-передачи</t>
  </si>
  <si>
    <t>164-1 У</t>
  </si>
  <si>
    <t xml:space="preserve">ноябрь </t>
  </si>
  <si>
    <t>165 У</t>
  </si>
  <si>
    <t xml:space="preserve">Үшінші жақ тұлғалары алдында жалпы азаматтық жауапкершілікті сақтандыру бойынша қызметтер </t>
  </si>
  <si>
    <t>Страхование ответственности работодателя, деятельность которых связана с опасностью причинения вреда третьим лицам</t>
  </si>
  <si>
    <t xml:space="preserve">Үшінші жақ тұлғаларына зиян келтіру қауіптілігіне байланысты, жұмыс беруші  жауапкершілігін сақтандыру </t>
  </si>
  <si>
    <t>166 У</t>
  </si>
  <si>
    <t>71.12.20.10.00.00.00</t>
  </si>
  <si>
    <t>Услуги по руководству проектами, касающимися строительства зданий</t>
  </si>
  <si>
    <t>Ғимарат құрылысына қатысты жобалар сараптамасы бойынша қызметтер</t>
  </si>
  <si>
    <t>Услуги по государственной экспертизе ПСД</t>
  </si>
  <si>
    <t xml:space="preserve">ЖСҚ мемлекеттік сараптамасы бойынша қызметтер көрсету  </t>
  </si>
  <si>
    <t xml:space="preserve">авансовый платеж - 100% - в течение 30 рабочих дней с момента предоставления оригинала счет-фактуры с учетом НДС </t>
  </si>
  <si>
    <t>166-1 У</t>
  </si>
  <si>
    <t>декабрь, январь, апрель, май</t>
  </si>
  <si>
    <t>январь-май</t>
  </si>
  <si>
    <t>167 У</t>
  </si>
  <si>
    <t>52.21.19.40.15.00.00</t>
  </si>
  <si>
    <t>Услуги по подаче и уборке вагонов</t>
  </si>
  <si>
    <t>Вагондарды алып-беру қызметі</t>
  </si>
  <si>
    <t xml:space="preserve">Услуги на подачу и уборку вагона на железнодорожный подъездной путь при станции Тендык </t>
  </si>
  <si>
    <t>Теңдік стансасына жанасып орналасқан кірме жолына вагондарды алып-беру қызметі</t>
  </si>
  <si>
    <t>Атырауская область, г.Атырау, ст.Тендык</t>
  </si>
  <si>
    <t xml:space="preserve">Плата за пользование вагонами за один вагоно-час взимается по установленным ставкам за время нахождения вагонов на подъездном пути, либо ожидания их подачи или приема на путях станции по причинам, зависящим от Контрагента. Плата взимается за все время – с момента сдачи вагонов Контрагенту на выставочном пути до момента получения Дорогой уведомления о готовности вагонов к уборке.  </t>
  </si>
  <si>
    <t>168 У</t>
  </si>
  <si>
    <t>Услуги на подачу и уборку вагона на железнодорожный подъездной путь при станции Кульсары</t>
  </si>
  <si>
    <t>Кулсары стансасына жанасып орналасқан кірме жолына вагондарды алып-беру қызметі</t>
  </si>
  <si>
    <t>Атырауская область, г.Атырау, ст.Кульсары</t>
  </si>
  <si>
    <t>169 У</t>
  </si>
  <si>
    <t>53.10.19.10.17.00.00</t>
  </si>
  <si>
    <t>Услуги почтовой специальной связи</t>
  </si>
  <si>
    <t>"ЕМГ" АК арнайы байланысының қызмет көрсетулері</t>
  </si>
  <si>
    <t>Прием и отправка секретной, конфиденциальной почты</t>
  </si>
  <si>
    <t xml:space="preserve">Құпия және қызметтік хат-хабарларын қабылдау мен жіберу </t>
  </si>
  <si>
    <t xml:space="preserve">Прием и отправка секретной и служебной корреспонденции </t>
  </si>
  <si>
    <t>Атырауская область, г.Атырау</t>
  </si>
  <si>
    <t>ежемесячно в течении 10 ( десяти) банковских дней со дня получения счет- фактуры и акта выполненных работ</t>
  </si>
  <si>
    <t>170 У</t>
  </si>
  <si>
    <t>80.20.10.24.00.00.00</t>
  </si>
  <si>
    <t>Услуги по аттестации руководителя организации</t>
  </si>
  <si>
    <t>ЕМГ АҚ бірінші басшысын аттестациядан өткізу</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</si>
  <si>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</si>
  <si>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 xml:space="preserve">Мемлекеттік құпия болып табылатын мәліметтерді пайдалануына байланысты, мемлекеттік құпияларды қоргау құралдарын құру мақсатында,жумыстар жүргізуге рұқсат алу үшін, мекеме басшысын аттестациялау бойынша қызметтер    </t>
  </si>
  <si>
    <t>Оценка знаний, необходимых для организации мероприятий по защите сведений, составляющих госсекреты</t>
  </si>
  <si>
    <t>Мемлекеттік құпияны құрайтын мәліметтерді қорғау бойынша шаралар ұйымдастыру үшін қажетті білімді бағалау</t>
  </si>
  <si>
    <t xml:space="preserve">ОИ </t>
  </si>
  <si>
    <t xml:space="preserve">апрель-май </t>
  </si>
  <si>
    <t xml:space="preserve">  в течении 10 ( десяти) банковских дней со дня получения счет- фактуры и акта выполненных работ</t>
  </si>
  <si>
    <t>170-1 У</t>
  </si>
  <si>
    <t xml:space="preserve">мемлекеттік құпияны құрайтын мәліметтерді қорғау бойынша шаралар ұйымдастыру үшін қажетті білімді бағалау </t>
  </si>
  <si>
    <t xml:space="preserve">Мемлекеттік құпияны құрайтын мәліметтерді қорғау шараларын ұйымдастыру үшін қажетті білімді бағалау </t>
  </si>
  <si>
    <t xml:space="preserve"> в течение 10 банковских  дней со дня получения счет-фактуры и  акта  выполненных услуг</t>
  </si>
  <si>
    <t>171 У</t>
  </si>
  <si>
    <t>85.59.13.34.00.00.00</t>
  </si>
  <si>
    <t>Услуги по делопроизводству, документированию, управлению документацией, обеспечением сохранности документов</t>
  </si>
  <si>
    <t>Іс қағаздары, құжаттау, құжаттарды басқару, құжаттардың сақталуын қамту бойынша қызметтер</t>
  </si>
  <si>
    <t>делопроизводство, документирование, управление документацией, обеспечение сохранности документов</t>
  </si>
  <si>
    <t>Құжаттау, құжаттарды басқару, құжаттардың сақталуын қамтамасыз ету</t>
  </si>
  <si>
    <t>Ведение секретного делопроизводства</t>
  </si>
  <si>
    <t>Құпия іс қағаздарын жүргізу</t>
  </si>
  <si>
    <t>ежемесячно в течении 10 ( десяти) банковских операционных дней со дня получения счет- фактуры</t>
  </si>
  <si>
    <t>172 У</t>
  </si>
  <si>
    <t>52.21.19.40.17.00.00</t>
  </si>
  <si>
    <t>Услуги по калибровке емкостей</t>
  </si>
  <si>
    <t>Сыйымдылықтарды калибрлеу қызметі</t>
  </si>
  <si>
    <t>Услуги по калибровке емкостей для хранения горюче-смазочных материалов (проверка точности номинального вмещаемого объёма)</t>
  </si>
  <si>
    <t>Жанар-жағармай материалдарын сақтайтын сыйымдылықтарды калибрлеу қызметі</t>
  </si>
  <si>
    <t>Калибровка ёмкостей автоцистерн</t>
  </si>
  <si>
    <t>Автоцистерна сыйымдылықтарын калибрлеу қызметі</t>
  </si>
  <si>
    <t>172-1 У</t>
  </si>
  <si>
    <t>173 У</t>
  </si>
  <si>
    <t>71.20.14.10.00.00.00</t>
  </si>
  <si>
    <t>Услуги по техническому контролю (осмотру) дорожных транспортных средств</t>
  </si>
  <si>
    <t xml:space="preserve">Жол көлік құралдарын техникалық бақылау (байқау) қызметі </t>
  </si>
  <si>
    <t>Обязательный технический осмотр автотранспортных 
средств и прицепов к ним</t>
  </si>
  <si>
    <t>Автокөлік құралдары және оның тіркемелерін міндетті техникалық байқау</t>
  </si>
  <si>
    <t>174 У</t>
  </si>
  <si>
    <t>62.09.20.20.70.00.00</t>
  </si>
  <si>
    <t>Услуги по предоставлению программного терминала в пользование</t>
  </si>
  <si>
    <t>Бағдарламалық бақылау терминалын пайдалануға көмек беру қызметі</t>
  </si>
  <si>
    <t>Информационные услуги по предоставлению в пользование программного терминала</t>
  </si>
  <si>
    <t>Бағдарламалық бақылау терминалын пайдалануға көмек беру ақпараттық қызметі</t>
  </si>
  <si>
    <t>Закуп услуг коммерческого канала связи, с использованием програмного продукта "Розыск, Принадлежность"</t>
  </si>
  <si>
    <t>"Іздеу, Тиістілік" ақпараттық өнімін қолдану арқылы, коммерциялық байланыс арнасын сатып алу қызметі</t>
  </si>
  <si>
    <t>174-1 У</t>
  </si>
  <si>
    <t>175 У</t>
  </si>
  <si>
    <t>71.11.41.11.00.00.00</t>
  </si>
  <si>
    <t>Услуги озеленения</t>
  </si>
  <si>
    <t>Көгалдандыру қызметі</t>
  </si>
  <si>
    <t>Озеленению прилегаемой территории Общества</t>
  </si>
  <si>
    <t xml:space="preserve">Қоғам аумағын көгалдандыру </t>
  </si>
  <si>
    <t>175-1 У</t>
  </si>
  <si>
    <t>көгалдандыру қызметі</t>
  </si>
  <si>
    <t>176 У</t>
  </si>
  <si>
    <t>02.40.10.13.00.00.00</t>
  </si>
  <si>
    <t>Услуги в области лесоводства</t>
  </si>
  <si>
    <t>Орман шаруашылығы төңірегіндегі қызмет</t>
  </si>
  <si>
    <t>Услуги по посадке, подсадке, пересадке саженцев</t>
  </si>
  <si>
    <t>Ағаштарды отырғызу, басқа жерге көшіру қызметі</t>
  </si>
  <si>
    <t>Посадка саженцев</t>
  </si>
  <si>
    <t>Ағаштарды отырғызу</t>
  </si>
  <si>
    <t>176-1 У</t>
  </si>
  <si>
    <t>ағаштарды отырғызу, басқа жерге көшіру қызметі</t>
  </si>
  <si>
    <t>177 У</t>
  </si>
  <si>
    <t>Обеспечение минеральной воды (1,5 л) работников, занятых на месторождении в весенне-летний период.</t>
  </si>
  <si>
    <t>Кен орындарда жұмыс жасайтын қызметкерлерді көктемгі-жазғы мезгілдерде минералды сумен (1,5 л) қамтамасыз ету</t>
  </si>
  <si>
    <t xml:space="preserve"> апрель-сентябрь</t>
  </si>
  <si>
    <t>177-1 У</t>
  </si>
  <si>
    <t>2-3 кварталы</t>
  </si>
  <si>
    <t>177-2 У</t>
  </si>
  <si>
    <t>177-3 У</t>
  </si>
  <si>
    <t>178 У</t>
  </si>
  <si>
    <t>70.22.11.16.00.00.00</t>
  </si>
  <si>
    <t>Услуги консультационные по оценке деятельности</t>
  </si>
  <si>
    <t>Қызметті бағалау бойынша кеңес беру қызметтері</t>
  </si>
  <si>
    <t>Комплекс консультационных услуг по оценке деятельности структурных подразделений компании либо компании в целом</t>
  </si>
  <si>
    <t>Компанияның құрылымдық бөлімшелерінің немесе жалпы компанияның қызметін бағалау бойынша кешенді  кеңес беру қызметтері</t>
  </si>
  <si>
    <t>Консультационные услуги по сопровождению ИСУ на соответствие требованиям международных стандартов ISO 9001, ISO 14001, ISO 50001, OHSAS 18001</t>
  </si>
  <si>
    <t>ҚС ISO 9001, ISO 14001, ISO 50001, OHSAS 18001 талаптарына сәйкес кеңес беру ИБЖ қызметін көрсету</t>
  </si>
  <si>
    <t>178-1 У</t>
  </si>
  <si>
    <t>столбец - 6, 7, 11, 14</t>
  </si>
  <si>
    <t>178-2 У</t>
  </si>
  <si>
    <t>Обучение руководителей аппарата управления Общества стандартам стратегического менеджмента, корпоративного управления и управления рисками</t>
  </si>
  <si>
    <t xml:space="preserve">июнь, сентябрь  </t>
  </si>
  <si>
    <t>179 У</t>
  </si>
  <si>
    <t>82.99.19.12.00.00.00</t>
  </si>
  <si>
    <t>Услуги по участию в мероприятиях</t>
  </si>
  <si>
    <t>Іс-шараларға қатысу қызметтері</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</si>
  <si>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</si>
  <si>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</si>
  <si>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услуги по оплате за участие в конференциях, выставках, форумах, симпозиумах работников АО "Эмбамунайгаз"</t>
  </si>
  <si>
    <t>«Ембімұнайгаз»  АҚ қызметкерлерінің конференцияларға, көрмелерге, форумдарға, симпозиумдарға қатысуы үшін төлем төлеу жөніндегі қызмет көрсету</t>
  </si>
  <si>
    <t>Акмолинская обл, Алматинская обл, Атырауская обл, Мангистауская обл, Актюбинская обл, Павлодарская бол</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</si>
  <si>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</si>
  <si>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180 У</t>
  </si>
  <si>
    <t>85.59.19.10.00.00.00</t>
  </si>
  <si>
    <t>Услуги образовательные по подготовке, переподготовке и повышению квалификации работников</t>
  </si>
  <si>
    <t xml:space="preserve">Қызметкерлерді даярлау, қайта даярлау және біліктілігін арттыру бойынша білім беру қызметтері </t>
  </si>
  <si>
    <t>Подготовка, переподготовка и повышение квалификации работников,включая организацию обучающих тренингов и семинаров</t>
  </si>
  <si>
    <t>Қызметкерлерді даярлау, қайта даярлау және біліктілігін арттыру, сонымен қатар оқыту тренингтері мен семинарлар ұйымдастыру</t>
  </si>
  <si>
    <t>услуги по организации и проведению семинаров, тренингов</t>
  </si>
  <si>
    <t>оқыту тренингтері мен семинарлар ұйымдастыру жөніндегі қызмет көрсету</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</si>
  <si>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</si>
  <si>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180-1 У</t>
  </si>
  <si>
    <t>Акмолинская обл., Алматинская обл., Атырауская обл., Мангистауская обл., Актюбинская обл., Павлодарская обл.,</t>
  </si>
  <si>
    <t>181 У</t>
  </si>
  <si>
    <t>182 У</t>
  </si>
  <si>
    <t>Қызметкерлерді даярлау, қайта даярлау және біліктілігін арттыру</t>
  </si>
  <si>
    <t>услуги по подготовке, переподготовке и повышению квалификации работников по рабочим профессиям и обязательным требованиям</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</si>
  <si>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</si>
  <si>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183 У</t>
  </si>
  <si>
    <t xml:space="preserve">услуги по повышению квалификации работников </t>
  </si>
  <si>
    <t>Қызметкерлерді  біліктіліктерін арттыру жөніндегі қызмет көрсету</t>
  </si>
  <si>
    <t>184 У</t>
  </si>
  <si>
    <t>78.10.11.11.00.00.00</t>
  </si>
  <si>
    <t>Услуги по поиску вспомогательного офисного персонала и других категорий работников</t>
  </si>
  <si>
    <t>Қосалқы кеңсенің және басқа да  сыртқы санат жұмыскерлерін іздестіру қызметтері</t>
  </si>
  <si>
    <t>Поиск вспомогательного офисного персонала и других категорий работников для последующего найма</t>
  </si>
  <si>
    <t>Қосалқы кеңсенің қызметкерлерін және басқа да сыртқы санат жұмыскерлерін  кейінгі жалдау үшін ізденіс</t>
  </si>
  <si>
    <t>услуги по проведению поиска, оценки и отбора кандидатов на вакантные должности</t>
  </si>
  <si>
    <t xml:space="preserve">бос жұмыс орнына кандидаттар іздеу, бағалау және іріктеу жүргізу
</t>
  </si>
  <si>
    <t>Алматинская обл, Акмолинская обл</t>
  </si>
  <si>
    <t>184-1 У</t>
  </si>
  <si>
    <t>185 У</t>
  </si>
  <si>
    <t>Құжаттарды дайындау қызметтері және қосалқы кеңселік мамандандырылған  өзге де жұмыстар қызметтері</t>
  </si>
  <si>
    <t>Құжаттарды дайындау қызметтері және  өзге топқа қосылмаған қосалқы кеңселік мамандандырылған қызметтер</t>
  </si>
  <si>
    <t>услуги на разработку  методики  оценки персонала</t>
  </si>
  <si>
    <t>Қызметкерлерге  бағалау әдістемесін дайындау қызметтері</t>
  </si>
  <si>
    <t xml:space="preserve">февраль- май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</si>
  <si>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</si>
  <si>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185-1 У</t>
  </si>
  <si>
    <t>186 У</t>
  </si>
  <si>
    <t>62.02.20.40.00.00.00</t>
  </si>
  <si>
    <t>Услуги консультационные по применению программного обеспечения</t>
  </si>
  <si>
    <t>Бағдарламалық қамтуды қолдану бойынша кеңес беру қызметтерін көрсету</t>
  </si>
  <si>
    <t>Услуги по технической поддержке ПО "6-ГР" на 2014г</t>
  </si>
  <si>
    <t>"6-ГР" БҚөны техникалық қолдау 2014ж</t>
  </si>
  <si>
    <t>187 У</t>
  </si>
  <si>
    <t>66.19.32.00.00.00.01</t>
  </si>
  <si>
    <t>Услуги по хранению</t>
  </si>
  <si>
    <t>Сақтау қызметі</t>
  </si>
  <si>
    <t>Хранение сейсмических данных, ведение банка данных и оказание технических услуг по АО "ЭМГ"</t>
  </si>
  <si>
    <t xml:space="preserve">Сейсмикалық деректерді сақтау, деректер банкісін жүргізу және "ЕМГ" АҚ бойынша техникалық қызметтер көрсету </t>
  </si>
  <si>
    <t>столбец -20, 21</t>
  </si>
  <si>
    <t>187-1 У</t>
  </si>
  <si>
    <t>188 У</t>
  </si>
  <si>
    <t>Хранение кернового материала АО "ЭМГ"</t>
  </si>
  <si>
    <t>"ЕМГ" АҚ кен материалдарын сақтау</t>
  </si>
  <si>
    <t>188-1 У</t>
  </si>
  <si>
    <t>189 У</t>
  </si>
  <si>
    <t>71.12.31.10.00.00.00</t>
  </si>
  <si>
    <t xml:space="preserve">Услуги консультационные в области геологии и геофизики </t>
  </si>
  <si>
    <t>Геология және геофизика саласында кеңес беру қызметтері</t>
  </si>
  <si>
    <t>Пересчет извлекаемых запасов нефти III юрского объекта  месторождения Алтыкуль</t>
  </si>
  <si>
    <t xml:space="preserve">Алтыкөл кен орны ІІІ юра нысанындағы алынатын мұнай қорын қайта есептеу </t>
  </si>
  <si>
    <t>189-1 У</t>
  </si>
  <si>
    <t>190 У</t>
  </si>
  <si>
    <t>Пересчет запасов нефти и газа месторождения Терень-Узюк Западный</t>
  </si>
  <si>
    <t>Батыс терең-Өзек кен орнындағы мұнай және газ қорын қайта есептеу</t>
  </si>
  <si>
    <t>190-1 У</t>
  </si>
  <si>
    <t>191 У</t>
  </si>
  <si>
    <t>Услуги консультационные в области геологии и геофизики</t>
  </si>
  <si>
    <t xml:space="preserve">Геология және геофизика саласындағы кеңес беру қызметтері </t>
  </si>
  <si>
    <t>Составление проекта пробной эксплуатации валанжинского гори-зонта месторождения С. Нуржанов</t>
  </si>
  <si>
    <t xml:space="preserve">С.Нұржанов кен орнындағы валанжин горизонтын сынақпен пайдалану жобасын жасау </t>
  </si>
  <si>
    <t>191-1 У</t>
  </si>
  <si>
    <t>192 У</t>
  </si>
  <si>
    <t>Составление проекта пробной эксплуатации залежи восточного участка месторождения УАЗ</t>
  </si>
  <si>
    <t xml:space="preserve">Уаз кен орнындағы шығыс участоку кенішін сынақпен пайдалану жобасын жасау </t>
  </si>
  <si>
    <t>192-1 У</t>
  </si>
  <si>
    <t>193 У</t>
  </si>
  <si>
    <t>Составление проекта пробной эксплуатации триасовых залежей северного участка месторождения Макат Восточный</t>
  </si>
  <si>
    <t xml:space="preserve">Шығыс Мақат кен орны солтүстік участоктағы триас кенішін сынақпен пайдалану жобасын жасау </t>
  </si>
  <si>
    <t>194 У</t>
  </si>
  <si>
    <t>71.20.12.19.00.00.00</t>
  </si>
  <si>
    <t>Услуги по анализу и испытаниям в нефтегазовой отрасли</t>
  </si>
  <si>
    <t>Мұнай саласындағы айыру және талдау жұмыстарын жүргізу</t>
  </si>
  <si>
    <t>Специсследования кернового материала АО "ЭМГ"</t>
  </si>
  <si>
    <t>"ЕМГ" АҚ кен материалдарын арнайы зерттеу</t>
  </si>
  <si>
    <t>194-1 У</t>
  </si>
  <si>
    <t>195 У</t>
  </si>
  <si>
    <t>Обработка и интерпретация данных 3Д МОГТ на месторожеднии Аккудук</t>
  </si>
  <si>
    <t>Аққұдық кен орнында 3Д МОГТ деректерік оңдеу және интерпретация</t>
  </si>
  <si>
    <t xml:space="preserve">февраль-май </t>
  </si>
  <si>
    <t>195-1 У</t>
  </si>
  <si>
    <t xml:space="preserve">апрель-август </t>
  </si>
  <si>
    <t>195-2 У</t>
  </si>
  <si>
    <t xml:space="preserve">май   </t>
  </si>
  <si>
    <t>196 У</t>
  </si>
  <si>
    <t>71.12.32.10.00.00.00</t>
  </si>
  <si>
    <t>Услуги геофизические</t>
  </si>
  <si>
    <t>Геофизикалық қызметтер</t>
  </si>
  <si>
    <t>Геологическое и сейсмическое изучение</t>
  </si>
  <si>
    <t>Геофизика мен сейсмиканы зерделеу</t>
  </si>
  <si>
    <t>Проведение геолого-технологических исследований и газового каротажа в 2-х разведочных скв-х м-ния С.Нуржанов (валанжин)</t>
  </si>
  <si>
    <t>С.Нұржанов кен орнындағы2 барлаушы ұңғымада геологиялық-технологиялық зерттеу және газ каротажын жүргізу</t>
  </si>
  <si>
    <t xml:space="preserve">март-август </t>
  </si>
  <si>
    <t>196-1 У</t>
  </si>
  <si>
    <t>197 У</t>
  </si>
  <si>
    <t xml:space="preserve">Геофизикалық қызметтер </t>
  </si>
  <si>
    <t>Проведение геофизичес-ких исследований в открытом стволе и перфорационно-взрывных работ в 2-х разведочных скв-х м-ния С.Нуржанов (валанжин)</t>
  </si>
  <si>
    <t>С.Нұржанов кен орнындағы 2 барлаушы ұңғымада ашық оқпанда геофизикалық зерттеу және перфорация-жару жұмыстарын жүргізу</t>
  </si>
  <si>
    <t>Столбец -11,20,21</t>
  </si>
  <si>
    <t>197-1 У</t>
  </si>
  <si>
    <t>198 У</t>
  </si>
  <si>
    <t>Геология және геофизика саласындағы кенес беру қызметтері</t>
  </si>
  <si>
    <t>Пересчет запасов нефти и газа месторождения Актобе</t>
  </si>
  <si>
    <t xml:space="preserve">Ақтөбе кен орнындағы мұнай және газ қорын қайта есептеу </t>
  </si>
  <si>
    <t>199 У</t>
  </si>
  <si>
    <t>Пересчет запасов нефти и газа месторождения Уаз</t>
  </si>
  <si>
    <t xml:space="preserve">Уаз кен орнындағы мұнай және газ қорын қайта есептеу </t>
  </si>
  <si>
    <t>200 У</t>
  </si>
  <si>
    <t>Пересчет запасов нефти и газа месторождения Б. Жоламанов</t>
  </si>
  <si>
    <t xml:space="preserve">Б.Жоламанов кен орнындағы мұнай және газ қорын қайта есептеу </t>
  </si>
  <si>
    <t>201 У</t>
  </si>
  <si>
    <t>Пересчет извлекаемых запасов нефти IV, V среднеюрских объектов месторождения Жанаталап</t>
  </si>
  <si>
    <t xml:space="preserve">Жаңаталап кен орнындағы ІV, V ортаюра нысанындағы алынатын мұнай қорын қайта есептеу </t>
  </si>
  <si>
    <t>201-1 У</t>
  </si>
  <si>
    <t>Пересчет начальных запасов нефти и газа участков основной Жанаталап и Восточный Жанаталап месторождения Жанаталап</t>
  </si>
  <si>
    <t>Жаңаталап кен орнының негізгі Жаңаталап және Шығыс Жаңаталап участоктарындағы мұнай және газдың бастапқы қорын қайта есептеу</t>
  </si>
  <si>
    <t>202 У</t>
  </si>
  <si>
    <t xml:space="preserve">Проведение гидродинамических исследований в 11-ти разведочных скважинах </t>
  </si>
  <si>
    <t>11 барлаушы ұңғымаларда гидродинамикалық зерттеу жүргізу</t>
  </si>
  <si>
    <t>202-1 У</t>
  </si>
  <si>
    <t>203 У</t>
  </si>
  <si>
    <t>Услуги по технической поддержке ПО "Kingdom" на 2014г</t>
  </si>
  <si>
    <t>"Kingdom" БҚөны техникалық қолдау 2014ж</t>
  </si>
  <si>
    <t>203-1 У</t>
  </si>
  <si>
    <t>204 У</t>
  </si>
  <si>
    <t>Проведение геолого-технологических исследований и газового каротажа в 4-х разведочных скважинах НГДУ "Жаикмунайгаз"</t>
  </si>
  <si>
    <t>"Жайықмұнайгаз" МГӨБ 4 барлаушы ұңғымаларында геологиялық-технологиялық зерттеу және газ каротажын жүргізу</t>
  </si>
  <si>
    <t>205 У</t>
  </si>
  <si>
    <t>Проведение геофизических исследований в открытом стволе и перфорационно-взрывных работ в 4-х разведочных скважинах НГДУ "Жаикмунайгаз"</t>
  </si>
  <si>
    <t>"Жайықмұнайгаз" МГӨБ 4 барлаушы ұңғымаларында геофизиткалық зерттеу және перфорациялау-жару жұмыстарын  жүргізу</t>
  </si>
  <si>
    <t>206 У</t>
  </si>
  <si>
    <t>Проведение геолого-технологических исследований и газового каротажа в 2-х разведочных скв-х блока Тайсойган (Уаз, Бажир)</t>
  </si>
  <si>
    <t>Тайсойған блогының (Уаз, Бажир) 2 барлаушы ұңғымаларында геологиялық-технологиялық зерттеу және газ каротажын жүргізу</t>
  </si>
  <si>
    <t xml:space="preserve">май-сентябрь </t>
  </si>
  <si>
    <t>206-1 У</t>
  </si>
  <si>
    <t>207 У</t>
  </si>
  <si>
    <t>Проведение геофизических исследований в открытом стволе и перфорационно-взрывных работ в 2-х разведочных скважинах блока Тайсойган (Уаз, Бажир)</t>
  </si>
  <si>
    <t>Тайсойған блогының (Уаз, Бажир) 2 барлаушы ұңғымаларында ашық оқпанда геофизикалық  зерттеу және перфорациялық-жару жұмыстарын жүргізу</t>
  </si>
  <si>
    <t>207-1 У</t>
  </si>
  <si>
    <t xml:space="preserve"> май </t>
  </si>
  <si>
    <t>май-декабрь 2014год</t>
  </si>
  <si>
    <t>208 У</t>
  </si>
  <si>
    <t>Проведение геолого-технологических исследований и газового каротажа в 2-х разведоч-ных скважинах НГДУ "Доссормунайгаз"</t>
  </si>
  <si>
    <t>"Доссормұнайгаз" МГӨБ 2 барлаушы ұңғымаларында геологиялық-технологиялық зерттеу және газ каротажы жұмыстарын жүргізу</t>
  </si>
  <si>
    <t xml:space="preserve">май-август </t>
  </si>
  <si>
    <t>208-1 У</t>
  </si>
  <si>
    <t>Проведение геолого-технологических исследований и газового каротажа в 2-х разведочных скважинах НГДУ "Доссормунайгаз"</t>
  </si>
  <si>
    <t>май-август 2014год</t>
  </si>
  <si>
    <t>209 У</t>
  </si>
  <si>
    <t>Проведение геофизичес-ких исследований в отк-рытом стволе и перфора-ционно-взрывных работ в 2-х разведочных скв-х НГДУ "Доссормунай-газ"</t>
  </si>
  <si>
    <t>"Доссормұнайгаз" МГӨБ 2 барлаушы ұңғымаларында ашық оқпанда геофизикалық зерттеу және перфорациялау-жару жұмыстарын жүргізу</t>
  </si>
  <si>
    <t>209-1 У</t>
  </si>
  <si>
    <t>Проведение геофизических исследований в открытом стволе и перфорационно-взрывных работ в 2-х разведочных скв-х НГДУ "Доссормунайгаз"</t>
  </si>
  <si>
    <t>210 У</t>
  </si>
  <si>
    <t>Исследование и анализ кернового материала АО "ЭМГ"</t>
  </si>
  <si>
    <t xml:space="preserve">"ЕМГ" АҚ кен материалдарын зерттеу және талдау </t>
  </si>
  <si>
    <t>210-1 У</t>
  </si>
  <si>
    <t>211 У</t>
  </si>
  <si>
    <t>Проведение геолого-технологических исследований и газового каротажа в разведочной скважине блока Лиман</t>
  </si>
  <si>
    <t xml:space="preserve">Лиман блогындағы барлаушы ұңғымада геологиялық-технологиялық зерттеу және газ каротажы жұмыстарын жүргізу </t>
  </si>
  <si>
    <t xml:space="preserve">июль-сентябрь </t>
  </si>
  <si>
    <t>212 У</t>
  </si>
  <si>
    <t>Проведение геофизических исследований в открытом стволе и перфорационно-взрывных работ в разведочной скважине блока Лиман</t>
  </si>
  <si>
    <t xml:space="preserve">Лиман блогындағы барлаушы ұңғымада ашық оқпанда геофизикалық зерттеу және перфорациялау- жару  жұмыстарын жүргізу </t>
  </si>
  <si>
    <t>213 У</t>
  </si>
  <si>
    <t>Услуги по технической поддержке ПО "Techlog" на 2014г</t>
  </si>
  <si>
    <t>"Techlog" БҚөны техникалық қолдау 2014ж</t>
  </si>
  <si>
    <t xml:space="preserve">июль-июнь </t>
  </si>
  <si>
    <t>213-1 У</t>
  </si>
  <si>
    <t>214 У</t>
  </si>
  <si>
    <t>Анализ глубинных проб и воды в 11-ти разведочных скважинах</t>
  </si>
  <si>
    <t xml:space="preserve">11 барлаушы ұңғымасында тереңдікті сынау және суға талдау </t>
  </si>
  <si>
    <t>215 У</t>
  </si>
  <si>
    <t>74.90.21.14.00.00.00</t>
  </si>
  <si>
    <t>Услуги независимых экспертов</t>
  </si>
  <si>
    <t xml:space="preserve">Тәуелсіз сарапшылар қызметтері </t>
  </si>
  <si>
    <t>Услуги независимых экспертов, привлекаемых от различных организаций</t>
  </si>
  <si>
    <t xml:space="preserve">Түрлі  мекемелерден шақыртылған тәуелсіз сарапшылар қызметтері </t>
  </si>
  <si>
    <t>Независимая экспертиза к отчету "Пересчет извлекаемых запасов нефти IV,V среднеюрских объектов м-ния Жанаталап" (ТЭО КИН)</t>
  </si>
  <si>
    <t>"Жаңаталап кен орнындағы ІV, V орта юра нысандарындағы алынатын мұнай қорын қайта есептеу" есебіне тәуелсіз сароаптама (ТЭО КИН)</t>
  </si>
  <si>
    <t xml:space="preserve">октябрь </t>
  </si>
  <si>
    <t>215-1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</si>
  <si>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(ТЭО КИН)</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</si>
  <si>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(ТЭО КИН)</t>
  </si>
  <si>
    <t xml:space="preserve">декабрь </t>
  </si>
  <si>
    <t>216 У</t>
  </si>
  <si>
    <t>Независимая экспертиза к отчету "Пересчет извлекаемых запасов нефти III юрского объекта  месторождения Алтыкуль" (ТЭО КИН)</t>
  </si>
  <si>
    <t xml:space="preserve">"Алтыкөл кен орнындағы ІІІ орта юра нысанындағы алынатын мұнай қорын қайта есептеу" есебіне тәуелсіз сараптама (ТЭО КИН)  </t>
  </si>
  <si>
    <t>Стобец - 11, 14</t>
  </si>
  <si>
    <t>216-1 У</t>
  </si>
  <si>
    <t>217 У</t>
  </si>
  <si>
    <t>Независимая экспертиза к отчету "Пересчет запасов нефти и газа месторождения Актюбе" (геология)</t>
  </si>
  <si>
    <t>"Ақтөбе кен орнындағы мұнай және газ қорын қайта есептеу" есебіне тәуелсіз сараптама (геология)</t>
  </si>
  <si>
    <t>217-1 У</t>
  </si>
  <si>
    <t>218 У</t>
  </si>
  <si>
    <t>Независимая экспертиза к отчету "Пересчет запасов нефти и газа месторождения Актюбе" (геофизика)</t>
  </si>
  <si>
    <t>"Ақтөбе" кен орнындағы мұнай және газ қорына қайта есептеу" есебіне тәуелсіз сараптама (геофизика)</t>
  </si>
  <si>
    <t>218-1 У</t>
  </si>
  <si>
    <t>219 У</t>
  </si>
  <si>
    <t>Независимая экспертиза к отчету "Пересчет запасов нефти и газа месторождения Актюбе" (ТЭО КИН)</t>
  </si>
  <si>
    <t>"Ақтөбе кен орнындағы мұнай және газ қорын қайта есептеу" есебіне тәуелсіз сараптама (ТЭО КИН)</t>
  </si>
  <si>
    <t>219-1 У</t>
  </si>
  <si>
    <t>220 У</t>
  </si>
  <si>
    <t>Независимая экспертиза "Пересчет запасов нефти и газа месторождения Уаз" (геология)</t>
  </si>
  <si>
    <t>"Уаз кен орнындағы мұнай мен газ қорын қайта есептеу" тәуелсіз сараптама (геология)</t>
  </si>
  <si>
    <t>220-1 У</t>
  </si>
  <si>
    <t>221 У</t>
  </si>
  <si>
    <t>Независимая экспертиза "Пересчет запасов нефти и газа месторождения Уаз" (геофизика)</t>
  </si>
  <si>
    <t>"Уаз кен орнындағы мұнай мен газ қорын қайта есептеу" тәуелсіз сараптама (геофизика)</t>
  </si>
  <si>
    <t>221-1 У</t>
  </si>
  <si>
    <t>222 У</t>
  </si>
  <si>
    <t>Независимая экспертиза "Пересчет запасов нефти и газа месторождения Уаз" (ТЭО КИН))</t>
  </si>
  <si>
    <t>"Уаз кен орнындағы мұнай мен газ қорын қайта есептеу" тәуелсіз сараптама (ТЭО КИН)</t>
  </si>
  <si>
    <t>222-1 У</t>
  </si>
  <si>
    <t>223 У</t>
  </si>
  <si>
    <t>Независимая экспертиза "Пересчет запаосов нефти и газа месторождения Б. Жоламанов" (геология)</t>
  </si>
  <si>
    <t>"Б.Жоламанов кен орнындағы мұнай мен газ қорын қайта есептеу" тәуелсіз сараптама (геология)</t>
  </si>
  <si>
    <t>223-1 У</t>
  </si>
  <si>
    <t xml:space="preserve">ноябрь  </t>
  </si>
  <si>
    <t>223-2 У</t>
  </si>
  <si>
    <t>224 У</t>
  </si>
  <si>
    <t>Независимая экспертиза "Пересчет запаосов нефти и газа месторож-дения Б. Жоламанов" (геофизика)</t>
  </si>
  <si>
    <t>"Б.Жоламанов кен орнындағы мұнай мен газ қорын қайта есептеу" тәуелсіз сараптама (геофизика)</t>
  </si>
  <si>
    <t>224-1 У</t>
  </si>
  <si>
    <t>Независимая экспертиза "Пересчет запасов нефти и газа месторождения Б. Жоламанов" (геофизика)</t>
  </si>
  <si>
    <t>224-2 У</t>
  </si>
  <si>
    <t>Независимая экспертиза "Пересчет запаосов нефти и газа месторождения Б. Жоламанов" (геофизика)</t>
  </si>
  <si>
    <t>225 У</t>
  </si>
  <si>
    <t>Независимая экспертиза "Пересчет запаосов нефти и газа месторож-дения Б. Жоламанов" (ТЭО КИН)</t>
  </si>
  <si>
    <t>"Б.Жоламанов кен орнындағы мұнай мен газ қорын қайта есептеу" тәуелсіз сараптама (ТЭО КИН)</t>
  </si>
  <si>
    <t>225-1 У</t>
  </si>
  <si>
    <t>Независимая экспертиза "Пересчет запасов нефти и газа месторождения Б. Жоламанов" (ТЭО КИН)</t>
  </si>
  <si>
    <t>225-2 У</t>
  </si>
  <si>
    <t>Независимая экспертиза "Пересчет запаосов нефти и газа месторождения Б. Жоламанов" (ТЭО КИН)</t>
  </si>
  <si>
    <t>226 У</t>
  </si>
  <si>
    <t>Независимая экспертиза к отчету "Проект пробной эксплуатации валанжинского горизонта месторождения С. Нуржанов"</t>
  </si>
  <si>
    <t>"С.Нұржанов кен орнындағы валанжин горизонтын сынақпен пайдалану жобасы" есебіне тәуелсіз сараптама</t>
  </si>
  <si>
    <t>226-1 У</t>
  </si>
  <si>
    <t>226-2 У</t>
  </si>
  <si>
    <t xml:space="preserve">июнь </t>
  </si>
  <si>
    <t>226-3 У</t>
  </si>
  <si>
    <t xml:space="preserve">август, сентябрь, ноябрь </t>
  </si>
  <si>
    <t>226-4 У</t>
  </si>
  <si>
    <t>227 У</t>
  </si>
  <si>
    <t>Независимая экспертиза к отчету "Проект пробной эксплуатации залежи восточного участка месторождения УАЗ"</t>
  </si>
  <si>
    <t>"УАЗ кен орны шығыс участогындағы кенішті сынақпен пайдалану жобасы" есебіне тәуелсіз сараптама</t>
  </si>
  <si>
    <t>227-1 У</t>
  </si>
  <si>
    <t>227-2 У</t>
  </si>
  <si>
    <t>227-3 У</t>
  </si>
  <si>
    <t xml:space="preserve">ноябрь - декабрь </t>
  </si>
  <si>
    <t>228 У</t>
  </si>
  <si>
    <t>Независимая экспертиза к отчету "Проект пробной эксплуатации триасовых залежей на северном участке месторождения Макат Восточный"</t>
  </si>
  <si>
    <t>"Ш.Макат кен орны солтүстік участогынде триас кеніштінің сынақ пайдалану жобасы" тәуелсіз сараптама</t>
  </si>
  <si>
    <t>229 У</t>
  </si>
  <si>
    <t>74.90.20.22.10.05.00</t>
  </si>
  <si>
    <t>Услуги по проведению энергетической экспертизе</t>
  </si>
  <si>
    <t xml:space="preserve">Энергетикалық сараптама жасау бойынша қызметтер </t>
  </si>
  <si>
    <t>Услуги по госэнергоэкспертизе</t>
  </si>
  <si>
    <t xml:space="preserve">Мемэнергосараптама бойынша қызметтер </t>
  </si>
  <si>
    <t>229-1 У</t>
  </si>
  <si>
    <t>230 У</t>
  </si>
  <si>
    <t>43.22.12.10.23.00.00</t>
  </si>
  <si>
    <t>Услуги по техническому обслуживанию энергетического оборудования</t>
  </si>
  <si>
    <t xml:space="preserve">Энергетика жабдықтарына техникалық қызмет көрсету бойынша қызметтер </t>
  </si>
  <si>
    <t>Услуги по техническому обслуживанию энергосберегающих электронных и микропроцессорных блоков шкафов станками-качалками и электровинтовыми насосами</t>
  </si>
  <si>
    <t xml:space="preserve">Энергия үнемдеуші электронды және микропроцессорлы блок шкафтарына станок-тербелгіштермен және электр бұрандалы сораптармен техникалық қызмет көрсету бойынша қызметтер </t>
  </si>
  <si>
    <t>230-1 У</t>
  </si>
  <si>
    <t>230-2 У</t>
  </si>
  <si>
    <t>230-3 У</t>
  </si>
  <si>
    <t>231 У</t>
  </si>
  <si>
    <t>71.20.19.15.00.00.00</t>
  </si>
  <si>
    <t>Услуги по техническому надзору</t>
  </si>
  <si>
    <t>Техниқалық қадағалау қызметтері</t>
  </si>
  <si>
    <t>Ақинген-Аққұдық-Қисымбай газ құбырын салу кезіндегі техникалық ілеспе жүргізу.</t>
  </si>
  <si>
    <t>Техническое сопровождение строительства газопровода Акинген-Аккудык-Кисымбай</t>
  </si>
  <si>
    <t>232 У</t>
  </si>
  <si>
    <t>Авторский надзор строительства газопровода Акинген-Аккудык-Кисымбай</t>
  </si>
  <si>
    <t>Ақинген-Аққұдық-Қисымбай газ құбырын салу кезіндегі авторлық қадағалау қызметтері</t>
  </si>
  <si>
    <t>233 У</t>
  </si>
  <si>
    <t>Техническое сопровождение строительства газопровода Ю.З.Камышитовое-С.Балгимбаев</t>
  </si>
  <si>
    <t>Ю.З.Камышитовое-С.Балгимбаев газ құбырын салу кезіндегі техникалық ілеспе жүргізу.</t>
  </si>
  <si>
    <t>Столбец - 6,11,20,21</t>
  </si>
  <si>
    <t>233-1 У</t>
  </si>
  <si>
    <t>Техническое сопровождение строительства газопровода Ю.З.Камышитовое-С.Балгимбаев с дожимным компрессором (1-ый этап)</t>
  </si>
  <si>
    <t>Ю.З.Камышитовое-С.Балгимбаев газ құбырын салу кезіндегі техникалық ілеспе жүргізу (1-і кезең)</t>
  </si>
  <si>
    <t>233-2 У</t>
  </si>
  <si>
    <t>234 У</t>
  </si>
  <si>
    <t>Авторский надзор строительства газопровода Ю.З.Камышитовое-С.Балгимбаев</t>
  </si>
  <si>
    <t>Ю.З.Камышитовое-С.Балгимбаев газ құбырын салу кезіндегі авторлық қадағалау қызметтері</t>
  </si>
  <si>
    <t>Столбец - 6,7,11,20,22</t>
  </si>
  <si>
    <t>234-1 У</t>
  </si>
  <si>
    <t>Авторлық қадағалау қызметтері</t>
  </si>
  <si>
    <t>Авторский надзор строительства газопровода Ю.З.Камышитовое-С.Балгимбаев с дожимным компрессором (1-ый этап)</t>
  </si>
  <si>
    <t>Ю.З.Камышитовое-С.Балгимбаев газ құбырын салу кезіндегі авторлық қадағалау қызметтері (1-і кезең)</t>
  </si>
  <si>
    <t>234-2 У</t>
  </si>
  <si>
    <t>235 У</t>
  </si>
  <si>
    <t>Разработка технологического регламента сборных пунктов нефти на Северном крыле месторождении С.Балгимбаев и на площади блок Лиман месторождения Ю.В.Новобогатинск НГДУ "Жаикмунайгаз".</t>
  </si>
  <si>
    <t xml:space="preserve">"Жайықмұнайгаз" МГӨБ  С.Балғымбаев кен орнының Солтүстік қанатында және О.Ш.Новобогат кен орны Лиман блогының алаңында мұнай жинау пунктінің технологиялық регламентін дайындау </t>
  </si>
  <si>
    <t>235-1 У</t>
  </si>
  <si>
    <t>Разработка технологического регламента сборных пунктов нефти на Северном крыле месторождения С.Балгимбаев НГДУ "Жаикмунайгаз".</t>
  </si>
  <si>
    <t xml:space="preserve">"Жайықмұнайгаз" МГӨБ  С.Балғымбаев кен орнының Солтүстік қанатында  мұнай жинау пунктінің технологиялық регламентін дайындау </t>
  </si>
  <si>
    <t>столбец- 6, 11 ,14</t>
  </si>
  <si>
    <t>235-2 У</t>
  </si>
  <si>
    <t>Разработка технологического регламента на сборный пункт нефти месторождения Новобогатинск Ю.В. НГДУ  "Жаикмунайгаз".</t>
  </si>
  <si>
    <t xml:space="preserve">"Жайықмұнайгаз" МГӨБ О.Ш.Новобогат кен орнындағы мұнай жинау пунктіне технологиялық регламент дайындау </t>
  </si>
  <si>
    <t>ноябрь- декабрь</t>
  </si>
  <si>
    <t>236 У</t>
  </si>
  <si>
    <t>Корректировка технологического регламента подготовки нефти на УПН Забурунье НГДУ "Жаикмунайгаз".</t>
  </si>
  <si>
    <t xml:space="preserve">"Жайықмұнайгаз" МГӨБ Забурунье УПН мұнай дайындаудың технологиялық регламентіне түзету енгізу </t>
  </si>
  <si>
    <t>февраль-сентябрь</t>
  </si>
  <si>
    <t>237 У</t>
  </si>
  <si>
    <t>Корректировка технологического регламента сборных пунктов нефти №1 и №3 на месторождении Забурунье НГДУ "Жаикмунайгаз".</t>
  </si>
  <si>
    <t>"Жайықмұнайгаз" МГӨБ Забурунье кен орнындағы №1 және №3 мұнай жинау пунктінің технологиялық регламентіне түзету енгізу</t>
  </si>
  <si>
    <t>238 У</t>
  </si>
  <si>
    <t>Разработка технологического регламента стенда для ремонта и технического обслуживания штанговых глубинных насосов НГДУ "Жаикмунайгаз".</t>
  </si>
  <si>
    <t>"Жайықмұнайгаз" МГӨБ тереңдікті штангалы сораптарды жөндеу және техникалық қызмет көрсету үшін технологиялық регламент стендін дайындау</t>
  </si>
  <si>
    <t>239 У</t>
  </si>
  <si>
    <t>Разработка технологического регламента стенда для испытания  винтовых насосов  НГДУ "Жаикмунайгаз".</t>
  </si>
  <si>
    <t>"Жайықмұнайгаз" МГӨБ бұрандалы сораптарды сынау үшін технологиялық регламент стендін дайындау</t>
  </si>
  <si>
    <t>240 У</t>
  </si>
  <si>
    <t xml:space="preserve">Разработка технологического регламента  ППД на месторождениях Актобе, Акинген, Кульсары, Кисимбай, Аккудук, Терен-Узек, Каратон  НГДУ "Жылыоймунайгаз" </t>
  </si>
  <si>
    <t>"Жылыоймұнайгаз" МГӨБ Ақтөбе, Ақінген, Құлсары, Қисымбай, Аққұдық, Терең-Өзек, Қаратон кен орындарында ЖАҚС технологиялық регламентін дайындау</t>
  </si>
  <si>
    <t>241 У</t>
  </si>
  <si>
    <t xml:space="preserve">Разработка технологического регламента  утилизации попутной пластовой воды на месторождениях  ПУ РПГМ НГДУ "Жылыоймунайгаз" </t>
  </si>
  <si>
    <t xml:space="preserve">"Жылыоймұнайгаз" МГӨБ ПУ РПГМ кен орнында ілеспе жер асты суын жоюдың технологиялық регламентін дайындау </t>
  </si>
  <si>
    <t>242 У</t>
  </si>
  <si>
    <t>Разработка технологических регламентов по эксплуатации скважин электро-винтовыми насосами,  глубинными штанговыми насосами и погружными электро-центробежными насосами на месторождения НГДУ "Жылыоймунайгаз".</t>
  </si>
  <si>
    <t>"Жылыоймұнайгаз" МГӨБ кен орындарында электрлі-бұрандалы сораптарды, тереңдікті штангалы сораптарды және электрлі-ортадан тебу сораптарын пайдалану бойынша технологиялық регламент дайындау</t>
  </si>
  <si>
    <t>243 У</t>
  </si>
  <si>
    <t>Разработка технологических регламентов добычи нефти (в системе сбора нефти) месторождений Ботахан, Карсак, Северный Жолдыбай, Восточный Макат, Алтыкуль, Бек-Бике, Кошкар, Сагиз, Южный Танатар, Байчунас НГДУ "Доссормунайгаз"</t>
  </si>
  <si>
    <t>"Доссормұнайгаз" МГӨБ Ботахан, Қарсақ, Солтүстік Жолдыбай, Шығыс Мақат, Алтыкөл, Бек-бике, Қошқар, Сағыз, Оңтүстік Таңатар, Байшонас кен орындарынан мұнай өндірудің (мұнай жинау жүйесінде) технологиялық регламентін дайындау</t>
  </si>
  <si>
    <t>244 У</t>
  </si>
  <si>
    <t xml:space="preserve">Разработка технологического регламента сборных пунктов (СП) нефти месторождения  Карсак НГДУ "Доссормунайгаз". </t>
  </si>
  <si>
    <t>"Доссормұнайгаз" МГӨБ Қарсақ кен орнындағы мұнай жинау пунктінің (СП) технологиялық регламентін жасау</t>
  </si>
  <si>
    <t>245 У</t>
  </si>
  <si>
    <t>Разработка технологического регламента водоопреснительной установки на м/р Б.Жоламанова НГДУ "Кайнармунайгаз"</t>
  </si>
  <si>
    <t>"Қайнармұнайгаз" МГӨБ Б.Жоламанов кен орнындағы суды тұщыту қондырғысының технологиялық регламентін дайындау</t>
  </si>
  <si>
    <t>246 У</t>
  </si>
  <si>
    <t>Разработка технологического регламента канализационной насосной станции в/п. Кайнар на  поле испарения НГДУ "Кайнармунайгаз".</t>
  </si>
  <si>
    <t>"Қайнармұнайгаз" МГӨБ Қайнар в/п булану алаңындағы канализациялық сорап станциясының технологиялық регламентін дайындау</t>
  </si>
  <si>
    <t>247 У</t>
  </si>
  <si>
    <t>Мұнай-газ саласында талдау мен сынақ жүргізу бойынша қызметтер</t>
  </si>
  <si>
    <t>Программный комплекс для оптимизации работы и подбора ШГНУ НГДУ "Жаикмунайгаз.</t>
  </si>
  <si>
    <t xml:space="preserve">"Жайықмұнайгаз" МГӨБ ШГНУ жұмыстарын оңтайландыру және ыңғайлау үшін бағдарламалық кешен </t>
  </si>
  <si>
    <t>248 У</t>
  </si>
  <si>
    <t>38.22.29.11.00.00.00</t>
  </si>
  <si>
    <t>Услуги по утилизации участков замазученного грунта</t>
  </si>
  <si>
    <t xml:space="preserve">Мазутпен ластанған топырақ участоктарын жою бойынша қызметтер </t>
  </si>
  <si>
    <t>Выполнение операций по утилизации, размещению или удалению замазученного грунта</t>
  </si>
  <si>
    <t xml:space="preserve">Мазутпен ластанған топырақты орналастыру немесе жою бойынша операцияларды орындау </t>
  </si>
  <si>
    <t>Исследование и изучение   составов замазученных почв из шламонакопителей по примененнию  при  строительстве грунтовых внутрипромысловых автомобильных дорог  АО "Эмбамунайгаз"</t>
  </si>
  <si>
    <t>"Ембімұнайгаз" АҚ топырақтан кенішішілік автокөлік жолдарының құрылысы кезінде пайдаланылатын  қоқыс жинағыштан алынған мазутпен ластанған топырақтың құрамын зерттеу және зерделеу</t>
  </si>
  <si>
    <t>249 У</t>
  </si>
  <si>
    <t>62.09.20.10.13.00.00</t>
  </si>
  <si>
    <t>Услуги по установке и настройке систем управления базами данных</t>
  </si>
  <si>
    <t>Дерекқорларды басқару жүйелерін орнату және күйге келтіру қызметтері</t>
  </si>
  <si>
    <t>Услуги по установке и настройке специальных программных продуктов для создания и работы с базами данных.</t>
  </si>
  <si>
    <t>Дерекқорлар құру және жұмыс істеуге арналған арнайы бағдарламалық өнімдерді орнату және күйге келтіру қызметтері</t>
  </si>
  <si>
    <t>Услуги по технической поддержке ГИС АО "Эмбамунайгаз"</t>
  </si>
  <si>
    <t xml:space="preserve">"Ембімұнайгаз" АҚ ГИС техникалық қолдау көрсету қызметі </t>
  </si>
  <si>
    <t xml:space="preserve">Авансовый платеж – 0%, оплата в течение 30 рабочих дней с факта оказания услуг </t>
  </si>
  <si>
    <t>249-1 У</t>
  </si>
  <si>
    <t>250 У</t>
  </si>
  <si>
    <t>Услуги по технической поддержке лицензий на программные продукты  Шлюмберже для АО "Эмбамунайгаз"</t>
  </si>
  <si>
    <t xml:space="preserve">"Ембімұнайгаз" АҚ үшін Шлюмберже бағдарламалық өнімдерінің лицензиясына техникалық қолдау көрсету қызметі  </t>
  </si>
  <si>
    <t>250-1 У</t>
  </si>
  <si>
    <t>251 У</t>
  </si>
  <si>
    <t>Услуги по сопровождению и технической поддержке ПО "Saphir" АО "Эмбамунайгаз"</t>
  </si>
  <si>
    <t xml:space="preserve">"Ембімұнайгаз" АҚ "Saphir" ӨБ техникалық қолдау көрсету және пайдалану қызметі </t>
  </si>
  <si>
    <t xml:space="preserve">сентябрь, октябрь  </t>
  </si>
  <si>
    <t>251-1 У</t>
  </si>
  <si>
    <t>252 У</t>
  </si>
  <si>
    <t>Услуги по техническому сопровждению прикладного программного обеспечения для  АО "Эмбамунайгаз"</t>
  </si>
  <si>
    <t>"Ембімұнайгаз" АҚ үшін қолданбалы бағдарламалық қамтуды енгізу жұмыстары</t>
  </si>
  <si>
    <t>253 У</t>
  </si>
  <si>
    <t>Услуги по техническому сопровждению информационной системы Параграф для АО "Эмбамунайгаз"</t>
  </si>
  <si>
    <t>"Ембімұнайгаз" АҚ үшін  Параграф акпараттық жүйесіне техникалық қолдау жұмыстарын жүргізу</t>
  </si>
  <si>
    <t>254 У</t>
  </si>
  <si>
    <t>Услуги по обновлению существующего программного обеспечения</t>
  </si>
  <si>
    <t>Сопровождение и техническая поддержка ТБД</t>
  </si>
  <si>
    <t>АДБ техникалық қолдау және пайдалану</t>
  </si>
  <si>
    <t>254-1 У</t>
  </si>
  <si>
    <t>255 У</t>
  </si>
  <si>
    <t>62.01.11.30.00.00.00</t>
  </si>
  <si>
    <t>Услуги по разработке Web-страниц</t>
  </si>
  <si>
    <t>Web-бетше дайындау бойынша қызметтер</t>
  </si>
  <si>
    <t>Услуги по разработке структуры и содержания Web-страниц в Интернете.</t>
  </si>
  <si>
    <t>Интернетте Web- бетше құрылымы мен мазмұнын дайындау бойынша қызметтер</t>
  </si>
  <si>
    <t>Работы по администрированию и поддержке сайта АО "Эмбамунайгаз"</t>
  </si>
  <si>
    <t>"Ембімұнайгаз" АҚ-ның әкімшілік ұйымдастыру және сайтқа қолдау көрсету жұмыстары</t>
  </si>
  <si>
    <t>255-1 У</t>
  </si>
  <si>
    <t>256 У</t>
  </si>
  <si>
    <t>43.21.10.10.30.12.00</t>
  </si>
  <si>
    <t>Услуги по техническому обслуживанию системы видеонаблюдения</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</si>
  <si>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</si>
  <si>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</si>
  <si>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Услуги по техническому обслуживанию средств автоматики</t>
  </si>
  <si>
    <t xml:space="preserve">Автоматика жүйесін техникалық қамтамасыз ету бойынша қызмет көрсету </t>
  </si>
  <si>
    <t>256-1 У</t>
  </si>
  <si>
    <t>256-2 У</t>
  </si>
  <si>
    <t>256-3 У</t>
  </si>
  <si>
    <t>257 У</t>
  </si>
  <si>
    <t>62.02.20.51.00.00.00</t>
  </si>
  <si>
    <t>Услуги технические консультационные</t>
  </si>
  <si>
    <t>Техникалык консультация қызметтері</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</si>
  <si>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</si>
  <si>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Услуги по консультативно-методической помощь по вопросам проектов разработки, экологическая экспертиза рабочих проектов, физической ликвидации и возврату скважин</t>
  </si>
  <si>
    <t>Игеру жобасы, экологиалық сараптама, ұңғымаларды жою, басқа қабатка көшіру қызметтеріне методикалық көмек</t>
  </si>
  <si>
    <t>257-1 У</t>
  </si>
  <si>
    <t xml:space="preserve"> февраль  </t>
  </si>
  <si>
    <t>март-декабрь 2014г</t>
  </si>
  <si>
    <t>257-2 У</t>
  </si>
  <si>
    <t>258 У</t>
  </si>
  <si>
    <t>39.00.21.15.00.00.00</t>
  </si>
  <si>
    <t>Услуги по мониторингу воды</t>
  </si>
  <si>
    <t>Су мониторигі қызметті</t>
  </si>
  <si>
    <t>Проведение мониторинга грунтовых (подземных), сточных и поверхностных вод</t>
  </si>
  <si>
    <t>Жерасты, ағынды және жерүсті суларына мониторинг жүргізу</t>
  </si>
  <si>
    <t xml:space="preserve">Услуги по ведению мониторинга подземных вод на водозаборах технического водоснабжения нефтепромыслов Жанаталап, Юго-Восточное Камышитовое, им. С. Балгимбаева, Забурунье, Макат Восточный, Кенбай (участок Северный Котыртас и Восточный Молдабек), им. Б.Жоламанова  АО "Эмбамунайгаз" </t>
  </si>
  <si>
    <t>"Ембімұнайгаз" АҚ Жанаталап, О.Б.Камысты, С.Балгымбаева,Забурун,Шығыс Мақат, Кенбай /уч.С.Котыртас және Ш.Молдабек/ Б.Жолмаманов кен орныдарына техникалық сумен қамтушы су эинағыштардын жерасты суларына мониторинг қызметті</t>
  </si>
  <si>
    <t>258-1 У</t>
  </si>
  <si>
    <t>258-2 У</t>
  </si>
  <si>
    <t>258-3 У</t>
  </si>
  <si>
    <t>258-4 У</t>
  </si>
  <si>
    <t>октябрь - декабрь</t>
  </si>
  <si>
    <t>259 У</t>
  </si>
  <si>
    <t>74.90.21.95.00.00.00</t>
  </si>
  <si>
    <t>Услуги по ведению геодинамического мониторинга состояния недр месторождения</t>
  </si>
  <si>
    <t>Кен аландардың жер қабатына геодинамикалық мониторинг  жұргізу қызметтері</t>
  </si>
  <si>
    <t>Услуги по ведению геодинамического мониторинга по месторождениям Молдабек Восточный, С.Балгимбаева, Ю.З.Камышитовое, Жанаталап, Ботахан, Восточный Макат, Зап.Прорва, Досмухамбетовское</t>
  </si>
  <si>
    <t>Ш.Молдабек, С.Балгимбаева, О.Б.Камысты, Жанаталап, Ботахан, Шығыс Макат, Батыс.Прорва, Досмухамбет кен орындарына геодинамический мониторинг қызметтері</t>
  </si>
  <si>
    <t>259-1 У</t>
  </si>
  <si>
    <t>260 У</t>
  </si>
  <si>
    <t>Услуги закладки полигонов и проведение мониторинга на месторождениях Забурунье, Ю.В.Камышитовое, Акинген</t>
  </si>
  <si>
    <t>Забурунье,О.Ш.Камыты, Акинген кен орындарына полигон орнату және мониторинг жүргізу қызметтері</t>
  </si>
  <si>
    <t>260-1 У</t>
  </si>
  <si>
    <t>261 У</t>
  </si>
  <si>
    <t>62.09.20.20.40.00.00</t>
  </si>
  <si>
    <t>Услуги по установке и настройке программ для трёхмерного моделирования</t>
  </si>
  <si>
    <t>Үшжиелік моделдеу бағдарламасын орнату және қалыптастыру қызметтері</t>
  </si>
  <si>
    <t>Услуги по установке и настройке профессиональных программных систем для создания и редактирования трёхмерной графики и анимации.</t>
  </si>
  <si>
    <t>Услуги по созданию геолого-гидродинамической модели месторождения С.Балгимбаева</t>
  </si>
  <si>
    <t>С.Балғымбаева кен орны бойныша геолго-гидроинамикалык моделді жасау қызметтері</t>
  </si>
  <si>
    <t>261-1 У</t>
  </si>
  <si>
    <t>261-2 У</t>
  </si>
  <si>
    <t>262 У</t>
  </si>
  <si>
    <t>Услуги по созданию геолого-гидродинамической модели месторождения Гран</t>
  </si>
  <si>
    <t>Гран кен орны бойныша геолго-гидроинамикалык моделді жасау қызметтері</t>
  </si>
  <si>
    <t>262-1 У</t>
  </si>
  <si>
    <t>262-2 У</t>
  </si>
  <si>
    <t>263 У</t>
  </si>
  <si>
    <t>Услуги по созданию геолого-гидродинамической модели месторождения Кисимбай</t>
  </si>
  <si>
    <t>Кисымбай кен орны бойныша геолго-гидроинамикалык моделді жасау қызметтері</t>
  </si>
  <si>
    <t>263-1 У</t>
  </si>
  <si>
    <t>263-2 У</t>
  </si>
  <si>
    <t>264 У</t>
  </si>
  <si>
    <t>Услуги по созданию геолого-гидродинамической модели месторождения Новобогатинск Ю.В.</t>
  </si>
  <si>
    <t>О.Ш.Новобогат кен орны бойныша геолго-гидроинамикалык моделді жасау қызметтері</t>
  </si>
  <si>
    <t>264-1 У</t>
  </si>
  <si>
    <t>264-2 У</t>
  </si>
  <si>
    <t>265 У</t>
  </si>
  <si>
    <t>Услуги по сопровождению геолого-гидродинамической модели
 месторождения Ботахан</t>
  </si>
  <si>
    <t>Ботахан кен орны бойынша геолго-гидроинамикалык моделге қызмет көрсету</t>
  </si>
  <si>
    <t>265-1 У</t>
  </si>
  <si>
    <t>265-2 У</t>
  </si>
  <si>
    <t>266 У</t>
  </si>
  <si>
    <t>Услуги по сопровождению геолого-гидродинамической модели
 месторождения Забурунье</t>
  </si>
  <si>
    <t>Забурунье кен орны бойынша геолго-гидроинамикалык моделге қызмет көрсету</t>
  </si>
  <si>
    <t>267 У</t>
  </si>
  <si>
    <t>Услуги по сопровождению геолого-гидродинамической модели
 месторождения Уаз</t>
  </si>
  <si>
    <t>Уаз кен орны бойынша геолго-гидроинамикалык моделге қызмет көрсету</t>
  </si>
  <si>
    <t>268 У</t>
  </si>
  <si>
    <t>Услуги по сопровождению геолого-гидродинамической модели
 месторождения Камышитовое Ю.З.</t>
  </si>
  <si>
    <t>О.Б.Камысты кен орны бойынша геолго-гидроинамикалык моделге қызмет көрсету</t>
  </si>
  <si>
    <t>269 У</t>
  </si>
  <si>
    <t>Услуги по сопровождению геолого-гидродинамической модели
 месторождения Западная Прорва</t>
  </si>
  <si>
    <t>Батыс Прорва кен орны бойынша геолго-гидроинамикалык моделге қызмет көрсету</t>
  </si>
  <si>
    <t>270 У</t>
  </si>
  <si>
    <t>Услуги по сопровождению геолого-гидродинамической модели
 месторождения Акингень</t>
  </si>
  <si>
    <t>Акинген кен орны бойынша геолго-гидроинамикалык моделге қызмет көрсету</t>
  </si>
  <si>
    <t>271 У</t>
  </si>
  <si>
    <t>Услуги по сопровождению геолого-гидродинамической модели
 месторождения Камышитовое Ю.В.</t>
  </si>
  <si>
    <t>О.Ш.Камысты кен орны бойынша геолго-гидроинамикалык моделге қызмет көрсету</t>
  </si>
  <si>
    <t>272 У</t>
  </si>
  <si>
    <t>Услуги по сопровождению геолого-гидродинамической модели
 месторождения Кенбай уч.Котыртас Северный</t>
  </si>
  <si>
    <t>Кенбай кен орны уч.С.Котыртас бойынша геолго-гидроинамикалык моделге қызмет көрсету</t>
  </si>
  <si>
    <t>273 У</t>
  </si>
  <si>
    <t>Услуги по сопровождению геолого-гидродинамической модели
 месторождения Жанаталап</t>
  </si>
  <si>
    <t>Жанаталап кен орны бойынша геолго-гидроинамикалык моделге қызмет көрсету</t>
  </si>
  <si>
    <t>273-1 У</t>
  </si>
  <si>
    <t>274 У</t>
  </si>
  <si>
    <t>43.13.10.15.10.00.00</t>
  </si>
  <si>
    <t>Услуги вспомогательные по исследованию нефтяных месторождений</t>
  </si>
  <si>
    <t>Мұнай кен орныдарын зерттеудегі қосалқы қызметтер</t>
  </si>
  <si>
    <t>Услуги по интерпретации данных ГДИ по новым скважинам АО "Эмбамунайгаз"</t>
  </si>
  <si>
    <t>"Ембімұнайгаз" АҚ  гидродинамикалық зерттеулер деректерін интерпретациалау қызметтері</t>
  </si>
  <si>
    <t>274-1 У</t>
  </si>
  <si>
    <t>274-2 У</t>
  </si>
  <si>
    <t>275 У</t>
  </si>
  <si>
    <t>Өндірістік мониторинг қызметтері</t>
  </si>
  <si>
    <t>Услуги мониторинга функционирования системы ТБД</t>
  </si>
  <si>
    <t>Аймақтық деректер базасы жүиесін  мониторингі қызметтері</t>
  </si>
  <si>
    <t>275-1 У</t>
  </si>
  <si>
    <t>275-2 У</t>
  </si>
  <si>
    <t>276 У</t>
  </si>
  <si>
    <t>74.90.20.13.10.20.00</t>
  </si>
  <si>
    <t>Услуги по электровоздействию на продуктивные пласты месторождении</t>
  </si>
  <si>
    <t>Кен орының кабатына тоқпен әсер беру қызметтері</t>
  </si>
  <si>
    <t>Услуги по электровоздействию на продуктивные пласты   /66 скв/</t>
  </si>
  <si>
    <t>Кен орының кабатына тоқпен әсер беру қызметтері /66 ұңғымағ/</t>
  </si>
  <si>
    <t>276-1 У</t>
  </si>
  <si>
    <t>май-июнь</t>
  </si>
  <si>
    <t>276-2 У</t>
  </si>
  <si>
    <t>276-3 У</t>
  </si>
  <si>
    <t>277 У</t>
  </si>
  <si>
    <t>Услуги расширения методической базы ТБД</t>
  </si>
  <si>
    <t>Аймақтық деректер базасы жүиесіне толықтыруі қызметтері</t>
  </si>
  <si>
    <t>277-1 У</t>
  </si>
  <si>
    <t>278 У</t>
  </si>
  <si>
    <t>53.10.12.20.12.00.00</t>
  </si>
  <si>
    <t xml:space="preserve">Услуги экспресс почты </t>
  </si>
  <si>
    <t xml:space="preserve">Жедел  почта  қызметтері </t>
  </si>
  <si>
    <t>Жедел почта  қызметтері</t>
  </si>
  <si>
    <t>Услуги по отправке почтовой корреспонденции</t>
  </si>
  <si>
    <t>Почталық хат-хабарларын жөнелті жөніндегі қызмет көрсетулер</t>
  </si>
  <si>
    <t>авансовый платеж - 0%, оставшаяся часть  в течение  20 банковских дней с момента  предоставления акта оказанных услуг</t>
  </si>
  <si>
    <t>279 У</t>
  </si>
  <si>
    <t>68.20.12.00.00.00.09</t>
  </si>
  <si>
    <t>Услуги по аренде подъездных путей</t>
  </si>
  <si>
    <t>Кіре-беріс жолдарды жалға беру қызметі</t>
  </si>
  <si>
    <t xml:space="preserve">Услуги по предоставлению подъездного пути на ст.Кульсары
для проезда подвижного состава
</t>
  </si>
  <si>
    <t>Құлсары стансасындағы кіре беріс жолдарын жылжымалы құрам өту үшін  қолдану және ұсыну қызметі</t>
  </si>
  <si>
    <t>Атырауская область,  ст.Кульсары</t>
  </si>
  <si>
    <t>Оплата услуг по предоставлению подъездного пути для проезда подвижного состава производиться в течение 30-ти календарных дней с момента получения счетов-фактур.</t>
  </si>
  <si>
    <t>279-1 У</t>
  </si>
  <si>
    <t>280 У</t>
  </si>
  <si>
    <t>Услуги по использованию железнодорожных подъездных путей от стрелки №307 до упора по ст.Кульсары</t>
  </si>
  <si>
    <t>Құлсары стансасының №307 нұсқағышынан тіреуішіне дейінгі кіре беріс жолдарын қолдану және ұсыну қызметі</t>
  </si>
  <si>
    <t>Оплата услуг производится "Ветвепользователем" путем перечисления на расчетный счет "Ветвевладельца" не позднее 40(сорока) календарных дней со дня подписания Сторонами акта оказанных услуг и согласно выставленным счетам-фактурам</t>
  </si>
  <si>
    <t>281 У</t>
  </si>
  <si>
    <t>Услуги на подачу и уборку вагона на железнодорожный подъездной путь при станции Аккистау</t>
  </si>
  <si>
    <t>Аккистау стансасына жанасып орналасқан кірме жолына вагондарды алып-беру қызметі</t>
  </si>
  <si>
    <t>Атырауская область, ст.Аккистау</t>
  </si>
  <si>
    <t>100 % предоплата</t>
  </si>
  <si>
    <t>столбец - 11, 14,20,21</t>
  </si>
  <si>
    <t>281-1 У</t>
  </si>
  <si>
    <t>Услуги на подачу и уборку вагона на железнодорожный подъездной путь при ст. Аккистау</t>
  </si>
  <si>
    <t>Аққыстау стансасына жанасып орналасқан кірме жолына вагондарды алып-беру қызметі</t>
  </si>
  <si>
    <t>Атырауская область ст. Аккистау</t>
  </si>
  <si>
    <t>282 У</t>
  </si>
  <si>
    <t>Услуги на подачу и уборку вагона на железнодорожный подъездной путь при станции Жамансор</t>
  </si>
  <si>
    <t>Жамансор стансасына жанасып орналасқан кірме жолына вагондарды алып-беру қызметі</t>
  </si>
  <si>
    <t>Атырауская область, Кзылкогинский район,  ст.Жамансор</t>
  </si>
  <si>
    <t>283 У</t>
  </si>
  <si>
    <t>65.12.50.50.00.00.01</t>
  </si>
  <si>
    <t>Услуги по страхованию ответственности за нанесение вреда экологии</t>
  </si>
  <si>
    <t xml:space="preserve">Экологияға келтірілген зиян үшін жауапкершілікті сақтандыру бойынша қызметтер </t>
  </si>
  <si>
    <t>Обязательное экологическое страхование АО "Эмбамунайгаз"</t>
  </si>
  <si>
    <t xml:space="preserve">"Ембімұнайгаз" АҚ міндетті экологиялық сақтандыру </t>
  </si>
  <si>
    <t>100</t>
  </si>
  <si>
    <t xml:space="preserve"> авансовый платеж - 0%, оставшаяся часть в течение 30 рабочих дней с момента предоставления  акта выполненных работ</t>
  </si>
  <si>
    <t>284 У</t>
  </si>
  <si>
    <t>39.00.23.14.00.00.00</t>
  </si>
  <si>
    <t>Услуги разработки проекта нормативов предельно допустимых выбросов</t>
  </si>
  <si>
    <t xml:space="preserve">Шектеулі рауалды шығарынды нормативтерінің жобасын дайындау бойынша қызметтер </t>
  </si>
  <si>
    <t>Разработка проекта нормативов предельно допустимых выбросов на основании полученных данных</t>
  </si>
  <si>
    <t>Алынған деректер негізінде шектеулі рауалды шығарынды нормативтерінің жобасын дайындау</t>
  </si>
  <si>
    <t>Разработка проектов нормативов ПДВ загрязняющих веществ в атмосферный воздух для производственно-структурных подразделений АО «Эмбамунайгаз»</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</si>
  <si>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</si>
  <si>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285 У</t>
  </si>
  <si>
    <t>39.00.21.14.00.00.00</t>
  </si>
  <si>
    <t>Услуги по производственному мониторингу состояния окружающей среды</t>
  </si>
  <si>
    <t xml:space="preserve">Қоршаған орта жағдайының өндірістік мониторингі бойынша қызметтер </t>
  </si>
  <si>
    <t>Проведение производственного мониторинга  окружающей среды, выполняемый для получения объективных данных с установленной периодичностью</t>
  </si>
  <si>
    <t>Белгіленген кезеңділікпен нақты деректер алу үшін орындалатын қоршаған ортаның өндірістік мониторингін өткізу</t>
  </si>
  <si>
    <t>Услуги по проведению производственного экологического мониторинга (воздух, почва, сточные и подземные (грунтовые) воды) АО "Эмбамунайгаз"</t>
  </si>
  <si>
    <t>"Ембімұнайгаз" АҚ өндірістік экологиялық мониторинг өткізу бойынша қызметтер (ауа, топырақ, ағынды және жер асты сулары)</t>
  </si>
  <si>
    <t>285-1 У</t>
  </si>
  <si>
    <t>285-2 У</t>
  </si>
  <si>
    <t>286 У</t>
  </si>
  <si>
    <t>39.00.22.12.00.10.00</t>
  </si>
  <si>
    <t>Услуги по мониторингу радиационного фона</t>
  </si>
  <si>
    <t xml:space="preserve">Радиациялық фон мониторингі бойынша қызметтер </t>
  </si>
  <si>
    <t>Мониторинг радиационного фона с проведением соответствующих радиационных замеров</t>
  </si>
  <si>
    <t xml:space="preserve">Тиісті радиацияны өлшеу жүргізуге арналған радиациялық фон мониторингі </t>
  </si>
  <si>
    <t>Услуги по проведению радиационного мониторинга контрактной территории АО "Эмбамунайгаз"</t>
  </si>
  <si>
    <t xml:space="preserve">"Ембімұнайгаз" АҚ-ның келісімді территориясында радиациялық мониторинг өткізу бойынша қызметтер </t>
  </si>
  <si>
    <t>286-1 У</t>
  </si>
  <si>
    <t>286-2 У</t>
  </si>
  <si>
    <t>287 У</t>
  </si>
  <si>
    <t xml:space="preserve">Су мониторингі бойынша қызметтер </t>
  </si>
  <si>
    <t>Топырақ (жерасты), ағынды және жер үсті суларының мониторингін өткізу</t>
  </si>
  <si>
    <t xml:space="preserve">Услуги по проведению мониторинга подтопляемых и затопленных скважин м/р Тажигали НГДУ "Жылыоймунайгаз" </t>
  </si>
  <si>
    <t xml:space="preserve">"Жылыоймұнайгаз" МГӨБ Тәжіғали к/о су астында қалған және суда тұрған ұңғымалар мониторингін өткізу бойынша қызметтер </t>
  </si>
  <si>
    <t>90</t>
  </si>
  <si>
    <t>287-1 У</t>
  </si>
  <si>
    <t>287-2 У</t>
  </si>
  <si>
    <t>288 У</t>
  </si>
  <si>
    <t>74.90.13.13.00.00.00</t>
  </si>
  <si>
    <t>Услуги консультационные в области экологии</t>
  </si>
  <si>
    <t xml:space="preserve">Экология саласындағы кеңес беру қызметтері </t>
  </si>
  <si>
    <t>Услуги по подготовке пакета документов для получения квот и участия в Системе торговли квотами парниковых газов</t>
  </si>
  <si>
    <t xml:space="preserve">Квота алу және зиянды газдар қоспасы квотасы саудасының жүйесіне қатысу үшін құжаттар пакетін дайындау бойынша қызметтер </t>
  </si>
  <si>
    <t>Услуги по методологическому сопровождению паспортизации установки, мониторинга, отчетности и верификации выбросов парниковых газов, подготовка расчета для получения квот на следующий период (Уточнение плана мониторинга, проверка отчета за 2013 год, взаимодействие с верификатором по методологическим вопросам, предложение по автоматизации мониторинга и отчетности выбросов парниковых газов)</t>
  </si>
  <si>
    <t>Қондырғыны паспорттау, мониторинг, газдың зиянды қоспалары атпасының есебі мен верификациясына әдестемелік қызмет көрсету бойынша қызметтер, келесі кезеңге квота алу үшін есеп дайындау (Мониторинг жоспарын нақтылау, 2013 жыл есебін тексеру, әдістемелік сұрақтар бойынша  верификатормен өзара әрекеттесу, мониторингті автоматтандыру және зиянды газдар қоспасы атпасының есебі бойынша ұсыныстар)</t>
  </si>
  <si>
    <t>289 У</t>
  </si>
  <si>
    <t>74.90.13.13.10.00.00</t>
  </si>
  <si>
    <t>Услуги по верификации документов для получения квот и участия в Системе торговли квотами парниковых газов</t>
  </si>
  <si>
    <t xml:space="preserve">Квота алу үшін құжаттарды верификациялау және зиянды газдар қоспасы квотасының сауда жүйесіне қатысу  бойынша қызметтер </t>
  </si>
  <si>
    <t>Верификация отчетов мониторинга выбросов парниковых газов</t>
  </si>
  <si>
    <t>Зиянды газ қоспаларының атпасы мониторингі есебінің верификациясы</t>
  </si>
  <si>
    <t>столбец - 6,14</t>
  </si>
  <si>
    <t>289-1 У</t>
  </si>
  <si>
    <t>289-2 У</t>
  </si>
  <si>
    <t xml:space="preserve"> февраль, март </t>
  </si>
  <si>
    <t>март</t>
  </si>
  <si>
    <t>290 У</t>
  </si>
  <si>
    <t>38.12.30.10.00.00.00</t>
  </si>
  <si>
    <t>Услуги по вывозу промышленных отходов</t>
  </si>
  <si>
    <t xml:space="preserve">Өнеркәсіп қалдықтарын шығару бойынша қызметтер </t>
  </si>
  <si>
    <t>Выполнение операций по сбору, утилизации, размещению или удалению опасных промышленных отходов</t>
  </si>
  <si>
    <t>Қауіпті өндіріс қалдықтарын жинау, жою немесе орналастыру бойынша операцияларды орындау</t>
  </si>
  <si>
    <t>Утилизация отходов производства 
АО «Эмбамунайгаз»</t>
  </si>
  <si>
    <t>"Ембімұнайгаз" АҚ өндіріс қалдықтарын жою</t>
  </si>
  <si>
    <t>290-1 У</t>
  </si>
  <si>
    <t>290-2 У</t>
  </si>
  <si>
    <t>290-3 У</t>
  </si>
  <si>
    <t>290-4 У</t>
  </si>
  <si>
    <t>290-5 У</t>
  </si>
  <si>
    <t>290-6 У</t>
  </si>
  <si>
    <t>290-7 У</t>
  </si>
  <si>
    <t>291 У</t>
  </si>
  <si>
    <t>Мазутпен ластанған топырақты жою, орналастыру  бойынша операцияларды орындау</t>
  </si>
  <si>
    <t>Утилизация замазученного грунта, накопленного в шламонакопителях производственно-структурных подразделений АО «Эмбамунайгаз», с использованием энергоаккумулирующей добавки на основе гуматсодержащих композиционных материалов</t>
  </si>
  <si>
    <t>"Ембімұнайгаз" АҚ-ның өндірістік құрылымдық бөлімшелерінің қоқыс жинағыштарында жинақталған мазутпен ластанған топырақты жою, ол үшін құрамында  гумат бар композициялық материалдар негізіндегі энергоаккумулирлеуші қоспаларды пайдалану</t>
  </si>
  <si>
    <t>291-1 У</t>
  </si>
  <si>
    <t>Утилизация замазученного грунта, накопленного в шламонакопителях производственно-структурных подразделений АО «Эмбамунайгаз»</t>
  </si>
  <si>
    <t>"Ембімұнайгаз" АҚ-ның өндірістік құрылымдық бөлімшелерінің қоқыс жинағыштарында жинақталған мазутпен ластанған топырақты жою</t>
  </si>
  <si>
    <t>291-2 У</t>
  </si>
  <si>
    <t>291-3 У</t>
  </si>
  <si>
    <t>291-4 У</t>
  </si>
  <si>
    <t>292 У</t>
  </si>
  <si>
    <t>94.12.10.05.10.10.00</t>
  </si>
  <si>
    <t>Услуги экологических и социально-ориентированных ассоциаций</t>
  </si>
  <si>
    <t>Экологиялық және әлеуметтік-бағдарлық ассоциациялар қызметтері</t>
  </si>
  <si>
    <t>Экологическая пропаганда с целью воспитания культуры населения в области охраны окружающей среды</t>
  </si>
  <si>
    <t>Қоршаған ортаны қорғау шеңберінде халықтың мәдениетін тәрбиелеу мақсатында экологиялық насихат жүргізу</t>
  </si>
  <si>
    <t>292-1 У</t>
  </si>
  <si>
    <t>292-2 У</t>
  </si>
  <si>
    <t>292-3 У</t>
  </si>
  <si>
    <t>октябрь-ноябрь</t>
  </si>
  <si>
    <t>293 У</t>
  </si>
  <si>
    <t>61.10.20.02.00.00.00</t>
  </si>
  <si>
    <t>Услуги по эксплуатации и техобслуживанию коммутационно-передаточного оборудования</t>
  </si>
  <si>
    <t>Коммутациялық-тарату жабдықтарын пайдалану және техникалық қызмет көрсету бойынша қызметтер</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</si>
  <si>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</si>
  <si>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Жер үстіндегі байланыс торабы арқылы тікелей байланысты қамтамасыз ету мақсатында коммутациялық-тарату жабдықтарын пайдалану және техникалық қызмет көрсету бойынша қызметтер</t>
  </si>
  <si>
    <t>Услуги по техническому обслуживанию телекоммуникационной  инфраструктуры АО "Эмбамунайгаз"</t>
  </si>
  <si>
    <t>294 У</t>
  </si>
  <si>
    <t>Геология және геофизика саласында кенестік қызмет көрсету</t>
  </si>
  <si>
    <t>Уточнение геологического строения юрских и триасовых отложений и связанных с ними залежей на месторождении Актобе</t>
  </si>
  <si>
    <t>Ақтөбе кен орнындағы юра және риас шөгінділерінің геологиялық құрылысын және олармен байланысты кеніштерді нақтылау</t>
  </si>
  <si>
    <t>январь-март 2014год</t>
  </si>
  <si>
    <t>294-1 У</t>
  </si>
  <si>
    <t>295 У</t>
  </si>
  <si>
    <t>Гелиометрическая съемка на месторождении В.Макат</t>
  </si>
  <si>
    <t xml:space="preserve">Ш.Мақат кен орнындағы гелиометриялық түсірілім </t>
  </si>
  <si>
    <t>январь-февраль 2014год</t>
  </si>
  <si>
    <t>296 У</t>
  </si>
  <si>
    <t>Независимая экспертиза к отчету "Пересчет запасов нефти и газа месторождения Терен-Узек Западный"</t>
  </si>
  <si>
    <t xml:space="preserve">"Батыс Терең-Өзек кен орнындағы мұнай мен газ қорын қайта есептеу" есебіне тәуелсіз сараптама </t>
  </si>
  <si>
    <t>октябрь 2014 год</t>
  </si>
  <si>
    <t>297 У</t>
  </si>
  <si>
    <t xml:space="preserve">Мерекелік шараларды ұйымдастыру бойынша қызметтер </t>
  </si>
  <si>
    <t xml:space="preserve">Услуги по проведению мероприятий, связанных с празднованием государственных и официальных праздников, юбилейных и знаменательных дат            </t>
  </si>
  <si>
    <t>Мемлекеттік және ресми мерекелерді, мерейжасқа толу және атаулы шараларды атап өтуге байланысты Мерекелік  іс-шараларды өткізу қызметі</t>
  </si>
  <si>
    <t>297-1 У</t>
  </si>
  <si>
    <t>столбец - 3,4,5,6,11,14</t>
  </si>
  <si>
    <t>297-2 У</t>
  </si>
  <si>
    <t>82.30.11.25.00.00.00</t>
  </si>
  <si>
    <t>Услуги по поддержки в организации и проведении мероприятий</t>
  </si>
  <si>
    <t>Іс-шараларды ұйымдастыруға және жүргізуге қолдау көрсету жөніндегі қызметтер</t>
  </si>
  <si>
    <t xml:space="preserve">Услуги по организации участия в мероприятиях, связанных с празднованием юбилейных и знаменательных дат </t>
  </si>
  <si>
    <t>Мерейжасқа толу және  мерекелік  іс-шараларға қатысуды ұйымдастыру қызметі</t>
  </si>
  <si>
    <t>298 У</t>
  </si>
  <si>
    <t>Услуги наркологического освидетельствования  для вахтового поселка "Каспий самалы" "НГДУ Жылоймунагаз"</t>
  </si>
  <si>
    <t>"Жылыоймунайгаз" МГӨБ - ның "Каспии самалы" вахталық қалашығы үшін наркологиялық куәландыру қызметі</t>
  </si>
  <si>
    <t>298-1 У</t>
  </si>
  <si>
    <t>298-2 У</t>
  </si>
  <si>
    <t>298-3 У</t>
  </si>
  <si>
    <t>299 У</t>
  </si>
  <si>
    <t xml:space="preserve">Консалтинговые услуги по проведению внутренних аудитов согласно требованиям международных стандартов ISO 9001, ISO 14001, ISO 50001, OHSAS 18001  </t>
  </si>
  <si>
    <t xml:space="preserve">Халықаралық ISO 9001, ISO 14001, ISO 50001, OHSAS 18001 стандарттарының талаптарына сәйкес ішкі аудит өткізу бойынша консалтингтік қызметтер </t>
  </si>
  <si>
    <t>апрель-май</t>
  </si>
  <si>
    <t>299-1 У</t>
  </si>
  <si>
    <t>299-2 У</t>
  </si>
  <si>
    <t>300 У</t>
  </si>
  <si>
    <t>январь - февраль</t>
  </si>
  <si>
    <t>301 У</t>
  </si>
  <si>
    <t>302 У</t>
  </si>
  <si>
    <t>39.00.21.13.00.00.00</t>
  </si>
  <si>
    <t xml:space="preserve">Услуги по радиологическому обследованию </t>
  </si>
  <si>
    <t>Радиологиялық зерттеу қызметтері</t>
  </si>
  <si>
    <t>Проведение радиологического обследования с выявлением мощности излучения</t>
  </si>
  <si>
    <t>Радиологиялық сәулелену қуатын анықтау үшін зерттеуді  жүргізу</t>
  </si>
  <si>
    <t>Радиологические  измерения отводимых  земельных  участков под объекты  АО "Эмбамунайгаз"</t>
  </si>
  <si>
    <t>"Ембімұнайгаз" АҚ  бойынша  жерге орналастырылатын  нысандардың радиологиялық  өлшемдері</t>
  </si>
  <si>
    <t>302-1 У</t>
  </si>
  <si>
    <t>303 У</t>
  </si>
  <si>
    <t>58.13.31.10.00.00.00</t>
  </si>
  <si>
    <t>Услуги по продаже места для размещения рекламных объявлений в газетах, печатных  республиканских</t>
  </si>
  <si>
    <t>Республикалық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</si>
  <si>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и имиджевых статей АО "ЭМГ"  республиканской государственной  газете.   </t>
  </si>
  <si>
    <t>Республикалық мемлекеттік газеттерде " ЕМГ"  АҚ туралы хабарландырулар мен имидждік мақалаларды орналастыру</t>
  </si>
  <si>
    <t>0%, оставшаяся сумма в течение 30 дней после подписания акта оказанных услуг</t>
  </si>
  <si>
    <t>304 У</t>
  </si>
  <si>
    <t>58.13.31.11.00.00.00</t>
  </si>
  <si>
    <t>Услуги по продаже места для размещения рекламных объявлений в газетах, печатных  областных</t>
  </si>
  <si>
    <t>Облыстық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</si>
  <si>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соболезновании  и имиджевых статей АО "ЭМГ"  областной государственной  газете.   </t>
  </si>
  <si>
    <t>Облыстық мемлекеттік газеттерде " ЕМГ"  АҚ туралы хабарландырулар мен имидждік мақалаларды орналастыру</t>
  </si>
  <si>
    <t>305 У</t>
  </si>
  <si>
    <t>59.11.12.14.00.00.00</t>
  </si>
  <si>
    <t>Услуги по подготовке рекламных фильмов (без их изготовления)</t>
  </si>
  <si>
    <t>Жарнамалық фильм дайындау үшін қызмет көрсету (дайындаусыз)</t>
  </si>
  <si>
    <t>Подготовка рекламных фильмов (без их изготовления)</t>
  </si>
  <si>
    <t>Жарнамалық фильм дайындау үшін  (дайындаусыз)</t>
  </si>
  <si>
    <t xml:space="preserve">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  </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</si>
  <si>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</si>
  <si>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306 У</t>
  </si>
  <si>
    <t>74.90.21.15.10.00.00</t>
  </si>
  <si>
    <t>Услуги по мониторингу средств массовой информации</t>
  </si>
  <si>
    <t>Бұқаралық ақпарат құралдарын мониторингілеу жөніндегі қызметтер</t>
  </si>
  <si>
    <t>Персональный обзор АО "ЭМГ"   (Источники: пресса,  информационное агентство). Предоставляется еженедельно   на электронный адрес  пресс-службы</t>
  </si>
  <si>
    <t>«ЕМГ» АҚ Жеке шолуы (Ақпарат көздері: баспасөз, ақпараттық агенттік). Апта сайын баспасөз қызметінің электронды адресіне беріледі.   </t>
  </si>
  <si>
    <t>307 У</t>
  </si>
  <si>
    <t>33.12.15.15.10.10.00</t>
  </si>
  <si>
    <t>Обследование подкрановых путей</t>
  </si>
  <si>
    <t>308 У</t>
  </si>
  <si>
    <t>69.20.31.10.20.10.00</t>
  </si>
  <si>
    <t>Услуги по проведению аудита налоговой отчетности и консультационному сопровождению в сфере налогообложения</t>
  </si>
  <si>
    <t>Салық есептілігіне аудит жүргізу және салық салу саласында консультациялық сүйемелдеу бойынша қызметтер</t>
  </si>
  <si>
    <t>Проведение аудита налоговой отчетности АО "Эмбамунайгаз" за 2013 год</t>
  </si>
  <si>
    <t>"Ембімұнайгаз" АҚ-нда 2013 жылға салық есебі бойынша аудит өткізу</t>
  </si>
  <si>
    <t>309 У</t>
  </si>
  <si>
    <t>18.13.30.16.00.00.00</t>
  </si>
  <si>
    <t>Услуги, связанные с полиграфией прочие</t>
  </si>
  <si>
    <t xml:space="preserve">Полиграфия және өзгелермен байланысты қызметтер </t>
  </si>
  <si>
    <t>Услуги по разработке, изготовлению, подготовке набора, печатанию календарей и прочей офисной печатной продукции, в том числе имиджевой</t>
  </si>
  <si>
    <t xml:space="preserve">Календарлар және өзге де офистік баспа өнімдерін, оның ішінде имидждік өнімдерді дайындау, жинақтау, бастыру бойынша қызметтер </t>
  </si>
  <si>
    <t>Изготовление бланков</t>
  </si>
  <si>
    <t xml:space="preserve">Бланктер дайындау </t>
  </si>
  <si>
    <t>310 У</t>
  </si>
  <si>
    <t>Настройка и внедрение 1С Бухгалтерия 8</t>
  </si>
  <si>
    <t xml:space="preserve">1С Бухгалтерия 8 ретке келтіру және енгізу </t>
  </si>
  <si>
    <t>март-сентябрь</t>
  </si>
  <si>
    <t>311 У</t>
  </si>
  <si>
    <t>Охрана объектов в объеме                 26 280 часов</t>
  </si>
  <si>
    <t>Объектілерді                 26 280 сағат көлемінде күзету</t>
  </si>
  <si>
    <t xml:space="preserve">январь, февраль </t>
  </si>
  <si>
    <t>январь-декабрь 2014г.</t>
  </si>
  <si>
    <t>312 У</t>
  </si>
  <si>
    <t>Оформление документов для расширения контрактных территорий и горных отводов м-ний Жанаталап и С.Нуржанов</t>
  </si>
  <si>
    <t xml:space="preserve">Жер қабатын пайдалану құқығын беруге құзыыретті, Жаңаталап пен С.Нұржанов кен орындарының тау-кен бұрмаларын кеңейту үшін қажетті құжаттарды ресімдеу. </t>
  </si>
  <si>
    <t>313 У</t>
  </si>
  <si>
    <t>Услуги независимой экспертизы к отчету "Пересчет запасов нефти объемным методом по месторождению Кошкар" (ТЭО КИН)</t>
  </si>
  <si>
    <t xml:space="preserve">«Қошқар кен орны бойынша көлемді әдіспен мұнай қорын есептеу» (ТЭО КИН) қызметтер бойынша тәуелсіз есеп сараптамасын алу </t>
  </si>
  <si>
    <t>март-апрель 2014</t>
  </si>
  <si>
    <t>313-1 У</t>
  </si>
  <si>
    <t xml:space="preserve">июль </t>
  </si>
  <si>
    <t>июль-август 2014год</t>
  </si>
  <si>
    <t>313-2 У</t>
  </si>
  <si>
    <t>сентябрь, октябрь, ноябрь</t>
  </si>
  <si>
    <t>Стобец - 11</t>
  </si>
  <si>
    <t>313-3 У</t>
  </si>
  <si>
    <t>314 У</t>
  </si>
  <si>
    <t>Услуги независимой экспертизы к отчету "Пересчет запасов нефти объемным методом по месторождению Кошкар" (геология)</t>
  </si>
  <si>
    <t xml:space="preserve">«Қошқар кен орны бойынша көлемді әдіспен мұнай қорын есептеу» (геология) қызметтер бойынша тәуелсіз есеп сараптамасын алу </t>
  </si>
  <si>
    <t>март-апрель 2014год</t>
  </si>
  <si>
    <t>314-1 У</t>
  </si>
  <si>
    <t>314-2 У</t>
  </si>
  <si>
    <t>314-3 У</t>
  </si>
  <si>
    <t>315 У</t>
  </si>
  <si>
    <t>Услуги независимой экспертизы к отчету "Пересчет запасов нефти объемным методом по месторождению Кошкар" (геофизика)</t>
  </si>
  <si>
    <t xml:space="preserve">«Қошқар кен орны бойынша көлемді әдіспен мұнай қорын есептеу» (геофизика) қызметтер бойынша тәуелсіз есеп сараптамасын алу </t>
  </si>
  <si>
    <t>315-1 У</t>
  </si>
  <si>
    <t>315-2 У</t>
  </si>
  <si>
    <t>315-3 У</t>
  </si>
  <si>
    <t>316 У</t>
  </si>
  <si>
    <t>Услуги независимой экспертизы к отчету "Подсчет запасов триасового горизонта объемным методом по месторождению Танатар"(ТЭО КИН)</t>
  </si>
  <si>
    <t xml:space="preserve">"Танатар кен орны бойынша көлемді әдіспен триас горизонтының қоын есептеу" (ТЭО КИН) қызметтер бойынша тәуелсіз есеп сараптамасын алу </t>
  </si>
  <si>
    <t xml:space="preserve">февраль </t>
  </si>
  <si>
    <t>317 У</t>
  </si>
  <si>
    <t>Услуги независимой экспертизы к отчету "Подсчет запасов триасового горизонта объемным методом по месторождению Танатар"(геология)</t>
  </si>
  <si>
    <t xml:space="preserve">"Танатар кен орны бойынша көлемді әдіспен триас горизонтының қоын есептеу" (геология) қызметтер бойынша тәуелсіз есеп сараптамасын алу </t>
  </si>
  <si>
    <t>318 У</t>
  </si>
  <si>
    <t>Услуги независимой экспертизы к отчету "Подсчет запасов триасового горизонта объемным методом по месторождению Танатар"(геофизика)</t>
  </si>
  <si>
    <t xml:space="preserve">"Танатар кен орны бойынша көлемді әдіспен триас горизонтының қоын есептеу" (геофизика) қызметтер бойынша тәуелсіз есеп сараптамасын алу </t>
  </si>
  <si>
    <t>319 У</t>
  </si>
  <si>
    <t>Услуги по независимой экспертизе отчета "Пересчет начальных геологических и извлекаемых запасов УВ месторождения Балгимбаев" (ТЭО КИН)</t>
  </si>
  <si>
    <t xml:space="preserve">Тәуелсіз есеп сараптамасы бойынша қызметтер "Балгимбаев кен орының бастапқы геологиялық және алынатын КС қайта есептеу" (ТЭО КИН) </t>
  </si>
  <si>
    <t xml:space="preserve">март-апрель </t>
  </si>
  <si>
    <t>320 У</t>
  </si>
  <si>
    <t>Услуги по независимой экспертизе отчета "Пересчет начальных геологических и извлекаемых запасов УВ месторождения Балгимбаев" (геология)</t>
  </si>
  <si>
    <t>Тәуелсіз есеп сараптамасы бойынша қызметтер "Балгимбаев кен орының бастапқы геологиялық және алынатын КС қайта есептеу" (геология)</t>
  </si>
  <si>
    <t>321 У</t>
  </si>
  <si>
    <t>Услуги по независимой экспертизе отчета "Пересчет начальных геологических и извлекаемых запасов УВ месторождения Балгимбаев" (геофизика)</t>
  </si>
  <si>
    <t>Тәуелсіз есеп сараптамасы бойынша қызметтер "Балгимбаев кен орының бастапқы геологиялық және алынатын КС қайта есептеу" (геофизика)</t>
  </si>
  <si>
    <t>322 У</t>
  </si>
  <si>
    <t>Услуги по независимой экспертизе  отчета "Пересчет запасов нефти и газа месторождения Камышитовый ЮВ" (ТЭО КИН)</t>
  </si>
  <si>
    <t>Тәуелсіз сараптама  "ОБҚамысты кен орнын ҚОӘБ-мен жеткізу барлау жобасы» (ТЭО КИН)</t>
  </si>
  <si>
    <t xml:space="preserve">май </t>
  </si>
  <si>
    <t>322-1 У</t>
  </si>
  <si>
    <t>322-2 У</t>
  </si>
  <si>
    <t>323 У</t>
  </si>
  <si>
    <t>Услуги по независимой экспертизе  отчета "Пересчет запасов нефти и газа месторождения Камышитовый ЮВ" (геология)</t>
  </si>
  <si>
    <t>Тәуелсіз сараптама  "ОБҚамысты кен орнын ҚОӘБ-мен жеткізу барлау жобасы» (геология)</t>
  </si>
  <si>
    <t>323-1 У</t>
  </si>
  <si>
    <t>323-2 У</t>
  </si>
  <si>
    <t>324 У</t>
  </si>
  <si>
    <t>Услуги по независимой экспертизе  отчета "Пересчет запасов нефти и газа месторождения Камышитовый ЮВ" (геофизика)</t>
  </si>
  <si>
    <t>Тәуелсіз сараптама  "ОБҚамысты кен орнын ҚОӘБ-мен жеткізу барлау жобасы» (геофизика)</t>
  </si>
  <si>
    <t>324-1 У</t>
  </si>
  <si>
    <t>324-2 У</t>
  </si>
  <si>
    <t>325 У</t>
  </si>
  <si>
    <t>Услуги по независимой экспертизе  отчета "Оперативный подсчет запасов нефти и газа меловых, юрских и трасовых отложений восточного поля южного крыла пл. Уаз"</t>
  </si>
  <si>
    <t xml:space="preserve">«Уаз алаңы оңтүстік қанатының шығыс аумағындағы бор, юра және триас шөгінділеріндегі мұнай және газ қорын жедел есептеу» тәуелсіз сараптама есебі бойынша қызметтер </t>
  </si>
  <si>
    <t xml:space="preserve">февраль   </t>
  </si>
  <si>
    <t>326 У</t>
  </si>
  <si>
    <t>"Дополнение к проекту поисковых работ на площади Новобогат Юго-Восточный с предОВОС"</t>
  </si>
  <si>
    <t xml:space="preserve">«Оңтүстік Шығыс Новобогат алаңында ЖТНӘ іздестіру жұмыстарының жобасына қатысты толықтыру» </t>
  </si>
  <si>
    <t xml:space="preserve">февраль, март   </t>
  </si>
  <si>
    <t>327 У</t>
  </si>
  <si>
    <t>Услуги по независимой экспертизе  отчета "Оперативный подсчет запасов нефти и газа валанжинскогогоризонта м-ния С.Нуржанов"</t>
  </si>
  <si>
    <t xml:space="preserve">«С.Нұржанов кен орнындағы валанжин горизонтын мұнай және газ қорын жедел есептеу» тәуелсіз сараптама есебі бойынша қызметтер </t>
  </si>
  <si>
    <t>328 У</t>
  </si>
  <si>
    <t>Независимая экспертиза "Пересчет запасов нефти и газа м-ния Терен-Узек"</t>
  </si>
  <si>
    <t xml:space="preserve">"Батыс терең-Өзек кен орнындағы мұнай және газ қорын қайта есептеу" тәуелсіз сараптама </t>
  </si>
  <si>
    <t>328-1 У</t>
  </si>
  <si>
    <t>Независимая экспертиза к отчету "Пересчет запасов нефти и газа месторождения Терень-Узюк Западный" (ТЭО КИН)</t>
  </si>
  <si>
    <t>"Батыс терең-Өзек кен орнындағы мұнай және газ қорын қайта есептеу" есебіне тәуелсіз сароаптама (ТЭО КИН)</t>
  </si>
  <si>
    <t>329 У</t>
  </si>
  <si>
    <t xml:space="preserve">авторлық қадағалау қызметін көрсету </t>
  </si>
  <si>
    <t>Авторский надзор объекта "Строительство газопровода м/р Ю.З.Камышитовое – С.Балгимбаева с дожимным компрессором"</t>
  </si>
  <si>
    <t xml:space="preserve">Қысымды компрессорымен қоса О.Б.Камысты - С.Балгимбаев газ құбырының құрылысы нысанына авторлық қадағалау қызметін көрсету </t>
  </si>
  <si>
    <t>330 У</t>
  </si>
  <si>
    <t>Авторский надзор объекта Реконструкция автодороги м/р С.Балгимбаева-Ю.З.Камышитовое</t>
  </si>
  <si>
    <t xml:space="preserve">С.Балғымбаев-О.Б.Қамысты кен орнына дейінгі автомобиль жолың қайта жасақтау нысанына авторлық қадағалау қызметін көрсету </t>
  </si>
  <si>
    <t>330-1 У</t>
  </si>
  <si>
    <t>331 У</t>
  </si>
  <si>
    <t>Авторский надзор объекта Реконструкция системы сбора  и транспорта нефти  м/р С. Нуржанова (2й этап)</t>
  </si>
  <si>
    <t xml:space="preserve">С.Нұржанов кен орнындағы мұнайды жинау және тасымалдау жүйесін қайта жанарту - 2 маусым нысанына авторлық қадағалау қызметін көрсету </t>
  </si>
  <si>
    <t>331-1 У</t>
  </si>
  <si>
    <t>331-2 У</t>
  </si>
  <si>
    <t>столбец- 11,14</t>
  </si>
  <si>
    <t>331-3 У</t>
  </si>
  <si>
    <t>октябрь 2014 - июнь 2015</t>
  </si>
  <si>
    <t>332 У</t>
  </si>
  <si>
    <t>Авторский надзор объекта Реконструкция нефтяных коллекторов НК-1,2,3,4 с применением СВТ со строительством многофазной насосной станции "Rosscor",и операторной мр..В.Молдабек (2-этап)</t>
  </si>
  <si>
    <t xml:space="preserve">Ш.Молдабек кен орнында оператор ғимаратымен қоса "ROSSKOR" көп фазалық сорап станциясы құрылысы мен ф300мм НК-1,2,3,4 мұнай коллекторын қайта жасақтау нысанына авторлық қадағалау қызметін көрсету </t>
  </si>
  <si>
    <t>333 У</t>
  </si>
  <si>
    <t>334 У</t>
  </si>
  <si>
    <t>февраль-март</t>
  </si>
  <si>
    <t>335 У</t>
  </si>
  <si>
    <t>Техническое сопровождение строительства газопровода Ю.З.Камышитовое-С.Балгимбаев с дожимным компрессором (2-ой этап)</t>
  </si>
  <si>
    <t>Ю.З.Камышитовое-С.Балгимбаев газ құбырын салу кезіндегі техникалық ілеспе жүргізу (2-і кезең)</t>
  </si>
  <si>
    <t>август-декабрь 2014 года</t>
  </si>
  <si>
    <t>336 У</t>
  </si>
  <si>
    <t>Авторский надзор строительства газопровода Ю.З.Камышитовое-С.Балгимбаев с дожимным компрессором (2-ой этап)</t>
  </si>
  <si>
    <t>Ю.З.Камышитовое-С.Балгимбаев газ құбырын салу кезіндегі авторлық қадағалау қызметтері (2-і кезең)</t>
  </si>
  <si>
    <t>337 У</t>
  </si>
  <si>
    <t>338 У</t>
  </si>
  <si>
    <t>339 У</t>
  </si>
  <si>
    <t>340 У</t>
  </si>
  <si>
    <t>341 У</t>
  </si>
  <si>
    <t>342 У</t>
  </si>
  <si>
    <t>343 У</t>
  </si>
  <si>
    <t>344 У</t>
  </si>
  <si>
    <t>345 У</t>
  </si>
  <si>
    <t xml:space="preserve">55.20.12.13.00.00.00 
</t>
  </si>
  <si>
    <t>Услуги по санаторно-курортному лечению</t>
  </si>
  <si>
    <t>санаториялық - курорттық емдеу қызметі</t>
  </si>
  <si>
    <t>услуги по оздоровление работников по результатам проф и медосмотров</t>
  </si>
  <si>
    <t>дәрігерлік және профилактикалық тексеріс қортындысы бойынша қызметкерлерді сауықтыруды ұйымдастыру қызметі</t>
  </si>
  <si>
    <t>345-1 У</t>
  </si>
  <si>
    <t>345-2 У</t>
  </si>
  <si>
    <t>апрель, август</t>
  </si>
  <si>
    <t>346 У</t>
  </si>
  <si>
    <t>347 У</t>
  </si>
  <si>
    <t>347-1 У</t>
  </si>
  <si>
    <t>348 У</t>
  </si>
  <si>
    <t>348-1 У</t>
  </si>
  <si>
    <t>349 У</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</si>
  <si>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</si>
  <si>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</si>
  <si>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</si>
  <si>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проведение оценки неликвидных товарно-материальных запасов в АО "Эмбамунайгаз"</t>
  </si>
  <si>
    <t xml:space="preserve">«Ембімұнайгаз» АҚ-нда өтімсіз тауар-материалдық қорларға бағалау жүргізу </t>
  </si>
  <si>
    <t>350 У</t>
  </si>
  <si>
    <t>услуги  повышению квалификации работников по обязательным требованиям ТБ</t>
  </si>
  <si>
    <t xml:space="preserve">ТҚ міндетті талаптар бойынша қызметкерлердің  біліктілігін арттыру бойынша қызметтер 
</t>
  </si>
  <si>
    <t>столбец - 11, 20, 21</t>
  </si>
  <si>
    <t>350-1 У</t>
  </si>
  <si>
    <t>март, август</t>
  </si>
  <si>
    <t>351 У</t>
  </si>
  <si>
    <t>63.99.10.30.00.00.00</t>
  </si>
  <si>
    <t>Услуги информационные</t>
  </si>
  <si>
    <t>Акпарат әзірлеу бойынша қызметтер</t>
  </si>
  <si>
    <t>Услуги по предоставлению и (или) обработке информации</t>
  </si>
  <si>
    <t xml:space="preserve">Ақпарат беру және (немесе) өңдеу бойынша қызметтер </t>
  </si>
  <si>
    <t>Оказание информационно-аналитических услуг по добыче, сдаче нефти, состоянию фонда скважин, бурению, предоставление справочника недропользователей РК, справочника сервисных компаний РК, обзора деятельности нефтегазового комплекса РК</t>
  </si>
  <si>
    <t xml:space="preserve">Мұнай өндіру, тапсыру, ұңғымалар қорының жағдайы, бұрғылау бойынша ақпараттық-аналитикалық қызметтер көрсету, ҚР жер қойнауын пайдаланушылар анықтамалығы, ҚР сервистік компаниялар анықтамалығы, ҚР мұнай –газ кешенінің қызметіне шолу </t>
  </si>
  <si>
    <t>Оплата производится в течение 15  банковских дней с момента подписания Сторонами Акта сдачи-приема услуг за отчетный период</t>
  </si>
  <si>
    <t>352 У</t>
  </si>
  <si>
    <t>71.20.19.16.00.00.00</t>
  </si>
  <si>
    <t>Услуги в области технического регулирования</t>
  </si>
  <si>
    <t xml:space="preserve">Техникалық реттеу шеңберіндегі қызметтер </t>
  </si>
  <si>
    <t>Услуги по разработке стандартов и НТД, направленные на безопасное ведение работ на месторождениях, а также на усовершенствование нормативной базы нефтегазовой отрасли</t>
  </si>
  <si>
    <t xml:space="preserve">Кен орындарында қауіпсіз жұмыс жүргізуге бағытталалған стандарттар дайындау, сондай-ақ мұнай-газ саласының нормативтік базасын жетілдіру бойынша қызметтер </t>
  </si>
  <si>
    <t>353 У</t>
  </si>
  <si>
    <t>38.22.29.40.10.10.00</t>
  </si>
  <si>
    <t>Услуги по утилизации бурового шлама</t>
  </si>
  <si>
    <t xml:space="preserve">Бұрғылау қалдықтарын жою жұмыстары </t>
  </si>
  <si>
    <t>Утилизация бурового шлама в НГДУ "Кайнармунайгаз"</t>
  </si>
  <si>
    <t>"Қайнармұнайгаз" МГӨБ -ның бұрғылау қалдықтарын  жою</t>
  </si>
  <si>
    <t>353-1 У</t>
  </si>
  <si>
    <t>353-2 У</t>
  </si>
  <si>
    <t>354 У</t>
  </si>
  <si>
    <t>39.00.23.14.10.00.00</t>
  </si>
  <si>
    <t>Услуги контроля за соблюдением предельных лимитов выбросов загрязняющих веществ</t>
  </si>
  <si>
    <t>Ластаушы заттардың шектеулі-рұқсат берілген шөгінділер  нормативтік жобасына түзету енгізу бойынша қызметтер</t>
  </si>
  <si>
    <t>Переодический контроль за соблюдением предельных лимитов выбросов в атмосферу и сбросов сточных вод</t>
  </si>
  <si>
    <t>Ластаушы заттардың шектеулі-рұқсат берілген шөгінділер  және сарқынды сулардың тастауларын орындалуға әлсін-әлі бақылау</t>
  </si>
  <si>
    <t>Разработка проекта нормативов предельно-допустимых сбросов (ПДС) загрязняющих веществ НГДУ "Доссормунайгаз"</t>
  </si>
  <si>
    <t xml:space="preserve">"Доссормұнайгаз" МГӨБ -ның ластаушы заттардың шектеулі-рұқсат берілген шөгінділер (ШРШ) жобасын дайындау </t>
  </si>
  <si>
    <t>354-1 У</t>
  </si>
  <si>
    <t>355 У</t>
  </si>
  <si>
    <t>столбец - 11, 14, 15, 20, 21</t>
  </si>
  <si>
    <t>355-1 У</t>
  </si>
  <si>
    <t>356 У</t>
  </si>
  <si>
    <t>Предварительная оплата производится   за 5 рабочих дней до начала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10-го числа месяца, следующего за расчетным.</t>
  </si>
  <si>
    <t>2014</t>
  </si>
  <si>
    <t>357 У</t>
  </si>
  <si>
    <t>358 У</t>
  </si>
  <si>
    <t>Предварительная оплата производится   до 15 числа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15-го числа месяца, следующего за расчетным.</t>
  </si>
  <si>
    <t>359 У</t>
  </si>
  <si>
    <t>82.19.13.10.10.00.00</t>
  </si>
  <si>
    <t>Услуги по оформлению технической документации на недвижимое имущество</t>
  </si>
  <si>
    <t>Жылжымайтын мүлікке техникалық құжаттарды рәсімдеу бойынша қызметтер</t>
  </si>
  <si>
    <t>Услуги по оформлению технической документации на недвижимое имущество, включая регистрацию и перерегистрацию в соответствующих органах</t>
  </si>
  <si>
    <t>Тиісті органдарда тіркеуді және қайта тіркеуді қоса алғанда, жылжымайтын мүлікке техникалық құжаттарды рәсімдеу бойынша қызметтер</t>
  </si>
  <si>
    <t>Услуги по проведению государственного технического обследования недвижимого имущества и изготовление технических паспортов на объекты АО "Эмбамунайгаз"</t>
  </si>
  <si>
    <t>Жылжымайтын мүлікке мемлекеттік техникалық зерттеу жүргізу және «Ембімұнайгаз» АҚ-ның нысандарына техникалық паспорттар дайындау бойынша қызметтер</t>
  </si>
  <si>
    <t>авансовый платеж "30%", оставшаяся часть в течение 30 р.д. с момента подписания акта приема-передачи</t>
  </si>
  <si>
    <t>360 У</t>
  </si>
  <si>
    <t>361 У</t>
  </si>
  <si>
    <t>Авторский надзор объекта Повышение надежности электроснабжения м/р С.Балгимбаева</t>
  </si>
  <si>
    <t xml:space="preserve">С.Балғымбаев кен орнын электр қуатымен жабдықтау сенімділігін арттыру нысанына авторлық қадағалау қызметін көрсету </t>
  </si>
  <si>
    <t>361-1 У</t>
  </si>
  <si>
    <t>362 У</t>
  </si>
  <si>
    <t>Авторский надзор объекта Повышения надежности электроснабжения м/р Ю.З.Камышитовое</t>
  </si>
  <si>
    <t xml:space="preserve">О.Б.Қамысты кен орнын электр қуатымен жабдықтау сенімділігін арттыру нысанына авторлық қадағалау қызметін көрсету </t>
  </si>
  <si>
    <t>363 У</t>
  </si>
  <si>
    <t>364 У</t>
  </si>
  <si>
    <t>365 У</t>
  </si>
  <si>
    <t>366 У</t>
  </si>
  <si>
    <t xml:space="preserve">Услуги по передаче и распределению электроэнергии на объекты АО «Эмбамунайгаз»  от ВЛ Атырауской Дистанции Электроснабжения </t>
  </si>
  <si>
    <t>367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</si>
  <si>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(геология)</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</si>
  <si>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(геология)</t>
  </si>
  <si>
    <t>368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</si>
  <si>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(геофизика)</t>
  </si>
  <si>
    <t>"Жаңаталап кен орнының негізгі Жаңаталап және Шығыс Жаңаталап участоктарындағы мұнай және газдың бастапқы қорын қайта есептеу" есебіне тәуелсіз сараптама (геофизика)</t>
  </si>
  <si>
    <t>369 У</t>
  </si>
  <si>
    <t>Независимая экспертиза к отчету "Пересчет запасов нефти и газа месторождения Терень-Узюк Западный" (геология)</t>
  </si>
  <si>
    <t>"Батыс терең-Өзек кен орнындағы мұнай және газ қорын қайта есептеу" есебіне тәуелсіз сароаптама (геология)</t>
  </si>
  <si>
    <t>370 У</t>
  </si>
  <si>
    <t>Независимая экспертиза к отчету "Пересчет запасов нефти и газа месторождения Терень-Узюк Западный" (геофизика)</t>
  </si>
  <si>
    <t>"Батыс терең-Өзек кен орнындағы мұнай және газ қорын қайта есептеу" есебіне тәуелсіз сараптама (геофизика)</t>
  </si>
  <si>
    <t>371 У</t>
  </si>
  <si>
    <t>Пересчет запасов нефти и газа месторождения Аккудук</t>
  </si>
  <si>
    <t xml:space="preserve">Аккудук кен орнындағы мұнай және газ қорын қайта есептеу </t>
  </si>
  <si>
    <t>371-1 У</t>
  </si>
  <si>
    <t>371-2 У</t>
  </si>
  <si>
    <t>372 У</t>
  </si>
  <si>
    <t>372-1 У</t>
  </si>
  <si>
    <t>372-2 У</t>
  </si>
  <si>
    <t>ноябрь -декабрь</t>
  </si>
  <si>
    <t>373 У</t>
  </si>
  <si>
    <t>Независимая экспертиза к отчету "Пересчет запасов нефти и газа  месторождения Аккудук" (ТЭО КИН)</t>
  </si>
  <si>
    <t>"Аккудук кен орнындағы мұнай және газ қорын қайта есептеу " есебіне тәуелсіз сараптама (ТЭО КИН)</t>
  </si>
  <si>
    <t>374 У</t>
  </si>
  <si>
    <t>Независимая экспертиза к отчету "Пересчет запасов нефти и газа  месторождения Аккудук" (геология)</t>
  </si>
  <si>
    <t>"Аккудук кен орнындағы мұнай және газ қорын қайта есептеу" есебіне тәуелсіз сароаптама (геология)</t>
  </si>
  <si>
    <t>375 У</t>
  </si>
  <si>
    <t>Независимая экспертиза к отчету "Пересчет запасов нефти и газа  месторождения Аккудук" (геофизика)</t>
  </si>
  <si>
    <t>"Аккудук кен орнындағы мұнай және газ қорын қайта есептеу" есебіне тәуелсіз сараптама (геофизика)</t>
  </si>
  <si>
    <t>376 У</t>
  </si>
  <si>
    <t>Оформление документов для расширения контрактной территории и горного отвода м-ния Танатар</t>
  </si>
  <si>
    <t xml:space="preserve">Жер қабатын пайдалану құқығын беруге құзыыретті, Танатар кен орындағы тау-кен бұрмаларын кеңейту үшін қажетті құжаттарды ресімдеу. </t>
  </si>
  <si>
    <t>377 У</t>
  </si>
  <si>
    <t>69.10.14.05.00.00.00</t>
  </si>
  <si>
    <t>Услуги юридические консультационные</t>
  </si>
  <si>
    <t>Заңды кеңес беру қызметі</t>
  </si>
  <si>
    <t>Услуги юридические консультационные по правовому сопровождению</t>
  </si>
  <si>
    <t>Құқықтық қызмет көрсету бойынша заңмен кеңес беру қызметтері</t>
  </si>
  <si>
    <t>Оказание юридических консультационных услуг по правовому сопровождению и актуализации документов АО "Эмбамунайгаз"</t>
  </si>
  <si>
    <t>Құқықтық қызмет көрсету бойынша заңмен кеңес беру және «Ембімұнайгаз» АҚ құжаттарын өзектендіру қызметтерін көрсету</t>
  </si>
  <si>
    <t>июнь - ноябрь</t>
  </si>
  <si>
    <t>авансовый платеж - 0%, оставшаяся часть в течение 30 рабочих дней с момента подписания акта оказанных услуг</t>
  </si>
  <si>
    <t>378 У</t>
  </si>
  <si>
    <t>Услуги по государственной экспертизе отчетов по проектам разработки, УПР, анализам разработки и авторскому надзору</t>
  </si>
  <si>
    <t>Игеру жобаларының мәселелері жөніндегі консультативтік-әдістемелік көмек, жұмыс жобаларының, ұңғымаларды түпкілікті жою мен қайтарудың экологиялық сараптамасы</t>
  </si>
  <si>
    <t>379 У</t>
  </si>
  <si>
    <t>71.20.12.19.10.00.00</t>
  </si>
  <si>
    <t>Услуги по анализу в нефтегазовой отрасли</t>
  </si>
  <si>
    <t>Мұнай-газ саласындағы талдау бойынша қызметтер</t>
  </si>
  <si>
    <t>Отбор и анализ физико-химических свойств очищенного природного газа по ГОСТ 5542-87 НГДУ "Доссормунайгаз" и НГДУ "Жайыкмунайгаз"</t>
  </si>
  <si>
    <t>Доссормұнайгаз МГӨБ-нің және Жайықмұнайгаз МГӨБ-нің тазартылған табиғи газдың физика-химиялық ерекшелігін  ГОСТ 5542-87 бойынша сұрыптау және айыру</t>
  </si>
  <si>
    <t>июнь-декабрь 2014 г.</t>
  </si>
  <si>
    <t>пробы</t>
  </si>
  <si>
    <t>380 У</t>
  </si>
  <si>
    <t>18.12.19.24.00.00.00</t>
  </si>
  <si>
    <t>Услуги полиграфические</t>
  </si>
  <si>
    <t>Полиграфиялық қызметтер</t>
  </si>
  <si>
    <t>Услуги полиграфические по изготовлению и печатанию полиграфической продукции</t>
  </si>
  <si>
    <t>Полиграфиялық өнімдерді дайындау және басып шығару бойынша полиграфиялық қызметтер</t>
  </si>
  <si>
    <t>Изготовление материалов для участие форума (Книга-альбом высокохудожественного оформления и полиграфического исполнения, презентационные материалы)</t>
  </si>
  <si>
    <t>Форумға қатысу үшін материалдар дайындау (жоғары көремдік безендірілген және полиграфиялық орындалған кітап - альбом, презентациалық материалдар)</t>
  </si>
  <si>
    <t>столбец - 15</t>
  </si>
  <si>
    <t>380-1 У</t>
  </si>
  <si>
    <t xml:space="preserve">авансовый платеж в размере 50% от общей суммы договора и авансовый платеж в размере 40% от общей суммы договора после согласования с Заказчиком всех материалов для выпуска в печать. , оставшаяся часть в течение 30 р.д. с момента предоставления акта сверки взаимных расчетов </t>
  </si>
  <si>
    <t>381 У</t>
  </si>
  <si>
    <t xml:space="preserve">09.10.12.25.20.20.01 </t>
  </si>
  <si>
    <t>Услуги по колтюбингу</t>
  </si>
  <si>
    <t xml:space="preserve">Колтюбинг бойынша қызметтер </t>
  </si>
  <si>
    <t>Проведение услуг по колтюбингу на нефтяных и газоконденсатных скважинах без их глушения</t>
  </si>
  <si>
    <t>мұнай және газоконденсат ұңғымаларын тұншықтырусыз колтюбинг кызметін атқару</t>
  </si>
  <si>
    <t>Проведение колтюбинговых услуг в НГДУ "Жылыоймунайгаз"</t>
  </si>
  <si>
    <t>"Жылыоймұнайгаз" МГӨБ-да колтюбинг қызметтін атқару</t>
  </si>
  <si>
    <t>90%  в течение 30 рабочих дней с момента представления счет-фактуры и оригинала акта выполненных услуг, окончательный взаиморасчет в течение 30 рабочих дней после 100% исполнения обязательств и  акта-сверки взаимных расчетов</t>
  </si>
  <si>
    <t>381-1 У</t>
  </si>
  <si>
    <t>381-2 У</t>
  </si>
  <si>
    <t>382 У</t>
  </si>
  <si>
    <t>383 У</t>
  </si>
  <si>
    <t>384 У</t>
  </si>
  <si>
    <t>385 У</t>
  </si>
  <si>
    <t>386 У</t>
  </si>
  <si>
    <t>387 У</t>
  </si>
  <si>
    <t>388 У</t>
  </si>
  <si>
    <t>389 У</t>
  </si>
  <si>
    <t>70.21.10.10.00.99.00</t>
  </si>
  <si>
    <t>Услуги по поддержанию связей с общественностью</t>
  </si>
  <si>
    <t xml:space="preserve">Қоғаммен байланыс бойынша қолдау көрсету қызметтері </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</si>
  <si>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</si>
  <si>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 xml:space="preserve">БАҚ-мен жұмыс арқылы қоғаммен, қоғамдық мекемелермен, түрлі қорлармен  байланысқа қолдау көрсету бойынша қызметтер, компания және өзге де мекемелер қызметіне қоғаммен байланыс бойынша қолдау көрсету қызметтері  </t>
  </si>
  <si>
    <t>Услуги по организации и проведению  общественных слушаний</t>
  </si>
  <si>
    <t xml:space="preserve">Қоғамдық тыңдаулар ұйымдастыру және өткізу бойынша қызметтер </t>
  </si>
  <si>
    <t>Атырауская область, город Атырау</t>
  </si>
  <si>
    <t>390 У</t>
  </si>
  <si>
    <t>71.12.34.10.00.00.00</t>
  </si>
  <si>
    <t>Услуги по съемке надземной маркшейдерской</t>
  </si>
  <si>
    <t>Ұңғыларды жобалық нүктелерін жер бетіне көшіру</t>
  </si>
  <si>
    <t>Ұңғыларды жобалық нүктелері</t>
  </si>
  <si>
    <t>391 У</t>
  </si>
  <si>
    <t xml:space="preserve">авансовый платеж - 100% - в течение 30рабочих дней с момента предоставления оригинала счет-фактуры с учетом НДС </t>
  </si>
  <si>
    <t>392 У</t>
  </si>
  <si>
    <t>392-1 У</t>
  </si>
  <si>
    <t>сентябрь -октябрь</t>
  </si>
  <si>
    <t>393 У</t>
  </si>
  <si>
    <t>393-1 У</t>
  </si>
  <si>
    <t>394 У</t>
  </si>
  <si>
    <t>395 У</t>
  </si>
  <si>
    <t xml:space="preserve">август </t>
  </si>
  <si>
    <t>август-сентябрь</t>
  </si>
  <si>
    <t>396 У</t>
  </si>
  <si>
    <t>397 У</t>
  </si>
  <si>
    <t>398 У</t>
  </si>
  <si>
    <t>398-1 У</t>
  </si>
  <si>
    <t>399 У</t>
  </si>
  <si>
    <t>400 У</t>
  </si>
  <si>
    <t>401 У</t>
  </si>
  <si>
    <t>столбец- 14, 20, 21</t>
  </si>
  <si>
    <t>401-1 У</t>
  </si>
  <si>
    <t>402 У</t>
  </si>
  <si>
    <t>402-1 У</t>
  </si>
  <si>
    <t>403 У</t>
  </si>
  <si>
    <t>403-1 У</t>
  </si>
  <si>
    <t>404 У</t>
  </si>
  <si>
    <t>405 У</t>
  </si>
  <si>
    <t>столбец- 11, 20, 21</t>
  </si>
  <si>
    <t>405-1 У</t>
  </si>
  <si>
    <t>406 У</t>
  </si>
  <si>
    <t>столбец- 11, 14, 20, 21</t>
  </si>
  <si>
    <t>406-1 У</t>
  </si>
  <si>
    <t>406-2 У</t>
  </si>
  <si>
    <t>407 У</t>
  </si>
  <si>
    <t>407-1 У</t>
  </si>
  <si>
    <t>408 У</t>
  </si>
  <si>
    <t>Бағдарламалық қамтуды жаңарту бойынша қызметтер</t>
  </si>
  <si>
    <t xml:space="preserve">Услуги по реконфигурации системы SAP ERP АО "Эмбамунайгаз" и интеграции с системой консолидации финансовой отчетности  АО "НК КазМунайГаз" </t>
  </si>
  <si>
    <t>"Ембімұнайгаз" АҚ SAP ERP жүйесін реконфигурациялау және "ҚазМұнайГаз" ҰК АҚ қаржылық есебін шоғырландыру жүйесімен интеграциялау бойынша қызметтер</t>
  </si>
  <si>
    <t>август-октябрь</t>
  </si>
  <si>
    <t>409 У</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</si>
  <si>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</si>
  <si>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</si>
  <si>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 xml:space="preserve">Республикалық мемлекеттік газеттерде "ЕМГ" АҚ туралы хабарландырулар мен имидждік мақалаларды орналастыру </t>
  </si>
  <si>
    <t>август- декабрь</t>
  </si>
  <si>
    <t>410 У</t>
  </si>
  <si>
    <t>Услуги по продаже места для размещения рекламных объявлений в газетах, печатных республиканских</t>
  </si>
  <si>
    <t>облыстық басылымдар мен газеттерде жарнамалық хабарландыруларды орналастыру үшін орындарды сату бойынша қызмет көрсету</t>
  </si>
  <si>
    <t>Облыстық  басылымдар мен газеттерде жарнамалық хабарландыруларды орналастыру үшін орындарды сату бойынша қызмет көрсету</t>
  </si>
  <si>
    <t>Размещение объявлений, и имиджевых статей АО "ЭМГ"  областной  государственной газете</t>
  </si>
  <si>
    <t xml:space="preserve">Облыстық  мемлекеттік газеттерде "ЕМГ" АҚ туралы хабарландырулар мен имидждік мақалаларды орналастыру </t>
  </si>
  <si>
    <t>411 У</t>
  </si>
  <si>
    <t xml:space="preserve">Авторский надзор объекта "КОС сточных бытовых вод с КНС и поля испарения для социально-бытовых объектов  м/р Восточный Макат" </t>
  </si>
  <si>
    <t xml:space="preserve"> "Ш.Мақат к/о КСС ағынды тұрмыстық суларды КТҒ  және әлеуметтік-тұрмыстық нысандарыны үшін   булану алаңдары"  нысанына авторлық қадағалау қызметін көрсету </t>
  </si>
  <si>
    <t>411-1 У</t>
  </si>
  <si>
    <t>412 У</t>
  </si>
  <si>
    <t xml:space="preserve">Авторский надзор объекта Укрепление защитной  дамбы м/р Западная Прорва матрацами РЕНО  </t>
  </si>
  <si>
    <t xml:space="preserve">РЕНО матрацтарымен Батыс Прорва кен орнындағы қорғаныс дамбасын нығайтунысанына авторлық қадағалау қызметін көрсету </t>
  </si>
  <si>
    <t>412-1 У</t>
  </si>
  <si>
    <t>октябрь 2014 - июнь 2015 года</t>
  </si>
  <si>
    <t>413 У</t>
  </si>
  <si>
    <t>услуги по предоставлению персонала</t>
  </si>
  <si>
    <t xml:space="preserve">қызметкерлерді беру жөніндегі қызметтерін көрсету </t>
  </si>
  <si>
    <t>414 У</t>
  </si>
  <si>
    <t>70.22.20.10.00.00.00</t>
  </si>
  <si>
    <t>Услуги по вопросам управления проектами</t>
  </si>
  <si>
    <t>Жобаларды басқару бойынша қызметтер</t>
  </si>
  <si>
    <t>Услуги консультационные по вопросам управления проектами, с подготовкой соответствующих анализов и выработкой предложений</t>
  </si>
  <si>
    <t>Тиісті талдауларды дайындаумен және ұсыныстар жасаумен бірге жобаларды басқару мәселелері бойынша кеңес беру қызметтері</t>
  </si>
  <si>
    <t>Услуги по оказанию управления проектами по бурению горизонтальных скважин на месторождении С.Нуржанов</t>
  </si>
  <si>
    <t>С.Нуржанов кен орнында  колбеу -пайдалану  ұңғымаларын баскару жобасына қызмет көрсету .</t>
  </si>
  <si>
    <t>414-1 У</t>
  </si>
  <si>
    <t>415 У</t>
  </si>
  <si>
    <t>Авторский надзор  за ходом внедрения системы автоматического пожаротушения резервуарных парков в АО "Эмбамунайгаз"</t>
  </si>
  <si>
    <t xml:space="preserve">"Ембімұнайгаз" АҚ-ның резервуарлар алаңында автоматтандырылған өрт сөндіру жүйесінің енгізілу барысына авторлық бақылау </t>
  </si>
  <si>
    <t>сентябрь  2014 года-август  2015 года</t>
  </si>
  <si>
    <t>415-1 У</t>
  </si>
  <si>
    <t>ноябрь  2014 года-июль  2015 года</t>
  </si>
  <si>
    <t>415-2 У</t>
  </si>
  <si>
    <t>декабрь 2014 -сентябрь 2015</t>
  </si>
  <si>
    <t>416 У</t>
  </si>
  <si>
    <t xml:space="preserve">Техникалық бақылау бойынша қызметтер </t>
  </si>
  <si>
    <t>Тех надзор  за ходом внедрения системы автоматического пожаротушения резервуарных парков в  АО "Эмбамунайгаз"</t>
  </si>
  <si>
    <t xml:space="preserve">"Ембімұнайгаз" АҚ-ның резервуарлар алаңында автоматтандырылған өрт сөндіру жүйесінің енгізілу барысына техникалық  бақылау </t>
  </si>
  <si>
    <t>416-1 У</t>
  </si>
  <si>
    <t>416-2 У</t>
  </si>
  <si>
    <t>417 У</t>
  </si>
  <si>
    <t>Авторский надзор  за ходом строительства коммерческих узлов учета нефти в  АО "Эмбамунайгаз"</t>
  </si>
  <si>
    <t xml:space="preserve">"Ембімұнайгаз" АҚ -нда мұнай есебінің коммерциялық торабы құрылысының салыну барысына авторлық бақылау </t>
  </si>
  <si>
    <t>417-1 У</t>
  </si>
  <si>
    <t>417-2 У</t>
  </si>
  <si>
    <t>417-3 У</t>
  </si>
  <si>
    <t>Услуги по авторскому надзору за реализацией проекта строительства  объекта "Работы по строительству коммерческих  узлов  учета нефти (КУУН)   АО "Эмбамунайгаз" в 2014-2015 гг.</t>
  </si>
  <si>
    <t xml:space="preserve">"Ембімұнайгаз" АҚ-ның 2014-2015 жж. мұнай есебінің коммерциялық торабы құрылысы бойынша жұмыстар" нысаны құрылысының жобасын іске қосу үшін авторлық бақылау жүргізу жұмыстары </t>
  </si>
  <si>
    <t>418 У</t>
  </si>
  <si>
    <t>Технадзор  за ходом строительства коммерческих узлов учета нефти в  АО "Эмбамунайгаз"</t>
  </si>
  <si>
    <t xml:space="preserve">"Ембімұнайгаз" АҚ-нда мұнай есебі коммерциялық торабы құрылысының салыну барысына техникалық бақылау </t>
  </si>
  <si>
    <t>418-1 У</t>
  </si>
  <si>
    <t>418-2 У</t>
  </si>
  <si>
    <t>419 У</t>
  </si>
  <si>
    <t>78.30.12.11.00.00.00</t>
  </si>
  <si>
    <t>Услуги по аутсорсингу персонала</t>
  </si>
  <si>
    <t>Атырауская обл.</t>
  </si>
  <si>
    <t>419-1 У</t>
  </si>
  <si>
    <t>420 У</t>
  </si>
  <si>
    <t>74.90.12.20.13.00.00</t>
  </si>
  <si>
    <t>Услуги по оценке имущества</t>
  </si>
  <si>
    <t>Мүлікті бағалау бойынша қызметтер</t>
  </si>
  <si>
    <t>Комплекс услуг по оценке имущества</t>
  </si>
  <si>
    <t>Мүлікті бағалау бойынша қызметтер кешені</t>
  </si>
  <si>
    <t>Определение рыночной стоимости имущества</t>
  </si>
  <si>
    <t>Мүліктің нарықтық бағасын анықтау</t>
  </si>
  <si>
    <t xml:space="preserve">июль-август </t>
  </si>
  <si>
    <t xml:space="preserve">август-сентябрь </t>
  </si>
  <si>
    <t>421 У</t>
  </si>
  <si>
    <t>Перевод запасов нефти и растворенного газа триасовых горизонтов (Т-II, T-III) месторождения Западная Прорва</t>
  </si>
  <si>
    <t>Батыс Прорва кен орнының мұнай қорын және триас горизонтының ерітілген газын (Т-ІІ, Т-ІІІ) ауыстыру</t>
  </si>
  <si>
    <t>август-декабрь 2014год</t>
  </si>
  <si>
    <t>422 У</t>
  </si>
  <si>
    <t>Дополнение к проекту поисковых работ по блоку Тайсойган (площадь Уаз) с предОВОС</t>
  </si>
  <si>
    <t>Тайсойған блогы бойынша іздесіту жұмыстарының жобасына қатысты толықтыру (Уаз алаңы) алдын ала ҚОӘБ</t>
  </si>
  <si>
    <t>423 У</t>
  </si>
  <si>
    <t>Услуги по независимой экспертизе к отчету "Перевод запасов нефти и растворенного газа триасовых горизонтов (Т-II, T-III) месторождения Западная Прорва" (1 экспертиза)</t>
  </si>
  <si>
    <t>"Батыс Прорва кен орнының мұнай қорын және триас горизонтының ерітілген газын (Т-ІІ, Т-ІІІ) ауыстыру есебіне қатысты тәуелсіз сараптама қызметі (1 сараптама)</t>
  </si>
  <si>
    <t xml:space="preserve">ноябрь, декабрь </t>
  </si>
  <si>
    <t>декабрь 2014 год</t>
  </si>
  <si>
    <t>424 У</t>
  </si>
  <si>
    <t>Услуги по независимой экспертизе к отчету "Дополнение к проекту поисковых работ по блоку Тайсойган (площадь Уаз) с предОВОС" (1 экспертиза)</t>
  </si>
  <si>
    <t xml:space="preserve">"Тайсойған блогы бойынша іздесіту жұмыстарының жобасына қатысты толықтыру (Уаз алаңы) алдын ала ҚОӘБ" есебіне тәуелсіз сараптама қызметі (1 сараптама) </t>
  </si>
  <si>
    <t>425 У</t>
  </si>
  <si>
    <t>Проведение испытаний пластов на трубах (ИПТ) на месторождении Ботахан (8 объектов), на месторождении В. Макат (4 объекта)</t>
  </si>
  <si>
    <t xml:space="preserve">Ботахан кен орнындағы құбырларда жер қабаты сынағын жүргізу (8 нысан), Ш.Мақат кен орнындағы құбырларда жер қабаты сынағын жүргізу (4 нысан) </t>
  </si>
  <si>
    <t>столбец 7</t>
  </si>
  <si>
    <t>425-1 У</t>
  </si>
  <si>
    <t xml:space="preserve">декабрь 2014г. </t>
  </si>
  <si>
    <t>426 У</t>
  </si>
  <si>
    <t>Тәуелсіз сарапшылардың қызметтері</t>
  </si>
  <si>
    <t>Түрлі ұйымдардан қатыстырылатын тәуелсіз сарапшылардың қызметтері</t>
  </si>
  <si>
    <t>Услуги независимой экспертизы к проекту  "Дополнение к проекту поисковых работ на площади Новобогат Юго-Восточный"</t>
  </si>
  <si>
    <t xml:space="preserve">"Новобогат Оңтүстік - Шығыс алаңындағы іздестіру жұмыстарының жобасына толықтыру "қызметтер бойынша тәуелсіз есеп сараптамасын алу </t>
  </si>
  <si>
    <t>427 У</t>
  </si>
  <si>
    <t>Изготовление выставочных материалов  для участие форума (презентационные материалы)</t>
  </si>
  <si>
    <t>Форумға қатысу үшін көрмелік материалдар дайындау (презентациалық материалдар)</t>
  </si>
  <si>
    <t xml:space="preserve">авансовый платеж в размере 50% от общей суммы договора  и оставшаяся часть в течение 30 р.д. с момента предоставления акта сверки взаимных расчетов </t>
  </si>
  <si>
    <t>столбец - 3,4,5,6,20,21</t>
  </si>
  <si>
    <t>427-1 У</t>
  </si>
  <si>
    <t>74.90.21.97.00.00.00</t>
  </si>
  <si>
    <t>Разработка презентационных материалов</t>
  </si>
  <si>
    <t>Презентациялық материалдарды әзірлеу</t>
  </si>
  <si>
    <t>Разработка и изготовление презентационных материалов</t>
  </si>
  <si>
    <t>Услуги по разработке и изготовлению презентационных материалов и проведению выставки, симпозиума и форума Казахстан - Россия в здании АО "Эмбамунайгаз"</t>
  </si>
  <si>
    <t>"Ембімұнайгаз" АҚ - ның ғимаратында көрме, симпозиум және Қазақстан - Россия форумын өткізу және  презентациялық материалдарды әзірлеу және дайындау қызметі</t>
  </si>
  <si>
    <t>428 У</t>
  </si>
  <si>
    <t>Жылжымайтын мүлікке техникалық құжаттама рәсімдеу бойынша қызметтер</t>
  </si>
  <si>
    <t>Тиісті органдарды тіркеуді және қайта тіркеуді қоса алғанда, жылжымайтын мүлікке техникалық құжаттама рәсімдеу бойынша қызметтер</t>
  </si>
  <si>
    <t xml:space="preserve">Услуги по проведению государственного технического обследования недвижимого имущества и изготовление технических паспортов </t>
  </si>
  <si>
    <t>Жылжымайтын мүлікке мемлекеттік техникалық зерттеу жүргізу және техникалық төлқұжаттарды дайындау бойынша қызметтер</t>
  </si>
  <si>
    <t>столбец - 6,7,14,15</t>
  </si>
  <si>
    <t>428-1 У</t>
  </si>
  <si>
    <t xml:space="preserve">Услуги по проведению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 </t>
  </si>
  <si>
    <t>Тиісті органдарда мемлекеттік тіркеуді (қайта тіркеуді) қоса алғанда және жылжымайтын мүлікке мемлекеттік техникалық тексеру жүргізу, техникалық паспорттарды рәсімдеу қайта ресімдеу бойынша қызметтер.</t>
  </si>
  <si>
    <t xml:space="preserve">Атырауская область            </t>
  </si>
  <si>
    <t>авансовый платеж "0%", оставшаяся часть суммы осуществляется по факту исполнения в течение 20 раб.дней с момента подписания акта приема-передачи и предоставления Исполнителем оригинала счета-фактуры</t>
  </si>
  <si>
    <t>429 У</t>
  </si>
  <si>
    <t>Услуги по государственной экспертизе отчета технологической схемы   разработки месторождения Кондыбай</t>
  </si>
  <si>
    <t>Кенбай  кен орннын  технологиялық жобасына- мемлекеттік сараптама қызметтері.</t>
  </si>
  <si>
    <t>столбец- 14</t>
  </si>
  <si>
    <t>429-1 У</t>
  </si>
  <si>
    <t>430 У</t>
  </si>
  <si>
    <t>Услуги по государственной экспертизе отчета дополнения к уточненному проекту разработки месторождения Северный  Жолдыбай</t>
  </si>
  <si>
    <t>С.Жолдыбай кен орнын нақтыланған игеру жобасын - мемлекеттік сараптама қызметтері.</t>
  </si>
  <si>
    <t>431 У</t>
  </si>
  <si>
    <t>Услуги по государственной экспертизе отчета технологической схемы месторождения Новобогат Западный</t>
  </si>
  <si>
    <t>Батыс Новобогат кен орнын   технологиялық жобасына - мемлекеттік сараптама қызметтері.</t>
  </si>
  <si>
    <t>432 У</t>
  </si>
  <si>
    <t>Услуги по государственной экспертизе отчета анализ разработки месторождения Уаз</t>
  </si>
  <si>
    <t>Уаз кен орнын  игеру жобасын сараптамасына - мемлекеттік сараптама қызметтері.</t>
  </si>
  <si>
    <t>433 У</t>
  </si>
  <si>
    <t>Услуги по государственной экспертизе отчета анализ разработки месторождения Актобе</t>
  </si>
  <si>
    <t>Актобе кен орнын  игеру жобасын сараптамасына - мемлекеттік сараптама қызметтері.</t>
  </si>
  <si>
    <t>434 У</t>
  </si>
  <si>
    <t>434-1 У</t>
  </si>
  <si>
    <t>столбец - 11,14,20, 21</t>
  </si>
  <si>
    <t>434-2 У</t>
  </si>
  <si>
    <t>435 У</t>
  </si>
  <si>
    <t xml:space="preserve">сентябрь, октябрь </t>
  </si>
  <si>
    <t>436 У</t>
  </si>
  <si>
    <t>Авторлық қадағалау бойынша қызметтер</t>
  </si>
  <si>
    <t>Авторский надзор по проекту рекультивации замазученных земель</t>
  </si>
  <si>
    <t xml:space="preserve">Мазутпен ластанған жерлерді рекультивациялау жобасы бойынша авторлық бақылау </t>
  </si>
  <si>
    <t>437 У</t>
  </si>
  <si>
    <t>Услуги филиала "Инженерный Центр" на  супервайзерство при строительстве  экслуатационных, поисково-разведочных скважин и капитальном ремонте скважин на  месторождениях  АО "Эмбамунайгаз"</t>
  </si>
  <si>
    <t xml:space="preserve">«Ембімұнайгаз» АҚ кен орындарында пайдалану және іздеу-барлау ұңғымаларын салу және ұңғымаларға күрделі жөндеу жүргізу кезіндегі супервайзерлік қызметі </t>
  </si>
  <si>
    <t>столбец- 6, 8, 11</t>
  </si>
  <si>
    <t>437-1 У</t>
  </si>
  <si>
    <t>Услуги филиала "Инженерный Центр" на  супервайзерство при капитальном ремонте скважин на  месторождениях  АО "Эмбамунайгаз"</t>
  </si>
  <si>
    <t xml:space="preserve">«Ембімұнайгаз» АҚ кен орындарында ұңғымаларға күрделі жөндеу жүргізу кезіндегі супервайзерлік қызметі </t>
  </si>
  <si>
    <t>438 У</t>
  </si>
  <si>
    <t>439 У</t>
  </si>
  <si>
    <t>"ЕМГ"АҚ-ның басқару аппаратын автомобильді көлігімен жолаушыларды  тасымалдау қызметі.</t>
  </si>
  <si>
    <t>Столбец - 11, 14</t>
  </si>
  <si>
    <t>439-1 У</t>
  </si>
  <si>
    <t>440 У</t>
  </si>
  <si>
    <t>"ЕМГ"АҚ-ның "Жайықмұнайгаз" МГӨБ-на технологиялық көлікпен және арнайы техникамен көліктік қызмет көрсету.</t>
  </si>
  <si>
    <t>440-1 У</t>
  </si>
  <si>
    <t>441 У</t>
  </si>
  <si>
    <t>Авторский надзор  за ходом внедрения системы телемеханизации  АГЗУ НГДУ "Жаикмунайгаз"  АО "Эмбамунайгаз"</t>
  </si>
  <si>
    <t xml:space="preserve">"Ембімұнайгаз" АҚ "Жайықмұнайгаз" МГӨБ -на АГЗУ телемеханизация жүйесін енгізу жұмысының орындалуына  авторлық бақылау </t>
  </si>
  <si>
    <t>442 У</t>
  </si>
  <si>
    <t>Авторский надзор  за ходом внедрения системы учета НГДУ "Жаикмунайгаз"  АО "Эмбамунайгаз"</t>
  </si>
  <si>
    <t xml:space="preserve">"Ембімұнайгаз" АҚ "Жайықмұнайгаз" МГӨБ-на есептеу жүйесін енгізу жұмысының орындалуына  авторлық бақылау </t>
  </si>
  <si>
    <t>443 У</t>
  </si>
  <si>
    <t>Авторский надзор  за ходом внедрения  учета нефти на собственные нужды  АО "Эмбамунайгаз"</t>
  </si>
  <si>
    <t xml:space="preserve">"Ембімұнайгаз" АҚ -ның жеке қажеттілігі үшін мұнай есебі жүйесін енгізу жұмысының орындалуына авторлық бақылау </t>
  </si>
  <si>
    <t>444 У</t>
  </si>
  <si>
    <t xml:space="preserve">"Кайнармунайгаз" МГӨБ  - сы үшін салқын су </t>
  </si>
  <si>
    <t>445 У</t>
  </si>
  <si>
    <t>446 У</t>
  </si>
  <si>
    <t>столбец- 11</t>
  </si>
  <si>
    <t>446-1 У</t>
  </si>
  <si>
    <t>447 У</t>
  </si>
  <si>
    <t>38.12.30.10.11.00.00</t>
  </si>
  <si>
    <t>Услуги по размещению промышленных отходов</t>
  </si>
  <si>
    <t>Өнірістіл қалдықтарды орналастыру бойынша қызметтер</t>
  </si>
  <si>
    <t>Услуги по размещению промышленных отходов (размещение/утилизация/удаление промышленных отходов)</t>
  </si>
  <si>
    <t>Өнірістіл қалдықтарды орналастыру бойынша қызметтер (өндірістік құалдықтарды орналастыру-жою)</t>
  </si>
  <si>
    <t>Утилизация товарно-материальных ценностей, образовавшиеся на возвратной основе и неликвидные товарно-материальные ценностей оставшиеся после реализации подлежащее для списания АО "Эмбамунайгаз".</t>
  </si>
  <si>
    <t>Қайтарылатын негізде пайда болған және өткізуден  соң, өтімсіз болып қалған тауар-материалдық құндылықтарды «Ембімұнайгаз» АҚ-ның есебінен шығару үшін, тауар-материалдық құндылықтарды жою.</t>
  </si>
  <si>
    <t>столбец - 7, 11, 14, 20 ,21</t>
  </si>
  <si>
    <t>447-1 У</t>
  </si>
  <si>
    <t>448 У</t>
  </si>
  <si>
    <t>449 У</t>
  </si>
  <si>
    <t>450 У</t>
  </si>
  <si>
    <t>кестеге сай келмейтін ішкі чартерлік рейспен жолаушы тасымалдау қызметі</t>
  </si>
  <si>
    <t>Столбец - 6, 11, 14</t>
  </si>
  <si>
    <t>450-1 У</t>
  </si>
  <si>
    <t>Услуги по организации авиационных рейсов для АО "Эмбамунайгаз"</t>
  </si>
  <si>
    <t>"ЕМГ"АҚ авиациалық рейстерді ұйымдастыру жөніндегі қызметтері</t>
  </si>
  <si>
    <t>451 У</t>
  </si>
  <si>
    <t>452 У</t>
  </si>
  <si>
    <t>453 У</t>
  </si>
  <si>
    <t>454 У</t>
  </si>
  <si>
    <t>455 У</t>
  </si>
  <si>
    <t>456 У</t>
  </si>
  <si>
    <t>457 У</t>
  </si>
  <si>
    <t>458 У</t>
  </si>
  <si>
    <t xml:space="preserve">Авторский надзор объекта Обустройство скважин для закачки пара в пласт м/р В.Молдабек </t>
  </si>
  <si>
    <t xml:space="preserve"> Ш.Молдабек кен орнында жер қабатына бу айдауға арналған ұңғыманы жайластыру  нысанына авторлық қадағалау қызметін көрсету </t>
  </si>
  <si>
    <t>459 У</t>
  </si>
  <si>
    <t>Услуги по реконфигурации системы SAP ERP АО "Эмбамунайгаз" ДЛЗиМС</t>
  </si>
  <si>
    <t>459-1 У</t>
  </si>
  <si>
    <t>460 У</t>
  </si>
  <si>
    <t>69.20.31.20.10.00.00</t>
  </si>
  <si>
    <t>Услуги консультационные в области трансфертного ценообразования</t>
  </si>
  <si>
    <t>Трансферттік баға түзу облысында консультациялық қызметтер</t>
  </si>
  <si>
    <t>461 У</t>
  </si>
  <si>
    <t>462 У</t>
  </si>
  <si>
    <t>Результаты геолого-разведочных работ по возвращаемой территории блока Лиман</t>
  </si>
  <si>
    <t xml:space="preserve">Лиман блогының қайтарылатын блогы бойынша геологиялық-барлау жұмыстарының нәтижелері </t>
  </si>
  <si>
    <t>463 У</t>
  </si>
  <si>
    <t>464 У</t>
  </si>
  <si>
    <t>465 У</t>
  </si>
  <si>
    <t>466 У</t>
  </si>
  <si>
    <t>467 У</t>
  </si>
  <si>
    <t>468 У</t>
  </si>
  <si>
    <t>469 У</t>
  </si>
  <si>
    <t>470 У</t>
  </si>
  <si>
    <t>471 У</t>
  </si>
  <si>
    <t>472 У</t>
  </si>
  <si>
    <t>473 У</t>
  </si>
  <si>
    <t>474 У</t>
  </si>
  <si>
    <t xml:space="preserve">Услуги государственной экспертизы отчета анализ разработки мест.Каратон </t>
  </si>
  <si>
    <t xml:space="preserve"> Каратон кен орнын игеруге талдау жұмыстары бойынша мемлекеттік сараптама кызметтері.</t>
  </si>
  <si>
    <t>475 У</t>
  </si>
  <si>
    <t>Электр энергиясының бөлшек нарығы субъектілерінің электр энергиясын беру және тарату бойынша қызметтері</t>
  </si>
  <si>
    <t>авансовый платеж - 50%, до пятого числа расчетного месяца от  заявленного объема электроэнергии на расчетный месяц, оканчательный расчет 50% до пятнадцатого числа расчетного месяца</t>
  </si>
  <si>
    <t>476 У</t>
  </si>
  <si>
    <t>Жобаларды сараптау бойынша қызметтер</t>
  </si>
  <si>
    <t>Услуги по государственной экспертизе отчета Авторский надзор за реализацией уточненного проекта разработки месторождения Западная Прорва</t>
  </si>
  <si>
    <t>Батыс Прорва кен орынын нақтыланған игеру жобасының авторлық бақылау жұмыстарына тәуелсіз сараптама қызметтері</t>
  </si>
  <si>
    <t>477 У</t>
  </si>
  <si>
    <t>Услуги по государственной экспертизе отчета Анализа разработки месторождения  Б.Жоламанова</t>
  </si>
  <si>
    <t>Б.Жоламанов кен орынын  игеруге талдау жасау жумыстарына тәуелсіз сараптама қызметтері</t>
  </si>
  <si>
    <t>478 У</t>
  </si>
  <si>
    <t>Іс-шараларға қатысу бойынша қызметтер</t>
  </si>
  <si>
    <t>Іс-шаралаға (көрмелерге, конференцияларға, бағдарламаларға, форумдарға, симпозиумдарға және т.б.) қатысуға жарна төлеу және осындай іс-шаралармен байланысты басқда да шығыстарды төлеу</t>
  </si>
  <si>
    <t>услуги по оплате за организацию мероприятий, касающихся   обучения работников АО "Эмбамунайгаз" и граждан Республики Казахстан</t>
  </si>
  <si>
    <t xml:space="preserve">«Ембімұнайгаз» АҚ –ның қызметкерлері мен Қазақстан Республикасы азаматтарының оқуы бойынша шараларды ұйымдастыру үшін төлем жүргізу қызметтері </t>
  </si>
  <si>
    <t>Атырасукая область, Алматинская область, г. Дублин (Ирландия)</t>
  </si>
  <si>
    <t>итого по услугам</t>
  </si>
  <si>
    <t>Всего:</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</si>
  <si>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</si>
  <si>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</si>
  <si>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</si>
  <si>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</si>
  <si>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</si>
  <si>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</si>
  <si>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</si>
  <si>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</si>
  <si>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</si>
  <si>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</si>
  <si>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</si>
  <si>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</si>
  <si>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</si>
  <si>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а</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</si>
  <si>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</si>
  <si>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</si>
  <si>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</si>
  <si>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r>
      <t xml:space="preserve">и буквенным обозначением и добавлением дополнительной нумерации. </t>
    </r>
    <r>
      <rPr>
        <b/>
        <sz val="10"/>
        <rFont val="Times New Roman"/>
        <family val="1"/>
        <charset val="204"/>
      </rPr>
      <t>Пример: для изменения строки 2 Т, измененная строка нумеруется как 2-1 Т, при последующем изменении нумерация будет 2-2 Т и т.д.</t>
    </r>
  </si>
  <si>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</si>
  <si>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</si>
  <si>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</si>
  <si>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r>
      <t xml:space="preserve">Код ТРУ . Указывается код товара, работы или услуги  на уровне не менее 6 символов из кодов КПВЭД / ЕНС ТРУ. </t>
    </r>
    <r>
      <rPr>
        <b/>
        <sz val="10"/>
        <rFont val="Times New Roman"/>
        <family val="1"/>
        <charset val="204"/>
      </rPr>
      <t>Пример: 01.11.12</t>
    </r>
  </si>
  <si>
    <t>Наименование ТРУ. Не допускается в наименовании ТРУ указывать его характеристику (ГОСТ, СТ, ТУ, марка, модель, размер, цвет и т.д.).</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</si>
  <si>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</si>
  <si>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</si>
  <si>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казахстанского содержания. Указывается прогноз казахстанского содержания в закупках товаров, работ или услуг. Не допускается указание прогноза в виде 0-100%.</t>
  </si>
  <si>
    <t>Код КАТО места осуществления закупки.</t>
  </si>
  <si>
    <r>
      <t xml:space="preserve">Место (адрес) осуществления закупок. Указывается место проведения закупок. </t>
    </r>
    <r>
      <rPr>
        <b/>
        <sz val="10"/>
        <rFont val="Times New Roman"/>
        <family val="1"/>
        <charset val="204"/>
      </rPr>
      <t xml:space="preserve">Пример: г. Астана, ул. Абая, 23 офис 142; Карагандинская обл. г. Караганда, ул. Бухар Жырау 17, офис 14. </t>
    </r>
  </si>
  <si>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</si>
  <si>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r>
      <t xml:space="preserve">Регион, место поставки товара, выполнения работ, оказания услуг. Указывается  как регион, так и место поставки ТРУ. </t>
    </r>
    <r>
      <rPr>
        <b/>
        <sz val="10"/>
        <rFont val="Times New Roman"/>
        <family val="1"/>
        <charset val="204"/>
      </rPr>
      <t>Пример: для товаров - Акмолинская область, г. Степногорск,</t>
    </r>
    <r>
      <rPr>
        <sz val="10"/>
        <rFont val="Times New Roman"/>
        <family val="1"/>
        <charset val="204"/>
      </rPr>
      <t xml:space="preserve"> </t>
    </r>
    <r>
      <rPr>
        <b/>
        <sz val="10"/>
        <rFont val="Times New Roman"/>
        <family val="1"/>
        <charset val="204"/>
      </rPr>
      <t xml:space="preserve">склад ГМЗ или Акмолинская область,  ст. К-Боровое, для работ или услуг - г. Астана </t>
    </r>
  </si>
  <si>
    <r>
      <t xml:space="preserve">Условия поставки по ИНКОТЕРМС 2010. </t>
    </r>
    <r>
      <rPr>
        <b/>
        <sz val="10"/>
        <rFont val="Times New Roman"/>
        <family val="1"/>
        <charset val="204"/>
      </rPr>
      <t>Пример: DDP</t>
    </r>
    <r>
      <rPr>
        <sz val="10"/>
        <rFont val="Times New Roman"/>
        <family val="1"/>
        <charset val="204"/>
      </rPr>
      <t xml:space="preserve">    </t>
    </r>
    <r>
      <rPr>
        <b/>
        <sz val="11"/>
        <rFont val="Times New Roman"/>
        <family val="1"/>
      </rPr>
      <t/>
    </r>
  </si>
  <si>
    <r>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Срок поставки товаров может корректироваться Заказчиком не чаще одного раза в полугодие. </t>
    </r>
    <r>
      <rPr>
        <b/>
        <sz val="10"/>
        <rFont val="Times New Roman"/>
        <family val="1"/>
        <charset val="204"/>
      </rPr>
      <t xml:space="preserve">Пример: поставка ежемесячно партиями не менее 30 тонн с апреля по декабрь месяц. </t>
    </r>
    <r>
      <rPr>
        <sz val="10"/>
        <rFont val="Times New Roman"/>
        <family val="1"/>
        <charset val="204"/>
      </rPr>
      <t xml:space="preserve"> </t>
    </r>
  </si>
  <si>
    <r>
      <t xml:space="preserve">Условия оплаты. </t>
    </r>
    <r>
      <rPr>
        <b/>
        <sz val="10"/>
        <rFont val="Times New Roman"/>
        <family val="1"/>
        <charset val="204"/>
      </rPr>
      <t xml:space="preserve">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r>
  </si>
  <si>
    <r>
      <t xml:space="preserve">Код единицы измерения по МКЕИ. </t>
    </r>
    <r>
      <rPr>
        <u/>
        <sz val="10"/>
        <rFont val="Times New Roman"/>
        <family val="1"/>
        <charset val="204"/>
      </rPr>
      <t>Не заполняется по работам, услугам</t>
    </r>
  </si>
  <si>
    <r>
      <t xml:space="preserve">Единица измерения. Наименование единиц измерения товаров указывается согласно МКЕИ. </t>
    </r>
    <r>
      <rPr>
        <u/>
        <sz val="10"/>
        <rFont val="Times New Roman"/>
        <family val="1"/>
        <charset val="204"/>
      </rPr>
      <t>По работам и услугам не заполняется</t>
    </r>
  </si>
  <si>
    <r>
      <t xml:space="preserve">Количество, объем. Указывается количество, объем закупаемых товаров, в соответствии с единицей измерения, указанной в графе 18. </t>
    </r>
    <r>
      <rPr>
        <u/>
        <sz val="10"/>
        <rFont val="Times New Roman"/>
        <family val="1"/>
        <charset val="204"/>
      </rPr>
      <t xml:space="preserve">По работам и услугам не заполняется </t>
    </r>
  </si>
  <si>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</si>
  <si>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 По долгосрочным закупкам в данных графах отражается вся сумма закупки без НДС и с НДС, соответственно.</t>
  </si>
  <si>
    <r>
      <t xml:space="preserve">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t>
    </r>
    <r>
      <rPr>
        <b/>
        <sz val="10"/>
        <rFont val="Times New Roman"/>
        <family val="1"/>
        <charset val="204"/>
      </rPr>
      <t>ОТП</t>
    </r>
    <r>
      <rPr>
        <sz val="10"/>
        <rFont val="Times New Roman"/>
        <family val="1"/>
        <charset val="204"/>
      </rPr>
      <t xml:space="preserve">, для организаций инвалидов - </t>
    </r>
    <r>
      <rPr>
        <b/>
        <sz val="10"/>
        <rFont val="Times New Roman"/>
        <family val="1"/>
        <charset val="204"/>
      </rPr>
      <t>ОИН</t>
    </r>
    <r>
      <rPr>
        <sz val="10"/>
        <rFont val="Times New Roman"/>
        <family val="1"/>
        <charset val="204"/>
      </rPr>
      <t xml:space="preserve">, для отечественных предпринимателей - </t>
    </r>
    <r>
      <rPr>
        <b/>
        <sz val="10"/>
        <rFont val="Times New Roman"/>
        <family val="1"/>
        <charset val="204"/>
      </rPr>
      <t>ОП</t>
    </r>
  </si>
  <si>
    <r>
      <t xml:space="preserve">Год закупки. Указывается фактический год проведения закупки (за исключением среднесрочного планирования). В случае, если осуществляется долгосрочная или "переходящая" (закуп ТРУ, поставка по которому переходит с одного календарного года на другой по продолжительности не превышающая 12 месяцев и отраженный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долгосрочный или "переходящий", с указанием соответствующих годов. </t>
    </r>
    <r>
      <rPr>
        <b/>
        <sz val="10"/>
        <rFont val="Times New Roman"/>
        <family val="1"/>
        <charset val="204"/>
      </rPr>
      <t>Пример: для долгосрочной закупки - долгосрочный, 2010 (год осуществления закупки) - 2012 (год окончания срока действия долгосрочного договора), для "переходящей" закупки - "переходящий", 05.2010 (месяц и год заключения договора) - 03.2011 (месяц и год окончания действия договора).</t>
    </r>
  </si>
  <si>
    <r>
      <t xml:space="preserve">Примечание. Указывается графа, в которой произошли изменения по соответствующей строке плана закупок. </t>
    </r>
    <r>
      <rPr>
        <b/>
        <sz val="10"/>
        <rFont val="Times New Roman"/>
        <family val="1"/>
        <charset val="204"/>
      </rPr>
      <t>Пример - 18.</t>
    </r>
    <r>
      <rPr>
        <sz val="10"/>
        <rFont val="Times New Roman"/>
        <family val="1"/>
        <charset val="204"/>
      </rPr>
      <t xml:space="preserve"> </t>
    </r>
  </si>
  <si>
    <t>33 изменения и дополнения №1195 от 11 декабря 2014 года</t>
  </si>
  <si>
    <t>34 изменения и дополнения №           от 31 декабря 2014 года</t>
  </si>
  <si>
    <t>66-4 Р</t>
  </si>
  <si>
    <t>июль 2014 -май 2015</t>
  </si>
  <si>
    <t>128-2 Р</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</si>
</sst>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0&quot;р.&quot;;\-#,##0&quot;р.&quot;"/>
    <numFmt numFmtId="6" formatCode="#,##0&quot;р.&quot;;[Red]\-#,##0&quot;р.&quot;"/>
    <numFmt numFmtId="44" formatCode="_-* #,##0.00&quot;р.&quot;_-;\-* #,##0.00&quot;р.&quot;_-;_-* &quot;-&quot;??&quot;р.&quot;_-;_-@_-"/>
    <numFmt numFmtId="43" formatCode="_-* #,##0.00_р_._-;\-* #,##0.00_р_._-;_-* &quot;-&quot;??_р_._-;_-@_-"/>
    <numFmt numFmtId="164" formatCode="_(* #,##0.00_);_(* \(#,##0.00\);_(* &quot;-&quot;??_);_(@_)"/>
    <numFmt numFmtId="165" formatCode="#,##0.0"/>
    <numFmt numFmtId="166" formatCode="0.0"/>
    <numFmt numFmtId="167" formatCode="0.000"/>
    <numFmt numFmtId="168" formatCode="#,##0.000"/>
    <numFmt numFmtId="169" formatCode="_-* #,##0.000_р_._-;\-* #,##0.000_р_._-;_-* &quot;-&quot;??_р_._-;_-@_-"/>
    <numFmt numFmtId="170" formatCode="#,##0.00_р_."/>
    <numFmt numFmtId="171" formatCode="[$-419]mmmm\ yyyy;@"/>
    <numFmt numFmtId="172" formatCode="_-* #,##0_р_._-;\-* #,##0_р_._-;_-* &quot;-&quot;??_р_._-;_-@_-"/>
    <numFmt numFmtId="173" formatCode="&quot;€&quot;#,##0;[Red]\-&quot;€&quot;#,##0"/>
    <numFmt numFmtId="174" formatCode="_-* #,##0.00[$€]_-;\-* #,##0.00[$€]_-;_-* &quot;-&quot;??[$€]_-;_-@_-"/>
    <numFmt numFmtId="175" formatCode="_-* #,##0.00000[$€]_-;\-* #,##0.00000[$€]_-;_-* &quot;-&quot;??[$€]_-;_-@_-"/>
    <numFmt numFmtId="176" formatCode="_(* #,##0.0_);_(* \(#,##0.00\);_(* &quot;-&quot;??_);_(@_)"/>
    <numFmt numFmtId="177" formatCode="General_)"/>
    <numFmt numFmtId="178" formatCode="#,##0.0_);\(#,##0.0\)"/>
    <numFmt numFmtId="179" formatCode="#,##0.000_);\(#,##0.000\)"/>
    <numFmt numFmtId="180" formatCode="&quot;$&quot;#,\);\(&quot;$&quot;#,##0\)"/>
    <numFmt numFmtId="181" formatCode="&quot;р.&quot;#,\);\(&quot;р.&quot;#,##0\)"/>
    <numFmt numFmtId="182" formatCode="* \(#,##0\);* #,##0_);&quot;-&quot;??_);@"/>
    <numFmt numFmtId="183" formatCode="&quot;$&quot;#,##0_);[Red]\(&quot;$&quot;#,##0\)"/>
    <numFmt numFmtId="184" formatCode="[$-409]d\-mmm\-yy;@"/>
    <numFmt numFmtId="185" formatCode="[$-409]d\-mmm;@"/>
    <numFmt numFmtId="186" formatCode="* #,##0_);* \(#,##0\);&quot;-&quot;??_);@"/>
    <numFmt numFmtId="187" formatCode="_(#,##0;\(#,##0\);\-;&quot;  &quot;@"/>
    <numFmt numFmtId="188" formatCode="&quot;р.&quot;#,##0\ ;\-&quot;р.&quot;#,##0"/>
    <numFmt numFmtId="189" formatCode="&quot;р.&quot;#,##0.00\ ;\(&quot;р.&quot;#,##0.00\)"/>
    <numFmt numFmtId="190" formatCode="0.00_)"/>
    <numFmt numFmtId="191" formatCode="_(* #,##0,_);_(* \(#,##0,\);_(* &quot;-&quot;_);_(@_)"/>
    <numFmt numFmtId="192" formatCode="_-* #,##0\ _đ_._-;\-* #,##0\ _đ_._-;_-* &quot;-&quot;\ _đ_._-;_-@_-"/>
    <numFmt numFmtId="193" formatCode="\60\4\7\:"/>
    <numFmt numFmtId="194" formatCode="\+0.0;\-0.0"/>
    <numFmt numFmtId="195" formatCode="\+0.0%;\-0.0%"/>
    <numFmt numFmtId="196" formatCode="&quot;$&quot;#,##0"/>
    <numFmt numFmtId="197" formatCode="&quot;$&quot;#,\);\(&quot;$&quot;#,\)"/>
    <numFmt numFmtId="198" formatCode="&quot;р.&quot;#,\);\(&quot;р.&quot;#,\)"/>
    <numFmt numFmtId="199" formatCode="&quot;$&quot;#,;\(&quot;$&quot;#,\)"/>
    <numFmt numFmtId="200" formatCode="&quot;р.&quot;#,;\(&quot;р.&quot;#,\)"/>
    <numFmt numFmtId="201" formatCode="##\ &quot;h&quot;"/>
    <numFmt numFmtId="202" formatCode="_(&quot;$&quot;* #,##0_);_(&quot;$&quot;* \(#,##0\);_(&quot;$&quot;* &quot;-&quot;_);_(@_)"/>
    <numFmt numFmtId="203" formatCode="_-* #,##0.00\ _р_._-;\-* #,##0.00\ _р_._-;_-* &quot;-&quot;??\ _р_._-;_-@_-"/>
    <numFmt numFmtId="204" formatCode="_-* #,##0.00\ _€_-;\-* #,##0.00\ _€_-;_-* &quot;-&quot;??\ _€_-;_-@_-"/>
  </numFmts>
  <fonts count="139">
    <font>
      <sz val="10"/>
      <name val="Arial"/>
    </font>
    <font>
      <sz val="11"/>
      <color theme="1"/>
      <name val="Calibri"/>
      <family val="2"/>
      <charset val="204"/>
      <scheme val="minor"/>
    </font>
    <font>
      <sz val="10"/>
      <name val="Arial Cyr"/>
      <charset val="204"/>
    </font>
    <font>
      <sz val="10"/>
      <name val="Times New Roman"/>
      <family val="1"/>
      <charset val="204"/>
    </font>
    <font>
      <sz val="10"/>
      <name val="Arial"/>
      <family val="2"/>
      <charset val="204"/>
    </font>
    <font>
      <b/>
      <sz val="10"/>
      <name val="Times New Roman"/>
      <family val="1"/>
      <charset val="204"/>
    </font>
    <font>
      <sz val="10"/>
      <name val="Helv"/>
    </font>
    <font>
      <sz val="11"/>
      <color indexed="8"/>
      <name val="Calibri"/>
      <family val="2"/>
      <scheme val="minor"/>
    </font>
    <font>
      <sz val="11"/>
      <color indexed="8"/>
      <name val="Calibri"/>
      <family val="2"/>
    </font>
    <font>
      <u/>
      <sz val="10"/>
      <color indexed="12"/>
      <name val="Arial"/>
      <family val="2"/>
    </font>
    <font>
      <sz val="10"/>
      <color indexed="8"/>
      <name val="Arial"/>
      <family val="2"/>
    </font>
    <font>
      <sz val="11"/>
      <color theme="1"/>
      <name val="Calibri"/>
      <family val="2"/>
      <scheme val="minor"/>
    </font>
    <font>
      <sz val="10"/>
      <name val="Times New Roman"/>
      <family val="1"/>
    </font>
    <font>
      <sz val="10"/>
      <name val="Times New Roman Cyr"/>
      <charset val="204"/>
    </font>
    <font>
      <u/>
      <sz val="10"/>
      <name val="Times New Roman"/>
      <family val="1"/>
      <charset val="204"/>
    </font>
    <font>
      <b/>
      <u/>
      <sz val="10"/>
      <name val="Times New Roman"/>
      <family val="1"/>
      <charset val="204"/>
    </font>
    <font>
      <b/>
      <sz val="11"/>
      <name val="Times New Roman"/>
      <family val="1"/>
    </font>
    <font>
      <sz val="10"/>
      <name val="Arial"/>
      <family val="2"/>
    </font>
    <font>
      <sz val="10"/>
      <name val="Arial Cyr"/>
      <family val="2"/>
      <charset val="204"/>
    </font>
    <font>
      <sz val="10"/>
      <name val="Helv"/>
      <charset val="204"/>
    </font>
    <font>
      <sz val="10"/>
      <name val="Helv"/>
      <family val="2"/>
    </font>
    <font>
      <sz val="10"/>
      <color indexed="8"/>
      <name val="Arial"/>
      <family val="2"/>
      <charset val="204"/>
    </font>
    <font>
      <sz val="10"/>
      <color indexed="0"/>
      <name val="Helv"/>
      <charset val="204"/>
    </font>
    <font>
      <sz val="10"/>
      <color indexed="0"/>
      <name val="Helv"/>
      <family val="2"/>
    </font>
    <font>
      <sz val="9"/>
      <name val="Arial"/>
      <family val="2"/>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4"/>
      <name val="–?’©"/>
      <family val="1"/>
      <charset val="128"/>
    </font>
    <font>
      <sz val="14"/>
      <name val="¾©"/>
      <family val="1"/>
      <charset val="128"/>
    </font>
    <font>
      <sz val="11"/>
      <color indexed="8"/>
      <name val="Calibri"/>
      <family val="2"/>
      <charset val="162"/>
    </font>
    <font>
      <sz val="11"/>
      <color indexed="8"/>
      <name val="Calibri"/>
      <family val="2"/>
      <charset val="204"/>
    </font>
    <font>
      <sz val="11"/>
      <color indexed="9"/>
      <name val="Calibri"/>
      <family val="2"/>
      <charset val="162"/>
    </font>
    <font>
      <sz val="11"/>
      <color indexed="9"/>
      <name val="Calibri"/>
      <family val="2"/>
    </font>
    <font>
      <sz val="11"/>
      <color indexed="9"/>
      <name val="Calibri"/>
      <family val="2"/>
      <charset val="204"/>
    </font>
    <font>
      <sz val="11"/>
      <color indexed="20"/>
      <name val="Calibri"/>
      <family val="2"/>
      <charset val="162"/>
    </font>
    <font>
      <sz val="11"/>
      <color indexed="20"/>
      <name val="Calibri"/>
      <family val="2"/>
    </font>
    <font>
      <b/>
      <sz val="10"/>
      <name val="MS Sans Serif"/>
      <family val="2"/>
      <charset val="204"/>
    </font>
    <font>
      <b/>
      <sz val="10"/>
      <name val="MS Sans Serif"/>
      <family val="2"/>
    </font>
    <font>
      <sz val="9"/>
      <name val="Times New Roman"/>
      <family val="1"/>
    </font>
    <font>
      <sz val="10"/>
      <name val="Courier"/>
      <family val="1"/>
      <charset val="204"/>
    </font>
    <font>
      <sz val="10"/>
      <name val="Courier"/>
      <family val="3"/>
    </font>
    <font>
      <sz val="10"/>
      <color indexed="21"/>
      <name val="Arial"/>
      <family val="2"/>
    </font>
    <font>
      <b/>
      <sz val="11"/>
      <color indexed="52"/>
      <name val="Calibri"/>
      <family val="2"/>
      <charset val="162"/>
    </font>
    <font>
      <b/>
      <sz val="11"/>
      <color indexed="52"/>
      <name val="Calibri"/>
      <family val="2"/>
    </font>
    <font>
      <b/>
      <sz val="11"/>
      <color indexed="12"/>
      <name val="Arial"/>
      <family val="2"/>
    </font>
    <font>
      <b/>
      <sz val="14"/>
      <name val="Arial Black"/>
      <family val="2"/>
      <charset val="204"/>
    </font>
    <font>
      <b/>
      <sz val="11"/>
      <color indexed="9"/>
      <name val="Calibri"/>
      <family val="2"/>
      <charset val="162"/>
    </font>
    <font>
      <b/>
      <sz val="11"/>
      <color indexed="9"/>
      <name val="Calibri"/>
      <family val="2"/>
    </font>
    <font>
      <b/>
      <sz val="8"/>
      <name val="Arial"/>
      <family val="2"/>
      <charset val="204"/>
    </font>
    <font>
      <sz val="10"/>
      <name val="MS Sans Serif"/>
      <family val="2"/>
      <charset val="204"/>
    </font>
    <font>
      <sz val="10"/>
      <name val="MS Sans Serif"/>
      <family val="2"/>
    </font>
    <font>
      <b/>
      <sz val="10"/>
      <color indexed="8"/>
      <name val="Arial"/>
      <family val="2"/>
    </font>
    <font>
      <sz val="12"/>
      <name val="Tms Rmn"/>
      <charset val="204"/>
    </font>
    <font>
      <sz val="12"/>
      <name val="Tms Rmn"/>
      <family val="1"/>
    </font>
    <font>
      <i/>
      <sz val="11"/>
      <color indexed="23"/>
      <name val="Calibri"/>
      <family val="2"/>
      <charset val="162"/>
    </font>
    <font>
      <i/>
      <sz val="11"/>
      <color indexed="23"/>
      <name val="Calibri"/>
      <family val="2"/>
    </font>
    <font>
      <sz val="10"/>
      <color indexed="62"/>
      <name val="Arial"/>
      <family val="2"/>
    </font>
    <font>
      <sz val="11"/>
      <color indexed="17"/>
      <name val="Calibri"/>
      <family val="2"/>
      <charset val="162"/>
    </font>
    <font>
      <sz val="11"/>
      <color indexed="17"/>
      <name val="Calibri"/>
      <family val="2"/>
    </font>
    <font>
      <b/>
      <sz val="10"/>
      <name val="NTHelvetica/Cyrillic"/>
    </font>
    <font>
      <b/>
      <sz val="10"/>
      <name val="NTHelvetica/Cyrillic"/>
      <family val="2"/>
    </font>
    <font>
      <sz val="8"/>
      <name val="Arial"/>
      <family val="2"/>
    </font>
    <font>
      <b/>
      <sz val="12"/>
      <name val="Arial"/>
      <family val="2"/>
    </font>
    <font>
      <b/>
      <sz val="16"/>
      <name val="Arial Narrow"/>
      <family val="2"/>
    </font>
    <font>
      <b/>
      <sz val="10"/>
      <name val="Arial"/>
      <family val="2"/>
      <charset val="204"/>
    </font>
    <font>
      <b/>
      <i/>
      <sz val="9"/>
      <color indexed="37"/>
      <name val="Arial"/>
      <family val="2"/>
      <charset val="204"/>
    </font>
    <font>
      <b/>
      <sz val="11"/>
      <color indexed="56"/>
      <name val="Calibri"/>
      <family val="2"/>
      <charset val="162"/>
    </font>
    <font>
      <b/>
      <sz val="11"/>
      <color indexed="56"/>
      <name val="Calibri"/>
      <family val="2"/>
    </font>
    <font>
      <sz val="8"/>
      <color indexed="9"/>
      <name val="Arial"/>
      <family val="2"/>
    </font>
    <font>
      <sz val="10"/>
      <color indexed="12"/>
      <name val="Arial"/>
      <family val="2"/>
    </font>
    <font>
      <sz val="11"/>
      <color indexed="62"/>
      <name val="Calibri"/>
      <family val="2"/>
      <charset val="204"/>
    </font>
    <font>
      <b/>
      <sz val="10"/>
      <color indexed="58"/>
      <name val="Arial"/>
      <family val="2"/>
      <charset val="162"/>
    </font>
    <font>
      <b/>
      <sz val="10"/>
      <color indexed="18"/>
      <name val="Arial"/>
      <family val="2"/>
      <charset val="162"/>
    </font>
    <font>
      <b/>
      <sz val="10"/>
      <color indexed="10"/>
      <name val="Book Antiqua"/>
      <family val="1"/>
      <charset val="204"/>
    </font>
    <font>
      <sz val="10"/>
      <color indexed="20"/>
      <name val="Arial"/>
      <family val="2"/>
    </font>
    <font>
      <b/>
      <sz val="12"/>
      <color indexed="20"/>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charset val="162"/>
    </font>
    <font>
      <sz val="11"/>
      <color indexed="52"/>
      <name val="Calibri"/>
      <family val="2"/>
    </font>
    <font>
      <b/>
      <sz val="10"/>
      <color indexed="18"/>
      <name val="Arial Tur"/>
      <family val="2"/>
      <charset val="162"/>
    </font>
    <font>
      <sz val="11"/>
      <color indexed="60"/>
      <name val="Calibri"/>
      <family val="2"/>
      <charset val="162"/>
    </font>
    <font>
      <sz val="11"/>
      <color indexed="60"/>
      <name val="Calibri"/>
      <family val="2"/>
    </font>
    <font>
      <b/>
      <sz val="10"/>
      <color indexed="8"/>
      <name val="MS Sans Serif"/>
      <family val="2"/>
      <charset val="204"/>
    </font>
    <font>
      <b/>
      <sz val="10"/>
      <color indexed="8"/>
      <name val="MS Sans Serif"/>
      <family val="2"/>
    </font>
    <font>
      <b/>
      <i/>
      <sz val="16"/>
      <name val="Helv"/>
    </font>
    <font>
      <b/>
      <i/>
      <sz val="16"/>
      <name val="Helv"/>
      <family val="2"/>
    </font>
    <font>
      <sz val="9"/>
      <name val="TimesET"/>
    </font>
    <font>
      <sz val="9"/>
      <name val="TimesET"/>
      <family val="1"/>
    </font>
    <font>
      <sz val="11"/>
      <color theme="1"/>
      <name val="Calibri"/>
      <family val="2"/>
      <charset val="204"/>
    </font>
    <font>
      <sz val="8"/>
      <name val="Helv"/>
      <charset val="204"/>
    </font>
    <font>
      <sz val="8"/>
      <name val="Helv"/>
      <family val="2"/>
    </font>
    <font>
      <b/>
      <sz val="11"/>
      <color indexed="63"/>
      <name val="Calibri"/>
      <family val="2"/>
      <charset val="162"/>
    </font>
    <font>
      <b/>
      <sz val="11"/>
      <color indexed="63"/>
      <name val="Calibri"/>
      <family val="2"/>
    </font>
    <font>
      <sz val="12"/>
      <color indexed="8"/>
      <name val="Times New Roman"/>
      <family val="1"/>
    </font>
    <font>
      <sz val="10"/>
      <name val="TimesET"/>
    </font>
    <font>
      <sz val="10"/>
      <name val="TimesET"/>
      <family val="1"/>
    </font>
    <font>
      <sz val="9"/>
      <name val="Arial"/>
      <family val="2"/>
      <charset val="204"/>
    </font>
    <font>
      <i/>
      <sz val="10"/>
      <name val="Arial"/>
      <family val="2"/>
    </font>
    <font>
      <i/>
      <sz val="10"/>
      <name val="Arial"/>
      <family val="2"/>
      <charset val="204"/>
    </font>
    <font>
      <b/>
      <sz val="8"/>
      <color indexed="10"/>
      <name val="Arial"/>
      <family val="2"/>
    </font>
    <font>
      <sz val="10"/>
      <name val="NTHelvetica/Cyrillic"/>
      <charset val="204"/>
    </font>
    <font>
      <b/>
      <sz val="11"/>
      <name val="PragmaticaCTT"/>
      <charset val="2"/>
    </font>
    <font>
      <b/>
      <sz val="9"/>
      <name val="Arial"/>
      <family val="2"/>
      <charset val="204"/>
    </font>
    <font>
      <b/>
      <sz val="10"/>
      <color indexed="10"/>
      <name val="Arial"/>
      <family val="2"/>
    </font>
    <font>
      <b/>
      <sz val="12"/>
      <name val="NTHelvetica/Cyrillic"/>
    </font>
    <font>
      <b/>
      <sz val="12"/>
      <name val="NTHelvetica/Cyrillic"/>
      <family val="2"/>
    </font>
    <font>
      <sz val="12"/>
      <name val="PragmaticaCTT"/>
      <charset val="2"/>
    </font>
    <font>
      <sz val="11"/>
      <color indexed="10"/>
      <name val="Calibri"/>
      <family val="2"/>
      <charset val="162"/>
    </font>
    <font>
      <sz val="11"/>
      <color indexed="10"/>
      <name val="Calibri"/>
      <family val="2"/>
    </font>
    <font>
      <b/>
      <sz val="10"/>
      <color indexed="20"/>
      <name val="Arial"/>
      <family val="2"/>
    </font>
    <font>
      <b/>
      <sz val="11"/>
      <color indexed="63"/>
      <name val="Calibri"/>
      <family val="2"/>
      <charset val="204"/>
    </font>
    <font>
      <b/>
      <sz val="11"/>
      <color indexed="52"/>
      <name val="Calibri"/>
      <family val="2"/>
      <charset val="204"/>
    </font>
    <font>
      <u/>
      <sz val="10"/>
      <color indexed="12"/>
      <name val="Arial Cyr"/>
      <family val="2"/>
      <charset val="204"/>
    </font>
    <font>
      <u/>
      <sz val="10"/>
      <color indexed="12"/>
      <name val="Arial"/>
      <family val="2"/>
      <charset val="204"/>
    </font>
    <font>
      <u/>
      <sz val="9.35"/>
      <color theme="10"/>
      <name val="Calibri"/>
      <family val="2"/>
      <charset val="204"/>
    </font>
    <font>
      <u/>
      <sz val="8"/>
      <color theme="10"/>
      <name val="MS Sans Serif"/>
      <family val="2"/>
      <charset val="204"/>
    </font>
    <font>
      <b/>
      <sz val="10"/>
      <name val="Arial Cyr"/>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0"/>
      <color indexed="12"/>
      <name val="Arial Cyr"/>
      <family val="2"/>
      <charset val="204"/>
    </font>
    <font>
      <b/>
      <sz val="11"/>
      <color indexed="8"/>
      <name val="Calibri"/>
      <family val="2"/>
      <charset val="204"/>
    </font>
    <font>
      <b/>
      <sz val="11"/>
      <color indexed="9"/>
      <name val="Calibri"/>
      <family val="2"/>
      <charset val="204"/>
    </font>
    <font>
      <b/>
      <sz val="18"/>
      <color indexed="56"/>
      <name val="Cambria"/>
      <family val="2"/>
      <charset val="204"/>
    </font>
    <font>
      <b/>
      <sz val="18"/>
      <color indexed="56"/>
      <name val="Cambria"/>
      <family val="1"/>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0"/>
      <name val="Arial Cyr"/>
    </font>
    <font>
      <u/>
      <sz val="10.5"/>
      <color indexed="12"/>
      <name val="Arial"/>
      <family val="2"/>
      <charset val="204"/>
    </font>
    <font>
      <sz val="11"/>
      <color indexed="17"/>
      <name val="Calibri"/>
      <family val="2"/>
      <charset val="204"/>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gray0625"/>
    </fill>
    <fill>
      <patternFill patternType="solid">
        <fgColor indexed="55"/>
      </patternFill>
    </fill>
    <fill>
      <patternFill patternType="solid">
        <fgColor indexed="9"/>
        <bgColor indexed="64"/>
      </patternFill>
    </fill>
    <fill>
      <patternFill patternType="solid">
        <fgColor indexed="14"/>
        <bgColor indexed="64"/>
      </patternFill>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gray0625">
        <bgColor indexed="9"/>
      </patternFill>
    </fill>
    <fill>
      <patternFill patternType="solid">
        <fgColor indexed="43"/>
      </patternFill>
    </fill>
    <fill>
      <patternFill patternType="solid">
        <fgColor indexed="26"/>
      </patternFill>
    </fill>
    <fill>
      <patternFill patternType="lightGray">
        <fgColor indexed="9"/>
        <bgColor indexed="9"/>
      </patternFill>
    </fill>
    <fill>
      <patternFill patternType="mediumGray">
        <fgColor indexed="9"/>
        <bgColor indexed="44"/>
      </patternFill>
    </fill>
    <fill>
      <patternFill patternType="solid">
        <fgColor indexed="42"/>
        <bgColor indexed="39"/>
      </patternFill>
    </fill>
    <fill>
      <patternFill patternType="lightGray"/>
    </fill>
    <fill>
      <patternFill patternType="solid">
        <fgColor indexed="27"/>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medium">
        <color indexed="64"/>
      </top>
      <bottom style="hair">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medium">
        <color indexed="64"/>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style="hair">
        <color indexed="64"/>
      </left>
      <right/>
      <top style="hair">
        <color indexed="64"/>
      </top>
      <bottom style="hair">
        <color indexed="9"/>
      </bottom>
      <diagonal/>
    </border>
    <border>
      <left style="medium">
        <color indexed="64"/>
      </left>
      <right style="medium">
        <color indexed="64"/>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934">
    <xf numFmtId="0" fontId="0" fillId="0" borderId="0"/>
    <xf numFmtId="164" fontId="4" fillId="0" borderId="0" applyFont="0" applyFill="0" applyBorder="0" applyAlignment="0" applyProtection="0"/>
    <xf numFmtId="0" fontId="2" fillId="0" borderId="0"/>
    <xf numFmtId="0" fontId="2" fillId="0" borderId="0"/>
    <xf numFmtId="0" fontId="4" fillId="0" borderId="0"/>
    <xf numFmtId="0" fontId="4" fillId="0" borderId="0"/>
    <xf numFmtId="0" fontId="6" fillId="0" borderId="0"/>
    <xf numFmtId="0" fontId="4" fillId="0" borderId="0"/>
    <xf numFmtId="0" fontId="4" fillId="0" borderId="0"/>
    <xf numFmtId="0" fontId="7" fillId="0" borderId="0"/>
    <xf numFmtId="43" fontId="2" fillId="0" borderId="0" applyFont="0" applyFill="0" applyBorder="0" applyAlignment="0" applyProtection="0"/>
    <xf numFmtId="0" fontId="8" fillId="0" borderId="0"/>
    <xf numFmtId="0" fontId="4" fillId="0" borderId="0"/>
    <xf numFmtId="0" fontId="7" fillId="0" borderId="0"/>
    <xf numFmtId="0" fontId="9" fillId="0" borderId="0" applyNumberFormat="0" applyFill="0" applyBorder="0" applyAlignment="0" applyProtection="0">
      <alignment vertical="top"/>
      <protection locked="0"/>
    </xf>
    <xf numFmtId="0" fontId="6" fillId="0" borderId="0"/>
    <xf numFmtId="0" fontId="10" fillId="0" borderId="0"/>
    <xf numFmtId="0" fontId="10" fillId="0" borderId="0"/>
    <xf numFmtId="0" fontId="11" fillId="0" borderId="0"/>
    <xf numFmtId="0" fontId="10" fillId="0" borderId="0"/>
    <xf numFmtId="0" fontId="6" fillId="0" borderId="0"/>
    <xf numFmtId="0" fontId="2" fillId="0" borderId="0"/>
    <xf numFmtId="164" fontId="4" fillId="0" borderId="0" applyFont="0" applyFill="0" applyBorder="0" applyAlignment="0" applyProtection="0"/>
    <xf numFmtId="0" fontId="2" fillId="0" borderId="0"/>
    <xf numFmtId="0" fontId="4" fillId="0" borderId="0"/>
    <xf numFmtId="0" fontId="6" fillId="0" borderId="0"/>
    <xf numFmtId="164" fontId="4" fillId="0" borderId="0" applyFont="0" applyFill="0" applyBorder="0" applyAlignment="0" applyProtection="0"/>
    <xf numFmtId="0" fontId="4" fillId="0" borderId="0"/>
    <xf numFmtId="0" fontId="2" fillId="0" borderId="0"/>
    <xf numFmtId="0" fontId="13" fillId="0" borderId="0"/>
    <xf numFmtId="0" fontId="2" fillId="0" borderId="0"/>
    <xf numFmtId="0" fontId="4" fillId="0" borderId="0"/>
    <xf numFmtId="0" fontId="6" fillId="0" borderId="0"/>
    <xf numFmtId="0" fontId="4" fillId="0" borderId="0"/>
    <xf numFmtId="0" fontId="4" fillId="0" borderId="0"/>
    <xf numFmtId="0" fontId="6" fillId="0" borderId="0"/>
    <xf numFmtId="0" fontId="2" fillId="0" borderId="0"/>
    <xf numFmtId="0" fontId="4" fillId="0" borderId="0"/>
    <xf numFmtId="0" fontId="11" fillId="0" borderId="0"/>
    <xf numFmtId="0" fontId="2" fillId="0" borderId="0"/>
    <xf numFmtId="0" fontId="3" fillId="0" borderId="0"/>
    <xf numFmtId="0" fontId="4" fillId="0" borderId="0"/>
    <xf numFmtId="0" fontId="6" fillId="0" borderId="0"/>
    <xf numFmtId="0" fontId="6" fillId="0" borderId="0"/>
    <xf numFmtId="0" fontId="10" fillId="0" borderId="0"/>
    <xf numFmtId="173"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6" fillId="0" borderId="0"/>
    <xf numFmtId="0" fontId="4" fillId="0" borderId="0"/>
    <xf numFmtId="174" fontId="4" fillId="0" borderId="0"/>
    <xf numFmtId="175" fontId="4" fillId="0" borderId="0"/>
    <xf numFmtId="175" fontId="4" fillId="0" borderId="0"/>
    <xf numFmtId="0" fontId="4" fillId="0" borderId="0"/>
    <xf numFmtId="0" fontId="17" fillId="0" borderId="0"/>
    <xf numFmtId="0" fontId="4" fillId="0" borderId="0"/>
    <xf numFmtId="0" fontId="4" fillId="0" borderId="0"/>
    <xf numFmtId="0" fontId="2" fillId="0" borderId="0"/>
    <xf numFmtId="0" fontId="4" fillId="0" borderId="0"/>
    <xf numFmtId="0" fontId="17" fillId="0" borderId="0"/>
    <xf numFmtId="0" fontId="4" fillId="0" borderId="0"/>
    <xf numFmtId="0" fontId="4" fillId="0" borderId="0"/>
    <xf numFmtId="174" fontId="17" fillId="0" borderId="0"/>
    <xf numFmtId="0" fontId="4" fillId="0" borderId="0"/>
    <xf numFmtId="0" fontId="2" fillId="0" borderId="0"/>
    <xf numFmtId="0" fontId="18" fillId="0" borderId="0"/>
    <xf numFmtId="0" fontId="4" fillId="0" borderId="0"/>
    <xf numFmtId="175" fontId="4" fillId="0" borderId="0"/>
    <xf numFmtId="175" fontId="4" fillId="0" borderId="0"/>
    <xf numFmtId="0" fontId="4" fillId="0" borderId="0"/>
    <xf numFmtId="0" fontId="19" fillId="0" borderId="0"/>
    <xf numFmtId="0" fontId="20" fillId="0" borderId="0"/>
    <xf numFmtId="0" fontId="6" fillId="0" borderId="0"/>
    <xf numFmtId="0" fontId="20" fillId="0" borderId="0"/>
    <xf numFmtId="0" fontId="6" fillId="0" borderId="0"/>
    <xf numFmtId="0" fontId="20" fillId="0" borderId="0"/>
    <xf numFmtId="0" fontId="4" fillId="0" borderId="0"/>
    <xf numFmtId="0" fontId="4" fillId="0" borderId="0"/>
    <xf numFmtId="0" fontId="4" fillId="0" borderId="0"/>
    <xf numFmtId="0" fontId="4" fillId="0" borderId="0"/>
    <xf numFmtId="0" fontId="6" fillId="0" borderId="0"/>
    <xf numFmtId="0" fontId="20" fillId="0" borderId="0"/>
    <xf numFmtId="0" fontId="18" fillId="0" borderId="0"/>
    <xf numFmtId="0" fontId="6" fillId="0" borderId="0"/>
    <xf numFmtId="0" fontId="20" fillId="0" borderId="0"/>
    <xf numFmtId="0" fontId="21" fillId="0" borderId="0">
      <alignment vertical="top"/>
    </xf>
    <xf numFmtId="0" fontId="21" fillId="0" borderId="0">
      <alignment vertical="top"/>
    </xf>
    <xf numFmtId="0" fontId="6" fillId="0" borderId="0"/>
    <xf numFmtId="0" fontId="20" fillId="0" borderId="0"/>
    <xf numFmtId="0" fontId="22" fillId="0" borderId="0"/>
    <xf numFmtId="0" fontId="23" fillId="0" borderId="0"/>
    <xf numFmtId="0" fontId="6" fillId="0" borderId="0"/>
    <xf numFmtId="0" fontId="20" fillId="0" borderId="0"/>
    <xf numFmtId="0" fontId="6" fillId="0" borderId="0"/>
    <xf numFmtId="0" fontId="20" fillId="0" borderId="0"/>
    <xf numFmtId="0" fontId="6" fillId="0" borderId="0"/>
    <xf numFmtId="0" fontId="20" fillId="0" borderId="0"/>
    <xf numFmtId="0" fontId="4" fillId="0" borderId="0"/>
    <xf numFmtId="0" fontId="4" fillId="0" borderId="0"/>
    <xf numFmtId="0" fontId="4" fillId="0" borderId="0"/>
    <xf numFmtId="0" fontId="4" fillId="0" borderId="0"/>
    <xf numFmtId="0" fontId="18" fillId="0" borderId="0"/>
    <xf numFmtId="0" fontId="6" fillId="0" borderId="0"/>
    <xf numFmtId="0" fontId="20" fillId="0" borderId="0"/>
    <xf numFmtId="0" fontId="18" fillId="0" borderId="0"/>
    <xf numFmtId="0" fontId="18" fillId="0" borderId="0"/>
    <xf numFmtId="0" fontId="6" fillId="0" borderId="0"/>
    <xf numFmtId="0" fontId="20" fillId="0" borderId="0"/>
    <xf numFmtId="0" fontId="18" fillId="0" borderId="0"/>
    <xf numFmtId="0" fontId="6"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21" fillId="0" borderId="0">
      <alignment vertical="top"/>
    </xf>
    <xf numFmtId="0" fontId="18" fillId="0" borderId="0"/>
    <xf numFmtId="0" fontId="6" fillId="0" borderId="0"/>
    <xf numFmtId="0" fontId="20" fillId="0" borderId="0"/>
    <xf numFmtId="0" fontId="6" fillId="0" borderId="0"/>
    <xf numFmtId="0" fontId="20" fillId="0" borderId="0"/>
    <xf numFmtId="0" fontId="22" fillId="0" borderId="0"/>
    <xf numFmtId="0" fontId="23" fillId="0" borderId="0"/>
    <xf numFmtId="0" fontId="6" fillId="0" borderId="0"/>
    <xf numFmtId="0" fontId="20" fillId="0" borderId="0"/>
    <xf numFmtId="0" fontId="6" fillId="0" borderId="0"/>
    <xf numFmtId="0" fontId="20" fillId="0" borderId="0"/>
    <xf numFmtId="0" fontId="6" fillId="0" borderId="0"/>
    <xf numFmtId="0" fontId="20" fillId="0" borderId="0"/>
    <xf numFmtId="0" fontId="6" fillId="0" borderId="0"/>
    <xf numFmtId="0" fontId="20" fillId="0" borderId="0"/>
    <xf numFmtId="0" fontId="6" fillId="0" borderId="0"/>
    <xf numFmtId="0" fontId="20" fillId="0" borderId="0"/>
    <xf numFmtId="0" fontId="6" fillId="0" borderId="0"/>
    <xf numFmtId="0" fontId="20" fillId="0" borderId="0"/>
    <xf numFmtId="0" fontId="6" fillId="0" borderId="0"/>
    <xf numFmtId="0" fontId="20" fillId="0" borderId="0"/>
    <xf numFmtId="0" fontId="24" fillId="0" borderId="0">
      <alignment vertical="top"/>
    </xf>
    <xf numFmtId="0" fontId="6" fillId="0" borderId="0"/>
    <xf numFmtId="0" fontId="20" fillId="0" borderId="0"/>
    <xf numFmtId="0" fontId="6" fillId="0" borderId="0"/>
    <xf numFmtId="0" fontId="20" fillId="0" borderId="0"/>
    <xf numFmtId="0" fontId="6" fillId="0" borderId="0"/>
    <xf numFmtId="0" fontId="20" fillId="0" borderId="0"/>
    <xf numFmtId="0" fontId="21" fillId="0" borderId="0">
      <alignment vertical="top"/>
    </xf>
    <xf numFmtId="0" fontId="22" fillId="0" borderId="0"/>
    <xf numFmtId="0" fontId="23" fillId="0" borderId="0"/>
    <xf numFmtId="0" fontId="6" fillId="0" borderId="0"/>
    <xf numFmtId="0" fontId="20" fillId="0" borderId="0"/>
    <xf numFmtId="0" fontId="18" fillId="0" borderId="0"/>
    <xf numFmtId="0" fontId="6" fillId="0" borderId="0"/>
    <xf numFmtId="0" fontId="20" fillId="0" borderId="0"/>
    <xf numFmtId="0" fontId="20" fillId="0" borderId="0"/>
    <xf numFmtId="0" fontId="6" fillId="0" borderId="0"/>
    <xf numFmtId="0" fontId="20" fillId="0" borderId="0"/>
    <xf numFmtId="0" fontId="6" fillId="0" borderId="0"/>
    <xf numFmtId="0" fontId="20" fillId="0" borderId="0"/>
    <xf numFmtId="0" fontId="19" fillId="0" borderId="0"/>
    <xf numFmtId="0" fontId="20" fillId="0" borderId="0"/>
    <xf numFmtId="0" fontId="6" fillId="0" borderId="0"/>
    <xf numFmtId="0" fontId="20" fillId="0" borderId="0"/>
    <xf numFmtId="0" fontId="22" fillId="0" borderId="0"/>
    <xf numFmtId="0" fontId="23" fillId="0" borderId="0"/>
    <xf numFmtId="0" fontId="22" fillId="0" borderId="0"/>
    <xf numFmtId="0" fontId="23" fillId="0" borderId="0"/>
    <xf numFmtId="0" fontId="6" fillId="0" borderId="0"/>
    <xf numFmtId="0" fontId="20" fillId="0" borderId="0"/>
    <xf numFmtId="0" fontId="19" fillId="0" borderId="0"/>
    <xf numFmtId="0" fontId="20" fillId="0" borderId="0"/>
    <xf numFmtId="0" fontId="6" fillId="0" borderId="0"/>
    <xf numFmtId="0" fontId="20" fillId="0" borderId="0"/>
    <xf numFmtId="0" fontId="6" fillId="0" borderId="0"/>
    <xf numFmtId="0" fontId="20" fillId="0" borderId="0"/>
    <xf numFmtId="0" fontId="6" fillId="0" borderId="0"/>
    <xf numFmtId="0" fontId="20" fillId="0" borderId="0"/>
    <xf numFmtId="0" fontId="19" fillId="0" borderId="0"/>
    <xf numFmtId="0" fontId="20" fillId="0" borderId="0"/>
    <xf numFmtId="0" fontId="18" fillId="0" borderId="0"/>
    <xf numFmtId="0" fontId="18" fillId="0" borderId="0"/>
    <xf numFmtId="0" fontId="6" fillId="0" borderId="0"/>
    <xf numFmtId="0" fontId="20" fillId="0" borderId="0"/>
    <xf numFmtId="0" fontId="18" fillId="0" borderId="0"/>
    <xf numFmtId="0" fontId="6" fillId="0" borderId="0"/>
    <xf numFmtId="0" fontId="20" fillId="0" borderId="0"/>
    <xf numFmtId="0" fontId="20" fillId="0" borderId="0"/>
    <xf numFmtId="0" fontId="24" fillId="0" borderId="0">
      <alignment vertical="top"/>
    </xf>
    <xf numFmtId="0" fontId="6" fillId="0" borderId="0"/>
    <xf numFmtId="0" fontId="20" fillId="0" borderId="0"/>
    <xf numFmtId="0" fontId="20" fillId="0" borderId="0"/>
    <xf numFmtId="0" fontId="6" fillId="0" borderId="0"/>
    <xf numFmtId="0" fontId="20" fillId="0" borderId="0"/>
    <xf numFmtId="0" fontId="20" fillId="0" borderId="0"/>
    <xf numFmtId="0" fontId="24" fillId="0" borderId="0">
      <alignment vertical="top"/>
    </xf>
    <xf numFmtId="0" fontId="6" fillId="0" borderId="0"/>
    <xf numFmtId="0" fontId="20" fillId="0" borderId="0"/>
    <xf numFmtId="0" fontId="20" fillId="0" borderId="0"/>
    <xf numFmtId="0" fontId="6" fillId="0" borderId="0"/>
    <xf numFmtId="0" fontId="20" fillId="0" borderId="0"/>
    <xf numFmtId="0" fontId="20" fillId="0" borderId="0"/>
    <xf numFmtId="0" fontId="6" fillId="0" borderId="0"/>
    <xf numFmtId="0" fontId="20" fillId="0" borderId="0"/>
    <xf numFmtId="0" fontId="20" fillId="0" borderId="0"/>
    <xf numFmtId="0" fontId="6" fillId="0" borderId="0"/>
    <xf numFmtId="0" fontId="20" fillId="0" borderId="0"/>
    <xf numFmtId="0" fontId="20" fillId="0" borderId="0"/>
    <xf numFmtId="0" fontId="6" fillId="0" borderId="0"/>
    <xf numFmtId="0" fontId="20" fillId="0" borderId="0"/>
    <xf numFmtId="0" fontId="20" fillId="0" borderId="0"/>
    <xf numFmtId="0" fontId="6" fillId="0" borderId="0"/>
    <xf numFmtId="0" fontId="20" fillId="0" borderId="0"/>
    <xf numFmtId="0" fontId="20" fillId="0" borderId="0"/>
    <xf numFmtId="0" fontId="6" fillId="0" borderId="0"/>
    <xf numFmtId="0" fontId="20" fillId="0" borderId="0"/>
    <xf numFmtId="0" fontId="20" fillId="0" borderId="0"/>
    <xf numFmtId="0" fontId="24" fillId="0" borderId="0">
      <alignment vertical="top"/>
    </xf>
    <xf numFmtId="0" fontId="6" fillId="0" borderId="0"/>
    <xf numFmtId="0" fontId="20" fillId="0" borderId="0"/>
    <xf numFmtId="0" fontId="19" fillId="0" borderId="0"/>
    <xf numFmtId="0" fontId="20" fillId="0" borderId="0"/>
    <xf numFmtId="0" fontId="21" fillId="0" borderId="0">
      <alignment vertical="top"/>
    </xf>
    <xf numFmtId="0" fontId="18" fillId="0" borderId="0"/>
    <xf numFmtId="0" fontId="19" fillId="0" borderId="0"/>
    <xf numFmtId="0" fontId="20" fillId="0" borderId="0"/>
    <xf numFmtId="0" fontId="19" fillId="0" borderId="0"/>
    <xf numFmtId="0" fontId="20" fillId="0" borderId="0"/>
    <xf numFmtId="0" fontId="19" fillId="0" borderId="0"/>
    <xf numFmtId="0" fontId="20" fillId="0" borderId="0"/>
    <xf numFmtId="0" fontId="21" fillId="0" borderId="0">
      <alignment vertical="top"/>
    </xf>
    <xf numFmtId="0" fontId="22" fillId="0" borderId="0"/>
    <xf numFmtId="0" fontId="23" fillId="0" borderId="0"/>
    <xf numFmtId="0" fontId="6" fillId="0" borderId="0"/>
    <xf numFmtId="0" fontId="20" fillId="0" borderId="0"/>
    <xf numFmtId="0" fontId="6" fillId="0" borderId="0"/>
    <xf numFmtId="0" fontId="20" fillId="0" borderId="0"/>
    <xf numFmtId="0" fontId="6" fillId="0" borderId="0"/>
    <xf numFmtId="0" fontId="20" fillId="0" borderId="0"/>
    <xf numFmtId="0" fontId="6" fillId="0" borderId="0"/>
    <xf numFmtId="0" fontId="20" fillId="0" borderId="0"/>
    <xf numFmtId="0" fontId="18" fillId="0" borderId="0"/>
    <xf numFmtId="0" fontId="19" fillId="0" borderId="0"/>
    <xf numFmtId="0" fontId="20" fillId="0" borderId="0"/>
    <xf numFmtId="0" fontId="22" fillId="0" borderId="0"/>
    <xf numFmtId="0" fontId="23"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20" fillId="0" borderId="0"/>
    <xf numFmtId="0" fontId="6"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20" fillId="0" borderId="0"/>
    <xf numFmtId="0" fontId="20" fillId="0" borderId="0"/>
    <xf numFmtId="0" fontId="20" fillId="0" borderId="0"/>
    <xf numFmtId="0" fontId="6" fillId="0" borderId="0"/>
    <xf numFmtId="0" fontId="20" fillId="0" borderId="0"/>
    <xf numFmtId="0" fontId="20" fillId="0" borderId="0"/>
    <xf numFmtId="0" fontId="6" fillId="0" borderId="0"/>
    <xf numFmtId="0" fontId="20" fillId="0" borderId="0"/>
    <xf numFmtId="0" fontId="20" fillId="0" borderId="0"/>
    <xf numFmtId="0" fontId="6"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17" fillId="0" borderId="0"/>
    <xf numFmtId="0" fontId="6" fillId="0" borderId="0"/>
    <xf numFmtId="0" fontId="20" fillId="0" borderId="0"/>
    <xf numFmtId="0" fontId="6" fillId="0" borderId="0"/>
    <xf numFmtId="0" fontId="20" fillId="0" borderId="0"/>
    <xf numFmtId="0" fontId="22" fillId="0" borderId="0"/>
    <xf numFmtId="0" fontId="23" fillId="0" borderId="0"/>
    <xf numFmtId="0" fontId="19" fillId="0" borderId="0"/>
    <xf numFmtId="0" fontId="20" fillId="0" borderId="0"/>
    <xf numFmtId="0" fontId="19"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19" fillId="0" borderId="0"/>
    <xf numFmtId="0" fontId="20"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6" fillId="0" borderId="0"/>
    <xf numFmtId="0" fontId="20" fillId="0" borderId="0"/>
    <xf numFmtId="0" fontId="6" fillId="0" borderId="0"/>
    <xf numFmtId="0" fontId="20" fillId="0" borderId="0"/>
    <xf numFmtId="0" fontId="6" fillId="0" borderId="0"/>
    <xf numFmtId="0" fontId="20" fillId="0" borderId="0"/>
    <xf numFmtId="0" fontId="19" fillId="0" borderId="0"/>
    <xf numFmtId="0" fontId="20" fillId="0" borderId="0"/>
    <xf numFmtId="0" fontId="18" fillId="0" borderId="0"/>
    <xf numFmtId="0" fontId="18" fillId="0" borderId="0"/>
    <xf numFmtId="44" fontId="25" fillId="0" borderId="0">
      <protection locked="0"/>
    </xf>
    <xf numFmtId="44" fontId="26" fillId="0" borderId="0">
      <protection locked="0"/>
    </xf>
    <xf numFmtId="44" fontId="25" fillId="0" borderId="0">
      <protection locked="0"/>
    </xf>
    <xf numFmtId="44" fontId="26" fillId="0" borderId="0">
      <protection locked="0"/>
    </xf>
    <xf numFmtId="44" fontId="25" fillId="0" borderId="0">
      <protection locked="0"/>
    </xf>
    <xf numFmtId="44" fontId="26" fillId="0" borderId="0">
      <protection locked="0"/>
    </xf>
    <xf numFmtId="0" fontId="27" fillId="0" borderId="0">
      <protection locked="0"/>
    </xf>
    <xf numFmtId="0" fontId="28" fillId="0" borderId="0">
      <protection locked="0"/>
    </xf>
    <xf numFmtId="0" fontId="27" fillId="0" borderId="0">
      <protection locked="0"/>
    </xf>
    <xf numFmtId="0" fontId="28" fillId="0" borderId="0">
      <protection locked="0"/>
    </xf>
    <xf numFmtId="0" fontId="29" fillId="0" borderId="0"/>
    <xf numFmtId="0" fontId="25" fillId="0" borderId="3">
      <protection locked="0"/>
    </xf>
    <xf numFmtId="0" fontId="26" fillId="0" borderId="3">
      <protection locked="0"/>
    </xf>
    <xf numFmtId="0" fontId="30" fillId="0" borderId="0"/>
    <xf numFmtId="0" fontId="31" fillId="2" borderId="0" applyNumberFormat="0" applyBorder="0" applyAlignment="0" applyProtection="0"/>
    <xf numFmtId="0" fontId="8" fillId="2" borderId="0" applyNumberFormat="0" applyBorder="0" applyAlignment="0" applyProtection="0"/>
    <xf numFmtId="0" fontId="31" fillId="3" borderId="0" applyNumberFormat="0" applyBorder="0" applyAlignment="0" applyProtection="0"/>
    <xf numFmtId="0" fontId="8" fillId="3" borderId="0" applyNumberFormat="0" applyBorder="0" applyAlignment="0" applyProtection="0"/>
    <xf numFmtId="0" fontId="31" fillId="4" borderId="0" applyNumberFormat="0" applyBorder="0" applyAlignment="0" applyProtection="0"/>
    <xf numFmtId="0" fontId="8" fillId="4" borderId="0" applyNumberFormat="0" applyBorder="0" applyAlignment="0" applyProtection="0"/>
    <xf numFmtId="0" fontId="31" fillId="5" borderId="0" applyNumberFormat="0" applyBorder="0" applyAlignment="0" applyProtection="0"/>
    <xf numFmtId="0" fontId="8" fillId="5" borderId="0" applyNumberFormat="0" applyBorder="0" applyAlignment="0" applyProtection="0"/>
    <xf numFmtId="0" fontId="31" fillId="6" borderId="0" applyNumberFormat="0" applyBorder="0" applyAlignment="0" applyProtection="0"/>
    <xf numFmtId="0" fontId="8" fillId="6" borderId="0" applyNumberFormat="0" applyBorder="0" applyAlignment="0" applyProtection="0"/>
    <xf numFmtId="0" fontId="31" fillId="7" borderId="0" applyNumberFormat="0" applyBorder="0" applyAlignment="0" applyProtection="0"/>
    <xf numFmtId="0" fontId="8" fillId="7"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1" fillId="8" borderId="0" applyNumberFormat="0" applyBorder="0" applyAlignment="0" applyProtection="0"/>
    <xf numFmtId="0" fontId="8" fillId="8" borderId="0" applyNumberFormat="0" applyBorder="0" applyAlignment="0" applyProtection="0"/>
    <xf numFmtId="0" fontId="31" fillId="9" borderId="0" applyNumberFormat="0" applyBorder="0" applyAlignment="0" applyProtection="0"/>
    <xf numFmtId="0" fontId="8" fillId="9" borderId="0" applyNumberFormat="0" applyBorder="0" applyAlignment="0" applyProtection="0"/>
    <xf numFmtId="0" fontId="31" fillId="10" borderId="0" applyNumberFormat="0" applyBorder="0" applyAlignment="0" applyProtection="0"/>
    <xf numFmtId="0" fontId="8" fillId="10" borderId="0" applyNumberFormat="0" applyBorder="0" applyAlignment="0" applyProtection="0"/>
    <xf numFmtId="0" fontId="31" fillId="5" borderId="0" applyNumberFormat="0" applyBorder="0" applyAlignment="0" applyProtection="0"/>
    <xf numFmtId="0" fontId="8" fillId="5" borderId="0" applyNumberFormat="0" applyBorder="0" applyAlignment="0" applyProtection="0"/>
    <xf numFmtId="0" fontId="31" fillId="8" borderId="0" applyNumberFormat="0" applyBorder="0" applyAlignment="0" applyProtection="0"/>
    <xf numFmtId="0" fontId="8" fillId="8" borderId="0" applyNumberFormat="0" applyBorder="0" applyAlignment="0" applyProtection="0"/>
    <xf numFmtId="0" fontId="31" fillId="11" borderId="0" applyNumberFormat="0" applyBorder="0" applyAlignment="0" applyProtection="0"/>
    <xf numFmtId="0" fontId="8" fillId="11"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4" fillId="12" borderId="0" applyNumberFormat="0" applyBorder="0" applyAlignment="0" applyProtection="0"/>
    <xf numFmtId="0" fontId="33" fillId="9" borderId="0" applyNumberFormat="0" applyBorder="0" applyAlignment="0" applyProtection="0"/>
    <xf numFmtId="0" fontId="34" fillId="9" borderId="0" applyNumberFormat="0" applyBorder="0" applyAlignment="0" applyProtection="0"/>
    <xf numFmtId="0" fontId="33" fillId="10" borderId="0" applyNumberFormat="0" applyBorder="0" applyAlignment="0" applyProtection="0"/>
    <xf numFmtId="0" fontId="34" fillId="10"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3" fillId="14" borderId="0" applyNumberFormat="0" applyBorder="0" applyAlignment="0" applyProtection="0"/>
    <xf numFmtId="0" fontId="34" fillId="14" borderId="0" applyNumberFormat="0" applyBorder="0" applyAlignment="0" applyProtection="0"/>
    <xf numFmtId="0" fontId="33" fillId="15" borderId="0" applyNumberFormat="0" applyBorder="0" applyAlignment="0" applyProtection="0"/>
    <xf numFmtId="0" fontId="34" fillId="15" borderId="0" applyNumberFormat="0" applyBorder="0" applyAlignment="0" applyProtection="0"/>
    <xf numFmtId="0" fontId="35" fillId="12"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3" fillId="16" borderId="0" applyNumberFormat="0" applyBorder="0" applyAlignment="0" applyProtection="0"/>
    <xf numFmtId="0" fontId="34" fillId="16" borderId="0" applyNumberFormat="0" applyBorder="0" applyAlignment="0" applyProtection="0"/>
    <xf numFmtId="0" fontId="33" fillId="17" borderId="0" applyNumberFormat="0" applyBorder="0" applyAlignment="0" applyProtection="0"/>
    <xf numFmtId="0" fontId="34" fillId="17" borderId="0" applyNumberFormat="0" applyBorder="0" applyAlignment="0" applyProtection="0"/>
    <xf numFmtId="0" fontId="33" fillId="18" borderId="0" applyNumberFormat="0" applyBorder="0" applyAlignment="0" applyProtection="0"/>
    <xf numFmtId="0" fontId="34" fillId="18"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3" fillId="14" borderId="0" applyNumberFormat="0" applyBorder="0" applyAlignment="0" applyProtection="0"/>
    <xf numFmtId="0" fontId="34" fillId="14" borderId="0" applyNumberFormat="0" applyBorder="0" applyAlignment="0" applyProtection="0"/>
    <xf numFmtId="0" fontId="33" fillId="19" borderId="0" applyNumberFormat="0" applyBorder="0" applyAlignment="0" applyProtection="0"/>
    <xf numFmtId="0" fontId="34" fillId="19" borderId="0" applyNumberFormat="0" applyBorder="0" applyAlignment="0" applyProtection="0"/>
    <xf numFmtId="0" fontId="36" fillId="3" borderId="0" applyNumberFormat="0" applyBorder="0" applyAlignment="0" applyProtection="0"/>
    <xf numFmtId="0" fontId="37" fillId="3" borderId="0" applyNumberFormat="0" applyBorder="0" applyAlignment="0" applyProtection="0"/>
    <xf numFmtId="5" fontId="38" fillId="0" borderId="4" applyAlignment="0" applyProtection="0"/>
    <xf numFmtId="5" fontId="39" fillId="0" borderId="4" applyAlignment="0" applyProtection="0"/>
    <xf numFmtId="176" fontId="40" fillId="0" borderId="0" applyFill="0" applyBorder="0" applyAlignment="0"/>
    <xf numFmtId="177" fontId="40" fillId="0" borderId="0" applyFill="0" applyBorder="0" applyAlignment="0"/>
    <xf numFmtId="167" fontId="40" fillId="0" borderId="0" applyFill="0" applyBorder="0" applyAlignment="0"/>
    <xf numFmtId="178" fontId="41" fillId="0" borderId="0" applyFill="0" applyBorder="0" applyAlignment="0"/>
    <xf numFmtId="178" fontId="42" fillId="0" borderId="0" applyFill="0" applyBorder="0" applyAlignment="0"/>
    <xf numFmtId="179" fontId="41" fillId="0" borderId="0" applyFill="0" applyBorder="0" applyAlignment="0"/>
    <xf numFmtId="179" fontId="42" fillId="0" borderId="0" applyFill="0" applyBorder="0" applyAlignment="0"/>
    <xf numFmtId="176" fontId="40" fillId="0" borderId="0" applyFill="0" applyBorder="0" applyAlignment="0"/>
    <xf numFmtId="180" fontId="41" fillId="0" borderId="0" applyFill="0" applyBorder="0" applyAlignment="0"/>
    <xf numFmtId="180" fontId="42" fillId="0" borderId="0" applyFill="0" applyBorder="0" applyAlignment="0"/>
    <xf numFmtId="181" fontId="41" fillId="0" borderId="0" applyFill="0" applyBorder="0" applyAlignment="0"/>
    <xf numFmtId="177" fontId="40" fillId="0" borderId="0" applyFill="0" applyBorder="0" applyAlignment="0"/>
    <xf numFmtId="0" fontId="43" fillId="0" borderId="0" applyNumberFormat="0" applyBorder="0" applyAlignment="0"/>
    <xf numFmtId="0" fontId="44" fillId="20" borderId="5" applyNumberFormat="0" applyAlignment="0" applyProtection="0"/>
    <xf numFmtId="0" fontId="45" fillId="20" borderId="5" applyNumberFormat="0" applyAlignment="0" applyProtection="0"/>
    <xf numFmtId="3" fontId="46" fillId="21" borderId="6">
      <alignment horizontal="left" vertical="center"/>
    </xf>
    <xf numFmtId="0" fontId="47" fillId="0" borderId="0">
      <alignment horizontal="left" vertical="top"/>
    </xf>
    <xf numFmtId="0" fontId="48" fillId="22" borderId="7" applyNumberFormat="0" applyAlignment="0" applyProtection="0"/>
    <xf numFmtId="0" fontId="49" fillId="22" borderId="7" applyNumberFormat="0" applyAlignment="0" applyProtection="0"/>
    <xf numFmtId="0" fontId="50" fillId="0" borderId="2">
      <alignment horizontal="center"/>
    </xf>
    <xf numFmtId="176"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2" fontId="12" fillId="0" borderId="0" applyFill="0" applyBorder="0" applyProtection="0"/>
    <xf numFmtId="183" fontId="51" fillId="0" borderId="0" applyFont="0" applyFill="0" applyBorder="0" applyAlignment="0" applyProtection="0"/>
    <xf numFmtId="183" fontId="52" fillId="0" borderId="0" applyFont="0" applyFill="0" applyBorder="0" applyAlignment="0" applyProtection="0"/>
    <xf numFmtId="6" fontId="52" fillId="0" borderId="0" applyFont="0" applyFill="0" applyBorder="0" applyAlignment="0" applyProtection="0"/>
    <xf numFmtId="177" fontId="40" fillId="0" borderId="0" applyFont="0" applyFill="0" applyBorder="0" applyAlignment="0" applyProtection="0"/>
    <xf numFmtId="184" fontId="17" fillId="23" borderId="0" applyFont="0" applyFill="0" applyBorder="0" applyAlignment="0" applyProtection="0"/>
    <xf numFmtId="14" fontId="10" fillId="0" borderId="0" applyFill="0" applyBorder="0" applyAlignment="0"/>
    <xf numFmtId="185" fontId="17" fillId="23" borderId="0" applyFont="0" applyFill="0" applyBorder="0" applyAlignment="0" applyProtection="0"/>
    <xf numFmtId="186" fontId="12" fillId="0" borderId="0" applyFill="0" applyBorder="0" applyProtection="0"/>
    <xf numFmtId="186" fontId="12" fillId="0" borderId="4" applyFill="0" applyProtection="0"/>
    <xf numFmtId="186" fontId="12" fillId="0" borderId="3" applyFill="0" applyProtection="0"/>
    <xf numFmtId="38" fontId="51" fillId="0" borderId="8">
      <alignment vertical="center"/>
    </xf>
    <xf numFmtId="38" fontId="52" fillId="0" borderId="8">
      <alignment vertical="center"/>
    </xf>
    <xf numFmtId="0" fontId="4" fillId="0" borderId="0" applyFont="0" applyFill="0" applyBorder="0" applyAlignment="0" applyProtection="0"/>
    <xf numFmtId="0" fontId="4" fillId="0" borderId="0" applyFont="0" applyFill="0" applyBorder="0" applyAlignment="0" applyProtection="0"/>
    <xf numFmtId="3" fontId="53" fillId="0" borderId="9" applyNumberFormat="0" applyFont="0" applyFill="0" applyBorder="0" applyAlignment="0">
      <alignment horizontal="left" vertical="center"/>
      <protection locked="0"/>
    </xf>
    <xf numFmtId="0" fontId="54" fillId="0" borderId="0" applyNumberFormat="0" applyFill="0" applyBorder="0" applyAlignment="0" applyProtection="0"/>
    <xf numFmtId="0" fontId="55" fillId="0" borderId="0" applyNumberFormat="0" applyFill="0" applyBorder="0" applyAlignment="0" applyProtection="0"/>
    <xf numFmtId="176" fontId="40" fillId="0" borderId="0" applyFill="0" applyBorder="0" applyAlignment="0"/>
    <xf numFmtId="177" fontId="40" fillId="0" borderId="0" applyFill="0" applyBorder="0" applyAlignment="0"/>
    <xf numFmtId="176" fontId="40" fillId="0" borderId="0" applyFill="0" applyBorder="0" applyAlignment="0"/>
    <xf numFmtId="180" fontId="41" fillId="0" borderId="0" applyFill="0" applyBorder="0" applyAlignment="0"/>
    <xf numFmtId="180" fontId="42" fillId="0" borderId="0" applyFill="0" applyBorder="0" applyAlignment="0"/>
    <xf numFmtId="181" fontId="41" fillId="0" borderId="0" applyFill="0" applyBorder="0" applyAlignment="0"/>
    <xf numFmtId="177" fontId="40" fillId="0" borderId="0" applyFill="0" applyBorder="0" applyAlignment="0"/>
    <xf numFmtId="174" fontId="6" fillId="0" borderId="0" applyFon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10" fontId="58" fillId="24" borderId="1" applyNumberFormat="0" applyFill="0" applyBorder="0" applyAlignment="0" applyProtection="0">
      <protection locked="0"/>
    </xf>
    <xf numFmtId="0" fontId="4" fillId="25" borderId="0" applyNumberFormat="0" applyFont="0" applyBorder="0">
      <alignment horizontal="left" vertical="center"/>
    </xf>
    <xf numFmtId="0" fontId="4" fillId="25" borderId="0" applyNumberFormat="0" applyFont="0" applyBorder="0">
      <alignment horizontal="left" vertical="center"/>
    </xf>
    <xf numFmtId="0" fontId="59" fillId="4" borderId="0" applyNumberFormat="0" applyBorder="0" applyAlignment="0" applyProtection="0"/>
    <xf numFmtId="0" fontId="60" fillId="4" borderId="0" applyNumberFormat="0" applyBorder="0" applyAlignment="0" applyProtection="0"/>
    <xf numFmtId="0" fontId="61" fillId="21" borderId="8">
      <alignment horizontal="left" vertical="center" wrapText="1"/>
    </xf>
    <xf numFmtId="0" fontId="62" fillId="21" borderId="8">
      <alignment horizontal="left" vertical="center" wrapText="1"/>
    </xf>
    <xf numFmtId="38" fontId="63" fillId="26" borderId="0" applyNumberFormat="0" applyBorder="0" applyAlignment="0" applyProtection="0"/>
    <xf numFmtId="0" fontId="64" fillId="0" borderId="10" applyNumberFormat="0" applyAlignment="0" applyProtection="0">
      <alignment horizontal="left" vertical="center"/>
    </xf>
    <xf numFmtId="0" fontId="64" fillId="0" borderId="11">
      <alignment horizontal="left" vertical="center"/>
    </xf>
    <xf numFmtId="0" fontId="65" fillId="0" borderId="0" applyNumberFormat="0" applyFill="0" applyBorder="0" applyAlignment="0" applyProtection="0">
      <alignment horizontal="left" vertical="top"/>
    </xf>
    <xf numFmtId="0" fontId="66" fillId="0" borderId="0">
      <alignment horizontal="left" vertical="top"/>
    </xf>
    <xf numFmtId="0" fontId="67" fillId="0" borderId="0">
      <alignment horizontal="left" vertical="top"/>
    </xf>
    <xf numFmtId="0" fontId="68"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xf numFmtId="0" fontId="71" fillId="27" borderId="12">
      <alignment horizontal="right"/>
    </xf>
    <xf numFmtId="3" fontId="71" fillId="28" borderId="13" applyBorder="0">
      <alignment horizontal="right" vertical="center"/>
      <protection locked="0"/>
    </xf>
    <xf numFmtId="10" fontId="63" fillId="27" borderId="1" applyNumberFormat="0" applyBorder="0" applyAlignment="0" applyProtection="0"/>
    <xf numFmtId="187" fontId="17" fillId="29" borderId="1" applyNumberFormat="0" applyFont="0" applyAlignment="0">
      <protection locked="0"/>
    </xf>
    <xf numFmtId="187" fontId="17" fillId="29" borderId="1" applyNumberFormat="0" applyFont="0" applyAlignment="0">
      <protection locked="0"/>
    </xf>
    <xf numFmtId="0" fontId="72" fillId="7" borderId="5" applyNumberFormat="0" applyAlignment="0" applyProtection="0"/>
    <xf numFmtId="40" fontId="73" fillId="0" borderId="0">
      <protection locked="0"/>
    </xf>
    <xf numFmtId="1" fontId="74" fillId="0" borderId="0">
      <alignment horizontal="center"/>
      <protection locked="0"/>
    </xf>
    <xf numFmtId="188" fontId="21" fillId="0" borderId="0" applyFont="0" applyFill="0" applyBorder="0" applyAlignment="0" applyProtection="0"/>
    <xf numFmtId="189" fontId="75" fillId="0" borderId="0" applyFont="0" applyFill="0" applyBorder="0" applyAlignment="0" applyProtection="0"/>
    <xf numFmtId="0" fontId="76" fillId="0" borderId="12">
      <alignment horizontal="left"/>
    </xf>
    <xf numFmtId="3" fontId="77" fillId="30" borderId="6">
      <alignment vertical="center"/>
    </xf>
    <xf numFmtId="38" fontId="78" fillId="0" borderId="0"/>
    <xf numFmtId="38" fontId="79" fillId="0" borderId="0"/>
    <xf numFmtId="38" fontId="80" fillId="0" borderId="0"/>
    <xf numFmtId="38" fontId="81" fillId="0" borderId="0"/>
    <xf numFmtId="0" fontId="82" fillId="0" borderId="0"/>
    <xf numFmtId="0" fontId="82" fillId="0" borderId="0"/>
    <xf numFmtId="176" fontId="40" fillId="0" borderId="0" applyFill="0" applyBorder="0" applyAlignment="0"/>
    <xf numFmtId="177" fontId="40" fillId="0" borderId="0" applyFill="0" applyBorder="0" applyAlignment="0"/>
    <xf numFmtId="176" fontId="40" fillId="0" borderId="0" applyFill="0" applyBorder="0" applyAlignment="0"/>
    <xf numFmtId="180" fontId="41" fillId="0" borderId="0" applyFill="0" applyBorder="0" applyAlignment="0"/>
    <xf numFmtId="180" fontId="42" fillId="0" borderId="0" applyFill="0" applyBorder="0" applyAlignment="0"/>
    <xf numFmtId="181" fontId="41" fillId="0" borderId="0" applyFill="0" applyBorder="0" applyAlignment="0"/>
    <xf numFmtId="177" fontId="40" fillId="0" borderId="0" applyFill="0" applyBorder="0" applyAlignment="0"/>
    <xf numFmtId="0" fontId="83" fillId="0" borderId="14" applyNumberFormat="0" applyFill="0" applyAlignment="0" applyProtection="0"/>
    <xf numFmtId="0" fontId="84" fillId="0" borderId="14" applyNumberFormat="0" applyFill="0" applyAlignment="0" applyProtection="0"/>
    <xf numFmtId="0" fontId="85" fillId="0" borderId="0">
      <protection locked="0"/>
    </xf>
    <xf numFmtId="0" fontId="86" fillId="31" borderId="0" applyNumberFormat="0" applyBorder="0" applyAlignment="0" applyProtection="0"/>
    <xf numFmtId="0" fontId="87" fillId="31" borderId="0" applyNumberFormat="0" applyBorder="0" applyAlignment="0" applyProtection="0"/>
    <xf numFmtId="3" fontId="88" fillId="0" borderId="15" applyNumberFormat="0" applyFont="0" applyAlignment="0">
      <alignment vertical="center"/>
    </xf>
    <xf numFmtId="3" fontId="89" fillId="0" borderId="15" applyNumberFormat="0" applyFont="0" applyAlignment="0">
      <alignment vertical="center"/>
    </xf>
    <xf numFmtId="190" fontId="90" fillId="0" borderId="0"/>
    <xf numFmtId="190" fontId="91" fillId="0" borderId="0"/>
    <xf numFmtId="0" fontId="92" fillId="0" borderId="0">
      <alignment horizontal="left" vertical="top"/>
    </xf>
    <xf numFmtId="0" fontId="93" fillId="0" borderId="0">
      <alignment horizontal="lef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52" fillId="0" borderId="0"/>
    <xf numFmtId="0" fontId="94" fillId="0" borderId="0"/>
    <xf numFmtId="0" fontId="4" fillId="0" borderId="0"/>
    <xf numFmtId="0" fontId="95" fillId="0" borderId="0"/>
    <xf numFmtId="0" fontId="96" fillId="0" borderId="0"/>
    <xf numFmtId="0" fontId="6" fillId="0" borderId="0"/>
    <xf numFmtId="0" fontId="4" fillId="32" borderId="16" applyNumberFormat="0" applyFont="0" applyAlignment="0" applyProtection="0"/>
    <xf numFmtId="0" fontId="4" fillId="32" borderId="16" applyNumberFormat="0" applyFont="0" applyAlignment="0" applyProtection="0"/>
    <xf numFmtId="191" fontId="17" fillId="23" borderId="0"/>
    <xf numFmtId="192" fontId="2" fillId="0" borderId="0" applyFont="0" applyFill="0" applyBorder="0" applyAlignment="0" applyProtection="0"/>
    <xf numFmtId="0" fontId="97" fillId="20" borderId="17" applyNumberFormat="0" applyAlignment="0" applyProtection="0"/>
    <xf numFmtId="0" fontId="98" fillId="20" borderId="17" applyNumberFormat="0" applyAlignment="0" applyProtection="0"/>
    <xf numFmtId="0" fontId="99" fillId="23" borderId="0"/>
    <xf numFmtId="179" fontId="41" fillId="0" borderId="0" applyFont="0" applyFill="0" applyBorder="0" applyAlignment="0" applyProtection="0"/>
    <xf numFmtId="179" fontId="42" fillId="0" borderId="0" applyFont="0" applyFill="0" applyBorder="0" applyAlignment="0" applyProtection="0"/>
    <xf numFmtId="193" fontId="40"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94" fontId="6" fillId="0" borderId="0"/>
    <xf numFmtId="194" fontId="20" fillId="0" borderId="0"/>
    <xf numFmtId="195" fontId="6" fillId="0" borderId="0"/>
    <xf numFmtId="195" fontId="20" fillId="0" borderId="0"/>
    <xf numFmtId="0" fontId="24" fillId="0" borderId="0">
      <alignment vertical="top"/>
    </xf>
    <xf numFmtId="176" fontId="40" fillId="0" borderId="0" applyFill="0" applyBorder="0" applyAlignment="0"/>
    <xf numFmtId="177" fontId="40" fillId="0" borderId="0" applyFill="0" applyBorder="0" applyAlignment="0"/>
    <xf numFmtId="176" fontId="40" fillId="0" borderId="0" applyFill="0" applyBorder="0" applyAlignment="0"/>
    <xf numFmtId="180" fontId="41" fillId="0" borderId="0" applyFill="0" applyBorder="0" applyAlignment="0"/>
    <xf numFmtId="180" fontId="42" fillId="0" borderId="0" applyFill="0" applyBorder="0" applyAlignment="0"/>
    <xf numFmtId="181" fontId="41" fillId="0" borderId="0" applyFill="0" applyBorder="0" applyAlignment="0"/>
    <xf numFmtId="177" fontId="40" fillId="0" borderId="0" applyFill="0" applyBorder="0" applyAlignment="0"/>
    <xf numFmtId="4" fontId="100" fillId="0" borderId="0" applyFont="0" applyFill="0" applyBorder="0" applyProtection="0">
      <alignment horizontal="right" vertical="top" wrapText="1"/>
    </xf>
    <xf numFmtId="4" fontId="101" fillId="0" borderId="0" applyFont="0" applyFill="0" applyBorder="0" applyProtection="0">
      <alignment horizontal="right" vertical="top" wrapText="1"/>
    </xf>
    <xf numFmtId="1" fontId="102" fillId="0" borderId="0">
      <alignment horizontal="center" vertical="top" wrapText="1"/>
    </xf>
    <xf numFmtId="1" fontId="102" fillId="0" borderId="0">
      <alignment horizontal="center" vertical="top" wrapText="1"/>
    </xf>
    <xf numFmtId="3" fontId="18" fillId="0" borderId="0" applyFont="0" applyFill="0" applyBorder="0" applyAlignment="0"/>
    <xf numFmtId="40" fontId="4" fillId="33" borderId="1"/>
    <xf numFmtId="40" fontId="4" fillId="33" borderId="1"/>
    <xf numFmtId="40" fontId="4" fillId="33" borderId="1"/>
    <xf numFmtId="40" fontId="4" fillId="33" borderId="1"/>
    <xf numFmtId="40" fontId="4" fillId="33" borderId="1"/>
    <xf numFmtId="40" fontId="4" fillId="33" borderId="1"/>
    <xf numFmtId="49" fontId="103" fillId="34" borderId="18">
      <alignment vertical="center"/>
    </xf>
    <xf numFmtId="49" fontId="103" fillId="34" borderId="18">
      <alignment vertical="center"/>
    </xf>
    <xf numFmtId="49" fontId="104" fillId="34" borderId="18">
      <alignment vertical="center"/>
    </xf>
    <xf numFmtId="0" fontId="105" fillId="35" borderId="0" applyNumberFormat="0" applyFill="0" applyBorder="0" applyAlignment="0"/>
    <xf numFmtId="196" fontId="106" fillId="0" borderId="1">
      <alignment horizontal="left" vertical="center"/>
      <protection locked="0"/>
    </xf>
    <xf numFmtId="0" fontId="4" fillId="0" borderId="0"/>
    <xf numFmtId="0" fontId="20" fillId="0" borderId="0"/>
    <xf numFmtId="0" fontId="22" fillId="0" borderId="0"/>
    <xf numFmtId="0" fontId="23" fillId="0" borderId="0"/>
    <xf numFmtId="0" fontId="51" fillId="0" borderId="0" applyNumberFormat="0" applyFont="0" applyFill="0" applyBorder="0" applyAlignment="0" applyProtection="0">
      <alignment vertical="top"/>
    </xf>
    <xf numFmtId="0" fontId="52" fillId="0" borderId="0" applyNumberFormat="0" applyFont="0" applyFill="0" applyBorder="0" applyAlignment="0" applyProtection="0">
      <alignment vertical="top"/>
    </xf>
    <xf numFmtId="4" fontId="107" fillId="21" borderId="11">
      <alignment horizontal="left" vertical="center" wrapText="1"/>
    </xf>
    <xf numFmtId="4" fontId="108" fillId="0" borderId="10">
      <alignment vertical="center" wrapText="1"/>
    </xf>
    <xf numFmtId="0" fontId="4" fillId="0" borderId="15"/>
    <xf numFmtId="0" fontId="4" fillId="0" borderId="15"/>
    <xf numFmtId="49" fontId="10" fillId="0" borderId="0" applyFill="0" applyBorder="0" applyAlignment="0"/>
    <xf numFmtId="197" fontId="41" fillId="0" borderId="0" applyFill="0" applyBorder="0" applyAlignment="0"/>
    <xf numFmtId="197" fontId="42" fillId="0" borderId="0" applyFill="0" applyBorder="0" applyAlignment="0"/>
    <xf numFmtId="198" fontId="41" fillId="0" borderId="0" applyFill="0" applyBorder="0" applyAlignment="0"/>
    <xf numFmtId="199" fontId="41" fillId="0" borderId="0" applyFill="0" applyBorder="0" applyAlignment="0"/>
    <xf numFmtId="199" fontId="42" fillId="0" borderId="0" applyFill="0" applyBorder="0" applyAlignment="0"/>
    <xf numFmtId="200" fontId="41" fillId="0" borderId="0" applyFill="0" applyBorder="0" applyAlignment="0"/>
    <xf numFmtId="0" fontId="109" fillId="0" borderId="0">
      <alignment horizontal="center" vertical="top"/>
    </xf>
    <xf numFmtId="0" fontId="110" fillId="36" borderId="8" applyNumberFormat="0" applyProtection="0">
      <alignment horizontal="left" vertical="center" wrapText="1"/>
    </xf>
    <xf numFmtId="0" fontId="111" fillId="36" borderId="8" applyNumberFormat="0" applyProtection="0">
      <alignment horizontal="left" vertical="center" wrapText="1"/>
    </xf>
    <xf numFmtId="4" fontId="112" fillId="21" borderId="10">
      <alignment vertical="top" wrapText="1"/>
    </xf>
    <xf numFmtId="201" fontId="17" fillId="0" borderId="0"/>
    <xf numFmtId="202" fontId="4" fillId="0" borderId="0" applyFont="0" applyFill="0" applyBorder="0" applyAlignment="0" applyProtection="0"/>
    <xf numFmtId="0" fontId="4" fillId="0" borderId="0" applyFon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3" fontId="115" fillId="0" borderId="15"/>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177" fontId="18" fillId="0" borderId="19">
      <protection locked="0"/>
    </xf>
    <xf numFmtId="0" fontId="72" fillId="7" borderId="5" applyNumberFormat="0" applyAlignment="0" applyProtection="0"/>
    <xf numFmtId="0" fontId="116" fillId="20" borderId="17" applyNumberFormat="0" applyAlignment="0" applyProtection="0"/>
    <xf numFmtId="0" fontId="117" fillId="20" borderId="5" applyNumberFormat="0" applyAlignment="0" applyProtection="0"/>
    <xf numFmtId="0" fontId="9"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26" borderId="20"/>
    <xf numFmtId="14" fontId="18" fillId="0" borderId="0">
      <alignment horizontal="right"/>
    </xf>
    <xf numFmtId="0" fontId="123" fillId="0" borderId="21" applyNumberFormat="0" applyFill="0" applyAlignment="0" applyProtection="0"/>
    <xf numFmtId="0" fontId="124" fillId="0" borderId="22" applyNumberFormat="0" applyFill="0" applyAlignment="0" applyProtection="0"/>
    <xf numFmtId="0" fontId="125" fillId="0" borderId="23" applyNumberFormat="0" applyFill="0" applyAlignment="0" applyProtection="0"/>
    <xf numFmtId="0" fontId="125" fillId="0" borderId="0" applyNumberFormat="0" applyFill="0" applyBorder="0" applyAlignment="0" applyProtection="0"/>
    <xf numFmtId="177" fontId="126" fillId="37" borderId="19"/>
    <xf numFmtId="0" fontId="4" fillId="0" borderId="1">
      <alignment horizontal="right"/>
    </xf>
    <xf numFmtId="0" fontId="4" fillId="0" borderId="1">
      <alignment horizontal="right"/>
    </xf>
    <xf numFmtId="0" fontId="4" fillId="0" borderId="1">
      <alignment horizontal="right"/>
    </xf>
    <xf numFmtId="0" fontId="4" fillId="0" borderId="1">
      <alignment horizontal="right"/>
    </xf>
    <xf numFmtId="0" fontId="127" fillId="0" borderId="24" applyNumberFormat="0" applyFill="0" applyAlignment="0" applyProtection="0"/>
    <xf numFmtId="0" fontId="4" fillId="0" borderId="0"/>
    <xf numFmtId="0" fontId="4" fillId="0" borderId="0"/>
    <xf numFmtId="0" fontId="4" fillId="0" borderId="0"/>
    <xf numFmtId="0" fontId="4" fillId="0" borderId="0"/>
    <xf numFmtId="0" fontId="128" fillId="22" borderId="7" applyNumberFormat="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1" fillId="31" borderId="0" applyNumberFormat="0" applyBorder="0" applyAlignment="0" applyProtection="0"/>
    <xf numFmtId="0" fontId="4" fillId="0" borderId="0"/>
    <xf numFmtId="0" fontId="2" fillId="0" borderId="0"/>
    <xf numFmtId="0" fontId="11" fillId="0" borderId="0"/>
    <xf numFmtId="0" fontId="11" fillId="0" borderId="0"/>
    <xf numFmtId="0" fontId="11" fillId="0" borderId="0"/>
    <xf numFmtId="0" fontId="1" fillId="0" borderId="0"/>
    <xf numFmtId="0" fontId="1"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7" fillId="0" borderId="0"/>
    <xf numFmtId="0" fontId="4" fillId="0" borderId="0"/>
    <xf numFmtId="0" fontId="4" fillId="0" borderId="0"/>
    <xf numFmtId="0" fontId="1" fillId="0" borderId="0"/>
    <xf numFmtId="0" fontId="4" fillId="0" borderId="0"/>
    <xf numFmtId="0" fontId="3" fillId="0" borderId="0"/>
    <xf numFmtId="0" fontId="3" fillId="0" borderId="0"/>
    <xf numFmtId="0" fontId="1" fillId="0" borderId="0"/>
    <xf numFmtId="0" fontId="4" fillId="0" borderId="0"/>
    <xf numFmtId="0" fontId="3" fillId="0" borderId="0"/>
    <xf numFmtId="0" fontId="1" fillId="0" borderId="0"/>
    <xf numFmtId="174" fontId="4" fillId="0" borderId="0"/>
    <xf numFmtId="0" fontId="2" fillId="0" borderId="0"/>
    <xf numFmtId="0" fontId="2" fillId="0" borderId="0"/>
    <xf numFmtId="0" fontId="2" fillId="0" borderId="0"/>
    <xf numFmtId="0" fontId="2" fillId="0" borderId="0"/>
    <xf numFmtId="0" fontId="2" fillId="0" borderId="0"/>
    <xf numFmtId="0" fontId="18" fillId="0" borderId="0"/>
    <xf numFmtId="0" fontId="94" fillId="0" borderId="0"/>
    <xf numFmtId="0" fontId="4" fillId="0" borderId="0"/>
    <xf numFmtId="0" fontId="2" fillId="0" borderId="0"/>
    <xf numFmtId="0" fontId="2" fillId="0" borderId="0"/>
    <xf numFmtId="0" fontId="2" fillId="0" borderId="0"/>
    <xf numFmtId="0" fontId="94" fillId="0" borderId="0"/>
    <xf numFmtId="0" fontId="94" fillId="0" borderId="0"/>
    <xf numFmtId="0" fontId="94" fillId="0" borderId="0"/>
    <xf numFmtId="0" fontId="1" fillId="0" borderId="0"/>
    <xf numFmtId="0" fontId="4" fillId="0" borderId="0"/>
    <xf numFmtId="0" fontId="1" fillId="0" borderId="0"/>
    <xf numFmtId="0" fontId="94" fillId="0" borderId="0"/>
    <xf numFmtId="0" fontId="4"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94" fillId="0" borderId="0"/>
    <xf numFmtId="0" fontId="4" fillId="0" borderId="0"/>
    <xf numFmtId="0" fontId="4" fillId="0" borderId="0"/>
    <xf numFmtId="0" fontId="2" fillId="0" borderId="0"/>
    <xf numFmtId="0" fontId="94" fillId="0" borderId="0"/>
    <xf numFmtId="0" fontId="2" fillId="0" borderId="0"/>
    <xf numFmtId="0" fontId="4" fillId="0" borderId="0"/>
    <xf numFmtId="0" fontId="51" fillId="0" borderId="0"/>
    <xf numFmtId="0" fontId="51" fillId="0" borderId="0"/>
    <xf numFmtId="0" fontId="1" fillId="0" borderId="0"/>
    <xf numFmtId="0" fontId="1" fillId="0" borderId="0"/>
    <xf numFmtId="0" fontId="1" fillId="0" borderId="0"/>
    <xf numFmtId="0" fontId="51" fillId="0" borderId="0"/>
    <xf numFmtId="0" fontId="52" fillId="0" borderId="0"/>
    <xf numFmtId="0" fontId="11" fillId="0" borderId="0"/>
    <xf numFmtId="0" fontId="4" fillId="0" borderId="0"/>
    <xf numFmtId="0" fontId="1" fillId="0" borderId="0"/>
    <xf numFmtId="0" fontId="2" fillId="0" borderId="0"/>
    <xf numFmtId="0" fontId="4" fillId="0" borderId="0"/>
    <xf numFmtId="0" fontId="4" fillId="0" borderId="0"/>
    <xf numFmtId="0" fontId="18" fillId="0" borderId="0"/>
    <xf numFmtId="0" fontId="4" fillId="0" borderId="0"/>
    <xf numFmtId="0" fontId="4" fillId="0" borderId="0"/>
    <xf numFmtId="0" fontId="2" fillId="0" borderId="0"/>
    <xf numFmtId="0" fontId="4" fillId="0" borderId="0"/>
    <xf numFmtId="0" fontId="2" fillId="0" borderId="0"/>
    <xf numFmtId="0" fontId="2" fillId="0" borderId="0"/>
    <xf numFmtId="0" fontId="11" fillId="0" borderId="0"/>
    <xf numFmtId="0" fontId="1" fillId="0" borderId="0"/>
    <xf numFmtId="0" fontId="4" fillId="0" borderId="0"/>
    <xf numFmtId="0" fontId="2" fillId="0" borderId="0"/>
    <xf numFmtId="0" fontId="2" fillId="0" borderId="0"/>
    <xf numFmtId="0" fontId="132" fillId="3" borderId="0" applyNumberFormat="0" applyBorder="0" applyAlignment="0" applyProtection="0"/>
    <xf numFmtId="0" fontId="133" fillId="0" borderId="0" applyNumberFormat="0" applyFill="0" applyBorder="0" applyAlignment="0" applyProtection="0"/>
    <xf numFmtId="0" fontId="32" fillId="32" borderId="16" applyNumberFormat="0" applyFont="0" applyAlignment="0" applyProtection="0"/>
    <xf numFmtId="0" fontId="32" fillId="32" borderId="16" applyNumberFormat="0" applyFont="0" applyAlignment="0" applyProtection="0"/>
    <xf numFmtId="0" fontId="32" fillId="32" borderId="16" applyNumberFormat="0" applyFont="0" applyAlignment="0" applyProtection="0"/>
    <xf numFmtId="0" fontId="32" fillId="32" borderId="16" applyNumberFormat="0" applyFont="0" applyAlignment="0" applyProtection="0"/>
    <xf numFmtId="0" fontId="4" fillId="32" borderId="16" applyNumberFormat="0" applyFont="0" applyAlignment="0" applyProtection="0"/>
    <xf numFmtId="0" fontId="32" fillId="32" borderId="16" applyNumberFormat="0" applyFont="0" applyAlignment="0" applyProtection="0"/>
    <xf numFmtId="0" fontId="32" fillId="32" borderId="16" applyNumberFormat="0" applyFont="0" applyAlignment="0" applyProtection="0"/>
    <xf numFmtId="0" fontId="32" fillId="32" borderId="16" applyNumberFormat="0" applyFont="0" applyAlignment="0" applyProtection="0"/>
    <xf numFmtId="0" fontId="32" fillId="32" borderId="16" applyNumberFormat="0" applyFont="0" applyAlignment="0" applyProtection="0"/>
    <xf numFmtId="0" fontId="4" fillId="32" borderId="16" applyNumberFormat="0" applyFont="0" applyAlignment="0" applyProtection="0"/>
    <xf numFmtId="0" fontId="4" fillId="32" borderId="16" applyNumberFormat="0" applyFont="0" applyAlignment="0" applyProtection="0"/>
    <xf numFmtId="0" fontId="32" fillId="32" borderId="16" applyNumberFormat="0" applyFont="0" applyAlignment="0" applyProtection="0"/>
    <xf numFmtId="0" fontId="32" fillId="32" borderId="16" applyNumberFormat="0" applyFont="0" applyAlignment="0" applyProtection="0"/>
    <xf numFmtId="0" fontId="32" fillId="32" borderId="16" applyNumberFormat="0" applyFont="0" applyAlignment="0" applyProtection="0"/>
    <xf numFmtId="0" fontId="32" fillId="32" borderId="16" applyNumberFormat="0" applyFont="0" applyAlignment="0" applyProtection="0"/>
    <xf numFmtId="0" fontId="32" fillId="32" borderId="16" applyNumberFormat="0" applyFont="0" applyAlignment="0" applyProtection="0"/>
    <xf numFmtId="0" fontId="32" fillId="32" borderId="16" applyNumberFormat="0" applyFont="0" applyAlignment="0" applyProtection="0"/>
    <xf numFmtId="0" fontId="32" fillId="32"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134" fillId="0" borderId="14" applyNumberFormat="0" applyFill="0" applyAlignment="0" applyProtection="0"/>
    <xf numFmtId="0" fontId="4" fillId="0" borderId="0"/>
    <xf numFmtId="0" fontId="4" fillId="0" borderId="0"/>
    <xf numFmtId="0" fontId="6" fillId="0" borderId="0"/>
    <xf numFmtId="0" fontId="4" fillId="0" borderId="0"/>
    <xf numFmtId="0" fontId="20" fillId="0" borderId="0"/>
    <xf numFmtId="0" fontId="2" fillId="0" borderId="0">
      <alignment vertical="justify"/>
    </xf>
    <xf numFmtId="0" fontId="135" fillId="0" borderId="0" applyNumberFormat="0" applyFill="0" applyBorder="0" applyAlignment="0" applyProtection="0"/>
    <xf numFmtId="38" fontId="2" fillId="0" borderId="0" applyFont="0" applyFill="0" applyBorder="0" applyAlignment="0" applyProtection="0"/>
    <xf numFmtId="38" fontId="18" fillId="0" borderId="0" applyFont="0" applyFill="0" applyBorder="0" applyAlignment="0" applyProtection="0"/>
    <xf numFmtId="203" fontId="136" fillId="0" borderId="0" applyFont="0" applyFill="0" applyBorder="0" applyAlignment="0" applyProtection="0"/>
    <xf numFmtId="164" fontId="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164" fontId="4" fillId="0" borderId="0" applyFont="0" applyFill="0" applyBorder="0" applyAlignment="0" applyProtection="0"/>
    <xf numFmtId="43" fontId="32"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43" fontId="18" fillId="0" borderId="0" applyFont="0" applyFill="0" applyBorder="0" applyAlignment="0" applyProtection="0"/>
    <xf numFmtId="43" fontId="32" fillId="0" borderId="0" applyFont="0" applyFill="0" applyBorder="0" applyAlignment="0" applyProtection="0"/>
    <xf numFmtId="204" fontId="4" fillId="0" borderId="0" applyFont="0" applyFill="0" applyBorder="0" applyAlignment="0" applyProtection="0"/>
    <xf numFmtId="173" fontId="4" fillId="0" borderId="0" applyFont="0" applyFill="0" applyBorder="0" applyAlignment="0" applyProtection="0"/>
    <xf numFmtId="0" fontId="137" fillId="0" borderId="0" applyNumberFormat="0" applyFill="0" applyBorder="0" applyAlignment="0" applyProtection="0">
      <alignment vertical="top"/>
      <protection locked="0"/>
    </xf>
    <xf numFmtId="43" fontId="32" fillId="0" borderId="0" applyFont="0" applyFill="0" applyBorder="0" applyAlignment="0" applyProtection="0"/>
    <xf numFmtId="43" fontId="32" fillId="0" borderId="0" applyFon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0" fontId="137" fillId="0" borderId="0" applyNumberFormat="0" applyFill="0" applyBorder="0" applyAlignment="0" applyProtection="0">
      <alignment vertical="top"/>
      <protection locked="0"/>
    </xf>
    <xf numFmtId="43" fontId="32" fillId="0" borderId="0" applyFont="0" applyFill="0" applyBorder="0" applyAlignment="0" applyProtection="0"/>
    <xf numFmtId="43" fontId="32" fillId="0" borderId="0" applyFont="0" applyFill="0" applyBorder="0" applyAlignment="0" applyProtection="0"/>
    <xf numFmtId="0" fontId="137" fillId="0" borderId="0" applyNumberFormat="0" applyFill="0" applyBorder="0" applyAlignment="0" applyProtection="0">
      <alignment vertical="top"/>
      <protection locked="0"/>
    </xf>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60" fillId="4" borderId="0" applyNumberFormat="0" applyBorder="0" applyAlignment="0" applyProtection="0"/>
    <xf numFmtId="0" fontId="138" fillId="4" borderId="0" applyNumberFormat="0" applyBorder="0" applyAlignment="0" applyProtection="0"/>
    <xf numFmtId="4" fontId="4" fillId="0" borderId="1"/>
    <xf numFmtId="4" fontId="4" fillId="0" borderId="1"/>
    <xf numFmtId="4" fontId="4" fillId="0" borderId="1"/>
    <xf numFmtId="4" fontId="4" fillId="0" borderId="1"/>
    <xf numFmtId="44" fontId="25" fillId="0" borderId="0">
      <protection locked="0"/>
    </xf>
    <xf numFmtId="44" fontId="26" fillId="0" borderId="0">
      <protection locked="0"/>
    </xf>
    <xf numFmtId="0" fontId="138" fillId="4" borderId="0" applyNumberFormat="0" applyBorder="0" applyAlignment="0" applyProtection="0"/>
    <xf numFmtId="0" fontId="132" fillId="3" borderId="0" applyNumberFormat="0" applyBorder="0" applyAlignment="0" applyProtection="0"/>
    <xf numFmtId="0" fontId="18" fillId="0" borderId="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130" fillId="0" borderId="0" applyNumberFormat="0" applyFill="0" applyBorder="0" applyAlignment="0" applyProtection="0"/>
    <xf numFmtId="0" fontId="123" fillId="0" borderId="21" applyNumberFormat="0" applyFill="0" applyAlignment="0" applyProtection="0"/>
    <xf numFmtId="0" fontId="124" fillId="0" borderId="22" applyNumberFormat="0" applyFill="0" applyAlignment="0" applyProtection="0"/>
    <xf numFmtId="0" fontId="125" fillId="0" borderId="23" applyNumberFormat="0" applyFill="0" applyAlignment="0" applyProtection="0"/>
    <xf numFmtId="0" fontId="125" fillId="0" borderId="0" applyNumberFormat="0" applyFill="0" applyBorder="0" applyAlignment="0" applyProtection="0"/>
    <xf numFmtId="0" fontId="20" fillId="0" borderId="0"/>
    <xf numFmtId="0" fontId="128" fillId="22" borderId="7" applyNumberFormat="0" applyAlignment="0" applyProtection="0"/>
    <xf numFmtId="0" fontId="127" fillId="0" borderId="24" applyNumberFormat="0" applyFill="0" applyAlignment="0" applyProtection="0"/>
    <xf numFmtId="0" fontId="4" fillId="32" borderId="16" applyNumberFormat="0" applyFont="0" applyAlignment="0" applyProtection="0"/>
    <xf numFmtId="0" fontId="133" fillId="0" borderId="0" applyNumberFormat="0" applyFill="0" applyBorder="0" applyAlignment="0" applyProtection="0"/>
    <xf numFmtId="0" fontId="135" fillId="0" borderId="0" applyNumberFormat="0" applyFill="0" applyBorder="0" applyAlignment="0" applyProtection="0"/>
    <xf numFmtId="0" fontId="117" fillId="20" borderId="5" applyNumberFormat="0" applyAlignment="0" applyProtection="0"/>
    <xf numFmtId="0" fontId="72" fillId="7" borderId="5" applyNumberFormat="0" applyAlignment="0" applyProtection="0"/>
    <xf numFmtId="0" fontId="116" fillId="20" borderId="17" applyNumberFormat="0" applyAlignment="0" applyProtection="0"/>
    <xf numFmtId="0" fontId="131" fillId="31" borderId="0" applyNumberFormat="0" applyBorder="0" applyAlignment="0" applyProtection="0"/>
    <xf numFmtId="0" fontId="134" fillId="0" borderId="14" applyNumberFormat="0" applyFill="0" applyAlignment="0" applyProtection="0"/>
  </cellStyleXfs>
  <cellXfs count="340">
    <xf numFmtId="0" fontId="0" fillId="0" borderId="0" xfId="0"/>
    <xf numFmtId="0" fontId="3" fillId="0" borderId="0" xfId="2" applyFont="1" applyFill="1" applyBorder="1"/>
    <xf numFmtId="0" fontId="3" fillId="0" borderId="0" xfId="2" applyFont="1" applyFill="1" applyBorder="1" applyAlignment="1">
      <alignment horizontal="left"/>
    </xf>
    <xf numFmtId="0" fontId="3" fillId="0" borderId="0" xfId="2" applyFont="1" applyFill="1" applyBorder="1" applyAlignment="1">
      <alignment horizontal="center"/>
    </xf>
    <xf numFmtId="0" fontId="3" fillId="0" borderId="0" xfId="2" applyFont="1" applyFill="1" applyBorder="1" applyAlignment="1">
      <alignment horizontal="center" vertical="center" wrapText="1"/>
    </xf>
    <xf numFmtId="0" fontId="3" fillId="0" borderId="0" xfId="2" applyFont="1" applyFill="1" applyBorder="1" applyAlignment="1"/>
    <xf numFmtId="0" fontId="3" fillId="0" borderId="0" xfId="2" applyFont="1" applyFill="1" applyBorder="1" applyAlignment="1">
      <alignment wrapText="1"/>
    </xf>
    <xf numFmtId="164" fontId="3" fillId="0" borderId="0" xfId="1" applyFont="1" applyFill="1" applyBorder="1" applyAlignment="1"/>
    <xf numFmtId="4" fontId="3" fillId="0" borderId="0" xfId="2" applyNumberFormat="1" applyFont="1" applyFill="1" applyBorder="1" applyAlignment="1">
      <alignment horizontal="center" vertical="center"/>
    </xf>
    <xf numFmtId="4" fontId="5" fillId="0" borderId="0" xfId="2" applyNumberFormat="1" applyFont="1" applyFill="1" applyBorder="1" applyAlignment="1">
      <alignment horizontal="center" vertical="center"/>
    </xf>
    <xf numFmtId="0" fontId="5" fillId="0" borderId="0" xfId="2" applyFont="1" applyFill="1" applyBorder="1" applyAlignment="1">
      <alignment horizontal="center"/>
    </xf>
    <xf numFmtId="0" fontId="3" fillId="0" borderId="0" xfId="2" applyFont="1" applyFill="1" applyBorder="1" applyAlignment="1">
      <alignment vertical="center"/>
    </xf>
    <xf numFmtId="0" fontId="5" fillId="0" borderId="0" xfId="2" applyFont="1" applyFill="1" applyBorder="1" applyAlignment="1"/>
    <xf numFmtId="164" fontId="3" fillId="0" borderId="0" xfId="1" applyFont="1" applyFill="1" applyBorder="1"/>
    <xf numFmtId="0" fontId="5" fillId="0" borderId="0" xfId="2" applyFont="1" applyFill="1" applyBorder="1" applyAlignment="1">
      <alignment horizontal="left"/>
    </xf>
    <xf numFmtId="0" fontId="5" fillId="0" borderId="0" xfId="2" applyFont="1" applyFill="1" applyBorder="1" applyAlignment="1">
      <alignment horizontal="center" vertical="center" wrapText="1"/>
    </xf>
    <xf numFmtId="0" fontId="5" fillId="0" borderId="0" xfId="2" applyFont="1" applyFill="1" applyBorder="1" applyAlignment="1">
      <alignment horizontal="center" wrapText="1"/>
    </xf>
    <xf numFmtId="164" fontId="5" fillId="0" borderId="0" xfId="1" applyFont="1" applyFill="1" applyBorder="1" applyAlignment="1">
      <alignment horizontal="center"/>
    </xf>
    <xf numFmtId="0" fontId="5" fillId="0" borderId="0" xfId="2" applyFont="1" applyFill="1" applyBorder="1" applyAlignment="1">
      <alignment horizontal="center" vertical="center"/>
    </xf>
    <xf numFmtId="0" fontId="3" fillId="0" borderId="0" xfId="2" applyFont="1" applyFill="1" applyBorder="1" applyAlignment="1">
      <alignment horizontal="right"/>
    </xf>
    <xf numFmtId="0" fontId="3" fillId="0" borderId="0" xfId="2" applyFont="1" applyFill="1" applyBorder="1" applyAlignment="1">
      <alignment horizontal="right" wrapText="1"/>
    </xf>
    <xf numFmtId="164" fontId="3" fillId="0" borderId="0" xfId="1" applyFont="1" applyFill="1" applyBorder="1" applyAlignment="1">
      <alignment horizontal="right"/>
    </xf>
    <xf numFmtId="0" fontId="3" fillId="0" borderId="0" xfId="0" applyFont="1" applyFill="1" applyBorder="1"/>
    <xf numFmtId="0" fontId="3" fillId="0" borderId="0" xfId="4" applyFont="1" applyFill="1" applyBorder="1"/>
    <xf numFmtId="0" fontId="5" fillId="0" borderId="1" xfId="2" applyFont="1" applyFill="1" applyBorder="1" applyAlignment="1">
      <alignment horizontal="center" vertical="center" wrapText="1"/>
    </xf>
    <xf numFmtId="164" fontId="5" fillId="0" borderId="1" xfId="1" applyFont="1" applyFill="1" applyBorder="1" applyAlignment="1">
      <alignment horizontal="center" vertical="center" wrapText="1"/>
    </xf>
    <xf numFmtId="4" fontId="5" fillId="0" borderId="1" xfId="2" applyNumberFormat="1" applyFont="1" applyFill="1" applyBorder="1" applyAlignment="1">
      <alignment horizontal="center" vertical="center" wrapText="1"/>
    </xf>
    <xf numFmtId="0" fontId="5" fillId="0" borderId="0" xfId="2" applyFont="1" applyFill="1" applyBorder="1"/>
    <xf numFmtId="0" fontId="5" fillId="0" borderId="1" xfId="2" applyFont="1" applyFill="1" applyBorder="1" applyAlignment="1">
      <alignment horizontal="center" vertical="center"/>
    </xf>
    <xf numFmtId="1" fontId="5" fillId="0" borderId="1" xfId="2" applyNumberFormat="1" applyFont="1" applyFill="1" applyBorder="1" applyAlignment="1">
      <alignment horizontal="center" vertical="center" wrapText="1"/>
    </xf>
    <xf numFmtId="0" fontId="5" fillId="0" borderId="1" xfId="3" applyFont="1" applyFill="1" applyBorder="1" applyAlignment="1">
      <alignment horizontal="center" vertical="center" wrapText="1"/>
    </xf>
    <xf numFmtId="0" fontId="5" fillId="0" borderId="1" xfId="2" applyFont="1" applyFill="1" applyBorder="1" applyAlignment="1">
      <alignment horizontal="left" vertical="center"/>
    </xf>
    <xf numFmtId="0" fontId="3" fillId="0" borderId="1" xfId="2" applyFont="1" applyFill="1" applyBorder="1" applyAlignment="1">
      <alignment horizontal="center" vertical="center"/>
    </xf>
    <xf numFmtId="0" fontId="3" fillId="0" borderId="1" xfId="3" applyFont="1" applyFill="1" applyBorder="1" applyAlignment="1">
      <alignment horizontal="center" vertical="center" wrapText="1"/>
    </xf>
    <xf numFmtId="4" fontId="3" fillId="0" borderId="1" xfId="2" applyNumberFormat="1" applyFont="1" applyFill="1" applyBorder="1" applyAlignment="1">
      <alignment horizontal="center" vertical="center" wrapText="1"/>
    </xf>
    <xf numFmtId="0" fontId="3" fillId="0" borderId="1" xfId="2" applyFont="1" applyFill="1" applyBorder="1"/>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2" applyFont="1" applyFill="1" applyBorder="1" applyAlignment="1">
      <alignment horizontal="center" vertical="center" wrapText="1"/>
    </xf>
    <xf numFmtId="0" fontId="3" fillId="0" borderId="1" xfId="6" applyNumberFormat="1" applyFont="1" applyFill="1" applyBorder="1" applyAlignment="1">
      <alignment horizontal="center" vertical="center" wrapText="1"/>
    </xf>
    <xf numFmtId="2" fontId="3" fillId="0" borderId="1" xfId="3" applyNumberFormat="1" applyFont="1" applyFill="1" applyBorder="1" applyAlignment="1">
      <alignment horizontal="center" vertical="center" wrapText="1"/>
    </xf>
    <xf numFmtId="0" fontId="3" fillId="0" borderId="1" xfId="6" applyFont="1" applyFill="1" applyBorder="1" applyAlignment="1">
      <alignment horizontal="center" vertical="center" wrapText="1"/>
    </xf>
    <xf numFmtId="0" fontId="3" fillId="0" borderId="1" xfId="7" applyFont="1" applyFill="1" applyBorder="1" applyAlignment="1">
      <alignment horizontal="center" vertical="center" wrapText="1"/>
    </xf>
    <xf numFmtId="165" fontId="3" fillId="0" borderId="1" xfId="2" applyNumberFormat="1" applyFont="1" applyFill="1" applyBorder="1" applyAlignment="1">
      <alignment horizontal="center" vertical="center" wrapText="1"/>
    </xf>
    <xf numFmtId="4" fontId="3" fillId="0" borderId="1" xfId="8" applyNumberFormat="1" applyFont="1" applyFill="1" applyBorder="1" applyAlignment="1">
      <alignment horizontal="center" vertical="center" wrapText="1"/>
    </xf>
    <xf numFmtId="0" fontId="3" fillId="0" borderId="1" xfId="2" applyNumberFormat="1" applyFont="1" applyFill="1" applyBorder="1" applyAlignment="1">
      <alignment horizontal="center" vertical="center" wrapText="1"/>
    </xf>
    <xf numFmtId="0" fontId="3" fillId="0" borderId="0" xfId="2" applyFont="1" applyFill="1"/>
    <xf numFmtId="14" fontId="3" fillId="0" borderId="1" xfId="2" applyNumberFormat="1" applyFont="1" applyFill="1" applyBorder="1" applyAlignment="1">
      <alignment horizontal="center" vertical="center" wrapText="1"/>
    </xf>
    <xf numFmtId="0" fontId="3" fillId="0" borderId="1" xfId="5"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164" fontId="3" fillId="0" borderId="1" xfId="2"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0" fontId="3" fillId="0" borderId="1" xfId="8" applyFont="1" applyFill="1" applyBorder="1" applyAlignment="1">
      <alignment horizontal="center" vertical="center" wrapText="1"/>
    </xf>
    <xf numFmtId="3" fontId="3" fillId="0" borderId="1" xfId="5" applyNumberFormat="1" applyFont="1" applyFill="1" applyBorder="1" applyAlignment="1">
      <alignment horizontal="center" vertical="center" wrapText="1"/>
    </xf>
    <xf numFmtId="0" fontId="3" fillId="0" borderId="1" xfId="9" applyFont="1" applyFill="1" applyBorder="1" applyAlignment="1">
      <alignment horizontal="center" vertical="center" wrapText="1"/>
    </xf>
    <xf numFmtId="3" fontId="3" fillId="0" borderId="1" xfId="9" applyNumberFormat="1" applyFont="1" applyFill="1" applyBorder="1" applyAlignment="1">
      <alignment horizontal="center" vertical="center" wrapText="1"/>
    </xf>
    <xf numFmtId="0" fontId="3" fillId="0" borderId="1" xfId="2" applyFont="1" applyFill="1" applyBorder="1" applyAlignment="1">
      <alignment horizontal="center" wrapText="1"/>
    </xf>
    <xf numFmtId="4" fontId="3" fillId="0" borderId="1" xfId="10" applyNumberFormat="1" applyFont="1" applyFill="1" applyBorder="1" applyAlignment="1">
      <alignment horizontal="center" vertical="center" wrapText="1"/>
    </xf>
    <xf numFmtId="0" fontId="3" fillId="0" borderId="1" xfId="2" applyFont="1" applyFill="1" applyBorder="1" applyAlignment="1">
      <alignment horizontal="left" vertical="center"/>
    </xf>
    <xf numFmtId="166" fontId="3" fillId="0" borderId="1" xfId="2" applyNumberFormat="1" applyFont="1" applyFill="1" applyBorder="1" applyAlignment="1">
      <alignment horizontal="center" vertical="center" wrapText="1"/>
    </xf>
    <xf numFmtId="165" fontId="3" fillId="0" borderId="1" xfId="2" applyNumberFormat="1" applyFont="1" applyFill="1" applyBorder="1" applyAlignment="1">
      <alignment horizontal="center" vertical="center"/>
    </xf>
    <xf numFmtId="1" fontId="3" fillId="0" borderId="1" xfId="2" applyNumberFormat="1" applyFont="1" applyFill="1" applyBorder="1" applyAlignment="1">
      <alignment horizontal="center" vertical="center" wrapText="1"/>
    </xf>
    <xf numFmtId="164" fontId="3" fillId="0" borderId="1" xfId="2" applyNumberFormat="1" applyFont="1" applyFill="1" applyBorder="1" applyAlignment="1">
      <alignment horizontal="center" vertical="center"/>
    </xf>
    <xf numFmtId="4" fontId="3" fillId="0" borderId="1" xfId="2" applyNumberFormat="1" applyFont="1" applyFill="1" applyBorder="1" applyAlignment="1">
      <alignment horizontal="center" vertical="center"/>
    </xf>
    <xf numFmtId="0" fontId="3" fillId="0" borderId="1" xfId="2" applyFont="1" applyFill="1" applyBorder="1" applyAlignment="1">
      <alignment vertical="center" wrapText="1"/>
    </xf>
    <xf numFmtId="2" fontId="3" fillId="0" borderId="1" xfId="5" applyNumberFormat="1" applyFont="1" applyFill="1" applyBorder="1" applyAlignment="1">
      <alignment horizontal="center" vertical="center" wrapText="1"/>
    </xf>
    <xf numFmtId="2" fontId="3" fillId="0" borderId="1" xfId="9" applyNumberFormat="1" applyFont="1" applyFill="1" applyBorder="1" applyAlignment="1">
      <alignment horizontal="center" vertical="center" wrapText="1"/>
    </xf>
    <xf numFmtId="0" fontId="3" fillId="0" borderId="1" xfId="2" applyFont="1" applyFill="1" applyBorder="1" applyAlignment="1">
      <alignment vertical="center"/>
    </xf>
    <xf numFmtId="4" fontId="3" fillId="0" borderId="1" xfId="3" applyNumberFormat="1" applyFont="1" applyFill="1" applyBorder="1" applyAlignment="1">
      <alignment horizontal="center" vertical="center" wrapText="1"/>
    </xf>
    <xf numFmtId="2" fontId="3" fillId="0" borderId="1" xfId="2" applyNumberFormat="1" applyFont="1" applyFill="1" applyBorder="1" applyAlignment="1">
      <alignment horizontal="center" vertical="center"/>
    </xf>
    <xf numFmtId="167" fontId="3" fillId="0" borderId="1" xfId="2" applyNumberFormat="1" applyFont="1" applyFill="1" applyBorder="1" applyAlignment="1">
      <alignment horizontal="center" vertical="center"/>
    </xf>
    <xf numFmtId="164" fontId="3" fillId="0" borderId="1" xfId="3" applyNumberFormat="1" applyFont="1" applyFill="1" applyBorder="1" applyAlignment="1">
      <alignment horizontal="center" vertical="center" wrapText="1"/>
    </xf>
    <xf numFmtId="168" fontId="3" fillId="0" borderId="1" xfId="2" applyNumberFormat="1" applyFont="1" applyFill="1" applyBorder="1" applyAlignment="1">
      <alignment horizontal="center" vertical="center" wrapText="1"/>
    </xf>
    <xf numFmtId="0" fontId="3" fillId="0" borderId="1" xfId="2" applyFont="1" applyFill="1" applyBorder="1" applyAlignment="1"/>
    <xf numFmtId="2" fontId="3" fillId="0" borderId="1" xfId="2" applyNumberFormat="1" applyFont="1" applyFill="1" applyBorder="1" applyAlignment="1">
      <alignment horizontal="center" vertical="center" wrapText="1"/>
    </xf>
    <xf numFmtId="166" fontId="3" fillId="0" borderId="1" xfId="2" applyNumberFormat="1" applyFont="1" applyFill="1" applyBorder="1" applyAlignment="1">
      <alignment horizontal="center" vertical="center"/>
    </xf>
    <xf numFmtId="0" fontId="3" fillId="0" borderId="1" xfId="11" applyNumberFormat="1" applyFont="1" applyFill="1" applyBorder="1" applyAlignment="1">
      <alignment horizontal="right" vertical="center"/>
    </xf>
    <xf numFmtId="4" fontId="3" fillId="0" borderId="1" xfId="0" applyNumberFormat="1" applyFont="1" applyFill="1" applyBorder="1" applyAlignment="1">
      <alignment horizontal="center" vertical="center"/>
    </xf>
    <xf numFmtId="0" fontId="3" fillId="0" borderId="1" xfId="5" applyFont="1" applyFill="1" applyBorder="1" applyAlignment="1">
      <alignment horizontal="center" vertical="center"/>
    </xf>
    <xf numFmtId="0" fontId="3" fillId="0" borderId="1" xfId="9" applyFont="1" applyFill="1" applyBorder="1" applyAlignment="1">
      <alignment horizontal="center" vertical="center"/>
    </xf>
    <xf numFmtId="0" fontId="3" fillId="0" borderId="1" xfId="5" applyFont="1" applyFill="1" applyBorder="1" applyAlignment="1">
      <alignment vertical="center" wrapText="1"/>
    </xf>
    <xf numFmtId="3" fontId="3" fillId="0" borderId="1" xfId="2" applyNumberFormat="1" applyFont="1" applyFill="1" applyBorder="1" applyAlignment="1">
      <alignment horizontal="center" vertical="center" wrapText="1"/>
    </xf>
    <xf numFmtId="0" fontId="3" fillId="0" borderId="1" xfId="12" applyFont="1" applyFill="1" applyBorder="1" applyAlignment="1">
      <alignment horizontal="center" vertical="center" wrapText="1"/>
    </xf>
    <xf numFmtId="2" fontId="3" fillId="0" borderId="1" xfId="6"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13" applyNumberFormat="1" applyFont="1" applyFill="1" applyBorder="1" applyAlignment="1">
      <alignment horizontal="center" vertical="center" wrapText="1"/>
    </xf>
    <xf numFmtId="164" fontId="3" fillId="0" borderId="1" xfId="1" applyFont="1" applyFill="1" applyBorder="1" applyAlignment="1">
      <alignment horizontal="center" vertical="center"/>
    </xf>
    <xf numFmtId="3" fontId="3" fillId="0" borderId="1" xfId="8" applyNumberFormat="1" applyFont="1" applyFill="1" applyBorder="1" applyAlignment="1">
      <alignment horizontal="center" vertical="center" wrapText="1"/>
    </xf>
    <xf numFmtId="2" fontId="3" fillId="0" borderId="1" xfId="14" applyNumberFormat="1" applyFont="1" applyFill="1" applyBorder="1" applyAlignment="1" applyProtection="1">
      <alignment horizontal="center" vertical="center" wrapText="1"/>
    </xf>
    <xf numFmtId="1" fontId="3" fillId="0" borderId="1" xfId="2" applyNumberFormat="1" applyFont="1" applyFill="1" applyBorder="1" applyAlignment="1">
      <alignment horizontal="center" vertical="center"/>
    </xf>
    <xf numFmtId="0" fontId="3" fillId="0" borderId="1" xfId="4" applyNumberFormat="1" applyFont="1" applyFill="1" applyBorder="1" applyAlignment="1">
      <alignment horizontal="center" vertical="center" wrapText="1"/>
    </xf>
    <xf numFmtId="0" fontId="3" fillId="0" borderId="0" xfId="0" applyFont="1" applyFill="1" applyAlignment="1"/>
    <xf numFmtId="168" fontId="3" fillId="0" borderId="1" xfId="2" applyNumberFormat="1" applyFont="1" applyFill="1" applyBorder="1" applyAlignment="1">
      <alignment horizontal="center" vertical="center"/>
    </xf>
    <xf numFmtId="0" fontId="3" fillId="0" borderId="1" xfId="2" applyFont="1" applyFill="1" applyBorder="1" applyAlignment="1">
      <alignment horizontal="center"/>
    </xf>
    <xf numFmtId="0" fontId="3" fillId="0" borderId="1" xfId="2" applyNumberFormat="1" applyFont="1" applyFill="1" applyBorder="1" applyAlignment="1">
      <alignment horizontal="center" vertical="center"/>
    </xf>
    <xf numFmtId="169" fontId="3" fillId="0" borderId="1" xfId="1"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2" fontId="3" fillId="0" borderId="1" xfId="11" applyNumberFormat="1" applyFont="1" applyFill="1" applyBorder="1" applyAlignment="1">
      <alignment horizontal="center" vertical="center" wrapText="1"/>
    </xf>
    <xf numFmtId="0" fontId="3" fillId="0" borderId="0" xfId="2" applyFont="1" applyFill="1" applyBorder="1" applyAlignment="1">
      <alignment horizontal="center" vertical="center"/>
    </xf>
    <xf numFmtId="49" fontId="3" fillId="0" borderId="1" xfId="2"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xf>
    <xf numFmtId="165" fontId="3" fillId="0" borderId="1" xfId="5" applyNumberFormat="1" applyFont="1" applyFill="1" applyBorder="1" applyAlignment="1">
      <alignment horizontal="center" vertical="center"/>
    </xf>
    <xf numFmtId="0" fontId="3" fillId="0" borderId="1" xfId="3" applyNumberFormat="1"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0" fontId="3" fillId="0" borderId="1" xfId="5" applyNumberFormat="1" applyFont="1" applyFill="1" applyBorder="1" applyAlignment="1">
      <alignment vertical="center"/>
    </xf>
    <xf numFmtId="0" fontId="3" fillId="0" borderId="1" xfId="3" applyFont="1" applyFill="1" applyBorder="1" applyAlignment="1">
      <alignment horizontal="center" vertical="center"/>
    </xf>
    <xf numFmtId="1" fontId="3" fillId="0" borderId="1" xfId="11" applyNumberFormat="1" applyFont="1" applyFill="1" applyBorder="1" applyAlignment="1">
      <alignment horizontal="center" vertical="center"/>
    </xf>
    <xf numFmtId="165" fontId="3" fillId="0" borderId="1" xfId="11" applyNumberFormat="1" applyFont="1" applyFill="1" applyBorder="1" applyAlignment="1">
      <alignment horizontal="center" vertical="center"/>
    </xf>
    <xf numFmtId="0" fontId="3" fillId="0" borderId="1" xfId="9" applyNumberFormat="1" applyFont="1" applyFill="1" applyBorder="1" applyAlignment="1">
      <alignment horizontal="center" vertical="center"/>
    </xf>
    <xf numFmtId="164" fontId="3" fillId="0" borderId="1" xfId="9" applyNumberFormat="1" applyFont="1" applyFill="1" applyBorder="1" applyAlignment="1">
      <alignment horizontal="center" vertical="center"/>
    </xf>
    <xf numFmtId="4" fontId="3" fillId="0" borderId="1" xfId="5"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wrapText="1"/>
    </xf>
    <xf numFmtId="0" fontId="3" fillId="0" borderId="1" xfId="15" applyNumberFormat="1" applyFont="1" applyFill="1" applyBorder="1" applyAlignment="1">
      <alignment horizontal="center" vertical="center" wrapText="1"/>
    </xf>
    <xf numFmtId="4" fontId="3" fillId="0" borderId="1" xfId="5" applyNumberFormat="1" applyFont="1" applyFill="1" applyBorder="1" applyAlignment="1">
      <alignment horizontal="center" vertical="center"/>
    </xf>
    <xf numFmtId="0" fontId="5" fillId="0" borderId="0" xfId="2" applyFont="1" applyFill="1" applyBorder="1" applyAlignment="1">
      <alignment vertical="center"/>
    </xf>
    <xf numFmtId="0" fontId="3" fillId="0" borderId="1" xfId="0" applyFont="1" applyFill="1" applyBorder="1" applyAlignment="1">
      <alignment vertical="center"/>
    </xf>
    <xf numFmtId="4" fontId="3" fillId="0" borderId="1" xfId="11" applyNumberFormat="1" applyFont="1" applyFill="1" applyBorder="1" applyAlignment="1">
      <alignment horizontal="right" vertical="center"/>
    </xf>
    <xf numFmtId="4" fontId="3" fillId="0" borderId="1" xfId="11" applyNumberFormat="1" applyFont="1" applyFill="1" applyBorder="1" applyAlignment="1">
      <alignment horizontal="center" vertical="center"/>
    </xf>
    <xf numFmtId="3" fontId="3" fillId="0" borderId="1" xfId="11" applyNumberFormat="1" applyFont="1" applyFill="1" applyBorder="1" applyAlignment="1">
      <alignment horizontal="right" vertical="center"/>
    </xf>
    <xf numFmtId="0" fontId="3" fillId="0" borderId="1" xfId="0" applyNumberFormat="1" applyFont="1" applyFill="1" applyBorder="1" applyAlignment="1">
      <alignment horizontal="center" vertical="center"/>
    </xf>
    <xf numFmtId="4" fontId="3" fillId="0" borderId="1" xfId="0" applyNumberFormat="1" applyFont="1" applyFill="1" applyBorder="1" applyAlignment="1">
      <alignment vertical="center"/>
    </xf>
    <xf numFmtId="165" fontId="3" fillId="0" borderId="1" xfId="11" applyNumberFormat="1" applyFont="1" applyFill="1" applyBorder="1" applyAlignment="1">
      <alignment horizontal="right" vertical="center"/>
    </xf>
    <xf numFmtId="4" fontId="3" fillId="0" borderId="1" xfId="11" applyNumberFormat="1" applyFont="1" applyFill="1" applyBorder="1" applyAlignment="1">
      <alignment vertical="center"/>
    </xf>
    <xf numFmtId="165" fontId="3" fillId="0" borderId="1" xfId="11" applyNumberFormat="1" applyFont="1" applyFill="1" applyBorder="1" applyAlignment="1">
      <alignment vertical="center"/>
    </xf>
    <xf numFmtId="170" fontId="3" fillId="0" borderId="1" xfId="0" applyNumberFormat="1" applyFont="1" applyFill="1" applyBorder="1" applyAlignment="1">
      <alignment horizontal="right" vertical="center"/>
    </xf>
    <xf numFmtId="0" fontId="3" fillId="0" borderId="1" xfId="0" applyNumberFormat="1" applyFont="1" applyFill="1" applyBorder="1" applyAlignment="1">
      <alignment horizontal="center" vertical="center" wrapText="1"/>
    </xf>
    <xf numFmtId="0" fontId="5" fillId="0" borderId="1" xfId="2"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0" borderId="1" xfId="7" applyFont="1" applyFill="1" applyBorder="1" applyAlignment="1">
      <alignment horizontal="center" vertical="center" wrapText="1"/>
    </xf>
    <xf numFmtId="0" fontId="5" fillId="0" borderId="1" xfId="2" applyNumberFormat="1" applyFont="1" applyFill="1" applyBorder="1" applyAlignment="1">
      <alignment horizontal="center" vertical="center" wrapText="1"/>
    </xf>
    <xf numFmtId="0" fontId="5" fillId="0" borderId="1" xfId="2" applyFont="1" applyFill="1" applyBorder="1" applyAlignment="1">
      <alignment vertical="center"/>
    </xf>
    <xf numFmtId="4" fontId="5" fillId="0" borderId="1" xfId="2" applyNumberFormat="1" applyFont="1" applyFill="1" applyBorder="1" applyAlignment="1">
      <alignment vertical="center"/>
    </xf>
    <xf numFmtId="49" fontId="3" fillId="0" borderId="1" xfId="16" applyNumberFormat="1" applyFont="1" applyFill="1" applyBorder="1" applyAlignment="1">
      <alignment horizontal="center" vertical="center" wrapText="1"/>
    </xf>
    <xf numFmtId="0" fontId="3" fillId="0" borderId="1" xfId="15" applyFont="1" applyFill="1" applyBorder="1" applyAlignment="1">
      <alignment horizontal="center" vertical="center" wrapText="1"/>
    </xf>
    <xf numFmtId="0" fontId="3" fillId="0" borderId="1" xfId="17" applyFont="1" applyFill="1" applyBorder="1" applyAlignment="1">
      <alignment horizontal="center" vertical="center" wrapText="1"/>
    </xf>
    <xf numFmtId="1" fontId="3" fillId="0" borderId="1" xfId="6" applyNumberFormat="1" applyFont="1" applyFill="1" applyBorder="1" applyAlignment="1">
      <alignment horizontal="center" vertical="center" wrapText="1"/>
    </xf>
    <xf numFmtId="49" fontId="3" fillId="0" borderId="1" xfId="6" applyNumberFormat="1" applyFont="1" applyFill="1" applyBorder="1" applyAlignment="1">
      <alignment horizontal="center" vertical="center" wrapText="1"/>
    </xf>
    <xf numFmtId="4" fontId="3" fillId="0" borderId="1" xfId="6" applyNumberFormat="1" applyFont="1" applyFill="1" applyBorder="1" applyAlignment="1">
      <alignment horizontal="center" vertical="center" wrapText="1"/>
    </xf>
    <xf numFmtId="0" fontId="3" fillId="0" borderId="1" xfId="12" applyNumberFormat="1" applyFont="1" applyFill="1" applyBorder="1" applyAlignment="1">
      <alignment horizontal="center" vertical="center"/>
    </xf>
    <xf numFmtId="49" fontId="3" fillId="0" borderId="1" xfId="15"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1" xfId="18" applyFont="1" applyFill="1" applyBorder="1" applyAlignment="1">
      <alignment horizontal="center" vertical="center" wrapText="1"/>
    </xf>
    <xf numFmtId="0" fontId="3" fillId="0" borderId="1" xfId="19" applyFont="1" applyFill="1" applyBorder="1" applyAlignment="1">
      <alignment horizontal="center" vertical="center" wrapText="1"/>
    </xf>
    <xf numFmtId="0" fontId="3" fillId="0" borderId="1" xfId="20" applyFont="1" applyFill="1" applyBorder="1" applyAlignment="1">
      <alignment horizontal="center" vertical="center" wrapText="1"/>
    </xf>
    <xf numFmtId="0" fontId="3" fillId="0" borderId="1" xfId="21" applyFont="1" applyFill="1" applyBorder="1" applyAlignment="1">
      <alignment horizontal="center" vertical="center" wrapText="1"/>
    </xf>
    <xf numFmtId="0" fontId="3" fillId="0" borderId="1" xfId="2" applyFont="1" applyFill="1" applyBorder="1" applyAlignment="1">
      <alignment horizontal="justify" vertical="center" wrapText="1"/>
    </xf>
    <xf numFmtId="0" fontId="3" fillId="0" borderId="1" xfId="12" applyNumberFormat="1" applyFont="1" applyFill="1" applyBorder="1" applyAlignment="1">
      <alignment horizontal="left"/>
    </xf>
    <xf numFmtId="0" fontId="3" fillId="0" borderId="1" xfId="2" applyFont="1" applyFill="1" applyBorder="1" applyAlignment="1">
      <alignment horizontal="left" vertical="center" wrapText="1"/>
    </xf>
    <xf numFmtId="0" fontId="3" fillId="0" borderId="1" xfId="12" applyNumberFormat="1" applyFont="1" applyFill="1" applyBorder="1" applyAlignment="1">
      <alignment horizontal="center"/>
    </xf>
    <xf numFmtId="168" fontId="3" fillId="0" borderId="1" xfId="6"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3" fillId="0" borderId="1" xfId="0" applyFont="1" applyFill="1" applyBorder="1"/>
    <xf numFmtId="164" fontId="3" fillId="0" borderId="1" xfId="22" applyFont="1" applyFill="1" applyBorder="1" applyAlignment="1">
      <alignment horizontal="center" vertical="center"/>
    </xf>
    <xf numFmtId="0" fontId="3" fillId="0" borderId="1" xfId="23" applyFont="1" applyFill="1" applyBorder="1" applyAlignment="1">
      <alignment horizontal="center" vertical="center"/>
    </xf>
    <xf numFmtId="0" fontId="3" fillId="0" borderId="1" xfId="23" applyFont="1" applyFill="1" applyBorder="1" applyAlignment="1">
      <alignment horizontal="center" vertical="center" wrapText="1"/>
    </xf>
    <xf numFmtId="4" fontId="3" fillId="0" borderId="1" xfId="2" applyNumberFormat="1" applyFont="1" applyFill="1" applyBorder="1" applyAlignment="1">
      <alignment horizontal="right" vertical="center" wrapText="1"/>
    </xf>
    <xf numFmtId="4" fontId="3" fillId="0" borderId="1" xfId="8" applyNumberFormat="1" applyFont="1" applyFill="1" applyBorder="1" applyAlignment="1">
      <alignment horizontal="right" vertical="center" wrapText="1"/>
    </xf>
    <xf numFmtId="4" fontId="3" fillId="0" borderId="1" xfId="13" applyNumberFormat="1" applyFont="1" applyFill="1" applyBorder="1" applyAlignment="1">
      <alignment horizontal="center" vertical="center" wrapText="1"/>
    </xf>
    <xf numFmtId="171" fontId="3" fillId="0" borderId="1" xfId="3" applyNumberFormat="1" applyFont="1" applyFill="1" applyBorder="1" applyAlignment="1">
      <alignment horizontal="center" vertical="center" wrapText="1"/>
    </xf>
    <xf numFmtId="0" fontId="3" fillId="0" borderId="1" xfId="4" applyFont="1" applyFill="1" applyBorder="1" applyAlignment="1">
      <alignment horizontal="center" vertical="center" wrapText="1"/>
    </xf>
    <xf numFmtId="0" fontId="3" fillId="0" borderId="1" xfId="12" applyNumberFormat="1" applyFont="1" applyFill="1" applyBorder="1" applyAlignment="1">
      <alignment horizontal="center" vertical="center" wrapText="1"/>
    </xf>
    <xf numFmtId="3" fontId="3" fillId="0" borderId="1" xfId="23" applyNumberFormat="1" applyFont="1" applyFill="1" applyBorder="1" applyAlignment="1">
      <alignment horizontal="center" vertical="center" wrapText="1"/>
    </xf>
    <xf numFmtId="4" fontId="3" fillId="0" borderId="1" xfId="23" applyNumberFormat="1" applyFont="1" applyFill="1" applyBorder="1" applyAlignment="1">
      <alignment horizontal="center" vertical="center"/>
    </xf>
    <xf numFmtId="165" fontId="3" fillId="0" borderId="1" xfId="22" applyNumberFormat="1" applyFont="1" applyFill="1" applyBorder="1" applyAlignment="1">
      <alignment horizontal="center" vertical="center"/>
    </xf>
    <xf numFmtId="0" fontId="3" fillId="0" borderId="1" xfId="16" applyFont="1" applyFill="1" applyBorder="1" applyAlignment="1">
      <alignment horizontal="center" vertical="center" wrapText="1"/>
    </xf>
    <xf numFmtId="0" fontId="3" fillId="0" borderId="1" xfId="4" applyFont="1" applyFill="1" applyBorder="1" applyAlignment="1">
      <alignment horizontal="center" vertical="center"/>
    </xf>
    <xf numFmtId="0"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wrapText="1"/>
    </xf>
    <xf numFmtId="0" fontId="3" fillId="0" borderId="1" xfId="0" applyFont="1" applyFill="1" applyBorder="1" applyAlignment="1">
      <alignment horizontal="left" vertical="center" wrapText="1"/>
    </xf>
    <xf numFmtId="4" fontId="3" fillId="0" borderId="1" xfId="4"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shrinkToFit="1"/>
    </xf>
    <xf numFmtId="4" fontId="3" fillId="0" borderId="1" xfId="4" applyNumberFormat="1" applyFont="1" applyFill="1" applyBorder="1" applyAlignment="1">
      <alignment horizontal="center" vertical="center" wrapText="1" shrinkToFit="1"/>
    </xf>
    <xf numFmtId="0" fontId="3" fillId="0" borderId="1" xfId="11" applyFont="1" applyFill="1" applyBorder="1" applyAlignment="1">
      <alignment horizontal="center" vertical="center" wrapText="1"/>
    </xf>
    <xf numFmtId="0" fontId="3" fillId="0" borderId="1" xfId="6" applyFont="1" applyFill="1" applyBorder="1" applyAlignment="1">
      <alignment horizontal="center" vertical="top" wrapText="1"/>
    </xf>
    <xf numFmtId="0" fontId="3" fillId="0" borderId="1" xfId="13" applyNumberFormat="1" applyFont="1" applyFill="1" applyBorder="1" applyAlignment="1">
      <alignment horizontal="left"/>
    </xf>
    <xf numFmtId="0" fontId="3" fillId="0" borderId="1" xfId="13" applyNumberFormat="1" applyFont="1" applyFill="1" applyBorder="1" applyAlignment="1">
      <alignment horizontal="center"/>
    </xf>
    <xf numFmtId="0" fontId="3" fillId="0" borderId="1" xfId="13" applyNumberFormat="1" applyFont="1" applyFill="1" applyBorder="1" applyAlignment="1">
      <alignment horizontal="center" vertical="center"/>
    </xf>
    <xf numFmtId="0" fontId="3" fillId="0" borderId="1" xfId="24" applyFont="1" applyFill="1" applyBorder="1" applyAlignment="1">
      <alignment horizontal="justify" vertical="top" wrapText="1"/>
    </xf>
    <xf numFmtId="11" fontId="3" fillId="0" borderId="1" xfId="0" applyNumberFormat="1" applyFont="1" applyFill="1" applyBorder="1" applyAlignment="1">
      <alignment horizontal="justify" vertical="top" wrapText="1"/>
    </xf>
    <xf numFmtId="0" fontId="3" fillId="0" borderId="1" xfId="12" applyNumberFormat="1" applyFont="1" applyFill="1" applyBorder="1" applyAlignment="1">
      <alignment vertical="center"/>
    </xf>
    <xf numFmtId="49" fontId="3" fillId="0" borderId="1" xfId="2" applyNumberFormat="1" applyFont="1" applyFill="1" applyBorder="1" applyAlignment="1">
      <alignment horizontal="justify" vertical="top" wrapText="1"/>
    </xf>
    <xf numFmtId="0" fontId="3" fillId="0" borderId="1" xfId="0" applyNumberFormat="1" applyFont="1" applyFill="1" applyBorder="1" applyAlignment="1">
      <alignment horizontal="center"/>
    </xf>
    <xf numFmtId="0" fontId="3" fillId="0" borderId="1" xfId="13" applyNumberFormat="1" applyFont="1" applyFill="1" applyBorder="1" applyAlignment="1">
      <alignment vertical="center"/>
    </xf>
    <xf numFmtId="0" fontId="3" fillId="0" borderId="1" xfId="0" applyNumberFormat="1" applyFont="1" applyFill="1" applyBorder="1" applyAlignment="1">
      <alignment horizontal="center" wrapText="1"/>
    </xf>
    <xf numFmtId="166" fontId="3" fillId="0" borderId="1" xfId="6" applyNumberFormat="1" applyFont="1" applyFill="1" applyBorder="1" applyAlignment="1">
      <alignment horizontal="center" vertical="center" wrapText="1"/>
    </xf>
    <xf numFmtId="167" fontId="3" fillId="0" borderId="1" xfId="25" applyNumberFormat="1" applyFont="1" applyFill="1" applyBorder="1" applyAlignment="1">
      <alignment horizontal="center" vertical="center" wrapText="1"/>
    </xf>
    <xf numFmtId="4" fontId="3" fillId="0" borderId="1" xfId="2" applyNumberFormat="1" applyFont="1" applyFill="1" applyBorder="1" applyAlignment="1">
      <alignment horizontal="center"/>
    </xf>
    <xf numFmtId="0" fontId="3" fillId="0" borderId="1" xfId="0" applyNumberFormat="1" applyFont="1" applyFill="1" applyBorder="1" applyAlignment="1">
      <alignment vertical="center" wrapText="1"/>
    </xf>
    <xf numFmtId="0" fontId="3" fillId="0" borderId="1" xfId="2" applyFont="1" applyFill="1" applyBorder="1" applyAlignment="1">
      <alignment horizontal="justify" vertical="top" wrapText="1"/>
    </xf>
    <xf numFmtId="0" fontId="3" fillId="0" borderId="1" xfId="3" applyFont="1" applyFill="1" applyBorder="1" applyAlignment="1">
      <alignment vertical="center" wrapText="1"/>
    </xf>
    <xf numFmtId="0" fontId="3" fillId="0" borderId="1" xfId="0" applyFont="1" applyFill="1" applyBorder="1" applyAlignment="1">
      <alignment horizontal="justify" vertical="center"/>
    </xf>
    <xf numFmtId="0" fontId="3" fillId="0" borderId="1" xfId="0" applyNumberFormat="1" applyFont="1" applyFill="1" applyBorder="1" applyAlignment="1">
      <alignment horizontal="left"/>
    </xf>
    <xf numFmtId="0" fontId="3" fillId="0" borderId="1" xfId="0" applyNumberFormat="1" applyFont="1" applyFill="1" applyBorder="1" applyAlignment="1">
      <alignment vertical="center"/>
    </xf>
    <xf numFmtId="0" fontId="3" fillId="0" borderId="1" xfId="0" applyFont="1" applyFill="1" applyBorder="1" applyAlignment="1" applyProtection="1">
      <alignment horizontal="center" vertical="center" wrapText="1"/>
    </xf>
    <xf numFmtId="0" fontId="3" fillId="0" borderId="1" xfId="0" applyFont="1" applyFill="1" applyBorder="1" applyAlignment="1">
      <alignment horizontal="center" vertical="top" wrapText="1"/>
    </xf>
    <xf numFmtId="164" fontId="3" fillId="0" borderId="1" xfId="26" applyFont="1" applyFill="1" applyBorder="1" applyAlignment="1">
      <alignment horizontal="center" vertical="center" wrapText="1"/>
    </xf>
    <xf numFmtId="3" fontId="3" fillId="0" borderId="1" xfId="2" applyNumberFormat="1" applyFont="1" applyFill="1" applyBorder="1" applyAlignment="1">
      <alignment horizontal="center" vertical="center"/>
    </xf>
    <xf numFmtId="0" fontId="3" fillId="0" borderId="1" xfId="4" applyNumberFormat="1" applyFont="1" applyFill="1" applyBorder="1" applyAlignment="1">
      <alignment horizontal="center"/>
    </xf>
    <xf numFmtId="0" fontId="3" fillId="0" borderId="1" xfId="4" applyNumberFormat="1" applyFont="1" applyFill="1" applyBorder="1" applyAlignment="1">
      <alignment horizontal="left"/>
    </xf>
    <xf numFmtId="0" fontId="3" fillId="0" borderId="1" xfId="4" applyNumberFormat="1" applyFont="1" applyFill="1" applyBorder="1" applyAlignment="1">
      <alignment horizontal="center" vertical="center"/>
    </xf>
    <xf numFmtId="0" fontId="3" fillId="0" borderId="1" xfId="27" applyFont="1" applyFill="1" applyBorder="1" applyAlignment="1">
      <alignment horizontal="center" vertical="center" wrapText="1"/>
    </xf>
    <xf numFmtId="17" fontId="3" fillId="0" borderId="1" xfId="3" applyNumberFormat="1" applyFont="1" applyFill="1" applyBorder="1" applyAlignment="1">
      <alignment horizontal="center" vertical="center" wrapText="1"/>
    </xf>
    <xf numFmtId="3" fontId="3" fillId="0" borderId="1" xfId="23" applyNumberFormat="1" applyFont="1" applyFill="1" applyBorder="1" applyAlignment="1">
      <alignment horizontal="center" vertical="center"/>
    </xf>
    <xf numFmtId="165" fontId="3" fillId="0" borderId="1" xfId="23" applyNumberFormat="1" applyFont="1" applyFill="1" applyBorder="1" applyAlignment="1">
      <alignment horizontal="center" vertical="center"/>
    </xf>
    <xf numFmtId="4" fontId="3" fillId="0" borderId="1" xfId="22" applyNumberFormat="1" applyFont="1" applyFill="1" applyBorder="1" applyAlignment="1">
      <alignment horizontal="right" vertical="center"/>
    </xf>
    <xf numFmtId="4" fontId="3" fillId="0" borderId="1" xfId="0" applyNumberFormat="1" applyFont="1" applyFill="1" applyBorder="1" applyAlignment="1">
      <alignment horizontal="right" vertical="center" wrapText="1"/>
    </xf>
    <xf numFmtId="4" fontId="5" fillId="0" borderId="1" xfId="6" applyNumberFormat="1" applyFont="1" applyFill="1" applyBorder="1" applyAlignment="1">
      <alignment horizontal="center" vertical="center" wrapText="1"/>
    </xf>
    <xf numFmtId="164" fontId="5" fillId="0" borderId="1" xfId="1" applyFont="1" applyFill="1" applyBorder="1" applyAlignment="1">
      <alignment vertical="center"/>
    </xf>
    <xf numFmtId="0" fontId="3" fillId="0" borderId="1" xfId="28" applyFont="1" applyFill="1" applyBorder="1" applyAlignment="1">
      <alignment horizontal="center" vertical="center" wrapText="1"/>
    </xf>
    <xf numFmtId="0" fontId="3" fillId="0" borderId="1" xfId="28" applyNumberFormat="1" applyFont="1" applyFill="1" applyBorder="1" applyAlignment="1">
      <alignment horizontal="center" vertical="center" wrapText="1"/>
    </xf>
    <xf numFmtId="168" fontId="3" fillId="0" borderId="1" xfId="0"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167" fontId="3" fillId="0" borderId="1" xfId="0" applyNumberFormat="1" applyFont="1" applyFill="1" applyBorder="1" applyAlignment="1">
      <alignment horizontal="center" vertical="center" wrapText="1"/>
    </xf>
    <xf numFmtId="167" fontId="3" fillId="0" borderId="1" xfId="0" applyNumberFormat="1" applyFont="1" applyFill="1" applyBorder="1" applyAlignment="1">
      <alignment horizontal="justify" vertical="center" wrapText="1"/>
    </xf>
    <xf numFmtId="167" fontId="3" fillId="0" borderId="1" xfId="0" applyNumberFormat="1" applyFont="1" applyFill="1" applyBorder="1" applyAlignment="1">
      <alignment horizontal="left" vertical="center" wrapText="1"/>
    </xf>
    <xf numFmtId="0" fontId="3" fillId="0" borderId="1" xfId="29" applyFont="1" applyFill="1" applyBorder="1" applyAlignment="1">
      <alignment horizontal="center" vertical="center" wrapText="1"/>
    </xf>
    <xf numFmtId="49" fontId="3" fillId="0" borderId="1" xfId="17" applyNumberFormat="1" applyFont="1" applyFill="1" applyBorder="1" applyAlignment="1">
      <alignment horizontal="center" vertical="center" wrapText="1"/>
    </xf>
    <xf numFmtId="2" fontId="3" fillId="0" borderId="1" xfId="1" applyNumberFormat="1" applyFont="1" applyFill="1" applyBorder="1" applyAlignment="1">
      <alignment horizontal="center" vertical="center"/>
    </xf>
    <xf numFmtId="4" fontId="3" fillId="0" borderId="1" xfId="7" applyNumberFormat="1" applyFont="1" applyFill="1" applyBorder="1" applyAlignment="1">
      <alignment horizontal="center" vertical="center" wrapText="1"/>
    </xf>
    <xf numFmtId="0" fontId="3" fillId="0" borderId="1" xfId="30" applyFont="1" applyFill="1" applyBorder="1" applyAlignment="1">
      <alignment horizontal="center" vertical="center" wrapText="1"/>
    </xf>
    <xf numFmtId="1" fontId="3" fillId="0" borderId="1" xfId="4" applyNumberFormat="1" applyFont="1" applyFill="1" applyBorder="1" applyAlignment="1">
      <alignment horizontal="center" vertical="center" wrapText="1"/>
    </xf>
    <xf numFmtId="0" fontId="3" fillId="0" borderId="1" xfId="31" applyFont="1" applyFill="1" applyBorder="1" applyAlignment="1">
      <alignment horizontal="center" vertical="center" wrapText="1"/>
    </xf>
    <xf numFmtId="1" fontId="3" fillId="0" borderId="1" xfId="23" applyNumberFormat="1" applyFont="1" applyFill="1" applyBorder="1" applyAlignment="1">
      <alignment horizontal="center" vertical="center" wrapText="1"/>
    </xf>
    <xf numFmtId="4" fontId="3" fillId="0" borderId="1" xfId="22" applyNumberFormat="1" applyFont="1" applyFill="1" applyBorder="1" applyAlignment="1">
      <alignment horizontal="center" vertical="center" wrapText="1"/>
    </xf>
    <xf numFmtId="14" fontId="3" fillId="0" borderId="1" xfId="7" applyNumberFormat="1" applyFont="1" applyFill="1" applyBorder="1" applyAlignment="1">
      <alignment horizontal="center" vertical="center" wrapText="1"/>
    </xf>
    <xf numFmtId="165" fontId="3" fillId="0" borderId="1" xfId="23" applyNumberFormat="1" applyFont="1" applyFill="1" applyBorder="1" applyAlignment="1">
      <alignment horizontal="center" vertical="center" wrapText="1"/>
    </xf>
    <xf numFmtId="43" fontId="3" fillId="0" borderId="1" xfId="23" applyNumberFormat="1" applyFont="1" applyFill="1" applyBorder="1" applyAlignment="1">
      <alignment horizontal="center" vertical="center"/>
    </xf>
    <xf numFmtId="172" fontId="3" fillId="0" borderId="1" xfId="23" applyNumberFormat="1" applyFont="1" applyFill="1" applyBorder="1" applyAlignment="1">
      <alignment horizontal="center" vertical="center"/>
    </xf>
    <xf numFmtId="4" fontId="3" fillId="0" borderId="1" xfId="23" applyNumberFormat="1" applyFont="1" applyFill="1" applyBorder="1" applyAlignment="1">
      <alignment horizontal="center" vertical="center" wrapText="1"/>
    </xf>
    <xf numFmtId="0" fontId="3" fillId="0" borderId="1" xfId="0" applyFont="1" applyFill="1" applyBorder="1" applyAlignment="1">
      <alignment horizontal="left" vertical="center" wrapText="1" indent="1"/>
    </xf>
    <xf numFmtId="1" fontId="3" fillId="0" borderId="1" xfId="8" applyNumberFormat="1" applyFont="1" applyFill="1" applyBorder="1" applyAlignment="1">
      <alignment horizontal="center" vertical="center" wrapText="1"/>
    </xf>
    <xf numFmtId="3" fontId="3" fillId="0" borderId="1" xfId="6" applyNumberFormat="1" applyFont="1" applyFill="1" applyBorder="1" applyAlignment="1">
      <alignment horizontal="center" vertical="center" wrapText="1"/>
    </xf>
    <xf numFmtId="49" fontId="3" fillId="0" borderId="1" xfId="32" applyNumberFormat="1" applyFont="1" applyFill="1" applyBorder="1" applyAlignment="1">
      <alignment horizontal="center" vertical="center" wrapText="1"/>
    </xf>
    <xf numFmtId="3" fontId="3" fillId="0" borderId="1" xfId="3" applyNumberFormat="1" applyFont="1" applyFill="1" applyBorder="1" applyAlignment="1">
      <alignment horizontal="center" vertical="center" wrapText="1"/>
    </xf>
    <xf numFmtId="164" fontId="3" fillId="0" borderId="1" xfId="22" applyNumberFormat="1" applyFont="1" applyFill="1" applyBorder="1" applyAlignment="1">
      <alignment horizontal="center" vertical="center" wrapText="1"/>
    </xf>
    <xf numFmtId="0" fontId="3" fillId="0" borderId="1" xfId="0" applyFont="1" applyFill="1" applyBorder="1" applyAlignment="1">
      <alignment horizontal="center" vertical="center" wrapText="1" shrinkToFit="1"/>
    </xf>
    <xf numFmtId="0" fontId="3" fillId="0" borderId="1" xfId="0" applyNumberFormat="1" applyFont="1" applyFill="1" applyBorder="1" applyAlignment="1">
      <alignment horizontal="center" vertical="center" shrinkToFit="1"/>
    </xf>
    <xf numFmtId="1" fontId="3" fillId="0" borderId="1" xfId="0" applyNumberFormat="1" applyFont="1" applyFill="1" applyBorder="1" applyAlignment="1">
      <alignment horizontal="center" vertical="center" shrinkToFit="1"/>
    </xf>
    <xf numFmtId="3" fontId="3" fillId="0" borderId="1" xfId="0" applyNumberFormat="1" applyFont="1" applyFill="1" applyBorder="1" applyAlignment="1">
      <alignment vertical="center" wrapText="1"/>
    </xf>
    <xf numFmtId="17" fontId="3" fillId="0" borderId="1" xfId="2" applyNumberFormat="1" applyFont="1" applyFill="1" applyBorder="1" applyAlignment="1">
      <alignment horizontal="center" vertical="center" wrapText="1"/>
    </xf>
    <xf numFmtId="49" fontId="3" fillId="0" borderId="1" xfId="31" applyNumberFormat="1" applyFont="1" applyFill="1" applyBorder="1" applyAlignment="1">
      <alignment horizontal="center" vertical="center" wrapText="1"/>
    </xf>
    <xf numFmtId="3" fontId="3" fillId="0" borderId="1" xfId="33" applyNumberFormat="1" applyFont="1" applyFill="1" applyBorder="1" applyAlignment="1">
      <alignment horizontal="center" vertical="center" wrapText="1"/>
    </xf>
    <xf numFmtId="3" fontId="3" fillId="0" borderId="1" xfId="34" applyNumberFormat="1" applyFont="1" applyFill="1" applyBorder="1" applyAlignment="1">
      <alignment horizontal="center" vertical="center" wrapText="1"/>
    </xf>
    <xf numFmtId="0" fontId="3" fillId="0" borderId="1" xfId="6" applyFont="1" applyFill="1" applyBorder="1" applyAlignment="1">
      <alignment vertical="center" wrapText="1"/>
    </xf>
    <xf numFmtId="1" fontId="3" fillId="0" borderId="1" xfId="6" applyNumberFormat="1" applyFont="1" applyFill="1" applyBorder="1" applyAlignment="1">
      <alignment horizontal="center" vertical="top" wrapText="1"/>
    </xf>
    <xf numFmtId="1" fontId="3" fillId="0" borderId="1" xfId="7" applyNumberFormat="1" applyFont="1" applyFill="1" applyBorder="1" applyAlignment="1">
      <alignment horizontal="center" vertical="center" wrapText="1"/>
    </xf>
    <xf numFmtId="49" fontId="3" fillId="0" borderId="1" xfId="6" applyNumberFormat="1" applyFont="1" applyFill="1" applyBorder="1" applyAlignment="1">
      <alignment vertical="center" wrapText="1"/>
    </xf>
    <xf numFmtId="0" fontId="3" fillId="0" borderId="1" xfId="0" applyFont="1" applyFill="1" applyBorder="1" applyAlignment="1">
      <alignment vertical="top" wrapText="1"/>
    </xf>
    <xf numFmtId="1" fontId="3" fillId="0" borderId="1" xfId="6" applyNumberFormat="1" applyFont="1" applyFill="1" applyBorder="1" applyAlignment="1">
      <alignment horizontal="left" vertical="top" wrapText="1"/>
    </xf>
    <xf numFmtId="0" fontId="3" fillId="0" borderId="1" xfId="6" applyFont="1" applyFill="1" applyBorder="1" applyAlignment="1">
      <alignment horizontal="left" vertical="top" wrapText="1"/>
    </xf>
    <xf numFmtId="0" fontId="3" fillId="0" borderId="1" xfId="0" applyNumberFormat="1" applyFont="1" applyFill="1" applyBorder="1"/>
    <xf numFmtId="0" fontId="3" fillId="0" borderId="1" xfId="35" applyFont="1" applyFill="1" applyBorder="1" applyAlignment="1">
      <alignment horizontal="center" vertical="center" wrapText="1"/>
    </xf>
    <xf numFmtId="0" fontId="3" fillId="0" borderId="1" xfId="36" applyFont="1" applyFill="1" applyBorder="1" applyAlignment="1">
      <alignment horizontal="center" vertical="center" wrapText="1"/>
    </xf>
    <xf numFmtId="4" fontId="3" fillId="0" borderId="1" xfId="26" applyNumberFormat="1" applyFont="1" applyFill="1" applyBorder="1" applyAlignment="1">
      <alignment horizontal="center" vertical="center" wrapText="1"/>
    </xf>
    <xf numFmtId="0" fontId="3" fillId="0" borderId="1" xfId="37" applyFont="1" applyFill="1" applyBorder="1" applyAlignment="1">
      <alignment horizontal="center" vertical="center"/>
    </xf>
    <xf numFmtId="0" fontId="3" fillId="0" borderId="1" xfId="38" applyFont="1" applyFill="1" applyBorder="1" applyAlignment="1">
      <alignment horizontal="center" vertical="center"/>
    </xf>
    <xf numFmtId="0" fontId="3" fillId="0" borderId="1" xfId="39" applyFont="1" applyFill="1" applyBorder="1" applyAlignment="1">
      <alignment horizontal="justify" vertical="center" wrapText="1"/>
    </xf>
    <xf numFmtId="0" fontId="3" fillId="0" borderId="1" xfId="4" applyNumberFormat="1" applyFont="1" applyFill="1" applyBorder="1" applyAlignment="1">
      <alignment vertical="center" wrapText="1"/>
    </xf>
    <xf numFmtId="0" fontId="3" fillId="0" borderId="1" xfId="21" applyFont="1" applyFill="1" applyBorder="1" applyAlignment="1">
      <alignment horizontal="justify" vertical="center" wrapText="1"/>
    </xf>
    <xf numFmtId="0" fontId="3" fillId="0" borderId="1" xfId="21" applyFont="1" applyFill="1" applyBorder="1" applyAlignment="1">
      <alignment horizontal="justify" vertical="top" wrapText="1"/>
    </xf>
    <xf numFmtId="0" fontId="3" fillId="0" borderId="1" xfId="2" applyNumberFormat="1" applyFont="1" applyFill="1" applyBorder="1" applyAlignment="1">
      <alignment horizontal="center" wrapText="1"/>
    </xf>
    <xf numFmtId="0" fontId="3" fillId="0" borderId="1" xfId="8" applyNumberFormat="1" applyFont="1" applyFill="1" applyBorder="1" applyAlignment="1">
      <alignment horizontal="center" vertical="center" wrapText="1"/>
    </xf>
    <xf numFmtId="0" fontId="3" fillId="0" borderId="1" xfId="40" applyNumberFormat="1" applyFont="1" applyFill="1" applyBorder="1" applyAlignment="1">
      <alignment horizontal="center" vertical="center" wrapText="1"/>
    </xf>
    <xf numFmtId="0" fontId="3" fillId="0" borderId="1" xfId="0" applyFont="1" applyFill="1" applyBorder="1" applyAlignment="1">
      <alignment horizontal="center"/>
    </xf>
    <xf numFmtId="0" fontId="3" fillId="0" borderId="1" xfId="4" applyFont="1" applyFill="1" applyBorder="1"/>
    <xf numFmtId="4" fontId="3" fillId="0" borderId="1" xfId="4" applyNumberFormat="1" applyFont="1" applyFill="1" applyBorder="1" applyAlignment="1">
      <alignment horizontal="center" vertical="center"/>
    </xf>
    <xf numFmtId="0" fontId="3" fillId="0" borderId="1" xfId="41" applyFont="1" applyFill="1" applyBorder="1" applyAlignment="1">
      <alignment horizontal="center" vertical="center" wrapText="1"/>
    </xf>
    <xf numFmtId="3" fontId="3" fillId="0" borderId="1" xfId="42" applyNumberFormat="1" applyFont="1" applyFill="1" applyBorder="1" applyAlignment="1">
      <alignment horizontal="center" vertical="center"/>
    </xf>
    <xf numFmtId="0" fontId="3" fillId="0" borderId="1" xfId="2" applyFont="1" applyFill="1" applyBorder="1" applyAlignment="1">
      <alignment horizontal="center" vertical="top" wrapText="1"/>
    </xf>
    <xf numFmtId="0" fontId="3" fillId="0" borderId="1" xfId="32" applyFont="1" applyFill="1" applyBorder="1" applyAlignment="1">
      <alignment horizontal="center" vertical="center" wrapText="1"/>
    </xf>
    <xf numFmtId="0" fontId="3" fillId="0" borderId="1" xfId="32" applyFont="1" applyFill="1" applyBorder="1" applyAlignment="1">
      <alignment horizontal="left" vertical="center" wrapText="1"/>
    </xf>
    <xf numFmtId="170" fontId="3" fillId="0" borderId="1" xfId="42" applyNumberFormat="1" applyFont="1" applyFill="1" applyBorder="1" applyAlignment="1">
      <alignment horizontal="center" vertical="center" wrapText="1"/>
    </xf>
    <xf numFmtId="1" fontId="3" fillId="0" borderId="1" xfId="42" applyNumberFormat="1" applyFont="1" applyFill="1" applyBorder="1" applyAlignment="1">
      <alignment horizontal="center" vertical="center" wrapText="1"/>
    </xf>
    <xf numFmtId="49" fontId="3" fillId="0" borderId="1" xfId="42" applyNumberFormat="1" applyFont="1" applyFill="1" applyBorder="1" applyAlignment="1">
      <alignment horizontal="center" vertical="center" wrapText="1"/>
    </xf>
    <xf numFmtId="0" fontId="3" fillId="0" borderId="1" xfId="3" applyFont="1" applyFill="1" applyBorder="1" applyAlignment="1">
      <alignment horizontal="left" vertical="center" wrapText="1"/>
    </xf>
    <xf numFmtId="0" fontId="3" fillId="0" borderId="1" xfId="43" applyFont="1" applyFill="1" applyBorder="1" applyAlignment="1">
      <alignment vertical="center" wrapText="1"/>
    </xf>
    <xf numFmtId="0" fontId="3" fillId="0" borderId="1" xfId="44" applyFont="1" applyFill="1" applyBorder="1" applyAlignment="1">
      <alignment horizontal="center" vertical="center" wrapText="1"/>
    </xf>
    <xf numFmtId="4" fontId="3" fillId="0" borderId="1" xfId="6" applyNumberFormat="1" applyFont="1" applyFill="1" applyBorder="1" applyAlignment="1">
      <alignment horizontal="left" vertical="center" wrapText="1"/>
    </xf>
    <xf numFmtId="4" fontId="3" fillId="0" borderId="1" xfId="45" applyNumberFormat="1" applyFont="1" applyFill="1" applyBorder="1" applyAlignment="1">
      <alignment horizontal="center" vertical="center" wrapText="1"/>
    </xf>
    <xf numFmtId="0" fontId="3" fillId="0" borderId="1" xfId="8" applyFont="1" applyFill="1" applyBorder="1" applyAlignment="1">
      <alignment horizontal="justify" vertical="center" wrapText="1"/>
    </xf>
    <xf numFmtId="0" fontId="3" fillId="0" borderId="1" xfId="46" applyFont="1" applyFill="1" applyBorder="1" applyAlignment="1">
      <alignment horizontal="center" vertical="center"/>
    </xf>
    <xf numFmtId="0" fontId="3" fillId="0" borderId="1" xfId="47" applyFont="1" applyFill="1" applyBorder="1" applyAlignment="1">
      <alignment horizontal="center" vertical="center"/>
    </xf>
    <xf numFmtId="4" fontId="3" fillId="0" borderId="1" xfId="48" applyNumberFormat="1" applyFont="1" applyFill="1" applyBorder="1" applyAlignment="1">
      <alignment horizontal="center" vertical="center" wrapText="1"/>
    </xf>
    <xf numFmtId="2" fontId="3" fillId="0" borderId="1" xfId="48" applyNumberFormat="1" applyFont="1" applyFill="1" applyBorder="1" applyAlignment="1">
      <alignment horizontal="center" vertical="center"/>
    </xf>
    <xf numFmtId="0" fontId="3" fillId="0" borderId="1" xfId="11" applyFont="1" applyFill="1" applyBorder="1" applyAlignment="1">
      <alignment horizontal="left" vertical="center" wrapText="1"/>
    </xf>
    <xf numFmtId="4"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left" wrapText="1"/>
    </xf>
    <xf numFmtId="4" fontId="3" fillId="0" borderId="1" xfId="6" applyNumberFormat="1" applyFont="1" applyFill="1" applyBorder="1" applyAlignment="1">
      <alignment horizontal="right" vertical="center" wrapText="1"/>
    </xf>
    <xf numFmtId="0" fontId="3" fillId="0" borderId="1" xfId="13" applyNumberFormat="1" applyFont="1" applyFill="1" applyBorder="1" applyAlignment="1">
      <alignment horizontal="left" vertical="center" wrapText="1"/>
    </xf>
    <xf numFmtId="4" fontId="5" fillId="0" borderId="1" xfId="49" applyNumberFormat="1" applyFont="1" applyFill="1" applyBorder="1" applyAlignment="1">
      <alignment horizontal="center" vertical="center" wrapText="1"/>
    </xf>
    <xf numFmtId="4" fontId="5" fillId="0" borderId="1" xfId="2" applyNumberFormat="1" applyFont="1" applyFill="1" applyBorder="1" applyAlignment="1">
      <alignment horizontal="center" vertical="center"/>
    </xf>
    <xf numFmtId="4" fontId="3" fillId="0" borderId="0" xfId="2" applyNumberFormat="1" applyFont="1" applyFill="1" applyBorder="1" applyAlignment="1"/>
    <xf numFmtId="4" fontId="3" fillId="0" borderId="0" xfId="2" applyNumberFormat="1" applyFont="1" applyFill="1" applyBorder="1"/>
    <xf numFmtId="0" fontId="3" fillId="0" borderId="0" xfId="2" applyFont="1" applyFill="1" applyBorder="1" applyAlignment="1">
      <alignment horizontal="center" wrapText="1"/>
    </xf>
    <xf numFmtId="0" fontId="3" fillId="0" borderId="0" xfId="4" applyFont="1" applyFill="1" applyBorder="1" applyAlignment="1">
      <alignment horizontal="center" vertical="center" wrapText="1"/>
    </xf>
    <xf numFmtId="164" fontId="3" fillId="0" borderId="0" xfId="1" applyFont="1" applyFill="1" applyBorder="1" applyAlignment="1">
      <alignment horizontal="center" vertical="center"/>
    </xf>
    <xf numFmtId="0" fontId="3" fillId="0" borderId="0" xfId="2" applyFont="1" applyFill="1" applyBorder="1" applyAlignment="1">
      <alignment horizontal="left" wrapText="1"/>
    </xf>
    <xf numFmtId="0" fontId="14" fillId="0" borderId="0" xfId="2" applyFont="1" applyFill="1" applyBorder="1" applyAlignment="1">
      <alignment horizontal="left"/>
    </xf>
    <xf numFmtId="4" fontId="3" fillId="0" borderId="0" xfId="2" applyNumberFormat="1" applyFont="1" applyFill="1" applyBorder="1" applyAlignment="1">
      <alignment horizontal="center" wrapText="1"/>
    </xf>
    <xf numFmtId="0" fontId="15" fillId="0" borderId="0" xfId="2" applyFont="1" applyFill="1" applyBorder="1" applyAlignment="1">
      <alignment horizontal="center" vertical="center" wrapText="1"/>
    </xf>
    <xf numFmtId="0" fontId="15" fillId="0" borderId="0" xfId="2" applyFont="1" applyFill="1" applyBorder="1" applyAlignment="1">
      <alignment horizontal="center"/>
    </xf>
    <xf numFmtId="0" fontId="15" fillId="0" borderId="0" xfId="2" applyFont="1" applyFill="1" applyBorder="1"/>
    <xf numFmtId="49" fontId="3" fillId="0" borderId="0" xfId="2" applyNumberFormat="1" applyFont="1" applyFill="1" applyBorder="1" applyAlignment="1"/>
    <xf numFmtId="49" fontId="3" fillId="0" borderId="0" xfId="2" applyNumberFormat="1" applyFont="1" applyFill="1" applyBorder="1" applyAlignment="1">
      <alignment horizontal="center" vertical="center" wrapText="1"/>
    </xf>
    <xf numFmtId="49" fontId="3" fillId="0" borderId="0" xfId="2" applyNumberFormat="1" applyFont="1" applyFill="1" applyBorder="1" applyAlignment="1">
      <alignment horizontal="center"/>
    </xf>
    <xf numFmtId="0" fontId="5" fillId="0" borderId="0" xfId="2" applyFont="1" applyFill="1" applyBorder="1" applyAlignment="1">
      <alignment horizontal="justify" vertical="justify"/>
    </xf>
    <xf numFmtId="0" fontId="5" fillId="0" borderId="0" xfId="2" applyFont="1" applyFill="1" applyBorder="1" applyAlignment="1">
      <alignment horizontal="center" vertical="justify" wrapText="1"/>
    </xf>
    <xf numFmtId="0" fontId="5" fillId="0" borderId="0" xfId="2" applyFont="1" applyFill="1" applyBorder="1" applyAlignment="1">
      <alignment horizontal="justify" vertical="justify" wrapText="1"/>
    </xf>
    <xf numFmtId="0" fontId="3" fillId="0" borderId="1" xfId="593" applyFont="1" applyFill="1" applyBorder="1" applyAlignment="1">
      <alignment horizontal="center" vertical="center" wrapText="1"/>
    </xf>
    <xf numFmtId="0" fontId="3" fillId="0" borderId="1" xfId="777" applyNumberFormat="1" applyFont="1" applyFill="1" applyBorder="1" applyAlignment="1">
      <alignment horizontal="center" vertical="center"/>
    </xf>
    <xf numFmtId="4" fontId="3" fillId="0" borderId="1" xfId="708" applyNumberFormat="1" applyFont="1" applyFill="1" applyBorder="1" applyAlignment="1">
      <alignment horizontal="center" vertical="center" wrapText="1"/>
    </xf>
    <xf numFmtId="0" fontId="3" fillId="0" borderId="1" xfId="708" applyFont="1" applyFill="1" applyBorder="1" applyAlignment="1">
      <alignment horizontal="center" vertical="center" wrapText="1"/>
    </xf>
    <xf numFmtId="0" fontId="3" fillId="0" borderId="1" xfId="594" applyFont="1" applyFill="1" applyBorder="1" applyAlignment="1">
      <alignment horizontal="center" vertical="center" wrapText="1"/>
    </xf>
    <xf numFmtId="0" fontId="3" fillId="0" borderId="1" xfId="777" applyNumberFormat="1" applyFont="1" applyFill="1" applyBorder="1" applyAlignment="1">
      <alignment horizontal="left"/>
    </xf>
    <xf numFmtId="0" fontId="3" fillId="0" borderId="1" xfId="777" applyNumberFormat="1" applyFont="1" applyFill="1" applyBorder="1" applyAlignment="1">
      <alignment horizontal="center"/>
    </xf>
    <xf numFmtId="0" fontId="3" fillId="0" borderId="1" xfId="759" applyFont="1" applyFill="1" applyBorder="1" applyAlignment="1">
      <alignment horizontal="center" vertical="center" wrapText="1"/>
    </xf>
    <xf numFmtId="0" fontId="3" fillId="0" borderId="1" xfId="777" applyNumberFormat="1" applyFont="1" applyFill="1" applyBorder="1" applyAlignment="1">
      <alignment horizontal="center" vertical="center" wrapText="1"/>
    </xf>
    <xf numFmtId="165" fontId="3" fillId="0" borderId="1" xfId="888" applyNumberFormat="1" applyFont="1" applyFill="1" applyBorder="1" applyAlignment="1">
      <alignment horizontal="center" vertical="center"/>
    </xf>
    <xf numFmtId="0" fontId="3" fillId="0" borderId="1" xfId="777" applyNumberFormat="1" applyFont="1" applyFill="1" applyBorder="1" applyAlignment="1">
      <alignment vertical="center"/>
    </xf>
    <xf numFmtId="164" fontId="3" fillId="0" borderId="1" xfId="888" applyFont="1" applyFill="1" applyBorder="1" applyAlignment="1">
      <alignment horizontal="center" vertical="center"/>
    </xf>
    <xf numFmtId="4" fontId="3" fillId="0" borderId="1" xfId="777" applyNumberFormat="1" applyFont="1" applyFill="1" applyBorder="1" applyAlignment="1">
      <alignment horizontal="center" vertical="center"/>
    </xf>
    <xf numFmtId="0" fontId="3" fillId="0" borderId="1" xfId="591" applyFont="1" applyFill="1" applyBorder="1" applyAlignment="1">
      <alignment horizontal="center" vertical="center" wrapText="1"/>
    </xf>
    <xf numFmtId="3" fontId="3" fillId="0" borderId="1" xfId="708" applyNumberFormat="1" applyFont="1" applyFill="1" applyBorder="1" applyAlignment="1">
      <alignment horizontal="center" vertical="center" wrapText="1"/>
    </xf>
    <xf numFmtId="4" fontId="3" fillId="0" borderId="1" xfId="888" applyNumberFormat="1" applyFont="1" applyFill="1" applyBorder="1" applyAlignment="1">
      <alignment horizontal="center" vertical="center" wrapText="1"/>
    </xf>
    <xf numFmtId="164" fontId="3" fillId="0" borderId="1" xfId="888" applyFont="1" applyFill="1" applyBorder="1" applyAlignment="1">
      <alignment horizontal="center" vertical="center" wrapText="1"/>
    </xf>
    <xf numFmtId="14" fontId="3" fillId="0" borderId="1" xfId="591" applyNumberFormat="1" applyFont="1" applyFill="1" applyBorder="1" applyAlignment="1">
      <alignment horizontal="center" vertical="center" wrapText="1"/>
    </xf>
    <xf numFmtId="4" fontId="3" fillId="0" borderId="1" xfId="888" applyNumberFormat="1" applyFont="1" applyFill="1" applyBorder="1" applyAlignment="1">
      <alignment horizontal="center" vertical="center"/>
    </xf>
    <xf numFmtId="164" fontId="3" fillId="0" borderId="1" xfId="888" applyNumberFormat="1" applyFont="1" applyFill="1" applyBorder="1" applyAlignment="1">
      <alignment horizontal="center" vertical="center"/>
    </xf>
    <xf numFmtId="1" fontId="3" fillId="0" borderId="1" xfId="708" applyNumberFormat="1" applyFont="1" applyFill="1" applyBorder="1" applyAlignment="1">
      <alignment horizontal="center" vertical="center" wrapText="1"/>
    </xf>
    <xf numFmtId="43" fontId="3" fillId="0" borderId="1" xfId="708" applyNumberFormat="1" applyFont="1" applyFill="1" applyBorder="1" applyAlignment="1">
      <alignment horizontal="center" vertical="center" wrapText="1"/>
    </xf>
    <xf numFmtId="164" fontId="3" fillId="0" borderId="1" xfId="888" applyNumberFormat="1" applyFont="1" applyFill="1" applyBorder="1" applyAlignment="1">
      <alignment horizontal="center" vertical="center" wrapText="1"/>
    </xf>
    <xf numFmtId="49" fontId="3" fillId="0" borderId="1" xfId="591" applyNumberFormat="1" applyFont="1" applyFill="1" applyBorder="1" applyAlignment="1">
      <alignment horizontal="center" vertical="center" wrapText="1"/>
    </xf>
    <xf numFmtId="1" fontId="3" fillId="0" borderId="1" xfId="593" applyNumberFormat="1" applyFont="1" applyFill="1" applyBorder="1" applyAlignment="1">
      <alignment horizontal="center" vertical="center" wrapText="1"/>
    </xf>
    <xf numFmtId="0" fontId="3" fillId="0" borderId="1" xfId="708" applyFont="1" applyFill="1" applyBorder="1" applyAlignment="1">
      <alignment horizontal="center" vertical="center"/>
    </xf>
    <xf numFmtId="0" fontId="3" fillId="0" borderId="1" xfId="708" applyFont="1" applyFill="1" applyBorder="1"/>
    <xf numFmtId="4" fontId="3" fillId="0" borderId="1" xfId="13" applyNumberFormat="1" applyFont="1" applyFill="1" applyBorder="1" applyAlignment="1">
      <alignment horizontal="center" vertical="center"/>
    </xf>
    <xf numFmtId="0" fontId="3" fillId="0" borderId="1" xfId="13" applyNumberFormat="1" applyFont="1" applyFill="1" applyBorder="1" applyAlignment="1">
      <alignment horizontal="left" vertical="center"/>
    </xf>
    <xf numFmtId="0" fontId="3" fillId="0" borderId="1" xfId="2" applyFont="1" applyFill="1" applyBorder="1" applyAlignment="1">
      <alignment horizontal="right" vertical="center" wrapText="1"/>
    </xf>
  </cellXfs>
  <cellStyles count="934">
    <cellStyle name=" 1" xfId="50"/>
    <cellStyle name=" б" xfId="51"/>
    <cellStyle name=" б 10 2" xfId="52"/>
    <cellStyle name=" б 13" xfId="53"/>
    <cellStyle name=" б 15" xfId="54"/>
    <cellStyle name=" б 2" xfId="55"/>
    <cellStyle name=" б 2 2" xfId="56"/>
    <cellStyle name=" б 2 2 2" xfId="57"/>
    <cellStyle name=" б 2 2 2 2" xfId="58"/>
    <cellStyle name=" б 2 2 3" xfId="59"/>
    <cellStyle name=" б 2 3" xfId="60"/>
    <cellStyle name=" б 3" xfId="61"/>
    <cellStyle name=" б 3 2" xfId="62"/>
    <cellStyle name=" б 3 2 2" xfId="63"/>
    <cellStyle name=" б 3 3 2" xfId="64"/>
    <cellStyle name=" б 3_бюджет2013(труба+ФА+НКТ)" xfId="65"/>
    <cellStyle name=" б 4" xfId="66"/>
    <cellStyle name=" б 4 2" xfId="67"/>
    <cellStyle name=" б 5" xfId="68"/>
    <cellStyle name=" б 8" xfId="69"/>
    <cellStyle name=" б 9" xfId="70"/>
    <cellStyle name=" б_0-4" xfId="71"/>
    <cellStyle name="_03 O.Taxes_final" xfId="72"/>
    <cellStyle name="_03 O.Taxes_final 2" xfId="73"/>
    <cellStyle name="_03 O-Tax final_zapas" xfId="74"/>
    <cellStyle name="_03 O-Tax final_zapas 2" xfId="75"/>
    <cellStyle name="_04 N1. Other Payables" xfId="76"/>
    <cellStyle name="_04 N1. Other Payables 2" xfId="77"/>
    <cellStyle name="_05,06,08." xfId="78"/>
    <cellStyle name="_05,06,08. 2" xfId="79"/>
    <cellStyle name="_05,06,08._бюджет2013(труба+ФА+НКТ)" xfId="80"/>
    <cellStyle name="_05,06,08._прил4.6.2 КРС-2013(27скв с МКД)" xfId="81"/>
    <cellStyle name="_09 Fe. Inventory_30.09.06" xfId="82"/>
    <cellStyle name="_09 Fe. Inventory_30.09.06 2" xfId="83"/>
    <cellStyle name="_09 N1-Other payables 31.12.05" xfId="84"/>
    <cellStyle name="_09 N1-u Other payables" xfId="85"/>
    <cellStyle name="_09 N1-u Other payables 2" xfId="86"/>
    <cellStyle name="_09 N3 Due to employees 31.12.05" xfId="87"/>
    <cellStyle name="_09 N3. Due to employees" xfId="88"/>
    <cellStyle name="_09 N3u. Due to employees" xfId="89"/>
    <cellStyle name="_09 N3u. Due to employees 2" xfId="90"/>
    <cellStyle name="_09 U2.COS EB_30.09.06" xfId="91"/>
    <cellStyle name="_09 U2.COS EB_30.09.06 2" xfId="92"/>
    <cellStyle name="_09 U2.Cost of Sales EB" xfId="93"/>
    <cellStyle name="_09 U2.Cost of Sales EB 2" xfId="94"/>
    <cellStyle name="_09 U2.u Cost of sales 05 YE" xfId="95"/>
    <cellStyle name="_09 U2.u Cost of sales 05 YE 2" xfId="96"/>
    <cellStyle name="_09 U2.u Cost of sales 31.12.05" xfId="97"/>
    <cellStyle name="_09 U2.u Cost of sales 31.12.05 2" xfId="98"/>
    <cellStyle name="_09. U3.Selling Expenses_12m2006" xfId="99"/>
    <cellStyle name="_09. U3.Selling Expenses_12m2006 2" xfId="100"/>
    <cellStyle name="_09.C.Cash_30.11.06" xfId="101"/>
    <cellStyle name="_09.C.Cash_30.11.06 2" xfId="102"/>
    <cellStyle name="_09.N.AP.AIT_30.09.06" xfId="103"/>
    <cellStyle name="_09.N3e.Unused Vacation " xfId="104"/>
    <cellStyle name="_09.N3e.Unused Vacation  2" xfId="105"/>
    <cellStyle name="_09.U1.Revenue_11M2006" xfId="106"/>
    <cellStyle name="_09.U1.Revenue_12M2006" xfId="107"/>
    <cellStyle name="_11 S1.300 Emba Significant contracts YE " xfId="108"/>
    <cellStyle name="_11 S1.300 Emba Significant contracts YE  2" xfId="109"/>
    <cellStyle name="_2006 AG final" xfId="110"/>
    <cellStyle name="_2007.07.23 Расшифровки по Произ себ-ти_2008" xfId="111"/>
    <cellStyle name="_2007.07.23 Расшифровки по Произ себ-ти_2008 2" xfId="112"/>
    <cellStyle name="_2007.07.23 Расшифровки по Произ себ-ти_2008_ПП 2012-2 900 млн 10 06 12" xfId="113"/>
    <cellStyle name="_2007.07.23 Расшифровки по Произ себ-ти_2008_ПП 2013 Вар_1 1 (Англ) " xfId="114"/>
    <cellStyle name="_2007.10.05 Окончательный вариант Расчета добычи" xfId="115"/>
    <cellStyle name="_2007.10.05 Окончательный вариант Расчета добычи_ПП 2011-2 950 млн 06.06.12" xfId="116"/>
    <cellStyle name="_28.12.08." xfId="117"/>
    <cellStyle name="_28.12.08. 2" xfId="118"/>
    <cellStyle name="_28.12.08._бюджет2013(труба+ФА+НКТ)" xfId="119"/>
    <cellStyle name="_28.12.08._прил4.6.2 КРС-2013(27скв с МКД)" xfId="120"/>
    <cellStyle name="_5 months 2006 P&amp;L" xfId="121"/>
    <cellStyle name="_A4 TS for Aizhan" xfId="122"/>
    <cellStyle name="_AG Consolidated 427 froms(11m2006)" xfId="123"/>
    <cellStyle name="_AG Holding 2006 Elimination" xfId="124"/>
    <cellStyle name="_B6.5 Payroll test of controlls_Uzen2" xfId="125"/>
    <cellStyle name="_Balance as of 31.12.06" xfId="126"/>
    <cellStyle name="_Book1" xfId="127"/>
    <cellStyle name="_Book1 2" xfId="128"/>
    <cellStyle name="_C.100-Lead" xfId="129"/>
    <cellStyle name="_C.100-Lead 2" xfId="130"/>
    <cellStyle name="_C.Cash" xfId="131"/>
    <cellStyle name="_C.Cash 2" xfId="132"/>
    <cellStyle name="_CAP - AIT 16.11.06" xfId="133"/>
    <cellStyle name="_CAP - AIT 16.11.06 2" xfId="134"/>
    <cellStyle name="_CAP-AIT(1)" xfId="135"/>
    <cellStyle name="_CAP-AIT(1) 2" xfId="136"/>
    <cellStyle name="_CAP-AlmatyGas" xfId="137"/>
    <cellStyle name="_CAP-AlmatyGas 2" xfId="138"/>
    <cellStyle name="_CAP-AlmatyGas_AGK" xfId="139"/>
    <cellStyle name="_CAP-AlmatyGas_AGK 2" xfId="140"/>
    <cellStyle name="_CAP-AlmatyGas1АГС-С" xfId="141"/>
    <cellStyle name="_CAP-AlmatyGas1АГС-С 2" xfId="142"/>
    <cellStyle name="_cash flows" xfId="143"/>
    <cellStyle name="_cash flows 2" xfId="144"/>
    <cellStyle name="_CIT" xfId="145"/>
    <cellStyle name="_CIT 2" xfId="146"/>
    <cellStyle name="_Doc_page" xfId="147"/>
    <cellStyle name="_E.130 ARC" xfId="148"/>
    <cellStyle name="_E.130 ARC 2" xfId="149"/>
    <cellStyle name="_E1.Receivables_KMG Alatau" xfId="150"/>
    <cellStyle name="_E1.Receivables_KMG Alatau 2" xfId="151"/>
    <cellStyle name="_E130.xlsЕржану" xfId="152"/>
    <cellStyle name="_E130.xlsЕржану 2" xfId="153"/>
    <cellStyle name="_Elvira-Payroll_LATEST" xfId="154"/>
    <cellStyle name="_For Elvira" xfId="155"/>
    <cellStyle name="_For Elvira 2" xfId="156"/>
    <cellStyle name="_Gulliay Dec4" xfId="157"/>
    <cellStyle name="_Gulliay Dec4 2" xfId="158"/>
    <cellStyle name="_KTG consolidation H1 2006 (PBC)" xfId="159"/>
    <cellStyle name="_MMI+spares" xfId="160"/>
    <cellStyle name="_MMI+spares 2" xfId="161"/>
    <cellStyle name="_MMI+spares_ПП 2013 Вар_1 1 (Англ) " xfId="162"/>
    <cellStyle name="_N.3 Employee Liabilities" xfId="163"/>
    <cellStyle name="_N.3 Employee Liabilities 2" xfId="164"/>
    <cellStyle name="_N1.Payables" xfId="165"/>
    <cellStyle name="_N1.Payables 2" xfId="166"/>
    <cellStyle name="_O. Taxes -02 Yassy" xfId="167"/>
    <cellStyle name="_O. Taxes -02 Yassy 2" xfId="168"/>
    <cellStyle name="_O.Taxes" xfId="169"/>
    <cellStyle name="_O.Taxes 2" xfId="170"/>
    <cellStyle name="_O.Taxes 2004" xfId="171"/>
    <cellStyle name="_O.Taxes 2004 2" xfId="172"/>
    <cellStyle name="_O.Taxes 2005" xfId="173"/>
    <cellStyle name="_O.Taxes 2005 2" xfId="174"/>
    <cellStyle name="_O.Taxes ATS 04" xfId="175"/>
    <cellStyle name="_O.Taxes ATS 04 2" xfId="176"/>
    <cellStyle name="_O.Taxes KTO" xfId="177"/>
    <cellStyle name="_O.Taxes KTO 2" xfId="178"/>
    <cellStyle name="_O.Taxes-MT_2" xfId="179"/>
    <cellStyle name="_O.Taxes-MT_2 2" xfId="180"/>
    <cellStyle name="_OBOROT4411" xfId="181"/>
    <cellStyle name="_OBOROT4411 2" xfId="182"/>
    <cellStyle name="_O-Taxes_Final_03" xfId="183"/>
    <cellStyle name="_O-Taxes_Final_03 2" xfId="184"/>
    <cellStyle name="_O-Taxes_TH KMG_03" xfId="185"/>
    <cellStyle name="_O-Taxes_TH KMG_03 2" xfId="186"/>
    <cellStyle name="_P&amp;L Eliminations" xfId="187"/>
    <cellStyle name="_P&amp;L for December" xfId="188"/>
    <cellStyle name="_Payroll" xfId="189"/>
    <cellStyle name="_Payroll 2" xfId="190"/>
    <cellStyle name="_PRICE_1C" xfId="191"/>
    <cellStyle name="_Q34242 SIBNEFT-ONPZ AVT-10 rev5b" xfId="192"/>
    <cellStyle name="_Q34242 SIBNEFT-ONPZ AVT-10 rev5b 2" xfId="193"/>
    <cellStyle name="_Q34242 SIBNEFT-ONPZ AVT-10 rev5b_ПП 2013 Вар_1 1 (Англ) " xfId="194"/>
    <cellStyle name="_Q35082 TATNEFT_PAOM_Rev2_HART" xfId="195"/>
    <cellStyle name="_Q35706 UKL rev0" xfId="196"/>
    <cellStyle name="_Q35706 UKL rev0 2" xfId="197"/>
    <cellStyle name="_Q35706 UKL rev0_ПП 2013 Вар_1 1 (Англ) " xfId="198"/>
    <cellStyle name="_Q36015_Sterlitamak_H-1b_rev0_with HIMA" xfId="199"/>
    <cellStyle name="_Q36015_Sterlitamak_H-1b_rev0_with HIMA 2" xfId="200"/>
    <cellStyle name="_Q36015_Sterlitamak_H-1b_rev0_with HIMA_ПП 2013 Вар_1 1 (Англ) " xfId="201"/>
    <cellStyle name="_Q36240_NevAZOT_dem_voda_rev0" xfId="202"/>
    <cellStyle name="_Q36XXX West-Ozer rev0" xfId="203"/>
    <cellStyle name="_Q36XXX West-Ozer rev0 2" xfId="204"/>
    <cellStyle name="_Q36XXX West-Ozer rev0_ПП 2013 Вар_1 1 (Англ) " xfId="205"/>
    <cellStyle name="_Q42XXX_rev" xfId="206"/>
    <cellStyle name="_Q42XXX_rev 2" xfId="207"/>
    <cellStyle name="_Q42XXX_rev_ПП 2013 Вар_1 1 (Англ) " xfId="208"/>
    <cellStyle name="_Q43339_RMD_AVT-6_MNPZ" xfId="209"/>
    <cellStyle name="_Q43339_RMD_AVT-6_MNPZ 2" xfId="210"/>
    <cellStyle name="_Q43339_RMD_AVT-6_MNPZ_ПП 2013 Вар_1 1 (Англ) " xfId="211"/>
    <cellStyle name="_Q43XXX_3301x02_3051STG_3144_MMI_3095MFA" xfId="212"/>
    <cellStyle name="_Q43XXX_3301x02_3051STG_3144_MMI_3095MFA 2" xfId="213"/>
    <cellStyle name="_Q43XXX_3301x02_3051STG_3144_MMI_3095MFA_ПП 2013 Вар_1 1 (Англ) " xfId="214"/>
    <cellStyle name="_Q43XXX_rev6" xfId="215"/>
    <cellStyle name="_Q43XXX_rev6 2" xfId="216"/>
    <cellStyle name="_Q43XXX_rev6_ПП 2013 Вар_1 1 (Англ) " xfId="217"/>
    <cellStyle name="_Q44XXX_rev1" xfId="218"/>
    <cellStyle name="_Q44XXX_rev1 2" xfId="219"/>
    <cellStyle name="_Q44XXX_rev1_ПП 2013 Вар_1 1 (Англ) " xfId="220"/>
    <cellStyle name="_Q45XXX_MP_848" xfId="221"/>
    <cellStyle name="_Q45XXX_MP_848 2" xfId="222"/>
    <cellStyle name="_Q45XXX_MP_848_ПП 2013 Вар_1 1 (Англ) " xfId="223"/>
    <cellStyle name="_Q46250_PKOP_rev4 NN red_ (2) (2)" xfId="224"/>
    <cellStyle name="_Refinery_O.Taxes_my version" xfId="225"/>
    <cellStyle name="_Refinery_O.Taxes_my version 2" xfId="226"/>
    <cellStyle name="_Salary" xfId="227"/>
    <cellStyle name="_Salary 2" xfId="228"/>
    <cellStyle name="_Salary payable Test" xfId="229"/>
    <cellStyle name="_Sheet1" xfId="230"/>
    <cellStyle name="_TAXES (branches)" xfId="231"/>
    <cellStyle name="_TAXES (branches) 2" xfId="232"/>
    <cellStyle name="_Transfer Berik O. Taxes KRG" xfId="233"/>
    <cellStyle name="_Transfer Berik O. Taxes KRG 2" xfId="234"/>
    <cellStyle name="_U2.1 Payroll" xfId="235"/>
    <cellStyle name="_U2.1 Payroll 2" xfId="236"/>
    <cellStyle name="_U2.BT payroll analytics" xfId="237"/>
    <cellStyle name="_U2.Cost of Sales" xfId="238"/>
    <cellStyle name="_U2.Cost of Sales 2" xfId="239"/>
    <cellStyle name="_U2-110-SubLead" xfId="240"/>
    <cellStyle name="_U2-110-SubLead 2" xfId="241"/>
    <cellStyle name="_U2-300" xfId="242"/>
    <cellStyle name="_U2-300 2" xfId="243"/>
    <cellStyle name="_U6.Other Income &amp; Expenses 12m2006" xfId="244"/>
    <cellStyle name="_U6.Other Income &amp; Expenses 12m2006 2" xfId="245"/>
    <cellStyle name="_Vacation Provision" xfId="246"/>
    <cellStyle name="_Vacation Provision 2" xfId="247"/>
    <cellStyle name="_YE CIT and DT" xfId="248"/>
    <cellStyle name="_YE O. Taxes KMGD" xfId="249"/>
    <cellStyle name="_YE O. Taxes KMGD 2" xfId="250"/>
    <cellStyle name="_Zapasnoi COS" xfId="251"/>
    <cellStyle name="_Zapasnoi COS 2" xfId="252"/>
    <cellStyle name="_Бизнес план на 2009-2013гг (геоло)" xfId="253"/>
    <cellStyle name="_Бизнес план на 2009-2013гг (геоло)_ПП 2012-2 900 млн 10 06 12" xfId="254"/>
    <cellStyle name="_Бизнес план на 2009-2013гг (геоло)_ПП 2013 Вар_1 1 (Англ) " xfId="255"/>
    <cellStyle name="_Биз-план09-14 19 06 09г (2)" xfId="256"/>
    <cellStyle name="_Биз-план09-14 19 06 09г (2)_ПП 2011-2 950 млн 06.06.12" xfId="257"/>
    <cellStyle name="_Биз-план09-14 19.06.09г" xfId="258"/>
    <cellStyle name="_Биз-план09-14 19.06.09г_ПП 2011-2 950 млн 06.06.12" xfId="259"/>
    <cellStyle name="_Бюджетное предложение ПТБ10_64 расход" xfId="260"/>
    <cellStyle name="_Бюджетное предложение ПТБ10_64 расход 2" xfId="261"/>
    <cellStyle name="_Бюджетное предложение ПТБ10_64 расход_ПП 2013 Вар_1 1 (Англ) " xfId="262"/>
    <cellStyle name="_грф бур-01 08 09" xfId="263"/>
    <cellStyle name="_грф бур-01 08 09_ПП 2012-2 900 млн 10 06 12" xfId="264"/>
    <cellStyle name="_грф бур-01 08 09_ПП 2013 Вар_1 1 (Англ) " xfId="265"/>
    <cellStyle name="_грф бур-2011" xfId="266"/>
    <cellStyle name="_грф бур-2011 (2)" xfId="267"/>
    <cellStyle name="_грф бур-2011 (2)_ПП 2011-2 950 млн 06.06.12" xfId="268"/>
    <cellStyle name="_грф бур-2011 (3)" xfId="269"/>
    <cellStyle name="_грф бур-2011 (3)_ПП 2013 Вар_1 1 (Англ) " xfId="270"/>
    <cellStyle name="_грф бур-2011(3вар)" xfId="271"/>
    <cellStyle name="_грф бур-2011(3вар)_ПП 2011-2 950 млн 06.06.12" xfId="272"/>
    <cellStyle name="_грф бур-2011_ПП 2011-2 950 млн 06.06.12" xfId="273"/>
    <cellStyle name="_грф-09" xfId="274"/>
    <cellStyle name="_грф-09_ПП 2012-2 900 млн 10 06 12" xfId="275"/>
    <cellStyle name="_грф-09_ПП 2013 Вар_1 1 (Англ) " xfId="276"/>
    <cellStyle name="_грфбур(8+9)" xfId="277"/>
    <cellStyle name="_грфбур(8+9)_ПП 2012-2 900 млн 10 06 12" xfId="278"/>
    <cellStyle name="_грфбур(8+9)_ПП 2013 Вар_1 1 (Англ) " xfId="279"/>
    <cellStyle name="_Е120-130 свод" xfId="280"/>
    <cellStyle name="_Е120-130 свод 2" xfId="281"/>
    <cellStyle name="_Копия Расчет добычи на 2010г  30 млн тн (план)" xfId="282"/>
    <cellStyle name="_Копия Расчет добычи на 2010г  30 млн тн (план)_ПП 2011-2 950 млн 06.06.12" xfId="283"/>
    <cellStyle name="_корректировка июнь 2011" xfId="284"/>
    <cellStyle name="_корректировка июнь 2011 2" xfId="285"/>
    <cellStyle name="_корректировка июнь 2011 3" xfId="286"/>
    <cellStyle name="_корректировка июнь 2011 4" xfId="287"/>
    <cellStyle name="_корректировка июнь 2011_ПП 2013 Вар_1 1 (Англ) " xfId="288"/>
    <cellStyle name="_Модель по кодам_оконч. 2005" xfId="289"/>
    <cellStyle name="_Модель по кодам_оконч. 2005 2" xfId="290"/>
    <cellStyle name="_Новая форма суточного рапорта" xfId="291"/>
    <cellStyle name="_Новая форма суточного рапорта_ПП 2013 Вар_1 1 (Англ) " xfId="292"/>
    <cellStyle name="_Оборотка Восток new" xfId="293"/>
    <cellStyle name="_Оборотка Восток new 2" xfId="294"/>
    <cellStyle name="_ОТЧЕТ для ДКФ    06 04 05  (6)" xfId="295"/>
    <cellStyle name="_ОТЧЕТ для ДКФ    06 04 05  (6) 2" xfId="296"/>
    <cellStyle name="_ПамятьГИС" xfId="297"/>
    <cellStyle name="_ПамятьГИС 2" xfId="298"/>
    <cellStyle name="_План добычи и сдачи на 3,0 млн тн" xfId="299"/>
    <cellStyle name="_План добычи и сдачи на 3,0 млн тн_ПП 2011-2 950 млн 06.06.12" xfId="300"/>
    <cellStyle name="_План ПИР и СМР от 16 06 11" xfId="301"/>
    <cellStyle name="_План ПИР и СМР от 16 06 11 2" xfId="302"/>
    <cellStyle name="_План ПИР и СМР от 16 06 11_бюджет2013(труба+ФА+НКТ)" xfId="303"/>
    <cellStyle name="_План ПИР и СМР от 16 06 11_прил4.6.2 КРС-2013(27скв с МКД)" xfId="304"/>
    <cellStyle name="_План развития ПТС на 2005-2010 (связи станционной части)" xfId="305"/>
    <cellStyle name="_План развития ПТС на 2005-2010 (связи станционной части) 2" xfId="306"/>
    <cellStyle name="_ПП 2009г  разделы 1-11-  вариант 13" xfId="307"/>
    <cellStyle name="_ПП 2009г  разделы 1-11-  вариант 13 2" xfId="308"/>
    <cellStyle name="_ПП 2009г  разделы 1-11-  вариант 13_ПП 2012-2 900 млн 10 06 12" xfId="309"/>
    <cellStyle name="_ПП 2009г  разделы 1-11-  вариант 13_ПП 2013 Вар_1 1 (Англ) " xfId="310"/>
    <cellStyle name="_ПП 2012 для РД_4_1 вариант_2,995_2011" xfId="311"/>
    <cellStyle name="_ПП 2012 для РД_4_1 вариант_2,995_корректировка суточные дни" xfId="312"/>
    <cellStyle name="_ПП 2012-2 900 млн 10 06 12" xfId="313"/>
    <cellStyle name="_приборы" xfId="314"/>
    <cellStyle name="_приборы 2" xfId="315"/>
    <cellStyle name="_приборы_ПП 2013 Вар_1 1 (Англ) " xfId="316"/>
    <cellStyle name="_Р3  прил3 3 грф бур-2011" xfId="317"/>
    <cellStyle name="_Р3  прил3 3 грф бур-2011_ПП 2011-2 950 млн 06.06.12" xfId="318"/>
    <cellStyle name="_Расчет добычи на 2010г. 2,8млн.тн " xfId="319"/>
    <cellStyle name="_Расчет добычи на 2010г. 2,8млн.тн _ПП 2011-2 950 млн 06.06.12" xfId="320"/>
    <cellStyle name="_Расчет добычи на 2010г. 2,9 млн.тн Ноябрь" xfId="321"/>
    <cellStyle name="_Расчет добычи на 2010г. 2,9 млн.тн Ноябрь_ПП 2011-2 950 млн 06.06.12" xfId="322"/>
    <cellStyle name="_Расчет добычи на 2010г. 2,9 млн.тн Ноябрь-2" xfId="323"/>
    <cellStyle name="_Расчет добычи на 2010г. 2,9 млн.тн Ноябрь-2_ПП 2011-2 950 млн 06.06.12" xfId="324"/>
    <cellStyle name="_Расчет добычи на 2010г. 3,00млн.тн " xfId="325"/>
    <cellStyle name="_Расчет добычи на 2010г. 3,00млн.тн _ПП 2011-2 950 млн 06.06.12" xfId="326"/>
    <cellStyle name="_Расчет добычи на 2010г. 3,1млн.тн_китай+Ю-3" xfId="327"/>
    <cellStyle name="_Расчет добычи на 2010г. 3,1млн.тн_китай+Ю-3_ПП 2011-2 950 млн 06.06.12" xfId="328"/>
    <cellStyle name="_Расчет добычи на 2012г 2.9млн.тн.(июнь)_1 вариант" xfId="329"/>
    <cellStyle name="_Расчет добычи на 2012г 2.9млн.тн.(июнь)_1 вариант_ПП 2011-2 950 млн 06.06.12" xfId="330"/>
    <cellStyle name="_Расчет добычи на 2012г 3 0000 тыс. тн (24 июнь)" xfId="331"/>
    <cellStyle name="_Расчет добычи на 2012г 3,100млн.тн" xfId="332"/>
    <cellStyle name="_Расчет добычи на 2012г 3100млн тн" xfId="333"/>
    <cellStyle name="_Расчет добычи на 3,125 млн.тн(для РД)" xfId="334"/>
    <cellStyle name="_Расчет добычи на 3,125 млн.тн(для РД)_ПП 2011-2 950 млн 06.06.12" xfId="335"/>
    <cellStyle name="_Расчет добычи на 3,180 млн.тн" xfId="336"/>
    <cellStyle name="_Расчет добычи на 3,180 млн.тн_ПП 2011-2 950 млн 06.06.12" xfId="337"/>
    <cellStyle name="_Расчетная потребность на 01.01.08" xfId="338"/>
    <cellStyle name="_Расчетная потребность на 01.01.09" xfId="339"/>
    <cellStyle name="_Расшифровки аудиторам за 9 мес.2006 г." xfId="340"/>
    <cellStyle name="_Расшифровки аудиторам за 9 мес.2006 г. 2" xfId="341"/>
    <cellStyle name="_сверка для аудитора" xfId="342"/>
    <cellStyle name="_сверка для аудитора 2" xfId="343"/>
    <cellStyle name="_Скорр.бюдж. 2006 г.(с КТО 24.10.)" xfId="344"/>
    <cellStyle name="_Скорр.бюдж. 2006 г.(с КТО 24.10.) 2" xfId="345"/>
    <cellStyle name="_Таблица по НДС Асхат" xfId="346"/>
    <cellStyle name="_Таблица по НДС Асхат 2" xfId="347"/>
    <cellStyle name="_Трансформация 25 04 05" xfId="348"/>
    <cellStyle name="_Формы финанс отчетноти по Холдингу по МСФО за  2006  xls" xfId="349"/>
    <cellStyle name="”ќђќ‘ћ‚›‰" xfId="350"/>
    <cellStyle name="”ќђќ‘ћ‚›‰ 2" xfId="351"/>
    <cellStyle name="”љ‘ђћ‚ђќќ›‰" xfId="352"/>
    <cellStyle name="”љ‘ђћ‚ђќќ›‰ 2" xfId="353"/>
    <cellStyle name="„…ќ…†ќ›‰" xfId="354"/>
    <cellStyle name="„…ќ…†ќ›‰ 2" xfId="355"/>
    <cellStyle name="‡ђѓћ‹ћ‚ћљ1" xfId="356"/>
    <cellStyle name="‡ђѓћ‹ћ‚ћљ1 2" xfId="357"/>
    <cellStyle name="‡ђѓћ‹ћ‚ћљ2" xfId="358"/>
    <cellStyle name="‡ђѓћ‹ћ‚ћљ2 2" xfId="359"/>
    <cellStyle name="•WЏЂ_ЉO‰?—a‹?" xfId="360"/>
    <cellStyle name="’ћѓћ‚›‰" xfId="361"/>
    <cellStyle name="’ћѓћ‚›‰ 2" xfId="362"/>
    <cellStyle name="W_OÝaà" xfId="363"/>
    <cellStyle name="20% - Accent1" xfId="364"/>
    <cellStyle name="20% - Accent1 2" xfId="365"/>
    <cellStyle name="20% - Accent2" xfId="366"/>
    <cellStyle name="20% - Accent2 2" xfId="367"/>
    <cellStyle name="20% - Accent3" xfId="368"/>
    <cellStyle name="20% - Accent3 2" xfId="369"/>
    <cellStyle name="20% - Accent4" xfId="370"/>
    <cellStyle name="20% - Accent4 2" xfId="371"/>
    <cellStyle name="20% - Accent5" xfId="372"/>
    <cellStyle name="20% - Accent5 2" xfId="373"/>
    <cellStyle name="20% - Accent6" xfId="374"/>
    <cellStyle name="20% - Accent6 2" xfId="375"/>
    <cellStyle name="20% - Акцент1 2" xfId="376"/>
    <cellStyle name="20% - Акцент1 2 2" xfId="377"/>
    <cellStyle name="20% - Акцент1 2 2 2" xfId="378"/>
    <cellStyle name="20% - Акцент1 2 3" xfId="379"/>
    <cellStyle name="20% - Акцент2 2" xfId="380"/>
    <cellStyle name="20% - Акцент2 2 2" xfId="381"/>
    <cellStyle name="20% - Акцент2 2 2 2" xfId="382"/>
    <cellStyle name="20% - Акцент2 2 3" xfId="383"/>
    <cellStyle name="20% - Акцент3 2" xfId="384"/>
    <cellStyle name="20% - Акцент3 2 2" xfId="385"/>
    <cellStyle name="20% - Акцент3 2 2 2" xfId="386"/>
    <cellStyle name="20% - Акцент3 2 3" xfId="387"/>
    <cellStyle name="20% - Акцент4 2" xfId="388"/>
    <cellStyle name="20% - Акцент4 2 2" xfId="389"/>
    <cellStyle name="20% - Акцент4 2 2 2" xfId="390"/>
    <cellStyle name="20% - Акцент4 2 3" xfId="391"/>
    <cellStyle name="20% - Акцент5 2" xfId="392"/>
    <cellStyle name="20% - Акцент5 2 2" xfId="393"/>
    <cellStyle name="20% - Акцент5 2 2 2" xfId="394"/>
    <cellStyle name="20% - Акцент5 2 3" xfId="395"/>
    <cellStyle name="20% - Акцент6 2" xfId="396"/>
    <cellStyle name="20% - Акцент6 2 2" xfId="397"/>
    <cellStyle name="20% - Акцент6 2 2 2" xfId="398"/>
    <cellStyle name="20% - Акцент6 2 3" xfId="399"/>
    <cellStyle name="20% - 强调文字颜色 1" xfId="400"/>
    <cellStyle name="20% - 强调文字颜色 2" xfId="401"/>
    <cellStyle name="20% - 强调文字颜色 3" xfId="402"/>
    <cellStyle name="20% - 强调文字颜色 4" xfId="403"/>
    <cellStyle name="20% - 强调文字颜色 5" xfId="404"/>
    <cellStyle name="20% - 强调文字颜色 6" xfId="405"/>
    <cellStyle name="40% - Accent1" xfId="406"/>
    <cellStyle name="40% - Accent1 2" xfId="407"/>
    <cellStyle name="40% - Accent2" xfId="408"/>
    <cellStyle name="40% - Accent2 2" xfId="409"/>
    <cellStyle name="40% - Accent3" xfId="410"/>
    <cellStyle name="40% - Accent3 2" xfId="411"/>
    <cellStyle name="40% - Accent4" xfId="412"/>
    <cellStyle name="40% - Accent4 2" xfId="413"/>
    <cellStyle name="40% - Accent5" xfId="414"/>
    <cellStyle name="40% - Accent5 2" xfId="415"/>
    <cellStyle name="40% - Accent6" xfId="416"/>
    <cellStyle name="40% - Accent6 2" xfId="417"/>
    <cellStyle name="40% - Акцент1 2" xfId="418"/>
    <cellStyle name="40% - Акцент1 2 2" xfId="419"/>
    <cellStyle name="40% - Акцент1 2 2 2" xfId="420"/>
    <cellStyle name="40% - Акцент1 2 3" xfId="421"/>
    <cellStyle name="40% - Акцент2 2" xfId="422"/>
    <cellStyle name="40% - Акцент2 2 2" xfId="423"/>
    <cellStyle name="40% - Акцент2 2 2 2" xfId="424"/>
    <cellStyle name="40% - Акцент2 2 3" xfId="425"/>
    <cellStyle name="40% - Акцент3 2" xfId="426"/>
    <cellStyle name="40% - Акцент3 2 2" xfId="427"/>
    <cellStyle name="40% - Акцент3 2 2 2" xfId="428"/>
    <cellStyle name="40% - Акцент3 2 3" xfId="429"/>
    <cellStyle name="40% - Акцент4 2" xfId="430"/>
    <cellStyle name="40% - Акцент4 2 2" xfId="431"/>
    <cellStyle name="40% - Акцент4 2 2 2" xfId="432"/>
    <cellStyle name="40% - Акцент4 2 3" xfId="433"/>
    <cellStyle name="40% - Акцент5 2" xfId="434"/>
    <cellStyle name="40% - Акцент5 2 2" xfId="435"/>
    <cellStyle name="40% - Акцент5 2 2 2" xfId="436"/>
    <cellStyle name="40% - Акцент5 2 3" xfId="437"/>
    <cellStyle name="40% - Акцент6 2" xfId="438"/>
    <cellStyle name="40% - Акцент6 2 2" xfId="439"/>
    <cellStyle name="40% - Акцент6 2 2 2" xfId="440"/>
    <cellStyle name="40% - Акцент6 2 3" xfId="441"/>
    <cellStyle name="40% - 强调文字颜色 1" xfId="442"/>
    <cellStyle name="40% - 强调文字颜色 2" xfId="443"/>
    <cellStyle name="40% - 强调文字颜色 3" xfId="444"/>
    <cellStyle name="40% - 强调文字颜色 4" xfId="445"/>
    <cellStyle name="40% - 强调文字颜色 5" xfId="446"/>
    <cellStyle name="40% - 强调文字颜色 6" xfId="447"/>
    <cellStyle name="60% - Accent1" xfId="448"/>
    <cellStyle name="60% - Accent1 2" xfId="449"/>
    <cellStyle name="60% - Accent2" xfId="450"/>
    <cellStyle name="60% - Accent2 2" xfId="451"/>
    <cellStyle name="60% - Accent3" xfId="452"/>
    <cellStyle name="60% - Accent3 2" xfId="453"/>
    <cellStyle name="60% - Accent4" xfId="454"/>
    <cellStyle name="60% - Accent4 2" xfId="455"/>
    <cellStyle name="60% - Accent5" xfId="456"/>
    <cellStyle name="60% - Accent5 2" xfId="457"/>
    <cellStyle name="60% - Accent6" xfId="458"/>
    <cellStyle name="60% - Accent6 2" xfId="459"/>
    <cellStyle name="60% - Акцент1 2" xfId="460"/>
    <cellStyle name="60% - Акцент2 2" xfId="461"/>
    <cellStyle name="60% - Акцент3 2" xfId="462"/>
    <cellStyle name="60% - Акцент4 2" xfId="463"/>
    <cellStyle name="60% - Акцент5 2" xfId="464"/>
    <cellStyle name="60% - Акцент6 2" xfId="465"/>
    <cellStyle name="60% - 强调文字颜色 1" xfId="466"/>
    <cellStyle name="60% - 强调文字颜色 2" xfId="467"/>
    <cellStyle name="60% - 强调文字颜色 3" xfId="468"/>
    <cellStyle name="60% - 强调文字颜色 4" xfId="469"/>
    <cellStyle name="60% - 强调文字颜色 5" xfId="470"/>
    <cellStyle name="60% - 强调文字颜色 6" xfId="471"/>
    <cellStyle name="Accent1" xfId="472"/>
    <cellStyle name="Accent1 2" xfId="473"/>
    <cellStyle name="Accent2" xfId="474"/>
    <cellStyle name="Accent2 2" xfId="475"/>
    <cellStyle name="Accent3" xfId="476"/>
    <cellStyle name="Accent3 2" xfId="477"/>
    <cellStyle name="Accent4" xfId="478"/>
    <cellStyle name="Accent4 2" xfId="479"/>
    <cellStyle name="Accent5" xfId="480"/>
    <cellStyle name="Accent5 2" xfId="481"/>
    <cellStyle name="Accent6" xfId="482"/>
    <cellStyle name="Accent6 2" xfId="483"/>
    <cellStyle name="Bad" xfId="484"/>
    <cellStyle name="Bad 2" xfId="485"/>
    <cellStyle name="Border" xfId="486"/>
    <cellStyle name="Border 2" xfId="487"/>
    <cellStyle name="Calc Currency (0)" xfId="488"/>
    <cellStyle name="Calc Currency (2)" xfId="489"/>
    <cellStyle name="Calc Percent (0)" xfId="490"/>
    <cellStyle name="Calc Percent (1)" xfId="491"/>
    <cellStyle name="Calc Percent (1) 2" xfId="492"/>
    <cellStyle name="Calc Percent (2)" xfId="493"/>
    <cellStyle name="Calc Percent (2) 2" xfId="494"/>
    <cellStyle name="Calc Units (0)" xfId="495"/>
    <cellStyle name="Calc Units (1)" xfId="496"/>
    <cellStyle name="Calc Units (1) 2" xfId="497"/>
    <cellStyle name="Calc Units (1) 3" xfId="498"/>
    <cellStyle name="Calc Units (2)" xfId="499"/>
    <cellStyle name="CALCULATED" xfId="500"/>
    <cellStyle name="Calculation" xfId="501"/>
    <cellStyle name="Calculation 2" xfId="502"/>
    <cellStyle name="chapter" xfId="503"/>
    <cellStyle name="Chapter Heading" xfId="504"/>
    <cellStyle name="Check Cell" xfId="505"/>
    <cellStyle name="Check Cell 2" xfId="506"/>
    <cellStyle name="Column_Title" xfId="507"/>
    <cellStyle name="Comma [00]" xfId="508"/>
    <cellStyle name="Comma 2" xfId="509"/>
    <cellStyle name="Comma 3" xfId="510"/>
    <cellStyle name="Credit" xfId="511"/>
    <cellStyle name="Currency [0]" xfId="512"/>
    <cellStyle name="Currency [0] 2" xfId="513"/>
    <cellStyle name="Currency [0] 3" xfId="514"/>
    <cellStyle name="Currency [00]" xfId="515"/>
    <cellStyle name="Date" xfId="516"/>
    <cellStyle name="Date Short" xfId="517"/>
    <cellStyle name="Date without year" xfId="518"/>
    <cellStyle name="Debit" xfId="519"/>
    <cellStyle name="Debit subtotal" xfId="520"/>
    <cellStyle name="Debit Total" xfId="521"/>
    <cellStyle name="DELTA" xfId="522"/>
    <cellStyle name="DELTA 2" xfId="523"/>
    <cellStyle name="Dezimal [0]_Software Project Status" xfId="524"/>
    <cellStyle name="Dezimal_Software Project Status" xfId="525"/>
    <cellStyle name="dont_touch_me" xfId="526"/>
    <cellStyle name="E&amp;Y House" xfId="527"/>
    <cellStyle name="E&amp;Y House 2" xfId="528"/>
    <cellStyle name="Enter Currency (0)" xfId="529"/>
    <cellStyle name="Enter Currency (2)" xfId="530"/>
    <cellStyle name="Enter Units (0)" xfId="531"/>
    <cellStyle name="Enter Units (1)" xfId="532"/>
    <cellStyle name="Enter Units (1) 2" xfId="533"/>
    <cellStyle name="Enter Units (1) 3" xfId="534"/>
    <cellStyle name="Enter Units (2)" xfId="535"/>
    <cellStyle name="Euro" xfId="536"/>
    <cellStyle name="Explanatory Text" xfId="537"/>
    <cellStyle name="Explanatory Text 2" xfId="538"/>
    <cellStyle name="From" xfId="539"/>
    <cellStyle name="GESPERRT" xfId="540"/>
    <cellStyle name="GESPERRT 2" xfId="541"/>
    <cellStyle name="Good" xfId="542"/>
    <cellStyle name="Good 2" xfId="543"/>
    <cellStyle name="GrandTotal" xfId="544"/>
    <cellStyle name="GrandTotal 2" xfId="545"/>
    <cellStyle name="Grey" xfId="546"/>
    <cellStyle name="Header1" xfId="547"/>
    <cellStyle name="Header2" xfId="548"/>
    <cellStyle name="Heading 1" xfId="549"/>
    <cellStyle name="Heading 2" xfId="550"/>
    <cellStyle name="Heading 3" xfId="551"/>
    <cellStyle name="Heading 4" xfId="552"/>
    <cellStyle name="Heading 4 2" xfId="553"/>
    <cellStyle name="HIDDEN" xfId="554"/>
    <cellStyle name="highlight" xfId="555"/>
    <cellStyle name="INPUT" xfId="556"/>
    <cellStyle name="Input [yellow]" xfId="557"/>
    <cellStyle name="Input 2" xfId="558"/>
    <cellStyle name="Input 3" xfId="559"/>
    <cellStyle name="Input_P5 (4)" xfId="560"/>
    <cellStyle name="Inputnumbaccid" xfId="561"/>
    <cellStyle name="Inpyear" xfId="562"/>
    <cellStyle name="International" xfId="563"/>
    <cellStyle name="International1" xfId="564"/>
    <cellStyle name="item" xfId="565"/>
    <cellStyle name="kapiteltotal" xfId="566"/>
    <cellStyle name="KPMG Heading 1" xfId="567"/>
    <cellStyle name="KPMG Heading 2" xfId="568"/>
    <cellStyle name="KPMG Heading 3" xfId="569"/>
    <cellStyle name="KPMG Heading 4" xfId="570"/>
    <cellStyle name="KPMG Normal" xfId="571"/>
    <cellStyle name="KPMG Normal Text" xfId="572"/>
    <cellStyle name="Link Currency (0)" xfId="573"/>
    <cellStyle name="Link Currency (2)" xfId="574"/>
    <cellStyle name="Link Units (0)" xfId="575"/>
    <cellStyle name="Link Units (1)" xfId="576"/>
    <cellStyle name="Link Units (1) 2" xfId="577"/>
    <cellStyle name="Link Units (1) 3" xfId="578"/>
    <cellStyle name="Link Units (2)" xfId="579"/>
    <cellStyle name="Linked Cell" xfId="580"/>
    <cellStyle name="Linked Cell 2" xfId="581"/>
    <cellStyle name="Nameenter" xfId="582"/>
    <cellStyle name="Neutral" xfId="583"/>
    <cellStyle name="Neutral 2" xfId="584"/>
    <cellStyle name="NON" xfId="585"/>
    <cellStyle name="NON 2" xfId="586"/>
    <cellStyle name="Normal - Style1" xfId="587"/>
    <cellStyle name="Normal - Style1 2" xfId="588"/>
    <cellStyle name="Normal 1" xfId="589"/>
    <cellStyle name="Normal 1 2" xfId="590"/>
    <cellStyle name="Normal 2" xfId="591"/>
    <cellStyle name="Normal 2 2" xfId="31"/>
    <cellStyle name="Normal 2 3" xfId="592"/>
    <cellStyle name="Normal 2 3 2" xfId="593"/>
    <cellStyle name="Normal 2 3 2 2" xfId="594"/>
    <cellStyle name="Normal 2 3 2 2 2" xfId="7"/>
    <cellStyle name="Normal 2 3 2 3" xfId="595"/>
    <cellStyle name="Normal 2 3 2 3 2" xfId="596"/>
    <cellStyle name="Normal 2 3 2 4" xfId="597"/>
    <cellStyle name="Normal 3" xfId="30"/>
    <cellStyle name="Normal 3 2" xfId="598"/>
    <cellStyle name="Normal 5" xfId="599"/>
    <cellStyle name="Normal 6" xfId="600"/>
    <cellStyle name="Normal_01.07.03" xfId="601"/>
    <cellStyle name="Normal1" xfId="602"/>
    <cellStyle name="Normal1 2" xfId="603"/>
    <cellStyle name="normбlnм_laroux" xfId="604"/>
    <cellStyle name="Note" xfId="605"/>
    <cellStyle name="Note 2" xfId="606"/>
    <cellStyle name="numbers" xfId="607"/>
    <cellStyle name="Ôčíŕíńîâűé [0]_ďđĺäďđ-110_ďđĺäďđ-110 (2)" xfId="608"/>
    <cellStyle name="Output" xfId="609"/>
    <cellStyle name="Output 2" xfId="610"/>
    <cellStyle name="paint" xfId="611"/>
    <cellStyle name="Percent [0]" xfId="612"/>
    <cellStyle name="Percent [0] 2" xfId="613"/>
    <cellStyle name="Percent [00]" xfId="614"/>
    <cellStyle name="Percent [2]" xfId="615"/>
    <cellStyle name="Percent [2] 2" xfId="616"/>
    <cellStyle name="piw#" xfId="617"/>
    <cellStyle name="piw# 2" xfId="618"/>
    <cellStyle name="piw%" xfId="619"/>
    <cellStyle name="piw% 2" xfId="620"/>
    <cellStyle name="PP_Factors" xfId="621"/>
    <cellStyle name="PrePop Currency (0)" xfId="622"/>
    <cellStyle name="PrePop Currency (2)" xfId="623"/>
    <cellStyle name="PrePop Units (0)" xfId="624"/>
    <cellStyle name="PrePop Units (1)" xfId="625"/>
    <cellStyle name="PrePop Units (1) 2" xfId="626"/>
    <cellStyle name="PrePop Units (1) 3" xfId="627"/>
    <cellStyle name="PrePop Units (2)" xfId="628"/>
    <cellStyle name="Price" xfId="629"/>
    <cellStyle name="Price 2" xfId="630"/>
    <cellStyle name="Qty" xfId="631"/>
    <cellStyle name="Qty 2" xfId="632"/>
    <cellStyle name="Rubles" xfId="633"/>
    <cellStyle name="SAS FM Read-only data cell (read-only table)" xfId="634"/>
    <cellStyle name="SAS FM Read-only data cell (read-only table) 2" xfId="635"/>
    <cellStyle name="SAS FM Read-only data cell (read-only table) 3" xfId="636"/>
    <cellStyle name="SAS FM Read-only data cell (read-only table) 3 2" xfId="637"/>
    <cellStyle name="SAS FM Read-only data cell (read-only table) 3 3" xfId="638"/>
    <cellStyle name="SAS FM Read-only data cell (read-only table) 4" xfId="639"/>
    <cellStyle name="SAS FM Row header" xfId="640"/>
    <cellStyle name="SAS FM Row header 2" xfId="641"/>
    <cellStyle name="SAS FM Row header 3" xfId="642"/>
    <cellStyle name="SHOW_HIDDEN" xfId="643"/>
    <cellStyle name="stand_bord" xfId="644"/>
    <cellStyle name="Standard_Budget revision 2000" xfId="645"/>
    <cellStyle name="Style 1" xfId="20"/>
    <cellStyle name="Style 1 2" xfId="646"/>
    <cellStyle name="Style 2" xfId="647"/>
    <cellStyle name="Style 2 2" xfId="648"/>
    <cellStyle name="Style 3" xfId="649"/>
    <cellStyle name="Style 3 2" xfId="650"/>
    <cellStyle name="SubTotal" xfId="651"/>
    <cellStyle name="Summa" xfId="652"/>
    <cellStyle name="text" xfId="653"/>
    <cellStyle name="text 2" xfId="654"/>
    <cellStyle name="Text Indent A" xfId="655"/>
    <cellStyle name="Text Indent B" xfId="656"/>
    <cellStyle name="Text Indent B 2" xfId="657"/>
    <cellStyle name="Text Indent B 3" xfId="658"/>
    <cellStyle name="Text Indent C" xfId="659"/>
    <cellStyle name="Text Indent C 2" xfId="660"/>
    <cellStyle name="Text Indent C 3" xfId="661"/>
    <cellStyle name="Tickmark" xfId="662"/>
    <cellStyle name="Title" xfId="663"/>
    <cellStyle name="Title 2" xfId="664"/>
    <cellStyle name="Total" xfId="665"/>
    <cellStyle name="visible" xfId="666"/>
    <cellStyle name="Währung [0]_Software Project Status" xfId="667"/>
    <cellStyle name="Währung_Software Project Status" xfId="668"/>
    <cellStyle name="Warning Text" xfId="669"/>
    <cellStyle name="Warning Text 2" xfId="670"/>
    <cellStyle name="zwischentotal" xfId="671"/>
    <cellStyle name="Акцент1 2" xfId="672"/>
    <cellStyle name="Акцент2 2" xfId="673"/>
    <cellStyle name="Акцент3 2" xfId="674"/>
    <cellStyle name="Акцент4 2" xfId="675"/>
    <cellStyle name="Акцент5 2" xfId="676"/>
    <cellStyle name="Акцент6 2" xfId="677"/>
    <cellStyle name="Беззащитный" xfId="678"/>
    <cellStyle name="Ввод  2" xfId="679"/>
    <cellStyle name="Вывод 2" xfId="680"/>
    <cellStyle name="Вычисление 2" xfId="681"/>
    <cellStyle name="Гиперссылка" xfId="14" builtinId="8"/>
    <cellStyle name="Гиперссылка 2" xfId="682"/>
    <cellStyle name="Гиперссылка 2 2" xfId="683"/>
    <cellStyle name="Гиперссылка 2 2 2" xfId="684"/>
    <cellStyle name="Гиперссылка 2 3" xfId="685"/>
    <cellStyle name="Гиперссылка 8" xfId="686"/>
    <cellStyle name="Гиперссылка 9" xfId="687"/>
    <cellStyle name="Группа" xfId="688"/>
    <cellStyle name="Дата" xfId="689"/>
    <cellStyle name="Заголовок 1 2" xfId="690"/>
    <cellStyle name="Заголовок 2 2" xfId="691"/>
    <cellStyle name="Заголовок 3 2" xfId="692"/>
    <cellStyle name="Заголовок 4 2" xfId="693"/>
    <cellStyle name="Защитный" xfId="694"/>
    <cellStyle name="Звезды" xfId="695"/>
    <cellStyle name="Звезды 2" xfId="696"/>
    <cellStyle name="Звезды 2 2" xfId="697"/>
    <cellStyle name="Звезды 3" xfId="698"/>
    <cellStyle name="Итог 2" xfId="699"/>
    <cellStyle name="КАНДАГАЧ тел3-33-96" xfId="700"/>
    <cellStyle name="КАНДАГАЧ тел3-33-96 2" xfId="701"/>
    <cellStyle name="КАНДАГАЧ тел3-33-96 3" xfId="702"/>
    <cellStyle name="КАНДАГАЧ тел3-33-96 4" xfId="703"/>
    <cellStyle name="Контрольная ячейка 2" xfId="704"/>
    <cellStyle name="Название 2" xfId="705"/>
    <cellStyle name="Название 2 2" xfId="706"/>
    <cellStyle name="Нейтральный 2" xfId="707"/>
    <cellStyle name="Обычный" xfId="0" builtinId="0"/>
    <cellStyle name="Обычный 10" xfId="708"/>
    <cellStyle name="Обычный 10 2" xfId="8"/>
    <cellStyle name="Обычный 10 3" xfId="709"/>
    <cellStyle name="Обычный 11" xfId="18"/>
    <cellStyle name="Обычный 11 2" xfId="710"/>
    <cellStyle name="Обычный 12" xfId="711"/>
    <cellStyle name="Обычный 12 2" xfId="712"/>
    <cellStyle name="Обычный 12 3" xfId="713"/>
    <cellStyle name="Обычный 12 3 2 2 8" xfId="714"/>
    <cellStyle name="Обычный 13" xfId="715"/>
    <cellStyle name="Обычный 13 2" xfId="716"/>
    <cellStyle name="Обычный 14" xfId="41"/>
    <cellStyle name="Обычный 14 2" xfId="717"/>
    <cellStyle name="Обычный 14 2 2" xfId="718"/>
    <cellStyle name="Обычный 14 3" xfId="719"/>
    <cellStyle name="Обычный 14 4" xfId="720"/>
    <cellStyle name="Обычный 14_бюджет2013(труба+ФА+НКТ)" xfId="721"/>
    <cellStyle name="Обычный 15" xfId="5"/>
    <cellStyle name="Обычный 15 2" xfId="9"/>
    <cellStyle name="Обычный 15 2 2" xfId="722"/>
    <cellStyle name="Обычный 15 2 2 2" xfId="723"/>
    <cellStyle name="Обычный 16" xfId="724"/>
    <cellStyle name="Обычный 16 2" xfId="725"/>
    <cellStyle name="Обычный 16 3" xfId="726"/>
    <cellStyle name="Обычный 17" xfId="727"/>
    <cellStyle name="Обычный 17 2" xfId="728"/>
    <cellStyle name="Обычный 17 3" xfId="729"/>
    <cellStyle name="Обычный 18" xfId="730"/>
    <cellStyle name="Обычный 18 2" xfId="731"/>
    <cellStyle name="Обычный 18 3" xfId="732"/>
    <cellStyle name="Обычный 19" xfId="733"/>
    <cellStyle name="Обычный 19 2" xfId="734"/>
    <cellStyle name="Обычный 2" xfId="2"/>
    <cellStyle name="Обычный 2 2" xfId="3"/>
    <cellStyle name="Обычный 2 2 2" xfId="735"/>
    <cellStyle name="Обычный 2 2 2 2" xfId="28"/>
    <cellStyle name="Обычный 2 2 2_Корр ГПЗ 2012 (для РА)финал" xfId="736"/>
    <cellStyle name="Обычный 2 2 3" xfId="737"/>
    <cellStyle name="Обычный 2 2 4" xfId="738"/>
    <cellStyle name="Обычный 2 2 5" xfId="739"/>
    <cellStyle name="Обычный 2 2 6" xfId="740"/>
    <cellStyle name="Обычный 2 2 7" xfId="741"/>
    <cellStyle name="Обычный 2 3" xfId="742"/>
    <cellStyle name="Обычный 2 3 2" xfId="743"/>
    <cellStyle name="Обычный 2 3_Корр ГПЗ 2012 (для РА)финал" xfId="744"/>
    <cellStyle name="Обычный 2 4" xfId="745"/>
    <cellStyle name="Обычный 2 5" xfId="746"/>
    <cellStyle name="Обычный 2 6" xfId="747"/>
    <cellStyle name="Обычный 2 7" xfId="748"/>
    <cellStyle name="Обычный 2 8" xfId="749"/>
    <cellStyle name="Обычный 2 9" xfId="750"/>
    <cellStyle name="Обычный 2_План ГЗ на 2011г  первочередные " xfId="23"/>
    <cellStyle name="Обычный 20" xfId="751"/>
    <cellStyle name="Обычный 21" xfId="752"/>
    <cellStyle name="Обычный 21 2" xfId="753"/>
    <cellStyle name="Обычный 22" xfId="754"/>
    <cellStyle name="Обычный 23" xfId="755"/>
    <cellStyle name="Обычный 24" xfId="756"/>
    <cellStyle name="Обычный 24 2" xfId="757"/>
    <cellStyle name="Обычный 26" xfId="758"/>
    <cellStyle name="Обычный 3" xfId="759"/>
    <cellStyle name="Обычный 3 2" xfId="4"/>
    <cellStyle name="Обычный 3 2 2" xfId="760"/>
    <cellStyle name="Обычный 3 3" xfId="761"/>
    <cellStyle name="Обычный 3 3 2" xfId="762"/>
    <cellStyle name="Обычный 3 4" xfId="763"/>
    <cellStyle name="Обычный 3 4 2" xfId="764"/>
    <cellStyle name="Обычный 3 4 3" xfId="765"/>
    <cellStyle name="Обычный 3 5" xfId="766"/>
    <cellStyle name="Обычный 3 6" xfId="767"/>
    <cellStyle name="Обычный 3_22.1 раздел" xfId="768"/>
    <cellStyle name="Обычный 30" xfId="769"/>
    <cellStyle name="Обычный 30 2" xfId="770"/>
    <cellStyle name="Обычный 32" xfId="771"/>
    <cellStyle name="Обычный 33" xfId="772"/>
    <cellStyle name="Обычный 34" xfId="773"/>
    <cellStyle name="Обычный 35" xfId="774"/>
    <cellStyle name="Обычный 35 2" xfId="775"/>
    <cellStyle name="Обычный 36" xfId="776"/>
    <cellStyle name="Обычный 4" xfId="777"/>
    <cellStyle name="Обычный 4 2" xfId="12"/>
    <cellStyle name="Обычный 4 2 2" xfId="13"/>
    <cellStyle name="Обычный 4 3" xfId="778"/>
    <cellStyle name="Обычный 4 5" xfId="779"/>
    <cellStyle name="Обычный 4_22.1 раздел" xfId="780"/>
    <cellStyle name="Обычный 5" xfId="781"/>
    <cellStyle name="Обычный 5 2" xfId="37"/>
    <cellStyle name="Обычный 5 3" xfId="782"/>
    <cellStyle name="Обычный 6" xfId="783"/>
    <cellStyle name="Обычный 6 2" xfId="784"/>
    <cellStyle name="Обычный 6 3" xfId="785"/>
    <cellStyle name="Обычный 7" xfId="786"/>
    <cellStyle name="Обычный 7 2" xfId="46"/>
    <cellStyle name="Обычный 7 6" xfId="787"/>
    <cellStyle name="Обычный 7 7" xfId="788"/>
    <cellStyle name="Обычный 8" xfId="789"/>
    <cellStyle name="Обычный 8 2" xfId="38"/>
    <cellStyle name="Обычный 8 3" xfId="790"/>
    <cellStyle name="Обычный 9" xfId="791"/>
    <cellStyle name="Обычный 9 2" xfId="47"/>
    <cellStyle name="Обычный 9 8" xfId="792"/>
    <cellStyle name="Обычный 9 9" xfId="793"/>
    <cellStyle name="Обычный_2 1 1 -2 1 1 13  Обработка и интепретация - 11 02 09 - №2" xfId="35"/>
    <cellStyle name="Обычный_2. Сейсморазведка от 04.11.11" xfId="36"/>
    <cellStyle name="Обычный_2.13.1.Расходы на экологию" xfId="43"/>
    <cellStyle name="Обычный_2007 ПП версия 6 0 раздел 8-11" xfId="42"/>
    <cellStyle name="Обычный_Внедрение новой техники 2007 (3) 2" xfId="24"/>
    <cellStyle name="Обычный_запрос на ценновую ЦП (работ, услуг)2012" xfId="27"/>
    <cellStyle name="Обычный_Корректировка ПП - 2012 год 2-этап Общая от 10  02  2012 (согласов) (2)" xfId="11"/>
    <cellStyle name="Обычный_Лист1" xfId="15"/>
    <cellStyle name="Обычный_Лист1 2" xfId="16"/>
    <cellStyle name="Обычный_Лист1 3" xfId="17"/>
    <cellStyle name="Обычный_Лист1_Разд7.1 -  автоматиз  и информац  технологии" xfId="29"/>
    <cellStyle name="Обычный_Лист3" xfId="19"/>
    <cellStyle name="Обычный_Лист3 2" xfId="44"/>
    <cellStyle name="Обычный_НИР последн.вар." xfId="33"/>
    <cellStyle name="Обычный_НИР последн.вар. 2" xfId="34"/>
    <cellStyle name="Обычный_ПП-2008-ЭМГ-23.06.07 обнов" xfId="21"/>
    <cellStyle name="Обычный_Проект-плана КРОС-2011 - 1вар" xfId="25"/>
    <cellStyle name="Обычный_Производственная программа на 2006 год ДОТиОС АО РД КМГ" xfId="32"/>
    <cellStyle name="Обычный_Расш  бюд ОТМ 2010  кор 15 05 09" xfId="40"/>
    <cellStyle name="Обычный_форма 16 ЭМГ - отдел разработки (для Абата-2вар)" xfId="39"/>
    <cellStyle name="Плохой 2" xfId="794"/>
    <cellStyle name="Пояснение 2" xfId="795"/>
    <cellStyle name="Примечание 10" xfId="796"/>
    <cellStyle name="Примечание 11" xfId="797"/>
    <cellStyle name="Примечание 12" xfId="798"/>
    <cellStyle name="Примечание 13" xfId="799"/>
    <cellStyle name="Примечание 14" xfId="800"/>
    <cellStyle name="Примечание 2" xfId="801"/>
    <cellStyle name="Примечание 2 2" xfId="802"/>
    <cellStyle name="Примечание 2 2 2" xfId="803"/>
    <cellStyle name="Примечание 2 3" xfId="804"/>
    <cellStyle name="Примечание 3" xfId="805"/>
    <cellStyle name="Примечание 3 2" xfId="806"/>
    <cellStyle name="Примечание 3 3" xfId="807"/>
    <cellStyle name="Примечание 4" xfId="808"/>
    <cellStyle name="Примечание 5" xfId="809"/>
    <cellStyle name="Примечание 6" xfId="810"/>
    <cellStyle name="Примечание 7" xfId="811"/>
    <cellStyle name="Примечание 8" xfId="812"/>
    <cellStyle name="Примечание 9" xfId="813"/>
    <cellStyle name="Процентный 2" xfId="814"/>
    <cellStyle name="Процентный 2 2" xfId="815"/>
    <cellStyle name="Процентный 2 2 2" xfId="816"/>
    <cellStyle name="Процентный 2 3" xfId="817"/>
    <cellStyle name="Процентный 2 4" xfId="818"/>
    <cellStyle name="Процентный 2 4 2" xfId="819"/>
    <cellStyle name="Процентный 2 5" xfId="820"/>
    <cellStyle name="Процентный 3" xfId="821"/>
    <cellStyle name="Процентный 4" xfId="822"/>
    <cellStyle name="Процентный 4 2" xfId="823"/>
    <cellStyle name="Процентный 5" xfId="824"/>
    <cellStyle name="Процентный 5 2" xfId="825"/>
    <cellStyle name="Процентный 6" xfId="826"/>
    <cellStyle name="Связанная ячейка 2" xfId="827"/>
    <cellStyle name="Стиль 1" xfId="6"/>
    <cellStyle name="Стиль 1 2" xfId="828"/>
    <cellStyle name="Стиль 1 2 2" xfId="829"/>
    <cellStyle name="Стиль 1 2 3" xfId="830"/>
    <cellStyle name="Стиль 1 3" xfId="831"/>
    <cellStyle name="Стиль 1 4" xfId="832"/>
    <cellStyle name="Стиль_названий" xfId="833"/>
    <cellStyle name="Текст предупреждения 2" xfId="834"/>
    <cellStyle name="Тысячи [0]" xfId="835"/>
    <cellStyle name="Тысячи [0] 2" xfId="836"/>
    <cellStyle name="Тысячи_010SN05" xfId="837"/>
    <cellStyle name="Финансовый" xfId="1" builtinId="3"/>
    <cellStyle name="Финансовый 10" xfId="48"/>
    <cellStyle name="Финансовый 10 2" xfId="838"/>
    <cellStyle name="Финансовый 10 2 2" xfId="839"/>
    <cellStyle name="Финансовый 10 3" xfId="840"/>
    <cellStyle name="Финансовый 11" xfId="841"/>
    <cellStyle name="Финансовый 11 2" xfId="842"/>
    <cellStyle name="Финансовый 11 3" xfId="843"/>
    <cellStyle name="Финансовый 11 4" xfId="844"/>
    <cellStyle name="Финансовый 11 5" xfId="845"/>
    <cellStyle name="Финансовый 11 6" xfId="846"/>
    <cellStyle name="Финансовый 11 7" xfId="847"/>
    <cellStyle name="Финансовый 12" xfId="848"/>
    <cellStyle name="Финансовый 12 2" xfId="849"/>
    <cellStyle name="Финансовый 12 2 2" xfId="850"/>
    <cellStyle name="Финансовый 12 2 2 2" xfId="851"/>
    <cellStyle name="Финансовый 12 2 3" xfId="852"/>
    <cellStyle name="Финансовый 13" xfId="853"/>
    <cellStyle name="Финансовый 14" xfId="854"/>
    <cellStyle name="Финансовый 15" xfId="855"/>
    <cellStyle name="Финансовый 18" xfId="856"/>
    <cellStyle name="Финансовый 2" xfId="10"/>
    <cellStyle name="Финансовый 2 2" xfId="857"/>
    <cellStyle name="Финансовый 2 2 2" xfId="858"/>
    <cellStyle name="Финансовый 2 2 3" xfId="859"/>
    <cellStyle name="Финансовый 2 3" xfId="860"/>
    <cellStyle name="Финансовый 2 3 2" xfId="861"/>
    <cellStyle name="Финансовый 2 3 2 2" xfId="862"/>
    <cellStyle name="Финансовый 2 3 3" xfId="863"/>
    <cellStyle name="Финансовый 2 4" xfId="26"/>
    <cellStyle name="Финансовый 2 5" xfId="864"/>
    <cellStyle name="Финансовый 2 6" xfId="865"/>
    <cellStyle name="Финансовый 3" xfId="866"/>
    <cellStyle name="Финансовый 3 2" xfId="45"/>
    <cellStyle name="Финансовый 3 2 2" xfId="867"/>
    <cellStyle name="Финансовый 3 3" xfId="868"/>
    <cellStyle name="Финансовый 3 3 2" xfId="869"/>
    <cellStyle name="Финансовый 3 4" xfId="870"/>
    <cellStyle name="Финансовый 3_бюджет2013(труба+ФА+НКТ)" xfId="871"/>
    <cellStyle name="Финансовый 4" xfId="872"/>
    <cellStyle name="Финансовый 4 2" xfId="873"/>
    <cellStyle name="Финансовый 4 2 2" xfId="874"/>
    <cellStyle name="Финансовый 4 3" xfId="875"/>
    <cellStyle name="Финансовый 4 3 2" xfId="876"/>
    <cellStyle name="Финансовый 4 4" xfId="877"/>
    <cellStyle name="Финансовый 46 8" xfId="878"/>
    <cellStyle name="Финансовый 5" xfId="879"/>
    <cellStyle name="Финансовый 5 2" xfId="880"/>
    <cellStyle name="Финансовый 5 3" xfId="881"/>
    <cellStyle name="Финансовый 5 3 2" xfId="882"/>
    <cellStyle name="Финансовый 6" xfId="883"/>
    <cellStyle name="Финансовый 6 2" xfId="884"/>
    <cellStyle name="Финансовый 6 2 2" xfId="885"/>
    <cellStyle name="Финансовый 6 3" xfId="886"/>
    <cellStyle name="Финансовый 6 3 2" xfId="887"/>
    <cellStyle name="Финансовый 7" xfId="888"/>
    <cellStyle name="Финансовый 7 2" xfId="889"/>
    <cellStyle name="Финансовый 7 2 2" xfId="890"/>
    <cellStyle name="Финансовый 7 3" xfId="22"/>
    <cellStyle name="Финансовый 8" xfId="891"/>
    <cellStyle name="Финансовый 8 2" xfId="892"/>
    <cellStyle name="Финансовый 8 2 2" xfId="893"/>
    <cellStyle name="Финансовый 8 3" xfId="894"/>
    <cellStyle name="Финансовый 8 4" xfId="895"/>
    <cellStyle name="Финансовый 9" xfId="49"/>
    <cellStyle name="Финансовый 9 2" xfId="896"/>
    <cellStyle name="Финансовый 9 2 2" xfId="897"/>
    <cellStyle name="Финансовый 9 3" xfId="898"/>
    <cellStyle name="Финансовый 9 3 2" xfId="899"/>
    <cellStyle name="Финансовый 9 4" xfId="900"/>
    <cellStyle name="Хороший 2" xfId="901"/>
    <cellStyle name="Хороший 2 2" xfId="902"/>
    <cellStyle name="Цена" xfId="903"/>
    <cellStyle name="Цена 2" xfId="904"/>
    <cellStyle name="Цена 2 2" xfId="905"/>
    <cellStyle name="Цена 3" xfId="906"/>
    <cellStyle name="Џђћ–…ќ’ќ›‰" xfId="907"/>
    <cellStyle name="Џђћ–…ќ’ќ›‰ 2" xfId="908"/>
    <cellStyle name="好" xfId="909"/>
    <cellStyle name="差" xfId="910"/>
    <cellStyle name="常规_Sheet1" xfId="911"/>
    <cellStyle name="强调文字颜色 1" xfId="912"/>
    <cellStyle name="强调文字颜色 2" xfId="913"/>
    <cellStyle name="强调文字颜色 3" xfId="914"/>
    <cellStyle name="强调文字颜色 4" xfId="915"/>
    <cellStyle name="强调文字颜色 5" xfId="916"/>
    <cellStyle name="强调文字颜色 6" xfId="917"/>
    <cellStyle name="标题" xfId="918"/>
    <cellStyle name="标题 1" xfId="919"/>
    <cellStyle name="标题 2" xfId="920"/>
    <cellStyle name="标题 3" xfId="921"/>
    <cellStyle name="标题 4" xfId="922"/>
    <cellStyle name="样式 1" xfId="923"/>
    <cellStyle name="检查单元格" xfId="924"/>
    <cellStyle name="汇总" xfId="925"/>
    <cellStyle name="注释" xfId="926"/>
    <cellStyle name="解释性文本" xfId="927"/>
    <cellStyle name="警告文本" xfId="928"/>
    <cellStyle name="计算" xfId="929"/>
    <cellStyle name="输入" xfId="930"/>
    <cellStyle name="输出" xfId="931"/>
    <cellStyle name="适中" xfId="932"/>
    <cellStyle name="链接单元格" xfId="9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nstru.skc.kz/ru/ntru/detail/?kpved=29.32.91.20.10.10.00" TargetMode="External"/><Relationship Id="rId2" Type="http://schemas.openxmlformats.org/officeDocument/2006/relationships/hyperlink" Target="http://enstru.skc.kz/ru/ntru/detail/?kpved=25.94.13.00.00.10.15.10.1" TargetMode="External"/><Relationship Id="rId1" Type="http://schemas.openxmlformats.org/officeDocument/2006/relationships/hyperlink" Target="http://enstru.skc.kz/ru/ntru/detail/?kpved=25.94.13.00.00.10.15.10.1" TargetMode="External"/><Relationship Id="rId5" Type="http://schemas.openxmlformats.org/officeDocument/2006/relationships/printerSettings" Target="../printerSettings/printerSettings1.bin"/><Relationship Id="rId4" Type="http://schemas.openxmlformats.org/officeDocument/2006/relationships/hyperlink" Target="http://enstru.skc.kz/ru/ntru/detail/?kpved=29.32.91.20.10.1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U8662"/>
  <sheetViews>
    <sheetView tabSelected="1" topLeftCell="A13" zoomScale="90" zoomScaleNormal="90" workbookViewId="0">
      <selection activeCell="B1" sqref="B1"/>
    </sheetView>
  </sheetViews>
  <sheetFormatPr defaultRowHeight="12.75" outlineLevelRow="1" outlineLevelCol="1"/>
  <cols>
    <col min="1" max="1" width="9.140625" style="1"/>
    <col min="2" max="2" width="10.85546875" style="1" customWidth="1"/>
    <col min="3" max="3" width="17.140625" style="3" customWidth="1"/>
    <col min="4" max="4" width="23.28515625" style="4" customWidth="1"/>
    <col min="5" max="5" width="32.85546875" style="4" customWidth="1"/>
    <col min="6" max="6" width="19.42578125" style="4" customWidth="1"/>
    <col min="7" max="8" width="31.28515625" style="3" customWidth="1" outlineLevel="1"/>
    <col min="9" max="9" width="28.28515625" style="3" customWidth="1"/>
    <col min="10" max="10" width="28.28515625" style="3" customWidth="1" outlineLevel="1"/>
    <col min="11" max="11" width="11.28515625" style="1" customWidth="1"/>
    <col min="12" max="12" width="9.28515625" style="1" customWidth="1" outlineLevel="1"/>
    <col min="13" max="13" width="14.5703125" style="1" customWidth="1" outlineLevel="1"/>
    <col min="14" max="14" width="14.42578125" style="1" customWidth="1" outlineLevel="1"/>
    <col min="15" max="15" width="15.85546875" style="3" customWidth="1" outlineLevel="1"/>
    <col min="16" max="16" width="14.42578125" style="6" customWidth="1" outlineLevel="1"/>
    <col min="17" max="17" width="13.85546875" style="1" customWidth="1" outlineLevel="1"/>
    <col min="18" max="18" width="15.85546875" style="1" customWidth="1" outlineLevel="1"/>
    <col min="19" max="19" width="49.7109375" style="1" customWidth="1" outlineLevel="1"/>
    <col min="20" max="20" width="10.42578125" style="1" customWidth="1" outlineLevel="1"/>
    <col min="21" max="21" width="11.7109375" style="1" customWidth="1" outlineLevel="1"/>
    <col min="22" max="22" width="12" style="1" customWidth="1" outlineLevel="1"/>
    <col min="23" max="23" width="16.42578125" style="13" customWidth="1"/>
    <col min="24" max="24" width="18.42578125" style="8" customWidth="1"/>
    <col min="25" max="25" width="19" style="8" customWidth="1"/>
    <col min="26" max="26" width="14" style="1" customWidth="1"/>
    <col min="27" max="27" width="12" style="1" customWidth="1"/>
    <col min="28" max="28" width="16.28515625" style="4" customWidth="1"/>
    <col min="29" max="68" width="9.140625" style="1" customWidth="1"/>
    <col min="69" max="16384" width="9.140625" style="1"/>
  </cols>
  <sheetData>
    <row r="1" spans="2:28">
      <c r="B1" s="2" t="s">
        <v>0</v>
      </c>
      <c r="K1" s="5"/>
      <c r="L1" s="5"/>
      <c r="M1" s="5"/>
      <c r="N1" s="5"/>
      <c r="O1" s="5"/>
      <c r="Q1" s="5"/>
      <c r="R1" s="5"/>
      <c r="U1" s="5"/>
      <c r="W1" s="7"/>
      <c r="Y1" s="9"/>
      <c r="Z1" s="10"/>
      <c r="AA1" s="3"/>
      <c r="AB1" s="11"/>
    </row>
    <row r="2" spans="2:28">
      <c r="B2" s="2"/>
      <c r="K2" s="5"/>
      <c r="L2" s="5"/>
      <c r="M2" s="5"/>
      <c r="N2" s="5"/>
      <c r="O2" s="5"/>
      <c r="Q2" s="5"/>
      <c r="R2" s="5"/>
      <c r="U2" s="5"/>
      <c r="W2" s="7"/>
      <c r="Y2" s="9"/>
      <c r="Z2" s="10"/>
      <c r="AA2" s="3"/>
      <c r="AB2" s="11"/>
    </row>
    <row r="3" spans="2:28">
      <c r="O3" s="1"/>
      <c r="R3" s="12"/>
      <c r="Y3" s="9"/>
      <c r="Z3" s="12"/>
      <c r="AA3" s="5"/>
      <c r="AB3" s="11"/>
    </row>
    <row r="4" spans="2:28">
      <c r="C4" s="14" t="s">
        <v>1</v>
      </c>
      <c r="D4" s="15"/>
      <c r="E4" s="15"/>
      <c r="F4" s="15"/>
      <c r="G4" s="10"/>
      <c r="H4" s="10"/>
      <c r="I4" s="10"/>
      <c r="J4" s="10"/>
      <c r="K4" s="10"/>
      <c r="L4" s="10"/>
      <c r="M4" s="10"/>
      <c r="N4" s="10"/>
      <c r="O4" s="10"/>
      <c r="P4" s="16"/>
      <c r="Q4" s="10"/>
      <c r="R4" s="10"/>
      <c r="S4" s="10"/>
      <c r="T4" s="10"/>
      <c r="U4" s="10"/>
      <c r="V4" s="10"/>
      <c r="W4" s="17"/>
      <c r="X4" s="10"/>
      <c r="Y4" s="10"/>
      <c r="Z4" s="10"/>
      <c r="AA4" s="10"/>
      <c r="AB4" s="18"/>
    </row>
    <row r="5" spans="2:28">
      <c r="B5" s="5"/>
      <c r="C5" s="10" t="s">
        <v>2</v>
      </c>
      <c r="D5" s="4" t="s">
        <v>3</v>
      </c>
      <c r="G5" s="19"/>
      <c r="H5" s="19"/>
      <c r="I5" s="19"/>
      <c r="J5" s="19"/>
      <c r="K5" s="19"/>
      <c r="L5" s="19"/>
      <c r="M5" s="19"/>
      <c r="N5" s="19"/>
      <c r="O5" s="19"/>
      <c r="P5" s="20"/>
      <c r="Q5" s="19"/>
      <c r="R5" s="19"/>
      <c r="S5" s="19"/>
      <c r="T5" s="19"/>
      <c r="U5" s="19"/>
      <c r="V5" s="19"/>
      <c r="W5" s="21"/>
      <c r="X5" s="19"/>
      <c r="Y5" s="19"/>
      <c r="Z5" s="19"/>
      <c r="AA5" s="19"/>
      <c r="AB5" s="11"/>
    </row>
    <row r="6" spans="2:28">
      <c r="B6" s="2"/>
      <c r="C6" s="11" t="s">
        <v>4</v>
      </c>
      <c r="D6" s="15"/>
      <c r="K6" s="19"/>
      <c r="L6" s="19"/>
      <c r="M6" s="19"/>
      <c r="N6" s="19"/>
      <c r="O6" s="19"/>
      <c r="P6" s="20"/>
      <c r="Q6" s="19"/>
      <c r="R6" s="19"/>
      <c r="S6" s="19"/>
      <c r="T6" s="19"/>
      <c r="U6" s="19"/>
      <c r="V6" s="19"/>
      <c r="W6" s="21"/>
      <c r="Z6" s="19"/>
      <c r="AA6" s="19"/>
      <c r="AB6" s="11"/>
    </row>
    <row r="7" spans="2:28">
      <c r="B7" s="2"/>
      <c r="C7" s="2" t="s">
        <v>5</v>
      </c>
      <c r="K7" s="19"/>
      <c r="L7" s="19"/>
      <c r="M7" s="19"/>
      <c r="N7" s="19"/>
      <c r="O7" s="19"/>
      <c r="P7" s="20"/>
      <c r="Q7" s="19"/>
      <c r="R7" s="19"/>
      <c r="S7" s="19"/>
      <c r="T7" s="19"/>
      <c r="U7" s="19"/>
      <c r="V7" s="19"/>
      <c r="W7" s="21"/>
      <c r="Z7" s="19"/>
      <c r="AA7" s="19"/>
      <c r="AB7" s="11"/>
    </row>
    <row r="8" spans="2:28">
      <c r="B8" s="2"/>
      <c r="C8" s="2" t="s">
        <v>6</v>
      </c>
      <c r="K8" s="19"/>
      <c r="L8" s="19"/>
      <c r="M8" s="19"/>
      <c r="N8" s="19"/>
      <c r="O8" s="19"/>
      <c r="P8" s="20"/>
      <c r="Q8" s="19"/>
      <c r="R8" s="19"/>
      <c r="S8" s="19"/>
      <c r="T8" s="19"/>
      <c r="U8" s="19"/>
      <c r="V8" s="19"/>
      <c r="W8" s="21"/>
      <c r="Z8" s="19"/>
      <c r="AA8" s="19"/>
      <c r="AB8" s="11"/>
    </row>
    <row r="9" spans="2:28">
      <c r="B9" s="2"/>
      <c r="C9" s="2" t="s">
        <v>7</v>
      </c>
      <c r="K9" s="19"/>
      <c r="L9" s="19"/>
      <c r="M9" s="19"/>
      <c r="N9" s="19"/>
      <c r="O9" s="19"/>
      <c r="P9" s="20"/>
      <c r="Q9" s="19"/>
      <c r="R9" s="19"/>
      <c r="S9" s="19"/>
      <c r="T9" s="19"/>
      <c r="U9" s="19"/>
      <c r="V9" s="19"/>
      <c r="W9" s="21"/>
      <c r="Z9" s="19"/>
      <c r="AA9" s="19"/>
      <c r="AB9" s="11"/>
    </row>
    <row r="10" spans="2:28">
      <c r="B10" s="2"/>
      <c r="C10" s="2" t="s">
        <v>8</v>
      </c>
      <c r="K10" s="19"/>
      <c r="L10" s="19"/>
      <c r="M10" s="19"/>
      <c r="N10" s="19"/>
      <c r="O10" s="19"/>
      <c r="P10" s="20"/>
      <c r="Q10" s="19"/>
      <c r="R10" s="19"/>
      <c r="S10" s="19"/>
      <c r="T10" s="19"/>
      <c r="U10" s="19"/>
      <c r="V10" s="19"/>
      <c r="W10" s="21"/>
      <c r="Z10" s="19"/>
      <c r="AA10" s="19"/>
      <c r="AB10" s="11"/>
    </row>
    <row r="11" spans="2:28">
      <c r="B11" s="3"/>
      <c r="C11" s="2" t="s">
        <v>9</v>
      </c>
      <c r="D11" s="3"/>
      <c r="E11" s="19"/>
      <c r="F11" s="19"/>
      <c r="G11" s="19"/>
      <c r="H11" s="19"/>
      <c r="I11" s="19"/>
      <c r="J11" s="19"/>
      <c r="K11" s="19"/>
      <c r="L11" s="19"/>
      <c r="M11" s="19"/>
      <c r="N11" s="19"/>
      <c r="O11" s="19"/>
      <c r="P11" s="20"/>
      <c r="Q11" s="19"/>
      <c r="R11" s="8"/>
      <c r="S11" s="8"/>
      <c r="T11" s="19"/>
      <c r="U11" s="19"/>
      <c r="X11" s="1"/>
      <c r="Y11" s="1"/>
      <c r="AB11" s="11"/>
    </row>
    <row r="12" spans="2:28">
      <c r="B12" s="3"/>
      <c r="C12" s="2" t="s">
        <v>10</v>
      </c>
      <c r="D12" s="3"/>
      <c r="E12" s="19"/>
      <c r="F12" s="19"/>
      <c r="G12" s="19"/>
      <c r="H12" s="19"/>
      <c r="I12" s="19"/>
      <c r="J12" s="19"/>
      <c r="K12" s="19"/>
      <c r="L12" s="19"/>
      <c r="M12" s="19"/>
      <c r="N12" s="19"/>
      <c r="O12" s="19"/>
      <c r="P12" s="20"/>
      <c r="Q12" s="19"/>
      <c r="R12" s="8"/>
      <c r="S12" s="8"/>
      <c r="T12" s="19"/>
      <c r="U12" s="19"/>
      <c r="X12" s="1"/>
      <c r="Y12" s="1"/>
      <c r="AB12" s="11"/>
    </row>
    <row r="13" spans="2:28">
      <c r="B13" s="3"/>
      <c r="C13" s="2" t="s">
        <v>11</v>
      </c>
      <c r="D13" s="3"/>
      <c r="E13" s="19"/>
      <c r="F13" s="19"/>
      <c r="G13" s="19"/>
      <c r="H13" s="19"/>
      <c r="I13" s="19"/>
      <c r="J13" s="19"/>
      <c r="K13" s="19"/>
      <c r="L13" s="19"/>
      <c r="M13" s="19"/>
      <c r="N13" s="19"/>
      <c r="O13" s="19"/>
      <c r="P13" s="20"/>
      <c r="Q13" s="19"/>
      <c r="R13" s="8"/>
      <c r="S13" s="8"/>
      <c r="T13" s="19"/>
      <c r="U13" s="19"/>
      <c r="X13" s="1"/>
      <c r="Y13" s="1"/>
      <c r="AB13" s="11"/>
    </row>
    <row r="14" spans="2:28">
      <c r="B14" s="3"/>
      <c r="C14" s="2" t="s">
        <v>12</v>
      </c>
      <c r="D14" s="3"/>
      <c r="E14" s="19"/>
      <c r="F14" s="19"/>
      <c r="G14" s="19"/>
      <c r="H14" s="19"/>
      <c r="I14" s="19"/>
      <c r="J14" s="19"/>
      <c r="K14" s="19"/>
      <c r="L14" s="19"/>
      <c r="M14" s="19"/>
      <c r="N14" s="19"/>
      <c r="O14" s="19"/>
      <c r="P14" s="20"/>
      <c r="Q14" s="19"/>
      <c r="R14" s="8"/>
      <c r="S14" s="8"/>
      <c r="T14" s="19"/>
      <c r="U14" s="19"/>
      <c r="X14" s="1"/>
      <c r="Y14" s="1"/>
      <c r="AB14" s="11"/>
    </row>
    <row r="15" spans="2:28">
      <c r="B15" s="3"/>
      <c r="C15" s="2" t="s">
        <v>13</v>
      </c>
      <c r="D15" s="3"/>
      <c r="E15" s="19"/>
      <c r="F15" s="19"/>
      <c r="G15" s="19"/>
      <c r="H15" s="19"/>
      <c r="I15" s="19"/>
      <c r="J15" s="19"/>
      <c r="K15" s="19"/>
      <c r="L15" s="19"/>
      <c r="M15" s="19"/>
      <c r="N15" s="19"/>
      <c r="O15" s="19"/>
      <c r="P15" s="20"/>
      <c r="Q15" s="19"/>
      <c r="R15" s="8"/>
      <c r="S15" s="8"/>
      <c r="T15" s="19"/>
      <c r="U15" s="19"/>
      <c r="X15" s="1"/>
      <c r="Y15" s="1"/>
      <c r="AB15" s="11"/>
    </row>
    <row r="16" spans="2:28">
      <c r="B16" s="3"/>
      <c r="C16" s="22" t="s">
        <v>14</v>
      </c>
      <c r="D16" s="3"/>
      <c r="E16" s="19"/>
      <c r="F16" s="19"/>
      <c r="G16" s="19"/>
      <c r="H16" s="19"/>
      <c r="I16" s="19"/>
      <c r="J16" s="19"/>
      <c r="K16" s="19"/>
      <c r="L16" s="19"/>
      <c r="M16" s="19"/>
      <c r="N16" s="19"/>
      <c r="O16" s="19"/>
      <c r="P16" s="20"/>
      <c r="Q16" s="19"/>
      <c r="R16" s="8"/>
      <c r="S16" s="8"/>
      <c r="T16" s="19"/>
      <c r="U16" s="19"/>
      <c r="X16" s="1"/>
      <c r="Y16" s="1"/>
      <c r="AB16" s="11"/>
    </row>
    <row r="17" spans="2:28">
      <c r="B17" s="3"/>
      <c r="C17" s="23" t="s">
        <v>15</v>
      </c>
      <c r="D17" s="3"/>
      <c r="E17" s="19"/>
      <c r="F17" s="19"/>
      <c r="G17" s="19"/>
      <c r="H17" s="19"/>
      <c r="I17" s="19"/>
      <c r="J17" s="19"/>
      <c r="K17" s="19"/>
      <c r="L17" s="19"/>
      <c r="M17" s="19"/>
      <c r="N17" s="19"/>
      <c r="O17" s="19"/>
      <c r="P17" s="20"/>
      <c r="Q17" s="19"/>
      <c r="R17" s="8"/>
      <c r="S17" s="8"/>
      <c r="T17" s="19"/>
      <c r="U17" s="19"/>
      <c r="X17" s="1"/>
      <c r="Y17" s="1"/>
      <c r="AB17" s="11"/>
    </row>
    <row r="18" spans="2:28">
      <c r="B18" s="3"/>
      <c r="C18" s="23" t="s">
        <v>16</v>
      </c>
      <c r="D18" s="3"/>
      <c r="E18" s="19"/>
      <c r="F18" s="19"/>
      <c r="G18" s="19"/>
      <c r="H18" s="19"/>
      <c r="I18" s="19"/>
      <c r="J18" s="19"/>
      <c r="K18" s="19"/>
      <c r="L18" s="19"/>
      <c r="M18" s="19"/>
      <c r="N18" s="19"/>
      <c r="O18" s="19"/>
      <c r="P18" s="20"/>
      <c r="Q18" s="19"/>
      <c r="R18" s="8"/>
      <c r="S18" s="8"/>
      <c r="T18" s="19"/>
      <c r="U18" s="19"/>
      <c r="X18" s="1"/>
      <c r="Y18" s="1"/>
      <c r="AB18" s="11"/>
    </row>
    <row r="19" spans="2:28">
      <c r="B19" s="3"/>
      <c r="C19" s="23" t="s">
        <v>17</v>
      </c>
      <c r="D19" s="3"/>
      <c r="E19" s="19"/>
      <c r="F19" s="19"/>
      <c r="G19" s="19"/>
      <c r="H19" s="19"/>
      <c r="I19" s="19"/>
      <c r="J19" s="19"/>
      <c r="K19" s="19"/>
      <c r="L19" s="19"/>
      <c r="M19" s="19"/>
      <c r="N19" s="19"/>
      <c r="O19" s="19"/>
      <c r="P19" s="20"/>
      <c r="Q19" s="19"/>
      <c r="R19" s="8"/>
      <c r="S19" s="8"/>
      <c r="T19" s="19"/>
      <c r="U19" s="19"/>
      <c r="X19" s="1"/>
      <c r="Y19" s="1"/>
      <c r="AB19" s="11"/>
    </row>
    <row r="20" spans="2:28">
      <c r="B20" s="3"/>
      <c r="C20" s="23" t="s">
        <v>18</v>
      </c>
      <c r="D20" s="3"/>
      <c r="E20" s="19"/>
      <c r="F20" s="19"/>
      <c r="G20" s="19"/>
      <c r="H20" s="19"/>
      <c r="I20" s="19"/>
      <c r="J20" s="19"/>
      <c r="K20" s="19"/>
      <c r="L20" s="19"/>
      <c r="M20" s="19"/>
      <c r="N20" s="19"/>
      <c r="O20" s="19"/>
      <c r="P20" s="20"/>
      <c r="Q20" s="19"/>
      <c r="R20" s="8"/>
      <c r="S20" s="8"/>
      <c r="T20" s="19"/>
      <c r="U20" s="19"/>
      <c r="X20" s="1"/>
      <c r="Y20" s="1"/>
      <c r="AB20" s="11"/>
    </row>
    <row r="21" spans="2:28">
      <c r="B21" s="3"/>
      <c r="C21" s="23" t="s">
        <v>19</v>
      </c>
      <c r="D21" s="3"/>
      <c r="E21" s="19"/>
      <c r="F21" s="19"/>
      <c r="G21" s="19"/>
      <c r="H21" s="19"/>
      <c r="I21" s="19"/>
      <c r="J21" s="19"/>
      <c r="K21" s="19"/>
      <c r="L21" s="19"/>
      <c r="M21" s="19"/>
      <c r="N21" s="19"/>
      <c r="O21" s="19"/>
      <c r="P21" s="20"/>
      <c r="Q21" s="19"/>
      <c r="R21" s="8"/>
      <c r="S21" s="8"/>
      <c r="T21" s="19"/>
      <c r="U21" s="19"/>
      <c r="X21" s="1"/>
      <c r="Y21" s="1"/>
      <c r="AB21" s="11"/>
    </row>
    <row r="22" spans="2:28">
      <c r="B22" s="3"/>
      <c r="C22" s="23" t="s">
        <v>20</v>
      </c>
      <c r="D22" s="3"/>
      <c r="E22" s="19"/>
      <c r="F22" s="19"/>
      <c r="G22" s="19"/>
      <c r="H22" s="19"/>
      <c r="I22" s="19"/>
      <c r="J22" s="19"/>
      <c r="K22" s="19"/>
      <c r="L22" s="19"/>
      <c r="M22" s="19"/>
      <c r="N22" s="19"/>
      <c r="O22" s="19"/>
      <c r="P22" s="20"/>
      <c r="Q22" s="19"/>
      <c r="R22" s="8"/>
      <c r="S22" s="8"/>
      <c r="T22" s="19"/>
      <c r="U22" s="19"/>
      <c r="X22" s="1"/>
      <c r="Y22" s="1"/>
      <c r="AB22" s="11"/>
    </row>
    <row r="23" spans="2:28">
      <c r="B23" s="3"/>
      <c r="C23" s="23" t="s">
        <v>21</v>
      </c>
      <c r="D23" s="3"/>
      <c r="E23" s="19"/>
      <c r="F23" s="19"/>
      <c r="G23" s="19"/>
      <c r="H23" s="19"/>
      <c r="I23" s="19"/>
      <c r="J23" s="19"/>
      <c r="K23" s="19"/>
      <c r="L23" s="19"/>
      <c r="M23" s="19"/>
      <c r="N23" s="19"/>
      <c r="O23" s="19"/>
      <c r="P23" s="20"/>
      <c r="Q23" s="19"/>
      <c r="R23" s="8"/>
      <c r="S23" s="8"/>
      <c r="T23" s="19"/>
      <c r="U23" s="19"/>
      <c r="X23" s="1"/>
      <c r="Y23" s="1"/>
      <c r="AB23" s="11"/>
    </row>
    <row r="24" spans="2:28">
      <c r="B24" s="3"/>
      <c r="C24" s="23" t="s">
        <v>22</v>
      </c>
      <c r="D24" s="3"/>
      <c r="E24" s="19"/>
      <c r="F24" s="19"/>
      <c r="G24" s="19"/>
      <c r="H24" s="19"/>
      <c r="I24" s="19"/>
      <c r="J24" s="19"/>
      <c r="K24" s="19"/>
      <c r="L24" s="19"/>
      <c r="M24" s="19"/>
      <c r="N24" s="19"/>
      <c r="O24" s="19"/>
      <c r="P24" s="20"/>
      <c r="Q24" s="19"/>
      <c r="R24" s="8"/>
      <c r="S24" s="8"/>
      <c r="T24" s="19"/>
      <c r="U24" s="19"/>
      <c r="X24" s="1"/>
      <c r="Y24" s="1"/>
      <c r="AB24" s="11"/>
    </row>
    <row r="25" spans="2:28">
      <c r="B25" s="3"/>
      <c r="C25" s="23" t="s">
        <v>23</v>
      </c>
      <c r="D25" s="3"/>
      <c r="E25" s="19"/>
      <c r="F25" s="19"/>
      <c r="G25" s="19"/>
      <c r="H25" s="19"/>
      <c r="I25" s="19"/>
      <c r="J25" s="19"/>
      <c r="K25" s="19"/>
      <c r="L25" s="19"/>
      <c r="M25" s="19"/>
      <c r="N25" s="19"/>
      <c r="O25" s="19"/>
      <c r="P25" s="20"/>
      <c r="Q25" s="19"/>
      <c r="R25" s="8"/>
      <c r="S25" s="8"/>
      <c r="T25" s="19"/>
      <c r="U25" s="19"/>
      <c r="X25" s="1"/>
      <c r="Y25" s="1"/>
      <c r="AB25" s="11"/>
    </row>
    <row r="26" spans="2:28">
      <c r="B26" s="3"/>
      <c r="C26" s="23" t="s">
        <v>24</v>
      </c>
      <c r="D26" s="3"/>
      <c r="E26" s="19"/>
      <c r="F26" s="19"/>
      <c r="G26" s="19"/>
      <c r="H26" s="19"/>
      <c r="I26" s="19"/>
      <c r="J26" s="19"/>
      <c r="K26" s="19"/>
      <c r="L26" s="19"/>
      <c r="M26" s="19"/>
      <c r="N26" s="19"/>
      <c r="O26" s="19"/>
      <c r="P26" s="20"/>
      <c r="Q26" s="19"/>
      <c r="R26" s="8"/>
      <c r="S26" s="8"/>
      <c r="T26" s="19"/>
      <c r="U26" s="19"/>
      <c r="X26" s="1"/>
      <c r="Y26" s="1"/>
      <c r="AB26" s="11"/>
    </row>
    <row r="27" spans="2:28">
      <c r="B27" s="3"/>
      <c r="C27" s="23" t="s">
        <v>25</v>
      </c>
      <c r="D27" s="3"/>
      <c r="E27" s="19"/>
      <c r="F27" s="19"/>
      <c r="G27" s="19"/>
      <c r="H27" s="19"/>
      <c r="I27" s="19"/>
      <c r="J27" s="19"/>
      <c r="K27" s="19"/>
      <c r="L27" s="19"/>
      <c r="M27" s="19"/>
      <c r="N27" s="19"/>
      <c r="O27" s="19"/>
      <c r="P27" s="20"/>
      <c r="Q27" s="19"/>
      <c r="R27" s="8"/>
      <c r="S27" s="8"/>
      <c r="T27" s="19"/>
      <c r="U27" s="19"/>
      <c r="X27" s="1"/>
      <c r="Y27" s="1"/>
      <c r="AB27" s="11"/>
    </row>
    <row r="28" spans="2:28">
      <c r="B28" s="3"/>
      <c r="C28" s="23" t="s">
        <v>26</v>
      </c>
      <c r="D28" s="3"/>
      <c r="E28" s="19"/>
      <c r="F28" s="19"/>
      <c r="G28" s="19"/>
      <c r="H28" s="19"/>
      <c r="I28" s="19"/>
      <c r="J28" s="19"/>
      <c r="K28" s="19"/>
      <c r="L28" s="19"/>
      <c r="M28" s="19"/>
      <c r="N28" s="19"/>
      <c r="O28" s="19"/>
      <c r="P28" s="20"/>
      <c r="Q28" s="19"/>
      <c r="R28" s="8"/>
      <c r="S28" s="8"/>
      <c r="T28" s="19"/>
      <c r="U28" s="19"/>
      <c r="X28" s="1"/>
      <c r="Y28" s="1"/>
      <c r="AB28" s="11"/>
    </row>
    <row r="29" spans="2:28">
      <c r="B29" s="3"/>
      <c r="C29" s="23" t="s">
        <v>27</v>
      </c>
      <c r="D29" s="3"/>
      <c r="E29" s="19"/>
      <c r="F29" s="19"/>
      <c r="G29" s="19"/>
      <c r="H29" s="19"/>
      <c r="I29" s="19"/>
      <c r="J29" s="19"/>
      <c r="K29" s="19"/>
      <c r="L29" s="19"/>
      <c r="M29" s="19"/>
      <c r="N29" s="19"/>
      <c r="O29" s="19"/>
      <c r="P29" s="20"/>
      <c r="Q29" s="19"/>
      <c r="R29" s="8"/>
      <c r="S29" s="8"/>
      <c r="T29" s="19"/>
      <c r="U29" s="19"/>
      <c r="X29" s="1"/>
      <c r="Y29" s="1"/>
      <c r="AB29" s="11"/>
    </row>
    <row r="30" spans="2:28">
      <c r="B30" s="3"/>
      <c r="C30" s="23" t="s">
        <v>28</v>
      </c>
      <c r="D30" s="3"/>
      <c r="E30" s="19"/>
      <c r="F30" s="19"/>
      <c r="G30" s="19"/>
      <c r="H30" s="19"/>
      <c r="I30" s="19"/>
      <c r="J30" s="19"/>
      <c r="K30" s="19"/>
      <c r="L30" s="19"/>
      <c r="M30" s="19"/>
      <c r="N30" s="19"/>
      <c r="O30" s="19"/>
      <c r="P30" s="20"/>
      <c r="Q30" s="19"/>
      <c r="R30" s="8"/>
      <c r="S30" s="8"/>
      <c r="T30" s="19"/>
      <c r="U30" s="19"/>
      <c r="X30" s="1"/>
      <c r="Y30" s="1"/>
      <c r="AB30" s="11"/>
    </row>
    <row r="31" spans="2:28">
      <c r="B31" s="3"/>
      <c r="C31" s="23" t="s">
        <v>29</v>
      </c>
      <c r="D31" s="3"/>
      <c r="E31" s="19"/>
      <c r="F31" s="19"/>
      <c r="G31" s="19"/>
      <c r="H31" s="19"/>
      <c r="I31" s="19"/>
      <c r="J31" s="19"/>
      <c r="K31" s="19"/>
      <c r="L31" s="19"/>
      <c r="M31" s="19"/>
      <c r="N31" s="19"/>
      <c r="O31" s="19"/>
      <c r="P31" s="20"/>
      <c r="Q31" s="19"/>
      <c r="R31" s="8"/>
      <c r="S31" s="8"/>
      <c r="T31" s="19"/>
      <c r="U31" s="19"/>
      <c r="X31" s="1"/>
      <c r="Y31" s="1"/>
      <c r="AB31" s="11"/>
    </row>
    <row r="32" spans="2:28">
      <c r="B32" s="3"/>
      <c r="C32" s="23" t="s">
        <v>30</v>
      </c>
      <c r="D32" s="3"/>
      <c r="E32" s="19"/>
      <c r="F32" s="19"/>
      <c r="G32" s="19"/>
      <c r="H32" s="19"/>
      <c r="I32" s="19"/>
      <c r="J32" s="19"/>
      <c r="K32" s="19"/>
      <c r="L32" s="19"/>
      <c r="M32" s="19"/>
      <c r="N32" s="19"/>
      <c r="O32" s="19"/>
      <c r="P32" s="20"/>
      <c r="Q32" s="19"/>
      <c r="R32" s="8"/>
      <c r="S32" s="8"/>
      <c r="T32" s="19"/>
      <c r="U32" s="19"/>
      <c r="X32" s="1"/>
      <c r="Y32" s="1"/>
      <c r="AB32" s="11"/>
    </row>
    <row r="33" spans="2:177">
      <c r="B33" s="3"/>
      <c r="C33" s="23" t="s">
        <v>31</v>
      </c>
      <c r="D33" s="3"/>
      <c r="E33" s="19"/>
      <c r="F33" s="19"/>
      <c r="G33" s="19"/>
      <c r="H33" s="19"/>
      <c r="I33" s="19"/>
      <c r="J33" s="19"/>
      <c r="K33" s="19"/>
      <c r="L33" s="19"/>
      <c r="M33" s="19"/>
      <c r="N33" s="19"/>
      <c r="O33" s="19"/>
      <c r="P33" s="20"/>
      <c r="Q33" s="19"/>
      <c r="R33" s="8"/>
      <c r="S33" s="8"/>
      <c r="T33" s="19"/>
      <c r="U33" s="19"/>
      <c r="X33" s="1"/>
      <c r="Y33" s="1"/>
      <c r="AB33" s="11"/>
    </row>
    <row r="34" spans="2:177">
      <c r="B34" s="3"/>
      <c r="C34" s="23" t="s">
        <v>32</v>
      </c>
      <c r="D34" s="3"/>
      <c r="E34" s="19"/>
      <c r="F34" s="19"/>
      <c r="G34" s="19"/>
      <c r="H34" s="19"/>
      <c r="I34" s="19"/>
      <c r="J34" s="19"/>
      <c r="K34" s="19"/>
      <c r="L34" s="19"/>
      <c r="M34" s="19"/>
      <c r="N34" s="19"/>
      <c r="O34" s="19"/>
      <c r="P34" s="20"/>
      <c r="Q34" s="19"/>
      <c r="R34" s="8"/>
      <c r="S34" s="8"/>
      <c r="T34" s="19"/>
      <c r="U34" s="19"/>
      <c r="X34" s="1"/>
      <c r="Y34" s="1"/>
      <c r="AB34" s="11"/>
    </row>
    <row r="35" spans="2:177">
      <c r="B35" s="3"/>
      <c r="C35" s="23" t="s">
        <v>33</v>
      </c>
      <c r="D35" s="3"/>
      <c r="E35" s="19"/>
      <c r="F35" s="19"/>
      <c r="G35" s="19"/>
      <c r="H35" s="19"/>
      <c r="I35" s="19"/>
      <c r="J35" s="19"/>
      <c r="K35" s="19"/>
      <c r="L35" s="19"/>
      <c r="M35" s="19"/>
      <c r="N35" s="19"/>
      <c r="O35" s="19"/>
      <c r="P35" s="20"/>
      <c r="Q35" s="19"/>
      <c r="R35" s="8"/>
      <c r="S35" s="8"/>
      <c r="T35" s="19"/>
      <c r="U35" s="19"/>
      <c r="X35" s="1"/>
      <c r="Y35" s="1"/>
      <c r="AB35" s="11"/>
    </row>
    <row r="36" spans="2:177">
      <c r="B36" s="3"/>
      <c r="C36" s="23" t="s">
        <v>34</v>
      </c>
      <c r="D36" s="3"/>
      <c r="E36" s="19"/>
      <c r="F36" s="19"/>
      <c r="G36" s="19"/>
      <c r="H36" s="19"/>
      <c r="I36" s="19"/>
      <c r="J36" s="19"/>
      <c r="K36" s="19"/>
      <c r="L36" s="19"/>
      <c r="M36" s="19"/>
      <c r="N36" s="19"/>
      <c r="O36" s="19"/>
      <c r="P36" s="20"/>
      <c r="Q36" s="19"/>
      <c r="R36" s="8"/>
      <c r="S36" s="8"/>
      <c r="T36" s="19"/>
      <c r="U36" s="19"/>
      <c r="X36" s="1"/>
      <c r="Y36" s="1"/>
      <c r="AB36" s="11"/>
    </row>
    <row r="37" spans="2:177">
      <c r="B37" s="3"/>
      <c r="C37" s="23" t="s">
        <v>35</v>
      </c>
      <c r="D37" s="3"/>
      <c r="E37" s="19"/>
      <c r="F37" s="19"/>
      <c r="G37" s="19"/>
      <c r="H37" s="19"/>
      <c r="I37" s="19"/>
      <c r="J37" s="19"/>
      <c r="K37" s="19"/>
      <c r="L37" s="19"/>
      <c r="M37" s="19"/>
      <c r="N37" s="19"/>
      <c r="O37" s="19"/>
      <c r="P37" s="20"/>
      <c r="Q37" s="19"/>
      <c r="R37" s="8"/>
      <c r="S37" s="8"/>
      <c r="T37" s="19"/>
      <c r="U37" s="19"/>
      <c r="X37" s="1"/>
      <c r="Y37" s="1"/>
      <c r="AB37" s="11"/>
    </row>
    <row r="38" spans="2:177">
      <c r="B38" s="3"/>
      <c r="C38" s="23" t="s">
        <v>36</v>
      </c>
      <c r="D38" s="3"/>
      <c r="E38" s="19"/>
      <c r="F38" s="19"/>
      <c r="G38" s="19"/>
      <c r="H38" s="19"/>
      <c r="I38" s="19"/>
      <c r="J38" s="19"/>
      <c r="K38" s="19"/>
      <c r="L38" s="19"/>
      <c r="M38" s="19"/>
      <c r="N38" s="19"/>
      <c r="O38" s="19"/>
      <c r="P38" s="20"/>
      <c r="Q38" s="19"/>
      <c r="R38" s="8"/>
      <c r="S38" s="8"/>
      <c r="T38" s="19"/>
      <c r="U38" s="19"/>
      <c r="X38" s="1"/>
      <c r="Y38" s="1"/>
      <c r="AB38" s="11"/>
    </row>
    <row r="39" spans="2:177">
      <c r="B39" s="3"/>
      <c r="C39" s="23" t="s">
        <v>20928</v>
      </c>
      <c r="D39" s="3"/>
      <c r="E39" s="19"/>
      <c r="F39" s="19"/>
      <c r="G39" s="19"/>
      <c r="H39" s="19"/>
      <c r="I39" s="19"/>
      <c r="J39" s="19"/>
      <c r="K39" s="19"/>
      <c r="L39" s="19"/>
      <c r="M39" s="19"/>
      <c r="N39" s="19"/>
      <c r="O39" s="19"/>
      <c r="P39" s="20"/>
      <c r="Q39" s="19"/>
      <c r="R39" s="8"/>
      <c r="S39" s="8"/>
      <c r="T39" s="19"/>
      <c r="U39" s="19"/>
      <c r="X39" s="1"/>
      <c r="Y39" s="1"/>
      <c r="AB39" s="11"/>
    </row>
    <row r="40" spans="2:177">
      <c r="B40" s="3"/>
      <c r="C40" s="23" t="s">
        <v>20929</v>
      </c>
      <c r="D40" s="3"/>
      <c r="E40" s="19"/>
      <c r="F40" s="19"/>
      <c r="G40" s="19"/>
      <c r="H40" s="19"/>
      <c r="I40" s="19"/>
      <c r="J40" s="19"/>
      <c r="K40" s="19"/>
      <c r="L40" s="19"/>
      <c r="M40" s="19"/>
      <c r="N40" s="19"/>
      <c r="O40" s="19"/>
      <c r="P40" s="20"/>
      <c r="Q40" s="19"/>
      <c r="R40" s="8"/>
      <c r="S40" s="8"/>
      <c r="T40" s="19"/>
      <c r="U40" s="19"/>
      <c r="X40" s="1"/>
      <c r="Y40" s="1"/>
      <c r="AB40" s="11"/>
    </row>
    <row r="41" spans="2:177" s="27" customFormat="1" ht="76.5">
      <c r="B41" s="24" t="s">
        <v>37</v>
      </c>
      <c r="C41" s="24" t="s">
        <v>38</v>
      </c>
      <c r="D41" s="24" t="s">
        <v>39</v>
      </c>
      <c r="E41" s="24" t="s">
        <v>40</v>
      </c>
      <c r="F41" s="24" t="s">
        <v>41</v>
      </c>
      <c r="G41" s="24" t="s">
        <v>42</v>
      </c>
      <c r="H41" s="24" t="s">
        <v>43</v>
      </c>
      <c r="I41" s="24" t="s">
        <v>44</v>
      </c>
      <c r="J41" s="24" t="s">
        <v>45</v>
      </c>
      <c r="K41" s="24" t="s">
        <v>46</v>
      </c>
      <c r="L41" s="24" t="s">
        <v>47</v>
      </c>
      <c r="M41" s="24" t="s">
        <v>48</v>
      </c>
      <c r="N41" s="24" t="s">
        <v>49</v>
      </c>
      <c r="O41" s="24" t="s">
        <v>50</v>
      </c>
      <c r="P41" s="24" t="s">
        <v>51</v>
      </c>
      <c r="Q41" s="24" t="s">
        <v>52</v>
      </c>
      <c r="R41" s="24" t="s">
        <v>53</v>
      </c>
      <c r="S41" s="24" t="s">
        <v>54</v>
      </c>
      <c r="T41" s="24" t="s">
        <v>55</v>
      </c>
      <c r="U41" s="24" t="s">
        <v>56</v>
      </c>
      <c r="V41" s="24" t="s">
        <v>57</v>
      </c>
      <c r="W41" s="25" t="s">
        <v>58</v>
      </c>
      <c r="X41" s="26" t="s">
        <v>59</v>
      </c>
      <c r="Y41" s="26" t="s">
        <v>60</v>
      </c>
      <c r="Z41" s="24" t="s">
        <v>61</v>
      </c>
      <c r="AA41" s="24" t="s">
        <v>62</v>
      </c>
      <c r="AB41" s="24" t="s">
        <v>63</v>
      </c>
    </row>
    <row r="42" spans="2:177" s="27" customFormat="1">
      <c r="B42" s="24">
        <v>1</v>
      </c>
      <c r="C42" s="24">
        <v>2</v>
      </c>
      <c r="D42" s="24">
        <v>3</v>
      </c>
      <c r="E42" s="24">
        <v>4</v>
      </c>
      <c r="F42" s="24"/>
      <c r="G42" s="24">
        <v>5</v>
      </c>
      <c r="H42" s="24"/>
      <c r="I42" s="24">
        <v>6</v>
      </c>
      <c r="J42" s="24"/>
      <c r="K42" s="24">
        <v>7</v>
      </c>
      <c r="L42" s="24">
        <v>8</v>
      </c>
      <c r="M42" s="24">
        <v>9</v>
      </c>
      <c r="N42" s="24">
        <v>10</v>
      </c>
      <c r="O42" s="24">
        <v>11</v>
      </c>
      <c r="P42" s="24">
        <v>12</v>
      </c>
      <c r="Q42" s="24">
        <v>13</v>
      </c>
      <c r="R42" s="24">
        <v>14</v>
      </c>
      <c r="S42" s="24">
        <v>15</v>
      </c>
      <c r="T42" s="24">
        <v>16</v>
      </c>
      <c r="U42" s="24">
        <v>17</v>
      </c>
      <c r="V42" s="24">
        <v>18</v>
      </c>
      <c r="W42" s="24">
        <v>19</v>
      </c>
      <c r="X42" s="29">
        <v>20</v>
      </c>
      <c r="Y42" s="29">
        <v>21</v>
      </c>
      <c r="Z42" s="24">
        <v>22</v>
      </c>
      <c r="AA42" s="24">
        <v>23</v>
      </c>
      <c r="AB42" s="24">
        <v>24</v>
      </c>
    </row>
    <row r="43" spans="2:177" s="18" customFormat="1" ht="12.75" customHeight="1">
      <c r="B43" s="31" t="s">
        <v>64</v>
      </c>
      <c r="C43" s="28"/>
      <c r="D43" s="28"/>
      <c r="E43" s="28"/>
      <c r="F43" s="28"/>
      <c r="G43" s="24"/>
      <c r="H43" s="24"/>
      <c r="I43" s="24"/>
      <c r="J43" s="24"/>
      <c r="K43" s="24"/>
      <c r="L43" s="24"/>
      <c r="M43" s="24"/>
      <c r="N43" s="24"/>
      <c r="O43" s="24"/>
      <c r="P43" s="24"/>
      <c r="Q43" s="24"/>
      <c r="R43" s="24"/>
      <c r="S43" s="24"/>
      <c r="T43" s="24"/>
      <c r="U43" s="24"/>
      <c r="V43" s="24"/>
      <c r="W43" s="24"/>
      <c r="X43" s="26"/>
      <c r="Y43" s="26"/>
      <c r="Z43" s="24"/>
      <c r="AA43" s="24"/>
      <c r="AB43" s="24"/>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row>
    <row r="44" spans="2:177" s="46" customFormat="1" ht="76.5" customHeight="1" outlineLevel="1">
      <c r="B44" s="38" t="s">
        <v>65</v>
      </c>
      <c r="C44" s="39" t="s">
        <v>66</v>
      </c>
      <c r="D44" s="40" t="s">
        <v>67</v>
      </c>
      <c r="E44" s="40" t="s">
        <v>68</v>
      </c>
      <c r="F44" s="40" t="s">
        <v>69</v>
      </c>
      <c r="G44" s="40" t="s">
        <v>70</v>
      </c>
      <c r="H44" s="40" t="s">
        <v>71</v>
      </c>
      <c r="I44" s="40" t="s">
        <v>72</v>
      </c>
      <c r="J44" s="40"/>
      <c r="K44" s="37" t="s">
        <v>73</v>
      </c>
      <c r="L44" s="38">
        <v>45</v>
      </c>
      <c r="M44" s="37">
        <v>230000000</v>
      </c>
      <c r="N44" s="41" t="s">
        <v>74</v>
      </c>
      <c r="O44" s="33" t="s">
        <v>75</v>
      </c>
      <c r="P44" s="37" t="s">
        <v>76</v>
      </c>
      <c r="Q44" s="33" t="s">
        <v>77</v>
      </c>
      <c r="R44" s="42" t="s">
        <v>78</v>
      </c>
      <c r="S44" s="33" t="s">
        <v>79</v>
      </c>
      <c r="T44" s="38">
        <v>796</v>
      </c>
      <c r="U44" s="43" t="s">
        <v>80</v>
      </c>
      <c r="V44" s="43">
        <v>4</v>
      </c>
      <c r="W44" s="43">
        <v>5186184</v>
      </c>
      <c r="X44" s="34">
        <v>0</v>
      </c>
      <c r="Y44" s="44">
        <f t="shared" ref="Y44:Y107" si="0">X44*1.12</f>
        <v>0</v>
      </c>
      <c r="Z44" s="38" t="s">
        <v>81</v>
      </c>
      <c r="AA44" s="45">
        <v>2014</v>
      </c>
      <c r="AB44" s="38" t="s">
        <v>82</v>
      </c>
    </row>
    <row r="45" spans="2:177" s="46" customFormat="1" ht="76.5" customHeight="1" outlineLevel="1">
      <c r="B45" s="38" t="s">
        <v>83</v>
      </c>
      <c r="C45" s="39" t="s">
        <v>66</v>
      </c>
      <c r="D45" s="33" t="s">
        <v>67</v>
      </c>
      <c r="E45" s="33" t="s">
        <v>68</v>
      </c>
      <c r="F45" s="33" t="s">
        <v>69</v>
      </c>
      <c r="G45" s="33" t="s">
        <v>70</v>
      </c>
      <c r="H45" s="33" t="s">
        <v>84</v>
      </c>
      <c r="I45" s="33" t="s">
        <v>72</v>
      </c>
      <c r="J45" s="33"/>
      <c r="K45" s="37" t="s">
        <v>73</v>
      </c>
      <c r="L45" s="38">
        <v>45</v>
      </c>
      <c r="M45" s="37">
        <v>230000000</v>
      </c>
      <c r="N45" s="41" t="s">
        <v>74</v>
      </c>
      <c r="O45" s="33" t="s">
        <v>85</v>
      </c>
      <c r="P45" s="37" t="s">
        <v>86</v>
      </c>
      <c r="Q45" s="33" t="s">
        <v>77</v>
      </c>
      <c r="R45" s="42" t="s">
        <v>78</v>
      </c>
      <c r="S45" s="33" t="s">
        <v>79</v>
      </c>
      <c r="T45" s="38">
        <v>796</v>
      </c>
      <c r="U45" s="43" t="s">
        <v>80</v>
      </c>
      <c r="V45" s="43">
        <v>4</v>
      </c>
      <c r="W45" s="43">
        <v>5186184</v>
      </c>
      <c r="X45" s="34">
        <v>20744736</v>
      </c>
      <c r="Y45" s="44">
        <f t="shared" si="0"/>
        <v>23234104.320000004</v>
      </c>
      <c r="Z45" s="38" t="s">
        <v>81</v>
      </c>
      <c r="AA45" s="45">
        <v>2014</v>
      </c>
      <c r="AB45" s="38"/>
    </row>
    <row r="46" spans="2:177" s="46" customFormat="1" ht="76.5" customHeight="1" outlineLevel="1">
      <c r="B46" s="38" t="s">
        <v>87</v>
      </c>
      <c r="C46" s="39" t="s">
        <v>66</v>
      </c>
      <c r="D46" s="40" t="s">
        <v>88</v>
      </c>
      <c r="E46" s="40" t="s">
        <v>89</v>
      </c>
      <c r="F46" s="40" t="s">
        <v>90</v>
      </c>
      <c r="G46" s="40" t="s">
        <v>91</v>
      </c>
      <c r="H46" s="40" t="s">
        <v>92</v>
      </c>
      <c r="I46" s="40" t="s">
        <v>89</v>
      </c>
      <c r="J46" s="40" t="s">
        <v>90</v>
      </c>
      <c r="K46" s="37" t="s">
        <v>73</v>
      </c>
      <c r="L46" s="38">
        <v>45</v>
      </c>
      <c r="M46" s="37">
        <v>230000000</v>
      </c>
      <c r="N46" s="41" t="s">
        <v>74</v>
      </c>
      <c r="O46" s="33" t="s">
        <v>75</v>
      </c>
      <c r="P46" s="37" t="s">
        <v>86</v>
      </c>
      <c r="Q46" s="33" t="s">
        <v>77</v>
      </c>
      <c r="R46" s="42" t="s">
        <v>78</v>
      </c>
      <c r="S46" s="33" t="s">
        <v>79</v>
      </c>
      <c r="T46" s="38">
        <v>839</v>
      </c>
      <c r="U46" s="43" t="s">
        <v>93</v>
      </c>
      <c r="V46" s="43">
        <v>4</v>
      </c>
      <c r="W46" s="43">
        <v>16964285.714285713</v>
      </c>
      <c r="X46" s="34">
        <v>0</v>
      </c>
      <c r="Y46" s="44">
        <f t="shared" si="0"/>
        <v>0</v>
      </c>
      <c r="Z46" s="38" t="s">
        <v>81</v>
      </c>
      <c r="AA46" s="45">
        <v>2014</v>
      </c>
      <c r="AB46" s="38" t="s">
        <v>94</v>
      </c>
    </row>
    <row r="47" spans="2:177" s="46" customFormat="1" ht="76.5" customHeight="1" outlineLevel="1">
      <c r="B47" s="38" t="s">
        <v>95</v>
      </c>
      <c r="C47" s="39" t="s">
        <v>66</v>
      </c>
      <c r="D47" s="40" t="s">
        <v>88</v>
      </c>
      <c r="E47" s="40" t="s">
        <v>89</v>
      </c>
      <c r="F47" s="40" t="s">
        <v>90</v>
      </c>
      <c r="G47" s="40" t="s">
        <v>91</v>
      </c>
      <c r="H47" s="40" t="s">
        <v>92</v>
      </c>
      <c r="I47" s="40" t="s">
        <v>89</v>
      </c>
      <c r="J47" s="40" t="s">
        <v>90</v>
      </c>
      <c r="K47" s="37" t="s">
        <v>96</v>
      </c>
      <c r="L47" s="38">
        <v>45</v>
      </c>
      <c r="M47" s="37">
        <v>230000000</v>
      </c>
      <c r="N47" s="41" t="s">
        <v>74</v>
      </c>
      <c r="O47" s="33" t="s">
        <v>97</v>
      </c>
      <c r="P47" s="37" t="s">
        <v>86</v>
      </c>
      <c r="Q47" s="33" t="s">
        <v>77</v>
      </c>
      <c r="R47" s="42" t="s">
        <v>98</v>
      </c>
      <c r="S47" s="33" t="s">
        <v>79</v>
      </c>
      <c r="T47" s="38">
        <v>839</v>
      </c>
      <c r="U47" s="43" t="s">
        <v>93</v>
      </c>
      <c r="V47" s="43">
        <v>4</v>
      </c>
      <c r="W47" s="43">
        <v>16964285.714285713</v>
      </c>
      <c r="X47" s="34">
        <v>67857142.857142851</v>
      </c>
      <c r="Y47" s="44">
        <f t="shared" si="0"/>
        <v>76000000</v>
      </c>
      <c r="Z47" s="38" t="s">
        <v>81</v>
      </c>
      <c r="AA47" s="45">
        <v>2014</v>
      </c>
      <c r="AB47" s="38"/>
    </row>
    <row r="48" spans="2:177" s="46" customFormat="1" ht="51" customHeight="1" outlineLevel="1">
      <c r="B48" s="38" t="s">
        <v>99</v>
      </c>
      <c r="C48" s="39" t="s">
        <v>66</v>
      </c>
      <c r="D48" s="40" t="s">
        <v>88</v>
      </c>
      <c r="E48" s="40" t="s">
        <v>89</v>
      </c>
      <c r="F48" s="40" t="s">
        <v>90</v>
      </c>
      <c r="G48" s="40" t="s">
        <v>91</v>
      </c>
      <c r="H48" s="40" t="s">
        <v>92</v>
      </c>
      <c r="I48" s="40" t="s">
        <v>89</v>
      </c>
      <c r="J48" s="40" t="s">
        <v>90</v>
      </c>
      <c r="K48" s="37" t="s">
        <v>73</v>
      </c>
      <c r="L48" s="38">
        <v>45</v>
      </c>
      <c r="M48" s="37">
        <v>230000000</v>
      </c>
      <c r="N48" s="41" t="s">
        <v>74</v>
      </c>
      <c r="O48" s="33" t="s">
        <v>100</v>
      </c>
      <c r="P48" s="37" t="s">
        <v>86</v>
      </c>
      <c r="Q48" s="33" t="s">
        <v>77</v>
      </c>
      <c r="R48" s="42" t="s">
        <v>101</v>
      </c>
      <c r="S48" s="33" t="s">
        <v>79</v>
      </c>
      <c r="T48" s="38">
        <v>839</v>
      </c>
      <c r="U48" s="43" t="s">
        <v>93</v>
      </c>
      <c r="V48" s="43">
        <v>2</v>
      </c>
      <c r="W48" s="43">
        <v>15178571.428571427</v>
      </c>
      <c r="X48" s="34">
        <v>0</v>
      </c>
      <c r="Y48" s="44">
        <f t="shared" si="0"/>
        <v>0</v>
      </c>
      <c r="Z48" s="38" t="s">
        <v>81</v>
      </c>
      <c r="AA48" s="45">
        <v>2014</v>
      </c>
      <c r="AB48" s="38" t="s">
        <v>102</v>
      </c>
    </row>
    <row r="49" spans="2:28" s="46" customFormat="1" ht="76.5" customHeight="1" outlineLevel="1">
      <c r="B49" s="38" t="s">
        <v>103</v>
      </c>
      <c r="C49" s="39" t="s">
        <v>66</v>
      </c>
      <c r="D49" s="40" t="s">
        <v>88</v>
      </c>
      <c r="E49" s="40" t="s">
        <v>89</v>
      </c>
      <c r="F49" s="40" t="s">
        <v>90</v>
      </c>
      <c r="G49" s="40" t="s">
        <v>91</v>
      </c>
      <c r="H49" s="40" t="s">
        <v>92</v>
      </c>
      <c r="I49" s="40" t="s">
        <v>89</v>
      </c>
      <c r="J49" s="40" t="s">
        <v>90</v>
      </c>
      <c r="K49" s="48" t="s">
        <v>73</v>
      </c>
      <c r="L49" s="38">
        <v>45</v>
      </c>
      <c r="M49" s="48">
        <v>230000000</v>
      </c>
      <c r="N49" s="41" t="s">
        <v>74</v>
      </c>
      <c r="O49" s="33" t="s">
        <v>100</v>
      </c>
      <c r="P49" s="37" t="s">
        <v>86</v>
      </c>
      <c r="Q49" s="33" t="s">
        <v>77</v>
      </c>
      <c r="R49" s="42" t="s">
        <v>104</v>
      </c>
      <c r="S49" s="33" t="s">
        <v>79</v>
      </c>
      <c r="T49" s="38">
        <v>839</v>
      </c>
      <c r="U49" s="43" t="s">
        <v>93</v>
      </c>
      <c r="V49" s="43">
        <v>6</v>
      </c>
      <c r="W49" s="34">
        <v>19999999.999999996</v>
      </c>
      <c r="X49" s="34">
        <v>0</v>
      </c>
      <c r="Y49" s="44">
        <f t="shared" si="0"/>
        <v>0</v>
      </c>
      <c r="Z49" s="38" t="s">
        <v>81</v>
      </c>
      <c r="AA49" s="45">
        <v>2014</v>
      </c>
      <c r="AB49" s="38" t="s">
        <v>105</v>
      </c>
    </row>
    <row r="50" spans="2:28" s="46" customFormat="1" ht="76.5" customHeight="1" outlineLevel="1">
      <c r="B50" s="38" t="s">
        <v>106</v>
      </c>
      <c r="C50" s="39" t="s">
        <v>66</v>
      </c>
      <c r="D50" s="33" t="s">
        <v>88</v>
      </c>
      <c r="E50" s="40" t="s">
        <v>89</v>
      </c>
      <c r="F50" s="40" t="s">
        <v>90</v>
      </c>
      <c r="G50" s="40" t="s">
        <v>91</v>
      </c>
      <c r="H50" s="40" t="s">
        <v>92</v>
      </c>
      <c r="I50" s="40" t="s">
        <v>89</v>
      </c>
      <c r="J50" s="40" t="s">
        <v>90</v>
      </c>
      <c r="K50" s="48" t="s">
        <v>73</v>
      </c>
      <c r="L50" s="38">
        <v>45</v>
      </c>
      <c r="M50" s="48">
        <v>230000000</v>
      </c>
      <c r="N50" s="41" t="s">
        <v>74</v>
      </c>
      <c r="O50" s="33" t="s">
        <v>85</v>
      </c>
      <c r="P50" s="37" t="s">
        <v>86</v>
      </c>
      <c r="Q50" s="33" t="s">
        <v>77</v>
      </c>
      <c r="R50" s="42" t="s">
        <v>107</v>
      </c>
      <c r="S50" s="33" t="s">
        <v>79</v>
      </c>
      <c r="T50" s="38">
        <v>839</v>
      </c>
      <c r="U50" s="43" t="s">
        <v>93</v>
      </c>
      <c r="V50" s="43">
        <v>2</v>
      </c>
      <c r="W50" s="34">
        <v>19999999.999999996</v>
      </c>
      <c r="X50" s="34">
        <v>0</v>
      </c>
      <c r="Y50" s="44">
        <f t="shared" si="0"/>
        <v>0</v>
      </c>
      <c r="Z50" s="38" t="s">
        <v>81</v>
      </c>
      <c r="AA50" s="45">
        <v>2014</v>
      </c>
      <c r="AB50" s="38" t="s">
        <v>108</v>
      </c>
    </row>
    <row r="51" spans="2:28" s="46" customFormat="1" ht="76.5" customHeight="1" outlineLevel="1">
      <c r="B51" s="38" t="s">
        <v>109</v>
      </c>
      <c r="C51" s="39" t="s">
        <v>66</v>
      </c>
      <c r="D51" s="33" t="s">
        <v>88</v>
      </c>
      <c r="E51" s="40" t="s">
        <v>89</v>
      </c>
      <c r="F51" s="40" t="s">
        <v>90</v>
      </c>
      <c r="G51" s="40" t="s">
        <v>91</v>
      </c>
      <c r="H51" s="40" t="s">
        <v>92</v>
      </c>
      <c r="I51" s="40" t="s">
        <v>89</v>
      </c>
      <c r="J51" s="40" t="s">
        <v>90</v>
      </c>
      <c r="K51" s="37" t="s">
        <v>96</v>
      </c>
      <c r="L51" s="38">
        <v>45</v>
      </c>
      <c r="M51" s="48">
        <v>230000000</v>
      </c>
      <c r="N51" s="41" t="s">
        <v>74</v>
      </c>
      <c r="O51" s="33" t="s">
        <v>110</v>
      </c>
      <c r="P51" s="37" t="s">
        <v>86</v>
      </c>
      <c r="Q51" s="33" t="s">
        <v>77</v>
      </c>
      <c r="R51" s="42" t="s">
        <v>107</v>
      </c>
      <c r="S51" s="33" t="s">
        <v>79</v>
      </c>
      <c r="T51" s="38">
        <v>839</v>
      </c>
      <c r="U51" s="43" t="s">
        <v>93</v>
      </c>
      <c r="V51" s="43">
        <v>2</v>
      </c>
      <c r="W51" s="34">
        <v>19999999.999999996</v>
      </c>
      <c r="X51" s="34">
        <v>0</v>
      </c>
      <c r="Y51" s="44">
        <f t="shared" si="0"/>
        <v>0</v>
      </c>
      <c r="Z51" s="38" t="s">
        <v>81</v>
      </c>
      <c r="AA51" s="45">
        <v>2014</v>
      </c>
      <c r="AB51" s="38" t="s">
        <v>111</v>
      </c>
    </row>
    <row r="52" spans="2:28" s="46" customFormat="1" ht="76.5" customHeight="1" outlineLevel="1">
      <c r="B52" s="38" t="s">
        <v>112</v>
      </c>
      <c r="C52" s="39" t="s">
        <v>66</v>
      </c>
      <c r="D52" s="33" t="s">
        <v>88</v>
      </c>
      <c r="E52" s="40" t="s">
        <v>89</v>
      </c>
      <c r="F52" s="40" t="s">
        <v>90</v>
      </c>
      <c r="G52" s="40" t="s">
        <v>91</v>
      </c>
      <c r="H52" s="40" t="s">
        <v>92</v>
      </c>
      <c r="I52" s="40" t="s">
        <v>89</v>
      </c>
      <c r="J52" s="40" t="s">
        <v>90</v>
      </c>
      <c r="K52" s="37" t="s">
        <v>113</v>
      </c>
      <c r="L52" s="38">
        <v>45</v>
      </c>
      <c r="M52" s="48">
        <v>230000000</v>
      </c>
      <c r="N52" s="41" t="s">
        <v>74</v>
      </c>
      <c r="O52" s="33" t="s">
        <v>110</v>
      </c>
      <c r="P52" s="37" t="s">
        <v>86</v>
      </c>
      <c r="Q52" s="33" t="s">
        <v>77</v>
      </c>
      <c r="R52" s="42" t="s">
        <v>98</v>
      </c>
      <c r="S52" s="33" t="s">
        <v>79</v>
      </c>
      <c r="T52" s="38">
        <v>839</v>
      </c>
      <c r="U52" s="43" t="s">
        <v>93</v>
      </c>
      <c r="V52" s="43">
        <v>2</v>
      </c>
      <c r="W52" s="34">
        <v>19999999.999999996</v>
      </c>
      <c r="X52" s="34">
        <v>39999999.999999993</v>
      </c>
      <c r="Y52" s="44">
        <f t="shared" si="0"/>
        <v>44799999.999999993</v>
      </c>
      <c r="Z52" s="38" t="s">
        <v>81</v>
      </c>
      <c r="AA52" s="45">
        <v>2014</v>
      </c>
      <c r="AB52" s="38"/>
    </row>
    <row r="53" spans="2:28" s="46" customFormat="1" ht="51" customHeight="1" outlineLevel="1">
      <c r="B53" s="38" t="s">
        <v>114</v>
      </c>
      <c r="C53" s="39" t="s">
        <v>66</v>
      </c>
      <c r="D53" s="40" t="s">
        <v>115</v>
      </c>
      <c r="E53" s="40" t="s">
        <v>116</v>
      </c>
      <c r="F53" s="40" t="s">
        <v>117</v>
      </c>
      <c r="G53" s="40" t="s">
        <v>118</v>
      </c>
      <c r="H53" s="40" t="s">
        <v>119</v>
      </c>
      <c r="I53" s="40" t="s">
        <v>120</v>
      </c>
      <c r="J53" s="40"/>
      <c r="K53" s="37" t="s">
        <v>73</v>
      </c>
      <c r="L53" s="38">
        <v>0</v>
      </c>
      <c r="M53" s="37">
        <v>230000000</v>
      </c>
      <c r="N53" s="41" t="s">
        <v>74</v>
      </c>
      <c r="O53" s="33" t="s">
        <v>75</v>
      </c>
      <c r="P53" s="37" t="s">
        <v>86</v>
      </c>
      <c r="Q53" s="33" t="s">
        <v>77</v>
      </c>
      <c r="R53" s="42" t="s">
        <v>101</v>
      </c>
      <c r="S53" s="38" t="s">
        <v>121</v>
      </c>
      <c r="T53" s="38">
        <v>796</v>
      </c>
      <c r="U53" s="43" t="s">
        <v>80</v>
      </c>
      <c r="V53" s="43">
        <v>140</v>
      </c>
      <c r="W53" s="43">
        <v>538570.00000000012</v>
      </c>
      <c r="X53" s="34">
        <v>0</v>
      </c>
      <c r="Y53" s="44">
        <f t="shared" si="0"/>
        <v>0</v>
      </c>
      <c r="Z53" s="49"/>
      <c r="AA53" s="45">
        <v>2014</v>
      </c>
      <c r="AB53" s="38" t="s">
        <v>122</v>
      </c>
    </row>
    <row r="54" spans="2:28" s="46" customFormat="1" ht="102" customHeight="1" outlineLevel="1">
      <c r="B54" s="38" t="s">
        <v>123</v>
      </c>
      <c r="C54" s="39" t="s">
        <v>66</v>
      </c>
      <c r="D54" s="40" t="s">
        <v>124</v>
      </c>
      <c r="E54" s="40" t="s">
        <v>125</v>
      </c>
      <c r="F54" s="40" t="s">
        <v>126</v>
      </c>
      <c r="G54" s="40" t="s">
        <v>127</v>
      </c>
      <c r="H54" s="40" t="s">
        <v>128</v>
      </c>
      <c r="I54" s="40" t="s">
        <v>129</v>
      </c>
      <c r="J54" s="40"/>
      <c r="K54" s="37" t="s">
        <v>130</v>
      </c>
      <c r="L54" s="38">
        <v>0</v>
      </c>
      <c r="M54" s="37">
        <v>230000000</v>
      </c>
      <c r="N54" s="41" t="s">
        <v>74</v>
      </c>
      <c r="O54" s="33" t="s">
        <v>75</v>
      </c>
      <c r="P54" s="37" t="s">
        <v>86</v>
      </c>
      <c r="Q54" s="33" t="s">
        <v>77</v>
      </c>
      <c r="R54" s="42" t="s">
        <v>98</v>
      </c>
      <c r="S54" s="38" t="s">
        <v>121</v>
      </c>
      <c r="T54" s="38">
        <v>796</v>
      </c>
      <c r="U54" s="43" t="s">
        <v>80</v>
      </c>
      <c r="V54" s="43">
        <v>20</v>
      </c>
      <c r="W54" s="43">
        <v>249999.99999999997</v>
      </c>
      <c r="X54" s="34">
        <v>4999999.9999999991</v>
      </c>
      <c r="Y54" s="44">
        <f t="shared" si="0"/>
        <v>5599999.9999999991</v>
      </c>
      <c r="Z54" s="49"/>
      <c r="AA54" s="45">
        <v>2014</v>
      </c>
      <c r="AB54" s="37"/>
    </row>
    <row r="55" spans="2:28" s="46" customFormat="1" ht="102" customHeight="1" outlineLevel="1">
      <c r="B55" s="38" t="s">
        <v>131</v>
      </c>
      <c r="C55" s="39" t="s">
        <v>66</v>
      </c>
      <c r="D55" s="40" t="s">
        <v>124</v>
      </c>
      <c r="E55" s="40" t="s">
        <v>125</v>
      </c>
      <c r="F55" s="40" t="s">
        <v>126</v>
      </c>
      <c r="G55" s="40" t="s">
        <v>127</v>
      </c>
      <c r="H55" s="40" t="s">
        <v>128</v>
      </c>
      <c r="I55" s="40" t="s">
        <v>132</v>
      </c>
      <c r="J55" s="40"/>
      <c r="K55" s="37" t="s">
        <v>130</v>
      </c>
      <c r="L55" s="38">
        <v>0</v>
      </c>
      <c r="M55" s="37">
        <v>230000000</v>
      </c>
      <c r="N55" s="41" t="s">
        <v>74</v>
      </c>
      <c r="O55" s="33" t="s">
        <v>75</v>
      </c>
      <c r="P55" s="37" t="s">
        <v>86</v>
      </c>
      <c r="Q55" s="33" t="s">
        <v>77</v>
      </c>
      <c r="R55" s="42" t="s">
        <v>98</v>
      </c>
      <c r="S55" s="38" t="s">
        <v>121</v>
      </c>
      <c r="T55" s="38">
        <v>796</v>
      </c>
      <c r="U55" s="43" t="s">
        <v>80</v>
      </c>
      <c r="V55" s="43">
        <v>5</v>
      </c>
      <c r="W55" s="43">
        <v>160945.17857142855</v>
      </c>
      <c r="X55" s="34">
        <v>804725.89285714272</v>
      </c>
      <c r="Y55" s="44">
        <f t="shared" si="0"/>
        <v>901292.99999999988</v>
      </c>
      <c r="Z55" s="49"/>
      <c r="AA55" s="45">
        <v>2014</v>
      </c>
      <c r="AB55" s="38"/>
    </row>
    <row r="56" spans="2:28" s="46" customFormat="1" ht="102" customHeight="1" outlineLevel="1">
      <c r="B56" s="38" t="s">
        <v>133</v>
      </c>
      <c r="C56" s="39" t="s">
        <v>66</v>
      </c>
      <c r="D56" s="40" t="s">
        <v>124</v>
      </c>
      <c r="E56" s="40" t="s">
        <v>125</v>
      </c>
      <c r="F56" s="40" t="s">
        <v>126</v>
      </c>
      <c r="G56" s="40" t="s">
        <v>127</v>
      </c>
      <c r="H56" s="40" t="s">
        <v>128</v>
      </c>
      <c r="I56" s="40" t="s">
        <v>134</v>
      </c>
      <c r="J56" s="40"/>
      <c r="K56" s="37" t="s">
        <v>130</v>
      </c>
      <c r="L56" s="38">
        <v>0</v>
      </c>
      <c r="M56" s="37">
        <v>230000000</v>
      </c>
      <c r="N56" s="41" t="s">
        <v>74</v>
      </c>
      <c r="O56" s="33" t="s">
        <v>75</v>
      </c>
      <c r="P56" s="37" t="s">
        <v>86</v>
      </c>
      <c r="Q56" s="33" t="s">
        <v>77</v>
      </c>
      <c r="R56" s="42" t="s">
        <v>98</v>
      </c>
      <c r="S56" s="38" t="s">
        <v>121</v>
      </c>
      <c r="T56" s="38">
        <v>796</v>
      </c>
      <c r="U56" s="43" t="s">
        <v>80</v>
      </c>
      <c r="V56" s="43">
        <v>4</v>
      </c>
      <c r="W56" s="43">
        <v>160000</v>
      </c>
      <c r="X56" s="34">
        <v>640000</v>
      </c>
      <c r="Y56" s="44">
        <f t="shared" si="0"/>
        <v>716800.00000000012</v>
      </c>
      <c r="Z56" s="49"/>
      <c r="AA56" s="45">
        <v>2014</v>
      </c>
      <c r="AB56" s="38"/>
    </row>
    <row r="57" spans="2:28" s="46" customFormat="1" ht="76.5" customHeight="1" outlineLevel="1">
      <c r="B57" s="38" t="s">
        <v>135</v>
      </c>
      <c r="C57" s="39" t="s">
        <v>66</v>
      </c>
      <c r="D57" s="40" t="s">
        <v>136</v>
      </c>
      <c r="E57" s="40" t="s">
        <v>137</v>
      </c>
      <c r="F57" s="40" t="s">
        <v>138</v>
      </c>
      <c r="G57" s="40" t="s">
        <v>139</v>
      </c>
      <c r="H57" s="40" t="s">
        <v>140</v>
      </c>
      <c r="I57" s="40" t="s">
        <v>141</v>
      </c>
      <c r="J57" s="40"/>
      <c r="K57" s="37" t="s">
        <v>73</v>
      </c>
      <c r="L57" s="38">
        <v>45</v>
      </c>
      <c r="M57" s="37">
        <v>230000000</v>
      </c>
      <c r="N57" s="41" t="s">
        <v>74</v>
      </c>
      <c r="O57" s="33" t="s">
        <v>75</v>
      </c>
      <c r="P57" s="37" t="s">
        <v>86</v>
      </c>
      <c r="Q57" s="33" t="s">
        <v>77</v>
      </c>
      <c r="R57" s="42" t="s">
        <v>78</v>
      </c>
      <c r="S57" s="33" t="s">
        <v>79</v>
      </c>
      <c r="T57" s="38">
        <v>796</v>
      </c>
      <c r="U57" s="43" t="s">
        <v>80</v>
      </c>
      <c r="V57" s="43">
        <v>1</v>
      </c>
      <c r="W57" s="43">
        <v>7142857.1428571418</v>
      </c>
      <c r="X57" s="34">
        <v>0</v>
      </c>
      <c r="Y57" s="44">
        <f t="shared" si="0"/>
        <v>0</v>
      </c>
      <c r="Z57" s="38" t="s">
        <v>81</v>
      </c>
      <c r="AA57" s="45">
        <v>2014</v>
      </c>
      <c r="AB57" s="38" t="s">
        <v>142</v>
      </c>
    </row>
    <row r="58" spans="2:28" s="46" customFormat="1" ht="76.5" customHeight="1" outlineLevel="1">
      <c r="B58" s="38" t="s">
        <v>143</v>
      </c>
      <c r="C58" s="39" t="s">
        <v>66</v>
      </c>
      <c r="D58" s="40" t="s">
        <v>136</v>
      </c>
      <c r="E58" s="40" t="s">
        <v>137</v>
      </c>
      <c r="F58" s="40" t="s">
        <v>138</v>
      </c>
      <c r="G58" s="40" t="s">
        <v>139</v>
      </c>
      <c r="H58" s="40" t="s">
        <v>140</v>
      </c>
      <c r="I58" s="40" t="s">
        <v>141</v>
      </c>
      <c r="J58" s="40"/>
      <c r="K58" s="37" t="s">
        <v>73</v>
      </c>
      <c r="L58" s="38">
        <v>45</v>
      </c>
      <c r="M58" s="37">
        <v>230000000</v>
      </c>
      <c r="N58" s="41" t="s">
        <v>74</v>
      </c>
      <c r="O58" s="33" t="s">
        <v>144</v>
      </c>
      <c r="P58" s="37" t="s">
        <v>86</v>
      </c>
      <c r="Q58" s="33" t="s">
        <v>77</v>
      </c>
      <c r="R58" s="42" t="s">
        <v>78</v>
      </c>
      <c r="S58" s="33" t="s">
        <v>79</v>
      </c>
      <c r="T58" s="38">
        <v>796</v>
      </c>
      <c r="U58" s="43" t="s">
        <v>80</v>
      </c>
      <c r="V58" s="43">
        <v>1</v>
      </c>
      <c r="W58" s="50">
        <v>7142857.1428571418</v>
      </c>
      <c r="X58" s="34">
        <v>7142857.1428571418</v>
      </c>
      <c r="Y58" s="44">
        <f t="shared" si="0"/>
        <v>8000000</v>
      </c>
      <c r="Z58" s="38" t="s">
        <v>81</v>
      </c>
      <c r="AA58" s="45">
        <v>2014</v>
      </c>
      <c r="AB58" s="38"/>
    </row>
    <row r="59" spans="2:28" s="46" customFormat="1" ht="76.5" customHeight="1" outlineLevel="1">
      <c r="B59" s="38" t="s">
        <v>145</v>
      </c>
      <c r="C59" s="39" t="s">
        <v>66</v>
      </c>
      <c r="D59" s="40" t="s">
        <v>146</v>
      </c>
      <c r="E59" s="40" t="s">
        <v>147</v>
      </c>
      <c r="F59" s="40" t="s">
        <v>148</v>
      </c>
      <c r="G59" s="40" t="s">
        <v>149</v>
      </c>
      <c r="H59" s="40" t="s">
        <v>150</v>
      </c>
      <c r="I59" s="40" t="s">
        <v>151</v>
      </c>
      <c r="J59" s="40" t="s">
        <v>151</v>
      </c>
      <c r="K59" s="37" t="s">
        <v>73</v>
      </c>
      <c r="L59" s="38">
        <v>45</v>
      </c>
      <c r="M59" s="37">
        <v>230000000</v>
      </c>
      <c r="N59" s="41" t="s">
        <v>74</v>
      </c>
      <c r="O59" s="33" t="s">
        <v>75</v>
      </c>
      <c r="P59" s="37" t="s">
        <v>86</v>
      </c>
      <c r="Q59" s="33" t="s">
        <v>77</v>
      </c>
      <c r="R59" s="42" t="s">
        <v>78</v>
      </c>
      <c r="S59" s="33" t="s">
        <v>79</v>
      </c>
      <c r="T59" s="38">
        <v>796</v>
      </c>
      <c r="U59" s="43" t="s">
        <v>80</v>
      </c>
      <c r="V59" s="43">
        <v>1</v>
      </c>
      <c r="W59" s="43">
        <v>1941964.29</v>
      </c>
      <c r="X59" s="34">
        <v>0</v>
      </c>
      <c r="Y59" s="44">
        <f t="shared" si="0"/>
        <v>0</v>
      </c>
      <c r="Z59" s="38" t="s">
        <v>81</v>
      </c>
      <c r="AA59" s="45">
        <v>2014</v>
      </c>
      <c r="AB59" s="38" t="s">
        <v>142</v>
      </c>
    </row>
    <row r="60" spans="2:28" s="46" customFormat="1" ht="76.5" customHeight="1" outlineLevel="1">
      <c r="B60" s="38" t="s">
        <v>152</v>
      </c>
      <c r="C60" s="39" t="s">
        <v>66</v>
      </c>
      <c r="D60" s="40" t="s">
        <v>146</v>
      </c>
      <c r="E60" s="40" t="s">
        <v>147</v>
      </c>
      <c r="F60" s="40" t="s">
        <v>148</v>
      </c>
      <c r="G60" s="40" t="s">
        <v>149</v>
      </c>
      <c r="H60" s="40" t="s">
        <v>150</v>
      </c>
      <c r="I60" s="40" t="s">
        <v>151</v>
      </c>
      <c r="J60" s="40" t="s">
        <v>151</v>
      </c>
      <c r="K60" s="37" t="s">
        <v>73</v>
      </c>
      <c r="L60" s="38">
        <v>45</v>
      </c>
      <c r="M60" s="37">
        <v>230000000</v>
      </c>
      <c r="N60" s="41" t="s">
        <v>74</v>
      </c>
      <c r="O60" s="33" t="s">
        <v>144</v>
      </c>
      <c r="P60" s="37" t="s">
        <v>86</v>
      </c>
      <c r="Q60" s="33" t="s">
        <v>77</v>
      </c>
      <c r="R60" s="42" t="s">
        <v>78</v>
      </c>
      <c r="S60" s="33" t="s">
        <v>79</v>
      </c>
      <c r="T60" s="38">
        <v>796</v>
      </c>
      <c r="U60" s="43" t="s">
        <v>80</v>
      </c>
      <c r="V60" s="43">
        <v>1</v>
      </c>
      <c r="W60" s="50">
        <v>1941964.29</v>
      </c>
      <c r="X60" s="34">
        <v>0</v>
      </c>
      <c r="Y60" s="44">
        <f t="shared" si="0"/>
        <v>0</v>
      </c>
      <c r="Z60" s="38" t="s">
        <v>81</v>
      </c>
      <c r="AA60" s="45">
        <v>2014</v>
      </c>
      <c r="AB60" s="38" t="s">
        <v>153</v>
      </c>
    </row>
    <row r="61" spans="2:28" s="46" customFormat="1" ht="76.5" customHeight="1" outlineLevel="1">
      <c r="B61" s="38" t="s">
        <v>154</v>
      </c>
      <c r="C61" s="39" t="s">
        <v>66</v>
      </c>
      <c r="D61" s="40" t="s">
        <v>146</v>
      </c>
      <c r="E61" s="40" t="s">
        <v>147</v>
      </c>
      <c r="F61" s="40" t="s">
        <v>148</v>
      </c>
      <c r="G61" s="40" t="s">
        <v>149</v>
      </c>
      <c r="H61" s="40" t="s">
        <v>150</v>
      </c>
      <c r="I61" s="40" t="s">
        <v>151</v>
      </c>
      <c r="J61" s="40" t="s">
        <v>151</v>
      </c>
      <c r="K61" s="37" t="s">
        <v>96</v>
      </c>
      <c r="L61" s="38">
        <v>0</v>
      </c>
      <c r="M61" s="37">
        <v>230000000</v>
      </c>
      <c r="N61" s="41" t="s">
        <v>74</v>
      </c>
      <c r="O61" s="33" t="s">
        <v>110</v>
      </c>
      <c r="P61" s="37" t="s">
        <v>86</v>
      </c>
      <c r="Q61" s="33" t="s">
        <v>77</v>
      </c>
      <c r="R61" s="42" t="s">
        <v>155</v>
      </c>
      <c r="S61" s="33" t="s">
        <v>121</v>
      </c>
      <c r="T61" s="38">
        <v>796</v>
      </c>
      <c r="U61" s="43" t="s">
        <v>80</v>
      </c>
      <c r="V61" s="43">
        <v>1</v>
      </c>
      <c r="W61" s="50">
        <v>1941964.29</v>
      </c>
      <c r="X61" s="34">
        <v>0</v>
      </c>
      <c r="Y61" s="44">
        <f t="shared" si="0"/>
        <v>0</v>
      </c>
      <c r="Z61" s="38"/>
      <c r="AA61" s="45">
        <v>2014</v>
      </c>
      <c r="AB61" s="38" t="s">
        <v>122</v>
      </c>
    </row>
    <row r="62" spans="2:28" s="46" customFormat="1" ht="76.5" customHeight="1" outlineLevel="1">
      <c r="B62" s="38" t="s">
        <v>156</v>
      </c>
      <c r="C62" s="39" t="s">
        <v>66</v>
      </c>
      <c r="D62" s="51" t="s">
        <v>157</v>
      </c>
      <c r="E62" s="40" t="s">
        <v>158</v>
      </c>
      <c r="F62" s="40" t="s">
        <v>159</v>
      </c>
      <c r="G62" s="40" t="s">
        <v>160</v>
      </c>
      <c r="H62" s="40"/>
      <c r="I62" s="40" t="s">
        <v>161</v>
      </c>
      <c r="J62" s="40"/>
      <c r="K62" s="37" t="s">
        <v>73</v>
      </c>
      <c r="L62" s="38">
        <v>0</v>
      </c>
      <c r="M62" s="37">
        <v>230000000</v>
      </c>
      <c r="N62" s="41" t="s">
        <v>74</v>
      </c>
      <c r="O62" s="33" t="s">
        <v>162</v>
      </c>
      <c r="P62" s="37" t="s">
        <v>86</v>
      </c>
      <c r="Q62" s="33" t="s">
        <v>77</v>
      </c>
      <c r="R62" s="42" t="s">
        <v>78</v>
      </c>
      <c r="S62" s="38" t="s">
        <v>121</v>
      </c>
      <c r="T62" s="38">
        <v>839</v>
      </c>
      <c r="U62" s="43" t="s">
        <v>93</v>
      </c>
      <c r="V62" s="43">
        <v>1</v>
      </c>
      <c r="W62" s="43">
        <v>17857142.857142854</v>
      </c>
      <c r="X62" s="34">
        <v>0</v>
      </c>
      <c r="Y62" s="44">
        <f t="shared" si="0"/>
        <v>0</v>
      </c>
      <c r="Z62" s="49"/>
      <c r="AA62" s="45">
        <v>2014</v>
      </c>
      <c r="AB62" s="38" t="s">
        <v>94</v>
      </c>
    </row>
    <row r="63" spans="2:28" s="46" customFormat="1" ht="76.5" customHeight="1" outlineLevel="1">
      <c r="B63" s="38" t="s">
        <v>163</v>
      </c>
      <c r="C63" s="39" t="s">
        <v>66</v>
      </c>
      <c r="D63" s="51" t="s">
        <v>157</v>
      </c>
      <c r="E63" s="40" t="s">
        <v>158</v>
      </c>
      <c r="F63" s="40" t="s">
        <v>159</v>
      </c>
      <c r="G63" s="40" t="s">
        <v>160</v>
      </c>
      <c r="H63" s="40"/>
      <c r="I63" s="40" t="s">
        <v>161</v>
      </c>
      <c r="J63" s="40"/>
      <c r="K63" s="37" t="s">
        <v>96</v>
      </c>
      <c r="L63" s="38">
        <v>0</v>
      </c>
      <c r="M63" s="37">
        <v>230000000</v>
      </c>
      <c r="N63" s="41" t="s">
        <v>74</v>
      </c>
      <c r="O63" s="33" t="s">
        <v>110</v>
      </c>
      <c r="P63" s="37" t="s">
        <v>86</v>
      </c>
      <c r="Q63" s="33" t="s">
        <v>77</v>
      </c>
      <c r="R63" s="42" t="s">
        <v>98</v>
      </c>
      <c r="S63" s="38" t="s">
        <v>121</v>
      </c>
      <c r="T63" s="38">
        <v>839</v>
      </c>
      <c r="U63" s="43" t="s">
        <v>93</v>
      </c>
      <c r="V63" s="43">
        <v>1</v>
      </c>
      <c r="W63" s="43">
        <v>17857142.857142854</v>
      </c>
      <c r="X63" s="34">
        <v>0</v>
      </c>
      <c r="Y63" s="44">
        <f t="shared" si="0"/>
        <v>0</v>
      </c>
      <c r="Z63" s="49"/>
      <c r="AA63" s="45">
        <v>2014</v>
      </c>
      <c r="AB63" s="38" t="s">
        <v>122</v>
      </c>
    </row>
    <row r="64" spans="2:28" s="46" customFormat="1" ht="76.5" customHeight="1" outlineLevel="1">
      <c r="B64" s="38" t="s">
        <v>164</v>
      </c>
      <c r="C64" s="39" t="s">
        <v>66</v>
      </c>
      <c r="D64" s="40" t="s">
        <v>165</v>
      </c>
      <c r="E64" s="40" t="s">
        <v>166</v>
      </c>
      <c r="F64" s="40" t="s">
        <v>167</v>
      </c>
      <c r="G64" s="40" t="s">
        <v>168</v>
      </c>
      <c r="H64" s="40" t="s">
        <v>169</v>
      </c>
      <c r="I64" s="40" t="s">
        <v>170</v>
      </c>
      <c r="J64" s="40" t="s">
        <v>171</v>
      </c>
      <c r="K64" s="37" t="s">
        <v>73</v>
      </c>
      <c r="L64" s="38">
        <v>45</v>
      </c>
      <c r="M64" s="37">
        <v>230000000</v>
      </c>
      <c r="N64" s="41" t="s">
        <v>74</v>
      </c>
      <c r="O64" s="33" t="s">
        <v>162</v>
      </c>
      <c r="P64" s="37" t="s">
        <v>86</v>
      </c>
      <c r="Q64" s="33" t="s">
        <v>77</v>
      </c>
      <c r="R64" s="42" t="s">
        <v>78</v>
      </c>
      <c r="S64" s="33" t="s">
        <v>79</v>
      </c>
      <c r="T64" s="38">
        <v>839</v>
      </c>
      <c r="U64" s="43" t="s">
        <v>93</v>
      </c>
      <c r="V64" s="43">
        <v>10</v>
      </c>
      <c r="W64" s="43">
        <v>6010713.9999999991</v>
      </c>
      <c r="X64" s="34">
        <v>0</v>
      </c>
      <c r="Y64" s="44">
        <f t="shared" si="0"/>
        <v>0</v>
      </c>
      <c r="Z64" s="38" t="s">
        <v>81</v>
      </c>
      <c r="AA64" s="45">
        <v>2014</v>
      </c>
      <c r="AB64" s="38" t="s">
        <v>172</v>
      </c>
    </row>
    <row r="65" spans="2:28" s="46" customFormat="1" ht="76.5" customHeight="1" outlineLevel="1">
      <c r="B65" s="38" t="s">
        <v>173</v>
      </c>
      <c r="C65" s="39" t="s">
        <v>66</v>
      </c>
      <c r="D65" s="40" t="s">
        <v>165</v>
      </c>
      <c r="E65" s="40" t="s">
        <v>166</v>
      </c>
      <c r="F65" s="40" t="s">
        <v>167</v>
      </c>
      <c r="G65" s="40" t="s">
        <v>168</v>
      </c>
      <c r="H65" s="40" t="s">
        <v>169</v>
      </c>
      <c r="I65" s="40" t="s">
        <v>170</v>
      </c>
      <c r="J65" s="40" t="s">
        <v>171</v>
      </c>
      <c r="K65" s="48" t="s">
        <v>73</v>
      </c>
      <c r="L65" s="38">
        <v>45</v>
      </c>
      <c r="M65" s="48">
        <v>230000000</v>
      </c>
      <c r="N65" s="41" t="s">
        <v>74</v>
      </c>
      <c r="O65" s="33" t="s">
        <v>174</v>
      </c>
      <c r="P65" s="37" t="s">
        <v>86</v>
      </c>
      <c r="Q65" s="33" t="s">
        <v>77</v>
      </c>
      <c r="R65" s="42" t="s">
        <v>78</v>
      </c>
      <c r="S65" s="33" t="s">
        <v>79</v>
      </c>
      <c r="T65" s="38">
        <v>839</v>
      </c>
      <c r="U65" s="43" t="s">
        <v>93</v>
      </c>
      <c r="V65" s="43">
        <v>12</v>
      </c>
      <c r="W65" s="34">
        <v>8136401.7857142845</v>
      </c>
      <c r="X65" s="34">
        <v>0</v>
      </c>
      <c r="Y65" s="44">
        <f t="shared" si="0"/>
        <v>0</v>
      </c>
      <c r="Z65" s="38" t="s">
        <v>81</v>
      </c>
      <c r="AA65" s="45">
        <v>2014</v>
      </c>
      <c r="AB65" s="38" t="s">
        <v>105</v>
      </c>
    </row>
    <row r="66" spans="2:28" s="46" customFormat="1" ht="76.5" customHeight="1" outlineLevel="1">
      <c r="B66" s="38" t="s">
        <v>175</v>
      </c>
      <c r="C66" s="39" t="s">
        <v>66</v>
      </c>
      <c r="D66" s="40" t="s">
        <v>165</v>
      </c>
      <c r="E66" s="40" t="s">
        <v>166</v>
      </c>
      <c r="F66" s="40" t="s">
        <v>167</v>
      </c>
      <c r="G66" s="40" t="s">
        <v>168</v>
      </c>
      <c r="H66" s="40" t="s">
        <v>169</v>
      </c>
      <c r="I66" s="40" t="s">
        <v>170</v>
      </c>
      <c r="J66" s="40" t="s">
        <v>171</v>
      </c>
      <c r="K66" s="48" t="s">
        <v>73</v>
      </c>
      <c r="L66" s="38">
        <v>45</v>
      </c>
      <c r="M66" s="48">
        <v>230000000</v>
      </c>
      <c r="N66" s="41" t="s">
        <v>74</v>
      </c>
      <c r="O66" s="33" t="s">
        <v>85</v>
      </c>
      <c r="P66" s="37" t="s">
        <v>86</v>
      </c>
      <c r="Q66" s="33" t="s">
        <v>77</v>
      </c>
      <c r="R66" s="42" t="s">
        <v>176</v>
      </c>
      <c r="S66" s="33" t="s">
        <v>79</v>
      </c>
      <c r="T66" s="38">
        <v>839</v>
      </c>
      <c r="U66" s="43" t="s">
        <v>93</v>
      </c>
      <c r="V66" s="43">
        <v>5</v>
      </c>
      <c r="W66" s="34">
        <v>8136401.7857142845</v>
      </c>
      <c r="X66" s="34">
        <v>0</v>
      </c>
      <c r="Y66" s="44">
        <f t="shared" si="0"/>
        <v>0</v>
      </c>
      <c r="Z66" s="38" t="s">
        <v>81</v>
      </c>
      <c r="AA66" s="45">
        <v>2014</v>
      </c>
      <c r="AB66" s="38" t="s">
        <v>94</v>
      </c>
    </row>
    <row r="67" spans="2:28" s="46" customFormat="1" ht="76.5" customHeight="1" outlineLevel="1">
      <c r="B67" s="38" t="s">
        <v>177</v>
      </c>
      <c r="C67" s="39" t="s">
        <v>66</v>
      </c>
      <c r="D67" s="40" t="s">
        <v>165</v>
      </c>
      <c r="E67" s="40" t="s">
        <v>166</v>
      </c>
      <c r="F67" s="40" t="s">
        <v>167</v>
      </c>
      <c r="G67" s="40" t="s">
        <v>168</v>
      </c>
      <c r="H67" s="40" t="s">
        <v>169</v>
      </c>
      <c r="I67" s="40" t="s">
        <v>170</v>
      </c>
      <c r="J67" s="40" t="s">
        <v>171</v>
      </c>
      <c r="K67" s="37" t="s">
        <v>96</v>
      </c>
      <c r="L67" s="38">
        <v>45</v>
      </c>
      <c r="M67" s="48">
        <v>230000000</v>
      </c>
      <c r="N67" s="41" t="s">
        <v>74</v>
      </c>
      <c r="O67" s="33" t="s">
        <v>110</v>
      </c>
      <c r="P67" s="37" t="s">
        <v>86</v>
      </c>
      <c r="Q67" s="33" t="s">
        <v>77</v>
      </c>
      <c r="R67" s="42" t="s">
        <v>178</v>
      </c>
      <c r="S67" s="33" t="s">
        <v>79</v>
      </c>
      <c r="T67" s="38">
        <v>839</v>
      </c>
      <c r="U67" s="43" t="s">
        <v>93</v>
      </c>
      <c r="V67" s="43">
        <v>5</v>
      </c>
      <c r="W67" s="34">
        <v>8136401.7857142845</v>
      </c>
      <c r="X67" s="34">
        <v>40682008.928571425</v>
      </c>
      <c r="Y67" s="44">
        <f t="shared" si="0"/>
        <v>45563850</v>
      </c>
      <c r="Z67" s="38" t="s">
        <v>81</v>
      </c>
      <c r="AA67" s="45">
        <v>2014</v>
      </c>
      <c r="AB67" s="38"/>
    </row>
    <row r="68" spans="2:28" s="46" customFormat="1" ht="76.5" customHeight="1" outlineLevel="1">
      <c r="B68" s="38" t="s">
        <v>179</v>
      </c>
      <c r="C68" s="39" t="s">
        <v>66</v>
      </c>
      <c r="D68" s="40" t="s">
        <v>165</v>
      </c>
      <c r="E68" s="40" t="s">
        <v>166</v>
      </c>
      <c r="F68" s="40" t="s">
        <v>167</v>
      </c>
      <c r="G68" s="40" t="s">
        <v>168</v>
      </c>
      <c r="H68" s="40" t="s">
        <v>169</v>
      </c>
      <c r="I68" s="40" t="s">
        <v>180</v>
      </c>
      <c r="J68" s="40" t="s">
        <v>180</v>
      </c>
      <c r="K68" s="37" t="s">
        <v>73</v>
      </c>
      <c r="L68" s="38">
        <v>45</v>
      </c>
      <c r="M68" s="37">
        <v>230000000</v>
      </c>
      <c r="N68" s="41" t="s">
        <v>74</v>
      </c>
      <c r="O68" s="33" t="s">
        <v>162</v>
      </c>
      <c r="P68" s="37" t="s">
        <v>86</v>
      </c>
      <c r="Q68" s="33" t="s">
        <v>77</v>
      </c>
      <c r="R68" s="42" t="s">
        <v>78</v>
      </c>
      <c r="S68" s="33" t="s">
        <v>79</v>
      </c>
      <c r="T68" s="38">
        <v>839</v>
      </c>
      <c r="U68" s="43" t="s">
        <v>93</v>
      </c>
      <c r="V68" s="43">
        <v>2</v>
      </c>
      <c r="W68" s="43">
        <v>5819515.1785714282</v>
      </c>
      <c r="X68" s="34">
        <v>0</v>
      </c>
      <c r="Y68" s="44">
        <f t="shared" si="0"/>
        <v>0</v>
      </c>
      <c r="Z68" s="38" t="s">
        <v>81</v>
      </c>
      <c r="AA68" s="45">
        <v>2014</v>
      </c>
      <c r="AB68" s="38" t="s">
        <v>181</v>
      </c>
    </row>
    <row r="69" spans="2:28" s="46" customFormat="1" ht="76.5" customHeight="1" outlineLevel="1">
      <c r="B69" s="38" t="s">
        <v>182</v>
      </c>
      <c r="C69" s="39" t="s">
        <v>66</v>
      </c>
      <c r="D69" s="40" t="s">
        <v>165</v>
      </c>
      <c r="E69" s="40" t="s">
        <v>166</v>
      </c>
      <c r="F69" s="40" t="s">
        <v>167</v>
      </c>
      <c r="G69" s="40" t="s">
        <v>168</v>
      </c>
      <c r="H69" s="40" t="s">
        <v>169</v>
      </c>
      <c r="I69" s="40" t="s">
        <v>180</v>
      </c>
      <c r="J69" s="40" t="s">
        <v>180</v>
      </c>
      <c r="K69" s="48" t="s">
        <v>73</v>
      </c>
      <c r="L69" s="38">
        <v>45</v>
      </c>
      <c r="M69" s="48">
        <v>230000000</v>
      </c>
      <c r="N69" s="41" t="s">
        <v>74</v>
      </c>
      <c r="O69" s="33" t="s">
        <v>174</v>
      </c>
      <c r="P69" s="37" t="s">
        <v>86</v>
      </c>
      <c r="Q69" s="33" t="s">
        <v>77</v>
      </c>
      <c r="R69" s="42" t="s">
        <v>78</v>
      </c>
      <c r="S69" s="33" t="s">
        <v>79</v>
      </c>
      <c r="T69" s="38">
        <v>839</v>
      </c>
      <c r="U69" s="43" t="s">
        <v>93</v>
      </c>
      <c r="V69" s="43">
        <v>2</v>
      </c>
      <c r="W69" s="34">
        <v>8390662.5</v>
      </c>
      <c r="X69" s="34">
        <v>0</v>
      </c>
      <c r="Y69" s="44">
        <f t="shared" si="0"/>
        <v>0</v>
      </c>
      <c r="Z69" s="38" t="s">
        <v>81</v>
      </c>
      <c r="AA69" s="45">
        <v>2014</v>
      </c>
      <c r="AB69" s="38" t="s">
        <v>183</v>
      </c>
    </row>
    <row r="70" spans="2:28" s="46" customFormat="1" ht="76.5" customHeight="1" outlineLevel="1">
      <c r="B70" s="38" t="s">
        <v>184</v>
      </c>
      <c r="C70" s="39" t="s">
        <v>66</v>
      </c>
      <c r="D70" s="40" t="s">
        <v>165</v>
      </c>
      <c r="E70" s="40" t="s">
        <v>166</v>
      </c>
      <c r="F70" s="40" t="s">
        <v>167</v>
      </c>
      <c r="G70" s="40" t="s">
        <v>168</v>
      </c>
      <c r="H70" s="40" t="s">
        <v>169</v>
      </c>
      <c r="I70" s="40" t="s">
        <v>180</v>
      </c>
      <c r="J70" s="40" t="s">
        <v>171</v>
      </c>
      <c r="K70" s="48" t="s">
        <v>73</v>
      </c>
      <c r="L70" s="38">
        <v>45</v>
      </c>
      <c r="M70" s="48">
        <v>230000000</v>
      </c>
      <c r="N70" s="41" t="s">
        <v>74</v>
      </c>
      <c r="O70" s="33" t="s">
        <v>85</v>
      </c>
      <c r="P70" s="37" t="s">
        <v>185</v>
      </c>
      <c r="Q70" s="33" t="s">
        <v>77</v>
      </c>
      <c r="R70" s="42" t="s">
        <v>176</v>
      </c>
      <c r="S70" s="33" t="s">
        <v>79</v>
      </c>
      <c r="T70" s="38">
        <v>839</v>
      </c>
      <c r="U70" s="43" t="s">
        <v>93</v>
      </c>
      <c r="V70" s="43">
        <v>2</v>
      </c>
      <c r="W70" s="34">
        <v>8390662.5</v>
      </c>
      <c r="X70" s="34">
        <v>0</v>
      </c>
      <c r="Y70" s="44">
        <f t="shared" si="0"/>
        <v>0</v>
      </c>
      <c r="Z70" s="38" t="s">
        <v>81</v>
      </c>
      <c r="AA70" s="45">
        <v>2014</v>
      </c>
      <c r="AB70" s="38" t="s">
        <v>108</v>
      </c>
    </row>
    <row r="71" spans="2:28" s="46" customFormat="1" ht="76.5" customHeight="1" outlineLevel="1">
      <c r="B71" s="38" t="s">
        <v>186</v>
      </c>
      <c r="C71" s="39" t="s">
        <v>66</v>
      </c>
      <c r="D71" s="40" t="s">
        <v>165</v>
      </c>
      <c r="E71" s="40" t="s">
        <v>166</v>
      </c>
      <c r="F71" s="40" t="s">
        <v>167</v>
      </c>
      <c r="G71" s="40" t="s">
        <v>168</v>
      </c>
      <c r="H71" s="40" t="s">
        <v>169</v>
      </c>
      <c r="I71" s="40" t="s">
        <v>180</v>
      </c>
      <c r="J71" s="40" t="s">
        <v>171</v>
      </c>
      <c r="K71" s="37" t="s">
        <v>96</v>
      </c>
      <c r="L71" s="38">
        <v>45</v>
      </c>
      <c r="M71" s="48">
        <v>230000000</v>
      </c>
      <c r="N71" s="41" t="s">
        <v>74</v>
      </c>
      <c r="O71" s="33" t="s">
        <v>110</v>
      </c>
      <c r="P71" s="37" t="s">
        <v>185</v>
      </c>
      <c r="Q71" s="33" t="s">
        <v>77</v>
      </c>
      <c r="R71" s="42" t="s">
        <v>178</v>
      </c>
      <c r="S71" s="33" t="s">
        <v>79</v>
      </c>
      <c r="T71" s="38">
        <v>839</v>
      </c>
      <c r="U71" s="43" t="s">
        <v>93</v>
      </c>
      <c r="V71" s="43">
        <v>2</v>
      </c>
      <c r="W71" s="34">
        <v>8390662.5</v>
      </c>
      <c r="X71" s="34">
        <v>0</v>
      </c>
      <c r="Y71" s="44">
        <f t="shared" si="0"/>
        <v>0</v>
      </c>
      <c r="Z71" s="38" t="s">
        <v>81</v>
      </c>
      <c r="AA71" s="45">
        <v>2014</v>
      </c>
      <c r="AB71" s="38" t="s">
        <v>122</v>
      </c>
    </row>
    <row r="72" spans="2:28" s="46" customFormat="1" ht="76.5" customHeight="1" outlineLevel="1">
      <c r="B72" s="38" t="s">
        <v>187</v>
      </c>
      <c r="C72" s="39" t="s">
        <v>66</v>
      </c>
      <c r="D72" s="40" t="s">
        <v>188</v>
      </c>
      <c r="E72" s="40" t="s">
        <v>189</v>
      </c>
      <c r="F72" s="40" t="s">
        <v>190</v>
      </c>
      <c r="G72" s="40" t="s">
        <v>191</v>
      </c>
      <c r="H72" s="40" t="s">
        <v>192</v>
      </c>
      <c r="I72" s="40" t="s">
        <v>193</v>
      </c>
      <c r="J72" s="40"/>
      <c r="K72" s="37" t="s">
        <v>113</v>
      </c>
      <c r="L72" s="38">
        <v>0</v>
      </c>
      <c r="M72" s="37">
        <v>230000000</v>
      </c>
      <c r="N72" s="41" t="s">
        <v>74</v>
      </c>
      <c r="O72" s="33" t="s">
        <v>162</v>
      </c>
      <c r="P72" s="37" t="s">
        <v>86</v>
      </c>
      <c r="Q72" s="33" t="s">
        <v>77</v>
      </c>
      <c r="R72" s="42" t="s">
        <v>98</v>
      </c>
      <c r="S72" s="38" t="s">
        <v>121</v>
      </c>
      <c r="T72" s="38">
        <v>796</v>
      </c>
      <c r="U72" s="43" t="s">
        <v>80</v>
      </c>
      <c r="V72" s="43">
        <v>23</v>
      </c>
      <c r="W72" s="43">
        <v>20300</v>
      </c>
      <c r="X72" s="34">
        <v>0</v>
      </c>
      <c r="Y72" s="44">
        <f t="shared" si="0"/>
        <v>0</v>
      </c>
      <c r="Z72" s="49"/>
      <c r="AA72" s="45">
        <v>2014</v>
      </c>
      <c r="AB72" s="38" t="s">
        <v>82</v>
      </c>
    </row>
    <row r="73" spans="2:28" s="46" customFormat="1" ht="76.5" customHeight="1" outlineLevel="1">
      <c r="B73" s="38" t="s">
        <v>194</v>
      </c>
      <c r="C73" s="39" t="s">
        <v>66</v>
      </c>
      <c r="D73" s="40" t="s">
        <v>188</v>
      </c>
      <c r="E73" s="40" t="s">
        <v>189</v>
      </c>
      <c r="F73" s="40" t="s">
        <v>190</v>
      </c>
      <c r="G73" s="40" t="s">
        <v>191</v>
      </c>
      <c r="H73" s="40" t="s">
        <v>192</v>
      </c>
      <c r="I73" s="40" t="s">
        <v>193</v>
      </c>
      <c r="J73" s="40"/>
      <c r="K73" s="37" t="s">
        <v>113</v>
      </c>
      <c r="L73" s="38">
        <v>0</v>
      </c>
      <c r="M73" s="37">
        <v>230000000</v>
      </c>
      <c r="N73" s="41" t="s">
        <v>74</v>
      </c>
      <c r="O73" s="33" t="s">
        <v>85</v>
      </c>
      <c r="P73" s="37" t="s">
        <v>86</v>
      </c>
      <c r="Q73" s="33" t="s">
        <v>77</v>
      </c>
      <c r="R73" s="42" t="s">
        <v>98</v>
      </c>
      <c r="S73" s="38" t="s">
        <v>121</v>
      </c>
      <c r="T73" s="38">
        <v>796</v>
      </c>
      <c r="U73" s="43" t="s">
        <v>80</v>
      </c>
      <c r="V73" s="43">
        <v>23</v>
      </c>
      <c r="W73" s="43">
        <v>20300</v>
      </c>
      <c r="X73" s="34">
        <v>0</v>
      </c>
      <c r="Y73" s="44">
        <f t="shared" si="0"/>
        <v>0</v>
      </c>
      <c r="Z73" s="49"/>
      <c r="AA73" s="45">
        <v>2014</v>
      </c>
      <c r="AB73" s="38" t="s">
        <v>82</v>
      </c>
    </row>
    <row r="74" spans="2:28" s="46" customFormat="1" ht="76.5" customHeight="1" outlineLevel="1">
      <c r="B74" s="38" t="s">
        <v>195</v>
      </c>
      <c r="C74" s="39" t="s">
        <v>66</v>
      </c>
      <c r="D74" s="40" t="s">
        <v>188</v>
      </c>
      <c r="E74" s="40" t="s">
        <v>189</v>
      </c>
      <c r="F74" s="40" t="s">
        <v>190</v>
      </c>
      <c r="G74" s="40" t="s">
        <v>191</v>
      </c>
      <c r="H74" s="40" t="s">
        <v>192</v>
      </c>
      <c r="I74" s="40" t="s">
        <v>193</v>
      </c>
      <c r="J74" s="40"/>
      <c r="K74" s="52" t="s">
        <v>113</v>
      </c>
      <c r="L74" s="38">
        <v>0</v>
      </c>
      <c r="M74" s="37">
        <v>230000000</v>
      </c>
      <c r="N74" s="41" t="s">
        <v>74</v>
      </c>
      <c r="O74" s="33" t="s">
        <v>110</v>
      </c>
      <c r="P74" s="37" t="s">
        <v>86</v>
      </c>
      <c r="Q74" s="33" t="s">
        <v>77</v>
      </c>
      <c r="R74" s="42" t="s">
        <v>98</v>
      </c>
      <c r="S74" s="38" t="s">
        <v>121</v>
      </c>
      <c r="T74" s="38">
        <v>796</v>
      </c>
      <c r="U74" s="43" t="s">
        <v>80</v>
      </c>
      <c r="V74" s="43">
        <v>23</v>
      </c>
      <c r="W74" s="43">
        <v>20300</v>
      </c>
      <c r="X74" s="34">
        <v>0</v>
      </c>
      <c r="Y74" s="44">
        <f t="shared" si="0"/>
        <v>0</v>
      </c>
      <c r="Z74" s="49"/>
      <c r="AA74" s="45">
        <v>2014</v>
      </c>
      <c r="AB74" s="38" t="s">
        <v>196</v>
      </c>
    </row>
    <row r="75" spans="2:28" s="46" customFormat="1" ht="51" customHeight="1" outlineLevel="1">
      <c r="B75" s="32" t="s">
        <v>197</v>
      </c>
      <c r="C75" s="38" t="s">
        <v>66</v>
      </c>
      <c r="D75" s="38" t="s">
        <v>188</v>
      </c>
      <c r="E75" s="38" t="s">
        <v>189</v>
      </c>
      <c r="F75" s="38" t="s">
        <v>190</v>
      </c>
      <c r="G75" s="38" t="s">
        <v>191</v>
      </c>
      <c r="H75" s="38" t="s">
        <v>192</v>
      </c>
      <c r="I75" s="38" t="s">
        <v>193</v>
      </c>
      <c r="J75" s="38"/>
      <c r="K75" s="38" t="s">
        <v>113</v>
      </c>
      <c r="L75" s="38">
        <v>0</v>
      </c>
      <c r="M75" s="38">
        <v>230000000</v>
      </c>
      <c r="N75" s="41" t="s">
        <v>74</v>
      </c>
      <c r="O75" s="33" t="s">
        <v>198</v>
      </c>
      <c r="P75" s="38" t="s">
        <v>86</v>
      </c>
      <c r="Q75" s="38" t="s">
        <v>77</v>
      </c>
      <c r="R75" s="38" t="s">
        <v>199</v>
      </c>
      <c r="S75" s="38" t="s">
        <v>121</v>
      </c>
      <c r="T75" s="38">
        <v>796</v>
      </c>
      <c r="U75" s="38" t="s">
        <v>80</v>
      </c>
      <c r="V75" s="38">
        <v>23</v>
      </c>
      <c r="W75" s="34">
        <v>20300</v>
      </c>
      <c r="X75" s="34">
        <f t="shared" ref="X75" si="1">V75*W75</f>
        <v>466900</v>
      </c>
      <c r="Y75" s="44">
        <f t="shared" si="0"/>
        <v>522928.00000000006</v>
      </c>
      <c r="Z75" s="38"/>
      <c r="AA75" s="38">
        <v>2014</v>
      </c>
      <c r="AB75" s="38"/>
    </row>
    <row r="76" spans="2:28" s="46" customFormat="1" ht="76.5" customHeight="1" outlineLevel="1">
      <c r="B76" s="38" t="s">
        <v>200</v>
      </c>
      <c r="C76" s="39" t="s">
        <v>66</v>
      </c>
      <c r="D76" s="40" t="s">
        <v>201</v>
      </c>
      <c r="E76" s="40" t="s">
        <v>202</v>
      </c>
      <c r="F76" s="40" t="s">
        <v>203</v>
      </c>
      <c r="G76" s="40" t="s">
        <v>204</v>
      </c>
      <c r="H76" s="40" t="s">
        <v>205</v>
      </c>
      <c r="I76" s="40" t="s">
        <v>206</v>
      </c>
      <c r="J76" s="40"/>
      <c r="K76" s="37" t="s">
        <v>113</v>
      </c>
      <c r="L76" s="38">
        <v>0</v>
      </c>
      <c r="M76" s="37">
        <v>230000000</v>
      </c>
      <c r="N76" s="41" t="s">
        <v>74</v>
      </c>
      <c r="O76" s="33" t="s">
        <v>162</v>
      </c>
      <c r="P76" s="37" t="s">
        <v>86</v>
      </c>
      <c r="Q76" s="33" t="s">
        <v>77</v>
      </c>
      <c r="R76" s="42" t="s">
        <v>98</v>
      </c>
      <c r="S76" s="38" t="s">
        <v>121</v>
      </c>
      <c r="T76" s="38">
        <v>796</v>
      </c>
      <c r="U76" s="43" t="s">
        <v>80</v>
      </c>
      <c r="V76" s="43">
        <v>145</v>
      </c>
      <c r="W76" s="43">
        <v>2940</v>
      </c>
      <c r="X76" s="34">
        <v>0</v>
      </c>
      <c r="Y76" s="44">
        <f t="shared" si="0"/>
        <v>0</v>
      </c>
      <c r="Z76" s="49"/>
      <c r="AA76" s="45">
        <v>2014</v>
      </c>
      <c r="AB76" s="38" t="s">
        <v>82</v>
      </c>
    </row>
    <row r="77" spans="2:28" s="46" customFormat="1" ht="76.5" customHeight="1" outlineLevel="1">
      <c r="B77" s="38" t="s">
        <v>207</v>
      </c>
      <c r="C77" s="39" t="s">
        <v>66</v>
      </c>
      <c r="D77" s="40" t="s">
        <v>201</v>
      </c>
      <c r="E77" s="40" t="s">
        <v>202</v>
      </c>
      <c r="F77" s="40" t="s">
        <v>203</v>
      </c>
      <c r="G77" s="40" t="s">
        <v>204</v>
      </c>
      <c r="H77" s="40" t="s">
        <v>205</v>
      </c>
      <c r="I77" s="40" t="s">
        <v>206</v>
      </c>
      <c r="J77" s="40"/>
      <c r="K77" s="37" t="s">
        <v>113</v>
      </c>
      <c r="L77" s="38">
        <v>0</v>
      </c>
      <c r="M77" s="37">
        <v>230000000</v>
      </c>
      <c r="N77" s="41" t="s">
        <v>74</v>
      </c>
      <c r="O77" s="33" t="s">
        <v>85</v>
      </c>
      <c r="P77" s="37" t="s">
        <v>86</v>
      </c>
      <c r="Q77" s="33" t="s">
        <v>77</v>
      </c>
      <c r="R77" s="42" t="s">
        <v>98</v>
      </c>
      <c r="S77" s="38" t="s">
        <v>121</v>
      </c>
      <c r="T77" s="38">
        <v>796</v>
      </c>
      <c r="U77" s="43" t="s">
        <v>80</v>
      </c>
      <c r="V77" s="43">
        <v>145</v>
      </c>
      <c r="W77" s="43">
        <v>2940</v>
      </c>
      <c r="X77" s="34">
        <v>0</v>
      </c>
      <c r="Y77" s="44">
        <f t="shared" si="0"/>
        <v>0</v>
      </c>
      <c r="Z77" s="49"/>
      <c r="AA77" s="45">
        <v>2014</v>
      </c>
      <c r="AB77" s="38" t="s">
        <v>82</v>
      </c>
    </row>
    <row r="78" spans="2:28" s="46" customFormat="1" ht="76.5" customHeight="1" outlineLevel="1">
      <c r="B78" s="38" t="s">
        <v>208</v>
      </c>
      <c r="C78" s="39" t="s">
        <v>66</v>
      </c>
      <c r="D78" s="40" t="s">
        <v>201</v>
      </c>
      <c r="E78" s="40" t="s">
        <v>202</v>
      </c>
      <c r="F78" s="40" t="s">
        <v>203</v>
      </c>
      <c r="G78" s="40" t="s">
        <v>204</v>
      </c>
      <c r="H78" s="40" t="s">
        <v>205</v>
      </c>
      <c r="I78" s="40" t="s">
        <v>206</v>
      </c>
      <c r="J78" s="40"/>
      <c r="K78" s="52" t="s">
        <v>113</v>
      </c>
      <c r="L78" s="38">
        <v>0</v>
      </c>
      <c r="M78" s="37">
        <v>230000000</v>
      </c>
      <c r="N78" s="41" t="s">
        <v>74</v>
      </c>
      <c r="O78" s="33" t="s">
        <v>110</v>
      </c>
      <c r="P78" s="37" t="s">
        <v>86</v>
      </c>
      <c r="Q78" s="33" t="s">
        <v>77</v>
      </c>
      <c r="R78" s="42" t="s">
        <v>98</v>
      </c>
      <c r="S78" s="38" t="s">
        <v>121</v>
      </c>
      <c r="T78" s="38">
        <v>796</v>
      </c>
      <c r="U78" s="43" t="s">
        <v>80</v>
      </c>
      <c r="V78" s="43">
        <v>145</v>
      </c>
      <c r="W78" s="43">
        <v>2940</v>
      </c>
      <c r="X78" s="34">
        <v>0</v>
      </c>
      <c r="Y78" s="44">
        <f t="shared" si="0"/>
        <v>0</v>
      </c>
      <c r="Z78" s="49"/>
      <c r="AA78" s="45">
        <v>2014</v>
      </c>
      <c r="AB78" s="38" t="s">
        <v>122</v>
      </c>
    </row>
    <row r="79" spans="2:28" s="46" customFormat="1" ht="76.5" customHeight="1" outlineLevel="1">
      <c r="B79" s="38" t="s">
        <v>209</v>
      </c>
      <c r="C79" s="39" t="s">
        <v>66</v>
      </c>
      <c r="D79" s="40" t="s">
        <v>210</v>
      </c>
      <c r="E79" s="40" t="s">
        <v>211</v>
      </c>
      <c r="F79" s="40" t="s">
        <v>212</v>
      </c>
      <c r="G79" s="40" t="s">
        <v>213</v>
      </c>
      <c r="H79" s="40" t="s">
        <v>214</v>
      </c>
      <c r="I79" s="40" t="s">
        <v>215</v>
      </c>
      <c r="J79" s="40" t="s">
        <v>212</v>
      </c>
      <c r="K79" s="37" t="s">
        <v>73</v>
      </c>
      <c r="L79" s="38">
        <v>0</v>
      </c>
      <c r="M79" s="37">
        <v>230000000</v>
      </c>
      <c r="N79" s="41" t="s">
        <v>74</v>
      </c>
      <c r="O79" s="33" t="s">
        <v>162</v>
      </c>
      <c r="P79" s="37" t="s">
        <v>86</v>
      </c>
      <c r="Q79" s="33" t="s">
        <v>77</v>
      </c>
      <c r="R79" s="42" t="s">
        <v>98</v>
      </c>
      <c r="S79" s="38" t="s">
        <v>121</v>
      </c>
      <c r="T79" s="38">
        <v>796</v>
      </c>
      <c r="U79" s="43" t="s">
        <v>80</v>
      </c>
      <c r="V79" s="43">
        <v>15</v>
      </c>
      <c r="W79" s="43">
        <v>4526785.7142857136</v>
      </c>
      <c r="X79" s="34">
        <v>0</v>
      </c>
      <c r="Y79" s="44">
        <f t="shared" si="0"/>
        <v>0</v>
      </c>
      <c r="Z79" s="49"/>
      <c r="AA79" s="45">
        <v>2014</v>
      </c>
      <c r="AB79" s="38" t="s">
        <v>216</v>
      </c>
    </row>
    <row r="80" spans="2:28" s="46" customFormat="1" ht="76.5" customHeight="1" outlineLevel="1">
      <c r="B80" s="38" t="s">
        <v>217</v>
      </c>
      <c r="C80" s="39" t="s">
        <v>66</v>
      </c>
      <c r="D80" s="40" t="s">
        <v>210</v>
      </c>
      <c r="E80" s="40" t="s">
        <v>211</v>
      </c>
      <c r="F80" s="40" t="s">
        <v>212</v>
      </c>
      <c r="G80" s="40" t="s">
        <v>213</v>
      </c>
      <c r="H80" s="40" t="s">
        <v>214</v>
      </c>
      <c r="I80" s="40" t="s">
        <v>215</v>
      </c>
      <c r="J80" s="40" t="s">
        <v>212</v>
      </c>
      <c r="K80" s="48" t="s">
        <v>113</v>
      </c>
      <c r="L80" s="38">
        <v>45</v>
      </c>
      <c r="M80" s="48">
        <v>230000000</v>
      </c>
      <c r="N80" s="41" t="s">
        <v>74</v>
      </c>
      <c r="O80" s="33" t="s">
        <v>162</v>
      </c>
      <c r="P80" s="37" t="s">
        <v>86</v>
      </c>
      <c r="Q80" s="33" t="s">
        <v>77</v>
      </c>
      <c r="R80" s="42" t="s">
        <v>98</v>
      </c>
      <c r="S80" s="33" t="s">
        <v>79</v>
      </c>
      <c r="T80" s="38">
        <v>796</v>
      </c>
      <c r="U80" s="43" t="s">
        <v>80</v>
      </c>
      <c r="V80" s="43">
        <v>4</v>
      </c>
      <c r="W80" s="34">
        <v>4526785.7142857136</v>
      </c>
      <c r="X80" s="34">
        <v>18107142.857142854</v>
      </c>
      <c r="Y80" s="44">
        <f t="shared" si="0"/>
        <v>20280000</v>
      </c>
      <c r="Z80" s="53" t="s">
        <v>81</v>
      </c>
      <c r="AA80" s="45">
        <v>2014</v>
      </c>
      <c r="AB80" s="38"/>
    </row>
    <row r="81" spans="2:28" s="46" customFormat="1" ht="76.5" customHeight="1" outlineLevel="1">
      <c r="B81" s="38" t="s">
        <v>218</v>
      </c>
      <c r="C81" s="39" t="s">
        <v>66</v>
      </c>
      <c r="D81" s="40" t="s">
        <v>219</v>
      </c>
      <c r="E81" s="40" t="s">
        <v>220</v>
      </c>
      <c r="F81" s="40" t="s">
        <v>221</v>
      </c>
      <c r="G81" s="40" t="s">
        <v>222</v>
      </c>
      <c r="H81" s="40" t="s">
        <v>223</v>
      </c>
      <c r="I81" s="40" t="s">
        <v>224</v>
      </c>
      <c r="J81" s="40"/>
      <c r="K81" s="37" t="s">
        <v>73</v>
      </c>
      <c r="L81" s="38">
        <v>0</v>
      </c>
      <c r="M81" s="37">
        <v>230000000</v>
      </c>
      <c r="N81" s="41" t="s">
        <v>74</v>
      </c>
      <c r="O81" s="33" t="s">
        <v>162</v>
      </c>
      <c r="P81" s="37" t="s">
        <v>86</v>
      </c>
      <c r="Q81" s="33" t="s">
        <v>77</v>
      </c>
      <c r="R81" s="42" t="s">
        <v>98</v>
      </c>
      <c r="S81" s="38" t="s">
        <v>121</v>
      </c>
      <c r="T81" s="38">
        <v>796</v>
      </c>
      <c r="U81" s="43" t="s">
        <v>80</v>
      </c>
      <c r="V81" s="43">
        <v>11</v>
      </c>
      <c r="W81" s="43">
        <v>800000</v>
      </c>
      <c r="X81" s="34">
        <v>0</v>
      </c>
      <c r="Y81" s="44">
        <f t="shared" si="0"/>
        <v>0</v>
      </c>
      <c r="Z81" s="49"/>
      <c r="AA81" s="45">
        <v>2014</v>
      </c>
      <c r="AB81" s="38" t="s">
        <v>225</v>
      </c>
    </row>
    <row r="82" spans="2:28" s="46" customFormat="1" ht="76.5" customHeight="1" outlineLevel="1">
      <c r="B82" s="38" t="s">
        <v>226</v>
      </c>
      <c r="C82" s="39" t="s">
        <v>66</v>
      </c>
      <c r="D82" s="40" t="s">
        <v>219</v>
      </c>
      <c r="E82" s="40" t="s">
        <v>220</v>
      </c>
      <c r="F82" s="40" t="s">
        <v>221</v>
      </c>
      <c r="G82" s="40" t="s">
        <v>222</v>
      </c>
      <c r="H82" s="40" t="s">
        <v>223</v>
      </c>
      <c r="I82" s="40" t="s">
        <v>224</v>
      </c>
      <c r="J82" s="40"/>
      <c r="K82" s="48" t="s">
        <v>73</v>
      </c>
      <c r="L82" s="38">
        <v>45</v>
      </c>
      <c r="M82" s="48">
        <v>230000000</v>
      </c>
      <c r="N82" s="41" t="s">
        <v>74</v>
      </c>
      <c r="O82" s="33" t="s">
        <v>174</v>
      </c>
      <c r="P82" s="37" t="s">
        <v>86</v>
      </c>
      <c r="Q82" s="33" t="s">
        <v>77</v>
      </c>
      <c r="R82" s="42" t="s">
        <v>98</v>
      </c>
      <c r="S82" s="33" t="s">
        <v>79</v>
      </c>
      <c r="T82" s="38">
        <v>796</v>
      </c>
      <c r="U82" s="43" t="s">
        <v>80</v>
      </c>
      <c r="V82" s="43">
        <v>11</v>
      </c>
      <c r="W82" s="34">
        <v>800000</v>
      </c>
      <c r="X82" s="34">
        <v>0</v>
      </c>
      <c r="Y82" s="44">
        <f t="shared" si="0"/>
        <v>0</v>
      </c>
      <c r="Z82" s="53" t="s">
        <v>81</v>
      </c>
      <c r="AA82" s="45">
        <v>2014</v>
      </c>
      <c r="AB82" s="38" t="s">
        <v>227</v>
      </c>
    </row>
    <row r="83" spans="2:28" s="46" customFormat="1" ht="76.5" customHeight="1" outlineLevel="1">
      <c r="B83" s="38" t="s">
        <v>228</v>
      </c>
      <c r="C83" s="39" t="s">
        <v>66</v>
      </c>
      <c r="D83" s="40" t="s">
        <v>219</v>
      </c>
      <c r="E83" s="40" t="s">
        <v>220</v>
      </c>
      <c r="F83" s="40" t="s">
        <v>221</v>
      </c>
      <c r="G83" s="40" t="s">
        <v>222</v>
      </c>
      <c r="H83" s="40" t="s">
        <v>223</v>
      </c>
      <c r="I83" s="40" t="s">
        <v>224</v>
      </c>
      <c r="J83" s="40" t="s">
        <v>224</v>
      </c>
      <c r="K83" s="54" t="s">
        <v>73</v>
      </c>
      <c r="L83" s="38">
        <v>0</v>
      </c>
      <c r="M83" s="54">
        <v>230000000</v>
      </c>
      <c r="N83" s="41" t="s">
        <v>74</v>
      </c>
      <c r="O83" s="33" t="s">
        <v>229</v>
      </c>
      <c r="P83" s="37" t="s">
        <v>86</v>
      </c>
      <c r="Q83" s="33" t="s">
        <v>77</v>
      </c>
      <c r="R83" s="42" t="s">
        <v>98</v>
      </c>
      <c r="S83" s="33" t="s">
        <v>121</v>
      </c>
      <c r="T83" s="38">
        <v>796</v>
      </c>
      <c r="U83" s="43" t="s">
        <v>80</v>
      </c>
      <c r="V83" s="43">
        <v>11</v>
      </c>
      <c r="W83" s="50">
        <v>800000</v>
      </c>
      <c r="X83" s="34">
        <v>0</v>
      </c>
      <c r="Y83" s="44">
        <f t="shared" si="0"/>
        <v>0</v>
      </c>
      <c r="Z83" s="55"/>
      <c r="AA83" s="45">
        <v>2014</v>
      </c>
      <c r="AB83" s="38" t="s">
        <v>230</v>
      </c>
    </row>
    <row r="84" spans="2:28" s="46" customFormat="1" ht="76.5" customHeight="1" outlineLevel="1">
      <c r="B84" s="38" t="s">
        <v>231</v>
      </c>
      <c r="C84" s="39" t="s">
        <v>66</v>
      </c>
      <c r="D84" s="40" t="s">
        <v>219</v>
      </c>
      <c r="E84" s="40" t="s">
        <v>220</v>
      </c>
      <c r="F84" s="40" t="s">
        <v>221</v>
      </c>
      <c r="G84" s="40" t="s">
        <v>222</v>
      </c>
      <c r="H84" s="40" t="s">
        <v>223</v>
      </c>
      <c r="I84" s="40" t="s">
        <v>224</v>
      </c>
      <c r="J84" s="40" t="s">
        <v>224</v>
      </c>
      <c r="K84" s="37" t="s">
        <v>96</v>
      </c>
      <c r="L84" s="38">
        <v>0</v>
      </c>
      <c r="M84" s="54">
        <v>230000000</v>
      </c>
      <c r="N84" s="41" t="s">
        <v>74</v>
      </c>
      <c r="O84" s="33" t="s">
        <v>110</v>
      </c>
      <c r="P84" s="37" t="s">
        <v>86</v>
      </c>
      <c r="Q84" s="33" t="s">
        <v>77</v>
      </c>
      <c r="R84" s="42" t="s">
        <v>98</v>
      </c>
      <c r="S84" s="33" t="s">
        <v>121</v>
      </c>
      <c r="T84" s="38">
        <v>796</v>
      </c>
      <c r="U84" s="43" t="s">
        <v>80</v>
      </c>
      <c r="V84" s="43">
        <v>9</v>
      </c>
      <c r="W84" s="50">
        <v>800000</v>
      </c>
      <c r="X84" s="34">
        <v>0</v>
      </c>
      <c r="Y84" s="44">
        <f t="shared" si="0"/>
        <v>0</v>
      </c>
      <c r="Z84" s="55"/>
      <c r="AA84" s="45">
        <v>2014</v>
      </c>
      <c r="AB84" s="38" t="s">
        <v>232</v>
      </c>
    </row>
    <row r="85" spans="2:28" s="46" customFormat="1" ht="51" customHeight="1" outlineLevel="1">
      <c r="B85" s="32" t="s">
        <v>233</v>
      </c>
      <c r="C85" s="38" t="s">
        <v>66</v>
      </c>
      <c r="D85" s="38" t="s">
        <v>219</v>
      </c>
      <c r="E85" s="38" t="s">
        <v>220</v>
      </c>
      <c r="F85" s="38" t="s">
        <v>221</v>
      </c>
      <c r="G85" s="38" t="s">
        <v>222</v>
      </c>
      <c r="H85" s="38" t="s">
        <v>223</v>
      </c>
      <c r="I85" s="38" t="s">
        <v>224</v>
      </c>
      <c r="J85" s="38" t="s">
        <v>224</v>
      </c>
      <c r="K85" s="38" t="s">
        <v>96</v>
      </c>
      <c r="L85" s="38">
        <v>0</v>
      </c>
      <c r="M85" s="38">
        <v>230000000</v>
      </c>
      <c r="N85" s="41" t="s">
        <v>74</v>
      </c>
      <c r="O85" s="33" t="s">
        <v>198</v>
      </c>
      <c r="P85" s="38" t="s">
        <v>86</v>
      </c>
      <c r="Q85" s="38" t="s">
        <v>77</v>
      </c>
      <c r="R85" s="38" t="s">
        <v>234</v>
      </c>
      <c r="S85" s="38" t="s">
        <v>121</v>
      </c>
      <c r="T85" s="38">
        <v>796</v>
      </c>
      <c r="U85" s="38" t="s">
        <v>80</v>
      </c>
      <c r="V85" s="38">
        <v>11</v>
      </c>
      <c r="W85" s="34">
        <v>800000</v>
      </c>
      <c r="X85" s="34">
        <v>0</v>
      </c>
      <c r="Y85" s="44">
        <f t="shared" si="0"/>
        <v>0</v>
      </c>
      <c r="Z85" s="38"/>
      <c r="AA85" s="38">
        <v>2014</v>
      </c>
      <c r="AB85" s="38" t="s">
        <v>122</v>
      </c>
    </row>
    <row r="86" spans="2:28" s="46" customFormat="1" ht="76.5" customHeight="1" outlineLevel="1">
      <c r="B86" s="38" t="s">
        <v>235</v>
      </c>
      <c r="C86" s="39" t="s">
        <v>66</v>
      </c>
      <c r="D86" s="40" t="s">
        <v>236</v>
      </c>
      <c r="E86" s="40" t="s">
        <v>237</v>
      </c>
      <c r="F86" s="40" t="s">
        <v>238</v>
      </c>
      <c r="G86" s="40" t="s">
        <v>239</v>
      </c>
      <c r="H86" s="40" t="s">
        <v>240</v>
      </c>
      <c r="I86" s="40" t="s">
        <v>241</v>
      </c>
      <c r="J86" s="40"/>
      <c r="K86" s="37" t="s">
        <v>73</v>
      </c>
      <c r="L86" s="38">
        <v>0</v>
      </c>
      <c r="M86" s="37">
        <v>230000000</v>
      </c>
      <c r="N86" s="41" t="s">
        <v>74</v>
      </c>
      <c r="O86" s="33" t="s">
        <v>162</v>
      </c>
      <c r="P86" s="37" t="s">
        <v>86</v>
      </c>
      <c r="Q86" s="33" t="s">
        <v>77</v>
      </c>
      <c r="R86" s="42" t="s">
        <v>98</v>
      </c>
      <c r="S86" s="38" t="s">
        <v>121</v>
      </c>
      <c r="T86" s="38">
        <v>796</v>
      </c>
      <c r="U86" s="43" t="s">
        <v>80</v>
      </c>
      <c r="V86" s="43">
        <v>8</v>
      </c>
      <c r="W86" s="43">
        <v>4956500</v>
      </c>
      <c r="X86" s="34">
        <v>0</v>
      </c>
      <c r="Y86" s="44">
        <f t="shared" si="0"/>
        <v>0</v>
      </c>
      <c r="Z86" s="49"/>
      <c r="AA86" s="45">
        <v>2014</v>
      </c>
      <c r="AB86" s="38" t="s">
        <v>242</v>
      </c>
    </row>
    <row r="87" spans="2:28" s="46" customFormat="1" ht="76.5" customHeight="1" outlineLevel="1">
      <c r="B87" s="38" t="s">
        <v>243</v>
      </c>
      <c r="C87" s="39" t="s">
        <v>66</v>
      </c>
      <c r="D87" s="40" t="s">
        <v>236</v>
      </c>
      <c r="E87" s="40" t="s">
        <v>237</v>
      </c>
      <c r="F87" s="40" t="s">
        <v>238</v>
      </c>
      <c r="G87" s="40" t="s">
        <v>239</v>
      </c>
      <c r="H87" s="40" t="s">
        <v>240</v>
      </c>
      <c r="I87" s="40" t="s">
        <v>241</v>
      </c>
      <c r="J87" s="40"/>
      <c r="K87" s="48" t="s">
        <v>73</v>
      </c>
      <c r="L87" s="38">
        <v>0</v>
      </c>
      <c r="M87" s="48">
        <v>230000000</v>
      </c>
      <c r="N87" s="41" t="s">
        <v>74</v>
      </c>
      <c r="O87" s="33" t="s">
        <v>174</v>
      </c>
      <c r="P87" s="37" t="s">
        <v>86</v>
      </c>
      <c r="Q87" s="33" t="s">
        <v>77</v>
      </c>
      <c r="R87" s="42" t="s">
        <v>98</v>
      </c>
      <c r="S87" s="38" t="s">
        <v>121</v>
      </c>
      <c r="T87" s="38">
        <v>796</v>
      </c>
      <c r="U87" s="43" t="s">
        <v>80</v>
      </c>
      <c r="V87" s="43">
        <v>4</v>
      </c>
      <c r="W87" s="34">
        <v>4956500</v>
      </c>
      <c r="X87" s="34">
        <v>0</v>
      </c>
      <c r="Y87" s="44">
        <f t="shared" si="0"/>
        <v>0</v>
      </c>
      <c r="Z87" s="53"/>
      <c r="AA87" s="45">
        <v>2014</v>
      </c>
      <c r="AB87" s="38" t="s">
        <v>230</v>
      </c>
    </row>
    <row r="88" spans="2:28" s="46" customFormat="1" ht="76.5" customHeight="1" outlineLevel="1">
      <c r="B88" s="38" t="s">
        <v>244</v>
      </c>
      <c r="C88" s="39" t="s">
        <v>66</v>
      </c>
      <c r="D88" s="40" t="s">
        <v>236</v>
      </c>
      <c r="E88" s="40" t="s">
        <v>237</v>
      </c>
      <c r="F88" s="40" t="s">
        <v>238</v>
      </c>
      <c r="G88" s="40" t="s">
        <v>239</v>
      </c>
      <c r="H88" s="40" t="s">
        <v>240</v>
      </c>
      <c r="I88" s="40" t="s">
        <v>241</v>
      </c>
      <c r="J88" s="40"/>
      <c r="K88" s="37" t="s">
        <v>113</v>
      </c>
      <c r="L88" s="38">
        <v>0</v>
      </c>
      <c r="M88" s="48">
        <v>230000000</v>
      </c>
      <c r="N88" s="41" t="s">
        <v>74</v>
      </c>
      <c r="O88" s="33" t="s">
        <v>110</v>
      </c>
      <c r="P88" s="37" t="s">
        <v>86</v>
      </c>
      <c r="Q88" s="33" t="s">
        <v>77</v>
      </c>
      <c r="R88" s="42" t="s">
        <v>98</v>
      </c>
      <c r="S88" s="38" t="s">
        <v>121</v>
      </c>
      <c r="T88" s="38">
        <v>796</v>
      </c>
      <c r="U88" s="43" t="s">
        <v>80</v>
      </c>
      <c r="V88" s="43">
        <v>12</v>
      </c>
      <c r="W88" s="34">
        <v>4956500</v>
      </c>
      <c r="X88" s="34">
        <v>0</v>
      </c>
      <c r="Y88" s="44">
        <f t="shared" si="0"/>
        <v>0</v>
      </c>
      <c r="Z88" s="53"/>
      <c r="AA88" s="45">
        <v>2014</v>
      </c>
      <c r="AB88" s="38" t="s">
        <v>122</v>
      </c>
    </row>
    <row r="89" spans="2:28" s="46" customFormat="1" ht="76.5" customHeight="1" outlineLevel="1">
      <c r="B89" s="38" t="s">
        <v>245</v>
      </c>
      <c r="C89" s="39" t="s">
        <v>66</v>
      </c>
      <c r="D89" s="40" t="s">
        <v>246</v>
      </c>
      <c r="E89" s="40" t="s">
        <v>247</v>
      </c>
      <c r="F89" s="40" t="s">
        <v>248</v>
      </c>
      <c r="G89" s="40" t="s">
        <v>249</v>
      </c>
      <c r="H89" s="40" t="s">
        <v>250</v>
      </c>
      <c r="I89" s="40" t="s">
        <v>251</v>
      </c>
      <c r="J89" s="40"/>
      <c r="K89" s="37" t="s">
        <v>130</v>
      </c>
      <c r="L89" s="38">
        <v>0</v>
      </c>
      <c r="M89" s="37">
        <v>230000000</v>
      </c>
      <c r="N89" s="41" t="s">
        <v>74</v>
      </c>
      <c r="O89" s="33" t="s">
        <v>162</v>
      </c>
      <c r="P89" s="37" t="s">
        <v>86</v>
      </c>
      <c r="Q89" s="33" t="s">
        <v>77</v>
      </c>
      <c r="R89" s="42" t="s">
        <v>98</v>
      </c>
      <c r="S89" s="38" t="s">
        <v>121</v>
      </c>
      <c r="T89" s="38">
        <v>796</v>
      </c>
      <c r="U89" s="43" t="s">
        <v>80</v>
      </c>
      <c r="V89" s="43">
        <v>48</v>
      </c>
      <c r="W89" s="43">
        <v>12656</v>
      </c>
      <c r="X89" s="34">
        <v>0</v>
      </c>
      <c r="Y89" s="44">
        <f t="shared" si="0"/>
        <v>0</v>
      </c>
      <c r="Z89" s="49"/>
      <c r="AA89" s="45">
        <v>2014</v>
      </c>
      <c r="AB89" s="38" t="s">
        <v>108</v>
      </c>
    </row>
    <row r="90" spans="2:28" s="46" customFormat="1" ht="76.5" customHeight="1" outlineLevel="1">
      <c r="B90" s="38" t="s">
        <v>252</v>
      </c>
      <c r="C90" s="39" t="s">
        <v>66</v>
      </c>
      <c r="D90" s="40" t="s">
        <v>246</v>
      </c>
      <c r="E90" s="40" t="s">
        <v>247</v>
      </c>
      <c r="F90" s="40" t="s">
        <v>248</v>
      </c>
      <c r="G90" s="40" t="s">
        <v>249</v>
      </c>
      <c r="H90" s="40" t="s">
        <v>250</v>
      </c>
      <c r="I90" s="40" t="s">
        <v>251</v>
      </c>
      <c r="J90" s="40"/>
      <c r="K90" s="52" t="s">
        <v>113</v>
      </c>
      <c r="L90" s="38">
        <v>0</v>
      </c>
      <c r="M90" s="37">
        <v>230000000</v>
      </c>
      <c r="N90" s="41" t="s">
        <v>74</v>
      </c>
      <c r="O90" s="33" t="s">
        <v>110</v>
      </c>
      <c r="P90" s="37" t="s">
        <v>86</v>
      </c>
      <c r="Q90" s="33" t="s">
        <v>77</v>
      </c>
      <c r="R90" s="42" t="s">
        <v>98</v>
      </c>
      <c r="S90" s="38" t="s">
        <v>121</v>
      </c>
      <c r="T90" s="38">
        <v>796</v>
      </c>
      <c r="U90" s="43" t="s">
        <v>80</v>
      </c>
      <c r="V90" s="43">
        <v>48</v>
      </c>
      <c r="W90" s="43">
        <v>12656</v>
      </c>
      <c r="X90" s="34">
        <v>0</v>
      </c>
      <c r="Y90" s="44">
        <f t="shared" si="0"/>
        <v>0</v>
      </c>
      <c r="Z90" s="49"/>
      <c r="AA90" s="45">
        <v>2014</v>
      </c>
      <c r="AB90" s="38" t="s">
        <v>122</v>
      </c>
    </row>
    <row r="91" spans="2:28" s="46" customFormat="1" ht="76.5" customHeight="1" outlineLevel="1">
      <c r="B91" s="38" t="s">
        <v>253</v>
      </c>
      <c r="C91" s="39" t="s">
        <v>66</v>
      </c>
      <c r="D91" s="40" t="s">
        <v>254</v>
      </c>
      <c r="E91" s="40" t="s">
        <v>255</v>
      </c>
      <c r="F91" s="40" t="s">
        <v>256</v>
      </c>
      <c r="G91" s="40" t="s">
        <v>257</v>
      </c>
      <c r="H91" s="40" t="s">
        <v>258</v>
      </c>
      <c r="I91" s="40" t="s">
        <v>259</v>
      </c>
      <c r="J91" s="40"/>
      <c r="K91" s="37" t="s">
        <v>130</v>
      </c>
      <c r="L91" s="38">
        <v>0</v>
      </c>
      <c r="M91" s="37">
        <v>230000000</v>
      </c>
      <c r="N91" s="41" t="s">
        <v>74</v>
      </c>
      <c r="O91" s="33" t="s">
        <v>162</v>
      </c>
      <c r="P91" s="37" t="s">
        <v>86</v>
      </c>
      <c r="Q91" s="33" t="s">
        <v>77</v>
      </c>
      <c r="R91" s="42" t="s">
        <v>98</v>
      </c>
      <c r="S91" s="38" t="s">
        <v>121</v>
      </c>
      <c r="T91" s="38">
        <v>796</v>
      </c>
      <c r="U91" s="43" t="s">
        <v>80</v>
      </c>
      <c r="V91" s="43">
        <v>4</v>
      </c>
      <c r="W91" s="43">
        <v>214732.14285714284</v>
      </c>
      <c r="X91" s="34">
        <v>0</v>
      </c>
      <c r="Y91" s="44">
        <f t="shared" si="0"/>
        <v>0</v>
      </c>
      <c r="Z91" s="49"/>
      <c r="AA91" s="45">
        <v>2014</v>
      </c>
      <c r="AB91" s="38" t="s">
        <v>108</v>
      </c>
    </row>
    <row r="92" spans="2:28" s="46" customFormat="1" ht="76.5" customHeight="1" outlineLevel="1">
      <c r="B92" s="38" t="s">
        <v>260</v>
      </c>
      <c r="C92" s="39" t="s">
        <v>66</v>
      </c>
      <c r="D92" s="40" t="s">
        <v>254</v>
      </c>
      <c r="E92" s="40" t="s">
        <v>255</v>
      </c>
      <c r="F92" s="40" t="s">
        <v>256</v>
      </c>
      <c r="G92" s="40" t="s">
        <v>257</v>
      </c>
      <c r="H92" s="40" t="s">
        <v>258</v>
      </c>
      <c r="I92" s="40" t="s">
        <v>259</v>
      </c>
      <c r="J92" s="40"/>
      <c r="K92" s="52" t="s">
        <v>113</v>
      </c>
      <c r="L92" s="38">
        <v>0</v>
      </c>
      <c r="M92" s="37">
        <v>230000000</v>
      </c>
      <c r="N92" s="41" t="s">
        <v>74</v>
      </c>
      <c r="O92" s="33" t="s">
        <v>110</v>
      </c>
      <c r="P92" s="37" t="s">
        <v>86</v>
      </c>
      <c r="Q92" s="33" t="s">
        <v>77</v>
      </c>
      <c r="R92" s="42" t="s">
        <v>98</v>
      </c>
      <c r="S92" s="38" t="s">
        <v>121</v>
      </c>
      <c r="T92" s="38">
        <v>796</v>
      </c>
      <c r="U92" s="43" t="s">
        <v>80</v>
      </c>
      <c r="V92" s="43">
        <v>4</v>
      </c>
      <c r="W92" s="43">
        <v>214732.14285714284</v>
      </c>
      <c r="X92" s="34">
        <v>0</v>
      </c>
      <c r="Y92" s="44">
        <f t="shared" si="0"/>
        <v>0</v>
      </c>
      <c r="Z92" s="49"/>
      <c r="AA92" s="45">
        <v>2014</v>
      </c>
      <c r="AB92" s="38" t="s">
        <v>122</v>
      </c>
    </row>
    <row r="93" spans="2:28" s="46" customFormat="1" ht="76.5" customHeight="1" outlineLevel="1">
      <c r="B93" s="38" t="s">
        <v>261</v>
      </c>
      <c r="C93" s="39" t="s">
        <v>66</v>
      </c>
      <c r="D93" s="40" t="s">
        <v>262</v>
      </c>
      <c r="E93" s="40" t="s">
        <v>263</v>
      </c>
      <c r="F93" s="40" t="s">
        <v>264</v>
      </c>
      <c r="G93" s="40" t="s">
        <v>263</v>
      </c>
      <c r="H93" s="40" t="s">
        <v>264</v>
      </c>
      <c r="I93" s="40" t="s">
        <v>265</v>
      </c>
      <c r="J93" s="40" t="s">
        <v>265</v>
      </c>
      <c r="K93" s="37" t="s">
        <v>73</v>
      </c>
      <c r="L93" s="38">
        <v>0</v>
      </c>
      <c r="M93" s="37">
        <v>230000000</v>
      </c>
      <c r="N93" s="41" t="s">
        <v>74</v>
      </c>
      <c r="O93" s="33" t="s">
        <v>162</v>
      </c>
      <c r="P93" s="37" t="s">
        <v>86</v>
      </c>
      <c r="Q93" s="33" t="s">
        <v>77</v>
      </c>
      <c r="R93" s="42" t="s">
        <v>98</v>
      </c>
      <c r="S93" s="38" t="s">
        <v>121</v>
      </c>
      <c r="T93" s="38">
        <v>839</v>
      </c>
      <c r="U93" s="43" t="s">
        <v>93</v>
      </c>
      <c r="V93" s="43">
        <v>1</v>
      </c>
      <c r="W93" s="43">
        <v>26785714.285714284</v>
      </c>
      <c r="X93" s="34">
        <v>0</v>
      </c>
      <c r="Y93" s="44">
        <f t="shared" si="0"/>
        <v>0</v>
      </c>
      <c r="Z93" s="49"/>
      <c r="AA93" s="45">
        <v>2014</v>
      </c>
      <c r="AB93" s="38" t="s">
        <v>108</v>
      </c>
    </row>
    <row r="94" spans="2:28" s="46" customFormat="1" ht="76.5" customHeight="1" outlineLevel="1">
      <c r="B94" s="38" t="s">
        <v>266</v>
      </c>
      <c r="C94" s="39" t="s">
        <v>66</v>
      </c>
      <c r="D94" s="40" t="s">
        <v>262</v>
      </c>
      <c r="E94" s="40" t="s">
        <v>263</v>
      </c>
      <c r="F94" s="40" t="s">
        <v>264</v>
      </c>
      <c r="G94" s="40" t="s">
        <v>263</v>
      </c>
      <c r="H94" s="40" t="s">
        <v>264</v>
      </c>
      <c r="I94" s="40" t="s">
        <v>265</v>
      </c>
      <c r="J94" s="40" t="s">
        <v>265</v>
      </c>
      <c r="K94" s="37" t="s">
        <v>96</v>
      </c>
      <c r="L94" s="38">
        <v>0</v>
      </c>
      <c r="M94" s="37">
        <v>230000000</v>
      </c>
      <c r="N94" s="41" t="s">
        <v>74</v>
      </c>
      <c r="O94" s="33" t="s">
        <v>110</v>
      </c>
      <c r="P94" s="37" t="s">
        <v>86</v>
      </c>
      <c r="Q94" s="33" t="s">
        <v>77</v>
      </c>
      <c r="R94" s="42" t="s">
        <v>178</v>
      </c>
      <c r="S94" s="38" t="s">
        <v>121</v>
      </c>
      <c r="T94" s="38">
        <v>839</v>
      </c>
      <c r="U94" s="43" t="s">
        <v>93</v>
      </c>
      <c r="V94" s="43">
        <v>1</v>
      </c>
      <c r="W94" s="43">
        <v>26785714.285714284</v>
      </c>
      <c r="X94" s="34">
        <v>0</v>
      </c>
      <c r="Y94" s="44">
        <f t="shared" si="0"/>
        <v>0</v>
      </c>
      <c r="Z94" s="49"/>
      <c r="AA94" s="45">
        <v>2014</v>
      </c>
      <c r="AB94" s="38" t="s">
        <v>122</v>
      </c>
    </row>
    <row r="95" spans="2:28" s="46" customFormat="1" ht="76.5" customHeight="1" outlineLevel="1">
      <c r="B95" s="38" t="s">
        <v>267</v>
      </c>
      <c r="C95" s="39" t="s">
        <v>66</v>
      </c>
      <c r="D95" s="40" t="s">
        <v>268</v>
      </c>
      <c r="E95" s="40" t="s">
        <v>269</v>
      </c>
      <c r="F95" s="40" t="s">
        <v>270</v>
      </c>
      <c r="G95" s="40" t="s">
        <v>271</v>
      </c>
      <c r="H95" s="40" t="s">
        <v>272</v>
      </c>
      <c r="I95" s="40" t="s">
        <v>273</v>
      </c>
      <c r="J95" s="40" t="s">
        <v>270</v>
      </c>
      <c r="K95" s="37" t="s">
        <v>130</v>
      </c>
      <c r="L95" s="38">
        <v>0</v>
      </c>
      <c r="M95" s="37">
        <v>230000000</v>
      </c>
      <c r="N95" s="41" t="s">
        <v>74</v>
      </c>
      <c r="O95" s="33" t="s">
        <v>162</v>
      </c>
      <c r="P95" s="37" t="s">
        <v>86</v>
      </c>
      <c r="Q95" s="33" t="s">
        <v>77</v>
      </c>
      <c r="R95" s="42" t="s">
        <v>98</v>
      </c>
      <c r="S95" s="38" t="s">
        <v>121</v>
      </c>
      <c r="T95" s="38">
        <v>796</v>
      </c>
      <c r="U95" s="43" t="s">
        <v>80</v>
      </c>
      <c r="V95" s="43">
        <v>7</v>
      </c>
      <c r="W95" s="43">
        <v>250923.99999999997</v>
      </c>
      <c r="X95" s="34">
        <v>0</v>
      </c>
      <c r="Y95" s="44">
        <f t="shared" si="0"/>
        <v>0</v>
      </c>
      <c r="Z95" s="49"/>
      <c r="AA95" s="45">
        <v>2014</v>
      </c>
      <c r="AB95" s="38" t="s">
        <v>242</v>
      </c>
    </row>
    <row r="96" spans="2:28" s="46" customFormat="1" ht="76.5" customHeight="1" outlineLevel="1">
      <c r="B96" s="38" t="s">
        <v>274</v>
      </c>
      <c r="C96" s="39" t="s">
        <v>66</v>
      </c>
      <c r="D96" s="40" t="s">
        <v>268</v>
      </c>
      <c r="E96" s="40" t="s">
        <v>269</v>
      </c>
      <c r="F96" s="40" t="s">
        <v>270</v>
      </c>
      <c r="G96" s="40" t="s">
        <v>271</v>
      </c>
      <c r="H96" s="40" t="s">
        <v>272</v>
      </c>
      <c r="I96" s="40" t="s">
        <v>273</v>
      </c>
      <c r="J96" s="40" t="s">
        <v>270</v>
      </c>
      <c r="K96" s="52" t="s">
        <v>113</v>
      </c>
      <c r="L96" s="38">
        <v>0</v>
      </c>
      <c r="M96" s="37">
        <v>230000000</v>
      </c>
      <c r="N96" s="41" t="s">
        <v>74</v>
      </c>
      <c r="O96" s="33" t="s">
        <v>110</v>
      </c>
      <c r="P96" s="37" t="s">
        <v>86</v>
      </c>
      <c r="Q96" s="33" t="s">
        <v>77</v>
      </c>
      <c r="R96" s="42" t="s">
        <v>98</v>
      </c>
      <c r="S96" s="38" t="s">
        <v>121</v>
      </c>
      <c r="T96" s="38">
        <v>796</v>
      </c>
      <c r="U96" s="43" t="s">
        <v>80</v>
      </c>
      <c r="V96" s="43">
        <v>1</v>
      </c>
      <c r="W96" s="43">
        <v>250923.99999999997</v>
      </c>
      <c r="X96" s="34">
        <v>0</v>
      </c>
      <c r="Y96" s="44">
        <f t="shared" si="0"/>
        <v>0</v>
      </c>
      <c r="Z96" s="49"/>
      <c r="AA96" s="45">
        <v>2014</v>
      </c>
      <c r="AB96" s="38" t="s">
        <v>122</v>
      </c>
    </row>
    <row r="97" spans="2:28" s="46" customFormat="1" ht="76.5" customHeight="1" outlineLevel="1">
      <c r="B97" s="38" t="s">
        <v>275</v>
      </c>
      <c r="C97" s="39" t="s">
        <v>66</v>
      </c>
      <c r="D97" s="40" t="s">
        <v>276</v>
      </c>
      <c r="E97" s="40" t="s">
        <v>277</v>
      </c>
      <c r="F97" s="40"/>
      <c r="G97" s="40" t="s">
        <v>278</v>
      </c>
      <c r="H97" s="40"/>
      <c r="I97" s="40" t="s">
        <v>279</v>
      </c>
      <c r="J97" s="40" t="s">
        <v>279</v>
      </c>
      <c r="K97" s="37" t="s">
        <v>130</v>
      </c>
      <c r="L97" s="38">
        <v>0</v>
      </c>
      <c r="M97" s="37">
        <v>230000000</v>
      </c>
      <c r="N97" s="41" t="s">
        <v>74</v>
      </c>
      <c r="O97" s="33" t="s">
        <v>162</v>
      </c>
      <c r="P97" s="37" t="s">
        <v>86</v>
      </c>
      <c r="Q97" s="33" t="s">
        <v>77</v>
      </c>
      <c r="R97" s="42" t="s">
        <v>98</v>
      </c>
      <c r="S97" s="38" t="s">
        <v>121</v>
      </c>
      <c r="T97" s="38">
        <v>796</v>
      </c>
      <c r="U97" s="43" t="s">
        <v>80</v>
      </c>
      <c r="V97" s="43">
        <v>9</v>
      </c>
      <c r="W97" s="43">
        <v>337500</v>
      </c>
      <c r="X97" s="34">
        <v>0</v>
      </c>
      <c r="Y97" s="44">
        <f t="shared" si="0"/>
        <v>0</v>
      </c>
      <c r="Z97" s="49"/>
      <c r="AA97" s="45">
        <v>2014</v>
      </c>
      <c r="AB97" s="38" t="s">
        <v>82</v>
      </c>
    </row>
    <row r="98" spans="2:28" s="46" customFormat="1" ht="76.5" customHeight="1" outlineLevel="1">
      <c r="B98" s="38" t="s">
        <v>280</v>
      </c>
      <c r="C98" s="39" t="s">
        <v>66</v>
      </c>
      <c r="D98" s="40" t="s">
        <v>276</v>
      </c>
      <c r="E98" s="40" t="s">
        <v>277</v>
      </c>
      <c r="F98" s="40" t="s">
        <v>277</v>
      </c>
      <c r="G98" s="40" t="s">
        <v>278</v>
      </c>
      <c r="H98" s="40" t="s">
        <v>281</v>
      </c>
      <c r="I98" s="40" t="s">
        <v>279</v>
      </c>
      <c r="J98" s="40" t="s">
        <v>279</v>
      </c>
      <c r="K98" s="52" t="s">
        <v>130</v>
      </c>
      <c r="L98" s="38">
        <v>0</v>
      </c>
      <c r="M98" s="37">
        <v>230000000</v>
      </c>
      <c r="N98" s="41" t="s">
        <v>74</v>
      </c>
      <c r="O98" s="33" t="s">
        <v>110</v>
      </c>
      <c r="P98" s="37" t="s">
        <v>86</v>
      </c>
      <c r="Q98" s="33" t="s">
        <v>77</v>
      </c>
      <c r="R98" s="42" t="s">
        <v>98</v>
      </c>
      <c r="S98" s="38" t="s">
        <v>121</v>
      </c>
      <c r="T98" s="38">
        <v>796</v>
      </c>
      <c r="U98" s="43" t="s">
        <v>80</v>
      </c>
      <c r="V98" s="43">
        <v>14</v>
      </c>
      <c r="W98" s="43">
        <v>337500</v>
      </c>
      <c r="X98" s="34">
        <v>4725000</v>
      </c>
      <c r="Y98" s="44">
        <f t="shared" si="0"/>
        <v>5292000.0000000009</v>
      </c>
      <c r="Z98" s="49"/>
      <c r="AA98" s="45">
        <v>2014</v>
      </c>
      <c r="AB98" s="38"/>
    </row>
    <row r="99" spans="2:28" s="46" customFormat="1" ht="76.5" customHeight="1" outlineLevel="1">
      <c r="B99" s="38" t="s">
        <v>282</v>
      </c>
      <c r="C99" s="39" t="s">
        <v>66</v>
      </c>
      <c r="D99" s="40" t="s">
        <v>283</v>
      </c>
      <c r="E99" s="40" t="s">
        <v>284</v>
      </c>
      <c r="F99" s="40" t="s">
        <v>285</v>
      </c>
      <c r="G99" s="40" t="s">
        <v>286</v>
      </c>
      <c r="H99" s="40" t="s">
        <v>287</v>
      </c>
      <c r="I99" s="40" t="s">
        <v>288</v>
      </c>
      <c r="J99" s="40" t="s">
        <v>288</v>
      </c>
      <c r="K99" s="37" t="s">
        <v>130</v>
      </c>
      <c r="L99" s="38">
        <v>0</v>
      </c>
      <c r="M99" s="37">
        <v>230000000</v>
      </c>
      <c r="N99" s="41" t="s">
        <v>74</v>
      </c>
      <c r="O99" s="33" t="s">
        <v>162</v>
      </c>
      <c r="P99" s="37" t="s">
        <v>86</v>
      </c>
      <c r="Q99" s="33" t="s">
        <v>77</v>
      </c>
      <c r="R99" s="42" t="s">
        <v>98</v>
      </c>
      <c r="S99" s="38" t="s">
        <v>121</v>
      </c>
      <c r="T99" s="38">
        <v>796</v>
      </c>
      <c r="U99" s="43" t="s">
        <v>80</v>
      </c>
      <c r="V99" s="43">
        <v>7</v>
      </c>
      <c r="W99" s="43">
        <v>269325</v>
      </c>
      <c r="X99" s="34">
        <v>0</v>
      </c>
      <c r="Y99" s="44">
        <f t="shared" si="0"/>
        <v>0</v>
      </c>
      <c r="Z99" s="49"/>
      <c r="AA99" s="45">
        <v>2014</v>
      </c>
      <c r="AB99" s="38" t="s">
        <v>122</v>
      </c>
    </row>
    <row r="100" spans="2:28" s="46" customFormat="1" ht="76.5" customHeight="1" outlineLevel="1">
      <c r="B100" s="38" t="s">
        <v>289</v>
      </c>
      <c r="C100" s="39" t="s">
        <v>66</v>
      </c>
      <c r="D100" s="51" t="s">
        <v>290</v>
      </c>
      <c r="E100" s="40" t="s">
        <v>291</v>
      </c>
      <c r="F100" s="40" t="s">
        <v>292</v>
      </c>
      <c r="G100" s="40" t="s">
        <v>293</v>
      </c>
      <c r="H100" s="40" t="s">
        <v>294</v>
      </c>
      <c r="I100" s="40" t="s">
        <v>295</v>
      </c>
      <c r="J100" s="40"/>
      <c r="K100" s="37" t="s">
        <v>113</v>
      </c>
      <c r="L100" s="38">
        <v>0</v>
      </c>
      <c r="M100" s="37">
        <v>230000000</v>
      </c>
      <c r="N100" s="41" t="s">
        <v>74</v>
      </c>
      <c r="O100" s="33" t="s">
        <v>162</v>
      </c>
      <c r="P100" s="37" t="s">
        <v>86</v>
      </c>
      <c r="Q100" s="33" t="s">
        <v>77</v>
      </c>
      <c r="R100" s="42" t="s">
        <v>98</v>
      </c>
      <c r="S100" s="38" t="s">
        <v>121</v>
      </c>
      <c r="T100" s="38">
        <v>796</v>
      </c>
      <c r="U100" s="43" t="s">
        <v>80</v>
      </c>
      <c r="V100" s="43">
        <v>1</v>
      </c>
      <c r="W100" s="43">
        <v>20707.142857142855</v>
      </c>
      <c r="X100" s="34">
        <v>0</v>
      </c>
      <c r="Y100" s="44">
        <f t="shared" si="0"/>
        <v>0</v>
      </c>
      <c r="Z100" s="49"/>
      <c r="AA100" s="45">
        <v>2014</v>
      </c>
      <c r="AB100" s="38" t="s">
        <v>82</v>
      </c>
    </row>
    <row r="101" spans="2:28" s="46" customFormat="1" ht="76.5" customHeight="1" outlineLevel="1">
      <c r="B101" s="38" t="s">
        <v>296</v>
      </c>
      <c r="C101" s="39" t="s">
        <v>66</v>
      </c>
      <c r="D101" s="51" t="s">
        <v>290</v>
      </c>
      <c r="E101" s="40" t="s">
        <v>291</v>
      </c>
      <c r="F101" s="40" t="s">
        <v>292</v>
      </c>
      <c r="G101" s="40" t="s">
        <v>293</v>
      </c>
      <c r="H101" s="40" t="s">
        <v>294</v>
      </c>
      <c r="I101" s="40" t="s">
        <v>295</v>
      </c>
      <c r="J101" s="40"/>
      <c r="K101" s="52" t="s">
        <v>113</v>
      </c>
      <c r="L101" s="38">
        <v>0</v>
      </c>
      <c r="M101" s="37">
        <v>230000000</v>
      </c>
      <c r="N101" s="41" t="s">
        <v>74</v>
      </c>
      <c r="O101" s="33" t="s">
        <v>110</v>
      </c>
      <c r="P101" s="37" t="s">
        <v>86</v>
      </c>
      <c r="Q101" s="33" t="s">
        <v>77</v>
      </c>
      <c r="R101" s="42" t="s">
        <v>98</v>
      </c>
      <c r="S101" s="38" t="s">
        <v>121</v>
      </c>
      <c r="T101" s="38">
        <v>796</v>
      </c>
      <c r="U101" s="43" t="s">
        <v>80</v>
      </c>
      <c r="V101" s="43">
        <v>1</v>
      </c>
      <c r="W101" s="43">
        <v>20707.142857142855</v>
      </c>
      <c r="X101" s="34">
        <v>0</v>
      </c>
      <c r="Y101" s="44">
        <f t="shared" si="0"/>
        <v>0</v>
      </c>
      <c r="Z101" s="49"/>
      <c r="AA101" s="45">
        <v>2014</v>
      </c>
      <c r="AB101" s="38" t="s">
        <v>122</v>
      </c>
    </row>
    <row r="102" spans="2:28" s="46" customFormat="1" ht="76.5" customHeight="1" outlineLevel="1">
      <c r="B102" s="38" t="s">
        <v>297</v>
      </c>
      <c r="C102" s="39" t="s">
        <v>66</v>
      </c>
      <c r="D102" s="51" t="s">
        <v>298</v>
      </c>
      <c r="E102" s="40" t="s">
        <v>291</v>
      </c>
      <c r="F102" s="40" t="s">
        <v>299</v>
      </c>
      <c r="G102" s="40" t="s">
        <v>300</v>
      </c>
      <c r="H102" s="40" t="s">
        <v>301</v>
      </c>
      <c r="I102" s="40" t="s">
        <v>302</v>
      </c>
      <c r="J102" s="40"/>
      <c r="K102" s="37" t="s">
        <v>113</v>
      </c>
      <c r="L102" s="38">
        <v>0</v>
      </c>
      <c r="M102" s="37">
        <v>230000000</v>
      </c>
      <c r="N102" s="41" t="s">
        <v>74</v>
      </c>
      <c r="O102" s="33" t="s">
        <v>162</v>
      </c>
      <c r="P102" s="37" t="s">
        <v>86</v>
      </c>
      <c r="Q102" s="33" t="s">
        <v>77</v>
      </c>
      <c r="R102" s="42" t="s">
        <v>98</v>
      </c>
      <c r="S102" s="38" t="s">
        <v>121</v>
      </c>
      <c r="T102" s="38">
        <v>796</v>
      </c>
      <c r="U102" s="43" t="s">
        <v>80</v>
      </c>
      <c r="V102" s="43">
        <v>2</v>
      </c>
      <c r="W102" s="43">
        <v>44642.857142857138</v>
      </c>
      <c r="X102" s="34">
        <v>0</v>
      </c>
      <c r="Y102" s="44">
        <f t="shared" si="0"/>
        <v>0</v>
      </c>
      <c r="Z102" s="49"/>
      <c r="AA102" s="45">
        <v>2014</v>
      </c>
      <c r="AB102" s="38" t="s">
        <v>242</v>
      </c>
    </row>
    <row r="103" spans="2:28" s="46" customFormat="1" ht="76.5" customHeight="1" outlineLevel="1">
      <c r="B103" s="38" t="s">
        <v>303</v>
      </c>
      <c r="C103" s="39" t="s">
        <v>66</v>
      </c>
      <c r="D103" s="51" t="s">
        <v>298</v>
      </c>
      <c r="E103" s="40" t="s">
        <v>291</v>
      </c>
      <c r="F103" s="40" t="s">
        <v>299</v>
      </c>
      <c r="G103" s="40" t="s">
        <v>300</v>
      </c>
      <c r="H103" s="40" t="s">
        <v>301</v>
      </c>
      <c r="I103" s="40" t="s">
        <v>302</v>
      </c>
      <c r="J103" s="40"/>
      <c r="K103" s="52" t="s">
        <v>113</v>
      </c>
      <c r="L103" s="38">
        <v>0</v>
      </c>
      <c r="M103" s="37">
        <v>230000000</v>
      </c>
      <c r="N103" s="41" t="s">
        <v>74</v>
      </c>
      <c r="O103" s="33" t="s">
        <v>110</v>
      </c>
      <c r="P103" s="37" t="s">
        <v>86</v>
      </c>
      <c r="Q103" s="33" t="s">
        <v>77</v>
      </c>
      <c r="R103" s="42" t="s">
        <v>98</v>
      </c>
      <c r="S103" s="38" t="s">
        <v>121</v>
      </c>
      <c r="T103" s="38">
        <v>796</v>
      </c>
      <c r="U103" s="43" t="s">
        <v>80</v>
      </c>
      <c r="V103" s="43">
        <v>4</v>
      </c>
      <c r="W103" s="43">
        <v>44642.857142857138</v>
      </c>
      <c r="X103" s="34">
        <v>0</v>
      </c>
      <c r="Y103" s="44">
        <f t="shared" si="0"/>
        <v>0</v>
      </c>
      <c r="Z103" s="49"/>
      <c r="AA103" s="45">
        <v>2014</v>
      </c>
      <c r="AB103" s="56" t="s">
        <v>196</v>
      </c>
    </row>
    <row r="104" spans="2:28" s="46" customFormat="1" ht="51" customHeight="1" outlineLevel="1">
      <c r="B104" s="38" t="s">
        <v>304</v>
      </c>
      <c r="C104" s="39" t="s">
        <v>66</v>
      </c>
      <c r="D104" s="51" t="s">
        <v>298</v>
      </c>
      <c r="E104" s="40" t="s">
        <v>291</v>
      </c>
      <c r="F104" s="40" t="s">
        <v>299</v>
      </c>
      <c r="G104" s="40" t="s">
        <v>300</v>
      </c>
      <c r="H104" s="40" t="s">
        <v>301</v>
      </c>
      <c r="I104" s="40" t="s">
        <v>302</v>
      </c>
      <c r="J104" s="40"/>
      <c r="K104" s="52" t="s">
        <v>113</v>
      </c>
      <c r="L104" s="38">
        <v>0</v>
      </c>
      <c r="M104" s="37">
        <v>230000000</v>
      </c>
      <c r="N104" s="41" t="s">
        <v>74</v>
      </c>
      <c r="O104" s="33" t="s">
        <v>198</v>
      </c>
      <c r="P104" s="37" t="s">
        <v>86</v>
      </c>
      <c r="Q104" s="33" t="s">
        <v>77</v>
      </c>
      <c r="R104" s="38" t="s">
        <v>199</v>
      </c>
      <c r="S104" s="38" t="s">
        <v>121</v>
      </c>
      <c r="T104" s="38">
        <v>796</v>
      </c>
      <c r="U104" s="43" t="s">
        <v>80</v>
      </c>
      <c r="V104" s="43">
        <v>4</v>
      </c>
      <c r="W104" s="43">
        <v>44642.857142857138</v>
      </c>
      <c r="X104" s="34">
        <v>0</v>
      </c>
      <c r="Y104" s="44">
        <f t="shared" si="0"/>
        <v>0</v>
      </c>
      <c r="Z104" s="49"/>
      <c r="AA104" s="45">
        <v>2014</v>
      </c>
      <c r="AB104" s="38" t="s">
        <v>122</v>
      </c>
    </row>
    <row r="105" spans="2:28" s="46" customFormat="1" ht="89.25" customHeight="1" outlineLevel="1">
      <c r="B105" s="38" t="s">
        <v>305</v>
      </c>
      <c r="C105" s="39" t="s">
        <v>66</v>
      </c>
      <c r="D105" s="40" t="s">
        <v>306</v>
      </c>
      <c r="E105" s="40" t="s">
        <v>307</v>
      </c>
      <c r="F105" s="40" t="s">
        <v>308</v>
      </c>
      <c r="G105" s="40" t="s">
        <v>309</v>
      </c>
      <c r="H105" s="40" t="s">
        <v>310</v>
      </c>
      <c r="I105" s="40" t="s">
        <v>311</v>
      </c>
      <c r="J105" s="40"/>
      <c r="K105" s="37" t="s">
        <v>130</v>
      </c>
      <c r="L105" s="38">
        <v>0</v>
      </c>
      <c r="M105" s="37">
        <v>230000000</v>
      </c>
      <c r="N105" s="41" t="s">
        <v>74</v>
      </c>
      <c r="O105" s="33" t="s">
        <v>162</v>
      </c>
      <c r="P105" s="37" t="s">
        <v>86</v>
      </c>
      <c r="Q105" s="33" t="s">
        <v>77</v>
      </c>
      <c r="R105" s="42" t="s">
        <v>98</v>
      </c>
      <c r="S105" s="38" t="s">
        <v>121</v>
      </c>
      <c r="T105" s="38">
        <v>839</v>
      </c>
      <c r="U105" s="43" t="s">
        <v>93</v>
      </c>
      <c r="V105" s="43">
        <v>1</v>
      </c>
      <c r="W105" s="43">
        <v>562275</v>
      </c>
      <c r="X105" s="34">
        <v>0</v>
      </c>
      <c r="Y105" s="44">
        <f t="shared" si="0"/>
        <v>0</v>
      </c>
      <c r="Z105" s="49"/>
      <c r="AA105" s="45">
        <v>2014</v>
      </c>
      <c r="AB105" s="38" t="s">
        <v>108</v>
      </c>
    </row>
    <row r="106" spans="2:28" s="46" customFormat="1" ht="89.25" customHeight="1" outlineLevel="1">
      <c r="B106" s="38" t="s">
        <v>312</v>
      </c>
      <c r="C106" s="39" t="s">
        <v>66</v>
      </c>
      <c r="D106" s="40" t="s">
        <v>306</v>
      </c>
      <c r="E106" s="40" t="s">
        <v>307</v>
      </c>
      <c r="F106" s="40" t="s">
        <v>308</v>
      </c>
      <c r="G106" s="40" t="s">
        <v>309</v>
      </c>
      <c r="H106" s="40" t="s">
        <v>310</v>
      </c>
      <c r="I106" s="40" t="s">
        <v>311</v>
      </c>
      <c r="J106" s="40"/>
      <c r="K106" s="52" t="s">
        <v>113</v>
      </c>
      <c r="L106" s="38">
        <v>0</v>
      </c>
      <c r="M106" s="37">
        <v>230000000</v>
      </c>
      <c r="N106" s="41" t="s">
        <v>74</v>
      </c>
      <c r="O106" s="33" t="s">
        <v>110</v>
      </c>
      <c r="P106" s="37" t="s">
        <v>86</v>
      </c>
      <c r="Q106" s="33" t="s">
        <v>77</v>
      </c>
      <c r="R106" s="42" t="s">
        <v>98</v>
      </c>
      <c r="S106" s="38" t="s">
        <v>121</v>
      </c>
      <c r="T106" s="38">
        <v>839</v>
      </c>
      <c r="U106" s="43" t="s">
        <v>93</v>
      </c>
      <c r="V106" s="43">
        <v>1</v>
      </c>
      <c r="W106" s="43">
        <v>562275</v>
      </c>
      <c r="X106" s="34">
        <v>0</v>
      </c>
      <c r="Y106" s="44">
        <f t="shared" si="0"/>
        <v>0</v>
      </c>
      <c r="Z106" s="49"/>
      <c r="AA106" s="45">
        <v>2014</v>
      </c>
      <c r="AB106" s="38" t="s">
        <v>122</v>
      </c>
    </row>
    <row r="107" spans="2:28" s="46" customFormat="1" ht="76.5" customHeight="1" outlineLevel="1">
      <c r="B107" s="38" t="s">
        <v>313</v>
      </c>
      <c r="C107" s="39" t="s">
        <v>66</v>
      </c>
      <c r="D107" s="40" t="s">
        <v>314</v>
      </c>
      <c r="E107" s="40" t="s">
        <v>315</v>
      </c>
      <c r="F107" s="40" t="s">
        <v>316</v>
      </c>
      <c r="G107" s="40" t="s">
        <v>317</v>
      </c>
      <c r="H107" s="40" t="s">
        <v>318</v>
      </c>
      <c r="I107" s="40" t="s">
        <v>319</v>
      </c>
      <c r="J107" s="40" t="s">
        <v>320</v>
      </c>
      <c r="K107" s="37" t="s">
        <v>113</v>
      </c>
      <c r="L107" s="38">
        <v>0</v>
      </c>
      <c r="M107" s="37">
        <v>230000000</v>
      </c>
      <c r="N107" s="41" t="s">
        <v>74</v>
      </c>
      <c r="O107" s="33" t="s">
        <v>162</v>
      </c>
      <c r="P107" s="37" t="s">
        <v>86</v>
      </c>
      <c r="Q107" s="33" t="s">
        <v>77</v>
      </c>
      <c r="R107" s="42" t="s">
        <v>98</v>
      </c>
      <c r="S107" s="38" t="s">
        <v>121</v>
      </c>
      <c r="T107" s="38">
        <v>796</v>
      </c>
      <c r="U107" s="43" t="s">
        <v>80</v>
      </c>
      <c r="V107" s="43">
        <v>15</v>
      </c>
      <c r="W107" s="43">
        <v>70875</v>
      </c>
      <c r="X107" s="34">
        <v>0</v>
      </c>
      <c r="Y107" s="44">
        <f t="shared" si="0"/>
        <v>0</v>
      </c>
      <c r="Z107" s="49"/>
      <c r="AA107" s="45">
        <v>2014</v>
      </c>
      <c r="AB107" s="38" t="s">
        <v>242</v>
      </c>
    </row>
    <row r="108" spans="2:28" s="46" customFormat="1" ht="76.5" customHeight="1" outlineLevel="1">
      <c r="B108" s="38" t="s">
        <v>321</v>
      </c>
      <c r="C108" s="39" t="s">
        <v>66</v>
      </c>
      <c r="D108" s="40" t="s">
        <v>314</v>
      </c>
      <c r="E108" s="40" t="s">
        <v>315</v>
      </c>
      <c r="F108" s="40" t="s">
        <v>316</v>
      </c>
      <c r="G108" s="40" t="s">
        <v>317</v>
      </c>
      <c r="H108" s="40" t="s">
        <v>318</v>
      </c>
      <c r="I108" s="40" t="s">
        <v>319</v>
      </c>
      <c r="J108" s="40" t="s">
        <v>320</v>
      </c>
      <c r="K108" s="52" t="s">
        <v>113</v>
      </c>
      <c r="L108" s="38">
        <v>0</v>
      </c>
      <c r="M108" s="37">
        <v>230000000</v>
      </c>
      <c r="N108" s="41" t="s">
        <v>74</v>
      </c>
      <c r="O108" s="33" t="s">
        <v>110</v>
      </c>
      <c r="P108" s="37" t="s">
        <v>86</v>
      </c>
      <c r="Q108" s="33" t="s">
        <v>77</v>
      </c>
      <c r="R108" s="42" t="s">
        <v>98</v>
      </c>
      <c r="S108" s="38" t="s">
        <v>121</v>
      </c>
      <c r="T108" s="38">
        <v>796</v>
      </c>
      <c r="U108" s="43" t="s">
        <v>80</v>
      </c>
      <c r="V108" s="43">
        <v>11</v>
      </c>
      <c r="W108" s="43">
        <v>70875</v>
      </c>
      <c r="X108" s="34">
        <v>0</v>
      </c>
      <c r="Y108" s="44">
        <f t="shared" ref="Y108:Y171" si="2">X108*1.12</f>
        <v>0</v>
      </c>
      <c r="Z108" s="49"/>
      <c r="AA108" s="45">
        <v>2014</v>
      </c>
      <c r="AB108" s="38" t="s">
        <v>122</v>
      </c>
    </row>
    <row r="109" spans="2:28" s="46" customFormat="1" ht="76.5" customHeight="1" outlineLevel="1">
      <c r="B109" s="38" t="s">
        <v>322</v>
      </c>
      <c r="C109" s="39" t="s">
        <v>66</v>
      </c>
      <c r="D109" s="40" t="s">
        <v>314</v>
      </c>
      <c r="E109" s="40" t="s">
        <v>315</v>
      </c>
      <c r="F109" s="40" t="s">
        <v>316</v>
      </c>
      <c r="G109" s="40" t="s">
        <v>317</v>
      </c>
      <c r="H109" s="40" t="s">
        <v>318</v>
      </c>
      <c r="I109" s="40" t="s">
        <v>323</v>
      </c>
      <c r="J109" s="40" t="s">
        <v>324</v>
      </c>
      <c r="K109" s="37" t="s">
        <v>113</v>
      </c>
      <c r="L109" s="38">
        <v>0</v>
      </c>
      <c r="M109" s="37">
        <v>230000000</v>
      </c>
      <c r="N109" s="41" t="s">
        <v>74</v>
      </c>
      <c r="O109" s="33" t="s">
        <v>162</v>
      </c>
      <c r="P109" s="37" t="s">
        <v>86</v>
      </c>
      <c r="Q109" s="33" t="s">
        <v>77</v>
      </c>
      <c r="R109" s="42" t="s">
        <v>98</v>
      </c>
      <c r="S109" s="38" t="s">
        <v>121</v>
      </c>
      <c r="T109" s="38">
        <v>796</v>
      </c>
      <c r="U109" s="43" t="s">
        <v>80</v>
      </c>
      <c r="V109" s="43">
        <v>8</v>
      </c>
      <c r="W109" s="43">
        <v>169642.85714285713</v>
      </c>
      <c r="X109" s="34">
        <v>0</v>
      </c>
      <c r="Y109" s="44">
        <f t="shared" si="2"/>
        <v>0</v>
      </c>
      <c r="Z109" s="49"/>
      <c r="AA109" s="45">
        <v>2014</v>
      </c>
      <c r="AB109" s="38" t="s">
        <v>172</v>
      </c>
    </row>
    <row r="110" spans="2:28" s="46" customFormat="1" ht="76.5" customHeight="1" outlineLevel="1">
      <c r="B110" s="38" t="s">
        <v>325</v>
      </c>
      <c r="C110" s="39" t="s">
        <v>66</v>
      </c>
      <c r="D110" s="40" t="s">
        <v>314</v>
      </c>
      <c r="E110" s="40" t="s">
        <v>315</v>
      </c>
      <c r="F110" s="40" t="s">
        <v>316</v>
      </c>
      <c r="G110" s="40" t="s">
        <v>317</v>
      </c>
      <c r="H110" s="40" t="s">
        <v>318</v>
      </c>
      <c r="I110" s="40" t="s">
        <v>323</v>
      </c>
      <c r="J110" s="40" t="s">
        <v>324</v>
      </c>
      <c r="K110" s="48" t="s">
        <v>113</v>
      </c>
      <c r="L110" s="38">
        <v>0</v>
      </c>
      <c r="M110" s="48">
        <v>230000000</v>
      </c>
      <c r="N110" s="41" t="s">
        <v>74</v>
      </c>
      <c r="O110" s="33" t="s">
        <v>174</v>
      </c>
      <c r="P110" s="37" t="s">
        <v>86</v>
      </c>
      <c r="Q110" s="33" t="s">
        <v>77</v>
      </c>
      <c r="R110" s="42" t="s">
        <v>98</v>
      </c>
      <c r="S110" s="38" t="s">
        <v>121</v>
      </c>
      <c r="T110" s="38">
        <v>796</v>
      </c>
      <c r="U110" s="43" t="s">
        <v>80</v>
      </c>
      <c r="V110" s="43">
        <v>7</v>
      </c>
      <c r="W110" s="34">
        <v>169017.85714285713</v>
      </c>
      <c r="X110" s="34">
        <v>0</v>
      </c>
      <c r="Y110" s="44">
        <f t="shared" si="2"/>
        <v>0</v>
      </c>
      <c r="Z110" s="53"/>
      <c r="AA110" s="45">
        <v>2014</v>
      </c>
      <c r="AB110" s="38" t="s">
        <v>82</v>
      </c>
    </row>
    <row r="111" spans="2:28" s="46" customFormat="1" ht="76.5" customHeight="1" outlineLevel="1">
      <c r="B111" s="38" t="s">
        <v>326</v>
      </c>
      <c r="C111" s="39" t="s">
        <v>66</v>
      </c>
      <c r="D111" s="40" t="s">
        <v>314</v>
      </c>
      <c r="E111" s="40" t="s">
        <v>315</v>
      </c>
      <c r="F111" s="40" t="s">
        <v>316</v>
      </c>
      <c r="G111" s="40" t="s">
        <v>317</v>
      </c>
      <c r="H111" s="40" t="s">
        <v>318</v>
      </c>
      <c r="I111" s="40" t="s">
        <v>323</v>
      </c>
      <c r="J111" s="40" t="s">
        <v>324</v>
      </c>
      <c r="K111" s="52" t="s">
        <v>113</v>
      </c>
      <c r="L111" s="38">
        <v>0</v>
      </c>
      <c r="M111" s="48">
        <v>230000000</v>
      </c>
      <c r="N111" s="41" t="s">
        <v>74</v>
      </c>
      <c r="O111" s="33" t="s">
        <v>110</v>
      </c>
      <c r="P111" s="37" t="s">
        <v>86</v>
      </c>
      <c r="Q111" s="33" t="s">
        <v>77</v>
      </c>
      <c r="R111" s="42" t="s">
        <v>98</v>
      </c>
      <c r="S111" s="38" t="s">
        <v>121</v>
      </c>
      <c r="T111" s="38">
        <v>796</v>
      </c>
      <c r="U111" s="43" t="s">
        <v>80</v>
      </c>
      <c r="V111" s="43">
        <v>7</v>
      </c>
      <c r="W111" s="34">
        <v>169017.85714285713</v>
      </c>
      <c r="X111" s="34">
        <v>0</v>
      </c>
      <c r="Y111" s="44">
        <f t="shared" si="2"/>
        <v>0</v>
      </c>
      <c r="Z111" s="49"/>
      <c r="AA111" s="45">
        <v>2014</v>
      </c>
      <c r="AB111" s="38" t="s">
        <v>122</v>
      </c>
    </row>
    <row r="112" spans="2:28" s="46" customFormat="1" ht="77.25" customHeight="1" outlineLevel="1">
      <c r="B112" s="38" t="s">
        <v>327</v>
      </c>
      <c r="C112" s="39" t="s">
        <v>66</v>
      </c>
      <c r="D112" s="40" t="s">
        <v>328</v>
      </c>
      <c r="E112" s="40" t="s">
        <v>329</v>
      </c>
      <c r="F112" s="40" t="s">
        <v>330</v>
      </c>
      <c r="G112" s="40" t="s">
        <v>331</v>
      </c>
      <c r="H112" s="40" t="s">
        <v>332</v>
      </c>
      <c r="I112" s="40" t="s">
        <v>333</v>
      </c>
      <c r="J112" s="40" t="s">
        <v>334</v>
      </c>
      <c r="K112" s="37" t="s">
        <v>130</v>
      </c>
      <c r="L112" s="38">
        <v>0</v>
      </c>
      <c r="M112" s="37">
        <v>230000000</v>
      </c>
      <c r="N112" s="41" t="s">
        <v>74</v>
      </c>
      <c r="O112" s="33" t="s">
        <v>162</v>
      </c>
      <c r="P112" s="37" t="s">
        <v>86</v>
      </c>
      <c r="Q112" s="33" t="s">
        <v>77</v>
      </c>
      <c r="R112" s="42" t="s">
        <v>98</v>
      </c>
      <c r="S112" s="38" t="s">
        <v>121</v>
      </c>
      <c r="T112" s="38">
        <v>796</v>
      </c>
      <c r="U112" s="43" t="s">
        <v>80</v>
      </c>
      <c r="V112" s="43">
        <v>4</v>
      </c>
      <c r="W112" s="43">
        <v>472499.99999999994</v>
      </c>
      <c r="X112" s="34">
        <v>0</v>
      </c>
      <c r="Y112" s="44">
        <f t="shared" si="2"/>
        <v>0</v>
      </c>
      <c r="Z112" s="49"/>
      <c r="AA112" s="45">
        <v>2014</v>
      </c>
      <c r="AB112" s="38" t="s">
        <v>242</v>
      </c>
    </row>
    <row r="113" spans="2:28" s="46" customFormat="1" ht="76.5" customHeight="1" outlineLevel="1">
      <c r="B113" s="38" t="s">
        <v>335</v>
      </c>
      <c r="C113" s="39" t="s">
        <v>66</v>
      </c>
      <c r="D113" s="40" t="s">
        <v>328</v>
      </c>
      <c r="E113" s="40" t="s">
        <v>329</v>
      </c>
      <c r="F113" s="40" t="s">
        <v>330</v>
      </c>
      <c r="G113" s="40" t="s">
        <v>331</v>
      </c>
      <c r="H113" s="40" t="s">
        <v>332</v>
      </c>
      <c r="I113" s="40" t="s">
        <v>333</v>
      </c>
      <c r="J113" s="40" t="s">
        <v>334</v>
      </c>
      <c r="K113" s="52" t="s">
        <v>130</v>
      </c>
      <c r="L113" s="38">
        <v>0</v>
      </c>
      <c r="M113" s="37">
        <v>230000000</v>
      </c>
      <c r="N113" s="41" t="s">
        <v>74</v>
      </c>
      <c r="O113" s="33" t="s">
        <v>110</v>
      </c>
      <c r="P113" s="37" t="s">
        <v>86</v>
      </c>
      <c r="Q113" s="33" t="s">
        <v>77</v>
      </c>
      <c r="R113" s="42" t="s">
        <v>98</v>
      </c>
      <c r="S113" s="38" t="s">
        <v>121</v>
      </c>
      <c r="T113" s="38">
        <v>796</v>
      </c>
      <c r="U113" s="43" t="s">
        <v>80</v>
      </c>
      <c r="V113" s="43">
        <v>7</v>
      </c>
      <c r="W113" s="43">
        <v>472499.99999999994</v>
      </c>
      <c r="X113" s="34">
        <v>3307499.9999999995</v>
      </c>
      <c r="Y113" s="44">
        <f t="shared" si="2"/>
        <v>3704400</v>
      </c>
      <c r="Z113" s="49"/>
      <c r="AA113" s="45">
        <v>2014</v>
      </c>
      <c r="AB113" s="38"/>
    </row>
    <row r="114" spans="2:28" s="46" customFormat="1" ht="76.5" customHeight="1" outlineLevel="1">
      <c r="B114" s="38" t="s">
        <v>336</v>
      </c>
      <c r="C114" s="39" t="s">
        <v>66</v>
      </c>
      <c r="D114" s="40" t="s">
        <v>337</v>
      </c>
      <c r="E114" s="40" t="s">
        <v>338</v>
      </c>
      <c r="F114" s="40" t="s">
        <v>338</v>
      </c>
      <c r="G114" s="40" t="s">
        <v>339</v>
      </c>
      <c r="H114" s="40" t="s">
        <v>340</v>
      </c>
      <c r="I114" s="40" t="s">
        <v>341</v>
      </c>
      <c r="J114" s="40" t="s">
        <v>342</v>
      </c>
      <c r="K114" s="37" t="s">
        <v>130</v>
      </c>
      <c r="L114" s="38">
        <v>0</v>
      </c>
      <c r="M114" s="37">
        <v>230000000</v>
      </c>
      <c r="N114" s="41" t="s">
        <v>74</v>
      </c>
      <c r="O114" s="33" t="s">
        <v>162</v>
      </c>
      <c r="P114" s="37" t="s">
        <v>86</v>
      </c>
      <c r="Q114" s="33" t="s">
        <v>77</v>
      </c>
      <c r="R114" s="42" t="s">
        <v>98</v>
      </c>
      <c r="S114" s="38" t="s">
        <v>121</v>
      </c>
      <c r="T114" s="38">
        <v>796</v>
      </c>
      <c r="U114" s="43" t="s">
        <v>80</v>
      </c>
      <c r="V114" s="43">
        <v>2</v>
      </c>
      <c r="W114" s="43">
        <v>123839.2857142857</v>
      </c>
      <c r="X114" s="34">
        <v>0</v>
      </c>
      <c r="Y114" s="44">
        <f t="shared" si="2"/>
        <v>0</v>
      </c>
      <c r="Z114" s="49"/>
      <c r="AA114" s="45">
        <v>2014</v>
      </c>
      <c r="AB114" s="38" t="s">
        <v>242</v>
      </c>
    </row>
    <row r="115" spans="2:28" s="46" customFormat="1" ht="76.5" customHeight="1" outlineLevel="1">
      <c r="B115" s="38" t="s">
        <v>343</v>
      </c>
      <c r="C115" s="39" t="s">
        <v>66</v>
      </c>
      <c r="D115" s="40" t="s">
        <v>337</v>
      </c>
      <c r="E115" s="40" t="s">
        <v>338</v>
      </c>
      <c r="F115" s="40" t="s">
        <v>338</v>
      </c>
      <c r="G115" s="40" t="s">
        <v>339</v>
      </c>
      <c r="H115" s="40" t="s">
        <v>340</v>
      </c>
      <c r="I115" s="40" t="s">
        <v>341</v>
      </c>
      <c r="J115" s="40" t="s">
        <v>342</v>
      </c>
      <c r="K115" s="52" t="s">
        <v>130</v>
      </c>
      <c r="L115" s="38">
        <v>0</v>
      </c>
      <c r="M115" s="37">
        <v>230000000</v>
      </c>
      <c r="N115" s="41" t="s">
        <v>74</v>
      </c>
      <c r="O115" s="33" t="s">
        <v>110</v>
      </c>
      <c r="P115" s="37" t="s">
        <v>86</v>
      </c>
      <c r="Q115" s="33" t="s">
        <v>77</v>
      </c>
      <c r="R115" s="42" t="s">
        <v>98</v>
      </c>
      <c r="S115" s="38" t="s">
        <v>121</v>
      </c>
      <c r="T115" s="38">
        <v>796</v>
      </c>
      <c r="U115" s="43" t="s">
        <v>80</v>
      </c>
      <c r="V115" s="43">
        <v>4</v>
      </c>
      <c r="W115" s="43">
        <v>123839.2857142857</v>
      </c>
      <c r="X115" s="34">
        <v>495357.14285714278</v>
      </c>
      <c r="Y115" s="44">
        <f t="shared" si="2"/>
        <v>554800</v>
      </c>
      <c r="Z115" s="49"/>
      <c r="AA115" s="45">
        <v>2014</v>
      </c>
      <c r="AB115" s="38"/>
    </row>
    <row r="116" spans="2:28" s="46" customFormat="1" ht="76.5" customHeight="1" outlineLevel="1">
      <c r="B116" s="38" t="s">
        <v>344</v>
      </c>
      <c r="C116" s="39" t="s">
        <v>66</v>
      </c>
      <c r="D116" s="40" t="s">
        <v>345</v>
      </c>
      <c r="E116" s="40" t="s">
        <v>338</v>
      </c>
      <c r="F116" s="40" t="s">
        <v>338</v>
      </c>
      <c r="G116" s="40" t="s">
        <v>346</v>
      </c>
      <c r="H116" s="40" t="s">
        <v>347</v>
      </c>
      <c r="I116" s="40" t="s">
        <v>348</v>
      </c>
      <c r="J116" s="40" t="s">
        <v>347</v>
      </c>
      <c r="K116" s="37" t="s">
        <v>130</v>
      </c>
      <c r="L116" s="38">
        <v>0</v>
      </c>
      <c r="M116" s="37">
        <v>230000000</v>
      </c>
      <c r="N116" s="41" t="s">
        <v>74</v>
      </c>
      <c r="O116" s="33" t="s">
        <v>162</v>
      </c>
      <c r="P116" s="37" t="s">
        <v>86</v>
      </c>
      <c r="Q116" s="33" t="s">
        <v>77</v>
      </c>
      <c r="R116" s="42" t="s">
        <v>98</v>
      </c>
      <c r="S116" s="38" t="s">
        <v>121</v>
      </c>
      <c r="T116" s="38">
        <v>796</v>
      </c>
      <c r="U116" s="43" t="s">
        <v>80</v>
      </c>
      <c r="V116" s="43">
        <v>3</v>
      </c>
      <c r="W116" s="43">
        <v>123571.42857142857</v>
      </c>
      <c r="X116" s="34">
        <v>0</v>
      </c>
      <c r="Y116" s="44">
        <f t="shared" si="2"/>
        <v>0</v>
      </c>
      <c r="Z116" s="49"/>
      <c r="AA116" s="45">
        <v>2014</v>
      </c>
      <c r="AB116" s="38" t="s">
        <v>242</v>
      </c>
    </row>
    <row r="117" spans="2:28" s="46" customFormat="1" ht="76.5" customHeight="1" outlineLevel="1">
      <c r="B117" s="38" t="s">
        <v>349</v>
      </c>
      <c r="C117" s="39" t="s">
        <v>66</v>
      </c>
      <c r="D117" s="40" t="s">
        <v>345</v>
      </c>
      <c r="E117" s="40" t="s">
        <v>338</v>
      </c>
      <c r="F117" s="40" t="s">
        <v>338</v>
      </c>
      <c r="G117" s="40" t="s">
        <v>346</v>
      </c>
      <c r="H117" s="40" t="s">
        <v>347</v>
      </c>
      <c r="I117" s="40" t="s">
        <v>348</v>
      </c>
      <c r="J117" s="40" t="s">
        <v>347</v>
      </c>
      <c r="K117" s="52" t="s">
        <v>130</v>
      </c>
      <c r="L117" s="38">
        <v>0</v>
      </c>
      <c r="M117" s="37">
        <v>230000000</v>
      </c>
      <c r="N117" s="41" t="s">
        <v>74</v>
      </c>
      <c r="O117" s="33" t="s">
        <v>110</v>
      </c>
      <c r="P117" s="37" t="s">
        <v>86</v>
      </c>
      <c r="Q117" s="33" t="s">
        <v>77</v>
      </c>
      <c r="R117" s="42" t="s">
        <v>98</v>
      </c>
      <c r="S117" s="38" t="s">
        <v>121</v>
      </c>
      <c r="T117" s="38">
        <v>796</v>
      </c>
      <c r="U117" s="43" t="s">
        <v>80</v>
      </c>
      <c r="V117" s="43">
        <v>4</v>
      </c>
      <c r="W117" s="43">
        <v>123571.42857142857</v>
      </c>
      <c r="X117" s="34">
        <v>494285.71428571426</v>
      </c>
      <c r="Y117" s="44">
        <f t="shared" si="2"/>
        <v>553600</v>
      </c>
      <c r="Z117" s="49"/>
      <c r="AA117" s="45">
        <v>2014</v>
      </c>
      <c r="AB117" s="38"/>
    </row>
    <row r="118" spans="2:28" s="46" customFormat="1" ht="76.5" customHeight="1" outlineLevel="1">
      <c r="B118" s="38" t="s">
        <v>350</v>
      </c>
      <c r="C118" s="39" t="s">
        <v>66</v>
      </c>
      <c r="D118" s="40" t="s">
        <v>351</v>
      </c>
      <c r="E118" s="40" t="s">
        <v>338</v>
      </c>
      <c r="F118" s="40" t="s">
        <v>338</v>
      </c>
      <c r="G118" s="40" t="s">
        <v>352</v>
      </c>
      <c r="H118" s="40" t="s">
        <v>353</v>
      </c>
      <c r="I118" s="40" t="s">
        <v>354</v>
      </c>
      <c r="J118" s="40"/>
      <c r="K118" s="37" t="s">
        <v>130</v>
      </c>
      <c r="L118" s="38">
        <v>0</v>
      </c>
      <c r="M118" s="37">
        <v>230000000</v>
      </c>
      <c r="N118" s="41" t="s">
        <v>74</v>
      </c>
      <c r="O118" s="33" t="s">
        <v>162</v>
      </c>
      <c r="P118" s="37" t="s">
        <v>86</v>
      </c>
      <c r="Q118" s="33" t="s">
        <v>77</v>
      </c>
      <c r="R118" s="42" t="s">
        <v>98</v>
      </c>
      <c r="S118" s="38" t="s">
        <v>121</v>
      </c>
      <c r="T118" s="38">
        <v>796</v>
      </c>
      <c r="U118" s="43" t="s">
        <v>80</v>
      </c>
      <c r="V118" s="43">
        <v>3</v>
      </c>
      <c r="W118" s="43">
        <v>117036</v>
      </c>
      <c r="X118" s="34">
        <v>0</v>
      </c>
      <c r="Y118" s="44">
        <f t="shared" si="2"/>
        <v>0</v>
      </c>
      <c r="Z118" s="49"/>
      <c r="AA118" s="45">
        <v>2014</v>
      </c>
      <c r="AB118" s="38" t="s">
        <v>82</v>
      </c>
    </row>
    <row r="119" spans="2:28" s="46" customFormat="1" ht="76.5" customHeight="1" outlineLevel="1">
      <c r="B119" s="38" t="s">
        <v>355</v>
      </c>
      <c r="C119" s="39" t="s">
        <v>66</v>
      </c>
      <c r="D119" s="40" t="s">
        <v>351</v>
      </c>
      <c r="E119" s="40" t="s">
        <v>338</v>
      </c>
      <c r="F119" s="40" t="s">
        <v>338</v>
      </c>
      <c r="G119" s="40" t="s">
        <v>352</v>
      </c>
      <c r="H119" s="40" t="s">
        <v>353</v>
      </c>
      <c r="I119" s="40" t="s">
        <v>354</v>
      </c>
      <c r="J119" s="40" t="s">
        <v>354</v>
      </c>
      <c r="K119" s="52" t="s">
        <v>130</v>
      </c>
      <c r="L119" s="38">
        <v>0</v>
      </c>
      <c r="M119" s="37">
        <v>230000000</v>
      </c>
      <c r="N119" s="41" t="s">
        <v>74</v>
      </c>
      <c r="O119" s="33" t="s">
        <v>110</v>
      </c>
      <c r="P119" s="37" t="s">
        <v>86</v>
      </c>
      <c r="Q119" s="33" t="s">
        <v>77</v>
      </c>
      <c r="R119" s="42" t="s">
        <v>98</v>
      </c>
      <c r="S119" s="38" t="s">
        <v>121</v>
      </c>
      <c r="T119" s="38">
        <v>796</v>
      </c>
      <c r="U119" s="43" t="s">
        <v>80</v>
      </c>
      <c r="V119" s="43">
        <v>3</v>
      </c>
      <c r="W119" s="43">
        <v>117036</v>
      </c>
      <c r="X119" s="34">
        <v>0</v>
      </c>
      <c r="Y119" s="44">
        <f t="shared" si="2"/>
        <v>0</v>
      </c>
      <c r="Z119" s="49"/>
      <c r="AA119" s="45">
        <v>2014</v>
      </c>
      <c r="AB119" s="56" t="s">
        <v>356</v>
      </c>
    </row>
    <row r="120" spans="2:28" s="46" customFormat="1" ht="51" customHeight="1" outlineLevel="1">
      <c r="B120" s="58" t="s">
        <v>357</v>
      </c>
      <c r="C120" s="38" t="s">
        <v>66</v>
      </c>
      <c r="D120" s="38" t="s">
        <v>351</v>
      </c>
      <c r="E120" s="38" t="s">
        <v>338</v>
      </c>
      <c r="F120" s="38" t="s">
        <v>338</v>
      </c>
      <c r="G120" s="38" t="s">
        <v>352</v>
      </c>
      <c r="H120" s="38" t="s">
        <v>353</v>
      </c>
      <c r="I120" s="38" t="s">
        <v>354</v>
      </c>
      <c r="J120" s="38" t="s">
        <v>354</v>
      </c>
      <c r="K120" s="38" t="s">
        <v>130</v>
      </c>
      <c r="L120" s="38">
        <v>0</v>
      </c>
      <c r="M120" s="38">
        <v>230000000</v>
      </c>
      <c r="N120" s="41" t="s">
        <v>74</v>
      </c>
      <c r="O120" s="33" t="s">
        <v>198</v>
      </c>
      <c r="P120" s="38" t="s">
        <v>86</v>
      </c>
      <c r="Q120" s="38" t="s">
        <v>77</v>
      </c>
      <c r="R120" s="38" t="s">
        <v>199</v>
      </c>
      <c r="S120" s="38" t="s">
        <v>121</v>
      </c>
      <c r="T120" s="38">
        <v>796</v>
      </c>
      <c r="U120" s="38" t="s">
        <v>80</v>
      </c>
      <c r="V120" s="38">
        <v>3</v>
      </c>
      <c r="W120" s="34">
        <v>134591.4</v>
      </c>
      <c r="X120" s="34">
        <v>0</v>
      </c>
      <c r="Y120" s="44">
        <f t="shared" si="2"/>
        <v>0</v>
      </c>
      <c r="Z120" s="38"/>
      <c r="AA120" s="38">
        <v>2014</v>
      </c>
      <c r="AB120" s="38" t="s">
        <v>122</v>
      </c>
    </row>
    <row r="121" spans="2:28" s="46" customFormat="1" ht="76.5" customHeight="1" outlineLevel="1">
      <c r="B121" s="38" t="s">
        <v>358</v>
      </c>
      <c r="C121" s="39" t="s">
        <v>66</v>
      </c>
      <c r="D121" s="40" t="s">
        <v>328</v>
      </c>
      <c r="E121" s="40" t="s">
        <v>329</v>
      </c>
      <c r="F121" s="40" t="s">
        <v>330</v>
      </c>
      <c r="G121" s="40" t="s">
        <v>331</v>
      </c>
      <c r="H121" s="40" t="s">
        <v>332</v>
      </c>
      <c r="I121" s="40" t="s">
        <v>359</v>
      </c>
      <c r="J121" s="40"/>
      <c r="K121" s="37" t="s">
        <v>130</v>
      </c>
      <c r="L121" s="38">
        <v>0</v>
      </c>
      <c r="M121" s="37">
        <v>230000000</v>
      </c>
      <c r="N121" s="41" t="s">
        <v>74</v>
      </c>
      <c r="O121" s="33" t="s">
        <v>162</v>
      </c>
      <c r="P121" s="37" t="s">
        <v>86</v>
      </c>
      <c r="Q121" s="33" t="s">
        <v>77</v>
      </c>
      <c r="R121" s="42" t="s">
        <v>98</v>
      </c>
      <c r="S121" s="38" t="s">
        <v>121</v>
      </c>
      <c r="T121" s="38">
        <v>796</v>
      </c>
      <c r="U121" s="43" t="s">
        <v>80</v>
      </c>
      <c r="V121" s="43">
        <v>4</v>
      </c>
      <c r="W121" s="43">
        <v>107589.28571428571</v>
      </c>
      <c r="X121" s="34">
        <v>0</v>
      </c>
      <c r="Y121" s="44">
        <f t="shared" si="2"/>
        <v>0</v>
      </c>
      <c r="Z121" s="49"/>
      <c r="AA121" s="45">
        <v>2014</v>
      </c>
      <c r="AB121" s="38" t="s">
        <v>82</v>
      </c>
    </row>
    <row r="122" spans="2:28" s="46" customFormat="1" ht="76.5" customHeight="1" outlineLevel="1">
      <c r="B122" s="38" t="s">
        <v>360</v>
      </c>
      <c r="C122" s="39" t="s">
        <v>66</v>
      </c>
      <c r="D122" s="40" t="s">
        <v>328</v>
      </c>
      <c r="E122" s="40" t="s">
        <v>329</v>
      </c>
      <c r="F122" s="40" t="s">
        <v>330</v>
      </c>
      <c r="G122" s="40" t="s">
        <v>331</v>
      </c>
      <c r="H122" s="40" t="s">
        <v>332</v>
      </c>
      <c r="I122" s="40" t="s">
        <v>359</v>
      </c>
      <c r="J122" s="40" t="s">
        <v>359</v>
      </c>
      <c r="K122" s="52" t="s">
        <v>130</v>
      </c>
      <c r="L122" s="38">
        <v>0</v>
      </c>
      <c r="M122" s="37">
        <v>230000000</v>
      </c>
      <c r="N122" s="41" t="s">
        <v>74</v>
      </c>
      <c r="O122" s="33" t="s">
        <v>110</v>
      </c>
      <c r="P122" s="37" t="s">
        <v>86</v>
      </c>
      <c r="Q122" s="33" t="s">
        <v>77</v>
      </c>
      <c r="R122" s="42" t="s">
        <v>98</v>
      </c>
      <c r="S122" s="38" t="s">
        <v>121</v>
      </c>
      <c r="T122" s="38">
        <v>796</v>
      </c>
      <c r="U122" s="43" t="s">
        <v>80</v>
      </c>
      <c r="V122" s="43">
        <v>4</v>
      </c>
      <c r="W122" s="43">
        <v>107589.28571428571</v>
      </c>
      <c r="X122" s="34">
        <v>0</v>
      </c>
      <c r="Y122" s="44">
        <f t="shared" si="2"/>
        <v>0</v>
      </c>
      <c r="Z122" s="49"/>
      <c r="AA122" s="45">
        <v>2014</v>
      </c>
      <c r="AB122" s="56" t="s">
        <v>361</v>
      </c>
    </row>
    <row r="123" spans="2:28" s="46" customFormat="1" ht="51" customHeight="1" outlineLevel="1">
      <c r="B123" s="58" t="s">
        <v>362</v>
      </c>
      <c r="C123" s="38" t="s">
        <v>66</v>
      </c>
      <c r="D123" s="38" t="s">
        <v>328</v>
      </c>
      <c r="E123" s="38" t="s">
        <v>329</v>
      </c>
      <c r="F123" s="38" t="s">
        <v>330</v>
      </c>
      <c r="G123" s="38" t="s">
        <v>331</v>
      </c>
      <c r="H123" s="38" t="s">
        <v>332</v>
      </c>
      <c r="I123" s="38" t="s">
        <v>359</v>
      </c>
      <c r="J123" s="38" t="s">
        <v>359</v>
      </c>
      <c r="K123" s="38" t="s">
        <v>130</v>
      </c>
      <c r="L123" s="38">
        <v>0</v>
      </c>
      <c r="M123" s="38">
        <v>230000000</v>
      </c>
      <c r="N123" s="41" t="s">
        <v>74</v>
      </c>
      <c r="O123" s="33" t="s">
        <v>198</v>
      </c>
      <c r="P123" s="38" t="s">
        <v>86</v>
      </c>
      <c r="Q123" s="38" t="s">
        <v>77</v>
      </c>
      <c r="R123" s="38" t="s">
        <v>234</v>
      </c>
      <c r="S123" s="38" t="s">
        <v>121</v>
      </c>
      <c r="T123" s="38">
        <v>796</v>
      </c>
      <c r="U123" s="38" t="s">
        <v>80</v>
      </c>
      <c r="V123" s="38">
        <v>4</v>
      </c>
      <c r="W123" s="34">
        <v>483728.7</v>
      </c>
      <c r="X123" s="34">
        <v>0</v>
      </c>
      <c r="Y123" s="44">
        <f t="shared" si="2"/>
        <v>0</v>
      </c>
      <c r="Z123" s="38"/>
      <c r="AA123" s="38">
        <v>2014</v>
      </c>
      <c r="AB123" s="38" t="s">
        <v>122</v>
      </c>
    </row>
    <row r="124" spans="2:28" s="46" customFormat="1" ht="76.5" customHeight="1" outlineLevel="1">
      <c r="B124" s="38" t="s">
        <v>363</v>
      </c>
      <c r="C124" s="39" t="s">
        <v>66</v>
      </c>
      <c r="D124" s="40" t="s">
        <v>351</v>
      </c>
      <c r="E124" s="40" t="s">
        <v>338</v>
      </c>
      <c r="F124" s="40" t="s">
        <v>338</v>
      </c>
      <c r="G124" s="40" t="s">
        <v>352</v>
      </c>
      <c r="H124" s="40" t="s">
        <v>353</v>
      </c>
      <c r="I124" s="40" t="s">
        <v>364</v>
      </c>
      <c r="J124" s="40"/>
      <c r="K124" s="37" t="s">
        <v>130</v>
      </c>
      <c r="L124" s="38">
        <v>0</v>
      </c>
      <c r="M124" s="37">
        <v>230000000</v>
      </c>
      <c r="N124" s="41" t="s">
        <v>74</v>
      </c>
      <c r="O124" s="33" t="s">
        <v>162</v>
      </c>
      <c r="P124" s="37" t="s">
        <v>86</v>
      </c>
      <c r="Q124" s="33" t="s">
        <v>77</v>
      </c>
      <c r="R124" s="42" t="s">
        <v>98</v>
      </c>
      <c r="S124" s="38" t="s">
        <v>121</v>
      </c>
      <c r="T124" s="38">
        <v>796</v>
      </c>
      <c r="U124" s="43" t="s">
        <v>80</v>
      </c>
      <c r="V124" s="43">
        <v>1</v>
      </c>
      <c r="W124" s="43">
        <v>125633.92857142857</v>
      </c>
      <c r="X124" s="34">
        <v>0</v>
      </c>
      <c r="Y124" s="44">
        <f t="shared" si="2"/>
        <v>0</v>
      </c>
      <c r="Z124" s="49"/>
      <c r="AA124" s="45">
        <v>2014</v>
      </c>
      <c r="AB124" s="38" t="s">
        <v>82</v>
      </c>
    </row>
    <row r="125" spans="2:28" s="46" customFormat="1" ht="76.5" customHeight="1" outlineLevel="1">
      <c r="B125" s="38" t="s">
        <v>365</v>
      </c>
      <c r="C125" s="39" t="s">
        <v>66</v>
      </c>
      <c r="D125" s="40" t="s">
        <v>351</v>
      </c>
      <c r="E125" s="40" t="s">
        <v>338</v>
      </c>
      <c r="F125" s="40" t="s">
        <v>338</v>
      </c>
      <c r="G125" s="40" t="s">
        <v>352</v>
      </c>
      <c r="H125" s="40" t="s">
        <v>353</v>
      </c>
      <c r="I125" s="40" t="s">
        <v>364</v>
      </c>
      <c r="J125" s="40" t="s">
        <v>364</v>
      </c>
      <c r="K125" s="52" t="s">
        <v>130</v>
      </c>
      <c r="L125" s="38">
        <v>0</v>
      </c>
      <c r="M125" s="37">
        <v>230000000</v>
      </c>
      <c r="N125" s="41" t="s">
        <v>74</v>
      </c>
      <c r="O125" s="33" t="s">
        <v>110</v>
      </c>
      <c r="P125" s="37" t="s">
        <v>86</v>
      </c>
      <c r="Q125" s="33" t="s">
        <v>77</v>
      </c>
      <c r="R125" s="42" t="s">
        <v>98</v>
      </c>
      <c r="S125" s="38" t="s">
        <v>121</v>
      </c>
      <c r="T125" s="38">
        <v>796</v>
      </c>
      <c r="U125" s="43" t="s">
        <v>80</v>
      </c>
      <c r="V125" s="43">
        <v>1</v>
      </c>
      <c r="W125" s="43">
        <v>125633.92857142857</v>
      </c>
      <c r="X125" s="34">
        <v>0</v>
      </c>
      <c r="Y125" s="44">
        <f t="shared" si="2"/>
        <v>0</v>
      </c>
      <c r="Z125" s="49"/>
      <c r="AA125" s="45">
        <v>2014</v>
      </c>
      <c r="AB125" s="56" t="s">
        <v>356</v>
      </c>
    </row>
    <row r="126" spans="2:28" s="46" customFormat="1" ht="51" customHeight="1" outlineLevel="1">
      <c r="B126" s="58" t="s">
        <v>366</v>
      </c>
      <c r="C126" s="38" t="s">
        <v>66</v>
      </c>
      <c r="D126" s="38" t="s">
        <v>351</v>
      </c>
      <c r="E126" s="38" t="s">
        <v>338</v>
      </c>
      <c r="F126" s="38" t="s">
        <v>338</v>
      </c>
      <c r="G126" s="38" t="s">
        <v>352</v>
      </c>
      <c r="H126" s="38" t="s">
        <v>353</v>
      </c>
      <c r="I126" s="38" t="s">
        <v>364</v>
      </c>
      <c r="J126" s="38" t="s">
        <v>364</v>
      </c>
      <c r="K126" s="38" t="s">
        <v>130</v>
      </c>
      <c r="L126" s="38">
        <v>0</v>
      </c>
      <c r="M126" s="38">
        <v>230000000</v>
      </c>
      <c r="N126" s="41" t="s">
        <v>74</v>
      </c>
      <c r="O126" s="33" t="s">
        <v>198</v>
      </c>
      <c r="P126" s="38" t="s">
        <v>86</v>
      </c>
      <c r="Q126" s="38" t="s">
        <v>77</v>
      </c>
      <c r="R126" s="38" t="s">
        <v>199</v>
      </c>
      <c r="S126" s="38" t="s">
        <v>121</v>
      </c>
      <c r="T126" s="38">
        <v>796</v>
      </c>
      <c r="U126" s="38" t="s">
        <v>80</v>
      </c>
      <c r="V126" s="38">
        <v>1</v>
      </c>
      <c r="W126" s="34">
        <v>163800</v>
      </c>
      <c r="X126" s="34">
        <v>0</v>
      </c>
      <c r="Y126" s="44">
        <f t="shared" si="2"/>
        <v>0</v>
      </c>
      <c r="Z126" s="38"/>
      <c r="AA126" s="38">
        <v>2014</v>
      </c>
      <c r="AB126" s="38" t="s">
        <v>122</v>
      </c>
    </row>
    <row r="127" spans="2:28" s="46" customFormat="1" ht="76.5" customHeight="1" outlineLevel="1">
      <c r="B127" s="38" t="s">
        <v>367</v>
      </c>
      <c r="C127" s="39" t="s">
        <v>66</v>
      </c>
      <c r="D127" s="40" t="s">
        <v>368</v>
      </c>
      <c r="E127" s="40" t="s">
        <v>369</v>
      </c>
      <c r="F127" s="40" t="s">
        <v>370</v>
      </c>
      <c r="G127" s="40" t="s">
        <v>371</v>
      </c>
      <c r="H127" s="40" t="s">
        <v>372</v>
      </c>
      <c r="I127" s="40" t="s">
        <v>373</v>
      </c>
      <c r="J127" s="40"/>
      <c r="K127" s="37" t="s">
        <v>130</v>
      </c>
      <c r="L127" s="38">
        <v>0</v>
      </c>
      <c r="M127" s="37">
        <v>230000000</v>
      </c>
      <c r="N127" s="41" t="s">
        <v>74</v>
      </c>
      <c r="O127" s="33" t="s">
        <v>162</v>
      </c>
      <c r="P127" s="37" t="s">
        <v>86</v>
      </c>
      <c r="Q127" s="33" t="s">
        <v>77</v>
      </c>
      <c r="R127" s="42" t="s">
        <v>98</v>
      </c>
      <c r="S127" s="38" t="s">
        <v>121</v>
      </c>
      <c r="T127" s="38">
        <v>796</v>
      </c>
      <c r="U127" s="43" t="s">
        <v>80</v>
      </c>
      <c r="V127" s="43">
        <v>2</v>
      </c>
      <c r="W127" s="43">
        <v>118580.35714285713</v>
      </c>
      <c r="X127" s="34">
        <v>0</v>
      </c>
      <c r="Y127" s="44">
        <f t="shared" si="2"/>
        <v>0</v>
      </c>
      <c r="Z127" s="49"/>
      <c r="AA127" s="45">
        <v>2014</v>
      </c>
      <c r="AB127" s="38" t="s">
        <v>82</v>
      </c>
    </row>
    <row r="128" spans="2:28" s="46" customFormat="1" ht="76.5" customHeight="1" outlineLevel="1">
      <c r="B128" s="38" t="s">
        <v>374</v>
      </c>
      <c r="C128" s="39" t="s">
        <v>66</v>
      </c>
      <c r="D128" s="40" t="s">
        <v>368</v>
      </c>
      <c r="E128" s="40" t="s">
        <v>369</v>
      </c>
      <c r="F128" s="40" t="s">
        <v>370</v>
      </c>
      <c r="G128" s="40" t="s">
        <v>371</v>
      </c>
      <c r="H128" s="40" t="s">
        <v>372</v>
      </c>
      <c r="I128" s="40" t="s">
        <v>373</v>
      </c>
      <c r="J128" s="40"/>
      <c r="K128" s="52" t="s">
        <v>113</v>
      </c>
      <c r="L128" s="38">
        <v>0</v>
      </c>
      <c r="M128" s="37">
        <v>230000000</v>
      </c>
      <c r="N128" s="41" t="s">
        <v>74</v>
      </c>
      <c r="O128" s="33" t="s">
        <v>110</v>
      </c>
      <c r="P128" s="37" t="s">
        <v>86</v>
      </c>
      <c r="Q128" s="33" t="s">
        <v>77</v>
      </c>
      <c r="R128" s="42" t="s">
        <v>98</v>
      </c>
      <c r="S128" s="38" t="s">
        <v>121</v>
      </c>
      <c r="T128" s="38">
        <v>796</v>
      </c>
      <c r="U128" s="43" t="s">
        <v>80</v>
      </c>
      <c r="V128" s="43">
        <v>2</v>
      </c>
      <c r="W128" s="43">
        <v>118580.35714285713</v>
      </c>
      <c r="X128" s="34">
        <v>0</v>
      </c>
      <c r="Y128" s="44">
        <f t="shared" si="2"/>
        <v>0</v>
      </c>
      <c r="Z128" s="49"/>
      <c r="AA128" s="45">
        <v>2014</v>
      </c>
      <c r="AB128" s="38" t="s">
        <v>122</v>
      </c>
    </row>
    <row r="129" spans="2:28" s="46" customFormat="1" ht="76.5" customHeight="1" outlineLevel="1">
      <c r="B129" s="38" t="s">
        <v>375</v>
      </c>
      <c r="C129" s="39" t="s">
        <v>66</v>
      </c>
      <c r="D129" s="40" t="s">
        <v>376</v>
      </c>
      <c r="E129" s="40" t="s">
        <v>377</v>
      </c>
      <c r="F129" s="40"/>
      <c r="G129" s="40" t="s">
        <v>378</v>
      </c>
      <c r="H129" s="40"/>
      <c r="I129" s="40" t="s">
        <v>379</v>
      </c>
      <c r="J129" s="40"/>
      <c r="K129" s="37" t="s">
        <v>130</v>
      </c>
      <c r="L129" s="38">
        <v>0</v>
      </c>
      <c r="M129" s="37">
        <v>230000000</v>
      </c>
      <c r="N129" s="41" t="s">
        <v>74</v>
      </c>
      <c r="O129" s="33" t="s">
        <v>162</v>
      </c>
      <c r="P129" s="37" t="s">
        <v>86</v>
      </c>
      <c r="Q129" s="33" t="s">
        <v>77</v>
      </c>
      <c r="R129" s="42" t="s">
        <v>98</v>
      </c>
      <c r="S129" s="38" t="s">
        <v>121</v>
      </c>
      <c r="T129" s="38">
        <v>796</v>
      </c>
      <c r="U129" s="43" t="s">
        <v>80</v>
      </c>
      <c r="V129" s="43">
        <v>2</v>
      </c>
      <c r="W129" s="43">
        <v>116785.71428571428</v>
      </c>
      <c r="X129" s="34">
        <v>0</v>
      </c>
      <c r="Y129" s="44">
        <f t="shared" si="2"/>
        <v>0</v>
      </c>
      <c r="Z129" s="49"/>
      <c r="AA129" s="45">
        <v>2014</v>
      </c>
      <c r="AB129" s="38" t="s">
        <v>242</v>
      </c>
    </row>
    <row r="130" spans="2:28" s="46" customFormat="1" ht="76.5" customHeight="1" outlineLevel="1">
      <c r="B130" s="38" t="s">
        <v>380</v>
      </c>
      <c r="C130" s="39" t="s">
        <v>66</v>
      </c>
      <c r="D130" s="40" t="s">
        <v>376</v>
      </c>
      <c r="E130" s="40" t="s">
        <v>377</v>
      </c>
      <c r="F130" s="40"/>
      <c r="G130" s="40" t="s">
        <v>378</v>
      </c>
      <c r="H130" s="40"/>
      <c r="I130" s="40" t="s">
        <v>379</v>
      </c>
      <c r="J130" s="40"/>
      <c r="K130" s="52" t="s">
        <v>113</v>
      </c>
      <c r="L130" s="38">
        <v>0</v>
      </c>
      <c r="M130" s="37">
        <v>230000000</v>
      </c>
      <c r="N130" s="41" t="s">
        <v>74</v>
      </c>
      <c r="O130" s="33" t="s">
        <v>110</v>
      </c>
      <c r="P130" s="37" t="s">
        <v>86</v>
      </c>
      <c r="Q130" s="33" t="s">
        <v>77</v>
      </c>
      <c r="R130" s="42" t="s">
        <v>98</v>
      </c>
      <c r="S130" s="38" t="s">
        <v>121</v>
      </c>
      <c r="T130" s="38">
        <v>796</v>
      </c>
      <c r="U130" s="43" t="s">
        <v>80</v>
      </c>
      <c r="V130" s="43">
        <v>3</v>
      </c>
      <c r="W130" s="43">
        <v>116785.71428571428</v>
      </c>
      <c r="X130" s="34">
        <v>0</v>
      </c>
      <c r="Y130" s="44">
        <f t="shared" si="2"/>
        <v>0</v>
      </c>
      <c r="Z130" s="49"/>
      <c r="AA130" s="45">
        <v>2014</v>
      </c>
      <c r="AB130" s="38" t="s">
        <v>122</v>
      </c>
    </row>
    <row r="131" spans="2:28" s="46" customFormat="1" ht="76.5" customHeight="1" outlineLevel="1">
      <c r="B131" s="38" t="s">
        <v>381</v>
      </c>
      <c r="C131" s="39" t="s">
        <v>66</v>
      </c>
      <c r="D131" s="40" t="s">
        <v>376</v>
      </c>
      <c r="E131" s="40" t="s">
        <v>377</v>
      </c>
      <c r="F131" s="40"/>
      <c r="G131" s="40" t="s">
        <v>378</v>
      </c>
      <c r="H131" s="40"/>
      <c r="I131" s="40" t="s">
        <v>382</v>
      </c>
      <c r="J131" s="40"/>
      <c r="K131" s="37" t="s">
        <v>130</v>
      </c>
      <c r="L131" s="38">
        <v>0</v>
      </c>
      <c r="M131" s="37">
        <v>230000000</v>
      </c>
      <c r="N131" s="41" t="s">
        <v>74</v>
      </c>
      <c r="O131" s="33" t="s">
        <v>162</v>
      </c>
      <c r="P131" s="37" t="s">
        <v>86</v>
      </c>
      <c r="Q131" s="33" t="s">
        <v>77</v>
      </c>
      <c r="R131" s="42" t="s">
        <v>98</v>
      </c>
      <c r="S131" s="38" t="s">
        <v>121</v>
      </c>
      <c r="T131" s="38">
        <v>796</v>
      </c>
      <c r="U131" s="43" t="s">
        <v>80</v>
      </c>
      <c r="V131" s="43">
        <v>6</v>
      </c>
      <c r="W131" s="43">
        <v>190943.99999999997</v>
      </c>
      <c r="X131" s="34">
        <v>0</v>
      </c>
      <c r="Y131" s="44">
        <f t="shared" si="2"/>
        <v>0</v>
      </c>
      <c r="Z131" s="49"/>
      <c r="AA131" s="45">
        <v>2014</v>
      </c>
      <c r="AB131" s="38" t="s">
        <v>108</v>
      </c>
    </row>
    <row r="132" spans="2:28" s="46" customFormat="1" ht="76.5" customHeight="1" outlineLevel="1">
      <c r="B132" s="38" t="s">
        <v>383</v>
      </c>
      <c r="C132" s="39" t="s">
        <v>66</v>
      </c>
      <c r="D132" s="40" t="s">
        <v>376</v>
      </c>
      <c r="E132" s="40" t="s">
        <v>377</v>
      </c>
      <c r="F132" s="40"/>
      <c r="G132" s="40" t="s">
        <v>378</v>
      </c>
      <c r="H132" s="40"/>
      <c r="I132" s="40" t="s">
        <v>382</v>
      </c>
      <c r="J132" s="40"/>
      <c r="K132" s="52" t="s">
        <v>113</v>
      </c>
      <c r="L132" s="38">
        <v>0</v>
      </c>
      <c r="M132" s="37">
        <v>230000000</v>
      </c>
      <c r="N132" s="41" t="s">
        <v>74</v>
      </c>
      <c r="O132" s="33" t="s">
        <v>110</v>
      </c>
      <c r="P132" s="37" t="s">
        <v>86</v>
      </c>
      <c r="Q132" s="33" t="s">
        <v>77</v>
      </c>
      <c r="R132" s="42" t="s">
        <v>98</v>
      </c>
      <c r="S132" s="38" t="s">
        <v>121</v>
      </c>
      <c r="T132" s="38">
        <v>796</v>
      </c>
      <c r="U132" s="43" t="s">
        <v>80</v>
      </c>
      <c r="V132" s="43">
        <v>8</v>
      </c>
      <c r="W132" s="43">
        <v>190943.99999999997</v>
      </c>
      <c r="X132" s="34">
        <v>0</v>
      </c>
      <c r="Y132" s="44">
        <f t="shared" si="2"/>
        <v>0</v>
      </c>
      <c r="Z132" s="49"/>
      <c r="AA132" s="45">
        <v>2014</v>
      </c>
      <c r="AB132" s="38" t="s">
        <v>122</v>
      </c>
    </row>
    <row r="133" spans="2:28" s="46" customFormat="1" ht="76.5" customHeight="1" outlineLevel="1">
      <c r="B133" s="38" t="s">
        <v>384</v>
      </c>
      <c r="C133" s="39" t="s">
        <v>66</v>
      </c>
      <c r="D133" s="40" t="s">
        <v>368</v>
      </c>
      <c r="E133" s="40" t="s">
        <v>369</v>
      </c>
      <c r="F133" s="40" t="s">
        <v>370</v>
      </c>
      <c r="G133" s="40" t="s">
        <v>371</v>
      </c>
      <c r="H133" s="40" t="s">
        <v>372</v>
      </c>
      <c r="I133" s="40" t="s">
        <v>385</v>
      </c>
      <c r="J133" s="40"/>
      <c r="K133" s="37" t="s">
        <v>130</v>
      </c>
      <c r="L133" s="38">
        <v>0</v>
      </c>
      <c r="M133" s="37">
        <v>230000000</v>
      </c>
      <c r="N133" s="41" t="s">
        <v>74</v>
      </c>
      <c r="O133" s="33" t="s">
        <v>162</v>
      </c>
      <c r="P133" s="37" t="s">
        <v>86</v>
      </c>
      <c r="Q133" s="33" t="s">
        <v>77</v>
      </c>
      <c r="R133" s="42" t="s">
        <v>98</v>
      </c>
      <c r="S133" s="38" t="s">
        <v>121</v>
      </c>
      <c r="T133" s="38">
        <v>796</v>
      </c>
      <c r="U133" s="43" t="s">
        <v>80</v>
      </c>
      <c r="V133" s="43">
        <v>2</v>
      </c>
      <c r="W133" s="43">
        <v>112058</v>
      </c>
      <c r="X133" s="34">
        <v>0</v>
      </c>
      <c r="Y133" s="44">
        <f t="shared" si="2"/>
        <v>0</v>
      </c>
      <c r="Z133" s="49"/>
      <c r="AA133" s="45">
        <v>2014</v>
      </c>
      <c r="AB133" s="38" t="s">
        <v>82</v>
      </c>
    </row>
    <row r="134" spans="2:28" s="46" customFormat="1" ht="76.5" customHeight="1" outlineLevel="1">
      <c r="B134" s="38" t="s">
        <v>386</v>
      </c>
      <c r="C134" s="39" t="s">
        <v>66</v>
      </c>
      <c r="D134" s="40" t="s">
        <v>368</v>
      </c>
      <c r="E134" s="40" t="s">
        <v>369</v>
      </c>
      <c r="F134" s="40" t="s">
        <v>370</v>
      </c>
      <c r="G134" s="40" t="s">
        <v>371</v>
      </c>
      <c r="H134" s="40" t="s">
        <v>372</v>
      </c>
      <c r="I134" s="40" t="s">
        <v>385</v>
      </c>
      <c r="J134" s="40"/>
      <c r="K134" s="52" t="s">
        <v>113</v>
      </c>
      <c r="L134" s="38">
        <v>0</v>
      </c>
      <c r="M134" s="37">
        <v>230000000</v>
      </c>
      <c r="N134" s="41" t="s">
        <v>74</v>
      </c>
      <c r="O134" s="33" t="s">
        <v>110</v>
      </c>
      <c r="P134" s="37" t="s">
        <v>86</v>
      </c>
      <c r="Q134" s="33" t="s">
        <v>77</v>
      </c>
      <c r="R134" s="42" t="s">
        <v>98</v>
      </c>
      <c r="S134" s="38" t="s">
        <v>121</v>
      </c>
      <c r="T134" s="38">
        <v>796</v>
      </c>
      <c r="U134" s="43" t="s">
        <v>80</v>
      </c>
      <c r="V134" s="43">
        <v>2</v>
      </c>
      <c r="W134" s="43">
        <v>112058</v>
      </c>
      <c r="X134" s="34">
        <v>0</v>
      </c>
      <c r="Y134" s="44">
        <f t="shared" si="2"/>
        <v>0</v>
      </c>
      <c r="Z134" s="49"/>
      <c r="AA134" s="45">
        <v>2014</v>
      </c>
      <c r="AB134" s="38" t="s">
        <v>196</v>
      </c>
    </row>
    <row r="135" spans="2:28" s="46" customFormat="1" ht="51" customHeight="1" outlineLevel="1">
      <c r="B135" s="58" t="s">
        <v>387</v>
      </c>
      <c r="C135" s="38" t="s">
        <v>66</v>
      </c>
      <c r="D135" s="38" t="s">
        <v>368</v>
      </c>
      <c r="E135" s="38" t="s">
        <v>369</v>
      </c>
      <c r="F135" s="38" t="s">
        <v>370</v>
      </c>
      <c r="G135" s="38" t="s">
        <v>371</v>
      </c>
      <c r="H135" s="38" t="s">
        <v>372</v>
      </c>
      <c r="I135" s="38" t="s">
        <v>385</v>
      </c>
      <c r="J135" s="38"/>
      <c r="K135" s="38" t="s">
        <v>113</v>
      </c>
      <c r="L135" s="38">
        <v>0</v>
      </c>
      <c r="M135" s="38">
        <v>230000000</v>
      </c>
      <c r="N135" s="41" t="s">
        <v>74</v>
      </c>
      <c r="O135" s="33" t="s">
        <v>198</v>
      </c>
      <c r="P135" s="38" t="s">
        <v>86</v>
      </c>
      <c r="Q135" s="38" t="s">
        <v>77</v>
      </c>
      <c r="R135" s="38" t="s">
        <v>199</v>
      </c>
      <c r="S135" s="38" t="s">
        <v>121</v>
      </c>
      <c r="T135" s="38">
        <v>796</v>
      </c>
      <c r="U135" s="38" t="s">
        <v>80</v>
      </c>
      <c r="V135" s="38">
        <v>2</v>
      </c>
      <c r="W135" s="34">
        <v>112058</v>
      </c>
      <c r="X135" s="34">
        <v>0</v>
      </c>
      <c r="Y135" s="44">
        <f t="shared" si="2"/>
        <v>0</v>
      </c>
      <c r="Z135" s="38"/>
      <c r="AA135" s="38">
        <v>2014</v>
      </c>
      <c r="AB135" s="38" t="s">
        <v>122</v>
      </c>
    </row>
    <row r="136" spans="2:28" s="46" customFormat="1" ht="76.5" customHeight="1" outlineLevel="1">
      <c r="B136" s="38" t="s">
        <v>388</v>
      </c>
      <c r="C136" s="39" t="s">
        <v>66</v>
      </c>
      <c r="D136" s="40" t="s">
        <v>376</v>
      </c>
      <c r="E136" s="40" t="s">
        <v>377</v>
      </c>
      <c r="F136" s="40" t="s">
        <v>389</v>
      </c>
      <c r="G136" s="40" t="s">
        <v>378</v>
      </c>
      <c r="H136" s="40" t="s">
        <v>390</v>
      </c>
      <c r="I136" s="40" t="s">
        <v>391</v>
      </c>
      <c r="J136" s="40"/>
      <c r="K136" s="37" t="s">
        <v>130</v>
      </c>
      <c r="L136" s="38">
        <v>0</v>
      </c>
      <c r="M136" s="37">
        <v>230000000</v>
      </c>
      <c r="N136" s="41" t="s">
        <v>74</v>
      </c>
      <c r="O136" s="33" t="s">
        <v>162</v>
      </c>
      <c r="P136" s="37" t="s">
        <v>86</v>
      </c>
      <c r="Q136" s="33" t="s">
        <v>77</v>
      </c>
      <c r="R136" s="42" t="s">
        <v>98</v>
      </c>
      <c r="S136" s="38" t="s">
        <v>121</v>
      </c>
      <c r="T136" s="38">
        <v>796</v>
      </c>
      <c r="U136" s="43" t="s">
        <v>80</v>
      </c>
      <c r="V136" s="43">
        <v>4</v>
      </c>
      <c r="W136" s="43">
        <v>75496</v>
      </c>
      <c r="X136" s="34">
        <v>0</v>
      </c>
      <c r="Y136" s="44">
        <f t="shared" si="2"/>
        <v>0</v>
      </c>
      <c r="Z136" s="49"/>
      <c r="AA136" s="45">
        <v>2014</v>
      </c>
      <c r="AB136" s="38" t="s">
        <v>242</v>
      </c>
    </row>
    <row r="137" spans="2:28" s="46" customFormat="1" ht="76.5" customHeight="1" outlineLevel="1">
      <c r="B137" s="38" t="s">
        <v>392</v>
      </c>
      <c r="C137" s="39" t="s">
        <v>66</v>
      </c>
      <c r="D137" s="40" t="s">
        <v>376</v>
      </c>
      <c r="E137" s="40" t="s">
        <v>377</v>
      </c>
      <c r="F137" s="40" t="s">
        <v>389</v>
      </c>
      <c r="G137" s="40" t="s">
        <v>378</v>
      </c>
      <c r="H137" s="40" t="s">
        <v>390</v>
      </c>
      <c r="I137" s="40" t="s">
        <v>391</v>
      </c>
      <c r="J137" s="40"/>
      <c r="K137" s="52" t="s">
        <v>113</v>
      </c>
      <c r="L137" s="38">
        <v>0</v>
      </c>
      <c r="M137" s="37">
        <v>230000000</v>
      </c>
      <c r="N137" s="41" t="s">
        <v>74</v>
      </c>
      <c r="O137" s="33" t="s">
        <v>110</v>
      </c>
      <c r="P137" s="37" t="s">
        <v>86</v>
      </c>
      <c r="Q137" s="33" t="s">
        <v>77</v>
      </c>
      <c r="R137" s="42" t="s">
        <v>98</v>
      </c>
      <c r="S137" s="38" t="s">
        <v>121</v>
      </c>
      <c r="T137" s="38">
        <v>796</v>
      </c>
      <c r="U137" s="43" t="s">
        <v>80</v>
      </c>
      <c r="V137" s="43">
        <v>6</v>
      </c>
      <c r="W137" s="43">
        <v>75496</v>
      </c>
      <c r="X137" s="34">
        <v>0</v>
      </c>
      <c r="Y137" s="44">
        <f t="shared" si="2"/>
        <v>0</v>
      </c>
      <c r="Z137" s="49"/>
      <c r="AA137" s="45">
        <v>2014</v>
      </c>
      <c r="AB137" s="38" t="s">
        <v>122</v>
      </c>
    </row>
    <row r="138" spans="2:28" s="46" customFormat="1" ht="76.5" customHeight="1" outlineLevel="1">
      <c r="B138" s="38" t="s">
        <v>393</v>
      </c>
      <c r="C138" s="39" t="s">
        <v>66</v>
      </c>
      <c r="D138" s="40" t="s">
        <v>254</v>
      </c>
      <c r="E138" s="40" t="s">
        <v>255</v>
      </c>
      <c r="F138" s="40" t="s">
        <v>256</v>
      </c>
      <c r="G138" s="40" t="s">
        <v>257</v>
      </c>
      <c r="H138" s="40" t="s">
        <v>258</v>
      </c>
      <c r="I138" s="40" t="s">
        <v>394</v>
      </c>
      <c r="J138" s="40"/>
      <c r="K138" s="37" t="s">
        <v>113</v>
      </c>
      <c r="L138" s="38">
        <v>0</v>
      </c>
      <c r="M138" s="37">
        <v>230000000</v>
      </c>
      <c r="N138" s="41" t="s">
        <v>74</v>
      </c>
      <c r="O138" s="33" t="s">
        <v>162</v>
      </c>
      <c r="P138" s="37" t="s">
        <v>86</v>
      </c>
      <c r="Q138" s="33" t="s">
        <v>77</v>
      </c>
      <c r="R138" s="42" t="s">
        <v>98</v>
      </c>
      <c r="S138" s="38" t="s">
        <v>121</v>
      </c>
      <c r="T138" s="38">
        <v>796</v>
      </c>
      <c r="U138" s="43" t="s">
        <v>80</v>
      </c>
      <c r="V138" s="43">
        <v>13</v>
      </c>
      <c r="W138" s="43">
        <v>15592</v>
      </c>
      <c r="X138" s="34">
        <v>0</v>
      </c>
      <c r="Y138" s="44">
        <f t="shared" si="2"/>
        <v>0</v>
      </c>
      <c r="Z138" s="49"/>
      <c r="AA138" s="45">
        <v>2014</v>
      </c>
      <c r="AB138" s="38" t="s">
        <v>242</v>
      </c>
    </row>
    <row r="139" spans="2:28" s="46" customFormat="1" ht="76.5" customHeight="1" outlineLevel="1">
      <c r="B139" s="38" t="s">
        <v>395</v>
      </c>
      <c r="C139" s="39" t="s">
        <v>66</v>
      </c>
      <c r="D139" s="40" t="s">
        <v>254</v>
      </c>
      <c r="E139" s="40" t="s">
        <v>255</v>
      </c>
      <c r="F139" s="40" t="s">
        <v>256</v>
      </c>
      <c r="G139" s="40" t="s">
        <v>257</v>
      </c>
      <c r="H139" s="40" t="s">
        <v>258</v>
      </c>
      <c r="I139" s="40" t="s">
        <v>394</v>
      </c>
      <c r="J139" s="40"/>
      <c r="K139" s="52" t="s">
        <v>113</v>
      </c>
      <c r="L139" s="38">
        <v>0</v>
      </c>
      <c r="M139" s="37">
        <v>230000000</v>
      </c>
      <c r="N139" s="41" t="s">
        <v>74</v>
      </c>
      <c r="O139" s="33" t="s">
        <v>110</v>
      </c>
      <c r="P139" s="37" t="s">
        <v>86</v>
      </c>
      <c r="Q139" s="33" t="s">
        <v>77</v>
      </c>
      <c r="R139" s="42" t="s">
        <v>98</v>
      </c>
      <c r="S139" s="38" t="s">
        <v>121</v>
      </c>
      <c r="T139" s="38">
        <v>796</v>
      </c>
      <c r="U139" s="43" t="s">
        <v>80</v>
      </c>
      <c r="V139" s="43">
        <v>23</v>
      </c>
      <c r="W139" s="43">
        <v>15591.964285714284</v>
      </c>
      <c r="X139" s="34">
        <v>0</v>
      </c>
      <c r="Y139" s="44">
        <f t="shared" si="2"/>
        <v>0</v>
      </c>
      <c r="Z139" s="49"/>
      <c r="AA139" s="45">
        <v>2014</v>
      </c>
      <c r="AB139" s="38" t="s">
        <v>122</v>
      </c>
    </row>
    <row r="140" spans="2:28" s="46" customFormat="1" ht="76.5" customHeight="1" outlineLevel="1">
      <c r="B140" s="38" t="s">
        <v>396</v>
      </c>
      <c r="C140" s="39" t="s">
        <v>66</v>
      </c>
      <c r="D140" s="40" t="s">
        <v>397</v>
      </c>
      <c r="E140" s="40" t="s">
        <v>398</v>
      </c>
      <c r="F140" s="40" t="s">
        <v>398</v>
      </c>
      <c r="G140" s="40" t="s">
        <v>399</v>
      </c>
      <c r="H140" s="40" t="s">
        <v>400</v>
      </c>
      <c r="I140" s="40" t="s">
        <v>401</v>
      </c>
      <c r="J140" s="40"/>
      <c r="K140" s="37" t="s">
        <v>113</v>
      </c>
      <c r="L140" s="38">
        <v>0</v>
      </c>
      <c r="M140" s="37">
        <v>230000000</v>
      </c>
      <c r="N140" s="41" t="s">
        <v>74</v>
      </c>
      <c r="O140" s="33" t="s">
        <v>162</v>
      </c>
      <c r="P140" s="37" t="s">
        <v>86</v>
      </c>
      <c r="Q140" s="33" t="s">
        <v>77</v>
      </c>
      <c r="R140" s="42" t="s">
        <v>98</v>
      </c>
      <c r="S140" s="38" t="s">
        <v>121</v>
      </c>
      <c r="T140" s="38">
        <v>796</v>
      </c>
      <c r="U140" s="43" t="s">
        <v>80</v>
      </c>
      <c r="V140" s="43">
        <v>1</v>
      </c>
      <c r="W140" s="43">
        <v>16875</v>
      </c>
      <c r="X140" s="34">
        <v>0</v>
      </c>
      <c r="Y140" s="44">
        <f t="shared" si="2"/>
        <v>0</v>
      </c>
      <c r="Z140" s="49"/>
      <c r="AA140" s="45">
        <v>2014</v>
      </c>
      <c r="AB140" s="38" t="s">
        <v>122</v>
      </c>
    </row>
    <row r="141" spans="2:28" s="46" customFormat="1" ht="76.5" customHeight="1" outlineLevel="1">
      <c r="B141" s="38" t="s">
        <v>402</v>
      </c>
      <c r="C141" s="39" t="s">
        <v>66</v>
      </c>
      <c r="D141" s="40" t="s">
        <v>403</v>
      </c>
      <c r="E141" s="40" t="s">
        <v>398</v>
      </c>
      <c r="F141" s="40" t="s">
        <v>398</v>
      </c>
      <c r="G141" s="40" t="s">
        <v>404</v>
      </c>
      <c r="H141" s="40" t="s">
        <v>405</v>
      </c>
      <c r="I141" s="40" t="s">
        <v>406</v>
      </c>
      <c r="J141" s="40"/>
      <c r="K141" s="37" t="s">
        <v>113</v>
      </c>
      <c r="L141" s="38">
        <v>0</v>
      </c>
      <c r="M141" s="37">
        <v>230000000</v>
      </c>
      <c r="N141" s="41" t="s">
        <v>74</v>
      </c>
      <c r="O141" s="33" t="s">
        <v>162</v>
      </c>
      <c r="P141" s="37" t="s">
        <v>86</v>
      </c>
      <c r="Q141" s="33" t="s">
        <v>77</v>
      </c>
      <c r="R141" s="42" t="s">
        <v>98</v>
      </c>
      <c r="S141" s="38" t="s">
        <v>121</v>
      </c>
      <c r="T141" s="38">
        <v>796</v>
      </c>
      <c r="U141" s="43" t="s">
        <v>80</v>
      </c>
      <c r="V141" s="43">
        <v>6</v>
      </c>
      <c r="W141" s="43">
        <v>2505.9999999999995</v>
      </c>
      <c r="X141" s="34">
        <v>0</v>
      </c>
      <c r="Y141" s="44">
        <f t="shared" si="2"/>
        <v>0</v>
      </c>
      <c r="Z141" s="49"/>
      <c r="AA141" s="45">
        <v>2014</v>
      </c>
      <c r="AB141" s="38" t="s">
        <v>82</v>
      </c>
    </row>
    <row r="142" spans="2:28" s="46" customFormat="1" ht="76.5" customHeight="1" outlineLevel="1">
      <c r="B142" s="38" t="s">
        <v>407</v>
      </c>
      <c r="C142" s="39" t="s">
        <v>66</v>
      </c>
      <c r="D142" s="40" t="s">
        <v>403</v>
      </c>
      <c r="E142" s="40" t="s">
        <v>398</v>
      </c>
      <c r="F142" s="40" t="s">
        <v>398</v>
      </c>
      <c r="G142" s="40" t="s">
        <v>404</v>
      </c>
      <c r="H142" s="40" t="s">
        <v>405</v>
      </c>
      <c r="I142" s="40" t="s">
        <v>406</v>
      </c>
      <c r="J142" s="40"/>
      <c r="K142" s="52" t="s">
        <v>113</v>
      </c>
      <c r="L142" s="38">
        <v>0</v>
      </c>
      <c r="M142" s="37">
        <v>230000000</v>
      </c>
      <c r="N142" s="41" t="s">
        <v>74</v>
      </c>
      <c r="O142" s="33" t="s">
        <v>110</v>
      </c>
      <c r="P142" s="37" t="s">
        <v>86</v>
      </c>
      <c r="Q142" s="33" t="s">
        <v>77</v>
      </c>
      <c r="R142" s="42" t="s">
        <v>98</v>
      </c>
      <c r="S142" s="38" t="s">
        <v>121</v>
      </c>
      <c r="T142" s="38">
        <v>796</v>
      </c>
      <c r="U142" s="43" t="s">
        <v>80</v>
      </c>
      <c r="V142" s="43">
        <v>6</v>
      </c>
      <c r="W142" s="43">
        <v>2505.9999999999995</v>
      </c>
      <c r="X142" s="34">
        <v>0</v>
      </c>
      <c r="Y142" s="44">
        <f t="shared" si="2"/>
        <v>0</v>
      </c>
      <c r="Z142" s="49"/>
      <c r="AA142" s="45">
        <v>2014</v>
      </c>
      <c r="AB142" s="38" t="s">
        <v>122</v>
      </c>
    </row>
    <row r="143" spans="2:28" s="46" customFormat="1" ht="76.5" customHeight="1" outlineLevel="1">
      <c r="B143" s="38" t="s">
        <v>408</v>
      </c>
      <c r="C143" s="39" t="s">
        <v>66</v>
      </c>
      <c r="D143" s="40" t="s">
        <v>409</v>
      </c>
      <c r="E143" s="40" t="s">
        <v>398</v>
      </c>
      <c r="F143" s="40" t="s">
        <v>398</v>
      </c>
      <c r="G143" s="40" t="s">
        <v>410</v>
      </c>
      <c r="H143" s="40" t="s">
        <v>411</v>
      </c>
      <c r="I143" s="40" t="s">
        <v>412</v>
      </c>
      <c r="J143" s="40"/>
      <c r="K143" s="37" t="s">
        <v>113</v>
      </c>
      <c r="L143" s="38">
        <v>0</v>
      </c>
      <c r="M143" s="37">
        <v>230000000</v>
      </c>
      <c r="N143" s="41" t="s">
        <v>74</v>
      </c>
      <c r="O143" s="33" t="s">
        <v>162</v>
      </c>
      <c r="P143" s="37" t="s">
        <v>86</v>
      </c>
      <c r="Q143" s="33" t="s">
        <v>77</v>
      </c>
      <c r="R143" s="42" t="s">
        <v>98</v>
      </c>
      <c r="S143" s="38" t="s">
        <v>121</v>
      </c>
      <c r="T143" s="38">
        <v>796</v>
      </c>
      <c r="U143" s="43" t="s">
        <v>80</v>
      </c>
      <c r="V143" s="43">
        <v>8</v>
      </c>
      <c r="W143" s="43">
        <v>2505.9999999999995</v>
      </c>
      <c r="X143" s="34">
        <v>0</v>
      </c>
      <c r="Y143" s="44">
        <f t="shared" si="2"/>
        <v>0</v>
      </c>
      <c r="Z143" s="49"/>
      <c r="AA143" s="45">
        <v>2014</v>
      </c>
      <c r="AB143" s="38" t="s">
        <v>242</v>
      </c>
    </row>
    <row r="144" spans="2:28" s="46" customFormat="1" ht="76.5" customHeight="1" outlineLevel="1">
      <c r="B144" s="38" t="s">
        <v>413</v>
      </c>
      <c r="C144" s="39" t="s">
        <v>66</v>
      </c>
      <c r="D144" s="40" t="s">
        <v>409</v>
      </c>
      <c r="E144" s="40" t="s">
        <v>398</v>
      </c>
      <c r="F144" s="40" t="s">
        <v>398</v>
      </c>
      <c r="G144" s="40" t="s">
        <v>410</v>
      </c>
      <c r="H144" s="40" t="s">
        <v>411</v>
      </c>
      <c r="I144" s="40" t="s">
        <v>412</v>
      </c>
      <c r="J144" s="40"/>
      <c r="K144" s="52" t="s">
        <v>113</v>
      </c>
      <c r="L144" s="38">
        <v>0</v>
      </c>
      <c r="M144" s="37">
        <v>230000000</v>
      </c>
      <c r="N144" s="41" t="s">
        <v>74</v>
      </c>
      <c r="O144" s="33" t="s">
        <v>110</v>
      </c>
      <c r="P144" s="37" t="s">
        <v>86</v>
      </c>
      <c r="Q144" s="33" t="s">
        <v>77</v>
      </c>
      <c r="R144" s="42" t="s">
        <v>98</v>
      </c>
      <c r="S144" s="38" t="s">
        <v>121</v>
      </c>
      <c r="T144" s="38">
        <v>796</v>
      </c>
      <c r="U144" s="43" t="s">
        <v>80</v>
      </c>
      <c r="V144" s="43">
        <v>10</v>
      </c>
      <c r="W144" s="43">
        <v>2505.9999999999995</v>
      </c>
      <c r="X144" s="34">
        <v>0</v>
      </c>
      <c r="Y144" s="44">
        <f t="shared" si="2"/>
        <v>0</v>
      </c>
      <c r="Z144" s="49"/>
      <c r="AA144" s="45">
        <v>2014</v>
      </c>
      <c r="AB144" s="38" t="s">
        <v>122</v>
      </c>
    </row>
    <row r="145" spans="2:28" s="46" customFormat="1" ht="76.5" customHeight="1" outlineLevel="1">
      <c r="B145" s="38" t="s">
        <v>414</v>
      </c>
      <c r="C145" s="39" t="s">
        <v>66</v>
      </c>
      <c r="D145" s="40" t="s">
        <v>415</v>
      </c>
      <c r="E145" s="40" t="s">
        <v>398</v>
      </c>
      <c r="F145" s="40" t="s">
        <v>398</v>
      </c>
      <c r="G145" s="40" t="s">
        <v>416</v>
      </c>
      <c r="H145" s="40" t="s">
        <v>417</v>
      </c>
      <c r="I145" s="40" t="s">
        <v>418</v>
      </c>
      <c r="J145" s="40"/>
      <c r="K145" s="37" t="s">
        <v>113</v>
      </c>
      <c r="L145" s="38">
        <v>0</v>
      </c>
      <c r="M145" s="37">
        <v>230000000</v>
      </c>
      <c r="N145" s="41" t="s">
        <v>74</v>
      </c>
      <c r="O145" s="33" t="s">
        <v>162</v>
      </c>
      <c r="P145" s="37" t="s">
        <v>86</v>
      </c>
      <c r="Q145" s="33" t="s">
        <v>77</v>
      </c>
      <c r="R145" s="42" t="s">
        <v>98</v>
      </c>
      <c r="S145" s="38" t="s">
        <v>121</v>
      </c>
      <c r="T145" s="38">
        <v>796</v>
      </c>
      <c r="U145" s="43" t="s">
        <v>80</v>
      </c>
      <c r="V145" s="43">
        <v>10</v>
      </c>
      <c r="W145" s="43">
        <v>2505.9999999999995</v>
      </c>
      <c r="X145" s="34">
        <v>0</v>
      </c>
      <c r="Y145" s="44">
        <f t="shared" si="2"/>
        <v>0</v>
      </c>
      <c r="Z145" s="49"/>
      <c r="AA145" s="45">
        <v>2014</v>
      </c>
      <c r="AB145" s="38" t="s">
        <v>82</v>
      </c>
    </row>
    <row r="146" spans="2:28" s="46" customFormat="1" ht="76.5" customHeight="1" outlineLevel="1">
      <c r="B146" s="38" t="s">
        <v>419</v>
      </c>
      <c r="C146" s="39" t="s">
        <v>66</v>
      </c>
      <c r="D146" s="40" t="s">
        <v>415</v>
      </c>
      <c r="E146" s="40" t="s">
        <v>398</v>
      </c>
      <c r="F146" s="40" t="s">
        <v>398</v>
      </c>
      <c r="G146" s="40" t="s">
        <v>416</v>
      </c>
      <c r="H146" s="40" t="s">
        <v>417</v>
      </c>
      <c r="I146" s="40" t="s">
        <v>418</v>
      </c>
      <c r="J146" s="40"/>
      <c r="K146" s="52" t="s">
        <v>113</v>
      </c>
      <c r="L146" s="38">
        <v>0</v>
      </c>
      <c r="M146" s="37">
        <v>230000000</v>
      </c>
      <c r="N146" s="41" t="s">
        <v>74</v>
      </c>
      <c r="O146" s="33" t="s">
        <v>110</v>
      </c>
      <c r="P146" s="37" t="s">
        <v>86</v>
      </c>
      <c r="Q146" s="33" t="s">
        <v>77</v>
      </c>
      <c r="R146" s="42" t="s">
        <v>98</v>
      </c>
      <c r="S146" s="38" t="s">
        <v>121</v>
      </c>
      <c r="T146" s="38">
        <v>796</v>
      </c>
      <c r="U146" s="43" t="s">
        <v>80</v>
      </c>
      <c r="V146" s="43">
        <v>10</v>
      </c>
      <c r="W146" s="43">
        <v>2505.9999999999995</v>
      </c>
      <c r="X146" s="34">
        <v>0</v>
      </c>
      <c r="Y146" s="44">
        <f t="shared" si="2"/>
        <v>0</v>
      </c>
      <c r="Z146" s="49"/>
      <c r="AA146" s="45">
        <v>2014</v>
      </c>
      <c r="AB146" s="38" t="s">
        <v>122</v>
      </c>
    </row>
    <row r="147" spans="2:28" s="46" customFormat="1" ht="76.5" customHeight="1" outlineLevel="1">
      <c r="B147" s="38" t="s">
        <v>420</v>
      </c>
      <c r="C147" s="39" t="s">
        <v>66</v>
      </c>
      <c r="D147" s="40" t="s">
        <v>421</v>
      </c>
      <c r="E147" s="40" t="s">
        <v>398</v>
      </c>
      <c r="F147" s="40" t="s">
        <v>398</v>
      </c>
      <c r="G147" s="40" t="s">
        <v>422</v>
      </c>
      <c r="H147" s="40" t="s">
        <v>423</v>
      </c>
      <c r="I147" s="40" t="s">
        <v>424</v>
      </c>
      <c r="J147" s="40"/>
      <c r="K147" s="37" t="s">
        <v>113</v>
      </c>
      <c r="L147" s="38">
        <v>0</v>
      </c>
      <c r="M147" s="37">
        <v>230000000</v>
      </c>
      <c r="N147" s="41" t="s">
        <v>74</v>
      </c>
      <c r="O147" s="33" t="s">
        <v>162</v>
      </c>
      <c r="P147" s="37" t="s">
        <v>86</v>
      </c>
      <c r="Q147" s="33" t="s">
        <v>77</v>
      </c>
      <c r="R147" s="42" t="s">
        <v>98</v>
      </c>
      <c r="S147" s="38" t="s">
        <v>121</v>
      </c>
      <c r="T147" s="38">
        <v>796</v>
      </c>
      <c r="U147" s="43" t="s">
        <v>80</v>
      </c>
      <c r="V147" s="43">
        <v>10</v>
      </c>
      <c r="W147" s="43">
        <v>2505.9999999999995</v>
      </c>
      <c r="X147" s="34">
        <v>0</v>
      </c>
      <c r="Y147" s="44">
        <f t="shared" si="2"/>
        <v>0</v>
      </c>
      <c r="Z147" s="49"/>
      <c r="AA147" s="45">
        <v>2014</v>
      </c>
      <c r="AB147" s="38" t="s">
        <v>82</v>
      </c>
    </row>
    <row r="148" spans="2:28" s="46" customFormat="1" ht="76.5" customHeight="1" outlineLevel="1">
      <c r="B148" s="38" t="s">
        <v>425</v>
      </c>
      <c r="C148" s="39" t="s">
        <v>66</v>
      </c>
      <c r="D148" s="40" t="s">
        <v>421</v>
      </c>
      <c r="E148" s="40" t="s">
        <v>398</v>
      </c>
      <c r="F148" s="40" t="s">
        <v>398</v>
      </c>
      <c r="G148" s="40" t="s">
        <v>422</v>
      </c>
      <c r="H148" s="40" t="s">
        <v>423</v>
      </c>
      <c r="I148" s="40" t="s">
        <v>424</v>
      </c>
      <c r="J148" s="40"/>
      <c r="K148" s="52" t="s">
        <v>113</v>
      </c>
      <c r="L148" s="38">
        <v>0</v>
      </c>
      <c r="M148" s="37">
        <v>230000000</v>
      </c>
      <c r="N148" s="41" t="s">
        <v>74</v>
      </c>
      <c r="O148" s="33" t="s">
        <v>110</v>
      </c>
      <c r="P148" s="37" t="s">
        <v>86</v>
      </c>
      <c r="Q148" s="33" t="s">
        <v>77</v>
      </c>
      <c r="R148" s="42" t="s">
        <v>98</v>
      </c>
      <c r="S148" s="38" t="s">
        <v>121</v>
      </c>
      <c r="T148" s="38">
        <v>796</v>
      </c>
      <c r="U148" s="43" t="s">
        <v>80</v>
      </c>
      <c r="V148" s="43">
        <v>10</v>
      </c>
      <c r="W148" s="43">
        <v>2505.9999999999995</v>
      </c>
      <c r="X148" s="34">
        <v>0</v>
      </c>
      <c r="Y148" s="44">
        <f t="shared" si="2"/>
        <v>0</v>
      </c>
      <c r="Z148" s="49"/>
      <c r="AA148" s="45">
        <v>2014</v>
      </c>
      <c r="AB148" s="38" t="s">
        <v>122</v>
      </c>
    </row>
    <row r="149" spans="2:28" s="46" customFormat="1" ht="76.5" customHeight="1" outlineLevel="1">
      <c r="B149" s="38" t="s">
        <v>426</v>
      </c>
      <c r="C149" s="39" t="s">
        <v>66</v>
      </c>
      <c r="D149" s="40" t="s">
        <v>427</v>
      </c>
      <c r="E149" s="40" t="s">
        <v>398</v>
      </c>
      <c r="F149" s="40" t="s">
        <v>398</v>
      </c>
      <c r="G149" s="40" t="s">
        <v>428</v>
      </c>
      <c r="H149" s="40" t="s">
        <v>429</v>
      </c>
      <c r="I149" s="40" t="s">
        <v>430</v>
      </c>
      <c r="J149" s="40"/>
      <c r="K149" s="37" t="s">
        <v>113</v>
      </c>
      <c r="L149" s="38">
        <v>0</v>
      </c>
      <c r="M149" s="37">
        <v>230000000</v>
      </c>
      <c r="N149" s="41" t="s">
        <v>74</v>
      </c>
      <c r="O149" s="33" t="s">
        <v>162</v>
      </c>
      <c r="P149" s="37" t="s">
        <v>86</v>
      </c>
      <c r="Q149" s="33" t="s">
        <v>77</v>
      </c>
      <c r="R149" s="42" t="s">
        <v>98</v>
      </c>
      <c r="S149" s="38" t="s">
        <v>121</v>
      </c>
      <c r="T149" s="38">
        <v>796</v>
      </c>
      <c r="U149" s="43" t="s">
        <v>80</v>
      </c>
      <c r="V149" s="43">
        <v>33</v>
      </c>
      <c r="W149" s="43">
        <v>2505.9999999999995</v>
      </c>
      <c r="X149" s="34">
        <v>0</v>
      </c>
      <c r="Y149" s="44">
        <f t="shared" si="2"/>
        <v>0</v>
      </c>
      <c r="Z149" s="49"/>
      <c r="AA149" s="45">
        <v>2014</v>
      </c>
      <c r="AB149" s="38" t="s">
        <v>82</v>
      </c>
    </row>
    <row r="150" spans="2:28" s="46" customFormat="1" ht="76.5" customHeight="1" outlineLevel="1">
      <c r="B150" s="38" t="s">
        <v>431</v>
      </c>
      <c r="C150" s="39" t="s">
        <v>66</v>
      </c>
      <c r="D150" s="40" t="s">
        <v>427</v>
      </c>
      <c r="E150" s="40" t="s">
        <v>398</v>
      </c>
      <c r="F150" s="40" t="s">
        <v>398</v>
      </c>
      <c r="G150" s="40" t="s">
        <v>428</v>
      </c>
      <c r="H150" s="40" t="s">
        <v>429</v>
      </c>
      <c r="I150" s="40" t="s">
        <v>430</v>
      </c>
      <c r="J150" s="40"/>
      <c r="K150" s="52" t="s">
        <v>113</v>
      </c>
      <c r="L150" s="38">
        <v>0</v>
      </c>
      <c r="M150" s="37">
        <v>230000000</v>
      </c>
      <c r="N150" s="41" t="s">
        <v>74</v>
      </c>
      <c r="O150" s="33" t="s">
        <v>110</v>
      </c>
      <c r="P150" s="37" t="s">
        <v>86</v>
      </c>
      <c r="Q150" s="33" t="s">
        <v>77</v>
      </c>
      <c r="R150" s="42" t="s">
        <v>98</v>
      </c>
      <c r="S150" s="38" t="s">
        <v>121</v>
      </c>
      <c r="T150" s="38">
        <v>796</v>
      </c>
      <c r="U150" s="43" t="s">
        <v>80</v>
      </c>
      <c r="V150" s="43">
        <v>33</v>
      </c>
      <c r="W150" s="43">
        <v>2505.9999999999995</v>
      </c>
      <c r="X150" s="34">
        <v>0</v>
      </c>
      <c r="Y150" s="44">
        <f t="shared" si="2"/>
        <v>0</v>
      </c>
      <c r="Z150" s="49"/>
      <c r="AA150" s="45">
        <v>2014</v>
      </c>
      <c r="AB150" s="38" t="s">
        <v>122</v>
      </c>
    </row>
    <row r="151" spans="2:28" s="46" customFormat="1" ht="76.5" customHeight="1" outlineLevel="1">
      <c r="B151" s="38" t="s">
        <v>432</v>
      </c>
      <c r="C151" s="39" t="s">
        <v>66</v>
      </c>
      <c r="D151" s="40" t="s">
        <v>433</v>
      </c>
      <c r="E151" s="40" t="s">
        <v>398</v>
      </c>
      <c r="F151" s="40" t="s">
        <v>398</v>
      </c>
      <c r="G151" s="40" t="s">
        <v>434</v>
      </c>
      <c r="H151" s="40" t="s">
        <v>435</v>
      </c>
      <c r="I151" s="40" t="s">
        <v>436</v>
      </c>
      <c r="J151" s="40"/>
      <c r="K151" s="37" t="s">
        <v>113</v>
      </c>
      <c r="L151" s="38">
        <v>0</v>
      </c>
      <c r="M151" s="37">
        <v>230000000</v>
      </c>
      <c r="N151" s="41" t="s">
        <v>74</v>
      </c>
      <c r="O151" s="33" t="s">
        <v>162</v>
      </c>
      <c r="P151" s="37" t="s">
        <v>86</v>
      </c>
      <c r="Q151" s="33" t="s">
        <v>77</v>
      </c>
      <c r="R151" s="42" t="s">
        <v>98</v>
      </c>
      <c r="S151" s="38" t="s">
        <v>121</v>
      </c>
      <c r="T151" s="38">
        <v>796</v>
      </c>
      <c r="U151" s="43" t="s">
        <v>80</v>
      </c>
      <c r="V151" s="43">
        <v>19</v>
      </c>
      <c r="W151" s="43">
        <v>2505.9999999999995</v>
      </c>
      <c r="X151" s="34">
        <v>0</v>
      </c>
      <c r="Y151" s="44">
        <f t="shared" si="2"/>
        <v>0</v>
      </c>
      <c r="Z151" s="49"/>
      <c r="AA151" s="45">
        <v>2014</v>
      </c>
      <c r="AB151" s="38" t="s">
        <v>242</v>
      </c>
    </row>
    <row r="152" spans="2:28" s="46" customFormat="1" ht="76.5" customHeight="1" outlineLevel="1">
      <c r="B152" s="38" t="s">
        <v>437</v>
      </c>
      <c r="C152" s="39" t="s">
        <v>66</v>
      </c>
      <c r="D152" s="40" t="s">
        <v>433</v>
      </c>
      <c r="E152" s="40" t="s">
        <v>398</v>
      </c>
      <c r="F152" s="40" t="s">
        <v>398</v>
      </c>
      <c r="G152" s="40" t="s">
        <v>434</v>
      </c>
      <c r="H152" s="40" t="s">
        <v>435</v>
      </c>
      <c r="I152" s="40" t="s">
        <v>436</v>
      </c>
      <c r="J152" s="40"/>
      <c r="K152" s="52" t="s">
        <v>113</v>
      </c>
      <c r="L152" s="38">
        <v>0</v>
      </c>
      <c r="M152" s="37">
        <v>230000000</v>
      </c>
      <c r="N152" s="41" t="s">
        <v>74</v>
      </c>
      <c r="O152" s="33" t="s">
        <v>110</v>
      </c>
      <c r="P152" s="37" t="s">
        <v>86</v>
      </c>
      <c r="Q152" s="33" t="s">
        <v>77</v>
      </c>
      <c r="R152" s="42" t="s">
        <v>98</v>
      </c>
      <c r="S152" s="38" t="s">
        <v>121</v>
      </c>
      <c r="T152" s="38">
        <v>796</v>
      </c>
      <c r="U152" s="43" t="s">
        <v>80</v>
      </c>
      <c r="V152" s="43">
        <v>21</v>
      </c>
      <c r="W152" s="43">
        <v>2505.9999999999995</v>
      </c>
      <c r="X152" s="34">
        <v>0</v>
      </c>
      <c r="Y152" s="44">
        <f t="shared" si="2"/>
        <v>0</v>
      </c>
      <c r="Z152" s="49"/>
      <c r="AA152" s="45">
        <v>2014</v>
      </c>
      <c r="AB152" s="38" t="s">
        <v>122</v>
      </c>
    </row>
    <row r="153" spans="2:28" s="46" customFormat="1" ht="76.5" customHeight="1" outlineLevel="1">
      <c r="B153" s="38" t="s">
        <v>438</v>
      </c>
      <c r="C153" s="39" t="s">
        <v>66</v>
      </c>
      <c r="D153" s="40" t="s">
        <v>439</v>
      </c>
      <c r="E153" s="40" t="s">
        <v>398</v>
      </c>
      <c r="F153" s="40" t="s">
        <v>398</v>
      </c>
      <c r="G153" s="40" t="s">
        <v>440</v>
      </c>
      <c r="H153" s="40" t="s">
        <v>441</v>
      </c>
      <c r="I153" s="40" t="s">
        <v>442</v>
      </c>
      <c r="J153" s="40"/>
      <c r="K153" s="37" t="s">
        <v>113</v>
      </c>
      <c r="L153" s="38">
        <v>0</v>
      </c>
      <c r="M153" s="37">
        <v>230000000</v>
      </c>
      <c r="N153" s="41" t="s">
        <v>74</v>
      </c>
      <c r="O153" s="33" t="s">
        <v>162</v>
      </c>
      <c r="P153" s="37" t="s">
        <v>86</v>
      </c>
      <c r="Q153" s="33" t="s">
        <v>77</v>
      </c>
      <c r="R153" s="42" t="s">
        <v>98</v>
      </c>
      <c r="S153" s="38" t="s">
        <v>121</v>
      </c>
      <c r="T153" s="38">
        <v>796</v>
      </c>
      <c r="U153" s="43" t="s">
        <v>80</v>
      </c>
      <c r="V153" s="43">
        <v>12</v>
      </c>
      <c r="W153" s="43">
        <v>2505.9999999999995</v>
      </c>
      <c r="X153" s="34">
        <v>0</v>
      </c>
      <c r="Y153" s="44">
        <f t="shared" si="2"/>
        <v>0</v>
      </c>
      <c r="Z153" s="49"/>
      <c r="AA153" s="45">
        <v>2014</v>
      </c>
      <c r="AB153" s="38" t="s">
        <v>82</v>
      </c>
    </row>
    <row r="154" spans="2:28" s="46" customFormat="1" ht="76.5" customHeight="1" outlineLevel="1">
      <c r="B154" s="38" t="s">
        <v>443</v>
      </c>
      <c r="C154" s="39" t="s">
        <v>66</v>
      </c>
      <c r="D154" s="40" t="s">
        <v>439</v>
      </c>
      <c r="E154" s="40" t="s">
        <v>398</v>
      </c>
      <c r="F154" s="40" t="s">
        <v>398</v>
      </c>
      <c r="G154" s="40" t="s">
        <v>440</v>
      </c>
      <c r="H154" s="40" t="s">
        <v>441</v>
      </c>
      <c r="I154" s="40" t="s">
        <v>442</v>
      </c>
      <c r="J154" s="40"/>
      <c r="K154" s="52" t="s">
        <v>113</v>
      </c>
      <c r="L154" s="38">
        <v>0</v>
      </c>
      <c r="M154" s="37">
        <v>230000000</v>
      </c>
      <c r="N154" s="41" t="s">
        <v>74</v>
      </c>
      <c r="O154" s="33" t="s">
        <v>110</v>
      </c>
      <c r="P154" s="37" t="s">
        <v>86</v>
      </c>
      <c r="Q154" s="33" t="s">
        <v>77</v>
      </c>
      <c r="R154" s="42" t="s">
        <v>98</v>
      </c>
      <c r="S154" s="38" t="s">
        <v>121</v>
      </c>
      <c r="T154" s="38">
        <v>796</v>
      </c>
      <c r="U154" s="43" t="s">
        <v>80</v>
      </c>
      <c r="V154" s="43">
        <v>12</v>
      </c>
      <c r="W154" s="43">
        <v>2505.9999999999995</v>
      </c>
      <c r="X154" s="34">
        <v>0</v>
      </c>
      <c r="Y154" s="44">
        <f t="shared" si="2"/>
        <v>0</v>
      </c>
      <c r="Z154" s="49"/>
      <c r="AA154" s="45">
        <v>2014</v>
      </c>
      <c r="AB154" s="38" t="s">
        <v>122</v>
      </c>
    </row>
    <row r="155" spans="2:28" s="46" customFormat="1" ht="76.5" customHeight="1" outlineLevel="1">
      <c r="B155" s="38" t="s">
        <v>444</v>
      </c>
      <c r="C155" s="39" t="s">
        <v>66</v>
      </c>
      <c r="D155" s="40" t="s">
        <v>445</v>
      </c>
      <c r="E155" s="40" t="s">
        <v>398</v>
      </c>
      <c r="F155" s="40" t="s">
        <v>398</v>
      </c>
      <c r="G155" s="40" t="s">
        <v>446</v>
      </c>
      <c r="H155" s="40" t="s">
        <v>447</v>
      </c>
      <c r="I155" s="40" t="s">
        <v>448</v>
      </c>
      <c r="J155" s="40"/>
      <c r="K155" s="37" t="s">
        <v>113</v>
      </c>
      <c r="L155" s="38">
        <v>0</v>
      </c>
      <c r="M155" s="37">
        <v>230000000</v>
      </c>
      <c r="N155" s="41" t="s">
        <v>74</v>
      </c>
      <c r="O155" s="33" t="s">
        <v>162</v>
      </c>
      <c r="P155" s="37" t="s">
        <v>86</v>
      </c>
      <c r="Q155" s="33" t="s">
        <v>77</v>
      </c>
      <c r="R155" s="42" t="s">
        <v>98</v>
      </c>
      <c r="S155" s="38" t="s">
        <v>121</v>
      </c>
      <c r="T155" s="38">
        <v>796</v>
      </c>
      <c r="U155" s="43" t="s">
        <v>80</v>
      </c>
      <c r="V155" s="43">
        <v>10</v>
      </c>
      <c r="W155" s="43">
        <v>4428.9999999999991</v>
      </c>
      <c r="X155" s="34">
        <v>0</v>
      </c>
      <c r="Y155" s="44">
        <f t="shared" si="2"/>
        <v>0</v>
      </c>
      <c r="Z155" s="49"/>
      <c r="AA155" s="45">
        <v>2014</v>
      </c>
      <c r="AB155" s="38" t="s">
        <v>82</v>
      </c>
    </row>
    <row r="156" spans="2:28" s="46" customFormat="1" ht="76.5" customHeight="1" outlineLevel="1">
      <c r="B156" s="38" t="s">
        <v>449</v>
      </c>
      <c r="C156" s="39" t="s">
        <v>66</v>
      </c>
      <c r="D156" s="40" t="s">
        <v>445</v>
      </c>
      <c r="E156" s="40" t="s">
        <v>398</v>
      </c>
      <c r="F156" s="40" t="s">
        <v>398</v>
      </c>
      <c r="G156" s="40" t="s">
        <v>446</v>
      </c>
      <c r="H156" s="40" t="s">
        <v>447</v>
      </c>
      <c r="I156" s="40" t="s">
        <v>448</v>
      </c>
      <c r="J156" s="40"/>
      <c r="K156" s="52" t="s">
        <v>113</v>
      </c>
      <c r="L156" s="38">
        <v>0</v>
      </c>
      <c r="M156" s="37">
        <v>230000000</v>
      </c>
      <c r="N156" s="41" t="s">
        <v>74</v>
      </c>
      <c r="O156" s="33" t="s">
        <v>110</v>
      </c>
      <c r="P156" s="37" t="s">
        <v>86</v>
      </c>
      <c r="Q156" s="33" t="s">
        <v>77</v>
      </c>
      <c r="R156" s="42" t="s">
        <v>98</v>
      </c>
      <c r="S156" s="38" t="s">
        <v>121</v>
      </c>
      <c r="T156" s="38">
        <v>796</v>
      </c>
      <c r="U156" s="43" t="s">
        <v>80</v>
      </c>
      <c r="V156" s="43">
        <v>10</v>
      </c>
      <c r="W156" s="43">
        <v>4428.9999999999991</v>
      </c>
      <c r="X156" s="34">
        <v>0</v>
      </c>
      <c r="Y156" s="44">
        <f t="shared" si="2"/>
        <v>0</v>
      </c>
      <c r="Z156" s="49"/>
      <c r="AA156" s="45">
        <v>2014</v>
      </c>
      <c r="AB156" s="38" t="s">
        <v>122</v>
      </c>
    </row>
    <row r="157" spans="2:28" s="46" customFormat="1" ht="76.5" customHeight="1" outlineLevel="1">
      <c r="B157" s="38" t="s">
        <v>450</v>
      </c>
      <c r="C157" s="39" t="s">
        <v>66</v>
      </c>
      <c r="D157" s="40" t="s">
        <v>451</v>
      </c>
      <c r="E157" s="40" t="s">
        <v>398</v>
      </c>
      <c r="F157" s="40" t="s">
        <v>398</v>
      </c>
      <c r="G157" s="40" t="s">
        <v>452</v>
      </c>
      <c r="H157" s="40" t="s">
        <v>453</v>
      </c>
      <c r="I157" s="40" t="s">
        <v>454</v>
      </c>
      <c r="J157" s="40"/>
      <c r="K157" s="37" t="s">
        <v>113</v>
      </c>
      <c r="L157" s="38">
        <v>0</v>
      </c>
      <c r="M157" s="37">
        <v>230000000</v>
      </c>
      <c r="N157" s="41" t="s">
        <v>74</v>
      </c>
      <c r="O157" s="33" t="s">
        <v>162</v>
      </c>
      <c r="P157" s="37" t="s">
        <v>86</v>
      </c>
      <c r="Q157" s="33" t="s">
        <v>77</v>
      </c>
      <c r="R157" s="42" t="s">
        <v>98</v>
      </c>
      <c r="S157" s="38" t="s">
        <v>121</v>
      </c>
      <c r="T157" s="38">
        <v>796</v>
      </c>
      <c r="U157" s="43" t="s">
        <v>80</v>
      </c>
      <c r="V157" s="43">
        <v>3</v>
      </c>
      <c r="W157" s="43">
        <v>2652.2499999999995</v>
      </c>
      <c r="X157" s="34">
        <v>0</v>
      </c>
      <c r="Y157" s="44">
        <f t="shared" si="2"/>
        <v>0</v>
      </c>
      <c r="Z157" s="49"/>
      <c r="AA157" s="45">
        <v>2014</v>
      </c>
      <c r="AB157" s="38" t="s">
        <v>82</v>
      </c>
    </row>
    <row r="158" spans="2:28" s="46" customFormat="1" ht="76.5" customHeight="1" outlineLevel="1">
      <c r="B158" s="38" t="s">
        <v>455</v>
      </c>
      <c r="C158" s="39" t="s">
        <v>66</v>
      </c>
      <c r="D158" s="40" t="s">
        <v>451</v>
      </c>
      <c r="E158" s="40" t="s">
        <v>398</v>
      </c>
      <c r="F158" s="40" t="s">
        <v>398</v>
      </c>
      <c r="G158" s="40" t="s">
        <v>452</v>
      </c>
      <c r="H158" s="40" t="s">
        <v>453</v>
      </c>
      <c r="I158" s="40" t="s">
        <v>454</v>
      </c>
      <c r="J158" s="40"/>
      <c r="K158" s="52" t="s">
        <v>113</v>
      </c>
      <c r="L158" s="38">
        <v>0</v>
      </c>
      <c r="M158" s="37">
        <v>230000000</v>
      </c>
      <c r="N158" s="41" t="s">
        <v>74</v>
      </c>
      <c r="O158" s="33" t="s">
        <v>110</v>
      </c>
      <c r="P158" s="37" t="s">
        <v>86</v>
      </c>
      <c r="Q158" s="33" t="s">
        <v>77</v>
      </c>
      <c r="R158" s="42" t="s">
        <v>98</v>
      </c>
      <c r="S158" s="38" t="s">
        <v>121</v>
      </c>
      <c r="T158" s="38">
        <v>796</v>
      </c>
      <c r="U158" s="43" t="s">
        <v>80</v>
      </c>
      <c r="V158" s="43">
        <v>3</v>
      </c>
      <c r="W158" s="43">
        <v>2652.2499999999995</v>
      </c>
      <c r="X158" s="34">
        <v>0</v>
      </c>
      <c r="Y158" s="44">
        <f t="shared" si="2"/>
        <v>0</v>
      </c>
      <c r="Z158" s="49"/>
      <c r="AA158" s="45">
        <v>2014</v>
      </c>
      <c r="AB158" s="38" t="s">
        <v>122</v>
      </c>
    </row>
    <row r="159" spans="2:28" s="46" customFormat="1" ht="76.5" customHeight="1" outlineLevel="1">
      <c r="B159" s="38" t="s">
        <v>456</v>
      </c>
      <c r="C159" s="39" t="s">
        <v>66</v>
      </c>
      <c r="D159" s="40" t="s">
        <v>457</v>
      </c>
      <c r="E159" s="40" t="s">
        <v>398</v>
      </c>
      <c r="F159" s="40" t="s">
        <v>398</v>
      </c>
      <c r="G159" s="40" t="s">
        <v>458</v>
      </c>
      <c r="H159" s="40" t="s">
        <v>459</v>
      </c>
      <c r="I159" s="40" t="s">
        <v>460</v>
      </c>
      <c r="J159" s="40"/>
      <c r="K159" s="37" t="s">
        <v>113</v>
      </c>
      <c r="L159" s="38">
        <v>0</v>
      </c>
      <c r="M159" s="37">
        <v>230000000</v>
      </c>
      <c r="N159" s="41" t="s">
        <v>74</v>
      </c>
      <c r="O159" s="33" t="s">
        <v>162</v>
      </c>
      <c r="P159" s="37" t="s">
        <v>86</v>
      </c>
      <c r="Q159" s="33" t="s">
        <v>77</v>
      </c>
      <c r="R159" s="42" t="s">
        <v>98</v>
      </c>
      <c r="S159" s="38" t="s">
        <v>121</v>
      </c>
      <c r="T159" s="38">
        <v>796</v>
      </c>
      <c r="U159" s="43" t="s">
        <v>80</v>
      </c>
      <c r="V159" s="43">
        <v>3</v>
      </c>
      <c r="W159" s="43">
        <v>2652.2499999999995</v>
      </c>
      <c r="X159" s="34">
        <v>0</v>
      </c>
      <c r="Y159" s="44">
        <f t="shared" si="2"/>
        <v>0</v>
      </c>
      <c r="Z159" s="49"/>
      <c r="AA159" s="45">
        <v>2014</v>
      </c>
      <c r="AB159" s="38" t="s">
        <v>82</v>
      </c>
    </row>
    <row r="160" spans="2:28" s="46" customFormat="1" ht="76.5" customHeight="1" outlineLevel="1">
      <c r="B160" s="38" t="s">
        <v>461</v>
      </c>
      <c r="C160" s="39" t="s">
        <v>66</v>
      </c>
      <c r="D160" s="40" t="s">
        <v>457</v>
      </c>
      <c r="E160" s="40" t="s">
        <v>398</v>
      </c>
      <c r="F160" s="40" t="s">
        <v>398</v>
      </c>
      <c r="G160" s="40" t="s">
        <v>458</v>
      </c>
      <c r="H160" s="40" t="s">
        <v>459</v>
      </c>
      <c r="I160" s="40" t="s">
        <v>460</v>
      </c>
      <c r="J160" s="40"/>
      <c r="K160" s="52" t="s">
        <v>113</v>
      </c>
      <c r="L160" s="38">
        <v>0</v>
      </c>
      <c r="M160" s="37">
        <v>230000000</v>
      </c>
      <c r="N160" s="41" t="s">
        <v>74</v>
      </c>
      <c r="O160" s="33" t="s">
        <v>110</v>
      </c>
      <c r="P160" s="37" t="s">
        <v>86</v>
      </c>
      <c r="Q160" s="33" t="s">
        <v>77</v>
      </c>
      <c r="R160" s="42" t="s">
        <v>98</v>
      </c>
      <c r="S160" s="38" t="s">
        <v>121</v>
      </c>
      <c r="T160" s="38">
        <v>796</v>
      </c>
      <c r="U160" s="43" t="s">
        <v>80</v>
      </c>
      <c r="V160" s="43">
        <v>3</v>
      </c>
      <c r="W160" s="43">
        <v>2652.2499999999995</v>
      </c>
      <c r="X160" s="34">
        <v>0</v>
      </c>
      <c r="Y160" s="44">
        <f t="shared" si="2"/>
        <v>0</v>
      </c>
      <c r="Z160" s="49"/>
      <c r="AA160" s="45">
        <v>2014</v>
      </c>
      <c r="AB160" s="38" t="s">
        <v>122</v>
      </c>
    </row>
    <row r="161" spans="2:28" s="46" customFormat="1" ht="76.5" customHeight="1" outlineLevel="1">
      <c r="B161" s="38" t="s">
        <v>462</v>
      </c>
      <c r="C161" s="39" t="s">
        <v>66</v>
      </c>
      <c r="D161" s="40" t="s">
        <v>463</v>
      </c>
      <c r="E161" s="40" t="s">
        <v>398</v>
      </c>
      <c r="F161" s="40" t="s">
        <v>398</v>
      </c>
      <c r="G161" s="40" t="s">
        <v>464</v>
      </c>
      <c r="H161" s="40" t="s">
        <v>465</v>
      </c>
      <c r="I161" s="40" t="s">
        <v>466</v>
      </c>
      <c r="J161" s="40"/>
      <c r="K161" s="37" t="s">
        <v>113</v>
      </c>
      <c r="L161" s="38">
        <v>0</v>
      </c>
      <c r="M161" s="37">
        <v>230000000</v>
      </c>
      <c r="N161" s="41" t="s">
        <v>74</v>
      </c>
      <c r="O161" s="33" t="s">
        <v>162</v>
      </c>
      <c r="P161" s="37" t="s">
        <v>86</v>
      </c>
      <c r="Q161" s="33" t="s">
        <v>77</v>
      </c>
      <c r="R161" s="42" t="s">
        <v>98</v>
      </c>
      <c r="S161" s="38" t="s">
        <v>121</v>
      </c>
      <c r="T161" s="38">
        <v>796</v>
      </c>
      <c r="U161" s="43" t="s">
        <v>80</v>
      </c>
      <c r="V161" s="43">
        <v>3</v>
      </c>
      <c r="W161" s="43">
        <v>2652.2499999999995</v>
      </c>
      <c r="X161" s="34">
        <v>0</v>
      </c>
      <c r="Y161" s="44">
        <f t="shared" si="2"/>
        <v>0</v>
      </c>
      <c r="Z161" s="49"/>
      <c r="AA161" s="45">
        <v>2014</v>
      </c>
      <c r="AB161" s="38" t="s">
        <v>242</v>
      </c>
    </row>
    <row r="162" spans="2:28" s="46" customFormat="1" ht="76.5" customHeight="1" outlineLevel="1">
      <c r="B162" s="38" t="s">
        <v>467</v>
      </c>
      <c r="C162" s="39" t="s">
        <v>66</v>
      </c>
      <c r="D162" s="40" t="s">
        <v>463</v>
      </c>
      <c r="E162" s="40" t="s">
        <v>398</v>
      </c>
      <c r="F162" s="40" t="s">
        <v>398</v>
      </c>
      <c r="G162" s="40" t="s">
        <v>464</v>
      </c>
      <c r="H162" s="40" t="s">
        <v>465</v>
      </c>
      <c r="I162" s="40" t="s">
        <v>466</v>
      </c>
      <c r="J162" s="40"/>
      <c r="K162" s="52" t="s">
        <v>113</v>
      </c>
      <c r="L162" s="38">
        <v>0</v>
      </c>
      <c r="M162" s="37">
        <v>230000000</v>
      </c>
      <c r="N162" s="41" t="s">
        <v>74</v>
      </c>
      <c r="O162" s="33" t="s">
        <v>110</v>
      </c>
      <c r="P162" s="37" t="s">
        <v>86</v>
      </c>
      <c r="Q162" s="33" t="s">
        <v>77</v>
      </c>
      <c r="R162" s="42" t="s">
        <v>98</v>
      </c>
      <c r="S162" s="38" t="s">
        <v>121</v>
      </c>
      <c r="T162" s="38">
        <v>796</v>
      </c>
      <c r="U162" s="43" t="s">
        <v>80</v>
      </c>
      <c r="V162" s="43">
        <v>7</v>
      </c>
      <c r="W162" s="43">
        <v>2652.2499999999995</v>
      </c>
      <c r="X162" s="34">
        <v>0</v>
      </c>
      <c r="Y162" s="44">
        <f t="shared" si="2"/>
        <v>0</v>
      </c>
      <c r="Z162" s="49"/>
      <c r="AA162" s="45">
        <v>2014</v>
      </c>
      <c r="AB162" s="38" t="s">
        <v>122</v>
      </c>
    </row>
    <row r="163" spans="2:28" s="46" customFormat="1" ht="76.5" customHeight="1" outlineLevel="1">
      <c r="B163" s="38" t="s">
        <v>468</v>
      </c>
      <c r="C163" s="39" t="s">
        <v>66</v>
      </c>
      <c r="D163" s="40" t="s">
        <v>469</v>
      </c>
      <c r="E163" s="40" t="s">
        <v>398</v>
      </c>
      <c r="F163" s="40" t="s">
        <v>398</v>
      </c>
      <c r="G163" s="40" t="s">
        <v>470</v>
      </c>
      <c r="H163" s="40" t="s">
        <v>471</v>
      </c>
      <c r="I163" s="40" t="s">
        <v>472</v>
      </c>
      <c r="J163" s="40"/>
      <c r="K163" s="37" t="s">
        <v>113</v>
      </c>
      <c r="L163" s="38">
        <v>0</v>
      </c>
      <c r="M163" s="37">
        <v>230000000</v>
      </c>
      <c r="N163" s="41" t="s">
        <v>74</v>
      </c>
      <c r="O163" s="33" t="s">
        <v>162</v>
      </c>
      <c r="P163" s="37" t="s">
        <v>86</v>
      </c>
      <c r="Q163" s="33" t="s">
        <v>77</v>
      </c>
      <c r="R163" s="42" t="s">
        <v>98</v>
      </c>
      <c r="S163" s="38" t="s">
        <v>121</v>
      </c>
      <c r="T163" s="38">
        <v>796</v>
      </c>
      <c r="U163" s="43" t="s">
        <v>80</v>
      </c>
      <c r="V163" s="43">
        <v>3</v>
      </c>
      <c r="W163" s="43">
        <v>2652.2499999999995</v>
      </c>
      <c r="X163" s="34">
        <v>0</v>
      </c>
      <c r="Y163" s="44">
        <f t="shared" si="2"/>
        <v>0</v>
      </c>
      <c r="Z163" s="49"/>
      <c r="AA163" s="45">
        <v>2014</v>
      </c>
      <c r="AB163" s="38" t="s">
        <v>82</v>
      </c>
    </row>
    <row r="164" spans="2:28" s="46" customFormat="1" ht="76.5" customHeight="1" outlineLevel="1">
      <c r="B164" s="38" t="s">
        <v>473</v>
      </c>
      <c r="C164" s="39" t="s">
        <v>66</v>
      </c>
      <c r="D164" s="40" t="s">
        <v>469</v>
      </c>
      <c r="E164" s="40" t="s">
        <v>398</v>
      </c>
      <c r="F164" s="40" t="s">
        <v>398</v>
      </c>
      <c r="G164" s="40" t="s">
        <v>470</v>
      </c>
      <c r="H164" s="40" t="s">
        <v>471</v>
      </c>
      <c r="I164" s="40" t="s">
        <v>472</v>
      </c>
      <c r="J164" s="40"/>
      <c r="K164" s="52" t="s">
        <v>113</v>
      </c>
      <c r="L164" s="38">
        <v>0</v>
      </c>
      <c r="M164" s="37">
        <v>230000000</v>
      </c>
      <c r="N164" s="41" t="s">
        <v>74</v>
      </c>
      <c r="O164" s="33" t="s">
        <v>110</v>
      </c>
      <c r="P164" s="37" t="s">
        <v>86</v>
      </c>
      <c r="Q164" s="33" t="s">
        <v>77</v>
      </c>
      <c r="R164" s="42" t="s">
        <v>98</v>
      </c>
      <c r="S164" s="38" t="s">
        <v>121</v>
      </c>
      <c r="T164" s="38">
        <v>796</v>
      </c>
      <c r="U164" s="43" t="s">
        <v>80</v>
      </c>
      <c r="V164" s="43">
        <v>3</v>
      </c>
      <c r="W164" s="43">
        <v>2652.2499999999995</v>
      </c>
      <c r="X164" s="34">
        <v>0</v>
      </c>
      <c r="Y164" s="44">
        <f t="shared" si="2"/>
        <v>0</v>
      </c>
      <c r="Z164" s="49"/>
      <c r="AA164" s="45">
        <v>2014</v>
      </c>
      <c r="AB164" s="38" t="s">
        <v>122</v>
      </c>
    </row>
    <row r="165" spans="2:28" s="46" customFormat="1" ht="76.5" customHeight="1" outlineLevel="1">
      <c r="B165" s="38" t="s">
        <v>474</v>
      </c>
      <c r="C165" s="39" t="s">
        <v>66</v>
      </c>
      <c r="D165" s="40" t="s">
        <v>475</v>
      </c>
      <c r="E165" s="40" t="s">
        <v>398</v>
      </c>
      <c r="F165" s="40" t="s">
        <v>398</v>
      </c>
      <c r="G165" s="40" t="s">
        <v>476</v>
      </c>
      <c r="H165" s="40" t="s">
        <v>477</v>
      </c>
      <c r="I165" s="40" t="s">
        <v>478</v>
      </c>
      <c r="J165" s="40"/>
      <c r="K165" s="37" t="s">
        <v>113</v>
      </c>
      <c r="L165" s="38">
        <v>0</v>
      </c>
      <c r="M165" s="37">
        <v>230000000</v>
      </c>
      <c r="N165" s="41" t="s">
        <v>74</v>
      </c>
      <c r="O165" s="33" t="s">
        <v>162</v>
      </c>
      <c r="P165" s="37" t="s">
        <v>86</v>
      </c>
      <c r="Q165" s="33" t="s">
        <v>77</v>
      </c>
      <c r="R165" s="42" t="s">
        <v>98</v>
      </c>
      <c r="S165" s="38" t="s">
        <v>121</v>
      </c>
      <c r="T165" s="38">
        <v>796</v>
      </c>
      <c r="U165" s="43" t="s">
        <v>80</v>
      </c>
      <c r="V165" s="43">
        <v>19</v>
      </c>
      <c r="W165" s="43">
        <v>2505.9999999999995</v>
      </c>
      <c r="X165" s="34">
        <v>0</v>
      </c>
      <c r="Y165" s="44">
        <f t="shared" si="2"/>
        <v>0</v>
      </c>
      <c r="Z165" s="49"/>
      <c r="AA165" s="45">
        <v>2014</v>
      </c>
      <c r="AB165" s="38" t="s">
        <v>82</v>
      </c>
    </row>
    <row r="166" spans="2:28" s="46" customFormat="1" ht="76.5" customHeight="1" outlineLevel="1">
      <c r="B166" s="38" t="s">
        <v>479</v>
      </c>
      <c r="C166" s="39" t="s">
        <v>66</v>
      </c>
      <c r="D166" s="40" t="s">
        <v>475</v>
      </c>
      <c r="E166" s="40" t="s">
        <v>398</v>
      </c>
      <c r="F166" s="40" t="s">
        <v>398</v>
      </c>
      <c r="G166" s="40" t="s">
        <v>476</v>
      </c>
      <c r="H166" s="40" t="s">
        <v>477</v>
      </c>
      <c r="I166" s="40" t="s">
        <v>478</v>
      </c>
      <c r="J166" s="40"/>
      <c r="K166" s="52" t="s">
        <v>113</v>
      </c>
      <c r="L166" s="38">
        <v>0</v>
      </c>
      <c r="M166" s="37">
        <v>230000000</v>
      </c>
      <c r="N166" s="41" t="s">
        <v>74</v>
      </c>
      <c r="O166" s="33" t="s">
        <v>110</v>
      </c>
      <c r="P166" s="37" t="s">
        <v>86</v>
      </c>
      <c r="Q166" s="33" t="s">
        <v>77</v>
      </c>
      <c r="R166" s="42" t="s">
        <v>98</v>
      </c>
      <c r="S166" s="38" t="s">
        <v>121</v>
      </c>
      <c r="T166" s="38">
        <v>796</v>
      </c>
      <c r="U166" s="43" t="s">
        <v>80</v>
      </c>
      <c r="V166" s="43">
        <v>19</v>
      </c>
      <c r="W166" s="43">
        <v>2505.9999999999995</v>
      </c>
      <c r="X166" s="34">
        <v>0</v>
      </c>
      <c r="Y166" s="44">
        <f t="shared" si="2"/>
        <v>0</v>
      </c>
      <c r="Z166" s="49"/>
      <c r="AA166" s="45">
        <v>2014</v>
      </c>
      <c r="AB166" s="38" t="s">
        <v>122</v>
      </c>
    </row>
    <row r="167" spans="2:28" s="46" customFormat="1" ht="76.5" customHeight="1" outlineLevel="1">
      <c r="B167" s="38" t="s">
        <v>480</v>
      </c>
      <c r="C167" s="39" t="s">
        <v>66</v>
      </c>
      <c r="D167" s="40" t="s">
        <v>481</v>
      </c>
      <c r="E167" s="40" t="s">
        <v>398</v>
      </c>
      <c r="F167" s="40" t="s">
        <v>398</v>
      </c>
      <c r="G167" s="40" t="s">
        <v>482</v>
      </c>
      <c r="H167" s="40" t="s">
        <v>483</v>
      </c>
      <c r="I167" s="40" t="s">
        <v>484</v>
      </c>
      <c r="J167" s="40"/>
      <c r="K167" s="37" t="s">
        <v>113</v>
      </c>
      <c r="L167" s="38">
        <v>0</v>
      </c>
      <c r="M167" s="37">
        <v>230000000</v>
      </c>
      <c r="N167" s="41" t="s">
        <v>74</v>
      </c>
      <c r="O167" s="33" t="s">
        <v>162</v>
      </c>
      <c r="P167" s="37" t="s">
        <v>86</v>
      </c>
      <c r="Q167" s="33" t="s">
        <v>77</v>
      </c>
      <c r="R167" s="42" t="s">
        <v>98</v>
      </c>
      <c r="S167" s="38" t="s">
        <v>121</v>
      </c>
      <c r="T167" s="38">
        <v>796</v>
      </c>
      <c r="U167" s="43" t="s">
        <v>80</v>
      </c>
      <c r="V167" s="43">
        <v>3</v>
      </c>
      <c r="W167" s="43">
        <v>2505.9999999999995</v>
      </c>
      <c r="X167" s="34">
        <v>0</v>
      </c>
      <c r="Y167" s="44">
        <f t="shared" si="2"/>
        <v>0</v>
      </c>
      <c r="Z167" s="49"/>
      <c r="AA167" s="45">
        <v>2014</v>
      </c>
      <c r="AB167" s="38" t="s">
        <v>82</v>
      </c>
    </row>
    <row r="168" spans="2:28" s="46" customFormat="1" ht="76.5" customHeight="1" outlineLevel="1">
      <c r="B168" s="38" t="s">
        <v>485</v>
      </c>
      <c r="C168" s="39" t="s">
        <v>66</v>
      </c>
      <c r="D168" s="40" t="s">
        <v>481</v>
      </c>
      <c r="E168" s="40" t="s">
        <v>398</v>
      </c>
      <c r="F168" s="40" t="s">
        <v>398</v>
      </c>
      <c r="G168" s="40" t="s">
        <v>482</v>
      </c>
      <c r="H168" s="40" t="s">
        <v>483</v>
      </c>
      <c r="I168" s="40" t="s">
        <v>484</v>
      </c>
      <c r="J168" s="40"/>
      <c r="K168" s="52" t="s">
        <v>113</v>
      </c>
      <c r="L168" s="38">
        <v>0</v>
      </c>
      <c r="M168" s="37">
        <v>230000000</v>
      </c>
      <c r="N168" s="41" t="s">
        <v>74</v>
      </c>
      <c r="O168" s="33" t="s">
        <v>110</v>
      </c>
      <c r="P168" s="37" t="s">
        <v>86</v>
      </c>
      <c r="Q168" s="33" t="s">
        <v>77</v>
      </c>
      <c r="R168" s="42" t="s">
        <v>98</v>
      </c>
      <c r="S168" s="38" t="s">
        <v>121</v>
      </c>
      <c r="T168" s="38">
        <v>796</v>
      </c>
      <c r="U168" s="43" t="s">
        <v>80</v>
      </c>
      <c r="V168" s="43">
        <v>3</v>
      </c>
      <c r="W168" s="43">
        <v>2505.9999999999995</v>
      </c>
      <c r="X168" s="34">
        <v>0</v>
      </c>
      <c r="Y168" s="44">
        <f t="shared" si="2"/>
        <v>0</v>
      </c>
      <c r="Z168" s="49"/>
      <c r="AA168" s="45">
        <v>2014</v>
      </c>
      <c r="AB168" s="38" t="s">
        <v>122</v>
      </c>
    </row>
    <row r="169" spans="2:28" s="46" customFormat="1" ht="76.5" customHeight="1" outlineLevel="1">
      <c r="B169" s="38" t="s">
        <v>486</v>
      </c>
      <c r="C169" s="39" t="s">
        <v>66</v>
      </c>
      <c r="D169" s="40" t="s">
        <v>487</v>
      </c>
      <c r="E169" s="40" t="s">
        <v>398</v>
      </c>
      <c r="F169" s="40" t="s">
        <v>398</v>
      </c>
      <c r="G169" s="40" t="s">
        <v>488</v>
      </c>
      <c r="H169" s="40" t="s">
        <v>489</v>
      </c>
      <c r="I169" s="40" t="s">
        <v>490</v>
      </c>
      <c r="J169" s="40"/>
      <c r="K169" s="37" t="s">
        <v>113</v>
      </c>
      <c r="L169" s="38">
        <v>0</v>
      </c>
      <c r="M169" s="37">
        <v>230000000</v>
      </c>
      <c r="N169" s="41" t="s">
        <v>74</v>
      </c>
      <c r="O169" s="33" t="s">
        <v>162</v>
      </c>
      <c r="P169" s="37" t="s">
        <v>86</v>
      </c>
      <c r="Q169" s="33" t="s">
        <v>77</v>
      </c>
      <c r="R169" s="42" t="s">
        <v>98</v>
      </c>
      <c r="S169" s="38" t="s">
        <v>121</v>
      </c>
      <c r="T169" s="38">
        <v>796</v>
      </c>
      <c r="U169" s="43" t="s">
        <v>80</v>
      </c>
      <c r="V169" s="43">
        <v>3</v>
      </c>
      <c r="W169" s="43">
        <v>2505.9999999999995</v>
      </c>
      <c r="X169" s="34">
        <v>0</v>
      </c>
      <c r="Y169" s="44">
        <f t="shared" si="2"/>
        <v>0</v>
      </c>
      <c r="Z169" s="49"/>
      <c r="AA169" s="45">
        <v>2014</v>
      </c>
      <c r="AB169" s="38" t="s">
        <v>82</v>
      </c>
    </row>
    <row r="170" spans="2:28" s="46" customFormat="1" ht="76.5" customHeight="1" outlineLevel="1">
      <c r="B170" s="38" t="s">
        <v>491</v>
      </c>
      <c r="C170" s="39" t="s">
        <v>66</v>
      </c>
      <c r="D170" s="40" t="s">
        <v>487</v>
      </c>
      <c r="E170" s="40" t="s">
        <v>398</v>
      </c>
      <c r="F170" s="40" t="s">
        <v>398</v>
      </c>
      <c r="G170" s="40" t="s">
        <v>488</v>
      </c>
      <c r="H170" s="40" t="s">
        <v>489</v>
      </c>
      <c r="I170" s="40" t="s">
        <v>490</v>
      </c>
      <c r="J170" s="40"/>
      <c r="K170" s="52" t="s">
        <v>113</v>
      </c>
      <c r="L170" s="38">
        <v>0</v>
      </c>
      <c r="M170" s="37">
        <v>230000000</v>
      </c>
      <c r="N170" s="41" t="s">
        <v>74</v>
      </c>
      <c r="O170" s="33" t="s">
        <v>110</v>
      </c>
      <c r="P170" s="37" t="s">
        <v>86</v>
      </c>
      <c r="Q170" s="33" t="s">
        <v>77</v>
      </c>
      <c r="R170" s="42" t="s">
        <v>98</v>
      </c>
      <c r="S170" s="38" t="s">
        <v>121</v>
      </c>
      <c r="T170" s="38">
        <v>796</v>
      </c>
      <c r="U170" s="43" t="s">
        <v>80</v>
      </c>
      <c r="V170" s="43">
        <v>3</v>
      </c>
      <c r="W170" s="43">
        <v>2505.9999999999995</v>
      </c>
      <c r="X170" s="34">
        <v>0</v>
      </c>
      <c r="Y170" s="44">
        <f t="shared" si="2"/>
        <v>0</v>
      </c>
      <c r="Z170" s="49"/>
      <c r="AA170" s="45">
        <v>2014</v>
      </c>
      <c r="AB170" s="38" t="s">
        <v>122</v>
      </c>
    </row>
    <row r="171" spans="2:28" s="46" customFormat="1" ht="76.5" customHeight="1" outlineLevel="1">
      <c r="B171" s="38" t="s">
        <v>492</v>
      </c>
      <c r="C171" s="39" t="s">
        <v>66</v>
      </c>
      <c r="D171" s="40" t="s">
        <v>254</v>
      </c>
      <c r="E171" s="40" t="s">
        <v>255</v>
      </c>
      <c r="F171" s="40" t="s">
        <v>256</v>
      </c>
      <c r="G171" s="40" t="s">
        <v>257</v>
      </c>
      <c r="H171" s="40" t="s">
        <v>258</v>
      </c>
      <c r="I171" s="40" t="s">
        <v>493</v>
      </c>
      <c r="J171" s="40"/>
      <c r="K171" s="37" t="s">
        <v>113</v>
      </c>
      <c r="L171" s="38">
        <v>0</v>
      </c>
      <c r="M171" s="37">
        <v>230000000</v>
      </c>
      <c r="N171" s="41" t="s">
        <v>74</v>
      </c>
      <c r="O171" s="33" t="s">
        <v>162</v>
      </c>
      <c r="P171" s="37" t="s">
        <v>86</v>
      </c>
      <c r="Q171" s="33" t="s">
        <v>77</v>
      </c>
      <c r="R171" s="42" t="s">
        <v>98</v>
      </c>
      <c r="S171" s="38" t="s">
        <v>121</v>
      </c>
      <c r="T171" s="38">
        <v>796</v>
      </c>
      <c r="U171" s="43" t="s">
        <v>80</v>
      </c>
      <c r="V171" s="43">
        <v>36</v>
      </c>
      <c r="W171" s="43">
        <v>4630</v>
      </c>
      <c r="X171" s="34">
        <v>0</v>
      </c>
      <c r="Y171" s="44">
        <f t="shared" si="2"/>
        <v>0</v>
      </c>
      <c r="Z171" s="49"/>
      <c r="AA171" s="45">
        <v>2014</v>
      </c>
      <c r="AB171" s="38" t="s">
        <v>82</v>
      </c>
    </row>
    <row r="172" spans="2:28" s="46" customFormat="1" ht="76.5" customHeight="1" outlineLevel="1">
      <c r="B172" s="38" t="s">
        <v>494</v>
      </c>
      <c r="C172" s="39" t="s">
        <v>66</v>
      </c>
      <c r="D172" s="40" t="s">
        <v>254</v>
      </c>
      <c r="E172" s="40" t="s">
        <v>255</v>
      </c>
      <c r="F172" s="40" t="s">
        <v>256</v>
      </c>
      <c r="G172" s="40" t="s">
        <v>257</v>
      </c>
      <c r="H172" s="40" t="s">
        <v>258</v>
      </c>
      <c r="I172" s="40" t="s">
        <v>493</v>
      </c>
      <c r="J172" s="40"/>
      <c r="K172" s="52" t="s">
        <v>113</v>
      </c>
      <c r="L172" s="38">
        <v>0</v>
      </c>
      <c r="M172" s="37">
        <v>230000000</v>
      </c>
      <c r="N172" s="41" t="s">
        <v>74</v>
      </c>
      <c r="O172" s="33" t="s">
        <v>110</v>
      </c>
      <c r="P172" s="37" t="s">
        <v>86</v>
      </c>
      <c r="Q172" s="33" t="s">
        <v>77</v>
      </c>
      <c r="R172" s="42" t="s">
        <v>98</v>
      </c>
      <c r="S172" s="38" t="s">
        <v>121</v>
      </c>
      <c r="T172" s="38">
        <v>796</v>
      </c>
      <c r="U172" s="43" t="s">
        <v>80</v>
      </c>
      <c r="V172" s="43">
        <v>36</v>
      </c>
      <c r="W172" s="43">
        <v>4630</v>
      </c>
      <c r="X172" s="34">
        <v>0</v>
      </c>
      <c r="Y172" s="44">
        <f t="shared" ref="Y172:Y235" si="3">X172*1.12</f>
        <v>0</v>
      </c>
      <c r="Z172" s="49"/>
      <c r="AA172" s="45">
        <v>2014</v>
      </c>
      <c r="AB172" s="38" t="s">
        <v>122</v>
      </c>
    </row>
    <row r="173" spans="2:28" s="46" customFormat="1" ht="76.5" customHeight="1" outlineLevel="1">
      <c r="B173" s="38" t="s">
        <v>495</v>
      </c>
      <c r="C173" s="39" t="s">
        <v>66</v>
      </c>
      <c r="D173" s="40" t="s">
        <v>496</v>
      </c>
      <c r="E173" s="40" t="s">
        <v>398</v>
      </c>
      <c r="F173" s="40" t="s">
        <v>398</v>
      </c>
      <c r="G173" s="40" t="s">
        <v>497</v>
      </c>
      <c r="H173" s="40" t="s">
        <v>498</v>
      </c>
      <c r="I173" s="40" t="s">
        <v>499</v>
      </c>
      <c r="J173" s="40"/>
      <c r="K173" s="37" t="s">
        <v>113</v>
      </c>
      <c r="L173" s="38">
        <v>0</v>
      </c>
      <c r="M173" s="37">
        <v>230000000</v>
      </c>
      <c r="N173" s="41" t="s">
        <v>74</v>
      </c>
      <c r="O173" s="33" t="s">
        <v>162</v>
      </c>
      <c r="P173" s="37" t="s">
        <v>86</v>
      </c>
      <c r="Q173" s="33" t="s">
        <v>77</v>
      </c>
      <c r="R173" s="42" t="s">
        <v>98</v>
      </c>
      <c r="S173" s="38" t="s">
        <v>121</v>
      </c>
      <c r="T173" s="38">
        <v>796</v>
      </c>
      <c r="U173" s="43" t="s">
        <v>80</v>
      </c>
      <c r="V173" s="43">
        <v>2</v>
      </c>
      <c r="W173" s="43">
        <v>1841.9999999999998</v>
      </c>
      <c r="X173" s="34">
        <v>0</v>
      </c>
      <c r="Y173" s="44">
        <f t="shared" si="3"/>
        <v>0</v>
      </c>
      <c r="Z173" s="49"/>
      <c r="AA173" s="45">
        <v>2014</v>
      </c>
      <c r="AB173" s="38" t="s">
        <v>82</v>
      </c>
    </row>
    <row r="174" spans="2:28" s="46" customFormat="1" ht="76.5" customHeight="1" outlineLevel="1">
      <c r="B174" s="38" t="s">
        <v>500</v>
      </c>
      <c r="C174" s="39" t="s">
        <v>66</v>
      </c>
      <c r="D174" s="40" t="s">
        <v>496</v>
      </c>
      <c r="E174" s="40" t="s">
        <v>398</v>
      </c>
      <c r="F174" s="40" t="s">
        <v>398</v>
      </c>
      <c r="G174" s="40" t="s">
        <v>497</v>
      </c>
      <c r="H174" s="40" t="s">
        <v>498</v>
      </c>
      <c r="I174" s="40" t="s">
        <v>499</v>
      </c>
      <c r="J174" s="40"/>
      <c r="K174" s="52" t="s">
        <v>113</v>
      </c>
      <c r="L174" s="38">
        <v>0</v>
      </c>
      <c r="M174" s="37">
        <v>230000000</v>
      </c>
      <c r="N174" s="41" t="s">
        <v>74</v>
      </c>
      <c r="O174" s="33" t="s">
        <v>110</v>
      </c>
      <c r="P174" s="37" t="s">
        <v>86</v>
      </c>
      <c r="Q174" s="33" t="s">
        <v>77</v>
      </c>
      <c r="R174" s="42" t="s">
        <v>98</v>
      </c>
      <c r="S174" s="38" t="s">
        <v>121</v>
      </c>
      <c r="T174" s="38">
        <v>796</v>
      </c>
      <c r="U174" s="43" t="s">
        <v>80</v>
      </c>
      <c r="V174" s="43">
        <v>2</v>
      </c>
      <c r="W174" s="43">
        <v>1841.9999999999998</v>
      </c>
      <c r="X174" s="34">
        <v>0</v>
      </c>
      <c r="Y174" s="44">
        <f t="shared" si="3"/>
        <v>0</v>
      </c>
      <c r="Z174" s="49"/>
      <c r="AA174" s="45">
        <v>2014</v>
      </c>
      <c r="AB174" s="38" t="s">
        <v>122</v>
      </c>
    </row>
    <row r="175" spans="2:28" s="46" customFormat="1" ht="76.5" customHeight="1" outlineLevel="1">
      <c r="B175" s="38" t="s">
        <v>501</v>
      </c>
      <c r="C175" s="39" t="s">
        <v>66</v>
      </c>
      <c r="D175" s="40" t="s">
        <v>502</v>
      </c>
      <c r="E175" s="40" t="s">
        <v>503</v>
      </c>
      <c r="F175" s="40"/>
      <c r="G175" s="40" t="s">
        <v>504</v>
      </c>
      <c r="H175" s="40"/>
      <c r="I175" s="40" t="s">
        <v>505</v>
      </c>
      <c r="J175" s="40"/>
      <c r="K175" s="37" t="s">
        <v>113</v>
      </c>
      <c r="L175" s="38">
        <v>0</v>
      </c>
      <c r="M175" s="37">
        <v>230000000</v>
      </c>
      <c r="N175" s="41" t="s">
        <v>74</v>
      </c>
      <c r="O175" s="33" t="s">
        <v>162</v>
      </c>
      <c r="P175" s="37" t="s">
        <v>86</v>
      </c>
      <c r="Q175" s="33" t="s">
        <v>77</v>
      </c>
      <c r="R175" s="42" t="s">
        <v>98</v>
      </c>
      <c r="S175" s="38" t="s">
        <v>121</v>
      </c>
      <c r="T175" s="38">
        <v>778</v>
      </c>
      <c r="U175" s="59" t="s">
        <v>506</v>
      </c>
      <c r="V175" s="43">
        <v>15</v>
      </c>
      <c r="W175" s="43">
        <v>424.99999999999994</v>
      </c>
      <c r="X175" s="34">
        <v>0</v>
      </c>
      <c r="Y175" s="44">
        <f t="shared" si="3"/>
        <v>0</v>
      </c>
      <c r="Z175" s="49"/>
      <c r="AA175" s="45">
        <v>2014</v>
      </c>
      <c r="AB175" s="38" t="s">
        <v>82</v>
      </c>
    </row>
    <row r="176" spans="2:28" s="46" customFormat="1" ht="76.5" customHeight="1" outlineLevel="1">
      <c r="B176" s="38" t="s">
        <v>507</v>
      </c>
      <c r="C176" s="39" t="s">
        <v>66</v>
      </c>
      <c r="D176" s="40" t="s">
        <v>502</v>
      </c>
      <c r="E176" s="40" t="s">
        <v>503</v>
      </c>
      <c r="F176" s="40"/>
      <c r="G176" s="40" t="s">
        <v>504</v>
      </c>
      <c r="H176" s="40"/>
      <c r="I176" s="40" t="s">
        <v>505</v>
      </c>
      <c r="J176" s="40"/>
      <c r="K176" s="52" t="s">
        <v>113</v>
      </c>
      <c r="L176" s="38">
        <v>0</v>
      </c>
      <c r="M176" s="37">
        <v>230000000</v>
      </c>
      <c r="N176" s="41" t="s">
        <v>74</v>
      </c>
      <c r="O176" s="33" t="s">
        <v>110</v>
      </c>
      <c r="P176" s="37" t="s">
        <v>86</v>
      </c>
      <c r="Q176" s="33" t="s">
        <v>77</v>
      </c>
      <c r="R176" s="42" t="s">
        <v>98</v>
      </c>
      <c r="S176" s="38" t="s">
        <v>121</v>
      </c>
      <c r="T176" s="38">
        <v>778</v>
      </c>
      <c r="U176" s="59" t="s">
        <v>506</v>
      </c>
      <c r="V176" s="43">
        <v>15</v>
      </c>
      <c r="W176" s="43">
        <v>424.99999999999994</v>
      </c>
      <c r="X176" s="34">
        <v>0</v>
      </c>
      <c r="Y176" s="44">
        <f t="shared" si="3"/>
        <v>0</v>
      </c>
      <c r="Z176" s="49"/>
      <c r="AA176" s="45">
        <v>2014</v>
      </c>
      <c r="AB176" s="38" t="s">
        <v>122</v>
      </c>
    </row>
    <row r="177" spans="2:28" s="46" customFormat="1" ht="76.5" customHeight="1" outlineLevel="1">
      <c r="B177" s="38" t="s">
        <v>508</v>
      </c>
      <c r="C177" s="39" t="s">
        <v>66</v>
      </c>
      <c r="D177" s="40" t="s">
        <v>502</v>
      </c>
      <c r="E177" s="40" t="s">
        <v>503</v>
      </c>
      <c r="F177" s="40"/>
      <c r="G177" s="40" t="s">
        <v>504</v>
      </c>
      <c r="H177" s="40"/>
      <c r="I177" s="40" t="s">
        <v>503</v>
      </c>
      <c r="J177" s="40"/>
      <c r="K177" s="37" t="s">
        <v>113</v>
      </c>
      <c r="L177" s="38">
        <v>0</v>
      </c>
      <c r="M177" s="37">
        <v>230000000</v>
      </c>
      <c r="N177" s="41" t="s">
        <v>74</v>
      </c>
      <c r="O177" s="33" t="s">
        <v>162</v>
      </c>
      <c r="P177" s="37" t="s">
        <v>86</v>
      </c>
      <c r="Q177" s="33" t="s">
        <v>77</v>
      </c>
      <c r="R177" s="42" t="s">
        <v>98</v>
      </c>
      <c r="S177" s="38" t="s">
        <v>121</v>
      </c>
      <c r="T177" s="38">
        <v>166</v>
      </c>
      <c r="U177" s="59" t="s">
        <v>509</v>
      </c>
      <c r="V177" s="43">
        <v>20</v>
      </c>
      <c r="W177" s="43">
        <v>1133.9999999999998</v>
      </c>
      <c r="X177" s="34">
        <v>0</v>
      </c>
      <c r="Y177" s="44">
        <f t="shared" si="3"/>
        <v>0</v>
      </c>
      <c r="Z177" s="49"/>
      <c r="AA177" s="45">
        <v>2014</v>
      </c>
      <c r="AB177" s="38" t="s">
        <v>242</v>
      </c>
    </row>
    <row r="178" spans="2:28" s="46" customFormat="1" ht="76.5" customHeight="1" outlineLevel="1">
      <c r="B178" s="38" t="s">
        <v>510</v>
      </c>
      <c r="C178" s="39" t="s">
        <v>66</v>
      </c>
      <c r="D178" s="40" t="s">
        <v>502</v>
      </c>
      <c r="E178" s="40" t="s">
        <v>503</v>
      </c>
      <c r="F178" s="40"/>
      <c r="G178" s="40" t="s">
        <v>504</v>
      </c>
      <c r="H178" s="40"/>
      <c r="I178" s="40" t="s">
        <v>503</v>
      </c>
      <c r="J178" s="40"/>
      <c r="K178" s="52" t="s">
        <v>113</v>
      </c>
      <c r="L178" s="38">
        <v>0</v>
      </c>
      <c r="M178" s="37">
        <v>230000000</v>
      </c>
      <c r="N178" s="41" t="s">
        <v>74</v>
      </c>
      <c r="O178" s="33" t="s">
        <v>110</v>
      </c>
      <c r="P178" s="37" t="s">
        <v>86</v>
      </c>
      <c r="Q178" s="33" t="s">
        <v>77</v>
      </c>
      <c r="R178" s="42" t="s">
        <v>98</v>
      </c>
      <c r="S178" s="38" t="s">
        <v>121</v>
      </c>
      <c r="T178" s="38">
        <v>166</v>
      </c>
      <c r="U178" s="59" t="s">
        <v>509</v>
      </c>
      <c r="V178" s="43">
        <v>22</v>
      </c>
      <c r="W178" s="43">
        <v>1133.9999999999998</v>
      </c>
      <c r="X178" s="34">
        <v>0</v>
      </c>
      <c r="Y178" s="44">
        <f t="shared" si="3"/>
        <v>0</v>
      </c>
      <c r="Z178" s="49"/>
      <c r="AA178" s="45">
        <v>2014</v>
      </c>
      <c r="AB178" s="38" t="s">
        <v>122</v>
      </c>
    </row>
    <row r="179" spans="2:28" s="46" customFormat="1" ht="76.5" customHeight="1" outlineLevel="1">
      <c r="B179" s="38" t="s">
        <v>511</v>
      </c>
      <c r="C179" s="39" t="s">
        <v>66</v>
      </c>
      <c r="D179" s="40" t="s">
        <v>512</v>
      </c>
      <c r="E179" s="40" t="s">
        <v>513</v>
      </c>
      <c r="F179" s="40"/>
      <c r="G179" s="40" t="s">
        <v>514</v>
      </c>
      <c r="H179" s="40"/>
      <c r="I179" s="40" t="s">
        <v>515</v>
      </c>
      <c r="J179" s="40"/>
      <c r="K179" s="37" t="s">
        <v>113</v>
      </c>
      <c r="L179" s="38">
        <v>0</v>
      </c>
      <c r="M179" s="37">
        <v>230000000</v>
      </c>
      <c r="N179" s="41" t="s">
        <v>74</v>
      </c>
      <c r="O179" s="33" t="s">
        <v>162</v>
      </c>
      <c r="P179" s="37" t="s">
        <v>86</v>
      </c>
      <c r="Q179" s="33" t="s">
        <v>77</v>
      </c>
      <c r="R179" s="42" t="s">
        <v>98</v>
      </c>
      <c r="S179" s="38" t="s">
        <v>121</v>
      </c>
      <c r="T179" s="38">
        <v>796</v>
      </c>
      <c r="U179" s="43" t="s">
        <v>80</v>
      </c>
      <c r="V179" s="43">
        <v>22</v>
      </c>
      <c r="W179" s="43">
        <v>3378</v>
      </c>
      <c r="X179" s="34">
        <v>0</v>
      </c>
      <c r="Y179" s="44">
        <f t="shared" si="3"/>
        <v>0</v>
      </c>
      <c r="Z179" s="49"/>
      <c r="AA179" s="45">
        <v>2014</v>
      </c>
      <c r="AB179" s="38" t="s">
        <v>242</v>
      </c>
    </row>
    <row r="180" spans="2:28" s="46" customFormat="1" ht="76.5" customHeight="1" outlineLevel="1">
      <c r="B180" s="38" t="s">
        <v>516</v>
      </c>
      <c r="C180" s="39" t="s">
        <v>66</v>
      </c>
      <c r="D180" s="40" t="s">
        <v>512</v>
      </c>
      <c r="E180" s="40" t="s">
        <v>513</v>
      </c>
      <c r="F180" s="40"/>
      <c r="G180" s="40" t="s">
        <v>514</v>
      </c>
      <c r="H180" s="40"/>
      <c r="I180" s="40" t="s">
        <v>515</v>
      </c>
      <c r="J180" s="40"/>
      <c r="K180" s="52" t="s">
        <v>113</v>
      </c>
      <c r="L180" s="38">
        <v>0</v>
      </c>
      <c r="M180" s="37">
        <v>230000000</v>
      </c>
      <c r="N180" s="41" t="s">
        <v>74</v>
      </c>
      <c r="O180" s="33" t="s">
        <v>110</v>
      </c>
      <c r="P180" s="37" t="s">
        <v>86</v>
      </c>
      <c r="Q180" s="33" t="s">
        <v>77</v>
      </c>
      <c r="R180" s="42" t="s">
        <v>98</v>
      </c>
      <c r="S180" s="38" t="s">
        <v>121</v>
      </c>
      <c r="T180" s="38">
        <v>796</v>
      </c>
      <c r="U180" s="43" t="s">
        <v>80</v>
      </c>
      <c r="V180" s="43">
        <v>24</v>
      </c>
      <c r="W180" s="43">
        <v>3378</v>
      </c>
      <c r="X180" s="34">
        <v>0</v>
      </c>
      <c r="Y180" s="44">
        <f t="shared" si="3"/>
        <v>0</v>
      </c>
      <c r="Z180" s="49"/>
      <c r="AA180" s="45">
        <v>2014</v>
      </c>
      <c r="AB180" s="38" t="s">
        <v>122</v>
      </c>
    </row>
    <row r="181" spans="2:28" s="46" customFormat="1" ht="76.5" customHeight="1" outlineLevel="1">
      <c r="B181" s="38" t="s">
        <v>517</v>
      </c>
      <c r="C181" s="39" t="s">
        <v>66</v>
      </c>
      <c r="D181" s="40" t="s">
        <v>518</v>
      </c>
      <c r="E181" s="40" t="s">
        <v>519</v>
      </c>
      <c r="F181" s="40"/>
      <c r="G181" s="40" t="s">
        <v>520</v>
      </c>
      <c r="H181" s="40"/>
      <c r="I181" s="40" t="s">
        <v>521</v>
      </c>
      <c r="J181" s="40"/>
      <c r="K181" s="37" t="s">
        <v>113</v>
      </c>
      <c r="L181" s="38">
        <v>0</v>
      </c>
      <c r="M181" s="37">
        <v>230000000</v>
      </c>
      <c r="N181" s="41" t="s">
        <v>74</v>
      </c>
      <c r="O181" s="33" t="s">
        <v>162</v>
      </c>
      <c r="P181" s="37" t="s">
        <v>86</v>
      </c>
      <c r="Q181" s="33" t="s">
        <v>77</v>
      </c>
      <c r="R181" s="42" t="s">
        <v>98</v>
      </c>
      <c r="S181" s="38" t="s">
        <v>121</v>
      </c>
      <c r="T181" s="38">
        <v>796</v>
      </c>
      <c r="U181" s="43" t="s">
        <v>80</v>
      </c>
      <c r="V181" s="43">
        <v>45</v>
      </c>
      <c r="W181" s="43">
        <v>2233</v>
      </c>
      <c r="X181" s="34">
        <v>0</v>
      </c>
      <c r="Y181" s="44">
        <f t="shared" si="3"/>
        <v>0</v>
      </c>
      <c r="Z181" s="49"/>
      <c r="AA181" s="45">
        <v>2014</v>
      </c>
      <c r="AB181" s="38" t="s">
        <v>82</v>
      </c>
    </row>
    <row r="182" spans="2:28" s="46" customFormat="1" ht="76.5" customHeight="1" outlineLevel="1">
      <c r="B182" s="38" t="s">
        <v>522</v>
      </c>
      <c r="C182" s="39" t="s">
        <v>66</v>
      </c>
      <c r="D182" s="40" t="s">
        <v>518</v>
      </c>
      <c r="E182" s="40" t="s">
        <v>519</v>
      </c>
      <c r="F182" s="40"/>
      <c r="G182" s="40" t="s">
        <v>520</v>
      </c>
      <c r="H182" s="40"/>
      <c r="I182" s="40" t="s">
        <v>521</v>
      </c>
      <c r="J182" s="40"/>
      <c r="K182" s="37" t="s">
        <v>113</v>
      </c>
      <c r="L182" s="38">
        <v>0</v>
      </c>
      <c r="M182" s="37">
        <v>230000000</v>
      </c>
      <c r="N182" s="41" t="s">
        <v>74</v>
      </c>
      <c r="O182" s="33" t="s">
        <v>162</v>
      </c>
      <c r="P182" s="37" t="s">
        <v>86</v>
      </c>
      <c r="Q182" s="33" t="s">
        <v>77</v>
      </c>
      <c r="R182" s="42" t="s">
        <v>98</v>
      </c>
      <c r="S182" s="38" t="s">
        <v>121</v>
      </c>
      <c r="T182" s="38">
        <v>796</v>
      </c>
      <c r="U182" s="43" t="s">
        <v>80</v>
      </c>
      <c r="V182" s="43">
        <v>45</v>
      </c>
      <c r="W182" s="43">
        <v>2233</v>
      </c>
      <c r="X182" s="34">
        <v>0</v>
      </c>
      <c r="Y182" s="44">
        <f t="shared" si="3"/>
        <v>0</v>
      </c>
      <c r="Z182" s="49"/>
      <c r="AA182" s="45">
        <v>2014</v>
      </c>
      <c r="AB182" s="38" t="s">
        <v>122</v>
      </c>
    </row>
    <row r="183" spans="2:28" s="46" customFormat="1" ht="76.5" customHeight="1" outlineLevel="1">
      <c r="B183" s="38" t="s">
        <v>523</v>
      </c>
      <c r="C183" s="39" t="s">
        <v>66</v>
      </c>
      <c r="D183" s="40" t="s">
        <v>518</v>
      </c>
      <c r="E183" s="40" t="s">
        <v>519</v>
      </c>
      <c r="F183" s="40"/>
      <c r="G183" s="40" t="s">
        <v>520</v>
      </c>
      <c r="H183" s="40"/>
      <c r="I183" s="40" t="s">
        <v>524</v>
      </c>
      <c r="J183" s="40"/>
      <c r="K183" s="52" t="s">
        <v>113</v>
      </c>
      <c r="L183" s="38">
        <v>0</v>
      </c>
      <c r="M183" s="37">
        <v>230000000</v>
      </c>
      <c r="N183" s="41" t="s">
        <v>74</v>
      </c>
      <c r="O183" s="33" t="s">
        <v>162</v>
      </c>
      <c r="P183" s="37" t="s">
        <v>86</v>
      </c>
      <c r="Q183" s="33" t="s">
        <v>77</v>
      </c>
      <c r="R183" s="42" t="s">
        <v>98</v>
      </c>
      <c r="S183" s="38" t="s">
        <v>121</v>
      </c>
      <c r="T183" s="38">
        <v>796</v>
      </c>
      <c r="U183" s="43" t="s">
        <v>80</v>
      </c>
      <c r="V183" s="43">
        <v>35</v>
      </c>
      <c r="W183" s="43">
        <v>5810.9999999999991</v>
      </c>
      <c r="X183" s="34">
        <v>0</v>
      </c>
      <c r="Y183" s="44">
        <f t="shared" si="3"/>
        <v>0</v>
      </c>
      <c r="Z183" s="49"/>
      <c r="AA183" s="45">
        <v>2014</v>
      </c>
      <c r="AB183" s="38" t="s">
        <v>82</v>
      </c>
    </row>
    <row r="184" spans="2:28" s="46" customFormat="1" ht="76.5" customHeight="1" outlineLevel="1">
      <c r="B184" s="38" t="s">
        <v>525</v>
      </c>
      <c r="C184" s="39" t="s">
        <v>66</v>
      </c>
      <c r="D184" s="40" t="s">
        <v>518</v>
      </c>
      <c r="E184" s="40" t="s">
        <v>519</v>
      </c>
      <c r="F184" s="40"/>
      <c r="G184" s="40" t="s">
        <v>520</v>
      </c>
      <c r="H184" s="40"/>
      <c r="I184" s="40" t="s">
        <v>524</v>
      </c>
      <c r="J184" s="40"/>
      <c r="K184" s="37" t="s">
        <v>113</v>
      </c>
      <c r="L184" s="38">
        <v>0</v>
      </c>
      <c r="M184" s="37">
        <v>230000000</v>
      </c>
      <c r="N184" s="41" t="s">
        <v>74</v>
      </c>
      <c r="O184" s="33" t="s">
        <v>110</v>
      </c>
      <c r="P184" s="37" t="s">
        <v>86</v>
      </c>
      <c r="Q184" s="33" t="s">
        <v>77</v>
      </c>
      <c r="R184" s="42" t="s">
        <v>98</v>
      </c>
      <c r="S184" s="38" t="s">
        <v>121</v>
      </c>
      <c r="T184" s="38">
        <v>796</v>
      </c>
      <c r="U184" s="43" t="s">
        <v>80</v>
      </c>
      <c r="V184" s="43">
        <v>35</v>
      </c>
      <c r="W184" s="43">
        <v>5810.9999999999991</v>
      </c>
      <c r="X184" s="34">
        <v>0</v>
      </c>
      <c r="Y184" s="44">
        <f t="shared" si="3"/>
        <v>0</v>
      </c>
      <c r="Z184" s="49"/>
      <c r="AA184" s="45">
        <v>2014</v>
      </c>
      <c r="AB184" s="38" t="s">
        <v>122</v>
      </c>
    </row>
    <row r="185" spans="2:28" s="46" customFormat="1" ht="76.5" customHeight="1" outlineLevel="1">
      <c r="B185" s="38" t="s">
        <v>526</v>
      </c>
      <c r="C185" s="39" t="s">
        <v>66</v>
      </c>
      <c r="D185" s="40" t="s">
        <v>527</v>
      </c>
      <c r="E185" s="40" t="s">
        <v>528</v>
      </c>
      <c r="F185" s="40"/>
      <c r="G185" s="40" t="s">
        <v>529</v>
      </c>
      <c r="H185" s="40"/>
      <c r="I185" s="40" t="s">
        <v>530</v>
      </c>
      <c r="J185" s="40"/>
      <c r="K185" s="52" t="s">
        <v>113</v>
      </c>
      <c r="L185" s="38">
        <v>0</v>
      </c>
      <c r="M185" s="37">
        <v>230000000</v>
      </c>
      <c r="N185" s="41" t="s">
        <v>74</v>
      </c>
      <c r="O185" s="33" t="s">
        <v>162</v>
      </c>
      <c r="P185" s="37" t="s">
        <v>86</v>
      </c>
      <c r="Q185" s="33" t="s">
        <v>77</v>
      </c>
      <c r="R185" s="42" t="s">
        <v>98</v>
      </c>
      <c r="S185" s="38" t="s">
        <v>121</v>
      </c>
      <c r="T185" s="38">
        <v>796</v>
      </c>
      <c r="U185" s="43" t="s">
        <v>80</v>
      </c>
      <c r="V185" s="43">
        <v>4</v>
      </c>
      <c r="W185" s="43">
        <v>581</v>
      </c>
      <c r="X185" s="34">
        <v>0</v>
      </c>
      <c r="Y185" s="44">
        <f t="shared" si="3"/>
        <v>0</v>
      </c>
      <c r="Z185" s="49"/>
      <c r="AA185" s="45">
        <v>2014</v>
      </c>
      <c r="AB185" s="38" t="s">
        <v>242</v>
      </c>
    </row>
    <row r="186" spans="2:28" s="46" customFormat="1" ht="76.5" customHeight="1" outlineLevel="1">
      <c r="B186" s="38" t="s">
        <v>531</v>
      </c>
      <c r="C186" s="39" t="s">
        <v>66</v>
      </c>
      <c r="D186" s="40" t="s">
        <v>527</v>
      </c>
      <c r="E186" s="40" t="s">
        <v>528</v>
      </c>
      <c r="F186" s="40"/>
      <c r="G186" s="40" t="s">
        <v>529</v>
      </c>
      <c r="H186" s="40"/>
      <c r="I186" s="40" t="s">
        <v>530</v>
      </c>
      <c r="J186" s="40"/>
      <c r="K186" s="37" t="s">
        <v>113</v>
      </c>
      <c r="L186" s="38">
        <v>0</v>
      </c>
      <c r="M186" s="37">
        <v>230000000</v>
      </c>
      <c r="N186" s="41" t="s">
        <v>74</v>
      </c>
      <c r="O186" s="33" t="s">
        <v>110</v>
      </c>
      <c r="P186" s="37" t="s">
        <v>86</v>
      </c>
      <c r="Q186" s="33" t="s">
        <v>77</v>
      </c>
      <c r="R186" s="42" t="s">
        <v>98</v>
      </c>
      <c r="S186" s="38" t="s">
        <v>121</v>
      </c>
      <c r="T186" s="38">
        <v>796</v>
      </c>
      <c r="U186" s="43" t="s">
        <v>80</v>
      </c>
      <c r="V186" s="43">
        <v>10</v>
      </c>
      <c r="W186" s="43">
        <v>581</v>
      </c>
      <c r="X186" s="34">
        <v>0</v>
      </c>
      <c r="Y186" s="44">
        <f t="shared" si="3"/>
        <v>0</v>
      </c>
      <c r="Z186" s="49"/>
      <c r="AA186" s="45">
        <v>2014</v>
      </c>
      <c r="AB186" s="38" t="s">
        <v>122</v>
      </c>
    </row>
    <row r="187" spans="2:28" s="46" customFormat="1" ht="76.5" customHeight="1" outlineLevel="1">
      <c r="B187" s="38" t="s">
        <v>532</v>
      </c>
      <c r="C187" s="39" t="s">
        <v>66</v>
      </c>
      <c r="D187" s="40" t="s">
        <v>527</v>
      </c>
      <c r="E187" s="40" t="s">
        <v>528</v>
      </c>
      <c r="F187" s="40"/>
      <c r="G187" s="40" t="s">
        <v>529</v>
      </c>
      <c r="H187" s="40"/>
      <c r="I187" s="40" t="s">
        <v>533</v>
      </c>
      <c r="J187" s="40"/>
      <c r="K187" s="52" t="s">
        <v>113</v>
      </c>
      <c r="L187" s="38">
        <v>0</v>
      </c>
      <c r="M187" s="37">
        <v>230000000</v>
      </c>
      <c r="N187" s="41" t="s">
        <v>74</v>
      </c>
      <c r="O187" s="33" t="s">
        <v>162</v>
      </c>
      <c r="P187" s="37" t="s">
        <v>86</v>
      </c>
      <c r="Q187" s="33" t="s">
        <v>77</v>
      </c>
      <c r="R187" s="42" t="s">
        <v>98</v>
      </c>
      <c r="S187" s="38" t="s">
        <v>121</v>
      </c>
      <c r="T187" s="38">
        <v>796</v>
      </c>
      <c r="U187" s="43" t="s">
        <v>80</v>
      </c>
      <c r="V187" s="43">
        <v>4</v>
      </c>
      <c r="W187" s="43">
        <v>424.99999999999994</v>
      </c>
      <c r="X187" s="34">
        <v>0</v>
      </c>
      <c r="Y187" s="44">
        <f t="shared" si="3"/>
        <v>0</v>
      </c>
      <c r="Z187" s="49"/>
      <c r="AA187" s="45">
        <v>2014</v>
      </c>
      <c r="AB187" s="38" t="s">
        <v>242</v>
      </c>
    </row>
    <row r="188" spans="2:28" s="46" customFormat="1" ht="76.5" customHeight="1" outlineLevel="1">
      <c r="B188" s="38" t="s">
        <v>534</v>
      </c>
      <c r="C188" s="39" t="s">
        <v>66</v>
      </c>
      <c r="D188" s="40" t="s">
        <v>527</v>
      </c>
      <c r="E188" s="40" t="s">
        <v>528</v>
      </c>
      <c r="F188" s="40"/>
      <c r="G188" s="40" t="s">
        <v>529</v>
      </c>
      <c r="H188" s="40"/>
      <c r="I188" s="40" t="s">
        <v>533</v>
      </c>
      <c r="J188" s="40"/>
      <c r="K188" s="37" t="s">
        <v>113</v>
      </c>
      <c r="L188" s="38">
        <v>0</v>
      </c>
      <c r="M188" s="37">
        <v>230000000</v>
      </c>
      <c r="N188" s="41" t="s">
        <v>74</v>
      </c>
      <c r="O188" s="33" t="s">
        <v>110</v>
      </c>
      <c r="P188" s="37" t="s">
        <v>86</v>
      </c>
      <c r="Q188" s="33" t="s">
        <v>77</v>
      </c>
      <c r="R188" s="42" t="s">
        <v>98</v>
      </c>
      <c r="S188" s="38" t="s">
        <v>121</v>
      </c>
      <c r="T188" s="38">
        <v>796</v>
      </c>
      <c r="U188" s="43" t="s">
        <v>80</v>
      </c>
      <c r="V188" s="43">
        <v>10</v>
      </c>
      <c r="W188" s="43">
        <v>424.99999999999994</v>
      </c>
      <c r="X188" s="34">
        <v>0</v>
      </c>
      <c r="Y188" s="44">
        <f t="shared" si="3"/>
        <v>0</v>
      </c>
      <c r="Z188" s="49"/>
      <c r="AA188" s="45">
        <v>2014</v>
      </c>
      <c r="AB188" s="38" t="s">
        <v>122</v>
      </c>
    </row>
    <row r="189" spans="2:28" s="46" customFormat="1" ht="76.5" customHeight="1" outlineLevel="1">
      <c r="B189" s="38" t="s">
        <v>535</v>
      </c>
      <c r="C189" s="39" t="s">
        <v>66</v>
      </c>
      <c r="D189" s="40" t="s">
        <v>403</v>
      </c>
      <c r="E189" s="40" t="s">
        <v>398</v>
      </c>
      <c r="F189" s="40"/>
      <c r="G189" s="40" t="s">
        <v>404</v>
      </c>
      <c r="H189" s="40"/>
      <c r="I189" s="40" t="s">
        <v>536</v>
      </c>
      <c r="J189" s="40"/>
      <c r="K189" s="52" t="s">
        <v>113</v>
      </c>
      <c r="L189" s="38">
        <v>0</v>
      </c>
      <c r="M189" s="37">
        <v>230000000</v>
      </c>
      <c r="N189" s="41" t="s">
        <v>74</v>
      </c>
      <c r="O189" s="33" t="s">
        <v>162</v>
      </c>
      <c r="P189" s="37" t="s">
        <v>86</v>
      </c>
      <c r="Q189" s="33" t="s">
        <v>77</v>
      </c>
      <c r="R189" s="42" t="s">
        <v>98</v>
      </c>
      <c r="S189" s="38" t="s">
        <v>121</v>
      </c>
      <c r="T189" s="38">
        <v>796</v>
      </c>
      <c r="U189" s="43" t="s">
        <v>80</v>
      </c>
      <c r="V189" s="43">
        <v>1</v>
      </c>
      <c r="W189" s="43">
        <v>75268.999999999985</v>
      </c>
      <c r="X189" s="34">
        <v>0</v>
      </c>
      <c r="Y189" s="44">
        <f t="shared" si="3"/>
        <v>0</v>
      </c>
      <c r="Z189" s="49"/>
      <c r="AA189" s="45">
        <v>2014</v>
      </c>
      <c r="AB189" s="38" t="s">
        <v>82</v>
      </c>
    </row>
    <row r="190" spans="2:28" s="46" customFormat="1" ht="76.5" customHeight="1" outlineLevel="1">
      <c r="B190" s="38" t="s">
        <v>537</v>
      </c>
      <c r="C190" s="39" t="s">
        <v>66</v>
      </c>
      <c r="D190" s="40" t="s">
        <v>403</v>
      </c>
      <c r="E190" s="40" t="s">
        <v>398</v>
      </c>
      <c r="F190" s="40"/>
      <c r="G190" s="40" t="s">
        <v>404</v>
      </c>
      <c r="H190" s="40"/>
      <c r="I190" s="40" t="s">
        <v>536</v>
      </c>
      <c r="J190" s="40"/>
      <c r="K190" s="37" t="s">
        <v>113</v>
      </c>
      <c r="L190" s="38">
        <v>0</v>
      </c>
      <c r="M190" s="37">
        <v>230000000</v>
      </c>
      <c r="N190" s="41" t="s">
        <v>74</v>
      </c>
      <c r="O190" s="33" t="s">
        <v>110</v>
      </c>
      <c r="P190" s="37" t="s">
        <v>86</v>
      </c>
      <c r="Q190" s="33" t="s">
        <v>77</v>
      </c>
      <c r="R190" s="42" t="s">
        <v>98</v>
      </c>
      <c r="S190" s="38" t="s">
        <v>121</v>
      </c>
      <c r="T190" s="38">
        <v>796</v>
      </c>
      <c r="U190" s="43" t="s">
        <v>80</v>
      </c>
      <c r="V190" s="43">
        <v>1</v>
      </c>
      <c r="W190" s="43">
        <v>75268.999999999985</v>
      </c>
      <c r="X190" s="34">
        <v>0</v>
      </c>
      <c r="Y190" s="44">
        <f t="shared" si="3"/>
        <v>0</v>
      </c>
      <c r="Z190" s="49"/>
      <c r="AA190" s="45">
        <v>2014</v>
      </c>
      <c r="AB190" s="38" t="s">
        <v>122</v>
      </c>
    </row>
    <row r="191" spans="2:28" s="46" customFormat="1" ht="76.5" customHeight="1" outlineLevel="1">
      <c r="B191" s="38" t="s">
        <v>538</v>
      </c>
      <c r="C191" s="39" t="s">
        <v>66</v>
      </c>
      <c r="D191" s="40" t="s">
        <v>539</v>
      </c>
      <c r="E191" s="40" t="s">
        <v>540</v>
      </c>
      <c r="F191" s="40"/>
      <c r="G191" s="40" t="s">
        <v>541</v>
      </c>
      <c r="H191" s="40"/>
      <c r="I191" s="40" t="s">
        <v>542</v>
      </c>
      <c r="J191" s="40"/>
      <c r="K191" s="52" t="s">
        <v>113</v>
      </c>
      <c r="L191" s="38">
        <v>0</v>
      </c>
      <c r="M191" s="37">
        <v>230000000</v>
      </c>
      <c r="N191" s="41" t="s">
        <v>74</v>
      </c>
      <c r="O191" s="33" t="s">
        <v>162</v>
      </c>
      <c r="P191" s="37" t="s">
        <v>86</v>
      </c>
      <c r="Q191" s="33" t="s">
        <v>77</v>
      </c>
      <c r="R191" s="42" t="s">
        <v>98</v>
      </c>
      <c r="S191" s="38" t="s">
        <v>121</v>
      </c>
      <c r="T191" s="38">
        <v>796</v>
      </c>
      <c r="U191" s="43" t="s">
        <v>80</v>
      </c>
      <c r="V191" s="43">
        <v>10</v>
      </c>
      <c r="W191" s="43">
        <v>1622.9999999999998</v>
      </c>
      <c r="X191" s="34">
        <v>0</v>
      </c>
      <c r="Y191" s="44">
        <f t="shared" si="3"/>
        <v>0</v>
      </c>
      <c r="Z191" s="49"/>
      <c r="AA191" s="45">
        <v>2014</v>
      </c>
      <c r="AB191" s="38" t="s">
        <v>82</v>
      </c>
    </row>
    <row r="192" spans="2:28" s="46" customFormat="1" ht="76.5" customHeight="1" outlineLevel="1">
      <c r="B192" s="38" t="s">
        <v>543</v>
      </c>
      <c r="C192" s="39" t="s">
        <v>66</v>
      </c>
      <c r="D192" s="40" t="s">
        <v>539</v>
      </c>
      <c r="E192" s="40" t="s">
        <v>540</v>
      </c>
      <c r="F192" s="40"/>
      <c r="G192" s="40" t="s">
        <v>541</v>
      </c>
      <c r="H192" s="40"/>
      <c r="I192" s="40" t="s">
        <v>542</v>
      </c>
      <c r="J192" s="40"/>
      <c r="K192" s="37" t="s">
        <v>113</v>
      </c>
      <c r="L192" s="38">
        <v>0</v>
      </c>
      <c r="M192" s="37">
        <v>230000000</v>
      </c>
      <c r="N192" s="41" t="s">
        <v>74</v>
      </c>
      <c r="O192" s="33" t="s">
        <v>110</v>
      </c>
      <c r="P192" s="37" t="s">
        <v>86</v>
      </c>
      <c r="Q192" s="33" t="s">
        <v>77</v>
      </c>
      <c r="R192" s="42" t="s">
        <v>98</v>
      </c>
      <c r="S192" s="38" t="s">
        <v>121</v>
      </c>
      <c r="T192" s="38">
        <v>796</v>
      </c>
      <c r="U192" s="43" t="s">
        <v>80</v>
      </c>
      <c r="V192" s="43">
        <v>10</v>
      </c>
      <c r="W192" s="43">
        <v>1622.9999999999998</v>
      </c>
      <c r="X192" s="34">
        <v>0</v>
      </c>
      <c r="Y192" s="44">
        <f t="shared" si="3"/>
        <v>0</v>
      </c>
      <c r="Z192" s="49"/>
      <c r="AA192" s="45">
        <v>2014</v>
      </c>
      <c r="AB192" s="38" t="s">
        <v>122</v>
      </c>
    </row>
    <row r="193" spans="2:28" s="46" customFormat="1" ht="76.5" customHeight="1" outlineLevel="1">
      <c r="B193" s="38" t="s">
        <v>544</v>
      </c>
      <c r="C193" s="39" t="s">
        <v>66</v>
      </c>
      <c r="D193" s="40" t="s">
        <v>545</v>
      </c>
      <c r="E193" s="40" t="s">
        <v>546</v>
      </c>
      <c r="F193" s="40"/>
      <c r="G193" s="40" t="s">
        <v>547</v>
      </c>
      <c r="H193" s="40"/>
      <c r="I193" s="40" t="s">
        <v>548</v>
      </c>
      <c r="J193" s="40"/>
      <c r="K193" s="52" t="s">
        <v>113</v>
      </c>
      <c r="L193" s="38">
        <v>0</v>
      </c>
      <c r="M193" s="37">
        <v>230000000</v>
      </c>
      <c r="N193" s="41" t="s">
        <v>74</v>
      </c>
      <c r="O193" s="33" t="s">
        <v>162</v>
      </c>
      <c r="P193" s="37" t="s">
        <v>86</v>
      </c>
      <c r="Q193" s="33" t="s">
        <v>77</v>
      </c>
      <c r="R193" s="42" t="s">
        <v>98</v>
      </c>
      <c r="S193" s="38" t="s">
        <v>121</v>
      </c>
      <c r="T193" s="38">
        <v>796</v>
      </c>
      <c r="U193" s="43" t="s">
        <v>80</v>
      </c>
      <c r="V193" s="43">
        <v>8</v>
      </c>
      <c r="W193" s="43">
        <v>282.99999999999994</v>
      </c>
      <c r="X193" s="34">
        <v>0</v>
      </c>
      <c r="Y193" s="44">
        <f t="shared" si="3"/>
        <v>0</v>
      </c>
      <c r="Z193" s="49"/>
      <c r="AA193" s="45">
        <v>2014</v>
      </c>
      <c r="AB193" s="38" t="s">
        <v>82</v>
      </c>
    </row>
    <row r="194" spans="2:28" s="46" customFormat="1" ht="76.5" customHeight="1" outlineLevel="1">
      <c r="B194" s="38" t="s">
        <v>549</v>
      </c>
      <c r="C194" s="39" t="s">
        <v>66</v>
      </c>
      <c r="D194" s="40" t="s">
        <v>545</v>
      </c>
      <c r="E194" s="40" t="s">
        <v>546</v>
      </c>
      <c r="F194" s="40"/>
      <c r="G194" s="40" t="s">
        <v>547</v>
      </c>
      <c r="H194" s="40"/>
      <c r="I194" s="40" t="s">
        <v>548</v>
      </c>
      <c r="J194" s="40"/>
      <c r="K194" s="37" t="s">
        <v>113</v>
      </c>
      <c r="L194" s="38">
        <v>0</v>
      </c>
      <c r="M194" s="37">
        <v>230000000</v>
      </c>
      <c r="N194" s="41" t="s">
        <v>74</v>
      </c>
      <c r="O194" s="33" t="s">
        <v>110</v>
      </c>
      <c r="P194" s="37" t="s">
        <v>86</v>
      </c>
      <c r="Q194" s="33" t="s">
        <v>77</v>
      </c>
      <c r="R194" s="42" t="s">
        <v>98</v>
      </c>
      <c r="S194" s="38" t="s">
        <v>121</v>
      </c>
      <c r="T194" s="38">
        <v>796</v>
      </c>
      <c r="U194" s="43" t="s">
        <v>80</v>
      </c>
      <c r="V194" s="43">
        <v>8</v>
      </c>
      <c r="W194" s="43">
        <v>282.99999999999994</v>
      </c>
      <c r="X194" s="34">
        <v>0</v>
      </c>
      <c r="Y194" s="44">
        <f t="shared" si="3"/>
        <v>0</v>
      </c>
      <c r="Z194" s="49"/>
      <c r="AA194" s="45">
        <v>2014</v>
      </c>
      <c r="AB194" s="38" t="s">
        <v>122</v>
      </c>
    </row>
    <row r="195" spans="2:28" s="46" customFormat="1" ht="76.5" customHeight="1" outlineLevel="1">
      <c r="B195" s="38" t="s">
        <v>550</v>
      </c>
      <c r="C195" s="39" t="s">
        <v>66</v>
      </c>
      <c r="D195" s="40" t="s">
        <v>545</v>
      </c>
      <c r="E195" s="40" t="s">
        <v>546</v>
      </c>
      <c r="F195" s="40"/>
      <c r="G195" s="40" t="s">
        <v>547</v>
      </c>
      <c r="H195" s="40"/>
      <c r="I195" s="40" t="s">
        <v>551</v>
      </c>
      <c r="J195" s="40"/>
      <c r="K195" s="52" t="s">
        <v>113</v>
      </c>
      <c r="L195" s="38">
        <v>0</v>
      </c>
      <c r="M195" s="37">
        <v>230000000</v>
      </c>
      <c r="N195" s="41" t="s">
        <v>74</v>
      </c>
      <c r="O195" s="33" t="s">
        <v>162</v>
      </c>
      <c r="P195" s="37" t="s">
        <v>86</v>
      </c>
      <c r="Q195" s="33" t="s">
        <v>77</v>
      </c>
      <c r="R195" s="42" t="s">
        <v>98</v>
      </c>
      <c r="S195" s="38" t="s">
        <v>121</v>
      </c>
      <c r="T195" s="38">
        <v>796</v>
      </c>
      <c r="U195" s="43" t="s">
        <v>80</v>
      </c>
      <c r="V195" s="43">
        <v>12</v>
      </c>
      <c r="W195" s="43">
        <v>4017.8571428571427</v>
      </c>
      <c r="X195" s="34">
        <v>0</v>
      </c>
      <c r="Y195" s="44">
        <f t="shared" si="3"/>
        <v>0</v>
      </c>
      <c r="Z195" s="49"/>
      <c r="AA195" s="45">
        <v>2014</v>
      </c>
      <c r="AB195" s="38" t="s">
        <v>82</v>
      </c>
    </row>
    <row r="196" spans="2:28" s="46" customFormat="1" ht="76.5" customHeight="1" outlineLevel="1">
      <c r="B196" s="38" t="s">
        <v>552</v>
      </c>
      <c r="C196" s="39" t="s">
        <v>66</v>
      </c>
      <c r="D196" s="40" t="s">
        <v>545</v>
      </c>
      <c r="E196" s="40" t="s">
        <v>546</v>
      </c>
      <c r="F196" s="40"/>
      <c r="G196" s="40" t="s">
        <v>547</v>
      </c>
      <c r="H196" s="40"/>
      <c r="I196" s="40" t="s">
        <v>551</v>
      </c>
      <c r="J196" s="40"/>
      <c r="K196" s="37" t="s">
        <v>113</v>
      </c>
      <c r="L196" s="38">
        <v>0</v>
      </c>
      <c r="M196" s="37">
        <v>230000000</v>
      </c>
      <c r="N196" s="41" t="s">
        <v>74</v>
      </c>
      <c r="O196" s="33" t="s">
        <v>110</v>
      </c>
      <c r="P196" s="37" t="s">
        <v>86</v>
      </c>
      <c r="Q196" s="33" t="s">
        <v>77</v>
      </c>
      <c r="R196" s="42" t="s">
        <v>98</v>
      </c>
      <c r="S196" s="38" t="s">
        <v>121</v>
      </c>
      <c r="T196" s="38">
        <v>796</v>
      </c>
      <c r="U196" s="43" t="s">
        <v>80</v>
      </c>
      <c r="V196" s="43">
        <v>12</v>
      </c>
      <c r="W196" s="43">
        <v>4017.8571428571427</v>
      </c>
      <c r="X196" s="34">
        <v>0</v>
      </c>
      <c r="Y196" s="44">
        <f t="shared" si="3"/>
        <v>0</v>
      </c>
      <c r="Z196" s="49"/>
      <c r="AA196" s="45">
        <v>2014</v>
      </c>
      <c r="AB196" s="38" t="s">
        <v>122</v>
      </c>
    </row>
    <row r="197" spans="2:28" s="46" customFormat="1" ht="76.5" customHeight="1" outlineLevel="1">
      <c r="B197" s="38" t="s">
        <v>553</v>
      </c>
      <c r="C197" s="39" t="s">
        <v>66</v>
      </c>
      <c r="D197" s="40" t="s">
        <v>545</v>
      </c>
      <c r="E197" s="40" t="s">
        <v>546</v>
      </c>
      <c r="F197" s="40"/>
      <c r="G197" s="40" t="s">
        <v>547</v>
      </c>
      <c r="H197" s="40"/>
      <c r="I197" s="40" t="s">
        <v>554</v>
      </c>
      <c r="J197" s="40"/>
      <c r="K197" s="52" t="s">
        <v>113</v>
      </c>
      <c r="L197" s="38">
        <v>0</v>
      </c>
      <c r="M197" s="37">
        <v>230000000</v>
      </c>
      <c r="N197" s="41" t="s">
        <v>74</v>
      </c>
      <c r="O197" s="33" t="s">
        <v>162</v>
      </c>
      <c r="P197" s="37" t="s">
        <v>86</v>
      </c>
      <c r="Q197" s="33" t="s">
        <v>77</v>
      </c>
      <c r="R197" s="42" t="s">
        <v>98</v>
      </c>
      <c r="S197" s="38" t="s">
        <v>121</v>
      </c>
      <c r="T197" s="38">
        <v>796</v>
      </c>
      <c r="U197" s="43" t="s">
        <v>80</v>
      </c>
      <c r="V197" s="43">
        <v>3</v>
      </c>
      <c r="W197" s="43">
        <v>14174.999999999998</v>
      </c>
      <c r="X197" s="34">
        <v>0</v>
      </c>
      <c r="Y197" s="44">
        <f t="shared" si="3"/>
        <v>0</v>
      </c>
      <c r="Z197" s="49"/>
      <c r="AA197" s="45">
        <v>2014</v>
      </c>
      <c r="AB197" s="38" t="s">
        <v>82</v>
      </c>
    </row>
    <row r="198" spans="2:28" s="46" customFormat="1" ht="76.5" customHeight="1" outlineLevel="1">
      <c r="B198" s="38" t="s">
        <v>555</v>
      </c>
      <c r="C198" s="39" t="s">
        <v>66</v>
      </c>
      <c r="D198" s="40" t="s">
        <v>545</v>
      </c>
      <c r="E198" s="40" t="s">
        <v>546</v>
      </c>
      <c r="F198" s="40"/>
      <c r="G198" s="40" t="s">
        <v>547</v>
      </c>
      <c r="H198" s="40"/>
      <c r="I198" s="40" t="s">
        <v>554</v>
      </c>
      <c r="J198" s="40"/>
      <c r="K198" s="37" t="s">
        <v>113</v>
      </c>
      <c r="L198" s="38">
        <v>0</v>
      </c>
      <c r="M198" s="37">
        <v>230000000</v>
      </c>
      <c r="N198" s="41" t="s">
        <v>74</v>
      </c>
      <c r="O198" s="33" t="s">
        <v>110</v>
      </c>
      <c r="P198" s="37" t="s">
        <v>86</v>
      </c>
      <c r="Q198" s="33" t="s">
        <v>77</v>
      </c>
      <c r="R198" s="42" t="s">
        <v>98</v>
      </c>
      <c r="S198" s="38" t="s">
        <v>121</v>
      </c>
      <c r="T198" s="38">
        <v>796</v>
      </c>
      <c r="U198" s="43" t="s">
        <v>80</v>
      </c>
      <c r="V198" s="43">
        <v>3</v>
      </c>
      <c r="W198" s="43">
        <v>14174.999999999998</v>
      </c>
      <c r="X198" s="34">
        <v>0</v>
      </c>
      <c r="Y198" s="44">
        <f t="shared" si="3"/>
        <v>0</v>
      </c>
      <c r="Z198" s="49"/>
      <c r="AA198" s="45">
        <v>2014</v>
      </c>
      <c r="AB198" s="38" t="s">
        <v>122</v>
      </c>
    </row>
    <row r="199" spans="2:28" s="46" customFormat="1" ht="77.25" customHeight="1" outlineLevel="1">
      <c r="B199" s="38" t="s">
        <v>556</v>
      </c>
      <c r="C199" s="39" t="s">
        <v>66</v>
      </c>
      <c r="D199" s="40" t="s">
        <v>557</v>
      </c>
      <c r="E199" s="40" t="s">
        <v>558</v>
      </c>
      <c r="F199" s="40" t="s">
        <v>558</v>
      </c>
      <c r="G199" s="40" t="s">
        <v>559</v>
      </c>
      <c r="H199" s="40" t="s">
        <v>560</v>
      </c>
      <c r="I199" s="40" t="s">
        <v>561</v>
      </c>
      <c r="J199" s="40" t="s">
        <v>561</v>
      </c>
      <c r="K199" s="52" t="s">
        <v>113</v>
      </c>
      <c r="L199" s="38">
        <v>0</v>
      </c>
      <c r="M199" s="37">
        <v>230000000</v>
      </c>
      <c r="N199" s="41" t="s">
        <v>74</v>
      </c>
      <c r="O199" s="33" t="s">
        <v>162</v>
      </c>
      <c r="P199" s="37" t="s">
        <v>86</v>
      </c>
      <c r="Q199" s="33" t="s">
        <v>77</v>
      </c>
      <c r="R199" s="42" t="s">
        <v>98</v>
      </c>
      <c r="S199" s="38" t="s">
        <v>121</v>
      </c>
      <c r="T199" s="38">
        <v>796</v>
      </c>
      <c r="U199" s="43" t="s">
        <v>80</v>
      </c>
      <c r="V199" s="43">
        <v>3</v>
      </c>
      <c r="W199" s="43">
        <v>318240.99999999994</v>
      </c>
      <c r="X199" s="34">
        <v>0</v>
      </c>
      <c r="Y199" s="44">
        <f t="shared" si="3"/>
        <v>0</v>
      </c>
      <c r="Z199" s="49"/>
      <c r="AA199" s="45">
        <v>2014</v>
      </c>
      <c r="AB199" s="38" t="s">
        <v>230</v>
      </c>
    </row>
    <row r="200" spans="2:28" s="46" customFormat="1" ht="76.5" customHeight="1" outlineLevel="1">
      <c r="B200" s="38" t="s">
        <v>562</v>
      </c>
      <c r="C200" s="39" t="s">
        <v>66</v>
      </c>
      <c r="D200" s="40" t="s">
        <v>557</v>
      </c>
      <c r="E200" s="40" t="s">
        <v>558</v>
      </c>
      <c r="F200" s="40" t="s">
        <v>558</v>
      </c>
      <c r="G200" s="40" t="s">
        <v>559</v>
      </c>
      <c r="H200" s="40" t="s">
        <v>560</v>
      </c>
      <c r="I200" s="40" t="s">
        <v>561</v>
      </c>
      <c r="J200" s="40" t="s">
        <v>561</v>
      </c>
      <c r="K200" s="37" t="s">
        <v>130</v>
      </c>
      <c r="L200" s="38">
        <v>0</v>
      </c>
      <c r="M200" s="37">
        <v>230000000</v>
      </c>
      <c r="N200" s="41" t="s">
        <v>74</v>
      </c>
      <c r="O200" s="33" t="s">
        <v>110</v>
      </c>
      <c r="P200" s="37" t="s">
        <v>86</v>
      </c>
      <c r="Q200" s="33" t="s">
        <v>77</v>
      </c>
      <c r="R200" s="42" t="s">
        <v>98</v>
      </c>
      <c r="S200" s="38" t="s">
        <v>121</v>
      </c>
      <c r="T200" s="38">
        <v>796</v>
      </c>
      <c r="U200" s="43" t="s">
        <v>80</v>
      </c>
      <c r="V200" s="43">
        <v>4</v>
      </c>
      <c r="W200" s="43">
        <v>318240.99999999994</v>
      </c>
      <c r="X200" s="34">
        <v>1272963.9999999998</v>
      </c>
      <c r="Y200" s="44">
        <f t="shared" si="3"/>
        <v>1425719.68</v>
      </c>
      <c r="Z200" s="49"/>
      <c r="AA200" s="45">
        <v>2014</v>
      </c>
      <c r="AB200" s="38"/>
    </row>
    <row r="201" spans="2:28" s="46" customFormat="1" ht="76.5" customHeight="1" outlineLevel="1">
      <c r="B201" s="38" t="s">
        <v>563</v>
      </c>
      <c r="C201" s="39" t="s">
        <v>66</v>
      </c>
      <c r="D201" s="40" t="s">
        <v>557</v>
      </c>
      <c r="E201" s="40" t="s">
        <v>558</v>
      </c>
      <c r="F201" s="40" t="s">
        <v>558</v>
      </c>
      <c r="G201" s="40" t="s">
        <v>559</v>
      </c>
      <c r="H201" s="40" t="s">
        <v>560</v>
      </c>
      <c r="I201" s="40" t="s">
        <v>564</v>
      </c>
      <c r="J201" s="40" t="s">
        <v>564</v>
      </c>
      <c r="K201" s="52" t="s">
        <v>113</v>
      </c>
      <c r="L201" s="38">
        <v>0</v>
      </c>
      <c r="M201" s="37">
        <v>230000000</v>
      </c>
      <c r="N201" s="41" t="s">
        <v>74</v>
      </c>
      <c r="O201" s="33" t="s">
        <v>162</v>
      </c>
      <c r="P201" s="37" t="s">
        <v>86</v>
      </c>
      <c r="Q201" s="33" t="s">
        <v>77</v>
      </c>
      <c r="R201" s="42" t="s">
        <v>98</v>
      </c>
      <c r="S201" s="38" t="s">
        <v>121</v>
      </c>
      <c r="T201" s="38">
        <v>796</v>
      </c>
      <c r="U201" s="43" t="s">
        <v>80</v>
      </c>
      <c r="V201" s="43">
        <v>1</v>
      </c>
      <c r="W201" s="43">
        <v>135000</v>
      </c>
      <c r="X201" s="34">
        <v>0</v>
      </c>
      <c r="Y201" s="44">
        <f t="shared" si="3"/>
        <v>0</v>
      </c>
      <c r="Z201" s="49"/>
      <c r="AA201" s="45">
        <v>2014</v>
      </c>
      <c r="AB201" s="38" t="s">
        <v>108</v>
      </c>
    </row>
    <row r="202" spans="2:28" s="46" customFormat="1" ht="76.5" customHeight="1" outlineLevel="1">
      <c r="B202" s="38" t="s">
        <v>565</v>
      </c>
      <c r="C202" s="39" t="s">
        <v>66</v>
      </c>
      <c r="D202" s="40" t="s">
        <v>557</v>
      </c>
      <c r="E202" s="40" t="s">
        <v>558</v>
      </c>
      <c r="F202" s="40" t="s">
        <v>558</v>
      </c>
      <c r="G202" s="40" t="s">
        <v>559</v>
      </c>
      <c r="H202" s="40" t="s">
        <v>560</v>
      </c>
      <c r="I202" s="40" t="s">
        <v>564</v>
      </c>
      <c r="J202" s="40" t="s">
        <v>564</v>
      </c>
      <c r="K202" s="37" t="s">
        <v>130</v>
      </c>
      <c r="L202" s="38">
        <v>0</v>
      </c>
      <c r="M202" s="37">
        <v>230000000</v>
      </c>
      <c r="N202" s="41" t="s">
        <v>74</v>
      </c>
      <c r="O202" s="33" t="s">
        <v>110</v>
      </c>
      <c r="P202" s="37" t="s">
        <v>86</v>
      </c>
      <c r="Q202" s="33" t="s">
        <v>77</v>
      </c>
      <c r="R202" s="42" t="s">
        <v>98</v>
      </c>
      <c r="S202" s="38" t="s">
        <v>121</v>
      </c>
      <c r="T202" s="38">
        <v>796</v>
      </c>
      <c r="U202" s="43" t="s">
        <v>80</v>
      </c>
      <c r="V202" s="43">
        <v>1</v>
      </c>
      <c r="W202" s="43">
        <v>135000</v>
      </c>
      <c r="X202" s="34">
        <v>0</v>
      </c>
      <c r="Y202" s="44">
        <f t="shared" si="3"/>
        <v>0</v>
      </c>
      <c r="Z202" s="49"/>
      <c r="AA202" s="45">
        <v>2014</v>
      </c>
      <c r="AB202" s="56" t="s">
        <v>566</v>
      </c>
    </row>
    <row r="203" spans="2:28" s="46" customFormat="1" ht="51" customHeight="1" outlineLevel="1">
      <c r="B203" s="58" t="s">
        <v>567</v>
      </c>
      <c r="C203" s="38" t="s">
        <v>66</v>
      </c>
      <c r="D203" s="38" t="s">
        <v>557</v>
      </c>
      <c r="E203" s="38" t="s">
        <v>558</v>
      </c>
      <c r="F203" s="38" t="s">
        <v>558</v>
      </c>
      <c r="G203" s="38" t="s">
        <v>559</v>
      </c>
      <c r="H203" s="38" t="s">
        <v>560</v>
      </c>
      <c r="I203" s="38" t="s">
        <v>564</v>
      </c>
      <c r="J203" s="38" t="s">
        <v>564</v>
      </c>
      <c r="K203" s="38" t="s">
        <v>113</v>
      </c>
      <c r="L203" s="38">
        <v>0</v>
      </c>
      <c r="M203" s="38">
        <v>230000000</v>
      </c>
      <c r="N203" s="41" t="s">
        <v>74</v>
      </c>
      <c r="O203" s="33" t="s">
        <v>198</v>
      </c>
      <c r="P203" s="38" t="s">
        <v>86</v>
      </c>
      <c r="Q203" s="38" t="s">
        <v>77</v>
      </c>
      <c r="R203" s="38" t="s">
        <v>199</v>
      </c>
      <c r="S203" s="38" t="s">
        <v>121</v>
      </c>
      <c r="T203" s="38">
        <v>796</v>
      </c>
      <c r="U203" s="38" t="s">
        <v>80</v>
      </c>
      <c r="V203" s="38">
        <v>1</v>
      </c>
      <c r="W203" s="34">
        <v>135000</v>
      </c>
      <c r="X203" s="34">
        <v>0</v>
      </c>
      <c r="Y203" s="44">
        <f t="shared" si="3"/>
        <v>0</v>
      </c>
      <c r="Z203" s="38"/>
      <c r="AA203" s="38">
        <v>2014</v>
      </c>
      <c r="AB203" s="38" t="s">
        <v>122</v>
      </c>
    </row>
    <row r="204" spans="2:28" s="46" customFormat="1" ht="77.25" customHeight="1" outlineLevel="1">
      <c r="B204" s="38" t="s">
        <v>568</v>
      </c>
      <c r="C204" s="39" t="s">
        <v>66</v>
      </c>
      <c r="D204" s="40" t="s">
        <v>557</v>
      </c>
      <c r="E204" s="40" t="s">
        <v>558</v>
      </c>
      <c r="F204" s="40" t="s">
        <v>558</v>
      </c>
      <c r="G204" s="40" t="s">
        <v>559</v>
      </c>
      <c r="H204" s="40" t="s">
        <v>560</v>
      </c>
      <c r="I204" s="40" t="s">
        <v>569</v>
      </c>
      <c r="J204" s="40" t="s">
        <v>569</v>
      </c>
      <c r="K204" s="52" t="s">
        <v>113</v>
      </c>
      <c r="L204" s="38">
        <v>0</v>
      </c>
      <c r="M204" s="37">
        <v>230000000</v>
      </c>
      <c r="N204" s="41" t="s">
        <v>74</v>
      </c>
      <c r="O204" s="33" t="s">
        <v>162</v>
      </c>
      <c r="P204" s="37" t="s">
        <v>86</v>
      </c>
      <c r="Q204" s="33" t="s">
        <v>77</v>
      </c>
      <c r="R204" s="42" t="s">
        <v>98</v>
      </c>
      <c r="S204" s="38" t="s">
        <v>121</v>
      </c>
      <c r="T204" s="38">
        <v>796</v>
      </c>
      <c r="U204" s="43" t="s">
        <v>80</v>
      </c>
      <c r="V204" s="43">
        <v>2</v>
      </c>
      <c r="W204" s="43">
        <v>312857.14285714284</v>
      </c>
      <c r="X204" s="34">
        <v>0</v>
      </c>
      <c r="Y204" s="44">
        <f t="shared" si="3"/>
        <v>0</v>
      </c>
      <c r="Z204" s="49"/>
      <c r="AA204" s="45">
        <v>2014</v>
      </c>
      <c r="AB204" s="38" t="s">
        <v>230</v>
      </c>
    </row>
    <row r="205" spans="2:28" s="46" customFormat="1" ht="76.5" customHeight="1" outlineLevel="1">
      <c r="B205" s="38" t="s">
        <v>570</v>
      </c>
      <c r="C205" s="39" t="s">
        <v>66</v>
      </c>
      <c r="D205" s="40" t="s">
        <v>557</v>
      </c>
      <c r="E205" s="40" t="s">
        <v>558</v>
      </c>
      <c r="F205" s="40" t="s">
        <v>558</v>
      </c>
      <c r="G205" s="40" t="s">
        <v>559</v>
      </c>
      <c r="H205" s="40" t="s">
        <v>560</v>
      </c>
      <c r="I205" s="40" t="s">
        <v>569</v>
      </c>
      <c r="J205" s="40" t="s">
        <v>569</v>
      </c>
      <c r="K205" s="37" t="s">
        <v>130</v>
      </c>
      <c r="L205" s="38">
        <v>0</v>
      </c>
      <c r="M205" s="37">
        <v>230000000</v>
      </c>
      <c r="N205" s="41" t="s">
        <v>74</v>
      </c>
      <c r="O205" s="33" t="s">
        <v>110</v>
      </c>
      <c r="P205" s="37" t="s">
        <v>86</v>
      </c>
      <c r="Q205" s="33" t="s">
        <v>77</v>
      </c>
      <c r="R205" s="42" t="s">
        <v>98</v>
      </c>
      <c r="S205" s="38" t="s">
        <v>121</v>
      </c>
      <c r="T205" s="38">
        <v>796</v>
      </c>
      <c r="U205" s="43" t="s">
        <v>80</v>
      </c>
      <c r="V205" s="43">
        <v>3</v>
      </c>
      <c r="W205" s="43">
        <v>312857.14285714284</v>
      </c>
      <c r="X205" s="34">
        <v>938571.42857142852</v>
      </c>
      <c r="Y205" s="44">
        <f t="shared" si="3"/>
        <v>1051200</v>
      </c>
      <c r="Z205" s="49"/>
      <c r="AA205" s="45">
        <v>2014</v>
      </c>
      <c r="AB205" s="38"/>
    </row>
    <row r="206" spans="2:28" s="46" customFormat="1" ht="76.5" customHeight="1" outlineLevel="1">
      <c r="B206" s="38" t="s">
        <v>571</v>
      </c>
      <c r="C206" s="39" t="s">
        <v>66</v>
      </c>
      <c r="D206" s="40" t="s">
        <v>572</v>
      </c>
      <c r="E206" s="40" t="s">
        <v>546</v>
      </c>
      <c r="F206" s="40"/>
      <c r="G206" s="40" t="s">
        <v>573</v>
      </c>
      <c r="H206" s="40"/>
      <c r="I206" s="40" t="s">
        <v>574</v>
      </c>
      <c r="J206" s="40"/>
      <c r="K206" s="52" t="s">
        <v>113</v>
      </c>
      <c r="L206" s="38">
        <v>0</v>
      </c>
      <c r="M206" s="37">
        <v>230000000</v>
      </c>
      <c r="N206" s="41" t="s">
        <v>74</v>
      </c>
      <c r="O206" s="33" t="s">
        <v>162</v>
      </c>
      <c r="P206" s="37" t="s">
        <v>86</v>
      </c>
      <c r="Q206" s="33" t="s">
        <v>77</v>
      </c>
      <c r="R206" s="42" t="s">
        <v>98</v>
      </c>
      <c r="S206" s="38" t="s">
        <v>121</v>
      </c>
      <c r="T206" s="38">
        <v>796</v>
      </c>
      <c r="U206" s="43" t="s">
        <v>80</v>
      </c>
      <c r="V206" s="43">
        <v>9</v>
      </c>
      <c r="W206" s="43">
        <v>12756.999999999998</v>
      </c>
      <c r="X206" s="34">
        <v>0</v>
      </c>
      <c r="Y206" s="44">
        <f t="shared" si="3"/>
        <v>0</v>
      </c>
      <c r="Z206" s="49"/>
      <c r="AA206" s="45">
        <v>2014</v>
      </c>
      <c r="AB206" s="38" t="s">
        <v>82</v>
      </c>
    </row>
    <row r="207" spans="2:28" s="46" customFormat="1" ht="76.5" customHeight="1" outlineLevel="1">
      <c r="B207" s="38" t="s">
        <v>575</v>
      </c>
      <c r="C207" s="39" t="s">
        <v>66</v>
      </c>
      <c r="D207" s="40" t="s">
        <v>572</v>
      </c>
      <c r="E207" s="40" t="s">
        <v>546</v>
      </c>
      <c r="F207" s="40"/>
      <c r="G207" s="40" t="s">
        <v>573</v>
      </c>
      <c r="H207" s="40"/>
      <c r="I207" s="40" t="s">
        <v>574</v>
      </c>
      <c r="J207" s="40"/>
      <c r="K207" s="37" t="s">
        <v>113</v>
      </c>
      <c r="L207" s="38">
        <v>0</v>
      </c>
      <c r="M207" s="37">
        <v>230000000</v>
      </c>
      <c r="N207" s="41" t="s">
        <v>74</v>
      </c>
      <c r="O207" s="33" t="s">
        <v>110</v>
      </c>
      <c r="P207" s="37" t="s">
        <v>86</v>
      </c>
      <c r="Q207" s="33" t="s">
        <v>77</v>
      </c>
      <c r="R207" s="42" t="s">
        <v>98</v>
      </c>
      <c r="S207" s="38" t="s">
        <v>121</v>
      </c>
      <c r="T207" s="38">
        <v>796</v>
      </c>
      <c r="U207" s="43" t="s">
        <v>80</v>
      </c>
      <c r="V207" s="43">
        <v>9</v>
      </c>
      <c r="W207" s="43">
        <v>12756.999999999998</v>
      </c>
      <c r="X207" s="34">
        <v>0</v>
      </c>
      <c r="Y207" s="44">
        <f t="shared" si="3"/>
        <v>0</v>
      </c>
      <c r="Z207" s="49"/>
      <c r="AA207" s="45">
        <v>2014</v>
      </c>
      <c r="AB207" s="38" t="s">
        <v>122</v>
      </c>
    </row>
    <row r="208" spans="2:28" s="46" customFormat="1" ht="76.5" customHeight="1" outlineLevel="1">
      <c r="B208" s="38" t="s">
        <v>576</v>
      </c>
      <c r="C208" s="39" t="s">
        <v>66</v>
      </c>
      <c r="D208" s="40" t="s">
        <v>577</v>
      </c>
      <c r="E208" s="40" t="s">
        <v>546</v>
      </c>
      <c r="F208" s="40"/>
      <c r="G208" s="40" t="s">
        <v>578</v>
      </c>
      <c r="H208" s="40"/>
      <c r="I208" s="40" t="s">
        <v>579</v>
      </c>
      <c r="J208" s="40"/>
      <c r="K208" s="52" t="s">
        <v>113</v>
      </c>
      <c r="L208" s="38">
        <v>0</v>
      </c>
      <c r="M208" s="37">
        <v>230000000</v>
      </c>
      <c r="N208" s="41" t="s">
        <v>74</v>
      </c>
      <c r="O208" s="33" t="s">
        <v>162</v>
      </c>
      <c r="P208" s="37" t="s">
        <v>86</v>
      </c>
      <c r="Q208" s="33" t="s">
        <v>77</v>
      </c>
      <c r="R208" s="42" t="s">
        <v>98</v>
      </c>
      <c r="S208" s="38" t="s">
        <v>121</v>
      </c>
      <c r="T208" s="38">
        <v>796</v>
      </c>
      <c r="U208" s="43" t="s">
        <v>80</v>
      </c>
      <c r="V208" s="43">
        <v>13</v>
      </c>
      <c r="W208" s="43">
        <v>5243.9999999999991</v>
      </c>
      <c r="X208" s="34">
        <v>0</v>
      </c>
      <c r="Y208" s="44">
        <f t="shared" si="3"/>
        <v>0</v>
      </c>
      <c r="Z208" s="49"/>
      <c r="AA208" s="45">
        <v>2014</v>
      </c>
      <c r="AB208" s="38" t="s">
        <v>82</v>
      </c>
    </row>
    <row r="209" spans="2:28" s="46" customFormat="1" ht="76.5" customHeight="1" outlineLevel="1">
      <c r="B209" s="38" t="s">
        <v>580</v>
      </c>
      <c r="C209" s="39" t="s">
        <v>66</v>
      </c>
      <c r="D209" s="40" t="s">
        <v>577</v>
      </c>
      <c r="E209" s="40" t="s">
        <v>546</v>
      </c>
      <c r="F209" s="40"/>
      <c r="G209" s="40" t="s">
        <v>578</v>
      </c>
      <c r="H209" s="40"/>
      <c r="I209" s="40" t="s">
        <v>579</v>
      </c>
      <c r="J209" s="40"/>
      <c r="K209" s="37" t="s">
        <v>113</v>
      </c>
      <c r="L209" s="38">
        <v>0</v>
      </c>
      <c r="M209" s="37">
        <v>230000000</v>
      </c>
      <c r="N209" s="41" t="s">
        <v>74</v>
      </c>
      <c r="O209" s="33" t="s">
        <v>110</v>
      </c>
      <c r="P209" s="37" t="s">
        <v>86</v>
      </c>
      <c r="Q209" s="33" t="s">
        <v>77</v>
      </c>
      <c r="R209" s="42" t="s">
        <v>98</v>
      </c>
      <c r="S209" s="38" t="s">
        <v>121</v>
      </c>
      <c r="T209" s="38">
        <v>796</v>
      </c>
      <c r="U209" s="43" t="s">
        <v>80</v>
      </c>
      <c r="V209" s="43">
        <v>13</v>
      </c>
      <c r="W209" s="43">
        <v>5243.9999999999991</v>
      </c>
      <c r="X209" s="34">
        <v>0</v>
      </c>
      <c r="Y209" s="44">
        <f t="shared" si="3"/>
        <v>0</v>
      </c>
      <c r="Z209" s="49"/>
      <c r="AA209" s="45">
        <v>2014</v>
      </c>
      <c r="AB209" s="38" t="s">
        <v>122</v>
      </c>
    </row>
    <row r="210" spans="2:28" s="46" customFormat="1" ht="76.5" customHeight="1" outlineLevel="1">
      <c r="B210" s="38" t="s">
        <v>581</v>
      </c>
      <c r="C210" s="39" t="s">
        <v>66</v>
      </c>
      <c r="D210" s="40" t="s">
        <v>577</v>
      </c>
      <c r="E210" s="40" t="s">
        <v>546</v>
      </c>
      <c r="F210" s="40"/>
      <c r="G210" s="40" t="s">
        <v>578</v>
      </c>
      <c r="H210" s="40"/>
      <c r="I210" s="40" t="s">
        <v>582</v>
      </c>
      <c r="J210" s="40"/>
      <c r="K210" s="52" t="s">
        <v>113</v>
      </c>
      <c r="L210" s="38">
        <v>0</v>
      </c>
      <c r="M210" s="37">
        <v>230000000</v>
      </c>
      <c r="N210" s="41" t="s">
        <v>74</v>
      </c>
      <c r="O210" s="33" t="s">
        <v>162</v>
      </c>
      <c r="P210" s="37" t="s">
        <v>86</v>
      </c>
      <c r="Q210" s="33" t="s">
        <v>77</v>
      </c>
      <c r="R210" s="42" t="s">
        <v>98</v>
      </c>
      <c r="S210" s="38" t="s">
        <v>121</v>
      </c>
      <c r="T210" s="38">
        <v>796</v>
      </c>
      <c r="U210" s="43" t="s">
        <v>80</v>
      </c>
      <c r="V210" s="43">
        <v>7</v>
      </c>
      <c r="W210" s="43">
        <v>4781</v>
      </c>
      <c r="X210" s="34">
        <v>0</v>
      </c>
      <c r="Y210" s="44">
        <f t="shared" si="3"/>
        <v>0</v>
      </c>
      <c r="Z210" s="49"/>
      <c r="AA210" s="45">
        <v>2014</v>
      </c>
      <c r="AB210" s="38" t="s">
        <v>82</v>
      </c>
    </row>
    <row r="211" spans="2:28" s="46" customFormat="1" ht="76.5" customHeight="1" outlineLevel="1">
      <c r="B211" s="38" t="s">
        <v>583</v>
      </c>
      <c r="C211" s="39" t="s">
        <v>66</v>
      </c>
      <c r="D211" s="40" t="s">
        <v>577</v>
      </c>
      <c r="E211" s="40" t="s">
        <v>546</v>
      </c>
      <c r="F211" s="40"/>
      <c r="G211" s="40" t="s">
        <v>578</v>
      </c>
      <c r="H211" s="40"/>
      <c r="I211" s="40" t="s">
        <v>582</v>
      </c>
      <c r="J211" s="40"/>
      <c r="K211" s="37" t="s">
        <v>113</v>
      </c>
      <c r="L211" s="38">
        <v>0</v>
      </c>
      <c r="M211" s="37">
        <v>230000000</v>
      </c>
      <c r="N211" s="41" t="s">
        <v>74</v>
      </c>
      <c r="O211" s="33" t="s">
        <v>110</v>
      </c>
      <c r="P211" s="37" t="s">
        <v>86</v>
      </c>
      <c r="Q211" s="33" t="s">
        <v>77</v>
      </c>
      <c r="R211" s="42" t="s">
        <v>98</v>
      </c>
      <c r="S211" s="38" t="s">
        <v>121</v>
      </c>
      <c r="T211" s="38">
        <v>796</v>
      </c>
      <c r="U211" s="43" t="s">
        <v>80</v>
      </c>
      <c r="V211" s="43">
        <v>7</v>
      </c>
      <c r="W211" s="43">
        <v>4781</v>
      </c>
      <c r="X211" s="34">
        <v>0</v>
      </c>
      <c r="Y211" s="44">
        <f t="shared" si="3"/>
        <v>0</v>
      </c>
      <c r="Z211" s="49"/>
      <c r="AA211" s="45">
        <v>2014</v>
      </c>
      <c r="AB211" s="38" t="s">
        <v>122</v>
      </c>
    </row>
    <row r="212" spans="2:28" s="46" customFormat="1" ht="76.5" customHeight="1" outlineLevel="1">
      <c r="B212" s="38" t="s">
        <v>584</v>
      </c>
      <c r="C212" s="39" t="s">
        <v>66</v>
      </c>
      <c r="D212" s="40" t="s">
        <v>545</v>
      </c>
      <c r="E212" s="40" t="s">
        <v>546</v>
      </c>
      <c r="F212" s="40"/>
      <c r="G212" s="40" t="s">
        <v>547</v>
      </c>
      <c r="H212" s="40"/>
      <c r="I212" s="40" t="s">
        <v>585</v>
      </c>
      <c r="J212" s="40"/>
      <c r="K212" s="52" t="s">
        <v>113</v>
      </c>
      <c r="L212" s="38">
        <v>0</v>
      </c>
      <c r="M212" s="37">
        <v>230000000</v>
      </c>
      <c r="N212" s="41" t="s">
        <v>74</v>
      </c>
      <c r="O212" s="33" t="s">
        <v>162</v>
      </c>
      <c r="P212" s="37" t="s">
        <v>86</v>
      </c>
      <c r="Q212" s="33" t="s">
        <v>77</v>
      </c>
      <c r="R212" s="42" t="s">
        <v>98</v>
      </c>
      <c r="S212" s="38" t="s">
        <v>121</v>
      </c>
      <c r="T212" s="38">
        <v>796</v>
      </c>
      <c r="U212" s="43" t="s">
        <v>80</v>
      </c>
      <c r="V212" s="43">
        <v>6</v>
      </c>
      <c r="W212" s="43">
        <v>372.99999999999994</v>
      </c>
      <c r="X212" s="34">
        <v>0</v>
      </c>
      <c r="Y212" s="44">
        <f t="shared" si="3"/>
        <v>0</v>
      </c>
      <c r="Z212" s="49"/>
      <c r="AA212" s="45">
        <v>2014</v>
      </c>
      <c r="AB212" s="38" t="s">
        <v>82</v>
      </c>
    </row>
    <row r="213" spans="2:28" s="46" customFormat="1" ht="76.5" customHeight="1" outlineLevel="1">
      <c r="B213" s="38" t="s">
        <v>586</v>
      </c>
      <c r="C213" s="39" t="s">
        <v>66</v>
      </c>
      <c r="D213" s="40" t="s">
        <v>545</v>
      </c>
      <c r="E213" s="40" t="s">
        <v>546</v>
      </c>
      <c r="F213" s="40"/>
      <c r="G213" s="40" t="s">
        <v>547</v>
      </c>
      <c r="H213" s="40"/>
      <c r="I213" s="40" t="s">
        <v>585</v>
      </c>
      <c r="J213" s="40"/>
      <c r="K213" s="37" t="s">
        <v>113</v>
      </c>
      <c r="L213" s="38">
        <v>0</v>
      </c>
      <c r="M213" s="37">
        <v>230000000</v>
      </c>
      <c r="N213" s="41" t="s">
        <v>74</v>
      </c>
      <c r="O213" s="33" t="s">
        <v>110</v>
      </c>
      <c r="P213" s="37" t="s">
        <v>86</v>
      </c>
      <c r="Q213" s="33" t="s">
        <v>77</v>
      </c>
      <c r="R213" s="42" t="s">
        <v>98</v>
      </c>
      <c r="S213" s="38" t="s">
        <v>121</v>
      </c>
      <c r="T213" s="38">
        <v>796</v>
      </c>
      <c r="U213" s="43" t="s">
        <v>80</v>
      </c>
      <c r="V213" s="43">
        <v>6</v>
      </c>
      <c r="W213" s="43">
        <v>372.99999999999994</v>
      </c>
      <c r="X213" s="34">
        <v>0</v>
      </c>
      <c r="Y213" s="44">
        <f t="shared" si="3"/>
        <v>0</v>
      </c>
      <c r="Z213" s="49"/>
      <c r="AA213" s="45">
        <v>2014</v>
      </c>
      <c r="AB213" s="38" t="s">
        <v>122</v>
      </c>
    </row>
    <row r="214" spans="2:28" s="46" customFormat="1" ht="76.5" customHeight="1" outlineLevel="1">
      <c r="B214" s="38" t="s">
        <v>587</v>
      </c>
      <c r="C214" s="39" t="s">
        <v>66</v>
      </c>
      <c r="D214" s="40" t="s">
        <v>545</v>
      </c>
      <c r="E214" s="40" t="s">
        <v>546</v>
      </c>
      <c r="F214" s="40"/>
      <c r="G214" s="40" t="s">
        <v>547</v>
      </c>
      <c r="H214" s="40"/>
      <c r="I214" s="40" t="s">
        <v>588</v>
      </c>
      <c r="J214" s="40"/>
      <c r="K214" s="52" t="s">
        <v>113</v>
      </c>
      <c r="L214" s="38">
        <v>0</v>
      </c>
      <c r="M214" s="37">
        <v>230000000</v>
      </c>
      <c r="N214" s="41" t="s">
        <v>74</v>
      </c>
      <c r="O214" s="33" t="s">
        <v>162</v>
      </c>
      <c r="P214" s="37" t="s">
        <v>86</v>
      </c>
      <c r="Q214" s="33" t="s">
        <v>77</v>
      </c>
      <c r="R214" s="42" t="s">
        <v>98</v>
      </c>
      <c r="S214" s="38" t="s">
        <v>121</v>
      </c>
      <c r="T214" s="38">
        <v>796</v>
      </c>
      <c r="U214" s="43" t="s">
        <v>80</v>
      </c>
      <c r="V214" s="43">
        <v>26</v>
      </c>
      <c r="W214" s="43">
        <v>2992.9999999999995</v>
      </c>
      <c r="X214" s="34">
        <v>0</v>
      </c>
      <c r="Y214" s="44">
        <f t="shared" si="3"/>
        <v>0</v>
      </c>
      <c r="Z214" s="49"/>
      <c r="AA214" s="45">
        <v>2014</v>
      </c>
      <c r="AB214" s="38" t="s">
        <v>82</v>
      </c>
    </row>
    <row r="215" spans="2:28" s="46" customFormat="1" ht="76.5" customHeight="1" outlineLevel="1">
      <c r="B215" s="38" t="s">
        <v>589</v>
      </c>
      <c r="C215" s="39" t="s">
        <v>66</v>
      </c>
      <c r="D215" s="40" t="s">
        <v>545</v>
      </c>
      <c r="E215" s="40" t="s">
        <v>546</v>
      </c>
      <c r="F215" s="40"/>
      <c r="G215" s="40" t="s">
        <v>547</v>
      </c>
      <c r="H215" s="40"/>
      <c r="I215" s="40" t="s">
        <v>588</v>
      </c>
      <c r="J215" s="40"/>
      <c r="K215" s="37" t="s">
        <v>113</v>
      </c>
      <c r="L215" s="38">
        <v>0</v>
      </c>
      <c r="M215" s="37">
        <v>230000000</v>
      </c>
      <c r="N215" s="41" t="s">
        <v>74</v>
      </c>
      <c r="O215" s="33" t="s">
        <v>110</v>
      </c>
      <c r="P215" s="37" t="s">
        <v>86</v>
      </c>
      <c r="Q215" s="33" t="s">
        <v>77</v>
      </c>
      <c r="R215" s="42" t="s">
        <v>98</v>
      </c>
      <c r="S215" s="38" t="s">
        <v>121</v>
      </c>
      <c r="T215" s="38">
        <v>796</v>
      </c>
      <c r="U215" s="43" t="s">
        <v>80</v>
      </c>
      <c r="V215" s="43">
        <v>26</v>
      </c>
      <c r="W215" s="43">
        <v>2992.9999999999995</v>
      </c>
      <c r="X215" s="34">
        <v>0</v>
      </c>
      <c r="Y215" s="44">
        <f t="shared" si="3"/>
        <v>0</v>
      </c>
      <c r="Z215" s="49"/>
      <c r="AA215" s="45">
        <v>2014</v>
      </c>
      <c r="AB215" s="38" t="s">
        <v>122</v>
      </c>
    </row>
    <row r="216" spans="2:28" s="46" customFormat="1" ht="76.5" customHeight="1" outlineLevel="1">
      <c r="B216" s="38" t="s">
        <v>590</v>
      </c>
      <c r="C216" s="39" t="s">
        <v>66</v>
      </c>
      <c r="D216" s="40" t="s">
        <v>545</v>
      </c>
      <c r="E216" s="40" t="s">
        <v>546</v>
      </c>
      <c r="F216" s="40"/>
      <c r="G216" s="40" t="s">
        <v>547</v>
      </c>
      <c r="H216" s="40"/>
      <c r="I216" s="40" t="s">
        <v>591</v>
      </c>
      <c r="J216" s="40"/>
      <c r="K216" s="52" t="s">
        <v>113</v>
      </c>
      <c r="L216" s="38">
        <v>0</v>
      </c>
      <c r="M216" s="37">
        <v>230000000</v>
      </c>
      <c r="N216" s="41" t="s">
        <v>74</v>
      </c>
      <c r="O216" s="33" t="s">
        <v>162</v>
      </c>
      <c r="P216" s="37" t="s">
        <v>86</v>
      </c>
      <c r="Q216" s="33" t="s">
        <v>77</v>
      </c>
      <c r="R216" s="42" t="s">
        <v>98</v>
      </c>
      <c r="S216" s="38" t="s">
        <v>121</v>
      </c>
      <c r="T216" s="38">
        <v>796</v>
      </c>
      <c r="U216" s="43" t="s">
        <v>80</v>
      </c>
      <c r="V216" s="43">
        <v>11</v>
      </c>
      <c r="W216" s="43">
        <v>5243.9999999999991</v>
      </c>
      <c r="X216" s="34">
        <v>0</v>
      </c>
      <c r="Y216" s="44">
        <f t="shared" si="3"/>
        <v>0</v>
      </c>
      <c r="Z216" s="49"/>
      <c r="AA216" s="45">
        <v>2014</v>
      </c>
      <c r="AB216" s="38" t="s">
        <v>82</v>
      </c>
    </row>
    <row r="217" spans="2:28" s="46" customFormat="1" ht="76.5" customHeight="1" outlineLevel="1">
      <c r="B217" s="38" t="s">
        <v>592</v>
      </c>
      <c r="C217" s="39" t="s">
        <v>66</v>
      </c>
      <c r="D217" s="40" t="s">
        <v>545</v>
      </c>
      <c r="E217" s="40" t="s">
        <v>546</v>
      </c>
      <c r="F217" s="40"/>
      <c r="G217" s="40" t="s">
        <v>547</v>
      </c>
      <c r="H217" s="40"/>
      <c r="I217" s="40" t="s">
        <v>591</v>
      </c>
      <c r="J217" s="40"/>
      <c r="K217" s="37" t="s">
        <v>113</v>
      </c>
      <c r="L217" s="38">
        <v>0</v>
      </c>
      <c r="M217" s="37">
        <v>230000000</v>
      </c>
      <c r="N217" s="41" t="s">
        <v>74</v>
      </c>
      <c r="O217" s="33" t="s">
        <v>110</v>
      </c>
      <c r="P217" s="37" t="s">
        <v>86</v>
      </c>
      <c r="Q217" s="33" t="s">
        <v>77</v>
      </c>
      <c r="R217" s="42" t="s">
        <v>98</v>
      </c>
      <c r="S217" s="38" t="s">
        <v>121</v>
      </c>
      <c r="T217" s="38">
        <v>796</v>
      </c>
      <c r="U217" s="43" t="s">
        <v>80</v>
      </c>
      <c r="V217" s="43">
        <v>11</v>
      </c>
      <c r="W217" s="43">
        <v>5243.9999999999991</v>
      </c>
      <c r="X217" s="34">
        <v>0</v>
      </c>
      <c r="Y217" s="44">
        <f t="shared" si="3"/>
        <v>0</v>
      </c>
      <c r="Z217" s="49"/>
      <c r="AA217" s="45">
        <v>2014</v>
      </c>
      <c r="AB217" s="38" t="s">
        <v>122</v>
      </c>
    </row>
    <row r="218" spans="2:28" s="46" customFormat="1" ht="76.5" customHeight="1" outlineLevel="1">
      <c r="B218" s="38" t="s">
        <v>593</v>
      </c>
      <c r="C218" s="39" t="s">
        <v>66</v>
      </c>
      <c r="D218" s="40" t="s">
        <v>594</v>
      </c>
      <c r="E218" s="40" t="s">
        <v>546</v>
      </c>
      <c r="F218" s="40"/>
      <c r="G218" s="40" t="s">
        <v>595</v>
      </c>
      <c r="H218" s="40"/>
      <c r="I218" s="40" t="s">
        <v>596</v>
      </c>
      <c r="J218" s="40"/>
      <c r="K218" s="52" t="s">
        <v>113</v>
      </c>
      <c r="L218" s="38">
        <v>0</v>
      </c>
      <c r="M218" s="37">
        <v>230000000</v>
      </c>
      <c r="N218" s="41" t="s">
        <v>74</v>
      </c>
      <c r="O218" s="33" t="s">
        <v>162</v>
      </c>
      <c r="P218" s="37" t="s">
        <v>86</v>
      </c>
      <c r="Q218" s="33" t="s">
        <v>77</v>
      </c>
      <c r="R218" s="42" t="s">
        <v>98</v>
      </c>
      <c r="S218" s="38" t="s">
        <v>121</v>
      </c>
      <c r="T218" s="38">
        <v>796</v>
      </c>
      <c r="U218" s="43" t="s">
        <v>80</v>
      </c>
      <c r="V218" s="43">
        <v>2</v>
      </c>
      <c r="W218" s="43">
        <v>12721.999999999998</v>
      </c>
      <c r="X218" s="34">
        <v>0</v>
      </c>
      <c r="Y218" s="44">
        <f t="shared" si="3"/>
        <v>0</v>
      </c>
      <c r="Z218" s="49"/>
      <c r="AA218" s="45">
        <v>2014</v>
      </c>
      <c r="AB218" s="38" t="s">
        <v>82</v>
      </c>
    </row>
    <row r="219" spans="2:28" s="46" customFormat="1" ht="76.5" customHeight="1" outlineLevel="1">
      <c r="B219" s="38" t="s">
        <v>597</v>
      </c>
      <c r="C219" s="39" t="s">
        <v>66</v>
      </c>
      <c r="D219" s="40" t="s">
        <v>594</v>
      </c>
      <c r="E219" s="40" t="s">
        <v>546</v>
      </c>
      <c r="F219" s="40"/>
      <c r="G219" s="40" t="s">
        <v>595</v>
      </c>
      <c r="H219" s="40"/>
      <c r="I219" s="40" t="s">
        <v>596</v>
      </c>
      <c r="J219" s="40"/>
      <c r="K219" s="37" t="s">
        <v>113</v>
      </c>
      <c r="L219" s="38">
        <v>0</v>
      </c>
      <c r="M219" s="37">
        <v>230000000</v>
      </c>
      <c r="N219" s="41" t="s">
        <v>74</v>
      </c>
      <c r="O219" s="33" t="s">
        <v>110</v>
      </c>
      <c r="P219" s="37" t="s">
        <v>86</v>
      </c>
      <c r="Q219" s="33" t="s">
        <v>77</v>
      </c>
      <c r="R219" s="42" t="s">
        <v>98</v>
      </c>
      <c r="S219" s="38" t="s">
        <v>121</v>
      </c>
      <c r="T219" s="38">
        <v>796</v>
      </c>
      <c r="U219" s="43" t="s">
        <v>80</v>
      </c>
      <c r="V219" s="43">
        <v>2</v>
      </c>
      <c r="W219" s="43">
        <v>12721.999999999998</v>
      </c>
      <c r="X219" s="34">
        <v>0</v>
      </c>
      <c r="Y219" s="44">
        <f t="shared" si="3"/>
        <v>0</v>
      </c>
      <c r="Z219" s="49"/>
      <c r="AA219" s="45">
        <v>2014</v>
      </c>
      <c r="AB219" s="38" t="s">
        <v>122</v>
      </c>
    </row>
    <row r="220" spans="2:28" s="46" customFormat="1" ht="76.5" customHeight="1" outlineLevel="1">
      <c r="B220" s="38" t="s">
        <v>598</v>
      </c>
      <c r="C220" s="39" t="s">
        <v>66</v>
      </c>
      <c r="D220" s="40" t="s">
        <v>599</v>
      </c>
      <c r="E220" s="40" t="s">
        <v>546</v>
      </c>
      <c r="F220" s="40"/>
      <c r="G220" s="40" t="s">
        <v>600</v>
      </c>
      <c r="H220" s="40"/>
      <c r="I220" s="40" t="s">
        <v>601</v>
      </c>
      <c r="J220" s="40"/>
      <c r="K220" s="52" t="s">
        <v>113</v>
      </c>
      <c r="L220" s="38">
        <v>0</v>
      </c>
      <c r="M220" s="37">
        <v>230000000</v>
      </c>
      <c r="N220" s="41" t="s">
        <v>74</v>
      </c>
      <c r="O220" s="33" t="s">
        <v>162</v>
      </c>
      <c r="P220" s="37" t="s">
        <v>86</v>
      </c>
      <c r="Q220" s="33" t="s">
        <v>77</v>
      </c>
      <c r="R220" s="42" t="s">
        <v>98</v>
      </c>
      <c r="S220" s="38" t="s">
        <v>121</v>
      </c>
      <c r="T220" s="38">
        <v>796</v>
      </c>
      <c r="U220" s="43" t="s">
        <v>80</v>
      </c>
      <c r="V220" s="43">
        <v>2</v>
      </c>
      <c r="W220" s="43">
        <v>12721.999999999998</v>
      </c>
      <c r="X220" s="34">
        <v>0</v>
      </c>
      <c r="Y220" s="44">
        <f t="shared" si="3"/>
        <v>0</v>
      </c>
      <c r="Z220" s="49"/>
      <c r="AA220" s="45">
        <v>2014</v>
      </c>
      <c r="AB220" s="38" t="s">
        <v>82</v>
      </c>
    </row>
    <row r="221" spans="2:28" s="46" customFormat="1" ht="76.5" customHeight="1" outlineLevel="1">
      <c r="B221" s="38" t="s">
        <v>602</v>
      </c>
      <c r="C221" s="39" t="s">
        <v>66</v>
      </c>
      <c r="D221" s="40" t="s">
        <v>599</v>
      </c>
      <c r="E221" s="40" t="s">
        <v>546</v>
      </c>
      <c r="F221" s="40"/>
      <c r="G221" s="40" t="s">
        <v>600</v>
      </c>
      <c r="H221" s="40"/>
      <c r="I221" s="40" t="s">
        <v>601</v>
      </c>
      <c r="J221" s="40"/>
      <c r="K221" s="37" t="s">
        <v>113</v>
      </c>
      <c r="L221" s="38">
        <v>0</v>
      </c>
      <c r="M221" s="37">
        <v>230000000</v>
      </c>
      <c r="N221" s="41" t="s">
        <v>74</v>
      </c>
      <c r="O221" s="33" t="s">
        <v>110</v>
      </c>
      <c r="P221" s="37" t="s">
        <v>86</v>
      </c>
      <c r="Q221" s="33" t="s">
        <v>77</v>
      </c>
      <c r="R221" s="42" t="s">
        <v>98</v>
      </c>
      <c r="S221" s="38" t="s">
        <v>121</v>
      </c>
      <c r="T221" s="38">
        <v>796</v>
      </c>
      <c r="U221" s="43" t="s">
        <v>80</v>
      </c>
      <c r="V221" s="43">
        <v>2</v>
      </c>
      <c r="W221" s="43">
        <v>12721.999999999998</v>
      </c>
      <c r="X221" s="34">
        <v>0</v>
      </c>
      <c r="Y221" s="44">
        <f t="shared" si="3"/>
        <v>0</v>
      </c>
      <c r="Z221" s="49"/>
      <c r="AA221" s="45">
        <v>2014</v>
      </c>
      <c r="AB221" s="38" t="s">
        <v>122</v>
      </c>
    </row>
    <row r="222" spans="2:28" s="46" customFormat="1" ht="76.5" customHeight="1" outlineLevel="1">
      <c r="B222" s="38" t="s">
        <v>603</v>
      </c>
      <c r="C222" s="39" t="s">
        <v>66</v>
      </c>
      <c r="D222" s="40" t="s">
        <v>604</v>
      </c>
      <c r="E222" s="40" t="s">
        <v>546</v>
      </c>
      <c r="F222" s="40"/>
      <c r="G222" s="40" t="s">
        <v>605</v>
      </c>
      <c r="H222" s="40"/>
      <c r="I222" s="40" t="s">
        <v>606</v>
      </c>
      <c r="J222" s="40"/>
      <c r="K222" s="52" t="s">
        <v>113</v>
      </c>
      <c r="L222" s="38">
        <v>0</v>
      </c>
      <c r="M222" s="37">
        <v>230000000</v>
      </c>
      <c r="N222" s="41" t="s">
        <v>74</v>
      </c>
      <c r="O222" s="33" t="s">
        <v>162</v>
      </c>
      <c r="P222" s="37" t="s">
        <v>86</v>
      </c>
      <c r="Q222" s="33" t="s">
        <v>77</v>
      </c>
      <c r="R222" s="42" t="s">
        <v>98</v>
      </c>
      <c r="S222" s="38" t="s">
        <v>121</v>
      </c>
      <c r="T222" s="38">
        <v>796</v>
      </c>
      <c r="U222" s="43" t="s">
        <v>80</v>
      </c>
      <c r="V222" s="43">
        <v>6</v>
      </c>
      <c r="W222" s="43">
        <v>12721.999999999998</v>
      </c>
      <c r="X222" s="34">
        <v>0</v>
      </c>
      <c r="Y222" s="44">
        <f t="shared" si="3"/>
        <v>0</v>
      </c>
      <c r="Z222" s="49"/>
      <c r="AA222" s="45">
        <v>2014</v>
      </c>
      <c r="AB222" s="38" t="s">
        <v>82</v>
      </c>
    </row>
    <row r="223" spans="2:28" s="46" customFormat="1" ht="76.5" customHeight="1" outlineLevel="1">
      <c r="B223" s="38" t="s">
        <v>607</v>
      </c>
      <c r="C223" s="39" t="s">
        <v>66</v>
      </c>
      <c r="D223" s="40" t="s">
        <v>604</v>
      </c>
      <c r="E223" s="40" t="s">
        <v>546</v>
      </c>
      <c r="F223" s="40"/>
      <c r="G223" s="40" t="s">
        <v>605</v>
      </c>
      <c r="H223" s="40"/>
      <c r="I223" s="40" t="s">
        <v>606</v>
      </c>
      <c r="J223" s="40"/>
      <c r="K223" s="37" t="s">
        <v>113</v>
      </c>
      <c r="L223" s="38">
        <v>0</v>
      </c>
      <c r="M223" s="37">
        <v>230000000</v>
      </c>
      <c r="N223" s="41" t="s">
        <v>74</v>
      </c>
      <c r="O223" s="33" t="s">
        <v>110</v>
      </c>
      <c r="P223" s="37" t="s">
        <v>86</v>
      </c>
      <c r="Q223" s="33" t="s">
        <v>77</v>
      </c>
      <c r="R223" s="42" t="s">
        <v>98</v>
      </c>
      <c r="S223" s="38" t="s">
        <v>121</v>
      </c>
      <c r="T223" s="38">
        <v>796</v>
      </c>
      <c r="U223" s="43" t="s">
        <v>80</v>
      </c>
      <c r="V223" s="43">
        <v>6</v>
      </c>
      <c r="W223" s="43">
        <v>12721.999999999998</v>
      </c>
      <c r="X223" s="34">
        <v>0</v>
      </c>
      <c r="Y223" s="44">
        <f t="shared" si="3"/>
        <v>0</v>
      </c>
      <c r="Z223" s="49"/>
      <c r="AA223" s="45">
        <v>2014</v>
      </c>
      <c r="AB223" s="38" t="s">
        <v>122</v>
      </c>
    </row>
    <row r="224" spans="2:28" s="46" customFormat="1" ht="76.5" customHeight="1" outlineLevel="1">
      <c r="B224" s="38" t="s">
        <v>608</v>
      </c>
      <c r="C224" s="39" t="s">
        <v>66</v>
      </c>
      <c r="D224" s="40" t="s">
        <v>609</v>
      </c>
      <c r="E224" s="40" t="s">
        <v>546</v>
      </c>
      <c r="F224" s="40"/>
      <c r="G224" s="40" t="s">
        <v>610</v>
      </c>
      <c r="H224" s="40"/>
      <c r="I224" s="40" t="s">
        <v>611</v>
      </c>
      <c r="J224" s="40"/>
      <c r="K224" s="52" t="s">
        <v>113</v>
      </c>
      <c r="L224" s="38">
        <v>0</v>
      </c>
      <c r="M224" s="37">
        <v>230000000</v>
      </c>
      <c r="N224" s="41" t="s">
        <v>74</v>
      </c>
      <c r="O224" s="33" t="s">
        <v>162</v>
      </c>
      <c r="P224" s="37" t="s">
        <v>86</v>
      </c>
      <c r="Q224" s="33" t="s">
        <v>77</v>
      </c>
      <c r="R224" s="42" t="s">
        <v>98</v>
      </c>
      <c r="S224" s="38" t="s">
        <v>121</v>
      </c>
      <c r="T224" s="38">
        <v>796</v>
      </c>
      <c r="U224" s="43" t="s">
        <v>80</v>
      </c>
      <c r="V224" s="43">
        <v>13</v>
      </c>
      <c r="W224" s="43">
        <v>9638.3928571428569</v>
      </c>
      <c r="X224" s="34">
        <v>0</v>
      </c>
      <c r="Y224" s="44">
        <f t="shared" si="3"/>
        <v>0</v>
      </c>
      <c r="Z224" s="49"/>
      <c r="AA224" s="45">
        <v>2014</v>
      </c>
      <c r="AB224" s="38" t="s">
        <v>82</v>
      </c>
    </row>
    <row r="225" spans="2:28" s="46" customFormat="1" ht="76.5" customHeight="1" outlineLevel="1">
      <c r="B225" s="38" t="s">
        <v>612</v>
      </c>
      <c r="C225" s="39" t="s">
        <v>66</v>
      </c>
      <c r="D225" s="40" t="s">
        <v>609</v>
      </c>
      <c r="E225" s="40" t="s">
        <v>546</v>
      </c>
      <c r="F225" s="40"/>
      <c r="G225" s="40" t="s">
        <v>610</v>
      </c>
      <c r="H225" s="40"/>
      <c r="I225" s="40" t="s">
        <v>611</v>
      </c>
      <c r="J225" s="40"/>
      <c r="K225" s="37" t="s">
        <v>113</v>
      </c>
      <c r="L225" s="38">
        <v>0</v>
      </c>
      <c r="M225" s="37">
        <v>230000000</v>
      </c>
      <c r="N225" s="41" t="s">
        <v>74</v>
      </c>
      <c r="O225" s="33" t="s">
        <v>110</v>
      </c>
      <c r="P225" s="37" t="s">
        <v>86</v>
      </c>
      <c r="Q225" s="33" t="s">
        <v>77</v>
      </c>
      <c r="R225" s="42" t="s">
        <v>98</v>
      </c>
      <c r="S225" s="38" t="s">
        <v>121</v>
      </c>
      <c r="T225" s="38">
        <v>796</v>
      </c>
      <c r="U225" s="43" t="s">
        <v>80</v>
      </c>
      <c r="V225" s="43">
        <v>13</v>
      </c>
      <c r="W225" s="43">
        <v>9638.3928571428569</v>
      </c>
      <c r="X225" s="34">
        <v>0</v>
      </c>
      <c r="Y225" s="44">
        <f t="shared" si="3"/>
        <v>0</v>
      </c>
      <c r="Z225" s="49"/>
      <c r="AA225" s="45">
        <v>2014</v>
      </c>
      <c r="AB225" s="38" t="s">
        <v>122</v>
      </c>
    </row>
    <row r="226" spans="2:28" s="46" customFormat="1" ht="76.5" customHeight="1" outlineLevel="1">
      <c r="B226" s="38" t="s">
        <v>613</v>
      </c>
      <c r="C226" s="39" t="s">
        <v>66</v>
      </c>
      <c r="D226" s="40" t="s">
        <v>614</v>
      </c>
      <c r="E226" s="40" t="s">
        <v>546</v>
      </c>
      <c r="F226" s="40"/>
      <c r="G226" s="40" t="s">
        <v>615</v>
      </c>
      <c r="H226" s="40"/>
      <c r="I226" s="40" t="s">
        <v>616</v>
      </c>
      <c r="J226" s="40"/>
      <c r="K226" s="52" t="s">
        <v>113</v>
      </c>
      <c r="L226" s="38">
        <v>0</v>
      </c>
      <c r="M226" s="37">
        <v>230000000</v>
      </c>
      <c r="N226" s="41" t="s">
        <v>74</v>
      </c>
      <c r="O226" s="33" t="s">
        <v>162</v>
      </c>
      <c r="P226" s="37" t="s">
        <v>86</v>
      </c>
      <c r="Q226" s="33" t="s">
        <v>77</v>
      </c>
      <c r="R226" s="42" t="s">
        <v>98</v>
      </c>
      <c r="S226" s="38" t="s">
        <v>121</v>
      </c>
      <c r="T226" s="38">
        <v>796</v>
      </c>
      <c r="U226" s="43" t="s">
        <v>80</v>
      </c>
      <c r="V226" s="43">
        <v>19</v>
      </c>
      <c r="W226" s="43">
        <v>9638.3928571428569</v>
      </c>
      <c r="X226" s="34">
        <v>0</v>
      </c>
      <c r="Y226" s="44">
        <f t="shared" si="3"/>
        <v>0</v>
      </c>
      <c r="Z226" s="49"/>
      <c r="AA226" s="45">
        <v>2014</v>
      </c>
      <c r="AB226" s="38" t="s">
        <v>242</v>
      </c>
    </row>
    <row r="227" spans="2:28" s="46" customFormat="1" ht="76.5" customHeight="1" outlineLevel="1">
      <c r="B227" s="38" t="s">
        <v>617</v>
      </c>
      <c r="C227" s="39" t="s">
        <v>66</v>
      </c>
      <c r="D227" s="40" t="s">
        <v>614</v>
      </c>
      <c r="E227" s="40" t="s">
        <v>546</v>
      </c>
      <c r="F227" s="40"/>
      <c r="G227" s="40" t="s">
        <v>615</v>
      </c>
      <c r="H227" s="40"/>
      <c r="I227" s="40" t="s">
        <v>616</v>
      </c>
      <c r="J227" s="40"/>
      <c r="K227" s="37" t="s">
        <v>113</v>
      </c>
      <c r="L227" s="38">
        <v>0</v>
      </c>
      <c r="M227" s="37">
        <v>230000000</v>
      </c>
      <c r="N227" s="41" t="s">
        <v>74</v>
      </c>
      <c r="O227" s="33" t="s">
        <v>110</v>
      </c>
      <c r="P227" s="37" t="s">
        <v>86</v>
      </c>
      <c r="Q227" s="33" t="s">
        <v>77</v>
      </c>
      <c r="R227" s="42" t="s">
        <v>98</v>
      </c>
      <c r="S227" s="38" t="s">
        <v>121</v>
      </c>
      <c r="T227" s="38">
        <v>796</v>
      </c>
      <c r="U227" s="43" t="s">
        <v>80</v>
      </c>
      <c r="V227" s="43">
        <v>21</v>
      </c>
      <c r="W227" s="43">
        <v>9638.3928571428569</v>
      </c>
      <c r="X227" s="34">
        <v>0</v>
      </c>
      <c r="Y227" s="44">
        <f t="shared" si="3"/>
        <v>0</v>
      </c>
      <c r="Z227" s="49"/>
      <c r="AA227" s="45">
        <v>2014</v>
      </c>
      <c r="AB227" s="38" t="s">
        <v>122</v>
      </c>
    </row>
    <row r="228" spans="2:28" s="46" customFormat="1" ht="76.5" customHeight="1" outlineLevel="1">
      <c r="B228" s="38" t="s">
        <v>618</v>
      </c>
      <c r="C228" s="39" t="s">
        <v>66</v>
      </c>
      <c r="D228" s="40" t="s">
        <v>619</v>
      </c>
      <c r="E228" s="40" t="s">
        <v>546</v>
      </c>
      <c r="F228" s="40"/>
      <c r="G228" s="40" t="s">
        <v>620</v>
      </c>
      <c r="H228" s="40"/>
      <c r="I228" s="40" t="s">
        <v>621</v>
      </c>
      <c r="J228" s="40"/>
      <c r="K228" s="52" t="s">
        <v>113</v>
      </c>
      <c r="L228" s="38">
        <v>0</v>
      </c>
      <c r="M228" s="37">
        <v>230000000</v>
      </c>
      <c r="N228" s="41" t="s">
        <v>74</v>
      </c>
      <c r="O228" s="33" t="s">
        <v>162</v>
      </c>
      <c r="P228" s="37" t="s">
        <v>86</v>
      </c>
      <c r="Q228" s="33" t="s">
        <v>77</v>
      </c>
      <c r="R228" s="42" t="s">
        <v>98</v>
      </c>
      <c r="S228" s="38" t="s">
        <v>121</v>
      </c>
      <c r="T228" s="38">
        <v>796</v>
      </c>
      <c r="U228" s="43" t="s">
        <v>80</v>
      </c>
      <c r="V228" s="43">
        <v>7</v>
      </c>
      <c r="W228" s="43">
        <v>4017.8571428571427</v>
      </c>
      <c r="X228" s="34">
        <v>0</v>
      </c>
      <c r="Y228" s="44">
        <f t="shared" si="3"/>
        <v>0</v>
      </c>
      <c r="Z228" s="49"/>
      <c r="AA228" s="45">
        <v>2014</v>
      </c>
      <c r="AB228" s="38" t="s">
        <v>82</v>
      </c>
    </row>
    <row r="229" spans="2:28" s="46" customFormat="1" ht="76.5" customHeight="1" outlineLevel="1">
      <c r="B229" s="38" t="s">
        <v>622</v>
      </c>
      <c r="C229" s="39" t="s">
        <v>66</v>
      </c>
      <c r="D229" s="40" t="s">
        <v>619</v>
      </c>
      <c r="E229" s="40" t="s">
        <v>546</v>
      </c>
      <c r="F229" s="40"/>
      <c r="G229" s="40" t="s">
        <v>620</v>
      </c>
      <c r="H229" s="40"/>
      <c r="I229" s="40" t="s">
        <v>621</v>
      </c>
      <c r="J229" s="40"/>
      <c r="K229" s="37" t="s">
        <v>113</v>
      </c>
      <c r="L229" s="38">
        <v>0</v>
      </c>
      <c r="M229" s="37">
        <v>230000000</v>
      </c>
      <c r="N229" s="41" t="s">
        <v>74</v>
      </c>
      <c r="O229" s="33" t="s">
        <v>110</v>
      </c>
      <c r="P229" s="37" t="s">
        <v>86</v>
      </c>
      <c r="Q229" s="33" t="s">
        <v>77</v>
      </c>
      <c r="R229" s="42" t="s">
        <v>98</v>
      </c>
      <c r="S229" s="38" t="s">
        <v>121</v>
      </c>
      <c r="T229" s="38">
        <v>796</v>
      </c>
      <c r="U229" s="43" t="s">
        <v>80</v>
      </c>
      <c r="V229" s="43">
        <v>7</v>
      </c>
      <c r="W229" s="43">
        <v>4017.8571428571427</v>
      </c>
      <c r="X229" s="34">
        <v>0</v>
      </c>
      <c r="Y229" s="44">
        <f t="shared" si="3"/>
        <v>0</v>
      </c>
      <c r="Z229" s="49"/>
      <c r="AA229" s="45">
        <v>2014</v>
      </c>
      <c r="AB229" s="38" t="s">
        <v>122</v>
      </c>
    </row>
    <row r="230" spans="2:28" s="46" customFormat="1" ht="76.5" customHeight="1" outlineLevel="1">
      <c r="B230" s="38" t="s">
        <v>623</v>
      </c>
      <c r="C230" s="39" t="s">
        <v>66</v>
      </c>
      <c r="D230" s="40" t="s">
        <v>624</v>
      </c>
      <c r="E230" s="40" t="s">
        <v>546</v>
      </c>
      <c r="F230" s="40"/>
      <c r="G230" s="40" t="s">
        <v>625</v>
      </c>
      <c r="H230" s="40"/>
      <c r="I230" s="40" t="s">
        <v>626</v>
      </c>
      <c r="J230" s="40"/>
      <c r="K230" s="52" t="s">
        <v>113</v>
      </c>
      <c r="L230" s="38">
        <v>0</v>
      </c>
      <c r="M230" s="37">
        <v>230000000</v>
      </c>
      <c r="N230" s="41" t="s">
        <v>74</v>
      </c>
      <c r="O230" s="33" t="s">
        <v>162</v>
      </c>
      <c r="P230" s="37" t="s">
        <v>86</v>
      </c>
      <c r="Q230" s="33" t="s">
        <v>77</v>
      </c>
      <c r="R230" s="42" t="s">
        <v>98</v>
      </c>
      <c r="S230" s="38" t="s">
        <v>121</v>
      </c>
      <c r="T230" s="38">
        <v>796</v>
      </c>
      <c r="U230" s="43" t="s">
        <v>80</v>
      </c>
      <c r="V230" s="43">
        <v>2</v>
      </c>
      <c r="W230" s="43">
        <v>9375</v>
      </c>
      <c r="X230" s="34">
        <v>0</v>
      </c>
      <c r="Y230" s="44">
        <f t="shared" si="3"/>
        <v>0</v>
      </c>
      <c r="Z230" s="49"/>
      <c r="AA230" s="45">
        <v>2014</v>
      </c>
      <c r="AB230" s="38" t="s">
        <v>82</v>
      </c>
    </row>
    <row r="231" spans="2:28" s="46" customFormat="1" ht="76.5" customHeight="1" outlineLevel="1">
      <c r="B231" s="38" t="s">
        <v>627</v>
      </c>
      <c r="C231" s="39" t="s">
        <v>66</v>
      </c>
      <c r="D231" s="40" t="s">
        <v>624</v>
      </c>
      <c r="E231" s="40" t="s">
        <v>546</v>
      </c>
      <c r="F231" s="40"/>
      <c r="G231" s="40" t="s">
        <v>625</v>
      </c>
      <c r="H231" s="40"/>
      <c r="I231" s="40" t="s">
        <v>626</v>
      </c>
      <c r="J231" s="40"/>
      <c r="K231" s="37" t="s">
        <v>113</v>
      </c>
      <c r="L231" s="38">
        <v>0</v>
      </c>
      <c r="M231" s="37">
        <v>230000000</v>
      </c>
      <c r="N231" s="41" t="s">
        <v>74</v>
      </c>
      <c r="O231" s="33" t="s">
        <v>110</v>
      </c>
      <c r="P231" s="37" t="s">
        <v>86</v>
      </c>
      <c r="Q231" s="33" t="s">
        <v>77</v>
      </c>
      <c r="R231" s="42" t="s">
        <v>98</v>
      </c>
      <c r="S231" s="38" t="s">
        <v>121</v>
      </c>
      <c r="T231" s="38">
        <v>796</v>
      </c>
      <c r="U231" s="43" t="s">
        <v>80</v>
      </c>
      <c r="V231" s="43">
        <v>2</v>
      </c>
      <c r="W231" s="43">
        <v>9375</v>
      </c>
      <c r="X231" s="34">
        <v>0</v>
      </c>
      <c r="Y231" s="44">
        <f t="shared" si="3"/>
        <v>0</v>
      </c>
      <c r="Z231" s="49"/>
      <c r="AA231" s="45">
        <v>2014</v>
      </c>
      <c r="AB231" s="38" t="s">
        <v>122</v>
      </c>
    </row>
    <row r="232" spans="2:28" s="46" customFormat="1" ht="76.5" customHeight="1" outlineLevel="1">
      <c r="B232" s="38" t="s">
        <v>628</v>
      </c>
      <c r="C232" s="39" t="s">
        <v>66</v>
      </c>
      <c r="D232" s="40" t="s">
        <v>629</v>
      </c>
      <c r="E232" s="40" t="s">
        <v>630</v>
      </c>
      <c r="F232" s="40"/>
      <c r="G232" s="40" t="s">
        <v>631</v>
      </c>
      <c r="H232" s="40"/>
      <c r="I232" s="40" t="s">
        <v>632</v>
      </c>
      <c r="J232" s="40"/>
      <c r="K232" s="52" t="s">
        <v>113</v>
      </c>
      <c r="L232" s="38">
        <v>0</v>
      </c>
      <c r="M232" s="37">
        <v>230000000</v>
      </c>
      <c r="N232" s="41" t="s">
        <v>74</v>
      </c>
      <c r="O232" s="33" t="s">
        <v>162</v>
      </c>
      <c r="P232" s="37" t="s">
        <v>86</v>
      </c>
      <c r="Q232" s="33" t="s">
        <v>77</v>
      </c>
      <c r="R232" s="42" t="s">
        <v>98</v>
      </c>
      <c r="S232" s="38" t="s">
        <v>121</v>
      </c>
      <c r="T232" s="38">
        <v>796</v>
      </c>
      <c r="U232" s="43" t="s">
        <v>80</v>
      </c>
      <c r="V232" s="43">
        <v>5</v>
      </c>
      <c r="W232" s="43">
        <v>34020</v>
      </c>
      <c r="X232" s="34">
        <v>0</v>
      </c>
      <c r="Y232" s="44">
        <f t="shared" si="3"/>
        <v>0</v>
      </c>
      <c r="Z232" s="49"/>
      <c r="AA232" s="45">
        <v>2014</v>
      </c>
      <c r="AB232" s="38" t="s">
        <v>242</v>
      </c>
    </row>
    <row r="233" spans="2:28" s="46" customFormat="1" ht="76.5" customHeight="1" outlineLevel="1">
      <c r="B233" s="38" t="s">
        <v>633</v>
      </c>
      <c r="C233" s="39" t="s">
        <v>66</v>
      </c>
      <c r="D233" s="40" t="s">
        <v>629</v>
      </c>
      <c r="E233" s="40" t="s">
        <v>630</v>
      </c>
      <c r="F233" s="40"/>
      <c r="G233" s="40" t="s">
        <v>631</v>
      </c>
      <c r="H233" s="40"/>
      <c r="I233" s="40" t="s">
        <v>632</v>
      </c>
      <c r="J233" s="40"/>
      <c r="K233" s="37" t="s">
        <v>113</v>
      </c>
      <c r="L233" s="38">
        <v>0</v>
      </c>
      <c r="M233" s="37">
        <v>230000000</v>
      </c>
      <c r="N233" s="41" t="s">
        <v>74</v>
      </c>
      <c r="O233" s="33" t="s">
        <v>110</v>
      </c>
      <c r="P233" s="37" t="s">
        <v>86</v>
      </c>
      <c r="Q233" s="33" t="s">
        <v>77</v>
      </c>
      <c r="R233" s="42" t="s">
        <v>98</v>
      </c>
      <c r="S233" s="38" t="s">
        <v>121</v>
      </c>
      <c r="T233" s="38">
        <v>796</v>
      </c>
      <c r="U233" s="43" t="s">
        <v>80</v>
      </c>
      <c r="V233" s="43">
        <v>7</v>
      </c>
      <c r="W233" s="43">
        <v>34020</v>
      </c>
      <c r="X233" s="34">
        <v>0</v>
      </c>
      <c r="Y233" s="44">
        <f t="shared" si="3"/>
        <v>0</v>
      </c>
      <c r="Z233" s="49"/>
      <c r="AA233" s="45">
        <v>2014</v>
      </c>
      <c r="AB233" s="38" t="s">
        <v>122</v>
      </c>
    </row>
    <row r="234" spans="2:28" s="46" customFormat="1" ht="76.5" customHeight="1" outlineLevel="1">
      <c r="B234" s="38" t="s">
        <v>634</v>
      </c>
      <c r="C234" s="39" t="s">
        <v>66</v>
      </c>
      <c r="D234" s="40" t="s">
        <v>635</v>
      </c>
      <c r="E234" s="40" t="s">
        <v>636</v>
      </c>
      <c r="F234" s="40"/>
      <c r="G234" s="40" t="s">
        <v>637</v>
      </c>
      <c r="H234" s="40"/>
      <c r="I234" s="40" t="s">
        <v>638</v>
      </c>
      <c r="J234" s="40"/>
      <c r="K234" s="52" t="s">
        <v>113</v>
      </c>
      <c r="L234" s="38">
        <v>0</v>
      </c>
      <c r="M234" s="37">
        <v>230000000</v>
      </c>
      <c r="N234" s="41" t="s">
        <v>74</v>
      </c>
      <c r="O234" s="33" t="s">
        <v>162</v>
      </c>
      <c r="P234" s="37" t="s">
        <v>86</v>
      </c>
      <c r="Q234" s="33" t="s">
        <v>77</v>
      </c>
      <c r="R234" s="42" t="s">
        <v>98</v>
      </c>
      <c r="S234" s="38" t="s">
        <v>121</v>
      </c>
      <c r="T234" s="38">
        <v>796</v>
      </c>
      <c r="U234" s="43" t="s">
        <v>80</v>
      </c>
      <c r="V234" s="43">
        <v>16</v>
      </c>
      <c r="W234" s="43">
        <v>354</v>
      </c>
      <c r="X234" s="34">
        <v>0</v>
      </c>
      <c r="Y234" s="44">
        <f t="shared" si="3"/>
        <v>0</v>
      </c>
      <c r="Z234" s="49"/>
      <c r="AA234" s="45">
        <v>2014</v>
      </c>
      <c r="AB234" s="38" t="s">
        <v>242</v>
      </c>
    </row>
    <row r="235" spans="2:28" s="46" customFormat="1" ht="76.5" customHeight="1" outlineLevel="1">
      <c r="B235" s="38" t="s">
        <v>639</v>
      </c>
      <c r="C235" s="39" t="s">
        <v>66</v>
      </c>
      <c r="D235" s="40" t="s">
        <v>635</v>
      </c>
      <c r="E235" s="40" t="s">
        <v>636</v>
      </c>
      <c r="F235" s="40"/>
      <c r="G235" s="40" t="s">
        <v>637</v>
      </c>
      <c r="H235" s="40"/>
      <c r="I235" s="40" t="s">
        <v>638</v>
      </c>
      <c r="J235" s="40"/>
      <c r="K235" s="37" t="s">
        <v>113</v>
      </c>
      <c r="L235" s="38">
        <v>0</v>
      </c>
      <c r="M235" s="37">
        <v>230000000</v>
      </c>
      <c r="N235" s="41" t="s">
        <v>74</v>
      </c>
      <c r="O235" s="33" t="s">
        <v>110</v>
      </c>
      <c r="P235" s="37" t="s">
        <v>86</v>
      </c>
      <c r="Q235" s="33" t="s">
        <v>77</v>
      </c>
      <c r="R235" s="42" t="s">
        <v>98</v>
      </c>
      <c r="S235" s="38" t="s">
        <v>121</v>
      </c>
      <c r="T235" s="38">
        <v>796</v>
      </c>
      <c r="U235" s="43" t="s">
        <v>80</v>
      </c>
      <c r="V235" s="43">
        <v>19</v>
      </c>
      <c r="W235" s="43">
        <v>354</v>
      </c>
      <c r="X235" s="34">
        <v>0</v>
      </c>
      <c r="Y235" s="44">
        <f t="shared" si="3"/>
        <v>0</v>
      </c>
      <c r="Z235" s="49"/>
      <c r="AA235" s="45">
        <v>2014</v>
      </c>
      <c r="AB235" s="38" t="s">
        <v>122</v>
      </c>
    </row>
    <row r="236" spans="2:28" s="46" customFormat="1" ht="76.5" customHeight="1" outlineLevel="1">
      <c r="B236" s="38" t="s">
        <v>640</v>
      </c>
      <c r="C236" s="39" t="s">
        <v>66</v>
      </c>
      <c r="D236" s="40" t="s">
        <v>635</v>
      </c>
      <c r="E236" s="40" t="s">
        <v>636</v>
      </c>
      <c r="F236" s="40"/>
      <c r="G236" s="40" t="s">
        <v>637</v>
      </c>
      <c r="H236" s="40"/>
      <c r="I236" s="40" t="s">
        <v>641</v>
      </c>
      <c r="J236" s="40"/>
      <c r="K236" s="52" t="s">
        <v>113</v>
      </c>
      <c r="L236" s="38">
        <v>0</v>
      </c>
      <c r="M236" s="37">
        <v>230000000</v>
      </c>
      <c r="N236" s="41" t="s">
        <v>74</v>
      </c>
      <c r="O236" s="33" t="s">
        <v>162</v>
      </c>
      <c r="P236" s="37" t="s">
        <v>86</v>
      </c>
      <c r="Q236" s="33" t="s">
        <v>77</v>
      </c>
      <c r="R236" s="42" t="s">
        <v>98</v>
      </c>
      <c r="S236" s="38" t="s">
        <v>121</v>
      </c>
      <c r="T236" s="38">
        <v>796</v>
      </c>
      <c r="U236" s="43" t="s">
        <v>80</v>
      </c>
      <c r="V236" s="43">
        <v>18</v>
      </c>
      <c r="W236" s="43">
        <v>566.99999999999989</v>
      </c>
      <c r="X236" s="34">
        <v>0</v>
      </c>
      <c r="Y236" s="44">
        <f t="shared" ref="Y236:Y299" si="4">X236*1.12</f>
        <v>0</v>
      </c>
      <c r="Z236" s="49"/>
      <c r="AA236" s="45">
        <v>2014</v>
      </c>
      <c r="AB236" s="38" t="s">
        <v>82</v>
      </c>
    </row>
    <row r="237" spans="2:28" s="46" customFormat="1" ht="76.5" customHeight="1" outlineLevel="1">
      <c r="B237" s="38" t="s">
        <v>642</v>
      </c>
      <c r="C237" s="39" t="s">
        <v>66</v>
      </c>
      <c r="D237" s="40" t="s">
        <v>635</v>
      </c>
      <c r="E237" s="40" t="s">
        <v>636</v>
      </c>
      <c r="F237" s="40"/>
      <c r="G237" s="40" t="s">
        <v>637</v>
      </c>
      <c r="H237" s="40"/>
      <c r="I237" s="40" t="s">
        <v>641</v>
      </c>
      <c r="J237" s="40"/>
      <c r="K237" s="37" t="s">
        <v>113</v>
      </c>
      <c r="L237" s="38">
        <v>0</v>
      </c>
      <c r="M237" s="37">
        <v>230000000</v>
      </c>
      <c r="N237" s="41" t="s">
        <v>74</v>
      </c>
      <c r="O237" s="33" t="s">
        <v>110</v>
      </c>
      <c r="P237" s="37" t="s">
        <v>86</v>
      </c>
      <c r="Q237" s="33" t="s">
        <v>77</v>
      </c>
      <c r="R237" s="42" t="s">
        <v>98</v>
      </c>
      <c r="S237" s="38" t="s">
        <v>121</v>
      </c>
      <c r="T237" s="38">
        <v>796</v>
      </c>
      <c r="U237" s="43" t="s">
        <v>80</v>
      </c>
      <c r="V237" s="43">
        <v>18</v>
      </c>
      <c r="W237" s="43">
        <v>566.99999999999989</v>
      </c>
      <c r="X237" s="34">
        <v>0</v>
      </c>
      <c r="Y237" s="44">
        <f t="shared" si="4"/>
        <v>0</v>
      </c>
      <c r="Z237" s="49"/>
      <c r="AA237" s="45">
        <v>2014</v>
      </c>
      <c r="AB237" s="38" t="s">
        <v>122</v>
      </c>
    </row>
    <row r="238" spans="2:28" s="46" customFormat="1" ht="76.5" customHeight="1" outlineLevel="1">
      <c r="B238" s="38" t="s">
        <v>643</v>
      </c>
      <c r="C238" s="39" t="s">
        <v>66</v>
      </c>
      <c r="D238" s="40" t="s">
        <v>644</v>
      </c>
      <c r="E238" s="40" t="s">
        <v>546</v>
      </c>
      <c r="F238" s="40"/>
      <c r="G238" s="40" t="s">
        <v>645</v>
      </c>
      <c r="H238" s="40"/>
      <c r="I238" s="40" t="s">
        <v>646</v>
      </c>
      <c r="J238" s="40"/>
      <c r="K238" s="52" t="s">
        <v>113</v>
      </c>
      <c r="L238" s="38">
        <v>0</v>
      </c>
      <c r="M238" s="37">
        <v>230000000</v>
      </c>
      <c r="N238" s="41" t="s">
        <v>74</v>
      </c>
      <c r="O238" s="33" t="s">
        <v>162</v>
      </c>
      <c r="P238" s="37" t="s">
        <v>86</v>
      </c>
      <c r="Q238" s="33" t="s">
        <v>77</v>
      </c>
      <c r="R238" s="42" t="s">
        <v>98</v>
      </c>
      <c r="S238" s="38" t="s">
        <v>121</v>
      </c>
      <c r="T238" s="38">
        <v>796</v>
      </c>
      <c r="U238" s="43" t="s">
        <v>80</v>
      </c>
      <c r="V238" s="43">
        <v>10</v>
      </c>
      <c r="W238" s="43">
        <v>708</v>
      </c>
      <c r="X238" s="34">
        <v>0</v>
      </c>
      <c r="Y238" s="44">
        <f t="shared" si="4"/>
        <v>0</v>
      </c>
      <c r="Z238" s="49"/>
      <c r="AA238" s="45">
        <v>2014</v>
      </c>
      <c r="AB238" s="38" t="s">
        <v>82</v>
      </c>
    </row>
    <row r="239" spans="2:28" s="46" customFormat="1" ht="76.5" customHeight="1" outlineLevel="1">
      <c r="B239" s="38" t="s">
        <v>647</v>
      </c>
      <c r="C239" s="39" t="s">
        <v>66</v>
      </c>
      <c r="D239" s="40" t="s">
        <v>644</v>
      </c>
      <c r="E239" s="40" t="s">
        <v>546</v>
      </c>
      <c r="F239" s="40"/>
      <c r="G239" s="40" t="s">
        <v>645</v>
      </c>
      <c r="H239" s="40"/>
      <c r="I239" s="40" t="s">
        <v>646</v>
      </c>
      <c r="J239" s="40"/>
      <c r="K239" s="37" t="s">
        <v>113</v>
      </c>
      <c r="L239" s="38">
        <v>0</v>
      </c>
      <c r="M239" s="37">
        <v>230000000</v>
      </c>
      <c r="N239" s="41" t="s">
        <v>74</v>
      </c>
      <c r="O239" s="33" t="s">
        <v>110</v>
      </c>
      <c r="P239" s="37" t="s">
        <v>86</v>
      </c>
      <c r="Q239" s="33" t="s">
        <v>77</v>
      </c>
      <c r="R239" s="42" t="s">
        <v>98</v>
      </c>
      <c r="S239" s="38" t="s">
        <v>121</v>
      </c>
      <c r="T239" s="38">
        <v>796</v>
      </c>
      <c r="U239" s="43" t="s">
        <v>80</v>
      </c>
      <c r="V239" s="43">
        <v>10</v>
      </c>
      <c r="W239" s="43">
        <v>708</v>
      </c>
      <c r="X239" s="34">
        <v>0</v>
      </c>
      <c r="Y239" s="44">
        <f t="shared" si="4"/>
        <v>0</v>
      </c>
      <c r="Z239" s="49"/>
      <c r="AA239" s="45">
        <v>2014</v>
      </c>
      <c r="AB239" s="38" t="s">
        <v>122</v>
      </c>
    </row>
    <row r="240" spans="2:28" s="46" customFormat="1" ht="76.5" customHeight="1" outlineLevel="1">
      <c r="B240" s="38" t="s">
        <v>648</v>
      </c>
      <c r="C240" s="39" t="s">
        <v>66</v>
      </c>
      <c r="D240" s="40" t="s">
        <v>649</v>
      </c>
      <c r="E240" s="40" t="s">
        <v>636</v>
      </c>
      <c r="F240" s="40"/>
      <c r="G240" s="40" t="s">
        <v>650</v>
      </c>
      <c r="H240" s="40"/>
      <c r="I240" s="40" t="s">
        <v>651</v>
      </c>
      <c r="J240" s="40"/>
      <c r="K240" s="52" t="s">
        <v>113</v>
      </c>
      <c r="L240" s="38">
        <v>0</v>
      </c>
      <c r="M240" s="37">
        <v>230000000</v>
      </c>
      <c r="N240" s="41" t="s">
        <v>74</v>
      </c>
      <c r="O240" s="33" t="s">
        <v>162</v>
      </c>
      <c r="P240" s="37" t="s">
        <v>86</v>
      </c>
      <c r="Q240" s="33" t="s">
        <v>77</v>
      </c>
      <c r="R240" s="42" t="s">
        <v>98</v>
      </c>
      <c r="S240" s="38" t="s">
        <v>121</v>
      </c>
      <c r="T240" s="38">
        <v>796</v>
      </c>
      <c r="U240" s="43" t="s">
        <v>80</v>
      </c>
      <c r="V240" s="43">
        <v>28</v>
      </c>
      <c r="W240" s="43">
        <v>3401.9999999999995</v>
      </c>
      <c r="X240" s="34">
        <v>0</v>
      </c>
      <c r="Y240" s="44">
        <f t="shared" si="4"/>
        <v>0</v>
      </c>
      <c r="Z240" s="49"/>
      <c r="AA240" s="45">
        <v>2014</v>
      </c>
      <c r="AB240" s="38" t="s">
        <v>82</v>
      </c>
    </row>
    <row r="241" spans="2:28" s="46" customFormat="1" ht="76.5" customHeight="1" outlineLevel="1">
      <c r="B241" s="38" t="s">
        <v>652</v>
      </c>
      <c r="C241" s="39" t="s">
        <v>66</v>
      </c>
      <c r="D241" s="40" t="s">
        <v>649</v>
      </c>
      <c r="E241" s="40" t="s">
        <v>636</v>
      </c>
      <c r="F241" s="40"/>
      <c r="G241" s="40" t="s">
        <v>650</v>
      </c>
      <c r="H241" s="40"/>
      <c r="I241" s="40" t="s">
        <v>651</v>
      </c>
      <c r="J241" s="40"/>
      <c r="K241" s="37" t="s">
        <v>113</v>
      </c>
      <c r="L241" s="38">
        <v>0</v>
      </c>
      <c r="M241" s="37">
        <v>230000000</v>
      </c>
      <c r="N241" s="41" t="s">
        <v>74</v>
      </c>
      <c r="O241" s="33" t="s">
        <v>110</v>
      </c>
      <c r="P241" s="37" t="s">
        <v>86</v>
      </c>
      <c r="Q241" s="33" t="s">
        <v>77</v>
      </c>
      <c r="R241" s="42" t="s">
        <v>98</v>
      </c>
      <c r="S241" s="38" t="s">
        <v>121</v>
      </c>
      <c r="T241" s="38">
        <v>796</v>
      </c>
      <c r="U241" s="43" t="s">
        <v>80</v>
      </c>
      <c r="V241" s="43">
        <v>28</v>
      </c>
      <c r="W241" s="43">
        <v>3401.9999999999995</v>
      </c>
      <c r="X241" s="34">
        <v>0</v>
      </c>
      <c r="Y241" s="44">
        <f t="shared" si="4"/>
        <v>0</v>
      </c>
      <c r="Z241" s="49"/>
      <c r="AA241" s="45">
        <v>2014</v>
      </c>
      <c r="AB241" s="38" t="s">
        <v>122</v>
      </c>
    </row>
    <row r="242" spans="2:28" s="46" customFormat="1" ht="76.5" customHeight="1" outlineLevel="1">
      <c r="B242" s="38" t="s">
        <v>653</v>
      </c>
      <c r="C242" s="39" t="s">
        <v>66</v>
      </c>
      <c r="D242" s="40" t="s">
        <v>654</v>
      </c>
      <c r="E242" s="40" t="s">
        <v>636</v>
      </c>
      <c r="F242" s="40"/>
      <c r="G242" s="40" t="s">
        <v>655</v>
      </c>
      <c r="H242" s="40"/>
      <c r="I242" s="40" t="s">
        <v>656</v>
      </c>
      <c r="J242" s="40"/>
      <c r="K242" s="52" t="s">
        <v>113</v>
      </c>
      <c r="L242" s="38">
        <v>0</v>
      </c>
      <c r="M242" s="37">
        <v>230000000</v>
      </c>
      <c r="N242" s="41" t="s">
        <v>74</v>
      </c>
      <c r="O242" s="33" t="s">
        <v>162</v>
      </c>
      <c r="P242" s="37" t="s">
        <v>86</v>
      </c>
      <c r="Q242" s="33" t="s">
        <v>77</v>
      </c>
      <c r="R242" s="42" t="s">
        <v>98</v>
      </c>
      <c r="S242" s="38" t="s">
        <v>121</v>
      </c>
      <c r="T242" s="38">
        <v>796</v>
      </c>
      <c r="U242" s="43" t="s">
        <v>80</v>
      </c>
      <c r="V242" s="43">
        <v>17</v>
      </c>
      <c r="W242" s="43">
        <v>637</v>
      </c>
      <c r="X242" s="34">
        <v>0</v>
      </c>
      <c r="Y242" s="44">
        <f t="shared" si="4"/>
        <v>0</v>
      </c>
      <c r="Z242" s="49"/>
      <c r="AA242" s="45">
        <v>2014</v>
      </c>
      <c r="AB242" s="38" t="s">
        <v>82</v>
      </c>
    </row>
    <row r="243" spans="2:28" s="46" customFormat="1" ht="76.5" customHeight="1" outlineLevel="1">
      <c r="B243" s="38" t="s">
        <v>657</v>
      </c>
      <c r="C243" s="39" t="s">
        <v>66</v>
      </c>
      <c r="D243" s="40" t="s">
        <v>654</v>
      </c>
      <c r="E243" s="40" t="s">
        <v>636</v>
      </c>
      <c r="F243" s="40"/>
      <c r="G243" s="40" t="s">
        <v>655</v>
      </c>
      <c r="H243" s="40"/>
      <c r="I243" s="40" t="s">
        <v>656</v>
      </c>
      <c r="J243" s="40"/>
      <c r="K243" s="37" t="s">
        <v>113</v>
      </c>
      <c r="L243" s="38">
        <v>0</v>
      </c>
      <c r="M243" s="37">
        <v>230000000</v>
      </c>
      <c r="N243" s="41" t="s">
        <v>74</v>
      </c>
      <c r="O243" s="33" t="s">
        <v>110</v>
      </c>
      <c r="P243" s="37" t="s">
        <v>86</v>
      </c>
      <c r="Q243" s="33" t="s">
        <v>77</v>
      </c>
      <c r="R243" s="42" t="s">
        <v>98</v>
      </c>
      <c r="S243" s="38" t="s">
        <v>121</v>
      </c>
      <c r="T243" s="38">
        <v>796</v>
      </c>
      <c r="U243" s="43" t="s">
        <v>80</v>
      </c>
      <c r="V243" s="43">
        <v>17</v>
      </c>
      <c r="W243" s="43">
        <v>637</v>
      </c>
      <c r="X243" s="34">
        <v>0</v>
      </c>
      <c r="Y243" s="44">
        <f t="shared" si="4"/>
        <v>0</v>
      </c>
      <c r="Z243" s="49"/>
      <c r="AA243" s="45">
        <v>2014</v>
      </c>
      <c r="AB243" s="38" t="s">
        <v>122</v>
      </c>
    </row>
    <row r="244" spans="2:28" s="46" customFormat="1" ht="76.5" customHeight="1" outlineLevel="1">
      <c r="B244" s="38" t="s">
        <v>658</v>
      </c>
      <c r="C244" s="39" t="s">
        <v>66</v>
      </c>
      <c r="D244" s="40" t="s">
        <v>659</v>
      </c>
      <c r="E244" s="40" t="s">
        <v>636</v>
      </c>
      <c r="F244" s="40"/>
      <c r="G244" s="40" t="s">
        <v>660</v>
      </c>
      <c r="H244" s="40"/>
      <c r="I244" s="40" t="s">
        <v>661</v>
      </c>
      <c r="J244" s="40"/>
      <c r="K244" s="52" t="s">
        <v>113</v>
      </c>
      <c r="L244" s="38">
        <v>0</v>
      </c>
      <c r="M244" s="37">
        <v>230000000</v>
      </c>
      <c r="N244" s="41" t="s">
        <v>74</v>
      </c>
      <c r="O244" s="33" t="s">
        <v>162</v>
      </c>
      <c r="P244" s="37" t="s">
        <v>86</v>
      </c>
      <c r="Q244" s="33" t="s">
        <v>77</v>
      </c>
      <c r="R244" s="42" t="s">
        <v>98</v>
      </c>
      <c r="S244" s="38" t="s">
        <v>121</v>
      </c>
      <c r="T244" s="38">
        <v>796</v>
      </c>
      <c r="U244" s="43" t="s">
        <v>80</v>
      </c>
      <c r="V244" s="43">
        <v>9</v>
      </c>
      <c r="W244" s="43">
        <v>708</v>
      </c>
      <c r="X244" s="34">
        <v>0</v>
      </c>
      <c r="Y244" s="44">
        <f t="shared" si="4"/>
        <v>0</v>
      </c>
      <c r="Z244" s="49"/>
      <c r="AA244" s="45">
        <v>2014</v>
      </c>
      <c r="AB244" s="38" t="s">
        <v>82</v>
      </c>
    </row>
    <row r="245" spans="2:28" s="46" customFormat="1" ht="76.5" customHeight="1" outlineLevel="1">
      <c r="B245" s="38" t="s">
        <v>662</v>
      </c>
      <c r="C245" s="39" t="s">
        <v>66</v>
      </c>
      <c r="D245" s="40" t="s">
        <v>659</v>
      </c>
      <c r="E245" s="40" t="s">
        <v>636</v>
      </c>
      <c r="F245" s="40"/>
      <c r="G245" s="40" t="s">
        <v>660</v>
      </c>
      <c r="H245" s="40"/>
      <c r="I245" s="40" t="s">
        <v>661</v>
      </c>
      <c r="J245" s="40"/>
      <c r="K245" s="37" t="s">
        <v>113</v>
      </c>
      <c r="L245" s="38">
        <v>0</v>
      </c>
      <c r="M245" s="37">
        <v>230000000</v>
      </c>
      <c r="N245" s="41" t="s">
        <v>74</v>
      </c>
      <c r="O245" s="33" t="s">
        <v>110</v>
      </c>
      <c r="P245" s="37" t="s">
        <v>86</v>
      </c>
      <c r="Q245" s="33" t="s">
        <v>77</v>
      </c>
      <c r="R245" s="42" t="s">
        <v>98</v>
      </c>
      <c r="S245" s="38" t="s">
        <v>121</v>
      </c>
      <c r="T245" s="38">
        <v>796</v>
      </c>
      <c r="U245" s="43" t="s">
        <v>80</v>
      </c>
      <c r="V245" s="43">
        <v>9</v>
      </c>
      <c r="W245" s="43">
        <v>708</v>
      </c>
      <c r="X245" s="34">
        <v>0</v>
      </c>
      <c r="Y245" s="44">
        <f t="shared" si="4"/>
        <v>0</v>
      </c>
      <c r="Z245" s="49"/>
      <c r="AA245" s="45">
        <v>2014</v>
      </c>
      <c r="AB245" s="38" t="s">
        <v>122</v>
      </c>
    </row>
    <row r="246" spans="2:28" s="46" customFormat="1" ht="76.5" customHeight="1" outlineLevel="1">
      <c r="B246" s="38" t="s">
        <v>663</v>
      </c>
      <c r="C246" s="39" t="s">
        <v>66</v>
      </c>
      <c r="D246" s="40" t="s">
        <v>649</v>
      </c>
      <c r="E246" s="40" t="s">
        <v>636</v>
      </c>
      <c r="F246" s="40"/>
      <c r="G246" s="40" t="s">
        <v>650</v>
      </c>
      <c r="H246" s="40"/>
      <c r="I246" s="40" t="s">
        <v>664</v>
      </c>
      <c r="J246" s="40"/>
      <c r="K246" s="52" t="s">
        <v>113</v>
      </c>
      <c r="L246" s="38">
        <v>0</v>
      </c>
      <c r="M246" s="37">
        <v>230000000</v>
      </c>
      <c r="N246" s="41" t="s">
        <v>74</v>
      </c>
      <c r="O246" s="33" t="s">
        <v>162</v>
      </c>
      <c r="P246" s="37" t="s">
        <v>86</v>
      </c>
      <c r="Q246" s="33" t="s">
        <v>77</v>
      </c>
      <c r="R246" s="42" t="s">
        <v>98</v>
      </c>
      <c r="S246" s="38" t="s">
        <v>121</v>
      </c>
      <c r="T246" s="38">
        <v>796</v>
      </c>
      <c r="U246" s="43" t="s">
        <v>80</v>
      </c>
      <c r="V246" s="43">
        <v>10</v>
      </c>
      <c r="W246" s="43">
        <v>3315.9999999999995</v>
      </c>
      <c r="X246" s="34">
        <v>0</v>
      </c>
      <c r="Y246" s="44">
        <f t="shared" si="4"/>
        <v>0</v>
      </c>
      <c r="Z246" s="49"/>
      <c r="AA246" s="45">
        <v>2014</v>
      </c>
      <c r="AB246" s="38" t="s">
        <v>82</v>
      </c>
    </row>
    <row r="247" spans="2:28" s="46" customFormat="1" ht="76.5" customHeight="1" outlineLevel="1">
      <c r="B247" s="38" t="s">
        <v>665</v>
      </c>
      <c r="C247" s="39" t="s">
        <v>66</v>
      </c>
      <c r="D247" s="40" t="s">
        <v>649</v>
      </c>
      <c r="E247" s="40" t="s">
        <v>636</v>
      </c>
      <c r="F247" s="40"/>
      <c r="G247" s="40" t="s">
        <v>650</v>
      </c>
      <c r="H247" s="40"/>
      <c r="I247" s="40" t="s">
        <v>664</v>
      </c>
      <c r="J247" s="40"/>
      <c r="K247" s="37" t="s">
        <v>113</v>
      </c>
      <c r="L247" s="38">
        <v>0</v>
      </c>
      <c r="M247" s="37">
        <v>230000000</v>
      </c>
      <c r="N247" s="41" t="s">
        <v>74</v>
      </c>
      <c r="O247" s="33" t="s">
        <v>110</v>
      </c>
      <c r="P247" s="37" t="s">
        <v>86</v>
      </c>
      <c r="Q247" s="33" t="s">
        <v>77</v>
      </c>
      <c r="R247" s="42" t="s">
        <v>98</v>
      </c>
      <c r="S247" s="38" t="s">
        <v>121</v>
      </c>
      <c r="T247" s="38">
        <v>796</v>
      </c>
      <c r="U247" s="43" t="s">
        <v>80</v>
      </c>
      <c r="V247" s="43">
        <v>10</v>
      </c>
      <c r="W247" s="43">
        <v>3315.9999999999995</v>
      </c>
      <c r="X247" s="34">
        <v>0</v>
      </c>
      <c r="Y247" s="44">
        <f t="shared" si="4"/>
        <v>0</v>
      </c>
      <c r="Z247" s="49"/>
      <c r="AA247" s="45">
        <v>2014</v>
      </c>
      <c r="AB247" s="38" t="s">
        <v>122</v>
      </c>
    </row>
    <row r="248" spans="2:28" s="46" customFormat="1" ht="76.5" customHeight="1" outlineLevel="1">
      <c r="B248" s="38" t="s">
        <v>666</v>
      </c>
      <c r="C248" s="39" t="s">
        <v>66</v>
      </c>
      <c r="D248" s="40" t="s">
        <v>667</v>
      </c>
      <c r="E248" s="40" t="s">
        <v>668</v>
      </c>
      <c r="F248" s="40"/>
      <c r="G248" s="40" t="s">
        <v>669</v>
      </c>
      <c r="H248" s="40"/>
      <c r="I248" s="40" t="s">
        <v>670</v>
      </c>
      <c r="J248" s="40"/>
      <c r="K248" s="52" t="s">
        <v>113</v>
      </c>
      <c r="L248" s="38">
        <v>0</v>
      </c>
      <c r="M248" s="37">
        <v>230000000</v>
      </c>
      <c r="N248" s="41" t="s">
        <v>74</v>
      </c>
      <c r="O248" s="33" t="s">
        <v>162</v>
      </c>
      <c r="P248" s="37" t="s">
        <v>86</v>
      </c>
      <c r="Q248" s="33" t="s">
        <v>77</v>
      </c>
      <c r="R248" s="42" t="s">
        <v>98</v>
      </c>
      <c r="S248" s="38" t="s">
        <v>121</v>
      </c>
      <c r="T248" s="38">
        <v>796</v>
      </c>
      <c r="U248" s="43" t="s">
        <v>80</v>
      </c>
      <c r="V248" s="43">
        <v>24</v>
      </c>
      <c r="W248" s="43">
        <v>991.99999999999989</v>
      </c>
      <c r="X248" s="34">
        <v>0</v>
      </c>
      <c r="Y248" s="44">
        <f t="shared" si="4"/>
        <v>0</v>
      </c>
      <c r="Z248" s="49"/>
      <c r="AA248" s="45">
        <v>2014</v>
      </c>
      <c r="AB248" s="38" t="s">
        <v>242</v>
      </c>
    </row>
    <row r="249" spans="2:28" s="46" customFormat="1" ht="76.5" customHeight="1" outlineLevel="1">
      <c r="B249" s="38" t="s">
        <v>671</v>
      </c>
      <c r="C249" s="39" t="s">
        <v>66</v>
      </c>
      <c r="D249" s="40" t="s">
        <v>667</v>
      </c>
      <c r="E249" s="40" t="s">
        <v>668</v>
      </c>
      <c r="F249" s="40"/>
      <c r="G249" s="40" t="s">
        <v>669</v>
      </c>
      <c r="H249" s="40"/>
      <c r="I249" s="40" t="s">
        <v>670</v>
      </c>
      <c r="J249" s="40"/>
      <c r="K249" s="37" t="s">
        <v>113</v>
      </c>
      <c r="L249" s="38">
        <v>0</v>
      </c>
      <c r="M249" s="37">
        <v>230000000</v>
      </c>
      <c r="N249" s="41" t="s">
        <v>74</v>
      </c>
      <c r="O249" s="33" t="s">
        <v>110</v>
      </c>
      <c r="P249" s="37" t="s">
        <v>86</v>
      </c>
      <c r="Q249" s="33" t="s">
        <v>77</v>
      </c>
      <c r="R249" s="42" t="s">
        <v>98</v>
      </c>
      <c r="S249" s="38" t="s">
        <v>121</v>
      </c>
      <c r="T249" s="38">
        <v>796</v>
      </c>
      <c r="U249" s="43" t="s">
        <v>80</v>
      </c>
      <c r="V249" s="32">
        <v>26</v>
      </c>
      <c r="W249" s="60">
        <v>991.99999999999989</v>
      </c>
      <c r="X249" s="34">
        <v>0</v>
      </c>
      <c r="Y249" s="44">
        <f t="shared" si="4"/>
        <v>0</v>
      </c>
      <c r="Z249" s="49"/>
      <c r="AA249" s="45">
        <v>2014</v>
      </c>
      <c r="AB249" s="38" t="s">
        <v>122</v>
      </c>
    </row>
    <row r="250" spans="2:28" s="46" customFormat="1" ht="76.5" customHeight="1" outlineLevel="1">
      <c r="B250" s="38" t="s">
        <v>672</v>
      </c>
      <c r="C250" s="39" t="s">
        <v>66</v>
      </c>
      <c r="D250" s="40" t="s">
        <v>667</v>
      </c>
      <c r="E250" s="40" t="s">
        <v>668</v>
      </c>
      <c r="F250" s="40"/>
      <c r="G250" s="40" t="s">
        <v>669</v>
      </c>
      <c r="H250" s="40"/>
      <c r="I250" s="40" t="s">
        <v>673</v>
      </c>
      <c r="J250" s="40"/>
      <c r="K250" s="52" t="s">
        <v>113</v>
      </c>
      <c r="L250" s="38">
        <v>0</v>
      </c>
      <c r="M250" s="37">
        <v>230000000</v>
      </c>
      <c r="N250" s="41" t="s">
        <v>74</v>
      </c>
      <c r="O250" s="33" t="s">
        <v>162</v>
      </c>
      <c r="P250" s="37" t="s">
        <v>86</v>
      </c>
      <c r="Q250" s="33" t="s">
        <v>77</v>
      </c>
      <c r="R250" s="42" t="s">
        <v>98</v>
      </c>
      <c r="S250" s="38" t="s">
        <v>121</v>
      </c>
      <c r="T250" s="38">
        <v>796</v>
      </c>
      <c r="U250" s="43" t="s">
        <v>80</v>
      </c>
      <c r="V250" s="43">
        <v>16</v>
      </c>
      <c r="W250" s="60">
        <v>2699.9999999999995</v>
      </c>
      <c r="X250" s="34">
        <v>0</v>
      </c>
      <c r="Y250" s="44">
        <f t="shared" si="4"/>
        <v>0</v>
      </c>
      <c r="Z250" s="49"/>
      <c r="AA250" s="45">
        <v>2014</v>
      </c>
      <c r="AB250" s="38" t="s">
        <v>82</v>
      </c>
    </row>
    <row r="251" spans="2:28" s="46" customFormat="1" ht="76.5" customHeight="1" outlineLevel="1">
      <c r="B251" s="38" t="s">
        <v>674</v>
      </c>
      <c r="C251" s="39" t="s">
        <v>66</v>
      </c>
      <c r="D251" s="40" t="s">
        <v>667</v>
      </c>
      <c r="E251" s="40" t="s">
        <v>668</v>
      </c>
      <c r="F251" s="40"/>
      <c r="G251" s="40" t="s">
        <v>669</v>
      </c>
      <c r="H251" s="40"/>
      <c r="I251" s="40" t="s">
        <v>673</v>
      </c>
      <c r="J251" s="40"/>
      <c r="K251" s="37" t="s">
        <v>113</v>
      </c>
      <c r="L251" s="38">
        <v>0</v>
      </c>
      <c r="M251" s="37">
        <v>230000000</v>
      </c>
      <c r="N251" s="41" t="s">
        <v>74</v>
      </c>
      <c r="O251" s="33" t="s">
        <v>110</v>
      </c>
      <c r="P251" s="37" t="s">
        <v>86</v>
      </c>
      <c r="Q251" s="33" t="s">
        <v>77</v>
      </c>
      <c r="R251" s="42" t="s">
        <v>98</v>
      </c>
      <c r="S251" s="38" t="s">
        <v>121</v>
      </c>
      <c r="T251" s="38">
        <v>796</v>
      </c>
      <c r="U251" s="43" t="s">
        <v>80</v>
      </c>
      <c r="V251" s="32">
        <v>16</v>
      </c>
      <c r="W251" s="60">
        <v>2699.9999999999995</v>
      </c>
      <c r="X251" s="34">
        <v>0</v>
      </c>
      <c r="Y251" s="44">
        <f t="shared" si="4"/>
        <v>0</v>
      </c>
      <c r="Z251" s="49"/>
      <c r="AA251" s="45">
        <v>2014</v>
      </c>
      <c r="AB251" s="38" t="s">
        <v>122</v>
      </c>
    </row>
    <row r="252" spans="2:28" s="46" customFormat="1" ht="76.5" customHeight="1" outlineLevel="1">
      <c r="B252" s="38" t="s">
        <v>675</v>
      </c>
      <c r="C252" s="39" t="s">
        <v>66</v>
      </c>
      <c r="D252" s="40" t="s">
        <v>667</v>
      </c>
      <c r="E252" s="40" t="s">
        <v>668</v>
      </c>
      <c r="F252" s="40"/>
      <c r="G252" s="40" t="s">
        <v>669</v>
      </c>
      <c r="H252" s="40"/>
      <c r="I252" s="40" t="s">
        <v>676</v>
      </c>
      <c r="J252" s="40"/>
      <c r="K252" s="52" t="s">
        <v>113</v>
      </c>
      <c r="L252" s="38">
        <v>0</v>
      </c>
      <c r="M252" s="37">
        <v>230000000</v>
      </c>
      <c r="N252" s="41" t="s">
        <v>74</v>
      </c>
      <c r="O252" s="33" t="s">
        <v>162</v>
      </c>
      <c r="P252" s="37" t="s">
        <v>86</v>
      </c>
      <c r="Q252" s="33" t="s">
        <v>77</v>
      </c>
      <c r="R252" s="42" t="s">
        <v>98</v>
      </c>
      <c r="S252" s="38" t="s">
        <v>121</v>
      </c>
      <c r="T252" s="38">
        <v>796</v>
      </c>
      <c r="U252" s="43" t="s">
        <v>80</v>
      </c>
      <c r="V252" s="43">
        <v>7</v>
      </c>
      <c r="W252" s="60">
        <v>2125.9999999999995</v>
      </c>
      <c r="X252" s="34">
        <v>0</v>
      </c>
      <c r="Y252" s="44">
        <f t="shared" si="4"/>
        <v>0</v>
      </c>
      <c r="Z252" s="49"/>
      <c r="AA252" s="45">
        <v>2014</v>
      </c>
      <c r="AB252" s="38" t="s">
        <v>242</v>
      </c>
    </row>
    <row r="253" spans="2:28" s="46" customFormat="1" ht="76.5" customHeight="1" outlineLevel="1">
      <c r="B253" s="38" t="s">
        <v>677</v>
      </c>
      <c r="C253" s="39" t="s">
        <v>66</v>
      </c>
      <c r="D253" s="40" t="s">
        <v>667</v>
      </c>
      <c r="E253" s="40" t="s">
        <v>668</v>
      </c>
      <c r="F253" s="40"/>
      <c r="G253" s="40" t="s">
        <v>669</v>
      </c>
      <c r="H253" s="40"/>
      <c r="I253" s="40" t="s">
        <v>676</v>
      </c>
      <c r="J253" s="40"/>
      <c r="K253" s="37" t="s">
        <v>113</v>
      </c>
      <c r="L253" s="38">
        <v>0</v>
      </c>
      <c r="M253" s="37">
        <v>230000000</v>
      </c>
      <c r="N253" s="41" t="s">
        <v>74</v>
      </c>
      <c r="O253" s="33" t="s">
        <v>110</v>
      </c>
      <c r="P253" s="37" t="s">
        <v>86</v>
      </c>
      <c r="Q253" s="33" t="s">
        <v>77</v>
      </c>
      <c r="R253" s="42" t="s">
        <v>98</v>
      </c>
      <c r="S253" s="38" t="s">
        <v>121</v>
      </c>
      <c r="T253" s="38">
        <v>796</v>
      </c>
      <c r="U253" s="43" t="s">
        <v>80</v>
      </c>
      <c r="V253" s="32">
        <v>7</v>
      </c>
      <c r="W253" s="60">
        <v>2125.9999999999995</v>
      </c>
      <c r="X253" s="34">
        <v>0</v>
      </c>
      <c r="Y253" s="44">
        <f t="shared" si="4"/>
        <v>0</v>
      </c>
      <c r="Z253" s="49"/>
      <c r="AA253" s="45">
        <v>2014</v>
      </c>
      <c r="AB253" s="38" t="s">
        <v>122</v>
      </c>
    </row>
    <row r="254" spans="2:28" s="46" customFormat="1" ht="76.5" customHeight="1" outlineLevel="1">
      <c r="B254" s="38" t="s">
        <v>678</v>
      </c>
      <c r="C254" s="39" t="s">
        <v>66</v>
      </c>
      <c r="D254" s="40" t="s">
        <v>679</v>
      </c>
      <c r="E254" s="40" t="s">
        <v>540</v>
      </c>
      <c r="F254" s="40"/>
      <c r="G254" s="40" t="s">
        <v>680</v>
      </c>
      <c r="H254" s="40"/>
      <c r="I254" s="40" t="s">
        <v>681</v>
      </c>
      <c r="J254" s="40"/>
      <c r="K254" s="52" t="s">
        <v>113</v>
      </c>
      <c r="L254" s="38">
        <v>0</v>
      </c>
      <c r="M254" s="37">
        <v>230000000</v>
      </c>
      <c r="N254" s="41" t="s">
        <v>74</v>
      </c>
      <c r="O254" s="33" t="s">
        <v>162</v>
      </c>
      <c r="P254" s="37" t="s">
        <v>86</v>
      </c>
      <c r="Q254" s="33" t="s">
        <v>77</v>
      </c>
      <c r="R254" s="42" t="s">
        <v>98</v>
      </c>
      <c r="S254" s="38" t="s">
        <v>121</v>
      </c>
      <c r="T254" s="38">
        <v>796</v>
      </c>
      <c r="U254" s="43" t="s">
        <v>80</v>
      </c>
      <c r="V254" s="32">
        <v>23</v>
      </c>
      <c r="W254" s="60">
        <v>282.99999999999994</v>
      </c>
      <c r="X254" s="34">
        <v>0</v>
      </c>
      <c r="Y254" s="44">
        <f t="shared" si="4"/>
        <v>0</v>
      </c>
      <c r="Z254" s="49"/>
      <c r="AA254" s="45">
        <v>2014</v>
      </c>
      <c r="AB254" s="38" t="s">
        <v>82</v>
      </c>
    </row>
    <row r="255" spans="2:28" s="46" customFormat="1" ht="76.5" customHeight="1" outlineLevel="1">
      <c r="B255" s="38" t="s">
        <v>682</v>
      </c>
      <c r="C255" s="39" t="s">
        <v>66</v>
      </c>
      <c r="D255" s="40" t="s">
        <v>679</v>
      </c>
      <c r="E255" s="40" t="s">
        <v>540</v>
      </c>
      <c r="F255" s="40"/>
      <c r="G255" s="40" t="s">
        <v>680</v>
      </c>
      <c r="H255" s="40"/>
      <c r="I255" s="40" t="s">
        <v>681</v>
      </c>
      <c r="J255" s="40"/>
      <c r="K255" s="37" t="s">
        <v>113</v>
      </c>
      <c r="L255" s="38">
        <v>0</v>
      </c>
      <c r="M255" s="37">
        <v>230000000</v>
      </c>
      <c r="N255" s="41" t="s">
        <v>74</v>
      </c>
      <c r="O255" s="33" t="s">
        <v>110</v>
      </c>
      <c r="P255" s="37" t="s">
        <v>86</v>
      </c>
      <c r="Q255" s="33" t="s">
        <v>77</v>
      </c>
      <c r="R255" s="42" t="s">
        <v>98</v>
      </c>
      <c r="S255" s="38" t="s">
        <v>121</v>
      </c>
      <c r="T255" s="38">
        <v>796</v>
      </c>
      <c r="U255" s="43" t="s">
        <v>80</v>
      </c>
      <c r="V255" s="32">
        <v>23</v>
      </c>
      <c r="W255" s="60">
        <v>282.99999999999994</v>
      </c>
      <c r="X255" s="34">
        <v>0</v>
      </c>
      <c r="Y255" s="44">
        <f t="shared" si="4"/>
        <v>0</v>
      </c>
      <c r="Z255" s="49"/>
      <c r="AA255" s="45">
        <v>2014</v>
      </c>
      <c r="AB255" s="38" t="s">
        <v>122</v>
      </c>
    </row>
    <row r="256" spans="2:28" s="46" customFormat="1" ht="76.5" customHeight="1" outlineLevel="1">
      <c r="B256" s="38" t="s">
        <v>683</v>
      </c>
      <c r="C256" s="39" t="s">
        <v>66</v>
      </c>
      <c r="D256" s="40" t="s">
        <v>679</v>
      </c>
      <c r="E256" s="40" t="s">
        <v>540</v>
      </c>
      <c r="F256" s="40"/>
      <c r="G256" s="40" t="s">
        <v>680</v>
      </c>
      <c r="H256" s="40"/>
      <c r="I256" s="40" t="s">
        <v>684</v>
      </c>
      <c r="J256" s="40"/>
      <c r="K256" s="52" t="s">
        <v>113</v>
      </c>
      <c r="L256" s="38">
        <v>0</v>
      </c>
      <c r="M256" s="37">
        <v>230000000</v>
      </c>
      <c r="N256" s="41" t="s">
        <v>74</v>
      </c>
      <c r="O256" s="33" t="s">
        <v>162</v>
      </c>
      <c r="P256" s="37" t="s">
        <v>86</v>
      </c>
      <c r="Q256" s="33" t="s">
        <v>77</v>
      </c>
      <c r="R256" s="42" t="s">
        <v>98</v>
      </c>
      <c r="S256" s="38" t="s">
        <v>121</v>
      </c>
      <c r="T256" s="38">
        <v>796</v>
      </c>
      <c r="U256" s="43" t="s">
        <v>80</v>
      </c>
      <c r="V256" s="43">
        <v>19</v>
      </c>
      <c r="W256" s="60">
        <v>480</v>
      </c>
      <c r="X256" s="34">
        <v>0</v>
      </c>
      <c r="Y256" s="44">
        <f t="shared" si="4"/>
        <v>0</v>
      </c>
      <c r="Z256" s="49"/>
      <c r="AA256" s="45">
        <v>2014</v>
      </c>
      <c r="AB256" s="38" t="s">
        <v>82</v>
      </c>
    </row>
    <row r="257" spans="2:28" s="46" customFormat="1" ht="76.5" customHeight="1" outlineLevel="1">
      <c r="B257" s="38" t="s">
        <v>685</v>
      </c>
      <c r="C257" s="39" t="s">
        <v>66</v>
      </c>
      <c r="D257" s="40" t="s">
        <v>679</v>
      </c>
      <c r="E257" s="40" t="s">
        <v>540</v>
      </c>
      <c r="F257" s="40"/>
      <c r="G257" s="40" t="s">
        <v>680</v>
      </c>
      <c r="H257" s="40"/>
      <c r="I257" s="40" t="s">
        <v>684</v>
      </c>
      <c r="J257" s="40"/>
      <c r="K257" s="37" t="s">
        <v>113</v>
      </c>
      <c r="L257" s="38">
        <v>0</v>
      </c>
      <c r="M257" s="37">
        <v>230000000</v>
      </c>
      <c r="N257" s="41" t="s">
        <v>74</v>
      </c>
      <c r="O257" s="33" t="s">
        <v>110</v>
      </c>
      <c r="P257" s="37" t="s">
        <v>86</v>
      </c>
      <c r="Q257" s="33" t="s">
        <v>77</v>
      </c>
      <c r="R257" s="42" t="s">
        <v>98</v>
      </c>
      <c r="S257" s="38" t="s">
        <v>121</v>
      </c>
      <c r="T257" s="38">
        <v>796</v>
      </c>
      <c r="U257" s="43" t="s">
        <v>80</v>
      </c>
      <c r="V257" s="32">
        <v>19</v>
      </c>
      <c r="W257" s="60">
        <v>480</v>
      </c>
      <c r="X257" s="34">
        <v>0</v>
      </c>
      <c r="Y257" s="44">
        <f t="shared" si="4"/>
        <v>0</v>
      </c>
      <c r="Z257" s="49"/>
      <c r="AA257" s="45">
        <v>2014</v>
      </c>
      <c r="AB257" s="38" t="s">
        <v>122</v>
      </c>
    </row>
    <row r="258" spans="2:28" s="46" customFormat="1" ht="76.5" customHeight="1" outlineLevel="1">
      <c r="B258" s="38" t="s">
        <v>686</v>
      </c>
      <c r="C258" s="39" t="s">
        <v>66</v>
      </c>
      <c r="D258" s="40" t="s">
        <v>679</v>
      </c>
      <c r="E258" s="40" t="s">
        <v>540</v>
      </c>
      <c r="F258" s="40"/>
      <c r="G258" s="40" t="s">
        <v>680</v>
      </c>
      <c r="H258" s="40"/>
      <c r="I258" s="40" t="s">
        <v>687</v>
      </c>
      <c r="J258" s="40"/>
      <c r="K258" s="52" t="s">
        <v>113</v>
      </c>
      <c r="L258" s="38">
        <v>0</v>
      </c>
      <c r="M258" s="37">
        <v>230000000</v>
      </c>
      <c r="N258" s="41" t="s">
        <v>74</v>
      </c>
      <c r="O258" s="33" t="s">
        <v>162</v>
      </c>
      <c r="P258" s="37" t="s">
        <v>86</v>
      </c>
      <c r="Q258" s="33" t="s">
        <v>77</v>
      </c>
      <c r="R258" s="42" t="s">
        <v>98</v>
      </c>
      <c r="S258" s="38" t="s">
        <v>121</v>
      </c>
      <c r="T258" s="38">
        <v>796</v>
      </c>
      <c r="U258" s="43" t="s">
        <v>80</v>
      </c>
      <c r="V258" s="43">
        <v>3</v>
      </c>
      <c r="W258" s="60">
        <v>566.99999999999989</v>
      </c>
      <c r="X258" s="34">
        <v>0</v>
      </c>
      <c r="Y258" s="44">
        <f t="shared" si="4"/>
        <v>0</v>
      </c>
      <c r="Z258" s="49"/>
      <c r="AA258" s="45">
        <v>2014</v>
      </c>
      <c r="AB258" s="38" t="s">
        <v>82</v>
      </c>
    </row>
    <row r="259" spans="2:28" s="46" customFormat="1" ht="76.5" customHeight="1" outlineLevel="1">
      <c r="B259" s="38" t="s">
        <v>688</v>
      </c>
      <c r="C259" s="39" t="s">
        <v>66</v>
      </c>
      <c r="D259" s="40" t="s">
        <v>679</v>
      </c>
      <c r="E259" s="40" t="s">
        <v>540</v>
      </c>
      <c r="F259" s="40"/>
      <c r="G259" s="40" t="s">
        <v>680</v>
      </c>
      <c r="H259" s="40"/>
      <c r="I259" s="40" t="s">
        <v>687</v>
      </c>
      <c r="J259" s="40"/>
      <c r="K259" s="37" t="s">
        <v>113</v>
      </c>
      <c r="L259" s="38">
        <v>0</v>
      </c>
      <c r="M259" s="37">
        <v>230000000</v>
      </c>
      <c r="N259" s="41" t="s">
        <v>74</v>
      </c>
      <c r="O259" s="33" t="s">
        <v>110</v>
      </c>
      <c r="P259" s="37" t="s">
        <v>86</v>
      </c>
      <c r="Q259" s="33" t="s">
        <v>77</v>
      </c>
      <c r="R259" s="42" t="s">
        <v>98</v>
      </c>
      <c r="S259" s="38" t="s">
        <v>121</v>
      </c>
      <c r="T259" s="38">
        <v>796</v>
      </c>
      <c r="U259" s="43" t="s">
        <v>80</v>
      </c>
      <c r="V259" s="32">
        <v>3</v>
      </c>
      <c r="W259" s="60">
        <v>566.99999999999989</v>
      </c>
      <c r="X259" s="34">
        <v>0</v>
      </c>
      <c r="Y259" s="44">
        <f t="shared" si="4"/>
        <v>0</v>
      </c>
      <c r="Z259" s="49"/>
      <c r="AA259" s="45">
        <v>2014</v>
      </c>
      <c r="AB259" s="38" t="s">
        <v>122</v>
      </c>
    </row>
    <row r="260" spans="2:28" s="46" customFormat="1" ht="76.5" customHeight="1" outlineLevel="1">
      <c r="B260" s="38" t="s">
        <v>689</v>
      </c>
      <c r="C260" s="39" t="s">
        <v>66</v>
      </c>
      <c r="D260" s="40" t="s">
        <v>246</v>
      </c>
      <c r="E260" s="40" t="s">
        <v>247</v>
      </c>
      <c r="F260" s="40"/>
      <c r="G260" s="40" t="s">
        <v>249</v>
      </c>
      <c r="H260" s="40"/>
      <c r="I260" s="40" t="s">
        <v>690</v>
      </c>
      <c r="J260" s="40"/>
      <c r="K260" s="37" t="s">
        <v>113</v>
      </c>
      <c r="L260" s="38">
        <v>0</v>
      </c>
      <c r="M260" s="37">
        <v>230000000</v>
      </c>
      <c r="N260" s="41" t="s">
        <v>74</v>
      </c>
      <c r="O260" s="33" t="s">
        <v>162</v>
      </c>
      <c r="P260" s="37" t="s">
        <v>86</v>
      </c>
      <c r="Q260" s="33" t="s">
        <v>77</v>
      </c>
      <c r="R260" s="42" t="s">
        <v>98</v>
      </c>
      <c r="S260" s="38" t="s">
        <v>121</v>
      </c>
      <c r="T260" s="38">
        <v>796</v>
      </c>
      <c r="U260" s="43" t="s">
        <v>80</v>
      </c>
      <c r="V260" s="32">
        <v>8</v>
      </c>
      <c r="W260" s="60">
        <v>194197</v>
      </c>
      <c r="X260" s="34">
        <v>0</v>
      </c>
      <c r="Y260" s="44">
        <f t="shared" si="4"/>
        <v>0</v>
      </c>
      <c r="Z260" s="49"/>
      <c r="AA260" s="45">
        <v>2014</v>
      </c>
      <c r="AB260" s="38" t="s">
        <v>82</v>
      </c>
    </row>
    <row r="261" spans="2:28" s="46" customFormat="1" ht="76.5" customHeight="1" outlineLevel="1">
      <c r="B261" s="38" t="s">
        <v>691</v>
      </c>
      <c r="C261" s="39" t="s">
        <v>66</v>
      </c>
      <c r="D261" s="40" t="s">
        <v>246</v>
      </c>
      <c r="E261" s="40" t="s">
        <v>247</v>
      </c>
      <c r="F261" s="40"/>
      <c r="G261" s="40" t="s">
        <v>249</v>
      </c>
      <c r="H261" s="40"/>
      <c r="I261" s="40" t="s">
        <v>690</v>
      </c>
      <c r="J261" s="40"/>
      <c r="K261" s="52" t="s">
        <v>113</v>
      </c>
      <c r="L261" s="38">
        <v>0</v>
      </c>
      <c r="M261" s="37">
        <v>230000000</v>
      </c>
      <c r="N261" s="41" t="s">
        <v>74</v>
      </c>
      <c r="O261" s="33" t="s">
        <v>85</v>
      </c>
      <c r="P261" s="37" t="s">
        <v>86</v>
      </c>
      <c r="Q261" s="33" t="s">
        <v>77</v>
      </c>
      <c r="R261" s="42" t="s">
        <v>98</v>
      </c>
      <c r="S261" s="38" t="s">
        <v>121</v>
      </c>
      <c r="T261" s="38">
        <v>796</v>
      </c>
      <c r="U261" s="43" t="s">
        <v>80</v>
      </c>
      <c r="V261" s="32">
        <v>8</v>
      </c>
      <c r="W261" s="60">
        <v>194197</v>
      </c>
      <c r="X261" s="34">
        <v>0</v>
      </c>
      <c r="Y261" s="44">
        <f t="shared" si="4"/>
        <v>0</v>
      </c>
      <c r="Z261" s="49"/>
      <c r="AA261" s="45">
        <v>2014</v>
      </c>
      <c r="AB261" s="38" t="s">
        <v>82</v>
      </c>
    </row>
    <row r="262" spans="2:28" s="46" customFormat="1" ht="76.5" customHeight="1" outlineLevel="1">
      <c r="B262" s="38" t="s">
        <v>692</v>
      </c>
      <c r="C262" s="39" t="s">
        <v>66</v>
      </c>
      <c r="D262" s="40" t="s">
        <v>246</v>
      </c>
      <c r="E262" s="40" t="s">
        <v>247</v>
      </c>
      <c r="F262" s="40"/>
      <c r="G262" s="40" t="s">
        <v>249</v>
      </c>
      <c r="H262" s="40"/>
      <c r="I262" s="40" t="s">
        <v>690</v>
      </c>
      <c r="J262" s="40"/>
      <c r="K262" s="37" t="s">
        <v>113</v>
      </c>
      <c r="L262" s="38">
        <v>0</v>
      </c>
      <c r="M262" s="37">
        <v>230000000</v>
      </c>
      <c r="N262" s="41" t="s">
        <v>74</v>
      </c>
      <c r="O262" s="33" t="s">
        <v>110</v>
      </c>
      <c r="P262" s="37" t="s">
        <v>86</v>
      </c>
      <c r="Q262" s="33" t="s">
        <v>77</v>
      </c>
      <c r="R262" s="42" t="s">
        <v>98</v>
      </c>
      <c r="S262" s="38" t="s">
        <v>121</v>
      </c>
      <c r="T262" s="38">
        <v>796</v>
      </c>
      <c r="U262" s="59" t="s">
        <v>80</v>
      </c>
      <c r="V262" s="32">
        <v>8</v>
      </c>
      <c r="W262" s="60">
        <v>194197</v>
      </c>
      <c r="X262" s="34">
        <v>0</v>
      </c>
      <c r="Y262" s="44">
        <f t="shared" si="4"/>
        <v>0</v>
      </c>
      <c r="Z262" s="49"/>
      <c r="AA262" s="45">
        <v>2014</v>
      </c>
      <c r="AB262" s="38" t="s">
        <v>122</v>
      </c>
    </row>
    <row r="263" spans="2:28" s="46" customFormat="1" ht="76.5" customHeight="1" outlineLevel="1">
      <c r="B263" s="38" t="s">
        <v>693</v>
      </c>
      <c r="C263" s="39" t="s">
        <v>66</v>
      </c>
      <c r="D263" s="40" t="s">
        <v>694</v>
      </c>
      <c r="E263" s="40" t="s">
        <v>695</v>
      </c>
      <c r="F263" s="40" t="s">
        <v>696</v>
      </c>
      <c r="G263" s="40" t="s">
        <v>697</v>
      </c>
      <c r="H263" s="40" t="s">
        <v>698</v>
      </c>
      <c r="I263" s="40" t="s">
        <v>699</v>
      </c>
      <c r="J263" s="40"/>
      <c r="K263" s="52" t="s">
        <v>113</v>
      </c>
      <c r="L263" s="38">
        <v>0</v>
      </c>
      <c r="M263" s="37">
        <v>230000000</v>
      </c>
      <c r="N263" s="41" t="s">
        <v>74</v>
      </c>
      <c r="O263" s="33" t="s">
        <v>162</v>
      </c>
      <c r="P263" s="37" t="s">
        <v>86</v>
      </c>
      <c r="Q263" s="33" t="s">
        <v>77</v>
      </c>
      <c r="R263" s="42" t="s">
        <v>98</v>
      </c>
      <c r="S263" s="38" t="s">
        <v>121</v>
      </c>
      <c r="T263" s="38">
        <v>778</v>
      </c>
      <c r="U263" s="59" t="s">
        <v>506</v>
      </c>
      <c r="V263" s="32">
        <v>17</v>
      </c>
      <c r="W263" s="60">
        <v>12064.999999999998</v>
      </c>
      <c r="X263" s="34">
        <v>0</v>
      </c>
      <c r="Y263" s="44">
        <f t="shared" si="4"/>
        <v>0</v>
      </c>
      <c r="Z263" s="49"/>
      <c r="AA263" s="45">
        <v>2014</v>
      </c>
      <c r="AB263" s="38" t="s">
        <v>82</v>
      </c>
    </row>
    <row r="264" spans="2:28" s="46" customFormat="1" ht="76.5" customHeight="1" outlineLevel="1">
      <c r="B264" s="38" t="s">
        <v>700</v>
      </c>
      <c r="C264" s="39" t="s">
        <v>66</v>
      </c>
      <c r="D264" s="40" t="s">
        <v>694</v>
      </c>
      <c r="E264" s="40" t="s">
        <v>695</v>
      </c>
      <c r="F264" s="40" t="s">
        <v>696</v>
      </c>
      <c r="G264" s="40" t="s">
        <v>697</v>
      </c>
      <c r="H264" s="40" t="s">
        <v>698</v>
      </c>
      <c r="I264" s="40" t="s">
        <v>699</v>
      </c>
      <c r="J264" s="40"/>
      <c r="K264" s="37" t="s">
        <v>113</v>
      </c>
      <c r="L264" s="38">
        <v>0</v>
      </c>
      <c r="M264" s="37">
        <v>230000000</v>
      </c>
      <c r="N264" s="41" t="s">
        <v>74</v>
      </c>
      <c r="O264" s="33" t="s">
        <v>110</v>
      </c>
      <c r="P264" s="37" t="s">
        <v>86</v>
      </c>
      <c r="Q264" s="33" t="s">
        <v>77</v>
      </c>
      <c r="R264" s="42" t="s">
        <v>98</v>
      </c>
      <c r="S264" s="38" t="s">
        <v>121</v>
      </c>
      <c r="T264" s="38">
        <v>778</v>
      </c>
      <c r="U264" s="59" t="s">
        <v>506</v>
      </c>
      <c r="V264" s="32">
        <v>17</v>
      </c>
      <c r="W264" s="60">
        <v>12064.999999999998</v>
      </c>
      <c r="X264" s="34">
        <v>0</v>
      </c>
      <c r="Y264" s="44">
        <f t="shared" si="4"/>
        <v>0</v>
      </c>
      <c r="Z264" s="49"/>
      <c r="AA264" s="45">
        <v>2014</v>
      </c>
      <c r="AB264" s="38" t="s">
        <v>122</v>
      </c>
    </row>
    <row r="265" spans="2:28" s="46" customFormat="1" ht="76.5" customHeight="1" outlineLevel="1">
      <c r="B265" s="38" t="s">
        <v>701</v>
      </c>
      <c r="C265" s="39" t="s">
        <v>66</v>
      </c>
      <c r="D265" s="40" t="s">
        <v>702</v>
      </c>
      <c r="E265" s="40" t="s">
        <v>695</v>
      </c>
      <c r="F265" s="40" t="s">
        <v>696</v>
      </c>
      <c r="G265" s="40" t="s">
        <v>703</v>
      </c>
      <c r="H265" s="40" t="s">
        <v>704</v>
      </c>
      <c r="I265" s="40" t="s">
        <v>705</v>
      </c>
      <c r="J265" s="40"/>
      <c r="K265" s="52" t="s">
        <v>113</v>
      </c>
      <c r="L265" s="38">
        <v>0</v>
      </c>
      <c r="M265" s="37">
        <v>230000000</v>
      </c>
      <c r="N265" s="41" t="s">
        <v>74</v>
      </c>
      <c r="O265" s="33" t="s">
        <v>162</v>
      </c>
      <c r="P265" s="37" t="s">
        <v>86</v>
      </c>
      <c r="Q265" s="33" t="s">
        <v>77</v>
      </c>
      <c r="R265" s="42" t="s">
        <v>98</v>
      </c>
      <c r="S265" s="38" t="s">
        <v>121</v>
      </c>
      <c r="T265" s="38">
        <v>778</v>
      </c>
      <c r="U265" s="59" t="s">
        <v>506</v>
      </c>
      <c r="V265" s="32">
        <v>22</v>
      </c>
      <c r="W265" s="60">
        <v>566.99999999999989</v>
      </c>
      <c r="X265" s="34">
        <v>0</v>
      </c>
      <c r="Y265" s="44">
        <f t="shared" si="4"/>
        <v>0</v>
      </c>
      <c r="Z265" s="49"/>
      <c r="AA265" s="45">
        <v>2014</v>
      </c>
      <c r="AB265" s="38" t="s">
        <v>82</v>
      </c>
    </row>
    <row r="266" spans="2:28" s="46" customFormat="1" ht="76.5" customHeight="1" outlineLevel="1">
      <c r="B266" s="38" t="s">
        <v>706</v>
      </c>
      <c r="C266" s="39" t="s">
        <v>66</v>
      </c>
      <c r="D266" s="40" t="s">
        <v>702</v>
      </c>
      <c r="E266" s="40" t="s">
        <v>695</v>
      </c>
      <c r="F266" s="40" t="s">
        <v>696</v>
      </c>
      <c r="G266" s="40" t="s">
        <v>703</v>
      </c>
      <c r="H266" s="40" t="s">
        <v>704</v>
      </c>
      <c r="I266" s="40" t="s">
        <v>705</v>
      </c>
      <c r="J266" s="40"/>
      <c r="K266" s="37" t="s">
        <v>113</v>
      </c>
      <c r="L266" s="38">
        <v>0</v>
      </c>
      <c r="M266" s="37">
        <v>230000000</v>
      </c>
      <c r="N266" s="41" t="s">
        <v>74</v>
      </c>
      <c r="O266" s="33" t="s">
        <v>110</v>
      </c>
      <c r="P266" s="37" t="s">
        <v>86</v>
      </c>
      <c r="Q266" s="33" t="s">
        <v>77</v>
      </c>
      <c r="R266" s="42" t="s">
        <v>98</v>
      </c>
      <c r="S266" s="38" t="s">
        <v>121</v>
      </c>
      <c r="T266" s="38">
        <v>778</v>
      </c>
      <c r="U266" s="59" t="s">
        <v>506</v>
      </c>
      <c r="V266" s="32">
        <v>22</v>
      </c>
      <c r="W266" s="60">
        <v>566.99999999999989</v>
      </c>
      <c r="X266" s="34">
        <v>0</v>
      </c>
      <c r="Y266" s="44">
        <f t="shared" si="4"/>
        <v>0</v>
      </c>
      <c r="Z266" s="49"/>
      <c r="AA266" s="45">
        <v>2014</v>
      </c>
      <c r="AB266" s="38" t="s">
        <v>122</v>
      </c>
    </row>
    <row r="267" spans="2:28" s="46" customFormat="1" ht="76.5" customHeight="1" outlineLevel="1">
      <c r="B267" s="38" t="s">
        <v>707</v>
      </c>
      <c r="C267" s="39" t="s">
        <v>66</v>
      </c>
      <c r="D267" s="40" t="s">
        <v>708</v>
      </c>
      <c r="E267" s="40" t="s">
        <v>695</v>
      </c>
      <c r="F267" s="40" t="s">
        <v>696</v>
      </c>
      <c r="G267" s="40" t="s">
        <v>709</v>
      </c>
      <c r="H267" s="40" t="s">
        <v>710</v>
      </c>
      <c r="I267" s="40" t="s">
        <v>711</v>
      </c>
      <c r="J267" s="40"/>
      <c r="K267" s="52" t="s">
        <v>113</v>
      </c>
      <c r="L267" s="38">
        <v>0</v>
      </c>
      <c r="M267" s="37">
        <v>230000000</v>
      </c>
      <c r="N267" s="41" t="s">
        <v>74</v>
      </c>
      <c r="O267" s="33" t="s">
        <v>162</v>
      </c>
      <c r="P267" s="37" t="s">
        <v>86</v>
      </c>
      <c r="Q267" s="33" t="s">
        <v>77</v>
      </c>
      <c r="R267" s="42" t="s">
        <v>98</v>
      </c>
      <c r="S267" s="38" t="s">
        <v>121</v>
      </c>
      <c r="T267" s="38">
        <v>778</v>
      </c>
      <c r="U267" s="59" t="s">
        <v>506</v>
      </c>
      <c r="V267" s="32">
        <v>52</v>
      </c>
      <c r="W267" s="60">
        <v>708</v>
      </c>
      <c r="X267" s="34">
        <v>0</v>
      </c>
      <c r="Y267" s="44">
        <f t="shared" si="4"/>
        <v>0</v>
      </c>
      <c r="Z267" s="49"/>
      <c r="AA267" s="45">
        <v>2014</v>
      </c>
      <c r="AB267" s="38" t="s">
        <v>82</v>
      </c>
    </row>
    <row r="268" spans="2:28" s="46" customFormat="1" ht="76.5" customHeight="1" outlineLevel="1">
      <c r="B268" s="38" t="s">
        <v>712</v>
      </c>
      <c r="C268" s="39" t="s">
        <v>66</v>
      </c>
      <c r="D268" s="40" t="s">
        <v>708</v>
      </c>
      <c r="E268" s="40" t="s">
        <v>695</v>
      </c>
      <c r="F268" s="40" t="s">
        <v>696</v>
      </c>
      <c r="G268" s="40" t="s">
        <v>709</v>
      </c>
      <c r="H268" s="40" t="s">
        <v>710</v>
      </c>
      <c r="I268" s="40" t="s">
        <v>711</v>
      </c>
      <c r="J268" s="40"/>
      <c r="K268" s="37" t="s">
        <v>113</v>
      </c>
      <c r="L268" s="38">
        <v>0</v>
      </c>
      <c r="M268" s="37">
        <v>230000000</v>
      </c>
      <c r="N268" s="41" t="s">
        <v>74</v>
      </c>
      <c r="O268" s="33" t="s">
        <v>110</v>
      </c>
      <c r="P268" s="37" t="s">
        <v>86</v>
      </c>
      <c r="Q268" s="33" t="s">
        <v>77</v>
      </c>
      <c r="R268" s="42" t="s">
        <v>98</v>
      </c>
      <c r="S268" s="38" t="s">
        <v>121</v>
      </c>
      <c r="T268" s="38">
        <v>778</v>
      </c>
      <c r="U268" s="43" t="s">
        <v>506</v>
      </c>
      <c r="V268" s="32">
        <v>52</v>
      </c>
      <c r="W268" s="60">
        <v>708</v>
      </c>
      <c r="X268" s="34">
        <v>0</v>
      </c>
      <c r="Y268" s="44">
        <f t="shared" si="4"/>
        <v>0</v>
      </c>
      <c r="Z268" s="49"/>
      <c r="AA268" s="45">
        <v>2014</v>
      </c>
      <c r="AB268" s="38" t="s">
        <v>122</v>
      </c>
    </row>
    <row r="269" spans="2:28" s="46" customFormat="1" ht="76.5" customHeight="1" outlineLevel="1">
      <c r="B269" s="38" t="s">
        <v>713</v>
      </c>
      <c r="C269" s="39" t="s">
        <v>66</v>
      </c>
      <c r="D269" s="40" t="s">
        <v>714</v>
      </c>
      <c r="E269" s="40" t="s">
        <v>715</v>
      </c>
      <c r="F269" s="40"/>
      <c r="G269" s="40" t="s">
        <v>716</v>
      </c>
      <c r="H269" s="40"/>
      <c r="I269" s="40" t="s">
        <v>717</v>
      </c>
      <c r="J269" s="40"/>
      <c r="K269" s="52" t="s">
        <v>113</v>
      </c>
      <c r="L269" s="38">
        <v>0</v>
      </c>
      <c r="M269" s="37">
        <v>230000000</v>
      </c>
      <c r="N269" s="41" t="s">
        <v>74</v>
      </c>
      <c r="O269" s="33" t="s">
        <v>162</v>
      </c>
      <c r="P269" s="37" t="s">
        <v>86</v>
      </c>
      <c r="Q269" s="33" t="s">
        <v>77</v>
      </c>
      <c r="R269" s="42" t="s">
        <v>98</v>
      </c>
      <c r="S269" s="38" t="s">
        <v>121</v>
      </c>
      <c r="T269" s="38">
        <v>796</v>
      </c>
      <c r="U269" s="43" t="s">
        <v>80</v>
      </c>
      <c r="V269" s="32">
        <v>9</v>
      </c>
      <c r="W269" s="60">
        <v>594.99999999999989</v>
      </c>
      <c r="X269" s="34">
        <v>0</v>
      </c>
      <c r="Y269" s="44">
        <f t="shared" si="4"/>
        <v>0</v>
      </c>
      <c r="Z269" s="49"/>
      <c r="AA269" s="45">
        <v>2014</v>
      </c>
      <c r="AB269" s="38" t="s">
        <v>82</v>
      </c>
    </row>
    <row r="270" spans="2:28" s="46" customFormat="1" ht="76.5" customHeight="1" outlineLevel="1">
      <c r="B270" s="38" t="s">
        <v>718</v>
      </c>
      <c r="C270" s="39" t="s">
        <v>66</v>
      </c>
      <c r="D270" s="40" t="s">
        <v>714</v>
      </c>
      <c r="E270" s="40" t="s">
        <v>715</v>
      </c>
      <c r="F270" s="40"/>
      <c r="G270" s="40" t="s">
        <v>716</v>
      </c>
      <c r="H270" s="40"/>
      <c r="I270" s="40" t="s">
        <v>717</v>
      </c>
      <c r="J270" s="40"/>
      <c r="K270" s="37" t="s">
        <v>113</v>
      </c>
      <c r="L270" s="38">
        <v>0</v>
      </c>
      <c r="M270" s="37">
        <v>230000000</v>
      </c>
      <c r="N270" s="41" t="s">
        <v>74</v>
      </c>
      <c r="O270" s="33" t="s">
        <v>110</v>
      </c>
      <c r="P270" s="37" t="s">
        <v>86</v>
      </c>
      <c r="Q270" s="33" t="s">
        <v>77</v>
      </c>
      <c r="R270" s="42" t="s">
        <v>98</v>
      </c>
      <c r="S270" s="38" t="s">
        <v>121</v>
      </c>
      <c r="T270" s="38">
        <v>796</v>
      </c>
      <c r="U270" s="32" t="s">
        <v>80</v>
      </c>
      <c r="V270" s="32">
        <v>9</v>
      </c>
      <c r="W270" s="60">
        <v>594.99999999999989</v>
      </c>
      <c r="X270" s="34">
        <v>0</v>
      </c>
      <c r="Y270" s="44">
        <f t="shared" si="4"/>
        <v>0</v>
      </c>
      <c r="Z270" s="49"/>
      <c r="AA270" s="45">
        <v>2014</v>
      </c>
      <c r="AB270" s="38" t="s">
        <v>122</v>
      </c>
    </row>
    <row r="271" spans="2:28" s="46" customFormat="1" ht="76.5" customHeight="1" outlineLevel="1">
      <c r="B271" s="38" t="s">
        <v>719</v>
      </c>
      <c r="C271" s="39" t="s">
        <v>66</v>
      </c>
      <c r="D271" s="40" t="s">
        <v>702</v>
      </c>
      <c r="E271" s="40" t="s">
        <v>695</v>
      </c>
      <c r="F271" s="40" t="s">
        <v>696</v>
      </c>
      <c r="G271" s="40" t="s">
        <v>703</v>
      </c>
      <c r="H271" s="40" t="s">
        <v>720</v>
      </c>
      <c r="I271" s="40" t="s">
        <v>721</v>
      </c>
      <c r="J271" s="40"/>
      <c r="K271" s="52" t="s">
        <v>113</v>
      </c>
      <c r="L271" s="38">
        <v>0</v>
      </c>
      <c r="M271" s="37">
        <v>230000000</v>
      </c>
      <c r="N271" s="41" t="s">
        <v>74</v>
      </c>
      <c r="O271" s="33" t="s">
        <v>162</v>
      </c>
      <c r="P271" s="37" t="s">
        <v>86</v>
      </c>
      <c r="Q271" s="33" t="s">
        <v>77</v>
      </c>
      <c r="R271" s="42" t="s">
        <v>98</v>
      </c>
      <c r="S271" s="38" t="s">
        <v>121</v>
      </c>
      <c r="T271" s="38">
        <v>5111</v>
      </c>
      <c r="U271" s="32" t="s">
        <v>722</v>
      </c>
      <c r="V271" s="32">
        <v>37</v>
      </c>
      <c r="W271" s="60">
        <v>877.49999999999989</v>
      </c>
      <c r="X271" s="34">
        <v>0</v>
      </c>
      <c r="Y271" s="44">
        <f t="shared" si="4"/>
        <v>0</v>
      </c>
      <c r="Z271" s="49"/>
      <c r="AA271" s="45">
        <v>2014</v>
      </c>
      <c r="AB271" s="38" t="s">
        <v>82</v>
      </c>
    </row>
    <row r="272" spans="2:28" s="46" customFormat="1" ht="76.5" customHeight="1" outlineLevel="1">
      <c r="B272" s="38" t="s">
        <v>723</v>
      </c>
      <c r="C272" s="39" t="s">
        <v>66</v>
      </c>
      <c r="D272" s="40" t="s">
        <v>702</v>
      </c>
      <c r="E272" s="40" t="s">
        <v>695</v>
      </c>
      <c r="F272" s="40" t="s">
        <v>696</v>
      </c>
      <c r="G272" s="40" t="s">
        <v>703</v>
      </c>
      <c r="H272" s="40" t="s">
        <v>720</v>
      </c>
      <c r="I272" s="40" t="s">
        <v>721</v>
      </c>
      <c r="J272" s="40"/>
      <c r="K272" s="37" t="s">
        <v>113</v>
      </c>
      <c r="L272" s="38">
        <v>0</v>
      </c>
      <c r="M272" s="37">
        <v>230000000</v>
      </c>
      <c r="N272" s="41" t="s">
        <v>74</v>
      </c>
      <c r="O272" s="33" t="s">
        <v>110</v>
      </c>
      <c r="P272" s="37" t="s">
        <v>86</v>
      </c>
      <c r="Q272" s="33" t="s">
        <v>77</v>
      </c>
      <c r="R272" s="42" t="s">
        <v>98</v>
      </c>
      <c r="S272" s="38" t="s">
        <v>121</v>
      </c>
      <c r="T272" s="38">
        <v>5111</v>
      </c>
      <c r="U272" s="43" t="s">
        <v>722</v>
      </c>
      <c r="V272" s="32">
        <v>37</v>
      </c>
      <c r="W272" s="60">
        <v>877.49999999999989</v>
      </c>
      <c r="X272" s="34">
        <v>0</v>
      </c>
      <c r="Y272" s="44">
        <f t="shared" si="4"/>
        <v>0</v>
      </c>
      <c r="Z272" s="49"/>
      <c r="AA272" s="45">
        <v>2014</v>
      </c>
      <c r="AB272" s="38" t="s">
        <v>122</v>
      </c>
    </row>
    <row r="273" spans="2:28" s="46" customFormat="1" ht="76.5" customHeight="1" outlineLevel="1">
      <c r="B273" s="38" t="s">
        <v>724</v>
      </c>
      <c r="C273" s="39" t="s">
        <v>66</v>
      </c>
      <c r="D273" s="40" t="s">
        <v>725</v>
      </c>
      <c r="E273" s="40" t="s">
        <v>726</v>
      </c>
      <c r="F273" s="40"/>
      <c r="G273" s="40" t="s">
        <v>727</v>
      </c>
      <c r="H273" s="40"/>
      <c r="I273" s="40" t="s">
        <v>728</v>
      </c>
      <c r="J273" s="40"/>
      <c r="K273" s="52" t="s">
        <v>113</v>
      </c>
      <c r="L273" s="38">
        <v>0</v>
      </c>
      <c r="M273" s="37">
        <v>230000000</v>
      </c>
      <c r="N273" s="41" t="s">
        <v>74</v>
      </c>
      <c r="O273" s="33" t="s">
        <v>162</v>
      </c>
      <c r="P273" s="37" t="s">
        <v>86</v>
      </c>
      <c r="Q273" s="33" t="s">
        <v>77</v>
      </c>
      <c r="R273" s="42" t="s">
        <v>98</v>
      </c>
      <c r="S273" s="38" t="s">
        <v>121</v>
      </c>
      <c r="T273" s="38">
        <v>796</v>
      </c>
      <c r="U273" s="43" t="s">
        <v>80</v>
      </c>
      <c r="V273" s="32">
        <v>8</v>
      </c>
      <c r="W273" s="60">
        <v>524</v>
      </c>
      <c r="X273" s="34">
        <v>0</v>
      </c>
      <c r="Y273" s="44">
        <f t="shared" si="4"/>
        <v>0</v>
      </c>
      <c r="Z273" s="49"/>
      <c r="AA273" s="45">
        <v>2014</v>
      </c>
      <c r="AB273" s="38" t="s">
        <v>82</v>
      </c>
    </row>
    <row r="274" spans="2:28" s="46" customFormat="1" ht="76.5" customHeight="1" outlineLevel="1">
      <c r="B274" s="38" t="s">
        <v>729</v>
      </c>
      <c r="C274" s="39" t="s">
        <v>66</v>
      </c>
      <c r="D274" s="40" t="s">
        <v>725</v>
      </c>
      <c r="E274" s="40" t="s">
        <v>726</v>
      </c>
      <c r="F274" s="40"/>
      <c r="G274" s="40" t="s">
        <v>727</v>
      </c>
      <c r="H274" s="40"/>
      <c r="I274" s="40" t="s">
        <v>728</v>
      </c>
      <c r="J274" s="40"/>
      <c r="K274" s="37" t="s">
        <v>113</v>
      </c>
      <c r="L274" s="38">
        <v>0</v>
      </c>
      <c r="M274" s="37">
        <v>230000000</v>
      </c>
      <c r="N274" s="41" t="s">
        <v>74</v>
      </c>
      <c r="O274" s="33" t="s">
        <v>110</v>
      </c>
      <c r="P274" s="37" t="s">
        <v>86</v>
      </c>
      <c r="Q274" s="33" t="s">
        <v>77</v>
      </c>
      <c r="R274" s="42" t="s">
        <v>98</v>
      </c>
      <c r="S274" s="38" t="s">
        <v>121</v>
      </c>
      <c r="T274" s="38">
        <v>796</v>
      </c>
      <c r="U274" s="43" t="s">
        <v>80</v>
      </c>
      <c r="V274" s="32">
        <v>8</v>
      </c>
      <c r="W274" s="60">
        <v>524</v>
      </c>
      <c r="X274" s="34">
        <v>0</v>
      </c>
      <c r="Y274" s="44">
        <f t="shared" si="4"/>
        <v>0</v>
      </c>
      <c r="Z274" s="49"/>
      <c r="AA274" s="45">
        <v>2014</v>
      </c>
      <c r="AB274" s="38" t="s">
        <v>122</v>
      </c>
    </row>
    <row r="275" spans="2:28" s="46" customFormat="1" ht="76.5" customHeight="1" outlineLevel="1">
      <c r="B275" s="38" t="s">
        <v>730</v>
      </c>
      <c r="C275" s="39" t="s">
        <v>66</v>
      </c>
      <c r="D275" s="40" t="s">
        <v>731</v>
      </c>
      <c r="E275" s="40" t="s">
        <v>715</v>
      </c>
      <c r="F275" s="40"/>
      <c r="G275" s="40" t="s">
        <v>732</v>
      </c>
      <c r="H275" s="40"/>
      <c r="I275" s="40" t="s">
        <v>733</v>
      </c>
      <c r="J275" s="40"/>
      <c r="K275" s="52" t="s">
        <v>113</v>
      </c>
      <c r="L275" s="38">
        <v>0</v>
      </c>
      <c r="M275" s="37">
        <v>230000000</v>
      </c>
      <c r="N275" s="41" t="s">
        <v>74</v>
      </c>
      <c r="O275" s="33" t="s">
        <v>162</v>
      </c>
      <c r="P275" s="37" t="s">
        <v>86</v>
      </c>
      <c r="Q275" s="33" t="s">
        <v>77</v>
      </c>
      <c r="R275" s="42" t="s">
        <v>98</v>
      </c>
      <c r="S275" s="38" t="s">
        <v>121</v>
      </c>
      <c r="T275" s="38">
        <v>796</v>
      </c>
      <c r="U275" s="43" t="s">
        <v>80</v>
      </c>
      <c r="V275" s="32">
        <v>12</v>
      </c>
      <c r="W275" s="60">
        <v>452.99999999999994</v>
      </c>
      <c r="X275" s="34">
        <v>0</v>
      </c>
      <c r="Y275" s="44">
        <f t="shared" si="4"/>
        <v>0</v>
      </c>
      <c r="Z275" s="49"/>
      <c r="AA275" s="45">
        <v>2014</v>
      </c>
      <c r="AB275" s="38" t="s">
        <v>82</v>
      </c>
    </row>
    <row r="276" spans="2:28" s="46" customFormat="1" ht="76.5" customHeight="1" outlineLevel="1">
      <c r="B276" s="38" t="s">
        <v>734</v>
      </c>
      <c r="C276" s="39" t="s">
        <v>66</v>
      </c>
      <c r="D276" s="40" t="s">
        <v>731</v>
      </c>
      <c r="E276" s="40" t="s">
        <v>715</v>
      </c>
      <c r="F276" s="40"/>
      <c r="G276" s="40" t="s">
        <v>732</v>
      </c>
      <c r="H276" s="40"/>
      <c r="I276" s="40" t="s">
        <v>733</v>
      </c>
      <c r="J276" s="40"/>
      <c r="K276" s="37" t="s">
        <v>113</v>
      </c>
      <c r="L276" s="38">
        <v>0</v>
      </c>
      <c r="M276" s="37">
        <v>230000000</v>
      </c>
      <c r="N276" s="41" t="s">
        <v>74</v>
      </c>
      <c r="O276" s="33" t="s">
        <v>110</v>
      </c>
      <c r="P276" s="37" t="s">
        <v>86</v>
      </c>
      <c r="Q276" s="33" t="s">
        <v>77</v>
      </c>
      <c r="R276" s="42" t="s">
        <v>98</v>
      </c>
      <c r="S276" s="38" t="s">
        <v>121</v>
      </c>
      <c r="T276" s="38">
        <v>796</v>
      </c>
      <c r="U276" s="43" t="s">
        <v>80</v>
      </c>
      <c r="V276" s="32">
        <v>12</v>
      </c>
      <c r="W276" s="60">
        <v>452.99999999999994</v>
      </c>
      <c r="X276" s="34">
        <v>0</v>
      </c>
      <c r="Y276" s="44">
        <f t="shared" si="4"/>
        <v>0</v>
      </c>
      <c r="Z276" s="49"/>
      <c r="AA276" s="45">
        <v>2014</v>
      </c>
      <c r="AB276" s="38" t="s">
        <v>122</v>
      </c>
    </row>
    <row r="277" spans="2:28" s="46" customFormat="1" ht="76.5" customHeight="1" outlineLevel="1">
      <c r="B277" s="38" t="s">
        <v>735</v>
      </c>
      <c r="C277" s="39" t="s">
        <v>66</v>
      </c>
      <c r="D277" s="40" t="s">
        <v>731</v>
      </c>
      <c r="E277" s="40" t="s">
        <v>715</v>
      </c>
      <c r="F277" s="40"/>
      <c r="G277" s="40" t="s">
        <v>732</v>
      </c>
      <c r="H277" s="40"/>
      <c r="I277" s="40" t="s">
        <v>736</v>
      </c>
      <c r="J277" s="40"/>
      <c r="K277" s="52" t="s">
        <v>113</v>
      </c>
      <c r="L277" s="38">
        <v>0</v>
      </c>
      <c r="M277" s="37">
        <v>230000000</v>
      </c>
      <c r="N277" s="41" t="s">
        <v>74</v>
      </c>
      <c r="O277" s="33" t="s">
        <v>162</v>
      </c>
      <c r="P277" s="37" t="s">
        <v>86</v>
      </c>
      <c r="Q277" s="33" t="s">
        <v>77</v>
      </c>
      <c r="R277" s="42" t="s">
        <v>98</v>
      </c>
      <c r="S277" s="38" t="s">
        <v>121</v>
      </c>
      <c r="T277" s="38">
        <v>796</v>
      </c>
      <c r="U277" s="43" t="s">
        <v>80</v>
      </c>
      <c r="V277" s="32">
        <v>27</v>
      </c>
      <c r="W277" s="60">
        <v>547.99999999999989</v>
      </c>
      <c r="X277" s="34">
        <v>0</v>
      </c>
      <c r="Y277" s="44">
        <f t="shared" si="4"/>
        <v>0</v>
      </c>
      <c r="Z277" s="49"/>
      <c r="AA277" s="45">
        <v>2014</v>
      </c>
      <c r="AB277" s="38" t="s">
        <v>82</v>
      </c>
    </row>
    <row r="278" spans="2:28" s="46" customFormat="1" ht="76.5" customHeight="1" outlineLevel="1">
      <c r="B278" s="38" t="s">
        <v>737</v>
      </c>
      <c r="C278" s="39" t="s">
        <v>66</v>
      </c>
      <c r="D278" s="40" t="s">
        <v>731</v>
      </c>
      <c r="E278" s="40" t="s">
        <v>715</v>
      </c>
      <c r="F278" s="40"/>
      <c r="G278" s="40" t="s">
        <v>732</v>
      </c>
      <c r="H278" s="40"/>
      <c r="I278" s="40" t="s">
        <v>736</v>
      </c>
      <c r="J278" s="40"/>
      <c r="K278" s="37" t="s">
        <v>113</v>
      </c>
      <c r="L278" s="38">
        <v>0</v>
      </c>
      <c r="M278" s="37">
        <v>230000000</v>
      </c>
      <c r="N278" s="41" t="s">
        <v>74</v>
      </c>
      <c r="O278" s="33" t="s">
        <v>110</v>
      </c>
      <c r="P278" s="37" t="s">
        <v>86</v>
      </c>
      <c r="Q278" s="33" t="s">
        <v>77</v>
      </c>
      <c r="R278" s="42" t="s">
        <v>98</v>
      </c>
      <c r="S278" s="38" t="s">
        <v>121</v>
      </c>
      <c r="T278" s="38">
        <v>796</v>
      </c>
      <c r="U278" s="43" t="s">
        <v>80</v>
      </c>
      <c r="V278" s="32">
        <v>27</v>
      </c>
      <c r="W278" s="60">
        <v>547.99999999999989</v>
      </c>
      <c r="X278" s="34">
        <v>0</v>
      </c>
      <c r="Y278" s="44">
        <f t="shared" si="4"/>
        <v>0</v>
      </c>
      <c r="Z278" s="49"/>
      <c r="AA278" s="45">
        <v>2014</v>
      </c>
      <c r="AB278" s="38" t="s">
        <v>122</v>
      </c>
    </row>
    <row r="279" spans="2:28" s="46" customFormat="1" ht="76.5" customHeight="1" outlineLevel="1">
      <c r="B279" s="38" t="s">
        <v>738</v>
      </c>
      <c r="C279" s="39" t="s">
        <v>66</v>
      </c>
      <c r="D279" s="40" t="s">
        <v>731</v>
      </c>
      <c r="E279" s="40" t="s">
        <v>715</v>
      </c>
      <c r="F279" s="40"/>
      <c r="G279" s="40" t="s">
        <v>732</v>
      </c>
      <c r="H279" s="40"/>
      <c r="I279" s="40" t="s">
        <v>739</v>
      </c>
      <c r="J279" s="40"/>
      <c r="K279" s="52" t="s">
        <v>113</v>
      </c>
      <c r="L279" s="38">
        <v>0</v>
      </c>
      <c r="M279" s="37">
        <v>230000000</v>
      </c>
      <c r="N279" s="41" t="s">
        <v>74</v>
      </c>
      <c r="O279" s="33" t="s">
        <v>162</v>
      </c>
      <c r="P279" s="37" t="s">
        <v>86</v>
      </c>
      <c r="Q279" s="33" t="s">
        <v>77</v>
      </c>
      <c r="R279" s="42" t="s">
        <v>98</v>
      </c>
      <c r="S279" s="38" t="s">
        <v>121</v>
      </c>
      <c r="T279" s="38">
        <v>796</v>
      </c>
      <c r="U279" s="43" t="s">
        <v>80</v>
      </c>
      <c r="V279" s="32">
        <v>14</v>
      </c>
      <c r="W279" s="60">
        <v>1487.9999999999998</v>
      </c>
      <c r="X279" s="34">
        <v>0</v>
      </c>
      <c r="Y279" s="44">
        <f t="shared" si="4"/>
        <v>0</v>
      </c>
      <c r="Z279" s="49"/>
      <c r="AA279" s="45">
        <v>2014</v>
      </c>
      <c r="AB279" s="38" t="s">
        <v>82</v>
      </c>
    </row>
    <row r="280" spans="2:28" s="46" customFormat="1" ht="76.5" customHeight="1" outlineLevel="1">
      <c r="B280" s="38" t="s">
        <v>740</v>
      </c>
      <c r="C280" s="39" t="s">
        <v>66</v>
      </c>
      <c r="D280" s="40" t="s">
        <v>731</v>
      </c>
      <c r="E280" s="40" t="s">
        <v>715</v>
      </c>
      <c r="F280" s="40"/>
      <c r="G280" s="40" t="s">
        <v>732</v>
      </c>
      <c r="H280" s="40"/>
      <c r="I280" s="40" t="s">
        <v>739</v>
      </c>
      <c r="J280" s="40"/>
      <c r="K280" s="37" t="s">
        <v>113</v>
      </c>
      <c r="L280" s="38">
        <v>0</v>
      </c>
      <c r="M280" s="37">
        <v>230000000</v>
      </c>
      <c r="N280" s="41" t="s">
        <v>74</v>
      </c>
      <c r="O280" s="33" t="s">
        <v>110</v>
      </c>
      <c r="P280" s="37" t="s">
        <v>86</v>
      </c>
      <c r="Q280" s="33" t="s">
        <v>77</v>
      </c>
      <c r="R280" s="42" t="s">
        <v>98</v>
      </c>
      <c r="S280" s="38" t="s">
        <v>121</v>
      </c>
      <c r="T280" s="38">
        <v>796</v>
      </c>
      <c r="U280" s="43" t="s">
        <v>80</v>
      </c>
      <c r="V280" s="32">
        <v>14</v>
      </c>
      <c r="W280" s="60">
        <v>1487.9999999999998</v>
      </c>
      <c r="X280" s="34">
        <v>0</v>
      </c>
      <c r="Y280" s="44">
        <f t="shared" si="4"/>
        <v>0</v>
      </c>
      <c r="Z280" s="49"/>
      <c r="AA280" s="45">
        <v>2014</v>
      </c>
      <c r="AB280" s="38" t="s">
        <v>122</v>
      </c>
    </row>
    <row r="281" spans="2:28" s="46" customFormat="1" ht="76.5" customHeight="1" outlineLevel="1">
      <c r="B281" s="38" t="s">
        <v>741</v>
      </c>
      <c r="C281" s="39" t="s">
        <v>66</v>
      </c>
      <c r="D281" s="40" t="s">
        <v>731</v>
      </c>
      <c r="E281" s="40" t="s">
        <v>715</v>
      </c>
      <c r="F281" s="40"/>
      <c r="G281" s="40" t="s">
        <v>732</v>
      </c>
      <c r="H281" s="40"/>
      <c r="I281" s="40" t="s">
        <v>742</v>
      </c>
      <c r="J281" s="40"/>
      <c r="K281" s="52" t="s">
        <v>113</v>
      </c>
      <c r="L281" s="38">
        <v>0</v>
      </c>
      <c r="M281" s="37">
        <v>230000000</v>
      </c>
      <c r="N281" s="41" t="s">
        <v>74</v>
      </c>
      <c r="O281" s="33" t="s">
        <v>162</v>
      </c>
      <c r="P281" s="37" t="s">
        <v>86</v>
      </c>
      <c r="Q281" s="33" t="s">
        <v>77</v>
      </c>
      <c r="R281" s="42" t="s">
        <v>98</v>
      </c>
      <c r="S281" s="38" t="s">
        <v>121</v>
      </c>
      <c r="T281" s="38">
        <v>796</v>
      </c>
      <c r="U281" s="43" t="s">
        <v>80</v>
      </c>
      <c r="V281" s="32">
        <v>10</v>
      </c>
      <c r="W281" s="60">
        <v>1955.9999999999995</v>
      </c>
      <c r="X281" s="34">
        <v>0</v>
      </c>
      <c r="Y281" s="44">
        <f t="shared" si="4"/>
        <v>0</v>
      </c>
      <c r="Z281" s="49"/>
      <c r="AA281" s="45">
        <v>2014</v>
      </c>
      <c r="AB281" s="38" t="s">
        <v>82</v>
      </c>
    </row>
    <row r="282" spans="2:28" s="46" customFormat="1" ht="76.5" customHeight="1" outlineLevel="1">
      <c r="B282" s="38" t="s">
        <v>743</v>
      </c>
      <c r="C282" s="39" t="s">
        <v>66</v>
      </c>
      <c r="D282" s="40" t="s">
        <v>731</v>
      </c>
      <c r="E282" s="40" t="s">
        <v>715</v>
      </c>
      <c r="F282" s="40"/>
      <c r="G282" s="40" t="s">
        <v>732</v>
      </c>
      <c r="H282" s="40"/>
      <c r="I282" s="40" t="s">
        <v>742</v>
      </c>
      <c r="J282" s="40"/>
      <c r="K282" s="37" t="s">
        <v>113</v>
      </c>
      <c r="L282" s="38">
        <v>0</v>
      </c>
      <c r="M282" s="37">
        <v>230000000</v>
      </c>
      <c r="N282" s="41" t="s">
        <v>74</v>
      </c>
      <c r="O282" s="33" t="s">
        <v>110</v>
      </c>
      <c r="P282" s="37" t="s">
        <v>86</v>
      </c>
      <c r="Q282" s="33" t="s">
        <v>77</v>
      </c>
      <c r="R282" s="42" t="s">
        <v>98</v>
      </c>
      <c r="S282" s="38" t="s">
        <v>121</v>
      </c>
      <c r="T282" s="38">
        <v>796</v>
      </c>
      <c r="U282" s="43" t="s">
        <v>80</v>
      </c>
      <c r="V282" s="32">
        <v>10</v>
      </c>
      <c r="W282" s="60">
        <v>1955.9999999999995</v>
      </c>
      <c r="X282" s="34">
        <v>0</v>
      </c>
      <c r="Y282" s="44">
        <f t="shared" si="4"/>
        <v>0</v>
      </c>
      <c r="Z282" s="49"/>
      <c r="AA282" s="45">
        <v>2014</v>
      </c>
      <c r="AB282" s="38" t="s">
        <v>122</v>
      </c>
    </row>
    <row r="283" spans="2:28" s="46" customFormat="1" ht="76.5" customHeight="1" outlineLevel="1">
      <c r="B283" s="38" t="s">
        <v>744</v>
      </c>
      <c r="C283" s="39" t="s">
        <v>66</v>
      </c>
      <c r="D283" s="40" t="s">
        <v>679</v>
      </c>
      <c r="E283" s="40" t="s">
        <v>540</v>
      </c>
      <c r="F283" s="40"/>
      <c r="G283" s="40" t="s">
        <v>680</v>
      </c>
      <c r="H283" s="40"/>
      <c r="I283" s="40" t="s">
        <v>745</v>
      </c>
      <c r="J283" s="40"/>
      <c r="K283" s="52" t="s">
        <v>113</v>
      </c>
      <c r="L283" s="38">
        <v>0</v>
      </c>
      <c r="M283" s="37">
        <v>230000000</v>
      </c>
      <c r="N283" s="41" t="s">
        <v>74</v>
      </c>
      <c r="O283" s="33" t="s">
        <v>162</v>
      </c>
      <c r="P283" s="37" t="s">
        <v>86</v>
      </c>
      <c r="Q283" s="33" t="s">
        <v>77</v>
      </c>
      <c r="R283" s="42" t="s">
        <v>98</v>
      </c>
      <c r="S283" s="38" t="s">
        <v>121</v>
      </c>
      <c r="T283" s="38">
        <v>796</v>
      </c>
      <c r="U283" s="43" t="s">
        <v>80</v>
      </c>
      <c r="V283" s="43">
        <v>12</v>
      </c>
      <c r="W283" s="60">
        <v>566.99999999999989</v>
      </c>
      <c r="X283" s="34">
        <v>0</v>
      </c>
      <c r="Y283" s="44">
        <f t="shared" si="4"/>
        <v>0</v>
      </c>
      <c r="Z283" s="49"/>
      <c r="AA283" s="45">
        <v>2014</v>
      </c>
      <c r="AB283" s="38" t="s">
        <v>82</v>
      </c>
    </row>
    <row r="284" spans="2:28" s="46" customFormat="1" ht="76.5" customHeight="1" outlineLevel="1">
      <c r="B284" s="38" t="s">
        <v>746</v>
      </c>
      <c r="C284" s="39" t="s">
        <v>66</v>
      </c>
      <c r="D284" s="40" t="s">
        <v>679</v>
      </c>
      <c r="E284" s="40" t="s">
        <v>540</v>
      </c>
      <c r="F284" s="40"/>
      <c r="G284" s="40" t="s">
        <v>680</v>
      </c>
      <c r="H284" s="40"/>
      <c r="I284" s="40" t="s">
        <v>745</v>
      </c>
      <c r="J284" s="40"/>
      <c r="K284" s="37" t="s">
        <v>113</v>
      </c>
      <c r="L284" s="38">
        <v>0</v>
      </c>
      <c r="M284" s="37">
        <v>230000000</v>
      </c>
      <c r="N284" s="41" t="s">
        <v>74</v>
      </c>
      <c r="O284" s="33" t="s">
        <v>110</v>
      </c>
      <c r="P284" s="37" t="s">
        <v>86</v>
      </c>
      <c r="Q284" s="33" t="s">
        <v>77</v>
      </c>
      <c r="R284" s="42" t="s">
        <v>98</v>
      </c>
      <c r="S284" s="38" t="s">
        <v>121</v>
      </c>
      <c r="T284" s="38">
        <v>796</v>
      </c>
      <c r="U284" s="43" t="s">
        <v>80</v>
      </c>
      <c r="V284" s="32">
        <v>12</v>
      </c>
      <c r="W284" s="60">
        <v>566.99999999999989</v>
      </c>
      <c r="X284" s="34">
        <v>0</v>
      </c>
      <c r="Y284" s="44">
        <f t="shared" si="4"/>
        <v>0</v>
      </c>
      <c r="Z284" s="49"/>
      <c r="AA284" s="45">
        <v>2014</v>
      </c>
      <c r="AB284" s="38" t="s">
        <v>122</v>
      </c>
    </row>
    <row r="285" spans="2:28" s="46" customFormat="1" ht="76.5" customHeight="1" outlineLevel="1">
      <c r="B285" s="38" t="s">
        <v>747</v>
      </c>
      <c r="C285" s="39" t="s">
        <v>66</v>
      </c>
      <c r="D285" s="40" t="s">
        <v>679</v>
      </c>
      <c r="E285" s="40" t="s">
        <v>540</v>
      </c>
      <c r="F285" s="40"/>
      <c r="G285" s="40" t="s">
        <v>680</v>
      </c>
      <c r="H285" s="40"/>
      <c r="I285" s="40" t="s">
        <v>748</v>
      </c>
      <c r="J285" s="40"/>
      <c r="K285" s="52" t="s">
        <v>113</v>
      </c>
      <c r="L285" s="38">
        <v>0</v>
      </c>
      <c r="M285" s="37">
        <v>230000000</v>
      </c>
      <c r="N285" s="41" t="s">
        <v>74</v>
      </c>
      <c r="O285" s="33" t="s">
        <v>162</v>
      </c>
      <c r="P285" s="37" t="s">
        <v>86</v>
      </c>
      <c r="Q285" s="33" t="s">
        <v>77</v>
      </c>
      <c r="R285" s="42" t="s">
        <v>98</v>
      </c>
      <c r="S285" s="38" t="s">
        <v>121</v>
      </c>
      <c r="T285" s="38">
        <v>796</v>
      </c>
      <c r="U285" s="43" t="s">
        <v>80</v>
      </c>
      <c r="V285" s="32">
        <v>4</v>
      </c>
      <c r="W285" s="60">
        <v>566.99999999999989</v>
      </c>
      <c r="X285" s="34">
        <v>0</v>
      </c>
      <c r="Y285" s="44">
        <f t="shared" si="4"/>
        <v>0</v>
      </c>
      <c r="Z285" s="49"/>
      <c r="AA285" s="45">
        <v>2014</v>
      </c>
      <c r="AB285" s="38" t="s">
        <v>82</v>
      </c>
    </row>
    <row r="286" spans="2:28" s="46" customFormat="1" ht="76.5" customHeight="1" outlineLevel="1">
      <c r="B286" s="38" t="s">
        <v>749</v>
      </c>
      <c r="C286" s="39" t="s">
        <v>66</v>
      </c>
      <c r="D286" s="40" t="s">
        <v>679</v>
      </c>
      <c r="E286" s="40" t="s">
        <v>540</v>
      </c>
      <c r="F286" s="40"/>
      <c r="G286" s="40" t="s">
        <v>680</v>
      </c>
      <c r="H286" s="40"/>
      <c r="I286" s="40" t="s">
        <v>748</v>
      </c>
      <c r="J286" s="40"/>
      <c r="K286" s="37" t="s">
        <v>113</v>
      </c>
      <c r="L286" s="38">
        <v>0</v>
      </c>
      <c r="M286" s="37">
        <v>230000000</v>
      </c>
      <c r="N286" s="41" t="s">
        <v>74</v>
      </c>
      <c r="O286" s="33" t="s">
        <v>110</v>
      </c>
      <c r="P286" s="37" t="s">
        <v>86</v>
      </c>
      <c r="Q286" s="33" t="s">
        <v>77</v>
      </c>
      <c r="R286" s="42" t="s">
        <v>98</v>
      </c>
      <c r="S286" s="38" t="s">
        <v>121</v>
      </c>
      <c r="T286" s="38">
        <v>796</v>
      </c>
      <c r="U286" s="43" t="s">
        <v>80</v>
      </c>
      <c r="V286" s="32">
        <v>4</v>
      </c>
      <c r="W286" s="60">
        <v>566.99999999999989</v>
      </c>
      <c r="X286" s="34">
        <v>0</v>
      </c>
      <c r="Y286" s="44">
        <f t="shared" si="4"/>
        <v>0</v>
      </c>
      <c r="Z286" s="49"/>
      <c r="AA286" s="45">
        <v>2014</v>
      </c>
      <c r="AB286" s="38" t="s">
        <v>122</v>
      </c>
    </row>
    <row r="287" spans="2:28" s="46" customFormat="1" ht="76.5" customHeight="1" outlineLevel="1">
      <c r="B287" s="38" t="s">
        <v>750</v>
      </c>
      <c r="C287" s="39" t="s">
        <v>66</v>
      </c>
      <c r="D287" s="40" t="s">
        <v>679</v>
      </c>
      <c r="E287" s="40" t="s">
        <v>540</v>
      </c>
      <c r="F287" s="40"/>
      <c r="G287" s="40" t="s">
        <v>680</v>
      </c>
      <c r="H287" s="40"/>
      <c r="I287" s="40" t="s">
        <v>751</v>
      </c>
      <c r="J287" s="40"/>
      <c r="K287" s="52" t="s">
        <v>113</v>
      </c>
      <c r="L287" s="38">
        <v>0</v>
      </c>
      <c r="M287" s="37">
        <v>230000000</v>
      </c>
      <c r="N287" s="41" t="s">
        <v>74</v>
      </c>
      <c r="O287" s="33" t="s">
        <v>162</v>
      </c>
      <c r="P287" s="37" t="s">
        <v>86</v>
      </c>
      <c r="Q287" s="33" t="s">
        <v>77</v>
      </c>
      <c r="R287" s="42" t="s">
        <v>98</v>
      </c>
      <c r="S287" s="38" t="s">
        <v>121</v>
      </c>
      <c r="T287" s="38">
        <v>796</v>
      </c>
      <c r="U287" s="43" t="s">
        <v>80</v>
      </c>
      <c r="V287" s="32">
        <v>8</v>
      </c>
      <c r="W287" s="60">
        <v>850.49999999999989</v>
      </c>
      <c r="X287" s="34">
        <v>0</v>
      </c>
      <c r="Y287" s="44">
        <f t="shared" si="4"/>
        <v>0</v>
      </c>
      <c r="Z287" s="49"/>
      <c r="AA287" s="45">
        <v>2014</v>
      </c>
      <c r="AB287" s="38" t="s">
        <v>82</v>
      </c>
    </row>
    <row r="288" spans="2:28" s="46" customFormat="1" ht="76.5" customHeight="1" outlineLevel="1">
      <c r="B288" s="38" t="s">
        <v>752</v>
      </c>
      <c r="C288" s="39" t="s">
        <v>66</v>
      </c>
      <c r="D288" s="40" t="s">
        <v>679</v>
      </c>
      <c r="E288" s="40" t="s">
        <v>540</v>
      </c>
      <c r="F288" s="40"/>
      <c r="G288" s="40" t="s">
        <v>680</v>
      </c>
      <c r="H288" s="40"/>
      <c r="I288" s="40" t="s">
        <v>751</v>
      </c>
      <c r="J288" s="40"/>
      <c r="K288" s="37" t="s">
        <v>113</v>
      </c>
      <c r="L288" s="38">
        <v>0</v>
      </c>
      <c r="M288" s="37">
        <v>230000000</v>
      </c>
      <c r="N288" s="41" t="s">
        <v>74</v>
      </c>
      <c r="O288" s="33" t="s">
        <v>110</v>
      </c>
      <c r="P288" s="37" t="s">
        <v>86</v>
      </c>
      <c r="Q288" s="33" t="s">
        <v>77</v>
      </c>
      <c r="R288" s="42" t="s">
        <v>98</v>
      </c>
      <c r="S288" s="38" t="s">
        <v>121</v>
      </c>
      <c r="T288" s="38">
        <v>796</v>
      </c>
      <c r="U288" s="43" t="s">
        <v>80</v>
      </c>
      <c r="V288" s="32">
        <v>8</v>
      </c>
      <c r="W288" s="60">
        <v>850.49999999999989</v>
      </c>
      <c r="X288" s="34">
        <v>0</v>
      </c>
      <c r="Y288" s="44">
        <f t="shared" si="4"/>
        <v>0</v>
      </c>
      <c r="Z288" s="49"/>
      <c r="AA288" s="45">
        <v>2014</v>
      </c>
      <c r="AB288" s="38" t="s">
        <v>122</v>
      </c>
    </row>
    <row r="289" spans="2:28" s="46" customFormat="1" ht="76.5" customHeight="1" outlineLevel="1">
      <c r="B289" s="38" t="s">
        <v>753</v>
      </c>
      <c r="C289" s="39" t="s">
        <v>66</v>
      </c>
      <c r="D289" s="40" t="s">
        <v>679</v>
      </c>
      <c r="E289" s="40" t="s">
        <v>540</v>
      </c>
      <c r="F289" s="40"/>
      <c r="G289" s="40" t="s">
        <v>680</v>
      </c>
      <c r="H289" s="40"/>
      <c r="I289" s="40" t="s">
        <v>754</v>
      </c>
      <c r="J289" s="40"/>
      <c r="K289" s="52" t="s">
        <v>113</v>
      </c>
      <c r="L289" s="38">
        <v>0</v>
      </c>
      <c r="M289" s="37">
        <v>230000000</v>
      </c>
      <c r="N289" s="41" t="s">
        <v>74</v>
      </c>
      <c r="O289" s="33" t="s">
        <v>162</v>
      </c>
      <c r="P289" s="37" t="s">
        <v>86</v>
      </c>
      <c r="Q289" s="33" t="s">
        <v>77</v>
      </c>
      <c r="R289" s="42" t="s">
        <v>98</v>
      </c>
      <c r="S289" s="38" t="s">
        <v>121</v>
      </c>
      <c r="T289" s="38">
        <v>796</v>
      </c>
      <c r="U289" s="43" t="s">
        <v>80</v>
      </c>
      <c r="V289" s="32">
        <v>8</v>
      </c>
      <c r="W289" s="60">
        <v>1133.9999999999998</v>
      </c>
      <c r="X289" s="34">
        <v>0</v>
      </c>
      <c r="Y289" s="44">
        <f t="shared" si="4"/>
        <v>0</v>
      </c>
      <c r="Z289" s="49"/>
      <c r="AA289" s="45">
        <v>2014</v>
      </c>
      <c r="AB289" s="38" t="s">
        <v>82</v>
      </c>
    </row>
    <row r="290" spans="2:28" s="46" customFormat="1" ht="76.5" customHeight="1" outlineLevel="1">
      <c r="B290" s="38" t="s">
        <v>755</v>
      </c>
      <c r="C290" s="39" t="s">
        <v>66</v>
      </c>
      <c r="D290" s="40" t="s">
        <v>679</v>
      </c>
      <c r="E290" s="40" t="s">
        <v>540</v>
      </c>
      <c r="F290" s="40"/>
      <c r="G290" s="40" t="s">
        <v>680</v>
      </c>
      <c r="H290" s="40"/>
      <c r="I290" s="40" t="s">
        <v>754</v>
      </c>
      <c r="J290" s="40"/>
      <c r="K290" s="37" t="s">
        <v>113</v>
      </c>
      <c r="L290" s="38">
        <v>0</v>
      </c>
      <c r="M290" s="37">
        <v>230000000</v>
      </c>
      <c r="N290" s="41" t="s">
        <v>74</v>
      </c>
      <c r="O290" s="33" t="s">
        <v>110</v>
      </c>
      <c r="P290" s="37" t="s">
        <v>86</v>
      </c>
      <c r="Q290" s="33" t="s">
        <v>77</v>
      </c>
      <c r="R290" s="42" t="s">
        <v>98</v>
      </c>
      <c r="S290" s="38" t="s">
        <v>121</v>
      </c>
      <c r="T290" s="38">
        <v>796</v>
      </c>
      <c r="U290" s="43" t="s">
        <v>80</v>
      </c>
      <c r="V290" s="32">
        <v>8</v>
      </c>
      <c r="W290" s="60">
        <v>1133.9999999999998</v>
      </c>
      <c r="X290" s="34">
        <v>0</v>
      </c>
      <c r="Y290" s="44">
        <f t="shared" si="4"/>
        <v>0</v>
      </c>
      <c r="Z290" s="49"/>
      <c r="AA290" s="45">
        <v>2014</v>
      </c>
      <c r="AB290" s="38" t="s">
        <v>122</v>
      </c>
    </row>
    <row r="291" spans="2:28" s="46" customFormat="1" ht="76.5" customHeight="1" outlineLevel="1">
      <c r="B291" s="38" t="s">
        <v>756</v>
      </c>
      <c r="C291" s="39" t="s">
        <v>66</v>
      </c>
      <c r="D291" s="40" t="s">
        <v>667</v>
      </c>
      <c r="E291" s="40" t="s">
        <v>668</v>
      </c>
      <c r="F291" s="40"/>
      <c r="G291" s="40" t="s">
        <v>669</v>
      </c>
      <c r="H291" s="40"/>
      <c r="I291" s="40" t="s">
        <v>757</v>
      </c>
      <c r="J291" s="40"/>
      <c r="K291" s="52" t="s">
        <v>113</v>
      </c>
      <c r="L291" s="38">
        <v>0</v>
      </c>
      <c r="M291" s="37">
        <v>230000000</v>
      </c>
      <c r="N291" s="41" t="s">
        <v>74</v>
      </c>
      <c r="O291" s="33" t="s">
        <v>162</v>
      </c>
      <c r="P291" s="37" t="s">
        <v>86</v>
      </c>
      <c r="Q291" s="33" t="s">
        <v>77</v>
      </c>
      <c r="R291" s="42" t="s">
        <v>98</v>
      </c>
      <c r="S291" s="38" t="s">
        <v>121</v>
      </c>
      <c r="T291" s="38">
        <v>796</v>
      </c>
      <c r="U291" s="43" t="s">
        <v>80</v>
      </c>
      <c r="V291" s="43">
        <v>11</v>
      </c>
      <c r="W291" s="60">
        <v>1618.31</v>
      </c>
      <c r="X291" s="34">
        <v>0</v>
      </c>
      <c r="Y291" s="44">
        <f t="shared" si="4"/>
        <v>0</v>
      </c>
      <c r="Z291" s="49"/>
      <c r="AA291" s="45">
        <v>2014</v>
      </c>
      <c r="AB291" s="38" t="s">
        <v>82</v>
      </c>
    </row>
    <row r="292" spans="2:28" s="46" customFormat="1" ht="76.5" customHeight="1" outlineLevel="1">
      <c r="B292" s="38" t="s">
        <v>758</v>
      </c>
      <c r="C292" s="39" t="s">
        <v>66</v>
      </c>
      <c r="D292" s="40" t="s">
        <v>667</v>
      </c>
      <c r="E292" s="40" t="s">
        <v>668</v>
      </c>
      <c r="F292" s="40"/>
      <c r="G292" s="40" t="s">
        <v>669</v>
      </c>
      <c r="H292" s="40"/>
      <c r="I292" s="40" t="s">
        <v>757</v>
      </c>
      <c r="J292" s="40"/>
      <c r="K292" s="37" t="s">
        <v>113</v>
      </c>
      <c r="L292" s="38">
        <v>0</v>
      </c>
      <c r="M292" s="37">
        <v>230000000</v>
      </c>
      <c r="N292" s="41" t="s">
        <v>74</v>
      </c>
      <c r="O292" s="33" t="s">
        <v>110</v>
      </c>
      <c r="P292" s="37" t="s">
        <v>86</v>
      </c>
      <c r="Q292" s="33" t="s">
        <v>77</v>
      </c>
      <c r="R292" s="42" t="s">
        <v>98</v>
      </c>
      <c r="S292" s="38" t="s">
        <v>121</v>
      </c>
      <c r="T292" s="38">
        <v>796</v>
      </c>
      <c r="U292" s="43" t="s">
        <v>80</v>
      </c>
      <c r="V292" s="32">
        <v>11</v>
      </c>
      <c r="W292" s="60">
        <v>1618.31</v>
      </c>
      <c r="X292" s="34">
        <v>0</v>
      </c>
      <c r="Y292" s="44">
        <f t="shared" si="4"/>
        <v>0</v>
      </c>
      <c r="Z292" s="49"/>
      <c r="AA292" s="45">
        <v>2014</v>
      </c>
      <c r="AB292" s="38" t="s">
        <v>122</v>
      </c>
    </row>
    <row r="293" spans="2:28" s="46" customFormat="1" ht="76.5" customHeight="1" outlineLevel="1">
      <c r="B293" s="38" t="s">
        <v>759</v>
      </c>
      <c r="C293" s="39" t="s">
        <v>66</v>
      </c>
      <c r="D293" s="40" t="s">
        <v>667</v>
      </c>
      <c r="E293" s="40" t="s">
        <v>668</v>
      </c>
      <c r="F293" s="40"/>
      <c r="G293" s="40" t="s">
        <v>669</v>
      </c>
      <c r="H293" s="40"/>
      <c r="I293" s="40" t="s">
        <v>760</v>
      </c>
      <c r="J293" s="40"/>
      <c r="K293" s="52" t="s">
        <v>113</v>
      </c>
      <c r="L293" s="38">
        <v>0</v>
      </c>
      <c r="M293" s="37">
        <v>230000000</v>
      </c>
      <c r="N293" s="41" t="s">
        <v>74</v>
      </c>
      <c r="O293" s="33" t="s">
        <v>162</v>
      </c>
      <c r="P293" s="37" t="s">
        <v>86</v>
      </c>
      <c r="Q293" s="33" t="s">
        <v>77</v>
      </c>
      <c r="R293" s="42" t="s">
        <v>98</v>
      </c>
      <c r="S293" s="38" t="s">
        <v>121</v>
      </c>
      <c r="T293" s="38">
        <v>796</v>
      </c>
      <c r="U293" s="43" t="s">
        <v>80</v>
      </c>
      <c r="V293" s="32">
        <v>1</v>
      </c>
      <c r="W293" s="60">
        <v>7937.9999999999991</v>
      </c>
      <c r="X293" s="34">
        <v>0</v>
      </c>
      <c r="Y293" s="44">
        <f t="shared" si="4"/>
        <v>0</v>
      </c>
      <c r="Z293" s="49"/>
      <c r="AA293" s="45">
        <v>2014</v>
      </c>
      <c r="AB293" s="38" t="s">
        <v>82</v>
      </c>
    </row>
    <row r="294" spans="2:28" s="46" customFormat="1" ht="76.5" customHeight="1" outlineLevel="1">
      <c r="B294" s="38" t="s">
        <v>761</v>
      </c>
      <c r="C294" s="39" t="s">
        <v>66</v>
      </c>
      <c r="D294" s="40" t="s">
        <v>667</v>
      </c>
      <c r="E294" s="40" t="s">
        <v>668</v>
      </c>
      <c r="F294" s="40"/>
      <c r="G294" s="40" t="s">
        <v>669</v>
      </c>
      <c r="H294" s="40"/>
      <c r="I294" s="40" t="s">
        <v>760</v>
      </c>
      <c r="J294" s="40"/>
      <c r="K294" s="37" t="s">
        <v>113</v>
      </c>
      <c r="L294" s="38">
        <v>0</v>
      </c>
      <c r="M294" s="37">
        <v>230000000</v>
      </c>
      <c r="N294" s="41" t="s">
        <v>74</v>
      </c>
      <c r="O294" s="33" t="s">
        <v>110</v>
      </c>
      <c r="P294" s="37" t="s">
        <v>86</v>
      </c>
      <c r="Q294" s="33" t="s">
        <v>77</v>
      </c>
      <c r="R294" s="42" t="s">
        <v>98</v>
      </c>
      <c r="S294" s="38" t="s">
        <v>121</v>
      </c>
      <c r="T294" s="38">
        <v>796</v>
      </c>
      <c r="U294" s="43" t="s">
        <v>80</v>
      </c>
      <c r="V294" s="32">
        <v>1</v>
      </c>
      <c r="W294" s="60">
        <v>7937.9999999999991</v>
      </c>
      <c r="X294" s="34">
        <v>0</v>
      </c>
      <c r="Y294" s="44">
        <f t="shared" si="4"/>
        <v>0</v>
      </c>
      <c r="Z294" s="49"/>
      <c r="AA294" s="45">
        <v>2014</v>
      </c>
      <c r="AB294" s="38" t="s">
        <v>122</v>
      </c>
    </row>
    <row r="295" spans="2:28" s="46" customFormat="1" ht="76.5" customHeight="1" outlineLevel="1">
      <c r="B295" s="38" t="s">
        <v>762</v>
      </c>
      <c r="C295" s="39" t="s">
        <v>66</v>
      </c>
      <c r="D295" s="40" t="s">
        <v>667</v>
      </c>
      <c r="E295" s="40" t="s">
        <v>668</v>
      </c>
      <c r="F295" s="40"/>
      <c r="G295" s="40" t="s">
        <v>669</v>
      </c>
      <c r="H295" s="40"/>
      <c r="I295" s="40" t="s">
        <v>763</v>
      </c>
      <c r="J295" s="40"/>
      <c r="K295" s="52" t="s">
        <v>113</v>
      </c>
      <c r="L295" s="38">
        <v>0</v>
      </c>
      <c r="M295" s="37">
        <v>230000000</v>
      </c>
      <c r="N295" s="41" t="s">
        <v>74</v>
      </c>
      <c r="O295" s="33" t="s">
        <v>162</v>
      </c>
      <c r="P295" s="37" t="s">
        <v>86</v>
      </c>
      <c r="Q295" s="33" t="s">
        <v>77</v>
      </c>
      <c r="R295" s="42" t="s">
        <v>98</v>
      </c>
      <c r="S295" s="38" t="s">
        <v>121</v>
      </c>
      <c r="T295" s="38">
        <v>796</v>
      </c>
      <c r="U295" s="43" t="s">
        <v>80</v>
      </c>
      <c r="V295" s="32">
        <v>8</v>
      </c>
      <c r="W295" s="60">
        <v>1133.9999999999998</v>
      </c>
      <c r="X295" s="34">
        <v>0</v>
      </c>
      <c r="Y295" s="44">
        <f t="shared" si="4"/>
        <v>0</v>
      </c>
      <c r="Z295" s="49"/>
      <c r="AA295" s="45">
        <v>2014</v>
      </c>
      <c r="AB295" s="38" t="s">
        <v>82</v>
      </c>
    </row>
    <row r="296" spans="2:28" s="46" customFormat="1" ht="76.5" customHeight="1" outlineLevel="1">
      <c r="B296" s="38" t="s">
        <v>764</v>
      </c>
      <c r="C296" s="39" t="s">
        <v>66</v>
      </c>
      <c r="D296" s="40" t="s">
        <v>667</v>
      </c>
      <c r="E296" s="40" t="s">
        <v>668</v>
      </c>
      <c r="F296" s="40"/>
      <c r="G296" s="40" t="s">
        <v>669</v>
      </c>
      <c r="H296" s="40"/>
      <c r="I296" s="40" t="s">
        <v>763</v>
      </c>
      <c r="J296" s="40"/>
      <c r="K296" s="37" t="s">
        <v>113</v>
      </c>
      <c r="L296" s="38">
        <v>0</v>
      </c>
      <c r="M296" s="37">
        <v>230000000</v>
      </c>
      <c r="N296" s="41" t="s">
        <v>74</v>
      </c>
      <c r="O296" s="33" t="s">
        <v>110</v>
      </c>
      <c r="P296" s="37" t="s">
        <v>86</v>
      </c>
      <c r="Q296" s="33" t="s">
        <v>77</v>
      </c>
      <c r="R296" s="42" t="s">
        <v>98</v>
      </c>
      <c r="S296" s="38" t="s">
        <v>121</v>
      </c>
      <c r="T296" s="38">
        <v>796</v>
      </c>
      <c r="U296" s="43" t="s">
        <v>80</v>
      </c>
      <c r="V296" s="32">
        <v>8</v>
      </c>
      <c r="W296" s="60">
        <v>1133.9999999999998</v>
      </c>
      <c r="X296" s="34">
        <v>0</v>
      </c>
      <c r="Y296" s="44">
        <f t="shared" si="4"/>
        <v>0</v>
      </c>
      <c r="Z296" s="49"/>
      <c r="AA296" s="45">
        <v>2014</v>
      </c>
      <c r="AB296" s="38" t="s">
        <v>122</v>
      </c>
    </row>
    <row r="297" spans="2:28" s="46" customFormat="1" ht="76.5" customHeight="1" outlineLevel="1">
      <c r="B297" s="38" t="s">
        <v>765</v>
      </c>
      <c r="C297" s="39" t="s">
        <v>66</v>
      </c>
      <c r="D297" s="40" t="s">
        <v>667</v>
      </c>
      <c r="E297" s="40" t="s">
        <v>668</v>
      </c>
      <c r="F297" s="40"/>
      <c r="G297" s="40" t="s">
        <v>669</v>
      </c>
      <c r="H297" s="40"/>
      <c r="I297" s="40" t="s">
        <v>766</v>
      </c>
      <c r="J297" s="40"/>
      <c r="K297" s="52" t="s">
        <v>113</v>
      </c>
      <c r="L297" s="38">
        <v>0</v>
      </c>
      <c r="M297" s="37">
        <v>230000000</v>
      </c>
      <c r="N297" s="41" t="s">
        <v>74</v>
      </c>
      <c r="O297" s="33" t="s">
        <v>162</v>
      </c>
      <c r="P297" s="37" t="s">
        <v>86</v>
      </c>
      <c r="Q297" s="33" t="s">
        <v>77</v>
      </c>
      <c r="R297" s="42" t="s">
        <v>98</v>
      </c>
      <c r="S297" s="38" t="s">
        <v>121</v>
      </c>
      <c r="T297" s="38">
        <v>796</v>
      </c>
      <c r="U297" s="43" t="s">
        <v>80</v>
      </c>
      <c r="V297" s="32">
        <v>4</v>
      </c>
      <c r="W297" s="60">
        <v>921.375</v>
      </c>
      <c r="X297" s="34">
        <v>0</v>
      </c>
      <c r="Y297" s="44">
        <f t="shared" si="4"/>
        <v>0</v>
      </c>
      <c r="Z297" s="49"/>
      <c r="AA297" s="45">
        <v>2014</v>
      </c>
      <c r="AB297" s="38" t="s">
        <v>82</v>
      </c>
    </row>
    <row r="298" spans="2:28" s="46" customFormat="1" ht="76.5" customHeight="1" outlineLevel="1">
      <c r="B298" s="38" t="s">
        <v>767</v>
      </c>
      <c r="C298" s="39" t="s">
        <v>66</v>
      </c>
      <c r="D298" s="40" t="s">
        <v>667</v>
      </c>
      <c r="E298" s="40" t="s">
        <v>668</v>
      </c>
      <c r="F298" s="40"/>
      <c r="G298" s="40" t="s">
        <v>669</v>
      </c>
      <c r="H298" s="40"/>
      <c r="I298" s="40" t="s">
        <v>766</v>
      </c>
      <c r="J298" s="40"/>
      <c r="K298" s="37" t="s">
        <v>113</v>
      </c>
      <c r="L298" s="38">
        <v>0</v>
      </c>
      <c r="M298" s="37">
        <v>230000000</v>
      </c>
      <c r="N298" s="41" t="s">
        <v>74</v>
      </c>
      <c r="O298" s="33" t="s">
        <v>110</v>
      </c>
      <c r="P298" s="37" t="s">
        <v>86</v>
      </c>
      <c r="Q298" s="33" t="s">
        <v>77</v>
      </c>
      <c r="R298" s="42" t="s">
        <v>98</v>
      </c>
      <c r="S298" s="38" t="s">
        <v>121</v>
      </c>
      <c r="T298" s="38">
        <v>796</v>
      </c>
      <c r="U298" s="43" t="s">
        <v>80</v>
      </c>
      <c r="V298" s="32">
        <v>4</v>
      </c>
      <c r="W298" s="60">
        <v>921.375</v>
      </c>
      <c r="X298" s="34">
        <v>0</v>
      </c>
      <c r="Y298" s="44">
        <f t="shared" si="4"/>
        <v>0</v>
      </c>
      <c r="Z298" s="49"/>
      <c r="AA298" s="45">
        <v>2014</v>
      </c>
      <c r="AB298" s="38" t="s">
        <v>122</v>
      </c>
    </row>
    <row r="299" spans="2:28" s="46" customFormat="1" ht="76.5" customHeight="1" outlineLevel="1">
      <c r="B299" s="38" t="s">
        <v>768</v>
      </c>
      <c r="C299" s="39" t="s">
        <v>66</v>
      </c>
      <c r="D299" s="40" t="s">
        <v>667</v>
      </c>
      <c r="E299" s="40" t="s">
        <v>668</v>
      </c>
      <c r="F299" s="40"/>
      <c r="G299" s="40" t="s">
        <v>669</v>
      </c>
      <c r="H299" s="40"/>
      <c r="I299" s="40" t="s">
        <v>769</v>
      </c>
      <c r="J299" s="40"/>
      <c r="K299" s="52" t="s">
        <v>113</v>
      </c>
      <c r="L299" s="38">
        <v>0</v>
      </c>
      <c r="M299" s="37">
        <v>230000000</v>
      </c>
      <c r="N299" s="41" t="s">
        <v>74</v>
      </c>
      <c r="O299" s="33" t="s">
        <v>162</v>
      </c>
      <c r="P299" s="37" t="s">
        <v>86</v>
      </c>
      <c r="Q299" s="33" t="s">
        <v>77</v>
      </c>
      <c r="R299" s="42" t="s">
        <v>98</v>
      </c>
      <c r="S299" s="38" t="s">
        <v>121</v>
      </c>
      <c r="T299" s="38">
        <v>796</v>
      </c>
      <c r="U299" s="43" t="s">
        <v>80</v>
      </c>
      <c r="V299" s="32">
        <v>24</v>
      </c>
      <c r="W299" s="60">
        <v>992.24999999999989</v>
      </c>
      <c r="X299" s="34">
        <v>0</v>
      </c>
      <c r="Y299" s="44">
        <f t="shared" si="4"/>
        <v>0</v>
      </c>
      <c r="Z299" s="49"/>
      <c r="AA299" s="45">
        <v>2014</v>
      </c>
      <c r="AB299" s="38" t="s">
        <v>82</v>
      </c>
    </row>
    <row r="300" spans="2:28" s="46" customFormat="1" ht="76.5" customHeight="1" outlineLevel="1">
      <c r="B300" s="38" t="s">
        <v>770</v>
      </c>
      <c r="C300" s="39" t="s">
        <v>66</v>
      </c>
      <c r="D300" s="40" t="s">
        <v>667</v>
      </c>
      <c r="E300" s="40" t="s">
        <v>668</v>
      </c>
      <c r="F300" s="40"/>
      <c r="G300" s="40" t="s">
        <v>669</v>
      </c>
      <c r="H300" s="40"/>
      <c r="I300" s="40" t="s">
        <v>769</v>
      </c>
      <c r="J300" s="40"/>
      <c r="K300" s="37" t="s">
        <v>113</v>
      </c>
      <c r="L300" s="38">
        <v>0</v>
      </c>
      <c r="M300" s="37">
        <v>230000000</v>
      </c>
      <c r="N300" s="41" t="s">
        <v>74</v>
      </c>
      <c r="O300" s="33" t="s">
        <v>110</v>
      </c>
      <c r="P300" s="37" t="s">
        <v>86</v>
      </c>
      <c r="Q300" s="33" t="s">
        <v>77</v>
      </c>
      <c r="R300" s="42" t="s">
        <v>98</v>
      </c>
      <c r="S300" s="38" t="s">
        <v>121</v>
      </c>
      <c r="T300" s="38">
        <v>796</v>
      </c>
      <c r="U300" s="43" t="s">
        <v>80</v>
      </c>
      <c r="V300" s="32">
        <v>24</v>
      </c>
      <c r="W300" s="60">
        <v>992.24999999999989</v>
      </c>
      <c r="X300" s="34">
        <v>0</v>
      </c>
      <c r="Y300" s="44">
        <f t="shared" ref="Y300:Y363" si="5">X300*1.12</f>
        <v>0</v>
      </c>
      <c r="Z300" s="49"/>
      <c r="AA300" s="45">
        <v>2014</v>
      </c>
      <c r="AB300" s="38" t="s">
        <v>122</v>
      </c>
    </row>
    <row r="301" spans="2:28" s="46" customFormat="1" ht="76.5" customHeight="1" outlineLevel="1">
      <c r="B301" s="38" t="s">
        <v>771</v>
      </c>
      <c r="C301" s="39" t="s">
        <v>66</v>
      </c>
      <c r="D301" s="40" t="s">
        <v>667</v>
      </c>
      <c r="E301" s="40" t="s">
        <v>668</v>
      </c>
      <c r="F301" s="40"/>
      <c r="G301" s="40" t="s">
        <v>669</v>
      </c>
      <c r="H301" s="40"/>
      <c r="I301" s="40" t="s">
        <v>772</v>
      </c>
      <c r="J301" s="40"/>
      <c r="K301" s="52" t="s">
        <v>113</v>
      </c>
      <c r="L301" s="38">
        <v>0</v>
      </c>
      <c r="M301" s="37">
        <v>230000000</v>
      </c>
      <c r="N301" s="41" t="s">
        <v>74</v>
      </c>
      <c r="O301" s="33" t="s">
        <v>162</v>
      </c>
      <c r="P301" s="37" t="s">
        <v>86</v>
      </c>
      <c r="Q301" s="33" t="s">
        <v>77</v>
      </c>
      <c r="R301" s="42" t="s">
        <v>98</v>
      </c>
      <c r="S301" s="38" t="s">
        <v>121</v>
      </c>
      <c r="T301" s="38">
        <v>796</v>
      </c>
      <c r="U301" s="43" t="s">
        <v>80</v>
      </c>
      <c r="V301" s="32">
        <v>3</v>
      </c>
      <c r="W301" s="60">
        <v>921.375</v>
      </c>
      <c r="X301" s="34">
        <v>0</v>
      </c>
      <c r="Y301" s="44">
        <f t="shared" si="5"/>
        <v>0</v>
      </c>
      <c r="Z301" s="49"/>
      <c r="AA301" s="45">
        <v>2014</v>
      </c>
      <c r="AB301" s="38" t="s">
        <v>82</v>
      </c>
    </row>
    <row r="302" spans="2:28" s="46" customFormat="1" ht="76.5" customHeight="1" outlineLevel="1">
      <c r="B302" s="38" t="s">
        <v>773</v>
      </c>
      <c r="C302" s="39" t="s">
        <v>66</v>
      </c>
      <c r="D302" s="40" t="s">
        <v>667</v>
      </c>
      <c r="E302" s="40" t="s">
        <v>668</v>
      </c>
      <c r="F302" s="40"/>
      <c r="G302" s="40" t="s">
        <v>669</v>
      </c>
      <c r="H302" s="40"/>
      <c r="I302" s="40" t="s">
        <v>772</v>
      </c>
      <c r="J302" s="40"/>
      <c r="K302" s="37" t="s">
        <v>113</v>
      </c>
      <c r="L302" s="38">
        <v>0</v>
      </c>
      <c r="M302" s="37">
        <v>230000000</v>
      </c>
      <c r="N302" s="41" t="s">
        <v>74</v>
      </c>
      <c r="O302" s="33" t="s">
        <v>110</v>
      </c>
      <c r="P302" s="37" t="s">
        <v>86</v>
      </c>
      <c r="Q302" s="33" t="s">
        <v>77</v>
      </c>
      <c r="R302" s="42" t="s">
        <v>98</v>
      </c>
      <c r="S302" s="38" t="s">
        <v>121</v>
      </c>
      <c r="T302" s="38">
        <v>796</v>
      </c>
      <c r="U302" s="43" t="s">
        <v>80</v>
      </c>
      <c r="V302" s="32">
        <v>3</v>
      </c>
      <c r="W302" s="60">
        <v>921.375</v>
      </c>
      <c r="X302" s="34">
        <v>0</v>
      </c>
      <c r="Y302" s="44">
        <f t="shared" si="5"/>
        <v>0</v>
      </c>
      <c r="Z302" s="49"/>
      <c r="AA302" s="45">
        <v>2014</v>
      </c>
      <c r="AB302" s="38" t="s">
        <v>122</v>
      </c>
    </row>
    <row r="303" spans="2:28" s="46" customFormat="1" ht="76.5" customHeight="1" outlineLevel="1">
      <c r="B303" s="38" t="s">
        <v>774</v>
      </c>
      <c r="C303" s="39" t="s">
        <v>66</v>
      </c>
      <c r="D303" s="40" t="s">
        <v>775</v>
      </c>
      <c r="E303" s="40" t="s">
        <v>776</v>
      </c>
      <c r="F303" s="40"/>
      <c r="G303" s="40" t="s">
        <v>777</v>
      </c>
      <c r="H303" s="40"/>
      <c r="I303" s="40" t="s">
        <v>778</v>
      </c>
      <c r="J303" s="40"/>
      <c r="K303" s="52" t="s">
        <v>113</v>
      </c>
      <c r="L303" s="38">
        <v>0</v>
      </c>
      <c r="M303" s="37">
        <v>230000000</v>
      </c>
      <c r="N303" s="41" t="s">
        <v>74</v>
      </c>
      <c r="O303" s="33" t="s">
        <v>162</v>
      </c>
      <c r="P303" s="37" t="s">
        <v>86</v>
      </c>
      <c r="Q303" s="33" t="s">
        <v>77</v>
      </c>
      <c r="R303" s="42" t="s">
        <v>98</v>
      </c>
      <c r="S303" s="38" t="s">
        <v>121</v>
      </c>
      <c r="T303" s="38">
        <v>796</v>
      </c>
      <c r="U303" s="43" t="s">
        <v>80</v>
      </c>
      <c r="V303" s="43">
        <v>2</v>
      </c>
      <c r="W303" s="60">
        <v>4110.75</v>
      </c>
      <c r="X303" s="34">
        <v>0</v>
      </c>
      <c r="Y303" s="44">
        <f t="shared" si="5"/>
        <v>0</v>
      </c>
      <c r="Z303" s="49"/>
      <c r="AA303" s="45">
        <v>2014</v>
      </c>
      <c r="AB303" s="38" t="s">
        <v>242</v>
      </c>
    </row>
    <row r="304" spans="2:28" s="46" customFormat="1" ht="76.5" customHeight="1" outlineLevel="1">
      <c r="B304" s="38" t="s">
        <v>779</v>
      </c>
      <c r="C304" s="39" t="s">
        <v>66</v>
      </c>
      <c r="D304" s="40" t="s">
        <v>775</v>
      </c>
      <c r="E304" s="40" t="s">
        <v>776</v>
      </c>
      <c r="F304" s="40"/>
      <c r="G304" s="40" t="s">
        <v>777</v>
      </c>
      <c r="H304" s="40"/>
      <c r="I304" s="40" t="s">
        <v>778</v>
      </c>
      <c r="J304" s="40"/>
      <c r="K304" s="37" t="s">
        <v>113</v>
      </c>
      <c r="L304" s="38">
        <v>0</v>
      </c>
      <c r="M304" s="37">
        <v>230000000</v>
      </c>
      <c r="N304" s="41" t="s">
        <v>74</v>
      </c>
      <c r="O304" s="33" t="s">
        <v>110</v>
      </c>
      <c r="P304" s="37" t="s">
        <v>86</v>
      </c>
      <c r="Q304" s="33" t="s">
        <v>77</v>
      </c>
      <c r="R304" s="42" t="s">
        <v>98</v>
      </c>
      <c r="S304" s="38" t="s">
        <v>121</v>
      </c>
      <c r="T304" s="38">
        <v>796</v>
      </c>
      <c r="U304" s="43" t="s">
        <v>80</v>
      </c>
      <c r="V304" s="32">
        <v>4</v>
      </c>
      <c r="W304" s="60">
        <v>4110.75</v>
      </c>
      <c r="X304" s="34">
        <v>0</v>
      </c>
      <c r="Y304" s="44">
        <f t="shared" si="5"/>
        <v>0</v>
      </c>
      <c r="Z304" s="49"/>
      <c r="AA304" s="45">
        <v>2014</v>
      </c>
      <c r="AB304" s="38" t="s">
        <v>122</v>
      </c>
    </row>
    <row r="305" spans="2:28" s="46" customFormat="1" ht="76.5" customHeight="1" outlineLevel="1">
      <c r="B305" s="38" t="s">
        <v>780</v>
      </c>
      <c r="C305" s="39" t="s">
        <v>66</v>
      </c>
      <c r="D305" s="40" t="s">
        <v>781</v>
      </c>
      <c r="E305" s="40" t="s">
        <v>776</v>
      </c>
      <c r="F305" s="40"/>
      <c r="G305" s="40" t="s">
        <v>782</v>
      </c>
      <c r="H305" s="40"/>
      <c r="I305" s="40" t="s">
        <v>783</v>
      </c>
      <c r="J305" s="40"/>
      <c r="K305" s="52" t="s">
        <v>113</v>
      </c>
      <c r="L305" s="38">
        <v>0</v>
      </c>
      <c r="M305" s="37">
        <v>230000000</v>
      </c>
      <c r="N305" s="41" t="s">
        <v>74</v>
      </c>
      <c r="O305" s="33" t="s">
        <v>162</v>
      </c>
      <c r="P305" s="37" t="s">
        <v>86</v>
      </c>
      <c r="Q305" s="33" t="s">
        <v>77</v>
      </c>
      <c r="R305" s="42" t="s">
        <v>98</v>
      </c>
      <c r="S305" s="38" t="s">
        <v>121</v>
      </c>
      <c r="T305" s="38">
        <v>796</v>
      </c>
      <c r="U305" s="43" t="s">
        <v>80</v>
      </c>
      <c r="V305" s="32">
        <v>5</v>
      </c>
      <c r="W305" s="60">
        <v>4819.5</v>
      </c>
      <c r="X305" s="34">
        <v>0</v>
      </c>
      <c r="Y305" s="44">
        <f t="shared" si="5"/>
        <v>0</v>
      </c>
      <c r="Z305" s="49"/>
      <c r="AA305" s="45">
        <v>2014</v>
      </c>
      <c r="AB305" s="38" t="s">
        <v>82</v>
      </c>
    </row>
    <row r="306" spans="2:28" s="46" customFormat="1" ht="76.5" customHeight="1" outlineLevel="1">
      <c r="B306" s="38" t="s">
        <v>784</v>
      </c>
      <c r="C306" s="39" t="s">
        <v>66</v>
      </c>
      <c r="D306" s="40" t="s">
        <v>781</v>
      </c>
      <c r="E306" s="40" t="s">
        <v>776</v>
      </c>
      <c r="F306" s="40"/>
      <c r="G306" s="40" t="s">
        <v>782</v>
      </c>
      <c r="H306" s="40"/>
      <c r="I306" s="40" t="s">
        <v>783</v>
      </c>
      <c r="J306" s="40"/>
      <c r="K306" s="37" t="s">
        <v>113</v>
      </c>
      <c r="L306" s="38">
        <v>0</v>
      </c>
      <c r="M306" s="37">
        <v>230000000</v>
      </c>
      <c r="N306" s="41" t="s">
        <v>74</v>
      </c>
      <c r="O306" s="33" t="s">
        <v>110</v>
      </c>
      <c r="P306" s="37" t="s">
        <v>86</v>
      </c>
      <c r="Q306" s="33" t="s">
        <v>77</v>
      </c>
      <c r="R306" s="42" t="s">
        <v>98</v>
      </c>
      <c r="S306" s="38" t="s">
        <v>121</v>
      </c>
      <c r="T306" s="38">
        <v>796</v>
      </c>
      <c r="U306" s="43" t="s">
        <v>80</v>
      </c>
      <c r="V306" s="32">
        <v>5</v>
      </c>
      <c r="W306" s="60">
        <v>4819.5</v>
      </c>
      <c r="X306" s="34">
        <v>0</v>
      </c>
      <c r="Y306" s="44">
        <f t="shared" si="5"/>
        <v>0</v>
      </c>
      <c r="Z306" s="49"/>
      <c r="AA306" s="45">
        <v>2014</v>
      </c>
      <c r="AB306" s="38" t="s">
        <v>122</v>
      </c>
    </row>
    <row r="307" spans="2:28" s="46" customFormat="1" ht="76.5" customHeight="1" outlineLevel="1">
      <c r="B307" s="38" t="s">
        <v>785</v>
      </c>
      <c r="C307" s="39" t="s">
        <v>66</v>
      </c>
      <c r="D307" s="40" t="s">
        <v>786</v>
      </c>
      <c r="E307" s="40" t="s">
        <v>787</v>
      </c>
      <c r="F307" s="40"/>
      <c r="G307" s="40" t="s">
        <v>787</v>
      </c>
      <c r="H307" s="40"/>
      <c r="I307" s="40" t="s">
        <v>788</v>
      </c>
      <c r="J307" s="40"/>
      <c r="K307" s="52" t="s">
        <v>113</v>
      </c>
      <c r="L307" s="38">
        <v>0</v>
      </c>
      <c r="M307" s="37">
        <v>230000000</v>
      </c>
      <c r="N307" s="41" t="s">
        <v>74</v>
      </c>
      <c r="O307" s="33" t="s">
        <v>162</v>
      </c>
      <c r="P307" s="37" t="s">
        <v>86</v>
      </c>
      <c r="Q307" s="33" t="s">
        <v>77</v>
      </c>
      <c r="R307" s="42" t="s">
        <v>98</v>
      </c>
      <c r="S307" s="38" t="s">
        <v>121</v>
      </c>
      <c r="T307" s="38">
        <v>796</v>
      </c>
      <c r="U307" s="43" t="s">
        <v>80</v>
      </c>
      <c r="V307" s="32">
        <v>1</v>
      </c>
      <c r="W307" s="60">
        <v>2408.9999999999995</v>
      </c>
      <c r="X307" s="34">
        <v>0</v>
      </c>
      <c r="Y307" s="44">
        <f t="shared" si="5"/>
        <v>0</v>
      </c>
      <c r="Z307" s="49"/>
      <c r="AA307" s="45">
        <v>2014</v>
      </c>
      <c r="AB307" s="38" t="s">
        <v>82</v>
      </c>
    </row>
    <row r="308" spans="2:28" s="46" customFormat="1" ht="76.5" customHeight="1" outlineLevel="1">
      <c r="B308" s="38" t="s">
        <v>789</v>
      </c>
      <c r="C308" s="39" t="s">
        <v>66</v>
      </c>
      <c r="D308" s="40" t="s">
        <v>786</v>
      </c>
      <c r="E308" s="40" t="s">
        <v>787</v>
      </c>
      <c r="F308" s="40"/>
      <c r="G308" s="40" t="s">
        <v>787</v>
      </c>
      <c r="H308" s="40"/>
      <c r="I308" s="40" t="s">
        <v>788</v>
      </c>
      <c r="J308" s="40"/>
      <c r="K308" s="37" t="s">
        <v>113</v>
      </c>
      <c r="L308" s="38">
        <v>0</v>
      </c>
      <c r="M308" s="37">
        <v>230000000</v>
      </c>
      <c r="N308" s="41" t="s">
        <v>74</v>
      </c>
      <c r="O308" s="33" t="s">
        <v>110</v>
      </c>
      <c r="P308" s="37" t="s">
        <v>86</v>
      </c>
      <c r="Q308" s="33" t="s">
        <v>77</v>
      </c>
      <c r="R308" s="42" t="s">
        <v>98</v>
      </c>
      <c r="S308" s="38" t="s">
        <v>121</v>
      </c>
      <c r="T308" s="38">
        <v>796</v>
      </c>
      <c r="U308" s="43" t="s">
        <v>80</v>
      </c>
      <c r="V308" s="32">
        <v>1</v>
      </c>
      <c r="W308" s="60">
        <v>2408.9999999999995</v>
      </c>
      <c r="X308" s="34">
        <v>0</v>
      </c>
      <c r="Y308" s="44">
        <f t="shared" si="5"/>
        <v>0</v>
      </c>
      <c r="Z308" s="49"/>
      <c r="AA308" s="45">
        <v>2014</v>
      </c>
      <c r="AB308" s="38" t="s">
        <v>122</v>
      </c>
    </row>
    <row r="309" spans="2:28" s="46" customFormat="1" ht="76.5" customHeight="1" outlineLevel="1">
      <c r="B309" s="38" t="s">
        <v>790</v>
      </c>
      <c r="C309" s="39" t="s">
        <v>66</v>
      </c>
      <c r="D309" s="40" t="s">
        <v>781</v>
      </c>
      <c r="E309" s="40" t="s">
        <v>776</v>
      </c>
      <c r="F309" s="40"/>
      <c r="G309" s="40" t="s">
        <v>782</v>
      </c>
      <c r="H309" s="40"/>
      <c r="I309" s="40" t="s">
        <v>791</v>
      </c>
      <c r="J309" s="40"/>
      <c r="K309" s="52" t="s">
        <v>113</v>
      </c>
      <c r="L309" s="38">
        <v>0</v>
      </c>
      <c r="M309" s="37">
        <v>230000000</v>
      </c>
      <c r="N309" s="41" t="s">
        <v>74</v>
      </c>
      <c r="O309" s="33" t="s">
        <v>162</v>
      </c>
      <c r="P309" s="37" t="s">
        <v>86</v>
      </c>
      <c r="Q309" s="33" t="s">
        <v>77</v>
      </c>
      <c r="R309" s="42" t="s">
        <v>98</v>
      </c>
      <c r="S309" s="38" t="s">
        <v>121</v>
      </c>
      <c r="T309" s="38">
        <v>796</v>
      </c>
      <c r="U309" s="43" t="s">
        <v>80</v>
      </c>
      <c r="V309" s="32">
        <v>19</v>
      </c>
      <c r="W309" s="60">
        <v>1657.9999999999998</v>
      </c>
      <c r="X309" s="34">
        <v>0</v>
      </c>
      <c r="Y309" s="44">
        <f t="shared" si="5"/>
        <v>0</v>
      </c>
      <c r="Z309" s="49"/>
      <c r="AA309" s="45">
        <v>2014</v>
      </c>
      <c r="AB309" s="38" t="s">
        <v>82</v>
      </c>
    </row>
    <row r="310" spans="2:28" s="46" customFormat="1" ht="76.5" customHeight="1" outlineLevel="1">
      <c r="B310" s="38" t="s">
        <v>792</v>
      </c>
      <c r="C310" s="39" t="s">
        <v>66</v>
      </c>
      <c r="D310" s="40" t="s">
        <v>781</v>
      </c>
      <c r="E310" s="40" t="s">
        <v>776</v>
      </c>
      <c r="F310" s="40"/>
      <c r="G310" s="40" t="s">
        <v>782</v>
      </c>
      <c r="H310" s="40"/>
      <c r="I310" s="40" t="s">
        <v>791</v>
      </c>
      <c r="J310" s="40"/>
      <c r="K310" s="37" t="s">
        <v>113</v>
      </c>
      <c r="L310" s="38">
        <v>0</v>
      </c>
      <c r="M310" s="37">
        <v>230000000</v>
      </c>
      <c r="N310" s="41" t="s">
        <v>74</v>
      </c>
      <c r="O310" s="33" t="s">
        <v>110</v>
      </c>
      <c r="P310" s="37" t="s">
        <v>86</v>
      </c>
      <c r="Q310" s="33" t="s">
        <v>77</v>
      </c>
      <c r="R310" s="42" t="s">
        <v>98</v>
      </c>
      <c r="S310" s="38" t="s">
        <v>121</v>
      </c>
      <c r="T310" s="38">
        <v>796</v>
      </c>
      <c r="U310" s="43" t="s">
        <v>80</v>
      </c>
      <c r="V310" s="32">
        <v>19</v>
      </c>
      <c r="W310" s="60">
        <v>1657.9999999999998</v>
      </c>
      <c r="X310" s="34">
        <v>0</v>
      </c>
      <c r="Y310" s="44">
        <f t="shared" si="5"/>
        <v>0</v>
      </c>
      <c r="Z310" s="49"/>
      <c r="AA310" s="45">
        <v>2014</v>
      </c>
      <c r="AB310" s="38" t="s">
        <v>122</v>
      </c>
    </row>
    <row r="311" spans="2:28" s="46" customFormat="1" ht="76.5" customHeight="1" outlineLevel="1">
      <c r="B311" s="38" t="s">
        <v>793</v>
      </c>
      <c r="C311" s="39" t="s">
        <v>66</v>
      </c>
      <c r="D311" s="40" t="s">
        <v>731</v>
      </c>
      <c r="E311" s="40" t="s">
        <v>715</v>
      </c>
      <c r="F311" s="40"/>
      <c r="G311" s="40" t="s">
        <v>732</v>
      </c>
      <c r="H311" s="40"/>
      <c r="I311" s="40" t="s">
        <v>794</v>
      </c>
      <c r="J311" s="40"/>
      <c r="K311" s="52" t="s">
        <v>113</v>
      </c>
      <c r="L311" s="38">
        <v>0</v>
      </c>
      <c r="M311" s="37">
        <v>230000000</v>
      </c>
      <c r="N311" s="41" t="s">
        <v>74</v>
      </c>
      <c r="O311" s="33" t="s">
        <v>162</v>
      </c>
      <c r="P311" s="37" t="s">
        <v>86</v>
      </c>
      <c r="Q311" s="33" t="s">
        <v>77</v>
      </c>
      <c r="R311" s="42" t="s">
        <v>98</v>
      </c>
      <c r="S311" s="38" t="s">
        <v>121</v>
      </c>
      <c r="T311" s="38">
        <v>796</v>
      </c>
      <c r="U311" s="43" t="s">
        <v>80</v>
      </c>
      <c r="V311" s="43">
        <v>3</v>
      </c>
      <c r="W311" s="60">
        <v>680</v>
      </c>
      <c r="X311" s="34">
        <v>0</v>
      </c>
      <c r="Y311" s="44">
        <f t="shared" si="5"/>
        <v>0</v>
      </c>
      <c r="Z311" s="49"/>
      <c r="AA311" s="45">
        <v>2014</v>
      </c>
      <c r="AB311" s="38" t="s">
        <v>242</v>
      </c>
    </row>
    <row r="312" spans="2:28" s="46" customFormat="1" ht="76.5" customHeight="1" outlineLevel="1">
      <c r="B312" s="38" t="s">
        <v>795</v>
      </c>
      <c r="C312" s="39" t="s">
        <v>66</v>
      </c>
      <c r="D312" s="40" t="s">
        <v>731</v>
      </c>
      <c r="E312" s="40" t="s">
        <v>715</v>
      </c>
      <c r="F312" s="40"/>
      <c r="G312" s="40" t="s">
        <v>732</v>
      </c>
      <c r="H312" s="40"/>
      <c r="I312" s="40" t="s">
        <v>794</v>
      </c>
      <c r="J312" s="40"/>
      <c r="K312" s="37" t="s">
        <v>113</v>
      </c>
      <c r="L312" s="38">
        <v>0</v>
      </c>
      <c r="M312" s="37">
        <v>230000000</v>
      </c>
      <c r="N312" s="41" t="s">
        <v>74</v>
      </c>
      <c r="O312" s="33" t="s">
        <v>110</v>
      </c>
      <c r="P312" s="37" t="s">
        <v>86</v>
      </c>
      <c r="Q312" s="33" t="s">
        <v>77</v>
      </c>
      <c r="R312" s="42" t="s">
        <v>98</v>
      </c>
      <c r="S312" s="38" t="s">
        <v>121</v>
      </c>
      <c r="T312" s="38">
        <v>796</v>
      </c>
      <c r="U312" s="43" t="s">
        <v>80</v>
      </c>
      <c r="V312" s="32">
        <v>6</v>
      </c>
      <c r="W312" s="60">
        <v>680</v>
      </c>
      <c r="X312" s="34">
        <v>0</v>
      </c>
      <c r="Y312" s="44">
        <f t="shared" si="5"/>
        <v>0</v>
      </c>
      <c r="Z312" s="49"/>
      <c r="AA312" s="45">
        <v>2014</v>
      </c>
      <c r="AB312" s="38" t="s">
        <v>122</v>
      </c>
    </row>
    <row r="313" spans="2:28" s="46" customFormat="1" ht="76.5" customHeight="1" outlineLevel="1">
      <c r="B313" s="38" t="s">
        <v>796</v>
      </c>
      <c r="C313" s="39" t="s">
        <v>66</v>
      </c>
      <c r="D313" s="40" t="s">
        <v>731</v>
      </c>
      <c r="E313" s="40" t="s">
        <v>715</v>
      </c>
      <c r="F313" s="40"/>
      <c r="G313" s="40" t="s">
        <v>732</v>
      </c>
      <c r="H313" s="40"/>
      <c r="I313" s="40" t="s">
        <v>797</v>
      </c>
      <c r="J313" s="40"/>
      <c r="K313" s="52" t="s">
        <v>113</v>
      </c>
      <c r="L313" s="38">
        <v>0</v>
      </c>
      <c r="M313" s="37">
        <v>230000000</v>
      </c>
      <c r="N313" s="41" t="s">
        <v>74</v>
      </c>
      <c r="O313" s="33" t="s">
        <v>162</v>
      </c>
      <c r="P313" s="37" t="s">
        <v>86</v>
      </c>
      <c r="Q313" s="33" t="s">
        <v>77</v>
      </c>
      <c r="R313" s="42" t="s">
        <v>98</v>
      </c>
      <c r="S313" s="38" t="s">
        <v>121</v>
      </c>
      <c r="T313" s="38">
        <v>796</v>
      </c>
      <c r="U313" s="43" t="s">
        <v>80</v>
      </c>
      <c r="V313" s="32">
        <v>3</v>
      </c>
      <c r="W313" s="60">
        <v>524</v>
      </c>
      <c r="X313" s="34">
        <v>0</v>
      </c>
      <c r="Y313" s="44">
        <f t="shared" si="5"/>
        <v>0</v>
      </c>
      <c r="Z313" s="49"/>
      <c r="AA313" s="45">
        <v>2014</v>
      </c>
      <c r="AB313" s="38" t="s">
        <v>82</v>
      </c>
    </row>
    <row r="314" spans="2:28" s="46" customFormat="1" ht="76.5" customHeight="1" outlineLevel="1">
      <c r="B314" s="38" t="s">
        <v>798</v>
      </c>
      <c r="C314" s="39" t="s">
        <v>66</v>
      </c>
      <c r="D314" s="40" t="s">
        <v>731</v>
      </c>
      <c r="E314" s="40" t="s">
        <v>715</v>
      </c>
      <c r="F314" s="40"/>
      <c r="G314" s="40" t="s">
        <v>732</v>
      </c>
      <c r="H314" s="40"/>
      <c r="I314" s="40" t="s">
        <v>797</v>
      </c>
      <c r="J314" s="40"/>
      <c r="K314" s="37" t="s">
        <v>113</v>
      </c>
      <c r="L314" s="38">
        <v>0</v>
      </c>
      <c r="M314" s="37">
        <v>230000000</v>
      </c>
      <c r="N314" s="41" t="s">
        <v>74</v>
      </c>
      <c r="O314" s="33" t="s">
        <v>110</v>
      </c>
      <c r="P314" s="37" t="s">
        <v>86</v>
      </c>
      <c r="Q314" s="33" t="s">
        <v>77</v>
      </c>
      <c r="R314" s="42" t="s">
        <v>98</v>
      </c>
      <c r="S314" s="38" t="s">
        <v>121</v>
      </c>
      <c r="T314" s="38">
        <v>796</v>
      </c>
      <c r="U314" s="43" t="s">
        <v>80</v>
      </c>
      <c r="V314" s="32">
        <v>3</v>
      </c>
      <c r="W314" s="60">
        <v>524</v>
      </c>
      <c r="X314" s="34">
        <v>0</v>
      </c>
      <c r="Y314" s="44">
        <f t="shared" si="5"/>
        <v>0</v>
      </c>
      <c r="Z314" s="49"/>
      <c r="AA314" s="45">
        <v>2014</v>
      </c>
      <c r="AB314" s="38" t="s">
        <v>122</v>
      </c>
    </row>
    <row r="315" spans="2:28" s="46" customFormat="1" ht="76.5" customHeight="1" outlineLevel="1">
      <c r="B315" s="38" t="s">
        <v>799</v>
      </c>
      <c r="C315" s="39" t="s">
        <v>66</v>
      </c>
      <c r="D315" s="40" t="s">
        <v>731</v>
      </c>
      <c r="E315" s="40" t="s">
        <v>715</v>
      </c>
      <c r="F315" s="40"/>
      <c r="G315" s="40" t="s">
        <v>732</v>
      </c>
      <c r="H315" s="40"/>
      <c r="I315" s="40" t="s">
        <v>800</v>
      </c>
      <c r="J315" s="40"/>
      <c r="K315" s="52" t="s">
        <v>113</v>
      </c>
      <c r="L315" s="38">
        <v>0</v>
      </c>
      <c r="M315" s="37">
        <v>230000000</v>
      </c>
      <c r="N315" s="41" t="s">
        <v>74</v>
      </c>
      <c r="O315" s="33" t="s">
        <v>162</v>
      </c>
      <c r="P315" s="37" t="s">
        <v>86</v>
      </c>
      <c r="Q315" s="33" t="s">
        <v>77</v>
      </c>
      <c r="R315" s="42" t="s">
        <v>98</v>
      </c>
      <c r="S315" s="38" t="s">
        <v>121</v>
      </c>
      <c r="T315" s="38">
        <v>796</v>
      </c>
      <c r="U315" s="43" t="s">
        <v>80</v>
      </c>
      <c r="V315" s="32">
        <v>10</v>
      </c>
      <c r="W315" s="60">
        <v>3046.9999999999995</v>
      </c>
      <c r="X315" s="34">
        <v>0</v>
      </c>
      <c r="Y315" s="44">
        <f t="shared" si="5"/>
        <v>0</v>
      </c>
      <c r="Z315" s="49"/>
      <c r="AA315" s="45">
        <v>2014</v>
      </c>
      <c r="AB315" s="38" t="s">
        <v>82</v>
      </c>
    </row>
    <row r="316" spans="2:28" s="46" customFormat="1" ht="76.5" customHeight="1" outlineLevel="1">
      <c r="B316" s="38" t="s">
        <v>801</v>
      </c>
      <c r="C316" s="39" t="s">
        <v>66</v>
      </c>
      <c r="D316" s="40" t="s">
        <v>731</v>
      </c>
      <c r="E316" s="40" t="s">
        <v>715</v>
      </c>
      <c r="F316" s="40"/>
      <c r="G316" s="40" t="s">
        <v>732</v>
      </c>
      <c r="H316" s="40"/>
      <c r="I316" s="40" t="s">
        <v>800</v>
      </c>
      <c r="J316" s="40"/>
      <c r="K316" s="37" t="s">
        <v>113</v>
      </c>
      <c r="L316" s="38">
        <v>0</v>
      </c>
      <c r="M316" s="37">
        <v>230000000</v>
      </c>
      <c r="N316" s="41" t="s">
        <v>74</v>
      </c>
      <c r="O316" s="33" t="s">
        <v>110</v>
      </c>
      <c r="P316" s="37" t="s">
        <v>86</v>
      </c>
      <c r="Q316" s="33" t="s">
        <v>77</v>
      </c>
      <c r="R316" s="42" t="s">
        <v>98</v>
      </c>
      <c r="S316" s="38" t="s">
        <v>121</v>
      </c>
      <c r="T316" s="38">
        <v>796</v>
      </c>
      <c r="U316" s="43" t="s">
        <v>80</v>
      </c>
      <c r="V316" s="32">
        <v>10</v>
      </c>
      <c r="W316" s="60">
        <v>3046.9999999999995</v>
      </c>
      <c r="X316" s="34">
        <v>0</v>
      </c>
      <c r="Y316" s="44">
        <f t="shared" si="5"/>
        <v>0</v>
      </c>
      <c r="Z316" s="49"/>
      <c r="AA316" s="45">
        <v>2014</v>
      </c>
      <c r="AB316" s="38" t="s">
        <v>122</v>
      </c>
    </row>
    <row r="317" spans="2:28" s="46" customFormat="1" ht="76.5" customHeight="1" outlineLevel="1">
      <c r="B317" s="38" t="s">
        <v>802</v>
      </c>
      <c r="C317" s="39" t="s">
        <v>66</v>
      </c>
      <c r="D317" s="40" t="s">
        <v>731</v>
      </c>
      <c r="E317" s="40" t="s">
        <v>715</v>
      </c>
      <c r="F317" s="40"/>
      <c r="G317" s="40" t="s">
        <v>732</v>
      </c>
      <c r="H317" s="40"/>
      <c r="I317" s="40" t="s">
        <v>803</v>
      </c>
      <c r="J317" s="40"/>
      <c r="K317" s="52" t="s">
        <v>113</v>
      </c>
      <c r="L317" s="38">
        <v>0</v>
      </c>
      <c r="M317" s="37">
        <v>230000000</v>
      </c>
      <c r="N317" s="41" t="s">
        <v>74</v>
      </c>
      <c r="O317" s="33" t="s">
        <v>162</v>
      </c>
      <c r="P317" s="37" t="s">
        <v>86</v>
      </c>
      <c r="Q317" s="33" t="s">
        <v>77</v>
      </c>
      <c r="R317" s="42" t="s">
        <v>98</v>
      </c>
      <c r="S317" s="38" t="s">
        <v>121</v>
      </c>
      <c r="T317" s="38">
        <v>796</v>
      </c>
      <c r="U317" s="43" t="s">
        <v>80</v>
      </c>
      <c r="V317" s="43">
        <v>7</v>
      </c>
      <c r="W317" s="60">
        <v>1304</v>
      </c>
      <c r="X317" s="34">
        <v>0</v>
      </c>
      <c r="Y317" s="44">
        <f t="shared" si="5"/>
        <v>0</v>
      </c>
      <c r="Z317" s="49"/>
      <c r="AA317" s="45">
        <v>2014</v>
      </c>
      <c r="AB317" s="38" t="s">
        <v>242</v>
      </c>
    </row>
    <row r="318" spans="2:28" s="46" customFormat="1" ht="76.5" customHeight="1" outlineLevel="1">
      <c r="B318" s="38" t="s">
        <v>804</v>
      </c>
      <c r="C318" s="39" t="s">
        <v>66</v>
      </c>
      <c r="D318" s="40" t="s">
        <v>731</v>
      </c>
      <c r="E318" s="40" t="s">
        <v>715</v>
      </c>
      <c r="F318" s="40"/>
      <c r="G318" s="40" t="s">
        <v>732</v>
      </c>
      <c r="H318" s="40"/>
      <c r="I318" s="40" t="s">
        <v>803</v>
      </c>
      <c r="J318" s="40"/>
      <c r="K318" s="37" t="s">
        <v>113</v>
      </c>
      <c r="L318" s="38">
        <v>0</v>
      </c>
      <c r="M318" s="37">
        <v>230000000</v>
      </c>
      <c r="N318" s="41" t="s">
        <v>74</v>
      </c>
      <c r="O318" s="33" t="s">
        <v>110</v>
      </c>
      <c r="P318" s="37" t="s">
        <v>86</v>
      </c>
      <c r="Q318" s="33" t="s">
        <v>77</v>
      </c>
      <c r="R318" s="42" t="s">
        <v>98</v>
      </c>
      <c r="S318" s="38" t="s">
        <v>121</v>
      </c>
      <c r="T318" s="38">
        <v>796</v>
      </c>
      <c r="U318" s="43" t="s">
        <v>80</v>
      </c>
      <c r="V318" s="32">
        <v>7</v>
      </c>
      <c r="W318" s="60">
        <v>1304</v>
      </c>
      <c r="X318" s="34">
        <v>0</v>
      </c>
      <c r="Y318" s="44">
        <f t="shared" si="5"/>
        <v>0</v>
      </c>
      <c r="Z318" s="49"/>
      <c r="AA318" s="45">
        <v>2014</v>
      </c>
      <c r="AB318" s="38" t="s">
        <v>122</v>
      </c>
    </row>
    <row r="319" spans="2:28" s="46" customFormat="1" ht="76.5" customHeight="1" outlineLevel="1">
      <c r="B319" s="38" t="s">
        <v>805</v>
      </c>
      <c r="C319" s="39" t="s">
        <v>66</v>
      </c>
      <c r="D319" s="40" t="s">
        <v>512</v>
      </c>
      <c r="E319" s="40" t="s">
        <v>513</v>
      </c>
      <c r="F319" s="40"/>
      <c r="G319" s="40" t="s">
        <v>514</v>
      </c>
      <c r="H319" s="40"/>
      <c r="I319" s="40" t="s">
        <v>806</v>
      </c>
      <c r="J319" s="40"/>
      <c r="K319" s="52" t="s">
        <v>113</v>
      </c>
      <c r="L319" s="38">
        <v>0</v>
      </c>
      <c r="M319" s="37">
        <v>230000000</v>
      </c>
      <c r="N319" s="41" t="s">
        <v>74</v>
      </c>
      <c r="O319" s="33" t="s">
        <v>162</v>
      </c>
      <c r="P319" s="37" t="s">
        <v>86</v>
      </c>
      <c r="Q319" s="33" t="s">
        <v>77</v>
      </c>
      <c r="R319" s="42" t="s">
        <v>98</v>
      </c>
      <c r="S319" s="38" t="s">
        <v>121</v>
      </c>
      <c r="T319" s="38">
        <v>796</v>
      </c>
      <c r="U319" s="43" t="s">
        <v>80</v>
      </c>
      <c r="V319" s="43">
        <v>12</v>
      </c>
      <c r="W319" s="60">
        <v>566.99999999999989</v>
      </c>
      <c r="X319" s="34">
        <v>0</v>
      </c>
      <c r="Y319" s="44">
        <f t="shared" si="5"/>
        <v>0</v>
      </c>
      <c r="Z319" s="49"/>
      <c r="AA319" s="45">
        <v>2014</v>
      </c>
      <c r="AB319" s="38" t="s">
        <v>242</v>
      </c>
    </row>
    <row r="320" spans="2:28" s="46" customFormat="1" ht="76.5" customHeight="1" outlineLevel="1">
      <c r="B320" s="38" t="s">
        <v>807</v>
      </c>
      <c r="C320" s="39" t="s">
        <v>66</v>
      </c>
      <c r="D320" s="40" t="s">
        <v>512</v>
      </c>
      <c r="E320" s="40" t="s">
        <v>513</v>
      </c>
      <c r="F320" s="40"/>
      <c r="G320" s="40" t="s">
        <v>514</v>
      </c>
      <c r="H320" s="40"/>
      <c r="I320" s="40" t="s">
        <v>806</v>
      </c>
      <c r="J320" s="40"/>
      <c r="K320" s="37" t="s">
        <v>113</v>
      </c>
      <c r="L320" s="38">
        <v>0</v>
      </c>
      <c r="M320" s="37">
        <v>230000000</v>
      </c>
      <c r="N320" s="41" t="s">
        <v>74</v>
      </c>
      <c r="O320" s="33" t="s">
        <v>110</v>
      </c>
      <c r="P320" s="37" t="s">
        <v>86</v>
      </c>
      <c r="Q320" s="33" t="s">
        <v>77</v>
      </c>
      <c r="R320" s="42" t="s">
        <v>98</v>
      </c>
      <c r="S320" s="38" t="s">
        <v>121</v>
      </c>
      <c r="T320" s="38">
        <v>796</v>
      </c>
      <c r="U320" s="43" t="s">
        <v>80</v>
      </c>
      <c r="V320" s="32">
        <v>14</v>
      </c>
      <c r="W320" s="60">
        <v>566.99999999999989</v>
      </c>
      <c r="X320" s="34">
        <v>0</v>
      </c>
      <c r="Y320" s="44">
        <f t="shared" si="5"/>
        <v>0</v>
      </c>
      <c r="Z320" s="49"/>
      <c r="AA320" s="45">
        <v>2014</v>
      </c>
      <c r="AB320" s="38" t="s">
        <v>122</v>
      </c>
    </row>
    <row r="321" spans="2:28" s="46" customFormat="1" ht="76.5" customHeight="1" outlineLevel="1">
      <c r="B321" s="38" t="s">
        <v>808</v>
      </c>
      <c r="C321" s="39" t="s">
        <v>66</v>
      </c>
      <c r="D321" s="40" t="s">
        <v>809</v>
      </c>
      <c r="E321" s="40" t="s">
        <v>810</v>
      </c>
      <c r="F321" s="40"/>
      <c r="G321" s="40" t="s">
        <v>811</v>
      </c>
      <c r="H321" s="40"/>
      <c r="I321" s="40" t="s">
        <v>812</v>
      </c>
      <c r="J321" s="40"/>
      <c r="K321" s="52" t="s">
        <v>113</v>
      </c>
      <c r="L321" s="38">
        <v>0</v>
      </c>
      <c r="M321" s="37">
        <v>230000000</v>
      </c>
      <c r="N321" s="41" t="s">
        <v>74</v>
      </c>
      <c r="O321" s="33" t="s">
        <v>162</v>
      </c>
      <c r="P321" s="37" t="s">
        <v>86</v>
      </c>
      <c r="Q321" s="33" t="s">
        <v>77</v>
      </c>
      <c r="R321" s="42" t="s">
        <v>98</v>
      </c>
      <c r="S321" s="38" t="s">
        <v>121</v>
      </c>
      <c r="T321" s="38">
        <v>796</v>
      </c>
      <c r="U321" s="43" t="s">
        <v>80</v>
      </c>
      <c r="V321" s="43">
        <v>10</v>
      </c>
      <c r="W321" s="60">
        <v>255</v>
      </c>
      <c r="X321" s="34">
        <v>0</v>
      </c>
      <c r="Y321" s="44">
        <f t="shared" si="5"/>
        <v>0</v>
      </c>
      <c r="Z321" s="49"/>
      <c r="AA321" s="45">
        <v>2014</v>
      </c>
      <c r="AB321" s="38" t="s">
        <v>82</v>
      </c>
    </row>
    <row r="322" spans="2:28" s="46" customFormat="1" ht="76.5" customHeight="1" outlineLevel="1">
      <c r="B322" s="38" t="s">
        <v>813</v>
      </c>
      <c r="C322" s="39" t="s">
        <v>66</v>
      </c>
      <c r="D322" s="40" t="s">
        <v>809</v>
      </c>
      <c r="E322" s="40" t="s">
        <v>810</v>
      </c>
      <c r="F322" s="40"/>
      <c r="G322" s="40" t="s">
        <v>811</v>
      </c>
      <c r="H322" s="40"/>
      <c r="I322" s="40" t="s">
        <v>812</v>
      </c>
      <c r="J322" s="40"/>
      <c r="K322" s="37" t="s">
        <v>113</v>
      </c>
      <c r="L322" s="38">
        <v>0</v>
      </c>
      <c r="M322" s="37">
        <v>230000000</v>
      </c>
      <c r="N322" s="41" t="s">
        <v>74</v>
      </c>
      <c r="O322" s="33" t="s">
        <v>110</v>
      </c>
      <c r="P322" s="37" t="s">
        <v>86</v>
      </c>
      <c r="Q322" s="33" t="s">
        <v>77</v>
      </c>
      <c r="R322" s="42" t="s">
        <v>98</v>
      </c>
      <c r="S322" s="38" t="s">
        <v>121</v>
      </c>
      <c r="T322" s="38">
        <v>796</v>
      </c>
      <c r="U322" s="43" t="s">
        <v>80</v>
      </c>
      <c r="V322" s="32">
        <v>10</v>
      </c>
      <c r="W322" s="60">
        <v>255</v>
      </c>
      <c r="X322" s="34">
        <v>0</v>
      </c>
      <c r="Y322" s="44">
        <f t="shared" si="5"/>
        <v>0</v>
      </c>
      <c r="Z322" s="49"/>
      <c r="AA322" s="45">
        <v>2014</v>
      </c>
      <c r="AB322" s="38" t="s">
        <v>122</v>
      </c>
    </row>
    <row r="323" spans="2:28" s="46" customFormat="1" ht="76.5" customHeight="1" outlineLevel="1">
      <c r="B323" s="38" t="s">
        <v>814</v>
      </c>
      <c r="C323" s="39" t="s">
        <v>66</v>
      </c>
      <c r="D323" s="40" t="s">
        <v>815</v>
      </c>
      <c r="E323" s="40" t="s">
        <v>816</v>
      </c>
      <c r="F323" s="40"/>
      <c r="G323" s="40" t="s">
        <v>817</v>
      </c>
      <c r="H323" s="40"/>
      <c r="I323" s="40" t="s">
        <v>818</v>
      </c>
      <c r="J323" s="40"/>
      <c r="K323" s="52" t="s">
        <v>113</v>
      </c>
      <c r="L323" s="38">
        <v>0</v>
      </c>
      <c r="M323" s="37">
        <v>230000000</v>
      </c>
      <c r="N323" s="41" t="s">
        <v>74</v>
      </c>
      <c r="O323" s="33" t="s">
        <v>162</v>
      </c>
      <c r="P323" s="37" t="s">
        <v>86</v>
      </c>
      <c r="Q323" s="33" t="s">
        <v>77</v>
      </c>
      <c r="R323" s="42" t="s">
        <v>98</v>
      </c>
      <c r="S323" s="38" t="s">
        <v>121</v>
      </c>
      <c r="T323" s="38">
        <v>796</v>
      </c>
      <c r="U323" s="43" t="s">
        <v>80</v>
      </c>
      <c r="V323" s="32">
        <v>6</v>
      </c>
      <c r="W323" s="60">
        <v>2125.9999999999995</v>
      </c>
      <c r="X323" s="34">
        <v>0</v>
      </c>
      <c r="Y323" s="44">
        <f t="shared" si="5"/>
        <v>0</v>
      </c>
      <c r="Z323" s="49"/>
      <c r="AA323" s="45">
        <v>2014</v>
      </c>
      <c r="AB323" s="38" t="s">
        <v>82</v>
      </c>
    </row>
    <row r="324" spans="2:28" s="46" customFormat="1" ht="76.5" customHeight="1" outlineLevel="1">
      <c r="B324" s="38" t="s">
        <v>819</v>
      </c>
      <c r="C324" s="39" t="s">
        <v>66</v>
      </c>
      <c r="D324" s="40" t="s">
        <v>815</v>
      </c>
      <c r="E324" s="40" t="s">
        <v>816</v>
      </c>
      <c r="F324" s="40"/>
      <c r="G324" s="40" t="s">
        <v>817</v>
      </c>
      <c r="H324" s="40"/>
      <c r="I324" s="40" t="s">
        <v>818</v>
      </c>
      <c r="J324" s="40"/>
      <c r="K324" s="37" t="s">
        <v>113</v>
      </c>
      <c r="L324" s="38">
        <v>0</v>
      </c>
      <c r="M324" s="37">
        <v>230000000</v>
      </c>
      <c r="N324" s="41" t="s">
        <v>74</v>
      </c>
      <c r="O324" s="33" t="s">
        <v>110</v>
      </c>
      <c r="P324" s="37" t="s">
        <v>86</v>
      </c>
      <c r="Q324" s="33" t="s">
        <v>77</v>
      </c>
      <c r="R324" s="42" t="s">
        <v>98</v>
      </c>
      <c r="S324" s="38" t="s">
        <v>121</v>
      </c>
      <c r="T324" s="38">
        <v>796</v>
      </c>
      <c r="U324" s="43" t="s">
        <v>80</v>
      </c>
      <c r="V324" s="32">
        <v>6</v>
      </c>
      <c r="W324" s="60">
        <v>2125.9999999999995</v>
      </c>
      <c r="X324" s="34">
        <v>0</v>
      </c>
      <c r="Y324" s="44">
        <f t="shared" si="5"/>
        <v>0</v>
      </c>
      <c r="Z324" s="49"/>
      <c r="AA324" s="45">
        <v>2014</v>
      </c>
      <c r="AB324" s="38" t="s">
        <v>122</v>
      </c>
    </row>
    <row r="325" spans="2:28" s="46" customFormat="1" ht="76.5" customHeight="1" outlineLevel="1">
      <c r="B325" s="38" t="s">
        <v>820</v>
      </c>
      <c r="C325" s="39" t="s">
        <v>66</v>
      </c>
      <c r="D325" s="40" t="s">
        <v>649</v>
      </c>
      <c r="E325" s="40" t="s">
        <v>636</v>
      </c>
      <c r="F325" s="40"/>
      <c r="G325" s="40" t="s">
        <v>650</v>
      </c>
      <c r="H325" s="40"/>
      <c r="I325" s="40" t="s">
        <v>821</v>
      </c>
      <c r="J325" s="40"/>
      <c r="K325" s="52" t="s">
        <v>113</v>
      </c>
      <c r="L325" s="38">
        <v>0</v>
      </c>
      <c r="M325" s="37">
        <v>230000000</v>
      </c>
      <c r="N325" s="41" t="s">
        <v>74</v>
      </c>
      <c r="O325" s="33" t="s">
        <v>162</v>
      </c>
      <c r="P325" s="37" t="s">
        <v>86</v>
      </c>
      <c r="Q325" s="33" t="s">
        <v>77</v>
      </c>
      <c r="R325" s="42" t="s">
        <v>98</v>
      </c>
      <c r="S325" s="38" t="s">
        <v>121</v>
      </c>
      <c r="T325" s="38">
        <v>796</v>
      </c>
      <c r="U325" s="43" t="s">
        <v>80</v>
      </c>
      <c r="V325" s="43">
        <v>7</v>
      </c>
      <c r="W325" s="60">
        <v>4890</v>
      </c>
      <c r="X325" s="34">
        <v>0</v>
      </c>
      <c r="Y325" s="44">
        <f t="shared" si="5"/>
        <v>0</v>
      </c>
      <c r="Z325" s="49"/>
      <c r="AA325" s="45">
        <v>2014</v>
      </c>
      <c r="AB325" s="38" t="s">
        <v>242</v>
      </c>
    </row>
    <row r="326" spans="2:28" s="46" customFormat="1" ht="76.5" customHeight="1" outlineLevel="1">
      <c r="B326" s="38" t="s">
        <v>822</v>
      </c>
      <c r="C326" s="39" t="s">
        <v>66</v>
      </c>
      <c r="D326" s="40" t="s">
        <v>649</v>
      </c>
      <c r="E326" s="40" t="s">
        <v>636</v>
      </c>
      <c r="F326" s="40"/>
      <c r="G326" s="40" t="s">
        <v>650</v>
      </c>
      <c r="H326" s="40"/>
      <c r="I326" s="40" t="s">
        <v>821</v>
      </c>
      <c r="J326" s="40"/>
      <c r="K326" s="37" t="s">
        <v>113</v>
      </c>
      <c r="L326" s="38">
        <v>0</v>
      </c>
      <c r="M326" s="37">
        <v>230000000</v>
      </c>
      <c r="N326" s="41" t="s">
        <v>74</v>
      </c>
      <c r="O326" s="33" t="s">
        <v>110</v>
      </c>
      <c r="P326" s="37" t="s">
        <v>86</v>
      </c>
      <c r="Q326" s="33" t="s">
        <v>77</v>
      </c>
      <c r="R326" s="42" t="s">
        <v>98</v>
      </c>
      <c r="S326" s="38" t="s">
        <v>121</v>
      </c>
      <c r="T326" s="38">
        <v>796</v>
      </c>
      <c r="U326" s="43" t="s">
        <v>80</v>
      </c>
      <c r="V326" s="32">
        <v>9</v>
      </c>
      <c r="W326" s="60">
        <v>4890</v>
      </c>
      <c r="X326" s="34">
        <v>0</v>
      </c>
      <c r="Y326" s="44">
        <f t="shared" si="5"/>
        <v>0</v>
      </c>
      <c r="Z326" s="49"/>
      <c r="AA326" s="45">
        <v>2014</v>
      </c>
      <c r="AB326" s="38" t="s">
        <v>122</v>
      </c>
    </row>
    <row r="327" spans="2:28" s="46" customFormat="1" ht="76.5" customHeight="1" outlineLevel="1">
      <c r="B327" s="38" t="s">
        <v>823</v>
      </c>
      <c r="C327" s="39" t="s">
        <v>66</v>
      </c>
      <c r="D327" s="40" t="s">
        <v>654</v>
      </c>
      <c r="E327" s="40" t="s">
        <v>636</v>
      </c>
      <c r="F327" s="40"/>
      <c r="G327" s="40" t="s">
        <v>655</v>
      </c>
      <c r="H327" s="40"/>
      <c r="I327" s="40" t="s">
        <v>824</v>
      </c>
      <c r="J327" s="40"/>
      <c r="K327" s="52" t="s">
        <v>113</v>
      </c>
      <c r="L327" s="38">
        <v>0</v>
      </c>
      <c r="M327" s="37">
        <v>230000000</v>
      </c>
      <c r="N327" s="41" t="s">
        <v>74</v>
      </c>
      <c r="O327" s="33" t="s">
        <v>162</v>
      </c>
      <c r="P327" s="37" t="s">
        <v>86</v>
      </c>
      <c r="Q327" s="33" t="s">
        <v>77</v>
      </c>
      <c r="R327" s="42" t="s">
        <v>98</v>
      </c>
      <c r="S327" s="38" t="s">
        <v>121</v>
      </c>
      <c r="T327" s="38">
        <v>796</v>
      </c>
      <c r="U327" s="43" t="s">
        <v>80</v>
      </c>
      <c r="V327" s="32">
        <v>9</v>
      </c>
      <c r="W327" s="60">
        <v>296.99999999999994</v>
      </c>
      <c r="X327" s="34">
        <v>0</v>
      </c>
      <c r="Y327" s="44">
        <f t="shared" si="5"/>
        <v>0</v>
      </c>
      <c r="Z327" s="49"/>
      <c r="AA327" s="45">
        <v>2014</v>
      </c>
      <c r="AB327" s="38" t="s">
        <v>82</v>
      </c>
    </row>
    <row r="328" spans="2:28" s="46" customFormat="1" ht="76.5" customHeight="1" outlineLevel="1">
      <c r="B328" s="38" t="s">
        <v>825</v>
      </c>
      <c r="C328" s="39" t="s">
        <v>66</v>
      </c>
      <c r="D328" s="40" t="s">
        <v>654</v>
      </c>
      <c r="E328" s="40" t="s">
        <v>636</v>
      </c>
      <c r="F328" s="40"/>
      <c r="G328" s="40" t="s">
        <v>655</v>
      </c>
      <c r="H328" s="40"/>
      <c r="I328" s="40" t="s">
        <v>824</v>
      </c>
      <c r="J328" s="40"/>
      <c r="K328" s="37" t="s">
        <v>113</v>
      </c>
      <c r="L328" s="38">
        <v>0</v>
      </c>
      <c r="M328" s="37">
        <v>230000000</v>
      </c>
      <c r="N328" s="41" t="s">
        <v>74</v>
      </c>
      <c r="O328" s="33" t="s">
        <v>110</v>
      </c>
      <c r="P328" s="37" t="s">
        <v>86</v>
      </c>
      <c r="Q328" s="33" t="s">
        <v>77</v>
      </c>
      <c r="R328" s="42" t="s">
        <v>98</v>
      </c>
      <c r="S328" s="38" t="s">
        <v>121</v>
      </c>
      <c r="T328" s="38">
        <v>796</v>
      </c>
      <c r="U328" s="43" t="s">
        <v>80</v>
      </c>
      <c r="V328" s="32">
        <v>9</v>
      </c>
      <c r="W328" s="60">
        <v>296.99999999999994</v>
      </c>
      <c r="X328" s="34">
        <v>0</v>
      </c>
      <c r="Y328" s="44">
        <f t="shared" si="5"/>
        <v>0</v>
      </c>
      <c r="Z328" s="49"/>
      <c r="AA328" s="45">
        <v>2014</v>
      </c>
      <c r="AB328" s="38" t="s">
        <v>122</v>
      </c>
    </row>
    <row r="329" spans="2:28" s="46" customFormat="1" ht="76.5" customHeight="1" outlineLevel="1">
      <c r="B329" s="38" t="s">
        <v>826</v>
      </c>
      <c r="C329" s="39" t="s">
        <v>66</v>
      </c>
      <c r="D329" s="40" t="s">
        <v>679</v>
      </c>
      <c r="E329" s="40" t="s">
        <v>540</v>
      </c>
      <c r="F329" s="40"/>
      <c r="G329" s="40" t="s">
        <v>680</v>
      </c>
      <c r="H329" s="40"/>
      <c r="I329" s="40" t="s">
        <v>827</v>
      </c>
      <c r="J329" s="40"/>
      <c r="K329" s="52" t="s">
        <v>113</v>
      </c>
      <c r="L329" s="38">
        <v>0</v>
      </c>
      <c r="M329" s="37">
        <v>230000000</v>
      </c>
      <c r="N329" s="41" t="s">
        <v>74</v>
      </c>
      <c r="O329" s="33" t="s">
        <v>162</v>
      </c>
      <c r="P329" s="37" t="s">
        <v>86</v>
      </c>
      <c r="Q329" s="33" t="s">
        <v>77</v>
      </c>
      <c r="R329" s="42" t="s">
        <v>98</v>
      </c>
      <c r="S329" s="38" t="s">
        <v>121</v>
      </c>
      <c r="T329" s="38">
        <v>796</v>
      </c>
      <c r="U329" s="43" t="s">
        <v>80</v>
      </c>
      <c r="V329" s="32">
        <v>12</v>
      </c>
      <c r="W329" s="60">
        <v>601</v>
      </c>
      <c r="X329" s="34">
        <v>0</v>
      </c>
      <c r="Y329" s="44">
        <f t="shared" si="5"/>
        <v>0</v>
      </c>
      <c r="Z329" s="49"/>
      <c r="AA329" s="45">
        <v>2014</v>
      </c>
      <c r="AB329" s="38" t="s">
        <v>82</v>
      </c>
    </row>
    <row r="330" spans="2:28" s="46" customFormat="1" ht="76.5" customHeight="1" outlineLevel="1">
      <c r="B330" s="38" t="s">
        <v>828</v>
      </c>
      <c r="C330" s="39" t="s">
        <v>66</v>
      </c>
      <c r="D330" s="40" t="s">
        <v>679</v>
      </c>
      <c r="E330" s="40" t="s">
        <v>540</v>
      </c>
      <c r="F330" s="40"/>
      <c r="G330" s="40" t="s">
        <v>680</v>
      </c>
      <c r="H330" s="40"/>
      <c r="I330" s="40" t="s">
        <v>827</v>
      </c>
      <c r="J330" s="40"/>
      <c r="K330" s="37" t="s">
        <v>113</v>
      </c>
      <c r="L330" s="38">
        <v>0</v>
      </c>
      <c r="M330" s="37">
        <v>230000000</v>
      </c>
      <c r="N330" s="41" t="s">
        <v>74</v>
      </c>
      <c r="O330" s="33" t="s">
        <v>110</v>
      </c>
      <c r="P330" s="37" t="s">
        <v>86</v>
      </c>
      <c r="Q330" s="33" t="s">
        <v>77</v>
      </c>
      <c r="R330" s="42" t="s">
        <v>98</v>
      </c>
      <c r="S330" s="38" t="s">
        <v>121</v>
      </c>
      <c r="T330" s="38">
        <v>796</v>
      </c>
      <c r="U330" s="43" t="s">
        <v>80</v>
      </c>
      <c r="V330" s="32">
        <v>12</v>
      </c>
      <c r="W330" s="60">
        <v>601</v>
      </c>
      <c r="X330" s="34">
        <v>0</v>
      </c>
      <c r="Y330" s="44">
        <f t="shared" si="5"/>
        <v>0</v>
      </c>
      <c r="Z330" s="49"/>
      <c r="AA330" s="45">
        <v>2014</v>
      </c>
      <c r="AB330" s="38" t="s">
        <v>122</v>
      </c>
    </row>
    <row r="331" spans="2:28" s="46" customFormat="1" ht="76.5" customHeight="1" outlineLevel="1">
      <c r="B331" s="38" t="s">
        <v>829</v>
      </c>
      <c r="C331" s="39" t="s">
        <v>66</v>
      </c>
      <c r="D331" s="40" t="s">
        <v>679</v>
      </c>
      <c r="E331" s="40" t="s">
        <v>540</v>
      </c>
      <c r="F331" s="40"/>
      <c r="G331" s="40" t="s">
        <v>680</v>
      </c>
      <c r="H331" s="40"/>
      <c r="I331" s="40" t="s">
        <v>830</v>
      </c>
      <c r="J331" s="40"/>
      <c r="K331" s="52" t="s">
        <v>113</v>
      </c>
      <c r="L331" s="38">
        <v>0</v>
      </c>
      <c r="M331" s="37">
        <v>230000000</v>
      </c>
      <c r="N331" s="41" t="s">
        <v>74</v>
      </c>
      <c r="O331" s="33" t="s">
        <v>162</v>
      </c>
      <c r="P331" s="37" t="s">
        <v>86</v>
      </c>
      <c r="Q331" s="33" t="s">
        <v>77</v>
      </c>
      <c r="R331" s="42" t="s">
        <v>98</v>
      </c>
      <c r="S331" s="38" t="s">
        <v>121</v>
      </c>
      <c r="T331" s="38">
        <v>796</v>
      </c>
      <c r="U331" s="43" t="s">
        <v>80</v>
      </c>
      <c r="V331" s="32">
        <v>11</v>
      </c>
      <c r="W331" s="60">
        <v>228</v>
      </c>
      <c r="X331" s="34">
        <v>0</v>
      </c>
      <c r="Y331" s="44">
        <f t="shared" si="5"/>
        <v>0</v>
      </c>
      <c r="Z331" s="49"/>
      <c r="AA331" s="45">
        <v>2014</v>
      </c>
      <c r="AB331" s="38" t="s">
        <v>82</v>
      </c>
    </row>
    <row r="332" spans="2:28" s="46" customFormat="1" ht="76.5" customHeight="1" outlineLevel="1">
      <c r="B332" s="38" t="s">
        <v>831</v>
      </c>
      <c r="C332" s="39" t="s">
        <v>66</v>
      </c>
      <c r="D332" s="40" t="s">
        <v>679</v>
      </c>
      <c r="E332" s="40" t="s">
        <v>540</v>
      </c>
      <c r="F332" s="40"/>
      <c r="G332" s="40" t="s">
        <v>680</v>
      </c>
      <c r="H332" s="40"/>
      <c r="I332" s="40" t="s">
        <v>830</v>
      </c>
      <c r="J332" s="40"/>
      <c r="K332" s="37" t="s">
        <v>113</v>
      </c>
      <c r="L332" s="38">
        <v>0</v>
      </c>
      <c r="M332" s="37">
        <v>230000000</v>
      </c>
      <c r="N332" s="41" t="s">
        <v>74</v>
      </c>
      <c r="O332" s="33" t="s">
        <v>110</v>
      </c>
      <c r="P332" s="37" t="s">
        <v>86</v>
      </c>
      <c r="Q332" s="33" t="s">
        <v>77</v>
      </c>
      <c r="R332" s="42" t="s">
        <v>98</v>
      </c>
      <c r="S332" s="38" t="s">
        <v>121</v>
      </c>
      <c r="T332" s="38">
        <v>796</v>
      </c>
      <c r="U332" s="43" t="s">
        <v>80</v>
      </c>
      <c r="V332" s="32">
        <v>11</v>
      </c>
      <c r="W332" s="60">
        <v>228</v>
      </c>
      <c r="X332" s="34">
        <v>0</v>
      </c>
      <c r="Y332" s="44">
        <f t="shared" si="5"/>
        <v>0</v>
      </c>
      <c r="Z332" s="49"/>
      <c r="AA332" s="45">
        <v>2014</v>
      </c>
      <c r="AB332" s="38" t="s">
        <v>122</v>
      </c>
    </row>
    <row r="333" spans="2:28" s="46" customFormat="1" ht="76.5" customHeight="1" outlineLevel="1">
      <c r="B333" s="38" t="s">
        <v>832</v>
      </c>
      <c r="C333" s="39" t="s">
        <v>66</v>
      </c>
      <c r="D333" s="40" t="s">
        <v>679</v>
      </c>
      <c r="E333" s="40" t="s">
        <v>540</v>
      </c>
      <c r="F333" s="40"/>
      <c r="G333" s="40" t="s">
        <v>680</v>
      </c>
      <c r="H333" s="40"/>
      <c r="I333" s="40" t="s">
        <v>833</v>
      </c>
      <c r="J333" s="40"/>
      <c r="K333" s="52" t="s">
        <v>113</v>
      </c>
      <c r="L333" s="38">
        <v>0</v>
      </c>
      <c r="M333" s="37">
        <v>230000000</v>
      </c>
      <c r="N333" s="41" t="s">
        <v>74</v>
      </c>
      <c r="O333" s="33" t="s">
        <v>162</v>
      </c>
      <c r="P333" s="37" t="s">
        <v>86</v>
      </c>
      <c r="Q333" s="33" t="s">
        <v>77</v>
      </c>
      <c r="R333" s="42" t="s">
        <v>98</v>
      </c>
      <c r="S333" s="38" t="s">
        <v>121</v>
      </c>
      <c r="T333" s="38">
        <v>796</v>
      </c>
      <c r="U333" s="43" t="s">
        <v>80</v>
      </c>
      <c r="V333" s="32">
        <v>6</v>
      </c>
      <c r="W333" s="60">
        <v>424.99999999999994</v>
      </c>
      <c r="X333" s="34">
        <v>0</v>
      </c>
      <c r="Y333" s="44">
        <f t="shared" si="5"/>
        <v>0</v>
      </c>
      <c r="Z333" s="49"/>
      <c r="AA333" s="45">
        <v>2014</v>
      </c>
      <c r="AB333" s="38" t="s">
        <v>82</v>
      </c>
    </row>
    <row r="334" spans="2:28" s="46" customFormat="1" ht="76.5" customHeight="1" outlineLevel="1">
      <c r="B334" s="38" t="s">
        <v>834</v>
      </c>
      <c r="C334" s="39" t="s">
        <v>66</v>
      </c>
      <c r="D334" s="40" t="s">
        <v>679</v>
      </c>
      <c r="E334" s="40" t="s">
        <v>540</v>
      </c>
      <c r="F334" s="40"/>
      <c r="G334" s="40" t="s">
        <v>680</v>
      </c>
      <c r="H334" s="40"/>
      <c r="I334" s="40" t="s">
        <v>833</v>
      </c>
      <c r="J334" s="40"/>
      <c r="K334" s="37" t="s">
        <v>113</v>
      </c>
      <c r="L334" s="38">
        <v>0</v>
      </c>
      <c r="M334" s="37">
        <v>230000000</v>
      </c>
      <c r="N334" s="41" t="s">
        <v>74</v>
      </c>
      <c r="O334" s="33" t="s">
        <v>110</v>
      </c>
      <c r="P334" s="37" t="s">
        <v>86</v>
      </c>
      <c r="Q334" s="33" t="s">
        <v>77</v>
      </c>
      <c r="R334" s="42" t="s">
        <v>98</v>
      </c>
      <c r="S334" s="38" t="s">
        <v>121</v>
      </c>
      <c r="T334" s="38">
        <v>796</v>
      </c>
      <c r="U334" s="43" t="s">
        <v>80</v>
      </c>
      <c r="V334" s="32">
        <v>6</v>
      </c>
      <c r="W334" s="60">
        <v>424.99999999999994</v>
      </c>
      <c r="X334" s="34">
        <v>0</v>
      </c>
      <c r="Y334" s="44">
        <f t="shared" si="5"/>
        <v>0</v>
      </c>
      <c r="Z334" s="49"/>
      <c r="AA334" s="45">
        <v>2014</v>
      </c>
      <c r="AB334" s="38" t="s">
        <v>122</v>
      </c>
    </row>
    <row r="335" spans="2:28" s="46" customFormat="1" ht="76.5" customHeight="1" outlineLevel="1">
      <c r="B335" s="38" t="s">
        <v>835</v>
      </c>
      <c r="C335" s="39" t="s">
        <v>66</v>
      </c>
      <c r="D335" s="40" t="s">
        <v>679</v>
      </c>
      <c r="E335" s="40" t="s">
        <v>540</v>
      </c>
      <c r="F335" s="40"/>
      <c r="G335" s="40" t="s">
        <v>680</v>
      </c>
      <c r="H335" s="40"/>
      <c r="I335" s="40" t="s">
        <v>836</v>
      </c>
      <c r="J335" s="40"/>
      <c r="K335" s="52" t="s">
        <v>113</v>
      </c>
      <c r="L335" s="38">
        <v>0</v>
      </c>
      <c r="M335" s="37">
        <v>230000000</v>
      </c>
      <c r="N335" s="41" t="s">
        <v>74</v>
      </c>
      <c r="O335" s="33" t="s">
        <v>162</v>
      </c>
      <c r="P335" s="37" t="s">
        <v>86</v>
      </c>
      <c r="Q335" s="33" t="s">
        <v>77</v>
      </c>
      <c r="R335" s="42" t="s">
        <v>98</v>
      </c>
      <c r="S335" s="38" t="s">
        <v>121</v>
      </c>
      <c r="T335" s="38">
        <v>796</v>
      </c>
      <c r="U335" s="43" t="s">
        <v>80</v>
      </c>
      <c r="V335" s="32">
        <v>8</v>
      </c>
      <c r="W335" s="60">
        <v>708</v>
      </c>
      <c r="X335" s="34">
        <v>0</v>
      </c>
      <c r="Y335" s="44">
        <f t="shared" si="5"/>
        <v>0</v>
      </c>
      <c r="Z335" s="49"/>
      <c r="AA335" s="45">
        <v>2014</v>
      </c>
      <c r="AB335" s="38" t="s">
        <v>82</v>
      </c>
    </row>
    <row r="336" spans="2:28" s="46" customFormat="1" ht="76.5" customHeight="1" outlineLevel="1">
      <c r="B336" s="38" t="s">
        <v>837</v>
      </c>
      <c r="C336" s="39" t="s">
        <v>66</v>
      </c>
      <c r="D336" s="40" t="s">
        <v>679</v>
      </c>
      <c r="E336" s="40" t="s">
        <v>540</v>
      </c>
      <c r="F336" s="40"/>
      <c r="G336" s="40" t="s">
        <v>680</v>
      </c>
      <c r="H336" s="40"/>
      <c r="I336" s="40" t="s">
        <v>836</v>
      </c>
      <c r="J336" s="40"/>
      <c r="K336" s="37" t="s">
        <v>113</v>
      </c>
      <c r="L336" s="38">
        <v>0</v>
      </c>
      <c r="M336" s="37">
        <v>230000000</v>
      </c>
      <c r="N336" s="41" t="s">
        <v>74</v>
      </c>
      <c r="O336" s="33" t="s">
        <v>110</v>
      </c>
      <c r="P336" s="37" t="s">
        <v>86</v>
      </c>
      <c r="Q336" s="33" t="s">
        <v>77</v>
      </c>
      <c r="R336" s="42" t="s">
        <v>98</v>
      </c>
      <c r="S336" s="38" t="s">
        <v>121</v>
      </c>
      <c r="T336" s="38">
        <v>796</v>
      </c>
      <c r="U336" s="43" t="s">
        <v>80</v>
      </c>
      <c r="V336" s="32">
        <v>8</v>
      </c>
      <c r="W336" s="60">
        <v>708</v>
      </c>
      <c r="X336" s="34">
        <v>0</v>
      </c>
      <c r="Y336" s="44">
        <f t="shared" si="5"/>
        <v>0</v>
      </c>
      <c r="Z336" s="49"/>
      <c r="AA336" s="45">
        <v>2014</v>
      </c>
      <c r="AB336" s="38" t="s">
        <v>122</v>
      </c>
    </row>
    <row r="337" spans="2:28" s="46" customFormat="1" ht="76.5" customHeight="1" outlineLevel="1">
      <c r="B337" s="38" t="s">
        <v>838</v>
      </c>
      <c r="C337" s="39" t="s">
        <v>66</v>
      </c>
      <c r="D337" s="40" t="s">
        <v>679</v>
      </c>
      <c r="E337" s="40" t="s">
        <v>540</v>
      </c>
      <c r="F337" s="40"/>
      <c r="G337" s="40" t="s">
        <v>680</v>
      </c>
      <c r="H337" s="40"/>
      <c r="I337" s="40" t="s">
        <v>839</v>
      </c>
      <c r="J337" s="40"/>
      <c r="K337" s="52" t="s">
        <v>113</v>
      </c>
      <c r="L337" s="38">
        <v>0</v>
      </c>
      <c r="M337" s="37">
        <v>230000000</v>
      </c>
      <c r="N337" s="41" t="s">
        <v>74</v>
      </c>
      <c r="O337" s="33" t="s">
        <v>162</v>
      </c>
      <c r="P337" s="37" t="s">
        <v>86</v>
      </c>
      <c r="Q337" s="33" t="s">
        <v>77</v>
      </c>
      <c r="R337" s="42" t="s">
        <v>98</v>
      </c>
      <c r="S337" s="38" t="s">
        <v>121</v>
      </c>
      <c r="T337" s="38">
        <v>796</v>
      </c>
      <c r="U337" s="43" t="s">
        <v>80</v>
      </c>
      <c r="V337" s="32">
        <v>6</v>
      </c>
      <c r="W337" s="60">
        <v>1274.9999999999998</v>
      </c>
      <c r="X337" s="34">
        <v>0</v>
      </c>
      <c r="Y337" s="44">
        <f t="shared" si="5"/>
        <v>0</v>
      </c>
      <c r="Z337" s="49"/>
      <c r="AA337" s="45">
        <v>2014</v>
      </c>
      <c r="AB337" s="38" t="s">
        <v>82</v>
      </c>
    </row>
    <row r="338" spans="2:28" s="46" customFormat="1" ht="76.5" customHeight="1" outlineLevel="1">
      <c r="B338" s="38" t="s">
        <v>840</v>
      </c>
      <c r="C338" s="39" t="s">
        <v>66</v>
      </c>
      <c r="D338" s="40" t="s">
        <v>679</v>
      </c>
      <c r="E338" s="40" t="s">
        <v>540</v>
      </c>
      <c r="F338" s="40"/>
      <c r="G338" s="40" t="s">
        <v>680</v>
      </c>
      <c r="H338" s="40"/>
      <c r="I338" s="40" t="s">
        <v>839</v>
      </c>
      <c r="J338" s="40"/>
      <c r="K338" s="37" t="s">
        <v>113</v>
      </c>
      <c r="L338" s="38">
        <v>0</v>
      </c>
      <c r="M338" s="37">
        <v>230000000</v>
      </c>
      <c r="N338" s="41" t="s">
        <v>74</v>
      </c>
      <c r="O338" s="33" t="s">
        <v>110</v>
      </c>
      <c r="P338" s="37" t="s">
        <v>86</v>
      </c>
      <c r="Q338" s="33" t="s">
        <v>77</v>
      </c>
      <c r="R338" s="42" t="s">
        <v>98</v>
      </c>
      <c r="S338" s="38" t="s">
        <v>121</v>
      </c>
      <c r="T338" s="38">
        <v>796</v>
      </c>
      <c r="U338" s="43" t="s">
        <v>80</v>
      </c>
      <c r="V338" s="32">
        <v>6</v>
      </c>
      <c r="W338" s="60">
        <v>1274.9999999999998</v>
      </c>
      <c r="X338" s="34">
        <v>0</v>
      </c>
      <c r="Y338" s="44">
        <f t="shared" si="5"/>
        <v>0</v>
      </c>
      <c r="Z338" s="49"/>
      <c r="AA338" s="45">
        <v>2014</v>
      </c>
      <c r="AB338" s="38" t="s">
        <v>122</v>
      </c>
    </row>
    <row r="339" spans="2:28" s="46" customFormat="1" ht="76.5" customHeight="1" outlineLevel="1">
      <c r="B339" s="38" t="s">
        <v>841</v>
      </c>
      <c r="C339" s="39" t="s">
        <v>66</v>
      </c>
      <c r="D339" s="40" t="s">
        <v>842</v>
      </c>
      <c r="E339" s="40" t="s">
        <v>668</v>
      </c>
      <c r="F339" s="40"/>
      <c r="G339" s="40" t="s">
        <v>843</v>
      </c>
      <c r="H339" s="40"/>
      <c r="I339" s="40" t="s">
        <v>844</v>
      </c>
      <c r="J339" s="40"/>
      <c r="K339" s="52" t="s">
        <v>113</v>
      </c>
      <c r="L339" s="38">
        <v>0</v>
      </c>
      <c r="M339" s="37">
        <v>230000000</v>
      </c>
      <c r="N339" s="41" t="s">
        <v>74</v>
      </c>
      <c r="O339" s="33" t="s">
        <v>162</v>
      </c>
      <c r="P339" s="37" t="s">
        <v>86</v>
      </c>
      <c r="Q339" s="33" t="s">
        <v>77</v>
      </c>
      <c r="R339" s="42" t="s">
        <v>98</v>
      </c>
      <c r="S339" s="38" t="s">
        <v>121</v>
      </c>
      <c r="T339" s="38">
        <v>796</v>
      </c>
      <c r="U339" s="43" t="s">
        <v>80</v>
      </c>
      <c r="V339" s="43">
        <v>16</v>
      </c>
      <c r="W339" s="60">
        <v>489.99999999999989</v>
      </c>
      <c r="X339" s="34">
        <v>0</v>
      </c>
      <c r="Y339" s="44">
        <f t="shared" si="5"/>
        <v>0</v>
      </c>
      <c r="Z339" s="49"/>
      <c r="AA339" s="45">
        <v>2014</v>
      </c>
      <c r="AB339" s="38" t="s">
        <v>82</v>
      </c>
    </row>
    <row r="340" spans="2:28" s="46" customFormat="1" ht="76.5" customHeight="1" outlineLevel="1">
      <c r="B340" s="38" t="s">
        <v>845</v>
      </c>
      <c r="C340" s="39" t="s">
        <v>66</v>
      </c>
      <c r="D340" s="40" t="s">
        <v>842</v>
      </c>
      <c r="E340" s="40" t="s">
        <v>668</v>
      </c>
      <c r="F340" s="40"/>
      <c r="G340" s="40" t="s">
        <v>843</v>
      </c>
      <c r="H340" s="40"/>
      <c r="I340" s="40" t="s">
        <v>844</v>
      </c>
      <c r="J340" s="40"/>
      <c r="K340" s="37" t="s">
        <v>113</v>
      </c>
      <c r="L340" s="38">
        <v>0</v>
      </c>
      <c r="M340" s="37">
        <v>230000000</v>
      </c>
      <c r="N340" s="41" t="s">
        <v>74</v>
      </c>
      <c r="O340" s="33" t="s">
        <v>110</v>
      </c>
      <c r="P340" s="37" t="s">
        <v>86</v>
      </c>
      <c r="Q340" s="33" t="s">
        <v>77</v>
      </c>
      <c r="R340" s="42" t="s">
        <v>98</v>
      </c>
      <c r="S340" s="38" t="s">
        <v>121</v>
      </c>
      <c r="T340" s="38">
        <v>796</v>
      </c>
      <c r="U340" s="43" t="s">
        <v>80</v>
      </c>
      <c r="V340" s="32">
        <v>16</v>
      </c>
      <c r="W340" s="60">
        <v>489.99999999999989</v>
      </c>
      <c r="X340" s="34">
        <v>0</v>
      </c>
      <c r="Y340" s="44">
        <f t="shared" si="5"/>
        <v>0</v>
      </c>
      <c r="Z340" s="49"/>
      <c r="AA340" s="45">
        <v>2014</v>
      </c>
      <c r="AB340" s="38" t="s">
        <v>122</v>
      </c>
    </row>
    <row r="341" spans="2:28" s="46" customFormat="1" ht="76.5" customHeight="1" outlineLevel="1">
      <c r="B341" s="38" t="s">
        <v>846</v>
      </c>
      <c r="C341" s="39" t="s">
        <v>66</v>
      </c>
      <c r="D341" s="40" t="s">
        <v>842</v>
      </c>
      <c r="E341" s="40" t="s">
        <v>668</v>
      </c>
      <c r="F341" s="40"/>
      <c r="G341" s="40" t="s">
        <v>843</v>
      </c>
      <c r="H341" s="40"/>
      <c r="I341" s="40" t="s">
        <v>847</v>
      </c>
      <c r="J341" s="40"/>
      <c r="K341" s="52" t="s">
        <v>113</v>
      </c>
      <c r="L341" s="38">
        <v>0</v>
      </c>
      <c r="M341" s="37">
        <v>230000000</v>
      </c>
      <c r="N341" s="41" t="s">
        <v>74</v>
      </c>
      <c r="O341" s="33" t="s">
        <v>162</v>
      </c>
      <c r="P341" s="37" t="s">
        <v>86</v>
      </c>
      <c r="Q341" s="33" t="s">
        <v>77</v>
      </c>
      <c r="R341" s="42" t="s">
        <v>98</v>
      </c>
      <c r="S341" s="38" t="s">
        <v>121</v>
      </c>
      <c r="T341" s="38">
        <v>796</v>
      </c>
      <c r="U341" s="43" t="s">
        <v>80</v>
      </c>
      <c r="V341" s="32">
        <v>11</v>
      </c>
      <c r="W341" s="60">
        <v>637</v>
      </c>
      <c r="X341" s="34">
        <v>0</v>
      </c>
      <c r="Y341" s="44">
        <f t="shared" si="5"/>
        <v>0</v>
      </c>
      <c r="Z341" s="49"/>
      <c r="AA341" s="45">
        <v>2014</v>
      </c>
      <c r="AB341" s="38" t="s">
        <v>82</v>
      </c>
    </row>
    <row r="342" spans="2:28" s="46" customFormat="1" ht="76.5" customHeight="1" outlineLevel="1">
      <c r="B342" s="38" t="s">
        <v>848</v>
      </c>
      <c r="C342" s="39" t="s">
        <v>66</v>
      </c>
      <c r="D342" s="40" t="s">
        <v>842</v>
      </c>
      <c r="E342" s="40" t="s">
        <v>668</v>
      </c>
      <c r="F342" s="40"/>
      <c r="G342" s="40" t="s">
        <v>843</v>
      </c>
      <c r="H342" s="40"/>
      <c r="I342" s="40" t="s">
        <v>847</v>
      </c>
      <c r="J342" s="40"/>
      <c r="K342" s="37" t="s">
        <v>113</v>
      </c>
      <c r="L342" s="38">
        <v>0</v>
      </c>
      <c r="M342" s="37">
        <v>230000000</v>
      </c>
      <c r="N342" s="41" t="s">
        <v>74</v>
      </c>
      <c r="O342" s="33" t="s">
        <v>110</v>
      </c>
      <c r="P342" s="37" t="s">
        <v>86</v>
      </c>
      <c r="Q342" s="33" t="s">
        <v>77</v>
      </c>
      <c r="R342" s="42" t="s">
        <v>98</v>
      </c>
      <c r="S342" s="38" t="s">
        <v>121</v>
      </c>
      <c r="T342" s="38">
        <v>796</v>
      </c>
      <c r="U342" s="43" t="s">
        <v>80</v>
      </c>
      <c r="V342" s="32">
        <v>11</v>
      </c>
      <c r="W342" s="60">
        <v>637</v>
      </c>
      <c r="X342" s="34">
        <v>0</v>
      </c>
      <c r="Y342" s="44">
        <f t="shared" si="5"/>
        <v>0</v>
      </c>
      <c r="Z342" s="49"/>
      <c r="AA342" s="45">
        <v>2014</v>
      </c>
      <c r="AB342" s="38" t="s">
        <v>122</v>
      </c>
    </row>
    <row r="343" spans="2:28" s="46" customFormat="1" ht="76.5" customHeight="1" outlineLevel="1">
      <c r="B343" s="38" t="s">
        <v>849</v>
      </c>
      <c r="C343" s="39" t="s">
        <v>66</v>
      </c>
      <c r="D343" s="40" t="s">
        <v>850</v>
      </c>
      <c r="E343" s="40" t="s">
        <v>540</v>
      </c>
      <c r="F343" s="40"/>
      <c r="G343" s="40" t="s">
        <v>851</v>
      </c>
      <c r="H343" s="40"/>
      <c r="I343" s="40" t="s">
        <v>852</v>
      </c>
      <c r="J343" s="40"/>
      <c r="K343" s="52" t="s">
        <v>113</v>
      </c>
      <c r="L343" s="38">
        <v>0</v>
      </c>
      <c r="M343" s="37">
        <v>230000000</v>
      </c>
      <c r="N343" s="41" t="s">
        <v>74</v>
      </c>
      <c r="O343" s="33" t="s">
        <v>162</v>
      </c>
      <c r="P343" s="37" t="s">
        <v>86</v>
      </c>
      <c r="Q343" s="33" t="s">
        <v>77</v>
      </c>
      <c r="R343" s="42" t="s">
        <v>98</v>
      </c>
      <c r="S343" s="38" t="s">
        <v>121</v>
      </c>
      <c r="T343" s="38">
        <v>796</v>
      </c>
      <c r="U343" s="43" t="s">
        <v>80</v>
      </c>
      <c r="V343" s="32">
        <v>10</v>
      </c>
      <c r="W343" s="60">
        <v>1133.9999999999998</v>
      </c>
      <c r="X343" s="34">
        <v>0</v>
      </c>
      <c r="Y343" s="44">
        <f t="shared" si="5"/>
        <v>0</v>
      </c>
      <c r="Z343" s="49"/>
      <c r="AA343" s="45">
        <v>2014</v>
      </c>
      <c r="AB343" s="38" t="s">
        <v>82</v>
      </c>
    </row>
    <row r="344" spans="2:28" s="46" customFormat="1" ht="76.5" customHeight="1" outlineLevel="1">
      <c r="B344" s="38" t="s">
        <v>853</v>
      </c>
      <c r="C344" s="39" t="s">
        <v>66</v>
      </c>
      <c r="D344" s="40" t="s">
        <v>850</v>
      </c>
      <c r="E344" s="40" t="s">
        <v>540</v>
      </c>
      <c r="F344" s="40"/>
      <c r="G344" s="40" t="s">
        <v>851</v>
      </c>
      <c r="H344" s="40"/>
      <c r="I344" s="40" t="s">
        <v>852</v>
      </c>
      <c r="J344" s="40"/>
      <c r="K344" s="37" t="s">
        <v>113</v>
      </c>
      <c r="L344" s="38">
        <v>0</v>
      </c>
      <c r="M344" s="37">
        <v>230000000</v>
      </c>
      <c r="N344" s="41" t="s">
        <v>74</v>
      </c>
      <c r="O344" s="33" t="s">
        <v>110</v>
      </c>
      <c r="P344" s="37" t="s">
        <v>86</v>
      </c>
      <c r="Q344" s="33" t="s">
        <v>77</v>
      </c>
      <c r="R344" s="42" t="s">
        <v>98</v>
      </c>
      <c r="S344" s="38" t="s">
        <v>121</v>
      </c>
      <c r="T344" s="38">
        <v>796</v>
      </c>
      <c r="U344" s="43" t="s">
        <v>80</v>
      </c>
      <c r="V344" s="32">
        <v>10</v>
      </c>
      <c r="W344" s="60">
        <v>1133.9999999999998</v>
      </c>
      <c r="X344" s="34">
        <v>0</v>
      </c>
      <c r="Y344" s="44">
        <f t="shared" si="5"/>
        <v>0</v>
      </c>
      <c r="Z344" s="49"/>
      <c r="AA344" s="45">
        <v>2014</v>
      </c>
      <c r="AB344" s="38" t="s">
        <v>122</v>
      </c>
    </row>
    <row r="345" spans="2:28" s="46" customFormat="1" ht="76.5" customHeight="1" outlineLevel="1">
      <c r="B345" s="38" t="s">
        <v>854</v>
      </c>
      <c r="C345" s="39" t="s">
        <v>66</v>
      </c>
      <c r="D345" s="40" t="s">
        <v>855</v>
      </c>
      <c r="E345" s="40" t="s">
        <v>636</v>
      </c>
      <c r="F345" s="40"/>
      <c r="G345" s="40" t="s">
        <v>856</v>
      </c>
      <c r="H345" s="40"/>
      <c r="I345" s="40" t="s">
        <v>857</v>
      </c>
      <c r="J345" s="40"/>
      <c r="K345" s="52" t="s">
        <v>113</v>
      </c>
      <c r="L345" s="38">
        <v>0</v>
      </c>
      <c r="M345" s="37">
        <v>230000000</v>
      </c>
      <c r="N345" s="41" t="s">
        <v>74</v>
      </c>
      <c r="O345" s="33" t="s">
        <v>162</v>
      </c>
      <c r="P345" s="37" t="s">
        <v>86</v>
      </c>
      <c r="Q345" s="33" t="s">
        <v>77</v>
      </c>
      <c r="R345" s="42" t="s">
        <v>98</v>
      </c>
      <c r="S345" s="38" t="s">
        <v>121</v>
      </c>
      <c r="T345" s="38">
        <v>796</v>
      </c>
      <c r="U345" s="43" t="s">
        <v>80</v>
      </c>
      <c r="V345" s="32">
        <v>18</v>
      </c>
      <c r="W345" s="60">
        <v>225.99999999999997</v>
      </c>
      <c r="X345" s="34">
        <v>0</v>
      </c>
      <c r="Y345" s="44">
        <f t="shared" si="5"/>
        <v>0</v>
      </c>
      <c r="Z345" s="49"/>
      <c r="AA345" s="45">
        <v>2014</v>
      </c>
      <c r="AB345" s="38" t="s">
        <v>82</v>
      </c>
    </row>
    <row r="346" spans="2:28" s="46" customFormat="1" ht="76.5" customHeight="1" outlineLevel="1">
      <c r="B346" s="38" t="s">
        <v>858</v>
      </c>
      <c r="C346" s="39" t="s">
        <v>66</v>
      </c>
      <c r="D346" s="40" t="s">
        <v>855</v>
      </c>
      <c r="E346" s="40" t="s">
        <v>636</v>
      </c>
      <c r="F346" s="40"/>
      <c r="G346" s="40" t="s">
        <v>856</v>
      </c>
      <c r="H346" s="40"/>
      <c r="I346" s="40" t="s">
        <v>857</v>
      </c>
      <c r="J346" s="40"/>
      <c r="K346" s="37" t="s">
        <v>113</v>
      </c>
      <c r="L346" s="38">
        <v>0</v>
      </c>
      <c r="M346" s="37">
        <v>230000000</v>
      </c>
      <c r="N346" s="41" t="s">
        <v>74</v>
      </c>
      <c r="O346" s="33" t="s">
        <v>110</v>
      </c>
      <c r="P346" s="37" t="s">
        <v>86</v>
      </c>
      <c r="Q346" s="33" t="s">
        <v>77</v>
      </c>
      <c r="R346" s="42" t="s">
        <v>98</v>
      </c>
      <c r="S346" s="38" t="s">
        <v>121</v>
      </c>
      <c r="T346" s="38">
        <v>796</v>
      </c>
      <c r="U346" s="43" t="s">
        <v>80</v>
      </c>
      <c r="V346" s="32">
        <v>18</v>
      </c>
      <c r="W346" s="60">
        <v>225.99999999999997</v>
      </c>
      <c r="X346" s="34">
        <v>0</v>
      </c>
      <c r="Y346" s="44">
        <f t="shared" si="5"/>
        <v>0</v>
      </c>
      <c r="Z346" s="49"/>
      <c r="AA346" s="45">
        <v>2014</v>
      </c>
      <c r="AB346" s="38" t="s">
        <v>122</v>
      </c>
    </row>
    <row r="347" spans="2:28" s="46" customFormat="1" ht="76.5" customHeight="1" outlineLevel="1">
      <c r="B347" s="38" t="s">
        <v>859</v>
      </c>
      <c r="C347" s="39" t="s">
        <v>66</v>
      </c>
      <c r="D347" s="40" t="s">
        <v>860</v>
      </c>
      <c r="E347" s="40" t="s">
        <v>636</v>
      </c>
      <c r="F347" s="40"/>
      <c r="G347" s="40" t="s">
        <v>861</v>
      </c>
      <c r="H347" s="40"/>
      <c r="I347" s="40" t="s">
        <v>862</v>
      </c>
      <c r="J347" s="40"/>
      <c r="K347" s="52" t="s">
        <v>113</v>
      </c>
      <c r="L347" s="38">
        <v>0</v>
      </c>
      <c r="M347" s="37">
        <v>230000000</v>
      </c>
      <c r="N347" s="41" t="s">
        <v>74</v>
      </c>
      <c r="O347" s="33" t="s">
        <v>162</v>
      </c>
      <c r="P347" s="37" t="s">
        <v>86</v>
      </c>
      <c r="Q347" s="33" t="s">
        <v>77</v>
      </c>
      <c r="R347" s="42" t="s">
        <v>98</v>
      </c>
      <c r="S347" s="38" t="s">
        <v>121</v>
      </c>
      <c r="T347" s="38">
        <v>796</v>
      </c>
      <c r="U347" s="43" t="s">
        <v>80</v>
      </c>
      <c r="V347" s="32">
        <v>21</v>
      </c>
      <c r="W347" s="60">
        <v>354</v>
      </c>
      <c r="X347" s="34">
        <v>0</v>
      </c>
      <c r="Y347" s="44">
        <f t="shared" si="5"/>
        <v>0</v>
      </c>
      <c r="Z347" s="49"/>
      <c r="AA347" s="45">
        <v>2014</v>
      </c>
      <c r="AB347" s="38" t="s">
        <v>82</v>
      </c>
    </row>
    <row r="348" spans="2:28" s="46" customFormat="1" ht="76.5" customHeight="1" outlineLevel="1">
      <c r="B348" s="38" t="s">
        <v>863</v>
      </c>
      <c r="C348" s="39" t="s">
        <v>66</v>
      </c>
      <c r="D348" s="40" t="s">
        <v>860</v>
      </c>
      <c r="E348" s="40" t="s">
        <v>636</v>
      </c>
      <c r="F348" s="40"/>
      <c r="G348" s="40" t="s">
        <v>861</v>
      </c>
      <c r="H348" s="40"/>
      <c r="I348" s="40" t="s">
        <v>862</v>
      </c>
      <c r="J348" s="40"/>
      <c r="K348" s="37" t="s">
        <v>113</v>
      </c>
      <c r="L348" s="38">
        <v>0</v>
      </c>
      <c r="M348" s="37">
        <v>230000000</v>
      </c>
      <c r="N348" s="41" t="s">
        <v>74</v>
      </c>
      <c r="O348" s="33" t="s">
        <v>110</v>
      </c>
      <c r="P348" s="37" t="s">
        <v>86</v>
      </c>
      <c r="Q348" s="33" t="s">
        <v>77</v>
      </c>
      <c r="R348" s="42" t="s">
        <v>98</v>
      </c>
      <c r="S348" s="38" t="s">
        <v>121</v>
      </c>
      <c r="T348" s="38">
        <v>796</v>
      </c>
      <c r="U348" s="43" t="s">
        <v>80</v>
      </c>
      <c r="V348" s="32">
        <v>21</v>
      </c>
      <c r="W348" s="60">
        <v>354</v>
      </c>
      <c r="X348" s="34">
        <v>0</v>
      </c>
      <c r="Y348" s="44">
        <f t="shared" si="5"/>
        <v>0</v>
      </c>
      <c r="Z348" s="49"/>
      <c r="AA348" s="45">
        <v>2014</v>
      </c>
      <c r="AB348" s="38" t="s">
        <v>122</v>
      </c>
    </row>
    <row r="349" spans="2:28" s="46" customFormat="1" ht="76.5" customHeight="1" outlineLevel="1">
      <c r="B349" s="38" t="s">
        <v>864</v>
      </c>
      <c r="C349" s="39" t="s">
        <v>66</v>
      </c>
      <c r="D349" s="40" t="s">
        <v>865</v>
      </c>
      <c r="E349" s="40" t="s">
        <v>636</v>
      </c>
      <c r="F349" s="40"/>
      <c r="G349" s="40" t="s">
        <v>866</v>
      </c>
      <c r="H349" s="40"/>
      <c r="I349" s="40" t="s">
        <v>867</v>
      </c>
      <c r="J349" s="40"/>
      <c r="K349" s="52" t="s">
        <v>113</v>
      </c>
      <c r="L349" s="38">
        <v>0</v>
      </c>
      <c r="M349" s="37">
        <v>230000000</v>
      </c>
      <c r="N349" s="41" t="s">
        <v>74</v>
      </c>
      <c r="O349" s="33" t="s">
        <v>162</v>
      </c>
      <c r="P349" s="37" t="s">
        <v>86</v>
      </c>
      <c r="Q349" s="33" t="s">
        <v>77</v>
      </c>
      <c r="R349" s="42" t="s">
        <v>98</v>
      </c>
      <c r="S349" s="38" t="s">
        <v>121</v>
      </c>
      <c r="T349" s="38">
        <v>796</v>
      </c>
      <c r="U349" s="43" t="s">
        <v>80</v>
      </c>
      <c r="V349" s="32">
        <v>20</v>
      </c>
      <c r="W349" s="60">
        <v>495.99999999999994</v>
      </c>
      <c r="X349" s="34">
        <v>0</v>
      </c>
      <c r="Y349" s="44">
        <f t="shared" si="5"/>
        <v>0</v>
      </c>
      <c r="Z349" s="49"/>
      <c r="AA349" s="45">
        <v>2014</v>
      </c>
      <c r="AB349" s="38" t="s">
        <v>82</v>
      </c>
    </row>
    <row r="350" spans="2:28" s="46" customFormat="1" ht="76.5" customHeight="1" outlineLevel="1">
      <c r="B350" s="38" t="s">
        <v>868</v>
      </c>
      <c r="C350" s="39" t="s">
        <v>66</v>
      </c>
      <c r="D350" s="40" t="s">
        <v>865</v>
      </c>
      <c r="E350" s="40" t="s">
        <v>636</v>
      </c>
      <c r="F350" s="40"/>
      <c r="G350" s="40" t="s">
        <v>866</v>
      </c>
      <c r="H350" s="40"/>
      <c r="I350" s="40" t="s">
        <v>867</v>
      </c>
      <c r="J350" s="40"/>
      <c r="K350" s="37" t="s">
        <v>113</v>
      </c>
      <c r="L350" s="38">
        <v>0</v>
      </c>
      <c r="M350" s="37">
        <v>230000000</v>
      </c>
      <c r="N350" s="41" t="s">
        <v>74</v>
      </c>
      <c r="O350" s="33" t="s">
        <v>110</v>
      </c>
      <c r="P350" s="37" t="s">
        <v>86</v>
      </c>
      <c r="Q350" s="33" t="s">
        <v>77</v>
      </c>
      <c r="R350" s="42" t="s">
        <v>98</v>
      </c>
      <c r="S350" s="38" t="s">
        <v>121</v>
      </c>
      <c r="T350" s="38">
        <v>796</v>
      </c>
      <c r="U350" s="43" t="s">
        <v>80</v>
      </c>
      <c r="V350" s="32">
        <v>20</v>
      </c>
      <c r="W350" s="60">
        <v>495.99999999999994</v>
      </c>
      <c r="X350" s="34">
        <v>0</v>
      </c>
      <c r="Y350" s="44">
        <f t="shared" si="5"/>
        <v>0</v>
      </c>
      <c r="Z350" s="49"/>
      <c r="AA350" s="45">
        <v>2014</v>
      </c>
      <c r="AB350" s="38" t="s">
        <v>122</v>
      </c>
    </row>
    <row r="351" spans="2:28" s="46" customFormat="1" ht="76.5" customHeight="1" outlineLevel="1">
      <c r="B351" s="38" t="s">
        <v>869</v>
      </c>
      <c r="C351" s="39" t="s">
        <v>66</v>
      </c>
      <c r="D351" s="40" t="s">
        <v>731</v>
      </c>
      <c r="E351" s="40" t="s">
        <v>715</v>
      </c>
      <c r="F351" s="40"/>
      <c r="G351" s="40" t="s">
        <v>732</v>
      </c>
      <c r="H351" s="40"/>
      <c r="I351" s="40" t="s">
        <v>870</v>
      </c>
      <c r="J351" s="40"/>
      <c r="K351" s="52" t="s">
        <v>113</v>
      </c>
      <c r="L351" s="38">
        <v>0</v>
      </c>
      <c r="M351" s="37">
        <v>230000000</v>
      </c>
      <c r="N351" s="41" t="s">
        <v>74</v>
      </c>
      <c r="O351" s="33" t="s">
        <v>162</v>
      </c>
      <c r="P351" s="37" t="s">
        <v>86</v>
      </c>
      <c r="Q351" s="33" t="s">
        <v>77</v>
      </c>
      <c r="R351" s="42" t="s">
        <v>98</v>
      </c>
      <c r="S351" s="38" t="s">
        <v>121</v>
      </c>
      <c r="T351" s="38">
        <v>796</v>
      </c>
      <c r="U351" s="43" t="s">
        <v>80</v>
      </c>
      <c r="V351" s="32">
        <v>17</v>
      </c>
      <c r="W351" s="60">
        <v>480</v>
      </c>
      <c r="X351" s="34">
        <v>0</v>
      </c>
      <c r="Y351" s="44">
        <f t="shared" si="5"/>
        <v>0</v>
      </c>
      <c r="Z351" s="49"/>
      <c r="AA351" s="45">
        <v>2014</v>
      </c>
      <c r="AB351" s="38" t="s">
        <v>82</v>
      </c>
    </row>
    <row r="352" spans="2:28" s="46" customFormat="1" ht="76.5" customHeight="1" outlineLevel="1">
      <c r="B352" s="38" t="s">
        <v>871</v>
      </c>
      <c r="C352" s="39" t="s">
        <v>66</v>
      </c>
      <c r="D352" s="40" t="s">
        <v>731</v>
      </c>
      <c r="E352" s="40" t="s">
        <v>715</v>
      </c>
      <c r="F352" s="40"/>
      <c r="G352" s="40" t="s">
        <v>732</v>
      </c>
      <c r="H352" s="40"/>
      <c r="I352" s="40" t="s">
        <v>870</v>
      </c>
      <c r="J352" s="40"/>
      <c r="K352" s="37" t="s">
        <v>113</v>
      </c>
      <c r="L352" s="38">
        <v>0</v>
      </c>
      <c r="M352" s="37">
        <v>230000000</v>
      </c>
      <c r="N352" s="41" t="s">
        <v>74</v>
      </c>
      <c r="O352" s="33" t="s">
        <v>110</v>
      </c>
      <c r="P352" s="37" t="s">
        <v>86</v>
      </c>
      <c r="Q352" s="33" t="s">
        <v>77</v>
      </c>
      <c r="R352" s="42" t="s">
        <v>98</v>
      </c>
      <c r="S352" s="38" t="s">
        <v>121</v>
      </c>
      <c r="T352" s="38">
        <v>796</v>
      </c>
      <c r="U352" s="43" t="s">
        <v>80</v>
      </c>
      <c r="V352" s="32">
        <v>17</v>
      </c>
      <c r="W352" s="60">
        <v>480</v>
      </c>
      <c r="X352" s="34">
        <v>0</v>
      </c>
      <c r="Y352" s="44">
        <f t="shared" si="5"/>
        <v>0</v>
      </c>
      <c r="Z352" s="49"/>
      <c r="AA352" s="45">
        <v>2014</v>
      </c>
      <c r="AB352" s="38" t="s">
        <v>122</v>
      </c>
    </row>
    <row r="353" spans="2:28" s="46" customFormat="1" ht="76.5" customHeight="1" outlineLevel="1">
      <c r="B353" s="38" t="s">
        <v>872</v>
      </c>
      <c r="C353" s="39" t="s">
        <v>66</v>
      </c>
      <c r="D353" s="40" t="s">
        <v>731</v>
      </c>
      <c r="E353" s="40" t="s">
        <v>715</v>
      </c>
      <c r="F353" s="40"/>
      <c r="G353" s="40" t="s">
        <v>732</v>
      </c>
      <c r="H353" s="40"/>
      <c r="I353" s="40" t="s">
        <v>873</v>
      </c>
      <c r="J353" s="40"/>
      <c r="K353" s="52" t="s">
        <v>113</v>
      </c>
      <c r="L353" s="38">
        <v>0</v>
      </c>
      <c r="M353" s="37">
        <v>230000000</v>
      </c>
      <c r="N353" s="41" t="s">
        <v>74</v>
      </c>
      <c r="O353" s="33" t="s">
        <v>162</v>
      </c>
      <c r="P353" s="37" t="s">
        <v>86</v>
      </c>
      <c r="Q353" s="33" t="s">
        <v>77</v>
      </c>
      <c r="R353" s="42" t="s">
        <v>98</v>
      </c>
      <c r="S353" s="38" t="s">
        <v>121</v>
      </c>
      <c r="T353" s="38">
        <v>796</v>
      </c>
      <c r="U353" s="43" t="s">
        <v>80</v>
      </c>
      <c r="V353" s="32">
        <v>19</v>
      </c>
      <c r="W353" s="60">
        <v>524</v>
      </c>
      <c r="X353" s="34">
        <v>0</v>
      </c>
      <c r="Y353" s="44">
        <f t="shared" si="5"/>
        <v>0</v>
      </c>
      <c r="Z353" s="49"/>
      <c r="AA353" s="45">
        <v>2014</v>
      </c>
      <c r="AB353" s="38" t="s">
        <v>82</v>
      </c>
    </row>
    <row r="354" spans="2:28" s="46" customFormat="1" ht="76.5" customHeight="1" outlineLevel="1">
      <c r="B354" s="38" t="s">
        <v>874</v>
      </c>
      <c r="C354" s="39" t="s">
        <v>66</v>
      </c>
      <c r="D354" s="40" t="s">
        <v>731</v>
      </c>
      <c r="E354" s="40" t="s">
        <v>715</v>
      </c>
      <c r="F354" s="40"/>
      <c r="G354" s="40" t="s">
        <v>732</v>
      </c>
      <c r="H354" s="40"/>
      <c r="I354" s="40" t="s">
        <v>873</v>
      </c>
      <c r="J354" s="40"/>
      <c r="K354" s="37" t="s">
        <v>113</v>
      </c>
      <c r="L354" s="38">
        <v>0</v>
      </c>
      <c r="M354" s="37">
        <v>230000000</v>
      </c>
      <c r="N354" s="41" t="s">
        <v>74</v>
      </c>
      <c r="O354" s="33" t="s">
        <v>110</v>
      </c>
      <c r="P354" s="37" t="s">
        <v>86</v>
      </c>
      <c r="Q354" s="33" t="s">
        <v>77</v>
      </c>
      <c r="R354" s="42" t="s">
        <v>98</v>
      </c>
      <c r="S354" s="38" t="s">
        <v>121</v>
      </c>
      <c r="T354" s="38">
        <v>796</v>
      </c>
      <c r="U354" s="43" t="s">
        <v>80</v>
      </c>
      <c r="V354" s="32">
        <v>19</v>
      </c>
      <c r="W354" s="60">
        <v>524</v>
      </c>
      <c r="X354" s="34">
        <v>0</v>
      </c>
      <c r="Y354" s="44">
        <f t="shared" si="5"/>
        <v>0</v>
      </c>
      <c r="Z354" s="49"/>
      <c r="AA354" s="45">
        <v>2014</v>
      </c>
      <c r="AB354" s="38" t="s">
        <v>122</v>
      </c>
    </row>
    <row r="355" spans="2:28" s="46" customFormat="1" ht="76.5" customHeight="1" outlineLevel="1">
      <c r="B355" s="38" t="s">
        <v>875</v>
      </c>
      <c r="C355" s="39" t="s">
        <v>66</v>
      </c>
      <c r="D355" s="40" t="s">
        <v>731</v>
      </c>
      <c r="E355" s="40" t="s">
        <v>715</v>
      </c>
      <c r="F355" s="40"/>
      <c r="G355" s="40" t="s">
        <v>732</v>
      </c>
      <c r="H355" s="40"/>
      <c r="I355" s="40" t="s">
        <v>876</v>
      </c>
      <c r="J355" s="40"/>
      <c r="K355" s="52" t="s">
        <v>113</v>
      </c>
      <c r="L355" s="38">
        <v>0</v>
      </c>
      <c r="M355" s="37">
        <v>230000000</v>
      </c>
      <c r="N355" s="41" t="s">
        <v>74</v>
      </c>
      <c r="O355" s="33" t="s">
        <v>162</v>
      </c>
      <c r="P355" s="37" t="s">
        <v>86</v>
      </c>
      <c r="Q355" s="33" t="s">
        <v>77</v>
      </c>
      <c r="R355" s="42" t="s">
        <v>98</v>
      </c>
      <c r="S355" s="38" t="s">
        <v>121</v>
      </c>
      <c r="T355" s="38">
        <v>796</v>
      </c>
      <c r="U355" s="43" t="s">
        <v>80</v>
      </c>
      <c r="V355" s="32">
        <v>22</v>
      </c>
      <c r="W355" s="60">
        <v>594.99999999999989</v>
      </c>
      <c r="X355" s="34">
        <v>0</v>
      </c>
      <c r="Y355" s="44">
        <f t="shared" si="5"/>
        <v>0</v>
      </c>
      <c r="Z355" s="49"/>
      <c r="AA355" s="45">
        <v>2014</v>
      </c>
      <c r="AB355" s="38" t="s">
        <v>82</v>
      </c>
    </row>
    <row r="356" spans="2:28" s="46" customFormat="1" ht="76.5" customHeight="1" outlineLevel="1">
      <c r="B356" s="38" t="s">
        <v>877</v>
      </c>
      <c r="C356" s="39" t="s">
        <v>66</v>
      </c>
      <c r="D356" s="40" t="s">
        <v>731</v>
      </c>
      <c r="E356" s="40" t="s">
        <v>715</v>
      </c>
      <c r="F356" s="40"/>
      <c r="G356" s="40" t="s">
        <v>732</v>
      </c>
      <c r="H356" s="40"/>
      <c r="I356" s="40" t="s">
        <v>876</v>
      </c>
      <c r="J356" s="40"/>
      <c r="K356" s="37" t="s">
        <v>113</v>
      </c>
      <c r="L356" s="38">
        <v>0</v>
      </c>
      <c r="M356" s="37">
        <v>230000000</v>
      </c>
      <c r="N356" s="41" t="s">
        <v>74</v>
      </c>
      <c r="O356" s="33" t="s">
        <v>110</v>
      </c>
      <c r="P356" s="37" t="s">
        <v>86</v>
      </c>
      <c r="Q356" s="33" t="s">
        <v>77</v>
      </c>
      <c r="R356" s="42" t="s">
        <v>98</v>
      </c>
      <c r="S356" s="38" t="s">
        <v>121</v>
      </c>
      <c r="T356" s="38">
        <v>796</v>
      </c>
      <c r="U356" s="43" t="s">
        <v>80</v>
      </c>
      <c r="V356" s="32">
        <v>22</v>
      </c>
      <c r="W356" s="60">
        <v>594.99999999999989</v>
      </c>
      <c r="X356" s="34">
        <v>0</v>
      </c>
      <c r="Y356" s="44">
        <f t="shared" si="5"/>
        <v>0</v>
      </c>
      <c r="Z356" s="49"/>
      <c r="AA356" s="45">
        <v>2014</v>
      </c>
      <c r="AB356" s="38" t="s">
        <v>122</v>
      </c>
    </row>
    <row r="357" spans="2:28" s="46" customFormat="1" ht="76.5" customHeight="1" outlineLevel="1">
      <c r="B357" s="38" t="s">
        <v>878</v>
      </c>
      <c r="C357" s="39" t="s">
        <v>66</v>
      </c>
      <c r="D357" s="40" t="s">
        <v>654</v>
      </c>
      <c r="E357" s="40" t="s">
        <v>636</v>
      </c>
      <c r="F357" s="40"/>
      <c r="G357" s="40" t="s">
        <v>655</v>
      </c>
      <c r="H357" s="40"/>
      <c r="I357" s="40" t="s">
        <v>879</v>
      </c>
      <c r="J357" s="40"/>
      <c r="K357" s="52" t="s">
        <v>113</v>
      </c>
      <c r="L357" s="38">
        <v>0</v>
      </c>
      <c r="M357" s="37">
        <v>230000000</v>
      </c>
      <c r="N357" s="41" t="s">
        <v>74</v>
      </c>
      <c r="O357" s="33" t="s">
        <v>162</v>
      </c>
      <c r="P357" s="37" t="s">
        <v>86</v>
      </c>
      <c r="Q357" s="33" t="s">
        <v>77</v>
      </c>
      <c r="R357" s="42" t="s">
        <v>98</v>
      </c>
      <c r="S357" s="38" t="s">
        <v>121</v>
      </c>
      <c r="T357" s="38">
        <v>796</v>
      </c>
      <c r="U357" s="43" t="s">
        <v>80</v>
      </c>
      <c r="V357" s="32">
        <v>8</v>
      </c>
      <c r="W357" s="60">
        <v>637</v>
      </c>
      <c r="X357" s="34">
        <v>0</v>
      </c>
      <c r="Y357" s="44">
        <f t="shared" si="5"/>
        <v>0</v>
      </c>
      <c r="Z357" s="49"/>
      <c r="AA357" s="45">
        <v>2014</v>
      </c>
      <c r="AB357" s="38" t="s">
        <v>82</v>
      </c>
    </row>
    <row r="358" spans="2:28" s="46" customFormat="1" ht="76.5" customHeight="1" outlineLevel="1">
      <c r="B358" s="38" t="s">
        <v>880</v>
      </c>
      <c r="C358" s="39" t="s">
        <v>66</v>
      </c>
      <c r="D358" s="40" t="s">
        <v>654</v>
      </c>
      <c r="E358" s="40" t="s">
        <v>636</v>
      </c>
      <c r="F358" s="40"/>
      <c r="G358" s="40" t="s">
        <v>655</v>
      </c>
      <c r="H358" s="40"/>
      <c r="I358" s="40" t="s">
        <v>879</v>
      </c>
      <c r="J358" s="40"/>
      <c r="K358" s="37" t="s">
        <v>113</v>
      </c>
      <c r="L358" s="38">
        <v>0</v>
      </c>
      <c r="M358" s="37">
        <v>230000000</v>
      </c>
      <c r="N358" s="41" t="s">
        <v>74</v>
      </c>
      <c r="O358" s="33" t="s">
        <v>110</v>
      </c>
      <c r="P358" s="37" t="s">
        <v>86</v>
      </c>
      <c r="Q358" s="33" t="s">
        <v>77</v>
      </c>
      <c r="R358" s="42" t="s">
        <v>98</v>
      </c>
      <c r="S358" s="38" t="s">
        <v>121</v>
      </c>
      <c r="T358" s="38">
        <v>796</v>
      </c>
      <c r="U358" s="43" t="s">
        <v>80</v>
      </c>
      <c r="V358" s="32">
        <v>8</v>
      </c>
      <c r="W358" s="60">
        <v>637</v>
      </c>
      <c r="X358" s="34">
        <v>0</v>
      </c>
      <c r="Y358" s="44">
        <f t="shared" si="5"/>
        <v>0</v>
      </c>
      <c r="Z358" s="49"/>
      <c r="AA358" s="45">
        <v>2014</v>
      </c>
      <c r="AB358" s="38" t="s">
        <v>122</v>
      </c>
    </row>
    <row r="359" spans="2:28" s="46" customFormat="1" ht="76.5" customHeight="1" outlineLevel="1">
      <c r="B359" s="38" t="s">
        <v>881</v>
      </c>
      <c r="C359" s="39" t="s">
        <v>66</v>
      </c>
      <c r="D359" s="40" t="s">
        <v>731</v>
      </c>
      <c r="E359" s="40" t="s">
        <v>715</v>
      </c>
      <c r="F359" s="40"/>
      <c r="G359" s="40" t="s">
        <v>732</v>
      </c>
      <c r="H359" s="40"/>
      <c r="I359" s="40" t="s">
        <v>882</v>
      </c>
      <c r="J359" s="40"/>
      <c r="K359" s="52" t="s">
        <v>113</v>
      </c>
      <c r="L359" s="38">
        <v>0</v>
      </c>
      <c r="M359" s="37">
        <v>230000000</v>
      </c>
      <c r="N359" s="41" t="s">
        <v>74</v>
      </c>
      <c r="O359" s="33" t="s">
        <v>162</v>
      </c>
      <c r="P359" s="37" t="s">
        <v>86</v>
      </c>
      <c r="Q359" s="33" t="s">
        <v>77</v>
      </c>
      <c r="R359" s="42" t="s">
        <v>98</v>
      </c>
      <c r="S359" s="38" t="s">
        <v>121</v>
      </c>
      <c r="T359" s="38">
        <v>796</v>
      </c>
      <c r="U359" s="43" t="s">
        <v>80</v>
      </c>
      <c r="V359" s="32">
        <v>22</v>
      </c>
      <c r="W359" s="60">
        <v>680</v>
      </c>
      <c r="X359" s="34">
        <v>0</v>
      </c>
      <c r="Y359" s="44">
        <f t="shared" si="5"/>
        <v>0</v>
      </c>
      <c r="Z359" s="49"/>
      <c r="AA359" s="45">
        <v>2014</v>
      </c>
      <c r="AB359" s="38" t="s">
        <v>82</v>
      </c>
    </row>
    <row r="360" spans="2:28" s="46" customFormat="1" ht="76.5" customHeight="1" outlineLevel="1">
      <c r="B360" s="38" t="s">
        <v>883</v>
      </c>
      <c r="C360" s="39" t="s">
        <v>66</v>
      </c>
      <c r="D360" s="40" t="s">
        <v>731</v>
      </c>
      <c r="E360" s="40" t="s">
        <v>715</v>
      </c>
      <c r="F360" s="40"/>
      <c r="G360" s="40" t="s">
        <v>732</v>
      </c>
      <c r="H360" s="40"/>
      <c r="I360" s="40" t="s">
        <v>882</v>
      </c>
      <c r="J360" s="40"/>
      <c r="K360" s="37" t="s">
        <v>113</v>
      </c>
      <c r="L360" s="38">
        <v>0</v>
      </c>
      <c r="M360" s="37">
        <v>230000000</v>
      </c>
      <c r="N360" s="41" t="s">
        <v>74</v>
      </c>
      <c r="O360" s="33" t="s">
        <v>110</v>
      </c>
      <c r="P360" s="37" t="s">
        <v>86</v>
      </c>
      <c r="Q360" s="33" t="s">
        <v>77</v>
      </c>
      <c r="R360" s="42" t="s">
        <v>98</v>
      </c>
      <c r="S360" s="38" t="s">
        <v>121</v>
      </c>
      <c r="T360" s="38">
        <v>796</v>
      </c>
      <c r="U360" s="43" t="s">
        <v>80</v>
      </c>
      <c r="V360" s="32">
        <v>22</v>
      </c>
      <c r="W360" s="60">
        <v>680</v>
      </c>
      <c r="X360" s="34">
        <v>0</v>
      </c>
      <c r="Y360" s="44">
        <f t="shared" si="5"/>
        <v>0</v>
      </c>
      <c r="Z360" s="49"/>
      <c r="AA360" s="45">
        <v>2014</v>
      </c>
      <c r="AB360" s="38" t="s">
        <v>122</v>
      </c>
    </row>
    <row r="361" spans="2:28" s="46" customFormat="1" ht="76.5" customHeight="1" outlineLevel="1">
      <c r="B361" s="38" t="s">
        <v>884</v>
      </c>
      <c r="C361" s="39" t="s">
        <v>66</v>
      </c>
      <c r="D361" s="40" t="s">
        <v>781</v>
      </c>
      <c r="E361" s="40" t="s">
        <v>776</v>
      </c>
      <c r="F361" s="40"/>
      <c r="G361" s="40" t="s">
        <v>782</v>
      </c>
      <c r="H361" s="40"/>
      <c r="I361" s="40" t="s">
        <v>885</v>
      </c>
      <c r="J361" s="40"/>
      <c r="K361" s="52" t="s">
        <v>113</v>
      </c>
      <c r="L361" s="38">
        <v>0</v>
      </c>
      <c r="M361" s="37">
        <v>230000000</v>
      </c>
      <c r="N361" s="41" t="s">
        <v>74</v>
      </c>
      <c r="O361" s="33" t="s">
        <v>162</v>
      </c>
      <c r="P361" s="37" t="s">
        <v>86</v>
      </c>
      <c r="Q361" s="33" t="s">
        <v>77</v>
      </c>
      <c r="R361" s="42" t="s">
        <v>98</v>
      </c>
      <c r="S361" s="38" t="s">
        <v>121</v>
      </c>
      <c r="T361" s="38">
        <v>796</v>
      </c>
      <c r="U361" s="43" t="s">
        <v>80</v>
      </c>
      <c r="V361" s="32">
        <v>13</v>
      </c>
      <c r="W361" s="60">
        <v>1657.9999999999998</v>
      </c>
      <c r="X361" s="34">
        <v>0</v>
      </c>
      <c r="Y361" s="44">
        <f t="shared" si="5"/>
        <v>0</v>
      </c>
      <c r="Z361" s="49"/>
      <c r="AA361" s="45">
        <v>2014</v>
      </c>
      <c r="AB361" s="38" t="s">
        <v>82</v>
      </c>
    </row>
    <row r="362" spans="2:28" s="46" customFormat="1" ht="76.5" customHeight="1" outlineLevel="1">
      <c r="B362" s="38" t="s">
        <v>886</v>
      </c>
      <c r="C362" s="39" t="s">
        <v>66</v>
      </c>
      <c r="D362" s="40" t="s">
        <v>781</v>
      </c>
      <c r="E362" s="40" t="s">
        <v>776</v>
      </c>
      <c r="F362" s="40"/>
      <c r="G362" s="40" t="s">
        <v>782</v>
      </c>
      <c r="H362" s="40"/>
      <c r="I362" s="40" t="s">
        <v>885</v>
      </c>
      <c r="J362" s="40"/>
      <c r="K362" s="37" t="s">
        <v>113</v>
      </c>
      <c r="L362" s="38">
        <v>0</v>
      </c>
      <c r="M362" s="37">
        <v>230000000</v>
      </c>
      <c r="N362" s="41" t="s">
        <v>74</v>
      </c>
      <c r="O362" s="33" t="s">
        <v>110</v>
      </c>
      <c r="P362" s="37" t="s">
        <v>86</v>
      </c>
      <c r="Q362" s="33" t="s">
        <v>77</v>
      </c>
      <c r="R362" s="42" t="s">
        <v>98</v>
      </c>
      <c r="S362" s="38" t="s">
        <v>121</v>
      </c>
      <c r="T362" s="38">
        <v>796</v>
      </c>
      <c r="U362" s="43" t="s">
        <v>80</v>
      </c>
      <c r="V362" s="32">
        <v>13</v>
      </c>
      <c r="W362" s="60">
        <v>1657.9999999999998</v>
      </c>
      <c r="X362" s="34">
        <v>0</v>
      </c>
      <c r="Y362" s="44">
        <f t="shared" si="5"/>
        <v>0</v>
      </c>
      <c r="Z362" s="49"/>
      <c r="AA362" s="45">
        <v>2014</v>
      </c>
      <c r="AB362" s="38" t="s">
        <v>122</v>
      </c>
    </row>
    <row r="363" spans="2:28" s="46" customFormat="1" ht="76.5" customHeight="1" outlineLevel="1">
      <c r="B363" s="38" t="s">
        <v>887</v>
      </c>
      <c r="C363" s="39" t="s">
        <v>66</v>
      </c>
      <c r="D363" s="40" t="s">
        <v>865</v>
      </c>
      <c r="E363" s="40" t="s">
        <v>636</v>
      </c>
      <c r="F363" s="40"/>
      <c r="G363" s="40" t="s">
        <v>866</v>
      </c>
      <c r="H363" s="40"/>
      <c r="I363" s="40" t="s">
        <v>888</v>
      </c>
      <c r="J363" s="40"/>
      <c r="K363" s="52" t="s">
        <v>113</v>
      </c>
      <c r="L363" s="38">
        <v>0</v>
      </c>
      <c r="M363" s="37">
        <v>230000000</v>
      </c>
      <c r="N363" s="41" t="s">
        <v>74</v>
      </c>
      <c r="O363" s="33" t="s">
        <v>162</v>
      </c>
      <c r="P363" s="37" t="s">
        <v>86</v>
      </c>
      <c r="Q363" s="33" t="s">
        <v>77</v>
      </c>
      <c r="R363" s="42" t="s">
        <v>98</v>
      </c>
      <c r="S363" s="38" t="s">
        <v>121</v>
      </c>
      <c r="T363" s="38">
        <v>796</v>
      </c>
      <c r="U363" s="43" t="s">
        <v>80</v>
      </c>
      <c r="V363" s="32">
        <v>13</v>
      </c>
      <c r="W363" s="60">
        <v>240</v>
      </c>
      <c r="X363" s="34">
        <v>0</v>
      </c>
      <c r="Y363" s="44">
        <f t="shared" si="5"/>
        <v>0</v>
      </c>
      <c r="Z363" s="49"/>
      <c r="AA363" s="45">
        <v>2014</v>
      </c>
      <c r="AB363" s="38" t="s">
        <v>82</v>
      </c>
    </row>
    <row r="364" spans="2:28" s="46" customFormat="1" ht="76.5" customHeight="1" outlineLevel="1">
      <c r="B364" s="38" t="s">
        <v>889</v>
      </c>
      <c r="C364" s="39" t="s">
        <v>66</v>
      </c>
      <c r="D364" s="40" t="s">
        <v>865</v>
      </c>
      <c r="E364" s="40" t="s">
        <v>636</v>
      </c>
      <c r="F364" s="40"/>
      <c r="G364" s="40" t="s">
        <v>866</v>
      </c>
      <c r="H364" s="40"/>
      <c r="I364" s="40" t="s">
        <v>888</v>
      </c>
      <c r="J364" s="40"/>
      <c r="K364" s="37" t="s">
        <v>113</v>
      </c>
      <c r="L364" s="38">
        <v>0</v>
      </c>
      <c r="M364" s="37">
        <v>230000000</v>
      </c>
      <c r="N364" s="41" t="s">
        <v>74</v>
      </c>
      <c r="O364" s="33" t="s">
        <v>110</v>
      </c>
      <c r="P364" s="37" t="s">
        <v>86</v>
      </c>
      <c r="Q364" s="33" t="s">
        <v>77</v>
      </c>
      <c r="R364" s="42" t="s">
        <v>98</v>
      </c>
      <c r="S364" s="38" t="s">
        <v>121</v>
      </c>
      <c r="T364" s="38">
        <v>796</v>
      </c>
      <c r="U364" s="43" t="s">
        <v>80</v>
      </c>
      <c r="V364" s="32">
        <v>13</v>
      </c>
      <c r="W364" s="60">
        <v>240</v>
      </c>
      <c r="X364" s="34">
        <v>0</v>
      </c>
      <c r="Y364" s="44">
        <f t="shared" ref="Y364:Y427" si="6">X364*1.12</f>
        <v>0</v>
      </c>
      <c r="Z364" s="49"/>
      <c r="AA364" s="45">
        <v>2014</v>
      </c>
      <c r="AB364" s="38" t="s">
        <v>122</v>
      </c>
    </row>
    <row r="365" spans="2:28" s="46" customFormat="1" ht="76.5" customHeight="1" outlineLevel="1">
      <c r="B365" s="38" t="s">
        <v>890</v>
      </c>
      <c r="C365" s="39" t="s">
        <v>66</v>
      </c>
      <c r="D365" s="40" t="s">
        <v>865</v>
      </c>
      <c r="E365" s="40" t="s">
        <v>636</v>
      </c>
      <c r="F365" s="40"/>
      <c r="G365" s="40" t="s">
        <v>866</v>
      </c>
      <c r="H365" s="40"/>
      <c r="I365" s="40" t="s">
        <v>891</v>
      </c>
      <c r="J365" s="40"/>
      <c r="K365" s="52" t="s">
        <v>113</v>
      </c>
      <c r="L365" s="38">
        <v>0</v>
      </c>
      <c r="M365" s="37">
        <v>230000000</v>
      </c>
      <c r="N365" s="41" t="s">
        <v>74</v>
      </c>
      <c r="O365" s="33" t="s">
        <v>162</v>
      </c>
      <c r="P365" s="37" t="s">
        <v>86</v>
      </c>
      <c r="Q365" s="33" t="s">
        <v>77</v>
      </c>
      <c r="R365" s="42" t="s">
        <v>98</v>
      </c>
      <c r="S365" s="38" t="s">
        <v>121</v>
      </c>
      <c r="T365" s="38">
        <v>796</v>
      </c>
      <c r="U365" s="43" t="s">
        <v>80</v>
      </c>
      <c r="V365" s="32">
        <v>6</v>
      </c>
      <c r="W365" s="60">
        <v>340</v>
      </c>
      <c r="X365" s="34">
        <v>0</v>
      </c>
      <c r="Y365" s="44">
        <f t="shared" si="6"/>
        <v>0</v>
      </c>
      <c r="Z365" s="49"/>
      <c r="AA365" s="45">
        <v>2014</v>
      </c>
      <c r="AB365" s="38" t="s">
        <v>82</v>
      </c>
    </row>
    <row r="366" spans="2:28" s="46" customFormat="1" ht="76.5" customHeight="1" outlineLevel="1">
      <c r="B366" s="38" t="s">
        <v>892</v>
      </c>
      <c r="C366" s="39" t="s">
        <v>66</v>
      </c>
      <c r="D366" s="40" t="s">
        <v>865</v>
      </c>
      <c r="E366" s="40" t="s">
        <v>636</v>
      </c>
      <c r="F366" s="40"/>
      <c r="G366" s="40" t="s">
        <v>866</v>
      </c>
      <c r="H366" s="40"/>
      <c r="I366" s="40" t="s">
        <v>891</v>
      </c>
      <c r="J366" s="40"/>
      <c r="K366" s="37" t="s">
        <v>113</v>
      </c>
      <c r="L366" s="38">
        <v>0</v>
      </c>
      <c r="M366" s="37">
        <v>230000000</v>
      </c>
      <c r="N366" s="41" t="s">
        <v>74</v>
      </c>
      <c r="O366" s="33" t="s">
        <v>110</v>
      </c>
      <c r="P366" s="37" t="s">
        <v>86</v>
      </c>
      <c r="Q366" s="33" t="s">
        <v>77</v>
      </c>
      <c r="R366" s="42" t="s">
        <v>98</v>
      </c>
      <c r="S366" s="38" t="s">
        <v>121</v>
      </c>
      <c r="T366" s="38">
        <v>796</v>
      </c>
      <c r="U366" s="43" t="s">
        <v>80</v>
      </c>
      <c r="V366" s="32">
        <v>6</v>
      </c>
      <c r="W366" s="60">
        <v>340</v>
      </c>
      <c r="X366" s="34">
        <v>0</v>
      </c>
      <c r="Y366" s="44">
        <f t="shared" si="6"/>
        <v>0</v>
      </c>
      <c r="Z366" s="49"/>
      <c r="AA366" s="45">
        <v>2014</v>
      </c>
      <c r="AB366" s="38" t="s">
        <v>122</v>
      </c>
    </row>
    <row r="367" spans="2:28" s="46" customFormat="1" ht="76.5" customHeight="1" outlineLevel="1">
      <c r="B367" s="38" t="s">
        <v>893</v>
      </c>
      <c r="C367" s="39" t="s">
        <v>66</v>
      </c>
      <c r="D367" s="40" t="s">
        <v>842</v>
      </c>
      <c r="E367" s="40" t="s">
        <v>668</v>
      </c>
      <c r="F367" s="40"/>
      <c r="G367" s="40" t="s">
        <v>843</v>
      </c>
      <c r="H367" s="40"/>
      <c r="I367" s="40" t="s">
        <v>894</v>
      </c>
      <c r="J367" s="40"/>
      <c r="K367" s="52" t="s">
        <v>113</v>
      </c>
      <c r="L367" s="38">
        <v>0</v>
      </c>
      <c r="M367" s="37">
        <v>230000000</v>
      </c>
      <c r="N367" s="41" t="s">
        <v>74</v>
      </c>
      <c r="O367" s="33" t="s">
        <v>162</v>
      </c>
      <c r="P367" s="37" t="s">
        <v>86</v>
      </c>
      <c r="Q367" s="33" t="s">
        <v>77</v>
      </c>
      <c r="R367" s="42" t="s">
        <v>98</v>
      </c>
      <c r="S367" s="38" t="s">
        <v>121</v>
      </c>
      <c r="T367" s="38">
        <v>796</v>
      </c>
      <c r="U367" s="43" t="s">
        <v>80</v>
      </c>
      <c r="V367" s="43">
        <v>9</v>
      </c>
      <c r="W367" s="60">
        <v>631</v>
      </c>
      <c r="X367" s="34">
        <v>0</v>
      </c>
      <c r="Y367" s="44">
        <f t="shared" si="6"/>
        <v>0</v>
      </c>
      <c r="Z367" s="49"/>
      <c r="AA367" s="45">
        <v>2014</v>
      </c>
      <c r="AB367" s="38" t="s">
        <v>82</v>
      </c>
    </row>
    <row r="368" spans="2:28" s="46" customFormat="1" ht="76.5" customHeight="1" outlineLevel="1">
      <c r="B368" s="38" t="s">
        <v>895</v>
      </c>
      <c r="C368" s="39" t="s">
        <v>66</v>
      </c>
      <c r="D368" s="40" t="s">
        <v>842</v>
      </c>
      <c r="E368" s="40" t="s">
        <v>668</v>
      </c>
      <c r="F368" s="40"/>
      <c r="G368" s="40" t="s">
        <v>843</v>
      </c>
      <c r="H368" s="40"/>
      <c r="I368" s="40" t="s">
        <v>894</v>
      </c>
      <c r="J368" s="40"/>
      <c r="K368" s="37" t="s">
        <v>113</v>
      </c>
      <c r="L368" s="38">
        <v>0</v>
      </c>
      <c r="M368" s="37">
        <v>230000000</v>
      </c>
      <c r="N368" s="41" t="s">
        <v>74</v>
      </c>
      <c r="O368" s="33" t="s">
        <v>110</v>
      </c>
      <c r="P368" s="37" t="s">
        <v>86</v>
      </c>
      <c r="Q368" s="33" t="s">
        <v>77</v>
      </c>
      <c r="R368" s="42" t="s">
        <v>98</v>
      </c>
      <c r="S368" s="38" t="s">
        <v>121</v>
      </c>
      <c r="T368" s="38">
        <v>796</v>
      </c>
      <c r="U368" s="43" t="s">
        <v>80</v>
      </c>
      <c r="V368" s="32">
        <v>9</v>
      </c>
      <c r="W368" s="60">
        <v>631</v>
      </c>
      <c r="X368" s="34">
        <v>0</v>
      </c>
      <c r="Y368" s="44">
        <f t="shared" si="6"/>
        <v>0</v>
      </c>
      <c r="Z368" s="49"/>
      <c r="AA368" s="45">
        <v>2014</v>
      </c>
      <c r="AB368" s="38" t="s">
        <v>122</v>
      </c>
    </row>
    <row r="369" spans="2:28" s="46" customFormat="1" ht="76.5" customHeight="1" outlineLevel="1">
      <c r="B369" s="38" t="s">
        <v>896</v>
      </c>
      <c r="C369" s="39" t="s">
        <v>66</v>
      </c>
      <c r="D369" s="40" t="s">
        <v>897</v>
      </c>
      <c r="E369" s="40" t="s">
        <v>715</v>
      </c>
      <c r="F369" s="40"/>
      <c r="G369" s="40" t="s">
        <v>898</v>
      </c>
      <c r="H369" s="40"/>
      <c r="I369" s="40" t="s">
        <v>899</v>
      </c>
      <c r="J369" s="40"/>
      <c r="K369" s="52" t="s">
        <v>113</v>
      </c>
      <c r="L369" s="38">
        <v>0</v>
      </c>
      <c r="M369" s="37">
        <v>230000000</v>
      </c>
      <c r="N369" s="41" t="s">
        <v>74</v>
      </c>
      <c r="O369" s="33" t="s">
        <v>162</v>
      </c>
      <c r="P369" s="37" t="s">
        <v>86</v>
      </c>
      <c r="Q369" s="33" t="s">
        <v>77</v>
      </c>
      <c r="R369" s="42" t="s">
        <v>98</v>
      </c>
      <c r="S369" s="38" t="s">
        <v>121</v>
      </c>
      <c r="T369" s="38">
        <v>796</v>
      </c>
      <c r="U369" s="43" t="s">
        <v>80</v>
      </c>
      <c r="V369" s="32">
        <v>7</v>
      </c>
      <c r="W369" s="60">
        <v>1836</v>
      </c>
      <c r="X369" s="34">
        <v>0</v>
      </c>
      <c r="Y369" s="44">
        <f t="shared" si="6"/>
        <v>0</v>
      </c>
      <c r="Z369" s="49"/>
      <c r="AA369" s="45">
        <v>2014</v>
      </c>
      <c r="AB369" s="38" t="s">
        <v>82</v>
      </c>
    </row>
    <row r="370" spans="2:28" s="46" customFormat="1" ht="76.5" customHeight="1" outlineLevel="1">
      <c r="B370" s="38" t="s">
        <v>900</v>
      </c>
      <c r="C370" s="39" t="s">
        <v>66</v>
      </c>
      <c r="D370" s="40" t="s">
        <v>897</v>
      </c>
      <c r="E370" s="40" t="s">
        <v>715</v>
      </c>
      <c r="F370" s="40"/>
      <c r="G370" s="40" t="s">
        <v>898</v>
      </c>
      <c r="H370" s="40"/>
      <c r="I370" s="40" t="s">
        <v>899</v>
      </c>
      <c r="J370" s="40"/>
      <c r="K370" s="37" t="s">
        <v>113</v>
      </c>
      <c r="L370" s="38">
        <v>0</v>
      </c>
      <c r="M370" s="37">
        <v>230000000</v>
      </c>
      <c r="N370" s="41" t="s">
        <v>74</v>
      </c>
      <c r="O370" s="33" t="s">
        <v>110</v>
      </c>
      <c r="P370" s="37" t="s">
        <v>86</v>
      </c>
      <c r="Q370" s="33" t="s">
        <v>77</v>
      </c>
      <c r="R370" s="42" t="s">
        <v>98</v>
      </c>
      <c r="S370" s="38" t="s">
        <v>121</v>
      </c>
      <c r="T370" s="38">
        <v>796</v>
      </c>
      <c r="U370" s="43" t="s">
        <v>80</v>
      </c>
      <c r="V370" s="32">
        <v>7</v>
      </c>
      <c r="W370" s="60">
        <v>1836</v>
      </c>
      <c r="X370" s="34">
        <v>0</v>
      </c>
      <c r="Y370" s="44">
        <f t="shared" si="6"/>
        <v>0</v>
      </c>
      <c r="Z370" s="49"/>
      <c r="AA370" s="45">
        <v>2014</v>
      </c>
      <c r="AB370" s="38" t="s">
        <v>122</v>
      </c>
    </row>
    <row r="371" spans="2:28" s="46" customFormat="1" ht="76.5" customHeight="1" outlineLevel="1">
      <c r="B371" s="38" t="s">
        <v>901</v>
      </c>
      <c r="C371" s="39" t="s">
        <v>66</v>
      </c>
      <c r="D371" s="40" t="s">
        <v>902</v>
      </c>
      <c r="E371" s="40" t="s">
        <v>715</v>
      </c>
      <c r="F371" s="40"/>
      <c r="G371" s="40" t="s">
        <v>903</v>
      </c>
      <c r="H371" s="40"/>
      <c r="I371" s="40" t="s">
        <v>904</v>
      </c>
      <c r="J371" s="40"/>
      <c r="K371" s="52" t="s">
        <v>113</v>
      </c>
      <c r="L371" s="38">
        <v>0</v>
      </c>
      <c r="M371" s="37">
        <v>230000000</v>
      </c>
      <c r="N371" s="41" t="s">
        <v>74</v>
      </c>
      <c r="O371" s="33" t="s">
        <v>162</v>
      </c>
      <c r="P371" s="37" t="s">
        <v>86</v>
      </c>
      <c r="Q371" s="33" t="s">
        <v>77</v>
      </c>
      <c r="R371" s="42" t="s">
        <v>98</v>
      </c>
      <c r="S371" s="38" t="s">
        <v>121</v>
      </c>
      <c r="T371" s="38">
        <v>796</v>
      </c>
      <c r="U371" s="43" t="s">
        <v>80</v>
      </c>
      <c r="V371" s="32">
        <v>19</v>
      </c>
      <c r="W371" s="60">
        <v>3401.9999999999995</v>
      </c>
      <c r="X371" s="34">
        <v>0</v>
      </c>
      <c r="Y371" s="44">
        <f t="shared" si="6"/>
        <v>0</v>
      </c>
      <c r="Z371" s="49"/>
      <c r="AA371" s="45">
        <v>2014</v>
      </c>
      <c r="AB371" s="38" t="s">
        <v>82</v>
      </c>
    </row>
    <row r="372" spans="2:28" s="46" customFormat="1" ht="76.5" customHeight="1" outlineLevel="1">
      <c r="B372" s="38" t="s">
        <v>905</v>
      </c>
      <c r="C372" s="39" t="s">
        <v>66</v>
      </c>
      <c r="D372" s="40" t="s">
        <v>902</v>
      </c>
      <c r="E372" s="40" t="s">
        <v>715</v>
      </c>
      <c r="F372" s="40"/>
      <c r="G372" s="40" t="s">
        <v>903</v>
      </c>
      <c r="H372" s="40"/>
      <c r="I372" s="40" t="s">
        <v>904</v>
      </c>
      <c r="J372" s="40"/>
      <c r="K372" s="37" t="s">
        <v>113</v>
      </c>
      <c r="L372" s="38">
        <v>0</v>
      </c>
      <c r="M372" s="37">
        <v>230000000</v>
      </c>
      <c r="N372" s="41" t="s">
        <v>74</v>
      </c>
      <c r="O372" s="33" t="s">
        <v>110</v>
      </c>
      <c r="P372" s="37" t="s">
        <v>86</v>
      </c>
      <c r="Q372" s="33" t="s">
        <v>77</v>
      </c>
      <c r="R372" s="42" t="s">
        <v>98</v>
      </c>
      <c r="S372" s="38" t="s">
        <v>121</v>
      </c>
      <c r="T372" s="38">
        <v>796</v>
      </c>
      <c r="U372" s="43" t="s">
        <v>80</v>
      </c>
      <c r="V372" s="32">
        <v>19</v>
      </c>
      <c r="W372" s="60">
        <v>3401.9999999999995</v>
      </c>
      <c r="X372" s="34">
        <v>0</v>
      </c>
      <c r="Y372" s="44">
        <f t="shared" si="6"/>
        <v>0</v>
      </c>
      <c r="Z372" s="49"/>
      <c r="AA372" s="45">
        <v>2014</v>
      </c>
      <c r="AB372" s="38" t="s">
        <v>122</v>
      </c>
    </row>
    <row r="373" spans="2:28" s="46" customFormat="1" ht="76.5" customHeight="1" outlineLevel="1">
      <c r="B373" s="38" t="s">
        <v>906</v>
      </c>
      <c r="C373" s="39" t="s">
        <v>66</v>
      </c>
      <c r="D373" s="40" t="s">
        <v>907</v>
      </c>
      <c r="E373" s="40" t="s">
        <v>636</v>
      </c>
      <c r="F373" s="40"/>
      <c r="G373" s="40" t="s">
        <v>908</v>
      </c>
      <c r="H373" s="40"/>
      <c r="I373" s="40" t="s">
        <v>909</v>
      </c>
      <c r="J373" s="40"/>
      <c r="K373" s="52" t="s">
        <v>113</v>
      </c>
      <c r="L373" s="38">
        <v>0</v>
      </c>
      <c r="M373" s="37">
        <v>230000000</v>
      </c>
      <c r="N373" s="41" t="s">
        <v>74</v>
      </c>
      <c r="O373" s="33" t="s">
        <v>162</v>
      </c>
      <c r="P373" s="37" t="s">
        <v>86</v>
      </c>
      <c r="Q373" s="33" t="s">
        <v>77</v>
      </c>
      <c r="R373" s="42" t="s">
        <v>98</v>
      </c>
      <c r="S373" s="38" t="s">
        <v>121</v>
      </c>
      <c r="T373" s="38">
        <v>796</v>
      </c>
      <c r="U373" s="43" t="s">
        <v>80</v>
      </c>
      <c r="V373" s="32">
        <v>6</v>
      </c>
      <c r="W373" s="60">
        <v>2763.9999999999995</v>
      </c>
      <c r="X373" s="34">
        <v>0</v>
      </c>
      <c r="Y373" s="44">
        <f t="shared" si="6"/>
        <v>0</v>
      </c>
      <c r="Z373" s="49"/>
      <c r="AA373" s="45">
        <v>2014</v>
      </c>
      <c r="AB373" s="38" t="s">
        <v>82</v>
      </c>
    </row>
    <row r="374" spans="2:28" s="46" customFormat="1" ht="76.5" customHeight="1" outlineLevel="1">
      <c r="B374" s="38" t="s">
        <v>910</v>
      </c>
      <c r="C374" s="39" t="s">
        <v>66</v>
      </c>
      <c r="D374" s="40" t="s">
        <v>907</v>
      </c>
      <c r="E374" s="40" t="s">
        <v>636</v>
      </c>
      <c r="F374" s="40"/>
      <c r="G374" s="40" t="s">
        <v>908</v>
      </c>
      <c r="H374" s="40"/>
      <c r="I374" s="40" t="s">
        <v>909</v>
      </c>
      <c r="J374" s="40"/>
      <c r="K374" s="37" t="s">
        <v>113</v>
      </c>
      <c r="L374" s="38">
        <v>0</v>
      </c>
      <c r="M374" s="37">
        <v>230000000</v>
      </c>
      <c r="N374" s="41" t="s">
        <v>74</v>
      </c>
      <c r="O374" s="33" t="s">
        <v>110</v>
      </c>
      <c r="P374" s="37" t="s">
        <v>86</v>
      </c>
      <c r="Q374" s="33" t="s">
        <v>77</v>
      </c>
      <c r="R374" s="42" t="s">
        <v>98</v>
      </c>
      <c r="S374" s="38" t="s">
        <v>121</v>
      </c>
      <c r="T374" s="38">
        <v>796</v>
      </c>
      <c r="U374" s="43" t="s">
        <v>80</v>
      </c>
      <c r="V374" s="32">
        <v>6</v>
      </c>
      <c r="W374" s="60">
        <v>2763.9999999999995</v>
      </c>
      <c r="X374" s="34">
        <v>0</v>
      </c>
      <c r="Y374" s="44">
        <f t="shared" si="6"/>
        <v>0</v>
      </c>
      <c r="Z374" s="49"/>
      <c r="AA374" s="45">
        <v>2014</v>
      </c>
      <c r="AB374" s="38" t="s">
        <v>122</v>
      </c>
    </row>
    <row r="375" spans="2:28" s="46" customFormat="1" ht="76.5" customHeight="1" outlineLevel="1">
      <c r="B375" s="38" t="s">
        <v>911</v>
      </c>
      <c r="C375" s="39" t="s">
        <v>66</v>
      </c>
      <c r="D375" s="40" t="s">
        <v>907</v>
      </c>
      <c r="E375" s="40" t="s">
        <v>636</v>
      </c>
      <c r="F375" s="40"/>
      <c r="G375" s="40" t="s">
        <v>908</v>
      </c>
      <c r="H375" s="40"/>
      <c r="I375" s="40" t="s">
        <v>912</v>
      </c>
      <c r="J375" s="40"/>
      <c r="K375" s="52" t="s">
        <v>113</v>
      </c>
      <c r="L375" s="38">
        <v>0</v>
      </c>
      <c r="M375" s="37">
        <v>230000000</v>
      </c>
      <c r="N375" s="41" t="s">
        <v>74</v>
      </c>
      <c r="O375" s="33" t="s">
        <v>162</v>
      </c>
      <c r="P375" s="37" t="s">
        <v>86</v>
      </c>
      <c r="Q375" s="33" t="s">
        <v>77</v>
      </c>
      <c r="R375" s="42" t="s">
        <v>98</v>
      </c>
      <c r="S375" s="38" t="s">
        <v>121</v>
      </c>
      <c r="T375" s="38">
        <v>796</v>
      </c>
      <c r="U375" s="43" t="s">
        <v>80</v>
      </c>
      <c r="V375" s="32">
        <v>23</v>
      </c>
      <c r="W375" s="60">
        <v>3471.9999999999995</v>
      </c>
      <c r="X375" s="34">
        <v>0</v>
      </c>
      <c r="Y375" s="44">
        <f t="shared" si="6"/>
        <v>0</v>
      </c>
      <c r="Z375" s="49"/>
      <c r="AA375" s="45">
        <v>2014</v>
      </c>
      <c r="AB375" s="38" t="s">
        <v>82</v>
      </c>
    </row>
    <row r="376" spans="2:28" s="46" customFormat="1" ht="76.5" customHeight="1" outlineLevel="1">
      <c r="B376" s="38" t="s">
        <v>913</v>
      </c>
      <c r="C376" s="39" t="s">
        <v>66</v>
      </c>
      <c r="D376" s="40" t="s">
        <v>907</v>
      </c>
      <c r="E376" s="40" t="s">
        <v>636</v>
      </c>
      <c r="F376" s="40"/>
      <c r="G376" s="40" t="s">
        <v>908</v>
      </c>
      <c r="H376" s="40"/>
      <c r="I376" s="40" t="s">
        <v>912</v>
      </c>
      <c r="J376" s="40"/>
      <c r="K376" s="37" t="s">
        <v>113</v>
      </c>
      <c r="L376" s="38">
        <v>0</v>
      </c>
      <c r="M376" s="37">
        <v>230000000</v>
      </c>
      <c r="N376" s="41" t="s">
        <v>74</v>
      </c>
      <c r="O376" s="33" t="s">
        <v>110</v>
      </c>
      <c r="P376" s="37" t="s">
        <v>86</v>
      </c>
      <c r="Q376" s="33" t="s">
        <v>77</v>
      </c>
      <c r="R376" s="42" t="s">
        <v>98</v>
      </c>
      <c r="S376" s="38" t="s">
        <v>121</v>
      </c>
      <c r="T376" s="38">
        <v>796</v>
      </c>
      <c r="U376" s="43" t="s">
        <v>80</v>
      </c>
      <c r="V376" s="32">
        <v>23</v>
      </c>
      <c r="W376" s="60">
        <v>3471.9999999999995</v>
      </c>
      <c r="X376" s="34">
        <v>0</v>
      </c>
      <c r="Y376" s="44">
        <f t="shared" si="6"/>
        <v>0</v>
      </c>
      <c r="Z376" s="49"/>
      <c r="AA376" s="45">
        <v>2014</v>
      </c>
      <c r="AB376" s="38" t="s">
        <v>122</v>
      </c>
    </row>
    <row r="377" spans="2:28" s="46" customFormat="1" ht="76.5" customHeight="1" outlineLevel="1">
      <c r="B377" s="38" t="s">
        <v>914</v>
      </c>
      <c r="C377" s="39" t="s">
        <v>66</v>
      </c>
      <c r="D377" s="40" t="s">
        <v>907</v>
      </c>
      <c r="E377" s="40" t="s">
        <v>636</v>
      </c>
      <c r="F377" s="40"/>
      <c r="G377" s="40" t="s">
        <v>908</v>
      </c>
      <c r="H377" s="40"/>
      <c r="I377" s="40" t="s">
        <v>915</v>
      </c>
      <c r="J377" s="40"/>
      <c r="K377" s="52" t="s">
        <v>113</v>
      </c>
      <c r="L377" s="38">
        <v>0</v>
      </c>
      <c r="M377" s="37">
        <v>230000000</v>
      </c>
      <c r="N377" s="41" t="s">
        <v>74</v>
      </c>
      <c r="O377" s="33" t="s">
        <v>162</v>
      </c>
      <c r="P377" s="37" t="s">
        <v>86</v>
      </c>
      <c r="Q377" s="33" t="s">
        <v>77</v>
      </c>
      <c r="R377" s="42" t="s">
        <v>98</v>
      </c>
      <c r="S377" s="38" t="s">
        <v>121</v>
      </c>
      <c r="T377" s="38">
        <v>796</v>
      </c>
      <c r="U377" s="43" t="s">
        <v>80</v>
      </c>
      <c r="V377" s="43">
        <v>8</v>
      </c>
      <c r="W377" s="60">
        <v>240</v>
      </c>
      <c r="X377" s="34">
        <v>0</v>
      </c>
      <c r="Y377" s="44">
        <f t="shared" si="6"/>
        <v>0</v>
      </c>
      <c r="Z377" s="49"/>
      <c r="AA377" s="45">
        <v>2014</v>
      </c>
      <c r="AB377" s="38" t="s">
        <v>242</v>
      </c>
    </row>
    <row r="378" spans="2:28" s="46" customFormat="1" ht="76.5" customHeight="1" outlineLevel="1">
      <c r="B378" s="38" t="s">
        <v>916</v>
      </c>
      <c r="C378" s="39" t="s">
        <v>66</v>
      </c>
      <c r="D378" s="40" t="s">
        <v>907</v>
      </c>
      <c r="E378" s="40" t="s">
        <v>636</v>
      </c>
      <c r="F378" s="40"/>
      <c r="G378" s="40" t="s">
        <v>908</v>
      </c>
      <c r="H378" s="40"/>
      <c r="I378" s="40" t="s">
        <v>915</v>
      </c>
      <c r="J378" s="40"/>
      <c r="K378" s="37" t="s">
        <v>113</v>
      </c>
      <c r="L378" s="38">
        <v>0</v>
      </c>
      <c r="M378" s="37">
        <v>230000000</v>
      </c>
      <c r="N378" s="41" t="s">
        <v>74</v>
      </c>
      <c r="O378" s="33" t="s">
        <v>110</v>
      </c>
      <c r="P378" s="37" t="s">
        <v>86</v>
      </c>
      <c r="Q378" s="33" t="s">
        <v>77</v>
      </c>
      <c r="R378" s="42" t="s">
        <v>98</v>
      </c>
      <c r="S378" s="38" t="s">
        <v>121</v>
      </c>
      <c r="T378" s="38">
        <v>796</v>
      </c>
      <c r="U378" s="43" t="s">
        <v>80</v>
      </c>
      <c r="V378" s="32">
        <v>8</v>
      </c>
      <c r="W378" s="60">
        <v>240</v>
      </c>
      <c r="X378" s="34">
        <v>0</v>
      </c>
      <c r="Y378" s="44">
        <f t="shared" si="6"/>
        <v>0</v>
      </c>
      <c r="Z378" s="49"/>
      <c r="AA378" s="45">
        <v>2014</v>
      </c>
      <c r="AB378" s="38" t="s">
        <v>122</v>
      </c>
    </row>
    <row r="379" spans="2:28" s="46" customFormat="1" ht="76.5" customHeight="1" outlineLevel="1">
      <c r="B379" s="38" t="s">
        <v>917</v>
      </c>
      <c r="C379" s="39" t="s">
        <v>66</v>
      </c>
      <c r="D379" s="40" t="s">
        <v>918</v>
      </c>
      <c r="E379" s="40" t="s">
        <v>668</v>
      </c>
      <c r="F379" s="40"/>
      <c r="G379" s="40" t="s">
        <v>919</v>
      </c>
      <c r="H379" s="40"/>
      <c r="I379" s="40" t="s">
        <v>920</v>
      </c>
      <c r="J379" s="40"/>
      <c r="K379" s="52" t="s">
        <v>113</v>
      </c>
      <c r="L379" s="38">
        <v>0</v>
      </c>
      <c r="M379" s="37">
        <v>230000000</v>
      </c>
      <c r="N379" s="41" t="s">
        <v>74</v>
      </c>
      <c r="O379" s="33" t="s">
        <v>162</v>
      </c>
      <c r="P379" s="37" t="s">
        <v>86</v>
      </c>
      <c r="Q379" s="33" t="s">
        <v>77</v>
      </c>
      <c r="R379" s="42" t="s">
        <v>98</v>
      </c>
      <c r="S379" s="38" t="s">
        <v>121</v>
      </c>
      <c r="T379" s="38">
        <v>796</v>
      </c>
      <c r="U379" s="43" t="s">
        <v>80</v>
      </c>
      <c r="V379" s="32">
        <v>47</v>
      </c>
      <c r="W379" s="60">
        <v>495.99999999999994</v>
      </c>
      <c r="X379" s="34">
        <v>0</v>
      </c>
      <c r="Y379" s="44">
        <f t="shared" si="6"/>
        <v>0</v>
      </c>
      <c r="Z379" s="49"/>
      <c r="AA379" s="45">
        <v>2014</v>
      </c>
      <c r="AB379" s="38" t="s">
        <v>82</v>
      </c>
    </row>
    <row r="380" spans="2:28" s="46" customFormat="1" ht="76.5" customHeight="1" outlineLevel="1">
      <c r="B380" s="38" t="s">
        <v>921</v>
      </c>
      <c r="C380" s="39" t="s">
        <v>66</v>
      </c>
      <c r="D380" s="40" t="s">
        <v>918</v>
      </c>
      <c r="E380" s="40" t="s">
        <v>668</v>
      </c>
      <c r="F380" s="40"/>
      <c r="G380" s="40" t="s">
        <v>919</v>
      </c>
      <c r="H380" s="40"/>
      <c r="I380" s="40" t="s">
        <v>920</v>
      </c>
      <c r="J380" s="40"/>
      <c r="K380" s="37" t="s">
        <v>113</v>
      </c>
      <c r="L380" s="38">
        <v>0</v>
      </c>
      <c r="M380" s="37">
        <v>230000000</v>
      </c>
      <c r="N380" s="41" t="s">
        <v>74</v>
      </c>
      <c r="O380" s="33" t="s">
        <v>110</v>
      </c>
      <c r="P380" s="37" t="s">
        <v>86</v>
      </c>
      <c r="Q380" s="33" t="s">
        <v>77</v>
      </c>
      <c r="R380" s="42" t="s">
        <v>98</v>
      </c>
      <c r="S380" s="38" t="s">
        <v>121</v>
      </c>
      <c r="T380" s="38">
        <v>796</v>
      </c>
      <c r="U380" s="43" t="s">
        <v>80</v>
      </c>
      <c r="V380" s="32">
        <v>47</v>
      </c>
      <c r="W380" s="60">
        <v>495.99999999999994</v>
      </c>
      <c r="X380" s="34">
        <v>0</v>
      </c>
      <c r="Y380" s="44">
        <f t="shared" si="6"/>
        <v>0</v>
      </c>
      <c r="Z380" s="49"/>
      <c r="AA380" s="45">
        <v>2014</v>
      </c>
      <c r="AB380" s="38" t="s">
        <v>122</v>
      </c>
    </row>
    <row r="381" spans="2:28" s="46" customFormat="1" ht="76.5" customHeight="1" outlineLevel="1">
      <c r="B381" s="38" t="s">
        <v>922</v>
      </c>
      <c r="C381" s="39" t="s">
        <v>66</v>
      </c>
      <c r="D381" s="40" t="s">
        <v>918</v>
      </c>
      <c r="E381" s="40" t="s">
        <v>668</v>
      </c>
      <c r="F381" s="40"/>
      <c r="G381" s="40" t="s">
        <v>919</v>
      </c>
      <c r="H381" s="40"/>
      <c r="I381" s="40" t="s">
        <v>923</v>
      </c>
      <c r="J381" s="40"/>
      <c r="K381" s="52" t="s">
        <v>113</v>
      </c>
      <c r="L381" s="38">
        <v>0</v>
      </c>
      <c r="M381" s="37">
        <v>230000000</v>
      </c>
      <c r="N381" s="41" t="s">
        <v>74</v>
      </c>
      <c r="O381" s="33" t="s">
        <v>162</v>
      </c>
      <c r="P381" s="37" t="s">
        <v>86</v>
      </c>
      <c r="Q381" s="33" t="s">
        <v>77</v>
      </c>
      <c r="R381" s="42" t="s">
        <v>98</v>
      </c>
      <c r="S381" s="38" t="s">
        <v>121</v>
      </c>
      <c r="T381" s="38">
        <v>796</v>
      </c>
      <c r="U381" s="43" t="s">
        <v>80</v>
      </c>
      <c r="V381" s="43">
        <v>25</v>
      </c>
      <c r="W381" s="60">
        <v>424.99999999999994</v>
      </c>
      <c r="X381" s="34">
        <v>0</v>
      </c>
      <c r="Y381" s="44">
        <f t="shared" si="6"/>
        <v>0</v>
      </c>
      <c r="Z381" s="49"/>
      <c r="AA381" s="45">
        <v>2014</v>
      </c>
      <c r="AB381" s="38" t="s">
        <v>82</v>
      </c>
    </row>
    <row r="382" spans="2:28" s="46" customFormat="1" ht="76.5" customHeight="1" outlineLevel="1">
      <c r="B382" s="38" t="s">
        <v>924</v>
      </c>
      <c r="C382" s="39" t="s">
        <v>66</v>
      </c>
      <c r="D382" s="40" t="s">
        <v>918</v>
      </c>
      <c r="E382" s="40" t="s">
        <v>668</v>
      </c>
      <c r="F382" s="40"/>
      <c r="G382" s="40" t="s">
        <v>919</v>
      </c>
      <c r="H382" s="40"/>
      <c r="I382" s="40" t="s">
        <v>923</v>
      </c>
      <c r="J382" s="40"/>
      <c r="K382" s="37" t="s">
        <v>113</v>
      </c>
      <c r="L382" s="38">
        <v>0</v>
      </c>
      <c r="M382" s="37">
        <v>230000000</v>
      </c>
      <c r="N382" s="41" t="s">
        <v>74</v>
      </c>
      <c r="O382" s="33" t="s">
        <v>110</v>
      </c>
      <c r="P382" s="37" t="s">
        <v>86</v>
      </c>
      <c r="Q382" s="33" t="s">
        <v>77</v>
      </c>
      <c r="R382" s="42" t="s">
        <v>98</v>
      </c>
      <c r="S382" s="38" t="s">
        <v>121</v>
      </c>
      <c r="T382" s="38">
        <v>796</v>
      </c>
      <c r="U382" s="43" t="s">
        <v>80</v>
      </c>
      <c r="V382" s="32">
        <v>25</v>
      </c>
      <c r="W382" s="60">
        <v>424.99999999999994</v>
      </c>
      <c r="X382" s="34">
        <v>0</v>
      </c>
      <c r="Y382" s="44">
        <f t="shared" si="6"/>
        <v>0</v>
      </c>
      <c r="Z382" s="49"/>
      <c r="AA382" s="45">
        <v>2014</v>
      </c>
      <c r="AB382" s="38" t="s">
        <v>122</v>
      </c>
    </row>
    <row r="383" spans="2:28" s="46" customFormat="1" ht="76.5" customHeight="1" outlineLevel="1">
      <c r="B383" s="38" t="s">
        <v>925</v>
      </c>
      <c r="C383" s="39" t="s">
        <v>66</v>
      </c>
      <c r="D383" s="40" t="s">
        <v>918</v>
      </c>
      <c r="E383" s="40" t="s">
        <v>668</v>
      </c>
      <c r="F383" s="40"/>
      <c r="G383" s="40" t="s">
        <v>919</v>
      </c>
      <c r="H383" s="40"/>
      <c r="I383" s="40" t="s">
        <v>926</v>
      </c>
      <c r="J383" s="40"/>
      <c r="K383" s="52" t="s">
        <v>113</v>
      </c>
      <c r="L383" s="38">
        <v>0</v>
      </c>
      <c r="M383" s="37">
        <v>230000000</v>
      </c>
      <c r="N383" s="41" t="s">
        <v>74</v>
      </c>
      <c r="O383" s="33" t="s">
        <v>162</v>
      </c>
      <c r="P383" s="37" t="s">
        <v>86</v>
      </c>
      <c r="Q383" s="33" t="s">
        <v>77</v>
      </c>
      <c r="R383" s="42" t="s">
        <v>98</v>
      </c>
      <c r="S383" s="38" t="s">
        <v>121</v>
      </c>
      <c r="T383" s="38">
        <v>796</v>
      </c>
      <c r="U383" s="43" t="s">
        <v>80</v>
      </c>
      <c r="V383" s="32">
        <v>12</v>
      </c>
      <c r="W383" s="60">
        <v>1062.9999999999998</v>
      </c>
      <c r="X383" s="34">
        <v>0</v>
      </c>
      <c r="Y383" s="44">
        <f t="shared" si="6"/>
        <v>0</v>
      </c>
      <c r="Z383" s="49"/>
      <c r="AA383" s="45">
        <v>2014</v>
      </c>
      <c r="AB383" s="38" t="s">
        <v>82</v>
      </c>
    </row>
    <row r="384" spans="2:28" s="46" customFormat="1" ht="76.5" customHeight="1" outlineLevel="1">
      <c r="B384" s="38" t="s">
        <v>927</v>
      </c>
      <c r="C384" s="39" t="s">
        <v>66</v>
      </c>
      <c r="D384" s="40" t="s">
        <v>918</v>
      </c>
      <c r="E384" s="40" t="s">
        <v>668</v>
      </c>
      <c r="F384" s="40"/>
      <c r="G384" s="40" t="s">
        <v>919</v>
      </c>
      <c r="H384" s="40"/>
      <c r="I384" s="40" t="s">
        <v>926</v>
      </c>
      <c r="J384" s="40"/>
      <c r="K384" s="37" t="s">
        <v>113</v>
      </c>
      <c r="L384" s="38">
        <v>0</v>
      </c>
      <c r="M384" s="37">
        <v>230000000</v>
      </c>
      <c r="N384" s="41" t="s">
        <v>74</v>
      </c>
      <c r="O384" s="33" t="s">
        <v>110</v>
      </c>
      <c r="P384" s="37" t="s">
        <v>86</v>
      </c>
      <c r="Q384" s="33" t="s">
        <v>77</v>
      </c>
      <c r="R384" s="42" t="s">
        <v>98</v>
      </c>
      <c r="S384" s="38" t="s">
        <v>121</v>
      </c>
      <c r="T384" s="38">
        <v>796</v>
      </c>
      <c r="U384" s="43" t="s">
        <v>80</v>
      </c>
      <c r="V384" s="32">
        <v>12</v>
      </c>
      <c r="W384" s="60">
        <v>1062.9999999999998</v>
      </c>
      <c r="X384" s="34">
        <v>0</v>
      </c>
      <c r="Y384" s="44">
        <f t="shared" si="6"/>
        <v>0</v>
      </c>
      <c r="Z384" s="49"/>
      <c r="AA384" s="45">
        <v>2014</v>
      </c>
      <c r="AB384" s="38" t="s">
        <v>122</v>
      </c>
    </row>
    <row r="385" spans="2:28" s="46" customFormat="1" ht="76.5" customHeight="1" outlineLevel="1">
      <c r="B385" s="38" t="s">
        <v>928</v>
      </c>
      <c r="C385" s="39" t="s">
        <v>66</v>
      </c>
      <c r="D385" s="40" t="s">
        <v>918</v>
      </c>
      <c r="E385" s="40" t="s">
        <v>668</v>
      </c>
      <c r="F385" s="40"/>
      <c r="G385" s="40" t="s">
        <v>919</v>
      </c>
      <c r="H385" s="40"/>
      <c r="I385" s="40" t="s">
        <v>929</v>
      </c>
      <c r="J385" s="40"/>
      <c r="K385" s="52" t="s">
        <v>113</v>
      </c>
      <c r="L385" s="38">
        <v>0</v>
      </c>
      <c r="M385" s="37">
        <v>230000000</v>
      </c>
      <c r="N385" s="41" t="s">
        <v>74</v>
      </c>
      <c r="O385" s="33" t="s">
        <v>162</v>
      </c>
      <c r="P385" s="37" t="s">
        <v>86</v>
      </c>
      <c r="Q385" s="33" t="s">
        <v>77</v>
      </c>
      <c r="R385" s="42" t="s">
        <v>98</v>
      </c>
      <c r="S385" s="38" t="s">
        <v>121</v>
      </c>
      <c r="T385" s="38">
        <v>796</v>
      </c>
      <c r="U385" s="43" t="s">
        <v>80</v>
      </c>
      <c r="V385" s="32">
        <v>6</v>
      </c>
      <c r="W385" s="60">
        <v>495.99999999999994</v>
      </c>
      <c r="X385" s="34">
        <v>0</v>
      </c>
      <c r="Y385" s="44">
        <f t="shared" si="6"/>
        <v>0</v>
      </c>
      <c r="Z385" s="49"/>
      <c r="AA385" s="45">
        <v>2014</v>
      </c>
      <c r="AB385" s="38" t="s">
        <v>82</v>
      </c>
    </row>
    <row r="386" spans="2:28" s="46" customFormat="1" ht="76.5" customHeight="1" outlineLevel="1">
      <c r="B386" s="38" t="s">
        <v>930</v>
      </c>
      <c r="C386" s="39" t="s">
        <v>66</v>
      </c>
      <c r="D386" s="40" t="s">
        <v>918</v>
      </c>
      <c r="E386" s="40" t="s">
        <v>668</v>
      </c>
      <c r="F386" s="40"/>
      <c r="G386" s="40" t="s">
        <v>919</v>
      </c>
      <c r="H386" s="40"/>
      <c r="I386" s="40" t="s">
        <v>929</v>
      </c>
      <c r="J386" s="40"/>
      <c r="K386" s="37" t="s">
        <v>113</v>
      </c>
      <c r="L386" s="38">
        <v>0</v>
      </c>
      <c r="M386" s="37">
        <v>230000000</v>
      </c>
      <c r="N386" s="41" t="s">
        <v>74</v>
      </c>
      <c r="O386" s="33" t="s">
        <v>110</v>
      </c>
      <c r="P386" s="37" t="s">
        <v>86</v>
      </c>
      <c r="Q386" s="33" t="s">
        <v>77</v>
      </c>
      <c r="R386" s="42" t="s">
        <v>98</v>
      </c>
      <c r="S386" s="38" t="s">
        <v>121</v>
      </c>
      <c r="T386" s="38">
        <v>796</v>
      </c>
      <c r="U386" s="43" t="s">
        <v>80</v>
      </c>
      <c r="V386" s="32">
        <v>6</v>
      </c>
      <c r="W386" s="60">
        <v>495.99999999999994</v>
      </c>
      <c r="X386" s="34">
        <v>0</v>
      </c>
      <c r="Y386" s="44">
        <f t="shared" si="6"/>
        <v>0</v>
      </c>
      <c r="Z386" s="49"/>
      <c r="AA386" s="45">
        <v>2014</v>
      </c>
      <c r="AB386" s="38" t="s">
        <v>122</v>
      </c>
    </row>
    <row r="387" spans="2:28" s="46" customFormat="1" ht="76.5" customHeight="1" outlineLevel="1">
      <c r="B387" s="38" t="s">
        <v>931</v>
      </c>
      <c r="C387" s="39" t="s">
        <v>66</v>
      </c>
      <c r="D387" s="40" t="s">
        <v>918</v>
      </c>
      <c r="E387" s="40" t="s">
        <v>668</v>
      </c>
      <c r="F387" s="40"/>
      <c r="G387" s="40" t="s">
        <v>919</v>
      </c>
      <c r="H387" s="40"/>
      <c r="I387" s="40" t="s">
        <v>932</v>
      </c>
      <c r="J387" s="40"/>
      <c r="K387" s="52" t="s">
        <v>113</v>
      </c>
      <c r="L387" s="38">
        <v>0</v>
      </c>
      <c r="M387" s="37">
        <v>230000000</v>
      </c>
      <c r="N387" s="41" t="s">
        <v>74</v>
      </c>
      <c r="O387" s="33" t="s">
        <v>162</v>
      </c>
      <c r="P387" s="37" t="s">
        <v>86</v>
      </c>
      <c r="Q387" s="33" t="s">
        <v>77</v>
      </c>
      <c r="R387" s="42" t="s">
        <v>98</v>
      </c>
      <c r="S387" s="38" t="s">
        <v>121</v>
      </c>
      <c r="T387" s="38">
        <v>796</v>
      </c>
      <c r="U387" s="43" t="s">
        <v>80</v>
      </c>
      <c r="V387" s="32">
        <v>2</v>
      </c>
      <c r="W387" s="60">
        <v>1133.9999999999998</v>
      </c>
      <c r="X387" s="34">
        <v>0</v>
      </c>
      <c r="Y387" s="44">
        <f t="shared" si="6"/>
        <v>0</v>
      </c>
      <c r="Z387" s="49"/>
      <c r="AA387" s="45">
        <v>2014</v>
      </c>
      <c r="AB387" s="38" t="s">
        <v>82</v>
      </c>
    </row>
    <row r="388" spans="2:28" s="46" customFormat="1" ht="76.5" customHeight="1" outlineLevel="1">
      <c r="B388" s="38" t="s">
        <v>933</v>
      </c>
      <c r="C388" s="39" t="s">
        <v>66</v>
      </c>
      <c r="D388" s="40" t="s">
        <v>918</v>
      </c>
      <c r="E388" s="40" t="s">
        <v>668</v>
      </c>
      <c r="F388" s="40"/>
      <c r="G388" s="40" t="s">
        <v>919</v>
      </c>
      <c r="H388" s="40"/>
      <c r="I388" s="40" t="s">
        <v>932</v>
      </c>
      <c r="J388" s="40"/>
      <c r="K388" s="37" t="s">
        <v>113</v>
      </c>
      <c r="L388" s="38">
        <v>0</v>
      </c>
      <c r="M388" s="37">
        <v>230000000</v>
      </c>
      <c r="N388" s="41" t="s">
        <v>74</v>
      </c>
      <c r="O388" s="33" t="s">
        <v>110</v>
      </c>
      <c r="P388" s="37" t="s">
        <v>86</v>
      </c>
      <c r="Q388" s="33" t="s">
        <v>77</v>
      </c>
      <c r="R388" s="42" t="s">
        <v>98</v>
      </c>
      <c r="S388" s="38" t="s">
        <v>121</v>
      </c>
      <c r="T388" s="38">
        <v>796</v>
      </c>
      <c r="U388" s="43" t="s">
        <v>80</v>
      </c>
      <c r="V388" s="32">
        <v>2</v>
      </c>
      <c r="W388" s="60">
        <v>1133.9999999999998</v>
      </c>
      <c r="X388" s="34">
        <v>0</v>
      </c>
      <c r="Y388" s="44">
        <f t="shared" si="6"/>
        <v>0</v>
      </c>
      <c r="Z388" s="49"/>
      <c r="AA388" s="45">
        <v>2014</v>
      </c>
      <c r="AB388" s="38" t="s">
        <v>122</v>
      </c>
    </row>
    <row r="389" spans="2:28" s="46" customFormat="1" ht="76.5" customHeight="1" outlineLevel="1">
      <c r="B389" s="38" t="s">
        <v>934</v>
      </c>
      <c r="C389" s="39" t="s">
        <v>66</v>
      </c>
      <c r="D389" s="40" t="s">
        <v>918</v>
      </c>
      <c r="E389" s="40" t="s">
        <v>668</v>
      </c>
      <c r="F389" s="40"/>
      <c r="G389" s="40" t="s">
        <v>919</v>
      </c>
      <c r="H389" s="40"/>
      <c r="I389" s="40" t="s">
        <v>935</v>
      </c>
      <c r="J389" s="40"/>
      <c r="K389" s="52" t="s">
        <v>113</v>
      </c>
      <c r="L389" s="38">
        <v>0</v>
      </c>
      <c r="M389" s="37">
        <v>230000000</v>
      </c>
      <c r="N389" s="41" t="s">
        <v>74</v>
      </c>
      <c r="O389" s="33" t="s">
        <v>162</v>
      </c>
      <c r="P389" s="37" t="s">
        <v>86</v>
      </c>
      <c r="Q389" s="33" t="s">
        <v>77</v>
      </c>
      <c r="R389" s="42" t="s">
        <v>98</v>
      </c>
      <c r="S389" s="38" t="s">
        <v>121</v>
      </c>
      <c r="T389" s="38">
        <v>796</v>
      </c>
      <c r="U389" s="43" t="s">
        <v>80</v>
      </c>
      <c r="V389" s="32">
        <v>7</v>
      </c>
      <c r="W389" s="60">
        <v>1417.4999999999998</v>
      </c>
      <c r="X389" s="34">
        <v>0</v>
      </c>
      <c r="Y389" s="44">
        <f t="shared" si="6"/>
        <v>0</v>
      </c>
      <c r="Z389" s="49"/>
      <c r="AA389" s="45">
        <v>2014</v>
      </c>
      <c r="AB389" s="38" t="s">
        <v>82</v>
      </c>
    </row>
    <row r="390" spans="2:28" s="46" customFormat="1" ht="76.5" customHeight="1" outlineLevel="1">
      <c r="B390" s="38" t="s">
        <v>936</v>
      </c>
      <c r="C390" s="39" t="s">
        <v>66</v>
      </c>
      <c r="D390" s="40" t="s">
        <v>918</v>
      </c>
      <c r="E390" s="40" t="s">
        <v>668</v>
      </c>
      <c r="F390" s="40"/>
      <c r="G390" s="40" t="s">
        <v>919</v>
      </c>
      <c r="H390" s="40"/>
      <c r="I390" s="40" t="s">
        <v>935</v>
      </c>
      <c r="J390" s="40"/>
      <c r="K390" s="37" t="s">
        <v>113</v>
      </c>
      <c r="L390" s="38">
        <v>0</v>
      </c>
      <c r="M390" s="37">
        <v>230000000</v>
      </c>
      <c r="N390" s="41" t="s">
        <v>74</v>
      </c>
      <c r="O390" s="33" t="s">
        <v>110</v>
      </c>
      <c r="P390" s="37" t="s">
        <v>86</v>
      </c>
      <c r="Q390" s="33" t="s">
        <v>77</v>
      </c>
      <c r="R390" s="42" t="s">
        <v>98</v>
      </c>
      <c r="S390" s="38" t="s">
        <v>121</v>
      </c>
      <c r="T390" s="38">
        <v>796</v>
      </c>
      <c r="U390" s="43" t="s">
        <v>80</v>
      </c>
      <c r="V390" s="32">
        <v>7</v>
      </c>
      <c r="W390" s="60">
        <v>1417.4999999999998</v>
      </c>
      <c r="X390" s="34">
        <v>0</v>
      </c>
      <c r="Y390" s="44">
        <f t="shared" si="6"/>
        <v>0</v>
      </c>
      <c r="Z390" s="49"/>
      <c r="AA390" s="45">
        <v>2014</v>
      </c>
      <c r="AB390" s="38" t="s">
        <v>122</v>
      </c>
    </row>
    <row r="391" spans="2:28" s="46" customFormat="1" ht="76.5" customHeight="1" outlineLevel="1">
      <c r="B391" s="38" t="s">
        <v>937</v>
      </c>
      <c r="C391" s="39" t="s">
        <v>66</v>
      </c>
      <c r="D391" s="40" t="s">
        <v>918</v>
      </c>
      <c r="E391" s="40" t="s">
        <v>668</v>
      </c>
      <c r="F391" s="40"/>
      <c r="G391" s="40" t="s">
        <v>919</v>
      </c>
      <c r="H391" s="40"/>
      <c r="I391" s="40" t="s">
        <v>938</v>
      </c>
      <c r="J391" s="40"/>
      <c r="K391" s="52" t="s">
        <v>113</v>
      </c>
      <c r="L391" s="38">
        <v>0</v>
      </c>
      <c r="M391" s="37">
        <v>230000000</v>
      </c>
      <c r="N391" s="41" t="s">
        <v>74</v>
      </c>
      <c r="O391" s="33" t="s">
        <v>162</v>
      </c>
      <c r="P391" s="37" t="s">
        <v>86</v>
      </c>
      <c r="Q391" s="33" t="s">
        <v>77</v>
      </c>
      <c r="R391" s="42" t="s">
        <v>98</v>
      </c>
      <c r="S391" s="38" t="s">
        <v>121</v>
      </c>
      <c r="T391" s="38">
        <v>796</v>
      </c>
      <c r="U391" s="43" t="s">
        <v>80</v>
      </c>
      <c r="V391" s="32">
        <v>2</v>
      </c>
      <c r="W391" s="60">
        <v>5243.9999999999991</v>
      </c>
      <c r="X391" s="34">
        <v>0</v>
      </c>
      <c r="Y391" s="44">
        <f t="shared" si="6"/>
        <v>0</v>
      </c>
      <c r="Z391" s="49"/>
      <c r="AA391" s="45">
        <v>2014</v>
      </c>
      <c r="AB391" s="38" t="s">
        <v>82</v>
      </c>
    </row>
    <row r="392" spans="2:28" s="46" customFormat="1" ht="76.5" customHeight="1" outlineLevel="1">
      <c r="B392" s="38" t="s">
        <v>939</v>
      </c>
      <c r="C392" s="39" t="s">
        <v>66</v>
      </c>
      <c r="D392" s="40" t="s">
        <v>918</v>
      </c>
      <c r="E392" s="40" t="s">
        <v>668</v>
      </c>
      <c r="F392" s="40"/>
      <c r="G392" s="40" t="s">
        <v>919</v>
      </c>
      <c r="H392" s="40"/>
      <c r="I392" s="40" t="s">
        <v>938</v>
      </c>
      <c r="J392" s="40"/>
      <c r="K392" s="37" t="s">
        <v>113</v>
      </c>
      <c r="L392" s="38">
        <v>0</v>
      </c>
      <c r="M392" s="37">
        <v>230000000</v>
      </c>
      <c r="N392" s="41" t="s">
        <v>74</v>
      </c>
      <c r="O392" s="33" t="s">
        <v>110</v>
      </c>
      <c r="P392" s="37" t="s">
        <v>86</v>
      </c>
      <c r="Q392" s="33" t="s">
        <v>77</v>
      </c>
      <c r="R392" s="42" t="s">
        <v>98</v>
      </c>
      <c r="S392" s="38" t="s">
        <v>121</v>
      </c>
      <c r="T392" s="38">
        <v>796</v>
      </c>
      <c r="U392" s="43" t="s">
        <v>80</v>
      </c>
      <c r="V392" s="32">
        <v>2</v>
      </c>
      <c r="W392" s="60">
        <v>5243.9999999999991</v>
      </c>
      <c r="X392" s="34">
        <v>0</v>
      </c>
      <c r="Y392" s="44">
        <f t="shared" si="6"/>
        <v>0</v>
      </c>
      <c r="Z392" s="49"/>
      <c r="AA392" s="45">
        <v>2014</v>
      </c>
      <c r="AB392" s="38" t="s">
        <v>122</v>
      </c>
    </row>
    <row r="393" spans="2:28" s="46" customFormat="1" ht="76.5" customHeight="1" outlineLevel="1">
      <c r="B393" s="38" t="s">
        <v>940</v>
      </c>
      <c r="C393" s="39" t="s">
        <v>66</v>
      </c>
      <c r="D393" s="40" t="s">
        <v>918</v>
      </c>
      <c r="E393" s="40" t="s">
        <v>668</v>
      </c>
      <c r="F393" s="40"/>
      <c r="G393" s="40" t="s">
        <v>919</v>
      </c>
      <c r="H393" s="40"/>
      <c r="I393" s="40" t="s">
        <v>941</v>
      </c>
      <c r="J393" s="40"/>
      <c r="K393" s="52" t="s">
        <v>113</v>
      </c>
      <c r="L393" s="38">
        <v>0</v>
      </c>
      <c r="M393" s="37">
        <v>230000000</v>
      </c>
      <c r="N393" s="41" t="s">
        <v>74</v>
      </c>
      <c r="O393" s="33" t="s">
        <v>162</v>
      </c>
      <c r="P393" s="37" t="s">
        <v>86</v>
      </c>
      <c r="Q393" s="33" t="s">
        <v>77</v>
      </c>
      <c r="R393" s="42" t="s">
        <v>98</v>
      </c>
      <c r="S393" s="38" t="s">
        <v>121</v>
      </c>
      <c r="T393" s="38">
        <v>796</v>
      </c>
      <c r="U393" s="43" t="s">
        <v>80</v>
      </c>
      <c r="V393" s="43">
        <v>6</v>
      </c>
      <c r="W393" s="60">
        <v>2975.9999999999995</v>
      </c>
      <c r="X393" s="34">
        <v>0</v>
      </c>
      <c r="Y393" s="44">
        <f t="shared" si="6"/>
        <v>0</v>
      </c>
      <c r="Z393" s="49"/>
      <c r="AA393" s="45">
        <v>2014</v>
      </c>
      <c r="AB393" s="38" t="s">
        <v>82</v>
      </c>
    </row>
    <row r="394" spans="2:28" s="46" customFormat="1" ht="76.5" customHeight="1" outlineLevel="1">
      <c r="B394" s="38" t="s">
        <v>942</v>
      </c>
      <c r="C394" s="39" t="s">
        <v>66</v>
      </c>
      <c r="D394" s="40" t="s">
        <v>918</v>
      </c>
      <c r="E394" s="40" t="s">
        <v>668</v>
      </c>
      <c r="F394" s="40"/>
      <c r="G394" s="40" t="s">
        <v>919</v>
      </c>
      <c r="H394" s="40"/>
      <c r="I394" s="40" t="s">
        <v>941</v>
      </c>
      <c r="J394" s="40"/>
      <c r="K394" s="37" t="s">
        <v>113</v>
      </c>
      <c r="L394" s="38">
        <v>0</v>
      </c>
      <c r="M394" s="37">
        <v>230000000</v>
      </c>
      <c r="N394" s="41" t="s">
        <v>74</v>
      </c>
      <c r="O394" s="33" t="s">
        <v>110</v>
      </c>
      <c r="P394" s="37" t="s">
        <v>86</v>
      </c>
      <c r="Q394" s="33" t="s">
        <v>77</v>
      </c>
      <c r="R394" s="42" t="s">
        <v>98</v>
      </c>
      <c r="S394" s="38" t="s">
        <v>121</v>
      </c>
      <c r="T394" s="38">
        <v>796</v>
      </c>
      <c r="U394" s="43" t="s">
        <v>80</v>
      </c>
      <c r="V394" s="32">
        <v>6</v>
      </c>
      <c r="W394" s="60">
        <v>2975.9999999999995</v>
      </c>
      <c r="X394" s="34">
        <v>0</v>
      </c>
      <c r="Y394" s="44">
        <f t="shared" si="6"/>
        <v>0</v>
      </c>
      <c r="Z394" s="49"/>
      <c r="AA394" s="45">
        <v>2014</v>
      </c>
      <c r="AB394" s="38" t="s">
        <v>122</v>
      </c>
    </row>
    <row r="395" spans="2:28" s="46" customFormat="1" ht="76.5" customHeight="1" outlineLevel="1">
      <c r="B395" s="38" t="s">
        <v>943</v>
      </c>
      <c r="C395" s="39" t="s">
        <v>66</v>
      </c>
      <c r="D395" s="40" t="s">
        <v>667</v>
      </c>
      <c r="E395" s="40" t="s">
        <v>668</v>
      </c>
      <c r="F395" s="40"/>
      <c r="G395" s="40" t="s">
        <v>669</v>
      </c>
      <c r="H395" s="40"/>
      <c r="I395" s="40" t="s">
        <v>944</v>
      </c>
      <c r="J395" s="40"/>
      <c r="K395" s="52" t="s">
        <v>113</v>
      </c>
      <c r="L395" s="38">
        <v>0</v>
      </c>
      <c r="M395" s="37">
        <v>230000000</v>
      </c>
      <c r="N395" s="41" t="s">
        <v>74</v>
      </c>
      <c r="O395" s="33" t="s">
        <v>162</v>
      </c>
      <c r="P395" s="37" t="s">
        <v>86</v>
      </c>
      <c r="Q395" s="33" t="s">
        <v>77</v>
      </c>
      <c r="R395" s="42" t="s">
        <v>98</v>
      </c>
      <c r="S395" s="38" t="s">
        <v>121</v>
      </c>
      <c r="T395" s="38">
        <v>796</v>
      </c>
      <c r="U395" s="43" t="s">
        <v>80</v>
      </c>
      <c r="V395" s="32">
        <v>32</v>
      </c>
      <c r="W395" s="60">
        <v>850.49999999999989</v>
      </c>
      <c r="X395" s="34">
        <v>0</v>
      </c>
      <c r="Y395" s="44">
        <f t="shared" si="6"/>
        <v>0</v>
      </c>
      <c r="Z395" s="49"/>
      <c r="AA395" s="45">
        <v>2014</v>
      </c>
      <c r="AB395" s="38" t="s">
        <v>82</v>
      </c>
    </row>
    <row r="396" spans="2:28" s="46" customFormat="1" ht="76.5" customHeight="1" outlineLevel="1">
      <c r="B396" s="38" t="s">
        <v>945</v>
      </c>
      <c r="C396" s="39" t="s">
        <v>66</v>
      </c>
      <c r="D396" s="40" t="s">
        <v>667</v>
      </c>
      <c r="E396" s="40" t="s">
        <v>668</v>
      </c>
      <c r="F396" s="40"/>
      <c r="G396" s="40" t="s">
        <v>669</v>
      </c>
      <c r="H396" s="40"/>
      <c r="I396" s="40" t="s">
        <v>944</v>
      </c>
      <c r="J396" s="40"/>
      <c r="K396" s="37" t="s">
        <v>113</v>
      </c>
      <c r="L396" s="38">
        <v>0</v>
      </c>
      <c r="M396" s="37">
        <v>230000000</v>
      </c>
      <c r="N396" s="41" t="s">
        <v>74</v>
      </c>
      <c r="O396" s="33" t="s">
        <v>110</v>
      </c>
      <c r="P396" s="37" t="s">
        <v>86</v>
      </c>
      <c r="Q396" s="33" t="s">
        <v>77</v>
      </c>
      <c r="R396" s="42" t="s">
        <v>98</v>
      </c>
      <c r="S396" s="38" t="s">
        <v>121</v>
      </c>
      <c r="T396" s="38">
        <v>796</v>
      </c>
      <c r="U396" s="43" t="s">
        <v>80</v>
      </c>
      <c r="V396" s="32">
        <v>32</v>
      </c>
      <c r="W396" s="60">
        <v>850.49999999999989</v>
      </c>
      <c r="X396" s="34">
        <v>0</v>
      </c>
      <c r="Y396" s="44">
        <f t="shared" si="6"/>
        <v>0</v>
      </c>
      <c r="Z396" s="49"/>
      <c r="AA396" s="45">
        <v>2014</v>
      </c>
      <c r="AB396" s="38" t="s">
        <v>122</v>
      </c>
    </row>
    <row r="397" spans="2:28" s="46" customFormat="1" ht="76.5" customHeight="1" outlineLevel="1">
      <c r="B397" s="38" t="s">
        <v>946</v>
      </c>
      <c r="C397" s="39" t="s">
        <v>66</v>
      </c>
      <c r="D397" s="40" t="s">
        <v>667</v>
      </c>
      <c r="E397" s="40" t="s">
        <v>668</v>
      </c>
      <c r="F397" s="40"/>
      <c r="G397" s="40" t="s">
        <v>669</v>
      </c>
      <c r="H397" s="40"/>
      <c r="I397" s="40" t="s">
        <v>947</v>
      </c>
      <c r="J397" s="40"/>
      <c r="K397" s="52" t="s">
        <v>113</v>
      </c>
      <c r="L397" s="38">
        <v>0</v>
      </c>
      <c r="M397" s="37">
        <v>230000000</v>
      </c>
      <c r="N397" s="41" t="s">
        <v>74</v>
      </c>
      <c r="O397" s="33" t="s">
        <v>162</v>
      </c>
      <c r="P397" s="37" t="s">
        <v>86</v>
      </c>
      <c r="Q397" s="33" t="s">
        <v>77</v>
      </c>
      <c r="R397" s="42" t="s">
        <v>98</v>
      </c>
      <c r="S397" s="38" t="s">
        <v>121</v>
      </c>
      <c r="T397" s="38">
        <v>796</v>
      </c>
      <c r="U397" s="43" t="s">
        <v>80</v>
      </c>
      <c r="V397" s="43">
        <v>7</v>
      </c>
      <c r="W397" s="60">
        <v>5669.9999999999991</v>
      </c>
      <c r="X397" s="34">
        <v>0</v>
      </c>
      <c r="Y397" s="44">
        <f t="shared" si="6"/>
        <v>0</v>
      </c>
      <c r="Z397" s="49"/>
      <c r="AA397" s="45">
        <v>2014</v>
      </c>
      <c r="AB397" s="38" t="s">
        <v>82</v>
      </c>
    </row>
    <row r="398" spans="2:28" s="46" customFormat="1" ht="76.5" customHeight="1" outlineLevel="1">
      <c r="B398" s="38" t="s">
        <v>948</v>
      </c>
      <c r="C398" s="39" t="s">
        <v>66</v>
      </c>
      <c r="D398" s="40" t="s">
        <v>667</v>
      </c>
      <c r="E398" s="40" t="s">
        <v>668</v>
      </c>
      <c r="F398" s="40"/>
      <c r="G398" s="40" t="s">
        <v>669</v>
      </c>
      <c r="H398" s="40"/>
      <c r="I398" s="40" t="s">
        <v>947</v>
      </c>
      <c r="J398" s="40"/>
      <c r="K398" s="37" t="s">
        <v>113</v>
      </c>
      <c r="L398" s="38">
        <v>0</v>
      </c>
      <c r="M398" s="37">
        <v>230000000</v>
      </c>
      <c r="N398" s="41" t="s">
        <v>74</v>
      </c>
      <c r="O398" s="33" t="s">
        <v>110</v>
      </c>
      <c r="P398" s="37" t="s">
        <v>86</v>
      </c>
      <c r="Q398" s="33" t="s">
        <v>77</v>
      </c>
      <c r="R398" s="42" t="s">
        <v>98</v>
      </c>
      <c r="S398" s="38" t="s">
        <v>121</v>
      </c>
      <c r="T398" s="38">
        <v>796</v>
      </c>
      <c r="U398" s="43" t="s">
        <v>80</v>
      </c>
      <c r="V398" s="32">
        <v>7</v>
      </c>
      <c r="W398" s="60">
        <v>5669.9999999999991</v>
      </c>
      <c r="X398" s="34">
        <v>0</v>
      </c>
      <c r="Y398" s="44">
        <f t="shared" si="6"/>
        <v>0</v>
      </c>
      <c r="Z398" s="49"/>
      <c r="AA398" s="45">
        <v>2014</v>
      </c>
      <c r="AB398" s="38" t="s">
        <v>122</v>
      </c>
    </row>
    <row r="399" spans="2:28" s="46" customFormat="1" ht="76.5" customHeight="1" outlineLevel="1">
      <c r="B399" s="38" t="s">
        <v>949</v>
      </c>
      <c r="C399" s="39" t="s">
        <v>66</v>
      </c>
      <c r="D399" s="40" t="s">
        <v>950</v>
      </c>
      <c r="E399" s="40" t="s">
        <v>668</v>
      </c>
      <c r="F399" s="40"/>
      <c r="G399" s="40" t="s">
        <v>951</v>
      </c>
      <c r="H399" s="40"/>
      <c r="I399" s="40" t="s">
        <v>952</v>
      </c>
      <c r="J399" s="40"/>
      <c r="K399" s="52" t="s">
        <v>113</v>
      </c>
      <c r="L399" s="38">
        <v>0</v>
      </c>
      <c r="M399" s="37">
        <v>230000000</v>
      </c>
      <c r="N399" s="41" t="s">
        <v>74</v>
      </c>
      <c r="O399" s="33" t="s">
        <v>162</v>
      </c>
      <c r="P399" s="37" t="s">
        <v>86</v>
      </c>
      <c r="Q399" s="33" t="s">
        <v>77</v>
      </c>
      <c r="R399" s="42" t="s">
        <v>98</v>
      </c>
      <c r="S399" s="38" t="s">
        <v>121</v>
      </c>
      <c r="T399" s="38">
        <v>796</v>
      </c>
      <c r="U399" s="43" t="s">
        <v>80</v>
      </c>
      <c r="V399" s="32">
        <v>1</v>
      </c>
      <c r="W399" s="60">
        <v>637</v>
      </c>
      <c r="X399" s="34">
        <v>0</v>
      </c>
      <c r="Y399" s="44">
        <f t="shared" si="6"/>
        <v>0</v>
      </c>
      <c r="Z399" s="49"/>
      <c r="AA399" s="45">
        <v>2014</v>
      </c>
      <c r="AB399" s="38" t="s">
        <v>82</v>
      </c>
    </row>
    <row r="400" spans="2:28" s="46" customFormat="1" ht="76.5" customHeight="1" outlineLevel="1">
      <c r="B400" s="38" t="s">
        <v>953</v>
      </c>
      <c r="C400" s="39" t="s">
        <v>66</v>
      </c>
      <c r="D400" s="40" t="s">
        <v>950</v>
      </c>
      <c r="E400" s="40" t="s">
        <v>668</v>
      </c>
      <c r="F400" s="40"/>
      <c r="G400" s="40" t="s">
        <v>951</v>
      </c>
      <c r="H400" s="40"/>
      <c r="I400" s="40" t="s">
        <v>952</v>
      </c>
      <c r="J400" s="40"/>
      <c r="K400" s="37" t="s">
        <v>113</v>
      </c>
      <c r="L400" s="38">
        <v>0</v>
      </c>
      <c r="M400" s="37">
        <v>230000000</v>
      </c>
      <c r="N400" s="41" t="s">
        <v>74</v>
      </c>
      <c r="O400" s="33" t="s">
        <v>110</v>
      </c>
      <c r="P400" s="37" t="s">
        <v>86</v>
      </c>
      <c r="Q400" s="33" t="s">
        <v>77</v>
      </c>
      <c r="R400" s="42" t="s">
        <v>98</v>
      </c>
      <c r="S400" s="38" t="s">
        <v>121</v>
      </c>
      <c r="T400" s="38">
        <v>796</v>
      </c>
      <c r="U400" s="43" t="s">
        <v>80</v>
      </c>
      <c r="V400" s="32">
        <v>1</v>
      </c>
      <c r="W400" s="60">
        <v>637</v>
      </c>
      <c r="X400" s="34">
        <v>0</v>
      </c>
      <c r="Y400" s="44">
        <f t="shared" si="6"/>
        <v>0</v>
      </c>
      <c r="Z400" s="49"/>
      <c r="AA400" s="45">
        <v>2014</v>
      </c>
      <c r="AB400" s="38" t="s">
        <v>122</v>
      </c>
    </row>
    <row r="401" spans="2:28" s="46" customFormat="1" ht="76.5" customHeight="1" outlineLevel="1">
      <c r="B401" s="38" t="s">
        <v>954</v>
      </c>
      <c r="C401" s="39" t="s">
        <v>66</v>
      </c>
      <c r="D401" s="40" t="s">
        <v>950</v>
      </c>
      <c r="E401" s="40" t="s">
        <v>668</v>
      </c>
      <c r="F401" s="40"/>
      <c r="G401" s="40" t="s">
        <v>951</v>
      </c>
      <c r="H401" s="40"/>
      <c r="I401" s="40" t="s">
        <v>955</v>
      </c>
      <c r="J401" s="40"/>
      <c r="K401" s="52" t="s">
        <v>113</v>
      </c>
      <c r="L401" s="38">
        <v>0</v>
      </c>
      <c r="M401" s="37">
        <v>230000000</v>
      </c>
      <c r="N401" s="41" t="s">
        <v>74</v>
      </c>
      <c r="O401" s="33" t="s">
        <v>162</v>
      </c>
      <c r="P401" s="37" t="s">
        <v>86</v>
      </c>
      <c r="Q401" s="33" t="s">
        <v>77</v>
      </c>
      <c r="R401" s="42" t="s">
        <v>98</v>
      </c>
      <c r="S401" s="38" t="s">
        <v>121</v>
      </c>
      <c r="T401" s="38">
        <v>796</v>
      </c>
      <c r="U401" s="43" t="s">
        <v>80</v>
      </c>
      <c r="V401" s="32">
        <v>1</v>
      </c>
      <c r="W401" s="60">
        <v>529</v>
      </c>
      <c r="X401" s="34">
        <v>0</v>
      </c>
      <c r="Y401" s="44">
        <f t="shared" si="6"/>
        <v>0</v>
      </c>
      <c r="Z401" s="49"/>
      <c r="AA401" s="45">
        <v>2014</v>
      </c>
      <c r="AB401" s="38" t="s">
        <v>82</v>
      </c>
    </row>
    <row r="402" spans="2:28" s="46" customFormat="1" ht="76.5" customHeight="1" outlineLevel="1">
      <c r="B402" s="38" t="s">
        <v>956</v>
      </c>
      <c r="C402" s="39" t="s">
        <v>66</v>
      </c>
      <c r="D402" s="40" t="s">
        <v>950</v>
      </c>
      <c r="E402" s="40" t="s">
        <v>668</v>
      </c>
      <c r="F402" s="40"/>
      <c r="G402" s="40" t="s">
        <v>951</v>
      </c>
      <c r="H402" s="40"/>
      <c r="I402" s="40" t="s">
        <v>955</v>
      </c>
      <c r="J402" s="40"/>
      <c r="K402" s="37" t="s">
        <v>113</v>
      </c>
      <c r="L402" s="38">
        <v>0</v>
      </c>
      <c r="M402" s="37">
        <v>230000000</v>
      </c>
      <c r="N402" s="41" t="s">
        <v>74</v>
      </c>
      <c r="O402" s="33" t="s">
        <v>110</v>
      </c>
      <c r="P402" s="37" t="s">
        <v>86</v>
      </c>
      <c r="Q402" s="33" t="s">
        <v>77</v>
      </c>
      <c r="R402" s="42" t="s">
        <v>98</v>
      </c>
      <c r="S402" s="38" t="s">
        <v>121</v>
      </c>
      <c r="T402" s="38">
        <v>796</v>
      </c>
      <c r="U402" s="43" t="s">
        <v>80</v>
      </c>
      <c r="V402" s="32">
        <v>1</v>
      </c>
      <c r="W402" s="60">
        <v>529</v>
      </c>
      <c r="X402" s="34">
        <v>0</v>
      </c>
      <c r="Y402" s="44">
        <f t="shared" si="6"/>
        <v>0</v>
      </c>
      <c r="Z402" s="49"/>
      <c r="AA402" s="45">
        <v>2014</v>
      </c>
      <c r="AB402" s="38" t="s">
        <v>122</v>
      </c>
    </row>
    <row r="403" spans="2:28" s="46" customFormat="1" ht="76.5" customHeight="1" outlineLevel="1">
      <c r="B403" s="38" t="s">
        <v>957</v>
      </c>
      <c r="C403" s="39" t="s">
        <v>66</v>
      </c>
      <c r="D403" s="40" t="s">
        <v>950</v>
      </c>
      <c r="E403" s="40" t="s">
        <v>668</v>
      </c>
      <c r="F403" s="40"/>
      <c r="G403" s="40" t="s">
        <v>951</v>
      </c>
      <c r="H403" s="40"/>
      <c r="I403" s="40" t="s">
        <v>958</v>
      </c>
      <c r="J403" s="40"/>
      <c r="K403" s="52" t="s">
        <v>113</v>
      </c>
      <c r="L403" s="38">
        <v>0</v>
      </c>
      <c r="M403" s="37">
        <v>230000000</v>
      </c>
      <c r="N403" s="41" t="s">
        <v>74</v>
      </c>
      <c r="O403" s="33" t="s">
        <v>162</v>
      </c>
      <c r="P403" s="37" t="s">
        <v>86</v>
      </c>
      <c r="Q403" s="33" t="s">
        <v>77</v>
      </c>
      <c r="R403" s="42" t="s">
        <v>98</v>
      </c>
      <c r="S403" s="38" t="s">
        <v>121</v>
      </c>
      <c r="T403" s="38">
        <v>796</v>
      </c>
      <c r="U403" s="43" t="s">
        <v>80</v>
      </c>
      <c r="V403" s="32">
        <v>11</v>
      </c>
      <c r="W403" s="60">
        <v>1133.9999999999998</v>
      </c>
      <c r="X403" s="34">
        <v>0</v>
      </c>
      <c r="Y403" s="44">
        <f t="shared" si="6"/>
        <v>0</v>
      </c>
      <c r="Z403" s="49"/>
      <c r="AA403" s="45">
        <v>2014</v>
      </c>
      <c r="AB403" s="38" t="s">
        <v>82</v>
      </c>
    </row>
    <row r="404" spans="2:28" s="46" customFormat="1" ht="76.5" customHeight="1" outlineLevel="1">
      <c r="B404" s="38" t="s">
        <v>959</v>
      </c>
      <c r="C404" s="39" t="s">
        <v>66</v>
      </c>
      <c r="D404" s="40" t="s">
        <v>950</v>
      </c>
      <c r="E404" s="40" t="s">
        <v>668</v>
      </c>
      <c r="F404" s="40"/>
      <c r="G404" s="40" t="s">
        <v>951</v>
      </c>
      <c r="H404" s="40"/>
      <c r="I404" s="40" t="s">
        <v>958</v>
      </c>
      <c r="J404" s="40"/>
      <c r="K404" s="37" t="s">
        <v>113</v>
      </c>
      <c r="L404" s="38">
        <v>0</v>
      </c>
      <c r="M404" s="37">
        <v>230000000</v>
      </c>
      <c r="N404" s="41" t="s">
        <v>74</v>
      </c>
      <c r="O404" s="33" t="s">
        <v>110</v>
      </c>
      <c r="P404" s="37" t="s">
        <v>86</v>
      </c>
      <c r="Q404" s="33" t="s">
        <v>77</v>
      </c>
      <c r="R404" s="42" t="s">
        <v>98</v>
      </c>
      <c r="S404" s="38" t="s">
        <v>121</v>
      </c>
      <c r="T404" s="38">
        <v>796</v>
      </c>
      <c r="U404" s="43" t="s">
        <v>80</v>
      </c>
      <c r="V404" s="32">
        <v>11</v>
      </c>
      <c r="W404" s="60">
        <v>1133.9999999999998</v>
      </c>
      <c r="X404" s="34">
        <v>0</v>
      </c>
      <c r="Y404" s="44">
        <f t="shared" si="6"/>
        <v>0</v>
      </c>
      <c r="Z404" s="49"/>
      <c r="AA404" s="45">
        <v>2014</v>
      </c>
      <c r="AB404" s="38" t="s">
        <v>122</v>
      </c>
    </row>
    <row r="405" spans="2:28" s="46" customFormat="1" ht="76.5" customHeight="1" outlineLevel="1">
      <c r="B405" s="38" t="s">
        <v>960</v>
      </c>
      <c r="C405" s="39" t="s">
        <v>66</v>
      </c>
      <c r="D405" s="40" t="s">
        <v>950</v>
      </c>
      <c r="E405" s="40" t="s">
        <v>668</v>
      </c>
      <c r="F405" s="40"/>
      <c r="G405" s="40" t="s">
        <v>951</v>
      </c>
      <c r="H405" s="40"/>
      <c r="I405" s="40" t="s">
        <v>961</v>
      </c>
      <c r="J405" s="40"/>
      <c r="K405" s="52" t="s">
        <v>113</v>
      </c>
      <c r="L405" s="38">
        <v>0</v>
      </c>
      <c r="M405" s="37">
        <v>230000000</v>
      </c>
      <c r="N405" s="41" t="s">
        <v>74</v>
      </c>
      <c r="O405" s="33" t="s">
        <v>162</v>
      </c>
      <c r="P405" s="37" t="s">
        <v>86</v>
      </c>
      <c r="Q405" s="33" t="s">
        <v>77</v>
      </c>
      <c r="R405" s="42" t="s">
        <v>98</v>
      </c>
      <c r="S405" s="38" t="s">
        <v>121</v>
      </c>
      <c r="T405" s="38">
        <v>796</v>
      </c>
      <c r="U405" s="43" t="s">
        <v>80</v>
      </c>
      <c r="V405" s="32">
        <v>1</v>
      </c>
      <c r="W405" s="60">
        <v>495.99999999999994</v>
      </c>
      <c r="X405" s="34">
        <v>0</v>
      </c>
      <c r="Y405" s="44">
        <f t="shared" si="6"/>
        <v>0</v>
      </c>
      <c r="Z405" s="49"/>
      <c r="AA405" s="45">
        <v>2014</v>
      </c>
      <c r="AB405" s="38" t="s">
        <v>82</v>
      </c>
    </row>
    <row r="406" spans="2:28" s="46" customFormat="1" ht="76.5" customHeight="1" outlineLevel="1">
      <c r="B406" s="38" t="s">
        <v>962</v>
      </c>
      <c r="C406" s="39" t="s">
        <v>66</v>
      </c>
      <c r="D406" s="40" t="s">
        <v>950</v>
      </c>
      <c r="E406" s="40" t="s">
        <v>668</v>
      </c>
      <c r="F406" s="40"/>
      <c r="G406" s="40" t="s">
        <v>951</v>
      </c>
      <c r="H406" s="40"/>
      <c r="I406" s="40" t="s">
        <v>961</v>
      </c>
      <c r="J406" s="40"/>
      <c r="K406" s="37" t="s">
        <v>113</v>
      </c>
      <c r="L406" s="38">
        <v>0</v>
      </c>
      <c r="M406" s="37">
        <v>230000000</v>
      </c>
      <c r="N406" s="41" t="s">
        <v>74</v>
      </c>
      <c r="O406" s="33" t="s">
        <v>110</v>
      </c>
      <c r="P406" s="37" t="s">
        <v>86</v>
      </c>
      <c r="Q406" s="33" t="s">
        <v>77</v>
      </c>
      <c r="R406" s="42" t="s">
        <v>98</v>
      </c>
      <c r="S406" s="38" t="s">
        <v>121</v>
      </c>
      <c r="T406" s="38">
        <v>796</v>
      </c>
      <c r="U406" s="43" t="s">
        <v>80</v>
      </c>
      <c r="V406" s="32">
        <v>1</v>
      </c>
      <c r="W406" s="60">
        <v>495.99999999999994</v>
      </c>
      <c r="X406" s="34">
        <v>0</v>
      </c>
      <c r="Y406" s="44">
        <f t="shared" si="6"/>
        <v>0</v>
      </c>
      <c r="Z406" s="49"/>
      <c r="AA406" s="45">
        <v>2014</v>
      </c>
      <c r="AB406" s="38" t="s">
        <v>122</v>
      </c>
    </row>
    <row r="407" spans="2:28" s="46" customFormat="1" ht="76.5" customHeight="1" outlineLevel="1">
      <c r="B407" s="38" t="s">
        <v>963</v>
      </c>
      <c r="C407" s="39" t="s">
        <v>66</v>
      </c>
      <c r="D407" s="40" t="s">
        <v>950</v>
      </c>
      <c r="E407" s="40" t="s">
        <v>668</v>
      </c>
      <c r="F407" s="40"/>
      <c r="G407" s="40" t="s">
        <v>951</v>
      </c>
      <c r="H407" s="40"/>
      <c r="I407" s="40" t="s">
        <v>964</v>
      </c>
      <c r="J407" s="40"/>
      <c r="K407" s="52" t="s">
        <v>113</v>
      </c>
      <c r="L407" s="38">
        <v>0</v>
      </c>
      <c r="M407" s="37">
        <v>230000000</v>
      </c>
      <c r="N407" s="41" t="s">
        <v>74</v>
      </c>
      <c r="O407" s="33" t="s">
        <v>162</v>
      </c>
      <c r="P407" s="37" t="s">
        <v>86</v>
      </c>
      <c r="Q407" s="33" t="s">
        <v>77</v>
      </c>
      <c r="R407" s="42" t="s">
        <v>98</v>
      </c>
      <c r="S407" s="38" t="s">
        <v>121</v>
      </c>
      <c r="T407" s="38">
        <v>796</v>
      </c>
      <c r="U407" s="43" t="s">
        <v>80</v>
      </c>
      <c r="V407" s="32">
        <v>3</v>
      </c>
      <c r="W407" s="60">
        <v>495.99999999999994</v>
      </c>
      <c r="X407" s="34">
        <v>0</v>
      </c>
      <c r="Y407" s="44">
        <f t="shared" si="6"/>
        <v>0</v>
      </c>
      <c r="Z407" s="49"/>
      <c r="AA407" s="45">
        <v>2014</v>
      </c>
      <c r="AB407" s="38" t="s">
        <v>82</v>
      </c>
    </row>
    <row r="408" spans="2:28" s="46" customFormat="1" ht="76.5" customHeight="1" outlineLevel="1">
      <c r="B408" s="38" t="s">
        <v>965</v>
      </c>
      <c r="C408" s="39" t="s">
        <v>66</v>
      </c>
      <c r="D408" s="40" t="s">
        <v>950</v>
      </c>
      <c r="E408" s="40" t="s">
        <v>668</v>
      </c>
      <c r="F408" s="40"/>
      <c r="G408" s="40" t="s">
        <v>951</v>
      </c>
      <c r="H408" s="40"/>
      <c r="I408" s="40" t="s">
        <v>964</v>
      </c>
      <c r="J408" s="40"/>
      <c r="K408" s="37" t="s">
        <v>113</v>
      </c>
      <c r="L408" s="38">
        <v>0</v>
      </c>
      <c r="M408" s="37">
        <v>230000000</v>
      </c>
      <c r="N408" s="41" t="s">
        <v>74</v>
      </c>
      <c r="O408" s="33" t="s">
        <v>110</v>
      </c>
      <c r="P408" s="37" t="s">
        <v>86</v>
      </c>
      <c r="Q408" s="33" t="s">
        <v>77</v>
      </c>
      <c r="R408" s="42" t="s">
        <v>98</v>
      </c>
      <c r="S408" s="38" t="s">
        <v>121</v>
      </c>
      <c r="T408" s="38">
        <v>796</v>
      </c>
      <c r="U408" s="43" t="s">
        <v>80</v>
      </c>
      <c r="V408" s="32">
        <v>3</v>
      </c>
      <c r="W408" s="60">
        <v>495.99999999999994</v>
      </c>
      <c r="X408" s="34">
        <v>0</v>
      </c>
      <c r="Y408" s="44">
        <f t="shared" si="6"/>
        <v>0</v>
      </c>
      <c r="Z408" s="49"/>
      <c r="AA408" s="45">
        <v>2014</v>
      </c>
      <c r="AB408" s="38" t="s">
        <v>122</v>
      </c>
    </row>
    <row r="409" spans="2:28" s="46" customFormat="1" ht="76.5" customHeight="1" outlineLevel="1">
      <c r="B409" s="38" t="s">
        <v>966</v>
      </c>
      <c r="C409" s="39" t="s">
        <v>66</v>
      </c>
      <c r="D409" s="40" t="s">
        <v>950</v>
      </c>
      <c r="E409" s="40" t="s">
        <v>668</v>
      </c>
      <c r="F409" s="40"/>
      <c r="G409" s="40" t="s">
        <v>951</v>
      </c>
      <c r="H409" s="40"/>
      <c r="I409" s="40" t="s">
        <v>967</v>
      </c>
      <c r="J409" s="40"/>
      <c r="K409" s="52" t="s">
        <v>113</v>
      </c>
      <c r="L409" s="38">
        <v>0</v>
      </c>
      <c r="M409" s="37">
        <v>230000000</v>
      </c>
      <c r="N409" s="41" t="s">
        <v>74</v>
      </c>
      <c r="O409" s="33" t="s">
        <v>162</v>
      </c>
      <c r="P409" s="37" t="s">
        <v>86</v>
      </c>
      <c r="Q409" s="33" t="s">
        <v>77</v>
      </c>
      <c r="R409" s="42" t="s">
        <v>98</v>
      </c>
      <c r="S409" s="38" t="s">
        <v>121</v>
      </c>
      <c r="T409" s="38">
        <v>796</v>
      </c>
      <c r="U409" s="43" t="s">
        <v>80</v>
      </c>
      <c r="V409" s="32">
        <v>15</v>
      </c>
      <c r="W409" s="60">
        <v>445.99999999999994</v>
      </c>
      <c r="X409" s="34">
        <v>0</v>
      </c>
      <c r="Y409" s="44">
        <f t="shared" si="6"/>
        <v>0</v>
      </c>
      <c r="Z409" s="49"/>
      <c r="AA409" s="45">
        <v>2014</v>
      </c>
      <c r="AB409" s="38" t="s">
        <v>82</v>
      </c>
    </row>
    <row r="410" spans="2:28" s="46" customFormat="1" ht="76.5" customHeight="1" outlineLevel="1">
      <c r="B410" s="38" t="s">
        <v>968</v>
      </c>
      <c r="C410" s="39" t="s">
        <v>66</v>
      </c>
      <c r="D410" s="40" t="s">
        <v>950</v>
      </c>
      <c r="E410" s="40" t="s">
        <v>668</v>
      </c>
      <c r="F410" s="40"/>
      <c r="G410" s="40" t="s">
        <v>951</v>
      </c>
      <c r="H410" s="40"/>
      <c r="I410" s="40" t="s">
        <v>967</v>
      </c>
      <c r="J410" s="40"/>
      <c r="K410" s="37" t="s">
        <v>113</v>
      </c>
      <c r="L410" s="38">
        <v>0</v>
      </c>
      <c r="M410" s="37">
        <v>230000000</v>
      </c>
      <c r="N410" s="41" t="s">
        <v>74</v>
      </c>
      <c r="O410" s="33" t="s">
        <v>110</v>
      </c>
      <c r="P410" s="37" t="s">
        <v>86</v>
      </c>
      <c r="Q410" s="33" t="s">
        <v>77</v>
      </c>
      <c r="R410" s="42" t="s">
        <v>98</v>
      </c>
      <c r="S410" s="38" t="s">
        <v>121</v>
      </c>
      <c r="T410" s="38">
        <v>796</v>
      </c>
      <c r="U410" s="43" t="s">
        <v>80</v>
      </c>
      <c r="V410" s="32">
        <v>15</v>
      </c>
      <c r="W410" s="60">
        <v>445.99999999999994</v>
      </c>
      <c r="X410" s="34">
        <v>0</v>
      </c>
      <c r="Y410" s="44">
        <f t="shared" si="6"/>
        <v>0</v>
      </c>
      <c r="Z410" s="49"/>
      <c r="AA410" s="45">
        <v>2014</v>
      </c>
      <c r="AB410" s="38" t="s">
        <v>122</v>
      </c>
    </row>
    <row r="411" spans="2:28" s="46" customFormat="1" ht="76.5" customHeight="1" outlineLevel="1">
      <c r="B411" s="38" t="s">
        <v>969</v>
      </c>
      <c r="C411" s="39" t="s">
        <v>66</v>
      </c>
      <c r="D411" s="40" t="s">
        <v>950</v>
      </c>
      <c r="E411" s="40" t="s">
        <v>668</v>
      </c>
      <c r="F411" s="40"/>
      <c r="G411" s="40" t="s">
        <v>951</v>
      </c>
      <c r="H411" s="40"/>
      <c r="I411" s="40" t="s">
        <v>970</v>
      </c>
      <c r="J411" s="40"/>
      <c r="K411" s="52" t="s">
        <v>113</v>
      </c>
      <c r="L411" s="38">
        <v>0</v>
      </c>
      <c r="M411" s="37">
        <v>230000000</v>
      </c>
      <c r="N411" s="41" t="s">
        <v>74</v>
      </c>
      <c r="O411" s="33" t="s">
        <v>162</v>
      </c>
      <c r="P411" s="37" t="s">
        <v>86</v>
      </c>
      <c r="Q411" s="33" t="s">
        <v>77</v>
      </c>
      <c r="R411" s="42" t="s">
        <v>98</v>
      </c>
      <c r="S411" s="38" t="s">
        <v>121</v>
      </c>
      <c r="T411" s="38">
        <v>796</v>
      </c>
      <c r="U411" s="43" t="s">
        <v>80</v>
      </c>
      <c r="V411" s="32">
        <v>9</v>
      </c>
      <c r="W411" s="60">
        <v>445.99999999999994</v>
      </c>
      <c r="X411" s="34">
        <v>0</v>
      </c>
      <c r="Y411" s="44">
        <f t="shared" si="6"/>
        <v>0</v>
      </c>
      <c r="Z411" s="49"/>
      <c r="AA411" s="45">
        <v>2014</v>
      </c>
      <c r="AB411" s="38" t="s">
        <v>82</v>
      </c>
    </row>
    <row r="412" spans="2:28" s="46" customFormat="1" ht="76.5" customHeight="1" outlineLevel="1">
      <c r="B412" s="38" t="s">
        <v>971</v>
      </c>
      <c r="C412" s="39" t="s">
        <v>66</v>
      </c>
      <c r="D412" s="40" t="s">
        <v>950</v>
      </c>
      <c r="E412" s="40" t="s">
        <v>668</v>
      </c>
      <c r="F412" s="40"/>
      <c r="G412" s="40" t="s">
        <v>951</v>
      </c>
      <c r="H412" s="40"/>
      <c r="I412" s="40" t="s">
        <v>970</v>
      </c>
      <c r="J412" s="40"/>
      <c r="K412" s="37" t="s">
        <v>113</v>
      </c>
      <c r="L412" s="38">
        <v>0</v>
      </c>
      <c r="M412" s="37">
        <v>230000000</v>
      </c>
      <c r="N412" s="41" t="s">
        <v>74</v>
      </c>
      <c r="O412" s="33" t="s">
        <v>110</v>
      </c>
      <c r="P412" s="37" t="s">
        <v>86</v>
      </c>
      <c r="Q412" s="33" t="s">
        <v>77</v>
      </c>
      <c r="R412" s="42" t="s">
        <v>98</v>
      </c>
      <c r="S412" s="38" t="s">
        <v>121</v>
      </c>
      <c r="T412" s="38">
        <v>796</v>
      </c>
      <c r="U412" s="43" t="s">
        <v>80</v>
      </c>
      <c r="V412" s="32">
        <v>9</v>
      </c>
      <c r="W412" s="60">
        <v>445.99999999999994</v>
      </c>
      <c r="X412" s="34">
        <v>0</v>
      </c>
      <c r="Y412" s="44">
        <f t="shared" si="6"/>
        <v>0</v>
      </c>
      <c r="Z412" s="49"/>
      <c r="AA412" s="45">
        <v>2014</v>
      </c>
      <c r="AB412" s="38" t="s">
        <v>122</v>
      </c>
    </row>
    <row r="413" spans="2:28" s="46" customFormat="1" ht="76.5" customHeight="1" outlineLevel="1">
      <c r="B413" s="38" t="s">
        <v>972</v>
      </c>
      <c r="C413" s="39" t="s">
        <v>66</v>
      </c>
      <c r="D413" s="40" t="s">
        <v>950</v>
      </c>
      <c r="E413" s="40" t="s">
        <v>668</v>
      </c>
      <c r="F413" s="40"/>
      <c r="G413" s="40" t="s">
        <v>951</v>
      </c>
      <c r="H413" s="40"/>
      <c r="I413" s="40" t="s">
        <v>973</v>
      </c>
      <c r="J413" s="40"/>
      <c r="K413" s="52" t="s">
        <v>113</v>
      </c>
      <c r="L413" s="38">
        <v>0</v>
      </c>
      <c r="M413" s="37">
        <v>230000000</v>
      </c>
      <c r="N413" s="41" t="s">
        <v>74</v>
      </c>
      <c r="O413" s="33" t="s">
        <v>162</v>
      </c>
      <c r="P413" s="37" t="s">
        <v>86</v>
      </c>
      <c r="Q413" s="33" t="s">
        <v>77</v>
      </c>
      <c r="R413" s="42" t="s">
        <v>98</v>
      </c>
      <c r="S413" s="38" t="s">
        <v>121</v>
      </c>
      <c r="T413" s="38">
        <v>796</v>
      </c>
      <c r="U413" s="43" t="s">
        <v>80</v>
      </c>
      <c r="V413" s="32">
        <v>1</v>
      </c>
      <c r="W413" s="60">
        <v>693.99999999999989</v>
      </c>
      <c r="X413" s="34">
        <v>0</v>
      </c>
      <c r="Y413" s="44">
        <f t="shared" si="6"/>
        <v>0</v>
      </c>
      <c r="Z413" s="49"/>
      <c r="AA413" s="45">
        <v>2014</v>
      </c>
      <c r="AB413" s="38" t="s">
        <v>82</v>
      </c>
    </row>
    <row r="414" spans="2:28" s="46" customFormat="1" ht="76.5" customHeight="1" outlineLevel="1">
      <c r="B414" s="38" t="s">
        <v>974</v>
      </c>
      <c r="C414" s="39" t="s">
        <v>66</v>
      </c>
      <c r="D414" s="40" t="s">
        <v>950</v>
      </c>
      <c r="E414" s="40" t="s">
        <v>668</v>
      </c>
      <c r="F414" s="40"/>
      <c r="G414" s="40" t="s">
        <v>951</v>
      </c>
      <c r="H414" s="40"/>
      <c r="I414" s="40" t="s">
        <v>973</v>
      </c>
      <c r="J414" s="40"/>
      <c r="K414" s="37" t="s">
        <v>113</v>
      </c>
      <c r="L414" s="38">
        <v>0</v>
      </c>
      <c r="M414" s="37">
        <v>230000000</v>
      </c>
      <c r="N414" s="41" t="s">
        <v>74</v>
      </c>
      <c r="O414" s="33" t="s">
        <v>110</v>
      </c>
      <c r="P414" s="37" t="s">
        <v>86</v>
      </c>
      <c r="Q414" s="33" t="s">
        <v>77</v>
      </c>
      <c r="R414" s="42" t="s">
        <v>98</v>
      </c>
      <c r="S414" s="38" t="s">
        <v>121</v>
      </c>
      <c r="T414" s="38">
        <v>796</v>
      </c>
      <c r="U414" s="43" t="s">
        <v>80</v>
      </c>
      <c r="V414" s="32">
        <v>1</v>
      </c>
      <c r="W414" s="60">
        <v>693.99999999999989</v>
      </c>
      <c r="X414" s="34">
        <v>0</v>
      </c>
      <c r="Y414" s="44">
        <f t="shared" si="6"/>
        <v>0</v>
      </c>
      <c r="Z414" s="49"/>
      <c r="AA414" s="45">
        <v>2014</v>
      </c>
      <c r="AB414" s="38" t="s">
        <v>122</v>
      </c>
    </row>
    <row r="415" spans="2:28" s="46" customFormat="1" ht="76.5" customHeight="1" outlineLevel="1">
      <c r="B415" s="38" t="s">
        <v>975</v>
      </c>
      <c r="C415" s="39" t="s">
        <v>66</v>
      </c>
      <c r="D415" s="40" t="s">
        <v>950</v>
      </c>
      <c r="E415" s="40" t="s">
        <v>668</v>
      </c>
      <c r="F415" s="40"/>
      <c r="G415" s="40" t="s">
        <v>951</v>
      </c>
      <c r="H415" s="40"/>
      <c r="I415" s="40" t="s">
        <v>976</v>
      </c>
      <c r="J415" s="40"/>
      <c r="K415" s="52" t="s">
        <v>113</v>
      </c>
      <c r="L415" s="38">
        <v>0</v>
      </c>
      <c r="M415" s="37">
        <v>230000000</v>
      </c>
      <c r="N415" s="41" t="s">
        <v>74</v>
      </c>
      <c r="O415" s="33" t="s">
        <v>162</v>
      </c>
      <c r="P415" s="37" t="s">
        <v>86</v>
      </c>
      <c r="Q415" s="33" t="s">
        <v>77</v>
      </c>
      <c r="R415" s="42" t="s">
        <v>98</v>
      </c>
      <c r="S415" s="38" t="s">
        <v>121</v>
      </c>
      <c r="T415" s="38">
        <v>796</v>
      </c>
      <c r="U415" s="43" t="s">
        <v>80</v>
      </c>
      <c r="V415" s="32">
        <v>1</v>
      </c>
      <c r="W415" s="60">
        <v>711</v>
      </c>
      <c r="X415" s="34">
        <v>0</v>
      </c>
      <c r="Y415" s="44">
        <f t="shared" si="6"/>
        <v>0</v>
      </c>
      <c r="Z415" s="49"/>
      <c r="AA415" s="45">
        <v>2014</v>
      </c>
      <c r="AB415" s="38" t="s">
        <v>82</v>
      </c>
    </row>
    <row r="416" spans="2:28" s="46" customFormat="1" ht="76.5" customHeight="1" outlineLevel="1">
      <c r="B416" s="38" t="s">
        <v>977</v>
      </c>
      <c r="C416" s="39" t="s">
        <v>66</v>
      </c>
      <c r="D416" s="40" t="s">
        <v>950</v>
      </c>
      <c r="E416" s="40" t="s">
        <v>668</v>
      </c>
      <c r="F416" s="40"/>
      <c r="G416" s="40" t="s">
        <v>951</v>
      </c>
      <c r="H416" s="40"/>
      <c r="I416" s="40" t="s">
        <v>976</v>
      </c>
      <c r="J416" s="40"/>
      <c r="K416" s="37" t="s">
        <v>113</v>
      </c>
      <c r="L416" s="38">
        <v>0</v>
      </c>
      <c r="M416" s="37">
        <v>230000000</v>
      </c>
      <c r="N416" s="41" t="s">
        <v>74</v>
      </c>
      <c r="O416" s="33" t="s">
        <v>110</v>
      </c>
      <c r="P416" s="37" t="s">
        <v>86</v>
      </c>
      <c r="Q416" s="33" t="s">
        <v>77</v>
      </c>
      <c r="R416" s="42" t="s">
        <v>98</v>
      </c>
      <c r="S416" s="38" t="s">
        <v>121</v>
      </c>
      <c r="T416" s="38">
        <v>796</v>
      </c>
      <c r="U416" s="43" t="s">
        <v>80</v>
      </c>
      <c r="V416" s="32">
        <v>1</v>
      </c>
      <c r="W416" s="60">
        <v>711</v>
      </c>
      <c r="X416" s="34">
        <v>0</v>
      </c>
      <c r="Y416" s="44">
        <f t="shared" si="6"/>
        <v>0</v>
      </c>
      <c r="Z416" s="49"/>
      <c r="AA416" s="45">
        <v>2014</v>
      </c>
      <c r="AB416" s="38" t="s">
        <v>122</v>
      </c>
    </row>
    <row r="417" spans="2:28" s="46" customFormat="1" ht="76.5" customHeight="1" outlineLevel="1">
      <c r="B417" s="38" t="s">
        <v>978</v>
      </c>
      <c r="C417" s="39" t="s">
        <v>66</v>
      </c>
      <c r="D417" s="40" t="s">
        <v>950</v>
      </c>
      <c r="E417" s="40" t="s">
        <v>668</v>
      </c>
      <c r="F417" s="40"/>
      <c r="G417" s="40" t="s">
        <v>951</v>
      </c>
      <c r="H417" s="40"/>
      <c r="I417" s="40" t="s">
        <v>979</v>
      </c>
      <c r="J417" s="40"/>
      <c r="K417" s="37" t="s">
        <v>113</v>
      </c>
      <c r="L417" s="38">
        <v>0</v>
      </c>
      <c r="M417" s="37">
        <v>230000000</v>
      </c>
      <c r="N417" s="41" t="s">
        <v>74</v>
      </c>
      <c r="O417" s="33" t="s">
        <v>162</v>
      </c>
      <c r="P417" s="37" t="s">
        <v>86</v>
      </c>
      <c r="Q417" s="33" t="s">
        <v>77</v>
      </c>
      <c r="R417" s="42" t="s">
        <v>98</v>
      </c>
      <c r="S417" s="38" t="s">
        <v>121</v>
      </c>
      <c r="T417" s="38">
        <v>796</v>
      </c>
      <c r="U417" s="43" t="s">
        <v>80</v>
      </c>
      <c r="V417" s="32">
        <v>1</v>
      </c>
      <c r="W417" s="60">
        <v>1133.9999999999998</v>
      </c>
      <c r="X417" s="34">
        <v>0</v>
      </c>
      <c r="Y417" s="44">
        <f t="shared" si="6"/>
        <v>0</v>
      </c>
      <c r="Z417" s="49"/>
      <c r="AA417" s="45">
        <v>2014</v>
      </c>
      <c r="AB417" s="38" t="s">
        <v>82</v>
      </c>
    </row>
    <row r="418" spans="2:28" s="46" customFormat="1" ht="76.5" customHeight="1" outlineLevel="1">
      <c r="B418" s="38" t="s">
        <v>980</v>
      </c>
      <c r="C418" s="39" t="s">
        <v>66</v>
      </c>
      <c r="D418" s="40" t="s">
        <v>950</v>
      </c>
      <c r="E418" s="40" t="s">
        <v>668</v>
      </c>
      <c r="F418" s="40"/>
      <c r="G418" s="40" t="s">
        <v>951</v>
      </c>
      <c r="H418" s="40"/>
      <c r="I418" s="40" t="s">
        <v>979</v>
      </c>
      <c r="J418" s="40"/>
      <c r="K418" s="52" t="s">
        <v>113</v>
      </c>
      <c r="L418" s="38">
        <v>0</v>
      </c>
      <c r="M418" s="37">
        <v>230000000</v>
      </c>
      <c r="N418" s="41" t="s">
        <v>74</v>
      </c>
      <c r="O418" s="33" t="s">
        <v>162</v>
      </c>
      <c r="P418" s="37" t="s">
        <v>86</v>
      </c>
      <c r="Q418" s="33" t="s">
        <v>77</v>
      </c>
      <c r="R418" s="42" t="s">
        <v>98</v>
      </c>
      <c r="S418" s="38" t="s">
        <v>121</v>
      </c>
      <c r="T418" s="38">
        <v>796</v>
      </c>
      <c r="U418" s="43" t="s">
        <v>80</v>
      </c>
      <c r="V418" s="32">
        <v>1</v>
      </c>
      <c r="W418" s="60">
        <v>1133.9999999999998</v>
      </c>
      <c r="X418" s="34">
        <v>0</v>
      </c>
      <c r="Y418" s="44">
        <f t="shared" si="6"/>
        <v>0</v>
      </c>
      <c r="Z418" s="49"/>
      <c r="AA418" s="45">
        <v>2014</v>
      </c>
      <c r="AB418" s="38" t="s">
        <v>82</v>
      </c>
    </row>
    <row r="419" spans="2:28" s="46" customFormat="1" ht="76.5" customHeight="1" outlineLevel="1">
      <c r="B419" s="38" t="s">
        <v>981</v>
      </c>
      <c r="C419" s="39" t="s">
        <v>66</v>
      </c>
      <c r="D419" s="40" t="s">
        <v>950</v>
      </c>
      <c r="E419" s="40" t="s">
        <v>668</v>
      </c>
      <c r="F419" s="40"/>
      <c r="G419" s="40" t="s">
        <v>951</v>
      </c>
      <c r="H419" s="40"/>
      <c r="I419" s="40" t="s">
        <v>979</v>
      </c>
      <c r="J419" s="40"/>
      <c r="K419" s="37" t="s">
        <v>113</v>
      </c>
      <c r="L419" s="38">
        <v>0</v>
      </c>
      <c r="M419" s="37">
        <v>230000000</v>
      </c>
      <c r="N419" s="41" t="s">
        <v>74</v>
      </c>
      <c r="O419" s="33" t="s">
        <v>110</v>
      </c>
      <c r="P419" s="37" t="s">
        <v>86</v>
      </c>
      <c r="Q419" s="33" t="s">
        <v>77</v>
      </c>
      <c r="R419" s="42" t="s">
        <v>98</v>
      </c>
      <c r="S419" s="38" t="s">
        <v>121</v>
      </c>
      <c r="T419" s="38">
        <v>796</v>
      </c>
      <c r="U419" s="43" t="s">
        <v>80</v>
      </c>
      <c r="V419" s="32">
        <v>1</v>
      </c>
      <c r="W419" s="60">
        <v>1133.9999999999998</v>
      </c>
      <c r="X419" s="34">
        <v>0</v>
      </c>
      <c r="Y419" s="44">
        <f t="shared" si="6"/>
        <v>0</v>
      </c>
      <c r="Z419" s="49"/>
      <c r="AA419" s="45">
        <v>2014</v>
      </c>
      <c r="AB419" s="38" t="s">
        <v>122</v>
      </c>
    </row>
    <row r="420" spans="2:28" s="46" customFormat="1" ht="76.5" customHeight="1" outlineLevel="1">
      <c r="B420" s="38" t="s">
        <v>982</v>
      </c>
      <c r="C420" s="39" t="s">
        <v>66</v>
      </c>
      <c r="D420" s="40" t="s">
        <v>950</v>
      </c>
      <c r="E420" s="40" t="s">
        <v>668</v>
      </c>
      <c r="F420" s="40"/>
      <c r="G420" s="40" t="s">
        <v>951</v>
      </c>
      <c r="H420" s="40"/>
      <c r="I420" s="40" t="s">
        <v>983</v>
      </c>
      <c r="J420" s="40"/>
      <c r="K420" s="52" t="s">
        <v>113</v>
      </c>
      <c r="L420" s="38">
        <v>0</v>
      </c>
      <c r="M420" s="37">
        <v>230000000</v>
      </c>
      <c r="N420" s="41" t="s">
        <v>74</v>
      </c>
      <c r="O420" s="33" t="s">
        <v>162</v>
      </c>
      <c r="P420" s="37" t="s">
        <v>86</v>
      </c>
      <c r="Q420" s="33" t="s">
        <v>77</v>
      </c>
      <c r="R420" s="42" t="s">
        <v>98</v>
      </c>
      <c r="S420" s="38" t="s">
        <v>121</v>
      </c>
      <c r="T420" s="38">
        <v>796</v>
      </c>
      <c r="U420" s="43" t="s">
        <v>80</v>
      </c>
      <c r="V420" s="32">
        <v>1</v>
      </c>
      <c r="W420" s="60">
        <v>1274.9999999999998</v>
      </c>
      <c r="X420" s="34">
        <v>0</v>
      </c>
      <c r="Y420" s="44">
        <f t="shared" si="6"/>
        <v>0</v>
      </c>
      <c r="Z420" s="49"/>
      <c r="AA420" s="45">
        <v>2014</v>
      </c>
      <c r="AB420" s="38" t="s">
        <v>82</v>
      </c>
    </row>
    <row r="421" spans="2:28" s="46" customFormat="1" ht="76.5" customHeight="1" outlineLevel="1">
      <c r="B421" s="38" t="s">
        <v>984</v>
      </c>
      <c r="C421" s="39" t="s">
        <v>66</v>
      </c>
      <c r="D421" s="40" t="s">
        <v>950</v>
      </c>
      <c r="E421" s="40" t="s">
        <v>668</v>
      </c>
      <c r="F421" s="40"/>
      <c r="G421" s="40" t="s">
        <v>951</v>
      </c>
      <c r="H421" s="40"/>
      <c r="I421" s="40" t="s">
        <v>983</v>
      </c>
      <c r="J421" s="40"/>
      <c r="K421" s="37" t="s">
        <v>113</v>
      </c>
      <c r="L421" s="38">
        <v>0</v>
      </c>
      <c r="M421" s="37">
        <v>230000000</v>
      </c>
      <c r="N421" s="41" t="s">
        <v>74</v>
      </c>
      <c r="O421" s="33" t="s">
        <v>110</v>
      </c>
      <c r="P421" s="37" t="s">
        <v>86</v>
      </c>
      <c r="Q421" s="33" t="s">
        <v>77</v>
      </c>
      <c r="R421" s="42" t="s">
        <v>98</v>
      </c>
      <c r="S421" s="38" t="s">
        <v>121</v>
      </c>
      <c r="T421" s="38">
        <v>796</v>
      </c>
      <c r="U421" s="43" t="s">
        <v>80</v>
      </c>
      <c r="V421" s="32">
        <v>1</v>
      </c>
      <c r="W421" s="60">
        <v>1274.9999999999998</v>
      </c>
      <c r="X421" s="34">
        <v>0</v>
      </c>
      <c r="Y421" s="44">
        <f t="shared" si="6"/>
        <v>0</v>
      </c>
      <c r="Z421" s="49"/>
      <c r="AA421" s="45">
        <v>2014</v>
      </c>
      <c r="AB421" s="38" t="s">
        <v>122</v>
      </c>
    </row>
    <row r="422" spans="2:28" s="46" customFormat="1" ht="76.5" customHeight="1" outlineLevel="1">
      <c r="B422" s="38" t="s">
        <v>985</v>
      </c>
      <c r="C422" s="39" t="s">
        <v>66</v>
      </c>
      <c r="D422" s="40" t="s">
        <v>950</v>
      </c>
      <c r="E422" s="40" t="s">
        <v>668</v>
      </c>
      <c r="F422" s="40"/>
      <c r="G422" s="40" t="s">
        <v>951</v>
      </c>
      <c r="H422" s="40"/>
      <c r="I422" s="40" t="s">
        <v>986</v>
      </c>
      <c r="J422" s="40"/>
      <c r="K422" s="52" t="s">
        <v>113</v>
      </c>
      <c r="L422" s="38">
        <v>0</v>
      </c>
      <c r="M422" s="37">
        <v>230000000</v>
      </c>
      <c r="N422" s="41" t="s">
        <v>74</v>
      </c>
      <c r="O422" s="33" t="s">
        <v>162</v>
      </c>
      <c r="P422" s="37" t="s">
        <v>86</v>
      </c>
      <c r="Q422" s="33" t="s">
        <v>77</v>
      </c>
      <c r="R422" s="42" t="s">
        <v>98</v>
      </c>
      <c r="S422" s="38" t="s">
        <v>121</v>
      </c>
      <c r="T422" s="38">
        <v>796</v>
      </c>
      <c r="U422" s="43" t="s">
        <v>80</v>
      </c>
      <c r="V422" s="32">
        <v>1</v>
      </c>
      <c r="W422" s="60">
        <v>1558.9999999999998</v>
      </c>
      <c r="X422" s="34">
        <v>0</v>
      </c>
      <c r="Y422" s="44">
        <f t="shared" si="6"/>
        <v>0</v>
      </c>
      <c r="Z422" s="49"/>
      <c r="AA422" s="45">
        <v>2014</v>
      </c>
      <c r="AB422" s="38" t="s">
        <v>82</v>
      </c>
    </row>
    <row r="423" spans="2:28" s="46" customFormat="1" ht="76.5" customHeight="1" outlineLevel="1">
      <c r="B423" s="38" t="s">
        <v>987</v>
      </c>
      <c r="C423" s="39" t="s">
        <v>66</v>
      </c>
      <c r="D423" s="40" t="s">
        <v>950</v>
      </c>
      <c r="E423" s="40" t="s">
        <v>668</v>
      </c>
      <c r="F423" s="40"/>
      <c r="G423" s="40" t="s">
        <v>951</v>
      </c>
      <c r="H423" s="40"/>
      <c r="I423" s="40" t="s">
        <v>986</v>
      </c>
      <c r="J423" s="40"/>
      <c r="K423" s="37" t="s">
        <v>113</v>
      </c>
      <c r="L423" s="38">
        <v>0</v>
      </c>
      <c r="M423" s="37">
        <v>230000000</v>
      </c>
      <c r="N423" s="41" t="s">
        <v>74</v>
      </c>
      <c r="O423" s="33" t="s">
        <v>110</v>
      </c>
      <c r="P423" s="37" t="s">
        <v>86</v>
      </c>
      <c r="Q423" s="33" t="s">
        <v>77</v>
      </c>
      <c r="R423" s="42" t="s">
        <v>98</v>
      </c>
      <c r="S423" s="38" t="s">
        <v>121</v>
      </c>
      <c r="T423" s="38">
        <v>796</v>
      </c>
      <c r="U423" s="43" t="s">
        <v>80</v>
      </c>
      <c r="V423" s="32">
        <v>1</v>
      </c>
      <c r="W423" s="60">
        <v>1558.9999999999998</v>
      </c>
      <c r="X423" s="34">
        <v>0</v>
      </c>
      <c r="Y423" s="44">
        <f t="shared" si="6"/>
        <v>0</v>
      </c>
      <c r="Z423" s="49"/>
      <c r="AA423" s="45">
        <v>2014</v>
      </c>
      <c r="AB423" s="38" t="s">
        <v>122</v>
      </c>
    </row>
    <row r="424" spans="2:28" s="46" customFormat="1" ht="76.5" customHeight="1" outlineLevel="1">
      <c r="B424" s="38" t="s">
        <v>988</v>
      </c>
      <c r="C424" s="39" t="s">
        <v>66</v>
      </c>
      <c r="D424" s="40" t="s">
        <v>786</v>
      </c>
      <c r="E424" s="40" t="s">
        <v>787</v>
      </c>
      <c r="F424" s="40"/>
      <c r="G424" s="40" t="s">
        <v>787</v>
      </c>
      <c r="H424" s="40"/>
      <c r="I424" s="40" t="s">
        <v>989</v>
      </c>
      <c r="J424" s="40"/>
      <c r="K424" s="52" t="s">
        <v>113</v>
      </c>
      <c r="L424" s="38">
        <v>0</v>
      </c>
      <c r="M424" s="37">
        <v>230000000</v>
      </c>
      <c r="N424" s="41" t="s">
        <v>74</v>
      </c>
      <c r="O424" s="33" t="s">
        <v>162</v>
      </c>
      <c r="P424" s="37" t="s">
        <v>86</v>
      </c>
      <c r="Q424" s="33" t="s">
        <v>77</v>
      </c>
      <c r="R424" s="42" t="s">
        <v>98</v>
      </c>
      <c r="S424" s="38" t="s">
        <v>121</v>
      </c>
      <c r="T424" s="38">
        <v>796</v>
      </c>
      <c r="U424" s="43" t="s">
        <v>80</v>
      </c>
      <c r="V424" s="43">
        <v>3</v>
      </c>
      <c r="W424" s="60">
        <v>283.49999999999994</v>
      </c>
      <c r="X424" s="34">
        <v>0</v>
      </c>
      <c r="Y424" s="44">
        <f t="shared" si="6"/>
        <v>0</v>
      </c>
      <c r="Z424" s="49"/>
      <c r="AA424" s="45">
        <v>2014</v>
      </c>
      <c r="AB424" s="38" t="s">
        <v>242</v>
      </c>
    </row>
    <row r="425" spans="2:28" s="46" customFormat="1" ht="76.5" customHeight="1" outlineLevel="1">
      <c r="B425" s="38" t="s">
        <v>990</v>
      </c>
      <c r="C425" s="39" t="s">
        <v>66</v>
      </c>
      <c r="D425" s="40" t="s">
        <v>786</v>
      </c>
      <c r="E425" s="40" t="s">
        <v>787</v>
      </c>
      <c r="F425" s="40"/>
      <c r="G425" s="40" t="s">
        <v>787</v>
      </c>
      <c r="H425" s="40"/>
      <c r="I425" s="40" t="s">
        <v>989</v>
      </c>
      <c r="J425" s="40"/>
      <c r="K425" s="37" t="s">
        <v>113</v>
      </c>
      <c r="L425" s="38">
        <v>0</v>
      </c>
      <c r="M425" s="37">
        <v>230000000</v>
      </c>
      <c r="N425" s="41" t="s">
        <v>74</v>
      </c>
      <c r="O425" s="33" t="s">
        <v>110</v>
      </c>
      <c r="P425" s="37" t="s">
        <v>86</v>
      </c>
      <c r="Q425" s="33" t="s">
        <v>77</v>
      </c>
      <c r="R425" s="42" t="s">
        <v>98</v>
      </c>
      <c r="S425" s="38" t="s">
        <v>121</v>
      </c>
      <c r="T425" s="38">
        <v>796</v>
      </c>
      <c r="U425" s="43" t="s">
        <v>80</v>
      </c>
      <c r="V425" s="32">
        <v>5</v>
      </c>
      <c r="W425" s="60">
        <v>283.49999999999994</v>
      </c>
      <c r="X425" s="34">
        <v>0</v>
      </c>
      <c r="Y425" s="44">
        <f t="shared" si="6"/>
        <v>0</v>
      </c>
      <c r="Z425" s="49"/>
      <c r="AA425" s="45">
        <v>2014</v>
      </c>
      <c r="AB425" s="38" t="s">
        <v>122</v>
      </c>
    </row>
    <row r="426" spans="2:28" s="46" customFormat="1" ht="76.5" customHeight="1" outlineLevel="1">
      <c r="B426" s="38" t="s">
        <v>991</v>
      </c>
      <c r="C426" s="39" t="s">
        <v>66</v>
      </c>
      <c r="D426" s="40" t="s">
        <v>786</v>
      </c>
      <c r="E426" s="40" t="s">
        <v>787</v>
      </c>
      <c r="F426" s="40"/>
      <c r="G426" s="40" t="s">
        <v>787</v>
      </c>
      <c r="H426" s="40"/>
      <c r="I426" s="40" t="s">
        <v>992</v>
      </c>
      <c r="J426" s="40"/>
      <c r="K426" s="52" t="s">
        <v>113</v>
      </c>
      <c r="L426" s="38">
        <v>0</v>
      </c>
      <c r="M426" s="37">
        <v>230000000</v>
      </c>
      <c r="N426" s="41" t="s">
        <v>74</v>
      </c>
      <c r="O426" s="33" t="s">
        <v>162</v>
      </c>
      <c r="P426" s="37" t="s">
        <v>86</v>
      </c>
      <c r="Q426" s="33" t="s">
        <v>77</v>
      </c>
      <c r="R426" s="42" t="s">
        <v>98</v>
      </c>
      <c r="S426" s="38" t="s">
        <v>121</v>
      </c>
      <c r="T426" s="38">
        <v>796</v>
      </c>
      <c r="U426" s="43" t="s">
        <v>80</v>
      </c>
      <c r="V426" s="32">
        <v>17</v>
      </c>
      <c r="W426" s="60">
        <v>283.49999999999994</v>
      </c>
      <c r="X426" s="34">
        <v>0</v>
      </c>
      <c r="Y426" s="44">
        <f t="shared" si="6"/>
        <v>0</v>
      </c>
      <c r="Z426" s="49"/>
      <c r="AA426" s="45">
        <v>2014</v>
      </c>
      <c r="AB426" s="38" t="s">
        <v>82</v>
      </c>
    </row>
    <row r="427" spans="2:28" s="46" customFormat="1" ht="76.5" customHeight="1" outlineLevel="1">
      <c r="B427" s="38" t="s">
        <v>993</v>
      </c>
      <c r="C427" s="39" t="s">
        <v>66</v>
      </c>
      <c r="D427" s="40" t="s">
        <v>786</v>
      </c>
      <c r="E427" s="40" t="s">
        <v>787</v>
      </c>
      <c r="F427" s="40"/>
      <c r="G427" s="40" t="s">
        <v>787</v>
      </c>
      <c r="H427" s="40"/>
      <c r="I427" s="40" t="s">
        <v>992</v>
      </c>
      <c r="J427" s="40"/>
      <c r="K427" s="37" t="s">
        <v>113</v>
      </c>
      <c r="L427" s="38">
        <v>0</v>
      </c>
      <c r="M427" s="37">
        <v>230000000</v>
      </c>
      <c r="N427" s="41" t="s">
        <v>74</v>
      </c>
      <c r="O427" s="33" t="s">
        <v>110</v>
      </c>
      <c r="P427" s="37" t="s">
        <v>86</v>
      </c>
      <c r="Q427" s="33" t="s">
        <v>77</v>
      </c>
      <c r="R427" s="42" t="s">
        <v>98</v>
      </c>
      <c r="S427" s="38" t="s">
        <v>121</v>
      </c>
      <c r="T427" s="38">
        <v>796</v>
      </c>
      <c r="U427" s="43" t="s">
        <v>80</v>
      </c>
      <c r="V427" s="32">
        <v>17</v>
      </c>
      <c r="W427" s="60">
        <v>283.49999999999994</v>
      </c>
      <c r="X427" s="34">
        <v>0</v>
      </c>
      <c r="Y427" s="44">
        <f t="shared" si="6"/>
        <v>0</v>
      </c>
      <c r="Z427" s="49"/>
      <c r="AA427" s="45">
        <v>2014</v>
      </c>
      <c r="AB427" s="38" t="s">
        <v>122</v>
      </c>
    </row>
    <row r="428" spans="2:28" s="46" customFormat="1" ht="76.5" customHeight="1" outlineLevel="1">
      <c r="B428" s="38" t="s">
        <v>994</v>
      </c>
      <c r="C428" s="39" t="s">
        <v>66</v>
      </c>
      <c r="D428" s="40" t="s">
        <v>786</v>
      </c>
      <c r="E428" s="40" t="s">
        <v>787</v>
      </c>
      <c r="F428" s="40"/>
      <c r="G428" s="40" t="s">
        <v>787</v>
      </c>
      <c r="H428" s="40"/>
      <c r="I428" s="40" t="s">
        <v>995</v>
      </c>
      <c r="J428" s="40"/>
      <c r="K428" s="52" t="s">
        <v>113</v>
      </c>
      <c r="L428" s="38">
        <v>0</v>
      </c>
      <c r="M428" s="37">
        <v>230000000</v>
      </c>
      <c r="N428" s="41" t="s">
        <v>74</v>
      </c>
      <c r="O428" s="33" t="s">
        <v>162</v>
      </c>
      <c r="P428" s="37" t="s">
        <v>86</v>
      </c>
      <c r="Q428" s="33" t="s">
        <v>77</v>
      </c>
      <c r="R428" s="42" t="s">
        <v>98</v>
      </c>
      <c r="S428" s="38" t="s">
        <v>121</v>
      </c>
      <c r="T428" s="38">
        <v>796</v>
      </c>
      <c r="U428" s="43" t="s">
        <v>80</v>
      </c>
      <c r="V428" s="32">
        <v>13</v>
      </c>
      <c r="W428" s="60">
        <v>412.99999999999994</v>
      </c>
      <c r="X428" s="34">
        <v>0</v>
      </c>
      <c r="Y428" s="44">
        <f t="shared" ref="Y428:Y491" si="7">X428*1.12</f>
        <v>0</v>
      </c>
      <c r="Z428" s="49"/>
      <c r="AA428" s="45">
        <v>2014</v>
      </c>
      <c r="AB428" s="38" t="s">
        <v>82</v>
      </c>
    </row>
    <row r="429" spans="2:28" s="46" customFormat="1" ht="76.5" customHeight="1" outlineLevel="1">
      <c r="B429" s="38" t="s">
        <v>996</v>
      </c>
      <c r="C429" s="39" t="s">
        <v>66</v>
      </c>
      <c r="D429" s="40" t="s">
        <v>786</v>
      </c>
      <c r="E429" s="40" t="s">
        <v>787</v>
      </c>
      <c r="F429" s="40"/>
      <c r="G429" s="40" t="s">
        <v>787</v>
      </c>
      <c r="H429" s="40"/>
      <c r="I429" s="40" t="s">
        <v>995</v>
      </c>
      <c r="J429" s="40"/>
      <c r="K429" s="37" t="s">
        <v>113</v>
      </c>
      <c r="L429" s="38">
        <v>0</v>
      </c>
      <c r="M429" s="37">
        <v>230000000</v>
      </c>
      <c r="N429" s="41" t="s">
        <v>74</v>
      </c>
      <c r="O429" s="33" t="s">
        <v>110</v>
      </c>
      <c r="P429" s="37" t="s">
        <v>86</v>
      </c>
      <c r="Q429" s="33" t="s">
        <v>77</v>
      </c>
      <c r="R429" s="42" t="s">
        <v>98</v>
      </c>
      <c r="S429" s="38" t="s">
        <v>121</v>
      </c>
      <c r="T429" s="38">
        <v>796</v>
      </c>
      <c r="U429" s="43" t="s">
        <v>80</v>
      </c>
      <c r="V429" s="32">
        <v>13</v>
      </c>
      <c r="W429" s="60">
        <v>412.99999999999994</v>
      </c>
      <c r="X429" s="34">
        <v>0</v>
      </c>
      <c r="Y429" s="44">
        <f t="shared" si="7"/>
        <v>0</v>
      </c>
      <c r="Z429" s="49"/>
      <c r="AA429" s="45">
        <v>2014</v>
      </c>
      <c r="AB429" s="38" t="s">
        <v>122</v>
      </c>
    </row>
    <row r="430" spans="2:28" s="46" customFormat="1" ht="76.5" customHeight="1" outlineLevel="1">
      <c r="B430" s="38" t="s">
        <v>997</v>
      </c>
      <c r="C430" s="39" t="s">
        <v>66</v>
      </c>
      <c r="D430" s="40" t="s">
        <v>786</v>
      </c>
      <c r="E430" s="40" t="s">
        <v>787</v>
      </c>
      <c r="F430" s="40"/>
      <c r="G430" s="40" t="s">
        <v>787</v>
      </c>
      <c r="H430" s="40"/>
      <c r="I430" s="40" t="s">
        <v>998</v>
      </c>
      <c r="J430" s="40"/>
      <c r="K430" s="52" t="s">
        <v>113</v>
      </c>
      <c r="L430" s="38">
        <v>0</v>
      </c>
      <c r="M430" s="37">
        <v>230000000</v>
      </c>
      <c r="N430" s="41" t="s">
        <v>74</v>
      </c>
      <c r="O430" s="33" t="s">
        <v>162</v>
      </c>
      <c r="P430" s="37" t="s">
        <v>86</v>
      </c>
      <c r="Q430" s="33" t="s">
        <v>77</v>
      </c>
      <c r="R430" s="42" t="s">
        <v>98</v>
      </c>
      <c r="S430" s="38" t="s">
        <v>121</v>
      </c>
      <c r="T430" s="38">
        <v>796</v>
      </c>
      <c r="U430" s="43" t="s">
        <v>80</v>
      </c>
      <c r="V430" s="43">
        <v>8</v>
      </c>
      <c r="W430" s="60">
        <v>849.99999999999989</v>
      </c>
      <c r="X430" s="34">
        <v>0</v>
      </c>
      <c r="Y430" s="44">
        <f t="shared" si="7"/>
        <v>0</v>
      </c>
      <c r="Z430" s="49"/>
      <c r="AA430" s="45">
        <v>2014</v>
      </c>
      <c r="AB430" s="38" t="s">
        <v>82</v>
      </c>
    </row>
    <row r="431" spans="2:28" s="46" customFormat="1" ht="76.5" customHeight="1" outlineLevel="1">
      <c r="B431" s="38" t="s">
        <v>999</v>
      </c>
      <c r="C431" s="39" t="s">
        <v>66</v>
      </c>
      <c r="D431" s="40" t="s">
        <v>786</v>
      </c>
      <c r="E431" s="40" t="s">
        <v>787</v>
      </c>
      <c r="F431" s="40"/>
      <c r="G431" s="40" t="s">
        <v>787</v>
      </c>
      <c r="H431" s="40"/>
      <c r="I431" s="40" t="s">
        <v>998</v>
      </c>
      <c r="J431" s="40"/>
      <c r="K431" s="37" t="s">
        <v>113</v>
      </c>
      <c r="L431" s="38">
        <v>0</v>
      </c>
      <c r="M431" s="37">
        <v>230000000</v>
      </c>
      <c r="N431" s="41" t="s">
        <v>74</v>
      </c>
      <c r="O431" s="33" t="s">
        <v>110</v>
      </c>
      <c r="P431" s="37" t="s">
        <v>86</v>
      </c>
      <c r="Q431" s="33" t="s">
        <v>77</v>
      </c>
      <c r="R431" s="42" t="s">
        <v>98</v>
      </c>
      <c r="S431" s="38" t="s">
        <v>121</v>
      </c>
      <c r="T431" s="38">
        <v>796</v>
      </c>
      <c r="U431" s="43" t="s">
        <v>80</v>
      </c>
      <c r="V431" s="32">
        <v>8</v>
      </c>
      <c r="W431" s="60">
        <v>849.99999999999989</v>
      </c>
      <c r="X431" s="34">
        <v>0</v>
      </c>
      <c r="Y431" s="44">
        <f t="shared" si="7"/>
        <v>0</v>
      </c>
      <c r="Z431" s="49"/>
      <c r="AA431" s="45">
        <v>2014</v>
      </c>
      <c r="AB431" s="38" t="s">
        <v>122</v>
      </c>
    </row>
    <row r="432" spans="2:28" s="46" customFormat="1" ht="76.5" customHeight="1" outlineLevel="1">
      <c r="B432" s="38" t="s">
        <v>1000</v>
      </c>
      <c r="C432" s="39" t="s">
        <v>66</v>
      </c>
      <c r="D432" s="40" t="s">
        <v>786</v>
      </c>
      <c r="E432" s="40" t="s">
        <v>787</v>
      </c>
      <c r="F432" s="40"/>
      <c r="G432" s="40" t="s">
        <v>787</v>
      </c>
      <c r="H432" s="40"/>
      <c r="I432" s="40" t="s">
        <v>1001</v>
      </c>
      <c r="J432" s="40"/>
      <c r="K432" s="52" t="s">
        <v>113</v>
      </c>
      <c r="L432" s="38">
        <v>0</v>
      </c>
      <c r="M432" s="37">
        <v>230000000</v>
      </c>
      <c r="N432" s="41" t="s">
        <v>74</v>
      </c>
      <c r="O432" s="33" t="s">
        <v>162</v>
      </c>
      <c r="P432" s="37" t="s">
        <v>86</v>
      </c>
      <c r="Q432" s="33" t="s">
        <v>77</v>
      </c>
      <c r="R432" s="42" t="s">
        <v>98</v>
      </c>
      <c r="S432" s="38" t="s">
        <v>121</v>
      </c>
      <c r="T432" s="38">
        <v>796</v>
      </c>
      <c r="U432" s="43" t="s">
        <v>80</v>
      </c>
      <c r="V432" s="32">
        <v>3</v>
      </c>
      <c r="W432" s="60">
        <v>437.49999999999994</v>
      </c>
      <c r="X432" s="34">
        <v>0</v>
      </c>
      <c r="Y432" s="44">
        <f t="shared" si="7"/>
        <v>0</v>
      </c>
      <c r="Z432" s="49"/>
      <c r="AA432" s="45">
        <v>2014</v>
      </c>
      <c r="AB432" s="38" t="s">
        <v>82</v>
      </c>
    </row>
    <row r="433" spans="2:28" s="46" customFormat="1" ht="76.5" customHeight="1" outlineLevel="1">
      <c r="B433" s="38" t="s">
        <v>1002</v>
      </c>
      <c r="C433" s="39" t="s">
        <v>66</v>
      </c>
      <c r="D433" s="40" t="s">
        <v>786</v>
      </c>
      <c r="E433" s="40" t="s">
        <v>787</v>
      </c>
      <c r="F433" s="40"/>
      <c r="G433" s="40" t="s">
        <v>787</v>
      </c>
      <c r="H433" s="40"/>
      <c r="I433" s="40" t="s">
        <v>1001</v>
      </c>
      <c r="J433" s="40"/>
      <c r="K433" s="37" t="s">
        <v>113</v>
      </c>
      <c r="L433" s="38">
        <v>0</v>
      </c>
      <c r="M433" s="37">
        <v>230000000</v>
      </c>
      <c r="N433" s="41" t="s">
        <v>74</v>
      </c>
      <c r="O433" s="33" t="s">
        <v>110</v>
      </c>
      <c r="P433" s="37" t="s">
        <v>86</v>
      </c>
      <c r="Q433" s="33" t="s">
        <v>77</v>
      </c>
      <c r="R433" s="42" t="s">
        <v>98</v>
      </c>
      <c r="S433" s="38" t="s">
        <v>121</v>
      </c>
      <c r="T433" s="38">
        <v>796</v>
      </c>
      <c r="U433" s="43" t="s">
        <v>80</v>
      </c>
      <c r="V433" s="32">
        <v>3</v>
      </c>
      <c r="W433" s="60">
        <v>437.49999999999994</v>
      </c>
      <c r="X433" s="34">
        <v>0</v>
      </c>
      <c r="Y433" s="44">
        <f t="shared" si="7"/>
        <v>0</v>
      </c>
      <c r="Z433" s="49"/>
      <c r="AA433" s="45">
        <v>2014</v>
      </c>
      <c r="AB433" s="38" t="s">
        <v>122</v>
      </c>
    </row>
    <row r="434" spans="2:28" s="46" customFormat="1" ht="76.5" customHeight="1" outlineLevel="1">
      <c r="B434" s="38" t="s">
        <v>1003</v>
      </c>
      <c r="C434" s="39" t="s">
        <v>66</v>
      </c>
      <c r="D434" s="40" t="s">
        <v>786</v>
      </c>
      <c r="E434" s="40" t="s">
        <v>787</v>
      </c>
      <c r="F434" s="40"/>
      <c r="G434" s="40" t="s">
        <v>787</v>
      </c>
      <c r="H434" s="40"/>
      <c r="I434" s="40" t="s">
        <v>1004</v>
      </c>
      <c r="J434" s="40"/>
      <c r="K434" s="52" t="s">
        <v>113</v>
      </c>
      <c r="L434" s="38">
        <v>0</v>
      </c>
      <c r="M434" s="37">
        <v>230000000</v>
      </c>
      <c r="N434" s="41" t="s">
        <v>74</v>
      </c>
      <c r="O434" s="33" t="s">
        <v>162</v>
      </c>
      <c r="P434" s="37" t="s">
        <v>86</v>
      </c>
      <c r="Q434" s="33" t="s">
        <v>77</v>
      </c>
      <c r="R434" s="42" t="s">
        <v>98</v>
      </c>
      <c r="S434" s="38" t="s">
        <v>121</v>
      </c>
      <c r="T434" s="38">
        <v>796</v>
      </c>
      <c r="U434" s="43" t="s">
        <v>80</v>
      </c>
      <c r="V434" s="32">
        <v>4</v>
      </c>
      <c r="W434" s="60">
        <v>283.49999999999994</v>
      </c>
      <c r="X434" s="34">
        <v>0</v>
      </c>
      <c r="Y434" s="44">
        <f t="shared" si="7"/>
        <v>0</v>
      </c>
      <c r="Z434" s="49"/>
      <c r="AA434" s="45">
        <v>2014</v>
      </c>
      <c r="AB434" s="38" t="s">
        <v>82</v>
      </c>
    </row>
    <row r="435" spans="2:28" s="46" customFormat="1" ht="76.5" customHeight="1" outlineLevel="1">
      <c r="B435" s="38" t="s">
        <v>1005</v>
      </c>
      <c r="C435" s="39" t="s">
        <v>66</v>
      </c>
      <c r="D435" s="40" t="s">
        <v>786</v>
      </c>
      <c r="E435" s="40" t="s">
        <v>787</v>
      </c>
      <c r="F435" s="40"/>
      <c r="G435" s="40" t="s">
        <v>787</v>
      </c>
      <c r="H435" s="40"/>
      <c r="I435" s="40" t="s">
        <v>1004</v>
      </c>
      <c r="J435" s="40"/>
      <c r="K435" s="37" t="s">
        <v>113</v>
      </c>
      <c r="L435" s="38">
        <v>0</v>
      </c>
      <c r="M435" s="37">
        <v>230000000</v>
      </c>
      <c r="N435" s="41" t="s">
        <v>74</v>
      </c>
      <c r="O435" s="33" t="s">
        <v>110</v>
      </c>
      <c r="P435" s="37" t="s">
        <v>86</v>
      </c>
      <c r="Q435" s="33" t="s">
        <v>77</v>
      </c>
      <c r="R435" s="42" t="s">
        <v>98</v>
      </c>
      <c r="S435" s="38" t="s">
        <v>121</v>
      </c>
      <c r="T435" s="38">
        <v>796</v>
      </c>
      <c r="U435" s="43" t="s">
        <v>80</v>
      </c>
      <c r="V435" s="32">
        <v>4</v>
      </c>
      <c r="W435" s="60">
        <v>283.49999999999994</v>
      </c>
      <c r="X435" s="34">
        <v>0</v>
      </c>
      <c r="Y435" s="44">
        <f t="shared" si="7"/>
        <v>0</v>
      </c>
      <c r="Z435" s="49"/>
      <c r="AA435" s="45">
        <v>2014</v>
      </c>
      <c r="AB435" s="38" t="s">
        <v>122</v>
      </c>
    </row>
    <row r="436" spans="2:28" s="46" customFormat="1" ht="76.5" customHeight="1" outlineLevel="1">
      <c r="B436" s="38" t="s">
        <v>1006</v>
      </c>
      <c r="C436" s="39" t="s">
        <v>66</v>
      </c>
      <c r="D436" s="40" t="s">
        <v>786</v>
      </c>
      <c r="E436" s="40" t="s">
        <v>787</v>
      </c>
      <c r="F436" s="40"/>
      <c r="G436" s="40" t="s">
        <v>787</v>
      </c>
      <c r="H436" s="40"/>
      <c r="I436" s="40" t="s">
        <v>1007</v>
      </c>
      <c r="J436" s="40"/>
      <c r="K436" s="52" t="s">
        <v>113</v>
      </c>
      <c r="L436" s="38">
        <v>0</v>
      </c>
      <c r="M436" s="37">
        <v>230000000</v>
      </c>
      <c r="N436" s="41" t="s">
        <v>74</v>
      </c>
      <c r="O436" s="33" t="s">
        <v>162</v>
      </c>
      <c r="P436" s="37" t="s">
        <v>86</v>
      </c>
      <c r="Q436" s="33" t="s">
        <v>77</v>
      </c>
      <c r="R436" s="42" t="s">
        <v>98</v>
      </c>
      <c r="S436" s="38" t="s">
        <v>121</v>
      </c>
      <c r="T436" s="38">
        <v>796</v>
      </c>
      <c r="U436" s="43" t="s">
        <v>80</v>
      </c>
      <c r="V436" s="32">
        <v>7</v>
      </c>
      <c r="W436" s="60">
        <v>920.99999999999989</v>
      </c>
      <c r="X436" s="34">
        <v>0</v>
      </c>
      <c r="Y436" s="44">
        <f t="shared" si="7"/>
        <v>0</v>
      </c>
      <c r="Z436" s="49"/>
      <c r="AA436" s="45">
        <v>2014</v>
      </c>
      <c r="AB436" s="38" t="s">
        <v>82</v>
      </c>
    </row>
    <row r="437" spans="2:28" s="46" customFormat="1" ht="76.5" customHeight="1" outlineLevel="1">
      <c r="B437" s="38" t="s">
        <v>1008</v>
      </c>
      <c r="C437" s="39" t="s">
        <v>66</v>
      </c>
      <c r="D437" s="40" t="s">
        <v>786</v>
      </c>
      <c r="E437" s="40" t="s">
        <v>787</v>
      </c>
      <c r="F437" s="40"/>
      <c r="G437" s="40" t="s">
        <v>787</v>
      </c>
      <c r="H437" s="40"/>
      <c r="I437" s="40" t="s">
        <v>1007</v>
      </c>
      <c r="J437" s="40"/>
      <c r="K437" s="37" t="s">
        <v>113</v>
      </c>
      <c r="L437" s="38">
        <v>0</v>
      </c>
      <c r="M437" s="37">
        <v>230000000</v>
      </c>
      <c r="N437" s="41" t="s">
        <v>74</v>
      </c>
      <c r="O437" s="33" t="s">
        <v>110</v>
      </c>
      <c r="P437" s="37" t="s">
        <v>86</v>
      </c>
      <c r="Q437" s="33" t="s">
        <v>77</v>
      </c>
      <c r="R437" s="42" t="s">
        <v>98</v>
      </c>
      <c r="S437" s="38" t="s">
        <v>121</v>
      </c>
      <c r="T437" s="38">
        <v>796</v>
      </c>
      <c r="U437" s="43" t="s">
        <v>80</v>
      </c>
      <c r="V437" s="32">
        <v>7</v>
      </c>
      <c r="W437" s="60">
        <v>920.99999999999989</v>
      </c>
      <c r="X437" s="34">
        <v>0</v>
      </c>
      <c r="Y437" s="44">
        <f t="shared" si="7"/>
        <v>0</v>
      </c>
      <c r="Z437" s="49"/>
      <c r="AA437" s="45">
        <v>2014</v>
      </c>
      <c r="AB437" s="38" t="s">
        <v>122</v>
      </c>
    </row>
    <row r="438" spans="2:28" s="46" customFormat="1" ht="76.5" customHeight="1" outlineLevel="1">
      <c r="B438" s="38" t="s">
        <v>1009</v>
      </c>
      <c r="C438" s="39" t="s">
        <v>66</v>
      </c>
      <c r="D438" s="40" t="s">
        <v>1010</v>
      </c>
      <c r="E438" s="40" t="s">
        <v>715</v>
      </c>
      <c r="F438" s="40"/>
      <c r="G438" s="40" t="s">
        <v>1011</v>
      </c>
      <c r="H438" s="40"/>
      <c r="I438" s="40" t="s">
        <v>1012</v>
      </c>
      <c r="J438" s="40"/>
      <c r="K438" s="52" t="s">
        <v>113</v>
      </c>
      <c r="L438" s="38">
        <v>0</v>
      </c>
      <c r="M438" s="37">
        <v>230000000</v>
      </c>
      <c r="N438" s="41" t="s">
        <v>74</v>
      </c>
      <c r="O438" s="33" t="s">
        <v>162</v>
      </c>
      <c r="P438" s="37" t="s">
        <v>86</v>
      </c>
      <c r="Q438" s="33" t="s">
        <v>77</v>
      </c>
      <c r="R438" s="42" t="s">
        <v>98</v>
      </c>
      <c r="S438" s="38" t="s">
        <v>121</v>
      </c>
      <c r="T438" s="38">
        <v>796</v>
      </c>
      <c r="U438" s="43" t="s">
        <v>80</v>
      </c>
      <c r="V438" s="32">
        <v>9</v>
      </c>
      <c r="W438" s="60">
        <v>452.99999999999994</v>
      </c>
      <c r="X438" s="34">
        <v>0</v>
      </c>
      <c r="Y438" s="44">
        <f t="shared" si="7"/>
        <v>0</v>
      </c>
      <c r="Z438" s="49"/>
      <c r="AA438" s="45">
        <v>2014</v>
      </c>
      <c r="AB438" s="38" t="s">
        <v>82</v>
      </c>
    </row>
    <row r="439" spans="2:28" s="46" customFormat="1" ht="76.5" customHeight="1" outlineLevel="1">
      <c r="B439" s="38" t="s">
        <v>1013</v>
      </c>
      <c r="C439" s="39" t="s">
        <v>66</v>
      </c>
      <c r="D439" s="40" t="s">
        <v>1010</v>
      </c>
      <c r="E439" s="40" t="s">
        <v>715</v>
      </c>
      <c r="F439" s="40"/>
      <c r="G439" s="40" t="s">
        <v>1011</v>
      </c>
      <c r="H439" s="40"/>
      <c r="I439" s="40" t="s">
        <v>1012</v>
      </c>
      <c r="J439" s="40"/>
      <c r="K439" s="37" t="s">
        <v>113</v>
      </c>
      <c r="L439" s="38">
        <v>0</v>
      </c>
      <c r="M439" s="37">
        <v>230000000</v>
      </c>
      <c r="N439" s="41" t="s">
        <v>74</v>
      </c>
      <c r="O439" s="33" t="s">
        <v>110</v>
      </c>
      <c r="P439" s="37" t="s">
        <v>86</v>
      </c>
      <c r="Q439" s="33" t="s">
        <v>77</v>
      </c>
      <c r="R439" s="42" t="s">
        <v>98</v>
      </c>
      <c r="S439" s="38" t="s">
        <v>121</v>
      </c>
      <c r="T439" s="38">
        <v>796</v>
      </c>
      <c r="U439" s="43" t="s">
        <v>80</v>
      </c>
      <c r="V439" s="32">
        <v>9</v>
      </c>
      <c r="W439" s="60">
        <v>452.99999999999994</v>
      </c>
      <c r="X439" s="34">
        <v>0</v>
      </c>
      <c r="Y439" s="44">
        <f t="shared" si="7"/>
        <v>0</v>
      </c>
      <c r="Z439" s="49"/>
      <c r="AA439" s="45">
        <v>2014</v>
      </c>
      <c r="AB439" s="38" t="s">
        <v>122</v>
      </c>
    </row>
    <row r="440" spans="2:28" s="46" customFormat="1" ht="76.5" customHeight="1" outlineLevel="1">
      <c r="B440" s="38" t="s">
        <v>1014</v>
      </c>
      <c r="C440" s="39" t="s">
        <v>66</v>
      </c>
      <c r="D440" s="40" t="s">
        <v>731</v>
      </c>
      <c r="E440" s="40" t="s">
        <v>715</v>
      </c>
      <c r="F440" s="40"/>
      <c r="G440" s="40" t="s">
        <v>732</v>
      </c>
      <c r="H440" s="40"/>
      <c r="I440" s="40" t="s">
        <v>1015</v>
      </c>
      <c r="J440" s="40"/>
      <c r="K440" s="52" t="s">
        <v>113</v>
      </c>
      <c r="L440" s="38">
        <v>0</v>
      </c>
      <c r="M440" s="37">
        <v>230000000</v>
      </c>
      <c r="N440" s="41" t="s">
        <v>74</v>
      </c>
      <c r="O440" s="33" t="s">
        <v>162</v>
      </c>
      <c r="P440" s="37" t="s">
        <v>86</v>
      </c>
      <c r="Q440" s="33" t="s">
        <v>77</v>
      </c>
      <c r="R440" s="42" t="s">
        <v>98</v>
      </c>
      <c r="S440" s="38" t="s">
        <v>121</v>
      </c>
      <c r="T440" s="38">
        <v>796</v>
      </c>
      <c r="U440" s="43" t="s">
        <v>80</v>
      </c>
      <c r="V440" s="32">
        <v>9</v>
      </c>
      <c r="W440" s="60">
        <v>594.99999999999989</v>
      </c>
      <c r="X440" s="34">
        <v>0</v>
      </c>
      <c r="Y440" s="44">
        <f t="shared" si="7"/>
        <v>0</v>
      </c>
      <c r="Z440" s="49"/>
      <c r="AA440" s="45">
        <v>2014</v>
      </c>
      <c r="AB440" s="38" t="s">
        <v>82</v>
      </c>
    </row>
    <row r="441" spans="2:28" s="46" customFormat="1" ht="76.5" customHeight="1" outlineLevel="1">
      <c r="B441" s="38" t="s">
        <v>1016</v>
      </c>
      <c r="C441" s="39" t="s">
        <v>66</v>
      </c>
      <c r="D441" s="40" t="s">
        <v>731</v>
      </c>
      <c r="E441" s="40" t="s">
        <v>715</v>
      </c>
      <c r="F441" s="40"/>
      <c r="G441" s="40" t="s">
        <v>732</v>
      </c>
      <c r="H441" s="40"/>
      <c r="I441" s="40" t="s">
        <v>1015</v>
      </c>
      <c r="J441" s="40"/>
      <c r="K441" s="37" t="s">
        <v>113</v>
      </c>
      <c r="L441" s="38">
        <v>0</v>
      </c>
      <c r="M441" s="37">
        <v>230000000</v>
      </c>
      <c r="N441" s="41" t="s">
        <v>74</v>
      </c>
      <c r="O441" s="33" t="s">
        <v>110</v>
      </c>
      <c r="P441" s="37" t="s">
        <v>86</v>
      </c>
      <c r="Q441" s="33" t="s">
        <v>77</v>
      </c>
      <c r="R441" s="42" t="s">
        <v>98</v>
      </c>
      <c r="S441" s="38" t="s">
        <v>121</v>
      </c>
      <c r="T441" s="38">
        <v>796</v>
      </c>
      <c r="U441" s="43" t="s">
        <v>80</v>
      </c>
      <c r="V441" s="32">
        <v>9</v>
      </c>
      <c r="W441" s="60">
        <v>594.99999999999989</v>
      </c>
      <c r="X441" s="34">
        <v>0</v>
      </c>
      <c r="Y441" s="44">
        <f t="shared" si="7"/>
        <v>0</v>
      </c>
      <c r="Z441" s="49"/>
      <c r="AA441" s="45">
        <v>2014</v>
      </c>
      <c r="AB441" s="38" t="s">
        <v>122</v>
      </c>
    </row>
    <row r="442" spans="2:28" s="46" customFormat="1" ht="76.5" customHeight="1" outlineLevel="1">
      <c r="B442" s="38" t="s">
        <v>1017</v>
      </c>
      <c r="C442" s="39" t="s">
        <v>66</v>
      </c>
      <c r="D442" s="40" t="s">
        <v>731</v>
      </c>
      <c r="E442" s="40" t="s">
        <v>715</v>
      </c>
      <c r="F442" s="40"/>
      <c r="G442" s="40" t="s">
        <v>732</v>
      </c>
      <c r="H442" s="40"/>
      <c r="I442" s="40" t="s">
        <v>1018</v>
      </c>
      <c r="J442" s="40"/>
      <c r="K442" s="52" t="s">
        <v>113</v>
      </c>
      <c r="L442" s="38">
        <v>0</v>
      </c>
      <c r="M442" s="37">
        <v>230000000</v>
      </c>
      <c r="N442" s="41" t="s">
        <v>74</v>
      </c>
      <c r="O442" s="33" t="s">
        <v>162</v>
      </c>
      <c r="P442" s="37" t="s">
        <v>86</v>
      </c>
      <c r="Q442" s="33" t="s">
        <v>77</v>
      </c>
      <c r="R442" s="42" t="s">
        <v>98</v>
      </c>
      <c r="S442" s="38" t="s">
        <v>121</v>
      </c>
      <c r="T442" s="38">
        <v>796</v>
      </c>
      <c r="U442" s="43" t="s">
        <v>80</v>
      </c>
      <c r="V442" s="32">
        <v>23</v>
      </c>
      <c r="W442" s="60">
        <v>326</v>
      </c>
      <c r="X442" s="34">
        <v>0</v>
      </c>
      <c r="Y442" s="44">
        <f t="shared" si="7"/>
        <v>0</v>
      </c>
      <c r="Z442" s="49"/>
      <c r="AA442" s="45">
        <v>2014</v>
      </c>
      <c r="AB442" s="38" t="s">
        <v>82</v>
      </c>
    </row>
    <row r="443" spans="2:28" s="46" customFormat="1" ht="76.5" customHeight="1" outlineLevel="1">
      <c r="B443" s="38" t="s">
        <v>1019</v>
      </c>
      <c r="C443" s="39" t="s">
        <v>66</v>
      </c>
      <c r="D443" s="40" t="s">
        <v>731</v>
      </c>
      <c r="E443" s="40" t="s">
        <v>715</v>
      </c>
      <c r="F443" s="40"/>
      <c r="G443" s="40" t="s">
        <v>732</v>
      </c>
      <c r="H443" s="40"/>
      <c r="I443" s="40" t="s">
        <v>1018</v>
      </c>
      <c r="J443" s="40"/>
      <c r="K443" s="37" t="s">
        <v>113</v>
      </c>
      <c r="L443" s="38">
        <v>0</v>
      </c>
      <c r="M443" s="37">
        <v>230000000</v>
      </c>
      <c r="N443" s="41" t="s">
        <v>74</v>
      </c>
      <c r="O443" s="33" t="s">
        <v>110</v>
      </c>
      <c r="P443" s="37" t="s">
        <v>86</v>
      </c>
      <c r="Q443" s="33" t="s">
        <v>77</v>
      </c>
      <c r="R443" s="42" t="s">
        <v>98</v>
      </c>
      <c r="S443" s="38" t="s">
        <v>121</v>
      </c>
      <c r="T443" s="38">
        <v>796</v>
      </c>
      <c r="U443" s="43" t="s">
        <v>80</v>
      </c>
      <c r="V443" s="32">
        <v>23</v>
      </c>
      <c r="W443" s="60">
        <v>326</v>
      </c>
      <c r="X443" s="34">
        <v>0</v>
      </c>
      <c r="Y443" s="44">
        <f t="shared" si="7"/>
        <v>0</v>
      </c>
      <c r="Z443" s="49"/>
      <c r="AA443" s="45">
        <v>2014</v>
      </c>
      <c r="AB443" s="38" t="s">
        <v>122</v>
      </c>
    </row>
    <row r="444" spans="2:28" s="46" customFormat="1" ht="76.5" customHeight="1" outlineLevel="1">
      <c r="B444" s="38" t="s">
        <v>1020</v>
      </c>
      <c r="C444" s="39" t="s">
        <v>66</v>
      </c>
      <c r="D444" s="40" t="s">
        <v>731</v>
      </c>
      <c r="E444" s="40" t="s">
        <v>715</v>
      </c>
      <c r="F444" s="40"/>
      <c r="G444" s="40" t="s">
        <v>732</v>
      </c>
      <c r="H444" s="40"/>
      <c r="I444" s="40" t="s">
        <v>1021</v>
      </c>
      <c r="J444" s="40"/>
      <c r="K444" s="52" t="s">
        <v>113</v>
      </c>
      <c r="L444" s="38">
        <v>0</v>
      </c>
      <c r="M444" s="37">
        <v>230000000</v>
      </c>
      <c r="N444" s="41" t="s">
        <v>74</v>
      </c>
      <c r="O444" s="33" t="s">
        <v>162</v>
      </c>
      <c r="P444" s="37" t="s">
        <v>86</v>
      </c>
      <c r="Q444" s="33" t="s">
        <v>77</v>
      </c>
      <c r="R444" s="42" t="s">
        <v>98</v>
      </c>
      <c r="S444" s="38" t="s">
        <v>121</v>
      </c>
      <c r="T444" s="38">
        <v>796</v>
      </c>
      <c r="U444" s="43" t="s">
        <v>80</v>
      </c>
      <c r="V444" s="32">
        <v>29</v>
      </c>
      <c r="W444" s="60">
        <v>381.99999999999994</v>
      </c>
      <c r="X444" s="34">
        <v>0</v>
      </c>
      <c r="Y444" s="44">
        <f t="shared" si="7"/>
        <v>0</v>
      </c>
      <c r="Z444" s="49"/>
      <c r="AA444" s="45">
        <v>2014</v>
      </c>
      <c r="AB444" s="38" t="s">
        <v>82</v>
      </c>
    </row>
    <row r="445" spans="2:28" s="46" customFormat="1" ht="76.5" customHeight="1" outlineLevel="1">
      <c r="B445" s="38" t="s">
        <v>1022</v>
      </c>
      <c r="C445" s="39" t="s">
        <v>66</v>
      </c>
      <c r="D445" s="40" t="s">
        <v>731</v>
      </c>
      <c r="E445" s="40" t="s">
        <v>715</v>
      </c>
      <c r="F445" s="40"/>
      <c r="G445" s="40" t="s">
        <v>732</v>
      </c>
      <c r="H445" s="40"/>
      <c r="I445" s="40" t="s">
        <v>1021</v>
      </c>
      <c r="J445" s="40"/>
      <c r="K445" s="37" t="s">
        <v>113</v>
      </c>
      <c r="L445" s="38">
        <v>0</v>
      </c>
      <c r="M445" s="37">
        <v>230000000</v>
      </c>
      <c r="N445" s="41" t="s">
        <v>74</v>
      </c>
      <c r="O445" s="33" t="s">
        <v>110</v>
      </c>
      <c r="P445" s="37" t="s">
        <v>86</v>
      </c>
      <c r="Q445" s="33" t="s">
        <v>77</v>
      </c>
      <c r="R445" s="42" t="s">
        <v>98</v>
      </c>
      <c r="S445" s="38" t="s">
        <v>121</v>
      </c>
      <c r="T445" s="38">
        <v>796</v>
      </c>
      <c r="U445" s="43" t="s">
        <v>80</v>
      </c>
      <c r="V445" s="32">
        <v>29</v>
      </c>
      <c r="W445" s="60">
        <v>381.99999999999994</v>
      </c>
      <c r="X445" s="34">
        <v>0</v>
      </c>
      <c r="Y445" s="44">
        <f t="shared" si="7"/>
        <v>0</v>
      </c>
      <c r="Z445" s="49"/>
      <c r="AA445" s="45">
        <v>2014</v>
      </c>
      <c r="AB445" s="38" t="s">
        <v>122</v>
      </c>
    </row>
    <row r="446" spans="2:28" s="46" customFormat="1" ht="76.5" customHeight="1" outlineLevel="1">
      <c r="B446" s="38" t="s">
        <v>1023</v>
      </c>
      <c r="C446" s="39" t="s">
        <v>66</v>
      </c>
      <c r="D446" s="40" t="s">
        <v>731</v>
      </c>
      <c r="E446" s="40" t="s">
        <v>715</v>
      </c>
      <c r="F446" s="40"/>
      <c r="G446" s="40" t="s">
        <v>732</v>
      </c>
      <c r="H446" s="40"/>
      <c r="I446" s="40" t="s">
        <v>1024</v>
      </c>
      <c r="J446" s="40"/>
      <c r="K446" s="52" t="s">
        <v>113</v>
      </c>
      <c r="L446" s="38">
        <v>0</v>
      </c>
      <c r="M446" s="37">
        <v>230000000</v>
      </c>
      <c r="N446" s="41" t="s">
        <v>74</v>
      </c>
      <c r="O446" s="33" t="s">
        <v>162</v>
      </c>
      <c r="P446" s="37" t="s">
        <v>86</v>
      </c>
      <c r="Q446" s="33" t="s">
        <v>77</v>
      </c>
      <c r="R446" s="42" t="s">
        <v>98</v>
      </c>
      <c r="S446" s="38" t="s">
        <v>121</v>
      </c>
      <c r="T446" s="38">
        <v>796</v>
      </c>
      <c r="U446" s="43" t="s">
        <v>80</v>
      </c>
      <c r="V446" s="32">
        <v>39</v>
      </c>
      <c r="W446" s="60">
        <v>552</v>
      </c>
      <c r="X446" s="34">
        <v>0</v>
      </c>
      <c r="Y446" s="44">
        <f t="shared" si="7"/>
        <v>0</v>
      </c>
      <c r="Z446" s="49"/>
      <c r="AA446" s="45">
        <v>2014</v>
      </c>
      <c r="AB446" s="38" t="s">
        <v>82</v>
      </c>
    </row>
    <row r="447" spans="2:28" s="46" customFormat="1" ht="76.5" customHeight="1" outlineLevel="1">
      <c r="B447" s="38" t="s">
        <v>1025</v>
      </c>
      <c r="C447" s="39" t="s">
        <v>66</v>
      </c>
      <c r="D447" s="40" t="s">
        <v>731</v>
      </c>
      <c r="E447" s="40" t="s">
        <v>715</v>
      </c>
      <c r="F447" s="40"/>
      <c r="G447" s="40" t="s">
        <v>732</v>
      </c>
      <c r="H447" s="40"/>
      <c r="I447" s="40" t="s">
        <v>1024</v>
      </c>
      <c r="J447" s="40"/>
      <c r="K447" s="37" t="s">
        <v>113</v>
      </c>
      <c r="L447" s="38">
        <v>0</v>
      </c>
      <c r="M447" s="37">
        <v>230000000</v>
      </c>
      <c r="N447" s="41" t="s">
        <v>74</v>
      </c>
      <c r="O447" s="33" t="s">
        <v>110</v>
      </c>
      <c r="P447" s="37" t="s">
        <v>86</v>
      </c>
      <c r="Q447" s="33" t="s">
        <v>77</v>
      </c>
      <c r="R447" s="42" t="s">
        <v>98</v>
      </c>
      <c r="S447" s="38" t="s">
        <v>121</v>
      </c>
      <c r="T447" s="38">
        <v>796</v>
      </c>
      <c r="U447" s="43" t="s">
        <v>80</v>
      </c>
      <c r="V447" s="32">
        <v>39</v>
      </c>
      <c r="W447" s="60">
        <v>552</v>
      </c>
      <c r="X447" s="34">
        <v>0</v>
      </c>
      <c r="Y447" s="44">
        <f t="shared" si="7"/>
        <v>0</v>
      </c>
      <c r="Z447" s="49"/>
      <c r="AA447" s="45">
        <v>2014</v>
      </c>
      <c r="AB447" s="38" t="s">
        <v>122</v>
      </c>
    </row>
    <row r="448" spans="2:28" s="46" customFormat="1" ht="76.5" customHeight="1" outlineLevel="1">
      <c r="B448" s="38" t="s">
        <v>1026</v>
      </c>
      <c r="C448" s="39" t="s">
        <v>66</v>
      </c>
      <c r="D448" s="40" t="s">
        <v>731</v>
      </c>
      <c r="E448" s="40" t="s">
        <v>715</v>
      </c>
      <c r="F448" s="40"/>
      <c r="G448" s="40" t="s">
        <v>732</v>
      </c>
      <c r="H448" s="40"/>
      <c r="I448" s="40" t="s">
        <v>1027</v>
      </c>
      <c r="J448" s="40"/>
      <c r="K448" s="52" t="s">
        <v>113</v>
      </c>
      <c r="L448" s="38">
        <v>0</v>
      </c>
      <c r="M448" s="37">
        <v>230000000</v>
      </c>
      <c r="N448" s="41" t="s">
        <v>74</v>
      </c>
      <c r="O448" s="33" t="s">
        <v>162</v>
      </c>
      <c r="P448" s="37" t="s">
        <v>86</v>
      </c>
      <c r="Q448" s="33" t="s">
        <v>77</v>
      </c>
      <c r="R448" s="42" t="s">
        <v>98</v>
      </c>
      <c r="S448" s="38" t="s">
        <v>121</v>
      </c>
      <c r="T448" s="38">
        <v>796</v>
      </c>
      <c r="U448" s="43" t="s">
        <v>80</v>
      </c>
      <c r="V448" s="32">
        <v>16</v>
      </c>
      <c r="W448" s="60">
        <v>836</v>
      </c>
      <c r="X448" s="34">
        <v>0</v>
      </c>
      <c r="Y448" s="44">
        <f t="shared" si="7"/>
        <v>0</v>
      </c>
      <c r="Z448" s="49"/>
      <c r="AA448" s="45">
        <v>2014</v>
      </c>
      <c r="AB448" s="38" t="s">
        <v>82</v>
      </c>
    </row>
    <row r="449" spans="2:28" s="46" customFormat="1" ht="76.5" customHeight="1" outlineLevel="1">
      <c r="B449" s="38" t="s">
        <v>1028</v>
      </c>
      <c r="C449" s="39" t="s">
        <v>66</v>
      </c>
      <c r="D449" s="40" t="s">
        <v>731</v>
      </c>
      <c r="E449" s="40" t="s">
        <v>715</v>
      </c>
      <c r="F449" s="40"/>
      <c r="G449" s="40" t="s">
        <v>732</v>
      </c>
      <c r="H449" s="40"/>
      <c r="I449" s="40" t="s">
        <v>1027</v>
      </c>
      <c r="J449" s="40"/>
      <c r="K449" s="37" t="s">
        <v>113</v>
      </c>
      <c r="L449" s="38">
        <v>0</v>
      </c>
      <c r="M449" s="37">
        <v>230000000</v>
      </c>
      <c r="N449" s="41" t="s">
        <v>74</v>
      </c>
      <c r="O449" s="33" t="s">
        <v>110</v>
      </c>
      <c r="P449" s="37" t="s">
        <v>86</v>
      </c>
      <c r="Q449" s="33" t="s">
        <v>77</v>
      </c>
      <c r="R449" s="42" t="s">
        <v>98</v>
      </c>
      <c r="S449" s="38" t="s">
        <v>121</v>
      </c>
      <c r="T449" s="38">
        <v>796</v>
      </c>
      <c r="U449" s="43" t="s">
        <v>80</v>
      </c>
      <c r="V449" s="32">
        <v>16</v>
      </c>
      <c r="W449" s="60">
        <v>836</v>
      </c>
      <c r="X449" s="34">
        <v>0</v>
      </c>
      <c r="Y449" s="44">
        <f t="shared" si="7"/>
        <v>0</v>
      </c>
      <c r="Z449" s="49"/>
      <c r="AA449" s="45">
        <v>2014</v>
      </c>
      <c r="AB449" s="38" t="s">
        <v>122</v>
      </c>
    </row>
    <row r="450" spans="2:28" s="46" customFormat="1" ht="76.5" customHeight="1" outlineLevel="1">
      <c r="B450" s="38" t="s">
        <v>1029</v>
      </c>
      <c r="C450" s="39" t="s">
        <v>66</v>
      </c>
      <c r="D450" s="40" t="s">
        <v>403</v>
      </c>
      <c r="E450" s="40" t="s">
        <v>398</v>
      </c>
      <c r="F450" s="40"/>
      <c r="G450" s="40" t="s">
        <v>404</v>
      </c>
      <c r="H450" s="40"/>
      <c r="I450" s="40" t="s">
        <v>1030</v>
      </c>
      <c r="J450" s="40"/>
      <c r="K450" s="52" t="s">
        <v>113</v>
      </c>
      <c r="L450" s="38">
        <v>0</v>
      </c>
      <c r="M450" s="37">
        <v>230000000</v>
      </c>
      <c r="N450" s="41" t="s">
        <v>74</v>
      </c>
      <c r="O450" s="33" t="s">
        <v>162</v>
      </c>
      <c r="P450" s="37" t="s">
        <v>86</v>
      </c>
      <c r="Q450" s="33" t="s">
        <v>77</v>
      </c>
      <c r="R450" s="42" t="s">
        <v>98</v>
      </c>
      <c r="S450" s="38" t="s">
        <v>121</v>
      </c>
      <c r="T450" s="38">
        <v>796</v>
      </c>
      <c r="U450" s="43" t="s">
        <v>80</v>
      </c>
      <c r="V450" s="32">
        <v>6</v>
      </c>
      <c r="W450" s="60">
        <v>21092.999999999996</v>
      </c>
      <c r="X450" s="34">
        <v>0</v>
      </c>
      <c r="Y450" s="44">
        <f t="shared" si="7"/>
        <v>0</v>
      </c>
      <c r="Z450" s="49"/>
      <c r="AA450" s="45">
        <v>2014</v>
      </c>
      <c r="AB450" s="38" t="s">
        <v>82</v>
      </c>
    </row>
    <row r="451" spans="2:28" s="46" customFormat="1" ht="76.5" customHeight="1" outlineLevel="1">
      <c r="B451" s="38" t="s">
        <v>1031</v>
      </c>
      <c r="C451" s="39" t="s">
        <v>66</v>
      </c>
      <c r="D451" s="40" t="s">
        <v>403</v>
      </c>
      <c r="E451" s="40" t="s">
        <v>398</v>
      </c>
      <c r="F451" s="40"/>
      <c r="G451" s="40" t="s">
        <v>404</v>
      </c>
      <c r="H451" s="40"/>
      <c r="I451" s="40" t="s">
        <v>1030</v>
      </c>
      <c r="J451" s="40"/>
      <c r="K451" s="37" t="s">
        <v>113</v>
      </c>
      <c r="L451" s="38">
        <v>0</v>
      </c>
      <c r="M451" s="37">
        <v>230000000</v>
      </c>
      <c r="N451" s="41" t="s">
        <v>74</v>
      </c>
      <c r="O451" s="33" t="s">
        <v>110</v>
      </c>
      <c r="P451" s="37" t="s">
        <v>86</v>
      </c>
      <c r="Q451" s="33" t="s">
        <v>77</v>
      </c>
      <c r="R451" s="42" t="s">
        <v>98</v>
      </c>
      <c r="S451" s="38" t="s">
        <v>121</v>
      </c>
      <c r="T451" s="38">
        <v>796</v>
      </c>
      <c r="U451" s="43" t="s">
        <v>80</v>
      </c>
      <c r="V451" s="32">
        <v>6</v>
      </c>
      <c r="W451" s="60">
        <v>21092.999999999996</v>
      </c>
      <c r="X451" s="34">
        <v>0</v>
      </c>
      <c r="Y451" s="44">
        <f t="shared" si="7"/>
        <v>0</v>
      </c>
      <c r="Z451" s="49"/>
      <c r="AA451" s="45">
        <v>2014</v>
      </c>
      <c r="AB451" s="38" t="s">
        <v>122</v>
      </c>
    </row>
    <row r="452" spans="2:28" s="46" customFormat="1" ht="76.5" customHeight="1" outlineLevel="1">
      <c r="B452" s="38" t="s">
        <v>1032</v>
      </c>
      <c r="C452" s="39" t="s">
        <v>66</v>
      </c>
      <c r="D452" s="40" t="s">
        <v>667</v>
      </c>
      <c r="E452" s="40" t="s">
        <v>668</v>
      </c>
      <c r="F452" s="40"/>
      <c r="G452" s="40" t="s">
        <v>669</v>
      </c>
      <c r="H452" s="40"/>
      <c r="I452" s="40" t="s">
        <v>1033</v>
      </c>
      <c r="J452" s="40"/>
      <c r="K452" s="52" t="s">
        <v>113</v>
      </c>
      <c r="L452" s="38">
        <v>0</v>
      </c>
      <c r="M452" s="37">
        <v>230000000</v>
      </c>
      <c r="N452" s="41" t="s">
        <v>74</v>
      </c>
      <c r="O452" s="33" t="s">
        <v>162</v>
      </c>
      <c r="P452" s="37" t="s">
        <v>86</v>
      </c>
      <c r="Q452" s="33" t="s">
        <v>77</v>
      </c>
      <c r="R452" s="42" t="s">
        <v>98</v>
      </c>
      <c r="S452" s="38" t="s">
        <v>121</v>
      </c>
      <c r="T452" s="38">
        <v>796</v>
      </c>
      <c r="U452" s="43" t="s">
        <v>80</v>
      </c>
      <c r="V452" s="32">
        <v>26</v>
      </c>
      <c r="W452" s="60">
        <v>1316.9999999999998</v>
      </c>
      <c r="X452" s="34">
        <v>0</v>
      </c>
      <c r="Y452" s="44">
        <f t="shared" si="7"/>
        <v>0</v>
      </c>
      <c r="Z452" s="49"/>
      <c r="AA452" s="45">
        <v>2014</v>
      </c>
      <c r="AB452" s="38" t="s">
        <v>82</v>
      </c>
    </row>
    <row r="453" spans="2:28" s="46" customFormat="1" ht="76.5" customHeight="1" outlineLevel="1">
      <c r="B453" s="38" t="s">
        <v>1034</v>
      </c>
      <c r="C453" s="39" t="s">
        <v>66</v>
      </c>
      <c r="D453" s="40" t="s">
        <v>667</v>
      </c>
      <c r="E453" s="40" t="s">
        <v>668</v>
      </c>
      <c r="F453" s="40"/>
      <c r="G453" s="40" t="s">
        <v>669</v>
      </c>
      <c r="H453" s="40"/>
      <c r="I453" s="40" t="s">
        <v>1033</v>
      </c>
      <c r="J453" s="40"/>
      <c r="K453" s="37" t="s">
        <v>113</v>
      </c>
      <c r="L453" s="38">
        <v>0</v>
      </c>
      <c r="M453" s="37">
        <v>230000000</v>
      </c>
      <c r="N453" s="41" t="s">
        <v>74</v>
      </c>
      <c r="O453" s="33" t="s">
        <v>110</v>
      </c>
      <c r="P453" s="37" t="s">
        <v>86</v>
      </c>
      <c r="Q453" s="33" t="s">
        <v>77</v>
      </c>
      <c r="R453" s="42" t="s">
        <v>98</v>
      </c>
      <c r="S453" s="38" t="s">
        <v>121</v>
      </c>
      <c r="T453" s="38">
        <v>796</v>
      </c>
      <c r="U453" s="43" t="s">
        <v>80</v>
      </c>
      <c r="V453" s="32">
        <v>26</v>
      </c>
      <c r="W453" s="60">
        <v>1316.9999999999998</v>
      </c>
      <c r="X453" s="34">
        <v>0</v>
      </c>
      <c r="Y453" s="44">
        <f t="shared" si="7"/>
        <v>0</v>
      </c>
      <c r="Z453" s="49"/>
      <c r="AA453" s="45">
        <v>2014</v>
      </c>
      <c r="AB453" s="38" t="s">
        <v>122</v>
      </c>
    </row>
    <row r="454" spans="2:28" s="46" customFormat="1" ht="76.5" customHeight="1" outlineLevel="1">
      <c r="B454" s="38" t="s">
        <v>1035</v>
      </c>
      <c r="C454" s="39" t="s">
        <v>66</v>
      </c>
      <c r="D454" s="40" t="s">
        <v>842</v>
      </c>
      <c r="E454" s="40" t="s">
        <v>668</v>
      </c>
      <c r="F454" s="40"/>
      <c r="G454" s="40" t="s">
        <v>843</v>
      </c>
      <c r="H454" s="40"/>
      <c r="I454" s="40" t="s">
        <v>1036</v>
      </c>
      <c r="J454" s="40"/>
      <c r="K454" s="52" t="s">
        <v>113</v>
      </c>
      <c r="L454" s="38">
        <v>0</v>
      </c>
      <c r="M454" s="37">
        <v>230000000</v>
      </c>
      <c r="N454" s="41" t="s">
        <v>74</v>
      </c>
      <c r="O454" s="33" t="s">
        <v>162</v>
      </c>
      <c r="P454" s="37" t="s">
        <v>86</v>
      </c>
      <c r="Q454" s="33" t="s">
        <v>77</v>
      </c>
      <c r="R454" s="42" t="s">
        <v>98</v>
      </c>
      <c r="S454" s="38" t="s">
        <v>121</v>
      </c>
      <c r="T454" s="38">
        <v>796</v>
      </c>
      <c r="U454" s="43" t="s">
        <v>80</v>
      </c>
      <c r="V454" s="43">
        <v>7</v>
      </c>
      <c r="W454" s="60">
        <v>708</v>
      </c>
      <c r="X454" s="34">
        <v>0</v>
      </c>
      <c r="Y454" s="44">
        <f t="shared" si="7"/>
        <v>0</v>
      </c>
      <c r="Z454" s="49"/>
      <c r="AA454" s="45">
        <v>2014</v>
      </c>
      <c r="AB454" s="38" t="s">
        <v>82</v>
      </c>
    </row>
    <row r="455" spans="2:28" s="46" customFormat="1" ht="76.5" customHeight="1" outlineLevel="1">
      <c r="B455" s="38" t="s">
        <v>1037</v>
      </c>
      <c r="C455" s="39" t="s">
        <v>66</v>
      </c>
      <c r="D455" s="40" t="s">
        <v>842</v>
      </c>
      <c r="E455" s="40" t="s">
        <v>668</v>
      </c>
      <c r="F455" s="40"/>
      <c r="G455" s="40" t="s">
        <v>843</v>
      </c>
      <c r="H455" s="40"/>
      <c r="I455" s="40" t="s">
        <v>1036</v>
      </c>
      <c r="J455" s="40"/>
      <c r="K455" s="37" t="s">
        <v>113</v>
      </c>
      <c r="L455" s="38">
        <v>0</v>
      </c>
      <c r="M455" s="37">
        <v>230000000</v>
      </c>
      <c r="N455" s="41" t="s">
        <v>74</v>
      </c>
      <c r="O455" s="33" t="s">
        <v>110</v>
      </c>
      <c r="P455" s="37" t="s">
        <v>86</v>
      </c>
      <c r="Q455" s="33" t="s">
        <v>77</v>
      </c>
      <c r="R455" s="42" t="s">
        <v>98</v>
      </c>
      <c r="S455" s="38" t="s">
        <v>121</v>
      </c>
      <c r="T455" s="38">
        <v>796</v>
      </c>
      <c r="U455" s="43" t="s">
        <v>80</v>
      </c>
      <c r="V455" s="32">
        <v>7</v>
      </c>
      <c r="W455" s="60">
        <v>708</v>
      </c>
      <c r="X455" s="34">
        <v>0</v>
      </c>
      <c r="Y455" s="44">
        <f t="shared" si="7"/>
        <v>0</v>
      </c>
      <c r="Z455" s="49"/>
      <c r="AA455" s="45">
        <v>2014</v>
      </c>
      <c r="AB455" s="38" t="s">
        <v>122</v>
      </c>
    </row>
    <row r="456" spans="2:28" s="46" customFormat="1" ht="76.5" customHeight="1" outlineLevel="1">
      <c r="B456" s="38" t="s">
        <v>1038</v>
      </c>
      <c r="C456" s="39" t="s">
        <v>66</v>
      </c>
      <c r="D456" s="40" t="s">
        <v>842</v>
      </c>
      <c r="E456" s="40" t="s">
        <v>668</v>
      </c>
      <c r="F456" s="40"/>
      <c r="G456" s="40" t="s">
        <v>843</v>
      </c>
      <c r="H456" s="40"/>
      <c r="I456" s="40" t="s">
        <v>1039</v>
      </c>
      <c r="J456" s="40"/>
      <c r="K456" s="52" t="s">
        <v>113</v>
      </c>
      <c r="L456" s="38">
        <v>0</v>
      </c>
      <c r="M456" s="37">
        <v>230000000</v>
      </c>
      <c r="N456" s="41" t="s">
        <v>74</v>
      </c>
      <c r="O456" s="33" t="s">
        <v>162</v>
      </c>
      <c r="P456" s="37" t="s">
        <v>86</v>
      </c>
      <c r="Q456" s="33" t="s">
        <v>77</v>
      </c>
      <c r="R456" s="42" t="s">
        <v>98</v>
      </c>
      <c r="S456" s="38" t="s">
        <v>121</v>
      </c>
      <c r="T456" s="38">
        <v>796</v>
      </c>
      <c r="U456" s="43" t="s">
        <v>80</v>
      </c>
      <c r="V456" s="43">
        <v>14</v>
      </c>
      <c r="W456" s="60">
        <v>1062.9999999999998</v>
      </c>
      <c r="X456" s="34">
        <v>0</v>
      </c>
      <c r="Y456" s="44">
        <f t="shared" si="7"/>
        <v>0</v>
      </c>
      <c r="Z456" s="49"/>
      <c r="AA456" s="45">
        <v>2014</v>
      </c>
      <c r="AB456" s="38" t="s">
        <v>82</v>
      </c>
    </row>
    <row r="457" spans="2:28" s="46" customFormat="1" ht="76.5" customHeight="1" outlineLevel="1">
      <c r="B457" s="38" t="s">
        <v>1040</v>
      </c>
      <c r="C457" s="39" t="s">
        <v>66</v>
      </c>
      <c r="D457" s="40" t="s">
        <v>842</v>
      </c>
      <c r="E457" s="40" t="s">
        <v>668</v>
      </c>
      <c r="F457" s="40"/>
      <c r="G457" s="40" t="s">
        <v>843</v>
      </c>
      <c r="H457" s="40"/>
      <c r="I457" s="40" t="s">
        <v>1039</v>
      </c>
      <c r="J457" s="40"/>
      <c r="K457" s="37" t="s">
        <v>113</v>
      </c>
      <c r="L457" s="38">
        <v>0</v>
      </c>
      <c r="M457" s="37">
        <v>230000000</v>
      </c>
      <c r="N457" s="41" t="s">
        <v>74</v>
      </c>
      <c r="O457" s="33" t="s">
        <v>110</v>
      </c>
      <c r="P457" s="37" t="s">
        <v>86</v>
      </c>
      <c r="Q457" s="33" t="s">
        <v>77</v>
      </c>
      <c r="R457" s="42" t="s">
        <v>98</v>
      </c>
      <c r="S457" s="38" t="s">
        <v>121</v>
      </c>
      <c r="T457" s="38">
        <v>796</v>
      </c>
      <c r="U457" s="43" t="s">
        <v>80</v>
      </c>
      <c r="V457" s="32">
        <v>14</v>
      </c>
      <c r="W457" s="60">
        <v>1062.9999999999998</v>
      </c>
      <c r="X457" s="34">
        <v>0</v>
      </c>
      <c r="Y457" s="44">
        <f t="shared" si="7"/>
        <v>0</v>
      </c>
      <c r="Z457" s="49"/>
      <c r="AA457" s="45">
        <v>2014</v>
      </c>
      <c r="AB457" s="38" t="s">
        <v>122</v>
      </c>
    </row>
    <row r="458" spans="2:28" s="46" customFormat="1" ht="76.5" customHeight="1" outlineLevel="1">
      <c r="B458" s="38" t="s">
        <v>1041</v>
      </c>
      <c r="C458" s="39" t="s">
        <v>66</v>
      </c>
      <c r="D458" s="40" t="s">
        <v>1042</v>
      </c>
      <c r="E458" s="40" t="s">
        <v>540</v>
      </c>
      <c r="F458" s="40"/>
      <c r="G458" s="40" t="s">
        <v>1043</v>
      </c>
      <c r="H458" s="40"/>
      <c r="I458" s="40" t="s">
        <v>1044</v>
      </c>
      <c r="J458" s="40"/>
      <c r="K458" s="52" t="s">
        <v>113</v>
      </c>
      <c r="L458" s="38">
        <v>0</v>
      </c>
      <c r="M458" s="37">
        <v>230000000</v>
      </c>
      <c r="N458" s="41" t="s">
        <v>74</v>
      </c>
      <c r="O458" s="33" t="s">
        <v>162</v>
      </c>
      <c r="P458" s="37" t="s">
        <v>86</v>
      </c>
      <c r="Q458" s="33" t="s">
        <v>77</v>
      </c>
      <c r="R458" s="42" t="s">
        <v>98</v>
      </c>
      <c r="S458" s="38" t="s">
        <v>121</v>
      </c>
      <c r="T458" s="38">
        <v>796</v>
      </c>
      <c r="U458" s="43" t="s">
        <v>80</v>
      </c>
      <c r="V458" s="32">
        <v>27</v>
      </c>
      <c r="W458" s="60">
        <v>510</v>
      </c>
      <c r="X458" s="34">
        <v>0</v>
      </c>
      <c r="Y458" s="44">
        <f t="shared" si="7"/>
        <v>0</v>
      </c>
      <c r="Z458" s="49"/>
      <c r="AA458" s="45">
        <v>2014</v>
      </c>
      <c r="AB458" s="38" t="s">
        <v>82</v>
      </c>
    </row>
    <row r="459" spans="2:28" s="46" customFormat="1" ht="76.5" customHeight="1" outlineLevel="1">
      <c r="B459" s="38" t="s">
        <v>1045</v>
      </c>
      <c r="C459" s="39" t="s">
        <v>66</v>
      </c>
      <c r="D459" s="40" t="s">
        <v>1042</v>
      </c>
      <c r="E459" s="40" t="s">
        <v>540</v>
      </c>
      <c r="F459" s="40"/>
      <c r="G459" s="40" t="s">
        <v>1043</v>
      </c>
      <c r="H459" s="40"/>
      <c r="I459" s="40" t="s">
        <v>1044</v>
      </c>
      <c r="J459" s="40"/>
      <c r="K459" s="37" t="s">
        <v>113</v>
      </c>
      <c r="L459" s="38">
        <v>0</v>
      </c>
      <c r="M459" s="37">
        <v>230000000</v>
      </c>
      <c r="N459" s="41" t="s">
        <v>74</v>
      </c>
      <c r="O459" s="33" t="s">
        <v>110</v>
      </c>
      <c r="P459" s="37" t="s">
        <v>86</v>
      </c>
      <c r="Q459" s="33" t="s">
        <v>77</v>
      </c>
      <c r="R459" s="42" t="s">
        <v>98</v>
      </c>
      <c r="S459" s="38" t="s">
        <v>121</v>
      </c>
      <c r="T459" s="38">
        <v>796</v>
      </c>
      <c r="U459" s="43" t="s">
        <v>80</v>
      </c>
      <c r="V459" s="32">
        <v>27</v>
      </c>
      <c r="W459" s="60">
        <v>510</v>
      </c>
      <c r="X459" s="34">
        <v>0</v>
      </c>
      <c r="Y459" s="44">
        <f t="shared" si="7"/>
        <v>0</v>
      </c>
      <c r="Z459" s="49"/>
      <c r="AA459" s="45">
        <v>2014</v>
      </c>
      <c r="AB459" s="38" t="s">
        <v>122</v>
      </c>
    </row>
    <row r="460" spans="2:28" s="46" customFormat="1" ht="76.5" customHeight="1" outlineLevel="1">
      <c r="B460" s="38" t="s">
        <v>1046</v>
      </c>
      <c r="C460" s="39" t="s">
        <v>66</v>
      </c>
      <c r="D460" s="40" t="s">
        <v>679</v>
      </c>
      <c r="E460" s="40" t="s">
        <v>540</v>
      </c>
      <c r="F460" s="40"/>
      <c r="G460" s="40" t="s">
        <v>680</v>
      </c>
      <c r="H460" s="40"/>
      <c r="I460" s="40" t="s">
        <v>1047</v>
      </c>
      <c r="J460" s="40"/>
      <c r="K460" s="52" t="s">
        <v>113</v>
      </c>
      <c r="L460" s="38">
        <v>0</v>
      </c>
      <c r="M460" s="37">
        <v>230000000</v>
      </c>
      <c r="N460" s="41" t="s">
        <v>74</v>
      </c>
      <c r="O460" s="33" t="s">
        <v>162</v>
      </c>
      <c r="P460" s="37" t="s">
        <v>86</v>
      </c>
      <c r="Q460" s="33" t="s">
        <v>77</v>
      </c>
      <c r="R460" s="42" t="s">
        <v>98</v>
      </c>
      <c r="S460" s="38" t="s">
        <v>121</v>
      </c>
      <c r="T460" s="38">
        <v>796</v>
      </c>
      <c r="U460" s="43" t="s">
        <v>80</v>
      </c>
      <c r="V460" s="32">
        <v>3</v>
      </c>
      <c r="W460" s="60">
        <v>354</v>
      </c>
      <c r="X460" s="34">
        <v>0</v>
      </c>
      <c r="Y460" s="44">
        <f t="shared" si="7"/>
        <v>0</v>
      </c>
      <c r="Z460" s="49"/>
      <c r="AA460" s="45">
        <v>2014</v>
      </c>
      <c r="AB460" s="38" t="s">
        <v>82</v>
      </c>
    </row>
    <row r="461" spans="2:28" s="46" customFormat="1" ht="76.5" customHeight="1" outlineLevel="1">
      <c r="B461" s="38" t="s">
        <v>1048</v>
      </c>
      <c r="C461" s="39" t="s">
        <v>66</v>
      </c>
      <c r="D461" s="40" t="s">
        <v>679</v>
      </c>
      <c r="E461" s="40" t="s">
        <v>540</v>
      </c>
      <c r="F461" s="40"/>
      <c r="G461" s="40" t="s">
        <v>680</v>
      </c>
      <c r="H461" s="40"/>
      <c r="I461" s="40" t="s">
        <v>1047</v>
      </c>
      <c r="J461" s="40"/>
      <c r="K461" s="37" t="s">
        <v>113</v>
      </c>
      <c r="L461" s="38">
        <v>0</v>
      </c>
      <c r="M461" s="37">
        <v>230000000</v>
      </c>
      <c r="N461" s="41" t="s">
        <v>74</v>
      </c>
      <c r="O461" s="33" t="s">
        <v>110</v>
      </c>
      <c r="P461" s="37" t="s">
        <v>86</v>
      </c>
      <c r="Q461" s="33" t="s">
        <v>77</v>
      </c>
      <c r="R461" s="42" t="s">
        <v>98</v>
      </c>
      <c r="S461" s="38" t="s">
        <v>121</v>
      </c>
      <c r="T461" s="38">
        <v>796</v>
      </c>
      <c r="U461" s="43" t="s">
        <v>80</v>
      </c>
      <c r="V461" s="32">
        <v>3</v>
      </c>
      <c r="W461" s="60">
        <v>354</v>
      </c>
      <c r="X461" s="34">
        <v>0</v>
      </c>
      <c r="Y461" s="44">
        <f t="shared" si="7"/>
        <v>0</v>
      </c>
      <c r="Z461" s="49"/>
      <c r="AA461" s="45">
        <v>2014</v>
      </c>
      <c r="AB461" s="38" t="s">
        <v>122</v>
      </c>
    </row>
    <row r="462" spans="2:28" s="46" customFormat="1" ht="76.5" customHeight="1" outlineLevel="1">
      <c r="B462" s="38" t="s">
        <v>1049</v>
      </c>
      <c r="C462" s="39" t="s">
        <v>66</v>
      </c>
      <c r="D462" s="40" t="s">
        <v>679</v>
      </c>
      <c r="E462" s="40" t="s">
        <v>540</v>
      </c>
      <c r="F462" s="40"/>
      <c r="G462" s="40" t="s">
        <v>680</v>
      </c>
      <c r="H462" s="40"/>
      <c r="I462" s="40" t="s">
        <v>1050</v>
      </c>
      <c r="J462" s="40"/>
      <c r="K462" s="52" t="s">
        <v>113</v>
      </c>
      <c r="L462" s="38">
        <v>0</v>
      </c>
      <c r="M462" s="37">
        <v>230000000</v>
      </c>
      <c r="N462" s="41" t="s">
        <v>74</v>
      </c>
      <c r="O462" s="33" t="s">
        <v>162</v>
      </c>
      <c r="P462" s="37" t="s">
        <v>86</v>
      </c>
      <c r="Q462" s="33" t="s">
        <v>77</v>
      </c>
      <c r="R462" s="42" t="s">
        <v>98</v>
      </c>
      <c r="S462" s="38" t="s">
        <v>121</v>
      </c>
      <c r="T462" s="38">
        <v>796</v>
      </c>
      <c r="U462" s="43" t="s">
        <v>80</v>
      </c>
      <c r="V462" s="32">
        <v>3</v>
      </c>
      <c r="W462" s="60">
        <v>424.99999999999994</v>
      </c>
      <c r="X462" s="34">
        <v>0</v>
      </c>
      <c r="Y462" s="44">
        <f t="shared" si="7"/>
        <v>0</v>
      </c>
      <c r="Z462" s="49"/>
      <c r="AA462" s="45">
        <v>2014</v>
      </c>
      <c r="AB462" s="38" t="s">
        <v>82</v>
      </c>
    </row>
    <row r="463" spans="2:28" s="46" customFormat="1" ht="76.5" customHeight="1" outlineLevel="1">
      <c r="B463" s="38" t="s">
        <v>1051</v>
      </c>
      <c r="C463" s="39" t="s">
        <v>66</v>
      </c>
      <c r="D463" s="40" t="s">
        <v>679</v>
      </c>
      <c r="E463" s="40" t="s">
        <v>540</v>
      </c>
      <c r="F463" s="40"/>
      <c r="G463" s="40" t="s">
        <v>680</v>
      </c>
      <c r="H463" s="40"/>
      <c r="I463" s="40" t="s">
        <v>1050</v>
      </c>
      <c r="J463" s="40"/>
      <c r="K463" s="37" t="s">
        <v>113</v>
      </c>
      <c r="L463" s="38">
        <v>0</v>
      </c>
      <c r="M463" s="37">
        <v>230000000</v>
      </c>
      <c r="N463" s="41" t="s">
        <v>74</v>
      </c>
      <c r="O463" s="33" t="s">
        <v>110</v>
      </c>
      <c r="P463" s="37" t="s">
        <v>86</v>
      </c>
      <c r="Q463" s="33" t="s">
        <v>77</v>
      </c>
      <c r="R463" s="42" t="s">
        <v>98</v>
      </c>
      <c r="S463" s="38" t="s">
        <v>121</v>
      </c>
      <c r="T463" s="38">
        <v>796</v>
      </c>
      <c r="U463" s="43" t="s">
        <v>80</v>
      </c>
      <c r="V463" s="32">
        <v>3</v>
      </c>
      <c r="W463" s="60">
        <v>424.99999999999994</v>
      </c>
      <c r="X463" s="34">
        <v>0</v>
      </c>
      <c r="Y463" s="44">
        <f t="shared" si="7"/>
        <v>0</v>
      </c>
      <c r="Z463" s="49"/>
      <c r="AA463" s="45">
        <v>2014</v>
      </c>
      <c r="AB463" s="38" t="s">
        <v>122</v>
      </c>
    </row>
    <row r="464" spans="2:28" s="46" customFormat="1" ht="76.5" customHeight="1" outlineLevel="1">
      <c r="B464" s="38" t="s">
        <v>1052</v>
      </c>
      <c r="C464" s="39" t="s">
        <v>66</v>
      </c>
      <c r="D464" s="40" t="s">
        <v>679</v>
      </c>
      <c r="E464" s="40" t="s">
        <v>540</v>
      </c>
      <c r="F464" s="40"/>
      <c r="G464" s="40" t="s">
        <v>680</v>
      </c>
      <c r="H464" s="40"/>
      <c r="I464" s="40" t="s">
        <v>1053</v>
      </c>
      <c r="J464" s="40"/>
      <c r="K464" s="52" t="s">
        <v>113</v>
      </c>
      <c r="L464" s="38">
        <v>0</v>
      </c>
      <c r="M464" s="37">
        <v>230000000</v>
      </c>
      <c r="N464" s="41" t="s">
        <v>74</v>
      </c>
      <c r="O464" s="33" t="s">
        <v>162</v>
      </c>
      <c r="P464" s="37" t="s">
        <v>86</v>
      </c>
      <c r="Q464" s="33" t="s">
        <v>77</v>
      </c>
      <c r="R464" s="42" t="s">
        <v>98</v>
      </c>
      <c r="S464" s="38" t="s">
        <v>121</v>
      </c>
      <c r="T464" s="38">
        <v>796</v>
      </c>
      <c r="U464" s="43" t="s">
        <v>80</v>
      </c>
      <c r="V464" s="32">
        <v>3</v>
      </c>
      <c r="W464" s="60">
        <v>495.99999999999994</v>
      </c>
      <c r="X464" s="34">
        <v>0</v>
      </c>
      <c r="Y464" s="44">
        <f t="shared" si="7"/>
        <v>0</v>
      </c>
      <c r="Z464" s="49"/>
      <c r="AA464" s="45">
        <v>2014</v>
      </c>
      <c r="AB464" s="38" t="s">
        <v>82</v>
      </c>
    </row>
    <row r="465" spans="2:28" s="46" customFormat="1" ht="76.5" customHeight="1" outlineLevel="1">
      <c r="B465" s="38" t="s">
        <v>1054</v>
      </c>
      <c r="C465" s="39" t="s">
        <v>66</v>
      </c>
      <c r="D465" s="40" t="s">
        <v>679</v>
      </c>
      <c r="E465" s="40" t="s">
        <v>540</v>
      </c>
      <c r="F465" s="40"/>
      <c r="G465" s="40" t="s">
        <v>680</v>
      </c>
      <c r="H465" s="40"/>
      <c r="I465" s="40" t="s">
        <v>1053</v>
      </c>
      <c r="J465" s="40"/>
      <c r="K465" s="37" t="s">
        <v>113</v>
      </c>
      <c r="L465" s="38">
        <v>0</v>
      </c>
      <c r="M465" s="37">
        <v>230000000</v>
      </c>
      <c r="N465" s="41" t="s">
        <v>74</v>
      </c>
      <c r="O465" s="33" t="s">
        <v>110</v>
      </c>
      <c r="P465" s="37" t="s">
        <v>86</v>
      </c>
      <c r="Q465" s="33" t="s">
        <v>77</v>
      </c>
      <c r="R465" s="42" t="s">
        <v>98</v>
      </c>
      <c r="S465" s="38" t="s">
        <v>121</v>
      </c>
      <c r="T465" s="38">
        <v>796</v>
      </c>
      <c r="U465" s="43" t="s">
        <v>80</v>
      </c>
      <c r="V465" s="32">
        <v>3</v>
      </c>
      <c r="W465" s="60">
        <v>495.99999999999994</v>
      </c>
      <c r="X465" s="34">
        <v>0</v>
      </c>
      <c r="Y465" s="44">
        <f t="shared" si="7"/>
        <v>0</v>
      </c>
      <c r="Z465" s="49"/>
      <c r="AA465" s="45">
        <v>2014</v>
      </c>
      <c r="AB465" s="38" t="s">
        <v>122</v>
      </c>
    </row>
    <row r="466" spans="2:28" s="46" customFormat="1" ht="76.5" customHeight="1" outlineLevel="1">
      <c r="B466" s="38" t="s">
        <v>1055</v>
      </c>
      <c r="C466" s="39" t="s">
        <v>66</v>
      </c>
      <c r="D466" s="40" t="s">
        <v>679</v>
      </c>
      <c r="E466" s="40" t="s">
        <v>540</v>
      </c>
      <c r="F466" s="40"/>
      <c r="G466" s="40" t="s">
        <v>680</v>
      </c>
      <c r="H466" s="40"/>
      <c r="I466" s="40" t="s">
        <v>1056</v>
      </c>
      <c r="J466" s="40"/>
      <c r="K466" s="52" t="s">
        <v>113</v>
      </c>
      <c r="L466" s="38">
        <v>0</v>
      </c>
      <c r="M466" s="37">
        <v>230000000</v>
      </c>
      <c r="N466" s="41" t="s">
        <v>74</v>
      </c>
      <c r="O466" s="33" t="s">
        <v>162</v>
      </c>
      <c r="P466" s="37" t="s">
        <v>86</v>
      </c>
      <c r="Q466" s="33" t="s">
        <v>77</v>
      </c>
      <c r="R466" s="42" t="s">
        <v>98</v>
      </c>
      <c r="S466" s="38" t="s">
        <v>121</v>
      </c>
      <c r="T466" s="38">
        <v>796</v>
      </c>
      <c r="U466" s="43" t="s">
        <v>80</v>
      </c>
      <c r="V466" s="32">
        <v>3</v>
      </c>
      <c r="W466" s="60">
        <v>566.99999999999989</v>
      </c>
      <c r="X466" s="34">
        <v>0</v>
      </c>
      <c r="Y466" s="44">
        <f t="shared" si="7"/>
        <v>0</v>
      </c>
      <c r="Z466" s="49"/>
      <c r="AA466" s="45">
        <v>2014</v>
      </c>
      <c r="AB466" s="38" t="s">
        <v>82</v>
      </c>
    </row>
    <row r="467" spans="2:28" s="46" customFormat="1" ht="76.5" customHeight="1" outlineLevel="1">
      <c r="B467" s="38" t="s">
        <v>1057</v>
      </c>
      <c r="C467" s="39" t="s">
        <v>66</v>
      </c>
      <c r="D467" s="40" t="s">
        <v>679</v>
      </c>
      <c r="E467" s="40" t="s">
        <v>540</v>
      </c>
      <c r="F467" s="40"/>
      <c r="G467" s="40" t="s">
        <v>680</v>
      </c>
      <c r="H467" s="40"/>
      <c r="I467" s="40" t="s">
        <v>1056</v>
      </c>
      <c r="J467" s="40"/>
      <c r="K467" s="37" t="s">
        <v>113</v>
      </c>
      <c r="L467" s="38">
        <v>0</v>
      </c>
      <c r="M467" s="37">
        <v>230000000</v>
      </c>
      <c r="N467" s="41" t="s">
        <v>74</v>
      </c>
      <c r="O467" s="33" t="s">
        <v>110</v>
      </c>
      <c r="P467" s="37" t="s">
        <v>86</v>
      </c>
      <c r="Q467" s="33" t="s">
        <v>77</v>
      </c>
      <c r="R467" s="42" t="s">
        <v>98</v>
      </c>
      <c r="S467" s="38" t="s">
        <v>121</v>
      </c>
      <c r="T467" s="38">
        <v>796</v>
      </c>
      <c r="U467" s="43" t="s">
        <v>80</v>
      </c>
      <c r="V467" s="32">
        <v>3</v>
      </c>
      <c r="W467" s="60">
        <v>566.99999999999989</v>
      </c>
      <c r="X467" s="34">
        <v>0</v>
      </c>
      <c r="Y467" s="44">
        <f t="shared" si="7"/>
        <v>0</v>
      </c>
      <c r="Z467" s="49"/>
      <c r="AA467" s="45">
        <v>2014</v>
      </c>
      <c r="AB467" s="38" t="s">
        <v>122</v>
      </c>
    </row>
    <row r="468" spans="2:28" s="46" customFormat="1" ht="76.5" customHeight="1" outlineLevel="1">
      <c r="B468" s="38" t="s">
        <v>1058</v>
      </c>
      <c r="C468" s="39" t="s">
        <v>66</v>
      </c>
      <c r="D468" s="40" t="s">
        <v>512</v>
      </c>
      <c r="E468" s="40" t="s">
        <v>513</v>
      </c>
      <c r="F468" s="40"/>
      <c r="G468" s="40" t="s">
        <v>514</v>
      </c>
      <c r="H468" s="40"/>
      <c r="I468" s="40" t="s">
        <v>1059</v>
      </c>
      <c r="J468" s="40"/>
      <c r="K468" s="52" t="s">
        <v>113</v>
      </c>
      <c r="L468" s="38">
        <v>0</v>
      </c>
      <c r="M468" s="37">
        <v>230000000</v>
      </c>
      <c r="N468" s="41" t="s">
        <v>74</v>
      </c>
      <c r="O468" s="33" t="s">
        <v>162</v>
      </c>
      <c r="P468" s="37" t="s">
        <v>86</v>
      </c>
      <c r="Q468" s="33" t="s">
        <v>77</v>
      </c>
      <c r="R468" s="42" t="s">
        <v>98</v>
      </c>
      <c r="S468" s="38" t="s">
        <v>121</v>
      </c>
      <c r="T468" s="38">
        <v>796</v>
      </c>
      <c r="U468" s="43" t="s">
        <v>80</v>
      </c>
      <c r="V468" s="32">
        <v>6</v>
      </c>
      <c r="W468" s="60">
        <v>566.99999999999989</v>
      </c>
      <c r="X468" s="34">
        <v>0</v>
      </c>
      <c r="Y468" s="44">
        <f t="shared" si="7"/>
        <v>0</v>
      </c>
      <c r="Z468" s="49"/>
      <c r="AA468" s="45">
        <v>2014</v>
      </c>
      <c r="AB468" s="38" t="s">
        <v>82</v>
      </c>
    </row>
    <row r="469" spans="2:28" s="46" customFormat="1" ht="76.5" customHeight="1" outlineLevel="1">
      <c r="B469" s="38" t="s">
        <v>1060</v>
      </c>
      <c r="C469" s="39" t="s">
        <v>66</v>
      </c>
      <c r="D469" s="40" t="s">
        <v>512</v>
      </c>
      <c r="E469" s="40" t="s">
        <v>513</v>
      </c>
      <c r="F469" s="40"/>
      <c r="G469" s="40" t="s">
        <v>514</v>
      </c>
      <c r="H469" s="40"/>
      <c r="I469" s="40" t="s">
        <v>1059</v>
      </c>
      <c r="J469" s="40"/>
      <c r="K469" s="37" t="s">
        <v>113</v>
      </c>
      <c r="L469" s="38">
        <v>0</v>
      </c>
      <c r="M469" s="37">
        <v>230000000</v>
      </c>
      <c r="N469" s="41" t="s">
        <v>74</v>
      </c>
      <c r="O469" s="33" t="s">
        <v>110</v>
      </c>
      <c r="P469" s="37" t="s">
        <v>86</v>
      </c>
      <c r="Q469" s="33" t="s">
        <v>77</v>
      </c>
      <c r="R469" s="42" t="s">
        <v>98</v>
      </c>
      <c r="S469" s="38" t="s">
        <v>121</v>
      </c>
      <c r="T469" s="38">
        <v>796</v>
      </c>
      <c r="U469" s="43" t="s">
        <v>80</v>
      </c>
      <c r="V469" s="32">
        <v>6</v>
      </c>
      <c r="W469" s="60">
        <v>566.99999999999989</v>
      </c>
      <c r="X469" s="34">
        <v>0</v>
      </c>
      <c r="Y469" s="44">
        <f t="shared" si="7"/>
        <v>0</v>
      </c>
      <c r="Z469" s="49"/>
      <c r="AA469" s="45">
        <v>2014</v>
      </c>
      <c r="AB469" s="38" t="s">
        <v>122</v>
      </c>
    </row>
    <row r="470" spans="2:28" s="46" customFormat="1" ht="76.5" customHeight="1" outlineLevel="1">
      <c r="B470" s="38" t="s">
        <v>1061</v>
      </c>
      <c r="C470" s="39" t="s">
        <v>66</v>
      </c>
      <c r="D470" s="40" t="s">
        <v>809</v>
      </c>
      <c r="E470" s="40" t="s">
        <v>810</v>
      </c>
      <c r="F470" s="40"/>
      <c r="G470" s="40" t="s">
        <v>811</v>
      </c>
      <c r="H470" s="40"/>
      <c r="I470" s="40" t="s">
        <v>1062</v>
      </c>
      <c r="J470" s="40"/>
      <c r="K470" s="52" t="s">
        <v>113</v>
      </c>
      <c r="L470" s="38">
        <v>0</v>
      </c>
      <c r="M470" s="37">
        <v>230000000</v>
      </c>
      <c r="N470" s="41" t="s">
        <v>74</v>
      </c>
      <c r="O470" s="33" t="s">
        <v>162</v>
      </c>
      <c r="P470" s="37" t="s">
        <v>86</v>
      </c>
      <c r="Q470" s="33" t="s">
        <v>77</v>
      </c>
      <c r="R470" s="42" t="s">
        <v>98</v>
      </c>
      <c r="S470" s="38" t="s">
        <v>121</v>
      </c>
      <c r="T470" s="38">
        <v>796</v>
      </c>
      <c r="U470" s="43" t="s">
        <v>80</v>
      </c>
      <c r="V470" s="32">
        <v>40</v>
      </c>
      <c r="W470" s="60">
        <v>56.696428571428569</v>
      </c>
      <c r="X470" s="34">
        <v>0</v>
      </c>
      <c r="Y470" s="44">
        <f t="shared" si="7"/>
        <v>0</v>
      </c>
      <c r="Z470" s="49"/>
      <c r="AA470" s="45">
        <v>2014</v>
      </c>
      <c r="AB470" s="38" t="s">
        <v>82</v>
      </c>
    </row>
    <row r="471" spans="2:28" s="46" customFormat="1" ht="76.5" customHeight="1" outlineLevel="1">
      <c r="B471" s="38" t="s">
        <v>1063</v>
      </c>
      <c r="C471" s="39" t="s">
        <v>66</v>
      </c>
      <c r="D471" s="40" t="s">
        <v>809</v>
      </c>
      <c r="E471" s="40" t="s">
        <v>810</v>
      </c>
      <c r="F471" s="40"/>
      <c r="G471" s="40" t="s">
        <v>811</v>
      </c>
      <c r="H471" s="40"/>
      <c r="I471" s="40" t="s">
        <v>1062</v>
      </c>
      <c r="J471" s="40"/>
      <c r="K471" s="37" t="s">
        <v>113</v>
      </c>
      <c r="L471" s="38">
        <v>0</v>
      </c>
      <c r="M471" s="37">
        <v>230000000</v>
      </c>
      <c r="N471" s="41" t="s">
        <v>74</v>
      </c>
      <c r="O471" s="33" t="s">
        <v>110</v>
      </c>
      <c r="P471" s="37" t="s">
        <v>86</v>
      </c>
      <c r="Q471" s="33" t="s">
        <v>77</v>
      </c>
      <c r="R471" s="42" t="s">
        <v>98</v>
      </c>
      <c r="S471" s="38" t="s">
        <v>121</v>
      </c>
      <c r="T471" s="38">
        <v>796</v>
      </c>
      <c r="U471" s="43" t="s">
        <v>80</v>
      </c>
      <c r="V471" s="32">
        <v>40</v>
      </c>
      <c r="W471" s="60">
        <v>56.696428571428569</v>
      </c>
      <c r="X471" s="34">
        <v>0</v>
      </c>
      <c r="Y471" s="44">
        <f t="shared" si="7"/>
        <v>0</v>
      </c>
      <c r="Z471" s="49"/>
      <c r="AA471" s="45">
        <v>2014</v>
      </c>
      <c r="AB471" s="38" t="s">
        <v>122</v>
      </c>
    </row>
    <row r="472" spans="2:28" s="46" customFormat="1" ht="76.5" customHeight="1" outlineLevel="1">
      <c r="B472" s="38" t="s">
        <v>1064</v>
      </c>
      <c r="C472" s="39" t="s">
        <v>66</v>
      </c>
      <c r="D472" s="40" t="s">
        <v>1065</v>
      </c>
      <c r="E472" s="40" t="s">
        <v>1066</v>
      </c>
      <c r="F472" s="40"/>
      <c r="G472" s="40" t="s">
        <v>1067</v>
      </c>
      <c r="H472" s="40"/>
      <c r="I472" s="40" t="s">
        <v>1068</v>
      </c>
      <c r="J472" s="40"/>
      <c r="K472" s="52" t="s">
        <v>113</v>
      </c>
      <c r="L472" s="38">
        <v>0</v>
      </c>
      <c r="M472" s="37">
        <v>230000000</v>
      </c>
      <c r="N472" s="41" t="s">
        <v>74</v>
      </c>
      <c r="O472" s="33" t="s">
        <v>162</v>
      </c>
      <c r="P472" s="37" t="s">
        <v>86</v>
      </c>
      <c r="Q472" s="33" t="s">
        <v>77</v>
      </c>
      <c r="R472" s="42" t="s">
        <v>98</v>
      </c>
      <c r="S472" s="38" t="s">
        <v>121</v>
      </c>
      <c r="T472" s="38">
        <v>796</v>
      </c>
      <c r="U472" s="43" t="s">
        <v>80</v>
      </c>
      <c r="V472" s="32">
        <v>31</v>
      </c>
      <c r="W472" s="60">
        <v>1700.9999999999998</v>
      </c>
      <c r="X472" s="34">
        <v>0</v>
      </c>
      <c r="Y472" s="44">
        <f t="shared" si="7"/>
        <v>0</v>
      </c>
      <c r="Z472" s="49"/>
      <c r="AA472" s="45">
        <v>2014</v>
      </c>
      <c r="AB472" s="38" t="s">
        <v>82</v>
      </c>
    </row>
    <row r="473" spans="2:28" s="46" customFormat="1" ht="76.5" customHeight="1" outlineLevel="1">
      <c r="B473" s="38" t="s">
        <v>1069</v>
      </c>
      <c r="C473" s="39" t="s">
        <v>66</v>
      </c>
      <c r="D473" s="40" t="s">
        <v>1065</v>
      </c>
      <c r="E473" s="40" t="s">
        <v>1066</v>
      </c>
      <c r="F473" s="40"/>
      <c r="G473" s="40" t="s">
        <v>1067</v>
      </c>
      <c r="H473" s="40"/>
      <c r="I473" s="40" t="s">
        <v>1068</v>
      </c>
      <c r="J473" s="40"/>
      <c r="K473" s="37" t="s">
        <v>113</v>
      </c>
      <c r="L473" s="38">
        <v>0</v>
      </c>
      <c r="M473" s="37">
        <v>230000000</v>
      </c>
      <c r="N473" s="41" t="s">
        <v>74</v>
      </c>
      <c r="O473" s="33" t="s">
        <v>110</v>
      </c>
      <c r="P473" s="37" t="s">
        <v>86</v>
      </c>
      <c r="Q473" s="33" t="s">
        <v>77</v>
      </c>
      <c r="R473" s="42" t="s">
        <v>98</v>
      </c>
      <c r="S473" s="38" t="s">
        <v>121</v>
      </c>
      <c r="T473" s="38">
        <v>796</v>
      </c>
      <c r="U473" s="43" t="s">
        <v>80</v>
      </c>
      <c r="V473" s="32">
        <v>31</v>
      </c>
      <c r="W473" s="60">
        <v>1700.9999999999998</v>
      </c>
      <c r="X473" s="34">
        <v>0</v>
      </c>
      <c r="Y473" s="44">
        <f t="shared" si="7"/>
        <v>0</v>
      </c>
      <c r="Z473" s="49"/>
      <c r="AA473" s="45">
        <v>2014</v>
      </c>
      <c r="AB473" s="38" t="s">
        <v>122</v>
      </c>
    </row>
    <row r="474" spans="2:28" s="46" customFormat="1" ht="76.5" customHeight="1" outlineLevel="1">
      <c r="B474" s="38" t="s">
        <v>1070</v>
      </c>
      <c r="C474" s="39" t="s">
        <v>66</v>
      </c>
      <c r="D474" s="40" t="s">
        <v>1071</v>
      </c>
      <c r="E474" s="40" t="s">
        <v>1072</v>
      </c>
      <c r="F474" s="40"/>
      <c r="G474" s="40" t="s">
        <v>1073</v>
      </c>
      <c r="H474" s="40"/>
      <c r="I474" s="40" t="s">
        <v>1074</v>
      </c>
      <c r="J474" s="40"/>
      <c r="K474" s="52" t="s">
        <v>113</v>
      </c>
      <c r="L474" s="38">
        <v>0</v>
      </c>
      <c r="M474" s="37">
        <v>230000000</v>
      </c>
      <c r="N474" s="41" t="s">
        <v>74</v>
      </c>
      <c r="O474" s="33" t="s">
        <v>162</v>
      </c>
      <c r="P474" s="37" t="s">
        <v>86</v>
      </c>
      <c r="Q474" s="33" t="s">
        <v>77</v>
      </c>
      <c r="R474" s="42" t="s">
        <v>98</v>
      </c>
      <c r="S474" s="38" t="s">
        <v>121</v>
      </c>
      <c r="T474" s="38">
        <v>796</v>
      </c>
      <c r="U474" s="43" t="s">
        <v>80</v>
      </c>
      <c r="V474" s="43">
        <v>26</v>
      </c>
      <c r="W474" s="60">
        <v>249.99999999999997</v>
      </c>
      <c r="X474" s="34">
        <v>0</v>
      </c>
      <c r="Y474" s="44">
        <f t="shared" si="7"/>
        <v>0</v>
      </c>
      <c r="Z474" s="49"/>
      <c r="AA474" s="45">
        <v>2014</v>
      </c>
      <c r="AB474" s="38" t="s">
        <v>82</v>
      </c>
    </row>
    <row r="475" spans="2:28" s="46" customFormat="1" ht="76.5" customHeight="1" outlineLevel="1">
      <c r="B475" s="38" t="s">
        <v>1075</v>
      </c>
      <c r="C475" s="39" t="s">
        <v>66</v>
      </c>
      <c r="D475" s="40" t="s">
        <v>1071</v>
      </c>
      <c r="E475" s="40" t="s">
        <v>1072</v>
      </c>
      <c r="F475" s="40"/>
      <c r="G475" s="40" t="s">
        <v>1073</v>
      </c>
      <c r="H475" s="40"/>
      <c r="I475" s="40" t="s">
        <v>1074</v>
      </c>
      <c r="J475" s="40"/>
      <c r="K475" s="37" t="s">
        <v>113</v>
      </c>
      <c r="L475" s="38">
        <v>0</v>
      </c>
      <c r="M475" s="37">
        <v>230000000</v>
      </c>
      <c r="N475" s="41" t="s">
        <v>74</v>
      </c>
      <c r="O475" s="33" t="s">
        <v>110</v>
      </c>
      <c r="P475" s="37" t="s">
        <v>86</v>
      </c>
      <c r="Q475" s="33" t="s">
        <v>77</v>
      </c>
      <c r="R475" s="42" t="s">
        <v>98</v>
      </c>
      <c r="S475" s="38" t="s">
        <v>121</v>
      </c>
      <c r="T475" s="38">
        <v>796</v>
      </c>
      <c r="U475" s="32" t="s">
        <v>80</v>
      </c>
      <c r="V475" s="32">
        <v>26</v>
      </c>
      <c r="W475" s="60">
        <v>249.99999999999997</v>
      </c>
      <c r="X475" s="34">
        <v>0</v>
      </c>
      <c r="Y475" s="44">
        <f t="shared" si="7"/>
        <v>0</v>
      </c>
      <c r="Z475" s="49"/>
      <c r="AA475" s="45">
        <v>2014</v>
      </c>
      <c r="AB475" s="38" t="s">
        <v>122</v>
      </c>
    </row>
    <row r="476" spans="2:28" s="46" customFormat="1" ht="76.5" customHeight="1" outlineLevel="1">
      <c r="B476" s="38" t="s">
        <v>1076</v>
      </c>
      <c r="C476" s="39" t="s">
        <v>66</v>
      </c>
      <c r="D476" s="40" t="s">
        <v>1077</v>
      </c>
      <c r="E476" s="40" t="s">
        <v>1078</v>
      </c>
      <c r="F476" s="40"/>
      <c r="G476" s="40" t="s">
        <v>1079</v>
      </c>
      <c r="H476" s="40"/>
      <c r="I476" s="40" t="s">
        <v>1080</v>
      </c>
      <c r="J476" s="40"/>
      <c r="K476" s="52" t="s">
        <v>113</v>
      </c>
      <c r="L476" s="38">
        <v>0</v>
      </c>
      <c r="M476" s="37">
        <v>230000000</v>
      </c>
      <c r="N476" s="41" t="s">
        <v>74</v>
      </c>
      <c r="O476" s="33" t="s">
        <v>162</v>
      </c>
      <c r="P476" s="37" t="s">
        <v>86</v>
      </c>
      <c r="Q476" s="33" t="s">
        <v>77</v>
      </c>
      <c r="R476" s="42" t="s">
        <v>98</v>
      </c>
      <c r="S476" s="38" t="s">
        <v>121</v>
      </c>
      <c r="T476" s="38" t="s">
        <v>1081</v>
      </c>
      <c r="U476" s="32" t="s">
        <v>1082</v>
      </c>
      <c r="V476" s="32">
        <v>205</v>
      </c>
      <c r="W476" s="60">
        <v>101</v>
      </c>
      <c r="X476" s="34">
        <v>0</v>
      </c>
      <c r="Y476" s="44">
        <f t="shared" si="7"/>
        <v>0</v>
      </c>
      <c r="Z476" s="49"/>
      <c r="AA476" s="45">
        <v>2014</v>
      </c>
      <c r="AB476" s="38" t="s">
        <v>82</v>
      </c>
    </row>
    <row r="477" spans="2:28" s="46" customFormat="1" ht="76.5" customHeight="1" outlineLevel="1">
      <c r="B477" s="38" t="s">
        <v>1083</v>
      </c>
      <c r="C477" s="39" t="s">
        <v>66</v>
      </c>
      <c r="D477" s="40" t="s">
        <v>1077</v>
      </c>
      <c r="E477" s="40" t="s">
        <v>1078</v>
      </c>
      <c r="F477" s="40"/>
      <c r="G477" s="40" t="s">
        <v>1079</v>
      </c>
      <c r="H477" s="40"/>
      <c r="I477" s="40" t="s">
        <v>1080</v>
      </c>
      <c r="J477" s="40"/>
      <c r="K477" s="37" t="s">
        <v>113</v>
      </c>
      <c r="L477" s="38">
        <v>0</v>
      </c>
      <c r="M477" s="37">
        <v>230000000</v>
      </c>
      <c r="N477" s="41" t="s">
        <v>74</v>
      </c>
      <c r="O477" s="33" t="s">
        <v>110</v>
      </c>
      <c r="P477" s="37" t="s">
        <v>86</v>
      </c>
      <c r="Q477" s="33" t="s">
        <v>77</v>
      </c>
      <c r="R477" s="42" t="s">
        <v>98</v>
      </c>
      <c r="S477" s="38" t="s">
        <v>121</v>
      </c>
      <c r="T477" s="38" t="s">
        <v>1081</v>
      </c>
      <c r="U477" s="32" t="s">
        <v>1082</v>
      </c>
      <c r="V477" s="32">
        <v>205</v>
      </c>
      <c r="W477" s="60">
        <v>101</v>
      </c>
      <c r="X477" s="34">
        <v>0</v>
      </c>
      <c r="Y477" s="44">
        <f t="shared" si="7"/>
        <v>0</v>
      </c>
      <c r="Z477" s="49"/>
      <c r="AA477" s="45">
        <v>2014</v>
      </c>
      <c r="AB477" s="38" t="s">
        <v>122</v>
      </c>
    </row>
    <row r="478" spans="2:28" s="46" customFormat="1" ht="76.5" customHeight="1" outlineLevel="1">
      <c r="B478" s="38" t="s">
        <v>1084</v>
      </c>
      <c r="C478" s="39" t="s">
        <v>66</v>
      </c>
      <c r="D478" s="40" t="s">
        <v>1077</v>
      </c>
      <c r="E478" s="40" t="s">
        <v>1078</v>
      </c>
      <c r="F478" s="40"/>
      <c r="G478" s="40" t="s">
        <v>1079</v>
      </c>
      <c r="H478" s="40"/>
      <c r="I478" s="40" t="s">
        <v>1085</v>
      </c>
      <c r="J478" s="40"/>
      <c r="K478" s="52" t="s">
        <v>113</v>
      </c>
      <c r="L478" s="38">
        <v>0</v>
      </c>
      <c r="M478" s="37">
        <v>230000000</v>
      </c>
      <c r="N478" s="41" t="s">
        <v>74</v>
      </c>
      <c r="O478" s="33" t="s">
        <v>162</v>
      </c>
      <c r="P478" s="37" t="s">
        <v>86</v>
      </c>
      <c r="Q478" s="33" t="s">
        <v>77</v>
      </c>
      <c r="R478" s="42" t="s">
        <v>98</v>
      </c>
      <c r="S478" s="38" t="s">
        <v>121</v>
      </c>
      <c r="T478" s="38" t="s">
        <v>1081</v>
      </c>
      <c r="U478" s="32" t="s">
        <v>1082</v>
      </c>
      <c r="V478" s="32">
        <v>185</v>
      </c>
      <c r="W478" s="60">
        <v>467.99999999999994</v>
      </c>
      <c r="X478" s="34">
        <v>0</v>
      </c>
      <c r="Y478" s="44">
        <f t="shared" si="7"/>
        <v>0</v>
      </c>
      <c r="Z478" s="49"/>
      <c r="AA478" s="45">
        <v>2014</v>
      </c>
      <c r="AB478" s="38" t="s">
        <v>82</v>
      </c>
    </row>
    <row r="479" spans="2:28" s="46" customFormat="1" ht="76.5" customHeight="1" outlineLevel="1">
      <c r="B479" s="38" t="s">
        <v>1086</v>
      </c>
      <c r="C479" s="39" t="s">
        <v>66</v>
      </c>
      <c r="D479" s="40" t="s">
        <v>1077</v>
      </c>
      <c r="E479" s="40" t="s">
        <v>1078</v>
      </c>
      <c r="F479" s="40"/>
      <c r="G479" s="40" t="s">
        <v>1079</v>
      </c>
      <c r="H479" s="40"/>
      <c r="I479" s="40" t="s">
        <v>1085</v>
      </c>
      <c r="J479" s="40"/>
      <c r="K479" s="37" t="s">
        <v>113</v>
      </c>
      <c r="L479" s="38">
        <v>0</v>
      </c>
      <c r="M479" s="37">
        <v>230000000</v>
      </c>
      <c r="N479" s="41" t="s">
        <v>74</v>
      </c>
      <c r="O479" s="33" t="s">
        <v>110</v>
      </c>
      <c r="P479" s="37" t="s">
        <v>86</v>
      </c>
      <c r="Q479" s="33" t="s">
        <v>77</v>
      </c>
      <c r="R479" s="42" t="s">
        <v>98</v>
      </c>
      <c r="S479" s="38" t="s">
        <v>121</v>
      </c>
      <c r="T479" s="38" t="s">
        <v>1081</v>
      </c>
      <c r="U479" s="43" t="s">
        <v>1082</v>
      </c>
      <c r="V479" s="32">
        <v>185</v>
      </c>
      <c r="W479" s="60">
        <v>467.99999999999994</v>
      </c>
      <c r="X479" s="34">
        <v>0</v>
      </c>
      <c r="Y479" s="44">
        <f t="shared" si="7"/>
        <v>0</v>
      </c>
      <c r="Z479" s="49"/>
      <c r="AA479" s="45">
        <v>2014</v>
      </c>
      <c r="AB479" s="38" t="s">
        <v>122</v>
      </c>
    </row>
    <row r="480" spans="2:28" s="46" customFormat="1" ht="76.5" customHeight="1" outlineLevel="1">
      <c r="B480" s="38" t="s">
        <v>1087</v>
      </c>
      <c r="C480" s="39" t="s">
        <v>66</v>
      </c>
      <c r="D480" s="40" t="s">
        <v>246</v>
      </c>
      <c r="E480" s="40" t="s">
        <v>247</v>
      </c>
      <c r="F480" s="40"/>
      <c r="G480" s="40" t="s">
        <v>249</v>
      </c>
      <c r="H480" s="40"/>
      <c r="I480" s="40" t="s">
        <v>1088</v>
      </c>
      <c r="J480" s="40"/>
      <c r="K480" s="52" t="s">
        <v>113</v>
      </c>
      <c r="L480" s="38">
        <v>0</v>
      </c>
      <c r="M480" s="37">
        <v>230000000</v>
      </c>
      <c r="N480" s="41" t="s">
        <v>74</v>
      </c>
      <c r="O480" s="33" t="s">
        <v>162</v>
      </c>
      <c r="P480" s="37" t="s">
        <v>86</v>
      </c>
      <c r="Q480" s="33" t="s">
        <v>77</v>
      </c>
      <c r="R480" s="42" t="s">
        <v>98</v>
      </c>
      <c r="S480" s="38" t="s">
        <v>121</v>
      </c>
      <c r="T480" s="38">
        <v>796</v>
      </c>
      <c r="U480" s="43" t="s">
        <v>80</v>
      </c>
      <c r="V480" s="32">
        <v>3</v>
      </c>
      <c r="W480" s="60">
        <v>79199.999999999985</v>
      </c>
      <c r="X480" s="34">
        <v>0</v>
      </c>
      <c r="Y480" s="44">
        <f t="shared" si="7"/>
        <v>0</v>
      </c>
      <c r="Z480" s="49"/>
      <c r="AA480" s="45">
        <v>2014</v>
      </c>
      <c r="AB480" s="38" t="s">
        <v>82</v>
      </c>
    </row>
    <row r="481" spans="2:28" s="46" customFormat="1" ht="76.5" customHeight="1" outlineLevel="1">
      <c r="B481" s="38" t="s">
        <v>1089</v>
      </c>
      <c r="C481" s="39" t="s">
        <v>66</v>
      </c>
      <c r="D481" s="40" t="s">
        <v>246</v>
      </c>
      <c r="E481" s="40" t="s">
        <v>247</v>
      </c>
      <c r="F481" s="40"/>
      <c r="G481" s="40" t="s">
        <v>249</v>
      </c>
      <c r="H481" s="40"/>
      <c r="I481" s="40" t="s">
        <v>1088</v>
      </c>
      <c r="J481" s="40"/>
      <c r="K481" s="37" t="s">
        <v>113</v>
      </c>
      <c r="L481" s="38">
        <v>0</v>
      </c>
      <c r="M481" s="37">
        <v>230000000</v>
      </c>
      <c r="N481" s="41" t="s">
        <v>74</v>
      </c>
      <c r="O481" s="33" t="s">
        <v>110</v>
      </c>
      <c r="P481" s="37" t="s">
        <v>86</v>
      </c>
      <c r="Q481" s="33" t="s">
        <v>77</v>
      </c>
      <c r="R481" s="42" t="s">
        <v>98</v>
      </c>
      <c r="S481" s="38" t="s">
        <v>121</v>
      </c>
      <c r="T481" s="38">
        <v>796</v>
      </c>
      <c r="U481" s="43" t="s">
        <v>80</v>
      </c>
      <c r="V481" s="32">
        <v>3</v>
      </c>
      <c r="W481" s="60">
        <v>79199.999999999985</v>
      </c>
      <c r="X481" s="34">
        <v>0</v>
      </c>
      <c r="Y481" s="44">
        <f t="shared" si="7"/>
        <v>0</v>
      </c>
      <c r="Z481" s="49"/>
      <c r="AA481" s="45">
        <v>2014</v>
      </c>
      <c r="AB481" s="38" t="s">
        <v>122</v>
      </c>
    </row>
    <row r="482" spans="2:28" s="46" customFormat="1" ht="76.5" customHeight="1" outlineLevel="1">
      <c r="B482" s="38" t="s">
        <v>1090</v>
      </c>
      <c r="C482" s="39" t="s">
        <v>66</v>
      </c>
      <c r="D482" s="40" t="s">
        <v>1091</v>
      </c>
      <c r="E482" s="40" t="s">
        <v>1092</v>
      </c>
      <c r="F482" s="40"/>
      <c r="G482" s="40" t="s">
        <v>317</v>
      </c>
      <c r="H482" s="40"/>
      <c r="I482" s="40" t="s">
        <v>1093</v>
      </c>
      <c r="J482" s="40"/>
      <c r="K482" s="52" t="s">
        <v>113</v>
      </c>
      <c r="L482" s="38">
        <v>0</v>
      </c>
      <c r="M482" s="37">
        <v>230000000</v>
      </c>
      <c r="N482" s="41" t="s">
        <v>74</v>
      </c>
      <c r="O482" s="33" t="s">
        <v>162</v>
      </c>
      <c r="P482" s="37" t="s">
        <v>86</v>
      </c>
      <c r="Q482" s="33" t="s">
        <v>77</v>
      </c>
      <c r="R482" s="42" t="s">
        <v>98</v>
      </c>
      <c r="S482" s="38" t="s">
        <v>121</v>
      </c>
      <c r="T482" s="38">
        <v>796</v>
      </c>
      <c r="U482" s="43" t="s">
        <v>80</v>
      </c>
      <c r="V482" s="32">
        <v>5</v>
      </c>
      <c r="W482" s="60">
        <v>38272.499999999993</v>
      </c>
      <c r="X482" s="34">
        <v>0</v>
      </c>
      <c r="Y482" s="44">
        <f t="shared" si="7"/>
        <v>0</v>
      </c>
      <c r="Z482" s="49"/>
      <c r="AA482" s="45">
        <v>2014</v>
      </c>
      <c r="AB482" s="38" t="s">
        <v>82</v>
      </c>
    </row>
    <row r="483" spans="2:28" s="46" customFormat="1" ht="76.5" customHeight="1" outlineLevel="1">
      <c r="B483" s="38" t="s">
        <v>1094</v>
      </c>
      <c r="C483" s="39" t="s">
        <v>66</v>
      </c>
      <c r="D483" s="40" t="s">
        <v>1091</v>
      </c>
      <c r="E483" s="40" t="s">
        <v>1092</v>
      </c>
      <c r="F483" s="40"/>
      <c r="G483" s="40" t="s">
        <v>317</v>
      </c>
      <c r="H483" s="40"/>
      <c r="I483" s="40" t="s">
        <v>1093</v>
      </c>
      <c r="J483" s="40"/>
      <c r="K483" s="37" t="s">
        <v>113</v>
      </c>
      <c r="L483" s="38">
        <v>0</v>
      </c>
      <c r="M483" s="37">
        <v>230000000</v>
      </c>
      <c r="N483" s="41" t="s">
        <v>74</v>
      </c>
      <c r="O483" s="33" t="s">
        <v>110</v>
      </c>
      <c r="P483" s="37" t="s">
        <v>86</v>
      </c>
      <c r="Q483" s="33" t="s">
        <v>77</v>
      </c>
      <c r="R483" s="42" t="s">
        <v>98</v>
      </c>
      <c r="S483" s="38" t="s">
        <v>121</v>
      </c>
      <c r="T483" s="38">
        <v>796</v>
      </c>
      <c r="U483" s="43" t="s">
        <v>80</v>
      </c>
      <c r="V483" s="32">
        <v>5</v>
      </c>
      <c r="W483" s="60">
        <v>38272.499999999993</v>
      </c>
      <c r="X483" s="34">
        <v>0</v>
      </c>
      <c r="Y483" s="44">
        <f t="shared" si="7"/>
        <v>0</v>
      </c>
      <c r="Z483" s="49"/>
      <c r="AA483" s="45">
        <v>2014</v>
      </c>
      <c r="AB483" s="38" t="s">
        <v>122</v>
      </c>
    </row>
    <row r="484" spans="2:28" s="46" customFormat="1" ht="76.5" customHeight="1" outlineLevel="1">
      <c r="B484" s="38" t="s">
        <v>1095</v>
      </c>
      <c r="C484" s="39" t="s">
        <v>66</v>
      </c>
      <c r="D484" s="40" t="s">
        <v>1096</v>
      </c>
      <c r="E484" s="40" t="s">
        <v>1097</v>
      </c>
      <c r="F484" s="40"/>
      <c r="G484" s="40" t="s">
        <v>1098</v>
      </c>
      <c r="H484" s="40"/>
      <c r="I484" s="40" t="s">
        <v>1099</v>
      </c>
      <c r="J484" s="40"/>
      <c r="K484" s="52" t="s">
        <v>113</v>
      </c>
      <c r="L484" s="38">
        <v>0</v>
      </c>
      <c r="M484" s="37">
        <v>230000000</v>
      </c>
      <c r="N484" s="41" t="s">
        <v>74</v>
      </c>
      <c r="O484" s="33" t="s">
        <v>162</v>
      </c>
      <c r="P484" s="37" t="s">
        <v>86</v>
      </c>
      <c r="Q484" s="33" t="s">
        <v>77</v>
      </c>
      <c r="R484" s="42" t="s">
        <v>98</v>
      </c>
      <c r="S484" s="38" t="s">
        <v>121</v>
      </c>
      <c r="T484" s="38">
        <v>796</v>
      </c>
      <c r="U484" s="43" t="s">
        <v>80</v>
      </c>
      <c r="V484" s="32">
        <v>11</v>
      </c>
      <c r="W484" s="60">
        <v>8069.9999999999991</v>
      </c>
      <c r="X484" s="34">
        <v>0</v>
      </c>
      <c r="Y484" s="44">
        <f t="shared" si="7"/>
        <v>0</v>
      </c>
      <c r="Z484" s="49"/>
      <c r="AA484" s="45">
        <v>2014</v>
      </c>
      <c r="AB484" s="38" t="s">
        <v>82</v>
      </c>
    </row>
    <row r="485" spans="2:28" s="46" customFormat="1" ht="76.5" customHeight="1" outlineLevel="1">
      <c r="B485" s="38" t="s">
        <v>1100</v>
      </c>
      <c r="C485" s="39" t="s">
        <v>66</v>
      </c>
      <c r="D485" s="40" t="s">
        <v>1096</v>
      </c>
      <c r="E485" s="40" t="s">
        <v>1097</v>
      </c>
      <c r="F485" s="40"/>
      <c r="G485" s="40" t="s">
        <v>1098</v>
      </c>
      <c r="H485" s="40"/>
      <c r="I485" s="40" t="s">
        <v>1099</v>
      </c>
      <c r="J485" s="40"/>
      <c r="K485" s="37" t="s">
        <v>113</v>
      </c>
      <c r="L485" s="38">
        <v>0</v>
      </c>
      <c r="M485" s="37">
        <v>230000000</v>
      </c>
      <c r="N485" s="41" t="s">
        <v>74</v>
      </c>
      <c r="O485" s="33" t="s">
        <v>110</v>
      </c>
      <c r="P485" s="37" t="s">
        <v>86</v>
      </c>
      <c r="Q485" s="33" t="s">
        <v>77</v>
      </c>
      <c r="R485" s="42" t="s">
        <v>98</v>
      </c>
      <c r="S485" s="38" t="s">
        <v>121</v>
      </c>
      <c r="T485" s="38">
        <v>796</v>
      </c>
      <c r="U485" s="32" t="s">
        <v>80</v>
      </c>
      <c r="V485" s="32">
        <v>11</v>
      </c>
      <c r="W485" s="60">
        <v>8069.9999999999991</v>
      </c>
      <c r="X485" s="34">
        <v>0</v>
      </c>
      <c r="Y485" s="44">
        <f t="shared" si="7"/>
        <v>0</v>
      </c>
      <c r="Z485" s="49"/>
      <c r="AA485" s="45">
        <v>2014</v>
      </c>
      <c r="AB485" s="38" t="s">
        <v>122</v>
      </c>
    </row>
    <row r="486" spans="2:28" s="46" customFormat="1" ht="76.5" customHeight="1" outlineLevel="1">
      <c r="B486" s="38" t="s">
        <v>1101</v>
      </c>
      <c r="C486" s="39" t="s">
        <v>66</v>
      </c>
      <c r="D486" s="40" t="s">
        <v>1102</v>
      </c>
      <c r="E486" s="40" t="s">
        <v>695</v>
      </c>
      <c r="F486" s="40" t="s">
        <v>696</v>
      </c>
      <c r="G486" s="40" t="s">
        <v>1103</v>
      </c>
      <c r="H486" s="40" t="s">
        <v>1104</v>
      </c>
      <c r="I486" s="40" t="s">
        <v>1105</v>
      </c>
      <c r="J486" s="40"/>
      <c r="K486" s="52" t="s">
        <v>113</v>
      </c>
      <c r="L486" s="38">
        <v>0</v>
      </c>
      <c r="M486" s="37">
        <v>230000000</v>
      </c>
      <c r="N486" s="41" t="s">
        <v>74</v>
      </c>
      <c r="O486" s="33" t="s">
        <v>162</v>
      </c>
      <c r="P486" s="37" t="s">
        <v>86</v>
      </c>
      <c r="Q486" s="33" t="s">
        <v>77</v>
      </c>
      <c r="R486" s="42" t="s">
        <v>98</v>
      </c>
      <c r="S486" s="38" t="s">
        <v>121</v>
      </c>
      <c r="T486" s="61">
        <v>778</v>
      </c>
      <c r="U486" s="32" t="s">
        <v>1106</v>
      </c>
      <c r="V486" s="32">
        <v>32</v>
      </c>
      <c r="W486" s="60">
        <v>708</v>
      </c>
      <c r="X486" s="34">
        <v>0</v>
      </c>
      <c r="Y486" s="44">
        <f t="shared" si="7"/>
        <v>0</v>
      </c>
      <c r="Z486" s="49"/>
      <c r="AA486" s="45">
        <v>2014</v>
      </c>
      <c r="AB486" s="38" t="s">
        <v>82</v>
      </c>
    </row>
    <row r="487" spans="2:28" s="46" customFormat="1" ht="76.5" customHeight="1" outlineLevel="1">
      <c r="B487" s="38" t="s">
        <v>1107</v>
      </c>
      <c r="C487" s="39" t="s">
        <v>66</v>
      </c>
      <c r="D487" s="40" t="s">
        <v>1102</v>
      </c>
      <c r="E487" s="40" t="s">
        <v>695</v>
      </c>
      <c r="F487" s="40" t="s">
        <v>696</v>
      </c>
      <c r="G487" s="40" t="s">
        <v>1103</v>
      </c>
      <c r="H487" s="40" t="s">
        <v>1104</v>
      </c>
      <c r="I487" s="40" t="s">
        <v>1105</v>
      </c>
      <c r="J487" s="40"/>
      <c r="K487" s="37" t="s">
        <v>113</v>
      </c>
      <c r="L487" s="38">
        <v>0</v>
      </c>
      <c r="M487" s="37">
        <v>230000000</v>
      </c>
      <c r="N487" s="41" t="s">
        <v>74</v>
      </c>
      <c r="O487" s="33" t="s">
        <v>110</v>
      </c>
      <c r="P487" s="37" t="s">
        <v>86</v>
      </c>
      <c r="Q487" s="33" t="s">
        <v>77</v>
      </c>
      <c r="R487" s="42" t="s">
        <v>98</v>
      </c>
      <c r="S487" s="38" t="s">
        <v>121</v>
      </c>
      <c r="T487" s="61">
        <v>778</v>
      </c>
      <c r="U487" s="32" t="s">
        <v>1106</v>
      </c>
      <c r="V487" s="32">
        <v>32</v>
      </c>
      <c r="W487" s="60">
        <v>708</v>
      </c>
      <c r="X487" s="34">
        <v>0</v>
      </c>
      <c r="Y487" s="44">
        <f t="shared" si="7"/>
        <v>0</v>
      </c>
      <c r="Z487" s="49"/>
      <c r="AA487" s="45">
        <v>2014</v>
      </c>
      <c r="AB487" s="38" t="s">
        <v>122</v>
      </c>
    </row>
    <row r="488" spans="2:28" s="46" customFormat="1" ht="76.5" customHeight="1" outlineLevel="1">
      <c r="B488" s="38" t="s">
        <v>1108</v>
      </c>
      <c r="C488" s="39" t="s">
        <v>66</v>
      </c>
      <c r="D488" s="40" t="s">
        <v>1109</v>
      </c>
      <c r="E488" s="40" t="s">
        <v>695</v>
      </c>
      <c r="F488" s="40" t="s">
        <v>696</v>
      </c>
      <c r="G488" s="40" t="s">
        <v>1110</v>
      </c>
      <c r="H488" s="40" t="s">
        <v>1111</v>
      </c>
      <c r="I488" s="40" t="s">
        <v>1112</v>
      </c>
      <c r="J488" s="40"/>
      <c r="K488" s="52" t="s">
        <v>113</v>
      </c>
      <c r="L488" s="38">
        <v>0</v>
      </c>
      <c r="M488" s="37">
        <v>230000000</v>
      </c>
      <c r="N488" s="41" t="s">
        <v>74</v>
      </c>
      <c r="O488" s="33" t="s">
        <v>162</v>
      </c>
      <c r="P488" s="37" t="s">
        <v>86</v>
      </c>
      <c r="Q488" s="33" t="s">
        <v>77</v>
      </c>
      <c r="R488" s="42" t="s">
        <v>98</v>
      </c>
      <c r="S488" s="38" t="s">
        <v>121</v>
      </c>
      <c r="T488" s="61">
        <v>778</v>
      </c>
      <c r="U488" s="32" t="s">
        <v>1106</v>
      </c>
      <c r="V488" s="32">
        <v>9</v>
      </c>
      <c r="W488" s="60">
        <v>922.99999999999989</v>
      </c>
      <c r="X488" s="34">
        <v>0</v>
      </c>
      <c r="Y488" s="44">
        <f t="shared" si="7"/>
        <v>0</v>
      </c>
      <c r="Z488" s="49"/>
      <c r="AA488" s="45">
        <v>2014</v>
      </c>
      <c r="AB488" s="38" t="s">
        <v>82</v>
      </c>
    </row>
    <row r="489" spans="2:28" s="46" customFormat="1" ht="76.5" customHeight="1" outlineLevel="1">
      <c r="B489" s="38" t="s">
        <v>1113</v>
      </c>
      <c r="C489" s="39" t="s">
        <v>66</v>
      </c>
      <c r="D489" s="40" t="s">
        <v>1109</v>
      </c>
      <c r="E489" s="40" t="s">
        <v>695</v>
      </c>
      <c r="F489" s="40" t="s">
        <v>696</v>
      </c>
      <c r="G489" s="40" t="s">
        <v>1110</v>
      </c>
      <c r="H489" s="40" t="s">
        <v>1111</v>
      </c>
      <c r="I489" s="40" t="s">
        <v>1112</v>
      </c>
      <c r="J489" s="40"/>
      <c r="K489" s="37" t="s">
        <v>113</v>
      </c>
      <c r="L489" s="38">
        <v>0</v>
      </c>
      <c r="M489" s="37">
        <v>230000000</v>
      </c>
      <c r="N489" s="41" t="s">
        <v>74</v>
      </c>
      <c r="O489" s="33" t="s">
        <v>110</v>
      </c>
      <c r="P489" s="37" t="s">
        <v>86</v>
      </c>
      <c r="Q489" s="33" t="s">
        <v>77</v>
      </c>
      <c r="R489" s="42" t="s">
        <v>98</v>
      </c>
      <c r="S489" s="38" t="s">
        <v>121</v>
      </c>
      <c r="T489" s="61">
        <v>778</v>
      </c>
      <c r="U489" s="32" t="s">
        <v>1106</v>
      </c>
      <c r="V489" s="32">
        <v>9</v>
      </c>
      <c r="W489" s="60">
        <v>922.99999999999989</v>
      </c>
      <c r="X489" s="34">
        <v>0</v>
      </c>
      <c r="Y489" s="44">
        <f t="shared" si="7"/>
        <v>0</v>
      </c>
      <c r="Z489" s="49"/>
      <c r="AA489" s="45">
        <v>2014</v>
      </c>
      <c r="AB489" s="38" t="s">
        <v>122</v>
      </c>
    </row>
    <row r="490" spans="2:28" s="46" customFormat="1" ht="76.5" customHeight="1" outlineLevel="1">
      <c r="B490" s="38" t="s">
        <v>1114</v>
      </c>
      <c r="C490" s="39" t="s">
        <v>66</v>
      </c>
      <c r="D490" s="40" t="s">
        <v>1115</v>
      </c>
      <c r="E490" s="40" t="s">
        <v>1116</v>
      </c>
      <c r="F490" s="40"/>
      <c r="G490" s="40" t="s">
        <v>1117</v>
      </c>
      <c r="H490" s="40"/>
      <c r="I490" s="40" t="s">
        <v>1118</v>
      </c>
      <c r="J490" s="40"/>
      <c r="K490" s="52" t="s">
        <v>113</v>
      </c>
      <c r="L490" s="38">
        <v>0</v>
      </c>
      <c r="M490" s="37">
        <v>230000000</v>
      </c>
      <c r="N490" s="41" t="s">
        <v>74</v>
      </c>
      <c r="O490" s="33" t="s">
        <v>162</v>
      </c>
      <c r="P490" s="37" t="s">
        <v>86</v>
      </c>
      <c r="Q490" s="33" t="s">
        <v>77</v>
      </c>
      <c r="R490" s="42" t="s">
        <v>98</v>
      </c>
      <c r="S490" s="38" t="s">
        <v>121</v>
      </c>
      <c r="T490" s="38">
        <v>112</v>
      </c>
      <c r="U490" s="32" t="s">
        <v>1119</v>
      </c>
      <c r="V490" s="43">
        <v>250</v>
      </c>
      <c r="W490" s="60">
        <v>560</v>
      </c>
      <c r="X490" s="34">
        <v>0</v>
      </c>
      <c r="Y490" s="44">
        <f t="shared" si="7"/>
        <v>0</v>
      </c>
      <c r="Z490" s="49"/>
      <c r="AA490" s="45">
        <v>2014</v>
      </c>
      <c r="AB490" s="38" t="s">
        <v>242</v>
      </c>
    </row>
    <row r="491" spans="2:28" s="46" customFormat="1" ht="76.5" customHeight="1" outlineLevel="1">
      <c r="B491" s="38" t="s">
        <v>1120</v>
      </c>
      <c r="C491" s="39" t="s">
        <v>66</v>
      </c>
      <c r="D491" s="40" t="s">
        <v>1115</v>
      </c>
      <c r="E491" s="40" t="s">
        <v>1116</v>
      </c>
      <c r="F491" s="40"/>
      <c r="G491" s="40" t="s">
        <v>1117</v>
      </c>
      <c r="H491" s="40"/>
      <c r="I491" s="40" t="s">
        <v>1118</v>
      </c>
      <c r="J491" s="40"/>
      <c r="K491" s="37" t="s">
        <v>113</v>
      </c>
      <c r="L491" s="38">
        <v>0</v>
      </c>
      <c r="M491" s="37">
        <v>230000000</v>
      </c>
      <c r="N491" s="41" t="s">
        <v>74</v>
      </c>
      <c r="O491" s="33" t="s">
        <v>110</v>
      </c>
      <c r="P491" s="37" t="s">
        <v>86</v>
      </c>
      <c r="Q491" s="33" t="s">
        <v>77</v>
      </c>
      <c r="R491" s="42" t="s">
        <v>98</v>
      </c>
      <c r="S491" s="38" t="s">
        <v>121</v>
      </c>
      <c r="T491" s="38">
        <v>112</v>
      </c>
      <c r="U491" s="43" t="s">
        <v>1119</v>
      </c>
      <c r="V491" s="32">
        <v>260</v>
      </c>
      <c r="W491" s="60">
        <v>560</v>
      </c>
      <c r="X491" s="34">
        <v>0</v>
      </c>
      <c r="Y491" s="44">
        <f t="shared" si="7"/>
        <v>0</v>
      </c>
      <c r="Z491" s="49"/>
      <c r="AA491" s="45">
        <v>2014</v>
      </c>
      <c r="AB491" s="38" t="s">
        <v>122</v>
      </c>
    </row>
    <row r="492" spans="2:28" s="46" customFormat="1" ht="76.5" customHeight="1" outlineLevel="1">
      <c r="B492" s="38" t="s">
        <v>1121</v>
      </c>
      <c r="C492" s="39" t="s">
        <v>66</v>
      </c>
      <c r="D492" s="40" t="s">
        <v>1122</v>
      </c>
      <c r="E492" s="40" t="s">
        <v>1123</v>
      </c>
      <c r="F492" s="40"/>
      <c r="G492" s="40" t="s">
        <v>1124</v>
      </c>
      <c r="H492" s="40"/>
      <c r="I492" s="40" t="s">
        <v>1125</v>
      </c>
      <c r="J492" s="40"/>
      <c r="K492" s="52" t="s">
        <v>113</v>
      </c>
      <c r="L492" s="38">
        <v>0</v>
      </c>
      <c r="M492" s="37">
        <v>230000000</v>
      </c>
      <c r="N492" s="41" t="s">
        <v>74</v>
      </c>
      <c r="O492" s="33" t="s">
        <v>162</v>
      </c>
      <c r="P492" s="37" t="s">
        <v>86</v>
      </c>
      <c r="Q492" s="33" t="s">
        <v>77</v>
      </c>
      <c r="R492" s="42" t="s">
        <v>98</v>
      </c>
      <c r="S492" s="38" t="s">
        <v>121</v>
      </c>
      <c r="T492" s="38">
        <v>796</v>
      </c>
      <c r="U492" s="43" t="s">
        <v>80</v>
      </c>
      <c r="V492" s="32">
        <v>13</v>
      </c>
      <c r="W492" s="60">
        <v>721.99999999999989</v>
      </c>
      <c r="X492" s="34">
        <v>0</v>
      </c>
      <c r="Y492" s="44">
        <f t="shared" ref="Y492:Y555" si="8">X492*1.12</f>
        <v>0</v>
      </c>
      <c r="Z492" s="49"/>
      <c r="AA492" s="45">
        <v>2014</v>
      </c>
      <c r="AB492" s="38" t="s">
        <v>82</v>
      </c>
    </row>
    <row r="493" spans="2:28" s="46" customFormat="1" ht="76.5" customHeight="1" outlineLevel="1">
      <c r="B493" s="38" t="s">
        <v>1126</v>
      </c>
      <c r="C493" s="39" t="s">
        <v>66</v>
      </c>
      <c r="D493" s="40" t="s">
        <v>1122</v>
      </c>
      <c r="E493" s="40" t="s">
        <v>1123</v>
      </c>
      <c r="F493" s="40"/>
      <c r="G493" s="40" t="s">
        <v>1124</v>
      </c>
      <c r="H493" s="40"/>
      <c r="I493" s="40" t="s">
        <v>1125</v>
      </c>
      <c r="J493" s="40"/>
      <c r="K493" s="37" t="s">
        <v>113</v>
      </c>
      <c r="L493" s="38">
        <v>0</v>
      </c>
      <c r="M493" s="37">
        <v>230000000</v>
      </c>
      <c r="N493" s="41" t="s">
        <v>74</v>
      </c>
      <c r="O493" s="33" t="s">
        <v>110</v>
      </c>
      <c r="P493" s="37" t="s">
        <v>86</v>
      </c>
      <c r="Q493" s="33" t="s">
        <v>77</v>
      </c>
      <c r="R493" s="42" t="s">
        <v>98</v>
      </c>
      <c r="S493" s="38" t="s">
        <v>121</v>
      </c>
      <c r="T493" s="38">
        <v>796</v>
      </c>
      <c r="U493" s="43" t="s">
        <v>80</v>
      </c>
      <c r="V493" s="32">
        <v>13</v>
      </c>
      <c r="W493" s="60">
        <v>721.99999999999989</v>
      </c>
      <c r="X493" s="34">
        <v>0</v>
      </c>
      <c r="Y493" s="44">
        <f t="shared" si="8"/>
        <v>0</v>
      </c>
      <c r="Z493" s="49"/>
      <c r="AA493" s="45">
        <v>2014</v>
      </c>
      <c r="AB493" s="38" t="s">
        <v>122</v>
      </c>
    </row>
    <row r="494" spans="2:28" s="46" customFormat="1" ht="76.5" customHeight="1" outlineLevel="1">
      <c r="B494" s="38" t="s">
        <v>1127</v>
      </c>
      <c r="C494" s="39" t="s">
        <v>66</v>
      </c>
      <c r="D494" s="40" t="s">
        <v>1128</v>
      </c>
      <c r="E494" s="40" t="s">
        <v>1129</v>
      </c>
      <c r="F494" s="40"/>
      <c r="G494" s="40" t="s">
        <v>1130</v>
      </c>
      <c r="H494" s="40"/>
      <c r="I494" s="40" t="s">
        <v>1131</v>
      </c>
      <c r="J494" s="40"/>
      <c r="K494" s="52" t="s">
        <v>113</v>
      </c>
      <c r="L494" s="38">
        <v>0</v>
      </c>
      <c r="M494" s="37">
        <v>230000000</v>
      </c>
      <c r="N494" s="41" t="s">
        <v>74</v>
      </c>
      <c r="O494" s="33" t="s">
        <v>162</v>
      </c>
      <c r="P494" s="37" t="s">
        <v>86</v>
      </c>
      <c r="Q494" s="33" t="s">
        <v>77</v>
      </c>
      <c r="R494" s="42" t="s">
        <v>98</v>
      </c>
      <c r="S494" s="38" t="s">
        <v>121</v>
      </c>
      <c r="T494" s="38">
        <v>796</v>
      </c>
      <c r="U494" s="43" t="s">
        <v>80</v>
      </c>
      <c r="V494" s="32">
        <v>30</v>
      </c>
      <c r="W494" s="60">
        <v>55.999999999999993</v>
      </c>
      <c r="X494" s="34">
        <v>0</v>
      </c>
      <c r="Y494" s="44">
        <f t="shared" si="8"/>
        <v>0</v>
      </c>
      <c r="Z494" s="49"/>
      <c r="AA494" s="45">
        <v>2014</v>
      </c>
      <c r="AB494" s="38" t="s">
        <v>82</v>
      </c>
    </row>
    <row r="495" spans="2:28" s="46" customFormat="1" ht="76.5" customHeight="1" outlineLevel="1">
      <c r="B495" s="38" t="s">
        <v>1132</v>
      </c>
      <c r="C495" s="39" t="s">
        <v>66</v>
      </c>
      <c r="D495" s="40" t="s">
        <v>1128</v>
      </c>
      <c r="E495" s="40" t="s">
        <v>1129</v>
      </c>
      <c r="F495" s="40"/>
      <c r="G495" s="40" t="s">
        <v>1130</v>
      </c>
      <c r="H495" s="40"/>
      <c r="I495" s="40" t="s">
        <v>1131</v>
      </c>
      <c r="J495" s="40"/>
      <c r="K495" s="37" t="s">
        <v>113</v>
      </c>
      <c r="L495" s="38">
        <v>0</v>
      </c>
      <c r="M495" s="37">
        <v>230000000</v>
      </c>
      <c r="N495" s="41" t="s">
        <v>74</v>
      </c>
      <c r="O495" s="33" t="s">
        <v>110</v>
      </c>
      <c r="P495" s="37" t="s">
        <v>86</v>
      </c>
      <c r="Q495" s="33" t="s">
        <v>77</v>
      </c>
      <c r="R495" s="42" t="s">
        <v>98</v>
      </c>
      <c r="S495" s="38" t="s">
        <v>121</v>
      </c>
      <c r="T495" s="38">
        <v>796</v>
      </c>
      <c r="U495" s="43" t="s">
        <v>80</v>
      </c>
      <c r="V495" s="32">
        <v>30</v>
      </c>
      <c r="W495" s="60">
        <v>55.999999999999993</v>
      </c>
      <c r="X495" s="34">
        <v>0</v>
      </c>
      <c r="Y495" s="44">
        <f t="shared" si="8"/>
        <v>0</v>
      </c>
      <c r="Z495" s="49"/>
      <c r="AA495" s="45">
        <v>2014</v>
      </c>
      <c r="AB495" s="38" t="s">
        <v>122</v>
      </c>
    </row>
    <row r="496" spans="2:28" s="46" customFormat="1" ht="76.5" customHeight="1" outlineLevel="1">
      <c r="B496" s="38" t="s">
        <v>1133</v>
      </c>
      <c r="C496" s="39" t="s">
        <v>66</v>
      </c>
      <c r="D496" s="40" t="s">
        <v>1134</v>
      </c>
      <c r="E496" s="40" t="s">
        <v>630</v>
      </c>
      <c r="F496" s="40"/>
      <c r="G496" s="40" t="s">
        <v>1135</v>
      </c>
      <c r="H496" s="40"/>
      <c r="I496" s="40" t="s">
        <v>1136</v>
      </c>
      <c r="J496" s="40"/>
      <c r="K496" s="52" t="s">
        <v>113</v>
      </c>
      <c r="L496" s="38">
        <v>0</v>
      </c>
      <c r="M496" s="37">
        <v>230000000</v>
      </c>
      <c r="N496" s="41" t="s">
        <v>74</v>
      </c>
      <c r="O496" s="33" t="s">
        <v>162</v>
      </c>
      <c r="P496" s="37" t="s">
        <v>86</v>
      </c>
      <c r="Q496" s="33" t="s">
        <v>77</v>
      </c>
      <c r="R496" s="42" t="s">
        <v>98</v>
      </c>
      <c r="S496" s="38" t="s">
        <v>121</v>
      </c>
      <c r="T496" s="38">
        <v>796</v>
      </c>
      <c r="U496" s="43" t="s">
        <v>80</v>
      </c>
      <c r="V496" s="32">
        <v>14</v>
      </c>
      <c r="W496" s="60">
        <v>36000</v>
      </c>
      <c r="X496" s="34">
        <v>0</v>
      </c>
      <c r="Y496" s="44">
        <f t="shared" si="8"/>
        <v>0</v>
      </c>
      <c r="Z496" s="49"/>
      <c r="AA496" s="45">
        <v>2014</v>
      </c>
      <c r="AB496" s="38" t="s">
        <v>82</v>
      </c>
    </row>
    <row r="497" spans="2:28" s="46" customFormat="1" ht="76.5" customHeight="1" outlineLevel="1">
      <c r="B497" s="38" t="s">
        <v>1137</v>
      </c>
      <c r="C497" s="39" t="s">
        <v>66</v>
      </c>
      <c r="D497" s="40" t="s">
        <v>1134</v>
      </c>
      <c r="E497" s="40" t="s">
        <v>630</v>
      </c>
      <c r="F497" s="40"/>
      <c r="G497" s="40" t="s">
        <v>1135</v>
      </c>
      <c r="H497" s="40"/>
      <c r="I497" s="40" t="s">
        <v>1136</v>
      </c>
      <c r="J497" s="40"/>
      <c r="K497" s="37" t="s">
        <v>113</v>
      </c>
      <c r="L497" s="38">
        <v>0</v>
      </c>
      <c r="M497" s="37">
        <v>230000000</v>
      </c>
      <c r="N497" s="41" t="s">
        <v>74</v>
      </c>
      <c r="O497" s="33" t="s">
        <v>110</v>
      </c>
      <c r="P497" s="37" t="s">
        <v>86</v>
      </c>
      <c r="Q497" s="33" t="s">
        <v>77</v>
      </c>
      <c r="R497" s="42" t="s">
        <v>98</v>
      </c>
      <c r="S497" s="38" t="s">
        <v>121</v>
      </c>
      <c r="T497" s="38">
        <v>796</v>
      </c>
      <c r="U497" s="43" t="s">
        <v>80</v>
      </c>
      <c r="V497" s="32">
        <v>14</v>
      </c>
      <c r="W497" s="60">
        <v>36000</v>
      </c>
      <c r="X497" s="34">
        <v>0</v>
      </c>
      <c r="Y497" s="44">
        <f t="shared" si="8"/>
        <v>0</v>
      </c>
      <c r="Z497" s="49"/>
      <c r="AA497" s="45">
        <v>2014</v>
      </c>
      <c r="AB497" s="56" t="s">
        <v>196</v>
      </c>
    </row>
    <row r="498" spans="2:28" s="46" customFormat="1" ht="51" customHeight="1" outlineLevel="1">
      <c r="B498" s="58" t="s">
        <v>1138</v>
      </c>
      <c r="C498" s="38" t="s">
        <v>66</v>
      </c>
      <c r="D498" s="38" t="s">
        <v>1134</v>
      </c>
      <c r="E498" s="38" t="s">
        <v>630</v>
      </c>
      <c r="F498" s="38" t="s">
        <v>630</v>
      </c>
      <c r="G498" s="38" t="s">
        <v>1135</v>
      </c>
      <c r="H498" s="38" t="s">
        <v>1139</v>
      </c>
      <c r="I498" s="38" t="s">
        <v>1136</v>
      </c>
      <c r="J498" s="38"/>
      <c r="K498" s="38" t="s">
        <v>113</v>
      </c>
      <c r="L498" s="38">
        <v>0</v>
      </c>
      <c r="M498" s="38">
        <v>230000000</v>
      </c>
      <c r="N498" s="41" t="s">
        <v>74</v>
      </c>
      <c r="O498" s="33" t="s">
        <v>198</v>
      </c>
      <c r="P498" s="38" t="s">
        <v>86</v>
      </c>
      <c r="Q498" s="38" t="s">
        <v>77</v>
      </c>
      <c r="R498" s="38" t="s">
        <v>199</v>
      </c>
      <c r="S498" s="38" t="s">
        <v>121</v>
      </c>
      <c r="T498" s="38">
        <v>796</v>
      </c>
      <c r="U498" s="38" t="s">
        <v>80</v>
      </c>
      <c r="V498" s="38">
        <v>14</v>
      </c>
      <c r="W498" s="34">
        <v>36000</v>
      </c>
      <c r="X498" s="34">
        <v>0</v>
      </c>
      <c r="Y498" s="44">
        <f t="shared" si="8"/>
        <v>0</v>
      </c>
      <c r="Z498" s="38"/>
      <c r="AA498" s="38">
        <v>2014</v>
      </c>
      <c r="AB498" s="38" t="s">
        <v>122</v>
      </c>
    </row>
    <row r="499" spans="2:28" s="46" customFormat="1" ht="76.5" customHeight="1" outlineLevel="1">
      <c r="B499" s="38" t="s">
        <v>1140</v>
      </c>
      <c r="C499" s="39" t="s">
        <v>66</v>
      </c>
      <c r="D499" s="40" t="s">
        <v>246</v>
      </c>
      <c r="E499" s="40" t="s">
        <v>247</v>
      </c>
      <c r="F499" s="40"/>
      <c r="G499" s="40" t="s">
        <v>249</v>
      </c>
      <c r="H499" s="40"/>
      <c r="I499" s="40" t="s">
        <v>1141</v>
      </c>
      <c r="J499" s="40"/>
      <c r="K499" s="52" t="s">
        <v>113</v>
      </c>
      <c r="L499" s="38">
        <v>0</v>
      </c>
      <c r="M499" s="37">
        <v>230000000</v>
      </c>
      <c r="N499" s="41" t="s">
        <v>74</v>
      </c>
      <c r="O499" s="33" t="s">
        <v>162</v>
      </c>
      <c r="P499" s="37" t="s">
        <v>86</v>
      </c>
      <c r="Q499" s="33" t="s">
        <v>77</v>
      </c>
      <c r="R499" s="42" t="s">
        <v>98</v>
      </c>
      <c r="S499" s="38" t="s">
        <v>121</v>
      </c>
      <c r="T499" s="38">
        <v>796</v>
      </c>
      <c r="U499" s="43" t="s">
        <v>80</v>
      </c>
      <c r="V499" s="32">
        <v>1</v>
      </c>
      <c r="W499" s="60">
        <v>259107.14285714284</v>
      </c>
      <c r="X499" s="34">
        <v>0</v>
      </c>
      <c r="Y499" s="44">
        <f t="shared" si="8"/>
        <v>0</v>
      </c>
      <c r="Z499" s="49"/>
      <c r="AA499" s="45">
        <v>2014</v>
      </c>
      <c r="AB499" s="38" t="s">
        <v>82</v>
      </c>
    </row>
    <row r="500" spans="2:28" s="46" customFormat="1" ht="76.5" customHeight="1" outlineLevel="1">
      <c r="B500" s="38" t="s">
        <v>1142</v>
      </c>
      <c r="C500" s="39" t="s">
        <v>66</v>
      </c>
      <c r="D500" s="51" t="s">
        <v>246</v>
      </c>
      <c r="E500" s="40" t="s">
        <v>247</v>
      </c>
      <c r="F500" s="40"/>
      <c r="G500" s="40" t="s">
        <v>249</v>
      </c>
      <c r="H500" s="40"/>
      <c r="I500" s="40" t="s">
        <v>1141</v>
      </c>
      <c r="J500" s="40"/>
      <c r="K500" s="37" t="s">
        <v>113</v>
      </c>
      <c r="L500" s="38">
        <v>0</v>
      </c>
      <c r="M500" s="37">
        <v>230000000</v>
      </c>
      <c r="N500" s="41" t="s">
        <v>74</v>
      </c>
      <c r="O500" s="33" t="s">
        <v>110</v>
      </c>
      <c r="P500" s="37" t="s">
        <v>86</v>
      </c>
      <c r="Q500" s="33" t="s">
        <v>77</v>
      </c>
      <c r="R500" s="42" t="s">
        <v>98</v>
      </c>
      <c r="S500" s="38" t="s">
        <v>121</v>
      </c>
      <c r="T500" s="38">
        <v>796</v>
      </c>
      <c r="U500" s="59" t="s">
        <v>80</v>
      </c>
      <c r="V500" s="32">
        <v>1</v>
      </c>
      <c r="W500" s="60">
        <v>259107.14285714284</v>
      </c>
      <c r="X500" s="34">
        <v>0</v>
      </c>
      <c r="Y500" s="44">
        <f t="shared" si="8"/>
        <v>0</v>
      </c>
      <c r="Z500" s="49"/>
      <c r="AA500" s="45">
        <v>2014</v>
      </c>
      <c r="AB500" s="56" t="s">
        <v>196</v>
      </c>
    </row>
    <row r="501" spans="2:28" s="46" customFormat="1" ht="51" customHeight="1" outlineLevel="1">
      <c r="B501" s="58" t="s">
        <v>1143</v>
      </c>
      <c r="C501" s="38" t="s">
        <v>66</v>
      </c>
      <c r="D501" s="38" t="s">
        <v>246</v>
      </c>
      <c r="E501" s="38" t="s">
        <v>247</v>
      </c>
      <c r="F501" s="38" t="s">
        <v>248</v>
      </c>
      <c r="G501" s="38" t="s">
        <v>249</v>
      </c>
      <c r="H501" s="38" t="s">
        <v>250</v>
      </c>
      <c r="I501" s="38" t="s">
        <v>1141</v>
      </c>
      <c r="J501" s="38"/>
      <c r="K501" s="38" t="s">
        <v>113</v>
      </c>
      <c r="L501" s="38">
        <v>0</v>
      </c>
      <c r="M501" s="38">
        <v>230000000</v>
      </c>
      <c r="N501" s="41" t="s">
        <v>74</v>
      </c>
      <c r="O501" s="33" t="s">
        <v>198</v>
      </c>
      <c r="P501" s="38" t="s">
        <v>86</v>
      </c>
      <c r="Q501" s="38" t="s">
        <v>77</v>
      </c>
      <c r="R501" s="38" t="s">
        <v>199</v>
      </c>
      <c r="S501" s="38" t="s">
        <v>121</v>
      </c>
      <c r="T501" s="38">
        <v>796</v>
      </c>
      <c r="U501" s="38" t="s">
        <v>80</v>
      </c>
      <c r="V501" s="38">
        <v>1</v>
      </c>
      <c r="W501" s="34">
        <v>259107.14</v>
      </c>
      <c r="X501" s="34">
        <v>0</v>
      </c>
      <c r="Y501" s="44">
        <f t="shared" si="8"/>
        <v>0</v>
      </c>
      <c r="Z501" s="38"/>
      <c r="AA501" s="38">
        <v>2014</v>
      </c>
      <c r="AB501" s="38" t="s">
        <v>122</v>
      </c>
    </row>
    <row r="502" spans="2:28" s="46" customFormat="1" ht="76.5" customHeight="1" outlineLevel="1">
      <c r="B502" s="38" t="s">
        <v>1144</v>
      </c>
      <c r="C502" s="39" t="s">
        <v>66</v>
      </c>
      <c r="D502" s="51" t="s">
        <v>1145</v>
      </c>
      <c r="E502" s="40" t="s">
        <v>1146</v>
      </c>
      <c r="F502" s="40"/>
      <c r="G502" s="40" t="s">
        <v>1147</v>
      </c>
      <c r="H502" s="40"/>
      <c r="I502" s="40" t="s">
        <v>1148</v>
      </c>
      <c r="J502" s="40"/>
      <c r="K502" s="52" t="s">
        <v>113</v>
      </c>
      <c r="L502" s="38">
        <v>0</v>
      </c>
      <c r="M502" s="37">
        <v>230000000</v>
      </c>
      <c r="N502" s="41" t="s">
        <v>74</v>
      </c>
      <c r="O502" s="33" t="s">
        <v>162</v>
      </c>
      <c r="P502" s="37" t="s">
        <v>86</v>
      </c>
      <c r="Q502" s="33" t="s">
        <v>77</v>
      </c>
      <c r="R502" s="42" t="s">
        <v>98</v>
      </c>
      <c r="S502" s="38" t="s">
        <v>121</v>
      </c>
      <c r="T502" s="38">
        <v>778</v>
      </c>
      <c r="U502" s="59" t="s">
        <v>506</v>
      </c>
      <c r="V502" s="32">
        <v>3</v>
      </c>
      <c r="W502" s="60">
        <v>4999.9999999999991</v>
      </c>
      <c r="X502" s="34">
        <v>0</v>
      </c>
      <c r="Y502" s="44">
        <f t="shared" si="8"/>
        <v>0</v>
      </c>
      <c r="Z502" s="49"/>
      <c r="AA502" s="45">
        <v>2014</v>
      </c>
      <c r="AB502" s="38" t="s">
        <v>82</v>
      </c>
    </row>
    <row r="503" spans="2:28" s="46" customFormat="1" ht="76.5" customHeight="1" outlineLevel="1">
      <c r="B503" s="38" t="s">
        <v>1149</v>
      </c>
      <c r="C503" s="39" t="s">
        <v>66</v>
      </c>
      <c r="D503" s="51" t="s">
        <v>1145</v>
      </c>
      <c r="E503" s="40" t="s">
        <v>1146</v>
      </c>
      <c r="F503" s="40"/>
      <c r="G503" s="40" t="s">
        <v>1147</v>
      </c>
      <c r="H503" s="40"/>
      <c r="I503" s="40" t="s">
        <v>1148</v>
      </c>
      <c r="J503" s="40"/>
      <c r="K503" s="37" t="s">
        <v>113</v>
      </c>
      <c r="L503" s="38">
        <v>0</v>
      </c>
      <c r="M503" s="37">
        <v>230000000</v>
      </c>
      <c r="N503" s="41" t="s">
        <v>74</v>
      </c>
      <c r="O503" s="33" t="s">
        <v>110</v>
      </c>
      <c r="P503" s="37" t="s">
        <v>86</v>
      </c>
      <c r="Q503" s="33" t="s">
        <v>77</v>
      </c>
      <c r="R503" s="42" t="s">
        <v>98</v>
      </c>
      <c r="S503" s="38" t="s">
        <v>121</v>
      </c>
      <c r="T503" s="38">
        <v>778</v>
      </c>
      <c r="U503" s="32" t="s">
        <v>506</v>
      </c>
      <c r="V503" s="32">
        <v>3</v>
      </c>
      <c r="W503" s="60">
        <v>4999.9999999999991</v>
      </c>
      <c r="X503" s="34">
        <v>0</v>
      </c>
      <c r="Y503" s="44">
        <f t="shared" si="8"/>
        <v>0</v>
      </c>
      <c r="Z503" s="49"/>
      <c r="AA503" s="45">
        <v>2014</v>
      </c>
      <c r="AB503" s="56" t="s">
        <v>196</v>
      </c>
    </row>
    <row r="504" spans="2:28" s="46" customFormat="1" ht="63.75" customHeight="1" outlineLevel="1">
      <c r="B504" s="58" t="s">
        <v>1150</v>
      </c>
      <c r="C504" s="38" t="s">
        <v>66</v>
      </c>
      <c r="D504" s="38" t="s">
        <v>1145</v>
      </c>
      <c r="E504" s="38" t="s">
        <v>1146</v>
      </c>
      <c r="F504" s="38" t="s">
        <v>1151</v>
      </c>
      <c r="G504" s="38" t="s">
        <v>1147</v>
      </c>
      <c r="H504" s="38" t="s">
        <v>1152</v>
      </c>
      <c r="I504" s="38" t="s">
        <v>1148</v>
      </c>
      <c r="J504" s="38"/>
      <c r="K504" s="38" t="s">
        <v>113</v>
      </c>
      <c r="L504" s="38">
        <v>0</v>
      </c>
      <c r="M504" s="38">
        <v>230000000</v>
      </c>
      <c r="N504" s="41" t="s">
        <v>74</v>
      </c>
      <c r="O504" s="33" t="s">
        <v>198</v>
      </c>
      <c r="P504" s="38" t="s">
        <v>86</v>
      </c>
      <c r="Q504" s="38" t="s">
        <v>77</v>
      </c>
      <c r="R504" s="38" t="s">
        <v>199</v>
      </c>
      <c r="S504" s="38" t="s">
        <v>121</v>
      </c>
      <c r="T504" s="61">
        <v>778</v>
      </c>
      <c r="U504" s="38" t="s">
        <v>506</v>
      </c>
      <c r="V504" s="38">
        <v>3</v>
      </c>
      <c r="W504" s="34">
        <v>5000</v>
      </c>
      <c r="X504" s="34">
        <v>0</v>
      </c>
      <c r="Y504" s="44">
        <f t="shared" si="8"/>
        <v>0</v>
      </c>
      <c r="Z504" s="38"/>
      <c r="AA504" s="38">
        <v>2014</v>
      </c>
      <c r="AB504" s="38" t="s">
        <v>122</v>
      </c>
    </row>
    <row r="505" spans="2:28" s="46" customFormat="1" ht="76.5" customHeight="1" outlineLevel="1">
      <c r="B505" s="38" t="s">
        <v>1153</v>
      </c>
      <c r="C505" s="39" t="s">
        <v>66</v>
      </c>
      <c r="D505" s="51" t="s">
        <v>1154</v>
      </c>
      <c r="E505" s="40" t="s">
        <v>1155</v>
      </c>
      <c r="F505" s="40"/>
      <c r="G505" s="40" t="s">
        <v>1156</v>
      </c>
      <c r="H505" s="40"/>
      <c r="I505" s="40" t="s">
        <v>1157</v>
      </c>
      <c r="J505" s="40"/>
      <c r="K505" s="52" t="s">
        <v>113</v>
      </c>
      <c r="L505" s="38">
        <v>0</v>
      </c>
      <c r="M505" s="37">
        <v>230000000</v>
      </c>
      <c r="N505" s="41" t="s">
        <v>74</v>
      </c>
      <c r="O505" s="33" t="s">
        <v>162</v>
      </c>
      <c r="P505" s="37" t="s">
        <v>86</v>
      </c>
      <c r="Q505" s="33" t="s">
        <v>77</v>
      </c>
      <c r="R505" s="42" t="s">
        <v>98</v>
      </c>
      <c r="S505" s="38" t="s">
        <v>121</v>
      </c>
      <c r="T505" s="38">
        <v>778</v>
      </c>
      <c r="U505" s="32" t="s">
        <v>1106</v>
      </c>
      <c r="V505" s="32">
        <v>3</v>
      </c>
      <c r="W505" s="60">
        <v>2678.5714285714284</v>
      </c>
      <c r="X505" s="34">
        <v>0</v>
      </c>
      <c r="Y505" s="44">
        <f t="shared" si="8"/>
        <v>0</v>
      </c>
      <c r="Z505" s="49"/>
      <c r="AA505" s="45">
        <v>2014</v>
      </c>
      <c r="AB505" s="38" t="s">
        <v>82</v>
      </c>
    </row>
    <row r="506" spans="2:28" s="46" customFormat="1" ht="76.5" customHeight="1" outlineLevel="1">
      <c r="B506" s="38" t="s">
        <v>1158</v>
      </c>
      <c r="C506" s="39" t="s">
        <v>66</v>
      </c>
      <c r="D506" s="40" t="s">
        <v>1154</v>
      </c>
      <c r="E506" s="40" t="s">
        <v>1155</v>
      </c>
      <c r="F506" s="40"/>
      <c r="G506" s="40" t="s">
        <v>1156</v>
      </c>
      <c r="H506" s="40"/>
      <c r="I506" s="40" t="s">
        <v>1157</v>
      </c>
      <c r="J506" s="40"/>
      <c r="K506" s="37" t="s">
        <v>113</v>
      </c>
      <c r="L506" s="38">
        <v>0</v>
      </c>
      <c r="M506" s="37">
        <v>230000000</v>
      </c>
      <c r="N506" s="41" t="s">
        <v>74</v>
      </c>
      <c r="O506" s="33" t="s">
        <v>110</v>
      </c>
      <c r="P506" s="37" t="s">
        <v>86</v>
      </c>
      <c r="Q506" s="33" t="s">
        <v>77</v>
      </c>
      <c r="R506" s="42" t="s">
        <v>98</v>
      </c>
      <c r="S506" s="38" t="s">
        <v>121</v>
      </c>
      <c r="T506" s="38">
        <v>778</v>
      </c>
      <c r="U506" s="59" t="s">
        <v>1106</v>
      </c>
      <c r="V506" s="32">
        <v>3</v>
      </c>
      <c r="W506" s="60">
        <v>2678.5714285714284</v>
      </c>
      <c r="X506" s="34">
        <v>0</v>
      </c>
      <c r="Y506" s="44">
        <f t="shared" si="8"/>
        <v>0</v>
      </c>
      <c r="Z506" s="49"/>
      <c r="AA506" s="45">
        <v>2014</v>
      </c>
      <c r="AB506" s="56" t="s">
        <v>196</v>
      </c>
    </row>
    <row r="507" spans="2:28" s="46" customFormat="1" ht="51" customHeight="1" outlineLevel="1">
      <c r="B507" s="58" t="s">
        <v>1159</v>
      </c>
      <c r="C507" s="38" t="s">
        <v>66</v>
      </c>
      <c r="D507" s="38" t="s">
        <v>1154</v>
      </c>
      <c r="E507" s="38" t="s">
        <v>1155</v>
      </c>
      <c r="F507" s="38" t="s">
        <v>1160</v>
      </c>
      <c r="G507" s="38" t="s">
        <v>1156</v>
      </c>
      <c r="H507" s="38" t="s">
        <v>1161</v>
      </c>
      <c r="I507" s="38" t="s">
        <v>1157</v>
      </c>
      <c r="J507" s="38"/>
      <c r="K507" s="38" t="s">
        <v>113</v>
      </c>
      <c r="L507" s="38">
        <v>0</v>
      </c>
      <c r="M507" s="38">
        <v>230000000</v>
      </c>
      <c r="N507" s="41" t="s">
        <v>74</v>
      </c>
      <c r="O507" s="33" t="s">
        <v>198</v>
      </c>
      <c r="P507" s="38" t="s">
        <v>86</v>
      </c>
      <c r="Q507" s="38" t="s">
        <v>77</v>
      </c>
      <c r="R507" s="38" t="s">
        <v>199</v>
      </c>
      <c r="S507" s="38" t="s">
        <v>121</v>
      </c>
      <c r="T507" s="61">
        <v>778</v>
      </c>
      <c r="U507" s="38" t="s">
        <v>1106</v>
      </c>
      <c r="V507" s="38">
        <v>3</v>
      </c>
      <c r="W507" s="34">
        <v>2678.57</v>
      </c>
      <c r="X507" s="34">
        <v>0</v>
      </c>
      <c r="Y507" s="44">
        <f t="shared" si="8"/>
        <v>0</v>
      </c>
      <c r="Z507" s="38"/>
      <c r="AA507" s="38">
        <v>2014</v>
      </c>
      <c r="AB507" s="38" t="s">
        <v>122</v>
      </c>
    </row>
    <row r="508" spans="2:28" s="46" customFormat="1" ht="76.5" customHeight="1" outlineLevel="1">
      <c r="B508" s="38" t="s">
        <v>1162</v>
      </c>
      <c r="C508" s="39" t="s">
        <v>66</v>
      </c>
      <c r="D508" s="40" t="s">
        <v>1163</v>
      </c>
      <c r="E508" s="40" t="s">
        <v>1164</v>
      </c>
      <c r="F508" s="40"/>
      <c r="G508" s="40" t="s">
        <v>1165</v>
      </c>
      <c r="H508" s="40"/>
      <c r="I508" s="40" t="s">
        <v>1166</v>
      </c>
      <c r="J508" s="40"/>
      <c r="K508" s="52" t="s">
        <v>113</v>
      </c>
      <c r="L508" s="38">
        <v>0</v>
      </c>
      <c r="M508" s="37">
        <v>230000000</v>
      </c>
      <c r="N508" s="41" t="s">
        <v>74</v>
      </c>
      <c r="O508" s="33" t="s">
        <v>162</v>
      </c>
      <c r="P508" s="37" t="s">
        <v>86</v>
      </c>
      <c r="Q508" s="33" t="s">
        <v>77</v>
      </c>
      <c r="R508" s="42" t="s">
        <v>98</v>
      </c>
      <c r="S508" s="38" t="s">
        <v>121</v>
      </c>
      <c r="T508" s="38">
        <v>778</v>
      </c>
      <c r="U508" s="59" t="s">
        <v>506</v>
      </c>
      <c r="V508" s="32">
        <v>4</v>
      </c>
      <c r="W508" s="60">
        <v>2804.9999999999995</v>
      </c>
      <c r="X508" s="34">
        <v>0</v>
      </c>
      <c r="Y508" s="44">
        <f t="shared" si="8"/>
        <v>0</v>
      </c>
      <c r="Z508" s="49"/>
      <c r="AA508" s="45">
        <v>2014</v>
      </c>
      <c r="AB508" s="38" t="s">
        <v>82</v>
      </c>
    </row>
    <row r="509" spans="2:28" s="46" customFormat="1" ht="76.5" customHeight="1" outlineLevel="1">
      <c r="B509" s="38" t="s">
        <v>1167</v>
      </c>
      <c r="C509" s="39" t="s">
        <v>66</v>
      </c>
      <c r="D509" s="40" t="s">
        <v>1163</v>
      </c>
      <c r="E509" s="40" t="s">
        <v>1164</v>
      </c>
      <c r="F509" s="40"/>
      <c r="G509" s="40" t="s">
        <v>1165</v>
      </c>
      <c r="H509" s="40"/>
      <c r="I509" s="40" t="s">
        <v>1166</v>
      </c>
      <c r="J509" s="40"/>
      <c r="K509" s="37" t="s">
        <v>113</v>
      </c>
      <c r="L509" s="38">
        <v>0</v>
      </c>
      <c r="M509" s="37">
        <v>230000000</v>
      </c>
      <c r="N509" s="41" t="s">
        <v>74</v>
      </c>
      <c r="O509" s="33" t="s">
        <v>110</v>
      </c>
      <c r="P509" s="37" t="s">
        <v>86</v>
      </c>
      <c r="Q509" s="33" t="s">
        <v>77</v>
      </c>
      <c r="R509" s="42" t="s">
        <v>98</v>
      </c>
      <c r="S509" s="38" t="s">
        <v>121</v>
      </c>
      <c r="T509" s="38">
        <v>778</v>
      </c>
      <c r="U509" s="32" t="s">
        <v>506</v>
      </c>
      <c r="V509" s="32">
        <v>4</v>
      </c>
      <c r="W509" s="60">
        <v>2804.9999999999995</v>
      </c>
      <c r="X509" s="34">
        <v>0</v>
      </c>
      <c r="Y509" s="44">
        <f t="shared" si="8"/>
        <v>0</v>
      </c>
      <c r="Z509" s="49"/>
      <c r="AA509" s="45">
        <v>2014</v>
      </c>
      <c r="AB509" s="56" t="s">
        <v>196</v>
      </c>
    </row>
    <row r="510" spans="2:28" s="46" customFormat="1" ht="51" customHeight="1" outlineLevel="1">
      <c r="B510" s="58" t="s">
        <v>1168</v>
      </c>
      <c r="C510" s="38" t="s">
        <v>66</v>
      </c>
      <c r="D510" s="38" t="s">
        <v>1163</v>
      </c>
      <c r="E510" s="38" t="s">
        <v>1164</v>
      </c>
      <c r="F510" s="38" t="s">
        <v>1169</v>
      </c>
      <c r="G510" s="38" t="s">
        <v>1165</v>
      </c>
      <c r="H510" s="38" t="s">
        <v>1170</v>
      </c>
      <c r="I510" s="38" t="s">
        <v>1166</v>
      </c>
      <c r="J510" s="38"/>
      <c r="K510" s="38" t="s">
        <v>113</v>
      </c>
      <c r="L510" s="38">
        <v>0</v>
      </c>
      <c r="M510" s="38">
        <v>230000000</v>
      </c>
      <c r="N510" s="41" t="s">
        <v>74</v>
      </c>
      <c r="O510" s="33" t="s">
        <v>198</v>
      </c>
      <c r="P510" s="38" t="s">
        <v>86</v>
      </c>
      <c r="Q510" s="38" t="s">
        <v>77</v>
      </c>
      <c r="R510" s="38" t="s">
        <v>199</v>
      </c>
      <c r="S510" s="38" t="s">
        <v>121</v>
      </c>
      <c r="T510" s="61">
        <v>778</v>
      </c>
      <c r="U510" s="38" t="s">
        <v>506</v>
      </c>
      <c r="V510" s="38">
        <v>4</v>
      </c>
      <c r="W510" s="34">
        <v>2805</v>
      </c>
      <c r="X510" s="34">
        <v>0</v>
      </c>
      <c r="Y510" s="44">
        <f t="shared" si="8"/>
        <v>0</v>
      </c>
      <c r="Z510" s="38"/>
      <c r="AA510" s="38">
        <v>2014</v>
      </c>
      <c r="AB510" s="38" t="s">
        <v>122</v>
      </c>
    </row>
    <row r="511" spans="2:28" s="46" customFormat="1" ht="76.5" customHeight="1" outlineLevel="1">
      <c r="B511" s="38" t="s">
        <v>1171</v>
      </c>
      <c r="C511" s="39" t="s">
        <v>66</v>
      </c>
      <c r="D511" s="40" t="s">
        <v>1163</v>
      </c>
      <c r="E511" s="40" t="s">
        <v>1164</v>
      </c>
      <c r="F511" s="40"/>
      <c r="G511" s="40" t="s">
        <v>1165</v>
      </c>
      <c r="H511" s="40"/>
      <c r="I511" s="40" t="s">
        <v>1172</v>
      </c>
      <c r="J511" s="40"/>
      <c r="K511" s="52" t="s">
        <v>113</v>
      </c>
      <c r="L511" s="38">
        <v>0</v>
      </c>
      <c r="M511" s="37">
        <v>230000000</v>
      </c>
      <c r="N511" s="41" t="s">
        <v>74</v>
      </c>
      <c r="O511" s="33" t="s">
        <v>162</v>
      </c>
      <c r="P511" s="37" t="s">
        <v>86</v>
      </c>
      <c r="Q511" s="33" t="s">
        <v>77</v>
      </c>
      <c r="R511" s="42" t="s">
        <v>98</v>
      </c>
      <c r="S511" s="38" t="s">
        <v>121</v>
      </c>
      <c r="T511" s="38">
        <v>778</v>
      </c>
      <c r="U511" s="32" t="s">
        <v>1106</v>
      </c>
      <c r="V511" s="32">
        <v>17</v>
      </c>
      <c r="W511" s="60">
        <v>1960</v>
      </c>
      <c r="X511" s="34">
        <v>0</v>
      </c>
      <c r="Y511" s="44">
        <f t="shared" si="8"/>
        <v>0</v>
      </c>
      <c r="Z511" s="49"/>
      <c r="AA511" s="45">
        <v>2014</v>
      </c>
      <c r="AB511" s="38" t="s">
        <v>82</v>
      </c>
    </row>
    <row r="512" spans="2:28" s="46" customFormat="1" ht="76.5" customHeight="1" outlineLevel="1">
      <c r="B512" s="38" t="s">
        <v>1173</v>
      </c>
      <c r="C512" s="39" t="s">
        <v>66</v>
      </c>
      <c r="D512" s="40" t="s">
        <v>1163</v>
      </c>
      <c r="E512" s="40" t="s">
        <v>1164</v>
      </c>
      <c r="F512" s="40"/>
      <c r="G512" s="40" t="s">
        <v>1165</v>
      </c>
      <c r="H512" s="40"/>
      <c r="I512" s="40" t="s">
        <v>1172</v>
      </c>
      <c r="J512" s="40"/>
      <c r="K512" s="37" t="s">
        <v>113</v>
      </c>
      <c r="L512" s="38">
        <v>0</v>
      </c>
      <c r="M512" s="37">
        <v>230000000</v>
      </c>
      <c r="N512" s="41" t="s">
        <v>74</v>
      </c>
      <c r="O512" s="33" t="s">
        <v>110</v>
      </c>
      <c r="P512" s="37" t="s">
        <v>86</v>
      </c>
      <c r="Q512" s="33" t="s">
        <v>77</v>
      </c>
      <c r="R512" s="42" t="s">
        <v>98</v>
      </c>
      <c r="S512" s="38" t="s">
        <v>121</v>
      </c>
      <c r="T512" s="38">
        <v>778</v>
      </c>
      <c r="U512" s="43" t="s">
        <v>1106</v>
      </c>
      <c r="V512" s="32">
        <v>17</v>
      </c>
      <c r="W512" s="60">
        <v>1960</v>
      </c>
      <c r="X512" s="34">
        <v>0</v>
      </c>
      <c r="Y512" s="44">
        <f t="shared" si="8"/>
        <v>0</v>
      </c>
      <c r="Z512" s="49"/>
      <c r="AA512" s="45">
        <v>2014</v>
      </c>
      <c r="AB512" s="38" t="s">
        <v>122</v>
      </c>
    </row>
    <row r="513" spans="2:28" s="46" customFormat="1" ht="76.5" customHeight="1" outlineLevel="1">
      <c r="B513" s="38" t="s">
        <v>1174</v>
      </c>
      <c r="C513" s="39" t="s">
        <v>66</v>
      </c>
      <c r="D513" s="40" t="s">
        <v>1175</v>
      </c>
      <c r="E513" s="40" t="s">
        <v>1176</v>
      </c>
      <c r="F513" s="40"/>
      <c r="G513" s="40" t="s">
        <v>1177</v>
      </c>
      <c r="H513" s="40"/>
      <c r="I513" s="40" t="s">
        <v>1178</v>
      </c>
      <c r="J513" s="40"/>
      <c r="K513" s="52" t="s">
        <v>113</v>
      </c>
      <c r="L513" s="38">
        <v>0</v>
      </c>
      <c r="M513" s="37">
        <v>230000000</v>
      </c>
      <c r="N513" s="41" t="s">
        <v>74</v>
      </c>
      <c r="O513" s="33" t="s">
        <v>162</v>
      </c>
      <c r="P513" s="37" t="s">
        <v>86</v>
      </c>
      <c r="Q513" s="33" t="s">
        <v>77</v>
      </c>
      <c r="R513" s="42" t="s">
        <v>98</v>
      </c>
      <c r="S513" s="38" t="s">
        <v>121</v>
      </c>
      <c r="T513" s="38">
        <v>796</v>
      </c>
      <c r="U513" s="43" t="s">
        <v>80</v>
      </c>
      <c r="V513" s="43">
        <v>6</v>
      </c>
      <c r="W513" s="60">
        <v>9282.8749999999982</v>
      </c>
      <c r="X513" s="34">
        <v>0</v>
      </c>
      <c r="Y513" s="44">
        <f t="shared" si="8"/>
        <v>0</v>
      </c>
      <c r="Z513" s="49"/>
      <c r="AA513" s="45">
        <v>2014</v>
      </c>
      <c r="AB513" s="38" t="s">
        <v>242</v>
      </c>
    </row>
    <row r="514" spans="2:28" s="46" customFormat="1" ht="76.5" customHeight="1" outlineLevel="1">
      <c r="B514" s="38" t="s">
        <v>1179</v>
      </c>
      <c r="C514" s="39" t="s">
        <v>66</v>
      </c>
      <c r="D514" s="40" t="s">
        <v>1175</v>
      </c>
      <c r="E514" s="40" t="s">
        <v>1176</v>
      </c>
      <c r="F514" s="40"/>
      <c r="G514" s="40" t="s">
        <v>1177</v>
      </c>
      <c r="H514" s="40"/>
      <c r="I514" s="40" t="s">
        <v>1178</v>
      </c>
      <c r="J514" s="40"/>
      <c r="K514" s="37" t="s">
        <v>113</v>
      </c>
      <c r="L514" s="38">
        <v>0</v>
      </c>
      <c r="M514" s="37">
        <v>230000000</v>
      </c>
      <c r="N514" s="41" t="s">
        <v>74</v>
      </c>
      <c r="O514" s="33" t="s">
        <v>110</v>
      </c>
      <c r="P514" s="37" t="s">
        <v>86</v>
      </c>
      <c r="Q514" s="33" t="s">
        <v>77</v>
      </c>
      <c r="R514" s="42" t="s">
        <v>98</v>
      </c>
      <c r="S514" s="38" t="s">
        <v>121</v>
      </c>
      <c r="T514" s="38">
        <v>796</v>
      </c>
      <c r="U514" s="43" t="s">
        <v>80</v>
      </c>
      <c r="V514" s="32">
        <v>4</v>
      </c>
      <c r="W514" s="60">
        <v>9282.8749999999982</v>
      </c>
      <c r="X514" s="34">
        <v>0</v>
      </c>
      <c r="Y514" s="44">
        <f t="shared" si="8"/>
        <v>0</v>
      </c>
      <c r="Z514" s="49"/>
      <c r="AA514" s="45">
        <v>2014</v>
      </c>
      <c r="AB514" s="38" t="s">
        <v>122</v>
      </c>
    </row>
    <row r="515" spans="2:28" s="46" customFormat="1" ht="76.5" customHeight="1" outlineLevel="1">
      <c r="B515" s="38" t="s">
        <v>1180</v>
      </c>
      <c r="C515" s="39" t="s">
        <v>66</v>
      </c>
      <c r="D515" s="40" t="s">
        <v>1181</v>
      </c>
      <c r="E515" s="40" t="s">
        <v>1182</v>
      </c>
      <c r="F515" s="40"/>
      <c r="G515" s="40" t="s">
        <v>1183</v>
      </c>
      <c r="H515" s="40"/>
      <c r="I515" s="40" t="s">
        <v>1184</v>
      </c>
      <c r="J515" s="40"/>
      <c r="K515" s="52" t="s">
        <v>113</v>
      </c>
      <c r="L515" s="38">
        <v>0</v>
      </c>
      <c r="M515" s="37">
        <v>230000000</v>
      </c>
      <c r="N515" s="41" t="s">
        <v>74</v>
      </c>
      <c r="O515" s="33" t="s">
        <v>162</v>
      </c>
      <c r="P515" s="37" t="s">
        <v>86</v>
      </c>
      <c r="Q515" s="33" t="s">
        <v>77</v>
      </c>
      <c r="R515" s="42" t="s">
        <v>98</v>
      </c>
      <c r="S515" s="38" t="s">
        <v>121</v>
      </c>
      <c r="T515" s="38">
        <v>796</v>
      </c>
      <c r="U515" s="43" t="s">
        <v>80</v>
      </c>
      <c r="V515" s="32">
        <v>68</v>
      </c>
      <c r="W515" s="60">
        <v>9520</v>
      </c>
      <c r="X515" s="34">
        <v>0</v>
      </c>
      <c r="Y515" s="44">
        <f t="shared" si="8"/>
        <v>0</v>
      </c>
      <c r="Z515" s="49"/>
      <c r="AA515" s="45">
        <v>2014</v>
      </c>
      <c r="AB515" s="38" t="s">
        <v>82</v>
      </c>
    </row>
    <row r="516" spans="2:28" s="46" customFormat="1" ht="76.5" customHeight="1" outlineLevel="1">
      <c r="B516" s="38" t="s">
        <v>1185</v>
      </c>
      <c r="C516" s="39" t="s">
        <v>66</v>
      </c>
      <c r="D516" s="40" t="s">
        <v>1181</v>
      </c>
      <c r="E516" s="40" t="s">
        <v>1182</v>
      </c>
      <c r="F516" s="40"/>
      <c r="G516" s="40" t="s">
        <v>1183</v>
      </c>
      <c r="H516" s="40"/>
      <c r="I516" s="40" t="s">
        <v>1184</v>
      </c>
      <c r="J516" s="40"/>
      <c r="K516" s="37" t="s">
        <v>113</v>
      </c>
      <c r="L516" s="38">
        <v>0</v>
      </c>
      <c r="M516" s="37">
        <v>230000000</v>
      </c>
      <c r="N516" s="41" t="s">
        <v>74</v>
      </c>
      <c r="O516" s="33" t="s">
        <v>110</v>
      </c>
      <c r="P516" s="37" t="s">
        <v>86</v>
      </c>
      <c r="Q516" s="33" t="s">
        <v>77</v>
      </c>
      <c r="R516" s="42" t="s">
        <v>98</v>
      </c>
      <c r="S516" s="38" t="s">
        <v>121</v>
      </c>
      <c r="T516" s="38">
        <v>796</v>
      </c>
      <c r="U516" s="43" t="s">
        <v>80</v>
      </c>
      <c r="V516" s="32">
        <v>68</v>
      </c>
      <c r="W516" s="60">
        <v>9520</v>
      </c>
      <c r="X516" s="34">
        <v>0</v>
      </c>
      <c r="Y516" s="44">
        <f t="shared" si="8"/>
        <v>0</v>
      </c>
      <c r="Z516" s="49"/>
      <c r="AA516" s="45">
        <v>2014</v>
      </c>
      <c r="AB516" s="38" t="s">
        <v>122</v>
      </c>
    </row>
    <row r="517" spans="2:28" s="46" customFormat="1" ht="76.5" customHeight="1" outlineLevel="1">
      <c r="B517" s="38" t="s">
        <v>1186</v>
      </c>
      <c r="C517" s="39" t="s">
        <v>66</v>
      </c>
      <c r="D517" s="40" t="s">
        <v>1187</v>
      </c>
      <c r="E517" s="40" t="s">
        <v>1188</v>
      </c>
      <c r="F517" s="40"/>
      <c r="G517" s="40" t="s">
        <v>1189</v>
      </c>
      <c r="H517" s="40"/>
      <c r="I517" s="40" t="s">
        <v>1190</v>
      </c>
      <c r="J517" s="40"/>
      <c r="K517" s="37" t="s">
        <v>130</v>
      </c>
      <c r="L517" s="38">
        <v>0</v>
      </c>
      <c r="M517" s="37">
        <v>230000000</v>
      </c>
      <c r="N517" s="41" t="s">
        <v>74</v>
      </c>
      <c r="O517" s="33" t="s">
        <v>162</v>
      </c>
      <c r="P517" s="37" t="s">
        <v>86</v>
      </c>
      <c r="Q517" s="33" t="s">
        <v>77</v>
      </c>
      <c r="R517" s="42" t="s">
        <v>98</v>
      </c>
      <c r="S517" s="38" t="s">
        <v>121</v>
      </c>
      <c r="T517" s="38">
        <v>796</v>
      </c>
      <c r="U517" s="43" t="s">
        <v>80</v>
      </c>
      <c r="V517" s="32">
        <v>14</v>
      </c>
      <c r="W517" s="60">
        <v>184000</v>
      </c>
      <c r="X517" s="34">
        <v>0</v>
      </c>
      <c r="Y517" s="44">
        <f t="shared" si="8"/>
        <v>0</v>
      </c>
      <c r="Z517" s="49"/>
      <c r="AA517" s="45">
        <v>2014</v>
      </c>
      <c r="AB517" s="38" t="s">
        <v>82</v>
      </c>
    </row>
    <row r="518" spans="2:28" s="46" customFormat="1" ht="76.5" customHeight="1" outlineLevel="1">
      <c r="B518" s="38" t="s">
        <v>1191</v>
      </c>
      <c r="C518" s="39" t="s">
        <v>66</v>
      </c>
      <c r="D518" s="40" t="s">
        <v>1187</v>
      </c>
      <c r="E518" s="40" t="s">
        <v>1188</v>
      </c>
      <c r="F518" s="40"/>
      <c r="G518" s="40" t="s">
        <v>1189</v>
      </c>
      <c r="H518" s="40"/>
      <c r="I518" s="40" t="s">
        <v>1190</v>
      </c>
      <c r="J518" s="40"/>
      <c r="K518" s="37" t="s">
        <v>130</v>
      </c>
      <c r="L518" s="38">
        <v>0</v>
      </c>
      <c r="M518" s="37">
        <v>230000000</v>
      </c>
      <c r="N518" s="41" t="s">
        <v>74</v>
      </c>
      <c r="O518" s="33" t="s">
        <v>85</v>
      </c>
      <c r="P518" s="37" t="s">
        <v>86</v>
      </c>
      <c r="Q518" s="33" t="s">
        <v>77</v>
      </c>
      <c r="R518" s="42" t="s">
        <v>98</v>
      </c>
      <c r="S518" s="38" t="s">
        <v>121</v>
      </c>
      <c r="T518" s="38">
        <v>796</v>
      </c>
      <c r="U518" s="43" t="s">
        <v>80</v>
      </c>
      <c r="V518" s="32">
        <v>14</v>
      </c>
      <c r="W518" s="62">
        <v>184000</v>
      </c>
      <c r="X518" s="34">
        <v>0</v>
      </c>
      <c r="Y518" s="44">
        <f t="shared" si="8"/>
        <v>0</v>
      </c>
      <c r="Z518" s="38"/>
      <c r="AA518" s="45">
        <v>2014</v>
      </c>
      <c r="AB518" s="38" t="s">
        <v>227</v>
      </c>
    </row>
    <row r="519" spans="2:28" s="46" customFormat="1" ht="76.5" customHeight="1" outlineLevel="1">
      <c r="B519" s="38" t="s">
        <v>1192</v>
      </c>
      <c r="C519" s="39" t="s">
        <v>66</v>
      </c>
      <c r="D519" s="40" t="s">
        <v>1187</v>
      </c>
      <c r="E519" s="40" t="s">
        <v>1188</v>
      </c>
      <c r="F519" s="40" t="s">
        <v>1193</v>
      </c>
      <c r="G519" s="40" t="s">
        <v>1189</v>
      </c>
      <c r="H519" s="40" t="s">
        <v>1194</v>
      </c>
      <c r="I519" s="40" t="s">
        <v>1190</v>
      </c>
      <c r="J519" s="40" t="s">
        <v>1195</v>
      </c>
      <c r="K519" s="37" t="s">
        <v>130</v>
      </c>
      <c r="L519" s="38">
        <v>54</v>
      </c>
      <c r="M519" s="37">
        <v>230000000</v>
      </c>
      <c r="N519" s="41" t="s">
        <v>74</v>
      </c>
      <c r="O519" s="33" t="s">
        <v>229</v>
      </c>
      <c r="P519" s="37" t="s">
        <v>86</v>
      </c>
      <c r="Q519" s="33" t="s">
        <v>77</v>
      </c>
      <c r="R519" s="42" t="s">
        <v>98</v>
      </c>
      <c r="S519" s="38" t="s">
        <v>79</v>
      </c>
      <c r="T519" s="38">
        <v>796</v>
      </c>
      <c r="U519" s="43" t="s">
        <v>80</v>
      </c>
      <c r="V519" s="43">
        <v>14</v>
      </c>
      <c r="W519" s="62">
        <v>184000</v>
      </c>
      <c r="X519" s="34">
        <v>0</v>
      </c>
      <c r="Y519" s="44">
        <f t="shared" si="8"/>
        <v>0</v>
      </c>
      <c r="Z519" s="38" t="s">
        <v>81</v>
      </c>
      <c r="AA519" s="45">
        <v>2014</v>
      </c>
      <c r="AB519" s="38" t="s">
        <v>242</v>
      </c>
    </row>
    <row r="520" spans="2:28" s="46" customFormat="1" ht="76.5" customHeight="1" outlineLevel="1">
      <c r="B520" s="38" t="s">
        <v>1196</v>
      </c>
      <c r="C520" s="39" t="s">
        <v>66</v>
      </c>
      <c r="D520" s="40" t="s">
        <v>1187</v>
      </c>
      <c r="E520" s="40" t="s">
        <v>1188</v>
      </c>
      <c r="F520" s="40" t="s">
        <v>1193</v>
      </c>
      <c r="G520" s="40" t="s">
        <v>1189</v>
      </c>
      <c r="H520" s="40" t="s">
        <v>1194</v>
      </c>
      <c r="I520" s="40" t="s">
        <v>1190</v>
      </c>
      <c r="J520" s="40" t="s">
        <v>1195</v>
      </c>
      <c r="K520" s="37" t="s">
        <v>130</v>
      </c>
      <c r="L520" s="38">
        <v>54</v>
      </c>
      <c r="M520" s="37">
        <v>230000000</v>
      </c>
      <c r="N520" s="41" t="s">
        <v>74</v>
      </c>
      <c r="O520" s="33" t="s">
        <v>110</v>
      </c>
      <c r="P520" s="37" t="s">
        <v>86</v>
      </c>
      <c r="Q520" s="33" t="s">
        <v>77</v>
      </c>
      <c r="R520" s="42" t="s">
        <v>98</v>
      </c>
      <c r="S520" s="38" t="s">
        <v>79</v>
      </c>
      <c r="T520" s="38">
        <v>796</v>
      </c>
      <c r="U520" s="43" t="s">
        <v>80</v>
      </c>
      <c r="V520" s="32">
        <v>14</v>
      </c>
      <c r="W520" s="60">
        <v>184000</v>
      </c>
      <c r="X520" s="34">
        <v>0</v>
      </c>
      <c r="Y520" s="44">
        <f t="shared" si="8"/>
        <v>0</v>
      </c>
      <c r="Z520" s="49" t="s">
        <v>81</v>
      </c>
      <c r="AA520" s="45">
        <v>2014</v>
      </c>
      <c r="AB520" s="56" t="s">
        <v>232</v>
      </c>
    </row>
    <row r="521" spans="2:28" s="46" customFormat="1" ht="63.75" customHeight="1" outlineLevel="1">
      <c r="B521" s="58" t="s">
        <v>1197</v>
      </c>
      <c r="C521" s="38" t="s">
        <v>66</v>
      </c>
      <c r="D521" s="38" t="s">
        <v>1187</v>
      </c>
      <c r="E521" s="38" t="s">
        <v>1188</v>
      </c>
      <c r="F521" s="38" t="s">
        <v>1193</v>
      </c>
      <c r="G521" s="38" t="s">
        <v>1189</v>
      </c>
      <c r="H521" s="38" t="s">
        <v>1194</v>
      </c>
      <c r="I521" s="38" t="s">
        <v>1190</v>
      </c>
      <c r="J521" s="38" t="s">
        <v>1195</v>
      </c>
      <c r="K521" s="38" t="s">
        <v>130</v>
      </c>
      <c r="L521" s="38">
        <v>54</v>
      </c>
      <c r="M521" s="38">
        <v>230000000</v>
      </c>
      <c r="N521" s="41" t="s">
        <v>74</v>
      </c>
      <c r="O521" s="33" t="s">
        <v>198</v>
      </c>
      <c r="P521" s="38" t="s">
        <v>86</v>
      </c>
      <c r="Q521" s="38" t="s">
        <v>77</v>
      </c>
      <c r="R521" s="38" t="s">
        <v>234</v>
      </c>
      <c r="S521" s="38" t="s">
        <v>79</v>
      </c>
      <c r="T521" s="38">
        <v>796</v>
      </c>
      <c r="U521" s="38" t="s">
        <v>80</v>
      </c>
      <c r="V521" s="38">
        <v>12</v>
      </c>
      <c r="W521" s="34">
        <v>184000</v>
      </c>
      <c r="X521" s="34">
        <f t="shared" ref="X521" si="9">V521*W521</f>
        <v>2208000</v>
      </c>
      <c r="Y521" s="44">
        <f t="shared" si="8"/>
        <v>2472960.0000000005</v>
      </c>
      <c r="Z521" s="38" t="s">
        <v>81</v>
      </c>
      <c r="AA521" s="38">
        <v>2014</v>
      </c>
      <c r="AB521" s="38"/>
    </row>
    <row r="522" spans="2:28" s="46" customFormat="1" ht="76.5" customHeight="1" outlineLevel="1">
      <c r="B522" s="38" t="s">
        <v>1198</v>
      </c>
      <c r="C522" s="39" t="s">
        <v>66</v>
      </c>
      <c r="D522" s="40" t="s">
        <v>1199</v>
      </c>
      <c r="E522" s="40" t="s">
        <v>1188</v>
      </c>
      <c r="F522" s="40"/>
      <c r="G522" s="40" t="s">
        <v>1200</v>
      </c>
      <c r="H522" s="40"/>
      <c r="I522" s="40" t="s">
        <v>1201</v>
      </c>
      <c r="J522" s="40"/>
      <c r="K522" s="37" t="s">
        <v>130</v>
      </c>
      <c r="L522" s="38">
        <v>0</v>
      </c>
      <c r="M522" s="37">
        <v>230000000</v>
      </c>
      <c r="N522" s="41" t="s">
        <v>74</v>
      </c>
      <c r="O522" s="33" t="s">
        <v>162</v>
      </c>
      <c r="P522" s="37" t="s">
        <v>86</v>
      </c>
      <c r="Q522" s="33" t="s">
        <v>77</v>
      </c>
      <c r="R522" s="42" t="s">
        <v>98</v>
      </c>
      <c r="S522" s="38" t="s">
        <v>121</v>
      </c>
      <c r="T522" s="38">
        <v>796</v>
      </c>
      <c r="U522" s="43" t="s">
        <v>80</v>
      </c>
      <c r="V522" s="32">
        <v>1</v>
      </c>
      <c r="W522" s="60">
        <v>330000</v>
      </c>
      <c r="X522" s="34">
        <v>0</v>
      </c>
      <c r="Y522" s="44">
        <f t="shared" si="8"/>
        <v>0</v>
      </c>
      <c r="Z522" s="49"/>
      <c r="AA522" s="45">
        <v>2014</v>
      </c>
      <c r="AB522" s="38" t="s">
        <v>82</v>
      </c>
    </row>
    <row r="523" spans="2:28" s="46" customFormat="1" ht="76.5" customHeight="1" outlineLevel="1">
      <c r="B523" s="38" t="s">
        <v>1202</v>
      </c>
      <c r="C523" s="39" t="s">
        <v>66</v>
      </c>
      <c r="D523" s="40" t="s">
        <v>1199</v>
      </c>
      <c r="E523" s="40" t="s">
        <v>1188</v>
      </c>
      <c r="F523" s="40"/>
      <c r="G523" s="40" t="s">
        <v>1200</v>
      </c>
      <c r="H523" s="40"/>
      <c r="I523" s="40" t="s">
        <v>1201</v>
      </c>
      <c r="J523" s="40"/>
      <c r="K523" s="37" t="s">
        <v>130</v>
      </c>
      <c r="L523" s="38">
        <v>0</v>
      </c>
      <c r="M523" s="37">
        <v>230000000</v>
      </c>
      <c r="N523" s="41" t="s">
        <v>74</v>
      </c>
      <c r="O523" s="33" t="s">
        <v>85</v>
      </c>
      <c r="P523" s="37" t="s">
        <v>86</v>
      </c>
      <c r="Q523" s="33" t="s">
        <v>77</v>
      </c>
      <c r="R523" s="42" t="s">
        <v>98</v>
      </c>
      <c r="S523" s="38" t="s">
        <v>121</v>
      </c>
      <c r="T523" s="38">
        <v>796</v>
      </c>
      <c r="U523" s="43" t="s">
        <v>80</v>
      </c>
      <c r="V523" s="32">
        <v>1</v>
      </c>
      <c r="W523" s="62">
        <v>330000</v>
      </c>
      <c r="X523" s="34">
        <v>0</v>
      </c>
      <c r="Y523" s="44">
        <f t="shared" si="8"/>
        <v>0</v>
      </c>
      <c r="Z523" s="38"/>
      <c r="AA523" s="45">
        <v>2014</v>
      </c>
      <c r="AB523" s="38" t="s">
        <v>227</v>
      </c>
    </row>
    <row r="524" spans="2:28" s="46" customFormat="1" ht="76.5" customHeight="1" outlineLevel="1">
      <c r="B524" s="38" t="s">
        <v>1203</v>
      </c>
      <c r="C524" s="39" t="s">
        <v>66</v>
      </c>
      <c r="D524" s="40" t="s">
        <v>1199</v>
      </c>
      <c r="E524" s="40" t="s">
        <v>1188</v>
      </c>
      <c r="F524" s="40" t="s">
        <v>1193</v>
      </c>
      <c r="G524" s="40" t="s">
        <v>1200</v>
      </c>
      <c r="H524" s="40" t="s">
        <v>1204</v>
      </c>
      <c r="I524" s="40" t="s">
        <v>1201</v>
      </c>
      <c r="J524" s="40" t="s">
        <v>1205</v>
      </c>
      <c r="K524" s="37" t="s">
        <v>130</v>
      </c>
      <c r="L524" s="38">
        <v>54</v>
      </c>
      <c r="M524" s="37">
        <v>230000000</v>
      </c>
      <c r="N524" s="41" t="s">
        <v>74</v>
      </c>
      <c r="O524" s="33" t="s">
        <v>229</v>
      </c>
      <c r="P524" s="37" t="s">
        <v>86</v>
      </c>
      <c r="Q524" s="33" t="s">
        <v>77</v>
      </c>
      <c r="R524" s="42" t="s">
        <v>98</v>
      </c>
      <c r="S524" s="38" t="s">
        <v>79</v>
      </c>
      <c r="T524" s="38">
        <v>796</v>
      </c>
      <c r="U524" s="43" t="s">
        <v>80</v>
      </c>
      <c r="V524" s="32">
        <v>1</v>
      </c>
      <c r="W524" s="62">
        <v>330000</v>
      </c>
      <c r="X524" s="34">
        <v>0</v>
      </c>
      <c r="Y524" s="44">
        <f t="shared" si="8"/>
        <v>0</v>
      </c>
      <c r="Z524" s="38" t="s">
        <v>81</v>
      </c>
      <c r="AA524" s="45">
        <v>2014</v>
      </c>
      <c r="AB524" s="38" t="s">
        <v>82</v>
      </c>
    </row>
    <row r="525" spans="2:28" s="46" customFormat="1" ht="76.5" customHeight="1" outlineLevel="1">
      <c r="B525" s="38" t="s">
        <v>1206</v>
      </c>
      <c r="C525" s="39" t="s">
        <v>66</v>
      </c>
      <c r="D525" s="40" t="s">
        <v>1199</v>
      </c>
      <c r="E525" s="40" t="s">
        <v>1188</v>
      </c>
      <c r="F525" s="40" t="s">
        <v>1193</v>
      </c>
      <c r="G525" s="40" t="s">
        <v>1200</v>
      </c>
      <c r="H525" s="40" t="s">
        <v>1204</v>
      </c>
      <c r="I525" s="40" t="s">
        <v>1201</v>
      </c>
      <c r="J525" s="40" t="s">
        <v>1205</v>
      </c>
      <c r="K525" s="37" t="s">
        <v>130</v>
      </c>
      <c r="L525" s="38">
        <v>54</v>
      </c>
      <c r="M525" s="37">
        <v>230000000</v>
      </c>
      <c r="N525" s="41" t="s">
        <v>74</v>
      </c>
      <c r="O525" s="33" t="s">
        <v>110</v>
      </c>
      <c r="P525" s="37" t="s">
        <v>86</v>
      </c>
      <c r="Q525" s="33" t="s">
        <v>77</v>
      </c>
      <c r="R525" s="42" t="s">
        <v>98</v>
      </c>
      <c r="S525" s="33" t="s">
        <v>79</v>
      </c>
      <c r="T525" s="38">
        <v>796</v>
      </c>
      <c r="U525" s="43" t="s">
        <v>80</v>
      </c>
      <c r="V525" s="32">
        <v>1</v>
      </c>
      <c r="W525" s="60">
        <v>330000</v>
      </c>
      <c r="X525" s="34">
        <v>0</v>
      </c>
      <c r="Y525" s="44">
        <f t="shared" si="8"/>
        <v>0</v>
      </c>
      <c r="Z525" s="38" t="s">
        <v>81</v>
      </c>
      <c r="AA525" s="45">
        <v>2014</v>
      </c>
      <c r="AB525" s="56" t="s">
        <v>196</v>
      </c>
    </row>
    <row r="526" spans="2:28" s="46" customFormat="1" ht="63.75" customHeight="1" outlineLevel="1">
      <c r="B526" s="58" t="s">
        <v>1207</v>
      </c>
      <c r="C526" s="38" t="s">
        <v>66</v>
      </c>
      <c r="D526" s="38" t="s">
        <v>1199</v>
      </c>
      <c r="E526" s="38" t="s">
        <v>1188</v>
      </c>
      <c r="F526" s="38" t="s">
        <v>1193</v>
      </c>
      <c r="G526" s="38" t="s">
        <v>1200</v>
      </c>
      <c r="H526" s="38" t="s">
        <v>1204</v>
      </c>
      <c r="I526" s="38" t="s">
        <v>1201</v>
      </c>
      <c r="J526" s="38" t="s">
        <v>1205</v>
      </c>
      <c r="K526" s="38" t="s">
        <v>130</v>
      </c>
      <c r="L526" s="38">
        <v>54</v>
      </c>
      <c r="M526" s="38">
        <v>230000000</v>
      </c>
      <c r="N526" s="41" t="s">
        <v>74</v>
      </c>
      <c r="O526" s="33" t="s">
        <v>198</v>
      </c>
      <c r="P526" s="38" t="s">
        <v>86</v>
      </c>
      <c r="Q526" s="38" t="s">
        <v>77</v>
      </c>
      <c r="R526" s="38" t="s">
        <v>234</v>
      </c>
      <c r="S526" s="38" t="s">
        <v>79</v>
      </c>
      <c r="T526" s="38">
        <v>796</v>
      </c>
      <c r="U526" s="38" t="s">
        <v>80</v>
      </c>
      <c r="V526" s="38">
        <v>1</v>
      </c>
      <c r="W526" s="34">
        <v>330000</v>
      </c>
      <c r="X526" s="34">
        <f t="shared" ref="X526" si="10">V526*W526</f>
        <v>330000</v>
      </c>
      <c r="Y526" s="44">
        <f t="shared" si="8"/>
        <v>369600.00000000006</v>
      </c>
      <c r="Z526" s="38" t="s">
        <v>81</v>
      </c>
      <c r="AA526" s="38">
        <v>2014</v>
      </c>
      <c r="AB526" s="38"/>
    </row>
    <row r="527" spans="2:28" s="46" customFormat="1" ht="76.5" customHeight="1" outlineLevel="1">
      <c r="B527" s="38" t="s">
        <v>1208</v>
      </c>
      <c r="C527" s="39" t="s">
        <v>66</v>
      </c>
      <c r="D527" s="40" t="s">
        <v>1209</v>
      </c>
      <c r="E527" s="40" t="s">
        <v>1210</v>
      </c>
      <c r="F527" s="40"/>
      <c r="G527" s="40" t="s">
        <v>1211</v>
      </c>
      <c r="H527" s="40"/>
      <c r="I527" s="40" t="s">
        <v>1212</v>
      </c>
      <c r="J527" s="40"/>
      <c r="K527" s="37" t="s">
        <v>73</v>
      </c>
      <c r="L527" s="38">
        <v>72</v>
      </c>
      <c r="M527" s="37">
        <v>230000000</v>
      </c>
      <c r="N527" s="41" t="s">
        <v>74</v>
      </c>
      <c r="O527" s="33" t="s">
        <v>162</v>
      </c>
      <c r="P527" s="37" t="s">
        <v>86</v>
      </c>
      <c r="Q527" s="33" t="s">
        <v>77</v>
      </c>
      <c r="R527" s="42" t="s">
        <v>98</v>
      </c>
      <c r="S527" s="33" t="s">
        <v>79</v>
      </c>
      <c r="T527" s="38">
        <v>839</v>
      </c>
      <c r="U527" s="43" t="s">
        <v>93</v>
      </c>
      <c r="V527" s="32">
        <v>6</v>
      </c>
      <c r="W527" s="60">
        <v>559079.99999999988</v>
      </c>
      <c r="X527" s="34">
        <v>0</v>
      </c>
      <c r="Y527" s="44">
        <f t="shared" si="8"/>
        <v>0</v>
      </c>
      <c r="Z527" s="38" t="s">
        <v>81</v>
      </c>
      <c r="AA527" s="45">
        <v>2014</v>
      </c>
      <c r="AB527" s="38" t="s">
        <v>122</v>
      </c>
    </row>
    <row r="528" spans="2:28" s="46" customFormat="1" ht="76.5" customHeight="1" outlineLevel="1">
      <c r="B528" s="38" t="s">
        <v>1213</v>
      </c>
      <c r="C528" s="39" t="s">
        <v>66</v>
      </c>
      <c r="D528" s="40" t="s">
        <v>1209</v>
      </c>
      <c r="E528" s="40" t="s">
        <v>1210</v>
      </c>
      <c r="F528" s="40"/>
      <c r="G528" s="40" t="s">
        <v>1211</v>
      </c>
      <c r="H528" s="40"/>
      <c r="I528" s="40" t="s">
        <v>1214</v>
      </c>
      <c r="J528" s="40"/>
      <c r="K528" s="37" t="s">
        <v>73</v>
      </c>
      <c r="L528" s="38">
        <v>72</v>
      </c>
      <c r="M528" s="37">
        <v>230000000</v>
      </c>
      <c r="N528" s="41" t="s">
        <v>74</v>
      </c>
      <c r="O528" s="33" t="s">
        <v>162</v>
      </c>
      <c r="P528" s="37" t="s">
        <v>86</v>
      </c>
      <c r="Q528" s="33" t="s">
        <v>77</v>
      </c>
      <c r="R528" s="42" t="s">
        <v>98</v>
      </c>
      <c r="S528" s="33" t="s">
        <v>79</v>
      </c>
      <c r="T528" s="38">
        <v>839</v>
      </c>
      <c r="U528" s="43" t="s">
        <v>93</v>
      </c>
      <c r="V528" s="32">
        <v>2</v>
      </c>
      <c r="W528" s="60">
        <v>578902.26403061219</v>
      </c>
      <c r="X528" s="34">
        <v>0</v>
      </c>
      <c r="Y528" s="44">
        <f t="shared" si="8"/>
        <v>0</v>
      </c>
      <c r="Z528" s="38" t="s">
        <v>81</v>
      </c>
      <c r="AA528" s="45">
        <v>2014</v>
      </c>
      <c r="AB528" s="38" t="s">
        <v>122</v>
      </c>
    </row>
    <row r="529" spans="2:28" s="46" customFormat="1" ht="76.5" customHeight="1" outlineLevel="1">
      <c r="B529" s="38" t="s">
        <v>1215</v>
      </c>
      <c r="C529" s="39" t="s">
        <v>66</v>
      </c>
      <c r="D529" s="40" t="s">
        <v>1209</v>
      </c>
      <c r="E529" s="40" t="s">
        <v>1210</v>
      </c>
      <c r="F529" s="40"/>
      <c r="G529" s="40" t="s">
        <v>1211</v>
      </c>
      <c r="H529" s="40"/>
      <c r="I529" s="40" t="s">
        <v>1216</v>
      </c>
      <c r="J529" s="40"/>
      <c r="K529" s="37" t="s">
        <v>73</v>
      </c>
      <c r="L529" s="38">
        <v>72</v>
      </c>
      <c r="M529" s="37">
        <v>230000000</v>
      </c>
      <c r="N529" s="41" t="s">
        <v>74</v>
      </c>
      <c r="O529" s="33" t="s">
        <v>162</v>
      </c>
      <c r="P529" s="37" t="s">
        <v>86</v>
      </c>
      <c r="Q529" s="33" t="s">
        <v>77</v>
      </c>
      <c r="R529" s="42" t="s">
        <v>98</v>
      </c>
      <c r="S529" s="33" t="s">
        <v>79</v>
      </c>
      <c r="T529" s="38">
        <v>839</v>
      </c>
      <c r="U529" s="43" t="s">
        <v>93</v>
      </c>
      <c r="V529" s="32">
        <v>6</v>
      </c>
      <c r="W529" s="60">
        <v>578902.26403061219</v>
      </c>
      <c r="X529" s="34">
        <v>0</v>
      </c>
      <c r="Y529" s="44">
        <f t="shared" si="8"/>
        <v>0</v>
      </c>
      <c r="Z529" s="38" t="s">
        <v>81</v>
      </c>
      <c r="AA529" s="45">
        <v>2014</v>
      </c>
      <c r="AB529" s="38" t="s">
        <v>122</v>
      </c>
    </row>
    <row r="530" spans="2:28" s="46" customFormat="1" ht="76.5" customHeight="1" outlineLevel="1">
      <c r="B530" s="38" t="s">
        <v>1217</v>
      </c>
      <c r="C530" s="39" t="s">
        <v>66</v>
      </c>
      <c r="D530" s="40" t="s">
        <v>1209</v>
      </c>
      <c r="E530" s="40" t="s">
        <v>1210</v>
      </c>
      <c r="F530" s="40"/>
      <c r="G530" s="40" t="s">
        <v>1211</v>
      </c>
      <c r="H530" s="40"/>
      <c r="I530" s="40" t="s">
        <v>1218</v>
      </c>
      <c r="J530" s="40"/>
      <c r="K530" s="37" t="s">
        <v>73</v>
      </c>
      <c r="L530" s="38">
        <v>72</v>
      </c>
      <c r="M530" s="37">
        <v>230000000</v>
      </c>
      <c r="N530" s="41" t="s">
        <v>74</v>
      </c>
      <c r="O530" s="33" t="s">
        <v>162</v>
      </c>
      <c r="P530" s="37" t="s">
        <v>86</v>
      </c>
      <c r="Q530" s="33" t="s">
        <v>77</v>
      </c>
      <c r="R530" s="42" t="s">
        <v>98</v>
      </c>
      <c r="S530" s="33" t="s">
        <v>79</v>
      </c>
      <c r="T530" s="38">
        <v>839</v>
      </c>
      <c r="U530" s="43" t="s">
        <v>93</v>
      </c>
      <c r="V530" s="32">
        <v>2</v>
      </c>
      <c r="W530" s="60">
        <v>578902.26403061219</v>
      </c>
      <c r="X530" s="34">
        <v>0</v>
      </c>
      <c r="Y530" s="44">
        <f t="shared" si="8"/>
        <v>0</v>
      </c>
      <c r="Z530" s="38" t="s">
        <v>81</v>
      </c>
      <c r="AA530" s="45">
        <v>2014</v>
      </c>
      <c r="AB530" s="38" t="s">
        <v>122</v>
      </c>
    </row>
    <row r="531" spans="2:28" s="46" customFormat="1" ht="76.5" customHeight="1" outlineLevel="1">
      <c r="B531" s="38" t="s">
        <v>1219</v>
      </c>
      <c r="C531" s="39" t="s">
        <v>66</v>
      </c>
      <c r="D531" s="40" t="s">
        <v>1220</v>
      </c>
      <c r="E531" s="40" t="s">
        <v>1221</v>
      </c>
      <c r="F531" s="40"/>
      <c r="G531" s="40" t="s">
        <v>1222</v>
      </c>
      <c r="H531" s="40"/>
      <c r="I531" s="40" t="s">
        <v>1223</v>
      </c>
      <c r="J531" s="40"/>
      <c r="K531" s="37" t="s">
        <v>73</v>
      </c>
      <c r="L531" s="38">
        <v>72</v>
      </c>
      <c r="M531" s="37">
        <v>230000000</v>
      </c>
      <c r="N531" s="41" t="s">
        <v>74</v>
      </c>
      <c r="O531" s="33" t="s">
        <v>162</v>
      </c>
      <c r="P531" s="37" t="s">
        <v>86</v>
      </c>
      <c r="Q531" s="33" t="s">
        <v>77</v>
      </c>
      <c r="R531" s="42" t="s">
        <v>98</v>
      </c>
      <c r="S531" s="33" t="s">
        <v>79</v>
      </c>
      <c r="T531" s="38">
        <v>839</v>
      </c>
      <c r="U531" s="43" t="s">
        <v>93</v>
      </c>
      <c r="V531" s="32">
        <v>10</v>
      </c>
      <c r="W531" s="60">
        <v>2201924.1071428568</v>
      </c>
      <c r="X531" s="34">
        <v>0</v>
      </c>
      <c r="Y531" s="44">
        <f t="shared" si="8"/>
        <v>0</v>
      </c>
      <c r="Z531" s="38" t="s">
        <v>81</v>
      </c>
      <c r="AA531" s="45">
        <v>2014</v>
      </c>
      <c r="AB531" s="38" t="s">
        <v>122</v>
      </c>
    </row>
    <row r="532" spans="2:28" s="46" customFormat="1" ht="76.5" customHeight="1" outlineLevel="1">
      <c r="B532" s="38" t="s">
        <v>1224</v>
      </c>
      <c r="C532" s="39" t="s">
        <v>66</v>
      </c>
      <c r="D532" s="40" t="s">
        <v>1220</v>
      </c>
      <c r="E532" s="40" t="s">
        <v>1221</v>
      </c>
      <c r="F532" s="40"/>
      <c r="G532" s="40" t="s">
        <v>1222</v>
      </c>
      <c r="H532" s="40"/>
      <c r="I532" s="40" t="s">
        <v>1225</v>
      </c>
      <c r="J532" s="40"/>
      <c r="K532" s="37" t="s">
        <v>73</v>
      </c>
      <c r="L532" s="38">
        <v>72</v>
      </c>
      <c r="M532" s="37">
        <v>230000000</v>
      </c>
      <c r="N532" s="41" t="s">
        <v>74</v>
      </c>
      <c r="O532" s="33" t="s">
        <v>162</v>
      </c>
      <c r="P532" s="37" t="s">
        <v>86</v>
      </c>
      <c r="Q532" s="33" t="s">
        <v>77</v>
      </c>
      <c r="R532" s="42" t="s">
        <v>98</v>
      </c>
      <c r="S532" s="33" t="s">
        <v>79</v>
      </c>
      <c r="T532" s="38">
        <v>839</v>
      </c>
      <c r="U532" s="43" t="s">
        <v>93</v>
      </c>
      <c r="V532" s="32">
        <v>7</v>
      </c>
      <c r="W532" s="60">
        <v>1906504.4642857141</v>
      </c>
      <c r="X532" s="34">
        <v>0</v>
      </c>
      <c r="Y532" s="44">
        <f t="shared" si="8"/>
        <v>0</v>
      </c>
      <c r="Z532" s="38" t="s">
        <v>81</v>
      </c>
      <c r="AA532" s="45">
        <v>2014</v>
      </c>
      <c r="AB532" s="38" t="s">
        <v>122</v>
      </c>
    </row>
    <row r="533" spans="2:28" s="46" customFormat="1" ht="76.5" customHeight="1" outlineLevel="1">
      <c r="B533" s="38" t="s">
        <v>1226</v>
      </c>
      <c r="C533" s="39" t="s">
        <v>66</v>
      </c>
      <c r="D533" s="40" t="s">
        <v>1220</v>
      </c>
      <c r="E533" s="40" t="s">
        <v>1221</v>
      </c>
      <c r="F533" s="40"/>
      <c r="G533" s="40" t="s">
        <v>1222</v>
      </c>
      <c r="H533" s="40"/>
      <c r="I533" s="40" t="s">
        <v>1227</v>
      </c>
      <c r="J533" s="40"/>
      <c r="K533" s="37" t="s">
        <v>73</v>
      </c>
      <c r="L533" s="38">
        <v>72</v>
      </c>
      <c r="M533" s="37">
        <v>230000000</v>
      </c>
      <c r="N533" s="41" t="s">
        <v>74</v>
      </c>
      <c r="O533" s="33" t="s">
        <v>162</v>
      </c>
      <c r="P533" s="37" t="s">
        <v>86</v>
      </c>
      <c r="Q533" s="33" t="s">
        <v>77</v>
      </c>
      <c r="R533" s="42" t="s">
        <v>98</v>
      </c>
      <c r="S533" s="33" t="s">
        <v>79</v>
      </c>
      <c r="T533" s="38">
        <v>839</v>
      </c>
      <c r="U533" s="43" t="s">
        <v>93</v>
      </c>
      <c r="V533" s="32">
        <v>5</v>
      </c>
      <c r="W533" s="60">
        <v>1906504.4642857141</v>
      </c>
      <c r="X533" s="34">
        <v>0</v>
      </c>
      <c r="Y533" s="44">
        <f t="shared" si="8"/>
        <v>0</v>
      </c>
      <c r="Z533" s="38" t="s">
        <v>81</v>
      </c>
      <c r="AA533" s="45">
        <v>2014</v>
      </c>
      <c r="AB533" s="38" t="s">
        <v>122</v>
      </c>
    </row>
    <row r="534" spans="2:28" s="46" customFormat="1" ht="76.5" customHeight="1" outlineLevel="1">
      <c r="B534" s="38" t="s">
        <v>1228</v>
      </c>
      <c r="C534" s="39" t="s">
        <v>66</v>
      </c>
      <c r="D534" s="40" t="s">
        <v>1229</v>
      </c>
      <c r="E534" s="40" t="s">
        <v>1221</v>
      </c>
      <c r="F534" s="40"/>
      <c r="G534" s="40" t="s">
        <v>1230</v>
      </c>
      <c r="H534" s="40"/>
      <c r="I534" s="40" t="s">
        <v>1231</v>
      </c>
      <c r="J534" s="40"/>
      <c r="K534" s="37" t="s">
        <v>73</v>
      </c>
      <c r="L534" s="38">
        <v>72</v>
      </c>
      <c r="M534" s="37">
        <v>230000000</v>
      </c>
      <c r="N534" s="41" t="s">
        <v>74</v>
      </c>
      <c r="O534" s="33" t="s">
        <v>162</v>
      </c>
      <c r="P534" s="37" t="s">
        <v>86</v>
      </c>
      <c r="Q534" s="33" t="s">
        <v>77</v>
      </c>
      <c r="R534" s="42" t="s">
        <v>98</v>
      </c>
      <c r="S534" s="33" t="s">
        <v>79</v>
      </c>
      <c r="T534" s="38">
        <v>839</v>
      </c>
      <c r="U534" s="43" t="s">
        <v>93</v>
      </c>
      <c r="V534" s="32">
        <v>1</v>
      </c>
      <c r="W534" s="60">
        <v>2023084.8214285711</v>
      </c>
      <c r="X534" s="34">
        <v>0</v>
      </c>
      <c r="Y534" s="44">
        <f t="shared" si="8"/>
        <v>0</v>
      </c>
      <c r="Z534" s="38" t="s">
        <v>81</v>
      </c>
      <c r="AA534" s="45">
        <v>2014</v>
      </c>
      <c r="AB534" s="38" t="s">
        <v>122</v>
      </c>
    </row>
    <row r="535" spans="2:28" s="46" customFormat="1" ht="76.5" customHeight="1" outlineLevel="1">
      <c r="B535" s="38" t="s">
        <v>1232</v>
      </c>
      <c r="C535" s="39" t="s">
        <v>66</v>
      </c>
      <c r="D535" s="40" t="s">
        <v>1229</v>
      </c>
      <c r="E535" s="40" t="s">
        <v>1221</v>
      </c>
      <c r="F535" s="40"/>
      <c r="G535" s="40" t="s">
        <v>1230</v>
      </c>
      <c r="H535" s="40"/>
      <c r="I535" s="40" t="s">
        <v>1233</v>
      </c>
      <c r="J535" s="40"/>
      <c r="K535" s="37" t="s">
        <v>73</v>
      </c>
      <c r="L535" s="38">
        <v>72</v>
      </c>
      <c r="M535" s="37">
        <v>230000000</v>
      </c>
      <c r="N535" s="41" t="s">
        <v>74</v>
      </c>
      <c r="O535" s="33" t="s">
        <v>162</v>
      </c>
      <c r="P535" s="37" t="s">
        <v>86</v>
      </c>
      <c r="Q535" s="33" t="s">
        <v>77</v>
      </c>
      <c r="R535" s="42" t="s">
        <v>98</v>
      </c>
      <c r="S535" s="33" t="s">
        <v>79</v>
      </c>
      <c r="T535" s="38">
        <v>839</v>
      </c>
      <c r="U535" s="43" t="s">
        <v>93</v>
      </c>
      <c r="V535" s="32">
        <v>3</v>
      </c>
      <c r="W535" s="60">
        <v>2023084.8214285711</v>
      </c>
      <c r="X535" s="34">
        <v>0</v>
      </c>
      <c r="Y535" s="44">
        <f t="shared" si="8"/>
        <v>0</v>
      </c>
      <c r="Z535" s="38" t="s">
        <v>81</v>
      </c>
      <c r="AA535" s="45">
        <v>2014</v>
      </c>
      <c r="AB535" s="38" t="s">
        <v>122</v>
      </c>
    </row>
    <row r="536" spans="2:28" s="46" customFormat="1" ht="76.5" customHeight="1" outlineLevel="1">
      <c r="B536" s="38" t="s">
        <v>1234</v>
      </c>
      <c r="C536" s="39" t="s">
        <v>66</v>
      </c>
      <c r="D536" s="40" t="s">
        <v>1235</v>
      </c>
      <c r="E536" s="40" t="s">
        <v>1221</v>
      </c>
      <c r="F536" s="40"/>
      <c r="G536" s="40" t="s">
        <v>1236</v>
      </c>
      <c r="H536" s="40"/>
      <c r="I536" s="40" t="s">
        <v>1237</v>
      </c>
      <c r="J536" s="40"/>
      <c r="K536" s="37" t="s">
        <v>73</v>
      </c>
      <c r="L536" s="38">
        <v>72</v>
      </c>
      <c r="M536" s="37">
        <v>230000000</v>
      </c>
      <c r="N536" s="41" t="s">
        <v>74</v>
      </c>
      <c r="O536" s="33" t="s">
        <v>162</v>
      </c>
      <c r="P536" s="37" t="s">
        <v>86</v>
      </c>
      <c r="Q536" s="33" t="s">
        <v>77</v>
      </c>
      <c r="R536" s="42" t="s">
        <v>98</v>
      </c>
      <c r="S536" s="38" t="s">
        <v>79</v>
      </c>
      <c r="T536" s="38">
        <v>839</v>
      </c>
      <c r="U536" s="43" t="s">
        <v>93</v>
      </c>
      <c r="V536" s="32">
        <v>6</v>
      </c>
      <c r="W536" s="60">
        <v>3396620.0892857141</v>
      </c>
      <c r="X536" s="34">
        <v>0</v>
      </c>
      <c r="Y536" s="44">
        <f t="shared" si="8"/>
        <v>0</v>
      </c>
      <c r="Z536" s="49" t="s">
        <v>81</v>
      </c>
      <c r="AA536" s="45">
        <v>2014</v>
      </c>
      <c r="AB536" s="38" t="s">
        <v>122</v>
      </c>
    </row>
    <row r="537" spans="2:28" s="46" customFormat="1" ht="76.5" customHeight="1" outlineLevel="1">
      <c r="B537" s="38" t="s">
        <v>1238</v>
      </c>
      <c r="C537" s="39" t="s">
        <v>66</v>
      </c>
      <c r="D537" s="40" t="s">
        <v>1239</v>
      </c>
      <c r="E537" s="40" t="s">
        <v>1240</v>
      </c>
      <c r="F537" s="40"/>
      <c r="G537" s="40" t="s">
        <v>1241</v>
      </c>
      <c r="H537" s="40"/>
      <c r="I537" s="40" t="s">
        <v>1242</v>
      </c>
      <c r="J537" s="40"/>
      <c r="K537" s="37" t="s">
        <v>130</v>
      </c>
      <c r="L537" s="38">
        <v>0</v>
      </c>
      <c r="M537" s="37">
        <v>230000000</v>
      </c>
      <c r="N537" s="41" t="s">
        <v>74</v>
      </c>
      <c r="O537" s="33" t="s">
        <v>162</v>
      </c>
      <c r="P537" s="37" t="s">
        <v>86</v>
      </c>
      <c r="Q537" s="33" t="s">
        <v>77</v>
      </c>
      <c r="R537" s="42" t="s">
        <v>98</v>
      </c>
      <c r="S537" s="38" t="s">
        <v>121</v>
      </c>
      <c r="T537" s="38">
        <v>796</v>
      </c>
      <c r="U537" s="43" t="s">
        <v>80</v>
      </c>
      <c r="V537" s="43">
        <v>13</v>
      </c>
      <c r="W537" s="60">
        <v>204328</v>
      </c>
      <c r="X537" s="34">
        <v>0</v>
      </c>
      <c r="Y537" s="44">
        <f t="shared" si="8"/>
        <v>0</v>
      </c>
      <c r="Z537" s="49"/>
      <c r="AA537" s="45">
        <v>2014</v>
      </c>
      <c r="AB537" s="38" t="s">
        <v>242</v>
      </c>
    </row>
    <row r="538" spans="2:28" s="46" customFormat="1" ht="76.5" customHeight="1" outlineLevel="1">
      <c r="B538" s="38" t="s">
        <v>1243</v>
      </c>
      <c r="C538" s="39" t="s">
        <v>66</v>
      </c>
      <c r="D538" s="40" t="s">
        <v>1239</v>
      </c>
      <c r="E538" s="40" t="s">
        <v>1240</v>
      </c>
      <c r="F538" s="40"/>
      <c r="G538" s="40" t="s">
        <v>1241</v>
      </c>
      <c r="H538" s="40"/>
      <c r="I538" s="40" t="s">
        <v>1242</v>
      </c>
      <c r="J538" s="40"/>
      <c r="K538" s="37" t="s">
        <v>130</v>
      </c>
      <c r="L538" s="38">
        <v>0</v>
      </c>
      <c r="M538" s="37">
        <v>230000000</v>
      </c>
      <c r="N538" s="41" t="s">
        <v>74</v>
      </c>
      <c r="O538" s="33" t="s">
        <v>110</v>
      </c>
      <c r="P538" s="37" t="s">
        <v>86</v>
      </c>
      <c r="Q538" s="33" t="s">
        <v>77</v>
      </c>
      <c r="R538" s="42" t="s">
        <v>98</v>
      </c>
      <c r="S538" s="33" t="s">
        <v>121</v>
      </c>
      <c r="T538" s="38">
        <v>796</v>
      </c>
      <c r="U538" s="43" t="s">
        <v>80</v>
      </c>
      <c r="V538" s="32">
        <v>4</v>
      </c>
      <c r="W538" s="60">
        <v>204328</v>
      </c>
      <c r="X538" s="34">
        <v>0</v>
      </c>
      <c r="Y538" s="44">
        <f t="shared" si="8"/>
        <v>0</v>
      </c>
      <c r="Z538" s="38"/>
      <c r="AA538" s="45">
        <v>2014</v>
      </c>
      <c r="AB538" s="38" t="s">
        <v>122</v>
      </c>
    </row>
    <row r="539" spans="2:28" s="46" customFormat="1" ht="76.5" customHeight="1" outlineLevel="1">
      <c r="B539" s="38" t="s">
        <v>1244</v>
      </c>
      <c r="C539" s="39" t="s">
        <v>66</v>
      </c>
      <c r="D539" s="40" t="s">
        <v>1245</v>
      </c>
      <c r="E539" s="40" t="s">
        <v>1246</v>
      </c>
      <c r="F539" s="40"/>
      <c r="G539" s="40" t="s">
        <v>1247</v>
      </c>
      <c r="H539" s="40"/>
      <c r="I539" s="40" t="s">
        <v>1248</v>
      </c>
      <c r="J539" s="40"/>
      <c r="K539" s="48" t="s">
        <v>113</v>
      </c>
      <c r="L539" s="38">
        <v>51</v>
      </c>
      <c r="M539" s="48">
        <v>230000000</v>
      </c>
      <c r="N539" s="41" t="s">
        <v>74</v>
      </c>
      <c r="O539" s="33" t="s">
        <v>162</v>
      </c>
      <c r="P539" s="37" t="s">
        <v>86</v>
      </c>
      <c r="Q539" s="33" t="s">
        <v>77</v>
      </c>
      <c r="R539" s="42" t="s">
        <v>98</v>
      </c>
      <c r="S539" s="33" t="s">
        <v>79</v>
      </c>
      <c r="T539" s="38">
        <v>796</v>
      </c>
      <c r="U539" s="43" t="s">
        <v>80</v>
      </c>
      <c r="V539" s="32">
        <v>500</v>
      </c>
      <c r="W539" s="63">
        <v>1904.2857142857142</v>
      </c>
      <c r="X539" s="34">
        <v>0</v>
      </c>
      <c r="Y539" s="44">
        <f t="shared" si="8"/>
        <v>0</v>
      </c>
      <c r="Z539" s="38" t="s">
        <v>81</v>
      </c>
      <c r="AA539" s="45">
        <v>2014</v>
      </c>
      <c r="AB539" s="38" t="s">
        <v>181</v>
      </c>
    </row>
    <row r="540" spans="2:28" s="46" customFormat="1" ht="76.5" customHeight="1" outlineLevel="1">
      <c r="B540" s="38" t="s">
        <v>1249</v>
      </c>
      <c r="C540" s="39" t="s">
        <v>66</v>
      </c>
      <c r="D540" s="40" t="s">
        <v>1245</v>
      </c>
      <c r="E540" s="40" t="s">
        <v>1246</v>
      </c>
      <c r="F540" s="40"/>
      <c r="G540" s="40" t="s">
        <v>1247</v>
      </c>
      <c r="H540" s="40"/>
      <c r="I540" s="40" t="s">
        <v>1248</v>
      </c>
      <c r="J540" s="40"/>
      <c r="K540" s="48" t="s">
        <v>113</v>
      </c>
      <c r="L540" s="38">
        <v>51</v>
      </c>
      <c r="M540" s="48">
        <v>230000000</v>
      </c>
      <c r="N540" s="41" t="s">
        <v>74</v>
      </c>
      <c r="O540" s="33" t="s">
        <v>174</v>
      </c>
      <c r="P540" s="37" t="s">
        <v>86</v>
      </c>
      <c r="Q540" s="33" t="s">
        <v>77</v>
      </c>
      <c r="R540" s="42" t="s">
        <v>98</v>
      </c>
      <c r="S540" s="33" t="s">
        <v>79</v>
      </c>
      <c r="T540" s="38">
        <v>796</v>
      </c>
      <c r="U540" s="43" t="s">
        <v>80</v>
      </c>
      <c r="V540" s="43">
        <v>500</v>
      </c>
      <c r="W540" s="63">
        <v>33991.9</v>
      </c>
      <c r="X540" s="34">
        <v>0</v>
      </c>
      <c r="Y540" s="44">
        <f t="shared" si="8"/>
        <v>0</v>
      </c>
      <c r="Z540" s="38" t="s">
        <v>81</v>
      </c>
      <c r="AA540" s="45">
        <v>2014</v>
      </c>
      <c r="AB540" s="38" t="s">
        <v>1250</v>
      </c>
    </row>
    <row r="541" spans="2:28" s="46" customFormat="1" ht="76.5" customHeight="1" outlineLevel="1">
      <c r="B541" s="38" t="s">
        <v>1251</v>
      </c>
      <c r="C541" s="39" t="s">
        <v>66</v>
      </c>
      <c r="D541" s="40" t="s">
        <v>1245</v>
      </c>
      <c r="E541" s="40" t="s">
        <v>1246</v>
      </c>
      <c r="F541" s="40"/>
      <c r="G541" s="40" t="s">
        <v>1247</v>
      </c>
      <c r="H541" s="40"/>
      <c r="I541" s="40" t="s">
        <v>1248</v>
      </c>
      <c r="J541" s="40"/>
      <c r="K541" s="37" t="s">
        <v>113</v>
      </c>
      <c r="L541" s="38">
        <v>51</v>
      </c>
      <c r="M541" s="37">
        <v>230000000</v>
      </c>
      <c r="N541" s="41" t="s">
        <v>74</v>
      </c>
      <c r="O541" s="33" t="s">
        <v>110</v>
      </c>
      <c r="P541" s="37" t="s">
        <v>86</v>
      </c>
      <c r="Q541" s="33" t="s">
        <v>77</v>
      </c>
      <c r="R541" s="42" t="s">
        <v>98</v>
      </c>
      <c r="S541" s="33" t="s">
        <v>79</v>
      </c>
      <c r="T541" s="38">
        <v>796</v>
      </c>
      <c r="U541" s="43" t="s">
        <v>80</v>
      </c>
      <c r="V541" s="32">
        <v>500</v>
      </c>
      <c r="W541" s="60">
        <v>33991.9</v>
      </c>
      <c r="X541" s="34">
        <v>16995950</v>
      </c>
      <c r="Y541" s="44">
        <f t="shared" si="8"/>
        <v>19035464</v>
      </c>
      <c r="Z541" s="38" t="s">
        <v>81</v>
      </c>
      <c r="AA541" s="45">
        <v>2014</v>
      </c>
      <c r="AB541" s="38"/>
    </row>
    <row r="542" spans="2:28" s="46" customFormat="1" ht="76.5" customHeight="1" outlineLevel="1">
      <c r="B542" s="38" t="s">
        <v>1252</v>
      </c>
      <c r="C542" s="39" t="s">
        <v>66</v>
      </c>
      <c r="D542" s="40" t="s">
        <v>1245</v>
      </c>
      <c r="E542" s="40" t="s">
        <v>1246</v>
      </c>
      <c r="F542" s="40"/>
      <c r="G542" s="40" t="s">
        <v>1247</v>
      </c>
      <c r="H542" s="40"/>
      <c r="I542" s="40" t="s">
        <v>1253</v>
      </c>
      <c r="J542" s="40"/>
      <c r="K542" s="37" t="s">
        <v>113</v>
      </c>
      <c r="L542" s="38">
        <v>51</v>
      </c>
      <c r="M542" s="37">
        <v>230000000</v>
      </c>
      <c r="N542" s="41" t="s">
        <v>74</v>
      </c>
      <c r="O542" s="33" t="s">
        <v>162</v>
      </c>
      <c r="P542" s="37" t="s">
        <v>86</v>
      </c>
      <c r="Q542" s="33" t="s">
        <v>77</v>
      </c>
      <c r="R542" s="42" t="s">
        <v>98</v>
      </c>
      <c r="S542" s="33" t="s">
        <v>79</v>
      </c>
      <c r="T542" s="38">
        <v>796</v>
      </c>
      <c r="U542" s="43" t="s">
        <v>80</v>
      </c>
      <c r="V542" s="43">
        <v>150</v>
      </c>
      <c r="W542" s="60">
        <v>34037.232142857138</v>
      </c>
      <c r="X542" s="34">
        <v>0</v>
      </c>
      <c r="Y542" s="44">
        <f t="shared" si="8"/>
        <v>0</v>
      </c>
      <c r="Z542" s="38" t="s">
        <v>81</v>
      </c>
      <c r="AA542" s="45">
        <v>2014</v>
      </c>
      <c r="AB542" s="38" t="s">
        <v>230</v>
      </c>
    </row>
    <row r="543" spans="2:28" s="46" customFormat="1" ht="76.5" customHeight="1" outlineLevel="1">
      <c r="B543" s="38" t="s">
        <v>1254</v>
      </c>
      <c r="C543" s="39" t="s">
        <v>66</v>
      </c>
      <c r="D543" s="51" t="s">
        <v>1245</v>
      </c>
      <c r="E543" s="40" t="s">
        <v>1246</v>
      </c>
      <c r="F543" s="40"/>
      <c r="G543" s="40" t="s">
        <v>1247</v>
      </c>
      <c r="H543" s="40"/>
      <c r="I543" s="40" t="s">
        <v>1253</v>
      </c>
      <c r="J543" s="40"/>
      <c r="K543" s="37" t="s">
        <v>113</v>
      </c>
      <c r="L543" s="38">
        <v>51</v>
      </c>
      <c r="M543" s="37">
        <v>230000000</v>
      </c>
      <c r="N543" s="41" t="s">
        <v>74</v>
      </c>
      <c r="O543" s="33" t="s">
        <v>110</v>
      </c>
      <c r="P543" s="37" t="s">
        <v>86</v>
      </c>
      <c r="Q543" s="33" t="s">
        <v>77</v>
      </c>
      <c r="R543" s="42" t="s">
        <v>98</v>
      </c>
      <c r="S543" s="38" t="s">
        <v>79</v>
      </c>
      <c r="T543" s="38">
        <v>796</v>
      </c>
      <c r="U543" s="43" t="s">
        <v>80</v>
      </c>
      <c r="V543" s="32">
        <v>65</v>
      </c>
      <c r="W543" s="60">
        <v>34037.232142857138</v>
      </c>
      <c r="X543" s="34">
        <v>2212420.0892857141</v>
      </c>
      <c r="Y543" s="44">
        <f t="shared" si="8"/>
        <v>2477910.5</v>
      </c>
      <c r="Z543" s="49" t="s">
        <v>81</v>
      </c>
      <c r="AA543" s="45">
        <v>2014</v>
      </c>
      <c r="AB543" s="38"/>
    </row>
    <row r="544" spans="2:28" s="46" customFormat="1" ht="76.5" customHeight="1" outlineLevel="1">
      <c r="B544" s="38" t="s">
        <v>1255</v>
      </c>
      <c r="C544" s="39" t="s">
        <v>66</v>
      </c>
      <c r="D544" s="65" t="s">
        <v>1256</v>
      </c>
      <c r="E544" s="40" t="s">
        <v>1257</v>
      </c>
      <c r="F544" s="40"/>
      <c r="G544" s="40" t="s">
        <v>1258</v>
      </c>
      <c r="H544" s="40"/>
      <c r="I544" s="40" t="s">
        <v>1259</v>
      </c>
      <c r="J544" s="40"/>
      <c r="K544" s="48" t="s">
        <v>130</v>
      </c>
      <c r="L544" s="38">
        <v>0</v>
      </c>
      <c r="M544" s="48">
        <v>230000000</v>
      </c>
      <c r="N544" s="41" t="s">
        <v>74</v>
      </c>
      <c r="O544" s="33" t="s">
        <v>162</v>
      </c>
      <c r="P544" s="37" t="s">
        <v>86</v>
      </c>
      <c r="Q544" s="33" t="s">
        <v>77</v>
      </c>
      <c r="R544" s="42" t="s">
        <v>98</v>
      </c>
      <c r="S544" s="38" t="s">
        <v>121</v>
      </c>
      <c r="T544" s="38">
        <v>796</v>
      </c>
      <c r="U544" s="43" t="s">
        <v>80</v>
      </c>
      <c r="V544" s="32">
        <v>1</v>
      </c>
      <c r="W544" s="63">
        <v>1200000</v>
      </c>
      <c r="X544" s="34">
        <v>0</v>
      </c>
      <c r="Y544" s="44">
        <f t="shared" si="8"/>
        <v>0</v>
      </c>
      <c r="Z544" s="53"/>
      <c r="AA544" s="45">
        <v>2014</v>
      </c>
      <c r="AB544" s="38" t="s">
        <v>181</v>
      </c>
    </row>
    <row r="545" spans="2:28" s="46" customFormat="1" ht="76.5" customHeight="1" outlineLevel="1">
      <c r="B545" s="38" t="s">
        <v>1260</v>
      </c>
      <c r="C545" s="39" t="s">
        <v>66</v>
      </c>
      <c r="D545" s="66" t="s">
        <v>1256</v>
      </c>
      <c r="E545" s="40" t="s">
        <v>1257</v>
      </c>
      <c r="F545" s="40"/>
      <c r="G545" s="40" t="s">
        <v>1258</v>
      </c>
      <c r="H545" s="40"/>
      <c r="I545" s="40" t="s">
        <v>1259</v>
      </c>
      <c r="J545" s="40"/>
      <c r="K545" s="54" t="s">
        <v>130</v>
      </c>
      <c r="L545" s="38">
        <v>0</v>
      </c>
      <c r="M545" s="54">
        <v>230000000</v>
      </c>
      <c r="N545" s="41" t="s">
        <v>74</v>
      </c>
      <c r="O545" s="33" t="s">
        <v>174</v>
      </c>
      <c r="P545" s="37" t="s">
        <v>86</v>
      </c>
      <c r="Q545" s="33" t="s">
        <v>77</v>
      </c>
      <c r="R545" s="42" t="s">
        <v>98</v>
      </c>
      <c r="S545" s="38" t="s">
        <v>121</v>
      </c>
      <c r="T545" s="38">
        <v>796</v>
      </c>
      <c r="U545" s="43" t="s">
        <v>80</v>
      </c>
      <c r="V545" s="32">
        <v>1</v>
      </c>
      <c r="W545" s="62">
        <v>1067000</v>
      </c>
      <c r="X545" s="34">
        <v>0</v>
      </c>
      <c r="Y545" s="44">
        <f t="shared" si="8"/>
        <v>0</v>
      </c>
      <c r="Z545" s="55"/>
      <c r="AA545" s="45">
        <v>2014</v>
      </c>
      <c r="AB545" s="38" t="s">
        <v>82</v>
      </c>
    </row>
    <row r="546" spans="2:28" s="46" customFormat="1" ht="76.5" customHeight="1" outlineLevel="1">
      <c r="B546" s="38" t="s">
        <v>1261</v>
      </c>
      <c r="C546" s="39" t="s">
        <v>66</v>
      </c>
      <c r="D546" s="51" t="s">
        <v>1256</v>
      </c>
      <c r="E546" s="40" t="s">
        <v>1257</v>
      </c>
      <c r="F546" s="40"/>
      <c r="G546" s="40" t="s">
        <v>1258</v>
      </c>
      <c r="H546" s="40"/>
      <c r="I546" s="40" t="s">
        <v>1259</v>
      </c>
      <c r="J546" s="40"/>
      <c r="K546" s="37" t="s">
        <v>130</v>
      </c>
      <c r="L546" s="38">
        <v>0</v>
      </c>
      <c r="M546" s="37">
        <v>230000000</v>
      </c>
      <c r="N546" s="41" t="s">
        <v>74</v>
      </c>
      <c r="O546" s="33" t="s">
        <v>229</v>
      </c>
      <c r="P546" s="37" t="s">
        <v>86</v>
      </c>
      <c r="Q546" s="33" t="s">
        <v>77</v>
      </c>
      <c r="R546" s="42" t="s">
        <v>98</v>
      </c>
      <c r="S546" s="38" t="s">
        <v>121</v>
      </c>
      <c r="T546" s="38">
        <v>796</v>
      </c>
      <c r="U546" s="43" t="s">
        <v>80</v>
      </c>
      <c r="V546" s="32">
        <v>1</v>
      </c>
      <c r="W546" s="60">
        <v>1067000</v>
      </c>
      <c r="X546" s="34">
        <v>1067000</v>
      </c>
      <c r="Y546" s="44">
        <f t="shared" si="8"/>
        <v>1195040</v>
      </c>
      <c r="Z546" s="49"/>
      <c r="AA546" s="45">
        <v>2014</v>
      </c>
      <c r="AB546" s="38"/>
    </row>
    <row r="547" spans="2:28" s="46" customFormat="1" ht="76.5" customHeight="1" outlineLevel="1">
      <c r="B547" s="38" t="s">
        <v>1262</v>
      </c>
      <c r="C547" s="39" t="s">
        <v>66</v>
      </c>
      <c r="D547" s="51" t="s">
        <v>1263</v>
      </c>
      <c r="E547" s="40" t="s">
        <v>1257</v>
      </c>
      <c r="F547" s="40"/>
      <c r="G547" s="40" t="s">
        <v>1264</v>
      </c>
      <c r="H547" s="40"/>
      <c r="I547" s="40" t="s">
        <v>1265</v>
      </c>
      <c r="J547" s="40"/>
      <c r="K547" s="37" t="s">
        <v>130</v>
      </c>
      <c r="L547" s="38">
        <v>0</v>
      </c>
      <c r="M547" s="37">
        <v>230000000</v>
      </c>
      <c r="N547" s="41" t="s">
        <v>74</v>
      </c>
      <c r="O547" s="33" t="s">
        <v>162</v>
      </c>
      <c r="P547" s="37" t="s">
        <v>86</v>
      </c>
      <c r="Q547" s="33" t="s">
        <v>77</v>
      </c>
      <c r="R547" s="42" t="s">
        <v>98</v>
      </c>
      <c r="S547" s="38" t="s">
        <v>121</v>
      </c>
      <c r="T547" s="38">
        <v>796</v>
      </c>
      <c r="U547" s="43" t="s">
        <v>80</v>
      </c>
      <c r="V547" s="32">
        <v>3</v>
      </c>
      <c r="W547" s="60">
        <v>1030299.9999999999</v>
      </c>
      <c r="X547" s="34">
        <v>0</v>
      </c>
      <c r="Y547" s="44">
        <f t="shared" si="8"/>
        <v>0</v>
      </c>
      <c r="Z547" s="49"/>
      <c r="AA547" s="45">
        <v>2014</v>
      </c>
      <c r="AB547" s="38" t="s">
        <v>82</v>
      </c>
    </row>
    <row r="548" spans="2:28" s="46" customFormat="1" ht="76.5" customHeight="1" outlineLevel="1">
      <c r="B548" s="38" t="s">
        <v>1266</v>
      </c>
      <c r="C548" s="39" t="s">
        <v>66</v>
      </c>
      <c r="D548" s="40" t="s">
        <v>1263</v>
      </c>
      <c r="E548" s="40" t="s">
        <v>1257</v>
      </c>
      <c r="F548" s="40"/>
      <c r="G548" s="40" t="s">
        <v>1264</v>
      </c>
      <c r="H548" s="40"/>
      <c r="I548" s="40" t="s">
        <v>1265</v>
      </c>
      <c r="J548" s="40"/>
      <c r="K548" s="37" t="s">
        <v>130</v>
      </c>
      <c r="L548" s="38">
        <v>0</v>
      </c>
      <c r="M548" s="37">
        <v>230000000</v>
      </c>
      <c r="N548" s="41" t="s">
        <v>74</v>
      </c>
      <c r="O548" s="33" t="s">
        <v>85</v>
      </c>
      <c r="P548" s="37" t="s">
        <v>86</v>
      </c>
      <c r="Q548" s="33" t="s">
        <v>77</v>
      </c>
      <c r="R548" s="42" t="s">
        <v>98</v>
      </c>
      <c r="S548" s="33" t="s">
        <v>121</v>
      </c>
      <c r="T548" s="38">
        <v>796</v>
      </c>
      <c r="U548" s="43" t="s">
        <v>80</v>
      </c>
      <c r="V548" s="32">
        <v>3</v>
      </c>
      <c r="W548" s="60">
        <v>1030299.9999999999</v>
      </c>
      <c r="X548" s="34">
        <v>3090899.9999999995</v>
      </c>
      <c r="Y548" s="44">
        <f t="shared" si="8"/>
        <v>3461808</v>
      </c>
      <c r="Z548" s="38"/>
      <c r="AA548" s="45">
        <v>2014</v>
      </c>
      <c r="AB548" s="38"/>
    </row>
    <row r="549" spans="2:28" s="46" customFormat="1" ht="76.5" customHeight="1" outlineLevel="1">
      <c r="B549" s="38" t="s">
        <v>1267</v>
      </c>
      <c r="C549" s="39" t="s">
        <v>66</v>
      </c>
      <c r="D549" s="40" t="s">
        <v>1268</v>
      </c>
      <c r="E549" s="40" t="s">
        <v>1269</v>
      </c>
      <c r="F549" s="40"/>
      <c r="G549" s="40" t="s">
        <v>1270</v>
      </c>
      <c r="H549" s="40"/>
      <c r="I549" s="40" t="s">
        <v>1271</v>
      </c>
      <c r="J549" s="40"/>
      <c r="K549" s="37" t="s">
        <v>113</v>
      </c>
      <c r="L549" s="38">
        <v>53</v>
      </c>
      <c r="M549" s="37">
        <v>230000000</v>
      </c>
      <c r="N549" s="41" t="s">
        <v>74</v>
      </c>
      <c r="O549" s="33" t="s">
        <v>162</v>
      </c>
      <c r="P549" s="37" t="s">
        <v>86</v>
      </c>
      <c r="Q549" s="33" t="s">
        <v>77</v>
      </c>
      <c r="R549" s="42" t="s">
        <v>98</v>
      </c>
      <c r="S549" s="33" t="s">
        <v>79</v>
      </c>
      <c r="T549" s="38">
        <v>796</v>
      </c>
      <c r="U549" s="43" t="s">
        <v>80</v>
      </c>
      <c r="V549" s="43">
        <v>150</v>
      </c>
      <c r="W549" s="60">
        <v>28857.14</v>
      </c>
      <c r="X549" s="34">
        <v>0</v>
      </c>
      <c r="Y549" s="44">
        <f t="shared" si="8"/>
        <v>0</v>
      </c>
      <c r="Z549" s="38" t="s">
        <v>81</v>
      </c>
      <c r="AA549" s="45">
        <v>2014</v>
      </c>
      <c r="AB549" s="38" t="s">
        <v>242</v>
      </c>
    </row>
    <row r="550" spans="2:28" s="46" customFormat="1" ht="76.5" customHeight="1" outlineLevel="1">
      <c r="B550" s="38" t="s">
        <v>1272</v>
      </c>
      <c r="C550" s="39" t="s">
        <v>66</v>
      </c>
      <c r="D550" s="40" t="s">
        <v>1268</v>
      </c>
      <c r="E550" s="40" t="s">
        <v>1269</v>
      </c>
      <c r="F550" s="40"/>
      <c r="G550" s="40" t="s">
        <v>1270</v>
      </c>
      <c r="H550" s="40"/>
      <c r="I550" s="40" t="s">
        <v>1271</v>
      </c>
      <c r="J550" s="40"/>
      <c r="K550" s="37" t="s">
        <v>113</v>
      </c>
      <c r="L550" s="38">
        <v>53</v>
      </c>
      <c r="M550" s="37">
        <v>230000000</v>
      </c>
      <c r="N550" s="41" t="s">
        <v>74</v>
      </c>
      <c r="O550" s="33" t="s">
        <v>110</v>
      </c>
      <c r="P550" s="37" t="s">
        <v>86</v>
      </c>
      <c r="Q550" s="33" t="s">
        <v>77</v>
      </c>
      <c r="R550" s="42" t="s">
        <v>98</v>
      </c>
      <c r="S550" s="33" t="s">
        <v>79</v>
      </c>
      <c r="T550" s="38">
        <v>796</v>
      </c>
      <c r="U550" s="43" t="s">
        <v>80</v>
      </c>
      <c r="V550" s="32">
        <v>100</v>
      </c>
      <c r="W550" s="60">
        <v>28857.14</v>
      </c>
      <c r="X550" s="34">
        <v>2885714</v>
      </c>
      <c r="Y550" s="44">
        <f t="shared" si="8"/>
        <v>3231999.68</v>
      </c>
      <c r="Z550" s="38" t="s">
        <v>81</v>
      </c>
      <c r="AA550" s="45">
        <v>2014</v>
      </c>
      <c r="AB550" s="38"/>
    </row>
    <row r="551" spans="2:28" s="46" customFormat="1" ht="76.5" customHeight="1" outlineLevel="1">
      <c r="B551" s="38" t="s">
        <v>1273</v>
      </c>
      <c r="C551" s="39" t="s">
        <v>66</v>
      </c>
      <c r="D551" s="40" t="s">
        <v>1268</v>
      </c>
      <c r="E551" s="40" t="s">
        <v>1269</v>
      </c>
      <c r="F551" s="40"/>
      <c r="G551" s="40" t="s">
        <v>1270</v>
      </c>
      <c r="H551" s="40"/>
      <c r="I551" s="40" t="s">
        <v>1274</v>
      </c>
      <c r="J551" s="40"/>
      <c r="K551" s="37" t="s">
        <v>113</v>
      </c>
      <c r="L551" s="38">
        <v>53</v>
      </c>
      <c r="M551" s="37">
        <v>230000000</v>
      </c>
      <c r="N551" s="41" t="s">
        <v>74</v>
      </c>
      <c r="O551" s="33" t="s">
        <v>162</v>
      </c>
      <c r="P551" s="37" t="s">
        <v>86</v>
      </c>
      <c r="Q551" s="33" t="s">
        <v>77</v>
      </c>
      <c r="R551" s="42" t="s">
        <v>98</v>
      </c>
      <c r="S551" s="33" t="s">
        <v>79</v>
      </c>
      <c r="T551" s="38">
        <v>796</v>
      </c>
      <c r="U551" s="43" t="s">
        <v>80</v>
      </c>
      <c r="V551" s="43">
        <v>300</v>
      </c>
      <c r="W551" s="60">
        <v>36570.800000000003</v>
      </c>
      <c r="X551" s="34">
        <v>0</v>
      </c>
      <c r="Y551" s="44">
        <f t="shared" si="8"/>
        <v>0</v>
      </c>
      <c r="Z551" s="38" t="s">
        <v>81</v>
      </c>
      <c r="AA551" s="45">
        <v>2014</v>
      </c>
      <c r="AB551" s="38" t="s">
        <v>242</v>
      </c>
    </row>
    <row r="552" spans="2:28" s="46" customFormat="1" ht="76.5" customHeight="1" outlineLevel="1">
      <c r="B552" s="38" t="s">
        <v>1275</v>
      </c>
      <c r="C552" s="39" t="s">
        <v>66</v>
      </c>
      <c r="D552" s="40" t="s">
        <v>1268</v>
      </c>
      <c r="E552" s="40" t="s">
        <v>1269</v>
      </c>
      <c r="F552" s="40"/>
      <c r="G552" s="40" t="s">
        <v>1270</v>
      </c>
      <c r="H552" s="40"/>
      <c r="I552" s="40" t="s">
        <v>1274</v>
      </c>
      <c r="J552" s="40"/>
      <c r="K552" s="37" t="s">
        <v>113</v>
      </c>
      <c r="L552" s="38">
        <v>53</v>
      </c>
      <c r="M552" s="37">
        <v>230000000</v>
      </c>
      <c r="N552" s="41" t="s">
        <v>74</v>
      </c>
      <c r="O552" s="33" t="s">
        <v>110</v>
      </c>
      <c r="P552" s="37" t="s">
        <v>86</v>
      </c>
      <c r="Q552" s="33" t="s">
        <v>77</v>
      </c>
      <c r="R552" s="42" t="s">
        <v>98</v>
      </c>
      <c r="S552" s="33" t="s">
        <v>79</v>
      </c>
      <c r="T552" s="38">
        <v>796</v>
      </c>
      <c r="U552" s="43" t="s">
        <v>80</v>
      </c>
      <c r="V552" s="32">
        <v>254</v>
      </c>
      <c r="W552" s="60">
        <v>36570.800000000003</v>
      </c>
      <c r="X552" s="34">
        <v>9288983.2000000011</v>
      </c>
      <c r="Y552" s="44">
        <f t="shared" si="8"/>
        <v>10403661.184000002</v>
      </c>
      <c r="Z552" s="38" t="s">
        <v>81</v>
      </c>
      <c r="AA552" s="45">
        <v>2014</v>
      </c>
      <c r="AB552" s="38"/>
    </row>
    <row r="553" spans="2:28" s="46" customFormat="1" ht="76.5" customHeight="1" outlineLevel="1">
      <c r="B553" s="38" t="s">
        <v>1276</v>
      </c>
      <c r="C553" s="39" t="s">
        <v>66</v>
      </c>
      <c r="D553" s="40" t="s">
        <v>1268</v>
      </c>
      <c r="E553" s="40" t="s">
        <v>1269</v>
      </c>
      <c r="F553" s="40"/>
      <c r="G553" s="40" t="s">
        <v>1270</v>
      </c>
      <c r="H553" s="40"/>
      <c r="I553" s="40" t="s">
        <v>1277</v>
      </c>
      <c r="J553" s="40"/>
      <c r="K553" s="37" t="s">
        <v>113</v>
      </c>
      <c r="L553" s="38">
        <v>53</v>
      </c>
      <c r="M553" s="37">
        <v>230000000</v>
      </c>
      <c r="N553" s="41" t="s">
        <v>74</v>
      </c>
      <c r="O553" s="33" t="s">
        <v>162</v>
      </c>
      <c r="P553" s="37" t="s">
        <v>86</v>
      </c>
      <c r="Q553" s="33" t="s">
        <v>77</v>
      </c>
      <c r="R553" s="42" t="s">
        <v>98</v>
      </c>
      <c r="S553" s="33" t="s">
        <v>79</v>
      </c>
      <c r="T553" s="38">
        <v>796</v>
      </c>
      <c r="U553" s="43" t="s">
        <v>80</v>
      </c>
      <c r="V553" s="43">
        <v>150</v>
      </c>
      <c r="W553" s="60">
        <v>25285.7</v>
      </c>
      <c r="X553" s="34">
        <v>0</v>
      </c>
      <c r="Y553" s="44">
        <f t="shared" si="8"/>
        <v>0</v>
      </c>
      <c r="Z553" s="38" t="s">
        <v>81</v>
      </c>
      <c r="AA553" s="45">
        <v>2014</v>
      </c>
      <c r="AB553" s="38" t="s">
        <v>230</v>
      </c>
    </row>
    <row r="554" spans="2:28" s="46" customFormat="1" ht="76.5" customHeight="1" outlineLevel="1">
      <c r="B554" s="38" t="s">
        <v>1278</v>
      </c>
      <c r="C554" s="39" t="s">
        <v>66</v>
      </c>
      <c r="D554" s="40" t="s">
        <v>1268</v>
      </c>
      <c r="E554" s="40" t="s">
        <v>1269</v>
      </c>
      <c r="F554" s="40"/>
      <c r="G554" s="40" t="s">
        <v>1270</v>
      </c>
      <c r="H554" s="40"/>
      <c r="I554" s="40" t="s">
        <v>1277</v>
      </c>
      <c r="J554" s="40"/>
      <c r="K554" s="37" t="s">
        <v>113</v>
      </c>
      <c r="L554" s="38">
        <v>53</v>
      </c>
      <c r="M554" s="37">
        <v>230000000</v>
      </c>
      <c r="N554" s="41" t="s">
        <v>74</v>
      </c>
      <c r="O554" s="33" t="s">
        <v>110</v>
      </c>
      <c r="P554" s="37" t="s">
        <v>86</v>
      </c>
      <c r="Q554" s="33" t="s">
        <v>77</v>
      </c>
      <c r="R554" s="42" t="s">
        <v>98</v>
      </c>
      <c r="S554" s="33" t="s">
        <v>79</v>
      </c>
      <c r="T554" s="38">
        <v>796</v>
      </c>
      <c r="U554" s="43" t="s">
        <v>80</v>
      </c>
      <c r="V554" s="32">
        <v>100</v>
      </c>
      <c r="W554" s="60">
        <v>25285.7</v>
      </c>
      <c r="X554" s="34">
        <v>2528570</v>
      </c>
      <c r="Y554" s="44">
        <f t="shared" si="8"/>
        <v>2831998.4000000004</v>
      </c>
      <c r="Z554" s="38" t="s">
        <v>81</v>
      </c>
      <c r="AA554" s="45">
        <v>2014</v>
      </c>
      <c r="AB554" s="38"/>
    </row>
    <row r="555" spans="2:28" s="46" customFormat="1" ht="76.5" customHeight="1" outlineLevel="1">
      <c r="B555" s="38" t="s">
        <v>1279</v>
      </c>
      <c r="C555" s="39" t="s">
        <v>66</v>
      </c>
      <c r="D555" s="40" t="s">
        <v>1268</v>
      </c>
      <c r="E555" s="40" t="s">
        <v>1269</v>
      </c>
      <c r="F555" s="40"/>
      <c r="G555" s="40" t="s">
        <v>1270</v>
      </c>
      <c r="H555" s="40"/>
      <c r="I555" s="40" t="s">
        <v>1280</v>
      </c>
      <c r="J555" s="40"/>
      <c r="K555" s="37" t="s">
        <v>113</v>
      </c>
      <c r="L555" s="38">
        <v>53</v>
      </c>
      <c r="M555" s="37">
        <v>230000000</v>
      </c>
      <c r="N555" s="41" t="s">
        <v>74</v>
      </c>
      <c r="O555" s="33" t="s">
        <v>162</v>
      </c>
      <c r="P555" s="37" t="s">
        <v>86</v>
      </c>
      <c r="Q555" s="33" t="s">
        <v>77</v>
      </c>
      <c r="R555" s="42" t="s">
        <v>98</v>
      </c>
      <c r="S555" s="33" t="s">
        <v>79</v>
      </c>
      <c r="T555" s="38">
        <v>796</v>
      </c>
      <c r="U555" s="43" t="s">
        <v>80</v>
      </c>
      <c r="V555" s="43">
        <v>300</v>
      </c>
      <c r="W555" s="60">
        <v>31714.29</v>
      </c>
      <c r="X555" s="34">
        <v>0</v>
      </c>
      <c r="Y555" s="44">
        <f t="shared" si="8"/>
        <v>0</v>
      </c>
      <c r="Z555" s="38" t="s">
        <v>81</v>
      </c>
      <c r="AA555" s="45">
        <v>2014</v>
      </c>
      <c r="AB555" s="38" t="s">
        <v>242</v>
      </c>
    </row>
    <row r="556" spans="2:28" s="46" customFormat="1" ht="76.5" customHeight="1" outlineLevel="1">
      <c r="B556" s="38" t="s">
        <v>1281</v>
      </c>
      <c r="C556" s="39" t="s">
        <v>66</v>
      </c>
      <c r="D556" s="40" t="s">
        <v>1268</v>
      </c>
      <c r="E556" s="40" t="s">
        <v>1269</v>
      </c>
      <c r="F556" s="40"/>
      <c r="G556" s="40" t="s">
        <v>1270</v>
      </c>
      <c r="H556" s="40"/>
      <c r="I556" s="40" t="s">
        <v>1280</v>
      </c>
      <c r="J556" s="40"/>
      <c r="K556" s="37" t="s">
        <v>113</v>
      </c>
      <c r="L556" s="38">
        <v>53</v>
      </c>
      <c r="M556" s="37">
        <v>230000000</v>
      </c>
      <c r="N556" s="41" t="s">
        <v>74</v>
      </c>
      <c r="O556" s="33" t="s">
        <v>110</v>
      </c>
      <c r="P556" s="37" t="s">
        <v>86</v>
      </c>
      <c r="Q556" s="33" t="s">
        <v>77</v>
      </c>
      <c r="R556" s="42" t="s">
        <v>98</v>
      </c>
      <c r="S556" s="38" t="s">
        <v>79</v>
      </c>
      <c r="T556" s="38">
        <v>796</v>
      </c>
      <c r="U556" s="43" t="s">
        <v>80</v>
      </c>
      <c r="V556" s="32">
        <v>251</v>
      </c>
      <c r="W556" s="60">
        <v>31714.29</v>
      </c>
      <c r="X556" s="34">
        <v>7960286.79</v>
      </c>
      <c r="Y556" s="44">
        <f t="shared" ref="Y556:Y619" si="11">X556*1.12</f>
        <v>8915521.2048000004</v>
      </c>
      <c r="Z556" s="49" t="s">
        <v>81</v>
      </c>
      <c r="AA556" s="45">
        <v>2014</v>
      </c>
      <c r="AB556" s="32"/>
    </row>
    <row r="557" spans="2:28" s="46" customFormat="1" ht="76.5" customHeight="1" outlineLevel="1">
      <c r="B557" s="38" t="s">
        <v>1282</v>
      </c>
      <c r="C557" s="39" t="s">
        <v>66</v>
      </c>
      <c r="D557" s="40" t="s">
        <v>1283</v>
      </c>
      <c r="E557" s="40" t="s">
        <v>1284</v>
      </c>
      <c r="F557" s="40" t="s">
        <v>1285</v>
      </c>
      <c r="G557" s="40" t="s">
        <v>1286</v>
      </c>
      <c r="H557" s="40" t="s">
        <v>1287</v>
      </c>
      <c r="I557" s="40" t="s">
        <v>1288</v>
      </c>
      <c r="J557" s="40"/>
      <c r="K557" s="37" t="s">
        <v>73</v>
      </c>
      <c r="L557" s="38">
        <v>0</v>
      </c>
      <c r="M557" s="37">
        <v>230000000</v>
      </c>
      <c r="N557" s="41" t="s">
        <v>74</v>
      </c>
      <c r="O557" s="33" t="s">
        <v>162</v>
      </c>
      <c r="P557" s="37" t="s">
        <v>86</v>
      </c>
      <c r="Q557" s="33" t="s">
        <v>77</v>
      </c>
      <c r="R557" s="42" t="s">
        <v>98</v>
      </c>
      <c r="S557" s="38" t="s">
        <v>121</v>
      </c>
      <c r="T557" s="38">
        <v>796</v>
      </c>
      <c r="U557" s="43" t="s">
        <v>80</v>
      </c>
      <c r="V557" s="32">
        <v>42</v>
      </c>
      <c r="W557" s="60">
        <v>42150.892857142855</v>
      </c>
      <c r="X557" s="34">
        <v>0</v>
      </c>
      <c r="Y557" s="44">
        <f t="shared" si="11"/>
        <v>0</v>
      </c>
      <c r="Z557" s="49"/>
      <c r="AA557" s="45">
        <v>2014</v>
      </c>
      <c r="AB557" s="38" t="s">
        <v>82</v>
      </c>
    </row>
    <row r="558" spans="2:28" s="46" customFormat="1" ht="76.5" customHeight="1" outlineLevel="1">
      <c r="B558" s="38" t="s">
        <v>1289</v>
      </c>
      <c r="C558" s="39" t="s">
        <v>66</v>
      </c>
      <c r="D558" s="40" t="s">
        <v>1283</v>
      </c>
      <c r="E558" s="40" t="s">
        <v>1284</v>
      </c>
      <c r="F558" s="40" t="s">
        <v>1285</v>
      </c>
      <c r="G558" s="40" t="s">
        <v>1286</v>
      </c>
      <c r="H558" s="40" t="s">
        <v>1287</v>
      </c>
      <c r="I558" s="40" t="s">
        <v>1288</v>
      </c>
      <c r="J558" s="40"/>
      <c r="K558" s="37" t="s">
        <v>73</v>
      </c>
      <c r="L558" s="38">
        <v>0</v>
      </c>
      <c r="M558" s="37">
        <v>230000000</v>
      </c>
      <c r="N558" s="41" t="s">
        <v>74</v>
      </c>
      <c r="O558" s="33" t="s">
        <v>85</v>
      </c>
      <c r="P558" s="37" t="s">
        <v>86</v>
      </c>
      <c r="Q558" s="33" t="s">
        <v>77</v>
      </c>
      <c r="R558" s="42" t="s">
        <v>98</v>
      </c>
      <c r="S558" s="38" t="s">
        <v>121</v>
      </c>
      <c r="T558" s="38">
        <v>796</v>
      </c>
      <c r="U558" s="43" t="s">
        <v>80</v>
      </c>
      <c r="V558" s="32">
        <v>42</v>
      </c>
      <c r="W558" s="60">
        <v>42150.892857142855</v>
      </c>
      <c r="X558" s="34">
        <v>0</v>
      </c>
      <c r="Y558" s="44">
        <f t="shared" si="11"/>
        <v>0</v>
      </c>
      <c r="Z558" s="49"/>
      <c r="AA558" s="45">
        <v>2014</v>
      </c>
      <c r="AB558" s="38" t="s">
        <v>108</v>
      </c>
    </row>
    <row r="559" spans="2:28" s="46" customFormat="1" ht="76.5" customHeight="1" outlineLevel="1">
      <c r="B559" s="38" t="s">
        <v>1290</v>
      </c>
      <c r="C559" s="39" t="s">
        <v>66</v>
      </c>
      <c r="D559" s="40" t="s">
        <v>1283</v>
      </c>
      <c r="E559" s="40" t="s">
        <v>1284</v>
      </c>
      <c r="F559" s="40" t="s">
        <v>1285</v>
      </c>
      <c r="G559" s="40" t="s">
        <v>1286</v>
      </c>
      <c r="H559" s="40" t="s">
        <v>1287</v>
      </c>
      <c r="I559" s="40" t="s">
        <v>1288</v>
      </c>
      <c r="J559" s="40"/>
      <c r="K559" s="37" t="s">
        <v>96</v>
      </c>
      <c r="L559" s="38">
        <v>0</v>
      </c>
      <c r="M559" s="37">
        <v>230000000</v>
      </c>
      <c r="N559" s="41" t="s">
        <v>74</v>
      </c>
      <c r="O559" s="33" t="s">
        <v>110</v>
      </c>
      <c r="P559" s="37" t="s">
        <v>86</v>
      </c>
      <c r="Q559" s="33" t="s">
        <v>77</v>
      </c>
      <c r="R559" s="42" t="s">
        <v>98</v>
      </c>
      <c r="S559" s="38" t="s">
        <v>121</v>
      </c>
      <c r="T559" s="38">
        <v>796</v>
      </c>
      <c r="U559" s="43" t="s">
        <v>80</v>
      </c>
      <c r="V559" s="32">
        <v>42</v>
      </c>
      <c r="W559" s="60">
        <v>42150.892857142855</v>
      </c>
      <c r="X559" s="34">
        <v>0</v>
      </c>
      <c r="Y559" s="44">
        <f t="shared" si="11"/>
        <v>0</v>
      </c>
      <c r="Z559" s="49"/>
      <c r="AA559" s="45">
        <v>2014</v>
      </c>
      <c r="AB559" s="56" t="s">
        <v>196</v>
      </c>
    </row>
    <row r="560" spans="2:28" s="46" customFormat="1" ht="51" customHeight="1" outlineLevel="1">
      <c r="B560" s="58" t="s">
        <v>1291</v>
      </c>
      <c r="C560" s="38" t="s">
        <v>66</v>
      </c>
      <c r="D560" s="38" t="s">
        <v>1283</v>
      </c>
      <c r="E560" s="38" t="s">
        <v>1284</v>
      </c>
      <c r="F560" s="38" t="s">
        <v>1285</v>
      </c>
      <c r="G560" s="38" t="s">
        <v>1286</v>
      </c>
      <c r="H560" s="38" t="s">
        <v>1287</v>
      </c>
      <c r="I560" s="38" t="s">
        <v>1288</v>
      </c>
      <c r="J560" s="38" t="s">
        <v>1292</v>
      </c>
      <c r="K560" s="38" t="s">
        <v>96</v>
      </c>
      <c r="L560" s="38">
        <v>0</v>
      </c>
      <c r="M560" s="38">
        <v>230000000</v>
      </c>
      <c r="N560" s="41" t="s">
        <v>74</v>
      </c>
      <c r="O560" s="33" t="s">
        <v>198</v>
      </c>
      <c r="P560" s="38" t="s">
        <v>86</v>
      </c>
      <c r="Q560" s="38" t="s">
        <v>77</v>
      </c>
      <c r="R560" s="38" t="s">
        <v>234</v>
      </c>
      <c r="S560" s="38" t="s">
        <v>79</v>
      </c>
      <c r="T560" s="38">
        <v>796</v>
      </c>
      <c r="U560" s="38" t="s">
        <v>80</v>
      </c>
      <c r="V560" s="38">
        <v>42</v>
      </c>
      <c r="W560" s="34">
        <v>42150.89</v>
      </c>
      <c r="X560" s="34">
        <v>0</v>
      </c>
      <c r="Y560" s="44">
        <f t="shared" si="11"/>
        <v>0</v>
      </c>
      <c r="Z560" s="38"/>
      <c r="AA560" s="38">
        <v>2014</v>
      </c>
      <c r="AB560" s="32" t="s">
        <v>122</v>
      </c>
    </row>
    <row r="561" spans="2:28" s="46" customFormat="1" ht="76.5" customHeight="1" outlineLevel="1">
      <c r="B561" s="38" t="s">
        <v>1293</v>
      </c>
      <c r="C561" s="39" t="s">
        <v>66</v>
      </c>
      <c r="D561" s="40" t="s">
        <v>1283</v>
      </c>
      <c r="E561" s="40" t="s">
        <v>1284</v>
      </c>
      <c r="F561" s="40" t="s">
        <v>1285</v>
      </c>
      <c r="G561" s="40" t="s">
        <v>1286</v>
      </c>
      <c r="H561" s="40" t="s">
        <v>1287</v>
      </c>
      <c r="I561" s="40" t="s">
        <v>1294</v>
      </c>
      <c r="J561" s="40"/>
      <c r="K561" s="37" t="s">
        <v>73</v>
      </c>
      <c r="L561" s="38">
        <v>0</v>
      </c>
      <c r="M561" s="37">
        <v>230000000</v>
      </c>
      <c r="N561" s="41" t="s">
        <v>74</v>
      </c>
      <c r="O561" s="33" t="s">
        <v>162</v>
      </c>
      <c r="P561" s="37" t="s">
        <v>86</v>
      </c>
      <c r="Q561" s="33" t="s">
        <v>77</v>
      </c>
      <c r="R561" s="42" t="s">
        <v>98</v>
      </c>
      <c r="S561" s="38" t="s">
        <v>121</v>
      </c>
      <c r="T561" s="38">
        <v>796</v>
      </c>
      <c r="U561" s="43" t="s">
        <v>80</v>
      </c>
      <c r="V561" s="32">
        <v>56</v>
      </c>
      <c r="W561" s="60">
        <v>36000</v>
      </c>
      <c r="X561" s="34">
        <v>0</v>
      </c>
      <c r="Y561" s="44">
        <f t="shared" si="11"/>
        <v>0</v>
      </c>
      <c r="Z561" s="49"/>
      <c r="AA561" s="45">
        <v>2014</v>
      </c>
      <c r="AB561" s="38" t="s">
        <v>82</v>
      </c>
    </row>
    <row r="562" spans="2:28" s="46" customFormat="1" ht="76.5" customHeight="1" outlineLevel="1">
      <c r="B562" s="38" t="s">
        <v>1295</v>
      </c>
      <c r="C562" s="39" t="s">
        <v>66</v>
      </c>
      <c r="D562" s="40" t="s">
        <v>1283</v>
      </c>
      <c r="E562" s="40" t="s">
        <v>1284</v>
      </c>
      <c r="F562" s="40" t="s">
        <v>1285</v>
      </c>
      <c r="G562" s="40" t="s">
        <v>1286</v>
      </c>
      <c r="H562" s="40" t="s">
        <v>1287</v>
      </c>
      <c r="I562" s="40" t="s">
        <v>1294</v>
      </c>
      <c r="J562" s="40"/>
      <c r="K562" s="37" t="s">
        <v>73</v>
      </c>
      <c r="L562" s="38">
        <v>0</v>
      </c>
      <c r="M562" s="37">
        <v>230000000</v>
      </c>
      <c r="N562" s="41" t="s">
        <v>74</v>
      </c>
      <c r="O562" s="33" t="s">
        <v>85</v>
      </c>
      <c r="P562" s="37" t="s">
        <v>86</v>
      </c>
      <c r="Q562" s="33" t="s">
        <v>77</v>
      </c>
      <c r="R562" s="42" t="s">
        <v>98</v>
      </c>
      <c r="S562" s="38" t="s">
        <v>121</v>
      </c>
      <c r="T562" s="38">
        <v>796</v>
      </c>
      <c r="U562" s="43" t="s">
        <v>80</v>
      </c>
      <c r="V562" s="43">
        <v>56</v>
      </c>
      <c r="W562" s="60">
        <v>36000</v>
      </c>
      <c r="X562" s="34">
        <v>0</v>
      </c>
      <c r="Y562" s="44">
        <f t="shared" si="11"/>
        <v>0</v>
      </c>
      <c r="Z562" s="49"/>
      <c r="AA562" s="45">
        <v>2014</v>
      </c>
      <c r="AB562" s="38" t="s">
        <v>230</v>
      </c>
    </row>
    <row r="563" spans="2:28" s="46" customFormat="1" ht="76.5" customHeight="1" outlineLevel="1">
      <c r="B563" s="38" t="s">
        <v>1296</v>
      </c>
      <c r="C563" s="39" t="s">
        <v>66</v>
      </c>
      <c r="D563" s="40" t="s">
        <v>1283</v>
      </c>
      <c r="E563" s="40" t="s">
        <v>1284</v>
      </c>
      <c r="F563" s="40" t="s">
        <v>1285</v>
      </c>
      <c r="G563" s="40" t="s">
        <v>1286</v>
      </c>
      <c r="H563" s="40" t="s">
        <v>1287</v>
      </c>
      <c r="I563" s="40" t="s">
        <v>1294</v>
      </c>
      <c r="J563" s="40"/>
      <c r="K563" s="37" t="s">
        <v>96</v>
      </c>
      <c r="L563" s="38">
        <v>0</v>
      </c>
      <c r="M563" s="37">
        <v>230000000</v>
      </c>
      <c r="N563" s="41" t="s">
        <v>74</v>
      </c>
      <c r="O563" s="33" t="s">
        <v>110</v>
      </c>
      <c r="P563" s="37" t="s">
        <v>86</v>
      </c>
      <c r="Q563" s="33" t="s">
        <v>77</v>
      </c>
      <c r="R563" s="42" t="s">
        <v>98</v>
      </c>
      <c r="S563" s="38" t="s">
        <v>121</v>
      </c>
      <c r="T563" s="38">
        <v>796</v>
      </c>
      <c r="U563" s="43" t="s">
        <v>80</v>
      </c>
      <c r="V563" s="32">
        <v>42</v>
      </c>
      <c r="W563" s="60">
        <v>36000</v>
      </c>
      <c r="X563" s="34">
        <v>0</v>
      </c>
      <c r="Y563" s="44">
        <f t="shared" si="11"/>
        <v>0</v>
      </c>
      <c r="Z563" s="49"/>
      <c r="AA563" s="45">
        <v>2014</v>
      </c>
      <c r="AB563" s="56" t="s">
        <v>1297</v>
      </c>
    </row>
    <row r="564" spans="2:28" s="46" customFormat="1" ht="51" customHeight="1" outlineLevel="1">
      <c r="B564" s="58" t="s">
        <v>1298</v>
      </c>
      <c r="C564" s="38" t="s">
        <v>66</v>
      </c>
      <c r="D564" s="38" t="s">
        <v>1283</v>
      </c>
      <c r="E564" s="38" t="s">
        <v>1284</v>
      </c>
      <c r="F564" s="38" t="s">
        <v>1285</v>
      </c>
      <c r="G564" s="38" t="s">
        <v>1286</v>
      </c>
      <c r="H564" s="38" t="s">
        <v>1287</v>
      </c>
      <c r="I564" s="38" t="s">
        <v>1294</v>
      </c>
      <c r="J564" s="38" t="s">
        <v>1299</v>
      </c>
      <c r="K564" s="38" t="s">
        <v>96</v>
      </c>
      <c r="L564" s="38">
        <v>0</v>
      </c>
      <c r="M564" s="38">
        <v>230000000</v>
      </c>
      <c r="N564" s="41" t="s">
        <v>74</v>
      </c>
      <c r="O564" s="33" t="s">
        <v>198</v>
      </c>
      <c r="P564" s="38" t="s">
        <v>86</v>
      </c>
      <c r="Q564" s="38" t="s">
        <v>77</v>
      </c>
      <c r="R564" s="38" t="s">
        <v>234</v>
      </c>
      <c r="S564" s="38" t="s">
        <v>79</v>
      </c>
      <c r="T564" s="38">
        <v>796</v>
      </c>
      <c r="U564" s="38" t="s">
        <v>80</v>
      </c>
      <c r="V564" s="38">
        <v>56</v>
      </c>
      <c r="W564" s="34">
        <v>40497.599999999999</v>
      </c>
      <c r="X564" s="34">
        <v>0</v>
      </c>
      <c r="Y564" s="44">
        <f t="shared" si="11"/>
        <v>0</v>
      </c>
      <c r="Z564" s="38"/>
      <c r="AA564" s="38">
        <v>2014</v>
      </c>
      <c r="AB564" s="32" t="s">
        <v>122</v>
      </c>
    </row>
    <row r="565" spans="2:28" s="46" customFormat="1" ht="76.5" customHeight="1" outlineLevel="1">
      <c r="B565" s="38" t="s">
        <v>1300</v>
      </c>
      <c r="C565" s="39" t="s">
        <v>66</v>
      </c>
      <c r="D565" s="40" t="s">
        <v>1283</v>
      </c>
      <c r="E565" s="40" t="s">
        <v>1284</v>
      </c>
      <c r="F565" s="40" t="s">
        <v>1285</v>
      </c>
      <c r="G565" s="40" t="s">
        <v>1286</v>
      </c>
      <c r="H565" s="40" t="s">
        <v>1287</v>
      </c>
      <c r="I565" s="40" t="s">
        <v>1301</v>
      </c>
      <c r="J565" s="40"/>
      <c r="K565" s="37" t="s">
        <v>73</v>
      </c>
      <c r="L565" s="38">
        <v>0</v>
      </c>
      <c r="M565" s="37">
        <v>230000000</v>
      </c>
      <c r="N565" s="41" t="s">
        <v>74</v>
      </c>
      <c r="O565" s="33" t="s">
        <v>162</v>
      </c>
      <c r="P565" s="37" t="s">
        <v>86</v>
      </c>
      <c r="Q565" s="33" t="s">
        <v>77</v>
      </c>
      <c r="R565" s="42" t="s">
        <v>98</v>
      </c>
      <c r="S565" s="38" t="s">
        <v>121</v>
      </c>
      <c r="T565" s="38">
        <v>796</v>
      </c>
      <c r="U565" s="43" t="s">
        <v>80</v>
      </c>
      <c r="V565" s="32">
        <v>16</v>
      </c>
      <c r="W565" s="60">
        <v>46000</v>
      </c>
      <c r="X565" s="34">
        <v>0</v>
      </c>
      <c r="Y565" s="44">
        <f t="shared" si="11"/>
        <v>0</v>
      </c>
      <c r="Z565" s="49"/>
      <c r="AA565" s="45">
        <v>2014</v>
      </c>
      <c r="AB565" s="38" t="s">
        <v>82</v>
      </c>
    </row>
    <row r="566" spans="2:28" s="46" customFormat="1" ht="76.5" customHeight="1" outlineLevel="1">
      <c r="B566" s="38" t="s">
        <v>1302</v>
      </c>
      <c r="C566" s="39" t="s">
        <v>66</v>
      </c>
      <c r="D566" s="40" t="s">
        <v>1283</v>
      </c>
      <c r="E566" s="40" t="s">
        <v>1284</v>
      </c>
      <c r="F566" s="40" t="s">
        <v>1285</v>
      </c>
      <c r="G566" s="40" t="s">
        <v>1286</v>
      </c>
      <c r="H566" s="40" t="s">
        <v>1287</v>
      </c>
      <c r="I566" s="40" t="s">
        <v>1301</v>
      </c>
      <c r="J566" s="40"/>
      <c r="K566" s="37" t="s">
        <v>73</v>
      </c>
      <c r="L566" s="38">
        <v>0</v>
      </c>
      <c r="M566" s="37">
        <v>230000000</v>
      </c>
      <c r="N566" s="41" t="s">
        <v>74</v>
      </c>
      <c r="O566" s="33" t="s">
        <v>85</v>
      </c>
      <c r="P566" s="37" t="s">
        <v>86</v>
      </c>
      <c r="Q566" s="33" t="s">
        <v>77</v>
      </c>
      <c r="R566" s="42" t="s">
        <v>98</v>
      </c>
      <c r="S566" s="38" t="s">
        <v>121</v>
      </c>
      <c r="T566" s="38">
        <v>796</v>
      </c>
      <c r="U566" s="43" t="s">
        <v>80</v>
      </c>
      <c r="V566" s="32">
        <v>16</v>
      </c>
      <c r="W566" s="60">
        <v>46000</v>
      </c>
      <c r="X566" s="34">
        <v>0</v>
      </c>
      <c r="Y566" s="44">
        <f t="shared" si="11"/>
        <v>0</v>
      </c>
      <c r="Z566" s="49"/>
      <c r="AA566" s="45">
        <v>2014</v>
      </c>
      <c r="AB566" s="38" t="s">
        <v>108</v>
      </c>
    </row>
    <row r="567" spans="2:28" s="46" customFormat="1" ht="76.5" customHeight="1" outlineLevel="1">
      <c r="B567" s="38" t="s">
        <v>1303</v>
      </c>
      <c r="C567" s="39" t="s">
        <v>66</v>
      </c>
      <c r="D567" s="40" t="s">
        <v>1283</v>
      </c>
      <c r="E567" s="40" t="s">
        <v>1284</v>
      </c>
      <c r="F567" s="40" t="s">
        <v>1285</v>
      </c>
      <c r="G567" s="40" t="s">
        <v>1286</v>
      </c>
      <c r="H567" s="40" t="s">
        <v>1287</v>
      </c>
      <c r="I567" s="40" t="s">
        <v>1301</v>
      </c>
      <c r="J567" s="40"/>
      <c r="K567" s="37" t="s">
        <v>96</v>
      </c>
      <c r="L567" s="38">
        <v>0</v>
      </c>
      <c r="M567" s="37">
        <v>230000000</v>
      </c>
      <c r="N567" s="41" t="s">
        <v>74</v>
      </c>
      <c r="O567" s="33" t="s">
        <v>110</v>
      </c>
      <c r="P567" s="37" t="s">
        <v>86</v>
      </c>
      <c r="Q567" s="33" t="s">
        <v>77</v>
      </c>
      <c r="R567" s="42" t="s">
        <v>98</v>
      </c>
      <c r="S567" s="38" t="s">
        <v>121</v>
      </c>
      <c r="T567" s="38">
        <v>796</v>
      </c>
      <c r="U567" s="43" t="s">
        <v>80</v>
      </c>
      <c r="V567" s="32">
        <v>16</v>
      </c>
      <c r="W567" s="60">
        <v>46000</v>
      </c>
      <c r="X567" s="34">
        <v>0</v>
      </c>
      <c r="Y567" s="44">
        <f t="shared" si="11"/>
        <v>0</v>
      </c>
      <c r="Z567" s="49"/>
      <c r="AA567" s="45">
        <v>2014</v>
      </c>
      <c r="AB567" s="56" t="s">
        <v>361</v>
      </c>
    </row>
    <row r="568" spans="2:28" s="46" customFormat="1" ht="51" customHeight="1" outlineLevel="1">
      <c r="B568" s="58" t="s">
        <v>1304</v>
      </c>
      <c r="C568" s="38" t="s">
        <v>66</v>
      </c>
      <c r="D568" s="38" t="s">
        <v>1283</v>
      </c>
      <c r="E568" s="38" t="s">
        <v>1284</v>
      </c>
      <c r="F568" s="38" t="s">
        <v>1285</v>
      </c>
      <c r="G568" s="38" t="s">
        <v>1286</v>
      </c>
      <c r="H568" s="38" t="s">
        <v>1287</v>
      </c>
      <c r="I568" s="38" t="s">
        <v>1301</v>
      </c>
      <c r="J568" s="38" t="s">
        <v>1301</v>
      </c>
      <c r="K568" s="38" t="s">
        <v>96</v>
      </c>
      <c r="L568" s="38">
        <v>0</v>
      </c>
      <c r="M568" s="38">
        <v>230000000</v>
      </c>
      <c r="N568" s="41" t="s">
        <v>74</v>
      </c>
      <c r="O568" s="33" t="s">
        <v>198</v>
      </c>
      <c r="P568" s="38" t="s">
        <v>86</v>
      </c>
      <c r="Q568" s="38" t="s">
        <v>77</v>
      </c>
      <c r="R568" s="38" t="s">
        <v>234</v>
      </c>
      <c r="S568" s="38" t="s">
        <v>79</v>
      </c>
      <c r="T568" s="38">
        <v>796</v>
      </c>
      <c r="U568" s="38" t="s">
        <v>80</v>
      </c>
      <c r="V568" s="38">
        <v>16</v>
      </c>
      <c r="W568" s="34">
        <v>67276.350000000006</v>
      </c>
      <c r="X568" s="34">
        <v>0</v>
      </c>
      <c r="Y568" s="44">
        <f t="shared" si="11"/>
        <v>0</v>
      </c>
      <c r="Z568" s="38"/>
      <c r="AA568" s="38">
        <v>2014</v>
      </c>
      <c r="AB568" s="32" t="s">
        <v>122</v>
      </c>
    </row>
    <row r="569" spans="2:28" s="46" customFormat="1" ht="76.5" customHeight="1" outlineLevel="1">
      <c r="B569" s="38" t="s">
        <v>1305</v>
      </c>
      <c r="C569" s="39" t="s">
        <v>66</v>
      </c>
      <c r="D569" s="40" t="s">
        <v>1283</v>
      </c>
      <c r="E569" s="40" t="s">
        <v>1284</v>
      </c>
      <c r="F569" s="40" t="s">
        <v>1285</v>
      </c>
      <c r="G569" s="40" t="s">
        <v>1286</v>
      </c>
      <c r="H569" s="40" t="s">
        <v>1287</v>
      </c>
      <c r="I569" s="40" t="s">
        <v>1306</v>
      </c>
      <c r="J569" s="40"/>
      <c r="K569" s="37" t="s">
        <v>73</v>
      </c>
      <c r="L569" s="38">
        <v>0</v>
      </c>
      <c r="M569" s="37">
        <v>230000000</v>
      </c>
      <c r="N569" s="41" t="s">
        <v>74</v>
      </c>
      <c r="O569" s="33" t="s">
        <v>162</v>
      </c>
      <c r="P569" s="37" t="s">
        <v>86</v>
      </c>
      <c r="Q569" s="33" t="s">
        <v>77</v>
      </c>
      <c r="R569" s="42" t="s">
        <v>98</v>
      </c>
      <c r="S569" s="38" t="s">
        <v>121</v>
      </c>
      <c r="T569" s="38">
        <v>796</v>
      </c>
      <c r="U569" s="43" t="s">
        <v>80</v>
      </c>
      <c r="V569" s="32">
        <v>62</v>
      </c>
      <c r="W569" s="60">
        <v>47000</v>
      </c>
      <c r="X569" s="34">
        <v>0</v>
      </c>
      <c r="Y569" s="44">
        <f t="shared" si="11"/>
        <v>0</v>
      </c>
      <c r="Z569" s="49"/>
      <c r="AA569" s="45">
        <v>2014</v>
      </c>
      <c r="AB569" s="38" t="s">
        <v>82</v>
      </c>
    </row>
    <row r="570" spans="2:28" s="46" customFormat="1" ht="76.5" customHeight="1" outlineLevel="1">
      <c r="B570" s="38" t="s">
        <v>1307</v>
      </c>
      <c r="C570" s="39" t="s">
        <v>66</v>
      </c>
      <c r="D570" s="40" t="s">
        <v>1283</v>
      </c>
      <c r="E570" s="40" t="s">
        <v>1284</v>
      </c>
      <c r="F570" s="40" t="s">
        <v>1285</v>
      </c>
      <c r="G570" s="40" t="s">
        <v>1286</v>
      </c>
      <c r="H570" s="40" t="s">
        <v>1287</v>
      </c>
      <c r="I570" s="40" t="s">
        <v>1306</v>
      </c>
      <c r="J570" s="40"/>
      <c r="K570" s="37" t="s">
        <v>73</v>
      </c>
      <c r="L570" s="38">
        <v>0</v>
      </c>
      <c r="M570" s="37">
        <v>230000000</v>
      </c>
      <c r="N570" s="41" t="s">
        <v>74</v>
      </c>
      <c r="O570" s="33" t="s">
        <v>85</v>
      </c>
      <c r="P570" s="37" t="s">
        <v>86</v>
      </c>
      <c r="Q570" s="33" t="s">
        <v>77</v>
      </c>
      <c r="R570" s="42" t="s">
        <v>98</v>
      </c>
      <c r="S570" s="38" t="s">
        <v>121</v>
      </c>
      <c r="T570" s="38">
        <v>796</v>
      </c>
      <c r="U570" s="43" t="s">
        <v>80</v>
      </c>
      <c r="V570" s="32">
        <v>62</v>
      </c>
      <c r="W570" s="60">
        <v>47000</v>
      </c>
      <c r="X570" s="34">
        <v>0</v>
      </c>
      <c r="Y570" s="44">
        <f t="shared" si="11"/>
        <v>0</v>
      </c>
      <c r="Z570" s="49"/>
      <c r="AA570" s="45">
        <v>2014</v>
      </c>
      <c r="AB570" s="38" t="s">
        <v>108</v>
      </c>
    </row>
    <row r="571" spans="2:28" s="46" customFormat="1" ht="76.5" customHeight="1" outlineLevel="1">
      <c r="B571" s="38" t="s">
        <v>1308</v>
      </c>
      <c r="C571" s="39" t="s">
        <v>66</v>
      </c>
      <c r="D571" s="40" t="s">
        <v>1283</v>
      </c>
      <c r="E571" s="40" t="s">
        <v>1284</v>
      </c>
      <c r="F571" s="40" t="s">
        <v>1285</v>
      </c>
      <c r="G571" s="40" t="s">
        <v>1286</v>
      </c>
      <c r="H571" s="40" t="s">
        <v>1287</v>
      </c>
      <c r="I571" s="40" t="s">
        <v>1306</v>
      </c>
      <c r="J571" s="40"/>
      <c r="K571" s="37" t="s">
        <v>96</v>
      </c>
      <c r="L571" s="38">
        <v>0</v>
      </c>
      <c r="M571" s="37">
        <v>230000000</v>
      </c>
      <c r="N571" s="41" t="s">
        <v>74</v>
      </c>
      <c r="O571" s="33" t="s">
        <v>110</v>
      </c>
      <c r="P571" s="37" t="s">
        <v>86</v>
      </c>
      <c r="Q571" s="33" t="s">
        <v>77</v>
      </c>
      <c r="R571" s="42" t="s">
        <v>98</v>
      </c>
      <c r="S571" s="38" t="s">
        <v>121</v>
      </c>
      <c r="T571" s="38">
        <v>796</v>
      </c>
      <c r="U571" s="43" t="s">
        <v>80</v>
      </c>
      <c r="V571" s="32">
        <v>62</v>
      </c>
      <c r="W571" s="60">
        <v>47000</v>
      </c>
      <c r="X571" s="34">
        <v>0</v>
      </c>
      <c r="Y571" s="44">
        <f t="shared" si="11"/>
        <v>0</v>
      </c>
      <c r="Z571" s="49"/>
      <c r="AA571" s="45">
        <v>2014</v>
      </c>
      <c r="AB571" s="56" t="s">
        <v>361</v>
      </c>
    </row>
    <row r="572" spans="2:28" s="46" customFormat="1" ht="51" customHeight="1" outlineLevel="1">
      <c r="B572" s="58" t="s">
        <v>1309</v>
      </c>
      <c r="C572" s="38" t="s">
        <v>66</v>
      </c>
      <c r="D572" s="38" t="s">
        <v>1283</v>
      </c>
      <c r="E572" s="38" t="s">
        <v>1284</v>
      </c>
      <c r="F572" s="38" t="s">
        <v>1285</v>
      </c>
      <c r="G572" s="38" t="s">
        <v>1286</v>
      </c>
      <c r="H572" s="38" t="s">
        <v>1287</v>
      </c>
      <c r="I572" s="38" t="s">
        <v>1306</v>
      </c>
      <c r="J572" s="38" t="s">
        <v>1306</v>
      </c>
      <c r="K572" s="38" t="s">
        <v>96</v>
      </c>
      <c r="L572" s="38">
        <v>0</v>
      </c>
      <c r="M572" s="38">
        <v>230000000</v>
      </c>
      <c r="N572" s="41" t="s">
        <v>74</v>
      </c>
      <c r="O572" s="33" t="s">
        <v>198</v>
      </c>
      <c r="P572" s="38" t="s">
        <v>86</v>
      </c>
      <c r="Q572" s="38" t="s">
        <v>77</v>
      </c>
      <c r="R572" s="38" t="s">
        <v>234</v>
      </c>
      <c r="S572" s="38" t="s">
        <v>79</v>
      </c>
      <c r="T572" s="38">
        <v>796</v>
      </c>
      <c r="U572" s="38" t="s">
        <v>80</v>
      </c>
      <c r="V572" s="38">
        <v>62</v>
      </c>
      <c r="W572" s="34">
        <v>59160</v>
      </c>
      <c r="X572" s="34">
        <v>0</v>
      </c>
      <c r="Y572" s="44">
        <f t="shared" si="11"/>
        <v>0</v>
      </c>
      <c r="Z572" s="38"/>
      <c r="AA572" s="38">
        <v>2014</v>
      </c>
      <c r="AB572" s="32" t="s">
        <v>122</v>
      </c>
    </row>
    <row r="573" spans="2:28" s="46" customFormat="1" ht="76.5" customHeight="1" outlineLevel="1">
      <c r="B573" s="38" t="s">
        <v>1310</v>
      </c>
      <c r="C573" s="39" t="s">
        <v>66</v>
      </c>
      <c r="D573" s="40" t="s">
        <v>1283</v>
      </c>
      <c r="E573" s="40" t="s">
        <v>1284</v>
      </c>
      <c r="F573" s="40" t="s">
        <v>1285</v>
      </c>
      <c r="G573" s="40" t="s">
        <v>1286</v>
      </c>
      <c r="H573" s="40" t="s">
        <v>1287</v>
      </c>
      <c r="I573" s="40" t="s">
        <v>1311</v>
      </c>
      <c r="J573" s="40"/>
      <c r="K573" s="37" t="s">
        <v>73</v>
      </c>
      <c r="L573" s="38">
        <v>0</v>
      </c>
      <c r="M573" s="37">
        <v>230000000</v>
      </c>
      <c r="N573" s="41" t="s">
        <v>74</v>
      </c>
      <c r="O573" s="33" t="s">
        <v>162</v>
      </c>
      <c r="P573" s="37" t="s">
        <v>86</v>
      </c>
      <c r="Q573" s="33" t="s">
        <v>77</v>
      </c>
      <c r="R573" s="42" t="s">
        <v>98</v>
      </c>
      <c r="S573" s="38" t="s">
        <v>121</v>
      </c>
      <c r="T573" s="38">
        <v>796</v>
      </c>
      <c r="U573" s="43" t="s">
        <v>80</v>
      </c>
      <c r="V573" s="32">
        <v>12</v>
      </c>
      <c r="W573" s="60">
        <v>49000</v>
      </c>
      <c r="X573" s="34">
        <v>0</v>
      </c>
      <c r="Y573" s="44">
        <f t="shared" si="11"/>
        <v>0</v>
      </c>
      <c r="Z573" s="49"/>
      <c r="AA573" s="45">
        <v>2014</v>
      </c>
      <c r="AB573" s="38" t="s">
        <v>82</v>
      </c>
    </row>
    <row r="574" spans="2:28" s="46" customFormat="1" ht="76.5" customHeight="1" outlineLevel="1">
      <c r="B574" s="38" t="s">
        <v>1312</v>
      </c>
      <c r="C574" s="39" t="s">
        <v>66</v>
      </c>
      <c r="D574" s="40" t="s">
        <v>1283</v>
      </c>
      <c r="E574" s="40" t="s">
        <v>1284</v>
      </c>
      <c r="F574" s="40" t="s">
        <v>1285</v>
      </c>
      <c r="G574" s="40" t="s">
        <v>1286</v>
      </c>
      <c r="H574" s="40" t="s">
        <v>1287</v>
      </c>
      <c r="I574" s="40" t="s">
        <v>1311</v>
      </c>
      <c r="J574" s="40"/>
      <c r="K574" s="37" t="s">
        <v>73</v>
      </c>
      <c r="L574" s="38">
        <v>0</v>
      </c>
      <c r="M574" s="37">
        <v>230000000</v>
      </c>
      <c r="N574" s="41" t="s">
        <v>74</v>
      </c>
      <c r="O574" s="33" t="s">
        <v>85</v>
      </c>
      <c r="P574" s="37" t="s">
        <v>86</v>
      </c>
      <c r="Q574" s="33" t="s">
        <v>77</v>
      </c>
      <c r="R574" s="42" t="s">
        <v>98</v>
      </c>
      <c r="S574" s="38" t="s">
        <v>121</v>
      </c>
      <c r="T574" s="38">
        <v>796</v>
      </c>
      <c r="U574" s="43" t="s">
        <v>80</v>
      </c>
      <c r="V574" s="32">
        <v>12</v>
      </c>
      <c r="W574" s="60">
        <v>49000</v>
      </c>
      <c r="X574" s="34">
        <v>0</v>
      </c>
      <c r="Y574" s="44">
        <f t="shared" si="11"/>
        <v>0</v>
      </c>
      <c r="Z574" s="49"/>
      <c r="AA574" s="45">
        <v>2014</v>
      </c>
      <c r="AB574" s="38" t="s">
        <v>108</v>
      </c>
    </row>
    <row r="575" spans="2:28" s="46" customFormat="1" ht="76.5" customHeight="1" outlineLevel="1">
      <c r="B575" s="38" t="s">
        <v>1313</v>
      </c>
      <c r="C575" s="39" t="s">
        <v>66</v>
      </c>
      <c r="D575" s="40" t="s">
        <v>1283</v>
      </c>
      <c r="E575" s="40" t="s">
        <v>1284</v>
      </c>
      <c r="F575" s="40" t="s">
        <v>1285</v>
      </c>
      <c r="G575" s="40" t="s">
        <v>1286</v>
      </c>
      <c r="H575" s="40" t="s">
        <v>1287</v>
      </c>
      <c r="I575" s="40" t="s">
        <v>1311</v>
      </c>
      <c r="J575" s="40"/>
      <c r="K575" s="37" t="s">
        <v>96</v>
      </c>
      <c r="L575" s="38">
        <v>0</v>
      </c>
      <c r="M575" s="37">
        <v>230000000</v>
      </c>
      <c r="N575" s="41" t="s">
        <v>74</v>
      </c>
      <c r="O575" s="33" t="s">
        <v>110</v>
      </c>
      <c r="P575" s="37" t="s">
        <v>86</v>
      </c>
      <c r="Q575" s="33" t="s">
        <v>77</v>
      </c>
      <c r="R575" s="42" t="s">
        <v>98</v>
      </c>
      <c r="S575" s="38" t="s">
        <v>121</v>
      </c>
      <c r="T575" s="38">
        <v>796</v>
      </c>
      <c r="U575" s="43" t="s">
        <v>80</v>
      </c>
      <c r="V575" s="32">
        <v>12</v>
      </c>
      <c r="W575" s="60">
        <v>49000</v>
      </c>
      <c r="X575" s="34">
        <v>0</v>
      </c>
      <c r="Y575" s="44">
        <f t="shared" si="11"/>
        <v>0</v>
      </c>
      <c r="Z575" s="49"/>
      <c r="AA575" s="45">
        <v>2014</v>
      </c>
      <c r="AB575" s="56" t="s">
        <v>361</v>
      </c>
    </row>
    <row r="576" spans="2:28" s="46" customFormat="1" ht="51" customHeight="1" outlineLevel="1">
      <c r="B576" s="58" t="s">
        <v>1314</v>
      </c>
      <c r="C576" s="38" t="s">
        <v>66</v>
      </c>
      <c r="D576" s="38" t="s">
        <v>1283</v>
      </c>
      <c r="E576" s="38" t="s">
        <v>1284</v>
      </c>
      <c r="F576" s="38" t="s">
        <v>1285</v>
      </c>
      <c r="G576" s="38" t="s">
        <v>1286</v>
      </c>
      <c r="H576" s="38" t="s">
        <v>1287</v>
      </c>
      <c r="I576" s="38" t="s">
        <v>1311</v>
      </c>
      <c r="J576" s="38" t="s">
        <v>1311</v>
      </c>
      <c r="K576" s="38" t="s">
        <v>96</v>
      </c>
      <c r="L576" s="38">
        <v>0</v>
      </c>
      <c r="M576" s="38">
        <v>230000000</v>
      </c>
      <c r="N576" s="41" t="s">
        <v>74</v>
      </c>
      <c r="O576" s="33" t="s">
        <v>198</v>
      </c>
      <c r="P576" s="38" t="s">
        <v>86</v>
      </c>
      <c r="Q576" s="38" t="s">
        <v>77</v>
      </c>
      <c r="R576" s="38" t="s">
        <v>234</v>
      </c>
      <c r="S576" s="38" t="s">
        <v>79</v>
      </c>
      <c r="T576" s="38">
        <v>796</v>
      </c>
      <c r="U576" s="38" t="s">
        <v>80</v>
      </c>
      <c r="V576" s="38">
        <v>12</v>
      </c>
      <c r="W576" s="34">
        <v>91800</v>
      </c>
      <c r="X576" s="34">
        <v>0</v>
      </c>
      <c r="Y576" s="44">
        <f t="shared" si="11"/>
        <v>0</v>
      </c>
      <c r="Z576" s="38"/>
      <c r="AA576" s="38">
        <v>2014</v>
      </c>
      <c r="AB576" s="32" t="s">
        <v>122</v>
      </c>
    </row>
    <row r="577" spans="2:28" s="46" customFormat="1" ht="76.5" customHeight="1" outlineLevel="1">
      <c r="B577" s="38" t="s">
        <v>1315</v>
      </c>
      <c r="C577" s="39" t="s">
        <v>66</v>
      </c>
      <c r="D577" s="40" t="s">
        <v>1283</v>
      </c>
      <c r="E577" s="40" t="s">
        <v>1284</v>
      </c>
      <c r="F577" s="40" t="s">
        <v>1285</v>
      </c>
      <c r="G577" s="40" t="s">
        <v>1286</v>
      </c>
      <c r="H577" s="40" t="s">
        <v>1287</v>
      </c>
      <c r="I577" s="40" t="s">
        <v>1316</v>
      </c>
      <c r="J577" s="40"/>
      <c r="K577" s="37" t="s">
        <v>73</v>
      </c>
      <c r="L577" s="38">
        <v>0</v>
      </c>
      <c r="M577" s="37">
        <v>230000000</v>
      </c>
      <c r="N577" s="41" t="s">
        <v>74</v>
      </c>
      <c r="O577" s="33" t="s">
        <v>162</v>
      </c>
      <c r="P577" s="37" t="s">
        <v>86</v>
      </c>
      <c r="Q577" s="33" t="s">
        <v>77</v>
      </c>
      <c r="R577" s="42" t="s">
        <v>98</v>
      </c>
      <c r="S577" s="38" t="s">
        <v>121</v>
      </c>
      <c r="T577" s="38">
        <v>796</v>
      </c>
      <c r="U577" s="43" t="s">
        <v>80</v>
      </c>
      <c r="V577" s="32">
        <v>8</v>
      </c>
      <c r="W577" s="60">
        <v>40178.571428571428</v>
      </c>
      <c r="X577" s="34">
        <v>0</v>
      </c>
      <c r="Y577" s="44">
        <f t="shared" si="11"/>
        <v>0</v>
      </c>
      <c r="Z577" s="49"/>
      <c r="AA577" s="45">
        <v>2014</v>
      </c>
      <c r="AB577" s="38" t="s">
        <v>82</v>
      </c>
    </row>
    <row r="578" spans="2:28" s="46" customFormat="1" ht="76.5" customHeight="1" outlineLevel="1">
      <c r="B578" s="38" t="s">
        <v>1317</v>
      </c>
      <c r="C578" s="39" t="s">
        <v>66</v>
      </c>
      <c r="D578" s="40" t="s">
        <v>1283</v>
      </c>
      <c r="E578" s="40" t="s">
        <v>1284</v>
      </c>
      <c r="F578" s="40" t="s">
        <v>1285</v>
      </c>
      <c r="G578" s="40" t="s">
        <v>1286</v>
      </c>
      <c r="H578" s="40" t="s">
        <v>1287</v>
      </c>
      <c r="I578" s="40" t="s">
        <v>1316</v>
      </c>
      <c r="J578" s="40"/>
      <c r="K578" s="37" t="s">
        <v>73</v>
      </c>
      <c r="L578" s="38">
        <v>0</v>
      </c>
      <c r="M578" s="37">
        <v>230000000</v>
      </c>
      <c r="N578" s="41" t="s">
        <v>74</v>
      </c>
      <c r="O578" s="33" t="s">
        <v>85</v>
      </c>
      <c r="P578" s="37" t="s">
        <v>86</v>
      </c>
      <c r="Q578" s="33" t="s">
        <v>77</v>
      </c>
      <c r="R578" s="42" t="s">
        <v>98</v>
      </c>
      <c r="S578" s="38" t="s">
        <v>121</v>
      </c>
      <c r="T578" s="38">
        <v>796</v>
      </c>
      <c r="U578" s="43" t="s">
        <v>80</v>
      </c>
      <c r="V578" s="32">
        <v>8</v>
      </c>
      <c r="W578" s="60">
        <v>40178.571428571428</v>
      </c>
      <c r="X578" s="34">
        <v>0</v>
      </c>
      <c r="Y578" s="44">
        <f t="shared" si="11"/>
        <v>0</v>
      </c>
      <c r="Z578" s="49"/>
      <c r="AA578" s="45">
        <v>2014</v>
      </c>
      <c r="AB578" s="38" t="s">
        <v>108</v>
      </c>
    </row>
    <row r="579" spans="2:28" s="46" customFormat="1" ht="76.5" customHeight="1" outlineLevel="1">
      <c r="B579" s="38" t="s">
        <v>1318</v>
      </c>
      <c r="C579" s="39" t="s">
        <v>66</v>
      </c>
      <c r="D579" s="40" t="s">
        <v>1283</v>
      </c>
      <c r="E579" s="40" t="s">
        <v>1284</v>
      </c>
      <c r="F579" s="40" t="s">
        <v>1285</v>
      </c>
      <c r="G579" s="40" t="s">
        <v>1286</v>
      </c>
      <c r="H579" s="40" t="s">
        <v>1287</v>
      </c>
      <c r="I579" s="40" t="s">
        <v>1316</v>
      </c>
      <c r="J579" s="40"/>
      <c r="K579" s="37" t="s">
        <v>96</v>
      </c>
      <c r="L579" s="38">
        <v>0</v>
      </c>
      <c r="M579" s="37">
        <v>230000000</v>
      </c>
      <c r="N579" s="41" t="s">
        <v>74</v>
      </c>
      <c r="O579" s="33" t="s">
        <v>110</v>
      </c>
      <c r="P579" s="37" t="s">
        <v>86</v>
      </c>
      <c r="Q579" s="33" t="s">
        <v>77</v>
      </c>
      <c r="R579" s="42" t="s">
        <v>98</v>
      </c>
      <c r="S579" s="38" t="s">
        <v>121</v>
      </c>
      <c r="T579" s="38">
        <v>796</v>
      </c>
      <c r="U579" s="43" t="s">
        <v>80</v>
      </c>
      <c r="V579" s="32">
        <v>8</v>
      </c>
      <c r="W579" s="60">
        <v>40178.571428571428</v>
      </c>
      <c r="X579" s="34">
        <v>0</v>
      </c>
      <c r="Y579" s="44">
        <f t="shared" si="11"/>
        <v>0</v>
      </c>
      <c r="Z579" s="49"/>
      <c r="AA579" s="45">
        <v>2014</v>
      </c>
      <c r="AB579" s="56" t="s">
        <v>361</v>
      </c>
    </row>
    <row r="580" spans="2:28" s="46" customFormat="1" ht="51" customHeight="1" outlineLevel="1">
      <c r="B580" s="58" t="s">
        <v>1319</v>
      </c>
      <c r="C580" s="38" t="s">
        <v>66</v>
      </c>
      <c r="D580" s="38" t="s">
        <v>1283</v>
      </c>
      <c r="E580" s="38" t="s">
        <v>1284</v>
      </c>
      <c r="F580" s="38" t="s">
        <v>1285</v>
      </c>
      <c r="G580" s="38" t="s">
        <v>1286</v>
      </c>
      <c r="H580" s="38" t="s">
        <v>1287</v>
      </c>
      <c r="I580" s="38" t="s">
        <v>1316</v>
      </c>
      <c r="J580" s="38" t="s">
        <v>1316</v>
      </c>
      <c r="K580" s="38" t="s">
        <v>96</v>
      </c>
      <c r="L580" s="38">
        <v>0</v>
      </c>
      <c r="M580" s="38">
        <v>230000000</v>
      </c>
      <c r="N580" s="41" t="s">
        <v>74</v>
      </c>
      <c r="O580" s="33" t="s">
        <v>198</v>
      </c>
      <c r="P580" s="38" t="s">
        <v>86</v>
      </c>
      <c r="Q580" s="38" t="s">
        <v>77</v>
      </c>
      <c r="R580" s="38" t="s">
        <v>234</v>
      </c>
      <c r="S580" s="38" t="s">
        <v>79</v>
      </c>
      <c r="T580" s="38">
        <v>796</v>
      </c>
      <c r="U580" s="38" t="s">
        <v>80</v>
      </c>
      <c r="V580" s="38">
        <v>8</v>
      </c>
      <c r="W580" s="34">
        <v>61200</v>
      </c>
      <c r="X580" s="34">
        <v>0</v>
      </c>
      <c r="Y580" s="44">
        <f t="shared" si="11"/>
        <v>0</v>
      </c>
      <c r="Z580" s="38"/>
      <c r="AA580" s="38">
        <v>2014</v>
      </c>
      <c r="AB580" s="32" t="s">
        <v>122</v>
      </c>
    </row>
    <row r="581" spans="2:28" s="46" customFormat="1" ht="76.5" customHeight="1" outlineLevel="1">
      <c r="B581" s="38" t="s">
        <v>1320</v>
      </c>
      <c r="C581" s="39" t="s">
        <v>66</v>
      </c>
      <c r="D581" s="40" t="s">
        <v>1283</v>
      </c>
      <c r="E581" s="40" t="s">
        <v>1284</v>
      </c>
      <c r="F581" s="40" t="s">
        <v>1285</v>
      </c>
      <c r="G581" s="40" t="s">
        <v>1286</v>
      </c>
      <c r="H581" s="40" t="s">
        <v>1287</v>
      </c>
      <c r="I581" s="40" t="s">
        <v>1321</v>
      </c>
      <c r="J581" s="40"/>
      <c r="K581" s="37" t="s">
        <v>73</v>
      </c>
      <c r="L581" s="38">
        <v>0</v>
      </c>
      <c r="M581" s="37">
        <v>230000000</v>
      </c>
      <c r="N581" s="41" t="s">
        <v>74</v>
      </c>
      <c r="O581" s="33" t="s">
        <v>162</v>
      </c>
      <c r="P581" s="37" t="s">
        <v>86</v>
      </c>
      <c r="Q581" s="33" t="s">
        <v>77</v>
      </c>
      <c r="R581" s="42" t="s">
        <v>98</v>
      </c>
      <c r="S581" s="38" t="s">
        <v>121</v>
      </c>
      <c r="T581" s="38">
        <v>796</v>
      </c>
      <c r="U581" s="43" t="s">
        <v>80</v>
      </c>
      <c r="V581" s="32">
        <v>2</v>
      </c>
      <c r="W581" s="60">
        <v>164285.71428571426</v>
      </c>
      <c r="X581" s="34">
        <v>0</v>
      </c>
      <c r="Y581" s="44">
        <f t="shared" si="11"/>
        <v>0</v>
      </c>
      <c r="Z581" s="49"/>
      <c r="AA581" s="45">
        <v>2014</v>
      </c>
      <c r="AB581" s="38" t="s">
        <v>82</v>
      </c>
    </row>
    <row r="582" spans="2:28" s="46" customFormat="1" ht="76.5" customHeight="1" outlineLevel="1">
      <c r="B582" s="38" t="s">
        <v>1322</v>
      </c>
      <c r="C582" s="39" t="s">
        <v>66</v>
      </c>
      <c r="D582" s="40" t="s">
        <v>1283</v>
      </c>
      <c r="E582" s="40" t="s">
        <v>1284</v>
      </c>
      <c r="F582" s="40" t="s">
        <v>1285</v>
      </c>
      <c r="G582" s="40" t="s">
        <v>1286</v>
      </c>
      <c r="H582" s="40" t="s">
        <v>1287</v>
      </c>
      <c r="I582" s="40" t="s">
        <v>1321</v>
      </c>
      <c r="J582" s="40"/>
      <c r="K582" s="37" t="s">
        <v>73</v>
      </c>
      <c r="L582" s="38">
        <v>0</v>
      </c>
      <c r="M582" s="37">
        <v>230000000</v>
      </c>
      <c r="N582" s="41" t="s">
        <v>74</v>
      </c>
      <c r="O582" s="33" t="s">
        <v>85</v>
      </c>
      <c r="P582" s="37" t="s">
        <v>86</v>
      </c>
      <c r="Q582" s="33" t="s">
        <v>77</v>
      </c>
      <c r="R582" s="42" t="s">
        <v>98</v>
      </c>
      <c r="S582" s="38" t="s">
        <v>121</v>
      </c>
      <c r="T582" s="38">
        <v>796</v>
      </c>
      <c r="U582" s="43" t="s">
        <v>80</v>
      </c>
      <c r="V582" s="32">
        <v>2</v>
      </c>
      <c r="W582" s="60">
        <v>164285.71428571426</v>
      </c>
      <c r="X582" s="34">
        <v>0</v>
      </c>
      <c r="Y582" s="44">
        <f t="shared" si="11"/>
        <v>0</v>
      </c>
      <c r="Z582" s="49"/>
      <c r="AA582" s="45">
        <v>2014</v>
      </c>
      <c r="AB582" s="38" t="s">
        <v>108</v>
      </c>
    </row>
    <row r="583" spans="2:28" s="46" customFormat="1" ht="76.5" customHeight="1" outlineLevel="1">
      <c r="B583" s="38" t="s">
        <v>1323</v>
      </c>
      <c r="C583" s="39" t="s">
        <v>66</v>
      </c>
      <c r="D583" s="40" t="s">
        <v>1283</v>
      </c>
      <c r="E583" s="40" t="s">
        <v>1284</v>
      </c>
      <c r="F583" s="40" t="s">
        <v>1285</v>
      </c>
      <c r="G583" s="40" t="s">
        <v>1286</v>
      </c>
      <c r="H583" s="40" t="s">
        <v>1287</v>
      </c>
      <c r="I583" s="40" t="s">
        <v>1321</v>
      </c>
      <c r="J583" s="40"/>
      <c r="K583" s="37" t="s">
        <v>96</v>
      </c>
      <c r="L583" s="38">
        <v>0</v>
      </c>
      <c r="M583" s="37">
        <v>230000000</v>
      </c>
      <c r="N583" s="41" t="s">
        <v>74</v>
      </c>
      <c r="O583" s="33" t="s">
        <v>110</v>
      </c>
      <c r="P583" s="37" t="s">
        <v>86</v>
      </c>
      <c r="Q583" s="33" t="s">
        <v>77</v>
      </c>
      <c r="R583" s="42" t="s">
        <v>98</v>
      </c>
      <c r="S583" s="38" t="s">
        <v>121</v>
      </c>
      <c r="T583" s="38">
        <v>796</v>
      </c>
      <c r="U583" s="43" t="s">
        <v>80</v>
      </c>
      <c r="V583" s="32">
        <v>2</v>
      </c>
      <c r="W583" s="60">
        <v>164285.71428571426</v>
      </c>
      <c r="X583" s="34">
        <v>0</v>
      </c>
      <c r="Y583" s="44">
        <f t="shared" si="11"/>
        <v>0</v>
      </c>
      <c r="Z583" s="49"/>
      <c r="AA583" s="45">
        <v>2014</v>
      </c>
      <c r="AB583" s="56" t="s">
        <v>196</v>
      </c>
    </row>
    <row r="584" spans="2:28" s="46" customFormat="1" ht="51" customHeight="1" outlineLevel="1">
      <c r="B584" s="58" t="s">
        <v>1324</v>
      </c>
      <c r="C584" s="38" t="s">
        <v>66</v>
      </c>
      <c r="D584" s="38" t="s">
        <v>1283</v>
      </c>
      <c r="E584" s="38" t="s">
        <v>1284</v>
      </c>
      <c r="F584" s="38" t="s">
        <v>1285</v>
      </c>
      <c r="G584" s="38" t="s">
        <v>1286</v>
      </c>
      <c r="H584" s="38" t="s">
        <v>1287</v>
      </c>
      <c r="I584" s="38" t="s">
        <v>1321</v>
      </c>
      <c r="J584" s="38" t="s">
        <v>1321</v>
      </c>
      <c r="K584" s="38" t="s">
        <v>96</v>
      </c>
      <c r="L584" s="38">
        <v>0</v>
      </c>
      <c r="M584" s="38">
        <v>230000000</v>
      </c>
      <c r="N584" s="41" t="s">
        <v>74</v>
      </c>
      <c r="O584" s="33" t="s">
        <v>198</v>
      </c>
      <c r="P584" s="38" t="s">
        <v>86</v>
      </c>
      <c r="Q584" s="38" t="s">
        <v>77</v>
      </c>
      <c r="R584" s="38" t="s">
        <v>234</v>
      </c>
      <c r="S584" s="38" t="s">
        <v>79</v>
      </c>
      <c r="T584" s="38">
        <v>796</v>
      </c>
      <c r="U584" s="38" t="s">
        <v>80</v>
      </c>
      <c r="V584" s="38">
        <v>2</v>
      </c>
      <c r="W584" s="34">
        <v>164285.71</v>
      </c>
      <c r="X584" s="34">
        <v>0</v>
      </c>
      <c r="Y584" s="44">
        <f t="shared" si="11"/>
        <v>0</v>
      </c>
      <c r="Z584" s="38"/>
      <c r="AA584" s="38">
        <v>2014</v>
      </c>
      <c r="AB584" s="32" t="s">
        <v>122</v>
      </c>
    </row>
    <row r="585" spans="2:28" s="46" customFormat="1" ht="76.5" customHeight="1" outlineLevel="1">
      <c r="B585" s="38" t="s">
        <v>1325</v>
      </c>
      <c r="C585" s="39" t="s">
        <v>66</v>
      </c>
      <c r="D585" s="40" t="s">
        <v>1283</v>
      </c>
      <c r="E585" s="40" t="s">
        <v>1284</v>
      </c>
      <c r="F585" s="40" t="s">
        <v>1285</v>
      </c>
      <c r="G585" s="40" t="s">
        <v>1286</v>
      </c>
      <c r="H585" s="40" t="s">
        <v>1287</v>
      </c>
      <c r="I585" s="40" t="s">
        <v>1326</v>
      </c>
      <c r="J585" s="40"/>
      <c r="K585" s="37" t="s">
        <v>73</v>
      </c>
      <c r="L585" s="38">
        <v>0</v>
      </c>
      <c r="M585" s="37">
        <v>230000000</v>
      </c>
      <c r="N585" s="41" t="s">
        <v>74</v>
      </c>
      <c r="O585" s="33" t="s">
        <v>162</v>
      </c>
      <c r="P585" s="37" t="s">
        <v>86</v>
      </c>
      <c r="Q585" s="33" t="s">
        <v>77</v>
      </c>
      <c r="R585" s="42" t="s">
        <v>98</v>
      </c>
      <c r="S585" s="38" t="s">
        <v>121</v>
      </c>
      <c r="T585" s="38">
        <v>796</v>
      </c>
      <c r="U585" s="43" t="s">
        <v>80</v>
      </c>
      <c r="V585" s="32">
        <v>14</v>
      </c>
      <c r="W585" s="60">
        <v>71000</v>
      </c>
      <c r="X585" s="34">
        <v>0</v>
      </c>
      <c r="Y585" s="44">
        <f t="shared" si="11"/>
        <v>0</v>
      </c>
      <c r="Z585" s="49"/>
      <c r="AA585" s="45">
        <v>2014</v>
      </c>
      <c r="AB585" s="38" t="s">
        <v>82</v>
      </c>
    </row>
    <row r="586" spans="2:28" s="46" customFormat="1" ht="76.5" customHeight="1" outlineLevel="1">
      <c r="B586" s="38" t="s">
        <v>1327</v>
      </c>
      <c r="C586" s="39" t="s">
        <v>66</v>
      </c>
      <c r="D586" s="40" t="s">
        <v>1283</v>
      </c>
      <c r="E586" s="40" t="s">
        <v>1284</v>
      </c>
      <c r="F586" s="40" t="s">
        <v>1285</v>
      </c>
      <c r="G586" s="40" t="s">
        <v>1286</v>
      </c>
      <c r="H586" s="40" t="s">
        <v>1287</v>
      </c>
      <c r="I586" s="40" t="s">
        <v>1326</v>
      </c>
      <c r="J586" s="40"/>
      <c r="K586" s="37" t="s">
        <v>73</v>
      </c>
      <c r="L586" s="38">
        <v>0</v>
      </c>
      <c r="M586" s="37">
        <v>230000000</v>
      </c>
      <c r="N586" s="41" t="s">
        <v>74</v>
      </c>
      <c r="O586" s="33" t="s">
        <v>85</v>
      </c>
      <c r="P586" s="37" t="s">
        <v>86</v>
      </c>
      <c r="Q586" s="33" t="s">
        <v>77</v>
      </c>
      <c r="R586" s="42" t="s">
        <v>98</v>
      </c>
      <c r="S586" s="38" t="s">
        <v>121</v>
      </c>
      <c r="T586" s="38">
        <v>796</v>
      </c>
      <c r="U586" s="43" t="s">
        <v>80</v>
      </c>
      <c r="V586" s="32">
        <v>14</v>
      </c>
      <c r="W586" s="60">
        <v>71000</v>
      </c>
      <c r="X586" s="34">
        <v>0</v>
      </c>
      <c r="Y586" s="44">
        <f t="shared" si="11"/>
        <v>0</v>
      </c>
      <c r="Z586" s="49"/>
      <c r="AA586" s="45">
        <v>2014</v>
      </c>
      <c r="AB586" s="38" t="s">
        <v>108</v>
      </c>
    </row>
    <row r="587" spans="2:28" s="46" customFormat="1" ht="76.5" customHeight="1" outlineLevel="1">
      <c r="B587" s="38" t="s">
        <v>1328</v>
      </c>
      <c r="C587" s="39" t="s">
        <v>66</v>
      </c>
      <c r="D587" s="40" t="s">
        <v>1283</v>
      </c>
      <c r="E587" s="40" t="s">
        <v>1284</v>
      </c>
      <c r="F587" s="40" t="s">
        <v>1285</v>
      </c>
      <c r="G587" s="40" t="s">
        <v>1286</v>
      </c>
      <c r="H587" s="40" t="s">
        <v>1287</v>
      </c>
      <c r="I587" s="40" t="s">
        <v>1326</v>
      </c>
      <c r="J587" s="40"/>
      <c r="K587" s="37" t="s">
        <v>96</v>
      </c>
      <c r="L587" s="38">
        <v>0</v>
      </c>
      <c r="M587" s="37">
        <v>230000000</v>
      </c>
      <c r="N587" s="41" t="s">
        <v>74</v>
      </c>
      <c r="O587" s="33" t="s">
        <v>110</v>
      </c>
      <c r="P587" s="37" t="s">
        <v>86</v>
      </c>
      <c r="Q587" s="33" t="s">
        <v>77</v>
      </c>
      <c r="R587" s="42" t="s">
        <v>98</v>
      </c>
      <c r="S587" s="38" t="s">
        <v>121</v>
      </c>
      <c r="T587" s="38">
        <v>796</v>
      </c>
      <c r="U587" s="43" t="s">
        <v>80</v>
      </c>
      <c r="V587" s="32">
        <v>14</v>
      </c>
      <c r="W587" s="60">
        <v>71000</v>
      </c>
      <c r="X587" s="34">
        <v>0</v>
      </c>
      <c r="Y587" s="44">
        <f t="shared" si="11"/>
        <v>0</v>
      </c>
      <c r="Z587" s="49"/>
      <c r="AA587" s="45">
        <v>2014</v>
      </c>
      <c r="AB587" s="56" t="s">
        <v>196</v>
      </c>
    </row>
    <row r="588" spans="2:28" s="46" customFormat="1" ht="51" customHeight="1" outlineLevel="1">
      <c r="B588" s="58" t="s">
        <v>1329</v>
      </c>
      <c r="C588" s="38" t="s">
        <v>66</v>
      </c>
      <c r="D588" s="38" t="s">
        <v>1283</v>
      </c>
      <c r="E588" s="38" t="s">
        <v>1284</v>
      </c>
      <c r="F588" s="38" t="s">
        <v>1285</v>
      </c>
      <c r="G588" s="38" t="s">
        <v>1286</v>
      </c>
      <c r="H588" s="38" t="s">
        <v>1287</v>
      </c>
      <c r="I588" s="38" t="s">
        <v>1326</v>
      </c>
      <c r="J588" s="38" t="s">
        <v>1326</v>
      </c>
      <c r="K588" s="38" t="s">
        <v>96</v>
      </c>
      <c r="L588" s="38">
        <v>0</v>
      </c>
      <c r="M588" s="38">
        <v>230000000</v>
      </c>
      <c r="N588" s="41" t="s">
        <v>74</v>
      </c>
      <c r="O588" s="33" t="s">
        <v>198</v>
      </c>
      <c r="P588" s="38" t="s">
        <v>86</v>
      </c>
      <c r="Q588" s="38" t="s">
        <v>77</v>
      </c>
      <c r="R588" s="38" t="s">
        <v>234</v>
      </c>
      <c r="S588" s="38" t="s">
        <v>79</v>
      </c>
      <c r="T588" s="38">
        <v>796</v>
      </c>
      <c r="U588" s="38" t="s">
        <v>80</v>
      </c>
      <c r="V588" s="38">
        <v>14</v>
      </c>
      <c r="W588" s="34">
        <v>71000</v>
      </c>
      <c r="X588" s="34">
        <v>0</v>
      </c>
      <c r="Y588" s="44">
        <f t="shared" si="11"/>
        <v>0</v>
      </c>
      <c r="Z588" s="38"/>
      <c r="AA588" s="38">
        <v>2014</v>
      </c>
      <c r="AB588" s="32" t="s">
        <v>122</v>
      </c>
    </row>
    <row r="589" spans="2:28" s="46" customFormat="1" ht="76.5" customHeight="1" outlineLevel="1">
      <c r="B589" s="38" t="s">
        <v>1330</v>
      </c>
      <c r="C589" s="39" t="s">
        <v>66</v>
      </c>
      <c r="D589" s="40" t="s">
        <v>1283</v>
      </c>
      <c r="E589" s="40" t="s">
        <v>1284</v>
      </c>
      <c r="F589" s="40" t="s">
        <v>1285</v>
      </c>
      <c r="G589" s="40" t="s">
        <v>1286</v>
      </c>
      <c r="H589" s="40" t="s">
        <v>1287</v>
      </c>
      <c r="I589" s="40" t="s">
        <v>1331</v>
      </c>
      <c r="J589" s="40"/>
      <c r="K589" s="37" t="s">
        <v>73</v>
      </c>
      <c r="L589" s="38">
        <v>0</v>
      </c>
      <c r="M589" s="37">
        <v>230000000</v>
      </c>
      <c r="N589" s="41" t="s">
        <v>74</v>
      </c>
      <c r="O589" s="33" t="s">
        <v>162</v>
      </c>
      <c r="P589" s="37" t="s">
        <v>86</v>
      </c>
      <c r="Q589" s="33" t="s">
        <v>77</v>
      </c>
      <c r="R589" s="42" t="s">
        <v>98</v>
      </c>
      <c r="S589" s="38" t="s">
        <v>121</v>
      </c>
      <c r="T589" s="38">
        <v>796</v>
      </c>
      <c r="U589" s="43" t="s">
        <v>80</v>
      </c>
      <c r="V589" s="32">
        <v>32</v>
      </c>
      <c r="W589" s="60">
        <v>63999.999999999993</v>
      </c>
      <c r="X589" s="34">
        <v>0</v>
      </c>
      <c r="Y589" s="44">
        <f t="shared" si="11"/>
        <v>0</v>
      </c>
      <c r="Z589" s="49"/>
      <c r="AA589" s="45">
        <v>2014</v>
      </c>
      <c r="AB589" s="38" t="s">
        <v>82</v>
      </c>
    </row>
    <row r="590" spans="2:28" s="46" customFormat="1" ht="76.5" customHeight="1" outlineLevel="1">
      <c r="B590" s="38" t="s">
        <v>1332</v>
      </c>
      <c r="C590" s="39" t="s">
        <v>66</v>
      </c>
      <c r="D590" s="40" t="s">
        <v>1283</v>
      </c>
      <c r="E590" s="40" t="s">
        <v>1284</v>
      </c>
      <c r="F590" s="40" t="s">
        <v>1285</v>
      </c>
      <c r="G590" s="40" t="s">
        <v>1286</v>
      </c>
      <c r="H590" s="40" t="s">
        <v>1287</v>
      </c>
      <c r="I590" s="40" t="s">
        <v>1331</v>
      </c>
      <c r="J590" s="40"/>
      <c r="K590" s="37" t="s">
        <v>73</v>
      </c>
      <c r="L590" s="38">
        <v>0</v>
      </c>
      <c r="M590" s="37">
        <v>230000000</v>
      </c>
      <c r="N590" s="41" t="s">
        <v>74</v>
      </c>
      <c r="O590" s="33" t="s">
        <v>85</v>
      </c>
      <c r="P590" s="37" t="s">
        <v>86</v>
      </c>
      <c r="Q590" s="33" t="s">
        <v>77</v>
      </c>
      <c r="R590" s="42" t="s">
        <v>98</v>
      </c>
      <c r="S590" s="38" t="s">
        <v>121</v>
      </c>
      <c r="T590" s="38">
        <v>796</v>
      </c>
      <c r="U590" s="43" t="s">
        <v>80</v>
      </c>
      <c r="V590" s="32">
        <v>32</v>
      </c>
      <c r="W590" s="60">
        <v>63999.999999999993</v>
      </c>
      <c r="X590" s="34">
        <v>0</v>
      </c>
      <c r="Y590" s="44">
        <f t="shared" si="11"/>
        <v>0</v>
      </c>
      <c r="Z590" s="49"/>
      <c r="AA590" s="45">
        <v>2014</v>
      </c>
      <c r="AB590" s="38" t="s">
        <v>230</v>
      </c>
    </row>
    <row r="591" spans="2:28" s="46" customFormat="1" ht="76.5" customHeight="1" outlineLevel="1">
      <c r="B591" s="38" t="s">
        <v>1333</v>
      </c>
      <c r="C591" s="39" t="s">
        <v>66</v>
      </c>
      <c r="D591" s="40" t="s">
        <v>1283</v>
      </c>
      <c r="E591" s="40" t="s">
        <v>1284</v>
      </c>
      <c r="F591" s="40" t="s">
        <v>1285</v>
      </c>
      <c r="G591" s="40" t="s">
        <v>1286</v>
      </c>
      <c r="H591" s="40" t="s">
        <v>1287</v>
      </c>
      <c r="I591" s="40" t="s">
        <v>1331</v>
      </c>
      <c r="J591" s="40"/>
      <c r="K591" s="37" t="s">
        <v>96</v>
      </c>
      <c r="L591" s="38">
        <v>0</v>
      </c>
      <c r="M591" s="37">
        <v>230000000</v>
      </c>
      <c r="N591" s="41" t="s">
        <v>74</v>
      </c>
      <c r="O591" s="33" t="s">
        <v>110</v>
      </c>
      <c r="P591" s="37" t="s">
        <v>86</v>
      </c>
      <c r="Q591" s="33" t="s">
        <v>77</v>
      </c>
      <c r="R591" s="42" t="s">
        <v>98</v>
      </c>
      <c r="S591" s="38" t="s">
        <v>121</v>
      </c>
      <c r="T591" s="38">
        <v>796</v>
      </c>
      <c r="U591" s="43" t="s">
        <v>80</v>
      </c>
      <c r="V591" s="32">
        <v>24</v>
      </c>
      <c r="W591" s="60">
        <v>63999.999999999993</v>
      </c>
      <c r="X591" s="34">
        <v>0</v>
      </c>
      <c r="Y591" s="44">
        <f t="shared" si="11"/>
        <v>0</v>
      </c>
      <c r="Z591" s="49"/>
      <c r="AA591" s="45">
        <v>2014</v>
      </c>
      <c r="AB591" s="56" t="s">
        <v>361</v>
      </c>
    </row>
    <row r="592" spans="2:28" s="46" customFormat="1" ht="51" customHeight="1" outlineLevel="1">
      <c r="B592" s="58" t="s">
        <v>1334</v>
      </c>
      <c r="C592" s="38" t="s">
        <v>66</v>
      </c>
      <c r="D592" s="38" t="s">
        <v>1283</v>
      </c>
      <c r="E592" s="38" t="s">
        <v>1284</v>
      </c>
      <c r="F592" s="38" t="s">
        <v>1285</v>
      </c>
      <c r="G592" s="38" t="s">
        <v>1286</v>
      </c>
      <c r="H592" s="38" t="s">
        <v>1287</v>
      </c>
      <c r="I592" s="38" t="s">
        <v>1331</v>
      </c>
      <c r="J592" s="38" t="s">
        <v>1331</v>
      </c>
      <c r="K592" s="38" t="s">
        <v>96</v>
      </c>
      <c r="L592" s="38">
        <v>0</v>
      </c>
      <c r="M592" s="38">
        <v>230000000</v>
      </c>
      <c r="N592" s="41" t="s">
        <v>74</v>
      </c>
      <c r="O592" s="33" t="s">
        <v>198</v>
      </c>
      <c r="P592" s="38" t="s">
        <v>86</v>
      </c>
      <c r="Q592" s="38" t="s">
        <v>77</v>
      </c>
      <c r="R592" s="38" t="s">
        <v>234</v>
      </c>
      <c r="S592" s="38" t="s">
        <v>79</v>
      </c>
      <c r="T592" s="38">
        <v>796</v>
      </c>
      <c r="U592" s="38" t="s">
        <v>80</v>
      </c>
      <c r="V592" s="38">
        <v>24</v>
      </c>
      <c r="W592" s="34">
        <v>79560</v>
      </c>
      <c r="X592" s="34">
        <v>0</v>
      </c>
      <c r="Y592" s="44">
        <f t="shared" si="11"/>
        <v>0</v>
      </c>
      <c r="Z592" s="38"/>
      <c r="AA592" s="38">
        <v>2014</v>
      </c>
      <c r="AB592" s="32" t="s">
        <v>122</v>
      </c>
    </row>
    <row r="593" spans="2:28" s="46" customFormat="1" ht="76.5" customHeight="1" outlineLevel="1">
      <c r="B593" s="38" t="s">
        <v>1335</v>
      </c>
      <c r="C593" s="39" t="s">
        <v>66</v>
      </c>
      <c r="D593" s="40" t="s">
        <v>1283</v>
      </c>
      <c r="E593" s="40" t="s">
        <v>1284</v>
      </c>
      <c r="F593" s="40" t="s">
        <v>1285</v>
      </c>
      <c r="G593" s="40" t="s">
        <v>1286</v>
      </c>
      <c r="H593" s="40" t="s">
        <v>1287</v>
      </c>
      <c r="I593" s="40" t="s">
        <v>1336</v>
      </c>
      <c r="J593" s="40"/>
      <c r="K593" s="37" t="s">
        <v>73</v>
      </c>
      <c r="L593" s="38">
        <v>0</v>
      </c>
      <c r="M593" s="37">
        <v>230000000</v>
      </c>
      <c r="N593" s="41" t="s">
        <v>74</v>
      </c>
      <c r="O593" s="33" t="s">
        <v>162</v>
      </c>
      <c r="P593" s="37" t="s">
        <v>86</v>
      </c>
      <c r="Q593" s="33" t="s">
        <v>77</v>
      </c>
      <c r="R593" s="42" t="s">
        <v>98</v>
      </c>
      <c r="S593" s="38" t="s">
        <v>121</v>
      </c>
      <c r="T593" s="38">
        <v>796</v>
      </c>
      <c r="U593" s="43" t="s">
        <v>80</v>
      </c>
      <c r="V593" s="32">
        <v>4</v>
      </c>
      <c r="W593" s="60">
        <v>85000</v>
      </c>
      <c r="X593" s="34">
        <v>0</v>
      </c>
      <c r="Y593" s="44">
        <f t="shared" si="11"/>
        <v>0</v>
      </c>
      <c r="Z593" s="49"/>
      <c r="AA593" s="45">
        <v>2014</v>
      </c>
      <c r="AB593" s="38" t="s">
        <v>82</v>
      </c>
    </row>
    <row r="594" spans="2:28" s="46" customFormat="1" ht="76.5" customHeight="1" outlineLevel="1">
      <c r="B594" s="38" t="s">
        <v>1337</v>
      </c>
      <c r="C594" s="39" t="s">
        <v>66</v>
      </c>
      <c r="D594" s="40" t="s">
        <v>1283</v>
      </c>
      <c r="E594" s="40" t="s">
        <v>1284</v>
      </c>
      <c r="F594" s="40" t="s">
        <v>1285</v>
      </c>
      <c r="G594" s="40" t="s">
        <v>1286</v>
      </c>
      <c r="H594" s="40" t="s">
        <v>1287</v>
      </c>
      <c r="I594" s="40" t="s">
        <v>1336</v>
      </c>
      <c r="J594" s="40"/>
      <c r="K594" s="37" t="s">
        <v>73</v>
      </c>
      <c r="L594" s="38">
        <v>0</v>
      </c>
      <c r="M594" s="37">
        <v>230000000</v>
      </c>
      <c r="N594" s="41" t="s">
        <v>74</v>
      </c>
      <c r="O594" s="33" t="s">
        <v>85</v>
      </c>
      <c r="P594" s="37" t="s">
        <v>86</v>
      </c>
      <c r="Q594" s="33" t="s">
        <v>77</v>
      </c>
      <c r="R594" s="42" t="s">
        <v>98</v>
      </c>
      <c r="S594" s="38" t="s">
        <v>121</v>
      </c>
      <c r="T594" s="38">
        <v>796</v>
      </c>
      <c r="U594" s="43" t="s">
        <v>80</v>
      </c>
      <c r="V594" s="32">
        <v>4</v>
      </c>
      <c r="W594" s="60">
        <v>85000</v>
      </c>
      <c r="X594" s="34">
        <v>0</v>
      </c>
      <c r="Y594" s="44">
        <f t="shared" si="11"/>
        <v>0</v>
      </c>
      <c r="Z594" s="49"/>
      <c r="AA594" s="45">
        <v>2014</v>
      </c>
      <c r="AB594" s="38" t="s">
        <v>108</v>
      </c>
    </row>
    <row r="595" spans="2:28" s="46" customFormat="1" ht="76.5" customHeight="1" outlineLevel="1">
      <c r="B595" s="38" t="s">
        <v>1338</v>
      </c>
      <c r="C595" s="39" t="s">
        <v>66</v>
      </c>
      <c r="D595" s="40" t="s">
        <v>1283</v>
      </c>
      <c r="E595" s="40" t="s">
        <v>1284</v>
      </c>
      <c r="F595" s="40" t="s">
        <v>1285</v>
      </c>
      <c r="G595" s="40" t="s">
        <v>1286</v>
      </c>
      <c r="H595" s="40" t="s">
        <v>1287</v>
      </c>
      <c r="I595" s="40" t="s">
        <v>1336</v>
      </c>
      <c r="J595" s="40"/>
      <c r="K595" s="37" t="s">
        <v>96</v>
      </c>
      <c r="L595" s="38">
        <v>0</v>
      </c>
      <c r="M595" s="37">
        <v>230000000</v>
      </c>
      <c r="N595" s="41" t="s">
        <v>74</v>
      </c>
      <c r="O595" s="33" t="s">
        <v>110</v>
      </c>
      <c r="P595" s="37" t="s">
        <v>86</v>
      </c>
      <c r="Q595" s="33" t="s">
        <v>77</v>
      </c>
      <c r="R595" s="42" t="s">
        <v>98</v>
      </c>
      <c r="S595" s="38" t="s">
        <v>121</v>
      </c>
      <c r="T595" s="38">
        <v>796</v>
      </c>
      <c r="U595" s="43" t="s">
        <v>80</v>
      </c>
      <c r="V595" s="32">
        <v>4</v>
      </c>
      <c r="W595" s="60">
        <v>85000</v>
      </c>
      <c r="X595" s="34">
        <v>0</v>
      </c>
      <c r="Y595" s="44">
        <f t="shared" si="11"/>
        <v>0</v>
      </c>
      <c r="Z595" s="49"/>
      <c r="AA595" s="45">
        <v>2014</v>
      </c>
      <c r="AB595" s="56" t="s">
        <v>361</v>
      </c>
    </row>
    <row r="596" spans="2:28" s="46" customFormat="1" ht="51" customHeight="1" outlineLevel="1">
      <c r="B596" s="58" t="s">
        <v>1339</v>
      </c>
      <c r="C596" s="38" t="s">
        <v>66</v>
      </c>
      <c r="D596" s="38" t="s">
        <v>1283</v>
      </c>
      <c r="E596" s="38" t="s">
        <v>1284</v>
      </c>
      <c r="F596" s="38" t="s">
        <v>1285</v>
      </c>
      <c r="G596" s="38" t="s">
        <v>1286</v>
      </c>
      <c r="H596" s="38" t="s">
        <v>1287</v>
      </c>
      <c r="I596" s="38" t="s">
        <v>1336</v>
      </c>
      <c r="J596" s="38" t="s">
        <v>1336</v>
      </c>
      <c r="K596" s="38" t="s">
        <v>96</v>
      </c>
      <c r="L596" s="38">
        <v>0</v>
      </c>
      <c r="M596" s="38">
        <v>230000000</v>
      </c>
      <c r="N596" s="41" t="s">
        <v>74</v>
      </c>
      <c r="O596" s="33" t="s">
        <v>198</v>
      </c>
      <c r="P596" s="38" t="s">
        <v>86</v>
      </c>
      <c r="Q596" s="38" t="s">
        <v>77</v>
      </c>
      <c r="R596" s="38" t="s">
        <v>234</v>
      </c>
      <c r="S596" s="38" t="s">
        <v>79</v>
      </c>
      <c r="T596" s="38">
        <v>796</v>
      </c>
      <c r="U596" s="38" t="s">
        <v>80</v>
      </c>
      <c r="V596" s="38">
        <v>4</v>
      </c>
      <c r="W596" s="34">
        <v>91800</v>
      </c>
      <c r="X596" s="34">
        <v>0</v>
      </c>
      <c r="Y596" s="44">
        <f t="shared" si="11"/>
        <v>0</v>
      </c>
      <c r="Z596" s="38"/>
      <c r="AA596" s="38">
        <v>2014</v>
      </c>
      <c r="AB596" s="32" t="s">
        <v>122</v>
      </c>
    </row>
    <row r="597" spans="2:28" s="46" customFormat="1" ht="76.5" customHeight="1" outlineLevel="1">
      <c r="B597" s="38" t="s">
        <v>1340</v>
      </c>
      <c r="C597" s="39" t="s">
        <v>66</v>
      </c>
      <c r="D597" s="40" t="s">
        <v>1283</v>
      </c>
      <c r="E597" s="40" t="s">
        <v>1284</v>
      </c>
      <c r="F597" s="40" t="s">
        <v>1285</v>
      </c>
      <c r="G597" s="40" t="s">
        <v>1286</v>
      </c>
      <c r="H597" s="40" t="s">
        <v>1287</v>
      </c>
      <c r="I597" s="40" t="s">
        <v>1341</v>
      </c>
      <c r="J597" s="40"/>
      <c r="K597" s="37" t="s">
        <v>73</v>
      </c>
      <c r="L597" s="38">
        <v>0</v>
      </c>
      <c r="M597" s="37">
        <v>230000000</v>
      </c>
      <c r="N597" s="41" t="s">
        <v>74</v>
      </c>
      <c r="O597" s="33" t="s">
        <v>162</v>
      </c>
      <c r="P597" s="37" t="s">
        <v>86</v>
      </c>
      <c r="Q597" s="33" t="s">
        <v>77</v>
      </c>
      <c r="R597" s="42" t="s">
        <v>98</v>
      </c>
      <c r="S597" s="38" t="s">
        <v>121</v>
      </c>
      <c r="T597" s="38">
        <v>796</v>
      </c>
      <c r="U597" s="43" t="s">
        <v>80</v>
      </c>
      <c r="V597" s="32">
        <v>2</v>
      </c>
      <c r="W597" s="60">
        <v>183999.99999999997</v>
      </c>
      <c r="X597" s="34">
        <v>0</v>
      </c>
      <c r="Y597" s="44">
        <f t="shared" si="11"/>
        <v>0</v>
      </c>
      <c r="Z597" s="49"/>
      <c r="AA597" s="45">
        <v>2014</v>
      </c>
      <c r="AB597" s="38" t="s">
        <v>82</v>
      </c>
    </row>
    <row r="598" spans="2:28" s="46" customFormat="1" ht="76.5" customHeight="1" outlineLevel="1">
      <c r="B598" s="38" t="s">
        <v>1342</v>
      </c>
      <c r="C598" s="39" t="s">
        <v>66</v>
      </c>
      <c r="D598" s="40" t="s">
        <v>1283</v>
      </c>
      <c r="E598" s="40" t="s">
        <v>1284</v>
      </c>
      <c r="F598" s="40" t="s">
        <v>1285</v>
      </c>
      <c r="G598" s="40" t="s">
        <v>1286</v>
      </c>
      <c r="H598" s="40" t="s">
        <v>1287</v>
      </c>
      <c r="I598" s="40" t="s">
        <v>1341</v>
      </c>
      <c r="J598" s="40"/>
      <c r="K598" s="37" t="s">
        <v>73</v>
      </c>
      <c r="L598" s="38">
        <v>0</v>
      </c>
      <c r="M598" s="37">
        <v>230000000</v>
      </c>
      <c r="N598" s="41" t="s">
        <v>74</v>
      </c>
      <c r="O598" s="33" t="s">
        <v>85</v>
      </c>
      <c r="P598" s="37" t="s">
        <v>86</v>
      </c>
      <c r="Q598" s="33" t="s">
        <v>77</v>
      </c>
      <c r="R598" s="42" t="s">
        <v>98</v>
      </c>
      <c r="S598" s="38" t="s">
        <v>121</v>
      </c>
      <c r="T598" s="38">
        <v>796</v>
      </c>
      <c r="U598" s="43" t="s">
        <v>80</v>
      </c>
      <c r="V598" s="32">
        <v>2</v>
      </c>
      <c r="W598" s="60">
        <v>183999.99999999997</v>
      </c>
      <c r="X598" s="34">
        <v>0</v>
      </c>
      <c r="Y598" s="44">
        <f t="shared" si="11"/>
        <v>0</v>
      </c>
      <c r="Z598" s="49"/>
      <c r="AA598" s="45">
        <v>2014</v>
      </c>
      <c r="AB598" s="38" t="s">
        <v>108</v>
      </c>
    </row>
    <row r="599" spans="2:28" s="46" customFormat="1" ht="76.5" customHeight="1" outlineLevel="1">
      <c r="B599" s="38" t="s">
        <v>1343</v>
      </c>
      <c r="C599" s="39" t="s">
        <v>66</v>
      </c>
      <c r="D599" s="40" t="s">
        <v>1283</v>
      </c>
      <c r="E599" s="40" t="s">
        <v>1284</v>
      </c>
      <c r="F599" s="40" t="s">
        <v>1285</v>
      </c>
      <c r="G599" s="40" t="s">
        <v>1286</v>
      </c>
      <c r="H599" s="40" t="s">
        <v>1287</v>
      </c>
      <c r="I599" s="40" t="s">
        <v>1341</v>
      </c>
      <c r="J599" s="40"/>
      <c r="K599" s="37" t="s">
        <v>96</v>
      </c>
      <c r="L599" s="38">
        <v>0</v>
      </c>
      <c r="M599" s="37">
        <v>230000000</v>
      </c>
      <c r="N599" s="41" t="s">
        <v>74</v>
      </c>
      <c r="O599" s="33" t="s">
        <v>110</v>
      </c>
      <c r="P599" s="37" t="s">
        <v>86</v>
      </c>
      <c r="Q599" s="33" t="s">
        <v>77</v>
      </c>
      <c r="R599" s="42" t="s">
        <v>98</v>
      </c>
      <c r="S599" s="38" t="s">
        <v>121</v>
      </c>
      <c r="T599" s="38">
        <v>796</v>
      </c>
      <c r="U599" s="43" t="s">
        <v>80</v>
      </c>
      <c r="V599" s="32">
        <v>2</v>
      </c>
      <c r="W599" s="60">
        <v>183999.99999999997</v>
      </c>
      <c r="X599" s="34">
        <v>0</v>
      </c>
      <c r="Y599" s="44">
        <f t="shared" si="11"/>
        <v>0</v>
      </c>
      <c r="Z599" s="49"/>
      <c r="AA599" s="45">
        <v>2014</v>
      </c>
      <c r="AB599" s="56" t="s">
        <v>196</v>
      </c>
    </row>
    <row r="600" spans="2:28" s="46" customFormat="1" ht="51" customHeight="1" outlineLevel="1">
      <c r="B600" s="58" t="s">
        <v>1344</v>
      </c>
      <c r="C600" s="38" t="s">
        <v>66</v>
      </c>
      <c r="D600" s="38" t="s">
        <v>1283</v>
      </c>
      <c r="E600" s="38" t="s">
        <v>1284</v>
      </c>
      <c r="F600" s="38" t="s">
        <v>1285</v>
      </c>
      <c r="G600" s="38" t="s">
        <v>1286</v>
      </c>
      <c r="H600" s="38" t="s">
        <v>1287</v>
      </c>
      <c r="I600" s="38" t="s">
        <v>1341</v>
      </c>
      <c r="J600" s="38" t="s">
        <v>1341</v>
      </c>
      <c r="K600" s="38" t="s">
        <v>96</v>
      </c>
      <c r="L600" s="38">
        <v>0</v>
      </c>
      <c r="M600" s="38">
        <v>230000000</v>
      </c>
      <c r="N600" s="41" t="s">
        <v>74</v>
      </c>
      <c r="O600" s="33" t="s">
        <v>198</v>
      </c>
      <c r="P600" s="38" t="s">
        <v>86</v>
      </c>
      <c r="Q600" s="38" t="s">
        <v>77</v>
      </c>
      <c r="R600" s="38" t="s">
        <v>234</v>
      </c>
      <c r="S600" s="38" t="s">
        <v>79</v>
      </c>
      <c r="T600" s="38">
        <v>796</v>
      </c>
      <c r="U600" s="38" t="s">
        <v>80</v>
      </c>
      <c r="V600" s="38">
        <v>2</v>
      </c>
      <c r="W600" s="34">
        <v>184000</v>
      </c>
      <c r="X600" s="34">
        <v>0</v>
      </c>
      <c r="Y600" s="44">
        <f t="shared" si="11"/>
        <v>0</v>
      </c>
      <c r="Z600" s="38"/>
      <c r="AA600" s="38">
        <v>2014</v>
      </c>
      <c r="AB600" s="32" t="s">
        <v>122</v>
      </c>
    </row>
    <row r="601" spans="2:28" s="46" customFormat="1" ht="76.5" customHeight="1" outlineLevel="1">
      <c r="B601" s="38" t="s">
        <v>1345</v>
      </c>
      <c r="C601" s="39" t="s">
        <v>66</v>
      </c>
      <c r="D601" s="40" t="s">
        <v>1283</v>
      </c>
      <c r="E601" s="40" t="s">
        <v>1284</v>
      </c>
      <c r="F601" s="40" t="s">
        <v>1285</v>
      </c>
      <c r="G601" s="40" t="s">
        <v>1286</v>
      </c>
      <c r="H601" s="40" t="s">
        <v>1287</v>
      </c>
      <c r="I601" s="40" t="s">
        <v>1346</v>
      </c>
      <c r="J601" s="40"/>
      <c r="K601" s="37" t="s">
        <v>73</v>
      </c>
      <c r="L601" s="38">
        <v>0</v>
      </c>
      <c r="M601" s="37">
        <v>230000000</v>
      </c>
      <c r="N601" s="41" t="s">
        <v>74</v>
      </c>
      <c r="O601" s="33" t="s">
        <v>162</v>
      </c>
      <c r="P601" s="37" t="s">
        <v>86</v>
      </c>
      <c r="Q601" s="33" t="s">
        <v>77</v>
      </c>
      <c r="R601" s="42" t="s">
        <v>98</v>
      </c>
      <c r="S601" s="38" t="s">
        <v>121</v>
      </c>
      <c r="T601" s="38">
        <v>796</v>
      </c>
      <c r="U601" s="43" t="s">
        <v>80</v>
      </c>
      <c r="V601" s="32">
        <v>6</v>
      </c>
      <c r="W601" s="60">
        <v>90000</v>
      </c>
      <c r="X601" s="34">
        <v>0</v>
      </c>
      <c r="Y601" s="44">
        <f t="shared" si="11"/>
        <v>0</v>
      </c>
      <c r="Z601" s="49"/>
      <c r="AA601" s="45">
        <v>2014</v>
      </c>
      <c r="AB601" s="38" t="s">
        <v>82</v>
      </c>
    </row>
    <row r="602" spans="2:28" s="46" customFormat="1" ht="76.5" customHeight="1" outlineLevel="1">
      <c r="B602" s="38" t="s">
        <v>1347</v>
      </c>
      <c r="C602" s="39" t="s">
        <v>66</v>
      </c>
      <c r="D602" s="40" t="s">
        <v>1283</v>
      </c>
      <c r="E602" s="40" t="s">
        <v>1284</v>
      </c>
      <c r="F602" s="40" t="s">
        <v>1285</v>
      </c>
      <c r="G602" s="40" t="s">
        <v>1286</v>
      </c>
      <c r="H602" s="40" t="s">
        <v>1287</v>
      </c>
      <c r="I602" s="40" t="s">
        <v>1346</v>
      </c>
      <c r="J602" s="40"/>
      <c r="K602" s="37" t="s">
        <v>73</v>
      </c>
      <c r="L602" s="38">
        <v>0</v>
      </c>
      <c r="M602" s="37">
        <v>230000000</v>
      </c>
      <c r="N602" s="41" t="s">
        <v>74</v>
      </c>
      <c r="O602" s="33" t="s">
        <v>85</v>
      </c>
      <c r="P602" s="37" t="s">
        <v>86</v>
      </c>
      <c r="Q602" s="33" t="s">
        <v>77</v>
      </c>
      <c r="R602" s="42" t="s">
        <v>98</v>
      </c>
      <c r="S602" s="38" t="s">
        <v>121</v>
      </c>
      <c r="T602" s="38">
        <v>796</v>
      </c>
      <c r="U602" s="43" t="s">
        <v>80</v>
      </c>
      <c r="V602" s="43">
        <v>6</v>
      </c>
      <c r="W602" s="60">
        <v>90000</v>
      </c>
      <c r="X602" s="34">
        <v>0</v>
      </c>
      <c r="Y602" s="44">
        <f t="shared" si="11"/>
        <v>0</v>
      </c>
      <c r="Z602" s="49"/>
      <c r="AA602" s="45">
        <v>2014</v>
      </c>
      <c r="AB602" s="38" t="s">
        <v>230</v>
      </c>
    </row>
    <row r="603" spans="2:28" s="46" customFormat="1" ht="76.5" customHeight="1" outlineLevel="1">
      <c r="B603" s="38" t="s">
        <v>1348</v>
      </c>
      <c r="C603" s="39" t="s">
        <v>66</v>
      </c>
      <c r="D603" s="40" t="s">
        <v>1283</v>
      </c>
      <c r="E603" s="40" t="s">
        <v>1284</v>
      </c>
      <c r="F603" s="40" t="s">
        <v>1285</v>
      </c>
      <c r="G603" s="40" t="s">
        <v>1286</v>
      </c>
      <c r="H603" s="40" t="s">
        <v>1287</v>
      </c>
      <c r="I603" s="40" t="s">
        <v>1346</v>
      </c>
      <c r="J603" s="40"/>
      <c r="K603" s="37" t="s">
        <v>96</v>
      </c>
      <c r="L603" s="38">
        <v>0</v>
      </c>
      <c r="M603" s="37">
        <v>230000000</v>
      </c>
      <c r="N603" s="41" t="s">
        <v>74</v>
      </c>
      <c r="O603" s="33" t="s">
        <v>110</v>
      </c>
      <c r="P603" s="37" t="s">
        <v>86</v>
      </c>
      <c r="Q603" s="33" t="s">
        <v>77</v>
      </c>
      <c r="R603" s="42" t="s">
        <v>98</v>
      </c>
      <c r="S603" s="38" t="s">
        <v>121</v>
      </c>
      <c r="T603" s="38">
        <v>796</v>
      </c>
      <c r="U603" s="43" t="s">
        <v>80</v>
      </c>
      <c r="V603" s="32">
        <v>4</v>
      </c>
      <c r="W603" s="60">
        <v>90000</v>
      </c>
      <c r="X603" s="34">
        <v>0</v>
      </c>
      <c r="Y603" s="44">
        <f t="shared" si="11"/>
        <v>0</v>
      </c>
      <c r="Z603" s="49"/>
      <c r="AA603" s="45">
        <v>2014</v>
      </c>
      <c r="AB603" s="56" t="s">
        <v>232</v>
      </c>
    </row>
    <row r="604" spans="2:28" s="46" customFormat="1" ht="51" customHeight="1" outlineLevel="1">
      <c r="B604" s="58" t="s">
        <v>1349</v>
      </c>
      <c r="C604" s="38" t="s">
        <v>66</v>
      </c>
      <c r="D604" s="38" t="s">
        <v>1283</v>
      </c>
      <c r="E604" s="38" t="s">
        <v>1284</v>
      </c>
      <c r="F604" s="38" t="s">
        <v>1285</v>
      </c>
      <c r="G604" s="38" t="s">
        <v>1286</v>
      </c>
      <c r="H604" s="38" t="s">
        <v>1287</v>
      </c>
      <c r="I604" s="38" t="s">
        <v>1346</v>
      </c>
      <c r="J604" s="38" t="s">
        <v>1346</v>
      </c>
      <c r="K604" s="38" t="s">
        <v>96</v>
      </c>
      <c r="L604" s="38">
        <v>0</v>
      </c>
      <c r="M604" s="38">
        <v>230000000</v>
      </c>
      <c r="N604" s="41" t="s">
        <v>74</v>
      </c>
      <c r="O604" s="33" t="s">
        <v>198</v>
      </c>
      <c r="P604" s="38" t="s">
        <v>86</v>
      </c>
      <c r="Q604" s="38" t="s">
        <v>77</v>
      </c>
      <c r="R604" s="38" t="s">
        <v>234</v>
      </c>
      <c r="S604" s="38" t="s">
        <v>79</v>
      </c>
      <c r="T604" s="38">
        <v>796</v>
      </c>
      <c r="U604" s="38" t="s">
        <v>80</v>
      </c>
      <c r="V604" s="38">
        <v>6</v>
      </c>
      <c r="W604" s="34">
        <v>90000</v>
      </c>
      <c r="X604" s="34">
        <v>0</v>
      </c>
      <c r="Y604" s="44">
        <f t="shared" si="11"/>
        <v>0</v>
      </c>
      <c r="Z604" s="38"/>
      <c r="AA604" s="38">
        <v>2014</v>
      </c>
      <c r="AB604" s="32" t="s">
        <v>122</v>
      </c>
    </row>
    <row r="605" spans="2:28" s="46" customFormat="1" ht="76.5" customHeight="1" outlineLevel="1">
      <c r="B605" s="38" t="s">
        <v>1350</v>
      </c>
      <c r="C605" s="39" t="s">
        <v>66</v>
      </c>
      <c r="D605" s="40" t="s">
        <v>1283</v>
      </c>
      <c r="E605" s="40" t="s">
        <v>1284</v>
      </c>
      <c r="F605" s="40" t="s">
        <v>1285</v>
      </c>
      <c r="G605" s="40" t="s">
        <v>1286</v>
      </c>
      <c r="H605" s="40" t="s">
        <v>1287</v>
      </c>
      <c r="I605" s="40" t="s">
        <v>1351</v>
      </c>
      <c r="J605" s="40"/>
      <c r="K605" s="37" t="s">
        <v>73</v>
      </c>
      <c r="L605" s="38">
        <v>0</v>
      </c>
      <c r="M605" s="37">
        <v>230000000</v>
      </c>
      <c r="N605" s="41" t="s">
        <v>74</v>
      </c>
      <c r="O605" s="33" t="s">
        <v>162</v>
      </c>
      <c r="P605" s="37" t="s">
        <v>86</v>
      </c>
      <c r="Q605" s="33" t="s">
        <v>77</v>
      </c>
      <c r="R605" s="42" t="s">
        <v>98</v>
      </c>
      <c r="S605" s="38" t="s">
        <v>121</v>
      </c>
      <c r="T605" s="38">
        <v>796</v>
      </c>
      <c r="U605" s="43" t="s">
        <v>80</v>
      </c>
      <c r="V605" s="32">
        <v>14</v>
      </c>
      <c r="W605" s="60">
        <v>163799.99999999997</v>
      </c>
      <c r="X605" s="34">
        <v>0</v>
      </c>
      <c r="Y605" s="44">
        <f t="shared" si="11"/>
        <v>0</v>
      </c>
      <c r="Z605" s="49"/>
      <c r="AA605" s="45">
        <v>2014</v>
      </c>
      <c r="AB605" s="38" t="s">
        <v>82</v>
      </c>
    </row>
    <row r="606" spans="2:28" s="46" customFormat="1" ht="76.5" customHeight="1" outlineLevel="1">
      <c r="B606" s="38" t="s">
        <v>1352</v>
      </c>
      <c r="C606" s="39" t="s">
        <v>66</v>
      </c>
      <c r="D606" s="40" t="s">
        <v>1283</v>
      </c>
      <c r="E606" s="40" t="s">
        <v>1284</v>
      </c>
      <c r="F606" s="40" t="s">
        <v>1285</v>
      </c>
      <c r="G606" s="40" t="s">
        <v>1286</v>
      </c>
      <c r="H606" s="40" t="s">
        <v>1287</v>
      </c>
      <c r="I606" s="40" t="s">
        <v>1351</v>
      </c>
      <c r="J606" s="40"/>
      <c r="K606" s="37" t="s">
        <v>73</v>
      </c>
      <c r="L606" s="38">
        <v>0</v>
      </c>
      <c r="M606" s="37">
        <v>230000000</v>
      </c>
      <c r="N606" s="41" t="s">
        <v>74</v>
      </c>
      <c r="O606" s="33" t="s">
        <v>85</v>
      </c>
      <c r="P606" s="37" t="s">
        <v>86</v>
      </c>
      <c r="Q606" s="33" t="s">
        <v>77</v>
      </c>
      <c r="R606" s="42" t="s">
        <v>98</v>
      </c>
      <c r="S606" s="38" t="s">
        <v>121</v>
      </c>
      <c r="T606" s="38">
        <v>796</v>
      </c>
      <c r="U606" s="43" t="s">
        <v>80</v>
      </c>
      <c r="V606" s="32">
        <v>14</v>
      </c>
      <c r="W606" s="60">
        <v>163799.99999999997</v>
      </c>
      <c r="X606" s="34">
        <v>0</v>
      </c>
      <c r="Y606" s="44">
        <f t="shared" si="11"/>
        <v>0</v>
      </c>
      <c r="Z606" s="49"/>
      <c r="AA606" s="45">
        <v>2014</v>
      </c>
      <c r="AB606" s="38" t="s">
        <v>108</v>
      </c>
    </row>
    <row r="607" spans="2:28" s="46" customFormat="1" ht="76.5" customHeight="1" outlineLevel="1">
      <c r="B607" s="38" t="s">
        <v>1353</v>
      </c>
      <c r="C607" s="39" t="s">
        <v>66</v>
      </c>
      <c r="D607" s="40" t="s">
        <v>1283</v>
      </c>
      <c r="E607" s="40" t="s">
        <v>1284</v>
      </c>
      <c r="F607" s="40" t="s">
        <v>1285</v>
      </c>
      <c r="G607" s="40" t="s">
        <v>1286</v>
      </c>
      <c r="H607" s="40" t="s">
        <v>1287</v>
      </c>
      <c r="I607" s="40" t="s">
        <v>1351</v>
      </c>
      <c r="J607" s="40"/>
      <c r="K607" s="37" t="s">
        <v>96</v>
      </c>
      <c r="L607" s="38">
        <v>0</v>
      </c>
      <c r="M607" s="37">
        <v>230000000</v>
      </c>
      <c r="N607" s="41" t="s">
        <v>74</v>
      </c>
      <c r="O607" s="33" t="s">
        <v>110</v>
      </c>
      <c r="P607" s="37" t="s">
        <v>86</v>
      </c>
      <c r="Q607" s="33" t="s">
        <v>77</v>
      </c>
      <c r="R607" s="42" t="s">
        <v>98</v>
      </c>
      <c r="S607" s="38" t="s">
        <v>121</v>
      </c>
      <c r="T607" s="38">
        <v>796</v>
      </c>
      <c r="U607" s="43" t="s">
        <v>80</v>
      </c>
      <c r="V607" s="32">
        <v>14</v>
      </c>
      <c r="W607" s="60">
        <v>163799.99999999997</v>
      </c>
      <c r="X607" s="34">
        <v>0</v>
      </c>
      <c r="Y607" s="44">
        <f t="shared" si="11"/>
        <v>0</v>
      </c>
      <c r="Z607" s="49"/>
      <c r="AA607" s="45">
        <v>2014</v>
      </c>
      <c r="AB607" s="56" t="s">
        <v>196</v>
      </c>
    </row>
    <row r="608" spans="2:28" s="46" customFormat="1" ht="51" customHeight="1" outlineLevel="1">
      <c r="B608" s="58" t="s">
        <v>1354</v>
      </c>
      <c r="C608" s="38" t="s">
        <v>66</v>
      </c>
      <c r="D608" s="38" t="s">
        <v>1283</v>
      </c>
      <c r="E608" s="38" t="s">
        <v>1284</v>
      </c>
      <c r="F608" s="38" t="s">
        <v>1285</v>
      </c>
      <c r="G608" s="38" t="s">
        <v>1286</v>
      </c>
      <c r="H608" s="38" t="s">
        <v>1287</v>
      </c>
      <c r="I608" s="38" t="s">
        <v>1351</v>
      </c>
      <c r="J608" s="38" t="s">
        <v>1351</v>
      </c>
      <c r="K608" s="38" t="s">
        <v>96</v>
      </c>
      <c r="L608" s="38">
        <v>0</v>
      </c>
      <c r="M608" s="38">
        <v>230000000</v>
      </c>
      <c r="N608" s="41" t="s">
        <v>74</v>
      </c>
      <c r="O608" s="33" t="s">
        <v>198</v>
      </c>
      <c r="P608" s="38" t="s">
        <v>86</v>
      </c>
      <c r="Q608" s="38" t="s">
        <v>77</v>
      </c>
      <c r="R608" s="38" t="s">
        <v>234</v>
      </c>
      <c r="S608" s="38" t="s">
        <v>79</v>
      </c>
      <c r="T608" s="38">
        <v>796</v>
      </c>
      <c r="U608" s="38" t="s">
        <v>80</v>
      </c>
      <c r="V608" s="38">
        <v>14</v>
      </c>
      <c r="W608" s="34">
        <v>163800</v>
      </c>
      <c r="X608" s="34">
        <v>0</v>
      </c>
      <c r="Y608" s="44">
        <f t="shared" si="11"/>
        <v>0</v>
      </c>
      <c r="Z608" s="38"/>
      <c r="AA608" s="38">
        <v>2014</v>
      </c>
      <c r="AB608" s="32" t="s">
        <v>122</v>
      </c>
    </row>
    <row r="609" spans="2:28" s="46" customFormat="1" ht="76.5" customHeight="1" outlineLevel="1">
      <c r="B609" s="38" t="s">
        <v>1355</v>
      </c>
      <c r="C609" s="39" t="s">
        <v>66</v>
      </c>
      <c r="D609" s="40" t="s">
        <v>1283</v>
      </c>
      <c r="E609" s="40" t="s">
        <v>1284</v>
      </c>
      <c r="F609" s="40" t="s">
        <v>1285</v>
      </c>
      <c r="G609" s="40" t="s">
        <v>1286</v>
      </c>
      <c r="H609" s="40" t="s">
        <v>1287</v>
      </c>
      <c r="I609" s="40" t="s">
        <v>1356</v>
      </c>
      <c r="J609" s="40"/>
      <c r="K609" s="37" t="s">
        <v>73</v>
      </c>
      <c r="L609" s="38">
        <v>0</v>
      </c>
      <c r="M609" s="37">
        <v>230000000</v>
      </c>
      <c r="N609" s="41" t="s">
        <v>74</v>
      </c>
      <c r="O609" s="33" t="s">
        <v>162</v>
      </c>
      <c r="P609" s="37" t="s">
        <v>86</v>
      </c>
      <c r="Q609" s="33" t="s">
        <v>77</v>
      </c>
      <c r="R609" s="42" t="s">
        <v>98</v>
      </c>
      <c r="S609" s="38" t="s">
        <v>121</v>
      </c>
      <c r="T609" s="38">
        <v>796</v>
      </c>
      <c r="U609" s="43" t="s">
        <v>80</v>
      </c>
      <c r="V609" s="32">
        <v>16</v>
      </c>
      <c r="W609" s="60">
        <v>174999.99999999997</v>
      </c>
      <c r="X609" s="34">
        <v>0</v>
      </c>
      <c r="Y609" s="44">
        <f t="shared" si="11"/>
        <v>0</v>
      </c>
      <c r="Z609" s="49"/>
      <c r="AA609" s="45">
        <v>2014</v>
      </c>
      <c r="AB609" s="38" t="s">
        <v>82</v>
      </c>
    </row>
    <row r="610" spans="2:28" s="46" customFormat="1" ht="76.5" customHeight="1" outlineLevel="1">
      <c r="B610" s="38" t="s">
        <v>1357</v>
      </c>
      <c r="C610" s="39" t="s">
        <v>66</v>
      </c>
      <c r="D610" s="40" t="s">
        <v>1283</v>
      </c>
      <c r="E610" s="40" t="s">
        <v>1284</v>
      </c>
      <c r="F610" s="40" t="s">
        <v>1285</v>
      </c>
      <c r="G610" s="40" t="s">
        <v>1286</v>
      </c>
      <c r="H610" s="40" t="s">
        <v>1287</v>
      </c>
      <c r="I610" s="40" t="s">
        <v>1356</v>
      </c>
      <c r="J610" s="40"/>
      <c r="K610" s="37" t="s">
        <v>73</v>
      </c>
      <c r="L610" s="38">
        <v>0</v>
      </c>
      <c r="M610" s="37">
        <v>230000000</v>
      </c>
      <c r="N610" s="41" t="s">
        <v>74</v>
      </c>
      <c r="O610" s="33" t="s">
        <v>85</v>
      </c>
      <c r="P610" s="37" t="s">
        <v>86</v>
      </c>
      <c r="Q610" s="33" t="s">
        <v>77</v>
      </c>
      <c r="R610" s="42" t="s">
        <v>98</v>
      </c>
      <c r="S610" s="38" t="s">
        <v>121</v>
      </c>
      <c r="T610" s="38">
        <v>796</v>
      </c>
      <c r="U610" s="43" t="s">
        <v>80</v>
      </c>
      <c r="V610" s="43">
        <v>16</v>
      </c>
      <c r="W610" s="60">
        <v>174999.99999999997</v>
      </c>
      <c r="X610" s="34">
        <v>0</v>
      </c>
      <c r="Y610" s="44">
        <f t="shared" si="11"/>
        <v>0</v>
      </c>
      <c r="Z610" s="49"/>
      <c r="AA610" s="45">
        <v>2014</v>
      </c>
      <c r="AB610" s="38" t="s">
        <v>230</v>
      </c>
    </row>
    <row r="611" spans="2:28" s="46" customFormat="1" ht="76.5" customHeight="1" outlineLevel="1">
      <c r="B611" s="38" t="s">
        <v>1358</v>
      </c>
      <c r="C611" s="39" t="s">
        <v>66</v>
      </c>
      <c r="D611" s="40" t="s">
        <v>1283</v>
      </c>
      <c r="E611" s="40" t="s">
        <v>1284</v>
      </c>
      <c r="F611" s="40" t="s">
        <v>1285</v>
      </c>
      <c r="G611" s="40" t="s">
        <v>1286</v>
      </c>
      <c r="H611" s="40" t="s">
        <v>1287</v>
      </c>
      <c r="I611" s="40" t="s">
        <v>1356</v>
      </c>
      <c r="J611" s="40"/>
      <c r="K611" s="37" t="s">
        <v>96</v>
      </c>
      <c r="L611" s="38">
        <v>0</v>
      </c>
      <c r="M611" s="37">
        <v>230000000</v>
      </c>
      <c r="N611" s="41" t="s">
        <v>74</v>
      </c>
      <c r="O611" s="33" t="s">
        <v>110</v>
      </c>
      <c r="P611" s="37" t="s">
        <v>86</v>
      </c>
      <c r="Q611" s="33" t="s">
        <v>77</v>
      </c>
      <c r="R611" s="42" t="s">
        <v>98</v>
      </c>
      <c r="S611" s="38" t="s">
        <v>121</v>
      </c>
      <c r="T611" s="38">
        <v>796</v>
      </c>
      <c r="U611" s="43" t="s">
        <v>80</v>
      </c>
      <c r="V611" s="32">
        <v>4</v>
      </c>
      <c r="W611" s="60">
        <v>174999.99999999997</v>
      </c>
      <c r="X611" s="34">
        <v>0</v>
      </c>
      <c r="Y611" s="44">
        <f t="shared" si="11"/>
        <v>0</v>
      </c>
      <c r="Z611" s="49"/>
      <c r="AA611" s="45">
        <v>2014</v>
      </c>
      <c r="AB611" s="56" t="s">
        <v>232</v>
      </c>
    </row>
    <row r="612" spans="2:28" s="46" customFormat="1" ht="51" customHeight="1" outlineLevel="1">
      <c r="B612" s="58" t="s">
        <v>1359</v>
      </c>
      <c r="C612" s="38" t="s">
        <v>66</v>
      </c>
      <c r="D612" s="38" t="s">
        <v>1283</v>
      </c>
      <c r="E612" s="38" t="s">
        <v>1284</v>
      </c>
      <c r="F612" s="38" t="s">
        <v>1285</v>
      </c>
      <c r="G612" s="38" t="s">
        <v>1286</v>
      </c>
      <c r="H612" s="38" t="s">
        <v>1287</v>
      </c>
      <c r="I612" s="38" t="s">
        <v>1356</v>
      </c>
      <c r="J612" s="38" t="s">
        <v>1356</v>
      </c>
      <c r="K612" s="38" t="s">
        <v>96</v>
      </c>
      <c r="L612" s="38">
        <v>0</v>
      </c>
      <c r="M612" s="38">
        <v>230000000</v>
      </c>
      <c r="N612" s="41" t="s">
        <v>74</v>
      </c>
      <c r="O612" s="33" t="s">
        <v>198</v>
      </c>
      <c r="P612" s="38" t="s">
        <v>86</v>
      </c>
      <c r="Q612" s="38" t="s">
        <v>77</v>
      </c>
      <c r="R612" s="38" t="s">
        <v>234</v>
      </c>
      <c r="S612" s="38" t="s">
        <v>79</v>
      </c>
      <c r="T612" s="38">
        <v>796</v>
      </c>
      <c r="U612" s="38" t="s">
        <v>80</v>
      </c>
      <c r="V612" s="38">
        <v>12</v>
      </c>
      <c r="W612" s="34">
        <v>175000</v>
      </c>
      <c r="X612" s="34">
        <v>0</v>
      </c>
      <c r="Y612" s="44">
        <f t="shared" si="11"/>
        <v>0</v>
      </c>
      <c r="Z612" s="38"/>
      <c r="AA612" s="38">
        <v>2014</v>
      </c>
      <c r="AB612" s="32" t="s">
        <v>122</v>
      </c>
    </row>
    <row r="613" spans="2:28" s="46" customFormat="1" ht="76.5" customHeight="1" outlineLevel="1">
      <c r="B613" s="38" t="s">
        <v>1360</v>
      </c>
      <c r="C613" s="39" t="s">
        <v>66</v>
      </c>
      <c r="D613" s="40" t="s">
        <v>1361</v>
      </c>
      <c r="E613" s="40" t="s">
        <v>1362</v>
      </c>
      <c r="F613" s="40" t="s">
        <v>1363</v>
      </c>
      <c r="G613" s="40" t="s">
        <v>1364</v>
      </c>
      <c r="H613" s="40" t="s">
        <v>1365</v>
      </c>
      <c r="I613" s="40" t="s">
        <v>1366</v>
      </c>
      <c r="J613" s="40"/>
      <c r="K613" s="37" t="s">
        <v>73</v>
      </c>
      <c r="L613" s="38">
        <v>0</v>
      </c>
      <c r="M613" s="37">
        <v>230000000</v>
      </c>
      <c r="N613" s="41" t="s">
        <v>74</v>
      </c>
      <c r="O613" s="33" t="s">
        <v>162</v>
      </c>
      <c r="P613" s="37" t="s">
        <v>86</v>
      </c>
      <c r="Q613" s="33" t="s">
        <v>77</v>
      </c>
      <c r="R613" s="42" t="s">
        <v>98</v>
      </c>
      <c r="S613" s="38" t="s">
        <v>121</v>
      </c>
      <c r="T613" s="38">
        <v>796</v>
      </c>
      <c r="U613" s="43" t="s">
        <v>80</v>
      </c>
      <c r="V613" s="32">
        <v>5</v>
      </c>
      <c r="W613" s="60">
        <v>249999.99999999997</v>
      </c>
      <c r="X613" s="34">
        <v>0</v>
      </c>
      <c r="Y613" s="44">
        <f t="shared" si="11"/>
        <v>0</v>
      </c>
      <c r="Z613" s="49"/>
      <c r="AA613" s="45">
        <v>2014</v>
      </c>
      <c r="AB613" s="38" t="s">
        <v>82</v>
      </c>
    </row>
    <row r="614" spans="2:28" s="46" customFormat="1" ht="76.5" customHeight="1" outlineLevel="1">
      <c r="B614" s="38" t="s">
        <v>1367</v>
      </c>
      <c r="C614" s="39" t="s">
        <v>66</v>
      </c>
      <c r="D614" s="40" t="s">
        <v>1361</v>
      </c>
      <c r="E614" s="40" t="s">
        <v>1362</v>
      </c>
      <c r="F614" s="40" t="s">
        <v>1363</v>
      </c>
      <c r="G614" s="40" t="s">
        <v>1364</v>
      </c>
      <c r="H614" s="40" t="s">
        <v>1365</v>
      </c>
      <c r="I614" s="40" t="s">
        <v>1366</v>
      </c>
      <c r="J614" s="40"/>
      <c r="K614" s="37" t="s">
        <v>73</v>
      </c>
      <c r="L614" s="38">
        <v>0</v>
      </c>
      <c r="M614" s="37">
        <v>230000000</v>
      </c>
      <c r="N614" s="41" t="s">
        <v>74</v>
      </c>
      <c r="O614" s="33" t="s">
        <v>85</v>
      </c>
      <c r="P614" s="37" t="s">
        <v>86</v>
      </c>
      <c r="Q614" s="33" t="s">
        <v>77</v>
      </c>
      <c r="R614" s="42" t="s">
        <v>98</v>
      </c>
      <c r="S614" s="38" t="s">
        <v>121</v>
      </c>
      <c r="T614" s="38">
        <v>796</v>
      </c>
      <c r="U614" s="43" t="s">
        <v>80</v>
      </c>
      <c r="V614" s="43">
        <v>5</v>
      </c>
      <c r="W614" s="60">
        <v>249999.99999999997</v>
      </c>
      <c r="X614" s="34">
        <v>0</v>
      </c>
      <c r="Y614" s="44">
        <f t="shared" si="11"/>
        <v>0</v>
      </c>
      <c r="Z614" s="49"/>
      <c r="AA614" s="45">
        <v>2014</v>
      </c>
      <c r="AB614" s="38" t="s">
        <v>230</v>
      </c>
    </row>
    <row r="615" spans="2:28" s="46" customFormat="1" ht="76.5" customHeight="1" outlineLevel="1">
      <c r="B615" s="38" t="s">
        <v>1368</v>
      </c>
      <c r="C615" s="39" t="s">
        <v>66</v>
      </c>
      <c r="D615" s="40" t="s">
        <v>1361</v>
      </c>
      <c r="E615" s="40" t="s">
        <v>1362</v>
      </c>
      <c r="F615" s="40" t="s">
        <v>1363</v>
      </c>
      <c r="G615" s="40" t="s">
        <v>1364</v>
      </c>
      <c r="H615" s="40" t="s">
        <v>1365</v>
      </c>
      <c r="I615" s="40" t="s">
        <v>1366</v>
      </c>
      <c r="J615" s="40"/>
      <c r="K615" s="37" t="s">
        <v>96</v>
      </c>
      <c r="L615" s="38">
        <v>0</v>
      </c>
      <c r="M615" s="37">
        <v>230000000</v>
      </c>
      <c r="N615" s="41" t="s">
        <v>74</v>
      </c>
      <c r="O615" s="33" t="s">
        <v>110</v>
      </c>
      <c r="P615" s="37" t="s">
        <v>86</v>
      </c>
      <c r="Q615" s="33" t="s">
        <v>77</v>
      </c>
      <c r="R615" s="42" t="s">
        <v>98</v>
      </c>
      <c r="S615" s="38" t="s">
        <v>121</v>
      </c>
      <c r="T615" s="38">
        <v>796</v>
      </c>
      <c r="U615" s="43" t="s">
        <v>80</v>
      </c>
      <c r="V615" s="32">
        <v>1</v>
      </c>
      <c r="W615" s="60">
        <v>249999.99999999997</v>
      </c>
      <c r="X615" s="34">
        <v>0</v>
      </c>
      <c r="Y615" s="44">
        <f t="shared" si="11"/>
        <v>0</v>
      </c>
      <c r="Z615" s="49"/>
      <c r="AA615" s="45">
        <v>2014</v>
      </c>
      <c r="AB615" s="38" t="s">
        <v>122</v>
      </c>
    </row>
    <row r="616" spans="2:28" s="46" customFormat="1" ht="76.5" customHeight="1" outlineLevel="1">
      <c r="B616" s="38" t="s">
        <v>1369</v>
      </c>
      <c r="C616" s="39" t="s">
        <v>66</v>
      </c>
      <c r="D616" s="40" t="s">
        <v>1361</v>
      </c>
      <c r="E616" s="40" t="s">
        <v>1362</v>
      </c>
      <c r="F616" s="40" t="s">
        <v>1363</v>
      </c>
      <c r="G616" s="40" t="s">
        <v>1364</v>
      </c>
      <c r="H616" s="40" t="s">
        <v>1365</v>
      </c>
      <c r="I616" s="40" t="s">
        <v>1370</v>
      </c>
      <c r="J616" s="40"/>
      <c r="K616" s="37" t="s">
        <v>73</v>
      </c>
      <c r="L616" s="38">
        <v>0</v>
      </c>
      <c r="M616" s="37">
        <v>230000000</v>
      </c>
      <c r="N616" s="41" t="s">
        <v>74</v>
      </c>
      <c r="O616" s="33" t="s">
        <v>162</v>
      </c>
      <c r="P616" s="37" t="s">
        <v>86</v>
      </c>
      <c r="Q616" s="33" t="s">
        <v>77</v>
      </c>
      <c r="R616" s="42" t="s">
        <v>98</v>
      </c>
      <c r="S616" s="38" t="s">
        <v>121</v>
      </c>
      <c r="T616" s="38">
        <v>796</v>
      </c>
      <c r="U616" s="43" t="s">
        <v>80</v>
      </c>
      <c r="V616" s="32">
        <v>3</v>
      </c>
      <c r="W616" s="60">
        <v>249999.99999999997</v>
      </c>
      <c r="X616" s="34">
        <v>0</v>
      </c>
      <c r="Y616" s="44">
        <f t="shared" si="11"/>
        <v>0</v>
      </c>
      <c r="Z616" s="49"/>
      <c r="AA616" s="45">
        <v>2014</v>
      </c>
      <c r="AB616" s="38" t="s">
        <v>82</v>
      </c>
    </row>
    <row r="617" spans="2:28" s="46" customFormat="1" ht="76.5" customHeight="1" outlineLevel="1">
      <c r="B617" s="38" t="s">
        <v>1371</v>
      </c>
      <c r="C617" s="39" t="s">
        <v>66</v>
      </c>
      <c r="D617" s="40" t="s">
        <v>1361</v>
      </c>
      <c r="E617" s="40" t="s">
        <v>1362</v>
      </c>
      <c r="F617" s="40" t="s">
        <v>1363</v>
      </c>
      <c r="G617" s="40" t="s">
        <v>1364</v>
      </c>
      <c r="H617" s="40" t="s">
        <v>1365</v>
      </c>
      <c r="I617" s="40" t="s">
        <v>1370</v>
      </c>
      <c r="J617" s="40"/>
      <c r="K617" s="37" t="s">
        <v>73</v>
      </c>
      <c r="L617" s="38">
        <v>0</v>
      </c>
      <c r="M617" s="37">
        <v>230000000</v>
      </c>
      <c r="N617" s="41" t="s">
        <v>74</v>
      </c>
      <c r="O617" s="33" t="s">
        <v>85</v>
      </c>
      <c r="P617" s="37" t="s">
        <v>86</v>
      </c>
      <c r="Q617" s="33" t="s">
        <v>77</v>
      </c>
      <c r="R617" s="42" t="s">
        <v>98</v>
      </c>
      <c r="S617" s="38" t="s">
        <v>121</v>
      </c>
      <c r="T617" s="38">
        <v>796</v>
      </c>
      <c r="U617" s="43" t="s">
        <v>80</v>
      </c>
      <c r="V617" s="32">
        <v>3</v>
      </c>
      <c r="W617" s="60">
        <v>249999.99999999997</v>
      </c>
      <c r="X617" s="34">
        <v>0</v>
      </c>
      <c r="Y617" s="44">
        <f t="shared" si="11"/>
        <v>0</v>
      </c>
      <c r="Z617" s="49"/>
      <c r="AA617" s="45">
        <v>2014</v>
      </c>
      <c r="AB617" s="38" t="s">
        <v>122</v>
      </c>
    </row>
    <row r="618" spans="2:28" s="46" customFormat="1" ht="76.5" customHeight="1" outlineLevel="1">
      <c r="B618" s="38" t="s">
        <v>1372</v>
      </c>
      <c r="C618" s="39" t="s">
        <v>66</v>
      </c>
      <c r="D618" s="40" t="s">
        <v>1373</v>
      </c>
      <c r="E618" s="40" t="s">
        <v>1374</v>
      </c>
      <c r="F618" s="40"/>
      <c r="G618" s="40" t="s">
        <v>1364</v>
      </c>
      <c r="H618" s="40"/>
      <c r="I618" s="40" t="s">
        <v>1375</v>
      </c>
      <c r="J618" s="40"/>
      <c r="K618" s="37" t="s">
        <v>73</v>
      </c>
      <c r="L618" s="38">
        <v>0</v>
      </c>
      <c r="M618" s="37">
        <v>230000000</v>
      </c>
      <c r="N618" s="41" t="s">
        <v>74</v>
      </c>
      <c r="O618" s="33" t="s">
        <v>162</v>
      </c>
      <c r="P618" s="37" t="s">
        <v>86</v>
      </c>
      <c r="Q618" s="33" t="s">
        <v>77</v>
      </c>
      <c r="R618" s="42" t="s">
        <v>98</v>
      </c>
      <c r="S618" s="38" t="s">
        <v>121</v>
      </c>
      <c r="T618" s="38">
        <v>796</v>
      </c>
      <c r="U618" s="43" t="s">
        <v>80</v>
      </c>
      <c r="V618" s="32">
        <v>9</v>
      </c>
      <c r="W618" s="60">
        <v>204328</v>
      </c>
      <c r="X618" s="34">
        <v>0</v>
      </c>
      <c r="Y618" s="44">
        <f t="shared" si="11"/>
        <v>0</v>
      </c>
      <c r="Z618" s="49"/>
      <c r="AA618" s="45">
        <v>2014</v>
      </c>
      <c r="AB618" s="38" t="s">
        <v>108</v>
      </c>
    </row>
    <row r="619" spans="2:28" s="46" customFormat="1" ht="76.5" customHeight="1" outlineLevel="1">
      <c r="B619" s="38" t="s">
        <v>1376</v>
      </c>
      <c r="C619" s="39" t="s">
        <v>66</v>
      </c>
      <c r="D619" s="40" t="s">
        <v>1373</v>
      </c>
      <c r="E619" s="40" t="s">
        <v>1374</v>
      </c>
      <c r="F619" s="40"/>
      <c r="G619" s="40" t="s">
        <v>1364</v>
      </c>
      <c r="H619" s="40"/>
      <c r="I619" s="40" t="s">
        <v>1375</v>
      </c>
      <c r="J619" s="40"/>
      <c r="K619" s="37" t="s">
        <v>130</v>
      </c>
      <c r="L619" s="38">
        <v>0</v>
      </c>
      <c r="M619" s="37">
        <v>230000000</v>
      </c>
      <c r="N619" s="41" t="s">
        <v>74</v>
      </c>
      <c r="O619" s="33" t="s">
        <v>110</v>
      </c>
      <c r="P619" s="37" t="s">
        <v>86</v>
      </c>
      <c r="Q619" s="33" t="s">
        <v>77</v>
      </c>
      <c r="R619" s="42" t="s">
        <v>98</v>
      </c>
      <c r="S619" s="38" t="s">
        <v>121</v>
      </c>
      <c r="T619" s="38">
        <v>796</v>
      </c>
      <c r="U619" s="43" t="s">
        <v>80</v>
      </c>
      <c r="V619" s="32">
        <v>9</v>
      </c>
      <c r="W619" s="60">
        <v>204328</v>
      </c>
      <c r="X619" s="34">
        <v>0</v>
      </c>
      <c r="Y619" s="44">
        <f t="shared" si="11"/>
        <v>0</v>
      </c>
      <c r="Z619" s="49"/>
      <c r="AA619" s="45">
        <v>2014</v>
      </c>
      <c r="AB619" s="56" t="s">
        <v>196</v>
      </c>
    </row>
    <row r="620" spans="2:28" s="46" customFormat="1" ht="51" customHeight="1" outlineLevel="1">
      <c r="B620" s="58" t="s">
        <v>1377</v>
      </c>
      <c r="C620" s="38" t="s">
        <v>66</v>
      </c>
      <c r="D620" s="38" t="s">
        <v>1373</v>
      </c>
      <c r="E620" s="38" t="s">
        <v>1374</v>
      </c>
      <c r="F620" s="38" t="s">
        <v>1378</v>
      </c>
      <c r="G620" s="38" t="s">
        <v>1364</v>
      </c>
      <c r="H620" s="38" t="s">
        <v>1365</v>
      </c>
      <c r="I620" s="38" t="s">
        <v>1375</v>
      </c>
      <c r="J620" s="38"/>
      <c r="K620" s="38" t="s">
        <v>130</v>
      </c>
      <c r="L620" s="38">
        <v>0</v>
      </c>
      <c r="M620" s="38">
        <v>230000000</v>
      </c>
      <c r="N620" s="41" t="s">
        <v>74</v>
      </c>
      <c r="O620" s="33" t="s">
        <v>198</v>
      </c>
      <c r="P620" s="38" t="s">
        <v>86</v>
      </c>
      <c r="Q620" s="38" t="s">
        <v>77</v>
      </c>
      <c r="R620" s="38" t="s">
        <v>234</v>
      </c>
      <c r="S620" s="38" t="s">
        <v>121</v>
      </c>
      <c r="T620" s="38">
        <v>796</v>
      </c>
      <c r="U620" s="38" t="s">
        <v>80</v>
      </c>
      <c r="V620" s="38">
        <v>9</v>
      </c>
      <c r="W620" s="34">
        <v>204328</v>
      </c>
      <c r="X620" s="34">
        <v>0</v>
      </c>
      <c r="Y620" s="44">
        <f t="shared" ref="Y620:Y683" si="12">X620*1.12</f>
        <v>0</v>
      </c>
      <c r="Z620" s="38"/>
      <c r="AA620" s="38">
        <v>2014</v>
      </c>
      <c r="AB620" s="32" t="s">
        <v>122</v>
      </c>
    </row>
    <row r="621" spans="2:28" s="46" customFormat="1" ht="76.5" customHeight="1" outlineLevel="1">
      <c r="B621" s="38" t="s">
        <v>1379</v>
      </c>
      <c r="C621" s="39" t="s">
        <v>66</v>
      </c>
      <c r="D621" s="40" t="s">
        <v>1380</v>
      </c>
      <c r="E621" s="40" t="s">
        <v>1381</v>
      </c>
      <c r="F621" s="40" t="s">
        <v>1382</v>
      </c>
      <c r="G621" s="40" t="s">
        <v>1383</v>
      </c>
      <c r="H621" s="40" t="s">
        <v>1384</v>
      </c>
      <c r="I621" s="40" t="s">
        <v>1385</v>
      </c>
      <c r="J621" s="40"/>
      <c r="K621" s="37" t="s">
        <v>73</v>
      </c>
      <c r="L621" s="38">
        <v>0</v>
      </c>
      <c r="M621" s="37">
        <v>230000000</v>
      </c>
      <c r="N621" s="41" t="s">
        <v>74</v>
      </c>
      <c r="O621" s="33" t="s">
        <v>162</v>
      </c>
      <c r="P621" s="37" t="s">
        <v>86</v>
      </c>
      <c r="Q621" s="33" t="s">
        <v>77</v>
      </c>
      <c r="R621" s="42" t="s">
        <v>98</v>
      </c>
      <c r="S621" s="38" t="s">
        <v>121</v>
      </c>
      <c r="T621" s="38">
        <v>796</v>
      </c>
      <c r="U621" s="43" t="s">
        <v>80</v>
      </c>
      <c r="V621" s="43">
        <v>12</v>
      </c>
      <c r="W621" s="60">
        <v>192981.24999999997</v>
      </c>
      <c r="X621" s="34">
        <v>0</v>
      </c>
      <c r="Y621" s="44">
        <f t="shared" si="12"/>
        <v>0</v>
      </c>
      <c r="Z621" s="49"/>
      <c r="AA621" s="45">
        <v>2014</v>
      </c>
      <c r="AB621" s="38" t="s">
        <v>230</v>
      </c>
    </row>
    <row r="622" spans="2:28" s="46" customFormat="1" ht="76.5" customHeight="1" outlineLevel="1">
      <c r="B622" s="38" t="s">
        <v>1386</v>
      </c>
      <c r="C622" s="39" t="s">
        <v>66</v>
      </c>
      <c r="D622" s="40" t="s">
        <v>1380</v>
      </c>
      <c r="E622" s="40" t="s">
        <v>1381</v>
      </c>
      <c r="F622" s="40" t="s">
        <v>1382</v>
      </c>
      <c r="G622" s="40" t="s">
        <v>1383</v>
      </c>
      <c r="H622" s="40" t="s">
        <v>1384</v>
      </c>
      <c r="I622" s="40" t="s">
        <v>1385</v>
      </c>
      <c r="J622" s="40"/>
      <c r="K622" s="37" t="s">
        <v>130</v>
      </c>
      <c r="L622" s="38">
        <v>0</v>
      </c>
      <c r="M622" s="37">
        <v>230000000</v>
      </c>
      <c r="N622" s="41" t="s">
        <v>74</v>
      </c>
      <c r="O622" s="33" t="s">
        <v>110</v>
      </c>
      <c r="P622" s="37" t="s">
        <v>86</v>
      </c>
      <c r="Q622" s="33" t="s">
        <v>77</v>
      </c>
      <c r="R622" s="42" t="s">
        <v>98</v>
      </c>
      <c r="S622" s="38" t="s">
        <v>121</v>
      </c>
      <c r="T622" s="38">
        <v>796</v>
      </c>
      <c r="U622" s="43" t="s">
        <v>80</v>
      </c>
      <c r="V622" s="32">
        <v>5</v>
      </c>
      <c r="W622" s="60">
        <v>192981.24999999997</v>
      </c>
      <c r="X622" s="34">
        <v>0</v>
      </c>
      <c r="Y622" s="44">
        <f t="shared" si="12"/>
        <v>0</v>
      </c>
      <c r="Z622" s="49"/>
      <c r="AA622" s="45">
        <v>2014</v>
      </c>
      <c r="AB622" s="56" t="s">
        <v>232</v>
      </c>
    </row>
    <row r="623" spans="2:28" s="46" customFormat="1" ht="51" customHeight="1" outlineLevel="1">
      <c r="B623" s="58" t="s">
        <v>1387</v>
      </c>
      <c r="C623" s="38" t="s">
        <v>66</v>
      </c>
      <c r="D623" s="38" t="s">
        <v>1380</v>
      </c>
      <c r="E623" s="38" t="s">
        <v>1381</v>
      </c>
      <c r="F623" s="38" t="s">
        <v>1382</v>
      </c>
      <c r="G623" s="38" t="s">
        <v>1383</v>
      </c>
      <c r="H623" s="38" t="s">
        <v>1384</v>
      </c>
      <c r="I623" s="38" t="s">
        <v>1385</v>
      </c>
      <c r="J623" s="38"/>
      <c r="K623" s="38" t="s">
        <v>130</v>
      </c>
      <c r="L623" s="38">
        <v>0</v>
      </c>
      <c r="M623" s="38">
        <v>230000000</v>
      </c>
      <c r="N623" s="41" t="s">
        <v>74</v>
      </c>
      <c r="O623" s="33" t="s">
        <v>198</v>
      </c>
      <c r="P623" s="38" t="s">
        <v>86</v>
      </c>
      <c r="Q623" s="38" t="s">
        <v>77</v>
      </c>
      <c r="R623" s="38" t="s">
        <v>234</v>
      </c>
      <c r="S623" s="38" t="s">
        <v>121</v>
      </c>
      <c r="T623" s="38">
        <v>796</v>
      </c>
      <c r="U623" s="38" t="s">
        <v>80</v>
      </c>
      <c r="V623" s="38">
        <v>9</v>
      </c>
      <c r="W623" s="34">
        <v>192981.25</v>
      </c>
      <c r="X623" s="34">
        <v>0</v>
      </c>
      <c r="Y623" s="44">
        <f t="shared" si="12"/>
        <v>0</v>
      </c>
      <c r="Z623" s="38"/>
      <c r="AA623" s="38">
        <v>2014</v>
      </c>
      <c r="AB623" s="32" t="s">
        <v>122</v>
      </c>
    </row>
    <row r="624" spans="2:28" s="46" customFormat="1" ht="76.5" customHeight="1" outlineLevel="1">
      <c r="B624" s="38" t="s">
        <v>1388</v>
      </c>
      <c r="C624" s="39" t="s">
        <v>66</v>
      </c>
      <c r="D624" s="40" t="s">
        <v>1380</v>
      </c>
      <c r="E624" s="40" t="s">
        <v>1381</v>
      </c>
      <c r="F624" s="40" t="s">
        <v>1382</v>
      </c>
      <c r="G624" s="40" t="s">
        <v>1383</v>
      </c>
      <c r="H624" s="40" t="s">
        <v>1384</v>
      </c>
      <c r="I624" s="40" t="s">
        <v>1389</v>
      </c>
      <c r="J624" s="40"/>
      <c r="K624" s="37" t="s">
        <v>73</v>
      </c>
      <c r="L624" s="38">
        <v>0</v>
      </c>
      <c r="M624" s="37">
        <v>230000000</v>
      </c>
      <c r="N624" s="41" t="s">
        <v>74</v>
      </c>
      <c r="O624" s="33" t="s">
        <v>162</v>
      </c>
      <c r="P624" s="37" t="s">
        <v>86</v>
      </c>
      <c r="Q624" s="33" t="s">
        <v>77</v>
      </c>
      <c r="R624" s="42" t="s">
        <v>98</v>
      </c>
      <c r="S624" s="38" t="s">
        <v>121</v>
      </c>
      <c r="T624" s="38">
        <v>796</v>
      </c>
      <c r="U624" s="43" t="s">
        <v>80</v>
      </c>
      <c r="V624" s="43">
        <v>8</v>
      </c>
      <c r="W624" s="60">
        <v>141343.75</v>
      </c>
      <c r="X624" s="34">
        <v>0</v>
      </c>
      <c r="Y624" s="44">
        <f t="shared" si="12"/>
        <v>0</v>
      </c>
      <c r="Z624" s="49"/>
      <c r="AA624" s="45">
        <v>2014</v>
      </c>
      <c r="AB624" s="38" t="s">
        <v>230</v>
      </c>
    </row>
    <row r="625" spans="2:28" s="46" customFormat="1" ht="76.5" customHeight="1" outlineLevel="1">
      <c r="B625" s="38" t="s">
        <v>1390</v>
      </c>
      <c r="C625" s="39" t="s">
        <v>66</v>
      </c>
      <c r="D625" s="40" t="s">
        <v>1380</v>
      </c>
      <c r="E625" s="40" t="s">
        <v>1381</v>
      </c>
      <c r="F625" s="40" t="s">
        <v>1382</v>
      </c>
      <c r="G625" s="40" t="s">
        <v>1383</v>
      </c>
      <c r="H625" s="40" t="s">
        <v>1384</v>
      </c>
      <c r="I625" s="40" t="s">
        <v>1389</v>
      </c>
      <c r="J625" s="40"/>
      <c r="K625" s="37" t="s">
        <v>130</v>
      </c>
      <c r="L625" s="38">
        <v>0</v>
      </c>
      <c r="M625" s="37">
        <v>230000000</v>
      </c>
      <c r="N625" s="41" t="s">
        <v>74</v>
      </c>
      <c r="O625" s="33" t="s">
        <v>110</v>
      </c>
      <c r="P625" s="37" t="s">
        <v>86</v>
      </c>
      <c r="Q625" s="33" t="s">
        <v>77</v>
      </c>
      <c r="R625" s="42" t="s">
        <v>98</v>
      </c>
      <c r="S625" s="38" t="s">
        <v>121</v>
      </c>
      <c r="T625" s="38">
        <v>796</v>
      </c>
      <c r="U625" s="43" t="s">
        <v>80</v>
      </c>
      <c r="V625" s="32">
        <v>1</v>
      </c>
      <c r="W625" s="60">
        <v>141343.75</v>
      </c>
      <c r="X625" s="34">
        <v>0</v>
      </c>
      <c r="Y625" s="44">
        <f t="shared" si="12"/>
        <v>0</v>
      </c>
      <c r="Z625" s="49"/>
      <c r="AA625" s="45">
        <v>2014</v>
      </c>
      <c r="AB625" s="56" t="s">
        <v>232</v>
      </c>
    </row>
    <row r="626" spans="2:28" s="46" customFormat="1" ht="51" customHeight="1" outlineLevel="1">
      <c r="B626" s="58" t="s">
        <v>1391</v>
      </c>
      <c r="C626" s="38" t="s">
        <v>66</v>
      </c>
      <c r="D626" s="38" t="s">
        <v>1380</v>
      </c>
      <c r="E626" s="38" t="s">
        <v>1381</v>
      </c>
      <c r="F626" s="38" t="s">
        <v>1382</v>
      </c>
      <c r="G626" s="38" t="s">
        <v>1383</v>
      </c>
      <c r="H626" s="38" t="s">
        <v>1384</v>
      </c>
      <c r="I626" s="38" t="s">
        <v>1389</v>
      </c>
      <c r="J626" s="38"/>
      <c r="K626" s="38" t="s">
        <v>130</v>
      </c>
      <c r="L626" s="38">
        <v>0</v>
      </c>
      <c r="M626" s="38">
        <v>230000000</v>
      </c>
      <c r="N626" s="41" t="s">
        <v>74</v>
      </c>
      <c r="O626" s="33" t="s">
        <v>198</v>
      </c>
      <c r="P626" s="38" t="s">
        <v>86</v>
      </c>
      <c r="Q626" s="38" t="s">
        <v>77</v>
      </c>
      <c r="R626" s="38" t="s">
        <v>234</v>
      </c>
      <c r="S626" s="38" t="s">
        <v>121</v>
      </c>
      <c r="T626" s="38">
        <v>796</v>
      </c>
      <c r="U626" s="38" t="s">
        <v>80</v>
      </c>
      <c r="V626" s="38">
        <v>5</v>
      </c>
      <c r="W626" s="34">
        <v>141343.75</v>
      </c>
      <c r="X626" s="34">
        <v>0</v>
      </c>
      <c r="Y626" s="44">
        <f t="shared" si="12"/>
        <v>0</v>
      </c>
      <c r="Z626" s="38"/>
      <c r="AA626" s="38">
        <v>2014</v>
      </c>
      <c r="AB626" s="32" t="s">
        <v>122</v>
      </c>
    </row>
    <row r="627" spans="2:28" s="46" customFormat="1" ht="76.5" customHeight="1" outlineLevel="1">
      <c r="B627" s="38" t="s">
        <v>1392</v>
      </c>
      <c r="C627" s="39" t="s">
        <v>66</v>
      </c>
      <c r="D627" s="40" t="s">
        <v>1380</v>
      </c>
      <c r="E627" s="40" t="s">
        <v>1381</v>
      </c>
      <c r="F627" s="40" t="s">
        <v>1382</v>
      </c>
      <c r="G627" s="40" t="s">
        <v>1383</v>
      </c>
      <c r="H627" s="40" t="s">
        <v>1384</v>
      </c>
      <c r="I627" s="40" t="s">
        <v>1393</v>
      </c>
      <c r="J627" s="40"/>
      <c r="K627" s="37" t="s">
        <v>130</v>
      </c>
      <c r="L627" s="38">
        <v>0</v>
      </c>
      <c r="M627" s="37">
        <v>230000000</v>
      </c>
      <c r="N627" s="41" t="s">
        <v>74</v>
      </c>
      <c r="O627" s="33" t="s">
        <v>162</v>
      </c>
      <c r="P627" s="37" t="s">
        <v>86</v>
      </c>
      <c r="Q627" s="33" t="s">
        <v>77</v>
      </c>
      <c r="R627" s="42" t="s">
        <v>98</v>
      </c>
      <c r="S627" s="38" t="s">
        <v>121</v>
      </c>
      <c r="T627" s="38">
        <v>796</v>
      </c>
      <c r="U627" s="43" t="s">
        <v>80</v>
      </c>
      <c r="V627" s="32">
        <v>4</v>
      </c>
      <c r="W627" s="60">
        <v>357142.8571428571</v>
      </c>
      <c r="X627" s="34">
        <v>0</v>
      </c>
      <c r="Y627" s="44">
        <f t="shared" si="12"/>
        <v>0</v>
      </c>
      <c r="Z627" s="49"/>
      <c r="AA627" s="45">
        <v>2014</v>
      </c>
      <c r="AB627" s="38" t="s">
        <v>122</v>
      </c>
    </row>
    <row r="628" spans="2:28" s="46" customFormat="1" ht="76.5" customHeight="1" outlineLevel="1">
      <c r="B628" s="38" t="s">
        <v>1394</v>
      </c>
      <c r="C628" s="39" t="s">
        <v>66</v>
      </c>
      <c r="D628" s="40" t="s">
        <v>1361</v>
      </c>
      <c r="E628" s="40" t="s">
        <v>1362</v>
      </c>
      <c r="F628" s="40" t="s">
        <v>1363</v>
      </c>
      <c r="G628" s="40" t="s">
        <v>1364</v>
      </c>
      <c r="H628" s="40" t="s">
        <v>1365</v>
      </c>
      <c r="I628" s="40" t="s">
        <v>1395</v>
      </c>
      <c r="J628" s="40"/>
      <c r="K628" s="37" t="s">
        <v>73</v>
      </c>
      <c r="L628" s="38">
        <v>0</v>
      </c>
      <c r="M628" s="37">
        <v>230000000</v>
      </c>
      <c r="N628" s="41" t="s">
        <v>74</v>
      </c>
      <c r="O628" s="33" t="s">
        <v>162</v>
      </c>
      <c r="P628" s="37" t="s">
        <v>86</v>
      </c>
      <c r="Q628" s="33" t="s">
        <v>77</v>
      </c>
      <c r="R628" s="42" t="s">
        <v>98</v>
      </c>
      <c r="S628" s="38" t="s">
        <v>121</v>
      </c>
      <c r="T628" s="38">
        <v>796</v>
      </c>
      <c r="U628" s="43" t="s">
        <v>80</v>
      </c>
      <c r="V628" s="32">
        <v>7</v>
      </c>
      <c r="W628" s="60">
        <v>249999.99999999997</v>
      </c>
      <c r="X628" s="34">
        <v>0</v>
      </c>
      <c r="Y628" s="44">
        <f t="shared" si="12"/>
        <v>0</v>
      </c>
      <c r="Z628" s="49"/>
      <c r="AA628" s="45">
        <v>2014</v>
      </c>
      <c r="AB628" s="38" t="s">
        <v>82</v>
      </c>
    </row>
    <row r="629" spans="2:28" s="46" customFormat="1" ht="76.5" customHeight="1" outlineLevel="1">
      <c r="B629" s="38" t="s">
        <v>1396</v>
      </c>
      <c r="C629" s="39" t="s">
        <v>66</v>
      </c>
      <c r="D629" s="40" t="s">
        <v>1361</v>
      </c>
      <c r="E629" s="40" t="s">
        <v>1362</v>
      </c>
      <c r="F629" s="40" t="s">
        <v>1363</v>
      </c>
      <c r="G629" s="40" t="s">
        <v>1364</v>
      </c>
      <c r="H629" s="40" t="s">
        <v>1365</v>
      </c>
      <c r="I629" s="40" t="s">
        <v>1395</v>
      </c>
      <c r="J629" s="40"/>
      <c r="K629" s="37" t="s">
        <v>73</v>
      </c>
      <c r="L629" s="38">
        <v>0</v>
      </c>
      <c r="M629" s="37">
        <v>230000000</v>
      </c>
      <c r="N629" s="41" t="s">
        <v>74</v>
      </c>
      <c r="O629" s="33" t="s">
        <v>85</v>
      </c>
      <c r="P629" s="37" t="s">
        <v>86</v>
      </c>
      <c r="Q629" s="33" t="s">
        <v>77</v>
      </c>
      <c r="R629" s="42" t="s">
        <v>98</v>
      </c>
      <c r="S629" s="38" t="s">
        <v>121</v>
      </c>
      <c r="T629" s="38">
        <v>796</v>
      </c>
      <c r="U629" s="43" t="s">
        <v>80</v>
      </c>
      <c r="V629" s="32">
        <v>7</v>
      </c>
      <c r="W629" s="60">
        <v>249999.99999999997</v>
      </c>
      <c r="X629" s="34">
        <v>1749999.9999999998</v>
      </c>
      <c r="Y629" s="44">
        <f t="shared" si="12"/>
        <v>1960000</v>
      </c>
      <c r="Z629" s="49"/>
      <c r="AA629" s="45">
        <v>2014</v>
      </c>
      <c r="AB629" s="38"/>
    </row>
    <row r="630" spans="2:28" s="46" customFormat="1" ht="76.5" customHeight="1" outlineLevel="1">
      <c r="B630" s="38" t="s">
        <v>1397</v>
      </c>
      <c r="C630" s="39" t="s">
        <v>66</v>
      </c>
      <c r="D630" s="40" t="s">
        <v>1361</v>
      </c>
      <c r="E630" s="40" t="s">
        <v>1362</v>
      </c>
      <c r="F630" s="40" t="s">
        <v>1363</v>
      </c>
      <c r="G630" s="40" t="s">
        <v>1364</v>
      </c>
      <c r="H630" s="40" t="s">
        <v>1365</v>
      </c>
      <c r="I630" s="40" t="s">
        <v>1398</v>
      </c>
      <c r="J630" s="40"/>
      <c r="K630" s="37" t="s">
        <v>73</v>
      </c>
      <c r="L630" s="38">
        <v>0</v>
      </c>
      <c r="M630" s="37">
        <v>230000000</v>
      </c>
      <c r="N630" s="41" t="s">
        <v>74</v>
      </c>
      <c r="O630" s="33" t="s">
        <v>162</v>
      </c>
      <c r="P630" s="37" t="s">
        <v>86</v>
      </c>
      <c r="Q630" s="33" t="s">
        <v>77</v>
      </c>
      <c r="R630" s="42" t="s">
        <v>98</v>
      </c>
      <c r="S630" s="38" t="s">
        <v>121</v>
      </c>
      <c r="T630" s="38">
        <v>796</v>
      </c>
      <c r="U630" s="43" t="s">
        <v>80</v>
      </c>
      <c r="V630" s="32">
        <v>2</v>
      </c>
      <c r="W630" s="60">
        <v>363834</v>
      </c>
      <c r="X630" s="34">
        <v>0</v>
      </c>
      <c r="Y630" s="44">
        <f t="shared" si="12"/>
        <v>0</v>
      </c>
      <c r="Z630" s="49"/>
      <c r="AA630" s="45">
        <v>2014</v>
      </c>
      <c r="AB630" s="38" t="s">
        <v>82</v>
      </c>
    </row>
    <row r="631" spans="2:28" s="46" customFormat="1" ht="76.5" customHeight="1" outlineLevel="1">
      <c r="B631" s="38" t="s">
        <v>1399</v>
      </c>
      <c r="C631" s="39" t="s">
        <v>66</v>
      </c>
      <c r="D631" s="40" t="s">
        <v>1361</v>
      </c>
      <c r="E631" s="40" t="s">
        <v>1362</v>
      </c>
      <c r="F631" s="40" t="s">
        <v>1363</v>
      </c>
      <c r="G631" s="40" t="s">
        <v>1364</v>
      </c>
      <c r="H631" s="40" t="s">
        <v>1365</v>
      </c>
      <c r="I631" s="40" t="s">
        <v>1398</v>
      </c>
      <c r="J631" s="40"/>
      <c r="K631" s="37" t="s">
        <v>73</v>
      </c>
      <c r="L631" s="38">
        <v>0</v>
      </c>
      <c r="M631" s="37">
        <v>230000000</v>
      </c>
      <c r="N631" s="41" t="s">
        <v>74</v>
      </c>
      <c r="O631" s="33" t="s">
        <v>85</v>
      </c>
      <c r="P631" s="37" t="s">
        <v>86</v>
      </c>
      <c r="Q631" s="33" t="s">
        <v>77</v>
      </c>
      <c r="R631" s="42" t="s">
        <v>98</v>
      </c>
      <c r="S631" s="38" t="s">
        <v>121</v>
      </c>
      <c r="T631" s="38">
        <v>796</v>
      </c>
      <c r="U631" s="43" t="s">
        <v>80</v>
      </c>
      <c r="V631" s="32">
        <v>2</v>
      </c>
      <c r="W631" s="60">
        <v>363834</v>
      </c>
      <c r="X631" s="34">
        <v>0</v>
      </c>
      <c r="Y631" s="44">
        <f t="shared" si="12"/>
        <v>0</v>
      </c>
      <c r="Z631" s="49"/>
      <c r="AA631" s="45">
        <v>2014</v>
      </c>
      <c r="AB631" s="38" t="s">
        <v>108</v>
      </c>
    </row>
    <row r="632" spans="2:28" s="46" customFormat="1" ht="76.5" customHeight="1" outlineLevel="1">
      <c r="B632" s="38" t="s">
        <v>1400</v>
      </c>
      <c r="C632" s="39" t="s">
        <v>66</v>
      </c>
      <c r="D632" s="40" t="s">
        <v>1361</v>
      </c>
      <c r="E632" s="40" t="s">
        <v>1362</v>
      </c>
      <c r="F632" s="40" t="s">
        <v>1363</v>
      </c>
      <c r="G632" s="40" t="s">
        <v>1364</v>
      </c>
      <c r="H632" s="40" t="s">
        <v>1365</v>
      </c>
      <c r="I632" s="40" t="s">
        <v>1398</v>
      </c>
      <c r="J632" s="40"/>
      <c r="K632" s="37" t="s">
        <v>96</v>
      </c>
      <c r="L632" s="38">
        <v>0</v>
      </c>
      <c r="M632" s="37">
        <v>230000000</v>
      </c>
      <c r="N632" s="41" t="s">
        <v>74</v>
      </c>
      <c r="O632" s="33" t="s">
        <v>110</v>
      </c>
      <c r="P632" s="37" t="s">
        <v>86</v>
      </c>
      <c r="Q632" s="33" t="s">
        <v>77</v>
      </c>
      <c r="R632" s="42" t="s">
        <v>98</v>
      </c>
      <c r="S632" s="38" t="s">
        <v>121</v>
      </c>
      <c r="T632" s="38">
        <v>796</v>
      </c>
      <c r="U632" s="43" t="s">
        <v>80</v>
      </c>
      <c r="V632" s="32">
        <v>2</v>
      </c>
      <c r="W632" s="60">
        <v>363834</v>
      </c>
      <c r="X632" s="34">
        <v>0</v>
      </c>
      <c r="Y632" s="44">
        <f t="shared" si="12"/>
        <v>0</v>
      </c>
      <c r="Z632" s="49"/>
      <c r="AA632" s="45">
        <v>2014</v>
      </c>
      <c r="AB632" s="38" t="s">
        <v>122</v>
      </c>
    </row>
    <row r="633" spans="2:28" s="46" customFormat="1" ht="76.5" customHeight="1" outlineLevel="1">
      <c r="B633" s="38" t="s">
        <v>1401</v>
      </c>
      <c r="C633" s="39" t="s">
        <v>66</v>
      </c>
      <c r="D633" s="40" t="s">
        <v>1361</v>
      </c>
      <c r="E633" s="40" t="s">
        <v>1362</v>
      </c>
      <c r="F633" s="40" t="s">
        <v>1363</v>
      </c>
      <c r="G633" s="40" t="s">
        <v>1364</v>
      </c>
      <c r="H633" s="40" t="s">
        <v>1365</v>
      </c>
      <c r="I633" s="40" t="s">
        <v>1402</v>
      </c>
      <c r="J633" s="40"/>
      <c r="K633" s="37" t="s">
        <v>73</v>
      </c>
      <c r="L633" s="38">
        <v>0</v>
      </c>
      <c r="M633" s="37">
        <v>230000000</v>
      </c>
      <c r="N633" s="41" t="s">
        <v>74</v>
      </c>
      <c r="O633" s="33" t="s">
        <v>162</v>
      </c>
      <c r="P633" s="37" t="s">
        <v>86</v>
      </c>
      <c r="Q633" s="33" t="s">
        <v>77</v>
      </c>
      <c r="R633" s="42" t="s">
        <v>98</v>
      </c>
      <c r="S633" s="38" t="s">
        <v>121</v>
      </c>
      <c r="T633" s="38">
        <v>796</v>
      </c>
      <c r="U633" s="43" t="s">
        <v>80</v>
      </c>
      <c r="V633" s="32">
        <v>1</v>
      </c>
      <c r="W633" s="60">
        <v>249999.99999999997</v>
      </c>
      <c r="X633" s="34">
        <v>0</v>
      </c>
      <c r="Y633" s="44">
        <f t="shared" si="12"/>
        <v>0</v>
      </c>
      <c r="Z633" s="49"/>
      <c r="AA633" s="45">
        <v>2014</v>
      </c>
      <c r="AB633" s="38" t="s">
        <v>82</v>
      </c>
    </row>
    <row r="634" spans="2:28" s="46" customFormat="1" ht="76.5" customHeight="1" outlineLevel="1">
      <c r="B634" s="38" t="s">
        <v>1403</v>
      </c>
      <c r="C634" s="39" t="s">
        <v>66</v>
      </c>
      <c r="D634" s="40" t="s">
        <v>1361</v>
      </c>
      <c r="E634" s="40" t="s">
        <v>1362</v>
      </c>
      <c r="F634" s="40" t="s">
        <v>1363</v>
      </c>
      <c r="G634" s="40" t="s">
        <v>1364</v>
      </c>
      <c r="H634" s="40" t="s">
        <v>1365</v>
      </c>
      <c r="I634" s="40" t="s">
        <v>1402</v>
      </c>
      <c r="J634" s="40"/>
      <c r="K634" s="37" t="s">
        <v>73</v>
      </c>
      <c r="L634" s="38">
        <v>0</v>
      </c>
      <c r="M634" s="37">
        <v>230000000</v>
      </c>
      <c r="N634" s="41" t="s">
        <v>74</v>
      </c>
      <c r="O634" s="33" t="s">
        <v>85</v>
      </c>
      <c r="P634" s="37" t="s">
        <v>86</v>
      </c>
      <c r="Q634" s="33" t="s">
        <v>77</v>
      </c>
      <c r="R634" s="42" t="s">
        <v>98</v>
      </c>
      <c r="S634" s="38" t="s">
        <v>121</v>
      </c>
      <c r="T634" s="38">
        <v>796</v>
      </c>
      <c r="U634" s="43" t="s">
        <v>80</v>
      </c>
      <c r="V634" s="32">
        <v>1</v>
      </c>
      <c r="W634" s="60">
        <v>249999.99999999997</v>
      </c>
      <c r="X634" s="34">
        <v>0</v>
      </c>
      <c r="Y634" s="44">
        <f t="shared" si="12"/>
        <v>0</v>
      </c>
      <c r="Z634" s="49"/>
      <c r="AA634" s="45">
        <v>2014</v>
      </c>
      <c r="AB634" s="38" t="s">
        <v>108</v>
      </c>
    </row>
    <row r="635" spans="2:28" s="46" customFormat="1" ht="76.5" customHeight="1" outlineLevel="1">
      <c r="B635" s="38" t="s">
        <v>1404</v>
      </c>
      <c r="C635" s="39" t="s">
        <v>66</v>
      </c>
      <c r="D635" s="40" t="s">
        <v>1361</v>
      </c>
      <c r="E635" s="40" t="s">
        <v>1362</v>
      </c>
      <c r="F635" s="40" t="s">
        <v>1363</v>
      </c>
      <c r="G635" s="40" t="s">
        <v>1364</v>
      </c>
      <c r="H635" s="40" t="s">
        <v>1365</v>
      </c>
      <c r="I635" s="40" t="s">
        <v>1402</v>
      </c>
      <c r="J635" s="40"/>
      <c r="K635" s="37" t="s">
        <v>96</v>
      </c>
      <c r="L635" s="38">
        <v>0</v>
      </c>
      <c r="M635" s="37">
        <v>230000000</v>
      </c>
      <c r="N635" s="41" t="s">
        <v>74</v>
      </c>
      <c r="O635" s="33" t="s">
        <v>110</v>
      </c>
      <c r="P635" s="37" t="s">
        <v>86</v>
      </c>
      <c r="Q635" s="33" t="s">
        <v>77</v>
      </c>
      <c r="R635" s="42" t="s">
        <v>98</v>
      </c>
      <c r="S635" s="38" t="s">
        <v>121</v>
      </c>
      <c r="T635" s="38">
        <v>796</v>
      </c>
      <c r="U635" s="43" t="s">
        <v>80</v>
      </c>
      <c r="V635" s="32">
        <v>1</v>
      </c>
      <c r="W635" s="60">
        <v>249999.99999999997</v>
      </c>
      <c r="X635" s="34">
        <v>0</v>
      </c>
      <c r="Y635" s="44">
        <f t="shared" si="12"/>
        <v>0</v>
      </c>
      <c r="Z635" s="49"/>
      <c r="AA635" s="45">
        <v>2014</v>
      </c>
      <c r="AB635" s="38" t="s">
        <v>122</v>
      </c>
    </row>
    <row r="636" spans="2:28" s="46" customFormat="1" ht="76.5" customHeight="1" outlineLevel="1">
      <c r="B636" s="38" t="s">
        <v>1405</v>
      </c>
      <c r="C636" s="39" t="s">
        <v>66</v>
      </c>
      <c r="D636" s="40" t="s">
        <v>1361</v>
      </c>
      <c r="E636" s="40" t="s">
        <v>1362</v>
      </c>
      <c r="F636" s="40" t="s">
        <v>1363</v>
      </c>
      <c r="G636" s="40" t="s">
        <v>1364</v>
      </c>
      <c r="H636" s="40" t="s">
        <v>1365</v>
      </c>
      <c r="I636" s="40" t="s">
        <v>1406</v>
      </c>
      <c r="J636" s="40"/>
      <c r="K636" s="37" t="s">
        <v>73</v>
      </c>
      <c r="L636" s="38">
        <v>0</v>
      </c>
      <c r="M636" s="37">
        <v>230000000</v>
      </c>
      <c r="N636" s="41" t="s">
        <v>74</v>
      </c>
      <c r="O636" s="33" t="s">
        <v>162</v>
      </c>
      <c r="P636" s="37" t="s">
        <v>86</v>
      </c>
      <c r="Q636" s="33" t="s">
        <v>77</v>
      </c>
      <c r="R636" s="42" t="s">
        <v>98</v>
      </c>
      <c r="S636" s="38" t="s">
        <v>121</v>
      </c>
      <c r="T636" s="38">
        <v>796</v>
      </c>
      <c r="U636" s="43" t="s">
        <v>80</v>
      </c>
      <c r="V636" s="32">
        <v>4</v>
      </c>
      <c r="W636" s="60">
        <v>249999.99999999997</v>
      </c>
      <c r="X636" s="34">
        <v>0</v>
      </c>
      <c r="Y636" s="44">
        <f t="shared" si="12"/>
        <v>0</v>
      </c>
      <c r="Z636" s="49"/>
      <c r="AA636" s="45">
        <v>2014</v>
      </c>
      <c r="AB636" s="38" t="s">
        <v>82</v>
      </c>
    </row>
    <row r="637" spans="2:28" s="46" customFormat="1" ht="76.5" customHeight="1" outlineLevel="1">
      <c r="B637" s="38" t="s">
        <v>1407</v>
      </c>
      <c r="C637" s="39" t="s">
        <v>66</v>
      </c>
      <c r="D637" s="40" t="s">
        <v>1361</v>
      </c>
      <c r="E637" s="40" t="s">
        <v>1362</v>
      </c>
      <c r="F637" s="40" t="s">
        <v>1363</v>
      </c>
      <c r="G637" s="40" t="s">
        <v>1364</v>
      </c>
      <c r="H637" s="40" t="s">
        <v>1365</v>
      </c>
      <c r="I637" s="40" t="s">
        <v>1406</v>
      </c>
      <c r="J637" s="40"/>
      <c r="K637" s="37" t="s">
        <v>73</v>
      </c>
      <c r="L637" s="38">
        <v>0</v>
      </c>
      <c r="M637" s="37">
        <v>230000000</v>
      </c>
      <c r="N637" s="41" t="s">
        <v>74</v>
      </c>
      <c r="O637" s="33" t="s">
        <v>85</v>
      </c>
      <c r="P637" s="37" t="s">
        <v>86</v>
      </c>
      <c r="Q637" s="33" t="s">
        <v>77</v>
      </c>
      <c r="R637" s="42" t="s">
        <v>98</v>
      </c>
      <c r="S637" s="38" t="s">
        <v>121</v>
      </c>
      <c r="T637" s="38">
        <v>796</v>
      </c>
      <c r="U637" s="43" t="s">
        <v>80</v>
      </c>
      <c r="V637" s="32">
        <v>4</v>
      </c>
      <c r="W637" s="60">
        <v>249999.99999999997</v>
      </c>
      <c r="X637" s="34">
        <v>0</v>
      </c>
      <c r="Y637" s="44">
        <f t="shared" si="12"/>
        <v>0</v>
      </c>
      <c r="Z637" s="49"/>
      <c r="AA637" s="45">
        <v>2014</v>
      </c>
      <c r="AB637" s="38" t="s">
        <v>122</v>
      </c>
    </row>
    <row r="638" spans="2:28" s="46" customFormat="1" ht="76.5" customHeight="1" outlineLevel="1">
      <c r="B638" s="38" t="s">
        <v>1408</v>
      </c>
      <c r="C638" s="39" t="s">
        <v>66</v>
      </c>
      <c r="D638" s="40" t="s">
        <v>1361</v>
      </c>
      <c r="E638" s="40" t="s">
        <v>1362</v>
      </c>
      <c r="F638" s="40" t="s">
        <v>1363</v>
      </c>
      <c r="G638" s="40" t="s">
        <v>1364</v>
      </c>
      <c r="H638" s="40" t="s">
        <v>1365</v>
      </c>
      <c r="I638" s="40" t="s">
        <v>1409</v>
      </c>
      <c r="J638" s="40"/>
      <c r="K638" s="37" t="s">
        <v>73</v>
      </c>
      <c r="L638" s="38">
        <v>0</v>
      </c>
      <c r="M638" s="37">
        <v>230000000</v>
      </c>
      <c r="N638" s="41" t="s">
        <v>74</v>
      </c>
      <c r="O638" s="33" t="s">
        <v>162</v>
      </c>
      <c r="P638" s="37" t="s">
        <v>86</v>
      </c>
      <c r="Q638" s="33" t="s">
        <v>77</v>
      </c>
      <c r="R638" s="42" t="s">
        <v>98</v>
      </c>
      <c r="S638" s="38" t="s">
        <v>121</v>
      </c>
      <c r="T638" s="38">
        <v>796</v>
      </c>
      <c r="U638" s="43" t="s">
        <v>80</v>
      </c>
      <c r="V638" s="32">
        <v>4</v>
      </c>
      <c r="W638" s="60">
        <v>110714.28571428571</v>
      </c>
      <c r="X638" s="34">
        <v>0</v>
      </c>
      <c r="Y638" s="44">
        <f t="shared" si="12"/>
        <v>0</v>
      </c>
      <c r="Z638" s="49"/>
      <c r="AA638" s="45">
        <v>2014</v>
      </c>
      <c r="AB638" s="38" t="s">
        <v>82</v>
      </c>
    </row>
    <row r="639" spans="2:28" s="46" customFormat="1" ht="76.5" customHeight="1" outlineLevel="1">
      <c r="B639" s="38" t="s">
        <v>1410</v>
      </c>
      <c r="C639" s="39" t="s">
        <v>66</v>
      </c>
      <c r="D639" s="40" t="s">
        <v>1361</v>
      </c>
      <c r="E639" s="40" t="s">
        <v>1362</v>
      </c>
      <c r="F639" s="40" t="s">
        <v>1363</v>
      </c>
      <c r="G639" s="40" t="s">
        <v>1364</v>
      </c>
      <c r="H639" s="40" t="s">
        <v>1365</v>
      </c>
      <c r="I639" s="40" t="s">
        <v>1409</v>
      </c>
      <c r="J639" s="40"/>
      <c r="K639" s="37" t="s">
        <v>73</v>
      </c>
      <c r="L639" s="38">
        <v>0</v>
      </c>
      <c r="M639" s="37">
        <v>230000000</v>
      </c>
      <c r="N639" s="41" t="s">
        <v>74</v>
      </c>
      <c r="O639" s="33" t="s">
        <v>85</v>
      </c>
      <c r="P639" s="37" t="s">
        <v>86</v>
      </c>
      <c r="Q639" s="33" t="s">
        <v>77</v>
      </c>
      <c r="R639" s="42" t="s">
        <v>98</v>
      </c>
      <c r="S639" s="38" t="s">
        <v>121</v>
      </c>
      <c r="T639" s="38">
        <v>796</v>
      </c>
      <c r="U639" s="43" t="s">
        <v>80</v>
      </c>
      <c r="V639" s="32">
        <v>4</v>
      </c>
      <c r="W639" s="60">
        <v>110714.28571428571</v>
      </c>
      <c r="X639" s="34">
        <v>0</v>
      </c>
      <c r="Y639" s="44">
        <f t="shared" si="12"/>
        <v>0</v>
      </c>
      <c r="Z639" s="49"/>
      <c r="AA639" s="45">
        <v>2014</v>
      </c>
      <c r="AB639" s="38" t="s">
        <v>122</v>
      </c>
    </row>
    <row r="640" spans="2:28" s="46" customFormat="1" ht="76.5" customHeight="1" outlineLevel="1">
      <c r="B640" s="38" t="s">
        <v>1411</v>
      </c>
      <c r="C640" s="39" t="s">
        <v>66</v>
      </c>
      <c r="D640" s="40" t="s">
        <v>1361</v>
      </c>
      <c r="E640" s="40" t="s">
        <v>1362</v>
      </c>
      <c r="F640" s="40" t="s">
        <v>1363</v>
      </c>
      <c r="G640" s="40" t="s">
        <v>1364</v>
      </c>
      <c r="H640" s="40" t="s">
        <v>1365</v>
      </c>
      <c r="I640" s="40" t="s">
        <v>1412</v>
      </c>
      <c r="J640" s="40"/>
      <c r="K640" s="37" t="s">
        <v>73</v>
      </c>
      <c r="L640" s="38">
        <v>0</v>
      </c>
      <c r="M640" s="37">
        <v>230000000</v>
      </c>
      <c r="N640" s="41" t="s">
        <v>74</v>
      </c>
      <c r="O640" s="33" t="s">
        <v>162</v>
      </c>
      <c r="P640" s="37" t="s">
        <v>86</v>
      </c>
      <c r="Q640" s="33" t="s">
        <v>77</v>
      </c>
      <c r="R640" s="42" t="s">
        <v>98</v>
      </c>
      <c r="S640" s="38" t="s">
        <v>121</v>
      </c>
      <c r="T640" s="38">
        <v>796</v>
      </c>
      <c r="U640" s="43" t="s">
        <v>80</v>
      </c>
      <c r="V640" s="32">
        <v>3</v>
      </c>
      <c r="W640" s="60">
        <v>87624.10714285713</v>
      </c>
      <c r="X640" s="34">
        <v>0</v>
      </c>
      <c r="Y640" s="44">
        <f t="shared" si="12"/>
        <v>0</v>
      </c>
      <c r="Z640" s="49"/>
      <c r="AA640" s="45">
        <v>2014</v>
      </c>
      <c r="AB640" s="38" t="s">
        <v>82</v>
      </c>
    </row>
    <row r="641" spans="2:28" s="46" customFormat="1" ht="76.5" customHeight="1" outlineLevel="1">
      <c r="B641" s="38" t="s">
        <v>1413</v>
      </c>
      <c r="C641" s="39" t="s">
        <v>66</v>
      </c>
      <c r="D641" s="40" t="s">
        <v>1361</v>
      </c>
      <c r="E641" s="40" t="s">
        <v>1362</v>
      </c>
      <c r="F641" s="40" t="s">
        <v>1363</v>
      </c>
      <c r="G641" s="40" t="s">
        <v>1364</v>
      </c>
      <c r="H641" s="40" t="s">
        <v>1365</v>
      </c>
      <c r="I641" s="40" t="s">
        <v>1412</v>
      </c>
      <c r="J641" s="40"/>
      <c r="K641" s="37" t="s">
        <v>73</v>
      </c>
      <c r="L641" s="38">
        <v>0</v>
      </c>
      <c r="M641" s="37">
        <v>230000000</v>
      </c>
      <c r="N641" s="41" t="s">
        <v>74</v>
      </c>
      <c r="O641" s="33" t="s">
        <v>85</v>
      </c>
      <c r="P641" s="37" t="s">
        <v>86</v>
      </c>
      <c r="Q641" s="33" t="s">
        <v>77</v>
      </c>
      <c r="R641" s="42" t="s">
        <v>98</v>
      </c>
      <c r="S641" s="38" t="s">
        <v>121</v>
      </c>
      <c r="T641" s="38">
        <v>796</v>
      </c>
      <c r="U641" s="43" t="s">
        <v>80</v>
      </c>
      <c r="V641" s="32">
        <v>3</v>
      </c>
      <c r="W641" s="60">
        <v>87624.10714285713</v>
      </c>
      <c r="X641" s="34">
        <v>0</v>
      </c>
      <c r="Y641" s="44">
        <f t="shared" si="12"/>
        <v>0</v>
      </c>
      <c r="Z641" s="49"/>
      <c r="AA641" s="45">
        <v>2014</v>
      </c>
      <c r="AB641" s="38" t="s">
        <v>122</v>
      </c>
    </row>
    <row r="642" spans="2:28" s="46" customFormat="1" ht="76.5" customHeight="1" outlineLevel="1">
      <c r="B642" s="38" t="s">
        <v>1414</v>
      </c>
      <c r="C642" s="39" t="s">
        <v>66</v>
      </c>
      <c r="D642" s="40" t="s">
        <v>1361</v>
      </c>
      <c r="E642" s="40" t="s">
        <v>1362</v>
      </c>
      <c r="F642" s="40" t="s">
        <v>1363</v>
      </c>
      <c r="G642" s="40" t="s">
        <v>1364</v>
      </c>
      <c r="H642" s="40" t="s">
        <v>1365</v>
      </c>
      <c r="I642" s="40" t="s">
        <v>1415</v>
      </c>
      <c r="J642" s="40"/>
      <c r="K642" s="37" t="s">
        <v>73</v>
      </c>
      <c r="L642" s="38">
        <v>0</v>
      </c>
      <c r="M642" s="37">
        <v>230000000</v>
      </c>
      <c r="N642" s="41" t="s">
        <v>74</v>
      </c>
      <c r="O642" s="33" t="s">
        <v>162</v>
      </c>
      <c r="P642" s="37" t="s">
        <v>86</v>
      </c>
      <c r="Q642" s="33" t="s">
        <v>77</v>
      </c>
      <c r="R642" s="42" t="s">
        <v>98</v>
      </c>
      <c r="S642" s="38" t="s">
        <v>121</v>
      </c>
      <c r="T642" s="38">
        <v>796</v>
      </c>
      <c r="U642" s="43" t="s">
        <v>80</v>
      </c>
      <c r="V642" s="32">
        <v>2</v>
      </c>
      <c r="W642" s="60">
        <v>110714.28571428571</v>
      </c>
      <c r="X642" s="34">
        <v>0</v>
      </c>
      <c r="Y642" s="44">
        <f t="shared" si="12"/>
        <v>0</v>
      </c>
      <c r="Z642" s="49"/>
      <c r="AA642" s="45">
        <v>2014</v>
      </c>
      <c r="AB642" s="38" t="s">
        <v>82</v>
      </c>
    </row>
    <row r="643" spans="2:28" s="46" customFormat="1" ht="76.5" customHeight="1" outlineLevel="1">
      <c r="B643" s="38" t="s">
        <v>1416</v>
      </c>
      <c r="C643" s="39" t="s">
        <v>66</v>
      </c>
      <c r="D643" s="40" t="s">
        <v>1361</v>
      </c>
      <c r="E643" s="40" t="s">
        <v>1362</v>
      </c>
      <c r="F643" s="40" t="s">
        <v>1363</v>
      </c>
      <c r="G643" s="40" t="s">
        <v>1364</v>
      </c>
      <c r="H643" s="40" t="s">
        <v>1365</v>
      </c>
      <c r="I643" s="40" t="s">
        <v>1415</v>
      </c>
      <c r="J643" s="40"/>
      <c r="K643" s="37" t="s">
        <v>73</v>
      </c>
      <c r="L643" s="38">
        <v>0</v>
      </c>
      <c r="M643" s="37">
        <v>230000000</v>
      </c>
      <c r="N643" s="41" t="s">
        <v>74</v>
      </c>
      <c r="O643" s="33" t="s">
        <v>85</v>
      </c>
      <c r="P643" s="37" t="s">
        <v>86</v>
      </c>
      <c r="Q643" s="33" t="s">
        <v>77</v>
      </c>
      <c r="R643" s="42" t="s">
        <v>98</v>
      </c>
      <c r="S643" s="38" t="s">
        <v>121</v>
      </c>
      <c r="T643" s="38">
        <v>796</v>
      </c>
      <c r="U643" s="43" t="s">
        <v>80</v>
      </c>
      <c r="V643" s="32">
        <v>2</v>
      </c>
      <c r="W643" s="60">
        <v>110714.28571428571</v>
      </c>
      <c r="X643" s="34">
        <v>0</v>
      </c>
      <c r="Y643" s="44">
        <f t="shared" si="12"/>
        <v>0</v>
      </c>
      <c r="Z643" s="49"/>
      <c r="AA643" s="45">
        <v>2014</v>
      </c>
      <c r="AB643" s="38" t="s">
        <v>122</v>
      </c>
    </row>
    <row r="644" spans="2:28" s="46" customFormat="1" ht="76.5" customHeight="1" outlineLevel="1">
      <c r="B644" s="38" t="s">
        <v>1417</v>
      </c>
      <c r="C644" s="39" t="s">
        <v>66</v>
      </c>
      <c r="D644" s="40" t="s">
        <v>1361</v>
      </c>
      <c r="E644" s="40" t="s">
        <v>1362</v>
      </c>
      <c r="F644" s="40" t="s">
        <v>1363</v>
      </c>
      <c r="G644" s="40" t="s">
        <v>1364</v>
      </c>
      <c r="H644" s="40" t="s">
        <v>1365</v>
      </c>
      <c r="I644" s="40" t="s">
        <v>1418</v>
      </c>
      <c r="J644" s="40"/>
      <c r="K644" s="37" t="s">
        <v>73</v>
      </c>
      <c r="L644" s="38">
        <v>0</v>
      </c>
      <c r="M644" s="37">
        <v>230000000</v>
      </c>
      <c r="N644" s="41" t="s">
        <v>74</v>
      </c>
      <c r="O644" s="33" t="s">
        <v>162</v>
      </c>
      <c r="P644" s="37" t="s">
        <v>86</v>
      </c>
      <c r="Q644" s="33" t="s">
        <v>77</v>
      </c>
      <c r="R644" s="42" t="s">
        <v>98</v>
      </c>
      <c r="S644" s="38" t="s">
        <v>121</v>
      </c>
      <c r="T644" s="38">
        <v>796</v>
      </c>
      <c r="U644" s="43" t="s">
        <v>80</v>
      </c>
      <c r="V644" s="32">
        <v>2</v>
      </c>
      <c r="W644" s="60">
        <v>272129.99999999994</v>
      </c>
      <c r="X644" s="34">
        <v>0</v>
      </c>
      <c r="Y644" s="44">
        <f t="shared" si="12"/>
        <v>0</v>
      </c>
      <c r="Z644" s="49"/>
      <c r="AA644" s="45">
        <v>2014</v>
      </c>
      <c r="AB644" s="38" t="s">
        <v>82</v>
      </c>
    </row>
    <row r="645" spans="2:28" s="46" customFormat="1" ht="76.5" customHeight="1" outlineLevel="1">
      <c r="B645" s="38" t="s">
        <v>1419</v>
      </c>
      <c r="C645" s="39" t="s">
        <v>66</v>
      </c>
      <c r="D645" s="40" t="s">
        <v>1361</v>
      </c>
      <c r="E645" s="40" t="s">
        <v>1362</v>
      </c>
      <c r="F645" s="40" t="s">
        <v>1363</v>
      </c>
      <c r="G645" s="40" t="s">
        <v>1364</v>
      </c>
      <c r="H645" s="40" t="s">
        <v>1365</v>
      </c>
      <c r="I645" s="40" t="s">
        <v>1418</v>
      </c>
      <c r="J645" s="40"/>
      <c r="K645" s="37" t="s">
        <v>73</v>
      </c>
      <c r="L645" s="38">
        <v>0</v>
      </c>
      <c r="M645" s="37">
        <v>230000000</v>
      </c>
      <c r="N645" s="41" t="s">
        <v>74</v>
      </c>
      <c r="O645" s="33" t="s">
        <v>85</v>
      </c>
      <c r="P645" s="37" t="s">
        <v>86</v>
      </c>
      <c r="Q645" s="33" t="s">
        <v>77</v>
      </c>
      <c r="R645" s="42" t="s">
        <v>98</v>
      </c>
      <c r="S645" s="38" t="s">
        <v>121</v>
      </c>
      <c r="T645" s="38">
        <v>796</v>
      </c>
      <c r="U645" s="43" t="s">
        <v>80</v>
      </c>
      <c r="V645" s="32">
        <v>2</v>
      </c>
      <c r="W645" s="60">
        <v>272129.99999999994</v>
      </c>
      <c r="X645" s="34">
        <v>0</v>
      </c>
      <c r="Y645" s="44">
        <f t="shared" si="12"/>
        <v>0</v>
      </c>
      <c r="Z645" s="49"/>
      <c r="AA645" s="45">
        <v>2014</v>
      </c>
      <c r="AB645" s="38" t="s">
        <v>122</v>
      </c>
    </row>
    <row r="646" spans="2:28" s="46" customFormat="1" ht="76.5" customHeight="1" outlineLevel="1">
      <c r="B646" s="38" t="s">
        <v>1420</v>
      </c>
      <c r="C646" s="39" t="s">
        <v>66</v>
      </c>
      <c r="D646" s="40" t="s">
        <v>1361</v>
      </c>
      <c r="E646" s="40" t="s">
        <v>1362</v>
      </c>
      <c r="F646" s="40" t="s">
        <v>1363</v>
      </c>
      <c r="G646" s="40" t="s">
        <v>1364</v>
      </c>
      <c r="H646" s="40" t="s">
        <v>1365</v>
      </c>
      <c r="I646" s="40" t="s">
        <v>1421</v>
      </c>
      <c r="J646" s="40"/>
      <c r="K646" s="37" t="s">
        <v>73</v>
      </c>
      <c r="L646" s="38">
        <v>0</v>
      </c>
      <c r="M646" s="37">
        <v>230000000</v>
      </c>
      <c r="N646" s="41" t="s">
        <v>74</v>
      </c>
      <c r="O646" s="33" t="s">
        <v>162</v>
      </c>
      <c r="P646" s="37" t="s">
        <v>86</v>
      </c>
      <c r="Q646" s="33" t="s">
        <v>77</v>
      </c>
      <c r="R646" s="42" t="s">
        <v>98</v>
      </c>
      <c r="S646" s="38" t="s">
        <v>121</v>
      </c>
      <c r="T646" s="38">
        <v>796</v>
      </c>
      <c r="U646" s="43" t="s">
        <v>80</v>
      </c>
      <c r="V646" s="32">
        <v>2</v>
      </c>
      <c r="W646" s="60">
        <v>363834</v>
      </c>
      <c r="X646" s="34">
        <v>0</v>
      </c>
      <c r="Y646" s="44">
        <f t="shared" si="12"/>
        <v>0</v>
      </c>
      <c r="Z646" s="49"/>
      <c r="AA646" s="45">
        <v>2014</v>
      </c>
      <c r="AB646" s="38" t="s">
        <v>82</v>
      </c>
    </row>
    <row r="647" spans="2:28" s="46" customFormat="1" ht="76.5" customHeight="1" outlineLevel="1">
      <c r="B647" s="38" t="s">
        <v>1422</v>
      </c>
      <c r="C647" s="39" t="s">
        <v>66</v>
      </c>
      <c r="D647" s="40" t="s">
        <v>1361</v>
      </c>
      <c r="E647" s="40" t="s">
        <v>1362</v>
      </c>
      <c r="F647" s="40" t="s">
        <v>1363</v>
      </c>
      <c r="G647" s="40" t="s">
        <v>1364</v>
      </c>
      <c r="H647" s="40" t="s">
        <v>1365</v>
      </c>
      <c r="I647" s="40" t="s">
        <v>1421</v>
      </c>
      <c r="J647" s="40"/>
      <c r="K647" s="37" t="s">
        <v>73</v>
      </c>
      <c r="L647" s="38">
        <v>0</v>
      </c>
      <c r="M647" s="37">
        <v>230000000</v>
      </c>
      <c r="N647" s="41" t="s">
        <v>74</v>
      </c>
      <c r="O647" s="33" t="s">
        <v>85</v>
      </c>
      <c r="P647" s="37" t="s">
        <v>86</v>
      </c>
      <c r="Q647" s="33" t="s">
        <v>77</v>
      </c>
      <c r="R647" s="42" t="s">
        <v>98</v>
      </c>
      <c r="S647" s="38" t="s">
        <v>121</v>
      </c>
      <c r="T647" s="38">
        <v>796</v>
      </c>
      <c r="U647" s="43" t="s">
        <v>80</v>
      </c>
      <c r="V647" s="32">
        <v>2</v>
      </c>
      <c r="W647" s="60">
        <v>363834</v>
      </c>
      <c r="X647" s="34">
        <v>0</v>
      </c>
      <c r="Y647" s="44">
        <f t="shared" si="12"/>
        <v>0</v>
      </c>
      <c r="Z647" s="49"/>
      <c r="AA647" s="45">
        <v>2014</v>
      </c>
      <c r="AB647" s="38" t="s">
        <v>122</v>
      </c>
    </row>
    <row r="648" spans="2:28" s="46" customFormat="1" ht="76.5" customHeight="1" outlineLevel="1">
      <c r="B648" s="38" t="s">
        <v>1423</v>
      </c>
      <c r="C648" s="39" t="s">
        <v>66</v>
      </c>
      <c r="D648" s="40" t="s">
        <v>1361</v>
      </c>
      <c r="E648" s="40" t="s">
        <v>1362</v>
      </c>
      <c r="F648" s="40" t="s">
        <v>1363</v>
      </c>
      <c r="G648" s="40" t="s">
        <v>1364</v>
      </c>
      <c r="H648" s="40" t="s">
        <v>1365</v>
      </c>
      <c r="I648" s="40" t="s">
        <v>1424</v>
      </c>
      <c r="J648" s="40"/>
      <c r="K648" s="37" t="s">
        <v>73</v>
      </c>
      <c r="L648" s="38">
        <v>0</v>
      </c>
      <c r="M648" s="37">
        <v>230000000</v>
      </c>
      <c r="N648" s="41" t="s">
        <v>74</v>
      </c>
      <c r="O648" s="33" t="s">
        <v>162</v>
      </c>
      <c r="P648" s="37" t="s">
        <v>86</v>
      </c>
      <c r="Q648" s="33" t="s">
        <v>77</v>
      </c>
      <c r="R648" s="42" t="s">
        <v>98</v>
      </c>
      <c r="S648" s="38" t="s">
        <v>121</v>
      </c>
      <c r="T648" s="38">
        <v>796</v>
      </c>
      <c r="U648" s="43" t="s">
        <v>80</v>
      </c>
      <c r="V648" s="32">
        <v>2</v>
      </c>
      <c r="W648" s="60">
        <v>272129.99999999994</v>
      </c>
      <c r="X648" s="34">
        <v>0</v>
      </c>
      <c r="Y648" s="44">
        <f t="shared" si="12"/>
        <v>0</v>
      </c>
      <c r="Z648" s="49"/>
      <c r="AA648" s="45">
        <v>2014</v>
      </c>
      <c r="AB648" s="38" t="s">
        <v>82</v>
      </c>
    </row>
    <row r="649" spans="2:28" s="46" customFormat="1" ht="76.5" customHeight="1" outlineLevel="1">
      <c r="B649" s="38" t="s">
        <v>1425</v>
      </c>
      <c r="C649" s="39" t="s">
        <v>66</v>
      </c>
      <c r="D649" s="40" t="s">
        <v>1361</v>
      </c>
      <c r="E649" s="40" t="s">
        <v>1362</v>
      </c>
      <c r="F649" s="40" t="s">
        <v>1363</v>
      </c>
      <c r="G649" s="40" t="s">
        <v>1364</v>
      </c>
      <c r="H649" s="40" t="s">
        <v>1365</v>
      </c>
      <c r="I649" s="40" t="s">
        <v>1424</v>
      </c>
      <c r="J649" s="40"/>
      <c r="K649" s="37" t="s">
        <v>73</v>
      </c>
      <c r="L649" s="38">
        <v>0</v>
      </c>
      <c r="M649" s="37">
        <v>230000000</v>
      </c>
      <c r="N649" s="41" t="s">
        <v>74</v>
      </c>
      <c r="O649" s="33" t="s">
        <v>85</v>
      </c>
      <c r="P649" s="37" t="s">
        <v>86</v>
      </c>
      <c r="Q649" s="33" t="s">
        <v>77</v>
      </c>
      <c r="R649" s="42" t="s">
        <v>98</v>
      </c>
      <c r="S649" s="38" t="s">
        <v>121</v>
      </c>
      <c r="T649" s="38">
        <v>796</v>
      </c>
      <c r="U649" s="43" t="s">
        <v>80</v>
      </c>
      <c r="V649" s="32">
        <v>2</v>
      </c>
      <c r="W649" s="60">
        <v>272129.99999999994</v>
      </c>
      <c r="X649" s="34">
        <v>544259.99999999988</v>
      </c>
      <c r="Y649" s="44">
        <f t="shared" si="12"/>
        <v>609571.19999999995</v>
      </c>
      <c r="Z649" s="49"/>
      <c r="AA649" s="45">
        <v>2014</v>
      </c>
      <c r="AB649" s="38"/>
    </row>
    <row r="650" spans="2:28" s="46" customFormat="1" ht="76.5" customHeight="1" outlineLevel="1">
      <c r="B650" s="38" t="s">
        <v>1426</v>
      </c>
      <c r="C650" s="39" t="s">
        <v>66</v>
      </c>
      <c r="D650" s="40" t="s">
        <v>1361</v>
      </c>
      <c r="E650" s="40" t="s">
        <v>1362</v>
      </c>
      <c r="F650" s="40" t="s">
        <v>1363</v>
      </c>
      <c r="G650" s="40" t="s">
        <v>1364</v>
      </c>
      <c r="H650" s="40" t="s">
        <v>1365</v>
      </c>
      <c r="I650" s="40" t="s">
        <v>1427</v>
      </c>
      <c r="J650" s="40"/>
      <c r="K650" s="37" t="s">
        <v>73</v>
      </c>
      <c r="L650" s="38">
        <v>0</v>
      </c>
      <c r="M650" s="37">
        <v>230000000</v>
      </c>
      <c r="N650" s="41" t="s">
        <v>74</v>
      </c>
      <c r="O650" s="33" t="s">
        <v>162</v>
      </c>
      <c r="P650" s="37" t="s">
        <v>86</v>
      </c>
      <c r="Q650" s="33" t="s">
        <v>77</v>
      </c>
      <c r="R650" s="42" t="s">
        <v>98</v>
      </c>
      <c r="S650" s="38" t="s">
        <v>121</v>
      </c>
      <c r="T650" s="38">
        <v>796</v>
      </c>
      <c r="U650" s="43" t="s">
        <v>80</v>
      </c>
      <c r="V650" s="32">
        <v>2</v>
      </c>
      <c r="W650" s="60">
        <v>174999.99999999997</v>
      </c>
      <c r="X650" s="34">
        <v>0</v>
      </c>
      <c r="Y650" s="44">
        <f t="shared" si="12"/>
        <v>0</v>
      </c>
      <c r="Z650" s="49"/>
      <c r="AA650" s="45">
        <v>2014</v>
      </c>
      <c r="AB650" s="38" t="s">
        <v>82</v>
      </c>
    </row>
    <row r="651" spans="2:28" s="46" customFormat="1" ht="76.5" customHeight="1" outlineLevel="1">
      <c r="B651" s="38" t="s">
        <v>1428</v>
      </c>
      <c r="C651" s="39" t="s">
        <v>66</v>
      </c>
      <c r="D651" s="40" t="s">
        <v>1361</v>
      </c>
      <c r="E651" s="40" t="s">
        <v>1362</v>
      </c>
      <c r="F651" s="40" t="s">
        <v>1363</v>
      </c>
      <c r="G651" s="40" t="s">
        <v>1364</v>
      </c>
      <c r="H651" s="40" t="s">
        <v>1365</v>
      </c>
      <c r="I651" s="40" t="s">
        <v>1427</v>
      </c>
      <c r="J651" s="40"/>
      <c r="K651" s="37" t="s">
        <v>73</v>
      </c>
      <c r="L651" s="38">
        <v>0</v>
      </c>
      <c r="M651" s="37">
        <v>230000000</v>
      </c>
      <c r="N651" s="41" t="s">
        <v>74</v>
      </c>
      <c r="O651" s="33" t="s">
        <v>85</v>
      </c>
      <c r="P651" s="37" t="s">
        <v>86</v>
      </c>
      <c r="Q651" s="33" t="s">
        <v>77</v>
      </c>
      <c r="R651" s="42" t="s">
        <v>98</v>
      </c>
      <c r="S651" s="38" t="s">
        <v>121</v>
      </c>
      <c r="T651" s="38">
        <v>796</v>
      </c>
      <c r="U651" s="43" t="s">
        <v>80</v>
      </c>
      <c r="V651" s="32">
        <v>2</v>
      </c>
      <c r="W651" s="60">
        <v>174999.99999999997</v>
      </c>
      <c r="X651" s="34">
        <v>0</v>
      </c>
      <c r="Y651" s="44">
        <f t="shared" si="12"/>
        <v>0</v>
      </c>
      <c r="Z651" s="49"/>
      <c r="AA651" s="45">
        <v>2014</v>
      </c>
      <c r="AB651" s="38" t="s">
        <v>122</v>
      </c>
    </row>
    <row r="652" spans="2:28" s="46" customFormat="1" ht="76.5" customHeight="1" outlineLevel="1">
      <c r="B652" s="38" t="s">
        <v>1429</v>
      </c>
      <c r="C652" s="39" t="s">
        <v>66</v>
      </c>
      <c r="D652" s="40" t="s">
        <v>1361</v>
      </c>
      <c r="E652" s="40" t="s">
        <v>1362</v>
      </c>
      <c r="F652" s="40" t="s">
        <v>1363</v>
      </c>
      <c r="G652" s="40" t="s">
        <v>1364</v>
      </c>
      <c r="H652" s="40" t="s">
        <v>1365</v>
      </c>
      <c r="I652" s="40" t="s">
        <v>1430</v>
      </c>
      <c r="J652" s="40"/>
      <c r="K652" s="37" t="s">
        <v>73</v>
      </c>
      <c r="L652" s="38">
        <v>0</v>
      </c>
      <c r="M652" s="37">
        <v>230000000</v>
      </c>
      <c r="N652" s="41" t="s">
        <v>74</v>
      </c>
      <c r="O652" s="33" t="s">
        <v>162</v>
      </c>
      <c r="P652" s="37" t="s">
        <v>86</v>
      </c>
      <c r="Q652" s="33" t="s">
        <v>77</v>
      </c>
      <c r="R652" s="42" t="s">
        <v>98</v>
      </c>
      <c r="S652" s="38" t="s">
        <v>121</v>
      </c>
      <c r="T652" s="38">
        <v>796</v>
      </c>
      <c r="U652" s="43" t="s">
        <v>80</v>
      </c>
      <c r="V652" s="32">
        <v>3</v>
      </c>
      <c r="W652" s="60">
        <v>266071.43</v>
      </c>
      <c r="X652" s="34">
        <v>0</v>
      </c>
      <c r="Y652" s="44">
        <f t="shared" si="12"/>
        <v>0</v>
      </c>
      <c r="Z652" s="49"/>
      <c r="AA652" s="45">
        <v>2014</v>
      </c>
      <c r="AB652" s="38" t="s">
        <v>82</v>
      </c>
    </row>
    <row r="653" spans="2:28" s="46" customFormat="1" ht="76.5" customHeight="1" outlineLevel="1">
      <c r="B653" s="38" t="s">
        <v>1431</v>
      </c>
      <c r="C653" s="39" t="s">
        <v>66</v>
      </c>
      <c r="D653" s="40" t="s">
        <v>1361</v>
      </c>
      <c r="E653" s="40" t="s">
        <v>1362</v>
      </c>
      <c r="F653" s="40" t="s">
        <v>1363</v>
      </c>
      <c r="G653" s="40" t="s">
        <v>1364</v>
      </c>
      <c r="H653" s="40" t="s">
        <v>1365</v>
      </c>
      <c r="I653" s="40" t="s">
        <v>1430</v>
      </c>
      <c r="J653" s="40"/>
      <c r="K653" s="37" t="s">
        <v>73</v>
      </c>
      <c r="L653" s="38">
        <v>0</v>
      </c>
      <c r="M653" s="37">
        <v>230000000</v>
      </c>
      <c r="N653" s="41" t="s">
        <v>74</v>
      </c>
      <c r="O653" s="33" t="s">
        <v>85</v>
      </c>
      <c r="P653" s="37" t="s">
        <v>86</v>
      </c>
      <c r="Q653" s="33" t="s">
        <v>77</v>
      </c>
      <c r="R653" s="42" t="s">
        <v>98</v>
      </c>
      <c r="S653" s="38" t="s">
        <v>121</v>
      </c>
      <c r="T653" s="38">
        <v>796</v>
      </c>
      <c r="U653" s="43" t="s">
        <v>80</v>
      </c>
      <c r="V653" s="43">
        <v>3</v>
      </c>
      <c r="W653" s="60">
        <v>266071.43</v>
      </c>
      <c r="X653" s="34">
        <v>0</v>
      </c>
      <c r="Y653" s="44">
        <f t="shared" si="12"/>
        <v>0</v>
      </c>
      <c r="Z653" s="49"/>
      <c r="AA653" s="45">
        <v>2014</v>
      </c>
      <c r="AB653" s="38" t="s">
        <v>230</v>
      </c>
    </row>
    <row r="654" spans="2:28" s="46" customFormat="1" ht="76.5" customHeight="1" outlineLevel="1">
      <c r="B654" s="38" t="s">
        <v>1432</v>
      </c>
      <c r="C654" s="39" t="s">
        <v>66</v>
      </c>
      <c r="D654" s="40" t="s">
        <v>1361</v>
      </c>
      <c r="E654" s="40" t="s">
        <v>1362</v>
      </c>
      <c r="F654" s="40" t="s">
        <v>1363</v>
      </c>
      <c r="G654" s="40" t="s">
        <v>1364</v>
      </c>
      <c r="H654" s="40" t="s">
        <v>1365</v>
      </c>
      <c r="I654" s="40" t="s">
        <v>1430</v>
      </c>
      <c r="J654" s="40"/>
      <c r="K654" s="37" t="s">
        <v>96</v>
      </c>
      <c r="L654" s="38">
        <v>0</v>
      </c>
      <c r="M654" s="37">
        <v>230000000</v>
      </c>
      <c r="N654" s="41" t="s">
        <v>74</v>
      </c>
      <c r="O654" s="33" t="s">
        <v>110</v>
      </c>
      <c r="P654" s="37" t="s">
        <v>86</v>
      </c>
      <c r="Q654" s="33" t="s">
        <v>77</v>
      </c>
      <c r="R654" s="42" t="s">
        <v>98</v>
      </c>
      <c r="S654" s="38" t="s">
        <v>121</v>
      </c>
      <c r="T654" s="38">
        <v>796</v>
      </c>
      <c r="U654" s="43" t="s">
        <v>80</v>
      </c>
      <c r="V654" s="32">
        <v>1</v>
      </c>
      <c r="W654" s="60">
        <v>266071.43</v>
      </c>
      <c r="X654" s="34">
        <v>0</v>
      </c>
      <c r="Y654" s="44">
        <f t="shared" si="12"/>
        <v>0</v>
      </c>
      <c r="Z654" s="49"/>
      <c r="AA654" s="45">
        <v>2014</v>
      </c>
      <c r="AB654" s="38" t="s">
        <v>122</v>
      </c>
    </row>
    <row r="655" spans="2:28" s="46" customFormat="1" ht="76.5" customHeight="1" outlineLevel="1">
      <c r="B655" s="38" t="s">
        <v>1433</v>
      </c>
      <c r="C655" s="39" t="s">
        <v>66</v>
      </c>
      <c r="D655" s="40" t="s">
        <v>1361</v>
      </c>
      <c r="E655" s="40" t="s">
        <v>1362</v>
      </c>
      <c r="F655" s="40" t="s">
        <v>1363</v>
      </c>
      <c r="G655" s="40" t="s">
        <v>1364</v>
      </c>
      <c r="H655" s="40" t="s">
        <v>1365</v>
      </c>
      <c r="I655" s="40" t="s">
        <v>1434</v>
      </c>
      <c r="J655" s="40"/>
      <c r="K655" s="37" t="s">
        <v>73</v>
      </c>
      <c r="L655" s="38">
        <v>0</v>
      </c>
      <c r="M655" s="37">
        <v>230000000</v>
      </c>
      <c r="N655" s="41" t="s">
        <v>74</v>
      </c>
      <c r="O655" s="33" t="s">
        <v>162</v>
      </c>
      <c r="P655" s="37" t="s">
        <v>86</v>
      </c>
      <c r="Q655" s="33" t="s">
        <v>77</v>
      </c>
      <c r="R655" s="42" t="s">
        <v>98</v>
      </c>
      <c r="S655" s="38" t="s">
        <v>121</v>
      </c>
      <c r="T655" s="38">
        <v>796</v>
      </c>
      <c r="U655" s="43" t="s">
        <v>80</v>
      </c>
      <c r="V655" s="32">
        <v>2</v>
      </c>
      <c r="W655" s="60">
        <v>266111.6071428571</v>
      </c>
      <c r="X655" s="34">
        <v>0</v>
      </c>
      <c r="Y655" s="44">
        <f t="shared" si="12"/>
        <v>0</v>
      </c>
      <c r="Z655" s="49"/>
      <c r="AA655" s="45">
        <v>2014</v>
      </c>
      <c r="AB655" s="38" t="s">
        <v>82</v>
      </c>
    </row>
    <row r="656" spans="2:28" s="46" customFormat="1" ht="76.5" customHeight="1" outlineLevel="1">
      <c r="B656" s="38" t="s">
        <v>1435</v>
      </c>
      <c r="C656" s="39" t="s">
        <v>66</v>
      </c>
      <c r="D656" s="51" t="s">
        <v>1361</v>
      </c>
      <c r="E656" s="40" t="s">
        <v>1362</v>
      </c>
      <c r="F656" s="40" t="s">
        <v>1363</v>
      </c>
      <c r="G656" s="40" t="s">
        <v>1364</v>
      </c>
      <c r="H656" s="40" t="s">
        <v>1365</v>
      </c>
      <c r="I656" s="40" t="s">
        <v>1434</v>
      </c>
      <c r="J656" s="40"/>
      <c r="K656" s="37" t="s">
        <v>73</v>
      </c>
      <c r="L656" s="38">
        <v>0</v>
      </c>
      <c r="M656" s="37">
        <v>230000000</v>
      </c>
      <c r="N656" s="41" t="s">
        <v>74</v>
      </c>
      <c r="O656" s="33" t="s">
        <v>85</v>
      </c>
      <c r="P656" s="37" t="s">
        <v>86</v>
      </c>
      <c r="Q656" s="33" t="s">
        <v>77</v>
      </c>
      <c r="R656" s="42" t="s">
        <v>98</v>
      </c>
      <c r="S656" s="38" t="s">
        <v>121</v>
      </c>
      <c r="T656" s="38">
        <v>796</v>
      </c>
      <c r="U656" s="43" t="s">
        <v>80</v>
      </c>
      <c r="V656" s="32">
        <v>2</v>
      </c>
      <c r="W656" s="60">
        <v>266111.6071428571</v>
      </c>
      <c r="X656" s="34">
        <v>0</v>
      </c>
      <c r="Y656" s="44">
        <f t="shared" si="12"/>
        <v>0</v>
      </c>
      <c r="Z656" s="49"/>
      <c r="AA656" s="45">
        <v>2014</v>
      </c>
      <c r="AB656" s="38" t="s">
        <v>122</v>
      </c>
    </row>
    <row r="657" spans="2:28" s="46" customFormat="1" ht="76.5" customHeight="1" outlineLevel="1">
      <c r="B657" s="38" t="s">
        <v>1436</v>
      </c>
      <c r="C657" s="39" t="s">
        <v>66</v>
      </c>
      <c r="D657" s="51" t="s">
        <v>1437</v>
      </c>
      <c r="E657" s="40" t="s">
        <v>1438</v>
      </c>
      <c r="F657" s="40"/>
      <c r="G657" s="40" t="s">
        <v>1439</v>
      </c>
      <c r="H657" s="40"/>
      <c r="I657" s="40" t="s">
        <v>1440</v>
      </c>
      <c r="J657" s="40"/>
      <c r="K657" s="37" t="s">
        <v>113</v>
      </c>
      <c r="L657" s="38">
        <v>0</v>
      </c>
      <c r="M657" s="37">
        <v>230000000</v>
      </c>
      <c r="N657" s="41" t="s">
        <v>74</v>
      </c>
      <c r="O657" s="33" t="s">
        <v>162</v>
      </c>
      <c r="P657" s="37" t="s">
        <v>86</v>
      </c>
      <c r="Q657" s="33" t="s">
        <v>77</v>
      </c>
      <c r="R657" s="42" t="s">
        <v>98</v>
      </c>
      <c r="S657" s="38" t="s">
        <v>121</v>
      </c>
      <c r="T657" s="38">
        <v>796</v>
      </c>
      <c r="U657" s="43" t="s">
        <v>80</v>
      </c>
      <c r="V657" s="32">
        <v>4</v>
      </c>
      <c r="W657" s="60">
        <v>39285.714285714283</v>
      </c>
      <c r="X657" s="34">
        <v>0</v>
      </c>
      <c r="Y657" s="44">
        <f t="shared" si="12"/>
        <v>0</v>
      </c>
      <c r="Z657" s="49"/>
      <c r="AA657" s="45">
        <v>2014</v>
      </c>
      <c r="AB657" s="38" t="s">
        <v>122</v>
      </c>
    </row>
    <row r="658" spans="2:28" s="46" customFormat="1" ht="76.5" customHeight="1" outlineLevel="1">
      <c r="B658" s="38" t="s">
        <v>1441</v>
      </c>
      <c r="C658" s="39" t="s">
        <v>66</v>
      </c>
      <c r="D658" s="51" t="s">
        <v>1442</v>
      </c>
      <c r="E658" s="40" t="s">
        <v>1443</v>
      </c>
      <c r="F658" s="40"/>
      <c r="G658" s="40" t="s">
        <v>1444</v>
      </c>
      <c r="H658" s="40"/>
      <c r="I658" s="40" t="s">
        <v>1445</v>
      </c>
      <c r="J658" s="40"/>
      <c r="K658" s="37" t="s">
        <v>113</v>
      </c>
      <c r="L658" s="38">
        <v>0</v>
      </c>
      <c r="M658" s="37">
        <v>230000000</v>
      </c>
      <c r="N658" s="41" t="s">
        <v>74</v>
      </c>
      <c r="O658" s="33" t="s">
        <v>162</v>
      </c>
      <c r="P658" s="37" t="s">
        <v>86</v>
      </c>
      <c r="Q658" s="33" t="s">
        <v>77</v>
      </c>
      <c r="R658" s="42" t="s">
        <v>98</v>
      </c>
      <c r="S658" s="38" t="s">
        <v>121</v>
      </c>
      <c r="T658" s="38">
        <v>796</v>
      </c>
      <c r="U658" s="43" t="s">
        <v>80</v>
      </c>
      <c r="V658" s="32">
        <v>4</v>
      </c>
      <c r="W658" s="60">
        <v>99999.999999999985</v>
      </c>
      <c r="X658" s="34">
        <v>0</v>
      </c>
      <c r="Y658" s="44">
        <f t="shared" si="12"/>
        <v>0</v>
      </c>
      <c r="Z658" s="49"/>
      <c r="AA658" s="45">
        <v>2014</v>
      </c>
      <c r="AB658" s="38" t="s">
        <v>108</v>
      </c>
    </row>
    <row r="659" spans="2:28" s="46" customFormat="1" ht="76.5" customHeight="1" outlineLevel="1">
      <c r="B659" s="38" t="s">
        <v>1446</v>
      </c>
      <c r="C659" s="39" t="s">
        <v>66</v>
      </c>
      <c r="D659" s="51" t="s">
        <v>1442</v>
      </c>
      <c r="E659" s="40" t="s">
        <v>1443</v>
      </c>
      <c r="F659" s="40"/>
      <c r="G659" s="40" t="s">
        <v>1444</v>
      </c>
      <c r="H659" s="40"/>
      <c r="I659" s="40" t="s">
        <v>1445</v>
      </c>
      <c r="J659" s="40"/>
      <c r="K659" s="37" t="s">
        <v>130</v>
      </c>
      <c r="L659" s="38">
        <v>0</v>
      </c>
      <c r="M659" s="37">
        <v>230000000</v>
      </c>
      <c r="N659" s="41" t="s">
        <v>74</v>
      </c>
      <c r="O659" s="33" t="s">
        <v>110</v>
      </c>
      <c r="P659" s="37" t="s">
        <v>86</v>
      </c>
      <c r="Q659" s="33" t="s">
        <v>77</v>
      </c>
      <c r="R659" s="42" t="s">
        <v>98</v>
      </c>
      <c r="S659" s="38" t="s">
        <v>121</v>
      </c>
      <c r="T659" s="38">
        <v>796</v>
      </c>
      <c r="U659" s="43" t="s">
        <v>80</v>
      </c>
      <c r="V659" s="32">
        <v>4</v>
      </c>
      <c r="W659" s="60">
        <v>99999.999999999985</v>
      </c>
      <c r="X659" s="34">
        <v>0</v>
      </c>
      <c r="Y659" s="44">
        <f t="shared" si="12"/>
        <v>0</v>
      </c>
      <c r="Z659" s="49"/>
      <c r="AA659" s="45">
        <v>2014</v>
      </c>
      <c r="AB659" s="38" t="s">
        <v>122</v>
      </c>
    </row>
    <row r="660" spans="2:28" s="46" customFormat="1" ht="76.5" customHeight="1" outlineLevel="1">
      <c r="B660" s="38" t="s">
        <v>1447</v>
      </c>
      <c r="C660" s="39" t="s">
        <v>66</v>
      </c>
      <c r="D660" s="51" t="s">
        <v>1448</v>
      </c>
      <c r="E660" s="40" t="s">
        <v>1443</v>
      </c>
      <c r="F660" s="40"/>
      <c r="G660" s="40" t="s">
        <v>1449</v>
      </c>
      <c r="H660" s="40"/>
      <c r="I660" s="40" t="s">
        <v>1450</v>
      </c>
      <c r="J660" s="40"/>
      <c r="K660" s="37" t="s">
        <v>113</v>
      </c>
      <c r="L660" s="38">
        <v>0</v>
      </c>
      <c r="M660" s="37">
        <v>230000000</v>
      </c>
      <c r="N660" s="41" t="s">
        <v>74</v>
      </c>
      <c r="O660" s="33" t="s">
        <v>162</v>
      </c>
      <c r="P660" s="37" t="s">
        <v>86</v>
      </c>
      <c r="Q660" s="33" t="s">
        <v>77</v>
      </c>
      <c r="R660" s="42" t="s">
        <v>98</v>
      </c>
      <c r="S660" s="38" t="s">
        <v>121</v>
      </c>
      <c r="T660" s="38">
        <v>796</v>
      </c>
      <c r="U660" s="43" t="s">
        <v>80</v>
      </c>
      <c r="V660" s="32">
        <v>4</v>
      </c>
      <c r="W660" s="60">
        <v>63392.857142857138</v>
      </c>
      <c r="X660" s="34">
        <v>0</v>
      </c>
      <c r="Y660" s="44">
        <f t="shared" si="12"/>
        <v>0</v>
      </c>
      <c r="Z660" s="49"/>
      <c r="AA660" s="45">
        <v>2014</v>
      </c>
      <c r="AB660" s="38" t="s">
        <v>108</v>
      </c>
    </row>
    <row r="661" spans="2:28" s="46" customFormat="1" ht="76.5" customHeight="1" outlineLevel="1">
      <c r="B661" s="38" t="s">
        <v>1451</v>
      </c>
      <c r="C661" s="39" t="s">
        <v>66</v>
      </c>
      <c r="D661" s="40" t="s">
        <v>1448</v>
      </c>
      <c r="E661" s="40" t="s">
        <v>1443</v>
      </c>
      <c r="F661" s="40"/>
      <c r="G661" s="40" t="s">
        <v>1449</v>
      </c>
      <c r="H661" s="40"/>
      <c r="I661" s="40" t="s">
        <v>1450</v>
      </c>
      <c r="J661" s="40"/>
      <c r="K661" s="37" t="s">
        <v>130</v>
      </c>
      <c r="L661" s="38">
        <v>0</v>
      </c>
      <c r="M661" s="37">
        <v>230000000</v>
      </c>
      <c r="N661" s="41" t="s">
        <v>74</v>
      </c>
      <c r="O661" s="33" t="s">
        <v>110</v>
      </c>
      <c r="P661" s="37" t="s">
        <v>86</v>
      </c>
      <c r="Q661" s="33" t="s">
        <v>77</v>
      </c>
      <c r="R661" s="42" t="s">
        <v>98</v>
      </c>
      <c r="S661" s="38" t="s">
        <v>121</v>
      </c>
      <c r="T661" s="38">
        <v>796</v>
      </c>
      <c r="U661" s="43" t="s">
        <v>80</v>
      </c>
      <c r="V661" s="32">
        <v>4</v>
      </c>
      <c r="W661" s="60">
        <v>63392.857142857138</v>
      </c>
      <c r="X661" s="34">
        <v>0</v>
      </c>
      <c r="Y661" s="44">
        <f t="shared" si="12"/>
        <v>0</v>
      </c>
      <c r="Z661" s="49"/>
      <c r="AA661" s="45">
        <v>2014</v>
      </c>
      <c r="AB661" s="38" t="s">
        <v>122</v>
      </c>
    </row>
    <row r="662" spans="2:28" s="46" customFormat="1" ht="76.5" customHeight="1" outlineLevel="1">
      <c r="B662" s="38" t="s">
        <v>1452</v>
      </c>
      <c r="C662" s="39" t="s">
        <v>66</v>
      </c>
      <c r="D662" s="40" t="s">
        <v>1453</v>
      </c>
      <c r="E662" s="40" t="s">
        <v>1454</v>
      </c>
      <c r="F662" s="40" t="s">
        <v>1455</v>
      </c>
      <c r="G662" s="40" t="s">
        <v>1456</v>
      </c>
      <c r="H662" s="40" t="s">
        <v>1457</v>
      </c>
      <c r="I662" s="40" t="s">
        <v>1458</v>
      </c>
      <c r="J662" s="40"/>
      <c r="K662" s="37" t="s">
        <v>73</v>
      </c>
      <c r="L662" s="38">
        <v>0</v>
      </c>
      <c r="M662" s="37">
        <v>230000000</v>
      </c>
      <c r="N662" s="41" t="s">
        <v>74</v>
      </c>
      <c r="O662" s="33" t="s">
        <v>162</v>
      </c>
      <c r="P662" s="37" t="s">
        <v>86</v>
      </c>
      <c r="Q662" s="33" t="s">
        <v>77</v>
      </c>
      <c r="R662" s="42" t="s">
        <v>98</v>
      </c>
      <c r="S662" s="38" t="s">
        <v>121</v>
      </c>
      <c r="T662" s="38">
        <v>796</v>
      </c>
      <c r="U662" s="43" t="s">
        <v>80</v>
      </c>
      <c r="V662" s="32">
        <v>8</v>
      </c>
      <c r="W662" s="60">
        <v>1353687</v>
      </c>
      <c r="X662" s="34">
        <v>0</v>
      </c>
      <c r="Y662" s="44">
        <f t="shared" si="12"/>
        <v>0</v>
      </c>
      <c r="Z662" s="49"/>
      <c r="AA662" s="45">
        <v>2014</v>
      </c>
      <c r="AB662" s="38" t="s">
        <v>82</v>
      </c>
    </row>
    <row r="663" spans="2:28" s="46" customFormat="1" ht="76.5" customHeight="1" outlineLevel="1">
      <c r="B663" s="38" t="s">
        <v>1459</v>
      </c>
      <c r="C663" s="39" t="s">
        <v>66</v>
      </c>
      <c r="D663" s="40" t="s">
        <v>1453</v>
      </c>
      <c r="E663" s="40" t="s">
        <v>1454</v>
      </c>
      <c r="F663" s="40" t="s">
        <v>1455</v>
      </c>
      <c r="G663" s="40" t="s">
        <v>1456</v>
      </c>
      <c r="H663" s="40" t="s">
        <v>1457</v>
      </c>
      <c r="I663" s="40" t="s">
        <v>1458</v>
      </c>
      <c r="J663" s="40"/>
      <c r="K663" s="37" t="s">
        <v>73</v>
      </c>
      <c r="L663" s="38">
        <v>0</v>
      </c>
      <c r="M663" s="37">
        <v>230000000</v>
      </c>
      <c r="N663" s="41" t="s">
        <v>74</v>
      </c>
      <c r="O663" s="33" t="s">
        <v>85</v>
      </c>
      <c r="P663" s="37" t="s">
        <v>86</v>
      </c>
      <c r="Q663" s="33" t="s">
        <v>77</v>
      </c>
      <c r="R663" s="42" t="s">
        <v>98</v>
      </c>
      <c r="S663" s="38" t="s">
        <v>121</v>
      </c>
      <c r="T663" s="38">
        <v>796</v>
      </c>
      <c r="U663" s="43" t="s">
        <v>80</v>
      </c>
      <c r="V663" s="32">
        <v>8</v>
      </c>
      <c r="W663" s="60">
        <v>1353687</v>
      </c>
      <c r="X663" s="34">
        <v>10829496</v>
      </c>
      <c r="Y663" s="44">
        <f t="shared" si="12"/>
        <v>12129035.520000001</v>
      </c>
      <c r="Z663" s="49"/>
      <c r="AA663" s="45">
        <v>2014</v>
      </c>
      <c r="AB663" s="38"/>
    </row>
    <row r="664" spans="2:28" s="46" customFormat="1" ht="76.5" customHeight="1" outlineLevel="1">
      <c r="B664" s="38" t="s">
        <v>1460</v>
      </c>
      <c r="C664" s="39" t="s">
        <v>66</v>
      </c>
      <c r="D664" s="40" t="s">
        <v>1461</v>
      </c>
      <c r="E664" s="40" t="s">
        <v>1454</v>
      </c>
      <c r="F664" s="40" t="s">
        <v>1455</v>
      </c>
      <c r="G664" s="40" t="s">
        <v>1462</v>
      </c>
      <c r="H664" s="40"/>
      <c r="I664" s="40" t="s">
        <v>1463</v>
      </c>
      <c r="J664" s="40"/>
      <c r="K664" s="37" t="s">
        <v>73</v>
      </c>
      <c r="L664" s="38">
        <v>0</v>
      </c>
      <c r="M664" s="37">
        <v>230000000</v>
      </c>
      <c r="N664" s="41" t="s">
        <v>74</v>
      </c>
      <c r="O664" s="33" t="s">
        <v>162</v>
      </c>
      <c r="P664" s="37" t="s">
        <v>86</v>
      </c>
      <c r="Q664" s="33" t="s">
        <v>77</v>
      </c>
      <c r="R664" s="42" t="s">
        <v>98</v>
      </c>
      <c r="S664" s="38" t="s">
        <v>121</v>
      </c>
      <c r="T664" s="38">
        <v>796</v>
      </c>
      <c r="U664" s="43" t="s">
        <v>80</v>
      </c>
      <c r="V664" s="32">
        <v>2</v>
      </c>
      <c r="W664" s="60">
        <v>357142.8571428571</v>
      </c>
      <c r="X664" s="34">
        <v>0</v>
      </c>
      <c r="Y664" s="44">
        <f t="shared" si="12"/>
        <v>0</v>
      </c>
      <c r="Z664" s="49"/>
      <c r="AA664" s="45">
        <v>2014</v>
      </c>
      <c r="AB664" s="38" t="s">
        <v>82</v>
      </c>
    </row>
    <row r="665" spans="2:28" s="46" customFormat="1" ht="76.5" customHeight="1" outlineLevel="1">
      <c r="B665" s="38" t="s">
        <v>1464</v>
      </c>
      <c r="C665" s="39" t="s">
        <v>66</v>
      </c>
      <c r="D665" s="40" t="s">
        <v>1461</v>
      </c>
      <c r="E665" s="40" t="s">
        <v>1454</v>
      </c>
      <c r="F665" s="40" t="s">
        <v>1455</v>
      </c>
      <c r="G665" s="40" t="s">
        <v>1462</v>
      </c>
      <c r="H665" s="40"/>
      <c r="I665" s="40" t="s">
        <v>1463</v>
      </c>
      <c r="J665" s="40"/>
      <c r="K665" s="37" t="s">
        <v>73</v>
      </c>
      <c r="L665" s="38">
        <v>0</v>
      </c>
      <c r="M665" s="37">
        <v>230000000</v>
      </c>
      <c r="N665" s="41" t="s">
        <v>74</v>
      </c>
      <c r="O665" s="33" t="s">
        <v>85</v>
      </c>
      <c r="P665" s="37" t="s">
        <v>86</v>
      </c>
      <c r="Q665" s="33" t="s">
        <v>77</v>
      </c>
      <c r="R665" s="42" t="s">
        <v>98</v>
      </c>
      <c r="S665" s="38" t="s">
        <v>121</v>
      </c>
      <c r="T665" s="38">
        <v>796</v>
      </c>
      <c r="U665" s="43" t="s">
        <v>80</v>
      </c>
      <c r="V665" s="32">
        <v>2</v>
      </c>
      <c r="W665" s="60">
        <v>357142.8571428571</v>
      </c>
      <c r="X665" s="34">
        <v>714285.7142857142</v>
      </c>
      <c r="Y665" s="44">
        <f t="shared" si="12"/>
        <v>800000</v>
      </c>
      <c r="Z665" s="49"/>
      <c r="AA665" s="45">
        <v>2014</v>
      </c>
      <c r="AB665" s="38"/>
    </row>
    <row r="666" spans="2:28" s="46" customFormat="1" ht="76.5" customHeight="1" outlineLevel="1">
      <c r="B666" s="38" t="s">
        <v>1465</v>
      </c>
      <c r="C666" s="39" t="s">
        <v>66</v>
      </c>
      <c r="D666" s="40" t="s">
        <v>1466</v>
      </c>
      <c r="E666" s="40" t="s">
        <v>1454</v>
      </c>
      <c r="F666" s="40" t="s">
        <v>1455</v>
      </c>
      <c r="G666" s="40" t="s">
        <v>1467</v>
      </c>
      <c r="H666" s="40"/>
      <c r="I666" s="40" t="s">
        <v>1468</v>
      </c>
      <c r="J666" s="40"/>
      <c r="K666" s="37" t="s">
        <v>73</v>
      </c>
      <c r="L666" s="38">
        <v>0</v>
      </c>
      <c r="M666" s="37">
        <v>230000000</v>
      </c>
      <c r="N666" s="41" t="s">
        <v>74</v>
      </c>
      <c r="O666" s="33" t="s">
        <v>162</v>
      </c>
      <c r="P666" s="37" t="s">
        <v>86</v>
      </c>
      <c r="Q666" s="33" t="s">
        <v>77</v>
      </c>
      <c r="R666" s="42" t="s">
        <v>98</v>
      </c>
      <c r="S666" s="33" t="s">
        <v>121</v>
      </c>
      <c r="T666" s="38">
        <v>796</v>
      </c>
      <c r="U666" s="43" t="s">
        <v>80</v>
      </c>
      <c r="V666" s="32">
        <v>62</v>
      </c>
      <c r="W666" s="60">
        <v>9375</v>
      </c>
      <c r="X666" s="34">
        <v>0</v>
      </c>
      <c r="Y666" s="44">
        <f t="shared" si="12"/>
        <v>0</v>
      </c>
      <c r="Z666" s="49"/>
      <c r="AA666" s="45">
        <v>2014</v>
      </c>
      <c r="AB666" s="67" t="s">
        <v>1469</v>
      </c>
    </row>
    <row r="667" spans="2:28" s="46" customFormat="1" ht="76.5" customHeight="1" outlineLevel="1">
      <c r="B667" s="38" t="s">
        <v>1470</v>
      </c>
      <c r="C667" s="39" t="s">
        <v>66</v>
      </c>
      <c r="D667" s="40" t="s">
        <v>1466</v>
      </c>
      <c r="E667" s="40" t="s">
        <v>1454</v>
      </c>
      <c r="F667" s="40" t="s">
        <v>1455</v>
      </c>
      <c r="G667" s="40" t="s">
        <v>1467</v>
      </c>
      <c r="H667" s="40" t="s">
        <v>1471</v>
      </c>
      <c r="I667" s="40" t="s">
        <v>1468</v>
      </c>
      <c r="J667" s="40"/>
      <c r="K667" s="37" t="s">
        <v>113</v>
      </c>
      <c r="L667" s="38">
        <v>50</v>
      </c>
      <c r="M667" s="37">
        <v>230000000</v>
      </c>
      <c r="N667" s="41" t="s">
        <v>74</v>
      </c>
      <c r="O667" s="33" t="s">
        <v>162</v>
      </c>
      <c r="P667" s="37" t="s">
        <v>86</v>
      </c>
      <c r="Q667" s="33" t="s">
        <v>77</v>
      </c>
      <c r="R667" s="42" t="s">
        <v>155</v>
      </c>
      <c r="S667" s="38" t="s">
        <v>79</v>
      </c>
      <c r="T667" s="38">
        <v>796</v>
      </c>
      <c r="U667" s="43" t="s">
        <v>80</v>
      </c>
      <c r="V667" s="32">
        <v>62</v>
      </c>
      <c r="W667" s="60">
        <v>9375</v>
      </c>
      <c r="X667" s="34">
        <v>581250</v>
      </c>
      <c r="Y667" s="44">
        <f t="shared" si="12"/>
        <v>651000.00000000012</v>
      </c>
      <c r="Z667" s="49" t="s">
        <v>81</v>
      </c>
      <c r="AA667" s="45">
        <v>2014</v>
      </c>
      <c r="AB667" s="38"/>
    </row>
    <row r="668" spans="2:28" s="46" customFormat="1" ht="76.5" customHeight="1" outlineLevel="1">
      <c r="B668" s="38" t="s">
        <v>1472</v>
      </c>
      <c r="C668" s="39" t="s">
        <v>66</v>
      </c>
      <c r="D668" s="40" t="s">
        <v>1466</v>
      </c>
      <c r="E668" s="40" t="s">
        <v>1454</v>
      </c>
      <c r="F668" s="40" t="s">
        <v>1455</v>
      </c>
      <c r="G668" s="40" t="s">
        <v>1467</v>
      </c>
      <c r="H668" s="40"/>
      <c r="I668" s="40" t="s">
        <v>1473</v>
      </c>
      <c r="J668" s="40"/>
      <c r="K668" s="37" t="s">
        <v>73</v>
      </c>
      <c r="L668" s="38">
        <v>0</v>
      </c>
      <c r="M668" s="37">
        <v>230000000</v>
      </c>
      <c r="N668" s="41" t="s">
        <v>74</v>
      </c>
      <c r="O668" s="33" t="s">
        <v>162</v>
      </c>
      <c r="P668" s="37" t="s">
        <v>86</v>
      </c>
      <c r="Q668" s="33" t="s">
        <v>77</v>
      </c>
      <c r="R668" s="42" t="s">
        <v>98</v>
      </c>
      <c r="S668" s="33" t="s">
        <v>121</v>
      </c>
      <c r="T668" s="38">
        <v>796</v>
      </c>
      <c r="U668" s="43" t="s">
        <v>80</v>
      </c>
      <c r="V668" s="32">
        <v>4</v>
      </c>
      <c r="W668" s="60">
        <v>24710</v>
      </c>
      <c r="X668" s="34">
        <v>0</v>
      </c>
      <c r="Y668" s="44">
        <f t="shared" si="12"/>
        <v>0</v>
      </c>
      <c r="Z668" s="49"/>
      <c r="AA668" s="45">
        <v>2014</v>
      </c>
      <c r="AB668" s="67" t="s">
        <v>1469</v>
      </c>
    </row>
    <row r="669" spans="2:28" s="46" customFormat="1" ht="76.5" customHeight="1" outlineLevel="1">
      <c r="B669" s="38" t="s">
        <v>1474</v>
      </c>
      <c r="C669" s="39" t="s">
        <v>66</v>
      </c>
      <c r="D669" s="40" t="s">
        <v>1466</v>
      </c>
      <c r="E669" s="40" t="s">
        <v>1454</v>
      </c>
      <c r="F669" s="40" t="s">
        <v>1455</v>
      </c>
      <c r="G669" s="40" t="s">
        <v>1467</v>
      </c>
      <c r="H669" s="40"/>
      <c r="I669" s="40" t="s">
        <v>1473</v>
      </c>
      <c r="J669" s="40"/>
      <c r="K669" s="37" t="s">
        <v>113</v>
      </c>
      <c r="L669" s="38">
        <v>50</v>
      </c>
      <c r="M669" s="37">
        <v>230000000</v>
      </c>
      <c r="N669" s="41" t="s">
        <v>74</v>
      </c>
      <c r="O669" s="33" t="s">
        <v>162</v>
      </c>
      <c r="P669" s="37" t="s">
        <v>86</v>
      </c>
      <c r="Q669" s="33" t="s">
        <v>77</v>
      </c>
      <c r="R669" s="42" t="s">
        <v>155</v>
      </c>
      <c r="S669" s="33" t="s">
        <v>79</v>
      </c>
      <c r="T669" s="38">
        <v>796</v>
      </c>
      <c r="U669" s="43" t="s">
        <v>80</v>
      </c>
      <c r="V669" s="32">
        <v>4</v>
      </c>
      <c r="W669" s="60">
        <v>24710</v>
      </c>
      <c r="X669" s="34">
        <v>98840</v>
      </c>
      <c r="Y669" s="44">
        <f t="shared" si="12"/>
        <v>110700.80000000002</v>
      </c>
      <c r="Z669" s="38" t="s">
        <v>81</v>
      </c>
      <c r="AA669" s="45">
        <v>2014</v>
      </c>
      <c r="AB669" s="38"/>
    </row>
    <row r="670" spans="2:28" s="46" customFormat="1" ht="76.5" customHeight="1" outlineLevel="1">
      <c r="B670" s="38" t="s">
        <v>1475</v>
      </c>
      <c r="C670" s="39" t="s">
        <v>66</v>
      </c>
      <c r="D670" s="40" t="s">
        <v>1476</v>
      </c>
      <c r="E670" s="40" t="s">
        <v>1454</v>
      </c>
      <c r="F670" s="40" t="s">
        <v>1455</v>
      </c>
      <c r="G670" s="40" t="s">
        <v>1477</v>
      </c>
      <c r="H670" s="40"/>
      <c r="I670" s="40" t="s">
        <v>1478</v>
      </c>
      <c r="J670" s="40"/>
      <c r="K670" s="37" t="s">
        <v>73</v>
      </c>
      <c r="L670" s="38">
        <v>50</v>
      </c>
      <c r="M670" s="37">
        <v>230000000</v>
      </c>
      <c r="N670" s="41" t="s">
        <v>74</v>
      </c>
      <c r="O670" s="33" t="s">
        <v>162</v>
      </c>
      <c r="P670" s="37" t="s">
        <v>86</v>
      </c>
      <c r="Q670" s="33" t="s">
        <v>77</v>
      </c>
      <c r="R670" s="42" t="s">
        <v>98</v>
      </c>
      <c r="S670" s="33" t="s">
        <v>79</v>
      </c>
      <c r="T670" s="38">
        <v>796</v>
      </c>
      <c r="U670" s="43" t="s">
        <v>80</v>
      </c>
      <c r="V670" s="32">
        <v>34</v>
      </c>
      <c r="W670" s="60">
        <v>19723</v>
      </c>
      <c r="X670" s="34">
        <v>0</v>
      </c>
      <c r="Y670" s="44">
        <f t="shared" si="12"/>
        <v>0</v>
      </c>
      <c r="Z670" s="38" t="s">
        <v>81</v>
      </c>
      <c r="AA670" s="45">
        <v>2014</v>
      </c>
      <c r="AB670" s="67" t="s">
        <v>1479</v>
      </c>
    </row>
    <row r="671" spans="2:28" s="46" customFormat="1" ht="76.5" customHeight="1" outlineLevel="1">
      <c r="B671" s="38" t="s">
        <v>1480</v>
      </c>
      <c r="C671" s="39" t="s">
        <v>66</v>
      </c>
      <c r="D671" s="40" t="s">
        <v>1476</v>
      </c>
      <c r="E671" s="40" t="s">
        <v>1454</v>
      </c>
      <c r="F671" s="40" t="s">
        <v>1455</v>
      </c>
      <c r="G671" s="40" t="s">
        <v>1477</v>
      </c>
      <c r="H671" s="40"/>
      <c r="I671" s="40" t="s">
        <v>1478</v>
      </c>
      <c r="J671" s="40"/>
      <c r="K671" s="37" t="s">
        <v>113</v>
      </c>
      <c r="L671" s="38">
        <v>50</v>
      </c>
      <c r="M671" s="37">
        <v>230000000</v>
      </c>
      <c r="N671" s="41" t="s">
        <v>74</v>
      </c>
      <c r="O671" s="33" t="s">
        <v>162</v>
      </c>
      <c r="P671" s="37" t="s">
        <v>86</v>
      </c>
      <c r="Q671" s="33" t="s">
        <v>77</v>
      </c>
      <c r="R671" s="42" t="s">
        <v>155</v>
      </c>
      <c r="S671" s="33" t="s">
        <v>79</v>
      </c>
      <c r="T671" s="38">
        <v>796</v>
      </c>
      <c r="U671" s="43" t="s">
        <v>80</v>
      </c>
      <c r="V671" s="32">
        <v>34</v>
      </c>
      <c r="W671" s="60">
        <v>19723</v>
      </c>
      <c r="X671" s="34">
        <v>670582</v>
      </c>
      <c r="Y671" s="44">
        <f t="shared" si="12"/>
        <v>751051.84000000008</v>
      </c>
      <c r="Z671" s="38" t="s">
        <v>81</v>
      </c>
      <c r="AA671" s="45">
        <v>2014</v>
      </c>
      <c r="AB671" s="38"/>
    </row>
    <row r="672" spans="2:28" s="46" customFormat="1" ht="76.5" customHeight="1" outlineLevel="1">
      <c r="B672" s="38" t="s">
        <v>1481</v>
      </c>
      <c r="C672" s="39" t="s">
        <v>66</v>
      </c>
      <c r="D672" s="40" t="s">
        <v>1476</v>
      </c>
      <c r="E672" s="40" t="s">
        <v>1454</v>
      </c>
      <c r="F672" s="40" t="s">
        <v>1455</v>
      </c>
      <c r="G672" s="40" t="s">
        <v>1477</v>
      </c>
      <c r="H672" s="40"/>
      <c r="I672" s="40" t="s">
        <v>1482</v>
      </c>
      <c r="J672" s="40"/>
      <c r="K672" s="37" t="s">
        <v>73</v>
      </c>
      <c r="L672" s="38">
        <v>50</v>
      </c>
      <c r="M672" s="37">
        <v>230000000</v>
      </c>
      <c r="N672" s="41" t="s">
        <v>74</v>
      </c>
      <c r="O672" s="33" t="s">
        <v>162</v>
      </c>
      <c r="P672" s="37" t="s">
        <v>86</v>
      </c>
      <c r="Q672" s="33" t="s">
        <v>77</v>
      </c>
      <c r="R672" s="42" t="s">
        <v>98</v>
      </c>
      <c r="S672" s="33" t="s">
        <v>79</v>
      </c>
      <c r="T672" s="38">
        <v>796</v>
      </c>
      <c r="U672" s="43" t="s">
        <v>80</v>
      </c>
      <c r="V672" s="32">
        <v>98</v>
      </c>
      <c r="W672" s="60">
        <v>26321</v>
      </c>
      <c r="X672" s="34">
        <v>0</v>
      </c>
      <c r="Y672" s="44">
        <f t="shared" si="12"/>
        <v>0</v>
      </c>
      <c r="Z672" s="38" t="s">
        <v>81</v>
      </c>
      <c r="AA672" s="45">
        <v>2014</v>
      </c>
      <c r="AB672" s="67" t="s">
        <v>1479</v>
      </c>
    </row>
    <row r="673" spans="2:28" s="46" customFormat="1" ht="76.5" customHeight="1" outlineLevel="1">
      <c r="B673" s="38" t="s">
        <v>1483</v>
      </c>
      <c r="C673" s="39" t="s">
        <v>66</v>
      </c>
      <c r="D673" s="40" t="s">
        <v>1476</v>
      </c>
      <c r="E673" s="40" t="s">
        <v>1454</v>
      </c>
      <c r="F673" s="40" t="s">
        <v>1455</v>
      </c>
      <c r="G673" s="40" t="s">
        <v>1477</v>
      </c>
      <c r="H673" s="40"/>
      <c r="I673" s="40" t="s">
        <v>1482</v>
      </c>
      <c r="J673" s="40"/>
      <c r="K673" s="37" t="s">
        <v>113</v>
      </c>
      <c r="L673" s="38">
        <v>50</v>
      </c>
      <c r="M673" s="37">
        <v>230000000</v>
      </c>
      <c r="N673" s="41" t="s">
        <v>74</v>
      </c>
      <c r="O673" s="33" t="s">
        <v>162</v>
      </c>
      <c r="P673" s="37" t="s">
        <v>86</v>
      </c>
      <c r="Q673" s="33" t="s">
        <v>77</v>
      </c>
      <c r="R673" s="42" t="s">
        <v>155</v>
      </c>
      <c r="S673" s="33" t="s">
        <v>79</v>
      </c>
      <c r="T673" s="38">
        <v>796</v>
      </c>
      <c r="U673" s="43" t="s">
        <v>80</v>
      </c>
      <c r="V673" s="32">
        <v>98</v>
      </c>
      <c r="W673" s="60">
        <v>26321</v>
      </c>
      <c r="X673" s="34">
        <v>2579458</v>
      </c>
      <c r="Y673" s="44">
        <f t="shared" si="12"/>
        <v>2888992.9600000004</v>
      </c>
      <c r="Z673" s="38" t="s">
        <v>81</v>
      </c>
      <c r="AA673" s="45">
        <v>2014</v>
      </c>
      <c r="AB673" s="38"/>
    </row>
    <row r="674" spans="2:28" s="46" customFormat="1" ht="76.5" customHeight="1" outlineLevel="1">
      <c r="B674" s="38" t="s">
        <v>1484</v>
      </c>
      <c r="C674" s="39" t="s">
        <v>66</v>
      </c>
      <c r="D674" s="40" t="s">
        <v>1476</v>
      </c>
      <c r="E674" s="40" t="s">
        <v>1454</v>
      </c>
      <c r="F674" s="40" t="s">
        <v>1455</v>
      </c>
      <c r="G674" s="40" t="s">
        <v>1477</v>
      </c>
      <c r="H674" s="40"/>
      <c r="I674" s="40" t="s">
        <v>1485</v>
      </c>
      <c r="J674" s="40"/>
      <c r="K674" s="37" t="s">
        <v>73</v>
      </c>
      <c r="L674" s="38">
        <v>50</v>
      </c>
      <c r="M674" s="37">
        <v>230000000</v>
      </c>
      <c r="N674" s="41" t="s">
        <v>74</v>
      </c>
      <c r="O674" s="33" t="s">
        <v>162</v>
      </c>
      <c r="P674" s="37" t="s">
        <v>86</v>
      </c>
      <c r="Q674" s="33" t="s">
        <v>77</v>
      </c>
      <c r="R674" s="42" t="s">
        <v>98</v>
      </c>
      <c r="S674" s="33" t="s">
        <v>79</v>
      </c>
      <c r="T674" s="38">
        <v>796</v>
      </c>
      <c r="U674" s="43" t="s">
        <v>80</v>
      </c>
      <c r="V674" s="32">
        <v>68</v>
      </c>
      <c r="W674" s="60">
        <v>28577</v>
      </c>
      <c r="X674" s="34">
        <v>0</v>
      </c>
      <c r="Y674" s="44">
        <f t="shared" si="12"/>
        <v>0</v>
      </c>
      <c r="Z674" s="38" t="s">
        <v>81</v>
      </c>
      <c r="AA674" s="45">
        <v>2014</v>
      </c>
      <c r="AB674" s="67" t="s">
        <v>1479</v>
      </c>
    </row>
    <row r="675" spans="2:28" s="46" customFormat="1" ht="76.5" customHeight="1" outlineLevel="1">
      <c r="B675" s="38" t="s">
        <v>1486</v>
      </c>
      <c r="C675" s="39" t="s">
        <v>66</v>
      </c>
      <c r="D675" s="40" t="s">
        <v>1476</v>
      </c>
      <c r="E675" s="40" t="s">
        <v>1454</v>
      </c>
      <c r="F675" s="40" t="s">
        <v>1455</v>
      </c>
      <c r="G675" s="40" t="s">
        <v>1477</v>
      </c>
      <c r="H675" s="40"/>
      <c r="I675" s="40" t="s">
        <v>1485</v>
      </c>
      <c r="J675" s="40"/>
      <c r="K675" s="37" t="s">
        <v>113</v>
      </c>
      <c r="L675" s="38">
        <v>50</v>
      </c>
      <c r="M675" s="37">
        <v>230000000</v>
      </c>
      <c r="N675" s="41" t="s">
        <v>74</v>
      </c>
      <c r="O675" s="33" t="s">
        <v>162</v>
      </c>
      <c r="P675" s="37" t="s">
        <v>86</v>
      </c>
      <c r="Q675" s="33" t="s">
        <v>77</v>
      </c>
      <c r="R675" s="42" t="s">
        <v>155</v>
      </c>
      <c r="S675" s="33" t="s">
        <v>79</v>
      </c>
      <c r="T675" s="38">
        <v>796</v>
      </c>
      <c r="U675" s="43" t="s">
        <v>80</v>
      </c>
      <c r="V675" s="32">
        <v>68</v>
      </c>
      <c r="W675" s="60">
        <v>28577</v>
      </c>
      <c r="X675" s="34">
        <v>1943236</v>
      </c>
      <c r="Y675" s="44">
        <f t="shared" si="12"/>
        <v>2176424.3200000003</v>
      </c>
      <c r="Z675" s="38" t="s">
        <v>81</v>
      </c>
      <c r="AA675" s="45">
        <v>2014</v>
      </c>
      <c r="AB675" s="38"/>
    </row>
    <row r="676" spans="2:28" s="46" customFormat="1" ht="76.5" customHeight="1" outlineLevel="1">
      <c r="B676" s="38" t="s">
        <v>1487</v>
      </c>
      <c r="C676" s="39" t="s">
        <v>66</v>
      </c>
      <c r="D676" s="40" t="s">
        <v>1488</v>
      </c>
      <c r="E676" s="40" t="s">
        <v>1454</v>
      </c>
      <c r="F676" s="40" t="s">
        <v>1455</v>
      </c>
      <c r="G676" s="40" t="s">
        <v>1489</v>
      </c>
      <c r="H676" s="40"/>
      <c r="I676" s="40" t="s">
        <v>1490</v>
      </c>
      <c r="J676" s="40"/>
      <c r="K676" s="37" t="s">
        <v>73</v>
      </c>
      <c r="L676" s="38">
        <v>50</v>
      </c>
      <c r="M676" s="37">
        <v>230000000</v>
      </c>
      <c r="N676" s="41" t="s">
        <v>74</v>
      </c>
      <c r="O676" s="33" t="s">
        <v>162</v>
      </c>
      <c r="P676" s="37" t="s">
        <v>86</v>
      </c>
      <c r="Q676" s="33" t="s">
        <v>77</v>
      </c>
      <c r="R676" s="42" t="s">
        <v>98</v>
      </c>
      <c r="S676" s="33" t="s">
        <v>79</v>
      </c>
      <c r="T676" s="38">
        <v>796</v>
      </c>
      <c r="U676" s="43" t="s">
        <v>80</v>
      </c>
      <c r="V676" s="32">
        <v>116</v>
      </c>
      <c r="W676" s="60">
        <v>36098</v>
      </c>
      <c r="X676" s="34">
        <v>0</v>
      </c>
      <c r="Y676" s="44">
        <f t="shared" si="12"/>
        <v>0</v>
      </c>
      <c r="Z676" s="38" t="s">
        <v>81</v>
      </c>
      <c r="AA676" s="45">
        <v>2014</v>
      </c>
      <c r="AB676" s="67" t="s">
        <v>1479</v>
      </c>
    </row>
    <row r="677" spans="2:28" s="46" customFormat="1" ht="76.5" customHeight="1" outlineLevel="1">
      <c r="B677" s="38" t="s">
        <v>1491</v>
      </c>
      <c r="C677" s="39" t="s">
        <v>66</v>
      </c>
      <c r="D677" s="40" t="s">
        <v>1488</v>
      </c>
      <c r="E677" s="40" t="s">
        <v>1454</v>
      </c>
      <c r="F677" s="40" t="s">
        <v>1455</v>
      </c>
      <c r="G677" s="40" t="s">
        <v>1489</v>
      </c>
      <c r="H677" s="40" t="s">
        <v>1492</v>
      </c>
      <c r="I677" s="40" t="s">
        <v>1490</v>
      </c>
      <c r="J677" s="40"/>
      <c r="K677" s="37" t="s">
        <v>113</v>
      </c>
      <c r="L677" s="38">
        <v>50</v>
      </c>
      <c r="M677" s="37">
        <v>230000000</v>
      </c>
      <c r="N677" s="41" t="s">
        <v>74</v>
      </c>
      <c r="O677" s="33" t="s">
        <v>162</v>
      </c>
      <c r="P677" s="37" t="s">
        <v>86</v>
      </c>
      <c r="Q677" s="33" t="s">
        <v>77</v>
      </c>
      <c r="R677" s="42" t="s">
        <v>155</v>
      </c>
      <c r="S677" s="33" t="s">
        <v>79</v>
      </c>
      <c r="T677" s="38">
        <v>796</v>
      </c>
      <c r="U677" s="43" t="s">
        <v>80</v>
      </c>
      <c r="V677" s="32">
        <v>116</v>
      </c>
      <c r="W677" s="60">
        <v>36098</v>
      </c>
      <c r="X677" s="34">
        <v>4187368</v>
      </c>
      <c r="Y677" s="44">
        <f t="shared" si="12"/>
        <v>4689852.16</v>
      </c>
      <c r="Z677" s="38" t="s">
        <v>81</v>
      </c>
      <c r="AA677" s="45">
        <v>2014</v>
      </c>
      <c r="AB677" s="38"/>
    </row>
    <row r="678" spans="2:28" s="46" customFormat="1" ht="76.5" customHeight="1" outlineLevel="1">
      <c r="B678" s="38" t="s">
        <v>1493</v>
      </c>
      <c r="C678" s="39" t="s">
        <v>66</v>
      </c>
      <c r="D678" s="40" t="s">
        <v>1488</v>
      </c>
      <c r="E678" s="40" t="s">
        <v>1454</v>
      </c>
      <c r="F678" s="40" t="s">
        <v>1455</v>
      </c>
      <c r="G678" s="40" t="s">
        <v>1489</v>
      </c>
      <c r="H678" s="40"/>
      <c r="I678" s="40" t="s">
        <v>1494</v>
      </c>
      <c r="J678" s="40"/>
      <c r="K678" s="37" t="s">
        <v>73</v>
      </c>
      <c r="L678" s="38">
        <v>50</v>
      </c>
      <c r="M678" s="37">
        <v>230000000</v>
      </c>
      <c r="N678" s="41" t="s">
        <v>74</v>
      </c>
      <c r="O678" s="33" t="s">
        <v>162</v>
      </c>
      <c r="P678" s="37" t="s">
        <v>86</v>
      </c>
      <c r="Q678" s="33" t="s">
        <v>77</v>
      </c>
      <c r="R678" s="42" t="s">
        <v>98</v>
      </c>
      <c r="S678" s="33" t="s">
        <v>79</v>
      </c>
      <c r="T678" s="38">
        <v>796</v>
      </c>
      <c r="U678" s="43" t="s">
        <v>80</v>
      </c>
      <c r="V678" s="32">
        <v>36</v>
      </c>
      <c r="W678" s="60">
        <v>39812</v>
      </c>
      <c r="X678" s="34">
        <v>0</v>
      </c>
      <c r="Y678" s="44">
        <f t="shared" si="12"/>
        <v>0</v>
      </c>
      <c r="Z678" s="38" t="s">
        <v>81</v>
      </c>
      <c r="AA678" s="45">
        <v>2014</v>
      </c>
      <c r="AB678" s="67" t="s">
        <v>1479</v>
      </c>
    </row>
    <row r="679" spans="2:28" s="46" customFormat="1" ht="76.5" customHeight="1" outlineLevel="1">
      <c r="B679" s="38" t="s">
        <v>1495</v>
      </c>
      <c r="C679" s="39" t="s">
        <v>66</v>
      </c>
      <c r="D679" s="40" t="s">
        <v>1488</v>
      </c>
      <c r="E679" s="40" t="s">
        <v>1454</v>
      </c>
      <c r="F679" s="40" t="s">
        <v>1455</v>
      </c>
      <c r="G679" s="40" t="s">
        <v>1489</v>
      </c>
      <c r="H679" s="40" t="s">
        <v>1492</v>
      </c>
      <c r="I679" s="40" t="s">
        <v>1494</v>
      </c>
      <c r="J679" s="40"/>
      <c r="K679" s="37" t="s">
        <v>113</v>
      </c>
      <c r="L679" s="38">
        <v>50</v>
      </c>
      <c r="M679" s="37">
        <v>230000000</v>
      </c>
      <c r="N679" s="41" t="s">
        <v>74</v>
      </c>
      <c r="O679" s="33" t="s">
        <v>162</v>
      </c>
      <c r="P679" s="37" t="s">
        <v>86</v>
      </c>
      <c r="Q679" s="33" t="s">
        <v>77</v>
      </c>
      <c r="R679" s="42" t="s">
        <v>155</v>
      </c>
      <c r="S679" s="33" t="s">
        <v>79</v>
      </c>
      <c r="T679" s="38">
        <v>796</v>
      </c>
      <c r="U679" s="43" t="s">
        <v>80</v>
      </c>
      <c r="V679" s="32">
        <v>36</v>
      </c>
      <c r="W679" s="60">
        <v>39812</v>
      </c>
      <c r="X679" s="34">
        <v>1433232</v>
      </c>
      <c r="Y679" s="44">
        <f t="shared" si="12"/>
        <v>1605219.84</v>
      </c>
      <c r="Z679" s="38" t="s">
        <v>81</v>
      </c>
      <c r="AA679" s="45">
        <v>2014</v>
      </c>
      <c r="AB679" s="38"/>
    </row>
    <row r="680" spans="2:28" s="46" customFormat="1" ht="76.5" customHeight="1" outlineLevel="1">
      <c r="B680" s="38" t="s">
        <v>1496</v>
      </c>
      <c r="C680" s="39" t="s">
        <v>66</v>
      </c>
      <c r="D680" s="33" t="s">
        <v>1488</v>
      </c>
      <c r="E680" s="33" t="s">
        <v>1454</v>
      </c>
      <c r="F680" s="33" t="s">
        <v>1455</v>
      </c>
      <c r="G680" s="33" t="s">
        <v>1489</v>
      </c>
      <c r="H680" s="33"/>
      <c r="I680" s="33" t="s">
        <v>1497</v>
      </c>
      <c r="J680" s="33"/>
      <c r="K680" s="37" t="s">
        <v>73</v>
      </c>
      <c r="L680" s="38">
        <v>45</v>
      </c>
      <c r="M680" s="37">
        <v>230000000</v>
      </c>
      <c r="N680" s="41" t="s">
        <v>74</v>
      </c>
      <c r="O680" s="33" t="s">
        <v>162</v>
      </c>
      <c r="P680" s="37" t="s">
        <v>86</v>
      </c>
      <c r="Q680" s="33" t="s">
        <v>77</v>
      </c>
      <c r="R680" s="42" t="s">
        <v>98</v>
      </c>
      <c r="S680" s="33" t="s">
        <v>79</v>
      </c>
      <c r="T680" s="38">
        <v>796</v>
      </c>
      <c r="U680" s="43" t="s">
        <v>80</v>
      </c>
      <c r="V680" s="32">
        <v>37</v>
      </c>
      <c r="W680" s="60">
        <v>36098</v>
      </c>
      <c r="X680" s="34">
        <v>0</v>
      </c>
      <c r="Y680" s="44">
        <f t="shared" si="12"/>
        <v>0</v>
      </c>
      <c r="Z680" s="38" t="s">
        <v>81</v>
      </c>
      <c r="AA680" s="45">
        <v>2014</v>
      </c>
      <c r="AB680" s="38" t="s">
        <v>108</v>
      </c>
    </row>
    <row r="681" spans="2:28" s="46" customFormat="1" ht="76.5" customHeight="1" outlineLevel="1">
      <c r="B681" s="38" t="s">
        <v>1498</v>
      </c>
      <c r="C681" s="39" t="s">
        <v>66</v>
      </c>
      <c r="D681" s="33" t="s">
        <v>1488</v>
      </c>
      <c r="E681" s="33" t="s">
        <v>1454</v>
      </c>
      <c r="F681" s="33"/>
      <c r="G681" s="33" t="s">
        <v>1489</v>
      </c>
      <c r="H681" s="33"/>
      <c r="I681" s="33" t="s">
        <v>1497</v>
      </c>
      <c r="J681" s="33"/>
      <c r="K681" s="37" t="s">
        <v>130</v>
      </c>
      <c r="L681" s="38">
        <v>45</v>
      </c>
      <c r="M681" s="37">
        <v>230000000</v>
      </c>
      <c r="N681" s="41" t="s">
        <v>74</v>
      </c>
      <c r="O681" s="33" t="s">
        <v>85</v>
      </c>
      <c r="P681" s="37" t="s">
        <v>86</v>
      </c>
      <c r="Q681" s="33" t="s">
        <v>77</v>
      </c>
      <c r="R681" s="42" t="s">
        <v>98</v>
      </c>
      <c r="S681" s="33" t="s">
        <v>79</v>
      </c>
      <c r="T681" s="38">
        <v>796</v>
      </c>
      <c r="U681" s="43" t="s">
        <v>80</v>
      </c>
      <c r="V681" s="43">
        <v>37</v>
      </c>
      <c r="W681" s="60">
        <v>36098</v>
      </c>
      <c r="X681" s="34">
        <v>0</v>
      </c>
      <c r="Y681" s="44">
        <f t="shared" si="12"/>
        <v>0</v>
      </c>
      <c r="Z681" s="38" t="s">
        <v>81</v>
      </c>
      <c r="AA681" s="45">
        <v>2014</v>
      </c>
      <c r="AB681" s="38" t="s">
        <v>242</v>
      </c>
    </row>
    <row r="682" spans="2:28" s="46" customFormat="1" ht="76.5" customHeight="1" outlineLevel="1">
      <c r="B682" s="38" t="s">
        <v>1499</v>
      </c>
      <c r="C682" s="39" t="s">
        <v>66</v>
      </c>
      <c r="D682" s="40" t="s">
        <v>1488</v>
      </c>
      <c r="E682" s="40" t="s">
        <v>1454</v>
      </c>
      <c r="F682" s="40" t="s">
        <v>1455</v>
      </c>
      <c r="G682" s="40" t="s">
        <v>1489</v>
      </c>
      <c r="H682" s="40" t="s">
        <v>1492</v>
      </c>
      <c r="I682" s="40" t="s">
        <v>1497</v>
      </c>
      <c r="J682" s="40" t="s">
        <v>1500</v>
      </c>
      <c r="K682" s="37" t="s">
        <v>130</v>
      </c>
      <c r="L682" s="38">
        <v>45</v>
      </c>
      <c r="M682" s="37">
        <v>230000000</v>
      </c>
      <c r="N682" s="41" t="s">
        <v>74</v>
      </c>
      <c r="O682" s="33" t="s">
        <v>110</v>
      </c>
      <c r="P682" s="37" t="s">
        <v>86</v>
      </c>
      <c r="Q682" s="33" t="s">
        <v>77</v>
      </c>
      <c r="R682" s="42" t="s">
        <v>98</v>
      </c>
      <c r="S682" s="33" t="s">
        <v>79</v>
      </c>
      <c r="T682" s="38">
        <v>796</v>
      </c>
      <c r="U682" s="43" t="s">
        <v>80</v>
      </c>
      <c r="V682" s="32">
        <v>34</v>
      </c>
      <c r="W682" s="60">
        <v>36098</v>
      </c>
      <c r="X682" s="34">
        <v>0</v>
      </c>
      <c r="Y682" s="44">
        <f t="shared" si="12"/>
        <v>0</v>
      </c>
      <c r="Z682" s="38" t="s">
        <v>81</v>
      </c>
      <c r="AA682" s="45">
        <v>2014</v>
      </c>
      <c r="AB682" s="38" t="s">
        <v>122</v>
      </c>
    </row>
    <row r="683" spans="2:28" s="46" customFormat="1" ht="76.5" customHeight="1" outlineLevel="1">
      <c r="B683" s="38" t="s">
        <v>1501</v>
      </c>
      <c r="C683" s="39" t="s">
        <v>66</v>
      </c>
      <c r="D683" s="33" t="s">
        <v>1488</v>
      </c>
      <c r="E683" s="33" t="s">
        <v>1454</v>
      </c>
      <c r="F683" s="33"/>
      <c r="G683" s="33" t="s">
        <v>1489</v>
      </c>
      <c r="H683" s="33"/>
      <c r="I683" s="33" t="s">
        <v>1502</v>
      </c>
      <c r="J683" s="33"/>
      <c r="K683" s="37" t="s">
        <v>73</v>
      </c>
      <c r="L683" s="38">
        <v>45</v>
      </c>
      <c r="M683" s="37">
        <v>230000000</v>
      </c>
      <c r="N683" s="41" t="s">
        <v>74</v>
      </c>
      <c r="O683" s="33" t="s">
        <v>162</v>
      </c>
      <c r="P683" s="37" t="s">
        <v>86</v>
      </c>
      <c r="Q683" s="33" t="s">
        <v>77</v>
      </c>
      <c r="R683" s="42" t="s">
        <v>98</v>
      </c>
      <c r="S683" s="33" t="s">
        <v>79</v>
      </c>
      <c r="T683" s="38">
        <v>796</v>
      </c>
      <c r="U683" s="43" t="s">
        <v>80</v>
      </c>
      <c r="V683" s="32">
        <v>37</v>
      </c>
      <c r="W683" s="60">
        <v>36098</v>
      </c>
      <c r="X683" s="34">
        <v>0</v>
      </c>
      <c r="Y683" s="44">
        <f t="shared" si="12"/>
        <v>0</v>
      </c>
      <c r="Z683" s="38" t="s">
        <v>81</v>
      </c>
      <c r="AA683" s="45">
        <v>2014</v>
      </c>
      <c r="AB683" s="38" t="s">
        <v>108</v>
      </c>
    </row>
    <row r="684" spans="2:28" s="46" customFormat="1" ht="76.5" customHeight="1" outlineLevel="1">
      <c r="B684" s="38" t="s">
        <v>1503</v>
      </c>
      <c r="C684" s="39" t="s">
        <v>66</v>
      </c>
      <c r="D684" s="33" t="s">
        <v>1488</v>
      </c>
      <c r="E684" s="33" t="s">
        <v>1454</v>
      </c>
      <c r="F684" s="33"/>
      <c r="G684" s="33" t="s">
        <v>1489</v>
      </c>
      <c r="H684" s="33"/>
      <c r="I684" s="33" t="s">
        <v>1502</v>
      </c>
      <c r="J684" s="33"/>
      <c r="K684" s="37" t="s">
        <v>130</v>
      </c>
      <c r="L684" s="38">
        <v>45</v>
      </c>
      <c r="M684" s="37">
        <v>230000000</v>
      </c>
      <c r="N684" s="41" t="s">
        <v>74</v>
      </c>
      <c r="O684" s="33" t="s">
        <v>85</v>
      </c>
      <c r="P684" s="37" t="s">
        <v>86</v>
      </c>
      <c r="Q684" s="33" t="s">
        <v>77</v>
      </c>
      <c r="R684" s="42" t="s">
        <v>98</v>
      </c>
      <c r="S684" s="33" t="s">
        <v>79</v>
      </c>
      <c r="T684" s="38">
        <v>796</v>
      </c>
      <c r="U684" s="43" t="s">
        <v>80</v>
      </c>
      <c r="V684" s="43">
        <v>37</v>
      </c>
      <c r="W684" s="60">
        <v>36098</v>
      </c>
      <c r="X684" s="34">
        <v>0</v>
      </c>
      <c r="Y684" s="44">
        <f t="shared" ref="Y684:Y747" si="13">X684*1.12</f>
        <v>0</v>
      </c>
      <c r="Z684" s="38" t="s">
        <v>81</v>
      </c>
      <c r="AA684" s="45">
        <v>2014</v>
      </c>
      <c r="AB684" s="38" t="s">
        <v>242</v>
      </c>
    </row>
    <row r="685" spans="2:28" s="46" customFormat="1" ht="76.5" customHeight="1" outlineLevel="1">
      <c r="B685" s="38" t="s">
        <v>1504</v>
      </c>
      <c r="C685" s="39" t="s">
        <v>66</v>
      </c>
      <c r="D685" s="40" t="s">
        <v>1488</v>
      </c>
      <c r="E685" s="40" t="s">
        <v>1454</v>
      </c>
      <c r="F685" s="40" t="s">
        <v>1455</v>
      </c>
      <c r="G685" s="40" t="s">
        <v>1489</v>
      </c>
      <c r="H685" s="40" t="s">
        <v>1492</v>
      </c>
      <c r="I685" s="40" t="s">
        <v>1502</v>
      </c>
      <c r="J685" s="40" t="s">
        <v>1505</v>
      </c>
      <c r="K685" s="37" t="s">
        <v>130</v>
      </c>
      <c r="L685" s="38">
        <v>45</v>
      </c>
      <c r="M685" s="37">
        <v>230000000</v>
      </c>
      <c r="N685" s="41" t="s">
        <v>74</v>
      </c>
      <c r="O685" s="33" t="s">
        <v>110</v>
      </c>
      <c r="P685" s="37" t="s">
        <v>86</v>
      </c>
      <c r="Q685" s="33" t="s">
        <v>77</v>
      </c>
      <c r="R685" s="42" t="s">
        <v>98</v>
      </c>
      <c r="S685" s="38" t="s">
        <v>79</v>
      </c>
      <c r="T685" s="38">
        <v>796</v>
      </c>
      <c r="U685" s="43" t="s">
        <v>80</v>
      </c>
      <c r="V685" s="32">
        <v>19</v>
      </c>
      <c r="W685" s="60">
        <v>36098</v>
      </c>
      <c r="X685" s="34">
        <v>0</v>
      </c>
      <c r="Y685" s="44">
        <f t="shared" si="13"/>
        <v>0</v>
      </c>
      <c r="Z685" s="49" t="s">
        <v>81</v>
      </c>
      <c r="AA685" s="45">
        <v>2014</v>
      </c>
      <c r="AB685" s="38" t="s">
        <v>122</v>
      </c>
    </row>
    <row r="686" spans="2:28" s="46" customFormat="1" ht="76.5" customHeight="1" outlineLevel="1">
      <c r="B686" s="38" t="s">
        <v>1506</v>
      </c>
      <c r="C686" s="39" t="s">
        <v>66</v>
      </c>
      <c r="D686" s="40" t="s">
        <v>1466</v>
      </c>
      <c r="E686" s="40" t="s">
        <v>1454</v>
      </c>
      <c r="F686" s="40"/>
      <c r="G686" s="40" t="s">
        <v>1467</v>
      </c>
      <c r="H686" s="40"/>
      <c r="I686" s="40" t="s">
        <v>1507</v>
      </c>
      <c r="J686" s="40"/>
      <c r="K686" s="37" t="s">
        <v>73</v>
      </c>
      <c r="L686" s="38">
        <v>0</v>
      </c>
      <c r="M686" s="37">
        <v>230000000</v>
      </c>
      <c r="N686" s="41" t="s">
        <v>74</v>
      </c>
      <c r="O686" s="33" t="s">
        <v>162</v>
      </c>
      <c r="P686" s="37" t="s">
        <v>86</v>
      </c>
      <c r="Q686" s="33" t="s">
        <v>77</v>
      </c>
      <c r="R686" s="42" t="s">
        <v>98</v>
      </c>
      <c r="S686" s="38" t="s">
        <v>121</v>
      </c>
      <c r="T686" s="38">
        <v>796</v>
      </c>
      <c r="U686" s="43" t="s">
        <v>80</v>
      </c>
      <c r="V686" s="32">
        <v>37</v>
      </c>
      <c r="W686" s="60">
        <v>17410.714285714283</v>
      </c>
      <c r="X686" s="34">
        <v>0</v>
      </c>
      <c r="Y686" s="44">
        <f t="shared" si="13"/>
        <v>0</v>
      </c>
      <c r="Z686" s="49"/>
      <c r="AA686" s="45">
        <v>2014</v>
      </c>
      <c r="AB686" s="38" t="s">
        <v>82</v>
      </c>
    </row>
    <row r="687" spans="2:28" s="46" customFormat="1" ht="76.5" customHeight="1" outlineLevel="1">
      <c r="B687" s="38" t="s">
        <v>1508</v>
      </c>
      <c r="C687" s="39" t="s">
        <v>66</v>
      </c>
      <c r="D687" s="40" t="s">
        <v>1466</v>
      </c>
      <c r="E687" s="40" t="s">
        <v>1454</v>
      </c>
      <c r="F687" s="40"/>
      <c r="G687" s="40" t="s">
        <v>1467</v>
      </c>
      <c r="H687" s="40"/>
      <c r="I687" s="40" t="s">
        <v>1507</v>
      </c>
      <c r="J687" s="40"/>
      <c r="K687" s="37" t="s">
        <v>73</v>
      </c>
      <c r="L687" s="38">
        <v>0</v>
      </c>
      <c r="M687" s="37">
        <v>230000000</v>
      </c>
      <c r="N687" s="41" t="s">
        <v>74</v>
      </c>
      <c r="O687" s="33" t="s">
        <v>85</v>
      </c>
      <c r="P687" s="37" t="s">
        <v>86</v>
      </c>
      <c r="Q687" s="33" t="s">
        <v>77</v>
      </c>
      <c r="R687" s="42" t="s">
        <v>98</v>
      </c>
      <c r="S687" s="38" t="s">
        <v>121</v>
      </c>
      <c r="T687" s="38">
        <v>796</v>
      </c>
      <c r="U687" s="43" t="s">
        <v>80</v>
      </c>
      <c r="V687" s="43">
        <v>37</v>
      </c>
      <c r="W687" s="60">
        <v>17410.714285714283</v>
      </c>
      <c r="X687" s="34">
        <v>0</v>
      </c>
      <c r="Y687" s="44">
        <f t="shared" si="13"/>
        <v>0</v>
      </c>
      <c r="Z687" s="49"/>
      <c r="AA687" s="45">
        <v>2014</v>
      </c>
      <c r="AB687" s="38" t="s">
        <v>230</v>
      </c>
    </row>
    <row r="688" spans="2:28" s="46" customFormat="1" ht="76.5" customHeight="1" outlineLevel="1">
      <c r="B688" s="38" t="s">
        <v>1509</v>
      </c>
      <c r="C688" s="39" t="s">
        <v>66</v>
      </c>
      <c r="D688" s="40" t="s">
        <v>1466</v>
      </c>
      <c r="E688" s="40" t="s">
        <v>1454</v>
      </c>
      <c r="F688" s="40"/>
      <c r="G688" s="40" t="s">
        <v>1467</v>
      </c>
      <c r="H688" s="40"/>
      <c r="I688" s="40" t="s">
        <v>1507</v>
      </c>
      <c r="J688" s="40"/>
      <c r="K688" s="37" t="s">
        <v>96</v>
      </c>
      <c r="L688" s="38">
        <v>0</v>
      </c>
      <c r="M688" s="37">
        <v>230000000</v>
      </c>
      <c r="N688" s="41" t="s">
        <v>74</v>
      </c>
      <c r="O688" s="33" t="s">
        <v>110</v>
      </c>
      <c r="P688" s="37" t="s">
        <v>86</v>
      </c>
      <c r="Q688" s="33" t="s">
        <v>77</v>
      </c>
      <c r="R688" s="42" t="s">
        <v>98</v>
      </c>
      <c r="S688" s="33" t="s">
        <v>121</v>
      </c>
      <c r="T688" s="38">
        <v>796</v>
      </c>
      <c r="U688" s="43" t="s">
        <v>80</v>
      </c>
      <c r="V688" s="32">
        <v>17</v>
      </c>
      <c r="W688" s="60">
        <v>17410.714285714283</v>
      </c>
      <c r="X688" s="34">
        <v>0</v>
      </c>
      <c r="Y688" s="44">
        <f t="shared" si="13"/>
        <v>0</v>
      </c>
      <c r="Z688" s="38"/>
      <c r="AA688" s="45">
        <v>2014</v>
      </c>
      <c r="AB688" s="38" t="s">
        <v>122</v>
      </c>
    </row>
    <row r="689" spans="2:28" s="46" customFormat="1" ht="76.5" customHeight="1" outlineLevel="1">
      <c r="B689" s="38" t="s">
        <v>1510</v>
      </c>
      <c r="C689" s="39" t="s">
        <v>66</v>
      </c>
      <c r="D689" s="40" t="s">
        <v>1488</v>
      </c>
      <c r="E689" s="40" t="s">
        <v>1454</v>
      </c>
      <c r="F689" s="40"/>
      <c r="G689" s="40" t="s">
        <v>1489</v>
      </c>
      <c r="H689" s="40"/>
      <c r="I689" s="40" t="s">
        <v>1511</v>
      </c>
      <c r="J689" s="40"/>
      <c r="K689" s="37" t="s">
        <v>73</v>
      </c>
      <c r="L689" s="38">
        <v>50</v>
      </c>
      <c r="M689" s="37">
        <v>230000000</v>
      </c>
      <c r="N689" s="41" t="s">
        <v>74</v>
      </c>
      <c r="O689" s="33" t="s">
        <v>162</v>
      </c>
      <c r="P689" s="37" t="s">
        <v>86</v>
      </c>
      <c r="Q689" s="33" t="s">
        <v>77</v>
      </c>
      <c r="R689" s="42" t="s">
        <v>98</v>
      </c>
      <c r="S689" s="33" t="s">
        <v>79</v>
      </c>
      <c r="T689" s="38">
        <v>796</v>
      </c>
      <c r="U689" s="43" t="s">
        <v>80</v>
      </c>
      <c r="V689" s="32">
        <v>34</v>
      </c>
      <c r="W689" s="60">
        <v>36850</v>
      </c>
      <c r="X689" s="34">
        <v>0</v>
      </c>
      <c r="Y689" s="44">
        <f t="shared" si="13"/>
        <v>0</v>
      </c>
      <c r="Z689" s="38" t="s">
        <v>81</v>
      </c>
      <c r="AA689" s="45">
        <v>2014</v>
      </c>
      <c r="AB689" s="67" t="s">
        <v>111</v>
      </c>
    </row>
    <row r="690" spans="2:28" s="46" customFormat="1" ht="76.5" customHeight="1" outlineLevel="1">
      <c r="B690" s="38" t="s">
        <v>1512</v>
      </c>
      <c r="C690" s="39" t="s">
        <v>66</v>
      </c>
      <c r="D690" s="40" t="s">
        <v>1488</v>
      </c>
      <c r="E690" s="40" t="s">
        <v>1454</v>
      </c>
      <c r="F690" s="40" t="s">
        <v>1455</v>
      </c>
      <c r="G690" s="40" t="s">
        <v>1489</v>
      </c>
      <c r="H690" s="40" t="s">
        <v>1492</v>
      </c>
      <c r="I690" s="40" t="s">
        <v>1511</v>
      </c>
      <c r="J690" s="40"/>
      <c r="K690" s="37" t="s">
        <v>113</v>
      </c>
      <c r="L690" s="38">
        <v>50</v>
      </c>
      <c r="M690" s="37">
        <v>230000000</v>
      </c>
      <c r="N690" s="41" t="s">
        <v>74</v>
      </c>
      <c r="O690" s="33" t="s">
        <v>162</v>
      </c>
      <c r="P690" s="37" t="s">
        <v>86</v>
      </c>
      <c r="Q690" s="33" t="s">
        <v>77</v>
      </c>
      <c r="R690" s="42" t="s">
        <v>155</v>
      </c>
      <c r="S690" s="38" t="s">
        <v>79</v>
      </c>
      <c r="T690" s="38">
        <v>796</v>
      </c>
      <c r="U690" s="43" t="s">
        <v>80</v>
      </c>
      <c r="V690" s="32">
        <v>34</v>
      </c>
      <c r="W690" s="60">
        <v>36850</v>
      </c>
      <c r="X690" s="34">
        <v>1252900</v>
      </c>
      <c r="Y690" s="44">
        <f t="shared" si="13"/>
        <v>1403248.0000000002</v>
      </c>
      <c r="Z690" s="49" t="s">
        <v>81</v>
      </c>
      <c r="AA690" s="45">
        <v>2014</v>
      </c>
      <c r="AB690" s="38"/>
    </row>
    <row r="691" spans="2:28" s="46" customFormat="1" ht="76.5" customHeight="1" outlineLevel="1">
      <c r="B691" s="38" t="s">
        <v>1513</v>
      </c>
      <c r="C691" s="39" t="s">
        <v>66</v>
      </c>
      <c r="D691" s="40" t="s">
        <v>1514</v>
      </c>
      <c r="E691" s="40" t="s">
        <v>1515</v>
      </c>
      <c r="F691" s="40" t="s">
        <v>1516</v>
      </c>
      <c r="G691" s="40" t="s">
        <v>1517</v>
      </c>
      <c r="H691" s="40" t="s">
        <v>1518</v>
      </c>
      <c r="I691" s="40" t="s">
        <v>1519</v>
      </c>
      <c r="J691" s="40"/>
      <c r="K691" s="37" t="s">
        <v>73</v>
      </c>
      <c r="L691" s="38">
        <v>0</v>
      </c>
      <c r="M691" s="37">
        <v>230000000</v>
      </c>
      <c r="N691" s="41" t="s">
        <v>74</v>
      </c>
      <c r="O691" s="33" t="s">
        <v>162</v>
      </c>
      <c r="P691" s="37" t="s">
        <v>86</v>
      </c>
      <c r="Q691" s="33" t="s">
        <v>77</v>
      </c>
      <c r="R691" s="42" t="s">
        <v>98</v>
      </c>
      <c r="S691" s="38" t="s">
        <v>121</v>
      </c>
      <c r="T691" s="38">
        <v>839</v>
      </c>
      <c r="U691" s="43" t="s">
        <v>93</v>
      </c>
      <c r="V691" s="32">
        <v>3</v>
      </c>
      <c r="W691" s="60">
        <v>2232142.8571428568</v>
      </c>
      <c r="X691" s="34">
        <v>0</v>
      </c>
      <c r="Y691" s="44">
        <f t="shared" si="13"/>
        <v>0</v>
      </c>
      <c r="Z691" s="49"/>
      <c r="AA691" s="45">
        <v>2014</v>
      </c>
      <c r="AB691" s="38" t="s">
        <v>82</v>
      </c>
    </row>
    <row r="692" spans="2:28" s="46" customFormat="1" ht="76.5" customHeight="1" outlineLevel="1">
      <c r="B692" s="38" t="s">
        <v>1520</v>
      </c>
      <c r="C692" s="39" t="s">
        <v>66</v>
      </c>
      <c r="D692" s="40" t="s">
        <v>1514</v>
      </c>
      <c r="E692" s="40" t="s">
        <v>1515</v>
      </c>
      <c r="F692" s="40" t="s">
        <v>1516</v>
      </c>
      <c r="G692" s="40" t="s">
        <v>1517</v>
      </c>
      <c r="H692" s="40" t="s">
        <v>1518</v>
      </c>
      <c r="I692" s="40" t="s">
        <v>1519</v>
      </c>
      <c r="J692" s="40"/>
      <c r="K692" s="37" t="s">
        <v>73</v>
      </c>
      <c r="L692" s="38">
        <v>0</v>
      </c>
      <c r="M692" s="37">
        <v>230000000</v>
      </c>
      <c r="N692" s="41" t="s">
        <v>74</v>
      </c>
      <c r="O692" s="33" t="s">
        <v>85</v>
      </c>
      <c r="P692" s="37" t="s">
        <v>86</v>
      </c>
      <c r="Q692" s="33" t="s">
        <v>77</v>
      </c>
      <c r="R692" s="42" t="s">
        <v>98</v>
      </c>
      <c r="S692" s="38" t="s">
        <v>121</v>
      </c>
      <c r="T692" s="38">
        <v>839</v>
      </c>
      <c r="U692" s="43" t="s">
        <v>93</v>
      </c>
      <c r="V692" s="32">
        <v>3</v>
      </c>
      <c r="W692" s="60">
        <v>2232142.8571428568</v>
      </c>
      <c r="X692" s="34">
        <v>0</v>
      </c>
      <c r="Y692" s="44">
        <f t="shared" si="13"/>
        <v>0</v>
      </c>
      <c r="Z692" s="49"/>
      <c r="AA692" s="45">
        <v>2014</v>
      </c>
      <c r="AB692" s="38" t="s">
        <v>122</v>
      </c>
    </row>
    <row r="693" spans="2:28" s="46" customFormat="1" ht="76.5" customHeight="1" outlineLevel="1">
      <c r="B693" s="38" t="s">
        <v>1521</v>
      </c>
      <c r="C693" s="39" t="s">
        <v>66</v>
      </c>
      <c r="D693" s="40" t="s">
        <v>1514</v>
      </c>
      <c r="E693" s="40" t="s">
        <v>1515</v>
      </c>
      <c r="F693" s="40" t="s">
        <v>1516</v>
      </c>
      <c r="G693" s="40" t="s">
        <v>1517</v>
      </c>
      <c r="H693" s="40" t="s">
        <v>1518</v>
      </c>
      <c r="I693" s="40" t="s">
        <v>1522</v>
      </c>
      <c r="J693" s="40"/>
      <c r="K693" s="37" t="s">
        <v>73</v>
      </c>
      <c r="L693" s="38">
        <v>0</v>
      </c>
      <c r="M693" s="37">
        <v>230000000</v>
      </c>
      <c r="N693" s="41" t="s">
        <v>74</v>
      </c>
      <c r="O693" s="33" t="s">
        <v>162</v>
      </c>
      <c r="P693" s="37" t="s">
        <v>86</v>
      </c>
      <c r="Q693" s="33" t="s">
        <v>77</v>
      </c>
      <c r="R693" s="42" t="s">
        <v>98</v>
      </c>
      <c r="S693" s="38" t="s">
        <v>121</v>
      </c>
      <c r="T693" s="38">
        <v>839</v>
      </c>
      <c r="U693" s="43" t="s">
        <v>93</v>
      </c>
      <c r="V693" s="32">
        <v>2</v>
      </c>
      <c r="W693" s="60">
        <v>89285.714285714275</v>
      </c>
      <c r="X693" s="34">
        <v>0</v>
      </c>
      <c r="Y693" s="44">
        <f t="shared" si="13"/>
        <v>0</v>
      </c>
      <c r="Z693" s="49"/>
      <c r="AA693" s="45">
        <v>2014</v>
      </c>
      <c r="AB693" s="38" t="s">
        <v>82</v>
      </c>
    </row>
    <row r="694" spans="2:28" s="46" customFormat="1" ht="76.5" customHeight="1" outlineLevel="1">
      <c r="B694" s="38" t="s">
        <v>1523</v>
      </c>
      <c r="C694" s="39" t="s">
        <v>66</v>
      </c>
      <c r="D694" s="40" t="s">
        <v>1514</v>
      </c>
      <c r="E694" s="40" t="s">
        <v>1515</v>
      </c>
      <c r="F694" s="40" t="s">
        <v>1516</v>
      </c>
      <c r="G694" s="40" t="s">
        <v>1517</v>
      </c>
      <c r="H694" s="40" t="s">
        <v>1518</v>
      </c>
      <c r="I694" s="40" t="s">
        <v>1522</v>
      </c>
      <c r="J694" s="40"/>
      <c r="K694" s="37" t="s">
        <v>73</v>
      </c>
      <c r="L694" s="38">
        <v>0</v>
      </c>
      <c r="M694" s="37">
        <v>230000000</v>
      </c>
      <c r="N694" s="41" t="s">
        <v>74</v>
      </c>
      <c r="O694" s="33" t="s">
        <v>85</v>
      </c>
      <c r="P694" s="37" t="s">
        <v>86</v>
      </c>
      <c r="Q694" s="33" t="s">
        <v>77</v>
      </c>
      <c r="R694" s="42" t="s">
        <v>98</v>
      </c>
      <c r="S694" s="38" t="s">
        <v>121</v>
      </c>
      <c r="T694" s="38">
        <v>839</v>
      </c>
      <c r="U694" s="43" t="s">
        <v>93</v>
      </c>
      <c r="V694" s="43">
        <v>2</v>
      </c>
      <c r="W694" s="60">
        <v>89285.714285714275</v>
      </c>
      <c r="X694" s="34">
        <v>0</v>
      </c>
      <c r="Y694" s="44">
        <f t="shared" si="13"/>
        <v>0</v>
      </c>
      <c r="Z694" s="49"/>
      <c r="AA694" s="45">
        <v>2014</v>
      </c>
      <c r="AB694" s="38" t="s">
        <v>230</v>
      </c>
    </row>
    <row r="695" spans="2:28" s="46" customFormat="1" ht="76.5" customHeight="1" outlineLevel="1">
      <c r="B695" s="38" t="s">
        <v>1524</v>
      </c>
      <c r="C695" s="39" t="s">
        <v>66</v>
      </c>
      <c r="D695" s="40" t="s">
        <v>1514</v>
      </c>
      <c r="E695" s="40" t="s">
        <v>1515</v>
      </c>
      <c r="F695" s="40" t="s">
        <v>1516</v>
      </c>
      <c r="G695" s="40" t="s">
        <v>1517</v>
      </c>
      <c r="H695" s="40" t="s">
        <v>1518</v>
      </c>
      <c r="I695" s="40" t="s">
        <v>1522</v>
      </c>
      <c r="J695" s="40"/>
      <c r="K695" s="37" t="s">
        <v>96</v>
      </c>
      <c r="L695" s="38">
        <v>0</v>
      </c>
      <c r="M695" s="37">
        <v>230000000</v>
      </c>
      <c r="N695" s="41" t="s">
        <v>74</v>
      </c>
      <c r="O695" s="33" t="s">
        <v>110</v>
      </c>
      <c r="P695" s="37" t="s">
        <v>86</v>
      </c>
      <c r="Q695" s="33" t="s">
        <v>77</v>
      </c>
      <c r="R695" s="42" t="s">
        <v>98</v>
      </c>
      <c r="S695" s="38" t="s">
        <v>121</v>
      </c>
      <c r="T695" s="38">
        <v>839</v>
      </c>
      <c r="U695" s="43" t="s">
        <v>93</v>
      </c>
      <c r="V695" s="32">
        <v>1</v>
      </c>
      <c r="W695" s="60">
        <v>89285.714285714275</v>
      </c>
      <c r="X695" s="34">
        <v>0</v>
      </c>
      <c r="Y695" s="44">
        <f t="shared" si="13"/>
        <v>0</v>
      </c>
      <c r="Z695" s="49"/>
      <c r="AA695" s="45">
        <v>2014</v>
      </c>
      <c r="AB695" s="38" t="s">
        <v>122</v>
      </c>
    </row>
    <row r="696" spans="2:28" s="46" customFormat="1" ht="76.5" customHeight="1" outlineLevel="1">
      <c r="B696" s="38" t="s">
        <v>1525</v>
      </c>
      <c r="C696" s="39" t="s">
        <v>66</v>
      </c>
      <c r="D696" s="40" t="s">
        <v>1466</v>
      </c>
      <c r="E696" s="40" t="s">
        <v>1454</v>
      </c>
      <c r="F696" s="40"/>
      <c r="G696" s="40" t="s">
        <v>1467</v>
      </c>
      <c r="H696" s="40"/>
      <c r="I696" s="40" t="s">
        <v>1526</v>
      </c>
      <c r="J696" s="40"/>
      <c r="K696" s="37" t="s">
        <v>73</v>
      </c>
      <c r="L696" s="38">
        <v>0</v>
      </c>
      <c r="M696" s="37">
        <v>230000000</v>
      </c>
      <c r="N696" s="41" t="s">
        <v>74</v>
      </c>
      <c r="O696" s="33" t="s">
        <v>162</v>
      </c>
      <c r="P696" s="37" t="s">
        <v>86</v>
      </c>
      <c r="Q696" s="33" t="s">
        <v>77</v>
      </c>
      <c r="R696" s="42" t="s">
        <v>98</v>
      </c>
      <c r="S696" s="38" t="s">
        <v>121</v>
      </c>
      <c r="T696" s="38">
        <v>796</v>
      </c>
      <c r="U696" s="43" t="s">
        <v>80</v>
      </c>
      <c r="V696" s="32">
        <v>3</v>
      </c>
      <c r="W696" s="60">
        <v>1338392</v>
      </c>
      <c r="X696" s="34">
        <v>0</v>
      </c>
      <c r="Y696" s="44">
        <f t="shared" si="13"/>
        <v>0</v>
      </c>
      <c r="Z696" s="49"/>
      <c r="AA696" s="45">
        <v>2014</v>
      </c>
      <c r="AB696" s="38" t="s">
        <v>82</v>
      </c>
    </row>
    <row r="697" spans="2:28" s="46" customFormat="1" ht="76.5" customHeight="1" outlineLevel="1">
      <c r="B697" s="38" t="s">
        <v>1527</v>
      </c>
      <c r="C697" s="39" t="s">
        <v>66</v>
      </c>
      <c r="D697" s="40" t="s">
        <v>1466</v>
      </c>
      <c r="E697" s="40" t="s">
        <v>1454</v>
      </c>
      <c r="F697" s="40"/>
      <c r="G697" s="40" t="s">
        <v>1467</v>
      </c>
      <c r="H697" s="40"/>
      <c r="I697" s="40" t="s">
        <v>1526</v>
      </c>
      <c r="J697" s="40"/>
      <c r="K697" s="37" t="s">
        <v>73</v>
      </c>
      <c r="L697" s="38">
        <v>0</v>
      </c>
      <c r="M697" s="37">
        <v>230000000</v>
      </c>
      <c r="N697" s="41" t="s">
        <v>74</v>
      </c>
      <c r="O697" s="33" t="s">
        <v>85</v>
      </c>
      <c r="P697" s="37" t="s">
        <v>86</v>
      </c>
      <c r="Q697" s="33" t="s">
        <v>77</v>
      </c>
      <c r="R697" s="42" t="s">
        <v>98</v>
      </c>
      <c r="S697" s="38" t="s">
        <v>121</v>
      </c>
      <c r="T697" s="38">
        <v>796</v>
      </c>
      <c r="U697" s="43" t="s">
        <v>80</v>
      </c>
      <c r="V697" s="32">
        <v>3</v>
      </c>
      <c r="W697" s="60">
        <v>1338392</v>
      </c>
      <c r="X697" s="34">
        <v>4015176</v>
      </c>
      <c r="Y697" s="44">
        <f t="shared" si="13"/>
        <v>4496997.12</v>
      </c>
      <c r="Z697" s="49"/>
      <c r="AA697" s="45">
        <v>2014</v>
      </c>
      <c r="AB697" s="38"/>
    </row>
    <row r="698" spans="2:28" s="46" customFormat="1" ht="76.5" customHeight="1" outlineLevel="1">
      <c r="B698" s="38" t="s">
        <v>1528</v>
      </c>
      <c r="C698" s="39" t="s">
        <v>66</v>
      </c>
      <c r="D698" s="40" t="s">
        <v>1529</v>
      </c>
      <c r="E698" s="40" t="s">
        <v>1530</v>
      </c>
      <c r="F698" s="40"/>
      <c r="G698" s="40" t="s">
        <v>1531</v>
      </c>
      <c r="H698" s="40"/>
      <c r="I698" s="40" t="s">
        <v>1532</v>
      </c>
      <c r="J698" s="40"/>
      <c r="K698" s="48" t="s">
        <v>73</v>
      </c>
      <c r="L698" s="38">
        <v>0</v>
      </c>
      <c r="M698" s="48">
        <v>230000000</v>
      </c>
      <c r="N698" s="41" t="s">
        <v>74</v>
      </c>
      <c r="O698" s="33" t="s">
        <v>162</v>
      </c>
      <c r="P698" s="37" t="s">
        <v>86</v>
      </c>
      <c r="Q698" s="33" t="s">
        <v>77</v>
      </c>
      <c r="R698" s="42" t="s">
        <v>98</v>
      </c>
      <c r="S698" s="38" t="s">
        <v>121</v>
      </c>
      <c r="T698" s="38">
        <v>839</v>
      </c>
      <c r="U698" s="43" t="s">
        <v>93</v>
      </c>
      <c r="V698" s="32">
        <v>4</v>
      </c>
      <c r="W698" s="63">
        <v>72216.19</v>
      </c>
      <c r="X698" s="34">
        <v>0</v>
      </c>
      <c r="Y698" s="44">
        <f t="shared" si="13"/>
        <v>0</v>
      </c>
      <c r="Z698" s="53"/>
      <c r="AA698" s="45">
        <v>2014</v>
      </c>
      <c r="AB698" s="38" t="s">
        <v>181</v>
      </c>
    </row>
    <row r="699" spans="2:28" s="46" customFormat="1" ht="76.5" customHeight="1" outlineLevel="1">
      <c r="B699" s="38" t="s">
        <v>1533</v>
      </c>
      <c r="C699" s="39" t="s">
        <v>66</v>
      </c>
      <c r="D699" s="40" t="s">
        <v>1529</v>
      </c>
      <c r="E699" s="40" t="s">
        <v>1530</v>
      </c>
      <c r="F699" s="40"/>
      <c r="G699" s="40" t="s">
        <v>1531</v>
      </c>
      <c r="H699" s="40"/>
      <c r="I699" s="40" t="s">
        <v>1532</v>
      </c>
      <c r="J699" s="40"/>
      <c r="K699" s="37" t="s">
        <v>73</v>
      </c>
      <c r="L699" s="38">
        <v>0</v>
      </c>
      <c r="M699" s="37">
        <v>230000000</v>
      </c>
      <c r="N699" s="41" t="s">
        <v>74</v>
      </c>
      <c r="O699" s="33" t="s">
        <v>174</v>
      </c>
      <c r="P699" s="37" t="s">
        <v>86</v>
      </c>
      <c r="Q699" s="33" t="s">
        <v>77</v>
      </c>
      <c r="R699" s="42" t="s">
        <v>98</v>
      </c>
      <c r="S699" s="38" t="s">
        <v>121</v>
      </c>
      <c r="T699" s="38">
        <v>839</v>
      </c>
      <c r="U699" s="43" t="s">
        <v>93</v>
      </c>
      <c r="V699" s="32">
        <v>4</v>
      </c>
      <c r="W699" s="60">
        <v>437804.46428571426</v>
      </c>
      <c r="X699" s="34">
        <v>0</v>
      </c>
      <c r="Y699" s="44">
        <f t="shared" si="13"/>
        <v>0</v>
      </c>
      <c r="Z699" s="49"/>
      <c r="AA699" s="45">
        <v>2014</v>
      </c>
      <c r="AB699" s="38" t="s">
        <v>122</v>
      </c>
    </row>
    <row r="700" spans="2:28" s="46" customFormat="1" ht="76.5" customHeight="1" outlineLevel="1">
      <c r="B700" s="38" t="s">
        <v>1534</v>
      </c>
      <c r="C700" s="39" t="s">
        <v>66</v>
      </c>
      <c r="D700" s="40" t="s">
        <v>1529</v>
      </c>
      <c r="E700" s="40" t="s">
        <v>1530</v>
      </c>
      <c r="F700" s="40"/>
      <c r="G700" s="40" t="s">
        <v>1531</v>
      </c>
      <c r="H700" s="40"/>
      <c r="I700" s="40" t="s">
        <v>1535</v>
      </c>
      <c r="J700" s="40"/>
      <c r="K700" s="48" t="s">
        <v>73</v>
      </c>
      <c r="L700" s="38">
        <v>0</v>
      </c>
      <c r="M700" s="48">
        <v>230000000</v>
      </c>
      <c r="N700" s="41" t="s">
        <v>74</v>
      </c>
      <c r="O700" s="33" t="s">
        <v>162</v>
      </c>
      <c r="P700" s="37" t="s">
        <v>86</v>
      </c>
      <c r="Q700" s="33" t="s">
        <v>77</v>
      </c>
      <c r="R700" s="42" t="s">
        <v>98</v>
      </c>
      <c r="S700" s="38" t="s">
        <v>121</v>
      </c>
      <c r="T700" s="38">
        <v>839</v>
      </c>
      <c r="U700" s="43" t="s">
        <v>93</v>
      </c>
      <c r="V700" s="32">
        <v>12</v>
      </c>
      <c r="W700" s="63">
        <v>82331.44</v>
      </c>
      <c r="X700" s="34">
        <v>0</v>
      </c>
      <c r="Y700" s="44">
        <f t="shared" si="13"/>
        <v>0</v>
      </c>
      <c r="Z700" s="53"/>
      <c r="AA700" s="45">
        <v>2014</v>
      </c>
      <c r="AB700" s="38" t="s">
        <v>172</v>
      </c>
    </row>
    <row r="701" spans="2:28" s="46" customFormat="1" ht="77.25" customHeight="1" outlineLevel="1">
      <c r="B701" s="38" t="s">
        <v>1536</v>
      </c>
      <c r="C701" s="39" t="s">
        <v>66</v>
      </c>
      <c r="D701" s="40" t="s">
        <v>1529</v>
      </c>
      <c r="E701" s="40" t="s">
        <v>1530</v>
      </c>
      <c r="F701" s="40"/>
      <c r="G701" s="40" t="s">
        <v>1531</v>
      </c>
      <c r="H701" s="40"/>
      <c r="I701" s="40" t="s">
        <v>1535</v>
      </c>
      <c r="J701" s="40"/>
      <c r="K701" s="37" t="s">
        <v>73</v>
      </c>
      <c r="L701" s="38">
        <v>0</v>
      </c>
      <c r="M701" s="48">
        <v>230000000</v>
      </c>
      <c r="N701" s="41" t="s">
        <v>74</v>
      </c>
      <c r="O701" s="33" t="s">
        <v>174</v>
      </c>
      <c r="P701" s="37" t="s">
        <v>86</v>
      </c>
      <c r="Q701" s="33" t="s">
        <v>77</v>
      </c>
      <c r="R701" s="42" t="s">
        <v>98</v>
      </c>
      <c r="S701" s="38" t="s">
        <v>121</v>
      </c>
      <c r="T701" s="38">
        <v>839</v>
      </c>
      <c r="U701" s="43" t="s">
        <v>93</v>
      </c>
      <c r="V701" s="43">
        <v>25</v>
      </c>
      <c r="W701" s="63">
        <v>490436.16071428568</v>
      </c>
      <c r="X701" s="34">
        <v>0</v>
      </c>
      <c r="Y701" s="44">
        <f t="shared" si="13"/>
        <v>0</v>
      </c>
      <c r="Z701" s="53"/>
      <c r="AA701" s="45">
        <v>2014</v>
      </c>
      <c r="AB701" s="38" t="s">
        <v>230</v>
      </c>
    </row>
    <row r="702" spans="2:28" s="46" customFormat="1" ht="77.25" customHeight="1" outlineLevel="1">
      <c r="B702" s="38" t="s">
        <v>1537</v>
      </c>
      <c r="C702" s="39" t="s">
        <v>66</v>
      </c>
      <c r="D702" s="40" t="s">
        <v>1529</v>
      </c>
      <c r="E702" s="40" t="s">
        <v>1530</v>
      </c>
      <c r="F702" s="40"/>
      <c r="G702" s="40" t="s">
        <v>1531</v>
      </c>
      <c r="H702" s="40"/>
      <c r="I702" s="40" t="s">
        <v>1535</v>
      </c>
      <c r="J702" s="40"/>
      <c r="K702" s="37" t="s">
        <v>96</v>
      </c>
      <c r="L702" s="38">
        <v>0</v>
      </c>
      <c r="M702" s="37">
        <v>230000000</v>
      </c>
      <c r="N702" s="41" t="s">
        <v>74</v>
      </c>
      <c r="O702" s="33" t="s">
        <v>110</v>
      </c>
      <c r="P702" s="37" t="s">
        <v>86</v>
      </c>
      <c r="Q702" s="33" t="s">
        <v>77</v>
      </c>
      <c r="R702" s="42" t="s">
        <v>98</v>
      </c>
      <c r="S702" s="38" t="s">
        <v>121</v>
      </c>
      <c r="T702" s="38">
        <v>839</v>
      </c>
      <c r="U702" s="43" t="s">
        <v>93</v>
      </c>
      <c r="V702" s="32">
        <v>2</v>
      </c>
      <c r="W702" s="60">
        <v>490436.16071428568</v>
      </c>
      <c r="X702" s="34">
        <v>980872.32142857136</v>
      </c>
      <c r="Y702" s="44">
        <f t="shared" si="13"/>
        <v>1098577</v>
      </c>
      <c r="Z702" s="49"/>
      <c r="AA702" s="45">
        <v>2014</v>
      </c>
      <c r="AB702" s="38"/>
    </row>
    <row r="703" spans="2:28" s="46" customFormat="1" ht="76.5" customHeight="1" outlineLevel="1">
      <c r="B703" s="38" t="s">
        <v>1538</v>
      </c>
      <c r="C703" s="39" t="s">
        <v>66</v>
      </c>
      <c r="D703" s="40" t="s">
        <v>1529</v>
      </c>
      <c r="E703" s="40" t="s">
        <v>1530</v>
      </c>
      <c r="F703" s="40"/>
      <c r="G703" s="40" t="s">
        <v>1531</v>
      </c>
      <c r="H703" s="40"/>
      <c r="I703" s="40" t="s">
        <v>1539</v>
      </c>
      <c r="J703" s="40"/>
      <c r="K703" s="37" t="s">
        <v>73</v>
      </c>
      <c r="L703" s="38">
        <v>0</v>
      </c>
      <c r="M703" s="37">
        <v>230000000</v>
      </c>
      <c r="N703" s="41" t="s">
        <v>74</v>
      </c>
      <c r="O703" s="33" t="s">
        <v>162</v>
      </c>
      <c r="P703" s="37" t="s">
        <v>86</v>
      </c>
      <c r="Q703" s="33" t="s">
        <v>77</v>
      </c>
      <c r="R703" s="42" t="s">
        <v>98</v>
      </c>
      <c r="S703" s="38" t="s">
        <v>121</v>
      </c>
      <c r="T703" s="38">
        <v>839</v>
      </c>
      <c r="U703" s="43" t="s">
        <v>93</v>
      </c>
      <c r="V703" s="32">
        <v>3</v>
      </c>
      <c r="W703" s="60">
        <v>70055.240000000005</v>
      </c>
      <c r="X703" s="34">
        <v>0</v>
      </c>
      <c r="Y703" s="44">
        <f t="shared" si="13"/>
        <v>0</v>
      </c>
      <c r="Z703" s="49"/>
      <c r="AA703" s="45">
        <v>2014</v>
      </c>
      <c r="AB703" s="38" t="s">
        <v>122</v>
      </c>
    </row>
    <row r="704" spans="2:28" s="46" customFormat="1" ht="76.5" customHeight="1" outlineLevel="1">
      <c r="B704" s="38" t="s">
        <v>1540</v>
      </c>
      <c r="C704" s="39" t="s">
        <v>66</v>
      </c>
      <c r="D704" s="40" t="s">
        <v>1529</v>
      </c>
      <c r="E704" s="40" t="s">
        <v>1530</v>
      </c>
      <c r="F704" s="40"/>
      <c r="G704" s="40" t="s">
        <v>1531</v>
      </c>
      <c r="H704" s="40"/>
      <c r="I704" s="40" t="s">
        <v>1541</v>
      </c>
      <c r="J704" s="40"/>
      <c r="K704" s="48" t="s">
        <v>73</v>
      </c>
      <c r="L704" s="38">
        <v>0</v>
      </c>
      <c r="M704" s="48">
        <v>230000000</v>
      </c>
      <c r="N704" s="41" t="s">
        <v>74</v>
      </c>
      <c r="O704" s="33" t="s">
        <v>162</v>
      </c>
      <c r="P704" s="37" t="s">
        <v>86</v>
      </c>
      <c r="Q704" s="33" t="s">
        <v>77</v>
      </c>
      <c r="R704" s="42" t="s">
        <v>98</v>
      </c>
      <c r="S704" s="38" t="s">
        <v>121</v>
      </c>
      <c r="T704" s="38">
        <v>839</v>
      </c>
      <c r="U704" s="43" t="s">
        <v>93</v>
      </c>
      <c r="V704" s="32">
        <v>19</v>
      </c>
      <c r="W704" s="63">
        <v>73295.240000000005</v>
      </c>
      <c r="X704" s="34">
        <v>0</v>
      </c>
      <c r="Y704" s="44">
        <f t="shared" si="13"/>
        <v>0</v>
      </c>
      <c r="Z704" s="53"/>
      <c r="AA704" s="45">
        <v>2014</v>
      </c>
      <c r="AB704" s="38" t="s">
        <v>1542</v>
      </c>
    </row>
    <row r="705" spans="2:28" s="46" customFormat="1" ht="76.5" customHeight="1" outlineLevel="1">
      <c r="B705" s="38" t="s">
        <v>1543</v>
      </c>
      <c r="C705" s="39" t="s">
        <v>66</v>
      </c>
      <c r="D705" s="40" t="s">
        <v>1529</v>
      </c>
      <c r="E705" s="40" t="s">
        <v>1530</v>
      </c>
      <c r="F705" s="40"/>
      <c r="G705" s="40" t="s">
        <v>1531</v>
      </c>
      <c r="H705" s="40"/>
      <c r="I705" s="40" t="s">
        <v>1541</v>
      </c>
      <c r="J705" s="40"/>
      <c r="K705" s="37" t="s">
        <v>73</v>
      </c>
      <c r="L705" s="38">
        <v>0</v>
      </c>
      <c r="M705" s="37">
        <v>230000000</v>
      </c>
      <c r="N705" s="41" t="s">
        <v>74</v>
      </c>
      <c r="O705" s="33" t="s">
        <v>174</v>
      </c>
      <c r="P705" s="37" t="s">
        <v>86</v>
      </c>
      <c r="Q705" s="33" t="s">
        <v>77</v>
      </c>
      <c r="R705" s="42" t="s">
        <v>98</v>
      </c>
      <c r="S705" s="38" t="s">
        <v>121</v>
      </c>
      <c r="T705" s="38">
        <v>839</v>
      </c>
      <c r="U705" s="43" t="s">
        <v>93</v>
      </c>
      <c r="V705" s="32">
        <v>6</v>
      </c>
      <c r="W705" s="60">
        <v>388442.41071428574</v>
      </c>
      <c r="X705" s="34">
        <v>0</v>
      </c>
      <c r="Y705" s="44">
        <f t="shared" si="13"/>
        <v>0</v>
      </c>
      <c r="Z705" s="49"/>
      <c r="AA705" s="45">
        <v>2014</v>
      </c>
      <c r="AB705" s="38" t="s">
        <v>122</v>
      </c>
    </row>
    <row r="706" spans="2:28" s="46" customFormat="1" ht="76.5" customHeight="1" outlineLevel="1">
      <c r="B706" s="38" t="s">
        <v>1544</v>
      </c>
      <c r="C706" s="39" t="s">
        <v>66</v>
      </c>
      <c r="D706" s="40" t="s">
        <v>1529</v>
      </c>
      <c r="E706" s="40" t="s">
        <v>1530</v>
      </c>
      <c r="F706" s="40"/>
      <c r="G706" s="40" t="s">
        <v>1531</v>
      </c>
      <c r="H706" s="40"/>
      <c r="I706" s="40" t="s">
        <v>1545</v>
      </c>
      <c r="J706" s="40"/>
      <c r="K706" s="48" t="s">
        <v>73</v>
      </c>
      <c r="L706" s="38">
        <v>0</v>
      </c>
      <c r="M706" s="48">
        <v>230000000</v>
      </c>
      <c r="N706" s="41" t="s">
        <v>74</v>
      </c>
      <c r="O706" s="33" t="s">
        <v>162</v>
      </c>
      <c r="P706" s="37" t="s">
        <v>86</v>
      </c>
      <c r="Q706" s="33" t="s">
        <v>77</v>
      </c>
      <c r="R706" s="42" t="s">
        <v>98</v>
      </c>
      <c r="S706" s="38" t="s">
        <v>121</v>
      </c>
      <c r="T706" s="38">
        <v>839</v>
      </c>
      <c r="U706" s="43" t="s">
        <v>93</v>
      </c>
      <c r="V706" s="32">
        <v>6</v>
      </c>
      <c r="W706" s="63">
        <v>74843.820000000007</v>
      </c>
      <c r="X706" s="34">
        <v>0</v>
      </c>
      <c r="Y706" s="44">
        <f t="shared" si="13"/>
        <v>0</v>
      </c>
      <c r="Z706" s="53"/>
      <c r="AA706" s="45">
        <v>2014</v>
      </c>
      <c r="AB706" s="38" t="s">
        <v>172</v>
      </c>
    </row>
    <row r="707" spans="2:28" s="46" customFormat="1" ht="76.5" customHeight="1" outlineLevel="1">
      <c r="B707" s="38" t="s">
        <v>1546</v>
      </c>
      <c r="C707" s="39" t="s">
        <v>66</v>
      </c>
      <c r="D707" s="40" t="s">
        <v>1529</v>
      </c>
      <c r="E707" s="40" t="s">
        <v>1530</v>
      </c>
      <c r="F707" s="40"/>
      <c r="G707" s="40" t="s">
        <v>1531</v>
      </c>
      <c r="H707" s="40"/>
      <c r="I707" s="40" t="s">
        <v>1545</v>
      </c>
      <c r="J707" s="40"/>
      <c r="K707" s="37" t="s">
        <v>73</v>
      </c>
      <c r="L707" s="38">
        <v>0</v>
      </c>
      <c r="M707" s="37">
        <v>230000000</v>
      </c>
      <c r="N707" s="41" t="s">
        <v>74</v>
      </c>
      <c r="O707" s="33" t="s">
        <v>174</v>
      </c>
      <c r="P707" s="37" t="s">
        <v>86</v>
      </c>
      <c r="Q707" s="33" t="s">
        <v>77</v>
      </c>
      <c r="R707" s="42" t="s">
        <v>98</v>
      </c>
      <c r="S707" s="38" t="s">
        <v>121</v>
      </c>
      <c r="T707" s="38">
        <v>839</v>
      </c>
      <c r="U707" s="43" t="s">
        <v>93</v>
      </c>
      <c r="V707" s="32">
        <v>5</v>
      </c>
      <c r="W707" s="60">
        <v>388442.41071428574</v>
      </c>
      <c r="X707" s="34">
        <v>0</v>
      </c>
      <c r="Y707" s="44">
        <f t="shared" si="13"/>
        <v>0</v>
      </c>
      <c r="Z707" s="49"/>
      <c r="AA707" s="45">
        <v>2014</v>
      </c>
      <c r="AB707" s="38" t="s">
        <v>122</v>
      </c>
    </row>
    <row r="708" spans="2:28" s="46" customFormat="1" ht="76.5" customHeight="1" outlineLevel="1">
      <c r="B708" s="38" t="s">
        <v>1547</v>
      </c>
      <c r="C708" s="39" t="s">
        <v>66</v>
      </c>
      <c r="D708" s="40" t="s">
        <v>1529</v>
      </c>
      <c r="E708" s="40" t="s">
        <v>1530</v>
      </c>
      <c r="F708" s="40"/>
      <c r="G708" s="40" t="s">
        <v>1531</v>
      </c>
      <c r="H708" s="40"/>
      <c r="I708" s="40" t="s">
        <v>1548</v>
      </c>
      <c r="J708" s="40"/>
      <c r="K708" s="37" t="s">
        <v>73</v>
      </c>
      <c r="L708" s="38">
        <v>0</v>
      </c>
      <c r="M708" s="37">
        <v>230000000</v>
      </c>
      <c r="N708" s="41" t="s">
        <v>74</v>
      </c>
      <c r="O708" s="33" t="s">
        <v>162</v>
      </c>
      <c r="P708" s="37" t="s">
        <v>86</v>
      </c>
      <c r="Q708" s="33" t="s">
        <v>77</v>
      </c>
      <c r="R708" s="42" t="s">
        <v>98</v>
      </c>
      <c r="S708" s="38" t="s">
        <v>121</v>
      </c>
      <c r="T708" s="38">
        <v>839</v>
      </c>
      <c r="U708" s="43" t="s">
        <v>93</v>
      </c>
      <c r="V708" s="43">
        <v>8</v>
      </c>
      <c r="W708" s="60">
        <v>86867.62</v>
      </c>
      <c r="X708" s="34">
        <v>0</v>
      </c>
      <c r="Y708" s="44">
        <f t="shared" si="13"/>
        <v>0</v>
      </c>
      <c r="Z708" s="49"/>
      <c r="AA708" s="45">
        <v>2014</v>
      </c>
      <c r="AB708" s="38" t="s">
        <v>230</v>
      </c>
    </row>
    <row r="709" spans="2:28" s="46" customFormat="1" ht="76.5" customHeight="1" outlineLevel="1">
      <c r="B709" s="38" t="s">
        <v>1549</v>
      </c>
      <c r="C709" s="39" t="s">
        <v>66</v>
      </c>
      <c r="D709" s="40" t="s">
        <v>1529</v>
      </c>
      <c r="E709" s="40" t="s">
        <v>1530</v>
      </c>
      <c r="F709" s="40"/>
      <c r="G709" s="40" t="s">
        <v>1531</v>
      </c>
      <c r="H709" s="40"/>
      <c r="I709" s="40" t="s">
        <v>1548</v>
      </c>
      <c r="J709" s="40"/>
      <c r="K709" s="37" t="s">
        <v>96</v>
      </c>
      <c r="L709" s="38">
        <v>0</v>
      </c>
      <c r="M709" s="37">
        <v>230000000</v>
      </c>
      <c r="N709" s="41" t="s">
        <v>74</v>
      </c>
      <c r="O709" s="33" t="s">
        <v>110</v>
      </c>
      <c r="P709" s="37" t="s">
        <v>86</v>
      </c>
      <c r="Q709" s="33" t="s">
        <v>77</v>
      </c>
      <c r="R709" s="42" t="s">
        <v>98</v>
      </c>
      <c r="S709" s="38" t="s">
        <v>121</v>
      </c>
      <c r="T709" s="38">
        <v>839</v>
      </c>
      <c r="U709" s="43" t="s">
        <v>93</v>
      </c>
      <c r="V709" s="32">
        <v>5</v>
      </c>
      <c r="W709" s="60">
        <v>86867.62</v>
      </c>
      <c r="X709" s="34">
        <v>0</v>
      </c>
      <c r="Y709" s="44">
        <f t="shared" si="13"/>
        <v>0</v>
      </c>
      <c r="Z709" s="49"/>
      <c r="AA709" s="45">
        <v>2014</v>
      </c>
      <c r="AB709" s="38" t="s">
        <v>122</v>
      </c>
    </row>
    <row r="710" spans="2:28" s="46" customFormat="1" ht="76.5" customHeight="1" outlineLevel="1">
      <c r="B710" s="38" t="s">
        <v>1550</v>
      </c>
      <c r="C710" s="39" t="s">
        <v>66</v>
      </c>
      <c r="D710" s="40" t="s">
        <v>1529</v>
      </c>
      <c r="E710" s="40" t="s">
        <v>1530</v>
      </c>
      <c r="F710" s="40"/>
      <c r="G710" s="40" t="s">
        <v>1531</v>
      </c>
      <c r="H710" s="40"/>
      <c r="I710" s="40" t="s">
        <v>1551</v>
      </c>
      <c r="J710" s="40"/>
      <c r="K710" s="37" t="s">
        <v>73</v>
      </c>
      <c r="L710" s="38">
        <v>0</v>
      </c>
      <c r="M710" s="37">
        <v>230000000</v>
      </c>
      <c r="N710" s="41" t="s">
        <v>74</v>
      </c>
      <c r="O710" s="33" t="s">
        <v>162</v>
      </c>
      <c r="P710" s="37" t="s">
        <v>86</v>
      </c>
      <c r="Q710" s="33" t="s">
        <v>77</v>
      </c>
      <c r="R710" s="42" t="s">
        <v>98</v>
      </c>
      <c r="S710" s="38" t="s">
        <v>121</v>
      </c>
      <c r="T710" s="38">
        <v>839</v>
      </c>
      <c r="U710" s="43" t="s">
        <v>93</v>
      </c>
      <c r="V710" s="32">
        <v>2</v>
      </c>
      <c r="W710" s="60">
        <v>82331.44</v>
      </c>
      <c r="X710" s="34">
        <v>0</v>
      </c>
      <c r="Y710" s="44">
        <f t="shared" si="13"/>
        <v>0</v>
      </c>
      <c r="Z710" s="49"/>
      <c r="AA710" s="45">
        <v>2014</v>
      </c>
      <c r="AB710" s="38" t="s">
        <v>122</v>
      </c>
    </row>
    <row r="711" spans="2:28" s="46" customFormat="1" ht="77.25" customHeight="1" outlineLevel="1">
      <c r="B711" s="38" t="s">
        <v>1552</v>
      </c>
      <c r="C711" s="39" t="s">
        <v>66</v>
      </c>
      <c r="D711" s="40" t="s">
        <v>1529</v>
      </c>
      <c r="E711" s="40" t="s">
        <v>1530</v>
      </c>
      <c r="F711" s="40"/>
      <c r="G711" s="40" t="s">
        <v>1531</v>
      </c>
      <c r="H711" s="40"/>
      <c r="I711" s="40" t="s">
        <v>1553</v>
      </c>
      <c r="J711" s="40"/>
      <c r="K711" s="37" t="s">
        <v>73</v>
      </c>
      <c r="L711" s="38">
        <v>0</v>
      </c>
      <c r="M711" s="37">
        <v>230000000</v>
      </c>
      <c r="N711" s="41" t="s">
        <v>74</v>
      </c>
      <c r="O711" s="33" t="s">
        <v>162</v>
      </c>
      <c r="P711" s="37" t="s">
        <v>86</v>
      </c>
      <c r="Q711" s="33" t="s">
        <v>77</v>
      </c>
      <c r="R711" s="42" t="s">
        <v>98</v>
      </c>
      <c r="S711" s="38" t="s">
        <v>121</v>
      </c>
      <c r="T711" s="38">
        <v>839</v>
      </c>
      <c r="U711" s="43" t="s">
        <v>93</v>
      </c>
      <c r="V711" s="32">
        <v>10</v>
      </c>
      <c r="W711" s="60">
        <v>436077.2321428571</v>
      </c>
      <c r="X711" s="34">
        <v>0</v>
      </c>
      <c r="Y711" s="44">
        <f t="shared" si="13"/>
        <v>0</v>
      </c>
      <c r="Z711" s="49"/>
      <c r="AA711" s="45">
        <v>2014</v>
      </c>
      <c r="AB711" s="38" t="s">
        <v>108</v>
      </c>
    </row>
    <row r="712" spans="2:28" s="46" customFormat="1" ht="77.25" customHeight="1" outlineLevel="1">
      <c r="B712" s="38" t="s">
        <v>1554</v>
      </c>
      <c r="C712" s="39" t="s">
        <v>66</v>
      </c>
      <c r="D712" s="40" t="s">
        <v>1529</v>
      </c>
      <c r="E712" s="40" t="s">
        <v>1530</v>
      </c>
      <c r="F712" s="40"/>
      <c r="G712" s="40" t="s">
        <v>1531</v>
      </c>
      <c r="H712" s="40"/>
      <c r="I712" s="40" t="s">
        <v>1553</v>
      </c>
      <c r="J712" s="40"/>
      <c r="K712" s="37" t="s">
        <v>96</v>
      </c>
      <c r="L712" s="38">
        <v>0</v>
      </c>
      <c r="M712" s="37">
        <v>230000000</v>
      </c>
      <c r="N712" s="41" t="s">
        <v>74</v>
      </c>
      <c r="O712" s="33" t="s">
        <v>110</v>
      </c>
      <c r="P712" s="37" t="s">
        <v>86</v>
      </c>
      <c r="Q712" s="33" t="s">
        <v>77</v>
      </c>
      <c r="R712" s="42" t="s">
        <v>98</v>
      </c>
      <c r="S712" s="38" t="s">
        <v>121</v>
      </c>
      <c r="T712" s="38">
        <v>839</v>
      </c>
      <c r="U712" s="43" t="s">
        <v>93</v>
      </c>
      <c r="V712" s="32">
        <v>10</v>
      </c>
      <c r="W712" s="60">
        <v>436077.2321428571</v>
      </c>
      <c r="X712" s="34">
        <v>4360772.3214285709</v>
      </c>
      <c r="Y712" s="44">
        <f t="shared" si="13"/>
        <v>4884065</v>
      </c>
      <c r="Z712" s="49"/>
      <c r="AA712" s="45">
        <v>2014</v>
      </c>
      <c r="AB712" s="38"/>
    </row>
    <row r="713" spans="2:28" s="46" customFormat="1" ht="77.25" customHeight="1" outlineLevel="1">
      <c r="B713" s="38" t="s">
        <v>1555</v>
      </c>
      <c r="C713" s="39" t="s">
        <v>66</v>
      </c>
      <c r="D713" s="40" t="s">
        <v>1529</v>
      </c>
      <c r="E713" s="40" t="s">
        <v>1530</v>
      </c>
      <c r="F713" s="40"/>
      <c r="G713" s="40" t="s">
        <v>1531</v>
      </c>
      <c r="H713" s="40"/>
      <c r="I713" s="40" t="s">
        <v>1556</v>
      </c>
      <c r="J713" s="40"/>
      <c r="K713" s="37" t="s">
        <v>73</v>
      </c>
      <c r="L713" s="38">
        <v>0</v>
      </c>
      <c r="M713" s="37">
        <v>230000000</v>
      </c>
      <c r="N713" s="41" t="s">
        <v>74</v>
      </c>
      <c r="O713" s="33" t="s">
        <v>162</v>
      </c>
      <c r="P713" s="37" t="s">
        <v>86</v>
      </c>
      <c r="Q713" s="33" t="s">
        <v>77</v>
      </c>
      <c r="R713" s="42" t="s">
        <v>98</v>
      </c>
      <c r="S713" s="38" t="s">
        <v>121</v>
      </c>
      <c r="T713" s="38">
        <v>839</v>
      </c>
      <c r="U713" s="43" t="s">
        <v>93</v>
      </c>
      <c r="V713" s="32">
        <v>15</v>
      </c>
      <c r="W713" s="60">
        <v>439890.17857142852</v>
      </c>
      <c r="X713" s="34">
        <v>0</v>
      </c>
      <c r="Y713" s="44">
        <f t="shared" si="13"/>
        <v>0</v>
      </c>
      <c r="Z713" s="49"/>
      <c r="AA713" s="45">
        <v>2014</v>
      </c>
      <c r="AB713" s="38" t="s">
        <v>108</v>
      </c>
    </row>
    <row r="714" spans="2:28" s="46" customFormat="1" ht="77.25" customHeight="1" outlineLevel="1">
      <c r="B714" s="38" t="s">
        <v>1557</v>
      </c>
      <c r="C714" s="39" t="s">
        <v>66</v>
      </c>
      <c r="D714" s="40" t="s">
        <v>1529</v>
      </c>
      <c r="E714" s="40" t="s">
        <v>1530</v>
      </c>
      <c r="F714" s="40"/>
      <c r="G714" s="40" t="s">
        <v>1531</v>
      </c>
      <c r="H714" s="40"/>
      <c r="I714" s="40" t="s">
        <v>1556</v>
      </c>
      <c r="J714" s="40"/>
      <c r="K714" s="37" t="s">
        <v>96</v>
      </c>
      <c r="L714" s="38">
        <v>0</v>
      </c>
      <c r="M714" s="37">
        <v>230000000</v>
      </c>
      <c r="N714" s="41" t="s">
        <v>74</v>
      </c>
      <c r="O714" s="33" t="s">
        <v>110</v>
      </c>
      <c r="P714" s="37" t="s">
        <v>86</v>
      </c>
      <c r="Q714" s="33" t="s">
        <v>77</v>
      </c>
      <c r="R714" s="42" t="s">
        <v>98</v>
      </c>
      <c r="S714" s="38" t="s">
        <v>121</v>
      </c>
      <c r="T714" s="38">
        <v>839</v>
      </c>
      <c r="U714" s="43" t="s">
        <v>93</v>
      </c>
      <c r="V714" s="32">
        <v>15</v>
      </c>
      <c r="W714" s="60">
        <v>439890.17857142852</v>
      </c>
      <c r="X714" s="34">
        <v>6598352.6785714282</v>
      </c>
      <c r="Y714" s="44">
        <f t="shared" si="13"/>
        <v>7390155</v>
      </c>
      <c r="Z714" s="49"/>
      <c r="AA714" s="45">
        <v>2014</v>
      </c>
      <c r="AB714" s="38"/>
    </row>
    <row r="715" spans="2:28" s="46" customFormat="1" ht="77.25" customHeight="1" outlineLevel="1">
      <c r="B715" s="38" t="s">
        <v>1558</v>
      </c>
      <c r="C715" s="39" t="s">
        <v>66</v>
      </c>
      <c r="D715" s="40" t="s">
        <v>1529</v>
      </c>
      <c r="E715" s="40" t="s">
        <v>1530</v>
      </c>
      <c r="F715" s="40"/>
      <c r="G715" s="40" t="s">
        <v>1531</v>
      </c>
      <c r="H715" s="40"/>
      <c r="I715" s="40" t="s">
        <v>1559</v>
      </c>
      <c r="J715" s="40"/>
      <c r="K715" s="37" t="s">
        <v>73</v>
      </c>
      <c r="L715" s="38">
        <v>0</v>
      </c>
      <c r="M715" s="37">
        <v>230000000</v>
      </c>
      <c r="N715" s="41" t="s">
        <v>74</v>
      </c>
      <c r="O715" s="33" t="s">
        <v>162</v>
      </c>
      <c r="P715" s="37" t="s">
        <v>86</v>
      </c>
      <c r="Q715" s="33" t="s">
        <v>77</v>
      </c>
      <c r="R715" s="42" t="s">
        <v>98</v>
      </c>
      <c r="S715" s="38" t="s">
        <v>121</v>
      </c>
      <c r="T715" s="38">
        <v>839</v>
      </c>
      <c r="U715" s="43" t="s">
        <v>93</v>
      </c>
      <c r="V715" s="32">
        <v>5</v>
      </c>
      <c r="W715" s="60">
        <v>447059.82142857136</v>
      </c>
      <c r="X715" s="34">
        <v>0</v>
      </c>
      <c r="Y715" s="44">
        <f t="shared" si="13"/>
        <v>0</v>
      </c>
      <c r="Z715" s="49"/>
      <c r="AA715" s="45">
        <v>2014</v>
      </c>
      <c r="AB715" s="38" t="s">
        <v>108</v>
      </c>
    </row>
    <row r="716" spans="2:28" s="46" customFormat="1" ht="77.25" customHeight="1" outlineLevel="1">
      <c r="B716" s="38" t="s">
        <v>1560</v>
      </c>
      <c r="C716" s="39" t="s">
        <v>66</v>
      </c>
      <c r="D716" s="40" t="s">
        <v>1529</v>
      </c>
      <c r="E716" s="40" t="s">
        <v>1530</v>
      </c>
      <c r="F716" s="40"/>
      <c r="G716" s="40" t="s">
        <v>1531</v>
      </c>
      <c r="H716" s="40"/>
      <c r="I716" s="40" t="s">
        <v>1559</v>
      </c>
      <c r="J716" s="40"/>
      <c r="K716" s="37" t="s">
        <v>96</v>
      </c>
      <c r="L716" s="38">
        <v>0</v>
      </c>
      <c r="M716" s="37">
        <v>230000000</v>
      </c>
      <c r="N716" s="41" t="s">
        <v>74</v>
      </c>
      <c r="O716" s="33" t="s">
        <v>110</v>
      </c>
      <c r="P716" s="37" t="s">
        <v>86</v>
      </c>
      <c r="Q716" s="33" t="s">
        <v>77</v>
      </c>
      <c r="R716" s="42" t="s">
        <v>98</v>
      </c>
      <c r="S716" s="38" t="s">
        <v>121</v>
      </c>
      <c r="T716" s="38">
        <v>839</v>
      </c>
      <c r="U716" s="43" t="s">
        <v>93</v>
      </c>
      <c r="V716" s="32">
        <v>5</v>
      </c>
      <c r="W716" s="60">
        <v>447059.82142857136</v>
      </c>
      <c r="X716" s="34">
        <v>2235299.1071428568</v>
      </c>
      <c r="Y716" s="44">
        <f t="shared" si="13"/>
        <v>2503535</v>
      </c>
      <c r="Z716" s="49"/>
      <c r="AA716" s="45">
        <v>2014</v>
      </c>
      <c r="AB716" s="38"/>
    </row>
    <row r="717" spans="2:28" s="46" customFormat="1" ht="77.25" customHeight="1" outlineLevel="1">
      <c r="B717" s="38" t="s">
        <v>1561</v>
      </c>
      <c r="C717" s="39" t="s">
        <v>66</v>
      </c>
      <c r="D717" s="40" t="s">
        <v>1529</v>
      </c>
      <c r="E717" s="40" t="s">
        <v>1530</v>
      </c>
      <c r="F717" s="40"/>
      <c r="G717" s="40" t="s">
        <v>1531</v>
      </c>
      <c r="H717" s="40"/>
      <c r="I717" s="40" t="s">
        <v>1562</v>
      </c>
      <c r="J717" s="40"/>
      <c r="K717" s="48" t="s">
        <v>73</v>
      </c>
      <c r="L717" s="38">
        <v>0</v>
      </c>
      <c r="M717" s="48">
        <v>230000000</v>
      </c>
      <c r="N717" s="41" t="s">
        <v>74</v>
      </c>
      <c r="O717" s="33" t="s">
        <v>162</v>
      </c>
      <c r="P717" s="37" t="s">
        <v>86</v>
      </c>
      <c r="Q717" s="33" t="s">
        <v>77</v>
      </c>
      <c r="R717" s="42" t="s">
        <v>98</v>
      </c>
      <c r="S717" s="38" t="s">
        <v>121</v>
      </c>
      <c r="T717" s="38">
        <v>839</v>
      </c>
      <c r="U717" s="43" t="s">
        <v>93</v>
      </c>
      <c r="V717" s="32">
        <v>15</v>
      </c>
      <c r="W717" s="63">
        <v>490436.16071428568</v>
      </c>
      <c r="X717" s="34">
        <v>0</v>
      </c>
      <c r="Y717" s="44">
        <f t="shared" si="13"/>
        <v>0</v>
      </c>
      <c r="Z717" s="53"/>
      <c r="AA717" s="45">
        <v>2014</v>
      </c>
      <c r="AB717" s="38" t="s">
        <v>242</v>
      </c>
    </row>
    <row r="718" spans="2:28" s="46" customFormat="1" ht="77.25" customHeight="1" outlineLevel="1">
      <c r="B718" s="38" t="s">
        <v>1563</v>
      </c>
      <c r="C718" s="39" t="s">
        <v>66</v>
      </c>
      <c r="D718" s="40" t="s">
        <v>1529</v>
      </c>
      <c r="E718" s="40" t="s">
        <v>1530</v>
      </c>
      <c r="F718" s="40"/>
      <c r="G718" s="40" t="s">
        <v>1531</v>
      </c>
      <c r="H718" s="40"/>
      <c r="I718" s="40" t="s">
        <v>1562</v>
      </c>
      <c r="J718" s="40"/>
      <c r="K718" s="37" t="s">
        <v>73</v>
      </c>
      <c r="L718" s="38">
        <v>0</v>
      </c>
      <c r="M718" s="48">
        <v>230000000</v>
      </c>
      <c r="N718" s="41" t="s">
        <v>74</v>
      </c>
      <c r="O718" s="33" t="s">
        <v>174</v>
      </c>
      <c r="P718" s="37" t="s">
        <v>86</v>
      </c>
      <c r="Q718" s="33" t="s">
        <v>77</v>
      </c>
      <c r="R718" s="42" t="s">
        <v>98</v>
      </c>
      <c r="S718" s="38" t="s">
        <v>121</v>
      </c>
      <c r="T718" s="38">
        <v>839</v>
      </c>
      <c r="U718" s="43" t="s">
        <v>93</v>
      </c>
      <c r="V718" s="43">
        <v>17</v>
      </c>
      <c r="W718" s="63">
        <v>490436.16071428568</v>
      </c>
      <c r="X718" s="34">
        <v>0</v>
      </c>
      <c r="Y718" s="44">
        <f t="shared" si="13"/>
        <v>0</v>
      </c>
      <c r="Z718" s="53"/>
      <c r="AA718" s="45">
        <v>2014</v>
      </c>
      <c r="AB718" s="38" t="s">
        <v>230</v>
      </c>
    </row>
    <row r="719" spans="2:28" s="46" customFormat="1" ht="76.5" customHeight="1" outlineLevel="1">
      <c r="B719" s="38" t="s">
        <v>1564</v>
      </c>
      <c r="C719" s="39" t="s">
        <v>66</v>
      </c>
      <c r="D719" s="40" t="s">
        <v>1529</v>
      </c>
      <c r="E719" s="40" t="s">
        <v>1530</v>
      </c>
      <c r="F719" s="40"/>
      <c r="G719" s="40" t="s">
        <v>1531</v>
      </c>
      <c r="H719" s="40"/>
      <c r="I719" s="40" t="s">
        <v>1562</v>
      </c>
      <c r="J719" s="40"/>
      <c r="K719" s="37" t="s">
        <v>96</v>
      </c>
      <c r="L719" s="38">
        <v>0</v>
      </c>
      <c r="M719" s="37">
        <v>230000000</v>
      </c>
      <c r="N719" s="41" t="s">
        <v>74</v>
      </c>
      <c r="O719" s="33" t="s">
        <v>110</v>
      </c>
      <c r="P719" s="37" t="s">
        <v>86</v>
      </c>
      <c r="Q719" s="33" t="s">
        <v>77</v>
      </c>
      <c r="R719" s="42" t="s">
        <v>98</v>
      </c>
      <c r="S719" s="38" t="s">
        <v>121</v>
      </c>
      <c r="T719" s="38">
        <v>839</v>
      </c>
      <c r="U719" s="43" t="s">
        <v>93</v>
      </c>
      <c r="V719" s="32">
        <v>13</v>
      </c>
      <c r="W719" s="60">
        <v>490436.16071428568</v>
      </c>
      <c r="X719" s="34">
        <v>6375670.0892857136</v>
      </c>
      <c r="Y719" s="44">
        <f t="shared" si="13"/>
        <v>7140750.5</v>
      </c>
      <c r="Z719" s="49"/>
      <c r="AA719" s="45">
        <v>2014</v>
      </c>
      <c r="AB719" s="38"/>
    </row>
    <row r="720" spans="2:28" s="46" customFormat="1" ht="77.25" customHeight="1" outlineLevel="1">
      <c r="B720" s="38" t="s">
        <v>1565</v>
      </c>
      <c r="C720" s="39" t="s">
        <v>66</v>
      </c>
      <c r="D720" s="40" t="s">
        <v>1529</v>
      </c>
      <c r="E720" s="40" t="s">
        <v>1530</v>
      </c>
      <c r="F720" s="40"/>
      <c r="G720" s="40" t="s">
        <v>1531</v>
      </c>
      <c r="H720" s="40"/>
      <c r="I720" s="40" t="s">
        <v>1566</v>
      </c>
      <c r="J720" s="40"/>
      <c r="K720" s="37" t="s">
        <v>73</v>
      </c>
      <c r="L720" s="38">
        <v>0</v>
      </c>
      <c r="M720" s="37">
        <v>230000000</v>
      </c>
      <c r="N720" s="41" t="s">
        <v>74</v>
      </c>
      <c r="O720" s="33" t="s">
        <v>162</v>
      </c>
      <c r="P720" s="37" t="s">
        <v>86</v>
      </c>
      <c r="Q720" s="33" t="s">
        <v>77</v>
      </c>
      <c r="R720" s="42" t="s">
        <v>98</v>
      </c>
      <c r="S720" s="38" t="s">
        <v>121</v>
      </c>
      <c r="T720" s="38">
        <v>839</v>
      </c>
      <c r="U720" s="43" t="s">
        <v>93</v>
      </c>
      <c r="V720" s="32">
        <v>2</v>
      </c>
      <c r="W720" s="60">
        <v>697638.8392857142</v>
      </c>
      <c r="X720" s="34">
        <v>0</v>
      </c>
      <c r="Y720" s="44">
        <f t="shared" si="13"/>
        <v>0</v>
      </c>
      <c r="Z720" s="49"/>
      <c r="AA720" s="45">
        <v>2014</v>
      </c>
      <c r="AB720" s="38" t="s">
        <v>108</v>
      </c>
    </row>
    <row r="721" spans="2:28" s="46" customFormat="1" ht="77.25" customHeight="1" outlineLevel="1">
      <c r="B721" s="38" t="s">
        <v>1567</v>
      </c>
      <c r="C721" s="39" t="s">
        <v>66</v>
      </c>
      <c r="D721" s="40" t="s">
        <v>1529</v>
      </c>
      <c r="E721" s="40" t="s">
        <v>1530</v>
      </c>
      <c r="F721" s="40"/>
      <c r="G721" s="40" t="s">
        <v>1531</v>
      </c>
      <c r="H721" s="40"/>
      <c r="I721" s="40" t="s">
        <v>1566</v>
      </c>
      <c r="J721" s="40"/>
      <c r="K721" s="37" t="s">
        <v>96</v>
      </c>
      <c r="L721" s="38">
        <v>0</v>
      </c>
      <c r="M721" s="37">
        <v>230000000</v>
      </c>
      <c r="N721" s="41" t="s">
        <v>74</v>
      </c>
      <c r="O721" s="33" t="s">
        <v>110</v>
      </c>
      <c r="P721" s="37" t="s">
        <v>86</v>
      </c>
      <c r="Q721" s="33" t="s">
        <v>77</v>
      </c>
      <c r="R721" s="42" t="s">
        <v>98</v>
      </c>
      <c r="S721" s="38" t="s">
        <v>121</v>
      </c>
      <c r="T721" s="38">
        <v>839</v>
      </c>
      <c r="U721" s="43" t="s">
        <v>93</v>
      </c>
      <c r="V721" s="32">
        <v>2</v>
      </c>
      <c r="W721" s="60">
        <v>697638.8392857142</v>
      </c>
      <c r="X721" s="34">
        <v>1395277.6785714284</v>
      </c>
      <c r="Y721" s="44">
        <f t="shared" si="13"/>
        <v>1562711</v>
      </c>
      <c r="Z721" s="49"/>
      <c r="AA721" s="45">
        <v>2014</v>
      </c>
      <c r="AB721" s="38"/>
    </row>
    <row r="722" spans="2:28" s="46" customFormat="1" ht="77.25" customHeight="1" outlineLevel="1">
      <c r="B722" s="38" t="s">
        <v>1568</v>
      </c>
      <c r="C722" s="39" t="s">
        <v>66</v>
      </c>
      <c r="D722" s="40" t="s">
        <v>1529</v>
      </c>
      <c r="E722" s="40" t="s">
        <v>1530</v>
      </c>
      <c r="F722" s="40"/>
      <c r="G722" s="40" t="s">
        <v>1531</v>
      </c>
      <c r="H722" s="40"/>
      <c r="I722" s="40" t="s">
        <v>1569</v>
      </c>
      <c r="J722" s="40"/>
      <c r="K722" s="37" t="s">
        <v>73</v>
      </c>
      <c r="L722" s="38">
        <v>0</v>
      </c>
      <c r="M722" s="37">
        <v>230000000</v>
      </c>
      <c r="N722" s="41" t="s">
        <v>74</v>
      </c>
      <c r="O722" s="33" t="s">
        <v>162</v>
      </c>
      <c r="P722" s="37" t="s">
        <v>86</v>
      </c>
      <c r="Q722" s="33" t="s">
        <v>77</v>
      </c>
      <c r="R722" s="42" t="s">
        <v>98</v>
      </c>
      <c r="S722" s="38" t="s">
        <v>121</v>
      </c>
      <c r="T722" s="38">
        <v>839</v>
      </c>
      <c r="U722" s="43" t="s">
        <v>93</v>
      </c>
      <c r="V722" s="32">
        <v>5</v>
      </c>
      <c r="W722" s="60">
        <v>705357.14285714284</v>
      </c>
      <c r="X722" s="34">
        <v>0</v>
      </c>
      <c r="Y722" s="44">
        <f t="shared" si="13"/>
        <v>0</v>
      </c>
      <c r="Z722" s="49"/>
      <c r="AA722" s="45">
        <v>2014</v>
      </c>
      <c r="AB722" s="38" t="s">
        <v>108</v>
      </c>
    </row>
    <row r="723" spans="2:28" s="46" customFormat="1" ht="77.25" customHeight="1" outlineLevel="1">
      <c r="B723" s="38" t="s">
        <v>1570</v>
      </c>
      <c r="C723" s="39" t="s">
        <v>66</v>
      </c>
      <c r="D723" s="40" t="s">
        <v>1529</v>
      </c>
      <c r="E723" s="40" t="s">
        <v>1530</v>
      </c>
      <c r="F723" s="40"/>
      <c r="G723" s="40" t="s">
        <v>1531</v>
      </c>
      <c r="H723" s="40"/>
      <c r="I723" s="40" t="s">
        <v>1569</v>
      </c>
      <c r="J723" s="40"/>
      <c r="K723" s="37" t="s">
        <v>96</v>
      </c>
      <c r="L723" s="38">
        <v>0</v>
      </c>
      <c r="M723" s="37">
        <v>230000000</v>
      </c>
      <c r="N723" s="41" t="s">
        <v>74</v>
      </c>
      <c r="O723" s="33" t="s">
        <v>110</v>
      </c>
      <c r="P723" s="37" t="s">
        <v>86</v>
      </c>
      <c r="Q723" s="33" t="s">
        <v>77</v>
      </c>
      <c r="R723" s="42" t="s">
        <v>98</v>
      </c>
      <c r="S723" s="38" t="s">
        <v>121</v>
      </c>
      <c r="T723" s="38">
        <v>839</v>
      </c>
      <c r="U723" s="43" t="s">
        <v>93</v>
      </c>
      <c r="V723" s="32">
        <v>5</v>
      </c>
      <c r="W723" s="60">
        <v>705357.14285714284</v>
      </c>
      <c r="X723" s="34">
        <v>3526785.7142857141</v>
      </c>
      <c r="Y723" s="44">
        <f t="shared" si="13"/>
        <v>3950000</v>
      </c>
      <c r="Z723" s="49"/>
      <c r="AA723" s="45">
        <v>2014</v>
      </c>
      <c r="AB723" s="38"/>
    </row>
    <row r="724" spans="2:28" s="46" customFormat="1" ht="76.5" customHeight="1" outlineLevel="1">
      <c r="B724" s="38" t="s">
        <v>1571</v>
      </c>
      <c r="C724" s="39" t="s">
        <v>66</v>
      </c>
      <c r="D724" s="40" t="s">
        <v>1572</v>
      </c>
      <c r="E724" s="40" t="s">
        <v>1573</v>
      </c>
      <c r="F724" s="40"/>
      <c r="G724" s="40" t="s">
        <v>1574</v>
      </c>
      <c r="H724" s="40"/>
      <c r="I724" s="40" t="s">
        <v>1575</v>
      </c>
      <c r="J724" s="40"/>
      <c r="K724" s="48" t="s">
        <v>130</v>
      </c>
      <c r="L724" s="38">
        <v>0</v>
      </c>
      <c r="M724" s="48">
        <v>230000000</v>
      </c>
      <c r="N724" s="41" t="s">
        <v>74</v>
      </c>
      <c r="O724" s="33" t="s">
        <v>162</v>
      </c>
      <c r="P724" s="37" t="s">
        <v>86</v>
      </c>
      <c r="Q724" s="33" t="s">
        <v>77</v>
      </c>
      <c r="R724" s="42" t="s">
        <v>98</v>
      </c>
      <c r="S724" s="38" t="s">
        <v>121</v>
      </c>
      <c r="T724" s="38">
        <v>839</v>
      </c>
      <c r="U724" s="43" t="s">
        <v>93</v>
      </c>
      <c r="V724" s="32">
        <v>2</v>
      </c>
      <c r="W724" s="34">
        <v>446.42857142857139</v>
      </c>
      <c r="X724" s="34">
        <v>0</v>
      </c>
      <c r="Y724" s="44">
        <f t="shared" si="13"/>
        <v>0</v>
      </c>
      <c r="Z724" s="53"/>
      <c r="AA724" s="45">
        <v>2014</v>
      </c>
      <c r="AB724" s="38" t="s">
        <v>172</v>
      </c>
    </row>
    <row r="725" spans="2:28" s="46" customFormat="1" ht="76.5" customHeight="1" outlineLevel="1">
      <c r="B725" s="38" t="s">
        <v>1576</v>
      </c>
      <c r="C725" s="39" t="s">
        <v>66</v>
      </c>
      <c r="D725" s="40" t="s">
        <v>1572</v>
      </c>
      <c r="E725" s="40" t="s">
        <v>1573</v>
      </c>
      <c r="F725" s="40"/>
      <c r="G725" s="40" t="s">
        <v>1574</v>
      </c>
      <c r="H725" s="40"/>
      <c r="I725" s="40" t="s">
        <v>1575</v>
      </c>
      <c r="J725" s="40"/>
      <c r="K725" s="48" t="s">
        <v>130</v>
      </c>
      <c r="L725" s="38">
        <v>0</v>
      </c>
      <c r="M725" s="48">
        <v>230000000</v>
      </c>
      <c r="N725" s="41" t="s">
        <v>74</v>
      </c>
      <c r="O725" s="33" t="s">
        <v>174</v>
      </c>
      <c r="P725" s="37" t="s">
        <v>86</v>
      </c>
      <c r="Q725" s="33" t="s">
        <v>77</v>
      </c>
      <c r="R725" s="42" t="s">
        <v>98</v>
      </c>
      <c r="S725" s="38" t="s">
        <v>121</v>
      </c>
      <c r="T725" s="38">
        <v>839</v>
      </c>
      <c r="U725" s="43" t="s">
        <v>93</v>
      </c>
      <c r="V725" s="32">
        <v>2</v>
      </c>
      <c r="W725" s="34">
        <v>3491517.8571428568</v>
      </c>
      <c r="X725" s="34">
        <v>0</v>
      </c>
      <c r="Y725" s="44">
        <f t="shared" si="13"/>
        <v>0</v>
      </c>
      <c r="Z725" s="53"/>
      <c r="AA725" s="45">
        <v>2014</v>
      </c>
      <c r="AB725" s="38" t="s">
        <v>82</v>
      </c>
    </row>
    <row r="726" spans="2:28" s="46" customFormat="1" ht="76.5" customHeight="1" outlineLevel="1">
      <c r="B726" s="38" t="s">
        <v>1577</v>
      </c>
      <c r="C726" s="39" t="s">
        <v>66</v>
      </c>
      <c r="D726" s="40" t="s">
        <v>1572</v>
      </c>
      <c r="E726" s="40" t="s">
        <v>1573</v>
      </c>
      <c r="F726" s="40"/>
      <c r="G726" s="40" t="s">
        <v>1574</v>
      </c>
      <c r="H726" s="40"/>
      <c r="I726" s="40" t="s">
        <v>1575</v>
      </c>
      <c r="J726" s="40"/>
      <c r="K726" s="37" t="s">
        <v>130</v>
      </c>
      <c r="L726" s="38">
        <v>0</v>
      </c>
      <c r="M726" s="37">
        <v>230000000</v>
      </c>
      <c r="N726" s="41" t="s">
        <v>74</v>
      </c>
      <c r="O726" s="33" t="s">
        <v>97</v>
      </c>
      <c r="P726" s="37" t="s">
        <v>86</v>
      </c>
      <c r="Q726" s="33" t="s">
        <v>77</v>
      </c>
      <c r="R726" s="42" t="s">
        <v>98</v>
      </c>
      <c r="S726" s="38" t="s">
        <v>121</v>
      </c>
      <c r="T726" s="38">
        <v>839</v>
      </c>
      <c r="U726" s="43" t="s">
        <v>93</v>
      </c>
      <c r="V726" s="32">
        <v>2</v>
      </c>
      <c r="W726" s="60">
        <v>3491517.8571428568</v>
      </c>
      <c r="X726" s="34">
        <v>6983035.7142857136</v>
      </c>
      <c r="Y726" s="44">
        <f t="shared" si="13"/>
        <v>7821000</v>
      </c>
      <c r="Z726" s="49"/>
      <c r="AA726" s="45">
        <v>2014</v>
      </c>
      <c r="AB726" s="38"/>
    </row>
    <row r="727" spans="2:28" s="46" customFormat="1" ht="76.5" customHeight="1" outlineLevel="1">
      <c r="B727" s="38" t="s">
        <v>1578</v>
      </c>
      <c r="C727" s="39" t="s">
        <v>66</v>
      </c>
      <c r="D727" s="40" t="s">
        <v>1579</v>
      </c>
      <c r="E727" s="40" t="s">
        <v>1580</v>
      </c>
      <c r="F727" s="40"/>
      <c r="G727" s="40" t="s">
        <v>1581</v>
      </c>
      <c r="H727" s="40"/>
      <c r="I727" s="40" t="s">
        <v>1582</v>
      </c>
      <c r="J727" s="40"/>
      <c r="K727" s="37" t="s">
        <v>73</v>
      </c>
      <c r="L727" s="38">
        <v>0</v>
      </c>
      <c r="M727" s="37">
        <v>230000000</v>
      </c>
      <c r="N727" s="41" t="s">
        <v>74</v>
      </c>
      <c r="O727" s="33" t="s">
        <v>162</v>
      </c>
      <c r="P727" s="37" t="s">
        <v>86</v>
      </c>
      <c r="Q727" s="33" t="s">
        <v>77</v>
      </c>
      <c r="R727" s="42" t="s">
        <v>98</v>
      </c>
      <c r="S727" s="38" t="s">
        <v>121</v>
      </c>
      <c r="T727" s="38">
        <v>796</v>
      </c>
      <c r="U727" s="43" t="s">
        <v>80</v>
      </c>
      <c r="V727" s="32">
        <v>8</v>
      </c>
      <c r="W727" s="60">
        <v>133928.57</v>
      </c>
      <c r="X727" s="34">
        <v>0</v>
      </c>
      <c r="Y727" s="44">
        <f t="shared" si="13"/>
        <v>0</v>
      </c>
      <c r="Z727" s="49"/>
      <c r="AA727" s="45">
        <v>2014</v>
      </c>
      <c r="AB727" s="38" t="s">
        <v>122</v>
      </c>
    </row>
    <row r="728" spans="2:28" s="46" customFormat="1" ht="76.5" customHeight="1" outlineLevel="1">
      <c r="B728" s="38" t="s">
        <v>1583</v>
      </c>
      <c r="C728" s="39" t="s">
        <v>66</v>
      </c>
      <c r="D728" s="40" t="s">
        <v>1584</v>
      </c>
      <c r="E728" s="40" t="s">
        <v>1269</v>
      </c>
      <c r="F728" s="40"/>
      <c r="G728" s="40" t="s">
        <v>1585</v>
      </c>
      <c r="H728" s="40"/>
      <c r="I728" s="40" t="s">
        <v>1586</v>
      </c>
      <c r="J728" s="40"/>
      <c r="K728" s="37" t="s">
        <v>130</v>
      </c>
      <c r="L728" s="38">
        <v>0</v>
      </c>
      <c r="M728" s="37">
        <v>230000000</v>
      </c>
      <c r="N728" s="41" t="s">
        <v>74</v>
      </c>
      <c r="O728" s="33" t="s">
        <v>162</v>
      </c>
      <c r="P728" s="37" t="s">
        <v>86</v>
      </c>
      <c r="Q728" s="33" t="s">
        <v>77</v>
      </c>
      <c r="R728" s="42" t="s">
        <v>98</v>
      </c>
      <c r="S728" s="38" t="s">
        <v>121</v>
      </c>
      <c r="T728" s="38">
        <v>796</v>
      </c>
      <c r="U728" s="43" t="s">
        <v>80</v>
      </c>
      <c r="V728" s="32">
        <v>15</v>
      </c>
      <c r="W728" s="60">
        <v>196428.57142857142</v>
      </c>
      <c r="X728" s="34">
        <v>0</v>
      </c>
      <c r="Y728" s="44">
        <f t="shared" si="13"/>
        <v>0</v>
      </c>
      <c r="Z728" s="49"/>
      <c r="AA728" s="45">
        <v>2014</v>
      </c>
      <c r="AB728" s="38" t="s">
        <v>82</v>
      </c>
    </row>
    <row r="729" spans="2:28" s="46" customFormat="1" ht="76.5" customHeight="1" outlineLevel="1">
      <c r="B729" s="38" t="s">
        <v>1587</v>
      </c>
      <c r="C729" s="39" t="s">
        <v>66</v>
      </c>
      <c r="D729" s="40" t="s">
        <v>1584</v>
      </c>
      <c r="E729" s="40" t="s">
        <v>1269</v>
      </c>
      <c r="F729" s="40"/>
      <c r="G729" s="40" t="s">
        <v>1585</v>
      </c>
      <c r="H729" s="40"/>
      <c r="I729" s="40" t="s">
        <v>1586</v>
      </c>
      <c r="J729" s="40"/>
      <c r="K729" s="37" t="s">
        <v>130</v>
      </c>
      <c r="L729" s="38">
        <v>0</v>
      </c>
      <c r="M729" s="37">
        <v>230000000</v>
      </c>
      <c r="N729" s="41" t="s">
        <v>74</v>
      </c>
      <c r="O729" s="33" t="s">
        <v>110</v>
      </c>
      <c r="P729" s="37" t="s">
        <v>86</v>
      </c>
      <c r="Q729" s="33" t="s">
        <v>77</v>
      </c>
      <c r="R729" s="42" t="s">
        <v>98</v>
      </c>
      <c r="S729" s="33" t="s">
        <v>121</v>
      </c>
      <c r="T729" s="38">
        <v>796</v>
      </c>
      <c r="U729" s="43" t="s">
        <v>80</v>
      </c>
      <c r="V729" s="32">
        <v>15</v>
      </c>
      <c r="W729" s="60">
        <v>196428.57142857142</v>
      </c>
      <c r="X729" s="34">
        <v>0</v>
      </c>
      <c r="Y729" s="44">
        <f t="shared" si="13"/>
        <v>0</v>
      </c>
      <c r="Z729" s="49"/>
      <c r="AA729" s="45">
        <v>2014</v>
      </c>
      <c r="AB729" s="38" t="s">
        <v>122</v>
      </c>
    </row>
    <row r="730" spans="2:28" s="46" customFormat="1" ht="76.5" customHeight="1" outlineLevel="1">
      <c r="B730" s="38" t="s">
        <v>1588</v>
      </c>
      <c r="C730" s="39" t="s">
        <v>66</v>
      </c>
      <c r="D730" s="40" t="s">
        <v>1589</v>
      </c>
      <c r="E730" s="40" t="s">
        <v>1590</v>
      </c>
      <c r="F730" s="40"/>
      <c r="G730" s="40" t="s">
        <v>1591</v>
      </c>
      <c r="H730" s="40"/>
      <c r="I730" s="40" t="s">
        <v>1592</v>
      </c>
      <c r="J730" s="40"/>
      <c r="K730" s="37" t="s">
        <v>130</v>
      </c>
      <c r="L730" s="38">
        <v>50</v>
      </c>
      <c r="M730" s="37">
        <v>230000000</v>
      </c>
      <c r="N730" s="41" t="s">
        <v>74</v>
      </c>
      <c r="O730" s="33" t="s">
        <v>162</v>
      </c>
      <c r="P730" s="37" t="s">
        <v>86</v>
      </c>
      <c r="Q730" s="33" t="s">
        <v>77</v>
      </c>
      <c r="R730" s="42" t="s">
        <v>98</v>
      </c>
      <c r="S730" s="33" t="s">
        <v>79</v>
      </c>
      <c r="T730" s="38">
        <v>796</v>
      </c>
      <c r="U730" s="43" t="s">
        <v>80</v>
      </c>
      <c r="V730" s="32">
        <v>23</v>
      </c>
      <c r="W730" s="60">
        <v>232142.77</v>
      </c>
      <c r="X730" s="34">
        <v>0</v>
      </c>
      <c r="Y730" s="44">
        <f t="shared" si="13"/>
        <v>0</v>
      </c>
      <c r="Z730" s="49" t="s">
        <v>81</v>
      </c>
      <c r="AA730" s="45">
        <v>2014</v>
      </c>
      <c r="AB730" s="38" t="s">
        <v>82</v>
      </c>
    </row>
    <row r="731" spans="2:28" s="46" customFormat="1" ht="76.5" customHeight="1" outlineLevel="1">
      <c r="B731" s="38" t="s">
        <v>1593</v>
      </c>
      <c r="C731" s="39" t="s">
        <v>66</v>
      </c>
      <c r="D731" s="40" t="s">
        <v>1589</v>
      </c>
      <c r="E731" s="40" t="s">
        <v>1590</v>
      </c>
      <c r="F731" s="40"/>
      <c r="G731" s="40" t="s">
        <v>1591</v>
      </c>
      <c r="H731" s="40"/>
      <c r="I731" s="40" t="s">
        <v>1592</v>
      </c>
      <c r="J731" s="40"/>
      <c r="K731" s="37" t="s">
        <v>130</v>
      </c>
      <c r="L731" s="38">
        <v>50</v>
      </c>
      <c r="M731" s="37">
        <v>230000000</v>
      </c>
      <c r="N731" s="41" t="s">
        <v>74</v>
      </c>
      <c r="O731" s="33" t="s">
        <v>85</v>
      </c>
      <c r="P731" s="37" t="s">
        <v>86</v>
      </c>
      <c r="Q731" s="33" t="s">
        <v>77</v>
      </c>
      <c r="R731" s="42" t="s">
        <v>98</v>
      </c>
      <c r="S731" s="33" t="s">
        <v>79</v>
      </c>
      <c r="T731" s="38">
        <v>796</v>
      </c>
      <c r="U731" s="43" t="s">
        <v>80</v>
      </c>
      <c r="V731" s="32">
        <v>23</v>
      </c>
      <c r="W731" s="60">
        <v>232142.77</v>
      </c>
      <c r="X731" s="34">
        <v>5339283.71</v>
      </c>
      <c r="Y731" s="44">
        <f t="shared" si="13"/>
        <v>5979997.7552000005</v>
      </c>
      <c r="Z731" s="38" t="s">
        <v>81</v>
      </c>
      <c r="AA731" s="45">
        <v>2014</v>
      </c>
      <c r="AB731" s="38"/>
    </row>
    <row r="732" spans="2:28" s="46" customFormat="1" ht="76.5" customHeight="1" outlineLevel="1">
      <c r="B732" s="38" t="s">
        <v>1594</v>
      </c>
      <c r="C732" s="39" t="s">
        <v>66</v>
      </c>
      <c r="D732" s="40" t="s">
        <v>1595</v>
      </c>
      <c r="E732" s="40" t="s">
        <v>1596</v>
      </c>
      <c r="F732" s="40"/>
      <c r="G732" s="40" t="s">
        <v>1597</v>
      </c>
      <c r="H732" s="40"/>
      <c r="I732" s="40" t="s">
        <v>1598</v>
      </c>
      <c r="J732" s="40"/>
      <c r="K732" s="37" t="s">
        <v>73</v>
      </c>
      <c r="L732" s="38">
        <v>45</v>
      </c>
      <c r="M732" s="37">
        <v>230000000</v>
      </c>
      <c r="N732" s="41" t="s">
        <v>74</v>
      </c>
      <c r="O732" s="33" t="s">
        <v>162</v>
      </c>
      <c r="P732" s="37" t="s">
        <v>86</v>
      </c>
      <c r="Q732" s="33" t="s">
        <v>77</v>
      </c>
      <c r="R732" s="42" t="s">
        <v>98</v>
      </c>
      <c r="S732" s="33" t="s">
        <v>79</v>
      </c>
      <c r="T732" s="38">
        <v>796</v>
      </c>
      <c r="U732" s="43" t="s">
        <v>80</v>
      </c>
      <c r="V732" s="32">
        <v>7</v>
      </c>
      <c r="W732" s="60">
        <v>681964.28571428568</v>
      </c>
      <c r="X732" s="34">
        <v>0</v>
      </c>
      <c r="Y732" s="44">
        <f t="shared" si="13"/>
        <v>0</v>
      </c>
      <c r="Z732" s="38" t="s">
        <v>81</v>
      </c>
      <c r="AA732" s="45">
        <v>2014</v>
      </c>
      <c r="AB732" s="38" t="s">
        <v>108</v>
      </c>
    </row>
    <row r="733" spans="2:28" s="46" customFormat="1" ht="76.5" customHeight="1" outlineLevel="1">
      <c r="B733" s="38" t="s">
        <v>1599</v>
      </c>
      <c r="C733" s="39" t="s">
        <v>66</v>
      </c>
      <c r="D733" s="40" t="s">
        <v>1595</v>
      </c>
      <c r="E733" s="40" t="s">
        <v>1596</v>
      </c>
      <c r="F733" s="40"/>
      <c r="G733" s="40" t="s">
        <v>1597</v>
      </c>
      <c r="H733" s="40"/>
      <c r="I733" s="40" t="s">
        <v>1598</v>
      </c>
      <c r="J733" s="40"/>
      <c r="K733" s="37" t="s">
        <v>130</v>
      </c>
      <c r="L733" s="38">
        <v>45</v>
      </c>
      <c r="M733" s="37">
        <v>230000000</v>
      </c>
      <c r="N733" s="41" t="s">
        <v>74</v>
      </c>
      <c r="O733" s="33" t="s">
        <v>85</v>
      </c>
      <c r="P733" s="37" t="s">
        <v>86</v>
      </c>
      <c r="Q733" s="33" t="s">
        <v>77</v>
      </c>
      <c r="R733" s="42" t="s">
        <v>98</v>
      </c>
      <c r="S733" s="33" t="s">
        <v>79</v>
      </c>
      <c r="T733" s="38">
        <v>796</v>
      </c>
      <c r="U733" s="43" t="s">
        <v>80</v>
      </c>
      <c r="V733" s="43">
        <v>7</v>
      </c>
      <c r="W733" s="60">
        <v>681964.28571428568</v>
      </c>
      <c r="X733" s="34">
        <v>0</v>
      </c>
      <c r="Y733" s="44">
        <f t="shared" si="13"/>
        <v>0</v>
      </c>
      <c r="Z733" s="38" t="s">
        <v>81</v>
      </c>
      <c r="AA733" s="45">
        <v>2014</v>
      </c>
      <c r="AB733" s="38" t="s">
        <v>242</v>
      </c>
    </row>
    <row r="734" spans="2:28" s="46" customFormat="1" ht="76.5" customHeight="1" outlineLevel="1">
      <c r="B734" s="38" t="s">
        <v>1600</v>
      </c>
      <c r="C734" s="39" t="s">
        <v>66</v>
      </c>
      <c r="D734" s="40" t="s">
        <v>1595</v>
      </c>
      <c r="E734" s="40" t="s">
        <v>1596</v>
      </c>
      <c r="F734" s="40"/>
      <c r="G734" s="40" t="s">
        <v>1597</v>
      </c>
      <c r="H734" s="40"/>
      <c r="I734" s="40" t="s">
        <v>1598</v>
      </c>
      <c r="J734" s="40"/>
      <c r="K734" s="37" t="s">
        <v>130</v>
      </c>
      <c r="L734" s="38">
        <v>45</v>
      </c>
      <c r="M734" s="37">
        <v>230000000</v>
      </c>
      <c r="N734" s="41" t="s">
        <v>74</v>
      </c>
      <c r="O734" s="33" t="s">
        <v>110</v>
      </c>
      <c r="P734" s="37" t="s">
        <v>86</v>
      </c>
      <c r="Q734" s="33" t="s">
        <v>77</v>
      </c>
      <c r="R734" s="42" t="s">
        <v>98</v>
      </c>
      <c r="S734" s="38" t="s">
        <v>79</v>
      </c>
      <c r="T734" s="38">
        <v>796</v>
      </c>
      <c r="U734" s="32" t="s">
        <v>80</v>
      </c>
      <c r="V734" s="32">
        <v>3</v>
      </c>
      <c r="W734" s="60">
        <v>681964.28571428568</v>
      </c>
      <c r="X734" s="34">
        <v>0</v>
      </c>
      <c r="Y734" s="44">
        <f t="shared" si="13"/>
        <v>0</v>
      </c>
      <c r="Z734" s="49" t="s">
        <v>81</v>
      </c>
      <c r="AA734" s="45">
        <v>2014</v>
      </c>
      <c r="AB734" s="56" t="s">
        <v>1601</v>
      </c>
    </row>
    <row r="735" spans="2:28" s="46" customFormat="1" ht="51" customHeight="1" outlineLevel="1">
      <c r="B735" s="58" t="s">
        <v>1602</v>
      </c>
      <c r="C735" s="38" t="s">
        <v>66</v>
      </c>
      <c r="D735" s="38" t="s">
        <v>1595</v>
      </c>
      <c r="E735" s="38" t="s">
        <v>1596</v>
      </c>
      <c r="F735" s="38" t="s">
        <v>1603</v>
      </c>
      <c r="G735" s="38" t="s">
        <v>1597</v>
      </c>
      <c r="H735" s="38" t="s">
        <v>1604</v>
      </c>
      <c r="I735" s="38" t="s">
        <v>1598</v>
      </c>
      <c r="J735" s="38" t="s">
        <v>1605</v>
      </c>
      <c r="K735" s="38" t="s">
        <v>96</v>
      </c>
      <c r="L735" s="38">
        <v>45</v>
      </c>
      <c r="M735" s="38">
        <v>230000000</v>
      </c>
      <c r="N735" s="41" t="s">
        <v>74</v>
      </c>
      <c r="O735" s="33" t="s">
        <v>198</v>
      </c>
      <c r="P735" s="38" t="s">
        <v>86</v>
      </c>
      <c r="Q735" s="38" t="s">
        <v>77</v>
      </c>
      <c r="R735" s="38" t="s">
        <v>234</v>
      </c>
      <c r="S735" s="38" t="s">
        <v>79</v>
      </c>
      <c r="T735" s="38">
        <v>796</v>
      </c>
      <c r="U735" s="38" t="s">
        <v>80</v>
      </c>
      <c r="V735" s="38">
        <v>5</v>
      </c>
      <c r="W735" s="34">
        <v>848214.29</v>
      </c>
      <c r="X735" s="34">
        <v>0</v>
      </c>
      <c r="Y735" s="44">
        <f t="shared" si="13"/>
        <v>0</v>
      </c>
      <c r="Z735" s="38"/>
      <c r="AA735" s="38">
        <v>2014</v>
      </c>
      <c r="AB735" s="32" t="s">
        <v>122</v>
      </c>
    </row>
    <row r="736" spans="2:28" s="46" customFormat="1" ht="76.5" customHeight="1" outlineLevel="1">
      <c r="B736" s="38" t="s">
        <v>1606</v>
      </c>
      <c r="C736" s="39" t="s">
        <v>66</v>
      </c>
      <c r="D736" s="33" t="s">
        <v>1607</v>
      </c>
      <c r="E736" s="33" t="s">
        <v>1608</v>
      </c>
      <c r="F736" s="33"/>
      <c r="G736" s="33" t="s">
        <v>1609</v>
      </c>
      <c r="H736" s="33"/>
      <c r="I736" s="33" t="s">
        <v>1610</v>
      </c>
      <c r="J736" s="33"/>
      <c r="K736" s="37" t="s">
        <v>113</v>
      </c>
      <c r="L736" s="38">
        <v>0</v>
      </c>
      <c r="M736" s="37">
        <v>230000000</v>
      </c>
      <c r="N736" s="41" t="s">
        <v>74</v>
      </c>
      <c r="O736" s="33" t="s">
        <v>162</v>
      </c>
      <c r="P736" s="37" t="s">
        <v>86</v>
      </c>
      <c r="Q736" s="33" t="s">
        <v>77</v>
      </c>
      <c r="R736" s="42" t="s">
        <v>98</v>
      </c>
      <c r="S736" s="38" t="s">
        <v>121</v>
      </c>
      <c r="T736" s="38">
        <v>715</v>
      </c>
      <c r="U736" s="32" t="s">
        <v>1611</v>
      </c>
      <c r="V736" s="32">
        <v>8</v>
      </c>
      <c r="W736" s="60">
        <v>37946.428571428565</v>
      </c>
      <c r="X736" s="34">
        <v>0</v>
      </c>
      <c r="Y736" s="44">
        <f t="shared" si="13"/>
        <v>0</v>
      </c>
      <c r="Z736" s="49"/>
      <c r="AA736" s="45">
        <v>2014</v>
      </c>
      <c r="AB736" s="38" t="s">
        <v>82</v>
      </c>
    </row>
    <row r="737" spans="2:28" s="46" customFormat="1" ht="76.5" customHeight="1" outlineLevel="1">
      <c r="B737" s="38" t="s">
        <v>1612</v>
      </c>
      <c r="C737" s="39" t="s">
        <v>66</v>
      </c>
      <c r="D737" s="40" t="s">
        <v>1607</v>
      </c>
      <c r="E737" s="40" t="s">
        <v>1608</v>
      </c>
      <c r="F737" s="40"/>
      <c r="G737" s="40" t="s">
        <v>1609</v>
      </c>
      <c r="H737" s="40"/>
      <c r="I737" s="40" t="s">
        <v>1610</v>
      </c>
      <c r="J737" s="40"/>
      <c r="K737" s="37" t="s">
        <v>113</v>
      </c>
      <c r="L737" s="38">
        <v>0</v>
      </c>
      <c r="M737" s="37">
        <v>230000000</v>
      </c>
      <c r="N737" s="41" t="s">
        <v>74</v>
      </c>
      <c r="O737" s="33" t="s">
        <v>85</v>
      </c>
      <c r="P737" s="37" t="s">
        <v>86</v>
      </c>
      <c r="Q737" s="33" t="s">
        <v>77</v>
      </c>
      <c r="R737" s="42" t="s">
        <v>98</v>
      </c>
      <c r="S737" s="38" t="s">
        <v>121</v>
      </c>
      <c r="T737" s="38">
        <v>715</v>
      </c>
      <c r="U737" s="32" t="s">
        <v>1611</v>
      </c>
      <c r="V737" s="32">
        <v>8</v>
      </c>
      <c r="W737" s="60">
        <v>37946.428571428565</v>
      </c>
      <c r="X737" s="34">
        <v>0</v>
      </c>
      <c r="Y737" s="44">
        <f t="shared" si="13"/>
        <v>0</v>
      </c>
      <c r="Z737" s="49"/>
      <c r="AA737" s="45">
        <v>2014</v>
      </c>
      <c r="AB737" s="38" t="s">
        <v>122</v>
      </c>
    </row>
    <row r="738" spans="2:28" s="46" customFormat="1" ht="76.5" customHeight="1" outlineLevel="1">
      <c r="B738" s="38" t="s">
        <v>1613</v>
      </c>
      <c r="C738" s="39" t="s">
        <v>66</v>
      </c>
      <c r="D738" s="33" t="s">
        <v>1607</v>
      </c>
      <c r="E738" s="33" t="s">
        <v>1608</v>
      </c>
      <c r="F738" s="33"/>
      <c r="G738" s="33" t="s">
        <v>1609</v>
      </c>
      <c r="H738" s="33"/>
      <c r="I738" s="33" t="s">
        <v>1614</v>
      </c>
      <c r="J738" s="33"/>
      <c r="K738" s="37" t="s">
        <v>113</v>
      </c>
      <c r="L738" s="38">
        <v>0</v>
      </c>
      <c r="M738" s="37">
        <v>230000000</v>
      </c>
      <c r="N738" s="41" t="s">
        <v>74</v>
      </c>
      <c r="O738" s="33" t="s">
        <v>162</v>
      </c>
      <c r="P738" s="37" t="s">
        <v>86</v>
      </c>
      <c r="Q738" s="33" t="s">
        <v>77</v>
      </c>
      <c r="R738" s="42" t="s">
        <v>98</v>
      </c>
      <c r="S738" s="38" t="s">
        <v>121</v>
      </c>
      <c r="T738" s="38">
        <v>715</v>
      </c>
      <c r="U738" s="32" t="s">
        <v>1611</v>
      </c>
      <c r="V738" s="32">
        <v>12</v>
      </c>
      <c r="W738" s="60">
        <v>40178.571428571428</v>
      </c>
      <c r="X738" s="34">
        <v>0</v>
      </c>
      <c r="Y738" s="44">
        <f t="shared" si="13"/>
        <v>0</v>
      </c>
      <c r="Z738" s="49"/>
      <c r="AA738" s="45">
        <v>2014</v>
      </c>
      <c r="AB738" s="38" t="s">
        <v>82</v>
      </c>
    </row>
    <row r="739" spans="2:28" s="46" customFormat="1" ht="76.5" customHeight="1" outlineLevel="1">
      <c r="B739" s="38" t="s">
        <v>1615</v>
      </c>
      <c r="C739" s="39" t="s">
        <v>66</v>
      </c>
      <c r="D739" s="40" t="s">
        <v>1607</v>
      </c>
      <c r="E739" s="40" t="s">
        <v>1608</v>
      </c>
      <c r="F739" s="40"/>
      <c r="G739" s="40" t="s">
        <v>1609</v>
      </c>
      <c r="H739" s="40"/>
      <c r="I739" s="40" t="s">
        <v>1614</v>
      </c>
      <c r="J739" s="40"/>
      <c r="K739" s="37" t="s">
        <v>113</v>
      </c>
      <c r="L739" s="38">
        <v>0</v>
      </c>
      <c r="M739" s="37">
        <v>230000000</v>
      </c>
      <c r="N739" s="41" t="s">
        <v>74</v>
      </c>
      <c r="O739" s="33" t="s">
        <v>85</v>
      </c>
      <c r="P739" s="37" t="s">
        <v>86</v>
      </c>
      <c r="Q739" s="33" t="s">
        <v>77</v>
      </c>
      <c r="R739" s="42" t="s">
        <v>98</v>
      </c>
      <c r="S739" s="38" t="s">
        <v>121</v>
      </c>
      <c r="T739" s="38">
        <v>715</v>
      </c>
      <c r="U739" s="32" t="s">
        <v>1611</v>
      </c>
      <c r="V739" s="32">
        <v>12</v>
      </c>
      <c r="W739" s="60">
        <v>40178.571428571428</v>
      </c>
      <c r="X739" s="34">
        <v>0</v>
      </c>
      <c r="Y739" s="44">
        <f t="shared" si="13"/>
        <v>0</v>
      </c>
      <c r="Z739" s="49"/>
      <c r="AA739" s="45">
        <v>2014</v>
      </c>
      <c r="AB739" s="38" t="s">
        <v>122</v>
      </c>
    </row>
    <row r="740" spans="2:28" s="46" customFormat="1" ht="76.5" customHeight="1" outlineLevel="1">
      <c r="B740" s="38" t="s">
        <v>1616</v>
      </c>
      <c r="C740" s="39" t="s">
        <v>66</v>
      </c>
      <c r="D740" s="33" t="s">
        <v>1607</v>
      </c>
      <c r="E740" s="33" t="s">
        <v>1608</v>
      </c>
      <c r="F740" s="33"/>
      <c r="G740" s="33" t="s">
        <v>1609</v>
      </c>
      <c r="H740" s="33"/>
      <c r="I740" s="33" t="s">
        <v>1617</v>
      </c>
      <c r="J740" s="33"/>
      <c r="K740" s="37" t="s">
        <v>113</v>
      </c>
      <c r="L740" s="38">
        <v>0</v>
      </c>
      <c r="M740" s="37">
        <v>230000000</v>
      </c>
      <c r="N740" s="41" t="s">
        <v>74</v>
      </c>
      <c r="O740" s="33" t="s">
        <v>162</v>
      </c>
      <c r="P740" s="37" t="s">
        <v>86</v>
      </c>
      <c r="Q740" s="33" t="s">
        <v>77</v>
      </c>
      <c r="R740" s="42" t="s">
        <v>98</v>
      </c>
      <c r="S740" s="38" t="s">
        <v>121</v>
      </c>
      <c r="T740" s="38">
        <v>715</v>
      </c>
      <c r="U740" s="32" t="s">
        <v>1611</v>
      </c>
      <c r="V740" s="32">
        <v>6</v>
      </c>
      <c r="W740" s="60">
        <v>84196.999999999985</v>
      </c>
      <c r="X740" s="34">
        <v>0</v>
      </c>
      <c r="Y740" s="44">
        <f t="shared" si="13"/>
        <v>0</v>
      </c>
      <c r="Z740" s="49"/>
      <c r="AA740" s="45">
        <v>2014</v>
      </c>
      <c r="AB740" s="38" t="s">
        <v>82</v>
      </c>
    </row>
    <row r="741" spans="2:28" s="46" customFormat="1" ht="76.5" customHeight="1" outlineLevel="1">
      <c r="B741" s="38" t="s">
        <v>1618</v>
      </c>
      <c r="C741" s="39" t="s">
        <v>66</v>
      </c>
      <c r="D741" s="33" t="s">
        <v>1607</v>
      </c>
      <c r="E741" s="33" t="s">
        <v>1608</v>
      </c>
      <c r="F741" s="33"/>
      <c r="G741" s="33" t="s">
        <v>1609</v>
      </c>
      <c r="H741" s="33"/>
      <c r="I741" s="33" t="s">
        <v>1617</v>
      </c>
      <c r="J741" s="33"/>
      <c r="K741" s="37" t="s">
        <v>113</v>
      </c>
      <c r="L741" s="38">
        <v>0</v>
      </c>
      <c r="M741" s="37">
        <v>230000000</v>
      </c>
      <c r="N741" s="41" t="s">
        <v>74</v>
      </c>
      <c r="O741" s="33" t="s">
        <v>85</v>
      </c>
      <c r="P741" s="37" t="s">
        <v>86</v>
      </c>
      <c r="Q741" s="33" t="s">
        <v>77</v>
      </c>
      <c r="R741" s="42" t="s">
        <v>98</v>
      </c>
      <c r="S741" s="38" t="s">
        <v>121</v>
      </c>
      <c r="T741" s="38">
        <v>715</v>
      </c>
      <c r="U741" s="32" t="s">
        <v>1611</v>
      </c>
      <c r="V741" s="43">
        <v>6</v>
      </c>
      <c r="W741" s="60">
        <v>84196.999999999985</v>
      </c>
      <c r="X741" s="34">
        <v>0</v>
      </c>
      <c r="Y741" s="44">
        <f t="shared" si="13"/>
        <v>0</v>
      </c>
      <c r="Z741" s="49"/>
      <c r="AA741" s="45">
        <v>2014</v>
      </c>
      <c r="AB741" s="38" t="s">
        <v>242</v>
      </c>
    </row>
    <row r="742" spans="2:28" s="46" customFormat="1" ht="76.5" customHeight="1" outlineLevel="1">
      <c r="B742" s="38" t="s">
        <v>1619</v>
      </c>
      <c r="C742" s="39" t="s">
        <v>66</v>
      </c>
      <c r="D742" s="40" t="s">
        <v>1607</v>
      </c>
      <c r="E742" s="40" t="s">
        <v>1608</v>
      </c>
      <c r="F742" s="40"/>
      <c r="G742" s="40" t="s">
        <v>1609</v>
      </c>
      <c r="H742" s="40"/>
      <c r="I742" s="40" t="s">
        <v>1617</v>
      </c>
      <c r="J742" s="40"/>
      <c r="K742" s="37" t="s">
        <v>113</v>
      </c>
      <c r="L742" s="38">
        <v>0</v>
      </c>
      <c r="M742" s="37">
        <v>230000000</v>
      </c>
      <c r="N742" s="41" t="s">
        <v>74</v>
      </c>
      <c r="O742" s="33" t="s">
        <v>110</v>
      </c>
      <c r="P742" s="37" t="s">
        <v>86</v>
      </c>
      <c r="Q742" s="33" t="s">
        <v>77</v>
      </c>
      <c r="R742" s="42" t="s">
        <v>98</v>
      </c>
      <c r="S742" s="38" t="s">
        <v>121</v>
      </c>
      <c r="T742" s="38">
        <v>715</v>
      </c>
      <c r="U742" s="43" t="s">
        <v>1611</v>
      </c>
      <c r="V742" s="32">
        <v>2</v>
      </c>
      <c r="W742" s="60">
        <v>84196.999999999985</v>
      </c>
      <c r="X742" s="34">
        <v>0</v>
      </c>
      <c r="Y742" s="44">
        <f t="shared" si="13"/>
        <v>0</v>
      </c>
      <c r="Z742" s="49"/>
      <c r="AA742" s="45">
        <v>2014</v>
      </c>
      <c r="AB742" s="38" t="s">
        <v>122</v>
      </c>
    </row>
    <row r="743" spans="2:28" s="46" customFormat="1" ht="76.5" customHeight="1" outlineLevel="1">
      <c r="B743" s="38" t="s">
        <v>1620</v>
      </c>
      <c r="C743" s="39" t="s">
        <v>66</v>
      </c>
      <c r="D743" s="40" t="s">
        <v>1621</v>
      </c>
      <c r="E743" s="40" t="s">
        <v>1622</v>
      </c>
      <c r="F743" s="40"/>
      <c r="G743" s="40" t="s">
        <v>1623</v>
      </c>
      <c r="H743" s="40"/>
      <c r="I743" s="40" t="s">
        <v>1624</v>
      </c>
      <c r="J743" s="40"/>
      <c r="K743" s="37" t="s">
        <v>73</v>
      </c>
      <c r="L743" s="38">
        <v>0</v>
      </c>
      <c r="M743" s="37">
        <v>230000000</v>
      </c>
      <c r="N743" s="41" t="s">
        <v>74</v>
      </c>
      <c r="O743" s="33" t="s">
        <v>162</v>
      </c>
      <c r="P743" s="37" t="s">
        <v>86</v>
      </c>
      <c r="Q743" s="33" t="s">
        <v>77</v>
      </c>
      <c r="R743" s="42" t="s">
        <v>98</v>
      </c>
      <c r="S743" s="38" t="s">
        <v>121</v>
      </c>
      <c r="T743" s="38">
        <v>796</v>
      </c>
      <c r="U743" s="43" t="s">
        <v>80</v>
      </c>
      <c r="V743" s="32">
        <v>14</v>
      </c>
      <c r="W743" s="60">
        <v>171709.09</v>
      </c>
      <c r="X743" s="34">
        <v>0</v>
      </c>
      <c r="Y743" s="44">
        <f t="shared" si="13"/>
        <v>0</v>
      </c>
      <c r="Z743" s="49"/>
      <c r="AA743" s="45">
        <v>2014</v>
      </c>
      <c r="AB743" s="38" t="s">
        <v>108</v>
      </c>
    </row>
    <row r="744" spans="2:28" s="46" customFormat="1" ht="76.5" customHeight="1" outlineLevel="1">
      <c r="B744" s="38" t="s">
        <v>1625</v>
      </c>
      <c r="C744" s="39" t="s">
        <v>66</v>
      </c>
      <c r="D744" s="40" t="s">
        <v>1621</v>
      </c>
      <c r="E744" s="40" t="s">
        <v>1622</v>
      </c>
      <c r="F744" s="40"/>
      <c r="G744" s="40" t="s">
        <v>1623</v>
      </c>
      <c r="H744" s="40"/>
      <c r="I744" s="40" t="s">
        <v>1624</v>
      </c>
      <c r="J744" s="40"/>
      <c r="K744" s="37" t="s">
        <v>130</v>
      </c>
      <c r="L744" s="38">
        <v>0</v>
      </c>
      <c r="M744" s="37">
        <v>230000000</v>
      </c>
      <c r="N744" s="41" t="s">
        <v>74</v>
      </c>
      <c r="O744" s="33" t="s">
        <v>85</v>
      </c>
      <c r="P744" s="37" t="s">
        <v>86</v>
      </c>
      <c r="Q744" s="33" t="s">
        <v>77</v>
      </c>
      <c r="R744" s="42" t="s">
        <v>98</v>
      </c>
      <c r="S744" s="38" t="s">
        <v>121</v>
      </c>
      <c r="T744" s="38">
        <v>796</v>
      </c>
      <c r="U744" s="43" t="s">
        <v>80</v>
      </c>
      <c r="V744" s="43">
        <v>14</v>
      </c>
      <c r="W744" s="60">
        <v>171709.09</v>
      </c>
      <c r="X744" s="34">
        <v>0</v>
      </c>
      <c r="Y744" s="44">
        <f t="shared" si="13"/>
        <v>0</v>
      </c>
      <c r="Z744" s="49"/>
      <c r="AA744" s="45">
        <v>2014</v>
      </c>
      <c r="AB744" s="38" t="s">
        <v>242</v>
      </c>
    </row>
    <row r="745" spans="2:28" s="46" customFormat="1" ht="76.5" customHeight="1" outlineLevel="1">
      <c r="B745" s="38" t="s">
        <v>1626</v>
      </c>
      <c r="C745" s="39" t="s">
        <v>66</v>
      </c>
      <c r="D745" s="40" t="s">
        <v>1621</v>
      </c>
      <c r="E745" s="40" t="s">
        <v>1622</v>
      </c>
      <c r="F745" s="40"/>
      <c r="G745" s="40" t="s">
        <v>1623</v>
      </c>
      <c r="H745" s="40"/>
      <c r="I745" s="40" t="s">
        <v>1624</v>
      </c>
      <c r="J745" s="40"/>
      <c r="K745" s="37" t="s">
        <v>130</v>
      </c>
      <c r="L745" s="38">
        <v>0</v>
      </c>
      <c r="M745" s="37">
        <v>230000000</v>
      </c>
      <c r="N745" s="41" t="s">
        <v>74</v>
      </c>
      <c r="O745" s="33" t="s">
        <v>110</v>
      </c>
      <c r="P745" s="37" t="s">
        <v>86</v>
      </c>
      <c r="Q745" s="33" t="s">
        <v>77</v>
      </c>
      <c r="R745" s="42" t="s">
        <v>98</v>
      </c>
      <c r="S745" s="38" t="s">
        <v>121</v>
      </c>
      <c r="T745" s="38">
        <v>796</v>
      </c>
      <c r="U745" s="43" t="s">
        <v>80</v>
      </c>
      <c r="V745" s="32">
        <v>9</v>
      </c>
      <c r="W745" s="60">
        <v>171709.09</v>
      </c>
      <c r="X745" s="34">
        <v>0</v>
      </c>
      <c r="Y745" s="44">
        <f t="shared" si="13"/>
        <v>0</v>
      </c>
      <c r="Z745" s="49"/>
      <c r="AA745" s="45">
        <v>2014</v>
      </c>
      <c r="AB745" s="56" t="s">
        <v>232</v>
      </c>
    </row>
    <row r="746" spans="2:28" s="46" customFormat="1" ht="51" customHeight="1" outlineLevel="1">
      <c r="B746" s="58" t="s">
        <v>1627</v>
      </c>
      <c r="C746" s="38" t="s">
        <v>66</v>
      </c>
      <c r="D746" s="38" t="s">
        <v>1621</v>
      </c>
      <c r="E746" s="38" t="s">
        <v>1622</v>
      </c>
      <c r="F746" s="38" t="s">
        <v>1628</v>
      </c>
      <c r="G746" s="38" t="s">
        <v>1623</v>
      </c>
      <c r="H746" s="38" t="s">
        <v>1629</v>
      </c>
      <c r="I746" s="38" t="s">
        <v>1624</v>
      </c>
      <c r="J746" s="38"/>
      <c r="K746" s="38" t="s">
        <v>130</v>
      </c>
      <c r="L746" s="38">
        <v>0</v>
      </c>
      <c r="M746" s="38">
        <v>230000000</v>
      </c>
      <c r="N746" s="41" t="s">
        <v>74</v>
      </c>
      <c r="O746" s="33" t="s">
        <v>198</v>
      </c>
      <c r="P746" s="38" t="s">
        <v>86</v>
      </c>
      <c r="Q746" s="38" t="s">
        <v>77</v>
      </c>
      <c r="R746" s="38" t="s">
        <v>234</v>
      </c>
      <c r="S746" s="38" t="s">
        <v>121</v>
      </c>
      <c r="T746" s="38">
        <v>796</v>
      </c>
      <c r="U746" s="38" t="s">
        <v>80</v>
      </c>
      <c r="V746" s="38">
        <v>14</v>
      </c>
      <c r="W746" s="34">
        <v>171709.09</v>
      </c>
      <c r="X746" s="34">
        <v>0</v>
      </c>
      <c r="Y746" s="44">
        <f t="shared" si="13"/>
        <v>0</v>
      </c>
      <c r="Z746" s="38"/>
      <c r="AA746" s="38">
        <v>2014</v>
      </c>
      <c r="AB746" s="32" t="s">
        <v>122</v>
      </c>
    </row>
    <row r="747" spans="2:28" s="46" customFormat="1" ht="76.5" customHeight="1" outlineLevel="1">
      <c r="B747" s="38" t="s">
        <v>1630</v>
      </c>
      <c r="C747" s="39" t="s">
        <v>66</v>
      </c>
      <c r="D747" s="40" t="s">
        <v>1621</v>
      </c>
      <c r="E747" s="40" t="s">
        <v>1622</v>
      </c>
      <c r="F747" s="40"/>
      <c r="G747" s="40" t="s">
        <v>1623</v>
      </c>
      <c r="H747" s="40"/>
      <c r="I747" s="40" t="s">
        <v>1631</v>
      </c>
      <c r="J747" s="40"/>
      <c r="K747" s="37" t="s">
        <v>73</v>
      </c>
      <c r="L747" s="38">
        <v>0</v>
      </c>
      <c r="M747" s="37">
        <v>230000000</v>
      </c>
      <c r="N747" s="41" t="s">
        <v>74</v>
      </c>
      <c r="O747" s="33" t="s">
        <v>162</v>
      </c>
      <c r="P747" s="37" t="s">
        <v>86</v>
      </c>
      <c r="Q747" s="33" t="s">
        <v>77</v>
      </c>
      <c r="R747" s="42" t="s">
        <v>98</v>
      </c>
      <c r="S747" s="38" t="s">
        <v>121</v>
      </c>
      <c r="T747" s="38">
        <v>796</v>
      </c>
      <c r="U747" s="43" t="s">
        <v>80</v>
      </c>
      <c r="V747" s="32">
        <v>30</v>
      </c>
      <c r="W747" s="60">
        <v>135537</v>
      </c>
      <c r="X747" s="34">
        <v>0</v>
      </c>
      <c r="Y747" s="44">
        <f t="shared" si="13"/>
        <v>0</v>
      </c>
      <c r="Z747" s="49"/>
      <c r="AA747" s="45">
        <v>2014</v>
      </c>
      <c r="AB747" s="38" t="s">
        <v>108</v>
      </c>
    </row>
    <row r="748" spans="2:28" s="46" customFormat="1" ht="76.5" customHeight="1" outlineLevel="1">
      <c r="B748" s="38" t="s">
        <v>1632</v>
      </c>
      <c r="C748" s="39" t="s">
        <v>66</v>
      </c>
      <c r="D748" s="40" t="s">
        <v>1621</v>
      </c>
      <c r="E748" s="40" t="s">
        <v>1622</v>
      </c>
      <c r="F748" s="40"/>
      <c r="G748" s="40" t="s">
        <v>1623</v>
      </c>
      <c r="H748" s="40"/>
      <c r="I748" s="40" t="s">
        <v>1631</v>
      </c>
      <c r="J748" s="40"/>
      <c r="K748" s="37" t="s">
        <v>130</v>
      </c>
      <c r="L748" s="38">
        <v>0</v>
      </c>
      <c r="M748" s="37">
        <v>230000000</v>
      </c>
      <c r="N748" s="41" t="s">
        <v>74</v>
      </c>
      <c r="O748" s="33" t="s">
        <v>85</v>
      </c>
      <c r="P748" s="37" t="s">
        <v>86</v>
      </c>
      <c r="Q748" s="33" t="s">
        <v>77</v>
      </c>
      <c r="R748" s="42" t="s">
        <v>98</v>
      </c>
      <c r="S748" s="38" t="s">
        <v>121</v>
      </c>
      <c r="T748" s="38">
        <v>796</v>
      </c>
      <c r="U748" s="43" t="s">
        <v>80</v>
      </c>
      <c r="V748" s="43">
        <v>30</v>
      </c>
      <c r="W748" s="60">
        <v>135537</v>
      </c>
      <c r="X748" s="34">
        <v>0</v>
      </c>
      <c r="Y748" s="44">
        <f t="shared" ref="Y748:Y811" si="14">X748*1.12</f>
        <v>0</v>
      </c>
      <c r="Z748" s="49"/>
      <c r="AA748" s="45">
        <v>2014</v>
      </c>
      <c r="AB748" s="38" t="s">
        <v>242</v>
      </c>
    </row>
    <row r="749" spans="2:28" s="46" customFormat="1" ht="76.5" customHeight="1" outlineLevel="1">
      <c r="B749" s="38" t="s">
        <v>1633</v>
      </c>
      <c r="C749" s="39" t="s">
        <v>66</v>
      </c>
      <c r="D749" s="40" t="s">
        <v>1621</v>
      </c>
      <c r="E749" s="40" t="s">
        <v>1622</v>
      </c>
      <c r="F749" s="40"/>
      <c r="G749" s="40" t="s">
        <v>1623</v>
      </c>
      <c r="H749" s="40"/>
      <c r="I749" s="40" t="s">
        <v>1631</v>
      </c>
      <c r="J749" s="40"/>
      <c r="K749" s="37" t="s">
        <v>130</v>
      </c>
      <c r="L749" s="38">
        <v>0</v>
      </c>
      <c r="M749" s="37">
        <v>230000000</v>
      </c>
      <c r="N749" s="41" t="s">
        <v>74</v>
      </c>
      <c r="O749" s="33" t="s">
        <v>110</v>
      </c>
      <c r="P749" s="37" t="s">
        <v>86</v>
      </c>
      <c r="Q749" s="33" t="s">
        <v>77</v>
      </c>
      <c r="R749" s="42" t="s">
        <v>98</v>
      </c>
      <c r="S749" s="38" t="s">
        <v>121</v>
      </c>
      <c r="T749" s="38">
        <v>796</v>
      </c>
      <c r="U749" s="43" t="s">
        <v>80</v>
      </c>
      <c r="V749" s="32">
        <v>18</v>
      </c>
      <c r="W749" s="60">
        <v>135537</v>
      </c>
      <c r="X749" s="34">
        <v>0</v>
      </c>
      <c r="Y749" s="44">
        <f t="shared" si="14"/>
        <v>0</v>
      </c>
      <c r="Z749" s="49"/>
      <c r="AA749" s="45">
        <v>2014</v>
      </c>
      <c r="AB749" s="56" t="s">
        <v>232</v>
      </c>
    </row>
    <row r="750" spans="2:28" s="46" customFormat="1" ht="51" customHeight="1" outlineLevel="1">
      <c r="B750" s="58" t="s">
        <v>1634</v>
      </c>
      <c r="C750" s="38" t="s">
        <v>66</v>
      </c>
      <c r="D750" s="38" t="s">
        <v>1621</v>
      </c>
      <c r="E750" s="38" t="s">
        <v>1622</v>
      </c>
      <c r="F750" s="38" t="s">
        <v>1628</v>
      </c>
      <c r="G750" s="38" t="s">
        <v>1623</v>
      </c>
      <c r="H750" s="38" t="s">
        <v>1629</v>
      </c>
      <c r="I750" s="38" t="s">
        <v>1631</v>
      </c>
      <c r="J750" s="38"/>
      <c r="K750" s="38" t="s">
        <v>130</v>
      </c>
      <c r="L750" s="38">
        <v>0</v>
      </c>
      <c r="M750" s="38">
        <v>230000000</v>
      </c>
      <c r="N750" s="41" t="s">
        <v>74</v>
      </c>
      <c r="O750" s="33" t="s">
        <v>198</v>
      </c>
      <c r="P750" s="38" t="s">
        <v>86</v>
      </c>
      <c r="Q750" s="38" t="s">
        <v>77</v>
      </c>
      <c r="R750" s="38" t="s">
        <v>234</v>
      </c>
      <c r="S750" s="38" t="s">
        <v>121</v>
      </c>
      <c r="T750" s="38">
        <v>796</v>
      </c>
      <c r="U750" s="38" t="s">
        <v>80</v>
      </c>
      <c r="V750" s="38">
        <v>26</v>
      </c>
      <c r="W750" s="34">
        <v>135537</v>
      </c>
      <c r="X750" s="34">
        <v>0</v>
      </c>
      <c r="Y750" s="44">
        <f t="shared" si="14"/>
        <v>0</v>
      </c>
      <c r="Z750" s="38"/>
      <c r="AA750" s="38">
        <v>2014</v>
      </c>
      <c r="AB750" s="32" t="s">
        <v>122</v>
      </c>
    </row>
    <row r="751" spans="2:28" s="46" customFormat="1" ht="76.5" customHeight="1" outlineLevel="1">
      <c r="B751" s="38" t="s">
        <v>1635</v>
      </c>
      <c r="C751" s="39" t="s">
        <v>66</v>
      </c>
      <c r="D751" s="40" t="s">
        <v>1621</v>
      </c>
      <c r="E751" s="40" t="s">
        <v>1622</v>
      </c>
      <c r="F751" s="40"/>
      <c r="G751" s="40" t="s">
        <v>1623</v>
      </c>
      <c r="H751" s="40"/>
      <c r="I751" s="40" t="s">
        <v>1636</v>
      </c>
      <c r="J751" s="40"/>
      <c r="K751" s="37" t="s">
        <v>73</v>
      </c>
      <c r="L751" s="38">
        <v>0</v>
      </c>
      <c r="M751" s="37">
        <v>230000000</v>
      </c>
      <c r="N751" s="41" t="s">
        <v>74</v>
      </c>
      <c r="O751" s="33" t="s">
        <v>162</v>
      </c>
      <c r="P751" s="37" t="s">
        <v>86</v>
      </c>
      <c r="Q751" s="33" t="s">
        <v>77</v>
      </c>
      <c r="R751" s="42" t="s">
        <v>98</v>
      </c>
      <c r="S751" s="38" t="s">
        <v>121</v>
      </c>
      <c r="T751" s="38">
        <v>796</v>
      </c>
      <c r="U751" s="43" t="s">
        <v>80</v>
      </c>
      <c r="V751" s="32">
        <v>4</v>
      </c>
      <c r="W751" s="60">
        <v>203647</v>
      </c>
      <c r="X751" s="34">
        <v>0</v>
      </c>
      <c r="Y751" s="44">
        <f t="shared" si="14"/>
        <v>0</v>
      </c>
      <c r="Z751" s="49"/>
      <c r="AA751" s="45">
        <v>2014</v>
      </c>
      <c r="AB751" s="38" t="s">
        <v>108</v>
      </c>
    </row>
    <row r="752" spans="2:28" s="46" customFormat="1" ht="76.5" customHeight="1" outlineLevel="1">
      <c r="B752" s="38" t="s">
        <v>1637</v>
      </c>
      <c r="C752" s="39" t="s">
        <v>66</v>
      </c>
      <c r="D752" s="40" t="s">
        <v>1621</v>
      </c>
      <c r="E752" s="40" t="s">
        <v>1622</v>
      </c>
      <c r="F752" s="40"/>
      <c r="G752" s="40" t="s">
        <v>1623</v>
      </c>
      <c r="H752" s="40"/>
      <c r="I752" s="40" t="s">
        <v>1636</v>
      </c>
      <c r="J752" s="40"/>
      <c r="K752" s="37" t="s">
        <v>130</v>
      </c>
      <c r="L752" s="38">
        <v>0</v>
      </c>
      <c r="M752" s="37">
        <v>230000000</v>
      </c>
      <c r="N752" s="41" t="s">
        <v>74</v>
      </c>
      <c r="O752" s="33" t="s">
        <v>85</v>
      </c>
      <c r="P752" s="37" t="s">
        <v>86</v>
      </c>
      <c r="Q752" s="33" t="s">
        <v>77</v>
      </c>
      <c r="R752" s="42" t="s">
        <v>98</v>
      </c>
      <c r="S752" s="38" t="s">
        <v>121</v>
      </c>
      <c r="T752" s="38">
        <v>796</v>
      </c>
      <c r="U752" s="43" t="s">
        <v>80</v>
      </c>
      <c r="V752" s="32">
        <v>4</v>
      </c>
      <c r="W752" s="60">
        <v>203647</v>
      </c>
      <c r="X752" s="34">
        <v>0</v>
      </c>
      <c r="Y752" s="44">
        <f t="shared" si="14"/>
        <v>0</v>
      </c>
      <c r="Z752" s="49"/>
      <c r="AA752" s="45">
        <v>2014</v>
      </c>
      <c r="AB752" s="38" t="s">
        <v>122</v>
      </c>
    </row>
    <row r="753" spans="2:28" s="46" customFormat="1" ht="76.5" customHeight="1" outlineLevel="1">
      <c r="B753" s="38" t="s">
        <v>1638</v>
      </c>
      <c r="C753" s="39" t="s">
        <v>66</v>
      </c>
      <c r="D753" s="40" t="s">
        <v>1639</v>
      </c>
      <c r="E753" s="40" t="s">
        <v>1640</v>
      </c>
      <c r="F753" s="40"/>
      <c r="G753" s="40" t="s">
        <v>1641</v>
      </c>
      <c r="H753" s="40"/>
      <c r="I753" s="40" t="s">
        <v>1642</v>
      </c>
      <c r="J753" s="40"/>
      <c r="K753" s="37" t="s">
        <v>73</v>
      </c>
      <c r="L753" s="38">
        <v>0</v>
      </c>
      <c r="M753" s="37">
        <v>230000000</v>
      </c>
      <c r="N753" s="41" t="s">
        <v>74</v>
      </c>
      <c r="O753" s="33" t="s">
        <v>162</v>
      </c>
      <c r="P753" s="37" t="s">
        <v>86</v>
      </c>
      <c r="Q753" s="33" t="s">
        <v>77</v>
      </c>
      <c r="R753" s="42" t="s">
        <v>98</v>
      </c>
      <c r="S753" s="38" t="s">
        <v>121</v>
      </c>
      <c r="T753" s="38">
        <v>839</v>
      </c>
      <c r="U753" s="43" t="s">
        <v>93</v>
      </c>
      <c r="V753" s="32">
        <v>15</v>
      </c>
      <c r="W753" s="60">
        <v>1100000</v>
      </c>
      <c r="X753" s="34">
        <v>0</v>
      </c>
      <c r="Y753" s="44">
        <f t="shared" si="14"/>
        <v>0</v>
      </c>
      <c r="Z753" s="49"/>
      <c r="AA753" s="45">
        <v>2014</v>
      </c>
      <c r="AB753" s="38" t="s">
        <v>82</v>
      </c>
    </row>
    <row r="754" spans="2:28" s="46" customFormat="1" ht="76.5" customHeight="1" outlineLevel="1">
      <c r="B754" s="38" t="s">
        <v>1643</v>
      </c>
      <c r="C754" s="39" t="s">
        <v>66</v>
      </c>
      <c r="D754" s="40" t="s">
        <v>1639</v>
      </c>
      <c r="E754" s="40" t="s">
        <v>1640</v>
      </c>
      <c r="F754" s="40"/>
      <c r="G754" s="40" t="s">
        <v>1641</v>
      </c>
      <c r="H754" s="40"/>
      <c r="I754" s="40" t="s">
        <v>1642</v>
      </c>
      <c r="J754" s="40"/>
      <c r="K754" s="37" t="s">
        <v>73</v>
      </c>
      <c r="L754" s="38">
        <v>0</v>
      </c>
      <c r="M754" s="37">
        <v>230000000</v>
      </c>
      <c r="N754" s="41" t="s">
        <v>74</v>
      </c>
      <c r="O754" s="33" t="s">
        <v>85</v>
      </c>
      <c r="P754" s="37" t="s">
        <v>86</v>
      </c>
      <c r="Q754" s="33" t="s">
        <v>77</v>
      </c>
      <c r="R754" s="42" t="s">
        <v>98</v>
      </c>
      <c r="S754" s="38" t="s">
        <v>121</v>
      </c>
      <c r="T754" s="38">
        <v>796</v>
      </c>
      <c r="U754" s="43" t="s">
        <v>80</v>
      </c>
      <c r="V754" s="32">
        <v>15</v>
      </c>
      <c r="W754" s="60">
        <v>1100000</v>
      </c>
      <c r="X754" s="34">
        <v>0</v>
      </c>
      <c r="Y754" s="44">
        <f t="shared" si="14"/>
        <v>0</v>
      </c>
      <c r="Z754" s="49"/>
      <c r="AA754" s="45">
        <v>2014</v>
      </c>
      <c r="AB754" s="38" t="s">
        <v>108</v>
      </c>
    </row>
    <row r="755" spans="2:28" s="46" customFormat="1" ht="76.5" customHeight="1" outlineLevel="1">
      <c r="B755" s="38" t="s">
        <v>1644</v>
      </c>
      <c r="C755" s="39" t="s">
        <v>66</v>
      </c>
      <c r="D755" s="40" t="s">
        <v>1639</v>
      </c>
      <c r="E755" s="40" t="s">
        <v>1640</v>
      </c>
      <c r="F755" s="40"/>
      <c r="G755" s="40" t="s">
        <v>1641</v>
      </c>
      <c r="H755" s="40"/>
      <c r="I755" s="40" t="s">
        <v>1642</v>
      </c>
      <c r="J755" s="40"/>
      <c r="K755" s="37" t="s">
        <v>96</v>
      </c>
      <c r="L755" s="38">
        <v>0</v>
      </c>
      <c r="M755" s="37">
        <v>230000000</v>
      </c>
      <c r="N755" s="41" t="s">
        <v>74</v>
      </c>
      <c r="O755" s="33" t="s">
        <v>110</v>
      </c>
      <c r="P755" s="37" t="s">
        <v>86</v>
      </c>
      <c r="Q755" s="33" t="s">
        <v>77</v>
      </c>
      <c r="R755" s="42" t="s">
        <v>98</v>
      </c>
      <c r="S755" s="38" t="s">
        <v>121</v>
      </c>
      <c r="T755" s="38">
        <v>796</v>
      </c>
      <c r="U755" s="43" t="s">
        <v>80</v>
      </c>
      <c r="V755" s="32">
        <v>15</v>
      </c>
      <c r="W755" s="60">
        <v>1100000</v>
      </c>
      <c r="X755" s="34">
        <v>16500000</v>
      </c>
      <c r="Y755" s="44">
        <f t="shared" si="14"/>
        <v>18480000</v>
      </c>
      <c r="Z755" s="49"/>
      <c r="AA755" s="45">
        <v>2014</v>
      </c>
      <c r="AB755" s="38"/>
    </row>
    <row r="756" spans="2:28" s="46" customFormat="1" ht="76.5" customHeight="1" outlineLevel="1">
      <c r="B756" s="38" t="s">
        <v>1645</v>
      </c>
      <c r="C756" s="39" t="s">
        <v>66</v>
      </c>
      <c r="D756" s="40" t="s">
        <v>1639</v>
      </c>
      <c r="E756" s="40" t="s">
        <v>1640</v>
      </c>
      <c r="F756" s="40"/>
      <c r="G756" s="40" t="s">
        <v>1641</v>
      </c>
      <c r="H756" s="40"/>
      <c r="I756" s="40" t="s">
        <v>1646</v>
      </c>
      <c r="J756" s="40"/>
      <c r="K756" s="37" t="s">
        <v>130</v>
      </c>
      <c r="L756" s="38">
        <v>0</v>
      </c>
      <c r="M756" s="37">
        <v>230000000</v>
      </c>
      <c r="N756" s="41" t="s">
        <v>74</v>
      </c>
      <c r="O756" s="33" t="s">
        <v>162</v>
      </c>
      <c r="P756" s="37" t="s">
        <v>86</v>
      </c>
      <c r="Q756" s="33" t="s">
        <v>77</v>
      </c>
      <c r="R756" s="42" t="s">
        <v>98</v>
      </c>
      <c r="S756" s="38" t="s">
        <v>121</v>
      </c>
      <c r="T756" s="38">
        <v>796</v>
      </c>
      <c r="U756" s="43" t="s">
        <v>80</v>
      </c>
      <c r="V756" s="32">
        <v>29</v>
      </c>
      <c r="W756" s="60">
        <v>105995</v>
      </c>
      <c r="X756" s="34">
        <v>0</v>
      </c>
      <c r="Y756" s="44">
        <f t="shared" si="14"/>
        <v>0</v>
      </c>
      <c r="Z756" s="49"/>
      <c r="AA756" s="45">
        <v>2014</v>
      </c>
      <c r="AB756" s="38" t="s">
        <v>122</v>
      </c>
    </row>
    <row r="757" spans="2:28" s="46" customFormat="1" ht="76.5" customHeight="1" outlineLevel="1">
      <c r="B757" s="38" t="s">
        <v>1647</v>
      </c>
      <c r="C757" s="39" t="s">
        <v>66</v>
      </c>
      <c r="D757" s="40" t="s">
        <v>1639</v>
      </c>
      <c r="E757" s="40" t="s">
        <v>1640</v>
      </c>
      <c r="F757" s="40"/>
      <c r="G757" s="40" t="s">
        <v>1641</v>
      </c>
      <c r="H757" s="40"/>
      <c r="I757" s="40" t="s">
        <v>1648</v>
      </c>
      <c r="J757" s="40"/>
      <c r="K757" s="37" t="s">
        <v>73</v>
      </c>
      <c r="L757" s="38">
        <v>0</v>
      </c>
      <c r="M757" s="37">
        <v>230000000</v>
      </c>
      <c r="N757" s="41" t="s">
        <v>74</v>
      </c>
      <c r="O757" s="33" t="s">
        <v>162</v>
      </c>
      <c r="P757" s="37" t="s">
        <v>86</v>
      </c>
      <c r="Q757" s="33" t="s">
        <v>77</v>
      </c>
      <c r="R757" s="42" t="s">
        <v>98</v>
      </c>
      <c r="S757" s="38" t="s">
        <v>121</v>
      </c>
      <c r="T757" s="38">
        <v>796</v>
      </c>
      <c r="U757" s="43" t="s">
        <v>80</v>
      </c>
      <c r="V757" s="32">
        <v>2</v>
      </c>
      <c r="W757" s="60">
        <v>395840.17857142852</v>
      </c>
      <c r="X757" s="34">
        <v>0</v>
      </c>
      <c r="Y757" s="44">
        <f t="shared" si="14"/>
        <v>0</v>
      </c>
      <c r="Z757" s="49"/>
      <c r="AA757" s="45">
        <v>2014</v>
      </c>
      <c r="AB757" s="38" t="s">
        <v>82</v>
      </c>
    </row>
    <row r="758" spans="2:28" s="46" customFormat="1" ht="76.5" customHeight="1" outlineLevel="1">
      <c r="B758" s="38" t="s">
        <v>1649</v>
      </c>
      <c r="C758" s="39" t="s">
        <v>66</v>
      </c>
      <c r="D758" s="40" t="s">
        <v>1639</v>
      </c>
      <c r="E758" s="40" t="s">
        <v>1640</v>
      </c>
      <c r="F758" s="40"/>
      <c r="G758" s="40" t="s">
        <v>1641</v>
      </c>
      <c r="H758" s="40"/>
      <c r="I758" s="40" t="s">
        <v>1648</v>
      </c>
      <c r="J758" s="40"/>
      <c r="K758" s="37" t="s">
        <v>73</v>
      </c>
      <c r="L758" s="38">
        <v>0</v>
      </c>
      <c r="M758" s="37">
        <v>230000000</v>
      </c>
      <c r="N758" s="41" t="s">
        <v>74</v>
      </c>
      <c r="O758" s="33" t="s">
        <v>85</v>
      </c>
      <c r="P758" s="37" t="s">
        <v>86</v>
      </c>
      <c r="Q758" s="33" t="s">
        <v>77</v>
      </c>
      <c r="R758" s="42" t="s">
        <v>98</v>
      </c>
      <c r="S758" s="38" t="s">
        <v>121</v>
      </c>
      <c r="T758" s="38">
        <v>796</v>
      </c>
      <c r="U758" s="43" t="s">
        <v>80</v>
      </c>
      <c r="V758" s="32">
        <v>2</v>
      </c>
      <c r="W758" s="60">
        <v>395840.17857142852</v>
      </c>
      <c r="X758" s="34">
        <v>0</v>
      </c>
      <c r="Y758" s="44">
        <f t="shared" si="14"/>
        <v>0</v>
      </c>
      <c r="Z758" s="49"/>
      <c r="AA758" s="45">
        <v>2014</v>
      </c>
      <c r="AB758" s="38" t="s">
        <v>108</v>
      </c>
    </row>
    <row r="759" spans="2:28" s="46" customFormat="1" ht="76.5" customHeight="1" outlineLevel="1">
      <c r="B759" s="38" t="s">
        <v>1650</v>
      </c>
      <c r="C759" s="39" t="s">
        <v>66</v>
      </c>
      <c r="D759" s="40" t="s">
        <v>1639</v>
      </c>
      <c r="E759" s="40" t="s">
        <v>1640</v>
      </c>
      <c r="F759" s="40"/>
      <c r="G759" s="40" t="s">
        <v>1641</v>
      </c>
      <c r="H759" s="40"/>
      <c r="I759" s="40" t="s">
        <v>1648</v>
      </c>
      <c r="J759" s="40"/>
      <c r="K759" s="37" t="s">
        <v>96</v>
      </c>
      <c r="L759" s="38">
        <v>0</v>
      </c>
      <c r="M759" s="37">
        <v>230000000</v>
      </c>
      <c r="N759" s="41" t="s">
        <v>74</v>
      </c>
      <c r="O759" s="33" t="s">
        <v>110</v>
      </c>
      <c r="P759" s="37" t="s">
        <v>86</v>
      </c>
      <c r="Q759" s="33" t="s">
        <v>77</v>
      </c>
      <c r="R759" s="42" t="s">
        <v>98</v>
      </c>
      <c r="S759" s="33" t="s">
        <v>121</v>
      </c>
      <c r="T759" s="38">
        <v>796</v>
      </c>
      <c r="U759" s="43" t="s">
        <v>80</v>
      </c>
      <c r="V759" s="32">
        <v>2</v>
      </c>
      <c r="W759" s="63">
        <v>395840.17857142852</v>
      </c>
      <c r="X759" s="34">
        <v>791680.35714285704</v>
      </c>
      <c r="Y759" s="44">
        <f t="shared" si="14"/>
        <v>886682</v>
      </c>
      <c r="Z759" s="38"/>
      <c r="AA759" s="45">
        <v>2014</v>
      </c>
      <c r="AB759" s="32"/>
    </row>
    <row r="760" spans="2:28" s="46" customFormat="1" ht="51" customHeight="1" outlineLevel="1">
      <c r="B760" s="38" t="s">
        <v>1651</v>
      </c>
      <c r="C760" s="39" t="s">
        <v>66</v>
      </c>
      <c r="D760" s="40" t="s">
        <v>1652</v>
      </c>
      <c r="E760" s="40" t="s">
        <v>1653</v>
      </c>
      <c r="F760" s="40"/>
      <c r="G760" s="40" t="s">
        <v>1654</v>
      </c>
      <c r="H760" s="40"/>
      <c r="I760" s="40" t="s">
        <v>1655</v>
      </c>
      <c r="J760" s="40"/>
      <c r="K760" s="37" t="s">
        <v>73</v>
      </c>
      <c r="L760" s="38">
        <v>50</v>
      </c>
      <c r="M760" s="37">
        <v>230000000</v>
      </c>
      <c r="N760" s="41" t="s">
        <v>74</v>
      </c>
      <c r="O760" s="33" t="s">
        <v>1656</v>
      </c>
      <c r="P760" s="37" t="s">
        <v>86</v>
      </c>
      <c r="Q760" s="33" t="s">
        <v>77</v>
      </c>
      <c r="R760" s="42" t="s">
        <v>1657</v>
      </c>
      <c r="S760" s="33" t="s">
        <v>79</v>
      </c>
      <c r="T760" s="38">
        <v>796</v>
      </c>
      <c r="U760" s="43" t="s">
        <v>80</v>
      </c>
      <c r="V760" s="32">
        <v>50</v>
      </c>
      <c r="W760" s="63">
        <v>7946.4285714285706</v>
      </c>
      <c r="X760" s="34">
        <v>0</v>
      </c>
      <c r="Y760" s="44">
        <f t="shared" si="14"/>
        <v>0</v>
      </c>
      <c r="Z760" s="38" t="s">
        <v>81</v>
      </c>
      <c r="AA760" s="45" t="s">
        <v>1658</v>
      </c>
      <c r="AB760" s="38" t="s">
        <v>108</v>
      </c>
    </row>
    <row r="761" spans="2:28" s="46" customFormat="1" ht="51" customHeight="1" outlineLevel="1">
      <c r="B761" s="38" t="s">
        <v>1659</v>
      </c>
      <c r="C761" s="39" t="s">
        <v>66</v>
      </c>
      <c r="D761" s="40" t="s">
        <v>1652</v>
      </c>
      <c r="E761" s="40" t="s">
        <v>1653</v>
      </c>
      <c r="F761" s="40"/>
      <c r="G761" s="40" t="s">
        <v>1654</v>
      </c>
      <c r="H761" s="40"/>
      <c r="I761" s="40" t="s">
        <v>1655</v>
      </c>
      <c r="J761" s="40"/>
      <c r="K761" s="37" t="s">
        <v>113</v>
      </c>
      <c r="L761" s="38">
        <v>50</v>
      </c>
      <c r="M761" s="37">
        <v>230000000</v>
      </c>
      <c r="N761" s="41" t="s">
        <v>74</v>
      </c>
      <c r="O761" s="33" t="s">
        <v>174</v>
      </c>
      <c r="P761" s="37" t="s">
        <v>86</v>
      </c>
      <c r="Q761" s="33" t="s">
        <v>77</v>
      </c>
      <c r="R761" s="42" t="s">
        <v>1657</v>
      </c>
      <c r="S761" s="33" t="s">
        <v>79</v>
      </c>
      <c r="T761" s="38">
        <v>796</v>
      </c>
      <c r="U761" s="43" t="s">
        <v>80</v>
      </c>
      <c r="V761" s="32">
        <v>50</v>
      </c>
      <c r="W761" s="63">
        <v>7946.4285714285706</v>
      </c>
      <c r="X761" s="34">
        <v>0</v>
      </c>
      <c r="Y761" s="44">
        <f t="shared" si="14"/>
        <v>0</v>
      </c>
      <c r="Z761" s="38" t="s">
        <v>81</v>
      </c>
      <c r="AA761" s="45">
        <v>2014</v>
      </c>
      <c r="AB761" s="38" t="s">
        <v>108</v>
      </c>
    </row>
    <row r="762" spans="2:28" s="46" customFormat="1" ht="76.5" customHeight="1" outlineLevel="1">
      <c r="B762" s="38" t="s">
        <v>1660</v>
      </c>
      <c r="C762" s="39" t="s">
        <v>66</v>
      </c>
      <c r="D762" s="40" t="s">
        <v>1652</v>
      </c>
      <c r="E762" s="40" t="s">
        <v>1653</v>
      </c>
      <c r="F762" s="40"/>
      <c r="G762" s="40" t="s">
        <v>1654</v>
      </c>
      <c r="H762" s="40"/>
      <c r="I762" s="40" t="s">
        <v>1655</v>
      </c>
      <c r="J762" s="40"/>
      <c r="K762" s="37" t="s">
        <v>113</v>
      </c>
      <c r="L762" s="38">
        <v>50</v>
      </c>
      <c r="M762" s="37">
        <v>230000000</v>
      </c>
      <c r="N762" s="41" t="s">
        <v>74</v>
      </c>
      <c r="O762" s="33" t="s">
        <v>110</v>
      </c>
      <c r="P762" s="37" t="s">
        <v>86</v>
      </c>
      <c r="Q762" s="33" t="s">
        <v>77</v>
      </c>
      <c r="R762" s="42" t="s">
        <v>98</v>
      </c>
      <c r="S762" s="33" t="s">
        <v>79</v>
      </c>
      <c r="T762" s="38">
        <v>796</v>
      </c>
      <c r="U762" s="43" t="s">
        <v>80</v>
      </c>
      <c r="V762" s="32">
        <v>50</v>
      </c>
      <c r="W762" s="63">
        <v>7946.4285714285706</v>
      </c>
      <c r="X762" s="34">
        <v>397321.42857142852</v>
      </c>
      <c r="Y762" s="44">
        <f t="shared" si="14"/>
        <v>445000</v>
      </c>
      <c r="Z762" s="38" t="s">
        <v>81</v>
      </c>
      <c r="AA762" s="45">
        <v>2014</v>
      </c>
      <c r="AB762" s="32"/>
    </row>
    <row r="763" spans="2:28" s="46" customFormat="1" ht="51" customHeight="1" outlineLevel="1">
      <c r="B763" s="38" t="s">
        <v>1661</v>
      </c>
      <c r="C763" s="39" t="s">
        <v>66</v>
      </c>
      <c r="D763" s="40" t="s">
        <v>1652</v>
      </c>
      <c r="E763" s="40" t="s">
        <v>1653</v>
      </c>
      <c r="F763" s="40"/>
      <c r="G763" s="40" t="s">
        <v>1654</v>
      </c>
      <c r="H763" s="40"/>
      <c r="I763" s="40" t="s">
        <v>1662</v>
      </c>
      <c r="J763" s="40"/>
      <c r="K763" s="37" t="s">
        <v>73</v>
      </c>
      <c r="L763" s="38">
        <v>50</v>
      </c>
      <c r="M763" s="37">
        <v>230000000</v>
      </c>
      <c r="N763" s="41" t="s">
        <v>74</v>
      </c>
      <c r="O763" s="33" t="s">
        <v>1656</v>
      </c>
      <c r="P763" s="37" t="s">
        <v>86</v>
      </c>
      <c r="Q763" s="33" t="s">
        <v>77</v>
      </c>
      <c r="R763" s="42" t="s">
        <v>1657</v>
      </c>
      <c r="S763" s="33" t="s">
        <v>79</v>
      </c>
      <c r="T763" s="38">
        <v>796</v>
      </c>
      <c r="U763" s="43" t="s">
        <v>80</v>
      </c>
      <c r="V763" s="32">
        <v>200</v>
      </c>
      <c r="W763" s="63">
        <v>7901.0600000000013</v>
      </c>
      <c r="X763" s="34">
        <v>0</v>
      </c>
      <c r="Y763" s="44">
        <f t="shared" si="14"/>
        <v>0</v>
      </c>
      <c r="Z763" s="38" t="s">
        <v>81</v>
      </c>
      <c r="AA763" s="45">
        <v>2014</v>
      </c>
      <c r="AB763" s="38" t="s">
        <v>108</v>
      </c>
    </row>
    <row r="764" spans="2:28" s="46" customFormat="1" ht="51" customHeight="1" outlineLevel="1">
      <c r="B764" s="38" t="s">
        <v>1663</v>
      </c>
      <c r="C764" s="39" t="s">
        <v>66</v>
      </c>
      <c r="D764" s="40" t="s">
        <v>1652</v>
      </c>
      <c r="E764" s="40" t="s">
        <v>1653</v>
      </c>
      <c r="F764" s="40"/>
      <c r="G764" s="40" t="s">
        <v>1654</v>
      </c>
      <c r="H764" s="40"/>
      <c r="I764" s="40" t="s">
        <v>1662</v>
      </c>
      <c r="J764" s="40"/>
      <c r="K764" s="37" t="s">
        <v>113</v>
      </c>
      <c r="L764" s="38">
        <v>50</v>
      </c>
      <c r="M764" s="37">
        <v>230000000</v>
      </c>
      <c r="N764" s="41" t="s">
        <v>74</v>
      </c>
      <c r="O764" s="33" t="s">
        <v>174</v>
      </c>
      <c r="P764" s="37" t="s">
        <v>86</v>
      </c>
      <c r="Q764" s="33" t="s">
        <v>77</v>
      </c>
      <c r="R764" s="42" t="s">
        <v>1657</v>
      </c>
      <c r="S764" s="33" t="s">
        <v>79</v>
      </c>
      <c r="T764" s="38">
        <v>796</v>
      </c>
      <c r="U764" s="43" t="s">
        <v>80</v>
      </c>
      <c r="V764" s="32">
        <v>200</v>
      </c>
      <c r="W764" s="63">
        <v>7901.0600000000013</v>
      </c>
      <c r="X764" s="34">
        <v>0</v>
      </c>
      <c r="Y764" s="44">
        <f t="shared" si="14"/>
        <v>0</v>
      </c>
      <c r="Z764" s="38" t="s">
        <v>81</v>
      </c>
      <c r="AA764" s="45">
        <v>2014</v>
      </c>
      <c r="AB764" s="32" t="s">
        <v>122</v>
      </c>
    </row>
    <row r="765" spans="2:28" s="46" customFormat="1" ht="51" customHeight="1" outlineLevel="1">
      <c r="B765" s="38" t="s">
        <v>1664</v>
      </c>
      <c r="C765" s="39" t="s">
        <v>66</v>
      </c>
      <c r="D765" s="40" t="s">
        <v>1652</v>
      </c>
      <c r="E765" s="40" t="s">
        <v>1653</v>
      </c>
      <c r="F765" s="40"/>
      <c r="G765" s="40" t="s">
        <v>1654</v>
      </c>
      <c r="H765" s="40"/>
      <c r="I765" s="40" t="s">
        <v>1665</v>
      </c>
      <c r="J765" s="40"/>
      <c r="K765" s="37" t="s">
        <v>73</v>
      </c>
      <c r="L765" s="38">
        <v>50</v>
      </c>
      <c r="M765" s="37">
        <v>230000000</v>
      </c>
      <c r="N765" s="41" t="s">
        <v>74</v>
      </c>
      <c r="O765" s="33" t="s">
        <v>1656</v>
      </c>
      <c r="P765" s="37" t="s">
        <v>86</v>
      </c>
      <c r="Q765" s="33" t="s">
        <v>77</v>
      </c>
      <c r="R765" s="42" t="s">
        <v>1657</v>
      </c>
      <c r="S765" s="33" t="s">
        <v>79</v>
      </c>
      <c r="T765" s="38">
        <v>796</v>
      </c>
      <c r="U765" s="43" t="s">
        <v>80</v>
      </c>
      <c r="V765" s="32">
        <v>270</v>
      </c>
      <c r="W765" s="63">
        <v>8480.4599999999991</v>
      </c>
      <c r="X765" s="34">
        <v>0</v>
      </c>
      <c r="Y765" s="44">
        <f t="shared" si="14"/>
        <v>0</v>
      </c>
      <c r="Z765" s="38" t="s">
        <v>81</v>
      </c>
      <c r="AA765" s="45">
        <v>2014</v>
      </c>
      <c r="AB765" s="38" t="s">
        <v>108</v>
      </c>
    </row>
    <row r="766" spans="2:28" s="46" customFormat="1" ht="51" customHeight="1" outlineLevel="1">
      <c r="B766" s="38" t="s">
        <v>1666</v>
      </c>
      <c r="C766" s="39" t="s">
        <v>66</v>
      </c>
      <c r="D766" s="40" t="s">
        <v>1652</v>
      </c>
      <c r="E766" s="40" t="s">
        <v>1653</v>
      </c>
      <c r="F766" s="40"/>
      <c r="G766" s="40" t="s">
        <v>1654</v>
      </c>
      <c r="H766" s="40"/>
      <c r="I766" s="40" t="s">
        <v>1665</v>
      </c>
      <c r="J766" s="40"/>
      <c r="K766" s="37" t="s">
        <v>113</v>
      </c>
      <c r="L766" s="38">
        <v>50</v>
      </c>
      <c r="M766" s="37">
        <v>230000000</v>
      </c>
      <c r="N766" s="41" t="s">
        <v>74</v>
      </c>
      <c r="O766" s="33" t="s">
        <v>174</v>
      </c>
      <c r="P766" s="37" t="s">
        <v>86</v>
      </c>
      <c r="Q766" s="33" t="s">
        <v>77</v>
      </c>
      <c r="R766" s="42" t="s">
        <v>1657</v>
      </c>
      <c r="S766" s="33" t="s">
        <v>79</v>
      </c>
      <c r="T766" s="38">
        <v>796</v>
      </c>
      <c r="U766" s="43" t="s">
        <v>80</v>
      </c>
      <c r="V766" s="32">
        <v>270</v>
      </c>
      <c r="W766" s="63">
        <v>8480.4599999999991</v>
      </c>
      <c r="X766" s="34">
        <v>0</v>
      </c>
      <c r="Y766" s="44">
        <f t="shared" si="14"/>
        <v>0</v>
      </c>
      <c r="Z766" s="38" t="s">
        <v>81</v>
      </c>
      <c r="AA766" s="45">
        <v>2014</v>
      </c>
      <c r="AB766" s="32" t="s">
        <v>122</v>
      </c>
    </row>
    <row r="767" spans="2:28" s="46" customFormat="1" ht="51" customHeight="1" outlineLevel="1">
      <c r="B767" s="38" t="s">
        <v>1667</v>
      </c>
      <c r="C767" s="39" t="s">
        <v>66</v>
      </c>
      <c r="D767" s="40" t="s">
        <v>1652</v>
      </c>
      <c r="E767" s="40" t="s">
        <v>1653</v>
      </c>
      <c r="F767" s="40"/>
      <c r="G767" s="40" t="s">
        <v>1654</v>
      </c>
      <c r="H767" s="40"/>
      <c r="I767" s="40" t="s">
        <v>1668</v>
      </c>
      <c r="J767" s="40"/>
      <c r="K767" s="37" t="s">
        <v>73</v>
      </c>
      <c r="L767" s="38">
        <v>50</v>
      </c>
      <c r="M767" s="37">
        <v>230000000</v>
      </c>
      <c r="N767" s="41" t="s">
        <v>74</v>
      </c>
      <c r="O767" s="33" t="s">
        <v>1656</v>
      </c>
      <c r="P767" s="37" t="s">
        <v>86</v>
      </c>
      <c r="Q767" s="33" t="s">
        <v>77</v>
      </c>
      <c r="R767" s="42" t="s">
        <v>1657</v>
      </c>
      <c r="S767" s="33" t="s">
        <v>79</v>
      </c>
      <c r="T767" s="38">
        <v>796</v>
      </c>
      <c r="U767" s="43" t="s">
        <v>80</v>
      </c>
      <c r="V767" s="32">
        <v>300</v>
      </c>
      <c r="W767" s="63">
        <v>8440.6607142857138</v>
      </c>
      <c r="X767" s="34">
        <v>0</v>
      </c>
      <c r="Y767" s="44">
        <f t="shared" si="14"/>
        <v>0</v>
      </c>
      <c r="Z767" s="38" t="s">
        <v>81</v>
      </c>
      <c r="AA767" s="45">
        <v>2014</v>
      </c>
      <c r="AB767" s="38" t="s">
        <v>108</v>
      </c>
    </row>
    <row r="768" spans="2:28" s="46" customFormat="1" ht="51" customHeight="1" outlineLevel="1">
      <c r="B768" s="38" t="s">
        <v>1669</v>
      </c>
      <c r="C768" s="39" t="s">
        <v>66</v>
      </c>
      <c r="D768" s="40" t="s">
        <v>1652</v>
      </c>
      <c r="E768" s="40" t="s">
        <v>1653</v>
      </c>
      <c r="F768" s="40"/>
      <c r="G768" s="40" t="s">
        <v>1654</v>
      </c>
      <c r="H768" s="40"/>
      <c r="I768" s="40" t="s">
        <v>1668</v>
      </c>
      <c r="J768" s="40"/>
      <c r="K768" s="37" t="s">
        <v>113</v>
      </c>
      <c r="L768" s="38">
        <v>50</v>
      </c>
      <c r="M768" s="37">
        <v>230000000</v>
      </c>
      <c r="N768" s="41" t="s">
        <v>74</v>
      </c>
      <c r="O768" s="33" t="s">
        <v>174</v>
      </c>
      <c r="P768" s="37" t="s">
        <v>86</v>
      </c>
      <c r="Q768" s="33" t="s">
        <v>77</v>
      </c>
      <c r="R768" s="42" t="s">
        <v>1657</v>
      </c>
      <c r="S768" s="33" t="s">
        <v>79</v>
      </c>
      <c r="T768" s="38">
        <v>796</v>
      </c>
      <c r="U768" s="43" t="s">
        <v>80</v>
      </c>
      <c r="V768" s="43">
        <v>300</v>
      </c>
      <c r="W768" s="63">
        <v>8440.6607142857138</v>
      </c>
      <c r="X768" s="34">
        <v>0</v>
      </c>
      <c r="Y768" s="44">
        <f t="shared" si="14"/>
        <v>0</v>
      </c>
      <c r="Z768" s="38" t="s">
        <v>81</v>
      </c>
      <c r="AA768" s="45">
        <v>2014</v>
      </c>
      <c r="AB768" s="38" t="s">
        <v>230</v>
      </c>
    </row>
    <row r="769" spans="2:28" s="46" customFormat="1" ht="76.5" customHeight="1" outlineLevel="1">
      <c r="B769" s="38" t="s">
        <v>1670</v>
      </c>
      <c r="C769" s="39" t="s">
        <v>66</v>
      </c>
      <c r="D769" s="40" t="s">
        <v>1652</v>
      </c>
      <c r="E769" s="40" t="s">
        <v>1653</v>
      </c>
      <c r="F769" s="40"/>
      <c r="G769" s="40" t="s">
        <v>1654</v>
      </c>
      <c r="H769" s="40"/>
      <c r="I769" s="40" t="s">
        <v>1668</v>
      </c>
      <c r="J769" s="40"/>
      <c r="K769" s="37" t="s">
        <v>113</v>
      </c>
      <c r="L769" s="38">
        <v>50</v>
      </c>
      <c r="M769" s="37">
        <v>230000000</v>
      </c>
      <c r="N769" s="41" t="s">
        <v>74</v>
      </c>
      <c r="O769" s="33" t="s">
        <v>110</v>
      </c>
      <c r="P769" s="37" t="s">
        <v>86</v>
      </c>
      <c r="Q769" s="33" t="s">
        <v>77</v>
      </c>
      <c r="R769" s="42" t="s">
        <v>98</v>
      </c>
      <c r="S769" s="33" t="s">
        <v>79</v>
      </c>
      <c r="T769" s="38">
        <v>796</v>
      </c>
      <c r="U769" s="43" t="s">
        <v>80</v>
      </c>
      <c r="V769" s="32">
        <v>288</v>
      </c>
      <c r="W769" s="63">
        <v>8440.6607142857138</v>
      </c>
      <c r="X769" s="34">
        <v>2430910.2857142854</v>
      </c>
      <c r="Y769" s="44">
        <f t="shared" si="14"/>
        <v>2722619.52</v>
      </c>
      <c r="Z769" s="38" t="s">
        <v>81</v>
      </c>
      <c r="AA769" s="45">
        <v>2014</v>
      </c>
      <c r="AB769" s="32"/>
    </row>
    <row r="770" spans="2:28" s="46" customFormat="1" ht="51" customHeight="1" outlineLevel="1">
      <c r="B770" s="38" t="s">
        <v>1671</v>
      </c>
      <c r="C770" s="39" t="s">
        <v>66</v>
      </c>
      <c r="D770" s="40" t="s">
        <v>1652</v>
      </c>
      <c r="E770" s="40" t="s">
        <v>1653</v>
      </c>
      <c r="F770" s="40"/>
      <c r="G770" s="40" t="s">
        <v>1654</v>
      </c>
      <c r="H770" s="40"/>
      <c r="I770" s="40" t="s">
        <v>1672</v>
      </c>
      <c r="J770" s="40"/>
      <c r="K770" s="37" t="s">
        <v>73</v>
      </c>
      <c r="L770" s="38">
        <v>50</v>
      </c>
      <c r="M770" s="37">
        <v>230000000</v>
      </c>
      <c r="N770" s="41" t="s">
        <v>74</v>
      </c>
      <c r="O770" s="33" t="s">
        <v>1656</v>
      </c>
      <c r="P770" s="37" t="s">
        <v>86</v>
      </c>
      <c r="Q770" s="33" t="s">
        <v>77</v>
      </c>
      <c r="R770" s="42" t="s">
        <v>1657</v>
      </c>
      <c r="S770" s="33" t="s">
        <v>79</v>
      </c>
      <c r="T770" s="38">
        <v>796</v>
      </c>
      <c r="U770" s="43" t="s">
        <v>80</v>
      </c>
      <c r="V770" s="32">
        <v>300</v>
      </c>
      <c r="W770" s="63">
        <v>8925.2199999999993</v>
      </c>
      <c r="X770" s="34">
        <v>0</v>
      </c>
      <c r="Y770" s="44">
        <f t="shared" si="14"/>
        <v>0</v>
      </c>
      <c r="Z770" s="38" t="s">
        <v>81</v>
      </c>
      <c r="AA770" s="45">
        <v>2014</v>
      </c>
      <c r="AB770" s="38" t="s">
        <v>108</v>
      </c>
    </row>
    <row r="771" spans="2:28" s="46" customFormat="1" ht="51" customHeight="1" outlineLevel="1">
      <c r="B771" s="38" t="s">
        <v>1673</v>
      </c>
      <c r="C771" s="39" t="s">
        <v>66</v>
      </c>
      <c r="D771" s="40" t="s">
        <v>1652</v>
      </c>
      <c r="E771" s="40" t="s">
        <v>1653</v>
      </c>
      <c r="F771" s="40"/>
      <c r="G771" s="40" t="s">
        <v>1654</v>
      </c>
      <c r="H771" s="40"/>
      <c r="I771" s="40" t="s">
        <v>1672</v>
      </c>
      <c r="J771" s="40"/>
      <c r="K771" s="37" t="s">
        <v>113</v>
      </c>
      <c r="L771" s="38">
        <v>50</v>
      </c>
      <c r="M771" s="37">
        <v>230000000</v>
      </c>
      <c r="N771" s="41" t="s">
        <v>74</v>
      </c>
      <c r="O771" s="33" t="s">
        <v>174</v>
      </c>
      <c r="P771" s="37" t="s">
        <v>86</v>
      </c>
      <c r="Q771" s="33" t="s">
        <v>77</v>
      </c>
      <c r="R771" s="42" t="s">
        <v>1657</v>
      </c>
      <c r="S771" s="33" t="s">
        <v>79</v>
      </c>
      <c r="T771" s="38">
        <v>796</v>
      </c>
      <c r="U771" s="43" t="s">
        <v>80</v>
      </c>
      <c r="V771" s="43">
        <v>300</v>
      </c>
      <c r="W771" s="63">
        <v>8925.2199999999993</v>
      </c>
      <c r="X771" s="34">
        <v>0</v>
      </c>
      <c r="Y771" s="44">
        <f t="shared" si="14"/>
        <v>0</v>
      </c>
      <c r="Z771" s="38" t="s">
        <v>81</v>
      </c>
      <c r="AA771" s="45">
        <v>2014</v>
      </c>
      <c r="AB771" s="38" t="s">
        <v>230</v>
      </c>
    </row>
    <row r="772" spans="2:28" s="46" customFormat="1" ht="76.5" customHeight="1" outlineLevel="1">
      <c r="B772" s="38" t="s">
        <v>1674</v>
      </c>
      <c r="C772" s="39" t="s">
        <v>66</v>
      </c>
      <c r="D772" s="40" t="s">
        <v>1652</v>
      </c>
      <c r="E772" s="40" t="s">
        <v>1653</v>
      </c>
      <c r="F772" s="40"/>
      <c r="G772" s="40" t="s">
        <v>1654</v>
      </c>
      <c r="H772" s="40"/>
      <c r="I772" s="40" t="s">
        <v>1672</v>
      </c>
      <c r="J772" s="40"/>
      <c r="K772" s="37" t="s">
        <v>113</v>
      </c>
      <c r="L772" s="38">
        <v>50</v>
      </c>
      <c r="M772" s="37">
        <v>230000000</v>
      </c>
      <c r="N772" s="41" t="s">
        <v>74</v>
      </c>
      <c r="O772" s="33" t="s">
        <v>110</v>
      </c>
      <c r="P772" s="37" t="s">
        <v>86</v>
      </c>
      <c r="Q772" s="33" t="s">
        <v>77</v>
      </c>
      <c r="R772" s="42" t="s">
        <v>98</v>
      </c>
      <c r="S772" s="33" t="s">
        <v>79</v>
      </c>
      <c r="T772" s="38">
        <v>796</v>
      </c>
      <c r="U772" s="43" t="s">
        <v>80</v>
      </c>
      <c r="V772" s="32">
        <v>75</v>
      </c>
      <c r="W772" s="63">
        <v>8925.2199999999993</v>
      </c>
      <c r="X772" s="34">
        <v>669391.5</v>
      </c>
      <c r="Y772" s="44">
        <f t="shared" si="14"/>
        <v>749718.4800000001</v>
      </c>
      <c r="Z772" s="38" t="s">
        <v>81</v>
      </c>
      <c r="AA772" s="45">
        <v>2014</v>
      </c>
      <c r="AB772" s="32"/>
    </row>
    <row r="773" spans="2:28" s="46" customFormat="1" ht="51" customHeight="1" outlineLevel="1">
      <c r="B773" s="38" t="s">
        <v>1675</v>
      </c>
      <c r="C773" s="39" t="s">
        <v>66</v>
      </c>
      <c r="D773" s="40" t="s">
        <v>1652</v>
      </c>
      <c r="E773" s="40" t="s">
        <v>1653</v>
      </c>
      <c r="F773" s="40"/>
      <c r="G773" s="40" t="s">
        <v>1654</v>
      </c>
      <c r="H773" s="40"/>
      <c r="I773" s="40" t="s">
        <v>1676</v>
      </c>
      <c r="J773" s="40"/>
      <c r="K773" s="37" t="s">
        <v>73</v>
      </c>
      <c r="L773" s="38">
        <v>50</v>
      </c>
      <c r="M773" s="37">
        <v>230000000</v>
      </c>
      <c r="N773" s="41" t="s">
        <v>74</v>
      </c>
      <c r="O773" s="33" t="s">
        <v>1656</v>
      </c>
      <c r="P773" s="37" t="s">
        <v>86</v>
      </c>
      <c r="Q773" s="33" t="s">
        <v>77</v>
      </c>
      <c r="R773" s="42" t="s">
        <v>1657</v>
      </c>
      <c r="S773" s="33" t="s">
        <v>79</v>
      </c>
      <c r="T773" s="38">
        <v>796</v>
      </c>
      <c r="U773" s="43" t="s">
        <v>80</v>
      </c>
      <c r="V773" s="32">
        <v>50</v>
      </c>
      <c r="W773" s="63">
        <v>8482.1428571428569</v>
      </c>
      <c r="X773" s="34">
        <v>0</v>
      </c>
      <c r="Y773" s="44">
        <f t="shared" si="14"/>
        <v>0</v>
      </c>
      <c r="Z773" s="38" t="s">
        <v>81</v>
      </c>
      <c r="AA773" s="45">
        <v>2014</v>
      </c>
      <c r="AB773" s="38" t="s">
        <v>108</v>
      </c>
    </row>
    <row r="774" spans="2:28" s="46" customFormat="1" ht="51" customHeight="1" outlineLevel="1">
      <c r="B774" s="38" t="s">
        <v>1677</v>
      </c>
      <c r="C774" s="39" t="s">
        <v>66</v>
      </c>
      <c r="D774" s="40" t="s">
        <v>1652</v>
      </c>
      <c r="E774" s="40" t="s">
        <v>1653</v>
      </c>
      <c r="F774" s="40"/>
      <c r="G774" s="40" t="s">
        <v>1654</v>
      </c>
      <c r="H774" s="40"/>
      <c r="I774" s="40" t="s">
        <v>1676</v>
      </c>
      <c r="J774" s="40"/>
      <c r="K774" s="37" t="s">
        <v>113</v>
      </c>
      <c r="L774" s="38">
        <v>50</v>
      </c>
      <c r="M774" s="37">
        <v>230000000</v>
      </c>
      <c r="N774" s="41" t="s">
        <v>74</v>
      </c>
      <c r="O774" s="33" t="s">
        <v>174</v>
      </c>
      <c r="P774" s="37" t="s">
        <v>86</v>
      </c>
      <c r="Q774" s="33" t="s">
        <v>77</v>
      </c>
      <c r="R774" s="42" t="s">
        <v>1657</v>
      </c>
      <c r="S774" s="33" t="s">
        <v>79</v>
      </c>
      <c r="T774" s="38">
        <v>796</v>
      </c>
      <c r="U774" s="43" t="s">
        <v>80</v>
      </c>
      <c r="V774" s="32">
        <v>50</v>
      </c>
      <c r="W774" s="60">
        <v>8482.1428571428569</v>
      </c>
      <c r="X774" s="34">
        <v>0</v>
      </c>
      <c r="Y774" s="44">
        <f t="shared" si="14"/>
        <v>0</v>
      </c>
      <c r="Z774" s="49" t="s">
        <v>81</v>
      </c>
      <c r="AA774" s="45">
        <v>2014</v>
      </c>
      <c r="AB774" s="32" t="s">
        <v>122</v>
      </c>
    </row>
    <row r="775" spans="2:28" s="46" customFormat="1" ht="76.5" customHeight="1" outlineLevel="1">
      <c r="B775" s="38" t="s">
        <v>1678</v>
      </c>
      <c r="C775" s="39" t="s">
        <v>66</v>
      </c>
      <c r="D775" s="40" t="s">
        <v>1652</v>
      </c>
      <c r="E775" s="40" t="s">
        <v>1653</v>
      </c>
      <c r="F775" s="40"/>
      <c r="G775" s="40" t="s">
        <v>1654</v>
      </c>
      <c r="H775" s="40"/>
      <c r="I775" s="40" t="s">
        <v>1679</v>
      </c>
      <c r="J775" s="40"/>
      <c r="K775" s="37" t="s">
        <v>73</v>
      </c>
      <c r="L775" s="38">
        <v>50</v>
      </c>
      <c r="M775" s="37">
        <v>230000000</v>
      </c>
      <c r="N775" s="41" t="s">
        <v>74</v>
      </c>
      <c r="O775" s="33" t="s">
        <v>162</v>
      </c>
      <c r="P775" s="37" t="s">
        <v>86</v>
      </c>
      <c r="Q775" s="33" t="s">
        <v>77</v>
      </c>
      <c r="R775" s="42" t="s">
        <v>98</v>
      </c>
      <c r="S775" s="33" t="s">
        <v>79</v>
      </c>
      <c r="T775" s="38">
        <v>839</v>
      </c>
      <c r="U775" s="32" t="s">
        <v>93</v>
      </c>
      <c r="V775" s="32">
        <v>5</v>
      </c>
      <c r="W775" s="60">
        <v>2232142.8571428568</v>
      </c>
      <c r="X775" s="34">
        <v>0</v>
      </c>
      <c r="Y775" s="44">
        <f t="shared" si="14"/>
        <v>0</v>
      </c>
      <c r="Z775" s="38" t="s">
        <v>81</v>
      </c>
      <c r="AA775" s="45">
        <v>2014</v>
      </c>
      <c r="AB775" s="38" t="s">
        <v>122</v>
      </c>
    </row>
    <row r="776" spans="2:28" s="46" customFormat="1" ht="51" customHeight="1" outlineLevel="1">
      <c r="B776" s="38" t="s">
        <v>1680</v>
      </c>
      <c r="C776" s="39" t="s">
        <v>66</v>
      </c>
      <c r="D776" s="40" t="s">
        <v>1681</v>
      </c>
      <c r="E776" s="40" t="s">
        <v>1682</v>
      </c>
      <c r="F776" s="40"/>
      <c r="G776" s="40" t="s">
        <v>1683</v>
      </c>
      <c r="H776" s="40"/>
      <c r="I776" s="40" t="s">
        <v>1684</v>
      </c>
      <c r="J776" s="40"/>
      <c r="K776" s="37" t="s">
        <v>73</v>
      </c>
      <c r="L776" s="38">
        <v>45</v>
      </c>
      <c r="M776" s="37">
        <v>230000000</v>
      </c>
      <c r="N776" s="41" t="s">
        <v>74</v>
      </c>
      <c r="O776" s="33" t="s">
        <v>162</v>
      </c>
      <c r="P776" s="37" t="s">
        <v>86</v>
      </c>
      <c r="Q776" s="33" t="s">
        <v>77</v>
      </c>
      <c r="R776" s="42" t="s">
        <v>101</v>
      </c>
      <c r="S776" s="33" t="s">
        <v>79</v>
      </c>
      <c r="T776" s="38">
        <v>715</v>
      </c>
      <c r="U776" s="32" t="s">
        <v>1611</v>
      </c>
      <c r="V776" s="32">
        <v>3</v>
      </c>
      <c r="W776" s="60">
        <v>188300</v>
      </c>
      <c r="X776" s="34">
        <v>0</v>
      </c>
      <c r="Y776" s="44">
        <f t="shared" si="14"/>
        <v>0</v>
      </c>
      <c r="Z776" s="38" t="s">
        <v>81</v>
      </c>
      <c r="AA776" s="45">
        <v>2014</v>
      </c>
      <c r="AB776" s="38" t="s">
        <v>122</v>
      </c>
    </row>
    <row r="777" spans="2:28" s="46" customFormat="1" ht="51" customHeight="1" outlineLevel="1">
      <c r="B777" s="38" t="s">
        <v>1685</v>
      </c>
      <c r="C777" s="39" t="s">
        <v>66</v>
      </c>
      <c r="D777" s="40" t="s">
        <v>1681</v>
      </c>
      <c r="E777" s="40" t="s">
        <v>1682</v>
      </c>
      <c r="F777" s="40"/>
      <c r="G777" s="40" t="s">
        <v>1683</v>
      </c>
      <c r="H777" s="40"/>
      <c r="I777" s="40" t="s">
        <v>1686</v>
      </c>
      <c r="J777" s="40"/>
      <c r="K777" s="37" t="s">
        <v>73</v>
      </c>
      <c r="L777" s="38">
        <v>45</v>
      </c>
      <c r="M777" s="37">
        <v>230000000</v>
      </c>
      <c r="N777" s="41" t="s">
        <v>74</v>
      </c>
      <c r="O777" s="33" t="s">
        <v>162</v>
      </c>
      <c r="P777" s="37" t="s">
        <v>86</v>
      </c>
      <c r="Q777" s="33" t="s">
        <v>77</v>
      </c>
      <c r="R777" s="42" t="s">
        <v>101</v>
      </c>
      <c r="S777" s="33" t="s">
        <v>79</v>
      </c>
      <c r="T777" s="38">
        <v>715</v>
      </c>
      <c r="U777" s="32" t="s">
        <v>1611</v>
      </c>
      <c r="V777" s="43">
        <v>18</v>
      </c>
      <c r="W777" s="60">
        <v>199816.96428571426</v>
      </c>
      <c r="X777" s="34">
        <v>0</v>
      </c>
      <c r="Y777" s="44">
        <f t="shared" si="14"/>
        <v>0</v>
      </c>
      <c r="Z777" s="38" t="s">
        <v>81</v>
      </c>
      <c r="AA777" s="45">
        <v>2014</v>
      </c>
      <c r="AB777" s="38" t="s">
        <v>230</v>
      </c>
    </row>
    <row r="778" spans="2:28" s="46" customFormat="1" ht="76.5" customHeight="1" outlineLevel="1">
      <c r="B778" s="38" t="s">
        <v>1687</v>
      </c>
      <c r="C778" s="39" t="s">
        <v>66</v>
      </c>
      <c r="D778" s="40" t="s">
        <v>1681</v>
      </c>
      <c r="E778" s="40" t="s">
        <v>1682</v>
      </c>
      <c r="F778" s="40"/>
      <c r="G778" s="40" t="s">
        <v>1683</v>
      </c>
      <c r="H778" s="40"/>
      <c r="I778" s="40" t="s">
        <v>1686</v>
      </c>
      <c r="J778" s="40"/>
      <c r="K778" s="37" t="s">
        <v>96</v>
      </c>
      <c r="L778" s="38">
        <v>45</v>
      </c>
      <c r="M778" s="37">
        <v>230000000</v>
      </c>
      <c r="N778" s="41" t="s">
        <v>74</v>
      </c>
      <c r="O778" s="33" t="s">
        <v>110</v>
      </c>
      <c r="P778" s="37" t="s">
        <v>86</v>
      </c>
      <c r="Q778" s="33" t="s">
        <v>77</v>
      </c>
      <c r="R778" s="42" t="s">
        <v>98</v>
      </c>
      <c r="S778" s="33" t="s">
        <v>79</v>
      </c>
      <c r="T778" s="38">
        <v>715</v>
      </c>
      <c r="U778" s="32" t="s">
        <v>1611</v>
      </c>
      <c r="V778" s="32">
        <v>5</v>
      </c>
      <c r="W778" s="60">
        <v>199816.96428571426</v>
      </c>
      <c r="X778" s="34">
        <v>0</v>
      </c>
      <c r="Y778" s="44">
        <f t="shared" si="14"/>
        <v>0</v>
      </c>
      <c r="Z778" s="38" t="s">
        <v>81</v>
      </c>
      <c r="AA778" s="45">
        <v>2014</v>
      </c>
      <c r="AB778" s="56" t="s">
        <v>1688</v>
      </c>
    </row>
    <row r="779" spans="2:28" s="46" customFormat="1" ht="51" customHeight="1" outlineLevel="1">
      <c r="B779" s="58" t="s">
        <v>1689</v>
      </c>
      <c r="C779" s="38" t="s">
        <v>66</v>
      </c>
      <c r="D779" s="38" t="s">
        <v>1681</v>
      </c>
      <c r="E779" s="38" t="s">
        <v>1682</v>
      </c>
      <c r="F779" s="38" t="s">
        <v>1690</v>
      </c>
      <c r="G779" s="38" t="s">
        <v>1683</v>
      </c>
      <c r="H779" s="38" t="s">
        <v>1691</v>
      </c>
      <c r="I779" s="38" t="s">
        <v>1686</v>
      </c>
      <c r="J779" s="38"/>
      <c r="K779" s="38" t="s">
        <v>96</v>
      </c>
      <c r="L779" s="38">
        <v>0</v>
      </c>
      <c r="M779" s="38">
        <v>230000000</v>
      </c>
      <c r="N779" s="41" t="s">
        <v>74</v>
      </c>
      <c r="O779" s="33" t="s">
        <v>198</v>
      </c>
      <c r="P779" s="38" t="s">
        <v>86</v>
      </c>
      <c r="Q779" s="38" t="s">
        <v>77</v>
      </c>
      <c r="R779" s="38" t="s">
        <v>234</v>
      </c>
      <c r="S779" s="38" t="s">
        <v>121</v>
      </c>
      <c r="T779" s="61">
        <v>715</v>
      </c>
      <c r="U779" s="38" t="s">
        <v>1611</v>
      </c>
      <c r="V779" s="38">
        <v>10</v>
      </c>
      <c r="W779" s="34">
        <v>207586.63</v>
      </c>
      <c r="X779" s="34">
        <v>0</v>
      </c>
      <c r="Y779" s="44">
        <f t="shared" si="14"/>
        <v>0</v>
      </c>
      <c r="Z779" s="38"/>
      <c r="AA779" s="38">
        <v>2014</v>
      </c>
      <c r="AB779" s="32" t="s">
        <v>122</v>
      </c>
    </row>
    <row r="780" spans="2:28" s="46" customFormat="1" ht="51" customHeight="1" outlineLevel="1">
      <c r="B780" s="38" t="s">
        <v>1692</v>
      </c>
      <c r="C780" s="39" t="s">
        <v>66</v>
      </c>
      <c r="D780" s="40" t="s">
        <v>1681</v>
      </c>
      <c r="E780" s="40" t="s">
        <v>1682</v>
      </c>
      <c r="F780" s="40"/>
      <c r="G780" s="40" t="s">
        <v>1683</v>
      </c>
      <c r="H780" s="40"/>
      <c r="I780" s="40" t="s">
        <v>1693</v>
      </c>
      <c r="J780" s="40"/>
      <c r="K780" s="48" t="s">
        <v>73</v>
      </c>
      <c r="L780" s="38">
        <v>45</v>
      </c>
      <c r="M780" s="48">
        <v>230000000</v>
      </c>
      <c r="N780" s="41" t="s">
        <v>74</v>
      </c>
      <c r="O780" s="33" t="s">
        <v>162</v>
      </c>
      <c r="P780" s="37" t="s">
        <v>86</v>
      </c>
      <c r="Q780" s="33" t="s">
        <v>77</v>
      </c>
      <c r="R780" s="42" t="s">
        <v>101</v>
      </c>
      <c r="S780" s="33" t="s">
        <v>79</v>
      </c>
      <c r="T780" s="38">
        <v>715</v>
      </c>
      <c r="U780" s="32" t="s">
        <v>1611</v>
      </c>
      <c r="V780" s="32">
        <v>33</v>
      </c>
      <c r="W780" s="63">
        <v>422499.84000000003</v>
      </c>
      <c r="X780" s="34">
        <v>0</v>
      </c>
      <c r="Y780" s="44">
        <f t="shared" si="14"/>
        <v>0</v>
      </c>
      <c r="Z780" s="38" t="s">
        <v>81</v>
      </c>
      <c r="AA780" s="45">
        <v>2014</v>
      </c>
      <c r="AB780" s="38" t="s">
        <v>242</v>
      </c>
    </row>
    <row r="781" spans="2:28" s="46" customFormat="1" ht="51" customHeight="1" outlineLevel="1">
      <c r="B781" s="38" t="s">
        <v>1694</v>
      </c>
      <c r="C781" s="39" t="s">
        <v>66</v>
      </c>
      <c r="D781" s="40" t="s">
        <v>1681</v>
      </c>
      <c r="E781" s="40" t="s">
        <v>1682</v>
      </c>
      <c r="F781" s="40"/>
      <c r="G781" s="40" t="s">
        <v>1683</v>
      </c>
      <c r="H781" s="40"/>
      <c r="I781" s="40" t="s">
        <v>1693</v>
      </c>
      <c r="J781" s="40"/>
      <c r="K781" s="37" t="s">
        <v>73</v>
      </c>
      <c r="L781" s="38">
        <v>45</v>
      </c>
      <c r="M781" s="37">
        <v>230000000</v>
      </c>
      <c r="N781" s="41" t="s">
        <v>74</v>
      </c>
      <c r="O781" s="33" t="s">
        <v>174</v>
      </c>
      <c r="P781" s="37" t="s">
        <v>86</v>
      </c>
      <c r="Q781" s="33" t="s">
        <v>77</v>
      </c>
      <c r="R781" s="42" t="s">
        <v>101</v>
      </c>
      <c r="S781" s="33" t="s">
        <v>79</v>
      </c>
      <c r="T781" s="38">
        <v>715</v>
      </c>
      <c r="U781" s="32" t="s">
        <v>1611</v>
      </c>
      <c r="V781" s="32">
        <v>25</v>
      </c>
      <c r="W781" s="60">
        <v>422499.84000000003</v>
      </c>
      <c r="X781" s="34">
        <v>0</v>
      </c>
      <c r="Y781" s="44">
        <f t="shared" si="14"/>
        <v>0</v>
      </c>
      <c r="Z781" s="38" t="s">
        <v>81</v>
      </c>
      <c r="AA781" s="45">
        <v>2014</v>
      </c>
      <c r="AB781" s="38" t="s">
        <v>122</v>
      </c>
    </row>
    <row r="782" spans="2:28" s="46" customFormat="1" ht="51" customHeight="1" outlineLevel="1">
      <c r="B782" s="38" t="s">
        <v>1695</v>
      </c>
      <c r="C782" s="39" t="s">
        <v>66</v>
      </c>
      <c r="D782" s="40" t="s">
        <v>1681</v>
      </c>
      <c r="E782" s="40" t="s">
        <v>1682</v>
      </c>
      <c r="F782" s="40"/>
      <c r="G782" s="40" t="s">
        <v>1683</v>
      </c>
      <c r="H782" s="40"/>
      <c r="I782" s="40" t="s">
        <v>1696</v>
      </c>
      <c r="J782" s="40"/>
      <c r="K782" s="48" t="s">
        <v>73</v>
      </c>
      <c r="L782" s="38">
        <v>45</v>
      </c>
      <c r="M782" s="48">
        <v>230000000</v>
      </c>
      <c r="N782" s="41" t="s">
        <v>74</v>
      </c>
      <c r="O782" s="33" t="s">
        <v>162</v>
      </c>
      <c r="P782" s="37" t="s">
        <v>86</v>
      </c>
      <c r="Q782" s="33" t="s">
        <v>77</v>
      </c>
      <c r="R782" s="42" t="s">
        <v>101</v>
      </c>
      <c r="S782" s="33" t="s">
        <v>79</v>
      </c>
      <c r="T782" s="38">
        <v>715</v>
      </c>
      <c r="U782" s="32" t="s">
        <v>1611</v>
      </c>
      <c r="V782" s="32">
        <v>35</v>
      </c>
      <c r="W782" s="63">
        <v>422499.84000000003</v>
      </c>
      <c r="X782" s="34">
        <v>0</v>
      </c>
      <c r="Y782" s="44">
        <f t="shared" si="14"/>
        <v>0</v>
      </c>
      <c r="Z782" s="38" t="s">
        <v>81</v>
      </c>
      <c r="AA782" s="45">
        <v>2014</v>
      </c>
      <c r="AB782" s="38" t="s">
        <v>242</v>
      </c>
    </row>
    <row r="783" spans="2:28" s="46" customFormat="1" ht="51" customHeight="1" outlineLevel="1">
      <c r="B783" s="38" t="s">
        <v>1697</v>
      </c>
      <c r="C783" s="39" t="s">
        <v>66</v>
      </c>
      <c r="D783" s="40" t="s">
        <v>1681</v>
      </c>
      <c r="E783" s="40" t="s">
        <v>1682</v>
      </c>
      <c r="F783" s="40"/>
      <c r="G783" s="40" t="s">
        <v>1683</v>
      </c>
      <c r="H783" s="40"/>
      <c r="I783" s="40" t="s">
        <v>1696</v>
      </c>
      <c r="J783" s="40"/>
      <c r="K783" s="37" t="s">
        <v>73</v>
      </c>
      <c r="L783" s="38">
        <v>45</v>
      </c>
      <c r="M783" s="37">
        <v>230000000</v>
      </c>
      <c r="N783" s="41" t="s">
        <v>74</v>
      </c>
      <c r="O783" s="33" t="s">
        <v>174</v>
      </c>
      <c r="P783" s="37" t="s">
        <v>86</v>
      </c>
      <c r="Q783" s="33" t="s">
        <v>77</v>
      </c>
      <c r="R783" s="42" t="s">
        <v>101</v>
      </c>
      <c r="S783" s="33" t="s">
        <v>79</v>
      </c>
      <c r="T783" s="38">
        <v>715</v>
      </c>
      <c r="U783" s="32" t="s">
        <v>1611</v>
      </c>
      <c r="V783" s="32">
        <v>30</v>
      </c>
      <c r="W783" s="60">
        <v>422499.84000000003</v>
      </c>
      <c r="X783" s="34">
        <v>0</v>
      </c>
      <c r="Y783" s="44">
        <f t="shared" si="14"/>
        <v>0</v>
      </c>
      <c r="Z783" s="38" t="s">
        <v>81</v>
      </c>
      <c r="AA783" s="45">
        <v>2014</v>
      </c>
      <c r="AB783" s="38" t="s">
        <v>122</v>
      </c>
    </row>
    <row r="784" spans="2:28" s="46" customFormat="1" ht="51" customHeight="1" outlineLevel="1">
      <c r="B784" s="38" t="s">
        <v>1698</v>
      </c>
      <c r="C784" s="39" t="s">
        <v>66</v>
      </c>
      <c r="D784" s="40" t="s">
        <v>1681</v>
      </c>
      <c r="E784" s="40" t="s">
        <v>1682</v>
      </c>
      <c r="F784" s="40"/>
      <c r="G784" s="40" t="s">
        <v>1683</v>
      </c>
      <c r="H784" s="40"/>
      <c r="I784" s="40" t="s">
        <v>1699</v>
      </c>
      <c r="J784" s="40"/>
      <c r="K784" s="37" t="s">
        <v>73</v>
      </c>
      <c r="L784" s="38">
        <v>45</v>
      </c>
      <c r="M784" s="37">
        <v>230000000</v>
      </c>
      <c r="N784" s="41" t="s">
        <v>74</v>
      </c>
      <c r="O784" s="33" t="s">
        <v>162</v>
      </c>
      <c r="P784" s="37" t="s">
        <v>86</v>
      </c>
      <c r="Q784" s="33" t="s">
        <v>77</v>
      </c>
      <c r="R784" s="42" t="s">
        <v>101</v>
      </c>
      <c r="S784" s="33" t="s">
        <v>79</v>
      </c>
      <c r="T784" s="38">
        <v>715</v>
      </c>
      <c r="U784" s="32" t="s">
        <v>1611</v>
      </c>
      <c r="V784" s="43">
        <v>43</v>
      </c>
      <c r="W784" s="60">
        <v>509026.56000000006</v>
      </c>
      <c r="X784" s="34">
        <v>0</v>
      </c>
      <c r="Y784" s="44">
        <f t="shared" si="14"/>
        <v>0</v>
      </c>
      <c r="Z784" s="38" t="s">
        <v>81</v>
      </c>
      <c r="AA784" s="45">
        <v>2014</v>
      </c>
      <c r="AB784" s="38" t="s">
        <v>230</v>
      </c>
    </row>
    <row r="785" spans="2:28" s="46" customFormat="1" ht="76.5" customHeight="1" outlineLevel="1">
      <c r="B785" s="38" t="s">
        <v>1700</v>
      </c>
      <c r="C785" s="39" t="s">
        <v>66</v>
      </c>
      <c r="D785" s="40" t="s">
        <v>1681</v>
      </c>
      <c r="E785" s="40" t="s">
        <v>1682</v>
      </c>
      <c r="F785" s="40"/>
      <c r="G785" s="40" t="s">
        <v>1683</v>
      </c>
      <c r="H785" s="40"/>
      <c r="I785" s="40" t="s">
        <v>1699</v>
      </c>
      <c r="J785" s="40"/>
      <c r="K785" s="37" t="s">
        <v>96</v>
      </c>
      <c r="L785" s="38">
        <v>45</v>
      </c>
      <c r="M785" s="37">
        <v>230000000</v>
      </c>
      <c r="N785" s="41" t="s">
        <v>74</v>
      </c>
      <c r="O785" s="33" t="s">
        <v>110</v>
      </c>
      <c r="P785" s="37" t="s">
        <v>86</v>
      </c>
      <c r="Q785" s="33" t="s">
        <v>77</v>
      </c>
      <c r="R785" s="42" t="s">
        <v>98</v>
      </c>
      <c r="S785" s="33" t="s">
        <v>79</v>
      </c>
      <c r="T785" s="38">
        <v>715</v>
      </c>
      <c r="U785" s="32" t="s">
        <v>1611</v>
      </c>
      <c r="V785" s="32">
        <v>3</v>
      </c>
      <c r="W785" s="60">
        <v>509026.56000000006</v>
      </c>
      <c r="X785" s="34">
        <v>0</v>
      </c>
      <c r="Y785" s="44">
        <f t="shared" si="14"/>
        <v>0</v>
      </c>
      <c r="Z785" s="38" t="s">
        <v>81</v>
      </c>
      <c r="AA785" s="45">
        <v>2014</v>
      </c>
      <c r="AB785" s="56" t="s">
        <v>1688</v>
      </c>
    </row>
    <row r="786" spans="2:28" s="46" customFormat="1" ht="51" customHeight="1" outlineLevel="1">
      <c r="B786" s="58" t="s">
        <v>1701</v>
      </c>
      <c r="C786" s="38" t="s">
        <v>66</v>
      </c>
      <c r="D786" s="38" t="s">
        <v>1681</v>
      </c>
      <c r="E786" s="38" t="s">
        <v>1682</v>
      </c>
      <c r="F786" s="38" t="s">
        <v>1690</v>
      </c>
      <c r="G786" s="38" t="s">
        <v>1683</v>
      </c>
      <c r="H786" s="38" t="s">
        <v>1691</v>
      </c>
      <c r="I786" s="38" t="s">
        <v>1699</v>
      </c>
      <c r="J786" s="38"/>
      <c r="K786" s="38" t="s">
        <v>96</v>
      </c>
      <c r="L786" s="38">
        <v>0</v>
      </c>
      <c r="M786" s="38">
        <v>230000000</v>
      </c>
      <c r="N786" s="41" t="s">
        <v>74</v>
      </c>
      <c r="O786" s="33" t="s">
        <v>198</v>
      </c>
      <c r="P786" s="38" t="s">
        <v>86</v>
      </c>
      <c r="Q786" s="38" t="s">
        <v>77</v>
      </c>
      <c r="R786" s="38" t="s">
        <v>234</v>
      </c>
      <c r="S786" s="38" t="s">
        <v>121</v>
      </c>
      <c r="T786" s="61">
        <v>715</v>
      </c>
      <c r="U786" s="38" t="s">
        <v>1611</v>
      </c>
      <c r="V786" s="38">
        <v>9</v>
      </c>
      <c r="W786" s="34">
        <v>516123.3</v>
      </c>
      <c r="X786" s="34">
        <v>0</v>
      </c>
      <c r="Y786" s="44">
        <f t="shared" si="14"/>
        <v>0</v>
      </c>
      <c r="Z786" s="38"/>
      <c r="AA786" s="38">
        <v>2014</v>
      </c>
      <c r="AB786" s="32" t="s">
        <v>122</v>
      </c>
    </row>
    <row r="787" spans="2:28" s="46" customFormat="1" ht="51" customHeight="1" outlineLevel="1">
      <c r="B787" s="38" t="s">
        <v>1702</v>
      </c>
      <c r="C787" s="39" t="s">
        <v>66</v>
      </c>
      <c r="D787" s="40" t="s">
        <v>1681</v>
      </c>
      <c r="E787" s="40" t="s">
        <v>1682</v>
      </c>
      <c r="F787" s="40"/>
      <c r="G787" s="40" t="s">
        <v>1683</v>
      </c>
      <c r="H787" s="40"/>
      <c r="I787" s="40" t="s">
        <v>1703</v>
      </c>
      <c r="J787" s="40"/>
      <c r="K787" s="37" t="s">
        <v>73</v>
      </c>
      <c r="L787" s="38">
        <v>45</v>
      </c>
      <c r="M787" s="37">
        <v>230000000</v>
      </c>
      <c r="N787" s="41" t="s">
        <v>74</v>
      </c>
      <c r="O787" s="33" t="s">
        <v>162</v>
      </c>
      <c r="P787" s="37" t="s">
        <v>86</v>
      </c>
      <c r="Q787" s="33" t="s">
        <v>77</v>
      </c>
      <c r="R787" s="42" t="s">
        <v>101</v>
      </c>
      <c r="S787" s="33" t="s">
        <v>79</v>
      </c>
      <c r="T787" s="38">
        <v>715</v>
      </c>
      <c r="U787" s="32" t="s">
        <v>1611</v>
      </c>
      <c r="V787" s="43">
        <v>24</v>
      </c>
      <c r="W787" s="60">
        <v>792373.11607142852</v>
      </c>
      <c r="X787" s="34">
        <v>0</v>
      </c>
      <c r="Y787" s="44">
        <f t="shared" si="14"/>
        <v>0</v>
      </c>
      <c r="Z787" s="38" t="s">
        <v>81</v>
      </c>
      <c r="AA787" s="45">
        <v>2014</v>
      </c>
      <c r="AB787" s="38" t="s">
        <v>230</v>
      </c>
    </row>
    <row r="788" spans="2:28" s="46" customFormat="1" ht="76.5" customHeight="1" outlineLevel="1">
      <c r="B788" s="38" t="s">
        <v>1704</v>
      </c>
      <c r="C788" s="39" t="s">
        <v>66</v>
      </c>
      <c r="D788" s="40" t="s">
        <v>1681</v>
      </c>
      <c r="E788" s="40" t="s">
        <v>1682</v>
      </c>
      <c r="F788" s="40"/>
      <c r="G788" s="40" t="s">
        <v>1683</v>
      </c>
      <c r="H788" s="40"/>
      <c r="I788" s="40" t="s">
        <v>1703</v>
      </c>
      <c r="J788" s="40"/>
      <c r="K788" s="37" t="s">
        <v>96</v>
      </c>
      <c r="L788" s="38">
        <v>45</v>
      </c>
      <c r="M788" s="37">
        <v>230000000</v>
      </c>
      <c r="N788" s="41" t="s">
        <v>74</v>
      </c>
      <c r="O788" s="33" t="s">
        <v>110</v>
      </c>
      <c r="P788" s="37" t="s">
        <v>86</v>
      </c>
      <c r="Q788" s="33" t="s">
        <v>77</v>
      </c>
      <c r="R788" s="42" t="s">
        <v>98</v>
      </c>
      <c r="S788" s="33" t="s">
        <v>79</v>
      </c>
      <c r="T788" s="38">
        <v>715</v>
      </c>
      <c r="U788" s="32" t="s">
        <v>1611</v>
      </c>
      <c r="V788" s="32">
        <v>6</v>
      </c>
      <c r="W788" s="60">
        <v>792373.11607142852</v>
      </c>
      <c r="X788" s="34">
        <v>0</v>
      </c>
      <c r="Y788" s="44">
        <f t="shared" si="14"/>
        <v>0</v>
      </c>
      <c r="Z788" s="38" t="s">
        <v>81</v>
      </c>
      <c r="AA788" s="45">
        <v>2014</v>
      </c>
      <c r="AB788" s="56" t="s">
        <v>1688</v>
      </c>
    </row>
    <row r="789" spans="2:28" s="46" customFormat="1" ht="51" customHeight="1" outlineLevel="1">
      <c r="B789" s="58" t="s">
        <v>1705</v>
      </c>
      <c r="C789" s="38" t="s">
        <v>66</v>
      </c>
      <c r="D789" s="38" t="s">
        <v>1681</v>
      </c>
      <c r="E789" s="38" t="s">
        <v>1682</v>
      </c>
      <c r="F789" s="38" t="s">
        <v>1690</v>
      </c>
      <c r="G789" s="38" t="s">
        <v>1683</v>
      </c>
      <c r="H789" s="38" t="s">
        <v>1691</v>
      </c>
      <c r="I789" s="38" t="s">
        <v>1703</v>
      </c>
      <c r="J789" s="38"/>
      <c r="K789" s="38" t="s">
        <v>96</v>
      </c>
      <c r="L789" s="38">
        <v>0</v>
      </c>
      <c r="M789" s="38">
        <v>230000000</v>
      </c>
      <c r="N789" s="41" t="s">
        <v>74</v>
      </c>
      <c r="O789" s="33" t="s">
        <v>198</v>
      </c>
      <c r="P789" s="38" t="s">
        <v>86</v>
      </c>
      <c r="Q789" s="38" t="s">
        <v>77</v>
      </c>
      <c r="R789" s="38" t="s">
        <v>234</v>
      </c>
      <c r="S789" s="38" t="s">
        <v>121</v>
      </c>
      <c r="T789" s="61">
        <v>715</v>
      </c>
      <c r="U789" s="38" t="s">
        <v>1611</v>
      </c>
      <c r="V789" s="38">
        <v>12</v>
      </c>
      <c r="W789" s="34">
        <v>795640.78</v>
      </c>
      <c r="X789" s="34">
        <v>0</v>
      </c>
      <c r="Y789" s="44">
        <f t="shared" si="14"/>
        <v>0</v>
      </c>
      <c r="Z789" s="38"/>
      <c r="AA789" s="38">
        <v>2014</v>
      </c>
      <c r="AB789" s="32" t="s">
        <v>122</v>
      </c>
    </row>
    <row r="790" spans="2:28" s="46" customFormat="1" ht="51" customHeight="1" outlineLevel="1">
      <c r="B790" s="38" t="s">
        <v>1706</v>
      </c>
      <c r="C790" s="39" t="s">
        <v>66</v>
      </c>
      <c r="D790" s="40" t="s">
        <v>1681</v>
      </c>
      <c r="E790" s="40" t="s">
        <v>1682</v>
      </c>
      <c r="F790" s="40"/>
      <c r="G790" s="40" t="s">
        <v>1683</v>
      </c>
      <c r="H790" s="40"/>
      <c r="I790" s="40" t="s">
        <v>1707</v>
      </c>
      <c r="J790" s="40"/>
      <c r="K790" s="48" t="s">
        <v>73</v>
      </c>
      <c r="L790" s="38">
        <v>45</v>
      </c>
      <c r="M790" s="48">
        <v>230000000</v>
      </c>
      <c r="N790" s="41" t="s">
        <v>74</v>
      </c>
      <c r="O790" s="33" t="s">
        <v>162</v>
      </c>
      <c r="P790" s="37" t="s">
        <v>86</v>
      </c>
      <c r="Q790" s="33" t="s">
        <v>77</v>
      </c>
      <c r="R790" s="42" t="s">
        <v>101</v>
      </c>
      <c r="S790" s="33" t="s">
        <v>79</v>
      </c>
      <c r="T790" s="38">
        <v>715</v>
      </c>
      <c r="U790" s="32" t="s">
        <v>1611</v>
      </c>
      <c r="V790" s="32">
        <v>43</v>
      </c>
      <c r="W790" s="63">
        <v>867229.43749999988</v>
      </c>
      <c r="X790" s="34">
        <v>0</v>
      </c>
      <c r="Y790" s="44">
        <f t="shared" si="14"/>
        <v>0</v>
      </c>
      <c r="Z790" s="38" t="s">
        <v>81</v>
      </c>
      <c r="AA790" s="45">
        <v>2014</v>
      </c>
      <c r="AB790" s="38" t="s">
        <v>172</v>
      </c>
    </row>
    <row r="791" spans="2:28" s="46" customFormat="1" ht="51" customHeight="1" outlineLevel="1">
      <c r="B791" s="38" t="s">
        <v>1708</v>
      </c>
      <c r="C791" s="39" t="s">
        <v>66</v>
      </c>
      <c r="D791" s="40" t="s">
        <v>1681</v>
      </c>
      <c r="E791" s="40" t="s">
        <v>1682</v>
      </c>
      <c r="F791" s="40"/>
      <c r="G791" s="40" t="s">
        <v>1683</v>
      </c>
      <c r="H791" s="40"/>
      <c r="I791" s="40" t="s">
        <v>1707</v>
      </c>
      <c r="J791" s="40"/>
      <c r="K791" s="37" t="s">
        <v>73</v>
      </c>
      <c r="L791" s="38">
        <v>45</v>
      </c>
      <c r="M791" s="37">
        <v>230000000</v>
      </c>
      <c r="N791" s="41" t="s">
        <v>74</v>
      </c>
      <c r="O791" s="33" t="s">
        <v>174</v>
      </c>
      <c r="P791" s="37" t="s">
        <v>86</v>
      </c>
      <c r="Q791" s="33" t="s">
        <v>77</v>
      </c>
      <c r="R791" s="42" t="s">
        <v>101</v>
      </c>
      <c r="S791" s="33" t="s">
        <v>79</v>
      </c>
      <c r="T791" s="38">
        <v>715</v>
      </c>
      <c r="U791" s="32" t="s">
        <v>1611</v>
      </c>
      <c r="V791" s="32">
        <v>30</v>
      </c>
      <c r="W791" s="60">
        <v>867229.43749999988</v>
      </c>
      <c r="X791" s="34">
        <v>0</v>
      </c>
      <c r="Y791" s="44">
        <f t="shared" si="14"/>
        <v>0</v>
      </c>
      <c r="Z791" s="38" t="s">
        <v>81</v>
      </c>
      <c r="AA791" s="45">
        <v>2014</v>
      </c>
      <c r="AB791" s="38" t="s">
        <v>122</v>
      </c>
    </row>
    <row r="792" spans="2:28" s="46" customFormat="1" ht="51" customHeight="1" outlineLevel="1">
      <c r="B792" s="38" t="s">
        <v>1709</v>
      </c>
      <c r="C792" s="39" t="s">
        <v>66</v>
      </c>
      <c r="D792" s="40" t="s">
        <v>1681</v>
      </c>
      <c r="E792" s="40" t="s">
        <v>1682</v>
      </c>
      <c r="F792" s="40"/>
      <c r="G792" s="40" t="s">
        <v>1683</v>
      </c>
      <c r="H792" s="40"/>
      <c r="I792" s="40" t="s">
        <v>1710</v>
      </c>
      <c r="J792" s="40"/>
      <c r="K792" s="37" t="s">
        <v>73</v>
      </c>
      <c r="L792" s="38">
        <v>45</v>
      </c>
      <c r="M792" s="37">
        <v>230000000</v>
      </c>
      <c r="N792" s="41" t="s">
        <v>74</v>
      </c>
      <c r="O792" s="33" t="s">
        <v>162</v>
      </c>
      <c r="P792" s="37" t="s">
        <v>86</v>
      </c>
      <c r="Q792" s="33" t="s">
        <v>77</v>
      </c>
      <c r="R792" s="42" t="s">
        <v>101</v>
      </c>
      <c r="S792" s="33" t="s">
        <v>79</v>
      </c>
      <c r="T792" s="38">
        <v>715</v>
      </c>
      <c r="U792" s="32" t="s">
        <v>1611</v>
      </c>
      <c r="V792" s="32">
        <v>10</v>
      </c>
      <c r="W792" s="60">
        <v>1078582.3999999999</v>
      </c>
      <c r="X792" s="34">
        <v>0</v>
      </c>
      <c r="Y792" s="44">
        <f t="shared" si="14"/>
        <v>0</v>
      </c>
      <c r="Z792" s="38" t="s">
        <v>81</v>
      </c>
      <c r="AA792" s="45">
        <v>2014</v>
      </c>
      <c r="AB792" s="38" t="s">
        <v>122</v>
      </c>
    </row>
    <row r="793" spans="2:28" s="46" customFormat="1" ht="51" customHeight="1" outlineLevel="1">
      <c r="B793" s="38" t="s">
        <v>1711</v>
      </c>
      <c r="C793" s="39" t="s">
        <v>66</v>
      </c>
      <c r="D793" s="40" t="s">
        <v>1681</v>
      </c>
      <c r="E793" s="40" t="s">
        <v>1682</v>
      </c>
      <c r="F793" s="40"/>
      <c r="G793" s="40" t="s">
        <v>1683</v>
      </c>
      <c r="H793" s="40"/>
      <c r="I793" s="40" t="s">
        <v>1712</v>
      </c>
      <c r="J793" s="40"/>
      <c r="K793" s="37" t="s">
        <v>73</v>
      </c>
      <c r="L793" s="38">
        <v>45</v>
      </c>
      <c r="M793" s="37">
        <v>230000000</v>
      </c>
      <c r="N793" s="41" t="s">
        <v>74</v>
      </c>
      <c r="O793" s="33" t="s">
        <v>162</v>
      </c>
      <c r="P793" s="37" t="s">
        <v>86</v>
      </c>
      <c r="Q793" s="33" t="s">
        <v>77</v>
      </c>
      <c r="R793" s="42" t="s">
        <v>101</v>
      </c>
      <c r="S793" s="33" t="s">
        <v>79</v>
      </c>
      <c r="T793" s="38">
        <v>715</v>
      </c>
      <c r="U793" s="32" t="s">
        <v>1611</v>
      </c>
      <c r="V793" s="32">
        <v>8</v>
      </c>
      <c r="W793" s="60">
        <v>1139940.4732142857</v>
      </c>
      <c r="X793" s="34">
        <v>0</v>
      </c>
      <c r="Y793" s="44">
        <f t="shared" si="14"/>
        <v>0</v>
      </c>
      <c r="Z793" s="38" t="s">
        <v>81</v>
      </c>
      <c r="AA793" s="45">
        <v>2014</v>
      </c>
      <c r="AB793" s="38" t="s">
        <v>122</v>
      </c>
    </row>
    <row r="794" spans="2:28" s="46" customFormat="1" ht="51" customHeight="1" outlineLevel="1">
      <c r="B794" s="38" t="s">
        <v>1713</v>
      </c>
      <c r="C794" s="39" t="s">
        <v>66</v>
      </c>
      <c r="D794" s="40" t="s">
        <v>1681</v>
      </c>
      <c r="E794" s="40" t="s">
        <v>1682</v>
      </c>
      <c r="F794" s="40"/>
      <c r="G794" s="40" t="s">
        <v>1683</v>
      </c>
      <c r="H794" s="40"/>
      <c r="I794" s="40" t="s">
        <v>1714</v>
      </c>
      <c r="J794" s="40"/>
      <c r="K794" s="48" t="s">
        <v>73</v>
      </c>
      <c r="L794" s="38">
        <v>45</v>
      </c>
      <c r="M794" s="48">
        <v>230000000</v>
      </c>
      <c r="N794" s="41" t="s">
        <v>74</v>
      </c>
      <c r="O794" s="33" t="s">
        <v>162</v>
      </c>
      <c r="P794" s="37" t="s">
        <v>86</v>
      </c>
      <c r="Q794" s="33" t="s">
        <v>77</v>
      </c>
      <c r="R794" s="42" t="s">
        <v>101</v>
      </c>
      <c r="S794" s="33" t="s">
        <v>79</v>
      </c>
      <c r="T794" s="38">
        <v>715</v>
      </c>
      <c r="U794" s="32" t="s">
        <v>1611</v>
      </c>
      <c r="V794" s="32">
        <v>55</v>
      </c>
      <c r="W794" s="63">
        <v>1173804.1100000001</v>
      </c>
      <c r="X794" s="34">
        <v>0</v>
      </c>
      <c r="Y794" s="44">
        <f t="shared" si="14"/>
        <v>0</v>
      </c>
      <c r="Z794" s="38" t="s">
        <v>81</v>
      </c>
      <c r="AA794" s="45">
        <v>2014</v>
      </c>
      <c r="AB794" s="38" t="s">
        <v>242</v>
      </c>
    </row>
    <row r="795" spans="2:28" s="46" customFormat="1" ht="51" customHeight="1" outlineLevel="1">
      <c r="B795" s="38" t="s">
        <v>1715</v>
      </c>
      <c r="C795" s="39" t="s">
        <v>66</v>
      </c>
      <c r="D795" s="40" t="s">
        <v>1681</v>
      </c>
      <c r="E795" s="40" t="s">
        <v>1682</v>
      </c>
      <c r="F795" s="40"/>
      <c r="G795" s="40" t="s">
        <v>1683</v>
      </c>
      <c r="H795" s="40"/>
      <c r="I795" s="40" t="s">
        <v>1714</v>
      </c>
      <c r="J795" s="40"/>
      <c r="K795" s="37" t="s">
        <v>73</v>
      </c>
      <c r="L795" s="38">
        <v>45</v>
      </c>
      <c r="M795" s="48">
        <v>230000000</v>
      </c>
      <c r="N795" s="41" t="s">
        <v>74</v>
      </c>
      <c r="O795" s="33" t="s">
        <v>174</v>
      </c>
      <c r="P795" s="37" t="s">
        <v>86</v>
      </c>
      <c r="Q795" s="33" t="s">
        <v>77</v>
      </c>
      <c r="R795" s="42" t="s">
        <v>101</v>
      </c>
      <c r="S795" s="33" t="s">
        <v>79</v>
      </c>
      <c r="T795" s="38">
        <v>715</v>
      </c>
      <c r="U795" s="32" t="s">
        <v>1611</v>
      </c>
      <c r="V795" s="43">
        <v>25</v>
      </c>
      <c r="W795" s="63">
        <v>1173804.1100000001</v>
      </c>
      <c r="X795" s="34">
        <v>0</v>
      </c>
      <c r="Y795" s="44">
        <f t="shared" si="14"/>
        <v>0</v>
      </c>
      <c r="Z795" s="38" t="s">
        <v>81</v>
      </c>
      <c r="AA795" s="45">
        <v>2014</v>
      </c>
      <c r="AB795" s="38" t="s">
        <v>230</v>
      </c>
    </row>
    <row r="796" spans="2:28" s="46" customFormat="1" ht="76.5" customHeight="1" outlineLevel="1">
      <c r="B796" s="38" t="s">
        <v>1716</v>
      </c>
      <c r="C796" s="39" t="s">
        <v>66</v>
      </c>
      <c r="D796" s="40" t="s">
        <v>1681</v>
      </c>
      <c r="E796" s="40" t="s">
        <v>1682</v>
      </c>
      <c r="F796" s="40"/>
      <c r="G796" s="40" t="s">
        <v>1683</v>
      </c>
      <c r="H796" s="40"/>
      <c r="I796" s="40" t="s">
        <v>1714</v>
      </c>
      <c r="J796" s="40"/>
      <c r="K796" s="37" t="s">
        <v>96</v>
      </c>
      <c r="L796" s="38">
        <v>45</v>
      </c>
      <c r="M796" s="37">
        <v>230000000</v>
      </c>
      <c r="N796" s="41" t="s">
        <v>74</v>
      </c>
      <c r="O796" s="33" t="s">
        <v>110</v>
      </c>
      <c r="P796" s="37" t="s">
        <v>86</v>
      </c>
      <c r="Q796" s="33" t="s">
        <v>77</v>
      </c>
      <c r="R796" s="42" t="s">
        <v>98</v>
      </c>
      <c r="S796" s="38" t="s">
        <v>79</v>
      </c>
      <c r="T796" s="38">
        <v>715</v>
      </c>
      <c r="U796" s="43" t="s">
        <v>1611</v>
      </c>
      <c r="V796" s="32">
        <v>5</v>
      </c>
      <c r="W796" s="60">
        <v>1173804.1100000001</v>
      </c>
      <c r="X796" s="34">
        <v>0</v>
      </c>
      <c r="Y796" s="44">
        <f t="shared" si="14"/>
        <v>0</v>
      </c>
      <c r="Z796" s="49" t="s">
        <v>81</v>
      </c>
      <c r="AA796" s="45">
        <v>2014</v>
      </c>
      <c r="AB796" s="56" t="s">
        <v>1688</v>
      </c>
    </row>
    <row r="797" spans="2:28" s="46" customFormat="1" ht="51" customHeight="1" outlineLevel="1">
      <c r="B797" s="58" t="s">
        <v>1717</v>
      </c>
      <c r="C797" s="38" t="s">
        <v>66</v>
      </c>
      <c r="D797" s="38" t="s">
        <v>1681</v>
      </c>
      <c r="E797" s="38" t="s">
        <v>1682</v>
      </c>
      <c r="F797" s="38" t="s">
        <v>1690</v>
      </c>
      <c r="G797" s="38" t="s">
        <v>1683</v>
      </c>
      <c r="H797" s="38" t="s">
        <v>1691</v>
      </c>
      <c r="I797" s="38" t="s">
        <v>1714</v>
      </c>
      <c r="J797" s="38"/>
      <c r="K797" s="38" t="s">
        <v>96</v>
      </c>
      <c r="L797" s="38">
        <v>0</v>
      </c>
      <c r="M797" s="38">
        <v>230000000</v>
      </c>
      <c r="N797" s="41" t="s">
        <v>74</v>
      </c>
      <c r="O797" s="33" t="s">
        <v>198</v>
      </c>
      <c r="P797" s="38" t="s">
        <v>86</v>
      </c>
      <c r="Q797" s="38" t="s">
        <v>77</v>
      </c>
      <c r="R797" s="38" t="s">
        <v>234</v>
      </c>
      <c r="S797" s="38" t="s">
        <v>121</v>
      </c>
      <c r="T797" s="61">
        <v>715</v>
      </c>
      <c r="U797" s="38" t="s">
        <v>1611</v>
      </c>
      <c r="V797" s="38">
        <v>24</v>
      </c>
      <c r="W797" s="34">
        <v>1183015.8500000001</v>
      </c>
      <c r="X797" s="34">
        <v>0</v>
      </c>
      <c r="Y797" s="44">
        <f t="shared" si="14"/>
        <v>0</v>
      </c>
      <c r="Z797" s="38"/>
      <c r="AA797" s="38">
        <v>2014</v>
      </c>
      <c r="AB797" s="32" t="s">
        <v>122</v>
      </c>
    </row>
    <row r="798" spans="2:28" s="46" customFormat="1" ht="76.5" customHeight="1" outlineLevel="1">
      <c r="B798" s="38" t="s">
        <v>1718</v>
      </c>
      <c r="C798" s="39" t="s">
        <v>66</v>
      </c>
      <c r="D798" s="40" t="s">
        <v>1719</v>
      </c>
      <c r="E798" s="40" t="s">
        <v>1720</v>
      </c>
      <c r="F798" s="40"/>
      <c r="G798" s="40" t="s">
        <v>1609</v>
      </c>
      <c r="H798" s="40"/>
      <c r="I798" s="40" t="s">
        <v>1721</v>
      </c>
      <c r="J798" s="40"/>
      <c r="K798" s="37" t="s">
        <v>113</v>
      </c>
      <c r="L798" s="38">
        <v>0</v>
      </c>
      <c r="M798" s="37">
        <v>230000000</v>
      </c>
      <c r="N798" s="41" t="s">
        <v>74</v>
      </c>
      <c r="O798" s="33" t="s">
        <v>162</v>
      </c>
      <c r="P798" s="37" t="s">
        <v>86</v>
      </c>
      <c r="Q798" s="33" t="s">
        <v>77</v>
      </c>
      <c r="R798" s="42" t="s">
        <v>98</v>
      </c>
      <c r="S798" s="38" t="s">
        <v>121</v>
      </c>
      <c r="T798" s="38">
        <v>796</v>
      </c>
      <c r="U798" s="43" t="s">
        <v>80</v>
      </c>
      <c r="V798" s="32">
        <v>220</v>
      </c>
      <c r="W798" s="60">
        <v>2804</v>
      </c>
      <c r="X798" s="34">
        <v>0</v>
      </c>
      <c r="Y798" s="44">
        <f t="shared" si="14"/>
        <v>0</v>
      </c>
      <c r="Z798" s="49"/>
      <c r="AA798" s="45">
        <v>2014</v>
      </c>
      <c r="AB798" s="38" t="s">
        <v>108</v>
      </c>
    </row>
    <row r="799" spans="2:28" s="46" customFormat="1" ht="76.5" customHeight="1" outlineLevel="1">
      <c r="B799" s="38" t="s">
        <v>1722</v>
      </c>
      <c r="C799" s="39" t="s">
        <v>66</v>
      </c>
      <c r="D799" s="40" t="s">
        <v>1719</v>
      </c>
      <c r="E799" s="40" t="s">
        <v>1720</v>
      </c>
      <c r="F799" s="40"/>
      <c r="G799" s="40" t="s">
        <v>1609</v>
      </c>
      <c r="H799" s="40"/>
      <c r="I799" s="40" t="s">
        <v>1721</v>
      </c>
      <c r="J799" s="40"/>
      <c r="K799" s="37" t="s">
        <v>130</v>
      </c>
      <c r="L799" s="38">
        <v>0</v>
      </c>
      <c r="M799" s="37">
        <v>230000000</v>
      </c>
      <c r="N799" s="41" t="s">
        <v>74</v>
      </c>
      <c r="O799" s="33" t="s">
        <v>110</v>
      </c>
      <c r="P799" s="37" t="s">
        <v>86</v>
      </c>
      <c r="Q799" s="33" t="s">
        <v>77</v>
      </c>
      <c r="R799" s="42" t="s">
        <v>98</v>
      </c>
      <c r="S799" s="38" t="s">
        <v>121</v>
      </c>
      <c r="T799" s="38">
        <v>796</v>
      </c>
      <c r="U799" s="43" t="s">
        <v>80</v>
      </c>
      <c r="V799" s="32">
        <v>220</v>
      </c>
      <c r="W799" s="60">
        <v>2804</v>
      </c>
      <c r="X799" s="34">
        <v>0</v>
      </c>
      <c r="Y799" s="44">
        <f t="shared" si="14"/>
        <v>0</v>
      </c>
      <c r="Z799" s="49"/>
      <c r="AA799" s="45">
        <v>2014</v>
      </c>
      <c r="AB799" s="38" t="s">
        <v>122</v>
      </c>
    </row>
    <row r="800" spans="2:28" s="46" customFormat="1" ht="76.5" customHeight="1" outlineLevel="1">
      <c r="B800" s="38" t="s">
        <v>1723</v>
      </c>
      <c r="C800" s="39" t="s">
        <v>66</v>
      </c>
      <c r="D800" s="40" t="s">
        <v>1719</v>
      </c>
      <c r="E800" s="40" t="s">
        <v>1720</v>
      </c>
      <c r="F800" s="40"/>
      <c r="G800" s="40" t="s">
        <v>1609</v>
      </c>
      <c r="H800" s="40"/>
      <c r="I800" s="40" t="s">
        <v>1724</v>
      </c>
      <c r="J800" s="40"/>
      <c r="K800" s="37" t="s">
        <v>113</v>
      </c>
      <c r="L800" s="38">
        <v>0</v>
      </c>
      <c r="M800" s="37">
        <v>230000000</v>
      </c>
      <c r="N800" s="41" t="s">
        <v>74</v>
      </c>
      <c r="O800" s="33" t="s">
        <v>162</v>
      </c>
      <c r="P800" s="37" t="s">
        <v>86</v>
      </c>
      <c r="Q800" s="33" t="s">
        <v>77</v>
      </c>
      <c r="R800" s="42" t="s">
        <v>98</v>
      </c>
      <c r="S800" s="38" t="s">
        <v>121</v>
      </c>
      <c r="T800" s="38">
        <v>796</v>
      </c>
      <c r="U800" s="43" t="s">
        <v>80</v>
      </c>
      <c r="V800" s="32">
        <v>170</v>
      </c>
      <c r="W800" s="60">
        <v>2804</v>
      </c>
      <c r="X800" s="34">
        <v>0</v>
      </c>
      <c r="Y800" s="44">
        <f t="shared" si="14"/>
        <v>0</v>
      </c>
      <c r="Z800" s="49"/>
      <c r="AA800" s="45">
        <v>2014</v>
      </c>
      <c r="AB800" s="38" t="s">
        <v>108</v>
      </c>
    </row>
    <row r="801" spans="2:28" s="46" customFormat="1" ht="76.5" customHeight="1" outlineLevel="1">
      <c r="B801" s="38" t="s">
        <v>1725</v>
      </c>
      <c r="C801" s="39" t="s">
        <v>66</v>
      </c>
      <c r="D801" s="40" t="s">
        <v>1719</v>
      </c>
      <c r="E801" s="40" t="s">
        <v>1720</v>
      </c>
      <c r="F801" s="40"/>
      <c r="G801" s="40" t="s">
        <v>1609</v>
      </c>
      <c r="H801" s="40"/>
      <c r="I801" s="40" t="s">
        <v>1724</v>
      </c>
      <c r="J801" s="40"/>
      <c r="K801" s="37" t="s">
        <v>130</v>
      </c>
      <c r="L801" s="38">
        <v>0</v>
      </c>
      <c r="M801" s="37">
        <v>230000000</v>
      </c>
      <c r="N801" s="41" t="s">
        <v>74</v>
      </c>
      <c r="O801" s="33" t="s">
        <v>110</v>
      </c>
      <c r="P801" s="37" t="s">
        <v>86</v>
      </c>
      <c r="Q801" s="33" t="s">
        <v>77</v>
      </c>
      <c r="R801" s="42" t="s">
        <v>98</v>
      </c>
      <c r="S801" s="38" t="s">
        <v>121</v>
      </c>
      <c r="T801" s="38">
        <v>796</v>
      </c>
      <c r="U801" s="43" t="s">
        <v>80</v>
      </c>
      <c r="V801" s="32">
        <v>170</v>
      </c>
      <c r="W801" s="60">
        <v>2804</v>
      </c>
      <c r="X801" s="34">
        <v>0</v>
      </c>
      <c r="Y801" s="44">
        <f t="shared" si="14"/>
        <v>0</v>
      </c>
      <c r="Z801" s="49"/>
      <c r="AA801" s="45">
        <v>2014</v>
      </c>
      <c r="AB801" s="38" t="s">
        <v>122</v>
      </c>
    </row>
    <row r="802" spans="2:28" s="46" customFormat="1" ht="76.5" customHeight="1" outlineLevel="1">
      <c r="B802" s="38" t="s">
        <v>1726</v>
      </c>
      <c r="C802" s="39" t="s">
        <v>66</v>
      </c>
      <c r="D802" s="40" t="s">
        <v>1727</v>
      </c>
      <c r="E802" s="40" t="s">
        <v>1728</v>
      </c>
      <c r="F802" s="40"/>
      <c r="G802" s="40" t="s">
        <v>1729</v>
      </c>
      <c r="H802" s="40"/>
      <c r="I802" s="40" t="s">
        <v>1730</v>
      </c>
      <c r="J802" s="40"/>
      <c r="K802" s="37" t="s">
        <v>130</v>
      </c>
      <c r="L802" s="38">
        <v>0</v>
      </c>
      <c r="M802" s="37">
        <v>230000000</v>
      </c>
      <c r="N802" s="41" t="s">
        <v>74</v>
      </c>
      <c r="O802" s="33" t="s">
        <v>162</v>
      </c>
      <c r="P802" s="37" t="s">
        <v>86</v>
      </c>
      <c r="Q802" s="33" t="s">
        <v>77</v>
      </c>
      <c r="R802" s="42" t="s">
        <v>98</v>
      </c>
      <c r="S802" s="38" t="s">
        <v>121</v>
      </c>
      <c r="T802" s="38">
        <v>796</v>
      </c>
      <c r="U802" s="43" t="s">
        <v>80</v>
      </c>
      <c r="V802" s="32">
        <v>82</v>
      </c>
      <c r="W802" s="60">
        <v>3637.4999999999995</v>
      </c>
      <c r="X802" s="34">
        <v>0</v>
      </c>
      <c r="Y802" s="44">
        <f t="shared" si="14"/>
        <v>0</v>
      </c>
      <c r="Z802" s="49"/>
      <c r="AA802" s="45">
        <v>2014</v>
      </c>
      <c r="AB802" s="38" t="s">
        <v>82</v>
      </c>
    </row>
    <row r="803" spans="2:28" s="46" customFormat="1" ht="76.5" customHeight="1" outlineLevel="1">
      <c r="B803" s="38" t="s">
        <v>1731</v>
      </c>
      <c r="C803" s="39" t="s">
        <v>66</v>
      </c>
      <c r="D803" s="40" t="s">
        <v>1727</v>
      </c>
      <c r="E803" s="40" t="s">
        <v>1728</v>
      </c>
      <c r="F803" s="40"/>
      <c r="G803" s="40" t="s">
        <v>1729</v>
      </c>
      <c r="H803" s="40"/>
      <c r="I803" s="40" t="s">
        <v>1730</v>
      </c>
      <c r="J803" s="40"/>
      <c r="K803" s="37" t="s">
        <v>130</v>
      </c>
      <c r="L803" s="38">
        <v>0</v>
      </c>
      <c r="M803" s="37">
        <v>230000000</v>
      </c>
      <c r="N803" s="41" t="s">
        <v>74</v>
      </c>
      <c r="O803" s="33" t="s">
        <v>85</v>
      </c>
      <c r="P803" s="37" t="s">
        <v>86</v>
      </c>
      <c r="Q803" s="33" t="s">
        <v>77</v>
      </c>
      <c r="R803" s="42" t="s">
        <v>98</v>
      </c>
      <c r="S803" s="38" t="s">
        <v>121</v>
      </c>
      <c r="T803" s="38">
        <v>796</v>
      </c>
      <c r="U803" s="43" t="s">
        <v>80</v>
      </c>
      <c r="V803" s="32">
        <v>82</v>
      </c>
      <c r="W803" s="60">
        <v>3637.4999999999995</v>
      </c>
      <c r="X803" s="34">
        <v>298274.99999999994</v>
      </c>
      <c r="Y803" s="44">
        <f t="shared" si="14"/>
        <v>334067.99999999994</v>
      </c>
      <c r="Z803" s="49"/>
      <c r="AA803" s="45">
        <v>2014</v>
      </c>
      <c r="AB803" s="38"/>
    </row>
    <row r="804" spans="2:28" s="46" customFormat="1" ht="76.5" customHeight="1" outlineLevel="1">
      <c r="B804" s="38" t="s">
        <v>1732</v>
      </c>
      <c r="C804" s="39" t="s">
        <v>66</v>
      </c>
      <c r="D804" s="40" t="s">
        <v>1727</v>
      </c>
      <c r="E804" s="40" t="s">
        <v>1728</v>
      </c>
      <c r="F804" s="40"/>
      <c r="G804" s="40" t="s">
        <v>1729</v>
      </c>
      <c r="H804" s="40"/>
      <c r="I804" s="40" t="s">
        <v>1733</v>
      </c>
      <c r="J804" s="40"/>
      <c r="K804" s="37" t="s">
        <v>130</v>
      </c>
      <c r="L804" s="38">
        <v>0</v>
      </c>
      <c r="M804" s="37">
        <v>230000000</v>
      </c>
      <c r="N804" s="41" t="s">
        <v>74</v>
      </c>
      <c r="O804" s="33" t="s">
        <v>162</v>
      </c>
      <c r="P804" s="37" t="s">
        <v>86</v>
      </c>
      <c r="Q804" s="33" t="s">
        <v>77</v>
      </c>
      <c r="R804" s="42" t="s">
        <v>98</v>
      </c>
      <c r="S804" s="38" t="s">
        <v>121</v>
      </c>
      <c r="T804" s="38">
        <v>796</v>
      </c>
      <c r="U804" s="43" t="s">
        <v>80</v>
      </c>
      <c r="V804" s="32">
        <v>600</v>
      </c>
      <c r="W804" s="60">
        <v>600</v>
      </c>
      <c r="X804" s="34">
        <v>0</v>
      </c>
      <c r="Y804" s="44">
        <f t="shared" si="14"/>
        <v>0</v>
      </c>
      <c r="Z804" s="49"/>
      <c r="AA804" s="45">
        <v>2014</v>
      </c>
      <c r="AB804" s="38" t="s">
        <v>82</v>
      </c>
    </row>
    <row r="805" spans="2:28" s="46" customFormat="1" ht="76.5" customHeight="1" outlineLevel="1">
      <c r="B805" s="38" t="s">
        <v>1734</v>
      </c>
      <c r="C805" s="39" t="s">
        <v>66</v>
      </c>
      <c r="D805" s="40" t="s">
        <v>1727</v>
      </c>
      <c r="E805" s="40" t="s">
        <v>1728</v>
      </c>
      <c r="F805" s="40"/>
      <c r="G805" s="40" t="s">
        <v>1729</v>
      </c>
      <c r="H805" s="40"/>
      <c r="I805" s="40" t="s">
        <v>1733</v>
      </c>
      <c r="J805" s="40"/>
      <c r="K805" s="37" t="s">
        <v>130</v>
      </c>
      <c r="L805" s="38">
        <v>0</v>
      </c>
      <c r="M805" s="37">
        <v>230000000</v>
      </c>
      <c r="N805" s="41" t="s">
        <v>74</v>
      </c>
      <c r="O805" s="33" t="s">
        <v>85</v>
      </c>
      <c r="P805" s="37" t="s">
        <v>86</v>
      </c>
      <c r="Q805" s="33" t="s">
        <v>77</v>
      </c>
      <c r="R805" s="42" t="s">
        <v>98</v>
      </c>
      <c r="S805" s="38" t="s">
        <v>121</v>
      </c>
      <c r="T805" s="38">
        <v>796</v>
      </c>
      <c r="U805" s="43" t="s">
        <v>80</v>
      </c>
      <c r="V805" s="43">
        <v>600</v>
      </c>
      <c r="W805" s="60">
        <v>600</v>
      </c>
      <c r="X805" s="34">
        <v>0</v>
      </c>
      <c r="Y805" s="44">
        <f t="shared" si="14"/>
        <v>0</v>
      </c>
      <c r="Z805" s="49"/>
      <c r="AA805" s="45">
        <v>2014</v>
      </c>
      <c r="AB805" s="38" t="s">
        <v>242</v>
      </c>
    </row>
    <row r="806" spans="2:28" s="46" customFormat="1" ht="76.5" customHeight="1" outlineLevel="1">
      <c r="B806" s="38" t="s">
        <v>1735</v>
      </c>
      <c r="C806" s="39" t="s">
        <v>66</v>
      </c>
      <c r="D806" s="40" t="s">
        <v>1727</v>
      </c>
      <c r="E806" s="40" t="s">
        <v>1728</v>
      </c>
      <c r="F806" s="40"/>
      <c r="G806" s="40" t="s">
        <v>1729</v>
      </c>
      <c r="H806" s="40"/>
      <c r="I806" s="40" t="s">
        <v>1733</v>
      </c>
      <c r="J806" s="40"/>
      <c r="K806" s="37" t="s">
        <v>130</v>
      </c>
      <c r="L806" s="38">
        <v>0</v>
      </c>
      <c r="M806" s="37">
        <v>230000000</v>
      </c>
      <c r="N806" s="41" t="s">
        <v>74</v>
      </c>
      <c r="O806" s="33" t="s">
        <v>110</v>
      </c>
      <c r="P806" s="37" t="s">
        <v>86</v>
      </c>
      <c r="Q806" s="33" t="s">
        <v>77</v>
      </c>
      <c r="R806" s="42" t="s">
        <v>98</v>
      </c>
      <c r="S806" s="38" t="s">
        <v>121</v>
      </c>
      <c r="T806" s="38">
        <v>796</v>
      </c>
      <c r="U806" s="43" t="s">
        <v>80</v>
      </c>
      <c r="V806" s="32">
        <v>150</v>
      </c>
      <c r="W806" s="60">
        <v>600</v>
      </c>
      <c r="X806" s="34">
        <v>90000</v>
      </c>
      <c r="Y806" s="44">
        <f t="shared" si="14"/>
        <v>100800.00000000001</v>
      </c>
      <c r="Z806" s="49"/>
      <c r="AA806" s="45">
        <v>2014</v>
      </c>
      <c r="AB806" s="38"/>
    </row>
    <row r="807" spans="2:28" s="46" customFormat="1" ht="76.5" customHeight="1" outlineLevel="1">
      <c r="B807" s="38" t="s">
        <v>1736</v>
      </c>
      <c r="C807" s="39" t="s">
        <v>66</v>
      </c>
      <c r="D807" s="40" t="s">
        <v>1727</v>
      </c>
      <c r="E807" s="40" t="s">
        <v>1728</v>
      </c>
      <c r="F807" s="40"/>
      <c r="G807" s="40" t="s">
        <v>1729</v>
      </c>
      <c r="H807" s="40"/>
      <c r="I807" s="40" t="s">
        <v>1737</v>
      </c>
      <c r="J807" s="40"/>
      <c r="K807" s="37" t="s">
        <v>130</v>
      </c>
      <c r="L807" s="38">
        <v>0</v>
      </c>
      <c r="M807" s="37">
        <v>230000000</v>
      </c>
      <c r="N807" s="41" t="s">
        <v>74</v>
      </c>
      <c r="O807" s="33" t="s">
        <v>162</v>
      </c>
      <c r="P807" s="37" t="s">
        <v>86</v>
      </c>
      <c r="Q807" s="33" t="s">
        <v>77</v>
      </c>
      <c r="R807" s="42" t="s">
        <v>98</v>
      </c>
      <c r="S807" s="38" t="s">
        <v>121</v>
      </c>
      <c r="T807" s="38">
        <v>796</v>
      </c>
      <c r="U807" s="43" t="s">
        <v>80</v>
      </c>
      <c r="V807" s="32">
        <v>460</v>
      </c>
      <c r="W807" s="60">
        <v>600</v>
      </c>
      <c r="X807" s="34">
        <v>0</v>
      </c>
      <c r="Y807" s="44">
        <f t="shared" si="14"/>
        <v>0</v>
      </c>
      <c r="Z807" s="49"/>
      <c r="AA807" s="45">
        <v>2014</v>
      </c>
      <c r="AB807" s="38" t="s">
        <v>82</v>
      </c>
    </row>
    <row r="808" spans="2:28" s="46" customFormat="1" ht="76.5" customHeight="1" outlineLevel="1">
      <c r="B808" s="38" t="s">
        <v>1738</v>
      </c>
      <c r="C808" s="39" t="s">
        <v>66</v>
      </c>
      <c r="D808" s="40" t="s">
        <v>1727</v>
      </c>
      <c r="E808" s="40" t="s">
        <v>1728</v>
      </c>
      <c r="F808" s="40"/>
      <c r="G808" s="40" t="s">
        <v>1729</v>
      </c>
      <c r="H808" s="40"/>
      <c r="I808" s="40" t="s">
        <v>1737</v>
      </c>
      <c r="J808" s="40"/>
      <c r="K808" s="37" t="s">
        <v>130</v>
      </c>
      <c r="L808" s="38">
        <v>0</v>
      </c>
      <c r="M808" s="37">
        <v>230000000</v>
      </c>
      <c r="N808" s="41" t="s">
        <v>74</v>
      </c>
      <c r="O808" s="33" t="s">
        <v>85</v>
      </c>
      <c r="P808" s="37" t="s">
        <v>86</v>
      </c>
      <c r="Q808" s="33" t="s">
        <v>77</v>
      </c>
      <c r="R808" s="42" t="s">
        <v>98</v>
      </c>
      <c r="S808" s="38" t="s">
        <v>121</v>
      </c>
      <c r="T808" s="38">
        <v>796</v>
      </c>
      <c r="U808" s="43" t="s">
        <v>80</v>
      </c>
      <c r="V808" s="43">
        <v>460</v>
      </c>
      <c r="W808" s="60">
        <v>600</v>
      </c>
      <c r="X808" s="34">
        <v>0</v>
      </c>
      <c r="Y808" s="44">
        <f t="shared" si="14"/>
        <v>0</v>
      </c>
      <c r="Z808" s="49"/>
      <c r="AA808" s="45">
        <v>2014</v>
      </c>
      <c r="AB808" s="38" t="s">
        <v>242</v>
      </c>
    </row>
    <row r="809" spans="2:28" s="46" customFormat="1" ht="76.5" customHeight="1" outlineLevel="1">
      <c r="B809" s="38" t="s">
        <v>1739</v>
      </c>
      <c r="C809" s="39" t="s">
        <v>66</v>
      </c>
      <c r="D809" s="40" t="s">
        <v>1727</v>
      </c>
      <c r="E809" s="40" t="s">
        <v>1728</v>
      </c>
      <c r="F809" s="40"/>
      <c r="G809" s="40" t="s">
        <v>1729</v>
      </c>
      <c r="H809" s="40"/>
      <c r="I809" s="40" t="s">
        <v>1737</v>
      </c>
      <c r="J809" s="40"/>
      <c r="K809" s="37" t="s">
        <v>130</v>
      </c>
      <c r="L809" s="38">
        <v>0</v>
      </c>
      <c r="M809" s="37">
        <v>230000000</v>
      </c>
      <c r="N809" s="41" t="s">
        <v>74</v>
      </c>
      <c r="O809" s="33" t="s">
        <v>110</v>
      </c>
      <c r="P809" s="37" t="s">
        <v>86</v>
      </c>
      <c r="Q809" s="33" t="s">
        <v>77</v>
      </c>
      <c r="R809" s="42" t="s">
        <v>98</v>
      </c>
      <c r="S809" s="38" t="s">
        <v>121</v>
      </c>
      <c r="T809" s="38">
        <v>796</v>
      </c>
      <c r="U809" s="43" t="s">
        <v>80</v>
      </c>
      <c r="V809" s="32">
        <v>325</v>
      </c>
      <c r="W809" s="60">
        <v>600</v>
      </c>
      <c r="X809" s="34">
        <v>195000</v>
      </c>
      <c r="Y809" s="44">
        <f t="shared" si="14"/>
        <v>218400.00000000003</v>
      </c>
      <c r="Z809" s="49"/>
      <c r="AA809" s="45">
        <v>2014</v>
      </c>
      <c r="AB809" s="38"/>
    </row>
    <row r="810" spans="2:28" s="46" customFormat="1" ht="76.5" customHeight="1" outlineLevel="1">
      <c r="B810" s="38" t="s">
        <v>1740</v>
      </c>
      <c r="C810" s="39" t="s">
        <v>66</v>
      </c>
      <c r="D810" s="40" t="s">
        <v>1727</v>
      </c>
      <c r="E810" s="40" t="s">
        <v>1728</v>
      </c>
      <c r="F810" s="40"/>
      <c r="G810" s="40" t="s">
        <v>1729</v>
      </c>
      <c r="H810" s="40"/>
      <c r="I810" s="40" t="s">
        <v>1741</v>
      </c>
      <c r="J810" s="40"/>
      <c r="K810" s="37" t="s">
        <v>130</v>
      </c>
      <c r="L810" s="38">
        <v>0</v>
      </c>
      <c r="M810" s="37">
        <v>230000000</v>
      </c>
      <c r="N810" s="41" t="s">
        <v>74</v>
      </c>
      <c r="O810" s="33" t="s">
        <v>162</v>
      </c>
      <c r="P810" s="37" t="s">
        <v>86</v>
      </c>
      <c r="Q810" s="33" t="s">
        <v>77</v>
      </c>
      <c r="R810" s="42" t="s">
        <v>98</v>
      </c>
      <c r="S810" s="38" t="s">
        <v>121</v>
      </c>
      <c r="T810" s="38">
        <v>796</v>
      </c>
      <c r="U810" s="43" t="s">
        <v>80</v>
      </c>
      <c r="V810" s="32">
        <v>950</v>
      </c>
      <c r="W810" s="60">
        <v>600</v>
      </c>
      <c r="X810" s="34">
        <v>0</v>
      </c>
      <c r="Y810" s="44">
        <f t="shared" si="14"/>
        <v>0</v>
      </c>
      <c r="Z810" s="49"/>
      <c r="AA810" s="45">
        <v>2014</v>
      </c>
      <c r="AB810" s="38" t="s">
        <v>82</v>
      </c>
    </row>
    <row r="811" spans="2:28" s="46" customFormat="1" ht="76.5" customHeight="1" outlineLevel="1">
      <c r="B811" s="38" t="s">
        <v>1742</v>
      </c>
      <c r="C811" s="39" t="s">
        <v>66</v>
      </c>
      <c r="D811" s="40" t="s">
        <v>1727</v>
      </c>
      <c r="E811" s="40" t="s">
        <v>1728</v>
      </c>
      <c r="F811" s="40"/>
      <c r="G811" s="40" t="s">
        <v>1729</v>
      </c>
      <c r="H811" s="40"/>
      <c r="I811" s="40" t="s">
        <v>1741</v>
      </c>
      <c r="J811" s="40"/>
      <c r="K811" s="37" t="s">
        <v>130</v>
      </c>
      <c r="L811" s="38">
        <v>0</v>
      </c>
      <c r="M811" s="37">
        <v>230000000</v>
      </c>
      <c r="N811" s="41" t="s">
        <v>74</v>
      </c>
      <c r="O811" s="33" t="s">
        <v>85</v>
      </c>
      <c r="P811" s="37" t="s">
        <v>86</v>
      </c>
      <c r="Q811" s="33" t="s">
        <v>77</v>
      </c>
      <c r="R811" s="42" t="s">
        <v>98</v>
      </c>
      <c r="S811" s="38" t="s">
        <v>121</v>
      </c>
      <c r="T811" s="38">
        <v>796</v>
      </c>
      <c r="U811" s="43" t="s">
        <v>80</v>
      </c>
      <c r="V811" s="43">
        <v>950</v>
      </c>
      <c r="W811" s="60">
        <v>600</v>
      </c>
      <c r="X811" s="34">
        <v>0</v>
      </c>
      <c r="Y811" s="44">
        <f t="shared" si="14"/>
        <v>0</v>
      </c>
      <c r="Z811" s="49"/>
      <c r="AA811" s="45">
        <v>2014</v>
      </c>
      <c r="AB811" s="38" t="s">
        <v>242</v>
      </c>
    </row>
    <row r="812" spans="2:28" s="46" customFormat="1" ht="76.5" customHeight="1" outlineLevel="1">
      <c r="B812" s="38" t="s">
        <v>1743</v>
      </c>
      <c r="C812" s="39" t="s">
        <v>66</v>
      </c>
      <c r="D812" s="40" t="s">
        <v>1727</v>
      </c>
      <c r="E812" s="40" t="s">
        <v>1728</v>
      </c>
      <c r="F812" s="40"/>
      <c r="G812" s="40" t="s">
        <v>1729</v>
      </c>
      <c r="H812" s="40"/>
      <c r="I812" s="40" t="s">
        <v>1741</v>
      </c>
      <c r="J812" s="40"/>
      <c r="K812" s="37" t="s">
        <v>130</v>
      </c>
      <c r="L812" s="38">
        <v>0</v>
      </c>
      <c r="M812" s="37">
        <v>230000000</v>
      </c>
      <c r="N812" s="41" t="s">
        <v>74</v>
      </c>
      <c r="O812" s="33" t="s">
        <v>110</v>
      </c>
      <c r="P812" s="37" t="s">
        <v>86</v>
      </c>
      <c r="Q812" s="33" t="s">
        <v>77</v>
      </c>
      <c r="R812" s="42" t="s">
        <v>98</v>
      </c>
      <c r="S812" s="38" t="s">
        <v>121</v>
      </c>
      <c r="T812" s="38">
        <v>796</v>
      </c>
      <c r="U812" s="43" t="s">
        <v>80</v>
      </c>
      <c r="V812" s="32">
        <v>134</v>
      </c>
      <c r="W812" s="60">
        <v>600</v>
      </c>
      <c r="X812" s="34">
        <v>0</v>
      </c>
      <c r="Y812" s="44">
        <f t="shared" ref="Y812:Y875" si="15">X812*1.12</f>
        <v>0</v>
      </c>
      <c r="Z812" s="49"/>
      <c r="AA812" s="45">
        <v>2014</v>
      </c>
      <c r="AB812" s="38" t="s">
        <v>122</v>
      </c>
    </row>
    <row r="813" spans="2:28" s="46" customFormat="1" ht="76.5" customHeight="1" outlineLevel="1">
      <c r="B813" s="38" t="s">
        <v>1744</v>
      </c>
      <c r="C813" s="39" t="s">
        <v>66</v>
      </c>
      <c r="D813" s="40" t="s">
        <v>1727</v>
      </c>
      <c r="E813" s="40" t="s">
        <v>1728</v>
      </c>
      <c r="F813" s="40"/>
      <c r="G813" s="40" t="s">
        <v>1729</v>
      </c>
      <c r="H813" s="40"/>
      <c r="I813" s="40" t="s">
        <v>1745</v>
      </c>
      <c r="J813" s="40"/>
      <c r="K813" s="37" t="s">
        <v>130</v>
      </c>
      <c r="L813" s="38">
        <v>0</v>
      </c>
      <c r="M813" s="37">
        <v>230000000</v>
      </c>
      <c r="N813" s="41" t="s">
        <v>74</v>
      </c>
      <c r="O813" s="33" t="s">
        <v>162</v>
      </c>
      <c r="P813" s="37" t="s">
        <v>86</v>
      </c>
      <c r="Q813" s="33" t="s">
        <v>77</v>
      </c>
      <c r="R813" s="42" t="s">
        <v>98</v>
      </c>
      <c r="S813" s="38" t="s">
        <v>121</v>
      </c>
      <c r="T813" s="38">
        <v>796</v>
      </c>
      <c r="U813" s="43" t="s">
        <v>80</v>
      </c>
      <c r="V813" s="32">
        <v>120</v>
      </c>
      <c r="W813" s="60">
        <v>3999.9999999999995</v>
      </c>
      <c r="X813" s="34">
        <v>0</v>
      </c>
      <c r="Y813" s="44">
        <f t="shared" si="15"/>
        <v>0</v>
      </c>
      <c r="Z813" s="49"/>
      <c r="AA813" s="45">
        <v>2014</v>
      </c>
      <c r="AB813" s="38" t="s">
        <v>82</v>
      </c>
    </row>
    <row r="814" spans="2:28" s="46" customFormat="1" ht="76.5" customHeight="1" outlineLevel="1">
      <c r="B814" s="38" t="s">
        <v>1746</v>
      </c>
      <c r="C814" s="39" t="s">
        <v>66</v>
      </c>
      <c r="D814" s="40" t="s">
        <v>1727</v>
      </c>
      <c r="E814" s="40" t="s">
        <v>1728</v>
      </c>
      <c r="F814" s="40"/>
      <c r="G814" s="40" t="s">
        <v>1729</v>
      </c>
      <c r="H814" s="40"/>
      <c r="I814" s="40" t="s">
        <v>1745</v>
      </c>
      <c r="J814" s="40"/>
      <c r="K814" s="37" t="s">
        <v>130</v>
      </c>
      <c r="L814" s="38">
        <v>0</v>
      </c>
      <c r="M814" s="37">
        <v>230000000</v>
      </c>
      <c r="N814" s="41" t="s">
        <v>74</v>
      </c>
      <c r="O814" s="33" t="s">
        <v>85</v>
      </c>
      <c r="P814" s="37" t="s">
        <v>86</v>
      </c>
      <c r="Q814" s="33" t="s">
        <v>77</v>
      </c>
      <c r="R814" s="42" t="s">
        <v>98</v>
      </c>
      <c r="S814" s="38" t="s">
        <v>121</v>
      </c>
      <c r="T814" s="38">
        <v>796</v>
      </c>
      <c r="U814" s="43" t="s">
        <v>80</v>
      </c>
      <c r="V814" s="43">
        <v>120</v>
      </c>
      <c r="W814" s="60">
        <v>3999.9999999999995</v>
      </c>
      <c r="X814" s="34">
        <v>0</v>
      </c>
      <c r="Y814" s="44">
        <f t="shared" si="15"/>
        <v>0</v>
      </c>
      <c r="Z814" s="49"/>
      <c r="AA814" s="45">
        <v>2014</v>
      </c>
      <c r="AB814" s="38" t="s">
        <v>242</v>
      </c>
    </row>
    <row r="815" spans="2:28" s="46" customFormat="1" ht="76.5" customHeight="1" outlineLevel="1">
      <c r="B815" s="38" t="s">
        <v>1747</v>
      </c>
      <c r="C815" s="39" t="s">
        <v>66</v>
      </c>
      <c r="D815" s="40" t="s">
        <v>1727</v>
      </c>
      <c r="E815" s="40" t="s">
        <v>1728</v>
      </c>
      <c r="F815" s="40"/>
      <c r="G815" s="40" t="s">
        <v>1729</v>
      </c>
      <c r="H815" s="40"/>
      <c r="I815" s="40" t="s">
        <v>1745</v>
      </c>
      <c r="J815" s="40"/>
      <c r="K815" s="37" t="s">
        <v>130</v>
      </c>
      <c r="L815" s="38">
        <v>0</v>
      </c>
      <c r="M815" s="37">
        <v>230000000</v>
      </c>
      <c r="N815" s="41" t="s">
        <v>74</v>
      </c>
      <c r="O815" s="33" t="s">
        <v>110</v>
      </c>
      <c r="P815" s="37" t="s">
        <v>86</v>
      </c>
      <c r="Q815" s="33" t="s">
        <v>77</v>
      </c>
      <c r="R815" s="42" t="s">
        <v>98</v>
      </c>
      <c r="S815" s="38" t="s">
        <v>121</v>
      </c>
      <c r="T815" s="38">
        <v>796</v>
      </c>
      <c r="U815" s="43" t="s">
        <v>80</v>
      </c>
      <c r="V815" s="32">
        <v>106</v>
      </c>
      <c r="W815" s="60">
        <v>3999.9999999999995</v>
      </c>
      <c r="X815" s="34">
        <v>423999.99999999994</v>
      </c>
      <c r="Y815" s="44">
        <f t="shared" si="15"/>
        <v>474880</v>
      </c>
      <c r="Z815" s="49"/>
      <c r="AA815" s="45">
        <v>2014</v>
      </c>
      <c r="AB815" s="38"/>
    </row>
    <row r="816" spans="2:28" s="46" customFormat="1" ht="76.5" customHeight="1" outlineLevel="1">
      <c r="B816" s="38" t="s">
        <v>1748</v>
      </c>
      <c r="C816" s="39" t="s">
        <v>66</v>
      </c>
      <c r="D816" s="40" t="s">
        <v>1727</v>
      </c>
      <c r="E816" s="40" t="s">
        <v>1728</v>
      </c>
      <c r="F816" s="40"/>
      <c r="G816" s="40" t="s">
        <v>1729</v>
      </c>
      <c r="H816" s="40"/>
      <c r="I816" s="40" t="s">
        <v>1749</v>
      </c>
      <c r="J816" s="40"/>
      <c r="K816" s="37" t="s">
        <v>130</v>
      </c>
      <c r="L816" s="38">
        <v>0</v>
      </c>
      <c r="M816" s="37">
        <v>230000000</v>
      </c>
      <c r="N816" s="41" t="s">
        <v>74</v>
      </c>
      <c r="O816" s="33" t="s">
        <v>162</v>
      </c>
      <c r="P816" s="37" t="s">
        <v>86</v>
      </c>
      <c r="Q816" s="33" t="s">
        <v>77</v>
      </c>
      <c r="R816" s="42" t="s">
        <v>98</v>
      </c>
      <c r="S816" s="38" t="s">
        <v>121</v>
      </c>
      <c r="T816" s="38">
        <v>796</v>
      </c>
      <c r="U816" s="43" t="s">
        <v>80</v>
      </c>
      <c r="V816" s="32">
        <v>120</v>
      </c>
      <c r="W816" s="60">
        <v>5000</v>
      </c>
      <c r="X816" s="34">
        <v>0</v>
      </c>
      <c r="Y816" s="44">
        <f t="shared" si="15"/>
        <v>0</v>
      </c>
      <c r="Z816" s="49"/>
      <c r="AA816" s="45">
        <v>2014</v>
      </c>
      <c r="AB816" s="38" t="s">
        <v>82</v>
      </c>
    </row>
    <row r="817" spans="2:28" s="46" customFormat="1" ht="76.5" customHeight="1" outlineLevel="1">
      <c r="B817" s="38" t="s">
        <v>1750</v>
      </c>
      <c r="C817" s="39" t="s">
        <v>66</v>
      </c>
      <c r="D817" s="40" t="s">
        <v>1727</v>
      </c>
      <c r="E817" s="40" t="s">
        <v>1728</v>
      </c>
      <c r="F817" s="40"/>
      <c r="G817" s="40" t="s">
        <v>1729</v>
      </c>
      <c r="H817" s="40"/>
      <c r="I817" s="40" t="s">
        <v>1749</v>
      </c>
      <c r="J817" s="40"/>
      <c r="K817" s="37" t="s">
        <v>130</v>
      </c>
      <c r="L817" s="38">
        <v>0</v>
      </c>
      <c r="M817" s="37">
        <v>230000000</v>
      </c>
      <c r="N817" s="41" t="s">
        <v>74</v>
      </c>
      <c r="O817" s="33" t="s">
        <v>85</v>
      </c>
      <c r="P817" s="37" t="s">
        <v>86</v>
      </c>
      <c r="Q817" s="33" t="s">
        <v>77</v>
      </c>
      <c r="R817" s="42" t="s">
        <v>98</v>
      </c>
      <c r="S817" s="38" t="s">
        <v>121</v>
      </c>
      <c r="T817" s="38">
        <v>796</v>
      </c>
      <c r="U817" s="43" t="s">
        <v>80</v>
      </c>
      <c r="V817" s="32">
        <v>120</v>
      </c>
      <c r="W817" s="60">
        <v>5000</v>
      </c>
      <c r="X817" s="34">
        <v>600000</v>
      </c>
      <c r="Y817" s="44">
        <f t="shared" si="15"/>
        <v>672000.00000000012</v>
      </c>
      <c r="Z817" s="49"/>
      <c r="AA817" s="45">
        <v>2014</v>
      </c>
      <c r="AB817" s="38"/>
    </row>
    <row r="818" spans="2:28" s="46" customFormat="1" ht="76.5" customHeight="1" outlineLevel="1">
      <c r="B818" s="38" t="s">
        <v>1751</v>
      </c>
      <c r="C818" s="39" t="s">
        <v>66</v>
      </c>
      <c r="D818" s="40" t="s">
        <v>1727</v>
      </c>
      <c r="E818" s="40" t="s">
        <v>1728</v>
      </c>
      <c r="F818" s="40"/>
      <c r="G818" s="40" t="s">
        <v>1729</v>
      </c>
      <c r="H818" s="40"/>
      <c r="I818" s="40" t="s">
        <v>1752</v>
      </c>
      <c r="J818" s="40"/>
      <c r="K818" s="37" t="s">
        <v>130</v>
      </c>
      <c r="L818" s="38">
        <v>0</v>
      </c>
      <c r="M818" s="37">
        <v>230000000</v>
      </c>
      <c r="N818" s="41" t="s">
        <v>74</v>
      </c>
      <c r="O818" s="33" t="s">
        <v>162</v>
      </c>
      <c r="P818" s="37" t="s">
        <v>86</v>
      </c>
      <c r="Q818" s="33" t="s">
        <v>77</v>
      </c>
      <c r="R818" s="42" t="s">
        <v>98</v>
      </c>
      <c r="S818" s="38" t="s">
        <v>121</v>
      </c>
      <c r="T818" s="38">
        <v>796</v>
      </c>
      <c r="U818" s="43" t="s">
        <v>80</v>
      </c>
      <c r="V818" s="32">
        <v>20</v>
      </c>
      <c r="W818" s="60">
        <v>2999.9999999999995</v>
      </c>
      <c r="X818" s="34">
        <v>0</v>
      </c>
      <c r="Y818" s="44">
        <f t="shared" si="15"/>
        <v>0</v>
      </c>
      <c r="Z818" s="49"/>
      <c r="AA818" s="45">
        <v>2014</v>
      </c>
      <c r="AB818" s="38" t="s">
        <v>82</v>
      </c>
    </row>
    <row r="819" spans="2:28" s="46" customFormat="1" ht="76.5" customHeight="1" outlineLevel="1">
      <c r="B819" s="38" t="s">
        <v>1753</v>
      </c>
      <c r="C819" s="39" t="s">
        <v>66</v>
      </c>
      <c r="D819" s="40" t="s">
        <v>1727</v>
      </c>
      <c r="E819" s="40" t="s">
        <v>1728</v>
      </c>
      <c r="F819" s="40"/>
      <c r="G819" s="40" t="s">
        <v>1729</v>
      </c>
      <c r="H819" s="40"/>
      <c r="I819" s="40" t="s">
        <v>1752</v>
      </c>
      <c r="J819" s="40"/>
      <c r="K819" s="37" t="s">
        <v>130</v>
      </c>
      <c r="L819" s="38">
        <v>0</v>
      </c>
      <c r="M819" s="37">
        <v>230000000</v>
      </c>
      <c r="N819" s="41" t="s">
        <v>74</v>
      </c>
      <c r="O819" s="33" t="s">
        <v>85</v>
      </c>
      <c r="P819" s="37" t="s">
        <v>86</v>
      </c>
      <c r="Q819" s="33" t="s">
        <v>77</v>
      </c>
      <c r="R819" s="42" t="s">
        <v>98</v>
      </c>
      <c r="S819" s="38" t="s">
        <v>121</v>
      </c>
      <c r="T819" s="38">
        <v>796</v>
      </c>
      <c r="U819" s="43" t="s">
        <v>80</v>
      </c>
      <c r="V819" s="32">
        <v>20</v>
      </c>
      <c r="W819" s="60">
        <v>2999.9999999999995</v>
      </c>
      <c r="X819" s="34">
        <v>0</v>
      </c>
      <c r="Y819" s="44">
        <f t="shared" si="15"/>
        <v>0</v>
      </c>
      <c r="Z819" s="49"/>
      <c r="AA819" s="45">
        <v>2014</v>
      </c>
      <c r="AB819" s="38" t="s">
        <v>82</v>
      </c>
    </row>
    <row r="820" spans="2:28" s="46" customFormat="1" ht="76.5" customHeight="1" outlineLevel="1">
      <c r="B820" s="38" t="s">
        <v>1754</v>
      </c>
      <c r="C820" s="39" t="s">
        <v>66</v>
      </c>
      <c r="D820" s="40" t="s">
        <v>1727</v>
      </c>
      <c r="E820" s="40" t="s">
        <v>1728</v>
      </c>
      <c r="F820" s="40"/>
      <c r="G820" s="40" t="s">
        <v>1729</v>
      </c>
      <c r="H820" s="40"/>
      <c r="I820" s="40" t="s">
        <v>1752</v>
      </c>
      <c r="J820" s="40"/>
      <c r="K820" s="37" t="s">
        <v>130</v>
      </c>
      <c r="L820" s="38">
        <v>0</v>
      </c>
      <c r="M820" s="37">
        <v>230000000</v>
      </c>
      <c r="N820" s="41" t="s">
        <v>74</v>
      </c>
      <c r="O820" s="33" t="s">
        <v>110</v>
      </c>
      <c r="P820" s="37" t="s">
        <v>86</v>
      </c>
      <c r="Q820" s="33" t="s">
        <v>77</v>
      </c>
      <c r="R820" s="42" t="s">
        <v>98</v>
      </c>
      <c r="S820" s="38" t="s">
        <v>121</v>
      </c>
      <c r="T820" s="38">
        <v>796</v>
      </c>
      <c r="U820" s="43" t="s">
        <v>80</v>
      </c>
      <c r="V820" s="32">
        <v>20</v>
      </c>
      <c r="W820" s="60">
        <v>2999.9999999999995</v>
      </c>
      <c r="X820" s="34">
        <v>0</v>
      </c>
      <c r="Y820" s="44">
        <f t="shared" si="15"/>
        <v>0</v>
      </c>
      <c r="Z820" s="49"/>
      <c r="AA820" s="45">
        <v>2014</v>
      </c>
      <c r="AB820" s="38" t="s">
        <v>122</v>
      </c>
    </row>
    <row r="821" spans="2:28" s="46" customFormat="1" ht="76.5" customHeight="1" outlineLevel="1">
      <c r="B821" s="38" t="s">
        <v>1755</v>
      </c>
      <c r="C821" s="39" t="s">
        <v>66</v>
      </c>
      <c r="D821" s="40" t="s">
        <v>1756</v>
      </c>
      <c r="E821" s="40" t="s">
        <v>1728</v>
      </c>
      <c r="F821" s="40"/>
      <c r="G821" s="40" t="s">
        <v>1757</v>
      </c>
      <c r="H821" s="40"/>
      <c r="I821" s="40" t="s">
        <v>1758</v>
      </c>
      <c r="J821" s="40"/>
      <c r="K821" s="37" t="s">
        <v>130</v>
      </c>
      <c r="L821" s="38">
        <v>0</v>
      </c>
      <c r="M821" s="37">
        <v>230000000</v>
      </c>
      <c r="N821" s="41" t="s">
        <v>74</v>
      </c>
      <c r="O821" s="33" t="s">
        <v>162</v>
      </c>
      <c r="P821" s="37" t="s">
        <v>86</v>
      </c>
      <c r="Q821" s="33" t="s">
        <v>77</v>
      </c>
      <c r="R821" s="42" t="s">
        <v>98</v>
      </c>
      <c r="S821" s="38" t="s">
        <v>121</v>
      </c>
      <c r="T821" s="38">
        <v>796</v>
      </c>
      <c r="U821" s="43" t="s">
        <v>80</v>
      </c>
      <c r="V821" s="32">
        <v>12</v>
      </c>
      <c r="W821" s="60">
        <v>2584</v>
      </c>
      <c r="X821" s="34">
        <v>0</v>
      </c>
      <c r="Y821" s="44">
        <f t="shared" si="15"/>
        <v>0</v>
      </c>
      <c r="Z821" s="49"/>
      <c r="AA821" s="45">
        <v>2014</v>
      </c>
      <c r="AB821" s="38" t="s">
        <v>82</v>
      </c>
    </row>
    <row r="822" spans="2:28" s="46" customFormat="1" ht="76.5" customHeight="1" outlineLevel="1">
      <c r="B822" s="38" t="s">
        <v>1759</v>
      </c>
      <c r="C822" s="39" t="s">
        <v>66</v>
      </c>
      <c r="D822" s="40" t="s">
        <v>1756</v>
      </c>
      <c r="E822" s="40" t="s">
        <v>1728</v>
      </c>
      <c r="F822" s="40"/>
      <c r="G822" s="40" t="s">
        <v>1757</v>
      </c>
      <c r="H822" s="40"/>
      <c r="I822" s="40" t="s">
        <v>1758</v>
      </c>
      <c r="J822" s="40"/>
      <c r="K822" s="37" t="s">
        <v>130</v>
      </c>
      <c r="L822" s="38">
        <v>0</v>
      </c>
      <c r="M822" s="37">
        <v>230000000</v>
      </c>
      <c r="N822" s="41" t="s">
        <v>74</v>
      </c>
      <c r="O822" s="33" t="s">
        <v>85</v>
      </c>
      <c r="P822" s="37" t="s">
        <v>86</v>
      </c>
      <c r="Q822" s="33" t="s">
        <v>77</v>
      </c>
      <c r="R822" s="42" t="s">
        <v>98</v>
      </c>
      <c r="S822" s="38" t="s">
        <v>121</v>
      </c>
      <c r="T822" s="38">
        <v>796</v>
      </c>
      <c r="U822" s="43" t="s">
        <v>80</v>
      </c>
      <c r="V822" s="32">
        <v>12</v>
      </c>
      <c r="W822" s="60">
        <v>2584</v>
      </c>
      <c r="X822" s="34">
        <v>0</v>
      </c>
      <c r="Y822" s="44">
        <f t="shared" si="15"/>
        <v>0</v>
      </c>
      <c r="Z822" s="49"/>
      <c r="AA822" s="45">
        <v>2014</v>
      </c>
      <c r="AB822" s="38" t="s">
        <v>82</v>
      </c>
    </row>
    <row r="823" spans="2:28" s="46" customFormat="1" ht="76.5" customHeight="1" outlineLevel="1">
      <c r="B823" s="38" t="s">
        <v>1760</v>
      </c>
      <c r="C823" s="39" t="s">
        <v>66</v>
      </c>
      <c r="D823" s="40" t="s">
        <v>1756</v>
      </c>
      <c r="E823" s="40" t="s">
        <v>1728</v>
      </c>
      <c r="F823" s="40"/>
      <c r="G823" s="40" t="s">
        <v>1757</v>
      </c>
      <c r="H823" s="40"/>
      <c r="I823" s="40" t="s">
        <v>1758</v>
      </c>
      <c r="J823" s="40"/>
      <c r="K823" s="37" t="s">
        <v>130</v>
      </c>
      <c r="L823" s="38">
        <v>0</v>
      </c>
      <c r="M823" s="37">
        <v>230000000</v>
      </c>
      <c r="N823" s="41" t="s">
        <v>74</v>
      </c>
      <c r="O823" s="33" t="s">
        <v>110</v>
      </c>
      <c r="P823" s="37" t="s">
        <v>86</v>
      </c>
      <c r="Q823" s="33" t="s">
        <v>77</v>
      </c>
      <c r="R823" s="42" t="s">
        <v>98</v>
      </c>
      <c r="S823" s="38" t="s">
        <v>121</v>
      </c>
      <c r="T823" s="38">
        <v>796</v>
      </c>
      <c r="U823" s="43" t="s">
        <v>80</v>
      </c>
      <c r="V823" s="32">
        <v>12</v>
      </c>
      <c r="W823" s="60">
        <v>2584</v>
      </c>
      <c r="X823" s="34">
        <v>0</v>
      </c>
      <c r="Y823" s="44">
        <f t="shared" si="15"/>
        <v>0</v>
      </c>
      <c r="Z823" s="49"/>
      <c r="AA823" s="45">
        <v>2014</v>
      </c>
      <c r="AB823" s="38" t="s">
        <v>122</v>
      </c>
    </row>
    <row r="824" spans="2:28" s="46" customFormat="1" ht="76.5" customHeight="1" outlineLevel="1">
      <c r="B824" s="38" t="s">
        <v>1761</v>
      </c>
      <c r="C824" s="39" t="s">
        <v>66</v>
      </c>
      <c r="D824" s="40" t="s">
        <v>1762</v>
      </c>
      <c r="E824" s="40" t="s">
        <v>1763</v>
      </c>
      <c r="F824" s="40"/>
      <c r="G824" s="40" t="s">
        <v>1764</v>
      </c>
      <c r="H824" s="40"/>
      <c r="I824" s="40" t="s">
        <v>1765</v>
      </c>
      <c r="J824" s="40"/>
      <c r="K824" s="37" t="s">
        <v>130</v>
      </c>
      <c r="L824" s="38">
        <v>0</v>
      </c>
      <c r="M824" s="37">
        <v>230000000</v>
      </c>
      <c r="N824" s="41" t="s">
        <v>74</v>
      </c>
      <c r="O824" s="33" t="s">
        <v>162</v>
      </c>
      <c r="P824" s="37" t="s">
        <v>86</v>
      </c>
      <c r="Q824" s="33" t="s">
        <v>77</v>
      </c>
      <c r="R824" s="42" t="s">
        <v>98</v>
      </c>
      <c r="S824" s="38" t="s">
        <v>121</v>
      </c>
      <c r="T824" s="38">
        <v>796</v>
      </c>
      <c r="U824" s="43" t="s">
        <v>80</v>
      </c>
      <c r="V824" s="32">
        <v>1</v>
      </c>
      <c r="W824" s="60">
        <v>977663</v>
      </c>
      <c r="X824" s="34">
        <v>0</v>
      </c>
      <c r="Y824" s="44">
        <f t="shared" si="15"/>
        <v>0</v>
      </c>
      <c r="Z824" s="49"/>
      <c r="AA824" s="45">
        <v>2014</v>
      </c>
      <c r="AB824" s="38" t="s">
        <v>122</v>
      </c>
    </row>
    <row r="825" spans="2:28" s="46" customFormat="1" ht="76.5" customHeight="1" outlineLevel="1">
      <c r="B825" s="38" t="s">
        <v>1766</v>
      </c>
      <c r="C825" s="39" t="s">
        <v>66</v>
      </c>
      <c r="D825" s="40" t="s">
        <v>1762</v>
      </c>
      <c r="E825" s="40" t="s">
        <v>1763</v>
      </c>
      <c r="F825" s="40"/>
      <c r="G825" s="40" t="s">
        <v>1764</v>
      </c>
      <c r="H825" s="40"/>
      <c r="I825" s="40" t="s">
        <v>1767</v>
      </c>
      <c r="J825" s="40"/>
      <c r="K825" s="37" t="s">
        <v>130</v>
      </c>
      <c r="L825" s="38">
        <v>0</v>
      </c>
      <c r="M825" s="37">
        <v>230000000</v>
      </c>
      <c r="N825" s="41" t="s">
        <v>74</v>
      </c>
      <c r="O825" s="33" t="s">
        <v>162</v>
      </c>
      <c r="P825" s="37" t="s">
        <v>86</v>
      </c>
      <c r="Q825" s="33" t="s">
        <v>77</v>
      </c>
      <c r="R825" s="42" t="s">
        <v>98</v>
      </c>
      <c r="S825" s="38" t="s">
        <v>121</v>
      </c>
      <c r="T825" s="38">
        <v>796</v>
      </c>
      <c r="U825" s="43" t="s">
        <v>80</v>
      </c>
      <c r="V825" s="32">
        <v>2</v>
      </c>
      <c r="W825" s="60">
        <v>1160714.2857142857</v>
      </c>
      <c r="X825" s="34">
        <v>0</v>
      </c>
      <c r="Y825" s="44">
        <f t="shared" si="15"/>
        <v>0</v>
      </c>
      <c r="Z825" s="49"/>
      <c r="AA825" s="45">
        <v>2014</v>
      </c>
      <c r="AB825" s="38" t="s">
        <v>82</v>
      </c>
    </row>
    <row r="826" spans="2:28" s="46" customFormat="1" ht="76.5" customHeight="1" outlineLevel="1">
      <c r="B826" s="38" t="s">
        <v>1768</v>
      </c>
      <c r="C826" s="39" t="s">
        <v>66</v>
      </c>
      <c r="D826" s="40" t="s">
        <v>1762</v>
      </c>
      <c r="E826" s="40" t="s">
        <v>1763</v>
      </c>
      <c r="F826" s="40"/>
      <c r="G826" s="40" t="s">
        <v>1764</v>
      </c>
      <c r="H826" s="40"/>
      <c r="I826" s="40" t="s">
        <v>1767</v>
      </c>
      <c r="J826" s="40"/>
      <c r="K826" s="37" t="s">
        <v>130</v>
      </c>
      <c r="L826" s="38">
        <v>0</v>
      </c>
      <c r="M826" s="37">
        <v>230000000</v>
      </c>
      <c r="N826" s="41" t="s">
        <v>74</v>
      </c>
      <c r="O826" s="33" t="s">
        <v>110</v>
      </c>
      <c r="P826" s="37" t="s">
        <v>86</v>
      </c>
      <c r="Q826" s="33" t="s">
        <v>77</v>
      </c>
      <c r="R826" s="42" t="s">
        <v>98</v>
      </c>
      <c r="S826" s="38" t="s">
        <v>121</v>
      </c>
      <c r="T826" s="38">
        <v>796</v>
      </c>
      <c r="U826" s="43" t="s">
        <v>80</v>
      </c>
      <c r="V826" s="32">
        <v>2</v>
      </c>
      <c r="W826" s="60">
        <v>1160714.2857142857</v>
      </c>
      <c r="X826" s="34">
        <v>0</v>
      </c>
      <c r="Y826" s="44">
        <f t="shared" si="15"/>
        <v>0</v>
      </c>
      <c r="Z826" s="49"/>
      <c r="AA826" s="45">
        <v>2014</v>
      </c>
      <c r="AB826" s="38" t="s">
        <v>122</v>
      </c>
    </row>
    <row r="827" spans="2:28" s="46" customFormat="1" ht="76.5" customHeight="1" outlineLevel="1">
      <c r="B827" s="38" t="s">
        <v>1769</v>
      </c>
      <c r="C827" s="39" t="s">
        <v>66</v>
      </c>
      <c r="D827" s="40" t="s">
        <v>1770</v>
      </c>
      <c r="E827" s="40" t="s">
        <v>1771</v>
      </c>
      <c r="F827" s="40"/>
      <c r="G827" s="40" t="s">
        <v>1772</v>
      </c>
      <c r="H827" s="40"/>
      <c r="I827" s="40" t="s">
        <v>1773</v>
      </c>
      <c r="J827" s="40"/>
      <c r="K827" s="37" t="s">
        <v>113</v>
      </c>
      <c r="L827" s="38">
        <v>0</v>
      </c>
      <c r="M827" s="37">
        <v>230000000</v>
      </c>
      <c r="N827" s="41" t="s">
        <v>74</v>
      </c>
      <c r="O827" s="33" t="s">
        <v>162</v>
      </c>
      <c r="P827" s="37" t="s">
        <v>86</v>
      </c>
      <c r="Q827" s="33" t="s">
        <v>77</v>
      </c>
      <c r="R827" s="42" t="s">
        <v>98</v>
      </c>
      <c r="S827" s="38" t="s">
        <v>121</v>
      </c>
      <c r="T827" s="38">
        <v>796</v>
      </c>
      <c r="U827" s="43" t="s">
        <v>80</v>
      </c>
      <c r="V827" s="32">
        <v>10</v>
      </c>
      <c r="W827" s="60">
        <v>6687.4999999999991</v>
      </c>
      <c r="X827" s="34">
        <v>0</v>
      </c>
      <c r="Y827" s="44">
        <f t="shared" si="15"/>
        <v>0</v>
      </c>
      <c r="Z827" s="49"/>
      <c r="AA827" s="45">
        <v>2014</v>
      </c>
      <c r="AB827" s="38" t="s">
        <v>122</v>
      </c>
    </row>
    <row r="828" spans="2:28" s="46" customFormat="1" ht="76.5" customHeight="1" outlineLevel="1">
      <c r="B828" s="38" t="s">
        <v>1774</v>
      </c>
      <c r="C828" s="39" t="s">
        <v>66</v>
      </c>
      <c r="D828" s="40" t="s">
        <v>1775</v>
      </c>
      <c r="E828" s="40" t="s">
        <v>1776</v>
      </c>
      <c r="F828" s="40"/>
      <c r="G828" s="40" t="s">
        <v>1777</v>
      </c>
      <c r="H828" s="40"/>
      <c r="I828" s="40" t="s">
        <v>1778</v>
      </c>
      <c r="J828" s="40"/>
      <c r="K828" s="37" t="s">
        <v>113</v>
      </c>
      <c r="L828" s="38">
        <v>0</v>
      </c>
      <c r="M828" s="37">
        <v>230000000</v>
      </c>
      <c r="N828" s="41" t="s">
        <v>74</v>
      </c>
      <c r="O828" s="33" t="s">
        <v>162</v>
      </c>
      <c r="P828" s="37" t="s">
        <v>86</v>
      </c>
      <c r="Q828" s="33" t="s">
        <v>77</v>
      </c>
      <c r="R828" s="42" t="s">
        <v>98</v>
      </c>
      <c r="S828" s="38" t="s">
        <v>121</v>
      </c>
      <c r="T828" s="38">
        <v>796</v>
      </c>
      <c r="U828" s="43" t="s">
        <v>80</v>
      </c>
      <c r="V828" s="32">
        <v>5</v>
      </c>
      <c r="W828" s="60">
        <v>24999.999999999996</v>
      </c>
      <c r="X828" s="34">
        <v>0</v>
      </c>
      <c r="Y828" s="44">
        <f t="shared" si="15"/>
        <v>0</v>
      </c>
      <c r="Z828" s="49"/>
      <c r="AA828" s="45">
        <v>2014</v>
      </c>
      <c r="AB828" s="38" t="s">
        <v>108</v>
      </c>
    </row>
    <row r="829" spans="2:28" s="46" customFormat="1" ht="76.5" customHeight="1" outlineLevel="1">
      <c r="B829" s="38" t="s">
        <v>1779</v>
      </c>
      <c r="C829" s="39" t="s">
        <v>66</v>
      </c>
      <c r="D829" s="40" t="s">
        <v>1775</v>
      </c>
      <c r="E829" s="40" t="s">
        <v>1776</v>
      </c>
      <c r="F829" s="40"/>
      <c r="G829" s="40" t="s">
        <v>1777</v>
      </c>
      <c r="H829" s="40"/>
      <c r="I829" s="40" t="s">
        <v>1778</v>
      </c>
      <c r="J829" s="40"/>
      <c r="K829" s="37" t="s">
        <v>130</v>
      </c>
      <c r="L829" s="38">
        <v>0</v>
      </c>
      <c r="M829" s="37">
        <v>230000000</v>
      </c>
      <c r="N829" s="41" t="s">
        <v>74</v>
      </c>
      <c r="O829" s="33" t="s">
        <v>110</v>
      </c>
      <c r="P829" s="37" t="s">
        <v>86</v>
      </c>
      <c r="Q829" s="33" t="s">
        <v>77</v>
      </c>
      <c r="R829" s="42" t="s">
        <v>98</v>
      </c>
      <c r="S829" s="38" t="s">
        <v>121</v>
      </c>
      <c r="T829" s="38">
        <v>796</v>
      </c>
      <c r="U829" s="43" t="s">
        <v>80</v>
      </c>
      <c r="V829" s="32">
        <v>5</v>
      </c>
      <c r="W829" s="60">
        <v>24999.999999999996</v>
      </c>
      <c r="X829" s="34">
        <v>0</v>
      </c>
      <c r="Y829" s="44">
        <f t="shared" si="15"/>
        <v>0</v>
      </c>
      <c r="Z829" s="49"/>
      <c r="AA829" s="45">
        <v>2014</v>
      </c>
      <c r="AB829" s="38" t="s">
        <v>122</v>
      </c>
    </row>
    <row r="830" spans="2:28" s="46" customFormat="1" ht="76.5" customHeight="1" outlineLevel="1">
      <c r="B830" s="38" t="s">
        <v>1780</v>
      </c>
      <c r="C830" s="39" t="s">
        <v>66</v>
      </c>
      <c r="D830" s="40" t="s">
        <v>1775</v>
      </c>
      <c r="E830" s="40" t="s">
        <v>1776</v>
      </c>
      <c r="F830" s="40"/>
      <c r="G830" s="40" t="s">
        <v>1777</v>
      </c>
      <c r="H830" s="40"/>
      <c r="I830" s="40" t="s">
        <v>1781</v>
      </c>
      <c r="J830" s="40"/>
      <c r="K830" s="37" t="s">
        <v>113</v>
      </c>
      <c r="L830" s="38">
        <v>0</v>
      </c>
      <c r="M830" s="37">
        <v>230000000</v>
      </c>
      <c r="N830" s="41" t="s">
        <v>74</v>
      </c>
      <c r="O830" s="33" t="s">
        <v>162</v>
      </c>
      <c r="P830" s="37" t="s">
        <v>86</v>
      </c>
      <c r="Q830" s="33" t="s">
        <v>77</v>
      </c>
      <c r="R830" s="42" t="s">
        <v>98</v>
      </c>
      <c r="S830" s="38" t="s">
        <v>121</v>
      </c>
      <c r="T830" s="38">
        <v>796</v>
      </c>
      <c r="U830" s="43" t="s">
        <v>80</v>
      </c>
      <c r="V830" s="32">
        <v>4</v>
      </c>
      <c r="W830" s="60">
        <v>26593.749999999996</v>
      </c>
      <c r="X830" s="34">
        <v>0</v>
      </c>
      <c r="Y830" s="44">
        <f t="shared" si="15"/>
        <v>0</v>
      </c>
      <c r="Z830" s="49"/>
      <c r="AA830" s="45">
        <v>2014</v>
      </c>
      <c r="AB830" s="38" t="s">
        <v>108</v>
      </c>
    </row>
    <row r="831" spans="2:28" s="46" customFormat="1" ht="76.5" customHeight="1" outlineLevel="1">
      <c r="B831" s="38" t="s">
        <v>1782</v>
      </c>
      <c r="C831" s="39" t="s">
        <v>66</v>
      </c>
      <c r="D831" s="40" t="s">
        <v>1775</v>
      </c>
      <c r="E831" s="40" t="s">
        <v>1776</v>
      </c>
      <c r="F831" s="40"/>
      <c r="G831" s="40" t="s">
        <v>1777</v>
      </c>
      <c r="H831" s="40"/>
      <c r="I831" s="40" t="s">
        <v>1781</v>
      </c>
      <c r="J831" s="40"/>
      <c r="K831" s="37" t="s">
        <v>130</v>
      </c>
      <c r="L831" s="38">
        <v>0</v>
      </c>
      <c r="M831" s="37">
        <v>230000000</v>
      </c>
      <c r="N831" s="41" t="s">
        <v>74</v>
      </c>
      <c r="O831" s="33" t="s">
        <v>110</v>
      </c>
      <c r="P831" s="37" t="s">
        <v>86</v>
      </c>
      <c r="Q831" s="33" t="s">
        <v>77</v>
      </c>
      <c r="R831" s="42" t="s">
        <v>98</v>
      </c>
      <c r="S831" s="38" t="s">
        <v>121</v>
      </c>
      <c r="T831" s="38">
        <v>796</v>
      </c>
      <c r="U831" s="43" t="s">
        <v>80</v>
      </c>
      <c r="V831" s="32">
        <v>4</v>
      </c>
      <c r="W831" s="60">
        <v>26593.749999999996</v>
      </c>
      <c r="X831" s="34">
        <v>0</v>
      </c>
      <c r="Y831" s="44">
        <f t="shared" si="15"/>
        <v>0</v>
      </c>
      <c r="Z831" s="49"/>
      <c r="AA831" s="45">
        <v>2014</v>
      </c>
      <c r="AB831" s="38" t="s">
        <v>122</v>
      </c>
    </row>
    <row r="832" spans="2:28" s="46" customFormat="1" ht="76.5" customHeight="1" outlineLevel="1">
      <c r="B832" s="38" t="s">
        <v>1783</v>
      </c>
      <c r="C832" s="39" t="s">
        <v>66</v>
      </c>
      <c r="D832" s="40" t="s">
        <v>1784</v>
      </c>
      <c r="E832" s="40" t="s">
        <v>1785</v>
      </c>
      <c r="F832" s="40"/>
      <c r="G832" s="40" t="s">
        <v>1786</v>
      </c>
      <c r="H832" s="40"/>
      <c r="I832" s="40" t="s">
        <v>1787</v>
      </c>
      <c r="J832" s="40"/>
      <c r="K832" s="37" t="s">
        <v>113</v>
      </c>
      <c r="L832" s="38">
        <v>0</v>
      </c>
      <c r="M832" s="37">
        <v>230000000</v>
      </c>
      <c r="N832" s="41" t="s">
        <v>74</v>
      </c>
      <c r="O832" s="33" t="s">
        <v>162</v>
      </c>
      <c r="P832" s="37" t="s">
        <v>86</v>
      </c>
      <c r="Q832" s="33" t="s">
        <v>77</v>
      </c>
      <c r="R832" s="42" t="s">
        <v>98</v>
      </c>
      <c r="S832" s="38" t="s">
        <v>121</v>
      </c>
      <c r="T832" s="38">
        <v>796</v>
      </c>
      <c r="U832" s="43" t="s">
        <v>80</v>
      </c>
      <c r="V832" s="32">
        <v>20</v>
      </c>
      <c r="W832" s="60">
        <v>2431.2499999999995</v>
      </c>
      <c r="X832" s="34">
        <v>0</v>
      </c>
      <c r="Y832" s="44">
        <f t="shared" si="15"/>
        <v>0</v>
      </c>
      <c r="Z832" s="49"/>
      <c r="AA832" s="45">
        <v>2014</v>
      </c>
      <c r="AB832" s="38" t="s">
        <v>108</v>
      </c>
    </row>
    <row r="833" spans="2:28" s="46" customFormat="1" ht="76.5" customHeight="1" outlineLevel="1">
      <c r="B833" s="38" t="s">
        <v>1788</v>
      </c>
      <c r="C833" s="39" t="s">
        <v>66</v>
      </c>
      <c r="D833" s="40" t="s">
        <v>1784</v>
      </c>
      <c r="E833" s="40" t="s">
        <v>1785</v>
      </c>
      <c r="F833" s="40"/>
      <c r="G833" s="40" t="s">
        <v>1786</v>
      </c>
      <c r="H833" s="40"/>
      <c r="I833" s="40" t="s">
        <v>1787</v>
      </c>
      <c r="J833" s="40"/>
      <c r="K833" s="37" t="s">
        <v>130</v>
      </c>
      <c r="L833" s="38">
        <v>0</v>
      </c>
      <c r="M833" s="37">
        <v>230000000</v>
      </c>
      <c r="N833" s="41" t="s">
        <v>74</v>
      </c>
      <c r="O833" s="33" t="s">
        <v>110</v>
      </c>
      <c r="P833" s="37" t="s">
        <v>86</v>
      </c>
      <c r="Q833" s="33" t="s">
        <v>77</v>
      </c>
      <c r="R833" s="42" t="s">
        <v>98</v>
      </c>
      <c r="S833" s="38" t="s">
        <v>121</v>
      </c>
      <c r="T833" s="38">
        <v>796</v>
      </c>
      <c r="U833" s="43" t="s">
        <v>80</v>
      </c>
      <c r="V833" s="32">
        <v>20</v>
      </c>
      <c r="W833" s="60">
        <v>2431.2499999999995</v>
      </c>
      <c r="X833" s="34">
        <v>0</v>
      </c>
      <c r="Y833" s="44">
        <f t="shared" si="15"/>
        <v>0</v>
      </c>
      <c r="Z833" s="49"/>
      <c r="AA833" s="45">
        <v>2014</v>
      </c>
      <c r="AB833" s="38" t="s">
        <v>122</v>
      </c>
    </row>
    <row r="834" spans="2:28" s="46" customFormat="1" ht="76.5" customHeight="1" outlineLevel="1">
      <c r="B834" s="38" t="s">
        <v>1789</v>
      </c>
      <c r="C834" s="39" t="s">
        <v>66</v>
      </c>
      <c r="D834" s="40" t="s">
        <v>1784</v>
      </c>
      <c r="E834" s="40" t="s">
        <v>1785</v>
      </c>
      <c r="F834" s="40"/>
      <c r="G834" s="40" t="s">
        <v>1786</v>
      </c>
      <c r="H834" s="40"/>
      <c r="I834" s="40" t="s">
        <v>1790</v>
      </c>
      <c r="J834" s="40"/>
      <c r="K834" s="37" t="s">
        <v>113</v>
      </c>
      <c r="L834" s="38">
        <v>0</v>
      </c>
      <c r="M834" s="37">
        <v>230000000</v>
      </c>
      <c r="N834" s="41" t="s">
        <v>74</v>
      </c>
      <c r="O834" s="33" t="s">
        <v>162</v>
      </c>
      <c r="P834" s="37" t="s">
        <v>86</v>
      </c>
      <c r="Q834" s="33" t="s">
        <v>77</v>
      </c>
      <c r="R834" s="42" t="s">
        <v>98</v>
      </c>
      <c r="S834" s="38" t="s">
        <v>121</v>
      </c>
      <c r="T834" s="38">
        <v>796</v>
      </c>
      <c r="U834" s="43" t="s">
        <v>80</v>
      </c>
      <c r="V834" s="32">
        <v>30</v>
      </c>
      <c r="W834" s="60">
        <v>3690</v>
      </c>
      <c r="X834" s="34">
        <v>0</v>
      </c>
      <c r="Y834" s="44">
        <f t="shared" si="15"/>
        <v>0</v>
      </c>
      <c r="Z834" s="49"/>
      <c r="AA834" s="45">
        <v>2014</v>
      </c>
      <c r="AB834" s="38" t="s">
        <v>108</v>
      </c>
    </row>
    <row r="835" spans="2:28" s="46" customFormat="1" ht="76.5" customHeight="1" outlineLevel="1">
      <c r="B835" s="38" t="s">
        <v>1791</v>
      </c>
      <c r="C835" s="39" t="s">
        <v>66</v>
      </c>
      <c r="D835" s="40" t="s">
        <v>1784</v>
      </c>
      <c r="E835" s="40" t="s">
        <v>1785</v>
      </c>
      <c r="F835" s="40"/>
      <c r="G835" s="40" t="s">
        <v>1786</v>
      </c>
      <c r="H835" s="40"/>
      <c r="I835" s="40" t="s">
        <v>1790</v>
      </c>
      <c r="J835" s="40"/>
      <c r="K835" s="37" t="s">
        <v>130</v>
      </c>
      <c r="L835" s="38">
        <v>0</v>
      </c>
      <c r="M835" s="37">
        <v>230000000</v>
      </c>
      <c r="N835" s="41" t="s">
        <v>74</v>
      </c>
      <c r="O835" s="33" t="s">
        <v>110</v>
      </c>
      <c r="P835" s="37" t="s">
        <v>86</v>
      </c>
      <c r="Q835" s="33" t="s">
        <v>77</v>
      </c>
      <c r="R835" s="42" t="s">
        <v>98</v>
      </c>
      <c r="S835" s="38" t="s">
        <v>121</v>
      </c>
      <c r="T835" s="38">
        <v>796</v>
      </c>
      <c r="U835" s="43" t="s">
        <v>80</v>
      </c>
      <c r="V835" s="32">
        <v>30</v>
      </c>
      <c r="W835" s="60">
        <v>3690</v>
      </c>
      <c r="X835" s="34">
        <v>0</v>
      </c>
      <c r="Y835" s="44">
        <f t="shared" si="15"/>
        <v>0</v>
      </c>
      <c r="Z835" s="49"/>
      <c r="AA835" s="45">
        <v>2014</v>
      </c>
      <c r="AB835" s="38" t="s">
        <v>122</v>
      </c>
    </row>
    <row r="836" spans="2:28" s="46" customFormat="1" ht="76.5" customHeight="1" outlineLevel="1">
      <c r="B836" s="38" t="s">
        <v>1792</v>
      </c>
      <c r="C836" s="39" t="s">
        <v>66</v>
      </c>
      <c r="D836" s="40" t="s">
        <v>1784</v>
      </c>
      <c r="E836" s="40" t="s">
        <v>1785</v>
      </c>
      <c r="F836" s="40"/>
      <c r="G836" s="40" t="s">
        <v>1786</v>
      </c>
      <c r="H836" s="40"/>
      <c r="I836" s="40" t="s">
        <v>1793</v>
      </c>
      <c r="J836" s="40"/>
      <c r="K836" s="37" t="s">
        <v>113</v>
      </c>
      <c r="L836" s="38">
        <v>0</v>
      </c>
      <c r="M836" s="37">
        <v>230000000</v>
      </c>
      <c r="N836" s="41" t="s">
        <v>74</v>
      </c>
      <c r="O836" s="33" t="s">
        <v>162</v>
      </c>
      <c r="P836" s="37" t="s">
        <v>86</v>
      </c>
      <c r="Q836" s="33" t="s">
        <v>77</v>
      </c>
      <c r="R836" s="42" t="s">
        <v>98</v>
      </c>
      <c r="S836" s="38" t="s">
        <v>121</v>
      </c>
      <c r="T836" s="38">
        <v>796</v>
      </c>
      <c r="U836" s="43" t="s">
        <v>80</v>
      </c>
      <c r="V836" s="32">
        <v>15</v>
      </c>
      <c r="W836" s="60">
        <v>6394</v>
      </c>
      <c r="X836" s="34">
        <v>0</v>
      </c>
      <c r="Y836" s="44">
        <f t="shared" si="15"/>
        <v>0</v>
      </c>
      <c r="Z836" s="49"/>
      <c r="AA836" s="45">
        <v>2014</v>
      </c>
      <c r="AB836" s="38" t="s">
        <v>108</v>
      </c>
    </row>
    <row r="837" spans="2:28" s="46" customFormat="1" ht="76.5" customHeight="1" outlineLevel="1">
      <c r="B837" s="38" t="s">
        <v>1794</v>
      </c>
      <c r="C837" s="39" t="s">
        <v>66</v>
      </c>
      <c r="D837" s="40" t="s">
        <v>1784</v>
      </c>
      <c r="E837" s="40" t="s">
        <v>1785</v>
      </c>
      <c r="F837" s="40"/>
      <c r="G837" s="40" t="s">
        <v>1786</v>
      </c>
      <c r="H837" s="40"/>
      <c r="I837" s="40" t="s">
        <v>1793</v>
      </c>
      <c r="J837" s="40"/>
      <c r="K837" s="37" t="s">
        <v>130</v>
      </c>
      <c r="L837" s="38">
        <v>0</v>
      </c>
      <c r="M837" s="37">
        <v>230000000</v>
      </c>
      <c r="N837" s="41" t="s">
        <v>74</v>
      </c>
      <c r="O837" s="33" t="s">
        <v>110</v>
      </c>
      <c r="P837" s="37" t="s">
        <v>86</v>
      </c>
      <c r="Q837" s="33" t="s">
        <v>77</v>
      </c>
      <c r="R837" s="42" t="s">
        <v>98</v>
      </c>
      <c r="S837" s="38" t="s">
        <v>121</v>
      </c>
      <c r="T837" s="38">
        <v>796</v>
      </c>
      <c r="U837" s="43" t="s">
        <v>80</v>
      </c>
      <c r="V837" s="32">
        <v>15</v>
      </c>
      <c r="W837" s="60">
        <v>6394</v>
      </c>
      <c r="X837" s="34">
        <v>0</v>
      </c>
      <c r="Y837" s="44">
        <f t="shared" si="15"/>
        <v>0</v>
      </c>
      <c r="Z837" s="49"/>
      <c r="AA837" s="45">
        <v>2014</v>
      </c>
      <c r="AB837" s="38" t="s">
        <v>122</v>
      </c>
    </row>
    <row r="838" spans="2:28" s="46" customFormat="1" ht="76.5" customHeight="1" outlineLevel="1">
      <c r="B838" s="38" t="s">
        <v>1795</v>
      </c>
      <c r="C838" s="39" t="s">
        <v>66</v>
      </c>
      <c r="D838" s="40" t="s">
        <v>1796</v>
      </c>
      <c r="E838" s="40" t="s">
        <v>1240</v>
      </c>
      <c r="F838" s="40"/>
      <c r="G838" s="40" t="s">
        <v>1585</v>
      </c>
      <c r="H838" s="40"/>
      <c r="I838" s="40" t="s">
        <v>1797</v>
      </c>
      <c r="J838" s="40"/>
      <c r="K838" s="37" t="s">
        <v>113</v>
      </c>
      <c r="L838" s="38">
        <v>0</v>
      </c>
      <c r="M838" s="37">
        <v>230000000</v>
      </c>
      <c r="N838" s="41" t="s">
        <v>74</v>
      </c>
      <c r="O838" s="33" t="s">
        <v>162</v>
      </c>
      <c r="P838" s="37" t="s">
        <v>86</v>
      </c>
      <c r="Q838" s="33" t="s">
        <v>77</v>
      </c>
      <c r="R838" s="42" t="s">
        <v>98</v>
      </c>
      <c r="S838" s="38" t="s">
        <v>121</v>
      </c>
      <c r="T838" s="38">
        <v>796</v>
      </c>
      <c r="U838" s="43" t="s">
        <v>80</v>
      </c>
      <c r="V838" s="32">
        <v>5</v>
      </c>
      <c r="W838" s="60">
        <v>2414.8660714285711</v>
      </c>
      <c r="X838" s="34">
        <v>0</v>
      </c>
      <c r="Y838" s="44">
        <f t="shared" si="15"/>
        <v>0</v>
      </c>
      <c r="Z838" s="49"/>
      <c r="AA838" s="45">
        <v>2014</v>
      </c>
      <c r="AB838" s="38" t="s">
        <v>108</v>
      </c>
    </row>
    <row r="839" spans="2:28" s="46" customFormat="1" ht="76.5" customHeight="1" outlineLevel="1">
      <c r="B839" s="38" t="s">
        <v>1798</v>
      </c>
      <c r="C839" s="39" t="s">
        <v>66</v>
      </c>
      <c r="D839" s="40" t="s">
        <v>1796</v>
      </c>
      <c r="E839" s="40" t="s">
        <v>1240</v>
      </c>
      <c r="F839" s="40"/>
      <c r="G839" s="40" t="s">
        <v>1585</v>
      </c>
      <c r="H839" s="40"/>
      <c r="I839" s="40" t="s">
        <v>1797</v>
      </c>
      <c r="J839" s="40"/>
      <c r="K839" s="37" t="s">
        <v>130</v>
      </c>
      <c r="L839" s="38">
        <v>0</v>
      </c>
      <c r="M839" s="37">
        <v>230000000</v>
      </c>
      <c r="N839" s="41" t="s">
        <v>74</v>
      </c>
      <c r="O839" s="33" t="s">
        <v>110</v>
      </c>
      <c r="P839" s="37" t="s">
        <v>86</v>
      </c>
      <c r="Q839" s="33" t="s">
        <v>77</v>
      </c>
      <c r="R839" s="42" t="s">
        <v>98</v>
      </c>
      <c r="S839" s="38" t="s">
        <v>121</v>
      </c>
      <c r="T839" s="38">
        <v>796</v>
      </c>
      <c r="U839" s="43" t="s">
        <v>80</v>
      </c>
      <c r="V839" s="32">
        <v>5</v>
      </c>
      <c r="W839" s="60">
        <v>2414.8660714285711</v>
      </c>
      <c r="X839" s="34">
        <v>0</v>
      </c>
      <c r="Y839" s="44">
        <f t="shared" si="15"/>
        <v>0</v>
      </c>
      <c r="Z839" s="49"/>
      <c r="AA839" s="45">
        <v>2014</v>
      </c>
      <c r="AB839" s="38" t="s">
        <v>122</v>
      </c>
    </row>
    <row r="840" spans="2:28" s="46" customFormat="1" ht="76.5" customHeight="1" outlineLevel="1">
      <c r="B840" s="38" t="s">
        <v>1799</v>
      </c>
      <c r="C840" s="39" t="s">
        <v>66</v>
      </c>
      <c r="D840" s="40" t="s">
        <v>1572</v>
      </c>
      <c r="E840" s="40" t="s">
        <v>1573</v>
      </c>
      <c r="F840" s="40"/>
      <c r="G840" s="40" t="s">
        <v>1574</v>
      </c>
      <c r="H840" s="40"/>
      <c r="I840" s="40" t="s">
        <v>1800</v>
      </c>
      <c r="J840" s="40"/>
      <c r="K840" s="48" t="s">
        <v>130</v>
      </c>
      <c r="L840" s="38">
        <v>0</v>
      </c>
      <c r="M840" s="48">
        <v>230000000</v>
      </c>
      <c r="N840" s="41" t="s">
        <v>74</v>
      </c>
      <c r="O840" s="33" t="s">
        <v>162</v>
      </c>
      <c r="P840" s="37" t="s">
        <v>86</v>
      </c>
      <c r="Q840" s="33" t="s">
        <v>77</v>
      </c>
      <c r="R840" s="42" t="s">
        <v>98</v>
      </c>
      <c r="S840" s="38" t="s">
        <v>121</v>
      </c>
      <c r="T840" s="38">
        <v>796</v>
      </c>
      <c r="U840" s="43" t="s">
        <v>80</v>
      </c>
      <c r="V840" s="32">
        <v>40</v>
      </c>
      <c r="W840" s="63">
        <v>82103</v>
      </c>
      <c r="X840" s="34">
        <v>0</v>
      </c>
      <c r="Y840" s="44">
        <f t="shared" si="15"/>
        <v>0</v>
      </c>
      <c r="Z840" s="53"/>
      <c r="AA840" s="45">
        <v>2014</v>
      </c>
      <c r="AB840" s="38" t="s">
        <v>172</v>
      </c>
    </row>
    <row r="841" spans="2:28" s="46" customFormat="1" ht="76.5" customHeight="1" outlineLevel="1">
      <c r="B841" s="38" t="s">
        <v>1801</v>
      </c>
      <c r="C841" s="39" t="s">
        <v>66</v>
      </c>
      <c r="D841" s="40" t="s">
        <v>1572</v>
      </c>
      <c r="E841" s="40" t="s">
        <v>1573</v>
      </c>
      <c r="F841" s="40"/>
      <c r="G841" s="40" t="s">
        <v>1574</v>
      </c>
      <c r="H841" s="40"/>
      <c r="I841" s="40" t="s">
        <v>1800</v>
      </c>
      <c r="J841" s="40"/>
      <c r="K841" s="37" t="s">
        <v>130</v>
      </c>
      <c r="L841" s="38">
        <v>0</v>
      </c>
      <c r="M841" s="37">
        <v>230000000</v>
      </c>
      <c r="N841" s="41" t="s">
        <v>74</v>
      </c>
      <c r="O841" s="33" t="s">
        <v>174</v>
      </c>
      <c r="P841" s="37" t="s">
        <v>86</v>
      </c>
      <c r="Q841" s="33" t="s">
        <v>77</v>
      </c>
      <c r="R841" s="42" t="s">
        <v>98</v>
      </c>
      <c r="S841" s="38" t="s">
        <v>121</v>
      </c>
      <c r="T841" s="38">
        <v>796</v>
      </c>
      <c r="U841" s="43" t="s">
        <v>80</v>
      </c>
      <c r="V841" s="32">
        <v>20</v>
      </c>
      <c r="W841" s="60">
        <v>210438.80000000002</v>
      </c>
      <c r="X841" s="34">
        <v>0</v>
      </c>
      <c r="Y841" s="44">
        <f t="shared" si="15"/>
        <v>0</v>
      </c>
      <c r="Z841" s="49"/>
      <c r="AA841" s="45">
        <v>2014</v>
      </c>
      <c r="AB841" s="38" t="s">
        <v>122</v>
      </c>
    </row>
    <row r="842" spans="2:28" s="46" customFormat="1" ht="76.5" customHeight="1" outlineLevel="1">
      <c r="B842" s="38" t="s">
        <v>1802</v>
      </c>
      <c r="C842" s="39" t="s">
        <v>66</v>
      </c>
      <c r="D842" s="40" t="s">
        <v>1803</v>
      </c>
      <c r="E842" s="40" t="s">
        <v>1804</v>
      </c>
      <c r="F842" s="40"/>
      <c r="G842" s="40" t="s">
        <v>1805</v>
      </c>
      <c r="H842" s="40"/>
      <c r="I842" s="40" t="s">
        <v>1806</v>
      </c>
      <c r="J842" s="40"/>
      <c r="K842" s="48" t="s">
        <v>130</v>
      </c>
      <c r="L842" s="38">
        <v>0</v>
      </c>
      <c r="M842" s="48">
        <v>230000000</v>
      </c>
      <c r="N842" s="41" t="s">
        <v>74</v>
      </c>
      <c r="O842" s="33" t="s">
        <v>162</v>
      </c>
      <c r="P842" s="37" t="s">
        <v>86</v>
      </c>
      <c r="Q842" s="33" t="s">
        <v>77</v>
      </c>
      <c r="R842" s="42" t="s">
        <v>98</v>
      </c>
      <c r="S842" s="38" t="s">
        <v>121</v>
      </c>
      <c r="T842" s="38">
        <v>796</v>
      </c>
      <c r="U842" s="43" t="s">
        <v>80</v>
      </c>
      <c r="V842" s="32">
        <v>1</v>
      </c>
      <c r="W842" s="68">
        <v>539000</v>
      </c>
      <c r="X842" s="34">
        <v>0</v>
      </c>
      <c r="Y842" s="44">
        <f t="shared" si="15"/>
        <v>0</v>
      </c>
      <c r="Z842" s="53"/>
      <c r="AA842" s="45">
        <v>2014</v>
      </c>
      <c r="AB842" s="38" t="s">
        <v>172</v>
      </c>
    </row>
    <row r="843" spans="2:28" s="46" customFormat="1" ht="76.5" customHeight="1" outlineLevel="1">
      <c r="B843" s="38" t="s">
        <v>1807</v>
      </c>
      <c r="C843" s="39" t="s">
        <v>66</v>
      </c>
      <c r="D843" s="40" t="s">
        <v>1803</v>
      </c>
      <c r="E843" s="40" t="s">
        <v>1804</v>
      </c>
      <c r="F843" s="40"/>
      <c r="G843" s="40" t="s">
        <v>1805</v>
      </c>
      <c r="H843" s="40"/>
      <c r="I843" s="40" t="s">
        <v>1806</v>
      </c>
      <c r="J843" s="40"/>
      <c r="K843" s="48" t="s">
        <v>130</v>
      </c>
      <c r="L843" s="38">
        <v>0</v>
      </c>
      <c r="M843" s="48">
        <v>230000000</v>
      </c>
      <c r="N843" s="41" t="s">
        <v>74</v>
      </c>
      <c r="O843" s="33" t="s">
        <v>174</v>
      </c>
      <c r="P843" s="37" t="s">
        <v>86</v>
      </c>
      <c r="Q843" s="33" t="s">
        <v>77</v>
      </c>
      <c r="R843" s="42" t="s">
        <v>98</v>
      </c>
      <c r="S843" s="38" t="s">
        <v>121</v>
      </c>
      <c r="T843" s="38">
        <v>796</v>
      </c>
      <c r="U843" s="43" t="s">
        <v>80</v>
      </c>
      <c r="V843" s="43">
        <v>1</v>
      </c>
      <c r="W843" s="68">
        <v>175999.99999999997</v>
      </c>
      <c r="X843" s="34">
        <v>0</v>
      </c>
      <c r="Y843" s="44">
        <f t="shared" si="15"/>
        <v>0</v>
      </c>
      <c r="Z843" s="53"/>
      <c r="AA843" s="45">
        <v>2014</v>
      </c>
      <c r="AB843" s="38" t="s">
        <v>242</v>
      </c>
    </row>
    <row r="844" spans="2:28" s="46" customFormat="1" ht="76.5" customHeight="1" outlineLevel="1">
      <c r="B844" s="38" t="s">
        <v>1808</v>
      </c>
      <c r="C844" s="39" t="s">
        <v>66</v>
      </c>
      <c r="D844" s="40" t="s">
        <v>1803</v>
      </c>
      <c r="E844" s="40" t="s">
        <v>1804</v>
      </c>
      <c r="F844" s="40"/>
      <c r="G844" s="40" t="s">
        <v>1805</v>
      </c>
      <c r="H844" s="40"/>
      <c r="I844" s="40" t="s">
        <v>1806</v>
      </c>
      <c r="J844" s="40"/>
      <c r="K844" s="37" t="s">
        <v>130</v>
      </c>
      <c r="L844" s="38">
        <v>0</v>
      </c>
      <c r="M844" s="37">
        <v>230000000</v>
      </c>
      <c r="N844" s="41" t="s">
        <v>74</v>
      </c>
      <c r="O844" s="33" t="s">
        <v>97</v>
      </c>
      <c r="P844" s="37" t="s">
        <v>86</v>
      </c>
      <c r="Q844" s="33" t="s">
        <v>77</v>
      </c>
      <c r="R844" s="42" t="s">
        <v>98</v>
      </c>
      <c r="S844" s="38" t="s">
        <v>121</v>
      </c>
      <c r="T844" s="38">
        <v>796</v>
      </c>
      <c r="U844" s="43" t="s">
        <v>80</v>
      </c>
      <c r="V844" s="32">
        <v>2</v>
      </c>
      <c r="W844" s="60">
        <v>175999.99999999997</v>
      </c>
      <c r="X844" s="34">
        <v>0</v>
      </c>
      <c r="Y844" s="44">
        <f t="shared" si="15"/>
        <v>0</v>
      </c>
      <c r="Z844" s="49"/>
      <c r="AA844" s="45">
        <v>2014</v>
      </c>
      <c r="AB844" s="38" t="s">
        <v>122</v>
      </c>
    </row>
    <row r="845" spans="2:28" s="46" customFormat="1" ht="76.5" customHeight="1" outlineLevel="1">
      <c r="B845" s="38" t="s">
        <v>1809</v>
      </c>
      <c r="C845" s="39" t="s">
        <v>66</v>
      </c>
      <c r="D845" s="40" t="s">
        <v>1803</v>
      </c>
      <c r="E845" s="40" t="s">
        <v>1804</v>
      </c>
      <c r="F845" s="40"/>
      <c r="G845" s="40" t="s">
        <v>1805</v>
      </c>
      <c r="H845" s="40"/>
      <c r="I845" s="40" t="s">
        <v>1810</v>
      </c>
      <c r="J845" s="40"/>
      <c r="K845" s="48" t="s">
        <v>130</v>
      </c>
      <c r="L845" s="38">
        <v>0</v>
      </c>
      <c r="M845" s="48">
        <v>230000000</v>
      </c>
      <c r="N845" s="41" t="s">
        <v>74</v>
      </c>
      <c r="O845" s="33" t="s">
        <v>162</v>
      </c>
      <c r="P845" s="37" t="s">
        <v>86</v>
      </c>
      <c r="Q845" s="33" t="s">
        <v>77</v>
      </c>
      <c r="R845" s="42" t="s">
        <v>98</v>
      </c>
      <c r="S845" s="38" t="s">
        <v>121</v>
      </c>
      <c r="T845" s="38">
        <v>796</v>
      </c>
      <c r="U845" s="43" t="s">
        <v>80</v>
      </c>
      <c r="V845" s="32">
        <v>1</v>
      </c>
      <c r="W845" s="68">
        <v>539000</v>
      </c>
      <c r="X845" s="34">
        <v>0</v>
      </c>
      <c r="Y845" s="44">
        <f t="shared" si="15"/>
        <v>0</v>
      </c>
      <c r="Z845" s="53"/>
      <c r="AA845" s="45">
        <v>2014</v>
      </c>
      <c r="AB845" s="38" t="s">
        <v>172</v>
      </c>
    </row>
    <row r="846" spans="2:28" s="46" customFormat="1" ht="76.5" customHeight="1" outlineLevel="1">
      <c r="B846" s="38" t="s">
        <v>1811</v>
      </c>
      <c r="C846" s="39" t="s">
        <v>66</v>
      </c>
      <c r="D846" s="40" t="s">
        <v>1803</v>
      </c>
      <c r="E846" s="40" t="s">
        <v>1804</v>
      </c>
      <c r="F846" s="40"/>
      <c r="G846" s="40" t="s">
        <v>1805</v>
      </c>
      <c r="H846" s="40"/>
      <c r="I846" s="40" t="s">
        <v>1810</v>
      </c>
      <c r="J846" s="40"/>
      <c r="K846" s="48" t="s">
        <v>130</v>
      </c>
      <c r="L846" s="38">
        <v>0</v>
      </c>
      <c r="M846" s="48">
        <v>230000000</v>
      </c>
      <c r="N846" s="41" t="s">
        <v>74</v>
      </c>
      <c r="O846" s="33" t="s">
        <v>174</v>
      </c>
      <c r="P846" s="37" t="s">
        <v>86</v>
      </c>
      <c r="Q846" s="33" t="s">
        <v>77</v>
      </c>
      <c r="R846" s="42" t="s">
        <v>98</v>
      </c>
      <c r="S846" s="38" t="s">
        <v>121</v>
      </c>
      <c r="T846" s="38">
        <v>796</v>
      </c>
      <c r="U846" s="43" t="s">
        <v>80</v>
      </c>
      <c r="V846" s="43">
        <v>1</v>
      </c>
      <c r="W846" s="68">
        <v>175999.99999999997</v>
      </c>
      <c r="X846" s="34">
        <v>0</v>
      </c>
      <c r="Y846" s="44">
        <f t="shared" si="15"/>
        <v>0</v>
      </c>
      <c r="Z846" s="53"/>
      <c r="AA846" s="45">
        <v>2014</v>
      </c>
      <c r="AB846" s="38" t="s">
        <v>242</v>
      </c>
    </row>
    <row r="847" spans="2:28" s="46" customFormat="1" ht="76.5" customHeight="1" outlineLevel="1">
      <c r="B847" s="38" t="s">
        <v>1812</v>
      </c>
      <c r="C847" s="39" t="s">
        <v>66</v>
      </c>
      <c r="D847" s="40" t="s">
        <v>1803</v>
      </c>
      <c r="E847" s="40" t="s">
        <v>1804</v>
      </c>
      <c r="F847" s="40"/>
      <c r="G847" s="40" t="s">
        <v>1805</v>
      </c>
      <c r="H847" s="40"/>
      <c r="I847" s="40" t="s">
        <v>1810</v>
      </c>
      <c r="J847" s="40"/>
      <c r="K847" s="37" t="s">
        <v>130</v>
      </c>
      <c r="L847" s="38">
        <v>0</v>
      </c>
      <c r="M847" s="37">
        <v>230000000</v>
      </c>
      <c r="N847" s="41" t="s">
        <v>74</v>
      </c>
      <c r="O847" s="33" t="s">
        <v>97</v>
      </c>
      <c r="P847" s="37" t="s">
        <v>86</v>
      </c>
      <c r="Q847" s="33" t="s">
        <v>77</v>
      </c>
      <c r="R847" s="42" t="s">
        <v>98</v>
      </c>
      <c r="S847" s="38" t="s">
        <v>121</v>
      </c>
      <c r="T847" s="38">
        <v>796</v>
      </c>
      <c r="U847" s="43" t="s">
        <v>80</v>
      </c>
      <c r="V847" s="32">
        <v>2</v>
      </c>
      <c r="W847" s="60">
        <v>175999.99999999997</v>
      </c>
      <c r="X847" s="34">
        <v>0</v>
      </c>
      <c r="Y847" s="44">
        <f t="shared" si="15"/>
        <v>0</v>
      </c>
      <c r="Z847" s="49"/>
      <c r="AA847" s="45">
        <v>2014</v>
      </c>
      <c r="AB847" s="38" t="s">
        <v>122</v>
      </c>
    </row>
    <row r="848" spans="2:28" s="46" customFormat="1" ht="76.5" customHeight="1" outlineLevel="1">
      <c r="B848" s="38" t="s">
        <v>1813</v>
      </c>
      <c r="C848" s="39" t="s">
        <v>66</v>
      </c>
      <c r="D848" s="40" t="s">
        <v>1803</v>
      </c>
      <c r="E848" s="40" t="s">
        <v>1804</v>
      </c>
      <c r="F848" s="40"/>
      <c r="G848" s="40" t="s">
        <v>1805</v>
      </c>
      <c r="H848" s="40"/>
      <c r="I848" s="40" t="s">
        <v>1814</v>
      </c>
      <c r="J848" s="40"/>
      <c r="K848" s="48" t="s">
        <v>130</v>
      </c>
      <c r="L848" s="38">
        <v>0</v>
      </c>
      <c r="M848" s="48">
        <v>230000000</v>
      </c>
      <c r="N848" s="41" t="s">
        <v>74</v>
      </c>
      <c r="O848" s="33" t="s">
        <v>162</v>
      </c>
      <c r="P848" s="37" t="s">
        <v>86</v>
      </c>
      <c r="Q848" s="33" t="s">
        <v>77</v>
      </c>
      <c r="R848" s="42" t="s">
        <v>98</v>
      </c>
      <c r="S848" s="38" t="s">
        <v>121</v>
      </c>
      <c r="T848" s="38">
        <v>796</v>
      </c>
      <c r="U848" s="43" t="s">
        <v>80</v>
      </c>
      <c r="V848" s="32">
        <v>1</v>
      </c>
      <c r="W848" s="68">
        <v>539000</v>
      </c>
      <c r="X848" s="34">
        <v>0</v>
      </c>
      <c r="Y848" s="44">
        <f t="shared" si="15"/>
        <v>0</v>
      </c>
      <c r="Z848" s="53"/>
      <c r="AA848" s="45">
        <v>2014</v>
      </c>
      <c r="AB848" s="38" t="s">
        <v>172</v>
      </c>
    </row>
    <row r="849" spans="2:28" s="46" customFormat="1" ht="76.5" customHeight="1" outlineLevel="1">
      <c r="B849" s="38" t="s">
        <v>1815</v>
      </c>
      <c r="C849" s="39" t="s">
        <v>66</v>
      </c>
      <c r="D849" s="40" t="s">
        <v>1803</v>
      </c>
      <c r="E849" s="40" t="s">
        <v>1804</v>
      </c>
      <c r="F849" s="40"/>
      <c r="G849" s="40" t="s">
        <v>1805</v>
      </c>
      <c r="H849" s="40"/>
      <c r="I849" s="40" t="s">
        <v>1814</v>
      </c>
      <c r="J849" s="40"/>
      <c r="K849" s="48" t="s">
        <v>130</v>
      </c>
      <c r="L849" s="38">
        <v>0</v>
      </c>
      <c r="M849" s="48">
        <v>230000000</v>
      </c>
      <c r="N849" s="41" t="s">
        <v>74</v>
      </c>
      <c r="O849" s="33" t="s">
        <v>174</v>
      </c>
      <c r="P849" s="37" t="s">
        <v>86</v>
      </c>
      <c r="Q849" s="33" t="s">
        <v>77</v>
      </c>
      <c r="R849" s="42" t="s">
        <v>98</v>
      </c>
      <c r="S849" s="38" t="s">
        <v>121</v>
      </c>
      <c r="T849" s="38">
        <v>796</v>
      </c>
      <c r="U849" s="43" t="s">
        <v>80</v>
      </c>
      <c r="V849" s="43">
        <v>1</v>
      </c>
      <c r="W849" s="68">
        <v>186999.99999999997</v>
      </c>
      <c r="X849" s="34">
        <v>0</v>
      </c>
      <c r="Y849" s="44">
        <f t="shared" si="15"/>
        <v>0</v>
      </c>
      <c r="Z849" s="53"/>
      <c r="AA849" s="45">
        <v>2014</v>
      </c>
      <c r="AB849" s="38" t="s">
        <v>242</v>
      </c>
    </row>
    <row r="850" spans="2:28" s="46" customFormat="1" ht="76.5" customHeight="1" outlineLevel="1">
      <c r="B850" s="38" t="s">
        <v>1816</v>
      </c>
      <c r="C850" s="39" t="s">
        <v>66</v>
      </c>
      <c r="D850" s="40" t="s">
        <v>1803</v>
      </c>
      <c r="E850" s="40" t="s">
        <v>1804</v>
      </c>
      <c r="F850" s="40"/>
      <c r="G850" s="40" t="s">
        <v>1805</v>
      </c>
      <c r="H850" s="40"/>
      <c r="I850" s="40" t="s">
        <v>1814</v>
      </c>
      <c r="J850" s="40"/>
      <c r="K850" s="37" t="s">
        <v>130</v>
      </c>
      <c r="L850" s="38">
        <v>0</v>
      </c>
      <c r="M850" s="37">
        <v>230000000</v>
      </c>
      <c r="N850" s="41" t="s">
        <v>74</v>
      </c>
      <c r="O850" s="33" t="s">
        <v>97</v>
      </c>
      <c r="P850" s="37" t="s">
        <v>86</v>
      </c>
      <c r="Q850" s="33" t="s">
        <v>77</v>
      </c>
      <c r="R850" s="42" t="s">
        <v>98</v>
      </c>
      <c r="S850" s="38" t="s">
        <v>121</v>
      </c>
      <c r="T850" s="38">
        <v>796</v>
      </c>
      <c r="U850" s="43" t="s">
        <v>80</v>
      </c>
      <c r="V850" s="32">
        <v>2</v>
      </c>
      <c r="W850" s="60">
        <v>186999.99999999997</v>
      </c>
      <c r="X850" s="34">
        <v>0</v>
      </c>
      <c r="Y850" s="44">
        <f t="shared" si="15"/>
        <v>0</v>
      </c>
      <c r="Z850" s="49"/>
      <c r="AA850" s="45">
        <v>2014</v>
      </c>
      <c r="AB850" s="38" t="s">
        <v>122</v>
      </c>
    </row>
    <row r="851" spans="2:28" s="46" customFormat="1" ht="76.5" customHeight="1" outlineLevel="1">
      <c r="B851" s="38" t="s">
        <v>1817</v>
      </c>
      <c r="C851" s="39" t="s">
        <v>66</v>
      </c>
      <c r="D851" s="40" t="s">
        <v>1818</v>
      </c>
      <c r="E851" s="40" t="s">
        <v>1819</v>
      </c>
      <c r="F851" s="40"/>
      <c r="G851" s="40" t="s">
        <v>1820</v>
      </c>
      <c r="H851" s="40"/>
      <c r="I851" s="40" t="s">
        <v>1821</v>
      </c>
      <c r="J851" s="40"/>
      <c r="K851" s="37" t="s">
        <v>113</v>
      </c>
      <c r="L851" s="38">
        <v>0</v>
      </c>
      <c r="M851" s="37">
        <v>230000000</v>
      </c>
      <c r="N851" s="41" t="s">
        <v>74</v>
      </c>
      <c r="O851" s="33" t="s">
        <v>162</v>
      </c>
      <c r="P851" s="37" t="s">
        <v>86</v>
      </c>
      <c r="Q851" s="33" t="s">
        <v>77</v>
      </c>
      <c r="R851" s="42" t="s">
        <v>98</v>
      </c>
      <c r="S851" s="38" t="s">
        <v>121</v>
      </c>
      <c r="T851" s="38">
        <v>796</v>
      </c>
      <c r="U851" s="43" t="s">
        <v>80</v>
      </c>
      <c r="V851" s="32">
        <v>2</v>
      </c>
      <c r="W851" s="60">
        <v>66713.526785714275</v>
      </c>
      <c r="X851" s="34">
        <v>0</v>
      </c>
      <c r="Y851" s="44">
        <f t="shared" si="15"/>
        <v>0</v>
      </c>
      <c r="Z851" s="49"/>
      <c r="AA851" s="45">
        <v>2014</v>
      </c>
      <c r="AB851" s="38" t="s">
        <v>108</v>
      </c>
    </row>
    <row r="852" spans="2:28" s="46" customFormat="1" ht="76.5" customHeight="1" outlineLevel="1">
      <c r="B852" s="38" t="s">
        <v>1822</v>
      </c>
      <c r="C852" s="39" t="s">
        <v>66</v>
      </c>
      <c r="D852" s="40" t="s">
        <v>1818</v>
      </c>
      <c r="E852" s="40" t="s">
        <v>1819</v>
      </c>
      <c r="F852" s="40"/>
      <c r="G852" s="40" t="s">
        <v>1820</v>
      </c>
      <c r="H852" s="40"/>
      <c r="I852" s="40" t="s">
        <v>1821</v>
      </c>
      <c r="J852" s="40"/>
      <c r="K852" s="37" t="s">
        <v>130</v>
      </c>
      <c r="L852" s="38">
        <v>0</v>
      </c>
      <c r="M852" s="37">
        <v>230000000</v>
      </c>
      <c r="N852" s="41" t="s">
        <v>74</v>
      </c>
      <c r="O852" s="33" t="s">
        <v>110</v>
      </c>
      <c r="P852" s="37" t="s">
        <v>86</v>
      </c>
      <c r="Q852" s="33" t="s">
        <v>77</v>
      </c>
      <c r="R852" s="42" t="s">
        <v>98</v>
      </c>
      <c r="S852" s="38" t="s">
        <v>121</v>
      </c>
      <c r="T852" s="38">
        <v>796</v>
      </c>
      <c r="U852" s="43" t="s">
        <v>80</v>
      </c>
      <c r="V852" s="32">
        <v>2</v>
      </c>
      <c r="W852" s="60">
        <v>66713.526785714275</v>
      </c>
      <c r="X852" s="34">
        <v>0</v>
      </c>
      <c r="Y852" s="44">
        <f t="shared" si="15"/>
        <v>0</v>
      </c>
      <c r="Z852" s="49"/>
      <c r="AA852" s="45">
        <v>2014</v>
      </c>
      <c r="AB852" s="38" t="s">
        <v>122</v>
      </c>
    </row>
    <row r="853" spans="2:28" s="46" customFormat="1" ht="76.5" customHeight="1" outlineLevel="1">
      <c r="B853" s="38" t="s">
        <v>1823</v>
      </c>
      <c r="C853" s="39" t="s">
        <v>66</v>
      </c>
      <c r="D853" s="40" t="s">
        <v>1818</v>
      </c>
      <c r="E853" s="40" t="s">
        <v>1819</v>
      </c>
      <c r="F853" s="40"/>
      <c r="G853" s="40" t="s">
        <v>1820</v>
      </c>
      <c r="H853" s="40"/>
      <c r="I853" s="40" t="s">
        <v>1824</v>
      </c>
      <c r="J853" s="40"/>
      <c r="K853" s="37" t="s">
        <v>113</v>
      </c>
      <c r="L853" s="38">
        <v>0</v>
      </c>
      <c r="M853" s="37">
        <v>230000000</v>
      </c>
      <c r="N853" s="41" t="s">
        <v>74</v>
      </c>
      <c r="O853" s="33" t="s">
        <v>162</v>
      </c>
      <c r="P853" s="37" t="s">
        <v>86</v>
      </c>
      <c r="Q853" s="33" t="s">
        <v>77</v>
      </c>
      <c r="R853" s="42" t="s">
        <v>98</v>
      </c>
      <c r="S853" s="38" t="s">
        <v>121</v>
      </c>
      <c r="T853" s="38">
        <v>796</v>
      </c>
      <c r="U853" s="43" t="s">
        <v>80</v>
      </c>
      <c r="V853" s="32">
        <v>1</v>
      </c>
      <c r="W853" s="60">
        <v>19541.964285714283</v>
      </c>
      <c r="X853" s="34">
        <v>0</v>
      </c>
      <c r="Y853" s="44">
        <f t="shared" si="15"/>
        <v>0</v>
      </c>
      <c r="Z853" s="49"/>
      <c r="AA853" s="45">
        <v>2014</v>
      </c>
      <c r="AB853" s="38" t="s">
        <v>108</v>
      </c>
    </row>
    <row r="854" spans="2:28" s="46" customFormat="1" ht="76.5" customHeight="1" outlineLevel="1">
      <c r="B854" s="38" t="s">
        <v>1825</v>
      </c>
      <c r="C854" s="39" t="s">
        <v>66</v>
      </c>
      <c r="D854" s="40" t="s">
        <v>1818</v>
      </c>
      <c r="E854" s="40" t="s">
        <v>1819</v>
      </c>
      <c r="F854" s="40"/>
      <c r="G854" s="40" t="s">
        <v>1820</v>
      </c>
      <c r="H854" s="40"/>
      <c r="I854" s="40" t="s">
        <v>1824</v>
      </c>
      <c r="J854" s="40"/>
      <c r="K854" s="37" t="s">
        <v>130</v>
      </c>
      <c r="L854" s="38">
        <v>0</v>
      </c>
      <c r="M854" s="37">
        <v>230000000</v>
      </c>
      <c r="N854" s="41" t="s">
        <v>74</v>
      </c>
      <c r="O854" s="33" t="s">
        <v>110</v>
      </c>
      <c r="P854" s="37" t="s">
        <v>86</v>
      </c>
      <c r="Q854" s="33" t="s">
        <v>77</v>
      </c>
      <c r="R854" s="42" t="s">
        <v>98</v>
      </c>
      <c r="S854" s="38" t="s">
        <v>121</v>
      </c>
      <c r="T854" s="38">
        <v>796</v>
      </c>
      <c r="U854" s="43" t="s">
        <v>80</v>
      </c>
      <c r="V854" s="32">
        <v>1</v>
      </c>
      <c r="W854" s="60">
        <v>19541.964285714283</v>
      </c>
      <c r="X854" s="34">
        <v>0</v>
      </c>
      <c r="Y854" s="44">
        <f t="shared" si="15"/>
        <v>0</v>
      </c>
      <c r="Z854" s="49"/>
      <c r="AA854" s="45">
        <v>2014</v>
      </c>
      <c r="AB854" s="38" t="s">
        <v>122</v>
      </c>
    </row>
    <row r="855" spans="2:28" s="46" customFormat="1" ht="76.5" customHeight="1" outlineLevel="1">
      <c r="B855" s="38" t="s">
        <v>1826</v>
      </c>
      <c r="C855" s="39" t="s">
        <v>66</v>
      </c>
      <c r="D855" s="40" t="s">
        <v>1818</v>
      </c>
      <c r="E855" s="40" t="s">
        <v>1819</v>
      </c>
      <c r="F855" s="40"/>
      <c r="G855" s="40" t="s">
        <v>1820</v>
      </c>
      <c r="H855" s="40"/>
      <c r="I855" s="40" t="s">
        <v>1827</v>
      </c>
      <c r="J855" s="40"/>
      <c r="K855" s="37" t="s">
        <v>113</v>
      </c>
      <c r="L855" s="38">
        <v>0</v>
      </c>
      <c r="M855" s="37">
        <v>230000000</v>
      </c>
      <c r="N855" s="41" t="s">
        <v>74</v>
      </c>
      <c r="O855" s="33" t="s">
        <v>162</v>
      </c>
      <c r="P855" s="37" t="s">
        <v>86</v>
      </c>
      <c r="Q855" s="33" t="s">
        <v>77</v>
      </c>
      <c r="R855" s="42" t="s">
        <v>98</v>
      </c>
      <c r="S855" s="38" t="s">
        <v>121</v>
      </c>
      <c r="T855" s="38">
        <v>796</v>
      </c>
      <c r="U855" s="43" t="s">
        <v>80</v>
      </c>
      <c r="V855" s="32">
        <v>2</v>
      </c>
      <c r="W855" s="60">
        <v>1955.3571428571427</v>
      </c>
      <c r="X855" s="34">
        <v>0</v>
      </c>
      <c r="Y855" s="44">
        <f t="shared" si="15"/>
        <v>0</v>
      </c>
      <c r="Z855" s="49"/>
      <c r="AA855" s="45">
        <v>2014</v>
      </c>
      <c r="AB855" s="38" t="s">
        <v>108</v>
      </c>
    </row>
    <row r="856" spans="2:28" s="46" customFormat="1" ht="76.5" customHeight="1" outlineLevel="1">
      <c r="B856" s="38" t="s">
        <v>1828</v>
      </c>
      <c r="C856" s="39" t="s">
        <v>66</v>
      </c>
      <c r="D856" s="40" t="s">
        <v>1818</v>
      </c>
      <c r="E856" s="40" t="s">
        <v>1819</v>
      </c>
      <c r="F856" s="40"/>
      <c r="G856" s="40" t="s">
        <v>1820</v>
      </c>
      <c r="H856" s="40"/>
      <c r="I856" s="40" t="s">
        <v>1827</v>
      </c>
      <c r="J856" s="40"/>
      <c r="K856" s="37" t="s">
        <v>130</v>
      </c>
      <c r="L856" s="38">
        <v>0</v>
      </c>
      <c r="M856" s="37">
        <v>230000000</v>
      </c>
      <c r="N856" s="41" t="s">
        <v>74</v>
      </c>
      <c r="O856" s="33" t="s">
        <v>110</v>
      </c>
      <c r="P856" s="37" t="s">
        <v>86</v>
      </c>
      <c r="Q856" s="33" t="s">
        <v>77</v>
      </c>
      <c r="R856" s="42" t="s">
        <v>98</v>
      </c>
      <c r="S856" s="33" t="s">
        <v>121</v>
      </c>
      <c r="T856" s="38">
        <v>796</v>
      </c>
      <c r="U856" s="32" t="s">
        <v>80</v>
      </c>
      <c r="V856" s="32">
        <v>2</v>
      </c>
      <c r="W856" s="60">
        <v>1955.3571428571427</v>
      </c>
      <c r="X856" s="34">
        <v>0</v>
      </c>
      <c r="Y856" s="44">
        <f t="shared" si="15"/>
        <v>0</v>
      </c>
      <c r="Z856" s="49"/>
      <c r="AA856" s="45">
        <v>2014</v>
      </c>
      <c r="AB856" s="38" t="s">
        <v>122</v>
      </c>
    </row>
    <row r="857" spans="2:28" s="46" customFormat="1" ht="76.5" customHeight="1" outlineLevel="1">
      <c r="B857" s="38" t="s">
        <v>1829</v>
      </c>
      <c r="C857" s="39" t="s">
        <v>66</v>
      </c>
      <c r="D857" s="40" t="s">
        <v>1830</v>
      </c>
      <c r="E857" s="40" t="s">
        <v>1831</v>
      </c>
      <c r="F857" s="40"/>
      <c r="G857" s="40" t="s">
        <v>1832</v>
      </c>
      <c r="H857" s="40"/>
      <c r="I857" s="40" t="s">
        <v>1833</v>
      </c>
      <c r="J857" s="40"/>
      <c r="K857" s="37" t="s">
        <v>130</v>
      </c>
      <c r="L857" s="38">
        <v>95</v>
      </c>
      <c r="M857" s="37">
        <v>230000000</v>
      </c>
      <c r="N857" s="41" t="s">
        <v>74</v>
      </c>
      <c r="O857" s="33" t="s">
        <v>162</v>
      </c>
      <c r="P857" s="37" t="s">
        <v>86</v>
      </c>
      <c r="Q857" s="33" t="s">
        <v>77</v>
      </c>
      <c r="R857" s="42" t="s">
        <v>98</v>
      </c>
      <c r="S857" s="33" t="s">
        <v>79</v>
      </c>
      <c r="T857" s="38">
        <v>168</v>
      </c>
      <c r="U857" s="32" t="s">
        <v>1834</v>
      </c>
      <c r="V857" s="69">
        <v>1.2</v>
      </c>
      <c r="W857" s="60">
        <v>177700</v>
      </c>
      <c r="X857" s="34">
        <v>0</v>
      </c>
      <c r="Y857" s="44">
        <f t="shared" si="15"/>
        <v>0</v>
      </c>
      <c r="Z857" s="49" t="s">
        <v>81</v>
      </c>
      <c r="AA857" s="45">
        <v>2014</v>
      </c>
      <c r="AB857" s="38" t="s">
        <v>82</v>
      </c>
    </row>
    <row r="858" spans="2:28" s="46" customFormat="1" ht="76.5" customHeight="1" outlineLevel="1">
      <c r="B858" s="38" t="s">
        <v>1835</v>
      </c>
      <c r="C858" s="39" t="s">
        <v>66</v>
      </c>
      <c r="D858" s="40" t="s">
        <v>1830</v>
      </c>
      <c r="E858" s="40" t="s">
        <v>1831</v>
      </c>
      <c r="F858" s="40"/>
      <c r="G858" s="40" t="s">
        <v>1832</v>
      </c>
      <c r="H858" s="40"/>
      <c r="I858" s="40" t="s">
        <v>1833</v>
      </c>
      <c r="J858" s="40"/>
      <c r="K858" s="37" t="s">
        <v>130</v>
      </c>
      <c r="L858" s="38">
        <v>95</v>
      </c>
      <c r="M858" s="37">
        <v>230000000</v>
      </c>
      <c r="N858" s="41" t="s">
        <v>74</v>
      </c>
      <c r="O858" s="33" t="s">
        <v>85</v>
      </c>
      <c r="P858" s="37" t="s">
        <v>86</v>
      </c>
      <c r="Q858" s="33" t="s">
        <v>77</v>
      </c>
      <c r="R858" s="42" t="s">
        <v>98</v>
      </c>
      <c r="S858" s="33" t="s">
        <v>79</v>
      </c>
      <c r="T858" s="38">
        <v>168</v>
      </c>
      <c r="U858" s="32" t="s">
        <v>1834</v>
      </c>
      <c r="V858" s="69">
        <v>1.2</v>
      </c>
      <c r="W858" s="60">
        <v>177700</v>
      </c>
      <c r="X858" s="34">
        <v>0</v>
      </c>
      <c r="Y858" s="44">
        <f t="shared" si="15"/>
        <v>0</v>
      </c>
      <c r="Z858" s="49" t="s">
        <v>81</v>
      </c>
      <c r="AA858" s="45">
        <v>2014</v>
      </c>
      <c r="AB858" s="38" t="s">
        <v>227</v>
      </c>
    </row>
    <row r="859" spans="2:28" s="46" customFormat="1" ht="76.5" customHeight="1" outlineLevel="1">
      <c r="B859" s="38" t="s">
        <v>1836</v>
      </c>
      <c r="C859" s="39" t="s">
        <v>66</v>
      </c>
      <c r="D859" s="40" t="s">
        <v>1830</v>
      </c>
      <c r="E859" s="40" t="s">
        <v>1831</v>
      </c>
      <c r="F859" s="40" t="s">
        <v>1837</v>
      </c>
      <c r="G859" s="40" t="s">
        <v>1832</v>
      </c>
      <c r="H859" s="40" t="s">
        <v>1838</v>
      </c>
      <c r="I859" s="40" t="s">
        <v>1833</v>
      </c>
      <c r="J859" s="40" t="s">
        <v>1839</v>
      </c>
      <c r="K859" s="37" t="s">
        <v>130</v>
      </c>
      <c r="L859" s="38">
        <v>0</v>
      </c>
      <c r="M859" s="37">
        <v>230000000</v>
      </c>
      <c r="N859" s="41" t="s">
        <v>74</v>
      </c>
      <c r="O859" s="33" t="s">
        <v>110</v>
      </c>
      <c r="P859" s="37" t="s">
        <v>86</v>
      </c>
      <c r="Q859" s="33" t="s">
        <v>77</v>
      </c>
      <c r="R859" s="42" t="s">
        <v>98</v>
      </c>
      <c r="S859" s="33" t="s">
        <v>121</v>
      </c>
      <c r="T859" s="38">
        <v>168</v>
      </c>
      <c r="U859" s="32" t="s">
        <v>1834</v>
      </c>
      <c r="V859" s="70">
        <v>1.2</v>
      </c>
      <c r="W859" s="60">
        <v>177700</v>
      </c>
      <c r="X859" s="34">
        <v>0</v>
      </c>
      <c r="Y859" s="44">
        <f t="shared" si="15"/>
        <v>0</v>
      </c>
      <c r="Z859" s="49"/>
      <c r="AA859" s="45">
        <v>2014</v>
      </c>
      <c r="AB859" s="56" t="s">
        <v>566</v>
      </c>
    </row>
    <row r="860" spans="2:28" s="46" customFormat="1" ht="76.5" customHeight="1" outlineLevel="1">
      <c r="B860" s="58" t="s">
        <v>1840</v>
      </c>
      <c r="C860" s="38" t="s">
        <v>66</v>
      </c>
      <c r="D860" s="38" t="s">
        <v>1830</v>
      </c>
      <c r="E860" s="38" t="s">
        <v>1831</v>
      </c>
      <c r="F860" s="38" t="s">
        <v>1837</v>
      </c>
      <c r="G860" s="38" t="s">
        <v>1832</v>
      </c>
      <c r="H860" s="38" t="s">
        <v>1838</v>
      </c>
      <c r="I860" s="38" t="s">
        <v>1833</v>
      </c>
      <c r="J860" s="38" t="s">
        <v>1839</v>
      </c>
      <c r="K860" s="38" t="s">
        <v>113</v>
      </c>
      <c r="L860" s="38">
        <v>0</v>
      </c>
      <c r="M860" s="38">
        <v>230000000</v>
      </c>
      <c r="N860" s="41" t="s">
        <v>74</v>
      </c>
      <c r="O860" s="33" t="s">
        <v>198</v>
      </c>
      <c r="P860" s="38" t="s">
        <v>86</v>
      </c>
      <c r="Q860" s="38" t="s">
        <v>77</v>
      </c>
      <c r="R860" s="38" t="s">
        <v>199</v>
      </c>
      <c r="S860" s="38" t="s">
        <v>121</v>
      </c>
      <c r="T860" s="61">
        <v>168</v>
      </c>
      <c r="U860" s="38" t="s">
        <v>1834</v>
      </c>
      <c r="V860" s="38">
        <v>1.2</v>
      </c>
      <c r="W860" s="34">
        <v>177700</v>
      </c>
      <c r="X860" s="34">
        <v>0</v>
      </c>
      <c r="Y860" s="44">
        <f t="shared" si="15"/>
        <v>0</v>
      </c>
      <c r="Z860" s="38"/>
      <c r="AA860" s="38">
        <v>2014</v>
      </c>
      <c r="AB860" s="32" t="s">
        <v>122</v>
      </c>
    </row>
    <row r="861" spans="2:28" s="46" customFormat="1" ht="76.5" customHeight="1" outlineLevel="1">
      <c r="B861" s="38" t="s">
        <v>1841</v>
      </c>
      <c r="C861" s="39" t="s">
        <v>66</v>
      </c>
      <c r="D861" s="40" t="s">
        <v>1830</v>
      </c>
      <c r="E861" s="40" t="s">
        <v>1831</v>
      </c>
      <c r="F861" s="40"/>
      <c r="G861" s="40" t="s">
        <v>1832</v>
      </c>
      <c r="H861" s="40"/>
      <c r="I861" s="40" t="s">
        <v>1842</v>
      </c>
      <c r="J861" s="40"/>
      <c r="K861" s="48" t="s">
        <v>130</v>
      </c>
      <c r="L861" s="38">
        <v>95</v>
      </c>
      <c r="M861" s="48">
        <v>230000000</v>
      </c>
      <c r="N861" s="41" t="s">
        <v>74</v>
      </c>
      <c r="O861" s="33" t="s">
        <v>162</v>
      </c>
      <c r="P861" s="37" t="s">
        <v>86</v>
      </c>
      <c r="Q861" s="33" t="s">
        <v>77</v>
      </c>
      <c r="R861" s="42" t="s">
        <v>98</v>
      </c>
      <c r="S861" s="33" t="s">
        <v>79</v>
      </c>
      <c r="T861" s="38">
        <v>168</v>
      </c>
      <c r="U861" s="32" t="s">
        <v>1834</v>
      </c>
      <c r="V861" s="32">
        <v>1.1299999999999999</v>
      </c>
      <c r="W861" s="68">
        <v>170000</v>
      </c>
      <c r="X861" s="34">
        <v>0</v>
      </c>
      <c r="Y861" s="44">
        <f t="shared" si="15"/>
        <v>0</v>
      </c>
      <c r="Z861" s="53" t="s">
        <v>81</v>
      </c>
      <c r="AA861" s="45">
        <v>2014</v>
      </c>
      <c r="AB861" s="38" t="s">
        <v>181</v>
      </c>
    </row>
    <row r="862" spans="2:28" s="46" customFormat="1" ht="76.5" customHeight="1" outlineLevel="1">
      <c r="B862" s="38" t="s">
        <v>1843</v>
      </c>
      <c r="C862" s="39" t="s">
        <v>66</v>
      </c>
      <c r="D862" s="40" t="s">
        <v>1830</v>
      </c>
      <c r="E862" s="40" t="s">
        <v>1831</v>
      </c>
      <c r="F862" s="40"/>
      <c r="G862" s="40" t="s">
        <v>1832</v>
      </c>
      <c r="H862" s="40"/>
      <c r="I862" s="40" t="s">
        <v>1842</v>
      </c>
      <c r="J862" s="40"/>
      <c r="K862" s="54" t="s">
        <v>130</v>
      </c>
      <c r="L862" s="38">
        <v>95</v>
      </c>
      <c r="M862" s="54">
        <v>230000000</v>
      </c>
      <c r="N862" s="41" t="s">
        <v>74</v>
      </c>
      <c r="O862" s="33" t="s">
        <v>174</v>
      </c>
      <c r="P862" s="37" t="s">
        <v>86</v>
      </c>
      <c r="Q862" s="33" t="s">
        <v>77</v>
      </c>
      <c r="R862" s="42" t="s">
        <v>98</v>
      </c>
      <c r="S862" s="33" t="s">
        <v>79</v>
      </c>
      <c r="T862" s="38">
        <v>168</v>
      </c>
      <c r="U862" s="32" t="s">
        <v>1834</v>
      </c>
      <c r="V862" s="32">
        <v>1.1299999999999999</v>
      </c>
      <c r="W862" s="71">
        <v>111517.85714285713</v>
      </c>
      <c r="X862" s="34">
        <v>0</v>
      </c>
      <c r="Y862" s="44">
        <f t="shared" si="15"/>
        <v>0</v>
      </c>
      <c r="Z862" s="55" t="s">
        <v>81</v>
      </c>
      <c r="AA862" s="45">
        <v>2014</v>
      </c>
      <c r="AB862" s="38" t="s">
        <v>82</v>
      </c>
    </row>
    <row r="863" spans="2:28" s="46" customFormat="1" ht="76.5" customHeight="1" outlineLevel="1">
      <c r="B863" s="38" t="s">
        <v>1844</v>
      </c>
      <c r="C863" s="39" t="s">
        <v>66</v>
      </c>
      <c r="D863" s="40" t="s">
        <v>1830</v>
      </c>
      <c r="E863" s="40" t="s">
        <v>1831</v>
      </c>
      <c r="F863" s="40" t="s">
        <v>1837</v>
      </c>
      <c r="G863" s="40" t="s">
        <v>1832</v>
      </c>
      <c r="H863" s="40" t="s">
        <v>1838</v>
      </c>
      <c r="I863" s="40" t="s">
        <v>1842</v>
      </c>
      <c r="J863" s="40" t="s">
        <v>1842</v>
      </c>
      <c r="K863" s="37" t="s">
        <v>130</v>
      </c>
      <c r="L863" s="38">
        <v>95</v>
      </c>
      <c r="M863" s="37">
        <v>230000000</v>
      </c>
      <c r="N863" s="41" t="s">
        <v>74</v>
      </c>
      <c r="O863" s="33" t="s">
        <v>229</v>
      </c>
      <c r="P863" s="37" t="s">
        <v>86</v>
      </c>
      <c r="Q863" s="33" t="s">
        <v>77</v>
      </c>
      <c r="R863" s="42" t="s">
        <v>98</v>
      </c>
      <c r="S863" s="33" t="s">
        <v>79</v>
      </c>
      <c r="T863" s="38">
        <v>168</v>
      </c>
      <c r="U863" s="32" t="s">
        <v>1834</v>
      </c>
      <c r="V863" s="32">
        <v>1.1299999999999999</v>
      </c>
      <c r="W863" s="60">
        <v>111517.85714285713</v>
      </c>
      <c r="X863" s="34">
        <v>0</v>
      </c>
      <c r="Y863" s="44">
        <f t="shared" si="15"/>
        <v>0</v>
      </c>
      <c r="Z863" s="49" t="s">
        <v>81</v>
      </c>
      <c r="AA863" s="45">
        <v>2014</v>
      </c>
      <c r="AB863" s="38" t="s">
        <v>122</v>
      </c>
    </row>
    <row r="864" spans="2:28" s="46" customFormat="1" ht="76.5" customHeight="1" outlineLevel="1">
      <c r="B864" s="38" t="s">
        <v>1845</v>
      </c>
      <c r="C864" s="39" t="s">
        <v>66</v>
      </c>
      <c r="D864" s="40" t="s">
        <v>1830</v>
      </c>
      <c r="E864" s="40" t="s">
        <v>1831</v>
      </c>
      <c r="F864" s="40"/>
      <c r="G864" s="40" t="s">
        <v>1832</v>
      </c>
      <c r="H864" s="40"/>
      <c r="I864" s="40" t="s">
        <v>1846</v>
      </c>
      <c r="J864" s="40"/>
      <c r="K864" s="48" t="s">
        <v>130</v>
      </c>
      <c r="L864" s="38">
        <v>95</v>
      </c>
      <c r="M864" s="48">
        <v>230000000</v>
      </c>
      <c r="N864" s="41" t="s">
        <v>74</v>
      </c>
      <c r="O864" s="33" t="s">
        <v>162</v>
      </c>
      <c r="P864" s="37" t="s">
        <v>86</v>
      </c>
      <c r="Q864" s="33" t="s">
        <v>77</v>
      </c>
      <c r="R864" s="42" t="s">
        <v>98</v>
      </c>
      <c r="S864" s="33" t="s">
        <v>79</v>
      </c>
      <c r="T864" s="38">
        <v>168</v>
      </c>
      <c r="U864" s="32" t="s">
        <v>1834</v>
      </c>
      <c r="V864" s="32">
        <v>3.1659999999999999</v>
      </c>
      <c r="W864" s="68">
        <v>177699.99999999997</v>
      </c>
      <c r="X864" s="34">
        <v>0</v>
      </c>
      <c r="Y864" s="44">
        <f t="shared" si="15"/>
        <v>0</v>
      </c>
      <c r="Z864" s="53" t="s">
        <v>81</v>
      </c>
      <c r="AA864" s="45">
        <v>2014</v>
      </c>
      <c r="AB864" s="38" t="s">
        <v>181</v>
      </c>
    </row>
    <row r="865" spans="2:28" s="46" customFormat="1" ht="76.5" customHeight="1" outlineLevel="1">
      <c r="B865" s="38" t="s">
        <v>1847</v>
      </c>
      <c r="C865" s="39" t="s">
        <v>66</v>
      </c>
      <c r="D865" s="40" t="s">
        <v>1830</v>
      </c>
      <c r="E865" s="40" t="s">
        <v>1831</v>
      </c>
      <c r="F865" s="40"/>
      <c r="G865" s="40" t="s">
        <v>1832</v>
      </c>
      <c r="H865" s="40"/>
      <c r="I865" s="40" t="s">
        <v>1846</v>
      </c>
      <c r="J865" s="40"/>
      <c r="K865" s="54" t="s">
        <v>130</v>
      </c>
      <c r="L865" s="38">
        <v>95</v>
      </c>
      <c r="M865" s="54">
        <v>230000000</v>
      </c>
      <c r="N865" s="41" t="s">
        <v>74</v>
      </c>
      <c r="O865" s="33" t="s">
        <v>174</v>
      </c>
      <c r="P865" s="37" t="s">
        <v>86</v>
      </c>
      <c r="Q865" s="33" t="s">
        <v>77</v>
      </c>
      <c r="R865" s="42" t="s">
        <v>98</v>
      </c>
      <c r="S865" s="33" t="s">
        <v>79</v>
      </c>
      <c r="T865" s="38">
        <v>168</v>
      </c>
      <c r="U865" s="32" t="s">
        <v>1834</v>
      </c>
      <c r="V865" s="32">
        <v>3.1659999999999999</v>
      </c>
      <c r="W865" s="71">
        <v>111517.85714285713</v>
      </c>
      <c r="X865" s="34">
        <v>0</v>
      </c>
      <c r="Y865" s="44">
        <f t="shared" si="15"/>
        <v>0</v>
      </c>
      <c r="Z865" s="55" t="s">
        <v>81</v>
      </c>
      <c r="AA865" s="45">
        <v>2014</v>
      </c>
      <c r="AB865" s="38" t="s">
        <v>82</v>
      </c>
    </row>
    <row r="866" spans="2:28" s="46" customFormat="1" ht="76.5" customHeight="1" outlineLevel="1">
      <c r="B866" s="38" t="s">
        <v>1848</v>
      </c>
      <c r="C866" s="39" t="s">
        <v>66</v>
      </c>
      <c r="D866" s="40" t="s">
        <v>1830</v>
      </c>
      <c r="E866" s="40" t="s">
        <v>1831</v>
      </c>
      <c r="F866" s="40" t="s">
        <v>1837</v>
      </c>
      <c r="G866" s="40" t="s">
        <v>1832</v>
      </c>
      <c r="H866" s="40" t="s">
        <v>1838</v>
      </c>
      <c r="I866" s="40" t="s">
        <v>1846</v>
      </c>
      <c r="J866" s="40" t="s">
        <v>1846</v>
      </c>
      <c r="K866" s="37" t="s">
        <v>130</v>
      </c>
      <c r="L866" s="38">
        <v>95</v>
      </c>
      <c r="M866" s="37">
        <v>230000000</v>
      </c>
      <c r="N866" s="41" t="s">
        <v>74</v>
      </c>
      <c r="O866" s="33" t="s">
        <v>229</v>
      </c>
      <c r="P866" s="37" t="s">
        <v>86</v>
      </c>
      <c r="Q866" s="33" t="s">
        <v>77</v>
      </c>
      <c r="R866" s="42" t="s">
        <v>98</v>
      </c>
      <c r="S866" s="33" t="s">
        <v>79</v>
      </c>
      <c r="T866" s="38">
        <v>168</v>
      </c>
      <c r="U866" s="32" t="s">
        <v>1834</v>
      </c>
      <c r="V866" s="32">
        <v>3.1659999999999999</v>
      </c>
      <c r="W866" s="60">
        <v>111517.85714285713</v>
      </c>
      <c r="X866" s="34">
        <v>0</v>
      </c>
      <c r="Y866" s="44">
        <f t="shared" si="15"/>
        <v>0</v>
      </c>
      <c r="Z866" s="49" t="s">
        <v>81</v>
      </c>
      <c r="AA866" s="45">
        <v>2014</v>
      </c>
      <c r="AB866" s="38" t="s">
        <v>122</v>
      </c>
    </row>
    <row r="867" spans="2:28" s="46" customFormat="1" ht="76.5" customHeight="1" outlineLevel="1">
      <c r="B867" s="38" t="s">
        <v>1849</v>
      </c>
      <c r="C867" s="39" t="s">
        <v>66</v>
      </c>
      <c r="D867" s="40" t="s">
        <v>1830</v>
      </c>
      <c r="E867" s="40" t="s">
        <v>1831</v>
      </c>
      <c r="F867" s="40"/>
      <c r="G867" s="40" t="s">
        <v>1832</v>
      </c>
      <c r="H867" s="40"/>
      <c r="I867" s="40" t="s">
        <v>1850</v>
      </c>
      <c r="J867" s="40"/>
      <c r="K867" s="48" t="s">
        <v>130</v>
      </c>
      <c r="L867" s="38">
        <v>95</v>
      </c>
      <c r="M867" s="48">
        <v>230000000</v>
      </c>
      <c r="N867" s="41" t="s">
        <v>74</v>
      </c>
      <c r="O867" s="33" t="s">
        <v>162</v>
      </c>
      <c r="P867" s="37" t="s">
        <v>86</v>
      </c>
      <c r="Q867" s="33" t="s">
        <v>77</v>
      </c>
      <c r="R867" s="42" t="s">
        <v>98</v>
      </c>
      <c r="S867" s="33" t="s">
        <v>79</v>
      </c>
      <c r="T867" s="38">
        <v>168</v>
      </c>
      <c r="U867" s="32" t="s">
        <v>1834</v>
      </c>
      <c r="V867" s="69">
        <v>3.2389999999999999</v>
      </c>
      <c r="W867" s="68">
        <v>177699.99999999997</v>
      </c>
      <c r="X867" s="34">
        <v>0</v>
      </c>
      <c r="Y867" s="44">
        <f t="shared" si="15"/>
        <v>0</v>
      </c>
      <c r="Z867" s="53" t="s">
        <v>81</v>
      </c>
      <c r="AA867" s="45">
        <v>2014</v>
      </c>
      <c r="AB867" s="38" t="s">
        <v>1851</v>
      </c>
    </row>
    <row r="868" spans="2:28" s="46" customFormat="1" ht="76.5" customHeight="1" outlineLevel="1">
      <c r="B868" s="38" t="s">
        <v>1852</v>
      </c>
      <c r="C868" s="39" t="s">
        <v>66</v>
      </c>
      <c r="D868" s="40" t="s">
        <v>1830</v>
      </c>
      <c r="E868" s="40" t="s">
        <v>1831</v>
      </c>
      <c r="F868" s="40"/>
      <c r="G868" s="40" t="s">
        <v>1832</v>
      </c>
      <c r="H868" s="40"/>
      <c r="I868" s="40" t="s">
        <v>1850</v>
      </c>
      <c r="J868" s="40"/>
      <c r="K868" s="54" t="s">
        <v>130</v>
      </c>
      <c r="L868" s="38">
        <v>95</v>
      </c>
      <c r="M868" s="54">
        <v>230000000</v>
      </c>
      <c r="N868" s="41" t="s">
        <v>74</v>
      </c>
      <c r="O868" s="33" t="s">
        <v>174</v>
      </c>
      <c r="P868" s="37" t="s">
        <v>86</v>
      </c>
      <c r="Q868" s="33" t="s">
        <v>77</v>
      </c>
      <c r="R868" s="42" t="s">
        <v>98</v>
      </c>
      <c r="S868" s="33" t="s">
        <v>79</v>
      </c>
      <c r="T868" s="38">
        <v>168</v>
      </c>
      <c r="U868" s="32" t="s">
        <v>1834</v>
      </c>
      <c r="V868" s="69">
        <v>3.2389999999999999</v>
      </c>
      <c r="W868" s="71">
        <v>108839.28571428571</v>
      </c>
      <c r="X868" s="34">
        <v>0</v>
      </c>
      <c r="Y868" s="44">
        <f t="shared" si="15"/>
        <v>0</v>
      </c>
      <c r="Z868" s="55" t="s">
        <v>81</v>
      </c>
      <c r="AA868" s="45">
        <v>2014</v>
      </c>
      <c r="AB868" s="38" t="s">
        <v>82</v>
      </c>
    </row>
    <row r="869" spans="2:28" s="46" customFormat="1" ht="76.5" customHeight="1" outlineLevel="1">
      <c r="B869" s="38" t="s">
        <v>1853</v>
      </c>
      <c r="C869" s="39" t="s">
        <v>66</v>
      </c>
      <c r="D869" s="40" t="s">
        <v>1830</v>
      </c>
      <c r="E869" s="40" t="s">
        <v>1831</v>
      </c>
      <c r="F869" s="40" t="s">
        <v>1837</v>
      </c>
      <c r="G869" s="40" t="s">
        <v>1832</v>
      </c>
      <c r="H869" s="40" t="s">
        <v>1838</v>
      </c>
      <c r="I869" s="40" t="s">
        <v>1850</v>
      </c>
      <c r="J869" s="40" t="s">
        <v>1850</v>
      </c>
      <c r="K869" s="54" t="s">
        <v>130</v>
      </c>
      <c r="L869" s="38">
        <v>95</v>
      </c>
      <c r="M869" s="54">
        <v>230000000</v>
      </c>
      <c r="N869" s="41" t="s">
        <v>74</v>
      </c>
      <c r="O869" s="33" t="s">
        <v>229</v>
      </c>
      <c r="P869" s="37" t="s">
        <v>86</v>
      </c>
      <c r="Q869" s="33" t="s">
        <v>77</v>
      </c>
      <c r="R869" s="42" t="s">
        <v>98</v>
      </c>
      <c r="S869" s="33" t="s">
        <v>79</v>
      </c>
      <c r="T869" s="38">
        <v>168</v>
      </c>
      <c r="U869" s="32" t="s">
        <v>1834</v>
      </c>
      <c r="V869" s="43">
        <v>3.2389999999999999</v>
      </c>
      <c r="W869" s="71">
        <v>108839.28571428571</v>
      </c>
      <c r="X869" s="34">
        <v>0</v>
      </c>
      <c r="Y869" s="44">
        <f t="shared" si="15"/>
        <v>0</v>
      </c>
      <c r="Z869" s="55" t="s">
        <v>81</v>
      </c>
      <c r="AA869" s="45">
        <v>2014</v>
      </c>
      <c r="AB869" s="38" t="s">
        <v>227</v>
      </c>
    </row>
    <row r="870" spans="2:28" s="46" customFormat="1" ht="76.5" customHeight="1" outlineLevel="1">
      <c r="B870" s="38" t="s">
        <v>1854</v>
      </c>
      <c r="C870" s="39" t="s">
        <v>66</v>
      </c>
      <c r="D870" s="40" t="s">
        <v>1830</v>
      </c>
      <c r="E870" s="40" t="s">
        <v>1831</v>
      </c>
      <c r="F870" s="40" t="s">
        <v>1837</v>
      </c>
      <c r="G870" s="40" t="s">
        <v>1832</v>
      </c>
      <c r="H870" s="40" t="s">
        <v>1838</v>
      </c>
      <c r="I870" s="40" t="s">
        <v>1850</v>
      </c>
      <c r="J870" s="40" t="s">
        <v>1855</v>
      </c>
      <c r="K870" s="37" t="s">
        <v>130</v>
      </c>
      <c r="L870" s="38">
        <v>0</v>
      </c>
      <c r="M870" s="37">
        <v>230000000</v>
      </c>
      <c r="N870" s="41" t="s">
        <v>74</v>
      </c>
      <c r="O870" s="33" t="s">
        <v>110</v>
      </c>
      <c r="P870" s="37" t="s">
        <v>86</v>
      </c>
      <c r="Q870" s="33" t="s">
        <v>77</v>
      </c>
      <c r="R870" s="42" t="s">
        <v>98</v>
      </c>
      <c r="S870" s="33" t="s">
        <v>121</v>
      </c>
      <c r="T870" s="38">
        <v>168</v>
      </c>
      <c r="U870" s="32" t="s">
        <v>1834</v>
      </c>
      <c r="V870" s="72">
        <v>3.2389999999999999</v>
      </c>
      <c r="W870" s="60">
        <v>108839.28571428571</v>
      </c>
      <c r="X870" s="34">
        <v>0</v>
      </c>
      <c r="Y870" s="44">
        <f t="shared" si="15"/>
        <v>0</v>
      </c>
      <c r="Z870" s="49"/>
      <c r="AA870" s="45">
        <v>2014</v>
      </c>
      <c r="AB870" s="56" t="s">
        <v>1856</v>
      </c>
    </row>
    <row r="871" spans="2:28" s="46" customFormat="1" ht="76.5" customHeight="1" outlineLevel="1">
      <c r="B871" s="58" t="s">
        <v>1857</v>
      </c>
      <c r="C871" s="38" t="s">
        <v>66</v>
      </c>
      <c r="D871" s="38" t="s">
        <v>1830</v>
      </c>
      <c r="E871" s="38" t="s">
        <v>1831</v>
      </c>
      <c r="F871" s="38" t="s">
        <v>1837</v>
      </c>
      <c r="G871" s="38" t="s">
        <v>1832</v>
      </c>
      <c r="H871" s="38" t="s">
        <v>1838</v>
      </c>
      <c r="I871" s="38" t="s">
        <v>1850</v>
      </c>
      <c r="J871" s="38" t="s">
        <v>1855</v>
      </c>
      <c r="K871" s="38" t="s">
        <v>113</v>
      </c>
      <c r="L871" s="38">
        <v>0</v>
      </c>
      <c r="M871" s="38">
        <v>230000000</v>
      </c>
      <c r="N871" s="41" t="s">
        <v>74</v>
      </c>
      <c r="O871" s="33" t="s">
        <v>198</v>
      </c>
      <c r="P871" s="38" t="s">
        <v>86</v>
      </c>
      <c r="Q871" s="38" t="s">
        <v>77</v>
      </c>
      <c r="R871" s="38" t="s">
        <v>199</v>
      </c>
      <c r="S871" s="38" t="s">
        <v>121</v>
      </c>
      <c r="T871" s="61">
        <v>168</v>
      </c>
      <c r="U871" s="38" t="s">
        <v>1834</v>
      </c>
      <c r="V871" s="38">
        <v>3.2389999999999999</v>
      </c>
      <c r="W871" s="34">
        <v>142500</v>
      </c>
      <c r="X871" s="34">
        <v>0</v>
      </c>
      <c r="Y871" s="44">
        <f t="shared" si="15"/>
        <v>0</v>
      </c>
      <c r="Z871" s="38"/>
      <c r="AA871" s="38">
        <v>2014</v>
      </c>
      <c r="AB871" s="32" t="s">
        <v>122</v>
      </c>
    </row>
    <row r="872" spans="2:28" s="46" customFormat="1" ht="76.5" customHeight="1" outlineLevel="1">
      <c r="B872" s="38" t="s">
        <v>1858</v>
      </c>
      <c r="C872" s="39" t="s">
        <v>66</v>
      </c>
      <c r="D872" s="40" t="s">
        <v>1830</v>
      </c>
      <c r="E872" s="40" t="s">
        <v>1831</v>
      </c>
      <c r="F872" s="40"/>
      <c r="G872" s="40" t="s">
        <v>1832</v>
      </c>
      <c r="H872" s="40"/>
      <c r="I872" s="40" t="s">
        <v>1859</v>
      </c>
      <c r="J872" s="40"/>
      <c r="K872" s="48" t="s">
        <v>130</v>
      </c>
      <c r="L872" s="38">
        <v>95</v>
      </c>
      <c r="M872" s="48">
        <v>230000000</v>
      </c>
      <c r="N872" s="41" t="s">
        <v>74</v>
      </c>
      <c r="O872" s="33" t="s">
        <v>162</v>
      </c>
      <c r="P872" s="37" t="s">
        <v>86</v>
      </c>
      <c r="Q872" s="33" t="s">
        <v>77</v>
      </c>
      <c r="R872" s="42" t="s">
        <v>98</v>
      </c>
      <c r="S872" s="33" t="s">
        <v>79</v>
      </c>
      <c r="T872" s="38">
        <v>168</v>
      </c>
      <c r="U872" s="32" t="s">
        <v>1834</v>
      </c>
      <c r="V872" s="69">
        <v>2.6179999999999999</v>
      </c>
      <c r="W872" s="68">
        <v>165000</v>
      </c>
      <c r="X872" s="34">
        <v>0</v>
      </c>
      <c r="Y872" s="44">
        <f t="shared" si="15"/>
        <v>0</v>
      </c>
      <c r="Z872" s="53" t="s">
        <v>81</v>
      </c>
      <c r="AA872" s="45">
        <v>2014</v>
      </c>
      <c r="AB872" s="38" t="s">
        <v>1851</v>
      </c>
    </row>
    <row r="873" spans="2:28" s="46" customFormat="1" ht="76.5" customHeight="1" outlineLevel="1">
      <c r="B873" s="38" t="s">
        <v>1860</v>
      </c>
      <c r="C873" s="39" t="s">
        <v>66</v>
      </c>
      <c r="D873" s="40" t="s">
        <v>1830</v>
      </c>
      <c r="E873" s="40" t="s">
        <v>1831</v>
      </c>
      <c r="F873" s="40"/>
      <c r="G873" s="40" t="s">
        <v>1832</v>
      </c>
      <c r="H873" s="40"/>
      <c r="I873" s="40" t="s">
        <v>1859</v>
      </c>
      <c r="J873" s="40"/>
      <c r="K873" s="54" t="s">
        <v>130</v>
      </c>
      <c r="L873" s="38">
        <v>95</v>
      </c>
      <c r="M873" s="54">
        <v>230000000</v>
      </c>
      <c r="N873" s="41" t="s">
        <v>74</v>
      </c>
      <c r="O873" s="33" t="s">
        <v>174</v>
      </c>
      <c r="P873" s="37" t="s">
        <v>86</v>
      </c>
      <c r="Q873" s="33" t="s">
        <v>77</v>
      </c>
      <c r="R873" s="42" t="s">
        <v>98</v>
      </c>
      <c r="S873" s="33" t="s">
        <v>79</v>
      </c>
      <c r="T873" s="38">
        <v>168</v>
      </c>
      <c r="U873" s="32" t="s">
        <v>1834</v>
      </c>
      <c r="V873" s="69">
        <v>2.6179999999999999</v>
      </c>
      <c r="W873" s="71">
        <v>108839.28571428571</v>
      </c>
      <c r="X873" s="34">
        <v>0</v>
      </c>
      <c r="Y873" s="44">
        <f t="shared" si="15"/>
        <v>0</v>
      </c>
      <c r="Z873" s="55" t="s">
        <v>81</v>
      </c>
      <c r="AA873" s="45">
        <v>2014</v>
      </c>
      <c r="AB873" s="38" t="s">
        <v>82</v>
      </c>
    </row>
    <row r="874" spans="2:28" s="46" customFormat="1" ht="76.5" customHeight="1" outlineLevel="1">
      <c r="B874" s="38" t="s">
        <v>1861</v>
      </c>
      <c r="C874" s="39" t="s">
        <v>66</v>
      </c>
      <c r="D874" s="40" t="s">
        <v>1830</v>
      </c>
      <c r="E874" s="40" t="s">
        <v>1831</v>
      </c>
      <c r="F874" s="40" t="s">
        <v>1837</v>
      </c>
      <c r="G874" s="40" t="s">
        <v>1832</v>
      </c>
      <c r="H874" s="40" t="s">
        <v>1838</v>
      </c>
      <c r="I874" s="40" t="s">
        <v>1859</v>
      </c>
      <c r="J874" s="40" t="s">
        <v>1859</v>
      </c>
      <c r="K874" s="37" t="s">
        <v>130</v>
      </c>
      <c r="L874" s="38">
        <v>95</v>
      </c>
      <c r="M874" s="37">
        <v>230000000</v>
      </c>
      <c r="N874" s="41" t="s">
        <v>74</v>
      </c>
      <c r="O874" s="33" t="s">
        <v>229</v>
      </c>
      <c r="P874" s="37" t="s">
        <v>86</v>
      </c>
      <c r="Q874" s="33" t="s">
        <v>77</v>
      </c>
      <c r="R874" s="42" t="s">
        <v>98</v>
      </c>
      <c r="S874" s="33" t="s">
        <v>79</v>
      </c>
      <c r="T874" s="38">
        <v>168</v>
      </c>
      <c r="U874" s="32" t="s">
        <v>1834</v>
      </c>
      <c r="V874" s="32">
        <v>2.6179999999999999</v>
      </c>
      <c r="W874" s="60">
        <v>108839.28571428571</v>
      </c>
      <c r="X874" s="34">
        <v>0</v>
      </c>
      <c r="Y874" s="44">
        <f t="shared" si="15"/>
        <v>0</v>
      </c>
      <c r="Z874" s="49" t="s">
        <v>81</v>
      </c>
      <c r="AA874" s="45">
        <v>2014</v>
      </c>
      <c r="AB874" s="38" t="s">
        <v>122</v>
      </c>
    </row>
    <row r="875" spans="2:28" s="46" customFormat="1" ht="76.5" customHeight="1" outlineLevel="1">
      <c r="B875" s="38" t="s">
        <v>1862</v>
      </c>
      <c r="C875" s="39" t="s">
        <v>66</v>
      </c>
      <c r="D875" s="40" t="s">
        <v>1830</v>
      </c>
      <c r="E875" s="40" t="s">
        <v>1831</v>
      </c>
      <c r="F875" s="40"/>
      <c r="G875" s="40" t="s">
        <v>1832</v>
      </c>
      <c r="H875" s="40"/>
      <c r="I875" s="40" t="s">
        <v>1863</v>
      </c>
      <c r="J875" s="40"/>
      <c r="K875" s="48" t="s">
        <v>130</v>
      </c>
      <c r="L875" s="38">
        <v>95</v>
      </c>
      <c r="M875" s="48">
        <v>230000000</v>
      </c>
      <c r="N875" s="41" t="s">
        <v>74</v>
      </c>
      <c r="O875" s="33" t="s">
        <v>162</v>
      </c>
      <c r="P875" s="37" t="s">
        <v>86</v>
      </c>
      <c r="Q875" s="33" t="s">
        <v>77</v>
      </c>
      <c r="R875" s="42" t="s">
        <v>98</v>
      </c>
      <c r="S875" s="33" t="s">
        <v>79</v>
      </c>
      <c r="T875" s="38">
        <v>168</v>
      </c>
      <c r="U875" s="32" t="s">
        <v>1834</v>
      </c>
      <c r="V875" s="32">
        <v>5.8</v>
      </c>
      <c r="W875" s="68">
        <v>177699.99999999997</v>
      </c>
      <c r="X875" s="34">
        <v>0</v>
      </c>
      <c r="Y875" s="44">
        <f t="shared" si="15"/>
        <v>0</v>
      </c>
      <c r="Z875" s="53" t="s">
        <v>81</v>
      </c>
      <c r="AA875" s="45">
        <v>2014</v>
      </c>
      <c r="AB875" s="38" t="s">
        <v>1851</v>
      </c>
    </row>
    <row r="876" spans="2:28" s="46" customFormat="1" ht="76.5" customHeight="1" outlineLevel="1">
      <c r="B876" s="38" t="s">
        <v>1864</v>
      </c>
      <c r="C876" s="39" t="s">
        <v>66</v>
      </c>
      <c r="D876" s="40" t="s">
        <v>1830</v>
      </c>
      <c r="E876" s="40" t="s">
        <v>1831</v>
      </c>
      <c r="F876" s="40"/>
      <c r="G876" s="40" t="s">
        <v>1832</v>
      </c>
      <c r="H876" s="40"/>
      <c r="I876" s="40" t="s">
        <v>1863</v>
      </c>
      <c r="J876" s="40"/>
      <c r="K876" s="54" t="s">
        <v>130</v>
      </c>
      <c r="L876" s="38">
        <v>95</v>
      </c>
      <c r="M876" s="54">
        <v>230000000</v>
      </c>
      <c r="N876" s="41" t="s">
        <v>74</v>
      </c>
      <c r="O876" s="33" t="s">
        <v>174</v>
      </c>
      <c r="P876" s="37" t="s">
        <v>86</v>
      </c>
      <c r="Q876" s="33" t="s">
        <v>77</v>
      </c>
      <c r="R876" s="42" t="s">
        <v>98</v>
      </c>
      <c r="S876" s="33" t="s">
        <v>79</v>
      </c>
      <c r="T876" s="38">
        <v>168</v>
      </c>
      <c r="U876" s="32" t="s">
        <v>1834</v>
      </c>
      <c r="V876" s="32">
        <v>5.8</v>
      </c>
      <c r="W876" s="71">
        <v>108839.28571428571</v>
      </c>
      <c r="X876" s="34">
        <v>0</v>
      </c>
      <c r="Y876" s="44">
        <f t="shared" ref="Y876:Y939" si="16">X876*1.12</f>
        <v>0</v>
      </c>
      <c r="Z876" s="55" t="s">
        <v>81</v>
      </c>
      <c r="AA876" s="45">
        <v>2014</v>
      </c>
      <c r="AB876" s="38" t="s">
        <v>82</v>
      </c>
    </row>
    <row r="877" spans="2:28" s="46" customFormat="1" ht="76.5" customHeight="1" outlineLevel="1">
      <c r="B877" s="38" t="s">
        <v>1865</v>
      </c>
      <c r="C877" s="39" t="s">
        <v>66</v>
      </c>
      <c r="D877" s="40" t="s">
        <v>1830</v>
      </c>
      <c r="E877" s="40" t="s">
        <v>1831</v>
      </c>
      <c r="F877" s="40" t="s">
        <v>1837</v>
      </c>
      <c r="G877" s="40" t="s">
        <v>1832</v>
      </c>
      <c r="H877" s="40" t="s">
        <v>1838</v>
      </c>
      <c r="I877" s="40" t="s">
        <v>1863</v>
      </c>
      <c r="J877" s="40" t="s">
        <v>1863</v>
      </c>
      <c r="K877" s="54" t="s">
        <v>130</v>
      </c>
      <c r="L877" s="38">
        <v>95</v>
      </c>
      <c r="M877" s="54">
        <v>230000000</v>
      </c>
      <c r="N877" s="41" t="s">
        <v>74</v>
      </c>
      <c r="O877" s="33" t="s">
        <v>229</v>
      </c>
      <c r="P877" s="37" t="s">
        <v>86</v>
      </c>
      <c r="Q877" s="33" t="s">
        <v>77</v>
      </c>
      <c r="R877" s="42" t="s">
        <v>98</v>
      </c>
      <c r="S877" s="33" t="s">
        <v>79</v>
      </c>
      <c r="T877" s="38">
        <v>168</v>
      </c>
      <c r="U877" s="32" t="s">
        <v>1834</v>
      </c>
      <c r="V877" s="32">
        <v>5.8</v>
      </c>
      <c r="W877" s="71">
        <v>108839.28571428571</v>
      </c>
      <c r="X877" s="34">
        <v>0</v>
      </c>
      <c r="Y877" s="44">
        <f t="shared" si="16"/>
        <v>0</v>
      </c>
      <c r="Z877" s="55" t="s">
        <v>81</v>
      </c>
      <c r="AA877" s="45">
        <v>2014</v>
      </c>
      <c r="AB877" s="38" t="s">
        <v>227</v>
      </c>
    </row>
    <row r="878" spans="2:28" s="46" customFormat="1" ht="76.5" customHeight="1" outlineLevel="1">
      <c r="B878" s="38" t="s">
        <v>1866</v>
      </c>
      <c r="C878" s="39" t="s">
        <v>66</v>
      </c>
      <c r="D878" s="40" t="s">
        <v>1830</v>
      </c>
      <c r="E878" s="40" t="s">
        <v>1831</v>
      </c>
      <c r="F878" s="40" t="s">
        <v>1837</v>
      </c>
      <c r="G878" s="40" t="s">
        <v>1832</v>
      </c>
      <c r="H878" s="40" t="s">
        <v>1838</v>
      </c>
      <c r="I878" s="40" t="s">
        <v>1863</v>
      </c>
      <c r="J878" s="40" t="s">
        <v>1867</v>
      </c>
      <c r="K878" s="37" t="s">
        <v>130</v>
      </c>
      <c r="L878" s="38">
        <v>0</v>
      </c>
      <c r="M878" s="37">
        <v>230000000</v>
      </c>
      <c r="N878" s="41" t="s">
        <v>74</v>
      </c>
      <c r="O878" s="33" t="s">
        <v>110</v>
      </c>
      <c r="P878" s="37" t="s">
        <v>86</v>
      </c>
      <c r="Q878" s="33" t="s">
        <v>77</v>
      </c>
      <c r="R878" s="42" t="s">
        <v>98</v>
      </c>
      <c r="S878" s="33" t="s">
        <v>121</v>
      </c>
      <c r="T878" s="38">
        <v>168</v>
      </c>
      <c r="U878" s="32" t="s">
        <v>1834</v>
      </c>
      <c r="V878" s="70">
        <v>5.8</v>
      </c>
      <c r="W878" s="60">
        <v>108839.28571428571</v>
      </c>
      <c r="X878" s="34">
        <v>0</v>
      </c>
      <c r="Y878" s="44">
        <f t="shared" si="16"/>
        <v>0</v>
      </c>
      <c r="Z878" s="49"/>
      <c r="AA878" s="45">
        <v>2014</v>
      </c>
      <c r="AB878" s="56" t="s">
        <v>1856</v>
      </c>
    </row>
    <row r="879" spans="2:28" s="46" customFormat="1" ht="76.5" customHeight="1" outlineLevel="1">
      <c r="B879" s="58" t="s">
        <v>1868</v>
      </c>
      <c r="C879" s="38" t="s">
        <v>66</v>
      </c>
      <c r="D879" s="38" t="s">
        <v>1830</v>
      </c>
      <c r="E879" s="38" t="s">
        <v>1831</v>
      </c>
      <c r="F879" s="38" t="s">
        <v>1837</v>
      </c>
      <c r="G879" s="38" t="s">
        <v>1832</v>
      </c>
      <c r="H879" s="38" t="s">
        <v>1838</v>
      </c>
      <c r="I879" s="38" t="s">
        <v>1863</v>
      </c>
      <c r="J879" s="38" t="s">
        <v>1867</v>
      </c>
      <c r="K879" s="38" t="s">
        <v>113</v>
      </c>
      <c r="L879" s="38">
        <v>0</v>
      </c>
      <c r="M879" s="38">
        <v>230000000</v>
      </c>
      <c r="N879" s="41" t="s">
        <v>74</v>
      </c>
      <c r="O879" s="33" t="s">
        <v>198</v>
      </c>
      <c r="P879" s="38" t="s">
        <v>86</v>
      </c>
      <c r="Q879" s="38" t="s">
        <v>77</v>
      </c>
      <c r="R879" s="38" t="s">
        <v>199</v>
      </c>
      <c r="S879" s="38" t="s">
        <v>121</v>
      </c>
      <c r="T879" s="61">
        <v>168</v>
      </c>
      <c r="U879" s="38" t="s">
        <v>1834</v>
      </c>
      <c r="V879" s="38">
        <v>5.8</v>
      </c>
      <c r="W879" s="34">
        <v>137812.5</v>
      </c>
      <c r="X879" s="34">
        <v>0</v>
      </c>
      <c r="Y879" s="44">
        <f t="shared" si="16"/>
        <v>0</v>
      </c>
      <c r="Z879" s="38"/>
      <c r="AA879" s="38">
        <v>2014</v>
      </c>
      <c r="AB879" s="32" t="s">
        <v>122</v>
      </c>
    </row>
    <row r="880" spans="2:28" s="46" customFormat="1" ht="76.5" customHeight="1" outlineLevel="1">
      <c r="B880" s="38" t="s">
        <v>1869</v>
      </c>
      <c r="C880" s="39" t="s">
        <v>66</v>
      </c>
      <c r="D880" s="40" t="s">
        <v>1830</v>
      </c>
      <c r="E880" s="40" t="s">
        <v>1831</v>
      </c>
      <c r="F880" s="40"/>
      <c r="G880" s="40" t="s">
        <v>1832</v>
      </c>
      <c r="H880" s="40"/>
      <c r="I880" s="40" t="s">
        <v>1870</v>
      </c>
      <c r="J880" s="40"/>
      <c r="K880" s="48" t="s">
        <v>130</v>
      </c>
      <c r="L880" s="38">
        <v>95</v>
      </c>
      <c r="M880" s="48">
        <v>230000000</v>
      </c>
      <c r="N880" s="41" t="s">
        <v>74</v>
      </c>
      <c r="O880" s="33" t="s">
        <v>162</v>
      </c>
      <c r="P880" s="37" t="s">
        <v>86</v>
      </c>
      <c r="Q880" s="33" t="s">
        <v>77</v>
      </c>
      <c r="R880" s="42" t="s">
        <v>98</v>
      </c>
      <c r="S880" s="33" t="s">
        <v>79</v>
      </c>
      <c r="T880" s="38">
        <v>168</v>
      </c>
      <c r="U880" s="32" t="s">
        <v>1834</v>
      </c>
      <c r="V880" s="32">
        <v>2.976</v>
      </c>
      <c r="W880" s="68">
        <v>177699.99999999997</v>
      </c>
      <c r="X880" s="34">
        <v>0</v>
      </c>
      <c r="Y880" s="44">
        <f t="shared" si="16"/>
        <v>0</v>
      </c>
      <c r="Z880" s="53" t="s">
        <v>81</v>
      </c>
      <c r="AA880" s="45">
        <v>2014</v>
      </c>
      <c r="AB880" s="38" t="s">
        <v>1851</v>
      </c>
    </row>
    <row r="881" spans="2:28" s="46" customFormat="1" ht="76.5" customHeight="1" outlineLevel="1">
      <c r="B881" s="38" t="s">
        <v>1871</v>
      </c>
      <c r="C881" s="39" t="s">
        <v>66</v>
      </c>
      <c r="D881" s="40" t="s">
        <v>1830</v>
      </c>
      <c r="E881" s="40" t="s">
        <v>1831</v>
      </c>
      <c r="F881" s="40"/>
      <c r="G881" s="40" t="s">
        <v>1832</v>
      </c>
      <c r="H881" s="40"/>
      <c r="I881" s="40" t="s">
        <v>1870</v>
      </c>
      <c r="J881" s="40"/>
      <c r="K881" s="54" t="s">
        <v>130</v>
      </c>
      <c r="L881" s="38">
        <v>95</v>
      </c>
      <c r="M881" s="54">
        <v>230000000</v>
      </c>
      <c r="N881" s="41" t="s">
        <v>74</v>
      </c>
      <c r="O881" s="33" t="s">
        <v>174</v>
      </c>
      <c r="P881" s="37" t="s">
        <v>86</v>
      </c>
      <c r="Q881" s="33" t="s">
        <v>77</v>
      </c>
      <c r="R881" s="42" t="s">
        <v>98</v>
      </c>
      <c r="S881" s="33" t="s">
        <v>79</v>
      </c>
      <c r="T881" s="38">
        <v>168</v>
      </c>
      <c r="U881" s="32" t="s">
        <v>1834</v>
      </c>
      <c r="V881" s="32">
        <v>2.976</v>
      </c>
      <c r="W881" s="68">
        <v>108839.28571428571</v>
      </c>
      <c r="X881" s="34">
        <v>0</v>
      </c>
      <c r="Y881" s="44">
        <f t="shared" si="16"/>
        <v>0</v>
      </c>
      <c r="Z881" s="55" t="s">
        <v>81</v>
      </c>
      <c r="AA881" s="45">
        <v>2014</v>
      </c>
      <c r="AB881" s="38" t="s">
        <v>82</v>
      </c>
    </row>
    <row r="882" spans="2:28" s="46" customFormat="1" ht="76.5" customHeight="1" outlineLevel="1">
      <c r="B882" s="38" t="s">
        <v>1872</v>
      </c>
      <c r="C882" s="39" t="s">
        <v>66</v>
      </c>
      <c r="D882" s="40" t="s">
        <v>1830</v>
      </c>
      <c r="E882" s="40" t="s">
        <v>1831</v>
      </c>
      <c r="F882" s="40" t="s">
        <v>1837</v>
      </c>
      <c r="G882" s="40" t="s">
        <v>1832</v>
      </c>
      <c r="H882" s="40" t="s">
        <v>1838</v>
      </c>
      <c r="I882" s="40" t="s">
        <v>1870</v>
      </c>
      <c r="J882" s="40" t="s">
        <v>1870</v>
      </c>
      <c r="K882" s="54" t="s">
        <v>130</v>
      </c>
      <c r="L882" s="38">
        <v>95</v>
      </c>
      <c r="M882" s="54">
        <v>230000000</v>
      </c>
      <c r="N882" s="41" t="s">
        <v>74</v>
      </c>
      <c r="O882" s="33" t="s">
        <v>229</v>
      </c>
      <c r="P882" s="37" t="s">
        <v>86</v>
      </c>
      <c r="Q882" s="33" t="s">
        <v>77</v>
      </c>
      <c r="R882" s="42" t="s">
        <v>98</v>
      </c>
      <c r="S882" s="33" t="s">
        <v>79</v>
      </c>
      <c r="T882" s="38">
        <v>168</v>
      </c>
      <c r="U882" s="32" t="s">
        <v>1834</v>
      </c>
      <c r="V882" s="43">
        <v>2.976</v>
      </c>
      <c r="W882" s="63">
        <v>108839.28571428571</v>
      </c>
      <c r="X882" s="34">
        <v>0</v>
      </c>
      <c r="Y882" s="44">
        <f t="shared" si="16"/>
        <v>0</v>
      </c>
      <c r="Z882" s="55" t="s">
        <v>81</v>
      </c>
      <c r="AA882" s="45">
        <v>2014</v>
      </c>
      <c r="AB882" s="38" t="s">
        <v>227</v>
      </c>
    </row>
    <row r="883" spans="2:28" s="46" customFormat="1" ht="76.5" customHeight="1" outlineLevel="1">
      <c r="B883" s="38" t="s">
        <v>1873</v>
      </c>
      <c r="C883" s="39" t="s">
        <v>66</v>
      </c>
      <c r="D883" s="40" t="s">
        <v>1830</v>
      </c>
      <c r="E883" s="40" t="s">
        <v>1831</v>
      </c>
      <c r="F883" s="40" t="s">
        <v>1837</v>
      </c>
      <c r="G883" s="40" t="s">
        <v>1832</v>
      </c>
      <c r="H883" s="40" t="s">
        <v>1838</v>
      </c>
      <c r="I883" s="40" t="s">
        <v>1870</v>
      </c>
      <c r="J883" s="40" t="s">
        <v>1874</v>
      </c>
      <c r="K883" s="37" t="s">
        <v>130</v>
      </c>
      <c r="L883" s="38">
        <v>0</v>
      </c>
      <c r="M883" s="37">
        <v>230000000</v>
      </c>
      <c r="N883" s="41" t="s">
        <v>74</v>
      </c>
      <c r="O883" s="33" t="s">
        <v>110</v>
      </c>
      <c r="P883" s="37" t="s">
        <v>86</v>
      </c>
      <c r="Q883" s="33" t="s">
        <v>77</v>
      </c>
      <c r="R883" s="42" t="s">
        <v>98</v>
      </c>
      <c r="S883" s="38" t="s">
        <v>121</v>
      </c>
      <c r="T883" s="38">
        <v>168</v>
      </c>
      <c r="U883" s="32" t="s">
        <v>1834</v>
      </c>
      <c r="V883" s="72">
        <v>2.976</v>
      </c>
      <c r="W883" s="63">
        <v>108839.28571428571</v>
      </c>
      <c r="X883" s="34">
        <v>0</v>
      </c>
      <c r="Y883" s="44">
        <f t="shared" si="16"/>
        <v>0</v>
      </c>
      <c r="Z883" s="49"/>
      <c r="AA883" s="45">
        <v>2014</v>
      </c>
      <c r="AB883" s="56" t="s">
        <v>1856</v>
      </c>
    </row>
    <row r="884" spans="2:28" s="46" customFormat="1" ht="76.5" customHeight="1" outlineLevel="1">
      <c r="B884" s="58" t="s">
        <v>1875</v>
      </c>
      <c r="C884" s="38" t="s">
        <v>66</v>
      </c>
      <c r="D884" s="38" t="s">
        <v>1830</v>
      </c>
      <c r="E884" s="38" t="s">
        <v>1831</v>
      </c>
      <c r="F884" s="38" t="s">
        <v>1837</v>
      </c>
      <c r="G884" s="38" t="s">
        <v>1832</v>
      </c>
      <c r="H884" s="38" t="s">
        <v>1838</v>
      </c>
      <c r="I884" s="38" t="s">
        <v>1870</v>
      </c>
      <c r="J884" s="38" t="s">
        <v>1874</v>
      </c>
      <c r="K884" s="38" t="s">
        <v>113</v>
      </c>
      <c r="L884" s="38">
        <v>0</v>
      </c>
      <c r="M884" s="38">
        <v>230000000</v>
      </c>
      <c r="N884" s="41" t="s">
        <v>74</v>
      </c>
      <c r="O884" s="33" t="s">
        <v>198</v>
      </c>
      <c r="P884" s="38" t="s">
        <v>86</v>
      </c>
      <c r="Q884" s="38" t="s">
        <v>77</v>
      </c>
      <c r="R884" s="38" t="s">
        <v>199</v>
      </c>
      <c r="S884" s="38" t="s">
        <v>121</v>
      </c>
      <c r="T884" s="61">
        <v>168</v>
      </c>
      <c r="U884" s="38" t="s">
        <v>1834</v>
      </c>
      <c r="V884" s="38">
        <v>2.976</v>
      </c>
      <c r="W884" s="34">
        <v>137812.5</v>
      </c>
      <c r="X884" s="34">
        <v>0</v>
      </c>
      <c r="Y884" s="44">
        <f t="shared" si="16"/>
        <v>0</v>
      </c>
      <c r="Z884" s="38"/>
      <c r="AA884" s="38">
        <v>2014</v>
      </c>
      <c r="AB884" s="32" t="s">
        <v>122</v>
      </c>
    </row>
    <row r="885" spans="2:28" s="46" customFormat="1" ht="76.5" customHeight="1" outlineLevel="1">
      <c r="B885" s="38" t="s">
        <v>1876</v>
      </c>
      <c r="C885" s="39" t="s">
        <v>66</v>
      </c>
      <c r="D885" s="40" t="s">
        <v>1877</v>
      </c>
      <c r="E885" s="40" t="s">
        <v>1831</v>
      </c>
      <c r="F885" s="40"/>
      <c r="G885" s="40" t="s">
        <v>1878</v>
      </c>
      <c r="H885" s="40"/>
      <c r="I885" s="40" t="s">
        <v>1879</v>
      </c>
      <c r="J885" s="40"/>
      <c r="K885" s="37" t="s">
        <v>113</v>
      </c>
      <c r="L885" s="38">
        <v>0</v>
      </c>
      <c r="M885" s="37">
        <v>230000000</v>
      </c>
      <c r="N885" s="41" t="s">
        <v>74</v>
      </c>
      <c r="O885" s="33" t="s">
        <v>162</v>
      </c>
      <c r="P885" s="37" t="s">
        <v>86</v>
      </c>
      <c r="Q885" s="33" t="s">
        <v>77</v>
      </c>
      <c r="R885" s="42" t="s">
        <v>98</v>
      </c>
      <c r="S885" s="38" t="s">
        <v>121</v>
      </c>
      <c r="T885" s="38" t="s">
        <v>1081</v>
      </c>
      <c r="U885" s="32" t="s">
        <v>1082</v>
      </c>
      <c r="V885" s="32">
        <v>1500</v>
      </c>
      <c r="W885" s="60">
        <v>267.85714285714283</v>
      </c>
      <c r="X885" s="34">
        <v>0</v>
      </c>
      <c r="Y885" s="44">
        <f t="shared" si="16"/>
        <v>0</v>
      </c>
      <c r="Z885" s="49"/>
      <c r="AA885" s="45">
        <v>2014</v>
      </c>
      <c r="AB885" s="38" t="s">
        <v>122</v>
      </c>
    </row>
    <row r="886" spans="2:28" s="46" customFormat="1" ht="76.5" customHeight="1" outlineLevel="1">
      <c r="B886" s="38" t="s">
        <v>1880</v>
      </c>
      <c r="C886" s="39" t="s">
        <v>66</v>
      </c>
      <c r="D886" s="40" t="s">
        <v>1881</v>
      </c>
      <c r="E886" s="40" t="s">
        <v>1831</v>
      </c>
      <c r="F886" s="40"/>
      <c r="G886" s="40" t="s">
        <v>1882</v>
      </c>
      <c r="H886" s="40"/>
      <c r="I886" s="40" t="s">
        <v>1883</v>
      </c>
      <c r="J886" s="40"/>
      <c r="K886" s="37" t="s">
        <v>113</v>
      </c>
      <c r="L886" s="38">
        <v>0</v>
      </c>
      <c r="M886" s="37">
        <v>230000000</v>
      </c>
      <c r="N886" s="41" t="s">
        <v>74</v>
      </c>
      <c r="O886" s="33" t="s">
        <v>162</v>
      </c>
      <c r="P886" s="37" t="s">
        <v>86</v>
      </c>
      <c r="Q886" s="33" t="s">
        <v>77</v>
      </c>
      <c r="R886" s="42" t="s">
        <v>98</v>
      </c>
      <c r="S886" s="38" t="s">
        <v>121</v>
      </c>
      <c r="T886" s="38" t="s">
        <v>1081</v>
      </c>
      <c r="U886" s="32" t="s">
        <v>1082</v>
      </c>
      <c r="V886" s="32">
        <v>150</v>
      </c>
      <c r="W886" s="60">
        <v>241.07142857142856</v>
      </c>
      <c r="X886" s="34">
        <v>0</v>
      </c>
      <c r="Y886" s="44">
        <f t="shared" si="16"/>
        <v>0</v>
      </c>
      <c r="Z886" s="49"/>
      <c r="AA886" s="45">
        <v>2014</v>
      </c>
      <c r="AB886" s="38" t="s">
        <v>122</v>
      </c>
    </row>
    <row r="887" spans="2:28" s="46" customFormat="1" ht="76.5" customHeight="1" outlineLevel="1">
      <c r="B887" s="38" t="s">
        <v>1884</v>
      </c>
      <c r="C887" s="39" t="s">
        <v>66</v>
      </c>
      <c r="D887" s="40" t="s">
        <v>1877</v>
      </c>
      <c r="E887" s="40" t="s">
        <v>1831</v>
      </c>
      <c r="F887" s="40"/>
      <c r="G887" s="40" t="s">
        <v>1878</v>
      </c>
      <c r="H887" s="40"/>
      <c r="I887" s="40" t="s">
        <v>1885</v>
      </c>
      <c r="J887" s="40"/>
      <c r="K887" s="37" t="s">
        <v>113</v>
      </c>
      <c r="L887" s="38">
        <v>0</v>
      </c>
      <c r="M887" s="37">
        <v>230000000</v>
      </c>
      <c r="N887" s="41" t="s">
        <v>74</v>
      </c>
      <c r="O887" s="33" t="s">
        <v>162</v>
      </c>
      <c r="P887" s="37" t="s">
        <v>86</v>
      </c>
      <c r="Q887" s="33" t="s">
        <v>77</v>
      </c>
      <c r="R887" s="42" t="s">
        <v>98</v>
      </c>
      <c r="S887" s="38" t="s">
        <v>121</v>
      </c>
      <c r="T887" s="38" t="s">
        <v>1081</v>
      </c>
      <c r="U887" s="32" t="s">
        <v>1082</v>
      </c>
      <c r="V887" s="43">
        <v>1500</v>
      </c>
      <c r="W887" s="60">
        <v>582.18749999999989</v>
      </c>
      <c r="X887" s="34">
        <v>0</v>
      </c>
      <c r="Y887" s="44">
        <f t="shared" si="16"/>
        <v>0</v>
      </c>
      <c r="Z887" s="49"/>
      <c r="AA887" s="45">
        <v>2014</v>
      </c>
      <c r="AB887" s="38" t="s">
        <v>230</v>
      </c>
    </row>
    <row r="888" spans="2:28" s="46" customFormat="1" ht="76.5" customHeight="1" outlineLevel="1">
      <c r="B888" s="38" t="s">
        <v>1886</v>
      </c>
      <c r="C888" s="39" t="s">
        <v>66</v>
      </c>
      <c r="D888" s="40" t="s">
        <v>1877</v>
      </c>
      <c r="E888" s="40" t="s">
        <v>1831</v>
      </c>
      <c r="F888" s="40"/>
      <c r="G888" s="40" t="s">
        <v>1878</v>
      </c>
      <c r="H888" s="40"/>
      <c r="I888" s="40" t="s">
        <v>1885</v>
      </c>
      <c r="J888" s="40"/>
      <c r="K888" s="37" t="s">
        <v>130</v>
      </c>
      <c r="L888" s="38">
        <v>0</v>
      </c>
      <c r="M888" s="37">
        <v>230000000</v>
      </c>
      <c r="N888" s="41" t="s">
        <v>74</v>
      </c>
      <c r="O888" s="33" t="s">
        <v>110</v>
      </c>
      <c r="P888" s="37" t="s">
        <v>86</v>
      </c>
      <c r="Q888" s="33" t="s">
        <v>77</v>
      </c>
      <c r="R888" s="42" t="s">
        <v>98</v>
      </c>
      <c r="S888" s="38" t="s">
        <v>121</v>
      </c>
      <c r="T888" s="38" t="s">
        <v>1081</v>
      </c>
      <c r="U888" s="43" t="s">
        <v>1082</v>
      </c>
      <c r="V888" s="32">
        <v>148</v>
      </c>
      <c r="W888" s="60">
        <v>582.18749999999989</v>
      </c>
      <c r="X888" s="34">
        <v>0</v>
      </c>
      <c r="Y888" s="44">
        <f t="shared" si="16"/>
        <v>0</v>
      </c>
      <c r="Z888" s="49"/>
      <c r="AA888" s="45">
        <v>2014</v>
      </c>
      <c r="AB888" s="38" t="s">
        <v>122</v>
      </c>
    </row>
    <row r="889" spans="2:28" s="46" customFormat="1" ht="76.5" customHeight="1" outlineLevel="1">
      <c r="B889" s="38" t="s">
        <v>1887</v>
      </c>
      <c r="C889" s="39" t="s">
        <v>66</v>
      </c>
      <c r="D889" s="40" t="s">
        <v>1888</v>
      </c>
      <c r="E889" s="40" t="s">
        <v>1889</v>
      </c>
      <c r="F889" s="40"/>
      <c r="G889" s="40" t="s">
        <v>1890</v>
      </c>
      <c r="H889" s="40"/>
      <c r="I889" s="40" t="s">
        <v>1891</v>
      </c>
      <c r="J889" s="40"/>
      <c r="K889" s="37" t="s">
        <v>113</v>
      </c>
      <c r="L889" s="38">
        <v>0</v>
      </c>
      <c r="M889" s="37">
        <v>230000000</v>
      </c>
      <c r="N889" s="41" t="s">
        <v>74</v>
      </c>
      <c r="O889" s="33" t="s">
        <v>162</v>
      </c>
      <c r="P889" s="37" t="s">
        <v>86</v>
      </c>
      <c r="Q889" s="33" t="s">
        <v>77</v>
      </c>
      <c r="R889" s="42" t="s">
        <v>98</v>
      </c>
      <c r="S889" s="38" t="s">
        <v>121</v>
      </c>
      <c r="T889" s="38">
        <v>796</v>
      </c>
      <c r="U889" s="43" t="s">
        <v>80</v>
      </c>
      <c r="V889" s="32">
        <v>50</v>
      </c>
      <c r="W889" s="60">
        <v>44.642857142857139</v>
      </c>
      <c r="X889" s="34">
        <v>0</v>
      </c>
      <c r="Y889" s="44">
        <f t="shared" si="16"/>
        <v>0</v>
      </c>
      <c r="Z889" s="49"/>
      <c r="AA889" s="45">
        <v>2014</v>
      </c>
      <c r="AB889" s="38" t="s">
        <v>122</v>
      </c>
    </row>
    <row r="890" spans="2:28" s="46" customFormat="1" ht="76.5" customHeight="1" outlineLevel="1">
      <c r="B890" s="38" t="s">
        <v>1892</v>
      </c>
      <c r="C890" s="39" t="s">
        <v>66</v>
      </c>
      <c r="D890" s="40" t="s">
        <v>1888</v>
      </c>
      <c r="E890" s="40" t="s">
        <v>1889</v>
      </c>
      <c r="F890" s="40"/>
      <c r="G890" s="40" t="s">
        <v>1890</v>
      </c>
      <c r="H890" s="40"/>
      <c r="I890" s="40" t="s">
        <v>1893</v>
      </c>
      <c r="J890" s="40"/>
      <c r="K890" s="37" t="s">
        <v>113</v>
      </c>
      <c r="L890" s="38">
        <v>0</v>
      </c>
      <c r="M890" s="37">
        <v>230000000</v>
      </c>
      <c r="N890" s="41" t="s">
        <v>74</v>
      </c>
      <c r="O890" s="33" t="s">
        <v>162</v>
      </c>
      <c r="P890" s="37" t="s">
        <v>86</v>
      </c>
      <c r="Q890" s="33" t="s">
        <v>77</v>
      </c>
      <c r="R890" s="42" t="s">
        <v>98</v>
      </c>
      <c r="S890" s="38" t="s">
        <v>121</v>
      </c>
      <c r="T890" s="38">
        <v>796</v>
      </c>
      <c r="U890" s="43" t="s">
        <v>80</v>
      </c>
      <c r="V890" s="32">
        <v>50</v>
      </c>
      <c r="W890" s="60">
        <v>44.642857142857139</v>
      </c>
      <c r="X890" s="34">
        <v>0</v>
      </c>
      <c r="Y890" s="44">
        <f t="shared" si="16"/>
        <v>0</v>
      </c>
      <c r="Z890" s="49"/>
      <c r="AA890" s="45">
        <v>2014</v>
      </c>
      <c r="AB890" s="38" t="s">
        <v>122</v>
      </c>
    </row>
    <row r="891" spans="2:28" s="46" customFormat="1" ht="76.5" customHeight="1" outlineLevel="1">
      <c r="B891" s="38" t="s">
        <v>1894</v>
      </c>
      <c r="C891" s="39" t="s">
        <v>66</v>
      </c>
      <c r="D891" s="40" t="s">
        <v>1888</v>
      </c>
      <c r="E891" s="40" t="s">
        <v>1889</v>
      </c>
      <c r="F891" s="40"/>
      <c r="G891" s="40" t="s">
        <v>1890</v>
      </c>
      <c r="H891" s="40"/>
      <c r="I891" s="40" t="s">
        <v>1895</v>
      </c>
      <c r="J891" s="40"/>
      <c r="K891" s="37" t="s">
        <v>113</v>
      </c>
      <c r="L891" s="38">
        <v>0</v>
      </c>
      <c r="M891" s="37">
        <v>230000000</v>
      </c>
      <c r="N891" s="41" t="s">
        <v>74</v>
      </c>
      <c r="O891" s="33" t="s">
        <v>162</v>
      </c>
      <c r="P891" s="37" t="s">
        <v>86</v>
      </c>
      <c r="Q891" s="33" t="s">
        <v>77</v>
      </c>
      <c r="R891" s="42" t="s">
        <v>98</v>
      </c>
      <c r="S891" s="38" t="s">
        <v>121</v>
      </c>
      <c r="T891" s="38">
        <v>796</v>
      </c>
      <c r="U891" s="43" t="s">
        <v>80</v>
      </c>
      <c r="V891" s="32">
        <v>50</v>
      </c>
      <c r="W891" s="60">
        <v>44.642857142857139</v>
      </c>
      <c r="X891" s="34">
        <v>0</v>
      </c>
      <c r="Y891" s="44">
        <f t="shared" si="16"/>
        <v>0</v>
      </c>
      <c r="Z891" s="49"/>
      <c r="AA891" s="45">
        <v>2014</v>
      </c>
      <c r="AB891" s="38" t="s">
        <v>108</v>
      </c>
    </row>
    <row r="892" spans="2:28" s="46" customFormat="1" ht="76.5" customHeight="1" outlineLevel="1">
      <c r="B892" s="38" t="s">
        <v>1896</v>
      </c>
      <c r="C892" s="39" t="s">
        <v>66</v>
      </c>
      <c r="D892" s="40" t="s">
        <v>1888</v>
      </c>
      <c r="E892" s="40" t="s">
        <v>1889</v>
      </c>
      <c r="F892" s="40"/>
      <c r="G892" s="40" t="s">
        <v>1890</v>
      </c>
      <c r="H892" s="40"/>
      <c r="I892" s="40" t="s">
        <v>1895</v>
      </c>
      <c r="J892" s="40"/>
      <c r="K892" s="37" t="s">
        <v>130</v>
      </c>
      <c r="L892" s="38">
        <v>0</v>
      </c>
      <c r="M892" s="37">
        <v>230000000</v>
      </c>
      <c r="N892" s="41" t="s">
        <v>74</v>
      </c>
      <c r="O892" s="33" t="s">
        <v>110</v>
      </c>
      <c r="P892" s="37" t="s">
        <v>86</v>
      </c>
      <c r="Q892" s="33" t="s">
        <v>77</v>
      </c>
      <c r="R892" s="42" t="s">
        <v>98</v>
      </c>
      <c r="S892" s="38" t="s">
        <v>121</v>
      </c>
      <c r="T892" s="38">
        <v>796</v>
      </c>
      <c r="U892" s="43" t="s">
        <v>80</v>
      </c>
      <c r="V892" s="32">
        <v>50</v>
      </c>
      <c r="W892" s="60">
        <v>44.642857142857139</v>
      </c>
      <c r="X892" s="34">
        <v>0</v>
      </c>
      <c r="Y892" s="44">
        <f t="shared" si="16"/>
        <v>0</v>
      </c>
      <c r="Z892" s="49"/>
      <c r="AA892" s="45">
        <v>2014</v>
      </c>
      <c r="AB892" s="38" t="s">
        <v>122</v>
      </c>
    </row>
    <row r="893" spans="2:28" s="46" customFormat="1" ht="76.5" customHeight="1" outlineLevel="1">
      <c r="B893" s="38" t="s">
        <v>1897</v>
      </c>
      <c r="C893" s="39" t="s">
        <v>66</v>
      </c>
      <c r="D893" s="40" t="s">
        <v>1888</v>
      </c>
      <c r="E893" s="40" t="s">
        <v>1889</v>
      </c>
      <c r="F893" s="40"/>
      <c r="G893" s="40" t="s">
        <v>1890</v>
      </c>
      <c r="H893" s="40"/>
      <c r="I893" s="40" t="s">
        <v>1898</v>
      </c>
      <c r="J893" s="40"/>
      <c r="K893" s="37" t="s">
        <v>113</v>
      </c>
      <c r="L893" s="38">
        <v>0</v>
      </c>
      <c r="M893" s="37">
        <v>230000000</v>
      </c>
      <c r="N893" s="41" t="s">
        <v>74</v>
      </c>
      <c r="O893" s="33" t="s">
        <v>162</v>
      </c>
      <c r="P893" s="37" t="s">
        <v>86</v>
      </c>
      <c r="Q893" s="33" t="s">
        <v>77</v>
      </c>
      <c r="R893" s="42" t="s">
        <v>98</v>
      </c>
      <c r="S893" s="38" t="s">
        <v>121</v>
      </c>
      <c r="T893" s="38">
        <v>796</v>
      </c>
      <c r="U893" s="43" t="s">
        <v>80</v>
      </c>
      <c r="V893" s="43">
        <v>50</v>
      </c>
      <c r="W893" s="60">
        <v>44.642857142857139</v>
      </c>
      <c r="X893" s="34">
        <v>0</v>
      </c>
      <c r="Y893" s="44">
        <f t="shared" si="16"/>
        <v>0</v>
      </c>
      <c r="Z893" s="49"/>
      <c r="AA893" s="45">
        <v>2014</v>
      </c>
      <c r="AB893" s="38" t="s">
        <v>230</v>
      </c>
    </row>
    <row r="894" spans="2:28" s="46" customFormat="1" ht="76.5" customHeight="1" outlineLevel="1">
      <c r="B894" s="38" t="s">
        <v>1899</v>
      </c>
      <c r="C894" s="39" t="s">
        <v>66</v>
      </c>
      <c r="D894" s="40" t="s">
        <v>1888</v>
      </c>
      <c r="E894" s="40" t="s">
        <v>1889</v>
      </c>
      <c r="F894" s="40"/>
      <c r="G894" s="40" t="s">
        <v>1890</v>
      </c>
      <c r="H894" s="40"/>
      <c r="I894" s="40" t="s">
        <v>1898</v>
      </c>
      <c r="J894" s="40"/>
      <c r="K894" s="37" t="s">
        <v>130</v>
      </c>
      <c r="L894" s="38">
        <v>0</v>
      </c>
      <c r="M894" s="37">
        <v>230000000</v>
      </c>
      <c r="N894" s="41" t="s">
        <v>74</v>
      </c>
      <c r="O894" s="33" t="s">
        <v>110</v>
      </c>
      <c r="P894" s="37" t="s">
        <v>86</v>
      </c>
      <c r="Q894" s="33" t="s">
        <v>77</v>
      </c>
      <c r="R894" s="42" t="s">
        <v>98</v>
      </c>
      <c r="S894" s="38" t="s">
        <v>121</v>
      </c>
      <c r="T894" s="38">
        <v>796</v>
      </c>
      <c r="U894" s="43" t="s">
        <v>80</v>
      </c>
      <c r="V894" s="32">
        <v>24</v>
      </c>
      <c r="W894" s="60">
        <v>44.642857142857139</v>
      </c>
      <c r="X894" s="34">
        <v>0</v>
      </c>
      <c r="Y894" s="44">
        <f t="shared" si="16"/>
        <v>0</v>
      </c>
      <c r="Z894" s="49"/>
      <c r="AA894" s="45">
        <v>2014</v>
      </c>
      <c r="AB894" s="38" t="s">
        <v>122</v>
      </c>
    </row>
    <row r="895" spans="2:28" s="46" customFormat="1" ht="76.5" customHeight="1" outlineLevel="1">
      <c r="B895" s="38" t="s">
        <v>1900</v>
      </c>
      <c r="C895" s="39" t="s">
        <v>66</v>
      </c>
      <c r="D895" s="40" t="s">
        <v>1888</v>
      </c>
      <c r="E895" s="40" t="s">
        <v>1889</v>
      </c>
      <c r="F895" s="40"/>
      <c r="G895" s="40" t="s">
        <v>1890</v>
      </c>
      <c r="H895" s="40"/>
      <c r="I895" s="40" t="s">
        <v>1901</v>
      </c>
      <c r="J895" s="40"/>
      <c r="K895" s="37" t="s">
        <v>113</v>
      </c>
      <c r="L895" s="38">
        <v>0</v>
      </c>
      <c r="M895" s="37">
        <v>230000000</v>
      </c>
      <c r="N895" s="41" t="s">
        <v>74</v>
      </c>
      <c r="O895" s="33" t="s">
        <v>162</v>
      </c>
      <c r="P895" s="37" t="s">
        <v>86</v>
      </c>
      <c r="Q895" s="33" t="s">
        <v>77</v>
      </c>
      <c r="R895" s="42" t="s">
        <v>98</v>
      </c>
      <c r="S895" s="38" t="s">
        <v>121</v>
      </c>
      <c r="T895" s="38">
        <v>796</v>
      </c>
      <c r="U895" s="43" t="s">
        <v>80</v>
      </c>
      <c r="V895" s="32">
        <v>50</v>
      </c>
      <c r="W895" s="60">
        <v>44.642857142857139</v>
      </c>
      <c r="X895" s="34">
        <v>0</v>
      </c>
      <c r="Y895" s="44">
        <f t="shared" si="16"/>
        <v>0</v>
      </c>
      <c r="Z895" s="49"/>
      <c r="AA895" s="45">
        <v>2014</v>
      </c>
      <c r="AB895" s="38" t="s">
        <v>122</v>
      </c>
    </row>
    <row r="896" spans="2:28" s="46" customFormat="1" ht="76.5" customHeight="1" outlineLevel="1">
      <c r="B896" s="38" t="s">
        <v>1902</v>
      </c>
      <c r="C896" s="39" t="s">
        <v>66</v>
      </c>
      <c r="D896" s="40" t="s">
        <v>1888</v>
      </c>
      <c r="E896" s="40" t="s">
        <v>1889</v>
      </c>
      <c r="F896" s="40"/>
      <c r="G896" s="40" t="s">
        <v>1890</v>
      </c>
      <c r="H896" s="40"/>
      <c r="I896" s="40" t="s">
        <v>1903</v>
      </c>
      <c r="J896" s="40"/>
      <c r="K896" s="37" t="s">
        <v>113</v>
      </c>
      <c r="L896" s="38">
        <v>0</v>
      </c>
      <c r="M896" s="37">
        <v>230000000</v>
      </c>
      <c r="N896" s="41" t="s">
        <v>74</v>
      </c>
      <c r="O896" s="33" t="s">
        <v>162</v>
      </c>
      <c r="P896" s="37" t="s">
        <v>86</v>
      </c>
      <c r="Q896" s="33" t="s">
        <v>77</v>
      </c>
      <c r="R896" s="42" t="s">
        <v>98</v>
      </c>
      <c r="S896" s="38" t="s">
        <v>121</v>
      </c>
      <c r="T896" s="38">
        <v>796</v>
      </c>
      <c r="U896" s="43" t="s">
        <v>80</v>
      </c>
      <c r="V896" s="43">
        <v>50</v>
      </c>
      <c r="W896" s="60">
        <v>44.642857142857139</v>
      </c>
      <c r="X896" s="34">
        <v>0</v>
      </c>
      <c r="Y896" s="44">
        <f t="shared" si="16"/>
        <v>0</v>
      </c>
      <c r="Z896" s="49"/>
      <c r="AA896" s="45">
        <v>2014</v>
      </c>
      <c r="AB896" s="38" t="s">
        <v>230</v>
      </c>
    </row>
    <row r="897" spans="2:28" s="46" customFormat="1" ht="76.5" customHeight="1" outlineLevel="1">
      <c r="B897" s="38" t="s">
        <v>1904</v>
      </c>
      <c r="C897" s="39" t="s">
        <v>66</v>
      </c>
      <c r="D897" s="40" t="s">
        <v>1888</v>
      </c>
      <c r="E897" s="40" t="s">
        <v>1889</v>
      </c>
      <c r="F897" s="40"/>
      <c r="G897" s="40" t="s">
        <v>1890</v>
      </c>
      <c r="H897" s="40"/>
      <c r="I897" s="40" t="s">
        <v>1903</v>
      </c>
      <c r="J897" s="40"/>
      <c r="K897" s="37" t="s">
        <v>130</v>
      </c>
      <c r="L897" s="38">
        <v>0</v>
      </c>
      <c r="M897" s="37">
        <v>230000000</v>
      </c>
      <c r="N897" s="41" t="s">
        <v>74</v>
      </c>
      <c r="O897" s="33" t="s">
        <v>110</v>
      </c>
      <c r="P897" s="37" t="s">
        <v>86</v>
      </c>
      <c r="Q897" s="33" t="s">
        <v>77</v>
      </c>
      <c r="R897" s="42" t="s">
        <v>98</v>
      </c>
      <c r="S897" s="38" t="s">
        <v>121</v>
      </c>
      <c r="T897" s="38">
        <v>796</v>
      </c>
      <c r="U897" s="43" t="s">
        <v>80</v>
      </c>
      <c r="V897" s="32">
        <v>44</v>
      </c>
      <c r="W897" s="60">
        <v>44.642857142857139</v>
      </c>
      <c r="X897" s="34">
        <v>0</v>
      </c>
      <c r="Y897" s="44">
        <f t="shared" si="16"/>
        <v>0</v>
      </c>
      <c r="Z897" s="49"/>
      <c r="AA897" s="45">
        <v>2014</v>
      </c>
      <c r="AB897" s="38" t="s">
        <v>122</v>
      </c>
    </row>
    <row r="898" spans="2:28" s="46" customFormat="1" ht="76.5" customHeight="1" outlineLevel="1">
      <c r="B898" s="38" t="s">
        <v>1905</v>
      </c>
      <c r="C898" s="39" t="s">
        <v>66</v>
      </c>
      <c r="D898" s="40" t="s">
        <v>1888</v>
      </c>
      <c r="E898" s="40" t="s">
        <v>1889</v>
      </c>
      <c r="F898" s="40"/>
      <c r="G898" s="40" t="s">
        <v>1890</v>
      </c>
      <c r="H898" s="40"/>
      <c r="I898" s="40" t="s">
        <v>1906</v>
      </c>
      <c r="J898" s="40"/>
      <c r="K898" s="37" t="s">
        <v>113</v>
      </c>
      <c r="L898" s="38">
        <v>0</v>
      </c>
      <c r="M898" s="37">
        <v>230000000</v>
      </c>
      <c r="N898" s="41" t="s">
        <v>74</v>
      </c>
      <c r="O898" s="33" t="s">
        <v>162</v>
      </c>
      <c r="P898" s="37" t="s">
        <v>86</v>
      </c>
      <c r="Q898" s="33" t="s">
        <v>77</v>
      </c>
      <c r="R898" s="42" t="s">
        <v>98</v>
      </c>
      <c r="S898" s="38" t="s">
        <v>121</v>
      </c>
      <c r="T898" s="38">
        <v>796</v>
      </c>
      <c r="U898" s="43" t="s">
        <v>80</v>
      </c>
      <c r="V898" s="43">
        <v>50</v>
      </c>
      <c r="W898" s="60">
        <v>44.642857142857139</v>
      </c>
      <c r="X898" s="34">
        <v>0</v>
      </c>
      <c r="Y898" s="44">
        <f t="shared" si="16"/>
        <v>0</v>
      </c>
      <c r="Z898" s="49"/>
      <c r="AA898" s="45">
        <v>2014</v>
      </c>
      <c r="AB898" s="38" t="s">
        <v>230</v>
      </c>
    </row>
    <row r="899" spans="2:28" s="46" customFormat="1" ht="76.5" customHeight="1" outlineLevel="1">
      <c r="B899" s="38" t="s">
        <v>1907</v>
      </c>
      <c r="C899" s="39" t="s">
        <v>66</v>
      </c>
      <c r="D899" s="40" t="s">
        <v>1888</v>
      </c>
      <c r="E899" s="40" t="s">
        <v>1889</v>
      </c>
      <c r="F899" s="40"/>
      <c r="G899" s="40" t="s">
        <v>1890</v>
      </c>
      <c r="H899" s="40"/>
      <c r="I899" s="40" t="s">
        <v>1906</v>
      </c>
      <c r="J899" s="40"/>
      <c r="K899" s="37" t="s">
        <v>130</v>
      </c>
      <c r="L899" s="38">
        <v>0</v>
      </c>
      <c r="M899" s="37">
        <v>230000000</v>
      </c>
      <c r="N899" s="41" t="s">
        <v>74</v>
      </c>
      <c r="O899" s="33" t="s">
        <v>110</v>
      </c>
      <c r="P899" s="37" t="s">
        <v>86</v>
      </c>
      <c r="Q899" s="33" t="s">
        <v>77</v>
      </c>
      <c r="R899" s="42" t="s">
        <v>98</v>
      </c>
      <c r="S899" s="38" t="s">
        <v>121</v>
      </c>
      <c r="T899" s="38">
        <v>796</v>
      </c>
      <c r="U899" s="43" t="s">
        <v>80</v>
      </c>
      <c r="V899" s="32">
        <v>44</v>
      </c>
      <c r="W899" s="60">
        <v>44.642857142857139</v>
      </c>
      <c r="X899" s="34">
        <v>0</v>
      </c>
      <c r="Y899" s="44">
        <f t="shared" si="16"/>
        <v>0</v>
      </c>
      <c r="Z899" s="49"/>
      <c r="AA899" s="45">
        <v>2014</v>
      </c>
      <c r="AB899" s="38" t="s">
        <v>122</v>
      </c>
    </row>
    <row r="900" spans="2:28" s="46" customFormat="1" ht="76.5" customHeight="1" outlineLevel="1">
      <c r="B900" s="38" t="s">
        <v>1908</v>
      </c>
      <c r="C900" s="39" t="s">
        <v>66</v>
      </c>
      <c r="D900" s="40" t="s">
        <v>1888</v>
      </c>
      <c r="E900" s="40" t="s">
        <v>1889</v>
      </c>
      <c r="F900" s="40"/>
      <c r="G900" s="40" t="s">
        <v>1890</v>
      </c>
      <c r="H900" s="40"/>
      <c r="I900" s="40" t="s">
        <v>1909</v>
      </c>
      <c r="J900" s="40"/>
      <c r="K900" s="37" t="s">
        <v>113</v>
      </c>
      <c r="L900" s="38">
        <v>0</v>
      </c>
      <c r="M900" s="37">
        <v>230000000</v>
      </c>
      <c r="N900" s="41" t="s">
        <v>74</v>
      </c>
      <c r="O900" s="33" t="s">
        <v>162</v>
      </c>
      <c r="P900" s="37" t="s">
        <v>86</v>
      </c>
      <c r="Q900" s="33" t="s">
        <v>77</v>
      </c>
      <c r="R900" s="42" t="s">
        <v>98</v>
      </c>
      <c r="S900" s="38" t="s">
        <v>121</v>
      </c>
      <c r="T900" s="38">
        <v>796</v>
      </c>
      <c r="U900" s="43" t="s">
        <v>80</v>
      </c>
      <c r="V900" s="43">
        <v>50</v>
      </c>
      <c r="W900" s="60">
        <v>44.642857142857139</v>
      </c>
      <c r="X900" s="34">
        <v>0</v>
      </c>
      <c r="Y900" s="44">
        <f t="shared" si="16"/>
        <v>0</v>
      </c>
      <c r="Z900" s="49"/>
      <c r="AA900" s="45">
        <v>2014</v>
      </c>
      <c r="AB900" s="38" t="s">
        <v>230</v>
      </c>
    </row>
    <row r="901" spans="2:28" s="46" customFormat="1" ht="76.5" customHeight="1" outlineLevel="1">
      <c r="B901" s="38" t="s">
        <v>1910</v>
      </c>
      <c r="C901" s="39" t="s">
        <v>66</v>
      </c>
      <c r="D901" s="40" t="s">
        <v>1888</v>
      </c>
      <c r="E901" s="40" t="s">
        <v>1889</v>
      </c>
      <c r="F901" s="40"/>
      <c r="G901" s="40" t="s">
        <v>1890</v>
      </c>
      <c r="H901" s="40"/>
      <c r="I901" s="40" t="s">
        <v>1909</v>
      </c>
      <c r="J901" s="40"/>
      <c r="K901" s="37" t="s">
        <v>130</v>
      </c>
      <c r="L901" s="38">
        <v>0</v>
      </c>
      <c r="M901" s="37">
        <v>230000000</v>
      </c>
      <c r="N901" s="41" t="s">
        <v>74</v>
      </c>
      <c r="O901" s="33" t="s">
        <v>110</v>
      </c>
      <c r="P901" s="37" t="s">
        <v>86</v>
      </c>
      <c r="Q901" s="33" t="s">
        <v>77</v>
      </c>
      <c r="R901" s="42" t="s">
        <v>98</v>
      </c>
      <c r="S901" s="38" t="s">
        <v>121</v>
      </c>
      <c r="T901" s="38">
        <v>796</v>
      </c>
      <c r="U901" s="43" t="s">
        <v>80</v>
      </c>
      <c r="V901" s="32">
        <v>49</v>
      </c>
      <c r="W901" s="60">
        <v>44.642857142857139</v>
      </c>
      <c r="X901" s="34">
        <v>0</v>
      </c>
      <c r="Y901" s="44">
        <f t="shared" si="16"/>
        <v>0</v>
      </c>
      <c r="Z901" s="49"/>
      <c r="AA901" s="45">
        <v>2014</v>
      </c>
      <c r="AB901" s="38" t="s">
        <v>122</v>
      </c>
    </row>
    <row r="902" spans="2:28" s="46" customFormat="1" ht="76.5" customHeight="1" outlineLevel="1">
      <c r="B902" s="38" t="s">
        <v>1911</v>
      </c>
      <c r="C902" s="39" t="s">
        <v>66</v>
      </c>
      <c r="D902" s="40" t="s">
        <v>1888</v>
      </c>
      <c r="E902" s="40" t="s">
        <v>1889</v>
      </c>
      <c r="F902" s="40"/>
      <c r="G902" s="40" t="s">
        <v>1890</v>
      </c>
      <c r="H902" s="40"/>
      <c r="I902" s="40" t="s">
        <v>1912</v>
      </c>
      <c r="J902" s="40"/>
      <c r="K902" s="37" t="s">
        <v>113</v>
      </c>
      <c r="L902" s="38">
        <v>0</v>
      </c>
      <c r="M902" s="37">
        <v>230000000</v>
      </c>
      <c r="N902" s="41" t="s">
        <v>74</v>
      </c>
      <c r="O902" s="33" t="s">
        <v>162</v>
      </c>
      <c r="P902" s="37" t="s">
        <v>86</v>
      </c>
      <c r="Q902" s="33" t="s">
        <v>77</v>
      </c>
      <c r="R902" s="42" t="s">
        <v>98</v>
      </c>
      <c r="S902" s="38" t="s">
        <v>121</v>
      </c>
      <c r="T902" s="38">
        <v>796</v>
      </c>
      <c r="U902" s="43" t="s">
        <v>80</v>
      </c>
      <c r="V902" s="43">
        <v>50</v>
      </c>
      <c r="W902" s="60">
        <v>44.642857142857139</v>
      </c>
      <c r="X902" s="34">
        <v>0</v>
      </c>
      <c r="Y902" s="44">
        <f t="shared" si="16"/>
        <v>0</v>
      </c>
      <c r="Z902" s="49"/>
      <c r="AA902" s="45">
        <v>2014</v>
      </c>
      <c r="AB902" s="38" t="s">
        <v>230</v>
      </c>
    </row>
    <row r="903" spans="2:28" s="46" customFormat="1" ht="76.5" customHeight="1" outlineLevel="1">
      <c r="B903" s="38" t="s">
        <v>1913</v>
      </c>
      <c r="C903" s="39" t="s">
        <v>66</v>
      </c>
      <c r="D903" s="40" t="s">
        <v>1888</v>
      </c>
      <c r="E903" s="40" t="s">
        <v>1889</v>
      </c>
      <c r="F903" s="40"/>
      <c r="G903" s="40" t="s">
        <v>1890</v>
      </c>
      <c r="H903" s="40"/>
      <c r="I903" s="40" t="s">
        <v>1912</v>
      </c>
      <c r="J903" s="40"/>
      <c r="K903" s="37" t="s">
        <v>130</v>
      </c>
      <c r="L903" s="38">
        <v>0</v>
      </c>
      <c r="M903" s="37">
        <v>230000000</v>
      </c>
      <c r="N903" s="41" t="s">
        <v>74</v>
      </c>
      <c r="O903" s="33" t="s">
        <v>110</v>
      </c>
      <c r="P903" s="37" t="s">
        <v>86</v>
      </c>
      <c r="Q903" s="33" t="s">
        <v>77</v>
      </c>
      <c r="R903" s="42" t="s">
        <v>98</v>
      </c>
      <c r="S903" s="38" t="s">
        <v>121</v>
      </c>
      <c r="T903" s="38">
        <v>796</v>
      </c>
      <c r="U903" s="43" t="s">
        <v>80</v>
      </c>
      <c r="V903" s="32">
        <v>48</v>
      </c>
      <c r="W903" s="60">
        <v>44.642857142857139</v>
      </c>
      <c r="X903" s="34">
        <v>0</v>
      </c>
      <c r="Y903" s="44">
        <f t="shared" si="16"/>
        <v>0</v>
      </c>
      <c r="Z903" s="49"/>
      <c r="AA903" s="45">
        <v>2014</v>
      </c>
      <c r="AB903" s="38" t="s">
        <v>122</v>
      </c>
    </row>
    <row r="904" spans="2:28" s="46" customFormat="1" ht="76.5" customHeight="1" outlineLevel="1">
      <c r="B904" s="38" t="s">
        <v>1914</v>
      </c>
      <c r="C904" s="39" t="s">
        <v>66</v>
      </c>
      <c r="D904" s="40" t="s">
        <v>1915</v>
      </c>
      <c r="E904" s="40" t="s">
        <v>1916</v>
      </c>
      <c r="F904" s="40"/>
      <c r="G904" s="40" t="s">
        <v>1917</v>
      </c>
      <c r="H904" s="40"/>
      <c r="I904" s="40" t="s">
        <v>1918</v>
      </c>
      <c r="J904" s="40"/>
      <c r="K904" s="37" t="s">
        <v>113</v>
      </c>
      <c r="L904" s="38">
        <v>0</v>
      </c>
      <c r="M904" s="37">
        <v>230000000</v>
      </c>
      <c r="N904" s="41" t="s">
        <v>74</v>
      </c>
      <c r="O904" s="33" t="s">
        <v>1656</v>
      </c>
      <c r="P904" s="37" t="s">
        <v>86</v>
      </c>
      <c r="Q904" s="33" t="s">
        <v>77</v>
      </c>
      <c r="R904" s="42" t="s">
        <v>1919</v>
      </c>
      <c r="S904" s="38" t="s">
        <v>121</v>
      </c>
      <c r="T904" s="38">
        <v>796</v>
      </c>
      <c r="U904" s="43" t="s">
        <v>80</v>
      </c>
      <c r="V904" s="32">
        <v>100</v>
      </c>
      <c r="W904" s="60">
        <v>491.0714285714285</v>
      </c>
      <c r="X904" s="34">
        <v>0</v>
      </c>
      <c r="Y904" s="44">
        <f t="shared" si="16"/>
        <v>0</v>
      </c>
      <c r="Z904" s="49"/>
      <c r="AA904" s="45">
        <v>2014</v>
      </c>
      <c r="AB904" s="38" t="s">
        <v>108</v>
      </c>
    </row>
    <row r="905" spans="2:28" s="46" customFormat="1" ht="76.5" customHeight="1" outlineLevel="1">
      <c r="B905" s="38" t="s">
        <v>1920</v>
      </c>
      <c r="C905" s="39" t="s">
        <v>66</v>
      </c>
      <c r="D905" s="40" t="s">
        <v>1915</v>
      </c>
      <c r="E905" s="40" t="s">
        <v>1916</v>
      </c>
      <c r="F905" s="40"/>
      <c r="G905" s="40" t="s">
        <v>1917</v>
      </c>
      <c r="H905" s="40"/>
      <c r="I905" s="40" t="s">
        <v>1918</v>
      </c>
      <c r="J905" s="40"/>
      <c r="K905" s="37" t="s">
        <v>130</v>
      </c>
      <c r="L905" s="38">
        <v>0</v>
      </c>
      <c r="M905" s="37">
        <v>230000000</v>
      </c>
      <c r="N905" s="41" t="s">
        <v>74</v>
      </c>
      <c r="O905" s="33" t="s">
        <v>110</v>
      </c>
      <c r="P905" s="37" t="s">
        <v>86</v>
      </c>
      <c r="Q905" s="33" t="s">
        <v>77</v>
      </c>
      <c r="R905" s="42" t="s">
        <v>98</v>
      </c>
      <c r="S905" s="38" t="s">
        <v>121</v>
      </c>
      <c r="T905" s="38">
        <v>796</v>
      </c>
      <c r="U905" s="43" t="s">
        <v>80</v>
      </c>
      <c r="V905" s="32">
        <v>100</v>
      </c>
      <c r="W905" s="60">
        <v>491.0714285714285</v>
      </c>
      <c r="X905" s="34">
        <v>0</v>
      </c>
      <c r="Y905" s="44">
        <f t="shared" si="16"/>
        <v>0</v>
      </c>
      <c r="Z905" s="49"/>
      <c r="AA905" s="45">
        <v>2014</v>
      </c>
      <c r="AB905" s="38" t="s">
        <v>122</v>
      </c>
    </row>
    <row r="906" spans="2:28" s="46" customFormat="1" ht="76.5" customHeight="1" outlineLevel="1">
      <c r="B906" s="38" t="s">
        <v>1921</v>
      </c>
      <c r="C906" s="39" t="s">
        <v>66</v>
      </c>
      <c r="D906" s="40" t="s">
        <v>1922</v>
      </c>
      <c r="E906" s="40" t="s">
        <v>1923</v>
      </c>
      <c r="F906" s="40" t="s">
        <v>1924</v>
      </c>
      <c r="G906" s="40" t="s">
        <v>1925</v>
      </c>
      <c r="H906" s="40" t="s">
        <v>1926</v>
      </c>
      <c r="I906" s="40" t="s">
        <v>1927</v>
      </c>
      <c r="J906" s="40"/>
      <c r="K906" s="37" t="s">
        <v>73</v>
      </c>
      <c r="L906" s="38">
        <v>0</v>
      </c>
      <c r="M906" s="37">
        <v>230000000</v>
      </c>
      <c r="N906" s="41" t="s">
        <v>74</v>
      </c>
      <c r="O906" s="33" t="s">
        <v>162</v>
      </c>
      <c r="P906" s="37" t="s">
        <v>86</v>
      </c>
      <c r="Q906" s="33" t="s">
        <v>77</v>
      </c>
      <c r="R906" s="42" t="s">
        <v>98</v>
      </c>
      <c r="S906" s="38" t="s">
        <v>121</v>
      </c>
      <c r="T906" s="38">
        <v>796</v>
      </c>
      <c r="U906" s="43" t="s">
        <v>80</v>
      </c>
      <c r="V906" s="32">
        <v>6</v>
      </c>
      <c r="W906" s="60">
        <v>193035.71428571426</v>
      </c>
      <c r="X906" s="34">
        <v>0</v>
      </c>
      <c r="Y906" s="44">
        <f t="shared" si="16"/>
        <v>0</v>
      </c>
      <c r="Z906" s="49"/>
      <c r="AA906" s="45">
        <v>2014</v>
      </c>
      <c r="AB906" s="38" t="s">
        <v>108</v>
      </c>
    </row>
    <row r="907" spans="2:28" s="46" customFormat="1" ht="76.5" customHeight="1" outlineLevel="1">
      <c r="B907" s="38" t="s">
        <v>1928</v>
      </c>
      <c r="C907" s="39" t="s">
        <v>66</v>
      </c>
      <c r="D907" s="40" t="s">
        <v>1922</v>
      </c>
      <c r="E907" s="40" t="s">
        <v>1923</v>
      </c>
      <c r="F907" s="40" t="s">
        <v>1924</v>
      </c>
      <c r="G907" s="40" t="s">
        <v>1925</v>
      </c>
      <c r="H907" s="40" t="s">
        <v>1926</v>
      </c>
      <c r="I907" s="40" t="s">
        <v>1927</v>
      </c>
      <c r="J907" s="40"/>
      <c r="K907" s="37" t="s">
        <v>96</v>
      </c>
      <c r="L907" s="38">
        <v>0</v>
      </c>
      <c r="M907" s="37">
        <v>230000000</v>
      </c>
      <c r="N907" s="41" t="s">
        <v>74</v>
      </c>
      <c r="O907" s="33" t="s">
        <v>110</v>
      </c>
      <c r="P907" s="37" t="s">
        <v>86</v>
      </c>
      <c r="Q907" s="33" t="s">
        <v>77</v>
      </c>
      <c r="R907" s="42" t="s">
        <v>98</v>
      </c>
      <c r="S907" s="38" t="s">
        <v>121</v>
      </c>
      <c r="T907" s="38">
        <v>796</v>
      </c>
      <c r="U907" s="43" t="s">
        <v>80</v>
      </c>
      <c r="V907" s="32">
        <v>6</v>
      </c>
      <c r="W907" s="60">
        <v>193035.71428571426</v>
      </c>
      <c r="X907" s="34">
        <v>0</v>
      </c>
      <c r="Y907" s="44">
        <f t="shared" si="16"/>
        <v>0</v>
      </c>
      <c r="Z907" s="49"/>
      <c r="AA907" s="45">
        <v>2014</v>
      </c>
      <c r="AB907" s="38" t="s">
        <v>122</v>
      </c>
    </row>
    <row r="908" spans="2:28" s="46" customFormat="1" ht="76.5" customHeight="1" outlineLevel="1">
      <c r="B908" s="38" t="s">
        <v>1929</v>
      </c>
      <c r="C908" s="39" t="s">
        <v>66</v>
      </c>
      <c r="D908" s="40" t="s">
        <v>1922</v>
      </c>
      <c r="E908" s="40" t="s">
        <v>1923</v>
      </c>
      <c r="F908" s="40" t="s">
        <v>1924</v>
      </c>
      <c r="G908" s="40" t="s">
        <v>1925</v>
      </c>
      <c r="H908" s="40" t="s">
        <v>1926</v>
      </c>
      <c r="I908" s="40" t="s">
        <v>1930</v>
      </c>
      <c r="J908" s="40"/>
      <c r="K908" s="37" t="s">
        <v>73</v>
      </c>
      <c r="L908" s="38">
        <v>0</v>
      </c>
      <c r="M908" s="37">
        <v>230000000</v>
      </c>
      <c r="N908" s="41" t="s">
        <v>74</v>
      </c>
      <c r="O908" s="33" t="s">
        <v>162</v>
      </c>
      <c r="P908" s="37" t="s">
        <v>86</v>
      </c>
      <c r="Q908" s="33" t="s">
        <v>77</v>
      </c>
      <c r="R908" s="42" t="s">
        <v>98</v>
      </c>
      <c r="S908" s="38" t="s">
        <v>121</v>
      </c>
      <c r="T908" s="38">
        <v>796</v>
      </c>
      <c r="U908" s="43" t="s">
        <v>80</v>
      </c>
      <c r="V908" s="43">
        <v>16</v>
      </c>
      <c r="W908" s="60">
        <v>14991.071428571428</v>
      </c>
      <c r="X908" s="34">
        <v>0</v>
      </c>
      <c r="Y908" s="44">
        <f t="shared" si="16"/>
        <v>0</v>
      </c>
      <c r="Z908" s="49"/>
      <c r="AA908" s="45">
        <v>2014</v>
      </c>
      <c r="AB908" s="38" t="s">
        <v>230</v>
      </c>
    </row>
    <row r="909" spans="2:28" s="46" customFormat="1" ht="76.5" customHeight="1" outlineLevel="1">
      <c r="B909" s="38" t="s">
        <v>1931</v>
      </c>
      <c r="C909" s="39" t="s">
        <v>66</v>
      </c>
      <c r="D909" s="40" t="s">
        <v>1922</v>
      </c>
      <c r="E909" s="40" t="s">
        <v>1923</v>
      </c>
      <c r="F909" s="40" t="s">
        <v>1924</v>
      </c>
      <c r="G909" s="40" t="s">
        <v>1925</v>
      </c>
      <c r="H909" s="40" t="s">
        <v>1926</v>
      </c>
      <c r="I909" s="40" t="s">
        <v>1930</v>
      </c>
      <c r="J909" s="40"/>
      <c r="K909" s="37" t="s">
        <v>96</v>
      </c>
      <c r="L909" s="38">
        <v>0</v>
      </c>
      <c r="M909" s="37">
        <v>230000000</v>
      </c>
      <c r="N909" s="41" t="s">
        <v>74</v>
      </c>
      <c r="O909" s="33" t="s">
        <v>110</v>
      </c>
      <c r="P909" s="37" t="s">
        <v>86</v>
      </c>
      <c r="Q909" s="33" t="s">
        <v>77</v>
      </c>
      <c r="R909" s="42" t="s">
        <v>98</v>
      </c>
      <c r="S909" s="38" t="s">
        <v>121</v>
      </c>
      <c r="T909" s="38">
        <v>796</v>
      </c>
      <c r="U909" s="43" t="s">
        <v>80</v>
      </c>
      <c r="V909" s="32">
        <v>10</v>
      </c>
      <c r="W909" s="60">
        <v>14991.071428571428</v>
      </c>
      <c r="X909" s="34">
        <v>0</v>
      </c>
      <c r="Y909" s="44">
        <f t="shared" si="16"/>
        <v>0</v>
      </c>
      <c r="Z909" s="49"/>
      <c r="AA909" s="45">
        <v>2014</v>
      </c>
      <c r="AB909" s="38" t="s">
        <v>122</v>
      </c>
    </row>
    <row r="910" spans="2:28" s="46" customFormat="1" ht="76.5" customHeight="1" outlineLevel="1">
      <c r="B910" s="38" t="s">
        <v>1932</v>
      </c>
      <c r="C910" s="39" t="s">
        <v>66</v>
      </c>
      <c r="D910" s="40" t="s">
        <v>1933</v>
      </c>
      <c r="E910" s="40" t="s">
        <v>1269</v>
      </c>
      <c r="F910" s="40"/>
      <c r="G910" s="40" t="s">
        <v>1934</v>
      </c>
      <c r="H910" s="40"/>
      <c r="I910" s="40" t="s">
        <v>1935</v>
      </c>
      <c r="J910" s="40"/>
      <c r="K910" s="37" t="s">
        <v>73</v>
      </c>
      <c r="L910" s="38">
        <v>0</v>
      </c>
      <c r="M910" s="37">
        <v>230000000</v>
      </c>
      <c r="N910" s="41" t="s">
        <v>74</v>
      </c>
      <c r="O910" s="33" t="s">
        <v>162</v>
      </c>
      <c r="P910" s="37" t="s">
        <v>86</v>
      </c>
      <c r="Q910" s="33" t="s">
        <v>77</v>
      </c>
      <c r="R910" s="42" t="s">
        <v>98</v>
      </c>
      <c r="S910" s="38" t="s">
        <v>121</v>
      </c>
      <c r="T910" s="38">
        <v>796</v>
      </c>
      <c r="U910" s="43" t="s">
        <v>80</v>
      </c>
      <c r="V910" s="43">
        <v>20</v>
      </c>
      <c r="W910" s="60">
        <v>211785.71</v>
      </c>
      <c r="X910" s="34">
        <v>0</v>
      </c>
      <c r="Y910" s="44">
        <f t="shared" si="16"/>
        <v>0</v>
      </c>
      <c r="Z910" s="49"/>
      <c r="AA910" s="45">
        <v>2014</v>
      </c>
      <c r="AB910" s="38" t="s">
        <v>230</v>
      </c>
    </row>
    <row r="911" spans="2:28" s="46" customFormat="1" ht="76.5" customHeight="1" outlineLevel="1">
      <c r="B911" s="38" t="s">
        <v>1936</v>
      </c>
      <c r="C911" s="39" t="s">
        <v>66</v>
      </c>
      <c r="D911" s="40" t="s">
        <v>1933</v>
      </c>
      <c r="E911" s="40" t="s">
        <v>1269</v>
      </c>
      <c r="F911" s="40"/>
      <c r="G911" s="40" t="s">
        <v>1934</v>
      </c>
      <c r="H911" s="40"/>
      <c r="I911" s="40" t="s">
        <v>1935</v>
      </c>
      <c r="J911" s="40"/>
      <c r="K911" s="37" t="s">
        <v>96</v>
      </c>
      <c r="L911" s="38">
        <v>0</v>
      </c>
      <c r="M911" s="37">
        <v>230000000</v>
      </c>
      <c r="N911" s="41" t="s">
        <v>74</v>
      </c>
      <c r="O911" s="33" t="s">
        <v>110</v>
      </c>
      <c r="P911" s="37" t="s">
        <v>86</v>
      </c>
      <c r="Q911" s="33" t="s">
        <v>77</v>
      </c>
      <c r="R911" s="42" t="s">
        <v>98</v>
      </c>
      <c r="S911" s="38" t="s">
        <v>121</v>
      </c>
      <c r="T911" s="38">
        <v>796</v>
      </c>
      <c r="U911" s="43" t="s">
        <v>80</v>
      </c>
      <c r="V911" s="32">
        <v>11</v>
      </c>
      <c r="W911" s="60">
        <v>211785.71</v>
      </c>
      <c r="X911" s="34">
        <v>0</v>
      </c>
      <c r="Y911" s="44">
        <f t="shared" si="16"/>
        <v>0</v>
      </c>
      <c r="Z911" s="49"/>
      <c r="AA911" s="45">
        <v>2014</v>
      </c>
      <c r="AB911" s="38" t="s">
        <v>122</v>
      </c>
    </row>
    <row r="912" spans="2:28" s="46" customFormat="1" ht="76.5" customHeight="1" outlineLevel="1">
      <c r="B912" s="38" t="s">
        <v>1937</v>
      </c>
      <c r="C912" s="39" t="s">
        <v>66</v>
      </c>
      <c r="D912" s="40" t="s">
        <v>1938</v>
      </c>
      <c r="E912" s="40" t="s">
        <v>1939</v>
      </c>
      <c r="F912" s="40"/>
      <c r="G912" s="40" t="s">
        <v>1940</v>
      </c>
      <c r="H912" s="40"/>
      <c r="I912" s="40" t="s">
        <v>1941</v>
      </c>
      <c r="J912" s="40"/>
      <c r="K912" s="37" t="s">
        <v>73</v>
      </c>
      <c r="L912" s="38">
        <v>0</v>
      </c>
      <c r="M912" s="37">
        <v>230000000</v>
      </c>
      <c r="N912" s="41" t="s">
        <v>74</v>
      </c>
      <c r="O912" s="33" t="s">
        <v>162</v>
      </c>
      <c r="P912" s="37" t="s">
        <v>86</v>
      </c>
      <c r="Q912" s="33" t="s">
        <v>77</v>
      </c>
      <c r="R912" s="42" t="s">
        <v>98</v>
      </c>
      <c r="S912" s="38" t="s">
        <v>121</v>
      </c>
      <c r="T912" s="38">
        <v>796</v>
      </c>
      <c r="U912" s="43" t="s">
        <v>80</v>
      </c>
      <c r="V912" s="32">
        <v>40</v>
      </c>
      <c r="W912" s="60">
        <v>22321.428571428569</v>
      </c>
      <c r="X912" s="34">
        <v>0</v>
      </c>
      <c r="Y912" s="44">
        <f t="shared" si="16"/>
        <v>0</v>
      </c>
      <c r="Z912" s="49"/>
      <c r="AA912" s="45">
        <v>2014</v>
      </c>
      <c r="AB912" s="38" t="s">
        <v>108</v>
      </c>
    </row>
    <row r="913" spans="2:28" s="46" customFormat="1" ht="76.5" customHeight="1" outlineLevel="1">
      <c r="B913" s="38" t="s">
        <v>1942</v>
      </c>
      <c r="C913" s="39" t="s">
        <v>66</v>
      </c>
      <c r="D913" s="40" t="s">
        <v>1938</v>
      </c>
      <c r="E913" s="40" t="s">
        <v>1939</v>
      </c>
      <c r="F913" s="40"/>
      <c r="G913" s="40" t="s">
        <v>1940</v>
      </c>
      <c r="H913" s="40"/>
      <c r="I913" s="40" t="s">
        <v>1941</v>
      </c>
      <c r="J913" s="40"/>
      <c r="K913" s="37" t="s">
        <v>96</v>
      </c>
      <c r="L913" s="38">
        <v>0</v>
      </c>
      <c r="M913" s="37">
        <v>230000000</v>
      </c>
      <c r="N913" s="41" t="s">
        <v>74</v>
      </c>
      <c r="O913" s="33" t="s">
        <v>110</v>
      </c>
      <c r="P913" s="37" t="s">
        <v>86</v>
      </c>
      <c r="Q913" s="33" t="s">
        <v>77</v>
      </c>
      <c r="R913" s="42" t="s">
        <v>98</v>
      </c>
      <c r="S913" s="38" t="s">
        <v>121</v>
      </c>
      <c r="T913" s="38">
        <v>796</v>
      </c>
      <c r="U913" s="43" t="s">
        <v>80</v>
      </c>
      <c r="V913" s="32">
        <v>40</v>
      </c>
      <c r="W913" s="60">
        <v>22321.428571428569</v>
      </c>
      <c r="X913" s="34">
        <v>0</v>
      </c>
      <c r="Y913" s="44">
        <f t="shared" si="16"/>
        <v>0</v>
      </c>
      <c r="Z913" s="49"/>
      <c r="AA913" s="45">
        <v>2014</v>
      </c>
      <c r="AB913" s="38" t="s">
        <v>122</v>
      </c>
    </row>
    <row r="914" spans="2:28" s="46" customFormat="1" ht="76.5" customHeight="1" outlineLevel="1">
      <c r="B914" s="38" t="s">
        <v>1943</v>
      </c>
      <c r="C914" s="39" t="s">
        <v>66</v>
      </c>
      <c r="D914" s="40" t="s">
        <v>1938</v>
      </c>
      <c r="E914" s="40" t="s">
        <v>1939</v>
      </c>
      <c r="F914" s="40"/>
      <c r="G914" s="40" t="s">
        <v>1940</v>
      </c>
      <c r="H914" s="40"/>
      <c r="I914" s="40" t="s">
        <v>1944</v>
      </c>
      <c r="J914" s="40"/>
      <c r="K914" s="37" t="s">
        <v>73</v>
      </c>
      <c r="L914" s="38">
        <v>0</v>
      </c>
      <c r="M914" s="37">
        <v>230000000</v>
      </c>
      <c r="N914" s="41" t="s">
        <v>74</v>
      </c>
      <c r="O914" s="33" t="s">
        <v>162</v>
      </c>
      <c r="P914" s="37" t="s">
        <v>86</v>
      </c>
      <c r="Q914" s="33" t="s">
        <v>77</v>
      </c>
      <c r="R914" s="42" t="s">
        <v>98</v>
      </c>
      <c r="S914" s="38" t="s">
        <v>121</v>
      </c>
      <c r="T914" s="38">
        <v>796</v>
      </c>
      <c r="U914" s="43" t="s">
        <v>80</v>
      </c>
      <c r="V914" s="32">
        <v>5</v>
      </c>
      <c r="W914" s="60">
        <v>26785.714285714283</v>
      </c>
      <c r="X914" s="34">
        <v>0</v>
      </c>
      <c r="Y914" s="44">
        <f t="shared" si="16"/>
        <v>0</v>
      </c>
      <c r="Z914" s="49"/>
      <c r="AA914" s="45">
        <v>2014</v>
      </c>
      <c r="AB914" s="38" t="s">
        <v>108</v>
      </c>
    </row>
    <row r="915" spans="2:28" s="46" customFormat="1" ht="76.5" customHeight="1" outlineLevel="1">
      <c r="B915" s="38" t="s">
        <v>1945</v>
      </c>
      <c r="C915" s="39" t="s">
        <v>66</v>
      </c>
      <c r="D915" s="40" t="s">
        <v>1938</v>
      </c>
      <c r="E915" s="40" t="s">
        <v>1939</v>
      </c>
      <c r="F915" s="40"/>
      <c r="G915" s="40" t="s">
        <v>1940</v>
      </c>
      <c r="H915" s="40"/>
      <c r="I915" s="40" t="s">
        <v>1944</v>
      </c>
      <c r="J915" s="40"/>
      <c r="K915" s="37" t="s">
        <v>96</v>
      </c>
      <c r="L915" s="38">
        <v>0</v>
      </c>
      <c r="M915" s="37">
        <v>230000000</v>
      </c>
      <c r="N915" s="41" t="s">
        <v>74</v>
      </c>
      <c r="O915" s="33" t="s">
        <v>110</v>
      </c>
      <c r="P915" s="37" t="s">
        <v>86</v>
      </c>
      <c r="Q915" s="33" t="s">
        <v>77</v>
      </c>
      <c r="R915" s="42" t="s">
        <v>98</v>
      </c>
      <c r="S915" s="38" t="s">
        <v>121</v>
      </c>
      <c r="T915" s="38">
        <v>796</v>
      </c>
      <c r="U915" s="43" t="s">
        <v>80</v>
      </c>
      <c r="V915" s="32">
        <v>5</v>
      </c>
      <c r="W915" s="60">
        <v>26785.714285714283</v>
      </c>
      <c r="X915" s="34">
        <v>0</v>
      </c>
      <c r="Y915" s="44">
        <f t="shared" si="16"/>
        <v>0</v>
      </c>
      <c r="Z915" s="49"/>
      <c r="AA915" s="45">
        <v>2014</v>
      </c>
      <c r="AB915" s="38" t="s">
        <v>122</v>
      </c>
    </row>
    <row r="916" spans="2:28" s="46" customFormat="1" ht="76.5" customHeight="1" outlineLevel="1">
      <c r="B916" s="38" t="s">
        <v>1946</v>
      </c>
      <c r="C916" s="39" t="s">
        <v>66</v>
      </c>
      <c r="D916" s="40" t="s">
        <v>1938</v>
      </c>
      <c r="E916" s="40" t="s">
        <v>1939</v>
      </c>
      <c r="F916" s="40"/>
      <c r="G916" s="40" t="s">
        <v>1940</v>
      </c>
      <c r="H916" s="40"/>
      <c r="I916" s="40" t="s">
        <v>1947</v>
      </c>
      <c r="J916" s="40"/>
      <c r="K916" s="37" t="s">
        <v>73</v>
      </c>
      <c r="L916" s="38">
        <v>0</v>
      </c>
      <c r="M916" s="37">
        <v>230000000</v>
      </c>
      <c r="N916" s="41" t="s">
        <v>74</v>
      </c>
      <c r="O916" s="33" t="s">
        <v>162</v>
      </c>
      <c r="P916" s="37" t="s">
        <v>86</v>
      </c>
      <c r="Q916" s="33" t="s">
        <v>77</v>
      </c>
      <c r="R916" s="42" t="s">
        <v>98</v>
      </c>
      <c r="S916" s="38" t="s">
        <v>121</v>
      </c>
      <c r="T916" s="38">
        <v>796</v>
      </c>
      <c r="U916" s="43" t="s">
        <v>80</v>
      </c>
      <c r="V916" s="32">
        <v>10</v>
      </c>
      <c r="W916" s="60">
        <v>38571.428571428565</v>
      </c>
      <c r="X916" s="34">
        <v>0</v>
      </c>
      <c r="Y916" s="44">
        <f t="shared" si="16"/>
        <v>0</v>
      </c>
      <c r="Z916" s="49"/>
      <c r="AA916" s="45">
        <v>2014</v>
      </c>
      <c r="AB916" s="38" t="s">
        <v>108</v>
      </c>
    </row>
    <row r="917" spans="2:28" s="46" customFormat="1" ht="76.5" customHeight="1" outlineLevel="1">
      <c r="B917" s="38" t="s">
        <v>1948</v>
      </c>
      <c r="C917" s="39" t="s">
        <v>66</v>
      </c>
      <c r="D917" s="40" t="s">
        <v>1938</v>
      </c>
      <c r="E917" s="40" t="s">
        <v>1939</v>
      </c>
      <c r="F917" s="40"/>
      <c r="G917" s="40" t="s">
        <v>1940</v>
      </c>
      <c r="H917" s="40"/>
      <c r="I917" s="40" t="s">
        <v>1947</v>
      </c>
      <c r="J917" s="40"/>
      <c r="K917" s="37" t="s">
        <v>96</v>
      </c>
      <c r="L917" s="38">
        <v>0</v>
      </c>
      <c r="M917" s="37">
        <v>230000000</v>
      </c>
      <c r="N917" s="41" t="s">
        <v>74</v>
      </c>
      <c r="O917" s="33" t="s">
        <v>110</v>
      </c>
      <c r="P917" s="37" t="s">
        <v>86</v>
      </c>
      <c r="Q917" s="33" t="s">
        <v>77</v>
      </c>
      <c r="R917" s="42" t="s">
        <v>98</v>
      </c>
      <c r="S917" s="38" t="s">
        <v>121</v>
      </c>
      <c r="T917" s="38">
        <v>796</v>
      </c>
      <c r="U917" s="43" t="s">
        <v>80</v>
      </c>
      <c r="V917" s="32">
        <v>10</v>
      </c>
      <c r="W917" s="60">
        <v>38571.428571428565</v>
      </c>
      <c r="X917" s="34">
        <v>0</v>
      </c>
      <c r="Y917" s="44">
        <f t="shared" si="16"/>
        <v>0</v>
      </c>
      <c r="Z917" s="49"/>
      <c r="AA917" s="45">
        <v>2014</v>
      </c>
      <c r="AB917" s="38" t="s">
        <v>122</v>
      </c>
    </row>
    <row r="918" spans="2:28" s="46" customFormat="1" ht="76.5" customHeight="1" outlineLevel="1">
      <c r="B918" s="38" t="s">
        <v>1949</v>
      </c>
      <c r="C918" s="39" t="s">
        <v>66</v>
      </c>
      <c r="D918" s="40" t="s">
        <v>1950</v>
      </c>
      <c r="E918" s="40" t="s">
        <v>1951</v>
      </c>
      <c r="F918" s="40"/>
      <c r="G918" s="40" t="s">
        <v>1585</v>
      </c>
      <c r="H918" s="40"/>
      <c r="I918" s="40" t="s">
        <v>1952</v>
      </c>
      <c r="J918" s="40"/>
      <c r="K918" s="52" t="s">
        <v>113</v>
      </c>
      <c r="L918" s="38">
        <v>0</v>
      </c>
      <c r="M918" s="37">
        <v>230000000</v>
      </c>
      <c r="N918" s="41" t="s">
        <v>74</v>
      </c>
      <c r="O918" s="33" t="s">
        <v>162</v>
      </c>
      <c r="P918" s="37" t="s">
        <v>86</v>
      </c>
      <c r="Q918" s="33" t="s">
        <v>77</v>
      </c>
      <c r="R918" s="42" t="s">
        <v>98</v>
      </c>
      <c r="S918" s="38" t="s">
        <v>121</v>
      </c>
      <c r="T918" s="38">
        <v>796</v>
      </c>
      <c r="U918" s="43" t="s">
        <v>80</v>
      </c>
      <c r="V918" s="32">
        <v>10</v>
      </c>
      <c r="W918" s="60">
        <v>13392.857142857141</v>
      </c>
      <c r="X918" s="34">
        <v>0</v>
      </c>
      <c r="Y918" s="44">
        <f t="shared" si="16"/>
        <v>0</v>
      </c>
      <c r="Z918" s="49"/>
      <c r="AA918" s="45">
        <v>2014</v>
      </c>
      <c r="AB918" s="38" t="s">
        <v>82</v>
      </c>
    </row>
    <row r="919" spans="2:28" s="46" customFormat="1" ht="76.5" customHeight="1" outlineLevel="1">
      <c r="B919" s="38" t="s">
        <v>1953</v>
      </c>
      <c r="C919" s="39" t="s">
        <v>66</v>
      </c>
      <c r="D919" s="40" t="s">
        <v>1950</v>
      </c>
      <c r="E919" s="40" t="s">
        <v>1951</v>
      </c>
      <c r="F919" s="40"/>
      <c r="G919" s="40" t="s">
        <v>1585</v>
      </c>
      <c r="H919" s="40"/>
      <c r="I919" s="40" t="s">
        <v>1952</v>
      </c>
      <c r="J919" s="40"/>
      <c r="K919" s="37" t="s">
        <v>113</v>
      </c>
      <c r="L919" s="38">
        <v>0</v>
      </c>
      <c r="M919" s="37">
        <v>230000000</v>
      </c>
      <c r="N919" s="41" t="s">
        <v>74</v>
      </c>
      <c r="O919" s="33" t="s">
        <v>110</v>
      </c>
      <c r="P919" s="37" t="s">
        <v>86</v>
      </c>
      <c r="Q919" s="33" t="s">
        <v>77</v>
      </c>
      <c r="R919" s="42" t="s">
        <v>98</v>
      </c>
      <c r="S919" s="38" t="s">
        <v>121</v>
      </c>
      <c r="T919" s="38">
        <v>796</v>
      </c>
      <c r="U919" s="43" t="s">
        <v>80</v>
      </c>
      <c r="V919" s="32">
        <v>10</v>
      </c>
      <c r="W919" s="60">
        <v>13392.857142857141</v>
      </c>
      <c r="X919" s="34">
        <v>0</v>
      </c>
      <c r="Y919" s="44">
        <f t="shared" si="16"/>
        <v>0</v>
      </c>
      <c r="Z919" s="49"/>
      <c r="AA919" s="45">
        <v>2014</v>
      </c>
      <c r="AB919" s="38" t="s">
        <v>122</v>
      </c>
    </row>
    <row r="920" spans="2:28" s="46" customFormat="1" ht="76.5" customHeight="1" outlineLevel="1">
      <c r="B920" s="38" t="s">
        <v>1954</v>
      </c>
      <c r="C920" s="39" t="s">
        <v>66</v>
      </c>
      <c r="D920" s="40" t="s">
        <v>1955</v>
      </c>
      <c r="E920" s="40" t="s">
        <v>1956</v>
      </c>
      <c r="F920" s="40"/>
      <c r="G920" s="40" t="s">
        <v>1957</v>
      </c>
      <c r="H920" s="40"/>
      <c r="I920" s="40" t="s">
        <v>1958</v>
      </c>
      <c r="J920" s="40"/>
      <c r="K920" s="52" t="s">
        <v>113</v>
      </c>
      <c r="L920" s="38">
        <v>0</v>
      </c>
      <c r="M920" s="37">
        <v>230000000</v>
      </c>
      <c r="N920" s="41" t="s">
        <v>74</v>
      </c>
      <c r="O920" s="33" t="s">
        <v>162</v>
      </c>
      <c r="P920" s="37" t="s">
        <v>86</v>
      </c>
      <c r="Q920" s="33" t="s">
        <v>77</v>
      </c>
      <c r="R920" s="42" t="s">
        <v>98</v>
      </c>
      <c r="S920" s="38" t="s">
        <v>121</v>
      </c>
      <c r="T920" s="38">
        <v>796</v>
      </c>
      <c r="U920" s="43" t="s">
        <v>80</v>
      </c>
      <c r="V920" s="32">
        <v>11</v>
      </c>
      <c r="W920" s="60">
        <v>21031.249999999996</v>
      </c>
      <c r="X920" s="34">
        <v>0</v>
      </c>
      <c r="Y920" s="44">
        <f t="shared" si="16"/>
        <v>0</v>
      </c>
      <c r="Z920" s="49"/>
      <c r="AA920" s="45">
        <v>2014</v>
      </c>
      <c r="AB920" s="38" t="s">
        <v>82</v>
      </c>
    </row>
    <row r="921" spans="2:28" s="46" customFormat="1" ht="76.5" customHeight="1" outlineLevel="1">
      <c r="B921" s="38" t="s">
        <v>1959</v>
      </c>
      <c r="C921" s="39" t="s">
        <v>66</v>
      </c>
      <c r="D921" s="40" t="s">
        <v>1955</v>
      </c>
      <c r="E921" s="40" t="s">
        <v>1956</v>
      </c>
      <c r="F921" s="40"/>
      <c r="G921" s="40" t="s">
        <v>1957</v>
      </c>
      <c r="H921" s="40"/>
      <c r="I921" s="40" t="s">
        <v>1958</v>
      </c>
      <c r="J921" s="40"/>
      <c r="K921" s="37" t="s">
        <v>113</v>
      </c>
      <c r="L921" s="38">
        <v>0</v>
      </c>
      <c r="M921" s="37">
        <v>230000000</v>
      </c>
      <c r="N921" s="41" t="s">
        <v>74</v>
      </c>
      <c r="O921" s="33" t="s">
        <v>110</v>
      </c>
      <c r="P921" s="37" t="s">
        <v>86</v>
      </c>
      <c r="Q921" s="33" t="s">
        <v>77</v>
      </c>
      <c r="R921" s="42" t="s">
        <v>98</v>
      </c>
      <c r="S921" s="38" t="s">
        <v>121</v>
      </c>
      <c r="T921" s="38">
        <v>796</v>
      </c>
      <c r="U921" s="43" t="s">
        <v>80</v>
      </c>
      <c r="V921" s="32">
        <v>11</v>
      </c>
      <c r="W921" s="60">
        <v>21031.249999999996</v>
      </c>
      <c r="X921" s="34">
        <v>0</v>
      </c>
      <c r="Y921" s="44">
        <f t="shared" si="16"/>
        <v>0</v>
      </c>
      <c r="Z921" s="49"/>
      <c r="AA921" s="45">
        <v>2014</v>
      </c>
      <c r="AB921" s="38" t="s">
        <v>122</v>
      </c>
    </row>
    <row r="922" spans="2:28" s="46" customFormat="1" ht="76.5" customHeight="1" outlineLevel="1">
      <c r="B922" s="38" t="s">
        <v>1960</v>
      </c>
      <c r="C922" s="39" t="s">
        <v>66</v>
      </c>
      <c r="D922" s="40" t="s">
        <v>1961</v>
      </c>
      <c r="E922" s="40" t="s">
        <v>1962</v>
      </c>
      <c r="F922" s="40"/>
      <c r="G922" s="40" t="s">
        <v>1963</v>
      </c>
      <c r="H922" s="40"/>
      <c r="I922" s="40" t="s">
        <v>1964</v>
      </c>
      <c r="J922" s="40"/>
      <c r="K922" s="52" t="s">
        <v>113</v>
      </c>
      <c r="L922" s="38">
        <v>0</v>
      </c>
      <c r="M922" s="37">
        <v>230000000</v>
      </c>
      <c r="N922" s="41" t="s">
        <v>74</v>
      </c>
      <c r="O922" s="33" t="s">
        <v>162</v>
      </c>
      <c r="P922" s="37" t="s">
        <v>86</v>
      </c>
      <c r="Q922" s="33" t="s">
        <v>77</v>
      </c>
      <c r="R922" s="42" t="s">
        <v>98</v>
      </c>
      <c r="S922" s="38" t="s">
        <v>121</v>
      </c>
      <c r="T922" s="38">
        <v>796</v>
      </c>
      <c r="U922" s="43" t="s">
        <v>80</v>
      </c>
      <c r="V922" s="32">
        <v>50</v>
      </c>
      <c r="W922" s="60">
        <v>89.285714285714278</v>
      </c>
      <c r="X922" s="34">
        <v>0</v>
      </c>
      <c r="Y922" s="44">
        <f t="shared" si="16"/>
        <v>0</v>
      </c>
      <c r="Z922" s="49"/>
      <c r="AA922" s="45">
        <v>2014</v>
      </c>
      <c r="AB922" s="38" t="s">
        <v>82</v>
      </c>
    </row>
    <row r="923" spans="2:28" s="46" customFormat="1" ht="76.5" customHeight="1" outlineLevel="1">
      <c r="B923" s="38" t="s">
        <v>1965</v>
      </c>
      <c r="C923" s="39" t="s">
        <v>66</v>
      </c>
      <c r="D923" s="40" t="s">
        <v>1961</v>
      </c>
      <c r="E923" s="40" t="s">
        <v>1962</v>
      </c>
      <c r="F923" s="40"/>
      <c r="G923" s="40" t="s">
        <v>1963</v>
      </c>
      <c r="H923" s="40"/>
      <c r="I923" s="40" t="s">
        <v>1964</v>
      </c>
      <c r="J923" s="40"/>
      <c r="K923" s="37" t="s">
        <v>113</v>
      </c>
      <c r="L923" s="38">
        <v>0</v>
      </c>
      <c r="M923" s="37">
        <v>230000000</v>
      </c>
      <c r="N923" s="41" t="s">
        <v>74</v>
      </c>
      <c r="O923" s="33" t="s">
        <v>110</v>
      </c>
      <c r="P923" s="37" t="s">
        <v>86</v>
      </c>
      <c r="Q923" s="33" t="s">
        <v>77</v>
      </c>
      <c r="R923" s="42" t="s">
        <v>98</v>
      </c>
      <c r="S923" s="38" t="s">
        <v>121</v>
      </c>
      <c r="T923" s="38">
        <v>796</v>
      </c>
      <c r="U923" s="43" t="s">
        <v>80</v>
      </c>
      <c r="V923" s="32">
        <v>50</v>
      </c>
      <c r="W923" s="60">
        <v>89.285714285714278</v>
      </c>
      <c r="X923" s="34">
        <v>0</v>
      </c>
      <c r="Y923" s="44">
        <f t="shared" si="16"/>
        <v>0</v>
      </c>
      <c r="Z923" s="49"/>
      <c r="AA923" s="45">
        <v>2014</v>
      </c>
      <c r="AB923" s="38" t="s">
        <v>122</v>
      </c>
    </row>
    <row r="924" spans="2:28" s="46" customFormat="1" ht="76.5" customHeight="1" outlineLevel="1">
      <c r="B924" s="38" t="s">
        <v>1966</v>
      </c>
      <c r="C924" s="39" t="s">
        <v>66</v>
      </c>
      <c r="D924" s="40" t="s">
        <v>1181</v>
      </c>
      <c r="E924" s="40" t="s">
        <v>1182</v>
      </c>
      <c r="F924" s="40"/>
      <c r="G924" s="40" t="s">
        <v>1183</v>
      </c>
      <c r="H924" s="40"/>
      <c r="I924" s="40" t="s">
        <v>1967</v>
      </c>
      <c r="J924" s="40"/>
      <c r="K924" s="52" t="s">
        <v>113</v>
      </c>
      <c r="L924" s="38">
        <v>0</v>
      </c>
      <c r="M924" s="37">
        <v>230000000</v>
      </c>
      <c r="N924" s="41" t="s">
        <v>74</v>
      </c>
      <c r="O924" s="33" t="s">
        <v>162</v>
      </c>
      <c r="P924" s="37" t="s">
        <v>86</v>
      </c>
      <c r="Q924" s="33" t="s">
        <v>77</v>
      </c>
      <c r="R924" s="42" t="s">
        <v>98</v>
      </c>
      <c r="S924" s="38" t="s">
        <v>121</v>
      </c>
      <c r="T924" s="38">
        <v>796</v>
      </c>
      <c r="U924" s="43" t="s">
        <v>80</v>
      </c>
      <c r="V924" s="32">
        <v>20</v>
      </c>
      <c r="W924" s="60">
        <v>9382</v>
      </c>
      <c r="X924" s="34">
        <v>0</v>
      </c>
      <c r="Y924" s="44">
        <f t="shared" si="16"/>
        <v>0</v>
      </c>
      <c r="Z924" s="49"/>
      <c r="AA924" s="45">
        <v>2014</v>
      </c>
      <c r="AB924" s="38" t="s">
        <v>82</v>
      </c>
    </row>
    <row r="925" spans="2:28" s="46" customFormat="1" ht="76.5" customHeight="1" outlineLevel="1">
      <c r="B925" s="38" t="s">
        <v>1968</v>
      </c>
      <c r="C925" s="39" t="s">
        <v>66</v>
      </c>
      <c r="D925" s="40" t="s">
        <v>1181</v>
      </c>
      <c r="E925" s="40" t="s">
        <v>1182</v>
      </c>
      <c r="F925" s="40"/>
      <c r="G925" s="40" t="s">
        <v>1183</v>
      </c>
      <c r="H925" s="40"/>
      <c r="I925" s="40" t="s">
        <v>1967</v>
      </c>
      <c r="J925" s="40"/>
      <c r="K925" s="37" t="s">
        <v>113</v>
      </c>
      <c r="L925" s="38">
        <v>0</v>
      </c>
      <c r="M925" s="37">
        <v>230000000</v>
      </c>
      <c r="N925" s="41" t="s">
        <v>74</v>
      </c>
      <c r="O925" s="33" t="s">
        <v>110</v>
      </c>
      <c r="P925" s="37" t="s">
        <v>86</v>
      </c>
      <c r="Q925" s="33" t="s">
        <v>77</v>
      </c>
      <c r="R925" s="42" t="s">
        <v>98</v>
      </c>
      <c r="S925" s="38" t="s">
        <v>121</v>
      </c>
      <c r="T925" s="38">
        <v>796</v>
      </c>
      <c r="U925" s="43" t="s">
        <v>80</v>
      </c>
      <c r="V925" s="32">
        <v>20</v>
      </c>
      <c r="W925" s="60">
        <v>9382</v>
      </c>
      <c r="X925" s="34">
        <v>0</v>
      </c>
      <c r="Y925" s="44">
        <f t="shared" si="16"/>
        <v>0</v>
      </c>
      <c r="Z925" s="49"/>
      <c r="AA925" s="45">
        <v>2014</v>
      </c>
      <c r="AB925" s="38" t="s">
        <v>122</v>
      </c>
    </row>
    <row r="926" spans="2:28" s="46" customFormat="1" ht="76.5" customHeight="1" outlineLevel="1">
      <c r="B926" s="38" t="s">
        <v>1969</v>
      </c>
      <c r="C926" s="39" t="s">
        <v>66</v>
      </c>
      <c r="D926" s="33" t="s">
        <v>1970</v>
      </c>
      <c r="E926" s="33" t="s">
        <v>1454</v>
      </c>
      <c r="F926" s="33"/>
      <c r="G926" s="33" t="s">
        <v>1971</v>
      </c>
      <c r="H926" s="33"/>
      <c r="I926" s="33" t="s">
        <v>1972</v>
      </c>
      <c r="J926" s="33"/>
      <c r="K926" s="37" t="s">
        <v>73</v>
      </c>
      <c r="L926" s="38">
        <v>0</v>
      </c>
      <c r="M926" s="37">
        <v>230000000</v>
      </c>
      <c r="N926" s="41" t="s">
        <v>74</v>
      </c>
      <c r="O926" s="33" t="s">
        <v>162</v>
      </c>
      <c r="P926" s="37" t="s">
        <v>86</v>
      </c>
      <c r="Q926" s="33" t="s">
        <v>77</v>
      </c>
      <c r="R926" s="42" t="s">
        <v>98</v>
      </c>
      <c r="S926" s="33" t="s">
        <v>121</v>
      </c>
      <c r="T926" s="38">
        <v>796</v>
      </c>
      <c r="U926" s="43" t="s">
        <v>80</v>
      </c>
      <c r="V926" s="32">
        <v>24</v>
      </c>
      <c r="W926" s="60">
        <v>44642.857142857138</v>
      </c>
      <c r="X926" s="34">
        <v>0</v>
      </c>
      <c r="Y926" s="44">
        <f t="shared" si="16"/>
        <v>0</v>
      </c>
      <c r="Z926" s="49"/>
      <c r="AA926" s="45">
        <v>2014</v>
      </c>
      <c r="AB926" s="38" t="s">
        <v>1973</v>
      </c>
    </row>
    <row r="927" spans="2:28" s="46" customFormat="1" ht="76.5" customHeight="1" outlineLevel="1">
      <c r="B927" s="38" t="s">
        <v>1974</v>
      </c>
      <c r="C927" s="39" t="s">
        <v>66</v>
      </c>
      <c r="D927" s="33" t="s">
        <v>1970</v>
      </c>
      <c r="E927" s="33" t="s">
        <v>1454</v>
      </c>
      <c r="F927" s="33"/>
      <c r="G927" s="33" t="s">
        <v>1971</v>
      </c>
      <c r="H927" s="33"/>
      <c r="I927" s="33" t="s">
        <v>1972</v>
      </c>
      <c r="J927" s="33"/>
      <c r="K927" s="37" t="s">
        <v>130</v>
      </c>
      <c r="L927" s="38">
        <v>45</v>
      </c>
      <c r="M927" s="37">
        <v>230000000</v>
      </c>
      <c r="N927" s="41" t="s">
        <v>74</v>
      </c>
      <c r="O927" s="33" t="s">
        <v>85</v>
      </c>
      <c r="P927" s="37" t="s">
        <v>86</v>
      </c>
      <c r="Q927" s="33" t="s">
        <v>77</v>
      </c>
      <c r="R927" s="42" t="s">
        <v>98</v>
      </c>
      <c r="S927" s="33" t="s">
        <v>79</v>
      </c>
      <c r="T927" s="38">
        <v>796</v>
      </c>
      <c r="U927" s="43" t="s">
        <v>80</v>
      </c>
      <c r="V927" s="32">
        <v>24</v>
      </c>
      <c r="W927" s="60">
        <v>44642.857142857138</v>
      </c>
      <c r="X927" s="34">
        <v>0</v>
      </c>
      <c r="Y927" s="44">
        <f t="shared" si="16"/>
        <v>0</v>
      </c>
      <c r="Z927" s="49" t="s">
        <v>81</v>
      </c>
      <c r="AA927" s="45">
        <v>2014</v>
      </c>
      <c r="AB927" s="38" t="s">
        <v>82</v>
      </c>
    </row>
    <row r="928" spans="2:28" s="46" customFormat="1" ht="76.5" customHeight="1" outlineLevel="1">
      <c r="B928" s="38" t="s">
        <v>1975</v>
      </c>
      <c r="C928" s="39" t="s">
        <v>66</v>
      </c>
      <c r="D928" s="40" t="s">
        <v>1970</v>
      </c>
      <c r="E928" s="40" t="s">
        <v>1454</v>
      </c>
      <c r="F928" s="40" t="s">
        <v>1455</v>
      </c>
      <c r="G928" s="40" t="s">
        <v>1971</v>
      </c>
      <c r="H928" s="40" t="s">
        <v>1976</v>
      </c>
      <c r="I928" s="40" t="s">
        <v>1972</v>
      </c>
      <c r="J928" s="40" t="s">
        <v>1977</v>
      </c>
      <c r="K928" s="37" t="s">
        <v>130</v>
      </c>
      <c r="L928" s="38">
        <v>45</v>
      </c>
      <c r="M928" s="37">
        <v>230000000</v>
      </c>
      <c r="N928" s="41" t="s">
        <v>74</v>
      </c>
      <c r="O928" s="33" t="s">
        <v>110</v>
      </c>
      <c r="P928" s="37" t="s">
        <v>86</v>
      </c>
      <c r="Q928" s="33" t="s">
        <v>77</v>
      </c>
      <c r="R928" s="42" t="s">
        <v>98</v>
      </c>
      <c r="S928" s="38" t="s">
        <v>79</v>
      </c>
      <c r="T928" s="38">
        <v>796</v>
      </c>
      <c r="U928" s="43" t="s">
        <v>80</v>
      </c>
      <c r="V928" s="32">
        <v>24</v>
      </c>
      <c r="W928" s="60">
        <v>44642.857142857138</v>
      </c>
      <c r="X928" s="34">
        <v>0</v>
      </c>
      <c r="Y928" s="44">
        <f t="shared" si="16"/>
        <v>0</v>
      </c>
      <c r="Z928" s="49" t="s">
        <v>81</v>
      </c>
      <c r="AA928" s="45">
        <v>2014</v>
      </c>
      <c r="AB928" s="38" t="s">
        <v>122</v>
      </c>
    </row>
    <row r="929" spans="2:28" s="46" customFormat="1" ht="76.5" customHeight="1" outlineLevel="1">
      <c r="B929" s="38" t="s">
        <v>1978</v>
      </c>
      <c r="C929" s="39" t="s">
        <v>66</v>
      </c>
      <c r="D929" s="40" t="s">
        <v>1979</v>
      </c>
      <c r="E929" s="40" t="s">
        <v>1980</v>
      </c>
      <c r="F929" s="40"/>
      <c r="G929" s="40" t="s">
        <v>1981</v>
      </c>
      <c r="H929" s="40"/>
      <c r="I929" s="40" t="s">
        <v>1982</v>
      </c>
      <c r="J929" s="40"/>
      <c r="K929" s="37" t="s">
        <v>113</v>
      </c>
      <c r="L929" s="38">
        <v>0</v>
      </c>
      <c r="M929" s="37">
        <v>230000000</v>
      </c>
      <c r="N929" s="41" t="s">
        <v>74</v>
      </c>
      <c r="O929" s="33" t="s">
        <v>162</v>
      </c>
      <c r="P929" s="37" t="s">
        <v>86</v>
      </c>
      <c r="Q929" s="33" t="s">
        <v>77</v>
      </c>
      <c r="R929" s="42" t="s">
        <v>98</v>
      </c>
      <c r="S929" s="38" t="s">
        <v>121</v>
      </c>
      <c r="T929" s="38">
        <v>796</v>
      </c>
      <c r="U929" s="43" t="s">
        <v>80</v>
      </c>
      <c r="V929" s="32">
        <v>2</v>
      </c>
      <c r="W929" s="60">
        <v>178571.42857142855</v>
      </c>
      <c r="X929" s="34">
        <v>0</v>
      </c>
      <c r="Y929" s="44">
        <f t="shared" si="16"/>
        <v>0</v>
      </c>
      <c r="Z929" s="49"/>
      <c r="AA929" s="45">
        <v>2014</v>
      </c>
      <c r="AB929" s="38" t="s">
        <v>108</v>
      </c>
    </row>
    <row r="930" spans="2:28" s="46" customFormat="1" ht="76.5" customHeight="1" outlineLevel="1">
      <c r="B930" s="38" t="s">
        <v>1983</v>
      </c>
      <c r="C930" s="39" t="s">
        <v>66</v>
      </c>
      <c r="D930" s="40" t="s">
        <v>1979</v>
      </c>
      <c r="E930" s="40" t="s">
        <v>1980</v>
      </c>
      <c r="F930" s="40"/>
      <c r="G930" s="40" t="s">
        <v>1981</v>
      </c>
      <c r="H930" s="40"/>
      <c r="I930" s="40" t="s">
        <v>1982</v>
      </c>
      <c r="J930" s="40"/>
      <c r="K930" s="37" t="s">
        <v>130</v>
      </c>
      <c r="L930" s="38">
        <v>0</v>
      </c>
      <c r="M930" s="37">
        <v>230000000</v>
      </c>
      <c r="N930" s="41" t="s">
        <v>74</v>
      </c>
      <c r="O930" s="33" t="s">
        <v>110</v>
      </c>
      <c r="P930" s="37" t="s">
        <v>86</v>
      </c>
      <c r="Q930" s="33" t="s">
        <v>77</v>
      </c>
      <c r="R930" s="42" t="s">
        <v>98</v>
      </c>
      <c r="S930" s="38" t="s">
        <v>121</v>
      </c>
      <c r="T930" s="38">
        <v>796</v>
      </c>
      <c r="U930" s="43" t="s">
        <v>80</v>
      </c>
      <c r="V930" s="32">
        <v>2</v>
      </c>
      <c r="W930" s="60">
        <v>178571.42857142855</v>
      </c>
      <c r="X930" s="34">
        <v>0</v>
      </c>
      <c r="Y930" s="44">
        <f t="shared" si="16"/>
        <v>0</v>
      </c>
      <c r="Z930" s="49"/>
      <c r="AA930" s="45">
        <v>2014</v>
      </c>
      <c r="AB930" s="38" t="s">
        <v>122</v>
      </c>
    </row>
    <row r="931" spans="2:28" s="46" customFormat="1" ht="76.5" customHeight="1" outlineLevel="1">
      <c r="B931" s="38" t="s">
        <v>1984</v>
      </c>
      <c r="C931" s="39" t="s">
        <v>66</v>
      </c>
      <c r="D931" s="40" t="s">
        <v>1979</v>
      </c>
      <c r="E931" s="40" t="s">
        <v>1980</v>
      </c>
      <c r="F931" s="40"/>
      <c r="G931" s="40" t="s">
        <v>1981</v>
      </c>
      <c r="H931" s="40"/>
      <c r="I931" s="40" t="s">
        <v>1985</v>
      </c>
      <c r="J931" s="40"/>
      <c r="K931" s="37" t="s">
        <v>113</v>
      </c>
      <c r="L931" s="38">
        <v>0</v>
      </c>
      <c r="M931" s="37">
        <v>230000000</v>
      </c>
      <c r="N931" s="41" t="s">
        <v>74</v>
      </c>
      <c r="O931" s="33" t="s">
        <v>162</v>
      </c>
      <c r="P931" s="37" t="s">
        <v>86</v>
      </c>
      <c r="Q931" s="33" t="s">
        <v>77</v>
      </c>
      <c r="R931" s="42" t="s">
        <v>98</v>
      </c>
      <c r="S931" s="38" t="s">
        <v>121</v>
      </c>
      <c r="T931" s="38">
        <v>796</v>
      </c>
      <c r="U931" s="43" t="s">
        <v>80</v>
      </c>
      <c r="V931" s="32">
        <v>2</v>
      </c>
      <c r="W931" s="60">
        <v>178571.42857142855</v>
      </c>
      <c r="X931" s="34">
        <v>0</v>
      </c>
      <c r="Y931" s="44">
        <f t="shared" si="16"/>
        <v>0</v>
      </c>
      <c r="Z931" s="49"/>
      <c r="AA931" s="45">
        <v>2014</v>
      </c>
      <c r="AB931" s="38" t="s">
        <v>108</v>
      </c>
    </row>
    <row r="932" spans="2:28" s="46" customFormat="1" ht="76.5" customHeight="1" outlineLevel="1">
      <c r="B932" s="38" t="s">
        <v>1986</v>
      </c>
      <c r="C932" s="39" t="s">
        <v>66</v>
      </c>
      <c r="D932" s="40" t="s">
        <v>1979</v>
      </c>
      <c r="E932" s="40" t="s">
        <v>1980</v>
      </c>
      <c r="F932" s="40"/>
      <c r="G932" s="40" t="s">
        <v>1981</v>
      </c>
      <c r="H932" s="40"/>
      <c r="I932" s="40" t="s">
        <v>1985</v>
      </c>
      <c r="J932" s="40"/>
      <c r="K932" s="37" t="s">
        <v>130</v>
      </c>
      <c r="L932" s="38">
        <v>0</v>
      </c>
      <c r="M932" s="37">
        <v>230000000</v>
      </c>
      <c r="N932" s="41" t="s">
        <v>74</v>
      </c>
      <c r="O932" s="33" t="s">
        <v>110</v>
      </c>
      <c r="P932" s="37" t="s">
        <v>86</v>
      </c>
      <c r="Q932" s="33" t="s">
        <v>77</v>
      </c>
      <c r="R932" s="42" t="s">
        <v>98</v>
      </c>
      <c r="S932" s="38" t="s">
        <v>121</v>
      </c>
      <c r="T932" s="38">
        <v>796</v>
      </c>
      <c r="U932" s="43" t="s">
        <v>80</v>
      </c>
      <c r="V932" s="32">
        <v>2</v>
      </c>
      <c r="W932" s="60">
        <v>178571.42857142855</v>
      </c>
      <c r="X932" s="34">
        <v>0</v>
      </c>
      <c r="Y932" s="44">
        <f t="shared" si="16"/>
        <v>0</v>
      </c>
      <c r="Z932" s="49"/>
      <c r="AA932" s="45">
        <v>2014</v>
      </c>
      <c r="AB932" s="38" t="s">
        <v>122</v>
      </c>
    </row>
    <row r="933" spans="2:28" s="46" customFormat="1" ht="76.5" customHeight="1" outlineLevel="1">
      <c r="B933" s="38" t="s">
        <v>1987</v>
      </c>
      <c r="C933" s="39" t="s">
        <v>66</v>
      </c>
      <c r="D933" s="40" t="s">
        <v>1988</v>
      </c>
      <c r="E933" s="40" t="s">
        <v>1989</v>
      </c>
      <c r="F933" s="40"/>
      <c r="G933" s="40" t="s">
        <v>1990</v>
      </c>
      <c r="H933" s="40"/>
      <c r="I933" s="40" t="s">
        <v>1991</v>
      </c>
      <c r="J933" s="40"/>
      <c r="K933" s="37" t="s">
        <v>113</v>
      </c>
      <c r="L933" s="38">
        <v>0</v>
      </c>
      <c r="M933" s="37">
        <v>230000000</v>
      </c>
      <c r="N933" s="41" t="s">
        <v>74</v>
      </c>
      <c r="O933" s="33" t="s">
        <v>162</v>
      </c>
      <c r="P933" s="37" t="s">
        <v>86</v>
      </c>
      <c r="Q933" s="33" t="s">
        <v>77</v>
      </c>
      <c r="R933" s="42" t="s">
        <v>98</v>
      </c>
      <c r="S933" s="38" t="s">
        <v>121</v>
      </c>
      <c r="T933" s="38">
        <v>796</v>
      </c>
      <c r="U933" s="43" t="s">
        <v>80</v>
      </c>
      <c r="V933" s="32">
        <v>10</v>
      </c>
      <c r="W933" s="60">
        <v>178571.42857142855</v>
      </c>
      <c r="X933" s="34">
        <v>0</v>
      </c>
      <c r="Y933" s="44">
        <f t="shared" si="16"/>
        <v>0</v>
      </c>
      <c r="Z933" s="49"/>
      <c r="AA933" s="45">
        <v>2014</v>
      </c>
      <c r="AB933" s="38" t="s">
        <v>108</v>
      </c>
    </row>
    <row r="934" spans="2:28" s="46" customFormat="1" ht="76.5" customHeight="1" outlineLevel="1">
      <c r="B934" s="38" t="s">
        <v>1992</v>
      </c>
      <c r="C934" s="39" t="s">
        <v>66</v>
      </c>
      <c r="D934" s="40" t="s">
        <v>1988</v>
      </c>
      <c r="E934" s="40" t="s">
        <v>1989</v>
      </c>
      <c r="F934" s="40"/>
      <c r="G934" s="40" t="s">
        <v>1990</v>
      </c>
      <c r="H934" s="40"/>
      <c r="I934" s="40" t="s">
        <v>1991</v>
      </c>
      <c r="J934" s="40"/>
      <c r="K934" s="37" t="s">
        <v>130</v>
      </c>
      <c r="L934" s="38">
        <v>0</v>
      </c>
      <c r="M934" s="37">
        <v>230000000</v>
      </c>
      <c r="N934" s="41" t="s">
        <v>74</v>
      </c>
      <c r="O934" s="33" t="s">
        <v>110</v>
      </c>
      <c r="P934" s="37" t="s">
        <v>86</v>
      </c>
      <c r="Q934" s="33" t="s">
        <v>77</v>
      </c>
      <c r="R934" s="42" t="s">
        <v>98</v>
      </c>
      <c r="S934" s="38" t="s">
        <v>121</v>
      </c>
      <c r="T934" s="38">
        <v>796</v>
      </c>
      <c r="U934" s="43" t="s">
        <v>80</v>
      </c>
      <c r="V934" s="32">
        <v>10</v>
      </c>
      <c r="W934" s="60">
        <v>178571.42857142855</v>
      </c>
      <c r="X934" s="34">
        <v>0</v>
      </c>
      <c r="Y934" s="44">
        <f t="shared" si="16"/>
        <v>0</v>
      </c>
      <c r="Z934" s="49"/>
      <c r="AA934" s="45">
        <v>2014</v>
      </c>
      <c r="AB934" s="38" t="s">
        <v>122</v>
      </c>
    </row>
    <row r="935" spans="2:28" s="46" customFormat="1" ht="76.5" customHeight="1" outlineLevel="1">
      <c r="B935" s="38" t="s">
        <v>1993</v>
      </c>
      <c r="C935" s="39" t="s">
        <v>66</v>
      </c>
      <c r="D935" s="40" t="s">
        <v>1803</v>
      </c>
      <c r="E935" s="40" t="s">
        <v>1804</v>
      </c>
      <c r="F935" s="40"/>
      <c r="G935" s="40" t="s">
        <v>1805</v>
      </c>
      <c r="H935" s="40"/>
      <c r="I935" s="40" t="s">
        <v>1994</v>
      </c>
      <c r="J935" s="40"/>
      <c r="K935" s="37" t="s">
        <v>130</v>
      </c>
      <c r="L935" s="38">
        <v>0</v>
      </c>
      <c r="M935" s="37">
        <v>230000000</v>
      </c>
      <c r="N935" s="41" t="s">
        <v>74</v>
      </c>
      <c r="O935" s="33" t="s">
        <v>162</v>
      </c>
      <c r="P935" s="37" t="s">
        <v>86</v>
      </c>
      <c r="Q935" s="33" t="s">
        <v>77</v>
      </c>
      <c r="R935" s="42" t="s">
        <v>98</v>
      </c>
      <c r="S935" s="38" t="s">
        <v>121</v>
      </c>
      <c r="T935" s="38">
        <v>796</v>
      </c>
      <c r="U935" s="43" t="s">
        <v>80</v>
      </c>
      <c r="V935" s="32">
        <v>2</v>
      </c>
      <c r="W935" s="60">
        <v>539000</v>
      </c>
      <c r="X935" s="34">
        <v>0</v>
      </c>
      <c r="Y935" s="44">
        <f t="shared" si="16"/>
        <v>0</v>
      </c>
      <c r="Z935" s="49"/>
      <c r="AA935" s="45">
        <v>2014</v>
      </c>
      <c r="AB935" s="38" t="s">
        <v>82</v>
      </c>
    </row>
    <row r="936" spans="2:28" s="46" customFormat="1" ht="76.5" customHeight="1" outlineLevel="1">
      <c r="B936" s="38" t="s">
        <v>1995</v>
      </c>
      <c r="C936" s="39" t="s">
        <v>66</v>
      </c>
      <c r="D936" s="40" t="s">
        <v>1803</v>
      </c>
      <c r="E936" s="40" t="s">
        <v>1804</v>
      </c>
      <c r="F936" s="40"/>
      <c r="G936" s="40" t="s">
        <v>1805</v>
      </c>
      <c r="H936" s="40"/>
      <c r="I936" s="40" t="s">
        <v>1994</v>
      </c>
      <c r="J936" s="40"/>
      <c r="K936" s="37" t="s">
        <v>130</v>
      </c>
      <c r="L936" s="38">
        <v>0</v>
      </c>
      <c r="M936" s="37">
        <v>230000000</v>
      </c>
      <c r="N936" s="41" t="s">
        <v>74</v>
      </c>
      <c r="O936" s="33" t="s">
        <v>110</v>
      </c>
      <c r="P936" s="37" t="s">
        <v>86</v>
      </c>
      <c r="Q936" s="33" t="s">
        <v>77</v>
      </c>
      <c r="R936" s="42" t="s">
        <v>98</v>
      </c>
      <c r="S936" s="38" t="s">
        <v>121</v>
      </c>
      <c r="T936" s="38">
        <v>796</v>
      </c>
      <c r="U936" s="43" t="s">
        <v>80</v>
      </c>
      <c r="V936" s="32">
        <v>2</v>
      </c>
      <c r="W936" s="60">
        <v>539000</v>
      </c>
      <c r="X936" s="34">
        <v>0</v>
      </c>
      <c r="Y936" s="44">
        <f t="shared" si="16"/>
        <v>0</v>
      </c>
      <c r="Z936" s="49"/>
      <c r="AA936" s="45">
        <v>2014</v>
      </c>
      <c r="AB936" s="38" t="s">
        <v>122</v>
      </c>
    </row>
    <row r="937" spans="2:28" s="46" customFormat="1" ht="76.5" customHeight="1" outlineLevel="1">
      <c r="B937" s="38" t="s">
        <v>1996</v>
      </c>
      <c r="C937" s="39" t="s">
        <v>66</v>
      </c>
      <c r="D937" s="40" t="s">
        <v>1997</v>
      </c>
      <c r="E937" s="40" t="s">
        <v>1998</v>
      </c>
      <c r="F937" s="40"/>
      <c r="G937" s="40" t="s">
        <v>1999</v>
      </c>
      <c r="H937" s="40"/>
      <c r="I937" s="40" t="s">
        <v>2000</v>
      </c>
      <c r="J937" s="40"/>
      <c r="K937" s="37" t="s">
        <v>130</v>
      </c>
      <c r="L937" s="38">
        <v>0</v>
      </c>
      <c r="M937" s="37">
        <v>230000000</v>
      </c>
      <c r="N937" s="41" t="s">
        <v>74</v>
      </c>
      <c r="O937" s="33" t="s">
        <v>162</v>
      </c>
      <c r="P937" s="37" t="s">
        <v>86</v>
      </c>
      <c r="Q937" s="33" t="s">
        <v>77</v>
      </c>
      <c r="R937" s="42" t="s">
        <v>98</v>
      </c>
      <c r="S937" s="38" t="s">
        <v>121</v>
      </c>
      <c r="T937" s="38">
        <v>796</v>
      </c>
      <c r="U937" s="43" t="s">
        <v>80</v>
      </c>
      <c r="V937" s="32">
        <v>20</v>
      </c>
      <c r="W937" s="60">
        <v>89285.714285714275</v>
      </c>
      <c r="X937" s="34">
        <v>0</v>
      </c>
      <c r="Y937" s="44">
        <f t="shared" si="16"/>
        <v>0</v>
      </c>
      <c r="Z937" s="49"/>
      <c r="AA937" s="45">
        <v>2014</v>
      </c>
      <c r="AB937" s="38" t="s">
        <v>82</v>
      </c>
    </row>
    <row r="938" spans="2:28" s="46" customFormat="1" ht="76.5" customHeight="1" outlineLevel="1">
      <c r="B938" s="38" t="s">
        <v>2001</v>
      </c>
      <c r="C938" s="39" t="s">
        <v>66</v>
      </c>
      <c r="D938" s="40" t="s">
        <v>1997</v>
      </c>
      <c r="E938" s="40" t="s">
        <v>1998</v>
      </c>
      <c r="F938" s="40"/>
      <c r="G938" s="40" t="s">
        <v>1999</v>
      </c>
      <c r="H938" s="40"/>
      <c r="I938" s="40" t="s">
        <v>2000</v>
      </c>
      <c r="J938" s="40"/>
      <c r="K938" s="37" t="s">
        <v>130</v>
      </c>
      <c r="L938" s="38">
        <v>0</v>
      </c>
      <c r="M938" s="37">
        <v>230000000</v>
      </c>
      <c r="N938" s="41" t="s">
        <v>74</v>
      </c>
      <c r="O938" s="33" t="s">
        <v>110</v>
      </c>
      <c r="P938" s="37" t="s">
        <v>86</v>
      </c>
      <c r="Q938" s="33" t="s">
        <v>77</v>
      </c>
      <c r="R938" s="42" t="s">
        <v>98</v>
      </c>
      <c r="S938" s="38" t="s">
        <v>121</v>
      </c>
      <c r="T938" s="38">
        <v>796</v>
      </c>
      <c r="U938" s="43" t="s">
        <v>80</v>
      </c>
      <c r="V938" s="32">
        <v>20</v>
      </c>
      <c r="W938" s="60">
        <v>89285.714285714275</v>
      </c>
      <c r="X938" s="34">
        <v>0</v>
      </c>
      <c r="Y938" s="44">
        <f t="shared" si="16"/>
        <v>0</v>
      </c>
      <c r="Z938" s="49"/>
      <c r="AA938" s="45">
        <v>2014</v>
      </c>
      <c r="AB938" s="38" t="s">
        <v>122</v>
      </c>
    </row>
    <row r="939" spans="2:28" s="46" customFormat="1" ht="76.5" customHeight="1" outlineLevel="1">
      <c r="B939" s="38" t="s">
        <v>2002</v>
      </c>
      <c r="C939" s="39" t="s">
        <v>66</v>
      </c>
      <c r="D939" s="40" t="s">
        <v>1997</v>
      </c>
      <c r="E939" s="40" t="s">
        <v>1998</v>
      </c>
      <c r="F939" s="40"/>
      <c r="G939" s="40" t="s">
        <v>1999</v>
      </c>
      <c r="H939" s="40"/>
      <c r="I939" s="40" t="s">
        <v>2003</v>
      </c>
      <c r="J939" s="40"/>
      <c r="K939" s="37" t="s">
        <v>130</v>
      </c>
      <c r="L939" s="38">
        <v>0</v>
      </c>
      <c r="M939" s="37">
        <v>230000000</v>
      </c>
      <c r="N939" s="41" t="s">
        <v>74</v>
      </c>
      <c r="O939" s="33" t="s">
        <v>162</v>
      </c>
      <c r="P939" s="37" t="s">
        <v>86</v>
      </c>
      <c r="Q939" s="33" t="s">
        <v>77</v>
      </c>
      <c r="R939" s="42" t="s">
        <v>98</v>
      </c>
      <c r="S939" s="38" t="s">
        <v>121</v>
      </c>
      <c r="T939" s="38">
        <v>796</v>
      </c>
      <c r="U939" s="43" t="s">
        <v>80</v>
      </c>
      <c r="V939" s="32">
        <v>20</v>
      </c>
      <c r="W939" s="60">
        <v>89285.714285714275</v>
      </c>
      <c r="X939" s="34">
        <v>0</v>
      </c>
      <c r="Y939" s="44">
        <f t="shared" si="16"/>
        <v>0</v>
      </c>
      <c r="Z939" s="49"/>
      <c r="AA939" s="45">
        <v>2014</v>
      </c>
      <c r="AB939" s="38" t="s">
        <v>82</v>
      </c>
    </row>
    <row r="940" spans="2:28" s="46" customFormat="1" ht="76.5" customHeight="1" outlineLevel="1">
      <c r="B940" s="38" t="s">
        <v>2004</v>
      </c>
      <c r="C940" s="39" t="s">
        <v>66</v>
      </c>
      <c r="D940" s="40" t="s">
        <v>1997</v>
      </c>
      <c r="E940" s="40" t="s">
        <v>1998</v>
      </c>
      <c r="F940" s="40"/>
      <c r="G940" s="40" t="s">
        <v>1999</v>
      </c>
      <c r="H940" s="40"/>
      <c r="I940" s="40" t="s">
        <v>2003</v>
      </c>
      <c r="J940" s="40"/>
      <c r="K940" s="37" t="s">
        <v>130</v>
      </c>
      <c r="L940" s="38">
        <v>0</v>
      </c>
      <c r="M940" s="37">
        <v>230000000</v>
      </c>
      <c r="N940" s="41" t="s">
        <v>74</v>
      </c>
      <c r="O940" s="33" t="s">
        <v>110</v>
      </c>
      <c r="P940" s="37" t="s">
        <v>86</v>
      </c>
      <c r="Q940" s="33" t="s">
        <v>77</v>
      </c>
      <c r="R940" s="42" t="s">
        <v>98</v>
      </c>
      <c r="S940" s="38" t="s">
        <v>121</v>
      </c>
      <c r="T940" s="38">
        <v>796</v>
      </c>
      <c r="U940" s="32" t="s">
        <v>80</v>
      </c>
      <c r="V940" s="32">
        <v>20</v>
      </c>
      <c r="W940" s="60">
        <v>89285.714285714275</v>
      </c>
      <c r="X940" s="34">
        <v>0</v>
      </c>
      <c r="Y940" s="44">
        <f t="shared" ref="Y940:Y1003" si="17">X940*1.12</f>
        <v>0</v>
      </c>
      <c r="Z940" s="49"/>
      <c r="AA940" s="45">
        <v>2014</v>
      </c>
      <c r="AB940" s="38" t="s">
        <v>122</v>
      </c>
    </row>
    <row r="941" spans="2:28" s="46" customFormat="1" ht="76.5" customHeight="1" outlineLevel="1">
      <c r="B941" s="38" t="s">
        <v>2005</v>
      </c>
      <c r="C941" s="39" t="s">
        <v>66</v>
      </c>
      <c r="D941" s="40" t="s">
        <v>2006</v>
      </c>
      <c r="E941" s="40" t="s">
        <v>2007</v>
      </c>
      <c r="F941" s="40"/>
      <c r="G941" s="40" t="s">
        <v>2008</v>
      </c>
      <c r="H941" s="40"/>
      <c r="I941" s="40" t="s">
        <v>2009</v>
      </c>
      <c r="J941" s="40"/>
      <c r="K941" s="37" t="s">
        <v>113</v>
      </c>
      <c r="L941" s="38">
        <v>0</v>
      </c>
      <c r="M941" s="37">
        <v>230000000</v>
      </c>
      <c r="N941" s="41" t="s">
        <v>74</v>
      </c>
      <c r="O941" s="33" t="s">
        <v>162</v>
      </c>
      <c r="P941" s="37" t="s">
        <v>86</v>
      </c>
      <c r="Q941" s="33" t="s">
        <v>77</v>
      </c>
      <c r="R941" s="42" t="s">
        <v>98</v>
      </c>
      <c r="S941" s="38" t="s">
        <v>121</v>
      </c>
      <c r="T941" s="38">
        <v>168</v>
      </c>
      <c r="U941" s="32" t="s">
        <v>1834</v>
      </c>
      <c r="V941" s="32">
        <v>0.2</v>
      </c>
      <c r="W941" s="60">
        <v>179885.71428571426</v>
      </c>
      <c r="X941" s="34">
        <v>0</v>
      </c>
      <c r="Y941" s="44">
        <f t="shared" si="17"/>
        <v>0</v>
      </c>
      <c r="Z941" s="49"/>
      <c r="AA941" s="45">
        <v>2014</v>
      </c>
      <c r="AB941" s="38" t="s">
        <v>108</v>
      </c>
    </row>
    <row r="942" spans="2:28" s="46" customFormat="1" ht="76.5" customHeight="1" outlineLevel="1">
      <c r="B942" s="38" t="s">
        <v>2010</v>
      </c>
      <c r="C942" s="39" t="s">
        <v>66</v>
      </c>
      <c r="D942" s="40" t="s">
        <v>2006</v>
      </c>
      <c r="E942" s="40" t="s">
        <v>2007</v>
      </c>
      <c r="F942" s="40"/>
      <c r="G942" s="40" t="s">
        <v>2008</v>
      </c>
      <c r="H942" s="40"/>
      <c r="I942" s="40" t="s">
        <v>2009</v>
      </c>
      <c r="J942" s="40"/>
      <c r="K942" s="37" t="s">
        <v>130</v>
      </c>
      <c r="L942" s="38">
        <v>0</v>
      </c>
      <c r="M942" s="37">
        <v>230000000</v>
      </c>
      <c r="N942" s="41" t="s">
        <v>74</v>
      </c>
      <c r="O942" s="33" t="s">
        <v>110</v>
      </c>
      <c r="P942" s="37" t="s">
        <v>86</v>
      </c>
      <c r="Q942" s="33" t="s">
        <v>77</v>
      </c>
      <c r="R942" s="42" t="s">
        <v>98</v>
      </c>
      <c r="S942" s="38" t="s">
        <v>121</v>
      </c>
      <c r="T942" s="38">
        <v>168</v>
      </c>
      <c r="U942" s="59" t="s">
        <v>1834</v>
      </c>
      <c r="V942" s="32">
        <v>0.2</v>
      </c>
      <c r="W942" s="60">
        <v>179885.71428571426</v>
      </c>
      <c r="X942" s="34">
        <v>0</v>
      </c>
      <c r="Y942" s="44">
        <f t="shared" si="17"/>
        <v>0</v>
      </c>
      <c r="Z942" s="49"/>
      <c r="AA942" s="45">
        <v>2014</v>
      </c>
      <c r="AB942" s="38" t="s">
        <v>122</v>
      </c>
    </row>
    <row r="943" spans="2:28" s="46" customFormat="1" ht="76.5" customHeight="1" outlineLevel="1">
      <c r="B943" s="38" t="s">
        <v>2011</v>
      </c>
      <c r="C943" s="39" t="s">
        <v>66</v>
      </c>
      <c r="D943" s="40" t="s">
        <v>2012</v>
      </c>
      <c r="E943" s="40" t="s">
        <v>2013</v>
      </c>
      <c r="F943" s="40"/>
      <c r="G943" s="40" t="s">
        <v>2014</v>
      </c>
      <c r="H943" s="40"/>
      <c r="I943" s="40" t="s">
        <v>2015</v>
      </c>
      <c r="J943" s="40"/>
      <c r="K943" s="37" t="s">
        <v>113</v>
      </c>
      <c r="L943" s="38">
        <v>0</v>
      </c>
      <c r="M943" s="37">
        <v>230000000</v>
      </c>
      <c r="N943" s="41" t="s">
        <v>74</v>
      </c>
      <c r="O943" s="33" t="s">
        <v>162</v>
      </c>
      <c r="P943" s="37" t="s">
        <v>86</v>
      </c>
      <c r="Q943" s="33" t="s">
        <v>77</v>
      </c>
      <c r="R943" s="42" t="s">
        <v>98</v>
      </c>
      <c r="S943" s="38" t="s">
        <v>121</v>
      </c>
      <c r="T943" s="38">
        <v>166</v>
      </c>
      <c r="U943" s="32" t="s">
        <v>509</v>
      </c>
      <c r="V943" s="32">
        <v>300</v>
      </c>
      <c r="W943" s="60">
        <v>360</v>
      </c>
      <c r="X943" s="34">
        <v>0</v>
      </c>
      <c r="Y943" s="44">
        <f t="shared" si="17"/>
        <v>0</v>
      </c>
      <c r="Z943" s="49"/>
      <c r="AA943" s="45">
        <v>2014</v>
      </c>
      <c r="AB943" s="38" t="s">
        <v>122</v>
      </c>
    </row>
    <row r="944" spans="2:28" s="46" customFormat="1" ht="76.5" customHeight="1" outlineLevel="1">
      <c r="B944" s="38" t="s">
        <v>2016</v>
      </c>
      <c r="C944" s="39" t="s">
        <v>66</v>
      </c>
      <c r="D944" s="40" t="s">
        <v>2017</v>
      </c>
      <c r="E944" s="40" t="s">
        <v>2018</v>
      </c>
      <c r="F944" s="40"/>
      <c r="G944" s="40" t="s">
        <v>2019</v>
      </c>
      <c r="H944" s="40"/>
      <c r="I944" s="40" t="s">
        <v>2020</v>
      </c>
      <c r="J944" s="40"/>
      <c r="K944" s="37" t="s">
        <v>130</v>
      </c>
      <c r="L944" s="38">
        <v>0</v>
      </c>
      <c r="M944" s="37">
        <v>230000000</v>
      </c>
      <c r="N944" s="41" t="s">
        <v>74</v>
      </c>
      <c r="O944" s="33" t="s">
        <v>162</v>
      </c>
      <c r="P944" s="37" t="s">
        <v>86</v>
      </c>
      <c r="Q944" s="33" t="s">
        <v>77</v>
      </c>
      <c r="R944" s="42" t="s">
        <v>98</v>
      </c>
      <c r="S944" s="38" t="s">
        <v>121</v>
      </c>
      <c r="T944" s="38">
        <v>168</v>
      </c>
      <c r="U944" s="32" t="s">
        <v>1834</v>
      </c>
      <c r="V944" s="32">
        <v>34</v>
      </c>
      <c r="W944" s="60">
        <v>124999.99999999999</v>
      </c>
      <c r="X944" s="34">
        <v>0</v>
      </c>
      <c r="Y944" s="44">
        <f t="shared" si="17"/>
        <v>0</v>
      </c>
      <c r="Z944" s="49"/>
      <c r="AA944" s="45">
        <v>2014</v>
      </c>
      <c r="AB944" s="38" t="s">
        <v>122</v>
      </c>
    </row>
    <row r="945" spans="2:28" s="46" customFormat="1" ht="76.5" customHeight="1" outlineLevel="1">
      <c r="B945" s="38" t="s">
        <v>2021</v>
      </c>
      <c r="C945" s="39" t="s">
        <v>66</v>
      </c>
      <c r="D945" s="40" t="s">
        <v>2022</v>
      </c>
      <c r="E945" s="40" t="s">
        <v>2023</v>
      </c>
      <c r="F945" s="40"/>
      <c r="G945" s="40" t="s">
        <v>2024</v>
      </c>
      <c r="H945" s="40"/>
      <c r="I945" s="40" t="s">
        <v>2025</v>
      </c>
      <c r="J945" s="40"/>
      <c r="K945" s="37" t="s">
        <v>73</v>
      </c>
      <c r="L945" s="38">
        <v>0</v>
      </c>
      <c r="M945" s="37">
        <v>230000000</v>
      </c>
      <c r="N945" s="41" t="s">
        <v>74</v>
      </c>
      <c r="O945" s="33" t="s">
        <v>162</v>
      </c>
      <c r="P945" s="37" t="s">
        <v>86</v>
      </c>
      <c r="Q945" s="33" t="s">
        <v>77</v>
      </c>
      <c r="R945" s="42" t="s">
        <v>98</v>
      </c>
      <c r="S945" s="38" t="s">
        <v>121</v>
      </c>
      <c r="T945" s="38">
        <v>168</v>
      </c>
      <c r="U945" s="59" t="s">
        <v>1834</v>
      </c>
      <c r="V945" s="32">
        <v>12.6</v>
      </c>
      <c r="W945" s="60">
        <v>489999.99999999994</v>
      </c>
      <c r="X945" s="34">
        <v>0</v>
      </c>
      <c r="Y945" s="44">
        <f t="shared" si="17"/>
        <v>0</v>
      </c>
      <c r="Z945" s="49"/>
      <c r="AA945" s="45">
        <v>2014</v>
      </c>
      <c r="AB945" s="38" t="s">
        <v>122</v>
      </c>
    </row>
    <row r="946" spans="2:28" s="46" customFormat="1" ht="76.5" customHeight="1" outlineLevel="1">
      <c r="B946" s="38" t="s">
        <v>2026</v>
      </c>
      <c r="C946" s="39" t="s">
        <v>66</v>
      </c>
      <c r="D946" s="40" t="s">
        <v>2027</v>
      </c>
      <c r="E946" s="40" t="s">
        <v>2028</v>
      </c>
      <c r="F946" s="40"/>
      <c r="G946" s="40" t="s">
        <v>2029</v>
      </c>
      <c r="H946" s="40"/>
      <c r="I946" s="40" t="s">
        <v>2030</v>
      </c>
      <c r="J946" s="40"/>
      <c r="K946" s="37" t="s">
        <v>113</v>
      </c>
      <c r="L946" s="38">
        <v>0</v>
      </c>
      <c r="M946" s="37">
        <v>230000000</v>
      </c>
      <c r="N946" s="41" t="s">
        <v>74</v>
      </c>
      <c r="O946" s="33" t="s">
        <v>162</v>
      </c>
      <c r="P946" s="37" t="s">
        <v>86</v>
      </c>
      <c r="Q946" s="33" t="s">
        <v>77</v>
      </c>
      <c r="R946" s="42" t="s">
        <v>98</v>
      </c>
      <c r="S946" s="38" t="s">
        <v>121</v>
      </c>
      <c r="T946" s="38">
        <v>166</v>
      </c>
      <c r="U946" s="59" t="s">
        <v>509</v>
      </c>
      <c r="V946" s="32">
        <v>2</v>
      </c>
      <c r="W946" s="60">
        <v>885</v>
      </c>
      <c r="X946" s="34">
        <v>0</v>
      </c>
      <c r="Y946" s="44">
        <f t="shared" si="17"/>
        <v>0</v>
      </c>
      <c r="Z946" s="49"/>
      <c r="AA946" s="45">
        <v>2014</v>
      </c>
      <c r="AB946" s="38" t="s">
        <v>108</v>
      </c>
    </row>
    <row r="947" spans="2:28" s="46" customFormat="1" ht="76.5" customHeight="1" outlineLevel="1">
      <c r="B947" s="38" t="s">
        <v>2031</v>
      </c>
      <c r="C947" s="39" t="s">
        <v>66</v>
      </c>
      <c r="D947" s="40" t="s">
        <v>2027</v>
      </c>
      <c r="E947" s="40" t="s">
        <v>2028</v>
      </c>
      <c r="F947" s="40"/>
      <c r="G947" s="40" t="s">
        <v>2029</v>
      </c>
      <c r="H947" s="40"/>
      <c r="I947" s="40" t="s">
        <v>2030</v>
      </c>
      <c r="J947" s="40"/>
      <c r="K947" s="37" t="s">
        <v>130</v>
      </c>
      <c r="L947" s="38">
        <v>0</v>
      </c>
      <c r="M947" s="37">
        <v>230000000</v>
      </c>
      <c r="N947" s="41" t="s">
        <v>74</v>
      </c>
      <c r="O947" s="33" t="s">
        <v>110</v>
      </c>
      <c r="P947" s="37" t="s">
        <v>86</v>
      </c>
      <c r="Q947" s="33" t="s">
        <v>77</v>
      </c>
      <c r="R947" s="42" t="s">
        <v>98</v>
      </c>
      <c r="S947" s="38" t="s">
        <v>121</v>
      </c>
      <c r="T947" s="38">
        <v>166</v>
      </c>
      <c r="U947" s="59" t="s">
        <v>509</v>
      </c>
      <c r="V947" s="32">
        <v>2</v>
      </c>
      <c r="W947" s="60">
        <v>885</v>
      </c>
      <c r="X947" s="34">
        <v>0</v>
      </c>
      <c r="Y947" s="44">
        <f t="shared" si="17"/>
        <v>0</v>
      </c>
      <c r="Z947" s="49"/>
      <c r="AA947" s="45">
        <v>2014</v>
      </c>
      <c r="AB947" s="56" t="s">
        <v>566</v>
      </c>
    </row>
    <row r="948" spans="2:28" s="46" customFormat="1" ht="51" customHeight="1" outlineLevel="1">
      <c r="B948" s="58" t="s">
        <v>2032</v>
      </c>
      <c r="C948" s="38" t="s">
        <v>66</v>
      </c>
      <c r="D948" s="38" t="s">
        <v>2027</v>
      </c>
      <c r="E948" s="38" t="s">
        <v>2028</v>
      </c>
      <c r="F948" s="38" t="s">
        <v>2033</v>
      </c>
      <c r="G948" s="38" t="s">
        <v>2029</v>
      </c>
      <c r="H948" s="38" t="s">
        <v>2034</v>
      </c>
      <c r="I948" s="38" t="s">
        <v>2030</v>
      </c>
      <c r="J948" s="38"/>
      <c r="K948" s="38" t="s">
        <v>113</v>
      </c>
      <c r="L948" s="38">
        <v>0</v>
      </c>
      <c r="M948" s="38">
        <v>230000000</v>
      </c>
      <c r="N948" s="41" t="s">
        <v>74</v>
      </c>
      <c r="O948" s="33" t="s">
        <v>198</v>
      </c>
      <c r="P948" s="38" t="s">
        <v>86</v>
      </c>
      <c r="Q948" s="38" t="s">
        <v>77</v>
      </c>
      <c r="R948" s="38" t="s">
        <v>199</v>
      </c>
      <c r="S948" s="38" t="s">
        <v>121</v>
      </c>
      <c r="T948" s="61">
        <v>166</v>
      </c>
      <c r="U948" s="38" t="s">
        <v>509</v>
      </c>
      <c r="V948" s="38">
        <v>2</v>
      </c>
      <c r="W948" s="34">
        <v>885</v>
      </c>
      <c r="X948" s="34">
        <v>0</v>
      </c>
      <c r="Y948" s="44">
        <f t="shared" si="17"/>
        <v>0</v>
      </c>
      <c r="Z948" s="38"/>
      <c r="AA948" s="38">
        <v>2014</v>
      </c>
      <c r="AB948" s="32" t="s">
        <v>122</v>
      </c>
    </row>
    <row r="949" spans="2:28" s="46" customFormat="1" ht="76.5" customHeight="1" outlineLevel="1">
      <c r="B949" s="38" t="s">
        <v>2035</v>
      </c>
      <c r="C949" s="39" t="s">
        <v>66</v>
      </c>
      <c r="D949" s="40" t="s">
        <v>2017</v>
      </c>
      <c r="E949" s="40" t="s">
        <v>2018</v>
      </c>
      <c r="F949" s="40"/>
      <c r="G949" s="40" t="s">
        <v>2019</v>
      </c>
      <c r="H949" s="40"/>
      <c r="I949" s="40" t="s">
        <v>2036</v>
      </c>
      <c r="J949" s="40"/>
      <c r="K949" s="37" t="s">
        <v>130</v>
      </c>
      <c r="L949" s="38">
        <v>0</v>
      </c>
      <c r="M949" s="37">
        <v>230000000</v>
      </c>
      <c r="N949" s="41" t="s">
        <v>74</v>
      </c>
      <c r="O949" s="33" t="s">
        <v>162</v>
      </c>
      <c r="P949" s="37" t="s">
        <v>86</v>
      </c>
      <c r="Q949" s="33" t="s">
        <v>77</v>
      </c>
      <c r="R949" s="42" t="s">
        <v>98</v>
      </c>
      <c r="S949" s="38" t="s">
        <v>121</v>
      </c>
      <c r="T949" s="38">
        <v>166</v>
      </c>
      <c r="U949" s="59" t="s">
        <v>509</v>
      </c>
      <c r="V949" s="32">
        <v>2</v>
      </c>
      <c r="W949" s="60">
        <v>187.49999999999997</v>
      </c>
      <c r="X949" s="34">
        <v>0</v>
      </c>
      <c r="Y949" s="44">
        <f t="shared" si="17"/>
        <v>0</v>
      </c>
      <c r="Z949" s="49"/>
      <c r="AA949" s="45">
        <v>2014</v>
      </c>
      <c r="AB949" s="38" t="s">
        <v>82</v>
      </c>
    </row>
    <row r="950" spans="2:28" s="46" customFormat="1" ht="76.5" customHeight="1" outlineLevel="1">
      <c r="B950" s="38" t="s">
        <v>2037</v>
      </c>
      <c r="C950" s="39" t="s">
        <v>66</v>
      </c>
      <c r="D950" s="40" t="s">
        <v>2017</v>
      </c>
      <c r="E950" s="40" t="s">
        <v>2018</v>
      </c>
      <c r="F950" s="40"/>
      <c r="G950" s="40" t="s">
        <v>2019</v>
      </c>
      <c r="H950" s="40"/>
      <c r="I950" s="40" t="s">
        <v>2036</v>
      </c>
      <c r="J950" s="40"/>
      <c r="K950" s="37" t="s">
        <v>130</v>
      </c>
      <c r="L950" s="38">
        <v>0</v>
      </c>
      <c r="M950" s="37">
        <v>230000000</v>
      </c>
      <c r="N950" s="41" t="s">
        <v>74</v>
      </c>
      <c r="O950" s="33" t="s">
        <v>110</v>
      </c>
      <c r="P950" s="37" t="s">
        <v>86</v>
      </c>
      <c r="Q950" s="33" t="s">
        <v>77</v>
      </c>
      <c r="R950" s="42" t="s">
        <v>98</v>
      </c>
      <c r="S950" s="38" t="s">
        <v>121</v>
      </c>
      <c r="T950" s="38">
        <v>166</v>
      </c>
      <c r="U950" s="32" t="s">
        <v>509</v>
      </c>
      <c r="V950" s="32">
        <v>2</v>
      </c>
      <c r="W950" s="60">
        <v>187.49999999999997</v>
      </c>
      <c r="X950" s="34">
        <v>0</v>
      </c>
      <c r="Y950" s="44">
        <f t="shared" si="17"/>
        <v>0</v>
      </c>
      <c r="Z950" s="49"/>
      <c r="AA950" s="45">
        <v>2014</v>
      </c>
      <c r="AB950" s="56" t="s">
        <v>566</v>
      </c>
    </row>
    <row r="951" spans="2:28" s="46" customFormat="1" ht="63.75" customHeight="1" outlineLevel="1">
      <c r="B951" s="58" t="s">
        <v>2038</v>
      </c>
      <c r="C951" s="38" t="s">
        <v>66</v>
      </c>
      <c r="D951" s="38" t="s">
        <v>2017</v>
      </c>
      <c r="E951" s="38" t="s">
        <v>2018</v>
      </c>
      <c r="F951" s="38" t="s">
        <v>2039</v>
      </c>
      <c r="G951" s="38" t="s">
        <v>2019</v>
      </c>
      <c r="H951" s="38" t="s">
        <v>2040</v>
      </c>
      <c r="I951" s="38" t="s">
        <v>2036</v>
      </c>
      <c r="J951" s="38"/>
      <c r="K951" s="38" t="s">
        <v>113</v>
      </c>
      <c r="L951" s="38">
        <v>0</v>
      </c>
      <c r="M951" s="38">
        <v>230000000</v>
      </c>
      <c r="N951" s="41" t="s">
        <v>74</v>
      </c>
      <c r="O951" s="33" t="s">
        <v>198</v>
      </c>
      <c r="P951" s="38" t="s">
        <v>86</v>
      </c>
      <c r="Q951" s="38" t="s">
        <v>77</v>
      </c>
      <c r="R951" s="38" t="s">
        <v>199</v>
      </c>
      <c r="S951" s="38" t="s">
        <v>121</v>
      </c>
      <c r="T951" s="61">
        <v>166</v>
      </c>
      <c r="U951" s="38" t="s">
        <v>509</v>
      </c>
      <c r="V951" s="38">
        <v>2</v>
      </c>
      <c r="W951" s="34">
        <v>187.5</v>
      </c>
      <c r="X951" s="34">
        <v>0</v>
      </c>
      <c r="Y951" s="44">
        <f t="shared" si="17"/>
        <v>0</v>
      </c>
      <c r="Z951" s="38"/>
      <c r="AA951" s="38">
        <v>2014</v>
      </c>
      <c r="AB951" s="32" t="s">
        <v>122</v>
      </c>
    </row>
    <row r="952" spans="2:28" s="46" customFormat="1" ht="76.5" customHeight="1" outlineLevel="1">
      <c r="B952" s="38" t="s">
        <v>2041</v>
      </c>
      <c r="C952" s="39" t="s">
        <v>66</v>
      </c>
      <c r="D952" s="40" t="s">
        <v>2042</v>
      </c>
      <c r="E952" s="40" t="s">
        <v>2043</v>
      </c>
      <c r="F952" s="40"/>
      <c r="G952" s="40" t="s">
        <v>2044</v>
      </c>
      <c r="H952" s="40"/>
      <c r="I952" s="40" t="s">
        <v>2045</v>
      </c>
      <c r="J952" s="40"/>
      <c r="K952" s="37" t="s">
        <v>113</v>
      </c>
      <c r="L952" s="38">
        <v>0</v>
      </c>
      <c r="M952" s="37">
        <v>230000000</v>
      </c>
      <c r="N952" s="41" t="s">
        <v>74</v>
      </c>
      <c r="O952" s="33" t="s">
        <v>162</v>
      </c>
      <c r="P952" s="37" t="s">
        <v>86</v>
      </c>
      <c r="Q952" s="33" t="s">
        <v>77</v>
      </c>
      <c r="R952" s="42" t="s">
        <v>98</v>
      </c>
      <c r="S952" s="38" t="s">
        <v>121</v>
      </c>
      <c r="T952" s="38">
        <v>112</v>
      </c>
      <c r="U952" s="59" t="s">
        <v>1119</v>
      </c>
      <c r="V952" s="32">
        <v>30</v>
      </c>
      <c r="W952" s="60">
        <v>1274</v>
      </c>
      <c r="X952" s="34">
        <v>0</v>
      </c>
      <c r="Y952" s="44">
        <f t="shared" si="17"/>
        <v>0</v>
      </c>
      <c r="Z952" s="49"/>
      <c r="AA952" s="45">
        <v>2014</v>
      </c>
      <c r="AB952" s="38" t="s">
        <v>122</v>
      </c>
    </row>
    <row r="953" spans="2:28" s="46" customFormat="1" ht="76.5" customHeight="1" outlineLevel="1">
      <c r="B953" s="38" t="s">
        <v>2046</v>
      </c>
      <c r="C953" s="39" t="s">
        <v>66</v>
      </c>
      <c r="D953" s="40" t="s">
        <v>2047</v>
      </c>
      <c r="E953" s="40" t="s">
        <v>2048</v>
      </c>
      <c r="F953" s="40"/>
      <c r="G953" s="40" t="s">
        <v>2049</v>
      </c>
      <c r="H953" s="40"/>
      <c r="I953" s="40" t="s">
        <v>2050</v>
      </c>
      <c r="J953" s="40"/>
      <c r="K953" s="37" t="s">
        <v>113</v>
      </c>
      <c r="L953" s="38">
        <v>0</v>
      </c>
      <c r="M953" s="37">
        <v>230000000</v>
      </c>
      <c r="N953" s="41" t="s">
        <v>74</v>
      </c>
      <c r="O953" s="33" t="s">
        <v>162</v>
      </c>
      <c r="P953" s="37" t="s">
        <v>86</v>
      </c>
      <c r="Q953" s="33" t="s">
        <v>77</v>
      </c>
      <c r="R953" s="42" t="s">
        <v>98</v>
      </c>
      <c r="S953" s="38" t="s">
        <v>121</v>
      </c>
      <c r="T953" s="38">
        <v>166</v>
      </c>
      <c r="U953" s="59" t="s">
        <v>509</v>
      </c>
      <c r="V953" s="32">
        <v>10</v>
      </c>
      <c r="W953" s="60">
        <v>224.99999999999997</v>
      </c>
      <c r="X953" s="34">
        <v>0</v>
      </c>
      <c r="Y953" s="44">
        <f t="shared" si="17"/>
        <v>0</v>
      </c>
      <c r="Z953" s="49"/>
      <c r="AA953" s="45">
        <v>2014</v>
      </c>
      <c r="AB953" s="38" t="s">
        <v>108</v>
      </c>
    </row>
    <row r="954" spans="2:28" s="46" customFormat="1" ht="76.5" customHeight="1" outlineLevel="1">
      <c r="B954" s="38" t="s">
        <v>2051</v>
      </c>
      <c r="C954" s="39" t="s">
        <v>66</v>
      </c>
      <c r="D954" s="40" t="s">
        <v>2047</v>
      </c>
      <c r="E954" s="40" t="s">
        <v>2048</v>
      </c>
      <c r="F954" s="40"/>
      <c r="G954" s="40" t="s">
        <v>2049</v>
      </c>
      <c r="H954" s="40"/>
      <c r="I954" s="40" t="s">
        <v>2050</v>
      </c>
      <c r="J954" s="40"/>
      <c r="K954" s="37" t="s">
        <v>130</v>
      </c>
      <c r="L954" s="38">
        <v>0</v>
      </c>
      <c r="M954" s="37">
        <v>230000000</v>
      </c>
      <c r="N954" s="41" t="s">
        <v>74</v>
      </c>
      <c r="O954" s="33" t="s">
        <v>110</v>
      </c>
      <c r="P954" s="37" t="s">
        <v>86</v>
      </c>
      <c r="Q954" s="33" t="s">
        <v>77</v>
      </c>
      <c r="R954" s="42" t="s">
        <v>98</v>
      </c>
      <c r="S954" s="38" t="s">
        <v>121</v>
      </c>
      <c r="T954" s="38">
        <v>166</v>
      </c>
      <c r="U954" s="59" t="s">
        <v>509</v>
      </c>
      <c r="V954" s="32">
        <v>10</v>
      </c>
      <c r="W954" s="60">
        <v>224.99999999999997</v>
      </c>
      <c r="X954" s="34">
        <v>0</v>
      </c>
      <c r="Y954" s="44">
        <f t="shared" si="17"/>
        <v>0</v>
      </c>
      <c r="Z954" s="49"/>
      <c r="AA954" s="45">
        <v>2014</v>
      </c>
      <c r="AB954" s="56" t="s">
        <v>1856</v>
      </c>
    </row>
    <row r="955" spans="2:28" s="46" customFormat="1" ht="51" customHeight="1" outlineLevel="1">
      <c r="B955" s="58" t="s">
        <v>2052</v>
      </c>
      <c r="C955" s="38" t="s">
        <v>66</v>
      </c>
      <c r="D955" s="38" t="s">
        <v>2047</v>
      </c>
      <c r="E955" s="38" t="s">
        <v>2048</v>
      </c>
      <c r="F955" s="38" t="s">
        <v>2053</v>
      </c>
      <c r="G955" s="38" t="s">
        <v>2049</v>
      </c>
      <c r="H955" s="38" t="s">
        <v>2054</v>
      </c>
      <c r="I955" s="38" t="s">
        <v>2050</v>
      </c>
      <c r="J955" s="38"/>
      <c r="K955" s="38" t="s">
        <v>113</v>
      </c>
      <c r="L955" s="38">
        <v>0</v>
      </c>
      <c r="M955" s="38">
        <v>230000000</v>
      </c>
      <c r="N955" s="41" t="s">
        <v>74</v>
      </c>
      <c r="O955" s="33" t="s">
        <v>198</v>
      </c>
      <c r="P955" s="38" t="s">
        <v>86</v>
      </c>
      <c r="Q955" s="38" t="s">
        <v>77</v>
      </c>
      <c r="R955" s="38" t="s">
        <v>199</v>
      </c>
      <c r="S955" s="38" t="s">
        <v>121</v>
      </c>
      <c r="T955" s="61">
        <v>166</v>
      </c>
      <c r="U955" s="38" t="s">
        <v>509</v>
      </c>
      <c r="V955" s="38">
        <v>10</v>
      </c>
      <c r="W955" s="34">
        <v>1008.04</v>
      </c>
      <c r="X955" s="34">
        <v>0</v>
      </c>
      <c r="Y955" s="44">
        <f t="shared" si="17"/>
        <v>0</v>
      </c>
      <c r="Z955" s="38"/>
      <c r="AA955" s="38">
        <v>2014</v>
      </c>
      <c r="AB955" s="32" t="s">
        <v>122</v>
      </c>
    </row>
    <row r="956" spans="2:28" s="46" customFormat="1" ht="76.5" customHeight="1" outlineLevel="1">
      <c r="B956" s="38" t="s">
        <v>2055</v>
      </c>
      <c r="C956" s="39" t="s">
        <v>66</v>
      </c>
      <c r="D956" s="40" t="s">
        <v>2056</v>
      </c>
      <c r="E956" s="40" t="s">
        <v>2057</v>
      </c>
      <c r="F956" s="40"/>
      <c r="G956" s="40" t="s">
        <v>2058</v>
      </c>
      <c r="H956" s="40"/>
      <c r="I956" s="40" t="s">
        <v>2059</v>
      </c>
      <c r="J956" s="40"/>
      <c r="K956" s="37" t="s">
        <v>113</v>
      </c>
      <c r="L956" s="38">
        <v>0</v>
      </c>
      <c r="M956" s="37">
        <v>230000000</v>
      </c>
      <c r="N956" s="41" t="s">
        <v>74</v>
      </c>
      <c r="O956" s="33" t="s">
        <v>162</v>
      </c>
      <c r="P956" s="37" t="s">
        <v>86</v>
      </c>
      <c r="Q956" s="33" t="s">
        <v>77</v>
      </c>
      <c r="R956" s="42" t="s">
        <v>98</v>
      </c>
      <c r="S956" s="38" t="s">
        <v>121</v>
      </c>
      <c r="T956" s="38">
        <v>166</v>
      </c>
      <c r="U956" s="59" t="s">
        <v>509</v>
      </c>
      <c r="V956" s="43">
        <v>2.2000000000000002</v>
      </c>
      <c r="W956" s="60">
        <v>19499.999999999996</v>
      </c>
      <c r="X956" s="34">
        <v>0</v>
      </c>
      <c r="Y956" s="44">
        <f t="shared" si="17"/>
        <v>0</v>
      </c>
      <c r="Z956" s="49"/>
      <c r="AA956" s="45">
        <v>2014</v>
      </c>
      <c r="AB956" s="38" t="s">
        <v>82</v>
      </c>
    </row>
    <row r="957" spans="2:28" s="46" customFormat="1" ht="76.5" customHeight="1" outlineLevel="1">
      <c r="B957" s="38" t="s">
        <v>2060</v>
      </c>
      <c r="C957" s="39" t="s">
        <v>66</v>
      </c>
      <c r="D957" s="40" t="s">
        <v>2056</v>
      </c>
      <c r="E957" s="40" t="s">
        <v>2057</v>
      </c>
      <c r="F957" s="40"/>
      <c r="G957" s="40" t="s">
        <v>2058</v>
      </c>
      <c r="H957" s="40"/>
      <c r="I957" s="40" t="s">
        <v>2059</v>
      </c>
      <c r="J957" s="40"/>
      <c r="K957" s="37" t="s">
        <v>113</v>
      </c>
      <c r="L957" s="38">
        <v>0</v>
      </c>
      <c r="M957" s="37">
        <v>230000000</v>
      </c>
      <c r="N957" s="41" t="s">
        <v>74</v>
      </c>
      <c r="O957" s="33" t="s">
        <v>110</v>
      </c>
      <c r="P957" s="37" t="s">
        <v>86</v>
      </c>
      <c r="Q957" s="33" t="s">
        <v>77</v>
      </c>
      <c r="R957" s="42" t="s">
        <v>98</v>
      </c>
      <c r="S957" s="38" t="s">
        <v>121</v>
      </c>
      <c r="T957" s="38">
        <v>166</v>
      </c>
      <c r="U957" s="43" t="s">
        <v>509</v>
      </c>
      <c r="V957" s="32">
        <v>2.2000000000000002</v>
      </c>
      <c r="W957" s="60">
        <v>19499.999999999996</v>
      </c>
      <c r="X957" s="34">
        <v>0</v>
      </c>
      <c r="Y957" s="44">
        <f t="shared" si="17"/>
        <v>0</v>
      </c>
      <c r="Z957" s="49"/>
      <c r="AA957" s="45">
        <v>2014</v>
      </c>
      <c r="AB957" s="56" t="s">
        <v>196</v>
      </c>
    </row>
    <row r="958" spans="2:28" s="46" customFormat="1" ht="51" customHeight="1" outlineLevel="1">
      <c r="B958" s="58" t="s">
        <v>2061</v>
      </c>
      <c r="C958" s="38" t="s">
        <v>66</v>
      </c>
      <c r="D958" s="38" t="s">
        <v>2056</v>
      </c>
      <c r="E958" s="38" t="s">
        <v>2057</v>
      </c>
      <c r="F958" s="38" t="s">
        <v>2062</v>
      </c>
      <c r="G958" s="38" t="s">
        <v>2058</v>
      </c>
      <c r="H958" s="38" t="s">
        <v>2063</v>
      </c>
      <c r="I958" s="38" t="s">
        <v>2059</v>
      </c>
      <c r="J958" s="38"/>
      <c r="K958" s="38" t="s">
        <v>113</v>
      </c>
      <c r="L958" s="38">
        <v>0</v>
      </c>
      <c r="M958" s="38">
        <v>230000000</v>
      </c>
      <c r="N958" s="41" t="s">
        <v>74</v>
      </c>
      <c r="O958" s="33" t="s">
        <v>198</v>
      </c>
      <c r="P958" s="38" t="s">
        <v>86</v>
      </c>
      <c r="Q958" s="38" t="s">
        <v>77</v>
      </c>
      <c r="R958" s="38" t="s">
        <v>199</v>
      </c>
      <c r="S958" s="38" t="s">
        <v>121</v>
      </c>
      <c r="T958" s="61">
        <v>166</v>
      </c>
      <c r="U958" s="38" t="s">
        <v>509</v>
      </c>
      <c r="V958" s="38">
        <v>2.2000000000000002</v>
      </c>
      <c r="W958" s="34">
        <v>19500</v>
      </c>
      <c r="X958" s="34">
        <v>0</v>
      </c>
      <c r="Y958" s="44">
        <f t="shared" si="17"/>
        <v>0</v>
      </c>
      <c r="Z958" s="38"/>
      <c r="AA958" s="38">
        <v>2014</v>
      </c>
      <c r="AB958" s="32" t="s">
        <v>122</v>
      </c>
    </row>
    <row r="959" spans="2:28" s="46" customFormat="1" ht="76.5" customHeight="1" outlineLevel="1">
      <c r="B959" s="38" t="s">
        <v>2064</v>
      </c>
      <c r="C959" s="39" t="s">
        <v>66</v>
      </c>
      <c r="D959" s="40" t="s">
        <v>2065</v>
      </c>
      <c r="E959" s="40" t="s">
        <v>2066</v>
      </c>
      <c r="F959" s="40"/>
      <c r="G959" s="40" t="s">
        <v>2067</v>
      </c>
      <c r="H959" s="40"/>
      <c r="I959" s="40" t="s">
        <v>2068</v>
      </c>
      <c r="J959" s="40"/>
      <c r="K959" s="37" t="s">
        <v>113</v>
      </c>
      <c r="L959" s="38">
        <v>0</v>
      </c>
      <c r="M959" s="37">
        <v>230000000</v>
      </c>
      <c r="N959" s="41" t="s">
        <v>74</v>
      </c>
      <c r="O959" s="33" t="s">
        <v>162</v>
      </c>
      <c r="P959" s="37" t="s">
        <v>86</v>
      </c>
      <c r="Q959" s="33" t="s">
        <v>77</v>
      </c>
      <c r="R959" s="42" t="s">
        <v>98</v>
      </c>
      <c r="S959" s="38" t="s">
        <v>121</v>
      </c>
      <c r="T959" s="38">
        <v>796</v>
      </c>
      <c r="U959" s="43" t="s">
        <v>80</v>
      </c>
      <c r="V959" s="32">
        <v>5</v>
      </c>
      <c r="W959" s="60">
        <v>566.99999999999989</v>
      </c>
      <c r="X959" s="34">
        <v>0</v>
      </c>
      <c r="Y959" s="44">
        <f t="shared" si="17"/>
        <v>0</v>
      </c>
      <c r="Z959" s="49"/>
      <c r="AA959" s="45">
        <v>2014</v>
      </c>
      <c r="AB959" s="38" t="s">
        <v>82</v>
      </c>
    </row>
    <row r="960" spans="2:28" s="46" customFormat="1" ht="76.5" customHeight="1" outlineLevel="1">
      <c r="B960" s="38" t="s">
        <v>2069</v>
      </c>
      <c r="C960" s="39" t="s">
        <v>66</v>
      </c>
      <c r="D960" s="40" t="s">
        <v>2065</v>
      </c>
      <c r="E960" s="40" t="s">
        <v>2066</v>
      </c>
      <c r="F960" s="40"/>
      <c r="G960" s="40" t="s">
        <v>2067</v>
      </c>
      <c r="H960" s="40"/>
      <c r="I960" s="40" t="s">
        <v>2068</v>
      </c>
      <c r="J960" s="40"/>
      <c r="K960" s="37" t="s">
        <v>113</v>
      </c>
      <c r="L960" s="38">
        <v>0</v>
      </c>
      <c r="M960" s="37">
        <v>230000000</v>
      </c>
      <c r="N960" s="41" t="s">
        <v>74</v>
      </c>
      <c r="O960" s="33" t="s">
        <v>110</v>
      </c>
      <c r="P960" s="37" t="s">
        <v>86</v>
      </c>
      <c r="Q960" s="33" t="s">
        <v>77</v>
      </c>
      <c r="R960" s="42" t="s">
        <v>98</v>
      </c>
      <c r="S960" s="38" t="s">
        <v>121</v>
      </c>
      <c r="T960" s="38">
        <v>796</v>
      </c>
      <c r="U960" s="32" t="s">
        <v>80</v>
      </c>
      <c r="V960" s="32">
        <v>5</v>
      </c>
      <c r="W960" s="60">
        <v>566.99999999999989</v>
      </c>
      <c r="X960" s="34">
        <v>0</v>
      </c>
      <c r="Y960" s="44">
        <f t="shared" si="17"/>
        <v>0</v>
      </c>
      <c r="Z960" s="49"/>
      <c r="AA960" s="45">
        <v>2014</v>
      </c>
      <c r="AB960" s="38" t="s">
        <v>122</v>
      </c>
    </row>
    <row r="961" spans="2:28" s="46" customFormat="1" ht="76.5" customHeight="1" outlineLevel="1">
      <c r="B961" s="38" t="s">
        <v>2070</v>
      </c>
      <c r="C961" s="39" t="s">
        <v>66</v>
      </c>
      <c r="D961" s="40" t="s">
        <v>2047</v>
      </c>
      <c r="E961" s="40" t="s">
        <v>2048</v>
      </c>
      <c r="F961" s="40"/>
      <c r="G961" s="40" t="s">
        <v>2049</v>
      </c>
      <c r="H961" s="40"/>
      <c r="I961" s="40" t="s">
        <v>2071</v>
      </c>
      <c r="J961" s="40"/>
      <c r="K961" s="37" t="s">
        <v>113</v>
      </c>
      <c r="L961" s="38">
        <v>0</v>
      </c>
      <c r="M961" s="37">
        <v>230000000</v>
      </c>
      <c r="N961" s="41" t="s">
        <v>74</v>
      </c>
      <c r="O961" s="33" t="s">
        <v>162</v>
      </c>
      <c r="P961" s="37" t="s">
        <v>86</v>
      </c>
      <c r="Q961" s="33" t="s">
        <v>77</v>
      </c>
      <c r="R961" s="42" t="s">
        <v>98</v>
      </c>
      <c r="S961" s="38" t="s">
        <v>121</v>
      </c>
      <c r="T961" s="61">
        <v>778</v>
      </c>
      <c r="U961" s="32" t="s">
        <v>1106</v>
      </c>
      <c r="V961" s="32">
        <v>6</v>
      </c>
      <c r="W961" s="60">
        <v>1988.0000000000002</v>
      </c>
      <c r="X961" s="34">
        <v>0</v>
      </c>
      <c r="Y961" s="44">
        <f t="shared" si="17"/>
        <v>0</v>
      </c>
      <c r="Z961" s="49"/>
      <c r="AA961" s="45">
        <v>2014</v>
      </c>
      <c r="AB961" s="38" t="s">
        <v>108</v>
      </c>
    </row>
    <row r="962" spans="2:28" s="46" customFormat="1" ht="76.5" customHeight="1" outlineLevel="1">
      <c r="B962" s="38" t="s">
        <v>2072</v>
      </c>
      <c r="C962" s="39" t="s">
        <v>66</v>
      </c>
      <c r="D962" s="40" t="s">
        <v>2047</v>
      </c>
      <c r="E962" s="40" t="s">
        <v>2048</v>
      </c>
      <c r="F962" s="40"/>
      <c r="G962" s="40" t="s">
        <v>2049</v>
      </c>
      <c r="H962" s="40"/>
      <c r="I962" s="40" t="s">
        <v>2071</v>
      </c>
      <c r="J962" s="40"/>
      <c r="K962" s="37" t="s">
        <v>130</v>
      </c>
      <c r="L962" s="38">
        <v>0</v>
      </c>
      <c r="M962" s="37">
        <v>230000000</v>
      </c>
      <c r="N962" s="41" t="s">
        <v>74</v>
      </c>
      <c r="O962" s="33" t="s">
        <v>110</v>
      </c>
      <c r="P962" s="37" t="s">
        <v>86</v>
      </c>
      <c r="Q962" s="33" t="s">
        <v>77</v>
      </c>
      <c r="R962" s="42" t="s">
        <v>98</v>
      </c>
      <c r="S962" s="38" t="s">
        <v>121</v>
      </c>
      <c r="T962" s="61">
        <v>778</v>
      </c>
      <c r="U962" s="32" t="s">
        <v>1106</v>
      </c>
      <c r="V962" s="32">
        <v>6</v>
      </c>
      <c r="W962" s="60">
        <v>1988.0000000000002</v>
      </c>
      <c r="X962" s="34">
        <v>0</v>
      </c>
      <c r="Y962" s="44">
        <f t="shared" si="17"/>
        <v>0</v>
      </c>
      <c r="Z962" s="49"/>
      <c r="AA962" s="45">
        <v>2014</v>
      </c>
      <c r="AB962" s="56" t="s">
        <v>566</v>
      </c>
    </row>
    <row r="963" spans="2:28" s="46" customFormat="1" ht="51" customHeight="1" outlineLevel="1">
      <c r="B963" s="58" t="s">
        <v>2073</v>
      </c>
      <c r="C963" s="38" t="s">
        <v>66</v>
      </c>
      <c r="D963" s="38" t="s">
        <v>2047</v>
      </c>
      <c r="E963" s="38" t="s">
        <v>2048</v>
      </c>
      <c r="F963" s="38" t="s">
        <v>2053</v>
      </c>
      <c r="G963" s="38" t="s">
        <v>2049</v>
      </c>
      <c r="H963" s="38" t="s">
        <v>2054</v>
      </c>
      <c r="I963" s="38" t="s">
        <v>2071</v>
      </c>
      <c r="J963" s="38"/>
      <c r="K963" s="38" t="s">
        <v>113</v>
      </c>
      <c r="L963" s="38">
        <v>0</v>
      </c>
      <c r="M963" s="38">
        <v>230000000</v>
      </c>
      <c r="N963" s="41" t="s">
        <v>74</v>
      </c>
      <c r="O963" s="33" t="s">
        <v>198</v>
      </c>
      <c r="P963" s="38" t="s">
        <v>86</v>
      </c>
      <c r="Q963" s="38" t="s">
        <v>77</v>
      </c>
      <c r="R963" s="38" t="s">
        <v>199</v>
      </c>
      <c r="S963" s="38" t="s">
        <v>121</v>
      </c>
      <c r="T963" s="61">
        <v>778</v>
      </c>
      <c r="U963" s="38" t="s">
        <v>1106</v>
      </c>
      <c r="V963" s="38">
        <v>6</v>
      </c>
      <c r="W963" s="34">
        <v>1988</v>
      </c>
      <c r="X963" s="34">
        <v>0</v>
      </c>
      <c r="Y963" s="44">
        <f t="shared" si="17"/>
        <v>0</v>
      </c>
      <c r="Z963" s="38"/>
      <c r="AA963" s="38">
        <v>2014</v>
      </c>
      <c r="AB963" s="32" t="s">
        <v>122</v>
      </c>
    </row>
    <row r="964" spans="2:28" s="46" customFormat="1" ht="76.5" customHeight="1" outlineLevel="1">
      <c r="B964" s="38" t="s">
        <v>2074</v>
      </c>
      <c r="C964" s="39" t="s">
        <v>66</v>
      </c>
      <c r="D964" s="40" t="s">
        <v>2075</v>
      </c>
      <c r="E964" s="40" t="s">
        <v>1164</v>
      </c>
      <c r="F964" s="40"/>
      <c r="G964" s="40" t="s">
        <v>2076</v>
      </c>
      <c r="H964" s="40"/>
      <c r="I964" s="40" t="s">
        <v>2077</v>
      </c>
      <c r="J964" s="40"/>
      <c r="K964" s="37" t="s">
        <v>113</v>
      </c>
      <c r="L964" s="38">
        <v>0</v>
      </c>
      <c r="M964" s="37">
        <v>230000000</v>
      </c>
      <c r="N964" s="41" t="s">
        <v>74</v>
      </c>
      <c r="O964" s="33" t="s">
        <v>162</v>
      </c>
      <c r="P964" s="37" t="s">
        <v>86</v>
      </c>
      <c r="Q964" s="33" t="s">
        <v>77</v>
      </c>
      <c r="R964" s="42" t="s">
        <v>98</v>
      </c>
      <c r="S964" s="38" t="s">
        <v>121</v>
      </c>
      <c r="T964" s="61">
        <v>778</v>
      </c>
      <c r="U964" s="32" t="s">
        <v>1106</v>
      </c>
      <c r="V964" s="32">
        <v>5</v>
      </c>
      <c r="W964" s="60">
        <v>1960</v>
      </c>
      <c r="X964" s="34">
        <v>0</v>
      </c>
      <c r="Y964" s="44">
        <f t="shared" si="17"/>
        <v>0</v>
      </c>
      <c r="Z964" s="49"/>
      <c r="AA964" s="45">
        <v>2014</v>
      </c>
      <c r="AB964" s="38" t="s">
        <v>82</v>
      </c>
    </row>
    <row r="965" spans="2:28" s="46" customFormat="1" ht="76.5" customHeight="1" outlineLevel="1">
      <c r="B965" s="38" t="s">
        <v>2078</v>
      </c>
      <c r="C965" s="39" t="s">
        <v>66</v>
      </c>
      <c r="D965" s="40" t="s">
        <v>2075</v>
      </c>
      <c r="E965" s="40" t="s">
        <v>1164</v>
      </c>
      <c r="F965" s="40"/>
      <c r="G965" s="40" t="s">
        <v>2076</v>
      </c>
      <c r="H965" s="40"/>
      <c r="I965" s="40" t="s">
        <v>2077</v>
      </c>
      <c r="J965" s="40"/>
      <c r="K965" s="37" t="s">
        <v>113</v>
      </c>
      <c r="L965" s="38">
        <v>0</v>
      </c>
      <c r="M965" s="37">
        <v>230000000</v>
      </c>
      <c r="N965" s="41" t="s">
        <v>74</v>
      </c>
      <c r="O965" s="33" t="s">
        <v>110</v>
      </c>
      <c r="P965" s="37" t="s">
        <v>86</v>
      </c>
      <c r="Q965" s="33" t="s">
        <v>77</v>
      </c>
      <c r="R965" s="42" t="s">
        <v>98</v>
      </c>
      <c r="S965" s="38" t="s">
        <v>121</v>
      </c>
      <c r="T965" s="61">
        <v>778</v>
      </c>
      <c r="U965" s="59" t="s">
        <v>1106</v>
      </c>
      <c r="V965" s="32">
        <v>5</v>
      </c>
      <c r="W965" s="60">
        <v>1960</v>
      </c>
      <c r="X965" s="34">
        <v>0</v>
      </c>
      <c r="Y965" s="44">
        <f t="shared" si="17"/>
        <v>0</v>
      </c>
      <c r="Z965" s="49"/>
      <c r="AA965" s="45">
        <v>2014</v>
      </c>
      <c r="AB965" s="56" t="s">
        <v>196</v>
      </c>
    </row>
    <row r="966" spans="2:28" s="46" customFormat="1" ht="51" customHeight="1" outlineLevel="1">
      <c r="B966" s="58" t="s">
        <v>2079</v>
      </c>
      <c r="C966" s="38" t="s">
        <v>66</v>
      </c>
      <c r="D966" s="38" t="s">
        <v>2075</v>
      </c>
      <c r="E966" s="38" t="s">
        <v>1164</v>
      </c>
      <c r="F966" s="38" t="s">
        <v>1169</v>
      </c>
      <c r="G966" s="38" t="s">
        <v>2076</v>
      </c>
      <c r="H966" s="38" t="s">
        <v>2080</v>
      </c>
      <c r="I966" s="38" t="s">
        <v>2077</v>
      </c>
      <c r="J966" s="38"/>
      <c r="K966" s="38" t="s">
        <v>113</v>
      </c>
      <c r="L966" s="38">
        <v>0</v>
      </c>
      <c r="M966" s="38">
        <v>230000000</v>
      </c>
      <c r="N966" s="41" t="s">
        <v>74</v>
      </c>
      <c r="O966" s="33" t="s">
        <v>198</v>
      </c>
      <c r="P966" s="38" t="s">
        <v>86</v>
      </c>
      <c r="Q966" s="38" t="s">
        <v>77</v>
      </c>
      <c r="R966" s="38" t="s">
        <v>199</v>
      </c>
      <c r="S966" s="38" t="s">
        <v>121</v>
      </c>
      <c r="T966" s="61">
        <v>778</v>
      </c>
      <c r="U966" s="38" t="s">
        <v>1106</v>
      </c>
      <c r="V966" s="38">
        <v>5</v>
      </c>
      <c r="W966" s="34">
        <v>1960</v>
      </c>
      <c r="X966" s="34">
        <v>0</v>
      </c>
      <c r="Y966" s="44">
        <f t="shared" si="17"/>
        <v>0</v>
      </c>
      <c r="Z966" s="38"/>
      <c r="AA966" s="38">
        <v>2014</v>
      </c>
      <c r="AB966" s="32" t="s">
        <v>122</v>
      </c>
    </row>
    <row r="967" spans="2:28" s="46" customFormat="1" ht="76.5" customHeight="1" outlineLevel="1">
      <c r="B967" s="38" t="s">
        <v>2081</v>
      </c>
      <c r="C967" s="39" t="s">
        <v>66</v>
      </c>
      <c r="D967" s="40" t="s">
        <v>2082</v>
      </c>
      <c r="E967" s="40" t="s">
        <v>2083</v>
      </c>
      <c r="F967" s="40"/>
      <c r="G967" s="40" t="s">
        <v>2084</v>
      </c>
      <c r="H967" s="40"/>
      <c r="I967" s="40" t="s">
        <v>2085</v>
      </c>
      <c r="J967" s="40"/>
      <c r="K967" s="37" t="s">
        <v>113</v>
      </c>
      <c r="L967" s="38">
        <v>0</v>
      </c>
      <c r="M967" s="37">
        <v>230000000</v>
      </c>
      <c r="N967" s="41" t="s">
        <v>74</v>
      </c>
      <c r="O967" s="33" t="s">
        <v>162</v>
      </c>
      <c r="P967" s="37" t="s">
        <v>86</v>
      </c>
      <c r="Q967" s="33" t="s">
        <v>77</v>
      </c>
      <c r="R967" s="42" t="s">
        <v>98</v>
      </c>
      <c r="S967" s="38" t="s">
        <v>121</v>
      </c>
      <c r="T967" s="38">
        <v>166</v>
      </c>
      <c r="U967" s="32" t="s">
        <v>509</v>
      </c>
      <c r="V967" s="32">
        <v>4</v>
      </c>
      <c r="W967" s="60">
        <v>1050</v>
      </c>
      <c r="X967" s="34">
        <v>0</v>
      </c>
      <c r="Y967" s="44">
        <f t="shared" si="17"/>
        <v>0</v>
      </c>
      <c r="Z967" s="49"/>
      <c r="AA967" s="45">
        <v>2014</v>
      </c>
      <c r="AB967" s="38" t="s">
        <v>122</v>
      </c>
    </row>
    <row r="968" spans="2:28" s="46" customFormat="1" ht="76.5" customHeight="1" outlineLevel="1">
      <c r="B968" s="38" t="s">
        <v>2086</v>
      </c>
      <c r="C968" s="39" t="s">
        <v>66</v>
      </c>
      <c r="D968" s="40" t="s">
        <v>2087</v>
      </c>
      <c r="E968" s="40" t="s">
        <v>2088</v>
      </c>
      <c r="F968" s="40"/>
      <c r="G968" s="40" t="s">
        <v>2089</v>
      </c>
      <c r="H968" s="40"/>
      <c r="I968" s="40" t="s">
        <v>2090</v>
      </c>
      <c r="J968" s="40"/>
      <c r="K968" s="37" t="s">
        <v>130</v>
      </c>
      <c r="L968" s="38">
        <v>0</v>
      </c>
      <c r="M968" s="37">
        <v>230000000</v>
      </c>
      <c r="N968" s="41" t="s">
        <v>74</v>
      </c>
      <c r="O968" s="33" t="s">
        <v>162</v>
      </c>
      <c r="P968" s="37" t="s">
        <v>86</v>
      </c>
      <c r="Q968" s="33" t="s">
        <v>77</v>
      </c>
      <c r="R968" s="42" t="s">
        <v>98</v>
      </c>
      <c r="S968" s="38" t="s">
        <v>121</v>
      </c>
      <c r="T968" s="38">
        <v>112</v>
      </c>
      <c r="U968" s="32" t="s">
        <v>1119</v>
      </c>
      <c r="V968" s="32">
        <v>0.108</v>
      </c>
      <c r="W968" s="60">
        <v>547.99999999999989</v>
      </c>
      <c r="X968" s="34">
        <v>0</v>
      </c>
      <c r="Y968" s="44">
        <f t="shared" si="17"/>
        <v>0</v>
      </c>
      <c r="Z968" s="49"/>
      <c r="AA968" s="45">
        <v>2014</v>
      </c>
      <c r="AB968" s="38" t="s">
        <v>82</v>
      </c>
    </row>
    <row r="969" spans="2:28" s="46" customFormat="1" ht="76.5" customHeight="1" outlineLevel="1">
      <c r="B969" s="38" t="s">
        <v>2091</v>
      </c>
      <c r="C969" s="39" t="s">
        <v>66</v>
      </c>
      <c r="D969" s="40" t="s">
        <v>2087</v>
      </c>
      <c r="E969" s="40" t="s">
        <v>2088</v>
      </c>
      <c r="F969" s="40"/>
      <c r="G969" s="40" t="s">
        <v>2089</v>
      </c>
      <c r="H969" s="40"/>
      <c r="I969" s="40" t="s">
        <v>2090</v>
      </c>
      <c r="J969" s="40"/>
      <c r="K969" s="37" t="s">
        <v>130</v>
      </c>
      <c r="L969" s="38">
        <v>0</v>
      </c>
      <c r="M969" s="37">
        <v>230000000</v>
      </c>
      <c r="N969" s="41" t="s">
        <v>74</v>
      </c>
      <c r="O969" s="33" t="s">
        <v>110</v>
      </c>
      <c r="P969" s="37" t="s">
        <v>86</v>
      </c>
      <c r="Q969" s="33" t="s">
        <v>77</v>
      </c>
      <c r="R969" s="42" t="s">
        <v>98</v>
      </c>
      <c r="S969" s="38" t="s">
        <v>121</v>
      </c>
      <c r="T969" s="38">
        <v>112</v>
      </c>
      <c r="U969" s="32" t="s">
        <v>1119</v>
      </c>
      <c r="V969" s="32">
        <v>0.108</v>
      </c>
      <c r="W969" s="60">
        <v>547.99999999999989</v>
      </c>
      <c r="X969" s="34">
        <v>0</v>
      </c>
      <c r="Y969" s="44">
        <f t="shared" si="17"/>
        <v>0</v>
      </c>
      <c r="Z969" s="49"/>
      <c r="AA969" s="45">
        <v>2014</v>
      </c>
      <c r="AB969" s="56" t="s">
        <v>566</v>
      </c>
    </row>
    <row r="970" spans="2:28" s="46" customFormat="1" ht="51" customHeight="1" outlineLevel="1">
      <c r="B970" s="58" t="s">
        <v>2092</v>
      </c>
      <c r="C970" s="38" t="s">
        <v>66</v>
      </c>
      <c r="D970" s="38" t="s">
        <v>2087</v>
      </c>
      <c r="E970" s="38" t="s">
        <v>2088</v>
      </c>
      <c r="F970" s="38" t="s">
        <v>2093</v>
      </c>
      <c r="G970" s="38" t="s">
        <v>2089</v>
      </c>
      <c r="H970" s="38" t="s">
        <v>2094</v>
      </c>
      <c r="I970" s="38" t="s">
        <v>2090</v>
      </c>
      <c r="J970" s="38"/>
      <c r="K970" s="38" t="s">
        <v>113</v>
      </c>
      <c r="L970" s="38">
        <v>0</v>
      </c>
      <c r="M970" s="38">
        <v>230000000</v>
      </c>
      <c r="N970" s="41" t="s">
        <v>74</v>
      </c>
      <c r="O970" s="33" t="s">
        <v>198</v>
      </c>
      <c r="P970" s="38" t="s">
        <v>86</v>
      </c>
      <c r="Q970" s="38" t="s">
        <v>77</v>
      </c>
      <c r="R970" s="38" t="s">
        <v>199</v>
      </c>
      <c r="S970" s="38" t="s">
        <v>121</v>
      </c>
      <c r="T970" s="61">
        <v>112</v>
      </c>
      <c r="U970" s="38" t="s">
        <v>1119</v>
      </c>
      <c r="V970" s="38">
        <v>0.108</v>
      </c>
      <c r="W970" s="34">
        <v>548</v>
      </c>
      <c r="X970" s="34">
        <v>0</v>
      </c>
      <c r="Y970" s="44">
        <f t="shared" si="17"/>
        <v>0</v>
      </c>
      <c r="Z970" s="38"/>
      <c r="AA970" s="38">
        <v>2014</v>
      </c>
      <c r="AB970" s="32" t="s">
        <v>122</v>
      </c>
    </row>
    <row r="971" spans="2:28" s="46" customFormat="1" ht="76.5" customHeight="1" outlineLevel="1">
      <c r="B971" s="38" t="s">
        <v>2095</v>
      </c>
      <c r="C971" s="39" t="s">
        <v>66</v>
      </c>
      <c r="D971" s="40" t="s">
        <v>2096</v>
      </c>
      <c r="E971" s="40" t="s">
        <v>2097</v>
      </c>
      <c r="F971" s="40"/>
      <c r="G971" s="40" t="s">
        <v>2098</v>
      </c>
      <c r="H971" s="40"/>
      <c r="I971" s="40" t="s">
        <v>2099</v>
      </c>
      <c r="J971" s="40"/>
      <c r="K971" s="37" t="s">
        <v>130</v>
      </c>
      <c r="L971" s="38">
        <v>0</v>
      </c>
      <c r="M971" s="37">
        <v>230000000</v>
      </c>
      <c r="N971" s="41" t="s">
        <v>74</v>
      </c>
      <c r="O971" s="33" t="s">
        <v>162</v>
      </c>
      <c r="P971" s="37" t="s">
        <v>86</v>
      </c>
      <c r="Q971" s="33" t="s">
        <v>77</v>
      </c>
      <c r="R971" s="42" t="s">
        <v>98</v>
      </c>
      <c r="S971" s="38" t="s">
        <v>121</v>
      </c>
      <c r="T971" s="38">
        <v>112</v>
      </c>
      <c r="U971" s="32" t="s">
        <v>1119</v>
      </c>
      <c r="V971" s="32">
        <v>0.108</v>
      </c>
      <c r="W971" s="60">
        <v>463.99999999999989</v>
      </c>
      <c r="X971" s="34">
        <v>0</v>
      </c>
      <c r="Y971" s="44">
        <f t="shared" si="17"/>
        <v>0</v>
      </c>
      <c r="Z971" s="49"/>
      <c r="AA971" s="45">
        <v>2014</v>
      </c>
      <c r="AB971" s="38" t="s">
        <v>82</v>
      </c>
    </row>
    <row r="972" spans="2:28" s="46" customFormat="1" ht="76.5" customHeight="1" outlineLevel="1">
      <c r="B972" s="38" t="s">
        <v>2100</v>
      </c>
      <c r="C972" s="39" t="s">
        <v>66</v>
      </c>
      <c r="D972" s="40" t="s">
        <v>2096</v>
      </c>
      <c r="E972" s="40" t="s">
        <v>2097</v>
      </c>
      <c r="F972" s="40"/>
      <c r="G972" s="40" t="s">
        <v>2098</v>
      </c>
      <c r="H972" s="40"/>
      <c r="I972" s="40" t="s">
        <v>2099</v>
      </c>
      <c r="J972" s="40"/>
      <c r="K972" s="37" t="s">
        <v>130</v>
      </c>
      <c r="L972" s="38">
        <v>0</v>
      </c>
      <c r="M972" s="37">
        <v>230000000</v>
      </c>
      <c r="N972" s="41" t="s">
        <v>74</v>
      </c>
      <c r="O972" s="33" t="s">
        <v>110</v>
      </c>
      <c r="P972" s="37" t="s">
        <v>86</v>
      </c>
      <c r="Q972" s="33" t="s">
        <v>77</v>
      </c>
      <c r="R972" s="42" t="s">
        <v>98</v>
      </c>
      <c r="S972" s="38" t="s">
        <v>121</v>
      </c>
      <c r="T972" s="38">
        <v>112</v>
      </c>
      <c r="U972" s="32" t="s">
        <v>1119</v>
      </c>
      <c r="V972" s="32">
        <v>0.108</v>
      </c>
      <c r="W972" s="60">
        <v>463.99999999999989</v>
      </c>
      <c r="X972" s="34">
        <v>0</v>
      </c>
      <c r="Y972" s="44">
        <f t="shared" si="17"/>
        <v>0</v>
      </c>
      <c r="Z972" s="49"/>
      <c r="AA972" s="45">
        <v>2014</v>
      </c>
      <c r="AB972" s="56" t="s">
        <v>566</v>
      </c>
    </row>
    <row r="973" spans="2:28" s="46" customFormat="1" ht="51" customHeight="1" outlineLevel="1">
      <c r="B973" s="58" t="s">
        <v>2101</v>
      </c>
      <c r="C973" s="38" t="s">
        <v>66</v>
      </c>
      <c r="D973" s="38" t="s">
        <v>2096</v>
      </c>
      <c r="E973" s="38" t="s">
        <v>2097</v>
      </c>
      <c r="F973" s="38" t="s">
        <v>2102</v>
      </c>
      <c r="G973" s="38" t="s">
        <v>2098</v>
      </c>
      <c r="H973" s="38" t="s">
        <v>2103</v>
      </c>
      <c r="I973" s="38" t="s">
        <v>2099</v>
      </c>
      <c r="J973" s="38"/>
      <c r="K973" s="38" t="s">
        <v>113</v>
      </c>
      <c r="L973" s="38">
        <v>0</v>
      </c>
      <c r="M973" s="38">
        <v>230000000</v>
      </c>
      <c r="N973" s="41" t="s">
        <v>74</v>
      </c>
      <c r="O973" s="33" t="s">
        <v>198</v>
      </c>
      <c r="P973" s="38" t="s">
        <v>86</v>
      </c>
      <c r="Q973" s="38" t="s">
        <v>77</v>
      </c>
      <c r="R973" s="38" t="s">
        <v>199</v>
      </c>
      <c r="S973" s="38" t="s">
        <v>121</v>
      </c>
      <c r="T973" s="61">
        <v>112</v>
      </c>
      <c r="U973" s="38" t="s">
        <v>1119</v>
      </c>
      <c r="V973" s="38">
        <v>0.108</v>
      </c>
      <c r="W973" s="34">
        <v>464</v>
      </c>
      <c r="X973" s="34">
        <v>0</v>
      </c>
      <c r="Y973" s="44">
        <f t="shared" si="17"/>
        <v>0</v>
      </c>
      <c r="Z973" s="38"/>
      <c r="AA973" s="38">
        <v>2014</v>
      </c>
      <c r="AB973" s="32" t="s">
        <v>122</v>
      </c>
    </row>
    <row r="974" spans="2:28" s="46" customFormat="1" ht="76.5" customHeight="1" outlineLevel="1">
      <c r="B974" s="38" t="s">
        <v>2104</v>
      </c>
      <c r="C974" s="39" t="s">
        <v>66</v>
      </c>
      <c r="D974" s="40" t="s">
        <v>2012</v>
      </c>
      <c r="E974" s="40" t="s">
        <v>2013</v>
      </c>
      <c r="F974" s="40"/>
      <c r="G974" s="40" t="s">
        <v>2014</v>
      </c>
      <c r="H974" s="40"/>
      <c r="I974" s="40" t="s">
        <v>2105</v>
      </c>
      <c r="J974" s="40"/>
      <c r="K974" s="37" t="s">
        <v>113</v>
      </c>
      <c r="L974" s="38">
        <v>0</v>
      </c>
      <c r="M974" s="37">
        <v>230000000</v>
      </c>
      <c r="N974" s="41" t="s">
        <v>74</v>
      </c>
      <c r="O974" s="33" t="s">
        <v>162</v>
      </c>
      <c r="P974" s="37" t="s">
        <v>86</v>
      </c>
      <c r="Q974" s="33" t="s">
        <v>77</v>
      </c>
      <c r="R974" s="42" t="s">
        <v>98</v>
      </c>
      <c r="S974" s="38" t="s">
        <v>121</v>
      </c>
      <c r="T974" s="38">
        <v>112</v>
      </c>
      <c r="U974" s="32" t="s">
        <v>1119</v>
      </c>
      <c r="V974" s="32">
        <v>1</v>
      </c>
      <c r="W974" s="60">
        <v>84821.428571428565</v>
      </c>
      <c r="X974" s="34">
        <v>0</v>
      </c>
      <c r="Y974" s="44">
        <f t="shared" si="17"/>
        <v>0</v>
      </c>
      <c r="Z974" s="49"/>
      <c r="AA974" s="45">
        <v>2014</v>
      </c>
      <c r="AB974" s="38" t="s">
        <v>108</v>
      </c>
    </row>
    <row r="975" spans="2:28" s="46" customFormat="1" ht="76.5" customHeight="1" outlineLevel="1">
      <c r="B975" s="38" t="s">
        <v>2106</v>
      </c>
      <c r="C975" s="39" t="s">
        <v>66</v>
      </c>
      <c r="D975" s="40" t="s">
        <v>2012</v>
      </c>
      <c r="E975" s="40" t="s">
        <v>2013</v>
      </c>
      <c r="F975" s="40"/>
      <c r="G975" s="40" t="s">
        <v>2014</v>
      </c>
      <c r="H975" s="40"/>
      <c r="I975" s="40" t="s">
        <v>2105</v>
      </c>
      <c r="J975" s="40"/>
      <c r="K975" s="37" t="s">
        <v>130</v>
      </c>
      <c r="L975" s="38">
        <v>0</v>
      </c>
      <c r="M975" s="37">
        <v>230000000</v>
      </c>
      <c r="N975" s="41" t="s">
        <v>74</v>
      </c>
      <c r="O975" s="33" t="s">
        <v>110</v>
      </c>
      <c r="P975" s="37" t="s">
        <v>86</v>
      </c>
      <c r="Q975" s="33" t="s">
        <v>77</v>
      </c>
      <c r="R975" s="42" t="s">
        <v>98</v>
      </c>
      <c r="S975" s="38" t="s">
        <v>121</v>
      </c>
      <c r="T975" s="38">
        <v>112</v>
      </c>
      <c r="U975" s="32" t="s">
        <v>1119</v>
      </c>
      <c r="V975" s="32">
        <v>1</v>
      </c>
      <c r="W975" s="60">
        <v>84821.428571428565</v>
      </c>
      <c r="X975" s="34">
        <v>0</v>
      </c>
      <c r="Y975" s="44">
        <f t="shared" si="17"/>
        <v>0</v>
      </c>
      <c r="Z975" s="49"/>
      <c r="AA975" s="45">
        <v>2014</v>
      </c>
      <c r="AB975" s="56" t="s">
        <v>566</v>
      </c>
    </row>
    <row r="976" spans="2:28" s="46" customFormat="1" ht="51" customHeight="1" outlineLevel="1">
      <c r="B976" s="58" t="s">
        <v>2107</v>
      </c>
      <c r="C976" s="38" t="s">
        <v>66</v>
      </c>
      <c r="D976" s="38" t="s">
        <v>2012</v>
      </c>
      <c r="E976" s="38" t="s">
        <v>2013</v>
      </c>
      <c r="F976" s="38" t="s">
        <v>2108</v>
      </c>
      <c r="G976" s="38" t="s">
        <v>2014</v>
      </c>
      <c r="H976" s="38" t="s">
        <v>2109</v>
      </c>
      <c r="I976" s="38" t="s">
        <v>2105</v>
      </c>
      <c r="J976" s="38"/>
      <c r="K976" s="38" t="s">
        <v>113</v>
      </c>
      <c r="L976" s="38">
        <v>0</v>
      </c>
      <c r="M976" s="38">
        <v>230000000</v>
      </c>
      <c r="N976" s="41" t="s">
        <v>74</v>
      </c>
      <c r="O976" s="33" t="s">
        <v>198</v>
      </c>
      <c r="P976" s="38" t="s">
        <v>86</v>
      </c>
      <c r="Q976" s="38" t="s">
        <v>77</v>
      </c>
      <c r="R976" s="38" t="s">
        <v>199</v>
      </c>
      <c r="S976" s="38" t="s">
        <v>121</v>
      </c>
      <c r="T976" s="61">
        <v>112</v>
      </c>
      <c r="U976" s="38" t="s">
        <v>1119</v>
      </c>
      <c r="V976" s="38">
        <v>1</v>
      </c>
      <c r="W976" s="34">
        <v>84821.43</v>
      </c>
      <c r="X976" s="34">
        <v>0</v>
      </c>
      <c r="Y976" s="44">
        <f t="shared" si="17"/>
        <v>0</v>
      </c>
      <c r="Z976" s="38"/>
      <c r="AA976" s="38">
        <v>2014</v>
      </c>
      <c r="AB976" s="32" t="s">
        <v>122</v>
      </c>
    </row>
    <row r="977" spans="2:28" s="46" customFormat="1" ht="76.5" customHeight="1" outlineLevel="1">
      <c r="B977" s="38" t="s">
        <v>2110</v>
      </c>
      <c r="C977" s="39" t="s">
        <v>66</v>
      </c>
      <c r="D977" s="40" t="s">
        <v>2111</v>
      </c>
      <c r="E977" s="40" t="s">
        <v>2112</v>
      </c>
      <c r="F977" s="40"/>
      <c r="G977" s="40" t="s">
        <v>2113</v>
      </c>
      <c r="H977" s="40"/>
      <c r="I977" s="40" t="s">
        <v>2114</v>
      </c>
      <c r="J977" s="40"/>
      <c r="K977" s="37" t="s">
        <v>113</v>
      </c>
      <c r="L977" s="38">
        <v>0</v>
      </c>
      <c r="M977" s="37">
        <v>230000000</v>
      </c>
      <c r="N977" s="41" t="s">
        <v>74</v>
      </c>
      <c r="O977" s="33" t="s">
        <v>162</v>
      </c>
      <c r="P977" s="37" t="s">
        <v>86</v>
      </c>
      <c r="Q977" s="33" t="s">
        <v>77</v>
      </c>
      <c r="R977" s="42" t="s">
        <v>98</v>
      </c>
      <c r="S977" s="38" t="s">
        <v>121</v>
      </c>
      <c r="T977" s="38">
        <v>112</v>
      </c>
      <c r="U977" s="59" t="s">
        <v>1119</v>
      </c>
      <c r="V977" s="32">
        <v>1</v>
      </c>
      <c r="W977" s="60">
        <v>696428.57142857136</v>
      </c>
      <c r="X977" s="34">
        <v>0</v>
      </c>
      <c r="Y977" s="44">
        <f t="shared" si="17"/>
        <v>0</v>
      </c>
      <c r="Z977" s="49"/>
      <c r="AA977" s="45">
        <v>2014</v>
      </c>
      <c r="AB977" s="38" t="s">
        <v>122</v>
      </c>
    </row>
    <row r="978" spans="2:28" s="46" customFormat="1" ht="76.5" customHeight="1" outlineLevel="1">
      <c r="B978" s="38" t="s">
        <v>2115</v>
      </c>
      <c r="C978" s="39" t="s">
        <v>66</v>
      </c>
      <c r="D978" s="40" t="s">
        <v>2116</v>
      </c>
      <c r="E978" s="40" t="s">
        <v>2117</v>
      </c>
      <c r="F978" s="40"/>
      <c r="G978" s="40" t="s">
        <v>2118</v>
      </c>
      <c r="H978" s="40"/>
      <c r="I978" s="40" t="s">
        <v>2119</v>
      </c>
      <c r="J978" s="40"/>
      <c r="K978" s="37" t="s">
        <v>113</v>
      </c>
      <c r="L978" s="38">
        <v>0</v>
      </c>
      <c r="M978" s="37">
        <v>230000000</v>
      </c>
      <c r="N978" s="41" t="s">
        <v>74</v>
      </c>
      <c r="O978" s="33" t="s">
        <v>162</v>
      </c>
      <c r="P978" s="37" t="s">
        <v>86</v>
      </c>
      <c r="Q978" s="33" t="s">
        <v>77</v>
      </c>
      <c r="R978" s="42" t="s">
        <v>98</v>
      </c>
      <c r="S978" s="38" t="s">
        <v>121</v>
      </c>
      <c r="T978" s="38">
        <v>166</v>
      </c>
      <c r="U978" s="59" t="s">
        <v>509</v>
      </c>
      <c r="V978" s="32">
        <v>2.2000000000000002</v>
      </c>
      <c r="W978" s="60">
        <v>31499.999999999996</v>
      </c>
      <c r="X978" s="34">
        <v>0</v>
      </c>
      <c r="Y978" s="44">
        <f t="shared" si="17"/>
        <v>0</v>
      </c>
      <c r="Z978" s="49"/>
      <c r="AA978" s="45">
        <v>2014</v>
      </c>
      <c r="AB978" s="38" t="s">
        <v>82</v>
      </c>
    </row>
    <row r="979" spans="2:28" s="46" customFormat="1" ht="76.5" customHeight="1" outlineLevel="1">
      <c r="B979" s="38" t="s">
        <v>2120</v>
      </c>
      <c r="C979" s="39" t="s">
        <v>66</v>
      </c>
      <c r="D979" s="40" t="s">
        <v>2116</v>
      </c>
      <c r="E979" s="40" t="s">
        <v>2117</v>
      </c>
      <c r="F979" s="40"/>
      <c r="G979" s="40" t="s">
        <v>2118</v>
      </c>
      <c r="H979" s="40"/>
      <c r="I979" s="40" t="s">
        <v>2119</v>
      </c>
      <c r="J979" s="40"/>
      <c r="K979" s="37" t="s">
        <v>113</v>
      </c>
      <c r="L979" s="38">
        <v>0</v>
      </c>
      <c r="M979" s="37">
        <v>230000000</v>
      </c>
      <c r="N979" s="41" t="s">
        <v>74</v>
      </c>
      <c r="O979" s="33" t="s">
        <v>110</v>
      </c>
      <c r="P979" s="37" t="s">
        <v>86</v>
      </c>
      <c r="Q979" s="33" t="s">
        <v>77</v>
      </c>
      <c r="R979" s="42" t="s">
        <v>98</v>
      </c>
      <c r="S979" s="38" t="s">
        <v>121</v>
      </c>
      <c r="T979" s="38">
        <v>166</v>
      </c>
      <c r="U979" s="32" t="s">
        <v>509</v>
      </c>
      <c r="V979" s="32">
        <v>2.2000000000000002</v>
      </c>
      <c r="W979" s="60">
        <v>31499.999999999996</v>
      </c>
      <c r="X979" s="34">
        <v>0</v>
      </c>
      <c r="Y979" s="44">
        <f t="shared" si="17"/>
        <v>0</v>
      </c>
      <c r="Z979" s="49"/>
      <c r="AA979" s="45">
        <v>2014</v>
      </c>
      <c r="AB979" s="56" t="s">
        <v>196</v>
      </c>
    </row>
    <row r="980" spans="2:28" s="46" customFormat="1" ht="51" customHeight="1" outlineLevel="1">
      <c r="B980" s="58" t="s">
        <v>2121</v>
      </c>
      <c r="C980" s="38" t="s">
        <v>66</v>
      </c>
      <c r="D980" s="38" t="s">
        <v>2116</v>
      </c>
      <c r="E980" s="38" t="s">
        <v>2117</v>
      </c>
      <c r="F980" s="38" t="s">
        <v>2122</v>
      </c>
      <c r="G980" s="38" t="s">
        <v>2118</v>
      </c>
      <c r="H980" s="38" t="s">
        <v>2123</v>
      </c>
      <c r="I980" s="38" t="s">
        <v>2119</v>
      </c>
      <c r="J980" s="38"/>
      <c r="K980" s="38" t="s">
        <v>113</v>
      </c>
      <c r="L980" s="38">
        <v>0</v>
      </c>
      <c r="M980" s="38">
        <v>230000000</v>
      </c>
      <c r="N980" s="41" t="s">
        <v>74</v>
      </c>
      <c r="O980" s="33" t="s">
        <v>198</v>
      </c>
      <c r="P980" s="38" t="s">
        <v>86</v>
      </c>
      <c r="Q980" s="38" t="s">
        <v>77</v>
      </c>
      <c r="R980" s="38" t="s">
        <v>199</v>
      </c>
      <c r="S980" s="38" t="s">
        <v>121</v>
      </c>
      <c r="T980" s="61">
        <v>166</v>
      </c>
      <c r="U980" s="38" t="s">
        <v>509</v>
      </c>
      <c r="V980" s="38">
        <v>2.2000000000000002</v>
      </c>
      <c r="W980" s="34">
        <v>31500</v>
      </c>
      <c r="X980" s="34">
        <v>0</v>
      </c>
      <c r="Y980" s="44">
        <f t="shared" si="17"/>
        <v>0</v>
      </c>
      <c r="Z980" s="38"/>
      <c r="AA980" s="38">
        <v>2014</v>
      </c>
      <c r="AB980" s="32" t="s">
        <v>122</v>
      </c>
    </row>
    <row r="981" spans="2:28" s="46" customFormat="1" ht="76.5" customHeight="1" outlineLevel="1">
      <c r="B981" s="38" t="s">
        <v>2124</v>
      </c>
      <c r="C981" s="39" t="s">
        <v>66</v>
      </c>
      <c r="D981" s="40" t="s">
        <v>2125</v>
      </c>
      <c r="E981" s="40" t="s">
        <v>2126</v>
      </c>
      <c r="F981" s="40"/>
      <c r="G981" s="40" t="s">
        <v>2127</v>
      </c>
      <c r="H981" s="40"/>
      <c r="I981" s="40" t="s">
        <v>2128</v>
      </c>
      <c r="J981" s="40"/>
      <c r="K981" s="37" t="s">
        <v>113</v>
      </c>
      <c r="L981" s="38">
        <v>0</v>
      </c>
      <c r="M981" s="37">
        <v>230000000</v>
      </c>
      <c r="N981" s="41" t="s">
        <v>74</v>
      </c>
      <c r="O981" s="33" t="s">
        <v>162</v>
      </c>
      <c r="P981" s="37" t="s">
        <v>86</v>
      </c>
      <c r="Q981" s="33" t="s">
        <v>77</v>
      </c>
      <c r="R981" s="42" t="s">
        <v>98</v>
      </c>
      <c r="S981" s="38" t="s">
        <v>121</v>
      </c>
      <c r="T981" s="38">
        <v>168</v>
      </c>
      <c r="U981" s="59" t="s">
        <v>1834</v>
      </c>
      <c r="V981" s="32">
        <v>0.90000000000000013</v>
      </c>
      <c r="W981" s="60">
        <v>866071.42857142852</v>
      </c>
      <c r="X981" s="34">
        <v>0</v>
      </c>
      <c r="Y981" s="44">
        <f t="shared" si="17"/>
        <v>0</v>
      </c>
      <c r="Z981" s="49"/>
      <c r="AA981" s="45">
        <v>2014</v>
      </c>
      <c r="AB981" s="38" t="s">
        <v>122</v>
      </c>
    </row>
    <row r="982" spans="2:28" s="46" customFormat="1" ht="102" customHeight="1" outlineLevel="1">
      <c r="B982" s="38" t="s">
        <v>2129</v>
      </c>
      <c r="C982" s="39" t="s">
        <v>66</v>
      </c>
      <c r="D982" s="40" t="s">
        <v>2130</v>
      </c>
      <c r="E982" s="40" t="s">
        <v>2131</v>
      </c>
      <c r="F982" s="40"/>
      <c r="G982" s="40" t="s">
        <v>2132</v>
      </c>
      <c r="H982" s="40"/>
      <c r="I982" s="40" t="s">
        <v>2133</v>
      </c>
      <c r="J982" s="40"/>
      <c r="K982" s="37" t="s">
        <v>130</v>
      </c>
      <c r="L982" s="38">
        <v>0</v>
      </c>
      <c r="M982" s="37">
        <v>230000000</v>
      </c>
      <c r="N982" s="41" t="s">
        <v>74</v>
      </c>
      <c r="O982" s="33" t="s">
        <v>162</v>
      </c>
      <c r="P982" s="37" t="s">
        <v>86</v>
      </c>
      <c r="Q982" s="33" t="s">
        <v>77</v>
      </c>
      <c r="R982" s="42" t="s">
        <v>98</v>
      </c>
      <c r="S982" s="38" t="s">
        <v>121</v>
      </c>
      <c r="T982" s="38">
        <v>166</v>
      </c>
      <c r="U982" s="59" t="s">
        <v>509</v>
      </c>
      <c r="V982" s="43">
        <v>1200</v>
      </c>
      <c r="W982" s="60">
        <v>2834.9999999999995</v>
      </c>
      <c r="X982" s="34">
        <v>0</v>
      </c>
      <c r="Y982" s="44">
        <f t="shared" si="17"/>
        <v>0</v>
      </c>
      <c r="Z982" s="49"/>
      <c r="AA982" s="45">
        <v>2014</v>
      </c>
      <c r="AB982" s="38" t="s">
        <v>242</v>
      </c>
    </row>
    <row r="983" spans="2:28" s="46" customFormat="1" ht="102" customHeight="1" outlineLevel="1">
      <c r="B983" s="38" t="s">
        <v>2134</v>
      </c>
      <c r="C983" s="39" t="s">
        <v>66</v>
      </c>
      <c r="D983" s="40" t="s">
        <v>2130</v>
      </c>
      <c r="E983" s="40" t="s">
        <v>2131</v>
      </c>
      <c r="F983" s="40"/>
      <c r="G983" s="40" t="s">
        <v>2132</v>
      </c>
      <c r="H983" s="40"/>
      <c r="I983" s="40" t="s">
        <v>2133</v>
      </c>
      <c r="J983" s="40"/>
      <c r="K983" s="37" t="s">
        <v>130</v>
      </c>
      <c r="L983" s="38">
        <v>0</v>
      </c>
      <c r="M983" s="37">
        <v>230000000</v>
      </c>
      <c r="N983" s="41" t="s">
        <v>74</v>
      </c>
      <c r="O983" s="33" t="s">
        <v>110</v>
      </c>
      <c r="P983" s="37" t="s">
        <v>86</v>
      </c>
      <c r="Q983" s="33" t="s">
        <v>77</v>
      </c>
      <c r="R983" s="42" t="s">
        <v>98</v>
      </c>
      <c r="S983" s="38" t="s">
        <v>121</v>
      </c>
      <c r="T983" s="38">
        <v>166</v>
      </c>
      <c r="U983" s="59" t="s">
        <v>509</v>
      </c>
      <c r="V983" s="32">
        <v>861.7</v>
      </c>
      <c r="W983" s="60">
        <v>2834.9999999999995</v>
      </c>
      <c r="X983" s="34">
        <v>2442919.4999999995</v>
      </c>
      <c r="Y983" s="44">
        <f t="shared" si="17"/>
        <v>2736069.84</v>
      </c>
      <c r="Z983" s="49"/>
      <c r="AA983" s="45">
        <v>2014</v>
      </c>
      <c r="AB983" s="38"/>
    </row>
    <row r="984" spans="2:28" s="46" customFormat="1" ht="76.5" customHeight="1" outlineLevel="1">
      <c r="B984" s="38" t="s">
        <v>2135</v>
      </c>
      <c r="C984" s="39" t="s">
        <v>66</v>
      </c>
      <c r="D984" s="40" t="s">
        <v>2136</v>
      </c>
      <c r="E984" s="40" t="s">
        <v>2137</v>
      </c>
      <c r="F984" s="40"/>
      <c r="G984" s="40" t="s">
        <v>2138</v>
      </c>
      <c r="H984" s="40"/>
      <c r="I984" s="40" t="s">
        <v>2139</v>
      </c>
      <c r="J984" s="40"/>
      <c r="K984" s="37" t="s">
        <v>113</v>
      </c>
      <c r="L984" s="38">
        <v>0</v>
      </c>
      <c r="M984" s="37">
        <v>230000000</v>
      </c>
      <c r="N984" s="41" t="s">
        <v>74</v>
      </c>
      <c r="O984" s="33" t="s">
        <v>162</v>
      </c>
      <c r="P984" s="37" t="s">
        <v>86</v>
      </c>
      <c r="Q984" s="33" t="s">
        <v>77</v>
      </c>
      <c r="R984" s="42" t="s">
        <v>98</v>
      </c>
      <c r="S984" s="33" t="s">
        <v>121</v>
      </c>
      <c r="T984" s="38">
        <v>166</v>
      </c>
      <c r="U984" s="59" t="s">
        <v>509</v>
      </c>
      <c r="V984" s="32">
        <v>460</v>
      </c>
      <c r="W984" s="60">
        <v>2534</v>
      </c>
      <c r="X984" s="34">
        <v>0</v>
      </c>
      <c r="Y984" s="44">
        <f t="shared" si="17"/>
        <v>0</v>
      </c>
      <c r="Z984" s="49"/>
      <c r="AA984" s="45">
        <v>2014</v>
      </c>
      <c r="AB984" s="38" t="s">
        <v>122</v>
      </c>
    </row>
    <row r="985" spans="2:28" s="46" customFormat="1" ht="76.5" customHeight="1" outlineLevel="1">
      <c r="B985" s="38" t="s">
        <v>2140</v>
      </c>
      <c r="C985" s="39" t="s">
        <v>66</v>
      </c>
      <c r="D985" s="40" t="s">
        <v>2141</v>
      </c>
      <c r="E985" s="40" t="s">
        <v>2142</v>
      </c>
      <c r="F985" s="40"/>
      <c r="G985" s="40" t="s">
        <v>2143</v>
      </c>
      <c r="H985" s="40"/>
      <c r="I985" s="40" t="s">
        <v>2144</v>
      </c>
      <c r="J985" s="40"/>
      <c r="K985" s="37" t="s">
        <v>113</v>
      </c>
      <c r="L985" s="38">
        <v>45</v>
      </c>
      <c r="M985" s="37">
        <v>230000000</v>
      </c>
      <c r="N985" s="41" t="s">
        <v>74</v>
      </c>
      <c r="O985" s="33" t="s">
        <v>162</v>
      </c>
      <c r="P985" s="37" t="s">
        <v>86</v>
      </c>
      <c r="Q985" s="33" t="s">
        <v>77</v>
      </c>
      <c r="R985" s="42" t="s">
        <v>98</v>
      </c>
      <c r="S985" s="38" t="s">
        <v>79</v>
      </c>
      <c r="T985" s="38">
        <v>166</v>
      </c>
      <c r="U985" s="32" t="s">
        <v>509</v>
      </c>
      <c r="V985" s="32">
        <v>5172</v>
      </c>
      <c r="W985" s="60">
        <v>237.99999999999997</v>
      </c>
      <c r="X985" s="34">
        <v>0</v>
      </c>
      <c r="Y985" s="44">
        <f t="shared" si="17"/>
        <v>0</v>
      </c>
      <c r="Z985" s="49" t="s">
        <v>81</v>
      </c>
      <c r="AA985" s="45">
        <v>2014</v>
      </c>
      <c r="AB985" s="38" t="s">
        <v>122</v>
      </c>
    </row>
    <row r="986" spans="2:28" s="46" customFormat="1" ht="76.5" customHeight="1" outlineLevel="1">
      <c r="B986" s="38" t="s">
        <v>2145</v>
      </c>
      <c r="C986" s="39" t="s">
        <v>66</v>
      </c>
      <c r="D986" s="40" t="s">
        <v>2146</v>
      </c>
      <c r="E986" s="40" t="s">
        <v>2147</v>
      </c>
      <c r="F986" s="40"/>
      <c r="G986" s="40" t="s">
        <v>2148</v>
      </c>
      <c r="H986" s="40"/>
      <c r="I986" s="40" t="s">
        <v>2149</v>
      </c>
      <c r="J986" s="40"/>
      <c r="K986" s="37" t="s">
        <v>113</v>
      </c>
      <c r="L986" s="38">
        <v>0</v>
      </c>
      <c r="M986" s="37">
        <v>230000000</v>
      </c>
      <c r="N986" s="41" t="s">
        <v>74</v>
      </c>
      <c r="O986" s="33" t="s">
        <v>162</v>
      </c>
      <c r="P986" s="37" t="s">
        <v>86</v>
      </c>
      <c r="Q986" s="33" t="s">
        <v>77</v>
      </c>
      <c r="R986" s="42" t="s">
        <v>98</v>
      </c>
      <c r="S986" s="38" t="s">
        <v>121</v>
      </c>
      <c r="T986" s="38">
        <v>112</v>
      </c>
      <c r="U986" s="32" t="s">
        <v>1119</v>
      </c>
      <c r="V986" s="32">
        <v>24</v>
      </c>
      <c r="W986" s="60">
        <v>446.42857142857139</v>
      </c>
      <c r="X986" s="34">
        <v>0</v>
      </c>
      <c r="Y986" s="44">
        <f t="shared" si="17"/>
        <v>0</v>
      </c>
      <c r="Z986" s="49"/>
      <c r="AA986" s="45">
        <v>2014</v>
      </c>
      <c r="AB986" s="38" t="s">
        <v>122</v>
      </c>
    </row>
    <row r="987" spans="2:28" s="46" customFormat="1" ht="76.5" customHeight="1" outlineLevel="1">
      <c r="B987" s="38" t="s">
        <v>2150</v>
      </c>
      <c r="C987" s="39" t="s">
        <v>66</v>
      </c>
      <c r="D987" s="40" t="s">
        <v>2151</v>
      </c>
      <c r="E987" s="40" t="s">
        <v>2152</v>
      </c>
      <c r="F987" s="40"/>
      <c r="G987" s="40" t="s">
        <v>2153</v>
      </c>
      <c r="H987" s="40"/>
      <c r="I987" s="40" t="s">
        <v>2154</v>
      </c>
      <c r="J987" s="40"/>
      <c r="K987" s="37" t="s">
        <v>113</v>
      </c>
      <c r="L987" s="38">
        <v>0</v>
      </c>
      <c r="M987" s="37">
        <v>230000000</v>
      </c>
      <c r="N987" s="41" t="s">
        <v>74</v>
      </c>
      <c r="O987" s="33" t="s">
        <v>162</v>
      </c>
      <c r="P987" s="37" t="s">
        <v>86</v>
      </c>
      <c r="Q987" s="33" t="s">
        <v>77</v>
      </c>
      <c r="R987" s="42" t="s">
        <v>98</v>
      </c>
      <c r="S987" s="38" t="s">
        <v>121</v>
      </c>
      <c r="T987" s="38">
        <v>112</v>
      </c>
      <c r="U987" s="32" t="s">
        <v>1119</v>
      </c>
      <c r="V987" s="32">
        <v>40</v>
      </c>
      <c r="W987" s="60">
        <v>534</v>
      </c>
      <c r="X987" s="34">
        <v>0</v>
      </c>
      <c r="Y987" s="44">
        <f t="shared" si="17"/>
        <v>0</v>
      </c>
      <c r="Z987" s="49"/>
      <c r="AA987" s="45">
        <v>2014</v>
      </c>
      <c r="AB987" s="38" t="s">
        <v>122</v>
      </c>
    </row>
    <row r="988" spans="2:28" s="46" customFormat="1" ht="76.5" customHeight="1" outlineLevel="1">
      <c r="B988" s="38" t="s">
        <v>2155</v>
      </c>
      <c r="C988" s="39" t="s">
        <v>66</v>
      </c>
      <c r="D988" s="40" t="s">
        <v>2156</v>
      </c>
      <c r="E988" s="40" t="s">
        <v>2157</v>
      </c>
      <c r="F988" s="40"/>
      <c r="G988" s="40" t="s">
        <v>2158</v>
      </c>
      <c r="H988" s="40"/>
      <c r="I988" s="40" t="s">
        <v>2159</v>
      </c>
      <c r="J988" s="40"/>
      <c r="K988" s="37" t="s">
        <v>113</v>
      </c>
      <c r="L988" s="38">
        <v>0</v>
      </c>
      <c r="M988" s="37">
        <v>230000000</v>
      </c>
      <c r="N988" s="41" t="s">
        <v>74</v>
      </c>
      <c r="O988" s="33" t="s">
        <v>162</v>
      </c>
      <c r="P988" s="37" t="s">
        <v>86</v>
      </c>
      <c r="Q988" s="33" t="s">
        <v>77</v>
      </c>
      <c r="R988" s="42" t="s">
        <v>98</v>
      </c>
      <c r="S988" s="38" t="s">
        <v>121</v>
      </c>
      <c r="T988" s="38">
        <v>112</v>
      </c>
      <c r="U988" s="32" t="s">
        <v>1119</v>
      </c>
      <c r="V988" s="32">
        <v>50</v>
      </c>
      <c r="W988" s="60">
        <v>1178.5714285714284</v>
      </c>
      <c r="X988" s="34">
        <v>0</v>
      </c>
      <c r="Y988" s="44">
        <f t="shared" si="17"/>
        <v>0</v>
      </c>
      <c r="Z988" s="49"/>
      <c r="AA988" s="45">
        <v>2014</v>
      </c>
      <c r="AB988" s="38" t="s">
        <v>108</v>
      </c>
    </row>
    <row r="989" spans="2:28" s="46" customFormat="1" ht="76.5" customHeight="1" outlineLevel="1">
      <c r="B989" s="38" t="s">
        <v>2160</v>
      </c>
      <c r="C989" s="39" t="s">
        <v>66</v>
      </c>
      <c r="D989" s="40" t="s">
        <v>2156</v>
      </c>
      <c r="E989" s="40" t="s">
        <v>2157</v>
      </c>
      <c r="F989" s="40"/>
      <c r="G989" s="40" t="s">
        <v>2158</v>
      </c>
      <c r="H989" s="40"/>
      <c r="I989" s="40" t="s">
        <v>2159</v>
      </c>
      <c r="J989" s="40"/>
      <c r="K989" s="37" t="s">
        <v>130</v>
      </c>
      <c r="L989" s="38">
        <v>0</v>
      </c>
      <c r="M989" s="37">
        <v>230000000</v>
      </c>
      <c r="N989" s="41" t="s">
        <v>74</v>
      </c>
      <c r="O989" s="33" t="s">
        <v>110</v>
      </c>
      <c r="P989" s="37" t="s">
        <v>86</v>
      </c>
      <c r="Q989" s="33" t="s">
        <v>77</v>
      </c>
      <c r="R989" s="42" t="s">
        <v>98</v>
      </c>
      <c r="S989" s="38" t="s">
        <v>121</v>
      </c>
      <c r="T989" s="38">
        <v>112</v>
      </c>
      <c r="U989" s="59" t="s">
        <v>1119</v>
      </c>
      <c r="V989" s="32">
        <v>50</v>
      </c>
      <c r="W989" s="60">
        <v>1178.5714285714284</v>
      </c>
      <c r="X989" s="34">
        <v>0</v>
      </c>
      <c r="Y989" s="44">
        <f t="shared" si="17"/>
        <v>0</v>
      </c>
      <c r="Z989" s="49"/>
      <c r="AA989" s="45">
        <v>2014</v>
      </c>
      <c r="AB989" s="56" t="s">
        <v>566</v>
      </c>
    </row>
    <row r="990" spans="2:28" s="46" customFormat="1" ht="51" customHeight="1" outlineLevel="1">
      <c r="B990" s="58" t="s">
        <v>2161</v>
      </c>
      <c r="C990" s="38" t="s">
        <v>66</v>
      </c>
      <c r="D990" s="38" t="s">
        <v>2156</v>
      </c>
      <c r="E990" s="38" t="s">
        <v>2157</v>
      </c>
      <c r="F990" s="38" t="s">
        <v>2162</v>
      </c>
      <c r="G990" s="38" t="s">
        <v>2158</v>
      </c>
      <c r="H990" s="38" t="s">
        <v>2163</v>
      </c>
      <c r="I990" s="38" t="s">
        <v>2159</v>
      </c>
      <c r="J990" s="38"/>
      <c r="K990" s="38" t="s">
        <v>113</v>
      </c>
      <c r="L990" s="38">
        <v>0</v>
      </c>
      <c r="M990" s="38">
        <v>230000000</v>
      </c>
      <c r="N990" s="41" t="s">
        <v>74</v>
      </c>
      <c r="O990" s="33" t="s">
        <v>198</v>
      </c>
      <c r="P990" s="38" t="s">
        <v>86</v>
      </c>
      <c r="Q990" s="38" t="s">
        <v>77</v>
      </c>
      <c r="R990" s="38" t="s">
        <v>199</v>
      </c>
      <c r="S990" s="38" t="s">
        <v>121</v>
      </c>
      <c r="T990" s="61">
        <v>112</v>
      </c>
      <c r="U990" s="38" t="s">
        <v>1119</v>
      </c>
      <c r="V990" s="38">
        <v>50</v>
      </c>
      <c r="W990" s="34">
        <v>1178.57</v>
      </c>
      <c r="X990" s="34">
        <v>0</v>
      </c>
      <c r="Y990" s="44">
        <f t="shared" si="17"/>
        <v>0</v>
      </c>
      <c r="Z990" s="38"/>
      <c r="AA990" s="38">
        <v>2014</v>
      </c>
      <c r="AB990" s="32" t="s">
        <v>122</v>
      </c>
    </row>
    <row r="991" spans="2:28" s="46" customFormat="1" ht="76.5" customHeight="1" outlineLevel="1">
      <c r="B991" s="38" t="s">
        <v>2164</v>
      </c>
      <c r="C991" s="39" t="s">
        <v>66</v>
      </c>
      <c r="D991" s="40" t="s">
        <v>2075</v>
      </c>
      <c r="E991" s="40" t="s">
        <v>1164</v>
      </c>
      <c r="F991" s="40"/>
      <c r="G991" s="40" t="s">
        <v>2076</v>
      </c>
      <c r="H991" s="40"/>
      <c r="I991" s="40" t="s">
        <v>2165</v>
      </c>
      <c r="J991" s="40"/>
      <c r="K991" s="37" t="s">
        <v>113</v>
      </c>
      <c r="L991" s="38">
        <v>0</v>
      </c>
      <c r="M991" s="37">
        <v>230000000</v>
      </c>
      <c r="N991" s="41" t="s">
        <v>74</v>
      </c>
      <c r="O991" s="33" t="s">
        <v>162</v>
      </c>
      <c r="P991" s="37" t="s">
        <v>86</v>
      </c>
      <c r="Q991" s="33" t="s">
        <v>77</v>
      </c>
      <c r="R991" s="42" t="s">
        <v>98</v>
      </c>
      <c r="S991" s="38" t="s">
        <v>121</v>
      </c>
      <c r="T991" s="38">
        <v>166</v>
      </c>
      <c r="U991" s="59" t="s">
        <v>509</v>
      </c>
      <c r="V991" s="32">
        <v>2</v>
      </c>
      <c r="W991" s="60">
        <v>2479.9999999999995</v>
      </c>
      <c r="X991" s="34">
        <v>0</v>
      </c>
      <c r="Y991" s="44">
        <f t="shared" si="17"/>
        <v>0</v>
      </c>
      <c r="Z991" s="49"/>
      <c r="AA991" s="45">
        <v>2014</v>
      </c>
      <c r="AB991" s="38" t="s">
        <v>82</v>
      </c>
    </row>
    <row r="992" spans="2:28" s="46" customFormat="1" ht="76.5" customHeight="1" outlineLevel="1">
      <c r="B992" s="38" t="s">
        <v>2166</v>
      </c>
      <c r="C992" s="39" t="s">
        <v>66</v>
      </c>
      <c r="D992" s="40" t="s">
        <v>2075</v>
      </c>
      <c r="E992" s="40" t="s">
        <v>1164</v>
      </c>
      <c r="F992" s="40"/>
      <c r="G992" s="40" t="s">
        <v>2076</v>
      </c>
      <c r="H992" s="40"/>
      <c r="I992" s="40" t="s">
        <v>2165</v>
      </c>
      <c r="J992" s="40"/>
      <c r="K992" s="37" t="s">
        <v>113</v>
      </c>
      <c r="L992" s="38">
        <v>0</v>
      </c>
      <c r="M992" s="37">
        <v>230000000</v>
      </c>
      <c r="N992" s="41" t="s">
        <v>74</v>
      </c>
      <c r="O992" s="33" t="s">
        <v>110</v>
      </c>
      <c r="P992" s="37" t="s">
        <v>86</v>
      </c>
      <c r="Q992" s="33" t="s">
        <v>77</v>
      </c>
      <c r="R992" s="42" t="s">
        <v>98</v>
      </c>
      <c r="S992" s="38" t="s">
        <v>121</v>
      </c>
      <c r="T992" s="38">
        <v>166</v>
      </c>
      <c r="U992" s="59" t="s">
        <v>509</v>
      </c>
      <c r="V992" s="32">
        <v>2</v>
      </c>
      <c r="W992" s="60">
        <v>2479.9999999999995</v>
      </c>
      <c r="X992" s="34">
        <v>0</v>
      </c>
      <c r="Y992" s="44">
        <f t="shared" si="17"/>
        <v>0</v>
      </c>
      <c r="Z992" s="49"/>
      <c r="AA992" s="45">
        <v>2014</v>
      </c>
      <c r="AB992" s="56" t="s">
        <v>196</v>
      </c>
    </row>
    <row r="993" spans="2:28" s="46" customFormat="1" ht="51" customHeight="1" outlineLevel="1">
      <c r="B993" s="58" t="s">
        <v>2167</v>
      </c>
      <c r="C993" s="38" t="s">
        <v>66</v>
      </c>
      <c r="D993" s="38" t="s">
        <v>2075</v>
      </c>
      <c r="E993" s="38" t="s">
        <v>1164</v>
      </c>
      <c r="F993" s="38" t="s">
        <v>1169</v>
      </c>
      <c r="G993" s="38" t="s">
        <v>2076</v>
      </c>
      <c r="H993" s="38" t="s">
        <v>2080</v>
      </c>
      <c r="I993" s="38" t="s">
        <v>2165</v>
      </c>
      <c r="J993" s="38"/>
      <c r="K993" s="38" t="s">
        <v>113</v>
      </c>
      <c r="L993" s="38">
        <v>0</v>
      </c>
      <c r="M993" s="38">
        <v>230000000</v>
      </c>
      <c r="N993" s="41" t="s">
        <v>74</v>
      </c>
      <c r="O993" s="33" t="s">
        <v>198</v>
      </c>
      <c r="P993" s="38" t="s">
        <v>86</v>
      </c>
      <c r="Q993" s="38" t="s">
        <v>77</v>
      </c>
      <c r="R993" s="38" t="s">
        <v>199</v>
      </c>
      <c r="S993" s="38" t="s">
        <v>121</v>
      </c>
      <c r="T993" s="61">
        <v>166</v>
      </c>
      <c r="U993" s="38" t="s">
        <v>509</v>
      </c>
      <c r="V993" s="38">
        <v>2</v>
      </c>
      <c r="W993" s="34">
        <v>2480</v>
      </c>
      <c r="X993" s="34">
        <v>0</v>
      </c>
      <c r="Y993" s="44">
        <f t="shared" si="17"/>
        <v>0</v>
      </c>
      <c r="Z993" s="38"/>
      <c r="AA993" s="38">
        <v>2014</v>
      </c>
      <c r="AB993" s="32" t="s">
        <v>122</v>
      </c>
    </row>
    <row r="994" spans="2:28" s="46" customFormat="1" ht="76.5" customHeight="1" outlineLevel="1">
      <c r="B994" s="38" t="s">
        <v>2168</v>
      </c>
      <c r="C994" s="39" t="s">
        <v>66</v>
      </c>
      <c r="D994" s="40" t="s">
        <v>2169</v>
      </c>
      <c r="E994" s="40" t="s">
        <v>2170</v>
      </c>
      <c r="F994" s="40"/>
      <c r="G994" s="40" t="s">
        <v>2171</v>
      </c>
      <c r="H994" s="40"/>
      <c r="I994" s="40" t="s">
        <v>2172</v>
      </c>
      <c r="J994" s="40"/>
      <c r="K994" s="37" t="s">
        <v>113</v>
      </c>
      <c r="L994" s="38">
        <v>0</v>
      </c>
      <c r="M994" s="37">
        <v>230000000</v>
      </c>
      <c r="N994" s="41" t="s">
        <v>74</v>
      </c>
      <c r="O994" s="33" t="s">
        <v>162</v>
      </c>
      <c r="P994" s="37" t="s">
        <v>86</v>
      </c>
      <c r="Q994" s="33" t="s">
        <v>77</v>
      </c>
      <c r="R994" s="42" t="s">
        <v>98</v>
      </c>
      <c r="S994" s="38" t="s">
        <v>121</v>
      </c>
      <c r="T994" s="38">
        <v>166</v>
      </c>
      <c r="U994" s="59" t="s">
        <v>509</v>
      </c>
      <c r="V994" s="32">
        <v>2000</v>
      </c>
      <c r="W994" s="60">
        <v>446.42857142857139</v>
      </c>
      <c r="X994" s="34">
        <v>0</v>
      </c>
      <c r="Y994" s="44">
        <f t="shared" si="17"/>
        <v>0</v>
      </c>
      <c r="Z994" s="49"/>
      <c r="AA994" s="45">
        <v>2014</v>
      </c>
      <c r="AB994" s="38" t="s">
        <v>108</v>
      </c>
    </row>
    <row r="995" spans="2:28" s="46" customFormat="1" ht="76.5" customHeight="1" outlineLevel="1">
      <c r="B995" s="38" t="s">
        <v>2173</v>
      </c>
      <c r="C995" s="39" t="s">
        <v>66</v>
      </c>
      <c r="D995" s="40" t="s">
        <v>2169</v>
      </c>
      <c r="E995" s="40" t="s">
        <v>2170</v>
      </c>
      <c r="F995" s="40"/>
      <c r="G995" s="40" t="s">
        <v>2171</v>
      </c>
      <c r="H995" s="40"/>
      <c r="I995" s="40" t="s">
        <v>2172</v>
      </c>
      <c r="J995" s="40"/>
      <c r="K995" s="37" t="s">
        <v>130</v>
      </c>
      <c r="L995" s="38">
        <v>0</v>
      </c>
      <c r="M995" s="37">
        <v>230000000</v>
      </c>
      <c r="N995" s="41" t="s">
        <v>74</v>
      </c>
      <c r="O995" s="33" t="s">
        <v>110</v>
      </c>
      <c r="P995" s="37" t="s">
        <v>86</v>
      </c>
      <c r="Q995" s="33" t="s">
        <v>77</v>
      </c>
      <c r="R995" s="42" t="s">
        <v>98</v>
      </c>
      <c r="S995" s="38" t="s">
        <v>121</v>
      </c>
      <c r="T995" s="38">
        <v>166</v>
      </c>
      <c r="U995" s="43" t="s">
        <v>509</v>
      </c>
      <c r="V995" s="32">
        <v>2000</v>
      </c>
      <c r="W995" s="60">
        <v>446.42857142857139</v>
      </c>
      <c r="X995" s="34">
        <v>0</v>
      </c>
      <c r="Y995" s="44">
        <f t="shared" si="17"/>
        <v>0</v>
      </c>
      <c r="Z995" s="73"/>
      <c r="AA995" s="45">
        <v>2014</v>
      </c>
      <c r="AB995" s="38" t="s">
        <v>122</v>
      </c>
    </row>
    <row r="996" spans="2:28" s="46" customFormat="1" ht="51" customHeight="1" outlineLevel="1">
      <c r="B996" s="38" t="s">
        <v>2174</v>
      </c>
      <c r="C996" s="39" t="s">
        <v>66</v>
      </c>
      <c r="D996" s="40" t="s">
        <v>2175</v>
      </c>
      <c r="E996" s="40" t="s">
        <v>2176</v>
      </c>
      <c r="F996" s="40" t="s">
        <v>2177</v>
      </c>
      <c r="G996" s="40" t="s">
        <v>2178</v>
      </c>
      <c r="H996" s="40" t="s">
        <v>2179</v>
      </c>
      <c r="I996" s="40" t="s">
        <v>2180</v>
      </c>
      <c r="J996" s="40" t="s">
        <v>2181</v>
      </c>
      <c r="K996" s="48" t="s">
        <v>113</v>
      </c>
      <c r="L996" s="38">
        <v>0</v>
      </c>
      <c r="M996" s="48">
        <v>230000000</v>
      </c>
      <c r="N996" s="41" t="s">
        <v>74</v>
      </c>
      <c r="O996" s="33" t="s">
        <v>174</v>
      </c>
      <c r="P996" s="37" t="s">
        <v>86</v>
      </c>
      <c r="Q996" s="33" t="s">
        <v>77</v>
      </c>
      <c r="R996" s="42" t="s">
        <v>101</v>
      </c>
      <c r="S996" s="38" t="s">
        <v>121</v>
      </c>
      <c r="T996" s="38">
        <v>796</v>
      </c>
      <c r="U996" s="43" t="s">
        <v>80</v>
      </c>
      <c r="V996" s="32">
        <v>1</v>
      </c>
      <c r="W996" s="68">
        <v>109821.42857142857</v>
      </c>
      <c r="X996" s="34">
        <v>0</v>
      </c>
      <c r="Y996" s="44">
        <f t="shared" si="17"/>
        <v>0</v>
      </c>
      <c r="Z996" s="73"/>
      <c r="AA996" s="45">
        <v>2014</v>
      </c>
      <c r="AB996" s="38" t="s">
        <v>2182</v>
      </c>
    </row>
    <row r="997" spans="2:28" s="46" customFormat="1" ht="51" customHeight="1" outlineLevel="1">
      <c r="B997" s="38" t="s">
        <v>2183</v>
      </c>
      <c r="C997" s="39" t="s">
        <v>66</v>
      </c>
      <c r="D997" s="40" t="s">
        <v>2175</v>
      </c>
      <c r="E997" s="40" t="s">
        <v>2176</v>
      </c>
      <c r="F997" s="40" t="s">
        <v>2177</v>
      </c>
      <c r="G997" s="40" t="s">
        <v>2178</v>
      </c>
      <c r="H997" s="40" t="s">
        <v>2179</v>
      </c>
      <c r="I997" s="40" t="s">
        <v>2180</v>
      </c>
      <c r="J997" s="40" t="s">
        <v>2181</v>
      </c>
      <c r="K997" s="48" t="s">
        <v>113</v>
      </c>
      <c r="L997" s="38">
        <v>0</v>
      </c>
      <c r="M997" s="48">
        <v>230000000</v>
      </c>
      <c r="N997" s="41" t="s">
        <v>74</v>
      </c>
      <c r="O997" s="33" t="s">
        <v>174</v>
      </c>
      <c r="P997" s="37" t="s">
        <v>86</v>
      </c>
      <c r="Q997" s="33" t="s">
        <v>77</v>
      </c>
      <c r="R997" s="42" t="s">
        <v>101</v>
      </c>
      <c r="S997" s="38" t="s">
        <v>121</v>
      </c>
      <c r="T997" s="38">
        <v>796</v>
      </c>
      <c r="U997" s="43" t="s">
        <v>80</v>
      </c>
      <c r="V997" s="32">
        <v>1</v>
      </c>
      <c r="W997" s="68">
        <v>57142.857142857138</v>
      </c>
      <c r="X997" s="34">
        <v>0</v>
      </c>
      <c r="Y997" s="44">
        <f t="shared" si="17"/>
        <v>0</v>
      </c>
      <c r="Z997" s="73"/>
      <c r="AA997" s="45">
        <v>2014</v>
      </c>
      <c r="AB997" s="38" t="s">
        <v>108</v>
      </c>
    </row>
    <row r="998" spans="2:28" s="46" customFormat="1" ht="51" customHeight="1" outlineLevel="1">
      <c r="B998" s="38" t="s">
        <v>2184</v>
      </c>
      <c r="C998" s="39" t="s">
        <v>66</v>
      </c>
      <c r="D998" s="40" t="s">
        <v>2175</v>
      </c>
      <c r="E998" s="40" t="s">
        <v>2176</v>
      </c>
      <c r="F998" s="40" t="s">
        <v>2177</v>
      </c>
      <c r="G998" s="40" t="s">
        <v>2178</v>
      </c>
      <c r="H998" s="40" t="s">
        <v>2179</v>
      </c>
      <c r="I998" s="40" t="s">
        <v>2180</v>
      </c>
      <c r="J998" s="40" t="s">
        <v>2181</v>
      </c>
      <c r="K998" s="37" t="s">
        <v>130</v>
      </c>
      <c r="L998" s="38">
        <v>0</v>
      </c>
      <c r="M998" s="37">
        <v>230000000</v>
      </c>
      <c r="N998" s="41" t="s">
        <v>74</v>
      </c>
      <c r="O998" s="33" t="s">
        <v>110</v>
      </c>
      <c r="P998" s="37" t="s">
        <v>86</v>
      </c>
      <c r="Q998" s="33" t="s">
        <v>77</v>
      </c>
      <c r="R998" s="42" t="s">
        <v>101</v>
      </c>
      <c r="S998" s="38" t="s">
        <v>121</v>
      </c>
      <c r="T998" s="38">
        <v>796</v>
      </c>
      <c r="U998" s="43" t="s">
        <v>80</v>
      </c>
      <c r="V998" s="32">
        <v>1</v>
      </c>
      <c r="W998" s="60">
        <v>57142.857142857138</v>
      </c>
      <c r="X998" s="34">
        <v>0</v>
      </c>
      <c r="Y998" s="44">
        <f t="shared" si="17"/>
        <v>0</v>
      </c>
      <c r="Z998" s="73"/>
      <c r="AA998" s="45">
        <v>2014</v>
      </c>
      <c r="AB998" s="38" t="s">
        <v>122</v>
      </c>
    </row>
    <row r="999" spans="2:28" s="46" customFormat="1" ht="51" customHeight="1" outlineLevel="1">
      <c r="B999" s="38" t="s">
        <v>2185</v>
      </c>
      <c r="C999" s="39" t="s">
        <v>66</v>
      </c>
      <c r="D999" s="40" t="s">
        <v>2175</v>
      </c>
      <c r="E999" s="40" t="s">
        <v>2176</v>
      </c>
      <c r="F999" s="40" t="s">
        <v>2177</v>
      </c>
      <c r="G999" s="40" t="s">
        <v>2178</v>
      </c>
      <c r="H999" s="40" t="s">
        <v>2179</v>
      </c>
      <c r="I999" s="40" t="s">
        <v>2186</v>
      </c>
      <c r="J999" s="40" t="s">
        <v>2187</v>
      </c>
      <c r="K999" s="48" t="s">
        <v>113</v>
      </c>
      <c r="L999" s="38">
        <v>0</v>
      </c>
      <c r="M999" s="48">
        <v>230000000</v>
      </c>
      <c r="N999" s="41" t="s">
        <v>74</v>
      </c>
      <c r="O999" s="33" t="s">
        <v>174</v>
      </c>
      <c r="P999" s="37" t="s">
        <v>86</v>
      </c>
      <c r="Q999" s="33" t="s">
        <v>77</v>
      </c>
      <c r="R999" s="42" t="s">
        <v>101</v>
      </c>
      <c r="S999" s="38" t="s">
        <v>121</v>
      </c>
      <c r="T999" s="38">
        <v>796</v>
      </c>
      <c r="U999" s="43" t="s">
        <v>80</v>
      </c>
      <c r="V999" s="32">
        <v>1</v>
      </c>
      <c r="W999" s="68">
        <v>105000</v>
      </c>
      <c r="X999" s="34">
        <v>0</v>
      </c>
      <c r="Y999" s="44">
        <f t="shared" si="17"/>
        <v>0</v>
      </c>
      <c r="Z999" s="73"/>
      <c r="AA999" s="45">
        <v>2014</v>
      </c>
      <c r="AB999" s="38" t="s">
        <v>2182</v>
      </c>
    </row>
    <row r="1000" spans="2:28" s="46" customFormat="1" ht="51" customHeight="1" outlineLevel="1">
      <c r="B1000" s="38" t="s">
        <v>2188</v>
      </c>
      <c r="C1000" s="39" t="s">
        <v>66</v>
      </c>
      <c r="D1000" s="40" t="s">
        <v>2175</v>
      </c>
      <c r="E1000" s="40" t="s">
        <v>2176</v>
      </c>
      <c r="F1000" s="40" t="s">
        <v>2177</v>
      </c>
      <c r="G1000" s="40" t="s">
        <v>2178</v>
      </c>
      <c r="H1000" s="40" t="s">
        <v>2179</v>
      </c>
      <c r="I1000" s="40" t="s">
        <v>2186</v>
      </c>
      <c r="J1000" s="40" t="s">
        <v>2187</v>
      </c>
      <c r="K1000" s="48" t="s">
        <v>113</v>
      </c>
      <c r="L1000" s="38">
        <v>0</v>
      </c>
      <c r="M1000" s="48">
        <v>230000000</v>
      </c>
      <c r="N1000" s="41" t="s">
        <v>74</v>
      </c>
      <c r="O1000" s="33" t="s">
        <v>174</v>
      </c>
      <c r="P1000" s="37" t="s">
        <v>86</v>
      </c>
      <c r="Q1000" s="33" t="s">
        <v>77</v>
      </c>
      <c r="R1000" s="42" t="s">
        <v>101</v>
      </c>
      <c r="S1000" s="38" t="s">
        <v>121</v>
      </c>
      <c r="T1000" s="38">
        <v>796</v>
      </c>
      <c r="U1000" s="43" t="s">
        <v>80</v>
      </c>
      <c r="V1000" s="32">
        <v>1</v>
      </c>
      <c r="W1000" s="68">
        <v>70535.714285714275</v>
      </c>
      <c r="X1000" s="34">
        <v>0</v>
      </c>
      <c r="Y1000" s="44">
        <f t="shared" si="17"/>
        <v>0</v>
      </c>
      <c r="Z1000" s="73"/>
      <c r="AA1000" s="45">
        <v>2014</v>
      </c>
      <c r="AB1000" s="38" t="s">
        <v>108</v>
      </c>
    </row>
    <row r="1001" spans="2:28" s="46" customFormat="1" ht="51" customHeight="1" outlineLevel="1">
      <c r="B1001" s="38" t="s">
        <v>2189</v>
      </c>
      <c r="C1001" s="39" t="s">
        <v>66</v>
      </c>
      <c r="D1001" s="74" t="s">
        <v>2175</v>
      </c>
      <c r="E1001" s="40" t="s">
        <v>2176</v>
      </c>
      <c r="F1001" s="40" t="s">
        <v>2177</v>
      </c>
      <c r="G1001" s="40" t="s">
        <v>2178</v>
      </c>
      <c r="H1001" s="40" t="s">
        <v>2179</v>
      </c>
      <c r="I1001" s="40" t="s">
        <v>2186</v>
      </c>
      <c r="J1001" s="40" t="s">
        <v>2187</v>
      </c>
      <c r="K1001" s="37" t="s">
        <v>130</v>
      </c>
      <c r="L1001" s="38">
        <v>0</v>
      </c>
      <c r="M1001" s="37">
        <v>230000000</v>
      </c>
      <c r="N1001" s="41" t="s">
        <v>74</v>
      </c>
      <c r="O1001" s="33" t="s">
        <v>110</v>
      </c>
      <c r="P1001" s="37" t="s">
        <v>86</v>
      </c>
      <c r="Q1001" s="33" t="s">
        <v>77</v>
      </c>
      <c r="R1001" s="42" t="s">
        <v>101</v>
      </c>
      <c r="S1001" s="38" t="s">
        <v>121</v>
      </c>
      <c r="T1001" s="38">
        <v>796</v>
      </c>
      <c r="U1001" s="32" t="s">
        <v>80</v>
      </c>
      <c r="V1001" s="75">
        <v>1</v>
      </c>
      <c r="W1001" s="60">
        <v>70535.714285714275</v>
      </c>
      <c r="X1001" s="34">
        <v>0</v>
      </c>
      <c r="Y1001" s="44">
        <f t="shared" si="17"/>
        <v>0</v>
      </c>
      <c r="Z1001" s="73"/>
      <c r="AA1001" s="45">
        <v>2014</v>
      </c>
      <c r="AB1001" s="38" t="s">
        <v>122</v>
      </c>
    </row>
    <row r="1002" spans="2:28" s="46" customFormat="1" ht="51" customHeight="1" outlineLevel="1">
      <c r="B1002" s="38" t="s">
        <v>2190</v>
      </c>
      <c r="C1002" s="39" t="s">
        <v>66</v>
      </c>
      <c r="D1002" s="74" t="s">
        <v>2191</v>
      </c>
      <c r="E1002" s="40" t="s">
        <v>1831</v>
      </c>
      <c r="F1002" s="40"/>
      <c r="G1002" s="40" t="s">
        <v>2192</v>
      </c>
      <c r="H1002" s="40"/>
      <c r="I1002" s="40" t="s">
        <v>2193</v>
      </c>
      <c r="J1002" s="40"/>
      <c r="K1002" s="48" t="s">
        <v>73</v>
      </c>
      <c r="L1002" s="38">
        <v>0</v>
      </c>
      <c r="M1002" s="48">
        <v>230000000</v>
      </c>
      <c r="N1002" s="41" t="s">
        <v>74</v>
      </c>
      <c r="O1002" s="33" t="s">
        <v>174</v>
      </c>
      <c r="P1002" s="37" t="s">
        <v>86</v>
      </c>
      <c r="Q1002" s="33" t="s">
        <v>77</v>
      </c>
      <c r="R1002" s="42" t="s">
        <v>101</v>
      </c>
      <c r="S1002" s="38" t="s">
        <v>121</v>
      </c>
      <c r="T1002" s="38">
        <v>168</v>
      </c>
      <c r="U1002" s="32" t="s">
        <v>1834</v>
      </c>
      <c r="V1002" s="75">
        <v>515.84377302873986</v>
      </c>
      <c r="W1002" s="68">
        <v>357142.8571428571</v>
      </c>
      <c r="X1002" s="34">
        <v>0</v>
      </c>
      <c r="Y1002" s="44">
        <f t="shared" si="17"/>
        <v>0</v>
      </c>
      <c r="Z1002" s="73"/>
      <c r="AA1002" s="45">
        <v>2014</v>
      </c>
      <c r="AB1002" s="38" t="s">
        <v>2194</v>
      </c>
    </row>
    <row r="1003" spans="2:28" s="46" customFormat="1" ht="51" customHeight="1" outlineLevel="1">
      <c r="B1003" s="38" t="s">
        <v>2195</v>
      </c>
      <c r="C1003" s="39" t="s">
        <v>66</v>
      </c>
      <c r="D1003" s="74" t="s">
        <v>2191</v>
      </c>
      <c r="E1003" s="40" t="s">
        <v>1831</v>
      </c>
      <c r="F1003" s="40"/>
      <c r="G1003" s="40" t="s">
        <v>2192</v>
      </c>
      <c r="H1003" s="40"/>
      <c r="I1003" s="40" t="s">
        <v>2193</v>
      </c>
      <c r="J1003" s="40"/>
      <c r="K1003" s="48" t="s">
        <v>73</v>
      </c>
      <c r="L1003" s="38">
        <v>0</v>
      </c>
      <c r="M1003" s="48">
        <v>230000000</v>
      </c>
      <c r="N1003" s="41" t="s">
        <v>74</v>
      </c>
      <c r="O1003" s="33" t="s">
        <v>174</v>
      </c>
      <c r="P1003" s="37" t="s">
        <v>86</v>
      </c>
      <c r="Q1003" s="33" t="s">
        <v>77</v>
      </c>
      <c r="R1003" s="42" t="s">
        <v>101</v>
      </c>
      <c r="S1003" s="38" t="s">
        <v>121</v>
      </c>
      <c r="T1003" s="38">
        <v>168</v>
      </c>
      <c r="U1003" s="32" t="s">
        <v>1834</v>
      </c>
      <c r="V1003" s="75">
        <v>105</v>
      </c>
      <c r="W1003" s="68">
        <v>258035.71428571426</v>
      </c>
      <c r="X1003" s="34">
        <v>0</v>
      </c>
      <c r="Y1003" s="44">
        <f t="shared" si="17"/>
        <v>0</v>
      </c>
      <c r="Z1003" s="73"/>
      <c r="AA1003" s="45">
        <v>2014</v>
      </c>
      <c r="AB1003" s="38" t="s">
        <v>108</v>
      </c>
    </row>
    <row r="1004" spans="2:28" s="46" customFormat="1" ht="51" customHeight="1" outlineLevel="1">
      <c r="B1004" s="38" t="s">
        <v>2196</v>
      </c>
      <c r="C1004" s="39" t="s">
        <v>66</v>
      </c>
      <c r="D1004" s="74" t="s">
        <v>2191</v>
      </c>
      <c r="E1004" s="40" t="s">
        <v>1831</v>
      </c>
      <c r="F1004" s="40"/>
      <c r="G1004" s="40" t="s">
        <v>2192</v>
      </c>
      <c r="H1004" s="40"/>
      <c r="I1004" s="40" t="s">
        <v>2193</v>
      </c>
      <c r="J1004" s="40"/>
      <c r="K1004" s="37" t="s">
        <v>96</v>
      </c>
      <c r="L1004" s="38">
        <v>0</v>
      </c>
      <c r="M1004" s="37">
        <v>230000000</v>
      </c>
      <c r="N1004" s="41" t="s">
        <v>74</v>
      </c>
      <c r="O1004" s="33" t="s">
        <v>110</v>
      </c>
      <c r="P1004" s="37" t="s">
        <v>86</v>
      </c>
      <c r="Q1004" s="33" t="s">
        <v>77</v>
      </c>
      <c r="R1004" s="42" t="s">
        <v>101</v>
      </c>
      <c r="S1004" s="38" t="s">
        <v>121</v>
      </c>
      <c r="T1004" s="38">
        <v>168</v>
      </c>
      <c r="U1004" s="32" t="s">
        <v>1834</v>
      </c>
      <c r="V1004" s="32">
        <v>105</v>
      </c>
      <c r="W1004" s="60">
        <v>258035.71428571426</v>
      </c>
      <c r="X1004" s="34">
        <v>0</v>
      </c>
      <c r="Y1004" s="44">
        <f t="shared" ref="Y1004:Y1067" si="18">X1004*1.12</f>
        <v>0</v>
      </c>
      <c r="Z1004" s="73"/>
      <c r="AA1004" s="45">
        <v>2014</v>
      </c>
      <c r="AB1004" s="38"/>
    </row>
    <row r="1005" spans="2:28" s="46" customFormat="1" ht="51" customHeight="1" outlineLevel="1">
      <c r="B1005" s="38" t="s">
        <v>2197</v>
      </c>
      <c r="C1005" s="39" t="s">
        <v>66</v>
      </c>
      <c r="D1005" s="74" t="s">
        <v>2191</v>
      </c>
      <c r="E1005" s="40" t="s">
        <v>1831</v>
      </c>
      <c r="F1005" s="40" t="s">
        <v>1837</v>
      </c>
      <c r="G1005" s="40" t="s">
        <v>2192</v>
      </c>
      <c r="H1005" s="40" t="s">
        <v>2198</v>
      </c>
      <c r="I1005" s="40" t="s">
        <v>2193</v>
      </c>
      <c r="J1005" s="40" t="s">
        <v>2199</v>
      </c>
      <c r="K1005" s="37" t="s">
        <v>96</v>
      </c>
      <c r="L1005" s="38">
        <v>0</v>
      </c>
      <c r="M1005" s="37">
        <v>230000000</v>
      </c>
      <c r="N1005" s="41" t="s">
        <v>74</v>
      </c>
      <c r="O1005" s="33" t="s">
        <v>97</v>
      </c>
      <c r="P1005" s="37" t="s">
        <v>86</v>
      </c>
      <c r="Q1005" s="33" t="s">
        <v>77</v>
      </c>
      <c r="R1005" s="42" t="s">
        <v>2200</v>
      </c>
      <c r="S1005" s="38" t="s">
        <v>121</v>
      </c>
      <c r="T1005" s="38">
        <v>168</v>
      </c>
      <c r="U1005" s="32" t="s">
        <v>1834</v>
      </c>
      <c r="V1005" s="32">
        <v>105</v>
      </c>
      <c r="W1005" s="60">
        <v>258035.71428571426</v>
      </c>
      <c r="X1005" s="34">
        <v>27093749.999999996</v>
      </c>
      <c r="Y1005" s="44">
        <f t="shared" si="18"/>
        <v>30345000</v>
      </c>
      <c r="Z1005" s="73"/>
      <c r="AA1005" s="45">
        <v>2014</v>
      </c>
      <c r="AB1005" s="38"/>
    </row>
    <row r="1006" spans="2:28" s="46" customFormat="1" ht="51" customHeight="1" outlineLevel="1">
      <c r="B1006" s="38" t="s">
        <v>2201</v>
      </c>
      <c r="C1006" s="39" t="s">
        <v>66</v>
      </c>
      <c r="D1006" s="74" t="s">
        <v>2191</v>
      </c>
      <c r="E1006" s="40" t="s">
        <v>1831</v>
      </c>
      <c r="F1006" s="40"/>
      <c r="G1006" s="40" t="s">
        <v>2192</v>
      </c>
      <c r="H1006" s="40"/>
      <c r="I1006" s="40" t="s">
        <v>2202</v>
      </c>
      <c r="J1006" s="40"/>
      <c r="K1006" s="48" t="s">
        <v>73</v>
      </c>
      <c r="L1006" s="38">
        <v>0</v>
      </c>
      <c r="M1006" s="48">
        <v>230000000</v>
      </c>
      <c r="N1006" s="41" t="s">
        <v>74</v>
      </c>
      <c r="O1006" s="33" t="s">
        <v>174</v>
      </c>
      <c r="P1006" s="37" t="s">
        <v>86</v>
      </c>
      <c r="Q1006" s="33" t="s">
        <v>77</v>
      </c>
      <c r="R1006" s="42" t="s">
        <v>101</v>
      </c>
      <c r="S1006" s="38" t="s">
        <v>121</v>
      </c>
      <c r="T1006" s="38">
        <v>168</v>
      </c>
      <c r="U1006" s="32" t="s">
        <v>1834</v>
      </c>
      <c r="V1006" s="32">
        <v>109.9</v>
      </c>
      <c r="W1006" s="68">
        <v>357142.8571428571</v>
      </c>
      <c r="X1006" s="34">
        <v>0</v>
      </c>
      <c r="Y1006" s="44">
        <f t="shared" si="18"/>
        <v>0</v>
      </c>
      <c r="Z1006" s="73"/>
      <c r="AA1006" s="45">
        <v>2014</v>
      </c>
      <c r="AB1006" s="38" t="s">
        <v>2194</v>
      </c>
    </row>
    <row r="1007" spans="2:28" s="46" customFormat="1" ht="51" customHeight="1" outlineLevel="1">
      <c r="B1007" s="38" t="s">
        <v>2203</v>
      </c>
      <c r="C1007" s="39" t="s">
        <v>66</v>
      </c>
      <c r="D1007" s="74" t="s">
        <v>2191</v>
      </c>
      <c r="E1007" s="40" t="s">
        <v>1831</v>
      </c>
      <c r="F1007" s="40"/>
      <c r="G1007" s="40" t="s">
        <v>2192</v>
      </c>
      <c r="H1007" s="40"/>
      <c r="I1007" s="40" t="s">
        <v>2202</v>
      </c>
      <c r="J1007" s="40"/>
      <c r="K1007" s="48" t="s">
        <v>73</v>
      </c>
      <c r="L1007" s="38">
        <v>0</v>
      </c>
      <c r="M1007" s="48">
        <v>230000000</v>
      </c>
      <c r="N1007" s="41" t="s">
        <v>74</v>
      </c>
      <c r="O1007" s="33" t="s">
        <v>174</v>
      </c>
      <c r="P1007" s="37" t="s">
        <v>86</v>
      </c>
      <c r="Q1007" s="33" t="s">
        <v>77</v>
      </c>
      <c r="R1007" s="42" t="s">
        <v>101</v>
      </c>
      <c r="S1007" s="38" t="s">
        <v>121</v>
      </c>
      <c r="T1007" s="38">
        <v>168</v>
      </c>
      <c r="U1007" s="32" t="s">
        <v>1834</v>
      </c>
      <c r="V1007" s="32">
        <v>38</v>
      </c>
      <c r="W1007" s="68">
        <v>258035.71428571426</v>
      </c>
      <c r="X1007" s="34">
        <v>0</v>
      </c>
      <c r="Y1007" s="44">
        <f t="shared" si="18"/>
        <v>0</v>
      </c>
      <c r="Z1007" s="73"/>
      <c r="AA1007" s="45">
        <v>2014</v>
      </c>
      <c r="AB1007" s="38" t="s">
        <v>108</v>
      </c>
    </row>
    <row r="1008" spans="2:28" s="46" customFormat="1" ht="51" customHeight="1" outlineLevel="1">
      <c r="B1008" s="38" t="s">
        <v>2204</v>
      </c>
      <c r="C1008" s="39" t="s">
        <v>66</v>
      </c>
      <c r="D1008" s="74" t="s">
        <v>2191</v>
      </c>
      <c r="E1008" s="40" t="s">
        <v>1831</v>
      </c>
      <c r="F1008" s="40"/>
      <c r="G1008" s="40" t="s">
        <v>2192</v>
      </c>
      <c r="H1008" s="40"/>
      <c r="I1008" s="40" t="s">
        <v>2202</v>
      </c>
      <c r="J1008" s="40"/>
      <c r="K1008" s="37" t="s">
        <v>96</v>
      </c>
      <c r="L1008" s="38">
        <v>0</v>
      </c>
      <c r="M1008" s="37">
        <v>230000000</v>
      </c>
      <c r="N1008" s="41" t="s">
        <v>74</v>
      </c>
      <c r="O1008" s="33" t="s">
        <v>110</v>
      </c>
      <c r="P1008" s="37" t="s">
        <v>86</v>
      </c>
      <c r="Q1008" s="33" t="s">
        <v>77</v>
      </c>
      <c r="R1008" s="42" t="s">
        <v>101</v>
      </c>
      <c r="S1008" s="38" t="s">
        <v>121</v>
      </c>
      <c r="T1008" s="38">
        <v>168</v>
      </c>
      <c r="U1008" s="32" t="s">
        <v>1834</v>
      </c>
      <c r="V1008" s="32">
        <v>38</v>
      </c>
      <c r="W1008" s="60">
        <v>258035.71428571426</v>
      </c>
      <c r="X1008" s="34">
        <v>0</v>
      </c>
      <c r="Y1008" s="44">
        <f t="shared" si="18"/>
        <v>0</v>
      </c>
      <c r="Z1008" s="73"/>
      <c r="AA1008" s="45">
        <v>2014</v>
      </c>
      <c r="AB1008" s="38"/>
    </row>
    <row r="1009" spans="2:28" s="46" customFormat="1" ht="51" customHeight="1" outlineLevel="1">
      <c r="B1009" s="38" t="s">
        <v>2205</v>
      </c>
      <c r="C1009" s="39" t="s">
        <v>66</v>
      </c>
      <c r="D1009" s="74" t="s">
        <v>2191</v>
      </c>
      <c r="E1009" s="40" t="s">
        <v>1831</v>
      </c>
      <c r="F1009" s="40" t="s">
        <v>1837</v>
      </c>
      <c r="G1009" s="40" t="s">
        <v>2192</v>
      </c>
      <c r="H1009" s="40" t="s">
        <v>2198</v>
      </c>
      <c r="I1009" s="40" t="s">
        <v>2202</v>
      </c>
      <c r="J1009" s="40" t="s">
        <v>2206</v>
      </c>
      <c r="K1009" s="37" t="s">
        <v>96</v>
      </c>
      <c r="L1009" s="38">
        <v>0</v>
      </c>
      <c r="M1009" s="37">
        <v>230000000</v>
      </c>
      <c r="N1009" s="41" t="s">
        <v>74</v>
      </c>
      <c r="O1009" s="33" t="s">
        <v>97</v>
      </c>
      <c r="P1009" s="37" t="s">
        <v>86</v>
      </c>
      <c r="Q1009" s="33" t="s">
        <v>77</v>
      </c>
      <c r="R1009" s="42" t="s">
        <v>2200</v>
      </c>
      <c r="S1009" s="38" t="s">
        <v>121</v>
      </c>
      <c r="T1009" s="38">
        <v>168</v>
      </c>
      <c r="U1009" s="32" t="s">
        <v>1834</v>
      </c>
      <c r="V1009" s="32">
        <v>38</v>
      </c>
      <c r="W1009" s="60">
        <v>258035.71428571426</v>
      </c>
      <c r="X1009" s="34">
        <v>9805357.1428571418</v>
      </c>
      <c r="Y1009" s="44">
        <f t="shared" si="18"/>
        <v>10982000</v>
      </c>
      <c r="Z1009" s="73"/>
      <c r="AA1009" s="45">
        <v>2014</v>
      </c>
      <c r="AB1009" s="38"/>
    </row>
    <row r="1010" spans="2:28" s="46" customFormat="1" ht="51" customHeight="1" outlineLevel="1">
      <c r="B1010" s="38" t="s">
        <v>2207</v>
      </c>
      <c r="C1010" s="39" t="s">
        <v>66</v>
      </c>
      <c r="D1010" s="74" t="s">
        <v>2191</v>
      </c>
      <c r="E1010" s="40" t="s">
        <v>1831</v>
      </c>
      <c r="F1010" s="40"/>
      <c r="G1010" s="40" t="s">
        <v>2192</v>
      </c>
      <c r="H1010" s="40"/>
      <c r="I1010" s="40" t="s">
        <v>2208</v>
      </c>
      <c r="J1010" s="40"/>
      <c r="K1010" s="48" t="s">
        <v>73</v>
      </c>
      <c r="L1010" s="38">
        <v>0</v>
      </c>
      <c r="M1010" s="48">
        <v>230000000</v>
      </c>
      <c r="N1010" s="41" t="s">
        <v>74</v>
      </c>
      <c r="O1010" s="33" t="s">
        <v>174</v>
      </c>
      <c r="P1010" s="37" t="s">
        <v>86</v>
      </c>
      <c r="Q1010" s="33" t="s">
        <v>77</v>
      </c>
      <c r="R1010" s="42" t="s">
        <v>101</v>
      </c>
      <c r="S1010" s="38" t="s">
        <v>121</v>
      </c>
      <c r="T1010" s="38">
        <v>168</v>
      </c>
      <c r="U1010" s="32" t="s">
        <v>1834</v>
      </c>
      <c r="V1010" s="32">
        <v>59.1</v>
      </c>
      <c r="W1010" s="68">
        <v>357142.8571428571</v>
      </c>
      <c r="X1010" s="34">
        <v>0</v>
      </c>
      <c r="Y1010" s="44">
        <f t="shared" si="18"/>
        <v>0</v>
      </c>
      <c r="Z1010" s="73"/>
      <c r="AA1010" s="45">
        <v>2014</v>
      </c>
      <c r="AB1010" s="38" t="s">
        <v>2194</v>
      </c>
    </row>
    <row r="1011" spans="2:28" s="46" customFormat="1" ht="51" customHeight="1" outlineLevel="1">
      <c r="B1011" s="38" t="s">
        <v>2209</v>
      </c>
      <c r="C1011" s="39" t="s">
        <v>66</v>
      </c>
      <c r="D1011" s="74" t="s">
        <v>2191</v>
      </c>
      <c r="E1011" s="40" t="s">
        <v>1831</v>
      </c>
      <c r="F1011" s="40"/>
      <c r="G1011" s="40" t="s">
        <v>2192</v>
      </c>
      <c r="H1011" s="40"/>
      <c r="I1011" s="40" t="s">
        <v>2208</v>
      </c>
      <c r="J1011" s="40"/>
      <c r="K1011" s="48" t="s">
        <v>73</v>
      </c>
      <c r="L1011" s="38">
        <v>0</v>
      </c>
      <c r="M1011" s="48">
        <v>230000000</v>
      </c>
      <c r="N1011" s="41" t="s">
        <v>74</v>
      </c>
      <c r="O1011" s="33" t="s">
        <v>174</v>
      </c>
      <c r="P1011" s="37" t="s">
        <v>86</v>
      </c>
      <c r="Q1011" s="33" t="s">
        <v>77</v>
      </c>
      <c r="R1011" s="42" t="s">
        <v>101</v>
      </c>
      <c r="S1011" s="38" t="s">
        <v>121</v>
      </c>
      <c r="T1011" s="38">
        <v>168</v>
      </c>
      <c r="U1011" s="32" t="s">
        <v>1834</v>
      </c>
      <c r="V1011" s="32">
        <v>31</v>
      </c>
      <c r="W1011" s="68">
        <v>258035.71428571426</v>
      </c>
      <c r="X1011" s="34">
        <v>0</v>
      </c>
      <c r="Y1011" s="44">
        <f t="shared" si="18"/>
        <v>0</v>
      </c>
      <c r="Z1011" s="73"/>
      <c r="AA1011" s="45">
        <v>2014</v>
      </c>
      <c r="AB1011" s="38" t="s">
        <v>108</v>
      </c>
    </row>
    <row r="1012" spans="2:28" s="46" customFormat="1" ht="51" customHeight="1" outlineLevel="1">
      <c r="B1012" s="38" t="s">
        <v>2210</v>
      </c>
      <c r="C1012" s="39" t="s">
        <v>66</v>
      </c>
      <c r="D1012" s="74" t="s">
        <v>2191</v>
      </c>
      <c r="E1012" s="40" t="s">
        <v>1831</v>
      </c>
      <c r="F1012" s="51"/>
      <c r="G1012" s="40" t="s">
        <v>2192</v>
      </c>
      <c r="H1012" s="40"/>
      <c r="I1012" s="40" t="s">
        <v>2208</v>
      </c>
      <c r="J1012" s="40"/>
      <c r="K1012" s="37" t="s">
        <v>96</v>
      </c>
      <c r="L1012" s="38">
        <v>0</v>
      </c>
      <c r="M1012" s="37">
        <v>230000000</v>
      </c>
      <c r="N1012" s="41" t="s">
        <v>74</v>
      </c>
      <c r="O1012" s="33" t="s">
        <v>110</v>
      </c>
      <c r="P1012" s="37" t="s">
        <v>86</v>
      </c>
      <c r="Q1012" s="33" t="s">
        <v>77</v>
      </c>
      <c r="R1012" s="42" t="s">
        <v>101</v>
      </c>
      <c r="S1012" s="38" t="s">
        <v>121</v>
      </c>
      <c r="T1012" s="38">
        <v>168</v>
      </c>
      <c r="U1012" s="43" t="s">
        <v>1834</v>
      </c>
      <c r="V1012" s="32">
        <v>31</v>
      </c>
      <c r="W1012" s="60">
        <v>258035.71428571426</v>
      </c>
      <c r="X1012" s="34">
        <v>0</v>
      </c>
      <c r="Y1012" s="44">
        <f t="shared" si="18"/>
        <v>0</v>
      </c>
      <c r="Z1012" s="73"/>
      <c r="AA1012" s="45">
        <v>2014</v>
      </c>
      <c r="AB1012" s="38"/>
    </row>
    <row r="1013" spans="2:28" s="46" customFormat="1" ht="51" customHeight="1" outlineLevel="1">
      <c r="B1013" s="38" t="s">
        <v>2211</v>
      </c>
      <c r="C1013" s="39" t="s">
        <v>66</v>
      </c>
      <c r="D1013" s="74" t="s">
        <v>2191</v>
      </c>
      <c r="E1013" s="40" t="s">
        <v>1831</v>
      </c>
      <c r="F1013" s="51" t="s">
        <v>1837</v>
      </c>
      <c r="G1013" s="40" t="s">
        <v>2192</v>
      </c>
      <c r="H1013" s="40" t="s">
        <v>2198</v>
      </c>
      <c r="I1013" s="40" t="s">
        <v>2208</v>
      </c>
      <c r="J1013" s="40" t="s">
        <v>2212</v>
      </c>
      <c r="K1013" s="37" t="s">
        <v>96</v>
      </c>
      <c r="L1013" s="38">
        <v>0</v>
      </c>
      <c r="M1013" s="37">
        <v>230000000</v>
      </c>
      <c r="N1013" s="41" t="s">
        <v>74</v>
      </c>
      <c r="O1013" s="33" t="s">
        <v>97</v>
      </c>
      <c r="P1013" s="37" t="s">
        <v>86</v>
      </c>
      <c r="Q1013" s="33" t="s">
        <v>77</v>
      </c>
      <c r="R1013" s="42" t="s">
        <v>2200</v>
      </c>
      <c r="S1013" s="38" t="s">
        <v>121</v>
      </c>
      <c r="T1013" s="38">
        <v>168</v>
      </c>
      <c r="U1013" s="43" t="s">
        <v>1834</v>
      </c>
      <c r="V1013" s="32">
        <v>31</v>
      </c>
      <c r="W1013" s="60">
        <v>258035.71428571426</v>
      </c>
      <c r="X1013" s="34">
        <v>7999107.1428571418</v>
      </c>
      <c r="Y1013" s="44">
        <f t="shared" si="18"/>
        <v>8959000</v>
      </c>
      <c r="Z1013" s="73"/>
      <c r="AA1013" s="45">
        <v>2014</v>
      </c>
      <c r="AB1013" s="38"/>
    </row>
    <row r="1014" spans="2:28" s="46" customFormat="1" ht="76.5" customHeight="1" outlineLevel="1">
      <c r="B1014" s="38" t="s">
        <v>2213</v>
      </c>
      <c r="C1014" s="39" t="s">
        <v>66</v>
      </c>
      <c r="D1014" s="74" t="s">
        <v>2214</v>
      </c>
      <c r="E1014" s="40" t="s">
        <v>2215</v>
      </c>
      <c r="F1014" s="51" t="s">
        <v>2216</v>
      </c>
      <c r="G1014" s="40" t="s">
        <v>2217</v>
      </c>
      <c r="H1014" s="40"/>
      <c r="I1014" s="40" t="s">
        <v>2218</v>
      </c>
      <c r="J1014" s="40"/>
      <c r="K1014" s="37" t="s">
        <v>113</v>
      </c>
      <c r="L1014" s="38">
        <v>0</v>
      </c>
      <c r="M1014" s="37">
        <v>230000000</v>
      </c>
      <c r="N1014" s="41" t="s">
        <v>74</v>
      </c>
      <c r="O1014" s="33" t="s">
        <v>162</v>
      </c>
      <c r="P1014" s="37" t="s">
        <v>86</v>
      </c>
      <c r="Q1014" s="33" t="s">
        <v>77</v>
      </c>
      <c r="R1014" s="42" t="s">
        <v>98</v>
      </c>
      <c r="S1014" s="38" t="s">
        <v>121</v>
      </c>
      <c r="T1014" s="38">
        <v>796</v>
      </c>
      <c r="U1014" s="43" t="s">
        <v>80</v>
      </c>
      <c r="V1014" s="32">
        <v>3</v>
      </c>
      <c r="W1014" s="60">
        <v>178521.43</v>
      </c>
      <c r="X1014" s="34">
        <v>0</v>
      </c>
      <c r="Y1014" s="44">
        <f t="shared" si="18"/>
        <v>0</v>
      </c>
      <c r="Z1014" s="73"/>
      <c r="AA1014" s="45">
        <v>2014</v>
      </c>
      <c r="AB1014" s="38" t="s">
        <v>108</v>
      </c>
    </row>
    <row r="1015" spans="2:28" s="46" customFormat="1" ht="76.5" customHeight="1" outlineLevel="1">
      <c r="B1015" s="38" t="s">
        <v>2219</v>
      </c>
      <c r="C1015" s="39" t="s">
        <v>66</v>
      </c>
      <c r="D1015" s="51" t="s">
        <v>2214</v>
      </c>
      <c r="E1015" s="40" t="s">
        <v>2215</v>
      </c>
      <c r="F1015" s="40" t="s">
        <v>2216</v>
      </c>
      <c r="G1015" s="40" t="s">
        <v>2217</v>
      </c>
      <c r="H1015" s="40"/>
      <c r="I1015" s="40" t="s">
        <v>2218</v>
      </c>
      <c r="J1015" s="40"/>
      <c r="K1015" s="37" t="s">
        <v>130</v>
      </c>
      <c r="L1015" s="38">
        <v>0</v>
      </c>
      <c r="M1015" s="37">
        <v>230000000</v>
      </c>
      <c r="N1015" s="41" t="s">
        <v>74</v>
      </c>
      <c r="O1015" s="33" t="s">
        <v>144</v>
      </c>
      <c r="P1015" s="37" t="s">
        <v>86</v>
      </c>
      <c r="Q1015" s="33" t="s">
        <v>77</v>
      </c>
      <c r="R1015" s="42" t="s">
        <v>98</v>
      </c>
      <c r="S1015" s="38" t="s">
        <v>121</v>
      </c>
      <c r="T1015" s="38">
        <v>796</v>
      </c>
      <c r="U1015" s="43" t="s">
        <v>80</v>
      </c>
      <c r="V1015" s="32">
        <v>3</v>
      </c>
      <c r="W1015" s="60">
        <v>178521.43</v>
      </c>
      <c r="X1015" s="34">
        <v>0</v>
      </c>
      <c r="Y1015" s="44">
        <f t="shared" si="18"/>
        <v>0</v>
      </c>
      <c r="Z1015" s="73"/>
      <c r="AA1015" s="45">
        <v>2014</v>
      </c>
      <c r="AB1015" s="38" t="s">
        <v>122</v>
      </c>
    </row>
    <row r="1016" spans="2:28" s="46" customFormat="1" ht="76.5" customHeight="1" outlineLevel="1">
      <c r="B1016" s="38" t="s">
        <v>2220</v>
      </c>
      <c r="C1016" s="39" t="s">
        <v>66</v>
      </c>
      <c r="D1016" s="51" t="s">
        <v>2221</v>
      </c>
      <c r="E1016" s="40" t="s">
        <v>2222</v>
      </c>
      <c r="F1016" s="40" t="s">
        <v>2223</v>
      </c>
      <c r="G1016" s="40" t="s">
        <v>2224</v>
      </c>
      <c r="H1016" s="40"/>
      <c r="I1016" s="40" t="s">
        <v>2225</v>
      </c>
      <c r="J1016" s="40"/>
      <c r="K1016" s="37" t="s">
        <v>113</v>
      </c>
      <c r="L1016" s="38">
        <v>0</v>
      </c>
      <c r="M1016" s="37">
        <v>230000000</v>
      </c>
      <c r="N1016" s="41" t="s">
        <v>74</v>
      </c>
      <c r="O1016" s="33" t="s">
        <v>162</v>
      </c>
      <c r="P1016" s="37" t="s">
        <v>86</v>
      </c>
      <c r="Q1016" s="33" t="s">
        <v>77</v>
      </c>
      <c r="R1016" s="42" t="s">
        <v>98</v>
      </c>
      <c r="S1016" s="38" t="s">
        <v>121</v>
      </c>
      <c r="T1016" s="38">
        <v>796</v>
      </c>
      <c r="U1016" s="43" t="s">
        <v>80</v>
      </c>
      <c r="V1016" s="32">
        <v>8</v>
      </c>
      <c r="W1016" s="60">
        <v>14729.46</v>
      </c>
      <c r="X1016" s="34">
        <v>0</v>
      </c>
      <c r="Y1016" s="44">
        <f t="shared" si="18"/>
        <v>0</v>
      </c>
      <c r="Z1016" s="73"/>
      <c r="AA1016" s="45">
        <v>2014</v>
      </c>
      <c r="AB1016" s="38" t="s">
        <v>108</v>
      </c>
    </row>
    <row r="1017" spans="2:28" s="46" customFormat="1" ht="76.5" customHeight="1" outlineLevel="1">
      <c r="B1017" s="38" t="s">
        <v>2226</v>
      </c>
      <c r="C1017" s="39" t="s">
        <v>66</v>
      </c>
      <c r="D1017" s="51" t="s">
        <v>2221</v>
      </c>
      <c r="E1017" s="40" t="s">
        <v>2222</v>
      </c>
      <c r="F1017" s="40" t="s">
        <v>2223</v>
      </c>
      <c r="G1017" s="40" t="s">
        <v>2224</v>
      </c>
      <c r="H1017" s="40"/>
      <c r="I1017" s="40" t="s">
        <v>2225</v>
      </c>
      <c r="J1017" s="40"/>
      <c r="K1017" s="37" t="s">
        <v>130</v>
      </c>
      <c r="L1017" s="38">
        <v>0</v>
      </c>
      <c r="M1017" s="37">
        <v>230000000</v>
      </c>
      <c r="N1017" s="41" t="s">
        <v>74</v>
      </c>
      <c r="O1017" s="33" t="s">
        <v>144</v>
      </c>
      <c r="P1017" s="37" t="s">
        <v>86</v>
      </c>
      <c r="Q1017" s="33" t="s">
        <v>77</v>
      </c>
      <c r="R1017" s="42" t="s">
        <v>98</v>
      </c>
      <c r="S1017" s="38" t="s">
        <v>121</v>
      </c>
      <c r="T1017" s="38">
        <v>796</v>
      </c>
      <c r="U1017" s="43" t="s">
        <v>80</v>
      </c>
      <c r="V1017" s="32">
        <v>8</v>
      </c>
      <c r="W1017" s="60">
        <v>14729.46</v>
      </c>
      <c r="X1017" s="34">
        <v>0</v>
      </c>
      <c r="Y1017" s="44">
        <f t="shared" si="18"/>
        <v>0</v>
      </c>
      <c r="Z1017" s="73"/>
      <c r="AA1017" s="45">
        <v>2014</v>
      </c>
      <c r="AB1017" s="38" t="s">
        <v>122</v>
      </c>
    </row>
    <row r="1018" spans="2:28" s="46" customFormat="1" ht="76.5" customHeight="1" outlineLevel="1">
      <c r="B1018" s="38" t="s">
        <v>2227</v>
      </c>
      <c r="C1018" s="39" t="s">
        <v>66</v>
      </c>
      <c r="D1018" s="51" t="s">
        <v>2228</v>
      </c>
      <c r="E1018" s="40" t="s">
        <v>2229</v>
      </c>
      <c r="F1018" s="40" t="s">
        <v>2230</v>
      </c>
      <c r="G1018" s="40" t="s">
        <v>2229</v>
      </c>
      <c r="H1018" s="40"/>
      <c r="I1018" s="40" t="s">
        <v>2231</v>
      </c>
      <c r="J1018" s="40"/>
      <c r="K1018" s="37" t="s">
        <v>113</v>
      </c>
      <c r="L1018" s="38">
        <v>0</v>
      </c>
      <c r="M1018" s="37">
        <v>230000000</v>
      </c>
      <c r="N1018" s="41" t="s">
        <v>74</v>
      </c>
      <c r="O1018" s="33" t="s">
        <v>162</v>
      </c>
      <c r="P1018" s="37" t="s">
        <v>86</v>
      </c>
      <c r="Q1018" s="33" t="s">
        <v>77</v>
      </c>
      <c r="R1018" s="42" t="s">
        <v>98</v>
      </c>
      <c r="S1018" s="38" t="s">
        <v>121</v>
      </c>
      <c r="T1018" s="38">
        <v>796</v>
      </c>
      <c r="U1018" s="43" t="s">
        <v>80</v>
      </c>
      <c r="V1018" s="32">
        <v>11</v>
      </c>
      <c r="W1018" s="60">
        <v>8951.7900000000009</v>
      </c>
      <c r="X1018" s="34">
        <v>0</v>
      </c>
      <c r="Y1018" s="44">
        <f t="shared" si="18"/>
        <v>0</v>
      </c>
      <c r="Z1018" s="73"/>
      <c r="AA1018" s="45">
        <v>2014</v>
      </c>
      <c r="AB1018" s="38" t="s">
        <v>108</v>
      </c>
    </row>
    <row r="1019" spans="2:28" s="46" customFormat="1" ht="76.5" customHeight="1" outlineLevel="1">
      <c r="B1019" s="38" t="s">
        <v>2232</v>
      </c>
      <c r="C1019" s="39" t="s">
        <v>66</v>
      </c>
      <c r="D1019" s="74" t="s">
        <v>2228</v>
      </c>
      <c r="E1019" s="40" t="s">
        <v>2229</v>
      </c>
      <c r="F1019" s="40" t="s">
        <v>2230</v>
      </c>
      <c r="G1019" s="40" t="s">
        <v>2229</v>
      </c>
      <c r="H1019" s="40"/>
      <c r="I1019" s="40" t="s">
        <v>2231</v>
      </c>
      <c r="J1019" s="40"/>
      <c r="K1019" s="37" t="s">
        <v>130</v>
      </c>
      <c r="L1019" s="38">
        <v>0</v>
      </c>
      <c r="M1019" s="37">
        <v>230000000</v>
      </c>
      <c r="N1019" s="41" t="s">
        <v>74</v>
      </c>
      <c r="O1019" s="33" t="s">
        <v>144</v>
      </c>
      <c r="P1019" s="37" t="s">
        <v>86</v>
      </c>
      <c r="Q1019" s="33" t="s">
        <v>77</v>
      </c>
      <c r="R1019" s="42" t="s">
        <v>98</v>
      </c>
      <c r="S1019" s="38" t="s">
        <v>121</v>
      </c>
      <c r="T1019" s="38">
        <v>796</v>
      </c>
      <c r="U1019" s="43" t="s">
        <v>80</v>
      </c>
      <c r="V1019" s="32">
        <v>11</v>
      </c>
      <c r="W1019" s="60">
        <v>8951.7900000000009</v>
      </c>
      <c r="X1019" s="34">
        <v>0</v>
      </c>
      <c r="Y1019" s="44">
        <f t="shared" si="18"/>
        <v>0</v>
      </c>
      <c r="Z1019" s="73"/>
      <c r="AA1019" s="45">
        <v>2014</v>
      </c>
      <c r="AB1019" s="38" t="s">
        <v>122</v>
      </c>
    </row>
    <row r="1020" spans="2:28" s="46" customFormat="1" ht="76.5" customHeight="1" outlineLevel="1">
      <c r="B1020" s="38" t="s">
        <v>2233</v>
      </c>
      <c r="C1020" s="39" t="s">
        <v>66</v>
      </c>
      <c r="D1020" s="74" t="s">
        <v>2234</v>
      </c>
      <c r="E1020" s="40" t="s">
        <v>2235</v>
      </c>
      <c r="F1020" s="40" t="s">
        <v>2236</v>
      </c>
      <c r="G1020" s="40" t="s">
        <v>2237</v>
      </c>
      <c r="H1020" s="40"/>
      <c r="I1020" s="40" t="s">
        <v>2238</v>
      </c>
      <c r="J1020" s="40"/>
      <c r="K1020" s="37" t="s">
        <v>113</v>
      </c>
      <c r="L1020" s="38">
        <v>0</v>
      </c>
      <c r="M1020" s="37">
        <v>230000000</v>
      </c>
      <c r="N1020" s="41" t="s">
        <v>74</v>
      </c>
      <c r="O1020" s="33" t="s">
        <v>162</v>
      </c>
      <c r="P1020" s="37" t="s">
        <v>86</v>
      </c>
      <c r="Q1020" s="33" t="s">
        <v>77</v>
      </c>
      <c r="R1020" s="42" t="s">
        <v>98</v>
      </c>
      <c r="S1020" s="38" t="s">
        <v>121</v>
      </c>
      <c r="T1020" s="38">
        <v>796</v>
      </c>
      <c r="U1020" s="43" t="s">
        <v>80</v>
      </c>
      <c r="V1020" s="32">
        <v>80</v>
      </c>
      <c r="W1020" s="60">
        <v>6160.71</v>
      </c>
      <c r="X1020" s="34">
        <v>0</v>
      </c>
      <c r="Y1020" s="44">
        <f t="shared" si="18"/>
        <v>0</v>
      </c>
      <c r="Z1020" s="73"/>
      <c r="AA1020" s="45">
        <v>2014</v>
      </c>
      <c r="AB1020" s="38" t="s">
        <v>122</v>
      </c>
    </row>
    <row r="1021" spans="2:28" s="46" customFormat="1" ht="76.5" customHeight="1" outlineLevel="1">
      <c r="B1021" s="38" t="s">
        <v>2239</v>
      </c>
      <c r="C1021" s="39" t="s">
        <v>66</v>
      </c>
      <c r="D1021" s="74" t="s">
        <v>2240</v>
      </c>
      <c r="E1021" s="40" t="s">
        <v>2241</v>
      </c>
      <c r="F1021" s="40" t="s">
        <v>2242</v>
      </c>
      <c r="G1021" s="40" t="s">
        <v>2243</v>
      </c>
      <c r="H1021" s="40"/>
      <c r="I1021" s="40" t="s">
        <v>2244</v>
      </c>
      <c r="J1021" s="40"/>
      <c r="K1021" s="37" t="s">
        <v>113</v>
      </c>
      <c r="L1021" s="38">
        <v>0</v>
      </c>
      <c r="M1021" s="37">
        <v>230000000</v>
      </c>
      <c r="N1021" s="41" t="s">
        <v>74</v>
      </c>
      <c r="O1021" s="33" t="s">
        <v>162</v>
      </c>
      <c r="P1021" s="37" t="s">
        <v>86</v>
      </c>
      <c r="Q1021" s="33" t="s">
        <v>77</v>
      </c>
      <c r="R1021" s="42" t="s">
        <v>98</v>
      </c>
      <c r="S1021" s="38" t="s">
        <v>121</v>
      </c>
      <c r="T1021" s="38">
        <v>796</v>
      </c>
      <c r="U1021" s="43" t="s">
        <v>80</v>
      </c>
      <c r="V1021" s="32">
        <v>23</v>
      </c>
      <c r="W1021" s="60">
        <v>1123.21</v>
      </c>
      <c r="X1021" s="34">
        <v>0</v>
      </c>
      <c r="Y1021" s="44">
        <f t="shared" si="18"/>
        <v>0</v>
      </c>
      <c r="Z1021" s="73"/>
      <c r="AA1021" s="45">
        <v>2014</v>
      </c>
      <c r="AB1021" s="38" t="s">
        <v>108</v>
      </c>
    </row>
    <row r="1022" spans="2:28" s="46" customFormat="1" ht="76.5" customHeight="1" outlineLevel="1">
      <c r="B1022" s="38" t="s">
        <v>2245</v>
      </c>
      <c r="C1022" s="39" t="s">
        <v>66</v>
      </c>
      <c r="D1022" s="51" t="s">
        <v>2240</v>
      </c>
      <c r="E1022" s="40" t="s">
        <v>2241</v>
      </c>
      <c r="F1022" s="40" t="s">
        <v>2242</v>
      </c>
      <c r="G1022" s="40" t="s">
        <v>2243</v>
      </c>
      <c r="H1022" s="40"/>
      <c r="I1022" s="40" t="s">
        <v>2244</v>
      </c>
      <c r="J1022" s="40"/>
      <c r="K1022" s="37" t="s">
        <v>130</v>
      </c>
      <c r="L1022" s="38">
        <v>0</v>
      </c>
      <c r="M1022" s="37">
        <v>230000000</v>
      </c>
      <c r="N1022" s="41" t="s">
        <v>74</v>
      </c>
      <c r="O1022" s="33" t="s">
        <v>144</v>
      </c>
      <c r="P1022" s="37" t="s">
        <v>86</v>
      </c>
      <c r="Q1022" s="33" t="s">
        <v>77</v>
      </c>
      <c r="R1022" s="42" t="s">
        <v>98</v>
      </c>
      <c r="S1022" s="38" t="s">
        <v>121</v>
      </c>
      <c r="T1022" s="38">
        <v>796</v>
      </c>
      <c r="U1022" s="43" t="s">
        <v>80</v>
      </c>
      <c r="V1022" s="32">
        <v>23</v>
      </c>
      <c r="W1022" s="60">
        <v>1123.21</v>
      </c>
      <c r="X1022" s="34">
        <v>0</v>
      </c>
      <c r="Y1022" s="44">
        <f t="shared" si="18"/>
        <v>0</v>
      </c>
      <c r="Z1022" s="73"/>
      <c r="AA1022" s="45">
        <v>2014</v>
      </c>
      <c r="AB1022" s="38" t="s">
        <v>122</v>
      </c>
    </row>
    <row r="1023" spans="2:28" s="46" customFormat="1" ht="76.5" customHeight="1" outlineLevel="1">
      <c r="B1023" s="38" t="s">
        <v>2246</v>
      </c>
      <c r="C1023" s="39" t="s">
        <v>66</v>
      </c>
      <c r="D1023" s="51" t="s">
        <v>2247</v>
      </c>
      <c r="E1023" s="40" t="s">
        <v>2248</v>
      </c>
      <c r="F1023" s="40" t="s">
        <v>2249</v>
      </c>
      <c r="G1023" s="40" t="s">
        <v>2250</v>
      </c>
      <c r="H1023" s="40"/>
      <c r="I1023" s="40" t="s">
        <v>2251</v>
      </c>
      <c r="J1023" s="40"/>
      <c r="K1023" s="37" t="s">
        <v>113</v>
      </c>
      <c r="L1023" s="38">
        <v>0</v>
      </c>
      <c r="M1023" s="37">
        <v>230000000</v>
      </c>
      <c r="N1023" s="41" t="s">
        <v>74</v>
      </c>
      <c r="O1023" s="33" t="s">
        <v>162</v>
      </c>
      <c r="P1023" s="37" t="s">
        <v>86</v>
      </c>
      <c r="Q1023" s="33" t="s">
        <v>77</v>
      </c>
      <c r="R1023" s="42" t="s">
        <v>98</v>
      </c>
      <c r="S1023" s="38" t="s">
        <v>121</v>
      </c>
      <c r="T1023" s="38">
        <v>796</v>
      </c>
      <c r="U1023" s="43" t="s">
        <v>80</v>
      </c>
      <c r="V1023" s="32">
        <v>15</v>
      </c>
      <c r="W1023" s="60">
        <v>129.82</v>
      </c>
      <c r="X1023" s="34">
        <v>0</v>
      </c>
      <c r="Y1023" s="44">
        <f t="shared" si="18"/>
        <v>0</v>
      </c>
      <c r="Z1023" s="73"/>
      <c r="AA1023" s="45">
        <v>2014</v>
      </c>
      <c r="AB1023" s="38" t="s">
        <v>108</v>
      </c>
    </row>
    <row r="1024" spans="2:28" s="46" customFormat="1" ht="76.5" customHeight="1" outlineLevel="1">
      <c r="B1024" s="38" t="s">
        <v>2252</v>
      </c>
      <c r="C1024" s="39" t="s">
        <v>66</v>
      </c>
      <c r="D1024" s="74" t="s">
        <v>2247</v>
      </c>
      <c r="E1024" s="40" t="s">
        <v>2248</v>
      </c>
      <c r="F1024" s="40" t="s">
        <v>2249</v>
      </c>
      <c r="G1024" s="40" t="s">
        <v>2250</v>
      </c>
      <c r="H1024" s="40"/>
      <c r="I1024" s="40" t="s">
        <v>2251</v>
      </c>
      <c r="J1024" s="40"/>
      <c r="K1024" s="37" t="s">
        <v>130</v>
      </c>
      <c r="L1024" s="38">
        <v>0</v>
      </c>
      <c r="M1024" s="37">
        <v>230000000</v>
      </c>
      <c r="N1024" s="41" t="s">
        <v>74</v>
      </c>
      <c r="O1024" s="33" t="s">
        <v>144</v>
      </c>
      <c r="P1024" s="37" t="s">
        <v>86</v>
      </c>
      <c r="Q1024" s="33" t="s">
        <v>77</v>
      </c>
      <c r="R1024" s="42" t="s">
        <v>98</v>
      </c>
      <c r="S1024" s="38" t="s">
        <v>121</v>
      </c>
      <c r="T1024" s="38">
        <v>796</v>
      </c>
      <c r="U1024" s="43" t="s">
        <v>80</v>
      </c>
      <c r="V1024" s="32">
        <v>15</v>
      </c>
      <c r="W1024" s="60">
        <v>129.82</v>
      </c>
      <c r="X1024" s="34">
        <v>0</v>
      </c>
      <c r="Y1024" s="44">
        <f t="shared" si="18"/>
        <v>0</v>
      </c>
      <c r="Z1024" s="73"/>
      <c r="AA1024" s="45">
        <v>2014</v>
      </c>
      <c r="AB1024" s="38" t="s">
        <v>122</v>
      </c>
    </row>
    <row r="1025" spans="2:28" s="46" customFormat="1" ht="76.5" customHeight="1" outlineLevel="1">
      <c r="B1025" s="38" t="s">
        <v>2253</v>
      </c>
      <c r="C1025" s="39" t="s">
        <v>66</v>
      </c>
      <c r="D1025" s="74" t="s">
        <v>2254</v>
      </c>
      <c r="E1025" s="40" t="s">
        <v>2255</v>
      </c>
      <c r="F1025" s="40" t="s">
        <v>2256</v>
      </c>
      <c r="G1025" s="40" t="s">
        <v>2257</v>
      </c>
      <c r="H1025" s="40"/>
      <c r="I1025" s="40" t="s">
        <v>2255</v>
      </c>
      <c r="J1025" s="40"/>
      <c r="K1025" s="37" t="s">
        <v>113</v>
      </c>
      <c r="L1025" s="38">
        <v>0</v>
      </c>
      <c r="M1025" s="37">
        <v>230000000</v>
      </c>
      <c r="N1025" s="41" t="s">
        <v>74</v>
      </c>
      <c r="O1025" s="33" t="s">
        <v>162</v>
      </c>
      <c r="P1025" s="37" t="s">
        <v>86</v>
      </c>
      <c r="Q1025" s="33" t="s">
        <v>77</v>
      </c>
      <c r="R1025" s="42" t="s">
        <v>98</v>
      </c>
      <c r="S1025" s="38" t="s">
        <v>121</v>
      </c>
      <c r="T1025" s="38">
        <v>796</v>
      </c>
      <c r="U1025" s="43" t="s">
        <v>80</v>
      </c>
      <c r="V1025" s="32">
        <v>192</v>
      </c>
      <c r="W1025" s="60">
        <v>201.07</v>
      </c>
      <c r="X1025" s="34">
        <v>0</v>
      </c>
      <c r="Y1025" s="44">
        <f t="shared" si="18"/>
        <v>0</v>
      </c>
      <c r="Z1025" s="73"/>
      <c r="AA1025" s="45">
        <v>2014</v>
      </c>
      <c r="AB1025" s="38" t="s">
        <v>108</v>
      </c>
    </row>
    <row r="1026" spans="2:28" s="46" customFormat="1" ht="76.5" customHeight="1" outlineLevel="1">
      <c r="B1026" s="38" t="s">
        <v>2258</v>
      </c>
      <c r="C1026" s="39" t="s">
        <v>66</v>
      </c>
      <c r="D1026" s="74" t="s">
        <v>2254</v>
      </c>
      <c r="E1026" s="40" t="s">
        <v>2255</v>
      </c>
      <c r="F1026" s="40" t="s">
        <v>2256</v>
      </c>
      <c r="G1026" s="40" t="s">
        <v>2257</v>
      </c>
      <c r="H1026" s="40"/>
      <c r="I1026" s="40" t="s">
        <v>2255</v>
      </c>
      <c r="J1026" s="40"/>
      <c r="K1026" s="37" t="s">
        <v>130</v>
      </c>
      <c r="L1026" s="38">
        <v>0</v>
      </c>
      <c r="M1026" s="37">
        <v>230000000</v>
      </c>
      <c r="N1026" s="41" t="s">
        <v>74</v>
      </c>
      <c r="O1026" s="33" t="s">
        <v>144</v>
      </c>
      <c r="P1026" s="37" t="s">
        <v>86</v>
      </c>
      <c r="Q1026" s="33" t="s">
        <v>77</v>
      </c>
      <c r="R1026" s="42" t="s">
        <v>98</v>
      </c>
      <c r="S1026" s="38" t="s">
        <v>121</v>
      </c>
      <c r="T1026" s="38">
        <v>796</v>
      </c>
      <c r="U1026" s="43" t="s">
        <v>80</v>
      </c>
      <c r="V1026" s="32">
        <v>192</v>
      </c>
      <c r="W1026" s="60">
        <v>201.07</v>
      </c>
      <c r="X1026" s="34">
        <v>0</v>
      </c>
      <c r="Y1026" s="44">
        <f t="shared" si="18"/>
        <v>0</v>
      </c>
      <c r="Z1026" s="73"/>
      <c r="AA1026" s="45">
        <v>2014</v>
      </c>
      <c r="AB1026" s="38" t="s">
        <v>122</v>
      </c>
    </row>
    <row r="1027" spans="2:28" s="46" customFormat="1" ht="76.5" customHeight="1" outlineLevel="1">
      <c r="B1027" s="38" t="s">
        <v>2259</v>
      </c>
      <c r="C1027" s="39" t="s">
        <v>66</v>
      </c>
      <c r="D1027" s="74" t="s">
        <v>2260</v>
      </c>
      <c r="E1027" s="40" t="s">
        <v>2261</v>
      </c>
      <c r="F1027" s="40" t="s">
        <v>2262</v>
      </c>
      <c r="G1027" s="40" t="s">
        <v>2263</v>
      </c>
      <c r="H1027" s="40"/>
      <c r="I1027" s="40" t="s">
        <v>2261</v>
      </c>
      <c r="J1027" s="40"/>
      <c r="K1027" s="37" t="s">
        <v>113</v>
      </c>
      <c r="L1027" s="38">
        <v>0</v>
      </c>
      <c r="M1027" s="37">
        <v>230000000</v>
      </c>
      <c r="N1027" s="41" t="s">
        <v>74</v>
      </c>
      <c r="O1027" s="33" t="s">
        <v>162</v>
      </c>
      <c r="P1027" s="37" t="s">
        <v>86</v>
      </c>
      <c r="Q1027" s="33" t="s">
        <v>77</v>
      </c>
      <c r="R1027" s="42" t="s">
        <v>98</v>
      </c>
      <c r="S1027" s="38" t="s">
        <v>121</v>
      </c>
      <c r="T1027" s="38">
        <v>796</v>
      </c>
      <c r="U1027" s="43" t="s">
        <v>80</v>
      </c>
      <c r="V1027" s="32">
        <v>300</v>
      </c>
      <c r="W1027" s="60">
        <v>401.78571428571422</v>
      </c>
      <c r="X1027" s="34">
        <v>0</v>
      </c>
      <c r="Y1027" s="44">
        <f t="shared" si="18"/>
        <v>0</v>
      </c>
      <c r="Z1027" s="73"/>
      <c r="AA1027" s="45">
        <v>2014</v>
      </c>
      <c r="AB1027" s="38" t="s">
        <v>108</v>
      </c>
    </row>
    <row r="1028" spans="2:28" s="46" customFormat="1" ht="76.5" customHeight="1" outlineLevel="1">
      <c r="B1028" s="38" t="s">
        <v>2264</v>
      </c>
      <c r="C1028" s="39" t="s">
        <v>66</v>
      </c>
      <c r="D1028" s="74" t="s">
        <v>2260</v>
      </c>
      <c r="E1028" s="40" t="s">
        <v>2261</v>
      </c>
      <c r="F1028" s="40" t="s">
        <v>2262</v>
      </c>
      <c r="G1028" s="40" t="s">
        <v>2263</v>
      </c>
      <c r="H1028" s="40"/>
      <c r="I1028" s="40" t="s">
        <v>2261</v>
      </c>
      <c r="J1028" s="40"/>
      <c r="K1028" s="37" t="s">
        <v>130</v>
      </c>
      <c r="L1028" s="38">
        <v>0</v>
      </c>
      <c r="M1028" s="37">
        <v>230000000</v>
      </c>
      <c r="N1028" s="41" t="s">
        <v>74</v>
      </c>
      <c r="O1028" s="33" t="s">
        <v>144</v>
      </c>
      <c r="P1028" s="37" t="s">
        <v>86</v>
      </c>
      <c r="Q1028" s="33" t="s">
        <v>77</v>
      </c>
      <c r="R1028" s="42" t="s">
        <v>98</v>
      </c>
      <c r="S1028" s="38" t="s">
        <v>121</v>
      </c>
      <c r="T1028" s="38">
        <v>796</v>
      </c>
      <c r="U1028" s="43" t="s">
        <v>80</v>
      </c>
      <c r="V1028" s="32">
        <v>300</v>
      </c>
      <c r="W1028" s="60">
        <v>401.78571428571422</v>
      </c>
      <c r="X1028" s="34">
        <v>0</v>
      </c>
      <c r="Y1028" s="44">
        <f t="shared" si="18"/>
        <v>0</v>
      </c>
      <c r="Z1028" s="73"/>
      <c r="AA1028" s="45">
        <v>2014</v>
      </c>
      <c r="AB1028" s="38" t="s">
        <v>122</v>
      </c>
    </row>
    <row r="1029" spans="2:28" s="46" customFormat="1" ht="76.5" customHeight="1" outlineLevel="1">
      <c r="B1029" s="38" t="s">
        <v>2265</v>
      </c>
      <c r="C1029" s="39" t="s">
        <v>66</v>
      </c>
      <c r="D1029" s="74" t="s">
        <v>2266</v>
      </c>
      <c r="E1029" s="40" t="s">
        <v>2267</v>
      </c>
      <c r="F1029" s="40" t="s">
        <v>2268</v>
      </c>
      <c r="G1029" s="40" t="s">
        <v>2269</v>
      </c>
      <c r="H1029" s="40"/>
      <c r="I1029" s="40" t="s">
        <v>2270</v>
      </c>
      <c r="J1029" s="40"/>
      <c r="K1029" s="37" t="s">
        <v>113</v>
      </c>
      <c r="L1029" s="38">
        <v>0</v>
      </c>
      <c r="M1029" s="37">
        <v>230000000</v>
      </c>
      <c r="N1029" s="41" t="s">
        <v>74</v>
      </c>
      <c r="O1029" s="33" t="s">
        <v>162</v>
      </c>
      <c r="P1029" s="37" t="s">
        <v>86</v>
      </c>
      <c r="Q1029" s="33" t="s">
        <v>77</v>
      </c>
      <c r="R1029" s="42" t="s">
        <v>98</v>
      </c>
      <c r="S1029" s="38" t="s">
        <v>121</v>
      </c>
      <c r="T1029" s="38">
        <v>796</v>
      </c>
      <c r="U1029" s="43" t="s">
        <v>80</v>
      </c>
      <c r="V1029" s="32">
        <v>12</v>
      </c>
      <c r="W1029" s="60">
        <v>32896.43</v>
      </c>
      <c r="X1029" s="34">
        <v>0</v>
      </c>
      <c r="Y1029" s="44">
        <f t="shared" si="18"/>
        <v>0</v>
      </c>
      <c r="Z1029" s="73"/>
      <c r="AA1029" s="45">
        <v>2014</v>
      </c>
      <c r="AB1029" s="38" t="s">
        <v>108</v>
      </c>
    </row>
    <row r="1030" spans="2:28" s="46" customFormat="1" ht="76.5" customHeight="1" outlineLevel="1">
      <c r="B1030" s="38" t="s">
        <v>2271</v>
      </c>
      <c r="C1030" s="39" t="s">
        <v>66</v>
      </c>
      <c r="D1030" s="74" t="s">
        <v>2266</v>
      </c>
      <c r="E1030" s="40" t="s">
        <v>2267</v>
      </c>
      <c r="F1030" s="40" t="s">
        <v>2268</v>
      </c>
      <c r="G1030" s="40" t="s">
        <v>2269</v>
      </c>
      <c r="H1030" s="40"/>
      <c r="I1030" s="40" t="s">
        <v>2270</v>
      </c>
      <c r="J1030" s="40"/>
      <c r="K1030" s="37" t="s">
        <v>130</v>
      </c>
      <c r="L1030" s="38">
        <v>0</v>
      </c>
      <c r="M1030" s="37">
        <v>230000000</v>
      </c>
      <c r="N1030" s="41" t="s">
        <v>74</v>
      </c>
      <c r="O1030" s="33" t="s">
        <v>144</v>
      </c>
      <c r="P1030" s="37" t="s">
        <v>86</v>
      </c>
      <c r="Q1030" s="33" t="s">
        <v>77</v>
      </c>
      <c r="R1030" s="42" t="s">
        <v>98</v>
      </c>
      <c r="S1030" s="38" t="s">
        <v>121</v>
      </c>
      <c r="T1030" s="38">
        <v>796</v>
      </c>
      <c r="U1030" s="43" t="s">
        <v>80</v>
      </c>
      <c r="V1030" s="32">
        <v>12</v>
      </c>
      <c r="W1030" s="60">
        <v>32896.43</v>
      </c>
      <c r="X1030" s="34">
        <v>0</v>
      </c>
      <c r="Y1030" s="44">
        <f t="shared" si="18"/>
        <v>0</v>
      </c>
      <c r="Z1030" s="73"/>
      <c r="AA1030" s="45">
        <v>2014</v>
      </c>
      <c r="AB1030" s="38" t="s">
        <v>122</v>
      </c>
    </row>
    <row r="1031" spans="2:28" s="46" customFormat="1" ht="76.5" customHeight="1" outlineLevel="1">
      <c r="B1031" s="38" t="s">
        <v>2272</v>
      </c>
      <c r="C1031" s="39" t="s">
        <v>66</v>
      </c>
      <c r="D1031" s="74" t="s">
        <v>2266</v>
      </c>
      <c r="E1031" s="40" t="s">
        <v>2267</v>
      </c>
      <c r="F1031" s="40" t="s">
        <v>2268</v>
      </c>
      <c r="G1031" s="40" t="s">
        <v>2269</v>
      </c>
      <c r="H1031" s="40"/>
      <c r="I1031" s="40" t="s">
        <v>2273</v>
      </c>
      <c r="J1031" s="40"/>
      <c r="K1031" s="37" t="s">
        <v>113</v>
      </c>
      <c r="L1031" s="38">
        <v>0</v>
      </c>
      <c r="M1031" s="37">
        <v>230000000</v>
      </c>
      <c r="N1031" s="41" t="s">
        <v>74</v>
      </c>
      <c r="O1031" s="33" t="s">
        <v>162</v>
      </c>
      <c r="P1031" s="37" t="s">
        <v>86</v>
      </c>
      <c r="Q1031" s="33" t="s">
        <v>77</v>
      </c>
      <c r="R1031" s="42" t="s">
        <v>98</v>
      </c>
      <c r="S1031" s="38" t="s">
        <v>121</v>
      </c>
      <c r="T1031" s="38">
        <v>839</v>
      </c>
      <c r="U1031" s="43" t="s">
        <v>93</v>
      </c>
      <c r="V1031" s="32">
        <v>6</v>
      </c>
      <c r="W1031" s="60">
        <v>1289.29</v>
      </c>
      <c r="X1031" s="34">
        <v>0</v>
      </c>
      <c r="Y1031" s="44">
        <f t="shared" si="18"/>
        <v>0</v>
      </c>
      <c r="Z1031" s="73"/>
      <c r="AA1031" s="45">
        <v>2014</v>
      </c>
      <c r="AB1031" s="38" t="s">
        <v>108</v>
      </c>
    </row>
    <row r="1032" spans="2:28" s="46" customFormat="1" ht="76.5" customHeight="1" outlineLevel="1">
      <c r="B1032" s="38" t="s">
        <v>2274</v>
      </c>
      <c r="C1032" s="39" t="s">
        <v>66</v>
      </c>
      <c r="D1032" s="74" t="s">
        <v>2266</v>
      </c>
      <c r="E1032" s="40" t="s">
        <v>2267</v>
      </c>
      <c r="F1032" s="40" t="s">
        <v>2268</v>
      </c>
      <c r="G1032" s="40" t="s">
        <v>2269</v>
      </c>
      <c r="H1032" s="40"/>
      <c r="I1032" s="40" t="s">
        <v>2273</v>
      </c>
      <c r="J1032" s="40"/>
      <c r="K1032" s="37" t="s">
        <v>130</v>
      </c>
      <c r="L1032" s="38">
        <v>0</v>
      </c>
      <c r="M1032" s="37">
        <v>230000000</v>
      </c>
      <c r="N1032" s="41" t="s">
        <v>74</v>
      </c>
      <c r="O1032" s="33" t="s">
        <v>144</v>
      </c>
      <c r="P1032" s="37" t="s">
        <v>86</v>
      </c>
      <c r="Q1032" s="33" t="s">
        <v>77</v>
      </c>
      <c r="R1032" s="42" t="s">
        <v>98</v>
      </c>
      <c r="S1032" s="38" t="s">
        <v>121</v>
      </c>
      <c r="T1032" s="32">
        <v>839</v>
      </c>
      <c r="U1032" s="43" t="s">
        <v>93</v>
      </c>
      <c r="V1032" s="32">
        <v>6</v>
      </c>
      <c r="W1032" s="60">
        <v>1289.29</v>
      </c>
      <c r="X1032" s="34">
        <v>0</v>
      </c>
      <c r="Y1032" s="44">
        <f t="shared" si="18"/>
        <v>0</v>
      </c>
      <c r="Z1032" s="73"/>
      <c r="AA1032" s="45">
        <v>2014</v>
      </c>
      <c r="AB1032" s="38" t="s">
        <v>122</v>
      </c>
    </row>
    <row r="1033" spans="2:28" s="46" customFormat="1" ht="76.5" customHeight="1" outlineLevel="1">
      <c r="B1033" s="38" t="s">
        <v>2275</v>
      </c>
      <c r="C1033" s="39" t="s">
        <v>66</v>
      </c>
      <c r="D1033" s="74" t="s">
        <v>2276</v>
      </c>
      <c r="E1033" s="40" t="s">
        <v>2277</v>
      </c>
      <c r="F1033" s="40" t="s">
        <v>2278</v>
      </c>
      <c r="G1033" s="40" t="s">
        <v>2279</v>
      </c>
      <c r="H1033" s="40"/>
      <c r="I1033" s="40" t="s">
        <v>2280</v>
      </c>
      <c r="J1033" s="40"/>
      <c r="K1033" s="37" t="s">
        <v>113</v>
      </c>
      <c r="L1033" s="38">
        <v>0</v>
      </c>
      <c r="M1033" s="37">
        <v>230000000</v>
      </c>
      <c r="N1033" s="41" t="s">
        <v>74</v>
      </c>
      <c r="O1033" s="33" t="s">
        <v>162</v>
      </c>
      <c r="P1033" s="37" t="s">
        <v>86</v>
      </c>
      <c r="Q1033" s="33" t="s">
        <v>77</v>
      </c>
      <c r="R1033" s="42" t="s">
        <v>98</v>
      </c>
      <c r="S1033" s="38" t="s">
        <v>121</v>
      </c>
      <c r="T1033" s="38">
        <v>796</v>
      </c>
      <c r="U1033" s="43" t="s">
        <v>80</v>
      </c>
      <c r="V1033" s="32">
        <v>11</v>
      </c>
      <c r="W1033" s="60">
        <v>1110.72</v>
      </c>
      <c r="X1033" s="34">
        <v>0</v>
      </c>
      <c r="Y1033" s="44">
        <f t="shared" si="18"/>
        <v>0</v>
      </c>
      <c r="Z1033" s="73"/>
      <c r="AA1033" s="45">
        <v>2014</v>
      </c>
      <c r="AB1033" s="38" t="s">
        <v>108</v>
      </c>
    </row>
    <row r="1034" spans="2:28" s="46" customFormat="1" ht="76.5" customHeight="1" outlineLevel="1">
      <c r="B1034" s="38" t="s">
        <v>2281</v>
      </c>
      <c r="C1034" s="39" t="s">
        <v>66</v>
      </c>
      <c r="D1034" s="74" t="s">
        <v>2276</v>
      </c>
      <c r="E1034" s="40" t="s">
        <v>2277</v>
      </c>
      <c r="F1034" s="40" t="s">
        <v>2278</v>
      </c>
      <c r="G1034" s="40" t="s">
        <v>2279</v>
      </c>
      <c r="H1034" s="40"/>
      <c r="I1034" s="40" t="s">
        <v>2280</v>
      </c>
      <c r="J1034" s="40"/>
      <c r="K1034" s="37" t="s">
        <v>130</v>
      </c>
      <c r="L1034" s="38">
        <v>0</v>
      </c>
      <c r="M1034" s="37">
        <v>230000000</v>
      </c>
      <c r="N1034" s="41" t="s">
        <v>74</v>
      </c>
      <c r="O1034" s="33" t="s">
        <v>144</v>
      </c>
      <c r="P1034" s="37" t="s">
        <v>86</v>
      </c>
      <c r="Q1034" s="33" t="s">
        <v>77</v>
      </c>
      <c r="R1034" s="42" t="s">
        <v>98</v>
      </c>
      <c r="S1034" s="38" t="s">
        <v>121</v>
      </c>
      <c r="T1034" s="38">
        <v>796</v>
      </c>
      <c r="U1034" s="43" t="s">
        <v>80</v>
      </c>
      <c r="V1034" s="32">
        <v>11</v>
      </c>
      <c r="W1034" s="60">
        <v>1110.72</v>
      </c>
      <c r="X1034" s="34">
        <v>0</v>
      </c>
      <c r="Y1034" s="44">
        <f t="shared" si="18"/>
        <v>0</v>
      </c>
      <c r="Z1034" s="73"/>
      <c r="AA1034" s="45">
        <v>2014</v>
      </c>
      <c r="AB1034" s="38" t="s">
        <v>122</v>
      </c>
    </row>
    <row r="1035" spans="2:28" s="46" customFormat="1" ht="76.5" customHeight="1" outlineLevel="1">
      <c r="B1035" s="38" t="s">
        <v>2282</v>
      </c>
      <c r="C1035" s="39" t="s">
        <v>66</v>
      </c>
      <c r="D1035" s="74" t="s">
        <v>2283</v>
      </c>
      <c r="E1035" s="40" t="s">
        <v>2284</v>
      </c>
      <c r="F1035" s="40"/>
      <c r="G1035" s="40" t="s">
        <v>2285</v>
      </c>
      <c r="H1035" s="40"/>
      <c r="I1035" s="40" t="s">
        <v>2284</v>
      </c>
      <c r="J1035" s="40"/>
      <c r="K1035" s="37" t="s">
        <v>113</v>
      </c>
      <c r="L1035" s="38">
        <v>0</v>
      </c>
      <c r="M1035" s="37">
        <v>230000000</v>
      </c>
      <c r="N1035" s="41" t="s">
        <v>74</v>
      </c>
      <c r="O1035" s="33" t="s">
        <v>162</v>
      </c>
      <c r="P1035" s="37" t="s">
        <v>86</v>
      </c>
      <c r="Q1035" s="33" t="s">
        <v>77</v>
      </c>
      <c r="R1035" s="42" t="s">
        <v>98</v>
      </c>
      <c r="S1035" s="38" t="s">
        <v>121</v>
      </c>
      <c r="T1035" s="38">
        <v>796</v>
      </c>
      <c r="U1035" s="43" t="s">
        <v>80</v>
      </c>
      <c r="V1035" s="32">
        <v>20</v>
      </c>
      <c r="W1035" s="60">
        <v>890</v>
      </c>
      <c r="X1035" s="34">
        <v>0</v>
      </c>
      <c r="Y1035" s="44">
        <f t="shared" si="18"/>
        <v>0</v>
      </c>
      <c r="Z1035" s="73"/>
      <c r="AA1035" s="45">
        <v>2014</v>
      </c>
      <c r="AB1035" s="38" t="s">
        <v>108</v>
      </c>
    </row>
    <row r="1036" spans="2:28" s="46" customFormat="1" ht="76.5" customHeight="1" outlineLevel="1">
      <c r="B1036" s="38" t="s">
        <v>2286</v>
      </c>
      <c r="C1036" s="39" t="s">
        <v>66</v>
      </c>
      <c r="D1036" s="74" t="s">
        <v>2283</v>
      </c>
      <c r="E1036" s="40" t="s">
        <v>2284</v>
      </c>
      <c r="F1036" s="40"/>
      <c r="G1036" s="40" t="s">
        <v>2285</v>
      </c>
      <c r="H1036" s="40"/>
      <c r="I1036" s="40" t="s">
        <v>2284</v>
      </c>
      <c r="J1036" s="40"/>
      <c r="K1036" s="37" t="s">
        <v>130</v>
      </c>
      <c r="L1036" s="38">
        <v>0</v>
      </c>
      <c r="M1036" s="37">
        <v>230000000</v>
      </c>
      <c r="N1036" s="41" t="s">
        <v>74</v>
      </c>
      <c r="O1036" s="33" t="s">
        <v>144</v>
      </c>
      <c r="P1036" s="37" t="s">
        <v>86</v>
      </c>
      <c r="Q1036" s="33" t="s">
        <v>77</v>
      </c>
      <c r="R1036" s="42" t="s">
        <v>98</v>
      </c>
      <c r="S1036" s="38" t="s">
        <v>121</v>
      </c>
      <c r="T1036" s="38">
        <v>796</v>
      </c>
      <c r="U1036" s="43" t="s">
        <v>80</v>
      </c>
      <c r="V1036" s="32">
        <v>20</v>
      </c>
      <c r="W1036" s="60">
        <v>890</v>
      </c>
      <c r="X1036" s="34">
        <v>0</v>
      </c>
      <c r="Y1036" s="44">
        <f t="shared" si="18"/>
        <v>0</v>
      </c>
      <c r="Z1036" s="73"/>
      <c r="AA1036" s="45">
        <v>2014</v>
      </c>
      <c r="AB1036" s="38" t="s">
        <v>122</v>
      </c>
    </row>
    <row r="1037" spans="2:28" s="46" customFormat="1" ht="76.5" customHeight="1" outlineLevel="1">
      <c r="B1037" s="38" t="s">
        <v>2287</v>
      </c>
      <c r="C1037" s="39" t="s">
        <v>66</v>
      </c>
      <c r="D1037" s="74" t="s">
        <v>2288</v>
      </c>
      <c r="E1037" s="40" t="s">
        <v>2289</v>
      </c>
      <c r="F1037" s="40" t="s">
        <v>2290</v>
      </c>
      <c r="G1037" s="40" t="s">
        <v>2291</v>
      </c>
      <c r="H1037" s="40"/>
      <c r="I1037" s="40" t="s">
        <v>2292</v>
      </c>
      <c r="J1037" s="40"/>
      <c r="K1037" s="37" t="s">
        <v>113</v>
      </c>
      <c r="L1037" s="38">
        <v>0</v>
      </c>
      <c r="M1037" s="37">
        <v>230000000</v>
      </c>
      <c r="N1037" s="41" t="s">
        <v>74</v>
      </c>
      <c r="O1037" s="33" t="s">
        <v>162</v>
      </c>
      <c r="P1037" s="37" t="s">
        <v>86</v>
      </c>
      <c r="Q1037" s="33" t="s">
        <v>77</v>
      </c>
      <c r="R1037" s="42" t="s">
        <v>98</v>
      </c>
      <c r="S1037" s="38" t="s">
        <v>121</v>
      </c>
      <c r="T1037" s="38">
        <v>796</v>
      </c>
      <c r="U1037" s="43" t="s">
        <v>80</v>
      </c>
      <c r="V1037" s="32">
        <v>25</v>
      </c>
      <c r="W1037" s="60">
        <v>4414.29</v>
      </c>
      <c r="X1037" s="34">
        <v>0</v>
      </c>
      <c r="Y1037" s="44">
        <f t="shared" si="18"/>
        <v>0</v>
      </c>
      <c r="Z1037" s="73"/>
      <c r="AA1037" s="45">
        <v>2014</v>
      </c>
      <c r="AB1037" s="38" t="s">
        <v>108</v>
      </c>
    </row>
    <row r="1038" spans="2:28" s="46" customFormat="1" ht="76.5" customHeight="1" outlineLevel="1">
      <c r="B1038" s="38" t="s">
        <v>2293</v>
      </c>
      <c r="C1038" s="39" t="s">
        <v>66</v>
      </c>
      <c r="D1038" s="74" t="s">
        <v>2288</v>
      </c>
      <c r="E1038" s="40" t="s">
        <v>2289</v>
      </c>
      <c r="F1038" s="40" t="s">
        <v>2290</v>
      </c>
      <c r="G1038" s="40" t="s">
        <v>2291</v>
      </c>
      <c r="H1038" s="40"/>
      <c r="I1038" s="40" t="s">
        <v>2292</v>
      </c>
      <c r="J1038" s="40"/>
      <c r="K1038" s="37" t="s">
        <v>130</v>
      </c>
      <c r="L1038" s="38">
        <v>0</v>
      </c>
      <c r="M1038" s="37">
        <v>230000000</v>
      </c>
      <c r="N1038" s="41" t="s">
        <v>74</v>
      </c>
      <c r="O1038" s="33" t="s">
        <v>144</v>
      </c>
      <c r="P1038" s="37" t="s">
        <v>86</v>
      </c>
      <c r="Q1038" s="33" t="s">
        <v>77</v>
      </c>
      <c r="R1038" s="42" t="s">
        <v>98</v>
      </c>
      <c r="S1038" s="38" t="s">
        <v>121</v>
      </c>
      <c r="T1038" s="38">
        <v>796</v>
      </c>
      <c r="U1038" s="43" t="s">
        <v>80</v>
      </c>
      <c r="V1038" s="32">
        <v>25</v>
      </c>
      <c r="W1038" s="60">
        <v>4414.29</v>
      </c>
      <c r="X1038" s="34">
        <v>110357.25</v>
      </c>
      <c r="Y1038" s="44">
        <f t="shared" si="18"/>
        <v>123600.12000000001</v>
      </c>
      <c r="Z1038" s="73"/>
      <c r="AA1038" s="45">
        <v>2014</v>
      </c>
      <c r="AB1038" s="38"/>
    </row>
    <row r="1039" spans="2:28" s="46" customFormat="1" ht="76.5" customHeight="1" outlineLevel="1">
      <c r="B1039" s="38" t="s">
        <v>2294</v>
      </c>
      <c r="C1039" s="39" t="s">
        <v>66</v>
      </c>
      <c r="D1039" s="74" t="s">
        <v>2254</v>
      </c>
      <c r="E1039" s="40" t="s">
        <v>2255</v>
      </c>
      <c r="F1039" s="40" t="s">
        <v>2256</v>
      </c>
      <c r="G1039" s="40" t="s">
        <v>2257</v>
      </c>
      <c r="H1039" s="40"/>
      <c r="I1039" s="40" t="s">
        <v>2295</v>
      </c>
      <c r="J1039" s="40"/>
      <c r="K1039" s="37" t="s">
        <v>113</v>
      </c>
      <c r="L1039" s="38">
        <v>0</v>
      </c>
      <c r="M1039" s="37">
        <v>230000000</v>
      </c>
      <c r="N1039" s="41" t="s">
        <v>74</v>
      </c>
      <c r="O1039" s="33" t="s">
        <v>162</v>
      </c>
      <c r="P1039" s="37" t="s">
        <v>86</v>
      </c>
      <c r="Q1039" s="33" t="s">
        <v>77</v>
      </c>
      <c r="R1039" s="42" t="s">
        <v>98</v>
      </c>
      <c r="S1039" s="38" t="s">
        <v>121</v>
      </c>
      <c r="T1039" s="38">
        <v>796</v>
      </c>
      <c r="U1039" s="43" t="s">
        <v>80</v>
      </c>
      <c r="V1039" s="32">
        <v>77</v>
      </c>
      <c r="W1039" s="60">
        <v>286.74</v>
      </c>
      <c r="X1039" s="34">
        <v>0</v>
      </c>
      <c r="Y1039" s="44">
        <f t="shared" si="18"/>
        <v>0</v>
      </c>
      <c r="Z1039" s="73"/>
      <c r="AA1039" s="45">
        <v>2014</v>
      </c>
      <c r="AB1039" s="38" t="s">
        <v>108</v>
      </c>
    </row>
    <row r="1040" spans="2:28" s="46" customFormat="1" ht="76.5" customHeight="1" outlineLevel="1">
      <c r="B1040" s="38" t="s">
        <v>2296</v>
      </c>
      <c r="C1040" s="39" t="s">
        <v>66</v>
      </c>
      <c r="D1040" s="74" t="s">
        <v>2254</v>
      </c>
      <c r="E1040" s="40" t="s">
        <v>2255</v>
      </c>
      <c r="F1040" s="40" t="s">
        <v>2256</v>
      </c>
      <c r="G1040" s="40" t="s">
        <v>2257</v>
      </c>
      <c r="H1040" s="40"/>
      <c r="I1040" s="40" t="s">
        <v>2295</v>
      </c>
      <c r="J1040" s="40"/>
      <c r="K1040" s="37" t="s">
        <v>130</v>
      </c>
      <c r="L1040" s="38">
        <v>0</v>
      </c>
      <c r="M1040" s="37">
        <v>230000000</v>
      </c>
      <c r="N1040" s="41" t="s">
        <v>74</v>
      </c>
      <c r="O1040" s="33" t="s">
        <v>144</v>
      </c>
      <c r="P1040" s="37" t="s">
        <v>86</v>
      </c>
      <c r="Q1040" s="33" t="s">
        <v>77</v>
      </c>
      <c r="R1040" s="42" t="s">
        <v>98</v>
      </c>
      <c r="S1040" s="38" t="s">
        <v>121</v>
      </c>
      <c r="T1040" s="38">
        <v>796</v>
      </c>
      <c r="U1040" s="43" t="s">
        <v>80</v>
      </c>
      <c r="V1040" s="32">
        <v>77</v>
      </c>
      <c r="W1040" s="60">
        <v>286.74</v>
      </c>
      <c r="X1040" s="34">
        <v>0</v>
      </c>
      <c r="Y1040" s="44">
        <f t="shared" si="18"/>
        <v>0</v>
      </c>
      <c r="Z1040" s="73"/>
      <c r="AA1040" s="45">
        <v>2014</v>
      </c>
      <c r="AB1040" s="38" t="s">
        <v>122</v>
      </c>
    </row>
    <row r="1041" spans="2:28" s="46" customFormat="1" ht="76.5" customHeight="1" outlineLevel="1">
      <c r="B1041" s="38" t="s">
        <v>2297</v>
      </c>
      <c r="C1041" s="39" t="s">
        <v>66</v>
      </c>
      <c r="D1041" s="74" t="s">
        <v>2298</v>
      </c>
      <c r="E1041" s="40" t="s">
        <v>2299</v>
      </c>
      <c r="F1041" s="40"/>
      <c r="G1041" s="40" t="s">
        <v>2300</v>
      </c>
      <c r="H1041" s="40"/>
      <c r="I1041" s="40" t="s">
        <v>2301</v>
      </c>
      <c r="J1041" s="40"/>
      <c r="K1041" s="37" t="s">
        <v>113</v>
      </c>
      <c r="L1041" s="38">
        <v>0</v>
      </c>
      <c r="M1041" s="37">
        <v>230000000</v>
      </c>
      <c r="N1041" s="41" t="s">
        <v>74</v>
      </c>
      <c r="O1041" s="33" t="s">
        <v>162</v>
      </c>
      <c r="P1041" s="37" t="s">
        <v>86</v>
      </c>
      <c r="Q1041" s="33" t="s">
        <v>77</v>
      </c>
      <c r="R1041" s="42" t="s">
        <v>98</v>
      </c>
      <c r="S1041" s="38" t="s">
        <v>121</v>
      </c>
      <c r="T1041" s="38">
        <v>796</v>
      </c>
      <c r="U1041" s="43" t="s">
        <v>80</v>
      </c>
      <c r="V1041" s="32">
        <v>20</v>
      </c>
      <c r="W1041" s="60">
        <v>442.86</v>
      </c>
      <c r="X1041" s="34">
        <v>0</v>
      </c>
      <c r="Y1041" s="44">
        <f t="shared" si="18"/>
        <v>0</v>
      </c>
      <c r="Z1041" s="73"/>
      <c r="AA1041" s="45">
        <v>2014</v>
      </c>
      <c r="AB1041" s="38" t="s">
        <v>108</v>
      </c>
    </row>
    <row r="1042" spans="2:28" s="46" customFormat="1" ht="76.5" customHeight="1" outlineLevel="1">
      <c r="B1042" s="38" t="s">
        <v>2302</v>
      </c>
      <c r="C1042" s="39" t="s">
        <v>66</v>
      </c>
      <c r="D1042" s="51" t="s">
        <v>2298</v>
      </c>
      <c r="E1042" s="40" t="s">
        <v>2299</v>
      </c>
      <c r="F1042" s="40"/>
      <c r="G1042" s="40" t="s">
        <v>2300</v>
      </c>
      <c r="H1042" s="40"/>
      <c r="I1042" s="40" t="s">
        <v>2301</v>
      </c>
      <c r="J1042" s="40"/>
      <c r="K1042" s="37" t="s">
        <v>130</v>
      </c>
      <c r="L1042" s="38">
        <v>0</v>
      </c>
      <c r="M1042" s="37">
        <v>230000000</v>
      </c>
      <c r="N1042" s="41" t="s">
        <v>74</v>
      </c>
      <c r="O1042" s="33" t="s">
        <v>144</v>
      </c>
      <c r="P1042" s="37" t="s">
        <v>86</v>
      </c>
      <c r="Q1042" s="33" t="s">
        <v>77</v>
      </c>
      <c r="R1042" s="42" t="s">
        <v>98</v>
      </c>
      <c r="S1042" s="38" t="s">
        <v>121</v>
      </c>
      <c r="T1042" s="38">
        <v>796</v>
      </c>
      <c r="U1042" s="43" t="s">
        <v>80</v>
      </c>
      <c r="V1042" s="32">
        <v>20</v>
      </c>
      <c r="W1042" s="60">
        <v>442.86</v>
      </c>
      <c r="X1042" s="34">
        <v>0</v>
      </c>
      <c r="Y1042" s="44">
        <f t="shared" si="18"/>
        <v>0</v>
      </c>
      <c r="Z1042" s="73"/>
      <c r="AA1042" s="45">
        <v>2014</v>
      </c>
      <c r="AB1042" s="38" t="s">
        <v>122</v>
      </c>
    </row>
    <row r="1043" spans="2:28" s="46" customFormat="1" ht="76.5" customHeight="1" outlineLevel="1">
      <c r="B1043" s="38" t="s">
        <v>2303</v>
      </c>
      <c r="C1043" s="39" t="s">
        <v>66</v>
      </c>
      <c r="D1043" s="51" t="s">
        <v>2304</v>
      </c>
      <c r="E1043" s="40" t="s">
        <v>2299</v>
      </c>
      <c r="F1043" s="40" t="s">
        <v>2305</v>
      </c>
      <c r="G1043" s="40" t="s">
        <v>2306</v>
      </c>
      <c r="H1043" s="40"/>
      <c r="I1043" s="40" t="s">
        <v>2307</v>
      </c>
      <c r="J1043" s="40"/>
      <c r="K1043" s="37" t="s">
        <v>113</v>
      </c>
      <c r="L1043" s="38">
        <v>0</v>
      </c>
      <c r="M1043" s="37">
        <v>230000000</v>
      </c>
      <c r="N1043" s="41" t="s">
        <v>74</v>
      </c>
      <c r="O1043" s="33" t="s">
        <v>162</v>
      </c>
      <c r="P1043" s="37" t="s">
        <v>86</v>
      </c>
      <c r="Q1043" s="33" t="s">
        <v>77</v>
      </c>
      <c r="R1043" s="42" t="s">
        <v>98</v>
      </c>
      <c r="S1043" s="38" t="s">
        <v>121</v>
      </c>
      <c r="T1043" s="38">
        <v>796</v>
      </c>
      <c r="U1043" s="43" t="s">
        <v>80</v>
      </c>
      <c r="V1043" s="32">
        <v>23</v>
      </c>
      <c r="W1043" s="60">
        <v>442.86</v>
      </c>
      <c r="X1043" s="34">
        <v>0</v>
      </c>
      <c r="Y1043" s="44">
        <f t="shared" si="18"/>
        <v>0</v>
      </c>
      <c r="Z1043" s="73"/>
      <c r="AA1043" s="45">
        <v>2014</v>
      </c>
      <c r="AB1043" s="38" t="s">
        <v>108</v>
      </c>
    </row>
    <row r="1044" spans="2:28" s="46" customFormat="1" ht="76.5" customHeight="1" outlineLevel="1">
      <c r="B1044" s="38" t="s">
        <v>2308</v>
      </c>
      <c r="C1044" s="39" t="s">
        <v>66</v>
      </c>
      <c r="D1044" s="74" t="s">
        <v>2304</v>
      </c>
      <c r="E1044" s="40" t="s">
        <v>2299</v>
      </c>
      <c r="F1044" s="40" t="s">
        <v>2305</v>
      </c>
      <c r="G1044" s="40" t="s">
        <v>2306</v>
      </c>
      <c r="H1044" s="40"/>
      <c r="I1044" s="40" t="s">
        <v>2307</v>
      </c>
      <c r="J1044" s="40"/>
      <c r="K1044" s="37" t="s">
        <v>130</v>
      </c>
      <c r="L1044" s="38">
        <v>0</v>
      </c>
      <c r="M1044" s="37">
        <v>230000000</v>
      </c>
      <c r="N1044" s="41" t="s">
        <v>74</v>
      </c>
      <c r="O1044" s="33" t="s">
        <v>144</v>
      </c>
      <c r="P1044" s="37" t="s">
        <v>86</v>
      </c>
      <c r="Q1044" s="33" t="s">
        <v>77</v>
      </c>
      <c r="R1044" s="42" t="s">
        <v>98</v>
      </c>
      <c r="S1044" s="38" t="s">
        <v>121</v>
      </c>
      <c r="T1044" s="38">
        <v>796</v>
      </c>
      <c r="U1044" s="43" t="s">
        <v>80</v>
      </c>
      <c r="V1044" s="32">
        <v>23</v>
      </c>
      <c r="W1044" s="60">
        <v>442.86</v>
      </c>
      <c r="X1044" s="34">
        <v>0</v>
      </c>
      <c r="Y1044" s="44">
        <f t="shared" si="18"/>
        <v>0</v>
      </c>
      <c r="Z1044" s="73"/>
      <c r="AA1044" s="45">
        <v>2014</v>
      </c>
      <c r="AB1044" s="38" t="s">
        <v>122</v>
      </c>
    </row>
    <row r="1045" spans="2:28" s="46" customFormat="1" ht="76.5" customHeight="1" outlineLevel="1">
      <c r="B1045" s="38" t="s">
        <v>2309</v>
      </c>
      <c r="C1045" s="39" t="s">
        <v>66</v>
      </c>
      <c r="D1045" s="74" t="s">
        <v>2310</v>
      </c>
      <c r="E1045" s="40" t="s">
        <v>2311</v>
      </c>
      <c r="F1045" s="40" t="s">
        <v>2312</v>
      </c>
      <c r="G1045" s="40" t="s">
        <v>2313</v>
      </c>
      <c r="H1045" s="40"/>
      <c r="I1045" s="40" t="s">
        <v>2314</v>
      </c>
      <c r="J1045" s="40"/>
      <c r="K1045" s="37" t="s">
        <v>113</v>
      </c>
      <c r="L1045" s="38">
        <v>0</v>
      </c>
      <c r="M1045" s="37">
        <v>230000000</v>
      </c>
      <c r="N1045" s="41" t="s">
        <v>74</v>
      </c>
      <c r="O1045" s="33" t="s">
        <v>162</v>
      </c>
      <c r="P1045" s="37" t="s">
        <v>86</v>
      </c>
      <c r="Q1045" s="33" t="s">
        <v>77</v>
      </c>
      <c r="R1045" s="42" t="s">
        <v>98</v>
      </c>
      <c r="S1045" s="38" t="s">
        <v>121</v>
      </c>
      <c r="T1045" s="38">
        <v>796</v>
      </c>
      <c r="U1045" s="43" t="s">
        <v>80</v>
      </c>
      <c r="V1045" s="32">
        <v>2</v>
      </c>
      <c r="W1045" s="60">
        <v>23747.321428571428</v>
      </c>
      <c r="X1045" s="34">
        <v>0</v>
      </c>
      <c r="Y1045" s="44">
        <f t="shared" si="18"/>
        <v>0</v>
      </c>
      <c r="Z1045" s="73"/>
      <c r="AA1045" s="45">
        <v>2014</v>
      </c>
      <c r="AB1045" s="38" t="s">
        <v>108</v>
      </c>
    </row>
    <row r="1046" spans="2:28" s="46" customFormat="1" ht="76.5" customHeight="1" outlineLevel="1">
      <c r="B1046" s="38" t="s">
        <v>2315</v>
      </c>
      <c r="C1046" s="39" t="s">
        <v>66</v>
      </c>
      <c r="D1046" s="51" t="s">
        <v>2310</v>
      </c>
      <c r="E1046" s="40" t="s">
        <v>2311</v>
      </c>
      <c r="F1046" s="40" t="s">
        <v>2312</v>
      </c>
      <c r="G1046" s="40" t="s">
        <v>2313</v>
      </c>
      <c r="H1046" s="40"/>
      <c r="I1046" s="40" t="s">
        <v>2314</v>
      </c>
      <c r="J1046" s="40"/>
      <c r="K1046" s="37" t="s">
        <v>130</v>
      </c>
      <c r="L1046" s="38">
        <v>0</v>
      </c>
      <c r="M1046" s="37">
        <v>230000000</v>
      </c>
      <c r="N1046" s="41" t="s">
        <v>74</v>
      </c>
      <c r="O1046" s="33" t="s">
        <v>144</v>
      </c>
      <c r="P1046" s="37" t="s">
        <v>86</v>
      </c>
      <c r="Q1046" s="33" t="s">
        <v>77</v>
      </c>
      <c r="R1046" s="42" t="s">
        <v>98</v>
      </c>
      <c r="S1046" s="38" t="s">
        <v>121</v>
      </c>
      <c r="T1046" s="38">
        <v>796</v>
      </c>
      <c r="U1046" s="43" t="s">
        <v>80</v>
      </c>
      <c r="V1046" s="32">
        <v>2</v>
      </c>
      <c r="W1046" s="60">
        <v>23747.321428571428</v>
      </c>
      <c r="X1046" s="34">
        <v>0</v>
      </c>
      <c r="Y1046" s="44">
        <f t="shared" si="18"/>
        <v>0</v>
      </c>
      <c r="Z1046" s="73"/>
      <c r="AA1046" s="45">
        <v>2014</v>
      </c>
      <c r="AB1046" s="38" t="s">
        <v>122</v>
      </c>
    </row>
    <row r="1047" spans="2:28" s="46" customFormat="1" ht="76.5" customHeight="1" outlineLevel="1">
      <c r="B1047" s="38" t="s">
        <v>2316</v>
      </c>
      <c r="C1047" s="39" t="s">
        <v>66</v>
      </c>
      <c r="D1047" s="51" t="s">
        <v>2317</v>
      </c>
      <c r="E1047" s="40" t="s">
        <v>2318</v>
      </c>
      <c r="F1047" s="40" t="s">
        <v>2319</v>
      </c>
      <c r="G1047" s="40" t="s">
        <v>2320</v>
      </c>
      <c r="H1047" s="40"/>
      <c r="I1047" s="40" t="s">
        <v>2321</v>
      </c>
      <c r="J1047" s="40"/>
      <c r="K1047" s="37" t="s">
        <v>113</v>
      </c>
      <c r="L1047" s="38">
        <v>0</v>
      </c>
      <c r="M1047" s="37">
        <v>230000000</v>
      </c>
      <c r="N1047" s="41" t="s">
        <v>74</v>
      </c>
      <c r="O1047" s="33" t="s">
        <v>162</v>
      </c>
      <c r="P1047" s="37" t="s">
        <v>86</v>
      </c>
      <c r="Q1047" s="33" t="s">
        <v>77</v>
      </c>
      <c r="R1047" s="42" t="s">
        <v>98</v>
      </c>
      <c r="S1047" s="38" t="s">
        <v>121</v>
      </c>
      <c r="T1047" s="38">
        <v>796</v>
      </c>
      <c r="U1047" s="43" t="s">
        <v>80</v>
      </c>
      <c r="V1047" s="32">
        <v>7</v>
      </c>
      <c r="W1047" s="60">
        <v>10006.383928571428</v>
      </c>
      <c r="X1047" s="34">
        <v>0</v>
      </c>
      <c r="Y1047" s="44">
        <f t="shared" si="18"/>
        <v>0</v>
      </c>
      <c r="Z1047" s="73"/>
      <c r="AA1047" s="45">
        <v>2014</v>
      </c>
      <c r="AB1047" s="38" t="s">
        <v>108</v>
      </c>
    </row>
    <row r="1048" spans="2:28" s="46" customFormat="1" ht="76.5" customHeight="1" outlineLevel="1">
      <c r="B1048" s="38" t="s">
        <v>2322</v>
      </c>
      <c r="C1048" s="39" t="s">
        <v>66</v>
      </c>
      <c r="D1048" s="74" t="s">
        <v>2317</v>
      </c>
      <c r="E1048" s="40" t="s">
        <v>2318</v>
      </c>
      <c r="F1048" s="40" t="s">
        <v>2319</v>
      </c>
      <c r="G1048" s="40" t="s">
        <v>2320</v>
      </c>
      <c r="H1048" s="40"/>
      <c r="I1048" s="40" t="s">
        <v>2321</v>
      </c>
      <c r="J1048" s="40"/>
      <c r="K1048" s="37" t="s">
        <v>130</v>
      </c>
      <c r="L1048" s="38">
        <v>0</v>
      </c>
      <c r="M1048" s="37">
        <v>230000000</v>
      </c>
      <c r="N1048" s="41" t="s">
        <v>74</v>
      </c>
      <c r="O1048" s="33" t="s">
        <v>144</v>
      </c>
      <c r="P1048" s="37" t="s">
        <v>86</v>
      </c>
      <c r="Q1048" s="33" t="s">
        <v>77</v>
      </c>
      <c r="R1048" s="42" t="s">
        <v>98</v>
      </c>
      <c r="S1048" s="38" t="s">
        <v>121</v>
      </c>
      <c r="T1048" s="38">
        <v>796</v>
      </c>
      <c r="U1048" s="43" t="s">
        <v>80</v>
      </c>
      <c r="V1048" s="32">
        <v>7</v>
      </c>
      <c r="W1048" s="60">
        <v>10006.383928571428</v>
      </c>
      <c r="X1048" s="34">
        <v>0</v>
      </c>
      <c r="Y1048" s="44">
        <f t="shared" si="18"/>
        <v>0</v>
      </c>
      <c r="Z1048" s="73"/>
      <c r="AA1048" s="45">
        <v>2014</v>
      </c>
      <c r="AB1048" s="38" t="s">
        <v>122</v>
      </c>
    </row>
    <row r="1049" spans="2:28" s="46" customFormat="1" ht="76.5" customHeight="1" outlineLevel="1">
      <c r="B1049" s="38" t="s">
        <v>2323</v>
      </c>
      <c r="C1049" s="39" t="s">
        <v>66</v>
      </c>
      <c r="D1049" s="74" t="s">
        <v>2324</v>
      </c>
      <c r="E1049" s="40" t="s">
        <v>2277</v>
      </c>
      <c r="F1049" s="40" t="s">
        <v>2278</v>
      </c>
      <c r="G1049" s="40" t="s">
        <v>2325</v>
      </c>
      <c r="H1049" s="40"/>
      <c r="I1049" s="40" t="s">
        <v>2326</v>
      </c>
      <c r="J1049" s="40"/>
      <c r="K1049" s="37" t="s">
        <v>113</v>
      </c>
      <c r="L1049" s="38">
        <v>0</v>
      </c>
      <c r="M1049" s="37">
        <v>230000000</v>
      </c>
      <c r="N1049" s="41" t="s">
        <v>74</v>
      </c>
      <c r="O1049" s="33" t="s">
        <v>162</v>
      </c>
      <c r="P1049" s="37" t="s">
        <v>86</v>
      </c>
      <c r="Q1049" s="33" t="s">
        <v>77</v>
      </c>
      <c r="R1049" s="42" t="s">
        <v>98</v>
      </c>
      <c r="S1049" s="38" t="s">
        <v>121</v>
      </c>
      <c r="T1049" s="38">
        <v>796</v>
      </c>
      <c r="U1049" s="43" t="s">
        <v>80</v>
      </c>
      <c r="V1049" s="32">
        <v>21</v>
      </c>
      <c r="W1049" s="60">
        <v>550</v>
      </c>
      <c r="X1049" s="34">
        <v>0</v>
      </c>
      <c r="Y1049" s="44">
        <f t="shared" si="18"/>
        <v>0</v>
      </c>
      <c r="Z1049" s="73"/>
      <c r="AA1049" s="45">
        <v>2014</v>
      </c>
      <c r="AB1049" s="38" t="s">
        <v>108</v>
      </c>
    </row>
    <row r="1050" spans="2:28" s="46" customFormat="1" ht="76.5" customHeight="1" outlineLevel="1">
      <c r="B1050" s="38" t="s">
        <v>2327</v>
      </c>
      <c r="C1050" s="39" t="s">
        <v>66</v>
      </c>
      <c r="D1050" s="74" t="s">
        <v>2324</v>
      </c>
      <c r="E1050" s="40" t="s">
        <v>2277</v>
      </c>
      <c r="F1050" s="40" t="s">
        <v>2278</v>
      </c>
      <c r="G1050" s="40" t="s">
        <v>2325</v>
      </c>
      <c r="H1050" s="40"/>
      <c r="I1050" s="40" t="s">
        <v>2326</v>
      </c>
      <c r="J1050" s="40"/>
      <c r="K1050" s="37" t="s">
        <v>130</v>
      </c>
      <c r="L1050" s="38">
        <v>0</v>
      </c>
      <c r="M1050" s="37">
        <v>230000000</v>
      </c>
      <c r="N1050" s="41" t="s">
        <v>74</v>
      </c>
      <c r="O1050" s="33" t="s">
        <v>144</v>
      </c>
      <c r="P1050" s="37" t="s">
        <v>86</v>
      </c>
      <c r="Q1050" s="33" t="s">
        <v>77</v>
      </c>
      <c r="R1050" s="42" t="s">
        <v>98</v>
      </c>
      <c r="S1050" s="38" t="s">
        <v>121</v>
      </c>
      <c r="T1050" s="38">
        <v>796</v>
      </c>
      <c r="U1050" s="43" t="s">
        <v>80</v>
      </c>
      <c r="V1050" s="32">
        <v>21</v>
      </c>
      <c r="W1050" s="60">
        <v>550</v>
      </c>
      <c r="X1050" s="34">
        <v>0</v>
      </c>
      <c r="Y1050" s="44">
        <f t="shared" si="18"/>
        <v>0</v>
      </c>
      <c r="Z1050" s="73"/>
      <c r="AA1050" s="45">
        <v>2014</v>
      </c>
      <c r="AB1050" s="38" t="s">
        <v>122</v>
      </c>
    </row>
    <row r="1051" spans="2:28" s="46" customFormat="1" ht="76.5" customHeight="1" outlineLevel="1">
      <c r="B1051" s="38" t="s">
        <v>2328</v>
      </c>
      <c r="C1051" s="39" t="s">
        <v>66</v>
      </c>
      <c r="D1051" s="74" t="s">
        <v>2329</v>
      </c>
      <c r="E1051" s="40" t="s">
        <v>1182</v>
      </c>
      <c r="F1051" s="40" t="s">
        <v>1182</v>
      </c>
      <c r="G1051" s="40" t="s">
        <v>2330</v>
      </c>
      <c r="H1051" s="40"/>
      <c r="I1051" s="40" t="s">
        <v>2331</v>
      </c>
      <c r="J1051" s="40"/>
      <c r="K1051" s="37" t="s">
        <v>113</v>
      </c>
      <c r="L1051" s="38">
        <v>0</v>
      </c>
      <c r="M1051" s="37">
        <v>230000000</v>
      </c>
      <c r="N1051" s="41" t="s">
        <v>74</v>
      </c>
      <c r="O1051" s="33" t="s">
        <v>162</v>
      </c>
      <c r="P1051" s="37" t="s">
        <v>86</v>
      </c>
      <c r="Q1051" s="33" t="s">
        <v>77</v>
      </c>
      <c r="R1051" s="42" t="s">
        <v>98</v>
      </c>
      <c r="S1051" s="38" t="s">
        <v>121</v>
      </c>
      <c r="T1051" s="38">
        <v>796</v>
      </c>
      <c r="U1051" s="43" t="s">
        <v>80</v>
      </c>
      <c r="V1051" s="32">
        <v>8</v>
      </c>
      <c r="W1051" s="60">
        <v>1517.5</v>
      </c>
      <c r="X1051" s="34">
        <v>0</v>
      </c>
      <c r="Y1051" s="44">
        <f t="shared" si="18"/>
        <v>0</v>
      </c>
      <c r="Z1051" s="73"/>
      <c r="AA1051" s="45">
        <v>2014</v>
      </c>
      <c r="AB1051" s="38" t="s">
        <v>108</v>
      </c>
    </row>
    <row r="1052" spans="2:28" s="46" customFormat="1" ht="76.5" customHeight="1" outlineLevel="1">
      <c r="B1052" s="38" t="s">
        <v>2332</v>
      </c>
      <c r="C1052" s="39" t="s">
        <v>66</v>
      </c>
      <c r="D1052" s="74" t="s">
        <v>2329</v>
      </c>
      <c r="E1052" s="40" t="s">
        <v>1182</v>
      </c>
      <c r="F1052" s="40" t="s">
        <v>1182</v>
      </c>
      <c r="G1052" s="40" t="s">
        <v>2330</v>
      </c>
      <c r="H1052" s="40"/>
      <c r="I1052" s="40" t="s">
        <v>2331</v>
      </c>
      <c r="J1052" s="40"/>
      <c r="K1052" s="37" t="s">
        <v>130</v>
      </c>
      <c r="L1052" s="38">
        <v>0</v>
      </c>
      <c r="M1052" s="37">
        <v>230000000</v>
      </c>
      <c r="N1052" s="41" t="s">
        <v>74</v>
      </c>
      <c r="O1052" s="33" t="s">
        <v>144</v>
      </c>
      <c r="P1052" s="37" t="s">
        <v>86</v>
      </c>
      <c r="Q1052" s="33" t="s">
        <v>77</v>
      </c>
      <c r="R1052" s="42" t="s">
        <v>98</v>
      </c>
      <c r="S1052" s="38" t="s">
        <v>121</v>
      </c>
      <c r="T1052" s="38">
        <v>796</v>
      </c>
      <c r="U1052" s="43" t="s">
        <v>80</v>
      </c>
      <c r="V1052" s="32">
        <v>8</v>
      </c>
      <c r="W1052" s="60">
        <v>1517.5</v>
      </c>
      <c r="X1052" s="34">
        <v>0</v>
      </c>
      <c r="Y1052" s="44">
        <f t="shared" si="18"/>
        <v>0</v>
      </c>
      <c r="Z1052" s="73"/>
      <c r="AA1052" s="45">
        <v>2014</v>
      </c>
      <c r="AB1052" s="38" t="s">
        <v>122</v>
      </c>
    </row>
    <row r="1053" spans="2:28" s="46" customFormat="1" ht="76.5" customHeight="1" outlineLevel="1">
      <c r="B1053" s="38" t="s">
        <v>2333</v>
      </c>
      <c r="C1053" s="39" t="s">
        <v>66</v>
      </c>
      <c r="D1053" s="74" t="s">
        <v>2334</v>
      </c>
      <c r="E1053" s="40" t="s">
        <v>2335</v>
      </c>
      <c r="F1053" s="40" t="s">
        <v>2336</v>
      </c>
      <c r="G1053" s="40" t="s">
        <v>2337</v>
      </c>
      <c r="H1053" s="40"/>
      <c r="I1053" s="40" t="s">
        <v>2338</v>
      </c>
      <c r="J1053" s="40"/>
      <c r="K1053" s="37" t="s">
        <v>113</v>
      </c>
      <c r="L1053" s="38">
        <v>0</v>
      </c>
      <c r="M1053" s="37">
        <v>230000000</v>
      </c>
      <c r="N1053" s="41" t="s">
        <v>74</v>
      </c>
      <c r="O1053" s="33" t="s">
        <v>162</v>
      </c>
      <c r="P1053" s="37" t="s">
        <v>86</v>
      </c>
      <c r="Q1053" s="33" t="s">
        <v>77</v>
      </c>
      <c r="R1053" s="42" t="s">
        <v>98</v>
      </c>
      <c r="S1053" s="38" t="s">
        <v>121</v>
      </c>
      <c r="T1053" s="38">
        <v>796</v>
      </c>
      <c r="U1053" s="43" t="s">
        <v>80</v>
      </c>
      <c r="V1053" s="32">
        <v>10</v>
      </c>
      <c r="W1053" s="60">
        <v>332.54</v>
      </c>
      <c r="X1053" s="34">
        <v>0</v>
      </c>
      <c r="Y1053" s="44">
        <f t="shared" si="18"/>
        <v>0</v>
      </c>
      <c r="Z1053" s="73"/>
      <c r="AA1053" s="45">
        <v>2014</v>
      </c>
      <c r="AB1053" s="38" t="s">
        <v>108</v>
      </c>
    </row>
    <row r="1054" spans="2:28" s="46" customFormat="1" ht="76.5" customHeight="1" outlineLevel="1">
      <c r="B1054" s="38" t="s">
        <v>2339</v>
      </c>
      <c r="C1054" s="39" t="s">
        <v>66</v>
      </c>
      <c r="D1054" s="51" t="s">
        <v>2334</v>
      </c>
      <c r="E1054" s="40" t="s">
        <v>2335</v>
      </c>
      <c r="F1054" s="40" t="s">
        <v>2336</v>
      </c>
      <c r="G1054" s="40" t="s">
        <v>2337</v>
      </c>
      <c r="H1054" s="40"/>
      <c r="I1054" s="40" t="s">
        <v>2338</v>
      </c>
      <c r="J1054" s="40"/>
      <c r="K1054" s="37" t="s">
        <v>130</v>
      </c>
      <c r="L1054" s="38">
        <v>0</v>
      </c>
      <c r="M1054" s="37">
        <v>230000000</v>
      </c>
      <c r="N1054" s="41" t="s">
        <v>74</v>
      </c>
      <c r="O1054" s="33" t="s">
        <v>144</v>
      </c>
      <c r="P1054" s="37" t="s">
        <v>86</v>
      </c>
      <c r="Q1054" s="33" t="s">
        <v>77</v>
      </c>
      <c r="R1054" s="42" t="s">
        <v>98</v>
      </c>
      <c r="S1054" s="38" t="s">
        <v>121</v>
      </c>
      <c r="T1054" s="38">
        <v>796</v>
      </c>
      <c r="U1054" s="32" t="s">
        <v>80</v>
      </c>
      <c r="V1054" s="32">
        <v>10</v>
      </c>
      <c r="W1054" s="60">
        <v>332.54</v>
      </c>
      <c r="X1054" s="34">
        <v>0</v>
      </c>
      <c r="Y1054" s="44">
        <f t="shared" si="18"/>
        <v>0</v>
      </c>
      <c r="Z1054" s="73"/>
      <c r="AA1054" s="45">
        <v>2014</v>
      </c>
      <c r="AB1054" s="38" t="s">
        <v>122</v>
      </c>
    </row>
    <row r="1055" spans="2:28" s="46" customFormat="1" ht="76.5" customHeight="1" outlineLevel="1">
      <c r="B1055" s="38" t="s">
        <v>2340</v>
      </c>
      <c r="C1055" s="39" t="s">
        <v>66</v>
      </c>
      <c r="D1055" s="51" t="s">
        <v>2341</v>
      </c>
      <c r="E1055" s="40" t="s">
        <v>1831</v>
      </c>
      <c r="F1055" s="40" t="s">
        <v>1837</v>
      </c>
      <c r="G1055" s="40" t="s">
        <v>2342</v>
      </c>
      <c r="H1055" s="40" t="s">
        <v>2343</v>
      </c>
      <c r="I1055" s="40" t="s">
        <v>2342</v>
      </c>
      <c r="J1055" s="40" t="s">
        <v>2343</v>
      </c>
      <c r="K1055" s="37" t="s">
        <v>113</v>
      </c>
      <c r="L1055" s="38">
        <v>0</v>
      </c>
      <c r="M1055" s="37">
        <v>230000000</v>
      </c>
      <c r="N1055" s="41" t="s">
        <v>74</v>
      </c>
      <c r="O1055" s="33" t="s">
        <v>162</v>
      </c>
      <c r="P1055" s="37" t="s">
        <v>86</v>
      </c>
      <c r="Q1055" s="33" t="s">
        <v>77</v>
      </c>
      <c r="R1055" s="42" t="s">
        <v>98</v>
      </c>
      <c r="S1055" s="38" t="s">
        <v>121</v>
      </c>
      <c r="T1055" s="32" t="s">
        <v>2344</v>
      </c>
      <c r="U1055" s="32" t="s">
        <v>2345</v>
      </c>
      <c r="V1055" s="32">
        <v>0.30000000000000004</v>
      </c>
      <c r="W1055" s="60">
        <v>294592.84999999998</v>
      </c>
      <c r="X1055" s="34">
        <v>0</v>
      </c>
      <c r="Y1055" s="44">
        <f t="shared" si="18"/>
        <v>0</v>
      </c>
      <c r="Z1055" s="73"/>
      <c r="AA1055" s="45">
        <v>2014</v>
      </c>
      <c r="AB1055" s="38" t="s">
        <v>108</v>
      </c>
    </row>
    <row r="1056" spans="2:28" s="46" customFormat="1" ht="76.5" customHeight="1" outlineLevel="1">
      <c r="B1056" s="38" t="s">
        <v>2346</v>
      </c>
      <c r="C1056" s="39" t="s">
        <v>66</v>
      </c>
      <c r="D1056" s="74" t="s">
        <v>2341</v>
      </c>
      <c r="E1056" s="40" t="s">
        <v>1831</v>
      </c>
      <c r="F1056" s="40" t="s">
        <v>1837</v>
      </c>
      <c r="G1056" s="40" t="s">
        <v>2342</v>
      </c>
      <c r="H1056" s="40" t="s">
        <v>2343</v>
      </c>
      <c r="I1056" s="40" t="s">
        <v>2342</v>
      </c>
      <c r="J1056" s="40" t="s">
        <v>2343</v>
      </c>
      <c r="K1056" s="37" t="s">
        <v>130</v>
      </c>
      <c r="L1056" s="38">
        <v>0</v>
      </c>
      <c r="M1056" s="37">
        <v>230000000</v>
      </c>
      <c r="N1056" s="41" t="s">
        <v>74</v>
      </c>
      <c r="O1056" s="33" t="s">
        <v>144</v>
      </c>
      <c r="P1056" s="37" t="s">
        <v>86</v>
      </c>
      <c r="Q1056" s="33" t="s">
        <v>77</v>
      </c>
      <c r="R1056" s="42" t="s">
        <v>98</v>
      </c>
      <c r="S1056" s="38" t="s">
        <v>121</v>
      </c>
      <c r="T1056" s="32" t="s">
        <v>2344</v>
      </c>
      <c r="U1056" s="32" t="s">
        <v>2345</v>
      </c>
      <c r="V1056" s="32">
        <v>0.30000000000000004</v>
      </c>
      <c r="W1056" s="60">
        <v>294592.84999999998</v>
      </c>
      <c r="X1056" s="34">
        <v>0</v>
      </c>
      <c r="Y1056" s="44">
        <f t="shared" si="18"/>
        <v>0</v>
      </c>
      <c r="Z1056" s="73"/>
      <c r="AA1056" s="45">
        <v>2014</v>
      </c>
      <c r="AB1056" s="38" t="s">
        <v>122</v>
      </c>
    </row>
    <row r="1057" spans="2:28" s="46" customFormat="1" ht="76.5" customHeight="1" outlineLevel="1">
      <c r="B1057" s="38" t="s">
        <v>2347</v>
      </c>
      <c r="C1057" s="39" t="s">
        <v>66</v>
      </c>
      <c r="D1057" s="74" t="s">
        <v>2348</v>
      </c>
      <c r="E1057" s="40" t="s">
        <v>2261</v>
      </c>
      <c r="F1057" s="40"/>
      <c r="G1057" s="40" t="s">
        <v>2349</v>
      </c>
      <c r="H1057" s="40" t="s">
        <v>2262</v>
      </c>
      <c r="I1057" s="40" t="s">
        <v>2349</v>
      </c>
      <c r="J1057" s="40"/>
      <c r="K1057" s="37" t="s">
        <v>113</v>
      </c>
      <c r="L1057" s="38">
        <v>0</v>
      </c>
      <c r="M1057" s="37">
        <v>230000000</v>
      </c>
      <c r="N1057" s="41" t="s">
        <v>74</v>
      </c>
      <c r="O1057" s="33" t="s">
        <v>162</v>
      </c>
      <c r="P1057" s="37" t="s">
        <v>86</v>
      </c>
      <c r="Q1057" s="33" t="s">
        <v>77</v>
      </c>
      <c r="R1057" s="42" t="s">
        <v>98</v>
      </c>
      <c r="S1057" s="38" t="s">
        <v>121</v>
      </c>
      <c r="T1057" s="32" t="s">
        <v>2350</v>
      </c>
      <c r="U1057" s="32" t="s">
        <v>2351</v>
      </c>
      <c r="V1057" s="32">
        <v>120</v>
      </c>
      <c r="W1057" s="60">
        <v>115.18</v>
      </c>
      <c r="X1057" s="34">
        <v>0</v>
      </c>
      <c r="Y1057" s="44">
        <f t="shared" si="18"/>
        <v>0</v>
      </c>
      <c r="Z1057" s="73"/>
      <c r="AA1057" s="45">
        <v>2014</v>
      </c>
      <c r="AB1057" s="38" t="s">
        <v>108</v>
      </c>
    </row>
    <row r="1058" spans="2:28" s="46" customFormat="1" ht="76.5" customHeight="1" outlineLevel="1">
      <c r="B1058" s="38" t="s">
        <v>2352</v>
      </c>
      <c r="C1058" s="39" t="s">
        <v>66</v>
      </c>
      <c r="D1058" s="51" t="s">
        <v>2348</v>
      </c>
      <c r="E1058" s="40" t="s">
        <v>2261</v>
      </c>
      <c r="F1058" s="40"/>
      <c r="G1058" s="40" t="s">
        <v>2349</v>
      </c>
      <c r="H1058" s="40" t="s">
        <v>2262</v>
      </c>
      <c r="I1058" s="40" t="s">
        <v>2349</v>
      </c>
      <c r="J1058" s="40"/>
      <c r="K1058" s="37" t="s">
        <v>130</v>
      </c>
      <c r="L1058" s="38">
        <v>0</v>
      </c>
      <c r="M1058" s="37">
        <v>230000000</v>
      </c>
      <c r="N1058" s="41" t="s">
        <v>74</v>
      </c>
      <c r="O1058" s="33" t="s">
        <v>144</v>
      </c>
      <c r="P1058" s="37" t="s">
        <v>86</v>
      </c>
      <c r="Q1058" s="33" t="s">
        <v>77</v>
      </c>
      <c r="R1058" s="42" t="s">
        <v>98</v>
      </c>
      <c r="S1058" s="38" t="s">
        <v>121</v>
      </c>
      <c r="T1058" s="32" t="s">
        <v>2350</v>
      </c>
      <c r="U1058" s="43" t="s">
        <v>2351</v>
      </c>
      <c r="V1058" s="32">
        <v>120</v>
      </c>
      <c r="W1058" s="60">
        <v>115.18</v>
      </c>
      <c r="X1058" s="34">
        <v>13821.6</v>
      </c>
      <c r="Y1058" s="44">
        <f t="shared" si="18"/>
        <v>15480.192000000003</v>
      </c>
      <c r="Z1058" s="73"/>
      <c r="AA1058" s="45">
        <v>2014</v>
      </c>
      <c r="AB1058" s="38"/>
    </row>
    <row r="1059" spans="2:28" s="46" customFormat="1" ht="76.5" customHeight="1" outlineLevel="1">
      <c r="B1059" s="38" t="s">
        <v>2353</v>
      </c>
      <c r="C1059" s="39" t="s">
        <v>66</v>
      </c>
      <c r="D1059" s="51" t="s">
        <v>2260</v>
      </c>
      <c r="E1059" s="40" t="s">
        <v>2261</v>
      </c>
      <c r="F1059" s="40" t="s">
        <v>2262</v>
      </c>
      <c r="G1059" s="40" t="s">
        <v>2263</v>
      </c>
      <c r="H1059" s="40" t="s">
        <v>2354</v>
      </c>
      <c r="I1059" s="40" t="s">
        <v>2355</v>
      </c>
      <c r="J1059" s="40"/>
      <c r="K1059" s="37" t="s">
        <v>113</v>
      </c>
      <c r="L1059" s="38">
        <v>0</v>
      </c>
      <c r="M1059" s="37">
        <v>230000000</v>
      </c>
      <c r="N1059" s="41" t="s">
        <v>74</v>
      </c>
      <c r="O1059" s="33" t="s">
        <v>162</v>
      </c>
      <c r="P1059" s="37" t="s">
        <v>86</v>
      </c>
      <c r="Q1059" s="33" t="s">
        <v>77</v>
      </c>
      <c r="R1059" s="42" t="s">
        <v>98</v>
      </c>
      <c r="S1059" s="38" t="s">
        <v>121</v>
      </c>
      <c r="T1059" s="38">
        <v>796</v>
      </c>
      <c r="U1059" s="43" t="s">
        <v>80</v>
      </c>
      <c r="V1059" s="32">
        <v>40</v>
      </c>
      <c r="W1059" s="60">
        <v>580.35714285714278</v>
      </c>
      <c r="X1059" s="34">
        <v>0</v>
      </c>
      <c r="Y1059" s="44">
        <f t="shared" si="18"/>
        <v>0</v>
      </c>
      <c r="Z1059" s="73"/>
      <c r="AA1059" s="45">
        <v>2014</v>
      </c>
      <c r="AB1059" s="38" t="s">
        <v>108</v>
      </c>
    </row>
    <row r="1060" spans="2:28" s="46" customFormat="1" ht="76.5" customHeight="1" outlineLevel="1">
      <c r="B1060" s="38" t="s">
        <v>2356</v>
      </c>
      <c r="C1060" s="39" t="s">
        <v>66</v>
      </c>
      <c r="D1060" s="74" t="s">
        <v>2260</v>
      </c>
      <c r="E1060" s="40" t="s">
        <v>2261</v>
      </c>
      <c r="F1060" s="40" t="s">
        <v>2262</v>
      </c>
      <c r="G1060" s="40" t="s">
        <v>2263</v>
      </c>
      <c r="H1060" s="40" t="s">
        <v>2354</v>
      </c>
      <c r="I1060" s="40" t="s">
        <v>2355</v>
      </c>
      <c r="J1060" s="40"/>
      <c r="K1060" s="37" t="s">
        <v>130</v>
      </c>
      <c r="L1060" s="38">
        <v>0</v>
      </c>
      <c r="M1060" s="37">
        <v>230000000</v>
      </c>
      <c r="N1060" s="41" t="s">
        <v>74</v>
      </c>
      <c r="O1060" s="33" t="s">
        <v>144</v>
      </c>
      <c r="P1060" s="37" t="s">
        <v>86</v>
      </c>
      <c r="Q1060" s="33" t="s">
        <v>77</v>
      </c>
      <c r="R1060" s="42" t="s">
        <v>98</v>
      </c>
      <c r="S1060" s="38" t="s">
        <v>121</v>
      </c>
      <c r="T1060" s="38">
        <v>796</v>
      </c>
      <c r="U1060" s="43" t="s">
        <v>80</v>
      </c>
      <c r="V1060" s="32">
        <v>40</v>
      </c>
      <c r="W1060" s="60">
        <v>580.35714285714278</v>
      </c>
      <c r="X1060" s="34">
        <v>23214.28571428571</v>
      </c>
      <c r="Y1060" s="44">
        <f t="shared" si="18"/>
        <v>25999.999999999996</v>
      </c>
      <c r="Z1060" s="73"/>
      <c r="AA1060" s="45">
        <v>2014</v>
      </c>
      <c r="AB1060" s="38"/>
    </row>
    <row r="1061" spans="2:28" s="46" customFormat="1" ht="76.5" customHeight="1" outlineLevel="1">
      <c r="B1061" s="38" t="s">
        <v>2357</v>
      </c>
      <c r="C1061" s="39" t="s">
        <v>66</v>
      </c>
      <c r="D1061" s="74" t="s">
        <v>2358</v>
      </c>
      <c r="E1061" s="40" t="s">
        <v>1951</v>
      </c>
      <c r="F1061" s="40"/>
      <c r="G1061" s="40" t="s">
        <v>2359</v>
      </c>
      <c r="H1061" s="40"/>
      <c r="I1061" s="40" t="s">
        <v>2360</v>
      </c>
      <c r="J1061" s="40"/>
      <c r="K1061" s="37" t="s">
        <v>113</v>
      </c>
      <c r="L1061" s="38">
        <v>0</v>
      </c>
      <c r="M1061" s="37">
        <v>230000000</v>
      </c>
      <c r="N1061" s="41" t="s">
        <v>74</v>
      </c>
      <c r="O1061" s="33" t="s">
        <v>162</v>
      </c>
      <c r="P1061" s="37" t="s">
        <v>86</v>
      </c>
      <c r="Q1061" s="33" t="s">
        <v>77</v>
      </c>
      <c r="R1061" s="42" t="s">
        <v>98</v>
      </c>
      <c r="S1061" s="33" t="s">
        <v>121</v>
      </c>
      <c r="T1061" s="38">
        <v>796</v>
      </c>
      <c r="U1061" s="43" t="s">
        <v>80</v>
      </c>
      <c r="V1061" s="32">
        <v>5</v>
      </c>
      <c r="W1061" s="60">
        <v>2182.14</v>
      </c>
      <c r="X1061" s="34">
        <v>0</v>
      </c>
      <c r="Y1061" s="44">
        <f t="shared" si="18"/>
        <v>0</v>
      </c>
      <c r="Z1061" s="38"/>
      <c r="AA1061" s="45">
        <v>2014</v>
      </c>
      <c r="AB1061" s="38" t="s">
        <v>122</v>
      </c>
    </row>
    <row r="1062" spans="2:28" s="46" customFormat="1" ht="76.5" customHeight="1" outlineLevel="1">
      <c r="B1062" s="38" t="s">
        <v>2361</v>
      </c>
      <c r="C1062" s="39" t="s">
        <v>66</v>
      </c>
      <c r="D1062" s="74" t="s">
        <v>2362</v>
      </c>
      <c r="E1062" s="40" t="s">
        <v>2363</v>
      </c>
      <c r="F1062" s="40"/>
      <c r="G1062" s="40" t="s">
        <v>2364</v>
      </c>
      <c r="H1062" s="40"/>
      <c r="I1062" s="40" t="s">
        <v>2365</v>
      </c>
      <c r="J1062" s="40"/>
      <c r="K1062" s="37" t="s">
        <v>73</v>
      </c>
      <c r="L1062" s="38">
        <v>45</v>
      </c>
      <c r="M1062" s="37">
        <v>230000000</v>
      </c>
      <c r="N1062" s="41" t="s">
        <v>74</v>
      </c>
      <c r="O1062" s="33" t="s">
        <v>162</v>
      </c>
      <c r="P1062" s="37" t="s">
        <v>86</v>
      </c>
      <c r="Q1062" s="33" t="s">
        <v>77</v>
      </c>
      <c r="R1062" s="42" t="s">
        <v>98</v>
      </c>
      <c r="S1062" s="38" t="s">
        <v>79</v>
      </c>
      <c r="T1062" s="38">
        <v>796</v>
      </c>
      <c r="U1062" s="43" t="s">
        <v>80</v>
      </c>
      <c r="V1062" s="32">
        <v>32</v>
      </c>
      <c r="W1062" s="60">
        <v>13387.5</v>
      </c>
      <c r="X1062" s="34">
        <v>0</v>
      </c>
      <c r="Y1062" s="44">
        <f t="shared" si="18"/>
        <v>0</v>
      </c>
      <c r="Z1062" s="73" t="s">
        <v>81</v>
      </c>
      <c r="AA1062" s="45">
        <v>2014</v>
      </c>
      <c r="AB1062" s="38" t="s">
        <v>122</v>
      </c>
    </row>
    <row r="1063" spans="2:28" s="46" customFormat="1" ht="76.5" customHeight="1" outlineLevel="1">
      <c r="B1063" s="38" t="s">
        <v>2366</v>
      </c>
      <c r="C1063" s="39" t="s">
        <v>66</v>
      </c>
      <c r="D1063" s="74" t="s">
        <v>2367</v>
      </c>
      <c r="E1063" s="40" t="s">
        <v>2368</v>
      </c>
      <c r="F1063" s="40"/>
      <c r="G1063" s="40" t="s">
        <v>2369</v>
      </c>
      <c r="H1063" s="40"/>
      <c r="I1063" s="40" t="s">
        <v>2370</v>
      </c>
      <c r="J1063" s="40"/>
      <c r="K1063" s="37" t="s">
        <v>113</v>
      </c>
      <c r="L1063" s="38">
        <v>0</v>
      </c>
      <c r="M1063" s="37">
        <v>230000000</v>
      </c>
      <c r="N1063" s="41" t="s">
        <v>74</v>
      </c>
      <c r="O1063" s="33" t="s">
        <v>162</v>
      </c>
      <c r="P1063" s="37" t="s">
        <v>86</v>
      </c>
      <c r="Q1063" s="33" t="s">
        <v>77</v>
      </c>
      <c r="R1063" s="42" t="s">
        <v>98</v>
      </c>
      <c r="S1063" s="38" t="s">
        <v>121</v>
      </c>
      <c r="T1063" s="38">
        <v>796</v>
      </c>
      <c r="U1063" s="43" t="s">
        <v>80</v>
      </c>
      <c r="V1063" s="32">
        <v>11</v>
      </c>
      <c r="W1063" s="60">
        <v>28521.43</v>
      </c>
      <c r="X1063" s="34">
        <v>0</v>
      </c>
      <c r="Y1063" s="44">
        <f t="shared" si="18"/>
        <v>0</v>
      </c>
      <c r="Z1063" s="73"/>
      <c r="AA1063" s="45">
        <v>2014</v>
      </c>
      <c r="AB1063" s="38" t="s">
        <v>108</v>
      </c>
    </row>
    <row r="1064" spans="2:28" s="46" customFormat="1" ht="76.5" customHeight="1" outlineLevel="1">
      <c r="B1064" s="38" t="s">
        <v>2371</v>
      </c>
      <c r="C1064" s="39" t="s">
        <v>66</v>
      </c>
      <c r="D1064" s="74" t="s">
        <v>2367</v>
      </c>
      <c r="E1064" s="40" t="s">
        <v>2368</v>
      </c>
      <c r="F1064" s="40"/>
      <c r="G1064" s="40" t="s">
        <v>2369</v>
      </c>
      <c r="H1064" s="40"/>
      <c r="I1064" s="40" t="s">
        <v>2370</v>
      </c>
      <c r="J1064" s="40"/>
      <c r="K1064" s="37" t="s">
        <v>130</v>
      </c>
      <c r="L1064" s="38">
        <v>0</v>
      </c>
      <c r="M1064" s="37">
        <v>230000000</v>
      </c>
      <c r="N1064" s="41" t="s">
        <v>74</v>
      </c>
      <c r="O1064" s="33" t="s">
        <v>144</v>
      </c>
      <c r="P1064" s="37" t="s">
        <v>86</v>
      </c>
      <c r="Q1064" s="33" t="s">
        <v>77</v>
      </c>
      <c r="R1064" s="42" t="s">
        <v>98</v>
      </c>
      <c r="S1064" s="38" t="s">
        <v>121</v>
      </c>
      <c r="T1064" s="38">
        <v>796</v>
      </c>
      <c r="U1064" s="43" t="s">
        <v>80</v>
      </c>
      <c r="V1064" s="32">
        <v>11</v>
      </c>
      <c r="W1064" s="60">
        <v>28521.43</v>
      </c>
      <c r="X1064" s="34">
        <v>0</v>
      </c>
      <c r="Y1064" s="44">
        <f t="shared" si="18"/>
        <v>0</v>
      </c>
      <c r="Z1064" s="73"/>
      <c r="AA1064" s="45">
        <v>2014</v>
      </c>
      <c r="AB1064" s="38" t="s">
        <v>122</v>
      </c>
    </row>
    <row r="1065" spans="2:28" s="46" customFormat="1" ht="76.5" customHeight="1" outlineLevel="1">
      <c r="B1065" s="38" t="s">
        <v>2372</v>
      </c>
      <c r="C1065" s="39" t="s">
        <v>66</v>
      </c>
      <c r="D1065" s="74" t="s">
        <v>2367</v>
      </c>
      <c r="E1065" s="40" t="s">
        <v>2368</v>
      </c>
      <c r="F1065" s="40"/>
      <c r="G1065" s="40" t="s">
        <v>2369</v>
      </c>
      <c r="H1065" s="40"/>
      <c r="I1065" s="40" t="s">
        <v>2373</v>
      </c>
      <c r="J1065" s="40"/>
      <c r="K1065" s="37" t="s">
        <v>113</v>
      </c>
      <c r="L1065" s="38">
        <v>0</v>
      </c>
      <c r="M1065" s="37">
        <v>230000000</v>
      </c>
      <c r="N1065" s="41" t="s">
        <v>74</v>
      </c>
      <c r="O1065" s="33" t="s">
        <v>162</v>
      </c>
      <c r="P1065" s="37" t="s">
        <v>86</v>
      </c>
      <c r="Q1065" s="33" t="s">
        <v>77</v>
      </c>
      <c r="R1065" s="42" t="s">
        <v>98</v>
      </c>
      <c r="S1065" s="38" t="s">
        <v>121</v>
      </c>
      <c r="T1065" s="38">
        <v>796</v>
      </c>
      <c r="U1065" s="43" t="s">
        <v>80</v>
      </c>
      <c r="V1065" s="32">
        <v>10</v>
      </c>
      <c r="W1065" s="60">
        <v>28521.428571428569</v>
      </c>
      <c r="X1065" s="34">
        <v>0</v>
      </c>
      <c r="Y1065" s="44">
        <f t="shared" si="18"/>
        <v>0</v>
      </c>
      <c r="Z1065" s="73"/>
      <c r="AA1065" s="45">
        <v>2014</v>
      </c>
      <c r="AB1065" s="38" t="s">
        <v>108</v>
      </c>
    </row>
    <row r="1066" spans="2:28" s="46" customFormat="1" ht="76.5" customHeight="1" outlineLevel="1">
      <c r="B1066" s="38" t="s">
        <v>2374</v>
      </c>
      <c r="C1066" s="39" t="s">
        <v>66</v>
      </c>
      <c r="D1066" s="74" t="s">
        <v>2367</v>
      </c>
      <c r="E1066" s="40" t="s">
        <v>2368</v>
      </c>
      <c r="F1066" s="40"/>
      <c r="G1066" s="40" t="s">
        <v>2369</v>
      </c>
      <c r="H1066" s="40"/>
      <c r="I1066" s="40" t="s">
        <v>2373</v>
      </c>
      <c r="J1066" s="40"/>
      <c r="K1066" s="37" t="s">
        <v>130</v>
      </c>
      <c r="L1066" s="38">
        <v>0</v>
      </c>
      <c r="M1066" s="37">
        <v>230000000</v>
      </c>
      <c r="N1066" s="41" t="s">
        <v>74</v>
      </c>
      <c r="O1066" s="33" t="s">
        <v>144</v>
      </c>
      <c r="P1066" s="37" t="s">
        <v>86</v>
      </c>
      <c r="Q1066" s="33" t="s">
        <v>77</v>
      </c>
      <c r="R1066" s="42" t="s">
        <v>98</v>
      </c>
      <c r="S1066" s="38" t="s">
        <v>121</v>
      </c>
      <c r="T1066" s="38">
        <v>796</v>
      </c>
      <c r="U1066" s="43" t="s">
        <v>80</v>
      </c>
      <c r="V1066" s="32">
        <v>10</v>
      </c>
      <c r="W1066" s="60">
        <v>28521.428571428569</v>
      </c>
      <c r="X1066" s="34">
        <v>0</v>
      </c>
      <c r="Y1066" s="44">
        <f t="shared" si="18"/>
        <v>0</v>
      </c>
      <c r="Z1066" s="73"/>
      <c r="AA1066" s="45">
        <v>2014</v>
      </c>
      <c r="AB1066" s="38" t="s">
        <v>122</v>
      </c>
    </row>
    <row r="1067" spans="2:28" s="46" customFormat="1" ht="76.5" customHeight="1" outlineLevel="1">
      <c r="B1067" s="38" t="s">
        <v>2375</v>
      </c>
      <c r="C1067" s="39" t="s">
        <v>66</v>
      </c>
      <c r="D1067" s="74" t="s">
        <v>2376</v>
      </c>
      <c r="E1067" s="40" t="s">
        <v>2377</v>
      </c>
      <c r="F1067" s="40"/>
      <c r="G1067" s="40" t="s">
        <v>2378</v>
      </c>
      <c r="H1067" s="40"/>
      <c r="I1067" s="40" t="s">
        <v>2379</v>
      </c>
      <c r="J1067" s="40"/>
      <c r="K1067" s="37" t="s">
        <v>113</v>
      </c>
      <c r="L1067" s="38">
        <v>0</v>
      </c>
      <c r="M1067" s="37">
        <v>230000000</v>
      </c>
      <c r="N1067" s="41" t="s">
        <v>74</v>
      </c>
      <c r="O1067" s="33" t="s">
        <v>162</v>
      </c>
      <c r="P1067" s="37" t="s">
        <v>86</v>
      </c>
      <c r="Q1067" s="33" t="s">
        <v>77</v>
      </c>
      <c r="R1067" s="42" t="s">
        <v>98</v>
      </c>
      <c r="S1067" s="38" t="s">
        <v>121</v>
      </c>
      <c r="T1067" s="38">
        <v>839</v>
      </c>
      <c r="U1067" s="43" t="s">
        <v>93</v>
      </c>
      <c r="V1067" s="32">
        <v>36</v>
      </c>
      <c r="W1067" s="60">
        <v>8733.0357142857138</v>
      </c>
      <c r="X1067" s="34">
        <v>0</v>
      </c>
      <c r="Y1067" s="44">
        <f t="shared" si="18"/>
        <v>0</v>
      </c>
      <c r="Z1067" s="73"/>
      <c r="AA1067" s="45">
        <v>2014</v>
      </c>
      <c r="AB1067" s="38" t="s">
        <v>108</v>
      </c>
    </row>
    <row r="1068" spans="2:28" s="46" customFormat="1" ht="76.5" customHeight="1" outlineLevel="1">
      <c r="B1068" s="38" t="s">
        <v>2380</v>
      </c>
      <c r="C1068" s="39" t="s">
        <v>66</v>
      </c>
      <c r="D1068" s="74" t="s">
        <v>2376</v>
      </c>
      <c r="E1068" s="40" t="s">
        <v>2377</v>
      </c>
      <c r="F1068" s="40"/>
      <c r="G1068" s="40" t="s">
        <v>2378</v>
      </c>
      <c r="H1068" s="40"/>
      <c r="I1068" s="40" t="s">
        <v>2379</v>
      </c>
      <c r="J1068" s="40"/>
      <c r="K1068" s="37" t="s">
        <v>130</v>
      </c>
      <c r="L1068" s="38">
        <v>0</v>
      </c>
      <c r="M1068" s="37">
        <v>230000000</v>
      </c>
      <c r="N1068" s="41" t="s">
        <v>74</v>
      </c>
      <c r="O1068" s="33" t="s">
        <v>144</v>
      </c>
      <c r="P1068" s="37" t="s">
        <v>86</v>
      </c>
      <c r="Q1068" s="33" t="s">
        <v>77</v>
      </c>
      <c r="R1068" s="42" t="s">
        <v>98</v>
      </c>
      <c r="S1068" s="38" t="s">
        <v>121</v>
      </c>
      <c r="T1068" s="32">
        <v>839</v>
      </c>
      <c r="U1068" s="43" t="s">
        <v>93</v>
      </c>
      <c r="V1068" s="32">
        <v>36</v>
      </c>
      <c r="W1068" s="60">
        <v>8733.0357142857138</v>
      </c>
      <c r="X1068" s="34">
        <v>0</v>
      </c>
      <c r="Y1068" s="44">
        <f t="shared" ref="Y1068:Y1131" si="19">X1068*1.12</f>
        <v>0</v>
      </c>
      <c r="Z1068" s="73"/>
      <c r="AA1068" s="45">
        <v>2014</v>
      </c>
      <c r="AB1068" s="38" t="s">
        <v>122</v>
      </c>
    </row>
    <row r="1069" spans="2:28" s="46" customFormat="1" ht="76.5" customHeight="1" outlineLevel="1">
      <c r="B1069" s="38" t="s">
        <v>2381</v>
      </c>
      <c r="C1069" s="39" t="s">
        <v>66</v>
      </c>
      <c r="D1069" s="74" t="s">
        <v>2382</v>
      </c>
      <c r="E1069" s="40" t="s">
        <v>2383</v>
      </c>
      <c r="F1069" s="40"/>
      <c r="G1069" s="40" t="s">
        <v>2384</v>
      </c>
      <c r="H1069" s="40"/>
      <c r="I1069" s="40" t="s">
        <v>2385</v>
      </c>
      <c r="J1069" s="40"/>
      <c r="K1069" s="37" t="s">
        <v>113</v>
      </c>
      <c r="L1069" s="38">
        <v>0</v>
      </c>
      <c r="M1069" s="37">
        <v>230000000</v>
      </c>
      <c r="N1069" s="41" t="s">
        <v>74</v>
      </c>
      <c r="O1069" s="33" t="s">
        <v>162</v>
      </c>
      <c r="P1069" s="37" t="s">
        <v>86</v>
      </c>
      <c r="Q1069" s="33" t="s">
        <v>77</v>
      </c>
      <c r="R1069" s="42" t="s">
        <v>98</v>
      </c>
      <c r="S1069" s="38" t="s">
        <v>121</v>
      </c>
      <c r="T1069" s="38">
        <v>796</v>
      </c>
      <c r="U1069" s="43" t="s">
        <v>80</v>
      </c>
      <c r="V1069" s="32">
        <v>26</v>
      </c>
      <c r="W1069" s="60">
        <v>44642.857142857138</v>
      </c>
      <c r="X1069" s="34">
        <v>0</v>
      </c>
      <c r="Y1069" s="44">
        <f t="shared" si="19"/>
        <v>0</v>
      </c>
      <c r="Z1069" s="73"/>
      <c r="AA1069" s="45">
        <v>2014</v>
      </c>
      <c r="AB1069" s="38" t="s">
        <v>108</v>
      </c>
    </row>
    <row r="1070" spans="2:28" s="46" customFormat="1" ht="76.5" customHeight="1" outlineLevel="1">
      <c r="B1070" s="38" t="s">
        <v>2386</v>
      </c>
      <c r="C1070" s="39" t="s">
        <v>66</v>
      </c>
      <c r="D1070" s="74" t="s">
        <v>2382</v>
      </c>
      <c r="E1070" s="40" t="s">
        <v>2383</v>
      </c>
      <c r="F1070" s="40"/>
      <c r="G1070" s="40" t="s">
        <v>2384</v>
      </c>
      <c r="H1070" s="40"/>
      <c r="I1070" s="40" t="s">
        <v>2385</v>
      </c>
      <c r="J1070" s="40"/>
      <c r="K1070" s="37" t="s">
        <v>130</v>
      </c>
      <c r="L1070" s="38">
        <v>0</v>
      </c>
      <c r="M1070" s="37">
        <v>230000000</v>
      </c>
      <c r="N1070" s="41" t="s">
        <v>74</v>
      </c>
      <c r="O1070" s="33" t="s">
        <v>144</v>
      </c>
      <c r="P1070" s="37" t="s">
        <v>86</v>
      </c>
      <c r="Q1070" s="33" t="s">
        <v>77</v>
      </c>
      <c r="R1070" s="42" t="s">
        <v>98</v>
      </c>
      <c r="S1070" s="38" t="s">
        <v>121</v>
      </c>
      <c r="T1070" s="38">
        <v>796</v>
      </c>
      <c r="U1070" s="43" t="s">
        <v>80</v>
      </c>
      <c r="V1070" s="32">
        <v>26</v>
      </c>
      <c r="W1070" s="60">
        <v>44642.857142857138</v>
      </c>
      <c r="X1070" s="34">
        <v>0</v>
      </c>
      <c r="Y1070" s="44">
        <f t="shared" si="19"/>
        <v>0</v>
      </c>
      <c r="Z1070" s="73"/>
      <c r="AA1070" s="45">
        <v>2014</v>
      </c>
      <c r="AB1070" s="38" t="s">
        <v>122</v>
      </c>
    </row>
    <row r="1071" spans="2:28" s="46" customFormat="1" ht="76.5" customHeight="1" outlineLevel="1">
      <c r="B1071" s="38" t="s">
        <v>2387</v>
      </c>
      <c r="C1071" s="39" t="s">
        <v>66</v>
      </c>
      <c r="D1071" s="74" t="s">
        <v>2388</v>
      </c>
      <c r="E1071" s="40" t="s">
        <v>2389</v>
      </c>
      <c r="F1071" s="40"/>
      <c r="G1071" s="40" t="s">
        <v>2390</v>
      </c>
      <c r="H1071" s="40"/>
      <c r="I1071" s="40" t="s">
        <v>2391</v>
      </c>
      <c r="J1071" s="40"/>
      <c r="K1071" s="37" t="s">
        <v>113</v>
      </c>
      <c r="L1071" s="38">
        <v>0</v>
      </c>
      <c r="M1071" s="37">
        <v>230000000</v>
      </c>
      <c r="N1071" s="41" t="s">
        <v>74</v>
      </c>
      <c r="O1071" s="33" t="s">
        <v>162</v>
      </c>
      <c r="P1071" s="37" t="s">
        <v>86</v>
      </c>
      <c r="Q1071" s="33" t="s">
        <v>77</v>
      </c>
      <c r="R1071" s="42" t="s">
        <v>98</v>
      </c>
      <c r="S1071" s="38" t="s">
        <v>121</v>
      </c>
      <c r="T1071" s="38">
        <v>796</v>
      </c>
      <c r="U1071" s="43" t="s">
        <v>80</v>
      </c>
      <c r="V1071" s="32">
        <v>12</v>
      </c>
      <c r="W1071" s="60">
        <v>49107.142857142855</v>
      </c>
      <c r="X1071" s="34">
        <v>0</v>
      </c>
      <c r="Y1071" s="44">
        <f t="shared" si="19"/>
        <v>0</v>
      </c>
      <c r="Z1071" s="73"/>
      <c r="AA1071" s="45">
        <v>2014</v>
      </c>
      <c r="AB1071" s="38" t="s">
        <v>108</v>
      </c>
    </row>
    <row r="1072" spans="2:28" s="46" customFormat="1" ht="76.5" customHeight="1" outlineLevel="1">
      <c r="B1072" s="38" t="s">
        <v>2392</v>
      </c>
      <c r="C1072" s="39" t="s">
        <v>66</v>
      </c>
      <c r="D1072" s="74" t="s">
        <v>2388</v>
      </c>
      <c r="E1072" s="40" t="s">
        <v>2389</v>
      </c>
      <c r="F1072" s="40"/>
      <c r="G1072" s="40" t="s">
        <v>2390</v>
      </c>
      <c r="H1072" s="40"/>
      <c r="I1072" s="40" t="s">
        <v>2391</v>
      </c>
      <c r="J1072" s="40"/>
      <c r="K1072" s="37" t="s">
        <v>130</v>
      </c>
      <c r="L1072" s="38">
        <v>0</v>
      </c>
      <c r="M1072" s="37">
        <v>230000000</v>
      </c>
      <c r="N1072" s="41" t="s">
        <v>74</v>
      </c>
      <c r="O1072" s="33" t="s">
        <v>144</v>
      </c>
      <c r="P1072" s="37" t="s">
        <v>86</v>
      </c>
      <c r="Q1072" s="33" t="s">
        <v>77</v>
      </c>
      <c r="R1072" s="42" t="s">
        <v>98</v>
      </c>
      <c r="S1072" s="38" t="s">
        <v>121</v>
      </c>
      <c r="T1072" s="38">
        <v>796</v>
      </c>
      <c r="U1072" s="43" t="s">
        <v>80</v>
      </c>
      <c r="V1072" s="32">
        <v>12</v>
      </c>
      <c r="W1072" s="60">
        <v>49107.142857142855</v>
      </c>
      <c r="X1072" s="34">
        <v>0</v>
      </c>
      <c r="Y1072" s="44">
        <f t="shared" si="19"/>
        <v>0</v>
      </c>
      <c r="Z1072" s="73"/>
      <c r="AA1072" s="45">
        <v>2014</v>
      </c>
      <c r="AB1072" s="38" t="s">
        <v>122</v>
      </c>
    </row>
    <row r="1073" spans="2:28" s="46" customFormat="1" ht="76.5" customHeight="1" outlineLevel="1">
      <c r="B1073" s="38" t="s">
        <v>2393</v>
      </c>
      <c r="C1073" s="39" t="s">
        <v>66</v>
      </c>
      <c r="D1073" s="74" t="s">
        <v>2394</v>
      </c>
      <c r="E1073" s="40" t="s">
        <v>2389</v>
      </c>
      <c r="F1073" s="40"/>
      <c r="G1073" s="40" t="s">
        <v>2395</v>
      </c>
      <c r="H1073" s="40"/>
      <c r="I1073" s="40" t="s">
        <v>2396</v>
      </c>
      <c r="J1073" s="40"/>
      <c r="K1073" s="37" t="s">
        <v>113</v>
      </c>
      <c r="L1073" s="38">
        <v>0</v>
      </c>
      <c r="M1073" s="37">
        <v>230000000</v>
      </c>
      <c r="N1073" s="41" t="s">
        <v>74</v>
      </c>
      <c r="O1073" s="33" t="s">
        <v>162</v>
      </c>
      <c r="P1073" s="37" t="s">
        <v>86</v>
      </c>
      <c r="Q1073" s="33" t="s">
        <v>77</v>
      </c>
      <c r="R1073" s="42" t="s">
        <v>98</v>
      </c>
      <c r="S1073" s="38" t="s">
        <v>121</v>
      </c>
      <c r="T1073" s="38">
        <v>796</v>
      </c>
      <c r="U1073" s="59" t="s">
        <v>80</v>
      </c>
      <c r="V1073" s="32">
        <v>6</v>
      </c>
      <c r="W1073" s="60">
        <v>49107.142857142855</v>
      </c>
      <c r="X1073" s="34">
        <v>0</v>
      </c>
      <c r="Y1073" s="44">
        <f t="shared" si="19"/>
        <v>0</v>
      </c>
      <c r="Z1073" s="73"/>
      <c r="AA1073" s="45">
        <v>2014</v>
      </c>
      <c r="AB1073" s="38" t="s">
        <v>122</v>
      </c>
    </row>
    <row r="1074" spans="2:28" s="46" customFormat="1" ht="76.5" customHeight="1" outlineLevel="1">
      <c r="B1074" s="38" t="s">
        <v>2397</v>
      </c>
      <c r="C1074" s="39" t="s">
        <v>66</v>
      </c>
      <c r="D1074" s="74" t="s">
        <v>2398</v>
      </c>
      <c r="E1074" s="40" t="s">
        <v>2399</v>
      </c>
      <c r="F1074" s="40" t="s">
        <v>2400</v>
      </c>
      <c r="G1074" s="40" t="s">
        <v>2401</v>
      </c>
      <c r="H1074" s="40"/>
      <c r="I1074" s="40" t="s">
        <v>2402</v>
      </c>
      <c r="J1074" s="40"/>
      <c r="K1074" s="37" t="s">
        <v>113</v>
      </c>
      <c r="L1074" s="38">
        <v>0</v>
      </c>
      <c r="M1074" s="37">
        <v>230000000</v>
      </c>
      <c r="N1074" s="41" t="s">
        <v>74</v>
      </c>
      <c r="O1074" s="33" t="s">
        <v>162</v>
      </c>
      <c r="P1074" s="37" t="s">
        <v>86</v>
      </c>
      <c r="Q1074" s="33" t="s">
        <v>77</v>
      </c>
      <c r="R1074" s="42" t="s">
        <v>98</v>
      </c>
      <c r="S1074" s="38" t="s">
        <v>121</v>
      </c>
      <c r="T1074" s="38">
        <v>166</v>
      </c>
      <c r="U1074" s="59" t="s">
        <v>509</v>
      </c>
      <c r="V1074" s="32">
        <v>364</v>
      </c>
      <c r="W1074" s="60">
        <v>220</v>
      </c>
      <c r="X1074" s="34">
        <v>0</v>
      </c>
      <c r="Y1074" s="44">
        <f t="shared" si="19"/>
        <v>0</v>
      </c>
      <c r="Z1074" s="73"/>
      <c r="AA1074" s="45">
        <v>2014</v>
      </c>
      <c r="AB1074" s="38" t="s">
        <v>122</v>
      </c>
    </row>
    <row r="1075" spans="2:28" s="46" customFormat="1" ht="76.5" customHeight="1" outlineLevel="1">
      <c r="B1075" s="38" t="s">
        <v>2403</v>
      </c>
      <c r="C1075" s="39" t="s">
        <v>66</v>
      </c>
      <c r="D1075" s="74" t="s">
        <v>2404</v>
      </c>
      <c r="E1075" s="40" t="s">
        <v>2399</v>
      </c>
      <c r="F1075" s="40" t="s">
        <v>2400</v>
      </c>
      <c r="G1075" s="40" t="s">
        <v>2405</v>
      </c>
      <c r="H1075" s="40"/>
      <c r="I1075" s="40" t="s">
        <v>2406</v>
      </c>
      <c r="J1075" s="40"/>
      <c r="K1075" s="48" t="s">
        <v>113</v>
      </c>
      <c r="L1075" s="38">
        <v>0</v>
      </c>
      <c r="M1075" s="48">
        <v>230000000</v>
      </c>
      <c r="N1075" s="41" t="s">
        <v>74</v>
      </c>
      <c r="O1075" s="33" t="s">
        <v>162</v>
      </c>
      <c r="P1075" s="37" t="s">
        <v>86</v>
      </c>
      <c r="Q1075" s="33" t="s">
        <v>77</v>
      </c>
      <c r="R1075" s="42" t="s">
        <v>98</v>
      </c>
      <c r="S1075" s="38" t="s">
        <v>121</v>
      </c>
      <c r="T1075" s="38">
        <v>166</v>
      </c>
      <c r="U1075" s="59" t="s">
        <v>509</v>
      </c>
      <c r="V1075" s="32">
        <v>875</v>
      </c>
      <c r="W1075" s="68">
        <v>220</v>
      </c>
      <c r="X1075" s="34">
        <v>0</v>
      </c>
      <c r="Y1075" s="44">
        <f t="shared" si="19"/>
        <v>0</v>
      </c>
      <c r="Z1075" s="73"/>
      <c r="AA1075" s="45">
        <v>2014</v>
      </c>
      <c r="AB1075" s="38" t="s">
        <v>181</v>
      </c>
    </row>
    <row r="1076" spans="2:28" s="46" customFormat="1" ht="76.5" customHeight="1" outlineLevel="1">
      <c r="B1076" s="38" t="s">
        <v>2407</v>
      </c>
      <c r="C1076" s="39" t="s">
        <v>66</v>
      </c>
      <c r="D1076" s="74" t="s">
        <v>2404</v>
      </c>
      <c r="E1076" s="40" t="s">
        <v>2399</v>
      </c>
      <c r="F1076" s="40" t="s">
        <v>2400</v>
      </c>
      <c r="G1076" s="40" t="s">
        <v>2405</v>
      </c>
      <c r="H1076" s="40"/>
      <c r="I1076" s="40" t="s">
        <v>2406</v>
      </c>
      <c r="J1076" s="40"/>
      <c r="K1076" s="37" t="s">
        <v>113</v>
      </c>
      <c r="L1076" s="38">
        <v>0</v>
      </c>
      <c r="M1076" s="48">
        <v>230000000</v>
      </c>
      <c r="N1076" s="41" t="s">
        <v>74</v>
      </c>
      <c r="O1076" s="33" t="s">
        <v>174</v>
      </c>
      <c r="P1076" s="37" t="s">
        <v>86</v>
      </c>
      <c r="Q1076" s="33" t="s">
        <v>77</v>
      </c>
      <c r="R1076" s="42" t="s">
        <v>98</v>
      </c>
      <c r="S1076" s="38" t="s">
        <v>121</v>
      </c>
      <c r="T1076" s="38">
        <v>166</v>
      </c>
      <c r="U1076" s="59" t="s">
        <v>509</v>
      </c>
      <c r="V1076" s="43">
        <v>875</v>
      </c>
      <c r="W1076" s="68">
        <v>173.21</v>
      </c>
      <c r="X1076" s="34">
        <v>0</v>
      </c>
      <c r="Y1076" s="44">
        <f t="shared" si="19"/>
        <v>0</v>
      </c>
      <c r="Z1076" s="73"/>
      <c r="AA1076" s="45">
        <v>2014</v>
      </c>
      <c r="AB1076" s="38" t="s">
        <v>2408</v>
      </c>
    </row>
    <row r="1077" spans="2:28" s="46" customFormat="1" ht="76.5" customHeight="1" outlineLevel="1">
      <c r="B1077" s="38" t="s">
        <v>2409</v>
      </c>
      <c r="C1077" s="39" t="s">
        <v>66</v>
      </c>
      <c r="D1077" s="74" t="s">
        <v>2404</v>
      </c>
      <c r="E1077" s="40" t="s">
        <v>2399</v>
      </c>
      <c r="F1077" s="40" t="s">
        <v>2400</v>
      </c>
      <c r="G1077" s="40" t="s">
        <v>2405</v>
      </c>
      <c r="H1077" s="40"/>
      <c r="I1077" s="40" t="s">
        <v>2406</v>
      </c>
      <c r="J1077" s="40"/>
      <c r="K1077" s="37" t="s">
        <v>130</v>
      </c>
      <c r="L1077" s="38">
        <v>0</v>
      </c>
      <c r="M1077" s="37">
        <v>230000000</v>
      </c>
      <c r="N1077" s="41" t="s">
        <v>74</v>
      </c>
      <c r="O1077" s="33" t="s">
        <v>144</v>
      </c>
      <c r="P1077" s="37" t="s">
        <v>86</v>
      </c>
      <c r="Q1077" s="33" t="s">
        <v>77</v>
      </c>
      <c r="R1077" s="42" t="s">
        <v>98</v>
      </c>
      <c r="S1077" s="38" t="s">
        <v>121</v>
      </c>
      <c r="T1077" s="38">
        <v>166</v>
      </c>
      <c r="U1077" s="59" t="s">
        <v>509</v>
      </c>
      <c r="V1077" s="32">
        <v>797</v>
      </c>
      <c r="W1077" s="60">
        <v>173.21</v>
      </c>
      <c r="X1077" s="34">
        <v>0</v>
      </c>
      <c r="Y1077" s="44">
        <f t="shared" si="19"/>
        <v>0</v>
      </c>
      <c r="Z1077" s="73"/>
      <c r="AA1077" s="45">
        <v>2014</v>
      </c>
      <c r="AB1077" s="38" t="s">
        <v>122</v>
      </c>
    </row>
    <row r="1078" spans="2:28" s="46" customFormat="1" ht="76.5" customHeight="1" outlineLevel="1">
      <c r="B1078" s="38" t="s">
        <v>2410</v>
      </c>
      <c r="C1078" s="39" t="s">
        <v>66</v>
      </c>
      <c r="D1078" s="74" t="s">
        <v>2411</v>
      </c>
      <c r="E1078" s="40" t="s">
        <v>2399</v>
      </c>
      <c r="F1078" s="40" t="s">
        <v>2400</v>
      </c>
      <c r="G1078" s="40" t="s">
        <v>2412</v>
      </c>
      <c r="H1078" s="40"/>
      <c r="I1078" s="40" t="s">
        <v>2413</v>
      </c>
      <c r="J1078" s="40"/>
      <c r="K1078" s="48" t="s">
        <v>113</v>
      </c>
      <c r="L1078" s="38">
        <v>0</v>
      </c>
      <c r="M1078" s="48">
        <v>230000000</v>
      </c>
      <c r="N1078" s="41" t="s">
        <v>74</v>
      </c>
      <c r="O1078" s="33" t="s">
        <v>162</v>
      </c>
      <c r="P1078" s="37" t="s">
        <v>86</v>
      </c>
      <c r="Q1078" s="33" t="s">
        <v>77</v>
      </c>
      <c r="R1078" s="42" t="s">
        <v>98</v>
      </c>
      <c r="S1078" s="38" t="s">
        <v>121</v>
      </c>
      <c r="T1078" s="38">
        <v>166</v>
      </c>
      <c r="U1078" s="59" t="s">
        <v>509</v>
      </c>
      <c r="V1078" s="32">
        <v>50</v>
      </c>
      <c r="W1078" s="68">
        <v>620</v>
      </c>
      <c r="X1078" s="34">
        <v>0</v>
      </c>
      <c r="Y1078" s="44">
        <f t="shared" si="19"/>
        <v>0</v>
      </c>
      <c r="Z1078" s="73"/>
      <c r="AA1078" s="45">
        <v>2014</v>
      </c>
      <c r="AB1078" s="38" t="s">
        <v>181</v>
      </c>
    </row>
    <row r="1079" spans="2:28" s="46" customFormat="1" ht="76.5" customHeight="1" outlineLevel="1">
      <c r="B1079" s="38" t="s">
        <v>2414</v>
      </c>
      <c r="C1079" s="39" t="s">
        <v>66</v>
      </c>
      <c r="D1079" s="74" t="s">
        <v>2411</v>
      </c>
      <c r="E1079" s="40" t="s">
        <v>2399</v>
      </c>
      <c r="F1079" s="40" t="s">
        <v>2400</v>
      </c>
      <c r="G1079" s="40" t="s">
        <v>2412</v>
      </c>
      <c r="H1079" s="40"/>
      <c r="I1079" s="40" t="s">
        <v>2413</v>
      </c>
      <c r="J1079" s="40"/>
      <c r="K1079" s="37" t="s">
        <v>113</v>
      </c>
      <c r="L1079" s="38">
        <v>0</v>
      </c>
      <c r="M1079" s="48">
        <v>230000000</v>
      </c>
      <c r="N1079" s="41" t="s">
        <v>74</v>
      </c>
      <c r="O1079" s="33" t="s">
        <v>174</v>
      </c>
      <c r="P1079" s="37" t="s">
        <v>86</v>
      </c>
      <c r="Q1079" s="33" t="s">
        <v>77</v>
      </c>
      <c r="R1079" s="42" t="s">
        <v>98</v>
      </c>
      <c r="S1079" s="38" t="s">
        <v>121</v>
      </c>
      <c r="T1079" s="38">
        <v>166</v>
      </c>
      <c r="U1079" s="59" t="s">
        <v>509</v>
      </c>
      <c r="V1079" s="43">
        <v>50</v>
      </c>
      <c r="W1079" s="68">
        <v>160.71428571428569</v>
      </c>
      <c r="X1079" s="34">
        <v>0</v>
      </c>
      <c r="Y1079" s="44">
        <f t="shared" si="19"/>
        <v>0</v>
      </c>
      <c r="Z1079" s="73"/>
      <c r="AA1079" s="45">
        <v>2014</v>
      </c>
      <c r="AB1079" s="38" t="s">
        <v>2408</v>
      </c>
    </row>
    <row r="1080" spans="2:28" s="46" customFormat="1" ht="76.5" customHeight="1" outlineLevel="1">
      <c r="B1080" s="38" t="s">
        <v>2415</v>
      </c>
      <c r="C1080" s="39" t="s">
        <v>66</v>
      </c>
      <c r="D1080" s="51" t="s">
        <v>2411</v>
      </c>
      <c r="E1080" s="40" t="s">
        <v>2399</v>
      </c>
      <c r="F1080" s="40" t="s">
        <v>2400</v>
      </c>
      <c r="G1080" s="40" t="s">
        <v>2412</v>
      </c>
      <c r="H1080" s="40"/>
      <c r="I1080" s="40" t="s">
        <v>2413</v>
      </c>
      <c r="J1080" s="40"/>
      <c r="K1080" s="37" t="s">
        <v>130</v>
      </c>
      <c r="L1080" s="38">
        <v>0</v>
      </c>
      <c r="M1080" s="37">
        <v>230000000</v>
      </c>
      <c r="N1080" s="41" t="s">
        <v>74</v>
      </c>
      <c r="O1080" s="33" t="s">
        <v>144</v>
      </c>
      <c r="P1080" s="37" t="s">
        <v>86</v>
      </c>
      <c r="Q1080" s="33" t="s">
        <v>77</v>
      </c>
      <c r="R1080" s="42" t="s">
        <v>98</v>
      </c>
      <c r="S1080" s="38" t="s">
        <v>121</v>
      </c>
      <c r="T1080" s="38">
        <v>166</v>
      </c>
      <c r="U1080" s="59" t="s">
        <v>509</v>
      </c>
      <c r="V1080" s="32">
        <v>39.5</v>
      </c>
      <c r="W1080" s="60">
        <v>160.71428571428569</v>
      </c>
      <c r="X1080" s="34">
        <v>0</v>
      </c>
      <c r="Y1080" s="44">
        <f t="shared" si="19"/>
        <v>0</v>
      </c>
      <c r="Z1080" s="73"/>
      <c r="AA1080" s="45">
        <v>2014</v>
      </c>
      <c r="AB1080" s="38" t="s">
        <v>122</v>
      </c>
    </row>
    <row r="1081" spans="2:28" s="46" customFormat="1" ht="76.5" customHeight="1" outlineLevel="1">
      <c r="B1081" s="38" t="s">
        <v>2416</v>
      </c>
      <c r="C1081" s="39" t="s">
        <v>66</v>
      </c>
      <c r="D1081" s="65" t="s">
        <v>2417</v>
      </c>
      <c r="E1081" s="40" t="s">
        <v>2399</v>
      </c>
      <c r="F1081" s="40" t="s">
        <v>2400</v>
      </c>
      <c r="G1081" s="40" t="s">
        <v>2418</v>
      </c>
      <c r="H1081" s="40"/>
      <c r="I1081" s="40" t="s">
        <v>2419</v>
      </c>
      <c r="J1081" s="40"/>
      <c r="K1081" s="48" t="s">
        <v>113</v>
      </c>
      <c r="L1081" s="38">
        <v>0</v>
      </c>
      <c r="M1081" s="48">
        <v>230000000</v>
      </c>
      <c r="N1081" s="41" t="s">
        <v>74</v>
      </c>
      <c r="O1081" s="33" t="s">
        <v>162</v>
      </c>
      <c r="P1081" s="37" t="s">
        <v>86</v>
      </c>
      <c r="Q1081" s="33" t="s">
        <v>77</v>
      </c>
      <c r="R1081" s="42" t="s">
        <v>98</v>
      </c>
      <c r="S1081" s="38" t="s">
        <v>121</v>
      </c>
      <c r="T1081" s="38">
        <v>166</v>
      </c>
      <c r="U1081" s="59" t="s">
        <v>509</v>
      </c>
      <c r="V1081" s="32">
        <v>25</v>
      </c>
      <c r="W1081" s="68">
        <v>223.21428571428569</v>
      </c>
      <c r="X1081" s="34">
        <v>0</v>
      </c>
      <c r="Y1081" s="44">
        <f t="shared" si="19"/>
        <v>0</v>
      </c>
      <c r="Z1081" s="73"/>
      <c r="AA1081" s="45">
        <v>2014</v>
      </c>
      <c r="AB1081" s="38" t="s">
        <v>181</v>
      </c>
    </row>
    <row r="1082" spans="2:28" s="46" customFormat="1" ht="76.5" customHeight="1" outlineLevel="1">
      <c r="B1082" s="38" t="s">
        <v>2420</v>
      </c>
      <c r="C1082" s="39" t="s">
        <v>66</v>
      </c>
      <c r="D1082" s="65" t="s">
        <v>2417</v>
      </c>
      <c r="E1082" s="40" t="s">
        <v>2399</v>
      </c>
      <c r="F1082" s="40" t="s">
        <v>2400</v>
      </c>
      <c r="G1082" s="40" t="s">
        <v>2418</v>
      </c>
      <c r="H1082" s="40"/>
      <c r="I1082" s="40" t="s">
        <v>2419</v>
      </c>
      <c r="J1082" s="40"/>
      <c r="K1082" s="37" t="s">
        <v>113</v>
      </c>
      <c r="L1082" s="38">
        <v>0</v>
      </c>
      <c r="M1082" s="48">
        <v>230000000</v>
      </c>
      <c r="N1082" s="41" t="s">
        <v>74</v>
      </c>
      <c r="O1082" s="33" t="s">
        <v>174</v>
      </c>
      <c r="P1082" s="37" t="s">
        <v>86</v>
      </c>
      <c r="Q1082" s="33" t="s">
        <v>77</v>
      </c>
      <c r="R1082" s="42" t="s">
        <v>98</v>
      </c>
      <c r="S1082" s="38" t="s">
        <v>121</v>
      </c>
      <c r="T1082" s="38">
        <v>166</v>
      </c>
      <c r="U1082" s="59" t="s">
        <v>509</v>
      </c>
      <c r="V1082" s="43">
        <v>25</v>
      </c>
      <c r="W1082" s="68">
        <v>196.42857142857142</v>
      </c>
      <c r="X1082" s="34">
        <v>0</v>
      </c>
      <c r="Y1082" s="44">
        <f t="shared" si="19"/>
        <v>0</v>
      </c>
      <c r="Z1082" s="73"/>
      <c r="AA1082" s="45">
        <v>2014</v>
      </c>
      <c r="AB1082" s="38" t="s">
        <v>2408</v>
      </c>
    </row>
    <row r="1083" spans="2:28" s="46" customFormat="1" ht="76.5" customHeight="1" outlineLevel="1">
      <c r="B1083" s="38" t="s">
        <v>2421</v>
      </c>
      <c r="C1083" s="39" t="s">
        <v>66</v>
      </c>
      <c r="D1083" s="51" t="s">
        <v>2417</v>
      </c>
      <c r="E1083" s="40" t="s">
        <v>2399</v>
      </c>
      <c r="F1083" s="40" t="s">
        <v>2400</v>
      </c>
      <c r="G1083" s="40" t="s">
        <v>2418</v>
      </c>
      <c r="H1083" s="40"/>
      <c r="I1083" s="40" t="s">
        <v>2419</v>
      </c>
      <c r="J1083" s="40"/>
      <c r="K1083" s="37" t="s">
        <v>130</v>
      </c>
      <c r="L1083" s="38">
        <v>0</v>
      </c>
      <c r="M1083" s="37">
        <v>230000000</v>
      </c>
      <c r="N1083" s="41" t="s">
        <v>74</v>
      </c>
      <c r="O1083" s="33" t="s">
        <v>144</v>
      </c>
      <c r="P1083" s="37" t="s">
        <v>86</v>
      </c>
      <c r="Q1083" s="33" t="s">
        <v>77</v>
      </c>
      <c r="R1083" s="42" t="s">
        <v>98</v>
      </c>
      <c r="S1083" s="38" t="s">
        <v>121</v>
      </c>
      <c r="T1083" s="38">
        <v>166</v>
      </c>
      <c r="U1083" s="59" t="s">
        <v>509</v>
      </c>
      <c r="V1083" s="32">
        <v>9.5</v>
      </c>
      <c r="W1083" s="60">
        <v>196.42857142857142</v>
      </c>
      <c r="X1083" s="34">
        <v>0</v>
      </c>
      <c r="Y1083" s="44">
        <f t="shared" si="19"/>
        <v>0</v>
      </c>
      <c r="Z1083" s="73"/>
      <c r="AA1083" s="45">
        <v>2014</v>
      </c>
      <c r="AB1083" s="38" t="s">
        <v>122</v>
      </c>
    </row>
    <row r="1084" spans="2:28" s="46" customFormat="1" ht="76.5" customHeight="1" outlineLevel="1">
      <c r="B1084" s="38" t="s">
        <v>2422</v>
      </c>
      <c r="C1084" s="39" t="s">
        <v>66</v>
      </c>
      <c r="D1084" s="65" t="s">
        <v>2423</v>
      </c>
      <c r="E1084" s="40" t="s">
        <v>2399</v>
      </c>
      <c r="F1084" s="40" t="s">
        <v>2400</v>
      </c>
      <c r="G1084" s="40" t="s">
        <v>2424</v>
      </c>
      <c r="H1084" s="40"/>
      <c r="I1084" s="40" t="s">
        <v>2425</v>
      </c>
      <c r="J1084" s="40"/>
      <c r="K1084" s="48" t="s">
        <v>113</v>
      </c>
      <c r="L1084" s="38">
        <v>0</v>
      </c>
      <c r="M1084" s="48">
        <v>230000000</v>
      </c>
      <c r="N1084" s="41" t="s">
        <v>74</v>
      </c>
      <c r="O1084" s="33" t="s">
        <v>162</v>
      </c>
      <c r="P1084" s="37" t="s">
        <v>86</v>
      </c>
      <c r="Q1084" s="33" t="s">
        <v>77</v>
      </c>
      <c r="R1084" s="42" t="s">
        <v>98</v>
      </c>
      <c r="S1084" s="38" t="s">
        <v>121</v>
      </c>
      <c r="T1084" s="38">
        <v>166</v>
      </c>
      <c r="U1084" s="59" t="s">
        <v>509</v>
      </c>
      <c r="V1084" s="32">
        <v>125</v>
      </c>
      <c r="W1084" s="68">
        <v>580</v>
      </c>
      <c r="X1084" s="34">
        <v>0</v>
      </c>
      <c r="Y1084" s="44">
        <f t="shared" si="19"/>
        <v>0</v>
      </c>
      <c r="Z1084" s="73"/>
      <c r="AA1084" s="45">
        <v>2014</v>
      </c>
      <c r="AB1084" s="38" t="s">
        <v>181</v>
      </c>
    </row>
    <row r="1085" spans="2:28" s="46" customFormat="1" ht="76.5" customHeight="1" outlineLevel="1">
      <c r="B1085" s="38" t="s">
        <v>2426</v>
      </c>
      <c r="C1085" s="39" t="s">
        <v>66</v>
      </c>
      <c r="D1085" s="65" t="s">
        <v>2423</v>
      </c>
      <c r="E1085" s="40" t="s">
        <v>2399</v>
      </c>
      <c r="F1085" s="40" t="s">
        <v>2400</v>
      </c>
      <c r="G1085" s="40" t="s">
        <v>2424</v>
      </c>
      <c r="H1085" s="40"/>
      <c r="I1085" s="40" t="s">
        <v>2425</v>
      </c>
      <c r="J1085" s="40"/>
      <c r="K1085" s="37" t="s">
        <v>113</v>
      </c>
      <c r="L1085" s="38">
        <v>0</v>
      </c>
      <c r="M1085" s="48">
        <v>230000000</v>
      </c>
      <c r="N1085" s="41" t="s">
        <v>74</v>
      </c>
      <c r="O1085" s="33" t="s">
        <v>174</v>
      </c>
      <c r="P1085" s="37" t="s">
        <v>86</v>
      </c>
      <c r="Q1085" s="33" t="s">
        <v>77</v>
      </c>
      <c r="R1085" s="42" t="s">
        <v>98</v>
      </c>
      <c r="S1085" s="38" t="s">
        <v>121</v>
      </c>
      <c r="T1085" s="38">
        <v>166</v>
      </c>
      <c r="U1085" s="59" t="s">
        <v>509</v>
      </c>
      <c r="V1085" s="32">
        <v>125</v>
      </c>
      <c r="W1085" s="68">
        <v>155.35714285714283</v>
      </c>
      <c r="X1085" s="34">
        <v>0</v>
      </c>
      <c r="Y1085" s="44">
        <f t="shared" si="19"/>
        <v>0</v>
      </c>
      <c r="Z1085" s="73"/>
      <c r="AA1085" s="45">
        <v>2014</v>
      </c>
      <c r="AB1085" s="38" t="s">
        <v>108</v>
      </c>
    </row>
    <row r="1086" spans="2:28" s="46" customFormat="1" ht="76.5" customHeight="1" outlineLevel="1">
      <c r="B1086" s="38" t="s">
        <v>2427</v>
      </c>
      <c r="C1086" s="39" t="s">
        <v>66</v>
      </c>
      <c r="D1086" s="74" t="s">
        <v>2423</v>
      </c>
      <c r="E1086" s="40" t="s">
        <v>2399</v>
      </c>
      <c r="F1086" s="40" t="s">
        <v>2400</v>
      </c>
      <c r="G1086" s="40" t="s">
        <v>2424</v>
      </c>
      <c r="H1086" s="40"/>
      <c r="I1086" s="40" t="s">
        <v>2425</v>
      </c>
      <c r="J1086" s="40"/>
      <c r="K1086" s="37" t="s">
        <v>130</v>
      </c>
      <c r="L1086" s="38">
        <v>0</v>
      </c>
      <c r="M1086" s="37">
        <v>230000000</v>
      </c>
      <c r="N1086" s="41" t="s">
        <v>74</v>
      </c>
      <c r="O1086" s="33" t="s">
        <v>144</v>
      </c>
      <c r="P1086" s="37" t="s">
        <v>86</v>
      </c>
      <c r="Q1086" s="33" t="s">
        <v>77</v>
      </c>
      <c r="R1086" s="42" t="s">
        <v>98</v>
      </c>
      <c r="S1086" s="38" t="s">
        <v>121</v>
      </c>
      <c r="T1086" s="32">
        <v>166</v>
      </c>
      <c r="U1086" s="43" t="s">
        <v>509</v>
      </c>
      <c r="V1086" s="32">
        <v>125</v>
      </c>
      <c r="W1086" s="60">
        <v>155.35714285714283</v>
      </c>
      <c r="X1086" s="34">
        <v>0</v>
      </c>
      <c r="Y1086" s="44">
        <f t="shared" si="19"/>
        <v>0</v>
      </c>
      <c r="Z1086" s="73"/>
      <c r="AA1086" s="45">
        <v>2014</v>
      </c>
      <c r="AB1086" s="38" t="s">
        <v>122</v>
      </c>
    </row>
    <row r="1087" spans="2:28" s="46" customFormat="1" ht="76.5" customHeight="1" outlineLevel="1">
      <c r="B1087" s="38" t="s">
        <v>2428</v>
      </c>
      <c r="C1087" s="39" t="s">
        <v>66</v>
      </c>
      <c r="D1087" s="74" t="s">
        <v>2429</v>
      </c>
      <c r="E1087" s="40" t="s">
        <v>2377</v>
      </c>
      <c r="F1087" s="40"/>
      <c r="G1087" s="40" t="s">
        <v>2378</v>
      </c>
      <c r="H1087" s="40"/>
      <c r="I1087" s="40" t="s">
        <v>2430</v>
      </c>
      <c r="J1087" s="40"/>
      <c r="K1087" s="37" t="s">
        <v>113</v>
      </c>
      <c r="L1087" s="38">
        <v>0</v>
      </c>
      <c r="M1087" s="37">
        <v>230000000</v>
      </c>
      <c r="N1087" s="41" t="s">
        <v>74</v>
      </c>
      <c r="O1087" s="33" t="s">
        <v>162</v>
      </c>
      <c r="P1087" s="37" t="s">
        <v>86</v>
      </c>
      <c r="Q1087" s="33" t="s">
        <v>77</v>
      </c>
      <c r="R1087" s="42" t="s">
        <v>98</v>
      </c>
      <c r="S1087" s="38" t="s">
        <v>121</v>
      </c>
      <c r="T1087" s="38">
        <v>796</v>
      </c>
      <c r="U1087" s="43" t="s">
        <v>80</v>
      </c>
      <c r="V1087" s="32">
        <v>140</v>
      </c>
      <c r="W1087" s="60">
        <v>3075</v>
      </c>
      <c r="X1087" s="34">
        <v>0</v>
      </c>
      <c r="Y1087" s="44">
        <f t="shared" si="19"/>
        <v>0</v>
      </c>
      <c r="Z1087" s="73"/>
      <c r="AA1087" s="45">
        <v>2014</v>
      </c>
      <c r="AB1087" s="67" t="s">
        <v>108</v>
      </c>
    </row>
    <row r="1088" spans="2:28" s="46" customFormat="1" ht="76.5" customHeight="1" outlineLevel="1">
      <c r="B1088" s="38" t="s">
        <v>2431</v>
      </c>
      <c r="C1088" s="39" t="s">
        <v>66</v>
      </c>
      <c r="D1088" s="74" t="s">
        <v>2429</v>
      </c>
      <c r="E1088" s="40" t="s">
        <v>2377</v>
      </c>
      <c r="F1088" s="40"/>
      <c r="G1088" s="40" t="s">
        <v>2378</v>
      </c>
      <c r="H1088" s="40"/>
      <c r="I1088" s="40" t="s">
        <v>2430</v>
      </c>
      <c r="J1088" s="40"/>
      <c r="K1088" s="37" t="s">
        <v>130</v>
      </c>
      <c r="L1088" s="38">
        <v>0</v>
      </c>
      <c r="M1088" s="37">
        <v>230000000</v>
      </c>
      <c r="N1088" s="41" t="s">
        <v>74</v>
      </c>
      <c r="O1088" s="33" t="s">
        <v>144</v>
      </c>
      <c r="P1088" s="37" t="s">
        <v>86</v>
      </c>
      <c r="Q1088" s="33" t="s">
        <v>77</v>
      </c>
      <c r="R1088" s="42" t="s">
        <v>98</v>
      </c>
      <c r="S1088" s="38" t="s">
        <v>121</v>
      </c>
      <c r="T1088" s="38">
        <v>796</v>
      </c>
      <c r="U1088" s="43" t="s">
        <v>80</v>
      </c>
      <c r="V1088" s="32">
        <v>140</v>
      </c>
      <c r="W1088" s="60">
        <v>3075</v>
      </c>
      <c r="X1088" s="34">
        <v>0</v>
      </c>
      <c r="Y1088" s="44">
        <f t="shared" si="19"/>
        <v>0</v>
      </c>
      <c r="Z1088" s="73"/>
      <c r="AA1088" s="45">
        <v>2014</v>
      </c>
      <c r="AB1088" s="38" t="s">
        <v>122</v>
      </c>
    </row>
    <row r="1089" spans="2:28" s="46" customFormat="1" ht="76.5" customHeight="1" outlineLevel="1">
      <c r="B1089" s="38" t="s">
        <v>2432</v>
      </c>
      <c r="C1089" s="39" t="s">
        <v>66</v>
      </c>
      <c r="D1089" s="74" t="s">
        <v>2433</v>
      </c>
      <c r="E1089" s="40" t="s">
        <v>2434</v>
      </c>
      <c r="F1089" s="40"/>
      <c r="G1089" s="40" t="s">
        <v>2435</v>
      </c>
      <c r="H1089" s="40"/>
      <c r="I1089" s="40" t="s">
        <v>2436</v>
      </c>
      <c r="J1089" s="40"/>
      <c r="K1089" s="37" t="s">
        <v>113</v>
      </c>
      <c r="L1089" s="38">
        <v>0</v>
      </c>
      <c r="M1089" s="37">
        <v>230000000</v>
      </c>
      <c r="N1089" s="41" t="s">
        <v>74</v>
      </c>
      <c r="O1089" s="33" t="s">
        <v>162</v>
      </c>
      <c r="P1089" s="37" t="s">
        <v>86</v>
      </c>
      <c r="Q1089" s="33" t="s">
        <v>77</v>
      </c>
      <c r="R1089" s="42" t="s">
        <v>98</v>
      </c>
      <c r="S1089" s="38" t="s">
        <v>121</v>
      </c>
      <c r="T1089" s="38">
        <v>796</v>
      </c>
      <c r="U1089" s="43" t="s">
        <v>80</v>
      </c>
      <c r="V1089" s="32">
        <v>12000</v>
      </c>
      <c r="W1089" s="60">
        <v>44.642857142857139</v>
      </c>
      <c r="X1089" s="34">
        <v>0</v>
      </c>
      <c r="Y1089" s="44">
        <f t="shared" si="19"/>
        <v>0</v>
      </c>
      <c r="Z1089" s="73"/>
      <c r="AA1089" s="45">
        <v>2014</v>
      </c>
      <c r="AB1089" s="38" t="s">
        <v>108</v>
      </c>
    </row>
    <row r="1090" spans="2:28" s="46" customFormat="1" ht="76.5" customHeight="1" outlineLevel="1">
      <c r="B1090" s="38" t="s">
        <v>2437</v>
      </c>
      <c r="C1090" s="39" t="s">
        <v>66</v>
      </c>
      <c r="D1090" s="51" t="s">
        <v>2433</v>
      </c>
      <c r="E1090" s="40" t="s">
        <v>2434</v>
      </c>
      <c r="F1090" s="40"/>
      <c r="G1090" s="40" t="s">
        <v>2435</v>
      </c>
      <c r="H1090" s="40"/>
      <c r="I1090" s="40" t="s">
        <v>2436</v>
      </c>
      <c r="J1090" s="40"/>
      <c r="K1090" s="37" t="s">
        <v>130</v>
      </c>
      <c r="L1090" s="38">
        <v>0</v>
      </c>
      <c r="M1090" s="37">
        <v>230000000</v>
      </c>
      <c r="N1090" s="41" t="s">
        <v>74</v>
      </c>
      <c r="O1090" s="33" t="s">
        <v>144</v>
      </c>
      <c r="P1090" s="37" t="s">
        <v>86</v>
      </c>
      <c r="Q1090" s="33" t="s">
        <v>77</v>
      </c>
      <c r="R1090" s="42" t="s">
        <v>98</v>
      </c>
      <c r="S1090" s="38" t="s">
        <v>121</v>
      </c>
      <c r="T1090" s="38">
        <v>796</v>
      </c>
      <c r="U1090" s="38" t="s">
        <v>80</v>
      </c>
      <c r="V1090" s="32">
        <v>12000</v>
      </c>
      <c r="W1090" s="60">
        <v>44.642857142857139</v>
      </c>
      <c r="X1090" s="34">
        <v>0</v>
      </c>
      <c r="Y1090" s="44">
        <f t="shared" si="19"/>
        <v>0</v>
      </c>
      <c r="Z1090" s="73"/>
      <c r="AA1090" s="45">
        <v>2014</v>
      </c>
      <c r="AB1090" s="56" t="s">
        <v>1601</v>
      </c>
    </row>
    <row r="1091" spans="2:28" s="46" customFormat="1" ht="51" customHeight="1" outlineLevel="1">
      <c r="B1091" s="58" t="s">
        <v>2438</v>
      </c>
      <c r="C1091" s="38" t="s">
        <v>66</v>
      </c>
      <c r="D1091" s="38" t="s">
        <v>2433</v>
      </c>
      <c r="E1091" s="38" t="s">
        <v>2434</v>
      </c>
      <c r="F1091" s="38" t="s">
        <v>2434</v>
      </c>
      <c r="G1091" s="38" t="s">
        <v>2435</v>
      </c>
      <c r="H1091" s="38" t="s">
        <v>2439</v>
      </c>
      <c r="I1091" s="38" t="s">
        <v>2436</v>
      </c>
      <c r="J1091" s="38"/>
      <c r="K1091" s="38" t="s">
        <v>113</v>
      </c>
      <c r="L1091" s="38">
        <v>0</v>
      </c>
      <c r="M1091" s="38">
        <v>230000000</v>
      </c>
      <c r="N1091" s="41" t="s">
        <v>74</v>
      </c>
      <c r="O1091" s="33" t="s">
        <v>198</v>
      </c>
      <c r="P1091" s="38" t="s">
        <v>86</v>
      </c>
      <c r="Q1091" s="38" t="s">
        <v>77</v>
      </c>
      <c r="R1091" s="38" t="s">
        <v>199</v>
      </c>
      <c r="S1091" s="38" t="s">
        <v>121</v>
      </c>
      <c r="T1091" s="38">
        <v>796</v>
      </c>
      <c r="U1091" s="38" t="s">
        <v>80</v>
      </c>
      <c r="V1091" s="38">
        <v>6000</v>
      </c>
      <c r="W1091" s="34">
        <v>44.64</v>
      </c>
      <c r="X1091" s="34">
        <f t="shared" ref="X1091" si="20">V1091*W1091</f>
        <v>267840</v>
      </c>
      <c r="Y1091" s="44">
        <f t="shared" si="19"/>
        <v>299980.80000000005</v>
      </c>
      <c r="Z1091" s="38"/>
      <c r="AA1091" s="38">
        <v>2014</v>
      </c>
      <c r="AB1091" s="38"/>
    </row>
    <row r="1092" spans="2:28" s="46" customFormat="1" ht="76.5" customHeight="1" outlineLevel="1">
      <c r="B1092" s="38" t="s">
        <v>2440</v>
      </c>
      <c r="C1092" s="39" t="s">
        <v>66</v>
      </c>
      <c r="D1092" s="51" t="s">
        <v>2441</v>
      </c>
      <c r="E1092" s="40" t="s">
        <v>2442</v>
      </c>
      <c r="F1092" s="40"/>
      <c r="G1092" s="40" t="s">
        <v>2443</v>
      </c>
      <c r="H1092" s="40"/>
      <c r="I1092" s="40" t="s">
        <v>2444</v>
      </c>
      <c r="J1092" s="40"/>
      <c r="K1092" s="37" t="s">
        <v>113</v>
      </c>
      <c r="L1092" s="38">
        <v>0</v>
      </c>
      <c r="M1092" s="37">
        <v>230000000</v>
      </c>
      <c r="N1092" s="41" t="s">
        <v>74</v>
      </c>
      <c r="O1092" s="33" t="s">
        <v>162</v>
      </c>
      <c r="P1092" s="37" t="s">
        <v>86</v>
      </c>
      <c r="Q1092" s="33" t="s">
        <v>77</v>
      </c>
      <c r="R1092" s="42" t="s">
        <v>2445</v>
      </c>
      <c r="S1092" s="38" t="s">
        <v>121</v>
      </c>
      <c r="T1092" s="32" t="s">
        <v>2446</v>
      </c>
      <c r="U1092" s="38" t="s">
        <v>2447</v>
      </c>
      <c r="V1092" s="43">
        <v>3000</v>
      </c>
      <c r="W1092" s="60">
        <v>89.285714285714278</v>
      </c>
      <c r="X1092" s="34">
        <v>0</v>
      </c>
      <c r="Y1092" s="44">
        <f t="shared" si="19"/>
        <v>0</v>
      </c>
      <c r="Z1092" s="73"/>
      <c r="AA1092" s="45">
        <v>2014</v>
      </c>
      <c r="AB1092" s="38" t="s">
        <v>230</v>
      </c>
    </row>
    <row r="1093" spans="2:28" s="46" customFormat="1" ht="76.5" customHeight="1" outlineLevel="1">
      <c r="B1093" s="38" t="s">
        <v>2448</v>
      </c>
      <c r="C1093" s="39" t="s">
        <v>66</v>
      </c>
      <c r="D1093" s="74" t="s">
        <v>2441</v>
      </c>
      <c r="E1093" s="40" t="s">
        <v>2442</v>
      </c>
      <c r="F1093" s="40"/>
      <c r="G1093" s="40" t="s">
        <v>2443</v>
      </c>
      <c r="H1093" s="40"/>
      <c r="I1093" s="40" t="s">
        <v>2444</v>
      </c>
      <c r="J1093" s="40"/>
      <c r="K1093" s="37" t="s">
        <v>130</v>
      </c>
      <c r="L1093" s="38">
        <v>0</v>
      </c>
      <c r="M1093" s="37">
        <v>230000000</v>
      </c>
      <c r="N1093" s="41" t="s">
        <v>74</v>
      </c>
      <c r="O1093" s="33" t="s">
        <v>144</v>
      </c>
      <c r="P1093" s="37" t="s">
        <v>86</v>
      </c>
      <c r="Q1093" s="33" t="s">
        <v>77</v>
      </c>
      <c r="R1093" s="42" t="s">
        <v>2445</v>
      </c>
      <c r="S1093" s="38" t="s">
        <v>121</v>
      </c>
      <c r="T1093" s="32" t="s">
        <v>2446</v>
      </c>
      <c r="U1093" s="38" t="s">
        <v>2447</v>
      </c>
      <c r="V1093" s="32">
        <v>715</v>
      </c>
      <c r="W1093" s="60">
        <v>89.285714285714278</v>
      </c>
      <c r="X1093" s="34">
        <v>0</v>
      </c>
      <c r="Y1093" s="44">
        <f t="shared" si="19"/>
        <v>0</v>
      </c>
      <c r="Z1093" s="73"/>
      <c r="AA1093" s="45">
        <v>2014</v>
      </c>
      <c r="AB1093" s="38" t="s">
        <v>122</v>
      </c>
    </row>
    <row r="1094" spans="2:28" s="46" customFormat="1" ht="76.5" customHeight="1" outlineLevel="1">
      <c r="B1094" s="38" t="s">
        <v>2449</v>
      </c>
      <c r="C1094" s="39" t="s">
        <v>66</v>
      </c>
      <c r="D1094" s="74" t="s">
        <v>2450</v>
      </c>
      <c r="E1094" s="40" t="s">
        <v>2451</v>
      </c>
      <c r="F1094" s="40" t="s">
        <v>2452</v>
      </c>
      <c r="G1094" s="40" t="s">
        <v>2453</v>
      </c>
      <c r="H1094" s="40"/>
      <c r="I1094" s="40" t="s">
        <v>2454</v>
      </c>
      <c r="J1094" s="40"/>
      <c r="K1094" s="48" t="s">
        <v>130</v>
      </c>
      <c r="L1094" s="38">
        <v>0</v>
      </c>
      <c r="M1094" s="48">
        <v>230000000</v>
      </c>
      <c r="N1094" s="41" t="s">
        <v>74</v>
      </c>
      <c r="O1094" s="33" t="s">
        <v>162</v>
      </c>
      <c r="P1094" s="37" t="s">
        <v>86</v>
      </c>
      <c r="Q1094" s="33" t="s">
        <v>77</v>
      </c>
      <c r="R1094" s="42" t="s">
        <v>98</v>
      </c>
      <c r="S1094" s="38" t="s">
        <v>121</v>
      </c>
      <c r="T1094" s="32">
        <v>113</v>
      </c>
      <c r="U1094" s="38" t="s">
        <v>2455</v>
      </c>
      <c r="V1094" s="32">
        <v>40</v>
      </c>
      <c r="W1094" s="68">
        <v>27697.63</v>
      </c>
      <c r="X1094" s="34">
        <v>0</v>
      </c>
      <c r="Y1094" s="44">
        <f t="shared" si="19"/>
        <v>0</v>
      </c>
      <c r="Z1094" s="73"/>
      <c r="AA1094" s="45">
        <v>2014</v>
      </c>
      <c r="AB1094" s="38" t="s">
        <v>181</v>
      </c>
    </row>
    <row r="1095" spans="2:28" s="46" customFormat="1" ht="76.5" customHeight="1" outlineLevel="1">
      <c r="B1095" s="38" t="s">
        <v>2456</v>
      </c>
      <c r="C1095" s="39" t="s">
        <v>66</v>
      </c>
      <c r="D1095" s="74" t="s">
        <v>2450</v>
      </c>
      <c r="E1095" s="40" t="s">
        <v>2451</v>
      </c>
      <c r="F1095" s="40" t="s">
        <v>2452</v>
      </c>
      <c r="G1095" s="40" t="s">
        <v>2453</v>
      </c>
      <c r="H1095" s="40"/>
      <c r="I1095" s="40" t="s">
        <v>2454</v>
      </c>
      <c r="J1095" s="40"/>
      <c r="K1095" s="37" t="s">
        <v>130</v>
      </c>
      <c r="L1095" s="38">
        <v>0</v>
      </c>
      <c r="M1095" s="48">
        <v>230000000</v>
      </c>
      <c r="N1095" s="41" t="s">
        <v>74</v>
      </c>
      <c r="O1095" s="33" t="s">
        <v>174</v>
      </c>
      <c r="P1095" s="37" t="s">
        <v>86</v>
      </c>
      <c r="Q1095" s="33" t="s">
        <v>77</v>
      </c>
      <c r="R1095" s="42" t="s">
        <v>98</v>
      </c>
      <c r="S1095" s="38" t="s">
        <v>121</v>
      </c>
      <c r="T1095" s="32">
        <v>113</v>
      </c>
      <c r="U1095" s="38" t="s">
        <v>2455</v>
      </c>
      <c r="V1095" s="32">
        <v>40</v>
      </c>
      <c r="W1095" s="68">
        <v>35714.28571428571</v>
      </c>
      <c r="X1095" s="34">
        <v>0</v>
      </c>
      <c r="Y1095" s="44">
        <f t="shared" si="19"/>
        <v>0</v>
      </c>
      <c r="Z1095" s="73"/>
      <c r="AA1095" s="45">
        <v>2014</v>
      </c>
      <c r="AB1095" s="38" t="s">
        <v>108</v>
      </c>
    </row>
    <row r="1096" spans="2:28" s="46" customFormat="1" ht="76.5" customHeight="1" outlineLevel="1">
      <c r="B1096" s="38" t="s">
        <v>2457</v>
      </c>
      <c r="C1096" s="39" t="s">
        <v>66</v>
      </c>
      <c r="D1096" s="74" t="s">
        <v>2450</v>
      </c>
      <c r="E1096" s="40" t="s">
        <v>2451</v>
      </c>
      <c r="F1096" s="40" t="s">
        <v>2452</v>
      </c>
      <c r="G1096" s="40" t="s">
        <v>2453</v>
      </c>
      <c r="H1096" s="40"/>
      <c r="I1096" s="40" t="s">
        <v>2454</v>
      </c>
      <c r="J1096" s="40"/>
      <c r="K1096" s="37" t="s">
        <v>130</v>
      </c>
      <c r="L1096" s="38">
        <v>0</v>
      </c>
      <c r="M1096" s="37">
        <v>230000000</v>
      </c>
      <c r="N1096" s="41" t="s">
        <v>74</v>
      </c>
      <c r="O1096" s="33" t="s">
        <v>144</v>
      </c>
      <c r="P1096" s="37" t="s">
        <v>86</v>
      </c>
      <c r="Q1096" s="33" t="s">
        <v>77</v>
      </c>
      <c r="R1096" s="42" t="s">
        <v>98</v>
      </c>
      <c r="S1096" s="38" t="s">
        <v>121</v>
      </c>
      <c r="T1096" s="32">
        <v>113</v>
      </c>
      <c r="U1096" s="38" t="s">
        <v>2455</v>
      </c>
      <c r="V1096" s="32">
        <v>40</v>
      </c>
      <c r="W1096" s="60">
        <v>35714.28571428571</v>
      </c>
      <c r="X1096" s="34">
        <v>0</v>
      </c>
      <c r="Y1096" s="44">
        <f t="shared" si="19"/>
        <v>0</v>
      </c>
      <c r="Z1096" s="73"/>
      <c r="AA1096" s="45">
        <v>2014</v>
      </c>
      <c r="AB1096" s="38" t="s">
        <v>122</v>
      </c>
    </row>
    <row r="1097" spans="2:28" s="46" customFormat="1" ht="76.5" customHeight="1" outlineLevel="1">
      <c r="B1097" s="38" t="s">
        <v>2458</v>
      </c>
      <c r="C1097" s="39" t="s">
        <v>66</v>
      </c>
      <c r="D1097" s="74" t="s">
        <v>2459</v>
      </c>
      <c r="E1097" s="40" t="s">
        <v>2451</v>
      </c>
      <c r="F1097" s="40" t="s">
        <v>2452</v>
      </c>
      <c r="G1097" s="40" t="s">
        <v>2460</v>
      </c>
      <c r="H1097" s="40"/>
      <c r="I1097" s="40" t="s">
        <v>2461</v>
      </c>
      <c r="J1097" s="40"/>
      <c r="K1097" s="37" t="s">
        <v>130</v>
      </c>
      <c r="L1097" s="38">
        <v>0</v>
      </c>
      <c r="M1097" s="37">
        <v>230000000</v>
      </c>
      <c r="N1097" s="41" t="s">
        <v>74</v>
      </c>
      <c r="O1097" s="33" t="s">
        <v>162</v>
      </c>
      <c r="P1097" s="37" t="s">
        <v>86</v>
      </c>
      <c r="Q1097" s="33" t="s">
        <v>77</v>
      </c>
      <c r="R1097" s="42" t="s">
        <v>98</v>
      </c>
      <c r="S1097" s="38" t="s">
        <v>121</v>
      </c>
      <c r="T1097" s="32">
        <v>113</v>
      </c>
      <c r="U1097" s="38" t="s">
        <v>2455</v>
      </c>
      <c r="V1097" s="32">
        <v>40</v>
      </c>
      <c r="W1097" s="60">
        <v>36607.14</v>
      </c>
      <c r="X1097" s="34">
        <v>0</v>
      </c>
      <c r="Y1097" s="44">
        <f t="shared" si="19"/>
        <v>0</v>
      </c>
      <c r="Z1097" s="73"/>
      <c r="AA1097" s="45">
        <v>2014</v>
      </c>
      <c r="AB1097" s="38" t="s">
        <v>122</v>
      </c>
    </row>
    <row r="1098" spans="2:28" s="46" customFormat="1" ht="76.5" customHeight="1" outlineLevel="1">
      <c r="B1098" s="38" t="s">
        <v>2462</v>
      </c>
      <c r="C1098" s="39" t="s">
        <v>66</v>
      </c>
      <c r="D1098" s="74" t="s">
        <v>2463</v>
      </c>
      <c r="E1098" s="40" t="s">
        <v>2451</v>
      </c>
      <c r="F1098" s="40" t="s">
        <v>2452</v>
      </c>
      <c r="G1098" s="40" t="s">
        <v>2464</v>
      </c>
      <c r="H1098" s="40"/>
      <c r="I1098" s="40" t="s">
        <v>2465</v>
      </c>
      <c r="J1098" s="40"/>
      <c r="K1098" s="48" t="s">
        <v>130</v>
      </c>
      <c r="L1098" s="38">
        <v>0</v>
      </c>
      <c r="M1098" s="48">
        <v>230000000</v>
      </c>
      <c r="N1098" s="41" t="s">
        <v>74</v>
      </c>
      <c r="O1098" s="33" t="s">
        <v>162</v>
      </c>
      <c r="P1098" s="37" t="s">
        <v>86</v>
      </c>
      <c r="Q1098" s="33" t="s">
        <v>77</v>
      </c>
      <c r="R1098" s="42" t="s">
        <v>98</v>
      </c>
      <c r="S1098" s="38" t="s">
        <v>121</v>
      </c>
      <c r="T1098" s="32">
        <v>113</v>
      </c>
      <c r="U1098" s="38" t="s">
        <v>2455</v>
      </c>
      <c r="V1098" s="32">
        <v>10</v>
      </c>
      <c r="W1098" s="68">
        <v>35400</v>
      </c>
      <c r="X1098" s="34">
        <v>0</v>
      </c>
      <c r="Y1098" s="44">
        <f t="shared" si="19"/>
        <v>0</v>
      </c>
      <c r="Z1098" s="73"/>
      <c r="AA1098" s="45">
        <v>2014</v>
      </c>
      <c r="AB1098" s="38" t="s">
        <v>181</v>
      </c>
    </row>
    <row r="1099" spans="2:28" s="46" customFormat="1" ht="76.5" customHeight="1" outlineLevel="1">
      <c r="B1099" s="38" t="s">
        <v>2466</v>
      </c>
      <c r="C1099" s="39" t="s">
        <v>66</v>
      </c>
      <c r="D1099" s="74" t="s">
        <v>2463</v>
      </c>
      <c r="E1099" s="40" t="s">
        <v>2451</v>
      </c>
      <c r="F1099" s="40" t="s">
        <v>2452</v>
      </c>
      <c r="G1099" s="40" t="s">
        <v>2464</v>
      </c>
      <c r="H1099" s="40"/>
      <c r="I1099" s="40" t="s">
        <v>2465</v>
      </c>
      <c r="J1099" s="40"/>
      <c r="K1099" s="37" t="s">
        <v>130</v>
      </c>
      <c r="L1099" s="38">
        <v>0</v>
      </c>
      <c r="M1099" s="48">
        <v>230000000</v>
      </c>
      <c r="N1099" s="41" t="s">
        <v>74</v>
      </c>
      <c r="O1099" s="33" t="s">
        <v>174</v>
      </c>
      <c r="P1099" s="37" t="s">
        <v>86</v>
      </c>
      <c r="Q1099" s="33" t="s">
        <v>77</v>
      </c>
      <c r="R1099" s="42" t="s">
        <v>98</v>
      </c>
      <c r="S1099" s="38" t="s">
        <v>121</v>
      </c>
      <c r="T1099" s="32">
        <v>113</v>
      </c>
      <c r="U1099" s="38" t="s">
        <v>2455</v>
      </c>
      <c r="V1099" s="32">
        <v>10</v>
      </c>
      <c r="W1099" s="68">
        <v>35714.28571428571</v>
      </c>
      <c r="X1099" s="34">
        <v>0</v>
      </c>
      <c r="Y1099" s="44">
        <f t="shared" si="19"/>
        <v>0</v>
      </c>
      <c r="Z1099" s="73"/>
      <c r="AA1099" s="45">
        <v>2014</v>
      </c>
      <c r="AB1099" s="38" t="s">
        <v>108</v>
      </c>
    </row>
    <row r="1100" spans="2:28" s="46" customFormat="1" ht="76.5" customHeight="1" outlineLevel="1">
      <c r="B1100" s="38" t="s">
        <v>2467</v>
      </c>
      <c r="C1100" s="39" t="s">
        <v>66</v>
      </c>
      <c r="D1100" s="74" t="s">
        <v>2463</v>
      </c>
      <c r="E1100" s="40" t="s">
        <v>2451</v>
      </c>
      <c r="F1100" s="40" t="s">
        <v>2452</v>
      </c>
      <c r="G1100" s="40" t="s">
        <v>2464</v>
      </c>
      <c r="H1100" s="40"/>
      <c r="I1100" s="40" t="s">
        <v>2465</v>
      </c>
      <c r="J1100" s="40"/>
      <c r="K1100" s="37" t="s">
        <v>130</v>
      </c>
      <c r="L1100" s="38">
        <v>0</v>
      </c>
      <c r="M1100" s="37">
        <v>230000000</v>
      </c>
      <c r="N1100" s="41" t="s">
        <v>74</v>
      </c>
      <c r="O1100" s="33" t="s">
        <v>144</v>
      </c>
      <c r="P1100" s="37" t="s">
        <v>86</v>
      </c>
      <c r="Q1100" s="33" t="s">
        <v>77</v>
      </c>
      <c r="R1100" s="42" t="s">
        <v>98</v>
      </c>
      <c r="S1100" s="38" t="s">
        <v>121</v>
      </c>
      <c r="T1100" s="32">
        <v>113</v>
      </c>
      <c r="U1100" s="38" t="s">
        <v>2455</v>
      </c>
      <c r="V1100" s="32">
        <v>10</v>
      </c>
      <c r="W1100" s="60">
        <v>35714.28571428571</v>
      </c>
      <c r="X1100" s="34">
        <v>0</v>
      </c>
      <c r="Y1100" s="44">
        <f t="shared" si="19"/>
        <v>0</v>
      </c>
      <c r="Z1100" s="73"/>
      <c r="AA1100" s="45">
        <v>2014</v>
      </c>
      <c r="AB1100" s="38" t="s">
        <v>122</v>
      </c>
    </row>
    <row r="1101" spans="2:28" s="46" customFormat="1" ht="76.5" customHeight="1" outlineLevel="1">
      <c r="B1101" s="38" t="s">
        <v>2468</v>
      </c>
      <c r="C1101" s="39" t="s">
        <v>66</v>
      </c>
      <c r="D1101" s="74" t="s">
        <v>2469</v>
      </c>
      <c r="E1101" s="40" t="s">
        <v>2451</v>
      </c>
      <c r="F1101" s="40" t="s">
        <v>2452</v>
      </c>
      <c r="G1101" s="40" t="s">
        <v>2470</v>
      </c>
      <c r="H1101" s="40"/>
      <c r="I1101" s="40" t="s">
        <v>2471</v>
      </c>
      <c r="J1101" s="40"/>
      <c r="K1101" s="37" t="s">
        <v>130</v>
      </c>
      <c r="L1101" s="38">
        <v>0</v>
      </c>
      <c r="M1101" s="37">
        <v>230000000</v>
      </c>
      <c r="N1101" s="41" t="s">
        <v>74</v>
      </c>
      <c r="O1101" s="33" t="s">
        <v>162</v>
      </c>
      <c r="P1101" s="37" t="s">
        <v>86</v>
      </c>
      <c r="Q1101" s="33" t="s">
        <v>77</v>
      </c>
      <c r="R1101" s="42" t="s">
        <v>98</v>
      </c>
      <c r="S1101" s="38" t="s">
        <v>121</v>
      </c>
      <c r="T1101" s="32">
        <v>113</v>
      </c>
      <c r="U1101" s="38" t="s">
        <v>2455</v>
      </c>
      <c r="V1101" s="32">
        <v>16</v>
      </c>
      <c r="W1101" s="60">
        <v>32142.857142857141</v>
      </c>
      <c r="X1101" s="34">
        <v>0</v>
      </c>
      <c r="Y1101" s="44">
        <f t="shared" si="19"/>
        <v>0</v>
      </c>
      <c r="Z1101" s="73"/>
      <c r="AA1101" s="45">
        <v>2014</v>
      </c>
      <c r="AB1101" s="38" t="s">
        <v>122</v>
      </c>
    </row>
    <row r="1102" spans="2:28" s="46" customFormat="1" ht="76.5" customHeight="1" outlineLevel="1">
      <c r="B1102" s="38" t="s">
        <v>2472</v>
      </c>
      <c r="C1102" s="39" t="s">
        <v>66</v>
      </c>
      <c r="D1102" s="74" t="s">
        <v>2473</v>
      </c>
      <c r="E1102" s="40" t="s">
        <v>2474</v>
      </c>
      <c r="F1102" s="40"/>
      <c r="G1102" s="40" t="s">
        <v>2475</v>
      </c>
      <c r="H1102" s="40"/>
      <c r="I1102" s="40" t="s">
        <v>2476</v>
      </c>
      <c r="J1102" s="40"/>
      <c r="K1102" s="37" t="s">
        <v>113</v>
      </c>
      <c r="L1102" s="38">
        <v>0</v>
      </c>
      <c r="M1102" s="37">
        <v>230000000</v>
      </c>
      <c r="N1102" s="41" t="s">
        <v>74</v>
      </c>
      <c r="O1102" s="33" t="s">
        <v>162</v>
      </c>
      <c r="P1102" s="37" t="s">
        <v>86</v>
      </c>
      <c r="Q1102" s="33" t="s">
        <v>77</v>
      </c>
      <c r="R1102" s="42" t="s">
        <v>2445</v>
      </c>
      <c r="S1102" s="38" t="s">
        <v>121</v>
      </c>
      <c r="T1102" s="32" t="s">
        <v>2446</v>
      </c>
      <c r="U1102" s="38" t="s">
        <v>2447</v>
      </c>
      <c r="V1102" s="32">
        <v>265</v>
      </c>
      <c r="W1102" s="60">
        <v>466.51785714285711</v>
      </c>
      <c r="X1102" s="34">
        <v>0</v>
      </c>
      <c r="Y1102" s="44">
        <f t="shared" si="19"/>
        <v>0</v>
      </c>
      <c r="Z1102" s="73"/>
      <c r="AA1102" s="45">
        <v>2014</v>
      </c>
      <c r="AB1102" s="38" t="s">
        <v>108</v>
      </c>
    </row>
    <row r="1103" spans="2:28" s="46" customFormat="1" ht="76.5" customHeight="1" outlineLevel="1">
      <c r="B1103" s="38" t="s">
        <v>2477</v>
      </c>
      <c r="C1103" s="39" t="s">
        <v>66</v>
      </c>
      <c r="D1103" s="74" t="s">
        <v>2473</v>
      </c>
      <c r="E1103" s="40" t="s">
        <v>2474</v>
      </c>
      <c r="F1103" s="40"/>
      <c r="G1103" s="40" t="s">
        <v>2475</v>
      </c>
      <c r="H1103" s="40"/>
      <c r="I1103" s="40" t="s">
        <v>2476</v>
      </c>
      <c r="J1103" s="40"/>
      <c r="K1103" s="37" t="s">
        <v>130</v>
      </c>
      <c r="L1103" s="38">
        <v>0</v>
      </c>
      <c r="M1103" s="37">
        <v>230000000</v>
      </c>
      <c r="N1103" s="41" t="s">
        <v>74</v>
      </c>
      <c r="O1103" s="33" t="s">
        <v>144</v>
      </c>
      <c r="P1103" s="37" t="s">
        <v>86</v>
      </c>
      <c r="Q1103" s="33" t="s">
        <v>77</v>
      </c>
      <c r="R1103" s="42" t="s">
        <v>2445</v>
      </c>
      <c r="S1103" s="38" t="s">
        <v>121</v>
      </c>
      <c r="T1103" s="32" t="s">
        <v>2446</v>
      </c>
      <c r="U1103" s="38" t="s">
        <v>2447</v>
      </c>
      <c r="V1103" s="32">
        <v>265</v>
      </c>
      <c r="W1103" s="60">
        <v>466.51785714285711</v>
      </c>
      <c r="X1103" s="34">
        <v>0</v>
      </c>
      <c r="Y1103" s="44">
        <f t="shared" si="19"/>
        <v>0</v>
      </c>
      <c r="Z1103" s="73"/>
      <c r="AA1103" s="45">
        <v>2014</v>
      </c>
      <c r="AB1103" s="38" t="s">
        <v>122</v>
      </c>
    </row>
    <row r="1104" spans="2:28" s="46" customFormat="1" ht="76.5" customHeight="1" outlineLevel="1">
      <c r="B1104" s="38" t="s">
        <v>2478</v>
      </c>
      <c r="C1104" s="39" t="s">
        <v>66</v>
      </c>
      <c r="D1104" s="74" t="s">
        <v>2479</v>
      </c>
      <c r="E1104" s="40" t="s">
        <v>2480</v>
      </c>
      <c r="F1104" s="40"/>
      <c r="G1104" s="40" t="s">
        <v>2481</v>
      </c>
      <c r="H1104" s="40"/>
      <c r="I1104" s="40" t="s">
        <v>2482</v>
      </c>
      <c r="J1104" s="40"/>
      <c r="K1104" s="37" t="s">
        <v>113</v>
      </c>
      <c r="L1104" s="38">
        <v>0</v>
      </c>
      <c r="M1104" s="37">
        <v>230000000</v>
      </c>
      <c r="N1104" s="41" t="s">
        <v>74</v>
      </c>
      <c r="O1104" s="33" t="s">
        <v>162</v>
      </c>
      <c r="P1104" s="37" t="s">
        <v>86</v>
      </c>
      <c r="Q1104" s="33" t="s">
        <v>77</v>
      </c>
      <c r="R1104" s="42" t="s">
        <v>2445</v>
      </c>
      <c r="S1104" s="38" t="s">
        <v>121</v>
      </c>
      <c r="T1104" s="32" t="s">
        <v>2446</v>
      </c>
      <c r="U1104" s="38" t="s">
        <v>2447</v>
      </c>
      <c r="V1104" s="43">
        <v>210</v>
      </c>
      <c r="W1104" s="60">
        <v>367.27678571428572</v>
      </c>
      <c r="X1104" s="34">
        <v>0</v>
      </c>
      <c r="Y1104" s="44">
        <f t="shared" si="19"/>
        <v>0</v>
      </c>
      <c r="Z1104" s="73"/>
      <c r="AA1104" s="45">
        <v>2014</v>
      </c>
      <c r="AB1104" s="38" t="s">
        <v>230</v>
      </c>
    </row>
    <row r="1105" spans="2:28" s="46" customFormat="1" ht="76.5" customHeight="1" outlineLevel="1">
      <c r="B1105" s="38" t="s">
        <v>2483</v>
      </c>
      <c r="C1105" s="39" t="s">
        <v>66</v>
      </c>
      <c r="D1105" s="74" t="s">
        <v>2479</v>
      </c>
      <c r="E1105" s="40" t="s">
        <v>2480</v>
      </c>
      <c r="F1105" s="40"/>
      <c r="G1105" s="40" t="s">
        <v>2481</v>
      </c>
      <c r="H1105" s="40"/>
      <c r="I1105" s="40" t="s">
        <v>2482</v>
      </c>
      <c r="J1105" s="40"/>
      <c r="K1105" s="37" t="s">
        <v>130</v>
      </c>
      <c r="L1105" s="38">
        <v>0</v>
      </c>
      <c r="M1105" s="37">
        <v>230000000</v>
      </c>
      <c r="N1105" s="41" t="s">
        <v>74</v>
      </c>
      <c r="O1105" s="33" t="s">
        <v>144</v>
      </c>
      <c r="P1105" s="37" t="s">
        <v>86</v>
      </c>
      <c r="Q1105" s="33" t="s">
        <v>77</v>
      </c>
      <c r="R1105" s="42" t="s">
        <v>2445</v>
      </c>
      <c r="S1105" s="38" t="s">
        <v>121</v>
      </c>
      <c r="T1105" s="32" t="s">
        <v>2446</v>
      </c>
      <c r="U1105" s="43" t="s">
        <v>2447</v>
      </c>
      <c r="V1105" s="32">
        <v>178.5</v>
      </c>
      <c r="W1105" s="60">
        <v>367.27678571428572</v>
      </c>
      <c r="X1105" s="34">
        <v>0</v>
      </c>
      <c r="Y1105" s="44">
        <f t="shared" si="19"/>
        <v>0</v>
      </c>
      <c r="Z1105" s="73"/>
      <c r="AA1105" s="45">
        <v>2014</v>
      </c>
      <c r="AB1105" s="38" t="s">
        <v>122</v>
      </c>
    </row>
    <row r="1106" spans="2:28" s="46" customFormat="1" ht="76.5" customHeight="1" outlineLevel="1">
      <c r="B1106" s="38" t="s">
        <v>2484</v>
      </c>
      <c r="C1106" s="39" t="s">
        <v>66</v>
      </c>
      <c r="D1106" s="74" t="s">
        <v>2485</v>
      </c>
      <c r="E1106" s="40" t="s">
        <v>2486</v>
      </c>
      <c r="F1106" s="40"/>
      <c r="G1106" s="40" t="s">
        <v>2487</v>
      </c>
      <c r="H1106" s="40"/>
      <c r="I1106" s="40" t="s">
        <v>2488</v>
      </c>
      <c r="J1106" s="40"/>
      <c r="K1106" s="37" t="s">
        <v>130</v>
      </c>
      <c r="L1106" s="38">
        <v>0</v>
      </c>
      <c r="M1106" s="37">
        <v>230000000</v>
      </c>
      <c r="N1106" s="41" t="s">
        <v>74</v>
      </c>
      <c r="O1106" s="33" t="s">
        <v>162</v>
      </c>
      <c r="P1106" s="37" t="s">
        <v>86</v>
      </c>
      <c r="Q1106" s="33" t="s">
        <v>77</v>
      </c>
      <c r="R1106" s="42" t="s">
        <v>2445</v>
      </c>
      <c r="S1106" s="38" t="s">
        <v>121</v>
      </c>
      <c r="T1106" s="38">
        <v>796</v>
      </c>
      <c r="U1106" s="43" t="s">
        <v>80</v>
      </c>
      <c r="V1106" s="32">
        <v>73</v>
      </c>
      <c r="W1106" s="60">
        <v>24290.18</v>
      </c>
      <c r="X1106" s="34">
        <v>1773183.1400000001</v>
      </c>
      <c r="Y1106" s="44">
        <f t="shared" si="19"/>
        <v>1985965.1168000004</v>
      </c>
      <c r="Z1106" s="73"/>
      <c r="AA1106" s="45">
        <v>2014</v>
      </c>
      <c r="AB1106" s="67"/>
    </row>
    <row r="1107" spans="2:28" s="46" customFormat="1" ht="76.5" customHeight="1" outlineLevel="1">
      <c r="B1107" s="38" t="s">
        <v>2489</v>
      </c>
      <c r="C1107" s="39" t="s">
        <v>66</v>
      </c>
      <c r="D1107" s="74" t="s">
        <v>2490</v>
      </c>
      <c r="E1107" s="40" t="s">
        <v>2491</v>
      </c>
      <c r="F1107" s="40"/>
      <c r="G1107" s="40" t="s">
        <v>2492</v>
      </c>
      <c r="H1107" s="40"/>
      <c r="I1107" s="40" t="s">
        <v>2493</v>
      </c>
      <c r="J1107" s="40"/>
      <c r="K1107" s="37" t="s">
        <v>130</v>
      </c>
      <c r="L1107" s="38">
        <v>0</v>
      </c>
      <c r="M1107" s="37">
        <v>230000000</v>
      </c>
      <c r="N1107" s="41" t="s">
        <v>74</v>
      </c>
      <c r="O1107" s="33" t="s">
        <v>162</v>
      </c>
      <c r="P1107" s="37" t="s">
        <v>86</v>
      </c>
      <c r="Q1107" s="33" t="s">
        <v>77</v>
      </c>
      <c r="R1107" s="42" t="s">
        <v>2445</v>
      </c>
      <c r="S1107" s="38" t="s">
        <v>121</v>
      </c>
      <c r="T1107" s="32">
        <v>839</v>
      </c>
      <c r="U1107" s="43" t="s">
        <v>93</v>
      </c>
      <c r="V1107" s="32">
        <v>40</v>
      </c>
      <c r="W1107" s="60">
        <v>35664.29</v>
      </c>
      <c r="X1107" s="34">
        <v>1426571.6</v>
      </c>
      <c r="Y1107" s="44">
        <f t="shared" si="19"/>
        <v>1597760.1920000003</v>
      </c>
      <c r="Z1107" s="73"/>
      <c r="AA1107" s="45">
        <v>2014</v>
      </c>
      <c r="AB1107" s="38"/>
    </row>
    <row r="1108" spans="2:28" s="46" customFormat="1" ht="76.5" customHeight="1" outlineLevel="1">
      <c r="B1108" s="38" t="s">
        <v>2494</v>
      </c>
      <c r="C1108" s="39" t="s">
        <v>66</v>
      </c>
      <c r="D1108" s="74" t="s">
        <v>2495</v>
      </c>
      <c r="E1108" s="40" t="s">
        <v>2496</v>
      </c>
      <c r="F1108" s="40" t="s">
        <v>2497</v>
      </c>
      <c r="G1108" s="40" t="s">
        <v>2496</v>
      </c>
      <c r="H1108" s="40"/>
      <c r="I1108" s="40" t="s">
        <v>2498</v>
      </c>
      <c r="J1108" s="40"/>
      <c r="K1108" s="37" t="s">
        <v>113</v>
      </c>
      <c r="L1108" s="38">
        <v>0</v>
      </c>
      <c r="M1108" s="37">
        <v>230000000</v>
      </c>
      <c r="N1108" s="41" t="s">
        <v>74</v>
      </c>
      <c r="O1108" s="33" t="s">
        <v>162</v>
      </c>
      <c r="P1108" s="37" t="s">
        <v>86</v>
      </c>
      <c r="Q1108" s="33" t="s">
        <v>77</v>
      </c>
      <c r="R1108" s="42" t="s">
        <v>98</v>
      </c>
      <c r="S1108" s="38" t="s">
        <v>121</v>
      </c>
      <c r="T1108" s="38">
        <v>796</v>
      </c>
      <c r="U1108" s="43" t="s">
        <v>80</v>
      </c>
      <c r="V1108" s="32">
        <v>70</v>
      </c>
      <c r="W1108" s="60">
        <v>5066.67</v>
      </c>
      <c r="X1108" s="34">
        <v>0</v>
      </c>
      <c r="Y1108" s="44">
        <f t="shared" si="19"/>
        <v>0</v>
      </c>
      <c r="Z1108" s="73"/>
      <c r="AA1108" s="45">
        <v>2014</v>
      </c>
      <c r="AB1108" s="38" t="s">
        <v>108</v>
      </c>
    </row>
    <row r="1109" spans="2:28" s="46" customFormat="1" ht="76.5" customHeight="1" outlineLevel="1">
      <c r="B1109" s="38" t="s">
        <v>2499</v>
      </c>
      <c r="C1109" s="39" t="s">
        <v>66</v>
      </c>
      <c r="D1109" s="74" t="s">
        <v>2495</v>
      </c>
      <c r="E1109" s="40" t="s">
        <v>2496</v>
      </c>
      <c r="F1109" s="40" t="s">
        <v>2497</v>
      </c>
      <c r="G1109" s="40" t="s">
        <v>2496</v>
      </c>
      <c r="H1109" s="40"/>
      <c r="I1109" s="40" t="s">
        <v>2498</v>
      </c>
      <c r="J1109" s="40"/>
      <c r="K1109" s="37" t="s">
        <v>130</v>
      </c>
      <c r="L1109" s="38">
        <v>0</v>
      </c>
      <c r="M1109" s="37">
        <v>230000000</v>
      </c>
      <c r="N1109" s="41" t="s">
        <v>74</v>
      </c>
      <c r="O1109" s="33" t="s">
        <v>144</v>
      </c>
      <c r="P1109" s="37" t="s">
        <v>86</v>
      </c>
      <c r="Q1109" s="33" t="s">
        <v>77</v>
      </c>
      <c r="R1109" s="42" t="s">
        <v>98</v>
      </c>
      <c r="S1109" s="38" t="s">
        <v>121</v>
      </c>
      <c r="T1109" s="38">
        <v>796</v>
      </c>
      <c r="U1109" s="43" t="s">
        <v>80</v>
      </c>
      <c r="V1109" s="32">
        <v>70</v>
      </c>
      <c r="W1109" s="60">
        <v>5066.67</v>
      </c>
      <c r="X1109" s="34">
        <v>0</v>
      </c>
      <c r="Y1109" s="44">
        <f t="shared" si="19"/>
        <v>0</v>
      </c>
      <c r="Z1109" s="73"/>
      <c r="AA1109" s="45">
        <v>2014</v>
      </c>
      <c r="AB1109" s="38" t="s">
        <v>122</v>
      </c>
    </row>
    <row r="1110" spans="2:28" s="46" customFormat="1" ht="76.5" customHeight="1" outlineLevel="1">
      <c r="B1110" s="38" t="s">
        <v>2500</v>
      </c>
      <c r="C1110" s="39" t="s">
        <v>66</v>
      </c>
      <c r="D1110" s="74" t="s">
        <v>2501</v>
      </c>
      <c r="E1110" s="40" t="s">
        <v>2502</v>
      </c>
      <c r="F1110" s="40" t="s">
        <v>2503</v>
      </c>
      <c r="G1110" s="40" t="s">
        <v>2502</v>
      </c>
      <c r="H1110" s="40"/>
      <c r="I1110" s="40" t="s">
        <v>2502</v>
      </c>
      <c r="J1110" s="40"/>
      <c r="K1110" s="37" t="s">
        <v>113</v>
      </c>
      <c r="L1110" s="38">
        <v>0</v>
      </c>
      <c r="M1110" s="37">
        <v>230000000</v>
      </c>
      <c r="N1110" s="41" t="s">
        <v>74</v>
      </c>
      <c r="O1110" s="33" t="s">
        <v>162</v>
      </c>
      <c r="P1110" s="37" t="s">
        <v>86</v>
      </c>
      <c r="Q1110" s="33" t="s">
        <v>77</v>
      </c>
      <c r="R1110" s="42" t="s">
        <v>98</v>
      </c>
      <c r="S1110" s="38" t="s">
        <v>121</v>
      </c>
      <c r="T1110" s="38">
        <v>796</v>
      </c>
      <c r="U1110" s="43" t="s">
        <v>80</v>
      </c>
      <c r="V1110" s="32">
        <v>10</v>
      </c>
      <c r="W1110" s="60">
        <v>3308.93</v>
      </c>
      <c r="X1110" s="34">
        <v>0</v>
      </c>
      <c r="Y1110" s="44">
        <f t="shared" si="19"/>
        <v>0</v>
      </c>
      <c r="Z1110" s="73"/>
      <c r="AA1110" s="45">
        <v>2014</v>
      </c>
      <c r="AB1110" s="38" t="s">
        <v>108</v>
      </c>
    </row>
    <row r="1111" spans="2:28" s="46" customFormat="1" ht="76.5" customHeight="1" outlineLevel="1">
      <c r="B1111" s="38" t="s">
        <v>2504</v>
      </c>
      <c r="C1111" s="39" t="s">
        <v>66</v>
      </c>
      <c r="D1111" s="74" t="s">
        <v>2501</v>
      </c>
      <c r="E1111" s="40" t="s">
        <v>2502</v>
      </c>
      <c r="F1111" s="40" t="s">
        <v>2503</v>
      </c>
      <c r="G1111" s="40" t="s">
        <v>2502</v>
      </c>
      <c r="H1111" s="40"/>
      <c r="I1111" s="40" t="s">
        <v>2502</v>
      </c>
      <c r="J1111" s="40"/>
      <c r="K1111" s="37" t="s">
        <v>130</v>
      </c>
      <c r="L1111" s="38">
        <v>0</v>
      </c>
      <c r="M1111" s="37">
        <v>230000000</v>
      </c>
      <c r="N1111" s="41" t="s">
        <v>74</v>
      </c>
      <c r="O1111" s="33" t="s">
        <v>144</v>
      </c>
      <c r="P1111" s="37" t="s">
        <v>86</v>
      </c>
      <c r="Q1111" s="33" t="s">
        <v>77</v>
      </c>
      <c r="R1111" s="42" t="s">
        <v>98</v>
      </c>
      <c r="S1111" s="38" t="s">
        <v>121</v>
      </c>
      <c r="T1111" s="38">
        <v>796</v>
      </c>
      <c r="U1111" s="43" t="s">
        <v>80</v>
      </c>
      <c r="V1111" s="32">
        <v>10</v>
      </c>
      <c r="W1111" s="60">
        <v>3308.93</v>
      </c>
      <c r="X1111" s="34">
        <v>0</v>
      </c>
      <c r="Y1111" s="44">
        <f t="shared" si="19"/>
        <v>0</v>
      </c>
      <c r="Z1111" s="73"/>
      <c r="AA1111" s="45">
        <v>2014</v>
      </c>
      <c r="AB1111" s="38" t="s">
        <v>122</v>
      </c>
    </row>
    <row r="1112" spans="2:28" s="46" customFormat="1" ht="76.5" customHeight="1" outlineLevel="1">
      <c r="B1112" s="38" t="s">
        <v>2505</v>
      </c>
      <c r="C1112" s="39" t="s">
        <v>66</v>
      </c>
      <c r="D1112" s="74" t="s">
        <v>2506</v>
      </c>
      <c r="E1112" s="40" t="s">
        <v>2507</v>
      </c>
      <c r="F1112" s="40" t="s">
        <v>2508</v>
      </c>
      <c r="G1112" s="40" t="s">
        <v>2507</v>
      </c>
      <c r="H1112" s="40"/>
      <c r="I1112" s="40" t="s">
        <v>2509</v>
      </c>
      <c r="J1112" s="40"/>
      <c r="K1112" s="37" t="s">
        <v>113</v>
      </c>
      <c r="L1112" s="38">
        <v>0</v>
      </c>
      <c r="M1112" s="37">
        <v>230000000</v>
      </c>
      <c r="N1112" s="41" t="s">
        <v>74</v>
      </c>
      <c r="O1112" s="33" t="s">
        <v>162</v>
      </c>
      <c r="P1112" s="37" t="s">
        <v>86</v>
      </c>
      <c r="Q1112" s="33" t="s">
        <v>77</v>
      </c>
      <c r="R1112" s="42" t="s">
        <v>98</v>
      </c>
      <c r="S1112" s="38" t="s">
        <v>121</v>
      </c>
      <c r="T1112" s="38">
        <v>796</v>
      </c>
      <c r="U1112" s="43" t="s">
        <v>80</v>
      </c>
      <c r="V1112" s="32">
        <v>560</v>
      </c>
      <c r="W1112" s="60">
        <v>2162.5</v>
      </c>
      <c r="X1112" s="34">
        <v>0</v>
      </c>
      <c r="Y1112" s="44">
        <f t="shared" si="19"/>
        <v>0</v>
      </c>
      <c r="Z1112" s="73"/>
      <c r="AA1112" s="45">
        <v>2014</v>
      </c>
      <c r="AB1112" s="38" t="s">
        <v>108</v>
      </c>
    </row>
    <row r="1113" spans="2:28" s="46" customFormat="1" ht="76.5" customHeight="1" outlineLevel="1">
      <c r="B1113" s="38" t="s">
        <v>2510</v>
      </c>
      <c r="C1113" s="39" t="s">
        <v>66</v>
      </c>
      <c r="D1113" s="51" t="s">
        <v>2506</v>
      </c>
      <c r="E1113" s="40" t="s">
        <v>2507</v>
      </c>
      <c r="F1113" s="40" t="s">
        <v>2508</v>
      </c>
      <c r="G1113" s="40" t="s">
        <v>2507</v>
      </c>
      <c r="H1113" s="40"/>
      <c r="I1113" s="40" t="s">
        <v>2509</v>
      </c>
      <c r="J1113" s="40"/>
      <c r="K1113" s="37" t="s">
        <v>130</v>
      </c>
      <c r="L1113" s="38">
        <v>0</v>
      </c>
      <c r="M1113" s="37">
        <v>230000000</v>
      </c>
      <c r="N1113" s="41" t="s">
        <v>74</v>
      </c>
      <c r="O1113" s="33" t="s">
        <v>144</v>
      </c>
      <c r="P1113" s="37" t="s">
        <v>86</v>
      </c>
      <c r="Q1113" s="33" t="s">
        <v>77</v>
      </c>
      <c r="R1113" s="42" t="s">
        <v>98</v>
      </c>
      <c r="S1113" s="38" t="s">
        <v>121</v>
      </c>
      <c r="T1113" s="38">
        <v>796</v>
      </c>
      <c r="U1113" s="43" t="s">
        <v>80</v>
      </c>
      <c r="V1113" s="32">
        <v>560</v>
      </c>
      <c r="W1113" s="60">
        <v>2162.5</v>
      </c>
      <c r="X1113" s="34">
        <v>0</v>
      </c>
      <c r="Y1113" s="44">
        <f t="shared" si="19"/>
        <v>0</v>
      </c>
      <c r="Z1113" s="73"/>
      <c r="AA1113" s="45">
        <v>2014</v>
      </c>
      <c r="AB1113" s="38" t="s">
        <v>122</v>
      </c>
    </row>
    <row r="1114" spans="2:28" s="46" customFormat="1" ht="76.5" customHeight="1" outlineLevel="1">
      <c r="B1114" s="38" t="s">
        <v>2511</v>
      </c>
      <c r="C1114" s="39" t="s">
        <v>66</v>
      </c>
      <c r="D1114" s="51" t="s">
        <v>2512</v>
      </c>
      <c r="E1114" s="40" t="s">
        <v>2513</v>
      </c>
      <c r="F1114" s="40" t="s">
        <v>2514</v>
      </c>
      <c r="G1114" s="40" t="s">
        <v>2515</v>
      </c>
      <c r="H1114" s="40"/>
      <c r="I1114" s="40" t="s">
        <v>2513</v>
      </c>
      <c r="J1114" s="40"/>
      <c r="K1114" s="37" t="s">
        <v>130</v>
      </c>
      <c r="L1114" s="38">
        <v>0</v>
      </c>
      <c r="M1114" s="37">
        <v>230000000</v>
      </c>
      <c r="N1114" s="41" t="s">
        <v>74</v>
      </c>
      <c r="O1114" s="33" t="s">
        <v>162</v>
      </c>
      <c r="P1114" s="37" t="s">
        <v>86</v>
      </c>
      <c r="Q1114" s="33" t="s">
        <v>77</v>
      </c>
      <c r="R1114" s="42" t="s">
        <v>2445</v>
      </c>
      <c r="S1114" s="38" t="s">
        <v>121</v>
      </c>
      <c r="T1114" s="38">
        <v>796</v>
      </c>
      <c r="U1114" s="43" t="s">
        <v>80</v>
      </c>
      <c r="V1114" s="32">
        <v>25</v>
      </c>
      <c r="W1114" s="60">
        <v>8035.7142857142853</v>
      </c>
      <c r="X1114" s="34">
        <v>200892.85714285713</v>
      </c>
      <c r="Y1114" s="44">
        <f t="shared" si="19"/>
        <v>225000</v>
      </c>
      <c r="Z1114" s="73"/>
      <c r="AA1114" s="45">
        <v>2014</v>
      </c>
      <c r="AB1114" s="38"/>
    </row>
    <row r="1115" spans="2:28" s="46" customFormat="1" ht="76.5" customHeight="1" outlineLevel="1">
      <c r="B1115" s="38" t="s">
        <v>2516</v>
      </c>
      <c r="C1115" s="39" t="s">
        <v>66</v>
      </c>
      <c r="D1115" s="65" t="s">
        <v>2517</v>
      </c>
      <c r="E1115" s="40" t="s">
        <v>2518</v>
      </c>
      <c r="F1115" s="40" t="s">
        <v>2519</v>
      </c>
      <c r="G1115" s="40" t="s">
        <v>2518</v>
      </c>
      <c r="H1115" s="40"/>
      <c r="I1115" s="40" t="s">
        <v>2518</v>
      </c>
      <c r="J1115" s="40"/>
      <c r="K1115" s="48" t="s">
        <v>113</v>
      </c>
      <c r="L1115" s="38">
        <v>0</v>
      </c>
      <c r="M1115" s="48">
        <v>230000000</v>
      </c>
      <c r="N1115" s="41" t="s">
        <v>74</v>
      </c>
      <c r="O1115" s="33" t="s">
        <v>162</v>
      </c>
      <c r="P1115" s="37" t="s">
        <v>86</v>
      </c>
      <c r="Q1115" s="33" t="s">
        <v>77</v>
      </c>
      <c r="R1115" s="42" t="s">
        <v>98</v>
      </c>
      <c r="S1115" s="38" t="s">
        <v>121</v>
      </c>
      <c r="T1115" s="38">
        <v>796</v>
      </c>
      <c r="U1115" s="43" t="s">
        <v>80</v>
      </c>
      <c r="V1115" s="32">
        <v>550</v>
      </c>
      <c r="W1115" s="68">
        <v>2312.2321428571427</v>
      </c>
      <c r="X1115" s="34">
        <v>0</v>
      </c>
      <c r="Y1115" s="44">
        <f t="shared" si="19"/>
        <v>0</v>
      </c>
      <c r="Z1115" s="32"/>
      <c r="AA1115" s="45">
        <v>2014</v>
      </c>
      <c r="AB1115" s="38" t="s">
        <v>172</v>
      </c>
    </row>
    <row r="1116" spans="2:28" s="46" customFormat="1" ht="76.5" customHeight="1" outlineLevel="1">
      <c r="B1116" s="38" t="s">
        <v>2520</v>
      </c>
      <c r="C1116" s="39" t="s">
        <v>66</v>
      </c>
      <c r="D1116" s="65" t="s">
        <v>2517</v>
      </c>
      <c r="E1116" s="40" t="s">
        <v>2518</v>
      </c>
      <c r="F1116" s="40" t="s">
        <v>2519</v>
      </c>
      <c r="G1116" s="40" t="s">
        <v>2518</v>
      </c>
      <c r="H1116" s="40"/>
      <c r="I1116" s="40" t="s">
        <v>2518</v>
      </c>
      <c r="J1116" s="40" t="s">
        <v>2519</v>
      </c>
      <c r="K1116" s="37" t="s">
        <v>113</v>
      </c>
      <c r="L1116" s="38">
        <v>0</v>
      </c>
      <c r="M1116" s="48">
        <v>230000000</v>
      </c>
      <c r="N1116" s="41" t="s">
        <v>74</v>
      </c>
      <c r="O1116" s="33" t="s">
        <v>174</v>
      </c>
      <c r="P1116" s="37" t="s">
        <v>86</v>
      </c>
      <c r="Q1116" s="33" t="s">
        <v>77</v>
      </c>
      <c r="R1116" s="42" t="s">
        <v>98</v>
      </c>
      <c r="S1116" s="38" t="s">
        <v>121</v>
      </c>
      <c r="T1116" s="38">
        <v>796</v>
      </c>
      <c r="U1116" s="43" t="s">
        <v>80</v>
      </c>
      <c r="V1116" s="43">
        <v>343</v>
      </c>
      <c r="W1116" s="68">
        <v>1812.79</v>
      </c>
      <c r="X1116" s="34">
        <v>0</v>
      </c>
      <c r="Y1116" s="44">
        <f t="shared" si="19"/>
        <v>0</v>
      </c>
      <c r="Z1116" s="32"/>
      <c r="AA1116" s="45">
        <v>2014</v>
      </c>
      <c r="AB1116" s="38" t="s">
        <v>230</v>
      </c>
    </row>
    <row r="1117" spans="2:28" s="46" customFormat="1" ht="76.5" customHeight="1" outlineLevel="1">
      <c r="B1117" s="38" t="s">
        <v>2521</v>
      </c>
      <c r="C1117" s="39" t="s">
        <v>66</v>
      </c>
      <c r="D1117" s="74" t="s">
        <v>2517</v>
      </c>
      <c r="E1117" s="40" t="s">
        <v>2518</v>
      </c>
      <c r="F1117" s="40" t="s">
        <v>2519</v>
      </c>
      <c r="G1117" s="40" t="s">
        <v>2518</v>
      </c>
      <c r="H1117" s="40"/>
      <c r="I1117" s="40" t="s">
        <v>2518</v>
      </c>
      <c r="J1117" s="40" t="s">
        <v>2519</v>
      </c>
      <c r="K1117" s="37" t="s">
        <v>130</v>
      </c>
      <c r="L1117" s="38">
        <v>0</v>
      </c>
      <c r="M1117" s="37">
        <v>230000000</v>
      </c>
      <c r="N1117" s="41" t="s">
        <v>74</v>
      </c>
      <c r="O1117" s="33" t="s">
        <v>144</v>
      </c>
      <c r="P1117" s="37" t="s">
        <v>86</v>
      </c>
      <c r="Q1117" s="33" t="s">
        <v>77</v>
      </c>
      <c r="R1117" s="42" t="s">
        <v>98</v>
      </c>
      <c r="S1117" s="38" t="s">
        <v>121</v>
      </c>
      <c r="T1117" s="38">
        <v>796</v>
      </c>
      <c r="U1117" s="43" t="s">
        <v>80</v>
      </c>
      <c r="V1117" s="32">
        <v>342</v>
      </c>
      <c r="W1117" s="60">
        <v>1812.79</v>
      </c>
      <c r="X1117" s="34">
        <v>0</v>
      </c>
      <c r="Y1117" s="44">
        <f t="shared" si="19"/>
        <v>0</v>
      </c>
      <c r="Z1117" s="73"/>
      <c r="AA1117" s="45">
        <v>2014</v>
      </c>
      <c r="AB1117" s="38" t="s">
        <v>122</v>
      </c>
    </row>
    <row r="1118" spans="2:28" s="46" customFormat="1" ht="76.5" customHeight="1" outlineLevel="1">
      <c r="B1118" s="38" t="s">
        <v>2522</v>
      </c>
      <c r="C1118" s="39" t="s">
        <v>66</v>
      </c>
      <c r="D1118" s="74" t="s">
        <v>2358</v>
      </c>
      <c r="E1118" s="40" t="s">
        <v>1951</v>
      </c>
      <c r="F1118" s="40"/>
      <c r="G1118" s="40" t="s">
        <v>2359</v>
      </c>
      <c r="H1118" s="40"/>
      <c r="I1118" s="40" t="s">
        <v>2523</v>
      </c>
      <c r="J1118" s="40"/>
      <c r="K1118" s="37" t="s">
        <v>113</v>
      </c>
      <c r="L1118" s="38">
        <v>0</v>
      </c>
      <c r="M1118" s="37">
        <v>230000000</v>
      </c>
      <c r="N1118" s="41" t="s">
        <v>74</v>
      </c>
      <c r="O1118" s="33" t="s">
        <v>162</v>
      </c>
      <c r="P1118" s="37" t="s">
        <v>86</v>
      </c>
      <c r="Q1118" s="33" t="s">
        <v>77</v>
      </c>
      <c r="R1118" s="42" t="s">
        <v>98</v>
      </c>
      <c r="S1118" s="38" t="s">
        <v>121</v>
      </c>
      <c r="T1118" s="38">
        <v>796</v>
      </c>
      <c r="U1118" s="43" t="s">
        <v>80</v>
      </c>
      <c r="V1118" s="32">
        <v>5</v>
      </c>
      <c r="W1118" s="60">
        <v>2003.5699999999997</v>
      </c>
      <c r="X1118" s="34">
        <v>0</v>
      </c>
      <c r="Y1118" s="44">
        <f t="shared" si="19"/>
        <v>0</v>
      </c>
      <c r="Z1118" s="73"/>
      <c r="AA1118" s="45">
        <v>2014</v>
      </c>
      <c r="AB1118" s="38" t="s">
        <v>122</v>
      </c>
    </row>
    <row r="1119" spans="2:28" s="46" customFormat="1" ht="76.5" customHeight="1" outlineLevel="1">
      <c r="B1119" s="38" t="s">
        <v>2524</v>
      </c>
      <c r="C1119" s="39" t="s">
        <v>66</v>
      </c>
      <c r="D1119" s="74" t="s">
        <v>2525</v>
      </c>
      <c r="E1119" s="40" t="s">
        <v>2526</v>
      </c>
      <c r="F1119" s="40" t="s">
        <v>2527</v>
      </c>
      <c r="G1119" s="40" t="s">
        <v>2528</v>
      </c>
      <c r="H1119" s="40"/>
      <c r="I1119" s="40" t="s">
        <v>2529</v>
      </c>
      <c r="J1119" s="40"/>
      <c r="K1119" s="37" t="s">
        <v>113</v>
      </c>
      <c r="L1119" s="38">
        <v>0</v>
      </c>
      <c r="M1119" s="37">
        <v>230000000</v>
      </c>
      <c r="N1119" s="41" t="s">
        <v>74</v>
      </c>
      <c r="O1119" s="33" t="s">
        <v>162</v>
      </c>
      <c r="P1119" s="37" t="s">
        <v>86</v>
      </c>
      <c r="Q1119" s="33" t="s">
        <v>77</v>
      </c>
      <c r="R1119" s="42" t="s">
        <v>2445</v>
      </c>
      <c r="S1119" s="38" t="s">
        <v>121</v>
      </c>
      <c r="T1119" s="38">
        <v>796</v>
      </c>
      <c r="U1119" s="43" t="s">
        <v>80</v>
      </c>
      <c r="V1119" s="32">
        <v>261</v>
      </c>
      <c r="W1119" s="60">
        <v>842.86</v>
      </c>
      <c r="X1119" s="34">
        <v>0</v>
      </c>
      <c r="Y1119" s="44">
        <f t="shared" si="19"/>
        <v>0</v>
      </c>
      <c r="Z1119" s="73"/>
      <c r="AA1119" s="45">
        <v>2014</v>
      </c>
      <c r="AB1119" s="38" t="s">
        <v>108</v>
      </c>
    </row>
    <row r="1120" spans="2:28" s="46" customFormat="1" ht="76.5" customHeight="1" outlineLevel="1">
      <c r="B1120" s="38" t="s">
        <v>2530</v>
      </c>
      <c r="C1120" s="39" t="s">
        <v>66</v>
      </c>
      <c r="D1120" s="74" t="s">
        <v>2525</v>
      </c>
      <c r="E1120" s="40" t="s">
        <v>2526</v>
      </c>
      <c r="F1120" s="40" t="s">
        <v>2527</v>
      </c>
      <c r="G1120" s="40" t="s">
        <v>2528</v>
      </c>
      <c r="H1120" s="40"/>
      <c r="I1120" s="40" t="s">
        <v>2529</v>
      </c>
      <c r="J1120" s="40"/>
      <c r="K1120" s="37" t="s">
        <v>130</v>
      </c>
      <c r="L1120" s="38">
        <v>0</v>
      </c>
      <c r="M1120" s="37">
        <v>230000000</v>
      </c>
      <c r="N1120" s="41" t="s">
        <v>74</v>
      </c>
      <c r="O1120" s="33" t="s">
        <v>144</v>
      </c>
      <c r="P1120" s="37" t="s">
        <v>86</v>
      </c>
      <c r="Q1120" s="33" t="s">
        <v>77</v>
      </c>
      <c r="R1120" s="42" t="s">
        <v>2445</v>
      </c>
      <c r="S1120" s="38" t="s">
        <v>121</v>
      </c>
      <c r="T1120" s="38">
        <v>796</v>
      </c>
      <c r="U1120" s="43" t="s">
        <v>80</v>
      </c>
      <c r="V1120" s="32">
        <v>261</v>
      </c>
      <c r="W1120" s="60">
        <v>842.86</v>
      </c>
      <c r="X1120" s="34">
        <v>219986.46</v>
      </c>
      <c r="Y1120" s="44">
        <f t="shared" si="19"/>
        <v>246384.8352</v>
      </c>
      <c r="Z1120" s="73"/>
      <c r="AA1120" s="45">
        <v>2014</v>
      </c>
      <c r="AB1120" s="38"/>
    </row>
    <row r="1121" spans="2:28" s="46" customFormat="1" ht="76.5" customHeight="1" outlineLevel="1">
      <c r="B1121" s="38" t="s">
        <v>2531</v>
      </c>
      <c r="C1121" s="39" t="s">
        <v>66</v>
      </c>
      <c r="D1121" s="74" t="s">
        <v>1915</v>
      </c>
      <c r="E1121" s="40" t="s">
        <v>1916</v>
      </c>
      <c r="F1121" s="40" t="s">
        <v>1916</v>
      </c>
      <c r="G1121" s="40" t="s">
        <v>2532</v>
      </c>
      <c r="H1121" s="40" t="s">
        <v>2533</v>
      </c>
      <c r="I1121" s="40" t="s">
        <v>2534</v>
      </c>
      <c r="J1121" s="40"/>
      <c r="K1121" s="37" t="s">
        <v>113</v>
      </c>
      <c r="L1121" s="38">
        <v>0</v>
      </c>
      <c r="M1121" s="37">
        <v>230000000</v>
      </c>
      <c r="N1121" s="41" t="s">
        <v>74</v>
      </c>
      <c r="O1121" s="33" t="s">
        <v>162</v>
      </c>
      <c r="P1121" s="37" t="s">
        <v>86</v>
      </c>
      <c r="Q1121" s="33" t="s">
        <v>77</v>
      </c>
      <c r="R1121" s="42" t="s">
        <v>2445</v>
      </c>
      <c r="S1121" s="38" t="s">
        <v>121</v>
      </c>
      <c r="T1121" s="38">
        <v>796</v>
      </c>
      <c r="U1121" s="43" t="s">
        <v>80</v>
      </c>
      <c r="V1121" s="32">
        <v>25</v>
      </c>
      <c r="W1121" s="60">
        <v>441.07</v>
      </c>
      <c r="X1121" s="34">
        <v>0</v>
      </c>
      <c r="Y1121" s="44">
        <f t="shared" si="19"/>
        <v>0</v>
      </c>
      <c r="Z1121" s="73"/>
      <c r="AA1121" s="45">
        <v>2014</v>
      </c>
      <c r="AB1121" s="38" t="s">
        <v>108</v>
      </c>
    </row>
    <row r="1122" spans="2:28" s="46" customFormat="1" ht="76.5" customHeight="1" outlineLevel="1">
      <c r="B1122" s="38" t="s">
        <v>2535</v>
      </c>
      <c r="C1122" s="39" t="s">
        <v>66</v>
      </c>
      <c r="D1122" s="74" t="s">
        <v>1915</v>
      </c>
      <c r="E1122" s="40" t="s">
        <v>1916</v>
      </c>
      <c r="F1122" s="40" t="s">
        <v>1916</v>
      </c>
      <c r="G1122" s="40" t="s">
        <v>2532</v>
      </c>
      <c r="H1122" s="40" t="s">
        <v>2533</v>
      </c>
      <c r="I1122" s="40" t="s">
        <v>2534</v>
      </c>
      <c r="J1122" s="40"/>
      <c r="K1122" s="37" t="s">
        <v>130</v>
      </c>
      <c r="L1122" s="38">
        <v>0</v>
      </c>
      <c r="M1122" s="37">
        <v>230000000</v>
      </c>
      <c r="N1122" s="41" t="s">
        <v>74</v>
      </c>
      <c r="O1122" s="33" t="s">
        <v>144</v>
      </c>
      <c r="P1122" s="37" t="s">
        <v>86</v>
      </c>
      <c r="Q1122" s="33" t="s">
        <v>77</v>
      </c>
      <c r="R1122" s="42" t="s">
        <v>2445</v>
      </c>
      <c r="S1122" s="38" t="s">
        <v>121</v>
      </c>
      <c r="T1122" s="38">
        <v>796</v>
      </c>
      <c r="U1122" s="43" t="s">
        <v>80</v>
      </c>
      <c r="V1122" s="32">
        <v>25</v>
      </c>
      <c r="W1122" s="60">
        <v>441.07</v>
      </c>
      <c r="X1122" s="34">
        <v>11026.75</v>
      </c>
      <c r="Y1122" s="44">
        <f t="shared" si="19"/>
        <v>12349.960000000001</v>
      </c>
      <c r="Z1122" s="73"/>
      <c r="AA1122" s="45">
        <v>2014</v>
      </c>
      <c r="AB1122" s="38"/>
    </row>
    <row r="1123" spans="2:28" s="46" customFormat="1" ht="76.5" customHeight="1" outlineLevel="1">
      <c r="B1123" s="38" t="s">
        <v>2536</v>
      </c>
      <c r="C1123" s="39" t="s">
        <v>66</v>
      </c>
      <c r="D1123" s="74" t="s">
        <v>1915</v>
      </c>
      <c r="E1123" s="40" t="s">
        <v>1916</v>
      </c>
      <c r="F1123" s="40" t="s">
        <v>1916</v>
      </c>
      <c r="G1123" s="40" t="s">
        <v>2532</v>
      </c>
      <c r="H1123" s="40" t="s">
        <v>2533</v>
      </c>
      <c r="I1123" s="40" t="s">
        <v>2537</v>
      </c>
      <c r="J1123" s="40"/>
      <c r="K1123" s="37" t="s">
        <v>113</v>
      </c>
      <c r="L1123" s="38">
        <v>0</v>
      </c>
      <c r="M1123" s="37">
        <v>230000000</v>
      </c>
      <c r="N1123" s="41" t="s">
        <v>74</v>
      </c>
      <c r="O1123" s="33" t="s">
        <v>162</v>
      </c>
      <c r="P1123" s="37" t="s">
        <v>86</v>
      </c>
      <c r="Q1123" s="33" t="s">
        <v>77</v>
      </c>
      <c r="R1123" s="42" t="s">
        <v>2445</v>
      </c>
      <c r="S1123" s="38" t="s">
        <v>121</v>
      </c>
      <c r="T1123" s="38">
        <v>796</v>
      </c>
      <c r="U1123" s="43" t="s">
        <v>80</v>
      </c>
      <c r="V1123" s="32">
        <v>25</v>
      </c>
      <c r="W1123" s="60">
        <v>441.07</v>
      </c>
      <c r="X1123" s="34">
        <v>0</v>
      </c>
      <c r="Y1123" s="44">
        <f t="shared" si="19"/>
        <v>0</v>
      </c>
      <c r="Z1123" s="73"/>
      <c r="AA1123" s="45">
        <v>2014</v>
      </c>
      <c r="AB1123" s="38" t="s">
        <v>108</v>
      </c>
    </row>
    <row r="1124" spans="2:28" s="46" customFormat="1" ht="76.5" customHeight="1" outlineLevel="1">
      <c r="B1124" s="38" t="s">
        <v>2538</v>
      </c>
      <c r="C1124" s="39" t="s">
        <v>66</v>
      </c>
      <c r="D1124" s="74" t="s">
        <v>1915</v>
      </c>
      <c r="E1124" s="40" t="s">
        <v>1916</v>
      </c>
      <c r="F1124" s="40" t="s">
        <v>1916</v>
      </c>
      <c r="G1124" s="40" t="s">
        <v>2532</v>
      </c>
      <c r="H1124" s="40" t="s">
        <v>2533</v>
      </c>
      <c r="I1124" s="40" t="s">
        <v>2537</v>
      </c>
      <c r="J1124" s="40"/>
      <c r="K1124" s="37" t="s">
        <v>130</v>
      </c>
      <c r="L1124" s="38">
        <v>0</v>
      </c>
      <c r="M1124" s="37">
        <v>230000000</v>
      </c>
      <c r="N1124" s="41" t="s">
        <v>74</v>
      </c>
      <c r="O1124" s="33" t="s">
        <v>144</v>
      </c>
      <c r="P1124" s="37" t="s">
        <v>86</v>
      </c>
      <c r="Q1124" s="33" t="s">
        <v>77</v>
      </c>
      <c r="R1124" s="42" t="s">
        <v>2445</v>
      </c>
      <c r="S1124" s="38" t="s">
        <v>121</v>
      </c>
      <c r="T1124" s="38">
        <v>796</v>
      </c>
      <c r="U1124" s="43" t="s">
        <v>80</v>
      </c>
      <c r="V1124" s="32">
        <v>25</v>
      </c>
      <c r="W1124" s="60">
        <v>441.07</v>
      </c>
      <c r="X1124" s="34">
        <v>11026.75</v>
      </c>
      <c r="Y1124" s="44">
        <f t="shared" si="19"/>
        <v>12349.960000000001</v>
      </c>
      <c r="Z1124" s="73"/>
      <c r="AA1124" s="45">
        <v>2014</v>
      </c>
      <c r="AB1124" s="38"/>
    </row>
    <row r="1125" spans="2:28" s="46" customFormat="1" ht="76.5" customHeight="1" outlineLevel="1">
      <c r="B1125" s="38" t="s">
        <v>2539</v>
      </c>
      <c r="C1125" s="39" t="s">
        <v>66</v>
      </c>
      <c r="D1125" s="74" t="s">
        <v>2540</v>
      </c>
      <c r="E1125" s="40" t="s">
        <v>2541</v>
      </c>
      <c r="F1125" s="40" t="s">
        <v>2542</v>
      </c>
      <c r="G1125" s="40" t="s">
        <v>2543</v>
      </c>
      <c r="H1125" s="40"/>
      <c r="I1125" s="40" t="s">
        <v>2544</v>
      </c>
      <c r="J1125" s="40"/>
      <c r="K1125" s="37" t="s">
        <v>113</v>
      </c>
      <c r="L1125" s="38">
        <v>0</v>
      </c>
      <c r="M1125" s="37">
        <v>230000000</v>
      </c>
      <c r="N1125" s="41" t="s">
        <v>74</v>
      </c>
      <c r="O1125" s="33" t="s">
        <v>162</v>
      </c>
      <c r="P1125" s="37" t="s">
        <v>86</v>
      </c>
      <c r="Q1125" s="33" t="s">
        <v>77</v>
      </c>
      <c r="R1125" s="42" t="s">
        <v>2445</v>
      </c>
      <c r="S1125" s="38" t="s">
        <v>121</v>
      </c>
      <c r="T1125" s="38">
        <v>796</v>
      </c>
      <c r="U1125" s="43" t="s">
        <v>80</v>
      </c>
      <c r="V1125" s="32">
        <v>85</v>
      </c>
      <c r="W1125" s="60">
        <v>98</v>
      </c>
      <c r="X1125" s="34">
        <v>0</v>
      </c>
      <c r="Y1125" s="44">
        <f t="shared" si="19"/>
        <v>0</v>
      </c>
      <c r="Z1125" s="73"/>
      <c r="AA1125" s="45">
        <v>2014</v>
      </c>
      <c r="AB1125" s="38" t="s">
        <v>108</v>
      </c>
    </row>
    <row r="1126" spans="2:28" s="46" customFormat="1" ht="76.5" customHeight="1" outlineLevel="1">
      <c r="B1126" s="38" t="s">
        <v>2545</v>
      </c>
      <c r="C1126" s="39" t="s">
        <v>66</v>
      </c>
      <c r="D1126" s="74" t="s">
        <v>2540</v>
      </c>
      <c r="E1126" s="40" t="s">
        <v>2541</v>
      </c>
      <c r="F1126" s="40" t="s">
        <v>2542</v>
      </c>
      <c r="G1126" s="40" t="s">
        <v>2543</v>
      </c>
      <c r="H1126" s="40"/>
      <c r="I1126" s="40" t="s">
        <v>2544</v>
      </c>
      <c r="J1126" s="40"/>
      <c r="K1126" s="37" t="s">
        <v>130</v>
      </c>
      <c r="L1126" s="38">
        <v>0</v>
      </c>
      <c r="M1126" s="37">
        <v>230000000</v>
      </c>
      <c r="N1126" s="41" t="s">
        <v>74</v>
      </c>
      <c r="O1126" s="33" t="s">
        <v>144</v>
      </c>
      <c r="P1126" s="37" t="s">
        <v>86</v>
      </c>
      <c r="Q1126" s="33" t="s">
        <v>77</v>
      </c>
      <c r="R1126" s="42" t="s">
        <v>2445</v>
      </c>
      <c r="S1126" s="38" t="s">
        <v>121</v>
      </c>
      <c r="T1126" s="38">
        <v>796</v>
      </c>
      <c r="U1126" s="43" t="s">
        <v>80</v>
      </c>
      <c r="V1126" s="32">
        <v>85</v>
      </c>
      <c r="W1126" s="60">
        <v>98</v>
      </c>
      <c r="X1126" s="34">
        <v>0</v>
      </c>
      <c r="Y1126" s="44">
        <f t="shared" si="19"/>
        <v>0</v>
      </c>
      <c r="Z1126" s="73"/>
      <c r="AA1126" s="45">
        <v>2014</v>
      </c>
      <c r="AB1126" s="38" t="s">
        <v>122</v>
      </c>
    </row>
    <row r="1127" spans="2:28" s="46" customFormat="1" ht="76.5" customHeight="1" outlineLevel="1">
      <c r="B1127" s="38" t="s">
        <v>2546</v>
      </c>
      <c r="C1127" s="39" t="s">
        <v>66</v>
      </c>
      <c r="D1127" s="74" t="s">
        <v>2547</v>
      </c>
      <c r="E1127" s="40" t="s">
        <v>1831</v>
      </c>
      <c r="F1127" s="40" t="s">
        <v>1837</v>
      </c>
      <c r="G1127" s="40" t="s">
        <v>2548</v>
      </c>
      <c r="H1127" s="40"/>
      <c r="I1127" s="40" t="s">
        <v>2549</v>
      </c>
      <c r="J1127" s="40"/>
      <c r="K1127" s="37" t="s">
        <v>113</v>
      </c>
      <c r="L1127" s="38">
        <v>0</v>
      </c>
      <c r="M1127" s="37">
        <v>230000000</v>
      </c>
      <c r="N1127" s="41" t="s">
        <v>74</v>
      </c>
      <c r="O1127" s="33" t="s">
        <v>162</v>
      </c>
      <c r="P1127" s="37" t="s">
        <v>86</v>
      </c>
      <c r="Q1127" s="33" t="s">
        <v>77</v>
      </c>
      <c r="R1127" s="42" t="s">
        <v>98</v>
      </c>
      <c r="S1127" s="38" t="s">
        <v>121</v>
      </c>
      <c r="T1127" s="38">
        <v>796</v>
      </c>
      <c r="U1127" s="43" t="s">
        <v>80</v>
      </c>
      <c r="V1127" s="32">
        <v>140</v>
      </c>
      <c r="W1127" s="60">
        <v>381.32</v>
      </c>
      <c r="X1127" s="34">
        <v>0</v>
      </c>
      <c r="Y1127" s="44">
        <f t="shared" si="19"/>
        <v>0</v>
      </c>
      <c r="Z1127" s="73"/>
      <c r="AA1127" s="45">
        <v>2014</v>
      </c>
      <c r="AB1127" s="38" t="s">
        <v>108</v>
      </c>
    </row>
    <row r="1128" spans="2:28" s="46" customFormat="1" ht="76.5" customHeight="1" outlineLevel="1">
      <c r="B1128" s="38" t="s">
        <v>2550</v>
      </c>
      <c r="C1128" s="39" t="s">
        <v>66</v>
      </c>
      <c r="D1128" s="74" t="s">
        <v>2547</v>
      </c>
      <c r="E1128" s="40" t="s">
        <v>1831</v>
      </c>
      <c r="F1128" s="40" t="s">
        <v>1837</v>
      </c>
      <c r="G1128" s="40" t="s">
        <v>2548</v>
      </c>
      <c r="H1128" s="40"/>
      <c r="I1128" s="40" t="s">
        <v>2549</v>
      </c>
      <c r="J1128" s="40"/>
      <c r="K1128" s="37" t="s">
        <v>130</v>
      </c>
      <c r="L1128" s="38">
        <v>0</v>
      </c>
      <c r="M1128" s="37">
        <v>230000000</v>
      </c>
      <c r="N1128" s="41" t="s">
        <v>74</v>
      </c>
      <c r="O1128" s="33" t="s">
        <v>144</v>
      </c>
      <c r="P1128" s="37" t="s">
        <v>86</v>
      </c>
      <c r="Q1128" s="33" t="s">
        <v>77</v>
      </c>
      <c r="R1128" s="42" t="s">
        <v>98</v>
      </c>
      <c r="S1128" s="38" t="s">
        <v>121</v>
      </c>
      <c r="T1128" s="38">
        <v>796</v>
      </c>
      <c r="U1128" s="43" t="s">
        <v>80</v>
      </c>
      <c r="V1128" s="32">
        <v>140</v>
      </c>
      <c r="W1128" s="60">
        <v>381.32</v>
      </c>
      <c r="X1128" s="34">
        <v>0</v>
      </c>
      <c r="Y1128" s="44">
        <f t="shared" si="19"/>
        <v>0</v>
      </c>
      <c r="Z1128" s="73"/>
      <c r="AA1128" s="45">
        <v>2014</v>
      </c>
      <c r="AB1128" s="38" t="s">
        <v>122</v>
      </c>
    </row>
    <row r="1129" spans="2:28" s="46" customFormat="1" ht="76.5" customHeight="1" outlineLevel="1">
      <c r="B1129" s="38" t="s">
        <v>2551</v>
      </c>
      <c r="C1129" s="39" t="s">
        <v>66</v>
      </c>
      <c r="D1129" s="74" t="s">
        <v>2547</v>
      </c>
      <c r="E1129" s="40" t="s">
        <v>1831</v>
      </c>
      <c r="F1129" s="40" t="s">
        <v>1837</v>
      </c>
      <c r="G1129" s="40" t="s">
        <v>2548</v>
      </c>
      <c r="H1129" s="40"/>
      <c r="I1129" s="40" t="s">
        <v>2552</v>
      </c>
      <c r="J1129" s="40"/>
      <c r="K1129" s="37" t="s">
        <v>113</v>
      </c>
      <c r="L1129" s="38">
        <v>0</v>
      </c>
      <c r="M1129" s="37">
        <v>230000000</v>
      </c>
      <c r="N1129" s="41" t="s">
        <v>74</v>
      </c>
      <c r="O1129" s="33" t="s">
        <v>162</v>
      </c>
      <c r="P1129" s="37" t="s">
        <v>86</v>
      </c>
      <c r="Q1129" s="33" t="s">
        <v>77</v>
      </c>
      <c r="R1129" s="42" t="s">
        <v>98</v>
      </c>
      <c r="S1129" s="38" t="s">
        <v>121</v>
      </c>
      <c r="T1129" s="38">
        <v>796</v>
      </c>
      <c r="U1129" s="43" t="s">
        <v>80</v>
      </c>
      <c r="V1129" s="32">
        <v>190</v>
      </c>
      <c r="W1129" s="60">
        <v>1611.02</v>
      </c>
      <c r="X1129" s="34">
        <v>0</v>
      </c>
      <c r="Y1129" s="44">
        <f t="shared" si="19"/>
        <v>0</v>
      </c>
      <c r="Z1129" s="73"/>
      <c r="AA1129" s="45">
        <v>2014</v>
      </c>
      <c r="AB1129" s="38" t="s">
        <v>108</v>
      </c>
    </row>
    <row r="1130" spans="2:28" s="46" customFormat="1" ht="76.5" customHeight="1" outlineLevel="1">
      <c r="B1130" s="38" t="s">
        <v>2553</v>
      </c>
      <c r="C1130" s="39" t="s">
        <v>66</v>
      </c>
      <c r="D1130" s="74" t="s">
        <v>2547</v>
      </c>
      <c r="E1130" s="40" t="s">
        <v>1831</v>
      </c>
      <c r="F1130" s="40" t="s">
        <v>1837</v>
      </c>
      <c r="G1130" s="40" t="s">
        <v>2548</v>
      </c>
      <c r="H1130" s="40"/>
      <c r="I1130" s="40" t="s">
        <v>2552</v>
      </c>
      <c r="J1130" s="40"/>
      <c r="K1130" s="37" t="s">
        <v>130</v>
      </c>
      <c r="L1130" s="38">
        <v>0</v>
      </c>
      <c r="M1130" s="37">
        <v>230000000</v>
      </c>
      <c r="N1130" s="41" t="s">
        <v>74</v>
      </c>
      <c r="O1130" s="33" t="s">
        <v>144</v>
      </c>
      <c r="P1130" s="37" t="s">
        <v>86</v>
      </c>
      <c r="Q1130" s="33" t="s">
        <v>77</v>
      </c>
      <c r="R1130" s="42" t="s">
        <v>98</v>
      </c>
      <c r="S1130" s="38" t="s">
        <v>121</v>
      </c>
      <c r="T1130" s="38">
        <v>796</v>
      </c>
      <c r="U1130" s="43" t="s">
        <v>80</v>
      </c>
      <c r="V1130" s="32">
        <v>190</v>
      </c>
      <c r="W1130" s="60">
        <v>1611.02</v>
      </c>
      <c r="X1130" s="34">
        <v>0</v>
      </c>
      <c r="Y1130" s="44">
        <f t="shared" si="19"/>
        <v>0</v>
      </c>
      <c r="Z1130" s="73"/>
      <c r="AA1130" s="45">
        <v>2014</v>
      </c>
      <c r="AB1130" s="38" t="s">
        <v>122</v>
      </c>
    </row>
    <row r="1131" spans="2:28" s="46" customFormat="1" ht="76.5" customHeight="1" outlineLevel="1">
      <c r="B1131" s="38" t="s">
        <v>2554</v>
      </c>
      <c r="C1131" s="39" t="s">
        <v>66</v>
      </c>
      <c r="D1131" s="74" t="s">
        <v>2555</v>
      </c>
      <c r="E1131" s="40" t="s">
        <v>2556</v>
      </c>
      <c r="F1131" s="40"/>
      <c r="G1131" s="40" t="s">
        <v>2557</v>
      </c>
      <c r="H1131" s="40"/>
      <c r="I1131" s="40" t="s">
        <v>2558</v>
      </c>
      <c r="J1131" s="40"/>
      <c r="K1131" s="37" t="s">
        <v>113</v>
      </c>
      <c r="L1131" s="38">
        <v>0</v>
      </c>
      <c r="M1131" s="37">
        <v>230000000</v>
      </c>
      <c r="N1131" s="41" t="s">
        <v>74</v>
      </c>
      <c r="O1131" s="33" t="s">
        <v>162</v>
      </c>
      <c r="P1131" s="37" t="s">
        <v>86</v>
      </c>
      <c r="Q1131" s="33" t="s">
        <v>77</v>
      </c>
      <c r="R1131" s="42" t="s">
        <v>2445</v>
      </c>
      <c r="S1131" s="38" t="s">
        <v>121</v>
      </c>
      <c r="T1131" s="38">
        <v>839</v>
      </c>
      <c r="U1131" s="43" t="s">
        <v>93</v>
      </c>
      <c r="V1131" s="43">
        <v>135</v>
      </c>
      <c r="W1131" s="60">
        <v>8274.3799999999992</v>
      </c>
      <c r="X1131" s="34">
        <v>0</v>
      </c>
      <c r="Y1131" s="44">
        <f t="shared" si="19"/>
        <v>0</v>
      </c>
      <c r="Z1131" s="73"/>
      <c r="AA1131" s="45">
        <v>2014</v>
      </c>
      <c r="AB1131" s="38" t="s">
        <v>230</v>
      </c>
    </row>
    <row r="1132" spans="2:28" s="46" customFormat="1" ht="76.5" customHeight="1" outlineLevel="1">
      <c r="B1132" s="38" t="s">
        <v>2559</v>
      </c>
      <c r="C1132" s="39" t="s">
        <v>66</v>
      </c>
      <c r="D1132" s="74" t="s">
        <v>2555</v>
      </c>
      <c r="E1132" s="40" t="s">
        <v>2556</v>
      </c>
      <c r="F1132" s="40"/>
      <c r="G1132" s="40" t="s">
        <v>2557</v>
      </c>
      <c r="H1132" s="40"/>
      <c r="I1132" s="40" t="s">
        <v>2558</v>
      </c>
      <c r="J1132" s="40"/>
      <c r="K1132" s="37" t="s">
        <v>130</v>
      </c>
      <c r="L1132" s="38">
        <v>0</v>
      </c>
      <c r="M1132" s="37">
        <v>230000000</v>
      </c>
      <c r="N1132" s="41" t="s">
        <v>74</v>
      </c>
      <c r="O1132" s="33" t="s">
        <v>144</v>
      </c>
      <c r="P1132" s="37" t="s">
        <v>86</v>
      </c>
      <c r="Q1132" s="33" t="s">
        <v>77</v>
      </c>
      <c r="R1132" s="42" t="s">
        <v>2445</v>
      </c>
      <c r="S1132" s="33" t="s">
        <v>121</v>
      </c>
      <c r="T1132" s="32">
        <v>839</v>
      </c>
      <c r="U1132" s="38" t="s">
        <v>93</v>
      </c>
      <c r="V1132" s="32">
        <v>108</v>
      </c>
      <c r="W1132" s="60">
        <v>8274.3799999999992</v>
      </c>
      <c r="X1132" s="34">
        <v>0</v>
      </c>
      <c r="Y1132" s="44">
        <f t="shared" ref="Y1132:Y1195" si="21">X1132*1.12</f>
        <v>0</v>
      </c>
      <c r="Z1132" s="38"/>
      <c r="AA1132" s="45">
        <v>2014</v>
      </c>
      <c r="AB1132" s="56" t="s">
        <v>1297</v>
      </c>
    </row>
    <row r="1133" spans="2:28" s="46" customFormat="1" ht="51" customHeight="1" outlineLevel="1">
      <c r="B1133" s="58" t="s">
        <v>2560</v>
      </c>
      <c r="C1133" s="38" t="s">
        <v>66</v>
      </c>
      <c r="D1133" s="38" t="s">
        <v>2555</v>
      </c>
      <c r="E1133" s="38" t="s">
        <v>2556</v>
      </c>
      <c r="F1133" s="38" t="s">
        <v>2561</v>
      </c>
      <c r="G1133" s="38" t="s">
        <v>2557</v>
      </c>
      <c r="H1133" s="38" t="s">
        <v>2562</v>
      </c>
      <c r="I1133" s="38" t="s">
        <v>2558</v>
      </c>
      <c r="J1133" s="38"/>
      <c r="K1133" s="38" t="s">
        <v>130</v>
      </c>
      <c r="L1133" s="38">
        <v>0</v>
      </c>
      <c r="M1133" s="38">
        <v>230000000</v>
      </c>
      <c r="N1133" s="41" t="s">
        <v>74</v>
      </c>
      <c r="O1133" s="33" t="s">
        <v>198</v>
      </c>
      <c r="P1133" s="38" t="s">
        <v>86</v>
      </c>
      <c r="Q1133" s="38" t="s">
        <v>77</v>
      </c>
      <c r="R1133" s="38" t="s">
        <v>234</v>
      </c>
      <c r="S1133" s="38" t="s">
        <v>121</v>
      </c>
      <c r="T1133" s="61">
        <v>839</v>
      </c>
      <c r="U1133" s="38" t="s">
        <v>93</v>
      </c>
      <c r="V1133" s="38">
        <v>135</v>
      </c>
      <c r="W1133" s="34">
        <v>15600</v>
      </c>
      <c r="X1133" s="34">
        <v>0</v>
      </c>
      <c r="Y1133" s="44">
        <f t="shared" si="21"/>
        <v>0</v>
      </c>
      <c r="Z1133" s="38"/>
      <c r="AA1133" s="38">
        <v>2014</v>
      </c>
      <c r="AB1133" s="32" t="s">
        <v>122</v>
      </c>
    </row>
    <row r="1134" spans="2:28" s="46" customFormat="1" ht="76.5" customHeight="1" outlineLevel="1">
      <c r="B1134" s="38" t="s">
        <v>2563</v>
      </c>
      <c r="C1134" s="39" t="s">
        <v>66</v>
      </c>
      <c r="D1134" s="74" t="s">
        <v>2564</v>
      </c>
      <c r="E1134" s="40" t="s">
        <v>2565</v>
      </c>
      <c r="F1134" s="40" t="s">
        <v>2566</v>
      </c>
      <c r="G1134" s="40" t="s">
        <v>2567</v>
      </c>
      <c r="H1134" s="40"/>
      <c r="I1134" s="40" t="s">
        <v>2568</v>
      </c>
      <c r="J1134" s="40"/>
      <c r="K1134" s="48" t="s">
        <v>113</v>
      </c>
      <c r="L1134" s="38">
        <v>45</v>
      </c>
      <c r="M1134" s="48">
        <v>230000000</v>
      </c>
      <c r="N1134" s="41" t="s">
        <v>74</v>
      </c>
      <c r="O1134" s="33" t="s">
        <v>162</v>
      </c>
      <c r="P1134" s="37" t="s">
        <v>86</v>
      </c>
      <c r="Q1134" s="33" t="s">
        <v>77</v>
      </c>
      <c r="R1134" s="42" t="s">
        <v>2569</v>
      </c>
      <c r="S1134" s="33" t="s">
        <v>79</v>
      </c>
      <c r="T1134" s="32">
        <v>113</v>
      </c>
      <c r="U1134" s="38" t="s">
        <v>2455</v>
      </c>
      <c r="V1134" s="32">
        <v>50</v>
      </c>
      <c r="W1134" s="68">
        <v>6250</v>
      </c>
      <c r="X1134" s="34">
        <v>0</v>
      </c>
      <c r="Y1134" s="44">
        <f t="shared" si="21"/>
        <v>0</v>
      </c>
      <c r="Z1134" s="38" t="s">
        <v>81</v>
      </c>
      <c r="AA1134" s="45">
        <v>2014</v>
      </c>
      <c r="AB1134" s="38" t="s">
        <v>172</v>
      </c>
    </row>
    <row r="1135" spans="2:28" s="46" customFormat="1" ht="76.5" customHeight="1" outlineLevel="1">
      <c r="B1135" s="38" t="s">
        <v>2570</v>
      </c>
      <c r="C1135" s="39" t="s">
        <v>66</v>
      </c>
      <c r="D1135" s="74" t="s">
        <v>2564</v>
      </c>
      <c r="E1135" s="40" t="s">
        <v>2565</v>
      </c>
      <c r="F1135" s="40" t="s">
        <v>2566</v>
      </c>
      <c r="G1135" s="40" t="s">
        <v>2567</v>
      </c>
      <c r="H1135" s="40"/>
      <c r="I1135" s="40" t="s">
        <v>2568</v>
      </c>
      <c r="J1135" s="40"/>
      <c r="K1135" s="37" t="s">
        <v>113</v>
      </c>
      <c r="L1135" s="38">
        <v>45</v>
      </c>
      <c r="M1135" s="48">
        <v>230000000</v>
      </c>
      <c r="N1135" s="41" t="s">
        <v>74</v>
      </c>
      <c r="O1135" s="33" t="s">
        <v>174</v>
      </c>
      <c r="P1135" s="37" t="s">
        <v>86</v>
      </c>
      <c r="Q1135" s="33" t="s">
        <v>77</v>
      </c>
      <c r="R1135" s="42" t="s">
        <v>2569</v>
      </c>
      <c r="S1135" s="33" t="s">
        <v>79</v>
      </c>
      <c r="T1135" s="32">
        <v>113</v>
      </c>
      <c r="U1135" s="38" t="s">
        <v>2455</v>
      </c>
      <c r="V1135" s="43">
        <v>40</v>
      </c>
      <c r="W1135" s="68">
        <v>8035.7142857142853</v>
      </c>
      <c r="X1135" s="34">
        <v>0</v>
      </c>
      <c r="Y1135" s="44">
        <f t="shared" si="21"/>
        <v>0</v>
      </c>
      <c r="Z1135" s="38" t="s">
        <v>81</v>
      </c>
      <c r="AA1135" s="45">
        <v>2014</v>
      </c>
      <c r="AB1135" s="38" t="s">
        <v>230</v>
      </c>
    </row>
    <row r="1136" spans="2:28" s="46" customFormat="1" ht="76.5" customHeight="1" outlineLevel="1">
      <c r="B1136" s="38" t="s">
        <v>2571</v>
      </c>
      <c r="C1136" s="39" t="s">
        <v>66</v>
      </c>
      <c r="D1136" s="74" t="s">
        <v>2564</v>
      </c>
      <c r="E1136" s="40" t="s">
        <v>2565</v>
      </c>
      <c r="F1136" s="40" t="s">
        <v>2566</v>
      </c>
      <c r="G1136" s="40" t="s">
        <v>2567</v>
      </c>
      <c r="H1136" s="40"/>
      <c r="I1136" s="40" t="s">
        <v>2568</v>
      </c>
      <c r="J1136" s="40"/>
      <c r="K1136" s="37" t="s">
        <v>130</v>
      </c>
      <c r="L1136" s="38">
        <v>45</v>
      </c>
      <c r="M1136" s="37">
        <v>230000000</v>
      </c>
      <c r="N1136" s="41" t="s">
        <v>74</v>
      </c>
      <c r="O1136" s="33" t="s">
        <v>144</v>
      </c>
      <c r="P1136" s="37" t="s">
        <v>86</v>
      </c>
      <c r="Q1136" s="33" t="s">
        <v>77</v>
      </c>
      <c r="R1136" s="42" t="s">
        <v>2569</v>
      </c>
      <c r="S1136" s="33" t="s">
        <v>79</v>
      </c>
      <c r="T1136" s="32">
        <v>113</v>
      </c>
      <c r="U1136" s="38" t="s">
        <v>2455</v>
      </c>
      <c r="V1136" s="32">
        <v>30</v>
      </c>
      <c r="W1136" s="60">
        <v>8035.7142857142853</v>
      </c>
      <c r="X1136" s="34">
        <v>0</v>
      </c>
      <c r="Y1136" s="44">
        <f t="shared" si="21"/>
        <v>0</v>
      </c>
      <c r="Z1136" s="38" t="s">
        <v>81</v>
      </c>
      <c r="AA1136" s="45">
        <v>2014</v>
      </c>
      <c r="AB1136" s="38" t="s">
        <v>122</v>
      </c>
    </row>
    <row r="1137" spans="2:28" s="46" customFormat="1" ht="76.5" customHeight="1" outlineLevel="1">
      <c r="B1137" s="38" t="s">
        <v>2572</v>
      </c>
      <c r="C1137" s="39" t="s">
        <v>66</v>
      </c>
      <c r="D1137" s="38" t="s">
        <v>2573</v>
      </c>
      <c r="E1137" s="33" t="s">
        <v>2574</v>
      </c>
      <c r="F1137" s="33" t="s">
        <v>2575</v>
      </c>
      <c r="G1137" s="33" t="s">
        <v>2576</v>
      </c>
      <c r="H1137" s="33"/>
      <c r="I1137" s="33" t="s">
        <v>2577</v>
      </c>
      <c r="J1137" s="33"/>
      <c r="K1137" s="37" t="s">
        <v>130</v>
      </c>
      <c r="L1137" s="38">
        <v>45</v>
      </c>
      <c r="M1137" s="37">
        <v>230000000</v>
      </c>
      <c r="N1137" s="41" t="s">
        <v>74</v>
      </c>
      <c r="O1137" s="33" t="s">
        <v>162</v>
      </c>
      <c r="P1137" s="37" t="s">
        <v>86</v>
      </c>
      <c r="Q1137" s="33" t="s">
        <v>77</v>
      </c>
      <c r="R1137" s="42" t="s">
        <v>2569</v>
      </c>
      <c r="S1137" s="33" t="s">
        <v>79</v>
      </c>
      <c r="T1137" s="32">
        <v>113</v>
      </c>
      <c r="U1137" s="38" t="s">
        <v>2455</v>
      </c>
      <c r="V1137" s="32">
        <v>120</v>
      </c>
      <c r="W1137" s="60">
        <v>2777.6785714285711</v>
      </c>
      <c r="X1137" s="34">
        <v>0</v>
      </c>
      <c r="Y1137" s="44">
        <f t="shared" si="21"/>
        <v>0</v>
      </c>
      <c r="Z1137" s="38" t="s">
        <v>81</v>
      </c>
      <c r="AA1137" s="45">
        <v>2014</v>
      </c>
      <c r="AB1137" s="38" t="s">
        <v>82</v>
      </c>
    </row>
    <row r="1138" spans="2:28" s="46" customFormat="1" ht="76.5" customHeight="1" outlineLevel="1">
      <c r="B1138" s="38" t="s">
        <v>2578</v>
      </c>
      <c r="C1138" s="39" t="s">
        <v>66</v>
      </c>
      <c r="D1138" s="40" t="s">
        <v>2573</v>
      </c>
      <c r="E1138" s="40" t="s">
        <v>2574</v>
      </c>
      <c r="F1138" s="40"/>
      <c r="G1138" s="40" t="s">
        <v>2576</v>
      </c>
      <c r="H1138" s="40"/>
      <c r="I1138" s="40" t="s">
        <v>2577</v>
      </c>
      <c r="J1138" s="40"/>
      <c r="K1138" s="37" t="s">
        <v>130</v>
      </c>
      <c r="L1138" s="38">
        <v>45</v>
      </c>
      <c r="M1138" s="37">
        <v>230000000</v>
      </c>
      <c r="N1138" s="41" t="s">
        <v>74</v>
      </c>
      <c r="O1138" s="33" t="s">
        <v>85</v>
      </c>
      <c r="P1138" s="37" t="s">
        <v>86</v>
      </c>
      <c r="Q1138" s="33" t="s">
        <v>77</v>
      </c>
      <c r="R1138" s="42" t="s">
        <v>2569</v>
      </c>
      <c r="S1138" s="33" t="s">
        <v>79</v>
      </c>
      <c r="T1138" s="38">
        <v>113</v>
      </c>
      <c r="U1138" s="32" t="s">
        <v>2455</v>
      </c>
      <c r="V1138" s="32">
        <v>120</v>
      </c>
      <c r="W1138" s="60">
        <v>2777.6785714285711</v>
      </c>
      <c r="X1138" s="34">
        <v>0</v>
      </c>
      <c r="Y1138" s="44">
        <f t="shared" si="21"/>
        <v>0</v>
      </c>
      <c r="Z1138" s="38" t="s">
        <v>81</v>
      </c>
      <c r="AA1138" s="45">
        <v>2014</v>
      </c>
      <c r="AB1138" s="38" t="s">
        <v>122</v>
      </c>
    </row>
    <row r="1139" spans="2:28" s="46" customFormat="1" ht="76.5" customHeight="1" outlineLevel="1">
      <c r="B1139" s="38" t="s">
        <v>2579</v>
      </c>
      <c r="C1139" s="39" t="s">
        <v>66</v>
      </c>
      <c r="D1139" s="33" t="s">
        <v>2580</v>
      </c>
      <c r="E1139" s="33" t="s">
        <v>2581</v>
      </c>
      <c r="F1139" s="33" t="s">
        <v>2582</v>
      </c>
      <c r="G1139" s="33" t="s">
        <v>2583</v>
      </c>
      <c r="H1139" s="33"/>
      <c r="I1139" s="33" t="s">
        <v>2584</v>
      </c>
      <c r="J1139" s="33"/>
      <c r="K1139" s="37" t="s">
        <v>130</v>
      </c>
      <c r="L1139" s="38">
        <v>45</v>
      </c>
      <c r="M1139" s="37">
        <v>230000000</v>
      </c>
      <c r="N1139" s="41" t="s">
        <v>74</v>
      </c>
      <c r="O1139" s="33" t="s">
        <v>162</v>
      </c>
      <c r="P1139" s="37" t="s">
        <v>86</v>
      </c>
      <c r="Q1139" s="33" t="s">
        <v>77</v>
      </c>
      <c r="R1139" s="42" t="s">
        <v>2569</v>
      </c>
      <c r="S1139" s="33" t="s">
        <v>79</v>
      </c>
      <c r="T1139" s="38">
        <v>168</v>
      </c>
      <c r="U1139" s="32" t="s">
        <v>1834</v>
      </c>
      <c r="V1139" s="32">
        <v>560</v>
      </c>
      <c r="W1139" s="60">
        <v>3749.9999999999995</v>
      </c>
      <c r="X1139" s="34">
        <v>0</v>
      </c>
      <c r="Y1139" s="44">
        <f t="shared" si="21"/>
        <v>0</v>
      </c>
      <c r="Z1139" s="38" t="s">
        <v>81</v>
      </c>
      <c r="AA1139" s="45">
        <v>2014</v>
      </c>
      <c r="AB1139" s="38" t="s">
        <v>82</v>
      </c>
    </row>
    <row r="1140" spans="2:28" s="46" customFormat="1" ht="76.5" customHeight="1" outlineLevel="1">
      <c r="B1140" s="38" t="s">
        <v>2585</v>
      </c>
      <c r="C1140" s="39" t="s">
        <v>66</v>
      </c>
      <c r="D1140" s="33" t="s">
        <v>2580</v>
      </c>
      <c r="E1140" s="33" t="s">
        <v>2581</v>
      </c>
      <c r="F1140" s="33" t="s">
        <v>2582</v>
      </c>
      <c r="G1140" s="33" t="s">
        <v>2583</v>
      </c>
      <c r="H1140" s="33" t="s">
        <v>2586</v>
      </c>
      <c r="I1140" s="33" t="s">
        <v>2584</v>
      </c>
      <c r="J1140" s="33"/>
      <c r="K1140" s="37" t="s">
        <v>130</v>
      </c>
      <c r="L1140" s="38">
        <v>45</v>
      </c>
      <c r="M1140" s="37">
        <v>230000000</v>
      </c>
      <c r="N1140" s="41" t="s">
        <v>74</v>
      </c>
      <c r="O1140" s="33" t="s">
        <v>85</v>
      </c>
      <c r="P1140" s="37" t="s">
        <v>86</v>
      </c>
      <c r="Q1140" s="33" t="s">
        <v>77</v>
      </c>
      <c r="R1140" s="42" t="s">
        <v>2569</v>
      </c>
      <c r="S1140" s="33" t="s">
        <v>79</v>
      </c>
      <c r="T1140" s="38">
        <v>168</v>
      </c>
      <c r="U1140" s="32" t="s">
        <v>1834</v>
      </c>
      <c r="V1140" s="43">
        <v>560</v>
      </c>
      <c r="W1140" s="60">
        <v>3749.9999999999995</v>
      </c>
      <c r="X1140" s="34">
        <v>0</v>
      </c>
      <c r="Y1140" s="44">
        <f t="shared" si="21"/>
        <v>0</v>
      </c>
      <c r="Z1140" s="38" t="s">
        <v>81</v>
      </c>
      <c r="AA1140" s="45">
        <v>2014</v>
      </c>
      <c r="AB1140" s="38" t="s">
        <v>230</v>
      </c>
    </row>
    <row r="1141" spans="2:28" s="46" customFormat="1" ht="76.5" customHeight="1" outlineLevel="1">
      <c r="B1141" s="38" t="s">
        <v>2587</v>
      </c>
      <c r="C1141" s="39" t="s">
        <v>66</v>
      </c>
      <c r="D1141" s="74" t="s">
        <v>2580</v>
      </c>
      <c r="E1141" s="40" t="s">
        <v>2581</v>
      </c>
      <c r="F1141" s="40" t="s">
        <v>2582</v>
      </c>
      <c r="G1141" s="40" t="s">
        <v>2583</v>
      </c>
      <c r="H1141" s="40" t="s">
        <v>2586</v>
      </c>
      <c r="I1141" s="40" t="s">
        <v>2584</v>
      </c>
      <c r="J1141" s="40"/>
      <c r="K1141" s="37" t="s">
        <v>130</v>
      </c>
      <c r="L1141" s="38">
        <v>45</v>
      </c>
      <c r="M1141" s="37">
        <v>230000000</v>
      </c>
      <c r="N1141" s="41" t="s">
        <v>74</v>
      </c>
      <c r="O1141" s="33" t="s">
        <v>144</v>
      </c>
      <c r="P1141" s="37" t="s">
        <v>86</v>
      </c>
      <c r="Q1141" s="33" t="s">
        <v>77</v>
      </c>
      <c r="R1141" s="42" t="s">
        <v>2569</v>
      </c>
      <c r="S1141" s="33" t="s">
        <v>79</v>
      </c>
      <c r="T1141" s="38">
        <v>168</v>
      </c>
      <c r="U1141" s="32" t="s">
        <v>1834</v>
      </c>
      <c r="V1141" s="32">
        <v>145.07499999999996</v>
      </c>
      <c r="W1141" s="60">
        <v>3749.9999999999995</v>
      </c>
      <c r="X1141" s="34">
        <v>0</v>
      </c>
      <c r="Y1141" s="44">
        <f t="shared" si="21"/>
        <v>0</v>
      </c>
      <c r="Z1141" s="38" t="s">
        <v>81</v>
      </c>
      <c r="AA1141" s="45">
        <v>2014</v>
      </c>
      <c r="AB1141" s="56" t="s">
        <v>1601</v>
      </c>
    </row>
    <row r="1142" spans="2:28" s="46" customFormat="1" ht="51" customHeight="1" outlineLevel="1">
      <c r="B1142" s="58" t="s">
        <v>2588</v>
      </c>
      <c r="C1142" s="38" t="s">
        <v>66</v>
      </c>
      <c r="D1142" s="38" t="s">
        <v>2580</v>
      </c>
      <c r="E1142" s="38" t="s">
        <v>2581</v>
      </c>
      <c r="F1142" s="38" t="s">
        <v>2582</v>
      </c>
      <c r="G1142" s="38" t="s">
        <v>2583</v>
      </c>
      <c r="H1142" s="38" t="s">
        <v>2586</v>
      </c>
      <c r="I1142" s="38" t="s">
        <v>2584</v>
      </c>
      <c r="J1142" s="38" t="s">
        <v>2582</v>
      </c>
      <c r="K1142" s="38" t="s">
        <v>113</v>
      </c>
      <c r="L1142" s="38">
        <v>45</v>
      </c>
      <c r="M1142" s="38">
        <v>230000000</v>
      </c>
      <c r="N1142" s="41" t="s">
        <v>74</v>
      </c>
      <c r="O1142" s="33" t="s">
        <v>198</v>
      </c>
      <c r="P1142" s="38" t="s">
        <v>86</v>
      </c>
      <c r="Q1142" s="38" t="s">
        <v>77</v>
      </c>
      <c r="R1142" s="38" t="s">
        <v>199</v>
      </c>
      <c r="S1142" s="38" t="s">
        <v>79</v>
      </c>
      <c r="T1142" s="61">
        <v>168</v>
      </c>
      <c r="U1142" s="38" t="s">
        <v>1834</v>
      </c>
      <c r="V1142" s="38">
        <v>145</v>
      </c>
      <c r="W1142" s="34">
        <v>4642.8599999999997</v>
      </c>
      <c r="X1142" s="34">
        <f t="shared" ref="X1142" si="22">V1142*W1142</f>
        <v>673214.7</v>
      </c>
      <c r="Y1142" s="44">
        <f t="shared" si="21"/>
        <v>754000.46400000004</v>
      </c>
      <c r="Z1142" s="38"/>
      <c r="AA1142" s="38">
        <v>2014</v>
      </c>
      <c r="AB1142" s="67"/>
    </row>
    <row r="1143" spans="2:28" s="46" customFormat="1" ht="76.5" customHeight="1" outlineLevel="1">
      <c r="B1143" s="38" t="s">
        <v>2589</v>
      </c>
      <c r="C1143" s="39" t="s">
        <v>66</v>
      </c>
      <c r="D1143" s="74" t="s">
        <v>2590</v>
      </c>
      <c r="E1143" s="40" t="s">
        <v>2591</v>
      </c>
      <c r="F1143" s="40" t="s">
        <v>2592</v>
      </c>
      <c r="G1143" s="40" t="s">
        <v>2593</v>
      </c>
      <c r="H1143" s="40" t="s">
        <v>2594</v>
      </c>
      <c r="I1143" s="40" t="s">
        <v>2595</v>
      </c>
      <c r="J1143" s="40" t="s">
        <v>2596</v>
      </c>
      <c r="K1143" s="37" t="s">
        <v>130</v>
      </c>
      <c r="L1143" s="38">
        <v>100</v>
      </c>
      <c r="M1143" s="37">
        <v>230000000</v>
      </c>
      <c r="N1143" s="41" t="s">
        <v>74</v>
      </c>
      <c r="O1143" s="33" t="s">
        <v>162</v>
      </c>
      <c r="P1143" s="37" t="s">
        <v>86</v>
      </c>
      <c r="Q1143" s="33" t="s">
        <v>77</v>
      </c>
      <c r="R1143" s="42" t="s">
        <v>2569</v>
      </c>
      <c r="S1143" s="33" t="s">
        <v>79</v>
      </c>
      <c r="T1143" s="38">
        <v>168</v>
      </c>
      <c r="U1143" s="32" t="s">
        <v>1834</v>
      </c>
      <c r="V1143" s="32">
        <v>330</v>
      </c>
      <c r="W1143" s="60">
        <v>4330.3599999999997</v>
      </c>
      <c r="X1143" s="34">
        <v>1429018.7999999998</v>
      </c>
      <c r="Y1143" s="44">
        <f t="shared" si="21"/>
        <v>1600501.0559999999</v>
      </c>
      <c r="Z1143" s="38" t="s">
        <v>81</v>
      </c>
      <c r="AA1143" s="45">
        <v>2014</v>
      </c>
      <c r="AB1143" s="67"/>
    </row>
    <row r="1144" spans="2:28" s="46" customFormat="1" ht="76.5" customHeight="1" outlineLevel="1">
      <c r="B1144" s="38" t="s">
        <v>2597</v>
      </c>
      <c r="C1144" s="39" t="s">
        <v>66</v>
      </c>
      <c r="D1144" s="51" t="s">
        <v>2598</v>
      </c>
      <c r="E1144" s="40" t="s">
        <v>2591</v>
      </c>
      <c r="F1144" s="40" t="s">
        <v>2592</v>
      </c>
      <c r="G1144" s="40" t="s">
        <v>2599</v>
      </c>
      <c r="H1144" s="40" t="s">
        <v>2600</v>
      </c>
      <c r="I1144" s="40" t="s">
        <v>2601</v>
      </c>
      <c r="J1144" s="40" t="s">
        <v>2602</v>
      </c>
      <c r="K1144" s="37" t="s">
        <v>130</v>
      </c>
      <c r="L1144" s="38">
        <v>100</v>
      </c>
      <c r="M1144" s="37">
        <v>230000000</v>
      </c>
      <c r="N1144" s="41" t="s">
        <v>74</v>
      </c>
      <c r="O1144" s="33" t="s">
        <v>162</v>
      </c>
      <c r="P1144" s="37" t="s">
        <v>86</v>
      </c>
      <c r="Q1144" s="33" t="s">
        <v>77</v>
      </c>
      <c r="R1144" s="42" t="s">
        <v>2569</v>
      </c>
      <c r="S1144" s="33" t="s">
        <v>79</v>
      </c>
      <c r="T1144" s="38">
        <v>168</v>
      </c>
      <c r="U1144" s="32" t="s">
        <v>1834</v>
      </c>
      <c r="V1144" s="32">
        <v>390</v>
      </c>
      <c r="W1144" s="60">
        <v>4330.3599999999997</v>
      </c>
      <c r="X1144" s="34">
        <v>1688840.4</v>
      </c>
      <c r="Y1144" s="44">
        <f t="shared" si="21"/>
        <v>1891501.2480000001</v>
      </c>
      <c r="Z1144" s="38" t="s">
        <v>81</v>
      </c>
      <c r="AA1144" s="45">
        <v>2014</v>
      </c>
      <c r="AB1144" s="38"/>
    </row>
    <row r="1145" spans="2:28" s="46" customFormat="1" ht="76.5" customHeight="1" outlineLevel="1">
      <c r="B1145" s="38" t="s">
        <v>2603</v>
      </c>
      <c r="C1145" s="39" t="s">
        <v>66</v>
      </c>
      <c r="D1145" s="65" t="s">
        <v>2604</v>
      </c>
      <c r="E1145" s="40" t="s">
        <v>2591</v>
      </c>
      <c r="F1145" s="40" t="s">
        <v>2592</v>
      </c>
      <c r="G1145" s="40" t="s">
        <v>2605</v>
      </c>
      <c r="H1145" s="40" t="s">
        <v>2606</v>
      </c>
      <c r="I1145" s="40" t="s">
        <v>2607</v>
      </c>
      <c r="J1145" s="40" t="s">
        <v>2608</v>
      </c>
      <c r="K1145" s="48" t="s">
        <v>130</v>
      </c>
      <c r="L1145" s="38">
        <v>100</v>
      </c>
      <c r="M1145" s="48">
        <v>230000000</v>
      </c>
      <c r="N1145" s="41" t="s">
        <v>74</v>
      </c>
      <c r="O1145" s="33" t="s">
        <v>162</v>
      </c>
      <c r="P1145" s="37" t="s">
        <v>86</v>
      </c>
      <c r="Q1145" s="33" t="s">
        <v>77</v>
      </c>
      <c r="R1145" s="42" t="s">
        <v>2569</v>
      </c>
      <c r="S1145" s="33" t="s">
        <v>79</v>
      </c>
      <c r="T1145" s="38">
        <v>168</v>
      </c>
      <c r="U1145" s="32" t="s">
        <v>1834</v>
      </c>
      <c r="V1145" s="32">
        <v>50</v>
      </c>
      <c r="W1145" s="68">
        <v>8928.5714285714275</v>
      </c>
      <c r="X1145" s="34">
        <v>0</v>
      </c>
      <c r="Y1145" s="44">
        <f t="shared" si="21"/>
        <v>0</v>
      </c>
      <c r="Z1145" s="38" t="s">
        <v>81</v>
      </c>
      <c r="AA1145" s="45">
        <v>2014</v>
      </c>
      <c r="AB1145" s="38" t="s">
        <v>181</v>
      </c>
    </row>
    <row r="1146" spans="2:28" s="46" customFormat="1" ht="76.5" customHeight="1" outlineLevel="1">
      <c r="B1146" s="38" t="s">
        <v>2609</v>
      </c>
      <c r="C1146" s="39" t="s">
        <v>66</v>
      </c>
      <c r="D1146" s="74" t="s">
        <v>2604</v>
      </c>
      <c r="E1146" s="40" t="s">
        <v>2591</v>
      </c>
      <c r="F1146" s="40" t="s">
        <v>2592</v>
      </c>
      <c r="G1146" s="40" t="s">
        <v>2605</v>
      </c>
      <c r="H1146" s="40" t="s">
        <v>2606</v>
      </c>
      <c r="I1146" s="40" t="s">
        <v>2607</v>
      </c>
      <c r="J1146" s="40" t="s">
        <v>2608</v>
      </c>
      <c r="K1146" s="37" t="s">
        <v>130</v>
      </c>
      <c r="L1146" s="38">
        <v>100</v>
      </c>
      <c r="M1146" s="37">
        <v>230000000</v>
      </c>
      <c r="N1146" s="41" t="s">
        <v>74</v>
      </c>
      <c r="O1146" s="33" t="s">
        <v>174</v>
      </c>
      <c r="P1146" s="37" t="s">
        <v>86</v>
      </c>
      <c r="Q1146" s="33" t="s">
        <v>77</v>
      </c>
      <c r="R1146" s="42" t="s">
        <v>2569</v>
      </c>
      <c r="S1146" s="38" t="s">
        <v>79</v>
      </c>
      <c r="T1146" s="32">
        <v>168</v>
      </c>
      <c r="U1146" s="38" t="s">
        <v>1834</v>
      </c>
      <c r="V1146" s="32">
        <v>50</v>
      </c>
      <c r="W1146" s="60">
        <v>3732.1428571428569</v>
      </c>
      <c r="X1146" s="34">
        <v>186607.14285714284</v>
      </c>
      <c r="Y1146" s="44">
        <f t="shared" si="21"/>
        <v>209000</v>
      </c>
      <c r="Z1146" s="73" t="s">
        <v>81</v>
      </c>
      <c r="AA1146" s="45">
        <v>2014</v>
      </c>
      <c r="AB1146" s="38"/>
    </row>
    <row r="1147" spans="2:28" s="46" customFormat="1" ht="76.5" customHeight="1" outlineLevel="1">
      <c r="B1147" s="38" t="s">
        <v>2610</v>
      </c>
      <c r="C1147" s="39" t="s">
        <v>66</v>
      </c>
      <c r="D1147" s="74" t="s">
        <v>2611</v>
      </c>
      <c r="E1147" s="40" t="s">
        <v>2363</v>
      </c>
      <c r="F1147" s="40" t="s">
        <v>2363</v>
      </c>
      <c r="G1147" s="40" t="s">
        <v>2612</v>
      </c>
      <c r="H1147" s="40" t="s">
        <v>2613</v>
      </c>
      <c r="I1147" s="40" t="s">
        <v>2614</v>
      </c>
      <c r="J1147" s="40"/>
      <c r="K1147" s="37" t="s">
        <v>113</v>
      </c>
      <c r="L1147" s="38">
        <v>0</v>
      </c>
      <c r="M1147" s="37">
        <v>230000000</v>
      </c>
      <c r="N1147" s="41" t="s">
        <v>74</v>
      </c>
      <c r="O1147" s="33" t="s">
        <v>162</v>
      </c>
      <c r="P1147" s="37" t="s">
        <v>86</v>
      </c>
      <c r="Q1147" s="33" t="s">
        <v>77</v>
      </c>
      <c r="R1147" s="42" t="s">
        <v>2569</v>
      </c>
      <c r="S1147" s="38" t="s">
        <v>121</v>
      </c>
      <c r="T1147" s="32">
        <v>113</v>
      </c>
      <c r="U1147" s="38" t="s">
        <v>2455</v>
      </c>
      <c r="V1147" s="43">
        <v>85</v>
      </c>
      <c r="W1147" s="60">
        <v>5142.8571428571422</v>
      </c>
      <c r="X1147" s="34">
        <v>0</v>
      </c>
      <c r="Y1147" s="44">
        <f t="shared" si="21"/>
        <v>0</v>
      </c>
      <c r="Z1147" s="73"/>
      <c r="AA1147" s="45">
        <v>2014</v>
      </c>
      <c r="AB1147" s="38" t="s">
        <v>230</v>
      </c>
    </row>
    <row r="1148" spans="2:28" s="46" customFormat="1" ht="76.5" customHeight="1" outlineLevel="1">
      <c r="B1148" s="38" t="s">
        <v>2615</v>
      </c>
      <c r="C1148" s="39" t="s">
        <v>66</v>
      </c>
      <c r="D1148" s="74" t="s">
        <v>2611</v>
      </c>
      <c r="E1148" s="40" t="s">
        <v>2363</v>
      </c>
      <c r="F1148" s="40" t="s">
        <v>2363</v>
      </c>
      <c r="G1148" s="40" t="s">
        <v>2612</v>
      </c>
      <c r="H1148" s="40" t="s">
        <v>2613</v>
      </c>
      <c r="I1148" s="40" t="s">
        <v>2614</v>
      </c>
      <c r="J1148" s="40"/>
      <c r="K1148" s="37" t="s">
        <v>130</v>
      </c>
      <c r="L1148" s="38">
        <v>0</v>
      </c>
      <c r="M1148" s="37">
        <v>230000000</v>
      </c>
      <c r="N1148" s="41" t="s">
        <v>74</v>
      </c>
      <c r="O1148" s="33" t="s">
        <v>144</v>
      </c>
      <c r="P1148" s="37" t="s">
        <v>86</v>
      </c>
      <c r="Q1148" s="33" t="s">
        <v>77</v>
      </c>
      <c r="R1148" s="42" t="s">
        <v>2569</v>
      </c>
      <c r="S1148" s="33" t="s">
        <v>121</v>
      </c>
      <c r="T1148" s="38">
        <v>113</v>
      </c>
      <c r="U1148" s="32" t="s">
        <v>2455</v>
      </c>
      <c r="V1148" s="32">
        <v>28.439999999999998</v>
      </c>
      <c r="W1148" s="60">
        <v>5142.8571428571422</v>
      </c>
      <c r="X1148" s="34">
        <v>0</v>
      </c>
      <c r="Y1148" s="44">
        <f t="shared" si="21"/>
        <v>0</v>
      </c>
      <c r="Z1148" s="38"/>
      <c r="AA1148" s="45">
        <v>2014</v>
      </c>
      <c r="AB1148" s="38" t="s">
        <v>122</v>
      </c>
    </row>
    <row r="1149" spans="2:28" s="46" customFormat="1" ht="76.5" customHeight="1" outlineLevel="1">
      <c r="B1149" s="38" t="s">
        <v>2616</v>
      </c>
      <c r="C1149" s="39" t="s">
        <v>66</v>
      </c>
      <c r="D1149" s="74" t="s">
        <v>2617</v>
      </c>
      <c r="E1149" s="40" t="s">
        <v>2618</v>
      </c>
      <c r="F1149" s="40" t="s">
        <v>2618</v>
      </c>
      <c r="G1149" s="40" t="s">
        <v>2619</v>
      </c>
      <c r="H1149" s="40" t="s">
        <v>2620</v>
      </c>
      <c r="I1149" s="40" t="s">
        <v>2621</v>
      </c>
      <c r="J1149" s="40" t="s">
        <v>2621</v>
      </c>
      <c r="K1149" s="48" t="s">
        <v>130</v>
      </c>
      <c r="L1149" s="38">
        <v>45</v>
      </c>
      <c r="M1149" s="48">
        <v>230000000</v>
      </c>
      <c r="N1149" s="41" t="s">
        <v>74</v>
      </c>
      <c r="O1149" s="33" t="s">
        <v>162</v>
      </c>
      <c r="P1149" s="37" t="s">
        <v>86</v>
      </c>
      <c r="Q1149" s="33" t="s">
        <v>77</v>
      </c>
      <c r="R1149" s="42" t="s">
        <v>98</v>
      </c>
      <c r="S1149" s="33" t="s">
        <v>79</v>
      </c>
      <c r="T1149" s="38">
        <v>168</v>
      </c>
      <c r="U1149" s="32" t="s">
        <v>1834</v>
      </c>
      <c r="V1149" s="43">
        <v>155</v>
      </c>
      <c r="W1149" s="63">
        <v>24107.14</v>
      </c>
      <c r="X1149" s="34">
        <v>0</v>
      </c>
      <c r="Y1149" s="44">
        <f t="shared" si="21"/>
        <v>0</v>
      </c>
      <c r="Z1149" s="38" t="s">
        <v>81</v>
      </c>
      <c r="AA1149" s="45">
        <v>2014</v>
      </c>
      <c r="AB1149" s="38" t="s">
        <v>242</v>
      </c>
    </row>
    <row r="1150" spans="2:28" s="46" customFormat="1" ht="76.5" customHeight="1" outlineLevel="1">
      <c r="B1150" s="38" t="s">
        <v>2622</v>
      </c>
      <c r="C1150" s="39" t="s">
        <v>66</v>
      </c>
      <c r="D1150" s="74" t="s">
        <v>2617</v>
      </c>
      <c r="E1150" s="40" t="s">
        <v>2618</v>
      </c>
      <c r="F1150" s="40" t="s">
        <v>2618</v>
      </c>
      <c r="G1150" s="40" t="s">
        <v>2619</v>
      </c>
      <c r="H1150" s="40" t="s">
        <v>2620</v>
      </c>
      <c r="I1150" s="40" t="s">
        <v>2621</v>
      </c>
      <c r="J1150" s="40" t="s">
        <v>2621</v>
      </c>
      <c r="K1150" s="37" t="s">
        <v>130</v>
      </c>
      <c r="L1150" s="38">
        <v>45</v>
      </c>
      <c r="M1150" s="37">
        <v>230000000</v>
      </c>
      <c r="N1150" s="41" t="s">
        <v>74</v>
      </c>
      <c r="O1150" s="33" t="s">
        <v>174</v>
      </c>
      <c r="P1150" s="37" t="s">
        <v>86</v>
      </c>
      <c r="Q1150" s="33" t="s">
        <v>77</v>
      </c>
      <c r="R1150" s="42" t="s">
        <v>98</v>
      </c>
      <c r="S1150" s="33" t="s">
        <v>79</v>
      </c>
      <c r="T1150" s="38">
        <v>168</v>
      </c>
      <c r="U1150" s="32" t="s">
        <v>1834</v>
      </c>
      <c r="V1150" s="32">
        <v>133.30000000000001</v>
      </c>
      <c r="W1150" s="60">
        <v>24107.143</v>
      </c>
      <c r="X1150" s="34">
        <v>0</v>
      </c>
      <c r="Y1150" s="44">
        <f t="shared" si="21"/>
        <v>0</v>
      </c>
      <c r="Z1150" s="38" t="s">
        <v>81</v>
      </c>
      <c r="AA1150" s="45">
        <v>2014</v>
      </c>
      <c r="AB1150" s="38" t="s">
        <v>122</v>
      </c>
    </row>
    <row r="1151" spans="2:28" s="46" customFormat="1" ht="76.5" customHeight="1" outlineLevel="1">
      <c r="B1151" s="38" t="s">
        <v>2623</v>
      </c>
      <c r="C1151" s="39" t="s">
        <v>66</v>
      </c>
      <c r="D1151" s="74" t="s">
        <v>2617</v>
      </c>
      <c r="E1151" s="40" t="s">
        <v>2618</v>
      </c>
      <c r="F1151" s="40" t="s">
        <v>2618</v>
      </c>
      <c r="G1151" s="40" t="s">
        <v>2619</v>
      </c>
      <c r="H1151" s="40" t="s">
        <v>2620</v>
      </c>
      <c r="I1151" s="40" t="s">
        <v>2624</v>
      </c>
      <c r="J1151" s="40" t="s">
        <v>2624</v>
      </c>
      <c r="K1151" s="37" t="s">
        <v>130</v>
      </c>
      <c r="L1151" s="38">
        <v>45</v>
      </c>
      <c r="M1151" s="37">
        <v>230000000</v>
      </c>
      <c r="N1151" s="41" t="s">
        <v>74</v>
      </c>
      <c r="O1151" s="33" t="s">
        <v>162</v>
      </c>
      <c r="P1151" s="37" t="s">
        <v>86</v>
      </c>
      <c r="Q1151" s="33" t="s">
        <v>77</v>
      </c>
      <c r="R1151" s="42" t="s">
        <v>98</v>
      </c>
      <c r="S1151" s="33" t="s">
        <v>79</v>
      </c>
      <c r="T1151" s="38">
        <v>168</v>
      </c>
      <c r="U1151" s="32" t="s">
        <v>1834</v>
      </c>
      <c r="V1151" s="43">
        <v>60</v>
      </c>
      <c r="W1151" s="60">
        <v>25892.86</v>
      </c>
      <c r="X1151" s="34">
        <v>0</v>
      </c>
      <c r="Y1151" s="44">
        <f t="shared" si="21"/>
        <v>0</v>
      </c>
      <c r="Z1151" s="38" t="s">
        <v>81</v>
      </c>
      <c r="AA1151" s="45">
        <v>2014</v>
      </c>
      <c r="AB1151" s="38" t="s">
        <v>230</v>
      </c>
    </row>
    <row r="1152" spans="2:28" s="46" customFormat="1" ht="76.5" customHeight="1" outlineLevel="1">
      <c r="B1152" s="38" t="s">
        <v>2625</v>
      </c>
      <c r="C1152" s="39" t="s">
        <v>66</v>
      </c>
      <c r="D1152" s="74" t="s">
        <v>2617</v>
      </c>
      <c r="E1152" s="40" t="s">
        <v>2618</v>
      </c>
      <c r="F1152" s="40" t="s">
        <v>2618</v>
      </c>
      <c r="G1152" s="40" t="s">
        <v>2619</v>
      </c>
      <c r="H1152" s="40" t="s">
        <v>2620</v>
      </c>
      <c r="I1152" s="40" t="s">
        <v>2624</v>
      </c>
      <c r="J1152" s="40" t="s">
        <v>2624</v>
      </c>
      <c r="K1152" s="37" t="s">
        <v>130</v>
      </c>
      <c r="L1152" s="38">
        <v>45</v>
      </c>
      <c r="M1152" s="37">
        <v>230000000</v>
      </c>
      <c r="N1152" s="41" t="s">
        <v>74</v>
      </c>
      <c r="O1152" s="33" t="s">
        <v>144</v>
      </c>
      <c r="P1152" s="37" t="s">
        <v>86</v>
      </c>
      <c r="Q1152" s="33" t="s">
        <v>77</v>
      </c>
      <c r="R1152" s="42" t="s">
        <v>98</v>
      </c>
      <c r="S1152" s="38" t="s">
        <v>79</v>
      </c>
      <c r="T1152" s="38">
        <v>168</v>
      </c>
      <c r="U1152" s="32" t="s">
        <v>1834</v>
      </c>
      <c r="V1152" s="32">
        <v>15.850000000000009</v>
      </c>
      <c r="W1152" s="60">
        <v>25892.86</v>
      </c>
      <c r="X1152" s="34">
        <v>0</v>
      </c>
      <c r="Y1152" s="44">
        <f t="shared" si="21"/>
        <v>0</v>
      </c>
      <c r="Z1152" s="73" t="s">
        <v>81</v>
      </c>
      <c r="AA1152" s="45">
        <v>2014</v>
      </c>
      <c r="AB1152" s="38"/>
    </row>
    <row r="1153" spans="2:28" s="46" customFormat="1" ht="76.5" customHeight="1" outlineLevel="1">
      <c r="B1153" s="38" t="s">
        <v>2626</v>
      </c>
      <c r="C1153" s="39" t="s">
        <v>66</v>
      </c>
      <c r="D1153" s="74" t="s">
        <v>2617</v>
      </c>
      <c r="E1153" s="40" t="s">
        <v>2618</v>
      </c>
      <c r="F1153" s="40" t="s">
        <v>2618</v>
      </c>
      <c r="G1153" s="40" t="s">
        <v>2619</v>
      </c>
      <c r="H1153" s="40" t="s">
        <v>2620</v>
      </c>
      <c r="I1153" s="40" t="s">
        <v>2624</v>
      </c>
      <c r="J1153" s="40" t="s">
        <v>2624</v>
      </c>
      <c r="K1153" s="37" t="s">
        <v>130</v>
      </c>
      <c r="L1153" s="38">
        <v>45</v>
      </c>
      <c r="M1153" s="37">
        <v>230000000</v>
      </c>
      <c r="N1153" s="41" t="s">
        <v>74</v>
      </c>
      <c r="O1153" s="33" t="s">
        <v>97</v>
      </c>
      <c r="P1153" s="37" t="s">
        <v>86</v>
      </c>
      <c r="Q1153" s="33" t="s">
        <v>77</v>
      </c>
      <c r="R1153" s="42" t="s">
        <v>98</v>
      </c>
      <c r="S1153" s="38" t="s">
        <v>79</v>
      </c>
      <c r="T1153" s="38">
        <v>168</v>
      </c>
      <c r="U1153" s="32" t="s">
        <v>1834</v>
      </c>
      <c r="V1153" s="32">
        <v>15.850000000000009</v>
      </c>
      <c r="W1153" s="60">
        <v>25892.86</v>
      </c>
      <c r="X1153" s="34">
        <v>0</v>
      </c>
      <c r="Y1153" s="44">
        <f t="shared" si="21"/>
        <v>0</v>
      </c>
      <c r="Z1153" s="73" t="s">
        <v>81</v>
      </c>
      <c r="AA1153" s="45">
        <v>2014</v>
      </c>
      <c r="AB1153" s="56" t="s">
        <v>1601</v>
      </c>
    </row>
    <row r="1154" spans="2:28" s="46" customFormat="1" ht="51" customHeight="1" outlineLevel="1">
      <c r="B1154" s="58" t="s">
        <v>2627</v>
      </c>
      <c r="C1154" s="38" t="s">
        <v>66</v>
      </c>
      <c r="D1154" s="38" t="s">
        <v>2617</v>
      </c>
      <c r="E1154" s="38" t="s">
        <v>2618</v>
      </c>
      <c r="F1154" s="38" t="s">
        <v>2618</v>
      </c>
      <c r="G1154" s="38" t="s">
        <v>2619</v>
      </c>
      <c r="H1154" s="38" t="s">
        <v>2620</v>
      </c>
      <c r="I1154" s="38" t="s">
        <v>2624</v>
      </c>
      <c r="J1154" s="38" t="s">
        <v>2624</v>
      </c>
      <c r="K1154" s="38" t="s">
        <v>113</v>
      </c>
      <c r="L1154" s="38">
        <v>45</v>
      </c>
      <c r="M1154" s="38">
        <v>230000000</v>
      </c>
      <c r="N1154" s="41" t="s">
        <v>74</v>
      </c>
      <c r="O1154" s="33" t="s">
        <v>198</v>
      </c>
      <c r="P1154" s="38" t="s">
        <v>86</v>
      </c>
      <c r="Q1154" s="38" t="s">
        <v>77</v>
      </c>
      <c r="R1154" s="38" t="s">
        <v>199</v>
      </c>
      <c r="S1154" s="38" t="s">
        <v>79</v>
      </c>
      <c r="T1154" s="61">
        <v>168</v>
      </c>
      <c r="U1154" s="38" t="s">
        <v>1834</v>
      </c>
      <c r="V1154" s="38">
        <v>15.9</v>
      </c>
      <c r="W1154" s="34">
        <v>25892.86</v>
      </c>
      <c r="X1154" s="34">
        <f t="shared" ref="X1154" si="23">V1154*W1154</f>
        <v>411696.47400000005</v>
      </c>
      <c r="Y1154" s="44">
        <f t="shared" si="21"/>
        <v>461100.05088000011</v>
      </c>
      <c r="Z1154" s="38"/>
      <c r="AA1154" s="38">
        <v>2014</v>
      </c>
      <c r="AB1154" s="38"/>
    </row>
    <row r="1155" spans="2:28" s="46" customFormat="1" ht="76.5" customHeight="1" outlineLevel="1">
      <c r="B1155" s="38" t="s">
        <v>2628</v>
      </c>
      <c r="C1155" s="39" t="s">
        <v>66</v>
      </c>
      <c r="D1155" s="74" t="s">
        <v>2629</v>
      </c>
      <c r="E1155" s="40" t="s">
        <v>2630</v>
      </c>
      <c r="F1155" s="40" t="s">
        <v>2631</v>
      </c>
      <c r="G1155" s="40" t="s">
        <v>2632</v>
      </c>
      <c r="H1155" s="40"/>
      <c r="I1155" s="40" t="s">
        <v>2630</v>
      </c>
      <c r="J1155" s="40"/>
      <c r="K1155" s="37" t="s">
        <v>113</v>
      </c>
      <c r="L1155" s="38">
        <v>0</v>
      </c>
      <c r="M1155" s="37">
        <v>230000000</v>
      </c>
      <c r="N1155" s="41" t="s">
        <v>74</v>
      </c>
      <c r="O1155" s="33" t="s">
        <v>162</v>
      </c>
      <c r="P1155" s="37" t="s">
        <v>86</v>
      </c>
      <c r="Q1155" s="33" t="s">
        <v>77</v>
      </c>
      <c r="R1155" s="42" t="s">
        <v>98</v>
      </c>
      <c r="S1155" s="38" t="s">
        <v>121</v>
      </c>
      <c r="T1155" s="38">
        <v>168</v>
      </c>
      <c r="U1155" s="32" t="s">
        <v>1834</v>
      </c>
      <c r="V1155" s="43">
        <v>7.5</v>
      </c>
      <c r="W1155" s="60">
        <v>28343.97</v>
      </c>
      <c r="X1155" s="34">
        <v>0</v>
      </c>
      <c r="Y1155" s="44">
        <f t="shared" si="21"/>
        <v>0</v>
      </c>
      <c r="Z1155" s="73"/>
      <c r="AA1155" s="45">
        <v>2014</v>
      </c>
      <c r="AB1155" s="38" t="s">
        <v>230</v>
      </c>
    </row>
    <row r="1156" spans="2:28" s="46" customFormat="1" ht="76.5" customHeight="1" outlineLevel="1">
      <c r="B1156" s="38" t="s">
        <v>2633</v>
      </c>
      <c r="C1156" s="39" t="s">
        <v>66</v>
      </c>
      <c r="D1156" s="74" t="s">
        <v>2629</v>
      </c>
      <c r="E1156" s="40" t="s">
        <v>2630</v>
      </c>
      <c r="F1156" s="40" t="s">
        <v>2631</v>
      </c>
      <c r="G1156" s="40" t="s">
        <v>2632</v>
      </c>
      <c r="H1156" s="40"/>
      <c r="I1156" s="40" t="s">
        <v>2630</v>
      </c>
      <c r="J1156" s="40"/>
      <c r="K1156" s="37" t="s">
        <v>130</v>
      </c>
      <c r="L1156" s="38">
        <v>0</v>
      </c>
      <c r="M1156" s="37">
        <v>230000000</v>
      </c>
      <c r="N1156" s="41" t="s">
        <v>74</v>
      </c>
      <c r="O1156" s="33" t="s">
        <v>144</v>
      </c>
      <c r="P1156" s="37" t="s">
        <v>86</v>
      </c>
      <c r="Q1156" s="33" t="s">
        <v>77</v>
      </c>
      <c r="R1156" s="42" t="s">
        <v>98</v>
      </c>
      <c r="S1156" s="38" t="s">
        <v>121</v>
      </c>
      <c r="T1156" s="38">
        <v>168</v>
      </c>
      <c r="U1156" s="59" t="s">
        <v>1834</v>
      </c>
      <c r="V1156" s="32">
        <v>5.9799999999999995</v>
      </c>
      <c r="W1156" s="60">
        <v>28343.97</v>
      </c>
      <c r="X1156" s="34">
        <v>0</v>
      </c>
      <c r="Y1156" s="44">
        <f t="shared" si="21"/>
        <v>0</v>
      </c>
      <c r="Z1156" s="73"/>
      <c r="AA1156" s="45">
        <v>2014</v>
      </c>
      <c r="AB1156" s="38" t="s">
        <v>122</v>
      </c>
    </row>
    <row r="1157" spans="2:28" s="46" customFormat="1" ht="76.5" customHeight="1" outlineLevel="1">
      <c r="B1157" s="38" t="s">
        <v>2634</v>
      </c>
      <c r="C1157" s="39" t="s">
        <v>66</v>
      </c>
      <c r="D1157" s="74" t="s">
        <v>2635</v>
      </c>
      <c r="E1157" s="40" t="s">
        <v>2636</v>
      </c>
      <c r="F1157" s="40"/>
      <c r="G1157" s="40" t="s">
        <v>2637</v>
      </c>
      <c r="H1157" s="40"/>
      <c r="I1157" s="40" t="s">
        <v>2636</v>
      </c>
      <c r="J1157" s="40"/>
      <c r="K1157" s="37" t="s">
        <v>130</v>
      </c>
      <c r="L1157" s="38">
        <v>0</v>
      </c>
      <c r="M1157" s="37">
        <v>230000000</v>
      </c>
      <c r="N1157" s="41" t="s">
        <v>74</v>
      </c>
      <c r="O1157" s="33" t="s">
        <v>162</v>
      </c>
      <c r="P1157" s="37" t="s">
        <v>86</v>
      </c>
      <c r="Q1157" s="33" t="s">
        <v>77</v>
      </c>
      <c r="R1157" s="42" t="s">
        <v>98</v>
      </c>
      <c r="S1157" s="38" t="s">
        <v>121</v>
      </c>
      <c r="T1157" s="38">
        <v>166</v>
      </c>
      <c r="U1157" s="59" t="s">
        <v>509</v>
      </c>
      <c r="V1157" s="32">
        <v>350</v>
      </c>
      <c r="W1157" s="60">
        <v>217.86</v>
      </c>
      <c r="X1157" s="34">
        <v>0</v>
      </c>
      <c r="Y1157" s="44">
        <f t="shared" si="21"/>
        <v>0</v>
      </c>
      <c r="Z1157" s="73"/>
      <c r="AA1157" s="45">
        <v>2014</v>
      </c>
      <c r="AB1157" s="38" t="s">
        <v>122</v>
      </c>
    </row>
    <row r="1158" spans="2:28" s="46" customFormat="1" ht="76.5" customHeight="1" outlineLevel="1">
      <c r="B1158" s="38" t="s">
        <v>2638</v>
      </c>
      <c r="C1158" s="39" t="s">
        <v>66</v>
      </c>
      <c r="D1158" s="74" t="s">
        <v>2639</v>
      </c>
      <c r="E1158" s="40" t="s">
        <v>2640</v>
      </c>
      <c r="F1158" s="40" t="s">
        <v>2641</v>
      </c>
      <c r="G1158" s="40" t="s">
        <v>2642</v>
      </c>
      <c r="H1158" s="40"/>
      <c r="I1158" s="40" t="s">
        <v>2643</v>
      </c>
      <c r="J1158" s="40"/>
      <c r="K1158" s="37" t="s">
        <v>130</v>
      </c>
      <c r="L1158" s="38">
        <v>0</v>
      </c>
      <c r="M1158" s="37">
        <v>230000000</v>
      </c>
      <c r="N1158" s="41" t="s">
        <v>74</v>
      </c>
      <c r="O1158" s="33" t="s">
        <v>162</v>
      </c>
      <c r="P1158" s="37" t="s">
        <v>86</v>
      </c>
      <c r="Q1158" s="33" t="s">
        <v>77</v>
      </c>
      <c r="R1158" s="42" t="s">
        <v>98</v>
      </c>
      <c r="S1158" s="38" t="s">
        <v>121</v>
      </c>
      <c r="T1158" s="38">
        <v>166</v>
      </c>
      <c r="U1158" s="32" t="s">
        <v>509</v>
      </c>
      <c r="V1158" s="32">
        <v>1100</v>
      </c>
      <c r="W1158" s="60">
        <v>422.22</v>
      </c>
      <c r="X1158" s="34">
        <v>0</v>
      </c>
      <c r="Y1158" s="44">
        <f t="shared" si="21"/>
        <v>0</v>
      </c>
      <c r="Z1158" s="73"/>
      <c r="AA1158" s="45">
        <v>2014</v>
      </c>
      <c r="AB1158" s="38" t="s">
        <v>122</v>
      </c>
    </row>
    <row r="1159" spans="2:28" s="46" customFormat="1" ht="76.5" customHeight="1" outlineLevel="1">
      <c r="B1159" s="38" t="s">
        <v>2644</v>
      </c>
      <c r="C1159" s="39" t="s">
        <v>66</v>
      </c>
      <c r="D1159" s="74" t="s">
        <v>2645</v>
      </c>
      <c r="E1159" s="40" t="s">
        <v>2640</v>
      </c>
      <c r="F1159" s="40" t="s">
        <v>2641</v>
      </c>
      <c r="G1159" s="40" t="s">
        <v>2646</v>
      </c>
      <c r="H1159" s="40"/>
      <c r="I1159" s="40" t="s">
        <v>2647</v>
      </c>
      <c r="J1159" s="40"/>
      <c r="K1159" s="37" t="s">
        <v>130</v>
      </c>
      <c r="L1159" s="38">
        <v>0</v>
      </c>
      <c r="M1159" s="37">
        <v>230000000</v>
      </c>
      <c r="N1159" s="41" t="s">
        <v>74</v>
      </c>
      <c r="O1159" s="33" t="s">
        <v>162</v>
      </c>
      <c r="P1159" s="37" t="s">
        <v>86</v>
      </c>
      <c r="Q1159" s="33" t="s">
        <v>77</v>
      </c>
      <c r="R1159" s="42" t="s">
        <v>98</v>
      </c>
      <c r="S1159" s="38" t="s">
        <v>121</v>
      </c>
      <c r="T1159" s="38">
        <v>168</v>
      </c>
      <c r="U1159" s="32" t="s">
        <v>1834</v>
      </c>
      <c r="V1159" s="32">
        <v>3.9000000000000004</v>
      </c>
      <c r="W1159" s="60">
        <v>93988.39</v>
      </c>
      <c r="X1159" s="34">
        <v>0</v>
      </c>
      <c r="Y1159" s="44">
        <f t="shared" si="21"/>
        <v>0</v>
      </c>
      <c r="Z1159" s="73"/>
      <c r="AA1159" s="45">
        <v>2014</v>
      </c>
      <c r="AB1159" s="38" t="s">
        <v>108</v>
      </c>
    </row>
    <row r="1160" spans="2:28" s="46" customFormat="1" ht="76.5" customHeight="1" outlineLevel="1">
      <c r="B1160" s="38" t="s">
        <v>2648</v>
      </c>
      <c r="C1160" s="39" t="s">
        <v>66</v>
      </c>
      <c r="D1160" s="74" t="s">
        <v>2645</v>
      </c>
      <c r="E1160" s="40" t="s">
        <v>2640</v>
      </c>
      <c r="F1160" s="40" t="s">
        <v>2641</v>
      </c>
      <c r="G1160" s="40" t="s">
        <v>2646</v>
      </c>
      <c r="H1160" s="40"/>
      <c r="I1160" s="40" t="s">
        <v>2647</v>
      </c>
      <c r="J1160" s="40"/>
      <c r="K1160" s="37" t="s">
        <v>130</v>
      </c>
      <c r="L1160" s="38">
        <v>0</v>
      </c>
      <c r="M1160" s="37">
        <v>230000000</v>
      </c>
      <c r="N1160" s="41" t="s">
        <v>74</v>
      </c>
      <c r="O1160" s="33" t="s">
        <v>144</v>
      </c>
      <c r="P1160" s="37" t="s">
        <v>86</v>
      </c>
      <c r="Q1160" s="33" t="s">
        <v>77</v>
      </c>
      <c r="R1160" s="42" t="s">
        <v>98</v>
      </c>
      <c r="S1160" s="38" t="s">
        <v>121</v>
      </c>
      <c r="T1160" s="38">
        <v>168</v>
      </c>
      <c r="U1160" s="32" t="s">
        <v>1834</v>
      </c>
      <c r="V1160" s="32">
        <v>3.9000000000000004</v>
      </c>
      <c r="W1160" s="60">
        <v>93988.39</v>
      </c>
      <c r="X1160" s="34">
        <v>0</v>
      </c>
      <c r="Y1160" s="44">
        <f t="shared" si="21"/>
        <v>0</v>
      </c>
      <c r="Z1160" s="73"/>
      <c r="AA1160" s="45">
        <v>2014</v>
      </c>
      <c r="AB1160" s="38" t="s">
        <v>122</v>
      </c>
    </row>
    <row r="1161" spans="2:28" s="46" customFormat="1" ht="76.5" customHeight="1" outlineLevel="1">
      <c r="B1161" s="38" t="s">
        <v>2649</v>
      </c>
      <c r="C1161" s="39" t="s">
        <v>66</v>
      </c>
      <c r="D1161" s="74" t="s">
        <v>2645</v>
      </c>
      <c r="E1161" s="40" t="s">
        <v>2640</v>
      </c>
      <c r="F1161" s="40" t="s">
        <v>2641</v>
      </c>
      <c r="G1161" s="40" t="s">
        <v>2646</v>
      </c>
      <c r="H1161" s="40"/>
      <c r="I1161" s="40" t="s">
        <v>2650</v>
      </c>
      <c r="J1161" s="40"/>
      <c r="K1161" s="48" t="s">
        <v>130</v>
      </c>
      <c r="L1161" s="38">
        <v>0</v>
      </c>
      <c r="M1161" s="48">
        <v>230000000</v>
      </c>
      <c r="N1161" s="41" t="s">
        <v>74</v>
      </c>
      <c r="O1161" s="33" t="s">
        <v>162</v>
      </c>
      <c r="P1161" s="37" t="s">
        <v>86</v>
      </c>
      <c r="Q1161" s="33" t="s">
        <v>77</v>
      </c>
      <c r="R1161" s="42" t="s">
        <v>98</v>
      </c>
      <c r="S1161" s="38" t="s">
        <v>121</v>
      </c>
      <c r="T1161" s="38">
        <v>168</v>
      </c>
      <c r="U1161" s="32" t="s">
        <v>1834</v>
      </c>
      <c r="V1161" s="32">
        <v>3.45</v>
      </c>
      <c r="W1161" s="68">
        <v>132092.85999999999</v>
      </c>
      <c r="X1161" s="34">
        <v>0</v>
      </c>
      <c r="Y1161" s="44">
        <f t="shared" si="21"/>
        <v>0</v>
      </c>
      <c r="Z1161" s="32"/>
      <c r="AA1161" s="45">
        <v>2014</v>
      </c>
      <c r="AB1161" s="38" t="s">
        <v>181</v>
      </c>
    </row>
    <row r="1162" spans="2:28" s="46" customFormat="1" ht="76.5" customHeight="1" outlineLevel="1">
      <c r="B1162" s="38" t="s">
        <v>2651</v>
      </c>
      <c r="C1162" s="39" t="s">
        <v>66</v>
      </c>
      <c r="D1162" s="74" t="s">
        <v>2645</v>
      </c>
      <c r="E1162" s="40" t="s">
        <v>2640</v>
      </c>
      <c r="F1162" s="40" t="s">
        <v>2641</v>
      </c>
      <c r="G1162" s="40" t="s">
        <v>2646</v>
      </c>
      <c r="H1162" s="40"/>
      <c r="I1162" s="40" t="s">
        <v>2650</v>
      </c>
      <c r="J1162" s="40"/>
      <c r="K1162" s="37" t="s">
        <v>130</v>
      </c>
      <c r="L1162" s="38">
        <v>0</v>
      </c>
      <c r="M1162" s="48">
        <v>230000000</v>
      </c>
      <c r="N1162" s="41" t="s">
        <v>74</v>
      </c>
      <c r="O1162" s="33" t="s">
        <v>174</v>
      </c>
      <c r="P1162" s="37" t="s">
        <v>86</v>
      </c>
      <c r="Q1162" s="33" t="s">
        <v>77</v>
      </c>
      <c r="R1162" s="42" t="s">
        <v>98</v>
      </c>
      <c r="S1162" s="38" t="s">
        <v>121</v>
      </c>
      <c r="T1162" s="38">
        <v>168</v>
      </c>
      <c r="U1162" s="32" t="s">
        <v>1834</v>
      </c>
      <c r="V1162" s="32">
        <v>3.45</v>
      </c>
      <c r="W1162" s="68">
        <v>93988.392857142855</v>
      </c>
      <c r="X1162" s="34">
        <v>0</v>
      </c>
      <c r="Y1162" s="44">
        <f t="shared" si="21"/>
        <v>0</v>
      </c>
      <c r="Z1162" s="32"/>
      <c r="AA1162" s="45">
        <v>2014</v>
      </c>
      <c r="AB1162" s="38" t="s">
        <v>108</v>
      </c>
    </row>
    <row r="1163" spans="2:28" s="46" customFormat="1" ht="76.5" customHeight="1" outlineLevel="1">
      <c r="B1163" s="38" t="s">
        <v>2652</v>
      </c>
      <c r="C1163" s="39" t="s">
        <v>66</v>
      </c>
      <c r="D1163" s="74" t="s">
        <v>2645</v>
      </c>
      <c r="E1163" s="40" t="s">
        <v>2640</v>
      </c>
      <c r="F1163" s="40" t="s">
        <v>2641</v>
      </c>
      <c r="G1163" s="40" t="s">
        <v>2646</v>
      </c>
      <c r="H1163" s="40"/>
      <c r="I1163" s="40" t="s">
        <v>2650</v>
      </c>
      <c r="J1163" s="40"/>
      <c r="K1163" s="37" t="s">
        <v>130</v>
      </c>
      <c r="L1163" s="38">
        <v>0</v>
      </c>
      <c r="M1163" s="37">
        <v>230000000</v>
      </c>
      <c r="N1163" s="41" t="s">
        <v>74</v>
      </c>
      <c r="O1163" s="33" t="s">
        <v>144</v>
      </c>
      <c r="P1163" s="37" t="s">
        <v>86</v>
      </c>
      <c r="Q1163" s="33" t="s">
        <v>77</v>
      </c>
      <c r="R1163" s="42" t="s">
        <v>98</v>
      </c>
      <c r="S1163" s="38" t="s">
        <v>121</v>
      </c>
      <c r="T1163" s="32">
        <v>168</v>
      </c>
      <c r="U1163" s="43" t="s">
        <v>1834</v>
      </c>
      <c r="V1163" s="32">
        <v>3.45</v>
      </c>
      <c r="W1163" s="60">
        <v>93988.392857142855</v>
      </c>
      <c r="X1163" s="34">
        <v>0</v>
      </c>
      <c r="Y1163" s="44">
        <f t="shared" si="21"/>
        <v>0</v>
      </c>
      <c r="Z1163" s="73"/>
      <c r="AA1163" s="45">
        <v>2014</v>
      </c>
      <c r="AB1163" s="38" t="s">
        <v>122</v>
      </c>
    </row>
    <row r="1164" spans="2:28" s="46" customFormat="1" ht="76.5" customHeight="1" outlineLevel="1">
      <c r="B1164" s="38" t="s">
        <v>2653</v>
      </c>
      <c r="C1164" s="39" t="s">
        <v>66</v>
      </c>
      <c r="D1164" s="74" t="s">
        <v>2654</v>
      </c>
      <c r="E1164" s="40" t="s">
        <v>2655</v>
      </c>
      <c r="F1164" s="40" t="s">
        <v>2656</v>
      </c>
      <c r="G1164" s="40" t="s">
        <v>2657</v>
      </c>
      <c r="H1164" s="40"/>
      <c r="I1164" s="40" t="s">
        <v>2658</v>
      </c>
      <c r="J1164" s="40"/>
      <c r="K1164" s="48" t="s">
        <v>130</v>
      </c>
      <c r="L1164" s="38">
        <v>0</v>
      </c>
      <c r="M1164" s="48">
        <v>230000000</v>
      </c>
      <c r="N1164" s="41" t="s">
        <v>74</v>
      </c>
      <c r="O1164" s="33" t="s">
        <v>162</v>
      </c>
      <c r="P1164" s="37" t="s">
        <v>86</v>
      </c>
      <c r="Q1164" s="33" t="s">
        <v>77</v>
      </c>
      <c r="R1164" s="42" t="s">
        <v>98</v>
      </c>
      <c r="S1164" s="38" t="s">
        <v>121</v>
      </c>
      <c r="T1164" s="38">
        <v>796</v>
      </c>
      <c r="U1164" s="43" t="s">
        <v>80</v>
      </c>
      <c r="V1164" s="32">
        <v>595</v>
      </c>
      <c r="W1164" s="68">
        <v>1735.71</v>
      </c>
      <c r="X1164" s="34">
        <v>0</v>
      </c>
      <c r="Y1164" s="44">
        <f t="shared" si="21"/>
        <v>0</v>
      </c>
      <c r="Z1164" s="32"/>
      <c r="AA1164" s="45">
        <v>2014</v>
      </c>
      <c r="AB1164" s="38" t="s">
        <v>181</v>
      </c>
    </row>
    <row r="1165" spans="2:28" s="46" customFormat="1" ht="76.5" customHeight="1" outlineLevel="1">
      <c r="B1165" s="38" t="s">
        <v>2659</v>
      </c>
      <c r="C1165" s="39" t="s">
        <v>66</v>
      </c>
      <c r="D1165" s="74" t="s">
        <v>2654</v>
      </c>
      <c r="E1165" s="40" t="s">
        <v>2655</v>
      </c>
      <c r="F1165" s="40" t="s">
        <v>2656</v>
      </c>
      <c r="G1165" s="40" t="s">
        <v>2657</v>
      </c>
      <c r="H1165" s="40"/>
      <c r="I1165" s="40" t="s">
        <v>2658</v>
      </c>
      <c r="J1165" s="40"/>
      <c r="K1165" s="37" t="s">
        <v>130</v>
      </c>
      <c r="L1165" s="38">
        <v>0</v>
      </c>
      <c r="M1165" s="48">
        <v>230000000</v>
      </c>
      <c r="N1165" s="41" t="s">
        <v>74</v>
      </c>
      <c r="O1165" s="33" t="s">
        <v>174</v>
      </c>
      <c r="P1165" s="37" t="s">
        <v>86</v>
      </c>
      <c r="Q1165" s="33" t="s">
        <v>77</v>
      </c>
      <c r="R1165" s="42" t="s">
        <v>98</v>
      </c>
      <c r="S1165" s="38" t="s">
        <v>121</v>
      </c>
      <c r="T1165" s="38">
        <v>796</v>
      </c>
      <c r="U1165" s="43" t="s">
        <v>80</v>
      </c>
      <c r="V1165" s="43">
        <v>595</v>
      </c>
      <c r="W1165" s="68">
        <v>1011.6071428571428</v>
      </c>
      <c r="X1165" s="34">
        <v>0</v>
      </c>
      <c r="Y1165" s="44">
        <f t="shared" si="21"/>
        <v>0</v>
      </c>
      <c r="Z1165" s="32"/>
      <c r="AA1165" s="45">
        <v>2014</v>
      </c>
      <c r="AB1165" s="38" t="s">
        <v>230</v>
      </c>
    </row>
    <row r="1166" spans="2:28" s="46" customFormat="1" ht="76.5" customHeight="1" outlineLevel="1">
      <c r="B1166" s="38" t="s">
        <v>2660</v>
      </c>
      <c r="C1166" s="39" t="s">
        <v>66</v>
      </c>
      <c r="D1166" s="74" t="s">
        <v>2654</v>
      </c>
      <c r="E1166" s="40" t="s">
        <v>2655</v>
      </c>
      <c r="F1166" s="40" t="s">
        <v>2656</v>
      </c>
      <c r="G1166" s="40" t="s">
        <v>2657</v>
      </c>
      <c r="H1166" s="40"/>
      <c r="I1166" s="40" t="s">
        <v>2658</v>
      </c>
      <c r="J1166" s="40"/>
      <c r="K1166" s="37" t="s">
        <v>130</v>
      </c>
      <c r="L1166" s="38">
        <v>0</v>
      </c>
      <c r="M1166" s="37">
        <v>230000000</v>
      </c>
      <c r="N1166" s="41" t="s">
        <v>74</v>
      </c>
      <c r="O1166" s="33" t="s">
        <v>144</v>
      </c>
      <c r="P1166" s="37" t="s">
        <v>86</v>
      </c>
      <c r="Q1166" s="33" t="s">
        <v>77</v>
      </c>
      <c r="R1166" s="42" t="s">
        <v>98</v>
      </c>
      <c r="S1166" s="38" t="s">
        <v>121</v>
      </c>
      <c r="T1166" s="38">
        <v>796</v>
      </c>
      <c r="U1166" s="32" t="s">
        <v>80</v>
      </c>
      <c r="V1166" s="32">
        <v>592</v>
      </c>
      <c r="W1166" s="60">
        <v>1011.6071428571428</v>
      </c>
      <c r="X1166" s="34">
        <v>0</v>
      </c>
      <c r="Y1166" s="44">
        <f t="shared" si="21"/>
        <v>0</v>
      </c>
      <c r="Z1166" s="73"/>
      <c r="AA1166" s="45">
        <v>2014</v>
      </c>
      <c r="AB1166" s="38" t="s">
        <v>122</v>
      </c>
    </row>
    <row r="1167" spans="2:28" s="46" customFormat="1" ht="76.5" customHeight="1" outlineLevel="1">
      <c r="B1167" s="38" t="s">
        <v>2661</v>
      </c>
      <c r="C1167" s="39" t="s">
        <v>66</v>
      </c>
      <c r="D1167" s="74" t="s">
        <v>2662</v>
      </c>
      <c r="E1167" s="40" t="s">
        <v>2640</v>
      </c>
      <c r="F1167" s="40" t="s">
        <v>2641</v>
      </c>
      <c r="G1167" s="40" t="s">
        <v>2663</v>
      </c>
      <c r="H1167" s="40"/>
      <c r="I1167" s="40" t="s">
        <v>2664</v>
      </c>
      <c r="J1167" s="40"/>
      <c r="K1167" s="48" t="s">
        <v>130</v>
      </c>
      <c r="L1167" s="38">
        <v>0</v>
      </c>
      <c r="M1167" s="48">
        <v>230000000</v>
      </c>
      <c r="N1167" s="41" t="s">
        <v>74</v>
      </c>
      <c r="O1167" s="33" t="s">
        <v>162</v>
      </c>
      <c r="P1167" s="37" t="s">
        <v>86</v>
      </c>
      <c r="Q1167" s="33" t="s">
        <v>77</v>
      </c>
      <c r="R1167" s="42" t="s">
        <v>98</v>
      </c>
      <c r="S1167" s="38" t="s">
        <v>121</v>
      </c>
      <c r="T1167" s="38">
        <v>166</v>
      </c>
      <c r="U1167" s="32" t="s">
        <v>2665</v>
      </c>
      <c r="V1167" s="32">
        <v>150</v>
      </c>
      <c r="W1167" s="68">
        <v>1785.7142857142856</v>
      </c>
      <c r="X1167" s="34">
        <v>0</v>
      </c>
      <c r="Y1167" s="44">
        <f t="shared" si="21"/>
        <v>0</v>
      </c>
      <c r="Z1167" s="32"/>
      <c r="AA1167" s="45">
        <v>2014</v>
      </c>
      <c r="AB1167" s="38" t="s">
        <v>181</v>
      </c>
    </row>
    <row r="1168" spans="2:28" s="46" customFormat="1" ht="76.5" customHeight="1" outlineLevel="1">
      <c r="B1168" s="38" t="s">
        <v>2666</v>
      </c>
      <c r="C1168" s="39" t="s">
        <v>66</v>
      </c>
      <c r="D1168" s="74" t="s">
        <v>2662</v>
      </c>
      <c r="E1168" s="40" t="s">
        <v>2640</v>
      </c>
      <c r="F1168" s="40" t="s">
        <v>2641</v>
      </c>
      <c r="G1168" s="40" t="s">
        <v>2663</v>
      </c>
      <c r="H1168" s="40"/>
      <c r="I1168" s="40" t="s">
        <v>2664</v>
      </c>
      <c r="J1168" s="40"/>
      <c r="K1168" s="37" t="s">
        <v>130</v>
      </c>
      <c r="L1168" s="38">
        <v>0</v>
      </c>
      <c r="M1168" s="48">
        <v>230000000</v>
      </c>
      <c r="N1168" s="41" t="s">
        <v>74</v>
      </c>
      <c r="O1168" s="33" t="s">
        <v>174</v>
      </c>
      <c r="P1168" s="37" t="s">
        <v>86</v>
      </c>
      <c r="Q1168" s="33" t="s">
        <v>77</v>
      </c>
      <c r="R1168" s="42" t="s">
        <v>98</v>
      </c>
      <c r="S1168" s="38" t="s">
        <v>121</v>
      </c>
      <c r="T1168" s="38">
        <v>166</v>
      </c>
      <c r="U1168" s="32" t="s">
        <v>2665</v>
      </c>
      <c r="V1168" s="32">
        <v>150</v>
      </c>
      <c r="W1168" s="68">
        <v>1296.4285714285716</v>
      </c>
      <c r="X1168" s="34">
        <v>0</v>
      </c>
      <c r="Y1168" s="44">
        <f t="shared" si="21"/>
        <v>0</v>
      </c>
      <c r="Z1168" s="32"/>
      <c r="AA1168" s="45">
        <v>2014</v>
      </c>
      <c r="AB1168" s="38" t="s">
        <v>108</v>
      </c>
    </row>
    <row r="1169" spans="2:28" s="46" customFormat="1" ht="76.5" customHeight="1" outlineLevel="1">
      <c r="B1169" s="38" t="s">
        <v>2667</v>
      </c>
      <c r="C1169" s="39" t="s">
        <v>66</v>
      </c>
      <c r="D1169" s="74" t="s">
        <v>2662</v>
      </c>
      <c r="E1169" s="40" t="s">
        <v>2640</v>
      </c>
      <c r="F1169" s="40" t="s">
        <v>2641</v>
      </c>
      <c r="G1169" s="40" t="s">
        <v>2663</v>
      </c>
      <c r="H1169" s="40"/>
      <c r="I1169" s="40" t="s">
        <v>2664</v>
      </c>
      <c r="J1169" s="40"/>
      <c r="K1169" s="37" t="s">
        <v>130</v>
      </c>
      <c r="L1169" s="38">
        <v>0</v>
      </c>
      <c r="M1169" s="37">
        <v>230000000</v>
      </c>
      <c r="N1169" s="41" t="s">
        <v>74</v>
      </c>
      <c r="O1169" s="33" t="s">
        <v>144</v>
      </c>
      <c r="P1169" s="37" t="s">
        <v>86</v>
      </c>
      <c r="Q1169" s="33" t="s">
        <v>77</v>
      </c>
      <c r="R1169" s="42" t="s">
        <v>98</v>
      </c>
      <c r="S1169" s="38" t="s">
        <v>121</v>
      </c>
      <c r="T1169" s="38">
        <v>166</v>
      </c>
      <c r="U1169" s="32" t="s">
        <v>2665</v>
      </c>
      <c r="V1169" s="32">
        <v>150</v>
      </c>
      <c r="W1169" s="60">
        <v>1296.4285714285716</v>
      </c>
      <c r="X1169" s="34">
        <v>0</v>
      </c>
      <c r="Y1169" s="44">
        <f t="shared" si="21"/>
        <v>0</v>
      </c>
      <c r="Z1169" s="73"/>
      <c r="AA1169" s="45">
        <v>2014</v>
      </c>
      <c r="AB1169" s="38" t="s">
        <v>122</v>
      </c>
    </row>
    <row r="1170" spans="2:28" s="46" customFormat="1" ht="76.5" customHeight="1" outlineLevel="1">
      <c r="B1170" s="38" t="s">
        <v>2668</v>
      </c>
      <c r="C1170" s="39" t="s">
        <v>66</v>
      </c>
      <c r="D1170" s="74" t="s">
        <v>2669</v>
      </c>
      <c r="E1170" s="40" t="s">
        <v>2640</v>
      </c>
      <c r="F1170" s="40" t="s">
        <v>2641</v>
      </c>
      <c r="G1170" s="40" t="s">
        <v>2670</v>
      </c>
      <c r="H1170" s="40"/>
      <c r="I1170" s="40" t="s">
        <v>2671</v>
      </c>
      <c r="J1170" s="40"/>
      <c r="K1170" s="48" t="s">
        <v>130</v>
      </c>
      <c r="L1170" s="38">
        <v>0</v>
      </c>
      <c r="M1170" s="48">
        <v>230000000</v>
      </c>
      <c r="N1170" s="41" t="s">
        <v>74</v>
      </c>
      <c r="O1170" s="33" t="s">
        <v>162</v>
      </c>
      <c r="P1170" s="37" t="s">
        <v>86</v>
      </c>
      <c r="Q1170" s="33" t="s">
        <v>77</v>
      </c>
      <c r="R1170" s="42" t="s">
        <v>98</v>
      </c>
      <c r="S1170" s="38" t="s">
        <v>121</v>
      </c>
      <c r="T1170" s="38">
        <v>166</v>
      </c>
      <c r="U1170" s="32" t="s">
        <v>2665</v>
      </c>
      <c r="V1170" s="32">
        <v>300</v>
      </c>
      <c r="W1170" s="68">
        <v>1785.7142857142856</v>
      </c>
      <c r="X1170" s="34">
        <v>0</v>
      </c>
      <c r="Y1170" s="44">
        <f t="shared" si="21"/>
        <v>0</v>
      </c>
      <c r="Z1170" s="32"/>
      <c r="AA1170" s="45">
        <v>2014</v>
      </c>
      <c r="AB1170" s="38" t="s">
        <v>181</v>
      </c>
    </row>
    <row r="1171" spans="2:28" s="46" customFormat="1" ht="76.5" customHeight="1" outlineLevel="1">
      <c r="B1171" s="38" t="s">
        <v>2672</v>
      </c>
      <c r="C1171" s="39" t="s">
        <v>66</v>
      </c>
      <c r="D1171" s="74" t="s">
        <v>2669</v>
      </c>
      <c r="E1171" s="40" t="s">
        <v>2640</v>
      </c>
      <c r="F1171" s="40" t="s">
        <v>2641</v>
      </c>
      <c r="G1171" s="40" t="s">
        <v>2670</v>
      </c>
      <c r="H1171" s="40"/>
      <c r="I1171" s="40" t="s">
        <v>2671</v>
      </c>
      <c r="J1171" s="40"/>
      <c r="K1171" s="37" t="s">
        <v>130</v>
      </c>
      <c r="L1171" s="38">
        <v>0</v>
      </c>
      <c r="M1171" s="48">
        <v>230000000</v>
      </c>
      <c r="N1171" s="41" t="s">
        <v>74</v>
      </c>
      <c r="O1171" s="33" t="s">
        <v>174</v>
      </c>
      <c r="P1171" s="37" t="s">
        <v>86</v>
      </c>
      <c r="Q1171" s="33" t="s">
        <v>77</v>
      </c>
      <c r="R1171" s="42" t="s">
        <v>98</v>
      </c>
      <c r="S1171" s="38" t="s">
        <v>121</v>
      </c>
      <c r="T1171" s="38">
        <v>166</v>
      </c>
      <c r="U1171" s="32" t="s">
        <v>2665</v>
      </c>
      <c r="V1171" s="32">
        <v>300</v>
      </c>
      <c r="W1171" s="68">
        <v>1964.285714285714</v>
      </c>
      <c r="X1171" s="34">
        <v>0</v>
      </c>
      <c r="Y1171" s="44">
        <f t="shared" si="21"/>
        <v>0</v>
      </c>
      <c r="Z1171" s="32"/>
      <c r="AA1171" s="45">
        <v>2014</v>
      </c>
      <c r="AB1171" s="38" t="s">
        <v>108</v>
      </c>
    </row>
    <row r="1172" spans="2:28" s="46" customFormat="1" ht="76.5" customHeight="1" outlineLevel="1">
      <c r="B1172" s="38" t="s">
        <v>2673</v>
      </c>
      <c r="C1172" s="39" t="s">
        <v>66</v>
      </c>
      <c r="D1172" s="74" t="s">
        <v>2669</v>
      </c>
      <c r="E1172" s="40" t="s">
        <v>2640</v>
      </c>
      <c r="F1172" s="40" t="s">
        <v>2641</v>
      </c>
      <c r="G1172" s="40" t="s">
        <v>2670</v>
      </c>
      <c r="H1172" s="40"/>
      <c r="I1172" s="40" t="s">
        <v>2671</v>
      </c>
      <c r="J1172" s="40"/>
      <c r="K1172" s="37" t="s">
        <v>130</v>
      </c>
      <c r="L1172" s="38">
        <v>0</v>
      </c>
      <c r="M1172" s="37">
        <v>230000000</v>
      </c>
      <c r="N1172" s="41" t="s">
        <v>74</v>
      </c>
      <c r="O1172" s="33" t="s">
        <v>144</v>
      </c>
      <c r="P1172" s="37" t="s">
        <v>86</v>
      </c>
      <c r="Q1172" s="33" t="s">
        <v>77</v>
      </c>
      <c r="R1172" s="42" t="s">
        <v>98</v>
      </c>
      <c r="S1172" s="38" t="s">
        <v>121</v>
      </c>
      <c r="T1172" s="38">
        <v>166</v>
      </c>
      <c r="U1172" s="43" t="s">
        <v>2665</v>
      </c>
      <c r="V1172" s="32">
        <v>300</v>
      </c>
      <c r="W1172" s="60">
        <v>1964.285714285714</v>
      </c>
      <c r="X1172" s="34">
        <v>0</v>
      </c>
      <c r="Y1172" s="44">
        <f t="shared" si="21"/>
        <v>0</v>
      </c>
      <c r="Z1172" s="73"/>
      <c r="AA1172" s="45">
        <v>2014</v>
      </c>
      <c r="AB1172" s="38" t="s">
        <v>122</v>
      </c>
    </row>
    <row r="1173" spans="2:28" s="46" customFormat="1" ht="76.5" customHeight="1" outlineLevel="1">
      <c r="B1173" s="38" t="s">
        <v>2674</v>
      </c>
      <c r="C1173" s="39" t="s">
        <v>66</v>
      </c>
      <c r="D1173" s="74" t="s">
        <v>2675</v>
      </c>
      <c r="E1173" s="40" t="s">
        <v>2676</v>
      </c>
      <c r="F1173" s="40" t="s">
        <v>2677</v>
      </c>
      <c r="G1173" s="40" t="s">
        <v>2678</v>
      </c>
      <c r="H1173" s="40"/>
      <c r="I1173" s="40" t="s">
        <v>2679</v>
      </c>
      <c r="J1173" s="40"/>
      <c r="K1173" s="37" t="s">
        <v>113</v>
      </c>
      <c r="L1173" s="38">
        <v>0</v>
      </c>
      <c r="M1173" s="37">
        <v>230000000</v>
      </c>
      <c r="N1173" s="41" t="s">
        <v>74</v>
      </c>
      <c r="O1173" s="33" t="s">
        <v>162</v>
      </c>
      <c r="P1173" s="37" t="s">
        <v>86</v>
      </c>
      <c r="Q1173" s="33" t="s">
        <v>77</v>
      </c>
      <c r="R1173" s="42" t="s">
        <v>2445</v>
      </c>
      <c r="S1173" s="38" t="s">
        <v>121</v>
      </c>
      <c r="T1173" s="38">
        <v>796</v>
      </c>
      <c r="U1173" s="43" t="s">
        <v>80</v>
      </c>
      <c r="V1173" s="32">
        <v>50</v>
      </c>
      <c r="W1173" s="60">
        <v>446.42857142857139</v>
      </c>
      <c r="X1173" s="34">
        <v>0</v>
      </c>
      <c r="Y1173" s="44">
        <f t="shared" si="21"/>
        <v>0</v>
      </c>
      <c r="Z1173" s="73"/>
      <c r="AA1173" s="45">
        <v>2014</v>
      </c>
      <c r="AB1173" s="38" t="s">
        <v>108</v>
      </c>
    </row>
    <row r="1174" spans="2:28" s="46" customFormat="1" ht="76.5" customHeight="1" outlineLevel="1">
      <c r="B1174" s="38" t="s">
        <v>2680</v>
      </c>
      <c r="C1174" s="39" t="s">
        <v>66</v>
      </c>
      <c r="D1174" s="74" t="s">
        <v>2675</v>
      </c>
      <c r="E1174" s="40" t="s">
        <v>2676</v>
      </c>
      <c r="F1174" s="40" t="s">
        <v>2677</v>
      </c>
      <c r="G1174" s="40" t="s">
        <v>2678</v>
      </c>
      <c r="H1174" s="40"/>
      <c r="I1174" s="40" t="s">
        <v>2679</v>
      </c>
      <c r="J1174" s="40"/>
      <c r="K1174" s="37" t="s">
        <v>130</v>
      </c>
      <c r="L1174" s="38">
        <v>0</v>
      </c>
      <c r="M1174" s="37">
        <v>230000000</v>
      </c>
      <c r="N1174" s="41" t="s">
        <v>74</v>
      </c>
      <c r="O1174" s="33" t="s">
        <v>144</v>
      </c>
      <c r="P1174" s="37" t="s">
        <v>86</v>
      </c>
      <c r="Q1174" s="33" t="s">
        <v>77</v>
      </c>
      <c r="R1174" s="42" t="s">
        <v>2445</v>
      </c>
      <c r="S1174" s="33" t="s">
        <v>121</v>
      </c>
      <c r="T1174" s="38">
        <v>796</v>
      </c>
      <c r="U1174" s="32" t="s">
        <v>80</v>
      </c>
      <c r="V1174" s="32">
        <v>50</v>
      </c>
      <c r="W1174" s="60">
        <v>446.42857142857139</v>
      </c>
      <c r="X1174" s="34">
        <v>0</v>
      </c>
      <c r="Y1174" s="44">
        <f t="shared" si="21"/>
        <v>0</v>
      </c>
      <c r="Z1174" s="38"/>
      <c r="AA1174" s="45">
        <v>2014</v>
      </c>
      <c r="AB1174" s="38" t="s">
        <v>122</v>
      </c>
    </row>
    <row r="1175" spans="2:28" s="46" customFormat="1" ht="76.5" customHeight="1" outlineLevel="1">
      <c r="B1175" s="38" t="s">
        <v>2681</v>
      </c>
      <c r="C1175" s="39" t="s">
        <v>66</v>
      </c>
      <c r="D1175" s="74" t="s">
        <v>2682</v>
      </c>
      <c r="E1175" s="40" t="s">
        <v>2683</v>
      </c>
      <c r="F1175" s="40" t="s">
        <v>2684</v>
      </c>
      <c r="G1175" s="40" t="s">
        <v>2685</v>
      </c>
      <c r="H1175" s="40"/>
      <c r="I1175" s="40" t="s">
        <v>2686</v>
      </c>
      <c r="J1175" s="40"/>
      <c r="K1175" s="48" t="s">
        <v>130</v>
      </c>
      <c r="L1175" s="38">
        <v>45</v>
      </c>
      <c r="M1175" s="48">
        <v>230000000</v>
      </c>
      <c r="N1175" s="41" t="s">
        <v>74</v>
      </c>
      <c r="O1175" s="33" t="s">
        <v>162</v>
      </c>
      <c r="P1175" s="37" t="s">
        <v>86</v>
      </c>
      <c r="Q1175" s="33" t="s">
        <v>77</v>
      </c>
      <c r="R1175" s="42" t="s">
        <v>98</v>
      </c>
      <c r="S1175" s="33" t="s">
        <v>79</v>
      </c>
      <c r="T1175" s="38">
        <v>168</v>
      </c>
      <c r="U1175" s="32" t="s">
        <v>1834</v>
      </c>
      <c r="V1175" s="32">
        <v>17.5</v>
      </c>
      <c r="W1175" s="63">
        <v>80307.14</v>
      </c>
      <c r="X1175" s="34">
        <v>0</v>
      </c>
      <c r="Y1175" s="44">
        <f t="shared" si="21"/>
        <v>0</v>
      </c>
      <c r="Z1175" s="38" t="s">
        <v>81</v>
      </c>
      <c r="AA1175" s="45">
        <v>2014</v>
      </c>
      <c r="AB1175" s="38" t="s">
        <v>181</v>
      </c>
    </row>
    <row r="1176" spans="2:28" s="46" customFormat="1" ht="76.5" customHeight="1" outlineLevel="1">
      <c r="B1176" s="38" t="s">
        <v>2687</v>
      </c>
      <c r="C1176" s="39" t="s">
        <v>66</v>
      </c>
      <c r="D1176" s="74" t="s">
        <v>2682</v>
      </c>
      <c r="E1176" s="40" t="s">
        <v>2683</v>
      </c>
      <c r="F1176" s="40" t="s">
        <v>2684</v>
      </c>
      <c r="G1176" s="40" t="s">
        <v>2685</v>
      </c>
      <c r="H1176" s="40"/>
      <c r="I1176" s="40" t="s">
        <v>2686</v>
      </c>
      <c r="J1176" s="40"/>
      <c r="K1176" s="37" t="s">
        <v>130</v>
      </c>
      <c r="L1176" s="38">
        <v>45</v>
      </c>
      <c r="M1176" s="37">
        <v>230000000</v>
      </c>
      <c r="N1176" s="41" t="s">
        <v>74</v>
      </c>
      <c r="O1176" s="33" t="s">
        <v>174</v>
      </c>
      <c r="P1176" s="37" t="s">
        <v>86</v>
      </c>
      <c r="Q1176" s="33" t="s">
        <v>77</v>
      </c>
      <c r="R1176" s="42" t="s">
        <v>98</v>
      </c>
      <c r="S1176" s="33" t="s">
        <v>79</v>
      </c>
      <c r="T1176" s="32">
        <v>168</v>
      </c>
      <c r="U1176" s="38" t="s">
        <v>1834</v>
      </c>
      <c r="V1176" s="32">
        <v>17.5</v>
      </c>
      <c r="W1176" s="60">
        <v>108.03571428571429</v>
      </c>
      <c r="X1176" s="34">
        <v>0</v>
      </c>
      <c r="Y1176" s="44">
        <f t="shared" si="21"/>
        <v>0</v>
      </c>
      <c r="Z1176" s="38" t="s">
        <v>81</v>
      </c>
      <c r="AA1176" s="45">
        <v>2014</v>
      </c>
      <c r="AB1176" s="38" t="s">
        <v>122</v>
      </c>
    </row>
    <row r="1177" spans="2:28" s="46" customFormat="1" ht="76.5" customHeight="1" outlineLevel="1">
      <c r="B1177" s="38" t="s">
        <v>2688</v>
      </c>
      <c r="C1177" s="39" t="s">
        <v>66</v>
      </c>
      <c r="D1177" s="74" t="s">
        <v>2689</v>
      </c>
      <c r="E1177" s="40" t="s">
        <v>2690</v>
      </c>
      <c r="F1177" s="40" t="s">
        <v>2691</v>
      </c>
      <c r="G1177" s="40" t="s">
        <v>2692</v>
      </c>
      <c r="H1177" s="40"/>
      <c r="I1177" s="40" t="s">
        <v>2690</v>
      </c>
      <c r="J1177" s="40"/>
      <c r="K1177" s="37" t="s">
        <v>73</v>
      </c>
      <c r="L1177" s="38">
        <v>45</v>
      </c>
      <c r="M1177" s="37">
        <v>230000000</v>
      </c>
      <c r="N1177" s="41" t="s">
        <v>74</v>
      </c>
      <c r="O1177" s="33" t="s">
        <v>162</v>
      </c>
      <c r="P1177" s="37" t="s">
        <v>86</v>
      </c>
      <c r="Q1177" s="33" t="s">
        <v>77</v>
      </c>
      <c r="R1177" s="42" t="s">
        <v>98</v>
      </c>
      <c r="S1177" s="33" t="s">
        <v>79</v>
      </c>
      <c r="T1177" s="32" t="s">
        <v>2446</v>
      </c>
      <c r="U1177" s="38" t="s">
        <v>2447</v>
      </c>
      <c r="V1177" s="32">
        <v>1420</v>
      </c>
      <c r="W1177" s="60">
        <v>2628.57</v>
      </c>
      <c r="X1177" s="34">
        <v>0</v>
      </c>
      <c r="Y1177" s="44">
        <f t="shared" si="21"/>
        <v>0</v>
      </c>
      <c r="Z1177" s="38" t="s">
        <v>81</v>
      </c>
      <c r="AA1177" s="45">
        <v>2014</v>
      </c>
      <c r="AB1177" s="38" t="s">
        <v>82</v>
      </c>
    </row>
    <row r="1178" spans="2:28" s="46" customFormat="1" ht="77.25" customHeight="1" outlineLevel="1">
      <c r="B1178" s="38" t="s">
        <v>2693</v>
      </c>
      <c r="C1178" s="39" t="s">
        <v>66</v>
      </c>
      <c r="D1178" s="74" t="s">
        <v>2689</v>
      </c>
      <c r="E1178" s="40" t="s">
        <v>2690</v>
      </c>
      <c r="F1178" s="40" t="s">
        <v>2691</v>
      </c>
      <c r="G1178" s="40" t="s">
        <v>2692</v>
      </c>
      <c r="H1178" s="40"/>
      <c r="I1178" s="40" t="s">
        <v>2690</v>
      </c>
      <c r="J1178" s="40"/>
      <c r="K1178" s="37" t="s">
        <v>73</v>
      </c>
      <c r="L1178" s="38">
        <v>45</v>
      </c>
      <c r="M1178" s="37">
        <v>230000000</v>
      </c>
      <c r="N1178" s="41" t="s">
        <v>74</v>
      </c>
      <c r="O1178" s="33" t="s">
        <v>85</v>
      </c>
      <c r="P1178" s="37" t="s">
        <v>86</v>
      </c>
      <c r="Q1178" s="33" t="s">
        <v>77</v>
      </c>
      <c r="R1178" s="42" t="s">
        <v>98</v>
      </c>
      <c r="S1178" s="33" t="s">
        <v>79</v>
      </c>
      <c r="T1178" s="32" t="s">
        <v>2446</v>
      </c>
      <c r="U1178" s="38" t="s">
        <v>2447</v>
      </c>
      <c r="V1178" s="32">
        <v>1420</v>
      </c>
      <c r="W1178" s="60">
        <v>2628.57</v>
      </c>
      <c r="X1178" s="34">
        <v>0</v>
      </c>
      <c r="Y1178" s="44">
        <f t="shared" si="21"/>
        <v>0</v>
      </c>
      <c r="Z1178" s="38" t="s">
        <v>81</v>
      </c>
      <c r="AA1178" s="45">
        <v>2014</v>
      </c>
      <c r="AB1178" s="38" t="s">
        <v>2694</v>
      </c>
    </row>
    <row r="1179" spans="2:28" s="46" customFormat="1" ht="77.25" customHeight="1" outlineLevel="1">
      <c r="B1179" s="38" t="s">
        <v>2695</v>
      </c>
      <c r="C1179" s="39" t="s">
        <v>66</v>
      </c>
      <c r="D1179" s="74" t="s">
        <v>2689</v>
      </c>
      <c r="E1179" s="40" t="s">
        <v>2690</v>
      </c>
      <c r="F1179" s="40" t="s">
        <v>2691</v>
      </c>
      <c r="G1179" s="40" t="s">
        <v>2692</v>
      </c>
      <c r="H1179" s="40"/>
      <c r="I1179" s="40" t="s">
        <v>2690</v>
      </c>
      <c r="J1179" s="40"/>
      <c r="K1179" s="37" t="s">
        <v>113</v>
      </c>
      <c r="L1179" s="38">
        <v>45</v>
      </c>
      <c r="M1179" s="37">
        <v>230000000</v>
      </c>
      <c r="N1179" s="41" t="s">
        <v>74</v>
      </c>
      <c r="O1179" s="33" t="s">
        <v>2696</v>
      </c>
      <c r="P1179" s="37" t="s">
        <v>86</v>
      </c>
      <c r="Q1179" s="33" t="s">
        <v>77</v>
      </c>
      <c r="R1179" s="42" t="s">
        <v>98</v>
      </c>
      <c r="S1179" s="33" t="s">
        <v>79</v>
      </c>
      <c r="T1179" s="32" t="s">
        <v>2446</v>
      </c>
      <c r="U1179" s="38" t="s">
        <v>2447</v>
      </c>
      <c r="V1179" s="43">
        <v>1420</v>
      </c>
      <c r="W1179" s="60">
        <v>1183.0350000000001</v>
      </c>
      <c r="X1179" s="62">
        <v>1679909.7000000002</v>
      </c>
      <c r="Y1179" s="44">
        <f t="shared" si="21"/>
        <v>1881498.8640000003</v>
      </c>
      <c r="Z1179" s="38" t="s">
        <v>81</v>
      </c>
      <c r="AA1179" s="45">
        <v>2014</v>
      </c>
      <c r="AB1179" s="38"/>
    </row>
    <row r="1180" spans="2:28" s="46" customFormat="1" ht="76.5" customHeight="1" outlineLevel="1">
      <c r="B1180" s="38" t="s">
        <v>2697</v>
      </c>
      <c r="C1180" s="39" t="s">
        <v>66</v>
      </c>
      <c r="D1180" s="74" t="s">
        <v>2698</v>
      </c>
      <c r="E1180" s="40" t="s">
        <v>2699</v>
      </c>
      <c r="F1180" s="51" t="s">
        <v>2700</v>
      </c>
      <c r="G1180" s="40" t="s">
        <v>2701</v>
      </c>
      <c r="H1180" s="40"/>
      <c r="I1180" s="40" t="s">
        <v>2702</v>
      </c>
      <c r="J1180" s="40"/>
      <c r="K1180" s="37" t="s">
        <v>73</v>
      </c>
      <c r="L1180" s="38">
        <v>0</v>
      </c>
      <c r="M1180" s="37">
        <v>230000000</v>
      </c>
      <c r="N1180" s="41" t="s">
        <v>74</v>
      </c>
      <c r="O1180" s="33" t="s">
        <v>162</v>
      </c>
      <c r="P1180" s="37" t="s">
        <v>86</v>
      </c>
      <c r="Q1180" s="33" t="s">
        <v>77</v>
      </c>
      <c r="R1180" s="42" t="s">
        <v>98</v>
      </c>
      <c r="S1180" s="38" t="s">
        <v>121</v>
      </c>
      <c r="T1180" s="32" t="s">
        <v>2446</v>
      </c>
      <c r="U1180" s="38" t="s">
        <v>2447</v>
      </c>
      <c r="V1180" s="32">
        <v>820</v>
      </c>
      <c r="W1180" s="60">
        <v>715.09</v>
      </c>
      <c r="X1180" s="34">
        <v>0</v>
      </c>
      <c r="Y1180" s="44">
        <f t="shared" si="21"/>
        <v>0</v>
      </c>
      <c r="Z1180" s="73"/>
      <c r="AA1180" s="45">
        <v>2014</v>
      </c>
      <c r="AB1180" s="38" t="s">
        <v>230</v>
      </c>
    </row>
    <row r="1181" spans="2:28" s="46" customFormat="1" ht="76.5" customHeight="1" outlineLevel="1">
      <c r="B1181" s="38" t="s">
        <v>2703</v>
      </c>
      <c r="C1181" s="39" t="s">
        <v>66</v>
      </c>
      <c r="D1181" s="74" t="s">
        <v>2698</v>
      </c>
      <c r="E1181" s="40" t="s">
        <v>2699</v>
      </c>
      <c r="F1181" s="51" t="s">
        <v>2700</v>
      </c>
      <c r="G1181" s="40" t="s">
        <v>2701</v>
      </c>
      <c r="H1181" s="40"/>
      <c r="I1181" s="40" t="s">
        <v>2702</v>
      </c>
      <c r="J1181" s="40"/>
      <c r="K1181" s="37" t="s">
        <v>130</v>
      </c>
      <c r="L1181" s="38">
        <v>0</v>
      </c>
      <c r="M1181" s="37">
        <v>230000000</v>
      </c>
      <c r="N1181" s="41" t="s">
        <v>74</v>
      </c>
      <c r="O1181" s="33" t="s">
        <v>110</v>
      </c>
      <c r="P1181" s="37" t="s">
        <v>86</v>
      </c>
      <c r="Q1181" s="33" t="s">
        <v>77</v>
      </c>
      <c r="R1181" s="42" t="s">
        <v>98</v>
      </c>
      <c r="S1181" s="38" t="s">
        <v>121</v>
      </c>
      <c r="T1181" s="32" t="s">
        <v>2446</v>
      </c>
      <c r="U1181" s="38" t="s">
        <v>2447</v>
      </c>
      <c r="V1181" s="43">
        <v>767.75</v>
      </c>
      <c r="W1181" s="60">
        <v>715.09</v>
      </c>
      <c r="X1181" s="34">
        <v>0</v>
      </c>
      <c r="Y1181" s="44">
        <f t="shared" si="21"/>
        <v>0</v>
      </c>
      <c r="Z1181" s="73"/>
      <c r="AA1181" s="45">
        <v>2014</v>
      </c>
      <c r="AB1181" s="38" t="s">
        <v>122</v>
      </c>
    </row>
    <row r="1182" spans="2:28" s="46" customFormat="1" ht="76.5" customHeight="1" outlineLevel="1">
      <c r="B1182" s="38" t="s">
        <v>2704</v>
      </c>
      <c r="C1182" s="39" t="s">
        <v>66</v>
      </c>
      <c r="D1182" s="74" t="s">
        <v>2705</v>
      </c>
      <c r="E1182" s="40" t="s">
        <v>2706</v>
      </c>
      <c r="F1182" s="40" t="s">
        <v>2706</v>
      </c>
      <c r="G1182" s="40" t="s">
        <v>2707</v>
      </c>
      <c r="H1182" s="40"/>
      <c r="I1182" s="40" t="s">
        <v>2707</v>
      </c>
      <c r="J1182" s="40"/>
      <c r="K1182" s="37" t="s">
        <v>130</v>
      </c>
      <c r="L1182" s="38">
        <v>45</v>
      </c>
      <c r="M1182" s="37">
        <v>230000000</v>
      </c>
      <c r="N1182" s="41" t="s">
        <v>74</v>
      </c>
      <c r="O1182" s="33" t="s">
        <v>162</v>
      </c>
      <c r="P1182" s="37" t="s">
        <v>86</v>
      </c>
      <c r="Q1182" s="33" t="s">
        <v>77</v>
      </c>
      <c r="R1182" s="42" t="s">
        <v>98</v>
      </c>
      <c r="S1182" s="33" t="s">
        <v>79</v>
      </c>
      <c r="T1182" s="32" t="s">
        <v>2446</v>
      </c>
      <c r="U1182" s="38" t="s">
        <v>2447</v>
      </c>
      <c r="V1182" s="32">
        <v>2520</v>
      </c>
      <c r="W1182" s="60">
        <v>664.29</v>
      </c>
      <c r="X1182" s="34">
        <v>0</v>
      </c>
      <c r="Y1182" s="44">
        <f t="shared" si="21"/>
        <v>0</v>
      </c>
      <c r="Z1182" s="38" t="s">
        <v>81</v>
      </c>
      <c r="AA1182" s="45">
        <v>2014</v>
      </c>
      <c r="AB1182" s="38" t="s">
        <v>181</v>
      </c>
    </row>
    <row r="1183" spans="2:28" s="46" customFormat="1" ht="76.5" customHeight="1" outlineLevel="1">
      <c r="B1183" s="38" t="s">
        <v>2708</v>
      </c>
      <c r="C1183" s="39" t="s">
        <v>66</v>
      </c>
      <c r="D1183" s="74" t="s">
        <v>2705</v>
      </c>
      <c r="E1183" s="40" t="s">
        <v>2706</v>
      </c>
      <c r="F1183" s="40" t="s">
        <v>2706</v>
      </c>
      <c r="G1183" s="40" t="s">
        <v>2707</v>
      </c>
      <c r="H1183" s="40"/>
      <c r="I1183" s="40" t="s">
        <v>2707</v>
      </c>
      <c r="J1183" s="40"/>
      <c r="K1183" s="48" t="s">
        <v>130</v>
      </c>
      <c r="L1183" s="38">
        <v>45</v>
      </c>
      <c r="M1183" s="48">
        <v>230000000</v>
      </c>
      <c r="N1183" s="41" t="s">
        <v>74</v>
      </c>
      <c r="O1183" s="33" t="s">
        <v>174</v>
      </c>
      <c r="P1183" s="37" t="s">
        <v>86</v>
      </c>
      <c r="Q1183" s="33" t="s">
        <v>77</v>
      </c>
      <c r="R1183" s="42" t="s">
        <v>98</v>
      </c>
      <c r="S1183" s="33" t="s">
        <v>79</v>
      </c>
      <c r="T1183" s="32" t="s">
        <v>2446</v>
      </c>
      <c r="U1183" s="38" t="s">
        <v>2447</v>
      </c>
      <c r="V1183" s="32">
        <v>2520</v>
      </c>
      <c r="W1183" s="68">
        <v>93.303571428571431</v>
      </c>
      <c r="X1183" s="34">
        <v>0</v>
      </c>
      <c r="Y1183" s="44">
        <f t="shared" si="21"/>
        <v>0</v>
      </c>
      <c r="Z1183" s="38" t="s">
        <v>81</v>
      </c>
      <c r="AA1183" s="45">
        <v>2014</v>
      </c>
      <c r="AB1183" s="38" t="s">
        <v>122</v>
      </c>
    </row>
    <row r="1184" spans="2:28" s="46" customFormat="1" ht="76.5" customHeight="1" outlineLevel="1">
      <c r="B1184" s="38" t="s">
        <v>2709</v>
      </c>
      <c r="C1184" s="39" t="s">
        <v>66</v>
      </c>
      <c r="D1184" s="74" t="s">
        <v>2710</v>
      </c>
      <c r="E1184" s="40" t="s">
        <v>2706</v>
      </c>
      <c r="F1184" s="40" t="s">
        <v>2706</v>
      </c>
      <c r="G1184" s="40" t="s">
        <v>2711</v>
      </c>
      <c r="H1184" s="40"/>
      <c r="I1184" s="40" t="s">
        <v>2712</v>
      </c>
      <c r="J1184" s="40"/>
      <c r="K1184" s="37" t="s">
        <v>130</v>
      </c>
      <c r="L1184" s="38">
        <v>45</v>
      </c>
      <c r="M1184" s="37">
        <v>230000000</v>
      </c>
      <c r="N1184" s="41" t="s">
        <v>74</v>
      </c>
      <c r="O1184" s="33" t="s">
        <v>162</v>
      </c>
      <c r="P1184" s="37" t="s">
        <v>86</v>
      </c>
      <c r="Q1184" s="33" t="s">
        <v>77</v>
      </c>
      <c r="R1184" s="42" t="s">
        <v>98</v>
      </c>
      <c r="S1184" s="33" t="s">
        <v>79</v>
      </c>
      <c r="T1184" s="32" t="s">
        <v>2446</v>
      </c>
      <c r="U1184" s="38" t="s">
        <v>2447</v>
      </c>
      <c r="V1184" s="32">
        <v>500</v>
      </c>
      <c r="W1184" s="60">
        <v>173.21</v>
      </c>
      <c r="X1184" s="34">
        <v>0</v>
      </c>
      <c r="Y1184" s="44">
        <f t="shared" si="21"/>
        <v>0</v>
      </c>
      <c r="Z1184" s="38" t="s">
        <v>81</v>
      </c>
      <c r="AA1184" s="45">
        <v>2014</v>
      </c>
      <c r="AB1184" s="38" t="s">
        <v>181</v>
      </c>
    </row>
    <row r="1185" spans="2:28" s="46" customFormat="1" ht="76.5" customHeight="1" outlineLevel="1">
      <c r="B1185" s="38" t="s">
        <v>2713</v>
      </c>
      <c r="C1185" s="39" t="s">
        <v>66</v>
      </c>
      <c r="D1185" s="74" t="s">
        <v>2710</v>
      </c>
      <c r="E1185" s="40" t="s">
        <v>2706</v>
      </c>
      <c r="F1185" s="40" t="s">
        <v>2706</v>
      </c>
      <c r="G1185" s="40" t="s">
        <v>2711</v>
      </c>
      <c r="H1185" s="40"/>
      <c r="I1185" s="40" t="s">
        <v>2712</v>
      </c>
      <c r="J1185" s="40"/>
      <c r="K1185" s="48" t="s">
        <v>130</v>
      </c>
      <c r="L1185" s="38">
        <v>45</v>
      </c>
      <c r="M1185" s="48">
        <v>230000000</v>
      </c>
      <c r="N1185" s="41" t="s">
        <v>74</v>
      </c>
      <c r="O1185" s="33" t="s">
        <v>174</v>
      </c>
      <c r="P1185" s="37" t="s">
        <v>86</v>
      </c>
      <c r="Q1185" s="33" t="s">
        <v>77</v>
      </c>
      <c r="R1185" s="42" t="s">
        <v>98</v>
      </c>
      <c r="S1185" s="33" t="s">
        <v>79</v>
      </c>
      <c r="T1185" s="32" t="s">
        <v>2446</v>
      </c>
      <c r="U1185" s="38" t="s">
        <v>2447</v>
      </c>
      <c r="V1185" s="32">
        <v>500</v>
      </c>
      <c r="W1185" s="68">
        <v>93.303571428571431</v>
      </c>
      <c r="X1185" s="34">
        <v>0</v>
      </c>
      <c r="Y1185" s="44">
        <f t="shared" si="21"/>
        <v>0</v>
      </c>
      <c r="Z1185" s="38" t="s">
        <v>81</v>
      </c>
      <c r="AA1185" s="45">
        <v>2014</v>
      </c>
      <c r="AB1185" s="38" t="s">
        <v>108</v>
      </c>
    </row>
    <row r="1186" spans="2:28" s="46" customFormat="1" ht="76.5" customHeight="1" outlineLevel="1">
      <c r="B1186" s="38" t="s">
        <v>2714</v>
      </c>
      <c r="C1186" s="39" t="s">
        <v>66</v>
      </c>
      <c r="D1186" s="74" t="s">
        <v>2710</v>
      </c>
      <c r="E1186" s="40" t="s">
        <v>2706</v>
      </c>
      <c r="F1186" s="40" t="s">
        <v>2706</v>
      </c>
      <c r="G1186" s="40" t="s">
        <v>2711</v>
      </c>
      <c r="H1186" s="40"/>
      <c r="I1186" s="40" t="s">
        <v>2712</v>
      </c>
      <c r="J1186" s="40"/>
      <c r="K1186" s="37" t="s">
        <v>130</v>
      </c>
      <c r="L1186" s="38">
        <v>45</v>
      </c>
      <c r="M1186" s="48">
        <v>230000000</v>
      </c>
      <c r="N1186" s="41" t="s">
        <v>74</v>
      </c>
      <c r="O1186" s="33" t="s">
        <v>144</v>
      </c>
      <c r="P1186" s="37" t="s">
        <v>86</v>
      </c>
      <c r="Q1186" s="33" t="s">
        <v>77</v>
      </c>
      <c r="R1186" s="42" t="s">
        <v>98</v>
      </c>
      <c r="S1186" s="33" t="s">
        <v>79</v>
      </c>
      <c r="T1186" s="32" t="s">
        <v>2446</v>
      </c>
      <c r="U1186" s="38" t="s">
        <v>2447</v>
      </c>
      <c r="V1186" s="32">
        <v>500</v>
      </c>
      <c r="W1186" s="68">
        <v>93.303571428571431</v>
      </c>
      <c r="X1186" s="34">
        <v>0</v>
      </c>
      <c r="Y1186" s="44">
        <f t="shared" si="21"/>
        <v>0</v>
      </c>
      <c r="Z1186" s="38" t="s">
        <v>81</v>
      </c>
      <c r="AA1186" s="45">
        <v>2014</v>
      </c>
      <c r="AB1186" s="56" t="s">
        <v>1856</v>
      </c>
    </row>
    <row r="1187" spans="2:28" s="46" customFormat="1" ht="51" customHeight="1" outlineLevel="1">
      <c r="B1187" s="58" t="s">
        <v>2715</v>
      </c>
      <c r="C1187" s="38" t="s">
        <v>66</v>
      </c>
      <c r="D1187" s="38" t="s">
        <v>2710</v>
      </c>
      <c r="E1187" s="38" t="s">
        <v>2706</v>
      </c>
      <c r="F1187" s="38" t="s">
        <v>2706</v>
      </c>
      <c r="G1187" s="38" t="s">
        <v>2711</v>
      </c>
      <c r="H1187" s="38" t="s">
        <v>2711</v>
      </c>
      <c r="I1187" s="38" t="s">
        <v>2712</v>
      </c>
      <c r="J1187" s="38"/>
      <c r="K1187" s="38" t="s">
        <v>113</v>
      </c>
      <c r="L1187" s="38">
        <v>45</v>
      </c>
      <c r="M1187" s="38">
        <v>230000000</v>
      </c>
      <c r="N1187" s="41" t="s">
        <v>74</v>
      </c>
      <c r="O1187" s="33" t="s">
        <v>198</v>
      </c>
      <c r="P1187" s="38" t="s">
        <v>86</v>
      </c>
      <c r="Q1187" s="38" t="s">
        <v>77</v>
      </c>
      <c r="R1187" s="38" t="s">
        <v>199</v>
      </c>
      <c r="S1187" s="38" t="s">
        <v>79</v>
      </c>
      <c r="T1187" s="61" t="s">
        <v>2446</v>
      </c>
      <c r="U1187" s="38" t="s">
        <v>2447</v>
      </c>
      <c r="V1187" s="38">
        <v>500</v>
      </c>
      <c r="W1187" s="34">
        <v>239.29</v>
      </c>
      <c r="X1187" s="34">
        <f t="shared" ref="X1187" si="24">V1187*W1187</f>
        <v>119645</v>
      </c>
      <c r="Y1187" s="44">
        <f t="shared" si="21"/>
        <v>134002.40000000002</v>
      </c>
      <c r="Z1187" s="38"/>
      <c r="AA1187" s="38">
        <v>2014</v>
      </c>
      <c r="AB1187" s="38"/>
    </row>
    <row r="1188" spans="2:28" s="46" customFormat="1" ht="76.5" customHeight="1" outlineLevel="1">
      <c r="B1188" s="38" t="s">
        <v>2716</v>
      </c>
      <c r="C1188" s="39" t="s">
        <v>66</v>
      </c>
      <c r="D1188" s="74" t="s">
        <v>2717</v>
      </c>
      <c r="E1188" s="40" t="s">
        <v>2718</v>
      </c>
      <c r="F1188" s="40"/>
      <c r="G1188" s="40" t="s">
        <v>2719</v>
      </c>
      <c r="H1188" s="40"/>
      <c r="I1188" s="40" t="s">
        <v>2720</v>
      </c>
      <c r="J1188" s="40"/>
      <c r="K1188" s="37" t="s">
        <v>113</v>
      </c>
      <c r="L1188" s="38">
        <v>0</v>
      </c>
      <c r="M1188" s="37">
        <v>230000000</v>
      </c>
      <c r="N1188" s="41" t="s">
        <v>74</v>
      </c>
      <c r="O1188" s="33" t="s">
        <v>162</v>
      </c>
      <c r="P1188" s="37" t="s">
        <v>86</v>
      </c>
      <c r="Q1188" s="33" t="s">
        <v>77</v>
      </c>
      <c r="R1188" s="42" t="s">
        <v>98</v>
      </c>
      <c r="S1188" s="38" t="s">
        <v>121</v>
      </c>
      <c r="T1188" s="32" t="s">
        <v>2446</v>
      </c>
      <c r="U1188" s="38" t="s">
        <v>2447</v>
      </c>
      <c r="V1188" s="32">
        <v>460</v>
      </c>
      <c r="W1188" s="60">
        <v>98.75</v>
      </c>
      <c r="X1188" s="34">
        <v>0</v>
      </c>
      <c r="Y1188" s="44">
        <f t="shared" si="21"/>
        <v>0</v>
      </c>
      <c r="Z1188" s="73"/>
      <c r="AA1188" s="45">
        <v>2014</v>
      </c>
      <c r="AB1188" s="38" t="s">
        <v>172</v>
      </c>
    </row>
    <row r="1189" spans="2:28" s="46" customFormat="1" ht="76.5" customHeight="1" outlineLevel="1">
      <c r="B1189" s="38" t="s">
        <v>2721</v>
      </c>
      <c r="C1189" s="39" t="s">
        <v>66</v>
      </c>
      <c r="D1189" s="74" t="s">
        <v>2717</v>
      </c>
      <c r="E1189" s="40" t="s">
        <v>2718</v>
      </c>
      <c r="F1189" s="40"/>
      <c r="G1189" s="40" t="s">
        <v>2719</v>
      </c>
      <c r="H1189" s="40"/>
      <c r="I1189" s="40" t="s">
        <v>2720</v>
      </c>
      <c r="J1189" s="40"/>
      <c r="K1189" s="48" t="s">
        <v>113</v>
      </c>
      <c r="L1189" s="38">
        <v>0</v>
      </c>
      <c r="M1189" s="48">
        <v>230000000</v>
      </c>
      <c r="N1189" s="41" t="s">
        <v>74</v>
      </c>
      <c r="O1189" s="33" t="s">
        <v>174</v>
      </c>
      <c r="P1189" s="37" t="s">
        <v>86</v>
      </c>
      <c r="Q1189" s="33" t="s">
        <v>77</v>
      </c>
      <c r="R1189" s="42" t="s">
        <v>98</v>
      </c>
      <c r="S1189" s="38" t="s">
        <v>121</v>
      </c>
      <c r="T1189" s="32" t="s">
        <v>2446</v>
      </c>
      <c r="U1189" s="38" t="s">
        <v>2447</v>
      </c>
      <c r="V1189" s="32">
        <v>413</v>
      </c>
      <c r="W1189" s="68">
        <v>1696.4285714285713</v>
      </c>
      <c r="X1189" s="34">
        <v>0</v>
      </c>
      <c r="Y1189" s="44">
        <f t="shared" si="21"/>
        <v>0</v>
      </c>
      <c r="Z1189" s="73"/>
      <c r="AA1189" s="45">
        <v>2014</v>
      </c>
      <c r="AB1189" s="38" t="s">
        <v>230</v>
      </c>
    </row>
    <row r="1190" spans="2:28" s="46" customFormat="1" ht="76.5" customHeight="1" outlineLevel="1">
      <c r="B1190" s="38" t="s">
        <v>2722</v>
      </c>
      <c r="C1190" s="39" t="s">
        <v>66</v>
      </c>
      <c r="D1190" s="74" t="s">
        <v>2717</v>
      </c>
      <c r="E1190" s="40" t="s">
        <v>2718</v>
      </c>
      <c r="F1190" s="40"/>
      <c r="G1190" s="40" t="s">
        <v>2719</v>
      </c>
      <c r="H1190" s="40"/>
      <c r="I1190" s="40" t="s">
        <v>2720</v>
      </c>
      <c r="J1190" s="40"/>
      <c r="K1190" s="37" t="s">
        <v>130</v>
      </c>
      <c r="L1190" s="38">
        <v>0</v>
      </c>
      <c r="M1190" s="48">
        <v>230000000</v>
      </c>
      <c r="N1190" s="41" t="s">
        <v>74</v>
      </c>
      <c r="O1190" s="33" t="s">
        <v>144</v>
      </c>
      <c r="P1190" s="37" t="s">
        <v>86</v>
      </c>
      <c r="Q1190" s="33" t="s">
        <v>77</v>
      </c>
      <c r="R1190" s="42" t="s">
        <v>98</v>
      </c>
      <c r="S1190" s="38" t="s">
        <v>121</v>
      </c>
      <c r="T1190" s="32" t="s">
        <v>2446</v>
      </c>
      <c r="U1190" s="38" t="s">
        <v>2447</v>
      </c>
      <c r="V1190" s="43">
        <v>366</v>
      </c>
      <c r="W1190" s="68">
        <v>1696.4285714285713</v>
      </c>
      <c r="X1190" s="34">
        <v>0</v>
      </c>
      <c r="Y1190" s="44">
        <f t="shared" si="21"/>
        <v>0</v>
      </c>
      <c r="Z1190" s="73"/>
      <c r="AA1190" s="45">
        <v>2014</v>
      </c>
      <c r="AB1190" s="38" t="s">
        <v>122</v>
      </c>
    </row>
    <row r="1191" spans="2:28" s="46" customFormat="1" ht="76.5" customHeight="1" outlineLevel="1">
      <c r="B1191" s="38" t="s">
        <v>2723</v>
      </c>
      <c r="C1191" s="39" t="s">
        <v>66</v>
      </c>
      <c r="D1191" s="74" t="s">
        <v>2724</v>
      </c>
      <c r="E1191" s="40" t="s">
        <v>2718</v>
      </c>
      <c r="F1191" s="40"/>
      <c r="G1191" s="40" t="s">
        <v>2725</v>
      </c>
      <c r="H1191" s="40"/>
      <c r="I1191" s="40" t="s">
        <v>2726</v>
      </c>
      <c r="J1191" s="40"/>
      <c r="K1191" s="37" t="s">
        <v>113</v>
      </c>
      <c r="L1191" s="38">
        <v>0</v>
      </c>
      <c r="M1191" s="37">
        <v>230000000</v>
      </c>
      <c r="N1191" s="41" t="s">
        <v>74</v>
      </c>
      <c r="O1191" s="33" t="s">
        <v>162</v>
      </c>
      <c r="P1191" s="37" t="s">
        <v>86</v>
      </c>
      <c r="Q1191" s="33" t="s">
        <v>77</v>
      </c>
      <c r="R1191" s="42" t="s">
        <v>98</v>
      </c>
      <c r="S1191" s="38" t="s">
        <v>121</v>
      </c>
      <c r="T1191" s="32" t="s">
        <v>2446</v>
      </c>
      <c r="U1191" s="38" t="s">
        <v>2447</v>
      </c>
      <c r="V1191" s="32">
        <v>520</v>
      </c>
      <c r="W1191" s="60">
        <v>1646.43</v>
      </c>
      <c r="X1191" s="34">
        <v>0</v>
      </c>
      <c r="Y1191" s="44">
        <f t="shared" si="21"/>
        <v>0</v>
      </c>
      <c r="Z1191" s="73"/>
      <c r="AA1191" s="45">
        <v>2014</v>
      </c>
      <c r="AB1191" s="38" t="s">
        <v>172</v>
      </c>
    </row>
    <row r="1192" spans="2:28" s="46" customFormat="1" ht="76.5" customHeight="1" outlineLevel="1">
      <c r="B1192" s="38" t="s">
        <v>2727</v>
      </c>
      <c r="C1192" s="39" t="s">
        <v>66</v>
      </c>
      <c r="D1192" s="74" t="s">
        <v>2724</v>
      </c>
      <c r="E1192" s="40" t="s">
        <v>2718</v>
      </c>
      <c r="F1192" s="40"/>
      <c r="G1192" s="40" t="s">
        <v>2725</v>
      </c>
      <c r="H1192" s="40"/>
      <c r="I1192" s="40" t="s">
        <v>2726</v>
      </c>
      <c r="J1192" s="40"/>
      <c r="K1192" s="48" t="s">
        <v>113</v>
      </c>
      <c r="L1192" s="38">
        <v>0</v>
      </c>
      <c r="M1192" s="48">
        <v>230000000</v>
      </c>
      <c r="N1192" s="41" t="s">
        <v>74</v>
      </c>
      <c r="O1192" s="33" t="s">
        <v>174</v>
      </c>
      <c r="P1192" s="37" t="s">
        <v>86</v>
      </c>
      <c r="Q1192" s="33" t="s">
        <v>77</v>
      </c>
      <c r="R1192" s="42" t="s">
        <v>98</v>
      </c>
      <c r="S1192" s="38" t="s">
        <v>121</v>
      </c>
      <c r="T1192" s="32" t="s">
        <v>2446</v>
      </c>
      <c r="U1192" s="38" t="s">
        <v>2447</v>
      </c>
      <c r="V1192" s="32">
        <v>426</v>
      </c>
      <c r="W1192" s="68">
        <v>1276.7857142857144</v>
      </c>
      <c r="X1192" s="34">
        <v>0</v>
      </c>
      <c r="Y1192" s="44">
        <f t="shared" si="21"/>
        <v>0</v>
      </c>
      <c r="Z1192" s="73"/>
      <c r="AA1192" s="45">
        <v>2014</v>
      </c>
      <c r="AB1192" s="38" t="s">
        <v>230</v>
      </c>
    </row>
    <row r="1193" spans="2:28" s="46" customFormat="1" ht="76.5" customHeight="1" outlineLevel="1">
      <c r="B1193" s="38" t="s">
        <v>2728</v>
      </c>
      <c r="C1193" s="39" t="s">
        <v>66</v>
      </c>
      <c r="D1193" s="74" t="s">
        <v>2724</v>
      </c>
      <c r="E1193" s="40" t="s">
        <v>2718</v>
      </c>
      <c r="F1193" s="40"/>
      <c r="G1193" s="40" t="s">
        <v>2725</v>
      </c>
      <c r="H1193" s="40"/>
      <c r="I1193" s="40" t="s">
        <v>2726</v>
      </c>
      <c r="J1193" s="40"/>
      <c r="K1193" s="37" t="s">
        <v>130</v>
      </c>
      <c r="L1193" s="38">
        <v>0</v>
      </c>
      <c r="M1193" s="48">
        <v>230000000</v>
      </c>
      <c r="N1193" s="41" t="s">
        <v>74</v>
      </c>
      <c r="O1193" s="33" t="s">
        <v>144</v>
      </c>
      <c r="P1193" s="37" t="s">
        <v>86</v>
      </c>
      <c r="Q1193" s="33" t="s">
        <v>77</v>
      </c>
      <c r="R1193" s="42" t="s">
        <v>98</v>
      </c>
      <c r="S1193" s="38" t="s">
        <v>121</v>
      </c>
      <c r="T1193" s="32" t="s">
        <v>2446</v>
      </c>
      <c r="U1193" s="38" t="s">
        <v>2447</v>
      </c>
      <c r="V1193" s="43">
        <v>357.8</v>
      </c>
      <c r="W1193" s="68">
        <v>1276.7857142857144</v>
      </c>
      <c r="X1193" s="34">
        <v>0</v>
      </c>
      <c r="Y1193" s="44">
        <f t="shared" si="21"/>
        <v>0</v>
      </c>
      <c r="Z1193" s="73"/>
      <c r="AA1193" s="45">
        <v>2014</v>
      </c>
      <c r="AB1193" s="38" t="s">
        <v>122</v>
      </c>
    </row>
    <row r="1194" spans="2:28" s="46" customFormat="1" ht="76.5" customHeight="1" outlineLevel="1">
      <c r="B1194" s="38" t="s">
        <v>2729</v>
      </c>
      <c r="C1194" s="39" t="s">
        <v>66</v>
      </c>
      <c r="D1194" s="74" t="s">
        <v>2730</v>
      </c>
      <c r="E1194" s="40" t="s">
        <v>2731</v>
      </c>
      <c r="F1194" s="40" t="s">
        <v>2731</v>
      </c>
      <c r="G1194" s="40" t="s">
        <v>2732</v>
      </c>
      <c r="H1194" s="40"/>
      <c r="I1194" s="40" t="s">
        <v>2731</v>
      </c>
      <c r="J1194" s="40"/>
      <c r="K1194" s="37" t="s">
        <v>113</v>
      </c>
      <c r="L1194" s="38">
        <v>0</v>
      </c>
      <c r="M1194" s="37">
        <v>230000000</v>
      </c>
      <c r="N1194" s="41" t="s">
        <v>74</v>
      </c>
      <c r="O1194" s="33" t="s">
        <v>162</v>
      </c>
      <c r="P1194" s="37" t="s">
        <v>86</v>
      </c>
      <c r="Q1194" s="33" t="s">
        <v>77</v>
      </c>
      <c r="R1194" s="42" t="s">
        <v>98</v>
      </c>
      <c r="S1194" s="38" t="s">
        <v>121</v>
      </c>
      <c r="T1194" s="32" t="s">
        <v>2446</v>
      </c>
      <c r="U1194" s="38" t="s">
        <v>2447</v>
      </c>
      <c r="V1194" s="32">
        <v>760</v>
      </c>
      <c r="W1194" s="60">
        <v>1735.71</v>
      </c>
      <c r="X1194" s="34">
        <v>0</v>
      </c>
      <c r="Y1194" s="44">
        <f t="shared" si="21"/>
        <v>0</v>
      </c>
      <c r="Z1194" s="73"/>
      <c r="AA1194" s="45">
        <v>2014</v>
      </c>
      <c r="AB1194" s="38" t="s">
        <v>181</v>
      </c>
    </row>
    <row r="1195" spans="2:28" s="46" customFormat="1" ht="76.5" customHeight="1" outlineLevel="1">
      <c r="B1195" s="38" t="s">
        <v>2733</v>
      </c>
      <c r="C1195" s="39" t="s">
        <v>66</v>
      </c>
      <c r="D1195" s="74" t="s">
        <v>2730</v>
      </c>
      <c r="E1195" s="40" t="s">
        <v>2731</v>
      </c>
      <c r="F1195" s="40" t="s">
        <v>2731</v>
      </c>
      <c r="G1195" s="40" t="s">
        <v>2732</v>
      </c>
      <c r="H1195" s="40"/>
      <c r="I1195" s="40" t="s">
        <v>2731</v>
      </c>
      <c r="J1195" s="40"/>
      <c r="K1195" s="48" t="s">
        <v>113</v>
      </c>
      <c r="L1195" s="38">
        <v>0</v>
      </c>
      <c r="M1195" s="48">
        <v>230000000</v>
      </c>
      <c r="N1195" s="41" t="s">
        <v>74</v>
      </c>
      <c r="O1195" s="33" t="s">
        <v>174</v>
      </c>
      <c r="P1195" s="37" t="s">
        <v>86</v>
      </c>
      <c r="Q1195" s="33" t="s">
        <v>77</v>
      </c>
      <c r="R1195" s="42" t="s">
        <v>98</v>
      </c>
      <c r="S1195" s="38" t="s">
        <v>121</v>
      </c>
      <c r="T1195" s="32" t="s">
        <v>2446</v>
      </c>
      <c r="U1195" s="38" t="s">
        <v>2447</v>
      </c>
      <c r="V1195" s="32">
        <v>760</v>
      </c>
      <c r="W1195" s="68">
        <v>1785.7142857142856</v>
      </c>
      <c r="X1195" s="34">
        <v>0</v>
      </c>
      <c r="Y1195" s="44">
        <f t="shared" si="21"/>
        <v>0</v>
      </c>
      <c r="Z1195" s="73"/>
      <c r="AA1195" s="45">
        <v>2014</v>
      </c>
      <c r="AB1195" s="38" t="s">
        <v>108</v>
      </c>
    </row>
    <row r="1196" spans="2:28" s="46" customFormat="1" ht="76.5" customHeight="1" outlineLevel="1">
      <c r="B1196" s="38" t="s">
        <v>2734</v>
      </c>
      <c r="C1196" s="39" t="s">
        <v>66</v>
      </c>
      <c r="D1196" s="74" t="s">
        <v>2730</v>
      </c>
      <c r="E1196" s="40" t="s">
        <v>2731</v>
      </c>
      <c r="F1196" s="40" t="s">
        <v>2731</v>
      </c>
      <c r="G1196" s="40" t="s">
        <v>2732</v>
      </c>
      <c r="H1196" s="40"/>
      <c r="I1196" s="40" t="s">
        <v>2731</v>
      </c>
      <c r="J1196" s="40"/>
      <c r="K1196" s="37" t="s">
        <v>130</v>
      </c>
      <c r="L1196" s="38">
        <v>0</v>
      </c>
      <c r="M1196" s="48">
        <v>230000000</v>
      </c>
      <c r="N1196" s="41" t="s">
        <v>74</v>
      </c>
      <c r="O1196" s="33" t="s">
        <v>144</v>
      </c>
      <c r="P1196" s="37" t="s">
        <v>86</v>
      </c>
      <c r="Q1196" s="33" t="s">
        <v>77</v>
      </c>
      <c r="R1196" s="42" t="s">
        <v>98</v>
      </c>
      <c r="S1196" s="38" t="s">
        <v>121</v>
      </c>
      <c r="T1196" s="32" t="s">
        <v>2446</v>
      </c>
      <c r="U1196" s="38" t="s">
        <v>2447</v>
      </c>
      <c r="V1196" s="32">
        <v>760</v>
      </c>
      <c r="W1196" s="68">
        <v>1785.7142857142856</v>
      </c>
      <c r="X1196" s="34">
        <v>1357142.857142857</v>
      </c>
      <c r="Y1196" s="44">
        <f t="shared" ref="Y1196:Y1259" si="25">X1196*1.12</f>
        <v>1520000</v>
      </c>
      <c r="Z1196" s="73"/>
      <c r="AA1196" s="45">
        <v>2014</v>
      </c>
      <c r="AB1196" s="38"/>
    </row>
    <row r="1197" spans="2:28" s="46" customFormat="1" ht="76.5" customHeight="1" outlineLevel="1">
      <c r="B1197" s="38" t="s">
        <v>2735</v>
      </c>
      <c r="C1197" s="39" t="s">
        <v>66</v>
      </c>
      <c r="D1197" s="51" t="s">
        <v>2736</v>
      </c>
      <c r="E1197" s="40" t="s">
        <v>2737</v>
      </c>
      <c r="F1197" s="40" t="s">
        <v>2738</v>
      </c>
      <c r="G1197" s="40" t="s">
        <v>2739</v>
      </c>
      <c r="H1197" s="40"/>
      <c r="I1197" s="40" t="s">
        <v>2740</v>
      </c>
      <c r="J1197" s="40"/>
      <c r="K1197" s="37" t="s">
        <v>113</v>
      </c>
      <c r="L1197" s="38">
        <v>0</v>
      </c>
      <c r="M1197" s="37">
        <v>230000000</v>
      </c>
      <c r="N1197" s="41" t="s">
        <v>74</v>
      </c>
      <c r="O1197" s="33" t="s">
        <v>162</v>
      </c>
      <c r="P1197" s="37" t="s">
        <v>86</v>
      </c>
      <c r="Q1197" s="33" t="s">
        <v>77</v>
      </c>
      <c r="R1197" s="42" t="s">
        <v>98</v>
      </c>
      <c r="S1197" s="38" t="s">
        <v>121</v>
      </c>
      <c r="T1197" s="32" t="s">
        <v>2446</v>
      </c>
      <c r="U1197" s="38" t="s">
        <v>2447</v>
      </c>
      <c r="V1197" s="32">
        <v>185</v>
      </c>
      <c r="W1197" s="60">
        <v>1467.74</v>
      </c>
      <c r="X1197" s="34">
        <v>0</v>
      </c>
      <c r="Y1197" s="44">
        <f t="shared" si="25"/>
        <v>0</v>
      </c>
      <c r="Z1197" s="73"/>
      <c r="AA1197" s="45">
        <v>2014</v>
      </c>
      <c r="AB1197" s="38" t="s">
        <v>172</v>
      </c>
    </row>
    <row r="1198" spans="2:28" s="46" customFormat="1" ht="76.5" customHeight="1" outlineLevel="1">
      <c r="B1198" s="38" t="s">
        <v>2741</v>
      </c>
      <c r="C1198" s="39" t="s">
        <v>66</v>
      </c>
      <c r="D1198" s="51" t="s">
        <v>2736</v>
      </c>
      <c r="E1198" s="40" t="s">
        <v>2737</v>
      </c>
      <c r="F1198" s="40" t="s">
        <v>2738</v>
      </c>
      <c r="G1198" s="40" t="s">
        <v>2739</v>
      </c>
      <c r="H1198" s="40"/>
      <c r="I1198" s="40" t="s">
        <v>2740</v>
      </c>
      <c r="J1198" s="40"/>
      <c r="K1198" s="48" t="s">
        <v>113</v>
      </c>
      <c r="L1198" s="38">
        <v>0</v>
      </c>
      <c r="M1198" s="48">
        <v>230000000</v>
      </c>
      <c r="N1198" s="41" t="s">
        <v>74</v>
      </c>
      <c r="O1198" s="33" t="s">
        <v>174</v>
      </c>
      <c r="P1198" s="37" t="s">
        <v>86</v>
      </c>
      <c r="Q1198" s="33" t="s">
        <v>77</v>
      </c>
      <c r="R1198" s="42" t="s">
        <v>98</v>
      </c>
      <c r="S1198" s="38" t="s">
        <v>121</v>
      </c>
      <c r="T1198" s="32" t="s">
        <v>2446</v>
      </c>
      <c r="U1198" s="38" t="s">
        <v>2447</v>
      </c>
      <c r="V1198" s="32">
        <v>154</v>
      </c>
      <c r="W1198" s="68">
        <v>540.17857142857133</v>
      </c>
      <c r="X1198" s="34">
        <v>0</v>
      </c>
      <c r="Y1198" s="44">
        <f t="shared" si="25"/>
        <v>0</v>
      </c>
      <c r="Z1198" s="73"/>
      <c r="AA1198" s="45">
        <v>2014</v>
      </c>
      <c r="AB1198" s="38" t="s">
        <v>230</v>
      </c>
    </row>
    <row r="1199" spans="2:28" s="46" customFormat="1" ht="76.5" customHeight="1" outlineLevel="1">
      <c r="B1199" s="38" t="s">
        <v>2742</v>
      </c>
      <c r="C1199" s="39" t="s">
        <v>66</v>
      </c>
      <c r="D1199" s="51" t="s">
        <v>2736</v>
      </c>
      <c r="E1199" s="40" t="s">
        <v>2737</v>
      </c>
      <c r="F1199" s="40" t="s">
        <v>2738</v>
      </c>
      <c r="G1199" s="40" t="s">
        <v>2739</v>
      </c>
      <c r="H1199" s="40"/>
      <c r="I1199" s="40" t="s">
        <v>2740</v>
      </c>
      <c r="J1199" s="40"/>
      <c r="K1199" s="37" t="s">
        <v>130</v>
      </c>
      <c r="L1199" s="38">
        <v>0</v>
      </c>
      <c r="M1199" s="48">
        <v>230000000</v>
      </c>
      <c r="N1199" s="41" t="s">
        <v>74</v>
      </c>
      <c r="O1199" s="33" t="s">
        <v>144</v>
      </c>
      <c r="P1199" s="37" t="s">
        <v>86</v>
      </c>
      <c r="Q1199" s="33" t="s">
        <v>77</v>
      </c>
      <c r="R1199" s="42" t="s">
        <v>98</v>
      </c>
      <c r="S1199" s="38" t="s">
        <v>121</v>
      </c>
      <c r="T1199" s="32" t="s">
        <v>2446</v>
      </c>
      <c r="U1199" s="38" t="s">
        <v>2447</v>
      </c>
      <c r="V1199" s="43">
        <v>108</v>
      </c>
      <c r="W1199" s="68">
        <v>540.17857142857133</v>
      </c>
      <c r="X1199" s="34">
        <v>0</v>
      </c>
      <c r="Y1199" s="44">
        <f t="shared" si="25"/>
        <v>0</v>
      </c>
      <c r="Z1199" s="73"/>
      <c r="AA1199" s="45">
        <v>2014</v>
      </c>
      <c r="AB1199" s="38" t="s">
        <v>122</v>
      </c>
    </row>
    <row r="1200" spans="2:28" s="46" customFormat="1" ht="76.5" customHeight="1" outlineLevel="1">
      <c r="B1200" s="38" t="s">
        <v>2743</v>
      </c>
      <c r="C1200" s="39" t="s">
        <v>66</v>
      </c>
      <c r="D1200" s="51" t="s">
        <v>2744</v>
      </c>
      <c r="E1200" s="40" t="s">
        <v>2745</v>
      </c>
      <c r="F1200" s="40" t="s">
        <v>2745</v>
      </c>
      <c r="G1200" s="40" t="s">
        <v>2746</v>
      </c>
      <c r="H1200" s="40"/>
      <c r="I1200" s="40" t="s">
        <v>2747</v>
      </c>
      <c r="J1200" s="40"/>
      <c r="K1200" s="37" t="s">
        <v>73</v>
      </c>
      <c r="L1200" s="38">
        <v>75</v>
      </c>
      <c r="M1200" s="37">
        <v>230000000</v>
      </c>
      <c r="N1200" s="41" t="s">
        <v>74</v>
      </c>
      <c r="O1200" s="33" t="s">
        <v>162</v>
      </c>
      <c r="P1200" s="37" t="s">
        <v>86</v>
      </c>
      <c r="Q1200" s="33" t="s">
        <v>77</v>
      </c>
      <c r="R1200" s="42" t="s">
        <v>2445</v>
      </c>
      <c r="S1200" s="33" t="s">
        <v>79</v>
      </c>
      <c r="T1200" s="38">
        <v>166</v>
      </c>
      <c r="U1200" s="59" t="s">
        <v>509</v>
      </c>
      <c r="V1200" s="32">
        <v>400</v>
      </c>
      <c r="W1200" s="60">
        <v>330</v>
      </c>
      <c r="X1200" s="34">
        <v>0</v>
      </c>
      <c r="Y1200" s="44">
        <f t="shared" si="25"/>
        <v>0</v>
      </c>
      <c r="Z1200" s="38" t="s">
        <v>81</v>
      </c>
      <c r="AA1200" s="45">
        <v>2014</v>
      </c>
      <c r="AB1200" s="38" t="s">
        <v>181</v>
      </c>
    </row>
    <row r="1201" spans="2:28" s="46" customFormat="1" ht="76.5" customHeight="1" outlineLevel="1">
      <c r="B1201" s="38" t="s">
        <v>2748</v>
      </c>
      <c r="C1201" s="39" t="s">
        <v>66</v>
      </c>
      <c r="D1201" s="51" t="s">
        <v>2744</v>
      </c>
      <c r="E1201" s="40" t="s">
        <v>2745</v>
      </c>
      <c r="F1201" s="40" t="s">
        <v>2745</v>
      </c>
      <c r="G1201" s="40" t="s">
        <v>2746</v>
      </c>
      <c r="H1201" s="40"/>
      <c r="I1201" s="40" t="s">
        <v>2747</v>
      </c>
      <c r="J1201" s="40"/>
      <c r="K1201" s="48" t="s">
        <v>73</v>
      </c>
      <c r="L1201" s="38">
        <v>75</v>
      </c>
      <c r="M1201" s="48">
        <v>230000000</v>
      </c>
      <c r="N1201" s="41" t="s">
        <v>74</v>
      </c>
      <c r="O1201" s="33" t="s">
        <v>174</v>
      </c>
      <c r="P1201" s="37" t="s">
        <v>86</v>
      </c>
      <c r="Q1201" s="33" t="s">
        <v>77</v>
      </c>
      <c r="R1201" s="42" t="s">
        <v>2445</v>
      </c>
      <c r="S1201" s="33" t="s">
        <v>79</v>
      </c>
      <c r="T1201" s="38">
        <v>166</v>
      </c>
      <c r="U1201" s="59" t="s">
        <v>509</v>
      </c>
      <c r="V1201" s="32">
        <v>400</v>
      </c>
      <c r="W1201" s="68">
        <v>384.82142857142856</v>
      </c>
      <c r="X1201" s="34">
        <v>0</v>
      </c>
      <c r="Y1201" s="44">
        <f t="shared" si="25"/>
        <v>0</v>
      </c>
      <c r="Z1201" s="38" t="s">
        <v>81</v>
      </c>
      <c r="AA1201" s="45">
        <v>2014</v>
      </c>
      <c r="AB1201" s="38" t="s">
        <v>230</v>
      </c>
    </row>
    <row r="1202" spans="2:28" s="46" customFormat="1" ht="76.5" customHeight="1" outlineLevel="1">
      <c r="B1202" s="38" t="s">
        <v>2749</v>
      </c>
      <c r="C1202" s="39" t="s">
        <v>66</v>
      </c>
      <c r="D1202" s="51" t="s">
        <v>2744</v>
      </c>
      <c r="E1202" s="40" t="s">
        <v>2745</v>
      </c>
      <c r="F1202" s="40" t="s">
        <v>2745</v>
      </c>
      <c r="G1202" s="40" t="s">
        <v>2746</v>
      </c>
      <c r="H1202" s="40"/>
      <c r="I1202" s="40" t="s">
        <v>2747</v>
      </c>
      <c r="J1202" s="40"/>
      <c r="K1202" s="37" t="s">
        <v>130</v>
      </c>
      <c r="L1202" s="38">
        <v>75</v>
      </c>
      <c r="M1202" s="48">
        <v>230000000</v>
      </c>
      <c r="N1202" s="41" t="s">
        <v>74</v>
      </c>
      <c r="O1202" s="33" t="s">
        <v>110</v>
      </c>
      <c r="P1202" s="37" t="s">
        <v>86</v>
      </c>
      <c r="Q1202" s="33" t="s">
        <v>77</v>
      </c>
      <c r="R1202" s="42" t="s">
        <v>2445</v>
      </c>
      <c r="S1202" s="33" t="s">
        <v>79</v>
      </c>
      <c r="T1202" s="38">
        <v>166</v>
      </c>
      <c r="U1202" s="59" t="s">
        <v>509</v>
      </c>
      <c r="V1202" s="43">
        <v>190</v>
      </c>
      <c r="W1202" s="68">
        <v>384.82142857142856</v>
      </c>
      <c r="X1202" s="68">
        <v>73116.07142857142</v>
      </c>
      <c r="Y1202" s="44">
        <f t="shared" si="25"/>
        <v>81890</v>
      </c>
      <c r="Z1202" s="38" t="s">
        <v>81</v>
      </c>
      <c r="AA1202" s="45">
        <v>2014</v>
      </c>
      <c r="AB1202" s="38"/>
    </row>
    <row r="1203" spans="2:28" s="46" customFormat="1" ht="76.5" customHeight="1" outlineLevel="1">
      <c r="B1203" s="38" t="s">
        <v>2750</v>
      </c>
      <c r="C1203" s="39" t="s">
        <v>66</v>
      </c>
      <c r="D1203" s="51" t="s">
        <v>2751</v>
      </c>
      <c r="E1203" s="40" t="s">
        <v>2745</v>
      </c>
      <c r="F1203" s="40" t="s">
        <v>2745</v>
      </c>
      <c r="G1203" s="40" t="s">
        <v>2752</v>
      </c>
      <c r="H1203" s="40"/>
      <c r="I1203" s="40" t="s">
        <v>2753</v>
      </c>
      <c r="J1203" s="40"/>
      <c r="K1203" s="37" t="s">
        <v>73</v>
      </c>
      <c r="L1203" s="38">
        <v>75</v>
      </c>
      <c r="M1203" s="37">
        <v>230000000</v>
      </c>
      <c r="N1203" s="41" t="s">
        <v>74</v>
      </c>
      <c r="O1203" s="33" t="s">
        <v>162</v>
      </c>
      <c r="P1203" s="37" t="s">
        <v>86</v>
      </c>
      <c r="Q1203" s="33" t="s">
        <v>77</v>
      </c>
      <c r="R1203" s="42" t="s">
        <v>2445</v>
      </c>
      <c r="S1203" s="33" t="s">
        <v>79</v>
      </c>
      <c r="T1203" s="38">
        <v>166</v>
      </c>
      <c r="U1203" s="59" t="s">
        <v>509</v>
      </c>
      <c r="V1203" s="32">
        <v>250</v>
      </c>
      <c r="W1203" s="60">
        <v>330</v>
      </c>
      <c r="X1203" s="34">
        <v>0</v>
      </c>
      <c r="Y1203" s="44">
        <f t="shared" si="25"/>
        <v>0</v>
      </c>
      <c r="Z1203" s="38" t="s">
        <v>81</v>
      </c>
      <c r="AA1203" s="45">
        <v>2014</v>
      </c>
      <c r="AB1203" s="38" t="s">
        <v>181</v>
      </c>
    </row>
    <row r="1204" spans="2:28" s="46" customFormat="1" ht="76.5" customHeight="1" outlineLevel="1">
      <c r="B1204" s="38" t="s">
        <v>2754</v>
      </c>
      <c r="C1204" s="39" t="s">
        <v>66</v>
      </c>
      <c r="D1204" s="51" t="s">
        <v>2751</v>
      </c>
      <c r="E1204" s="40" t="s">
        <v>2745</v>
      </c>
      <c r="F1204" s="40" t="s">
        <v>2745</v>
      </c>
      <c r="G1204" s="40" t="s">
        <v>2752</v>
      </c>
      <c r="H1204" s="40"/>
      <c r="I1204" s="40" t="s">
        <v>2753</v>
      </c>
      <c r="J1204" s="40"/>
      <c r="K1204" s="48" t="s">
        <v>73</v>
      </c>
      <c r="L1204" s="38">
        <v>75</v>
      </c>
      <c r="M1204" s="48">
        <v>230000000</v>
      </c>
      <c r="N1204" s="41" t="s">
        <v>74</v>
      </c>
      <c r="O1204" s="33" t="s">
        <v>174</v>
      </c>
      <c r="P1204" s="37" t="s">
        <v>86</v>
      </c>
      <c r="Q1204" s="33" t="s">
        <v>77</v>
      </c>
      <c r="R1204" s="42" t="s">
        <v>2445</v>
      </c>
      <c r="S1204" s="33" t="s">
        <v>79</v>
      </c>
      <c r="T1204" s="38">
        <v>166</v>
      </c>
      <c r="U1204" s="59" t="s">
        <v>509</v>
      </c>
      <c r="V1204" s="32">
        <v>250</v>
      </c>
      <c r="W1204" s="68">
        <v>441.96428571428567</v>
      </c>
      <c r="X1204" s="34">
        <v>0</v>
      </c>
      <c r="Y1204" s="44">
        <f t="shared" si="25"/>
        <v>0</v>
      </c>
      <c r="Z1204" s="38" t="s">
        <v>81</v>
      </c>
      <c r="AA1204" s="45">
        <v>2014</v>
      </c>
      <c r="AB1204" s="38" t="s">
        <v>230</v>
      </c>
    </row>
    <row r="1205" spans="2:28" s="46" customFormat="1" ht="76.5" customHeight="1" outlineLevel="1">
      <c r="B1205" s="38" t="s">
        <v>2755</v>
      </c>
      <c r="C1205" s="39" t="s">
        <v>66</v>
      </c>
      <c r="D1205" s="51" t="s">
        <v>2751</v>
      </c>
      <c r="E1205" s="40" t="s">
        <v>2745</v>
      </c>
      <c r="F1205" s="40" t="s">
        <v>2745</v>
      </c>
      <c r="G1205" s="40" t="s">
        <v>2752</v>
      </c>
      <c r="H1205" s="40"/>
      <c r="I1205" s="40" t="s">
        <v>2753</v>
      </c>
      <c r="J1205" s="40"/>
      <c r="K1205" s="37" t="s">
        <v>130</v>
      </c>
      <c r="L1205" s="38">
        <v>75</v>
      </c>
      <c r="M1205" s="48">
        <v>230000000</v>
      </c>
      <c r="N1205" s="41" t="s">
        <v>74</v>
      </c>
      <c r="O1205" s="33" t="s">
        <v>110</v>
      </c>
      <c r="P1205" s="37" t="s">
        <v>86</v>
      </c>
      <c r="Q1205" s="33" t="s">
        <v>77</v>
      </c>
      <c r="R1205" s="42" t="s">
        <v>2445</v>
      </c>
      <c r="S1205" s="33" t="s">
        <v>79</v>
      </c>
      <c r="T1205" s="38">
        <v>166</v>
      </c>
      <c r="U1205" s="59" t="s">
        <v>509</v>
      </c>
      <c r="V1205" s="43">
        <v>130</v>
      </c>
      <c r="W1205" s="68">
        <v>441.96428571428567</v>
      </c>
      <c r="X1205" s="68">
        <v>57455.357142857138</v>
      </c>
      <c r="Y1205" s="44">
        <f t="shared" si="25"/>
        <v>64350</v>
      </c>
      <c r="Z1205" s="38" t="s">
        <v>81</v>
      </c>
      <c r="AA1205" s="45">
        <v>2014</v>
      </c>
      <c r="AB1205" s="38"/>
    </row>
    <row r="1206" spans="2:28" s="46" customFormat="1" ht="76.5" customHeight="1" outlineLevel="1">
      <c r="B1206" s="38" t="s">
        <v>2756</v>
      </c>
      <c r="C1206" s="39" t="s">
        <v>66</v>
      </c>
      <c r="D1206" s="51" t="s">
        <v>2757</v>
      </c>
      <c r="E1206" s="40" t="s">
        <v>2745</v>
      </c>
      <c r="F1206" s="40" t="s">
        <v>2745</v>
      </c>
      <c r="G1206" s="40" t="s">
        <v>2758</v>
      </c>
      <c r="H1206" s="40"/>
      <c r="I1206" s="40" t="s">
        <v>2759</v>
      </c>
      <c r="J1206" s="40"/>
      <c r="K1206" s="37" t="s">
        <v>73</v>
      </c>
      <c r="L1206" s="38">
        <v>75</v>
      </c>
      <c r="M1206" s="37">
        <v>230000000</v>
      </c>
      <c r="N1206" s="41" t="s">
        <v>74</v>
      </c>
      <c r="O1206" s="33" t="s">
        <v>162</v>
      </c>
      <c r="P1206" s="37" t="s">
        <v>86</v>
      </c>
      <c r="Q1206" s="33" t="s">
        <v>77</v>
      </c>
      <c r="R1206" s="42" t="s">
        <v>2445</v>
      </c>
      <c r="S1206" s="33" t="s">
        <v>79</v>
      </c>
      <c r="T1206" s="38">
        <v>166</v>
      </c>
      <c r="U1206" s="59" t="s">
        <v>509</v>
      </c>
      <c r="V1206" s="32">
        <v>200</v>
      </c>
      <c r="W1206" s="60">
        <v>330</v>
      </c>
      <c r="X1206" s="34">
        <v>0</v>
      </c>
      <c r="Y1206" s="44">
        <f t="shared" si="25"/>
        <v>0</v>
      </c>
      <c r="Z1206" s="38" t="s">
        <v>81</v>
      </c>
      <c r="AA1206" s="45">
        <v>2014</v>
      </c>
      <c r="AB1206" s="38" t="s">
        <v>181</v>
      </c>
    </row>
    <row r="1207" spans="2:28" s="46" customFormat="1" ht="76.5" customHeight="1" outlineLevel="1">
      <c r="B1207" s="38" t="s">
        <v>2760</v>
      </c>
      <c r="C1207" s="39" t="s">
        <v>66</v>
      </c>
      <c r="D1207" s="51" t="s">
        <v>2757</v>
      </c>
      <c r="E1207" s="40" t="s">
        <v>2745</v>
      </c>
      <c r="F1207" s="40" t="s">
        <v>2745</v>
      </c>
      <c r="G1207" s="40" t="s">
        <v>2758</v>
      </c>
      <c r="H1207" s="40"/>
      <c r="I1207" s="40" t="s">
        <v>2759</v>
      </c>
      <c r="J1207" s="40"/>
      <c r="K1207" s="48" t="s">
        <v>73</v>
      </c>
      <c r="L1207" s="38">
        <v>75</v>
      </c>
      <c r="M1207" s="48">
        <v>230000000</v>
      </c>
      <c r="N1207" s="41" t="s">
        <v>74</v>
      </c>
      <c r="O1207" s="33" t="s">
        <v>174</v>
      </c>
      <c r="P1207" s="37" t="s">
        <v>86</v>
      </c>
      <c r="Q1207" s="33" t="s">
        <v>77</v>
      </c>
      <c r="R1207" s="42" t="s">
        <v>2445</v>
      </c>
      <c r="S1207" s="33" t="s">
        <v>79</v>
      </c>
      <c r="T1207" s="38">
        <v>166</v>
      </c>
      <c r="U1207" s="59" t="s">
        <v>509</v>
      </c>
      <c r="V1207" s="32">
        <v>200</v>
      </c>
      <c r="W1207" s="68">
        <v>450.89285714285711</v>
      </c>
      <c r="X1207" s="34">
        <v>0</v>
      </c>
      <c r="Y1207" s="44">
        <f t="shared" si="25"/>
        <v>0</v>
      </c>
      <c r="Z1207" s="38" t="s">
        <v>81</v>
      </c>
      <c r="AA1207" s="45">
        <v>2014</v>
      </c>
      <c r="AB1207" s="38" t="s">
        <v>230</v>
      </c>
    </row>
    <row r="1208" spans="2:28" s="46" customFormat="1" ht="76.5" customHeight="1" outlineLevel="1">
      <c r="B1208" s="38" t="s">
        <v>2761</v>
      </c>
      <c r="C1208" s="39" t="s">
        <v>66</v>
      </c>
      <c r="D1208" s="51" t="s">
        <v>2757</v>
      </c>
      <c r="E1208" s="40" t="s">
        <v>2745</v>
      </c>
      <c r="F1208" s="40" t="s">
        <v>2745</v>
      </c>
      <c r="G1208" s="40" t="s">
        <v>2758</v>
      </c>
      <c r="H1208" s="40"/>
      <c r="I1208" s="40" t="s">
        <v>2759</v>
      </c>
      <c r="J1208" s="40"/>
      <c r="K1208" s="37" t="s">
        <v>130</v>
      </c>
      <c r="L1208" s="38">
        <v>75</v>
      </c>
      <c r="M1208" s="48">
        <v>230000000</v>
      </c>
      <c r="N1208" s="41" t="s">
        <v>74</v>
      </c>
      <c r="O1208" s="33" t="s">
        <v>110</v>
      </c>
      <c r="P1208" s="37" t="s">
        <v>86</v>
      </c>
      <c r="Q1208" s="33" t="s">
        <v>77</v>
      </c>
      <c r="R1208" s="42" t="s">
        <v>2445</v>
      </c>
      <c r="S1208" s="33" t="s">
        <v>79</v>
      </c>
      <c r="T1208" s="38">
        <v>166</v>
      </c>
      <c r="U1208" s="59" t="s">
        <v>509</v>
      </c>
      <c r="V1208" s="43">
        <v>80</v>
      </c>
      <c r="W1208" s="68">
        <v>450.89285714285711</v>
      </c>
      <c r="X1208" s="68">
        <v>36071.428571428565</v>
      </c>
      <c r="Y1208" s="44">
        <f t="shared" si="25"/>
        <v>40400</v>
      </c>
      <c r="Z1208" s="38" t="s">
        <v>81</v>
      </c>
      <c r="AA1208" s="45">
        <v>2014</v>
      </c>
      <c r="AB1208" s="38"/>
    </row>
    <row r="1209" spans="2:28" s="46" customFormat="1" ht="76.5" customHeight="1" outlineLevel="1">
      <c r="B1209" s="38" t="s">
        <v>2762</v>
      </c>
      <c r="C1209" s="39" t="s">
        <v>66</v>
      </c>
      <c r="D1209" s="51" t="s">
        <v>2763</v>
      </c>
      <c r="E1209" s="40" t="s">
        <v>2745</v>
      </c>
      <c r="F1209" s="40" t="s">
        <v>2745</v>
      </c>
      <c r="G1209" s="40" t="s">
        <v>2764</v>
      </c>
      <c r="H1209" s="40"/>
      <c r="I1209" s="40" t="s">
        <v>2765</v>
      </c>
      <c r="J1209" s="40"/>
      <c r="K1209" s="37" t="s">
        <v>73</v>
      </c>
      <c r="L1209" s="38">
        <v>75</v>
      </c>
      <c r="M1209" s="37">
        <v>230000000</v>
      </c>
      <c r="N1209" s="41" t="s">
        <v>74</v>
      </c>
      <c r="O1209" s="33" t="s">
        <v>162</v>
      </c>
      <c r="P1209" s="37" t="s">
        <v>86</v>
      </c>
      <c r="Q1209" s="33" t="s">
        <v>77</v>
      </c>
      <c r="R1209" s="42" t="s">
        <v>2445</v>
      </c>
      <c r="S1209" s="33" t="s">
        <v>79</v>
      </c>
      <c r="T1209" s="38">
        <v>166</v>
      </c>
      <c r="U1209" s="59" t="s">
        <v>509</v>
      </c>
      <c r="V1209" s="32">
        <v>1170</v>
      </c>
      <c r="W1209" s="60">
        <v>330</v>
      </c>
      <c r="X1209" s="34">
        <v>0</v>
      </c>
      <c r="Y1209" s="44">
        <f t="shared" si="25"/>
        <v>0</v>
      </c>
      <c r="Z1209" s="38" t="s">
        <v>81</v>
      </c>
      <c r="AA1209" s="45">
        <v>2014</v>
      </c>
      <c r="AB1209" s="38" t="s">
        <v>181</v>
      </c>
    </row>
    <row r="1210" spans="2:28" s="46" customFormat="1" ht="76.5" customHeight="1" outlineLevel="1">
      <c r="B1210" s="38" t="s">
        <v>2766</v>
      </c>
      <c r="C1210" s="39" t="s">
        <v>66</v>
      </c>
      <c r="D1210" s="51" t="s">
        <v>2763</v>
      </c>
      <c r="E1210" s="40" t="s">
        <v>2745</v>
      </c>
      <c r="F1210" s="40" t="s">
        <v>2745</v>
      </c>
      <c r="G1210" s="40" t="s">
        <v>2764</v>
      </c>
      <c r="H1210" s="40"/>
      <c r="I1210" s="40" t="s">
        <v>2765</v>
      </c>
      <c r="J1210" s="40"/>
      <c r="K1210" s="48" t="s">
        <v>73</v>
      </c>
      <c r="L1210" s="38">
        <v>75</v>
      </c>
      <c r="M1210" s="48">
        <v>230000000</v>
      </c>
      <c r="N1210" s="41" t="s">
        <v>74</v>
      </c>
      <c r="O1210" s="33" t="s">
        <v>174</v>
      </c>
      <c r="P1210" s="37" t="s">
        <v>86</v>
      </c>
      <c r="Q1210" s="33" t="s">
        <v>77</v>
      </c>
      <c r="R1210" s="42" t="s">
        <v>2445</v>
      </c>
      <c r="S1210" s="33" t="s">
        <v>79</v>
      </c>
      <c r="T1210" s="38">
        <v>166</v>
      </c>
      <c r="U1210" s="59" t="s">
        <v>509</v>
      </c>
      <c r="V1210" s="32">
        <v>1170</v>
      </c>
      <c r="W1210" s="68">
        <v>441.96428571428567</v>
      </c>
      <c r="X1210" s="34">
        <v>0</v>
      </c>
      <c r="Y1210" s="44">
        <f t="shared" si="25"/>
        <v>0</v>
      </c>
      <c r="Z1210" s="38" t="s">
        <v>81</v>
      </c>
      <c r="AA1210" s="45">
        <v>2014</v>
      </c>
      <c r="AB1210" s="38" t="s">
        <v>230</v>
      </c>
    </row>
    <row r="1211" spans="2:28" s="46" customFormat="1" ht="76.5" customHeight="1" outlineLevel="1">
      <c r="B1211" s="38" t="s">
        <v>2767</v>
      </c>
      <c r="C1211" s="39" t="s">
        <v>66</v>
      </c>
      <c r="D1211" s="51" t="s">
        <v>2763</v>
      </c>
      <c r="E1211" s="40" t="s">
        <v>2745</v>
      </c>
      <c r="F1211" s="40" t="s">
        <v>2745</v>
      </c>
      <c r="G1211" s="40" t="s">
        <v>2764</v>
      </c>
      <c r="H1211" s="40"/>
      <c r="I1211" s="40" t="s">
        <v>2765</v>
      </c>
      <c r="J1211" s="40"/>
      <c r="K1211" s="37" t="s">
        <v>130</v>
      </c>
      <c r="L1211" s="38">
        <v>75</v>
      </c>
      <c r="M1211" s="48">
        <v>230000000</v>
      </c>
      <c r="N1211" s="41" t="s">
        <v>74</v>
      </c>
      <c r="O1211" s="33" t="s">
        <v>110</v>
      </c>
      <c r="P1211" s="37" t="s">
        <v>86</v>
      </c>
      <c r="Q1211" s="33" t="s">
        <v>77</v>
      </c>
      <c r="R1211" s="42" t="s">
        <v>2445</v>
      </c>
      <c r="S1211" s="33" t="s">
        <v>79</v>
      </c>
      <c r="T1211" s="38">
        <v>166</v>
      </c>
      <c r="U1211" s="59" t="s">
        <v>509</v>
      </c>
      <c r="V1211" s="43">
        <v>210</v>
      </c>
      <c r="W1211" s="68">
        <v>441.96428571428567</v>
      </c>
      <c r="X1211" s="68">
        <v>92812.499999999985</v>
      </c>
      <c r="Y1211" s="44">
        <f t="shared" si="25"/>
        <v>103950</v>
      </c>
      <c r="Z1211" s="38" t="s">
        <v>81</v>
      </c>
      <c r="AA1211" s="45">
        <v>2014</v>
      </c>
      <c r="AB1211" s="38"/>
    </row>
    <row r="1212" spans="2:28" s="46" customFormat="1" ht="76.5" customHeight="1" outlineLevel="1">
      <c r="B1212" s="38" t="s">
        <v>2768</v>
      </c>
      <c r="C1212" s="39" t="s">
        <v>66</v>
      </c>
      <c r="D1212" s="51" t="s">
        <v>2769</v>
      </c>
      <c r="E1212" s="40" t="s">
        <v>2745</v>
      </c>
      <c r="F1212" s="40" t="s">
        <v>2745</v>
      </c>
      <c r="G1212" s="40" t="s">
        <v>2770</v>
      </c>
      <c r="H1212" s="40"/>
      <c r="I1212" s="40" t="s">
        <v>2771</v>
      </c>
      <c r="J1212" s="40"/>
      <c r="K1212" s="37" t="s">
        <v>73</v>
      </c>
      <c r="L1212" s="38">
        <v>75</v>
      </c>
      <c r="M1212" s="37">
        <v>230000000</v>
      </c>
      <c r="N1212" s="41" t="s">
        <v>74</v>
      </c>
      <c r="O1212" s="33" t="s">
        <v>162</v>
      </c>
      <c r="P1212" s="37" t="s">
        <v>86</v>
      </c>
      <c r="Q1212" s="33" t="s">
        <v>77</v>
      </c>
      <c r="R1212" s="42" t="s">
        <v>2445</v>
      </c>
      <c r="S1212" s="33" t="s">
        <v>79</v>
      </c>
      <c r="T1212" s="38">
        <v>166</v>
      </c>
      <c r="U1212" s="59" t="s">
        <v>509</v>
      </c>
      <c r="V1212" s="32">
        <v>845</v>
      </c>
      <c r="W1212" s="60">
        <v>450</v>
      </c>
      <c r="X1212" s="34">
        <v>0</v>
      </c>
      <c r="Y1212" s="44">
        <f t="shared" si="25"/>
        <v>0</v>
      </c>
      <c r="Z1212" s="38" t="s">
        <v>81</v>
      </c>
      <c r="AA1212" s="45">
        <v>2014</v>
      </c>
      <c r="AB1212" s="38" t="s">
        <v>122</v>
      </c>
    </row>
    <row r="1213" spans="2:28" s="46" customFormat="1" ht="76.5" customHeight="1" outlineLevel="1">
      <c r="B1213" s="38" t="s">
        <v>2772</v>
      </c>
      <c r="C1213" s="39" t="s">
        <v>66</v>
      </c>
      <c r="D1213" s="51" t="s">
        <v>2773</v>
      </c>
      <c r="E1213" s="40" t="s">
        <v>2745</v>
      </c>
      <c r="F1213" s="40" t="s">
        <v>2745</v>
      </c>
      <c r="G1213" s="40" t="s">
        <v>2774</v>
      </c>
      <c r="H1213" s="40"/>
      <c r="I1213" s="40" t="s">
        <v>2775</v>
      </c>
      <c r="J1213" s="40"/>
      <c r="K1213" s="37" t="s">
        <v>73</v>
      </c>
      <c r="L1213" s="38">
        <v>75</v>
      </c>
      <c r="M1213" s="37">
        <v>230000000</v>
      </c>
      <c r="N1213" s="41" t="s">
        <v>74</v>
      </c>
      <c r="O1213" s="33" t="s">
        <v>162</v>
      </c>
      <c r="P1213" s="37" t="s">
        <v>86</v>
      </c>
      <c r="Q1213" s="33" t="s">
        <v>77</v>
      </c>
      <c r="R1213" s="42" t="s">
        <v>2445</v>
      </c>
      <c r="S1213" s="33" t="s">
        <v>79</v>
      </c>
      <c r="T1213" s="38">
        <v>166</v>
      </c>
      <c r="U1213" s="59" t="s">
        <v>509</v>
      </c>
      <c r="V1213" s="32">
        <v>980</v>
      </c>
      <c r="W1213" s="60">
        <v>430</v>
      </c>
      <c r="X1213" s="34">
        <v>0</v>
      </c>
      <c r="Y1213" s="44">
        <f t="shared" si="25"/>
        <v>0</v>
      </c>
      <c r="Z1213" s="38" t="s">
        <v>81</v>
      </c>
      <c r="AA1213" s="45">
        <v>2014</v>
      </c>
      <c r="AB1213" s="38" t="s">
        <v>181</v>
      </c>
    </row>
    <row r="1214" spans="2:28" s="46" customFormat="1" ht="77.25" customHeight="1" outlineLevel="1">
      <c r="B1214" s="38" t="s">
        <v>2776</v>
      </c>
      <c r="C1214" s="39" t="s">
        <v>66</v>
      </c>
      <c r="D1214" s="51" t="s">
        <v>2773</v>
      </c>
      <c r="E1214" s="40" t="s">
        <v>2745</v>
      </c>
      <c r="F1214" s="40" t="s">
        <v>2745</v>
      </c>
      <c r="G1214" s="40" t="s">
        <v>2774</v>
      </c>
      <c r="H1214" s="40"/>
      <c r="I1214" s="40" t="s">
        <v>2775</v>
      </c>
      <c r="J1214" s="40"/>
      <c r="K1214" s="48" t="s">
        <v>73</v>
      </c>
      <c r="L1214" s="38">
        <v>75</v>
      </c>
      <c r="M1214" s="48">
        <v>230000000</v>
      </c>
      <c r="N1214" s="41" t="s">
        <v>74</v>
      </c>
      <c r="O1214" s="33" t="s">
        <v>174</v>
      </c>
      <c r="P1214" s="37" t="s">
        <v>86</v>
      </c>
      <c r="Q1214" s="33" t="s">
        <v>77</v>
      </c>
      <c r="R1214" s="42" t="s">
        <v>2445</v>
      </c>
      <c r="S1214" s="33" t="s">
        <v>79</v>
      </c>
      <c r="T1214" s="38">
        <v>166</v>
      </c>
      <c r="U1214" s="59" t="s">
        <v>509</v>
      </c>
      <c r="V1214" s="32">
        <v>980</v>
      </c>
      <c r="W1214" s="68">
        <v>441.96428571428567</v>
      </c>
      <c r="X1214" s="34">
        <v>0</v>
      </c>
      <c r="Y1214" s="44">
        <f t="shared" si="25"/>
        <v>0</v>
      </c>
      <c r="Z1214" s="38" t="s">
        <v>81</v>
      </c>
      <c r="AA1214" s="45">
        <v>2014</v>
      </c>
      <c r="AB1214" s="38" t="s">
        <v>230</v>
      </c>
    </row>
    <row r="1215" spans="2:28" s="46" customFormat="1" ht="76.5" customHeight="1" outlineLevel="1">
      <c r="B1215" s="38" t="s">
        <v>2777</v>
      </c>
      <c r="C1215" s="39" t="s">
        <v>66</v>
      </c>
      <c r="D1215" s="51" t="s">
        <v>2773</v>
      </c>
      <c r="E1215" s="40" t="s">
        <v>2745</v>
      </c>
      <c r="F1215" s="40" t="s">
        <v>2745</v>
      </c>
      <c r="G1215" s="40" t="s">
        <v>2774</v>
      </c>
      <c r="H1215" s="40"/>
      <c r="I1215" s="40" t="s">
        <v>2775</v>
      </c>
      <c r="J1215" s="40"/>
      <c r="K1215" s="37" t="s">
        <v>130</v>
      </c>
      <c r="L1215" s="38">
        <v>75</v>
      </c>
      <c r="M1215" s="48">
        <v>230000000</v>
      </c>
      <c r="N1215" s="41" t="s">
        <v>74</v>
      </c>
      <c r="O1215" s="33" t="s">
        <v>110</v>
      </c>
      <c r="P1215" s="37" t="s">
        <v>86</v>
      </c>
      <c r="Q1215" s="33" t="s">
        <v>77</v>
      </c>
      <c r="R1215" s="42" t="s">
        <v>2445</v>
      </c>
      <c r="S1215" s="33" t="s">
        <v>79</v>
      </c>
      <c r="T1215" s="38">
        <v>166</v>
      </c>
      <c r="U1215" s="59" t="s">
        <v>509</v>
      </c>
      <c r="V1215" s="43">
        <v>979.30499999999995</v>
      </c>
      <c r="W1215" s="68">
        <v>441.96428571428567</v>
      </c>
      <c r="X1215" s="68">
        <v>432817.83482142852</v>
      </c>
      <c r="Y1215" s="44">
        <f t="shared" si="25"/>
        <v>484755.97499999998</v>
      </c>
      <c r="Z1215" s="38" t="s">
        <v>81</v>
      </c>
      <c r="AA1215" s="45">
        <v>2014</v>
      </c>
      <c r="AB1215" s="38"/>
    </row>
    <row r="1216" spans="2:28" s="46" customFormat="1" ht="102" customHeight="1" outlineLevel="1">
      <c r="B1216" s="38" t="s">
        <v>2778</v>
      </c>
      <c r="C1216" s="39" t="s">
        <v>66</v>
      </c>
      <c r="D1216" s="74" t="s">
        <v>2779</v>
      </c>
      <c r="E1216" s="40" t="s">
        <v>2780</v>
      </c>
      <c r="F1216" s="40"/>
      <c r="G1216" s="40" t="s">
        <v>2781</v>
      </c>
      <c r="H1216" s="40"/>
      <c r="I1216" s="40" t="s">
        <v>2782</v>
      </c>
      <c r="J1216" s="40"/>
      <c r="K1216" s="37" t="s">
        <v>73</v>
      </c>
      <c r="L1216" s="38">
        <v>75</v>
      </c>
      <c r="M1216" s="37">
        <v>230000000</v>
      </c>
      <c r="N1216" s="41" t="s">
        <v>74</v>
      </c>
      <c r="O1216" s="33" t="s">
        <v>162</v>
      </c>
      <c r="P1216" s="37" t="s">
        <v>86</v>
      </c>
      <c r="Q1216" s="33" t="s">
        <v>77</v>
      </c>
      <c r="R1216" s="42" t="s">
        <v>2445</v>
      </c>
      <c r="S1216" s="33" t="s">
        <v>79</v>
      </c>
      <c r="T1216" s="38">
        <v>166</v>
      </c>
      <c r="U1216" s="59" t="s">
        <v>509</v>
      </c>
      <c r="V1216" s="32">
        <v>1000</v>
      </c>
      <c r="W1216" s="60">
        <v>249.99999999999997</v>
      </c>
      <c r="X1216" s="34">
        <v>0</v>
      </c>
      <c r="Y1216" s="44">
        <f t="shared" si="25"/>
        <v>0</v>
      </c>
      <c r="Z1216" s="38" t="s">
        <v>81</v>
      </c>
      <c r="AA1216" s="45">
        <v>2014</v>
      </c>
      <c r="AB1216" s="38" t="s">
        <v>181</v>
      </c>
    </row>
    <row r="1217" spans="2:28" s="46" customFormat="1" ht="102" customHeight="1" outlineLevel="1">
      <c r="B1217" s="38" t="s">
        <v>2783</v>
      </c>
      <c r="C1217" s="39" t="s">
        <v>66</v>
      </c>
      <c r="D1217" s="74" t="s">
        <v>2779</v>
      </c>
      <c r="E1217" s="40" t="s">
        <v>2780</v>
      </c>
      <c r="F1217" s="40"/>
      <c r="G1217" s="40" t="s">
        <v>2781</v>
      </c>
      <c r="H1217" s="40"/>
      <c r="I1217" s="40" t="s">
        <v>2782</v>
      </c>
      <c r="J1217" s="40"/>
      <c r="K1217" s="48" t="s">
        <v>73</v>
      </c>
      <c r="L1217" s="38">
        <v>75</v>
      </c>
      <c r="M1217" s="48">
        <v>230000000</v>
      </c>
      <c r="N1217" s="41" t="s">
        <v>74</v>
      </c>
      <c r="O1217" s="33" t="s">
        <v>174</v>
      </c>
      <c r="P1217" s="37" t="s">
        <v>86</v>
      </c>
      <c r="Q1217" s="33" t="s">
        <v>77</v>
      </c>
      <c r="R1217" s="42" t="s">
        <v>2445</v>
      </c>
      <c r="S1217" s="33" t="s">
        <v>79</v>
      </c>
      <c r="T1217" s="38">
        <v>166</v>
      </c>
      <c r="U1217" s="59" t="s">
        <v>509</v>
      </c>
      <c r="V1217" s="32">
        <v>1000</v>
      </c>
      <c r="W1217" s="68">
        <v>334.82142857142856</v>
      </c>
      <c r="X1217" s="34">
        <v>0</v>
      </c>
      <c r="Y1217" s="44">
        <f t="shared" si="25"/>
        <v>0</v>
      </c>
      <c r="Z1217" s="38" t="s">
        <v>81</v>
      </c>
      <c r="AA1217" s="45">
        <v>2014</v>
      </c>
      <c r="AB1217" s="38" t="s">
        <v>108</v>
      </c>
    </row>
    <row r="1218" spans="2:28" s="46" customFormat="1" ht="102" customHeight="1" outlineLevel="1">
      <c r="B1218" s="38" t="s">
        <v>2784</v>
      </c>
      <c r="C1218" s="39" t="s">
        <v>66</v>
      </c>
      <c r="D1218" s="74" t="s">
        <v>2779</v>
      </c>
      <c r="E1218" s="40" t="s">
        <v>2780</v>
      </c>
      <c r="F1218" s="40"/>
      <c r="G1218" s="40" t="s">
        <v>2781</v>
      </c>
      <c r="H1218" s="40"/>
      <c r="I1218" s="40" t="s">
        <v>2782</v>
      </c>
      <c r="J1218" s="40"/>
      <c r="K1218" s="37" t="s">
        <v>130</v>
      </c>
      <c r="L1218" s="38">
        <v>75</v>
      </c>
      <c r="M1218" s="48">
        <v>230000000</v>
      </c>
      <c r="N1218" s="41" t="s">
        <v>74</v>
      </c>
      <c r="O1218" s="33" t="s">
        <v>110</v>
      </c>
      <c r="P1218" s="37" t="s">
        <v>86</v>
      </c>
      <c r="Q1218" s="33" t="s">
        <v>77</v>
      </c>
      <c r="R1218" s="42" t="s">
        <v>2445</v>
      </c>
      <c r="S1218" s="33" t="s">
        <v>79</v>
      </c>
      <c r="T1218" s="38">
        <v>166</v>
      </c>
      <c r="U1218" s="59" t="s">
        <v>509</v>
      </c>
      <c r="V1218" s="32">
        <v>1000</v>
      </c>
      <c r="W1218" s="68">
        <v>334.82142857142856</v>
      </c>
      <c r="X1218" s="68">
        <v>334821.42857142858</v>
      </c>
      <c r="Y1218" s="44">
        <f t="shared" si="25"/>
        <v>375000.00000000006</v>
      </c>
      <c r="Z1218" s="38" t="s">
        <v>81</v>
      </c>
      <c r="AA1218" s="45">
        <v>2014</v>
      </c>
      <c r="AB1218" s="38"/>
    </row>
    <row r="1219" spans="2:28" s="46" customFormat="1" ht="102" customHeight="1" outlineLevel="1">
      <c r="B1219" s="38" t="s">
        <v>2785</v>
      </c>
      <c r="C1219" s="39" t="s">
        <v>66</v>
      </c>
      <c r="D1219" s="74" t="s">
        <v>2786</v>
      </c>
      <c r="E1219" s="40" t="s">
        <v>2780</v>
      </c>
      <c r="F1219" s="40" t="s">
        <v>2787</v>
      </c>
      <c r="G1219" s="40" t="s">
        <v>2781</v>
      </c>
      <c r="H1219" s="40"/>
      <c r="I1219" s="40" t="s">
        <v>2788</v>
      </c>
      <c r="J1219" s="40"/>
      <c r="K1219" s="37" t="s">
        <v>73</v>
      </c>
      <c r="L1219" s="38">
        <v>75</v>
      </c>
      <c r="M1219" s="37">
        <v>230000000</v>
      </c>
      <c r="N1219" s="41" t="s">
        <v>74</v>
      </c>
      <c r="O1219" s="33" t="s">
        <v>162</v>
      </c>
      <c r="P1219" s="37" t="s">
        <v>86</v>
      </c>
      <c r="Q1219" s="33" t="s">
        <v>77</v>
      </c>
      <c r="R1219" s="42" t="s">
        <v>2445</v>
      </c>
      <c r="S1219" s="33" t="s">
        <v>79</v>
      </c>
      <c r="T1219" s="38">
        <v>166</v>
      </c>
      <c r="U1219" s="59" t="s">
        <v>509</v>
      </c>
      <c r="V1219" s="32">
        <v>2800</v>
      </c>
      <c r="W1219" s="60">
        <v>300</v>
      </c>
      <c r="X1219" s="34">
        <v>0</v>
      </c>
      <c r="Y1219" s="44">
        <f t="shared" si="25"/>
        <v>0</v>
      </c>
      <c r="Z1219" s="38" t="s">
        <v>81</v>
      </c>
      <c r="AA1219" s="45">
        <v>2014</v>
      </c>
      <c r="AB1219" s="38" t="s">
        <v>172</v>
      </c>
    </row>
    <row r="1220" spans="2:28" s="46" customFormat="1" ht="102" customHeight="1" outlineLevel="1">
      <c r="B1220" s="38" t="s">
        <v>2789</v>
      </c>
      <c r="C1220" s="39" t="s">
        <v>66</v>
      </c>
      <c r="D1220" s="74" t="s">
        <v>2786</v>
      </c>
      <c r="E1220" s="40" t="s">
        <v>2780</v>
      </c>
      <c r="F1220" s="40" t="s">
        <v>2787</v>
      </c>
      <c r="G1220" s="40" t="s">
        <v>2781</v>
      </c>
      <c r="H1220" s="40"/>
      <c r="I1220" s="40" t="s">
        <v>2788</v>
      </c>
      <c r="J1220" s="40"/>
      <c r="K1220" s="48" t="s">
        <v>73</v>
      </c>
      <c r="L1220" s="38">
        <v>75</v>
      </c>
      <c r="M1220" s="48">
        <v>230000000</v>
      </c>
      <c r="N1220" s="41" t="s">
        <v>74</v>
      </c>
      <c r="O1220" s="33" t="s">
        <v>174</v>
      </c>
      <c r="P1220" s="37" t="s">
        <v>86</v>
      </c>
      <c r="Q1220" s="33" t="s">
        <v>77</v>
      </c>
      <c r="R1220" s="42" t="s">
        <v>2445</v>
      </c>
      <c r="S1220" s="33" t="s">
        <v>79</v>
      </c>
      <c r="T1220" s="38">
        <v>166</v>
      </c>
      <c r="U1220" s="59" t="s">
        <v>509</v>
      </c>
      <c r="V1220" s="32">
        <v>2700</v>
      </c>
      <c r="W1220" s="68">
        <v>353.57142857142856</v>
      </c>
      <c r="X1220" s="34">
        <v>0</v>
      </c>
      <c r="Y1220" s="44">
        <f t="shared" si="25"/>
        <v>0</v>
      </c>
      <c r="Z1220" s="38" t="s">
        <v>81</v>
      </c>
      <c r="AA1220" s="45">
        <v>2014</v>
      </c>
      <c r="AB1220" s="38" t="s">
        <v>230</v>
      </c>
    </row>
    <row r="1221" spans="2:28" s="46" customFormat="1" ht="102" customHeight="1" outlineLevel="1">
      <c r="B1221" s="38" t="s">
        <v>2790</v>
      </c>
      <c r="C1221" s="39" t="s">
        <v>66</v>
      </c>
      <c r="D1221" s="74" t="s">
        <v>2786</v>
      </c>
      <c r="E1221" s="40" t="s">
        <v>2780</v>
      </c>
      <c r="F1221" s="40" t="s">
        <v>2787</v>
      </c>
      <c r="G1221" s="40" t="s">
        <v>2781</v>
      </c>
      <c r="H1221" s="40"/>
      <c r="I1221" s="40" t="s">
        <v>2788</v>
      </c>
      <c r="J1221" s="40"/>
      <c r="K1221" s="37" t="s">
        <v>130</v>
      </c>
      <c r="L1221" s="38">
        <v>75</v>
      </c>
      <c r="M1221" s="48">
        <v>230000000</v>
      </c>
      <c r="N1221" s="41" t="s">
        <v>74</v>
      </c>
      <c r="O1221" s="33" t="s">
        <v>110</v>
      </c>
      <c r="P1221" s="37" t="s">
        <v>86</v>
      </c>
      <c r="Q1221" s="33" t="s">
        <v>77</v>
      </c>
      <c r="R1221" s="42" t="s">
        <v>2445</v>
      </c>
      <c r="S1221" s="33" t="s">
        <v>79</v>
      </c>
      <c r="T1221" s="38">
        <v>166</v>
      </c>
      <c r="U1221" s="59" t="s">
        <v>509</v>
      </c>
      <c r="V1221" s="43">
        <v>2512</v>
      </c>
      <c r="W1221" s="68">
        <v>353.57142857142856</v>
      </c>
      <c r="X1221" s="68">
        <v>888171.42857142852</v>
      </c>
      <c r="Y1221" s="44">
        <f t="shared" si="25"/>
        <v>994752</v>
      </c>
      <c r="Z1221" s="38" t="s">
        <v>81</v>
      </c>
      <c r="AA1221" s="45">
        <v>2014</v>
      </c>
      <c r="AB1221" s="38"/>
    </row>
    <row r="1222" spans="2:28" s="46" customFormat="1" ht="76.5" customHeight="1" outlineLevel="1">
      <c r="B1222" s="38" t="s">
        <v>2791</v>
      </c>
      <c r="C1222" s="39" t="s">
        <v>66</v>
      </c>
      <c r="D1222" s="74" t="s">
        <v>2792</v>
      </c>
      <c r="E1222" s="40" t="s">
        <v>2745</v>
      </c>
      <c r="F1222" s="40" t="s">
        <v>2745</v>
      </c>
      <c r="G1222" s="40" t="s">
        <v>2793</v>
      </c>
      <c r="H1222" s="40"/>
      <c r="I1222" s="40" t="s">
        <v>2794</v>
      </c>
      <c r="J1222" s="40"/>
      <c r="K1222" s="37" t="s">
        <v>73</v>
      </c>
      <c r="L1222" s="38">
        <v>75</v>
      </c>
      <c r="M1222" s="37">
        <v>230000000</v>
      </c>
      <c r="N1222" s="41" t="s">
        <v>74</v>
      </c>
      <c r="O1222" s="33" t="s">
        <v>162</v>
      </c>
      <c r="P1222" s="37" t="s">
        <v>86</v>
      </c>
      <c r="Q1222" s="33" t="s">
        <v>77</v>
      </c>
      <c r="R1222" s="42" t="s">
        <v>2445</v>
      </c>
      <c r="S1222" s="33" t="s">
        <v>79</v>
      </c>
      <c r="T1222" s="38">
        <v>166</v>
      </c>
      <c r="U1222" s="59" t="s">
        <v>509</v>
      </c>
      <c r="V1222" s="32">
        <v>1400</v>
      </c>
      <c r="W1222" s="60">
        <v>450</v>
      </c>
      <c r="X1222" s="34">
        <v>0</v>
      </c>
      <c r="Y1222" s="44">
        <f t="shared" si="25"/>
        <v>0</v>
      </c>
      <c r="Z1222" s="38" t="s">
        <v>81</v>
      </c>
      <c r="AA1222" s="45">
        <v>2014</v>
      </c>
      <c r="AB1222" s="38" t="s">
        <v>122</v>
      </c>
    </row>
    <row r="1223" spans="2:28" s="46" customFormat="1" ht="76.5" customHeight="1" outlineLevel="1">
      <c r="B1223" s="38" t="s">
        <v>2795</v>
      </c>
      <c r="C1223" s="39" t="s">
        <v>66</v>
      </c>
      <c r="D1223" s="51" t="s">
        <v>2796</v>
      </c>
      <c r="E1223" s="40" t="s">
        <v>2745</v>
      </c>
      <c r="F1223" s="40" t="s">
        <v>2745</v>
      </c>
      <c r="G1223" s="40" t="s">
        <v>2797</v>
      </c>
      <c r="H1223" s="40"/>
      <c r="I1223" s="40" t="s">
        <v>2798</v>
      </c>
      <c r="J1223" s="40"/>
      <c r="K1223" s="37" t="s">
        <v>73</v>
      </c>
      <c r="L1223" s="38">
        <v>75</v>
      </c>
      <c r="M1223" s="37">
        <v>230000000</v>
      </c>
      <c r="N1223" s="41" t="s">
        <v>74</v>
      </c>
      <c r="O1223" s="33" t="s">
        <v>162</v>
      </c>
      <c r="P1223" s="37" t="s">
        <v>86</v>
      </c>
      <c r="Q1223" s="33" t="s">
        <v>77</v>
      </c>
      <c r="R1223" s="42" t="s">
        <v>2445</v>
      </c>
      <c r="S1223" s="33" t="s">
        <v>79</v>
      </c>
      <c r="T1223" s="38">
        <v>166</v>
      </c>
      <c r="U1223" s="59" t="s">
        <v>509</v>
      </c>
      <c r="V1223" s="32">
        <v>1230</v>
      </c>
      <c r="W1223" s="60">
        <v>450</v>
      </c>
      <c r="X1223" s="34">
        <v>0</v>
      </c>
      <c r="Y1223" s="44">
        <f t="shared" si="25"/>
        <v>0</v>
      </c>
      <c r="Z1223" s="38" t="s">
        <v>81</v>
      </c>
      <c r="AA1223" s="45">
        <v>2014</v>
      </c>
      <c r="AB1223" s="38" t="s">
        <v>122</v>
      </c>
    </row>
    <row r="1224" spans="2:28" s="46" customFormat="1" ht="76.5" customHeight="1" outlineLevel="1">
      <c r="B1224" s="38" t="s">
        <v>2799</v>
      </c>
      <c r="C1224" s="39" t="s">
        <v>66</v>
      </c>
      <c r="D1224" s="74" t="s">
        <v>2800</v>
      </c>
      <c r="E1224" s="40" t="s">
        <v>2745</v>
      </c>
      <c r="F1224" s="40" t="s">
        <v>2745</v>
      </c>
      <c r="G1224" s="40" t="s">
        <v>2801</v>
      </c>
      <c r="H1224" s="40"/>
      <c r="I1224" s="40" t="s">
        <v>2802</v>
      </c>
      <c r="J1224" s="40"/>
      <c r="K1224" s="37" t="s">
        <v>73</v>
      </c>
      <c r="L1224" s="38">
        <v>75</v>
      </c>
      <c r="M1224" s="37">
        <v>230000000</v>
      </c>
      <c r="N1224" s="41" t="s">
        <v>74</v>
      </c>
      <c r="O1224" s="33" t="s">
        <v>162</v>
      </c>
      <c r="P1224" s="37" t="s">
        <v>86</v>
      </c>
      <c r="Q1224" s="33" t="s">
        <v>77</v>
      </c>
      <c r="R1224" s="42" t="s">
        <v>2445</v>
      </c>
      <c r="S1224" s="33" t="s">
        <v>79</v>
      </c>
      <c r="T1224" s="38">
        <v>166</v>
      </c>
      <c r="U1224" s="59" t="s">
        <v>509</v>
      </c>
      <c r="V1224" s="32">
        <v>1150</v>
      </c>
      <c r="W1224" s="60">
        <v>450</v>
      </c>
      <c r="X1224" s="34">
        <v>0</v>
      </c>
      <c r="Y1224" s="44">
        <f t="shared" si="25"/>
        <v>0</v>
      </c>
      <c r="Z1224" s="38" t="s">
        <v>81</v>
      </c>
      <c r="AA1224" s="45">
        <v>2014</v>
      </c>
      <c r="AB1224" s="38" t="s">
        <v>230</v>
      </c>
    </row>
    <row r="1225" spans="2:28" s="46" customFormat="1" ht="76.5" customHeight="1" outlineLevel="1">
      <c r="B1225" s="38" t="s">
        <v>2803</v>
      </c>
      <c r="C1225" s="39" t="s">
        <v>66</v>
      </c>
      <c r="D1225" s="74" t="s">
        <v>2800</v>
      </c>
      <c r="E1225" s="40" t="s">
        <v>2745</v>
      </c>
      <c r="F1225" s="40" t="s">
        <v>2745</v>
      </c>
      <c r="G1225" s="40" t="s">
        <v>2801</v>
      </c>
      <c r="H1225" s="40"/>
      <c r="I1225" s="40" t="s">
        <v>2802</v>
      </c>
      <c r="J1225" s="40"/>
      <c r="K1225" s="37" t="s">
        <v>130</v>
      </c>
      <c r="L1225" s="38">
        <v>75</v>
      </c>
      <c r="M1225" s="37">
        <v>230000000</v>
      </c>
      <c r="N1225" s="41" t="s">
        <v>74</v>
      </c>
      <c r="O1225" s="33" t="s">
        <v>110</v>
      </c>
      <c r="P1225" s="37" t="s">
        <v>86</v>
      </c>
      <c r="Q1225" s="33" t="s">
        <v>77</v>
      </c>
      <c r="R1225" s="42" t="s">
        <v>2445</v>
      </c>
      <c r="S1225" s="33" t="s">
        <v>79</v>
      </c>
      <c r="T1225" s="38">
        <v>166</v>
      </c>
      <c r="U1225" s="59" t="s">
        <v>509</v>
      </c>
      <c r="V1225" s="43">
        <v>119</v>
      </c>
      <c r="W1225" s="60">
        <v>450</v>
      </c>
      <c r="X1225" s="60">
        <v>53550</v>
      </c>
      <c r="Y1225" s="44">
        <f t="shared" si="25"/>
        <v>59976.000000000007</v>
      </c>
      <c r="Z1225" s="38" t="s">
        <v>81</v>
      </c>
      <c r="AA1225" s="45">
        <v>2014</v>
      </c>
      <c r="AB1225" s="38"/>
    </row>
    <row r="1226" spans="2:28" s="46" customFormat="1" ht="76.5" customHeight="1" outlineLevel="1">
      <c r="B1226" s="38" t="s">
        <v>2804</v>
      </c>
      <c r="C1226" s="39" t="s">
        <v>66</v>
      </c>
      <c r="D1226" s="51" t="s">
        <v>2805</v>
      </c>
      <c r="E1226" s="40" t="s">
        <v>2745</v>
      </c>
      <c r="F1226" s="40" t="s">
        <v>2745</v>
      </c>
      <c r="G1226" s="40" t="s">
        <v>2806</v>
      </c>
      <c r="H1226" s="40"/>
      <c r="I1226" s="40" t="s">
        <v>2807</v>
      </c>
      <c r="J1226" s="40"/>
      <c r="K1226" s="37" t="s">
        <v>73</v>
      </c>
      <c r="L1226" s="38">
        <v>75</v>
      </c>
      <c r="M1226" s="37">
        <v>230000000</v>
      </c>
      <c r="N1226" s="41" t="s">
        <v>74</v>
      </c>
      <c r="O1226" s="33" t="s">
        <v>162</v>
      </c>
      <c r="P1226" s="37" t="s">
        <v>86</v>
      </c>
      <c r="Q1226" s="33" t="s">
        <v>77</v>
      </c>
      <c r="R1226" s="42" t="s">
        <v>2445</v>
      </c>
      <c r="S1226" s="33" t="s">
        <v>79</v>
      </c>
      <c r="T1226" s="38">
        <v>166</v>
      </c>
      <c r="U1226" s="59" t="s">
        <v>509</v>
      </c>
      <c r="V1226" s="32">
        <v>1255</v>
      </c>
      <c r="W1226" s="60">
        <v>450</v>
      </c>
      <c r="X1226" s="34">
        <v>0</v>
      </c>
      <c r="Y1226" s="44">
        <f t="shared" si="25"/>
        <v>0</v>
      </c>
      <c r="Z1226" s="38" t="s">
        <v>81</v>
      </c>
      <c r="AA1226" s="45">
        <v>2014</v>
      </c>
      <c r="AB1226" s="38" t="s">
        <v>122</v>
      </c>
    </row>
    <row r="1227" spans="2:28" s="46" customFormat="1" ht="76.5" customHeight="1" outlineLevel="1">
      <c r="B1227" s="38" t="s">
        <v>2808</v>
      </c>
      <c r="C1227" s="39" t="s">
        <v>66</v>
      </c>
      <c r="D1227" s="51" t="s">
        <v>2809</v>
      </c>
      <c r="E1227" s="40" t="s">
        <v>2745</v>
      </c>
      <c r="F1227" s="40" t="s">
        <v>2745</v>
      </c>
      <c r="G1227" s="40" t="s">
        <v>2810</v>
      </c>
      <c r="H1227" s="40"/>
      <c r="I1227" s="40" t="s">
        <v>2811</v>
      </c>
      <c r="J1227" s="40"/>
      <c r="K1227" s="37" t="s">
        <v>73</v>
      </c>
      <c r="L1227" s="38">
        <v>75</v>
      </c>
      <c r="M1227" s="37">
        <v>230000000</v>
      </c>
      <c r="N1227" s="41" t="s">
        <v>74</v>
      </c>
      <c r="O1227" s="33" t="s">
        <v>162</v>
      </c>
      <c r="P1227" s="37" t="s">
        <v>86</v>
      </c>
      <c r="Q1227" s="33" t="s">
        <v>77</v>
      </c>
      <c r="R1227" s="42" t="s">
        <v>2445</v>
      </c>
      <c r="S1227" s="33" t="s">
        <v>79</v>
      </c>
      <c r="T1227" s="38">
        <v>166</v>
      </c>
      <c r="U1227" s="59" t="s">
        <v>509</v>
      </c>
      <c r="V1227" s="32">
        <v>1950</v>
      </c>
      <c r="W1227" s="60">
        <v>392.85714285714283</v>
      </c>
      <c r="X1227" s="34">
        <v>0</v>
      </c>
      <c r="Y1227" s="44">
        <f t="shared" si="25"/>
        <v>0</v>
      </c>
      <c r="Z1227" s="38" t="s">
        <v>81</v>
      </c>
      <c r="AA1227" s="45">
        <v>2014</v>
      </c>
      <c r="AB1227" s="38" t="s">
        <v>181</v>
      </c>
    </row>
    <row r="1228" spans="2:28" s="46" customFormat="1" ht="76.5" customHeight="1" outlineLevel="1">
      <c r="B1228" s="38" t="s">
        <v>2812</v>
      </c>
      <c r="C1228" s="39" t="s">
        <v>66</v>
      </c>
      <c r="D1228" s="51" t="s">
        <v>2809</v>
      </c>
      <c r="E1228" s="40" t="s">
        <v>2745</v>
      </c>
      <c r="F1228" s="40" t="s">
        <v>2745</v>
      </c>
      <c r="G1228" s="40" t="s">
        <v>2810</v>
      </c>
      <c r="H1228" s="40"/>
      <c r="I1228" s="40" t="s">
        <v>2811</v>
      </c>
      <c r="J1228" s="40"/>
      <c r="K1228" s="48" t="s">
        <v>73</v>
      </c>
      <c r="L1228" s="38">
        <v>75</v>
      </c>
      <c r="M1228" s="48">
        <v>230000000</v>
      </c>
      <c r="N1228" s="41" t="s">
        <v>74</v>
      </c>
      <c r="O1228" s="33" t="s">
        <v>174</v>
      </c>
      <c r="P1228" s="37" t="s">
        <v>86</v>
      </c>
      <c r="Q1228" s="33" t="s">
        <v>77</v>
      </c>
      <c r="R1228" s="42" t="s">
        <v>2445</v>
      </c>
      <c r="S1228" s="33" t="s">
        <v>79</v>
      </c>
      <c r="T1228" s="38">
        <v>166</v>
      </c>
      <c r="U1228" s="59" t="s">
        <v>509</v>
      </c>
      <c r="V1228" s="32">
        <v>1950</v>
      </c>
      <c r="W1228" s="68">
        <v>441.96428571428567</v>
      </c>
      <c r="X1228" s="34">
        <v>0</v>
      </c>
      <c r="Y1228" s="44">
        <f t="shared" si="25"/>
        <v>0</v>
      </c>
      <c r="Z1228" s="38" t="s">
        <v>81</v>
      </c>
      <c r="AA1228" s="45">
        <v>2014</v>
      </c>
      <c r="AB1228" s="38" t="s">
        <v>230</v>
      </c>
    </row>
    <row r="1229" spans="2:28" s="46" customFormat="1" ht="76.5" customHeight="1" outlineLevel="1">
      <c r="B1229" s="38" t="s">
        <v>2813</v>
      </c>
      <c r="C1229" s="39" t="s">
        <v>66</v>
      </c>
      <c r="D1229" s="51" t="s">
        <v>2809</v>
      </c>
      <c r="E1229" s="40" t="s">
        <v>2745</v>
      </c>
      <c r="F1229" s="40" t="s">
        <v>2745</v>
      </c>
      <c r="G1229" s="40" t="s">
        <v>2810</v>
      </c>
      <c r="H1229" s="40"/>
      <c r="I1229" s="40" t="s">
        <v>2811</v>
      </c>
      <c r="J1229" s="40"/>
      <c r="K1229" s="37" t="s">
        <v>130</v>
      </c>
      <c r="L1229" s="38">
        <v>75</v>
      </c>
      <c r="M1229" s="48">
        <v>230000000</v>
      </c>
      <c r="N1229" s="41" t="s">
        <v>74</v>
      </c>
      <c r="O1229" s="33" t="s">
        <v>110</v>
      </c>
      <c r="P1229" s="37" t="s">
        <v>86</v>
      </c>
      <c r="Q1229" s="33" t="s">
        <v>77</v>
      </c>
      <c r="R1229" s="42" t="s">
        <v>2445</v>
      </c>
      <c r="S1229" s="33" t="s">
        <v>79</v>
      </c>
      <c r="T1229" s="38">
        <v>166</v>
      </c>
      <c r="U1229" s="59" t="s">
        <v>509</v>
      </c>
      <c r="V1229" s="43">
        <v>489</v>
      </c>
      <c r="W1229" s="68">
        <v>441.96428571428567</v>
      </c>
      <c r="X1229" s="68">
        <v>216120.53571428568</v>
      </c>
      <c r="Y1229" s="44">
        <f t="shared" si="25"/>
        <v>242055</v>
      </c>
      <c r="Z1229" s="38" t="s">
        <v>81</v>
      </c>
      <c r="AA1229" s="45">
        <v>2014</v>
      </c>
      <c r="AB1229" s="38"/>
    </row>
    <row r="1230" spans="2:28" s="46" customFormat="1" ht="102" customHeight="1" outlineLevel="1">
      <c r="B1230" s="38" t="s">
        <v>2814</v>
      </c>
      <c r="C1230" s="39" t="s">
        <v>66</v>
      </c>
      <c r="D1230" s="74" t="s">
        <v>2779</v>
      </c>
      <c r="E1230" s="40" t="s">
        <v>2780</v>
      </c>
      <c r="F1230" s="40" t="s">
        <v>2787</v>
      </c>
      <c r="G1230" s="40" t="s">
        <v>2781</v>
      </c>
      <c r="H1230" s="40"/>
      <c r="I1230" s="40" t="s">
        <v>2815</v>
      </c>
      <c r="J1230" s="40"/>
      <c r="K1230" s="37" t="s">
        <v>73</v>
      </c>
      <c r="L1230" s="38">
        <v>75</v>
      </c>
      <c r="M1230" s="37">
        <v>230000000</v>
      </c>
      <c r="N1230" s="41" t="s">
        <v>74</v>
      </c>
      <c r="O1230" s="33" t="s">
        <v>162</v>
      </c>
      <c r="P1230" s="37" t="s">
        <v>86</v>
      </c>
      <c r="Q1230" s="33" t="s">
        <v>77</v>
      </c>
      <c r="R1230" s="42" t="s">
        <v>2445</v>
      </c>
      <c r="S1230" s="33" t="s">
        <v>79</v>
      </c>
      <c r="T1230" s="38">
        <v>166</v>
      </c>
      <c r="U1230" s="59" t="s">
        <v>509</v>
      </c>
      <c r="V1230" s="32">
        <v>2900</v>
      </c>
      <c r="W1230" s="60">
        <v>430</v>
      </c>
      <c r="X1230" s="34">
        <v>0</v>
      </c>
      <c r="Y1230" s="44">
        <f t="shared" si="25"/>
        <v>0</v>
      </c>
      <c r="Z1230" s="38" t="s">
        <v>81</v>
      </c>
      <c r="AA1230" s="45">
        <v>2014</v>
      </c>
      <c r="AB1230" s="38" t="s">
        <v>181</v>
      </c>
    </row>
    <row r="1231" spans="2:28" s="46" customFormat="1" ht="102" customHeight="1" outlineLevel="1">
      <c r="B1231" s="38" t="s">
        <v>2816</v>
      </c>
      <c r="C1231" s="39" t="s">
        <v>66</v>
      </c>
      <c r="D1231" s="74" t="s">
        <v>2779</v>
      </c>
      <c r="E1231" s="40" t="s">
        <v>2780</v>
      </c>
      <c r="F1231" s="40" t="s">
        <v>2787</v>
      </c>
      <c r="G1231" s="40" t="s">
        <v>2781</v>
      </c>
      <c r="H1231" s="40"/>
      <c r="I1231" s="40" t="s">
        <v>2815</v>
      </c>
      <c r="J1231" s="40"/>
      <c r="K1231" s="48" t="s">
        <v>73</v>
      </c>
      <c r="L1231" s="38">
        <v>75</v>
      </c>
      <c r="M1231" s="48">
        <v>230000000</v>
      </c>
      <c r="N1231" s="41" t="s">
        <v>74</v>
      </c>
      <c r="O1231" s="33" t="s">
        <v>174</v>
      </c>
      <c r="P1231" s="37" t="s">
        <v>86</v>
      </c>
      <c r="Q1231" s="33" t="s">
        <v>77</v>
      </c>
      <c r="R1231" s="42" t="s">
        <v>2445</v>
      </c>
      <c r="S1231" s="33" t="s">
        <v>79</v>
      </c>
      <c r="T1231" s="38">
        <v>166</v>
      </c>
      <c r="U1231" s="59" t="s">
        <v>509</v>
      </c>
      <c r="V1231" s="32">
        <v>2900</v>
      </c>
      <c r="W1231" s="68">
        <v>377</v>
      </c>
      <c r="X1231" s="34">
        <v>0</v>
      </c>
      <c r="Y1231" s="44">
        <f t="shared" si="25"/>
        <v>0</v>
      </c>
      <c r="Z1231" s="38" t="s">
        <v>81</v>
      </c>
      <c r="AA1231" s="45">
        <v>2014</v>
      </c>
      <c r="AB1231" s="38" t="s">
        <v>230</v>
      </c>
    </row>
    <row r="1232" spans="2:28" s="46" customFormat="1" ht="102.75" customHeight="1" outlineLevel="1">
      <c r="B1232" s="38" t="s">
        <v>2817</v>
      </c>
      <c r="C1232" s="39" t="s">
        <v>66</v>
      </c>
      <c r="D1232" s="74" t="s">
        <v>2779</v>
      </c>
      <c r="E1232" s="40" t="s">
        <v>2780</v>
      </c>
      <c r="F1232" s="40" t="s">
        <v>2787</v>
      </c>
      <c r="G1232" s="40" t="s">
        <v>2781</v>
      </c>
      <c r="H1232" s="40"/>
      <c r="I1232" s="40" t="s">
        <v>2815</v>
      </c>
      <c r="J1232" s="40"/>
      <c r="K1232" s="37" t="s">
        <v>130</v>
      </c>
      <c r="L1232" s="38">
        <v>75</v>
      </c>
      <c r="M1232" s="48">
        <v>230000000</v>
      </c>
      <c r="N1232" s="41" t="s">
        <v>74</v>
      </c>
      <c r="O1232" s="33" t="s">
        <v>110</v>
      </c>
      <c r="P1232" s="37" t="s">
        <v>86</v>
      </c>
      <c r="Q1232" s="33" t="s">
        <v>77</v>
      </c>
      <c r="R1232" s="42" t="s">
        <v>2445</v>
      </c>
      <c r="S1232" s="33" t="s">
        <v>79</v>
      </c>
      <c r="T1232" s="38">
        <v>166</v>
      </c>
      <c r="U1232" s="59" t="s">
        <v>509</v>
      </c>
      <c r="V1232" s="43">
        <v>75</v>
      </c>
      <c r="W1232" s="68">
        <v>377</v>
      </c>
      <c r="X1232" s="68">
        <v>28275</v>
      </c>
      <c r="Y1232" s="44">
        <f t="shared" si="25"/>
        <v>31668.000000000004</v>
      </c>
      <c r="Z1232" s="38" t="s">
        <v>81</v>
      </c>
      <c r="AA1232" s="45">
        <v>2014</v>
      </c>
      <c r="AB1232" s="38"/>
    </row>
    <row r="1233" spans="2:28" s="46" customFormat="1" ht="76.5" customHeight="1" outlineLevel="1">
      <c r="B1233" s="38" t="s">
        <v>2818</v>
      </c>
      <c r="C1233" s="39" t="s">
        <v>66</v>
      </c>
      <c r="D1233" s="74" t="s">
        <v>2819</v>
      </c>
      <c r="E1233" s="40" t="s">
        <v>2745</v>
      </c>
      <c r="F1233" s="40" t="s">
        <v>2745</v>
      </c>
      <c r="G1233" s="40" t="s">
        <v>2820</v>
      </c>
      <c r="H1233" s="40"/>
      <c r="I1233" s="40" t="s">
        <v>2821</v>
      </c>
      <c r="J1233" s="40"/>
      <c r="K1233" s="37" t="s">
        <v>73</v>
      </c>
      <c r="L1233" s="38">
        <v>75</v>
      </c>
      <c r="M1233" s="37">
        <v>230000000</v>
      </c>
      <c r="N1233" s="41" t="s">
        <v>74</v>
      </c>
      <c r="O1233" s="33" t="s">
        <v>162</v>
      </c>
      <c r="P1233" s="37" t="s">
        <v>86</v>
      </c>
      <c r="Q1233" s="33" t="s">
        <v>77</v>
      </c>
      <c r="R1233" s="42" t="s">
        <v>2445</v>
      </c>
      <c r="S1233" s="33" t="s">
        <v>79</v>
      </c>
      <c r="T1233" s="38">
        <v>166</v>
      </c>
      <c r="U1233" s="59" t="s">
        <v>509</v>
      </c>
      <c r="V1233" s="32">
        <v>360</v>
      </c>
      <c r="W1233" s="60">
        <v>380</v>
      </c>
      <c r="X1233" s="34">
        <v>0</v>
      </c>
      <c r="Y1233" s="44">
        <f t="shared" si="25"/>
        <v>0</v>
      </c>
      <c r="Z1233" s="38" t="s">
        <v>81</v>
      </c>
      <c r="AA1233" s="45">
        <v>2014</v>
      </c>
      <c r="AB1233" s="38" t="s">
        <v>181</v>
      </c>
    </row>
    <row r="1234" spans="2:28" s="46" customFormat="1" ht="76.5" customHeight="1" outlineLevel="1">
      <c r="B1234" s="38" t="s">
        <v>2822</v>
      </c>
      <c r="C1234" s="39" t="s">
        <v>66</v>
      </c>
      <c r="D1234" s="74" t="s">
        <v>2819</v>
      </c>
      <c r="E1234" s="40" t="s">
        <v>2745</v>
      </c>
      <c r="F1234" s="40" t="s">
        <v>2745</v>
      </c>
      <c r="G1234" s="40" t="s">
        <v>2820</v>
      </c>
      <c r="H1234" s="40"/>
      <c r="I1234" s="40" t="s">
        <v>2821</v>
      </c>
      <c r="J1234" s="40"/>
      <c r="K1234" s="48" t="s">
        <v>73</v>
      </c>
      <c r="L1234" s="38">
        <v>75</v>
      </c>
      <c r="M1234" s="48">
        <v>230000000</v>
      </c>
      <c r="N1234" s="41" t="s">
        <v>74</v>
      </c>
      <c r="O1234" s="33" t="s">
        <v>174</v>
      </c>
      <c r="P1234" s="37" t="s">
        <v>86</v>
      </c>
      <c r="Q1234" s="33" t="s">
        <v>77</v>
      </c>
      <c r="R1234" s="42" t="s">
        <v>2445</v>
      </c>
      <c r="S1234" s="33" t="s">
        <v>79</v>
      </c>
      <c r="T1234" s="38">
        <v>166</v>
      </c>
      <c r="U1234" s="59" t="s">
        <v>509</v>
      </c>
      <c r="V1234" s="32">
        <v>360</v>
      </c>
      <c r="W1234" s="68">
        <v>441.96428571428567</v>
      </c>
      <c r="X1234" s="68">
        <v>0</v>
      </c>
      <c r="Y1234" s="44">
        <f t="shared" si="25"/>
        <v>0</v>
      </c>
      <c r="Z1234" s="38" t="s">
        <v>81</v>
      </c>
      <c r="AA1234" s="45">
        <v>2014</v>
      </c>
      <c r="AB1234" s="38" t="s">
        <v>230</v>
      </c>
    </row>
    <row r="1235" spans="2:28" s="46" customFormat="1" ht="76.5" customHeight="1" outlineLevel="1">
      <c r="B1235" s="38" t="s">
        <v>2823</v>
      </c>
      <c r="C1235" s="39" t="s">
        <v>66</v>
      </c>
      <c r="D1235" s="74" t="s">
        <v>2819</v>
      </c>
      <c r="E1235" s="40" t="s">
        <v>2745</v>
      </c>
      <c r="F1235" s="40" t="s">
        <v>2745</v>
      </c>
      <c r="G1235" s="40" t="s">
        <v>2820</v>
      </c>
      <c r="H1235" s="40"/>
      <c r="I1235" s="40" t="s">
        <v>2821</v>
      </c>
      <c r="J1235" s="40"/>
      <c r="K1235" s="37" t="s">
        <v>130</v>
      </c>
      <c r="L1235" s="38">
        <v>75</v>
      </c>
      <c r="M1235" s="48">
        <v>230000000</v>
      </c>
      <c r="N1235" s="41" t="s">
        <v>74</v>
      </c>
      <c r="O1235" s="33" t="s">
        <v>110</v>
      </c>
      <c r="P1235" s="37" t="s">
        <v>86</v>
      </c>
      <c r="Q1235" s="33" t="s">
        <v>77</v>
      </c>
      <c r="R1235" s="42" t="s">
        <v>2445</v>
      </c>
      <c r="S1235" s="33" t="s">
        <v>79</v>
      </c>
      <c r="T1235" s="38">
        <v>166</v>
      </c>
      <c r="U1235" s="59" t="s">
        <v>509</v>
      </c>
      <c r="V1235" s="43">
        <v>180</v>
      </c>
      <c r="W1235" s="68">
        <v>441.96428571428567</v>
      </c>
      <c r="X1235" s="68">
        <v>79553.57142857142</v>
      </c>
      <c r="Y1235" s="44">
        <f t="shared" si="25"/>
        <v>89100</v>
      </c>
      <c r="Z1235" s="38" t="s">
        <v>81</v>
      </c>
      <c r="AA1235" s="45">
        <v>2014</v>
      </c>
      <c r="AB1235" s="38"/>
    </row>
    <row r="1236" spans="2:28" s="46" customFormat="1" ht="76.5" customHeight="1" outlineLevel="1">
      <c r="B1236" s="38" t="s">
        <v>2824</v>
      </c>
      <c r="C1236" s="39" t="s">
        <v>66</v>
      </c>
      <c r="D1236" s="51" t="s">
        <v>2825</v>
      </c>
      <c r="E1236" s="40" t="s">
        <v>2745</v>
      </c>
      <c r="F1236" s="40" t="s">
        <v>2745</v>
      </c>
      <c r="G1236" s="40" t="s">
        <v>2826</v>
      </c>
      <c r="H1236" s="40"/>
      <c r="I1236" s="40" t="s">
        <v>2827</v>
      </c>
      <c r="J1236" s="40"/>
      <c r="K1236" s="37" t="s">
        <v>73</v>
      </c>
      <c r="L1236" s="38">
        <v>75</v>
      </c>
      <c r="M1236" s="37">
        <v>230000000</v>
      </c>
      <c r="N1236" s="41" t="s">
        <v>74</v>
      </c>
      <c r="O1236" s="33" t="s">
        <v>162</v>
      </c>
      <c r="P1236" s="37" t="s">
        <v>86</v>
      </c>
      <c r="Q1236" s="33" t="s">
        <v>77</v>
      </c>
      <c r="R1236" s="42" t="s">
        <v>2445</v>
      </c>
      <c r="S1236" s="33" t="s">
        <v>79</v>
      </c>
      <c r="T1236" s="38">
        <v>166</v>
      </c>
      <c r="U1236" s="59" t="s">
        <v>509</v>
      </c>
      <c r="V1236" s="32">
        <v>510</v>
      </c>
      <c r="W1236" s="60">
        <v>392.85714285714283</v>
      </c>
      <c r="X1236" s="34">
        <v>0</v>
      </c>
      <c r="Y1236" s="44">
        <f t="shared" si="25"/>
        <v>0</v>
      </c>
      <c r="Z1236" s="38" t="s">
        <v>81</v>
      </c>
      <c r="AA1236" s="45">
        <v>2014</v>
      </c>
      <c r="AB1236" s="38" t="s">
        <v>172</v>
      </c>
    </row>
    <row r="1237" spans="2:28" s="46" customFormat="1" ht="76.5" customHeight="1" outlineLevel="1">
      <c r="B1237" s="38" t="s">
        <v>2828</v>
      </c>
      <c r="C1237" s="39" t="s">
        <v>66</v>
      </c>
      <c r="D1237" s="51" t="s">
        <v>2825</v>
      </c>
      <c r="E1237" s="40" t="s">
        <v>2745</v>
      </c>
      <c r="F1237" s="40" t="s">
        <v>2745</v>
      </c>
      <c r="G1237" s="40" t="s">
        <v>2826</v>
      </c>
      <c r="H1237" s="40"/>
      <c r="I1237" s="40" t="s">
        <v>2827</v>
      </c>
      <c r="J1237" s="40"/>
      <c r="K1237" s="48" t="s">
        <v>73</v>
      </c>
      <c r="L1237" s="38">
        <v>75</v>
      </c>
      <c r="M1237" s="48">
        <v>230000000</v>
      </c>
      <c r="N1237" s="41" t="s">
        <v>74</v>
      </c>
      <c r="O1237" s="33" t="s">
        <v>174</v>
      </c>
      <c r="P1237" s="37" t="s">
        <v>86</v>
      </c>
      <c r="Q1237" s="33" t="s">
        <v>77</v>
      </c>
      <c r="R1237" s="42" t="s">
        <v>2445</v>
      </c>
      <c r="S1237" s="33" t="s">
        <v>79</v>
      </c>
      <c r="T1237" s="38">
        <v>166</v>
      </c>
      <c r="U1237" s="59" t="s">
        <v>509</v>
      </c>
      <c r="V1237" s="32">
        <v>449</v>
      </c>
      <c r="W1237" s="68">
        <v>441.96428571428567</v>
      </c>
      <c r="X1237" s="34">
        <v>0</v>
      </c>
      <c r="Y1237" s="44">
        <f t="shared" si="25"/>
        <v>0</v>
      </c>
      <c r="Z1237" s="38" t="s">
        <v>81</v>
      </c>
      <c r="AA1237" s="45">
        <v>2014</v>
      </c>
      <c r="AB1237" s="38" t="s">
        <v>230</v>
      </c>
    </row>
    <row r="1238" spans="2:28" s="46" customFormat="1" ht="76.5" customHeight="1" outlineLevel="1">
      <c r="B1238" s="38" t="s">
        <v>2829</v>
      </c>
      <c r="C1238" s="39" t="s">
        <v>66</v>
      </c>
      <c r="D1238" s="51" t="s">
        <v>2825</v>
      </c>
      <c r="E1238" s="40" t="s">
        <v>2745</v>
      </c>
      <c r="F1238" s="40" t="s">
        <v>2745</v>
      </c>
      <c r="G1238" s="40" t="s">
        <v>2826</v>
      </c>
      <c r="H1238" s="40"/>
      <c r="I1238" s="40" t="s">
        <v>2827</v>
      </c>
      <c r="J1238" s="40"/>
      <c r="K1238" s="37" t="s">
        <v>130</v>
      </c>
      <c r="L1238" s="38">
        <v>75</v>
      </c>
      <c r="M1238" s="48">
        <v>230000000</v>
      </c>
      <c r="N1238" s="41" t="s">
        <v>74</v>
      </c>
      <c r="O1238" s="33" t="s">
        <v>110</v>
      </c>
      <c r="P1238" s="37" t="s">
        <v>86</v>
      </c>
      <c r="Q1238" s="33" t="s">
        <v>77</v>
      </c>
      <c r="R1238" s="42" t="s">
        <v>2445</v>
      </c>
      <c r="S1238" s="33" t="s">
        <v>79</v>
      </c>
      <c r="T1238" s="38">
        <v>166</v>
      </c>
      <c r="U1238" s="59" t="s">
        <v>509</v>
      </c>
      <c r="V1238" s="43">
        <v>58</v>
      </c>
      <c r="W1238" s="68">
        <v>441.96428571428567</v>
      </c>
      <c r="X1238" s="68">
        <v>25633.928571428569</v>
      </c>
      <c r="Y1238" s="44">
        <f t="shared" si="25"/>
        <v>28710</v>
      </c>
      <c r="Z1238" s="38" t="s">
        <v>81</v>
      </c>
      <c r="AA1238" s="45">
        <v>2014</v>
      </c>
      <c r="AB1238" s="38"/>
    </row>
    <row r="1239" spans="2:28" s="46" customFormat="1" ht="102" customHeight="1" outlineLevel="1">
      <c r="B1239" s="38" t="s">
        <v>2830</v>
      </c>
      <c r="C1239" s="39" t="s">
        <v>66</v>
      </c>
      <c r="D1239" s="74" t="s">
        <v>2786</v>
      </c>
      <c r="E1239" s="40" t="s">
        <v>2780</v>
      </c>
      <c r="F1239" s="40"/>
      <c r="G1239" s="40" t="s">
        <v>2781</v>
      </c>
      <c r="H1239" s="40"/>
      <c r="I1239" s="40" t="s">
        <v>2831</v>
      </c>
      <c r="J1239" s="40"/>
      <c r="K1239" s="37" t="s">
        <v>73</v>
      </c>
      <c r="L1239" s="38">
        <v>75</v>
      </c>
      <c r="M1239" s="37">
        <v>230000000</v>
      </c>
      <c r="N1239" s="41" t="s">
        <v>74</v>
      </c>
      <c r="O1239" s="33" t="s">
        <v>162</v>
      </c>
      <c r="P1239" s="37" t="s">
        <v>86</v>
      </c>
      <c r="Q1239" s="33" t="s">
        <v>77</v>
      </c>
      <c r="R1239" s="42" t="s">
        <v>2445</v>
      </c>
      <c r="S1239" s="33" t="s">
        <v>79</v>
      </c>
      <c r="T1239" s="38">
        <v>168</v>
      </c>
      <c r="U1239" s="32" t="s">
        <v>1834</v>
      </c>
      <c r="V1239" s="32">
        <v>1.75</v>
      </c>
      <c r="W1239" s="60">
        <v>336607.14285714284</v>
      </c>
      <c r="X1239" s="34">
        <v>0</v>
      </c>
      <c r="Y1239" s="44">
        <f t="shared" si="25"/>
        <v>0</v>
      </c>
      <c r="Z1239" s="38" t="s">
        <v>81</v>
      </c>
      <c r="AA1239" s="45">
        <v>2014</v>
      </c>
      <c r="AB1239" s="38" t="s">
        <v>122</v>
      </c>
    </row>
    <row r="1240" spans="2:28" s="46" customFormat="1" ht="76.5" customHeight="1" outlineLevel="1">
      <c r="B1240" s="38" t="s">
        <v>2832</v>
      </c>
      <c r="C1240" s="39" t="s">
        <v>66</v>
      </c>
      <c r="D1240" s="74" t="s">
        <v>2833</v>
      </c>
      <c r="E1240" s="40" t="s">
        <v>2745</v>
      </c>
      <c r="F1240" s="40" t="s">
        <v>2745</v>
      </c>
      <c r="G1240" s="40" t="s">
        <v>2834</v>
      </c>
      <c r="H1240" s="40"/>
      <c r="I1240" s="40" t="s">
        <v>2835</v>
      </c>
      <c r="J1240" s="40"/>
      <c r="K1240" s="37" t="s">
        <v>73</v>
      </c>
      <c r="L1240" s="38">
        <v>0</v>
      </c>
      <c r="M1240" s="37">
        <v>230000000</v>
      </c>
      <c r="N1240" s="41" t="s">
        <v>74</v>
      </c>
      <c r="O1240" s="33" t="s">
        <v>162</v>
      </c>
      <c r="P1240" s="37" t="s">
        <v>86</v>
      </c>
      <c r="Q1240" s="33" t="s">
        <v>77</v>
      </c>
      <c r="R1240" s="42" t="s">
        <v>2445</v>
      </c>
      <c r="S1240" s="38" t="s">
        <v>121</v>
      </c>
      <c r="T1240" s="38">
        <v>166</v>
      </c>
      <c r="U1240" s="59" t="s">
        <v>509</v>
      </c>
      <c r="V1240" s="32">
        <v>500</v>
      </c>
      <c r="W1240" s="60">
        <v>2678.5714285714284</v>
      </c>
      <c r="X1240" s="34">
        <v>0</v>
      </c>
      <c r="Y1240" s="44">
        <f t="shared" si="25"/>
        <v>0</v>
      </c>
      <c r="Z1240" s="32"/>
      <c r="AA1240" s="45">
        <v>2014</v>
      </c>
      <c r="AB1240" s="38" t="s">
        <v>181</v>
      </c>
    </row>
    <row r="1241" spans="2:28" s="46" customFormat="1" ht="76.5" customHeight="1" outlineLevel="1">
      <c r="B1241" s="38" t="s">
        <v>2836</v>
      </c>
      <c r="C1241" s="39" t="s">
        <v>66</v>
      </c>
      <c r="D1241" s="74" t="s">
        <v>2833</v>
      </c>
      <c r="E1241" s="40" t="s">
        <v>2745</v>
      </c>
      <c r="F1241" s="40" t="s">
        <v>2745</v>
      </c>
      <c r="G1241" s="40" t="s">
        <v>2834</v>
      </c>
      <c r="H1241" s="40"/>
      <c r="I1241" s="40" t="s">
        <v>2835</v>
      </c>
      <c r="J1241" s="40"/>
      <c r="K1241" s="48" t="s">
        <v>73</v>
      </c>
      <c r="L1241" s="38">
        <v>0</v>
      </c>
      <c r="M1241" s="48">
        <v>230000000</v>
      </c>
      <c r="N1241" s="41" t="s">
        <v>74</v>
      </c>
      <c r="O1241" s="33" t="s">
        <v>174</v>
      </c>
      <c r="P1241" s="37" t="s">
        <v>86</v>
      </c>
      <c r="Q1241" s="33" t="s">
        <v>77</v>
      </c>
      <c r="R1241" s="42" t="s">
        <v>2445</v>
      </c>
      <c r="S1241" s="38" t="s">
        <v>121</v>
      </c>
      <c r="T1241" s="38">
        <v>166</v>
      </c>
      <c r="U1241" s="59" t="s">
        <v>509</v>
      </c>
      <c r="V1241" s="32">
        <v>500</v>
      </c>
      <c r="W1241" s="68">
        <v>2138.9999999999995</v>
      </c>
      <c r="X1241" s="34">
        <v>0</v>
      </c>
      <c r="Y1241" s="44">
        <f t="shared" si="25"/>
        <v>0</v>
      </c>
      <c r="Z1241" s="32"/>
      <c r="AA1241" s="45">
        <v>2014</v>
      </c>
      <c r="AB1241" s="38" t="s">
        <v>122</v>
      </c>
    </row>
    <row r="1242" spans="2:28" s="46" customFormat="1" ht="76.5" customHeight="1" outlineLevel="1">
      <c r="B1242" s="38" t="s">
        <v>2837</v>
      </c>
      <c r="C1242" s="39" t="s">
        <v>66</v>
      </c>
      <c r="D1242" s="74" t="s">
        <v>2833</v>
      </c>
      <c r="E1242" s="40" t="s">
        <v>2745</v>
      </c>
      <c r="F1242" s="40" t="s">
        <v>2745</v>
      </c>
      <c r="G1242" s="40" t="s">
        <v>2834</v>
      </c>
      <c r="H1242" s="40"/>
      <c r="I1242" s="40" t="s">
        <v>2838</v>
      </c>
      <c r="J1242" s="40"/>
      <c r="K1242" s="37" t="s">
        <v>73</v>
      </c>
      <c r="L1242" s="38">
        <v>0</v>
      </c>
      <c r="M1242" s="37">
        <v>230000000</v>
      </c>
      <c r="N1242" s="41" t="s">
        <v>74</v>
      </c>
      <c r="O1242" s="33" t="s">
        <v>162</v>
      </c>
      <c r="P1242" s="37" t="s">
        <v>86</v>
      </c>
      <c r="Q1242" s="33" t="s">
        <v>77</v>
      </c>
      <c r="R1242" s="42" t="s">
        <v>2445</v>
      </c>
      <c r="S1242" s="38" t="s">
        <v>121</v>
      </c>
      <c r="T1242" s="38">
        <v>166</v>
      </c>
      <c r="U1242" s="59" t="s">
        <v>509</v>
      </c>
      <c r="V1242" s="32">
        <v>800</v>
      </c>
      <c r="W1242" s="60">
        <v>2678.5714285714284</v>
      </c>
      <c r="X1242" s="34">
        <v>0</v>
      </c>
      <c r="Y1242" s="44">
        <f t="shared" si="25"/>
        <v>0</v>
      </c>
      <c r="Z1242" s="32"/>
      <c r="AA1242" s="45">
        <v>2014</v>
      </c>
      <c r="AB1242" s="38" t="s">
        <v>181</v>
      </c>
    </row>
    <row r="1243" spans="2:28" s="46" customFormat="1" ht="76.5" customHeight="1" outlineLevel="1">
      <c r="B1243" s="38" t="s">
        <v>2839</v>
      </c>
      <c r="C1243" s="39" t="s">
        <v>66</v>
      </c>
      <c r="D1243" s="74" t="s">
        <v>2833</v>
      </c>
      <c r="E1243" s="40" t="s">
        <v>2745</v>
      </c>
      <c r="F1243" s="40" t="s">
        <v>2745</v>
      </c>
      <c r="G1243" s="40" t="s">
        <v>2834</v>
      </c>
      <c r="H1243" s="40"/>
      <c r="I1243" s="40" t="s">
        <v>2838</v>
      </c>
      <c r="J1243" s="40"/>
      <c r="K1243" s="48" t="s">
        <v>73</v>
      </c>
      <c r="L1243" s="38">
        <v>0</v>
      </c>
      <c r="M1243" s="48">
        <v>230000000</v>
      </c>
      <c r="N1243" s="41" t="s">
        <v>74</v>
      </c>
      <c r="O1243" s="33" t="s">
        <v>174</v>
      </c>
      <c r="P1243" s="37" t="s">
        <v>86</v>
      </c>
      <c r="Q1243" s="33" t="s">
        <v>77</v>
      </c>
      <c r="R1243" s="42" t="s">
        <v>2445</v>
      </c>
      <c r="S1243" s="38" t="s">
        <v>121</v>
      </c>
      <c r="T1243" s="38">
        <v>166</v>
      </c>
      <c r="U1243" s="59" t="s">
        <v>509</v>
      </c>
      <c r="V1243" s="32">
        <v>800</v>
      </c>
      <c r="W1243" s="68">
        <v>2087.9999999999995</v>
      </c>
      <c r="X1243" s="34">
        <v>0</v>
      </c>
      <c r="Y1243" s="44">
        <f t="shared" si="25"/>
        <v>0</v>
      </c>
      <c r="Z1243" s="32"/>
      <c r="AA1243" s="45">
        <v>2014</v>
      </c>
      <c r="AB1243" s="38" t="s">
        <v>122</v>
      </c>
    </row>
    <row r="1244" spans="2:28" s="46" customFormat="1" ht="76.5" customHeight="1" outlineLevel="1">
      <c r="B1244" s="38" t="s">
        <v>2840</v>
      </c>
      <c r="C1244" s="39" t="s">
        <v>66</v>
      </c>
      <c r="D1244" s="74" t="s">
        <v>2833</v>
      </c>
      <c r="E1244" s="40" t="s">
        <v>2745</v>
      </c>
      <c r="F1244" s="40" t="s">
        <v>2745</v>
      </c>
      <c r="G1244" s="40" t="s">
        <v>2834</v>
      </c>
      <c r="H1244" s="40"/>
      <c r="I1244" s="40" t="s">
        <v>2841</v>
      </c>
      <c r="J1244" s="40"/>
      <c r="K1244" s="37" t="s">
        <v>73</v>
      </c>
      <c r="L1244" s="38">
        <v>0</v>
      </c>
      <c r="M1244" s="37">
        <v>230000000</v>
      </c>
      <c r="N1244" s="41" t="s">
        <v>74</v>
      </c>
      <c r="O1244" s="33" t="s">
        <v>162</v>
      </c>
      <c r="P1244" s="37" t="s">
        <v>86</v>
      </c>
      <c r="Q1244" s="33" t="s">
        <v>77</v>
      </c>
      <c r="R1244" s="42" t="s">
        <v>2445</v>
      </c>
      <c r="S1244" s="38" t="s">
        <v>121</v>
      </c>
      <c r="T1244" s="38">
        <v>166</v>
      </c>
      <c r="U1244" s="59" t="s">
        <v>509</v>
      </c>
      <c r="V1244" s="32">
        <v>500</v>
      </c>
      <c r="W1244" s="60">
        <v>2678.5714285714284</v>
      </c>
      <c r="X1244" s="34">
        <v>0</v>
      </c>
      <c r="Y1244" s="44">
        <f t="shared" si="25"/>
        <v>0</v>
      </c>
      <c r="Z1244" s="32"/>
      <c r="AA1244" s="45">
        <v>2014</v>
      </c>
      <c r="AB1244" s="38" t="s">
        <v>181</v>
      </c>
    </row>
    <row r="1245" spans="2:28" s="46" customFormat="1" ht="76.5" customHeight="1" outlineLevel="1">
      <c r="B1245" s="38" t="s">
        <v>2842</v>
      </c>
      <c r="C1245" s="39" t="s">
        <v>66</v>
      </c>
      <c r="D1245" s="74" t="s">
        <v>2833</v>
      </c>
      <c r="E1245" s="40" t="s">
        <v>2745</v>
      </c>
      <c r="F1245" s="40" t="s">
        <v>2745</v>
      </c>
      <c r="G1245" s="40" t="s">
        <v>2834</v>
      </c>
      <c r="H1245" s="40"/>
      <c r="I1245" s="40" t="s">
        <v>2841</v>
      </c>
      <c r="J1245" s="40"/>
      <c r="K1245" s="48" t="s">
        <v>73</v>
      </c>
      <c r="L1245" s="38">
        <v>0</v>
      </c>
      <c r="M1245" s="48">
        <v>230000000</v>
      </c>
      <c r="N1245" s="41" t="s">
        <v>74</v>
      </c>
      <c r="O1245" s="33" t="s">
        <v>174</v>
      </c>
      <c r="P1245" s="37" t="s">
        <v>86</v>
      </c>
      <c r="Q1245" s="33" t="s">
        <v>77</v>
      </c>
      <c r="R1245" s="42" t="s">
        <v>2445</v>
      </c>
      <c r="S1245" s="38" t="s">
        <v>121</v>
      </c>
      <c r="T1245" s="38">
        <v>166</v>
      </c>
      <c r="U1245" s="59" t="s">
        <v>509</v>
      </c>
      <c r="V1245" s="32">
        <v>500</v>
      </c>
      <c r="W1245" s="68">
        <v>2200</v>
      </c>
      <c r="X1245" s="34">
        <v>0</v>
      </c>
      <c r="Y1245" s="44">
        <f t="shared" si="25"/>
        <v>0</v>
      </c>
      <c r="Z1245" s="32"/>
      <c r="AA1245" s="45">
        <v>2014</v>
      </c>
      <c r="AB1245" s="38" t="s">
        <v>122</v>
      </c>
    </row>
    <row r="1246" spans="2:28" s="46" customFormat="1" ht="76.5" customHeight="1" outlineLevel="1">
      <c r="B1246" s="38" t="s">
        <v>2843</v>
      </c>
      <c r="C1246" s="39" t="s">
        <v>66</v>
      </c>
      <c r="D1246" s="74" t="s">
        <v>2833</v>
      </c>
      <c r="E1246" s="40" t="s">
        <v>2745</v>
      </c>
      <c r="F1246" s="40" t="s">
        <v>2745</v>
      </c>
      <c r="G1246" s="40" t="s">
        <v>2834</v>
      </c>
      <c r="H1246" s="40"/>
      <c r="I1246" s="40" t="s">
        <v>2844</v>
      </c>
      <c r="J1246" s="40"/>
      <c r="K1246" s="37" t="s">
        <v>73</v>
      </c>
      <c r="L1246" s="38">
        <v>0</v>
      </c>
      <c r="M1246" s="37">
        <v>230000000</v>
      </c>
      <c r="N1246" s="41" t="s">
        <v>74</v>
      </c>
      <c r="O1246" s="33" t="s">
        <v>162</v>
      </c>
      <c r="P1246" s="37" t="s">
        <v>86</v>
      </c>
      <c r="Q1246" s="33" t="s">
        <v>77</v>
      </c>
      <c r="R1246" s="42" t="s">
        <v>2445</v>
      </c>
      <c r="S1246" s="38" t="s">
        <v>121</v>
      </c>
      <c r="T1246" s="38">
        <v>166</v>
      </c>
      <c r="U1246" s="59" t="s">
        <v>509</v>
      </c>
      <c r="V1246" s="32">
        <v>300</v>
      </c>
      <c r="W1246" s="60">
        <v>2678.5714285714284</v>
      </c>
      <c r="X1246" s="34">
        <v>0</v>
      </c>
      <c r="Y1246" s="44">
        <f t="shared" si="25"/>
        <v>0</v>
      </c>
      <c r="Z1246" s="32"/>
      <c r="AA1246" s="45">
        <v>2014</v>
      </c>
      <c r="AB1246" s="38" t="s">
        <v>181</v>
      </c>
    </row>
    <row r="1247" spans="2:28" s="46" customFormat="1" ht="76.5" customHeight="1" outlineLevel="1">
      <c r="B1247" s="38" t="s">
        <v>2845</v>
      </c>
      <c r="C1247" s="39" t="s">
        <v>66</v>
      </c>
      <c r="D1247" s="74" t="s">
        <v>2833</v>
      </c>
      <c r="E1247" s="40" t="s">
        <v>2745</v>
      </c>
      <c r="F1247" s="40" t="s">
        <v>2745</v>
      </c>
      <c r="G1247" s="40" t="s">
        <v>2834</v>
      </c>
      <c r="H1247" s="40"/>
      <c r="I1247" s="40" t="s">
        <v>2844</v>
      </c>
      <c r="J1247" s="40"/>
      <c r="K1247" s="48" t="s">
        <v>73</v>
      </c>
      <c r="L1247" s="38">
        <v>0</v>
      </c>
      <c r="M1247" s="48">
        <v>230000000</v>
      </c>
      <c r="N1247" s="41" t="s">
        <v>74</v>
      </c>
      <c r="O1247" s="33" t="s">
        <v>174</v>
      </c>
      <c r="P1247" s="37" t="s">
        <v>86</v>
      </c>
      <c r="Q1247" s="33" t="s">
        <v>77</v>
      </c>
      <c r="R1247" s="42" t="s">
        <v>2445</v>
      </c>
      <c r="S1247" s="38" t="s">
        <v>121</v>
      </c>
      <c r="T1247" s="38">
        <v>166</v>
      </c>
      <c r="U1247" s="59" t="s">
        <v>509</v>
      </c>
      <c r="V1247" s="32">
        <v>300</v>
      </c>
      <c r="W1247" s="68">
        <v>1919.6428571428569</v>
      </c>
      <c r="X1247" s="34">
        <v>0</v>
      </c>
      <c r="Y1247" s="44">
        <f t="shared" si="25"/>
        <v>0</v>
      </c>
      <c r="Z1247" s="32"/>
      <c r="AA1247" s="45">
        <v>2014</v>
      </c>
      <c r="AB1247" s="38" t="s">
        <v>122</v>
      </c>
    </row>
    <row r="1248" spans="2:28" s="46" customFormat="1" ht="76.5" customHeight="1" outlineLevel="1">
      <c r="B1248" s="38" t="s">
        <v>2846</v>
      </c>
      <c r="C1248" s="39" t="s">
        <v>66</v>
      </c>
      <c r="D1248" s="74" t="s">
        <v>2847</v>
      </c>
      <c r="E1248" s="40" t="s">
        <v>2848</v>
      </c>
      <c r="F1248" s="40"/>
      <c r="G1248" s="40" t="s">
        <v>2849</v>
      </c>
      <c r="H1248" s="40"/>
      <c r="I1248" s="40" t="s">
        <v>2850</v>
      </c>
      <c r="J1248" s="40"/>
      <c r="K1248" s="37" t="s">
        <v>113</v>
      </c>
      <c r="L1248" s="38">
        <v>0</v>
      </c>
      <c r="M1248" s="37">
        <v>230000000</v>
      </c>
      <c r="N1248" s="41" t="s">
        <v>74</v>
      </c>
      <c r="O1248" s="33" t="s">
        <v>162</v>
      </c>
      <c r="P1248" s="37" t="s">
        <v>86</v>
      </c>
      <c r="Q1248" s="33" t="s">
        <v>77</v>
      </c>
      <c r="R1248" s="42" t="s">
        <v>2445</v>
      </c>
      <c r="S1248" s="38" t="s">
        <v>121</v>
      </c>
      <c r="T1248" s="38">
        <v>166</v>
      </c>
      <c r="U1248" s="59" t="s">
        <v>509</v>
      </c>
      <c r="V1248" s="32">
        <v>350</v>
      </c>
      <c r="W1248" s="60">
        <v>1785.7142857142856</v>
      </c>
      <c r="X1248" s="34">
        <v>0</v>
      </c>
      <c r="Y1248" s="44">
        <f t="shared" si="25"/>
        <v>0</v>
      </c>
      <c r="Z1248" s="32"/>
      <c r="AA1248" s="45">
        <v>2014</v>
      </c>
      <c r="AB1248" s="38" t="s">
        <v>181</v>
      </c>
    </row>
    <row r="1249" spans="2:28" s="46" customFormat="1" ht="76.5" customHeight="1" outlineLevel="1">
      <c r="B1249" s="38" t="s">
        <v>2851</v>
      </c>
      <c r="C1249" s="39" t="s">
        <v>66</v>
      </c>
      <c r="D1249" s="74" t="s">
        <v>2847</v>
      </c>
      <c r="E1249" s="40" t="s">
        <v>2848</v>
      </c>
      <c r="F1249" s="40"/>
      <c r="G1249" s="40" t="s">
        <v>2849</v>
      </c>
      <c r="H1249" s="40"/>
      <c r="I1249" s="40" t="s">
        <v>2850</v>
      </c>
      <c r="J1249" s="40"/>
      <c r="K1249" s="48" t="s">
        <v>113</v>
      </c>
      <c r="L1249" s="38">
        <v>0</v>
      </c>
      <c r="M1249" s="48">
        <v>230000000</v>
      </c>
      <c r="N1249" s="41" t="s">
        <v>74</v>
      </c>
      <c r="O1249" s="33" t="s">
        <v>174</v>
      </c>
      <c r="P1249" s="37" t="s">
        <v>86</v>
      </c>
      <c r="Q1249" s="33" t="s">
        <v>77</v>
      </c>
      <c r="R1249" s="42" t="s">
        <v>2445</v>
      </c>
      <c r="S1249" s="38" t="s">
        <v>121</v>
      </c>
      <c r="T1249" s="38">
        <v>166</v>
      </c>
      <c r="U1249" s="59" t="s">
        <v>509</v>
      </c>
      <c r="V1249" s="32">
        <v>350</v>
      </c>
      <c r="W1249" s="68">
        <v>1250</v>
      </c>
      <c r="X1249" s="34">
        <v>0</v>
      </c>
      <c r="Y1249" s="44">
        <f t="shared" si="25"/>
        <v>0</v>
      </c>
      <c r="Z1249" s="32"/>
      <c r="AA1249" s="45">
        <v>2014</v>
      </c>
      <c r="AB1249" s="38" t="s">
        <v>122</v>
      </c>
    </row>
    <row r="1250" spans="2:28" s="46" customFormat="1" ht="76.5" customHeight="1" outlineLevel="1">
      <c r="B1250" s="38" t="s">
        <v>2852</v>
      </c>
      <c r="C1250" s="39" t="s">
        <v>66</v>
      </c>
      <c r="D1250" s="74" t="s">
        <v>2853</v>
      </c>
      <c r="E1250" s="40" t="s">
        <v>2745</v>
      </c>
      <c r="F1250" s="40" t="s">
        <v>2745</v>
      </c>
      <c r="G1250" s="40" t="s">
        <v>2854</v>
      </c>
      <c r="H1250" s="40"/>
      <c r="I1250" s="40" t="s">
        <v>2855</v>
      </c>
      <c r="J1250" s="40"/>
      <c r="K1250" s="37" t="s">
        <v>73</v>
      </c>
      <c r="L1250" s="38">
        <v>75</v>
      </c>
      <c r="M1250" s="37">
        <v>230000000</v>
      </c>
      <c r="N1250" s="41" t="s">
        <v>74</v>
      </c>
      <c r="O1250" s="33" t="s">
        <v>162</v>
      </c>
      <c r="P1250" s="37" t="s">
        <v>86</v>
      </c>
      <c r="Q1250" s="33" t="s">
        <v>77</v>
      </c>
      <c r="R1250" s="42" t="s">
        <v>2445</v>
      </c>
      <c r="S1250" s="33" t="s">
        <v>79</v>
      </c>
      <c r="T1250" s="38">
        <v>166</v>
      </c>
      <c r="U1250" s="59" t="s">
        <v>509</v>
      </c>
      <c r="V1250" s="32">
        <v>1620</v>
      </c>
      <c r="W1250" s="60">
        <v>430</v>
      </c>
      <c r="X1250" s="34">
        <v>0</v>
      </c>
      <c r="Y1250" s="44">
        <f t="shared" si="25"/>
        <v>0</v>
      </c>
      <c r="Z1250" s="38" t="s">
        <v>81</v>
      </c>
      <c r="AA1250" s="45">
        <v>2014</v>
      </c>
      <c r="AB1250" s="38" t="s">
        <v>172</v>
      </c>
    </row>
    <row r="1251" spans="2:28" s="46" customFormat="1" ht="76.5" customHeight="1" outlineLevel="1">
      <c r="B1251" s="38" t="s">
        <v>2856</v>
      </c>
      <c r="C1251" s="39" t="s">
        <v>66</v>
      </c>
      <c r="D1251" s="74" t="s">
        <v>2853</v>
      </c>
      <c r="E1251" s="40" t="s">
        <v>2745</v>
      </c>
      <c r="F1251" s="40" t="s">
        <v>2745</v>
      </c>
      <c r="G1251" s="40" t="s">
        <v>2854</v>
      </c>
      <c r="H1251" s="40"/>
      <c r="I1251" s="40" t="s">
        <v>2855</v>
      </c>
      <c r="J1251" s="40"/>
      <c r="K1251" s="48" t="s">
        <v>73</v>
      </c>
      <c r="L1251" s="38">
        <v>75</v>
      </c>
      <c r="M1251" s="48">
        <v>230000000</v>
      </c>
      <c r="N1251" s="41" t="s">
        <v>74</v>
      </c>
      <c r="O1251" s="33" t="s">
        <v>174</v>
      </c>
      <c r="P1251" s="37" t="s">
        <v>86</v>
      </c>
      <c r="Q1251" s="33" t="s">
        <v>77</v>
      </c>
      <c r="R1251" s="42" t="s">
        <v>2445</v>
      </c>
      <c r="S1251" s="33" t="s">
        <v>79</v>
      </c>
      <c r="T1251" s="38">
        <v>166</v>
      </c>
      <c r="U1251" s="59" t="s">
        <v>509</v>
      </c>
      <c r="V1251" s="32">
        <v>1580</v>
      </c>
      <c r="W1251" s="68">
        <v>441.96428571428567</v>
      </c>
      <c r="X1251" s="34">
        <v>0</v>
      </c>
      <c r="Y1251" s="44">
        <f t="shared" si="25"/>
        <v>0</v>
      </c>
      <c r="Z1251" s="38" t="s">
        <v>81</v>
      </c>
      <c r="AA1251" s="45">
        <v>2014</v>
      </c>
      <c r="AB1251" s="38" t="s">
        <v>122</v>
      </c>
    </row>
    <row r="1252" spans="2:28" s="46" customFormat="1" ht="76.5" customHeight="1" outlineLevel="1">
      <c r="B1252" s="38" t="s">
        <v>2857</v>
      </c>
      <c r="C1252" s="39" t="s">
        <v>66</v>
      </c>
      <c r="D1252" s="51" t="s">
        <v>2858</v>
      </c>
      <c r="E1252" s="40" t="s">
        <v>2859</v>
      </c>
      <c r="F1252" s="40" t="s">
        <v>2859</v>
      </c>
      <c r="G1252" s="40" t="s">
        <v>2860</v>
      </c>
      <c r="H1252" s="40"/>
      <c r="I1252" s="40" t="s">
        <v>2861</v>
      </c>
      <c r="J1252" s="40"/>
      <c r="K1252" s="37" t="s">
        <v>113</v>
      </c>
      <c r="L1252" s="38">
        <v>0</v>
      </c>
      <c r="M1252" s="37">
        <v>230000000</v>
      </c>
      <c r="N1252" s="41" t="s">
        <v>74</v>
      </c>
      <c r="O1252" s="33" t="s">
        <v>162</v>
      </c>
      <c r="P1252" s="37" t="s">
        <v>86</v>
      </c>
      <c r="Q1252" s="33" t="s">
        <v>77</v>
      </c>
      <c r="R1252" s="42" t="s">
        <v>2445</v>
      </c>
      <c r="S1252" s="38" t="s">
        <v>121</v>
      </c>
      <c r="T1252" s="38">
        <v>166</v>
      </c>
      <c r="U1252" s="59" t="s">
        <v>509</v>
      </c>
      <c r="V1252" s="32">
        <v>70</v>
      </c>
      <c r="W1252" s="60">
        <v>1785.7142857142856</v>
      </c>
      <c r="X1252" s="34">
        <v>0</v>
      </c>
      <c r="Y1252" s="44">
        <f t="shared" si="25"/>
        <v>0</v>
      </c>
      <c r="Z1252" s="32"/>
      <c r="AA1252" s="45">
        <v>2014</v>
      </c>
      <c r="AB1252" s="38" t="s">
        <v>172</v>
      </c>
    </row>
    <row r="1253" spans="2:28" s="46" customFormat="1" ht="76.5" customHeight="1" outlineLevel="1">
      <c r="B1253" s="38" t="s">
        <v>2862</v>
      </c>
      <c r="C1253" s="39" t="s">
        <v>66</v>
      </c>
      <c r="D1253" s="51" t="s">
        <v>2858</v>
      </c>
      <c r="E1253" s="40" t="s">
        <v>2859</v>
      </c>
      <c r="F1253" s="40" t="s">
        <v>2859</v>
      </c>
      <c r="G1253" s="40" t="s">
        <v>2860</v>
      </c>
      <c r="H1253" s="40"/>
      <c r="I1253" s="40" t="s">
        <v>2861</v>
      </c>
      <c r="J1253" s="40"/>
      <c r="K1253" s="48" t="s">
        <v>113</v>
      </c>
      <c r="L1253" s="38">
        <v>0</v>
      </c>
      <c r="M1253" s="48">
        <v>230000000</v>
      </c>
      <c r="N1253" s="41" t="s">
        <v>74</v>
      </c>
      <c r="O1253" s="33" t="s">
        <v>174</v>
      </c>
      <c r="P1253" s="37" t="s">
        <v>86</v>
      </c>
      <c r="Q1253" s="33" t="s">
        <v>77</v>
      </c>
      <c r="R1253" s="42" t="s">
        <v>2445</v>
      </c>
      <c r="S1253" s="38" t="s">
        <v>121</v>
      </c>
      <c r="T1253" s="38">
        <v>166</v>
      </c>
      <c r="U1253" s="59" t="s">
        <v>509</v>
      </c>
      <c r="V1253" s="32">
        <v>31</v>
      </c>
      <c r="W1253" s="68">
        <v>589.28571428571422</v>
      </c>
      <c r="X1253" s="34">
        <v>0</v>
      </c>
      <c r="Y1253" s="44">
        <f t="shared" si="25"/>
        <v>0</v>
      </c>
      <c r="Z1253" s="32"/>
      <c r="AA1253" s="45">
        <v>2014</v>
      </c>
      <c r="AB1253" s="38" t="s">
        <v>122</v>
      </c>
    </row>
    <row r="1254" spans="2:28" s="46" customFormat="1" ht="76.5" customHeight="1" outlineLevel="1">
      <c r="B1254" s="38" t="s">
        <v>2863</v>
      </c>
      <c r="C1254" s="39" t="s">
        <v>66</v>
      </c>
      <c r="D1254" s="74" t="s">
        <v>2864</v>
      </c>
      <c r="E1254" s="40" t="s">
        <v>2859</v>
      </c>
      <c r="F1254" s="40" t="s">
        <v>2859</v>
      </c>
      <c r="G1254" s="40" t="s">
        <v>2865</v>
      </c>
      <c r="H1254" s="40" t="s">
        <v>2866</v>
      </c>
      <c r="I1254" s="40" t="s">
        <v>2867</v>
      </c>
      <c r="J1254" s="40"/>
      <c r="K1254" s="37" t="s">
        <v>113</v>
      </c>
      <c r="L1254" s="38">
        <v>0</v>
      </c>
      <c r="M1254" s="37">
        <v>230000000</v>
      </c>
      <c r="N1254" s="41" t="s">
        <v>74</v>
      </c>
      <c r="O1254" s="33" t="s">
        <v>162</v>
      </c>
      <c r="P1254" s="37" t="s">
        <v>86</v>
      </c>
      <c r="Q1254" s="33" t="s">
        <v>77</v>
      </c>
      <c r="R1254" s="42" t="s">
        <v>2445</v>
      </c>
      <c r="S1254" s="38" t="s">
        <v>121</v>
      </c>
      <c r="T1254" s="38">
        <v>166</v>
      </c>
      <c r="U1254" s="59" t="s">
        <v>509</v>
      </c>
      <c r="V1254" s="32">
        <v>350</v>
      </c>
      <c r="W1254" s="60">
        <v>561</v>
      </c>
      <c r="X1254" s="34">
        <v>0</v>
      </c>
      <c r="Y1254" s="44">
        <f t="shared" si="25"/>
        <v>0</v>
      </c>
      <c r="Z1254" s="32"/>
      <c r="AA1254" s="45">
        <v>2014</v>
      </c>
      <c r="AB1254" s="38" t="s">
        <v>230</v>
      </c>
    </row>
    <row r="1255" spans="2:28" s="46" customFormat="1" ht="76.5" customHeight="1" outlineLevel="1">
      <c r="B1255" s="38" t="s">
        <v>2868</v>
      </c>
      <c r="C1255" s="39" t="s">
        <v>66</v>
      </c>
      <c r="D1255" s="74" t="s">
        <v>2864</v>
      </c>
      <c r="E1255" s="40" t="s">
        <v>2859</v>
      </c>
      <c r="F1255" s="40" t="s">
        <v>2859</v>
      </c>
      <c r="G1255" s="40" t="s">
        <v>2865</v>
      </c>
      <c r="H1255" s="40" t="s">
        <v>2866</v>
      </c>
      <c r="I1255" s="40" t="s">
        <v>2867</v>
      </c>
      <c r="J1255" s="40"/>
      <c r="K1255" s="37" t="s">
        <v>130</v>
      </c>
      <c r="L1255" s="38">
        <v>0</v>
      </c>
      <c r="M1255" s="37">
        <v>230000000</v>
      </c>
      <c r="N1255" s="41" t="s">
        <v>74</v>
      </c>
      <c r="O1255" s="33" t="s">
        <v>144</v>
      </c>
      <c r="P1255" s="37" t="s">
        <v>86</v>
      </c>
      <c r="Q1255" s="33" t="s">
        <v>77</v>
      </c>
      <c r="R1255" s="42" t="s">
        <v>2445</v>
      </c>
      <c r="S1255" s="38" t="s">
        <v>121</v>
      </c>
      <c r="T1255" s="38">
        <v>166</v>
      </c>
      <c r="U1255" s="59" t="s">
        <v>509</v>
      </c>
      <c r="V1255" s="43">
        <v>249.2</v>
      </c>
      <c r="W1255" s="60">
        <v>561</v>
      </c>
      <c r="X1255" s="34">
        <v>0</v>
      </c>
      <c r="Y1255" s="44">
        <f t="shared" si="25"/>
        <v>0</v>
      </c>
      <c r="Z1255" s="32"/>
      <c r="AA1255" s="45">
        <v>2014</v>
      </c>
      <c r="AB1255" s="38" t="s">
        <v>122</v>
      </c>
    </row>
    <row r="1256" spans="2:28" s="46" customFormat="1" ht="76.5" customHeight="1" outlineLevel="1">
      <c r="B1256" s="38" t="s">
        <v>2869</v>
      </c>
      <c r="C1256" s="39" t="s">
        <v>66</v>
      </c>
      <c r="D1256" s="51" t="s">
        <v>2870</v>
      </c>
      <c r="E1256" s="40" t="s">
        <v>2871</v>
      </c>
      <c r="F1256" s="40" t="s">
        <v>2872</v>
      </c>
      <c r="G1256" s="40" t="s">
        <v>2873</v>
      </c>
      <c r="H1256" s="40"/>
      <c r="I1256" s="40" t="s">
        <v>2874</v>
      </c>
      <c r="J1256" s="40"/>
      <c r="K1256" s="37" t="s">
        <v>113</v>
      </c>
      <c r="L1256" s="38">
        <v>0</v>
      </c>
      <c r="M1256" s="37">
        <v>230000000</v>
      </c>
      <c r="N1256" s="41" t="s">
        <v>74</v>
      </c>
      <c r="O1256" s="33" t="s">
        <v>162</v>
      </c>
      <c r="P1256" s="37" t="s">
        <v>86</v>
      </c>
      <c r="Q1256" s="33" t="s">
        <v>77</v>
      </c>
      <c r="R1256" s="42" t="s">
        <v>2875</v>
      </c>
      <c r="S1256" s="38" t="s">
        <v>121</v>
      </c>
      <c r="T1256" s="38">
        <v>166</v>
      </c>
      <c r="U1256" s="59" t="s">
        <v>509</v>
      </c>
      <c r="V1256" s="32">
        <v>1000</v>
      </c>
      <c r="W1256" s="60">
        <v>1339.2857142857142</v>
      </c>
      <c r="X1256" s="34">
        <v>0</v>
      </c>
      <c r="Y1256" s="44">
        <f t="shared" si="25"/>
        <v>0</v>
      </c>
      <c r="Z1256" s="32"/>
      <c r="AA1256" s="45">
        <v>2014</v>
      </c>
      <c r="AB1256" s="38" t="s">
        <v>122</v>
      </c>
    </row>
    <row r="1257" spans="2:28" s="46" customFormat="1" ht="76.5" customHeight="1" outlineLevel="1">
      <c r="B1257" s="38" t="s">
        <v>2876</v>
      </c>
      <c r="C1257" s="39" t="s">
        <v>66</v>
      </c>
      <c r="D1257" s="74" t="s">
        <v>2877</v>
      </c>
      <c r="E1257" s="40" t="s">
        <v>2878</v>
      </c>
      <c r="F1257" s="40" t="s">
        <v>2879</v>
      </c>
      <c r="G1257" s="40" t="s">
        <v>2880</v>
      </c>
      <c r="H1257" s="40"/>
      <c r="I1257" s="40" t="s">
        <v>2881</v>
      </c>
      <c r="J1257" s="40"/>
      <c r="K1257" s="37" t="s">
        <v>113</v>
      </c>
      <c r="L1257" s="38">
        <v>0</v>
      </c>
      <c r="M1257" s="37">
        <v>230000000</v>
      </c>
      <c r="N1257" s="41" t="s">
        <v>74</v>
      </c>
      <c r="O1257" s="33" t="s">
        <v>162</v>
      </c>
      <c r="P1257" s="37" t="s">
        <v>86</v>
      </c>
      <c r="Q1257" s="33" t="s">
        <v>77</v>
      </c>
      <c r="R1257" s="42" t="s">
        <v>2445</v>
      </c>
      <c r="S1257" s="38" t="s">
        <v>121</v>
      </c>
      <c r="T1257" s="38">
        <v>796</v>
      </c>
      <c r="U1257" s="32" t="s">
        <v>80</v>
      </c>
      <c r="V1257" s="32">
        <v>135</v>
      </c>
      <c r="W1257" s="60">
        <v>446.42857142857139</v>
      </c>
      <c r="X1257" s="34">
        <v>0</v>
      </c>
      <c r="Y1257" s="44">
        <f t="shared" si="25"/>
        <v>0</v>
      </c>
      <c r="Z1257" s="32"/>
      <c r="AA1257" s="45">
        <v>2014</v>
      </c>
      <c r="AB1257" s="38" t="s">
        <v>230</v>
      </c>
    </row>
    <row r="1258" spans="2:28" s="46" customFormat="1" ht="76.5" customHeight="1" outlineLevel="1">
      <c r="B1258" s="38" t="s">
        <v>2882</v>
      </c>
      <c r="C1258" s="39" t="s">
        <v>66</v>
      </c>
      <c r="D1258" s="74" t="s">
        <v>2877</v>
      </c>
      <c r="E1258" s="40" t="s">
        <v>2878</v>
      </c>
      <c r="F1258" s="40" t="s">
        <v>2879</v>
      </c>
      <c r="G1258" s="40" t="s">
        <v>2880</v>
      </c>
      <c r="H1258" s="40"/>
      <c r="I1258" s="40" t="s">
        <v>2881</v>
      </c>
      <c r="J1258" s="40"/>
      <c r="K1258" s="37" t="s">
        <v>130</v>
      </c>
      <c r="L1258" s="38">
        <v>0</v>
      </c>
      <c r="M1258" s="37">
        <v>230000000</v>
      </c>
      <c r="N1258" s="41" t="s">
        <v>74</v>
      </c>
      <c r="O1258" s="33" t="s">
        <v>144</v>
      </c>
      <c r="P1258" s="37" t="s">
        <v>86</v>
      </c>
      <c r="Q1258" s="33" t="s">
        <v>77</v>
      </c>
      <c r="R1258" s="42" t="s">
        <v>2445</v>
      </c>
      <c r="S1258" s="38" t="s">
        <v>121</v>
      </c>
      <c r="T1258" s="38">
        <v>796</v>
      </c>
      <c r="U1258" s="32" t="s">
        <v>80</v>
      </c>
      <c r="V1258" s="43">
        <v>119</v>
      </c>
      <c r="W1258" s="60">
        <v>446.42857142857139</v>
      </c>
      <c r="X1258" s="34">
        <v>0</v>
      </c>
      <c r="Y1258" s="44">
        <f t="shared" si="25"/>
        <v>0</v>
      </c>
      <c r="Z1258" s="32"/>
      <c r="AA1258" s="45">
        <v>2014</v>
      </c>
      <c r="AB1258" s="38" t="s">
        <v>122</v>
      </c>
    </row>
    <row r="1259" spans="2:28" s="46" customFormat="1" ht="76.5" customHeight="1" outlineLevel="1">
      <c r="B1259" s="38" t="s">
        <v>2883</v>
      </c>
      <c r="C1259" s="39" t="s">
        <v>66</v>
      </c>
      <c r="D1259" s="74" t="s">
        <v>2884</v>
      </c>
      <c r="E1259" s="40" t="s">
        <v>2885</v>
      </c>
      <c r="F1259" s="40" t="s">
        <v>2885</v>
      </c>
      <c r="G1259" s="40" t="s">
        <v>2886</v>
      </c>
      <c r="H1259" s="40"/>
      <c r="I1259" s="40" t="s">
        <v>2887</v>
      </c>
      <c r="J1259" s="40"/>
      <c r="K1259" s="37" t="s">
        <v>113</v>
      </c>
      <c r="L1259" s="38">
        <v>45</v>
      </c>
      <c r="M1259" s="37">
        <v>230000000</v>
      </c>
      <c r="N1259" s="41" t="s">
        <v>74</v>
      </c>
      <c r="O1259" s="33" t="s">
        <v>162</v>
      </c>
      <c r="P1259" s="37" t="s">
        <v>86</v>
      </c>
      <c r="Q1259" s="33" t="s">
        <v>77</v>
      </c>
      <c r="R1259" s="42" t="s">
        <v>2445</v>
      </c>
      <c r="S1259" s="38" t="s">
        <v>79</v>
      </c>
      <c r="T1259" s="38">
        <v>166</v>
      </c>
      <c r="U1259" s="59" t="s">
        <v>509</v>
      </c>
      <c r="V1259" s="32">
        <v>250</v>
      </c>
      <c r="W1259" s="60">
        <v>1335</v>
      </c>
      <c r="X1259" s="34">
        <v>0</v>
      </c>
      <c r="Y1259" s="44">
        <f t="shared" si="25"/>
        <v>0</v>
      </c>
      <c r="Z1259" s="32" t="s">
        <v>81</v>
      </c>
      <c r="AA1259" s="45">
        <v>2014</v>
      </c>
      <c r="AB1259" s="38" t="s">
        <v>181</v>
      </c>
    </row>
    <row r="1260" spans="2:28" s="46" customFormat="1" ht="76.5" customHeight="1" outlineLevel="1">
      <c r="B1260" s="38" t="s">
        <v>2888</v>
      </c>
      <c r="C1260" s="39" t="s">
        <v>66</v>
      </c>
      <c r="D1260" s="74" t="s">
        <v>2884</v>
      </c>
      <c r="E1260" s="40" t="s">
        <v>2885</v>
      </c>
      <c r="F1260" s="40" t="s">
        <v>2885</v>
      </c>
      <c r="G1260" s="40" t="s">
        <v>2886</v>
      </c>
      <c r="H1260" s="40"/>
      <c r="I1260" s="40" t="s">
        <v>2887</v>
      </c>
      <c r="J1260" s="40"/>
      <c r="K1260" s="48" t="s">
        <v>113</v>
      </c>
      <c r="L1260" s="38">
        <v>45</v>
      </c>
      <c r="M1260" s="48">
        <v>230000000</v>
      </c>
      <c r="N1260" s="41" t="s">
        <v>74</v>
      </c>
      <c r="O1260" s="33" t="s">
        <v>174</v>
      </c>
      <c r="P1260" s="37" t="s">
        <v>86</v>
      </c>
      <c r="Q1260" s="33" t="s">
        <v>77</v>
      </c>
      <c r="R1260" s="42" t="s">
        <v>2445</v>
      </c>
      <c r="S1260" s="38" t="s">
        <v>79</v>
      </c>
      <c r="T1260" s="38">
        <v>166</v>
      </c>
      <c r="U1260" s="59" t="s">
        <v>509</v>
      </c>
      <c r="V1260" s="32">
        <v>250</v>
      </c>
      <c r="W1260" s="68">
        <v>700</v>
      </c>
      <c r="X1260" s="34">
        <v>0</v>
      </c>
      <c r="Y1260" s="44">
        <f t="shared" ref="Y1260:Y1323" si="26">X1260*1.12</f>
        <v>0</v>
      </c>
      <c r="Z1260" s="32" t="s">
        <v>81</v>
      </c>
      <c r="AA1260" s="45">
        <v>2014</v>
      </c>
      <c r="AB1260" s="38" t="s">
        <v>122</v>
      </c>
    </row>
    <row r="1261" spans="2:28" s="46" customFormat="1" ht="76.5" customHeight="1" outlineLevel="1">
      <c r="B1261" s="38" t="s">
        <v>2889</v>
      </c>
      <c r="C1261" s="39" t="s">
        <v>66</v>
      </c>
      <c r="D1261" s="74" t="s">
        <v>2890</v>
      </c>
      <c r="E1261" s="40" t="s">
        <v>2891</v>
      </c>
      <c r="F1261" s="40" t="s">
        <v>2891</v>
      </c>
      <c r="G1261" s="40" t="s">
        <v>2892</v>
      </c>
      <c r="H1261" s="40"/>
      <c r="I1261" s="40" t="s">
        <v>2893</v>
      </c>
      <c r="J1261" s="40"/>
      <c r="K1261" s="37" t="s">
        <v>113</v>
      </c>
      <c r="L1261" s="38">
        <v>45</v>
      </c>
      <c r="M1261" s="37">
        <v>230000000</v>
      </c>
      <c r="N1261" s="41" t="s">
        <v>74</v>
      </c>
      <c r="O1261" s="33" t="s">
        <v>162</v>
      </c>
      <c r="P1261" s="37" t="s">
        <v>86</v>
      </c>
      <c r="Q1261" s="33" t="s">
        <v>77</v>
      </c>
      <c r="R1261" s="42" t="s">
        <v>2445</v>
      </c>
      <c r="S1261" s="38" t="s">
        <v>79</v>
      </c>
      <c r="T1261" s="38">
        <v>166</v>
      </c>
      <c r="U1261" s="59" t="s">
        <v>509</v>
      </c>
      <c r="V1261" s="32">
        <v>1080</v>
      </c>
      <c r="W1261" s="60">
        <v>500.89285714285711</v>
      </c>
      <c r="X1261" s="34">
        <v>0</v>
      </c>
      <c r="Y1261" s="44">
        <f t="shared" si="26"/>
        <v>0</v>
      </c>
      <c r="Z1261" s="32" t="s">
        <v>81</v>
      </c>
      <c r="AA1261" s="45">
        <v>2014</v>
      </c>
      <c r="AB1261" s="38" t="s">
        <v>108</v>
      </c>
    </row>
    <row r="1262" spans="2:28" s="46" customFormat="1" ht="76.5" customHeight="1" outlineLevel="1">
      <c r="B1262" s="38" t="s">
        <v>2894</v>
      </c>
      <c r="C1262" s="39" t="s">
        <v>66</v>
      </c>
      <c r="D1262" s="74" t="s">
        <v>2890</v>
      </c>
      <c r="E1262" s="40" t="s">
        <v>2891</v>
      </c>
      <c r="F1262" s="40" t="s">
        <v>2891</v>
      </c>
      <c r="G1262" s="40" t="s">
        <v>2892</v>
      </c>
      <c r="H1262" s="40"/>
      <c r="I1262" s="40" t="s">
        <v>2893</v>
      </c>
      <c r="J1262" s="40"/>
      <c r="K1262" s="37" t="s">
        <v>130</v>
      </c>
      <c r="L1262" s="38">
        <v>45</v>
      </c>
      <c r="M1262" s="37">
        <v>230000000</v>
      </c>
      <c r="N1262" s="41" t="s">
        <v>74</v>
      </c>
      <c r="O1262" s="33" t="s">
        <v>144</v>
      </c>
      <c r="P1262" s="37" t="s">
        <v>86</v>
      </c>
      <c r="Q1262" s="33" t="s">
        <v>77</v>
      </c>
      <c r="R1262" s="42" t="s">
        <v>2445</v>
      </c>
      <c r="S1262" s="38" t="s">
        <v>79</v>
      </c>
      <c r="T1262" s="38">
        <v>166</v>
      </c>
      <c r="U1262" s="59" t="s">
        <v>509</v>
      </c>
      <c r="V1262" s="32">
        <v>1080</v>
      </c>
      <c r="W1262" s="60">
        <v>500.89285714285711</v>
      </c>
      <c r="X1262" s="34">
        <v>0</v>
      </c>
      <c r="Y1262" s="44">
        <f t="shared" si="26"/>
        <v>0</v>
      </c>
      <c r="Z1262" s="32" t="s">
        <v>81</v>
      </c>
      <c r="AA1262" s="45">
        <v>2014</v>
      </c>
      <c r="AB1262" s="56" t="s">
        <v>1601</v>
      </c>
    </row>
    <row r="1263" spans="2:28" s="46" customFormat="1" ht="51" customHeight="1" outlineLevel="1">
      <c r="B1263" s="58" t="s">
        <v>2895</v>
      </c>
      <c r="C1263" s="38" t="s">
        <v>66</v>
      </c>
      <c r="D1263" s="38" t="s">
        <v>2890</v>
      </c>
      <c r="E1263" s="38" t="s">
        <v>2891</v>
      </c>
      <c r="F1263" s="38" t="s">
        <v>2891</v>
      </c>
      <c r="G1263" s="38" t="s">
        <v>2892</v>
      </c>
      <c r="H1263" s="38" t="s">
        <v>2896</v>
      </c>
      <c r="I1263" s="38" t="s">
        <v>2893</v>
      </c>
      <c r="J1263" s="38"/>
      <c r="K1263" s="38" t="s">
        <v>113</v>
      </c>
      <c r="L1263" s="38">
        <v>45</v>
      </c>
      <c r="M1263" s="38">
        <v>230000000</v>
      </c>
      <c r="N1263" s="41" t="s">
        <v>74</v>
      </c>
      <c r="O1263" s="33" t="s">
        <v>198</v>
      </c>
      <c r="P1263" s="38" t="s">
        <v>86</v>
      </c>
      <c r="Q1263" s="38" t="s">
        <v>77</v>
      </c>
      <c r="R1263" s="38" t="s">
        <v>199</v>
      </c>
      <c r="S1263" s="38" t="s">
        <v>79</v>
      </c>
      <c r="T1263" s="61">
        <v>166</v>
      </c>
      <c r="U1263" s="38" t="s">
        <v>509</v>
      </c>
      <c r="V1263" s="38">
        <v>500</v>
      </c>
      <c r="W1263" s="34">
        <v>500.89</v>
      </c>
      <c r="X1263" s="34">
        <f t="shared" ref="X1263" si="27">V1263*W1263</f>
        <v>250445</v>
      </c>
      <c r="Y1263" s="44">
        <f t="shared" si="26"/>
        <v>280498.40000000002</v>
      </c>
      <c r="Z1263" s="38"/>
      <c r="AA1263" s="38">
        <v>2014</v>
      </c>
      <c r="AB1263" s="38"/>
    </row>
    <row r="1264" spans="2:28" s="46" customFormat="1" ht="76.5" customHeight="1" outlineLevel="1">
      <c r="B1264" s="38" t="s">
        <v>2897</v>
      </c>
      <c r="C1264" s="39" t="s">
        <v>66</v>
      </c>
      <c r="D1264" s="51" t="s">
        <v>2898</v>
      </c>
      <c r="E1264" s="40" t="s">
        <v>2899</v>
      </c>
      <c r="F1264" s="40" t="s">
        <v>2900</v>
      </c>
      <c r="G1264" s="40" t="s">
        <v>2901</v>
      </c>
      <c r="H1264" s="40"/>
      <c r="I1264" s="40" t="s">
        <v>2902</v>
      </c>
      <c r="J1264" s="40"/>
      <c r="K1264" s="37" t="s">
        <v>113</v>
      </c>
      <c r="L1264" s="38">
        <v>45</v>
      </c>
      <c r="M1264" s="37">
        <v>230000000</v>
      </c>
      <c r="N1264" s="41" t="s">
        <v>74</v>
      </c>
      <c r="O1264" s="33" t="s">
        <v>162</v>
      </c>
      <c r="P1264" s="37" t="s">
        <v>86</v>
      </c>
      <c r="Q1264" s="33" t="s">
        <v>77</v>
      </c>
      <c r="R1264" s="42" t="s">
        <v>2445</v>
      </c>
      <c r="S1264" s="38" t="s">
        <v>79</v>
      </c>
      <c r="T1264" s="38">
        <v>166</v>
      </c>
      <c r="U1264" s="59" t="s">
        <v>509</v>
      </c>
      <c r="V1264" s="32">
        <v>1660</v>
      </c>
      <c r="W1264" s="60">
        <v>459</v>
      </c>
      <c r="X1264" s="34">
        <v>0</v>
      </c>
      <c r="Y1264" s="44">
        <f t="shared" si="26"/>
        <v>0</v>
      </c>
      <c r="Z1264" s="32" t="s">
        <v>81</v>
      </c>
      <c r="AA1264" s="45">
        <v>2014</v>
      </c>
      <c r="AB1264" s="38" t="s">
        <v>122</v>
      </c>
    </row>
    <row r="1265" spans="2:28" s="46" customFormat="1" ht="76.5" customHeight="1" outlineLevel="1">
      <c r="B1265" s="38" t="s">
        <v>2903</v>
      </c>
      <c r="C1265" s="39" t="s">
        <v>66</v>
      </c>
      <c r="D1265" s="74" t="s">
        <v>2904</v>
      </c>
      <c r="E1265" s="40" t="s">
        <v>2905</v>
      </c>
      <c r="F1265" s="40" t="s">
        <v>2906</v>
      </c>
      <c r="G1265" s="40" t="s">
        <v>2907</v>
      </c>
      <c r="H1265" s="40"/>
      <c r="I1265" s="40" t="s">
        <v>2908</v>
      </c>
      <c r="J1265" s="40"/>
      <c r="K1265" s="37" t="s">
        <v>113</v>
      </c>
      <c r="L1265" s="38">
        <v>0</v>
      </c>
      <c r="M1265" s="37">
        <v>230000000</v>
      </c>
      <c r="N1265" s="41" t="s">
        <v>74</v>
      </c>
      <c r="O1265" s="33" t="s">
        <v>162</v>
      </c>
      <c r="P1265" s="37" t="s">
        <v>86</v>
      </c>
      <c r="Q1265" s="33" t="s">
        <v>77</v>
      </c>
      <c r="R1265" s="42" t="s">
        <v>2445</v>
      </c>
      <c r="S1265" s="38" t="s">
        <v>121</v>
      </c>
      <c r="T1265" s="38">
        <v>166</v>
      </c>
      <c r="U1265" s="59" t="s">
        <v>509</v>
      </c>
      <c r="V1265" s="32">
        <v>1020</v>
      </c>
      <c r="W1265" s="60">
        <v>507</v>
      </c>
      <c r="X1265" s="34">
        <v>0</v>
      </c>
      <c r="Y1265" s="44">
        <f t="shared" si="26"/>
        <v>0</v>
      </c>
      <c r="Z1265" s="73"/>
      <c r="AA1265" s="45">
        <v>2014</v>
      </c>
      <c r="AB1265" s="38" t="s">
        <v>230</v>
      </c>
    </row>
    <row r="1266" spans="2:28" s="46" customFormat="1" ht="76.5" customHeight="1" outlineLevel="1">
      <c r="B1266" s="38" t="s">
        <v>2909</v>
      </c>
      <c r="C1266" s="39" t="s">
        <v>66</v>
      </c>
      <c r="D1266" s="74" t="s">
        <v>2904</v>
      </c>
      <c r="E1266" s="40" t="s">
        <v>2905</v>
      </c>
      <c r="F1266" s="40" t="s">
        <v>2906</v>
      </c>
      <c r="G1266" s="40" t="s">
        <v>2907</v>
      </c>
      <c r="H1266" s="40"/>
      <c r="I1266" s="40" t="s">
        <v>2908</v>
      </c>
      <c r="J1266" s="40"/>
      <c r="K1266" s="37" t="s">
        <v>130</v>
      </c>
      <c r="L1266" s="38">
        <v>0</v>
      </c>
      <c r="M1266" s="37">
        <v>230000000</v>
      </c>
      <c r="N1266" s="41" t="s">
        <v>74</v>
      </c>
      <c r="O1266" s="33" t="s">
        <v>144</v>
      </c>
      <c r="P1266" s="37" t="s">
        <v>86</v>
      </c>
      <c r="Q1266" s="33" t="s">
        <v>77</v>
      </c>
      <c r="R1266" s="42" t="s">
        <v>2445</v>
      </c>
      <c r="S1266" s="38" t="s">
        <v>121</v>
      </c>
      <c r="T1266" s="38">
        <v>166</v>
      </c>
      <c r="U1266" s="59" t="s">
        <v>509</v>
      </c>
      <c r="V1266" s="43">
        <v>342.00000000000006</v>
      </c>
      <c r="W1266" s="60">
        <v>507</v>
      </c>
      <c r="X1266" s="34">
        <v>0</v>
      </c>
      <c r="Y1266" s="44">
        <f t="shared" si="26"/>
        <v>0</v>
      </c>
      <c r="Z1266" s="73"/>
      <c r="AA1266" s="45">
        <v>2014</v>
      </c>
      <c r="AB1266" s="56" t="s">
        <v>1601</v>
      </c>
    </row>
    <row r="1267" spans="2:28" s="46" customFormat="1" ht="51" customHeight="1" outlineLevel="1">
      <c r="B1267" s="58" t="s">
        <v>2910</v>
      </c>
      <c r="C1267" s="38" t="s">
        <v>66</v>
      </c>
      <c r="D1267" s="38" t="s">
        <v>2904</v>
      </c>
      <c r="E1267" s="38" t="s">
        <v>2905</v>
      </c>
      <c r="F1267" s="38" t="s">
        <v>2906</v>
      </c>
      <c r="G1267" s="38" t="s">
        <v>2907</v>
      </c>
      <c r="H1267" s="38" t="s">
        <v>2911</v>
      </c>
      <c r="I1267" s="38" t="s">
        <v>2908</v>
      </c>
      <c r="J1267" s="38"/>
      <c r="K1267" s="38" t="s">
        <v>113</v>
      </c>
      <c r="L1267" s="38">
        <v>0</v>
      </c>
      <c r="M1267" s="38">
        <v>230000000</v>
      </c>
      <c r="N1267" s="41" t="s">
        <v>74</v>
      </c>
      <c r="O1267" s="33" t="s">
        <v>198</v>
      </c>
      <c r="P1267" s="38" t="s">
        <v>86</v>
      </c>
      <c r="Q1267" s="38" t="s">
        <v>77</v>
      </c>
      <c r="R1267" s="38" t="s">
        <v>199</v>
      </c>
      <c r="S1267" s="38" t="s">
        <v>121</v>
      </c>
      <c r="T1267" s="61">
        <v>166</v>
      </c>
      <c r="U1267" s="38" t="s">
        <v>509</v>
      </c>
      <c r="V1267" s="38">
        <v>108</v>
      </c>
      <c r="W1267" s="34">
        <v>507</v>
      </c>
      <c r="X1267" s="34">
        <f t="shared" ref="X1267" si="28">V1267*W1267</f>
        <v>54756</v>
      </c>
      <c r="Y1267" s="44">
        <f t="shared" si="26"/>
        <v>61326.720000000008</v>
      </c>
      <c r="Z1267" s="38"/>
      <c r="AA1267" s="38">
        <v>2014</v>
      </c>
      <c r="AB1267" s="38"/>
    </row>
    <row r="1268" spans="2:28" s="46" customFormat="1" ht="76.5" customHeight="1" outlineLevel="1">
      <c r="B1268" s="38" t="s">
        <v>2912</v>
      </c>
      <c r="C1268" s="39" t="s">
        <v>66</v>
      </c>
      <c r="D1268" s="74" t="s">
        <v>2913</v>
      </c>
      <c r="E1268" s="40" t="s">
        <v>2914</v>
      </c>
      <c r="F1268" s="40" t="s">
        <v>2915</v>
      </c>
      <c r="G1268" s="40" t="s">
        <v>2916</v>
      </c>
      <c r="H1268" s="40"/>
      <c r="I1268" s="40" t="s">
        <v>2917</v>
      </c>
      <c r="J1268" s="40"/>
      <c r="K1268" s="37" t="s">
        <v>113</v>
      </c>
      <c r="L1268" s="38">
        <v>0</v>
      </c>
      <c r="M1268" s="37">
        <v>230000000</v>
      </c>
      <c r="N1268" s="41" t="s">
        <v>74</v>
      </c>
      <c r="O1268" s="33" t="s">
        <v>162</v>
      </c>
      <c r="P1268" s="37" t="s">
        <v>86</v>
      </c>
      <c r="Q1268" s="33" t="s">
        <v>77</v>
      </c>
      <c r="R1268" s="42" t="s">
        <v>2875</v>
      </c>
      <c r="S1268" s="38" t="s">
        <v>121</v>
      </c>
      <c r="T1268" s="38">
        <v>166</v>
      </c>
      <c r="U1268" s="59" t="s">
        <v>509</v>
      </c>
      <c r="V1268" s="32">
        <v>66</v>
      </c>
      <c r="W1268" s="60">
        <v>446.21</v>
      </c>
      <c r="X1268" s="34">
        <v>0</v>
      </c>
      <c r="Y1268" s="44">
        <f t="shared" si="26"/>
        <v>0</v>
      </c>
      <c r="Z1268" s="73"/>
      <c r="AA1268" s="45">
        <v>2014</v>
      </c>
      <c r="AB1268" s="38" t="s">
        <v>108</v>
      </c>
    </row>
    <row r="1269" spans="2:28" s="46" customFormat="1" ht="76.5" customHeight="1" outlineLevel="1">
      <c r="B1269" s="38" t="s">
        <v>2918</v>
      </c>
      <c r="C1269" s="39" t="s">
        <v>66</v>
      </c>
      <c r="D1269" s="74" t="s">
        <v>2913</v>
      </c>
      <c r="E1269" s="40" t="s">
        <v>2914</v>
      </c>
      <c r="F1269" s="40" t="s">
        <v>2915</v>
      </c>
      <c r="G1269" s="40" t="s">
        <v>2916</v>
      </c>
      <c r="H1269" s="40"/>
      <c r="I1269" s="40" t="s">
        <v>2917</v>
      </c>
      <c r="J1269" s="40"/>
      <c r="K1269" s="37" t="s">
        <v>130</v>
      </c>
      <c r="L1269" s="38">
        <v>0</v>
      </c>
      <c r="M1269" s="37">
        <v>230000000</v>
      </c>
      <c r="N1269" s="41" t="s">
        <v>74</v>
      </c>
      <c r="O1269" s="33" t="s">
        <v>144</v>
      </c>
      <c r="P1269" s="37" t="s">
        <v>86</v>
      </c>
      <c r="Q1269" s="33" t="s">
        <v>77</v>
      </c>
      <c r="R1269" s="42" t="s">
        <v>2875</v>
      </c>
      <c r="S1269" s="38" t="s">
        <v>121</v>
      </c>
      <c r="T1269" s="38">
        <v>166</v>
      </c>
      <c r="U1269" s="59" t="s">
        <v>509</v>
      </c>
      <c r="V1269" s="32">
        <v>66</v>
      </c>
      <c r="W1269" s="60">
        <v>446.21</v>
      </c>
      <c r="X1269" s="34">
        <v>0</v>
      </c>
      <c r="Y1269" s="44">
        <f t="shared" si="26"/>
        <v>0</v>
      </c>
      <c r="Z1269" s="73"/>
      <c r="AA1269" s="45">
        <v>2014</v>
      </c>
      <c r="AB1269" s="38" t="s">
        <v>122</v>
      </c>
    </row>
    <row r="1270" spans="2:28" s="46" customFormat="1" ht="76.5" customHeight="1" outlineLevel="1">
      <c r="B1270" s="38" t="s">
        <v>2919</v>
      </c>
      <c r="C1270" s="39" t="s">
        <v>66</v>
      </c>
      <c r="D1270" s="74" t="s">
        <v>2920</v>
      </c>
      <c r="E1270" s="40" t="s">
        <v>2921</v>
      </c>
      <c r="F1270" s="40" t="s">
        <v>2922</v>
      </c>
      <c r="G1270" s="40" t="s">
        <v>2923</v>
      </c>
      <c r="H1270" s="40" t="s">
        <v>2924</v>
      </c>
      <c r="I1270" s="40" t="s">
        <v>2925</v>
      </c>
      <c r="J1270" s="40"/>
      <c r="K1270" s="37" t="s">
        <v>113</v>
      </c>
      <c r="L1270" s="38">
        <v>0</v>
      </c>
      <c r="M1270" s="37">
        <v>230000000</v>
      </c>
      <c r="N1270" s="41" t="s">
        <v>74</v>
      </c>
      <c r="O1270" s="33" t="s">
        <v>162</v>
      </c>
      <c r="P1270" s="37" t="s">
        <v>86</v>
      </c>
      <c r="Q1270" s="33" t="s">
        <v>77</v>
      </c>
      <c r="R1270" s="42" t="s">
        <v>98</v>
      </c>
      <c r="S1270" s="38" t="s">
        <v>121</v>
      </c>
      <c r="T1270" s="38">
        <v>796</v>
      </c>
      <c r="U1270" s="32" t="s">
        <v>80</v>
      </c>
      <c r="V1270" s="32">
        <v>150</v>
      </c>
      <c r="W1270" s="60">
        <v>416.52</v>
      </c>
      <c r="X1270" s="34">
        <v>0</v>
      </c>
      <c r="Y1270" s="44">
        <f t="shared" si="26"/>
        <v>0</v>
      </c>
      <c r="Z1270" s="73"/>
      <c r="AA1270" s="45">
        <v>2014</v>
      </c>
      <c r="AB1270" s="38" t="s">
        <v>181</v>
      </c>
    </row>
    <row r="1271" spans="2:28" s="46" customFormat="1" ht="76.5" customHeight="1" outlineLevel="1">
      <c r="B1271" s="38" t="s">
        <v>2926</v>
      </c>
      <c r="C1271" s="39" t="s">
        <v>66</v>
      </c>
      <c r="D1271" s="74" t="s">
        <v>2920</v>
      </c>
      <c r="E1271" s="40" t="s">
        <v>2921</v>
      </c>
      <c r="F1271" s="40" t="s">
        <v>2922</v>
      </c>
      <c r="G1271" s="40" t="s">
        <v>2923</v>
      </c>
      <c r="H1271" s="40" t="s">
        <v>2924</v>
      </c>
      <c r="I1271" s="40" t="s">
        <v>2925</v>
      </c>
      <c r="J1271" s="40"/>
      <c r="K1271" s="48" t="s">
        <v>113</v>
      </c>
      <c r="L1271" s="38">
        <v>0</v>
      </c>
      <c r="M1271" s="48">
        <v>230000000</v>
      </c>
      <c r="N1271" s="41" t="s">
        <v>74</v>
      </c>
      <c r="O1271" s="33" t="s">
        <v>174</v>
      </c>
      <c r="P1271" s="37" t="s">
        <v>86</v>
      </c>
      <c r="Q1271" s="33" t="s">
        <v>77</v>
      </c>
      <c r="R1271" s="42" t="s">
        <v>98</v>
      </c>
      <c r="S1271" s="38" t="s">
        <v>121</v>
      </c>
      <c r="T1271" s="38">
        <v>796</v>
      </c>
      <c r="U1271" s="32" t="s">
        <v>80</v>
      </c>
      <c r="V1271" s="32">
        <v>150</v>
      </c>
      <c r="W1271" s="68">
        <v>466.51785714285711</v>
      </c>
      <c r="X1271" s="34">
        <v>0</v>
      </c>
      <c r="Y1271" s="44">
        <f t="shared" si="26"/>
        <v>0</v>
      </c>
      <c r="Z1271" s="73"/>
      <c r="AA1271" s="45">
        <v>2014</v>
      </c>
      <c r="AB1271" s="38" t="s">
        <v>108</v>
      </c>
    </row>
    <row r="1272" spans="2:28" s="46" customFormat="1" ht="76.5" customHeight="1" outlineLevel="1">
      <c r="B1272" s="38" t="s">
        <v>2927</v>
      </c>
      <c r="C1272" s="39" t="s">
        <v>66</v>
      </c>
      <c r="D1272" s="74" t="s">
        <v>2920</v>
      </c>
      <c r="E1272" s="40" t="s">
        <v>2921</v>
      </c>
      <c r="F1272" s="40" t="s">
        <v>2922</v>
      </c>
      <c r="G1272" s="40" t="s">
        <v>2923</v>
      </c>
      <c r="H1272" s="40" t="s">
        <v>2924</v>
      </c>
      <c r="I1272" s="40" t="s">
        <v>2925</v>
      </c>
      <c r="J1272" s="40"/>
      <c r="K1272" s="37" t="s">
        <v>130</v>
      </c>
      <c r="L1272" s="38">
        <v>0</v>
      </c>
      <c r="M1272" s="48">
        <v>230000000</v>
      </c>
      <c r="N1272" s="41" t="s">
        <v>74</v>
      </c>
      <c r="O1272" s="33" t="s">
        <v>144</v>
      </c>
      <c r="P1272" s="37" t="s">
        <v>86</v>
      </c>
      <c r="Q1272" s="33" t="s">
        <v>77</v>
      </c>
      <c r="R1272" s="42" t="s">
        <v>98</v>
      </c>
      <c r="S1272" s="38" t="s">
        <v>121</v>
      </c>
      <c r="T1272" s="38">
        <v>796</v>
      </c>
      <c r="U1272" s="32" t="s">
        <v>80</v>
      </c>
      <c r="V1272" s="32">
        <v>150</v>
      </c>
      <c r="W1272" s="68">
        <v>466.51785714285711</v>
      </c>
      <c r="X1272" s="34">
        <v>0</v>
      </c>
      <c r="Y1272" s="44">
        <f t="shared" si="26"/>
        <v>0</v>
      </c>
      <c r="Z1272" s="73"/>
      <c r="AA1272" s="45">
        <v>2014</v>
      </c>
      <c r="AB1272" s="38" t="s">
        <v>122</v>
      </c>
    </row>
    <row r="1273" spans="2:28" s="46" customFormat="1" ht="76.5" customHeight="1" outlineLevel="1">
      <c r="B1273" s="38" t="s">
        <v>2928</v>
      </c>
      <c r="C1273" s="39" t="s">
        <v>66</v>
      </c>
      <c r="D1273" s="74" t="s">
        <v>2929</v>
      </c>
      <c r="E1273" s="40" t="s">
        <v>2930</v>
      </c>
      <c r="F1273" s="40" t="s">
        <v>2931</v>
      </c>
      <c r="G1273" s="40" t="s">
        <v>2932</v>
      </c>
      <c r="H1273" s="40"/>
      <c r="I1273" s="40" t="s">
        <v>2933</v>
      </c>
      <c r="J1273" s="40"/>
      <c r="K1273" s="37" t="s">
        <v>113</v>
      </c>
      <c r="L1273" s="38">
        <v>0</v>
      </c>
      <c r="M1273" s="37">
        <v>230000000</v>
      </c>
      <c r="N1273" s="41" t="s">
        <v>74</v>
      </c>
      <c r="O1273" s="33" t="s">
        <v>162</v>
      </c>
      <c r="P1273" s="37" t="s">
        <v>86</v>
      </c>
      <c r="Q1273" s="33" t="s">
        <v>77</v>
      </c>
      <c r="R1273" s="42" t="s">
        <v>98</v>
      </c>
      <c r="S1273" s="38" t="s">
        <v>121</v>
      </c>
      <c r="T1273" s="38">
        <v>166</v>
      </c>
      <c r="U1273" s="59" t="s">
        <v>509</v>
      </c>
      <c r="V1273" s="32">
        <v>2000</v>
      </c>
      <c r="W1273" s="60">
        <v>107.14</v>
      </c>
      <c r="X1273" s="34">
        <v>0</v>
      </c>
      <c r="Y1273" s="44">
        <f t="shared" si="26"/>
        <v>0</v>
      </c>
      <c r="Z1273" s="73"/>
      <c r="AA1273" s="45">
        <v>2014</v>
      </c>
      <c r="AB1273" s="38" t="s">
        <v>172</v>
      </c>
    </row>
    <row r="1274" spans="2:28" s="46" customFormat="1" ht="76.5" customHeight="1" outlineLevel="1">
      <c r="B1274" s="38" t="s">
        <v>2934</v>
      </c>
      <c r="C1274" s="39" t="s">
        <v>66</v>
      </c>
      <c r="D1274" s="74" t="s">
        <v>2929</v>
      </c>
      <c r="E1274" s="40" t="s">
        <v>2930</v>
      </c>
      <c r="F1274" s="40" t="s">
        <v>2931</v>
      </c>
      <c r="G1274" s="40" t="s">
        <v>2932</v>
      </c>
      <c r="H1274" s="40"/>
      <c r="I1274" s="40" t="s">
        <v>2933</v>
      </c>
      <c r="J1274" s="40"/>
      <c r="K1274" s="48" t="s">
        <v>113</v>
      </c>
      <c r="L1274" s="38">
        <v>0</v>
      </c>
      <c r="M1274" s="48">
        <v>230000000</v>
      </c>
      <c r="N1274" s="41" t="s">
        <v>74</v>
      </c>
      <c r="O1274" s="33" t="s">
        <v>174</v>
      </c>
      <c r="P1274" s="37" t="s">
        <v>86</v>
      </c>
      <c r="Q1274" s="33" t="s">
        <v>77</v>
      </c>
      <c r="R1274" s="42" t="s">
        <v>98</v>
      </c>
      <c r="S1274" s="38" t="s">
        <v>121</v>
      </c>
      <c r="T1274" s="38">
        <v>166</v>
      </c>
      <c r="U1274" s="59" t="s">
        <v>509</v>
      </c>
      <c r="V1274" s="32">
        <v>1064.5999999999999</v>
      </c>
      <c r="W1274" s="68">
        <v>1352.9017857142856</v>
      </c>
      <c r="X1274" s="34">
        <v>0</v>
      </c>
      <c r="Y1274" s="44">
        <f t="shared" si="26"/>
        <v>0</v>
      </c>
      <c r="Z1274" s="73"/>
      <c r="AA1274" s="45">
        <v>2014</v>
      </c>
      <c r="AB1274" s="38" t="s">
        <v>122</v>
      </c>
    </row>
    <row r="1275" spans="2:28" s="46" customFormat="1" ht="76.5" customHeight="1" outlineLevel="1">
      <c r="B1275" s="38" t="s">
        <v>2935</v>
      </c>
      <c r="C1275" s="39" t="s">
        <v>66</v>
      </c>
      <c r="D1275" s="74" t="s">
        <v>2936</v>
      </c>
      <c r="E1275" s="40" t="s">
        <v>2937</v>
      </c>
      <c r="F1275" s="40" t="s">
        <v>2938</v>
      </c>
      <c r="G1275" s="40" t="s">
        <v>2939</v>
      </c>
      <c r="H1275" s="40"/>
      <c r="I1275" s="40" t="s">
        <v>2940</v>
      </c>
      <c r="J1275" s="40"/>
      <c r="K1275" s="37" t="s">
        <v>113</v>
      </c>
      <c r="L1275" s="38">
        <v>0</v>
      </c>
      <c r="M1275" s="37">
        <v>230000000</v>
      </c>
      <c r="N1275" s="41" t="s">
        <v>74</v>
      </c>
      <c r="O1275" s="33" t="s">
        <v>162</v>
      </c>
      <c r="P1275" s="37" t="s">
        <v>86</v>
      </c>
      <c r="Q1275" s="33" t="s">
        <v>77</v>
      </c>
      <c r="R1275" s="42" t="s">
        <v>2875</v>
      </c>
      <c r="S1275" s="38" t="s">
        <v>121</v>
      </c>
      <c r="T1275" s="38">
        <v>166</v>
      </c>
      <c r="U1275" s="32" t="s">
        <v>2665</v>
      </c>
      <c r="V1275" s="32">
        <v>260</v>
      </c>
      <c r="W1275" s="60">
        <v>1414</v>
      </c>
      <c r="X1275" s="34">
        <v>0</v>
      </c>
      <c r="Y1275" s="44">
        <f t="shared" si="26"/>
        <v>0</v>
      </c>
      <c r="Z1275" s="73"/>
      <c r="AA1275" s="45">
        <v>2014</v>
      </c>
      <c r="AB1275" s="38" t="s">
        <v>122</v>
      </c>
    </row>
    <row r="1276" spans="2:28" s="46" customFormat="1" ht="76.5" customHeight="1" outlineLevel="1">
      <c r="B1276" s="38" t="s">
        <v>2941</v>
      </c>
      <c r="C1276" s="39" t="s">
        <v>66</v>
      </c>
      <c r="D1276" s="74" t="s">
        <v>2942</v>
      </c>
      <c r="E1276" s="40" t="s">
        <v>2676</v>
      </c>
      <c r="F1276" s="40" t="s">
        <v>2677</v>
      </c>
      <c r="G1276" s="40" t="s">
        <v>2943</v>
      </c>
      <c r="H1276" s="40"/>
      <c r="I1276" s="40" t="s">
        <v>2944</v>
      </c>
      <c r="J1276" s="40"/>
      <c r="K1276" s="37" t="s">
        <v>113</v>
      </c>
      <c r="L1276" s="38">
        <v>0</v>
      </c>
      <c r="M1276" s="37">
        <v>230000000</v>
      </c>
      <c r="N1276" s="41" t="s">
        <v>74</v>
      </c>
      <c r="O1276" s="33" t="s">
        <v>162</v>
      </c>
      <c r="P1276" s="37" t="s">
        <v>86</v>
      </c>
      <c r="Q1276" s="33" t="s">
        <v>77</v>
      </c>
      <c r="R1276" s="42" t="s">
        <v>98</v>
      </c>
      <c r="S1276" s="38" t="s">
        <v>121</v>
      </c>
      <c r="T1276" s="38">
        <v>796</v>
      </c>
      <c r="U1276" s="32" t="s">
        <v>80</v>
      </c>
      <c r="V1276" s="32">
        <v>20</v>
      </c>
      <c r="W1276" s="60">
        <v>899.99999999999989</v>
      </c>
      <c r="X1276" s="34">
        <v>0</v>
      </c>
      <c r="Y1276" s="44">
        <f t="shared" si="26"/>
        <v>0</v>
      </c>
      <c r="Z1276" s="73"/>
      <c r="AA1276" s="45">
        <v>2014</v>
      </c>
      <c r="AB1276" s="38" t="s">
        <v>181</v>
      </c>
    </row>
    <row r="1277" spans="2:28" s="46" customFormat="1" ht="76.5" customHeight="1" outlineLevel="1">
      <c r="B1277" s="38" t="s">
        <v>2945</v>
      </c>
      <c r="C1277" s="39" t="s">
        <v>66</v>
      </c>
      <c r="D1277" s="74" t="s">
        <v>2942</v>
      </c>
      <c r="E1277" s="40" t="s">
        <v>2676</v>
      </c>
      <c r="F1277" s="40" t="s">
        <v>2677</v>
      </c>
      <c r="G1277" s="40" t="s">
        <v>2943</v>
      </c>
      <c r="H1277" s="40"/>
      <c r="I1277" s="40" t="s">
        <v>2944</v>
      </c>
      <c r="J1277" s="40"/>
      <c r="K1277" s="48" t="s">
        <v>113</v>
      </c>
      <c r="L1277" s="38">
        <v>0</v>
      </c>
      <c r="M1277" s="48">
        <v>230000000</v>
      </c>
      <c r="N1277" s="41" t="s">
        <v>74</v>
      </c>
      <c r="O1277" s="33" t="s">
        <v>174</v>
      </c>
      <c r="P1277" s="37" t="s">
        <v>86</v>
      </c>
      <c r="Q1277" s="33" t="s">
        <v>77</v>
      </c>
      <c r="R1277" s="42" t="s">
        <v>98</v>
      </c>
      <c r="S1277" s="38" t="s">
        <v>121</v>
      </c>
      <c r="T1277" s="38">
        <v>796</v>
      </c>
      <c r="U1277" s="32" t="s">
        <v>80</v>
      </c>
      <c r="V1277" s="32">
        <v>20</v>
      </c>
      <c r="W1277" s="68">
        <v>338.39299999999997</v>
      </c>
      <c r="X1277" s="34">
        <v>0</v>
      </c>
      <c r="Y1277" s="44">
        <f t="shared" si="26"/>
        <v>0</v>
      </c>
      <c r="Z1277" s="32"/>
      <c r="AA1277" s="45">
        <v>2014</v>
      </c>
      <c r="AB1277" s="38" t="s">
        <v>108</v>
      </c>
    </row>
    <row r="1278" spans="2:28" s="46" customFormat="1" ht="76.5" customHeight="1" outlineLevel="1">
      <c r="B1278" s="38" t="s">
        <v>2946</v>
      </c>
      <c r="C1278" s="39" t="s">
        <v>66</v>
      </c>
      <c r="D1278" s="74" t="s">
        <v>2942</v>
      </c>
      <c r="E1278" s="40" t="s">
        <v>2676</v>
      </c>
      <c r="F1278" s="40" t="s">
        <v>2677</v>
      </c>
      <c r="G1278" s="40" t="s">
        <v>2943</v>
      </c>
      <c r="H1278" s="40"/>
      <c r="I1278" s="40" t="s">
        <v>2944</v>
      </c>
      <c r="J1278" s="40"/>
      <c r="K1278" s="37" t="s">
        <v>130</v>
      </c>
      <c r="L1278" s="38">
        <v>0</v>
      </c>
      <c r="M1278" s="48">
        <v>230000000</v>
      </c>
      <c r="N1278" s="41" t="s">
        <v>74</v>
      </c>
      <c r="O1278" s="33" t="s">
        <v>144</v>
      </c>
      <c r="P1278" s="37" t="s">
        <v>86</v>
      </c>
      <c r="Q1278" s="33" t="s">
        <v>77</v>
      </c>
      <c r="R1278" s="42" t="s">
        <v>98</v>
      </c>
      <c r="S1278" s="38" t="s">
        <v>121</v>
      </c>
      <c r="T1278" s="38">
        <v>796</v>
      </c>
      <c r="U1278" s="32" t="s">
        <v>80</v>
      </c>
      <c r="V1278" s="32">
        <v>20</v>
      </c>
      <c r="W1278" s="68">
        <v>338.39299999999997</v>
      </c>
      <c r="X1278" s="34">
        <v>0</v>
      </c>
      <c r="Y1278" s="44">
        <f t="shared" si="26"/>
        <v>0</v>
      </c>
      <c r="Z1278" s="32"/>
      <c r="AA1278" s="45">
        <v>2014</v>
      </c>
      <c r="AB1278" s="38" t="s">
        <v>122</v>
      </c>
    </row>
    <row r="1279" spans="2:28" s="46" customFormat="1" ht="76.5" customHeight="1" outlineLevel="1">
      <c r="B1279" s="38" t="s">
        <v>2947</v>
      </c>
      <c r="C1279" s="39" t="s">
        <v>66</v>
      </c>
      <c r="D1279" s="51" t="s">
        <v>2948</v>
      </c>
      <c r="E1279" s="40" t="s">
        <v>2949</v>
      </c>
      <c r="F1279" s="40" t="s">
        <v>2950</v>
      </c>
      <c r="G1279" s="40" t="s">
        <v>2951</v>
      </c>
      <c r="H1279" s="40" t="s">
        <v>2952</v>
      </c>
      <c r="I1279" s="40" t="s">
        <v>2953</v>
      </c>
      <c r="J1279" s="40"/>
      <c r="K1279" s="37" t="s">
        <v>113</v>
      </c>
      <c r="L1279" s="38">
        <v>0</v>
      </c>
      <c r="M1279" s="37">
        <v>230000000</v>
      </c>
      <c r="N1279" s="41" t="s">
        <v>74</v>
      </c>
      <c r="O1279" s="33" t="s">
        <v>162</v>
      </c>
      <c r="P1279" s="37" t="s">
        <v>86</v>
      </c>
      <c r="Q1279" s="33" t="s">
        <v>77</v>
      </c>
      <c r="R1279" s="42" t="s">
        <v>2445</v>
      </c>
      <c r="S1279" s="38" t="s">
        <v>121</v>
      </c>
      <c r="T1279" s="32" t="s">
        <v>2446</v>
      </c>
      <c r="U1279" s="38" t="s">
        <v>2447</v>
      </c>
      <c r="V1279" s="32">
        <v>550</v>
      </c>
      <c r="W1279" s="60">
        <v>1110.3124999999998</v>
      </c>
      <c r="X1279" s="34">
        <v>0</v>
      </c>
      <c r="Y1279" s="44">
        <f t="shared" si="26"/>
        <v>0</v>
      </c>
      <c r="Z1279" s="73"/>
      <c r="AA1279" s="45">
        <v>2014</v>
      </c>
      <c r="AB1279" s="38" t="s">
        <v>108</v>
      </c>
    </row>
    <row r="1280" spans="2:28" s="46" customFormat="1" ht="76.5" customHeight="1" outlineLevel="1">
      <c r="B1280" s="38" t="s">
        <v>2954</v>
      </c>
      <c r="C1280" s="39" t="s">
        <v>66</v>
      </c>
      <c r="D1280" s="51" t="s">
        <v>2948</v>
      </c>
      <c r="E1280" s="40" t="s">
        <v>2949</v>
      </c>
      <c r="F1280" s="40" t="s">
        <v>2950</v>
      </c>
      <c r="G1280" s="40" t="s">
        <v>2951</v>
      </c>
      <c r="H1280" s="40" t="s">
        <v>2952</v>
      </c>
      <c r="I1280" s="40" t="s">
        <v>2953</v>
      </c>
      <c r="J1280" s="40"/>
      <c r="K1280" s="37" t="s">
        <v>130</v>
      </c>
      <c r="L1280" s="38">
        <v>0</v>
      </c>
      <c r="M1280" s="37">
        <v>230000000</v>
      </c>
      <c r="N1280" s="41" t="s">
        <v>74</v>
      </c>
      <c r="O1280" s="33" t="s">
        <v>144</v>
      </c>
      <c r="P1280" s="37" t="s">
        <v>86</v>
      </c>
      <c r="Q1280" s="33" t="s">
        <v>77</v>
      </c>
      <c r="R1280" s="42" t="s">
        <v>2445</v>
      </c>
      <c r="S1280" s="38" t="s">
        <v>121</v>
      </c>
      <c r="T1280" s="32" t="s">
        <v>2446</v>
      </c>
      <c r="U1280" s="38" t="s">
        <v>2447</v>
      </c>
      <c r="V1280" s="32">
        <v>550</v>
      </c>
      <c r="W1280" s="60">
        <v>1110.3124999999998</v>
      </c>
      <c r="X1280" s="34">
        <v>610671.87499999988</v>
      </c>
      <c r="Y1280" s="44">
        <f t="shared" si="26"/>
        <v>683952.49999999988</v>
      </c>
      <c r="Z1280" s="73"/>
      <c r="AA1280" s="45">
        <v>2014</v>
      </c>
      <c r="AB1280" s="38"/>
    </row>
    <row r="1281" spans="2:28" s="46" customFormat="1" ht="76.5" customHeight="1" outlineLevel="1">
      <c r="B1281" s="38" t="s">
        <v>2955</v>
      </c>
      <c r="C1281" s="39" t="s">
        <v>66</v>
      </c>
      <c r="D1281" s="74" t="s">
        <v>2956</v>
      </c>
      <c r="E1281" s="40" t="s">
        <v>2957</v>
      </c>
      <c r="F1281" s="40" t="s">
        <v>2958</v>
      </c>
      <c r="G1281" s="40" t="s">
        <v>2959</v>
      </c>
      <c r="H1281" s="40"/>
      <c r="I1281" s="40" t="s">
        <v>2960</v>
      </c>
      <c r="J1281" s="40"/>
      <c r="K1281" s="37" t="s">
        <v>113</v>
      </c>
      <c r="L1281" s="38">
        <v>0</v>
      </c>
      <c r="M1281" s="37">
        <v>230000000</v>
      </c>
      <c r="N1281" s="41" t="s">
        <v>74</v>
      </c>
      <c r="O1281" s="33" t="s">
        <v>162</v>
      </c>
      <c r="P1281" s="37" t="s">
        <v>86</v>
      </c>
      <c r="Q1281" s="33" t="s">
        <v>77</v>
      </c>
      <c r="R1281" s="42" t="s">
        <v>98</v>
      </c>
      <c r="S1281" s="38" t="s">
        <v>121</v>
      </c>
      <c r="T1281" s="32" t="s">
        <v>2961</v>
      </c>
      <c r="U1281" s="32" t="s">
        <v>2962</v>
      </c>
      <c r="V1281" s="32">
        <v>520</v>
      </c>
      <c r="W1281" s="60">
        <v>6252.68</v>
      </c>
      <c r="X1281" s="34">
        <v>0</v>
      </c>
      <c r="Y1281" s="44">
        <f t="shared" si="26"/>
        <v>0</v>
      </c>
      <c r="Z1281" s="73"/>
      <c r="AA1281" s="45">
        <v>2014</v>
      </c>
      <c r="AB1281" s="38" t="s">
        <v>230</v>
      </c>
    </row>
    <row r="1282" spans="2:28" s="46" customFormat="1" ht="76.5" customHeight="1" outlineLevel="1">
      <c r="B1282" s="38" t="s">
        <v>2963</v>
      </c>
      <c r="C1282" s="39" t="s">
        <v>66</v>
      </c>
      <c r="D1282" s="74" t="s">
        <v>2956</v>
      </c>
      <c r="E1282" s="40" t="s">
        <v>2957</v>
      </c>
      <c r="F1282" s="40" t="s">
        <v>2958</v>
      </c>
      <c r="G1282" s="40" t="s">
        <v>2959</v>
      </c>
      <c r="H1282" s="40"/>
      <c r="I1282" s="40" t="s">
        <v>2960</v>
      </c>
      <c r="J1282" s="40"/>
      <c r="K1282" s="37" t="s">
        <v>130</v>
      </c>
      <c r="L1282" s="38">
        <v>0</v>
      </c>
      <c r="M1282" s="37">
        <v>230000000</v>
      </c>
      <c r="N1282" s="41" t="s">
        <v>74</v>
      </c>
      <c r="O1282" s="33" t="s">
        <v>144</v>
      </c>
      <c r="P1282" s="37" t="s">
        <v>86</v>
      </c>
      <c r="Q1282" s="33" t="s">
        <v>77</v>
      </c>
      <c r="R1282" s="42" t="s">
        <v>98</v>
      </c>
      <c r="S1282" s="38" t="s">
        <v>121</v>
      </c>
      <c r="T1282" s="32" t="s">
        <v>2961</v>
      </c>
      <c r="U1282" s="32" t="s">
        <v>2962</v>
      </c>
      <c r="V1282" s="43">
        <v>161</v>
      </c>
      <c r="W1282" s="60">
        <v>6252.68</v>
      </c>
      <c r="X1282" s="34">
        <v>0</v>
      </c>
      <c r="Y1282" s="44">
        <f t="shared" si="26"/>
        <v>0</v>
      </c>
      <c r="Z1282" s="73"/>
      <c r="AA1282" s="45">
        <v>2014</v>
      </c>
      <c r="AB1282" s="56" t="s">
        <v>196</v>
      </c>
    </row>
    <row r="1283" spans="2:28" s="46" customFormat="1" ht="51" customHeight="1" outlineLevel="1">
      <c r="B1283" s="58" t="s">
        <v>2964</v>
      </c>
      <c r="C1283" s="38" t="s">
        <v>66</v>
      </c>
      <c r="D1283" s="38" t="s">
        <v>2956</v>
      </c>
      <c r="E1283" s="38" t="s">
        <v>2957</v>
      </c>
      <c r="F1283" s="38" t="s">
        <v>2958</v>
      </c>
      <c r="G1283" s="38" t="s">
        <v>2959</v>
      </c>
      <c r="H1283" s="38" t="s">
        <v>2965</v>
      </c>
      <c r="I1283" s="38" t="s">
        <v>2966</v>
      </c>
      <c r="J1283" s="38"/>
      <c r="K1283" s="38" t="s">
        <v>130</v>
      </c>
      <c r="L1283" s="38">
        <v>0</v>
      </c>
      <c r="M1283" s="38">
        <v>230000000</v>
      </c>
      <c r="N1283" s="41" t="s">
        <v>74</v>
      </c>
      <c r="O1283" s="33" t="s">
        <v>198</v>
      </c>
      <c r="P1283" s="38" t="s">
        <v>86</v>
      </c>
      <c r="Q1283" s="38" t="s">
        <v>77</v>
      </c>
      <c r="R1283" s="38" t="s">
        <v>234</v>
      </c>
      <c r="S1283" s="38" t="s">
        <v>121</v>
      </c>
      <c r="T1283" s="61" t="s">
        <v>2961</v>
      </c>
      <c r="U1283" s="38" t="s">
        <v>2962</v>
      </c>
      <c r="V1283" s="38">
        <v>520</v>
      </c>
      <c r="W1283" s="34">
        <v>11400</v>
      </c>
      <c r="X1283" s="34">
        <v>0</v>
      </c>
      <c r="Y1283" s="44">
        <f t="shared" si="26"/>
        <v>0</v>
      </c>
      <c r="Z1283" s="38"/>
      <c r="AA1283" s="38">
        <v>2014</v>
      </c>
      <c r="AB1283" s="32" t="s">
        <v>122</v>
      </c>
    </row>
    <row r="1284" spans="2:28" s="46" customFormat="1" ht="76.5" customHeight="1" outlineLevel="1">
      <c r="B1284" s="38" t="s">
        <v>2967</v>
      </c>
      <c r="C1284" s="39" t="s">
        <v>66</v>
      </c>
      <c r="D1284" s="51" t="s">
        <v>2968</v>
      </c>
      <c r="E1284" s="40" t="s">
        <v>2969</v>
      </c>
      <c r="F1284" s="40" t="s">
        <v>2970</v>
      </c>
      <c r="G1284" s="40" t="s">
        <v>2971</v>
      </c>
      <c r="H1284" s="40"/>
      <c r="I1284" s="40" t="s">
        <v>2972</v>
      </c>
      <c r="J1284" s="40"/>
      <c r="K1284" s="37" t="s">
        <v>113</v>
      </c>
      <c r="L1284" s="38">
        <v>0</v>
      </c>
      <c r="M1284" s="37">
        <v>230000000</v>
      </c>
      <c r="N1284" s="41" t="s">
        <v>74</v>
      </c>
      <c r="O1284" s="33" t="s">
        <v>162</v>
      </c>
      <c r="P1284" s="37" t="s">
        <v>86</v>
      </c>
      <c r="Q1284" s="33" t="s">
        <v>77</v>
      </c>
      <c r="R1284" s="42" t="s">
        <v>98</v>
      </c>
      <c r="S1284" s="38" t="s">
        <v>121</v>
      </c>
      <c r="T1284" s="32" t="s">
        <v>2446</v>
      </c>
      <c r="U1284" s="38" t="s">
        <v>2447</v>
      </c>
      <c r="V1284" s="32">
        <v>30</v>
      </c>
      <c r="W1284" s="60">
        <v>416.66</v>
      </c>
      <c r="X1284" s="34">
        <v>0</v>
      </c>
      <c r="Y1284" s="44">
        <f t="shared" si="26"/>
        <v>0</v>
      </c>
      <c r="Z1284" s="73"/>
      <c r="AA1284" s="45">
        <v>2014</v>
      </c>
      <c r="AB1284" s="38" t="s">
        <v>122</v>
      </c>
    </row>
    <row r="1285" spans="2:28" s="46" customFormat="1" ht="76.5" customHeight="1" outlineLevel="1">
      <c r="B1285" s="38" t="s">
        <v>2973</v>
      </c>
      <c r="C1285" s="39" t="s">
        <v>66</v>
      </c>
      <c r="D1285" s="74" t="s">
        <v>2974</v>
      </c>
      <c r="E1285" s="40" t="s">
        <v>2975</v>
      </c>
      <c r="F1285" s="40" t="s">
        <v>2975</v>
      </c>
      <c r="G1285" s="40" t="s">
        <v>2976</v>
      </c>
      <c r="H1285" s="40"/>
      <c r="I1285" s="40" t="s">
        <v>2977</v>
      </c>
      <c r="J1285" s="40"/>
      <c r="K1285" s="37" t="s">
        <v>113</v>
      </c>
      <c r="L1285" s="38">
        <v>0</v>
      </c>
      <c r="M1285" s="37">
        <v>230000000</v>
      </c>
      <c r="N1285" s="41" t="s">
        <v>74</v>
      </c>
      <c r="O1285" s="33" t="s">
        <v>162</v>
      </c>
      <c r="P1285" s="37" t="s">
        <v>86</v>
      </c>
      <c r="Q1285" s="33" t="s">
        <v>77</v>
      </c>
      <c r="R1285" s="42" t="s">
        <v>98</v>
      </c>
      <c r="S1285" s="38" t="s">
        <v>121</v>
      </c>
      <c r="T1285" s="32">
        <v>113</v>
      </c>
      <c r="U1285" s="38" t="s">
        <v>2455</v>
      </c>
      <c r="V1285" s="32">
        <v>100</v>
      </c>
      <c r="W1285" s="60">
        <v>8035.7142857142853</v>
      </c>
      <c r="X1285" s="34">
        <v>0</v>
      </c>
      <c r="Y1285" s="44">
        <f t="shared" si="26"/>
        <v>0</v>
      </c>
      <c r="Z1285" s="73"/>
      <c r="AA1285" s="45">
        <v>2014</v>
      </c>
      <c r="AB1285" s="38" t="s">
        <v>108</v>
      </c>
    </row>
    <row r="1286" spans="2:28" s="46" customFormat="1" ht="76.5" customHeight="1" outlineLevel="1">
      <c r="B1286" s="38" t="s">
        <v>2978</v>
      </c>
      <c r="C1286" s="39" t="s">
        <v>66</v>
      </c>
      <c r="D1286" s="74" t="s">
        <v>2974</v>
      </c>
      <c r="E1286" s="40" t="s">
        <v>2975</v>
      </c>
      <c r="F1286" s="40" t="s">
        <v>2975</v>
      </c>
      <c r="G1286" s="40" t="s">
        <v>2976</v>
      </c>
      <c r="H1286" s="40"/>
      <c r="I1286" s="40" t="s">
        <v>2977</v>
      </c>
      <c r="J1286" s="40"/>
      <c r="K1286" s="37" t="s">
        <v>130</v>
      </c>
      <c r="L1286" s="38">
        <v>0</v>
      </c>
      <c r="M1286" s="37">
        <v>230000000</v>
      </c>
      <c r="N1286" s="41" t="s">
        <v>74</v>
      </c>
      <c r="O1286" s="33" t="s">
        <v>144</v>
      </c>
      <c r="P1286" s="37" t="s">
        <v>86</v>
      </c>
      <c r="Q1286" s="33" t="s">
        <v>77</v>
      </c>
      <c r="R1286" s="42" t="s">
        <v>98</v>
      </c>
      <c r="S1286" s="38" t="s">
        <v>121</v>
      </c>
      <c r="T1286" s="32">
        <v>113</v>
      </c>
      <c r="U1286" s="38" t="s">
        <v>2455</v>
      </c>
      <c r="V1286" s="32">
        <v>100</v>
      </c>
      <c r="W1286" s="60">
        <v>8035.7142857142853</v>
      </c>
      <c r="X1286" s="34">
        <v>0</v>
      </c>
      <c r="Y1286" s="44">
        <f t="shared" si="26"/>
        <v>0</v>
      </c>
      <c r="Z1286" s="73"/>
      <c r="AA1286" s="45">
        <v>2014</v>
      </c>
      <c r="AB1286" s="38" t="s">
        <v>122</v>
      </c>
    </row>
    <row r="1287" spans="2:28" s="46" customFormat="1" ht="76.5" customHeight="1" outlineLevel="1">
      <c r="B1287" s="38" t="s">
        <v>2979</v>
      </c>
      <c r="C1287" s="39" t="s">
        <v>66</v>
      </c>
      <c r="D1287" s="74" t="s">
        <v>2980</v>
      </c>
      <c r="E1287" s="40" t="s">
        <v>2981</v>
      </c>
      <c r="F1287" s="40" t="s">
        <v>2982</v>
      </c>
      <c r="G1287" s="40" t="s">
        <v>2983</v>
      </c>
      <c r="H1287" s="40"/>
      <c r="I1287" s="40" t="s">
        <v>2984</v>
      </c>
      <c r="J1287" s="40"/>
      <c r="K1287" s="37" t="s">
        <v>113</v>
      </c>
      <c r="L1287" s="38">
        <v>0</v>
      </c>
      <c r="M1287" s="37">
        <v>230000000</v>
      </c>
      <c r="N1287" s="41" t="s">
        <v>74</v>
      </c>
      <c r="O1287" s="33" t="s">
        <v>162</v>
      </c>
      <c r="P1287" s="37" t="s">
        <v>86</v>
      </c>
      <c r="Q1287" s="33" t="s">
        <v>77</v>
      </c>
      <c r="R1287" s="42" t="s">
        <v>98</v>
      </c>
      <c r="S1287" s="38" t="s">
        <v>121</v>
      </c>
      <c r="T1287" s="38">
        <v>166</v>
      </c>
      <c r="U1287" s="59" t="s">
        <v>509</v>
      </c>
      <c r="V1287" s="32">
        <v>120</v>
      </c>
      <c r="W1287" s="60">
        <v>499.99999999999994</v>
      </c>
      <c r="X1287" s="34">
        <v>0</v>
      </c>
      <c r="Y1287" s="44">
        <f t="shared" si="26"/>
        <v>0</v>
      </c>
      <c r="Z1287" s="73"/>
      <c r="AA1287" s="45">
        <v>2014</v>
      </c>
      <c r="AB1287" s="38" t="s">
        <v>230</v>
      </c>
    </row>
    <row r="1288" spans="2:28" s="46" customFormat="1" ht="76.5" customHeight="1" outlineLevel="1">
      <c r="B1288" s="38" t="s">
        <v>2985</v>
      </c>
      <c r="C1288" s="39" t="s">
        <v>66</v>
      </c>
      <c r="D1288" s="74" t="s">
        <v>2980</v>
      </c>
      <c r="E1288" s="40" t="s">
        <v>2981</v>
      </c>
      <c r="F1288" s="40" t="s">
        <v>2982</v>
      </c>
      <c r="G1288" s="40" t="s">
        <v>2983</v>
      </c>
      <c r="H1288" s="40"/>
      <c r="I1288" s="40" t="s">
        <v>2984</v>
      </c>
      <c r="J1288" s="40"/>
      <c r="K1288" s="37" t="s">
        <v>130</v>
      </c>
      <c r="L1288" s="38">
        <v>0</v>
      </c>
      <c r="M1288" s="37">
        <v>230000000</v>
      </c>
      <c r="N1288" s="41" t="s">
        <v>74</v>
      </c>
      <c r="O1288" s="33" t="s">
        <v>144</v>
      </c>
      <c r="P1288" s="37" t="s">
        <v>86</v>
      </c>
      <c r="Q1288" s="33" t="s">
        <v>77</v>
      </c>
      <c r="R1288" s="42" t="s">
        <v>98</v>
      </c>
      <c r="S1288" s="38" t="s">
        <v>121</v>
      </c>
      <c r="T1288" s="38">
        <v>166</v>
      </c>
      <c r="U1288" s="59" t="s">
        <v>509</v>
      </c>
      <c r="V1288" s="43">
        <v>100</v>
      </c>
      <c r="W1288" s="60">
        <v>499.99999999999994</v>
      </c>
      <c r="X1288" s="34">
        <v>0</v>
      </c>
      <c r="Y1288" s="44">
        <f t="shared" si="26"/>
        <v>0</v>
      </c>
      <c r="Z1288" s="73"/>
      <c r="AA1288" s="45">
        <v>2014</v>
      </c>
      <c r="AB1288" s="38" t="s">
        <v>122</v>
      </c>
    </row>
    <row r="1289" spans="2:28" s="46" customFormat="1" ht="77.25" customHeight="1" outlineLevel="1">
      <c r="B1289" s="38" t="s">
        <v>2986</v>
      </c>
      <c r="C1289" s="39" t="s">
        <v>66</v>
      </c>
      <c r="D1289" s="74" t="s">
        <v>2980</v>
      </c>
      <c r="E1289" s="40" t="s">
        <v>2981</v>
      </c>
      <c r="F1289" s="40" t="s">
        <v>2982</v>
      </c>
      <c r="G1289" s="40" t="s">
        <v>2983</v>
      </c>
      <c r="H1289" s="40"/>
      <c r="I1289" s="40" t="s">
        <v>2987</v>
      </c>
      <c r="J1289" s="40"/>
      <c r="K1289" s="37" t="s">
        <v>113</v>
      </c>
      <c r="L1289" s="38">
        <v>0</v>
      </c>
      <c r="M1289" s="37">
        <v>230000000</v>
      </c>
      <c r="N1289" s="41" t="s">
        <v>74</v>
      </c>
      <c r="O1289" s="33" t="s">
        <v>162</v>
      </c>
      <c r="P1289" s="37" t="s">
        <v>86</v>
      </c>
      <c r="Q1289" s="33" t="s">
        <v>77</v>
      </c>
      <c r="R1289" s="42" t="s">
        <v>98</v>
      </c>
      <c r="S1289" s="38" t="s">
        <v>121</v>
      </c>
      <c r="T1289" s="38">
        <v>796</v>
      </c>
      <c r="U1289" s="32" t="s">
        <v>80</v>
      </c>
      <c r="V1289" s="32">
        <v>1500</v>
      </c>
      <c r="W1289" s="60">
        <v>8.48</v>
      </c>
      <c r="X1289" s="34">
        <v>0</v>
      </c>
      <c r="Y1289" s="44">
        <f t="shared" si="26"/>
        <v>0</v>
      </c>
      <c r="Z1289" s="73"/>
      <c r="AA1289" s="45">
        <v>2014</v>
      </c>
      <c r="AB1289" s="38" t="s">
        <v>108</v>
      </c>
    </row>
    <row r="1290" spans="2:28" s="46" customFormat="1" ht="76.5" customHeight="1" outlineLevel="1">
      <c r="B1290" s="38" t="s">
        <v>2988</v>
      </c>
      <c r="C1290" s="39" t="s">
        <v>66</v>
      </c>
      <c r="D1290" s="74" t="s">
        <v>2980</v>
      </c>
      <c r="E1290" s="40" t="s">
        <v>2981</v>
      </c>
      <c r="F1290" s="40" t="s">
        <v>2982</v>
      </c>
      <c r="G1290" s="40" t="s">
        <v>2983</v>
      </c>
      <c r="H1290" s="40"/>
      <c r="I1290" s="40" t="s">
        <v>2987</v>
      </c>
      <c r="J1290" s="40"/>
      <c r="K1290" s="37" t="s">
        <v>130</v>
      </c>
      <c r="L1290" s="38">
        <v>0</v>
      </c>
      <c r="M1290" s="37">
        <v>230000000</v>
      </c>
      <c r="N1290" s="41" t="s">
        <v>74</v>
      </c>
      <c r="O1290" s="33" t="s">
        <v>144</v>
      </c>
      <c r="P1290" s="37" t="s">
        <v>86</v>
      </c>
      <c r="Q1290" s="33" t="s">
        <v>77</v>
      </c>
      <c r="R1290" s="42" t="s">
        <v>98</v>
      </c>
      <c r="S1290" s="38" t="s">
        <v>121</v>
      </c>
      <c r="T1290" s="38">
        <v>796</v>
      </c>
      <c r="U1290" s="32" t="s">
        <v>80</v>
      </c>
      <c r="V1290" s="32">
        <v>1500</v>
      </c>
      <c r="W1290" s="60">
        <v>8.48</v>
      </c>
      <c r="X1290" s="34">
        <v>12720</v>
      </c>
      <c r="Y1290" s="44">
        <f t="shared" si="26"/>
        <v>14246.400000000001</v>
      </c>
      <c r="Z1290" s="73"/>
      <c r="AA1290" s="45">
        <v>2014</v>
      </c>
      <c r="AB1290" s="38"/>
    </row>
    <row r="1291" spans="2:28" s="46" customFormat="1" ht="76.5" customHeight="1" outlineLevel="1">
      <c r="B1291" s="38" t="s">
        <v>2989</v>
      </c>
      <c r="C1291" s="39" t="s">
        <v>66</v>
      </c>
      <c r="D1291" s="51" t="s">
        <v>2898</v>
      </c>
      <c r="E1291" s="40" t="s">
        <v>2899</v>
      </c>
      <c r="F1291" s="40" t="s">
        <v>2900</v>
      </c>
      <c r="G1291" s="40" t="s">
        <v>2901</v>
      </c>
      <c r="H1291" s="40"/>
      <c r="I1291" s="40" t="s">
        <v>2990</v>
      </c>
      <c r="J1291" s="40"/>
      <c r="K1291" s="37" t="s">
        <v>113</v>
      </c>
      <c r="L1291" s="38">
        <v>0</v>
      </c>
      <c r="M1291" s="37">
        <v>230000000</v>
      </c>
      <c r="N1291" s="41" t="s">
        <v>74</v>
      </c>
      <c r="O1291" s="33" t="s">
        <v>162</v>
      </c>
      <c r="P1291" s="37" t="s">
        <v>86</v>
      </c>
      <c r="Q1291" s="33" t="s">
        <v>77</v>
      </c>
      <c r="R1291" s="42" t="s">
        <v>98</v>
      </c>
      <c r="S1291" s="38" t="s">
        <v>121</v>
      </c>
      <c r="T1291" s="38">
        <v>112</v>
      </c>
      <c r="U1291" s="32" t="s">
        <v>1119</v>
      </c>
      <c r="V1291" s="32">
        <v>900</v>
      </c>
      <c r="W1291" s="60">
        <v>245.18</v>
      </c>
      <c r="X1291" s="34">
        <v>0</v>
      </c>
      <c r="Y1291" s="44">
        <f t="shared" si="26"/>
        <v>0</v>
      </c>
      <c r="Z1291" s="73"/>
      <c r="AA1291" s="45">
        <v>2014</v>
      </c>
      <c r="AB1291" s="38" t="s">
        <v>181</v>
      </c>
    </row>
    <row r="1292" spans="2:28" s="46" customFormat="1" ht="76.5" customHeight="1" outlineLevel="1">
      <c r="B1292" s="38" t="s">
        <v>2991</v>
      </c>
      <c r="C1292" s="39" t="s">
        <v>66</v>
      </c>
      <c r="D1292" s="65" t="s">
        <v>2992</v>
      </c>
      <c r="E1292" s="40" t="s">
        <v>2899</v>
      </c>
      <c r="F1292" s="40" t="s">
        <v>2900</v>
      </c>
      <c r="G1292" s="40" t="s">
        <v>2901</v>
      </c>
      <c r="H1292" s="40" t="s">
        <v>2993</v>
      </c>
      <c r="I1292" s="40" t="s">
        <v>2990</v>
      </c>
      <c r="J1292" s="40"/>
      <c r="K1292" s="48" t="s">
        <v>113</v>
      </c>
      <c r="L1292" s="38">
        <v>0</v>
      </c>
      <c r="M1292" s="48">
        <v>230000000</v>
      </c>
      <c r="N1292" s="41" t="s">
        <v>74</v>
      </c>
      <c r="O1292" s="33" t="s">
        <v>174</v>
      </c>
      <c r="P1292" s="37" t="s">
        <v>86</v>
      </c>
      <c r="Q1292" s="33" t="s">
        <v>77</v>
      </c>
      <c r="R1292" s="42" t="s">
        <v>98</v>
      </c>
      <c r="S1292" s="38" t="s">
        <v>121</v>
      </c>
      <c r="T1292" s="38">
        <v>112</v>
      </c>
      <c r="U1292" s="32" t="s">
        <v>1119</v>
      </c>
      <c r="V1292" s="32">
        <v>900</v>
      </c>
      <c r="W1292" s="68">
        <v>357.14285714285711</v>
      </c>
      <c r="X1292" s="34">
        <v>0</v>
      </c>
      <c r="Y1292" s="44">
        <f t="shared" si="26"/>
        <v>0</v>
      </c>
      <c r="Z1292" s="73"/>
      <c r="AA1292" s="45">
        <v>2014</v>
      </c>
      <c r="AB1292" s="38" t="s">
        <v>108</v>
      </c>
    </row>
    <row r="1293" spans="2:28" s="46" customFormat="1" ht="76.5" customHeight="1" outlineLevel="1">
      <c r="B1293" s="38" t="s">
        <v>2994</v>
      </c>
      <c r="C1293" s="39" t="s">
        <v>66</v>
      </c>
      <c r="D1293" s="65" t="s">
        <v>2992</v>
      </c>
      <c r="E1293" s="40" t="s">
        <v>2899</v>
      </c>
      <c r="F1293" s="40" t="s">
        <v>2900</v>
      </c>
      <c r="G1293" s="40" t="s">
        <v>2901</v>
      </c>
      <c r="H1293" s="40" t="s">
        <v>2993</v>
      </c>
      <c r="I1293" s="40" t="s">
        <v>2990</v>
      </c>
      <c r="J1293" s="40"/>
      <c r="K1293" s="37" t="s">
        <v>130</v>
      </c>
      <c r="L1293" s="38">
        <v>0</v>
      </c>
      <c r="M1293" s="48">
        <v>230000000</v>
      </c>
      <c r="N1293" s="41" t="s">
        <v>74</v>
      </c>
      <c r="O1293" s="33" t="s">
        <v>144</v>
      </c>
      <c r="P1293" s="37" t="s">
        <v>86</v>
      </c>
      <c r="Q1293" s="33" t="s">
        <v>77</v>
      </c>
      <c r="R1293" s="42" t="s">
        <v>98</v>
      </c>
      <c r="S1293" s="38" t="s">
        <v>121</v>
      </c>
      <c r="T1293" s="38">
        <v>112</v>
      </c>
      <c r="U1293" s="32" t="s">
        <v>1119</v>
      </c>
      <c r="V1293" s="32">
        <v>900</v>
      </c>
      <c r="W1293" s="68">
        <v>357.14285714285711</v>
      </c>
      <c r="X1293" s="34">
        <v>0</v>
      </c>
      <c r="Y1293" s="44">
        <f t="shared" si="26"/>
        <v>0</v>
      </c>
      <c r="Z1293" s="73"/>
      <c r="AA1293" s="45">
        <v>2014</v>
      </c>
      <c r="AB1293" s="38" t="s">
        <v>122</v>
      </c>
    </row>
    <row r="1294" spans="2:28" s="46" customFormat="1" ht="76.5" customHeight="1" outlineLevel="1">
      <c r="B1294" s="38" t="s">
        <v>2995</v>
      </c>
      <c r="C1294" s="39" t="s">
        <v>66</v>
      </c>
      <c r="D1294" s="74" t="s">
        <v>2996</v>
      </c>
      <c r="E1294" s="40" t="s">
        <v>2969</v>
      </c>
      <c r="F1294" s="40" t="s">
        <v>2970</v>
      </c>
      <c r="G1294" s="40" t="s">
        <v>2997</v>
      </c>
      <c r="H1294" s="40"/>
      <c r="I1294" s="40" t="s">
        <v>2998</v>
      </c>
      <c r="J1294" s="40"/>
      <c r="K1294" s="37" t="s">
        <v>73</v>
      </c>
      <c r="L1294" s="38">
        <v>45</v>
      </c>
      <c r="M1294" s="37">
        <v>230000000</v>
      </c>
      <c r="N1294" s="41" t="s">
        <v>74</v>
      </c>
      <c r="O1294" s="33" t="s">
        <v>162</v>
      </c>
      <c r="P1294" s="37" t="s">
        <v>86</v>
      </c>
      <c r="Q1294" s="33" t="s">
        <v>77</v>
      </c>
      <c r="R1294" s="42" t="s">
        <v>98</v>
      </c>
      <c r="S1294" s="33" t="s">
        <v>79</v>
      </c>
      <c r="T1294" s="38">
        <v>796</v>
      </c>
      <c r="U1294" s="32" t="s">
        <v>80</v>
      </c>
      <c r="V1294" s="32">
        <v>90</v>
      </c>
      <c r="W1294" s="60">
        <v>12156.249999999998</v>
      </c>
      <c r="X1294" s="34">
        <v>0</v>
      </c>
      <c r="Y1294" s="44">
        <f t="shared" si="26"/>
        <v>0</v>
      </c>
      <c r="Z1294" s="38" t="s">
        <v>81</v>
      </c>
      <c r="AA1294" s="45">
        <v>2014</v>
      </c>
      <c r="AB1294" s="38" t="s">
        <v>108</v>
      </c>
    </row>
    <row r="1295" spans="2:28" s="46" customFormat="1" ht="76.5" customHeight="1" outlineLevel="1">
      <c r="B1295" s="38" t="s">
        <v>2999</v>
      </c>
      <c r="C1295" s="39" t="s">
        <v>66</v>
      </c>
      <c r="D1295" s="74" t="s">
        <v>2996</v>
      </c>
      <c r="E1295" s="40" t="s">
        <v>2969</v>
      </c>
      <c r="F1295" s="40" t="s">
        <v>2970</v>
      </c>
      <c r="G1295" s="40" t="s">
        <v>2997</v>
      </c>
      <c r="H1295" s="40"/>
      <c r="I1295" s="40" t="s">
        <v>2998</v>
      </c>
      <c r="J1295" s="40"/>
      <c r="K1295" s="37" t="s">
        <v>96</v>
      </c>
      <c r="L1295" s="38">
        <v>45</v>
      </c>
      <c r="M1295" s="37">
        <v>230000000</v>
      </c>
      <c r="N1295" s="41" t="s">
        <v>74</v>
      </c>
      <c r="O1295" s="33" t="s">
        <v>110</v>
      </c>
      <c r="P1295" s="37" t="s">
        <v>86</v>
      </c>
      <c r="Q1295" s="33" t="s">
        <v>77</v>
      </c>
      <c r="R1295" s="42" t="s">
        <v>98</v>
      </c>
      <c r="S1295" s="33" t="s">
        <v>79</v>
      </c>
      <c r="T1295" s="38">
        <v>796</v>
      </c>
      <c r="U1295" s="32" t="s">
        <v>80</v>
      </c>
      <c r="V1295" s="32">
        <v>90</v>
      </c>
      <c r="W1295" s="60">
        <v>12156.249999999998</v>
      </c>
      <c r="X1295" s="34">
        <v>0</v>
      </c>
      <c r="Y1295" s="44">
        <f t="shared" si="26"/>
        <v>0</v>
      </c>
      <c r="Z1295" s="38" t="s">
        <v>81</v>
      </c>
      <c r="AA1295" s="45">
        <v>2014</v>
      </c>
      <c r="AB1295" s="38" t="s">
        <v>122</v>
      </c>
    </row>
    <row r="1296" spans="2:28" s="46" customFormat="1" ht="76.5" customHeight="1" outlineLevel="1">
      <c r="B1296" s="38" t="s">
        <v>3000</v>
      </c>
      <c r="C1296" s="39" t="s">
        <v>66</v>
      </c>
      <c r="D1296" s="74" t="s">
        <v>3001</v>
      </c>
      <c r="E1296" s="40" t="s">
        <v>2969</v>
      </c>
      <c r="F1296" s="40" t="s">
        <v>2970</v>
      </c>
      <c r="G1296" s="40" t="s">
        <v>3002</v>
      </c>
      <c r="H1296" s="40"/>
      <c r="I1296" s="40" t="s">
        <v>3003</v>
      </c>
      <c r="J1296" s="40"/>
      <c r="K1296" s="37" t="s">
        <v>73</v>
      </c>
      <c r="L1296" s="38">
        <v>45</v>
      </c>
      <c r="M1296" s="37">
        <v>230000000</v>
      </c>
      <c r="N1296" s="41" t="s">
        <v>74</v>
      </c>
      <c r="O1296" s="33" t="s">
        <v>162</v>
      </c>
      <c r="P1296" s="37" t="s">
        <v>86</v>
      </c>
      <c r="Q1296" s="33" t="s">
        <v>77</v>
      </c>
      <c r="R1296" s="42" t="s">
        <v>98</v>
      </c>
      <c r="S1296" s="33" t="s">
        <v>79</v>
      </c>
      <c r="T1296" s="38">
        <v>796</v>
      </c>
      <c r="U1296" s="32" t="s">
        <v>80</v>
      </c>
      <c r="V1296" s="32">
        <v>55</v>
      </c>
      <c r="W1296" s="60">
        <v>89285.714285714275</v>
      </c>
      <c r="X1296" s="34">
        <v>0</v>
      </c>
      <c r="Y1296" s="44">
        <f t="shared" si="26"/>
        <v>0</v>
      </c>
      <c r="Z1296" s="38" t="s">
        <v>81</v>
      </c>
      <c r="AA1296" s="45">
        <v>2014</v>
      </c>
      <c r="AB1296" s="38" t="s">
        <v>108</v>
      </c>
    </row>
    <row r="1297" spans="2:28" s="46" customFormat="1" ht="76.5" customHeight="1" outlineLevel="1">
      <c r="B1297" s="38" t="s">
        <v>3004</v>
      </c>
      <c r="C1297" s="39" t="s">
        <v>66</v>
      </c>
      <c r="D1297" s="74" t="s">
        <v>3001</v>
      </c>
      <c r="E1297" s="40" t="s">
        <v>2969</v>
      </c>
      <c r="F1297" s="40" t="s">
        <v>2970</v>
      </c>
      <c r="G1297" s="40" t="s">
        <v>3002</v>
      </c>
      <c r="H1297" s="40"/>
      <c r="I1297" s="40" t="s">
        <v>3003</v>
      </c>
      <c r="J1297" s="40"/>
      <c r="K1297" s="37" t="s">
        <v>96</v>
      </c>
      <c r="L1297" s="38">
        <v>45</v>
      </c>
      <c r="M1297" s="37">
        <v>230000000</v>
      </c>
      <c r="N1297" s="41" t="s">
        <v>74</v>
      </c>
      <c r="O1297" s="33" t="s">
        <v>110</v>
      </c>
      <c r="P1297" s="37" t="s">
        <v>86</v>
      </c>
      <c r="Q1297" s="33" t="s">
        <v>77</v>
      </c>
      <c r="R1297" s="42" t="s">
        <v>98</v>
      </c>
      <c r="S1297" s="33" t="s">
        <v>79</v>
      </c>
      <c r="T1297" s="38">
        <v>796</v>
      </c>
      <c r="U1297" s="32" t="s">
        <v>80</v>
      </c>
      <c r="V1297" s="32">
        <v>55</v>
      </c>
      <c r="W1297" s="60">
        <v>89285.714285714275</v>
      </c>
      <c r="X1297" s="34">
        <v>0</v>
      </c>
      <c r="Y1297" s="44">
        <f t="shared" si="26"/>
        <v>0</v>
      </c>
      <c r="Z1297" s="38" t="s">
        <v>81</v>
      </c>
      <c r="AA1297" s="45">
        <v>2014</v>
      </c>
      <c r="AB1297" s="38" t="s">
        <v>122</v>
      </c>
    </row>
    <row r="1298" spans="2:28" s="46" customFormat="1" ht="76.5" customHeight="1" outlineLevel="1">
      <c r="B1298" s="38" t="s">
        <v>3005</v>
      </c>
      <c r="C1298" s="39" t="s">
        <v>66</v>
      </c>
      <c r="D1298" s="74" t="s">
        <v>3006</v>
      </c>
      <c r="E1298" s="40" t="s">
        <v>3007</v>
      </c>
      <c r="F1298" s="40"/>
      <c r="G1298" s="40" t="s">
        <v>3008</v>
      </c>
      <c r="H1298" s="40"/>
      <c r="I1298" s="40" t="s">
        <v>3009</v>
      </c>
      <c r="J1298" s="40"/>
      <c r="K1298" s="37" t="s">
        <v>73</v>
      </c>
      <c r="L1298" s="38">
        <v>45</v>
      </c>
      <c r="M1298" s="37">
        <v>230000000</v>
      </c>
      <c r="N1298" s="41" t="s">
        <v>74</v>
      </c>
      <c r="O1298" s="33" t="s">
        <v>162</v>
      </c>
      <c r="P1298" s="37" t="s">
        <v>86</v>
      </c>
      <c r="Q1298" s="33" t="s">
        <v>77</v>
      </c>
      <c r="R1298" s="42" t="s">
        <v>98</v>
      </c>
      <c r="S1298" s="33" t="s">
        <v>79</v>
      </c>
      <c r="T1298" s="38">
        <v>796</v>
      </c>
      <c r="U1298" s="32" t="s">
        <v>80</v>
      </c>
      <c r="V1298" s="32">
        <v>56</v>
      </c>
      <c r="W1298" s="60">
        <v>26785.714285714283</v>
      </c>
      <c r="X1298" s="34">
        <v>0</v>
      </c>
      <c r="Y1298" s="44">
        <f t="shared" si="26"/>
        <v>0</v>
      </c>
      <c r="Z1298" s="38" t="s">
        <v>81</v>
      </c>
      <c r="AA1298" s="45">
        <v>2014</v>
      </c>
      <c r="AB1298" s="38" t="s">
        <v>108</v>
      </c>
    </row>
    <row r="1299" spans="2:28" s="46" customFormat="1" ht="76.5" customHeight="1" outlineLevel="1">
      <c r="B1299" s="38" t="s">
        <v>3010</v>
      </c>
      <c r="C1299" s="39" t="s">
        <v>66</v>
      </c>
      <c r="D1299" s="74" t="s">
        <v>3006</v>
      </c>
      <c r="E1299" s="40" t="s">
        <v>3007</v>
      </c>
      <c r="F1299" s="40"/>
      <c r="G1299" s="40" t="s">
        <v>3008</v>
      </c>
      <c r="H1299" s="40"/>
      <c r="I1299" s="40" t="s">
        <v>3009</v>
      </c>
      <c r="J1299" s="40"/>
      <c r="K1299" s="37" t="s">
        <v>96</v>
      </c>
      <c r="L1299" s="38">
        <v>45</v>
      </c>
      <c r="M1299" s="37">
        <v>230000000</v>
      </c>
      <c r="N1299" s="41" t="s">
        <v>74</v>
      </c>
      <c r="O1299" s="33" t="s">
        <v>110</v>
      </c>
      <c r="P1299" s="37" t="s">
        <v>86</v>
      </c>
      <c r="Q1299" s="33" t="s">
        <v>77</v>
      </c>
      <c r="R1299" s="42" t="s">
        <v>98</v>
      </c>
      <c r="S1299" s="33" t="s">
        <v>79</v>
      </c>
      <c r="T1299" s="38">
        <v>796</v>
      </c>
      <c r="U1299" s="32" t="s">
        <v>80</v>
      </c>
      <c r="V1299" s="32">
        <v>56</v>
      </c>
      <c r="W1299" s="60">
        <v>26785.714285714283</v>
      </c>
      <c r="X1299" s="34">
        <v>0</v>
      </c>
      <c r="Y1299" s="44">
        <f t="shared" si="26"/>
        <v>0</v>
      </c>
      <c r="Z1299" s="38" t="s">
        <v>81</v>
      </c>
      <c r="AA1299" s="45">
        <v>2014</v>
      </c>
      <c r="AB1299" s="38" t="s">
        <v>122</v>
      </c>
    </row>
    <row r="1300" spans="2:28" s="46" customFormat="1" ht="76.5" customHeight="1" outlineLevel="1">
      <c r="B1300" s="38" t="s">
        <v>3011</v>
      </c>
      <c r="C1300" s="39" t="s">
        <v>66</v>
      </c>
      <c r="D1300" s="74" t="s">
        <v>3012</v>
      </c>
      <c r="E1300" s="40" t="s">
        <v>3013</v>
      </c>
      <c r="F1300" s="40" t="s">
        <v>3014</v>
      </c>
      <c r="G1300" s="40" t="s">
        <v>3015</v>
      </c>
      <c r="H1300" s="40"/>
      <c r="I1300" s="40" t="s">
        <v>3016</v>
      </c>
      <c r="J1300" s="40"/>
      <c r="K1300" s="37" t="s">
        <v>73</v>
      </c>
      <c r="L1300" s="38">
        <v>45</v>
      </c>
      <c r="M1300" s="37">
        <v>230000000</v>
      </c>
      <c r="N1300" s="41" t="s">
        <v>74</v>
      </c>
      <c r="O1300" s="33" t="s">
        <v>162</v>
      </c>
      <c r="P1300" s="37" t="s">
        <v>86</v>
      </c>
      <c r="Q1300" s="33" t="s">
        <v>77</v>
      </c>
      <c r="R1300" s="42" t="s">
        <v>98</v>
      </c>
      <c r="S1300" s="33" t="s">
        <v>79</v>
      </c>
      <c r="T1300" s="38">
        <v>168</v>
      </c>
      <c r="U1300" s="32" t="s">
        <v>1834</v>
      </c>
      <c r="V1300" s="32">
        <v>6.5</v>
      </c>
      <c r="W1300" s="60">
        <v>163281.24999999997</v>
      </c>
      <c r="X1300" s="34">
        <v>0</v>
      </c>
      <c r="Y1300" s="44">
        <f t="shared" si="26"/>
        <v>0</v>
      </c>
      <c r="Z1300" s="38" t="s">
        <v>81</v>
      </c>
      <c r="AA1300" s="45">
        <v>2014</v>
      </c>
      <c r="AB1300" s="38" t="s">
        <v>82</v>
      </c>
    </row>
    <row r="1301" spans="2:28" s="46" customFormat="1" ht="76.5" customHeight="1" outlineLevel="1">
      <c r="B1301" s="38" t="s">
        <v>3017</v>
      </c>
      <c r="C1301" s="39" t="s">
        <v>66</v>
      </c>
      <c r="D1301" s="74" t="s">
        <v>3012</v>
      </c>
      <c r="E1301" s="40" t="s">
        <v>3013</v>
      </c>
      <c r="F1301" s="40" t="s">
        <v>3014</v>
      </c>
      <c r="G1301" s="40" t="s">
        <v>3015</v>
      </c>
      <c r="H1301" s="40"/>
      <c r="I1301" s="40" t="s">
        <v>3016</v>
      </c>
      <c r="J1301" s="40"/>
      <c r="K1301" s="37" t="s">
        <v>73</v>
      </c>
      <c r="L1301" s="38">
        <v>45</v>
      </c>
      <c r="M1301" s="37">
        <v>230000000</v>
      </c>
      <c r="N1301" s="41" t="s">
        <v>74</v>
      </c>
      <c r="O1301" s="33" t="s">
        <v>85</v>
      </c>
      <c r="P1301" s="37" t="s">
        <v>86</v>
      </c>
      <c r="Q1301" s="33" t="s">
        <v>77</v>
      </c>
      <c r="R1301" s="42" t="s">
        <v>98</v>
      </c>
      <c r="S1301" s="33" t="s">
        <v>79</v>
      </c>
      <c r="T1301" s="38">
        <v>168</v>
      </c>
      <c r="U1301" s="32" t="s">
        <v>1834</v>
      </c>
      <c r="V1301" s="32">
        <v>6.5</v>
      </c>
      <c r="W1301" s="60">
        <v>163281.24999999997</v>
      </c>
      <c r="X1301" s="34">
        <v>0</v>
      </c>
      <c r="Y1301" s="44">
        <f t="shared" si="26"/>
        <v>0</v>
      </c>
      <c r="Z1301" s="38" t="s">
        <v>81</v>
      </c>
      <c r="AA1301" s="45">
        <v>2014</v>
      </c>
      <c r="AB1301" s="38" t="s">
        <v>108</v>
      </c>
    </row>
    <row r="1302" spans="2:28" s="46" customFormat="1" ht="76.5" customHeight="1" outlineLevel="1">
      <c r="B1302" s="38" t="s">
        <v>3018</v>
      </c>
      <c r="C1302" s="39" t="s">
        <v>66</v>
      </c>
      <c r="D1302" s="74" t="s">
        <v>3012</v>
      </c>
      <c r="E1302" s="40" t="s">
        <v>3013</v>
      </c>
      <c r="F1302" s="40" t="s">
        <v>3014</v>
      </c>
      <c r="G1302" s="40" t="s">
        <v>3015</v>
      </c>
      <c r="H1302" s="40"/>
      <c r="I1302" s="40" t="s">
        <v>3016</v>
      </c>
      <c r="J1302" s="40"/>
      <c r="K1302" s="37" t="s">
        <v>130</v>
      </c>
      <c r="L1302" s="38">
        <v>45</v>
      </c>
      <c r="M1302" s="37">
        <v>230000000</v>
      </c>
      <c r="N1302" s="41" t="s">
        <v>74</v>
      </c>
      <c r="O1302" s="33" t="s">
        <v>110</v>
      </c>
      <c r="P1302" s="37" t="s">
        <v>86</v>
      </c>
      <c r="Q1302" s="33" t="s">
        <v>77</v>
      </c>
      <c r="R1302" s="42" t="s">
        <v>98</v>
      </c>
      <c r="S1302" s="33" t="s">
        <v>79</v>
      </c>
      <c r="T1302" s="38">
        <v>168</v>
      </c>
      <c r="U1302" s="32" t="s">
        <v>1834</v>
      </c>
      <c r="V1302" s="32">
        <v>6.5</v>
      </c>
      <c r="W1302" s="60">
        <v>163281.24999999997</v>
      </c>
      <c r="X1302" s="60">
        <v>1061328.1249999998</v>
      </c>
      <c r="Y1302" s="44">
        <f t="shared" si="26"/>
        <v>1188687.4999999998</v>
      </c>
      <c r="Z1302" s="38" t="s">
        <v>81</v>
      </c>
      <c r="AA1302" s="45">
        <v>2014</v>
      </c>
      <c r="AB1302" s="38"/>
    </row>
    <row r="1303" spans="2:28" s="46" customFormat="1" ht="76.5" customHeight="1" outlineLevel="1">
      <c r="B1303" s="38" t="s">
        <v>3019</v>
      </c>
      <c r="C1303" s="39" t="s">
        <v>66</v>
      </c>
      <c r="D1303" s="51" t="s">
        <v>3020</v>
      </c>
      <c r="E1303" s="40" t="s">
        <v>3021</v>
      </c>
      <c r="F1303" s="40" t="s">
        <v>3022</v>
      </c>
      <c r="G1303" s="40" t="s">
        <v>3023</v>
      </c>
      <c r="H1303" s="40"/>
      <c r="I1303" s="40" t="s">
        <v>3024</v>
      </c>
      <c r="J1303" s="40"/>
      <c r="K1303" s="37" t="s">
        <v>73</v>
      </c>
      <c r="L1303" s="38">
        <v>45</v>
      </c>
      <c r="M1303" s="37">
        <v>230000000</v>
      </c>
      <c r="N1303" s="41" t="s">
        <v>74</v>
      </c>
      <c r="O1303" s="33" t="s">
        <v>162</v>
      </c>
      <c r="P1303" s="37" t="s">
        <v>86</v>
      </c>
      <c r="Q1303" s="33" t="s">
        <v>77</v>
      </c>
      <c r="R1303" s="42" t="s">
        <v>98</v>
      </c>
      <c r="S1303" s="33" t="s">
        <v>79</v>
      </c>
      <c r="T1303" s="38">
        <v>168</v>
      </c>
      <c r="U1303" s="32" t="s">
        <v>1834</v>
      </c>
      <c r="V1303" s="32">
        <v>3</v>
      </c>
      <c r="W1303" s="60">
        <v>189872.76785714284</v>
      </c>
      <c r="X1303" s="34">
        <v>0</v>
      </c>
      <c r="Y1303" s="44">
        <f t="shared" si="26"/>
        <v>0</v>
      </c>
      <c r="Z1303" s="38" t="s">
        <v>81</v>
      </c>
      <c r="AA1303" s="45">
        <v>2014</v>
      </c>
      <c r="AB1303" s="38" t="s">
        <v>82</v>
      </c>
    </row>
    <row r="1304" spans="2:28" s="46" customFormat="1" ht="77.25" customHeight="1" outlineLevel="1">
      <c r="B1304" s="38" t="s">
        <v>3025</v>
      </c>
      <c r="C1304" s="39" t="s">
        <v>66</v>
      </c>
      <c r="D1304" s="51" t="s">
        <v>3020</v>
      </c>
      <c r="E1304" s="40" t="s">
        <v>3021</v>
      </c>
      <c r="F1304" s="40" t="s">
        <v>3022</v>
      </c>
      <c r="G1304" s="40" t="s">
        <v>3023</v>
      </c>
      <c r="H1304" s="40"/>
      <c r="I1304" s="40" t="s">
        <v>3024</v>
      </c>
      <c r="J1304" s="40"/>
      <c r="K1304" s="37" t="s">
        <v>73</v>
      </c>
      <c r="L1304" s="38">
        <v>45</v>
      </c>
      <c r="M1304" s="37">
        <v>230000000</v>
      </c>
      <c r="N1304" s="41" t="s">
        <v>74</v>
      </c>
      <c r="O1304" s="33" t="s">
        <v>85</v>
      </c>
      <c r="P1304" s="37" t="s">
        <v>86</v>
      </c>
      <c r="Q1304" s="33" t="s">
        <v>77</v>
      </c>
      <c r="R1304" s="42" t="s">
        <v>98</v>
      </c>
      <c r="S1304" s="33" t="s">
        <v>79</v>
      </c>
      <c r="T1304" s="38">
        <v>168</v>
      </c>
      <c r="U1304" s="32" t="s">
        <v>1834</v>
      </c>
      <c r="V1304" s="32">
        <v>3</v>
      </c>
      <c r="W1304" s="60">
        <v>189872.76785714284</v>
      </c>
      <c r="X1304" s="34">
        <v>0</v>
      </c>
      <c r="Y1304" s="44">
        <f t="shared" si="26"/>
        <v>0</v>
      </c>
      <c r="Z1304" s="38" t="s">
        <v>81</v>
      </c>
      <c r="AA1304" s="45">
        <v>2014</v>
      </c>
      <c r="AB1304" s="38" t="s">
        <v>3026</v>
      </c>
    </row>
    <row r="1305" spans="2:28" s="46" customFormat="1" ht="76.5" customHeight="1" outlineLevel="1">
      <c r="B1305" s="38" t="s">
        <v>3027</v>
      </c>
      <c r="C1305" s="39" t="s">
        <v>66</v>
      </c>
      <c r="D1305" s="51" t="s">
        <v>3020</v>
      </c>
      <c r="E1305" s="40" t="s">
        <v>3021</v>
      </c>
      <c r="F1305" s="40" t="s">
        <v>3022</v>
      </c>
      <c r="G1305" s="40" t="s">
        <v>3023</v>
      </c>
      <c r="H1305" s="40"/>
      <c r="I1305" s="40" t="s">
        <v>3024</v>
      </c>
      <c r="J1305" s="40"/>
      <c r="K1305" s="37" t="s">
        <v>113</v>
      </c>
      <c r="L1305" s="38">
        <v>45</v>
      </c>
      <c r="M1305" s="37">
        <v>230000000</v>
      </c>
      <c r="N1305" s="41" t="s">
        <v>74</v>
      </c>
      <c r="O1305" s="33" t="s">
        <v>85</v>
      </c>
      <c r="P1305" s="37" t="s">
        <v>86</v>
      </c>
      <c r="Q1305" s="33" t="s">
        <v>77</v>
      </c>
      <c r="R1305" s="42" t="s">
        <v>98</v>
      </c>
      <c r="S1305" s="33" t="s">
        <v>79</v>
      </c>
      <c r="T1305" s="32" t="s">
        <v>2446</v>
      </c>
      <c r="U1305" s="38" t="s">
        <v>2447</v>
      </c>
      <c r="V1305" s="76">
        <v>807.3</v>
      </c>
      <c r="W1305" s="60">
        <v>955.35714285714278</v>
      </c>
      <c r="X1305" s="60">
        <v>771259.82142857136</v>
      </c>
      <c r="Y1305" s="44">
        <f t="shared" si="26"/>
        <v>863811</v>
      </c>
      <c r="Z1305" s="38" t="s">
        <v>81</v>
      </c>
      <c r="AA1305" s="45">
        <v>2014</v>
      </c>
      <c r="AB1305" s="38"/>
    </row>
    <row r="1306" spans="2:28" s="46" customFormat="1" ht="76.5" customHeight="1" outlineLevel="1">
      <c r="B1306" s="38" t="s">
        <v>3028</v>
      </c>
      <c r="C1306" s="39" t="s">
        <v>66</v>
      </c>
      <c r="D1306" s="74" t="s">
        <v>3029</v>
      </c>
      <c r="E1306" s="40" t="s">
        <v>3030</v>
      </c>
      <c r="F1306" s="40"/>
      <c r="G1306" s="40" t="s">
        <v>3031</v>
      </c>
      <c r="H1306" s="40"/>
      <c r="I1306" s="40" t="s">
        <v>3032</v>
      </c>
      <c r="J1306" s="40"/>
      <c r="K1306" s="37" t="s">
        <v>130</v>
      </c>
      <c r="L1306" s="38">
        <v>0</v>
      </c>
      <c r="M1306" s="37">
        <v>230000000</v>
      </c>
      <c r="N1306" s="41" t="s">
        <v>74</v>
      </c>
      <c r="O1306" s="33" t="s">
        <v>162</v>
      </c>
      <c r="P1306" s="37" t="s">
        <v>86</v>
      </c>
      <c r="Q1306" s="33" t="s">
        <v>77</v>
      </c>
      <c r="R1306" s="42" t="s">
        <v>98</v>
      </c>
      <c r="S1306" s="38" t="s">
        <v>121</v>
      </c>
      <c r="T1306" s="38">
        <v>839</v>
      </c>
      <c r="U1306" s="43" t="s">
        <v>93</v>
      </c>
      <c r="V1306" s="32">
        <v>1</v>
      </c>
      <c r="W1306" s="60">
        <v>2232142.8571428568</v>
      </c>
      <c r="X1306" s="34">
        <v>0</v>
      </c>
      <c r="Y1306" s="44">
        <f t="shared" si="26"/>
        <v>0</v>
      </c>
      <c r="Z1306" s="73"/>
      <c r="AA1306" s="45">
        <v>2014</v>
      </c>
      <c r="AB1306" s="38" t="s">
        <v>108</v>
      </c>
    </row>
    <row r="1307" spans="2:28" s="46" customFormat="1" ht="76.5" customHeight="1" outlineLevel="1">
      <c r="B1307" s="38" t="s">
        <v>3033</v>
      </c>
      <c r="C1307" s="39" t="s">
        <v>66</v>
      </c>
      <c r="D1307" s="74" t="s">
        <v>3029</v>
      </c>
      <c r="E1307" s="40" t="s">
        <v>3030</v>
      </c>
      <c r="F1307" s="40"/>
      <c r="G1307" s="40" t="s">
        <v>3031</v>
      </c>
      <c r="H1307" s="40"/>
      <c r="I1307" s="40" t="s">
        <v>3032</v>
      </c>
      <c r="J1307" s="40"/>
      <c r="K1307" s="37" t="s">
        <v>130</v>
      </c>
      <c r="L1307" s="38">
        <v>0</v>
      </c>
      <c r="M1307" s="37">
        <v>230000000</v>
      </c>
      <c r="N1307" s="41" t="s">
        <v>74</v>
      </c>
      <c r="O1307" s="33" t="s">
        <v>144</v>
      </c>
      <c r="P1307" s="37" t="s">
        <v>86</v>
      </c>
      <c r="Q1307" s="33" t="s">
        <v>77</v>
      </c>
      <c r="R1307" s="42" t="s">
        <v>98</v>
      </c>
      <c r="S1307" s="38" t="s">
        <v>121</v>
      </c>
      <c r="T1307" s="38">
        <v>839</v>
      </c>
      <c r="U1307" s="43" t="s">
        <v>93</v>
      </c>
      <c r="V1307" s="32">
        <v>1</v>
      </c>
      <c r="W1307" s="60">
        <v>2232142.8571428568</v>
      </c>
      <c r="X1307" s="34">
        <v>0</v>
      </c>
      <c r="Y1307" s="44">
        <f t="shared" si="26"/>
        <v>0</v>
      </c>
      <c r="Z1307" s="73"/>
      <c r="AA1307" s="45">
        <v>2014</v>
      </c>
      <c r="AB1307" s="38" t="s">
        <v>122</v>
      </c>
    </row>
    <row r="1308" spans="2:28" s="46" customFormat="1" ht="76.5" customHeight="1" outlineLevel="1">
      <c r="B1308" s="38" t="s">
        <v>3034</v>
      </c>
      <c r="C1308" s="39" t="s">
        <v>66</v>
      </c>
      <c r="D1308" s="74" t="s">
        <v>3035</v>
      </c>
      <c r="E1308" s="40" t="s">
        <v>2676</v>
      </c>
      <c r="F1308" s="40" t="s">
        <v>2677</v>
      </c>
      <c r="G1308" s="40" t="s">
        <v>3036</v>
      </c>
      <c r="H1308" s="40"/>
      <c r="I1308" s="40" t="s">
        <v>3037</v>
      </c>
      <c r="J1308" s="40"/>
      <c r="K1308" s="37" t="s">
        <v>113</v>
      </c>
      <c r="L1308" s="38">
        <v>0</v>
      </c>
      <c r="M1308" s="37">
        <v>230000000</v>
      </c>
      <c r="N1308" s="41" t="s">
        <v>74</v>
      </c>
      <c r="O1308" s="33" t="s">
        <v>162</v>
      </c>
      <c r="P1308" s="37" t="s">
        <v>86</v>
      </c>
      <c r="Q1308" s="33" t="s">
        <v>77</v>
      </c>
      <c r="R1308" s="42" t="s">
        <v>98</v>
      </c>
      <c r="S1308" s="38" t="s">
        <v>121</v>
      </c>
      <c r="T1308" s="38">
        <v>166</v>
      </c>
      <c r="U1308" s="59" t="s">
        <v>509</v>
      </c>
      <c r="V1308" s="32">
        <v>400</v>
      </c>
      <c r="W1308" s="60">
        <v>1339.2857142857142</v>
      </c>
      <c r="X1308" s="34">
        <v>0</v>
      </c>
      <c r="Y1308" s="44">
        <f t="shared" si="26"/>
        <v>0</v>
      </c>
      <c r="Z1308" s="73"/>
      <c r="AA1308" s="45">
        <v>2014</v>
      </c>
      <c r="AB1308" s="38" t="s">
        <v>108</v>
      </c>
    </row>
    <row r="1309" spans="2:28" s="46" customFormat="1" ht="76.5" customHeight="1" outlineLevel="1">
      <c r="B1309" s="38" t="s">
        <v>3038</v>
      </c>
      <c r="C1309" s="39" t="s">
        <v>66</v>
      </c>
      <c r="D1309" s="74" t="s">
        <v>3035</v>
      </c>
      <c r="E1309" s="40" t="s">
        <v>2676</v>
      </c>
      <c r="F1309" s="40" t="s">
        <v>2677</v>
      </c>
      <c r="G1309" s="40" t="s">
        <v>3036</v>
      </c>
      <c r="H1309" s="40"/>
      <c r="I1309" s="40" t="s">
        <v>3037</v>
      </c>
      <c r="J1309" s="40"/>
      <c r="K1309" s="37" t="s">
        <v>130</v>
      </c>
      <c r="L1309" s="38">
        <v>0</v>
      </c>
      <c r="M1309" s="37">
        <v>230000000</v>
      </c>
      <c r="N1309" s="41" t="s">
        <v>74</v>
      </c>
      <c r="O1309" s="33" t="s">
        <v>144</v>
      </c>
      <c r="P1309" s="37" t="s">
        <v>86</v>
      </c>
      <c r="Q1309" s="33" t="s">
        <v>77</v>
      </c>
      <c r="R1309" s="42" t="s">
        <v>98</v>
      </c>
      <c r="S1309" s="38" t="s">
        <v>121</v>
      </c>
      <c r="T1309" s="38">
        <v>166</v>
      </c>
      <c r="U1309" s="59" t="s">
        <v>509</v>
      </c>
      <c r="V1309" s="32">
        <v>400</v>
      </c>
      <c r="W1309" s="60">
        <v>1339.2857142857142</v>
      </c>
      <c r="X1309" s="34">
        <v>0</v>
      </c>
      <c r="Y1309" s="44">
        <f t="shared" si="26"/>
        <v>0</v>
      </c>
      <c r="Z1309" s="73"/>
      <c r="AA1309" s="45">
        <v>2014</v>
      </c>
      <c r="AB1309" s="38" t="s">
        <v>122</v>
      </c>
    </row>
    <row r="1310" spans="2:28" s="46" customFormat="1" ht="76.5" customHeight="1" outlineLevel="1">
      <c r="B1310" s="38" t="s">
        <v>3039</v>
      </c>
      <c r="C1310" s="39" t="s">
        <v>66</v>
      </c>
      <c r="D1310" s="51" t="s">
        <v>3020</v>
      </c>
      <c r="E1310" s="40" t="s">
        <v>3021</v>
      </c>
      <c r="F1310" s="40"/>
      <c r="G1310" s="40" t="s">
        <v>3023</v>
      </c>
      <c r="H1310" s="40"/>
      <c r="I1310" s="40" t="s">
        <v>3040</v>
      </c>
      <c r="J1310" s="40"/>
      <c r="K1310" s="37" t="s">
        <v>73</v>
      </c>
      <c r="L1310" s="38">
        <v>45</v>
      </c>
      <c r="M1310" s="37">
        <v>230000000</v>
      </c>
      <c r="N1310" s="41" t="s">
        <v>74</v>
      </c>
      <c r="O1310" s="33" t="s">
        <v>162</v>
      </c>
      <c r="P1310" s="37" t="s">
        <v>86</v>
      </c>
      <c r="Q1310" s="33" t="s">
        <v>77</v>
      </c>
      <c r="R1310" s="42" t="s">
        <v>98</v>
      </c>
      <c r="S1310" s="33" t="s">
        <v>79</v>
      </c>
      <c r="T1310" s="32" t="s">
        <v>2446</v>
      </c>
      <c r="U1310" s="38" t="s">
        <v>2447</v>
      </c>
      <c r="V1310" s="32">
        <v>800</v>
      </c>
      <c r="W1310" s="60">
        <v>2589.2857142857142</v>
      </c>
      <c r="X1310" s="34">
        <v>0</v>
      </c>
      <c r="Y1310" s="44">
        <f t="shared" si="26"/>
        <v>0</v>
      </c>
      <c r="Z1310" s="38" t="s">
        <v>81</v>
      </c>
      <c r="AA1310" s="45">
        <v>2014</v>
      </c>
      <c r="AB1310" s="38" t="s">
        <v>82</v>
      </c>
    </row>
    <row r="1311" spans="2:28" s="46" customFormat="1" ht="76.5" customHeight="1" outlineLevel="1">
      <c r="B1311" s="38" t="s">
        <v>3041</v>
      </c>
      <c r="C1311" s="39" t="s">
        <v>66</v>
      </c>
      <c r="D1311" s="51" t="s">
        <v>3020</v>
      </c>
      <c r="E1311" s="40" t="s">
        <v>3021</v>
      </c>
      <c r="F1311" s="40"/>
      <c r="G1311" s="40" t="s">
        <v>3023</v>
      </c>
      <c r="H1311" s="40"/>
      <c r="I1311" s="40" t="s">
        <v>3040</v>
      </c>
      <c r="J1311" s="40"/>
      <c r="K1311" s="37" t="s">
        <v>73</v>
      </c>
      <c r="L1311" s="38">
        <v>45</v>
      </c>
      <c r="M1311" s="37">
        <v>230000000</v>
      </c>
      <c r="N1311" s="41" t="s">
        <v>74</v>
      </c>
      <c r="O1311" s="33" t="s">
        <v>85</v>
      </c>
      <c r="P1311" s="37" t="s">
        <v>86</v>
      </c>
      <c r="Q1311" s="33" t="s">
        <v>77</v>
      </c>
      <c r="R1311" s="42" t="s">
        <v>98</v>
      </c>
      <c r="S1311" s="33" t="s">
        <v>79</v>
      </c>
      <c r="T1311" s="32" t="s">
        <v>2446</v>
      </c>
      <c r="U1311" s="38" t="s">
        <v>2447</v>
      </c>
      <c r="V1311" s="32">
        <v>800</v>
      </c>
      <c r="W1311" s="60">
        <v>2589.2857142857142</v>
      </c>
      <c r="X1311" s="34">
        <v>0</v>
      </c>
      <c r="Y1311" s="44">
        <f t="shared" si="26"/>
        <v>0</v>
      </c>
      <c r="Z1311" s="38" t="s">
        <v>81</v>
      </c>
      <c r="AA1311" s="45">
        <v>2014</v>
      </c>
      <c r="AB1311" s="38" t="s">
        <v>108</v>
      </c>
    </row>
    <row r="1312" spans="2:28" s="46" customFormat="1" ht="76.5" customHeight="1" outlineLevel="1">
      <c r="B1312" s="38" t="s">
        <v>3042</v>
      </c>
      <c r="C1312" s="39" t="s">
        <v>66</v>
      </c>
      <c r="D1312" s="51" t="s">
        <v>3020</v>
      </c>
      <c r="E1312" s="40" t="s">
        <v>3021</v>
      </c>
      <c r="F1312" s="40"/>
      <c r="G1312" s="40" t="s">
        <v>3023</v>
      </c>
      <c r="H1312" s="40"/>
      <c r="I1312" s="40" t="s">
        <v>3040</v>
      </c>
      <c r="J1312" s="40"/>
      <c r="K1312" s="37" t="s">
        <v>130</v>
      </c>
      <c r="L1312" s="38">
        <v>45</v>
      </c>
      <c r="M1312" s="37">
        <v>230000000</v>
      </c>
      <c r="N1312" s="41" t="s">
        <v>74</v>
      </c>
      <c r="O1312" s="33" t="s">
        <v>110</v>
      </c>
      <c r="P1312" s="37" t="s">
        <v>86</v>
      </c>
      <c r="Q1312" s="33" t="s">
        <v>77</v>
      </c>
      <c r="R1312" s="42" t="s">
        <v>98</v>
      </c>
      <c r="S1312" s="33" t="s">
        <v>79</v>
      </c>
      <c r="T1312" s="32" t="s">
        <v>2446</v>
      </c>
      <c r="U1312" s="38" t="s">
        <v>2447</v>
      </c>
      <c r="V1312" s="32">
        <v>800</v>
      </c>
      <c r="W1312" s="60">
        <v>2589.2857142857142</v>
      </c>
      <c r="X1312" s="60">
        <v>2071428.5714285714</v>
      </c>
      <c r="Y1312" s="44">
        <f t="shared" si="26"/>
        <v>2320000</v>
      </c>
      <c r="Z1312" s="38" t="s">
        <v>81</v>
      </c>
      <c r="AA1312" s="45">
        <v>2014</v>
      </c>
      <c r="AB1312" s="38"/>
    </row>
    <row r="1313" spans="2:28" s="46" customFormat="1" ht="216.75" customHeight="1" outlineLevel="1">
      <c r="B1313" s="38" t="s">
        <v>3043</v>
      </c>
      <c r="C1313" s="39" t="s">
        <v>66</v>
      </c>
      <c r="D1313" s="51" t="s">
        <v>3044</v>
      </c>
      <c r="E1313" s="40" t="s">
        <v>3045</v>
      </c>
      <c r="F1313" s="51" t="s">
        <v>3046</v>
      </c>
      <c r="G1313" s="40" t="s">
        <v>3047</v>
      </c>
      <c r="H1313" s="40" t="s">
        <v>3048</v>
      </c>
      <c r="I1313" s="40" t="s">
        <v>3049</v>
      </c>
      <c r="J1313" s="40"/>
      <c r="K1313" s="37" t="s">
        <v>113</v>
      </c>
      <c r="L1313" s="38">
        <v>0</v>
      </c>
      <c r="M1313" s="37">
        <v>230000000</v>
      </c>
      <c r="N1313" s="41" t="s">
        <v>74</v>
      </c>
      <c r="O1313" s="33" t="s">
        <v>162</v>
      </c>
      <c r="P1313" s="37" t="s">
        <v>86</v>
      </c>
      <c r="Q1313" s="33" t="s">
        <v>77</v>
      </c>
      <c r="R1313" s="42" t="s">
        <v>98</v>
      </c>
      <c r="S1313" s="38" t="s">
        <v>121</v>
      </c>
      <c r="T1313" s="38">
        <v>796</v>
      </c>
      <c r="U1313" s="32" t="s">
        <v>80</v>
      </c>
      <c r="V1313" s="32">
        <v>1</v>
      </c>
      <c r="W1313" s="60">
        <v>223214.28571428568</v>
      </c>
      <c r="X1313" s="34">
        <v>0</v>
      </c>
      <c r="Y1313" s="44">
        <f t="shared" si="26"/>
        <v>0</v>
      </c>
      <c r="Z1313" s="73"/>
      <c r="AA1313" s="45">
        <v>2014</v>
      </c>
      <c r="AB1313" s="38" t="s">
        <v>108</v>
      </c>
    </row>
    <row r="1314" spans="2:28" s="46" customFormat="1" ht="216.75" customHeight="1" outlineLevel="1">
      <c r="B1314" s="38" t="s">
        <v>3050</v>
      </c>
      <c r="C1314" s="39" t="s">
        <v>66</v>
      </c>
      <c r="D1314" s="51" t="s">
        <v>3044</v>
      </c>
      <c r="E1314" s="40" t="s">
        <v>3045</v>
      </c>
      <c r="F1314" s="51" t="s">
        <v>3046</v>
      </c>
      <c r="G1314" s="40" t="s">
        <v>3047</v>
      </c>
      <c r="H1314" s="40" t="s">
        <v>3048</v>
      </c>
      <c r="I1314" s="40" t="s">
        <v>3049</v>
      </c>
      <c r="J1314" s="40"/>
      <c r="K1314" s="37" t="s">
        <v>130</v>
      </c>
      <c r="L1314" s="38">
        <v>0</v>
      </c>
      <c r="M1314" s="37">
        <v>230000000</v>
      </c>
      <c r="N1314" s="41" t="s">
        <v>74</v>
      </c>
      <c r="O1314" s="33" t="s">
        <v>144</v>
      </c>
      <c r="P1314" s="37" t="s">
        <v>86</v>
      </c>
      <c r="Q1314" s="33" t="s">
        <v>77</v>
      </c>
      <c r="R1314" s="42" t="s">
        <v>98</v>
      </c>
      <c r="S1314" s="38" t="s">
        <v>121</v>
      </c>
      <c r="T1314" s="38">
        <v>796</v>
      </c>
      <c r="U1314" s="32" t="s">
        <v>80</v>
      </c>
      <c r="V1314" s="32">
        <v>1</v>
      </c>
      <c r="W1314" s="60">
        <v>223214.28571428568</v>
      </c>
      <c r="X1314" s="34">
        <v>0</v>
      </c>
      <c r="Y1314" s="44">
        <f t="shared" si="26"/>
        <v>0</v>
      </c>
      <c r="Z1314" s="73"/>
      <c r="AA1314" s="45">
        <v>2014</v>
      </c>
      <c r="AB1314" s="38" t="s">
        <v>122</v>
      </c>
    </row>
    <row r="1315" spans="2:28" s="46" customFormat="1" ht="76.5" customHeight="1" outlineLevel="1">
      <c r="B1315" s="38" t="s">
        <v>3051</v>
      </c>
      <c r="C1315" s="39" t="s">
        <v>66</v>
      </c>
      <c r="D1315" s="51" t="s">
        <v>3052</v>
      </c>
      <c r="E1315" s="40" t="s">
        <v>3053</v>
      </c>
      <c r="F1315" s="51" t="s">
        <v>3054</v>
      </c>
      <c r="G1315" s="40" t="s">
        <v>3055</v>
      </c>
      <c r="H1315" s="40"/>
      <c r="I1315" s="40" t="s">
        <v>3056</v>
      </c>
      <c r="J1315" s="40"/>
      <c r="K1315" s="37" t="s">
        <v>113</v>
      </c>
      <c r="L1315" s="38">
        <v>0</v>
      </c>
      <c r="M1315" s="37">
        <v>230000000</v>
      </c>
      <c r="N1315" s="41" t="s">
        <v>74</v>
      </c>
      <c r="O1315" s="33" t="s">
        <v>162</v>
      </c>
      <c r="P1315" s="37" t="s">
        <v>86</v>
      </c>
      <c r="Q1315" s="33" t="s">
        <v>77</v>
      </c>
      <c r="R1315" s="42" t="s">
        <v>98</v>
      </c>
      <c r="S1315" s="38" t="s">
        <v>121</v>
      </c>
      <c r="T1315" s="32" t="s">
        <v>2446</v>
      </c>
      <c r="U1315" s="38" t="s">
        <v>2447</v>
      </c>
      <c r="V1315" s="32">
        <v>760</v>
      </c>
      <c r="W1315" s="60">
        <v>1339.2857142857142</v>
      </c>
      <c r="X1315" s="34">
        <v>0</v>
      </c>
      <c r="Y1315" s="44">
        <f t="shared" si="26"/>
        <v>0</v>
      </c>
      <c r="Z1315" s="73"/>
      <c r="AA1315" s="45">
        <v>2014</v>
      </c>
      <c r="AB1315" s="38" t="s">
        <v>108</v>
      </c>
    </row>
    <row r="1316" spans="2:28" s="46" customFormat="1" ht="76.5" customHeight="1" outlineLevel="1">
      <c r="B1316" s="38" t="s">
        <v>3057</v>
      </c>
      <c r="C1316" s="39" t="s">
        <v>66</v>
      </c>
      <c r="D1316" s="51" t="s">
        <v>3052</v>
      </c>
      <c r="E1316" s="40" t="s">
        <v>3053</v>
      </c>
      <c r="F1316" s="51" t="s">
        <v>3054</v>
      </c>
      <c r="G1316" s="40" t="s">
        <v>3055</v>
      </c>
      <c r="H1316" s="40"/>
      <c r="I1316" s="40" t="s">
        <v>3056</v>
      </c>
      <c r="J1316" s="40"/>
      <c r="K1316" s="37" t="s">
        <v>130</v>
      </c>
      <c r="L1316" s="38">
        <v>0</v>
      </c>
      <c r="M1316" s="37">
        <v>230000000</v>
      </c>
      <c r="N1316" s="41" t="s">
        <v>74</v>
      </c>
      <c r="O1316" s="33" t="s">
        <v>144</v>
      </c>
      <c r="P1316" s="37" t="s">
        <v>86</v>
      </c>
      <c r="Q1316" s="33" t="s">
        <v>77</v>
      </c>
      <c r="R1316" s="42" t="s">
        <v>98</v>
      </c>
      <c r="S1316" s="38" t="s">
        <v>121</v>
      </c>
      <c r="T1316" s="32" t="s">
        <v>2446</v>
      </c>
      <c r="U1316" s="38" t="s">
        <v>2447</v>
      </c>
      <c r="V1316" s="32">
        <v>760</v>
      </c>
      <c r="W1316" s="60">
        <v>1339.2857142857142</v>
      </c>
      <c r="X1316" s="34">
        <v>0</v>
      </c>
      <c r="Y1316" s="44">
        <f t="shared" si="26"/>
        <v>0</v>
      </c>
      <c r="Z1316" s="73"/>
      <c r="AA1316" s="45">
        <v>2014</v>
      </c>
      <c r="AB1316" s="38" t="s">
        <v>122</v>
      </c>
    </row>
    <row r="1317" spans="2:28" s="46" customFormat="1" ht="63.75" customHeight="1" outlineLevel="1">
      <c r="B1317" s="38" t="s">
        <v>3058</v>
      </c>
      <c r="C1317" s="39" t="s">
        <v>66</v>
      </c>
      <c r="D1317" s="74" t="s">
        <v>3059</v>
      </c>
      <c r="E1317" s="40" t="s">
        <v>3060</v>
      </c>
      <c r="F1317" s="40"/>
      <c r="G1317" s="40" t="s">
        <v>3061</v>
      </c>
      <c r="H1317" s="40"/>
      <c r="I1317" s="40" t="s">
        <v>3062</v>
      </c>
      <c r="J1317" s="40"/>
      <c r="K1317" s="37" t="s">
        <v>113</v>
      </c>
      <c r="L1317" s="38">
        <v>0</v>
      </c>
      <c r="M1317" s="37">
        <v>230000000</v>
      </c>
      <c r="N1317" s="41" t="s">
        <v>74</v>
      </c>
      <c r="O1317" s="33" t="s">
        <v>162</v>
      </c>
      <c r="P1317" s="37" t="s">
        <v>86</v>
      </c>
      <c r="Q1317" s="33" t="s">
        <v>77</v>
      </c>
      <c r="R1317" s="42" t="s">
        <v>3063</v>
      </c>
      <c r="S1317" s="38" t="s">
        <v>121</v>
      </c>
      <c r="T1317" s="38">
        <v>796</v>
      </c>
      <c r="U1317" s="32" t="s">
        <v>80</v>
      </c>
      <c r="V1317" s="32">
        <v>32</v>
      </c>
      <c r="W1317" s="60">
        <v>43749.999999999993</v>
      </c>
      <c r="X1317" s="34">
        <v>0</v>
      </c>
      <c r="Y1317" s="44">
        <f t="shared" si="26"/>
        <v>0</v>
      </c>
      <c r="Z1317" s="73"/>
      <c r="AA1317" s="45">
        <v>2014</v>
      </c>
      <c r="AB1317" s="38" t="s">
        <v>82</v>
      </c>
    </row>
    <row r="1318" spans="2:28" s="46" customFormat="1" ht="63.75" customHeight="1" outlineLevel="1">
      <c r="B1318" s="38" t="s">
        <v>3064</v>
      </c>
      <c r="C1318" s="39" t="s">
        <v>66</v>
      </c>
      <c r="D1318" s="74" t="s">
        <v>3059</v>
      </c>
      <c r="E1318" s="40" t="s">
        <v>3060</v>
      </c>
      <c r="F1318" s="40"/>
      <c r="G1318" s="40" t="s">
        <v>3061</v>
      </c>
      <c r="H1318" s="40"/>
      <c r="I1318" s="40" t="s">
        <v>3062</v>
      </c>
      <c r="J1318" s="40"/>
      <c r="K1318" s="37" t="s">
        <v>113</v>
      </c>
      <c r="L1318" s="38">
        <v>0</v>
      </c>
      <c r="M1318" s="37">
        <v>230000000</v>
      </c>
      <c r="N1318" s="41" t="s">
        <v>74</v>
      </c>
      <c r="O1318" s="33" t="s">
        <v>85</v>
      </c>
      <c r="P1318" s="37" t="s">
        <v>86</v>
      </c>
      <c r="Q1318" s="33" t="s">
        <v>77</v>
      </c>
      <c r="R1318" s="42" t="s">
        <v>3063</v>
      </c>
      <c r="S1318" s="38" t="s">
        <v>121</v>
      </c>
      <c r="T1318" s="38">
        <v>796</v>
      </c>
      <c r="U1318" s="32" t="s">
        <v>80</v>
      </c>
      <c r="V1318" s="32">
        <v>32</v>
      </c>
      <c r="W1318" s="60">
        <v>43749.999999999993</v>
      </c>
      <c r="X1318" s="34">
        <v>0</v>
      </c>
      <c r="Y1318" s="44">
        <f t="shared" si="26"/>
        <v>0</v>
      </c>
      <c r="Z1318" s="73"/>
      <c r="AA1318" s="45">
        <v>2014</v>
      </c>
      <c r="AB1318" s="38" t="s">
        <v>3065</v>
      </c>
    </row>
    <row r="1319" spans="2:28" s="46" customFormat="1" ht="63.75" customHeight="1" outlineLevel="1">
      <c r="B1319" s="38" t="s">
        <v>3066</v>
      </c>
      <c r="C1319" s="39" t="s">
        <v>66</v>
      </c>
      <c r="D1319" s="74" t="s">
        <v>3059</v>
      </c>
      <c r="E1319" s="40" t="s">
        <v>3060</v>
      </c>
      <c r="F1319" s="40"/>
      <c r="G1319" s="40" t="s">
        <v>3061</v>
      </c>
      <c r="H1319" s="40"/>
      <c r="I1319" s="40" t="s">
        <v>3062</v>
      </c>
      <c r="J1319" s="40"/>
      <c r="K1319" s="37" t="s">
        <v>130</v>
      </c>
      <c r="L1319" s="38">
        <v>0</v>
      </c>
      <c r="M1319" s="37">
        <v>230000000</v>
      </c>
      <c r="N1319" s="41" t="s">
        <v>74</v>
      </c>
      <c r="O1319" s="33" t="s">
        <v>144</v>
      </c>
      <c r="P1319" s="37" t="s">
        <v>86</v>
      </c>
      <c r="Q1319" s="33" t="s">
        <v>77</v>
      </c>
      <c r="R1319" s="42" t="s">
        <v>3063</v>
      </c>
      <c r="S1319" s="38" t="s">
        <v>121</v>
      </c>
      <c r="T1319" s="38">
        <v>796</v>
      </c>
      <c r="U1319" s="32" t="s">
        <v>80</v>
      </c>
      <c r="V1319" s="43">
        <v>14</v>
      </c>
      <c r="W1319" s="60">
        <v>50178.57142857142</v>
      </c>
      <c r="X1319" s="34">
        <v>702499.99999999988</v>
      </c>
      <c r="Y1319" s="44">
        <f t="shared" si="26"/>
        <v>786800</v>
      </c>
      <c r="Z1319" s="73"/>
      <c r="AA1319" s="45">
        <v>2014</v>
      </c>
      <c r="AB1319" s="38"/>
    </row>
    <row r="1320" spans="2:28" s="46" customFormat="1" ht="63.75" customHeight="1" outlineLevel="1">
      <c r="B1320" s="38" t="s">
        <v>3067</v>
      </c>
      <c r="C1320" s="39" t="s">
        <v>66</v>
      </c>
      <c r="D1320" s="74" t="s">
        <v>3059</v>
      </c>
      <c r="E1320" s="40" t="s">
        <v>3060</v>
      </c>
      <c r="F1320" s="40"/>
      <c r="G1320" s="40" t="s">
        <v>3061</v>
      </c>
      <c r="H1320" s="40"/>
      <c r="I1320" s="40" t="s">
        <v>3068</v>
      </c>
      <c r="J1320" s="40"/>
      <c r="K1320" s="37" t="s">
        <v>113</v>
      </c>
      <c r="L1320" s="38">
        <v>0</v>
      </c>
      <c r="M1320" s="37">
        <v>230000000</v>
      </c>
      <c r="N1320" s="41" t="s">
        <v>74</v>
      </c>
      <c r="O1320" s="33" t="s">
        <v>162</v>
      </c>
      <c r="P1320" s="37" t="s">
        <v>86</v>
      </c>
      <c r="Q1320" s="33" t="s">
        <v>77</v>
      </c>
      <c r="R1320" s="42" t="s">
        <v>3063</v>
      </c>
      <c r="S1320" s="38" t="s">
        <v>121</v>
      </c>
      <c r="T1320" s="38">
        <v>796</v>
      </c>
      <c r="U1320" s="32" t="s">
        <v>80</v>
      </c>
      <c r="V1320" s="32">
        <v>4</v>
      </c>
      <c r="W1320" s="60">
        <v>74107.142857142855</v>
      </c>
      <c r="X1320" s="34">
        <v>0</v>
      </c>
      <c r="Y1320" s="44">
        <f t="shared" si="26"/>
        <v>0</v>
      </c>
      <c r="Z1320" s="73"/>
      <c r="AA1320" s="45">
        <v>2014</v>
      </c>
      <c r="AB1320" s="38" t="s">
        <v>82</v>
      </c>
    </row>
    <row r="1321" spans="2:28" s="46" customFormat="1" ht="63.75" customHeight="1" outlineLevel="1">
      <c r="B1321" s="38" t="s">
        <v>3069</v>
      </c>
      <c r="C1321" s="39" t="s">
        <v>66</v>
      </c>
      <c r="D1321" s="74" t="s">
        <v>3059</v>
      </c>
      <c r="E1321" s="40" t="s">
        <v>3060</v>
      </c>
      <c r="F1321" s="40"/>
      <c r="G1321" s="40" t="s">
        <v>3061</v>
      </c>
      <c r="H1321" s="40"/>
      <c r="I1321" s="40" t="s">
        <v>3068</v>
      </c>
      <c r="J1321" s="40"/>
      <c r="K1321" s="37" t="s">
        <v>113</v>
      </c>
      <c r="L1321" s="38">
        <v>0</v>
      </c>
      <c r="M1321" s="37">
        <v>230000000</v>
      </c>
      <c r="N1321" s="41" t="s">
        <v>74</v>
      </c>
      <c r="O1321" s="33" t="s">
        <v>85</v>
      </c>
      <c r="P1321" s="37" t="s">
        <v>86</v>
      </c>
      <c r="Q1321" s="33" t="s">
        <v>77</v>
      </c>
      <c r="R1321" s="42" t="s">
        <v>3063</v>
      </c>
      <c r="S1321" s="38" t="s">
        <v>121</v>
      </c>
      <c r="T1321" s="38">
        <v>796</v>
      </c>
      <c r="U1321" s="32" t="s">
        <v>80</v>
      </c>
      <c r="V1321" s="32">
        <v>4</v>
      </c>
      <c r="W1321" s="60">
        <v>74107.142857142855</v>
      </c>
      <c r="X1321" s="34">
        <v>0</v>
      </c>
      <c r="Y1321" s="44">
        <f t="shared" si="26"/>
        <v>0</v>
      </c>
      <c r="Z1321" s="73"/>
      <c r="AA1321" s="45">
        <v>2014</v>
      </c>
      <c r="AB1321" s="38" t="s">
        <v>2694</v>
      </c>
    </row>
    <row r="1322" spans="2:28" s="46" customFormat="1" ht="63.75" customHeight="1" outlineLevel="1">
      <c r="B1322" s="38" t="s">
        <v>3070</v>
      </c>
      <c r="C1322" s="39" t="s">
        <v>66</v>
      </c>
      <c r="D1322" s="74" t="s">
        <v>3059</v>
      </c>
      <c r="E1322" s="40" t="s">
        <v>3060</v>
      </c>
      <c r="F1322" s="40"/>
      <c r="G1322" s="40" t="s">
        <v>3061</v>
      </c>
      <c r="H1322" s="40"/>
      <c r="I1322" s="40" t="s">
        <v>3068</v>
      </c>
      <c r="J1322" s="40"/>
      <c r="K1322" s="37" t="s">
        <v>130</v>
      </c>
      <c r="L1322" s="38">
        <v>0</v>
      </c>
      <c r="M1322" s="37">
        <v>230000000</v>
      </c>
      <c r="N1322" s="41" t="s">
        <v>74</v>
      </c>
      <c r="O1322" s="33" t="s">
        <v>144</v>
      </c>
      <c r="P1322" s="37" t="s">
        <v>86</v>
      </c>
      <c r="Q1322" s="33" t="s">
        <v>77</v>
      </c>
      <c r="R1322" s="42" t="s">
        <v>3063</v>
      </c>
      <c r="S1322" s="38" t="s">
        <v>121</v>
      </c>
      <c r="T1322" s="38">
        <v>796</v>
      </c>
      <c r="U1322" s="32" t="s">
        <v>80</v>
      </c>
      <c r="V1322" s="32">
        <v>4</v>
      </c>
      <c r="W1322" s="60">
        <v>86785.714285714275</v>
      </c>
      <c r="X1322" s="34">
        <v>347142.8571428571</v>
      </c>
      <c r="Y1322" s="44">
        <f t="shared" si="26"/>
        <v>388800</v>
      </c>
      <c r="Z1322" s="73"/>
      <c r="AA1322" s="45">
        <v>2014</v>
      </c>
      <c r="AB1322" s="38"/>
    </row>
    <row r="1323" spans="2:28" s="46" customFormat="1" ht="63.75" customHeight="1" outlineLevel="1">
      <c r="B1323" s="38" t="s">
        <v>3071</v>
      </c>
      <c r="C1323" s="39" t="s">
        <v>66</v>
      </c>
      <c r="D1323" s="74" t="s">
        <v>3072</v>
      </c>
      <c r="E1323" s="40" t="s">
        <v>3073</v>
      </c>
      <c r="F1323" s="40"/>
      <c r="G1323" s="40" t="s">
        <v>3074</v>
      </c>
      <c r="H1323" s="40"/>
      <c r="I1323" s="40" t="s">
        <v>3075</v>
      </c>
      <c r="J1323" s="40"/>
      <c r="K1323" s="37" t="s">
        <v>113</v>
      </c>
      <c r="L1323" s="38">
        <v>0</v>
      </c>
      <c r="M1323" s="37">
        <v>230000000</v>
      </c>
      <c r="N1323" s="41" t="s">
        <v>74</v>
      </c>
      <c r="O1323" s="33" t="s">
        <v>162</v>
      </c>
      <c r="P1323" s="37" t="s">
        <v>86</v>
      </c>
      <c r="Q1323" s="33" t="s">
        <v>77</v>
      </c>
      <c r="R1323" s="42" t="s">
        <v>3063</v>
      </c>
      <c r="S1323" s="38" t="s">
        <v>121</v>
      </c>
      <c r="T1323" s="38">
        <v>839</v>
      </c>
      <c r="U1323" s="43" t="s">
        <v>93</v>
      </c>
      <c r="V1323" s="32">
        <v>3</v>
      </c>
      <c r="W1323" s="60">
        <v>67000</v>
      </c>
      <c r="X1323" s="34">
        <v>0</v>
      </c>
      <c r="Y1323" s="44">
        <f t="shared" si="26"/>
        <v>0</v>
      </c>
      <c r="Z1323" s="73"/>
      <c r="AA1323" s="45">
        <v>2014</v>
      </c>
      <c r="AB1323" s="38" t="s">
        <v>82</v>
      </c>
    </row>
    <row r="1324" spans="2:28" s="46" customFormat="1" ht="63.75" customHeight="1" outlineLevel="1">
      <c r="B1324" s="38" t="s">
        <v>3076</v>
      </c>
      <c r="C1324" s="39" t="s">
        <v>66</v>
      </c>
      <c r="D1324" s="74" t="s">
        <v>3072</v>
      </c>
      <c r="E1324" s="40" t="s">
        <v>3073</v>
      </c>
      <c r="F1324" s="40"/>
      <c r="G1324" s="40" t="s">
        <v>3074</v>
      </c>
      <c r="H1324" s="40"/>
      <c r="I1324" s="40" t="s">
        <v>3075</v>
      </c>
      <c r="J1324" s="40"/>
      <c r="K1324" s="37" t="s">
        <v>113</v>
      </c>
      <c r="L1324" s="38">
        <v>0</v>
      </c>
      <c r="M1324" s="37">
        <v>230000000</v>
      </c>
      <c r="N1324" s="41" t="s">
        <v>74</v>
      </c>
      <c r="O1324" s="33" t="s">
        <v>85</v>
      </c>
      <c r="P1324" s="37" t="s">
        <v>86</v>
      </c>
      <c r="Q1324" s="33" t="s">
        <v>77</v>
      </c>
      <c r="R1324" s="42" t="s">
        <v>3063</v>
      </c>
      <c r="S1324" s="38" t="s">
        <v>121</v>
      </c>
      <c r="T1324" s="38">
        <v>839</v>
      </c>
      <c r="U1324" s="43" t="s">
        <v>93</v>
      </c>
      <c r="V1324" s="32">
        <v>3</v>
      </c>
      <c r="W1324" s="60">
        <v>67000</v>
      </c>
      <c r="X1324" s="34">
        <v>0</v>
      </c>
      <c r="Y1324" s="44">
        <f t="shared" ref="Y1324:Y1387" si="29">X1324*1.12</f>
        <v>0</v>
      </c>
      <c r="Z1324" s="73"/>
      <c r="AA1324" s="45">
        <v>2014</v>
      </c>
      <c r="AB1324" s="38" t="s">
        <v>122</v>
      </c>
    </row>
    <row r="1325" spans="2:28" s="46" customFormat="1" ht="63.75" customHeight="1" outlineLevel="1">
      <c r="B1325" s="38" t="s">
        <v>3077</v>
      </c>
      <c r="C1325" s="39" t="s">
        <v>66</v>
      </c>
      <c r="D1325" s="74" t="s">
        <v>3078</v>
      </c>
      <c r="E1325" s="40" t="s">
        <v>3079</v>
      </c>
      <c r="F1325" s="40"/>
      <c r="G1325" s="40" t="s">
        <v>3080</v>
      </c>
      <c r="H1325" s="40"/>
      <c r="I1325" s="40" t="s">
        <v>3081</v>
      </c>
      <c r="J1325" s="40"/>
      <c r="K1325" s="37" t="s">
        <v>113</v>
      </c>
      <c r="L1325" s="38">
        <v>0</v>
      </c>
      <c r="M1325" s="37">
        <v>230000000</v>
      </c>
      <c r="N1325" s="41" t="s">
        <v>74</v>
      </c>
      <c r="O1325" s="33" t="s">
        <v>162</v>
      </c>
      <c r="P1325" s="37" t="s">
        <v>86</v>
      </c>
      <c r="Q1325" s="33" t="s">
        <v>77</v>
      </c>
      <c r="R1325" s="42" t="s">
        <v>3063</v>
      </c>
      <c r="S1325" s="38" t="s">
        <v>121</v>
      </c>
      <c r="T1325" s="38">
        <v>796</v>
      </c>
      <c r="U1325" s="32" t="s">
        <v>80</v>
      </c>
      <c r="V1325" s="32">
        <v>1</v>
      </c>
      <c r="W1325" s="60">
        <v>267857.14285714284</v>
      </c>
      <c r="X1325" s="34">
        <v>0</v>
      </c>
      <c r="Y1325" s="44">
        <f t="shared" si="29"/>
        <v>0</v>
      </c>
      <c r="Z1325" s="73"/>
      <c r="AA1325" s="45">
        <v>2014</v>
      </c>
      <c r="AB1325" s="38" t="s">
        <v>82</v>
      </c>
    </row>
    <row r="1326" spans="2:28" s="46" customFormat="1" ht="63.75" customHeight="1" outlineLevel="1">
      <c r="B1326" s="38" t="s">
        <v>3082</v>
      </c>
      <c r="C1326" s="39" t="s">
        <v>66</v>
      </c>
      <c r="D1326" s="74" t="s">
        <v>3078</v>
      </c>
      <c r="E1326" s="40" t="s">
        <v>3079</v>
      </c>
      <c r="F1326" s="40"/>
      <c r="G1326" s="40" t="s">
        <v>3080</v>
      </c>
      <c r="H1326" s="40"/>
      <c r="I1326" s="40" t="s">
        <v>3081</v>
      </c>
      <c r="J1326" s="40"/>
      <c r="K1326" s="37" t="s">
        <v>113</v>
      </c>
      <c r="L1326" s="38">
        <v>0</v>
      </c>
      <c r="M1326" s="37">
        <v>230000000</v>
      </c>
      <c r="N1326" s="41" t="s">
        <v>74</v>
      </c>
      <c r="O1326" s="33" t="s">
        <v>85</v>
      </c>
      <c r="P1326" s="37" t="s">
        <v>86</v>
      </c>
      <c r="Q1326" s="33" t="s">
        <v>77</v>
      </c>
      <c r="R1326" s="42" t="s">
        <v>3063</v>
      </c>
      <c r="S1326" s="38" t="s">
        <v>121</v>
      </c>
      <c r="T1326" s="38">
        <v>796</v>
      </c>
      <c r="U1326" s="32" t="s">
        <v>80</v>
      </c>
      <c r="V1326" s="32">
        <v>1</v>
      </c>
      <c r="W1326" s="60">
        <v>267857.14285714284</v>
      </c>
      <c r="X1326" s="34">
        <v>0</v>
      </c>
      <c r="Y1326" s="44">
        <f t="shared" si="29"/>
        <v>0</v>
      </c>
      <c r="Z1326" s="73"/>
      <c r="AA1326" s="45">
        <v>2014</v>
      </c>
      <c r="AB1326" s="38" t="s">
        <v>2694</v>
      </c>
    </row>
    <row r="1327" spans="2:28" s="46" customFormat="1" ht="63.75" customHeight="1" outlineLevel="1">
      <c r="B1327" s="38" t="s">
        <v>3083</v>
      </c>
      <c r="C1327" s="39" t="s">
        <v>66</v>
      </c>
      <c r="D1327" s="74" t="s">
        <v>3078</v>
      </c>
      <c r="E1327" s="40" t="s">
        <v>3079</v>
      </c>
      <c r="F1327" s="40"/>
      <c r="G1327" s="40" t="s">
        <v>3080</v>
      </c>
      <c r="H1327" s="40"/>
      <c r="I1327" s="40" t="s">
        <v>3081</v>
      </c>
      <c r="J1327" s="40"/>
      <c r="K1327" s="37" t="s">
        <v>130</v>
      </c>
      <c r="L1327" s="38">
        <v>0</v>
      </c>
      <c r="M1327" s="37">
        <v>230000000</v>
      </c>
      <c r="N1327" s="41" t="s">
        <v>74</v>
      </c>
      <c r="O1327" s="33" t="s">
        <v>144</v>
      </c>
      <c r="P1327" s="37" t="s">
        <v>86</v>
      </c>
      <c r="Q1327" s="33" t="s">
        <v>77</v>
      </c>
      <c r="R1327" s="42" t="s">
        <v>3063</v>
      </c>
      <c r="S1327" s="38" t="s">
        <v>121</v>
      </c>
      <c r="T1327" s="38">
        <v>796</v>
      </c>
      <c r="U1327" s="32" t="s">
        <v>80</v>
      </c>
      <c r="V1327" s="32">
        <v>1</v>
      </c>
      <c r="W1327" s="60">
        <v>317857.14285714284</v>
      </c>
      <c r="X1327" s="34">
        <v>0</v>
      </c>
      <c r="Y1327" s="44">
        <f t="shared" si="29"/>
        <v>0</v>
      </c>
      <c r="Z1327" s="73"/>
      <c r="AA1327" s="45">
        <v>2014</v>
      </c>
      <c r="AB1327" s="38"/>
    </row>
    <row r="1328" spans="2:28" s="46" customFormat="1" ht="63.75" customHeight="1" outlineLevel="1">
      <c r="B1328" s="38" t="s">
        <v>3084</v>
      </c>
      <c r="C1328" s="39" t="s">
        <v>66</v>
      </c>
      <c r="D1328" s="74" t="s">
        <v>3078</v>
      </c>
      <c r="E1328" s="40" t="s">
        <v>3079</v>
      </c>
      <c r="F1328" s="40" t="s">
        <v>3085</v>
      </c>
      <c r="G1328" s="40" t="s">
        <v>3080</v>
      </c>
      <c r="H1328" s="40" t="s">
        <v>3086</v>
      </c>
      <c r="I1328" s="40" t="s">
        <v>3081</v>
      </c>
      <c r="J1328" s="40" t="s">
        <v>3087</v>
      </c>
      <c r="K1328" s="37" t="s">
        <v>130</v>
      </c>
      <c r="L1328" s="38">
        <v>0</v>
      </c>
      <c r="M1328" s="37">
        <v>230000000</v>
      </c>
      <c r="N1328" s="41" t="s">
        <v>74</v>
      </c>
      <c r="O1328" s="33" t="s">
        <v>97</v>
      </c>
      <c r="P1328" s="37" t="s">
        <v>86</v>
      </c>
      <c r="Q1328" s="33" t="s">
        <v>77</v>
      </c>
      <c r="R1328" s="42" t="s">
        <v>3063</v>
      </c>
      <c r="S1328" s="38" t="s">
        <v>121</v>
      </c>
      <c r="T1328" s="38">
        <v>796</v>
      </c>
      <c r="U1328" s="32" t="s">
        <v>80</v>
      </c>
      <c r="V1328" s="32">
        <v>1</v>
      </c>
      <c r="W1328" s="60">
        <v>317857.14285714284</v>
      </c>
      <c r="X1328" s="34">
        <v>0</v>
      </c>
      <c r="Y1328" s="44">
        <f t="shared" si="29"/>
        <v>0</v>
      </c>
      <c r="Z1328" s="73"/>
      <c r="AA1328" s="45">
        <v>2014</v>
      </c>
      <c r="AB1328" s="38" t="s">
        <v>122</v>
      </c>
    </row>
    <row r="1329" spans="2:28" s="46" customFormat="1" ht="63.75" customHeight="1" outlineLevel="1">
      <c r="B1329" s="38" t="s">
        <v>3088</v>
      </c>
      <c r="C1329" s="39" t="s">
        <v>66</v>
      </c>
      <c r="D1329" s="51" t="s">
        <v>3089</v>
      </c>
      <c r="E1329" s="40" t="s">
        <v>3090</v>
      </c>
      <c r="F1329" s="40"/>
      <c r="G1329" s="40" t="s">
        <v>3091</v>
      </c>
      <c r="H1329" s="40"/>
      <c r="I1329" s="40" t="s">
        <v>3092</v>
      </c>
      <c r="J1329" s="40"/>
      <c r="K1329" s="37" t="s">
        <v>113</v>
      </c>
      <c r="L1329" s="38">
        <v>0</v>
      </c>
      <c r="M1329" s="37">
        <v>230000000</v>
      </c>
      <c r="N1329" s="41" t="s">
        <v>74</v>
      </c>
      <c r="O1329" s="33" t="s">
        <v>162</v>
      </c>
      <c r="P1329" s="37" t="s">
        <v>86</v>
      </c>
      <c r="Q1329" s="33" t="s">
        <v>77</v>
      </c>
      <c r="R1329" s="42" t="s">
        <v>3063</v>
      </c>
      <c r="S1329" s="38" t="s">
        <v>121</v>
      </c>
      <c r="T1329" s="38">
        <v>796</v>
      </c>
      <c r="U1329" s="32" t="s">
        <v>80</v>
      </c>
      <c r="V1329" s="32">
        <v>1</v>
      </c>
      <c r="W1329" s="60">
        <v>107142.85714285713</v>
      </c>
      <c r="X1329" s="34">
        <v>0</v>
      </c>
      <c r="Y1329" s="44">
        <f t="shared" si="29"/>
        <v>0</v>
      </c>
      <c r="Z1329" s="73"/>
      <c r="AA1329" s="45">
        <v>2014</v>
      </c>
      <c r="AB1329" s="38" t="s">
        <v>82</v>
      </c>
    </row>
    <row r="1330" spans="2:28" s="46" customFormat="1" ht="63.75" customHeight="1" outlineLevel="1">
      <c r="B1330" s="38" t="s">
        <v>3093</v>
      </c>
      <c r="C1330" s="39" t="s">
        <v>66</v>
      </c>
      <c r="D1330" s="51" t="s">
        <v>3089</v>
      </c>
      <c r="E1330" s="40" t="s">
        <v>3090</v>
      </c>
      <c r="F1330" s="40"/>
      <c r="G1330" s="40" t="s">
        <v>3091</v>
      </c>
      <c r="H1330" s="40"/>
      <c r="I1330" s="40" t="s">
        <v>3092</v>
      </c>
      <c r="J1330" s="40"/>
      <c r="K1330" s="37" t="s">
        <v>113</v>
      </c>
      <c r="L1330" s="38">
        <v>0</v>
      </c>
      <c r="M1330" s="37">
        <v>230000000</v>
      </c>
      <c r="N1330" s="41" t="s">
        <v>74</v>
      </c>
      <c r="O1330" s="33" t="s">
        <v>85</v>
      </c>
      <c r="P1330" s="37" t="s">
        <v>86</v>
      </c>
      <c r="Q1330" s="33" t="s">
        <v>77</v>
      </c>
      <c r="R1330" s="42" t="s">
        <v>3063</v>
      </c>
      <c r="S1330" s="38" t="s">
        <v>121</v>
      </c>
      <c r="T1330" s="38">
        <v>796</v>
      </c>
      <c r="U1330" s="32" t="s">
        <v>80</v>
      </c>
      <c r="V1330" s="32">
        <v>1</v>
      </c>
      <c r="W1330" s="60">
        <v>107142.85714285713</v>
      </c>
      <c r="X1330" s="34">
        <v>0</v>
      </c>
      <c r="Y1330" s="44">
        <f t="shared" si="29"/>
        <v>0</v>
      </c>
      <c r="Z1330" s="73"/>
      <c r="AA1330" s="45">
        <v>2014</v>
      </c>
      <c r="AB1330" s="38" t="s">
        <v>2694</v>
      </c>
    </row>
    <row r="1331" spans="2:28" s="46" customFormat="1" ht="63.75" customHeight="1" outlineLevel="1">
      <c r="B1331" s="38" t="s">
        <v>3094</v>
      </c>
      <c r="C1331" s="39" t="s">
        <v>66</v>
      </c>
      <c r="D1331" s="51" t="s">
        <v>3089</v>
      </c>
      <c r="E1331" s="40" t="s">
        <v>3090</v>
      </c>
      <c r="F1331" s="40"/>
      <c r="G1331" s="40" t="s">
        <v>3091</v>
      </c>
      <c r="H1331" s="40"/>
      <c r="I1331" s="40" t="s">
        <v>3092</v>
      </c>
      <c r="J1331" s="40"/>
      <c r="K1331" s="37" t="s">
        <v>130</v>
      </c>
      <c r="L1331" s="38">
        <v>0</v>
      </c>
      <c r="M1331" s="37">
        <v>230000000</v>
      </c>
      <c r="N1331" s="41" t="s">
        <v>74</v>
      </c>
      <c r="O1331" s="33" t="s">
        <v>144</v>
      </c>
      <c r="P1331" s="37" t="s">
        <v>86</v>
      </c>
      <c r="Q1331" s="33" t="s">
        <v>77</v>
      </c>
      <c r="R1331" s="42" t="s">
        <v>3063</v>
      </c>
      <c r="S1331" s="38" t="s">
        <v>121</v>
      </c>
      <c r="T1331" s="38">
        <v>796</v>
      </c>
      <c r="U1331" s="32" t="s">
        <v>80</v>
      </c>
      <c r="V1331" s="32">
        <v>1</v>
      </c>
      <c r="W1331" s="60">
        <v>125624.99999999996</v>
      </c>
      <c r="X1331" s="34">
        <v>0</v>
      </c>
      <c r="Y1331" s="44">
        <f t="shared" si="29"/>
        <v>0</v>
      </c>
      <c r="Z1331" s="73"/>
      <c r="AA1331" s="45">
        <v>2014</v>
      </c>
      <c r="AB1331" s="38"/>
    </row>
    <row r="1332" spans="2:28" s="46" customFormat="1" ht="63.75" customHeight="1" outlineLevel="1">
      <c r="B1332" s="38" t="s">
        <v>3095</v>
      </c>
      <c r="C1332" s="39" t="s">
        <v>66</v>
      </c>
      <c r="D1332" s="51" t="s">
        <v>3089</v>
      </c>
      <c r="E1332" s="40" t="s">
        <v>3090</v>
      </c>
      <c r="F1332" s="40" t="s">
        <v>3096</v>
      </c>
      <c r="G1332" s="40" t="s">
        <v>3091</v>
      </c>
      <c r="H1332" s="40" t="s">
        <v>3097</v>
      </c>
      <c r="I1332" s="40" t="s">
        <v>3092</v>
      </c>
      <c r="J1332" s="40" t="s">
        <v>3098</v>
      </c>
      <c r="K1332" s="37" t="s">
        <v>130</v>
      </c>
      <c r="L1332" s="38">
        <v>0</v>
      </c>
      <c r="M1332" s="37">
        <v>230000000</v>
      </c>
      <c r="N1332" s="41" t="s">
        <v>74</v>
      </c>
      <c r="O1332" s="33" t="s">
        <v>97</v>
      </c>
      <c r="P1332" s="37" t="s">
        <v>86</v>
      </c>
      <c r="Q1332" s="33" t="s">
        <v>77</v>
      </c>
      <c r="R1332" s="42" t="s">
        <v>3063</v>
      </c>
      <c r="S1332" s="38" t="s">
        <v>121</v>
      </c>
      <c r="T1332" s="38">
        <v>796</v>
      </c>
      <c r="U1332" s="32" t="s">
        <v>80</v>
      </c>
      <c r="V1332" s="32">
        <v>1</v>
      </c>
      <c r="W1332" s="60">
        <v>125624.99999999996</v>
      </c>
      <c r="X1332" s="34">
        <v>0</v>
      </c>
      <c r="Y1332" s="44">
        <f t="shared" si="29"/>
        <v>0</v>
      </c>
      <c r="Z1332" s="73"/>
      <c r="AA1332" s="45">
        <v>2014</v>
      </c>
      <c r="AB1332" s="38" t="s">
        <v>122</v>
      </c>
    </row>
    <row r="1333" spans="2:28" s="46" customFormat="1" ht="89.25" customHeight="1" outlineLevel="1">
      <c r="B1333" s="38" t="s">
        <v>3099</v>
      </c>
      <c r="C1333" s="39" t="s">
        <v>66</v>
      </c>
      <c r="D1333" s="74" t="s">
        <v>3100</v>
      </c>
      <c r="E1333" s="40" t="s">
        <v>3101</v>
      </c>
      <c r="F1333" s="40"/>
      <c r="G1333" s="40" t="s">
        <v>3102</v>
      </c>
      <c r="H1333" s="40"/>
      <c r="I1333" s="40" t="s">
        <v>3103</v>
      </c>
      <c r="J1333" s="40"/>
      <c r="K1333" s="37" t="s">
        <v>130</v>
      </c>
      <c r="L1333" s="38">
        <v>0</v>
      </c>
      <c r="M1333" s="37">
        <v>230000000</v>
      </c>
      <c r="N1333" s="41" t="s">
        <v>74</v>
      </c>
      <c r="O1333" s="33" t="s">
        <v>162</v>
      </c>
      <c r="P1333" s="37" t="s">
        <v>86</v>
      </c>
      <c r="Q1333" s="33" t="s">
        <v>77</v>
      </c>
      <c r="R1333" s="42" t="s">
        <v>3104</v>
      </c>
      <c r="S1333" s="38" t="s">
        <v>121</v>
      </c>
      <c r="T1333" s="38">
        <v>796</v>
      </c>
      <c r="U1333" s="32" t="s">
        <v>80</v>
      </c>
      <c r="V1333" s="32">
        <v>35</v>
      </c>
      <c r="W1333" s="60">
        <v>8035.7142857142853</v>
      </c>
      <c r="X1333" s="34">
        <v>0</v>
      </c>
      <c r="Y1333" s="44">
        <f t="shared" si="29"/>
        <v>0</v>
      </c>
      <c r="Z1333" s="73"/>
      <c r="AA1333" s="45">
        <v>2014</v>
      </c>
      <c r="AB1333" s="38" t="s">
        <v>82</v>
      </c>
    </row>
    <row r="1334" spans="2:28" s="46" customFormat="1" ht="89.25" customHeight="1" outlineLevel="1">
      <c r="B1334" s="38" t="s">
        <v>3105</v>
      </c>
      <c r="C1334" s="39" t="s">
        <v>66</v>
      </c>
      <c r="D1334" s="74" t="s">
        <v>3100</v>
      </c>
      <c r="E1334" s="40" t="s">
        <v>3101</v>
      </c>
      <c r="F1334" s="40" t="s">
        <v>3106</v>
      </c>
      <c r="G1334" s="40" t="s">
        <v>3102</v>
      </c>
      <c r="H1334" s="40" t="s">
        <v>3107</v>
      </c>
      <c r="I1334" s="40" t="s">
        <v>3103</v>
      </c>
      <c r="J1334" s="40" t="s">
        <v>3103</v>
      </c>
      <c r="K1334" s="37" t="s">
        <v>130</v>
      </c>
      <c r="L1334" s="38">
        <v>0</v>
      </c>
      <c r="M1334" s="37">
        <v>230000000</v>
      </c>
      <c r="N1334" s="41" t="s">
        <v>74</v>
      </c>
      <c r="O1334" s="33" t="s">
        <v>85</v>
      </c>
      <c r="P1334" s="37" t="s">
        <v>86</v>
      </c>
      <c r="Q1334" s="33" t="s">
        <v>77</v>
      </c>
      <c r="R1334" s="42" t="s">
        <v>3104</v>
      </c>
      <c r="S1334" s="38" t="s">
        <v>121</v>
      </c>
      <c r="T1334" s="38">
        <v>796</v>
      </c>
      <c r="U1334" s="32" t="s">
        <v>80</v>
      </c>
      <c r="V1334" s="32">
        <v>35</v>
      </c>
      <c r="W1334" s="60">
        <v>8035.7142857142853</v>
      </c>
      <c r="X1334" s="34">
        <v>281250</v>
      </c>
      <c r="Y1334" s="44">
        <f t="shared" si="29"/>
        <v>315000.00000000006</v>
      </c>
      <c r="Z1334" s="73"/>
      <c r="AA1334" s="45">
        <v>2014</v>
      </c>
      <c r="AB1334" s="38"/>
    </row>
    <row r="1335" spans="2:28" s="46" customFormat="1" ht="63.75" customHeight="1" outlineLevel="1">
      <c r="B1335" s="38" t="s">
        <v>3108</v>
      </c>
      <c r="C1335" s="39" t="s">
        <v>66</v>
      </c>
      <c r="D1335" s="74" t="s">
        <v>3109</v>
      </c>
      <c r="E1335" s="40" t="s">
        <v>3101</v>
      </c>
      <c r="F1335" s="40"/>
      <c r="G1335" s="40" t="s">
        <v>3110</v>
      </c>
      <c r="H1335" s="40"/>
      <c r="I1335" s="40" t="s">
        <v>3111</v>
      </c>
      <c r="J1335" s="40"/>
      <c r="K1335" s="37" t="s">
        <v>130</v>
      </c>
      <c r="L1335" s="38">
        <v>0</v>
      </c>
      <c r="M1335" s="37">
        <v>230000000</v>
      </c>
      <c r="N1335" s="41" t="s">
        <v>74</v>
      </c>
      <c r="O1335" s="33" t="s">
        <v>162</v>
      </c>
      <c r="P1335" s="37" t="s">
        <v>86</v>
      </c>
      <c r="Q1335" s="33" t="s">
        <v>77</v>
      </c>
      <c r="R1335" s="42" t="s">
        <v>3104</v>
      </c>
      <c r="S1335" s="38" t="s">
        <v>121</v>
      </c>
      <c r="T1335" s="38">
        <v>796</v>
      </c>
      <c r="U1335" s="32" t="s">
        <v>80</v>
      </c>
      <c r="V1335" s="32">
        <v>40</v>
      </c>
      <c r="W1335" s="60">
        <v>11607.142857142857</v>
      </c>
      <c r="X1335" s="34">
        <v>0</v>
      </c>
      <c r="Y1335" s="44">
        <f t="shared" si="29"/>
        <v>0</v>
      </c>
      <c r="Z1335" s="73"/>
      <c r="AA1335" s="45">
        <v>2014</v>
      </c>
      <c r="AB1335" s="38" t="s">
        <v>82</v>
      </c>
    </row>
    <row r="1336" spans="2:28" s="46" customFormat="1" ht="63.75" customHeight="1" outlineLevel="1">
      <c r="B1336" s="38" t="s">
        <v>3112</v>
      </c>
      <c r="C1336" s="39" t="s">
        <v>66</v>
      </c>
      <c r="D1336" s="74" t="s">
        <v>3109</v>
      </c>
      <c r="E1336" s="40" t="s">
        <v>3101</v>
      </c>
      <c r="F1336" s="40" t="s">
        <v>3106</v>
      </c>
      <c r="G1336" s="40" t="s">
        <v>3110</v>
      </c>
      <c r="H1336" s="40" t="s">
        <v>3113</v>
      </c>
      <c r="I1336" s="40" t="s">
        <v>3111</v>
      </c>
      <c r="J1336" s="40" t="s">
        <v>3111</v>
      </c>
      <c r="K1336" s="37" t="s">
        <v>130</v>
      </c>
      <c r="L1336" s="38">
        <v>0</v>
      </c>
      <c r="M1336" s="37">
        <v>230000000</v>
      </c>
      <c r="N1336" s="41" t="s">
        <v>74</v>
      </c>
      <c r="O1336" s="33" t="s">
        <v>85</v>
      </c>
      <c r="P1336" s="37" t="s">
        <v>86</v>
      </c>
      <c r="Q1336" s="33" t="s">
        <v>77</v>
      </c>
      <c r="R1336" s="42" t="s">
        <v>3104</v>
      </c>
      <c r="S1336" s="38" t="s">
        <v>121</v>
      </c>
      <c r="T1336" s="38">
        <v>796</v>
      </c>
      <c r="U1336" s="32" t="s">
        <v>80</v>
      </c>
      <c r="V1336" s="32">
        <v>40</v>
      </c>
      <c r="W1336" s="60">
        <v>11607.142857142857</v>
      </c>
      <c r="X1336" s="34">
        <v>0</v>
      </c>
      <c r="Y1336" s="44">
        <f t="shared" si="29"/>
        <v>0</v>
      </c>
      <c r="Z1336" s="73"/>
      <c r="AA1336" s="45">
        <v>2014</v>
      </c>
      <c r="AB1336" s="38" t="s">
        <v>3114</v>
      </c>
    </row>
    <row r="1337" spans="2:28" s="46" customFormat="1" ht="63.75" customHeight="1" outlineLevel="1">
      <c r="B1337" s="38" t="s">
        <v>3115</v>
      </c>
      <c r="C1337" s="39" t="s">
        <v>66</v>
      </c>
      <c r="D1337" s="74" t="s">
        <v>3109</v>
      </c>
      <c r="E1337" s="40" t="s">
        <v>3101</v>
      </c>
      <c r="F1337" s="40" t="s">
        <v>3106</v>
      </c>
      <c r="G1337" s="40" t="s">
        <v>3110</v>
      </c>
      <c r="H1337" s="40" t="s">
        <v>3113</v>
      </c>
      <c r="I1337" s="40" t="s">
        <v>3111</v>
      </c>
      <c r="J1337" s="40" t="s">
        <v>3111</v>
      </c>
      <c r="K1337" s="37" t="s">
        <v>130</v>
      </c>
      <c r="L1337" s="38">
        <v>0</v>
      </c>
      <c r="M1337" s="37">
        <v>230000000</v>
      </c>
      <c r="N1337" s="41" t="s">
        <v>74</v>
      </c>
      <c r="O1337" s="33" t="s">
        <v>144</v>
      </c>
      <c r="P1337" s="37" t="s">
        <v>86</v>
      </c>
      <c r="Q1337" s="33" t="s">
        <v>77</v>
      </c>
      <c r="R1337" s="42" t="s">
        <v>3104</v>
      </c>
      <c r="S1337" s="38" t="s">
        <v>121</v>
      </c>
      <c r="T1337" s="38">
        <v>796</v>
      </c>
      <c r="U1337" s="32" t="s">
        <v>80</v>
      </c>
      <c r="V1337" s="43">
        <v>20</v>
      </c>
      <c r="W1337" s="60">
        <v>12678.571428571428</v>
      </c>
      <c r="X1337" s="34">
        <v>253571.42857142855</v>
      </c>
      <c r="Y1337" s="44">
        <f t="shared" si="29"/>
        <v>284000</v>
      </c>
      <c r="Z1337" s="73"/>
      <c r="AA1337" s="45">
        <v>2014</v>
      </c>
      <c r="AB1337" s="38"/>
    </row>
    <row r="1338" spans="2:28" s="46" customFormat="1" ht="89.25" customHeight="1" outlineLevel="1">
      <c r="B1338" s="38" t="s">
        <v>3116</v>
      </c>
      <c r="C1338" s="39" t="s">
        <v>66</v>
      </c>
      <c r="D1338" s="74" t="s">
        <v>3100</v>
      </c>
      <c r="E1338" s="40" t="s">
        <v>3101</v>
      </c>
      <c r="F1338" s="40"/>
      <c r="G1338" s="40" t="s">
        <v>3102</v>
      </c>
      <c r="H1338" s="40"/>
      <c r="I1338" s="40" t="s">
        <v>3117</v>
      </c>
      <c r="J1338" s="40"/>
      <c r="K1338" s="37" t="s">
        <v>130</v>
      </c>
      <c r="L1338" s="38">
        <v>0</v>
      </c>
      <c r="M1338" s="37">
        <v>230000000</v>
      </c>
      <c r="N1338" s="41" t="s">
        <v>74</v>
      </c>
      <c r="O1338" s="33" t="s">
        <v>162</v>
      </c>
      <c r="P1338" s="37" t="s">
        <v>86</v>
      </c>
      <c r="Q1338" s="33" t="s">
        <v>77</v>
      </c>
      <c r="R1338" s="42" t="s">
        <v>3104</v>
      </c>
      <c r="S1338" s="38" t="s">
        <v>121</v>
      </c>
      <c r="T1338" s="38">
        <v>796</v>
      </c>
      <c r="U1338" s="32" t="s">
        <v>80</v>
      </c>
      <c r="V1338" s="32">
        <v>80</v>
      </c>
      <c r="W1338" s="60">
        <v>11607.142857142857</v>
      </c>
      <c r="X1338" s="34">
        <v>0</v>
      </c>
      <c r="Y1338" s="44">
        <f t="shared" si="29"/>
        <v>0</v>
      </c>
      <c r="Z1338" s="73"/>
      <c r="AA1338" s="45">
        <v>2014</v>
      </c>
      <c r="AB1338" s="38" t="s">
        <v>82</v>
      </c>
    </row>
    <row r="1339" spans="2:28" s="46" customFormat="1" ht="89.25" customHeight="1" outlineLevel="1">
      <c r="B1339" s="38" t="s">
        <v>3118</v>
      </c>
      <c r="C1339" s="39" t="s">
        <v>66</v>
      </c>
      <c r="D1339" s="74" t="s">
        <v>3100</v>
      </c>
      <c r="E1339" s="40" t="s">
        <v>3101</v>
      </c>
      <c r="F1339" s="40" t="s">
        <v>3106</v>
      </c>
      <c r="G1339" s="40" t="s">
        <v>3102</v>
      </c>
      <c r="H1339" s="40" t="s">
        <v>3107</v>
      </c>
      <c r="I1339" s="40" t="s">
        <v>3117</v>
      </c>
      <c r="J1339" s="40" t="s">
        <v>3117</v>
      </c>
      <c r="K1339" s="37" t="s">
        <v>130</v>
      </c>
      <c r="L1339" s="38">
        <v>0</v>
      </c>
      <c r="M1339" s="37">
        <v>230000000</v>
      </c>
      <c r="N1339" s="41" t="s">
        <v>74</v>
      </c>
      <c r="O1339" s="33" t="s">
        <v>85</v>
      </c>
      <c r="P1339" s="37" t="s">
        <v>86</v>
      </c>
      <c r="Q1339" s="33" t="s">
        <v>77</v>
      </c>
      <c r="R1339" s="42" t="s">
        <v>3104</v>
      </c>
      <c r="S1339" s="38" t="s">
        <v>121</v>
      </c>
      <c r="T1339" s="38">
        <v>796</v>
      </c>
      <c r="U1339" s="32" t="s">
        <v>80</v>
      </c>
      <c r="V1339" s="32">
        <v>80</v>
      </c>
      <c r="W1339" s="60">
        <v>11607.142857142857</v>
      </c>
      <c r="X1339" s="34">
        <v>928571.42857142852</v>
      </c>
      <c r="Y1339" s="44">
        <f t="shared" si="29"/>
        <v>1040000</v>
      </c>
      <c r="Z1339" s="73"/>
      <c r="AA1339" s="45">
        <v>2014</v>
      </c>
      <c r="AB1339" s="38"/>
    </row>
    <row r="1340" spans="2:28" s="46" customFormat="1" ht="89.25" customHeight="1" outlineLevel="1">
      <c r="B1340" s="38" t="s">
        <v>3119</v>
      </c>
      <c r="C1340" s="39" t="s">
        <v>66</v>
      </c>
      <c r="D1340" s="74" t="s">
        <v>3100</v>
      </c>
      <c r="E1340" s="40" t="s">
        <v>3101</v>
      </c>
      <c r="F1340" s="40"/>
      <c r="G1340" s="40" t="s">
        <v>3102</v>
      </c>
      <c r="H1340" s="40"/>
      <c r="I1340" s="40" t="s">
        <v>3120</v>
      </c>
      <c r="J1340" s="40"/>
      <c r="K1340" s="37" t="s">
        <v>130</v>
      </c>
      <c r="L1340" s="38">
        <v>0</v>
      </c>
      <c r="M1340" s="37">
        <v>230000000</v>
      </c>
      <c r="N1340" s="41" t="s">
        <v>74</v>
      </c>
      <c r="O1340" s="33" t="s">
        <v>162</v>
      </c>
      <c r="P1340" s="37" t="s">
        <v>86</v>
      </c>
      <c r="Q1340" s="33" t="s">
        <v>77</v>
      </c>
      <c r="R1340" s="42" t="s">
        <v>3104</v>
      </c>
      <c r="S1340" s="38" t="s">
        <v>121</v>
      </c>
      <c r="T1340" s="38">
        <v>796</v>
      </c>
      <c r="U1340" s="32" t="s">
        <v>80</v>
      </c>
      <c r="V1340" s="32">
        <v>9</v>
      </c>
      <c r="W1340" s="60">
        <v>48144.25892857142</v>
      </c>
      <c r="X1340" s="34">
        <v>0</v>
      </c>
      <c r="Y1340" s="44">
        <f t="shared" si="29"/>
        <v>0</v>
      </c>
      <c r="Z1340" s="73"/>
      <c r="AA1340" s="45">
        <v>2014</v>
      </c>
      <c r="AB1340" s="38" t="s">
        <v>82</v>
      </c>
    </row>
    <row r="1341" spans="2:28" s="46" customFormat="1" ht="89.25" customHeight="1" outlineLevel="1">
      <c r="B1341" s="38" t="s">
        <v>3121</v>
      </c>
      <c r="C1341" s="39" t="s">
        <v>66</v>
      </c>
      <c r="D1341" s="74" t="s">
        <v>3100</v>
      </c>
      <c r="E1341" s="40" t="s">
        <v>3101</v>
      </c>
      <c r="F1341" s="40" t="s">
        <v>3106</v>
      </c>
      <c r="G1341" s="40" t="s">
        <v>3102</v>
      </c>
      <c r="H1341" s="40" t="s">
        <v>3107</v>
      </c>
      <c r="I1341" s="40" t="s">
        <v>3120</v>
      </c>
      <c r="J1341" s="40" t="s">
        <v>3122</v>
      </c>
      <c r="K1341" s="37" t="s">
        <v>130</v>
      </c>
      <c r="L1341" s="38">
        <v>0</v>
      </c>
      <c r="M1341" s="37">
        <v>230000000</v>
      </c>
      <c r="N1341" s="41" t="s">
        <v>74</v>
      </c>
      <c r="O1341" s="33" t="s">
        <v>85</v>
      </c>
      <c r="P1341" s="37" t="s">
        <v>86</v>
      </c>
      <c r="Q1341" s="33" t="s">
        <v>77</v>
      </c>
      <c r="R1341" s="42" t="s">
        <v>3104</v>
      </c>
      <c r="S1341" s="38" t="s">
        <v>121</v>
      </c>
      <c r="T1341" s="38">
        <v>796</v>
      </c>
      <c r="U1341" s="32" t="s">
        <v>80</v>
      </c>
      <c r="V1341" s="32">
        <v>9</v>
      </c>
      <c r="W1341" s="60">
        <v>48144.25892857142</v>
      </c>
      <c r="X1341" s="34">
        <v>433298.33035714278</v>
      </c>
      <c r="Y1341" s="44">
        <f t="shared" si="29"/>
        <v>485294.12999999995</v>
      </c>
      <c r="Z1341" s="73"/>
      <c r="AA1341" s="45">
        <v>2014</v>
      </c>
      <c r="AB1341" s="38"/>
    </row>
    <row r="1342" spans="2:28" s="46" customFormat="1" ht="63.75" customHeight="1" outlineLevel="1">
      <c r="B1342" s="38" t="s">
        <v>3123</v>
      </c>
      <c r="C1342" s="39" t="s">
        <v>66</v>
      </c>
      <c r="D1342" s="74" t="s">
        <v>3124</v>
      </c>
      <c r="E1342" s="40" t="s">
        <v>3125</v>
      </c>
      <c r="F1342" s="40"/>
      <c r="G1342" s="40" t="s">
        <v>3126</v>
      </c>
      <c r="H1342" s="40"/>
      <c r="I1342" s="40" t="s">
        <v>3127</v>
      </c>
      <c r="J1342" s="40"/>
      <c r="K1342" s="37" t="s">
        <v>73</v>
      </c>
      <c r="L1342" s="38">
        <v>0</v>
      </c>
      <c r="M1342" s="37">
        <v>230000000</v>
      </c>
      <c r="N1342" s="41" t="s">
        <v>74</v>
      </c>
      <c r="O1342" s="33" t="s">
        <v>162</v>
      </c>
      <c r="P1342" s="37" t="s">
        <v>86</v>
      </c>
      <c r="Q1342" s="33" t="s">
        <v>77</v>
      </c>
      <c r="R1342" s="42" t="s">
        <v>3128</v>
      </c>
      <c r="S1342" s="38" t="s">
        <v>121</v>
      </c>
      <c r="T1342" s="38">
        <v>839</v>
      </c>
      <c r="U1342" s="43" t="s">
        <v>93</v>
      </c>
      <c r="V1342" s="32">
        <v>120</v>
      </c>
      <c r="W1342" s="60">
        <v>165026</v>
      </c>
      <c r="X1342" s="34">
        <v>0</v>
      </c>
      <c r="Y1342" s="44">
        <f t="shared" si="29"/>
        <v>0</v>
      </c>
      <c r="Z1342" s="73"/>
      <c r="AA1342" s="45">
        <v>2014</v>
      </c>
      <c r="AB1342" s="38" t="s">
        <v>122</v>
      </c>
    </row>
    <row r="1343" spans="2:28" s="46" customFormat="1" ht="114.75" customHeight="1" outlineLevel="1">
      <c r="B1343" s="38" t="s">
        <v>3129</v>
      </c>
      <c r="C1343" s="39" t="s">
        <v>66</v>
      </c>
      <c r="D1343" s="51" t="s">
        <v>3130</v>
      </c>
      <c r="E1343" s="51" t="s">
        <v>3131</v>
      </c>
      <c r="F1343" s="51" t="s">
        <v>3132</v>
      </c>
      <c r="G1343" s="51" t="s">
        <v>3133</v>
      </c>
      <c r="H1343" s="40"/>
      <c r="I1343" s="40" t="s">
        <v>3134</v>
      </c>
      <c r="J1343" s="40"/>
      <c r="K1343" s="37" t="s">
        <v>73</v>
      </c>
      <c r="L1343" s="38">
        <v>0</v>
      </c>
      <c r="M1343" s="37">
        <v>230000000</v>
      </c>
      <c r="N1343" s="41" t="s">
        <v>74</v>
      </c>
      <c r="O1343" s="33" t="s">
        <v>162</v>
      </c>
      <c r="P1343" s="37" t="s">
        <v>86</v>
      </c>
      <c r="Q1343" s="33" t="s">
        <v>77</v>
      </c>
      <c r="R1343" s="42" t="s">
        <v>3128</v>
      </c>
      <c r="S1343" s="38" t="s">
        <v>121</v>
      </c>
      <c r="T1343" s="38">
        <v>839</v>
      </c>
      <c r="U1343" s="43" t="s">
        <v>93</v>
      </c>
      <c r="V1343" s="32">
        <v>5</v>
      </c>
      <c r="W1343" s="60">
        <v>95353.999999999985</v>
      </c>
      <c r="X1343" s="34">
        <v>0</v>
      </c>
      <c r="Y1343" s="44">
        <f t="shared" si="29"/>
        <v>0</v>
      </c>
      <c r="Z1343" s="73"/>
      <c r="AA1343" s="45">
        <v>2014</v>
      </c>
      <c r="AB1343" s="32" t="s">
        <v>3135</v>
      </c>
    </row>
    <row r="1344" spans="2:28" s="46" customFormat="1" ht="114.75" customHeight="1" outlineLevel="1">
      <c r="B1344" s="38" t="s">
        <v>3136</v>
      </c>
      <c r="C1344" s="39" t="s">
        <v>66</v>
      </c>
      <c r="D1344" s="51" t="s">
        <v>3130</v>
      </c>
      <c r="E1344" s="51" t="s">
        <v>3131</v>
      </c>
      <c r="F1344" s="51" t="s">
        <v>3132</v>
      </c>
      <c r="G1344" s="51" t="s">
        <v>3133</v>
      </c>
      <c r="H1344" s="40"/>
      <c r="I1344" s="40" t="s">
        <v>3134</v>
      </c>
      <c r="J1344" s="40"/>
      <c r="K1344" s="37" t="s">
        <v>130</v>
      </c>
      <c r="L1344" s="38">
        <v>0</v>
      </c>
      <c r="M1344" s="37">
        <v>230000000</v>
      </c>
      <c r="N1344" s="41" t="s">
        <v>74</v>
      </c>
      <c r="O1344" s="33" t="s">
        <v>174</v>
      </c>
      <c r="P1344" s="37" t="s">
        <v>86</v>
      </c>
      <c r="Q1344" s="33" t="s">
        <v>77</v>
      </c>
      <c r="R1344" s="42" t="s">
        <v>3128</v>
      </c>
      <c r="S1344" s="38" t="s">
        <v>121</v>
      </c>
      <c r="T1344" s="38">
        <v>839</v>
      </c>
      <c r="U1344" s="43" t="s">
        <v>93</v>
      </c>
      <c r="V1344" s="32">
        <v>5</v>
      </c>
      <c r="W1344" s="60">
        <v>95353.999999999985</v>
      </c>
      <c r="X1344" s="34">
        <v>0</v>
      </c>
      <c r="Y1344" s="44">
        <f t="shared" si="29"/>
        <v>0</v>
      </c>
      <c r="Z1344" s="73"/>
      <c r="AA1344" s="45">
        <v>2014</v>
      </c>
      <c r="AB1344" s="38" t="s">
        <v>2694</v>
      </c>
    </row>
    <row r="1345" spans="2:28" s="46" customFormat="1" ht="114.75" customHeight="1" outlineLevel="1">
      <c r="B1345" s="38" t="s">
        <v>3137</v>
      </c>
      <c r="C1345" s="39" t="s">
        <v>66</v>
      </c>
      <c r="D1345" s="51" t="s">
        <v>3130</v>
      </c>
      <c r="E1345" s="51" t="s">
        <v>3131</v>
      </c>
      <c r="F1345" s="51" t="s">
        <v>3132</v>
      </c>
      <c r="G1345" s="51" t="s">
        <v>3133</v>
      </c>
      <c r="H1345" s="40"/>
      <c r="I1345" s="40" t="s">
        <v>3134</v>
      </c>
      <c r="J1345" s="40"/>
      <c r="K1345" s="37" t="s">
        <v>130</v>
      </c>
      <c r="L1345" s="38">
        <v>0</v>
      </c>
      <c r="M1345" s="37">
        <v>230000000</v>
      </c>
      <c r="N1345" s="41" t="s">
        <v>74</v>
      </c>
      <c r="O1345" s="33" t="s">
        <v>144</v>
      </c>
      <c r="P1345" s="37" t="s">
        <v>86</v>
      </c>
      <c r="Q1345" s="33" t="s">
        <v>77</v>
      </c>
      <c r="R1345" s="42" t="s">
        <v>3128</v>
      </c>
      <c r="S1345" s="38" t="s">
        <v>121</v>
      </c>
      <c r="T1345" s="38">
        <v>839</v>
      </c>
      <c r="U1345" s="43" t="s">
        <v>93</v>
      </c>
      <c r="V1345" s="32">
        <v>5</v>
      </c>
      <c r="W1345" s="60">
        <v>111607.14285714284</v>
      </c>
      <c r="X1345" s="34">
        <v>558035.7142857142</v>
      </c>
      <c r="Y1345" s="44">
        <f t="shared" si="29"/>
        <v>625000</v>
      </c>
      <c r="Z1345" s="73"/>
      <c r="AA1345" s="45">
        <v>2014</v>
      </c>
      <c r="AB1345" s="38"/>
    </row>
    <row r="1346" spans="2:28" s="46" customFormat="1" ht="127.5" customHeight="1" outlineLevel="1">
      <c r="B1346" s="38" t="s">
        <v>3138</v>
      </c>
      <c r="C1346" s="39" t="s">
        <v>66</v>
      </c>
      <c r="D1346" s="74" t="s">
        <v>3139</v>
      </c>
      <c r="E1346" s="40" t="s">
        <v>3140</v>
      </c>
      <c r="F1346" s="40" t="s">
        <v>3140</v>
      </c>
      <c r="G1346" s="40" t="s">
        <v>3141</v>
      </c>
      <c r="H1346" s="40" t="s">
        <v>3142</v>
      </c>
      <c r="I1346" s="40" t="s">
        <v>3143</v>
      </c>
      <c r="J1346" s="40"/>
      <c r="K1346" s="37" t="s">
        <v>73</v>
      </c>
      <c r="L1346" s="38">
        <v>0</v>
      </c>
      <c r="M1346" s="37">
        <v>230000000</v>
      </c>
      <c r="N1346" s="41" t="s">
        <v>74</v>
      </c>
      <c r="O1346" s="33" t="s">
        <v>162</v>
      </c>
      <c r="P1346" s="37" t="s">
        <v>86</v>
      </c>
      <c r="Q1346" s="33" t="s">
        <v>77</v>
      </c>
      <c r="R1346" s="42" t="s">
        <v>3128</v>
      </c>
      <c r="S1346" s="38" t="s">
        <v>121</v>
      </c>
      <c r="T1346" s="38">
        <v>839</v>
      </c>
      <c r="U1346" s="43" t="s">
        <v>93</v>
      </c>
      <c r="V1346" s="32">
        <v>9</v>
      </c>
      <c r="W1346" s="60">
        <v>207644.99999999997</v>
      </c>
      <c r="X1346" s="34">
        <v>0</v>
      </c>
      <c r="Y1346" s="44">
        <f t="shared" si="29"/>
        <v>0</v>
      </c>
      <c r="Z1346" s="73"/>
      <c r="AA1346" s="45">
        <v>2014</v>
      </c>
      <c r="AB1346" s="32" t="s">
        <v>108</v>
      </c>
    </row>
    <row r="1347" spans="2:28" s="46" customFormat="1" ht="127.5" customHeight="1" outlineLevel="1">
      <c r="B1347" s="38" t="s">
        <v>3144</v>
      </c>
      <c r="C1347" s="39" t="s">
        <v>66</v>
      </c>
      <c r="D1347" s="74" t="s">
        <v>3139</v>
      </c>
      <c r="E1347" s="40" t="s">
        <v>3140</v>
      </c>
      <c r="F1347" s="40" t="s">
        <v>3140</v>
      </c>
      <c r="G1347" s="40" t="s">
        <v>3141</v>
      </c>
      <c r="H1347" s="40" t="s">
        <v>3142</v>
      </c>
      <c r="I1347" s="40" t="s">
        <v>3143</v>
      </c>
      <c r="J1347" s="40"/>
      <c r="K1347" s="37" t="s">
        <v>130</v>
      </c>
      <c r="L1347" s="38">
        <v>0</v>
      </c>
      <c r="M1347" s="37">
        <v>230000000</v>
      </c>
      <c r="N1347" s="41" t="s">
        <v>74</v>
      </c>
      <c r="O1347" s="33" t="s">
        <v>174</v>
      </c>
      <c r="P1347" s="37" t="s">
        <v>86</v>
      </c>
      <c r="Q1347" s="33" t="s">
        <v>77</v>
      </c>
      <c r="R1347" s="42" t="s">
        <v>3128</v>
      </c>
      <c r="S1347" s="38" t="s">
        <v>121</v>
      </c>
      <c r="T1347" s="38">
        <v>839</v>
      </c>
      <c r="U1347" s="43" t="s">
        <v>93</v>
      </c>
      <c r="V1347" s="32">
        <v>9</v>
      </c>
      <c r="W1347" s="60">
        <v>207644.99999999997</v>
      </c>
      <c r="X1347" s="34">
        <v>0</v>
      </c>
      <c r="Y1347" s="44">
        <f t="shared" si="29"/>
        <v>0</v>
      </c>
      <c r="Z1347" s="73"/>
      <c r="AA1347" s="45">
        <v>2014</v>
      </c>
      <c r="AB1347" s="38" t="s">
        <v>3114</v>
      </c>
    </row>
    <row r="1348" spans="2:28" s="46" customFormat="1" ht="127.5" customHeight="1" outlineLevel="1">
      <c r="B1348" s="38" t="s">
        <v>3145</v>
      </c>
      <c r="C1348" s="39" t="s">
        <v>66</v>
      </c>
      <c r="D1348" s="74" t="s">
        <v>3139</v>
      </c>
      <c r="E1348" s="40" t="s">
        <v>3140</v>
      </c>
      <c r="F1348" s="40" t="s">
        <v>3140</v>
      </c>
      <c r="G1348" s="40" t="s">
        <v>3141</v>
      </c>
      <c r="H1348" s="40" t="s">
        <v>3142</v>
      </c>
      <c r="I1348" s="40" t="s">
        <v>3143</v>
      </c>
      <c r="J1348" s="40"/>
      <c r="K1348" s="37" t="s">
        <v>130</v>
      </c>
      <c r="L1348" s="38">
        <v>0</v>
      </c>
      <c r="M1348" s="37">
        <v>230000000</v>
      </c>
      <c r="N1348" s="41" t="s">
        <v>74</v>
      </c>
      <c r="O1348" s="33" t="s">
        <v>144</v>
      </c>
      <c r="P1348" s="37" t="s">
        <v>86</v>
      </c>
      <c r="Q1348" s="33" t="s">
        <v>77</v>
      </c>
      <c r="R1348" s="42" t="s">
        <v>3128</v>
      </c>
      <c r="S1348" s="38" t="s">
        <v>121</v>
      </c>
      <c r="T1348" s="38">
        <v>839</v>
      </c>
      <c r="U1348" s="43" t="s">
        <v>93</v>
      </c>
      <c r="V1348" s="43">
        <v>8</v>
      </c>
      <c r="W1348" s="60">
        <v>247589.28571428568</v>
      </c>
      <c r="X1348" s="34">
        <v>1980714.2857142854</v>
      </c>
      <c r="Y1348" s="44">
        <f t="shared" si="29"/>
        <v>2218400</v>
      </c>
      <c r="Z1348" s="73"/>
      <c r="AA1348" s="45">
        <v>2014</v>
      </c>
      <c r="AB1348" s="38"/>
    </row>
    <row r="1349" spans="2:28" s="46" customFormat="1" ht="127.5" customHeight="1" outlineLevel="1">
      <c r="B1349" s="38" t="s">
        <v>3146</v>
      </c>
      <c r="C1349" s="39" t="s">
        <v>66</v>
      </c>
      <c r="D1349" s="74" t="s">
        <v>3139</v>
      </c>
      <c r="E1349" s="40" t="s">
        <v>3140</v>
      </c>
      <c r="F1349" s="40" t="s">
        <v>3140</v>
      </c>
      <c r="G1349" s="40" t="s">
        <v>3141</v>
      </c>
      <c r="H1349" s="40" t="s">
        <v>3142</v>
      </c>
      <c r="I1349" s="40" t="s">
        <v>3147</v>
      </c>
      <c r="J1349" s="40"/>
      <c r="K1349" s="37" t="s">
        <v>73</v>
      </c>
      <c r="L1349" s="38">
        <v>0</v>
      </c>
      <c r="M1349" s="37">
        <v>230000000</v>
      </c>
      <c r="N1349" s="41" t="s">
        <v>74</v>
      </c>
      <c r="O1349" s="33" t="s">
        <v>162</v>
      </c>
      <c r="P1349" s="37" t="s">
        <v>86</v>
      </c>
      <c r="Q1349" s="33" t="s">
        <v>77</v>
      </c>
      <c r="R1349" s="42" t="s">
        <v>3128</v>
      </c>
      <c r="S1349" s="38" t="s">
        <v>121</v>
      </c>
      <c r="T1349" s="38">
        <v>796</v>
      </c>
      <c r="U1349" s="32" t="s">
        <v>80</v>
      </c>
      <c r="V1349" s="32">
        <v>4</v>
      </c>
      <c r="W1349" s="60">
        <v>169642.85714285713</v>
      </c>
      <c r="X1349" s="34">
        <v>0</v>
      </c>
      <c r="Y1349" s="44">
        <f t="shared" si="29"/>
        <v>0</v>
      </c>
      <c r="Z1349" s="73"/>
      <c r="AA1349" s="45">
        <v>2014</v>
      </c>
      <c r="AB1349" s="32" t="s">
        <v>108</v>
      </c>
    </row>
    <row r="1350" spans="2:28" s="46" customFormat="1" ht="127.5" customHeight="1" outlineLevel="1">
      <c r="B1350" s="38" t="s">
        <v>3148</v>
      </c>
      <c r="C1350" s="39" t="s">
        <v>66</v>
      </c>
      <c r="D1350" s="74" t="s">
        <v>3139</v>
      </c>
      <c r="E1350" s="40" t="s">
        <v>3140</v>
      </c>
      <c r="F1350" s="40" t="s">
        <v>3140</v>
      </c>
      <c r="G1350" s="40" t="s">
        <v>3141</v>
      </c>
      <c r="H1350" s="40" t="s">
        <v>3142</v>
      </c>
      <c r="I1350" s="40" t="s">
        <v>3147</v>
      </c>
      <c r="J1350" s="40"/>
      <c r="K1350" s="37" t="s">
        <v>130</v>
      </c>
      <c r="L1350" s="38">
        <v>0</v>
      </c>
      <c r="M1350" s="37">
        <v>230000000</v>
      </c>
      <c r="N1350" s="41" t="s">
        <v>74</v>
      </c>
      <c r="O1350" s="33" t="s">
        <v>174</v>
      </c>
      <c r="P1350" s="37" t="s">
        <v>86</v>
      </c>
      <c r="Q1350" s="33" t="s">
        <v>77</v>
      </c>
      <c r="R1350" s="42" t="s">
        <v>3128</v>
      </c>
      <c r="S1350" s="38" t="s">
        <v>121</v>
      </c>
      <c r="T1350" s="38">
        <v>796</v>
      </c>
      <c r="U1350" s="32" t="s">
        <v>80</v>
      </c>
      <c r="V1350" s="32">
        <v>4</v>
      </c>
      <c r="W1350" s="60">
        <v>169642.85714285713</v>
      </c>
      <c r="X1350" s="34">
        <v>0</v>
      </c>
      <c r="Y1350" s="44">
        <f t="shared" si="29"/>
        <v>0</v>
      </c>
      <c r="Z1350" s="73"/>
      <c r="AA1350" s="45">
        <v>2014</v>
      </c>
      <c r="AB1350" s="38" t="s">
        <v>2694</v>
      </c>
    </row>
    <row r="1351" spans="2:28" s="46" customFormat="1" ht="127.5" customHeight="1" outlineLevel="1">
      <c r="B1351" s="38" t="s">
        <v>3149</v>
      </c>
      <c r="C1351" s="39" t="s">
        <v>66</v>
      </c>
      <c r="D1351" s="74" t="s">
        <v>3139</v>
      </c>
      <c r="E1351" s="40" t="s">
        <v>3140</v>
      </c>
      <c r="F1351" s="40" t="s">
        <v>3140</v>
      </c>
      <c r="G1351" s="40" t="s">
        <v>3141</v>
      </c>
      <c r="H1351" s="40" t="s">
        <v>3142</v>
      </c>
      <c r="I1351" s="40" t="s">
        <v>3147</v>
      </c>
      <c r="J1351" s="40"/>
      <c r="K1351" s="37" t="s">
        <v>130</v>
      </c>
      <c r="L1351" s="38">
        <v>0</v>
      </c>
      <c r="M1351" s="37">
        <v>230000000</v>
      </c>
      <c r="N1351" s="41" t="s">
        <v>74</v>
      </c>
      <c r="O1351" s="33" t="s">
        <v>144</v>
      </c>
      <c r="P1351" s="37" t="s">
        <v>86</v>
      </c>
      <c r="Q1351" s="33" t="s">
        <v>77</v>
      </c>
      <c r="R1351" s="42" t="s">
        <v>3128</v>
      </c>
      <c r="S1351" s="38" t="s">
        <v>121</v>
      </c>
      <c r="T1351" s="38">
        <v>796</v>
      </c>
      <c r="U1351" s="32" t="s">
        <v>80</v>
      </c>
      <c r="V1351" s="32">
        <v>4</v>
      </c>
      <c r="W1351" s="60">
        <v>201339.28571428568</v>
      </c>
      <c r="X1351" s="34">
        <v>805357.14285714272</v>
      </c>
      <c r="Y1351" s="44">
        <f t="shared" si="29"/>
        <v>901999.99999999988</v>
      </c>
      <c r="Z1351" s="73"/>
      <c r="AA1351" s="45">
        <v>2014</v>
      </c>
      <c r="AB1351" s="38"/>
    </row>
    <row r="1352" spans="2:28" s="46" customFormat="1" ht="102" customHeight="1" outlineLevel="1">
      <c r="B1352" s="38" t="s">
        <v>3150</v>
      </c>
      <c r="C1352" s="39" t="s">
        <v>66</v>
      </c>
      <c r="D1352" s="51" t="s">
        <v>3151</v>
      </c>
      <c r="E1352" s="51" t="s">
        <v>3152</v>
      </c>
      <c r="F1352" s="51" t="s">
        <v>3153</v>
      </c>
      <c r="G1352" s="51" t="s">
        <v>3154</v>
      </c>
      <c r="H1352" s="40"/>
      <c r="I1352" s="40" t="s">
        <v>3155</v>
      </c>
      <c r="J1352" s="40"/>
      <c r="K1352" s="37" t="s">
        <v>113</v>
      </c>
      <c r="L1352" s="38">
        <v>0</v>
      </c>
      <c r="M1352" s="37">
        <v>230000000</v>
      </c>
      <c r="N1352" s="41" t="s">
        <v>74</v>
      </c>
      <c r="O1352" s="33" t="s">
        <v>162</v>
      </c>
      <c r="P1352" s="37" t="s">
        <v>86</v>
      </c>
      <c r="Q1352" s="33" t="s">
        <v>77</v>
      </c>
      <c r="R1352" s="42" t="s">
        <v>3063</v>
      </c>
      <c r="S1352" s="38" t="s">
        <v>121</v>
      </c>
      <c r="T1352" s="38">
        <v>796</v>
      </c>
      <c r="U1352" s="32" t="s">
        <v>80</v>
      </c>
      <c r="V1352" s="32">
        <v>2</v>
      </c>
      <c r="W1352" s="60">
        <v>48954.999999999993</v>
      </c>
      <c r="X1352" s="34">
        <v>0</v>
      </c>
      <c r="Y1352" s="44">
        <f t="shared" si="29"/>
        <v>0</v>
      </c>
      <c r="Z1352" s="73"/>
      <c r="AA1352" s="45">
        <v>2014</v>
      </c>
      <c r="AB1352" s="38" t="s">
        <v>2694</v>
      </c>
    </row>
    <row r="1353" spans="2:28" s="46" customFormat="1" ht="63.75" customHeight="1" outlineLevel="1">
      <c r="B1353" s="38" t="s">
        <v>3156</v>
      </c>
      <c r="C1353" s="39" t="s">
        <v>66</v>
      </c>
      <c r="D1353" s="51" t="s">
        <v>3157</v>
      </c>
      <c r="E1353" s="51" t="s">
        <v>3158</v>
      </c>
      <c r="F1353" s="51" t="s">
        <v>3159</v>
      </c>
      <c r="G1353" s="51" t="s">
        <v>3158</v>
      </c>
      <c r="H1353" s="40" t="s">
        <v>3159</v>
      </c>
      <c r="I1353" s="40" t="s">
        <v>3155</v>
      </c>
      <c r="J1353" s="40"/>
      <c r="K1353" s="37" t="s">
        <v>130</v>
      </c>
      <c r="L1353" s="38">
        <v>0</v>
      </c>
      <c r="M1353" s="37">
        <v>230000000</v>
      </c>
      <c r="N1353" s="41" t="s">
        <v>74</v>
      </c>
      <c r="O1353" s="33" t="s">
        <v>144</v>
      </c>
      <c r="P1353" s="37" t="s">
        <v>86</v>
      </c>
      <c r="Q1353" s="33" t="s">
        <v>77</v>
      </c>
      <c r="R1353" s="42" t="s">
        <v>3063</v>
      </c>
      <c r="S1353" s="38" t="s">
        <v>121</v>
      </c>
      <c r="T1353" s="38">
        <v>796</v>
      </c>
      <c r="U1353" s="32" t="s">
        <v>80</v>
      </c>
      <c r="V1353" s="32">
        <v>2</v>
      </c>
      <c r="W1353" s="60">
        <v>58035.714285714275</v>
      </c>
      <c r="X1353" s="34">
        <v>0</v>
      </c>
      <c r="Y1353" s="44">
        <f t="shared" si="29"/>
        <v>0</v>
      </c>
      <c r="Z1353" s="73"/>
      <c r="AA1353" s="45">
        <v>2014</v>
      </c>
      <c r="AB1353" s="38"/>
    </row>
    <row r="1354" spans="2:28" s="46" customFormat="1" ht="63.75" customHeight="1" outlineLevel="1">
      <c r="B1354" s="38" t="s">
        <v>3160</v>
      </c>
      <c r="C1354" s="39" t="s">
        <v>66</v>
      </c>
      <c r="D1354" s="51" t="s">
        <v>3157</v>
      </c>
      <c r="E1354" s="51" t="s">
        <v>3158</v>
      </c>
      <c r="F1354" s="51" t="s">
        <v>3159</v>
      </c>
      <c r="G1354" s="51" t="s">
        <v>3158</v>
      </c>
      <c r="H1354" s="40" t="s">
        <v>3159</v>
      </c>
      <c r="I1354" s="40" t="s">
        <v>3155</v>
      </c>
      <c r="J1354" s="40" t="s">
        <v>3161</v>
      </c>
      <c r="K1354" s="37" t="s">
        <v>130</v>
      </c>
      <c r="L1354" s="38">
        <v>0</v>
      </c>
      <c r="M1354" s="37">
        <v>230000000</v>
      </c>
      <c r="N1354" s="41" t="s">
        <v>74</v>
      </c>
      <c r="O1354" s="33" t="s">
        <v>97</v>
      </c>
      <c r="P1354" s="37" t="s">
        <v>86</v>
      </c>
      <c r="Q1354" s="33" t="s">
        <v>77</v>
      </c>
      <c r="R1354" s="42" t="s">
        <v>3063</v>
      </c>
      <c r="S1354" s="38" t="s">
        <v>121</v>
      </c>
      <c r="T1354" s="38">
        <v>796</v>
      </c>
      <c r="U1354" s="32" t="s">
        <v>80</v>
      </c>
      <c r="V1354" s="32">
        <v>2</v>
      </c>
      <c r="W1354" s="60">
        <v>58035.714285714275</v>
      </c>
      <c r="X1354" s="34">
        <v>116071.42857142855</v>
      </c>
      <c r="Y1354" s="44">
        <f t="shared" si="29"/>
        <v>129999.99999999999</v>
      </c>
      <c r="Z1354" s="73"/>
      <c r="AA1354" s="45">
        <v>2014</v>
      </c>
      <c r="AB1354" s="38"/>
    </row>
    <row r="1355" spans="2:28" s="46" customFormat="1" ht="63.75" customHeight="1" outlineLevel="1">
      <c r="B1355" s="38" t="s">
        <v>3162</v>
      </c>
      <c r="C1355" s="39" t="s">
        <v>66</v>
      </c>
      <c r="D1355" s="51" t="s">
        <v>3163</v>
      </c>
      <c r="E1355" s="51" t="s">
        <v>3164</v>
      </c>
      <c r="F1355" s="40"/>
      <c r="G1355" s="51" t="s">
        <v>3165</v>
      </c>
      <c r="H1355" s="40"/>
      <c r="I1355" s="40" t="s">
        <v>3166</v>
      </c>
      <c r="J1355" s="40"/>
      <c r="K1355" s="37" t="s">
        <v>130</v>
      </c>
      <c r="L1355" s="38">
        <v>0</v>
      </c>
      <c r="M1355" s="37">
        <v>230000000</v>
      </c>
      <c r="N1355" s="41" t="s">
        <v>74</v>
      </c>
      <c r="O1355" s="33" t="s">
        <v>162</v>
      </c>
      <c r="P1355" s="37" t="s">
        <v>86</v>
      </c>
      <c r="Q1355" s="33" t="s">
        <v>77</v>
      </c>
      <c r="R1355" s="42" t="s">
        <v>3104</v>
      </c>
      <c r="S1355" s="38" t="s">
        <v>121</v>
      </c>
      <c r="T1355" s="38">
        <v>839</v>
      </c>
      <c r="U1355" s="43" t="s">
        <v>93</v>
      </c>
      <c r="V1355" s="32">
        <v>19</v>
      </c>
      <c r="W1355" s="60">
        <v>154775</v>
      </c>
      <c r="X1355" s="34">
        <v>0</v>
      </c>
      <c r="Y1355" s="44">
        <f t="shared" si="29"/>
        <v>0</v>
      </c>
      <c r="Z1355" s="73"/>
      <c r="AA1355" s="45">
        <v>2014</v>
      </c>
      <c r="AB1355" s="38" t="s">
        <v>82</v>
      </c>
    </row>
    <row r="1356" spans="2:28" s="46" customFormat="1" ht="63.75" customHeight="1" outlineLevel="1">
      <c r="B1356" s="38" t="s">
        <v>3167</v>
      </c>
      <c r="C1356" s="39" t="s">
        <v>66</v>
      </c>
      <c r="D1356" s="51" t="s">
        <v>3163</v>
      </c>
      <c r="E1356" s="51" t="s">
        <v>3164</v>
      </c>
      <c r="F1356" s="40"/>
      <c r="G1356" s="51" t="s">
        <v>3165</v>
      </c>
      <c r="H1356" s="40"/>
      <c r="I1356" s="40" t="s">
        <v>3166</v>
      </c>
      <c r="J1356" s="40"/>
      <c r="K1356" s="37" t="s">
        <v>130</v>
      </c>
      <c r="L1356" s="38">
        <v>0</v>
      </c>
      <c r="M1356" s="37">
        <v>230000000</v>
      </c>
      <c r="N1356" s="41" t="s">
        <v>74</v>
      </c>
      <c r="O1356" s="33" t="s">
        <v>85</v>
      </c>
      <c r="P1356" s="37" t="s">
        <v>86</v>
      </c>
      <c r="Q1356" s="33" t="s">
        <v>77</v>
      </c>
      <c r="R1356" s="42" t="s">
        <v>3104</v>
      </c>
      <c r="S1356" s="38" t="s">
        <v>121</v>
      </c>
      <c r="T1356" s="38">
        <v>839</v>
      </c>
      <c r="U1356" s="43" t="s">
        <v>93</v>
      </c>
      <c r="V1356" s="32">
        <v>19</v>
      </c>
      <c r="W1356" s="60">
        <v>154775</v>
      </c>
      <c r="X1356" s="34">
        <v>2940725</v>
      </c>
      <c r="Y1356" s="44">
        <f t="shared" si="29"/>
        <v>3293612.0000000005</v>
      </c>
      <c r="Z1356" s="73"/>
      <c r="AA1356" s="45">
        <v>2014</v>
      </c>
      <c r="AB1356" s="38"/>
    </row>
    <row r="1357" spans="2:28" s="46" customFormat="1" ht="63.75" customHeight="1" outlineLevel="1">
      <c r="B1357" s="38" t="s">
        <v>3168</v>
      </c>
      <c r="C1357" s="39" t="s">
        <v>66</v>
      </c>
      <c r="D1357" s="51" t="s">
        <v>3169</v>
      </c>
      <c r="E1357" s="51" t="s">
        <v>3152</v>
      </c>
      <c r="F1357" s="51" t="s">
        <v>3153</v>
      </c>
      <c r="G1357" s="51" t="s">
        <v>3170</v>
      </c>
      <c r="H1357" s="40"/>
      <c r="I1357" s="40" t="s">
        <v>3171</v>
      </c>
      <c r="J1357" s="40"/>
      <c r="K1357" s="37" t="s">
        <v>130</v>
      </c>
      <c r="L1357" s="38">
        <v>0</v>
      </c>
      <c r="M1357" s="37">
        <v>230000000</v>
      </c>
      <c r="N1357" s="41" t="s">
        <v>74</v>
      </c>
      <c r="O1357" s="33" t="s">
        <v>162</v>
      </c>
      <c r="P1357" s="37" t="s">
        <v>86</v>
      </c>
      <c r="Q1357" s="33" t="s">
        <v>77</v>
      </c>
      <c r="R1357" s="42" t="s">
        <v>3104</v>
      </c>
      <c r="S1357" s="38" t="s">
        <v>121</v>
      </c>
      <c r="T1357" s="38">
        <v>796</v>
      </c>
      <c r="U1357" s="32" t="s">
        <v>80</v>
      </c>
      <c r="V1357" s="32">
        <v>35</v>
      </c>
      <c r="W1357" s="60">
        <v>38871.999999999993</v>
      </c>
      <c r="X1357" s="34">
        <v>0</v>
      </c>
      <c r="Y1357" s="44">
        <f t="shared" si="29"/>
        <v>0</v>
      </c>
      <c r="Z1357" s="73"/>
      <c r="AA1357" s="45">
        <v>2014</v>
      </c>
      <c r="AB1357" s="38" t="s">
        <v>242</v>
      </c>
    </row>
    <row r="1358" spans="2:28" s="46" customFormat="1" ht="63.75" customHeight="1" outlineLevel="1">
      <c r="B1358" s="38" t="s">
        <v>3172</v>
      </c>
      <c r="C1358" s="39" t="s">
        <v>66</v>
      </c>
      <c r="D1358" s="51" t="s">
        <v>3169</v>
      </c>
      <c r="E1358" s="51" t="s">
        <v>3152</v>
      </c>
      <c r="F1358" s="51" t="s">
        <v>3153</v>
      </c>
      <c r="G1358" s="51" t="s">
        <v>3170</v>
      </c>
      <c r="H1358" s="40"/>
      <c r="I1358" s="40" t="s">
        <v>3171</v>
      </c>
      <c r="J1358" s="40"/>
      <c r="K1358" s="48" t="s">
        <v>130</v>
      </c>
      <c r="L1358" s="38">
        <v>0</v>
      </c>
      <c r="M1358" s="48">
        <v>230000000</v>
      </c>
      <c r="N1358" s="41" t="s">
        <v>74</v>
      </c>
      <c r="O1358" s="33" t="s">
        <v>174</v>
      </c>
      <c r="P1358" s="37" t="s">
        <v>86</v>
      </c>
      <c r="Q1358" s="33" t="s">
        <v>77</v>
      </c>
      <c r="R1358" s="42" t="s">
        <v>3104</v>
      </c>
      <c r="S1358" s="38" t="s">
        <v>121</v>
      </c>
      <c r="T1358" s="38">
        <v>796</v>
      </c>
      <c r="U1358" s="32" t="s">
        <v>80</v>
      </c>
      <c r="V1358" s="32">
        <v>30</v>
      </c>
      <c r="W1358" s="63">
        <v>38871.999999999993</v>
      </c>
      <c r="X1358" s="34">
        <v>1166159.9999999998</v>
      </c>
      <c r="Y1358" s="44">
        <f t="shared" si="29"/>
        <v>1306099.2</v>
      </c>
      <c r="Z1358" s="73"/>
      <c r="AA1358" s="45">
        <v>2014</v>
      </c>
      <c r="AB1358" s="38"/>
    </row>
    <row r="1359" spans="2:28" s="46" customFormat="1" ht="63.75" customHeight="1" outlineLevel="1">
      <c r="B1359" s="38" t="s">
        <v>3173</v>
      </c>
      <c r="C1359" s="39" t="s">
        <v>66</v>
      </c>
      <c r="D1359" s="51" t="s">
        <v>3169</v>
      </c>
      <c r="E1359" s="51" t="s">
        <v>3152</v>
      </c>
      <c r="F1359" s="51" t="s">
        <v>3153</v>
      </c>
      <c r="G1359" s="51" t="s">
        <v>3170</v>
      </c>
      <c r="H1359" s="40"/>
      <c r="I1359" s="40" t="s">
        <v>3174</v>
      </c>
      <c r="J1359" s="40"/>
      <c r="K1359" s="37" t="s">
        <v>130</v>
      </c>
      <c r="L1359" s="38">
        <v>0</v>
      </c>
      <c r="M1359" s="37">
        <v>230000000</v>
      </c>
      <c r="N1359" s="41" t="s">
        <v>74</v>
      </c>
      <c r="O1359" s="33" t="s">
        <v>162</v>
      </c>
      <c r="P1359" s="37" t="s">
        <v>86</v>
      </c>
      <c r="Q1359" s="33" t="s">
        <v>77</v>
      </c>
      <c r="R1359" s="42" t="s">
        <v>3104</v>
      </c>
      <c r="S1359" s="38" t="s">
        <v>121</v>
      </c>
      <c r="T1359" s="38">
        <v>796</v>
      </c>
      <c r="U1359" s="32" t="s">
        <v>80</v>
      </c>
      <c r="V1359" s="32">
        <v>3</v>
      </c>
      <c r="W1359" s="60">
        <v>822767.85714285704</v>
      </c>
      <c r="X1359" s="34">
        <v>0</v>
      </c>
      <c r="Y1359" s="44">
        <f t="shared" si="29"/>
        <v>0</v>
      </c>
      <c r="Z1359" s="73"/>
      <c r="AA1359" s="45">
        <v>2014</v>
      </c>
      <c r="AB1359" s="38" t="s">
        <v>82</v>
      </c>
    </row>
    <row r="1360" spans="2:28" s="46" customFormat="1" ht="63.75" customHeight="1" outlineLevel="1">
      <c r="B1360" s="38" t="s">
        <v>3175</v>
      </c>
      <c r="C1360" s="39" t="s">
        <v>66</v>
      </c>
      <c r="D1360" s="51" t="s">
        <v>3169</v>
      </c>
      <c r="E1360" s="51" t="s">
        <v>3152</v>
      </c>
      <c r="F1360" s="51" t="s">
        <v>3153</v>
      </c>
      <c r="G1360" s="51" t="s">
        <v>3170</v>
      </c>
      <c r="H1360" s="40"/>
      <c r="I1360" s="40" t="s">
        <v>3174</v>
      </c>
      <c r="J1360" s="40"/>
      <c r="K1360" s="37" t="s">
        <v>130</v>
      </c>
      <c r="L1360" s="38">
        <v>0</v>
      </c>
      <c r="M1360" s="37">
        <v>230000000</v>
      </c>
      <c r="N1360" s="41" t="s">
        <v>74</v>
      </c>
      <c r="O1360" s="33" t="s">
        <v>85</v>
      </c>
      <c r="P1360" s="37" t="s">
        <v>86</v>
      </c>
      <c r="Q1360" s="33" t="s">
        <v>77</v>
      </c>
      <c r="R1360" s="42" t="s">
        <v>3104</v>
      </c>
      <c r="S1360" s="38" t="s">
        <v>121</v>
      </c>
      <c r="T1360" s="38">
        <v>796</v>
      </c>
      <c r="U1360" s="32" t="s">
        <v>80</v>
      </c>
      <c r="V1360" s="32">
        <v>3</v>
      </c>
      <c r="W1360" s="60">
        <v>822767.85714285704</v>
      </c>
      <c r="X1360" s="34">
        <v>2468303.5714285709</v>
      </c>
      <c r="Y1360" s="44">
        <f t="shared" si="29"/>
        <v>2764499.9999999995</v>
      </c>
      <c r="Z1360" s="73"/>
      <c r="AA1360" s="45">
        <v>2014</v>
      </c>
      <c r="AB1360" s="38"/>
    </row>
    <row r="1361" spans="2:28" s="46" customFormat="1" ht="63.75" customHeight="1" outlineLevel="1">
      <c r="B1361" s="38" t="s">
        <v>3176</v>
      </c>
      <c r="C1361" s="39" t="s">
        <v>66</v>
      </c>
      <c r="D1361" s="51" t="s">
        <v>3177</v>
      </c>
      <c r="E1361" s="51" t="s">
        <v>3178</v>
      </c>
      <c r="F1361" s="51" t="s">
        <v>3178</v>
      </c>
      <c r="G1361" s="51" t="s">
        <v>3179</v>
      </c>
      <c r="H1361" s="40"/>
      <c r="I1361" s="40" t="s">
        <v>3180</v>
      </c>
      <c r="J1361" s="40"/>
      <c r="K1361" s="37" t="s">
        <v>130</v>
      </c>
      <c r="L1361" s="38">
        <v>0</v>
      </c>
      <c r="M1361" s="37">
        <v>230000000</v>
      </c>
      <c r="N1361" s="41" t="s">
        <v>74</v>
      </c>
      <c r="O1361" s="33" t="s">
        <v>162</v>
      </c>
      <c r="P1361" s="37" t="s">
        <v>86</v>
      </c>
      <c r="Q1361" s="33" t="s">
        <v>77</v>
      </c>
      <c r="R1361" s="42" t="s">
        <v>3104</v>
      </c>
      <c r="S1361" s="38" t="s">
        <v>121</v>
      </c>
      <c r="T1361" s="38">
        <v>796</v>
      </c>
      <c r="U1361" s="32" t="s">
        <v>80</v>
      </c>
      <c r="V1361" s="32">
        <v>60</v>
      </c>
      <c r="W1361" s="60">
        <v>17857.142857142855</v>
      </c>
      <c r="X1361" s="34">
        <v>0</v>
      </c>
      <c r="Y1361" s="44">
        <f t="shared" si="29"/>
        <v>0</v>
      </c>
      <c r="Z1361" s="73"/>
      <c r="AA1361" s="45">
        <v>2014</v>
      </c>
      <c r="AB1361" s="38" t="s">
        <v>82</v>
      </c>
    </row>
    <row r="1362" spans="2:28" s="46" customFormat="1" ht="63.75" customHeight="1" outlineLevel="1">
      <c r="B1362" s="38" t="s">
        <v>3181</v>
      </c>
      <c r="C1362" s="39" t="s">
        <v>66</v>
      </c>
      <c r="D1362" s="51" t="s">
        <v>3177</v>
      </c>
      <c r="E1362" s="51" t="s">
        <v>3178</v>
      </c>
      <c r="F1362" s="51" t="s">
        <v>3178</v>
      </c>
      <c r="G1362" s="51" t="s">
        <v>3179</v>
      </c>
      <c r="H1362" s="40"/>
      <c r="I1362" s="40" t="s">
        <v>3180</v>
      </c>
      <c r="J1362" s="40"/>
      <c r="K1362" s="37" t="s">
        <v>130</v>
      </c>
      <c r="L1362" s="38">
        <v>0</v>
      </c>
      <c r="M1362" s="37">
        <v>230000000</v>
      </c>
      <c r="N1362" s="41" t="s">
        <v>74</v>
      </c>
      <c r="O1362" s="33" t="s">
        <v>85</v>
      </c>
      <c r="P1362" s="37" t="s">
        <v>86</v>
      </c>
      <c r="Q1362" s="33" t="s">
        <v>77</v>
      </c>
      <c r="R1362" s="42" t="s">
        <v>3104</v>
      </c>
      <c r="S1362" s="38" t="s">
        <v>121</v>
      </c>
      <c r="T1362" s="38">
        <v>796</v>
      </c>
      <c r="U1362" s="32" t="s">
        <v>80</v>
      </c>
      <c r="V1362" s="32">
        <v>60</v>
      </c>
      <c r="W1362" s="60">
        <v>17857.142857142855</v>
      </c>
      <c r="X1362" s="34">
        <v>1071428.5714285714</v>
      </c>
      <c r="Y1362" s="44">
        <f t="shared" si="29"/>
        <v>1200000</v>
      </c>
      <c r="Z1362" s="73"/>
      <c r="AA1362" s="45">
        <v>2014</v>
      </c>
      <c r="AB1362" s="38"/>
    </row>
    <row r="1363" spans="2:28" s="46" customFormat="1" ht="63.75" customHeight="1" outlineLevel="1">
      <c r="B1363" s="38" t="s">
        <v>3182</v>
      </c>
      <c r="C1363" s="39" t="s">
        <v>66</v>
      </c>
      <c r="D1363" s="51" t="s">
        <v>3177</v>
      </c>
      <c r="E1363" s="51" t="s">
        <v>3178</v>
      </c>
      <c r="F1363" s="51" t="s">
        <v>3178</v>
      </c>
      <c r="G1363" s="51" t="s">
        <v>3179</v>
      </c>
      <c r="H1363" s="40"/>
      <c r="I1363" s="40" t="s">
        <v>3183</v>
      </c>
      <c r="J1363" s="40"/>
      <c r="K1363" s="37" t="s">
        <v>130</v>
      </c>
      <c r="L1363" s="38">
        <v>0</v>
      </c>
      <c r="M1363" s="37">
        <v>230000000</v>
      </c>
      <c r="N1363" s="41" t="s">
        <v>74</v>
      </c>
      <c r="O1363" s="33" t="s">
        <v>162</v>
      </c>
      <c r="P1363" s="37" t="s">
        <v>86</v>
      </c>
      <c r="Q1363" s="33" t="s">
        <v>77</v>
      </c>
      <c r="R1363" s="42" t="s">
        <v>3104</v>
      </c>
      <c r="S1363" s="38" t="s">
        <v>121</v>
      </c>
      <c r="T1363" s="38">
        <v>796</v>
      </c>
      <c r="U1363" s="32" t="s">
        <v>80</v>
      </c>
      <c r="V1363" s="32">
        <v>5</v>
      </c>
      <c r="W1363" s="60">
        <v>386769</v>
      </c>
      <c r="X1363" s="34">
        <v>0</v>
      </c>
      <c r="Y1363" s="44">
        <f t="shared" si="29"/>
        <v>0</v>
      </c>
      <c r="Z1363" s="73"/>
      <c r="AA1363" s="45">
        <v>2014</v>
      </c>
      <c r="AB1363" s="38" t="s">
        <v>82</v>
      </c>
    </row>
    <row r="1364" spans="2:28" s="46" customFormat="1" ht="63.75" customHeight="1" outlineLevel="1">
      <c r="B1364" s="38" t="s">
        <v>3184</v>
      </c>
      <c r="C1364" s="39" t="s">
        <v>66</v>
      </c>
      <c r="D1364" s="51" t="s">
        <v>3177</v>
      </c>
      <c r="E1364" s="51" t="s">
        <v>3178</v>
      </c>
      <c r="F1364" s="51" t="s">
        <v>3178</v>
      </c>
      <c r="G1364" s="51" t="s">
        <v>3179</v>
      </c>
      <c r="H1364" s="40"/>
      <c r="I1364" s="40" t="s">
        <v>3183</v>
      </c>
      <c r="J1364" s="40"/>
      <c r="K1364" s="37" t="s">
        <v>130</v>
      </c>
      <c r="L1364" s="38">
        <v>0</v>
      </c>
      <c r="M1364" s="37">
        <v>230000000</v>
      </c>
      <c r="N1364" s="41" t="s">
        <v>74</v>
      </c>
      <c r="O1364" s="33" t="s">
        <v>85</v>
      </c>
      <c r="P1364" s="37" t="s">
        <v>86</v>
      </c>
      <c r="Q1364" s="33" t="s">
        <v>77</v>
      </c>
      <c r="R1364" s="42" t="s">
        <v>3104</v>
      </c>
      <c r="S1364" s="38" t="s">
        <v>121</v>
      </c>
      <c r="T1364" s="38">
        <v>796</v>
      </c>
      <c r="U1364" s="32" t="s">
        <v>80</v>
      </c>
      <c r="V1364" s="32">
        <v>5</v>
      </c>
      <c r="W1364" s="60">
        <v>386769</v>
      </c>
      <c r="X1364" s="34">
        <v>0</v>
      </c>
      <c r="Y1364" s="44">
        <f t="shared" si="29"/>
        <v>0</v>
      </c>
      <c r="Z1364" s="73"/>
      <c r="AA1364" s="45">
        <v>2014</v>
      </c>
      <c r="AB1364" s="38" t="s">
        <v>3114</v>
      </c>
    </row>
    <row r="1365" spans="2:28" s="46" customFormat="1" ht="63.75" customHeight="1" outlineLevel="1">
      <c r="B1365" s="38" t="s">
        <v>3185</v>
      </c>
      <c r="C1365" s="39" t="s">
        <v>66</v>
      </c>
      <c r="D1365" s="51" t="s">
        <v>3177</v>
      </c>
      <c r="E1365" s="51" t="s">
        <v>3178</v>
      </c>
      <c r="F1365" s="51" t="s">
        <v>3178</v>
      </c>
      <c r="G1365" s="51" t="s">
        <v>3179</v>
      </c>
      <c r="H1365" s="40"/>
      <c r="I1365" s="40" t="s">
        <v>3183</v>
      </c>
      <c r="J1365" s="40"/>
      <c r="K1365" s="37" t="s">
        <v>130</v>
      </c>
      <c r="L1365" s="38">
        <v>0</v>
      </c>
      <c r="M1365" s="37">
        <v>230000000</v>
      </c>
      <c r="N1365" s="41" t="s">
        <v>74</v>
      </c>
      <c r="O1365" s="33" t="s">
        <v>144</v>
      </c>
      <c r="P1365" s="37" t="s">
        <v>86</v>
      </c>
      <c r="Q1365" s="33" t="s">
        <v>77</v>
      </c>
      <c r="R1365" s="42" t="s">
        <v>3104</v>
      </c>
      <c r="S1365" s="38" t="s">
        <v>121</v>
      </c>
      <c r="T1365" s="38">
        <v>796</v>
      </c>
      <c r="U1365" s="32" t="s">
        <v>80</v>
      </c>
      <c r="V1365" s="43">
        <v>4</v>
      </c>
      <c r="W1365" s="60">
        <v>461607.14285714284</v>
      </c>
      <c r="X1365" s="34">
        <v>1846428.5714285714</v>
      </c>
      <c r="Y1365" s="44">
        <f t="shared" si="29"/>
        <v>2068000.0000000002</v>
      </c>
      <c r="Z1365" s="73"/>
      <c r="AA1365" s="45">
        <v>2014</v>
      </c>
      <c r="AB1365" s="38"/>
    </row>
    <row r="1366" spans="2:28" s="46" customFormat="1" ht="63.75" customHeight="1" outlineLevel="1">
      <c r="B1366" s="38" t="s">
        <v>3186</v>
      </c>
      <c r="C1366" s="39" t="s">
        <v>66</v>
      </c>
      <c r="D1366" s="51" t="s">
        <v>3177</v>
      </c>
      <c r="E1366" s="51" t="s">
        <v>3178</v>
      </c>
      <c r="F1366" s="51" t="s">
        <v>3178</v>
      </c>
      <c r="G1366" s="51" t="s">
        <v>3179</v>
      </c>
      <c r="H1366" s="40"/>
      <c r="I1366" s="40" t="s">
        <v>3187</v>
      </c>
      <c r="J1366" s="40"/>
      <c r="K1366" s="37" t="s">
        <v>130</v>
      </c>
      <c r="L1366" s="38">
        <v>0</v>
      </c>
      <c r="M1366" s="37">
        <v>230000000</v>
      </c>
      <c r="N1366" s="41" t="s">
        <v>74</v>
      </c>
      <c r="O1366" s="33" t="s">
        <v>162</v>
      </c>
      <c r="P1366" s="37" t="s">
        <v>86</v>
      </c>
      <c r="Q1366" s="33" t="s">
        <v>77</v>
      </c>
      <c r="R1366" s="42" t="s">
        <v>3104</v>
      </c>
      <c r="S1366" s="38" t="s">
        <v>121</v>
      </c>
      <c r="T1366" s="38">
        <v>796</v>
      </c>
      <c r="U1366" s="32" t="s">
        <v>80</v>
      </c>
      <c r="V1366" s="32">
        <v>2</v>
      </c>
      <c r="W1366" s="60">
        <v>433794.64285714284</v>
      </c>
      <c r="X1366" s="34">
        <v>0</v>
      </c>
      <c r="Y1366" s="44">
        <f t="shared" si="29"/>
        <v>0</v>
      </c>
      <c r="Z1366" s="73"/>
      <c r="AA1366" s="45">
        <v>2014</v>
      </c>
      <c r="AB1366" s="38" t="s">
        <v>82</v>
      </c>
    </row>
    <row r="1367" spans="2:28" s="46" customFormat="1" ht="63.75" customHeight="1" outlineLevel="1">
      <c r="B1367" s="38" t="s">
        <v>3188</v>
      </c>
      <c r="C1367" s="39" t="s">
        <v>66</v>
      </c>
      <c r="D1367" s="51" t="s">
        <v>3177</v>
      </c>
      <c r="E1367" s="51" t="s">
        <v>3178</v>
      </c>
      <c r="F1367" s="51" t="s">
        <v>3178</v>
      </c>
      <c r="G1367" s="51" t="s">
        <v>3179</v>
      </c>
      <c r="H1367" s="40"/>
      <c r="I1367" s="40" t="s">
        <v>3187</v>
      </c>
      <c r="J1367" s="40"/>
      <c r="K1367" s="37" t="s">
        <v>130</v>
      </c>
      <c r="L1367" s="38">
        <v>0</v>
      </c>
      <c r="M1367" s="37">
        <v>230000000</v>
      </c>
      <c r="N1367" s="41" t="s">
        <v>74</v>
      </c>
      <c r="O1367" s="33" t="s">
        <v>85</v>
      </c>
      <c r="P1367" s="37" t="s">
        <v>86</v>
      </c>
      <c r="Q1367" s="33" t="s">
        <v>77</v>
      </c>
      <c r="R1367" s="42" t="s">
        <v>3104</v>
      </c>
      <c r="S1367" s="38" t="s">
        <v>121</v>
      </c>
      <c r="T1367" s="38">
        <v>796</v>
      </c>
      <c r="U1367" s="32" t="s">
        <v>80</v>
      </c>
      <c r="V1367" s="32">
        <v>2</v>
      </c>
      <c r="W1367" s="60">
        <v>433794.64285714284</v>
      </c>
      <c r="X1367" s="34">
        <v>0</v>
      </c>
      <c r="Y1367" s="44">
        <f t="shared" si="29"/>
        <v>0</v>
      </c>
      <c r="Z1367" s="73"/>
      <c r="AA1367" s="45">
        <v>2014</v>
      </c>
      <c r="AB1367" s="38" t="s">
        <v>2694</v>
      </c>
    </row>
    <row r="1368" spans="2:28" s="46" customFormat="1" ht="63.75" customHeight="1" outlineLevel="1">
      <c r="B1368" s="38" t="s">
        <v>3189</v>
      </c>
      <c r="C1368" s="39" t="s">
        <v>66</v>
      </c>
      <c r="D1368" s="51" t="s">
        <v>3177</v>
      </c>
      <c r="E1368" s="51" t="s">
        <v>3178</v>
      </c>
      <c r="F1368" s="51" t="s">
        <v>3178</v>
      </c>
      <c r="G1368" s="51" t="s">
        <v>3179</v>
      </c>
      <c r="H1368" s="40"/>
      <c r="I1368" s="40" t="s">
        <v>3187</v>
      </c>
      <c r="J1368" s="40"/>
      <c r="K1368" s="37" t="s">
        <v>130</v>
      </c>
      <c r="L1368" s="38">
        <v>0</v>
      </c>
      <c r="M1368" s="37">
        <v>230000000</v>
      </c>
      <c r="N1368" s="41" t="s">
        <v>74</v>
      </c>
      <c r="O1368" s="33" t="s">
        <v>144</v>
      </c>
      <c r="P1368" s="37" t="s">
        <v>86</v>
      </c>
      <c r="Q1368" s="33" t="s">
        <v>77</v>
      </c>
      <c r="R1368" s="42" t="s">
        <v>3104</v>
      </c>
      <c r="S1368" s="38" t="s">
        <v>121</v>
      </c>
      <c r="T1368" s="38">
        <v>796</v>
      </c>
      <c r="U1368" s="32" t="s">
        <v>80</v>
      </c>
      <c r="V1368" s="32">
        <v>2</v>
      </c>
      <c r="W1368" s="60">
        <v>518928.57142857136</v>
      </c>
      <c r="X1368" s="34">
        <v>1037857.1428571427</v>
      </c>
      <c r="Y1368" s="44">
        <f t="shared" si="29"/>
        <v>1162400</v>
      </c>
      <c r="Z1368" s="73"/>
      <c r="AA1368" s="45">
        <v>2014</v>
      </c>
      <c r="AB1368" s="38"/>
    </row>
    <row r="1369" spans="2:28" s="46" customFormat="1" ht="114.75" customHeight="1" outlineLevel="1">
      <c r="B1369" s="38" t="s">
        <v>3190</v>
      </c>
      <c r="C1369" s="39" t="s">
        <v>66</v>
      </c>
      <c r="D1369" s="74" t="s">
        <v>3191</v>
      </c>
      <c r="E1369" s="40" t="s">
        <v>3192</v>
      </c>
      <c r="F1369" s="40" t="s">
        <v>3193</v>
      </c>
      <c r="G1369" s="40" t="s">
        <v>3194</v>
      </c>
      <c r="H1369" s="40" t="s">
        <v>3195</v>
      </c>
      <c r="I1369" s="40" t="s">
        <v>3196</v>
      </c>
      <c r="J1369" s="40"/>
      <c r="K1369" s="37" t="s">
        <v>130</v>
      </c>
      <c r="L1369" s="38">
        <v>0</v>
      </c>
      <c r="M1369" s="37">
        <v>230000000</v>
      </c>
      <c r="N1369" s="41" t="s">
        <v>74</v>
      </c>
      <c r="O1369" s="33" t="s">
        <v>162</v>
      </c>
      <c r="P1369" s="37" t="s">
        <v>86</v>
      </c>
      <c r="Q1369" s="33" t="s">
        <v>77</v>
      </c>
      <c r="R1369" s="42" t="s">
        <v>3104</v>
      </c>
      <c r="S1369" s="38" t="s">
        <v>121</v>
      </c>
      <c r="T1369" s="38">
        <v>839</v>
      </c>
      <c r="U1369" s="43" t="s">
        <v>93</v>
      </c>
      <c r="V1369" s="32">
        <v>30</v>
      </c>
      <c r="W1369" s="60">
        <v>39285.999999999993</v>
      </c>
      <c r="X1369" s="34">
        <v>0</v>
      </c>
      <c r="Y1369" s="44">
        <f t="shared" si="29"/>
        <v>0</v>
      </c>
      <c r="Z1369" s="73"/>
      <c r="AA1369" s="45">
        <v>2014</v>
      </c>
      <c r="AB1369" s="38" t="s">
        <v>242</v>
      </c>
    </row>
    <row r="1370" spans="2:28" s="46" customFormat="1" ht="114.75" customHeight="1" outlineLevel="1">
      <c r="B1370" s="38" t="s">
        <v>3197</v>
      </c>
      <c r="C1370" s="39" t="s">
        <v>66</v>
      </c>
      <c r="D1370" s="74" t="s">
        <v>3191</v>
      </c>
      <c r="E1370" s="40" t="s">
        <v>3192</v>
      </c>
      <c r="F1370" s="40" t="s">
        <v>3193</v>
      </c>
      <c r="G1370" s="40" t="s">
        <v>3194</v>
      </c>
      <c r="H1370" s="40" t="s">
        <v>3195</v>
      </c>
      <c r="I1370" s="40" t="s">
        <v>3196</v>
      </c>
      <c r="J1370" s="40"/>
      <c r="K1370" s="48" t="s">
        <v>130</v>
      </c>
      <c r="L1370" s="38">
        <v>0</v>
      </c>
      <c r="M1370" s="48">
        <v>230000000</v>
      </c>
      <c r="N1370" s="41" t="s">
        <v>74</v>
      </c>
      <c r="O1370" s="33" t="s">
        <v>174</v>
      </c>
      <c r="P1370" s="37" t="s">
        <v>86</v>
      </c>
      <c r="Q1370" s="33" t="s">
        <v>77</v>
      </c>
      <c r="R1370" s="42" t="s">
        <v>3104</v>
      </c>
      <c r="S1370" s="38" t="s">
        <v>121</v>
      </c>
      <c r="T1370" s="38">
        <v>839</v>
      </c>
      <c r="U1370" s="43" t="s">
        <v>93</v>
      </c>
      <c r="V1370" s="32">
        <v>25</v>
      </c>
      <c r="W1370" s="63">
        <v>39285.999999999993</v>
      </c>
      <c r="X1370" s="34">
        <v>982149.99999999977</v>
      </c>
      <c r="Y1370" s="44">
        <f t="shared" si="29"/>
        <v>1100007.9999999998</v>
      </c>
      <c r="Z1370" s="73"/>
      <c r="AA1370" s="45">
        <v>2014</v>
      </c>
      <c r="AB1370" s="38"/>
    </row>
    <row r="1371" spans="2:28" s="46" customFormat="1" ht="102" customHeight="1" outlineLevel="1">
      <c r="B1371" s="38" t="s">
        <v>3198</v>
      </c>
      <c r="C1371" s="39" t="s">
        <v>66</v>
      </c>
      <c r="D1371" s="51" t="s">
        <v>3199</v>
      </c>
      <c r="E1371" s="40" t="s">
        <v>3192</v>
      </c>
      <c r="F1371" s="40" t="s">
        <v>3193</v>
      </c>
      <c r="G1371" s="40" t="s">
        <v>3200</v>
      </c>
      <c r="H1371" s="40" t="s">
        <v>3201</v>
      </c>
      <c r="I1371" s="40" t="s">
        <v>3202</v>
      </c>
      <c r="J1371" s="40"/>
      <c r="K1371" s="37" t="s">
        <v>130</v>
      </c>
      <c r="L1371" s="38">
        <v>0</v>
      </c>
      <c r="M1371" s="37">
        <v>230000000</v>
      </c>
      <c r="N1371" s="41" t="s">
        <v>74</v>
      </c>
      <c r="O1371" s="33" t="s">
        <v>162</v>
      </c>
      <c r="P1371" s="37" t="s">
        <v>86</v>
      </c>
      <c r="Q1371" s="33" t="s">
        <v>77</v>
      </c>
      <c r="R1371" s="42" t="s">
        <v>3104</v>
      </c>
      <c r="S1371" s="38" t="s">
        <v>121</v>
      </c>
      <c r="T1371" s="38">
        <v>796</v>
      </c>
      <c r="U1371" s="32" t="s">
        <v>80</v>
      </c>
      <c r="V1371" s="32">
        <v>1</v>
      </c>
      <c r="W1371" s="60">
        <v>1785714.2857142854</v>
      </c>
      <c r="X1371" s="34">
        <v>0</v>
      </c>
      <c r="Y1371" s="44">
        <f t="shared" si="29"/>
        <v>0</v>
      </c>
      <c r="Z1371" s="73"/>
      <c r="AA1371" s="45">
        <v>2014</v>
      </c>
      <c r="AB1371" s="38" t="s">
        <v>82</v>
      </c>
    </row>
    <row r="1372" spans="2:28" s="46" customFormat="1" ht="102" customHeight="1" outlineLevel="1">
      <c r="B1372" s="38" t="s">
        <v>3203</v>
      </c>
      <c r="C1372" s="39" t="s">
        <v>66</v>
      </c>
      <c r="D1372" s="51" t="s">
        <v>3199</v>
      </c>
      <c r="E1372" s="40" t="s">
        <v>3192</v>
      </c>
      <c r="F1372" s="40" t="s">
        <v>3193</v>
      </c>
      <c r="G1372" s="40" t="s">
        <v>3200</v>
      </c>
      <c r="H1372" s="40" t="s">
        <v>3201</v>
      </c>
      <c r="I1372" s="40" t="s">
        <v>3202</v>
      </c>
      <c r="J1372" s="40"/>
      <c r="K1372" s="37" t="s">
        <v>130</v>
      </c>
      <c r="L1372" s="38">
        <v>0</v>
      </c>
      <c r="M1372" s="37">
        <v>230000000</v>
      </c>
      <c r="N1372" s="41" t="s">
        <v>74</v>
      </c>
      <c r="O1372" s="33" t="s">
        <v>85</v>
      </c>
      <c r="P1372" s="37" t="s">
        <v>86</v>
      </c>
      <c r="Q1372" s="33" t="s">
        <v>77</v>
      </c>
      <c r="R1372" s="42" t="s">
        <v>3104</v>
      </c>
      <c r="S1372" s="38" t="s">
        <v>121</v>
      </c>
      <c r="T1372" s="38">
        <v>796</v>
      </c>
      <c r="U1372" s="32" t="s">
        <v>80</v>
      </c>
      <c r="V1372" s="32">
        <v>1</v>
      </c>
      <c r="W1372" s="60">
        <v>1785714.2857142854</v>
      </c>
      <c r="X1372" s="34">
        <v>1785714.2857142854</v>
      </c>
      <c r="Y1372" s="44">
        <f t="shared" si="29"/>
        <v>2000000</v>
      </c>
      <c r="Z1372" s="73"/>
      <c r="AA1372" s="45">
        <v>2014</v>
      </c>
      <c r="AB1372" s="38"/>
    </row>
    <row r="1373" spans="2:28" s="46" customFormat="1" ht="102" customHeight="1" outlineLevel="1">
      <c r="B1373" s="38" t="s">
        <v>3204</v>
      </c>
      <c r="C1373" s="39" t="s">
        <v>66</v>
      </c>
      <c r="D1373" s="51" t="s">
        <v>3205</v>
      </c>
      <c r="E1373" s="40" t="s">
        <v>3192</v>
      </c>
      <c r="F1373" s="40" t="s">
        <v>3193</v>
      </c>
      <c r="G1373" s="40" t="s">
        <v>3206</v>
      </c>
      <c r="H1373" s="40" t="s">
        <v>3207</v>
      </c>
      <c r="I1373" s="40" t="s">
        <v>3208</v>
      </c>
      <c r="J1373" s="40"/>
      <c r="K1373" s="37" t="s">
        <v>113</v>
      </c>
      <c r="L1373" s="38">
        <v>0</v>
      </c>
      <c r="M1373" s="37">
        <v>230000000</v>
      </c>
      <c r="N1373" s="41" t="s">
        <v>74</v>
      </c>
      <c r="O1373" s="33" t="s">
        <v>162</v>
      </c>
      <c r="P1373" s="37" t="s">
        <v>86</v>
      </c>
      <c r="Q1373" s="33" t="s">
        <v>77</v>
      </c>
      <c r="R1373" s="42" t="s">
        <v>3063</v>
      </c>
      <c r="S1373" s="38" t="s">
        <v>121</v>
      </c>
      <c r="T1373" s="38">
        <v>796</v>
      </c>
      <c r="U1373" s="32" t="s">
        <v>80</v>
      </c>
      <c r="V1373" s="32">
        <v>2</v>
      </c>
      <c r="W1373" s="60">
        <v>669642.85714285704</v>
      </c>
      <c r="X1373" s="34">
        <v>0</v>
      </c>
      <c r="Y1373" s="44">
        <f t="shared" si="29"/>
        <v>0</v>
      </c>
      <c r="Z1373" s="73"/>
      <c r="AA1373" s="45">
        <v>2014</v>
      </c>
      <c r="AB1373" s="38" t="s">
        <v>108</v>
      </c>
    </row>
    <row r="1374" spans="2:28" s="46" customFormat="1" ht="102" customHeight="1" outlineLevel="1">
      <c r="B1374" s="38" t="s">
        <v>3209</v>
      </c>
      <c r="C1374" s="39" t="s">
        <v>66</v>
      </c>
      <c r="D1374" s="51" t="s">
        <v>3205</v>
      </c>
      <c r="E1374" s="40" t="s">
        <v>3192</v>
      </c>
      <c r="F1374" s="40" t="s">
        <v>3193</v>
      </c>
      <c r="G1374" s="40" t="s">
        <v>3206</v>
      </c>
      <c r="H1374" s="40" t="s">
        <v>3207</v>
      </c>
      <c r="I1374" s="40" t="s">
        <v>3208</v>
      </c>
      <c r="J1374" s="40"/>
      <c r="K1374" s="37" t="s">
        <v>130</v>
      </c>
      <c r="L1374" s="38">
        <v>0</v>
      </c>
      <c r="M1374" s="37">
        <v>230000000</v>
      </c>
      <c r="N1374" s="41" t="s">
        <v>74</v>
      </c>
      <c r="O1374" s="33" t="s">
        <v>85</v>
      </c>
      <c r="P1374" s="37" t="s">
        <v>86</v>
      </c>
      <c r="Q1374" s="33" t="s">
        <v>77</v>
      </c>
      <c r="R1374" s="42" t="s">
        <v>3063</v>
      </c>
      <c r="S1374" s="38" t="s">
        <v>121</v>
      </c>
      <c r="T1374" s="38">
        <v>796</v>
      </c>
      <c r="U1374" s="32" t="s">
        <v>80</v>
      </c>
      <c r="V1374" s="32">
        <v>2</v>
      </c>
      <c r="W1374" s="60">
        <v>669642.85714285704</v>
      </c>
      <c r="X1374" s="34">
        <v>1339285.7142857141</v>
      </c>
      <c r="Y1374" s="44">
        <f t="shared" si="29"/>
        <v>1500000</v>
      </c>
      <c r="Z1374" s="73"/>
      <c r="AA1374" s="45">
        <v>2014</v>
      </c>
      <c r="AB1374" s="38"/>
    </row>
    <row r="1375" spans="2:28" s="46" customFormat="1" ht="102" customHeight="1" outlineLevel="1">
      <c r="B1375" s="38" t="s">
        <v>3210</v>
      </c>
      <c r="C1375" s="39" t="s">
        <v>66</v>
      </c>
      <c r="D1375" s="74" t="s">
        <v>3211</v>
      </c>
      <c r="E1375" s="40" t="s">
        <v>3192</v>
      </c>
      <c r="F1375" s="40" t="s">
        <v>3193</v>
      </c>
      <c r="G1375" s="40" t="s">
        <v>3212</v>
      </c>
      <c r="H1375" s="40" t="s">
        <v>3207</v>
      </c>
      <c r="I1375" s="40" t="s">
        <v>3213</v>
      </c>
      <c r="J1375" s="40"/>
      <c r="K1375" s="37" t="s">
        <v>130</v>
      </c>
      <c r="L1375" s="38">
        <v>0</v>
      </c>
      <c r="M1375" s="37">
        <v>230000000</v>
      </c>
      <c r="N1375" s="41" t="s">
        <v>74</v>
      </c>
      <c r="O1375" s="33" t="s">
        <v>162</v>
      </c>
      <c r="P1375" s="37" t="s">
        <v>86</v>
      </c>
      <c r="Q1375" s="33" t="s">
        <v>77</v>
      </c>
      <c r="R1375" s="42" t="s">
        <v>3104</v>
      </c>
      <c r="S1375" s="38" t="s">
        <v>121</v>
      </c>
      <c r="T1375" s="38">
        <v>796</v>
      </c>
      <c r="U1375" s="32" t="s">
        <v>80</v>
      </c>
      <c r="V1375" s="32">
        <v>7</v>
      </c>
      <c r="W1375" s="60">
        <v>607995</v>
      </c>
      <c r="X1375" s="34">
        <v>0</v>
      </c>
      <c r="Y1375" s="44">
        <f t="shared" si="29"/>
        <v>0</v>
      </c>
      <c r="Z1375" s="73"/>
      <c r="AA1375" s="45">
        <v>2014</v>
      </c>
      <c r="AB1375" s="38" t="s">
        <v>82</v>
      </c>
    </row>
    <row r="1376" spans="2:28" s="46" customFormat="1" ht="102" customHeight="1" outlineLevel="1">
      <c r="B1376" s="38" t="s">
        <v>3214</v>
      </c>
      <c r="C1376" s="39" t="s">
        <v>66</v>
      </c>
      <c r="D1376" s="74" t="s">
        <v>3211</v>
      </c>
      <c r="E1376" s="40" t="s">
        <v>3192</v>
      </c>
      <c r="F1376" s="40" t="s">
        <v>3193</v>
      </c>
      <c r="G1376" s="40" t="s">
        <v>3212</v>
      </c>
      <c r="H1376" s="40" t="s">
        <v>3207</v>
      </c>
      <c r="I1376" s="40" t="s">
        <v>3213</v>
      </c>
      <c r="J1376" s="40"/>
      <c r="K1376" s="37" t="s">
        <v>130</v>
      </c>
      <c r="L1376" s="38">
        <v>0</v>
      </c>
      <c r="M1376" s="37">
        <v>230000000</v>
      </c>
      <c r="N1376" s="41" t="s">
        <v>74</v>
      </c>
      <c r="O1376" s="33" t="s">
        <v>85</v>
      </c>
      <c r="P1376" s="37" t="s">
        <v>86</v>
      </c>
      <c r="Q1376" s="33" t="s">
        <v>77</v>
      </c>
      <c r="R1376" s="42" t="s">
        <v>3104</v>
      </c>
      <c r="S1376" s="38" t="s">
        <v>121</v>
      </c>
      <c r="T1376" s="38">
        <v>796</v>
      </c>
      <c r="U1376" s="32" t="s">
        <v>80</v>
      </c>
      <c r="V1376" s="32">
        <v>7</v>
      </c>
      <c r="W1376" s="60">
        <v>607995</v>
      </c>
      <c r="X1376" s="34">
        <v>0</v>
      </c>
      <c r="Y1376" s="44">
        <f t="shared" si="29"/>
        <v>0</v>
      </c>
      <c r="Z1376" s="73"/>
      <c r="AA1376" s="45">
        <v>2014</v>
      </c>
      <c r="AB1376" s="38" t="s">
        <v>3065</v>
      </c>
    </row>
    <row r="1377" spans="2:28" s="46" customFormat="1" ht="102" customHeight="1" outlineLevel="1">
      <c r="B1377" s="38" t="s">
        <v>3215</v>
      </c>
      <c r="C1377" s="39" t="s">
        <v>66</v>
      </c>
      <c r="D1377" s="74" t="s">
        <v>3211</v>
      </c>
      <c r="E1377" s="40" t="s">
        <v>3192</v>
      </c>
      <c r="F1377" s="40" t="s">
        <v>3193</v>
      </c>
      <c r="G1377" s="40" t="s">
        <v>3212</v>
      </c>
      <c r="H1377" s="40" t="s">
        <v>3207</v>
      </c>
      <c r="I1377" s="40" t="s">
        <v>3213</v>
      </c>
      <c r="J1377" s="40"/>
      <c r="K1377" s="37" t="s">
        <v>130</v>
      </c>
      <c r="L1377" s="38">
        <v>0</v>
      </c>
      <c r="M1377" s="37">
        <v>230000000</v>
      </c>
      <c r="N1377" s="41" t="s">
        <v>74</v>
      </c>
      <c r="O1377" s="33" t="s">
        <v>144</v>
      </c>
      <c r="P1377" s="37" t="s">
        <v>86</v>
      </c>
      <c r="Q1377" s="33" t="s">
        <v>77</v>
      </c>
      <c r="R1377" s="42" t="s">
        <v>3104</v>
      </c>
      <c r="S1377" s="38" t="s">
        <v>121</v>
      </c>
      <c r="T1377" s="38">
        <v>796</v>
      </c>
      <c r="U1377" s="32" t="s">
        <v>80</v>
      </c>
      <c r="V1377" s="43">
        <v>6</v>
      </c>
      <c r="W1377" s="60">
        <v>727678.57142857136</v>
      </c>
      <c r="X1377" s="34">
        <v>4366071.4285714282</v>
      </c>
      <c r="Y1377" s="44">
        <f t="shared" si="29"/>
        <v>4890000</v>
      </c>
      <c r="Z1377" s="73"/>
      <c r="AA1377" s="45">
        <v>2014</v>
      </c>
      <c r="AB1377" s="38"/>
    </row>
    <row r="1378" spans="2:28" s="46" customFormat="1" ht="63.75" customHeight="1" outlineLevel="1">
      <c r="B1378" s="38" t="s">
        <v>3216</v>
      </c>
      <c r="C1378" s="39" t="s">
        <v>66</v>
      </c>
      <c r="D1378" s="74" t="s">
        <v>3217</v>
      </c>
      <c r="E1378" s="40" t="s">
        <v>3218</v>
      </c>
      <c r="F1378" s="40" t="s">
        <v>3218</v>
      </c>
      <c r="G1378" s="40" t="s">
        <v>3219</v>
      </c>
      <c r="H1378" s="40"/>
      <c r="I1378" s="40" t="s">
        <v>3220</v>
      </c>
      <c r="J1378" s="40"/>
      <c r="K1378" s="37" t="s">
        <v>113</v>
      </c>
      <c r="L1378" s="38">
        <v>0</v>
      </c>
      <c r="M1378" s="37">
        <v>230000000</v>
      </c>
      <c r="N1378" s="41" t="s">
        <v>74</v>
      </c>
      <c r="O1378" s="33" t="s">
        <v>162</v>
      </c>
      <c r="P1378" s="37" t="s">
        <v>86</v>
      </c>
      <c r="Q1378" s="33" t="s">
        <v>77</v>
      </c>
      <c r="R1378" s="42" t="s">
        <v>3063</v>
      </c>
      <c r="S1378" s="38" t="s">
        <v>121</v>
      </c>
      <c r="T1378" s="38">
        <v>796</v>
      </c>
      <c r="U1378" s="32" t="s">
        <v>80</v>
      </c>
      <c r="V1378" s="32">
        <v>1</v>
      </c>
      <c r="W1378" s="60">
        <v>571475</v>
      </c>
      <c r="X1378" s="34">
        <v>0</v>
      </c>
      <c r="Y1378" s="44">
        <f t="shared" si="29"/>
        <v>0</v>
      </c>
      <c r="Z1378" s="73"/>
      <c r="AA1378" s="45">
        <v>2014</v>
      </c>
      <c r="AB1378" s="38" t="s">
        <v>82</v>
      </c>
    </row>
    <row r="1379" spans="2:28" s="46" customFormat="1" ht="63.75" customHeight="1" outlineLevel="1">
      <c r="B1379" s="38" t="s">
        <v>3221</v>
      </c>
      <c r="C1379" s="39" t="s">
        <v>66</v>
      </c>
      <c r="D1379" s="74" t="s">
        <v>3217</v>
      </c>
      <c r="E1379" s="40" t="s">
        <v>3218</v>
      </c>
      <c r="F1379" s="40" t="s">
        <v>3218</v>
      </c>
      <c r="G1379" s="40" t="s">
        <v>3219</v>
      </c>
      <c r="H1379" s="40"/>
      <c r="I1379" s="40" t="s">
        <v>3220</v>
      </c>
      <c r="J1379" s="40"/>
      <c r="K1379" s="37" t="s">
        <v>113</v>
      </c>
      <c r="L1379" s="38">
        <v>0</v>
      </c>
      <c r="M1379" s="37">
        <v>230000000</v>
      </c>
      <c r="N1379" s="41" t="s">
        <v>74</v>
      </c>
      <c r="O1379" s="33" t="s">
        <v>85</v>
      </c>
      <c r="P1379" s="37" t="s">
        <v>86</v>
      </c>
      <c r="Q1379" s="33" t="s">
        <v>77</v>
      </c>
      <c r="R1379" s="42" t="s">
        <v>3063</v>
      </c>
      <c r="S1379" s="38" t="s">
        <v>121</v>
      </c>
      <c r="T1379" s="38">
        <v>796</v>
      </c>
      <c r="U1379" s="32" t="s">
        <v>80</v>
      </c>
      <c r="V1379" s="32">
        <v>1</v>
      </c>
      <c r="W1379" s="60">
        <v>571475</v>
      </c>
      <c r="X1379" s="34">
        <v>0</v>
      </c>
      <c r="Y1379" s="44">
        <f t="shared" si="29"/>
        <v>0</v>
      </c>
      <c r="Z1379" s="73"/>
      <c r="AA1379" s="45">
        <v>2014</v>
      </c>
      <c r="AB1379" s="38" t="s">
        <v>122</v>
      </c>
    </row>
    <row r="1380" spans="2:28" s="46" customFormat="1" ht="63.75" customHeight="1" outlineLevel="1">
      <c r="B1380" s="38" t="s">
        <v>3222</v>
      </c>
      <c r="C1380" s="39" t="s">
        <v>66</v>
      </c>
      <c r="D1380" s="74" t="s">
        <v>3223</v>
      </c>
      <c r="E1380" s="40" t="s">
        <v>3224</v>
      </c>
      <c r="F1380" s="40"/>
      <c r="G1380" s="40" t="s">
        <v>3225</v>
      </c>
      <c r="H1380" s="40"/>
      <c r="I1380" s="40" t="s">
        <v>3226</v>
      </c>
      <c r="J1380" s="40"/>
      <c r="K1380" s="37" t="s">
        <v>130</v>
      </c>
      <c r="L1380" s="38">
        <v>0</v>
      </c>
      <c r="M1380" s="37">
        <v>230000000</v>
      </c>
      <c r="N1380" s="41" t="s">
        <v>74</v>
      </c>
      <c r="O1380" s="33" t="s">
        <v>162</v>
      </c>
      <c r="P1380" s="37" t="s">
        <v>86</v>
      </c>
      <c r="Q1380" s="33" t="s">
        <v>77</v>
      </c>
      <c r="R1380" s="42" t="s">
        <v>3104</v>
      </c>
      <c r="S1380" s="38" t="s">
        <v>121</v>
      </c>
      <c r="T1380" s="38">
        <v>796</v>
      </c>
      <c r="U1380" s="32" t="s">
        <v>80</v>
      </c>
      <c r="V1380" s="32">
        <v>2</v>
      </c>
      <c r="W1380" s="60">
        <v>738363</v>
      </c>
      <c r="X1380" s="34">
        <v>0</v>
      </c>
      <c r="Y1380" s="44">
        <f t="shared" si="29"/>
        <v>0</v>
      </c>
      <c r="Z1380" s="73"/>
      <c r="AA1380" s="45">
        <v>2014</v>
      </c>
      <c r="AB1380" s="38" t="s">
        <v>82</v>
      </c>
    </row>
    <row r="1381" spans="2:28" s="46" customFormat="1" ht="63.75" customHeight="1" outlineLevel="1">
      <c r="B1381" s="38" t="s">
        <v>3227</v>
      </c>
      <c r="C1381" s="39" t="s">
        <v>66</v>
      </c>
      <c r="D1381" s="74" t="s">
        <v>3223</v>
      </c>
      <c r="E1381" s="40" t="s">
        <v>3224</v>
      </c>
      <c r="F1381" s="40" t="s">
        <v>3228</v>
      </c>
      <c r="G1381" s="40" t="s">
        <v>3225</v>
      </c>
      <c r="H1381" s="40" t="s">
        <v>3229</v>
      </c>
      <c r="I1381" s="40" t="s">
        <v>3226</v>
      </c>
      <c r="J1381" s="40" t="s">
        <v>3226</v>
      </c>
      <c r="K1381" s="37" t="s">
        <v>130</v>
      </c>
      <c r="L1381" s="38">
        <v>0</v>
      </c>
      <c r="M1381" s="37">
        <v>230000000</v>
      </c>
      <c r="N1381" s="41" t="s">
        <v>74</v>
      </c>
      <c r="O1381" s="33" t="s">
        <v>85</v>
      </c>
      <c r="P1381" s="37" t="s">
        <v>86</v>
      </c>
      <c r="Q1381" s="33" t="s">
        <v>77</v>
      </c>
      <c r="R1381" s="42" t="s">
        <v>3104</v>
      </c>
      <c r="S1381" s="38" t="s">
        <v>121</v>
      </c>
      <c r="T1381" s="38">
        <v>796</v>
      </c>
      <c r="U1381" s="32" t="s">
        <v>80</v>
      </c>
      <c r="V1381" s="32">
        <v>2</v>
      </c>
      <c r="W1381" s="60">
        <v>738363</v>
      </c>
      <c r="X1381" s="34">
        <v>0</v>
      </c>
      <c r="Y1381" s="44">
        <f t="shared" si="29"/>
        <v>0</v>
      </c>
      <c r="Z1381" s="73"/>
      <c r="AA1381" s="45">
        <v>2014</v>
      </c>
      <c r="AB1381" s="38" t="s">
        <v>2694</v>
      </c>
    </row>
    <row r="1382" spans="2:28" s="46" customFormat="1" ht="63.75" customHeight="1" outlineLevel="1">
      <c r="B1382" s="38" t="s">
        <v>3230</v>
      </c>
      <c r="C1382" s="39" t="s">
        <v>66</v>
      </c>
      <c r="D1382" s="74" t="s">
        <v>3223</v>
      </c>
      <c r="E1382" s="40" t="s">
        <v>3224</v>
      </c>
      <c r="F1382" s="40" t="s">
        <v>3228</v>
      </c>
      <c r="G1382" s="40" t="s">
        <v>3225</v>
      </c>
      <c r="H1382" s="40" t="s">
        <v>3229</v>
      </c>
      <c r="I1382" s="40" t="s">
        <v>3226</v>
      </c>
      <c r="J1382" s="40" t="s">
        <v>3226</v>
      </c>
      <c r="K1382" s="37" t="s">
        <v>130</v>
      </c>
      <c r="L1382" s="38">
        <v>0</v>
      </c>
      <c r="M1382" s="37">
        <v>230000000</v>
      </c>
      <c r="N1382" s="41" t="s">
        <v>74</v>
      </c>
      <c r="O1382" s="33" t="s">
        <v>144</v>
      </c>
      <c r="P1382" s="37" t="s">
        <v>86</v>
      </c>
      <c r="Q1382" s="33" t="s">
        <v>77</v>
      </c>
      <c r="R1382" s="42" t="s">
        <v>3104</v>
      </c>
      <c r="S1382" s="38" t="s">
        <v>121</v>
      </c>
      <c r="T1382" s="38">
        <v>796</v>
      </c>
      <c r="U1382" s="32" t="s">
        <v>80</v>
      </c>
      <c r="V1382" s="32">
        <v>2</v>
      </c>
      <c r="W1382" s="60">
        <v>885000</v>
      </c>
      <c r="X1382" s="34">
        <v>0</v>
      </c>
      <c r="Y1382" s="44">
        <f t="shared" si="29"/>
        <v>0</v>
      </c>
      <c r="Z1382" s="73"/>
      <c r="AA1382" s="45">
        <v>2014</v>
      </c>
      <c r="AB1382" s="56" t="s">
        <v>196</v>
      </c>
    </row>
    <row r="1383" spans="2:28" s="46" customFormat="1" ht="51" customHeight="1" outlineLevel="1">
      <c r="B1383" s="58" t="s">
        <v>3231</v>
      </c>
      <c r="C1383" s="38" t="s">
        <v>66</v>
      </c>
      <c r="D1383" s="38" t="s">
        <v>3223</v>
      </c>
      <c r="E1383" s="38" t="s">
        <v>3224</v>
      </c>
      <c r="F1383" s="38" t="s">
        <v>3228</v>
      </c>
      <c r="G1383" s="38" t="s">
        <v>3225</v>
      </c>
      <c r="H1383" s="38" t="s">
        <v>3229</v>
      </c>
      <c r="I1383" s="38" t="s">
        <v>3226</v>
      </c>
      <c r="J1383" s="38" t="s">
        <v>3226</v>
      </c>
      <c r="K1383" s="38" t="s">
        <v>130</v>
      </c>
      <c r="L1383" s="38">
        <v>0</v>
      </c>
      <c r="M1383" s="38">
        <v>230000000</v>
      </c>
      <c r="N1383" s="41" t="s">
        <v>74</v>
      </c>
      <c r="O1383" s="33" t="s">
        <v>198</v>
      </c>
      <c r="P1383" s="38" t="s">
        <v>86</v>
      </c>
      <c r="Q1383" s="38" t="s">
        <v>77</v>
      </c>
      <c r="R1383" s="38" t="s">
        <v>234</v>
      </c>
      <c r="S1383" s="38" t="s">
        <v>121</v>
      </c>
      <c r="T1383" s="38">
        <v>796</v>
      </c>
      <c r="U1383" s="38" t="s">
        <v>80</v>
      </c>
      <c r="V1383" s="38">
        <v>2</v>
      </c>
      <c r="W1383" s="34">
        <v>885000</v>
      </c>
      <c r="X1383" s="34">
        <v>0</v>
      </c>
      <c r="Y1383" s="44">
        <f t="shared" si="29"/>
        <v>0</v>
      </c>
      <c r="Z1383" s="38"/>
      <c r="AA1383" s="38">
        <v>2014</v>
      </c>
      <c r="AB1383" s="32" t="s">
        <v>122</v>
      </c>
    </row>
    <row r="1384" spans="2:28" s="46" customFormat="1" ht="63.75" customHeight="1" outlineLevel="1">
      <c r="B1384" s="38" t="s">
        <v>3232</v>
      </c>
      <c r="C1384" s="39" t="s">
        <v>66</v>
      </c>
      <c r="D1384" s="74" t="s">
        <v>3223</v>
      </c>
      <c r="E1384" s="40" t="s">
        <v>3224</v>
      </c>
      <c r="F1384" s="40"/>
      <c r="G1384" s="40" t="s">
        <v>3225</v>
      </c>
      <c r="H1384" s="40"/>
      <c r="I1384" s="40" t="s">
        <v>3233</v>
      </c>
      <c r="J1384" s="40"/>
      <c r="K1384" s="37" t="s">
        <v>130</v>
      </c>
      <c r="L1384" s="38">
        <v>0</v>
      </c>
      <c r="M1384" s="37">
        <v>230000000</v>
      </c>
      <c r="N1384" s="41" t="s">
        <v>74</v>
      </c>
      <c r="O1384" s="33" t="s">
        <v>162</v>
      </c>
      <c r="P1384" s="37" t="s">
        <v>86</v>
      </c>
      <c r="Q1384" s="33" t="s">
        <v>77</v>
      </c>
      <c r="R1384" s="42" t="s">
        <v>3104</v>
      </c>
      <c r="S1384" s="38" t="s">
        <v>121</v>
      </c>
      <c r="T1384" s="38">
        <v>796</v>
      </c>
      <c r="U1384" s="32" t="s">
        <v>80</v>
      </c>
      <c r="V1384" s="32">
        <v>1</v>
      </c>
      <c r="W1384" s="60">
        <v>620809.99999999988</v>
      </c>
      <c r="X1384" s="34">
        <v>0</v>
      </c>
      <c r="Y1384" s="44">
        <f t="shared" si="29"/>
        <v>0</v>
      </c>
      <c r="Z1384" s="73"/>
      <c r="AA1384" s="45">
        <v>2014</v>
      </c>
      <c r="AB1384" s="38" t="s">
        <v>82</v>
      </c>
    </row>
    <row r="1385" spans="2:28" s="46" customFormat="1" ht="63.75" customHeight="1" outlineLevel="1">
      <c r="B1385" s="38" t="s">
        <v>3234</v>
      </c>
      <c r="C1385" s="39" t="s">
        <v>66</v>
      </c>
      <c r="D1385" s="74" t="s">
        <v>3223</v>
      </c>
      <c r="E1385" s="40" t="s">
        <v>3224</v>
      </c>
      <c r="F1385" s="40" t="s">
        <v>3228</v>
      </c>
      <c r="G1385" s="40" t="s">
        <v>3225</v>
      </c>
      <c r="H1385" s="40" t="s">
        <v>3229</v>
      </c>
      <c r="I1385" s="40" t="s">
        <v>3233</v>
      </c>
      <c r="J1385" s="40" t="s">
        <v>3233</v>
      </c>
      <c r="K1385" s="37" t="s">
        <v>130</v>
      </c>
      <c r="L1385" s="38">
        <v>0</v>
      </c>
      <c r="M1385" s="37">
        <v>230000000</v>
      </c>
      <c r="N1385" s="41" t="s">
        <v>74</v>
      </c>
      <c r="O1385" s="33" t="s">
        <v>85</v>
      </c>
      <c r="P1385" s="37" t="s">
        <v>86</v>
      </c>
      <c r="Q1385" s="33" t="s">
        <v>77</v>
      </c>
      <c r="R1385" s="42" t="s">
        <v>3104</v>
      </c>
      <c r="S1385" s="38" t="s">
        <v>121</v>
      </c>
      <c r="T1385" s="38">
        <v>796</v>
      </c>
      <c r="U1385" s="32" t="s">
        <v>80</v>
      </c>
      <c r="V1385" s="32">
        <v>1</v>
      </c>
      <c r="W1385" s="60">
        <v>620809.99999999988</v>
      </c>
      <c r="X1385" s="34">
        <v>0</v>
      </c>
      <c r="Y1385" s="44">
        <f t="shared" si="29"/>
        <v>0</v>
      </c>
      <c r="Z1385" s="73"/>
      <c r="AA1385" s="45">
        <v>2014</v>
      </c>
      <c r="AB1385" s="38" t="s">
        <v>181</v>
      </c>
    </row>
    <row r="1386" spans="2:28" s="46" customFormat="1" ht="63.75" customHeight="1" outlineLevel="1">
      <c r="B1386" s="38" t="s">
        <v>3235</v>
      </c>
      <c r="C1386" s="39" t="s">
        <v>66</v>
      </c>
      <c r="D1386" s="74" t="s">
        <v>3223</v>
      </c>
      <c r="E1386" s="40" t="s">
        <v>3224</v>
      </c>
      <c r="F1386" s="40" t="s">
        <v>3228</v>
      </c>
      <c r="G1386" s="40" t="s">
        <v>3225</v>
      </c>
      <c r="H1386" s="40" t="s">
        <v>3229</v>
      </c>
      <c r="I1386" s="40" t="s">
        <v>3233</v>
      </c>
      <c r="J1386" s="40" t="s">
        <v>3233</v>
      </c>
      <c r="K1386" s="37" t="s">
        <v>130</v>
      </c>
      <c r="L1386" s="38">
        <v>0</v>
      </c>
      <c r="M1386" s="37">
        <v>230000000</v>
      </c>
      <c r="N1386" s="41" t="s">
        <v>74</v>
      </c>
      <c r="O1386" s="33" t="s">
        <v>144</v>
      </c>
      <c r="P1386" s="37" t="s">
        <v>86</v>
      </c>
      <c r="Q1386" s="33" t="s">
        <v>77</v>
      </c>
      <c r="R1386" s="42" t="s">
        <v>3104</v>
      </c>
      <c r="S1386" s="38" t="s">
        <v>121</v>
      </c>
      <c r="T1386" s="38">
        <v>796</v>
      </c>
      <c r="U1386" s="32" t="s">
        <v>80</v>
      </c>
      <c r="V1386" s="32">
        <v>1</v>
      </c>
      <c r="W1386" s="60">
        <v>741071.42857142852</v>
      </c>
      <c r="X1386" s="34">
        <v>0</v>
      </c>
      <c r="Y1386" s="44">
        <f t="shared" si="29"/>
        <v>0</v>
      </c>
      <c r="Z1386" s="73"/>
      <c r="AA1386" s="45">
        <v>2014</v>
      </c>
      <c r="AB1386" s="56" t="s">
        <v>196</v>
      </c>
    </row>
    <row r="1387" spans="2:28" s="46" customFormat="1" ht="51" customHeight="1" outlineLevel="1">
      <c r="B1387" s="58" t="s">
        <v>3236</v>
      </c>
      <c r="C1387" s="38" t="s">
        <v>66</v>
      </c>
      <c r="D1387" s="38" t="s">
        <v>3223</v>
      </c>
      <c r="E1387" s="38" t="s">
        <v>3224</v>
      </c>
      <c r="F1387" s="38" t="s">
        <v>3228</v>
      </c>
      <c r="G1387" s="38" t="s">
        <v>3225</v>
      </c>
      <c r="H1387" s="38" t="s">
        <v>3229</v>
      </c>
      <c r="I1387" s="38" t="s">
        <v>3233</v>
      </c>
      <c r="J1387" s="38" t="s">
        <v>3233</v>
      </c>
      <c r="K1387" s="38" t="s">
        <v>130</v>
      </c>
      <c r="L1387" s="38">
        <v>0</v>
      </c>
      <c r="M1387" s="38">
        <v>230000000</v>
      </c>
      <c r="N1387" s="41" t="s">
        <v>74</v>
      </c>
      <c r="O1387" s="33" t="s">
        <v>198</v>
      </c>
      <c r="P1387" s="38" t="s">
        <v>86</v>
      </c>
      <c r="Q1387" s="38" t="s">
        <v>77</v>
      </c>
      <c r="R1387" s="38" t="s">
        <v>234</v>
      </c>
      <c r="S1387" s="38" t="s">
        <v>121</v>
      </c>
      <c r="T1387" s="38">
        <v>796</v>
      </c>
      <c r="U1387" s="38" t="s">
        <v>80</v>
      </c>
      <c r="V1387" s="38">
        <v>1</v>
      </c>
      <c r="W1387" s="34">
        <v>741071.43</v>
      </c>
      <c r="X1387" s="34">
        <v>0</v>
      </c>
      <c r="Y1387" s="44">
        <f t="shared" si="29"/>
        <v>0</v>
      </c>
      <c r="Z1387" s="38"/>
      <c r="AA1387" s="38">
        <v>2014</v>
      </c>
      <c r="AB1387" s="32" t="s">
        <v>122</v>
      </c>
    </row>
    <row r="1388" spans="2:28" s="46" customFormat="1" ht="63.75" customHeight="1" outlineLevel="1">
      <c r="B1388" s="38" t="s">
        <v>3237</v>
      </c>
      <c r="C1388" s="39" t="s">
        <v>66</v>
      </c>
      <c r="D1388" s="74" t="s">
        <v>3223</v>
      </c>
      <c r="E1388" s="40" t="s">
        <v>3224</v>
      </c>
      <c r="F1388" s="40"/>
      <c r="G1388" s="40" t="s">
        <v>3225</v>
      </c>
      <c r="H1388" s="40"/>
      <c r="I1388" s="40" t="s">
        <v>3238</v>
      </c>
      <c r="J1388" s="40"/>
      <c r="K1388" s="37" t="s">
        <v>113</v>
      </c>
      <c r="L1388" s="38">
        <v>0</v>
      </c>
      <c r="M1388" s="37">
        <v>230000000</v>
      </c>
      <c r="N1388" s="41" t="s">
        <v>74</v>
      </c>
      <c r="O1388" s="33" t="s">
        <v>162</v>
      </c>
      <c r="P1388" s="37" t="s">
        <v>86</v>
      </c>
      <c r="Q1388" s="33" t="s">
        <v>77</v>
      </c>
      <c r="R1388" s="42" t="s">
        <v>3063</v>
      </c>
      <c r="S1388" s="38" t="s">
        <v>121</v>
      </c>
      <c r="T1388" s="38">
        <v>796</v>
      </c>
      <c r="U1388" s="32" t="s">
        <v>80</v>
      </c>
      <c r="V1388" s="32">
        <v>2</v>
      </c>
      <c r="W1388" s="60">
        <v>33540</v>
      </c>
      <c r="X1388" s="34">
        <v>0</v>
      </c>
      <c r="Y1388" s="44">
        <f t="shared" ref="Y1388:Y1451" si="30">X1388*1.12</f>
        <v>0</v>
      </c>
      <c r="Z1388" s="73"/>
      <c r="AA1388" s="45">
        <v>2014</v>
      </c>
      <c r="AB1388" s="38" t="s">
        <v>82</v>
      </c>
    </row>
    <row r="1389" spans="2:28" s="46" customFormat="1" ht="63.75" customHeight="1" outlineLevel="1">
      <c r="B1389" s="38" t="s">
        <v>3239</v>
      </c>
      <c r="C1389" s="39" t="s">
        <v>66</v>
      </c>
      <c r="D1389" s="74" t="s">
        <v>3223</v>
      </c>
      <c r="E1389" s="40" t="s">
        <v>3224</v>
      </c>
      <c r="F1389" s="40"/>
      <c r="G1389" s="40" t="s">
        <v>3225</v>
      </c>
      <c r="H1389" s="40"/>
      <c r="I1389" s="40" t="s">
        <v>3238</v>
      </c>
      <c r="J1389" s="40"/>
      <c r="K1389" s="37" t="s">
        <v>113</v>
      </c>
      <c r="L1389" s="38">
        <v>0</v>
      </c>
      <c r="M1389" s="37">
        <v>230000000</v>
      </c>
      <c r="N1389" s="41" t="s">
        <v>74</v>
      </c>
      <c r="O1389" s="33" t="s">
        <v>85</v>
      </c>
      <c r="P1389" s="37" t="s">
        <v>86</v>
      </c>
      <c r="Q1389" s="33" t="s">
        <v>77</v>
      </c>
      <c r="R1389" s="42" t="s">
        <v>3063</v>
      </c>
      <c r="S1389" s="38" t="s">
        <v>121</v>
      </c>
      <c r="T1389" s="38">
        <v>796</v>
      </c>
      <c r="U1389" s="32" t="s">
        <v>80</v>
      </c>
      <c r="V1389" s="32">
        <v>2</v>
      </c>
      <c r="W1389" s="60">
        <v>33540</v>
      </c>
      <c r="X1389" s="34">
        <v>0</v>
      </c>
      <c r="Y1389" s="44">
        <f t="shared" si="30"/>
        <v>0</v>
      </c>
      <c r="Z1389" s="73"/>
      <c r="AA1389" s="45">
        <v>2014</v>
      </c>
      <c r="AB1389" s="38" t="s">
        <v>122</v>
      </c>
    </row>
    <row r="1390" spans="2:28" s="46" customFormat="1" ht="63.75" customHeight="1" outlineLevel="1">
      <c r="B1390" s="38" t="s">
        <v>3240</v>
      </c>
      <c r="C1390" s="39" t="s">
        <v>66</v>
      </c>
      <c r="D1390" s="51" t="s">
        <v>3241</v>
      </c>
      <c r="E1390" s="40" t="s">
        <v>3242</v>
      </c>
      <c r="F1390" s="40"/>
      <c r="G1390" s="40" t="s">
        <v>3242</v>
      </c>
      <c r="H1390" s="40"/>
      <c r="I1390" s="40" t="s">
        <v>3243</v>
      </c>
      <c r="J1390" s="40"/>
      <c r="K1390" s="37" t="s">
        <v>113</v>
      </c>
      <c r="L1390" s="38">
        <v>0</v>
      </c>
      <c r="M1390" s="37">
        <v>230000000</v>
      </c>
      <c r="N1390" s="41" t="s">
        <v>74</v>
      </c>
      <c r="O1390" s="33" t="s">
        <v>162</v>
      </c>
      <c r="P1390" s="37" t="s">
        <v>86</v>
      </c>
      <c r="Q1390" s="33" t="s">
        <v>77</v>
      </c>
      <c r="R1390" s="42" t="s">
        <v>3063</v>
      </c>
      <c r="S1390" s="38" t="s">
        <v>121</v>
      </c>
      <c r="T1390" s="38">
        <v>796</v>
      </c>
      <c r="U1390" s="32" t="s">
        <v>80</v>
      </c>
      <c r="V1390" s="32">
        <v>2</v>
      </c>
      <c r="W1390" s="60">
        <v>9821.4285714285706</v>
      </c>
      <c r="X1390" s="34">
        <v>0</v>
      </c>
      <c r="Y1390" s="44">
        <f t="shared" si="30"/>
        <v>0</v>
      </c>
      <c r="Z1390" s="73"/>
      <c r="AA1390" s="45">
        <v>2014</v>
      </c>
      <c r="AB1390" s="38" t="s">
        <v>82</v>
      </c>
    </row>
    <row r="1391" spans="2:28" s="46" customFormat="1" ht="63.75" customHeight="1" outlineLevel="1">
      <c r="B1391" s="38" t="s">
        <v>3244</v>
      </c>
      <c r="C1391" s="39" t="s">
        <v>66</v>
      </c>
      <c r="D1391" s="51" t="s">
        <v>3241</v>
      </c>
      <c r="E1391" s="40" t="s">
        <v>3242</v>
      </c>
      <c r="F1391" s="40"/>
      <c r="G1391" s="40" t="s">
        <v>3242</v>
      </c>
      <c r="H1391" s="40"/>
      <c r="I1391" s="40" t="s">
        <v>3243</v>
      </c>
      <c r="J1391" s="40"/>
      <c r="K1391" s="37" t="s">
        <v>113</v>
      </c>
      <c r="L1391" s="38">
        <v>0</v>
      </c>
      <c r="M1391" s="37">
        <v>230000000</v>
      </c>
      <c r="N1391" s="41" t="s">
        <v>74</v>
      </c>
      <c r="O1391" s="33" t="s">
        <v>85</v>
      </c>
      <c r="P1391" s="37" t="s">
        <v>86</v>
      </c>
      <c r="Q1391" s="33" t="s">
        <v>77</v>
      </c>
      <c r="R1391" s="42" t="s">
        <v>3063</v>
      </c>
      <c r="S1391" s="38" t="s">
        <v>121</v>
      </c>
      <c r="T1391" s="38">
        <v>796</v>
      </c>
      <c r="U1391" s="32" t="s">
        <v>80</v>
      </c>
      <c r="V1391" s="32">
        <v>2</v>
      </c>
      <c r="W1391" s="60">
        <v>9821.4285714285706</v>
      </c>
      <c r="X1391" s="34">
        <v>0</v>
      </c>
      <c r="Y1391" s="44">
        <f t="shared" si="30"/>
        <v>0</v>
      </c>
      <c r="Z1391" s="73"/>
      <c r="AA1391" s="45">
        <v>2014</v>
      </c>
      <c r="AB1391" s="38" t="s">
        <v>2694</v>
      </c>
    </row>
    <row r="1392" spans="2:28" s="46" customFormat="1" ht="63.75" customHeight="1" outlineLevel="1">
      <c r="B1392" s="38" t="s">
        <v>3245</v>
      </c>
      <c r="C1392" s="39" t="s">
        <v>66</v>
      </c>
      <c r="D1392" s="51" t="s">
        <v>3241</v>
      </c>
      <c r="E1392" s="40" t="s">
        <v>3242</v>
      </c>
      <c r="F1392" s="40"/>
      <c r="G1392" s="40" t="s">
        <v>3242</v>
      </c>
      <c r="H1392" s="40"/>
      <c r="I1392" s="40" t="s">
        <v>3243</v>
      </c>
      <c r="J1392" s="40"/>
      <c r="K1392" s="37" t="s">
        <v>130</v>
      </c>
      <c r="L1392" s="38">
        <v>0</v>
      </c>
      <c r="M1392" s="37">
        <v>230000000</v>
      </c>
      <c r="N1392" s="41" t="s">
        <v>74</v>
      </c>
      <c r="O1392" s="33" t="s">
        <v>144</v>
      </c>
      <c r="P1392" s="37" t="s">
        <v>86</v>
      </c>
      <c r="Q1392" s="33" t="s">
        <v>77</v>
      </c>
      <c r="R1392" s="42" t="s">
        <v>3063</v>
      </c>
      <c r="S1392" s="38" t="s">
        <v>121</v>
      </c>
      <c r="T1392" s="38">
        <v>796</v>
      </c>
      <c r="U1392" s="32" t="s">
        <v>80</v>
      </c>
      <c r="V1392" s="32">
        <v>2</v>
      </c>
      <c r="W1392" s="60">
        <v>9999.9999999999982</v>
      </c>
      <c r="X1392" s="34">
        <v>0</v>
      </c>
      <c r="Y1392" s="44">
        <f t="shared" si="30"/>
        <v>0</v>
      </c>
      <c r="Z1392" s="73"/>
      <c r="AA1392" s="45">
        <v>2014</v>
      </c>
      <c r="AB1392" s="38"/>
    </row>
    <row r="1393" spans="2:28" s="46" customFormat="1" ht="63.75" customHeight="1" outlineLevel="1">
      <c r="B1393" s="38" t="s">
        <v>3246</v>
      </c>
      <c r="C1393" s="39" t="s">
        <v>66</v>
      </c>
      <c r="D1393" s="51" t="s">
        <v>3241</v>
      </c>
      <c r="E1393" s="40" t="s">
        <v>3242</v>
      </c>
      <c r="F1393" s="40" t="s">
        <v>3247</v>
      </c>
      <c r="G1393" s="40" t="s">
        <v>3242</v>
      </c>
      <c r="H1393" s="40" t="s">
        <v>3248</v>
      </c>
      <c r="I1393" s="40" t="s">
        <v>3243</v>
      </c>
      <c r="J1393" s="40" t="s">
        <v>3249</v>
      </c>
      <c r="K1393" s="37" t="s">
        <v>130</v>
      </c>
      <c r="L1393" s="38">
        <v>0</v>
      </c>
      <c r="M1393" s="37">
        <v>230000000</v>
      </c>
      <c r="N1393" s="41" t="s">
        <v>74</v>
      </c>
      <c r="O1393" s="33" t="s">
        <v>97</v>
      </c>
      <c r="P1393" s="37" t="s">
        <v>86</v>
      </c>
      <c r="Q1393" s="33" t="s">
        <v>77</v>
      </c>
      <c r="R1393" s="42" t="s">
        <v>3063</v>
      </c>
      <c r="S1393" s="38" t="s">
        <v>121</v>
      </c>
      <c r="T1393" s="38">
        <v>796</v>
      </c>
      <c r="U1393" s="32" t="s">
        <v>80</v>
      </c>
      <c r="V1393" s="32">
        <v>2</v>
      </c>
      <c r="W1393" s="60">
        <v>9999.9999999999982</v>
      </c>
      <c r="X1393" s="34">
        <v>0</v>
      </c>
      <c r="Y1393" s="44">
        <f t="shared" si="30"/>
        <v>0</v>
      </c>
      <c r="Z1393" s="73"/>
      <c r="AA1393" s="45">
        <v>2014</v>
      </c>
      <c r="AB1393" s="38" t="s">
        <v>122</v>
      </c>
    </row>
    <row r="1394" spans="2:28" s="46" customFormat="1" ht="63.75" customHeight="1" outlineLevel="1">
      <c r="B1394" s="38" t="s">
        <v>3250</v>
      </c>
      <c r="C1394" s="39" t="s">
        <v>66</v>
      </c>
      <c r="D1394" s="51" t="s">
        <v>3251</v>
      </c>
      <c r="E1394" s="40" t="s">
        <v>3252</v>
      </c>
      <c r="F1394" s="40"/>
      <c r="G1394" s="40" t="s">
        <v>3253</v>
      </c>
      <c r="H1394" s="40"/>
      <c r="I1394" s="40" t="s">
        <v>3254</v>
      </c>
      <c r="J1394" s="40"/>
      <c r="K1394" s="37" t="s">
        <v>113</v>
      </c>
      <c r="L1394" s="38">
        <v>0</v>
      </c>
      <c r="M1394" s="37">
        <v>230000000</v>
      </c>
      <c r="N1394" s="41" t="s">
        <v>74</v>
      </c>
      <c r="O1394" s="33" t="s">
        <v>162</v>
      </c>
      <c r="P1394" s="37" t="s">
        <v>86</v>
      </c>
      <c r="Q1394" s="33" t="s">
        <v>77</v>
      </c>
      <c r="R1394" s="42" t="s">
        <v>3128</v>
      </c>
      <c r="S1394" s="38" t="s">
        <v>121</v>
      </c>
      <c r="T1394" s="38">
        <v>839</v>
      </c>
      <c r="U1394" s="43" t="s">
        <v>93</v>
      </c>
      <c r="V1394" s="32">
        <v>1</v>
      </c>
      <c r="W1394" s="60">
        <v>1004464.2857142856</v>
      </c>
      <c r="X1394" s="34">
        <v>0</v>
      </c>
      <c r="Y1394" s="44">
        <f t="shared" si="30"/>
        <v>0</v>
      </c>
      <c r="Z1394" s="73"/>
      <c r="AA1394" s="45">
        <v>2014</v>
      </c>
      <c r="AB1394" s="38" t="s">
        <v>108</v>
      </c>
    </row>
    <row r="1395" spans="2:28" s="46" customFormat="1" ht="63.75" customHeight="1" outlineLevel="1">
      <c r="B1395" s="38" t="s">
        <v>3255</v>
      </c>
      <c r="C1395" s="39" t="s">
        <v>66</v>
      </c>
      <c r="D1395" s="51" t="s">
        <v>3251</v>
      </c>
      <c r="E1395" s="40" t="s">
        <v>3252</v>
      </c>
      <c r="F1395" s="40"/>
      <c r="G1395" s="40" t="s">
        <v>3253</v>
      </c>
      <c r="H1395" s="40"/>
      <c r="I1395" s="40" t="s">
        <v>3254</v>
      </c>
      <c r="J1395" s="40"/>
      <c r="K1395" s="37" t="s">
        <v>130</v>
      </c>
      <c r="L1395" s="38">
        <v>0</v>
      </c>
      <c r="M1395" s="37">
        <v>230000000</v>
      </c>
      <c r="N1395" s="41" t="s">
        <v>74</v>
      </c>
      <c r="O1395" s="33" t="s">
        <v>144</v>
      </c>
      <c r="P1395" s="37" t="s">
        <v>86</v>
      </c>
      <c r="Q1395" s="33" t="s">
        <v>77</v>
      </c>
      <c r="R1395" s="42" t="s">
        <v>3128</v>
      </c>
      <c r="S1395" s="38" t="s">
        <v>121</v>
      </c>
      <c r="T1395" s="38">
        <v>839</v>
      </c>
      <c r="U1395" s="43" t="s">
        <v>93</v>
      </c>
      <c r="V1395" s="32">
        <v>1</v>
      </c>
      <c r="W1395" s="60">
        <v>1004464.2857142856</v>
      </c>
      <c r="X1395" s="34">
        <v>0</v>
      </c>
      <c r="Y1395" s="44">
        <f t="shared" si="30"/>
        <v>0</v>
      </c>
      <c r="Z1395" s="73"/>
      <c r="AA1395" s="45">
        <v>2014</v>
      </c>
      <c r="AB1395" s="38"/>
    </row>
    <row r="1396" spans="2:28" s="46" customFormat="1" ht="63.75" customHeight="1" outlineLevel="1">
      <c r="B1396" s="38" t="s">
        <v>3256</v>
      </c>
      <c r="C1396" s="39" t="s">
        <v>66</v>
      </c>
      <c r="D1396" s="51" t="s">
        <v>3251</v>
      </c>
      <c r="E1396" s="40" t="s">
        <v>3252</v>
      </c>
      <c r="F1396" s="40" t="s">
        <v>3257</v>
      </c>
      <c r="G1396" s="40" t="s">
        <v>3253</v>
      </c>
      <c r="H1396" s="40" t="s">
        <v>3258</v>
      </c>
      <c r="I1396" s="40" t="s">
        <v>3254</v>
      </c>
      <c r="J1396" s="40" t="s">
        <v>3259</v>
      </c>
      <c r="K1396" s="37" t="s">
        <v>130</v>
      </c>
      <c r="L1396" s="38">
        <v>0</v>
      </c>
      <c r="M1396" s="37">
        <v>230000000</v>
      </c>
      <c r="N1396" s="41" t="s">
        <v>74</v>
      </c>
      <c r="O1396" s="33" t="s">
        <v>97</v>
      </c>
      <c r="P1396" s="37" t="s">
        <v>86</v>
      </c>
      <c r="Q1396" s="33" t="s">
        <v>77</v>
      </c>
      <c r="R1396" s="42" t="s">
        <v>3128</v>
      </c>
      <c r="S1396" s="38" t="s">
        <v>121</v>
      </c>
      <c r="T1396" s="38">
        <v>839</v>
      </c>
      <c r="U1396" s="43" t="s">
        <v>93</v>
      </c>
      <c r="V1396" s="32">
        <v>1</v>
      </c>
      <c r="W1396" s="60">
        <v>1004464.2857142856</v>
      </c>
      <c r="X1396" s="34">
        <v>0</v>
      </c>
      <c r="Y1396" s="44">
        <f t="shared" si="30"/>
        <v>0</v>
      </c>
      <c r="Z1396" s="73"/>
      <c r="AA1396" s="45">
        <v>2014</v>
      </c>
      <c r="AB1396" s="38" t="s">
        <v>122</v>
      </c>
    </row>
    <row r="1397" spans="2:28" s="46" customFormat="1" ht="51" customHeight="1" outlineLevel="1">
      <c r="B1397" s="38" t="s">
        <v>3260</v>
      </c>
      <c r="C1397" s="39" t="s">
        <v>66</v>
      </c>
      <c r="D1397" s="51" t="s">
        <v>3261</v>
      </c>
      <c r="E1397" s="40" t="s">
        <v>3262</v>
      </c>
      <c r="F1397" s="51" t="s">
        <v>3263</v>
      </c>
      <c r="G1397" s="40" t="s">
        <v>3264</v>
      </c>
      <c r="H1397" s="40"/>
      <c r="I1397" s="40" t="s">
        <v>3265</v>
      </c>
      <c r="J1397" s="40"/>
      <c r="K1397" s="37" t="s">
        <v>113</v>
      </c>
      <c r="L1397" s="38">
        <v>0</v>
      </c>
      <c r="M1397" s="37">
        <v>230000000</v>
      </c>
      <c r="N1397" s="41" t="s">
        <v>74</v>
      </c>
      <c r="O1397" s="33" t="s">
        <v>174</v>
      </c>
      <c r="P1397" s="37" t="s">
        <v>86</v>
      </c>
      <c r="Q1397" s="33" t="s">
        <v>77</v>
      </c>
      <c r="R1397" s="42" t="s">
        <v>3266</v>
      </c>
      <c r="S1397" s="38" t="s">
        <v>121</v>
      </c>
      <c r="T1397" s="38">
        <v>796</v>
      </c>
      <c r="U1397" s="32" t="s">
        <v>80</v>
      </c>
      <c r="V1397" s="32">
        <v>149</v>
      </c>
      <c r="W1397" s="60">
        <v>9000</v>
      </c>
      <c r="X1397" s="34">
        <v>0</v>
      </c>
      <c r="Y1397" s="44">
        <f t="shared" si="30"/>
        <v>0</v>
      </c>
      <c r="Z1397" s="73"/>
      <c r="AA1397" s="45">
        <v>2014</v>
      </c>
      <c r="AB1397" s="38" t="s">
        <v>94</v>
      </c>
    </row>
    <row r="1398" spans="2:28" s="46" customFormat="1" ht="76.5" customHeight="1" outlineLevel="1">
      <c r="B1398" s="38" t="s">
        <v>3267</v>
      </c>
      <c r="C1398" s="39" t="s">
        <v>66</v>
      </c>
      <c r="D1398" s="51" t="s">
        <v>3261</v>
      </c>
      <c r="E1398" s="40" t="s">
        <v>3262</v>
      </c>
      <c r="F1398" s="51" t="s">
        <v>3263</v>
      </c>
      <c r="G1398" s="40" t="s">
        <v>3264</v>
      </c>
      <c r="H1398" s="40"/>
      <c r="I1398" s="40" t="s">
        <v>3265</v>
      </c>
      <c r="J1398" s="40"/>
      <c r="K1398" s="37" t="s">
        <v>130</v>
      </c>
      <c r="L1398" s="38">
        <v>0</v>
      </c>
      <c r="M1398" s="37">
        <v>230000000</v>
      </c>
      <c r="N1398" s="41" t="s">
        <v>74</v>
      </c>
      <c r="O1398" s="33" t="s">
        <v>144</v>
      </c>
      <c r="P1398" s="37" t="s">
        <v>86</v>
      </c>
      <c r="Q1398" s="33" t="s">
        <v>77</v>
      </c>
      <c r="R1398" s="42" t="s">
        <v>3268</v>
      </c>
      <c r="S1398" s="38" t="s">
        <v>121</v>
      </c>
      <c r="T1398" s="38">
        <v>796</v>
      </c>
      <c r="U1398" s="32" t="s">
        <v>80</v>
      </c>
      <c r="V1398" s="32">
        <v>149</v>
      </c>
      <c r="W1398" s="60">
        <v>9000</v>
      </c>
      <c r="X1398" s="34">
        <v>0</v>
      </c>
      <c r="Y1398" s="44">
        <f t="shared" si="30"/>
        <v>0</v>
      </c>
      <c r="Z1398" s="73"/>
      <c r="AA1398" s="45">
        <v>2014</v>
      </c>
      <c r="AB1398" s="56" t="s">
        <v>1297</v>
      </c>
    </row>
    <row r="1399" spans="2:28" s="46" customFormat="1" ht="51" customHeight="1" outlineLevel="1">
      <c r="B1399" s="58" t="s">
        <v>3269</v>
      </c>
      <c r="C1399" s="38" t="s">
        <v>66</v>
      </c>
      <c r="D1399" s="38" t="s">
        <v>3261</v>
      </c>
      <c r="E1399" s="38" t="s">
        <v>3262</v>
      </c>
      <c r="F1399" s="38" t="s">
        <v>3263</v>
      </c>
      <c r="G1399" s="38" t="s">
        <v>3264</v>
      </c>
      <c r="H1399" s="38" t="s">
        <v>3270</v>
      </c>
      <c r="I1399" s="38" t="s">
        <v>3265</v>
      </c>
      <c r="J1399" s="38" t="s">
        <v>3265</v>
      </c>
      <c r="K1399" s="38" t="s">
        <v>130</v>
      </c>
      <c r="L1399" s="38">
        <v>0</v>
      </c>
      <c r="M1399" s="38">
        <v>230000000</v>
      </c>
      <c r="N1399" s="41" t="s">
        <v>74</v>
      </c>
      <c r="O1399" s="33" t="s">
        <v>198</v>
      </c>
      <c r="P1399" s="38" t="s">
        <v>86</v>
      </c>
      <c r="Q1399" s="38" t="s">
        <v>77</v>
      </c>
      <c r="R1399" s="38" t="s">
        <v>234</v>
      </c>
      <c r="S1399" s="38" t="s">
        <v>121</v>
      </c>
      <c r="T1399" s="38">
        <v>796</v>
      </c>
      <c r="U1399" s="38" t="s">
        <v>80</v>
      </c>
      <c r="V1399" s="38">
        <v>60</v>
      </c>
      <c r="W1399" s="34">
        <v>44642.86</v>
      </c>
      <c r="X1399" s="34">
        <f t="shared" ref="X1399" si="31">V1399*W1399</f>
        <v>2678571.6</v>
      </c>
      <c r="Y1399" s="44">
        <f t="shared" si="30"/>
        <v>3000000.1920000003</v>
      </c>
      <c r="Z1399" s="38"/>
      <c r="AA1399" s="38">
        <v>2014</v>
      </c>
      <c r="AB1399" s="38"/>
    </row>
    <row r="1400" spans="2:28" s="46" customFormat="1" ht="51" customHeight="1" outlineLevel="1">
      <c r="B1400" s="38" t="s">
        <v>3271</v>
      </c>
      <c r="C1400" s="39" t="s">
        <v>66</v>
      </c>
      <c r="D1400" s="51" t="s">
        <v>3272</v>
      </c>
      <c r="E1400" s="40" t="s">
        <v>3273</v>
      </c>
      <c r="F1400" s="40" t="s">
        <v>3273</v>
      </c>
      <c r="G1400" s="40" t="s">
        <v>3274</v>
      </c>
      <c r="H1400" s="40" t="s">
        <v>3275</v>
      </c>
      <c r="I1400" s="40" t="s">
        <v>3276</v>
      </c>
      <c r="J1400" s="40"/>
      <c r="K1400" s="37" t="s">
        <v>73</v>
      </c>
      <c r="L1400" s="38">
        <v>45</v>
      </c>
      <c r="M1400" s="37">
        <v>230000000</v>
      </c>
      <c r="N1400" s="41" t="s">
        <v>74</v>
      </c>
      <c r="O1400" s="33" t="s">
        <v>162</v>
      </c>
      <c r="P1400" s="37" t="s">
        <v>86</v>
      </c>
      <c r="Q1400" s="33" t="s">
        <v>77</v>
      </c>
      <c r="R1400" s="42" t="s">
        <v>3277</v>
      </c>
      <c r="S1400" s="38" t="s">
        <v>79</v>
      </c>
      <c r="T1400" s="38">
        <v>839</v>
      </c>
      <c r="U1400" s="43" t="s">
        <v>93</v>
      </c>
      <c r="V1400" s="32">
        <v>2</v>
      </c>
      <c r="W1400" s="60">
        <v>4500000</v>
      </c>
      <c r="X1400" s="34">
        <v>0</v>
      </c>
      <c r="Y1400" s="44">
        <f t="shared" si="30"/>
        <v>0</v>
      </c>
      <c r="Z1400" s="38" t="s">
        <v>81</v>
      </c>
      <c r="AA1400" s="45">
        <v>2014</v>
      </c>
      <c r="AB1400" s="38" t="s">
        <v>122</v>
      </c>
    </row>
    <row r="1401" spans="2:28" s="46" customFormat="1" ht="51" customHeight="1" outlineLevel="1">
      <c r="B1401" s="38" t="s">
        <v>3278</v>
      </c>
      <c r="C1401" s="39" t="s">
        <v>66</v>
      </c>
      <c r="D1401" s="74" t="s">
        <v>67</v>
      </c>
      <c r="E1401" s="40" t="s">
        <v>68</v>
      </c>
      <c r="F1401" s="40" t="s">
        <v>69</v>
      </c>
      <c r="G1401" s="40" t="s">
        <v>70</v>
      </c>
      <c r="H1401" s="40"/>
      <c r="I1401" s="40" t="s">
        <v>3279</v>
      </c>
      <c r="J1401" s="40"/>
      <c r="K1401" s="37" t="s">
        <v>73</v>
      </c>
      <c r="L1401" s="38">
        <v>45</v>
      </c>
      <c r="M1401" s="37">
        <v>230000000</v>
      </c>
      <c r="N1401" s="41" t="s">
        <v>74</v>
      </c>
      <c r="O1401" s="33" t="s">
        <v>162</v>
      </c>
      <c r="P1401" s="37" t="s">
        <v>86</v>
      </c>
      <c r="Q1401" s="33" t="s">
        <v>77</v>
      </c>
      <c r="R1401" s="42" t="s">
        <v>3277</v>
      </c>
      <c r="S1401" s="38" t="s">
        <v>79</v>
      </c>
      <c r="T1401" s="38">
        <v>839</v>
      </c>
      <c r="U1401" s="43" t="s">
        <v>93</v>
      </c>
      <c r="V1401" s="32">
        <v>29</v>
      </c>
      <c r="W1401" s="60">
        <v>4500000</v>
      </c>
      <c r="X1401" s="34">
        <v>0</v>
      </c>
      <c r="Y1401" s="44">
        <f t="shared" si="30"/>
        <v>0</v>
      </c>
      <c r="Z1401" s="38" t="s">
        <v>81</v>
      </c>
      <c r="AA1401" s="45">
        <v>2014</v>
      </c>
      <c r="AB1401" s="38" t="s">
        <v>172</v>
      </c>
    </row>
    <row r="1402" spans="2:28" s="46" customFormat="1" ht="51" customHeight="1" outlineLevel="1">
      <c r="B1402" s="38" t="s">
        <v>3280</v>
      </c>
      <c r="C1402" s="39" t="s">
        <v>66</v>
      </c>
      <c r="D1402" s="74" t="s">
        <v>67</v>
      </c>
      <c r="E1402" s="40" t="s">
        <v>68</v>
      </c>
      <c r="F1402" s="40" t="s">
        <v>69</v>
      </c>
      <c r="G1402" s="40" t="s">
        <v>70</v>
      </c>
      <c r="H1402" s="40"/>
      <c r="I1402" s="40" t="s">
        <v>3279</v>
      </c>
      <c r="J1402" s="40"/>
      <c r="K1402" s="48" t="s">
        <v>73</v>
      </c>
      <c r="L1402" s="38">
        <v>45</v>
      </c>
      <c r="M1402" s="48">
        <v>230000000</v>
      </c>
      <c r="N1402" s="41" t="s">
        <v>74</v>
      </c>
      <c r="O1402" s="33" t="s">
        <v>174</v>
      </c>
      <c r="P1402" s="37" t="s">
        <v>86</v>
      </c>
      <c r="Q1402" s="33" t="s">
        <v>77</v>
      </c>
      <c r="R1402" s="42" t="s">
        <v>3277</v>
      </c>
      <c r="S1402" s="38" t="s">
        <v>79</v>
      </c>
      <c r="T1402" s="38">
        <v>839</v>
      </c>
      <c r="U1402" s="43" t="s">
        <v>93</v>
      </c>
      <c r="V1402" s="32">
        <v>28</v>
      </c>
      <c r="W1402" s="68">
        <v>5799999.9999999991</v>
      </c>
      <c r="X1402" s="34">
        <v>0</v>
      </c>
      <c r="Y1402" s="44">
        <f t="shared" si="30"/>
        <v>0</v>
      </c>
      <c r="Z1402" s="38" t="s">
        <v>81</v>
      </c>
      <c r="AA1402" s="45">
        <v>2014</v>
      </c>
      <c r="AB1402" s="32" t="s">
        <v>242</v>
      </c>
    </row>
    <row r="1403" spans="2:28" s="46" customFormat="1" ht="51" customHeight="1" outlineLevel="1">
      <c r="B1403" s="38" t="s">
        <v>3281</v>
      </c>
      <c r="C1403" s="39" t="s">
        <v>66</v>
      </c>
      <c r="D1403" s="74" t="s">
        <v>67</v>
      </c>
      <c r="E1403" s="40" t="s">
        <v>68</v>
      </c>
      <c r="F1403" s="40" t="s">
        <v>69</v>
      </c>
      <c r="G1403" s="40" t="s">
        <v>70</v>
      </c>
      <c r="H1403" s="40"/>
      <c r="I1403" s="40" t="s">
        <v>3279</v>
      </c>
      <c r="J1403" s="40"/>
      <c r="K1403" s="48" t="s">
        <v>73</v>
      </c>
      <c r="L1403" s="38">
        <v>45</v>
      </c>
      <c r="M1403" s="48">
        <v>230000000</v>
      </c>
      <c r="N1403" s="41" t="s">
        <v>74</v>
      </c>
      <c r="O1403" s="33" t="s">
        <v>85</v>
      </c>
      <c r="P1403" s="37" t="s">
        <v>86</v>
      </c>
      <c r="Q1403" s="33" t="s">
        <v>77</v>
      </c>
      <c r="R1403" s="42" t="s">
        <v>3277</v>
      </c>
      <c r="S1403" s="38" t="s">
        <v>79</v>
      </c>
      <c r="T1403" s="38">
        <v>839</v>
      </c>
      <c r="U1403" s="43" t="s">
        <v>93</v>
      </c>
      <c r="V1403" s="32">
        <v>9</v>
      </c>
      <c r="W1403" s="68">
        <v>5799999.9999999991</v>
      </c>
      <c r="X1403" s="34">
        <v>52199999.999999993</v>
      </c>
      <c r="Y1403" s="44">
        <f t="shared" si="30"/>
        <v>58464000</v>
      </c>
      <c r="Z1403" s="38" t="s">
        <v>81</v>
      </c>
      <c r="AA1403" s="45">
        <v>2014</v>
      </c>
      <c r="AB1403" s="38"/>
    </row>
    <row r="1404" spans="2:28" s="46" customFormat="1" ht="51" customHeight="1" outlineLevel="1">
      <c r="B1404" s="38" t="s">
        <v>3282</v>
      </c>
      <c r="C1404" s="39" t="s">
        <v>66</v>
      </c>
      <c r="D1404" s="74" t="s">
        <v>67</v>
      </c>
      <c r="E1404" s="40" t="s">
        <v>68</v>
      </c>
      <c r="F1404" s="40" t="s">
        <v>69</v>
      </c>
      <c r="G1404" s="40" t="s">
        <v>70</v>
      </c>
      <c r="H1404" s="40"/>
      <c r="I1404" s="40" t="s">
        <v>3283</v>
      </c>
      <c r="J1404" s="40"/>
      <c r="K1404" s="37" t="s">
        <v>73</v>
      </c>
      <c r="L1404" s="38">
        <v>45</v>
      </c>
      <c r="M1404" s="37">
        <v>230000000</v>
      </c>
      <c r="N1404" s="41" t="s">
        <v>74</v>
      </c>
      <c r="O1404" s="33" t="s">
        <v>162</v>
      </c>
      <c r="P1404" s="37" t="s">
        <v>86</v>
      </c>
      <c r="Q1404" s="33" t="s">
        <v>77</v>
      </c>
      <c r="R1404" s="42" t="s">
        <v>3277</v>
      </c>
      <c r="S1404" s="38" t="s">
        <v>79</v>
      </c>
      <c r="T1404" s="38">
        <v>839</v>
      </c>
      <c r="U1404" s="43" t="s">
        <v>93</v>
      </c>
      <c r="V1404" s="32">
        <v>1</v>
      </c>
      <c r="W1404" s="60">
        <v>71960000</v>
      </c>
      <c r="X1404" s="34">
        <v>0</v>
      </c>
      <c r="Y1404" s="44">
        <f t="shared" si="30"/>
        <v>0</v>
      </c>
      <c r="Z1404" s="38" t="s">
        <v>81</v>
      </c>
      <c r="AA1404" s="45">
        <v>2014</v>
      </c>
      <c r="AB1404" s="32" t="s">
        <v>82</v>
      </c>
    </row>
    <row r="1405" spans="2:28" s="46" customFormat="1" ht="51" customHeight="1" outlineLevel="1">
      <c r="B1405" s="38" t="s">
        <v>3284</v>
      </c>
      <c r="C1405" s="39" t="s">
        <v>66</v>
      </c>
      <c r="D1405" s="74" t="s">
        <v>67</v>
      </c>
      <c r="E1405" s="40" t="s">
        <v>68</v>
      </c>
      <c r="F1405" s="40" t="s">
        <v>69</v>
      </c>
      <c r="G1405" s="40" t="s">
        <v>70</v>
      </c>
      <c r="H1405" s="40"/>
      <c r="I1405" s="40" t="s">
        <v>3283</v>
      </c>
      <c r="J1405" s="40"/>
      <c r="K1405" s="37" t="s">
        <v>73</v>
      </c>
      <c r="L1405" s="38">
        <v>45</v>
      </c>
      <c r="M1405" s="37">
        <v>230000000</v>
      </c>
      <c r="N1405" s="41" t="s">
        <v>74</v>
      </c>
      <c r="O1405" s="33" t="s">
        <v>85</v>
      </c>
      <c r="P1405" s="37" t="s">
        <v>86</v>
      </c>
      <c r="Q1405" s="33" t="s">
        <v>77</v>
      </c>
      <c r="R1405" s="42" t="s">
        <v>3277</v>
      </c>
      <c r="S1405" s="38" t="s">
        <v>79</v>
      </c>
      <c r="T1405" s="38">
        <v>839</v>
      </c>
      <c r="U1405" s="43" t="s">
        <v>93</v>
      </c>
      <c r="V1405" s="32">
        <v>1</v>
      </c>
      <c r="W1405" s="60">
        <v>71960000</v>
      </c>
      <c r="X1405" s="34">
        <v>71960000</v>
      </c>
      <c r="Y1405" s="44">
        <f t="shared" si="30"/>
        <v>80595200.000000015</v>
      </c>
      <c r="Z1405" s="38" t="s">
        <v>81</v>
      </c>
      <c r="AA1405" s="45">
        <v>2014</v>
      </c>
      <c r="AB1405" s="32"/>
    </row>
    <row r="1406" spans="2:28" s="46" customFormat="1" ht="51" customHeight="1" outlineLevel="1">
      <c r="B1406" s="38" t="s">
        <v>3285</v>
      </c>
      <c r="C1406" s="39" t="s">
        <v>66</v>
      </c>
      <c r="D1406" s="74" t="s">
        <v>67</v>
      </c>
      <c r="E1406" s="40" t="s">
        <v>68</v>
      </c>
      <c r="F1406" s="40" t="s">
        <v>69</v>
      </c>
      <c r="G1406" s="40" t="s">
        <v>70</v>
      </c>
      <c r="H1406" s="40"/>
      <c r="I1406" s="40" t="s">
        <v>3286</v>
      </c>
      <c r="J1406" s="40"/>
      <c r="K1406" s="32" t="s">
        <v>73</v>
      </c>
      <c r="L1406" s="38">
        <v>45</v>
      </c>
      <c r="M1406" s="37">
        <v>230000000</v>
      </c>
      <c r="N1406" s="41" t="s">
        <v>74</v>
      </c>
      <c r="O1406" s="33" t="s">
        <v>162</v>
      </c>
      <c r="P1406" s="37" t="s">
        <v>86</v>
      </c>
      <c r="Q1406" s="33" t="s">
        <v>77</v>
      </c>
      <c r="R1406" s="42" t="s">
        <v>3277</v>
      </c>
      <c r="S1406" s="38" t="s">
        <v>79</v>
      </c>
      <c r="T1406" s="38">
        <v>839</v>
      </c>
      <c r="U1406" s="43" t="s">
        <v>93</v>
      </c>
      <c r="V1406" s="32">
        <v>3</v>
      </c>
      <c r="W1406" s="60">
        <v>76441964.285714284</v>
      </c>
      <c r="X1406" s="34">
        <v>0</v>
      </c>
      <c r="Y1406" s="44">
        <f t="shared" si="30"/>
        <v>0</v>
      </c>
      <c r="Z1406" s="32" t="s">
        <v>81</v>
      </c>
      <c r="AA1406" s="45">
        <v>2014</v>
      </c>
      <c r="AB1406" s="38" t="s">
        <v>108</v>
      </c>
    </row>
    <row r="1407" spans="2:28" s="46" customFormat="1" ht="51" customHeight="1" outlineLevel="1">
      <c r="B1407" s="38" t="s">
        <v>3287</v>
      </c>
      <c r="C1407" s="39" t="s">
        <v>66</v>
      </c>
      <c r="D1407" s="74" t="s">
        <v>67</v>
      </c>
      <c r="E1407" s="40" t="s">
        <v>68</v>
      </c>
      <c r="F1407" s="40" t="s">
        <v>69</v>
      </c>
      <c r="G1407" s="40" t="s">
        <v>70</v>
      </c>
      <c r="H1407" s="40"/>
      <c r="I1407" s="40" t="s">
        <v>3286</v>
      </c>
      <c r="J1407" s="40"/>
      <c r="K1407" s="37" t="s">
        <v>96</v>
      </c>
      <c r="L1407" s="38">
        <v>45</v>
      </c>
      <c r="M1407" s="37">
        <v>230000000</v>
      </c>
      <c r="N1407" s="41" t="s">
        <v>74</v>
      </c>
      <c r="O1407" s="33" t="s">
        <v>110</v>
      </c>
      <c r="P1407" s="37" t="s">
        <v>86</v>
      </c>
      <c r="Q1407" s="33" t="s">
        <v>77</v>
      </c>
      <c r="R1407" s="42" t="s">
        <v>3277</v>
      </c>
      <c r="S1407" s="38" t="s">
        <v>79</v>
      </c>
      <c r="T1407" s="38">
        <v>839</v>
      </c>
      <c r="U1407" s="43" t="s">
        <v>93</v>
      </c>
      <c r="V1407" s="32">
        <v>3</v>
      </c>
      <c r="W1407" s="60">
        <v>76441964.285714284</v>
      </c>
      <c r="X1407" s="34">
        <v>0</v>
      </c>
      <c r="Y1407" s="44">
        <f t="shared" si="30"/>
        <v>0</v>
      </c>
      <c r="Z1407" s="32" t="s">
        <v>81</v>
      </c>
      <c r="AA1407" s="45">
        <v>2014</v>
      </c>
      <c r="AB1407" s="38" t="s">
        <v>122</v>
      </c>
    </row>
    <row r="1408" spans="2:28" s="46" customFormat="1" ht="51" customHeight="1" outlineLevel="1">
      <c r="B1408" s="38" t="s">
        <v>3288</v>
      </c>
      <c r="C1408" s="39" t="s">
        <v>66</v>
      </c>
      <c r="D1408" s="51" t="s">
        <v>3272</v>
      </c>
      <c r="E1408" s="40" t="s">
        <v>3273</v>
      </c>
      <c r="F1408" s="51" t="s">
        <v>3273</v>
      </c>
      <c r="G1408" s="40" t="s">
        <v>3274</v>
      </c>
      <c r="H1408" s="40"/>
      <c r="I1408" s="40" t="s">
        <v>3289</v>
      </c>
      <c r="J1408" s="40"/>
      <c r="K1408" s="37" t="s">
        <v>73</v>
      </c>
      <c r="L1408" s="38">
        <v>80</v>
      </c>
      <c r="M1408" s="37">
        <v>230000000</v>
      </c>
      <c r="N1408" s="41" t="s">
        <v>74</v>
      </c>
      <c r="O1408" s="33" t="s">
        <v>162</v>
      </c>
      <c r="P1408" s="37" t="s">
        <v>86</v>
      </c>
      <c r="Q1408" s="33" t="s">
        <v>77</v>
      </c>
      <c r="R1408" s="42" t="s">
        <v>3277</v>
      </c>
      <c r="S1408" s="38" t="s">
        <v>79</v>
      </c>
      <c r="T1408" s="38">
        <v>839</v>
      </c>
      <c r="U1408" s="43" t="s">
        <v>93</v>
      </c>
      <c r="V1408" s="32">
        <v>4</v>
      </c>
      <c r="W1408" s="60">
        <v>13570000</v>
      </c>
      <c r="X1408" s="34">
        <v>0</v>
      </c>
      <c r="Y1408" s="44">
        <f t="shared" si="30"/>
        <v>0</v>
      </c>
      <c r="Z1408" s="38" t="s">
        <v>81</v>
      </c>
      <c r="AA1408" s="45">
        <v>2014</v>
      </c>
      <c r="AB1408" s="38" t="s">
        <v>242</v>
      </c>
    </row>
    <row r="1409" spans="2:28" s="46" customFormat="1" ht="51" customHeight="1" outlineLevel="1">
      <c r="B1409" s="38" t="s">
        <v>3290</v>
      </c>
      <c r="C1409" s="39" t="s">
        <v>66</v>
      </c>
      <c r="D1409" s="65" t="s">
        <v>3272</v>
      </c>
      <c r="E1409" s="40" t="s">
        <v>3273</v>
      </c>
      <c r="F1409" s="51" t="s">
        <v>3273</v>
      </c>
      <c r="G1409" s="40" t="s">
        <v>3274</v>
      </c>
      <c r="H1409" s="40"/>
      <c r="I1409" s="40" t="s">
        <v>3289</v>
      </c>
      <c r="J1409" s="40"/>
      <c r="K1409" s="48" t="s">
        <v>73</v>
      </c>
      <c r="L1409" s="38">
        <v>80</v>
      </c>
      <c r="M1409" s="48">
        <v>230000000</v>
      </c>
      <c r="N1409" s="41" t="s">
        <v>74</v>
      </c>
      <c r="O1409" s="33" t="s">
        <v>174</v>
      </c>
      <c r="P1409" s="37" t="s">
        <v>86</v>
      </c>
      <c r="Q1409" s="33" t="s">
        <v>77</v>
      </c>
      <c r="R1409" s="42" t="s">
        <v>3277</v>
      </c>
      <c r="S1409" s="38" t="s">
        <v>79</v>
      </c>
      <c r="T1409" s="38">
        <v>839</v>
      </c>
      <c r="U1409" s="43" t="s">
        <v>93</v>
      </c>
      <c r="V1409" s="32">
        <v>2</v>
      </c>
      <c r="W1409" s="63">
        <v>13570000</v>
      </c>
      <c r="X1409" s="34">
        <v>27140000</v>
      </c>
      <c r="Y1409" s="44">
        <f t="shared" si="30"/>
        <v>30396800.000000004</v>
      </c>
      <c r="Z1409" s="38" t="s">
        <v>81</v>
      </c>
      <c r="AA1409" s="45">
        <v>2014</v>
      </c>
      <c r="AB1409" s="38"/>
    </row>
    <row r="1410" spans="2:28" s="46" customFormat="1" ht="51" customHeight="1" outlineLevel="1">
      <c r="B1410" s="38" t="s">
        <v>3291</v>
      </c>
      <c r="C1410" s="39" t="s">
        <v>66</v>
      </c>
      <c r="D1410" s="74" t="s">
        <v>67</v>
      </c>
      <c r="E1410" s="40" t="s">
        <v>68</v>
      </c>
      <c r="F1410" s="40" t="s">
        <v>69</v>
      </c>
      <c r="G1410" s="40" t="s">
        <v>70</v>
      </c>
      <c r="H1410" s="40"/>
      <c r="I1410" s="40" t="s">
        <v>3292</v>
      </c>
      <c r="J1410" s="40"/>
      <c r="K1410" s="37" t="s">
        <v>73</v>
      </c>
      <c r="L1410" s="38">
        <v>80</v>
      </c>
      <c r="M1410" s="37">
        <v>230000000</v>
      </c>
      <c r="N1410" s="41" t="s">
        <v>74</v>
      </c>
      <c r="O1410" s="33" t="s">
        <v>162</v>
      </c>
      <c r="P1410" s="37" t="s">
        <v>86</v>
      </c>
      <c r="Q1410" s="33" t="s">
        <v>77</v>
      </c>
      <c r="R1410" s="42" t="s">
        <v>3277</v>
      </c>
      <c r="S1410" s="38" t="s">
        <v>79</v>
      </c>
      <c r="T1410" s="38">
        <v>839</v>
      </c>
      <c r="U1410" s="43" t="s">
        <v>93</v>
      </c>
      <c r="V1410" s="32">
        <v>1</v>
      </c>
      <c r="W1410" s="60">
        <v>30229999.999999996</v>
      </c>
      <c r="X1410" s="34">
        <v>0</v>
      </c>
      <c r="Y1410" s="44">
        <f t="shared" si="30"/>
        <v>0</v>
      </c>
      <c r="Z1410" s="38" t="s">
        <v>81</v>
      </c>
      <c r="AA1410" s="45">
        <v>2014</v>
      </c>
      <c r="AB1410" s="32" t="s">
        <v>82</v>
      </c>
    </row>
    <row r="1411" spans="2:28" s="46" customFormat="1" ht="51" customHeight="1" outlineLevel="1">
      <c r="B1411" s="38" t="s">
        <v>3293</v>
      </c>
      <c r="C1411" s="39" t="s">
        <v>66</v>
      </c>
      <c r="D1411" s="74" t="s">
        <v>67</v>
      </c>
      <c r="E1411" s="40" t="s">
        <v>68</v>
      </c>
      <c r="F1411" s="40" t="s">
        <v>69</v>
      </c>
      <c r="G1411" s="40" t="s">
        <v>70</v>
      </c>
      <c r="H1411" s="40"/>
      <c r="I1411" s="40" t="s">
        <v>3292</v>
      </c>
      <c r="J1411" s="40"/>
      <c r="K1411" s="37" t="s">
        <v>73</v>
      </c>
      <c r="L1411" s="38">
        <v>80</v>
      </c>
      <c r="M1411" s="37">
        <v>230000000</v>
      </c>
      <c r="N1411" s="41" t="s">
        <v>74</v>
      </c>
      <c r="O1411" s="33" t="s">
        <v>85</v>
      </c>
      <c r="P1411" s="37" t="s">
        <v>86</v>
      </c>
      <c r="Q1411" s="33" t="s">
        <v>77</v>
      </c>
      <c r="R1411" s="42" t="s">
        <v>3277</v>
      </c>
      <c r="S1411" s="38" t="s">
        <v>79</v>
      </c>
      <c r="T1411" s="38">
        <v>839</v>
      </c>
      <c r="U1411" s="43" t="s">
        <v>93</v>
      </c>
      <c r="V1411" s="32">
        <v>1</v>
      </c>
      <c r="W1411" s="60">
        <v>30229999.999999996</v>
      </c>
      <c r="X1411" s="34">
        <v>30229999.999999996</v>
      </c>
      <c r="Y1411" s="44">
        <f t="shared" si="30"/>
        <v>33857600</v>
      </c>
      <c r="Z1411" s="38" t="s">
        <v>81</v>
      </c>
      <c r="AA1411" s="45">
        <v>2014</v>
      </c>
      <c r="AB1411" s="32"/>
    </row>
    <row r="1412" spans="2:28" s="46" customFormat="1" ht="51" customHeight="1" outlineLevel="1">
      <c r="B1412" s="38" t="s">
        <v>3294</v>
      </c>
      <c r="C1412" s="39" t="s">
        <v>66</v>
      </c>
      <c r="D1412" s="74" t="s">
        <v>67</v>
      </c>
      <c r="E1412" s="40" t="s">
        <v>68</v>
      </c>
      <c r="F1412" s="51" t="s">
        <v>69</v>
      </c>
      <c r="G1412" s="40" t="s">
        <v>70</v>
      </c>
      <c r="H1412" s="40"/>
      <c r="I1412" s="40" t="s">
        <v>3295</v>
      </c>
      <c r="J1412" s="40"/>
      <c r="K1412" s="37" t="s">
        <v>130</v>
      </c>
      <c r="L1412" s="38">
        <v>80</v>
      </c>
      <c r="M1412" s="37">
        <v>230000000</v>
      </c>
      <c r="N1412" s="41" t="s">
        <v>74</v>
      </c>
      <c r="O1412" s="33" t="s">
        <v>174</v>
      </c>
      <c r="P1412" s="37" t="s">
        <v>86</v>
      </c>
      <c r="Q1412" s="33" t="s">
        <v>77</v>
      </c>
      <c r="R1412" s="42" t="s">
        <v>3277</v>
      </c>
      <c r="S1412" s="38" t="s">
        <v>79</v>
      </c>
      <c r="T1412" s="38">
        <v>839</v>
      </c>
      <c r="U1412" s="43" t="s">
        <v>93</v>
      </c>
      <c r="V1412" s="32">
        <v>2</v>
      </c>
      <c r="W1412" s="60">
        <v>1785714.2857142854</v>
      </c>
      <c r="X1412" s="34">
        <v>0</v>
      </c>
      <c r="Y1412" s="44">
        <f t="shared" si="30"/>
        <v>0</v>
      </c>
      <c r="Z1412" s="38" t="s">
        <v>81</v>
      </c>
      <c r="AA1412" s="45">
        <v>2014</v>
      </c>
      <c r="AB1412" s="38" t="s">
        <v>122</v>
      </c>
    </row>
    <row r="1413" spans="2:28" s="46" customFormat="1" ht="51" customHeight="1" outlineLevel="1">
      <c r="B1413" s="38" t="s">
        <v>3296</v>
      </c>
      <c r="C1413" s="39" t="s">
        <v>66</v>
      </c>
      <c r="D1413" s="51" t="s">
        <v>3297</v>
      </c>
      <c r="E1413" s="40" t="s">
        <v>3298</v>
      </c>
      <c r="F1413" s="51" t="s">
        <v>3299</v>
      </c>
      <c r="G1413" s="40" t="s">
        <v>3300</v>
      </c>
      <c r="H1413" s="40"/>
      <c r="I1413" s="40" t="s">
        <v>3301</v>
      </c>
      <c r="J1413" s="40"/>
      <c r="K1413" s="32" t="s">
        <v>73</v>
      </c>
      <c r="L1413" s="38">
        <v>0</v>
      </c>
      <c r="M1413" s="37">
        <v>230000000</v>
      </c>
      <c r="N1413" s="41" t="s">
        <v>74</v>
      </c>
      <c r="O1413" s="33" t="s">
        <v>174</v>
      </c>
      <c r="P1413" s="37" t="s">
        <v>86</v>
      </c>
      <c r="Q1413" s="33" t="s">
        <v>77</v>
      </c>
      <c r="R1413" s="42" t="s">
        <v>3277</v>
      </c>
      <c r="S1413" s="38" t="s">
        <v>121</v>
      </c>
      <c r="T1413" s="38">
        <v>839</v>
      </c>
      <c r="U1413" s="43" t="s">
        <v>93</v>
      </c>
      <c r="V1413" s="32">
        <v>3</v>
      </c>
      <c r="W1413" s="60">
        <v>3571428.5714285709</v>
      </c>
      <c r="X1413" s="34">
        <v>0</v>
      </c>
      <c r="Y1413" s="44">
        <f t="shared" si="30"/>
        <v>0</v>
      </c>
      <c r="Z1413" s="73"/>
      <c r="AA1413" s="45">
        <v>2014</v>
      </c>
      <c r="AB1413" s="38" t="s">
        <v>122</v>
      </c>
    </row>
    <row r="1414" spans="2:28" s="46" customFormat="1" ht="51" customHeight="1" outlineLevel="1">
      <c r="B1414" s="38" t="s">
        <v>3302</v>
      </c>
      <c r="C1414" s="39" t="s">
        <v>66</v>
      </c>
      <c r="D1414" s="51" t="s">
        <v>3303</v>
      </c>
      <c r="E1414" s="40" t="s">
        <v>3304</v>
      </c>
      <c r="F1414" s="51" t="s">
        <v>3304</v>
      </c>
      <c r="G1414" s="40" t="s">
        <v>3305</v>
      </c>
      <c r="H1414" s="40"/>
      <c r="I1414" s="40" t="s">
        <v>3306</v>
      </c>
      <c r="J1414" s="40"/>
      <c r="K1414" s="37" t="s">
        <v>113</v>
      </c>
      <c r="L1414" s="38">
        <v>0</v>
      </c>
      <c r="M1414" s="37">
        <v>230000000</v>
      </c>
      <c r="N1414" s="41" t="s">
        <v>74</v>
      </c>
      <c r="O1414" s="33" t="s">
        <v>174</v>
      </c>
      <c r="P1414" s="37" t="s">
        <v>86</v>
      </c>
      <c r="Q1414" s="33" t="s">
        <v>77</v>
      </c>
      <c r="R1414" s="42" t="s">
        <v>3277</v>
      </c>
      <c r="S1414" s="38" t="s">
        <v>121</v>
      </c>
      <c r="T1414" s="38">
        <v>796</v>
      </c>
      <c r="U1414" s="32" t="s">
        <v>80</v>
      </c>
      <c r="V1414" s="32">
        <v>5</v>
      </c>
      <c r="W1414" s="60">
        <v>71412.50892857142</v>
      </c>
      <c r="X1414" s="34">
        <v>357062.5446428571</v>
      </c>
      <c r="Y1414" s="44">
        <f t="shared" si="30"/>
        <v>399910.05</v>
      </c>
      <c r="Z1414" s="73"/>
      <c r="AA1414" s="45">
        <v>2014</v>
      </c>
      <c r="AB1414" s="67"/>
    </row>
    <row r="1415" spans="2:28" s="46" customFormat="1" ht="51" customHeight="1" outlineLevel="1">
      <c r="B1415" s="38" t="s">
        <v>3307</v>
      </c>
      <c r="C1415" s="39" t="s">
        <v>66</v>
      </c>
      <c r="D1415" s="51" t="s">
        <v>3308</v>
      </c>
      <c r="E1415" s="40" t="s">
        <v>3309</v>
      </c>
      <c r="F1415" s="40" t="s">
        <v>3309</v>
      </c>
      <c r="G1415" s="40" t="s">
        <v>3310</v>
      </c>
      <c r="H1415" s="40" t="s">
        <v>3311</v>
      </c>
      <c r="I1415" s="40" t="s">
        <v>3312</v>
      </c>
      <c r="J1415" s="40" t="s">
        <v>3311</v>
      </c>
      <c r="K1415" s="32" t="s">
        <v>73</v>
      </c>
      <c r="L1415" s="38">
        <v>0</v>
      </c>
      <c r="M1415" s="37">
        <v>230000000</v>
      </c>
      <c r="N1415" s="41" t="s">
        <v>74</v>
      </c>
      <c r="O1415" s="33" t="s">
        <v>174</v>
      </c>
      <c r="P1415" s="37" t="s">
        <v>86</v>
      </c>
      <c r="Q1415" s="33" t="s">
        <v>77</v>
      </c>
      <c r="R1415" s="42" t="s">
        <v>3277</v>
      </c>
      <c r="S1415" s="38" t="s">
        <v>121</v>
      </c>
      <c r="T1415" s="38">
        <v>796</v>
      </c>
      <c r="U1415" s="43" t="s">
        <v>80</v>
      </c>
      <c r="V1415" s="32">
        <v>371</v>
      </c>
      <c r="W1415" s="60">
        <v>51999.999999999993</v>
      </c>
      <c r="X1415" s="34">
        <v>19291999.999999996</v>
      </c>
      <c r="Y1415" s="44">
        <f t="shared" si="30"/>
        <v>21607039.999999996</v>
      </c>
      <c r="Z1415" s="73"/>
      <c r="AA1415" s="45">
        <v>2014</v>
      </c>
      <c r="AB1415" s="67"/>
    </row>
    <row r="1416" spans="2:28" s="46" customFormat="1" ht="51" customHeight="1" outlineLevel="1">
      <c r="B1416" s="38" t="s">
        <v>3313</v>
      </c>
      <c r="C1416" s="39" t="s">
        <v>66</v>
      </c>
      <c r="D1416" s="51" t="s">
        <v>3314</v>
      </c>
      <c r="E1416" s="40" t="s">
        <v>3309</v>
      </c>
      <c r="F1416" s="40" t="s">
        <v>3315</v>
      </c>
      <c r="G1416" s="40" t="s">
        <v>3316</v>
      </c>
      <c r="H1416" s="40"/>
      <c r="I1416" s="40" t="s">
        <v>3317</v>
      </c>
      <c r="J1416" s="40"/>
      <c r="K1416" s="37" t="s">
        <v>73</v>
      </c>
      <c r="L1416" s="38">
        <v>0</v>
      </c>
      <c r="M1416" s="37">
        <v>230000000</v>
      </c>
      <c r="N1416" s="41" t="s">
        <v>74</v>
      </c>
      <c r="O1416" s="33" t="s">
        <v>174</v>
      </c>
      <c r="P1416" s="37" t="s">
        <v>86</v>
      </c>
      <c r="Q1416" s="33" t="s">
        <v>77</v>
      </c>
      <c r="R1416" s="42" t="s">
        <v>3277</v>
      </c>
      <c r="S1416" s="38" t="s">
        <v>121</v>
      </c>
      <c r="T1416" s="38">
        <v>796</v>
      </c>
      <c r="U1416" s="32" t="s">
        <v>80</v>
      </c>
      <c r="V1416" s="32">
        <v>20</v>
      </c>
      <c r="W1416" s="60">
        <v>178571.42857142855</v>
      </c>
      <c r="X1416" s="34">
        <v>0</v>
      </c>
      <c r="Y1416" s="44">
        <f t="shared" si="30"/>
        <v>0</v>
      </c>
      <c r="Z1416" s="73"/>
      <c r="AA1416" s="45">
        <v>2014</v>
      </c>
      <c r="AB1416" s="38" t="s">
        <v>3318</v>
      </c>
    </row>
    <row r="1417" spans="2:28" s="46" customFormat="1" ht="51" customHeight="1" outlineLevel="1">
      <c r="B1417" s="38" t="s">
        <v>3319</v>
      </c>
      <c r="C1417" s="39" t="s">
        <v>66</v>
      </c>
      <c r="D1417" s="51" t="s">
        <v>3314</v>
      </c>
      <c r="E1417" s="40" t="s">
        <v>3309</v>
      </c>
      <c r="F1417" s="40" t="s">
        <v>3315</v>
      </c>
      <c r="G1417" s="40" t="s">
        <v>3316</v>
      </c>
      <c r="H1417" s="40"/>
      <c r="I1417" s="40" t="s">
        <v>3317</v>
      </c>
      <c r="J1417" s="40"/>
      <c r="K1417" s="37" t="s">
        <v>96</v>
      </c>
      <c r="L1417" s="38">
        <v>0</v>
      </c>
      <c r="M1417" s="37">
        <v>230000000</v>
      </c>
      <c r="N1417" s="41" t="s">
        <v>74</v>
      </c>
      <c r="O1417" s="33" t="s">
        <v>110</v>
      </c>
      <c r="P1417" s="37" t="s">
        <v>86</v>
      </c>
      <c r="Q1417" s="33" t="s">
        <v>77</v>
      </c>
      <c r="R1417" s="42" t="s">
        <v>3320</v>
      </c>
      <c r="S1417" s="38" t="s">
        <v>121</v>
      </c>
      <c r="T1417" s="38">
        <v>796</v>
      </c>
      <c r="U1417" s="32" t="s">
        <v>80</v>
      </c>
      <c r="V1417" s="43">
        <v>20</v>
      </c>
      <c r="W1417" s="60">
        <v>178571.42857142855</v>
      </c>
      <c r="X1417" s="34">
        <v>0</v>
      </c>
      <c r="Y1417" s="44">
        <f t="shared" si="30"/>
        <v>0</v>
      </c>
      <c r="Z1417" s="73"/>
      <c r="AA1417" s="45">
        <v>2014</v>
      </c>
      <c r="AB1417" s="38" t="s">
        <v>122</v>
      </c>
    </row>
    <row r="1418" spans="2:28" s="46" customFormat="1" ht="51" customHeight="1" outlineLevel="1">
      <c r="B1418" s="38" t="s">
        <v>3321</v>
      </c>
      <c r="C1418" s="39" t="s">
        <v>66</v>
      </c>
      <c r="D1418" s="51" t="s">
        <v>3322</v>
      </c>
      <c r="E1418" s="40" t="s">
        <v>3309</v>
      </c>
      <c r="F1418" s="51" t="s">
        <v>3323</v>
      </c>
      <c r="G1418" s="40" t="s">
        <v>3324</v>
      </c>
      <c r="H1418" s="40" t="s">
        <v>3325</v>
      </c>
      <c r="I1418" s="40" t="s">
        <v>3326</v>
      </c>
      <c r="J1418" s="40" t="s">
        <v>3327</v>
      </c>
      <c r="K1418" s="37" t="s">
        <v>73</v>
      </c>
      <c r="L1418" s="38">
        <v>0</v>
      </c>
      <c r="M1418" s="37">
        <v>230000000</v>
      </c>
      <c r="N1418" s="41" t="s">
        <v>74</v>
      </c>
      <c r="O1418" s="33" t="s">
        <v>174</v>
      </c>
      <c r="P1418" s="37" t="s">
        <v>86</v>
      </c>
      <c r="Q1418" s="33" t="s">
        <v>77</v>
      </c>
      <c r="R1418" s="42" t="s">
        <v>3277</v>
      </c>
      <c r="S1418" s="38" t="s">
        <v>121</v>
      </c>
      <c r="T1418" s="38">
        <v>796</v>
      </c>
      <c r="U1418" s="43" t="s">
        <v>80</v>
      </c>
      <c r="V1418" s="32">
        <v>30</v>
      </c>
      <c r="W1418" s="60">
        <v>41740.1</v>
      </c>
      <c r="X1418" s="34">
        <v>0</v>
      </c>
      <c r="Y1418" s="44">
        <f t="shared" si="30"/>
        <v>0</v>
      </c>
      <c r="Z1418" s="73"/>
      <c r="AA1418" s="45">
        <v>2014</v>
      </c>
      <c r="AB1418" s="38" t="s">
        <v>2194</v>
      </c>
    </row>
    <row r="1419" spans="2:28" s="46" customFormat="1" ht="51" customHeight="1" outlineLevel="1">
      <c r="B1419" s="38" t="s">
        <v>3328</v>
      </c>
      <c r="C1419" s="39" t="s">
        <v>66</v>
      </c>
      <c r="D1419" s="65" t="s">
        <v>3322</v>
      </c>
      <c r="E1419" s="40" t="s">
        <v>3309</v>
      </c>
      <c r="F1419" s="51" t="s">
        <v>3323</v>
      </c>
      <c r="G1419" s="40" t="s">
        <v>3324</v>
      </c>
      <c r="H1419" s="40" t="s">
        <v>3325</v>
      </c>
      <c r="I1419" s="40" t="s">
        <v>3326</v>
      </c>
      <c r="J1419" s="40" t="s">
        <v>3327</v>
      </c>
      <c r="K1419" s="48" t="s">
        <v>73</v>
      </c>
      <c r="L1419" s="38">
        <v>0</v>
      </c>
      <c r="M1419" s="48">
        <v>230000000</v>
      </c>
      <c r="N1419" s="41" t="s">
        <v>74</v>
      </c>
      <c r="O1419" s="33" t="s">
        <v>174</v>
      </c>
      <c r="P1419" s="37" t="s">
        <v>86</v>
      </c>
      <c r="Q1419" s="33" t="s">
        <v>77</v>
      </c>
      <c r="R1419" s="42" t="s">
        <v>3277</v>
      </c>
      <c r="S1419" s="38" t="s">
        <v>121</v>
      </c>
      <c r="T1419" s="38">
        <v>796</v>
      </c>
      <c r="U1419" s="43" t="s">
        <v>80</v>
      </c>
      <c r="V1419" s="32">
        <v>7</v>
      </c>
      <c r="W1419" s="68">
        <v>36160.714285714283</v>
      </c>
      <c r="X1419" s="34">
        <v>0</v>
      </c>
      <c r="Y1419" s="44">
        <f t="shared" si="30"/>
        <v>0</v>
      </c>
      <c r="Z1419" s="73"/>
      <c r="AA1419" s="45">
        <v>2014</v>
      </c>
      <c r="AB1419" s="38" t="s">
        <v>122</v>
      </c>
    </row>
    <row r="1420" spans="2:28" s="46" customFormat="1" ht="63.75" customHeight="1" outlineLevel="1">
      <c r="B1420" s="38" t="s">
        <v>3329</v>
      </c>
      <c r="C1420" s="39" t="s">
        <v>66</v>
      </c>
      <c r="D1420" s="74" t="s">
        <v>3330</v>
      </c>
      <c r="E1420" s="40" t="s">
        <v>3331</v>
      </c>
      <c r="F1420" s="40" t="s">
        <v>3331</v>
      </c>
      <c r="G1420" s="40" t="s">
        <v>3332</v>
      </c>
      <c r="H1420" s="40"/>
      <c r="I1420" s="40" t="s">
        <v>3333</v>
      </c>
      <c r="J1420" s="40"/>
      <c r="K1420" s="37" t="s">
        <v>113</v>
      </c>
      <c r="L1420" s="38">
        <v>0</v>
      </c>
      <c r="M1420" s="37">
        <v>230000000</v>
      </c>
      <c r="N1420" s="41" t="s">
        <v>74</v>
      </c>
      <c r="O1420" s="33" t="s">
        <v>174</v>
      </c>
      <c r="P1420" s="37" t="s">
        <v>86</v>
      </c>
      <c r="Q1420" s="33" t="s">
        <v>77</v>
      </c>
      <c r="R1420" s="42" t="s">
        <v>3277</v>
      </c>
      <c r="S1420" s="38" t="s">
        <v>121</v>
      </c>
      <c r="T1420" s="38">
        <v>796</v>
      </c>
      <c r="U1420" s="32" t="s">
        <v>80</v>
      </c>
      <c r="V1420" s="32">
        <v>19</v>
      </c>
      <c r="W1420" s="60">
        <v>14999.999999999998</v>
      </c>
      <c r="X1420" s="34">
        <v>0</v>
      </c>
      <c r="Y1420" s="44">
        <f t="shared" si="30"/>
        <v>0</v>
      </c>
      <c r="Z1420" s="73"/>
      <c r="AA1420" s="45">
        <v>2014</v>
      </c>
      <c r="AB1420" s="38" t="s">
        <v>94</v>
      </c>
    </row>
    <row r="1421" spans="2:28" s="46" customFormat="1" ht="76.5" customHeight="1" outlineLevel="1">
      <c r="B1421" s="38" t="s">
        <v>3334</v>
      </c>
      <c r="C1421" s="39" t="s">
        <v>66</v>
      </c>
      <c r="D1421" s="74" t="s">
        <v>3330</v>
      </c>
      <c r="E1421" s="40" t="s">
        <v>3331</v>
      </c>
      <c r="F1421" s="40" t="s">
        <v>3331</v>
      </c>
      <c r="G1421" s="40" t="s">
        <v>3332</v>
      </c>
      <c r="H1421" s="40"/>
      <c r="I1421" s="40" t="s">
        <v>3333</v>
      </c>
      <c r="J1421" s="40"/>
      <c r="K1421" s="37" t="s">
        <v>130</v>
      </c>
      <c r="L1421" s="38">
        <v>0</v>
      </c>
      <c r="M1421" s="37">
        <v>230000000</v>
      </c>
      <c r="N1421" s="41" t="s">
        <v>74</v>
      </c>
      <c r="O1421" s="33" t="s">
        <v>144</v>
      </c>
      <c r="P1421" s="37" t="s">
        <v>86</v>
      </c>
      <c r="Q1421" s="33" t="s">
        <v>77</v>
      </c>
      <c r="R1421" s="42" t="s">
        <v>104</v>
      </c>
      <c r="S1421" s="38" t="s">
        <v>121</v>
      </c>
      <c r="T1421" s="38">
        <v>796</v>
      </c>
      <c r="U1421" s="32" t="s">
        <v>80</v>
      </c>
      <c r="V1421" s="32">
        <v>19</v>
      </c>
      <c r="W1421" s="60">
        <v>14999.999999999998</v>
      </c>
      <c r="X1421" s="34">
        <v>0</v>
      </c>
      <c r="Y1421" s="44">
        <f t="shared" si="30"/>
        <v>0</v>
      </c>
      <c r="Z1421" s="73"/>
      <c r="AA1421" s="45">
        <v>2014</v>
      </c>
      <c r="AB1421" s="38" t="s">
        <v>122</v>
      </c>
    </row>
    <row r="1422" spans="2:28" s="46" customFormat="1" ht="51" customHeight="1" outlineLevel="1">
      <c r="B1422" s="38" t="s">
        <v>3335</v>
      </c>
      <c r="C1422" s="39" t="s">
        <v>66</v>
      </c>
      <c r="D1422" s="51" t="s">
        <v>3336</v>
      </c>
      <c r="E1422" s="40" t="s">
        <v>3337</v>
      </c>
      <c r="F1422" s="40"/>
      <c r="G1422" s="40" t="s">
        <v>3338</v>
      </c>
      <c r="H1422" s="40"/>
      <c r="I1422" s="40" t="s">
        <v>3339</v>
      </c>
      <c r="J1422" s="40"/>
      <c r="K1422" s="37" t="s">
        <v>113</v>
      </c>
      <c r="L1422" s="38">
        <v>0</v>
      </c>
      <c r="M1422" s="37">
        <v>230000000</v>
      </c>
      <c r="N1422" s="41" t="s">
        <v>74</v>
      </c>
      <c r="O1422" s="33" t="s">
        <v>174</v>
      </c>
      <c r="P1422" s="37" t="s">
        <v>86</v>
      </c>
      <c r="Q1422" s="33" t="s">
        <v>77</v>
      </c>
      <c r="R1422" s="42" t="s">
        <v>3277</v>
      </c>
      <c r="S1422" s="38" t="s">
        <v>121</v>
      </c>
      <c r="T1422" s="32" t="s">
        <v>2961</v>
      </c>
      <c r="U1422" s="32" t="s">
        <v>2962</v>
      </c>
      <c r="V1422" s="32">
        <v>230</v>
      </c>
      <c r="W1422" s="60">
        <v>266</v>
      </c>
      <c r="X1422" s="34">
        <v>61180</v>
      </c>
      <c r="Y1422" s="44">
        <f t="shared" si="30"/>
        <v>68521.600000000006</v>
      </c>
      <c r="Z1422" s="73"/>
      <c r="AA1422" s="45">
        <v>2014</v>
      </c>
      <c r="AB1422" s="67"/>
    </row>
    <row r="1423" spans="2:28" s="46" customFormat="1" ht="51" customHeight="1" outlineLevel="1">
      <c r="B1423" s="38" t="s">
        <v>3340</v>
      </c>
      <c r="C1423" s="39" t="s">
        <v>66</v>
      </c>
      <c r="D1423" s="74" t="s">
        <v>3341</v>
      </c>
      <c r="E1423" s="40" t="s">
        <v>3342</v>
      </c>
      <c r="F1423" s="51" t="s">
        <v>3343</v>
      </c>
      <c r="G1423" s="40" t="s">
        <v>3344</v>
      </c>
      <c r="H1423" s="40"/>
      <c r="I1423" s="40" t="s">
        <v>3345</v>
      </c>
      <c r="J1423" s="40"/>
      <c r="K1423" s="37" t="s">
        <v>130</v>
      </c>
      <c r="L1423" s="38">
        <v>0</v>
      </c>
      <c r="M1423" s="37">
        <v>230000000</v>
      </c>
      <c r="N1423" s="41" t="s">
        <v>74</v>
      </c>
      <c r="O1423" s="33" t="s">
        <v>174</v>
      </c>
      <c r="P1423" s="37" t="s">
        <v>86</v>
      </c>
      <c r="Q1423" s="33" t="s">
        <v>77</v>
      </c>
      <c r="R1423" s="42" t="s">
        <v>3277</v>
      </c>
      <c r="S1423" s="38" t="s">
        <v>121</v>
      </c>
      <c r="T1423" s="38">
        <v>796</v>
      </c>
      <c r="U1423" s="32" t="s">
        <v>80</v>
      </c>
      <c r="V1423" s="32">
        <v>24000</v>
      </c>
      <c r="W1423" s="60">
        <v>35</v>
      </c>
      <c r="X1423" s="34">
        <v>840000</v>
      </c>
      <c r="Y1423" s="44">
        <f t="shared" si="30"/>
        <v>940800.00000000012</v>
      </c>
      <c r="Z1423" s="73"/>
      <c r="AA1423" s="45">
        <v>2014</v>
      </c>
      <c r="AB1423" s="67"/>
    </row>
    <row r="1424" spans="2:28" s="46" customFormat="1" ht="51" customHeight="1" outlineLevel="1">
      <c r="B1424" s="38" t="s">
        <v>3346</v>
      </c>
      <c r="C1424" s="39" t="s">
        <v>66</v>
      </c>
      <c r="D1424" s="51" t="s">
        <v>3347</v>
      </c>
      <c r="E1424" s="40" t="s">
        <v>546</v>
      </c>
      <c r="F1424" s="40" t="s">
        <v>546</v>
      </c>
      <c r="G1424" s="40" t="s">
        <v>3348</v>
      </c>
      <c r="H1424" s="40"/>
      <c r="I1424" s="40" t="s">
        <v>3349</v>
      </c>
      <c r="J1424" s="40"/>
      <c r="K1424" s="37" t="s">
        <v>113</v>
      </c>
      <c r="L1424" s="38">
        <v>0</v>
      </c>
      <c r="M1424" s="37">
        <v>230000000</v>
      </c>
      <c r="N1424" s="41" t="s">
        <v>74</v>
      </c>
      <c r="O1424" s="33" t="s">
        <v>174</v>
      </c>
      <c r="P1424" s="37" t="s">
        <v>86</v>
      </c>
      <c r="Q1424" s="33" t="s">
        <v>77</v>
      </c>
      <c r="R1424" s="42" t="s">
        <v>3277</v>
      </c>
      <c r="S1424" s="38" t="s">
        <v>121</v>
      </c>
      <c r="T1424" s="38">
        <v>796</v>
      </c>
      <c r="U1424" s="32" t="s">
        <v>80</v>
      </c>
      <c r="V1424" s="32">
        <v>720</v>
      </c>
      <c r="W1424" s="60">
        <v>580.35714285714278</v>
      </c>
      <c r="X1424" s="34">
        <v>0</v>
      </c>
      <c r="Y1424" s="44">
        <f t="shared" si="30"/>
        <v>0</v>
      </c>
      <c r="Z1424" s="73"/>
      <c r="AA1424" s="45">
        <v>2014</v>
      </c>
      <c r="AB1424" s="38" t="s">
        <v>94</v>
      </c>
    </row>
    <row r="1425" spans="2:28" s="46" customFormat="1" ht="76.5" customHeight="1" outlineLevel="1">
      <c r="B1425" s="38" t="s">
        <v>3350</v>
      </c>
      <c r="C1425" s="39" t="s">
        <v>66</v>
      </c>
      <c r="D1425" s="51" t="s">
        <v>3347</v>
      </c>
      <c r="E1425" s="40" t="s">
        <v>546</v>
      </c>
      <c r="F1425" s="40" t="s">
        <v>546</v>
      </c>
      <c r="G1425" s="40" t="s">
        <v>3348</v>
      </c>
      <c r="H1425" s="40"/>
      <c r="I1425" s="40" t="s">
        <v>3349</v>
      </c>
      <c r="J1425" s="40"/>
      <c r="K1425" s="37" t="s">
        <v>130</v>
      </c>
      <c r="L1425" s="38">
        <v>0</v>
      </c>
      <c r="M1425" s="37">
        <v>230000000</v>
      </c>
      <c r="N1425" s="41" t="s">
        <v>74</v>
      </c>
      <c r="O1425" s="33" t="s">
        <v>144</v>
      </c>
      <c r="P1425" s="37" t="s">
        <v>86</v>
      </c>
      <c r="Q1425" s="33" t="s">
        <v>77</v>
      </c>
      <c r="R1425" s="42" t="s">
        <v>104</v>
      </c>
      <c r="S1425" s="38" t="s">
        <v>121</v>
      </c>
      <c r="T1425" s="38">
        <v>796</v>
      </c>
      <c r="U1425" s="32" t="s">
        <v>80</v>
      </c>
      <c r="V1425" s="32">
        <v>720</v>
      </c>
      <c r="W1425" s="60">
        <v>580.35714285714278</v>
      </c>
      <c r="X1425" s="34">
        <v>0</v>
      </c>
      <c r="Y1425" s="44">
        <f t="shared" si="30"/>
        <v>0</v>
      </c>
      <c r="Z1425" s="73"/>
      <c r="AA1425" s="45">
        <v>2014</v>
      </c>
      <c r="AB1425" s="38" t="s">
        <v>122</v>
      </c>
    </row>
    <row r="1426" spans="2:28" s="46" customFormat="1" ht="51" customHeight="1" outlineLevel="1">
      <c r="B1426" s="38" t="s">
        <v>3351</v>
      </c>
      <c r="C1426" s="39" t="s">
        <v>66</v>
      </c>
      <c r="D1426" s="51" t="s">
        <v>3352</v>
      </c>
      <c r="E1426" s="40" t="s">
        <v>3353</v>
      </c>
      <c r="F1426" s="51" t="s">
        <v>3354</v>
      </c>
      <c r="G1426" s="40" t="s">
        <v>3355</v>
      </c>
      <c r="H1426" s="40" t="s">
        <v>3356</v>
      </c>
      <c r="I1426" s="40" t="s">
        <v>3357</v>
      </c>
      <c r="J1426" s="51" t="s">
        <v>3354</v>
      </c>
      <c r="K1426" s="37" t="s">
        <v>130</v>
      </c>
      <c r="L1426" s="38">
        <v>0</v>
      </c>
      <c r="M1426" s="37">
        <v>230000000</v>
      </c>
      <c r="N1426" s="41" t="s">
        <v>74</v>
      </c>
      <c r="O1426" s="33" t="s">
        <v>174</v>
      </c>
      <c r="P1426" s="37" t="s">
        <v>86</v>
      </c>
      <c r="Q1426" s="33" t="s">
        <v>77</v>
      </c>
      <c r="R1426" s="42" t="s">
        <v>3358</v>
      </c>
      <c r="S1426" s="38" t="s">
        <v>121</v>
      </c>
      <c r="T1426" s="38">
        <v>642</v>
      </c>
      <c r="U1426" s="43" t="s">
        <v>3359</v>
      </c>
      <c r="V1426" s="32">
        <v>1</v>
      </c>
      <c r="W1426" s="60">
        <v>6314962</v>
      </c>
      <c r="X1426" s="34">
        <v>6314962</v>
      </c>
      <c r="Y1426" s="44">
        <f t="shared" si="30"/>
        <v>7072757.4400000004</v>
      </c>
      <c r="Z1426" s="73"/>
      <c r="AA1426" s="45">
        <v>2014</v>
      </c>
      <c r="AB1426" s="67"/>
    </row>
    <row r="1427" spans="2:28" s="46" customFormat="1" ht="51" customHeight="1" outlineLevel="1">
      <c r="B1427" s="38" t="s">
        <v>3360</v>
      </c>
      <c r="C1427" s="39" t="s">
        <v>66</v>
      </c>
      <c r="D1427" s="51" t="s">
        <v>3361</v>
      </c>
      <c r="E1427" s="40" t="s">
        <v>3362</v>
      </c>
      <c r="F1427" s="40" t="s">
        <v>3362</v>
      </c>
      <c r="G1427" s="40" t="s">
        <v>3363</v>
      </c>
      <c r="H1427" s="40"/>
      <c r="I1427" s="40" t="s">
        <v>3364</v>
      </c>
      <c r="J1427" s="40"/>
      <c r="K1427" s="37" t="s">
        <v>113</v>
      </c>
      <c r="L1427" s="38">
        <v>0</v>
      </c>
      <c r="M1427" s="37">
        <v>230000000</v>
      </c>
      <c r="N1427" s="41" t="s">
        <v>74</v>
      </c>
      <c r="O1427" s="33" t="s">
        <v>174</v>
      </c>
      <c r="P1427" s="37" t="s">
        <v>86</v>
      </c>
      <c r="Q1427" s="33" t="s">
        <v>77</v>
      </c>
      <c r="R1427" s="42" t="s">
        <v>3365</v>
      </c>
      <c r="S1427" s="38" t="s">
        <v>121</v>
      </c>
      <c r="T1427" s="38">
        <v>796</v>
      </c>
      <c r="U1427" s="32" t="s">
        <v>80</v>
      </c>
      <c r="V1427" s="32">
        <v>5</v>
      </c>
      <c r="W1427" s="60">
        <v>161000</v>
      </c>
      <c r="X1427" s="34">
        <v>0</v>
      </c>
      <c r="Y1427" s="44">
        <f t="shared" si="30"/>
        <v>0</v>
      </c>
      <c r="Z1427" s="73"/>
      <c r="AA1427" s="45">
        <v>2014</v>
      </c>
      <c r="AB1427" s="38" t="s">
        <v>94</v>
      </c>
    </row>
    <row r="1428" spans="2:28" s="46" customFormat="1" ht="76.5" customHeight="1" outlineLevel="1">
      <c r="B1428" s="38" t="s">
        <v>3366</v>
      </c>
      <c r="C1428" s="39" t="s">
        <v>66</v>
      </c>
      <c r="D1428" s="51" t="s">
        <v>3361</v>
      </c>
      <c r="E1428" s="40" t="s">
        <v>3362</v>
      </c>
      <c r="F1428" s="40" t="s">
        <v>3362</v>
      </c>
      <c r="G1428" s="40" t="s">
        <v>3363</v>
      </c>
      <c r="H1428" s="40"/>
      <c r="I1428" s="40" t="s">
        <v>3364</v>
      </c>
      <c r="J1428" s="40"/>
      <c r="K1428" s="37" t="s">
        <v>130</v>
      </c>
      <c r="L1428" s="38">
        <v>0</v>
      </c>
      <c r="M1428" s="37">
        <v>230000000</v>
      </c>
      <c r="N1428" s="41" t="s">
        <v>74</v>
      </c>
      <c r="O1428" s="33" t="s">
        <v>144</v>
      </c>
      <c r="P1428" s="37" t="s">
        <v>86</v>
      </c>
      <c r="Q1428" s="33" t="s">
        <v>77</v>
      </c>
      <c r="R1428" s="42" t="s">
        <v>104</v>
      </c>
      <c r="S1428" s="38" t="s">
        <v>121</v>
      </c>
      <c r="T1428" s="38">
        <v>796</v>
      </c>
      <c r="U1428" s="32" t="s">
        <v>80</v>
      </c>
      <c r="V1428" s="32">
        <v>5</v>
      </c>
      <c r="W1428" s="60">
        <v>161000</v>
      </c>
      <c r="X1428" s="34">
        <v>805000</v>
      </c>
      <c r="Y1428" s="44">
        <f t="shared" si="30"/>
        <v>901600.00000000012</v>
      </c>
      <c r="Z1428" s="73"/>
      <c r="AA1428" s="45">
        <v>2014</v>
      </c>
      <c r="AB1428" s="38"/>
    </row>
    <row r="1429" spans="2:28" s="46" customFormat="1" ht="51" customHeight="1" outlineLevel="1">
      <c r="B1429" s="38" t="s">
        <v>3367</v>
      </c>
      <c r="C1429" s="39" t="s">
        <v>66</v>
      </c>
      <c r="D1429" s="51" t="s">
        <v>3368</v>
      </c>
      <c r="E1429" s="40" t="s">
        <v>3369</v>
      </c>
      <c r="F1429" s="40" t="s">
        <v>3369</v>
      </c>
      <c r="G1429" s="40" t="s">
        <v>3370</v>
      </c>
      <c r="H1429" s="40"/>
      <c r="I1429" s="40" t="s">
        <v>3371</v>
      </c>
      <c r="J1429" s="40"/>
      <c r="K1429" s="37" t="s">
        <v>113</v>
      </c>
      <c r="L1429" s="38">
        <v>0</v>
      </c>
      <c r="M1429" s="37">
        <v>230000000</v>
      </c>
      <c r="N1429" s="41" t="s">
        <v>74</v>
      </c>
      <c r="O1429" s="33" t="s">
        <v>174</v>
      </c>
      <c r="P1429" s="37" t="s">
        <v>86</v>
      </c>
      <c r="Q1429" s="33" t="s">
        <v>77</v>
      </c>
      <c r="R1429" s="42" t="s">
        <v>3365</v>
      </c>
      <c r="S1429" s="38" t="s">
        <v>121</v>
      </c>
      <c r="T1429" s="38">
        <v>796</v>
      </c>
      <c r="U1429" s="32" t="s">
        <v>80</v>
      </c>
      <c r="V1429" s="32">
        <v>10</v>
      </c>
      <c r="W1429" s="60">
        <v>892</v>
      </c>
      <c r="X1429" s="34">
        <v>0</v>
      </c>
      <c r="Y1429" s="44">
        <f t="shared" si="30"/>
        <v>0</v>
      </c>
      <c r="Z1429" s="73"/>
      <c r="AA1429" s="45">
        <v>2014</v>
      </c>
      <c r="AB1429" s="38" t="s">
        <v>94</v>
      </c>
    </row>
    <row r="1430" spans="2:28" s="46" customFormat="1" ht="76.5" customHeight="1" outlineLevel="1">
      <c r="B1430" s="38" t="s">
        <v>3372</v>
      </c>
      <c r="C1430" s="39" t="s">
        <v>66</v>
      </c>
      <c r="D1430" s="51" t="s">
        <v>3368</v>
      </c>
      <c r="E1430" s="40" t="s">
        <v>3369</v>
      </c>
      <c r="F1430" s="40" t="s">
        <v>3369</v>
      </c>
      <c r="G1430" s="40" t="s">
        <v>3370</v>
      </c>
      <c r="H1430" s="40"/>
      <c r="I1430" s="40" t="s">
        <v>3371</v>
      </c>
      <c r="J1430" s="40"/>
      <c r="K1430" s="37" t="s">
        <v>130</v>
      </c>
      <c r="L1430" s="38">
        <v>0</v>
      </c>
      <c r="M1430" s="37">
        <v>230000000</v>
      </c>
      <c r="N1430" s="41" t="s">
        <v>74</v>
      </c>
      <c r="O1430" s="33" t="s">
        <v>144</v>
      </c>
      <c r="P1430" s="37" t="s">
        <v>86</v>
      </c>
      <c r="Q1430" s="33" t="s">
        <v>77</v>
      </c>
      <c r="R1430" s="42" t="s">
        <v>104</v>
      </c>
      <c r="S1430" s="38" t="s">
        <v>121</v>
      </c>
      <c r="T1430" s="38">
        <v>796</v>
      </c>
      <c r="U1430" s="32" t="s">
        <v>80</v>
      </c>
      <c r="V1430" s="32">
        <v>10</v>
      </c>
      <c r="W1430" s="60">
        <v>892</v>
      </c>
      <c r="X1430" s="34">
        <v>8920</v>
      </c>
      <c r="Y1430" s="44">
        <f t="shared" si="30"/>
        <v>9990.4000000000015</v>
      </c>
      <c r="Z1430" s="73"/>
      <c r="AA1430" s="45">
        <v>2014</v>
      </c>
      <c r="AB1430" s="38"/>
    </row>
    <row r="1431" spans="2:28" s="46" customFormat="1" ht="51" customHeight="1" outlineLevel="1">
      <c r="B1431" s="38" t="s">
        <v>3373</v>
      </c>
      <c r="C1431" s="39" t="s">
        <v>66</v>
      </c>
      <c r="D1431" s="51" t="s">
        <v>3368</v>
      </c>
      <c r="E1431" s="40" t="s">
        <v>3369</v>
      </c>
      <c r="F1431" s="40" t="s">
        <v>3369</v>
      </c>
      <c r="G1431" s="40" t="s">
        <v>3370</v>
      </c>
      <c r="H1431" s="40"/>
      <c r="I1431" s="40" t="s">
        <v>3374</v>
      </c>
      <c r="J1431" s="40"/>
      <c r="K1431" s="37" t="s">
        <v>113</v>
      </c>
      <c r="L1431" s="38">
        <v>0</v>
      </c>
      <c r="M1431" s="37">
        <v>230000000</v>
      </c>
      <c r="N1431" s="41" t="s">
        <v>74</v>
      </c>
      <c r="O1431" s="33" t="s">
        <v>174</v>
      </c>
      <c r="P1431" s="37" t="s">
        <v>86</v>
      </c>
      <c r="Q1431" s="33" t="s">
        <v>77</v>
      </c>
      <c r="R1431" s="42" t="s">
        <v>3365</v>
      </c>
      <c r="S1431" s="38" t="s">
        <v>121</v>
      </c>
      <c r="T1431" s="38">
        <v>796</v>
      </c>
      <c r="U1431" s="32" t="s">
        <v>80</v>
      </c>
      <c r="V1431" s="32">
        <v>10</v>
      </c>
      <c r="W1431" s="60">
        <v>17750</v>
      </c>
      <c r="X1431" s="34">
        <v>0</v>
      </c>
      <c r="Y1431" s="44">
        <f t="shared" si="30"/>
        <v>0</v>
      </c>
      <c r="Z1431" s="73"/>
      <c r="AA1431" s="45">
        <v>2014</v>
      </c>
      <c r="AB1431" s="38" t="s">
        <v>94</v>
      </c>
    </row>
    <row r="1432" spans="2:28" s="46" customFormat="1" ht="76.5" customHeight="1" outlineLevel="1">
      <c r="B1432" s="38" t="s">
        <v>3375</v>
      </c>
      <c r="C1432" s="39" t="s">
        <v>66</v>
      </c>
      <c r="D1432" s="51" t="s">
        <v>3368</v>
      </c>
      <c r="E1432" s="40" t="s">
        <v>3369</v>
      </c>
      <c r="F1432" s="40" t="s">
        <v>3369</v>
      </c>
      <c r="G1432" s="40" t="s">
        <v>3370</v>
      </c>
      <c r="H1432" s="40"/>
      <c r="I1432" s="40" t="s">
        <v>3374</v>
      </c>
      <c r="J1432" s="40"/>
      <c r="K1432" s="37" t="s">
        <v>130</v>
      </c>
      <c r="L1432" s="38">
        <v>0</v>
      </c>
      <c r="M1432" s="37">
        <v>230000000</v>
      </c>
      <c r="N1432" s="41" t="s">
        <v>74</v>
      </c>
      <c r="O1432" s="33" t="s">
        <v>144</v>
      </c>
      <c r="P1432" s="37" t="s">
        <v>86</v>
      </c>
      <c r="Q1432" s="33" t="s">
        <v>77</v>
      </c>
      <c r="R1432" s="42" t="s">
        <v>104</v>
      </c>
      <c r="S1432" s="38" t="s">
        <v>121</v>
      </c>
      <c r="T1432" s="38">
        <v>796</v>
      </c>
      <c r="U1432" s="32" t="s">
        <v>80</v>
      </c>
      <c r="V1432" s="32">
        <v>10</v>
      </c>
      <c r="W1432" s="60">
        <v>17750</v>
      </c>
      <c r="X1432" s="34">
        <v>177500</v>
      </c>
      <c r="Y1432" s="44">
        <f t="shared" si="30"/>
        <v>198800.00000000003</v>
      </c>
      <c r="Z1432" s="73"/>
      <c r="AA1432" s="45">
        <v>2014</v>
      </c>
      <c r="AB1432" s="38"/>
    </row>
    <row r="1433" spans="2:28" s="46" customFormat="1" ht="51" customHeight="1" outlineLevel="1">
      <c r="B1433" s="38" t="s">
        <v>3376</v>
      </c>
      <c r="C1433" s="39" t="s">
        <v>66</v>
      </c>
      <c r="D1433" s="51" t="s">
        <v>3377</v>
      </c>
      <c r="E1433" s="40" t="s">
        <v>3378</v>
      </c>
      <c r="F1433" s="51" t="s">
        <v>3379</v>
      </c>
      <c r="G1433" s="40" t="s">
        <v>3380</v>
      </c>
      <c r="H1433" s="40" t="s">
        <v>3381</v>
      </c>
      <c r="I1433" s="40" t="s">
        <v>3382</v>
      </c>
      <c r="J1433" s="40"/>
      <c r="K1433" s="37" t="s">
        <v>113</v>
      </c>
      <c r="L1433" s="38">
        <v>0</v>
      </c>
      <c r="M1433" s="37">
        <v>230000000</v>
      </c>
      <c r="N1433" s="41" t="s">
        <v>74</v>
      </c>
      <c r="O1433" s="33" t="s">
        <v>174</v>
      </c>
      <c r="P1433" s="37" t="s">
        <v>86</v>
      </c>
      <c r="Q1433" s="33" t="s">
        <v>77</v>
      </c>
      <c r="R1433" s="42" t="s">
        <v>3277</v>
      </c>
      <c r="S1433" s="38" t="s">
        <v>121</v>
      </c>
      <c r="T1433" s="38">
        <v>839</v>
      </c>
      <c r="U1433" s="43" t="s">
        <v>93</v>
      </c>
      <c r="V1433" s="32">
        <v>1</v>
      </c>
      <c r="W1433" s="60">
        <v>410000</v>
      </c>
      <c r="X1433" s="34">
        <v>0</v>
      </c>
      <c r="Y1433" s="44">
        <f t="shared" si="30"/>
        <v>0</v>
      </c>
      <c r="Z1433" s="73"/>
      <c r="AA1433" s="45">
        <v>2014</v>
      </c>
      <c r="AB1433" s="38" t="s">
        <v>94</v>
      </c>
    </row>
    <row r="1434" spans="2:28" s="46" customFormat="1" ht="76.5" customHeight="1" outlineLevel="1">
      <c r="B1434" s="38" t="s">
        <v>3383</v>
      </c>
      <c r="C1434" s="39" t="s">
        <v>66</v>
      </c>
      <c r="D1434" s="51" t="s">
        <v>3377</v>
      </c>
      <c r="E1434" s="40" t="s">
        <v>3378</v>
      </c>
      <c r="F1434" s="51" t="s">
        <v>3379</v>
      </c>
      <c r="G1434" s="40" t="s">
        <v>3380</v>
      </c>
      <c r="H1434" s="40" t="s">
        <v>3381</v>
      </c>
      <c r="I1434" s="40" t="s">
        <v>3382</v>
      </c>
      <c r="J1434" s="40"/>
      <c r="K1434" s="37" t="s">
        <v>130</v>
      </c>
      <c r="L1434" s="38">
        <v>0</v>
      </c>
      <c r="M1434" s="37">
        <v>230000000</v>
      </c>
      <c r="N1434" s="41" t="s">
        <v>74</v>
      </c>
      <c r="O1434" s="33" t="s">
        <v>144</v>
      </c>
      <c r="P1434" s="37" t="s">
        <v>86</v>
      </c>
      <c r="Q1434" s="33" t="s">
        <v>77</v>
      </c>
      <c r="R1434" s="42" t="s">
        <v>104</v>
      </c>
      <c r="S1434" s="38" t="s">
        <v>121</v>
      </c>
      <c r="T1434" s="38">
        <v>839</v>
      </c>
      <c r="U1434" s="43" t="s">
        <v>93</v>
      </c>
      <c r="V1434" s="32">
        <v>1</v>
      </c>
      <c r="W1434" s="60">
        <v>410000</v>
      </c>
      <c r="X1434" s="34">
        <v>0</v>
      </c>
      <c r="Y1434" s="44">
        <f t="shared" si="30"/>
        <v>0</v>
      </c>
      <c r="Z1434" s="73"/>
      <c r="AA1434" s="45">
        <v>2014</v>
      </c>
      <c r="AB1434" s="38" t="s">
        <v>122</v>
      </c>
    </row>
    <row r="1435" spans="2:28" s="46" customFormat="1" ht="51" customHeight="1" outlineLevel="1">
      <c r="B1435" s="38" t="s">
        <v>3384</v>
      </c>
      <c r="C1435" s="39" t="s">
        <v>66</v>
      </c>
      <c r="D1435" s="51" t="s">
        <v>3361</v>
      </c>
      <c r="E1435" s="40" t="s">
        <v>3362</v>
      </c>
      <c r="F1435" s="40" t="s">
        <v>3362</v>
      </c>
      <c r="G1435" s="40" t="s">
        <v>3363</v>
      </c>
      <c r="H1435" s="40"/>
      <c r="I1435" s="40" t="s">
        <v>3385</v>
      </c>
      <c r="J1435" s="40"/>
      <c r="K1435" s="37" t="s">
        <v>113</v>
      </c>
      <c r="L1435" s="38">
        <v>0</v>
      </c>
      <c r="M1435" s="37">
        <v>230000000</v>
      </c>
      <c r="N1435" s="41" t="s">
        <v>74</v>
      </c>
      <c r="O1435" s="33" t="s">
        <v>174</v>
      </c>
      <c r="P1435" s="37" t="s">
        <v>86</v>
      </c>
      <c r="Q1435" s="33" t="s">
        <v>77</v>
      </c>
      <c r="R1435" s="42" t="s">
        <v>3365</v>
      </c>
      <c r="S1435" s="38" t="s">
        <v>121</v>
      </c>
      <c r="T1435" s="38">
        <v>796</v>
      </c>
      <c r="U1435" s="32" t="s">
        <v>80</v>
      </c>
      <c r="V1435" s="32">
        <v>1</v>
      </c>
      <c r="W1435" s="60">
        <v>161000</v>
      </c>
      <c r="X1435" s="34">
        <v>0</v>
      </c>
      <c r="Y1435" s="44">
        <f t="shared" si="30"/>
        <v>0</v>
      </c>
      <c r="Z1435" s="73"/>
      <c r="AA1435" s="45">
        <v>2014</v>
      </c>
      <c r="AB1435" s="38" t="s">
        <v>94</v>
      </c>
    </row>
    <row r="1436" spans="2:28" s="46" customFormat="1" ht="76.5" customHeight="1" outlineLevel="1">
      <c r="B1436" s="38" t="s">
        <v>3386</v>
      </c>
      <c r="C1436" s="39" t="s">
        <v>66</v>
      </c>
      <c r="D1436" s="51" t="s">
        <v>3361</v>
      </c>
      <c r="E1436" s="40" t="s">
        <v>3362</v>
      </c>
      <c r="F1436" s="40" t="s">
        <v>3362</v>
      </c>
      <c r="G1436" s="40" t="s">
        <v>3363</v>
      </c>
      <c r="H1436" s="40"/>
      <c r="I1436" s="40" t="s">
        <v>3385</v>
      </c>
      <c r="J1436" s="40"/>
      <c r="K1436" s="37" t="s">
        <v>130</v>
      </c>
      <c r="L1436" s="38">
        <v>0</v>
      </c>
      <c r="M1436" s="37">
        <v>230000000</v>
      </c>
      <c r="N1436" s="41" t="s">
        <v>74</v>
      </c>
      <c r="O1436" s="33" t="s">
        <v>144</v>
      </c>
      <c r="P1436" s="37" t="s">
        <v>86</v>
      </c>
      <c r="Q1436" s="33" t="s">
        <v>77</v>
      </c>
      <c r="R1436" s="42" t="s">
        <v>104</v>
      </c>
      <c r="S1436" s="38" t="s">
        <v>121</v>
      </c>
      <c r="T1436" s="38">
        <v>796</v>
      </c>
      <c r="U1436" s="32" t="s">
        <v>80</v>
      </c>
      <c r="V1436" s="32">
        <v>1</v>
      </c>
      <c r="W1436" s="60">
        <v>161000</v>
      </c>
      <c r="X1436" s="34">
        <v>161000</v>
      </c>
      <c r="Y1436" s="44">
        <f t="shared" si="30"/>
        <v>180320.00000000003</v>
      </c>
      <c r="Z1436" s="73"/>
      <c r="AA1436" s="45">
        <v>2014</v>
      </c>
      <c r="AB1436" s="38"/>
    </row>
    <row r="1437" spans="2:28" s="46" customFormat="1" ht="51" customHeight="1" outlineLevel="1">
      <c r="B1437" s="38" t="s">
        <v>3387</v>
      </c>
      <c r="C1437" s="39" t="s">
        <v>66</v>
      </c>
      <c r="D1437" s="51" t="s">
        <v>3361</v>
      </c>
      <c r="E1437" s="40" t="s">
        <v>3362</v>
      </c>
      <c r="F1437" s="40" t="s">
        <v>3362</v>
      </c>
      <c r="G1437" s="40" t="s">
        <v>3363</v>
      </c>
      <c r="H1437" s="40"/>
      <c r="I1437" s="40" t="s">
        <v>3388</v>
      </c>
      <c r="J1437" s="40"/>
      <c r="K1437" s="37" t="s">
        <v>113</v>
      </c>
      <c r="L1437" s="38">
        <v>0</v>
      </c>
      <c r="M1437" s="37">
        <v>230000000</v>
      </c>
      <c r="N1437" s="41" t="s">
        <v>74</v>
      </c>
      <c r="O1437" s="33" t="s">
        <v>174</v>
      </c>
      <c r="P1437" s="37" t="s">
        <v>86</v>
      </c>
      <c r="Q1437" s="33" t="s">
        <v>77</v>
      </c>
      <c r="R1437" s="42" t="s">
        <v>3365</v>
      </c>
      <c r="S1437" s="38" t="s">
        <v>121</v>
      </c>
      <c r="T1437" s="38">
        <v>796</v>
      </c>
      <c r="U1437" s="32" t="s">
        <v>80</v>
      </c>
      <c r="V1437" s="32">
        <v>1</v>
      </c>
      <c r="W1437" s="60">
        <v>161000</v>
      </c>
      <c r="X1437" s="34">
        <v>0</v>
      </c>
      <c r="Y1437" s="44">
        <f t="shared" si="30"/>
        <v>0</v>
      </c>
      <c r="Z1437" s="73"/>
      <c r="AA1437" s="45">
        <v>2014</v>
      </c>
      <c r="AB1437" s="38" t="s">
        <v>94</v>
      </c>
    </row>
    <row r="1438" spans="2:28" s="46" customFormat="1" ht="76.5" customHeight="1" outlineLevel="1">
      <c r="B1438" s="38" t="s">
        <v>3389</v>
      </c>
      <c r="C1438" s="39" t="s">
        <v>66</v>
      </c>
      <c r="D1438" s="51" t="s">
        <v>3361</v>
      </c>
      <c r="E1438" s="40" t="s">
        <v>3362</v>
      </c>
      <c r="F1438" s="40" t="s">
        <v>3362</v>
      </c>
      <c r="G1438" s="40" t="s">
        <v>3363</v>
      </c>
      <c r="H1438" s="40"/>
      <c r="I1438" s="40" t="s">
        <v>3388</v>
      </c>
      <c r="J1438" s="40"/>
      <c r="K1438" s="37" t="s">
        <v>130</v>
      </c>
      <c r="L1438" s="38">
        <v>0</v>
      </c>
      <c r="M1438" s="37">
        <v>230000000</v>
      </c>
      <c r="N1438" s="41" t="s">
        <v>74</v>
      </c>
      <c r="O1438" s="33" t="s">
        <v>144</v>
      </c>
      <c r="P1438" s="37" t="s">
        <v>86</v>
      </c>
      <c r="Q1438" s="33" t="s">
        <v>77</v>
      </c>
      <c r="R1438" s="42" t="s">
        <v>104</v>
      </c>
      <c r="S1438" s="38" t="s">
        <v>121</v>
      </c>
      <c r="T1438" s="38">
        <v>796</v>
      </c>
      <c r="U1438" s="32" t="s">
        <v>80</v>
      </c>
      <c r="V1438" s="32">
        <v>1</v>
      </c>
      <c r="W1438" s="60">
        <v>161000</v>
      </c>
      <c r="X1438" s="34">
        <v>161000</v>
      </c>
      <c r="Y1438" s="44">
        <f t="shared" si="30"/>
        <v>180320.00000000003</v>
      </c>
      <c r="Z1438" s="73"/>
      <c r="AA1438" s="45">
        <v>2014</v>
      </c>
      <c r="AB1438" s="38"/>
    </row>
    <row r="1439" spans="2:28" s="46" customFormat="1" ht="102" customHeight="1" outlineLevel="1">
      <c r="B1439" s="38" t="s">
        <v>3390</v>
      </c>
      <c r="C1439" s="39" t="s">
        <v>66</v>
      </c>
      <c r="D1439" s="51" t="s">
        <v>3391</v>
      </c>
      <c r="E1439" s="51" t="s">
        <v>3392</v>
      </c>
      <c r="F1439" s="51" t="s">
        <v>3392</v>
      </c>
      <c r="G1439" s="51" t="s">
        <v>3393</v>
      </c>
      <c r="H1439" s="40" t="s">
        <v>3394</v>
      </c>
      <c r="I1439" s="40" t="s">
        <v>3395</v>
      </c>
      <c r="J1439" s="40"/>
      <c r="K1439" s="37" t="s">
        <v>113</v>
      </c>
      <c r="L1439" s="38">
        <v>0</v>
      </c>
      <c r="M1439" s="37">
        <v>230000000</v>
      </c>
      <c r="N1439" s="41" t="s">
        <v>74</v>
      </c>
      <c r="O1439" s="33" t="s">
        <v>174</v>
      </c>
      <c r="P1439" s="37" t="s">
        <v>86</v>
      </c>
      <c r="Q1439" s="33" t="s">
        <v>77</v>
      </c>
      <c r="R1439" s="42" t="s">
        <v>3277</v>
      </c>
      <c r="S1439" s="38" t="s">
        <v>121</v>
      </c>
      <c r="T1439" s="38">
        <v>166</v>
      </c>
      <c r="U1439" s="59" t="s">
        <v>509</v>
      </c>
      <c r="V1439" s="32">
        <v>70</v>
      </c>
      <c r="W1439" s="60">
        <v>1500</v>
      </c>
      <c r="X1439" s="34">
        <v>105000</v>
      </c>
      <c r="Y1439" s="44">
        <f t="shared" si="30"/>
        <v>117600.00000000001</v>
      </c>
      <c r="Z1439" s="73"/>
      <c r="AA1439" s="45">
        <v>2014</v>
      </c>
      <c r="AB1439" s="67"/>
    </row>
    <row r="1440" spans="2:28" s="46" customFormat="1" ht="89.25" customHeight="1" outlineLevel="1">
      <c r="B1440" s="38" t="s">
        <v>3396</v>
      </c>
      <c r="C1440" s="39" t="s">
        <v>66</v>
      </c>
      <c r="D1440" s="51" t="s">
        <v>3397</v>
      </c>
      <c r="E1440" s="51" t="s">
        <v>3398</v>
      </c>
      <c r="F1440" s="51" t="s">
        <v>3398</v>
      </c>
      <c r="G1440" s="51" t="s">
        <v>3399</v>
      </c>
      <c r="H1440" s="40" t="s">
        <v>3400</v>
      </c>
      <c r="I1440" s="40" t="s">
        <v>3401</v>
      </c>
      <c r="J1440" s="40"/>
      <c r="K1440" s="37" t="s">
        <v>113</v>
      </c>
      <c r="L1440" s="38">
        <v>0</v>
      </c>
      <c r="M1440" s="37">
        <v>230000000</v>
      </c>
      <c r="N1440" s="41" t="s">
        <v>74</v>
      </c>
      <c r="O1440" s="33" t="s">
        <v>174</v>
      </c>
      <c r="P1440" s="37" t="s">
        <v>86</v>
      </c>
      <c r="Q1440" s="33" t="s">
        <v>77</v>
      </c>
      <c r="R1440" s="42" t="s">
        <v>3277</v>
      </c>
      <c r="S1440" s="38" t="s">
        <v>121</v>
      </c>
      <c r="T1440" s="38">
        <v>166</v>
      </c>
      <c r="U1440" s="59" t="s">
        <v>509</v>
      </c>
      <c r="V1440" s="32">
        <v>28</v>
      </c>
      <c r="W1440" s="60">
        <v>3699.9999999999995</v>
      </c>
      <c r="X1440" s="34">
        <v>103599.99999999999</v>
      </c>
      <c r="Y1440" s="44">
        <f t="shared" si="30"/>
        <v>116032</v>
      </c>
      <c r="Z1440" s="73"/>
      <c r="AA1440" s="45">
        <v>2014</v>
      </c>
      <c r="AB1440" s="67"/>
    </row>
    <row r="1441" spans="2:28" s="46" customFormat="1" ht="51" customHeight="1" outlineLevel="1">
      <c r="B1441" s="38" t="s">
        <v>3402</v>
      </c>
      <c r="C1441" s="39" t="s">
        <v>66</v>
      </c>
      <c r="D1441" s="51" t="s">
        <v>3403</v>
      </c>
      <c r="E1441" s="51" t="s">
        <v>3404</v>
      </c>
      <c r="F1441" s="51" t="s">
        <v>3404</v>
      </c>
      <c r="G1441" s="51" t="s">
        <v>3405</v>
      </c>
      <c r="H1441" s="40" t="s">
        <v>3406</v>
      </c>
      <c r="I1441" s="40" t="s">
        <v>3407</v>
      </c>
      <c r="J1441" s="40"/>
      <c r="K1441" s="37" t="s">
        <v>113</v>
      </c>
      <c r="L1441" s="38">
        <v>0</v>
      </c>
      <c r="M1441" s="37">
        <v>230000000</v>
      </c>
      <c r="N1441" s="41" t="s">
        <v>74</v>
      </c>
      <c r="O1441" s="33" t="s">
        <v>174</v>
      </c>
      <c r="P1441" s="37" t="s">
        <v>86</v>
      </c>
      <c r="Q1441" s="33" t="s">
        <v>77</v>
      </c>
      <c r="R1441" s="42" t="s">
        <v>3277</v>
      </c>
      <c r="S1441" s="38" t="s">
        <v>121</v>
      </c>
      <c r="T1441" s="38">
        <v>166</v>
      </c>
      <c r="U1441" s="59" t="s">
        <v>509</v>
      </c>
      <c r="V1441" s="32">
        <v>12.5</v>
      </c>
      <c r="W1441" s="60">
        <v>3799.9999999999995</v>
      </c>
      <c r="X1441" s="34">
        <v>47499.999999999993</v>
      </c>
      <c r="Y1441" s="44">
        <f t="shared" si="30"/>
        <v>53200</v>
      </c>
      <c r="Z1441" s="73"/>
      <c r="AA1441" s="45">
        <v>2014</v>
      </c>
      <c r="AB1441" s="67"/>
    </row>
    <row r="1442" spans="2:28" s="46" customFormat="1" ht="51" customHeight="1" outlineLevel="1">
      <c r="B1442" s="38" t="s">
        <v>3408</v>
      </c>
      <c r="C1442" s="39" t="s">
        <v>66</v>
      </c>
      <c r="D1442" s="51" t="s">
        <v>3409</v>
      </c>
      <c r="E1442" s="51" t="s">
        <v>3410</v>
      </c>
      <c r="F1442" s="51" t="s">
        <v>3410</v>
      </c>
      <c r="G1442" s="51" t="s">
        <v>3411</v>
      </c>
      <c r="H1442" s="51"/>
      <c r="I1442" s="51" t="s">
        <v>3412</v>
      </c>
      <c r="J1442" s="40"/>
      <c r="K1442" s="37" t="s">
        <v>113</v>
      </c>
      <c r="L1442" s="38">
        <v>0</v>
      </c>
      <c r="M1442" s="37">
        <v>230000000</v>
      </c>
      <c r="N1442" s="41" t="s">
        <v>74</v>
      </c>
      <c r="O1442" s="33" t="s">
        <v>174</v>
      </c>
      <c r="P1442" s="37" t="s">
        <v>86</v>
      </c>
      <c r="Q1442" s="33" t="s">
        <v>77</v>
      </c>
      <c r="R1442" s="42" t="s">
        <v>3277</v>
      </c>
      <c r="S1442" s="38" t="s">
        <v>121</v>
      </c>
      <c r="T1442" s="38">
        <v>166</v>
      </c>
      <c r="U1442" s="59" t="s">
        <v>509</v>
      </c>
      <c r="V1442" s="32">
        <v>12.5</v>
      </c>
      <c r="W1442" s="60">
        <v>3250</v>
      </c>
      <c r="X1442" s="34">
        <v>40625</v>
      </c>
      <c r="Y1442" s="44">
        <f t="shared" si="30"/>
        <v>45500.000000000007</v>
      </c>
      <c r="Z1442" s="73"/>
      <c r="AA1442" s="45">
        <v>2014</v>
      </c>
      <c r="AB1442" s="67"/>
    </row>
    <row r="1443" spans="2:28" s="46" customFormat="1" ht="114.75" customHeight="1" outlineLevel="1">
      <c r="B1443" s="38" t="s">
        <v>3413</v>
      </c>
      <c r="C1443" s="39" t="s">
        <v>66</v>
      </c>
      <c r="D1443" s="51" t="s">
        <v>3414</v>
      </c>
      <c r="E1443" s="51" t="s">
        <v>3415</v>
      </c>
      <c r="F1443" s="51" t="s">
        <v>3415</v>
      </c>
      <c r="G1443" s="51" t="s">
        <v>3416</v>
      </c>
      <c r="H1443" s="40" t="s">
        <v>3417</v>
      </c>
      <c r="I1443" s="40" t="s">
        <v>3418</v>
      </c>
      <c r="J1443" s="40"/>
      <c r="K1443" s="37" t="s">
        <v>113</v>
      </c>
      <c r="L1443" s="38">
        <v>0</v>
      </c>
      <c r="M1443" s="37">
        <v>230000000</v>
      </c>
      <c r="N1443" s="41" t="s">
        <v>74</v>
      </c>
      <c r="O1443" s="33" t="s">
        <v>174</v>
      </c>
      <c r="P1443" s="37" t="s">
        <v>86</v>
      </c>
      <c r="Q1443" s="33" t="s">
        <v>77</v>
      </c>
      <c r="R1443" s="42" t="s">
        <v>3277</v>
      </c>
      <c r="S1443" s="38" t="s">
        <v>121</v>
      </c>
      <c r="T1443" s="38">
        <v>166</v>
      </c>
      <c r="U1443" s="59" t="s">
        <v>509</v>
      </c>
      <c r="V1443" s="32">
        <v>25</v>
      </c>
      <c r="W1443" s="60">
        <v>3684.4285714285716</v>
      </c>
      <c r="X1443" s="34">
        <v>92110.71428571429</v>
      </c>
      <c r="Y1443" s="44">
        <f t="shared" si="30"/>
        <v>103164.00000000001</v>
      </c>
      <c r="Z1443" s="73"/>
      <c r="AA1443" s="45">
        <v>2014</v>
      </c>
      <c r="AB1443" s="67"/>
    </row>
    <row r="1444" spans="2:28" s="46" customFormat="1" ht="51" customHeight="1" outlineLevel="1">
      <c r="B1444" s="38" t="s">
        <v>3419</v>
      </c>
      <c r="C1444" s="39" t="s">
        <v>66</v>
      </c>
      <c r="D1444" s="51" t="s">
        <v>3420</v>
      </c>
      <c r="E1444" s="40" t="s">
        <v>3421</v>
      </c>
      <c r="F1444" s="51" t="s">
        <v>3422</v>
      </c>
      <c r="G1444" s="40" t="s">
        <v>3423</v>
      </c>
      <c r="H1444" s="40"/>
      <c r="I1444" s="40" t="s">
        <v>3424</v>
      </c>
      <c r="J1444" s="40"/>
      <c r="K1444" s="37" t="s">
        <v>113</v>
      </c>
      <c r="L1444" s="38">
        <v>0</v>
      </c>
      <c r="M1444" s="37">
        <v>230000000</v>
      </c>
      <c r="N1444" s="41" t="s">
        <v>74</v>
      </c>
      <c r="O1444" s="33" t="s">
        <v>174</v>
      </c>
      <c r="P1444" s="37" t="s">
        <v>86</v>
      </c>
      <c r="Q1444" s="33" t="s">
        <v>77</v>
      </c>
      <c r="R1444" s="42" t="s">
        <v>3277</v>
      </c>
      <c r="S1444" s="38" t="s">
        <v>121</v>
      </c>
      <c r="T1444" s="38">
        <v>796</v>
      </c>
      <c r="U1444" s="32" t="s">
        <v>80</v>
      </c>
      <c r="V1444" s="32">
        <v>5</v>
      </c>
      <c r="W1444" s="60">
        <v>9754.4642857142844</v>
      </c>
      <c r="X1444" s="34">
        <v>48772.32142857142</v>
      </c>
      <c r="Y1444" s="44">
        <f t="shared" si="30"/>
        <v>54624.999999999993</v>
      </c>
      <c r="Z1444" s="73"/>
      <c r="AA1444" s="45">
        <v>2014</v>
      </c>
      <c r="AB1444" s="67"/>
    </row>
    <row r="1445" spans="2:28" s="46" customFormat="1" ht="51" customHeight="1" outlineLevel="1">
      <c r="B1445" s="38" t="s">
        <v>3425</v>
      </c>
      <c r="C1445" s="39" t="s">
        <v>66</v>
      </c>
      <c r="D1445" s="51" t="s">
        <v>3420</v>
      </c>
      <c r="E1445" s="40" t="s">
        <v>3421</v>
      </c>
      <c r="F1445" s="51" t="s">
        <v>3422</v>
      </c>
      <c r="G1445" s="40" t="s">
        <v>3423</v>
      </c>
      <c r="H1445" s="40"/>
      <c r="I1445" s="40" t="s">
        <v>3426</v>
      </c>
      <c r="J1445" s="40"/>
      <c r="K1445" s="37" t="s">
        <v>113</v>
      </c>
      <c r="L1445" s="38">
        <v>0</v>
      </c>
      <c r="M1445" s="37">
        <v>230000000</v>
      </c>
      <c r="N1445" s="41" t="s">
        <v>74</v>
      </c>
      <c r="O1445" s="33" t="s">
        <v>174</v>
      </c>
      <c r="P1445" s="37" t="s">
        <v>86</v>
      </c>
      <c r="Q1445" s="33" t="s">
        <v>77</v>
      </c>
      <c r="R1445" s="42" t="s">
        <v>3277</v>
      </c>
      <c r="S1445" s="38" t="s">
        <v>121</v>
      </c>
      <c r="T1445" s="38">
        <v>796</v>
      </c>
      <c r="U1445" s="32" t="s">
        <v>80</v>
      </c>
      <c r="V1445" s="32">
        <v>5</v>
      </c>
      <c r="W1445" s="60">
        <v>10408.017857142855</v>
      </c>
      <c r="X1445" s="34">
        <v>52040.089285714275</v>
      </c>
      <c r="Y1445" s="44">
        <f t="shared" si="30"/>
        <v>58284.899999999994</v>
      </c>
      <c r="Z1445" s="73"/>
      <c r="AA1445" s="45">
        <v>2014</v>
      </c>
      <c r="AB1445" s="67"/>
    </row>
    <row r="1446" spans="2:28" s="46" customFormat="1" ht="51" customHeight="1" outlineLevel="1">
      <c r="B1446" s="38" t="s">
        <v>3427</v>
      </c>
      <c r="C1446" s="39" t="s">
        <v>66</v>
      </c>
      <c r="D1446" s="51" t="s">
        <v>3420</v>
      </c>
      <c r="E1446" s="40" t="s">
        <v>3421</v>
      </c>
      <c r="F1446" s="51" t="s">
        <v>3422</v>
      </c>
      <c r="G1446" s="40" t="s">
        <v>3423</v>
      </c>
      <c r="H1446" s="40"/>
      <c r="I1446" s="40" t="s">
        <v>3428</v>
      </c>
      <c r="J1446" s="40"/>
      <c r="K1446" s="37" t="s">
        <v>113</v>
      </c>
      <c r="L1446" s="38">
        <v>0</v>
      </c>
      <c r="M1446" s="37">
        <v>230000000</v>
      </c>
      <c r="N1446" s="41" t="s">
        <v>74</v>
      </c>
      <c r="O1446" s="33" t="s">
        <v>174</v>
      </c>
      <c r="P1446" s="37" t="s">
        <v>86</v>
      </c>
      <c r="Q1446" s="33" t="s">
        <v>77</v>
      </c>
      <c r="R1446" s="42" t="s">
        <v>3277</v>
      </c>
      <c r="S1446" s="38" t="s">
        <v>121</v>
      </c>
      <c r="T1446" s="38">
        <v>796</v>
      </c>
      <c r="U1446" s="32" t="s">
        <v>80</v>
      </c>
      <c r="V1446" s="32">
        <v>5</v>
      </c>
      <c r="W1446" s="60">
        <v>12489.616071428571</v>
      </c>
      <c r="X1446" s="34">
        <v>62448.080357142855</v>
      </c>
      <c r="Y1446" s="44">
        <f t="shared" si="30"/>
        <v>69941.850000000006</v>
      </c>
      <c r="Z1446" s="73"/>
      <c r="AA1446" s="45">
        <v>2014</v>
      </c>
      <c r="AB1446" s="67"/>
    </row>
    <row r="1447" spans="2:28" s="46" customFormat="1" ht="51" customHeight="1" outlineLevel="1">
      <c r="B1447" s="38" t="s">
        <v>3429</v>
      </c>
      <c r="C1447" s="39" t="s">
        <v>66</v>
      </c>
      <c r="D1447" s="51" t="s">
        <v>3420</v>
      </c>
      <c r="E1447" s="40" t="s">
        <v>3421</v>
      </c>
      <c r="F1447" s="51" t="s">
        <v>3422</v>
      </c>
      <c r="G1447" s="40" t="s">
        <v>3423</v>
      </c>
      <c r="H1447" s="40"/>
      <c r="I1447" s="40" t="s">
        <v>3430</v>
      </c>
      <c r="J1447" s="40"/>
      <c r="K1447" s="37" t="s">
        <v>113</v>
      </c>
      <c r="L1447" s="38">
        <v>0</v>
      </c>
      <c r="M1447" s="37">
        <v>230000000</v>
      </c>
      <c r="N1447" s="41" t="s">
        <v>74</v>
      </c>
      <c r="O1447" s="33" t="s">
        <v>174</v>
      </c>
      <c r="P1447" s="37" t="s">
        <v>86</v>
      </c>
      <c r="Q1447" s="33" t="s">
        <v>77</v>
      </c>
      <c r="R1447" s="42" t="s">
        <v>3277</v>
      </c>
      <c r="S1447" s="38" t="s">
        <v>121</v>
      </c>
      <c r="T1447" s="38">
        <v>796</v>
      </c>
      <c r="U1447" s="32" t="s">
        <v>80</v>
      </c>
      <c r="V1447" s="32">
        <v>5</v>
      </c>
      <c r="W1447" s="60">
        <v>16652.821428571428</v>
      </c>
      <c r="X1447" s="34">
        <v>83264.10714285713</v>
      </c>
      <c r="Y1447" s="44">
        <f t="shared" si="30"/>
        <v>93255.799999999988</v>
      </c>
      <c r="Z1447" s="73"/>
      <c r="AA1447" s="45">
        <v>2014</v>
      </c>
      <c r="AB1447" s="67"/>
    </row>
    <row r="1448" spans="2:28" s="46" customFormat="1" ht="51" customHeight="1" outlineLevel="1">
      <c r="B1448" s="38" t="s">
        <v>3431</v>
      </c>
      <c r="C1448" s="39" t="s">
        <v>66</v>
      </c>
      <c r="D1448" s="51" t="s">
        <v>3420</v>
      </c>
      <c r="E1448" s="40" t="s">
        <v>3421</v>
      </c>
      <c r="F1448" s="51" t="s">
        <v>3422</v>
      </c>
      <c r="G1448" s="40" t="s">
        <v>3423</v>
      </c>
      <c r="H1448" s="40"/>
      <c r="I1448" s="40" t="s">
        <v>3432</v>
      </c>
      <c r="J1448" s="40"/>
      <c r="K1448" s="37" t="s">
        <v>113</v>
      </c>
      <c r="L1448" s="38">
        <v>0</v>
      </c>
      <c r="M1448" s="37">
        <v>230000000</v>
      </c>
      <c r="N1448" s="41" t="s">
        <v>74</v>
      </c>
      <c r="O1448" s="33" t="s">
        <v>174</v>
      </c>
      <c r="P1448" s="37" t="s">
        <v>86</v>
      </c>
      <c r="Q1448" s="33" t="s">
        <v>77</v>
      </c>
      <c r="R1448" s="42" t="s">
        <v>3277</v>
      </c>
      <c r="S1448" s="38" t="s">
        <v>121</v>
      </c>
      <c r="T1448" s="38">
        <v>796</v>
      </c>
      <c r="U1448" s="32" t="s">
        <v>80</v>
      </c>
      <c r="V1448" s="32">
        <v>5</v>
      </c>
      <c r="W1448" s="60">
        <v>16652.821428571428</v>
      </c>
      <c r="X1448" s="34">
        <v>83264.10714285713</v>
      </c>
      <c r="Y1448" s="44">
        <f t="shared" si="30"/>
        <v>93255.799999999988</v>
      </c>
      <c r="Z1448" s="73"/>
      <c r="AA1448" s="45">
        <v>2014</v>
      </c>
      <c r="AB1448" s="67"/>
    </row>
    <row r="1449" spans="2:28" s="46" customFormat="1" ht="51" customHeight="1" outlineLevel="1">
      <c r="B1449" s="38" t="s">
        <v>3433</v>
      </c>
      <c r="C1449" s="39" t="s">
        <v>66</v>
      </c>
      <c r="D1449" s="51" t="s">
        <v>3420</v>
      </c>
      <c r="E1449" s="40" t="s">
        <v>3421</v>
      </c>
      <c r="F1449" s="51" t="s">
        <v>3422</v>
      </c>
      <c r="G1449" s="40" t="s">
        <v>3423</v>
      </c>
      <c r="H1449" s="40"/>
      <c r="I1449" s="40" t="s">
        <v>3434</v>
      </c>
      <c r="J1449" s="40"/>
      <c r="K1449" s="37" t="s">
        <v>113</v>
      </c>
      <c r="L1449" s="38">
        <v>0</v>
      </c>
      <c r="M1449" s="37">
        <v>230000000</v>
      </c>
      <c r="N1449" s="41" t="s">
        <v>74</v>
      </c>
      <c r="O1449" s="33" t="s">
        <v>174</v>
      </c>
      <c r="P1449" s="37" t="s">
        <v>86</v>
      </c>
      <c r="Q1449" s="33" t="s">
        <v>77</v>
      </c>
      <c r="R1449" s="42" t="s">
        <v>3277</v>
      </c>
      <c r="S1449" s="38" t="s">
        <v>121</v>
      </c>
      <c r="T1449" s="38">
        <v>796</v>
      </c>
      <c r="U1449" s="32" t="s">
        <v>80</v>
      </c>
      <c r="V1449" s="32">
        <v>5</v>
      </c>
      <c r="W1449" s="60">
        <v>20535.714285714283</v>
      </c>
      <c r="X1449" s="34">
        <v>102678.57142857142</v>
      </c>
      <c r="Y1449" s="44">
        <f t="shared" si="30"/>
        <v>115000</v>
      </c>
      <c r="Z1449" s="73"/>
      <c r="AA1449" s="45">
        <v>2014</v>
      </c>
      <c r="AB1449" s="67"/>
    </row>
    <row r="1450" spans="2:28" s="46" customFormat="1" ht="51" customHeight="1" outlineLevel="1">
      <c r="B1450" s="38" t="s">
        <v>3435</v>
      </c>
      <c r="C1450" s="39" t="s">
        <v>66</v>
      </c>
      <c r="D1450" s="51" t="s">
        <v>3420</v>
      </c>
      <c r="E1450" s="40" t="s">
        <v>3421</v>
      </c>
      <c r="F1450" s="51" t="s">
        <v>3422</v>
      </c>
      <c r="G1450" s="40" t="s">
        <v>3423</v>
      </c>
      <c r="H1450" s="40"/>
      <c r="I1450" s="40" t="s">
        <v>3436</v>
      </c>
      <c r="J1450" s="40"/>
      <c r="K1450" s="37" t="s">
        <v>113</v>
      </c>
      <c r="L1450" s="38">
        <v>0</v>
      </c>
      <c r="M1450" s="37">
        <v>230000000</v>
      </c>
      <c r="N1450" s="41" t="s">
        <v>74</v>
      </c>
      <c r="O1450" s="33" t="s">
        <v>174</v>
      </c>
      <c r="P1450" s="37" t="s">
        <v>86</v>
      </c>
      <c r="Q1450" s="33" t="s">
        <v>77</v>
      </c>
      <c r="R1450" s="42" t="s">
        <v>3277</v>
      </c>
      <c r="S1450" s="38" t="s">
        <v>121</v>
      </c>
      <c r="T1450" s="38">
        <v>796</v>
      </c>
      <c r="U1450" s="32" t="s">
        <v>80</v>
      </c>
      <c r="V1450" s="32">
        <v>10</v>
      </c>
      <c r="W1450" s="60">
        <v>22500</v>
      </c>
      <c r="X1450" s="34">
        <v>225000</v>
      </c>
      <c r="Y1450" s="44">
        <f t="shared" si="30"/>
        <v>252000.00000000003</v>
      </c>
      <c r="Z1450" s="73"/>
      <c r="AA1450" s="45">
        <v>2014</v>
      </c>
      <c r="AB1450" s="67"/>
    </row>
    <row r="1451" spans="2:28" s="46" customFormat="1" ht="51" customHeight="1" outlineLevel="1">
      <c r="B1451" s="38" t="s">
        <v>3437</v>
      </c>
      <c r="C1451" s="39" t="s">
        <v>66</v>
      </c>
      <c r="D1451" s="51" t="s">
        <v>3420</v>
      </c>
      <c r="E1451" s="40" t="s">
        <v>3421</v>
      </c>
      <c r="F1451" s="51" t="s">
        <v>3422</v>
      </c>
      <c r="G1451" s="40" t="s">
        <v>3423</v>
      </c>
      <c r="H1451" s="40"/>
      <c r="I1451" s="40" t="s">
        <v>3438</v>
      </c>
      <c r="J1451" s="40"/>
      <c r="K1451" s="37" t="s">
        <v>113</v>
      </c>
      <c r="L1451" s="38">
        <v>0</v>
      </c>
      <c r="M1451" s="37">
        <v>230000000</v>
      </c>
      <c r="N1451" s="41" t="s">
        <v>74</v>
      </c>
      <c r="O1451" s="33" t="s">
        <v>174</v>
      </c>
      <c r="P1451" s="37" t="s">
        <v>86</v>
      </c>
      <c r="Q1451" s="33" t="s">
        <v>77</v>
      </c>
      <c r="R1451" s="42" t="s">
        <v>3277</v>
      </c>
      <c r="S1451" s="38" t="s">
        <v>121</v>
      </c>
      <c r="T1451" s="38">
        <v>796</v>
      </c>
      <c r="U1451" s="32" t="s">
        <v>80</v>
      </c>
      <c r="V1451" s="32">
        <v>5</v>
      </c>
      <c r="W1451" s="60">
        <v>25660.714285714283</v>
      </c>
      <c r="X1451" s="34">
        <v>128303.57142857142</v>
      </c>
      <c r="Y1451" s="44">
        <f t="shared" si="30"/>
        <v>143700</v>
      </c>
      <c r="Z1451" s="73"/>
      <c r="AA1451" s="45">
        <v>2014</v>
      </c>
      <c r="AB1451" s="67"/>
    </row>
    <row r="1452" spans="2:28" s="46" customFormat="1" ht="51" customHeight="1" outlineLevel="1">
      <c r="B1452" s="38" t="s">
        <v>3439</v>
      </c>
      <c r="C1452" s="39" t="s">
        <v>66</v>
      </c>
      <c r="D1452" s="51" t="s">
        <v>3420</v>
      </c>
      <c r="E1452" s="40" t="s">
        <v>3421</v>
      </c>
      <c r="F1452" s="51" t="s">
        <v>3422</v>
      </c>
      <c r="G1452" s="40" t="s">
        <v>3423</v>
      </c>
      <c r="H1452" s="40"/>
      <c r="I1452" s="40" t="s">
        <v>3440</v>
      </c>
      <c r="J1452" s="40"/>
      <c r="K1452" s="37" t="s">
        <v>113</v>
      </c>
      <c r="L1452" s="38">
        <v>0</v>
      </c>
      <c r="M1452" s="37">
        <v>230000000</v>
      </c>
      <c r="N1452" s="41" t="s">
        <v>74</v>
      </c>
      <c r="O1452" s="33" t="s">
        <v>174</v>
      </c>
      <c r="P1452" s="37" t="s">
        <v>86</v>
      </c>
      <c r="Q1452" s="33" t="s">
        <v>77</v>
      </c>
      <c r="R1452" s="42" t="s">
        <v>3277</v>
      </c>
      <c r="S1452" s="38" t="s">
        <v>121</v>
      </c>
      <c r="T1452" s="38">
        <v>796</v>
      </c>
      <c r="U1452" s="32" t="s">
        <v>80</v>
      </c>
      <c r="V1452" s="32">
        <v>2</v>
      </c>
      <c r="W1452" s="60">
        <v>30999.999999999996</v>
      </c>
      <c r="X1452" s="34">
        <v>61999.999999999993</v>
      </c>
      <c r="Y1452" s="44">
        <f t="shared" ref="Y1452:Y1515" si="32">X1452*1.12</f>
        <v>69440</v>
      </c>
      <c r="Z1452" s="73"/>
      <c r="AA1452" s="45">
        <v>2014</v>
      </c>
      <c r="AB1452" s="67"/>
    </row>
    <row r="1453" spans="2:28" s="46" customFormat="1" ht="51" customHeight="1" outlineLevel="1">
      <c r="B1453" s="38" t="s">
        <v>3441</v>
      </c>
      <c r="C1453" s="39" t="s">
        <v>66</v>
      </c>
      <c r="D1453" s="51" t="s">
        <v>3420</v>
      </c>
      <c r="E1453" s="40" t="s">
        <v>3421</v>
      </c>
      <c r="F1453" s="51" t="s">
        <v>3422</v>
      </c>
      <c r="G1453" s="40" t="s">
        <v>3423</v>
      </c>
      <c r="H1453" s="40"/>
      <c r="I1453" s="40" t="s">
        <v>3442</v>
      </c>
      <c r="J1453" s="40"/>
      <c r="K1453" s="37" t="s">
        <v>113</v>
      </c>
      <c r="L1453" s="38">
        <v>0</v>
      </c>
      <c r="M1453" s="37">
        <v>230000000</v>
      </c>
      <c r="N1453" s="41" t="s">
        <v>74</v>
      </c>
      <c r="O1453" s="33" t="s">
        <v>174</v>
      </c>
      <c r="P1453" s="37" t="s">
        <v>86</v>
      </c>
      <c r="Q1453" s="33" t="s">
        <v>77</v>
      </c>
      <c r="R1453" s="42" t="s">
        <v>3277</v>
      </c>
      <c r="S1453" s="38" t="s">
        <v>121</v>
      </c>
      <c r="T1453" s="38">
        <v>796</v>
      </c>
      <c r="U1453" s="32" t="s">
        <v>80</v>
      </c>
      <c r="V1453" s="32">
        <v>2</v>
      </c>
      <c r="W1453" s="60">
        <v>40000</v>
      </c>
      <c r="X1453" s="34">
        <v>0</v>
      </c>
      <c r="Y1453" s="44">
        <f t="shared" si="32"/>
        <v>0</v>
      </c>
      <c r="Z1453" s="73"/>
      <c r="AA1453" s="45">
        <v>2014</v>
      </c>
      <c r="AB1453" s="38" t="s">
        <v>3318</v>
      </c>
    </row>
    <row r="1454" spans="2:28" s="46" customFormat="1" ht="76.5" customHeight="1" outlineLevel="1">
      <c r="B1454" s="38" t="s">
        <v>3443</v>
      </c>
      <c r="C1454" s="39" t="s">
        <v>66</v>
      </c>
      <c r="D1454" s="51" t="s">
        <v>3420</v>
      </c>
      <c r="E1454" s="40" t="s">
        <v>3421</v>
      </c>
      <c r="F1454" s="51" t="s">
        <v>3422</v>
      </c>
      <c r="G1454" s="40" t="s">
        <v>3423</v>
      </c>
      <c r="H1454" s="40"/>
      <c r="I1454" s="40" t="s">
        <v>3442</v>
      </c>
      <c r="J1454" s="40"/>
      <c r="K1454" s="37" t="s">
        <v>130</v>
      </c>
      <c r="L1454" s="38">
        <v>0</v>
      </c>
      <c r="M1454" s="37">
        <v>230000000</v>
      </c>
      <c r="N1454" s="41" t="s">
        <v>74</v>
      </c>
      <c r="O1454" s="33" t="s">
        <v>144</v>
      </c>
      <c r="P1454" s="37" t="s">
        <v>86</v>
      </c>
      <c r="Q1454" s="33" t="s">
        <v>77</v>
      </c>
      <c r="R1454" s="42" t="s">
        <v>104</v>
      </c>
      <c r="S1454" s="38" t="s">
        <v>121</v>
      </c>
      <c r="T1454" s="38">
        <v>796</v>
      </c>
      <c r="U1454" s="32" t="s">
        <v>80</v>
      </c>
      <c r="V1454" s="43">
        <v>1</v>
      </c>
      <c r="W1454" s="60">
        <v>40000</v>
      </c>
      <c r="X1454" s="34">
        <v>0</v>
      </c>
      <c r="Y1454" s="44">
        <f t="shared" si="32"/>
        <v>0</v>
      </c>
      <c r="Z1454" s="73"/>
      <c r="AA1454" s="45">
        <v>2014</v>
      </c>
      <c r="AB1454" s="38" t="s">
        <v>122</v>
      </c>
    </row>
    <row r="1455" spans="2:28" s="46" customFormat="1" ht="51" customHeight="1" outlineLevel="1">
      <c r="B1455" s="38" t="s">
        <v>3444</v>
      </c>
      <c r="C1455" s="39" t="s">
        <v>66</v>
      </c>
      <c r="D1455" s="51" t="s">
        <v>3377</v>
      </c>
      <c r="E1455" s="40" t="s">
        <v>3378</v>
      </c>
      <c r="F1455" s="40"/>
      <c r="G1455" s="40" t="s">
        <v>3380</v>
      </c>
      <c r="H1455" s="40"/>
      <c r="I1455" s="40" t="s">
        <v>3445</v>
      </c>
      <c r="J1455" s="40"/>
      <c r="K1455" s="37" t="s">
        <v>113</v>
      </c>
      <c r="L1455" s="38">
        <v>0</v>
      </c>
      <c r="M1455" s="37">
        <v>230000000</v>
      </c>
      <c r="N1455" s="41" t="s">
        <v>74</v>
      </c>
      <c r="O1455" s="33" t="s">
        <v>174</v>
      </c>
      <c r="P1455" s="37" t="s">
        <v>86</v>
      </c>
      <c r="Q1455" s="33" t="s">
        <v>77</v>
      </c>
      <c r="R1455" s="42" t="s">
        <v>3277</v>
      </c>
      <c r="S1455" s="38" t="s">
        <v>121</v>
      </c>
      <c r="T1455" s="38">
        <v>796</v>
      </c>
      <c r="U1455" s="32" t="s">
        <v>80</v>
      </c>
      <c r="V1455" s="32">
        <v>20</v>
      </c>
      <c r="W1455" s="60">
        <v>249.99999999999997</v>
      </c>
      <c r="X1455" s="34">
        <v>0</v>
      </c>
      <c r="Y1455" s="44">
        <f t="shared" si="32"/>
        <v>0</v>
      </c>
      <c r="Z1455" s="73"/>
      <c r="AA1455" s="45">
        <v>2014</v>
      </c>
      <c r="AB1455" s="38" t="s">
        <v>3318</v>
      </c>
    </row>
    <row r="1456" spans="2:28" s="46" customFormat="1" ht="76.5" customHeight="1" outlineLevel="1">
      <c r="B1456" s="38" t="s">
        <v>3446</v>
      </c>
      <c r="C1456" s="39" t="s">
        <v>66</v>
      </c>
      <c r="D1456" s="51" t="s">
        <v>3377</v>
      </c>
      <c r="E1456" s="40" t="s">
        <v>3378</v>
      </c>
      <c r="F1456" s="40"/>
      <c r="G1456" s="40" t="s">
        <v>3380</v>
      </c>
      <c r="H1456" s="40"/>
      <c r="I1456" s="40" t="s">
        <v>3445</v>
      </c>
      <c r="J1456" s="40"/>
      <c r="K1456" s="37" t="s">
        <v>130</v>
      </c>
      <c r="L1456" s="38">
        <v>0</v>
      </c>
      <c r="M1456" s="37">
        <v>230000000</v>
      </c>
      <c r="N1456" s="41" t="s">
        <v>74</v>
      </c>
      <c r="O1456" s="33" t="s">
        <v>144</v>
      </c>
      <c r="P1456" s="37" t="s">
        <v>86</v>
      </c>
      <c r="Q1456" s="33" t="s">
        <v>77</v>
      </c>
      <c r="R1456" s="42" t="s">
        <v>104</v>
      </c>
      <c r="S1456" s="38" t="s">
        <v>121</v>
      </c>
      <c r="T1456" s="38">
        <v>796</v>
      </c>
      <c r="U1456" s="32" t="s">
        <v>80</v>
      </c>
      <c r="V1456" s="43">
        <v>13</v>
      </c>
      <c r="W1456" s="60">
        <v>249.99999999999997</v>
      </c>
      <c r="X1456" s="34">
        <v>0</v>
      </c>
      <c r="Y1456" s="44">
        <f t="shared" si="32"/>
        <v>0</v>
      </c>
      <c r="Z1456" s="73"/>
      <c r="AA1456" s="45">
        <v>2014</v>
      </c>
      <c r="AB1456" s="38" t="s">
        <v>122</v>
      </c>
    </row>
    <row r="1457" spans="2:28" s="46" customFormat="1" ht="51" customHeight="1" outlineLevel="1">
      <c r="B1457" s="38" t="s">
        <v>3447</v>
      </c>
      <c r="C1457" s="39" t="s">
        <v>66</v>
      </c>
      <c r="D1457" s="51" t="s">
        <v>3377</v>
      </c>
      <c r="E1457" s="40" t="s">
        <v>3378</v>
      </c>
      <c r="F1457" s="40"/>
      <c r="G1457" s="40" t="s">
        <v>3380</v>
      </c>
      <c r="H1457" s="40"/>
      <c r="I1457" s="40" t="s">
        <v>3448</v>
      </c>
      <c r="J1457" s="40"/>
      <c r="K1457" s="37" t="s">
        <v>113</v>
      </c>
      <c r="L1457" s="38">
        <v>0</v>
      </c>
      <c r="M1457" s="37">
        <v>230000000</v>
      </c>
      <c r="N1457" s="41" t="s">
        <v>74</v>
      </c>
      <c r="O1457" s="33" t="s">
        <v>174</v>
      </c>
      <c r="P1457" s="37" t="s">
        <v>86</v>
      </c>
      <c r="Q1457" s="33" t="s">
        <v>77</v>
      </c>
      <c r="R1457" s="42" t="s">
        <v>3277</v>
      </c>
      <c r="S1457" s="38" t="s">
        <v>121</v>
      </c>
      <c r="T1457" s="38">
        <v>796</v>
      </c>
      <c r="U1457" s="32" t="s">
        <v>80</v>
      </c>
      <c r="V1457" s="32">
        <v>20</v>
      </c>
      <c r="W1457" s="60">
        <v>350</v>
      </c>
      <c r="X1457" s="34">
        <v>0</v>
      </c>
      <c r="Y1457" s="44">
        <f t="shared" si="32"/>
        <v>0</v>
      </c>
      <c r="Z1457" s="73"/>
      <c r="AA1457" s="45">
        <v>2014</v>
      </c>
      <c r="AB1457" s="38" t="s">
        <v>94</v>
      </c>
    </row>
    <row r="1458" spans="2:28" s="46" customFormat="1" ht="76.5" customHeight="1" outlineLevel="1">
      <c r="B1458" s="38" t="s">
        <v>3449</v>
      </c>
      <c r="C1458" s="39" t="s">
        <v>66</v>
      </c>
      <c r="D1458" s="51" t="s">
        <v>3377</v>
      </c>
      <c r="E1458" s="40" t="s">
        <v>3378</v>
      </c>
      <c r="F1458" s="40"/>
      <c r="G1458" s="40" t="s">
        <v>3380</v>
      </c>
      <c r="H1458" s="40"/>
      <c r="I1458" s="40" t="s">
        <v>3448</v>
      </c>
      <c r="J1458" s="40"/>
      <c r="K1458" s="37" t="s">
        <v>130</v>
      </c>
      <c r="L1458" s="38">
        <v>0</v>
      </c>
      <c r="M1458" s="37">
        <v>230000000</v>
      </c>
      <c r="N1458" s="41" t="s">
        <v>74</v>
      </c>
      <c r="O1458" s="33" t="s">
        <v>144</v>
      </c>
      <c r="P1458" s="37" t="s">
        <v>86</v>
      </c>
      <c r="Q1458" s="33" t="s">
        <v>77</v>
      </c>
      <c r="R1458" s="42" t="s">
        <v>104</v>
      </c>
      <c r="S1458" s="38" t="s">
        <v>121</v>
      </c>
      <c r="T1458" s="38">
        <v>796</v>
      </c>
      <c r="U1458" s="32" t="s">
        <v>80</v>
      </c>
      <c r="V1458" s="32">
        <v>20</v>
      </c>
      <c r="W1458" s="60">
        <v>350</v>
      </c>
      <c r="X1458" s="34">
        <v>0</v>
      </c>
      <c r="Y1458" s="44">
        <f t="shared" si="32"/>
        <v>0</v>
      </c>
      <c r="Z1458" s="73"/>
      <c r="AA1458" s="45">
        <v>2014</v>
      </c>
      <c r="AB1458" s="38" t="s">
        <v>122</v>
      </c>
    </row>
    <row r="1459" spans="2:28" s="46" customFormat="1" ht="51" customHeight="1" outlineLevel="1">
      <c r="B1459" s="38" t="s">
        <v>3450</v>
      </c>
      <c r="C1459" s="39" t="s">
        <v>66</v>
      </c>
      <c r="D1459" s="51" t="s">
        <v>3451</v>
      </c>
      <c r="E1459" s="40" t="s">
        <v>3452</v>
      </c>
      <c r="F1459" s="51" t="s">
        <v>3453</v>
      </c>
      <c r="G1459" s="40" t="s">
        <v>3454</v>
      </c>
      <c r="H1459" s="40"/>
      <c r="I1459" s="40" t="s">
        <v>3455</v>
      </c>
      <c r="J1459" s="40"/>
      <c r="K1459" s="37" t="s">
        <v>113</v>
      </c>
      <c r="L1459" s="38">
        <v>0</v>
      </c>
      <c r="M1459" s="37">
        <v>230000000</v>
      </c>
      <c r="N1459" s="41" t="s">
        <v>74</v>
      </c>
      <c r="O1459" s="33" t="s">
        <v>174</v>
      </c>
      <c r="P1459" s="37" t="s">
        <v>86</v>
      </c>
      <c r="Q1459" s="33" t="s">
        <v>77</v>
      </c>
      <c r="R1459" s="42" t="s">
        <v>3277</v>
      </c>
      <c r="S1459" s="38" t="s">
        <v>121</v>
      </c>
      <c r="T1459" s="38">
        <v>166</v>
      </c>
      <c r="U1459" s="59" t="s">
        <v>509</v>
      </c>
      <c r="V1459" s="32">
        <v>1</v>
      </c>
      <c r="W1459" s="60">
        <v>25000</v>
      </c>
      <c r="X1459" s="34">
        <v>25000</v>
      </c>
      <c r="Y1459" s="44">
        <f t="shared" si="32"/>
        <v>28000.000000000004</v>
      </c>
      <c r="Z1459" s="73"/>
      <c r="AA1459" s="45">
        <v>2014</v>
      </c>
      <c r="AB1459" s="67"/>
    </row>
    <row r="1460" spans="2:28" s="46" customFormat="1" ht="51" customHeight="1" outlineLevel="1">
      <c r="B1460" s="38" t="s">
        <v>3456</v>
      </c>
      <c r="C1460" s="39" t="s">
        <v>66</v>
      </c>
      <c r="D1460" s="51" t="s">
        <v>3457</v>
      </c>
      <c r="E1460" s="40" t="s">
        <v>3458</v>
      </c>
      <c r="F1460" s="40" t="s">
        <v>3458</v>
      </c>
      <c r="G1460" s="40" t="s">
        <v>3459</v>
      </c>
      <c r="H1460" s="40"/>
      <c r="I1460" s="40" t="s">
        <v>3460</v>
      </c>
      <c r="J1460" s="40"/>
      <c r="K1460" s="37" t="s">
        <v>113</v>
      </c>
      <c r="L1460" s="38">
        <v>0</v>
      </c>
      <c r="M1460" s="37">
        <v>230000000</v>
      </c>
      <c r="N1460" s="41" t="s">
        <v>74</v>
      </c>
      <c r="O1460" s="33" t="s">
        <v>174</v>
      </c>
      <c r="P1460" s="37" t="s">
        <v>86</v>
      </c>
      <c r="Q1460" s="33" t="s">
        <v>77</v>
      </c>
      <c r="R1460" s="42" t="s">
        <v>3277</v>
      </c>
      <c r="S1460" s="38" t="s">
        <v>121</v>
      </c>
      <c r="T1460" s="38">
        <v>166</v>
      </c>
      <c r="U1460" s="59" t="s">
        <v>509</v>
      </c>
      <c r="V1460" s="32">
        <v>0.5</v>
      </c>
      <c r="W1460" s="60">
        <v>12500</v>
      </c>
      <c r="X1460" s="34">
        <v>6250</v>
      </c>
      <c r="Y1460" s="44">
        <f t="shared" si="32"/>
        <v>7000.0000000000009</v>
      </c>
      <c r="Z1460" s="73"/>
      <c r="AA1460" s="45">
        <v>2014</v>
      </c>
      <c r="AB1460" s="67"/>
    </row>
    <row r="1461" spans="2:28" s="46" customFormat="1" ht="51" customHeight="1" outlineLevel="1">
      <c r="B1461" s="38" t="s">
        <v>3461</v>
      </c>
      <c r="C1461" s="39" t="s">
        <v>66</v>
      </c>
      <c r="D1461" s="51" t="s">
        <v>3462</v>
      </c>
      <c r="E1461" s="40" t="s">
        <v>1129</v>
      </c>
      <c r="F1461" s="40"/>
      <c r="G1461" s="40" t="s">
        <v>1585</v>
      </c>
      <c r="H1461" s="40"/>
      <c r="I1461" s="40" t="s">
        <v>3463</v>
      </c>
      <c r="J1461" s="40"/>
      <c r="K1461" s="37" t="s">
        <v>113</v>
      </c>
      <c r="L1461" s="38">
        <v>0</v>
      </c>
      <c r="M1461" s="37">
        <v>230000000</v>
      </c>
      <c r="N1461" s="41" t="s">
        <v>74</v>
      </c>
      <c r="O1461" s="33" t="s">
        <v>174</v>
      </c>
      <c r="P1461" s="37" t="s">
        <v>86</v>
      </c>
      <c r="Q1461" s="33" t="s">
        <v>77</v>
      </c>
      <c r="R1461" s="42" t="s">
        <v>3277</v>
      </c>
      <c r="S1461" s="38" t="s">
        <v>121</v>
      </c>
      <c r="T1461" s="38">
        <v>796</v>
      </c>
      <c r="U1461" s="32" t="s">
        <v>80</v>
      </c>
      <c r="V1461" s="32">
        <v>2</v>
      </c>
      <c r="W1461" s="60">
        <v>2500</v>
      </c>
      <c r="X1461" s="34">
        <v>5000</v>
      </c>
      <c r="Y1461" s="44">
        <f t="shared" si="32"/>
        <v>5600.0000000000009</v>
      </c>
      <c r="Z1461" s="73"/>
      <c r="AA1461" s="45">
        <v>2014</v>
      </c>
      <c r="AB1461" s="67"/>
    </row>
    <row r="1462" spans="2:28" s="46" customFormat="1" ht="51" customHeight="1" outlineLevel="1">
      <c r="B1462" s="38" t="s">
        <v>3464</v>
      </c>
      <c r="C1462" s="39" t="s">
        <v>66</v>
      </c>
      <c r="D1462" s="51" t="s">
        <v>3465</v>
      </c>
      <c r="E1462" s="40" t="s">
        <v>3466</v>
      </c>
      <c r="F1462" s="51" t="s">
        <v>3467</v>
      </c>
      <c r="G1462" s="40" t="s">
        <v>3468</v>
      </c>
      <c r="H1462" s="40"/>
      <c r="I1462" s="40" t="s">
        <v>3469</v>
      </c>
      <c r="J1462" s="40"/>
      <c r="K1462" s="37" t="s">
        <v>113</v>
      </c>
      <c r="L1462" s="38">
        <v>0</v>
      </c>
      <c r="M1462" s="37">
        <v>230000000</v>
      </c>
      <c r="N1462" s="41" t="s">
        <v>74</v>
      </c>
      <c r="O1462" s="33" t="s">
        <v>174</v>
      </c>
      <c r="P1462" s="37" t="s">
        <v>86</v>
      </c>
      <c r="Q1462" s="33" t="s">
        <v>77</v>
      </c>
      <c r="R1462" s="42" t="s">
        <v>3277</v>
      </c>
      <c r="S1462" s="38" t="s">
        <v>121</v>
      </c>
      <c r="T1462" s="32" t="s">
        <v>1081</v>
      </c>
      <c r="U1462" s="32" t="s">
        <v>1082</v>
      </c>
      <c r="V1462" s="32">
        <v>60</v>
      </c>
      <c r="W1462" s="60">
        <v>360</v>
      </c>
      <c r="X1462" s="34">
        <v>21600</v>
      </c>
      <c r="Y1462" s="44">
        <f t="shared" si="32"/>
        <v>24192.000000000004</v>
      </c>
      <c r="Z1462" s="73"/>
      <c r="AA1462" s="45">
        <v>2014</v>
      </c>
      <c r="AB1462" s="67"/>
    </row>
    <row r="1463" spans="2:28" s="46" customFormat="1" ht="51" customHeight="1" outlineLevel="1">
      <c r="B1463" s="38" t="s">
        <v>3470</v>
      </c>
      <c r="C1463" s="39" t="s">
        <v>66</v>
      </c>
      <c r="D1463" s="51" t="s">
        <v>3465</v>
      </c>
      <c r="E1463" s="40" t="s">
        <v>3466</v>
      </c>
      <c r="F1463" s="51" t="s">
        <v>3467</v>
      </c>
      <c r="G1463" s="40" t="s">
        <v>3468</v>
      </c>
      <c r="H1463" s="40"/>
      <c r="I1463" s="40" t="s">
        <v>3471</v>
      </c>
      <c r="J1463" s="40"/>
      <c r="K1463" s="37" t="s">
        <v>113</v>
      </c>
      <c r="L1463" s="38">
        <v>0</v>
      </c>
      <c r="M1463" s="37">
        <v>230000000</v>
      </c>
      <c r="N1463" s="41" t="s">
        <v>74</v>
      </c>
      <c r="O1463" s="33" t="s">
        <v>174</v>
      </c>
      <c r="P1463" s="37" t="s">
        <v>86</v>
      </c>
      <c r="Q1463" s="33" t="s">
        <v>77</v>
      </c>
      <c r="R1463" s="42" t="s">
        <v>3277</v>
      </c>
      <c r="S1463" s="38" t="s">
        <v>121</v>
      </c>
      <c r="T1463" s="32" t="s">
        <v>1081</v>
      </c>
      <c r="U1463" s="32" t="s">
        <v>1082</v>
      </c>
      <c r="V1463" s="32">
        <v>30</v>
      </c>
      <c r="W1463" s="60">
        <v>650</v>
      </c>
      <c r="X1463" s="34">
        <v>19500</v>
      </c>
      <c r="Y1463" s="44">
        <f t="shared" si="32"/>
        <v>21840.000000000004</v>
      </c>
      <c r="Z1463" s="73"/>
      <c r="AA1463" s="45">
        <v>2014</v>
      </c>
      <c r="AB1463" s="67"/>
    </row>
    <row r="1464" spans="2:28" s="46" customFormat="1" ht="51" customHeight="1" outlineLevel="1">
      <c r="B1464" s="38" t="s">
        <v>3472</v>
      </c>
      <c r="C1464" s="39" t="s">
        <v>66</v>
      </c>
      <c r="D1464" s="51" t="s">
        <v>3465</v>
      </c>
      <c r="E1464" s="40" t="s">
        <v>3466</v>
      </c>
      <c r="F1464" s="51" t="s">
        <v>3467</v>
      </c>
      <c r="G1464" s="40" t="s">
        <v>3468</v>
      </c>
      <c r="H1464" s="40"/>
      <c r="I1464" s="40" t="s">
        <v>3473</v>
      </c>
      <c r="J1464" s="40"/>
      <c r="K1464" s="37" t="s">
        <v>113</v>
      </c>
      <c r="L1464" s="38">
        <v>0</v>
      </c>
      <c r="M1464" s="37">
        <v>230000000</v>
      </c>
      <c r="N1464" s="41" t="s">
        <v>74</v>
      </c>
      <c r="O1464" s="33" t="s">
        <v>174</v>
      </c>
      <c r="P1464" s="37" t="s">
        <v>86</v>
      </c>
      <c r="Q1464" s="33" t="s">
        <v>77</v>
      </c>
      <c r="R1464" s="42" t="s">
        <v>3277</v>
      </c>
      <c r="S1464" s="38" t="s">
        <v>121</v>
      </c>
      <c r="T1464" s="32" t="s">
        <v>1081</v>
      </c>
      <c r="U1464" s="32" t="s">
        <v>1082</v>
      </c>
      <c r="V1464" s="32">
        <v>60</v>
      </c>
      <c r="W1464" s="60">
        <v>700</v>
      </c>
      <c r="X1464" s="34">
        <v>42000</v>
      </c>
      <c r="Y1464" s="44">
        <f t="shared" si="32"/>
        <v>47040.000000000007</v>
      </c>
      <c r="Z1464" s="73"/>
      <c r="AA1464" s="45">
        <v>2014</v>
      </c>
      <c r="AB1464" s="67"/>
    </row>
    <row r="1465" spans="2:28" s="46" customFormat="1" ht="51" customHeight="1" outlineLevel="1">
      <c r="B1465" s="38" t="s">
        <v>3474</v>
      </c>
      <c r="C1465" s="39" t="s">
        <v>66</v>
      </c>
      <c r="D1465" s="51" t="s">
        <v>3465</v>
      </c>
      <c r="E1465" s="40" t="s">
        <v>3466</v>
      </c>
      <c r="F1465" s="51" t="s">
        <v>3467</v>
      </c>
      <c r="G1465" s="40" t="s">
        <v>3468</v>
      </c>
      <c r="H1465" s="40"/>
      <c r="I1465" s="40" t="s">
        <v>3475</v>
      </c>
      <c r="J1465" s="40"/>
      <c r="K1465" s="37" t="s">
        <v>113</v>
      </c>
      <c r="L1465" s="38">
        <v>0</v>
      </c>
      <c r="M1465" s="37">
        <v>230000000</v>
      </c>
      <c r="N1465" s="41" t="s">
        <v>74</v>
      </c>
      <c r="O1465" s="33" t="s">
        <v>174</v>
      </c>
      <c r="P1465" s="37" t="s">
        <v>86</v>
      </c>
      <c r="Q1465" s="33" t="s">
        <v>77</v>
      </c>
      <c r="R1465" s="42" t="s">
        <v>3277</v>
      </c>
      <c r="S1465" s="38" t="s">
        <v>121</v>
      </c>
      <c r="T1465" s="32" t="s">
        <v>1081</v>
      </c>
      <c r="U1465" s="32" t="s">
        <v>1082</v>
      </c>
      <c r="V1465" s="32">
        <v>30</v>
      </c>
      <c r="W1465" s="60">
        <v>673.0625</v>
      </c>
      <c r="X1465" s="34">
        <v>20191.875</v>
      </c>
      <c r="Y1465" s="44">
        <f t="shared" si="32"/>
        <v>22614.9</v>
      </c>
      <c r="Z1465" s="73"/>
      <c r="AA1465" s="45">
        <v>2014</v>
      </c>
      <c r="AB1465" s="67"/>
    </row>
    <row r="1466" spans="2:28" s="46" customFormat="1" ht="51" customHeight="1" outlineLevel="1">
      <c r="B1466" s="38" t="s">
        <v>3476</v>
      </c>
      <c r="C1466" s="39" t="s">
        <v>66</v>
      </c>
      <c r="D1466" s="51" t="s">
        <v>3477</v>
      </c>
      <c r="E1466" s="40" t="s">
        <v>3478</v>
      </c>
      <c r="F1466" s="51" t="s">
        <v>3479</v>
      </c>
      <c r="G1466" s="40" t="s">
        <v>3480</v>
      </c>
      <c r="H1466" s="40"/>
      <c r="I1466" s="40" t="s">
        <v>3481</v>
      </c>
      <c r="J1466" s="40"/>
      <c r="K1466" s="37" t="s">
        <v>113</v>
      </c>
      <c r="L1466" s="38">
        <v>0</v>
      </c>
      <c r="M1466" s="37">
        <v>230000000</v>
      </c>
      <c r="N1466" s="41" t="s">
        <v>74</v>
      </c>
      <c r="O1466" s="33" t="s">
        <v>174</v>
      </c>
      <c r="P1466" s="37" t="s">
        <v>86</v>
      </c>
      <c r="Q1466" s="33" t="s">
        <v>77</v>
      </c>
      <c r="R1466" s="42" t="s">
        <v>3277</v>
      </c>
      <c r="S1466" s="38" t="s">
        <v>121</v>
      </c>
      <c r="T1466" s="38">
        <v>796</v>
      </c>
      <c r="U1466" s="32" t="s">
        <v>80</v>
      </c>
      <c r="V1466" s="32">
        <v>30</v>
      </c>
      <c r="W1466" s="60">
        <v>312.49999999999994</v>
      </c>
      <c r="X1466" s="34">
        <v>9374.9999999999982</v>
      </c>
      <c r="Y1466" s="44">
        <f t="shared" si="32"/>
        <v>10499.999999999998</v>
      </c>
      <c r="Z1466" s="73"/>
      <c r="AA1466" s="45">
        <v>2014</v>
      </c>
      <c r="AB1466" s="67"/>
    </row>
    <row r="1467" spans="2:28" s="46" customFormat="1" ht="63.75" customHeight="1" outlineLevel="1">
      <c r="B1467" s="38" t="s">
        <v>3482</v>
      </c>
      <c r="C1467" s="39" t="s">
        <v>66</v>
      </c>
      <c r="D1467" s="51" t="s">
        <v>3483</v>
      </c>
      <c r="E1467" s="40" t="s">
        <v>3484</v>
      </c>
      <c r="F1467" s="51" t="s">
        <v>3485</v>
      </c>
      <c r="G1467" s="40" t="s">
        <v>3486</v>
      </c>
      <c r="H1467" s="40"/>
      <c r="I1467" s="40" t="s">
        <v>3487</v>
      </c>
      <c r="J1467" s="40"/>
      <c r="K1467" s="37" t="s">
        <v>113</v>
      </c>
      <c r="L1467" s="38">
        <v>0</v>
      </c>
      <c r="M1467" s="37">
        <v>230000000</v>
      </c>
      <c r="N1467" s="41" t="s">
        <v>74</v>
      </c>
      <c r="O1467" s="33" t="s">
        <v>174</v>
      </c>
      <c r="P1467" s="37" t="s">
        <v>86</v>
      </c>
      <c r="Q1467" s="33" t="s">
        <v>77</v>
      </c>
      <c r="R1467" s="42" t="s">
        <v>3277</v>
      </c>
      <c r="S1467" s="38" t="s">
        <v>121</v>
      </c>
      <c r="T1467" s="38">
        <v>796</v>
      </c>
      <c r="U1467" s="32" t="s">
        <v>80</v>
      </c>
      <c r="V1467" s="32">
        <v>5</v>
      </c>
      <c r="W1467" s="60">
        <v>1350</v>
      </c>
      <c r="X1467" s="34">
        <v>6750</v>
      </c>
      <c r="Y1467" s="44">
        <f t="shared" si="32"/>
        <v>7560.0000000000009</v>
      </c>
      <c r="Z1467" s="73"/>
      <c r="AA1467" s="45">
        <v>2014</v>
      </c>
      <c r="AB1467" s="67"/>
    </row>
    <row r="1468" spans="2:28" s="46" customFormat="1" ht="63.75" customHeight="1" outlineLevel="1">
      <c r="B1468" s="38" t="s">
        <v>3488</v>
      </c>
      <c r="C1468" s="39" t="s">
        <v>66</v>
      </c>
      <c r="D1468" s="51" t="s">
        <v>3483</v>
      </c>
      <c r="E1468" s="40" t="s">
        <v>3484</v>
      </c>
      <c r="F1468" s="51" t="s">
        <v>3485</v>
      </c>
      <c r="G1468" s="40" t="s">
        <v>3486</v>
      </c>
      <c r="H1468" s="40"/>
      <c r="I1468" s="40" t="s">
        <v>3489</v>
      </c>
      <c r="J1468" s="40"/>
      <c r="K1468" s="37" t="s">
        <v>113</v>
      </c>
      <c r="L1468" s="38">
        <v>0</v>
      </c>
      <c r="M1468" s="37">
        <v>230000000</v>
      </c>
      <c r="N1468" s="41" t="s">
        <v>74</v>
      </c>
      <c r="O1468" s="33" t="s">
        <v>174</v>
      </c>
      <c r="P1468" s="37" t="s">
        <v>86</v>
      </c>
      <c r="Q1468" s="33" t="s">
        <v>77</v>
      </c>
      <c r="R1468" s="42" t="s">
        <v>3277</v>
      </c>
      <c r="S1468" s="38" t="s">
        <v>121</v>
      </c>
      <c r="T1468" s="38">
        <v>796</v>
      </c>
      <c r="U1468" s="32" t="s">
        <v>80</v>
      </c>
      <c r="V1468" s="32">
        <v>5</v>
      </c>
      <c r="W1468" s="60">
        <v>1350</v>
      </c>
      <c r="X1468" s="34">
        <v>6750</v>
      </c>
      <c r="Y1468" s="44">
        <f t="shared" si="32"/>
        <v>7560.0000000000009</v>
      </c>
      <c r="Z1468" s="73"/>
      <c r="AA1468" s="45">
        <v>2014</v>
      </c>
      <c r="AB1468" s="67"/>
    </row>
    <row r="1469" spans="2:28" s="46" customFormat="1" ht="63.75" customHeight="1" outlineLevel="1">
      <c r="B1469" s="38" t="s">
        <v>3490</v>
      </c>
      <c r="C1469" s="39" t="s">
        <v>66</v>
      </c>
      <c r="D1469" s="51" t="s">
        <v>3483</v>
      </c>
      <c r="E1469" s="40" t="s">
        <v>3484</v>
      </c>
      <c r="F1469" s="51" t="s">
        <v>3485</v>
      </c>
      <c r="G1469" s="40" t="s">
        <v>3486</v>
      </c>
      <c r="H1469" s="40"/>
      <c r="I1469" s="40" t="s">
        <v>3491</v>
      </c>
      <c r="J1469" s="40"/>
      <c r="K1469" s="37" t="s">
        <v>113</v>
      </c>
      <c r="L1469" s="38">
        <v>0</v>
      </c>
      <c r="M1469" s="37">
        <v>230000000</v>
      </c>
      <c r="N1469" s="41" t="s">
        <v>74</v>
      </c>
      <c r="O1469" s="33" t="s">
        <v>174</v>
      </c>
      <c r="P1469" s="37" t="s">
        <v>86</v>
      </c>
      <c r="Q1469" s="33" t="s">
        <v>77</v>
      </c>
      <c r="R1469" s="42" t="s">
        <v>3277</v>
      </c>
      <c r="S1469" s="38" t="s">
        <v>121</v>
      </c>
      <c r="T1469" s="38">
        <v>796</v>
      </c>
      <c r="U1469" s="32" t="s">
        <v>80</v>
      </c>
      <c r="V1469" s="32">
        <v>5</v>
      </c>
      <c r="W1469" s="60">
        <v>1350</v>
      </c>
      <c r="X1469" s="34">
        <v>6750</v>
      </c>
      <c r="Y1469" s="44">
        <f t="shared" si="32"/>
        <v>7560.0000000000009</v>
      </c>
      <c r="Z1469" s="73"/>
      <c r="AA1469" s="45">
        <v>2014</v>
      </c>
      <c r="AB1469" s="67"/>
    </row>
    <row r="1470" spans="2:28" s="46" customFormat="1" ht="51" customHeight="1" outlineLevel="1">
      <c r="B1470" s="38" t="s">
        <v>3492</v>
      </c>
      <c r="C1470" s="39" t="s">
        <v>66</v>
      </c>
      <c r="D1470" s="51" t="s">
        <v>3420</v>
      </c>
      <c r="E1470" s="40" t="s">
        <v>3421</v>
      </c>
      <c r="F1470" s="51" t="s">
        <v>3422</v>
      </c>
      <c r="G1470" s="40" t="s">
        <v>3423</v>
      </c>
      <c r="H1470" s="40"/>
      <c r="I1470" s="40" t="s">
        <v>3493</v>
      </c>
      <c r="J1470" s="40"/>
      <c r="K1470" s="37" t="s">
        <v>113</v>
      </c>
      <c r="L1470" s="38">
        <v>0</v>
      </c>
      <c r="M1470" s="37">
        <v>230000000</v>
      </c>
      <c r="N1470" s="41" t="s">
        <v>74</v>
      </c>
      <c r="O1470" s="33" t="s">
        <v>174</v>
      </c>
      <c r="P1470" s="37" t="s">
        <v>86</v>
      </c>
      <c r="Q1470" s="33" t="s">
        <v>77</v>
      </c>
      <c r="R1470" s="42" t="s">
        <v>3277</v>
      </c>
      <c r="S1470" s="38" t="s">
        <v>121</v>
      </c>
      <c r="T1470" s="38">
        <v>796</v>
      </c>
      <c r="U1470" s="32" t="s">
        <v>80</v>
      </c>
      <c r="V1470" s="32">
        <v>2</v>
      </c>
      <c r="W1470" s="60">
        <v>21000</v>
      </c>
      <c r="X1470" s="34">
        <v>0</v>
      </c>
      <c r="Y1470" s="44">
        <f t="shared" si="32"/>
        <v>0</v>
      </c>
      <c r="Z1470" s="73"/>
      <c r="AA1470" s="45">
        <v>2014</v>
      </c>
      <c r="AB1470" s="38" t="s">
        <v>94</v>
      </c>
    </row>
    <row r="1471" spans="2:28" s="46" customFormat="1" ht="76.5" customHeight="1" outlineLevel="1">
      <c r="B1471" s="38" t="s">
        <v>3494</v>
      </c>
      <c r="C1471" s="39" t="s">
        <v>66</v>
      </c>
      <c r="D1471" s="51" t="s">
        <v>3420</v>
      </c>
      <c r="E1471" s="40" t="s">
        <v>3421</v>
      </c>
      <c r="F1471" s="51" t="s">
        <v>3422</v>
      </c>
      <c r="G1471" s="40" t="s">
        <v>3423</v>
      </c>
      <c r="H1471" s="40"/>
      <c r="I1471" s="40" t="s">
        <v>3493</v>
      </c>
      <c r="J1471" s="40"/>
      <c r="K1471" s="37" t="s">
        <v>130</v>
      </c>
      <c r="L1471" s="38">
        <v>0</v>
      </c>
      <c r="M1471" s="37">
        <v>230000000</v>
      </c>
      <c r="N1471" s="41" t="s">
        <v>74</v>
      </c>
      <c r="O1471" s="33" t="s">
        <v>144</v>
      </c>
      <c r="P1471" s="37" t="s">
        <v>86</v>
      </c>
      <c r="Q1471" s="33" t="s">
        <v>77</v>
      </c>
      <c r="R1471" s="42" t="s">
        <v>104</v>
      </c>
      <c r="S1471" s="38" t="s">
        <v>121</v>
      </c>
      <c r="T1471" s="38">
        <v>796</v>
      </c>
      <c r="U1471" s="32" t="s">
        <v>80</v>
      </c>
      <c r="V1471" s="32">
        <v>2</v>
      </c>
      <c r="W1471" s="60">
        <v>21000</v>
      </c>
      <c r="X1471" s="34">
        <v>0</v>
      </c>
      <c r="Y1471" s="44">
        <f t="shared" si="32"/>
        <v>0</v>
      </c>
      <c r="Z1471" s="73"/>
      <c r="AA1471" s="45">
        <v>2014</v>
      </c>
      <c r="AB1471" s="38" t="s">
        <v>122</v>
      </c>
    </row>
    <row r="1472" spans="2:28" s="46" customFormat="1" ht="51" customHeight="1" outlineLevel="1">
      <c r="B1472" s="38" t="s">
        <v>3495</v>
      </c>
      <c r="C1472" s="39" t="s">
        <v>66</v>
      </c>
      <c r="D1472" s="51" t="s">
        <v>3496</v>
      </c>
      <c r="E1472" s="40" t="s">
        <v>3497</v>
      </c>
      <c r="F1472" s="40" t="s">
        <v>3497</v>
      </c>
      <c r="G1472" s="40" t="s">
        <v>3497</v>
      </c>
      <c r="H1472" s="40"/>
      <c r="I1472" s="40" t="s">
        <v>3498</v>
      </c>
      <c r="J1472" s="40"/>
      <c r="K1472" s="37" t="s">
        <v>113</v>
      </c>
      <c r="L1472" s="38">
        <v>0</v>
      </c>
      <c r="M1472" s="37">
        <v>230000000</v>
      </c>
      <c r="N1472" s="41" t="s">
        <v>74</v>
      </c>
      <c r="O1472" s="33" t="s">
        <v>174</v>
      </c>
      <c r="P1472" s="37" t="s">
        <v>86</v>
      </c>
      <c r="Q1472" s="33" t="s">
        <v>77</v>
      </c>
      <c r="R1472" s="42" t="s">
        <v>3277</v>
      </c>
      <c r="S1472" s="38" t="s">
        <v>121</v>
      </c>
      <c r="T1472" s="38">
        <v>796</v>
      </c>
      <c r="U1472" s="32" t="s">
        <v>80</v>
      </c>
      <c r="V1472" s="32">
        <v>5</v>
      </c>
      <c r="W1472" s="60">
        <v>3712.4999999999995</v>
      </c>
      <c r="X1472" s="34">
        <v>18562.499999999996</v>
      </c>
      <c r="Y1472" s="44">
        <f t="shared" si="32"/>
        <v>20789.999999999996</v>
      </c>
      <c r="Z1472" s="73"/>
      <c r="AA1472" s="45">
        <v>2014</v>
      </c>
      <c r="AB1472" s="67"/>
    </row>
    <row r="1473" spans="2:28" s="46" customFormat="1" ht="51" customHeight="1" outlineLevel="1">
      <c r="B1473" s="38" t="s">
        <v>3499</v>
      </c>
      <c r="C1473" s="39" t="s">
        <v>66</v>
      </c>
      <c r="D1473" s="51" t="s">
        <v>3496</v>
      </c>
      <c r="E1473" s="40" t="s">
        <v>3497</v>
      </c>
      <c r="F1473" s="40" t="s">
        <v>3497</v>
      </c>
      <c r="G1473" s="40" t="s">
        <v>3497</v>
      </c>
      <c r="H1473" s="40"/>
      <c r="I1473" s="40" t="s">
        <v>3500</v>
      </c>
      <c r="J1473" s="40"/>
      <c r="K1473" s="37" t="s">
        <v>113</v>
      </c>
      <c r="L1473" s="38">
        <v>0</v>
      </c>
      <c r="M1473" s="37">
        <v>230000000</v>
      </c>
      <c r="N1473" s="41" t="s">
        <v>74</v>
      </c>
      <c r="O1473" s="33" t="s">
        <v>174</v>
      </c>
      <c r="P1473" s="37" t="s">
        <v>86</v>
      </c>
      <c r="Q1473" s="33" t="s">
        <v>77</v>
      </c>
      <c r="R1473" s="42" t="s">
        <v>3277</v>
      </c>
      <c r="S1473" s="38" t="s">
        <v>121</v>
      </c>
      <c r="T1473" s="38">
        <v>796</v>
      </c>
      <c r="U1473" s="32" t="s">
        <v>80</v>
      </c>
      <c r="V1473" s="32">
        <v>5</v>
      </c>
      <c r="W1473" s="60">
        <v>5600</v>
      </c>
      <c r="X1473" s="34">
        <v>28000</v>
      </c>
      <c r="Y1473" s="44">
        <f t="shared" si="32"/>
        <v>31360.000000000004</v>
      </c>
      <c r="Z1473" s="73"/>
      <c r="AA1473" s="45">
        <v>2014</v>
      </c>
      <c r="AB1473" s="67"/>
    </row>
    <row r="1474" spans="2:28" s="46" customFormat="1" ht="51" customHeight="1" outlineLevel="1">
      <c r="B1474" s="38" t="s">
        <v>3501</v>
      </c>
      <c r="C1474" s="39" t="s">
        <v>66</v>
      </c>
      <c r="D1474" s="51" t="s">
        <v>3502</v>
      </c>
      <c r="E1474" s="40" t="s">
        <v>3503</v>
      </c>
      <c r="F1474" s="40" t="s">
        <v>3503</v>
      </c>
      <c r="G1474" s="40" t="s">
        <v>3504</v>
      </c>
      <c r="H1474" s="40"/>
      <c r="I1474" s="40" t="s">
        <v>3505</v>
      </c>
      <c r="J1474" s="40"/>
      <c r="K1474" s="37" t="s">
        <v>130</v>
      </c>
      <c r="L1474" s="38">
        <v>0</v>
      </c>
      <c r="M1474" s="37">
        <v>230000000</v>
      </c>
      <c r="N1474" s="41" t="s">
        <v>74</v>
      </c>
      <c r="O1474" s="33" t="s">
        <v>174</v>
      </c>
      <c r="P1474" s="37" t="s">
        <v>86</v>
      </c>
      <c r="Q1474" s="33" t="s">
        <v>77</v>
      </c>
      <c r="R1474" s="42" t="s">
        <v>3277</v>
      </c>
      <c r="S1474" s="38" t="s">
        <v>121</v>
      </c>
      <c r="T1474" s="38">
        <v>796</v>
      </c>
      <c r="U1474" s="32" t="s">
        <v>80</v>
      </c>
      <c r="V1474" s="32">
        <v>10</v>
      </c>
      <c r="W1474" s="60">
        <v>1560.7142857142856</v>
      </c>
      <c r="X1474" s="34">
        <v>0</v>
      </c>
      <c r="Y1474" s="44">
        <f t="shared" si="32"/>
        <v>0</v>
      </c>
      <c r="Z1474" s="73"/>
      <c r="AA1474" s="45">
        <v>2014</v>
      </c>
      <c r="AB1474" s="38" t="s">
        <v>3506</v>
      </c>
    </row>
    <row r="1475" spans="2:28" s="46" customFormat="1" ht="76.5" customHeight="1" outlineLevel="1">
      <c r="B1475" s="38" t="s">
        <v>3507</v>
      </c>
      <c r="C1475" s="39" t="s">
        <v>66</v>
      </c>
      <c r="D1475" s="51" t="s">
        <v>3502</v>
      </c>
      <c r="E1475" s="40" t="s">
        <v>3503</v>
      </c>
      <c r="F1475" s="40" t="s">
        <v>3503</v>
      </c>
      <c r="G1475" s="40" t="s">
        <v>3504</v>
      </c>
      <c r="H1475" s="40"/>
      <c r="I1475" s="40" t="s">
        <v>3505</v>
      </c>
      <c r="J1475" s="40"/>
      <c r="K1475" s="37" t="s">
        <v>130</v>
      </c>
      <c r="L1475" s="38">
        <v>0</v>
      </c>
      <c r="M1475" s="37">
        <v>230000000</v>
      </c>
      <c r="N1475" s="41" t="s">
        <v>74</v>
      </c>
      <c r="O1475" s="33" t="s">
        <v>97</v>
      </c>
      <c r="P1475" s="37" t="s">
        <v>86</v>
      </c>
      <c r="Q1475" s="33" t="s">
        <v>77</v>
      </c>
      <c r="R1475" s="42" t="s">
        <v>104</v>
      </c>
      <c r="S1475" s="38" t="s">
        <v>121</v>
      </c>
      <c r="T1475" s="38">
        <v>796</v>
      </c>
      <c r="U1475" s="32" t="s">
        <v>80</v>
      </c>
      <c r="V1475" s="32">
        <v>10</v>
      </c>
      <c r="W1475" s="60">
        <v>1560.7142857142856</v>
      </c>
      <c r="X1475" s="34">
        <v>0</v>
      </c>
      <c r="Y1475" s="44">
        <f t="shared" si="32"/>
        <v>0</v>
      </c>
      <c r="Z1475" s="73"/>
      <c r="AA1475" s="45">
        <v>2014</v>
      </c>
      <c r="AB1475" s="38" t="s">
        <v>122</v>
      </c>
    </row>
    <row r="1476" spans="2:28" s="46" customFormat="1" ht="63.75" customHeight="1" outlineLevel="1">
      <c r="B1476" s="38" t="s">
        <v>3508</v>
      </c>
      <c r="C1476" s="39" t="s">
        <v>66</v>
      </c>
      <c r="D1476" s="51" t="s">
        <v>3483</v>
      </c>
      <c r="E1476" s="40" t="s">
        <v>3484</v>
      </c>
      <c r="F1476" s="51" t="s">
        <v>3485</v>
      </c>
      <c r="G1476" s="40" t="s">
        <v>3486</v>
      </c>
      <c r="H1476" s="40"/>
      <c r="I1476" s="40" t="s">
        <v>3509</v>
      </c>
      <c r="J1476" s="40"/>
      <c r="K1476" s="37" t="s">
        <v>113</v>
      </c>
      <c r="L1476" s="38">
        <v>0</v>
      </c>
      <c r="M1476" s="37">
        <v>230000000</v>
      </c>
      <c r="N1476" s="41" t="s">
        <v>74</v>
      </c>
      <c r="O1476" s="33" t="s">
        <v>174</v>
      </c>
      <c r="P1476" s="37" t="s">
        <v>86</v>
      </c>
      <c r="Q1476" s="33" t="s">
        <v>77</v>
      </c>
      <c r="R1476" s="42" t="s">
        <v>3277</v>
      </c>
      <c r="S1476" s="38" t="s">
        <v>121</v>
      </c>
      <c r="T1476" s="38">
        <v>796</v>
      </c>
      <c r="U1476" s="32" t="s">
        <v>80</v>
      </c>
      <c r="V1476" s="32">
        <v>5</v>
      </c>
      <c r="W1476" s="60">
        <v>1357.1428571428571</v>
      </c>
      <c r="X1476" s="34">
        <v>6785.7142857142853</v>
      </c>
      <c r="Y1476" s="44">
        <f t="shared" si="32"/>
        <v>7600</v>
      </c>
      <c r="Z1476" s="73"/>
      <c r="AA1476" s="45">
        <v>2014</v>
      </c>
      <c r="AB1476" s="67"/>
    </row>
    <row r="1477" spans="2:28" s="46" customFormat="1" ht="63.75" customHeight="1" outlineLevel="1">
      <c r="B1477" s="38" t="s">
        <v>3510</v>
      </c>
      <c r="C1477" s="39" t="s">
        <v>66</v>
      </c>
      <c r="D1477" s="51" t="s">
        <v>3483</v>
      </c>
      <c r="E1477" s="40" t="s">
        <v>3484</v>
      </c>
      <c r="F1477" s="51" t="s">
        <v>3485</v>
      </c>
      <c r="G1477" s="40" t="s">
        <v>3486</v>
      </c>
      <c r="H1477" s="40"/>
      <c r="I1477" s="40" t="s">
        <v>3511</v>
      </c>
      <c r="J1477" s="40"/>
      <c r="K1477" s="37" t="s">
        <v>113</v>
      </c>
      <c r="L1477" s="38">
        <v>0</v>
      </c>
      <c r="M1477" s="37">
        <v>230000000</v>
      </c>
      <c r="N1477" s="41" t="s">
        <v>74</v>
      </c>
      <c r="O1477" s="33" t="s">
        <v>174</v>
      </c>
      <c r="P1477" s="37" t="s">
        <v>86</v>
      </c>
      <c r="Q1477" s="33" t="s">
        <v>77</v>
      </c>
      <c r="R1477" s="42" t="s">
        <v>3277</v>
      </c>
      <c r="S1477" s="38" t="s">
        <v>121</v>
      </c>
      <c r="T1477" s="38">
        <v>796</v>
      </c>
      <c r="U1477" s="32" t="s">
        <v>80</v>
      </c>
      <c r="V1477" s="32">
        <v>5</v>
      </c>
      <c r="W1477" s="60">
        <v>1357.1428571428571</v>
      </c>
      <c r="X1477" s="34">
        <v>6785.7142857142853</v>
      </c>
      <c r="Y1477" s="44">
        <f t="shared" si="32"/>
        <v>7600</v>
      </c>
      <c r="Z1477" s="73"/>
      <c r="AA1477" s="45">
        <v>2014</v>
      </c>
      <c r="AB1477" s="67"/>
    </row>
    <row r="1478" spans="2:28" s="46" customFormat="1" ht="63.75" customHeight="1" outlineLevel="1">
      <c r="B1478" s="38" t="s">
        <v>3512</v>
      </c>
      <c r="C1478" s="39" t="s">
        <v>66</v>
      </c>
      <c r="D1478" s="51" t="s">
        <v>3483</v>
      </c>
      <c r="E1478" s="40" t="s">
        <v>3484</v>
      </c>
      <c r="F1478" s="51" t="s">
        <v>3485</v>
      </c>
      <c r="G1478" s="40" t="s">
        <v>3486</v>
      </c>
      <c r="H1478" s="40"/>
      <c r="I1478" s="40" t="s">
        <v>3513</v>
      </c>
      <c r="J1478" s="40"/>
      <c r="K1478" s="37" t="s">
        <v>113</v>
      </c>
      <c r="L1478" s="38">
        <v>0</v>
      </c>
      <c r="M1478" s="37">
        <v>230000000</v>
      </c>
      <c r="N1478" s="41" t="s">
        <v>74</v>
      </c>
      <c r="O1478" s="33" t="s">
        <v>174</v>
      </c>
      <c r="P1478" s="37" t="s">
        <v>86</v>
      </c>
      <c r="Q1478" s="33" t="s">
        <v>77</v>
      </c>
      <c r="R1478" s="42" t="s">
        <v>3277</v>
      </c>
      <c r="S1478" s="38" t="s">
        <v>121</v>
      </c>
      <c r="T1478" s="38">
        <v>796</v>
      </c>
      <c r="U1478" s="32" t="s">
        <v>80</v>
      </c>
      <c r="V1478" s="32">
        <v>5</v>
      </c>
      <c r="W1478" s="60">
        <v>1357.1428571428571</v>
      </c>
      <c r="X1478" s="34">
        <v>6785.7142857142853</v>
      </c>
      <c r="Y1478" s="44">
        <f t="shared" si="32"/>
        <v>7600</v>
      </c>
      <c r="Z1478" s="73"/>
      <c r="AA1478" s="45">
        <v>2014</v>
      </c>
      <c r="AB1478" s="67"/>
    </row>
    <row r="1479" spans="2:28" s="46" customFormat="1" ht="102" customHeight="1" outlineLevel="1">
      <c r="B1479" s="38" t="s">
        <v>3514</v>
      </c>
      <c r="C1479" s="39" t="s">
        <v>66</v>
      </c>
      <c r="D1479" s="51" t="s">
        <v>3391</v>
      </c>
      <c r="E1479" s="51" t="s">
        <v>3392</v>
      </c>
      <c r="F1479" s="51" t="s">
        <v>3392</v>
      </c>
      <c r="G1479" s="51" t="s">
        <v>3393</v>
      </c>
      <c r="H1479" s="40"/>
      <c r="I1479" s="40" t="s">
        <v>3515</v>
      </c>
      <c r="J1479" s="40"/>
      <c r="K1479" s="37" t="s">
        <v>113</v>
      </c>
      <c r="L1479" s="38">
        <v>0</v>
      </c>
      <c r="M1479" s="37">
        <v>230000000</v>
      </c>
      <c r="N1479" s="41" t="s">
        <v>74</v>
      </c>
      <c r="O1479" s="33" t="s">
        <v>174</v>
      </c>
      <c r="P1479" s="37" t="s">
        <v>86</v>
      </c>
      <c r="Q1479" s="33" t="s">
        <v>77</v>
      </c>
      <c r="R1479" s="42" t="s">
        <v>3277</v>
      </c>
      <c r="S1479" s="38" t="s">
        <v>121</v>
      </c>
      <c r="T1479" s="38">
        <v>796</v>
      </c>
      <c r="U1479" s="32" t="s">
        <v>80</v>
      </c>
      <c r="V1479" s="32">
        <v>1</v>
      </c>
      <c r="W1479" s="60">
        <v>41584.821428571428</v>
      </c>
      <c r="X1479" s="34">
        <v>0</v>
      </c>
      <c r="Y1479" s="44">
        <f t="shared" si="32"/>
        <v>0</v>
      </c>
      <c r="Z1479" s="73"/>
      <c r="AA1479" s="45">
        <v>2014</v>
      </c>
      <c r="AB1479" s="38" t="s">
        <v>122</v>
      </c>
    </row>
    <row r="1480" spans="2:28" s="46" customFormat="1" ht="51" customHeight="1" outlineLevel="1">
      <c r="B1480" s="38" t="s">
        <v>3516</v>
      </c>
      <c r="C1480" s="39" t="s">
        <v>66</v>
      </c>
      <c r="D1480" s="51" t="s">
        <v>3517</v>
      </c>
      <c r="E1480" s="51" t="s">
        <v>3518</v>
      </c>
      <c r="F1480" s="51" t="s">
        <v>3519</v>
      </c>
      <c r="G1480" s="51" t="s">
        <v>3520</v>
      </c>
      <c r="H1480" s="51" t="s">
        <v>3521</v>
      </c>
      <c r="I1480" s="51" t="s">
        <v>3520</v>
      </c>
      <c r="J1480" s="51" t="s">
        <v>3520</v>
      </c>
      <c r="K1480" s="37" t="s">
        <v>73</v>
      </c>
      <c r="L1480" s="38">
        <v>45</v>
      </c>
      <c r="M1480" s="37">
        <v>230000000</v>
      </c>
      <c r="N1480" s="41" t="s">
        <v>74</v>
      </c>
      <c r="O1480" s="33" t="s">
        <v>174</v>
      </c>
      <c r="P1480" s="37" t="s">
        <v>86</v>
      </c>
      <c r="Q1480" s="33" t="s">
        <v>77</v>
      </c>
      <c r="R1480" s="42" t="s">
        <v>3277</v>
      </c>
      <c r="S1480" s="33" t="s">
        <v>79</v>
      </c>
      <c r="T1480" s="38">
        <v>796</v>
      </c>
      <c r="U1480" s="32" t="s">
        <v>80</v>
      </c>
      <c r="V1480" s="32">
        <v>2900</v>
      </c>
      <c r="W1480" s="60">
        <v>1570</v>
      </c>
      <c r="X1480" s="34">
        <v>0</v>
      </c>
      <c r="Y1480" s="44">
        <f t="shared" si="32"/>
        <v>0</v>
      </c>
      <c r="Z1480" s="32" t="s">
        <v>81</v>
      </c>
      <c r="AA1480" s="45">
        <v>2014</v>
      </c>
      <c r="AB1480" s="38" t="s">
        <v>2194</v>
      </c>
    </row>
    <row r="1481" spans="2:28" s="46" customFormat="1" ht="51" customHeight="1" outlineLevel="1">
      <c r="B1481" s="38" t="s">
        <v>3522</v>
      </c>
      <c r="C1481" s="39" t="s">
        <v>66</v>
      </c>
      <c r="D1481" s="51" t="s">
        <v>3517</v>
      </c>
      <c r="E1481" s="51" t="s">
        <v>3518</v>
      </c>
      <c r="F1481" s="51" t="s">
        <v>3519</v>
      </c>
      <c r="G1481" s="51" t="s">
        <v>3520</v>
      </c>
      <c r="H1481" s="51" t="s">
        <v>3521</v>
      </c>
      <c r="I1481" s="51" t="s">
        <v>3520</v>
      </c>
      <c r="J1481" s="51" t="s">
        <v>3520</v>
      </c>
      <c r="K1481" s="48" t="s">
        <v>73</v>
      </c>
      <c r="L1481" s="38">
        <v>45</v>
      </c>
      <c r="M1481" s="48">
        <v>230000000</v>
      </c>
      <c r="N1481" s="41" t="s">
        <v>74</v>
      </c>
      <c r="O1481" s="33" t="s">
        <v>174</v>
      </c>
      <c r="P1481" s="37" t="s">
        <v>86</v>
      </c>
      <c r="Q1481" s="33" t="s">
        <v>77</v>
      </c>
      <c r="R1481" s="42" t="s">
        <v>3277</v>
      </c>
      <c r="S1481" s="33" t="s">
        <v>79</v>
      </c>
      <c r="T1481" s="38">
        <v>796</v>
      </c>
      <c r="U1481" s="32" t="s">
        <v>80</v>
      </c>
      <c r="V1481" s="32">
        <v>2925</v>
      </c>
      <c r="W1481" s="68">
        <v>1559.404761</v>
      </c>
      <c r="X1481" s="34">
        <v>0</v>
      </c>
      <c r="Y1481" s="44">
        <f t="shared" si="32"/>
        <v>0</v>
      </c>
      <c r="Z1481" s="32" t="s">
        <v>81</v>
      </c>
      <c r="AA1481" s="45">
        <v>2014</v>
      </c>
      <c r="AB1481" s="38" t="s">
        <v>94</v>
      </c>
    </row>
    <row r="1482" spans="2:28" s="46" customFormat="1" ht="51" customHeight="1" outlineLevel="1">
      <c r="B1482" s="38" t="s">
        <v>3523</v>
      </c>
      <c r="C1482" s="39" t="s">
        <v>66</v>
      </c>
      <c r="D1482" s="51" t="s">
        <v>3517</v>
      </c>
      <c r="E1482" s="51" t="s">
        <v>3518</v>
      </c>
      <c r="F1482" s="51" t="s">
        <v>3519</v>
      </c>
      <c r="G1482" s="51" t="s">
        <v>3520</v>
      </c>
      <c r="H1482" s="51" t="s">
        <v>3521</v>
      </c>
      <c r="I1482" s="51" t="s">
        <v>3520</v>
      </c>
      <c r="J1482" s="51" t="s">
        <v>3520</v>
      </c>
      <c r="K1482" s="37" t="s">
        <v>96</v>
      </c>
      <c r="L1482" s="38">
        <v>45</v>
      </c>
      <c r="M1482" s="48">
        <v>230000000</v>
      </c>
      <c r="N1482" s="41" t="s">
        <v>74</v>
      </c>
      <c r="O1482" s="33" t="s">
        <v>110</v>
      </c>
      <c r="P1482" s="37" t="s">
        <v>86</v>
      </c>
      <c r="Q1482" s="33" t="s">
        <v>77</v>
      </c>
      <c r="R1482" s="42" t="s">
        <v>3524</v>
      </c>
      <c r="S1482" s="33" t="s">
        <v>79</v>
      </c>
      <c r="T1482" s="38">
        <v>796</v>
      </c>
      <c r="U1482" s="32" t="s">
        <v>80</v>
      </c>
      <c r="V1482" s="32">
        <v>2925</v>
      </c>
      <c r="W1482" s="68">
        <v>1559.404761</v>
      </c>
      <c r="X1482" s="34">
        <v>0</v>
      </c>
      <c r="Y1482" s="44">
        <f t="shared" si="32"/>
        <v>0</v>
      </c>
      <c r="Z1482" s="32" t="s">
        <v>81</v>
      </c>
      <c r="AA1482" s="45">
        <v>2014</v>
      </c>
      <c r="AB1482" s="63"/>
    </row>
    <row r="1483" spans="2:28" s="46" customFormat="1" ht="76.5" customHeight="1" outlineLevel="1">
      <c r="B1483" s="38" t="s">
        <v>3525</v>
      </c>
      <c r="C1483" s="39" t="s">
        <v>66</v>
      </c>
      <c r="D1483" s="51" t="s">
        <v>3517</v>
      </c>
      <c r="E1483" s="51" t="s">
        <v>3518</v>
      </c>
      <c r="F1483" s="51" t="s">
        <v>3519</v>
      </c>
      <c r="G1483" s="51" t="s">
        <v>3520</v>
      </c>
      <c r="H1483" s="51" t="s">
        <v>3521</v>
      </c>
      <c r="I1483" s="51" t="s">
        <v>3520</v>
      </c>
      <c r="J1483" s="51" t="s">
        <v>3520</v>
      </c>
      <c r="K1483" s="37" t="s">
        <v>96</v>
      </c>
      <c r="L1483" s="38">
        <v>0</v>
      </c>
      <c r="M1483" s="48">
        <v>230000000</v>
      </c>
      <c r="N1483" s="41" t="s">
        <v>74</v>
      </c>
      <c r="O1483" s="33" t="s">
        <v>3526</v>
      </c>
      <c r="P1483" s="37" t="s">
        <v>86</v>
      </c>
      <c r="Q1483" s="33" t="s">
        <v>77</v>
      </c>
      <c r="R1483" s="42" t="s">
        <v>104</v>
      </c>
      <c r="S1483" s="33" t="s">
        <v>121</v>
      </c>
      <c r="T1483" s="38">
        <v>796</v>
      </c>
      <c r="U1483" s="32" t="s">
        <v>80</v>
      </c>
      <c r="V1483" s="32">
        <v>2925</v>
      </c>
      <c r="W1483" s="68">
        <v>1559.404761</v>
      </c>
      <c r="X1483" s="34">
        <v>4561258.9259249996</v>
      </c>
      <c r="Y1483" s="44">
        <f t="shared" si="32"/>
        <v>5108609.9970359998</v>
      </c>
      <c r="Z1483" s="32"/>
      <c r="AA1483" s="45">
        <v>2014</v>
      </c>
      <c r="AB1483" s="63"/>
    </row>
    <row r="1484" spans="2:28" s="46" customFormat="1" ht="51" customHeight="1" outlineLevel="1">
      <c r="B1484" s="38" t="s">
        <v>3527</v>
      </c>
      <c r="C1484" s="39" t="s">
        <v>66</v>
      </c>
      <c r="D1484" s="51" t="s">
        <v>3528</v>
      </c>
      <c r="E1484" s="40" t="s">
        <v>3518</v>
      </c>
      <c r="F1484" s="51" t="s">
        <v>3519</v>
      </c>
      <c r="G1484" s="40" t="s">
        <v>3529</v>
      </c>
      <c r="H1484" s="40"/>
      <c r="I1484" s="40" t="s">
        <v>3530</v>
      </c>
      <c r="J1484" s="40"/>
      <c r="K1484" s="37" t="s">
        <v>73</v>
      </c>
      <c r="L1484" s="38">
        <v>45</v>
      </c>
      <c r="M1484" s="37">
        <v>230000000</v>
      </c>
      <c r="N1484" s="41" t="s">
        <v>74</v>
      </c>
      <c r="O1484" s="33" t="s">
        <v>174</v>
      </c>
      <c r="P1484" s="37" t="s">
        <v>86</v>
      </c>
      <c r="Q1484" s="33" t="s">
        <v>77</v>
      </c>
      <c r="R1484" s="42" t="s">
        <v>3277</v>
      </c>
      <c r="S1484" s="33" t="s">
        <v>79</v>
      </c>
      <c r="T1484" s="38">
        <v>796</v>
      </c>
      <c r="U1484" s="32" t="s">
        <v>80</v>
      </c>
      <c r="V1484" s="32">
        <v>2900</v>
      </c>
      <c r="W1484" s="60">
        <v>1570</v>
      </c>
      <c r="X1484" s="34">
        <v>0</v>
      </c>
      <c r="Y1484" s="44">
        <f t="shared" si="32"/>
        <v>0</v>
      </c>
      <c r="Z1484" s="32" t="s">
        <v>81</v>
      </c>
      <c r="AA1484" s="45">
        <v>2014</v>
      </c>
      <c r="AB1484" s="38" t="s">
        <v>2194</v>
      </c>
    </row>
    <row r="1485" spans="2:28" s="46" customFormat="1" ht="51" customHeight="1" outlineLevel="1">
      <c r="B1485" s="38" t="s">
        <v>3531</v>
      </c>
      <c r="C1485" s="39" t="s">
        <v>66</v>
      </c>
      <c r="D1485" s="65" t="s">
        <v>3528</v>
      </c>
      <c r="E1485" s="40" t="s">
        <v>3518</v>
      </c>
      <c r="F1485" s="51" t="s">
        <v>3519</v>
      </c>
      <c r="G1485" s="40" t="s">
        <v>3529</v>
      </c>
      <c r="H1485" s="40"/>
      <c r="I1485" s="40" t="s">
        <v>3530</v>
      </c>
      <c r="J1485" s="40"/>
      <c r="K1485" s="48" t="s">
        <v>73</v>
      </c>
      <c r="L1485" s="38">
        <v>45</v>
      </c>
      <c r="M1485" s="48">
        <v>230000000</v>
      </c>
      <c r="N1485" s="41" t="s">
        <v>74</v>
      </c>
      <c r="O1485" s="33" t="s">
        <v>174</v>
      </c>
      <c r="P1485" s="37" t="s">
        <v>86</v>
      </c>
      <c r="Q1485" s="33" t="s">
        <v>77</v>
      </c>
      <c r="R1485" s="42" t="s">
        <v>3277</v>
      </c>
      <c r="S1485" s="33" t="s">
        <v>79</v>
      </c>
      <c r="T1485" s="38">
        <v>796</v>
      </c>
      <c r="U1485" s="32" t="s">
        <v>80</v>
      </c>
      <c r="V1485" s="32">
        <v>2925</v>
      </c>
      <c r="W1485" s="68">
        <v>1559.404761</v>
      </c>
      <c r="X1485" s="34">
        <v>0</v>
      </c>
      <c r="Y1485" s="44">
        <f t="shared" si="32"/>
        <v>0</v>
      </c>
      <c r="Z1485" s="32" t="s">
        <v>81</v>
      </c>
      <c r="AA1485" s="45">
        <v>2014</v>
      </c>
      <c r="AB1485" s="38" t="s">
        <v>3318</v>
      </c>
    </row>
    <row r="1486" spans="2:28" s="46" customFormat="1" ht="51" customHeight="1" outlineLevel="1">
      <c r="B1486" s="38" t="s">
        <v>3532</v>
      </c>
      <c r="C1486" s="39" t="s">
        <v>66</v>
      </c>
      <c r="D1486" s="65" t="s">
        <v>3528</v>
      </c>
      <c r="E1486" s="40" t="s">
        <v>3518</v>
      </c>
      <c r="F1486" s="51" t="s">
        <v>3519</v>
      </c>
      <c r="G1486" s="40" t="s">
        <v>3529</v>
      </c>
      <c r="H1486" s="40" t="s">
        <v>3533</v>
      </c>
      <c r="I1486" s="40" t="s">
        <v>3530</v>
      </c>
      <c r="J1486" s="40" t="s">
        <v>3533</v>
      </c>
      <c r="K1486" s="37" t="s">
        <v>96</v>
      </c>
      <c r="L1486" s="38">
        <v>45</v>
      </c>
      <c r="M1486" s="48">
        <v>230000000</v>
      </c>
      <c r="N1486" s="41" t="s">
        <v>74</v>
      </c>
      <c r="O1486" s="33" t="s">
        <v>110</v>
      </c>
      <c r="P1486" s="37" t="s">
        <v>86</v>
      </c>
      <c r="Q1486" s="33" t="s">
        <v>77</v>
      </c>
      <c r="R1486" s="42" t="s">
        <v>3524</v>
      </c>
      <c r="S1486" s="33" t="s">
        <v>79</v>
      </c>
      <c r="T1486" s="38">
        <v>796</v>
      </c>
      <c r="U1486" s="32" t="s">
        <v>80</v>
      </c>
      <c r="V1486" s="32">
        <v>2925</v>
      </c>
      <c r="W1486" s="68">
        <v>1559.404761</v>
      </c>
      <c r="X1486" s="34">
        <v>0</v>
      </c>
      <c r="Y1486" s="44">
        <f t="shared" si="32"/>
        <v>0</v>
      </c>
      <c r="Z1486" s="32" t="s">
        <v>81</v>
      </c>
      <c r="AA1486" s="45">
        <v>2014</v>
      </c>
      <c r="AB1486" s="38"/>
    </row>
    <row r="1487" spans="2:28" s="46" customFormat="1" ht="76.5" customHeight="1" outlineLevel="1">
      <c r="B1487" s="38" t="s">
        <v>3534</v>
      </c>
      <c r="C1487" s="39" t="s">
        <v>66</v>
      </c>
      <c r="D1487" s="65" t="s">
        <v>3528</v>
      </c>
      <c r="E1487" s="40" t="s">
        <v>3518</v>
      </c>
      <c r="F1487" s="51" t="s">
        <v>3519</v>
      </c>
      <c r="G1487" s="40" t="s">
        <v>3529</v>
      </c>
      <c r="H1487" s="40" t="s">
        <v>3533</v>
      </c>
      <c r="I1487" s="40" t="s">
        <v>3530</v>
      </c>
      <c r="J1487" s="40" t="s">
        <v>3533</v>
      </c>
      <c r="K1487" s="37" t="s">
        <v>96</v>
      </c>
      <c r="L1487" s="38">
        <v>0</v>
      </c>
      <c r="M1487" s="48">
        <v>230000000</v>
      </c>
      <c r="N1487" s="41" t="s">
        <v>74</v>
      </c>
      <c r="O1487" s="33" t="s">
        <v>3526</v>
      </c>
      <c r="P1487" s="37" t="s">
        <v>86</v>
      </c>
      <c r="Q1487" s="33" t="s">
        <v>77</v>
      </c>
      <c r="R1487" s="42" t="s">
        <v>104</v>
      </c>
      <c r="S1487" s="33" t="s">
        <v>121</v>
      </c>
      <c r="T1487" s="38">
        <v>796</v>
      </c>
      <c r="U1487" s="32" t="s">
        <v>80</v>
      </c>
      <c r="V1487" s="32">
        <v>2925</v>
      </c>
      <c r="W1487" s="68">
        <v>1559.404761</v>
      </c>
      <c r="X1487" s="34">
        <v>4561258.9259249996</v>
      </c>
      <c r="Y1487" s="44">
        <f t="shared" si="32"/>
        <v>5108609.9970359998</v>
      </c>
      <c r="Z1487" s="32"/>
      <c r="AA1487" s="45">
        <v>2014</v>
      </c>
      <c r="AB1487" s="38"/>
    </row>
    <row r="1488" spans="2:28" s="46" customFormat="1" ht="51" customHeight="1" outlineLevel="1">
      <c r="B1488" s="38" t="s">
        <v>3535</v>
      </c>
      <c r="C1488" s="39" t="s">
        <v>66</v>
      </c>
      <c r="D1488" s="74" t="s">
        <v>3536</v>
      </c>
      <c r="E1488" s="40" t="s">
        <v>3537</v>
      </c>
      <c r="F1488" s="51" t="s">
        <v>3538</v>
      </c>
      <c r="G1488" s="40" t="s">
        <v>3539</v>
      </c>
      <c r="H1488" s="40"/>
      <c r="I1488" s="40" t="s">
        <v>3540</v>
      </c>
      <c r="J1488" s="40"/>
      <c r="K1488" s="37" t="s">
        <v>113</v>
      </c>
      <c r="L1488" s="38">
        <v>0</v>
      </c>
      <c r="M1488" s="37">
        <v>230000000</v>
      </c>
      <c r="N1488" s="41" t="s">
        <v>74</v>
      </c>
      <c r="O1488" s="33" t="s">
        <v>174</v>
      </c>
      <c r="P1488" s="37" t="s">
        <v>86</v>
      </c>
      <c r="Q1488" s="33" t="s">
        <v>77</v>
      </c>
      <c r="R1488" s="42" t="s">
        <v>3277</v>
      </c>
      <c r="S1488" s="38" t="s">
        <v>121</v>
      </c>
      <c r="T1488" s="38">
        <v>796</v>
      </c>
      <c r="U1488" s="32" t="s">
        <v>80</v>
      </c>
      <c r="V1488" s="32">
        <v>105</v>
      </c>
      <c r="W1488" s="60">
        <v>7999.9999999999991</v>
      </c>
      <c r="X1488" s="34">
        <v>0</v>
      </c>
      <c r="Y1488" s="44">
        <f t="shared" si="32"/>
        <v>0</v>
      </c>
      <c r="Z1488" s="73"/>
      <c r="AA1488" s="45">
        <v>2014</v>
      </c>
      <c r="AB1488" s="38" t="s">
        <v>3318</v>
      </c>
    </row>
    <row r="1489" spans="2:28" s="46" customFormat="1" ht="76.5" customHeight="1" outlineLevel="1">
      <c r="B1489" s="38" t="s">
        <v>3541</v>
      </c>
      <c r="C1489" s="39" t="s">
        <v>66</v>
      </c>
      <c r="D1489" s="74" t="s">
        <v>3536</v>
      </c>
      <c r="E1489" s="40" t="s">
        <v>3537</v>
      </c>
      <c r="F1489" s="51" t="s">
        <v>3538</v>
      </c>
      <c r="G1489" s="40" t="s">
        <v>3539</v>
      </c>
      <c r="H1489" s="40"/>
      <c r="I1489" s="40" t="s">
        <v>3542</v>
      </c>
      <c r="J1489" s="40"/>
      <c r="K1489" s="37" t="s">
        <v>130</v>
      </c>
      <c r="L1489" s="38">
        <v>0</v>
      </c>
      <c r="M1489" s="37">
        <v>230000000</v>
      </c>
      <c r="N1489" s="41" t="s">
        <v>74</v>
      </c>
      <c r="O1489" s="33" t="s">
        <v>144</v>
      </c>
      <c r="P1489" s="37" t="s">
        <v>86</v>
      </c>
      <c r="Q1489" s="33" t="s">
        <v>77</v>
      </c>
      <c r="R1489" s="42" t="s">
        <v>104</v>
      </c>
      <c r="S1489" s="38" t="s">
        <v>121</v>
      </c>
      <c r="T1489" s="38">
        <v>796</v>
      </c>
      <c r="U1489" s="32" t="s">
        <v>80</v>
      </c>
      <c r="V1489" s="43">
        <v>96</v>
      </c>
      <c r="W1489" s="60">
        <v>7999.9999999999991</v>
      </c>
      <c r="X1489" s="34">
        <v>767999.99999999988</v>
      </c>
      <c r="Y1489" s="44">
        <f t="shared" si="32"/>
        <v>860160</v>
      </c>
      <c r="Z1489" s="73"/>
      <c r="AA1489" s="45">
        <v>2014</v>
      </c>
      <c r="AB1489" s="38"/>
    </row>
    <row r="1490" spans="2:28" s="46" customFormat="1" ht="51" customHeight="1" outlineLevel="1">
      <c r="B1490" s="38" t="s">
        <v>3543</v>
      </c>
      <c r="C1490" s="39" t="s">
        <v>66</v>
      </c>
      <c r="D1490" s="74" t="s">
        <v>3536</v>
      </c>
      <c r="E1490" s="40" t="s">
        <v>3537</v>
      </c>
      <c r="F1490" s="51" t="s">
        <v>3538</v>
      </c>
      <c r="G1490" s="40" t="s">
        <v>3539</v>
      </c>
      <c r="H1490" s="40"/>
      <c r="I1490" s="40" t="s">
        <v>3544</v>
      </c>
      <c r="J1490" s="40"/>
      <c r="K1490" s="37" t="s">
        <v>113</v>
      </c>
      <c r="L1490" s="38">
        <v>0</v>
      </c>
      <c r="M1490" s="37">
        <v>230000000</v>
      </c>
      <c r="N1490" s="41" t="s">
        <v>74</v>
      </c>
      <c r="O1490" s="33" t="s">
        <v>174</v>
      </c>
      <c r="P1490" s="37" t="s">
        <v>86</v>
      </c>
      <c r="Q1490" s="33" t="s">
        <v>77</v>
      </c>
      <c r="R1490" s="42" t="s">
        <v>3277</v>
      </c>
      <c r="S1490" s="38" t="s">
        <v>121</v>
      </c>
      <c r="T1490" s="38">
        <v>796</v>
      </c>
      <c r="U1490" s="32" t="s">
        <v>80</v>
      </c>
      <c r="V1490" s="32">
        <v>20</v>
      </c>
      <c r="W1490" s="60">
        <v>11000</v>
      </c>
      <c r="X1490" s="34">
        <v>0</v>
      </c>
      <c r="Y1490" s="44">
        <f t="shared" si="32"/>
        <v>0</v>
      </c>
      <c r="Z1490" s="73"/>
      <c r="AA1490" s="45">
        <v>2014</v>
      </c>
      <c r="AB1490" s="38" t="s">
        <v>94</v>
      </c>
    </row>
    <row r="1491" spans="2:28" s="46" customFormat="1" ht="76.5" customHeight="1" outlineLevel="1">
      <c r="B1491" s="38" t="s">
        <v>3545</v>
      </c>
      <c r="C1491" s="39" t="s">
        <v>66</v>
      </c>
      <c r="D1491" s="74" t="s">
        <v>3536</v>
      </c>
      <c r="E1491" s="40" t="s">
        <v>3537</v>
      </c>
      <c r="F1491" s="51" t="s">
        <v>3538</v>
      </c>
      <c r="G1491" s="40" t="s">
        <v>3539</v>
      </c>
      <c r="H1491" s="40"/>
      <c r="I1491" s="40" t="s">
        <v>3546</v>
      </c>
      <c r="J1491" s="40"/>
      <c r="K1491" s="37" t="s">
        <v>130</v>
      </c>
      <c r="L1491" s="38">
        <v>0</v>
      </c>
      <c r="M1491" s="37">
        <v>230000000</v>
      </c>
      <c r="N1491" s="41" t="s">
        <v>74</v>
      </c>
      <c r="O1491" s="33" t="s">
        <v>144</v>
      </c>
      <c r="P1491" s="37" t="s">
        <v>86</v>
      </c>
      <c r="Q1491" s="33" t="s">
        <v>77</v>
      </c>
      <c r="R1491" s="42" t="s">
        <v>104</v>
      </c>
      <c r="S1491" s="38" t="s">
        <v>121</v>
      </c>
      <c r="T1491" s="38">
        <v>796</v>
      </c>
      <c r="U1491" s="32" t="s">
        <v>80</v>
      </c>
      <c r="V1491" s="32">
        <v>20</v>
      </c>
      <c r="W1491" s="60">
        <v>11000</v>
      </c>
      <c r="X1491" s="34">
        <v>0</v>
      </c>
      <c r="Y1491" s="44">
        <f t="shared" si="32"/>
        <v>0</v>
      </c>
      <c r="Z1491" s="73"/>
      <c r="AA1491" s="45">
        <v>2014</v>
      </c>
      <c r="AB1491" s="38" t="s">
        <v>122</v>
      </c>
    </row>
    <row r="1492" spans="2:28" s="46" customFormat="1" ht="51" customHeight="1" outlineLevel="1">
      <c r="B1492" s="38" t="s">
        <v>3547</v>
      </c>
      <c r="C1492" s="39" t="s">
        <v>66</v>
      </c>
      <c r="D1492" s="51" t="s">
        <v>3548</v>
      </c>
      <c r="E1492" s="40" t="s">
        <v>3549</v>
      </c>
      <c r="F1492" s="51" t="s">
        <v>2950</v>
      </c>
      <c r="G1492" s="40" t="s">
        <v>3550</v>
      </c>
      <c r="H1492" s="40"/>
      <c r="I1492" s="40" t="s">
        <v>3549</v>
      </c>
      <c r="J1492" s="40"/>
      <c r="K1492" s="37" t="s">
        <v>113</v>
      </c>
      <c r="L1492" s="38">
        <v>0</v>
      </c>
      <c r="M1492" s="37">
        <v>230000000</v>
      </c>
      <c r="N1492" s="41" t="s">
        <v>74</v>
      </c>
      <c r="O1492" s="33" t="s">
        <v>174</v>
      </c>
      <c r="P1492" s="37" t="s">
        <v>86</v>
      </c>
      <c r="Q1492" s="33" t="s">
        <v>77</v>
      </c>
      <c r="R1492" s="42" t="s">
        <v>3277</v>
      </c>
      <c r="S1492" s="38" t="s">
        <v>121</v>
      </c>
      <c r="T1492" s="38">
        <v>796</v>
      </c>
      <c r="U1492" s="32" t="s">
        <v>80</v>
      </c>
      <c r="V1492" s="32">
        <v>90</v>
      </c>
      <c r="W1492" s="60">
        <v>4017.8571428571427</v>
      </c>
      <c r="X1492" s="34">
        <v>0</v>
      </c>
      <c r="Y1492" s="44">
        <f t="shared" si="32"/>
        <v>0</v>
      </c>
      <c r="Z1492" s="73"/>
      <c r="AA1492" s="45">
        <v>2014</v>
      </c>
      <c r="AB1492" s="38" t="s">
        <v>94</v>
      </c>
    </row>
    <row r="1493" spans="2:28" s="46" customFormat="1" ht="76.5" customHeight="1" outlineLevel="1">
      <c r="B1493" s="38" t="s">
        <v>3551</v>
      </c>
      <c r="C1493" s="39" t="s">
        <v>66</v>
      </c>
      <c r="D1493" s="51" t="s">
        <v>3548</v>
      </c>
      <c r="E1493" s="40" t="s">
        <v>3549</v>
      </c>
      <c r="F1493" s="51" t="s">
        <v>2950</v>
      </c>
      <c r="G1493" s="40" t="s">
        <v>3550</v>
      </c>
      <c r="H1493" s="40"/>
      <c r="I1493" s="40" t="s">
        <v>3549</v>
      </c>
      <c r="J1493" s="40"/>
      <c r="K1493" s="37" t="s">
        <v>130</v>
      </c>
      <c r="L1493" s="38">
        <v>0</v>
      </c>
      <c r="M1493" s="37">
        <v>230000000</v>
      </c>
      <c r="N1493" s="41" t="s">
        <v>74</v>
      </c>
      <c r="O1493" s="33" t="s">
        <v>144</v>
      </c>
      <c r="P1493" s="37" t="s">
        <v>86</v>
      </c>
      <c r="Q1493" s="33" t="s">
        <v>77</v>
      </c>
      <c r="R1493" s="42" t="s">
        <v>104</v>
      </c>
      <c r="S1493" s="38" t="s">
        <v>121</v>
      </c>
      <c r="T1493" s="38">
        <v>796</v>
      </c>
      <c r="U1493" s="32" t="s">
        <v>80</v>
      </c>
      <c r="V1493" s="32">
        <v>90</v>
      </c>
      <c r="W1493" s="60">
        <v>4017.8571428571427</v>
      </c>
      <c r="X1493" s="34">
        <v>0</v>
      </c>
      <c r="Y1493" s="44">
        <f t="shared" si="32"/>
        <v>0</v>
      </c>
      <c r="Z1493" s="73"/>
      <c r="AA1493" s="45">
        <v>2014</v>
      </c>
      <c r="AB1493" s="38" t="s">
        <v>122</v>
      </c>
    </row>
    <row r="1494" spans="2:28" s="46" customFormat="1" ht="51" customHeight="1" outlineLevel="1">
      <c r="B1494" s="38" t="s">
        <v>3552</v>
      </c>
      <c r="C1494" s="39" t="s">
        <v>66</v>
      </c>
      <c r="D1494" s="51" t="s">
        <v>3553</v>
      </c>
      <c r="E1494" s="40" t="s">
        <v>2676</v>
      </c>
      <c r="F1494" s="51" t="s">
        <v>2677</v>
      </c>
      <c r="G1494" s="40" t="s">
        <v>3036</v>
      </c>
      <c r="H1494" s="40"/>
      <c r="I1494" s="40" t="s">
        <v>3554</v>
      </c>
      <c r="J1494" s="40"/>
      <c r="K1494" s="37" t="s">
        <v>113</v>
      </c>
      <c r="L1494" s="38">
        <v>0</v>
      </c>
      <c r="M1494" s="37">
        <v>230000000</v>
      </c>
      <c r="N1494" s="41" t="s">
        <v>74</v>
      </c>
      <c r="O1494" s="33" t="s">
        <v>174</v>
      </c>
      <c r="P1494" s="37" t="s">
        <v>86</v>
      </c>
      <c r="Q1494" s="33" t="s">
        <v>77</v>
      </c>
      <c r="R1494" s="42" t="s">
        <v>3277</v>
      </c>
      <c r="S1494" s="38" t="s">
        <v>121</v>
      </c>
      <c r="T1494" s="38">
        <v>796</v>
      </c>
      <c r="U1494" s="32" t="s">
        <v>80</v>
      </c>
      <c r="V1494" s="32">
        <v>2</v>
      </c>
      <c r="W1494" s="60">
        <v>900</v>
      </c>
      <c r="X1494" s="34">
        <v>0</v>
      </c>
      <c r="Y1494" s="44">
        <f t="shared" si="32"/>
        <v>0</v>
      </c>
      <c r="Z1494" s="73"/>
      <c r="AA1494" s="45">
        <v>2014</v>
      </c>
      <c r="AB1494" s="38" t="s">
        <v>94</v>
      </c>
    </row>
    <row r="1495" spans="2:28" s="46" customFormat="1" ht="76.5" customHeight="1" outlineLevel="1">
      <c r="B1495" s="38" t="s">
        <v>3555</v>
      </c>
      <c r="C1495" s="39" t="s">
        <v>66</v>
      </c>
      <c r="D1495" s="51" t="s">
        <v>3553</v>
      </c>
      <c r="E1495" s="40" t="s">
        <v>2676</v>
      </c>
      <c r="F1495" s="51" t="s">
        <v>2677</v>
      </c>
      <c r="G1495" s="40" t="s">
        <v>3036</v>
      </c>
      <c r="H1495" s="40"/>
      <c r="I1495" s="40" t="s">
        <v>3554</v>
      </c>
      <c r="J1495" s="40"/>
      <c r="K1495" s="37" t="s">
        <v>130</v>
      </c>
      <c r="L1495" s="38">
        <v>0</v>
      </c>
      <c r="M1495" s="37">
        <v>230000000</v>
      </c>
      <c r="N1495" s="41" t="s">
        <v>74</v>
      </c>
      <c r="O1495" s="33" t="s">
        <v>144</v>
      </c>
      <c r="P1495" s="37" t="s">
        <v>86</v>
      </c>
      <c r="Q1495" s="33" t="s">
        <v>77</v>
      </c>
      <c r="R1495" s="42" t="s">
        <v>104</v>
      </c>
      <c r="S1495" s="38" t="s">
        <v>121</v>
      </c>
      <c r="T1495" s="38">
        <v>796</v>
      </c>
      <c r="U1495" s="32" t="s">
        <v>80</v>
      </c>
      <c r="V1495" s="32">
        <v>2</v>
      </c>
      <c r="W1495" s="60">
        <v>900</v>
      </c>
      <c r="X1495" s="34">
        <v>0</v>
      </c>
      <c r="Y1495" s="44">
        <f t="shared" si="32"/>
        <v>0</v>
      </c>
      <c r="Z1495" s="73"/>
      <c r="AA1495" s="45">
        <v>2014</v>
      </c>
      <c r="AB1495" s="38" t="s">
        <v>122</v>
      </c>
    </row>
    <row r="1496" spans="2:28" s="46" customFormat="1" ht="51" customHeight="1" outlineLevel="1">
      <c r="B1496" s="38" t="s">
        <v>3556</v>
      </c>
      <c r="C1496" s="39" t="s">
        <v>66</v>
      </c>
      <c r="D1496" s="74" t="s">
        <v>3557</v>
      </c>
      <c r="E1496" s="40" t="s">
        <v>3558</v>
      </c>
      <c r="F1496" s="51" t="s">
        <v>3559</v>
      </c>
      <c r="G1496" s="40" t="s">
        <v>3560</v>
      </c>
      <c r="H1496" s="40"/>
      <c r="I1496" s="40" t="s">
        <v>3561</v>
      </c>
      <c r="J1496" s="40"/>
      <c r="K1496" s="37" t="s">
        <v>113</v>
      </c>
      <c r="L1496" s="38">
        <v>0</v>
      </c>
      <c r="M1496" s="37">
        <v>230000000</v>
      </c>
      <c r="N1496" s="41" t="s">
        <v>74</v>
      </c>
      <c r="O1496" s="33" t="s">
        <v>174</v>
      </c>
      <c r="P1496" s="37" t="s">
        <v>86</v>
      </c>
      <c r="Q1496" s="33" t="s">
        <v>77</v>
      </c>
      <c r="R1496" s="42" t="s">
        <v>3277</v>
      </c>
      <c r="S1496" s="38" t="s">
        <v>121</v>
      </c>
      <c r="T1496" s="38">
        <v>796</v>
      </c>
      <c r="U1496" s="32" t="s">
        <v>80</v>
      </c>
      <c r="V1496" s="32">
        <v>51</v>
      </c>
      <c r="W1496" s="60">
        <v>13392.857142857141</v>
      </c>
      <c r="X1496" s="34">
        <v>0</v>
      </c>
      <c r="Y1496" s="44">
        <f t="shared" si="32"/>
        <v>0</v>
      </c>
      <c r="Z1496" s="73"/>
      <c r="AA1496" s="45">
        <v>2014</v>
      </c>
      <c r="AB1496" s="38" t="s">
        <v>94</v>
      </c>
    </row>
    <row r="1497" spans="2:28" s="46" customFormat="1" ht="76.5" customHeight="1" outlineLevel="1">
      <c r="B1497" s="38" t="s">
        <v>3562</v>
      </c>
      <c r="C1497" s="39" t="s">
        <v>66</v>
      </c>
      <c r="D1497" s="74" t="s">
        <v>3557</v>
      </c>
      <c r="E1497" s="40" t="s">
        <v>3558</v>
      </c>
      <c r="F1497" s="51" t="s">
        <v>3559</v>
      </c>
      <c r="G1497" s="40" t="s">
        <v>3560</v>
      </c>
      <c r="H1497" s="40"/>
      <c r="I1497" s="40" t="s">
        <v>3561</v>
      </c>
      <c r="J1497" s="40"/>
      <c r="K1497" s="37" t="s">
        <v>130</v>
      </c>
      <c r="L1497" s="38">
        <v>0</v>
      </c>
      <c r="M1497" s="37">
        <v>230000000</v>
      </c>
      <c r="N1497" s="41" t="s">
        <v>74</v>
      </c>
      <c r="O1497" s="33" t="s">
        <v>144</v>
      </c>
      <c r="P1497" s="37" t="s">
        <v>86</v>
      </c>
      <c r="Q1497" s="33" t="s">
        <v>77</v>
      </c>
      <c r="R1497" s="42" t="s">
        <v>104</v>
      </c>
      <c r="S1497" s="38" t="s">
        <v>121</v>
      </c>
      <c r="T1497" s="38">
        <v>796</v>
      </c>
      <c r="U1497" s="32" t="s">
        <v>80</v>
      </c>
      <c r="V1497" s="32">
        <v>51</v>
      </c>
      <c r="W1497" s="60">
        <v>13392.857142857141</v>
      </c>
      <c r="X1497" s="34">
        <v>0</v>
      </c>
      <c r="Y1497" s="44">
        <f t="shared" si="32"/>
        <v>0</v>
      </c>
      <c r="Z1497" s="73"/>
      <c r="AA1497" s="45">
        <v>2014</v>
      </c>
      <c r="AB1497" s="38" t="s">
        <v>122</v>
      </c>
    </row>
    <row r="1498" spans="2:28" s="46" customFormat="1" ht="51" customHeight="1" outlineLevel="1">
      <c r="B1498" s="38" t="s">
        <v>3563</v>
      </c>
      <c r="C1498" s="39" t="s">
        <v>66</v>
      </c>
      <c r="D1498" s="74" t="s">
        <v>3564</v>
      </c>
      <c r="E1498" s="40" t="s">
        <v>3565</v>
      </c>
      <c r="F1498" s="40"/>
      <c r="G1498" s="40" t="s">
        <v>3566</v>
      </c>
      <c r="H1498" s="40"/>
      <c r="I1498" s="40" t="s">
        <v>3567</v>
      </c>
      <c r="J1498" s="40"/>
      <c r="K1498" s="37" t="s">
        <v>73</v>
      </c>
      <c r="L1498" s="38">
        <v>0</v>
      </c>
      <c r="M1498" s="37">
        <v>230000000</v>
      </c>
      <c r="N1498" s="41" t="s">
        <v>74</v>
      </c>
      <c r="O1498" s="33" t="s">
        <v>174</v>
      </c>
      <c r="P1498" s="37" t="s">
        <v>86</v>
      </c>
      <c r="Q1498" s="33" t="s">
        <v>77</v>
      </c>
      <c r="R1498" s="42" t="s">
        <v>3277</v>
      </c>
      <c r="S1498" s="38" t="s">
        <v>121</v>
      </c>
      <c r="T1498" s="38">
        <v>715</v>
      </c>
      <c r="U1498" s="32" t="s">
        <v>1611</v>
      </c>
      <c r="V1498" s="32">
        <v>2494</v>
      </c>
      <c r="W1498" s="60">
        <v>296</v>
      </c>
      <c r="X1498" s="34">
        <v>0</v>
      </c>
      <c r="Y1498" s="44">
        <f t="shared" si="32"/>
        <v>0</v>
      </c>
      <c r="Z1498" s="73"/>
      <c r="AA1498" s="45">
        <v>2014</v>
      </c>
      <c r="AB1498" s="38" t="s">
        <v>108</v>
      </c>
    </row>
    <row r="1499" spans="2:28" s="46" customFormat="1" ht="51" customHeight="1" outlineLevel="1">
      <c r="B1499" s="38" t="s">
        <v>3568</v>
      </c>
      <c r="C1499" s="39" t="s">
        <v>66</v>
      </c>
      <c r="D1499" s="74" t="s">
        <v>3564</v>
      </c>
      <c r="E1499" s="40" t="s">
        <v>3565</v>
      </c>
      <c r="F1499" s="40"/>
      <c r="G1499" s="40" t="s">
        <v>3566</v>
      </c>
      <c r="H1499" s="40"/>
      <c r="I1499" s="40" t="s">
        <v>3567</v>
      </c>
      <c r="J1499" s="40"/>
      <c r="K1499" s="37" t="s">
        <v>113</v>
      </c>
      <c r="L1499" s="38">
        <v>0</v>
      </c>
      <c r="M1499" s="37">
        <v>230000000</v>
      </c>
      <c r="N1499" s="41" t="s">
        <v>74</v>
      </c>
      <c r="O1499" s="33" t="s">
        <v>229</v>
      </c>
      <c r="P1499" s="37" t="s">
        <v>86</v>
      </c>
      <c r="Q1499" s="33" t="s">
        <v>77</v>
      </c>
      <c r="R1499" s="42" t="s">
        <v>3277</v>
      </c>
      <c r="S1499" s="38" t="s">
        <v>121</v>
      </c>
      <c r="T1499" s="38">
        <v>715</v>
      </c>
      <c r="U1499" s="32" t="s">
        <v>1611</v>
      </c>
      <c r="V1499" s="32">
        <v>2494</v>
      </c>
      <c r="W1499" s="60">
        <v>296</v>
      </c>
      <c r="X1499" s="34">
        <v>0</v>
      </c>
      <c r="Y1499" s="44">
        <f t="shared" si="32"/>
        <v>0</v>
      </c>
      <c r="Z1499" s="73"/>
      <c r="AA1499" s="45">
        <v>2014</v>
      </c>
      <c r="AB1499" s="38" t="s">
        <v>3318</v>
      </c>
    </row>
    <row r="1500" spans="2:28" s="46" customFormat="1" ht="76.5" customHeight="1" outlineLevel="1">
      <c r="B1500" s="38" t="s">
        <v>3569</v>
      </c>
      <c r="C1500" s="39" t="s">
        <v>66</v>
      </c>
      <c r="D1500" s="74" t="s">
        <v>3564</v>
      </c>
      <c r="E1500" s="40" t="s">
        <v>3565</v>
      </c>
      <c r="F1500" s="40"/>
      <c r="G1500" s="40" t="s">
        <v>3566</v>
      </c>
      <c r="H1500" s="40"/>
      <c r="I1500" s="40" t="s">
        <v>3567</v>
      </c>
      <c r="J1500" s="40"/>
      <c r="K1500" s="37" t="s">
        <v>130</v>
      </c>
      <c r="L1500" s="38">
        <v>0</v>
      </c>
      <c r="M1500" s="37">
        <v>230000000</v>
      </c>
      <c r="N1500" s="41" t="s">
        <v>74</v>
      </c>
      <c r="O1500" s="33" t="s">
        <v>144</v>
      </c>
      <c r="P1500" s="37" t="s">
        <v>86</v>
      </c>
      <c r="Q1500" s="33" t="s">
        <v>77</v>
      </c>
      <c r="R1500" s="42" t="s">
        <v>104</v>
      </c>
      <c r="S1500" s="38" t="s">
        <v>121</v>
      </c>
      <c r="T1500" s="38">
        <v>715</v>
      </c>
      <c r="U1500" s="32" t="s">
        <v>1611</v>
      </c>
      <c r="V1500" s="43">
        <v>2292</v>
      </c>
      <c r="W1500" s="60">
        <v>296</v>
      </c>
      <c r="X1500" s="34">
        <v>678432</v>
      </c>
      <c r="Y1500" s="44">
        <f t="shared" si="32"/>
        <v>759843.84000000008</v>
      </c>
      <c r="Z1500" s="73"/>
      <c r="AA1500" s="45">
        <v>2014</v>
      </c>
      <c r="AB1500" s="38"/>
    </row>
    <row r="1501" spans="2:28" s="46" customFormat="1" ht="51" customHeight="1" outlineLevel="1">
      <c r="B1501" s="38" t="s">
        <v>3570</v>
      </c>
      <c r="C1501" s="39" t="s">
        <v>66</v>
      </c>
      <c r="D1501" s="51" t="s">
        <v>3571</v>
      </c>
      <c r="E1501" s="40" t="s">
        <v>3572</v>
      </c>
      <c r="F1501" s="40"/>
      <c r="G1501" s="40" t="s">
        <v>3573</v>
      </c>
      <c r="H1501" s="40"/>
      <c r="I1501" s="40" t="s">
        <v>3574</v>
      </c>
      <c r="J1501" s="40"/>
      <c r="K1501" s="37" t="s">
        <v>130</v>
      </c>
      <c r="L1501" s="38">
        <v>45</v>
      </c>
      <c r="M1501" s="37">
        <v>230000000</v>
      </c>
      <c r="N1501" s="41" t="s">
        <v>74</v>
      </c>
      <c r="O1501" s="33" t="s">
        <v>174</v>
      </c>
      <c r="P1501" s="37" t="s">
        <v>86</v>
      </c>
      <c r="Q1501" s="33" t="s">
        <v>77</v>
      </c>
      <c r="R1501" s="42" t="s">
        <v>3277</v>
      </c>
      <c r="S1501" s="33" t="s">
        <v>79</v>
      </c>
      <c r="T1501" s="38">
        <v>796</v>
      </c>
      <c r="U1501" s="32" t="s">
        <v>80</v>
      </c>
      <c r="V1501" s="32">
        <v>1740</v>
      </c>
      <c r="W1501" s="60">
        <v>679.46428571428567</v>
      </c>
      <c r="X1501" s="34">
        <v>0</v>
      </c>
      <c r="Y1501" s="44">
        <f t="shared" si="32"/>
        <v>0</v>
      </c>
      <c r="Z1501" s="36" t="s">
        <v>3575</v>
      </c>
      <c r="AA1501" s="45">
        <v>2014</v>
      </c>
      <c r="AB1501" s="38" t="s">
        <v>2182</v>
      </c>
    </row>
    <row r="1502" spans="2:28" s="46" customFormat="1" ht="51" customHeight="1" outlineLevel="1">
      <c r="B1502" s="38" t="s">
        <v>3576</v>
      </c>
      <c r="C1502" s="39" t="s">
        <v>66</v>
      </c>
      <c r="D1502" s="65" t="s">
        <v>3571</v>
      </c>
      <c r="E1502" s="40" t="s">
        <v>3572</v>
      </c>
      <c r="F1502" s="40"/>
      <c r="G1502" s="40" t="s">
        <v>3573</v>
      </c>
      <c r="H1502" s="40"/>
      <c r="I1502" s="40" t="s">
        <v>3574</v>
      </c>
      <c r="J1502" s="40"/>
      <c r="K1502" s="48" t="s">
        <v>130</v>
      </c>
      <c r="L1502" s="38">
        <v>45</v>
      </c>
      <c r="M1502" s="48">
        <v>230000000</v>
      </c>
      <c r="N1502" s="41" t="s">
        <v>74</v>
      </c>
      <c r="O1502" s="33" t="s">
        <v>174</v>
      </c>
      <c r="P1502" s="37" t="s">
        <v>86</v>
      </c>
      <c r="Q1502" s="33" t="s">
        <v>77</v>
      </c>
      <c r="R1502" s="42" t="s">
        <v>3277</v>
      </c>
      <c r="S1502" s="33" t="s">
        <v>79</v>
      </c>
      <c r="T1502" s="38">
        <v>796</v>
      </c>
      <c r="U1502" s="32" t="s">
        <v>80</v>
      </c>
      <c r="V1502" s="32">
        <v>1740</v>
      </c>
      <c r="W1502" s="68">
        <v>535.71428571428567</v>
      </c>
      <c r="X1502" s="34">
        <v>0</v>
      </c>
      <c r="Y1502" s="44">
        <f t="shared" si="32"/>
        <v>0</v>
      </c>
      <c r="Z1502" s="78" t="s">
        <v>3575</v>
      </c>
      <c r="AA1502" s="45">
        <v>2014</v>
      </c>
      <c r="AB1502" s="38" t="s">
        <v>108</v>
      </c>
    </row>
    <row r="1503" spans="2:28" s="46" customFormat="1" ht="51" customHeight="1" outlineLevel="1">
      <c r="B1503" s="38" t="s">
        <v>3577</v>
      </c>
      <c r="C1503" s="39" t="s">
        <v>66</v>
      </c>
      <c r="D1503" s="66" t="s">
        <v>3571</v>
      </c>
      <c r="E1503" s="40" t="s">
        <v>3572</v>
      </c>
      <c r="F1503" s="40"/>
      <c r="G1503" s="40" t="s">
        <v>3573</v>
      </c>
      <c r="H1503" s="40"/>
      <c r="I1503" s="40" t="s">
        <v>3574</v>
      </c>
      <c r="J1503" s="40"/>
      <c r="K1503" s="54" t="s">
        <v>113</v>
      </c>
      <c r="L1503" s="38">
        <v>45</v>
      </c>
      <c r="M1503" s="54">
        <v>230000000</v>
      </c>
      <c r="N1503" s="41" t="s">
        <v>74</v>
      </c>
      <c r="O1503" s="33" t="s">
        <v>229</v>
      </c>
      <c r="P1503" s="37" t="s">
        <v>86</v>
      </c>
      <c r="Q1503" s="33" t="s">
        <v>77</v>
      </c>
      <c r="R1503" s="42" t="s">
        <v>3277</v>
      </c>
      <c r="S1503" s="33" t="s">
        <v>79</v>
      </c>
      <c r="T1503" s="38">
        <v>796</v>
      </c>
      <c r="U1503" s="32" t="s">
        <v>80</v>
      </c>
      <c r="V1503" s="32">
        <v>1740</v>
      </c>
      <c r="W1503" s="68">
        <v>535.71428571428567</v>
      </c>
      <c r="X1503" s="34">
        <v>0</v>
      </c>
      <c r="Y1503" s="44">
        <f t="shared" si="32"/>
        <v>0</v>
      </c>
      <c r="Z1503" s="79" t="s">
        <v>3575</v>
      </c>
      <c r="AA1503" s="45">
        <v>2014</v>
      </c>
      <c r="AB1503" s="38" t="s">
        <v>3506</v>
      </c>
    </row>
    <row r="1504" spans="2:28" s="46" customFormat="1" ht="76.5" customHeight="1" outlineLevel="1">
      <c r="B1504" s="38" t="s">
        <v>3578</v>
      </c>
      <c r="C1504" s="39" t="s">
        <v>66</v>
      </c>
      <c r="D1504" s="66" t="s">
        <v>3571</v>
      </c>
      <c r="E1504" s="40" t="s">
        <v>3572</v>
      </c>
      <c r="F1504" s="40"/>
      <c r="G1504" s="40" t="s">
        <v>3573</v>
      </c>
      <c r="H1504" s="40"/>
      <c r="I1504" s="40" t="s">
        <v>3574</v>
      </c>
      <c r="J1504" s="40"/>
      <c r="K1504" s="54" t="s">
        <v>113</v>
      </c>
      <c r="L1504" s="38">
        <v>45</v>
      </c>
      <c r="M1504" s="54">
        <v>230000000</v>
      </c>
      <c r="N1504" s="41" t="s">
        <v>74</v>
      </c>
      <c r="O1504" s="33" t="s">
        <v>144</v>
      </c>
      <c r="P1504" s="37" t="s">
        <v>86</v>
      </c>
      <c r="Q1504" s="33" t="s">
        <v>77</v>
      </c>
      <c r="R1504" s="42" t="s">
        <v>104</v>
      </c>
      <c r="S1504" s="33" t="s">
        <v>79</v>
      </c>
      <c r="T1504" s="38">
        <v>796</v>
      </c>
      <c r="U1504" s="32" t="s">
        <v>80</v>
      </c>
      <c r="V1504" s="32">
        <v>1740</v>
      </c>
      <c r="W1504" s="68">
        <v>535.71428571428567</v>
      </c>
      <c r="X1504" s="34">
        <v>0</v>
      </c>
      <c r="Y1504" s="44">
        <f t="shared" si="32"/>
        <v>0</v>
      </c>
      <c r="Z1504" s="79" t="s">
        <v>3575</v>
      </c>
      <c r="AA1504" s="45">
        <v>2014</v>
      </c>
      <c r="AB1504" s="56" t="s">
        <v>1856</v>
      </c>
    </row>
    <row r="1505" spans="2:28" s="46" customFormat="1" ht="51" customHeight="1" outlineLevel="1">
      <c r="B1505" s="58" t="s">
        <v>3579</v>
      </c>
      <c r="C1505" s="38" t="s">
        <v>66</v>
      </c>
      <c r="D1505" s="38" t="s">
        <v>3571</v>
      </c>
      <c r="E1505" s="38" t="s">
        <v>3572</v>
      </c>
      <c r="F1505" s="38" t="s">
        <v>3580</v>
      </c>
      <c r="G1505" s="38" t="s">
        <v>3573</v>
      </c>
      <c r="H1505" s="38" t="s">
        <v>3581</v>
      </c>
      <c r="I1505" s="38" t="s">
        <v>3574</v>
      </c>
      <c r="J1505" s="38"/>
      <c r="K1505" s="38" t="s">
        <v>130</v>
      </c>
      <c r="L1505" s="38">
        <v>45</v>
      </c>
      <c r="M1505" s="38">
        <v>230000000</v>
      </c>
      <c r="N1505" s="41" t="s">
        <v>74</v>
      </c>
      <c r="O1505" s="33" t="s">
        <v>198</v>
      </c>
      <c r="P1505" s="38" t="s">
        <v>86</v>
      </c>
      <c r="Q1505" s="38" t="s">
        <v>77</v>
      </c>
      <c r="R1505" s="38" t="s">
        <v>234</v>
      </c>
      <c r="S1505" s="38" t="s">
        <v>79</v>
      </c>
      <c r="T1505" s="38">
        <v>796</v>
      </c>
      <c r="U1505" s="38" t="s">
        <v>80</v>
      </c>
      <c r="V1505" s="38">
        <v>1740</v>
      </c>
      <c r="W1505" s="34">
        <v>1379</v>
      </c>
      <c r="X1505" s="34">
        <f t="shared" ref="X1505" si="33">V1505*W1505</f>
        <v>2399460</v>
      </c>
      <c r="Y1505" s="44">
        <f t="shared" si="32"/>
        <v>2687395.2</v>
      </c>
      <c r="Z1505" s="38" t="s">
        <v>3575</v>
      </c>
      <c r="AA1505" s="38">
        <v>2014</v>
      </c>
      <c r="AB1505" s="38"/>
    </row>
    <row r="1506" spans="2:28" s="46" customFormat="1" ht="51" customHeight="1" outlineLevel="1">
      <c r="B1506" s="38" t="s">
        <v>3582</v>
      </c>
      <c r="C1506" s="39" t="s">
        <v>66</v>
      </c>
      <c r="D1506" s="74" t="s">
        <v>3583</v>
      </c>
      <c r="E1506" s="40" t="s">
        <v>3584</v>
      </c>
      <c r="F1506" s="51" t="s">
        <v>3585</v>
      </c>
      <c r="G1506" s="40" t="s">
        <v>3586</v>
      </c>
      <c r="H1506" s="40"/>
      <c r="I1506" s="40" t="s">
        <v>3587</v>
      </c>
      <c r="J1506" s="40"/>
      <c r="K1506" s="37" t="s">
        <v>130</v>
      </c>
      <c r="L1506" s="38">
        <v>45</v>
      </c>
      <c r="M1506" s="37">
        <v>230000000</v>
      </c>
      <c r="N1506" s="41" t="s">
        <v>74</v>
      </c>
      <c r="O1506" s="33" t="s">
        <v>174</v>
      </c>
      <c r="P1506" s="37" t="s">
        <v>86</v>
      </c>
      <c r="Q1506" s="33" t="s">
        <v>77</v>
      </c>
      <c r="R1506" s="42" t="s">
        <v>3277</v>
      </c>
      <c r="S1506" s="33" t="s">
        <v>79</v>
      </c>
      <c r="T1506" s="38">
        <v>796</v>
      </c>
      <c r="U1506" s="32" t="s">
        <v>80</v>
      </c>
      <c r="V1506" s="32">
        <v>2040</v>
      </c>
      <c r="W1506" s="60">
        <v>446.42857142857139</v>
      </c>
      <c r="X1506" s="34">
        <v>0</v>
      </c>
      <c r="Y1506" s="44">
        <f t="shared" si="32"/>
        <v>0</v>
      </c>
      <c r="Z1506" s="36" t="s">
        <v>3575</v>
      </c>
      <c r="AA1506" s="45">
        <v>2014</v>
      </c>
      <c r="AB1506" s="38" t="s">
        <v>2194</v>
      </c>
    </row>
    <row r="1507" spans="2:28" s="46" customFormat="1" ht="51" customHeight="1" outlineLevel="1">
      <c r="B1507" s="38" t="s">
        <v>3588</v>
      </c>
      <c r="C1507" s="39" t="s">
        <v>66</v>
      </c>
      <c r="D1507" s="74" t="s">
        <v>3583</v>
      </c>
      <c r="E1507" s="40" t="s">
        <v>3584</v>
      </c>
      <c r="F1507" s="51" t="s">
        <v>3585</v>
      </c>
      <c r="G1507" s="40" t="s">
        <v>3586</v>
      </c>
      <c r="H1507" s="40"/>
      <c r="I1507" s="40" t="s">
        <v>3587</v>
      </c>
      <c r="J1507" s="40"/>
      <c r="K1507" s="48" t="s">
        <v>130</v>
      </c>
      <c r="L1507" s="38">
        <v>45</v>
      </c>
      <c r="M1507" s="48">
        <v>230000000</v>
      </c>
      <c r="N1507" s="41" t="s">
        <v>74</v>
      </c>
      <c r="O1507" s="33" t="s">
        <v>174</v>
      </c>
      <c r="P1507" s="37" t="s">
        <v>86</v>
      </c>
      <c r="Q1507" s="33" t="s">
        <v>77</v>
      </c>
      <c r="R1507" s="42" t="s">
        <v>3277</v>
      </c>
      <c r="S1507" s="33" t="s">
        <v>79</v>
      </c>
      <c r="T1507" s="38">
        <v>796</v>
      </c>
      <c r="U1507" s="32" t="s">
        <v>80</v>
      </c>
      <c r="V1507" s="32">
        <v>2002</v>
      </c>
      <c r="W1507" s="68">
        <v>348.21428571428567</v>
      </c>
      <c r="X1507" s="34">
        <v>0</v>
      </c>
      <c r="Y1507" s="44">
        <f t="shared" si="32"/>
        <v>0</v>
      </c>
      <c r="Z1507" s="78" t="s">
        <v>3575</v>
      </c>
      <c r="AA1507" s="45">
        <v>2014</v>
      </c>
      <c r="AB1507" s="38" t="s">
        <v>3506</v>
      </c>
    </row>
    <row r="1508" spans="2:28" s="46" customFormat="1" ht="76.5" customHeight="1" outlineLevel="1">
      <c r="B1508" s="38" t="s">
        <v>3589</v>
      </c>
      <c r="C1508" s="39" t="s">
        <v>66</v>
      </c>
      <c r="D1508" s="74" t="s">
        <v>3583</v>
      </c>
      <c r="E1508" s="40" t="s">
        <v>3584</v>
      </c>
      <c r="F1508" s="51" t="s">
        <v>3585</v>
      </c>
      <c r="G1508" s="40" t="s">
        <v>3586</v>
      </c>
      <c r="H1508" s="40"/>
      <c r="I1508" s="40" t="s">
        <v>3587</v>
      </c>
      <c r="J1508" s="40"/>
      <c r="K1508" s="54" t="s">
        <v>113</v>
      </c>
      <c r="L1508" s="38">
        <v>45</v>
      </c>
      <c r="M1508" s="54">
        <v>230000000</v>
      </c>
      <c r="N1508" s="41" t="s">
        <v>74</v>
      </c>
      <c r="O1508" s="33" t="s">
        <v>144</v>
      </c>
      <c r="P1508" s="37" t="s">
        <v>86</v>
      </c>
      <c r="Q1508" s="33" t="s">
        <v>77</v>
      </c>
      <c r="R1508" s="42" t="s">
        <v>104</v>
      </c>
      <c r="S1508" s="33" t="s">
        <v>79</v>
      </c>
      <c r="T1508" s="38">
        <v>796</v>
      </c>
      <c r="U1508" s="32" t="s">
        <v>80</v>
      </c>
      <c r="V1508" s="32">
        <v>2002</v>
      </c>
      <c r="W1508" s="68">
        <v>0</v>
      </c>
      <c r="X1508" s="34">
        <v>0</v>
      </c>
      <c r="Y1508" s="44">
        <f t="shared" si="32"/>
        <v>0</v>
      </c>
      <c r="Z1508" s="79" t="s">
        <v>3575</v>
      </c>
      <c r="AA1508" s="45">
        <v>2014</v>
      </c>
      <c r="AB1508" s="56" t="s">
        <v>196</v>
      </c>
    </row>
    <row r="1509" spans="2:28" s="46" customFormat="1" ht="51" customHeight="1" outlineLevel="1">
      <c r="B1509" s="58" t="s">
        <v>3590</v>
      </c>
      <c r="C1509" s="38" t="s">
        <v>66</v>
      </c>
      <c r="D1509" s="38" t="s">
        <v>3583</v>
      </c>
      <c r="E1509" s="38" t="s">
        <v>3584</v>
      </c>
      <c r="F1509" s="38" t="s">
        <v>3585</v>
      </c>
      <c r="G1509" s="38" t="s">
        <v>3586</v>
      </c>
      <c r="H1509" s="38" t="s">
        <v>3591</v>
      </c>
      <c r="I1509" s="38" t="s">
        <v>3587</v>
      </c>
      <c r="J1509" s="38"/>
      <c r="K1509" s="38" t="s">
        <v>113</v>
      </c>
      <c r="L1509" s="38">
        <v>45</v>
      </c>
      <c r="M1509" s="38">
        <v>230000000</v>
      </c>
      <c r="N1509" s="41" t="s">
        <v>74</v>
      </c>
      <c r="O1509" s="33" t="s">
        <v>198</v>
      </c>
      <c r="P1509" s="38" t="s">
        <v>86</v>
      </c>
      <c r="Q1509" s="38" t="s">
        <v>77</v>
      </c>
      <c r="R1509" s="38" t="s">
        <v>199</v>
      </c>
      <c r="S1509" s="38" t="s">
        <v>79</v>
      </c>
      <c r="T1509" s="38">
        <v>796</v>
      </c>
      <c r="U1509" s="38" t="s">
        <v>80</v>
      </c>
      <c r="V1509" s="38">
        <v>2002</v>
      </c>
      <c r="W1509" s="34">
        <v>348.21</v>
      </c>
      <c r="X1509" s="34">
        <f t="shared" ref="X1509" si="34">V1509*W1509</f>
        <v>697116.41999999993</v>
      </c>
      <c r="Y1509" s="44">
        <f t="shared" si="32"/>
        <v>780770.39040000003</v>
      </c>
      <c r="Z1509" s="38" t="s">
        <v>3575</v>
      </c>
      <c r="AA1509" s="38">
        <v>2014</v>
      </c>
      <c r="AB1509" s="38"/>
    </row>
    <row r="1510" spans="2:28" s="46" customFormat="1" ht="51" customHeight="1" outlineLevel="1">
      <c r="B1510" s="38" t="s">
        <v>3592</v>
      </c>
      <c r="C1510" s="39" t="s">
        <v>66</v>
      </c>
      <c r="D1510" s="51" t="s">
        <v>3593</v>
      </c>
      <c r="E1510" s="40" t="s">
        <v>3594</v>
      </c>
      <c r="F1510" s="51" t="s">
        <v>3595</v>
      </c>
      <c r="G1510" s="40" t="s">
        <v>3596</v>
      </c>
      <c r="H1510" s="40"/>
      <c r="I1510" s="40" t="s">
        <v>3597</v>
      </c>
      <c r="J1510" s="40"/>
      <c r="K1510" s="37" t="s">
        <v>113</v>
      </c>
      <c r="L1510" s="38">
        <v>0</v>
      </c>
      <c r="M1510" s="37">
        <v>230000000</v>
      </c>
      <c r="N1510" s="41" t="s">
        <v>74</v>
      </c>
      <c r="O1510" s="33" t="s">
        <v>174</v>
      </c>
      <c r="P1510" s="37" t="s">
        <v>86</v>
      </c>
      <c r="Q1510" s="33" t="s">
        <v>77</v>
      </c>
      <c r="R1510" s="42" t="s">
        <v>3277</v>
      </c>
      <c r="S1510" s="38" t="s">
        <v>121</v>
      </c>
      <c r="T1510" s="38">
        <v>796</v>
      </c>
      <c r="U1510" s="32" t="s">
        <v>80</v>
      </c>
      <c r="V1510" s="32">
        <v>55</v>
      </c>
      <c r="W1510" s="60">
        <v>15931.678571428569</v>
      </c>
      <c r="X1510" s="34">
        <v>0</v>
      </c>
      <c r="Y1510" s="44">
        <f t="shared" si="32"/>
        <v>0</v>
      </c>
      <c r="Z1510" s="73"/>
      <c r="AA1510" s="45">
        <v>2014</v>
      </c>
      <c r="AB1510" s="38" t="s">
        <v>94</v>
      </c>
    </row>
    <row r="1511" spans="2:28" s="46" customFormat="1" ht="76.5" customHeight="1" outlineLevel="1">
      <c r="B1511" s="38" t="s">
        <v>3598</v>
      </c>
      <c r="C1511" s="39" t="s">
        <v>66</v>
      </c>
      <c r="D1511" s="51" t="s">
        <v>3593</v>
      </c>
      <c r="E1511" s="40" t="s">
        <v>3594</v>
      </c>
      <c r="F1511" s="51" t="s">
        <v>3595</v>
      </c>
      <c r="G1511" s="40" t="s">
        <v>3596</v>
      </c>
      <c r="H1511" s="40"/>
      <c r="I1511" s="40" t="s">
        <v>3597</v>
      </c>
      <c r="J1511" s="40"/>
      <c r="K1511" s="37" t="s">
        <v>130</v>
      </c>
      <c r="L1511" s="38">
        <v>0</v>
      </c>
      <c r="M1511" s="37">
        <v>230000000</v>
      </c>
      <c r="N1511" s="41" t="s">
        <v>74</v>
      </c>
      <c r="O1511" s="33" t="s">
        <v>144</v>
      </c>
      <c r="P1511" s="37" t="s">
        <v>86</v>
      </c>
      <c r="Q1511" s="33" t="s">
        <v>77</v>
      </c>
      <c r="R1511" s="42" t="s">
        <v>104</v>
      </c>
      <c r="S1511" s="38" t="s">
        <v>121</v>
      </c>
      <c r="T1511" s="38">
        <v>796</v>
      </c>
      <c r="U1511" s="32" t="s">
        <v>80</v>
      </c>
      <c r="V1511" s="32">
        <v>55</v>
      </c>
      <c r="W1511" s="60">
        <v>15931.678571428569</v>
      </c>
      <c r="X1511" s="34">
        <v>876242.32142857125</v>
      </c>
      <c r="Y1511" s="44">
        <f t="shared" si="32"/>
        <v>981391.39999999991</v>
      </c>
      <c r="Z1511" s="73"/>
      <c r="AA1511" s="45">
        <v>2014</v>
      </c>
      <c r="AB1511" s="38"/>
    </row>
    <row r="1512" spans="2:28" s="46" customFormat="1" ht="51" customHeight="1" outlineLevel="1">
      <c r="B1512" s="38" t="s">
        <v>3599</v>
      </c>
      <c r="C1512" s="39" t="s">
        <v>66</v>
      </c>
      <c r="D1512" s="51" t="s">
        <v>3600</v>
      </c>
      <c r="E1512" s="40" t="s">
        <v>3601</v>
      </c>
      <c r="F1512" s="40" t="s">
        <v>3601</v>
      </c>
      <c r="G1512" s="40" t="s">
        <v>3602</v>
      </c>
      <c r="H1512" s="40"/>
      <c r="I1512" s="40" t="s">
        <v>3603</v>
      </c>
      <c r="J1512" s="40"/>
      <c r="K1512" s="37" t="s">
        <v>130</v>
      </c>
      <c r="L1512" s="38">
        <v>45</v>
      </c>
      <c r="M1512" s="37">
        <v>230000000</v>
      </c>
      <c r="N1512" s="41" t="s">
        <v>74</v>
      </c>
      <c r="O1512" s="33" t="s">
        <v>174</v>
      </c>
      <c r="P1512" s="37" t="s">
        <v>86</v>
      </c>
      <c r="Q1512" s="33" t="s">
        <v>77</v>
      </c>
      <c r="R1512" s="42" t="s">
        <v>3277</v>
      </c>
      <c r="S1512" s="38" t="s">
        <v>79</v>
      </c>
      <c r="T1512" s="38">
        <v>796</v>
      </c>
      <c r="U1512" s="32" t="s">
        <v>80</v>
      </c>
      <c r="V1512" s="32">
        <v>40</v>
      </c>
      <c r="W1512" s="60">
        <v>27678.571428571428</v>
      </c>
      <c r="X1512" s="34">
        <v>0</v>
      </c>
      <c r="Y1512" s="44">
        <f t="shared" si="32"/>
        <v>0</v>
      </c>
      <c r="Z1512" s="38" t="s">
        <v>81</v>
      </c>
      <c r="AA1512" s="45">
        <v>2014</v>
      </c>
      <c r="AB1512" s="38" t="s">
        <v>2182</v>
      </c>
    </row>
    <row r="1513" spans="2:28" s="46" customFormat="1" ht="51" customHeight="1" outlineLevel="1">
      <c r="B1513" s="38" t="s">
        <v>3604</v>
      </c>
      <c r="C1513" s="39" t="s">
        <v>66</v>
      </c>
      <c r="D1513" s="65" t="s">
        <v>3600</v>
      </c>
      <c r="E1513" s="40" t="s">
        <v>3601</v>
      </c>
      <c r="F1513" s="40" t="s">
        <v>3601</v>
      </c>
      <c r="G1513" s="40" t="s">
        <v>3602</v>
      </c>
      <c r="H1513" s="40"/>
      <c r="I1513" s="40" t="s">
        <v>3603</v>
      </c>
      <c r="J1513" s="40"/>
      <c r="K1513" s="48" t="s">
        <v>130</v>
      </c>
      <c r="L1513" s="38">
        <v>45</v>
      </c>
      <c r="M1513" s="48">
        <v>230000000</v>
      </c>
      <c r="N1513" s="41" t="s">
        <v>74</v>
      </c>
      <c r="O1513" s="33" t="s">
        <v>174</v>
      </c>
      <c r="P1513" s="37" t="s">
        <v>86</v>
      </c>
      <c r="Q1513" s="33" t="s">
        <v>77</v>
      </c>
      <c r="R1513" s="42" t="s">
        <v>3277</v>
      </c>
      <c r="S1513" s="38" t="s">
        <v>79</v>
      </c>
      <c r="T1513" s="38">
        <v>796</v>
      </c>
      <c r="U1513" s="32" t="s">
        <v>80</v>
      </c>
      <c r="V1513" s="32">
        <v>40</v>
      </c>
      <c r="W1513" s="68">
        <v>77714.28571428571</v>
      </c>
      <c r="X1513" s="34">
        <v>3108571.4285714282</v>
      </c>
      <c r="Y1513" s="44">
        <f t="shared" si="32"/>
        <v>3481600</v>
      </c>
      <c r="Z1513" s="38" t="s">
        <v>81</v>
      </c>
      <c r="AA1513" s="45">
        <v>2014</v>
      </c>
      <c r="AB1513" s="38"/>
    </row>
    <row r="1514" spans="2:28" s="46" customFormat="1" ht="63.75" customHeight="1" outlineLevel="1">
      <c r="B1514" s="38" t="s">
        <v>3605</v>
      </c>
      <c r="C1514" s="39" t="s">
        <v>66</v>
      </c>
      <c r="D1514" s="51" t="s">
        <v>3606</v>
      </c>
      <c r="E1514" s="40" t="s">
        <v>3601</v>
      </c>
      <c r="F1514" s="40" t="s">
        <v>3601</v>
      </c>
      <c r="G1514" s="40" t="s">
        <v>3607</v>
      </c>
      <c r="H1514" s="40"/>
      <c r="I1514" s="40" t="s">
        <v>3608</v>
      </c>
      <c r="J1514" s="40"/>
      <c r="K1514" s="37" t="s">
        <v>130</v>
      </c>
      <c r="L1514" s="38">
        <v>65</v>
      </c>
      <c r="M1514" s="37">
        <v>230000000</v>
      </c>
      <c r="N1514" s="41" t="s">
        <v>74</v>
      </c>
      <c r="O1514" s="33" t="s">
        <v>174</v>
      </c>
      <c r="P1514" s="37" t="s">
        <v>86</v>
      </c>
      <c r="Q1514" s="33" t="s">
        <v>77</v>
      </c>
      <c r="R1514" s="42" t="s">
        <v>3277</v>
      </c>
      <c r="S1514" s="38" t="s">
        <v>79</v>
      </c>
      <c r="T1514" s="38">
        <v>796</v>
      </c>
      <c r="U1514" s="32" t="s">
        <v>80</v>
      </c>
      <c r="V1514" s="32">
        <v>110</v>
      </c>
      <c r="W1514" s="60">
        <v>16540.178571428569</v>
      </c>
      <c r="X1514" s="34">
        <v>0</v>
      </c>
      <c r="Y1514" s="44">
        <f t="shared" si="32"/>
        <v>0</v>
      </c>
      <c r="Z1514" s="38" t="s">
        <v>81</v>
      </c>
      <c r="AA1514" s="45">
        <v>2014</v>
      </c>
      <c r="AB1514" s="38" t="s">
        <v>122</v>
      </c>
    </row>
    <row r="1515" spans="2:28" s="46" customFormat="1" ht="51" customHeight="1" outlineLevel="1">
      <c r="B1515" s="38" t="s">
        <v>3609</v>
      </c>
      <c r="C1515" s="39" t="s">
        <v>66</v>
      </c>
      <c r="D1515" s="74" t="s">
        <v>3610</v>
      </c>
      <c r="E1515" s="40" t="s">
        <v>3611</v>
      </c>
      <c r="F1515" s="40"/>
      <c r="G1515" s="40" t="s">
        <v>3612</v>
      </c>
      <c r="H1515" s="40"/>
      <c r="I1515" s="40" t="s">
        <v>3613</v>
      </c>
      <c r="J1515" s="40"/>
      <c r="K1515" s="37" t="s">
        <v>130</v>
      </c>
      <c r="L1515" s="38">
        <v>65</v>
      </c>
      <c r="M1515" s="37">
        <v>230000000</v>
      </c>
      <c r="N1515" s="41" t="s">
        <v>74</v>
      </c>
      <c r="O1515" s="33" t="s">
        <v>174</v>
      </c>
      <c r="P1515" s="37" t="s">
        <v>86</v>
      </c>
      <c r="Q1515" s="33" t="s">
        <v>77</v>
      </c>
      <c r="R1515" s="42" t="s">
        <v>3277</v>
      </c>
      <c r="S1515" s="38" t="s">
        <v>79</v>
      </c>
      <c r="T1515" s="38">
        <v>796</v>
      </c>
      <c r="U1515" s="32" t="s">
        <v>80</v>
      </c>
      <c r="V1515" s="32">
        <v>80</v>
      </c>
      <c r="W1515" s="60">
        <v>14960</v>
      </c>
      <c r="X1515" s="34">
        <v>0</v>
      </c>
      <c r="Y1515" s="44">
        <f t="shared" si="32"/>
        <v>0</v>
      </c>
      <c r="Z1515" s="38" t="s">
        <v>81</v>
      </c>
      <c r="AA1515" s="45">
        <v>2014</v>
      </c>
      <c r="AB1515" s="38" t="s">
        <v>2194</v>
      </c>
    </row>
    <row r="1516" spans="2:28" s="46" customFormat="1" ht="51" customHeight="1" outlineLevel="1">
      <c r="B1516" s="38" t="s">
        <v>3614</v>
      </c>
      <c r="C1516" s="39" t="s">
        <v>66</v>
      </c>
      <c r="D1516" s="74" t="s">
        <v>3610</v>
      </c>
      <c r="E1516" s="40" t="s">
        <v>3611</v>
      </c>
      <c r="F1516" s="40"/>
      <c r="G1516" s="40" t="s">
        <v>3612</v>
      </c>
      <c r="H1516" s="40"/>
      <c r="I1516" s="40" t="s">
        <v>3613</v>
      </c>
      <c r="J1516" s="40"/>
      <c r="K1516" s="48" t="s">
        <v>130</v>
      </c>
      <c r="L1516" s="38">
        <v>65</v>
      </c>
      <c r="M1516" s="48">
        <v>230000000</v>
      </c>
      <c r="N1516" s="41" t="s">
        <v>74</v>
      </c>
      <c r="O1516" s="33" t="s">
        <v>174</v>
      </c>
      <c r="P1516" s="37" t="s">
        <v>86</v>
      </c>
      <c r="Q1516" s="33" t="s">
        <v>77</v>
      </c>
      <c r="R1516" s="42" t="s">
        <v>3277</v>
      </c>
      <c r="S1516" s="38" t="s">
        <v>79</v>
      </c>
      <c r="T1516" s="38">
        <v>796</v>
      </c>
      <c r="U1516" s="32" t="s">
        <v>80</v>
      </c>
      <c r="V1516" s="32">
        <v>58</v>
      </c>
      <c r="W1516" s="68">
        <v>21158.928571428569</v>
      </c>
      <c r="X1516" s="34">
        <v>0</v>
      </c>
      <c r="Y1516" s="44">
        <f t="shared" ref="Y1516:Y1579" si="35">X1516*1.12</f>
        <v>0</v>
      </c>
      <c r="Z1516" s="38" t="s">
        <v>81</v>
      </c>
      <c r="AA1516" s="45">
        <v>2014</v>
      </c>
      <c r="AB1516" s="38" t="s">
        <v>82</v>
      </c>
    </row>
    <row r="1517" spans="2:28" s="46" customFormat="1" ht="51" customHeight="1" outlineLevel="1">
      <c r="B1517" s="38" t="s">
        <v>3615</v>
      </c>
      <c r="C1517" s="39" t="s">
        <v>66</v>
      </c>
      <c r="D1517" s="74" t="s">
        <v>3610</v>
      </c>
      <c r="E1517" s="40" t="s">
        <v>3611</v>
      </c>
      <c r="F1517" s="40" t="s">
        <v>370</v>
      </c>
      <c r="G1517" s="40" t="s">
        <v>3612</v>
      </c>
      <c r="H1517" s="40" t="s">
        <v>3616</v>
      </c>
      <c r="I1517" s="40" t="s">
        <v>3613</v>
      </c>
      <c r="J1517" s="40" t="s">
        <v>3613</v>
      </c>
      <c r="K1517" s="54" t="s">
        <v>130</v>
      </c>
      <c r="L1517" s="38">
        <v>65</v>
      </c>
      <c r="M1517" s="54">
        <v>230000000</v>
      </c>
      <c r="N1517" s="41" t="s">
        <v>74</v>
      </c>
      <c r="O1517" s="33" t="s">
        <v>229</v>
      </c>
      <c r="P1517" s="37" t="s">
        <v>86</v>
      </c>
      <c r="Q1517" s="33" t="s">
        <v>77</v>
      </c>
      <c r="R1517" s="42" t="s">
        <v>3277</v>
      </c>
      <c r="S1517" s="38" t="s">
        <v>79</v>
      </c>
      <c r="T1517" s="38">
        <v>796</v>
      </c>
      <c r="U1517" s="32" t="s">
        <v>80</v>
      </c>
      <c r="V1517" s="32">
        <v>58</v>
      </c>
      <c r="W1517" s="71">
        <v>21158.928571428569</v>
      </c>
      <c r="X1517" s="34">
        <v>0</v>
      </c>
      <c r="Y1517" s="44">
        <f t="shared" si="35"/>
        <v>0</v>
      </c>
      <c r="Z1517" s="38" t="s">
        <v>81</v>
      </c>
      <c r="AA1517" s="45">
        <v>2014</v>
      </c>
      <c r="AB1517" s="38" t="s">
        <v>3506</v>
      </c>
    </row>
    <row r="1518" spans="2:28" s="46" customFormat="1" ht="76.5" customHeight="1" outlineLevel="1">
      <c r="B1518" s="38" t="s">
        <v>3617</v>
      </c>
      <c r="C1518" s="39" t="s">
        <v>66</v>
      </c>
      <c r="D1518" s="74" t="s">
        <v>3610</v>
      </c>
      <c r="E1518" s="40" t="s">
        <v>3611</v>
      </c>
      <c r="F1518" s="40" t="s">
        <v>370</v>
      </c>
      <c r="G1518" s="40" t="s">
        <v>3612</v>
      </c>
      <c r="H1518" s="40" t="s">
        <v>3616</v>
      </c>
      <c r="I1518" s="40" t="s">
        <v>3613</v>
      </c>
      <c r="J1518" s="40" t="s">
        <v>3613</v>
      </c>
      <c r="K1518" s="54" t="s">
        <v>130</v>
      </c>
      <c r="L1518" s="38">
        <v>65</v>
      </c>
      <c r="M1518" s="54">
        <v>230000000</v>
      </c>
      <c r="N1518" s="41" t="s">
        <v>74</v>
      </c>
      <c r="O1518" s="33" t="s">
        <v>144</v>
      </c>
      <c r="P1518" s="37" t="s">
        <v>86</v>
      </c>
      <c r="Q1518" s="33" t="s">
        <v>77</v>
      </c>
      <c r="R1518" s="42" t="s">
        <v>104</v>
      </c>
      <c r="S1518" s="38" t="s">
        <v>79</v>
      </c>
      <c r="T1518" s="38">
        <v>796</v>
      </c>
      <c r="U1518" s="32" t="s">
        <v>80</v>
      </c>
      <c r="V1518" s="32">
        <v>58</v>
      </c>
      <c r="W1518" s="71">
        <v>21158.928571428569</v>
      </c>
      <c r="X1518" s="34">
        <v>1227217.857142857</v>
      </c>
      <c r="Y1518" s="44">
        <f t="shared" si="35"/>
        <v>1374484</v>
      </c>
      <c r="Z1518" s="38" t="s">
        <v>81</v>
      </c>
      <c r="AA1518" s="45">
        <v>2014</v>
      </c>
      <c r="AB1518" s="38"/>
    </row>
    <row r="1519" spans="2:28" s="46" customFormat="1" ht="51" customHeight="1" outlineLevel="1">
      <c r="B1519" s="38" t="s">
        <v>3618</v>
      </c>
      <c r="C1519" s="39" t="s">
        <v>66</v>
      </c>
      <c r="D1519" s="74" t="s">
        <v>3610</v>
      </c>
      <c r="E1519" s="40" t="s">
        <v>3611</v>
      </c>
      <c r="F1519" s="40"/>
      <c r="G1519" s="40" t="s">
        <v>3612</v>
      </c>
      <c r="H1519" s="40"/>
      <c r="I1519" s="40" t="s">
        <v>3619</v>
      </c>
      <c r="J1519" s="40"/>
      <c r="K1519" s="37" t="s">
        <v>130</v>
      </c>
      <c r="L1519" s="38">
        <v>65</v>
      </c>
      <c r="M1519" s="37">
        <v>230000000</v>
      </c>
      <c r="N1519" s="41" t="s">
        <v>74</v>
      </c>
      <c r="O1519" s="33" t="s">
        <v>174</v>
      </c>
      <c r="P1519" s="37" t="s">
        <v>86</v>
      </c>
      <c r="Q1519" s="33" t="s">
        <v>77</v>
      </c>
      <c r="R1519" s="42" t="s">
        <v>3277</v>
      </c>
      <c r="S1519" s="38" t="s">
        <v>79</v>
      </c>
      <c r="T1519" s="38">
        <v>796</v>
      </c>
      <c r="U1519" s="32" t="s">
        <v>80</v>
      </c>
      <c r="V1519" s="32">
        <v>100</v>
      </c>
      <c r="W1519" s="60">
        <v>13899.999999999998</v>
      </c>
      <c r="X1519" s="34">
        <v>0</v>
      </c>
      <c r="Y1519" s="44">
        <f t="shared" si="35"/>
        <v>0</v>
      </c>
      <c r="Z1519" s="38" t="s">
        <v>81</v>
      </c>
      <c r="AA1519" s="45">
        <v>2014</v>
      </c>
      <c r="AB1519" s="38" t="s">
        <v>2194</v>
      </c>
    </row>
    <row r="1520" spans="2:28" s="46" customFormat="1" ht="51" customHeight="1" outlineLevel="1">
      <c r="B1520" s="38" t="s">
        <v>3620</v>
      </c>
      <c r="C1520" s="39" t="s">
        <v>66</v>
      </c>
      <c r="D1520" s="74" t="s">
        <v>3610</v>
      </c>
      <c r="E1520" s="40" t="s">
        <v>3611</v>
      </c>
      <c r="F1520" s="40"/>
      <c r="G1520" s="40" t="s">
        <v>3612</v>
      </c>
      <c r="H1520" s="40"/>
      <c r="I1520" s="40" t="s">
        <v>3619</v>
      </c>
      <c r="J1520" s="40"/>
      <c r="K1520" s="48" t="s">
        <v>130</v>
      </c>
      <c r="L1520" s="38">
        <v>65</v>
      </c>
      <c r="M1520" s="48">
        <v>230000000</v>
      </c>
      <c r="N1520" s="41" t="s">
        <v>74</v>
      </c>
      <c r="O1520" s="33" t="s">
        <v>174</v>
      </c>
      <c r="P1520" s="37" t="s">
        <v>86</v>
      </c>
      <c r="Q1520" s="33" t="s">
        <v>77</v>
      </c>
      <c r="R1520" s="42" t="s">
        <v>3277</v>
      </c>
      <c r="S1520" s="38" t="s">
        <v>79</v>
      </c>
      <c r="T1520" s="38">
        <v>796</v>
      </c>
      <c r="U1520" s="32" t="s">
        <v>80</v>
      </c>
      <c r="V1520" s="32">
        <v>78</v>
      </c>
      <c r="W1520" s="63">
        <v>36318.75</v>
      </c>
      <c r="X1520" s="34">
        <v>0</v>
      </c>
      <c r="Y1520" s="44">
        <f t="shared" si="35"/>
        <v>0</v>
      </c>
      <c r="Z1520" s="38" t="s">
        <v>81</v>
      </c>
      <c r="AA1520" s="45">
        <v>2014</v>
      </c>
      <c r="AB1520" s="38" t="s">
        <v>82</v>
      </c>
    </row>
    <row r="1521" spans="2:28" s="46" customFormat="1" ht="51" customHeight="1" outlineLevel="1">
      <c r="B1521" s="38" t="s">
        <v>3621</v>
      </c>
      <c r="C1521" s="39" t="s">
        <v>66</v>
      </c>
      <c r="D1521" s="74" t="s">
        <v>3610</v>
      </c>
      <c r="E1521" s="40" t="s">
        <v>3611</v>
      </c>
      <c r="F1521" s="40" t="s">
        <v>370</v>
      </c>
      <c r="G1521" s="40" t="s">
        <v>3612</v>
      </c>
      <c r="H1521" s="40" t="s">
        <v>3616</v>
      </c>
      <c r="I1521" s="40" t="s">
        <v>3619</v>
      </c>
      <c r="J1521" s="40" t="s">
        <v>3619</v>
      </c>
      <c r="K1521" s="54" t="s">
        <v>130</v>
      </c>
      <c r="L1521" s="38">
        <v>65</v>
      </c>
      <c r="M1521" s="54">
        <v>230000000</v>
      </c>
      <c r="N1521" s="41" t="s">
        <v>74</v>
      </c>
      <c r="O1521" s="33" t="s">
        <v>229</v>
      </c>
      <c r="P1521" s="37" t="s">
        <v>86</v>
      </c>
      <c r="Q1521" s="33" t="s">
        <v>77</v>
      </c>
      <c r="R1521" s="42" t="s">
        <v>3277</v>
      </c>
      <c r="S1521" s="38" t="s">
        <v>79</v>
      </c>
      <c r="T1521" s="38">
        <v>796</v>
      </c>
      <c r="U1521" s="32" t="s">
        <v>80</v>
      </c>
      <c r="V1521" s="32">
        <v>78</v>
      </c>
      <c r="W1521" s="62">
        <v>36318.75</v>
      </c>
      <c r="X1521" s="34">
        <v>0</v>
      </c>
      <c r="Y1521" s="44">
        <f t="shared" si="35"/>
        <v>0</v>
      </c>
      <c r="Z1521" s="38" t="s">
        <v>81</v>
      </c>
      <c r="AA1521" s="45">
        <v>2014</v>
      </c>
      <c r="AB1521" s="38" t="s">
        <v>3506</v>
      </c>
    </row>
    <row r="1522" spans="2:28" s="46" customFormat="1" ht="76.5" customHeight="1" outlineLevel="1">
      <c r="B1522" s="38" t="s">
        <v>3622</v>
      </c>
      <c r="C1522" s="39" t="s">
        <v>66</v>
      </c>
      <c r="D1522" s="74" t="s">
        <v>3610</v>
      </c>
      <c r="E1522" s="40" t="s">
        <v>3611</v>
      </c>
      <c r="F1522" s="40" t="s">
        <v>370</v>
      </c>
      <c r="G1522" s="40" t="s">
        <v>3612</v>
      </c>
      <c r="H1522" s="40" t="s">
        <v>3616</v>
      </c>
      <c r="I1522" s="40" t="s">
        <v>3619</v>
      </c>
      <c r="J1522" s="40" t="s">
        <v>3619</v>
      </c>
      <c r="K1522" s="54" t="s">
        <v>130</v>
      </c>
      <c r="L1522" s="38">
        <v>65</v>
      </c>
      <c r="M1522" s="54">
        <v>230000000</v>
      </c>
      <c r="N1522" s="41" t="s">
        <v>74</v>
      </c>
      <c r="O1522" s="33" t="s">
        <v>144</v>
      </c>
      <c r="P1522" s="37" t="s">
        <v>86</v>
      </c>
      <c r="Q1522" s="33" t="s">
        <v>77</v>
      </c>
      <c r="R1522" s="42" t="s">
        <v>104</v>
      </c>
      <c r="S1522" s="38" t="s">
        <v>79</v>
      </c>
      <c r="T1522" s="38">
        <v>796</v>
      </c>
      <c r="U1522" s="32" t="s">
        <v>80</v>
      </c>
      <c r="V1522" s="43">
        <v>78</v>
      </c>
      <c r="W1522" s="62">
        <v>36318.75</v>
      </c>
      <c r="X1522" s="34">
        <v>2832862.5</v>
      </c>
      <c r="Y1522" s="44">
        <f t="shared" si="35"/>
        <v>3172806.0000000005</v>
      </c>
      <c r="Z1522" s="38" t="s">
        <v>81</v>
      </c>
      <c r="AA1522" s="45">
        <v>2014</v>
      </c>
      <c r="AB1522" s="38"/>
    </row>
    <row r="1523" spans="2:28" s="46" customFormat="1" ht="76.5" customHeight="1" outlineLevel="1">
      <c r="B1523" s="38" t="s">
        <v>3623</v>
      </c>
      <c r="C1523" s="39" t="s">
        <v>66</v>
      </c>
      <c r="D1523" s="51" t="s">
        <v>3624</v>
      </c>
      <c r="E1523" s="40" t="s">
        <v>3625</v>
      </c>
      <c r="F1523" s="40" t="s">
        <v>3626</v>
      </c>
      <c r="G1523" s="40" t="s">
        <v>3627</v>
      </c>
      <c r="H1523" s="40" t="s">
        <v>3628</v>
      </c>
      <c r="I1523" s="40" t="s">
        <v>3629</v>
      </c>
      <c r="J1523" s="40" t="s">
        <v>3629</v>
      </c>
      <c r="K1523" s="37" t="s">
        <v>130</v>
      </c>
      <c r="L1523" s="38">
        <v>45</v>
      </c>
      <c r="M1523" s="37">
        <v>230000000</v>
      </c>
      <c r="N1523" s="41" t="s">
        <v>74</v>
      </c>
      <c r="O1523" s="33" t="s">
        <v>174</v>
      </c>
      <c r="P1523" s="37" t="s">
        <v>86</v>
      </c>
      <c r="Q1523" s="33" t="s">
        <v>77</v>
      </c>
      <c r="R1523" s="42" t="s">
        <v>3277</v>
      </c>
      <c r="S1523" s="38" t="s">
        <v>79</v>
      </c>
      <c r="T1523" s="32">
        <v>839</v>
      </c>
      <c r="U1523" s="32" t="s">
        <v>93</v>
      </c>
      <c r="V1523" s="32">
        <v>2</v>
      </c>
      <c r="W1523" s="60">
        <v>825572.05357142841</v>
      </c>
      <c r="X1523" s="34">
        <v>1651144.1071428568</v>
      </c>
      <c r="Y1523" s="44">
        <f t="shared" si="35"/>
        <v>1849281.4</v>
      </c>
      <c r="Z1523" s="38" t="s">
        <v>81</v>
      </c>
      <c r="AA1523" s="45">
        <v>2014</v>
      </c>
      <c r="AB1523" s="67"/>
    </row>
    <row r="1524" spans="2:28" s="46" customFormat="1" ht="51" customHeight="1" outlineLevel="1">
      <c r="B1524" s="38" t="s">
        <v>3630</v>
      </c>
      <c r="C1524" s="39" t="s">
        <v>66</v>
      </c>
      <c r="D1524" s="74" t="s">
        <v>3631</v>
      </c>
      <c r="E1524" s="40" t="s">
        <v>3632</v>
      </c>
      <c r="F1524" s="40"/>
      <c r="G1524" s="40" t="s">
        <v>3633</v>
      </c>
      <c r="H1524" s="40"/>
      <c r="I1524" s="40" t="s">
        <v>3634</v>
      </c>
      <c r="J1524" s="40"/>
      <c r="K1524" s="37" t="s">
        <v>130</v>
      </c>
      <c r="L1524" s="38">
        <v>65</v>
      </c>
      <c r="M1524" s="37">
        <v>230000000</v>
      </c>
      <c r="N1524" s="41" t="s">
        <v>74</v>
      </c>
      <c r="O1524" s="33" t="s">
        <v>174</v>
      </c>
      <c r="P1524" s="37" t="s">
        <v>86</v>
      </c>
      <c r="Q1524" s="33" t="s">
        <v>77</v>
      </c>
      <c r="R1524" s="42" t="s">
        <v>3277</v>
      </c>
      <c r="S1524" s="38" t="s">
        <v>79</v>
      </c>
      <c r="T1524" s="38">
        <v>796</v>
      </c>
      <c r="U1524" s="32" t="s">
        <v>80</v>
      </c>
      <c r="V1524" s="32">
        <v>370</v>
      </c>
      <c r="W1524" s="60">
        <v>5089.2857142857138</v>
      </c>
      <c r="X1524" s="34">
        <v>0</v>
      </c>
      <c r="Y1524" s="44">
        <f t="shared" si="35"/>
        <v>0</v>
      </c>
      <c r="Z1524" s="38" t="s">
        <v>81</v>
      </c>
      <c r="AA1524" s="45">
        <v>2014</v>
      </c>
      <c r="AB1524" s="38" t="s">
        <v>3506</v>
      </c>
    </row>
    <row r="1525" spans="2:28" s="46" customFormat="1" ht="76.5" customHeight="1" outlineLevel="1">
      <c r="B1525" s="38" t="s">
        <v>3635</v>
      </c>
      <c r="C1525" s="39" t="s">
        <v>66</v>
      </c>
      <c r="D1525" s="74" t="s">
        <v>3631</v>
      </c>
      <c r="E1525" s="40" t="s">
        <v>3632</v>
      </c>
      <c r="F1525" s="40"/>
      <c r="G1525" s="40" t="s">
        <v>3633</v>
      </c>
      <c r="H1525" s="40"/>
      <c r="I1525" s="40" t="s">
        <v>3634</v>
      </c>
      <c r="J1525" s="40"/>
      <c r="K1525" s="37" t="s">
        <v>130</v>
      </c>
      <c r="L1525" s="38">
        <v>65</v>
      </c>
      <c r="M1525" s="37">
        <v>230000000</v>
      </c>
      <c r="N1525" s="41" t="s">
        <v>74</v>
      </c>
      <c r="O1525" s="33" t="s">
        <v>144</v>
      </c>
      <c r="P1525" s="37" t="s">
        <v>86</v>
      </c>
      <c r="Q1525" s="33" t="s">
        <v>77</v>
      </c>
      <c r="R1525" s="42" t="s">
        <v>104</v>
      </c>
      <c r="S1525" s="38" t="s">
        <v>79</v>
      </c>
      <c r="T1525" s="38">
        <v>796</v>
      </c>
      <c r="U1525" s="32" t="s">
        <v>80</v>
      </c>
      <c r="V1525" s="43">
        <v>370</v>
      </c>
      <c r="W1525" s="60">
        <v>5089.2857142857138</v>
      </c>
      <c r="X1525" s="34">
        <v>0</v>
      </c>
      <c r="Y1525" s="44">
        <f t="shared" si="35"/>
        <v>0</v>
      </c>
      <c r="Z1525" s="38" t="s">
        <v>81</v>
      </c>
      <c r="AA1525" s="45">
        <v>2014</v>
      </c>
      <c r="AB1525" s="56" t="s">
        <v>3636</v>
      </c>
    </row>
    <row r="1526" spans="2:28" s="46" customFormat="1" ht="51" customHeight="1" outlineLevel="1">
      <c r="B1526" s="58" t="s">
        <v>3637</v>
      </c>
      <c r="C1526" s="38" t="s">
        <v>66</v>
      </c>
      <c r="D1526" s="38" t="s">
        <v>3631</v>
      </c>
      <c r="E1526" s="38" t="s">
        <v>3632</v>
      </c>
      <c r="F1526" s="38" t="s">
        <v>3638</v>
      </c>
      <c r="G1526" s="38" t="s">
        <v>3633</v>
      </c>
      <c r="H1526" s="38" t="s">
        <v>3639</v>
      </c>
      <c r="I1526" s="38" t="s">
        <v>3634</v>
      </c>
      <c r="J1526" s="38" t="s">
        <v>3640</v>
      </c>
      <c r="K1526" s="38" t="s">
        <v>113</v>
      </c>
      <c r="L1526" s="38">
        <v>65</v>
      </c>
      <c r="M1526" s="38">
        <v>230000000</v>
      </c>
      <c r="N1526" s="41" t="s">
        <v>74</v>
      </c>
      <c r="O1526" s="33" t="s">
        <v>198</v>
      </c>
      <c r="P1526" s="38" t="s">
        <v>86</v>
      </c>
      <c r="Q1526" s="38" t="s">
        <v>77</v>
      </c>
      <c r="R1526" s="38" t="s">
        <v>234</v>
      </c>
      <c r="S1526" s="38" t="s">
        <v>79</v>
      </c>
      <c r="T1526" s="38">
        <v>796</v>
      </c>
      <c r="U1526" s="38" t="s">
        <v>80</v>
      </c>
      <c r="V1526" s="38">
        <v>360</v>
      </c>
      <c r="W1526" s="34">
        <v>5089.29</v>
      </c>
      <c r="X1526" s="34">
        <f t="shared" ref="X1526" si="36">V1526*W1526</f>
        <v>1832144.4</v>
      </c>
      <c r="Y1526" s="44">
        <f t="shared" si="35"/>
        <v>2052001.7280000001</v>
      </c>
      <c r="Z1526" s="38"/>
      <c r="AA1526" s="38">
        <v>2014</v>
      </c>
      <c r="AB1526" s="38"/>
    </row>
    <row r="1527" spans="2:28" s="46" customFormat="1" ht="51" customHeight="1" outlineLevel="1">
      <c r="B1527" s="38" t="s">
        <v>3641</v>
      </c>
      <c r="C1527" s="39" t="s">
        <v>66</v>
      </c>
      <c r="D1527" s="74" t="s">
        <v>3642</v>
      </c>
      <c r="E1527" s="40" t="s">
        <v>3611</v>
      </c>
      <c r="F1527" s="40"/>
      <c r="G1527" s="40" t="s">
        <v>3643</v>
      </c>
      <c r="H1527" s="40"/>
      <c r="I1527" s="40" t="s">
        <v>3644</v>
      </c>
      <c r="J1527" s="40"/>
      <c r="K1527" s="37" t="s">
        <v>130</v>
      </c>
      <c r="L1527" s="38">
        <v>65</v>
      </c>
      <c r="M1527" s="37">
        <v>230000000</v>
      </c>
      <c r="N1527" s="41" t="s">
        <v>74</v>
      </c>
      <c r="O1527" s="33" t="s">
        <v>174</v>
      </c>
      <c r="P1527" s="37" t="s">
        <v>86</v>
      </c>
      <c r="Q1527" s="33" t="s">
        <v>77</v>
      </c>
      <c r="R1527" s="42" t="s">
        <v>3277</v>
      </c>
      <c r="S1527" s="38" t="s">
        <v>79</v>
      </c>
      <c r="T1527" s="38">
        <v>796</v>
      </c>
      <c r="U1527" s="32" t="s">
        <v>80</v>
      </c>
      <c r="V1527" s="32">
        <v>70</v>
      </c>
      <c r="W1527" s="60">
        <v>22321.428571428569</v>
      </c>
      <c r="X1527" s="34">
        <v>0</v>
      </c>
      <c r="Y1527" s="44">
        <f t="shared" si="35"/>
        <v>0</v>
      </c>
      <c r="Z1527" s="38" t="s">
        <v>81</v>
      </c>
      <c r="AA1527" s="45">
        <v>2014</v>
      </c>
      <c r="AB1527" s="38" t="s">
        <v>2182</v>
      </c>
    </row>
    <row r="1528" spans="2:28" s="46" customFormat="1" ht="51" customHeight="1" outlineLevel="1">
      <c r="B1528" s="38" t="s">
        <v>3645</v>
      </c>
      <c r="C1528" s="39" t="s">
        <v>66</v>
      </c>
      <c r="D1528" s="74" t="s">
        <v>3642</v>
      </c>
      <c r="E1528" s="40" t="s">
        <v>3611</v>
      </c>
      <c r="F1528" s="40"/>
      <c r="G1528" s="40" t="s">
        <v>3643</v>
      </c>
      <c r="H1528" s="40"/>
      <c r="I1528" s="40" t="s">
        <v>3644</v>
      </c>
      <c r="J1528" s="40"/>
      <c r="K1528" s="48" t="s">
        <v>130</v>
      </c>
      <c r="L1528" s="38">
        <v>65</v>
      </c>
      <c r="M1528" s="48">
        <v>230000000</v>
      </c>
      <c r="N1528" s="41" t="s">
        <v>74</v>
      </c>
      <c r="O1528" s="33" t="s">
        <v>174</v>
      </c>
      <c r="P1528" s="37" t="s">
        <v>86</v>
      </c>
      <c r="Q1528" s="33" t="s">
        <v>77</v>
      </c>
      <c r="R1528" s="42" t="s">
        <v>3277</v>
      </c>
      <c r="S1528" s="38" t="s">
        <v>79</v>
      </c>
      <c r="T1528" s="38">
        <v>796</v>
      </c>
      <c r="U1528" s="32" t="s">
        <v>80</v>
      </c>
      <c r="V1528" s="32">
        <v>70</v>
      </c>
      <c r="W1528" s="68">
        <v>45716.071428571428</v>
      </c>
      <c r="X1528" s="34">
        <v>0</v>
      </c>
      <c r="Y1528" s="44">
        <f t="shared" si="35"/>
        <v>0</v>
      </c>
      <c r="Z1528" s="38" t="s">
        <v>81</v>
      </c>
      <c r="AA1528" s="45">
        <v>2014</v>
      </c>
      <c r="AB1528" s="38" t="s">
        <v>82</v>
      </c>
    </row>
    <row r="1529" spans="2:28" s="46" customFormat="1" ht="63.75" customHeight="1" outlineLevel="1">
      <c r="B1529" s="38" t="s">
        <v>3646</v>
      </c>
      <c r="C1529" s="39" t="s">
        <v>66</v>
      </c>
      <c r="D1529" s="74" t="s">
        <v>3642</v>
      </c>
      <c r="E1529" s="40" t="s">
        <v>3611</v>
      </c>
      <c r="F1529" s="40" t="s">
        <v>370</v>
      </c>
      <c r="G1529" s="40" t="s">
        <v>3643</v>
      </c>
      <c r="H1529" s="40" t="s">
        <v>3647</v>
      </c>
      <c r="I1529" s="40" t="s">
        <v>3644</v>
      </c>
      <c r="J1529" s="40" t="s">
        <v>3644</v>
      </c>
      <c r="K1529" s="54" t="s">
        <v>130</v>
      </c>
      <c r="L1529" s="38">
        <v>65</v>
      </c>
      <c r="M1529" s="54">
        <v>230000000</v>
      </c>
      <c r="N1529" s="41" t="s">
        <v>74</v>
      </c>
      <c r="O1529" s="33" t="s">
        <v>229</v>
      </c>
      <c r="P1529" s="37" t="s">
        <v>86</v>
      </c>
      <c r="Q1529" s="33" t="s">
        <v>77</v>
      </c>
      <c r="R1529" s="42" t="s">
        <v>3277</v>
      </c>
      <c r="S1529" s="38" t="s">
        <v>79</v>
      </c>
      <c r="T1529" s="38">
        <v>796</v>
      </c>
      <c r="U1529" s="32" t="s">
        <v>80</v>
      </c>
      <c r="V1529" s="32">
        <v>70</v>
      </c>
      <c r="W1529" s="71">
        <v>45716.071428571428</v>
      </c>
      <c r="X1529" s="34">
        <v>3200125</v>
      </c>
      <c r="Y1529" s="44">
        <f t="shared" si="35"/>
        <v>3584140.0000000005</v>
      </c>
      <c r="Z1529" s="38" t="s">
        <v>81</v>
      </c>
      <c r="AA1529" s="45">
        <v>2014</v>
      </c>
      <c r="AB1529" s="38"/>
    </row>
    <row r="1530" spans="2:28" s="46" customFormat="1" ht="51" customHeight="1" outlineLevel="1">
      <c r="B1530" s="38" t="s">
        <v>3648</v>
      </c>
      <c r="C1530" s="39" t="s">
        <v>66</v>
      </c>
      <c r="D1530" s="74" t="s">
        <v>3631</v>
      </c>
      <c r="E1530" s="40" t="s">
        <v>3632</v>
      </c>
      <c r="F1530" s="40"/>
      <c r="G1530" s="40" t="s">
        <v>3633</v>
      </c>
      <c r="H1530" s="40"/>
      <c r="I1530" s="40" t="s">
        <v>3649</v>
      </c>
      <c r="J1530" s="40"/>
      <c r="K1530" s="37" t="s">
        <v>130</v>
      </c>
      <c r="L1530" s="38">
        <v>65</v>
      </c>
      <c r="M1530" s="37">
        <v>230000000</v>
      </c>
      <c r="N1530" s="41" t="s">
        <v>74</v>
      </c>
      <c r="O1530" s="33" t="s">
        <v>174</v>
      </c>
      <c r="P1530" s="37" t="s">
        <v>86</v>
      </c>
      <c r="Q1530" s="33" t="s">
        <v>77</v>
      </c>
      <c r="R1530" s="42" t="s">
        <v>3277</v>
      </c>
      <c r="S1530" s="38" t="s">
        <v>79</v>
      </c>
      <c r="T1530" s="38">
        <v>796</v>
      </c>
      <c r="U1530" s="32" t="s">
        <v>80</v>
      </c>
      <c r="V1530" s="32">
        <v>170</v>
      </c>
      <c r="W1530" s="60">
        <v>4732.1428571428569</v>
      </c>
      <c r="X1530" s="34">
        <v>0</v>
      </c>
      <c r="Y1530" s="44">
        <f t="shared" si="35"/>
        <v>0</v>
      </c>
      <c r="Z1530" s="38" t="s">
        <v>81</v>
      </c>
      <c r="AA1530" s="45">
        <v>2014</v>
      </c>
      <c r="AB1530" s="38" t="s">
        <v>3506</v>
      </c>
    </row>
    <row r="1531" spans="2:28" s="46" customFormat="1" ht="76.5" customHeight="1" outlineLevel="1">
      <c r="B1531" s="38" t="s">
        <v>3650</v>
      </c>
      <c r="C1531" s="39" t="s">
        <v>66</v>
      </c>
      <c r="D1531" s="74" t="s">
        <v>3631</v>
      </c>
      <c r="E1531" s="40" t="s">
        <v>3632</v>
      </c>
      <c r="F1531" s="40"/>
      <c r="G1531" s="40" t="s">
        <v>3633</v>
      </c>
      <c r="H1531" s="40"/>
      <c r="I1531" s="40" t="s">
        <v>3649</v>
      </c>
      <c r="J1531" s="40"/>
      <c r="K1531" s="37" t="s">
        <v>130</v>
      </c>
      <c r="L1531" s="38">
        <v>65</v>
      </c>
      <c r="M1531" s="37">
        <v>230000000</v>
      </c>
      <c r="N1531" s="41" t="s">
        <v>74</v>
      </c>
      <c r="O1531" s="33" t="s">
        <v>144</v>
      </c>
      <c r="P1531" s="37" t="s">
        <v>86</v>
      </c>
      <c r="Q1531" s="33" t="s">
        <v>77</v>
      </c>
      <c r="R1531" s="42" t="s">
        <v>104</v>
      </c>
      <c r="S1531" s="38" t="s">
        <v>79</v>
      </c>
      <c r="T1531" s="38">
        <v>796</v>
      </c>
      <c r="U1531" s="32" t="s">
        <v>80</v>
      </c>
      <c r="V1531" s="32">
        <v>170</v>
      </c>
      <c r="W1531" s="60">
        <v>4732.1428571428569</v>
      </c>
      <c r="X1531" s="34">
        <v>0</v>
      </c>
      <c r="Y1531" s="44">
        <f t="shared" si="35"/>
        <v>0</v>
      </c>
      <c r="Z1531" s="38" t="s">
        <v>81</v>
      </c>
      <c r="AA1531" s="45">
        <v>2014</v>
      </c>
      <c r="AB1531" s="38" t="s">
        <v>122</v>
      </c>
    </row>
    <row r="1532" spans="2:28" s="46" customFormat="1" ht="51" customHeight="1" outlineLevel="1">
      <c r="B1532" s="38" t="s">
        <v>3651</v>
      </c>
      <c r="C1532" s="39" t="s">
        <v>66</v>
      </c>
      <c r="D1532" s="51" t="s">
        <v>3652</v>
      </c>
      <c r="E1532" s="40" t="s">
        <v>369</v>
      </c>
      <c r="F1532" s="40"/>
      <c r="G1532" s="40" t="s">
        <v>3653</v>
      </c>
      <c r="H1532" s="40"/>
      <c r="I1532" s="40" t="s">
        <v>3654</v>
      </c>
      <c r="J1532" s="40"/>
      <c r="K1532" s="37" t="s">
        <v>130</v>
      </c>
      <c r="L1532" s="38">
        <v>65</v>
      </c>
      <c r="M1532" s="37">
        <v>230000000</v>
      </c>
      <c r="N1532" s="41" t="s">
        <v>74</v>
      </c>
      <c r="O1532" s="33" t="s">
        <v>174</v>
      </c>
      <c r="P1532" s="37" t="s">
        <v>86</v>
      </c>
      <c r="Q1532" s="33" t="s">
        <v>77</v>
      </c>
      <c r="R1532" s="42" t="s">
        <v>3277</v>
      </c>
      <c r="S1532" s="38" t="s">
        <v>79</v>
      </c>
      <c r="T1532" s="38">
        <v>796</v>
      </c>
      <c r="U1532" s="32" t="s">
        <v>80</v>
      </c>
      <c r="V1532" s="32">
        <v>30</v>
      </c>
      <c r="W1532" s="60">
        <v>53571.428571428565</v>
      </c>
      <c r="X1532" s="34">
        <v>0</v>
      </c>
      <c r="Y1532" s="44">
        <f t="shared" si="35"/>
        <v>0</v>
      </c>
      <c r="Z1532" s="38" t="s">
        <v>81</v>
      </c>
      <c r="AA1532" s="45">
        <v>2014</v>
      </c>
      <c r="AB1532" s="38" t="s">
        <v>82</v>
      </c>
    </row>
    <row r="1533" spans="2:28" s="46" customFormat="1" ht="51" customHeight="1" outlineLevel="1">
      <c r="B1533" s="38" t="s">
        <v>3655</v>
      </c>
      <c r="C1533" s="39" t="s">
        <v>66</v>
      </c>
      <c r="D1533" s="51" t="s">
        <v>3652</v>
      </c>
      <c r="E1533" s="40" t="s">
        <v>369</v>
      </c>
      <c r="F1533" s="40" t="s">
        <v>370</v>
      </c>
      <c r="G1533" s="40" t="s">
        <v>3653</v>
      </c>
      <c r="H1533" s="40" t="s">
        <v>3656</v>
      </c>
      <c r="I1533" s="40" t="s">
        <v>3654</v>
      </c>
      <c r="J1533" s="40" t="s">
        <v>3654</v>
      </c>
      <c r="K1533" s="37" t="s">
        <v>130</v>
      </c>
      <c r="L1533" s="38">
        <v>65</v>
      </c>
      <c r="M1533" s="37">
        <v>230000000</v>
      </c>
      <c r="N1533" s="41" t="s">
        <v>74</v>
      </c>
      <c r="O1533" s="33" t="s">
        <v>229</v>
      </c>
      <c r="P1533" s="37" t="s">
        <v>86</v>
      </c>
      <c r="Q1533" s="33" t="s">
        <v>77</v>
      </c>
      <c r="R1533" s="42" t="s">
        <v>3277</v>
      </c>
      <c r="S1533" s="38" t="s">
        <v>79</v>
      </c>
      <c r="T1533" s="38">
        <v>796</v>
      </c>
      <c r="U1533" s="32" t="s">
        <v>80</v>
      </c>
      <c r="V1533" s="32">
        <v>30</v>
      </c>
      <c r="W1533" s="62">
        <v>53571.428571428565</v>
      </c>
      <c r="X1533" s="34">
        <v>0</v>
      </c>
      <c r="Y1533" s="44">
        <f t="shared" si="35"/>
        <v>0</v>
      </c>
      <c r="Z1533" s="38" t="s">
        <v>81</v>
      </c>
      <c r="AA1533" s="45">
        <v>2014</v>
      </c>
      <c r="AB1533" s="38" t="s">
        <v>3506</v>
      </c>
    </row>
    <row r="1534" spans="2:28" s="46" customFormat="1" ht="76.5" customHeight="1" outlineLevel="1">
      <c r="B1534" s="38" t="s">
        <v>3657</v>
      </c>
      <c r="C1534" s="39" t="s">
        <v>66</v>
      </c>
      <c r="D1534" s="51" t="s">
        <v>3652</v>
      </c>
      <c r="E1534" s="40" t="s">
        <v>369</v>
      </c>
      <c r="F1534" s="40" t="s">
        <v>370</v>
      </c>
      <c r="G1534" s="40" t="s">
        <v>3653</v>
      </c>
      <c r="H1534" s="40" t="s">
        <v>3656</v>
      </c>
      <c r="I1534" s="40" t="s">
        <v>3654</v>
      </c>
      <c r="J1534" s="40" t="s">
        <v>3654</v>
      </c>
      <c r="K1534" s="37" t="s">
        <v>130</v>
      </c>
      <c r="L1534" s="38">
        <v>65</v>
      </c>
      <c r="M1534" s="37">
        <v>230000000</v>
      </c>
      <c r="N1534" s="41" t="s">
        <v>74</v>
      </c>
      <c r="O1534" s="33" t="s">
        <v>144</v>
      </c>
      <c r="P1534" s="37" t="s">
        <v>86</v>
      </c>
      <c r="Q1534" s="33" t="s">
        <v>77</v>
      </c>
      <c r="R1534" s="42" t="s">
        <v>104</v>
      </c>
      <c r="S1534" s="38" t="s">
        <v>79</v>
      </c>
      <c r="T1534" s="38">
        <v>796</v>
      </c>
      <c r="U1534" s="32" t="s">
        <v>80</v>
      </c>
      <c r="V1534" s="32">
        <v>30</v>
      </c>
      <c r="W1534" s="62">
        <v>53571.428571428565</v>
      </c>
      <c r="X1534" s="34">
        <v>1607142.857142857</v>
      </c>
      <c r="Y1534" s="44">
        <f t="shared" si="35"/>
        <v>1800000</v>
      </c>
      <c r="Z1534" s="38" t="s">
        <v>81</v>
      </c>
      <c r="AA1534" s="45">
        <v>2014</v>
      </c>
      <c r="AB1534" s="38"/>
    </row>
    <row r="1535" spans="2:28" s="46" customFormat="1" ht="51" customHeight="1" outlineLevel="1">
      <c r="B1535" s="38" t="s">
        <v>3658</v>
      </c>
      <c r="C1535" s="39" t="s">
        <v>66</v>
      </c>
      <c r="D1535" s="74" t="s">
        <v>3659</v>
      </c>
      <c r="E1535" s="40" t="s">
        <v>3660</v>
      </c>
      <c r="F1535" s="40"/>
      <c r="G1535" s="40" t="s">
        <v>3661</v>
      </c>
      <c r="H1535" s="40"/>
      <c r="I1535" s="40" t="s">
        <v>3662</v>
      </c>
      <c r="J1535" s="40"/>
      <c r="K1535" s="37" t="s">
        <v>130</v>
      </c>
      <c r="L1535" s="38">
        <v>65</v>
      </c>
      <c r="M1535" s="37">
        <v>230000000</v>
      </c>
      <c r="N1535" s="41" t="s">
        <v>74</v>
      </c>
      <c r="O1535" s="33" t="s">
        <v>174</v>
      </c>
      <c r="P1535" s="37" t="s">
        <v>86</v>
      </c>
      <c r="Q1535" s="33" t="s">
        <v>77</v>
      </c>
      <c r="R1535" s="42" t="s">
        <v>3277</v>
      </c>
      <c r="S1535" s="38" t="s">
        <v>79</v>
      </c>
      <c r="T1535" s="38">
        <v>796</v>
      </c>
      <c r="U1535" s="32" t="s">
        <v>80</v>
      </c>
      <c r="V1535" s="32">
        <v>66</v>
      </c>
      <c r="W1535" s="60">
        <v>12224.999999999998</v>
      </c>
      <c r="X1535" s="34">
        <v>0</v>
      </c>
      <c r="Y1535" s="44">
        <f t="shared" si="35"/>
        <v>0</v>
      </c>
      <c r="Z1535" s="38" t="s">
        <v>81</v>
      </c>
      <c r="AA1535" s="45">
        <v>2014</v>
      </c>
      <c r="AB1535" s="38" t="s">
        <v>2194</v>
      </c>
    </row>
    <row r="1536" spans="2:28" s="46" customFormat="1" ht="51" customHeight="1" outlineLevel="1">
      <c r="B1536" s="38" t="s">
        <v>3663</v>
      </c>
      <c r="C1536" s="39" t="s">
        <v>66</v>
      </c>
      <c r="D1536" s="74" t="s">
        <v>3659</v>
      </c>
      <c r="E1536" s="40" t="s">
        <v>3660</v>
      </c>
      <c r="F1536" s="40"/>
      <c r="G1536" s="40" t="s">
        <v>3661</v>
      </c>
      <c r="H1536" s="40"/>
      <c r="I1536" s="40" t="s">
        <v>3662</v>
      </c>
      <c r="J1536" s="40"/>
      <c r="K1536" s="48" t="s">
        <v>130</v>
      </c>
      <c r="L1536" s="38">
        <v>65</v>
      </c>
      <c r="M1536" s="48">
        <v>230000000</v>
      </c>
      <c r="N1536" s="41" t="s">
        <v>74</v>
      </c>
      <c r="O1536" s="33" t="s">
        <v>174</v>
      </c>
      <c r="P1536" s="37" t="s">
        <v>86</v>
      </c>
      <c r="Q1536" s="33" t="s">
        <v>77</v>
      </c>
      <c r="R1536" s="42" t="s">
        <v>3277</v>
      </c>
      <c r="S1536" s="38" t="s">
        <v>79</v>
      </c>
      <c r="T1536" s="38">
        <v>796</v>
      </c>
      <c r="U1536" s="32" t="s">
        <v>80</v>
      </c>
      <c r="V1536" s="32">
        <v>15</v>
      </c>
      <c r="W1536" s="68">
        <v>30869.642857142855</v>
      </c>
      <c r="X1536" s="34">
        <v>0</v>
      </c>
      <c r="Y1536" s="44">
        <f t="shared" si="35"/>
        <v>0</v>
      </c>
      <c r="Z1536" s="38" t="s">
        <v>81</v>
      </c>
      <c r="AA1536" s="45">
        <v>2014</v>
      </c>
      <c r="AB1536" s="38" t="s">
        <v>3506</v>
      </c>
    </row>
    <row r="1537" spans="2:28" s="46" customFormat="1" ht="76.5" customHeight="1" outlineLevel="1">
      <c r="B1537" s="38" t="s">
        <v>3664</v>
      </c>
      <c r="C1537" s="39" t="s">
        <v>66</v>
      </c>
      <c r="D1537" s="74" t="s">
        <v>3659</v>
      </c>
      <c r="E1537" s="40" t="s">
        <v>3660</v>
      </c>
      <c r="F1537" s="40"/>
      <c r="G1537" s="40" t="s">
        <v>3661</v>
      </c>
      <c r="H1537" s="40"/>
      <c r="I1537" s="40" t="s">
        <v>3662</v>
      </c>
      <c r="J1537" s="40"/>
      <c r="K1537" s="48" t="s">
        <v>130</v>
      </c>
      <c r="L1537" s="38">
        <v>65</v>
      </c>
      <c r="M1537" s="48">
        <v>230000000</v>
      </c>
      <c r="N1537" s="41" t="s">
        <v>74</v>
      </c>
      <c r="O1537" s="33" t="s">
        <v>144</v>
      </c>
      <c r="P1537" s="37" t="s">
        <v>86</v>
      </c>
      <c r="Q1537" s="33" t="s">
        <v>77</v>
      </c>
      <c r="R1537" s="42" t="s">
        <v>104</v>
      </c>
      <c r="S1537" s="38" t="s">
        <v>79</v>
      </c>
      <c r="T1537" s="38">
        <v>796</v>
      </c>
      <c r="U1537" s="32" t="s">
        <v>80</v>
      </c>
      <c r="V1537" s="32">
        <v>15</v>
      </c>
      <c r="W1537" s="68">
        <v>30869.642857142855</v>
      </c>
      <c r="X1537" s="34">
        <v>0</v>
      </c>
      <c r="Y1537" s="44">
        <f t="shared" si="35"/>
        <v>0</v>
      </c>
      <c r="Z1537" s="38" t="s">
        <v>81</v>
      </c>
      <c r="AA1537" s="45">
        <v>2014</v>
      </c>
      <c r="AB1537" s="38" t="s">
        <v>122</v>
      </c>
    </row>
    <row r="1538" spans="2:28" s="46" customFormat="1" ht="51" customHeight="1" outlineLevel="1">
      <c r="B1538" s="38" t="s">
        <v>3665</v>
      </c>
      <c r="C1538" s="39" t="s">
        <v>66</v>
      </c>
      <c r="D1538" s="51" t="s">
        <v>3666</v>
      </c>
      <c r="E1538" s="40" t="s">
        <v>3625</v>
      </c>
      <c r="F1538" s="40" t="s">
        <v>3626</v>
      </c>
      <c r="G1538" s="40" t="s">
        <v>3667</v>
      </c>
      <c r="H1538" s="40" t="s">
        <v>3668</v>
      </c>
      <c r="I1538" s="40" t="s">
        <v>3669</v>
      </c>
      <c r="J1538" s="40" t="s">
        <v>3669</v>
      </c>
      <c r="K1538" s="37" t="s">
        <v>130</v>
      </c>
      <c r="L1538" s="38">
        <v>45</v>
      </c>
      <c r="M1538" s="37">
        <v>230000000</v>
      </c>
      <c r="N1538" s="41" t="s">
        <v>74</v>
      </c>
      <c r="O1538" s="33" t="s">
        <v>174</v>
      </c>
      <c r="P1538" s="37" t="s">
        <v>86</v>
      </c>
      <c r="Q1538" s="33" t="s">
        <v>77</v>
      </c>
      <c r="R1538" s="42" t="s">
        <v>3277</v>
      </c>
      <c r="S1538" s="38" t="s">
        <v>79</v>
      </c>
      <c r="T1538" s="32">
        <v>839</v>
      </c>
      <c r="U1538" s="32" t="s">
        <v>93</v>
      </c>
      <c r="V1538" s="32">
        <v>7</v>
      </c>
      <c r="W1538" s="60">
        <v>129948.12499999999</v>
      </c>
      <c r="X1538" s="34">
        <v>0</v>
      </c>
      <c r="Y1538" s="44">
        <f t="shared" si="35"/>
        <v>0</v>
      </c>
      <c r="Z1538" s="38" t="s">
        <v>81</v>
      </c>
      <c r="AA1538" s="45">
        <v>2014</v>
      </c>
      <c r="AB1538" s="38" t="s">
        <v>2182</v>
      </c>
    </row>
    <row r="1539" spans="2:28" s="46" customFormat="1" ht="51" customHeight="1" outlineLevel="1">
      <c r="B1539" s="38" t="s">
        <v>3670</v>
      </c>
      <c r="C1539" s="39" t="s">
        <v>66</v>
      </c>
      <c r="D1539" s="65" t="s">
        <v>3666</v>
      </c>
      <c r="E1539" s="40" t="s">
        <v>3625</v>
      </c>
      <c r="F1539" s="40" t="s">
        <v>3626</v>
      </c>
      <c r="G1539" s="40" t="s">
        <v>3667</v>
      </c>
      <c r="H1539" s="40" t="s">
        <v>3668</v>
      </c>
      <c r="I1539" s="40" t="s">
        <v>3669</v>
      </c>
      <c r="J1539" s="40" t="s">
        <v>3669</v>
      </c>
      <c r="K1539" s="48" t="s">
        <v>130</v>
      </c>
      <c r="L1539" s="38">
        <v>45</v>
      </c>
      <c r="M1539" s="48">
        <v>230000000</v>
      </c>
      <c r="N1539" s="41" t="s">
        <v>74</v>
      </c>
      <c r="O1539" s="33" t="s">
        <v>174</v>
      </c>
      <c r="P1539" s="37" t="s">
        <v>86</v>
      </c>
      <c r="Q1539" s="33" t="s">
        <v>77</v>
      </c>
      <c r="R1539" s="42" t="s">
        <v>3277</v>
      </c>
      <c r="S1539" s="38" t="s">
        <v>79</v>
      </c>
      <c r="T1539" s="32">
        <v>839</v>
      </c>
      <c r="U1539" s="32" t="s">
        <v>93</v>
      </c>
      <c r="V1539" s="32">
        <v>7</v>
      </c>
      <c r="W1539" s="68">
        <v>287592.8571428571</v>
      </c>
      <c r="X1539" s="34">
        <v>2013149.9999999998</v>
      </c>
      <c r="Y1539" s="44">
        <f t="shared" si="35"/>
        <v>2254728</v>
      </c>
      <c r="Z1539" s="38" t="s">
        <v>81</v>
      </c>
      <c r="AA1539" s="45">
        <v>2014</v>
      </c>
      <c r="AB1539" s="38"/>
    </row>
    <row r="1540" spans="2:28" s="46" customFormat="1" ht="89.25" customHeight="1" outlineLevel="1">
      <c r="B1540" s="38" t="s">
        <v>3671</v>
      </c>
      <c r="C1540" s="39" t="s">
        <v>66</v>
      </c>
      <c r="D1540" s="74" t="s">
        <v>3672</v>
      </c>
      <c r="E1540" s="40" t="s">
        <v>3660</v>
      </c>
      <c r="F1540" s="40" t="s">
        <v>3660</v>
      </c>
      <c r="G1540" s="40" t="s">
        <v>3673</v>
      </c>
      <c r="H1540" s="40"/>
      <c r="I1540" s="40" t="s">
        <v>3674</v>
      </c>
      <c r="J1540" s="40"/>
      <c r="K1540" s="37" t="s">
        <v>130</v>
      </c>
      <c r="L1540" s="38">
        <v>65</v>
      </c>
      <c r="M1540" s="37">
        <v>230000000</v>
      </c>
      <c r="N1540" s="41" t="s">
        <v>74</v>
      </c>
      <c r="O1540" s="33" t="s">
        <v>174</v>
      </c>
      <c r="P1540" s="37" t="s">
        <v>86</v>
      </c>
      <c r="Q1540" s="33" t="s">
        <v>77</v>
      </c>
      <c r="R1540" s="42" t="s">
        <v>3277</v>
      </c>
      <c r="S1540" s="38" t="s">
        <v>79</v>
      </c>
      <c r="T1540" s="38">
        <v>796</v>
      </c>
      <c r="U1540" s="32" t="s">
        <v>80</v>
      </c>
      <c r="V1540" s="32">
        <v>55</v>
      </c>
      <c r="W1540" s="60">
        <v>53571.428571428565</v>
      </c>
      <c r="X1540" s="34">
        <v>0</v>
      </c>
      <c r="Y1540" s="44">
        <f t="shared" si="35"/>
        <v>0</v>
      </c>
      <c r="Z1540" s="38" t="s">
        <v>81</v>
      </c>
      <c r="AA1540" s="45">
        <v>2014</v>
      </c>
      <c r="AB1540" s="38" t="s">
        <v>2182</v>
      </c>
    </row>
    <row r="1541" spans="2:28" s="46" customFormat="1" ht="89.25" customHeight="1" outlineLevel="1">
      <c r="B1541" s="38" t="s">
        <v>3675</v>
      </c>
      <c r="C1541" s="39" t="s">
        <v>66</v>
      </c>
      <c r="D1541" s="74" t="s">
        <v>3672</v>
      </c>
      <c r="E1541" s="40" t="s">
        <v>3660</v>
      </c>
      <c r="F1541" s="40" t="s">
        <v>3660</v>
      </c>
      <c r="G1541" s="40" t="s">
        <v>3673</v>
      </c>
      <c r="H1541" s="40"/>
      <c r="I1541" s="40" t="s">
        <v>3674</v>
      </c>
      <c r="J1541" s="40"/>
      <c r="K1541" s="48" t="s">
        <v>130</v>
      </c>
      <c r="L1541" s="38">
        <v>65</v>
      </c>
      <c r="M1541" s="48">
        <v>230000000</v>
      </c>
      <c r="N1541" s="41" t="s">
        <v>74</v>
      </c>
      <c r="O1541" s="33" t="s">
        <v>174</v>
      </c>
      <c r="P1541" s="37" t="s">
        <v>86</v>
      </c>
      <c r="Q1541" s="33" t="s">
        <v>77</v>
      </c>
      <c r="R1541" s="42" t="s">
        <v>3277</v>
      </c>
      <c r="S1541" s="38" t="s">
        <v>79</v>
      </c>
      <c r="T1541" s="38">
        <v>796</v>
      </c>
      <c r="U1541" s="32" t="s">
        <v>80</v>
      </c>
      <c r="V1541" s="32">
        <v>55</v>
      </c>
      <c r="W1541" s="68">
        <v>12232.142857142857</v>
      </c>
      <c r="X1541" s="34">
        <v>0</v>
      </c>
      <c r="Y1541" s="44">
        <f t="shared" si="35"/>
        <v>0</v>
      </c>
      <c r="Z1541" s="38" t="s">
        <v>81</v>
      </c>
      <c r="AA1541" s="45">
        <v>2014</v>
      </c>
      <c r="AB1541" s="38" t="s">
        <v>3506</v>
      </c>
    </row>
    <row r="1542" spans="2:28" s="46" customFormat="1" ht="89.25" customHeight="1" outlineLevel="1">
      <c r="B1542" s="38" t="s">
        <v>3676</v>
      </c>
      <c r="C1542" s="39" t="s">
        <v>66</v>
      </c>
      <c r="D1542" s="74" t="s">
        <v>3672</v>
      </c>
      <c r="E1542" s="40" t="s">
        <v>3660</v>
      </c>
      <c r="F1542" s="40" t="s">
        <v>3660</v>
      </c>
      <c r="G1542" s="40" t="s">
        <v>3673</v>
      </c>
      <c r="H1542" s="40"/>
      <c r="I1542" s="40" t="s">
        <v>3674</v>
      </c>
      <c r="J1542" s="40"/>
      <c r="K1542" s="48" t="s">
        <v>130</v>
      </c>
      <c r="L1542" s="38">
        <v>65</v>
      </c>
      <c r="M1542" s="48">
        <v>230000000</v>
      </c>
      <c r="N1542" s="41" t="s">
        <v>74</v>
      </c>
      <c r="O1542" s="33" t="s">
        <v>144</v>
      </c>
      <c r="P1542" s="37" t="s">
        <v>86</v>
      </c>
      <c r="Q1542" s="33" t="s">
        <v>77</v>
      </c>
      <c r="R1542" s="42" t="s">
        <v>104</v>
      </c>
      <c r="S1542" s="38" t="s">
        <v>79</v>
      </c>
      <c r="T1542" s="38">
        <v>796</v>
      </c>
      <c r="U1542" s="32" t="s">
        <v>80</v>
      </c>
      <c r="V1542" s="32">
        <v>55</v>
      </c>
      <c r="W1542" s="68">
        <v>12232.142857142857</v>
      </c>
      <c r="X1542" s="34">
        <v>0</v>
      </c>
      <c r="Y1542" s="44">
        <f t="shared" si="35"/>
        <v>0</v>
      </c>
      <c r="Z1542" s="38" t="s">
        <v>81</v>
      </c>
      <c r="AA1542" s="45">
        <v>2014</v>
      </c>
      <c r="AB1542" s="38" t="s">
        <v>122</v>
      </c>
    </row>
    <row r="1543" spans="2:28" s="46" customFormat="1" ht="51" customHeight="1" outlineLevel="1">
      <c r="B1543" s="38" t="s">
        <v>3677</v>
      </c>
      <c r="C1543" s="39" t="s">
        <v>66</v>
      </c>
      <c r="D1543" s="51" t="s">
        <v>3666</v>
      </c>
      <c r="E1543" s="40" t="s">
        <v>3625</v>
      </c>
      <c r="F1543" s="40" t="s">
        <v>3626</v>
      </c>
      <c r="G1543" s="40" t="s">
        <v>3667</v>
      </c>
      <c r="H1543" s="40" t="s">
        <v>3668</v>
      </c>
      <c r="I1543" s="40" t="s">
        <v>3678</v>
      </c>
      <c r="J1543" s="40" t="s">
        <v>3678</v>
      </c>
      <c r="K1543" s="37" t="s">
        <v>130</v>
      </c>
      <c r="L1543" s="38">
        <v>45</v>
      </c>
      <c r="M1543" s="37">
        <v>230000000</v>
      </c>
      <c r="N1543" s="41" t="s">
        <v>74</v>
      </c>
      <c r="O1543" s="33" t="s">
        <v>174</v>
      </c>
      <c r="P1543" s="37" t="s">
        <v>86</v>
      </c>
      <c r="Q1543" s="33" t="s">
        <v>77</v>
      </c>
      <c r="R1543" s="42" t="s">
        <v>3277</v>
      </c>
      <c r="S1543" s="38" t="s">
        <v>79</v>
      </c>
      <c r="T1543" s="38">
        <v>839</v>
      </c>
      <c r="U1543" s="43" t="s">
        <v>93</v>
      </c>
      <c r="V1543" s="32">
        <v>4</v>
      </c>
      <c r="W1543" s="60">
        <v>571428.57142857136</v>
      </c>
      <c r="X1543" s="34">
        <v>0</v>
      </c>
      <c r="Y1543" s="44">
        <f t="shared" si="35"/>
        <v>0</v>
      </c>
      <c r="Z1543" s="38" t="s">
        <v>81</v>
      </c>
      <c r="AA1543" s="45">
        <v>2014</v>
      </c>
      <c r="AB1543" s="38" t="s">
        <v>2182</v>
      </c>
    </row>
    <row r="1544" spans="2:28" s="46" customFormat="1" ht="51" customHeight="1" outlineLevel="1">
      <c r="B1544" s="38" t="s">
        <v>3679</v>
      </c>
      <c r="C1544" s="39" t="s">
        <v>66</v>
      </c>
      <c r="D1544" s="65" t="s">
        <v>3666</v>
      </c>
      <c r="E1544" s="40" t="s">
        <v>3625</v>
      </c>
      <c r="F1544" s="40" t="s">
        <v>3626</v>
      </c>
      <c r="G1544" s="40" t="s">
        <v>3667</v>
      </c>
      <c r="H1544" s="40" t="s">
        <v>3668</v>
      </c>
      <c r="I1544" s="40" t="s">
        <v>3678</v>
      </c>
      <c r="J1544" s="40" t="s">
        <v>3678</v>
      </c>
      <c r="K1544" s="48" t="s">
        <v>130</v>
      </c>
      <c r="L1544" s="38">
        <v>45</v>
      </c>
      <c r="M1544" s="48">
        <v>230000000</v>
      </c>
      <c r="N1544" s="41" t="s">
        <v>74</v>
      </c>
      <c r="O1544" s="33" t="s">
        <v>174</v>
      </c>
      <c r="P1544" s="37" t="s">
        <v>86</v>
      </c>
      <c r="Q1544" s="33" t="s">
        <v>77</v>
      </c>
      <c r="R1544" s="42" t="s">
        <v>3277</v>
      </c>
      <c r="S1544" s="38" t="s">
        <v>79</v>
      </c>
      <c r="T1544" s="38">
        <v>839</v>
      </c>
      <c r="U1544" s="43" t="s">
        <v>93</v>
      </c>
      <c r="V1544" s="32">
        <v>4</v>
      </c>
      <c r="W1544" s="68">
        <v>739651.78571428568</v>
      </c>
      <c r="X1544" s="34">
        <v>2958607.1428571427</v>
      </c>
      <c r="Y1544" s="44">
        <f t="shared" si="35"/>
        <v>3313640</v>
      </c>
      <c r="Z1544" s="38" t="s">
        <v>81</v>
      </c>
      <c r="AA1544" s="45">
        <v>2014</v>
      </c>
      <c r="AB1544" s="38"/>
    </row>
    <row r="1545" spans="2:28" s="46" customFormat="1" ht="51" customHeight="1" outlineLevel="1">
      <c r="B1545" s="38" t="s">
        <v>3680</v>
      </c>
      <c r="C1545" s="39" t="s">
        <v>66</v>
      </c>
      <c r="D1545" s="74" t="s">
        <v>3681</v>
      </c>
      <c r="E1545" s="40" t="s">
        <v>3660</v>
      </c>
      <c r="F1545" s="40" t="s">
        <v>3660</v>
      </c>
      <c r="G1545" s="40" t="s">
        <v>3682</v>
      </c>
      <c r="H1545" s="40" t="s">
        <v>3683</v>
      </c>
      <c r="I1545" s="40" t="s">
        <v>3684</v>
      </c>
      <c r="J1545" s="40" t="s">
        <v>3685</v>
      </c>
      <c r="K1545" s="37" t="s">
        <v>73</v>
      </c>
      <c r="L1545" s="38">
        <v>65</v>
      </c>
      <c r="M1545" s="37">
        <v>230000000</v>
      </c>
      <c r="N1545" s="41" t="s">
        <v>74</v>
      </c>
      <c r="O1545" s="33" t="s">
        <v>174</v>
      </c>
      <c r="P1545" s="37" t="s">
        <v>86</v>
      </c>
      <c r="Q1545" s="33" t="s">
        <v>77</v>
      </c>
      <c r="R1545" s="42" t="s">
        <v>3277</v>
      </c>
      <c r="S1545" s="38" t="s">
        <v>79</v>
      </c>
      <c r="T1545" s="38">
        <v>796</v>
      </c>
      <c r="U1545" s="32" t="s">
        <v>80</v>
      </c>
      <c r="V1545" s="32">
        <v>85</v>
      </c>
      <c r="W1545" s="60">
        <v>46142.857142857138</v>
      </c>
      <c r="X1545" s="34">
        <v>0</v>
      </c>
      <c r="Y1545" s="44">
        <f t="shared" si="35"/>
        <v>0</v>
      </c>
      <c r="Z1545" s="38" t="s">
        <v>81</v>
      </c>
      <c r="AA1545" s="45">
        <v>2014</v>
      </c>
      <c r="AB1545" s="38" t="s">
        <v>94</v>
      </c>
    </row>
    <row r="1546" spans="2:28" s="46" customFormat="1" ht="51" customHeight="1" outlineLevel="1">
      <c r="B1546" s="38" t="s">
        <v>3686</v>
      </c>
      <c r="C1546" s="39" t="s">
        <v>66</v>
      </c>
      <c r="D1546" s="74" t="s">
        <v>3681</v>
      </c>
      <c r="E1546" s="40" t="s">
        <v>3660</v>
      </c>
      <c r="F1546" s="40" t="s">
        <v>3660</v>
      </c>
      <c r="G1546" s="40" t="s">
        <v>3682</v>
      </c>
      <c r="H1546" s="40" t="s">
        <v>3683</v>
      </c>
      <c r="I1546" s="40" t="s">
        <v>3684</v>
      </c>
      <c r="J1546" s="40" t="s">
        <v>3685</v>
      </c>
      <c r="K1546" s="37" t="s">
        <v>96</v>
      </c>
      <c r="L1546" s="38">
        <v>65</v>
      </c>
      <c r="M1546" s="37">
        <v>230000000</v>
      </c>
      <c r="N1546" s="41" t="s">
        <v>74</v>
      </c>
      <c r="O1546" s="33" t="s">
        <v>110</v>
      </c>
      <c r="P1546" s="37" t="s">
        <v>86</v>
      </c>
      <c r="Q1546" s="33" t="s">
        <v>77</v>
      </c>
      <c r="R1546" s="42" t="s">
        <v>3320</v>
      </c>
      <c r="S1546" s="38" t="s">
        <v>79</v>
      </c>
      <c r="T1546" s="38">
        <v>796</v>
      </c>
      <c r="U1546" s="32" t="s">
        <v>80</v>
      </c>
      <c r="V1546" s="32">
        <v>85</v>
      </c>
      <c r="W1546" s="60">
        <v>46142.857142857138</v>
      </c>
      <c r="X1546" s="34">
        <v>3922142.8571428568</v>
      </c>
      <c r="Y1546" s="44">
        <f t="shared" si="35"/>
        <v>4392800</v>
      </c>
      <c r="Z1546" s="38" t="s">
        <v>81</v>
      </c>
      <c r="AA1546" s="45">
        <v>2014</v>
      </c>
      <c r="AB1546" s="63"/>
    </row>
    <row r="1547" spans="2:28" s="46" customFormat="1" ht="63.75" customHeight="1" outlineLevel="1">
      <c r="B1547" s="38" t="s">
        <v>3687</v>
      </c>
      <c r="C1547" s="39" t="s">
        <v>66</v>
      </c>
      <c r="D1547" s="74" t="s">
        <v>3688</v>
      </c>
      <c r="E1547" s="40" t="s">
        <v>3660</v>
      </c>
      <c r="F1547" s="40" t="s">
        <v>3660</v>
      </c>
      <c r="G1547" s="40" t="s">
        <v>3689</v>
      </c>
      <c r="H1547" s="40" t="s">
        <v>3690</v>
      </c>
      <c r="I1547" s="40" t="s">
        <v>3691</v>
      </c>
      <c r="J1547" s="40" t="s">
        <v>3692</v>
      </c>
      <c r="K1547" s="37" t="s">
        <v>73</v>
      </c>
      <c r="L1547" s="38">
        <v>65</v>
      </c>
      <c r="M1547" s="37">
        <v>230000000</v>
      </c>
      <c r="N1547" s="41" t="s">
        <v>74</v>
      </c>
      <c r="O1547" s="33" t="s">
        <v>174</v>
      </c>
      <c r="P1547" s="37" t="s">
        <v>86</v>
      </c>
      <c r="Q1547" s="33" t="s">
        <v>77</v>
      </c>
      <c r="R1547" s="42" t="s">
        <v>3277</v>
      </c>
      <c r="S1547" s="38" t="s">
        <v>79</v>
      </c>
      <c r="T1547" s="38">
        <v>796</v>
      </c>
      <c r="U1547" s="32" t="s">
        <v>80</v>
      </c>
      <c r="V1547" s="32">
        <v>570</v>
      </c>
      <c r="W1547" s="60">
        <v>20726.116071428569</v>
      </c>
      <c r="X1547" s="34">
        <v>0</v>
      </c>
      <c r="Y1547" s="44">
        <f t="shared" si="35"/>
        <v>0</v>
      </c>
      <c r="Z1547" s="38" t="s">
        <v>81</v>
      </c>
      <c r="AA1547" s="45">
        <v>2014</v>
      </c>
      <c r="AB1547" s="38" t="s">
        <v>2182</v>
      </c>
    </row>
    <row r="1548" spans="2:28" s="46" customFormat="1" ht="63.75" customHeight="1" outlineLevel="1">
      <c r="B1548" s="38" t="s">
        <v>3693</v>
      </c>
      <c r="C1548" s="39" t="s">
        <v>66</v>
      </c>
      <c r="D1548" s="74" t="s">
        <v>3688</v>
      </c>
      <c r="E1548" s="40" t="s">
        <v>3660</v>
      </c>
      <c r="F1548" s="40" t="s">
        <v>3660</v>
      </c>
      <c r="G1548" s="40" t="s">
        <v>3689</v>
      </c>
      <c r="H1548" s="40" t="s">
        <v>3690</v>
      </c>
      <c r="I1548" s="40" t="s">
        <v>3691</v>
      </c>
      <c r="J1548" s="40" t="s">
        <v>3692</v>
      </c>
      <c r="K1548" s="48" t="s">
        <v>73</v>
      </c>
      <c r="L1548" s="38">
        <v>65</v>
      </c>
      <c r="M1548" s="48">
        <v>230000000</v>
      </c>
      <c r="N1548" s="41" t="s">
        <v>74</v>
      </c>
      <c r="O1548" s="33" t="s">
        <v>174</v>
      </c>
      <c r="P1548" s="37" t="s">
        <v>86</v>
      </c>
      <c r="Q1548" s="33" t="s">
        <v>77</v>
      </c>
      <c r="R1548" s="42" t="s">
        <v>3277</v>
      </c>
      <c r="S1548" s="38" t="s">
        <v>79</v>
      </c>
      <c r="T1548" s="38">
        <v>796</v>
      </c>
      <c r="U1548" s="32" t="s">
        <v>80</v>
      </c>
      <c r="V1548" s="32">
        <v>570</v>
      </c>
      <c r="W1548" s="68">
        <v>14022.321428571428</v>
      </c>
      <c r="X1548" s="34">
        <v>0</v>
      </c>
      <c r="Y1548" s="44">
        <f t="shared" si="35"/>
        <v>0</v>
      </c>
      <c r="Z1548" s="38" t="s">
        <v>81</v>
      </c>
      <c r="AA1548" s="45">
        <v>2014</v>
      </c>
      <c r="AB1548" s="38" t="s">
        <v>3694</v>
      </c>
    </row>
    <row r="1549" spans="2:28" s="46" customFormat="1" ht="63.75" customHeight="1" outlineLevel="1">
      <c r="B1549" s="38" t="s">
        <v>3695</v>
      </c>
      <c r="C1549" s="39" t="s">
        <v>66</v>
      </c>
      <c r="D1549" s="74" t="s">
        <v>3688</v>
      </c>
      <c r="E1549" s="40" t="s">
        <v>3660</v>
      </c>
      <c r="F1549" s="40" t="s">
        <v>3660</v>
      </c>
      <c r="G1549" s="40" t="s">
        <v>3689</v>
      </c>
      <c r="H1549" s="40" t="s">
        <v>3690</v>
      </c>
      <c r="I1549" s="40" t="s">
        <v>3691</v>
      </c>
      <c r="J1549" s="40" t="s">
        <v>3692</v>
      </c>
      <c r="K1549" s="37" t="s">
        <v>96</v>
      </c>
      <c r="L1549" s="38">
        <v>65</v>
      </c>
      <c r="M1549" s="48">
        <v>230000000</v>
      </c>
      <c r="N1549" s="41" t="s">
        <v>74</v>
      </c>
      <c r="O1549" s="33" t="s">
        <v>110</v>
      </c>
      <c r="P1549" s="37" t="s">
        <v>86</v>
      </c>
      <c r="Q1549" s="33" t="s">
        <v>77</v>
      </c>
      <c r="R1549" s="42" t="s">
        <v>3320</v>
      </c>
      <c r="S1549" s="38" t="s">
        <v>79</v>
      </c>
      <c r="T1549" s="38">
        <v>796</v>
      </c>
      <c r="U1549" s="32" t="s">
        <v>80</v>
      </c>
      <c r="V1549" s="43">
        <v>570</v>
      </c>
      <c r="W1549" s="68">
        <v>14022.321428571428</v>
      </c>
      <c r="X1549" s="34">
        <v>7992723.2142857136</v>
      </c>
      <c r="Y1549" s="44">
        <f t="shared" si="35"/>
        <v>8951850</v>
      </c>
      <c r="Z1549" s="38" t="s">
        <v>81</v>
      </c>
      <c r="AA1549" s="45">
        <v>2014</v>
      </c>
      <c r="AB1549" s="38"/>
    </row>
    <row r="1550" spans="2:28" s="46" customFormat="1" ht="63.75" customHeight="1" outlineLevel="1">
      <c r="B1550" s="38" t="s">
        <v>3696</v>
      </c>
      <c r="C1550" s="39" t="s">
        <v>66</v>
      </c>
      <c r="D1550" s="74" t="s">
        <v>3697</v>
      </c>
      <c r="E1550" s="40" t="s">
        <v>3660</v>
      </c>
      <c r="F1550" s="40" t="s">
        <v>3660</v>
      </c>
      <c r="G1550" s="40" t="s">
        <v>3698</v>
      </c>
      <c r="H1550" s="40"/>
      <c r="I1550" s="40" t="s">
        <v>3699</v>
      </c>
      <c r="J1550" s="40"/>
      <c r="K1550" s="37" t="s">
        <v>130</v>
      </c>
      <c r="L1550" s="38">
        <v>65</v>
      </c>
      <c r="M1550" s="37">
        <v>230000000</v>
      </c>
      <c r="N1550" s="41" t="s">
        <v>74</v>
      </c>
      <c r="O1550" s="33" t="s">
        <v>174</v>
      </c>
      <c r="P1550" s="37" t="s">
        <v>86</v>
      </c>
      <c r="Q1550" s="33" t="s">
        <v>77</v>
      </c>
      <c r="R1550" s="42" t="s">
        <v>3277</v>
      </c>
      <c r="S1550" s="38" t="s">
        <v>79</v>
      </c>
      <c r="T1550" s="38">
        <v>796</v>
      </c>
      <c r="U1550" s="32" t="s">
        <v>80</v>
      </c>
      <c r="V1550" s="32">
        <v>50</v>
      </c>
      <c r="W1550" s="60">
        <v>20526.785714285714</v>
      </c>
      <c r="X1550" s="34">
        <v>0</v>
      </c>
      <c r="Y1550" s="44">
        <f t="shared" si="35"/>
        <v>0</v>
      </c>
      <c r="Z1550" s="38" t="s">
        <v>81</v>
      </c>
      <c r="AA1550" s="45">
        <v>2014</v>
      </c>
      <c r="AB1550" s="38" t="s">
        <v>2182</v>
      </c>
    </row>
    <row r="1551" spans="2:28" s="46" customFormat="1" ht="63.75" customHeight="1" outlineLevel="1">
      <c r="B1551" s="38" t="s">
        <v>3700</v>
      </c>
      <c r="C1551" s="39" t="s">
        <v>66</v>
      </c>
      <c r="D1551" s="74" t="s">
        <v>3697</v>
      </c>
      <c r="E1551" s="40" t="s">
        <v>3660</v>
      </c>
      <c r="F1551" s="40" t="s">
        <v>3660</v>
      </c>
      <c r="G1551" s="40" t="s">
        <v>3698</v>
      </c>
      <c r="H1551" s="40"/>
      <c r="I1551" s="40" t="s">
        <v>3699</v>
      </c>
      <c r="J1551" s="40"/>
      <c r="K1551" s="48" t="s">
        <v>130</v>
      </c>
      <c r="L1551" s="38">
        <v>65</v>
      </c>
      <c r="M1551" s="48">
        <v>230000000</v>
      </c>
      <c r="N1551" s="41" t="s">
        <v>74</v>
      </c>
      <c r="O1551" s="33" t="s">
        <v>174</v>
      </c>
      <c r="P1551" s="37" t="s">
        <v>86</v>
      </c>
      <c r="Q1551" s="33" t="s">
        <v>77</v>
      </c>
      <c r="R1551" s="42" t="s">
        <v>3277</v>
      </c>
      <c r="S1551" s="38" t="s">
        <v>79</v>
      </c>
      <c r="T1551" s="38">
        <v>796</v>
      </c>
      <c r="U1551" s="32" t="s">
        <v>80</v>
      </c>
      <c r="V1551" s="32">
        <v>50</v>
      </c>
      <c r="W1551" s="68">
        <v>16053.571428571428</v>
      </c>
      <c r="X1551" s="34">
        <v>0</v>
      </c>
      <c r="Y1551" s="44">
        <f t="shared" si="35"/>
        <v>0</v>
      </c>
      <c r="Z1551" s="38" t="s">
        <v>81</v>
      </c>
      <c r="AA1551" s="45">
        <v>2014</v>
      </c>
      <c r="AB1551" s="38" t="s">
        <v>3506</v>
      </c>
    </row>
    <row r="1552" spans="2:28" s="46" customFormat="1" ht="76.5" customHeight="1" outlineLevel="1">
      <c r="B1552" s="38" t="s">
        <v>3701</v>
      </c>
      <c r="C1552" s="39" t="s">
        <v>66</v>
      </c>
      <c r="D1552" s="74" t="s">
        <v>3697</v>
      </c>
      <c r="E1552" s="40" t="s">
        <v>3660</v>
      </c>
      <c r="F1552" s="40" t="s">
        <v>3660</v>
      </c>
      <c r="G1552" s="40" t="s">
        <v>3698</v>
      </c>
      <c r="H1552" s="40"/>
      <c r="I1552" s="40" t="s">
        <v>3699</v>
      </c>
      <c r="J1552" s="40"/>
      <c r="K1552" s="48" t="s">
        <v>130</v>
      </c>
      <c r="L1552" s="38">
        <v>65</v>
      </c>
      <c r="M1552" s="48">
        <v>230000000</v>
      </c>
      <c r="N1552" s="41" t="s">
        <v>74</v>
      </c>
      <c r="O1552" s="33" t="s">
        <v>144</v>
      </c>
      <c r="P1552" s="37" t="s">
        <v>86</v>
      </c>
      <c r="Q1552" s="33" t="s">
        <v>77</v>
      </c>
      <c r="R1552" s="42" t="s">
        <v>104</v>
      </c>
      <c r="S1552" s="38" t="s">
        <v>79</v>
      </c>
      <c r="T1552" s="38">
        <v>796</v>
      </c>
      <c r="U1552" s="32" t="s">
        <v>80</v>
      </c>
      <c r="V1552" s="32">
        <v>50</v>
      </c>
      <c r="W1552" s="68">
        <v>16053.571428571428</v>
      </c>
      <c r="X1552" s="34">
        <v>0</v>
      </c>
      <c r="Y1552" s="44">
        <f t="shared" si="35"/>
        <v>0</v>
      </c>
      <c r="Z1552" s="38" t="s">
        <v>81</v>
      </c>
      <c r="AA1552" s="45">
        <v>2014</v>
      </c>
      <c r="AB1552" s="38" t="s">
        <v>122</v>
      </c>
    </row>
    <row r="1553" spans="2:28" s="46" customFormat="1" ht="51" customHeight="1" outlineLevel="1">
      <c r="B1553" s="38" t="s">
        <v>3702</v>
      </c>
      <c r="C1553" s="39" t="s">
        <v>66</v>
      </c>
      <c r="D1553" s="74" t="s">
        <v>3703</v>
      </c>
      <c r="E1553" s="40" t="s">
        <v>3704</v>
      </c>
      <c r="F1553" s="51" t="s">
        <v>3705</v>
      </c>
      <c r="G1553" s="40" t="s">
        <v>3706</v>
      </c>
      <c r="H1553" s="40"/>
      <c r="I1553" s="40" t="s">
        <v>3707</v>
      </c>
      <c r="J1553" s="40"/>
      <c r="K1553" s="37" t="s">
        <v>130</v>
      </c>
      <c r="L1553" s="38">
        <v>65</v>
      </c>
      <c r="M1553" s="37">
        <v>230000000</v>
      </c>
      <c r="N1553" s="41" t="s">
        <v>74</v>
      </c>
      <c r="O1553" s="33" t="s">
        <v>174</v>
      </c>
      <c r="P1553" s="37" t="s">
        <v>86</v>
      </c>
      <c r="Q1553" s="33" t="s">
        <v>77</v>
      </c>
      <c r="R1553" s="42" t="s">
        <v>3277</v>
      </c>
      <c r="S1553" s="38" t="s">
        <v>79</v>
      </c>
      <c r="T1553" s="38">
        <v>796</v>
      </c>
      <c r="U1553" s="32" t="s">
        <v>80</v>
      </c>
      <c r="V1553" s="32">
        <v>100</v>
      </c>
      <c r="W1553" s="60">
        <v>22544.642857142855</v>
      </c>
      <c r="X1553" s="34">
        <v>0</v>
      </c>
      <c r="Y1553" s="44">
        <f t="shared" si="35"/>
        <v>0</v>
      </c>
      <c r="Z1553" s="38" t="s">
        <v>81</v>
      </c>
      <c r="AA1553" s="45">
        <v>2014</v>
      </c>
      <c r="AB1553" s="38" t="s">
        <v>2182</v>
      </c>
    </row>
    <row r="1554" spans="2:28" s="46" customFormat="1" ht="51" customHeight="1" outlineLevel="1">
      <c r="B1554" s="38" t="s">
        <v>3708</v>
      </c>
      <c r="C1554" s="39" t="s">
        <v>66</v>
      </c>
      <c r="D1554" s="74" t="s">
        <v>3703</v>
      </c>
      <c r="E1554" s="40" t="s">
        <v>3704</v>
      </c>
      <c r="F1554" s="51" t="s">
        <v>3705</v>
      </c>
      <c r="G1554" s="40" t="s">
        <v>3706</v>
      </c>
      <c r="H1554" s="40"/>
      <c r="I1554" s="40" t="s">
        <v>3707</v>
      </c>
      <c r="J1554" s="40"/>
      <c r="K1554" s="48" t="s">
        <v>130</v>
      </c>
      <c r="L1554" s="38">
        <v>65</v>
      </c>
      <c r="M1554" s="48">
        <v>230000000</v>
      </c>
      <c r="N1554" s="41" t="s">
        <v>74</v>
      </c>
      <c r="O1554" s="33" t="s">
        <v>174</v>
      </c>
      <c r="P1554" s="37" t="s">
        <v>86</v>
      </c>
      <c r="Q1554" s="33" t="s">
        <v>77</v>
      </c>
      <c r="R1554" s="42" t="s">
        <v>3277</v>
      </c>
      <c r="S1554" s="38" t="s">
        <v>79</v>
      </c>
      <c r="T1554" s="38">
        <v>796</v>
      </c>
      <c r="U1554" s="32" t="s">
        <v>80</v>
      </c>
      <c r="V1554" s="32">
        <v>65</v>
      </c>
      <c r="W1554" s="68">
        <v>28571.428571428569</v>
      </c>
      <c r="X1554" s="34">
        <v>0</v>
      </c>
      <c r="Y1554" s="44">
        <f t="shared" si="35"/>
        <v>0</v>
      </c>
      <c r="Z1554" s="38" t="s">
        <v>81</v>
      </c>
      <c r="AA1554" s="45">
        <v>2014</v>
      </c>
      <c r="AB1554" s="38" t="s">
        <v>105</v>
      </c>
    </row>
    <row r="1555" spans="2:28" s="46" customFormat="1" ht="76.5" customHeight="1" outlineLevel="1">
      <c r="B1555" s="38" t="s">
        <v>3709</v>
      </c>
      <c r="C1555" s="39" t="s">
        <v>66</v>
      </c>
      <c r="D1555" s="74" t="s">
        <v>3703</v>
      </c>
      <c r="E1555" s="40" t="s">
        <v>3704</v>
      </c>
      <c r="F1555" s="51" t="s">
        <v>3705</v>
      </c>
      <c r="G1555" s="40" t="s">
        <v>3706</v>
      </c>
      <c r="H1555" s="40"/>
      <c r="I1555" s="40" t="s">
        <v>3707</v>
      </c>
      <c r="J1555" s="40"/>
      <c r="K1555" s="48" t="s">
        <v>130</v>
      </c>
      <c r="L1555" s="38">
        <v>65</v>
      </c>
      <c r="M1555" s="48">
        <v>230000000</v>
      </c>
      <c r="N1555" s="41" t="s">
        <v>74</v>
      </c>
      <c r="O1555" s="33" t="s">
        <v>144</v>
      </c>
      <c r="P1555" s="37" t="s">
        <v>86</v>
      </c>
      <c r="Q1555" s="33" t="s">
        <v>77</v>
      </c>
      <c r="R1555" s="42" t="s">
        <v>104</v>
      </c>
      <c r="S1555" s="38" t="s">
        <v>79</v>
      </c>
      <c r="T1555" s="38">
        <v>796</v>
      </c>
      <c r="U1555" s="32" t="s">
        <v>80</v>
      </c>
      <c r="V1555" s="43">
        <v>50</v>
      </c>
      <c r="W1555" s="68">
        <v>28571.428571428569</v>
      </c>
      <c r="X1555" s="34">
        <v>0</v>
      </c>
      <c r="Y1555" s="44">
        <f t="shared" si="35"/>
        <v>0</v>
      </c>
      <c r="Z1555" s="38" t="s">
        <v>81</v>
      </c>
      <c r="AA1555" s="45">
        <v>2014</v>
      </c>
      <c r="AB1555" s="38" t="s">
        <v>122</v>
      </c>
    </row>
    <row r="1556" spans="2:28" s="46" customFormat="1" ht="51" customHeight="1" outlineLevel="1">
      <c r="B1556" s="38" t="s">
        <v>3710</v>
      </c>
      <c r="C1556" s="39" t="s">
        <v>66</v>
      </c>
      <c r="D1556" s="51" t="s">
        <v>3711</v>
      </c>
      <c r="E1556" s="40" t="s">
        <v>3712</v>
      </c>
      <c r="F1556" s="40" t="s">
        <v>3712</v>
      </c>
      <c r="G1556" s="40" t="s">
        <v>3713</v>
      </c>
      <c r="H1556" s="40" t="s">
        <v>3714</v>
      </c>
      <c r="I1556" s="40" t="s">
        <v>3715</v>
      </c>
      <c r="J1556" s="40" t="s">
        <v>3715</v>
      </c>
      <c r="K1556" s="37" t="s">
        <v>130</v>
      </c>
      <c r="L1556" s="38">
        <v>45</v>
      </c>
      <c r="M1556" s="37">
        <v>230000000</v>
      </c>
      <c r="N1556" s="41" t="s">
        <v>74</v>
      </c>
      <c r="O1556" s="33" t="s">
        <v>174</v>
      </c>
      <c r="P1556" s="37" t="s">
        <v>86</v>
      </c>
      <c r="Q1556" s="33" t="s">
        <v>77</v>
      </c>
      <c r="R1556" s="42" t="s">
        <v>3277</v>
      </c>
      <c r="S1556" s="33" t="s">
        <v>79</v>
      </c>
      <c r="T1556" s="32" t="s">
        <v>2446</v>
      </c>
      <c r="U1556" s="38" t="s">
        <v>2447</v>
      </c>
      <c r="V1556" s="32">
        <v>1520</v>
      </c>
      <c r="W1556" s="60">
        <v>1357.1428571428571</v>
      </c>
      <c r="X1556" s="34">
        <v>0</v>
      </c>
      <c r="Y1556" s="44">
        <f t="shared" si="35"/>
        <v>0</v>
      </c>
      <c r="Z1556" s="38" t="s">
        <v>81</v>
      </c>
      <c r="AA1556" s="45">
        <v>2014</v>
      </c>
      <c r="AB1556" s="38" t="s">
        <v>3506</v>
      </c>
    </row>
    <row r="1557" spans="2:28" s="46" customFormat="1" ht="76.5" customHeight="1" outlineLevel="1">
      <c r="B1557" s="38" t="s">
        <v>3716</v>
      </c>
      <c r="C1557" s="39" t="s">
        <v>66</v>
      </c>
      <c r="D1557" s="51" t="s">
        <v>3711</v>
      </c>
      <c r="E1557" s="40" t="s">
        <v>3712</v>
      </c>
      <c r="F1557" s="40" t="s">
        <v>3712</v>
      </c>
      <c r="G1557" s="40" t="s">
        <v>3713</v>
      </c>
      <c r="H1557" s="40" t="s">
        <v>3714</v>
      </c>
      <c r="I1557" s="40" t="s">
        <v>3715</v>
      </c>
      <c r="J1557" s="40" t="s">
        <v>3715</v>
      </c>
      <c r="K1557" s="37" t="s">
        <v>130</v>
      </c>
      <c r="L1557" s="38">
        <v>45</v>
      </c>
      <c r="M1557" s="37">
        <v>230000000</v>
      </c>
      <c r="N1557" s="41" t="s">
        <v>74</v>
      </c>
      <c r="O1557" s="33" t="s">
        <v>144</v>
      </c>
      <c r="P1557" s="37" t="s">
        <v>86</v>
      </c>
      <c r="Q1557" s="33" t="s">
        <v>77</v>
      </c>
      <c r="R1557" s="42" t="s">
        <v>104</v>
      </c>
      <c r="S1557" s="33" t="s">
        <v>79</v>
      </c>
      <c r="T1557" s="32" t="s">
        <v>2446</v>
      </c>
      <c r="U1557" s="38" t="s">
        <v>2447</v>
      </c>
      <c r="V1557" s="32">
        <v>1520</v>
      </c>
      <c r="W1557" s="60">
        <v>1357.1428571428571</v>
      </c>
      <c r="X1557" s="34">
        <v>2062857.1428571427</v>
      </c>
      <c r="Y1557" s="44">
        <f t="shared" si="35"/>
        <v>2310400</v>
      </c>
      <c r="Z1557" s="38" t="s">
        <v>81</v>
      </c>
      <c r="AA1557" s="45">
        <v>2014</v>
      </c>
      <c r="AB1557" s="38"/>
    </row>
    <row r="1558" spans="2:28" s="46" customFormat="1" ht="51" customHeight="1" outlineLevel="1">
      <c r="B1558" s="38" t="s">
        <v>3717</v>
      </c>
      <c r="C1558" s="39" t="s">
        <v>66</v>
      </c>
      <c r="D1558" s="74" t="s">
        <v>3718</v>
      </c>
      <c r="E1558" s="40" t="s">
        <v>3719</v>
      </c>
      <c r="F1558" s="51" t="s">
        <v>3720</v>
      </c>
      <c r="G1558" s="40" t="s">
        <v>3721</v>
      </c>
      <c r="H1558" s="40"/>
      <c r="I1558" s="40" t="s">
        <v>3722</v>
      </c>
      <c r="J1558" s="40"/>
      <c r="K1558" s="37" t="s">
        <v>113</v>
      </c>
      <c r="L1558" s="38">
        <v>0</v>
      </c>
      <c r="M1558" s="37">
        <v>230000000</v>
      </c>
      <c r="N1558" s="41" t="s">
        <v>74</v>
      </c>
      <c r="O1558" s="33" t="s">
        <v>174</v>
      </c>
      <c r="P1558" s="37" t="s">
        <v>86</v>
      </c>
      <c r="Q1558" s="33" t="s">
        <v>77</v>
      </c>
      <c r="R1558" s="42" t="s">
        <v>3277</v>
      </c>
      <c r="S1558" s="38" t="s">
        <v>121</v>
      </c>
      <c r="T1558" s="38">
        <v>796</v>
      </c>
      <c r="U1558" s="32" t="s">
        <v>80</v>
      </c>
      <c r="V1558" s="32">
        <v>20</v>
      </c>
      <c r="W1558" s="60">
        <v>31249.999999999996</v>
      </c>
      <c r="X1558" s="34">
        <v>0</v>
      </c>
      <c r="Y1558" s="44">
        <f t="shared" si="35"/>
        <v>0</v>
      </c>
      <c r="Z1558" s="73"/>
      <c r="AA1558" s="45">
        <v>2014</v>
      </c>
      <c r="AB1558" s="38" t="s">
        <v>2182</v>
      </c>
    </row>
    <row r="1559" spans="2:28" s="46" customFormat="1" ht="51" customHeight="1" outlineLevel="1">
      <c r="B1559" s="38" t="s">
        <v>3723</v>
      </c>
      <c r="C1559" s="39" t="s">
        <v>66</v>
      </c>
      <c r="D1559" s="74" t="s">
        <v>3718</v>
      </c>
      <c r="E1559" s="40" t="s">
        <v>3719</v>
      </c>
      <c r="F1559" s="51" t="s">
        <v>3720</v>
      </c>
      <c r="G1559" s="40" t="s">
        <v>3721</v>
      </c>
      <c r="H1559" s="40"/>
      <c r="I1559" s="40" t="s">
        <v>3722</v>
      </c>
      <c r="J1559" s="40"/>
      <c r="K1559" s="48" t="s">
        <v>113</v>
      </c>
      <c r="L1559" s="38">
        <v>0</v>
      </c>
      <c r="M1559" s="48">
        <v>230000000</v>
      </c>
      <c r="N1559" s="41" t="s">
        <v>74</v>
      </c>
      <c r="O1559" s="33" t="s">
        <v>174</v>
      </c>
      <c r="P1559" s="37" t="s">
        <v>86</v>
      </c>
      <c r="Q1559" s="33" t="s">
        <v>77</v>
      </c>
      <c r="R1559" s="42" t="s">
        <v>3277</v>
      </c>
      <c r="S1559" s="38" t="s">
        <v>121</v>
      </c>
      <c r="T1559" s="38">
        <v>796</v>
      </c>
      <c r="U1559" s="32" t="s">
        <v>80</v>
      </c>
      <c r="V1559" s="32">
        <v>20</v>
      </c>
      <c r="W1559" s="68">
        <v>45135.946428571428</v>
      </c>
      <c r="X1559" s="34">
        <v>0</v>
      </c>
      <c r="Y1559" s="44">
        <f t="shared" si="35"/>
        <v>0</v>
      </c>
      <c r="Z1559" s="73"/>
      <c r="AA1559" s="45">
        <v>2014</v>
      </c>
      <c r="AB1559" s="38" t="s">
        <v>94</v>
      </c>
    </row>
    <row r="1560" spans="2:28" s="46" customFormat="1" ht="76.5" customHeight="1" outlineLevel="1">
      <c r="B1560" s="38" t="s">
        <v>3724</v>
      </c>
      <c r="C1560" s="39" t="s">
        <v>66</v>
      </c>
      <c r="D1560" s="74" t="s">
        <v>3718</v>
      </c>
      <c r="E1560" s="40" t="s">
        <v>3719</v>
      </c>
      <c r="F1560" s="51" t="s">
        <v>3720</v>
      </c>
      <c r="G1560" s="40" t="s">
        <v>3721</v>
      </c>
      <c r="H1560" s="40"/>
      <c r="I1560" s="40" t="s">
        <v>3722</v>
      </c>
      <c r="J1560" s="40"/>
      <c r="K1560" s="37" t="s">
        <v>130</v>
      </c>
      <c r="L1560" s="38">
        <v>0</v>
      </c>
      <c r="M1560" s="48">
        <v>230000000</v>
      </c>
      <c r="N1560" s="41" t="s">
        <v>74</v>
      </c>
      <c r="O1560" s="33" t="s">
        <v>144</v>
      </c>
      <c r="P1560" s="37" t="s">
        <v>86</v>
      </c>
      <c r="Q1560" s="33" t="s">
        <v>77</v>
      </c>
      <c r="R1560" s="42" t="s">
        <v>104</v>
      </c>
      <c r="S1560" s="38" t="s">
        <v>121</v>
      </c>
      <c r="T1560" s="38">
        <v>796</v>
      </c>
      <c r="U1560" s="32" t="s">
        <v>80</v>
      </c>
      <c r="V1560" s="32">
        <v>20</v>
      </c>
      <c r="W1560" s="68">
        <v>45135.946428571428</v>
      </c>
      <c r="X1560" s="34">
        <v>0</v>
      </c>
      <c r="Y1560" s="44">
        <f t="shared" si="35"/>
        <v>0</v>
      </c>
      <c r="Z1560" s="73"/>
      <c r="AA1560" s="45">
        <v>2014</v>
      </c>
      <c r="AB1560" s="38" t="s">
        <v>122</v>
      </c>
    </row>
    <row r="1561" spans="2:28" s="46" customFormat="1" ht="51" customHeight="1" outlineLevel="1">
      <c r="B1561" s="38" t="s">
        <v>3725</v>
      </c>
      <c r="C1561" s="39" t="s">
        <v>66</v>
      </c>
      <c r="D1561" s="74" t="s">
        <v>3726</v>
      </c>
      <c r="E1561" s="40" t="s">
        <v>3727</v>
      </c>
      <c r="F1561" s="51" t="s">
        <v>3728</v>
      </c>
      <c r="G1561" s="40" t="s">
        <v>3729</v>
      </c>
      <c r="H1561" s="40" t="s">
        <v>3730</v>
      </c>
      <c r="I1561" s="40" t="s">
        <v>3731</v>
      </c>
      <c r="J1561" s="40" t="s">
        <v>3731</v>
      </c>
      <c r="K1561" s="37" t="s">
        <v>130</v>
      </c>
      <c r="L1561" s="38">
        <v>0</v>
      </c>
      <c r="M1561" s="37">
        <v>230000000</v>
      </c>
      <c r="N1561" s="41" t="s">
        <v>74</v>
      </c>
      <c r="O1561" s="33" t="s">
        <v>174</v>
      </c>
      <c r="P1561" s="37" t="s">
        <v>86</v>
      </c>
      <c r="Q1561" s="33" t="s">
        <v>77</v>
      </c>
      <c r="R1561" s="42" t="s">
        <v>3277</v>
      </c>
      <c r="S1561" s="38" t="s">
        <v>121</v>
      </c>
      <c r="T1561" s="38">
        <v>796</v>
      </c>
      <c r="U1561" s="32" t="s">
        <v>80</v>
      </c>
      <c r="V1561" s="32">
        <v>43</v>
      </c>
      <c r="W1561" s="60">
        <v>73616.0625</v>
      </c>
      <c r="X1561" s="34">
        <v>0</v>
      </c>
      <c r="Y1561" s="44">
        <f t="shared" si="35"/>
        <v>0</v>
      </c>
      <c r="Z1561" s="73"/>
      <c r="AA1561" s="45">
        <v>2014</v>
      </c>
      <c r="AB1561" s="38" t="s">
        <v>3732</v>
      </c>
    </row>
    <row r="1562" spans="2:28" s="46" customFormat="1" ht="76.5" customHeight="1" outlineLevel="1">
      <c r="B1562" s="38" t="s">
        <v>3733</v>
      </c>
      <c r="C1562" s="39" t="s">
        <v>66</v>
      </c>
      <c r="D1562" s="74" t="s">
        <v>3726</v>
      </c>
      <c r="E1562" s="40" t="s">
        <v>3727</v>
      </c>
      <c r="F1562" s="51" t="s">
        <v>3728</v>
      </c>
      <c r="G1562" s="40" t="s">
        <v>3729</v>
      </c>
      <c r="H1562" s="40" t="s">
        <v>3730</v>
      </c>
      <c r="I1562" s="40" t="s">
        <v>3731</v>
      </c>
      <c r="J1562" s="40" t="s">
        <v>3731</v>
      </c>
      <c r="K1562" s="37" t="s">
        <v>130</v>
      </c>
      <c r="L1562" s="38">
        <v>0</v>
      </c>
      <c r="M1562" s="37">
        <v>230000000</v>
      </c>
      <c r="N1562" s="41" t="s">
        <v>74</v>
      </c>
      <c r="O1562" s="33" t="s">
        <v>144</v>
      </c>
      <c r="P1562" s="37" t="s">
        <v>86</v>
      </c>
      <c r="Q1562" s="33" t="s">
        <v>77</v>
      </c>
      <c r="R1562" s="42" t="s">
        <v>104</v>
      </c>
      <c r="S1562" s="38" t="s">
        <v>121</v>
      </c>
      <c r="T1562" s="38">
        <v>796</v>
      </c>
      <c r="U1562" s="32" t="s">
        <v>80</v>
      </c>
      <c r="V1562" s="43">
        <v>42</v>
      </c>
      <c r="W1562" s="60">
        <v>107142.85714285713</v>
      </c>
      <c r="X1562" s="34">
        <v>4499999.9999999991</v>
      </c>
      <c r="Y1562" s="44">
        <f t="shared" si="35"/>
        <v>5039999.9999999991</v>
      </c>
      <c r="Z1562" s="73"/>
      <c r="AA1562" s="45">
        <v>2014</v>
      </c>
      <c r="AB1562" s="38"/>
    </row>
    <row r="1563" spans="2:28" s="46" customFormat="1" ht="51" customHeight="1" outlineLevel="1">
      <c r="B1563" s="38" t="s">
        <v>3734</v>
      </c>
      <c r="C1563" s="39" t="s">
        <v>66</v>
      </c>
      <c r="D1563" s="74" t="s">
        <v>3718</v>
      </c>
      <c r="E1563" s="40" t="s">
        <v>3719</v>
      </c>
      <c r="F1563" s="51" t="s">
        <v>3720</v>
      </c>
      <c r="G1563" s="40" t="s">
        <v>3721</v>
      </c>
      <c r="H1563" s="40"/>
      <c r="I1563" s="40" t="s">
        <v>3735</v>
      </c>
      <c r="J1563" s="40"/>
      <c r="K1563" s="37" t="s">
        <v>113</v>
      </c>
      <c r="L1563" s="38">
        <v>0</v>
      </c>
      <c r="M1563" s="37">
        <v>230000000</v>
      </c>
      <c r="N1563" s="41" t="s">
        <v>74</v>
      </c>
      <c r="O1563" s="33" t="s">
        <v>174</v>
      </c>
      <c r="P1563" s="37" t="s">
        <v>86</v>
      </c>
      <c r="Q1563" s="33" t="s">
        <v>77</v>
      </c>
      <c r="R1563" s="42" t="s">
        <v>3277</v>
      </c>
      <c r="S1563" s="38" t="s">
        <v>121</v>
      </c>
      <c r="T1563" s="38">
        <v>796</v>
      </c>
      <c r="U1563" s="32" t="s">
        <v>80</v>
      </c>
      <c r="V1563" s="32">
        <v>2</v>
      </c>
      <c r="W1563" s="60">
        <v>83628.32142857142</v>
      </c>
      <c r="X1563" s="34">
        <v>0</v>
      </c>
      <c r="Y1563" s="44">
        <f t="shared" si="35"/>
        <v>0</v>
      </c>
      <c r="Z1563" s="73"/>
      <c r="AA1563" s="45">
        <v>2014</v>
      </c>
      <c r="AB1563" s="38" t="s">
        <v>94</v>
      </c>
    </row>
    <row r="1564" spans="2:28" s="46" customFormat="1" ht="76.5" customHeight="1" outlineLevel="1">
      <c r="B1564" s="38" t="s">
        <v>3736</v>
      </c>
      <c r="C1564" s="39" t="s">
        <v>66</v>
      </c>
      <c r="D1564" s="74" t="s">
        <v>3718</v>
      </c>
      <c r="E1564" s="40" t="s">
        <v>3719</v>
      </c>
      <c r="F1564" s="51" t="s">
        <v>3720</v>
      </c>
      <c r="G1564" s="40" t="s">
        <v>3721</v>
      </c>
      <c r="H1564" s="40"/>
      <c r="I1564" s="40" t="s">
        <v>3735</v>
      </c>
      <c r="J1564" s="40"/>
      <c r="K1564" s="37" t="s">
        <v>130</v>
      </c>
      <c r="L1564" s="38">
        <v>0</v>
      </c>
      <c r="M1564" s="37">
        <v>230000000</v>
      </c>
      <c r="N1564" s="41" t="s">
        <v>74</v>
      </c>
      <c r="O1564" s="33" t="s">
        <v>144</v>
      </c>
      <c r="P1564" s="37" t="s">
        <v>86</v>
      </c>
      <c r="Q1564" s="33" t="s">
        <v>77</v>
      </c>
      <c r="R1564" s="42" t="s">
        <v>104</v>
      </c>
      <c r="S1564" s="38" t="s">
        <v>121</v>
      </c>
      <c r="T1564" s="38">
        <v>796</v>
      </c>
      <c r="U1564" s="32" t="s">
        <v>80</v>
      </c>
      <c r="V1564" s="32">
        <v>2</v>
      </c>
      <c r="W1564" s="60">
        <v>83628.32142857142</v>
      </c>
      <c r="X1564" s="34">
        <v>0</v>
      </c>
      <c r="Y1564" s="44">
        <f t="shared" si="35"/>
        <v>0</v>
      </c>
      <c r="Z1564" s="73"/>
      <c r="AA1564" s="45">
        <v>2014</v>
      </c>
      <c r="AB1564" s="38" t="s">
        <v>122</v>
      </c>
    </row>
    <row r="1565" spans="2:28" s="46" customFormat="1" ht="51" customHeight="1" outlineLevel="1">
      <c r="B1565" s="38" t="s">
        <v>3737</v>
      </c>
      <c r="C1565" s="39" t="s">
        <v>66</v>
      </c>
      <c r="D1565" s="74" t="s">
        <v>3738</v>
      </c>
      <c r="E1565" s="40" t="s">
        <v>3739</v>
      </c>
      <c r="F1565" s="51" t="s">
        <v>3740</v>
      </c>
      <c r="G1565" s="40" t="s">
        <v>3741</v>
      </c>
      <c r="H1565" s="40"/>
      <c r="I1565" s="40" t="s">
        <v>3742</v>
      </c>
      <c r="J1565" s="40"/>
      <c r="K1565" s="37" t="s">
        <v>113</v>
      </c>
      <c r="L1565" s="38">
        <v>0</v>
      </c>
      <c r="M1565" s="37">
        <v>230000000</v>
      </c>
      <c r="N1565" s="41" t="s">
        <v>74</v>
      </c>
      <c r="O1565" s="33" t="s">
        <v>174</v>
      </c>
      <c r="P1565" s="37" t="s">
        <v>86</v>
      </c>
      <c r="Q1565" s="33" t="s">
        <v>77</v>
      </c>
      <c r="R1565" s="42" t="s">
        <v>3277</v>
      </c>
      <c r="S1565" s="38" t="s">
        <v>121</v>
      </c>
      <c r="T1565" s="38">
        <v>796</v>
      </c>
      <c r="U1565" s="32" t="s">
        <v>80</v>
      </c>
      <c r="V1565" s="32">
        <v>39</v>
      </c>
      <c r="W1565" s="60">
        <v>41750.294642857138</v>
      </c>
      <c r="X1565" s="34">
        <v>0</v>
      </c>
      <c r="Y1565" s="44">
        <f t="shared" si="35"/>
        <v>0</v>
      </c>
      <c r="Z1565" s="73"/>
      <c r="AA1565" s="45">
        <v>2014</v>
      </c>
      <c r="AB1565" s="38" t="s">
        <v>94</v>
      </c>
    </row>
    <row r="1566" spans="2:28" s="46" customFormat="1" ht="76.5" customHeight="1" outlineLevel="1">
      <c r="B1566" s="38" t="s">
        <v>3743</v>
      </c>
      <c r="C1566" s="39" t="s">
        <v>66</v>
      </c>
      <c r="D1566" s="74" t="s">
        <v>3738</v>
      </c>
      <c r="E1566" s="40" t="s">
        <v>3739</v>
      </c>
      <c r="F1566" s="51" t="s">
        <v>3740</v>
      </c>
      <c r="G1566" s="40" t="s">
        <v>3741</v>
      </c>
      <c r="H1566" s="40"/>
      <c r="I1566" s="40" t="s">
        <v>3742</v>
      </c>
      <c r="J1566" s="40"/>
      <c r="K1566" s="37" t="s">
        <v>130</v>
      </c>
      <c r="L1566" s="38">
        <v>0</v>
      </c>
      <c r="M1566" s="37">
        <v>230000000</v>
      </c>
      <c r="N1566" s="41" t="s">
        <v>74</v>
      </c>
      <c r="O1566" s="33" t="s">
        <v>144</v>
      </c>
      <c r="P1566" s="37" t="s">
        <v>86</v>
      </c>
      <c r="Q1566" s="33" t="s">
        <v>77</v>
      </c>
      <c r="R1566" s="42" t="s">
        <v>104</v>
      </c>
      <c r="S1566" s="38" t="s">
        <v>121</v>
      </c>
      <c r="T1566" s="38">
        <v>796</v>
      </c>
      <c r="U1566" s="32" t="s">
        <v>80</v>
      </c>
      <c r="V1566" s="32">
        <v>39</v>
      </c>
      <c r="W1566" s="60">
        <v>41750.294642857138</v>
      </c>
      <c r="X1566" s="34">
        <v>0</v>
      </c>
      <c r="Y1566" s="44">
        <f t="shared" si="35"/>
        <v>0</v>
      </c>
      <c r="Z1566" s="73"/>
      <c r="AA1566" s="45">
        <v>2014</v>
      </c>
      <c r="AB1566" s="56" t="s">
        <v>361</v>
      </c>
    </row>
    <row r="1567" spans="2:28" s="46" customFormat="1" ht="51" customHeight="1" outlineLevel="1">
      <c r="B1567" s="58" t="s">
        <v>3744</v>
      </c>
      <c r="C1567" s="38" t="s">
        <v>66</v>
      </c>
      <c r="D1567" s="38" t="s">
        <v>3738</v>
      </c>
      <c r="E1567" s="38" t="s">
        <v>3739</v>
      </c>
      <c r="F1567" s="38" t="s">
        <v>3740</v>
      </c>
      <c r="G1567" s="38" t="s">
        <v>3741</v>
      </c>
      <c r="H1567" s="38" t="s">
        <v>3745</v>
      </c>
      <c r="I1567" s="38" t="s">
        <v>3742</v>
      </c>
      <c r="J1567" s="38"/>
      <c r="K1567" s="38" t="s">
        <v>130</v>
      </c>
      <c r="L1567" s="38">
        <v>0</v>
      </c>
      <c r="M1567" s="38">
        <v>230000000</v>
      </c>
      <c r="N1567" s="41" t="s">
        <v>74</v>
      </c>
      <c r="O1567" s="33" t="s">
        <v>198</v>
      </c>
      <c r="P1567" s="38" t="s">
        <v>86</v>
      </c>
      <c r="Q1567" s="38" t="s">
        <v>77</v>
      </c>
      <c r="R1567" s="38" t="s">
        <v>234</v>
      </c>
      <c r="S1567" s="38" t="s">
        <v>121</v>
      </c>
      <c r="T1567" s="38">
        <v>796</v>
      </c>
      <c r="U1567" s="38" t="s">
        <v>80</v>
      </c>
      <c r="V1567" s="38">
        <v>39</v>
      </c>
      <c r="W1567" s="34">
        <v>92852.68</v>
      </c>
      <c r="X1567" s="34">
        <f t="shared" ref="X1567" si="37">V1567*W1567</f>
        <v>3621254.5199999996</v>
      </c>
      <c r="Y1567" s="44">
        <f t="shared" si="35"/>
        <v>4055805.0623999997</v>
      </c>
      <c r="Z1567" s="38"/>
      <c r="AA1567" s="38">
        <v>2014</v>
      </c>
      <c r="AB1567" s="38"/>
    </row>
    <row r="1568" spans="2:28" s="46" customFormat="1" ht="51" customHeight="1" outlineLevel="1">
      <c r="B1568" s="38" t="s">
        <v>3746</v>
      </c>
      <c r="C1568" s="39" t="s">
        <v>66</v>
      </c>
      <c r="D1568" s="74" t="s">
        <v>3747</v>
      </c>
      <c r="E1568" s="40" t="s">
        <v>3748</v>
      </c>
      <c r="F1568" s="51" t="s">
        <v>3749</v>
      </c>
      <c r="G1568" s="40" t="s">
        <v>3750</v>
      </c>
      <c r="H1568" s="40" t="s">
        <v>3751</v>
      </c>
      <c r="I1568" s="40" t="s">
        <v>3752</v>
      </c>
      <c r="J1568" s="51" t="s">
        <v>3749</v>
      </c>
      <c r="K1568" s="37" t="s">
        <v>130</v>
      </c>
      <c r="L1568" s="38">
        <v>0</v>
      </c>
      <c r="M1568" s="37">
        <v>230000000</v>
      </c>
      <c r="N1568" s="41" t="s">
        <v>74</v>
      </c>
      <c r="O1568" s="33" t="s">
        <v>174</v>
      </c>
      <c r="P1568" s="37" t="s">
        <v>86</v>
      </c>
      <c r="Q1568" s="33" t="s">
        <v>77</v>
      </c>
      <c r="R1568" s="42" t="s">
        <v>3277</v>
      </c>
      <c r="S1568" s="38" t="s">
        <v>121</v>
      </c>
      <c r="T1568" s="38">
        <v>796</v>
      </c>
      <c r="U1568" s="32" t="s">
        <v>80</v>
      </c>
      <c r="V1568" s="32">
        <v>255</v>
      </c>
      <c r="W1568" s="60">
        <v>11026.785714285714</v>
      </c>
      <c r="X1568" s="34">
        <v>0</v>
      </c>
      <c r="Y1568" s="44">
        <f t="shared" si="35"/>
        <v>0</v>
      </c>
      <c r="Z1568" s="73"/>
      <c r="AA1568" s="45">
        <v>2014</v>
      </c>
      <c r="AB1568" s="38" t="s">
        <v>2182</v>
      </c>
    </row>
    <row r="1569" spans="2:28" s="46" customFormat="1" ht="51" customHeight="1" outlineLevel="1">
      <c r="B1569" s="38" t="s">
        <v>3753</v>
      </c>
      <c r="C1569" s="39" t="s">
        <v>66</v>
      </c>
      <c r="D1569" s="74" t="s">
        <v>3747</v>
      </c>
      <c r="E1569" s="40" t="s">
        <v>3748</v>
      </c>
      <c r="F1569" s="51" t="s">
        <v>3749</v>
      </c>
      <c r="G1569" s="40" t="s">
        <v>3750</v>
      </c>
      <c r="H1569" s="40" t="s">
        <v>3751</v>
      </c>
      <c r="I1569" s="40" t="s">
        <v>3752</v>
      </c>
      <c r="J1569" s="51" t="s">
        <v>3749</v>
      </c>
      <c r="K1569" s="48" t="s">
        <v>130</v>
      </c>
      <c r="L1569" s="38">
        <v>0</v>
      </c>
      <c r="M1569" s="48">
        <v>230000000</v>
      </c>
      <c r="N1569" s="41" t="s">
        <v>74</v>
      </c>
      <c r="O1569" s="33" t="s">
        <v>174</v>
      </c>
      <c r="P1569" s="37" t="s">
        <v>86</v>
      </c>
      <c r="Q1569" s="33" t="s">
        <v>77</v>
      </c>
      <c r="R1569" s="42" t="s">
        <v>3277</v>
      </c>
      <c r="S1569" s="38" t="s">
        <v>121</v>
      </c>
      <c r="T1569" s="38">
        <v>796</v>
      </c>
      <c r="U1569" s="32" t="s">
        <v>80</v>
      </c>
      <c r="V1569" s="32">
        <v>255</v>
      </c>
      <c r="W1569" s="68">
        <v>6160.7142857142853</v>
      </c>
      <c r="X1569" s="34">
        <v>0</v>
      </c>
      <c r="Y1569" s="44">
        <f t="shared" si="35"/>
        <v>0</v>
      </c>
      <c r="Z1569" s="73"/>
      <c r="AA1569" s="45">
        <v>2014</v>
      </c>
      <c r="AB1569" s="38" t="s">
        <v>105</v>
      </c>
    </row>
    <row r="1570" spans="2:28" s="46" customFormat="1" ht="76.5" customHeight="1" outlineLevel="1">
      <c r="B1570" s="38" t="s">
        <v>3754</v>
      </c>
      <c r="C1570" s="39" t="s">
        <v>66</v>
      </c>
      <c r="D1570" s="74" t="s">
        <v>3747</v>
      </c>
      <c r="E1570" s="40" t="s">
        <v>3748</v>
      </c>
      <c r="F1570" s="51" t="s">
        <v>3749</v>
      </c>
      <c r="G1570" s="40" t="s">
        <v>3750</v>
      </c>
      <c r="H1570" s="40" t="s">
        <v>3751</v>
      </c>
      <c r="I1570" s="40" t="s">
        <v>3752</v>
      </c>
      <c r="J1570" s="51" t="s">
        <v>3749</v>
      </c>
      <c r="K1570" s="48" t="s">
        <v>130</v>
      </c>
      <c r="L1570" s="38">
        <v>0</v>
      </c>
      <c r="M1570" s="48">
        <v>230000000</v>
      </c>
      <c r="N1570" s="41" t="s">
        <v>74</v>
      </c>
      <c r="O1570" s="33" t="s">
        <v>144</v>
      </c>
      <c r="P1570" s="37" t="s">
        <v>86</v>
      </c>
      <c r="Q1570" s="33" t="s">
        <v>77</v>
      </c>
      <c r="R1570" s="42" t="s">
        <v>104</v>
      </c>
      <c r="S1570" s="38" t="s">
        <v>121</v>
      </c>
      <c r="T1570" s="38">
        <v>796</v>
      </c>
      <c r="U1570" s="32" t="s">
        <v>80</v>
      </c>
      <c r="V1570" s="43">
        <v>245</v>
      </c>
      <c r="W1570" s="68">
        <v>6160.7142857142853</v>
      </c>
      <c r="X1570" s="34">
        <v>0</v>
      </c>
      <c r="Y1570" s="44">
        <f t="shared" si="35"/>
        <v>0</v>
      </c>
      <c r="Z1570" s="73"/>
      <c r="AA1570" s="45">
        <v>2014</v>
      </c>
      <c r="AB1570" s="56" t="s">
        <v>1601</v>
      </c>
    </row>
    <row r="1571" spans="2:28" s="46" customFormat="1" ht="51" customHeight="1" outlineLevel="1">
      <c r="B1571" s="58" t="s">
        <v>3755</v>
      </c>
      <c r="C1571" s="38" t="s">
        <v>66</v>
      </c>
      <c r="D1571" s="38" t="s">
        <v>3747</v>
      </c>
      <c r="E1571" s="38" t="s">
        <v>3748</v>
      </c>
      <c r="F1571" s="38" t="s">
        <v>3749</v>
      </c>
      <c r="G1571" s="38" t="s">
        <v>3750</v>
      </c>
      <c r="H1571" s="38" t="s">
        <v>3751</v>
      </c>
      <c r="I1571" s="38" t="s">
        <v>3752</v>
      </c>
      <c r="J1571" s="38" t="s">
        <v>3749</v>
      </c>
      <c r="K1571" s="38" t="s">
        <v>113</v>
      </c>
      <c r="L1571" s="38">
        <v>0</v>
      </c>
      <c r="M1571" s="38">
        <v>230000000</v>
      </c>
      <c r="N1571" s="41" t="s">
        <v>74</v>
      </c>
      <c r="O1571" s="33" t="s">
        <v>198</v>
      </c>
      <c r="P1571" s="38" t="s">
        <v>86</v>
      </c>
      <c r="Q1571" s="38" t="s">
        <v>77</v>
      </c>
      <c r="R1571" s="38" t="s">
        <v>199</v>
      </c>
      <c r="S1571" s="38" t="s">
        <v>121</v>
      </c>
      <c r="T1571" s="38">
        <v>796</v>
      </c>
      <c r="U1571" s="38" t="s">
        <v>80</v>
      </c>
      <c r="V1571" s="38">
        <v>93</v>
      </c>
      <c r="W1571" s="34">
        <v>15105.57</v>
      </c>
      <c r="X1571" s="34">
        <f t="shared" ref="X1571" si="38">V1571*W1571</f>
        <v>1404818.01</v>
      </c>
      <c r="Y1571" s="44">
        <f t="shared" si="35"/>
        <v>1573396.1712000002</v>
      </c>
      <c r="Z1571" s="38"/>
      <c r="AA1571" s="38">
        <v>2014</v>
      </c>
      <c r="AB1571" s="38"/>
    </row>
    <row r="1572" spans="2:28" s="46" customFormat="1" ht="51" customHeight="1" outlineLevel="1">
      <c r="B1572" s="38" t="s">
        <v>3756</v>
      </c>
      <c r="C1572" s="39" t="s">
        <v>66</v>
      </c>
      <c r="D1572" s="74" t="s">
        <v>3757</v>
      </c>
      <c r="E1572" s="40" t="s">
        <v>3758</v>
      </c>
      <c r="F1572" s="51" t="s">
        <v>3759</v>
      </c>
      <c r="G1572" s="40" t="s">
        <v>3760</v>
      </c>
      <c r="H1572" s="40"/>
      <c r="I1572" s="40" t="s">
        <v>3761</v>
      </c>
      <c r="J1572" s="40"/>
      <c r="K1572" s="37" t="s">
        <v>113</v>
      </c>
      <c r="L1572" s="38">
        <v>0</v>
      </c>
      <c r="M1572" s="37">
        <v>230000000</v>
      </c>
      <c r="N1572" s="41" t="s">
        <v>74</v>
      </c>
      <c r="O1572" s="33" t="s">
        <v>174</v>
      </c>
      <c r="P1572" s="37" t="s">
        <v>86</v>
      </c>
      <c r="Q1572" s="33" t="s">
        <v>77</v>
      </c>
      <c r="R1572" s="42" t="s">
        <v>3277</v>
      </c>
      <c r="S1572" s="38" t="s">
        <v>121</v>
      </c>
      <c r="T1572" s="38">
        <v>796</v>
      </c>
      <c r="U1572" s="32" t="s">
        <v>80</v>
      </c>
      <c r="V1572" s="32">
        <v>20</v>
      </c>
      <c r="W1572" s="60">
        <v>12723.214285714284</v>
      </c>
      <c r="X1572" s="34">
        <v>0</v>
      </c>
      <c r="Y1572" s="44">
        <f t="shared" si="35"/>
        <v>0</v>
      </c>
      <c r="Z1572" s="73"/>
      <c r="AA1572" s="45">
        <v>2014</v>
      </c>
      <c r="AB1572" s="38" t="s">
        <v>122</v>
      </c>
    </row>
    <row r="1573" spans="2:28" s="46" customFormat="1" ht="51" customHeight="1" outlineLevel="1">
      <c r="B1573" s="38" t="s">
        <v>3762</v>
      </c>
      <c r="C1573" s="39" t="s">
        <v>66</v>
      </c>
      <c r="D1573" s="74" t="s">
        <v>3763</v>
      </c>
      <c r="E1573" s="40" t="s">
        <v>3764</v>
      </c>
      <c r="F1573" s="51" t="s">
        <v>3765</v>
      </c>
      <c r="G1573" s="40" t="s">
        <v>3766</v>
      </c>
      <c r="H1573" s="40"/>
      <c r="I1573" s="40" t="s">
        <v>3767</v>
      </c>
      <c r="J1573" s="40"/>
      <c r="K1573" s="37" t="s">
        <v>113</v>
      </c>
      <c r="L1573" s="38">
        <v>0</v>
      </c>
      <c r="M1573" s="37">
        <v>230000000</v>
      </c>
      <c r="N1573" s="41" t="s">
        <v>74</v>
      </c>
      <c r="O1573" s="33" t="s">
        <v>174</v>
      </c>
      <c r="P1573" s="37" t="s">
        <v>86</v>
      </c>
      <c r="Q1573" s="33" t="s">
        <v>77</v>
      </c>
      <c r="R1573" s="42" t="s">
        <v>3277</v>
      </c>
      <c r="S1573" s="38" t="s">
        <v>121</v>
      </c>
      <c r="T1573" s="38">
        <v>796</v>
      </c>
      <c r="U1573" s="32" t="s">
        <v>80</v>
      </c>
      <c r="V1573" s="32">
        <v>80</v>
      </c>
      <c r="W1573" s="60">
        <v>6454.892857142856</v>
      </c>
      <c r="X1573" s="34">
        <v>516391.42857142846</v>
      </c>
      <c r="Y1573" s="44">
        <f t="shared" si="35"/>
        <v>578358.39999999991</v>
      </c>
      <c r="Z1573" s="73"/>
      <c r="AA1573" s="45">
        <v>2014</v>
      </c>
      <c r="AB1573" s="67"/>
    </row>
    <row r="1574" spans="2:28" s="46" customFormat="1" ht="51" customHeight="1" outlineLevel="1">
      <c r="B1574" s="38" t="s">
        <v>3768</v>
      </c>
      <c r="C1574" s="39" t="s">
        <v>66</v>
      </c>
      <c r="D1574" s="74" t="s">
        <v>3769</v>
      </c>
      <c r="E1574" s="40" t="s">
        <v>3770</v>
      </c>
      <c r="F1574" s="51" t="s">
        <v>3771</v>
      </c>
      <c r="G1574" s="40" t="s">
        <v>3772</v>
      </c>
      <c r="H1574" s="40"/>
      <c r="I1574" s="40" t="s">
        <v>3773</v>
      </c>
      <c r="J1574" s="40"/>
      <c r="K1574" s="37" t="s">
        <v>113</v>
      </c>
      <c r="L1574" s="38">
        <v>0</v>
      </c>
      <c r="M1574" s="37">
        <v>230000000</v>
      </c>
      <c r="N1574" s="41" t="s">
        <v>74</v>
      </c>
      <c r="O1574" s="33" t="s">
        <v>174</v>
      </c>
      <c r="P1574" s="37" t="s">
        <v>86</v>
      </c>
      <c r="Q1574" s="33" t="s">
        <v>77</v>
      </c>
      <c r="R1574" s="42" t="s">
        <v>3277</v>
      </c>
      <c r="S1574" s="38" t="s">
        <v>121</v>
      </c>
      <c r="T1574" s="38">
        <v>796</v>
      </c>
      <c r="U1574" s="32" t="s">
        <v>80</v>
      </c>
      <c r="V1574" s="32">
        <v>140</v>
      </c>
      <c r="W1574" s="60">
        <v>6195.6517857142853</v>
      </c>
      <c r="X1574" s="34">
        <v>867391.25</v>
      </c>
      <c r="Y1574" s="44">
        <f t="shared" si="35"/>
        <v>971478.20000000007</v>
      </c>
      <c r="Z1574" s="73"/>
      <c r="AA1574" s="45">
        <v>2014</v>
      </c>
      <c r="AB1574" s="67"/>
    </row>
    <row r="1575" spans="2:28" s="46" customFormat="1" ht="51" customHeight="1" outlineLevel="1">
      <c r="B1575" s="38" t="s">
        <v>3774</v>
      </c>
      <c r="C1575" s="39" t="s">
        <v>66</v>
      </c>
      <c r="D1575" s="74" t="s">
        <v>3775</v>
      </c>
      <c r="E1575" s="40" t="s">
        <v>3776</v>
      </c>
      <c r="F1575" s="40" t="s">
        <v>3777</v>
      </c>
      <c r="G1575" s="40" t="s">
        <v>3778</v>
      </c>
      <c r="H1575" s="40" t="s">
        <v>3779</v>
      </c>
      <c r="I1575" s="40" t="s">
        <v>3780</v>
      </c>
      <c r="J1575" s="40" t="s">
        <v>3780</v>
      </c>
      <c r="K1575" s="37" t="s">
        <v>130</v>
      </c>
      <c r="L1575" s="38">
        <v>0</v>
      </c>
      <c r="M1575" s="37">
        <v>230000000</v>
      </c>
      <c r="N1575" s="41" t="s">
        <v>74</v>
      </c>
      <c r="O1575" s="33" t="s">
        <v>174</v>
      </c>
      <c r="P1575" s="37" t="s">
        <v>86</v>
      </c>
      <c r="Q1575" s="33" t="s">
        <v>77</v>
      </c>
      <c r="R1575" s="42" t="s">
        <v>3277</v>
      </c>
      <c r="S1575" s="38" t="s">
        <v>121</v>
      </c>
      <c r="T1575" s="38">
        <v>796</v>
      </c>
      <c r="U1575" s="32" t="s">
        <v>80</v>
      </c>
      <c r="V1575" s="32">
        <v>150</v>
      </c>
      <c r="W1575" s="60">
        <v>16794.642857142855</v>
      </c>
      <c r="X1575" s="34">
        <v>2519196.4285714282</v>
      </c>
      <c r="Y1575" s="44">
        <f t="shared" si="35"/>
        <v>2821500</v>
      </c>
      <c r="Z1575" s="73"/>
      <c r="AA1575" s="45">
        <v>2014</v>
      </c>
      <c r="AB1575" s="67"/>
    </row>
    <row r="1576" spans="2:28" s="46" customFormat="1" ht="51" customHeight="1" outlineLevel="1">
      <c r="B1576" s="38" t="s">
        <v>3781</v>
      </c>
      <c r="C1576" s="39" t="s">
        <v>66</v>
      </c>
      <c r="D1576" s="51" t="s">
        <v>3782</v>
      </c>
      <c r="E1576" s="40" t="s">
        <v>3783</v>
      </c>
      <c r="F1576" s="40"/>
      <c r="G1576" s="40" t="s">
        <v>3784</v>
      </c>
      <c r="H1576" s="40"/>
      <c r="I1576" s="40" t="s">
        <v>3785</v>
      </c>
      <c r="J1576" s="40"/>
      <c r="K1576" s="37" t="s">
        <v>113</v>
      </c>
      <c r="L1576" s="38">
        <v>0</v>
      </c>
      <c r="M1576" s="37">
        <v>230000000</v>
      </c>
      <c r="N1576" s="41" t="s">
        <v>74</v>
      </c>
      <c r="O1576" s="33" t="s">
        <v>174</v>
      </c>
      <c r="P1576" s="37" t="s">
        <v>86</v>
      </c>
      <c r="Q1576" s="33" t="s">
        <v>77</v>
      </c>
      <c r="R1576" s="42" t="s">
        <v>3277</v>
      </c>
      <c r="S1576" s="38" t="s">
        <v>121</v>
      </c>
      <c r="T1576" s="38">
        <v>796</v>
      </c>
      <c r="U1576" s="32" t="s">
        <v>80</v>
      </c>
      <c r="V1576" s="32">
        <v>3</v>
      </c>
      <c r="W1576" s="60">
        <v>53571.428571428565</v>
      </c>
      <c r="X1576" s="34">
        <v>160714.28571428568</v>
      </c>
      <c r="Y1576" s="44">
        <f t="shared" si="35"/>
        <v>179999.99999999997</v>
      </c>
      <c r="Z1576" s="73"/>
      <c r="AA1576" s="45">
        <v>2014</v>
      </c>
      <c r="AB1576" s="67"/>
    </row>
    <row r="1577" spans="2:28" s="46" customFormat="1" ht="51" customHeight="1" outlineLevel="1">
      <c r="B1577" s="38" t="s">
        <v>3786</v>
      </c>
      <c r="C1577" s="39" t="s">
        <v>66</v>
      </c>
      <c r="D1577" s="74" t="s">
        <v>3757</v>
      </c>
      <c r="E1577" s="40" t="s">
        <v>3758</v>
      </c>
      <c r="F1577" s="51" t="s">
        <v>3759</v>
      </c>
      <c r="G1577" s="40" t="s">
        <v>3760</v>
      </c>
      <c r="H1577" s="40"/>
      <c r="I1577" s="40" t="s">
        <v>3787</v>
      </c>
      <c r="J1577" s="40"/>
      <c r="K1577" s="37" t="s">
        <v>113</v>
      </c>
      <c r="L1577" s="38">
        <v>0</v>
      </c>
      <c r="M1577" s="37">
        <v>230000000</v>
      </c>
      <c r="N1577" s="41" t="s">
        <v>74</v>
      </c>
      <c r="O1577" s="33" t="s">
        <v>174</v>
      </c>
      <c r="P1577" s="37" t="s">
        <v>86</v>
      </c>
      <c r="Q1577" s="33" t="s">
        <v>77</v>
      </c>
      <c r="R1577" s="42" t="s">
        <v>3277</v>
      </c>
      <c r="S1577" s="38" t="s">
        <v>121</v>
      </c>
      <c r="T1577" s="38">
        <v>796</v>
      </c>
      <c r="U1577" s="32" t="s">
        <v>80</v>
      </c>
      <c r="V1577" s="32">
        <v>20</v>
      </c>
      <c r="W1577" s="60">
        <v>26785.714285714283</v>
      </c>
      <c r="X1577" s="34">
        <v>0</v>
      </c>
      <c r="Y1577" s="44">
        <f t="shared" si="35"/>
        <v>0</v>
      </c>
      <c r="Z1577" s="73"/>
      <c r="AA1577" s="45">
        <v>2014</v>
      </c>
      <c r="AB1577" s="38" t="s">
        <v>122</v>
      </c>
    </row>
    <row r="1578" spans="2:28" s="46" customFormat="1" ht="51" customHeight="1" outlineLevel="1">
      <c r="B1578" s="38" t="s">
        <v>3788</v>
      </c>
      <c r="C1578" s="39" t="s">
        <v>66</v>
      </c>
      <c r="D1578" s="74" t="s">
        <v>3789</v>
      </c>
      <c r="E1578" s="40" t="s">
        <v>3790</v>
      </c>
      <c r="F1578" s="51" t="s">
        <v>3791</v>
      </c>
      <c r="G1578" s="40" t="s">
        <v>3792</v>
      </c>
      <c r="H1578" s="40"/>
      <c r="I1578" s="40" t="s">
        <v>3793</v>
      </c>
      <c r="J1578" s="40"/>
      <c r="K1578" s="37" t="s">
        <v>113</v>
      </c>
      <c r="L1578" s="38">
        <v>0</v>
      </c>
      <c r="M1578" s="37">
        <v>230000000</v>
      </c>
      <c r="N1578" s="41" t="s">
        <v>74</v>
      </c>
      <c r="O1578" s="33" t="s">
        <v>174</v>
      </c>
      <c r="P1578" s="37" t="s">
        <v>86</v>
      </c>
      <c r="Q1578" s="33" t="s">
        <v>77</v>
      </c>
      <c r="R1578" s="42" t="s">
        <v>3277</v>
      </c>
      <c r="S1578" s="38" t="s">
        <v>121</v>
      </c>
      <c r="T1578" s="38">
        <v>796</v>
      </c>
      <c r="U1578" s="32" t="s">
        <v>80</v>
      </c>
      <c r="V1578" s="32">
        <v>14</v>
      </c>
      <c r="W1578" s="60">
        <v>19642.857142857141</v>
      </c>
      <c r="X1578" s="34">
        <v>275000</v>
      </c>
      <c r="Y1578" s="44">
        <f t="shared" si="35"/>
        <v>308000.00000000006</v>
      </c>
      <c r="Z1578" s="73"/>
      <c r="AA1578" s="45">
        <v>2014</v>
      </c>
      <c r="AB1578" s="67"/>
    </row>
    <row r="1579" spans="2:28" s="46" customFormat="1" ht="51" customHeight="1" outlineLevel="1">
      <c r="B1579" s="38" t="s">
        <v>3794</v>
      </c>
      <c r="C1579" s="39" t="s">
        <v>66</v>
      </c>
      <c r="D1579" s="51" t="s">
        <v>3795</v>
      </c>
      <c r="E1579" s="40" t="s">
        <v>3660</v>
      </c>
      <c r="F1579" s="40"/>
      <c r="G1579" s="40" t="s">
        <v>3796</v>
      </c>
      <c r="H1579" s="40"/>
      <c r="I1579" s="40" t="s">
        <v>3797</v>
      </c>
      <c r="J1579" s="40"/>
      <c r="K1579" s="37" t="s">
        <v>113</v>
      </c>
      <c r="L1579" s="38">
        <v>0</v>
      </c>
      <c r="M1579" s="37">
        <v>230000000</v>
      </c>
      <c r="N1579" s="41" t="s">
        <v>74</v>
      </c>
      <c r="O1579" s="33" t="s">
        <v>174</v>
      </c>
      <c r="P1579" s="37" t="s">
        <v>86</v>
      </c>
      <c r="Q1579" s="33" t="s">
        <v>77</v>
      </c>
      <c r="R1579" s="42" t="s">
        <v>3277</v>
      </c>
      <c r="S1579" s="38" t="s">
        <v>121</v>
      </c>
      <c r="T1579" s="38">
        <v>796</v>
      </c>
      <c r="U1579" s="32" t="s">
        <v>80</v>
      </c>
      <c r="V1579" s="32">
        <v>2</v>
      </c>
      <c r="W1579" s="60">
        <v>129464.2857142857</v>
      </c>
      <c r="X1579" s="34">
        <v>0</v>
      </c>
      <c r="Y1579" s="44">
        <f t="shared" si="35"/>
        <v>0</v>
      </c>
      <c r="Z1579" s="73"/>
      <c r="AA1579" s="45">
        <v>2014</v>
      </c>
      <c r="AB1579" s="38" t="s">
        <v>122</v>
      </c>
    </row>
    <row r="1580" spans="2:28" s="46" customFormat="1" ht="51" customHeight="1" outlineLevel="1">
      <c r="B1580" s="38" t="s">
        <v>3798</v>
      </c>
      <c r="C1580" s="39" t="s">
        <v>66</v>
      </c>
      <c r="D1580" s="51" t="s">
        <v>3795</v>
      </c>
      <c r="E1580" s="40" t="s">
        <v>3660</v>
      </c>
      <c r="F1580" s="40"/>
      <c r="G1580" s="40" t="s">
        <v>3796</v>
      </c>
      <c r="H1580" s="40"/>
      <c r="I1580" s="40" t="s">
        <v>3799</v>
      </c>
      <c r="J1580" s="40"/>
      <c r="K1580" s="37" t="s">
        <v>113</v>
      </c>
      <c r="L1580" s="38">
        <v>0</v>
      </c>
      <c r="M1580" s="37">
        <v>230000000</v>
      </c>
      <c r="N1580" s="41" t="s">
        <v>74</v>
      </c>
      <c r="O1580" s="33" t="s">
        <v>174</v>
      </c>
      <c r="P1580" s="37" t="s">
        <v>86</v>
      </c>
      <c r="Q1580" s="33" t="s">
        <v>77</v>
      </c>
      <c r="R1580" s="42" t="s">
        <v>3277</v>
      </c>
      <c r="S1580" s="38" t="s">
        <v>121</v>
      </c>
      <c r="T1580" s="38">
        <v>796</v>
      </c>
      <c r="U1580" s="32" t="s">
        <v>80</v>
      </c>
      <c r="V1580" s="32">
        <v>2</v>
      </c>
      <c r="W1580" s="60">
        <v>178571.42857142855</v>
      </c>
      <c r="X1580" s="34">
        <v>0</v>
      </c>
      <c r="Y1580" s="44">
        <f t="shared" ref="Y1580:Y1643" si="39">X1580*1.12</f>
        <v>0</v>
      </c>
      <c r="Z1580" s="73"/>
      <c r="AA1580" s="45">
        <v>2014</v>
      </c>
      <c r="AB1580" s="38" t="s">
        <v>122</v>
      </c>
    </row>
    <row r="1581" spans="2:28" s="46" customFormat="1" ht="51" customHeight="1" outlineLevel="1">
      <c r="B1581" s="38" t="s">
        <v>3800</v>
      </c>
      <c r="C1581" s="39" t="s">
        <v>66</v>
      </c>
      <c r="D1581" s="51" t="s">
        <v>3795</v>
      </c>
      <c r="E1581" s="40" t="s">
        <v>3660</v>
      </c>
      <c r="F1581" s="40"/>
      <c r="G1581" s="40" t="s">
        <v>3796</v>
      </c>
      <c r="H1581" s="40"/>
      <c r="I1581" s="40" t="s">
        <v>3801</v>
      </c>
      <c r="J1581" s="40"/>
      <c r="K1581" s="37" t="s">
        <v>113</v>
      </c>
      <c r="L1581" s="38">
        <v>0</v>
      </c>
      <c r="M1581" s="37">
        <v>230000000</v>
      </c>
      <c r="N1581" s="41" t="s">
        <v>74</v>
      </c>
      <c r="O1581" s="33" t="s">
        <v>174</v>
      </c>
      <c r="P1581" s="37" t="s">
        <v>86</v>
      </c>
      <c r="Q1581" s="33" t="s">
        <v>77</v>
      </c>
      <c r="R1581" s="42" t="s">
        <v>3277</v>
      </c>
      <c r="S1581" s="38" t="s">
        <v>121</v>
      </c>
      <c r="T1581" s="38">
        <v>796</v>
      </c>
      <c r="U1581" s="32" t="s">
        <v>80</v>
      </c>
      <c r="V1581" s="32">
        <v>2</v>
      </c>
      <c r="W1581" s="60">
        <v>124999.99999999999</v>
      </c>
      <c r="X1581" s="34">
        <v>0</v>
      </c>
      <c r="Y1581" s="44">
        <f t="shared" si="39"/>
        <v>0</v>
      </c>
      <c r="Z1581" s="73"/>
      <c r="AA1581" s="45">
        <v>2014</v>
      </c>
      <c r="AB1581" s="38" t="s">
        <v>122</v>
      </c>
    </row>
    <row r="1582" spans="2:28" s="46" customFormat="1" ht="51" customHeight="1" outlineLevel="1">
      <c r="B1582" s="38" t="s">
        <v>3802</v>
      </c>
      <c r="C1582" s="39" t="s">
        <v>66</v>
      </c>
      <c r="D1582" s="51" t="s">
        <v>3803</v>
      </c>
      <c r="E1582" s="40" t="s">
        <v>3804</v>
      </c>
      <c r="F1582" s="40"/>
      <c r="G1582" s="40" t="s">
        <v>3805</v>
      </c>
      <c r="H1582" s="40"/>
      <c r="I1582" s="40" t="s">
        <v>3806</v>
      </c>
      <c r="J1582" s="40"/>
      <c r="K1582" s="37" t="s">
        <v>113</v>
      </c>
      <c r="L1582" s="38">
        <v>0</v>
      </c>
      <c r="M1582" s="37">
        <v>230000000</v>
      </c>
      <c r="N1582" s="41" t="s">
        <v>74</v>
      </c>
      <c r="O1582" s="33" t="s">
        <v>174</v>
      </c>
      <c r="P1582" s="37" t="s">
        <v>86</v>
      </c>
      <c r="Q1582" s="33" t="s">
        <v>77</v>
      </c>
      <c r="R1582" s="42" t="s">
        <v>3277</v>
      </c>
      <c r="S1582" s="38" t="s">
        <v>121</v>
      </c>
      <c r="T1582" s="32">
        <v>839</v>
      </c>
      <c r="U1582" s="32" t="s">
        <v>3807</v>
      </c>
      <c r="V1582" s="32">
        <v>2</v>
      </c>
      <c r="W1582" s="60">
        <v>114285.71428571428</v>
      </c>
      <c r="X1582" s="34">
        <v>0</v>
      </c>
      <c r="Y1582" s="44">
        <f t="shared" si="39"/>
        <v>0</v>
      </c>
      <c r="Z1582" s="73"/>
      <c r="AA1582" s="45">
        <v>2014</v>
      </c>
      <c r="AB1582" s="38" t="s">
        <v>94</v>
      </c>
    </row>
    <row r="1583" spans="2:28" s="46" customFormat="1" ht="76.5" customHeight="1" outlineLevel="1">
      <c r="B1583" s="38" t="s">
        <v>3808</v>
      </c>
      <c r="C1583" s="39" t="s">
        <v>66</v>
      </c>
      <c r="D1583" s="51" t="s">
        <v>3803</v>
      </c>
      <c r="E1583" s="40" t="s">
        <v>3804</v>
      </c>
      <c r="F1583" s="40"/>
      <c r="G1583" s="40" t="s">
        <v>3805</v>
      </c>
      <c r="H1583" s="40"/>
      <c r="I1583" s="40" t="s">
        <v>3806</v>
      </c>
      <c r="J1583" s="40"/>
      <c r="K1583" s="37" t="s">
        <v>130</v>
      </c>
      <c r="L1583" s="38">
        <v>0</v>
      </c>
      <c r="M1583" s="37">
        <v>230000000</v>
      </c>
      <c r="N1583" s="41" t="s">
        <v>74</v>
      </c>
      <c r="O1583" s="33" t="s">
        <v>144</v>
      </c>
      <c r="P1583" s="37" t="s">
        <v>86</v>
      </c>
      <c r="Q1583" s="33" t="s">
        <v>77</v>
      </c>
      <c r="R1583" s="42" t="s">
        <v>104</v>
      </c>
      <c r="S1583" s="38" t="s">
        <v>121</v>
      </c>
      <c r="T1583" s="32">
        <v>839</v>
      </c>
      <c r="U1583" s="32" t="s">
        <v>3807</v>
      </c>
      <c r="V1583" s="32">
        <v>2</v>
      </c>
      <c r="W1583" s="60">
        <v>114285.71428571428</v>
      </c>
      <c r="X1583" s="34">
        <v>0</v>
      </c>
      <c r="Y1583" s="44">
        <f t="shared" si="39"/>
        <v>0</v>
      </c>
      <c r="Z1583" s="73"/>
      <c r="AA1583" s="45">
        <v>2014</v>
      </c>
      <c r="AB1583" s="56" t="s">
        <v>1856</v>
      </c>
    </row>
    <row r="1584" spans="2:28" s="46" customFormat="1" ht="51" customHeight="1" outlineLevel="1">
      <c r="B1584" s="58" t="s">
        <v>3809</v>
      </c>
      <c r="C1584" s="38" t="s">
        <v>66</v>
      </c>
      <c r="D1584" s="38" t="s">
        <v>3803</v>
      </c>
      <c r="E1584" s="38" t="s">
        <v>3804</v>
      </c>
      <c r="F1584" s="38" t="s">
        <v>3810</v>
      </c>
      <c r="G1584" s="38" t="s">
        <v>3805</v>
      </c>
      <c r="H1584" s="38" t="s">
        <v>3811</v>
      </c>
      <c r="I1584" s="38" t="s">
        <v>3806</v>
      </c>
      <c r="J1584" s="38" t="s">
        <v>3812</v>
      </c>
      <c r="K1584" s="38" t="s">
        <v>113</v>
      </c>
      <c r="L1584" s="38">
        <v>0</v>
      </c>
      <c r="M1584" s="38">
        <v>230000000</v>
      </c>
      <c r="N1584" s="41" t="s">
        <v>74</v>
      </c>
      <c r="O1584" s="33" t="s">
        <v>198</v>
      </c>
      <c r="P1584" s="38" t="s">
        <v>86</v>
      </c>
      <c r="Q1584" s="38" t="s">
        <v>77</v>
      </c>
      <c r="R1584" s="38" t="s">
        <v>199</v>
      </c>
      <c r="S1584" s="38" t="s">
        <v>121</v>
      </c>
      <c r="T1584" s="61">
        <v>839</v>
      </c>
      <c r="U1584" s="38" t="s">
        <v>3807</v>
      </c>
      <c r="V1584" s="38">
        <v>2</v>
      </c>
      <c r="W1584" s="34">
        <v>327742</v>
      </c>
      <c r="X1584" s="34">
        <f t="shared" ref="X1584" si="40">V1584*W1584</f>
        <v>655484</v>
      </c>
      <c r="Y1584" s="44">
        <f t="shared" si="39"/>
        <v>734142.08000000007</v>
      </c>
      <c r="Z1584" s="38"/>
      <c r="AA1584" s="38">
        <v>2014</v>
      </c>
      <c r="AB1584" s="38"/>
    </row>
    <row r="1585" spans="2:28" s="46" customFormat="1" ht="51" customHeight="1" outlineLevel="1">
      <c r="B1585" s="38" t="s">
        <v>3813</v>
      </c>
      <c r="C1585" s="39" t="s">
        <v>66</v>
      </c>
      <c r="D1585" s="51" t="s">
        <v>3814</v>
      </c>
      <c r="E1585" s="40" t="s">
        <v>3815</v>
      </c>
      <c r="F1585" s="51" t="s">
        <v>3816</v>
      </c>
      <c r="G1585" s="40" t="s">
        <v>3817</v>
      </c>
      <c r="H1585" s="40" t="s">
        <v>3818</v>
      </c>
      <c r="I1585" s="40" t="s">
        <v>3819</v>
      </c>
      <c r="J1585" s="51" t="s">
        <v>3816</v>
      </c>
      <c r="K1585" s="37" t="s">
        <v>113</v>
      </c>
      <c r="L1585" s="38">
        <v>0</v>
      </c>
      <c r="M1585" s="37">
        <v>230000000</v>
      </c>
      <c r="N1585" s="41" t="s">
        <v>74</v>
      </c>
      <c r="O1585" s="33" t="s">
        <v>174</v>
      </c>
      <c r="P1585" s="37" t="s">
        <v>86</v>
      </c>
      <c r="Q1585" s="33" t="s">
        <v>77</v>
      </c>
      <c r="R1585" s="42" t="s">
        <v>3277</v>
      </c>
      <c r="S1585" s="38" t="s">
        <v>121</v>
      </c>
      <c r="T1585" s="38">
        <v>796</v>
      </c>
      <c r="U1585" s="32" t="s">
        <v>80</v>
      </c>
      <c r="V1585" s="32">
        <v>2</v>
      </c>
      <c r="W1585" s="60">
        <v>114285.71428571428</v>
      </c>
      <c r="X1585" s="34">
        <v>0</v>
      </c>
      <c r="Y1585" s="44">
        <f t="shared" si="39"/>
        <v>0</v>
      </c>
      <c r="Z1585" s="73"/>
      <c r="AA1585" s="45">
        <v>2014</v>
      </c>
      <c r="AB1585" s="38" t="s">
        <v>3694</v>
      </c>
    </row>
    <row r="1586" spans="2:28" s="46" customFormat="1" ht="76.5" customHeight="1" outlineLevel="1">
      <c r="B1586" s="38" t="s">
        <v>3820</v>
      </c>
      <c r="C1586" s="39" t="s">
        <v>66</v>
      </c>
      <c r="D1586" s="51" t="s">
        <v>3814</v>
      </c>
      <c r="E1586" s="40" t="s">
        <v>3815</v>
      </c>
      <c r="F1586" s="51" t="s">
        <v>3816</v>
      </c>
      <c r="G1586" s="40" t="s">
        <v>3817</v>
      </c>
      <c r="H1586" s="40" t="s">
        <v>3818</v>
      </c>
      <c r="I1586" s="40" t="s">
        <v>3819</v>
      </c>
      <c r="J1586" s="51" t="s">
        <v>3816</v>
      </c>
      <c r="K1586" s="37" t="s">
        <v>130</v>
      </c>
      <c r="L1586" s="38">
        <v>0</v>
      </c>
      <c r="M1586" s="37">
        <v>230000000</v>
      </c>
      <c r="N1586" s="41" t="s">
        <v>74</v>
      </c>
      <c r="O1586" s="33" t="s">
        <v>144</v>
      </c>
      <c r="P1586" s="37" t="s">
        <v>86</v>
      </c>
      <c r="Q1586" s="33" t="s">
        <v>77</v>
      </c>
      <c r="R1586" s="42" t="s">
        <v>104</v>
      </c>
      <c r="S1586" s="38" t="s">
        <v>121</v>
      </c>
      <c r="T1586" s="38">
        <v>796</v>
      </c>
      <c r="U1586" s="32" t="s">
        <v>80</v>
      </c>
      <c r="V1586" s="43">
        <v>2</v>
      </c>
      <c r="W1586" s="60">
        <v>114285.71428571428</v>
      </c>
      <c r="X1586" s="34">
        <v>0</v>
      </c>
      <c r="Y1586" s="44">
        <f t="shared" si="39"/>
        <v>0</v>
      </c>
      <c r="Z1586" s="73"/>
      <c r="AA1586" s="45">
        <v>2014</v>
      </c>
      <c r="AB1586" s="56" t="s">
        <v>1297</v>
      </c>
    </row>
    <row r="1587" spans="2:28" s="46" customFormat="1" ht="51" customHeight="1" outlineLevel="1">
      <c r="B1587" s="58" t="s">
        <v>3821</v>
      </c>
      <c r="C1587" s="38" t="s">
        <v>66</v>
      </c>
      <c r="D1587" s="38" t="s">
        <v>3814</v>
      </c>
      <c r="E1587" s="38" t="s">
        <v>3815</v>
      </c>
      <c r="F1587" s="38" t="s">
        <v>3816</v>
      </c>
      <c r="G1587" s="38" t="s">
        <v>3817</v>
      </c>
      <c r="H1587" s="38" t="s">
        <v>3818</v>
      </c>
      <c r="I1587" s="38" t="s">
        <v>3819</v>
      </c>
      <c r="J1587" s="38" t="s">
        <v>3816</v>
      </c>
      <c r="K1587" s="38" t="s">
        <v>130</v>
      </c>
      <c r="L1587" s="38">
        <v>0</v>
      </c>
      <c r="M1587" s="38">
        <v>230000000</v>
      </c>
      <c r="N1587" s="41" t="s">
        <v>74</v>
      </c>
      <c r="O1587" s="33" t="s">
        <v>198</v>
      </c>
      <c r="P1587" s="38" t="s">
        <v>86</v>
      </c>
      <c r="Q1587" s="38" t="s">
        <v>77</v>
      </c>
      <c r="R1587" s="38" t="s">
        <v>234</v>
      </c>
      <c r="S1587" s="38" t="s">
        <v>121</v>
      </c>
      <c r="T1587" s="38">
        <v>796</v>
      </c>
      <c r="U1587" s="38" t="s">
        <v>80</v>
      </c>
      <c r="V1587" s="38">
        <v>10</v>
      </c>
      <c r="W1587" s="34">
        <v>191955.36</v>
      </c>
      <c r="X1587" s="34">
        <f t="shared" ref="X1587" si="41">V1587*W1587</f>
        <v>1919553.5999999999</v>
      </c>
      <c r="Y1587" s="44">
        <f t="shared" si="39"/>
        <v>2149900.0320000001</v>
      </c>
      <c r="Z1587" s="38"/>
      <c r="AA1587" s="38">
        <v>2014</v>
      </c>
      <c r="AB1587" s="38"/>
    </row>
    <row r="1588" spans="2:28" s="46" customFormat="1" ht="51" customHeight="1" outlineLevel="1">
      <c r="B1588" s="38" t="s">
        <v>3822</v>
      </c>
      <c r="C1588" s="39" t="s">
        <v>66</v>
      </c>
      <c r="D1588" s="51" t="s">
        <v>3823</v>
      </c>
      <c r="E1588" s="40" t="s">
        <v>3824</v>
      </c>
      <c r="F1588" s="51" t="s">
        <v>3825</v>
      </c>
      <c r="G1588" s="40" t="s">
        <v>3824</v>
      </c>
      <c r="H1588" s="40"/>
      <c r="I1588" s="40" t="s">
        <v>3826</v>
      </c>
      <c r="J1588" s="40"/>
      <c r="K1588" s="37" t="s">
        <v>130</v>
      </c>
      <c r="L1588" s="38">
        <v>0</v>
      </c>
      <c r="M1588" s="37">
        <v>230000000</v>
      </c>
      <c r="N1588" s="41" t="s">
        <v>74</v>
      </c>
      <c r="O1588" s="33" t="s">
        <v>174</v>
      </c>
      <c r="P1588" s="37" t="s">
        <v>86</v>
      </c>
      <c r="Q1588" s="33" t="s">
        <v>77</v>
      </c>
      <c r="R1588" s="42" t="s">
        <v>3277</v>
      </c>
      <c r="S1588" s="38" t="s">
        <v>121</v>
      </c>
      <c r="T1588" s="38">
        <v>796</v>
      </c>
      <c r="U1588" s="32" t="s">
        <v>80</v>
      </c>
      <c r="V1588" s="32">
        <v>4</v>
      </c>
      <c r="W1588" s="60">
        <v>624999.99999999988</v>
      </c>
      <c r="X1588" s="34">
        <v>0</v>
      </c>
      <c r="Y1588" s="44">
        <f t="shared" si="39"/>
        <v>0</v>
      </c>
      <c r="Z1588" s="73"/>
      <c r="AA1588" s="45">
        <v>2014</v>
      </c>
      <c r="AB1588" s="38" t="s">
        <v>122</v>
      </c>
    </row>
    <row r="1589" spans="2:28" s="46" customFormat="1" ht="51" customHeight="1" outlineLevel="1">
      <c r="B1589" s="38" t="s">
        <v>3827</v>
      </c>
      <c r="C1589" s="39" t="s">
        <v>66</v>
      </c>
      <c r="D1589" s="51" t="s">
        <v>3828</v>
      </c>
      <c r="E1589" s="40" t="s">
        <v>3829</v>
      </c>
      <c r="F1589" s="51" t="s">
        <v>3830</v>
      </c>
      <c r="G1589" s="40" t="s">
        <v>3831</v>
      </c>
      <c r="H1589" s="40"/>
      <c r="I1589" s="40" t="s">
        <v>3832</v>
      </c>
      <c r="J1589" s="40"/>
      <c r="K1589" s="37" t="s">
        <v>113</v>
      </c>
      <c r="L1589" s="38">
        <v>0</v>
      </c>
      <c r="M1589" s="37">
        <v>230000000</v>
      </c>
      <c r="N1589" s="41" t="s">
        <v>74</v>
      </c>
      <c r="O1589" s="33" t="s">
        <v>174</v>
      </c>
      <c r="P1589" s="37" t="s">
        <v>86</v>
      </c>
      <c r="Q1589" s="33" t="s">
        <v>77</v>
      </c>
      <c r="R1589" s="42" t="s">
        <v>3277</v>
      </c>
      <c r="S1589" s="38" t="s">
        <v>121</v>
      </c>
      <c r="T1589" s="38">
        <v>796</v>
      </c>
      <c r="U1589" s="32" t="s">
        <v>80</v>
      </c>
      <c r="V1589" s="32">
        <v>2</v>
      </c>
      <c r="W1589" s="60">
        <v>535714.28571428568</v>
      </c>
      <c r="X1589" s="34">
        <v>0</v>
      </c>
      <c r="Y1589" s="44">
        <f t="shared" si="39"/>
        <v>0</v>
      </c>
      <c r="Z1589" s="73"/>
      <c r="AA1589" s="45">
        <v>2014</v>
      </c>
      <c r="AB1589" s="38" t="s">
        <v>94</v>
      </c>
    </row>
    <row r="1590" spans="2:28" s="46" customFormat="1" ht="76.5" customHeight="1" outlineLevel="1">
      <c r="B1590" s="38" t="s">
        <v>3833</v>
      </c>
      <c r="C1590" s="39" t="s">
        <v>66</v>
      </c>
      <c r="D1590" s="51" t="s">
        <v>3828</v>
      </c>
      <c r="E1590" s="40" t="s">
        <v>3829</v>
      </c>
      <c r="F1590" s="51" t="s">
        <v>3830</v>
      </c>
      <c r="G1590" s="40" t="s">
        <v>3831</v>
      </c>
      <c r="H1590" s="40"/>
      <c r="I1590" s="40" t="s">
        <v>3832</v>
      </c>
      <c r="J1590" s="40"/>
      <c r="K1590" s="37" t="s">
        <v>130</v>
      </c>
      <c r="L1590" s="38">
        <v>0</v>
      </c>
      <c r="M1590" s="37">
        <v>230000000</v>
      </c>
      <c r="N1590" s="41" t="s">
        <v>74</v>
      </c>
      <c r="O1590" s="33" t="s">
        <v>144</v>
      </c>
      <c r="P1590" s="37" t="s">
        <v>86</v>
      </c>
      <c r="Q1590" s="33" t="s">
        <v>77</v>
      </c>
      <c r="R1590" s="42" t="s">
        <v>104</v>
      </c>
      <c r="S1590" s="38" t="s">
        <v>121</v>
      </c>
      <c r="T1590" s="38">
        <v>796</v>
      </c>
      <c r="U1590" s="32" t="s">
        <v>80</v>
      </c>
      <c r="V1590" s="32">
        <v>2</v>
      </c>
      <c r="W1590" s="60">
        <v>535714.28571428568</v>
      </c>
      <c r="X1590" s="34">
        <v>1071428.5714285714</v>
      </c>
      <c r="Y1590" s="44">
        <f t="shared" si="39"/>
        <v>1200000</v>
      </c>
      <c r="Z1590" s="73"/>
      <c r="AA1590" s="45">
        <v>2014</v>
      </c>
      <c r="AB1590" s="38"/>
    </row>
    <row r="1591" spans="2:28" s="46" customFormat="1" ht="51" customHeight="1" outlineLevel="1">
      <c r="B1591" s="38" t="s">
        <v>3834</v>
      </c>
      <c r="C1591" s="39" t="s">
        <v>66</v>
      </c>
      <c r="D1591" s="74" t="s">
        <v>3835</v>
      </c>
      <c r="E1591" s="40" t="s">
        <v>3836</v>
      </c>
      <c r="F1591" s="51" t="s">
        <v>3837</v>
      </c>
      <c r="G1591" s="40" t="s">
        <v>3838</v>
      </c>
      <c r="H1591" s="40"/>
      <c r="I1591" s="40" t="s">
        <v>3839</v>
      </c>
      <c r="J1591" s="40"/>
      <c r="K1591" s="37" t="s">
        <v>113</v>
      </c>
      <c r="L1591" s="38">
        <v>0</v>
      </c>
      <c r="M1591" s="37">
        <v>230000000</v>
      </c>
      <c r="N1591" s="41" t="s">
        <v>74</v>
      </c>
      <c r="O1591" s="33" t="s">
        <v>174</v>
      </c>
      <c r="P1591" s="37" t="s">
        <v>86</v>
      </c>
      <c r="Q1591" s="33" t="s">
        <v>77</v>
      </c>
      <c r="R1591" s="42" t="s">
        <v>3277</v>
      </c>
      <c r="S1591" s="38" t="s">
        <v>121</v>
      </c>
      <c r="T1591" s="38">
        <v>796</v>
      </c>
      <c r="U1591" s="32" t="s">
        <v>80</v>
      </c>
      <c r="V1591" s="32">
        <v>1600</v>
      </c>
      <c r="W1591" s="60">
        <v>81.96</v>
      </c>
      <c r="X1591" s="34">
        <v>131136</v>
      </c>
      <c r="Y1591" s="44">
        <f t="shared" si="39"/>
        <v>146872.32000000001</v>
      </c>
      <c r="Z1591" s="73"/>
      <c r="AA1591" s="45">
        <v>2014</v>
      </c>
      <c r="AB1591" s="67"/>
    </row>
    <row r="1592" spans="2:28" s="46" customFormat="1" ht="51" customHeight="1" outlineLevel="1">
      <c r="B1592" s="38" t="s">
        <v>3840</v>
      </c>
      <c r="C1592" s="39" t="s">
        <v>66</v>
      </c>
      <c r="D1592" s="74" t="s">
        <v>3841</v>
      </c>
      <c r="E1592" s="40" t="s">
        <v>3842</v>
      </c>
      <c r="F1592" s="40"/>
      <c r="G1592" s="40" t="s">
        <v>3843</v>
      </c>
      <c r="H1592" s="40"/>
      <c r="I1592" s="40" t="s">
        <v>3844</v>
      </c>
      <c r="J1592" s="40"/>
      <c r="K1592" s="37" t="s">
        <v>113</v>
      </c>
      <c r="L1592" s="38">
        <v>0</v>
      </c>
      <c r="M1592" s="37">
        <v>230000000</v>
      </c>
      <c r="N1592" s="41" t="s">
        <v>74</v>
      </c>
      <c r="O1592" s="33" t="s">
        <v>174</v>
      </c>
      <c r="P1592" s="37" t="s">
        <v>86</v>
      </c>
      <c r="Q1592" s="33" t="s">
        <v>77</v>
      </c>
      <c r="R1592" s="42" t="s">
        <v>3277</v>
      </c>
      <c r="S1592" s="38" t="s">
        <v>121</v>
      </c>
      <c r="T1592" s="38">
        <v>796</v>
      </c>
      <c r="U1592" s="32" t="s">
        <v>80</v>
      </c>
      <c r="V1592" s="32">
        <v>32200</v>
      </c>
      <c r="W1592" s="60">
        <v>34</v>
      </c>
      <c r="X1592" s="34">
        <v>1094800</v>
      </c>
      <c r="Y1592" s="44">
        <f t="shared" si="39"/>
        <v>1226176.0000000002</v>
      </c>
      <c r="Z1592" s="73"/>
      <c r="AA1592" s="45">
        <v>2014</v>
      </c>
      <c r="AB1592" s="67"/>
    </row>
    <row r="1593" spans="2:28" s="46" customFormat="1" ht="51" customHeight="1" outlineLevel="1">
      <c r="B1593" s="38" t="s">
        <v>3845</v>
      </c>
      <c r="C1593" s="39" t="s">
        <v>66</v>
      </c>
      <c r="D1593" s="74" t="s">
        <v>3846</v>
      </c>
      <c r="E1593" s="40" t="s">
        <v>3847</v>
      </c>
      <c r="F1593" s="51" t="s">
        <v>3848</v>
      </c>
      <c r="G1593" s="40" t="s">
        <v>3849</v>
      </c>
      <c r="H1593" s="40"/>
      <c r="I1593" s="40" t="s">
        <v>3850</v>
      </c>
      <c r="J1593" s="40"/>
      <c r="K1593" s="37" t="s">
        <v>113</v>
      </c>
      <c r="L1593" s="38">
        <v>0</v>
      </c>
      <c r="M1593" s="37">
        <v>230000000</v>
      </c>
      <c r="N1593" s="41" t="s">
        <v>74</v>
      </c>
      <c r="O1593" s="33" t="s">
        <v>174</v>
      </c>
      <c r="P1593" s="37" t="s">
        <v>86</v>
      </c>
      <c r="Q1593" s="33" t="s">
        <v>77</v>
      </c>
      <c r="R1593" s="42" t="s">
        <v>3277</v>
      </c>
      <c r="S1593" s="38" t="s">
        <v>121</v>
      </c>
      <c r="T1593" s="32" t="s">
        <v>2961</v>
      </c>
      <c r="U1593" s="32" t="s">
        <v>2962</v>
      </c>
      <c r="V1593" s="32">
        <v>140</v>
      </c>
      <c r="W1593" s="60">
        <v>7999.9999999999991</v>
      </c>
      <c r="X1593" s="34">
        <v>1119999.9999999998</v>
      </c>
      <c r="Y1593" s="44">
        <f t="shared" si="39"/>
        <v>1254399.9999999998</v>
      </c>
      <c r="Z1593" s="73"/>
      <c r="AA1593" s="45">
        <v>2014</v>
      </c>
      <c r="AB1593" s="67"/>
    </row>
    <row r="1594" spans="2:28" s="46" customFormat="1" ht="51" customHeight="1" outlineLevel="1">
      <c r="B1594" s="38" t="s">
        <v>3851</v>
      </c>
      <c r="C1594" s="39" t="s">
        <v>66</v>
      </c>
      <c r="D1594" s="74" t="s">
        <v>3841</v>
      </c>
      <c r="E1594" s="40" t="s">
        <v>3842</v>
      </c>
      <c r="F1594" s="40"/>
      <c r="G1594" s="40" t="s">
        <v>3843</v>
      </c>
      <c r="H1594" s="40"/>
      <c r="I1594" s="40" t="s">
        <v>3852</v>
      </c>
      <c r="J1594" s="40"/>
      <c r="K1594" s="37" t="s">
        <v>113</v>
      </c>
      <c r="L1594" s="38">
        <v>0</v>
      </c>
      <c r="M1594" s="37">
        <v>230000000</v>
      </c>
      <c r="N1594" s="41" t="s">
        <v>74</v>
      </c>
      <c r="O1594" s="33" t="s">
        <v>174</v>
      </c>
      <c r="P1594" s="37" t="s">
        <v>86</v>
      </c>
      <c r="Q1594" s="33" t="s">
        <v>77</v>
      </c>
      <c r="R1594" s="42" t="s">
        <v>3277</v>
      </c>
      <c r="S1594" s="38" t="s">
        <v>121</v>
      </c>
      <c r="T1594" s="32">
        <v>778</v>
      </c>
      <c r="U1594" s="32" t="s">
        <v>506</v>
      </c>
      <c r="V1594" s="32">
        <v>600</v>
      </c>
      <c r="W1594" s="60">
        <v>716.07142857142856</v>
      </c>
      <c r="X1594" s="34">
        <v>0</v>
      </c>
      <c r="Y1594" s="44">
        <f t="shared" si="39"/>
        <v>0</v>
      </c>
      <c r="Z1594" s="73"/>
      <c r="AA1594" s="45">
        <v>2014</v>
      </c>
      <c r="AB1594" s="38" t="s">
        <v>2182</v>
      </c>
    </row>
    <row r="1595" spans="2:28" s="46" customFormat="1" ht="51" customHeight="1" outlineLevel="1">
      <c r="B1595" s="38" t="s">
        <v>3853</v>
      </c>
      <c r="C1595" s="39" t="s">
        <v>66</v>
      </c>
      <c r="D1595" s="74" t="s">
        <v>3841</v>
      </c>
      <c r="E1595" s="40" t="s">
        <v>3842</v>
      </c>
      <c r="F1595" s="40"/>
      <c r="G1595" s="40" t="s">
        <v>3843</v>
      </c>
      <c r="H1595" s="40"/>
      <c r="I1595" s="40" t="s">
        <v>3852</v>
      </c>
      <c r="J1595" s="40"/>
      <c r="K1595" s="48" t="s">
        <v>113</v>
      </c>
      <c r="L1595" s="38">
        <v>0</v>
      </c>
      <c r="M1595" s="48">
        <v>230000000</v>
      </c>
      <c r="N1595" s="41" t="s">
        <v>74</v>
      </c>
      <c r="O1595" s="33" t="s">
        <v>174</v>
      </c>
      <c r="P1595" s="37" t="s">
        <v>86</v>
      </c>
      <c r="Q1595" s="33" t="s">
        <v>77</v>
      </c>
      <c r="R1595" s="42" t="s">
        <v>3277</v>
      </c>
      <c r="S1595" s="38" t="s">
        <v>121</v>
      </c>
      <c r="T1595" s="32">
        <v>778</v>
      </c>
      <c r="U1595" s="32" t="s">
        <v>506</v>
      </c>
      <c r="V1595" s="32">
        <v>600</v>
      </c>
      <c r="W1595" s="68">
        <v>446.42857142857139</v>
      </c>
      <c r="X1595" s="34">
        <v>267857.14285714284</v>
      </c>
      <c r="Y1595" s="44">
        <f t="shared" si="39"/>
        <v>300000</v>
      </c>
      <c r="Z1595" s="73"/>
      <c r="AA1595" s="45">
        <v>2014</v>
      </c>
      <c r="AB1595" s="38"/>
    </row>
    <row r="1596" spans="2:28" s="46" customFormat="1" ht="51" customHeight="1" outlineLevel="1">
      <c r="B1596" s="38" t="s">
        <v>3854</v>
      </c>
      <c r="C1596" s="39" t="s">
        <v>66</v>
      </c>
      <c r="D1596" s="51" t="s">
        <v>3855</v>
      </c>
      <c r="E1596" s="40" t="s">
        <v>3856</v>
      </c>
      <c r="F1596" s="51" t="s">
        <v>3857</v>
      </c>
      <c r="G1596" s="40" t="s">
        <v>3858</v>
      </c>
      <c r="H1596" s="40"/>
      <c r="I1596" s="40" t="s">
        <v>3859</v>
      </c>
      <c r="J1596" s="40"/>
      <c r="K1596" s="37" t="s">
        <v>113</v>
      </c>
      <c r="L1596" s="38">
        <v>0</v>
      </c>
      <c r="M1596" s="37">
        <v>230000000</v>
      </c>
      <c r="N1596" s="41" t="s">
        <v>74</v>
      </c>
      <c r="O1596" s="33" t="s">
        <v>174</v>
      </c>
      <c r="P1596" s="37" t="s">
        <v>86</v>
      </c>
      <c r="Q1596" s="33" t="s">
        <v>77</v>
      </c>
      <c r="R1596" s="42" t="s">
        <v>3277</v>
      </c>
      <c r="S1596" s="38" t="s">
        <v>121</v>
      </c>
      <c r="T1596" s="32" t="s">
        <v>2961</v>
      </c>
      <c r="U1596" s="32" t="s">
        <v>2962</v>
      </c>
      <c r="V1596" s="32">
        <v>44</v>
      </c>
      <c r="W1596" s="60">
        <v>999.99999999999989</v>
      </c>
      <c r="X1596" s="34">
        <v>0</v>
      </c>
      <c r="Y1596" s="44">
        <f t="shared" si="39"/>
        <v>0</v>
      </c>
      <c r="Z1596" s="73"/>
      <c r="AA1596" s="45">
        <v>2014</v>
      </c>
      <c r="AB1596" s="38" t="s">
        <v>94</v>
      </c>
    </row>
    <row r="1597" spans="2:28" s="46" customFormat="1" ht="76.5" customHeight="1" outlineLevel="1">
      <c r="B1597" s="38" t="s">
        <v>3860</v>
      </c>
      <c r="C1597" s="39" t="s">
        <v>66</v>
      </c>
      <c r="D1597" s="51" t="s">
        <v>3855</v>
      </c>
      <c r="E1597" s="40" t="s">
        <v>3856</v>
      </c>
      <c r="F1597" s="51" t="s">
        <v>3857</v>
      </c>
      <c r="G1597" s="40" t="s">
        <v>3858</v>
      </c>
      <c r="H1597" s="40"/>
      <c r="I1597" s="40" t="s">
        <v>3859</v>
      </c>
      <c r="J1597" s="40"/>
      <c r="K1597" s="37" t="s">
        <v>130</v>
      </c>
      <c r="L1597" s="38">
        <v>0</v>
      </c>
      <c r="M1597" s="37">
        <v>230000000</v>
      </c>
      <c r="N1597" s="41" t="s">
        <v>74</v>
      </c>
      <c r="O1597" s="33" t="s">
        <v>144</v>
      </c>
      <c r="P1597" s="37" t="s">
        <v>86</v>
      </c>
      <c r="Q1597" s="33" t="s">
        <v>77</v>
      </c>
      <c r="R1597" s="42" t="s">
        <v>104</v>
      </c>
      <c r="S1597" s="38" t="s">
        <v>121</v>
      </c>
      <c r="T1597" s="32" t="s">
        <v>2961</v>
      </c>
      <c r="U1597" s="32" t="s">
        <v>2962</v>
      </c>
      <c r="V1597" s="32">
        <v>44</v>
      </c>
      <c r="W1597" s="60">
        <v>999.99999999999989</v>
      </c>
      <c r="X1597" s="34">
        <v>0</v>
      </c>
      <c r="Y1597" s="44">
        <f t="shared" si="39"/>
        <v>0</v>
      </c>
      <c r="Z1597" s="73"/>
      <c r="AA1597" s="45">
        <v>2014</v>
      </c>
      <c r="AB1597" s="38" t="s">
        <v>122</v>
      </c>
    </row>
    <row r="1598" spans="2:28" s="46" customFormat="1" ht="51" customHeight="1" outlineLevel="1">
      <c r="B1598" s="38" t="s">
        <v>3861</v>
      </c>
      <c r="C1598" s="39" t="s">
        <v>66</v>
      </c>
      <c r="D1598" s="51" t="s">
        <v>3862</v>
      </c>
      <c r="E1598" s="40" t="s">
        <v>3836</v>
      </c>
      <c r="F1598" s="51" t="s">
        <v>3837</v>
      </c>
      <c r="G1598" s="51" t="s">
        <v>3863</v>
      </c>
      <c r="H1598" s="40" t="s">
        <v>3864</v>
      </c>
      <c r="I1598" s="40" t="s">
        <v>3865</v>
      </c>
      <c r="J1598" s="40" t="s">
        <v>3866</v>
      </c>
      <c r="K1598" s="37" t="s">
        <v>73</v>
      </c>
      <c r="L1598" s="38">
        <v>45</v>
      </c>
      <c r="M1598" s="37">
        <v>230000000</v>
      </c>
      <c r="N1598" s="41" t="s">
        <v>74</v>
      </c>
      <c r="O1598" s="33" t="s">
        <v>174</v>
      </c>
      <c r="P1598" s="37" t="s">
        <v>86</v>
      </c>
      <c r="Q1598" s="33" t="s">
        <v>77</v>
      </c>
      <c r="R1598" s="42" t="s">
        <v>3277</v>
      </c>
      <c r="S1598" s="33" t="s">
        <v>79</v>
      </c>
      <c r="T1598" s="38">
        <v>5111</v>
      </c>
      <c r="U1598" s="32" t="s">
        <v>722</v>
      </c>
      <c r="V1598" s="32">
        <v>110</v>
      </c>
      <c r="W1598" s="60">
        <v>2500</v>
      </c>
      <c r="X1598" s="34">
        <v>0</v>
      </c>
      <c r="Y1598" s="44">
        <f t="shared" si="39"/>
        <v>0</v>
      </c>
      <c r="Z1598" s="38" t="s">
        <v>81</v>
      </c>
      <c r="AA1598" s="45">
        <v>2014</v>
      </c>
      <c r="AB1598" s="74" t="s">
        <v>3867</v>
      </c>
    </row>
    <row r="1599" spans="2:28" s="46" customFormat="1" ht="51" customHeight="1" outlineLevel="1">
      <c r="B1599" s="38" t="s">
        <v>3868</v>
      </c>
      <c r="C1599" s="39" t="s">
        <v>66</v>
      </c>
      <c r="D1599" s="51" t="s">
        <v>3862</v>
      </c>
      <c r="E1599" s="40" t="s">
        <v>3836</v>
      </c>
      <c r="F1599" s="51" t="s">
        <v>3837</v>
      </c>
      <c r="G1599" s="51" t="s">
        <v>3863</v>
      </c>
      <c r="H1599" s="40" t="s">
        <v>3864</v>
      </c>
      <c r="I1599" s="40" t="s">
        <v>3865</v>
      </c>
      <c r="J1599" s="40" t="s">
        <v>3866</v>
      </c>
      <c r="K1599" s="37" t="s">
        <v>113</v>
      </c>
      <c r="L1599" s="38">
        <v>45</v>
      </c>
      <c r="M1599" s="37">
        <v>230000000</v>
      </c>
      <c r="N1599" s="41" t="s">
        <v>74</v>
      </c>
      <c r="O1599" s="33" t="s">
        <v>229</v>
      </c>
      <c r="P1599" s="37" t="s">
        <v>86</v>
      </c>
      <c r="Q1599" s="33" t="s">
        <v>77</v>
      </c>
      <c r="R1599" s="42" t="s">
        <v>3277</v>
      </c>
      <c r="S1599" s="33" t="s">
        <v>121</v>
      </c>
      <c r="T1599" s="38">
        <v>5111</v>
      </c>
      <c r="U1599" s="32" t="s">
        <v>722</v>
      </c>
      <c r="V1599" s="32">
        <v>110</v>
      </c>
      <c r="W1599" s="60">
        <v>2500</v>
      </c>
      <c r="X1599" s="34">
        <v>0</v>
      </c>
      <c r="Y1599" s="44">
        <f t="shared" si="39"/>
        <v>0</v>
      </c>
      <c r="Z1599" s="38"/>
      <c r="AA1599" s="45">
        <v>2014</v>
      </c>
      <c r="AB1599" s="38" t="s">
        <v>3869</v>
      </c>
    </row>
    <row r="1600" spans="2:28" s="46" customFormat="1" ht="76.5" customHeight="1" outlineLevel="1">
      <c r="B1600" s="38" t="s">
        <v>3870</v>
      </c>
      <c r="C1600" s="39" t="s">
        <v>66</v>
      </c>
      <c r="D1600" s="51" t="s">
        <v>3862</v>
      </c>
      <c r="E1600" s="40" t="s">
        <v>3836</v>
      </c>
      <c r="F1600" s="51" t="s">
        <v>3837</v>
      </c>
      <c r="G1600" s="51" t="s">
        <v>3863</v>
      </c>
      <c r="H1600" s="40" t="s">
        <v>3864</v>
      </c>
      <c r="I1600" s="40" t="s">
        <v>3865</v>
      </c>
      <c r="J1600" s="40" t="s">
        <v>3866</v>
      </c>
      <c r="K1600" s="37" t="s">
        <v>130</v>
      </c>
      <c r="L1600" s="38">
        <v>45</v>
      </c>
      <c r="M1600" s="37">
        <v>230000000</v>
      </c>
      <c r="N1600" s="41" t="s">
        <v>74</v>
      </c>
      <c r="O1600" s="33" t="s">
        <v>144</v>
      </c>
      <c r="P1600" s="37" t="s">
        <v>86</v>
      </c>
      <c r="Q1600" s="33" t="s">
        <v>77</v>
      </c>
      <c r="R1600" s="42" t="s">
        <v>104</v>
      </c>
      <c r="S1600" s="33" t="s">
        <v>121</v>
      </c>
      <c r="T1600" s="38">
        <v>5111</v>
      </c>
      <c r="U1600" s="32" t="s">
        <v>722</v>
      </c>
      <c r="V1600" s="43">
        <v>104</v>
      </c>
      <c r="W1600" s="60">
        <v>4200</v>
      </c>
      <c r="X1600" s="34">
        <v>436800</v>
      </c>
      <c r="Y1600" s="44">
        <f t="shared" si="39"/>
        <v>489216.00000000006</v>
      </c>
      <c r="Z1600" s="38"/>
      <c r="AA1600" s="45">
        <v>2014</v>
      </c>
      <c r="AB1600" s="38"/>
    </row>
    <row r="1601" spans="2:28" s="46" customFormat="1" ht="51" customHeight="1" outlineLevel="1">
      <c r="B1601" s="38" t="s">
        <v>3871</v>
      </c>
      <c r="C1601" s="39" t="s">
        <v>66</v>
      </c>
      <c r="D1601" s="51" t="s">
        <v>3872</v>
      </c>
      <c r="E1601" s="40" t="s">
        <v>3836</v>
      </c>
      <c r="F1601" s="51" t="s">
        <v>3837</v>
      </c>
      <c r="G1601" s="51" t="s">
        <v>3873</v>
      </c>
      <c r="H1601" s="40" t="s">
        <v>3874</v>
      </c>
      <c r="I1601" s="40" t="s">
        <v>3875</v>
      </c>
      <c r="J1601" s="40" t="s">
        <v>3876</v>
      </c>
      <c r="K1601" s="37" t="s">
        <v>73</v>
      </c>
      <c r="L1601" s="38">
        <v>45</v>
      </c>
      <c r="M1601" s="37">
        <v>230000000</v>
      </c>
      <c r="N1601" s="41" t="s">
        <v>74</v>
      </c>
      <c r="O1601" s="33" t="s">
        <v>174</v>
      </c>
      <c r="P1601" s="37" t="s">
        <v>86</v>
      </c>
      <c r="Q1601" s="33" t="s">
        <v>77</v>
      </c>
      <c r="R1601" s="42" t="s">
        <v>3277</v>
      </c>
      <c r="S1601" s="33" t="s">
        <v>79</v>
      </c>
      <c r="T1601" s="38">
        <v>5111</v>
      </c>
      <c r="U1601" s="32" t="s">
        <v>722</v>
      </c>
      <c r="V1601" s="32">
        <v>14680</v>
      </c>
      <c r="W1601" s="60">
        <v>620</v>
      </c>
      <c r="X1601" s="34">
        <v>0</v>
      </c>
      <c r="Y1601" s="44">
        <f t="shared" si="39"/>
        <v>0</v>
      </c>
      <c r="Z1601" s="38" t="s">
        <v>81</v>
      </c>
      <c r="AA1601" s="45">
        <v>2014</v>
      </c>
      <c r="AB1601" s="38" t="s">
        <v>108</v>
      </c>
    </row>
    <row r="1602" spans="2:28" s="46" customFormat="1" ht="51" customHeight="1" outlineLevel="1">
      <c r="B1602" s="38" t="s">
        <v>3877</v>
      </c>
      <c r="C1602" s="39" t="s">
        <v>66</v>
      </c>
      <c r="D1602" s="51" t="s">
        <v>3872</v>
      </c>
      <c r="E1602" s="40" t="s">
        <v>3836</v>
      </c>
      <c r="F1602" s="51" t="s">
        <v>3837</v>
      </c>
      <c r="G1602" s="51" t="s">
        <v>3873</v>
      </c>
      <c r="H1602" s="40" t="s">
        <v>3874</v>
      </c>
      <c r="I1602" s="40" t="s">
        <v>3875</v>
      </c>
      <c r="J1602" s="40" t="s">
        <v>3876</v>
      </c>
      <c r="K1602" s="37" t="s">
        <v>113</v>
      </c>
      <c r="L1602" s="38">
        <v>45</v>
      </c>
      <c r="M1602" s="37">
        <v>230000000</v>
      </c>
      <c r="N1602" s="41" t="s">
        <v>74</v>
      </c>
      <c r="O1602" s="33" t="s">
        <v>229</v>
      </c>
      <c r="P1602" s="37" t="s">
        <v>86</v>
      </c>
      <c r="Q1602" s="33" t="s">
        <v>77</v>
      </c>
      <c r="R1602" s="42" t="s">
        <v>3277</v>
      </c>
      <c r="S1602" s="33" t="s">
        <v>79</v>
      </c>
      <c r="T1602" s="38">
        <v>5111</v>
      </c>
      <c r="U1602" s="32" t="s">
        <v>722</v>
      </c>
      <c r="V1602" s="32">
        <v>14680</v>
      </c>
      <c r="W1602" s="60">
        <v>620</v>
      </c>
      <c r="X1602" s="34">
        <v>0</v>
      </c>
      <c r="Y1602" s="44">
        <f t="shared" si="39"/>
        <v>0</v>
      </c>
      <c r="Z1602" s="38" t="s">
        <v>81</v>
      </c>
      <c r="AA1602" s="45">
        <v>2014</v>
      </c>
      <c r="AB1602" s="38" t="s">
        <v>105</v>
      </c>
    </row>
    <row r="1603" spans="2:28" s="46" customFormat="1" ht="76.5" customHeight="1" outlineLevel="1">
      <c r="B1603" s="38" t="s">
        <v>3878</v>
      </c>
      <c r="C1603" s="39" t="s">
        <v>66</v>
      </c>
      <c r="D1603" s="51" t="s">
        <v>3872</v>
      </c>
      <c r="E1603" s="40" t="s">
        <v>3836</v>
      </c>
      <c r="F1603" s="51" t="s">
        <v>3837</v>
      </c>
      <c r="G1603" s="51" t="s">
        <v>3873</v>
      </c>
      <c r="H1603" s="40" t="s">
        <v>3874</v>
      </c>
      <c r="I1603" s="40" t="s">
        <v>3875</v>
      </c>
      <c r="J1603" s="40" t="s">
        <v>3876</v>
      </c>
      <c r="K1603" s="37" t="s">
        <v>113</v>
      </c>
      <c r="L1603" s="38">
        <v>45</v>
      </c>
      <c r="M1603" s="37">
        <v>230000000</v>
      </c>
      <c r="N1603" s="41" t="s">
        <v>74</v>
      </c>
      <c r="O1603" s="33" t="s">
        <v>144</v>
      </c>
      <c r="P1603" s="37" t="s">
        <v>86</v>
      </c>
      <c r="Q1603" s="33" t="s">
        <v>77</v>
      </c>
      <c r="R1603" s="42" t="s">
        <v>104</v>
      </c>
      <c r="S1603" s="33" t="s">
        <v>79</v>
      </c>
      <c r="T1603" s="38">
        <v>5111</v>
      </c>
      <c r="U1603" s="32" t="s">
        <v>722</v>
      </c>
      <c r="V1603" s="43">
        <v>5920</v>
      </c>
      <c r="W1603" s="60">
        <v>620</v>
      </c>
      <c r="X1603" s="34">
        <v>3670400</v>
      </c>
      <c r="Y1603" s="44">
        <f t="shared" si="39"/>
        <v>4110848.0000000005</v>
      </c>
      <c r="Z1603" s="38" t="s">
        <v>81</v>
      </c>
      <c r="AA1603" s="45">
        <v>2014</v>
      </c>
      <c r="AB1603" s="38"/>
    </row>
    <row r="1604" spans="2:28" s="46" customFormat="1" ht="51" customHeight="1" outlineLevel="1">
      <c r="B1604" s="38" t="s">
        <v>3879</v>
      </c>
      <c r="C1604" s="39" t="s">
        <v>66</v>
      </c>
      <c r="D1604" s="74" t="s">
        <v>3880</v>
      </c>
      <c r="E1604" s="40" t="s">
        <v>3836</v>
      </c>
      <c r="F1604" s="51" t="s">
        <v>3837</v>
      </c>
      <c r="G1604" s="40" t="s">
        <v>3881</v>
      </c>
      <c r="H1604" s="40" t="s">
        <v>3882</v>
      </c>
      <c r="I1604" s="40" t="s">
        <v>3883</v>
      </c>
      <c r="J1604" s="40" t="s">
        <v>3884</v>
      </c>
      <c r="K1604" s="37" t="s">
        <v>73</v>
      </c>
      <c r="L1604" s="38">
        <v>45</v>
      </c>
      <c r="M1604" s="37">
        <v>230000000</v>
      </c>
      <c r="N1604" s="41" t="s">
        <v>74</v>
      </c>
      <c r="O1604" s="33" t="s">
        <v>174</v>
      </c>
      <c r="P1604" s="37" t="s">
        <v>86</v>
      </c>
      <c r="Q1604" s="33" t="s">
        <v>77</v>
      </c>
      <c r="R1604" s="42" t="s">
        <v>3277</v>
      </c>
      <c r="S1604" s="33" t="s">
        <v>79</v>
      </c>
      <c r="T1604" s="38">
        <v>5111</v>
      </c>
      <c r="U1604" s="32" t="s">
        <v>722</v>
      </c>
      <c r="V1604" s="32">
        <v>860</v>
      </c>
      <c r="W1604" s="60">
        <v>1086</v>
      </c>
      <c r="X1604" s="34">
        <v>0</v>
      </c>
      <c r="Y1604" s="44">
        <f t="shared" si="39"/>
        <v>0</v>
      </c>
      <c r="Z1604" s="38" t="s">
        <v>81</v>
      </c>
      <c r="AA1604" s="45">
        <v>2014</v>
      </c>
      <c r="AB1604" s="38" t="s">
        <v>2182</v>
      </c>
    </row>
    <row r="1605" spans="2:28" s="46" customFormat="1" ht="51" customHeight="1" outlineLevel="1">
      <c r="B1605" s="38" t="s">
        <v>3885</v>
      </c>
      <c r="C1605" s="39" t="s">
        <v>66</v>
      </c>
      <c r="D1605" s="74" t="s">
        <v>3880</v>
      </c>
      <c r="E1605" s="40" t="s">
        <v>3836</v>
      </c>
      <c r="F1605" s="51" t="s">
        <v>3837</v>
      </c>
      <c r="G1605" s="40" t="s">
        <v>3881</v>
      </c>
      <c r="H1605" s="40" t="s">
        <v>3882</v>
      </c>
      <c r="I1605" s="40" t="s">
        <v>3883</v>
      </c>
      <c r="J1605" s="40" t="s">
        <v>3884</v>
      </c>
      <c r="K1605" s="48" t="s">
        <v>73</v>
      </c>
      <c r="L1605" s="38">
        <v>45</v>
      </c>
      <c r="M1605" s="48">
        <v>230000000</v>
      </c>
      <c r="N1605" s="41" t="s">
        <v>74</v>
      </c>
      <c r="O1605" s="33" t="s">
        <v>174</v>
      </c>
      <c r="P1605" s="37" t="s">
        <v>86</v>
      </c>
      <c r="Q1605" s="33" t="s">
        <v>77</v>
      </c>
      <c r="R1605" s="42" t="s">
        <v>3277</v>
      </c>
      <c r="S1605" s="33" t="s">
        <v>79</v>
      </c>
      <c r="T1605" s="38">
        <v>5111</v>
      </c>
      <c r="U1605" s="32" t="s">
        <v>722</v>
      </c>
      <c r="V1605" s="32">
        <v>860</v>
      </c>
      <c r="W1605" s="68">
        <v>624.99999999999989</v>
      </c>
      <c r="X1605" s="34">
        <v>0</v>
      </c>
      <c r="Y1605" s="44">
        <f t="shared" si="39"/>
        <v>0</v>
      </c>
      <c r="Z1605" s="38" t="s">
        <v>81</v>
      </c>
      <c r="AA1605" s="45">
        <v>2014</v>
      </c>
      <c r="AB1605" s="38" t="s">
        <v>108</v>
      </c>
    </row>
    <row r="1606" spans="2:28" s="46" customFormat="1" ht="51" customHeight="1" outlineLevel="1">
      <c r="B1606" s="38" t="s">
        <v>3886</v>
      </c>
      <c r="C1606" s="39" t="s">
        <v>66</v>
      </c>
      <c r="D1606" s="74" t="s">
        <v>3880</v>
      </c>
      <c r="E1606" s="40" t="s">
        <v>3836</v>
      </c>
      <c r="F1606" s="51" t="s">
        <v>3837</v>
      </c>
      <c r="G1606" s="40" t="s">
        <v>3881</v>
      </c>
      <c r="H1606" s="40" t="s">
        <v>3887</v>
      </c>
      <c r="I1606" s="40" t="s">
        <v>3883</v>
      </c>
      <c r="J1606" s="40" t="s">
        <v>3884</v>
      </c>
      <c r="K1606" s="54" t="s">
        <v>113</v>
      </c>
      <c r="L1606" s="38">
        <v>45</v>
      </c>
      <c r="M1606" s="54">
        <v>230000000</v>
      </c>
      <c r="N1606" s="41" t="s">
        <v>74</v>
      </c>
      <c r="O1606" s="33" t="s">
        <v>229</v>
      </c>
      <c r="P1606" s="37" t="s">
        <v>86</v>
      </c>
      <c r="Q1606" s="33" t="s">
        <v>77</v>
      </c>
      <c r="R1606" s="42" t="s">
        <v>3277</v>
      </c>
      <c r="S1606" s="33" t="s">
        <v>79</v>
      </c>
      <c r="T1606" s="38">
        <v>5111</v>
      </c>
      <c r="U1606" s="32" t="s">
        <v>722</v>
      </c>
      <c r="V1606" s="32">
        <v>860</v>
      </c>
      <c r="W1606" s="60">
        <v>624.99999999999989</v>
      </c>
      <c r="X1606" s="34">
        <v>0</v>
      </c>
      <c r="Y1606" s="44">
        <f t="shared" si="39"/>
        <v>0</v>
      </c>
      <c r="Z1606" s="38" t="s">
        <v>81</v>
      </c>
      <c r="AA1606" s="45">
        <v>2014</v>
      </c>
      <c r="AB1606" s="38" t="s">
        <v>122</v>
      </c>
    </row>
    <row r="1607" spans="2:28" s="46" customFormat="1" ht="51" customHeight="1" outlineLevel="1">
      <c r="B1607" s="38" t="s">
        <v>3888</v>
      </c>
      <c r="C1607" s="39" t="s">
        <v>66</v>
      </c>
      <c r="D1607" s="74" t="s">
        <v>3889</v>
      </c>
      <c r="E1607" s="40" t="s">
        <v>3836</v>
      </c>
      <c r="F1607" s="51" t="s">
        <v>3837</v>
      </c>
      <c r="G1607" s="40" t="s">
        <v>3890</v>
      </c>
      <c r="H1607" s="40" t="s">
        <v>3891</v>
      </c>
      <c r="I1607" s="40" t="s">
        <v>3892</v>
      </c>
      <c r="J1607" s="40" t="s">
        <v>3893</v>
      </c>
      <c r="K1607" s="37" t="s">
        <v>73</v>
      </c>
      <c r="L1607" s="38">
        <v>45</v>
      </c>
      <c r="M1607" s="37">
        <v>230000000</v>
      </c>
      <c r="N1607" s="41" t="s">
        <v>74</v>
      </c>
      <c r="O1607" s="33" t="s">
        <v>174</v>
      </c>
      <c r="P1607" s="37" t="s">
        <v>86</v>
      </c>
      <c r="Q1607" s="33" t="s">
        <v>77</v>
      </c>
      <c r="R1607" s="42" t="s">
        <v>3277</v>
      </c>
      <c r="S1607" s="33" t="s">
        <v>79</v>
      </c>
      <c r="T1607" s="38">
        <v>5111</v>
      </c>
      <c r="U1607" s="32" t="s">
        <v>722</v>
      </c>
      <c r="V1607" s="32">
        <v>20</v>
      </c>
      <c r="W1607" s="60">
        <v>3919.9999999999991</v>
      </c>
      <c r="X1607" s="34">
        <v>0</v>
      </c>
      <c r="Y1607" s="44">
        <f t="shared" si="39"/>
        <v>0</v>
      </c>
      <c r="Z1607" s="38" t="s">
        <v>81</v>
      </c>
      <c r="AA1607" s="45">
        <v>2014</v>
      </c>
      <c r="AB1607" s="74" t="s">
        <v>3867</v>
      </c>
    </row>
    <row r="1608" spans="2:28" s="46" customFormat="1" ht="51" customHeight="1" outlineLevel="1">
      <c r="B1608" s="38" t="s">
        <v>3894</v>
      </c>
      <c r="C1608" s="39" t="s">
        <v>66</v>
      </c>
      <c r="D1608" s="74" t="s">
        <v>3889</v>
      </c>
      <c r="E1608" s="40" t="s">
        <v>3836</v>
      </c>
      <c r="F1608" s="51" t="s">
        <v>3837</v>
      </c>
      <c r="G1608" s="40" t="s">
        <v>3890</v>
      </c>
      <c r="H1608" s="40" t="s">
        <v>3891</v>
      </c>
      <c r="I1608" s="40" t="s">
        <v>3892</v>
      </c>
      <c r="J1608" s="40" t="s">
        <v>3893</v>
      </c>
      <c r="K1608" s="37" t="s">
        <v>113</v>
      </c>
      <c r="L1608" s="38">
        <v>45</v>
      </c>
      <c r="M1608" s="37">
        <v>230000000</v>
      </c>
      <c r="N1608" s="41" t="s">
        <v>74</v>
      </c>
      <c r="O1608" s="33" t="s">
        <v>229</v>
      </c>
      <c r="P1608" s="37" t="s">
        <v>86</v>
      </c>
      <c r="Q1608" s="33" t="s">
        <v>77</v>
      </c>
      <c r="R1608" s="42" t="s">
        <v>3277</v>
      </c>
      <c r="S1608" s="33" t="s">
        <v>121</v>
      </c>
      <c r="T1608" s="38">
        <v>5111</v>
      </c>
      <c r="U1608" s="32" t="s">
        <v>722</v>
      </c>
      <c r="V1608" s="32">
        <v>20</v>
      </c>
      <c r="W1608" s="60">
        <v>3919.9999999999991</v>
      </c>
      <c r="X1608" s="34">
        <v>0</v>
      </c>
      <c r="Y1608" s="44">
        <f t="shared" si="39"/>
        <v>0</v>
      </c>
      <c r="Z1608" s="38"/>
      <c r="AA1608" s="45">
        <v>2014</v>
      </c>
      <c r="AB1608" s="38" t="s">
        <v>94</v>
      </c>
    </row>
    <row r="1609" spans="2:28" s="46" customFormat="1" ht="76.5" customHeight="1" outlineLevel="1">
      <c r="B1609" s="38" t="s">
        <v>3895</v>
      </c>
      <c r="C1609" s="39" t="s">
        <v>66</v>
      </c>
      <c r="D1609" s="74" t="s">
        <v>3889</v>
      </c>
      <c r="E1609" s="40" t="s">
        <v>3836</v>
      </c>
      <c r="F1609" s="51" t="s">
        <v>3837</v>
      </c>
      <c r="G1609" s="40" t="s">
        <v>3890</v>
      </c>
      <c r="H1609" s="40" t="s">
        <v>3891</v>
      </c>
      <c r="I1609" s="40" t="s">
        <v>3892</v>
      </c>
      <c r="J1609" s="40" t="s">
        <v>3893</v>
      </c>
      <c r="K1609" s="37" t="s">
        <v>130</v>
      </c>
      <c r="L1609" s="38">
        <v>45</v>
      </c>
      <c r="M1609" s="37">
        <v>230000000</v>
      </c>
      <c r="N1609" s="41" t="s">
        <v>74</v>
      </c>
      <c r="O1609" s="33" t="s">
        <v>144</v>
      </c>
      <c r="P1609" s="37" t="s">
        <v>86</v>
      </c>
      <c r="Q1609" s="33" t="s">
        <v>77</v>
      </c>
      <c r="R1609" s="42" t="s">
        <v>104</v>
      </c>
      <c r="S1609" s="33" t="s">
        <v>121</v>
      </c>
      <c r="T1609" s="38">
        <v>5111</v>
      </c>
      <c r="U1609" s="32" t="s">
        <v>722</v>
      </c>
      <c r="V1609" s="32">
        <v>20</v>
      </c>
      <c r="W1609" s="60">
        <v>3919.9999999999991</v>
      </c>
      <c r="X1609" s="34">
        <v>78399.999999999985</v>
      </c>
      <c r="Y1609" s="44">
        <f t="shared" si="39"/>
        <v>87807.999999999985</v>
      </c>
      <c r="Z1609" s="38"/>
      <c r="AA1609" s="45">
        <v>2014</v>
      </c>
      <c r="AB1609" s="38"/>
    </row>
    <row r="1610" spans="2:28" s="46" customFormat="1" ht="51" customHeight="1" outlineLevel="1">
      <c r="B1610" s="38" t="s">
        <v>3896</v>
      </c>
      <c r="C1610" s="39" t="s">
        <v>66</v>
      </c>
      <c r="D1610" s="74" t="s">
        <v>3897</v>
      </c>
      <c r="E1610" s="40" t="s">
        <v>3836</v>
      </c>
      <c r="F1610" s="51" t="s">
        <v>3837</v>
      </c>
      <c r="G1610" s="40" t="s">
        <v>3898</v>
      </c>
      <c r="H1610" s="40"/>
      <c r="I1610" s="40" t="s">
        <v>3899</v>
      </c>
      <c r="J1610" s="40"/>
      <c r="K1610" s="37" t="s">
        <v>113</v>
      </c>
      <c r="L1610" s="38">
        <v>0</v>
      </c>
      <c r="M1610" s="37">
        <v>230000000</v>
      </c>
      <c r="N1610" s="41" t="s">
        <v>74</v>
      </c>
      <c r="O1610" s="33" t="s">
        <v>174</v>
      </c>
      <c r="P1610" s="37" t="s">
        <v>86</v>
      </c>
      <c r="Q1610" s="33" t="s">
        <v>77</v>
      </c>
      <c r="R1610" s="42" t="s">
        <v>3277</v>
      </c>
      <c r="S1610" s="38" t="s">
        <v>121</v>
      </c>
      <c r="T1610" s="38">
        <v>5111</v>
      </c>
      <c r="U1610" s="32" t="s">
        <v>722</v>
      </c>
      <c r="V1610" s="32">
        <v>25</v>
      </c>
      <c r="W1610" s="60">
        <v>4900.9799999999996</v>
      </c>
      <c r="X1610" s="34">
        <v>122524.49999999999</v>
      </c>
      <c r="Y1610" s="44">
        <f t="shared" si="39"/>
        <v>137227.44</v>
      </c>
      <c r="Z1610" s="73"/>
      <c r="AA1610" s="45">
        <v>2014</v>
      </c>
      <c r="AB1610" s="67"/>
    </row>
    <row r="1611" spans="2:28" s="46" customFormat="1" ht="51" customHeight="1" outlineLevel="1">
      <c r="B1611" s="38" t="s">
        <v>3900</v>
      </c>
      <c r="C1611" s="39" t="s">
        <v>66</v>
      </c>
      <c r="D1611" s="51" t="s">
        <v>3901</v>
      </c>
      <c r="E1611" s="40" t="s">
        <v>3836</v>
      </c>
      <c r="F1611" s="51" t="s">
        <v>3837</v>
      </c>
      <c r="G1611" s="51" t="s">
        <v>3902</v>
      </c>
      <c r="H1611" s="40" t="s">
        <v>3903</v>
      </c>
      <c r="I1611" s="40" t="s">
        <v>3904</v>
      </c>
      <c r="J1611" s="40" t="s">
        <v>3905</v>
      </c>
      <c r="K1611" s="37" t="s">
        <v>73</v>
      </c>
      <c r="L1611" s="38">
        <v>45</v>
      </c>
      <c r="M1611" s="37">
        <v>230000000</v>
      </c>
      <c r="N1611" s="41" t="s">
        <v>74</v>
      </c>
      <c r="O1611" s="33" t="s">
        <v>174</v>
      </c>
      <c r="P1611" s="37" t="s">
        <v>86</v>
      </c>
      <c r="Q1611" s="33" t="s">
        <v>77</v>
      </c>
      <c r="R1611" s="42" t="s">
        <v>3277</v>
      </c>
      <c r="S1611" s="33" t="s">
        <v>79</v>
      </c>
      <c r="T1611" s="38">
        <v>5111</v>
      </c>
      <c r="U1611" s="32" t="s">
        <v>722</v>
      </c>
      <c r="V1611" s="32">
        <v>50</v>
      </c>
      <c r="W1611" s="60">
        <v>3824.9999999999995</v>
      </c>
      <c r="X1611" s="34">
        <v>0</v>
      </c>
      <c r="Y1611" s="44">
        <f t="shared" si="39"/>
        <v>0</v>
      </c>
      <c r="Z1611" s="38" t="s">
        <v>81</v>
      </c>
      <c r="AA1611" s="45">
        <v>2014</v>
      </c>
      <c r="AB1611" s="74" t="s">
        <v>3867</v>
      </c>
    </row>
    <row r="1612" spans="2:28" s="46" customFormat="1" ht="51" customHeight="1" outlineLevel="1">
      <c r="B1612" s="38" t="s">
        <v>3906</v>
      </c>
      <c r="C1612" s="39" t="s">
        <v>66</v>
      </c>
      <c r="D1612" s="51" t="s">
        <v>3901</v>
      </c>
      <c r="E1612" s="40" t="s">
        <v>3836</v>
      </c>
      <c r="F1612" s="51" t="s">
        <v>3837</v>
      </c>
      <c r="G1612" s="51" t="s">
        <v>3902</v>
      </c>
      <c r="H1612" s="40" t="s">
        <v>3903</v>
      </c>
      <c r="I1612" s="40" t="s">
        <v>3904</v>
      </c>
      <c r="J1612" s="40" t="s">
        <v>3905</v>
      </c>
      <c r="K1612" s="37" t="s">
        <v>113</v>
      </c>
      <c r="L1612" s="38">
        <v>45</v>
      </c>
      <c r="M1612" s="37">
        <v>230000000</v>
      </c>
      <c r="N1612" s="41" t="s">
        <v>74</v>
      </c>
      <c r="O1612" s="33" t="s">
        <v>229</v>
      </c>
      <c r="P1612" s="37" t="s">
        <v>86</v>
      </c>
      <c r="Q1612" s="33" t="s">
        <v>77</v>
      </c>
      <c r="R1612" s="42" t="s">
        <v>3277</v>
      </c>
      <c r="S1612" s="33" t="s">
        <v>121</v>
      </c>
      <c r="T1612" s="38">
        <v>5111</v>
      </c>
      <c r="U1612" s="32" t="s">
        <v>722</v>
      </c>
      <c r="V1612" s="32">
        <v>50</v>
      </c>
      <c r="W1612" s="62">
        <v>3824.9999999999995</v>
      </c>
      <c r="X1612" s="34">
        <v>0</v>
      </c>
      <c r="Y1612" s="44">
        <f t="shared" si="39"/>
        <v>0</v>
      </c>
      <c r="Z1612" s="38"/>
      <c r="AA1612" s="45">
        <v>2014</v>
      </c>
      <c r="AB1612" s="38" t="s">
        <v>3869</v>
      </c>
    </row>
    <row r="1613" spans="2:28" s="46" customFormat="1" ht="76.5" customHeight="1" outlineLevel="1">
      <c r="B1613" s="38" t="s">
        <v>3907</v>
      </c>
      <c r="C1613" s="39" t="s">
        <v>66</v>
      </c>
      <c r="D1613" s="51" t="s">
        <v>3901</v>
      </c>
      <c r="E1613" s="40" t="s">
        <v>3836</v>
      </c>
      <c r="F1613" s="51" t="s">
        <v>3837</v>
      </c>
      <c r="G1613" s="51" t="s">
        <v>3902</v>
      </c>
      <c r="H1613" s="40" t="s">
        <v>3903</v>
      </c>
      <c r="I1613" s="40" t="s">
        <v>3904</v>
      </c>
      <c r="J1613" s="40" t="s">
        <v>3905</v>
      </c>
      <c r="K1613" s="37" t="s">
        <v>130</v>
      </c>
      <c r="L1613" s="38">
        <v>45</v>
      </c>
      <c r="M1613" s="37">
        <v>230000000</v>
      </c>
      <c r="N1613" s="41" t="s">
        <v>74</v>
      </c>
      <c r="O1613" s="33" t="s">
        <v>144</v>
      </c>
      <c r="P1613" s="37" t="s">
        <v>86</v>
      </c>
      <c r="Q1613" s="33" t="s">
        <v>77</v>
      </c>
      <c r="R1613" s="42" t="s">
        <v>104</v>
      </c>
      <c r="S1613" s="33" t="s">
        <v>121</v>
      </c>
      <c r="T1613" s="38">
        <v>5111</v>
      </c>
      <c r="U1613" s="32" t="s">
        <v>722</v>
      </c>
      <c r="V1613" s="43">
        <v>37</v>
      </c>
      <c r="W1613" s="60">
        <v>7093</v>
      </c>
      <c r="X1613" s="34">
        <v>262441</v>
      </c>
      <c r="Y1613" s="44">
        <f t="shared" si="39"/>
        <v>293933.92000000004</v>
      </c>
      <c r="Z1613" s="38"/>
      <c r="AA1613" s="45">
        <v>2014</v>
      </c>
      <c r="AB1613" s="38"/>
    </row>
    <row r="1614" spans="2:28" s="46" customFormat="1" ht="51" customHeight="1" outlineLevel="1">
      <c r="B1614" s="38" t="s">
        <v>3908</v>
      </c>
      <c r="C1614" s="39" t="s">
        <v>66</v>
      </c>
      <c r="D1614" s="74" t="s">
        <v>3909</v>
      </c>
      <c r="E1614" s="40" t="s">
        <v>3910</v>
      </c>
      <c r="F1614" s="51" t="s">
        <v>3911</v>
      </c>
      <c r="G1614" s="40" t="s">
        <v>3912</v>
      </c>
      <c r="H1614" s="40"/>
      <c r="I1614" s="40" t="s">
        <v>3913</v>
      </c>
      <c r="J1614" s="40"/>
      <c r="K1614" s="37" t="s">
        <v>113</v>
      </c>
      <c r="L1614" s="38">
        <v>0</v>
      </c>
      <c r="M1614" s="37">
        <v>230000000</v>
      </c>
      <c r="N1614" s="41" t="s">
        <v>74</v>
      </c>
      <c r="O1614" s="33" t="s">
        <v>174</v>
      </c>
      <c r="P1614" s="37" t="s">
        <v>86</v>
      </c>
      <c r="Q1614" s="33" t="s">
        <v>77</v>
      </c>
      <c r="R1614" s="42" t="s">
        <v>3277</v>
      </c>
      <c r="S1614" s="38" t="s">
        <v>121</v>
      </c>
      <c r="T1614" s="38">
        <v>5111</v>
      </c>
      <c r="U1614" s="32" t="s">
        <v>722</v>
      </c>
      <c r="V1614" s="32">
        <v>1123</v>
      </c>
      <c r="W1614" s="60">
        <v>200.98214285714283</v>
      </c>
      <c r="X1614" s="34">
        <v>225702.94642857139</v>
      </c>
      <c r="Y1614" s="44">
        <f t="shared" si="39"/>
        <v>252787.3</v>
      </c>
      <c r="Z1614" s="73"/>
      <c r="AA1614" s="45">
        <v>2014</v>
      </c>
      <c r="AB1614" s="67"/>
    </row>
    <row r="1615" spans="2:28" s="46" customFormat="1" ht="51" customHeight="1" outlineLevel="1">
      <c r="B1615" s="38" t="s">
        <v>3914</v>
      </c>
      <c r="C1615" s="39" t="s">
        <v>66</v>
      </c>
      <c r="D1615" s="51" t="s">
        <v>3889</v>
      </c>
      <c r="E1615" s="40" t="s">
        <v>3836</v>
      </c>
      <c r="F1615" s="40" t="s">
        <v>3837</v>
      </c>
      <c r="G1615" s="51" t="s">
        <v>3915</v>
      </c>
      <c r="H1615" s="40" t="s">
        <v>3916</v>
      </c>
      <c r="I1615" s="40" t="s">
        <v>3917</v>
      </c>
      <c r="J1615" s="40"/>
      <c r="K1615" s="37" t="s">
        <v>73</v>
      </c>
      <c r="L1615" s="38">
        <v>45</v>
      </c>
      <c r="M1615" s="37">
        <v>230000000</v>
      </c>
      <c r="N1615" s="41" t="s">
        <v>74</v>
      </c>
      <c r="O1615" s="33" t="s">
        <v>174</v>
      </c>
      <c r="P1615" s="37" t="s">
        <v>86</v>
      </c>
      <c r="Q1615" s="33" t="s">
        <v>77</v>
      </c>
      <c r="R1615" s="42" t="s">
        <v>3277</v>
      </c>
      <c r="S1615" s="33" t="s">
        <v>79</v>
      </c>
      <c r="T1615" s="38">
        <v>5111</v>
      </c>
      <c r="U1615" s="32" t="s">
        <v>722</v>
      </c>
      <c r="V1615" s="32">
        <v>49</v>
      </c>
      <c r="W1615" s="60">
        <v>179</v>
      </c>
      <c r="X1615" s="34">
        <v>0</v>
      </c>
      <c r="Y1615" s="44">
        <f t="shared" si="39"/>
        <v>0</v>
      </c>
      <c r="Z1615" s="38" t="s">
        <v>81</v>
      </c>
      <c r="AA1615" s="45">
        <v>2014</v>
      </c>
      <c r="AB1615" s="38" t="s">
        <v>2182</v>
      </c>
    </row>
    <row r="1616" spans="2:28" s="46" customFormat="1" ht="51" customHeight="1" outlineLevel="1">
      <c r="B1616" s="38" t="s">
        <v>3918</v>
      </c>
      <c r="C1616" s="39" t="s">
        <v>66</v>
      </c>
      <c r="D1616" s="51" t="s">
        <v>3889</v>
      </c>
      <c r="E1616" s="40" t="s">
        <v>3836</v>
      </c>
      <c r="F1616" s="51" t="s">
        <v>3837</v>
      </c>
      <c r="G1616" s="51" t="s">
        <v>3915</v>
      </c>
      <c r="H1616" s="40" t="s">
        <v>3916</v>
      </c>
      <c r="I1616" s="40" t="s">
        <v>3917</v>
      </c>
      <c r="J1616" s="40"/>
      <c r="K1616" s="48" t="s">
        <v>73</v>
      </c>
      <c r="L1616" s="38">
        <v>45</v>
      </c>
      <c r="M1616" s="48">
        <v>230000000</v>
      </c>
      <c r="N1616" s="41" t="s">
        <v>74</v>
      </c>
      <c r="O1616" s="33" t="s">
        <v>174</v>
      </c>
      <c r="P1616" s="37" t="s">
        <v>86</v>
      </c>
      <c r="Q1616" s="33" t="s">
        <v>77</v>
      </c>
      <c r="R1616" s="42" t="s">
        <v>3277</v>
      </c>
      <c r="S1616" s="33" t="s">
        <v>79</v>
      </c>
      <c r="T1616" s="38">
        <v>5111</v>
      </c>
      <c r="U1616" s="32" t="s">
        <v>722</v>
      </c>
      <c r="V1616" s="32">
        <v>49</v>
      </c>
      <c r="W1616" s="68">
        <v>699.99999999999989</v>
      </c>
      <c r="X1616" s="34">
        <v>0</v>
      </c>
      <c r="Y1616" s="44">
        <f t="shared" si="39"/>
        <v>0</v>
      </c>
      <c r="Z1616" s="38" t="s">
        <v>81</v>
      </c>
      <c r="AA1616" s="45">
        <v>2014</v>
      </c>
      <c r="AB1616" s="38" t="s">
        <v>3919</v>
      </c>
    </row>
    <row r="1617" spans="2:28" s="46" customFormat="1" ht="76.5" customHeight="1" outlineLevel="1">
      <c r="B1617" s="38" t="s">
        <v>3920</v>
      </c>
      <c r="C1617" s="39" t="s">
        <v>66</v>
      </c>
      <c r="D1617" s="51" t="s">
        <v>3889</v>
      </c>
      <c r="E1617" s="40" t="s">
        <v>3836</v>
      </c>
      <c r="F1617" s="51" t="s">
        <v>3837</v>
      </c>
      <c r="G1617" s="51" t="s">
        <v>3915</v>
      </c>
      <c r="H1617" s="40" t="s">
        <v>3916</v>
      </c>
      <c r="I1617" s="40" t="s">
        <v>3917</v>
      </c>
      <c r="J1617" s="40"/>
      <c r="K1617" s="48" t="s">
        <v>113</v>
      </c>
      <c r="L1617" s="38">
        <v>0</v>
      </c>
      <c r="M1617" s="48">
        <v>230000000</v>
      </c>
      <c r="N1617" s="41" t="s">
        <v>74</v>
      </c>
      <c r="O1617" s="33" t="s">
        <v>144</v>
      </c>
      <c r="P1617" s="37" t="s">
        <v>86</v>
      </c>
      <c r="Q1617" s="33" t="s">
        <v>77</v>
      </c>
      <c r="R1617" s="42" t="s">
        <v>104</v>
      </c>
      <c r="S1617" s="33" t="s">
        <v>121</v>
      </c>
      <c r="T1617" s="38">
        <v>5111</v>
      </c>
      <c r="U1617" s="32" t="s">
        <v>722</v>
      </c>
      <c r="V1617" s="32">
        <v>49</v>
      </c>
      <c r="W1617" s="68">
        <v>699.99999999999989</v>
      </c>
      <c r="X1617" s="34">
        <v>0</v>
      </c>
      <c r="Y1617" s="44">
        <f t="shared" si="39"/>
        <v>0</v>
      </c>
      <c r="Z1617" s="38"/>
      <c r="AA1617" s="45">
        <v>2014</v>
      </c>
      <c r="AB1617" s="38" t="s">
        <v>122</v>
      </c>
    </row>
    <row r="1618" spans="2:28" s="46" customFormat="1" ht="51" customHeight="1" outlineLevel="1">
      <c r="B1618" s="38" t="s">
        <v>3921</v>
      </c>
      <c r="C1618" s="39" t="s">
        <v>66</v>
      </c>
      <c r="D1618" s="74" t="s">
        <v>3889</v>
      </c>
      <c r="E1618" s="40" t="s">
        <v>3836</v>
      </c>
      <c r="F1618" s="51" t="s">
        <v>3837</v>
      </c>
      <c r="G1618" s="51" t="s">
        <v>3915</v>
      </c>
      <c r="H1618" s="40" t="s">
        <v>3916</v>
      </c>
      <c r="I1618" s="40" t="s">
        <v>3922</v>
      </c>
      <c r="J1618" s="40"/>
      <c r="K1618" s="37" t="s">
        <v>73</v>
      </c>
      <c r="L1618" s="38">
        <v>45</v>
      </c>
      <c r="M1618" s="37">
        <v>230000000</v>
      </c>
      <c r="N1618" s="41" t="s">
        <v>74</v>
      </c>
      <c r="O1618" s="33" t="s">
        <v>174</v>
      </c>
      <c r="P1618" s="37" t="s">
        <v>86</v>
      </c>
      <c r="Q1618" s="33" t="s">
        <v>77</v>
      </c>
      <c r="R1618" s="42" t="s">
        <v>3277</v>
      </c>
      <c r="S1618" s="33" t="s">
        <v>79</v>
      </c>
      <c r="T1618" s="38">
        <v>5111</v>
      </c>
      <c r="U1618" s="32" t="s">
        <v>722</v>
      </c>
      <c r="V1618" s="32">
        <v>32</v>
      </c>
      <c r="W1618" s="60">
        <v>5000</v>
      </c>
      <c r="X1618" s="34">
        <v>0</v>
      </c>
      <c r="Y1618" s="44">
        <f t="shared" si="39"/>
        <v>0</v>
      </c>
      <c r="Z1618" s="38" t="s">
        <v>81</v>
      </c>
      <c r="AA1618" s="45">
        <v>2014</v>
      </c>
      <c r="AB1618" s="38" t="s">
        <v>2182</v>
      </c>
    </row>
    <row r="1619" spans="2:28" s="46" customFormat="1" ht="51" customHeight="1" outlineLevel="1">
      <c r="B1619" s="38" t="s">
        <v>3923</v>
      </c>
      <c r="C1619" s="39" t="s">
        <v>66</v>
      </c>
      <c r="D1619" s="74" t="s">
        <v>3889</v>
      </c>
      <c r="E1619" s="40" t="s">
        <v>3836</v>
      </c>
      <c r="F1619" s="51" t="s">
        <v>3837</v>
      </c>
      <c r="G1619" s="51" t="s">
        <v>3915</v>
      </c>
      <c r="H1619" s="40" t="s">
        <v>3916</v>
      </c>
      <c r="I1619" s="40" t="s">
        <v>3922</v>
      </c>
      <c r="J1619" s="40"/>
      <c r="K1619" s="48" t="s">
        <v>73</v>
      </c>
      <c r="L1619" s="38">
        <v>45</v>
      </c>
      <c r="M1619" s="48">
        <v>230000000</v>
      </c>
      <c r="N1619" s="41" t="s">
        <v>74</v>
      </c>
      <c r="O1619" s="33" t="s">
        <v>174</v>
      </c>
      <c r="P1619" s="37" t="s">
        <v>86</v>
      </c>
      <c r="Q1619" s="33" t="s">
        <v>77</v>
      </c>
      <c r="R1619" s="42" t="s">
        <v>3277</v>
      </c>
      <c r="S1619" s="33" t="s">
        <v>79</v>
      </c>
      <c r="T1619" s="38">
        <v>5111</v>
      </c>
      <c r="U1619" s="32" t="s">
        <v>722</v>
      </c>
      <c r="V1619" s="32">
        <v>32</v>
      </c>
      <c r="W1619" s="68">
        <v>1399.9999999999998</v>
      </c>
      <c r="X1619" s="34">
        <v>0</v>
      </c>
      <c r="Y1619" s="44">
        <f t="shared" si="39"/>
        <v>0</v>
      </c>
      <c r="Z1619" s="38" t="s">
        <v>81</v>
      </c>
      <c r="AA1619" s="45">
        <v>2014</v>
      </c>
      <c r="AB1619" s="38" t="s">
        <v>3919</v>
      </c>
    </row>
    <row r="1620" spans="2:28" s="46" customFormat="1" ht="76.5" customHeight="1" outlineLevel="1">
      <c r="B1620" s="38" t="s">
        <v>3924</v>
      </c>
      <c r="C1620" s="39" t="s">
        <v>66</v>
      </c>
      <c r="D1620" s="74" t="s">
        <v>3889</v>
      </c>
      <c r="E1620" s="40" t="s">
        <v>3836</v>
      </c>
      <c r="F1620" s="51" t="s">
        <v>3837</v>
      </c>
      <c r="G1620" s="51" t="s">
        <v>3915</v>
      </c>
      <c r="H1620" s="40" t="s">
        <v>3916</v>
      </c>
      <c r="I1620" s="40" t="s">
        <v>3922</v>
      </c>
      <c r="J1620" s="40"/>
      <c r="K1620" s="48" t="s">
        <v>113</v>
      </c>
      <c r="L1620" s="38">
        <v>0</v>
      </c>
      <c r="M1620" s="48">
        <v>230000000</v>
      </c>
      <c r="N1620" s="41" t="s">
        <v>74</v>
      </c>
      <c r="O1620" s="33" t="s">
        <v>144</v>
      </c>
      <c r="P1620" s="37" t="s">
        <v>86</v>
      </c>
      <c r="Q1620" s="33" t="s">
        <v>77</v>
      </c>
      <c r="R1620" s="42" t="s">
        <v>104</v>
      </c>
      <c r="S1620" s="33" t="s">
        <v>121</v>
      </c>
      <c r="T1620" s="38">
        <v>5111</v>
      </c>
      <c r="U1620" s="32" t="s">
        <v>722</v>
      </c>
      <c r="V1620" s="32">
        <v>32</v>
      </c>
      <c r="W1620" s="68">
        <v>1399.9999999999998</v>
      </c>
      <c r="X1620" s="34">
        <v>0</v>
      </c>
      <c r="Y1620" s="44">
        <f t="shared" si="39"/>
        <v>0</v>
      </c>
      <c r="Z1620" s="38"/>
      <c r="AA1620" s="45">
        <v>2014</v>
      </c>
      <c r="AB1620" s="38" t="s">
        <v>122</v>
      </c>
    </row>
    <row r="1621" spans="2:28" s="46" customFormat="1" ht="51" customHeight="1" outlineLevel="1">
      <c r="B1621" s="38" t="s">
        <v>3925</v>
      </c>
      <c r="C1621" s="39" t="s">
        <v>66</v>
      </c>
      <c r="D1621" s="51" t="s">
        <v>3926</v>
      </c>
      <c r="E1621" s="40" t="s">
        <v>3927</v>
      </c>
      <c r="F1621" s="40"/>
      <c r="G1621" s="40" t="s">
        <v>3928</v>
      </c>
      <c r="H1621" s="40"/>
      <c r="I1621" s="40" t="s">
        <v>3929</v>
      </c>
      <c r="J1621" s="40"/>
      <c r="K1621" s="37" t="s">
        <v>113</v>
      </c>
      <c r="L1621" s="38">
        <v>0</v>
      </c>
      <c r="M1621" s="37">
        <v>230000000</v>
      </c>
      <c r="N1621" s="41" t="s">
        <v>74</v>
      </c>
      <c r="O1621" s="33" t="s">
        <v>174</v>
      </c>
      <c r="P1621" s="37" t="s">
        <v>86</v>
      </c>
      <c r="Q1621" s="33" t="s">
        <v>77</v>
      </c>
      <c r="R1621" s="42" t="s">
        <v>3277</v>
      </c>
      <c r="S1621" s="38" t="s">
        <v>121</v>
      </c>
      <c r="T1621" s="32">
        <v>778</v>
      </c>
      <c r="U1621" s="32" t="s">
        <v>506</v>
      </c>
      <c r="V1621" s="32">
        <v>189</v>
      </c>
      <c r="W1621" s="60">
        <v>115</v>
      </c>
      <c r="X1621" s="34">
        <v>21735</v>
      </c>
      <c r="Y1621" s="44">
        <f t="shared" si="39"/>
        <v>24343.200000000001</v>
      </c>
      <c r="Z1621" s="73"/>
      <c r="AA1621" s="45">
        <v>2014</v>
      </c>
      <c r="AB1621" s="67"/>
    </row>
    <row r="1622" spans="2:28" s="46" customFormat="1" ht="51" customHeight="1" outlineLevel="1">
      <c r="B1622" s="38" t="s">
        <v>3930</v>
      </c>
      <c r="C1622" s="39" t="s">
        <v>66</v>
      </c>
      <c r="D1622" s="74" t="s">
        <v>3931</v>
      </c>
      <c r="E1622" s="40" t="s">
        <v>3932</v>
      </c>
      <c r="F1622" s="40"/>
      <c r="G1622" s="40" t="s">
        <v>3932</v>
      </c>
      <c r="H1622" s="40"/>
      <c r="I1622" s="40" t="s">
        <v>3933</v>
      </c>
      <c r="J1622" s="40"/>
      <c r="K1622" s="37" t="s">
        <v>113</v>
      </c>
      <c r="L1622" s="38">
        <v>0</v>
      </c>
      <c r="M1622" s="37">
        <v>230000000</v>
      </c>
      <c r="N1622" s="41" t="s">
        <v>74</v>
      </c>
      <c r="O1622" s="33" t="s">
        <v>174</v>
      </c>
      <c r="P1622" s="37" t="s">
        <v>86</v>
      </c>
      <c r="Q1622" s="33" t="s">
        <v>77</v>
      </c>
      <c r="R1622" s="42" t="s">
        <v>3277</v>
      </c>
      <c r="S1622" s="38" t="s">
        <v>121</v>
      </c>
      <c r="T1622" s="38">
        <v>796</v>
      </c>
      <c r="U1622" s="32" t="s">
        <v>80</v>
      </c>
      <c r="V1622" s="32">
        <v>455</v>
      </c>
      <c r="W1622" s="60">
        <v>223.04</v>
      </c>
      <c r="X1622" s="34">
        <v>101483.2</v>
      </c>
      <c r="Y1622" s="44">
        <f t="shared" si="39"/>
        <v>113661.18400000001</v>
      </c>
      <c r="Z1622" s="73"/>
      <c r="AA1622" s="45">
        <v>2014</v>
      </c>
      <c r="AB1622" s="67"/>
    </row>
    <row r="1623" spans="2:28" s="46" customFormat="1" ht="51" customHeight="1" outlineLevel="1">
      <c r="B1623" s="38" t="s">
        <v>3934</v>
      </c>
      <c r="C1623" s="39" t="s">
        <v>66</v>
      </c>
      <c r="D1623" s="51" t="s">
        <v>3935</v>
      </c>
      <c r="E1623" s="40" t="s">
        <v>3936</v>
      </c>
      <c r="F1623" s="40"/>
      <c r="G1623" s="40" t="s">
        <v>3936</v>
      </c>
      <c r="H1623" s="40"/>
      <c r="I1623" s="40" t="s">
        <v>3937</v>
      </c>
      <c r="J1623" s="40"/>
      <c r="K1623" s="37" t="s">
        <v>113</v>
      </c>
      <c r="L1623" s="38">
        <v>0</v>
      </c>
      <c r="M1623" s="37">
        <v>230000000</v>
      </c>
      <c r="N1623" s="41" t="s">
        <v>74</v>
      </c>
      <c r="O1623" s="33" t="s">
        <v>174</v>
      </c>
      <c r="P1623" s="37" t="s">
        <v>86</v>
      </c>
      <c r="Q1623" s="33" t="s">
        <v>77</v>
      </c>
      <c r="R1623" s="42" t="s">
        <v>3277</v>
      </c>
      <c r="S1623" s="38" t="s">
        <v>121</v>
      </c>
      <c r="T1623" s="38">
        <v>796</v>
      </c>
      <c r="U1623" s="32" t="s">
        <v>80</v>
      </c>
      <c r="V1623" s="32">
        <v>445</v>
      </c>
      <c r="W1623" s="60">
        <v>398</v>
      </c>
      <c r="X1623" s="34">
        <v>177110</v>
      </c>
      <c r="Y1623" s="44">
        <f t="shared" si="39"/>
        <v>198363.2</v>
      </c>
      <c r="Z1623" s="73"/>
      <c r="AA1623" s="45">
        <v>2014</v>
      </c>
      <c r="AB1623" s="67"/>
    </row>
    <row r="1624" spans="2:28" s="46" customFormat="1" ht="51" customHeight="1" outlineLevel="1">
      <c r="B1624" s="38" t="s">
        <v>3938</v>
      </c>
      <c r="C1624" s="39" t="s">
        <v>66</v>
      </c>
      <c r="D1624" s="74" t="s">
        <v>3939</v>
      </c>
      <c r="E1624" s="40" t="s">
        <v>1129</v>
      </c>
      <c r="F1624" s="40"/>
      <c r="G1624" s="40" t="s">
        <v>3940</v>
      </c>
      <c r="H1624" s="40"/>
      <c r="I1624" s="40" t="s">
        <v>3941</v>
      </c>
      <c r="J1624" s="40"/>
      <c r="K1624" s="37" t="s">
        <v>113</v>
      </c>
      <c r="L1624" s="38">
        <v>0</v>
      </c>
      <c r="M1624" s="37">
        <v>230000000</v>
      </c>
      <c r="N1624" s="41" t="s">
        <v>74</v>
      </c>
      <c r="O1624" s="33" t="s">
        <v>174</v>
      </c>
      <c r="P1624" s="37" t="s">
        <v>86</v>
      </c>
      <c r="Q1624" s="33" t="s">
        <v>77</v>
      </c>
      <c r="R1624" s="42" t="s">
        <v>3277</v>
      </c>
      <c r="S1624" s="38" t="s">
        <v>121</v>
      </c>
      <c r="T1624" s="38">
        <v>796</v>
      </c>
      <c r="U1624" s="32" t="s">
        <v>80</v>
      </c>
      <c r="V1624" s="32">
        <v>1660</v>
      </c>
      <c r="W1624" s="60">
        <v>40</v>
      </c>
      <c r="X1624" s="34">
        <v>66400</v>
      </c>
      <c r="Y1624" s="44">
        <f t="shared" si="39"/>
        <v>74368</v>
      </c>
      <c r="Z1624" s="73"/>
      <c r="AA1624" s="45">
        <v>2014</v>
      </c>
      <c r="AB1624" s="67"/>
    </row>
    <row r="1625" spans="2:28" s="46" customFormat="1" ht="51" customHeight="1" outlineLevel="1">
      <c r="B1625" s="38" t="s">
        <v>3942</v>
      </c>
      <c r="C1625" s="39" t="s">
        <v>66</v>
      </c>
      <c r="D1625" s="74" t="s">
        <v>3943</v>
      </c>
      <c r="E1625" s="40" t="s">
        <v>3944</v>
      </c>
      <c r="F1625" s="40"/>
      <c r="G1625" s="40" t="s">
        <v>3945</v>
      </c>
      <c r="H1625" s="40"/>
      <c r="I1625" s="40" t="s">
        <v>3946</v>
      </c>
      <c r="J1625" s="40"/>
      <c r="K1625" s="37" t="s">
        <v>113</v>
      </c>
      <c r="L1625" s="38">
        <v>0</v>
      </c>
      <c r="M1625" s="37">
        <v>230000000</v>
      </c>
      <c r="N1625" s="41" t="s">
        <v>74</v>
      </c>
      <c r="O1625" s="33" t="s">
        <v>174</v>
      </c>
      <c r="P1625" s="37" t="s">
        <v>86</v>
      </c>
      <c r="Q1625" s="33" t="s">
        <v>77</v>
      </c>
      <c r="R1625" s="42" t="s">
        <v>3277</v>
      </c>
      <c r="S1625" s="38" t="s">
        <v>121</v>
      </c>
      <c r="T1625" s="38">
        <v>796</v>
      </c>
      <c r="U1625" s="32" t="s">
        <v>80</v>
      </c>
      <c r="V1625" s="32">
        <v>700</v>
      </c>
      <c r="W1625" s="60">
        <v>62.999999999999993</v>
      </c>
      <c r="X1625" s="34">
        <v>44099.999999999993</v>
      </c>
      <c r="Y1625" s="44">
        <f t="shared" si="39"/>
        <v>49392</v>
      </c>
      <c r="Z1625" s="73"/>
      <c r="AA1625" s="45">
        <v>2014</v>
      </c>
      <c r="AB1625" s="67"/>
    </row>
    <row r="1626" spans="2:28" s="46" customFormat="1" ht="51" customHeight="1" outlineLevel="1">
      <c r="B1626" s="38" t="s">
        <v>3947</v>
      </c>
      <c r="C1626" s="39" t="s">
        <v>66</v>
      </c>
      <c r="D1626" s="74" t="s">
        <v>3948</v>
      </c>
      <c r="E1626" s="40" t="s">
        <v>3927</v>
      </c>
      <c r="F1626" s="40"/>
      <c r="G1626" s="40" t="s">
        <v>3949</v>
      </c>
      <c r="H1626" s="40"/>
      <c r="I1626" s="40" t="s">
        <v>3950</v>
      </c>
      <c r="J1626" s="40"/>
      <c r="K1626" s="37" t="s">
        <v>113</v>
      </c>
      <c r="L1626" s="38">
        <v>0</v>
      </c>
      <c r="M1626" s="37">
        <v>230000000</v>
      </c>
      <c r="N1626" s="41" t="s">
        <v>74</v>
      </c>
      <c r="O1626" s="33" t="s">
        <v>174</v>
      </c>
      <c r="P1626" s="37" t="s">
        <v>86</v>
      </c>
      <c r="Q1626" s="33" t="s">
        <v>77</v>
      </c>
      <c r="R1626" s="42" t="s">
        <v>3277</v>
      </c>
      <c r="S1626" s="38" t="s">
        <v>121</v>
      </c>
      <c r="T1626" s="38">
        <v>796</v>
      </c>
      <c r="U1626" s="32" t="s">
        <v>80</v>
      </c>
      <c r="V1626" s="32">
        <v>60</v>
      </c>
      <c r="W1626" s="60">
        <v>209.02</v>
      </c>
      <c r="X1626" s="34">
        <v>12541.2</v>
      </c>
      <c r="Y1626" s="44">
        <f t="shared" si="39"/>
        <v>14046.144000000002</v>
      </c>
      <c r="Z1626" s="73"/>
      <c r="AA1626" s="45">
        <v>2014</v>
      </c>
      <c r="AB1626" s="67"/>
    </row>
    <row r="1627" spans="2:28" s="46" customFormat="1" ht="51" customHeight="1" outlineLevel="1">
      <c r="B1627" s="38" t="s">
        <v>3951</v>
      </c>
      <c r="C1627" s="39" t="s">
        <v>66</v>
      </c>
      <c r="D1627" s="74" t="s">
        <v>3943</v>
      </c>
      <c r="E1627" s="40" t="s">
        <v>3944</v>
      </c>
      <c r="F1627" s="40" t="s">
        <v>3952</v>
      </c>
      <c r="G1627" s="40" t="s">
        <v>3945</v>
      </c>
      <c r="H1627" s="40" t="s">
        <v>3953</v>
      </c>
      <c r="I1627" s="40" t="s">
        <v>3954</v>
      </c>
      <c r="J1627" s="40"/>
      <c r="K1627" s="37" t="s">
        <v>113</v>
      </c>
      <c r="L1627" s="38">
        <v>0</v>
      </c>
      <c r="M1627" s="37">
        <v>230000000</v>
      </c>
      <c r="N1627" s="41" t="s">
        <v>74</v>
      </c>
      <c r="O1627" s="33" t="s">
        <v>174</v>
      </c>
      <c r="P1627" s="37" t="s">
        <v>86</v>
      </c>
      <c r="Q1627" s="33" t="s">
        <v>77</v>
      </c>
      <c r="R1627" s="42" t="s">
        <v>3277</v>
      </c>
      <c r="S1627" s="38" t="s">
        <v>121</v>
      </c>
      <c r="T1627" s="38">
        <v>796</v>
      </c>
      <c r="U1627" s="32" t="s">
        <v>80</v>
      </c>
      <c r="V1627" s="32">
        <v>70</v>
      </c>
      <c r="W1627" s="60">
        <v>691.96428571428567</v>
      </c>
      <c r="X1627" s="34">
        <v>48437.5</v>
      </c>
      <c r="Y1627" s="44">
        <f t="shared" si="39"/>
        <v>54250.000000000007</v>
      </c>
      <c r="Z1627" s="73"/>
      <c r="AA1627" s="45">
        <v>2014</v>
      </c>
      <c r="AB1627" s="67"/>
    </row>
    <row r="1628" spans="2:28" s="46" customFormat="1" ht="51" customHeight="1" outlineLevel="1">
      <c r="B1628" s="38" t="s">
        <v>3955</v>
      </c>
      <c r="C1628" s="39" t="s">
        <v>66</v>
      </c>
      <c r="D1628" s="74" t="s">
        <v>3956</v>
      </c>
      <c r="E1628" s="40" t="s">
        <v>3944</v>
      </c>
      <c r="F1628" s="40" t="s">
        <v>3952</v>
      </c>
      <c r="G1628" s="40" t="s">
        <v>3957</v>
      </c>
      <c r="H1628" s="40" t="s">
        <v>3958</v>
      </c>
      <c r="I1628" s="40" t="s">
        <v>3959</v>
      </c>
      <c r="J1628" s="40"/>
      <c r="K1628" s="37" t="s">
        <v>113</v>
      </c>
      <c r="L1628" s="38">
        <v>0</v>
      </c>
      <c r="M1628" s="37">
        <v>230000000</v>
      </c>
      <c r="N1628" s="41" t="s">
        <v>74</v>
      </c>
      <c r="O1628" s="33" t="s">
        <v>174</v>
      </c>
      <c r="P1628" s="37" t="s">
        <v>86</v>
      </c>
      <c r="Q1628" s="33" t="s">
        <v>77</v>
      </c>
      <c r="R1628" s="42" t="s">
        <v>3277</v>
      </c>
      <c r="S1628" s="38" t="s">
        <v>121</v>
      </c>
      <c r="T1628" s="38">
        <v>796</v>
      </c>
      <c r="U1628" s="32" t="s">
        <v>80</v>
      </c>
      <c r="V1628" s="32">
        <v>120</v>
      </c>
      <c r="W1628" s="60">
        <v>164.02</v>
      </c>
      <c r="X1628" s="34">
        <v>19682.400000000001</v>
      </c>
      <c r="Y1628" s="44">
        <f t="shared" si="39"/>
        <v>22044.288000000004</v>
      </c>
      <c r="Z1628" s="73"/>
      <c r="AA1628" s="45">
        <v>2014</v>
      </c>
      <c r="AB1628" s="67"/>
    </row>
    <row r="1629" spans="2:28" s="46" customFormat="1" ht="51" customHeight="1" outlineLevel="1">
      <c r="B1629" s="38" t="s">
        <v>3960</v>
      </c>
      <c r="C1629" s="39" t="s">
        <v>66</v>
      </c>
      <c r="D1629" s="74" t="s">
        <v>3956</v>
      </c>
      <c r="E1629" s="40" t="s">
        <v>3944</v>
      </c>
      <c r="F1629" s="40"/>
      <c r="G1629" s="40" t="s">
        <v>3957</v>
      </c>
      <c r="H1629" s="40"/>
      <c r="I1629" s="40" t="s">
        <v>3961</v>
      </c>
      <c r="J1629" s="40"/>
      <c r="K1629" s="37" t="s">
        <v>113</v>
      </c>
      <c r="L1629" s="38">
        <v>0</v>
      </c>
      <c r="M1629" s="37">
        <v>230000000</v>
      </c>
      <c r="N1629" s="41" t="s">
        <v>74</v>
      </c>
      <c r="O1629" s="33" t="s">
        <v>174</v>
      </c>
      <c r="P1629" s="37" t="s">
        <v>86</v>
      </c>
      <c r="Q1629" s="33" t="s">
        <v>77</v>
      </c>
      <c r="R1629" s="42" t="s">
        <v>3277</v>
      </c>
      <c r="S1629" s="38" t="s">
        <v>121</v>
      </c>
      <c r="T1629" s="38">
        <v>796</v>
      </c>
      <c r="U1629" s="32" t="s">
        <v>80</v>
      </c>
      <c r="V1629" s="32">
        <v>3300</v>
      </c>
      <c r="W1629" s="60">
        <v>30.999999999999996</v>
      </c>
      <c r="X1629" s="34">
        <v>0</v>
      </c>
      <c r="Y1629" s="44">
        <f t="shared" si="39"/>
        <v>0</v>
      </c>
      <c r="Z1629" s="73"/>
      <c r="AA1629" s="45">
        <v>2014</v>
      </c>
      <c r="AB1629" s="38" t="s">
        <v>2182</v>
      </c>
    </row>
    <row r="1630" spans="2:28" s="46" customFormat="1" ht="51" customHeight="1" outlineLevel="1">
      <c r="B1630" s="38" t="s">
        <v>3962</v>
      </c>
      <c r="C1630" s="39" t="s">
        <v>66</v>
      </c>
      <c r="D1630" s="74" t="s">
        <v>3956</v>
      </c>
      <c r="E1630" s="40" t="s">
        <v>3944</v>
      </c>
      <c r="F1630" s="40"/>
      <c r="G1630" s="40" t="s">
        <v>3957</v>
      </c>
      <c r="H1630" s="40"/>
      <c r="I1630" s="40" t="s">
        <v>3961</v>
      </c>
      <c r="J1630" s="40"/>
      <c r="K1630" s="48" t="s">
        <v>113</v>
      </c>
      <c r="L1630" s="38">
        <v>0</v>
      </c>
      <c r="M1630" s="48">
        <v>230000000</v>
      </c>
      <c r="N1630" s="41" t="s">
        <v>74</v>
      </c>
      <c r="O1630" s="33" t="s">
        <v>174</v>
      </c>
      <c r="P1630" s="37" t="s">
        <v>86</v>
      </c>
      <c r="Q1630" s="33" t="s">
        <v>77</v>
      </c>
      <c r="R1630" s="42" t="s">
        <v>3277</v>
      </c>
      <c r="S1630" s="38" t="s">
        <v>121</v>
      </c>
      <c r="T1630" s="38">
        <v>796</v>
      </c>
      <c r="U1630" s="32" t="s">
        <v>80</v>
      </c>
      <c r="V1630" s="32">
        <v>3300</v>
      </c>
      <c r="W1630" s="68">
        <v>35.714285714285708</v>
      </c>
      <c r="X1630" s="34">
        <v>117857.14285714284</v>
      </c>
      <c r="Y1630" s="44">
        <f t="shared" si="39"/>
        <v>132000</v>
      </c>
      <c r="Z1630" s="73"/>
      <c r="AA1630" s="45">
        <v>2014</v>
      </c>
      <c r="AB1630" s="38"/>
    </row>
    <row r="1631" spans="2:28" s="46" customFormat="1" ht="51" customHeight="1" outlineLevel="1">
      <c r="B1631" s="38" t="s">
        <v>3963</v>
      </c>
      <c r="C1631" s="39" t="s">
        <v>66</v>
      </c>
      <c r="D1631" s="74" t="s">
        <v>3964</v>
      </c>
      <c r="E1631" s="40" t="s">
        <v>3965</v>
      </c>
      <c r="F1631" s="40"/>
      <c r="G1631" s="40" t="s">
        <v>3966</v>
      </c>
      <c r="H1631" s="40"/>
      <c r="I1631" s="40" t="s">
        <v>3967</v>
      </c>
      <c r="J1631" s="40"/>
      <c r="K1631" s="37" t="s">
        <v>113</v>
      </c>
      <c r="L1631" s="38">
        <v>0</v>
      </c>
      <c r="M1631" s="37">
        <v>230000000</v>
      </c>
      <c r="N1631" s="41" t="s">
        <v>74</v>
      </c>
      <c r="O1631" s="33" t="s">
        <v>174</v>
      </c>
      <c r="P1631" s="37" t="s">
        <v>86</v>
      </c>
      <c r="Q1631" s="33" t="s">
        <v>77</v>
      </c>
      <c r="R1631" s="42" t="s">
        <v>3277</v>
      </c>
      <c r="S1631" s="38" t="s">
        <v>121</v>
      </c>
      <c r="T1631" s="38">
        <v>796</v>
      </c>
      <c r="U1631" s="32" t="s">
        <v>80</v>
      </c>
      <c r="V1631" s="32">
        <v>5300</v>
      </c>
      <c r="W1631" s="60">
        <v>49.999999999999993</v>
      </c>
      <c r="X1631" s="34">
        <v>264999.99999999994</v>
      </c>
      <c r="Y1631" s="44">
        <f t="shared" si="39"/>
        <v>296799.99999999994</v>
      </c>
      <c r="Z1631" s="73"/>
      <c r="AA1631" s="45">
        <v>2014</v>
      </c>
      <c r="AB1631" s="67"/>
    </row>
    <row r="1632" spans="2:28" s="46" customFormat="1" ht="51" customHeight="1" outlineLevel="1">
      <c r="B1632" s="38" t="s">
        <v>3968</v>
      </c>
      <c r="C1632" s="39" t="s">
        <v>66</v>
      </c>
      <c r="D1632" s="74" t="s">
        <v>3969</v>
      </c>
      <c r="E1632" s="40" t="s">
        <v>3970</v>
      </c>
      <c r="F1632" s="40"/>
      <c r="G1632" s="40" t="s">
        <v>3971</v>
      </c>
      <c r="H1632" s="40"/>
      <c r="I1632" s="40" t="s">
        <v>3972</v>
      </c>
      <c r="J1632" s="40"/>
      <c r="K1632" s="37" t="s">
        <v>113</v>
      </c>
      <c r="L1632" s="38">
        <v>0</v>
      </c>
      <c r="M1632" s="37">
        <v>230000000</v>
      </c>
      <c r="N1632" s="41" t="s">
        <v>74</v>
      </c>
      <c r="O1632" s="33" t="s">
        <v>174</v>
      </c>
      <c r="P1632" s="37" t="s">
        <v>86</v>
      </c>
      <c r="Q1632" s="33" t="s">
        <v>77</v>
      </c>
      <c r="R1632" s="42" t="s">
        <v>3277</v>
      </c>
      <c r="S1632" s="38" t="s">
        <v>121</v>
      </c>
      <c r="T1632" s="38">
        <v>796</v>
      </c>
      <c r="U1632" s="32" t="s">
        <v>80</v>
      </c>
      <c r="V1632" s="32">
        <v>1520</v>
      </c>
      <c r="W1632" s="60">
        <v>399.99999999999994</v>
      </c>
      <c r="X1632" s="34">
        <v>0</v>
      </c>
      <c r="Y1632" s="44">
        <f t="shared" si="39"/>
        <v>0</v>
      </c>
      <c r="Z1632" s="73"/>
      <c r="AA1632" s="45">
        <v>2014</v>
      </c>
      <c r="AB1632" s="38" t="s">
        <v>2182</v>
      </c>
    </row>
    <row r="1633" spans="2:28" s="46" customFormat="1" ht="51" customHeight="1" outlineLevel="1">
      <c r="B1633" s="38" t="s">
        <v>3973</v>
      </c>
      <c r="C1633" s="39" t="s">
        <v>66</v>
      </c>
      <c r="D1633" s="74" t="s">
        <v>3969</v>
      </c>
      <c r="E1633" s="40" t="s">
        <v>3970</v>
      </c>
      <c r="F1633" s="40"/>
      <c r="G1633" s="40" t="s">
        <v>3971</v>
      </c>
      <c r="H1633" s="40"/>
      <c r="I1633" s="40" t="s">
        <v>3972</v>
      </c>
      <c r="J1633" s="40"/>
      <c r="K1633" s="48" t="s">
        <v>113</v>
      </c>
      <c r="L1633" s="38">
        <v>0</v>
      </c>
      <c r="M1633" s="48">
        <v>230000000</v>
      </c>
      <c r="N1633" s="41" t="s">
        <v>74</v>
      </c>
      <c r="O1633" s="33" t="s">
        <v>174</v>
      </c>
      <c r="P1633" s="37" t="s">
        <v>86</v>
      </c>
      <c r="Q1633" s="33" t="s">
        <v>77</v>
      </c>
      <c r="R1633" s="42" t="s">
        <v>3277</v>
      </c>
      <c r="S1633" s="38" t="s">
        <v>121</v>
      </c>
      <c r="T1633" s="38">
        <v>796</v>
      </c>
      <c r="U1633" s="32" t="s">
        <v>80</v>
      </c>
      <c r="V1633" s="32">
        <v>1520</v>
      </c>
      <c r="W1633" s="68">
        <v>459.82142857142856</v>
      </c>
      <c r="X1633" s="34">
        <v>698928.57142857136</v>
      </c>
      <c r="Y1633" s="44">
        <f t="shared" si="39"/>
        <v>782800</v>
      </c>
      <c r="Z1633" s="73"/>
      <c r="AA1633" s="45">
        <v>2014</v>
      </c>
      <c r="AB1633" s="38"/>
    </row>
    <row r="1634" spans="2:28" s="46" customFormat="1" ht="51" customHeight="1" outlineLevel="1">
      <c r="B1634" s="38" t="s">
        <v>3974</v>
      </c>
      <c r="C1634" s="39" t="s">
        <v>66</v>
      </c>
      <c r="D1634" s="74" t="s">
        <v>3975</v>
      </c>
      <c r="E1634" s="40" t="s">
        <v>3976</v>
      </c>
      <c r="F1634" s="40"/>
      <c r="G1634" s="40" t="s">
        <v>3977</v>
      </c>
      <c r="H1634" s="40"/>
      <c r="I1634" s="40" t="s">
        <v>3978</v>
      </c>
      <c r="J1634" s="40"/>
      <c r="K1634" s="37" t="s">
        <v>113</v>
      </c>
      <c r="L1634" s="38">
        <v>0</v>
      </c>
      <c r="M1634" s="37">
        <v>230000000</v>
      </c>
      <c r="N1634" s="41" t="s">
        <v>74</v>
      </c>
      <c r="O1634" s="33" t="s">
        <v>174</v>
      </c>
      <c r="P1634" s="37" t="s">
        <v>86</v>
      </c>
      <c r="Q1634" s="33" t="s">
        <v>77</v>
      </c>
      <c r="R1634" s="42" t="s">
        <v>3277</v>
      </c>
      <c r="S1634" s="38" t="s">
        <v>121</v>
      </c>
      <c r="T1634" s="38">
        <v>5111</v>
      </c>
      <c r="U1634" s="32" t="s">
        <v>722</v>
      </c>
      <c r="V1634" s="32">
        <v>350</v>
      </c>
      <c r="W1634" s="60">
        <v>2142.9999999999995</v>
      </c>
      <c r="X1634" s="34">
        <v>0</v>
      </c>
      <c r="Y1634" s="44">
        <f t="shared" si="39"/>
        <v>0</v>
      </c>
      <c r="Z1634" s="73"/>
      <c r="AA1634" s="45">
        <v>2014</v>
      </c>
      <c r="AB1634" s="38" t="s">
        <v>2182</v>
      </c>
    </row>
    <row r="1635" spans="2:28" s="46" customFormat="1" ht="51" customHeight="1" outlineLevel="1">
      <c r="B1635" s="38" t="s">
        <v>3979</v>
      </c>
      <c r="C1635" s="39" t="s">
        <v>66</v>
      </c>
      <c r="D1635" s="74" t="s">
        <v>3975</v>
      </c>
      <c r="E1635" s="40" t="s">
        <v>3976</v>
      </c>
      <c r="F1635" s="40"/>
      <c r="G1635" s="40" t="s">
        <v>3977</v>
      </c>
      <c r="H1635" s="40"/>
      <c r="I1635" s="40" t="s">
        <v>3978</v>
      </c>
      <c r="J1635" s="40"/>
      <c r="K1635" s="48" t="s">
        <v>113</v>
      </c>
      <c r="L1635" s="38">
        <v>0</v>
      </c>
      <c r="M1635" s="48">
        <v>230000000</v>
      </c>
      <c r="N1635" s="41" t="s">
        <v>74</v>
      </c>
      <c r="O1635" s="33" t="s">
        <v>174</v>
      </c>
      <c r="P1635" s="37" t="s">
        <v>86</v>
      </c>
      <c r="Q1635" s="33" t="s">
        <v>77</v>
      </c>
      <c r="R1635" s="42" t="s">
        <v>3277</v>
      </c>
      <c r="S1635" s="38" t="s">
        <v>121</v>
      </c>
      <c r="T1635" s="38">
        <v>5111</v>
      </c>
      <c r="U1635" s="32" t="s">
        <v>722</v>
      </c>
      <c r="V1635" s="32">
        <v>350</v>
      </c>
      <c r="W1635" s="68">
        <v>31.249999999999996</v>
      </c>
      <c r="X1635" s="34">
        <v>10937.499999999998</v>
      </c>
      <c r="Y1635" s="44">
        <f t="shared" si="39"/>
        <v>12250</v>
      </c>
      <c r="Z1635" s="73"/>
      <c r="AA1635" s="45">
        <v>2014</v>
      </c>
      <c r="AB1635" s="38"/>
    </row>
    <row r="1636" spans="2:28" s="46" customFormat="1" ht="51" customHeight="1" outlineLevel="1">
      <c r="B1636" s="38" t="s">
        <v>3980</v>
      </c>
      <c r="C1636" s="39" t="s">
        <v>66</v>
      </c>
      <c r="D1636" s="74" t="s">
        <v>3981</v>
      </c>
      <c r="E1636" s="40" t="s">
        <v>3982</v>
      </c>
      <c r="F1636" s="40"/>
      <c r="G1636" s="40" t="s">
        <v>3983</v>
      </c>
      <c r="H1636" s="40"/>
      <c r="I1636" s="40" t="s">
        <v>3984</v>
      </c>
      <c r="J1636" s="40"/>
      <c r="K1636" s="37" t="s">
        <v>113</v>
      </c>
      <c r="L1636" s="38">
        <v>0</v>
      </c>
      <c r="M1636" s="37">
        <v>230000000</v>
      </c>
      <c r="N1636" s="41" t="s">
        <v>74</v>
      </c>
      <c r="O1636" s="33" t="s">
        <v>174</v>
      </c>
      <c r="P1636" s="37" t="s">
        <v>86</v>
      </c>
      <c r="Q1636" s="33" t="s">
        <v>77</v>
      </c>
      <c r="R1636" s="42" t="s">
        <v>3277</v>
      </c>
      <c r="S1636" s="38" t="s">
        <v>121</v>
      </c>
      <c r="T1636" s="38">
        <v>796</v>
      </c>
      <c r="U1636" s="32" t="s">
        <v>80</v>
      </c>
      <c r="V1636" s="32">
        <v>8050</v>
      </c>
      <c r="W1636" s="60">
        <v>11.96</v>
      </c>
      <c r="X1636" s="34">
        <v>0</v>
      </c>
      <c r="Y1636" s="44">
        <f t="shared" si="39"/>
        <v>0</v>
      </c>
      <c r="Z1636" s="73"/>
      <c r="AA1636" s="45">
        <v>2014</v>
      </c>
      <c r="AB1636" s="38" t="s">
        <v>2194</v>
      </c>
    </row>
    <row r="1637" spans="2:28" s="46" customFormat="1" ht="51" customHeight="1" outlineLevel="1">
      <c r="B1637" s="38" t="s">
        <v>3985</v>
      </c>
      <c r="C1637" s="39" t="s">
        <v>66</v>
      </c>
      <c r="D1637" s="74" t="s">
        <v>3981</v>
      </c>
      <c r="E1637" s="40" t="s">
        <v>3982</v>
      </c>
      <c r="F1637" s="40"/>
      <c r="G1637" s="40" t="s">
        <v>3983</v>
      </c>
      <c r="H1637" s="40"/>
      <c r="I1637" s="40" t="s">
        <v>3984</v>
      </c>
      <c r="J1637" s="40"/>
      <c r="K1637" s="48" t="s">
        <v>113</v>
      </c>
      <c r="L1637" s="38">
        <v>0</v>
      </c>
      <c r="M1637" s="48">
        <v>230000000</v>
      </c>
      <c r="N1637" s="41" t="s">
        <v>74</v>
      </c>
      <c r="O1637" s="33" t="s">
        <v>174</v>
      </c>
      <c r="P1637" s="37" t="s">
        <v>86</v>
      </c>
      <c r="Q1637" s="33" t="s">
        <v>77</v>
      </c>
      <c r="R1637" s="42" t="s">
        <v>3277</v>
      </c>
      <c r="S1637" s="38" t="s">
        <v>121</v>
      </c>
      <c r="T1637" s="38">
        <v>796</v>
      </c>
      <c r="U1637" s="32" t="s">
        <v>80</v>
      </c>
      <c r="V1637" s="32">
        <v>6550</v>
      </c>
      <c r="W1637" s="68">
        <v>7.8571428571428568</v>
      </c>
      <c r="X1637" s="34">
        <v>51464.28571428571</v>
      </c>
      <c r="Y1637" s="44">
        <f t="shared" si="39"/>
        <v>57640</v>
      </c>
      <c r="Z1637" s="73"/>
      <c r="AA1637" s="45">
        <v>2014</v>
      </c>
      <c r="AB1637" s="38"/>
    </row>
    <row r="1638" spans="2:28" s="46" customFormat="1" ht="51" customHeight="1" outlineLevel="1">
      <c r="B1638" s="38" t="s">
        <v>3986</v>
      </c>
      <c r="C1638" s="39" t="s">
        <v>66</v>
      </c>
      <c r="D1638" s="74" t="s">
        <v>3987</v>
      </c>
      <c r="E1638" s="40" t="s">
        <v>3970</v>
      </c>
      <c r="F1638" s="40"/>
      <c r="G1638" s="40" t="s">
        <v>3988</v>
      </c>
      <c r="H1638" s="40"/>
      <c r="I1638" s="40" t="s">
        <v>3989</v>
      </c>
      <c r="J1638" s="40"/>
      <c r="K1638" s="37" t="s">
        <v>113</v>
      </c>
      <c r="L1638" s="38">
        <v>0</v>
      </c>
      <c r="M1638" s="37">
        <v>230000000</v>
      </c>
      <c r="N1638" s="41" t="s">
        <v>74</v>
      </c>
      <c r="O1638" s="33" t="s">
        <v>174</v>
      </c>
      <c r="P1638" s="37" t="s">
        <v>86</v>
      </c>
      <c r="Q1638" s="33" t="s">
        <v>77</v>
      </c>
      <c r="R1638" s="42" t="s">
        <v>3277</v>
      </c>
      <c r="S1638" s="38" t="s">
        <v>121</v>
      </c>
      <c r="T1638" s="38">
        <v>796</v>
      </c>
      <c r="U1638" s="32" t="s">
        <v>80</v>
      </c>
      <c r="V1638" s="32">
        <v>70</v>
      </c>
      <c r="W1638" s="60">
        <v>633</v>
      </c>
      <c r="X1638" s="34">
        <v>44310</v>
      </c>
      <c r="Y1638" s="44">
        <f t="shared" si="39"/>
        <v>49627.200000000004</v>
      </c>
      <c r="Z1638" s="73"/>
      <c r="AA1638" s="45">
        <v>2014</v>
      </c>
      <c r="AB1638" s="67"/>
    </row>
    <row r="1639" spans="2:28" s="46" customFormat="1" ht="51" customHeight="1" outlineLevel="1">
      <c r="B1639" s="38" t="s">
        <v>3990</v>
      </c>
      <c r="C1639" s="39" t="s">
        <v>66</v>
      </c>
      <c r="D1639" s="74" t="s">
        <v>3987</v>
      </c>
      <c r="E1639" s="40" t="s">
        <v>3970</v>
      </c>
      <c r="F1639" s="40"/>
      <c r="G1639" s="40" t="s">
        <v>3988</v>
      </c>
      <c r="H1639" s="40"/>
      <c r="I1639" s="40" t="s">
        <v>3991</v>
      </c>
      <c r="J1639" s="40"/>
      <c r="K1639" s="37" t="s">
        <v>113</v>
      </c>
      <c r="L1639" s="38">
        <v>0</v>
      </c>
      <c r="M1639" s="37">
        <v>230000000</v>
      </c>
      <c r="N1639" s="41" t="s">
        <v>74</v>
      </c>
      <c r="O1639" s="33" t="s">
        <v>174</v>
      </c>
      <c r="P1639" s="37" t="s">
        <v>86</v>
      </c>
      <c r="Q1639" s="33" t="s">
        <v>77</v>
      </c>
      <c r="R1639" s="42" t="s">
        <v>3277</v>
      </c>
      <c r="S1639" s="38" t="s">
        <v>121</v>
      </c>
      <c r="T1639" s="38">
        <v>796</v>
      </c>
      <c r="U1639" s="32" t="s">
        <v>80</v>
      </c>
      <c r="V1639" s="32">
        <v>20</v>
      </c>
      <c r="W1639" s="60">
        <v>542.86</v>
      </c>
      <c r="X1639" s="34">
        <v>0</v>
      </c>
      <c r="Y1639" s="44">
        <f t="shared" si="39"/>
        <v>0</v>
      </c>
      <c r="Z1639" s="73"/>
      <c r="AA1639" s="45">
        <v>2014</v>
      </c>
      <c r="AB1639" s="38" t="s">
        <v>2194</v>
      </c>
    </row>
    <row r="1640" spans="2:28" s="46" customFormat="1" ht="51" customHeight="1" outlineLevel="1">
      <c r="B1640" s="38" t="s">
        <v>3992</v>
      </c>
      <c r="C1640" s="39" t="s">
        <v>66</v>
      </c>
      <c r="D1640" s="74" t="s">
        <v>3987</v>
      </c>
      <c r="E1640" s="40" t="s">
        <v>3970</v>
      </c>
      <c r="F1640" s="40"/>
      <c r="G1640" s="40" t="s">
        <v>3988</v>
      </c>
      <c r="H1640" s="40"/>
      <c r="I1640" s="40" t="s">
        <v>3991</v>
      </c>
      <c r="J1640" s="40"/>
      <c r="K1640" s="48" t="s">
        <v>113</v>
      </c>
      <c r="L1640" s="38">
        <v>0</v>
      </c>
      <c r="M1640" s="48">
        <v>230000000</v>
      </c>
      <c r="N1640" s="41" t="s">
        <v>74</v>
      </c>
      <c r="O1640" s="33" t="s">
        <v>174</v>
      </c>
      <c r="P1640" s="37" t="s">
        <v>86</v>
      </c>
      <c r="Q1640" s="33" t="s">
        <v>77</v>
      </c>
      <c r="R1640" s="42" t="s">
        <v>3277</v>
      </c>
      <c r="S1640" s="38" t="s">
        <v>121</v>
      </c>
      <c r="T1640" s="38">
        <v>796</v>
      </c>
      <c r="U1640" s="32" t="s">
        <v>80</v>
      </c>
      <c r="V1640" s="32">
        <v>17</v>
      </c>
      <c r="W1640" s="68">
        <v>559.82142857142856</v>
      </c>
      <c r="X1640" s="34">
        <v>9516.9642857142862</v>
      </c>
      <c r="Y1640" s="44">
        <f t="shared" si="39"/>
        <v>10659.000000000002</v>
      </c>
      <c r="Z1640" s="73"/>
      <c r="AA1640" s="45">
        <v>2014</v>
      </c>
      <c r="AB1640" s="38"/>
    </row>
    <row r="1641" spans="2:28" s="46" customFormat="1" ht="51" customHeight="1" outlineLevel="1">
      <c r="B1641" s="38" t="s">
        <v>3993</v>
      </c>
      <c r="C1641" s="39" t="s">
        <v>66</v>
      </c>
      <c r="D1641" s="74" t="s">
        <v>3994</v>
      </c>
      <c r="E1641" s="40" t="s">
        <v>3970</v>
      </c>
      <c r="F1641" s="40"/>
      <c r="G1641" s="40" t="s">
        <v>3995</v>
      </c>
      <c r="H1641" s="40"/>
      <c r="I1641" s="40" t="s">
        <v>3996</v>
      </c>
      <c r="J1641" s="40"/>
      <c r="K1641" s="37" t="s">
        <v>113</v>
      </c>
      <c r="L1641" s="38">
        <v>0</v>
      </c>
      <c r="M1641" s="37">
        <v>230000000</v>
      </c>
      <c r="N1641" s="41" t="s">
        <v>74</v>
      </c>
      <c r="O1641" s="33" t="s">
        <v>174</v>
      </c>
      <c r="P1641" s="37" t="s">
        <v>86</v>
      </c>
      <c r="Q1641" s="33" t="s">
        <v>77</v>
      </c>
      <c r="R1641" s="42" t="s">
        <v>3277</v>
      </c>
      <c r="S1641" s="38" t="s">
        <v>121</v>
      </c>
      <c r="T1641" s="38">
        <v>796</v>
      </c>
      <c r="U1641" s="32" t="s">
        <v>80</v>
      </c>
      <c r="V1641" s="32">
        <v>1120</v>
      </c>
      <c r="W1641" s="60">
        <v>138</v>
      </c>
      <c r="X1641" s="34">
        <v>154560</v>
      </c>
      <c r="Y1641" s="44">
        <f t="shared" si="39"/>
        <v>173107.20000000001</v>
      </c>
      <c r="Z1641" s="73"/>
      <c r="AA1641" s="45">
        <v>2014</v>
      </c>
      <c r="AB1641" s="67"/>
    </row>
    <row r="1642" spans="2:28" s="46" customFormat="1" ht="51" customHeight="1" outlineLevel="1">
      <c r="B1642" s="38" t="s">
        <v>3997</v>
      </c>
      <c r="C1642" s="39" t="s">
        <v>66</v>
      </c>
      <c r="D1642" s="74" t="s">
        <v>3975</v>
      </c>
      <c r="E1642" s="40" t="s">
        <v>3976</v>
      </c>
      <c r="F1642" s="40"/>
      <c r="G1642" s="40" t="s">
        <v>3977</v>
      </c>
      <c r="H1642" s="40"/>
      <c r="I1642" s="40" t="s">
        <v>3998</v>
      </c>
      <c r="J1642" s="40"/>
      <c r="K1642" s="37" t="s">
        <v>113</v>
      </c>
      <c r="L1642" s="38">
        <v>0</v>
      </c>
      <c r="M1642" s="37">
        <v>230000000</v>
      </c>
      <c r="N1642" s="41" t="s">
        <v>74</v>
      </c>
      <c r="O1642" s="33" t="s">
        <v>174</v>
      </c>
      <c r="P1642" s="37" t="s">
        <v>86</v>
      </c>
      <c r="Q1642" s="33" t="s">
        <v>77</v>
      </c>
      <c r="R1642" s="42" t="s">
        <v>3277</v>
      </c>
      <c r="S1642" s="38" t="s">
        <v>121</v>
      </c>
      <c r="T1642" s="38">
        <v>5111</v>
      </c>
      <c r="U1642" s="32" t="s">
        <v>722</v>
      </c>
      <c r="V1642" s="32">
        <v>345</v>
      </c>
      <c r="W1642" s="60">
        <v>1833.04</v>
      </c>
      <c r="X1642" s="34">
        <v>632398.79999999993</v>
      </c>
      <c r="Y1642" s="44">
        <f t="shared" si="39"/>
        <v>708286.65599999996</v>
      </c>
      <c r="Z1642" s="73"/>
      <c r="AA1642" s="45">
        <v>2014</v>
      </c>
      <c r="AB1642" s="67"/>
    </row>
    <row r="1643" spans="2:28" s="46" customFormat="1" ht="51" customHeight="1" outlineLevel="1">
      <c r="B1643" s="38" t="s">
        <v>3999</v>
      </c>
      <c r="C1643" s="39" t="s">
        <v>66</v>
      </c>
      <c r="D1643" s="74" t="s">
        <v>4000</v>
      </c>
      <c r="E1643" s="40" t="s">
        <v>3970</v>
      </c>
      <c r="F1643" s="40"/>
      <c r="G1643" s="40" t="s">
        <v>4001</v>
      </c>
      <c r="H1643" s="40"/>
      <c r="I1643" s="40" t="s">
        <v>4002</v>
      </c>
      <c r="J1643" s="40"/>
      <c r="K1643" s="37" t="s">
        <v>113</v>
      </c>
      <c r="L1643" s="38">
        <v>0</v>
      </c>
      <c r="M1643" s="37">
        <v>230000000</v>
      </c>
      <c r="N1643" s="41" t="s">
        <v>74</v>
      </c>
      <c r="O1643" s="33" t="s">
        <v>174</v>
      </c>
      <c r="P1643" s="37" t="s">
        <v>86</v>
      </c>
      <c r="Q1643" s="33" t="s">
        <v>77</v>
      </c>
      <c r="R1643" s="42" t="s">
        <v>3277</v>
      </c>
      <c r="S1643" s="38" t="s">
        <v>121</v>
      </c>
      <c r="T1643" s="38">
        <v>796</v>
      </c>
      <c r="U1643" s="32" t="s">
        <v>80</v>
      </c>
      <c r="V1643" s="32">
        <v>350</v>
      </c>
      <c r="W1643" s="60">
        <v>442</v>
      </c>
      <c r="X1643" s="34">
        <v>154700</v>
      </c>
      <c r="Y1643" s="44">
        <f t="shared" si="39"/>
        <v>173264.00000000003</v>
      </c>
      <c r="Z1643" s="73"/>
      <c r="AA1643" s="45">
        <v>2014</v>
      </c>
      <c r="AB1643" s="67"/>
    </row>
    <row r="1644" spans="2:28" s="46" customFormat="1" ht="51" customHeight="1" outlineLevel="1">
      <c r="B1644" s="38" t="s">
        <v>4003</v>
      </c>
      <c r="C1644" s="39" t="s">
        <v>66</v>
      </c>
      <c r="D1644" s="74" t="s">
        <v>4000</v>
      </c>
      <c r="E1644" s="40" t="s">
        <v>3970</v>
      </c>
      <c r="F1644" s="40"/>
      <c r="G1644" s="40" t="s">
        <v>4001</v>
      </c>
      <c r="H1644" s="40"/>
      <c r="I1644" s="40" t="s">
        <v>4004</v>
      </c>
      <c r="J1644" s="40"/>
      <c r="K1644" s="37" t="s">
        <v>113</v>
      </c>
      <c r="L1644" s="38">
        <v>0</v>
      </c>
      <c r="M1644" s="37">
        <v>230000000</v>
      </c>
      <c r="N1644" s="41" t="s">
        <v>74</v>
      </c>
      <c r="O1644" s="33" t="s">
        <v>174</v>
      </c>
      <c r="P1644" s="37" t="s">
        <v>86</v>
      </c>
      <c r="Q1644" s="33" t="s">
        <v>77</v>
      </c>
      <c r="R1644" s="42" t="s">
        <v>3277</v>
      </c>
      <c r="S1644" s="38" t="s">
        <v>121</v>
      </c>
      <c r="T1644" s="38">
        <v>796</v>
      </c>
      <c r="U1644" s="32" t="s">
        <v>80</v>
      </c>
      <c r="V1644" s="32">
        <v>50</v>
      </c>
      <c r="W1644" s="60">
        <v>425.80357142857139</v>
      </c>
      <c r="X1644" s="34">
        <v>21290.178571428569</v>
      </c>
      <c r="Y1644" s="44">
        <f t="shared" ref="Y1644:Y1707" si="42">X1644*1.12</f>
        <v>23845</v>
      </c>
      <c r="Z1644" s="73"/>
      <c r="AA1644" s="45">
        <v>2014</v>
      </c>
      <c r="AB1644" s="67"/>
    </row>
    <row r="1645" spans="2:28" s="46" customFormat="1" ht="51" customHeight="1" outlineLevel="1">
      <c r="B1645" s="38" t="s">
        <v>4005</v>
      </c>
      <c r="C1645" s="39" t="s">
        <v>66</v>
      </c>
      <c r="D1645" s="74" t="s">
        <v>4006</v>
      </c>
      <c r="E1645" s="40" t="s">
        <v>3970</v>
      </c>
      <c r="F1645" s="40"/>
      <c r="G1645" s="40" t="s">
        <v>4007</v>
      </c>
      <c r="H1645" s="40"/>
      <c r="I1645" s="40" t="s">
        <v>4008</v>
      </c>
      <c r="J1645" s="40"/>
      <c r="K1645" s="37" t="s">
        <v>113</v>
      </c>
      <c r="L1645" s="38">
        <v>0</v>
      </c>
      <c r="M1645" s="37">
        <v>230000000</v>
      </c>
      <c r="N1645" s="41" t="s">
        <v>74</v>
      </c>
      <c r="O1645" s="33" t="s">
        <v>174</v>
      </c>
      <c r="P1645" s="37" t="s">
        <v>86</v>
      </c>
      <c r="Q1645" s="33" t="s">
        <v>77</v>
      </c>
      <c r="R1645" s="42" t="s">
        <v>3277</v>
      </c>
      <c r="S1645" s="38" t="s">
        <v>121</v>
      </c>
      <c r="T1645" s="38">
        <v>796</v>
      </c>
      <c r="U1645" s="32" t="s">
        <v>80</v>
      </c>
      <c r="V1645" s="32">
        <v>600</v>
      </c>
      <c r="W1645" s="60">
        <v>13.392857142857142</v>
      </c>
      <c r="X1645" s="34">
        <v>0</v>
      </c>
      <c r="Y1645" s="44">
        <f t="shared" si="42"/>
        <v>0</v>
      </c>
      <c r="Z1645" s="73"/>
      <c r="AA1645" s="45">
        <v>2014</v>
      </c>
      <c r="AB1645" s="38" t="s">
        <v>2182</v>
      </c>
    </row>
    <row r="1646" spans="2:28" s="46" customFormat="1" ht="51" customHeight="1" outlineLevel="1">
      <c r="B1646" s="38" t="s">
        <v>4009</v>
      </c>
      <c r="C1646" s="39" t="s">
        <v>66</v>
      </c>
      <c r="D1646" s="74" t="s">
        <v>4006</v>
      </c>
      <c r="E1646" s="40" t="s">
        <v>3970</v>
      </c>
      <c r="F1646" s="40"/>
      <c r="G1646" s="40" t="s">
        <v>4007</v>
      </c>
      <c r="H1646" s="40"/>
      <c r="I1646" s="40" t="s">
        <v>4008</v>
      </c>
      <c r="J1646" s="40"/>
      <c r="K1646" s="48" t="s">
        <v>113</v>
      </c>
      <c r="L1646" s="38">
        <v>0</v>
      </c>
      <c r="M1646" s="48">
        <v>230000000</v>
      </c>
      <c r="N1646" s="41" t="s">
        <v>74</v>
      </c>
      <c r="O1646" s="33" t="s">
        <v>174</v>
      </c>
      <c r="P1646" s="37" t="s">
        <v>86</v>
      </c>
      <c r="Q1646" s="33" t="s">
        <v>77</v>
      </c>
      <c r="R1646" s="42" t="s">
        <v>3277</v>
      </c>
      <c r="S1646" s="38" t="s">
        <v>121</v>
      </c>
      <c r="T1646" s="38">
        <v>796</v>
      </c>
      <c r="U1646" s="32" t="s">
        <v>80</v>
      </c>
      <c r="V1646" s="32">
        <v>600</v>
      </c>
      <c r="W1646" s="68">
        <v>31.249999999999996</v>
      </c>
      <c r="X1646" s="34">
        <v>18749.999999999996</v>
      </c>
      <c r="Y1646" s="44">
        <f t="shared" si="42"/>
        <v>20999.999999999996</v>
      </c>
      <c r="Z1646" s="73"/>
      <c r="AA1646" s="45">
        <v>2014</v>
      </c>
      <c r="AB1646" s="38"/>
    </row>
    <row r="1647" spans="2:28" s="46" customFormat="1" ht="51" customHeight="1" outlineLevel="1">
      <c r="B1647" s="38" t="s">
        <v>4010</v>
      </c>
      <c r="C1647" s="39" t="s">
        <v>66</v>
      </c>
      <c r="D1647" s="74" t="s">
        <v>4006</v>
      </c>
      <c r="E1647" s="40" t="s">
        <v>3970</v>
      </c>
      <c r="F1647" s="40"/>
      <c r="G1647" s="40" t="s">
        <v>4007</v>
      </c>
      <c r="H1647" s="40"/>
      <c r="I1647" s="40" t="s">
        <v>4011</v>
      </c>
      <c r="J1647" s="40"/>
      <c r="K1647" s="37" t="s">
        <v>113</v>
      </c>
      <c r="L1647" s="38">
        <v>0</v>
      </c>
      <c r="M1647" s="37">
        <v>230000000</v>
      </c>
      <c r="N1647" s="41" t="s">
        <v>74</v>
      </c>
      <c r="O1647" s="33" t="s">
        <v>174</v>
      </c>
      <c r="P1647" s="37" t="s">
        <v>86</v>
      </c>
      <c r="Q1647" s="33" t="s">
        <v>77</v>
      </c>
      <c r="R1647" s="42" t="s">
        <v>3277</v>
      </c>
      <c r="S1647" s="38" t="s">
        <v>121</v>
      </c>
      <c r="T1647" s="38">
        <v>796</v>
      </c>
      <c r="U1647" s="32" t="s">
        <v>80</v>
      </c>
      <c r="V1647" s="32">
        <v>1340</v>
      </c>
      <c r="W1647" s="60">
        <v>299.99999999999994</v>
      </c>
      <c r="X1647" s="34">
        <v>0</v>
      </c>
      <c r="Y1647" s="44">
        <f t="shared" si="42"/>
        <v>0</v>
      </c>
      <c r="Z1647" s="73"/>
      <c r="AA1647" s="45">
        <v>2014</v>
      </c>
      <c r="AB1647" s="38" t="s">
        <v>2182</v>
      </c>
    </row>
    <row r="1648" spans="2:28" s="46" customFormat="1" ht="51" customHeight="1" outlineLevel="1">
      <c r="B1648" s="38" t="s">
        <v>4012</v>
      </c>
      <c r="C1648" s="39" t="s">
        <v>66</v>
      </c>
      <c r="D1648" s="74" t="s">
        <v>4006</v>
      </c>
      <c r="E1648" s="40" t="s">
        <v>3970</v>
      </c>
      <c r="F1648" s="40"/>
      <c r="G1648" s="40" t="s">
        <v>4007</v>
      </c>
      <c r="H1648" s="40"/>
      <c r="I1648" s="40" t="s">
        <v>4011</v>
      </c>
      <c r="J1648" s="40"/>
      <c r="K1648" s="48" t="s">
        <v>113</v>
      </c>
      <c r="L1648" s="38">
        <v>0</v>
      </c>
      <c r="M1648" s="48">
        <v>230000000</v>
      </c>
      <c r="N1648" s="41" t="s">
        <v>74</v>
      </c>
      <c r="O1648" s="33" t="s">
        <v>174</v>
      </c>
      <c r="P1648" s="37" t="s">
        <v>86</v>
      </c>
      <c r="Q1648" s="33" t="s">
        <v>77</v>
      </c>
      <c r="R1648" s="42" t="s">
        <v>3277</v>
      </c>
      <c r="S1648" s="38" t="s">
        <v>121</v>
      </c>
      <c r="T1648" s="38">
        <v>796</v>
      </c>
      <c r="U1648" s="32" t="s">
        <v>80</v>
      </c>
      <c r="V1648" s="32">
        <v>1340</v>
      </c>
      <c r="W1648" s="68">
        <v>49.107142857142854</v>
      </c>
      <c r="X1648" s="34">
        <v>65803.57142857142</v>
      </c>
      <c r="Y1648" s="44">
        <f t="shared" si="42"/>
        <v>73700</v>
      </c>
      <c r="Z1648" s="73"/>
      <c r="AA1648" s="45">
        <v>2014</v>
      </c>
      <c r="AB1648" s="38"/>
    </row>
    <row r="1649" spans="2:28" s="46" customFormat="1" ht="51" customHeight="1" outlineLevel="1">
      <c r="B1649" s="38" t="s">
        <v>4013</v>
      </c>
      <c r="C1649" s="39" t="s">
        <v>66</v>
      </c>
      <c r="D1649" s="74" t="s">
        <v>4014</v>
      </c>
      <c r="E1649" s="40" t="s">
        <v>4015</v>
      </c>
      <c r="F1649" s="40"/>
      <c r="G1649" s="40" t="s">
        <v>4016</v>
      </c>
      <c r="H1649" s="40"/>
      <c r="I1649" s="40" t="s">
        <v>4017</v>
      </c>
      <c r="J1649" s="40"/>
      <c r="K1649" s="37" t="s">
        <v>113</v>
      </c>
      <c r="L1649" s="38">
        <v>0</v>
      </c>
      <c r="M1649" s="37">
        <v>230000000</v>
      </c>
      <c r="N1649" s="41" t="s">
        <v>74</v>
      </c>
      <c r="O1649" s="33" t="s">
        <v>174</v>
      </c>
      <c r="P1649" s="37" t="s">
        <v>86</v>
      </c>
      <c r="Q1649" s="33" t="s">
        <v>77</v>
      </c>
      <c r="R1649" s="42" t="s">
        <v>3277</v>
      </c>
      <c r="S1649" s="38" t="s">
        <v>121</v>
      </c>
      <c r="T1649" s="38">
        <v>796</v>
      </c>
      <c r="U1649" s="32" t="s">
        <v>80</v>
      </c>
      <c r="V1649" s="32">
        <v>2200</v>
      </c>
      <c r="W1649" s="60">
        <v>60</v>
      </c>
      <c r="X1649" s="34">
        <v>132000</v>
      </c>
      <c r="Y1649" s="44">
        <f t="shared" si="42"/>
        <v>147840</v>
      </c>
      <c r="Z1649" s="73"/>
      <c r="AA1649" s="45">
        <v>2014</v>
      </c>
      <c r="AB1649" s="67"/>
    </row>
    <row r="1650" spans="2:28" s="46" customFormat="1" ht="51" customHeight="1" outlineLevel="1">
      <c r="B1650" s="38" t="s">
        <v>4018</v>
      </c>
      <c r="C1650" s="39" t="s">
        <v>66</v>
      </c>
      <c r="D1650" s="74" t="s">
        <v>4019</v>
      </c>
      <c r="E1650" s="40" t="s">
        <v>4020</v>
      </c>
      <c r="F1650" s="40"/>
      <c r="G1650" s="40" t="s">
        <v>4021</v>
      </c>
      <c r="H1650" s="40"/>
      <c r="I1650" s="40" t="s">
        <v>4022</v>
      </c>
      <c r="J1650" s="40"/>
      <c r="K1650" s="37" t="s">
        <v>113</v>
      </c>
      <c r="L1650" s="38">
        <v>0</v>
      </c>
      <c r="M1650" s="37">
        <v>230000000</v>
      </c>
      <c r="N1650" s="41" t="s">
        <v>74</v>
      </c>
      <c r="O1650" s="33" t="s">
        <v>174</v>
      </c>
      <c r="P1650" s="37" t="s">
        <v>86</v>
      </c>
      <c r="Q1650" s="33" t="s">
        <v>77</v>
      </c>
      <c r="R1650" s="42" t="s">
        <v>3277</v>
      </c>
      <c r="S1650" s="38" t="s">
        <v>121</v>
      </c>
      <c r="T1650" s="38">
        <v>796</v>
      </c>
      <c r="U1650" s="32" t="s">
        <v>80</v>
      </c>
      <c r="V1650" s="32">
        <v>583</v>
      </c>
      <c r="W1650" s="60">
        <v>999.99999999999989</v>
      </c>
      <c r="X1650" s="34">
        <v>582999.99999999988</v>
      </c>
      <c r="Y1650" s="44">
        <f t="shared" si="42"/>
        <v>652959.99999999988</v>
      </c>
      <c r="Z1650" s="73"/>
      <c r="AA1650" s="45">
        <v>2014</v>
      </c>
      <c r="AB1650" s="67"/>
    </row>
    <row r="1651" spans="2:28" s="46" customFormat="1" ht="51" customHeight="1" outlineLevel="1">
      <c r="B1651" s="38" t="s">
        <v>4023</v>
      </c>
      <c r="C1651" s="39" t="s">
        <v>66</v>
      </c>
      <c r="D1651" s="74" t="s">
        <v>4024</v>
      </c>
      <c r="E1651" s="40" t="s">
        <v>4025</v>
      </c>
      <c r="F1651" s="40"/>
      <c r="G1651" s="40" t="s">
        <v>4026</v>
      </c>
      <c r="H1651" s="40"/>
      <c r="I1651" s="40" t="s">
        <v>4027</v>
      </c>
      <c r="J1651" s="40"/>
      <c r="K1651" s="37" t="s">
        <v>113</v>
      </c>
      <c r="L1651" s="38">
        <v>0</v>
      </c>
      <c r="M1651" s="37">
        <v>230000000</v>
      </c>
      <c r="N1651" s="41" t="s">
        <v>74</v>
      </c>
      <c r="O1651" s="33" t="s">
        <v>174</v>
      </c>
      <c r="P1651" s="37" t="s">
        <v>86</v>
      </c>
      <c r="Q1651" s="33" t="s">
        <v>77</v>
      </c>
      <c r="R1651" s="42" t="s">
        <v>3277</v>
      </c>
      <c r="S1651" s="38" t="s">
        <v>121</v>
      </c>
      <c r="T1651" s="38">
        <v>796</v>
      </c>
      <c r="U1651" s="32" t="s">
        <v>80</v>
      </c>
      <c r="V1651" s="32">
        <v>930</v>
      </c>
      <c r="W1651" s="60">
        <v>466.51785714285711</v>
      </c>
      <c r="X1651" s="34">
        <v>0</v>
      </c>
      <c r="Y1651" s="44">
        <f t="shared" si="42"/>
        <v>0</v>
      </c>
      <c r="Z1651" s="73"/>
      <c r="AA1651" s="45">
        <v>2014</v>
      </c>
      <c r="AB1651" s="38" t="s">
        <v>2182</v>
      </c>
    </row>
    <row r="1652" spans="2:28" s="46" customFormat="1" ht="51" customHeight="1" outlineLevel="1">
      <c r="B1652" s="38" t="s">
        <v>4028</v>
      </c>
      <c r="C1652" s="39" t="s">
        <v>66</v>
      </c>
      <c r="D1652" s="74" t="s">
        <v>4024</v>
      </c>
      <c r="E1652" s="40" t="s">
        <v>4025</v>
      </c>
      <c r="F1652" s="40"/>
      <c r="G1652" s="40" t="s">
        <v>4026</v>
      </c>
      <c r="H1652" s="40"/>
      <c r="I1652" s="40" t="s">
        <v>4027</v>
      </c>
      <c r="J1652" s="40"/>
      <c r="K1652" s="48" t="s">
        <v>113</v>
      </c>
      <c r="L1652" s="38">
        <v>0</v>
      </c>
      <c r="M1652" s="48">
        <v>230000000</v>
      </c>
      <c r="N1652" s="41" t="s">
        <v>74</v>
      </c>
      <c r="O1652" s="33" t="s">
        <v>174</v>
      </c>
      <c r="P1652" s="37" t="s">
        <v>86</v>
      </c>
      <c r="Q1652" s="33" t="s">
        <v>77</v>
      </c>
      <c r="R1652" s="42" t="s">
        <v>3277</v>
      </c>
      <c r="S1652" s="38" t="s">
        <v>121</v>
      </c>
      <c r="T1652" s="38">
        <v>796</v>
      </c>
      <c r="U1652" s="32" t="s">
        <v>80</v>
      </c>
      <c r="V1652" s="32">
        <v>930</v>
      </c>
      <c r="W1652" s="68">
        <v>265.17857142857139</v>
      </c>
      <c r="X1652" s="34">
        <v>246616.07142857139</v>
      </c>
      <c r="Y1652" s="44">
        <f t="shared" si="42"/>
        <v>276210</v>
      </c>
      <c r="Z1652" s="73"/>
      <c r="AA1652" s="45">
        <v>2014</v>
      </c>
      <c r="AB1652" s="38"/>
    </row>
    <row r="1653" spans="2:28" s="46" customFormat="1" ht="76.5" customHeight="1" outlineLevel="1">
      <c r="B1653" s="38" t="s">
        <v>4029</v>
      </c>
      <c r="C1653" s="39" t="s">
        <v>66</v>
      </c>
      <c r="D1653" s="74" t="s">
        <v>4030</v>
      </c>
      <c r="E1653" s="40" t="s">
        <v>4031</v>
      </c>
      <c r="F1653" s="40"/>
      <c r="G1653" s="40" t="s">
        <v>4032</v>
      </c>
      <c r="H1653" s="40"/>
      <c r="I1653" s="40" t="s">
        <v>4033</v>
      </c>
      <c r="J1653" s="40"/>
      <c r="K1653" s="37" t="s">
        <v>113</v>
      </c>
      <c r="L1653" s="38">
        <v>0</v>
      </c>
      <c r="M1653" s="37">
        <v>230000000</v>
      </c>
      <c r="N1653" s="41" t="s">
        <v>74</v>
      </c>
      <c r="O1653" s="33" t="s">
        <v>174</v>
      </c>
      <c r="P1653" s="37" t="s">
        <v>86</v>
      </c>
      <c r="Q1653" s="33" t="s">
        <v>77</v>
      </c>
      <c r="R1653" s="42" t="s">
        <v>3277</v>
      </c>
      <c r="S1653" s="38" t="s">
        <v>121</v>
      </c>
      <c r="T1653" s="38">
        <v>796</v>
      </c>
      <c r="U1653" s="32" t="s">
        <v>80</v>
      </c>
      <c r="V1653" s="32">
        <v>950</v>
      </c>
      <c r="W1653" s="60">
        <v>259.02</v>
      </c>
      <c r="X1653" s="34">
        <v>246068.99999999997</v>
      </c>
      <c r="Y1653" s="44">
        <f t="shared" si="42"/>
        <v>275597.27999999997</v>
      </c>
      <c r="Z1653" s="73"/>
      <c r="AA1653" s="45">
        <v>2014</v>
      </c>
      <c r="AB1653" s="67"/>
    </row>
    <row r="1654" spans="2:28" s="46" customFormat="1" ht="51" customHeight="1" outlineLevel="1">
      <c r="B1654" s="38" t="s">
        <v>4034</v>
      </c>
      <c r="C1654" s="39" t="s">
        <v>66</v>
      </c>
      <c r="D1654" s="74" t="s">
        <v>4035</v>
      </c>
      <c r="E1654" s="40" t="s">
        <v>4036</v>
      </c>
      <c r="F1654" s="40"/>
      <c r="G1654" s="40" t="s">
        <v>4037</v>
      </c>
      <c r="H1654" s="40"/>
      <c r="I1654" s="40" t="s">
        <v>4038</v>
      </c>
      <c r="J1654" s="40"/>
      <c r="K1654" s="37" t="s">
        <v>113</v>
      </c>
      <c r="L1654" s="38">
        <v>0</v>
      </c>
      <c r="M1654" s="37">
        <v>230000000</v>
      </c>
      <c r="N1654" s="41" t="s">
        <v>74</v>
      </c>
      <c r="O1654" s="33" t="s">
        <v>174</v>
      </c>
      <c r="P1654" s="37" t="s">
        <v>86</v>
      </c>
      <c r="Q1654" s="33" t="s">
        <v>77</v>
      </c>
      <c r="R1654" s="42" t="s">
        <v>3277</v>
      </c>
      <c r="S1654" s="38" t="s">
        <v>121</v>
      </c>
      <c r="T1654" s="38">
        <v>796</v>
      </c>
      <c r="U1654" s="32" t="s">
        <v>80</v>
      </c>
      <c r="V1654" s="32">
        <v>549</v>
      </c>
      <c r="W1654" s="60">
        <v>151.96</v>
      </c>
      <c r="X1654" s="34">
        <v>83426.040000000008</v>
      </c>
      <c r="Y1654" s="44">
        <f t="shared" si="42"/>
        <v>93437.164800000013</v>
      </c>
      <c r="Z1654" s="73"/>
      <c r="AA1654" s="45">
        <v>2014</v>
      </c>
      <c r="AB1654" s="67"/>
    </row>
    <row r="1655" spans="2:28" s="46" customFormat="1" ht="51" customHeight="1" outlineLevel="1">
      <c r="B1655" s="38" t="s">
        <v>4039</v>
      </c>
      <c r="C1655" s="39" t="s">
        <v>66</v>
      </c>
      <c r="D1655" s="74" t="s">
        <v>4035</v>
      </c>
      <c r="E1655" s="40" t="s">
        <v>4036</v>
      </c>
      <c r="F1655" s="40"/>
      <c r="G1655" s="40" t="s">
        <v>4037</v>
      </c>
      <c r="H1655" s="40"/>
      <c r="I1655" s="40" t="s">
        <v>4040</v>
      </c>
      <c r="J1655" s="40"/>
      <c r="K1655" s="37" t="s">
        <v>113</v>
      </c>
      <c r="L1655" s="38">
        <v>0</v>
      </c>
      <c r="M1655" s="37">
        <v>230000000</v>
      </c>
      <c r="N1655" s="41" t="s">
        <v>74</v>
      </c>
      <c r="O1655" s="33" t="s">
        <v>174</v>
      </c>
      <c r="P1655" s="37" t="s">
        <v>86</v>
      </c>
      <c r="Q1655" s="33" t="s">
        <v>77</v>
      </c>
      <c r="R1655" s="42" t="s">
        <v>3277</v>
      </c>
      <c r="S1655" s="38" t="s">
        <v>121</v>
      </c>
      <c r="T1655" s="38">
        <v>796</v>
      </c>
      <c r="U1655" s="32" t="s">
        <v>80</v>
      </c>
      <c r="V1655" s="32">
        <v>510</v>
      </c>
      <c r="W1655" s="60">
        <v>173.04</v>
      </c>
      <c r="X1655" s="34">
        <v>88250.4</v>
      </c>
      <c r="Y1655" s="44">
        <f t="shared" si="42"/>
        <v>98840.448000000004</v>
      </c>
      <c r="Z1655" s="73"/>
      <c r="AA1655" s="45">
        <v>2014</v>
      </c>
      <c r="AB1655" s="67"/>
    </row>
    <row r="1656" spans="2:28" s="46" customFormat="1" ht="51" customHeight="1" outlineLevel="1">
      <c r="B1656" s="38" t="s">
        <v>4041</v>
      </c>
      <c r="C1656" s="39" t="s">
        <v>66</v>
      </c>
      <c r="D1656" s="74" t="s">
        <v>4042</v>
      </c>
      <c r="E1656" s="40" t="s">
        <v>4043</v>
      </c>
      <c r="F1656" s="40"/>
      <c r="G1656" s="40" t="s">
        <v>4044</v>
      </c>
      <c r="H1656" s="40"/>
      <c r="I1656" s="40" t="s">
        <v>4045</v>
      </c>
      <c r="J1656" s="40"/>
      <c r="K1656" s="37" t="s">
        <v>113</v>
      </c>
      <c r="L1656" s="38">
        <v>0</v>
      </c>
      <c r="M1656" s="37">
        <v>230000000</v>
      </c>
      <c r="N1656" s="41" t="s">
        <v>74</v>
      </c>
      <c r="O1656" s="33" t="s">
        <v>174</v>
      </c>
      <c r="P1656" s="37" t="s">
        <v>86</v>
      </c>
      <c r="Q1656" s="33" t="s">
        <v>77</v>
      </c>
      <c r="R1656" s="42" t="s">
        <v>3277</v>
      </c>
      <c r="S1656" s="38" t="s">
        <v>121</v>
      </c>
      <c r="T1656" s="38">
        <v>796</v>
      </c>
      <c r="U1656" s="32" t="s">
        <v>80</v>
      </c>
      <c r="V1656" s="32">
        <v>360</v>
      </c>
      <c r="W1656" s="60">
        <v>121.96</v>
      </c>
      <c r="X1656" s="34">
        <v>43905.599999999999</v>
      </c>
      <c r="Y1656" s="44">
        <f t="shared" si="42"/>
        <v>49174.272000000004</v>
      </c>
      <c r="Z1656" s="73"/>
      <c r="AA1656" s="45">
        <v>2014</v>
      </c>
      <c r="AB1656" s="67"/>
    </row>
    <row r="1657" spans="2:28" s="46" customFormat="1" ht="51" customHeight="1" outlineLevel="1">
      <c r="B1657" s="38" t="s">
        <v>4046</v>
      </c>
      <c r="C1657" s="39" t="s">
        <v>66</v>
      </c>
      <c r="D1657" s="74" t="s">
        <v>4042</v>
      </c>
      <c r="E1657" s="40" t="s">
        <v>4043</v>
      </c>
      <c r="F1657" s="40"/>
      <c r="G1657" s="40" t="s">
        <v>4044</v>
      </c>
      <c r="H1657" s="40"/>
      <c r="I1657" s="40" t="s">
        <v>4047</v>
      </c>
      <c r="J1657" s="40"/>
      <c r="K1657" s="37" t="s">
        <v>113</v>
      </c>
      <c r="L1657" s="38">
        <v>0</v>
      </c>
      <c r="M1657" s="37">
        <v>230000000</v>
      </c>
      <c r="N1657" s="41" t="s">
        <v>74</v>
      </c>
      <c r="O1657" s="33" t="s">
        <v>174</v>
      </c>
      <c r="P1657" s="37" t="s">
        <v>86</v>
      </c>
      <c r="Q1657" s="33" t="s">
        <v>77</v>
      </c>
      <c r="R1657" s="42" t="s">
        <v>3277</v>
      </c>
      <c r="S1657" s="38" t="s">
        <v>121</v>
      </c>
      <c r="T1657" s="38">
        <v>796</v>
      </c>
      <c r="U1657" s="32" t="s">
        <v>80</v>
      </c>
      <c r="V1657" s="32">
        <v>460</v>
      </c>
      <c r="W1657" s="60">
        <v>25</v>
      </c>
      <c r="X1657" s="34">
        <v>0</v>
      </c>
      <c r="Y1657" s="44">
        <f t="shared" si="42"/>
        <v>0</v>
      </c>
      <c r="Z1657" s="73"/>
      <c r="AA1657" s="45">
        <v>2014</v>
      </c>
      <c r="AB1657" s="38" t="s">
        <v>2182</v>
      </c>
    </row>
    <row r="1658" spans="2:28" s="46" customFormat="1" ht="51" customHeight="1" outlineLevel="1">
      <c r="B1658" s="38" t="s">
        <v>4048</v>
      </c>
      <c r="C1658" s="39" t="s">
        <v>66</v>
      </c>
      <c r="D1658" s="74" t="s">
        <v>4042</v>
      </c>
      <c r="E1658" s="40" t="s">
        <v>4043</v>
      </c>
      <c r="F1658" s="40"/>
      <c r="G1658" s="40" t="s">
        <v>4044</v>
      </c>
      <c r="H1658" s="40"/>
      <c r="I1658" s="40" t="s">
        <v>4047</v>
      </c>
      <c r="J1658" s="40"/>
      <c r="K1658" s="48" t="s">
        <v>113</v>
      </c>
      <c r="L1658" s="38">
        <v>0</v>
      </c>
      <c r="M1658" s="48">
        <v>230000000</v>
      </c>
      <c r="N1658" s="41" t="s">
        <v>74</v>
      </c>
      <c r="O1658" s="33" t="s">
        <v>174</v>
      </c>
      <c r="P1658" s="37" t="s">
        <v>86</v>
      </c>
      <c r="Q1658" s="33" t="s">
        <v>77</v>
      </c>
      <c r="R1658" s="42" t="s">
        <v>3277</v>
      </c>
      <c r="S1658" s="38" t="s">
        <v>121</v>
      </c>
      <c r="T1658" s="38">
        <v>796</v>
      </c>
      <c r="U1658" s="32" t="s">
        <v>80</v>
      </c>
      <c r="V1658" s="32">
        <v>460</v>
      </c>
      <c r="W1658" s="68">
        <v>75.892857142857139</v>
      </c>
      <c r="X1658" s="34">
        <v>34910.714285714283</v>
      </c>
      <c r="Y1658" s="44">
        <f t="shared" si="42"/>
        <v>39100</v>
      </c>
      <c r="Z1658" s="73"/>
      <c r="AA1658" s="45">
        <v>2014</v>
      </c>
      <c r="AB1658" s="38"/>
    </row>
    <row r="1659" spans="2:28" s="46" customFormat="1" ht="51" customHeight="1" outlineLevel="1">
      <c r="B1659" s="38" t="s">
        <v>4049</v>
      </c>
      <c r="C1659" s="39" t="s">
        <v>66</v>
      </c>
      <c r="D1659" s="74" t="s">
        <v>4050</v>
      </c>
      <c r="E1659" s="40" t="s">
        <v>4051</v>
      </c>
      <c r="F1659" s="40"/>
      <c r="G1659" s="40" t="s">
        <v>4052</v>
      </c>
      <c r="H1659" s="40"/>
      <c r="I1659" s="40" t="s">
        <v>4053</v>
      </c>
      <c r="J1659" s="40"/>
      <c r="K1659" s="37" t="s">
        <v>113</v>
      </c>
      <c r="L1659" s="38">
        <v>0</v>
      </c>
      <c r="M1659" s="37">
        <v>230000000</v>
      </c>
      <c r="N1659" s="41" t="s">
        <v>74</v>
      </c>
      <c r="O1659" s="33" t="s">
        <v>174</v>
      </c>
      <c r="P1659" s="37" t="s">
        <v>86</v>
      </c>
      <c r="Q1659" s="33" t="s">
        <v>77</v>
      </c>
      <c r="R1659" s="42" t="s">
        <v>3277</v>
      </c>
      <c r="S1659" s="38" t="s">
        <v>121</v>
      </c>
      <c r="T1659" s="38">
        <v>796</v>
      </c>
      <c r="U1659" s="32" t="s">
        <v>80</v>
      </c>
      <c r="V1659" s="32">
        <v>343</v>
      </c>
      <c r="W1659" s="60">
        <v>398.04</v>
      </c>
      <c r="X1659" s="34">
        <v>136527.72</v>
      </c>
      <c r="Y1659" s="44">
        <f t="shared" si="42"/>
        <v>152911.04640000002</v>
      </c>
      <c r="Z1659" s="73"/>
      <c r="AA1659" s="45">
        <v>2014</v>
      </c>
      <c r="AB1659" s="67"/>
    </row>
    <row r="1660" spans="2:28" s="46" customFormat="1" ht="51" customHeight="1" outlineLevel="1">
      <c r="B1660" s="38" t="s">
        <v>4054</v>
      </c>
      <c r="C1660" s="39" t="s">
        <v>66</v>
      </c>
      <c r="D1660" s="74" t="s">
        <v>4055</v>
      </c>
      <c r="E1660" s="40" t="s">
        <v>4056</v>
      </c>
      <c r="F1660" s="40"/>
      <c r="G1660" s="40" t="s">
        <v>4057</v>
      </c>
      <c r="H1660" s="40"/>
      <c r="I1660" s="40" t="s">
        <v>4058</v>
      </c>
      <c r="J1660" s="40"/>
      <c r="K1660" s="37" t="s">
        <v>113</v>
      </c>
      <c r="L1660" s="38">
        <v>0</v>
      </c>
      <c r="M1660" s="37">
        <v>230000000</v>
      </c>
      <c r="N1660" s="41" t="s">
        <v>74</v>
      </c>
      <c r="O1660" s="33" t="s">
        <v>174</v>
      </c>
      <c r="P1660" s="37" t="s">
        <v>86</v>
      </c>
      <c r="Q1660" s="33" t="s">
        <v>77</v>
      </c>
      <c r="R1660" s="42" t="s">
        <v>3277</v>
      </c>
      <c r="S1660" s="38" t="s">
        <v>121</v>
      </c>
      <c r="T1660" s="38">
        <v>796</v>
      </c>
      <c r="U1660" s="32" t="s">
        <v>80</v>
      </c>
      <c r="V1660" s="32">
        <v>650</v>
      </c>
      <c r="W1660" s="60">
        <v>8.0399999999999991</v>
      </c>
      <c r="X1660" s="34">
        <v>0</v>
      </c>
      <c r="Y1660" s="44">
        <f t="shared" si="42"/>
        <v>0</v>
      </c>
      <c r="Z1660" s="73"/>
      <c r="AA1660" s="45">
        <v>2014</v>
      </c>
      <c r="AB1660" s="38" t="s">
        <v>2182</v>
      </c>
    </row>
    <row r="1661" spans="2:28" s="46" customFormat="1" ht="51" customHeight="1" outlineLevel="1">
      <c r="B1661" s="38" t="s">
        <v>4059</v>
      </c>
      <c r="C1661" s="39" t="s">
        <v>66</v>
      </c>
      <c r="D1661" s="74" t="s">
        <v>4055</v>
      </c>
      <c r="E1661" s="40" t="s">
        <v>4056</v>
      </c>
      <c r="F1661" s="40"/>
      <c r="G1661" s="40" t="s">
        <v>4057</v>
      </c>
      <c r="H1661" s="40"/>
      <c r="I1661" s="40" t="s">
        <v>4058</v>
      </c>
      <c r="J1661" s="40"/>
      <c r="K1661" s="48" t="s">
        <v>113</v>
      </c>
      <c r="L1661" s="38">
        <v>0</v>
      </c>
      <c r="M1661" s="48">
        <v>230000000</v>
      </c>
      <c r="N1661" s="41" t="s">
        <v>74</v>
      </c>
      <c r="O1661" s="33" t="s">
        <v>174</v>
      </c>
      <c r="P1661" s="37" t="s">
        <v>86</v>
      </c>
      <c r="Q1661" s="33" t="s">
        <v>77</v>
      </c>
      <c r="R1661" s="42" t="s">
        <v>3277</v>
      </c>
      <c r="S1661" s="38" t="s">
        <v>121</v>
      </c>
      <c r="T1661" s="38">
        <v>796</v>
      </c>
      <c r="U1661" s="32" t="s">
        <v>80</v>
      </c>
      <c r="V1661" s="32">
        <v>650</v>
      </c>
      <c r="W1661" s="68">
        <v>4.9107142857142856</v>
      </c>
      <c r="X1661" s="34">
        <v>3191.9642857142858</v>
      </c>
      <c r="Y1661" s="44">
        <f t="shared" si="42"/>
        <v>3575.0000000000005</v>
      </c>
      <c r="Z1661" s="73"/>
      <c r="AA1661" s="45">
        <v>2014</v>
      </c>
      <c r="AB1661" s="38"/>
    </row>
    <row r="1662" spans="2:28" s="46" customFormat="1" ht="51" customHeight="1" outlineLevel="1">
      <c r="B1662" s="38" t="s">
        <v>4060</v>
      </c>
      <c r="C1662" s="39" t="s">
        <v>66</v>
      </c>
      <c r="D1662" s="74" t="s">
        <v>4061</v>
      </c>
      <c r="E1662" s="40" t="s">
        <v>4062</v>
      </c>
      <c r="F1662" s="40"/>
      <c r="G1662" s="40" t="s">
        <v>4063</v>
      </c>
      <c r="H1662" s="40"/>
      <c r="I1662" s="40" t="s">
        <v>4064</v>
      </c>
      <c r="J1662" s="40"/>
      <c r="K1662" s="37" t="s">
        <v>113</v>
      </c>
      <c r="L1662" s="38">
        <v>0</v>
      </c>
      <c r="M1662" s="37">
        <v>230000000</v>
      </c>
      <c r="N1662" s="41" t="s">
        <v>74</v>
      </c>
      <c r="O1662" s="33" t="s">
        <v>174</v>
      </c>
      <c r="P1662" s="37" t="s">
        <v>86</v>
      </c>
      <c r="Q1662" s="33" t="s">
        <v>77</v>
      </c>
      <c r="R1662" s="42" t="s">
        <v>3277</v>
      </c>
      <c r="S1662" s="38" t="s">
        <v>121</v>
      </c>
      <c r="T1662" s="38">
        <v>796</v>
      </c>
      <c r="U1662" s="32" t="s">
        <v>80</v>
      </c>
      <c r="V1662" s="32">
        <v>2000</v>
      </c>
      <c r="W1662" s="60">
        <v>6</v>
      </c>
      <c r="X1662" s="34">
        <v>0</v>
      </c>
      <c r="Y1662" s="44">
        <f t="shared" si="42"/>
        <v>0</v>
      </c>
      <c r="Z1662" s="73"/>
      <c r="AA1662" s="45">
        <v>2014</v>
      </c>
      <c r="AB1662" s="38" t="s">
        <v>3318</v>
      </c>
    </row>
    <row r="1663" spans="2:28" s="46" customFormat="1" ht="76.5" customHeight="1" outlineLevel="1">
      <c r="B1663" s="38" t="s">
        <v>4065</v>
      </c>
      <c r="C1663" s="39" t="s">
        <v>66</v>
      </c>
      <c r="D1663" s="74" t="s">
        <v>4061</v>
      </c>
      <c r="E1663" s="40" t="s">
        <v>4062</v>
      </c>
      <c r="F1663" s="40"/>
      <c r="G1663" s="40" t="s">
        <v>4063</v>
      </c>
      <c r="H1663" s="40"/>
      <c r="I1663" s="40" t="s">
        <v>4064</v>
      </c>
      <c r="J1663" s="40"/>
      <c r="K1663" s="37" t="s">
        <v>130</v>
      </c>
      <c r="L1663" s="38">
        <v>0</v>
      </c>
      <c r="M1663" s="37">
        <v>230000000</v>
      </c>
      <c r="N1663" s="41" t="s">
        <v>74</v>
      </c>
      <c r="O1663" s="33" t="s">
        <v>144</v>
      </c>
      <c r="P1663" s="37" t="s">
        <v>86</v>
      </c>
      <c r="Q1663" s="33" t="s">
        <v>77</v>
      </c>
      <c r="R1663" s="42" t="s">
        <v>104</v>
      </c>
      <c r="S1663" s="38" t="s">
        <v>121</v>
      </c>
      <c r="T1663" s="38">
        <v>796</v>
      </c>
      <c r="U1663" s="32" t="s">
        <v>80</v>
      </c>
      <c r="V1663" s="43">
        <v>950</v>
      </c>
      <c r="W1663" s="60">
        <v>6</v>
      </c>
      <c r="X1663" s="34">
        <v>0</v>
      </c>
      <c r="Y1663" s="44">
        <f t="shared" si="42"/>
        <v>0</v>
      </c>
      <c r="Z1663" s="73"/>
      <c r="AA1663" s="45">
        <v>2014</v>
      </c>
      <c r="AB1663" s="38" t="s">
        <v>122</v>
      </c>
    </row>
    <row r="1664" spans="2:28" s="46" customFormat="1" ht="51" customHeight="1" outlineLevel="1">
      <c r="B1664" s="38" t="s">
        <v>4066</v>
      </c>
      <c r="C1664" s="39" t="s">
        <v>66</v>
      </c>
      <c r="D1664" s="74" t="s">
        <v>4067</v>
      </c>
      <c r="E1664" s="40" t="s">
        <v>4056</v>
      </c>
      <c r="F1664" s="40"/>
      <c r="G1664" s="40" t="s">
        <v>4068</v>
      </c>
      <c r="H1664" s="40"/>
      <c r="I1664" s="40" t="s">
        <v>4069</v>
      </c>
      <c r="J1664" s="40"/>
      <c r="K1664" s="37" t="s">
        <v>113</v>
      </c>
      <c r="L1664" s="38">
        <v>0</v>
      </c>
      <c r="M1664" s="37">
        <v>230000000</v>
      </c>
      <c r="N1664" s="41" t="s">
        <v>74</v>
      </c>
      <c r="O1664" s="33" t="s">
        <v>174</v>
      </c>
      <c r="P1664" s="37" t="s">
        <v>86</v>
      </c>
      <c r="Q1664" s="33" t="s">
        <v>77</v>
      </c>
      <c r="R1664" s="42" t="s">
        <v>3277</v>
      </c>
      <c r="S1664" s="38" t="s">
        <v>121</v>
      </c>
      <c r="T1664" s="38">
        <v>796</v>
      </c>
      <c r="U1664" s="32" t="s">
        <v>80</v>
      </c>
      <c r="V1664" s="32">
        <v>2150</v>
      </c>
      <c r="W1664" s="60">
        <v>8.0399999999999991</v>
      </c>
      <c r="X1664" s="34">
        <v>0</v>
      </c>
      <c r="Y1664" s="44">
        <f t="shared" si="42"/>
        <v>0</v>
      </c>
      <c r="Z1664" s="73"/>
      <c r="AA1664" s="45">
        <v>2014</v>
      </c>
      <c r="AB1664" s="38" t="s">
        <v>2182</v>
      </c>
    </row>
    <row r="1665" spans="2:28" s="46" customFormat="1" ht="51" customHeight="1" outlineLevel="1">
      <c r="B1665" s="38" t="s">
        <v>4070</v>
      </c>
      <c r="C1665" s="39" t="s">
        <v>66</v>
      </c>
      <c r="D1665" s="74" t="s">
        <v>4067</v>
      </c>
      <c r="E1665" s="40" t="s">
        <v>4056</v>
      </c>
      <c r="F1665" s="40"/>
      <c r="G1665" s="40" t="s">
        <v>4068</v>
      </c>
      <c r="H1665" s="40"/>
      <c r="I1665" s="40" t="s">
        <v>4069</v>
      </c>
      <c r="J1665" s="40"/>
      <c r="K1665" s="48" t="s">
        <v>113</v>
      </c>
      <c r="L1665" s="38">
        <v>0</v>
      </c>
      <c r="M1665" s="48">
        <v>230000000</v>
      </c>
      <c r="N1665" s="41" t="s">
        <v>74</v>
      </c>
      <c r="O1665" s="33" t="s">
        <v>174</v>
      </c>
      <c r="P1665" s="37" t="s">
        <v>86</v>
      </c>
      <c r="Q1665" s="33" t="s">
        <v>77</v>
      </c>
      <c r="R1665" s="42" t="s">
        <v>3277</v>
      </c>
      <c r="S1665" s="38" t="s">
        <v>121</v>
      </c>
      <c r="T1665" s="38">
        <v>796</v>
      </c>
      <c r="U1665" s="32" t="s">
        <v>80</v>
      </c>
      <c r="V1665" s="32">
        <v>2150</v>
      </c>
      <c r="W1665" s="68">
        <v>5.8928571428571423</v>
      </c>
      <c r="X1665" s="34">
        <v>12669.642857142857</v>
      </c>
      <c r="Y1665" s="44">
        <f t="shared" si="42"/>
        <v>14190.000000000002</v>
      </c>
      <c r="Z1665" s="73"/>
      <c r="AA1665" s="45">
        <v>2014</v>
      </c>
      <c r="AB1665" s="38"/>
    </row>
    <row r="1666" spans="2:28" s="46" customFormat="1" ht="51" customHeight="1" outlineLevel="1">
      <c r="B1666" s="38" t="s">
        <v>4071</v>
      </c>
      <c r="C1666" s="39" t="s">
        <v>66</v>
      </c>
      <c r="D1666" s="74" t="s">
        <v>4072</v>
      </c>
      <c r="E1666" s="40" t="s">
        <v>4056</v>
      </c>
      <c r="F1666" s="40"/>
      <c r="G1666" s="40" t="s">
        <v>4073</v>
      </c>
      <c r="H1666" s="40"/>
      <c r="I1666" s="40" t="s">
        <v>4074</v>
      </c>
      <c r="J1666" s="40"/>
      <c r="K1666" s="37" t="s">
        <v>113</v>
      </c>
      <c r="L1666" s="38">
        <v>0</v>
      </c>
      <c r="M1666" s="37">
        <v>230000000</v>
      </c>
      <c r="N1666" s="41" t="s">
        <v>74</v>
      </c>
      <c r="O1666" s="33" t="s">
        <v>174</v>
      </c>
      <c r="P1666" s="37" t="s">
        <v>86</v>
      </c>
      <c r="Q1666" s="33" t="s">
        <v>77</v>
      </c>
      <c r="R1666" s="42" t="s">
        <v>3277</v>
      </c>
      <c r="S1666" s="38" t="s">
        <v>121</v>
      </c>
      <c r="T1666" s="38">
        <v>796</v>
      </c>
      <c r="U1666" s="32" t="s">
        <v>80</v>
      </c>
      <c r="V1666" s="32">
        <v>2100</v>
      </c>
      <c r="W1666" s="60">
        <v>5</v>
      </c>
      <c r="X1666" s="34">
        <v>0</v>
      </c>
      <c r="Y1666" s="44">
        <f t="shared" si="42"/>
        <v>0</v>
      </c>
      <c r="Z1666" s="73"/>
      <c r="AA1666" s="45">
        <v>2014</v>
      </c>
      <c r="AB1666" s="38" t="s">
        <v>2194</v>
      </c>
    </row>
    <row r="1667" spans="2:28" s="46" customFormat="1" ht="51" customHeight="1" outlineLevel="1">
      <c r="B1667" s="38" t="s">
        <v>4075</v>
      </c>
      <c r="C1667" s="39" t="s">
        <v>66</v>
      </c>
      <c r="D1667" s="74" t="s">
        <v>4072</v>
      </c>
      <c r="E1667" s="40" t="s">
        <v>4056</v>
      </c>
      <c r="F1667" s="40"/>
      <c r="G1667" s="40" t="s">
        <v>4073</v>
      </c>
      <c r="H1667" s="40"/>
      <c r="I1667" s="40" t="s">
        <v>4074</v>
      </c>
      <c r="J1667" s="40"/>
      <c r="K1667" s="48" t="s">
        <v>113</v>
      </c>
      <c r="L1667" s="38">
        <v>0</v>
      </c>
      <c r="M1667" s="48">
        <v>230000000</v>
      </c>
      <c r="N1667" s="41" t="s">
        <v>74</v>
      </c>
      <c r="O1667" s="33" t="s">
        <v>174</v>
      </c>
      <c r="P1667" s="37" t="s">
        <v>86</v>
      </c>
      <c r="Q1667" s="33" t="s">
        <v>77</v>
      </c>
      <c r="R1667" s="42" t="s">
        <v>3277</v>
      </c>
      <c r="S1667" s="38" t="s">
        <v>121</v>
      </c>
      <c r="T1667" s="38">
        <v>796</v>
      </c>
      <c r="U1667" s="32" t="s">
        <v>80</v>
      </c>
      <c r="V1667" s="32">
        <v>1600</v>
      </c>
      <c r="W1667" s="68">
        <v>8.0357142857142847</v>
      </c>
      <c r="X1667" s="34">
        <v>12857.142857142855</v>
      </c>
      <c r="Y1667" s="44">
        <f t="shared" si="42"/>
        <v>14399.999999999998</v>
      </c>
      <c r="Z1667" s="73"/>
      <c r="AA1667" s="45">
        <v>2014</v>
      </c>
      <c r="AB1667" s="38"/>
    </row>
    <row r="1668" spans="2:28" s="46" customFormat="1" ht="51" customHeight="1" outlineLevel="1">
      <c r="B1668" s="38" t="s">
        <v>4076</v>
      </c>
      <c r="C1668" s="39" t="s">
        <v>66</v>
      </c>
      <c r="D1668" s="74" t="s">
        <v>4077</v>
      </c>
      <c r="E1668" s="40" t="s">
        <v>4056</v>
      </c>
      <c r="F1668" s="40"/>
      <c r="G1668" s="40" t="s">
        <v>4078</v>
      </c>
      <c r="H1668" s="40"/>
      <c r="I1668" s="40" t="s">
        <v>4079</v>
      </c>
      <c r="J1668" s="40"/>
      <c r="K1668" s="37" t="s">
        <v>113</v>
      </c>
      <c r="L1668" s="38">
        <v>0</v>
      </c>
      <c r="M1668" s="37">
        <v>230000000</v>
      </c>
      <c r="N1668" s="41" t="s">
        <v>74</v>
      </c>
      <c r="O1668" s="33" t="s">
        <v>174</v>
      </c>
      <c r="P1668" s="37" t="s">
        <v>86</v>
      </c>
      <c r="Q1668" s="33" t="s">
        <v>77</v>
      </c>
      <c r="R1668" s="42" t="s">
        <v>3277</v>
      </c>
      <c r="S1668" s="38" t="s">
        <v>121</v>
      </c>
      <c r="T1668" s="38">
        <v>796</v>
      </c>
      <c r="U1668" s="32" t="s">
        <v>80</v>
      </c>
      <c r="V1668" s="32">
        <v>2120</v>
      </c>
      <c r="W1668" s="60">
        <v>9.02</v>
      </c>
      <c r="X1668" s="34">
        <v>0</v>
      </c>
      <c r="Y1668" s="44">
        <f t="shared" si="42"/>
        <v>0</v>
      </c>
      <c r="Z1668" s="73"/>
      <c r="AA1668" s="45">
        <v>2014</v>
      </c>
      <c r="AB1668" s="38" t="s">
        <v>2194</v>
      </c>
    </row>
    <row r="1669" spans="2:28" s="46" customFormat="1" ht="51" customHeight="1" outlineLevel="1">
      <c r="B1669" s="38" t="s">
        <v>4080</v>
      </c>
      <c r="C1669" s="39" t="s">
        <v>66</v>
      </c>
      <c r="D1669" s="74" t="s">
        <v>4077</v>
      </c>
      <c r="E1669" s="40" t="s">
        <v>4056</v>
      </c>
      <c r="F1669" s="40"/>
      <c r="G1669" s="40" t="s">
        <v>4078</v>
      </c>
      <c r="H1669" s="40"/>
      <c r="I1669" s="40" t="s">
        <v>4079</v>
      </c>
      <c r="J1669" s="40"/>
      <c r="K1669" s="48" t="s">
        <v>113</v>
      </c>
      <c r="L1669" s="38">
        <v>0</v>
      </c>
      <c r="M1669" s="48">
        <v>230000000</v>
      </c>
      <c r="N1669" s="41" t="s">
        <v>74</v>
      </c>
      <c r="O1669" s="33" t="s">
        <v>174</v>
      </c>
      <c r="P1669" s="37" t="s">
        <v>86</v>
      </c>
      <c r="Q1669" s="33" t="s">
        <v>77</v>
      </c>
      <c r="R1669" s="42" t="s">
        <v>3277</v>
      </c>
      <c r="S1669" s="38" t="s">
        <v>121</v>
      </c>
      <c r="T1669" s="38">
        <v>796</v>
      </c>
      <c r="U1669" s="32" t="s">
        <v>80</v>
      </c>
      <c r="V1669" s="32">
        <v>1720</v>
      </c>
      <c r="W1669" s="68">
        <v>24.107142857142854</v>
      </c>
      <c r="X1669" s="34">
        <v>41464.28571428571</v>
      </c>
      <c r="Y1669" s="44">
        <f t="shared" si="42"/>
        <v>46440</v>
      </c>
      <c r="Z1669" s="73"/>
      <c r="AA1669" s="45">
        <v>2014</v>
      </c>
      <c r="AB1669" s="38"/>
    </row>
    <row r="1670" spans="2:28" s="46" customFormat="1" ht="51" customHeight="1" outlineLevel="1">
      <c r="B1670" s="38" t="s">
        <v>4081</v>
      </c>
      <c r="C1670" s="39" t="s">
        <v>66</v>
      </c>
      <c r="D1670" s="74" t="s">
        <v>4082</v>
      </c>
      <c r="E1670" s="40" t="s">
        <v>4083</v>
      </c>
      <c r="F1670" s="40"/>
      <c r="G1670" s="40" t="s">
        <v>4084</v>
      </c>
      <c r="H1670" s="40"/>
      <c r="I1670" s="40" t="s">
        <v>4085</v>
      </c>
      <c r="J1670" s="40"/>
      <c r="K1670" s="37" t="s">
        <v>113</v>
      </c>
      <c r="L1670" s="38">
        <v>0</v>
      </c>
      <c r="M1670" s="37">
        <v>230000000</v>
      </c>
      <c r="N1670" s="41" t="s">
        <v>74</v>
      </c>
      <c r="O1670" s="33" t="s">
        <v>174</v>
      </c>
      <c r="P1670" s="37" t="s">
        <v>86</v>
      </c>
      <c r="Q1670" s="33" t="s">
        <v>77</v>
      </c>
      <c r="R1670" s="42" t="s">
        <v>3277</v>
      </c>
      <c r="S1670" s="38" t="s">
        <v>121</v>
      </c>
      <c r="T1670" s="38">
        <v>796</v>
      </c>
      <c r="U1670" s="32" t="s">
        <v>80</v>
      </c>
      <c r="V1670" s="32">
        <v>4000</v>
      </c>
      <c r="W1670" s="60">
        <v>10</v>
      </c>
      <c r="X1670" s="34">
        <v>40000</v>
      </c>
      <c r="Y1670" s="44">
        <f t="shared" si="42"/>
        <v>44800.000000000007</v>
      </c>
      <c r="Z1670" s="73"/>
      <c r="AA1670" s="45">
        <v>2014</v>
      </c>
      <c r="AB1670" s="67"/>
    </row>
    <row r="1671" spans="2:28" s="46" customFormat="1" ht="51" customHeight="1" outlineLevel="1">
      <c r="B1671" s="38" t="s">
        <v>4086</v>
      </c>
      <c r="C1671" s="39" t="s">
        <v>66</v>
      </c>
      <c r="D1671" s="74" t="s">
        <v>4087</v>
      </c>
      <c r="E1671" s="40" t="s">
        <v>4088</v>
      </c>
      <c r="F1671" s="40"/>
      <c r="G1671" s="40" t="s">
        <v>4089</v>
      </c>
      <c r="H1671" s="40"/>
      <c r="I1671" s="40" t="s">
        <v>4090</v>
      </c>
      <c r="J1671" s="40"/>
      <c r="K1671" s="37" t="s">
        <v>113</v>
      </c>
      <c r="L1671" s="38">
        <v>0</v>
      </c>
      <c r="M1671" s="37">
        <v>230000000</v>
      </c>
      <c r="N1671" s="41" t="s">
        <v>74</v>
      </c>
      <c r="O1671" s="33" t="s">
        <v>174</v>
      </c>
      <c r="P1671" s="37" t="s">
        <v>86</v>
      </c>
      <c r="Q1671" s="33" t="s">
        <v>77</v>
      </c>
      <c r="R1671" s="42" t="s">
        <v>3277</v>
      </c>
      <c r="S1671" s="38" t="s">
        <v>121</v>
      </c>
      <c r="T1671" s="38">
        <v>796</v>
      </c>
      <c r="U1671" s="32" t="s">
        <v>80</v>
      </c>
      <c r="V1671" s="32">
        <v>2030</v>
      </c>
      <c r="W1671" s="60">
        <v>5</v>
      </c>
      <c r="X1671" s="34">
        <v>0</v>
      </c>
      <c r="Y1671" s="44">
        <f t="shared" si="42"/>
        <v>0</v>
      </c>
      <c r="Z1671" s="73"/>
      <c r="AA1671" s="45">
        <v>2014</v>
      </c>
      <c r="AB1671" s="38" t="s">
        <v>2182</v>
      </c>
    </row>
    <row r="1672" spans="2:28" s="46" customFormat="1" ht="51" customHeight="1" outlineLevel="1">
      <c r="B1672" s="38" t="s">
        <v>4091</v>
      </c>
      <c r="C1672" s="39" t="s">
        <v>66</v>
      </c>
      <c r="D1672" s="74" t="s">
        <v>4087</v>
      </c>
      <c r="E1672" s="40" t="s">
        <v>4088</v>
      </c>
      <c r="F1672" s="40"/>
      <c r="G1672" s="40" t="s">
        <v>4089</v>
      </c>
      <c r="H1672" s="40"/>
      <c r="I1672" s="40" t="s">
        <v>4090</v>
      </c>
      <c r="J1672" s="40"/>
      <c r="K1672" s="48" t="s">
        <v>113</v>
      </c>
      <c r="L1672" s="38">
        <v>0</v>
      </c>
      <c r="M1672" s="48">
        <v>230000000</v>
      </c>
      <c r="N1672" s="41" t="s">
        <v>74</v>
      </c>
      <c r="O1672" s="33" t="s">
        <v>174</v>
      </c>
      <c r="P1672" s="37" t="s">
        <v>86</v>
      </c>
      <c r="Q1672" s="33" t="s">
        <v>77</v>
      </c>
      <c r="R1672" s="42" t="s">
        <v>3277</v>
      </c>
      <c r="S1672" s="38" t="s">
        <v>121</v>
      </c>
      <c r="T1672" s="38">
        <v>796</v>
      </c>
      <c r="U1672" s="32" t="s">
        <v>80</v>
      </c>
      <c r="V1672" s="32">
        <v>2030</v>
      </c>
      <c r="W1672" s="68">
        <v>10.714285714285714</v>
      </c>
      <c r="X1672" s="34">
        <v>21750</v>
      </c>
      <c r="Y1672" s="44">
        <f t="shared" si="42"/>
        <v>24360.000000000004</v>
      </c>
      <c r="Z1672" s="73"/>
      <c r="AA1672" s="45">
        <v>2014</v>
      </c>
      <c r="AB1672" s="38"/>
    </row>
    <row r="1673" spans="2:28" s="46" customFormat="1" ht="51" customHeight="1" outlineLevel="1">
      <c r="B1673" s="38" t="s">
        <v>4092</v>
      </c>
      <c r="C1673" s="39" t="s">
        <v>66</v>
      </c>
      <c r="D1673" s="74" t="s">
        <v>4093</v>
      </c>
      <c r="E1673" s="40" t="s">
        <v>4094</v>
      </c>
      <c r="F1673" s="40"/>
      <c r="G1673" s="40" t="s">
        <v>4095</v>
      </c>
      <c r="H1673" s="40"/>
      <c r="I1673" s="40" t="s">
        <v>4096</v>
      </c>
      <c r="J1673" s="40"/>
      <c r="K1673" s="37" t="s">
        <v>113</v>
      </c>
      <c r="L1673" s="38">
        <v>0</v>
      </c>
      <c r="M1673" s="37">
        <v>230000000</v>
      </c>
      <c r="N1673" s="41" t="s">
        <v>74</v>
      </c>
      <c r="O1673" s="33" t="s">
        <v>174</v>
      </c>
      <c r="P1673" s="37" t="s">
        <v>86</v>
      </c>
      <c r="Q1673" s="33" t="s">
        <v>77</v>
      </c>
      <c r="R1673" s="42" t="s">
        <v>3277</v>
      </c>
      <c r="S1673" s="38" t="s">
        <v>121</v>
      </c>
      <c r="T1673" s="38">
        <v>796</v>
      </c>
      <c r="U1673" s="32" t="s">
        <v>80</v>
      </c>
      <c r="V1673" s="32">
        <v>2450</v>
      </c>
      <c r="W1673" s="60">
        <v>85</v>
      </c>
      <c r="X1673" s="34">
        <v>0</v>
      </c>
      <c r="Y1673" s="44">
        <f t="shared" si="42"/>
        <v>0</v>
      </c>
      <c r="Z1673" s="73"/>
      <c r="AA1673" s="45">
        <v>2014</v>
      </c>
      <c r="AB1673" s="38" t="s">
        <v>2182</v>
      </c>
    </row>
    <row r="1674" spans="2:28" s="46" customFormat="1" ht="51" customHeight="1" outlineLevel="1">
      <c r="B1674" s="38" t="s">
        <v>4097</v>
      </c>
      <c r="C1674" s="39" t="s">
        <v>66</v>
      </c>
      <c r="D1674" s="74" t="s">
        <v>4093</v>
      </c>
      <c r="E1674" s="40" t="s">
        <v>4094</v>
      </c>
      <c r="F1674" s="40"/>
      <c r="G1674" s="40" t="s">
        <v>4095</v>
      </c>
      <c r="H1674" s="40"/>
      <c r="I1674" s="40" t="s">
        <v>4096</v>
      </c>
      <c r="J1674" s="40"/>
      <c r="K1674" s="48" t="s">
        <v>113</v>
      </c>
      <c r="L1674" s="38">
        <v>0</v>
      </c>
      <c r="M1674" s="48">
        <v>230000000</v>
      </c>
      <c r="N1674" s="41" t="s">
        <v>74</v>
      </c>
      <c r="O1674" s="33" t="s">
        <v>174</v>
      </c>
      <c r="P1674" s="37" t="s">
        <v>86</v>
      </c>
      <c r="Q1674" s="33" t="s">
        <v>77</v>
      </c>
      <c r="R1674" s="42" t="s">
        <v>3277</v>
      </c>
      <c r="S1674" s="38" t="s">
        <v>121</v>
      </c>
      <c r="T1674" s="38">
        <v>796</v>
      </c>
      <c r="U1674" s="32" t="s">
        <v>80</v>
      </c>
      <c r="V1674" s="32">
        <v>2250</v>
      </c>
      <c r="W1674" s="68">
        <v>54.017857142857146</v>
      </c>
      <c r="X1674" s="34">
        <v>121540.17857142858</v>
      </c>
      <c r="Y1674" s="44">
        <f t="shared" si="42"/>
        <v>136125.00000000003</v>
      </c>
      <c r="Z1674" s="32"/>
      <c r="AA1674" s="45">
        <v>2014</v>
      </c>
      <c r="AB1674" s="38"/>
    </row>
    <row r="1675" spans="2:28" s="46" customFormat="1" ht="51" customHeight="1" outlineLevel="1">
      <c r="B1675" s="38" t="s">
        <v>4098</v>
      </c>
      <c r="C1675" s="39" t="s">
        <v>66</v>
      </c>
      <c r="D1675" s="74" t="s">
        <v>4099</v>
      </c>
      <c r="E1675" s="40" t="s">
        <v>4100</v>
      </c>
      <c r="F1675" s="40"/>
      <c r="G1675" s="40" t="s">
        <v>4101</v>
      </c>
      <c r="H1675" s="40"/>
      <c r="I1675" s="40" t="s">
        <v>4102</v>
      </c>
      <c r="J1675" s="40"/>
      <c r="K1675" s="37" t="s">
        <v>113</v>
      </c>
      <c r="L1675" s="38">
        <v>0</v>
      </c>
      <c r="M1675" s="37">
        <v>230000000</v>
      </c>
      <c r="N1675" s="41" t="s">
        <v>74</v>
      </c>
      <c r="O1675" s="33" t="s">
        <v>174</v>
      </c>
      <c r="P1675" s="37" t="s">
        <v>86</v>
      </c>
      <c r="Q1675" s="33" t="s">
        <v>77</v>
      </c>
      <c r="R1675" s="42" t="s">
        <v>3277</v>
      </c>
      <c r="S1675" s="38" t="s">
        <v>121</v>
      </c>
      <c r="T1675" s="38">
        <v>5111</v>
      </c>
      <c r="U1675" s="32" t="s">
        <v>722</v>
      </c>
      <c r="V1675" s="32">
        <v>1470</v>
      </c>
      <c r="W1675" s="60">
        <v>52.589285714285708</v>
      </c>
      <c r="X1675" s="34">
        <v>77306.249999999985</v>
      </c>
      <c r="Y1675" s="44">
        <f t="shared" si="42"/>
        <v>86582.999999999985</v>
      </c>
      <c r="Z1675" s="73"/>
      <c r="AA1675" s="45">
        <v>2014</v>
      </c>
      <c r="AB1675" s="67"/>
    </row>
    <row r="1676" spans="2:28" s="46" customFormat="1" ht="51" customHeight="1" outlineLevel="1">
      <c r="B1676" s="38" t="s">
        <v>4103</v>
      </c>
      <c r="C1676" s="39" t="s">
        <v>66</v>
      </c>
      <c r="D1676" s="74" t="s">
        <v>4099</v>
      </c>
      <c r="E1676" s="40" t="s">
        <v>4100</v>
      </c>
      <c r="F1676" s="40"/>
      <c r="G1676" s="40" t="s">
        <v>4101</v>
      </c>
      <c r="H1676" s="40"/>
      <c r="I1676" s="40" t="s">
        <v>4104</v>
      </c>
      <c r="J1676" s="40"/>
      <c r="K1676" s="37" t="s">
        <v>113</v>
      </c>
      <c r="L1676" s="38">
        <v>0</v>
      </c>
      <c r="M1676" s="37">
        <v>230000000</v>
      </c>
      <c r="N1676" s="41" t="s">
        <v>74</v>
      </c>
      <c r="O1676" s="33" t="s">
        <v>174</v>
      </c>
      <c r="P1676" s="37" t="s">
        <v>86</v>
      </c>
      <c r="Q1676" s="33" t="s">
        <v>77</v>
      </c>
      <c r="R1676" s="42" t="s">
        <v>3277</v>
      </c>
      <c r="S1676" s="38" t="s">
        <v>121</v>
      </c>
      <c r="T1676" s="38">
        <v>5111</v>
      </c>
      <c r="U1676" s="32" t="s">
        <v>722</v>
      </c>
      <c r="V1676" s="32">
        <v>1470</v>
      </c>
      <c r="W1676" s="60">
        <v>29.687499999999996</v>
      </c>
      <c r="X1676" s="34">
        <v>0</v>
      </c>
      <c r="Y1676" s="44">
        <f t="shared" si="42"/>
        <v>0</v>
      </c>
      <c r="Z1676" s="73"/>
      <c r="AA1676" s="45">
        <v>2014</v>
      </c>
      <c r="AB1676" s="38" t="s">
        <v>2182</v>
      </c>
    </row>
    <row r="1677" spans="2:28" s="46" customFormat="1" ht="51" customHeight="1" outlineLevel="1">
      <c r="B1677" s="38" t="s">
        <v>4105</v>
      </c>
      <c r="C1677" s="39" t="s">
        <v>66</v>
      </c>
      <c r="D1677" s="74" t="s">
        <v>4099</v>
      </c>
      <c r="E1677" s="40" t="s">
        <v>4100</v>
      </c>
      <c r="F1677" s="40"/>
      <c r="G1677" s="40" t="s">
        <v>4101</v>
      </c>
      <c r="H1677" s="40"/>
      <c r="I1677" s="40" t="s">
        <v>4104</v>
      </c>
      <c r="J1677" s="40"/>
      <c r="K1677" s="48" t="s">
        <v>113</v>
      </c>
      <c r="L1677" s="38">
        <v>0</v>
      </c>
      <c r="M1677" s="48">
        <v>230000000</v>
      </c>
      <c r="N1677" s="41" t="s">
        <v>74</v>
      </c>
      <c r="O1677" s="33" t="s">
        <v>174</v>
      </c>
      <c r="P1677" s="37" t="s">
        <v>86</v>
      </c>
      <c r="Q1677" s="33" t="s">
        <v>77</v>
      </c>
      <c r="R1677" s="42" t="s">
        <v>3277</v>
      </c>
      <c r="S1677" s="38" t="s">
        <v>121</v>
      </c>
      <c r="T1677" s="38">
        <v>5111</v>
      </c>
      <c r="U1677" s="32" t="s">
        <v>722</v>
      </c>
      <c r="V1677" s="32">
        <v>1470</v>
      </c>
      <c r="W1677" s="68">
        <v>44.642857142857139</v>
      </c>
      <c r="X1677" s="34">
        <v>65625</v>
      </c>
      <c r="Y1677" s="44">
        <f t="shared" si="42"/>
        <v>73500</v>
      </c>
      <c r="Z1677" s="73"/>
      <c r="AA1677" s="45">
        <v>2014</v>
      </c>
      <c r="AB1677" s="38"/>
    </row>
    <row r="1678" spans="2:28" s="46" customFormat="1" ht="51" customHeight="1" outlineLevel="1">
      <c r="B1678" s="38" t="s">
        <v>4106</v>
      </c>
      <c r="C1678" s="39" t="s">
        <v>66</v>
      </c>
      <c r="D1678" s="74" t="s">
        <v>4087</v>
      </c>
      <c r="E1678" s="40" t="s">
        <v>4088</v>
      </c>
      <c r="F1678" s="40"/>
      <c r="G1678" s="40" t="s">
        <v>4089</v>
      </c>
      <c r="H1678" s="40"/>
      <c r="I1678" s="40" t="s">
        <v>4107</v>
      </c>
      <c r="J1678" s="40"/>
      <c r="K1678" s="37" t="s">
        <v>113</v>
      </c>
      <c r="L1678" s="38">
        <v>0</v>
      </c>
      <c r="M1678" s="37">
        <v>230000000</v>
      </c>
      <c r="N1678" s="41" t="s">
        <v>74</v>
      </c>
      <c r="O1678" s="33" t="s">
        <v>174</v>
      </c>
      <c r="P1678" s="37" t="s">
        <v>86</v>
      </c>
      <c r="Q1678" s="33" t="s">
        <v>77</v>
      </c>
      <c r="R1678" s="42" t="s">
        <v>3277</v>
      </c>
      <c r="S1678" s="38" t="s">
        <v>121</v>
      </c>
      <c r="T1678" s="38">
        <v>796</v>
      </c>
      <c r="U1678" s="32" t="s">
        <v>80</v>
      </c>
      <c r="V1678" s="32">
        <v>830</v>
      </c>
      <c r="W1678" s="60">
        <v>42.410714285714285</v>
      </c>
      <c r="X1678" s="34">
        <v>0</v>
      </c>
      <c r="Y1678" s="44">
        <f t="shared" si="42"/>
        <v>0</v>
      </c>
      <c r="Z1678" s="73"/>
      <c r="AA1678" s="45">
        <v>2014</v>
      </c>
      <c r="AB1678" s="38" t="s">
        <v>4108</v>
      </c>
    </row>
    <row r="1679" spans="2:28" s="46" customFormat="1" ht="51" customHeight="1" outlineLevel="1">
      <c r="B1679" s="38" t="s">
        <v>4109</v>
      </c>
      <c r="C1679" s="39" t="s">
        <v>66</v>
      </c>
      <c r="D1679" s="74" t="s">
        <v>4087</v>
      </c>
      <c r="E1679" s="40" t="s">
        <v>4088</v>
      </c>
      <c r="F1679" s="40"/>
      <c r="G1679" s="40" t="s">
        <v>4089</v>
      </c>
      <c r="H1679" s="40"/>
      <c r="I1679" s="40" t="s">
        <v>4107</v>
      </c>
      <c r="J1679" s="40"/>
      <c r="K1679" s="48" t="s">
        <v>113</v>
      </c>
      <c r="L1679" s="38">
        <v>0</v>
      </c>
      <c r="M1679" s="48">
        <v>230000000</v>
      </c>
      <c r="N1679" s="41" t="s">
        <v>74</v>
      </c>
      <c r="O1679" s="33" t="s">
        <v>174</v>
      </c>
      <c r="P1679" s="37" t="s">
        <v>86</v>
      </c>
      <c r="Q1679" s="33" t="s">
        <v>77</v>
      </c>
      <c r="R1679" s="42" t="s">
        <v>3277</v>
      </c>
      <c r="S1679" s="38" t="s">
        <v>121</v>
      </c>
      <c r="T1679" s="38">
        <v>796</v>
      </c>
      <c r="U1679" s="32" t="s">
        <v>80</v>
      </c>
      <c r="V1679" s="32">
        <v>776</v>
      </c>
      <c r="W1679" s="63">
        <v>42.410714285714285</v>
      </c>
      <c r="X1679" s="34">
        <v>32910.714285714283</v>
      </c>
      <c r="Y1679" s="44">
        <f t="shared" si="42"/>
        <v>36860</v>
      </c>
      <c r="Z1679" s="73"/>
      <c r="AA1679" s="45">
        <v>2014</v>
      </c>
      <c r="AB1679" s="38"/>
    </row>
    <row r="1680" spans="2:28" s="46" customFormat="1" ht="51" customHeight="1" outlineLevel="1">
      <c r="B1680" s="38" t="s">
        <v>4110</v>
      </c>
      <c r="C1680" s="39" t="s">
        <v>66</v>
      </c>
      <c r="D1680" s="74" t="s">
        <v>4111</v>
      </c>
      <c r="E1680" s="40" t="s">
        <v>4112</v>
      </c>
      <c r="F1680" s="40"/>
      <c r="G1680" s="40" t="s">
        <v>4113</v>
      </c>
      <c r="H1680" s="40"/>
      <c r="I1680" s="40" t="s">
        <v>4114</v>
      </c>
      <c r="J1680" s="40"/>
      <c r="K1680" s="37" t="s">
        <v>113</v>
      </c>
      <c r="L1680" s="38">
        <v>0</v>
      </c>
      <c r="M1680" s="37">
        <v>230000000</v>
      </c>
      <c r="N1680" s="41" t="s">
        <v>74</v>
      </c>
      <c r="O1680" s="33" t="s">
        <v>174</v>
      </c>
      <c r="P1680" s="37" t="s">
        <v>86</v>
      </c>
      <c r="Q1680" s="33" t="s">
        <v>77</v>
      </c>
      <c r="R1680" s="42" t="s">
        <v>3277</v>
      </c>
      <c r="S1680" s="38" t="s">
        <v>121</v>
      </c>
      <c r="T1680" s="32">
        <v>778</v>
      </c>
      <c r="U1680" s="32" t="s">
        <v>506</v>
      </c>
      <c r="V1680" s="32">
        <v>850</v>
      </c>
      <c r="W1680" s="60">
        <v>25</v>
      </c>
      <c r="X1680" s="34">
        <v>21250</v>
      </c>
      <c r="Y1680" s="44">
        <f t="shared" si="42"/>
        <v>23800.000000000004</v>
      </c>
      <c r="Z1680" s="73"/>
      <c r="AA1680" s="45">
        <v>2014</v>
      </c>
      <c r="AB1680" s="67"/>
    </row>
    <row r="1681" spans="2:28" s="46" customFormat="1" ht="51" customHeight="1" outlineLevel="1">
      <c r="B1681" s="38" t="s">
        <v>4115</v>
      </c>
      <c r="C1681" s="39" t="s">
        <v>66</v>
      </c>
      <c r="D1681" s="74" t="s">
        <v>4116</v>
      </c>
      <c r="E1681" s="40" t="s">
        <v>4094</v>
      </c>
      <c r="F1681" s="40"/>
      <c r="G1681" s="40" t="s">
        <v>4117</v>
      </c>
      <c r="H1681" s="40"/>
      <c r="I1681" s="40" t="s">
        <v>4118</v>
      </c>
      <c r="J1681" s="40"/>
      <c r="K1681" s="37" t="s">
        <v>113</v>
      </c>
      <c r="L1681" s="38">
        <v>0</v>
      </c>
      <c r="M1681" s="37">
        <v>230000000</v>
      </c>
      <c r="N1681" s="41" t="s">
        <v>74</v>
      </c>
      <c r="O1681" s="33" t="s">
        <v>174</v>
      </c>
      <c r="P1681" s="37" t="s">
        <v>86</v>
      </c>
      <c r="Q1681" s="33" t="s">
        <v>77</v>
      </c>
      <c r="R1681" s="42" t="s">
        <v>3277</v>
      </c>
      <c r="S1681" s="38" t="s">
        <v>121</v>
      </c>
      <c r="T1681" s="38">
        <v>796</v>
      </c>
      <c r="U1681" s="32" t="s">
        <v>80</v>
      </c>
      <c r="V1681" s="32">
        <v>2470</v>
      </c>
      <c r="W1681" s="60">
        <v>15.979999999999999</v>
      </c>
      <c r="X1681" s="34">
        <v>0</v>
      </c>
      <c r="Y1681" s="44">
        <f t="shared" si="42"/>
        <v>0</v>
      </c>
      <c r="Z1681" s="73"/>
      <c r="AA1681" s="45">
        <v>2014</v>
      </c>
      <c r="AB1681" s="38" t="s">
        <v>4108</v>
      </c>
    </row>
    <row r="1682" spans="2:28" s="46" customFormat="1" ht="51" customHeight="1" outlineLevel="1">
      <c r="B1682" s="38" t="s">
        <v>4119</v>
      </c>
      <c r="C1682" s="39" t="s">
        <v>66</v>
      </c>
      <c r="D1682" s="74" t="s">
        <v>4116</v>
      </c>
      <c r="E1682" s="40" t="s">
        <v>4094</v>
      </c>
      <c r="F1682" s="40"/>
      <c r="G1682" s="40" t="s">
        <v>4117</v>
      </c>
      <c r="H1682" s="40"/>
      <c r="I1682" s="40" t="s">
        <v>4118</v>
      </c>
      <c r="J1682" s="40"/>
      <c r="K1682" s="48" t="s">
        <v>113</v>
      </c>
      <c r="L1682" s="38">
        <v>0</v>
      </c>
      <c r="M1682" s="48">
        <v>230000000</v>
      </c>
      <c r="N1682" s="41" t="s">
        <v>74</v>
      </c>
      <c r="O1682" s="33" t="s">
        <v>174</v>
      </c>
      <c r="P1682" s="37" t="s">
        <v>86</v>
      </c>
      <c r="Q1682" s="33" t="s">
        <v>77</v>
      </c>
      <c r="R1682" s="42" t="s">
        <v>3277</v>
      </c>
      <c r="S1682" s="38" t="s">
        <v>121</v>
      </c>
      <c r="T1682" s="38">
        <v>796</v>
      </c>
      <c r="U1682" s="32" t="s">
        <v>80</v>
      </c>
      <c r="V1682" s="32">
        <v>2070</v>
      </c>
      <c r="W1682" s="63">
        <v>15.982139999999999</v>
      </c>
      <c r="X1682" s="34">
        <v>33083.029799999997</v>
      </c>
      <c r="Y1682" s="44">
        <f t="shared" si="42"/>
        <v>37052.993375999999</v>
      </c>
      <c r="Z1682" s="32"/>
      <c r="AA1682" s="45">
        <v>2014</v>
      </c>
      <c r="AB1682" s="38"/>
    </row>
    <row r="1683" spans="2:28" s="46" customFormat="1" ht="51" customHeight="1" outlineLevel="1">
      <c r="B1683" s="38" t="s">
        <v>4120</v>
      </c>
      <c r="C1683" s="39" t="s">
        <v>66</v>
      </c>
      <c r="D1683" s="74" t="s">
        <v>4099</v>
      </c>
      <c r="E1683" s="40" t="s">
        <v>4100</v>
      </c>
      <c r="F1683" s="40"/>
      <c r="G1683" s="40" t="s">
        <v>4101</v>
      </c>
      <c r="H1683" s="40"/>
      <c r="I1683" s="40" t="s">
        <v>4121</v>
      </c>
      <c r="J1683" s="40"/>
      <c r="K1683" s="37" t="s">
        <v>113</v>
      </c>
      <c r="L1683" s="38">
        <v>0</v>
      </c>
      <c r="M1683" s="37">
        <v>230000000</v>
      </c>
      <c r="N1683" s="41" t="s">
        <v>74</v>
      </c>
      <c r="O1683" s="33" t="s">
        <v>174</v>
      </c>
      <c r="P1683" s="37" t="s">
        <v>86</v>
      </c>
      <c r="Q1683" s="33" t="s">
        <v>77</v>
      </c>
      <c r="R1683" s="42" t="s">
        <v>3277</v>
      </c>
      <c r="S1683" s="38" t="s">
        <v>121</v>
      </c>
      <c r="T1683" s="38">
        <v>5111</v>
      </c>
      <c r="U1683" s="32" t="s">
        <v>722</v>
      </c>
      <c r="V1683" s="32">
        <v>220</v>
      </c>
      <c r="W1683" s="60">
        <v>320.99999999999994</v>
      </c>
      <c r="X1683" s="34">
        <v>0</v>
      </c>
      <c r="Y1683" s="44">
        <f t="shared" si="42"/>
        <v>0</v>
      </c>
      <c r="Z1683" s="73"/>
      <c r="AA1683" s="45">
        <v>2014</v>
      </c>
      <c r="AB1683" s="38" t="s">
        <v>2182</v>
      </c>
    </row>
    <row r="1684" spans="2:28" s="46" customFormat="1" ht="51" customHeight="1" outlineLevel="1">
      <c r="B1684" s="38" t="s">
        <v>4122</v>
      </c>
      <c r="C1684" s="39" t="s">
        <v>66</v>
      </c>
      <c r="D1684" s="74" t="s">
        <v>4099</v>
      </c>
      <c r="E1684" s="40" t="s">
        <v>4100</v>
      </c>
      <c r="F1684" s="40"/>
      <c r="G1684" s="40" t="s">
        <v>4101</v>
      </c>
      <c r="H1684" s="40"/>
      <c r="I1684" s="40" t="s">
        <v>4121</v>
      </c>
      <c r="J1684" s="40"/>
      <c r="K1684" s="48" t="s">
        <v>113</v>
      </c>
      <c r="L1684" s="38">
        <v>0</v>
      </c>
      <c r="M1684" s="48">
        <v>230000000</v>
      </c>
      <c r="N1684" s="41" t="s">
        <v>74</v>
      </c>
      <c r="O1684" s="33" t="s">
        <v>174</v>
      </c>
      <c r="P1684" s="37" t="s">
        <v>86</v>
      </c>
      <c r="Q1684" s="33" t="s">
        <v>77</v>
      </c>
      <c r="R1684" s="42" t="s">
        <v>3277</v>
      </c>
      <c r="S1684" s="38" t="s">
        <v>121</v>
      </c>
      <c r="T1684" s="38">
        <v>5111</v>
      </c>
      <c r="U1684" s="32" t="s">
        <v>722</v>
      </c>
      <c r="V1684" s="32">
        <v>220</v>
      </c>
      <c r="W1684" s="68">
        <v>91.071428571428569</v>
      </c>
      <c r="X1684" s="34">
        <v>20035.714285714286</v>
      </c>
      <c r="Y1684" s="44">
        <f t="shared" si="42"/>
        <v>22440.000000000004</v>
      </c>
      <c r="Z1684" s="73"/>
      <c r="AA1684" s="45">
        <v>2014</v>
      </c>
      <c r="AB1684" s="38"/>
    </row>
    <row r="1685" spans="2:28" s="46" customFormat="1" ht="51" customHeight="1" outlineLevel="1">
      <c r="B1685" s="38" t="s">
        <v>4123</v>
      </c>
      <c r="C1685" s="39" t="s">
        <v>66</v>
      </c>
      <c r="D1685" s="74" t="s">
        <v>4124</v>
      </c>
      <c r="E1685" s="40" t="s">
        <v>4125</v>
      </c>
      <c r="F1685" s="40" t="s">
        <v>4126</v>
      </c>
      <c r="G1685" s="40" t="s">
        <v>4127</v>
      </c>
      <c r="H1685" s="40" t="s">
        <v>4128</v>
      </c>
      <c r="I1685" s="40" t="s">
        <v>4129</v>
      </c>
      <c r="J1685" s="40"/>
      <c r="K1685" s="37" t="s">
        <v>113</v>
      </c>
      <c r="L1685" s="38">
        <v>0</v>
      </c>
      <c r="M1685" s="37">
        <v>230000000</v>
      </c>
      <c r="N1685" s="41" t="s">
        <v>74</v>
      </c>
      <c r="O1685" s="33" t="s">
        <v>174</v>
      </c>
      <c r="P1685" s="37" t="s">
        <v>86</v>
      </c>
      <c r="Q1685" s="33" t="s">
        <v>77</v>
      </c>
      <c r="R1685" s="42" t="s">
        <v>3277</v>
      </c>
      <c r="S1685" s="38" t="s">
        <v>121</v>
      </c>
      <c r="T1685" s="38">
        <v>5111</v>
      </c>
      <c r="U1685" s="32" t="s">
        <v>722</v>
      </c>
      <c r="V1685" s="32">
        <v>700</v>
      </c>
      <c r="W1685" s="60">
        <v>25</v>
      </c>
      <c r="X1685" s="34">
        <v>17500</v>
      </c>
      <c r="Y1685" s="44">
        <f t="shared" si="42"/>
        <v>19600.000000000004</v>
      </c>
      <c r="Z1685" s="73"/>
      <c r="AA1685" s="45">
        <v>2014</v>
      </c>
      <c r="AB1685" s="67"/>
    </row>
    <row r="1686" spans="2:28" s="46" customFormat="1" ht="51" customHeight="1" outlineLevel="1">
      <c r="B1686" s="38" t="s">
        <v>4130</v>
      </c>
      <c r="C1686" s="39" t="s">
        <v>66</v>
      </c>
      <c r="D1686" s="74" t="s">
        <v>4131</v>
      </c>
      <c r="E1686" s="40" t="s">
        <v>4094</v>
      </c>
      <c r="F1686" s="40"/>
      <c r="G1686" s="40" t="s">
        <v>4132</v>
      </c>
      <c r="H1686" s="40"/>
      <c r="I1686" s="40" t="s">
        <v>4133</v>
      </c>
      <c r="J1686" s="40"/>
      <c r="K1686" s="37" t="s">
        <v>113</v>
      </c>
      <c r="L1686" s="38">
        <v>0</v>
      </c>
      <c r="M1686" s="37">
        <v>230000000</v>
      </c>
      <c r="N1686" s="41" t="s">
        <v>74</v>
      </c>
      <c r="O1686" s="33" t="s">
        <v>174</v>
      </c>
      <c r="P1686" s="37" t="s">
        <v>86</v>
      </c>
      <c r="Q1686" s="33" t="s">
        <v>77</v>
      </c>
      <c r="R1686" s="42" t="s">
        <v>3277</v>
      </c>
      <c r="S1686" s="38" t="s">
        <v>121</v>
      </c>
      <c r="T1686" s="38">
        <v>796</v>
      </c>
      <c r="U1686" s="32" t="s">
        <v>80</v>
      </c>
      <c r="V1686" s="32">
        <v>2010</v>
      </c>
      <c r="W1686" s="60">
        <v>45</v>
      </c>
      <c r="X1686" s="34">
        <v>90450</v>
      </c>
      <c r="Y1686" s="44">
        <f t="shared" si="42"/>
        <v>101304.00000000001</v>
      </c>
      <c r="Z1686" s="73"/>
      <c r="AA1686" s="45">
        <v>2014</v>
      </c>
      <c r="AB1686" s="67"/>
    </row>
    <row r="1687" spans="2:28" s="46" customFormat="1" ht="51" customHeight="1" outlineLevel="1">
      <c r="B1687" s="38" t="s">
        <v>4134</v>
      </c>
      <c r="C1687" s="39" t="s">
        <v>66</v>
      </c>
      <c r="D1687" s="74" t="s">
        <v>4135</v>
      </c>
      <c r="E1687" s="40" t="s">
        <v>4094</v>
      </c>
      <c r="F1687" s="40"/>
      <c r="G1687" s="40" t="s">
        <v>4136</v>
      </c>
      <c r="H1687" s="40"/>
      <c r="I1687" s="40" t="s">
        <v>4137</v>
      </c>
      <c r="J1687" s="40"/>
      <c r="K1687" s="37" t="s">
        <v>113</v>
      </c>
      <c r="L1687" s="38">
        <v>0</v>
      </c>
      <c r="M1687" s="37">
        <v>230000000</v>
      </c>
      <c r="N1687" s="41" t="s">
        <v>74</v>
      </c>
      <c r="O1687" s="33" t="s">
        <v>174</v>
      </c>
      <c r="P1687" s="37" t="s">
        <v>86</v>
      </c>
      <c r="Q1687" s="33" t="s">
        <v>77</v>
      </c>
      <c r="R1687" s="42" t="s">
        <v>3277</v>
      </c>
      <c r="S1687" s="38" t="s">
        <v>121</v>
      </c>
      <c r="T1687" s="38">
        <v>796</v>
      </c>
      <c r="U1687" s="32" t="s">
        <v>80</v>
      </c>
      <c r="V1687" s="32">
        <v>2010</v>
      </c>
      <c r="W1687" s="60">
        <v>59.019999999999996</v>
      </c>
      <c r="X1687" s="34">
        <v>0</v>
      </c>
      <c r="Y1687" s="44">
        <f t="shared" si="42"/>
        <v>0</v>
      </c>
      <c r="Z1687" s="73"/>
      <c r="AA1687" s="45">
        <v>2014</v>
      </c>
      <c r="AB1687" s="38" t="s">
        <v>2182</v>
      </c>
    </row>
    <row r="1688" spans="2:28" s="46" customFormat="1" ht="51" customHeight="1" outlineLevel="1">
      <c r="B1688" s="38" t="s">
        <v>4138</v>
      </c>
      <c r="C1688" s="39" t="s">
        <v>66</v>
      </c>
      <c r="D1688" s="74" t="s">
        <v>4135</v>
      </c>
      <c r="E1688" s="40" t="s">
        <v>4094</v>
      </c>
      <c r="F1688" s="40"/>
      <c r="G1688" s="40" t="s">
        <v>4136</v>
      </c>
      <c r="H1688" s="40"/>
      <c r="I1688" s="40" t="s">
        <v>4137</v>
      </c>
      <c r="J1688" s="40"/>
      <c r="K1688" s="48" t="s">
        <v>113</v>
      </c>
      <c r="L1688" s="38">
        <v>0</v>
      </c>
      <c r="M1688" s="48">
        <v>230000000</v>
      </c>
      <c r="N1688" s="41" t="s">
        <v>74</v>
      </c>
      <c r="O1688" s="33" t="s">
        <v>174</v>
      </c>
      <c r="P1688" s="37" t="s">
        <v>86</v>
      </c>
      <c r="Q1688" s="33" t="s">
        <v>77</v>
      </c>
      <c r="R1688" s="42" t="s">
        <v>3277</v>
      </c>
      <c r="S1688" s="38" t="s">
        <v>121</v>
      </c>
      <c r="T1688" s="38">
        <v>796</v>
      </c>
      <c r="U1688" s="32" t="s">
        <v>80</v>
      </c>
      <c r="V1688" s="32">
        <v>2010</v>
      </c>
      <c r="W1688" s="68">
        <v>5.8928571428571423</v>
      </c>
      <c r="X1688" s="34">
        <v>11844.642857142857</v>
      </c>
      <c r="Y1688" s="44">
        <f t="shared" si="42"/>
        <v>13266.000000000002</v>
      </c>
      <c r="Z1688" s="73"/>
      <c r="AA1688" s="45">
        <v>2014</v>
      </c>
      <c r="AB1688" s="38"/>
    </row>
    <row r="1689" spans="2:28" s="46" customFormat="1" ht="51" customHeight="1" outlineLevel="1">
      <c r="B1689" s="38" t="s">
        <v>4139</v>
      </c>
      <c r="C1689" s="39" t="s">
        <v>66</v>
      </c>
      <c r="D1689" s="74" t="s">
        <v>4140</v>
      </c>
      <c r="E1689" s="40" t="s">
        <v>4094</v>
      </c>
      <c r="F1689" s="40"/>
      <c r="G1689" s="40" t="s">
        <v>4141</v>
      </c>
      <c r="H1689" s="40"/>
      <c r="I1689" s="40" t="s">
        <v>4142</v>
      </c>
      <c r="J1689" s="40"/>
      <c r="K1689" s="37" t="s">
        <v>113</v>
      </c>
      <c r="L1689" s="38">
        <v>0</v>
      </c>
      <c r="M1689" s="37">
        <v>230000000</v>
      </c>
      <c r="N1689" s="41" t="s">
        <v>74</v>
      </c>
      <c r="O1689" s="33" t="s">
        <v>174</v>
      </c>
      <c r="P1689" s="37" t="s">
        <v>86</v>
      </c>
      <c r="Q1689" s="33" t="s">
        <v>77</v>
      </c>
      <c r="R1689" s="42" t="s">
        <v>3277</v>
      </c>
      <c r="S1689" s="38" t="s">
        <v>121</v>
      </c>
      <c r="T1689" s="38">
        <v>796</v>
      </c>
      <c r="U1689" s="32" t="s">
        <v>80</v>
      </c>
      <c r="V1689" s="32">
        <v>1900</v>
      </c>
      <c r="W1689" s="60">
        <v>85</v>
      </c>
      <c r="X1689" s="34">
        <v>161500</v>
      </c>
      <c r="Y1689" s="44">
        <f t="shared" si="42"/>
        <v>180880.00000000003</v>
      </c>
      <c r="Z1689" s="73"/>
      <c r="AA1689" s="45">
        <v>2014</v>
      </c>
      <c r="AB1689" s="67"/>
    </row>
    <row r="1690" spans="2:28" s="46" customFormat="1" ht="51" customHeight="1" outlineLevel="1">
      <c r="B1690" s="38" t="s">
        <v>4143</v>
      </c>
      <c r="C1690" s="39" t="s">
        <v>66</v>
      </c>
      <c r="D1690" s="74" t="s">
        <v>4144</v>
      </c>
      <c r="E1690" s="40" t="s">
        <v>4094</v>
      </c>
      <c r="F1690" s="40"/>
      <c r="G1690" s="40" t="s">
        <v>4145</v>
      </c>
      <c r="H1690" s="40"/>
      <c r="I1690" s="40" t="s">
        <v>4146</v>
      </c>
      <c r="J1690" s="40"/>
      <c r="K1690" s="37" t="s">
        <v>113</v>
      </c>
      <c r="L1690" s="38">
        <v>0</v>
      </c>
      <c r="M1690" s="37">
        <v>230000000</v>
      </c>
      <c r="N1690" s="41" t="s">
        <v>74</v>
      </c>
      <c r="O1690" s="33" t="s">
        <v>174</v>
      </c>
      <c r="P1690" s="37" t="s">
        <v>86</v>
      </c>
      <c r="Q1690" s="33" t="s">
        <v>77</v>
      </c>
      <c r="R1690" s="42" t="s">
        <v>3277</v>
      </c>
      <c r="S1690" s="38" t="s">
        <v>121</v>
      </c>
      <c r="T1690" s="38">
        <v>796</v>
      </c>
      <c r="U1690" s="32" t="s">
        <v>80</v>
      </c>
      <c r="V1690" s="32">
        <v>2000</v>
      </c>
      <c r="W1690" s="60">
        <v>94.02</v>
      </c>
      <c r="X1690" s="34">
        <v>0</v>
      </c>
      <c r="Y1690" s="44">
        <f t="shared" si="42"/>
        <v>0</v>
      </c>
      <c r="Z1690" s="73"/>
      <c r="AA1690" s="45">
        <v>2014</v>
      </c>
      <c r="AB1690" s="38" t="s">
        <v>2182</v>
      </c>
    </row>
    <row r="1691" spans="2:28" s="46" customFormat="1" ht="51" customHeight="1" outlineLevel="1">
      <c r="B1691" s="38" t="s">
        <v>4147</v>
      </c>
      <c r="C1691" s="39" t="s">
        <v>66</v>
      </c>
      <c r="D1691" s="74" t="s">
        <v>4144</v>
      </c>
      <c r="E1691" s="40" t="s">
        <v>4094</v>
      </c>
      <c r="F1691" s="40"/>
      <c r="G1691" s="40" t="s">
        <v>4145</v>
      </c>
      <c r="H1691" s="40"/>
      <c r="I1691" s="40" t="s">
        <v>4146</v>
      </c>
      <c r="J1691" s="40"/>
      <c r="K1691" s="48" t="s">
        <v>113</v>
      </c>
      <c r="L1691" s="38">
        <v>0</v>
      </c>
      <c r="M1691" s="48">
        <v>230000000</v>
      </c>
      <c r="N1691" s="41" t="s">
        <v>74</v>
      </c>
      <c r="O1691" s="33" t="s">
        <v>174</v>
      </c>
      <c r="P1691" s="37" t="s">
        <v>86</v>
      </c>
      <c r="Q1691" s="33" t="s">
        <v>77</v>
      </c>
      <c r="R1691" s="42" t="s">
        <v>3277</v>
      </c>
      <c r="S1691" s="38" t="s">
        <v>121</v>
      </c>
      <c r="T1691" s="38">
        <v>796</v>
      </c>
      <c r="U1691" s="32" t="s">
        <v>80</v>
      </c>
      <c r="V1691" s="32">
        <v>2000</v>
      </c>
      <c r="W1691" s="68">
        <v>5.8928571428571423</v>
      </c>
      <c r="X1691" s="34">
        <v>11785.714285714284</v>
      </c>
      <c r="Y1691" s="44">
        <f t="shared" si="42"/>
        <v>13200</v>
      </c>
      <c r="Z1691" s="73"/>
      <c r="AA1691" s="45">
        <v>2014</v>
      </c>
      <c r="AB1691" s="38"/>
    </row>
    <row r="1692" spans="2:28" s="46" customFormat="1" ht="51" customHeight="1" outlineLevel="1">
      <c r="B1692" s="38" t="s">
        <v>4148</v>
      </c>
      <c r="C1692" s="39" t="s">
        <v>66</v>
      </c>
      <c r="D1692" s="74" t="s">
        <v>4149</v>
      </c>
      <c r="E1692" s="40" t="s">
        <v>4150</v>
      </c>
      <c r="F1692" s="40"/>
      <c r="G1692" s="40" t="s">
        <v>4151</v>
      </c>
      <c r="H1692" s="40"/>
      <c r="I1692" s="40" t="s">
        <v>4152</v>
      </c>
      <c r="J1692" s="40"/>
      <c r="K1692" s="37" t="s">
        <v>113</v>
      </c>
      <c r="L1692" s="38">
        <v>0</v>
      </c>
      <c r="M1692" s="37">
        <v>230000000</v>
      </c>
      <c r="N1692" s="41" t="s">
        <v>74</v>
      </c>
      <c r="O1692" s="33" t="s">
        <v>174</v>
      </c>
      <c r="P1692" s="37" t="s">
        <v>86</v>
      </c>
      <c r="Q1692" s="33" t="s">
        <v>77</v>
      </c>
      <c r="R1692" s="42" t="s">
        <v>3277</v>
      </c>
      <c r="S1692" s="38" t="s">
        <v>121</v>
      </c>
      <c r="T1692" s="38">
        <v>796</v>
      </c>
      <c r="U1692" s="32" t="s">
        <v>80</v>
      </c>
      <c r="V1692" s="32">
        <v>300</v>
      </c>
      <c r="W1692" s="60">
        <v>795.98</v>
      </c>
      <c r="X1692" s="34">
        <v>238794</v>
      </c>
      <c r="Y1692" s="44">
        <f t="shared" si="42"/>
        <v>267449.28000000003</v>
      </c>
      <c r="Z1692" s="73"/>
      <c r="AA1692" s="45">
        <v>2014</v>
      </c>
      <c r="AB1692" s="67"/>
    </row>
    <row r="1693" spans="2:28" s="46" customFormat="1" ht="51" customHeight="1" outlineLevel="1">
      <c r="B1693" s="38" t="s">
        <v>4153</v>
      </c>
      <c r="C1693" s="39" t="s">
        <v>66</v>
      </c>
      <c r="D1693" s="74" t="s">
        <v>4154</v>
      </c>
      <c r="E1693" s="40" t="s">
        <v>4155</v>
      </c>
      <c r="F1693" s="40"/>
      <c r="G1693" s="40" t="s">
        <v>4156</v>
      </c>
      <c r="H1693" s="40"/>
      <c r="I1693" s="40" t="s">
        <v>4157</v>
      </c>
      <c r="J1693" s="40"/>
      <c r="K1693" s="37" t="s">
        <v>113</v>
      </c>
      <c r="L1693" s="38">
        <v>0</v>
      </c>
      <c r="M1693" s="37">
        <v>230000000</v>
      </c>
      <c r="N1693" s="41" t="s">
        <v>74</v>
      </c>
      <c r="O1693" s="33" t="s">
        <v>174</v>
      </c>
      <c r="P1693" s="37" t="s">
        <v>86</v>
      </c>
      <c r="Q1693" s="33" t="s">
        <v>77</v>
      </c>
      <c r="R1693" s="42" t="s">
        <v>3277</v>
      </c>
      <c r="S1693" s="38" t="s">
        <v>121</v>
      </c>
      <c r="T1693" s="38">
        <v>796</v>
      </c>
      <c r="U1693" s="32" t="s">
        <v>80</v>
      </c>
      <c r="V1693" s="32">
        <v>280</v>
      </c>
      <c r="W1693" s="60">
        <v>448.04</v>
      </c>
      <c r="X1693" s="34">
        <v>0</v>
      </c>
      <c r="Y1693" s="44">
        <f t="shared" si="42"/>
        <v>0</v>
      </c>
      <c r="Z1693" s="73"/>
      <c r="AA1693" s="45">
        <v>2014</v>
      </c>
      <c r="AB1693" s="38" t="s">
        <v>4108</v>
      </c>
    </row>
    <row r="1694" spans="2:28" s="46" customFormat="1" ht="51" customHeight="1" outlineLevel="1">
      <c r="B1694" s="38" t="s">
        <v>4158</v>
      </c>
      <c r="C1694" s="39" t="s">
        <v>66</v>
      </c>
      <c r="D1694" s="74" t="s">
        <v>4154</v>
      </c>
      <c r="E1694" s="40" t="s">
        <v>4155</v>
      </c>
      <c r="F1694" s="40"/>
      <c r="G1694" s="40" t="s">
        <v>4156</v>
      </c>
      <c r="H1694" s="40"/>
      <c r="I1694" s="40" t="s">
        <v>4157</v>
      </c>
      <c r="J1694" s="40"/>
      <c r="K1694" s="48" t="s">
        <v>113</v>
      </c>
      <c r="L1694" s="38">
        <v>0</v>
      </c>
      <c r="M1694" s="48">
        <v>230000000</v>
      </c>
      <c r="N1694" s="41" t="s">
        <v>74</v>
      </c>
      <c r="O1694" s="33" t="s">
        <v>174</v>
      </c>
      <c r="P1694" s="37" t="s">
        <v>86</v>
      </c>
      <c r="Q1694" s="33" t="s">
        <v>77</v>
      </c>
      <c r="R1694" s="42" t="s">
        <v>3277</v>
      </c>
      <c r="S1694" s="38" t="s">
        <v>121</v>
      </c>
      <c r="T1694" s="38">
        <v>796</v>
      </c>
      <c r="U1694" s="32" t="s">
        <v>80</v>
      </c>
      <c r="V1694" s="32">
        <v>265</v>
      </c>
      <c r="W1694" s="63">
        <v>448.03570000000002</v>
      </c>
      <c r="X1694" s="34">
        <v>118729.4605</v>
      </c>
      <c r="Y1694" s="44">
        <f t="shared" si="42"/>
        <v>132976.99576000002</v>
      </c>
      <c r="Z1694" s="32"/>
      <c r="AA1694" s="45">
        <v>2014</v>
      </c>
      <c r="AB1694" s="38"/>
    </row>
    <row r="1695" spans="2:28" s="46" customFormat="1" ht="51" customHeight="1" outlineLevel="1">
      <c r="B1695" s="38" t="s">
        <v>4159</v>
      </c>
      <c r="C1695" s="39" t="s">
        <v>66</v>
      </c>
      <c r="D1695" s="74" t="s">
        <v>4154</v>
      </c>
      <c r="E1695" s="40" t="s">
        <v>4155</v>
      </c>
      <c r="F1695" s="40"/>
      <c r="G1695" s="40" t="s">
        <v>4156</v>
      </c>
      <c r="H1695" s="40"/>
      <c r="I1695" s="40" t="s">
        <v>4160</v>
      </c>
      <c r="J1695" s="40"/>
      <c r="K1695" s="37" t="s">
        <v>113</v>
      </c>
      <c r="L1695" s="38">
        <v>0</v>
      </c>
      <c r="M1695" s="37">
        <v>230000000</v>
      </c>
      <c r="N1695" s="41" t="s">
        <v>74</v>
      </c>
      <c r="O1695" s="33" t="s">
        <v>174</v>
      </c>
      <c r="P1695" s="37" t="s">
        <v>86</v>
      </c>
      <c r="Q1695" s="33" t="s">
        <v>77</v>
      </c>
      <c r="R1695" s="42" t="s">
        <v>3277</v>
      </c>
      <c r="S1695" s="38" t="s">
        <v>121</v>
      </c>
      <c r="T1695" s="38">
        <v>796</v>
      </c>
      <c r="U1695" s="32" t="s">
        <v>80</v>
      </c>
      <c r="V1695" s="32">
        <v>275</v>
      </c>
      <c r="W1695" s="60">
        <v>3000</v>
      </c>
      <c r="X1695" s="34">
        <v>0</v>
      </c>
      <c r="Y1695" s="44">
        <f t="shared" si="42"/>
        <v>0</v>
      </c>
      <c r="Z1695" s="73"/>
      <c r="AA1695" s="45">
        <v>2014</v>
      </c>
      <c r="AB1695" s="38" t="s">
        <v>4108</v>
      </c>
    </row>
    <row r="1696" spans="2:28" s="46" customFormat="1" ht="51" customHeight="1" outlineLevel="1">
      <c r="B1696" s="38" t="s">
        <v>4161</v>
      </c>
      <c r="C1696" s="39" t="s">
        <v>66</v>
      </c>
      <c r="D1696" s="74" t="s">
        <v>4154</v>
      </c>
      <c r="E1696" s="40" t="s">
        <v>4155</v>
      </c>
      <c r="F1696" s="40"/>
      <c r="G1696" s="40" t="s">
        <v>4156</v>
      </c>
      <c r="H1696" s="40"/>
      <c r="I1696" s="40" t="s">
        <v>4160</v>
      </c>
      <c r="J1696" s="40"/>
      <c r="K1696" s="48" t="s">
        <v>113</v>
      </c>
      <c r="L1696" s="38">
        <v>0</v>
      </c>
      <c r="M1696" s="48">
        <v>230000000</v>
      </c>
      <c r="N1696" s="41" t="s">
        <v>74</v>
      </c>
      <c r="O1696" s="33" t="s">
        <v>174</v>
      </c>
      <c r="P1696" s="37" t="s">
        <v>86</v>
      </c>
      <c r="Q1696" s="33" t="s">
        <v>77</v>
      </c>
      <c r="R1696" s="42" t="s">
        <v>3277</v>
      </c>
      <c r="S1696" s="38" t="s">
        <v>121</v>
      </c>
      <c r="T1696" s="38">
        <v>796</v>
      </c>
      <c r="U1696" s="32" t="s">
        <v>80</v>
      </c>
      <c r="V1696" s="32">
        <v>260</v>
      </c>
      <c r="W1696" s="63">
        <v>3000</v>
      </c>
      <c r="X1696" s="34">
        <v>780000</v>
      </c>
      <c r="Y1696" s="44">
        <f t="shared" si="42"/>
        <v>873600.00000000012</v>
      </c>
      <c r="Z1696" s="73"/>
      <c r="AA1696" s="45">
        <v>2014</v>
      </c>
      <c r="AB1696" s="38"/>
    </row>
    <row r="1697" spans="2:28" s="46" customFormat="1" ht="51" customHeight="1" outlineLevel="1">
      <c r="B1697" s="38" t="s">
        <v>4162</v>
      </c>
      <c r="C1697" s="39" t="s">
        <v>66</v>
      </c>
      <c r="D1697" s="74" t="s">
        <v>4149</v>
      </c>
      <c r="E1697" s="40" t="s">
        <v>4150</v>
      </c>
      <c r="F1697" s="40"/>
      <c r="G1697" s="40" t="s">
        <v>4151</v>
      </c>
      <c r="H1697" s="40"/>
      <c r="I1697" s="40" t="s">
        <v>4163</v>
      </c>
      <c r="J1697" s="40"/>
      <c r="K1697" s="37" t="s">
        <v>113</v>
      </c>
      <c r="L1697" s="38">
        <v>0</v>
      </c>
      <c r="M1697" s="37">
        <v>230000000</v>
      </c>
      <c r="N1697" s="41" t="s">
        <v>74</v>
      </c>
      <c r="O1697" s="33" t="s">
        <v>174</v>
      </c>
      <c r="P1697" s="37" t="s">
        <v>86</v>
      </c>
      <c r="Q1697" s="33" t="s">
        <v>77</v>
      </c>
      <c r="R1697" s="42" t="s">
        <v>3277</v>
      </c>
      <c r="S1697" s="38" t="s">
        <v>121</v>
      </c>
      <c r="T1697" s="38">
        <v>796</v>
      </c>
      <c r="U1697" s="32" t="s">
        <v>80</v>
      </c>
      <c r="V1697" s="32">
        <v>330</v>
      </c>
      <c r="W1697" s="60">
        <v>1020</v>
      </c>
      <c r="X1697" s="34">
        <v>336600</v>
      </c>
      <c r="Y1697" s="44">
        <f t="shared" si="42"/>
        <v>376992.00000000006</v>
      </c>
      <c r="Z1697" s="73"/>
      <c r="AA1697" s="45">
        <v>2014</v>
      </c>
      <c r="AB1697" s="67"/>
    </row>
    <row r="1698" spans="2:28" s="46" customFormat="1" ht="51" customHeight="1" outlineLevel="1">
      <c r="B1698" s="38" t="s">
        <v>4164</v>
      </c>
      <c r="C1698" s="39" t="s">
        <v>66</v>
      </c>
      <c r="D1698" s="51" t="s">
        <v>4165</v>
      </c>
      <c r="E1698" s="40" t="s">
        <v>4166</v>
      </c>
      <c r="F1698" s="40"/>
      <c r="G1698" s="40" t="s">
        <v>4167</v>
      </c>
      <c r="H1698" s="40"/>
      <c r="I1698" s="40" t="s">
        <v>4168</v>
      </c>
      <c r="J1698" s="40"/>
      <c r="K1698" s="37" t="s">
        <v>113</v>
      </c>
      <c r="L1698" s="38">
        <v>0</v>
      </c>
      <c r="M1698" s="37">
        <v>230000000</v>
      </c>
      <c r="N1698" s="41" t="s">
        <v>74</v>
      </c>
      <c r="O1698" s="33" t="s">
        <v>174</v>
      </c>
      <c r="P1698" s="37" t="s">
        <v>86</v>
      </c>
      <c r="Q1698" s="33" t="s">
        <v>77</v>
      </c>
      <c r="R1698" s="42" t="s">
        <v>3277</v>
      </c>
      <c r="S1698" s="38" t="s">
        <v>121</v>
      </c>
      <c r="T1698" s="38">
        <v>796</v>
      </c>
      <c r="U1698" s="32" t="s">
        <v>80</v>
      </c>
      <c r="V1698" s="32">
        <v>663</v>
      </c>
      <c r="W1698" s="60">
        <v>144</v>
      </c>
      <c r="X1698" s="34">
        <v>95472</v>
      </c>
      <c r="Y1698" s="44">
        <f t="shared" si="42"/>
        <v>106928.64000000001</v>
      </c>
      <c r="Z1698" s="73"/>
      <c r="AA1698" s="45">
        <v>2014</v>
      </c>
      <c r="AB1698" s="67"/>
    </row>
    <row r="1699" spans="2:28" s="46" customFormat="1" ht="51" customHeight="1" outlineLevel="1">
      <c r="B1699" s="38" t="s">
        <v>4169</v>
      </c>
      <c r="C1699" s="39" t="s">
        <v>66</v>
      </c>
      <c r="D1699" s="74" t="s">
        <v>4170</v>
      </c>
      <c r="E1699" s="40" t="s">
        <v>4171</v>
      </c>
      <c r="F1699" s="40"/>
      <c r="G1699" s="40" t="s">
        <v>4172</v>
      </c>
      <c r="H1699" s="40"/>
      <c r="I1699" s="40" t="s">
        <v>4173</v>
      </c>
      <c r="J1699" s="40"/>
      <c r="K1699" s="37" t="s">
        <v>113</v>
      </c>
      <c r="L1699" s="38">
        <v>0</v>
      </c>
      <c r="M1699" s="37">
        <v>230000000</v>
      </c>
      <c r="N1699" s="41" t="s">
        <v>74</v>
      </c>
      <c r="O1699" s="33" t="s">
        <v>174</v>
      </c>
      <c r="P1699" s="37" t="s">
        <v>86</v>
      </c>
      <c r="Q1699" s="33" t="s">
        <v>77</v>
      </c>
      <c r="R1699" s="42" t="s">
        <v>3277</v>
      </c>
      <c r="S1699" s="38" t="s">
        <v>121</v>
      </c>
      <c r="T1699" s="32">
        <v>778</v>
      </c>
      <c r="U1699" s="32" t="s">
        <v>506</v>
      </c>
      <c r="V1699" s="32">
        <v>800</v>
      </c>
      <c r="W1699" s="60">
        <v>118.99999999999999</v>
      </c>
      <c r="X1699" s="34">
        <v>95199.999999999985</v>
      </c>
      <c r="Y1699" s="44">
        <f t="shared" si="42"/>
        <v>106624</v>
      </c>
      <c r="Z1699" s="73"/>
      <c r="AA1699" s="45">
        <v>2014</v>
      </c>
      <c r="AB1699" s="67"/>
    </row>
    <row r="1700" spans="2:28" s="46" customFormat="1" ht="51" customHeight="1" outlineLevel="1">
      <c r="B1700" s="38" t="s">
        <v>4174</v>
      </c>
      <c r="C1700" s="39" t="s">
        <v>66</v>
      </c>
      <c r="D1700" s="74" t="s">
        <v>4175</v>
      </c>
      <c r="E1700" s="40" t="s">
        <v>4176</v>
      </c>
      <c r="F1700" s="40"/>
      <c r="G1700" s="40" t="s">
        <v>4177</v>
      </c>
      <c r="H1700" s="40"/>
      <c r="I1700" s="40" t="s">
        <v>4178</v>
      </c>
      <c r="J1700" s="40"/>
      <c r="K1700" s="37" t="s">
        <v>113</v>
      </c>
      <c r="L1700" s="38">
        <v>0</v>
      </c>
      <c r="M1700" s="37">
        <v>230000000</v>
      </c>
      <c r="N1700" s="41" t="s">
        <v>74</v>
      </c>
      <c r="O1700" s="33" t="s">
        <v>174</v>
      </c>
      <c r="P1700" s="37" t="s">
        <v>86</v>
      </c>
      <c r="Q1700" s="33" t="s">
        <v>77</v>
      </c>
      <c r="R1700" s="42" t="s">
        <v>3277</v>
      </c>
      <c r="S1700" s="38" t="s">
        <v>121</v>
      </c>
      <c r="T1700" s="38">
        <v>796</v>
      </c>
      <c r="U1700" s="32" t="s">
        <v>80</v>
      </c>
      <c r="V1700" s="32">
        <v>42</v>
      </c>
      <c r="W1700" s="60">
        <v>9000</v>
      </c>
      <c r="X1700" s="34">
        <v>378000</v>
      </c>
      <c r="Y1700" s="44">
        <f t="shared" si="42"/>
        <v>423360.00000000006</v>
      </c>
      <c r="Z1700" s="73"/>
      <c r="AA1700" s="45">
        <v>2014</v>
      </c>
      <c r="AB1700" s="67"/>
    </row>
    <row r="1701" spans="2:28" s="46" customFormat="1" ht="51" customHeight="1" outlineLevel="1">
      <c r="B1701" s="38" t="s">
        <v>4179</v>
      </c>
      <c r="C1701" s="39" t="s">
        <v>66</v>
      </c>
      <c r="D1701" s="74" t="s">
        <v>4180</v>
      </c>
      <c r="E1701" s="40" t="s">
        <v>4181</v>
      </c>
      <c r="F1701" s="40"/>
      <c r="G1701" s="40" t="s">
        <v>4182</v>
      </c>
      <c r="H1701" s="40"/>
      <c r="I1701" s="40" t="s">
        <v>4183</v>
      </c>
      <c r="J1701" s="40"/>
      <c r="K1701" s="37" t="s">
        <v>113</v>
      </c>
      <c r="L1701" s="38">
        <v>0</v>
      </c>
      <c r="M1701" s="37">
        <v>230000000</v>
      </c>
      <c r="N1701" s="41" t="s">
        <v>74</v>
      </c>
      <c r="O1701" s="33" t="s">
        <v>174</v>
      </c>
      <c r="P1701" s="37" t="s">
        <v>86</v>
      </c>
      <c r="Q1701" s="33" t="s">
        <v>77</v>
      </c>
      <c r="R1701" s="42" t="s">
        <v>3277</v>
      </c>
      <c r="S1701" s="38" t="s">
        <v>121</v>
      </c>
      <c r="T1701" s="38">
        <v>796</v>
      </c>
      <c r="U1701" s="32" t="s">
        <v>80</v>
      </c>
      <c r="V1701" s="32">
        <v>185</v>
      </c>
      <c r="W1701" s="60">
        <v>2543.0001095530233</v>
      </c>
      <c r="X1701" s="34">
        <v>470455.02026730933</v>
      </c>
      <c r="Y1701" s="44">
        <f t="shared" si="42"/>
        <v>526909.62269938656</v>
      </c>
      <c r="Z1701" s="73"/>
      <c r="AA1701" s="45">
        <v>2014</v>
      </c>
      <c r="AB1701" s="67"/>
    </row>
    <row r="1702" spans="2:28" s="46" customFormat="1" ht="51" customHeight="1" outlineLevel="1">
      <c r="B1702" s="38" t="s">
        <v>4184</v>
      </c>
      <c r="C1702" s="39" t="s">
        <v>66</v>
      </c>
      <c r="D1702" s="74" t="s">
        <v>4185</v>
      </c>
      <c r="E1702" s="40" t="s">
        <v>4186</v>
      </c>
      <c r="F1702" s="40"/>
      <c r="G1702" s="40" t="s">
        <v>4187</v>
      </c>
      <c r="H1702" s="40"/>
      <c r="I1702" s="40" t="s">
        <v>4188</v>
      </c>
      <c r="J1702" s="40"/>
      <c r="K1702" s="37" t="s">
        <v>113</v>
      </c>
      <c r="L1702" s="38">
        <v>0</v>
      </c>
      <c r="M1702" s="37">
        <v>230000000</v>
      </c>
      <c r="N1702" s="41" t="s">
        <v>74</v>
      </c>
      <c r="O1702" s="33" t="s">
        <v>174</v>
      </c>
      <c r="P1702" s="37" t="s">
        <v>86</v>
      </c>
      <c r="Q1702" s="33" t="s">
        <v>77</v>
      </c>
      <c r="R1702" s="42" t="s">
        <v>3277</v>
      </c>
      <c r="S1702" s="38" t="s">
        <v>121</v>
      </c>
      <c r="T1702" s="38">
        <v>5111</v>
      </c>
      <c r="U1702" s="32" t="s">
        <v>722</v>
      </c>
      <c r="V1702" s="32">
        <v>32</v>
      </c>
      <c r="W1702" s="60">
        <v>10814.972527472526</v>
      </c>
      <c r="X1702" s="34">
        <v>346079.12087912083</v>
      </c>
      <c r="Y1702" s="44">
        <f t="shared" si="42"/>
        <v>387608.61538461538</v>
      </c>
      <c r="Z1702" s="73"/>
      <c r="AA1702" s="45">
        <v>2014</v>
      </c>
      <c r="AB1702" s="67"/>
    </row>
    <row r="1703" spans="2:28" s="46" customFormat="1" ht="51" customHeight="1" outlineLevel="1">
      <c r="B1703" s="38" t="s">
        <v>4189</v>
      </c>
      <c r="C1703" s="39" t="s">
        <v>66</v>
      </c>
      <c r="D1703" s="74" t="s">
        <v>4190</v>
      </c>
      <c r="E1703" s="40" t="s">
        <v>4186</v>
      </c>
      <c r="F1703" s="40"/>
      <c r="G1703" s="40" t="s">
        <v>4191</v>
      </c>
      <c r="H1703" s="40"/>
      <c r="I1703" s="40" t="s">
        <v>4192</v>
      </c>
      <c r="J1703" s="40"/>
      <c r="K1703" s="37" t="s">
        <v>113</v>
      </c>
      <c r="L1703" s="38">
        <v>0</v>
      </c>
      <c r="M1703" s="37">
        <v>230000000</v>
      </c>
      <c r="N1703" s="41" t="s">
        <v>74</v>
      </c>
      <c r="O1703" s="33" t="s">
        <v>174</v>
      </c>
      <c r="P1703" s="37" t="s">
        <v>86</v>
      </c>
      <c r="Q1703" s="33" t="s">
        <v>77</v>
      </c>
      <c r="R1703" s="42" t="s">
        <v>3277</v>
      </c>
      <c r="S1703" s="38" t="s">
        <v>121</v>
      </c>
      <c r="T1703" s="38">
        <v>5111</v>
      </c>
      <c r="U1703" s="32" t="s">
        <v>722</v>
      </c>
      <c r="V1703" s="32">
        <v>32</v>
      </c>
      <c r="W1703" s="60">
        <v>5384.9999999999991</v>
      </c>
      <c r="X1703" s="34">
        <v>172319.99999999997</v>
      </c>
      <c r="Y1703" s="44">
        <f t="shared" si="42"/>
        <v>192998.39999999999</v>
      </c>
      <c r="Z1703" s="73"/>
      <c r="AA1703" s="45">
        <v>2014</v>
      </c>
      <c r="AB1703" s="67"/>
    </row>
    <row r="1704" spans="2:28" s="46" customFormat="1" ht="51" customHeight="1" outlineLevel="1">
      <c r="B1704" s="38" t="s">
        <v>4193</v>
      </c>
      <c r="C1704" s="39" t="s">
        <v>66</v>
      </c>
      <c r="D1704" s="74" t="s">
        <v>3943</v>
      </c>
      <c r="E1704" s="40" t="s">
        <v>3944</v>
      </c>
      <c r="F1704" s="40"/>
      <c r="G1704" s="40" t="s">
        <v>3945</v>
      </c>
      <c r="H1704" s="40"/>
      <c r="I1704" s="40" t="s">
        <v>4194</v>
      </c>
      <c r="J1704" s="40"/>
      <c r="K1704" s="37" t="s">
        <v>113</v>
      </c>
      <c r="L1704" s="38">
        <v>0</v>
      </c>
      <c r="M1704" s="37">
        <v>230000000</v>
      </c>
      <c r="N1704" s="41" t="s">
        <v>74</v>
      </c>
      <c r="O1704" s="33" t="s">
        <v>174</v>
      </c>
      <c r="P1704" s="37" t="s">
        <v>86</v>
      </c>
      <c r="Q1704" s="33" t="s">
        <v>77</v>
      </c>
      <c r="R1704" s="42" t="s">
        <v>3277</v>
      </c>
      <c r="S1704" s="38" t="s">
        <v>121</v>
      </c>
      <c r="T1704" s="38">
        <v>796</v>
      </c>
      <c r="U1704" s="32" t="s">
        <v>80</v>
      </c>
      <c r="V1704" s="32">
        <v>30</v>
      </c>
      <c r="W1704" s="60">
        <v>1455.5357142857142</v>
      </c>
      <c r="X1704" s="34">
        <v>43666.071428571428</v>
      </c>
      <c r="Y1704" s="44">
        <f t="shared" si="42"/>
        <v>48906</v>
      </c>
      <c r="Z1704" s="73"/>
      <c r="AA1704" s="45">
        <v>2014</v>
      </c>
      <c r="AB1704" s="67"/>
    </row>
    <row r="1705" spans="2:28" s="46" customFormat="1" ht="51" customHeight="1" outlineLevel="1">
      <c r="B1705" s="38" t="s">
        <v>4195</v>
      </c>
      <c r="C1705" s="39" t="s">
        <v>66</v>
      </c>
      <c r="D1705" s="74" t="s">
        <v>4196</v>
      </c>
      <c r="E1705" s="40" t="s">
        <v>4197</v>
      </c>
      <c r="F1705" s="40"/>
      <c r="G1705" s="40" t="s">
        <v>4198</v>
      </c>
      <c r="H1705" s="40"/>
      <c r="I1705" s="40" t="s">
        <v>4199</v>
      </c>
      <c r="J1705" s="40"/>
      <c r="K1705" s="37" t="s">
        <v>113</v>
      </c>
      <c r="L1705" s="38">
        <v>0</v>
      </c>
      <c r="M1705" s="37">
        <v>230000000</v>
      </c>
      <c r="N1705" s="41" t="s">
        <v>74</v>
      </c>
      <c r="O1705" s="33" t="s">
        <v>174</v>
      </c>
      <c r="P1705" s="37" t="s">
        <v>86</v>
      </c>
      <c r="Q1705" s="33" t="s">
        <v>77</v>
      </c>
      <c r="R1705" s="42" t="s">
        <v>3277</v>
      </c>
      <c r="S1705" s="38" t="s">
        <v>121</v>
      </c>
      <c r="T1705" s="38">
        <v>5111</v>
      </c>
      <c r="U1705" s="32" t="s">
        <v>722</v>
      </c>
      <c r="V1705" s="32">
        <v>750</v>
      </c>
      <c r="W1705" s="60">
        <v>385</v>
      </c>
      <c r="X1705" s="34">
        <v>0</v>
      </c>
      <c r="Y1705" s="44">
        <f t="shared" si="42"/>
        <v>0</v>
      </c>
      <c r="Z1705" s="73"/>
      <c r="AA1705" s="45">
        <v>2014</v>
      </c>
      <c r="AB1705" s="38" t="s">
        <v>2182</v>
      </c>
    </row>
    <row r="1706" spans="2:28" s="46" customFormat="1" ht="51" customHeight="1" outlineLevel="1">
      <c r="B1706" s="38" t="s">
        <v>4200</v>
      </c>
      <c r="C1706" s="39" t="s">
        <v>66</v>
      </c>
      <c r="D1706" s="74" t="s">
        <v>4196</v>
      </c>
      <c r="E1706" s="40" t="s">
        <v>4197</v>
      </c>
      <c r="F1706" s="40"/>
      <c r="G1706" s="40" t="s">
        <v>4198</v>
      </c>
      <c r="H1706" s="40"/>
      <c r="I1706" s="40" t="s">
        <v>4199</v>
      </c>
      <c r="J1706" s="40"/>
      <c r="K1706" s="48" t="s">
        <v>113</v>
      </c>
      <c r="L1706" s="38">
        <v>0</v>
      </c>
      <c r="M1706" s="48">
        <v>230000000</v>
      </c>
      <c r="N1706" s="41" t="s">
        <v>74</v>
      </c>
      <c r="O1706" s="33" t="s">
        <v>174</v>
      </c>
      <c r="P1706" s="37" t="s">
        <v>86</v>
      </c>
      <c r="Q1706" s="33" t="s">
        <v>77</v>
      </c>
      <c r="R1706" s="42" t="s">
        <v>3277</v>
      </c>
      <c r="S1706" s="38" t="s">
        <v>121</v>
      </c>
      <c r="T1706" s="38">
        <v>5111</v>
      </c>
      <c r="U1706" s="32" t="s">
        <v>722</v>
      </c>
      <c r="V1706" s="32">
        <v>750</v>
      </c>
      <c r="W1706" s="68">
        <v>142.41071428571428</v>
      </c>
      <c r="X1706" s="34">
        <v>106808.03571428571</v>
      </c>
      <c r="Y1706" s="44">
        <f t="shared" si="42"/>
        <v>119625</v>
      </c>
      <c r="Z1706" s="73"/>
      <c r="AA1706" s="45">
        <v>2014</v>
      </c>
      <c r="AB1706" s="38"/>
    </row>
    <row r="1707" spans="2:28" s="46" customFormat="1" ht="51" customHeight="1" outlineLevel="1">
      <c r="B1707" s="38" t="s">
        <v>4201</v>
      </c>
      <c r="C1707" s="39" t="s">
        <v>66</v>
      </c>
      <c r="D1707" s="51" t="s">
        <v>3241</v>
      </c>
      <c r="E1707" s="40" t="s">
        <v>3242</v>
      </c>
      <c r="F1707" s="40"/>
      <c r="G1707" s="40" t="s">
        <v>3242</v>
      </c>
      <c r="H1707" s="40"/>
      <c r="I1707" s="40" t="s">
        <v>4202</v>
      </c>
      <c r="J1707" s="40"/>
      <c r="K1707" s="37" t="s">
        <v>113</v>
      </c>
      <c r="L1707" s="38">
        <v>0</v>
      </c>
      <c r="M1707" s="37">
        <v>230000000</v>
      </c>
      <c r="N1707" s="41" t="s">
        <v>74</v>
      </c>
      <c r="O1707" s="33" t="s">
        <v>174</v>
      </c>
      <c r="P1707" s="37" t="s">
        <v>86</v>
      </c>
      <c r="Q1707" s="33" t="s">
        <v>77</v>
      </c>
      <c r="R1707" s="42" t="s">
        <v>3277</v>
      </c>
      <c r="S1707" s="38" t="s">
        <v>121</v>
      </c>
      <c r="T1707" s="38">
        <v>796</v>
      </c>
      <c r="U1707" s="32" t="s">
        <v>80</v>
      </c>
      <c r="V1707" s="32">
        <v>300</v>
      </c>
      <c r="W1707" s="60">
        <v>224.10714285714283</v>
      </c>
      <c r="X1707" s="34">
        <v>67232.142857142855</v>
      </c>
      <c r="Y1707" s="44">
        <f t="shared" si="42"/>
        <v>75300</v>
      </c>
      <c r="Z1707" s="73"/>
      <c r="AA1707" s="45">
        <v>2014</v>
      </c>
      <c r="AB1707" s="67"/>
    </row>
    <row r="1708" spans="2:28" s="46" customFormat="1" ht="51" customHeight="1" outlineLevel="1">
      <c r="B1708" s="38" t="s">
        <v>4203</v>
      </c>
      <c r="C1708" s="39" t="s">
        <v>66</v>
      </c>
      <c r="D1708" s="74" t="s">
        <v>4204</v>
      </c>
      <c r="E1708" s="40" t="s">
        <v>4205</v>
      </c>
      <c r="F1708" s="40"/>
      <c r="G1708" s="40" t="s">
        <v>4206</v>
      </c>
      <c r="H1708" s="40"/>
      <c r="I1708" s="40" t="s">
        <v>4207</v>
      </c>
      <c r="J1708" s="40"/>
      <c r="K1708" s="37" t="s">
        <v>113</v>
      </c>
      <c r="L1708" s="38">
        <v>0</v>
      </c>
      <c r="M1708" s="37">
        <v>230000000</v>
      </c>
      <c r="N1708" s="41" t="s">
        <v>74</v>
      </c>
      <c r="O1708" s="33" t="s">
        <v>174</v>
      </c>
      <c r="P1708" s="37" t="s">
        <v>86</v>
      </c>
      <c r="Q1708" s="33" t="s">
        <v>77</v>
      </c>
      <c r="R1708" s="42" t="s">
        <v>3277</v>
      </c>
      <c r="S1708" s="38" t="s">
        <v>121</v>
      </c>
      <c r="T1708" s="32" t="s">
        <v>2446</v>
      </c>
      <c r="U1708" s="38" t="s">
        <v>2447</v>
      </c>
      <c r="V1708" s="32">
        <v>550</v>
      </c>
      <c r="W1708" s="60">
        <v>900</v>
      </c>
      <c r="X1708" s="34">
        <v>495000</v>
      </c>
      <c r="Y1708" s="44">
        <f t="shared" ref="Y1708:Y1771" si="43">X1708*1.12</f>
        <v>554400</v>
      </c>
      <c r="Z1708" s="73"/>
      <c r="AA1708" s="45">
        <v>2014</v>
      </c>
      <c r="AB1708" s="67"/>
    </row>
    <row r="1709" spans="2:28" s="46" customFormat="1" ht="51" customHeight="1" outlineLevel="1">
      <c r="B1709" s="38" t="s">
        <v>4208</v>
      </c>
      <c r="C1709" s="39" t="s">
        <v>66</v>
      </c>
      <c r="D1709" s="74" t="s">
        <v>4175</v>
      </c>
      <c r="E1709" s="40" t="s">
        <v>4176</v>
      </c>
      <c r="F1709" s="40"/>
      <c r="G1709" s="40" t="s">
        <v>4177</v>
      </c>
      <c r="H1709" s="40"/>
      <c r="I1709" s="40" t="s">
        <v>4209</v>
      </c>
      <c r="J1709" s="40"/>
      <c r="K1709" s="37" t="s">
        <v>113</v>
      </c>
      <c r="L1709" s="38">
        <v>0</v>
      </c>
      <c r="M1709" s="37">
        <v>230000000</v>
      </c>
      <c r="N1709" s="41" t="s">
        <v>74</v>
      </c>
      <c r="O1709" s="33" t="s">
        <v>174</v>
      </c>
      <c r="P1709" s="37" t="s">
        <v>86</v>
      </c>
      <c r="Q1709" s="33" t="s">
        <v>77</v>
      </c>
      <c r="R1709" s="42" t="s">
        <v>3277</v>
      </c>
      <c r="S1709" s="38" t="s">
        <v>121</v>
      </c>
      <c r="T1709" s="38">
        <v>796</v>
      </c>
      <c r="U1709" s="32" t="s">
        <v>80</v>
      </c>
      <c r="V1709" s="32">
        <v>140</v>
      </c>
      <c r="W1709" s="60">
        <v>1999.9999999999998</v>
      </c>
      <c r="X1709" s="34">
        <v>279999.99999999994</v>
      </c>
      <c r="Y1709" s="44">
        <f t="shared" si="43"/>
        <v>313599.99999999994</v>
      </c>
      <c r="Z1709" s="73"/>
      <c r="AA1709" s="45">
        <v>2014</v>
      </c>
      <c r="AB1709" s="67"/>
    </row>
    <row r="1710" spans="2:28" s="46" customFormat="1" ht="51" customHeight="1" outlineLevel="1">
      <c r="B1710" s="38" t="s">
        <v>4210</v>
      </c>
      <c r="C1710" s="39" t="s">
        <v>66</v>
      </c>
      <c r="D1710" s="74" t="s">
        <v>4211</v>
      </c>
      <c r="E1710" s="40" t="s">
        <v>4212</v>
      </c>
      <c r="F1710" s="40"/>
      <c r="G1710" s="40" t="s">
        <v>4213</v>
      </c>
      <c r="H1710" s="40"/>
      <c r="I1710" s="40" t="s">
        <v>4214</v>
      </c>
      <c r="J1710" s="40"/>
      <c r="K1710" s="37" t="s">
        <v>113</v>
      </c>
      <c r="L1710" s="38">
        <v>0</v>
      </c>
      <c r="M1710" s="37">
        <v>230000000</v>
      </c>
      <c r="N1710" s="41" t="s">
        <v>74</v>
      </c>
      <c r="O1710" s="33" t="s">
        <v>174</v>
      </c>
      <c r="P1710" s="37" t="s">
        <v>86</v>
      </c>
      <c r="Q1710" s="33" t="s">
        <v>77</v>
      </c>
      <c r="R1710" s="42" t="s">
        <v>3277</v>
      </c>
      <c r="S1710" s="38" t="s">
        <v>121</v>
      </c>
      <c r="T1710" s="38">
        <v>796</v>
      </c>
      <c r="U1710" s="32" t="s">
        <v>80</v>
      </c>
      <c r="V1710" s="32">
        <v>25</v>
      </c>
      <c r="W1710" s="60">
        <v>26785.714285714283</v>
      </c>
      <c r="X1710" s="34">
        <v>0</v>
      </c>
      <c r="Y1710" s="44">
        <f t="shared" si="43"/>
        <v>0</v>
      </c>
      <c r="Z1710" s="73"/>
      <c r="AA1710" s="45">
        <v>2014</v>
      </c>
      <c r="AB1710" s="38" t="s">
        <v>122</v>
      </c>
    </row>
    <row r="1711" spans="2:28" s="46" customFormat="1" ht="51" customHeight="1" outlineLevel="1">
      <c r="B1711" s="38" t="s">
        <v>4215</v>
      </c>
      <c r="C1711" s="39" t="s">
        <v>66</v>
      </c>
      <c r="D1711" s="74" t="s">
        <v>4216</v>
      </c>
      <c r="E1711" s="40" t="s">
        <v>4217</v>
      </c>
      <c r="F1711" s="40"/>
      <c r="G1711" s="40" t="s">
        <v>4218</v>
      </c>
      <c r="H1711" s="40"/>
      <c r="I1711" s="40" t="s">
        <v>4217</v>
      </c>
      <c r="J1711" s="40"/>
      <c r="K1711" s="37" t="s">
        <v>113</v>
      </c>
      <c r="L1711" s="38">
        <v>0</v>
      </c>
      <c r="M1711" s="37">
        <v>230000000</v>
      </c>
      <c r="N1711" s="41" t="s">
        <v>74</v>
      </c>
      <c r="O1711" s="33" t="s">
        <v>174</v>
      </c>
      <c r="P1711" s="37" t="s">
        <v>86</v>
      </c>
      <c r="Q1711" s="33" t="s">
        <v>77</v>
      </c>
      <c r="R1711" s="42" t="s">
        <v>3277</v>
      </c>
      <c r="S1711" s="38" t="s">
        <v>121</v>
      </c>
      <c r="T1711" s="32" t="s">
        <v>2446</v>
      </c>
      <c r="U1711" s="38" t="s">
        <v>2447</v>
      </c>
      <c r="V1711" s="32">
        <v>2380</v>
      </c>
      <c r="W1711" s="60">
        <v>104</v>
      </c>
      <c r="X1711" s="34">
        <v>0</v>
      </c>
      <c r="Y1711" s="44">
        <f t="shared" si="43"/>
        <v>0</v>
      </c>
      <c r="Z1711" s="73"/>
      <c r="AA1711" s="45">
        <v>2014</v>
      </c>
      <c r="AB1711" s="38" t="s">
        <v>94</v>
      </c>
    </row>
    <row r="1712" spans="2:28" s="46" customFormat="1" ht="76.5" customHeight="1" outlineLevel="1">
      <c r="B1712" s="38" t="s">
        <v>4219</v>
      </c>
      <c r="C1712" s="39" t="s">
        <v>66</v>
      </c>
      <c r="D1712" s="74" t="s">
        <v>4216</v>
      </c>
      <c r="E1712" s="40" t="s">
        <v>4217</v>
      </c>
      <c r="F1712" s="40"/>
      <c r="G1712" s="40" t="s">
        <v>4218</v>
      </c>
      <c r="H1712" s="40"/>
      <c r="I1712" s="40" t="s">
        <v>4217</v>
      </c>
      <c r="J1712" s="40"/>
      <c r="K1712" s="37" t="s">
        <v>130</v>
      </c>
      <c r="L1712" s="38">
        <v>0</v>
      </c>
      <c r="M1712" s="37">
        <v>230000000</v>
      </c>
      <c r="N1712" s="41" t="s">
        <v>74</v>
      </c>
      <c r="O1712" s="33" t="s">
        <v>144</v>
      </c>
      <c r="P1712" s="37" t="s">
        <v>86</v>
      </c>
      <c r="Q1712" s="33" t="s">
        <v>77</v>
      </c>
      <c r="R1712" s="42" t="s">
        <v>104</v>
      </c>
      <c r="S1712" s="38" t="s">
        <v>121</v>
      </c>
      <c r="T1712" s="32" t="s">
        <v>2446</v>
      </c>
      <c r="U1712" s="38" t="s">
        <v>2447</v>
      </c>
      <c r="V1712" s="32">
        <v>2380</v>
      </c>
      <c r="W1712" s="60">
        <v>104</v>
      </c>
      <c r="X1712" s="34">
        <v>247520</v>
      </c>
      <c r="Y1712" s="44">
        <f t="shared" si="43"/>
        <v>277222.40000000002</v>
      </c>
      <c r="Z1712" s="73"/>
      <c r="AA1712" s="45">
        <v>2014</v>
      </c>
      <c r="AB1712" s="38"/>
    </row>
    <row r="1713" spans="2:28" s="46" customFormat="1" ht="51" customHeight="1" outlineLevel="1">
      <c r="B1713" s="38" t="s">
        <v>4220</v>
      </c>
      <c r="C1713" s="39" t="s">
        <v>66</v>
      </c>
      <c r="D1713" s="51" t="s">
        <v>4221</v>
      </c>
      <c r="E1713" s="40" t="s">
        <v>4222</v>
      </c>
      <c r="F1713" s="40"/>
      <c r="G1713" s="40" t="s">
        <v>4223</v>
      </c>
      <c r="H1713" s="40"/>
      <c r="I1713" s="40" t="s">
        <v>4224</v>
      </c>
      <c r="J1713" s="40"/>
      <c r="K1713" s="37" t="s">
        <v>113</v>
      </c>
      <c r="L1713" s="38">
        <v>0</v>
      </c>
      <c r="M1713" s="37">
        <v>230000000</v>
      </c>
      <c r="N1713" s="41" t="s">
        <v>74</v>
      </c>
      <c r="O1713" s="33" t="s">
        <v>174</v>
      </c>
      <c r="P1713" s="37" t="s">
        <v>86</v>
      </c>
      <c r="Q1713" s="33" t="s">
        <v>77</v>
      </c>
      <c r="R1713" s="42" t="s">
        <v>3277</v>
      </c>
      <c r="S1713" s="38" t="s">
        <v>121</v>
      </c>
      <c r="T1713" s="38">
        <v>796</v>
      </c>
      <c r="U1713" s="32" t="s">
        <v>80</v>
      </c>
      <c r="V1713" s="32">
        <v>2</v>
      </c>
      <c r="W1713" s="60">
        <v>11046.294642857141</v>
      </c>
      <c r="X1713" s="34">
        <v>0</v>
      </c>
      <c r="Y1713" s="44">
        <f t="shared" si="43"/>
        <v>0</v>
      </c>
      <c r="Z1713" s="73"/>
      <c r="AA1713" s="45">
        <v>2014</v>
      </c>
      <c r="AB1713" s="38" t="s">
        <v>94</v>
      </c>
    </row>
    <row r="1714" spans="2:28" s="46" customFormat="1" ht="76.5" customHeight="1" outlineLevel="1">
      <c r="B1714" s="38" t="s">
        <v>4225</v>
      </c>
      <c r="C1714" s="39" t="s">
        <v>66</v>
      </c>
      <c r="D1714" s="51" t="s">
        <v>4221</v>
      </c>
      <c r="E1714" s="40" t="s">
        <v>4222</v>
      </c>
      <c r="F1714" s="40"/>
      <c r="G1714" s="40" t="s">
        <v>4223</v>
      </c>
      <c r="H1714" s="40"/>
      <c r="I1714" s="40" t="s">
        <v>4224</v>
      </c>
      <c r="J1714" s="40"/>
      <c r="K1714" s="37" t="s">
        <v>130</v>
      </c>
      <c r="L1714" s="38">
        <v>0</v>
      </c>
      <c r="M1714" s="37">
        <v>230000000</v>
      </c>
      <c r="N1714" s="41" t="s">
        <v>74</v>
      </c>
      <c r="O1714" s="33" t="s">
        <v>144</v>
      </c>
      <c r="P1714" s="37" t="s">
        <v>86</v>
      </c>
      <c r="Q1714" s="33" t="s">
        <v>77</v>
      </c>
      <c r="R1714" s="42" t="s">
        <v>104</v>
      </c>
      <c r="S1714" s="38" t="s">
        <v>121</v>
      </c>
      <c r="T1714" s="38">
        <v>796</v>
      </c>
      <c r="U1714" s="32" t="s">
        <v>80</v>
      </c>
      <c r="V1714" s="32">
        <v>2</v>
      </c>
      <c r="W1714" s="60">
        <v>11046.294642857141</v>
      </c>
      <c r="X1714" s="34">
        <v>0</v>
      </c>
      <c r="Y1714" s="44">
        <f t="shared" si="43"/>
        <v>0</v>
      </c>
      <c r="Z1714" s="73"/>
      <c r="AA1714" s="45">
        <v>2014</v>
      </c>
      <c r="AB1714" s="38" t="s">
        <v>122</v>
      </c>
    </row>
    <row r="1715" spans="2:28" s="46" customFormat="1" ht="51" customHeight="1" outlineLevel="1">
      <c r="B1715" s="38" t="s">
        <v>4226</v>
      </c>
      <c r="C1715" s="39" t="s">
        <v>66</v>
      </c>
      <c r="D1715" s="51" t="s">
        <v>4227</v>
      </c>
      <c r="E1715" s="40" t="s">
        <v>4228</v>
      </c>
      <c r="F1715" s="40"/>
      <c r="G1715" s="40" t="s">
        <v>4229</v>
      </c>
      <c r="H1715" s="40"/>
      <c r="I1715" s="40" t="s">
        <v>4230</v>
      </c>
      <c r="J1715" s="40"/>
      <c r="K1715" s="37" t="s">
        <v>113</v>
      </c>
      <c r="L1715" s="38">
        <v>0</v>
      </c>
      <c r="M1715" s="37">
        <v>230000000</v>
      </c>
      <c r="N1715" s="41" t="s">
        <v>74</v>
      </c>
      <c r="O1715" s="33" t="s">
        <v>174</v>
      </c>
      <c r="P1715" s="37" t="s">
        <v>86</v>
      </c>
      <c r="Q1715" s="33" t="s">
        <v>77</v>
      </c>
      <c r="R1715" s="42" t="s">
        <v>3277</v>
      </c>
      <c r="S1715" s="38" t="s">
        <v>121</v>
      </c>
      <c r="T1715" s="38">
        <v>796</v>
      </c>
      <c r="U1715" s="32" t="s">
        <v>80</v>
      </c>
      <c r="V1715" s="32">
        <v>2</v>
      </c>
      <c r="W1715" s="60">
        <v>37274.776785714283</v>
      </c>
      <c r="X1715" s="34">
        <v>0</v>
      </c>
      <c r="Y1715" s="44">
        <f t="shared" si="43"/>
        <v>0</v>
      </c>
      <c r="Z1715" s="73"/>
      <c r="AA1715" s="45">
        <v>2014</v>
      </c>
      <c r="AB1715" s="38" t="s">
        <v>94</v>
      </c>
    </row>
    <row r="1716" spans="2:28" s="46" customFormat="1" ht="76.5" customHeight="1" outlineLevel="1">
      <c r="B1716" s="38" t="s">
        <v>4231</v>
      </c>
      <c r="C1716" s="39" t="s">
        <v>66</v>
      </c>
      <c r="D1716" s="51" t="s">
        <v>4227</v>
      </c>
      <c r="E1716" s="40" t="s">
        <v>4228</v>
      </c>
      <c r="F1716" s="40"/>
      <c r="G1716" s="40" t="s">
        <v>4229</v>
      </c>
      <c r="H1716" s="40"/>
      <c r="I1716" s="40" t="s">
        <v>4230</v>
      </c>
      <c r="J1716" s="40"/>
      <c r="K1716" s="37" t="s">
        <v>130</v>
      </c>
      <c r="L1716" s="38">
        <v>0</v>
      </c>
      <c r="M1716" s="37">
        <v>230000000</v>
      </c>
      <c r="N1716" s="41" t="s">
        <v>74</v>
      </c>
      <c r="O1716" s="33" t="s">
        <v>144</v>
      </c>
      <c r="P1716" s="37" t="s">
        <v>86</v>
      </c>
      <c r="Q1716" s="33" t="s">
        <v>77</v>
      </c>
      <c r="R1716" s="42" t="s">
        <v>104</v>
      </c>
      <c r="S1716" s="38" t="s">
        <v>121</v>
      </c>
      <c r="T1716" s="38">
        <v>796</v>
      </c>
      <c r="U1716" s="32" t="s">
        <v>80</v>
      </c>
      <c r="V1716" s="32">
        <v>2</v>
      </c>
      <c r="W1716" s="60">
        <v>37274.776785714283</v>
      </c>
      <c r="X1716" s="34">
        <v>0</v>
      </c>
      <c r="Y1716" s="44">
        <f t="shared" si="43"/>
        <v>0</v>
      </c>
      <c r="Z1716" s="73"/>
      <c r="AA1716" s="45">
        <v>2014</v>
      </c>
      <c r="AB1716" s="38" t="s">
        <v>122</v>
      </c>
    </row>
    <row r="1717" spans="2:28" s="46" customFormat="1" ht="51" customHeight="1" outlineLevel="1">
      <c r="B1717" s="38" t="s">
        <v>4232</v>
      </c>
      <c r="C1717" s="39" t="s">
        <v>66</v>
      </c>
      <c r="D1717" s="51" t="s">
        <v>4233</v>
      </c>
      <c r="E1717" s="40" t="s">
        <v>4234</v>
      </c>
      <c r="F1717" s="40"/>
      <c r="G1717" s="40" t="s">
        <v>4235</v>
      </c>
      <c r="H1717" s="40"/>
      <c r="I1717" s="40" t="s">
        <v>4236</v>
      </c>
      <c r="J1717" s="40"/>
      <c r="K1717" s="37" t="s">
        <v>113</v>
      </c>
      <c r="L1717" s="38">
        <v>0</v>
      </c>
      <c r="M1717" s="37">
        <v>230000000</v>
      </c>
      <c r="N1717" s="41" t="s">
        <v>74</v>
      </c>
      <c r="O1717" s="33" t="s">
        <v>174</v>
      </c>
      <c r="P1717" s="37" t="s">
        <v>86</v>
      </c>
      <c r="Q1717" s="33" t="s">
        <v>77</v>
      </c>
      <c r="R1717" s="42" t="s">
        <v>3277</v>
      </c>
      <c r="S1717" s="38" t="s">
        <v>121</v>
      </c>
      <c r="T1717" s="38">
        <v>796</v>
      </c>
      <c r="U1717" s="32" t="s">
        <v>80</v>
      </c>
      <c r="V1717" s="32">
        <v>910</v>
      </c>
      <c r="W1717" s="60">
        <v>499.99999999999994</v>
      </c>
      <c r="X1717" s="34">
        <v>0</v>
      </c>
      <c r="Y1717" s="44">
        <f t="shared" si="43"/>
        <v>0</v>
      </c>
      <c r="Z1717" s="73"/>
      <c r="AA1717" s="45">
        <v>2014</v>
      </c>
      <c r="AB1717" s="38" t="s">
        <v>94</v>
      </c>
    </row>
    <row r="1718" spans="2:28" s="46" customFormat="1" ht="76.5" customHeight="1" outlineLevel="1">
      <c r="B1718" s="38" t="s">
        <v>4237</v>
      </c>
      <c r="C1718" s="39" t="s">
        <v>66</v>
      </c>
      <c r="D1718" s="51" t="s">
        <v>4233</v>
      </c>
      <c r="E1718" s="40" t="s">
        <v>4234</v>
      </c>
      <c r="F1718" s="40"/>
      <c r="G1718" s="40" t="s">
        <v>4235</v>
      </c>
      <c r="H1718" s="40"/>
      <c r="I1718" s="40" t="s">
        <v>4236</v>
      </c>
      <c r="J1718" s="40"/>
      <c r="K1718" s="37" t="s">
        <v>130</v>
      </c>
      <c r="L1718" s="38">
        <v>0</v>
      </c>
      <c r="M1718" s="37">
        <v>230000000</v>
      </c>
      <c r="N1718" s="41" t="s">
        <v>74</v>
      </c>
      <c r="O1718" s="33" t="s">
        <v>144</v>
      </c>
      <c r="P1718" s="37" t="s">
        <v>86</v>
      </c>
      <c r="Q1718" s="33" t="s">
        <v>77</v>
      </c>
      <c r="R1718" s="42" t="s">
        <v>104</v>
      </c>
      <c r="S1718" s="38" t="s">
        <v>121</v>
      </c>
      <c r="T1718" s="38">
        <v>796</v>
      </c>
      <c r="U1718" s="32" t="s">
        <v>80</v>
      </c>
      <c r="V1718" s="32">
        <v>910</v>
      </c>
      <c r="W1718" s="60">
        <v>499.99999999999994</v>
      </c>
      <c r="X1718" s="34">
        <v>454999.99999999994</v>
      </c>
      <c r="Y1718" s="44">
        <f t="shared" si="43"/>
        <v>509600</v>
      </c>
      <c r="Z1718" s="73"/>
      <c r="AA1718" s="45">
        <v>2014</v>
      </c>
      <c r="AB1718" s="38"/>
    </row>
    <row r="1719" spans="2:28" s="46" customFormat="1" ht="51" customHeight="1" outlineLevel="1">
      <c r="B1719" s="38" t="s">
        <v>4238</v>
      </c>
      <c r="C1719" s="39" t="s">
        <v>66</v>
      </c>
      <c r="D1719" s="51" t="s">
        <v>4239</v>
      </c>
      <c r="E1719" s="40" t="s">
        <v>4234</v>
      </c>
      <c r="F1719" s="40"/>
      <c r="G1719" s="40" t="s">
        <v>4240</v>
      </c>
      <c r="H1719" s="40"/>
      <c r="I1719" s="40" t="s">
        <v>4241</v>
      </c>
      <c r="J1719" s="40"/>
      <c r="K1719" s="37" t="s">
        <v>113</v>
      </c>
      <c r="L1719" s="38">
        <v>0</v>
      </c>
      <c r="M1719" s="37">
        <v>230000000</v>
      </c>
      <c r="N1719" s="41" t="s">
        <v>74</v>
      </c>
      <c r="O1719" s="33" t="s">
        <v>174</v>
      </c>
      <c r="P1719" s="37" t="s">
        <v>86</v>
      </c>
      <c r="Q1719" s="33" t="s">
        <v>77</v>
      </c>
      <c r="R1719" s="42" t="s">
        <v>3277</v>
      </c>
      <c r="S1719" s="38" t="s">
        <v>121</v>
      </c>
      <c r="T1719" s="38">
        <v>796</v>
      </c>
      <c r="U1719" s="32" t="s">
        <v>80</v>
      </c>
      <c r="V1719" s="32">
        <v>500</v>
      </c>
      <c r="W1719" s="60">
        <v>450</v>
      </c>
      <c r="X1719" s="34">
        <v>0</v>
      </c>
      <c r="Y1719" s="44">
        <f t="shared" si="43"/>
        <v>0</v>
      </c>
      <c r="Z1719" s="73"/>
      <c r="AA1719" s="45">
        <v>2014</v>
      </c>
      <c r="AB1719" s="38" t="s">
        <v>2182</v>
      </c>
    </row>
    <row r="1720" spans="2:28" s="46" customFormat="1" ht="51" customHeight="1" outlineLevel="1">
      <c r="B1720" s="38" t="s">
        <v>4242</v>
      </c>
      <c r="C1720" s="39" t="s">
        <v>66</v>
      </c>
      <c r="D1720" s="65" t="s">
        <v>4239</v>
      </c>
      <c r="E1720" s="40" t="s">
        <v>4234</v>
      </c>
      <c r="F1720" s="40"/>
      <c r="G1720" s="40" t="s">
        <v>4240</v>
      </c>
      <c r="H1720" s="40"/>
      <c r="I1720" s="40" t="s">
        <v>4241</v>
      </c>
      <c r="J1720" s="40"/>
      <c r="K1720" s="48" t="s">
        <v>113</v>
      </c>
      <c r="L1720" s="38">
        <v>0</v>
      </c>
      <c r="M1720" s="48">
        <v>230000000</v>
      </c>
      <c r="N1720" s="41" t="s">
        <v>74</v>
      </c>
      <c r="O1720" s="33" t="s">
        <v>174</v>
      </c>
      <c r="P1720" s="37" t="s">
        <v>86</v>
      </c>
      <c r="Q1720" s="33" t="s">
        <v>77</v>
      </c>
      <c r="R1720" s="42" t="s">
        <v>3277</v>
      </c>
      <c r="S1720" s="38" t="s">
        <v>121</v>
      </c>
      <c r="T1720" s="38">
        <v>796</v>
      </c>
      <c r="U1720" s="32" t="s">
        <v>80</v>
      </c>
      <c r="V1720" s="32">
        <v>500</v>
      </c>
      <c r="W1720" s="68">
        <v>294.64285714285711</v>
      </c>
      <c r="X1720" s="34">
        <v>0</v>
      </c>
      <c r="Y1720" s="44">
        <f t="shared" si="43"/>
        <v>0</v>
      </c>
      <c r="Z1720" s="73"/>
      <c r="AA1720" s="45">
        <v>2014</v>
      </c>
      <c r="AB1720" s="38" t="s">
        <v>94</v>
      </c>
    </row>
    <row r="1721" spans="2:28" s="46" customFormat="1" ht="76.5" customHeight="1" outlineLevel="1">
      <c r="B1721" s="38" t="s">
        <v>4243</v>
      </c>
      <c r="C1721" s="39" t="s">
        <v>66</v>
      </c>
      <c r="D1721" s="65" t="s">
        <v>4239</v>
      </c>
      <c r="E1721" s="40" t="s">
        <v>4234</v>
      </c>
      <c r="F1721" s="40"/>
      <c r="G1721" s="40" t="s">
        <v>4240</v>
      </c>
      <c r="H1721" s="40"/>
      <c r="I1721" s="40" t="s">
        <v>4241</v>
      </c>
      <c r="J1721" s="40"/>
      <c r="K1721" s="37" t="s">
        <v>130</v>
      </c>
      <c r="L1721" s="38">
        <v>0</v>
      </c>
      <c r="M1721" s="48">
        <v>230000000</v>
      </c>
      <c r="N1721" s="41" t="s">
        <v>74</v>
      </c>
      <c r="O1721" s="33" t="s">
        <v>144</v>
      </c>
      <c r="P1721" s="37" t="s">
        <v>86</v>
      </c>
      <c r="Q1721" s="33" t="s">
        <v>77</v>
      </c>
      <c r="R1721" s="42" t="s">
        <v>104</v>
      </c>
      <c r="S1721" s="38" t="s">
        <v>121</v>
      </c>
      <c r="T1721" s="38">
        <v>796</v>
      </c>
      <c r="U1721" s="32" t="s">
        <v>80</v>
      </c>
      <c r="V1721" s="32">
        <v>500</v>
      </c>
      <c r="W1721" s="68">
        <v>294.64285714285711</v>
      </c>
      <c r="X1721" s="34">
        <v>147321.42857142855</v>
      </c>
      <c r="Y1721" s="44">
        <f t="shared" si="43"/>
        <v>165000</v>
      </c>
      <c r="Z1721" s="73"/>
      <c r="AA1721" s="45">
        <v>2014</v>
      </c>
      <c r="AB1721" s="38"/>
    </row>
    <row r="1722" spans="2:28" s="46" customFormat="1" ht="51" customHeight="1" outlineLevel="1">
      <c r="B1722" s="38" t="s">
        <v>4244</v>
      </c>
      <c r="C1722" s="39" t="s">
        <v>66</v>
      </c>
      <c r="D1722" s="51" t="s">
        <v>4245</v>
      </c>
      <c r="E1722" s="40" t="s">
        <v>4246</v>
      </c>
      <c r="F1722" s="40"/>
      <c r="G1722" s="40" t="s">
        <v>4247</v>
      </c>
      <c r="H1722" s="40"/>
      <c r="I1722" s="40" t="s">
        <v>4248</v>
      </c>
      <c r="J1722" s="40"/>
      <c r="K1722" s="37" t="s">
        <v>113</v>
      </c>
      <c r="L1722" s="38">
        <v>0</v>
      </c>
      <c r="M1722" s="37">
        <v>230000000</v>
      </c>
      <c r="N1722" s="41" t="s">
        <v>74</v>
      </c>
      <c r="O1722" s="33" t="s">
        <v>174</v>
      </c>
      <c r="P1722" s="37" t="s">
        <v>86</v>
      </c>
      <c r="Q1722" s="33" t="s">
        <v>77</v>
      </c>
      <c r="R1722" s="42" t="s">
        <v>3277</v>
      </c>
      <c r="S1722" s="38" t="s">
        <v>121</v>
      </c>
      <c r="T1722" s="38">
        <v>796</v>
      </c>
      <c r="U1722" s="32" t="s">
        <v>80</v>
      </c>
      <c r="V1722" s="32">
        <v>120</v>
      </c>
      <c r="W1722" s="60">
        <v>685.49107142857133</v>
      </c>
      <c r="X1722" s="34">
        <v>0</v>
      </c>
      <c r="Y1722" s="44">
        <f t="shared" si="43"/>
        <v>0</v>
      </c>
      <c r="Z1722" s="73"/>
      <c r="AA1722" s="45">
        <v>2014</v>
      </c>
      <c r="AB1722" s="38" t="s">
        <v>2182</v>
      </c>
    </row>
    <row r="1723" spans="2:28" s="46" customFormat="1" ht="51" customHeight="1" outlineLevel="1">
      <c r="B1723" s="38" t="s">
        <v>4249</v>
      </c>
      <c r="C1723" s="39" t="s">
        <v>66</v>
      </c>
      <c r="D1723" s="65" t="s">
        <v>4245</v>
      </c>
      <c r="E1723" s="40" t="s">
        <v>4246</v>
      </c>
      <c r="F1723" s="40"/>
      <c r="G1723" s="40" t="s">
        <v>4247</v>
      </c>
      <c r="H1723" s="40"/>
      <c r="I1723" s="40" t="s">
        <v>4248</v>
      </c>
      <c r="J1723" s="40"/>
      <c r="K1723" s="48" t="s">
        <v>113</v>
      </c>
      <c r="L1723" s="38">
        <v>0</v>
      </c>
      <c r="M1723" s="48">
        <v>230000000</v>
      </c>
      <c r="N1723" s="41" t="s">
        <v>74</v>
      </c>
      <c r="O1723" s="33" t="s">
        <v>174</v>
      </c>
      <c r="P1723" s="37" t="s">
        <v>86</v>
      </c>
      <c r="Q1723" s="33" t="s">
        <v>77</v>
      </c>
      <c r="R1723" s="42" t="s">
        <v>3277</v>
      </c>
      <c r="S1723" s="38" t="s">
        <v>121</v>
      </c>
      <c r="T1723" s="38">
        <v>796</v>
      </c>
      <c r="U1723" s="32" t="s">
        <v>80</v>
      </c>
      <c r="V1723" s="32">
        <v>120</v>
      </c>
      <c r="W1723" s="68">
        <v>446.42857142857139</v>
      </c>
      <c r="X1723" s="34">
        <v>0</v>
      </c>
      <c r="Y1723" s="44">
        <f t="shared" si="43"/>
        <v>0</v>
      </c>
      <c r="Z1723" s="73"/>
      <c r="AA1723" s="45">
        <v>2014</v>
      </c>
      <c r="AB1723" s="38" t="s">
        <v>3318</v>
      </c>
    </row>
    <row r="1724" spans="2:28" s="46" customFormat="1" ht="76.5" customHeight="1" outlineLevel="1">
      <c r="B1724" s="38" t="s">
        <v>4250</v>
      </c>
      <c r="C1724" s="39" t="s">
        <v>66</v>
      </c>
      <c r="D1724" s="65" t="s">
        <v>4245</v>
      </c>
      <c r="E1724" s="40" t="s">
        <v>4246</v>
      </c>
      <c r="F1724" s="40"/>
      <c r="G1724" s="40" t="s">
        <v>4247</v>
      </c>
      <c r="H1724" s="40"/>
      <c r="I1724" s="40" t="s">
        <v>4248</v>
      </c>
      <c r="J1724" s="40"/>
      <c r="K1724" s="37" t="s">
        <v>130</v>
      </c>
      <c r="L1724" s="38">
        <v>0</v>
      </c>
      <c r="M1724" s="48">
        <v>230000000</v>
      </c>
      <c r="N1724" s="41" t="s">
        <v>74</v>
      </c>
      <c r="O1724" s="33" t="s">
        <v>144</v>
      </c>
      <c r="P1724" s="37" t="s">
        <v>86</v>
      </c>
      <c r="Q1724" s="33" t="s">
        <v>77</v>
      </c>
      <c r="R1724" s="42" t="s">
        <v>104</v>
      </c>
      <c r="S1724" s="38" t="s">
        <v>121</v>
      </c>
      <c r="T1724" s="38">
        <v>796</v>
      </c>
      <c r="U1724" s="32" t="s">
        <v>80</v>
      </c>
      <c r="V1724" s="43">
        <v>116</v>
      </c>
      <c r="W1724" s="68">
        <v>446.42857142857139</v>
      </c>
      <c r="X1724" s="34">
        <v>51785.714285714283</v>
      </c>
      <c r="Y1724" s="44">
        <f t="shared" si="43"/>
        <v>58000</v>
      </c>
      <c r="Z1724" s="73"/>
      <c r="AA1724" s="45">
        <v>2014</v>
      </c>
      <c r="AB1724" s="38"/>
    </row>
    <row r="1725" spans="2:28" s="46" customFormat="1" ht="51" customHeight="1" outlineLevel="1">
      <c r="B1725" s="38" t="s">
        <v>4251</v>
      </c>
      <c r="C1725" s="39" t="s">
        <v>66</v>
      </c>
      <c r="D1725" s="51" t="s">
        <v>4252</v>
      </c>
      <c r="E1725" s="40" t="s">
        <v>4253</v>
      </c>
      <c r="F1725" s="40"/>
      <c r="G1725" s="40" t="s">
        <v>4254</v>
      </c>
      <c r="H1725" s="40"/>
      <c r="I1725" s="40" t="s">
        <v>4254</v>
      </c>
      <c r="J1725" s="40"/>
      <c r="K1725" s="37" t="s">
        <v>113</v>
      </c>
      <c r="L1725" s="38">
        <v>0</v>
      </c>
      <c r="M1725" s="37">
        <v>230000000</v>
      </c>
      <c r="N1725" s="41" t="s">
        <v>74</v>
      </c>
      <c r="O1725" s="33" t="s">
        <v>174</v>
      </c>
      <c r="P1725" s="37" t="s">
        <v>86</v>
      </c>
      <c r="Q1725" s="33" t="s">
        <v>77</v>
      </c>
      <c r="R1725" s="42" t="s">
        <v>3277</v>
      </c>
      <c r="S1725" s="38" t="s">
        <v>121</v>
      </c>
      <c r="T1725" s="38">
        <v>796</v>
      </c>
      <c r="U1725" s="32" t="s">
        <v>80</v>
      </c>
      <c r="V1725" s="32">
        <v>25</v>
      </c>
      <c r="W1725" s="60">
        <v>1368.7499999999998</v>
      </c>
      <c r="X1725" s="34">
        <v>0</v>
      </c>
      <c r="Y1725" s="44">
        <f t="shared" si="43"/>
        <v>0</v>
      </c>
      <c r="Z1725" s="73"/>
      <c r="AA1725" s="45">
        <v>2014</v>
      </c>
      <c r="AB1725" s="38" t="s">
        <v>94</v>
      </c>
    </row>
    <row r="1726" spans="2:28" s="46" customFormat="1" ht="76.5" customHeight="1" outlineLevel="1">
      <c r="B1726" s="38" t="s">
        <v>4255</v>
      </c>
      <c r="C1726" s="39" t="s">
        <v>66</v>
      </c>
      <c r="D1726" s="51" t="s">
        <v>4252</v>
      </c>
      <c r="E1726" s="40" t="s">
        <v>4253</v>
      </c>
      <c r="F1726" s="40"/>
      <c r="G1726" s="40" t="s">
        <v>4254</v>
      </c>
      <c r="H1726" s="40"/>
      <c r="I1726" s="40" t="s">
        <v>4254</v>
      </c>
      <c r="J1726" s="40"/>
      <c r="K1726" s="37" t="s">
        <v>130</v>
      </c>
      <c r="L1726" s="38">
        <v>0</v>
      </c>
      <c r="M1726" s="37">
        <v>230000000</v>
      </c>
      <c r="N1726" s="41" t="s">
        <v>74</v>
      </c>
      <c r="O1726" s="33" t="s">
        <v>144</v>
      </c>
      <c r="P1726" s="37" t="s">
        <v>86</v>
      </c>
      <c r="Q1726" s="33" t="s">
        <v>77</v>
      </c>
      <c r="R1726" s="42" t="s">
        <v>104</v>
      </c>
      <c r="S1726" s="38" t="s">
        <v>121</v>
      </c>
      <c r="T1726" s="38">
        <v>796</v>
      </c>
      <c r="U1726" s="32" t="s">
        <v>80</v>
      </c>
      <c r="V1726" s="32">
        <v>25</v>
      </c>
      <c r="W1726" s="60">
        <v>1368.7499999999998</v>
      </c>
      <c r="X1726" s="34">
        <v>0</v>
      </c>
      <c r="Y1726" s="44">
        <f t="shared" si="43"/>
        <v>0</v>
      </c>
      <c r="Z1726" s="73"/>
      <c r="AA1726" s="45">
        <v>2014</v>
      </c>
      <c r="AB1726" s="38" t="s">
        <v>122</v>
      </c>
    </row>
    <row r="1727" spans="2:28" s="46" customFormat="1" ht="51" customHeight="1" outlineLevel="1">
      <c r="B1727" s="38" t="s">
        <v>4256</v>
      </c>
      <c r="C1727" s="39" t="s">
        <v>66</v>
      </c>
      <c r="D1727" s="74" t="s">
        <v>4257</v>
      </c>
      <c r="E1727" s="40" t="s">
        <v>4258</v>
      </c>
      <c r="F1727" s="40"/>
      <c r="G1727" s="40" t="s">
        <v>4259</v>
      </c>
      <c r="H1727" s="40"/>
      <c r="I1727" s="40" t="s">
        <v>4260</v>
      </c>
      <c r="J1727" s="40"/>
      <c r="K1727" s="37" t="s">
        <v>113</v>
      </c>
      <c r="L1727" s="38">
        <v>0</v>
      </c>
      <c r="M1727" s="37">
        <v>230000000</v>
      </c>
      <c r="N1727" s="41" t="s">
        <v>74</v>
      </c>
      <c r="O1727" s="33" t="s">
        <v>174</v>
      </c>
      <c r="P1727" s="37" t="s">
        <v>86</v>
      </c>
      <c r="Q1727" s="33" t="s">
        <v>77</v>
      </c>
      <c r="R1727" s="42" t="s">
        <v>3277</v>
      </c>
      <c r="S1727" s="38" t="s">
        <v>121</v>
      </c>
      <c r="T1727" s="38">
        <v>796</v>
      </c>
      <c r="U1727" s="32" t="s">
        <v>80</v>
      </c>
      <c r="V1727" s="32">
        <v>20</v>
      </c>
      <c r="W1727" s="60">
        <v>900</v>
      </c>
      <c r="X1727" s="34">
        <v>0</v>
      </c>
      <c r="Y1727" s="44">
        <f t="shared" si="43"/>
        <v>0</v>
      </c>
      <c r="Z1727" s="73"/>
      <c r="AA1727" s="45">
        <v>2014</v>
      </c>
      <c r="AB1727" s="38" t="s">
        <v>2194</v>
      </c>
    </row>
    <row r="1728" spans="2:28" s="46" customFormat="1" ht="51" customHeight="1" outlineLevel="1">
      <c r="B1728" s="38" t="s">
        <v>4261</v>
      </c>
      <c r="C1728" s="39" t="s">
        <v>66</v>
      </c>
      <c r="D1728" s="74" t="s">
        <v>4257</v>
      </c>
      <c r="E1728" s="40" t="s">
        <v>4258</v>
      </c>
      <c r="F1728" s="40"/>
      <c r="G1728" s="40" t="s">
        <v>4259</v>
      </c>
      <c r="H1728" s="40"/>
      <c r="I1728" s="40" t="s">
        <v>4260</v>
      </c>
      <c r="J1728" s="40"/>
      <c r="K1728" s="48" t="s">
        <v>113</v>
      </c>
      <c r="L1728" s="38">
        <v>0</v>
      </c>
      <c r="M1728" s="48">
        <v>230000000</v>
      </c>
      <c r="N1728" s="41" t="s">
        <v>74</v>
      </c>
      <c r="O1728" s="33" t="s">
        <v>174</v>
      </c>
      <c r="P1728" s="37" t="s">
        <v>86</v>
      </c>
      <c r="Q1728" s="33" t="s">
        <v>77</v>
      </c>
      <c r="R1728" s="42" t="s">
        <v>3277</v>
      </c>
      <c r="S1728" s="38" t="s">
        <v>121</v>
      </c>
      <c r="T1728" s="38">
        <v>796</v>
      </c>
      <c r="U1728" s="32" t="s">
        <v>80</v>
      </c>
      <c r="V1728" s="32">
        <v>50</v>
      </c>
      <c r="W1728" s="68">
        <v>1964.285714285714</v>
      </c>
      <c r="X1728" s="34">
        <v>0</v>
      </c>
      <c r="Y1728" s="44">
        <f t="shared" si="43"/>
        <v>0</v>
      </c>
      <c r="Z1728" s="34"/>
      <c r="AA1728" s="45">
        <v>2014</v>
      </c>
      <c r="AB1728" s="38" t="s">
        <v>3869</v>
      </c>
    </row>
    <row r="1729" spans="2:28" s="46" customFormat="1" ht="76.5" customHeight="1" outlineLevel="1">
      <c r="B1729" s="38" t="s">
        <v>4262</v>
      </c>
      <c r="C1729" s="39" t="s">
        <v>66</v>
      </c>
      <c r="D1729" s="74" t="s">
        <v>4257</v>
      </c>
      <c r="E1729" s="40" t="s">
        <v>4258</v>
      </c>
      <c r="F1729" s="40"/>
      <c r="G1729" s="40" t="s">
        <v>4259</v>
      </c>
      <c r="H1729" s="40"/>
      <c r="I1729" s="40" t="s">
        <v>4260</v>
      </c>
      <c r="J1729" s="40"/>
      <c r="K1729" s="37" t="s">
        <v>130</v>
      </c>
      <c r="L1729" s="38">
        <v>0</v>
      </c>
      <c r="M1729" s="48">
        <v>230000000</v>
      </c>
      <c r="N1729" s="41" t="s">
        <v>74</v>
      </c>
      <c r="O1729" s="33" t="s">
        <v>144</v>
      </c>
      <c r="P1729" s="37" t="s">
        <v>86</v>
      </c>
      <c r="Q1729" s="33" t="s">
        <v>77</v>
      </c>
      <c r="R1729" s="42" t="s">
        <v>104</v>
      </c>
      <c r="S1729" s="38" t="s">
        <v>121</v>
      </c>
      <c r="T1729" s="38">
        <v>796</v>
      </c>
      <c r="U1729" s="32" t="s">
        <v>80</v>
      </c>
      <c r="V1729" s="43">
        <v>20</v>
      </c>
      <c r="W1729" s="60">
        <v>900</v>
      </c>
      <c r="X1729" s="34">
        <v>0</v>
      </c>
      <c r="Y1729" s="44">
        <f t="shared" si="43"/>
        <v>0</v>
      </c>
      <c r="Z1729" s="34"/>
      <c r="AA1729" s="45">
        <v>2014</v>
      </c>
      <c r="AB1729" s="38" t="s">
        <v>122</v>
      </c>
    </row>
    <row r="1730" spans="2:28" s="46" customFormat="1" ht="51" customHeight="1" outlineLevel="1">
      <c r="B1730" s="38" t="s">
        <v>4263</v>
      </c>
      <c r="C1730" s="39" t="s">
        <v>66</v>
      </c>
      <c r="D1730" s="74" t="s">
        <v>4264</v>
      </c>
      <c r="E1730" s="40" t="s">
        <v>4265</v>
      </c>
      <c r="F1730" s="40"/>
      <c r="G1730" s="40" t="s">
        <v>4266</v>
      </c>
      <c r="H1730" s="40"/>
      <c r="I1730" s="40" t="s">
        <v>4267</v>
      </c>
      <c r="J1730" s="40"/>
      <c r="K1730" s="37" t="s">
        <v>73</v>
      </c>
      <c r="L1730" s="38">
        <v>45</v>
      </c>
      <c r="M1730" s="37">
        <v>230000000</v>
      </c>
      <c r="N1730" s="41" t="s">
        <v>74</v>
      </c>
      <c r="O1730" s="33" t="s">
        <v>174</v>
      </c>
      <c r="P1730" s="37" t="s">
        <v>86</v>
      </c>
      <c r="Q1730" s="33" t="s">
        <v>77</v>
      </c>
      <c r="R1730" s="42" t="s">
        <v>3277</v>
      </c>
      <c r="S1730" s="33" t="s">
        <v>79</v>
      </c>
      <c r="T1730" s="38">
        <v>796</v>
      </c>
      <c r="U1730" s="32" t="s">
        <v>80</v>
      </c>
      <c r="V1730" s="32">
        <v>131100</v>
      </c>
      <c r="W1730" s="60">
        <v>93</v>
      </c>
      <c r="X1730" s="34">
        <v>0</v>
      </c>
      <c r="Y1730" s="44">
        <f t="shared" si="43"/>
        <v>0</v>
      </c>
      <c r="Z1730" s="38" t="s">
        <v>81</v>
      </c>
      <c r="AA1730" s="45">
        <v>2014</v>
      </c>
      <c r="AB1730" s="38" t="s">
        <v>122</v>
      </c>
    </row>
    <row r="1731" spans="2:28" s="46" customFormat="1" ht="51" customHeight="1" outlineLevel="1">
      <c r="B1731" s="38" t="s">
        <v>4268</v>
      </c>
      <c r="C1731" s="39" t="s">
        <v>66</v>
      </c>
      <c r="D1731" s="74" t="s">
        <v>4269</v>
      </c>
      <c r="E1731" s="40" t="s">
        <v>4270</v>
      </c>
      <c r="F1731" s="40" t="s">
        <v>4271</v>
      </c>
      <c r="G1731" s="40" t="s">
        <v>4272</v>
      </c>
      <c r="H1731" s="40" t="s">
        <v>4273</v>
      </c>
      <c r="I1731" s="40" t="s">
        <v>4270</v>
      </c>
      <c r="J1731" s="40" t="s">
        <v>4271</v>
      </c>
      <c r="K1731" s="37" t="s">
        <v>130</v>
      </c>
      <c r="L1731" s="38">
        <v>0</v>
      </c>
      <c r="M1731" s="37">
        <v>230000000</v>
      </c>
      <c r="N1731" s="41" t="s">
        <v>74</v>
      </c>
      <c r="O1731" s="33" t="s">
        <v>174</v>
      </c>
      <c r="P1731" s="37" t="s">
        <v>86</v>
      </c>
      <c r="Q1731" s="33" t="s">
        <v>77</v>
      </c>
      <c r="R1731" s="42" t="s">
        <v>3277</v>
      </c>
      <c r="S1731" s="38" t="s">
        <v>121</v>
      </c>
      <c r="T1731" s="38">
        <v>796</v>
      </c>
      <c r="U1731" s="32" t="s">
        <v>80</v>
      </c>
      <c r="V1731" s="32">
        <v>13390</v>
      </c>
      <c r="W1731" s="60">
        <v>160</v>
      </c>
      <c r="X1731" s="34">
        <v>2142400</v>
      </c>
      <c r="Y1731" s="44">
        <f t="shared" si="43"/>
        <v>2399488</v>
      </c>
      <c r="Z1731" s="73"/>
      <c r="AA1731" s="45">
        <v>2014</v>
      </c>
      <c r="AB1731" s="67"/>
    </row>
    <row r="1732" spans="2:28" s="46" customFormat="1" ht="51" customHeight="1" outlineLevel="1">
      <c r="B1732" s="38" t="s">
        <v>4274</v>
      </c>
      <c r="C1732" s="39" t="s">
        <v>66</v>
      </c>
      <c r="D1732" s="74" t="s">
        <v>4275</v>
      </c>
      <c r="E1732" s="40" t="s">
        <v>4276</v>
      </c>
      <c r="F1732" s="40"/>
      <c r="G1732" s="40" t="s">
        <v>4277</v>
      </c>
      <c r="H1732" s="40"/>
      <c r="I1732" s="40" t="s">
        <v>4278</v>
      </c>
      <c r="J1732" s="40"/>
      <c r="K1732" s="37" t="s">
        <v>73</v>
      </c>
      <c r="L1732" s="38">
        <v>0</v>
      </c>
      <c r="M1732" s="37">
        <v>230000000</v>
      </c>
      <c r="N1732" s="41" t="s">
        <v>74</v>
      </c>
      <c r="O1732" s="33" t="s">
        <v>174</v>
      </c>
      <c r="P1732" s="37" t="s">
        <v>86</v>
      </c>
      <c r="Q1732" s="33" t="s">
        <v>77</v>
      </c>
      <c r="R1732" s="42" t="s">
        <v>3277</v>
      </c>
      <c r="S1732" s="38" t="s">
        <v>121</v>
      </c>
      <c r="T1732" s="38">
        <v>796</v>
      </c>
      <c r="U1732" s="32" t="s">
        <v>80</v>
      </c>
      <c r="V1732" s="32">
        <v>6450</v>
      </c>
      <c r="W1732" s="60">
        <v>114</v>
      </c>
      <c r="X1732" s="34">
        <v>0</v>
      </c>
      <c r="Y1732" s="44">
        <f t="shared" si="43"/>
        <v>0</v>
      </c>
      <c r="Z1732" s="73"/>
      <c r="AA1732" s="45">
        <v>2014</v>
      </c>
      <c r="AB1732" s="38" t="s">
        <v>2194</v>
      </c>
    </row>
    <row r="1733" spans="2:28" s="46" customFormat="1" ht="51" customHeight="1" outlineLevel="1">
      <c r="B1733" s="38" t="s">
        <v>4279</v>
      </c>
      <c r="C1733" s="39" t="s">
        <v>66</v>
      </c>
      <c r="D1733" s="74" t="s">
        <v>4275</v>
      </c>
      <c r="E1733" s="40" t="s">
        <v>4276</v>
      </c>
      <c r="F1733" s="40"/>
      <c r="G1733" s="40" t="s">
        <v>4277</v>
      </c>
      <c r="H1733" s="40"/>
      <c r="I1733" s="40" t="s">
        <v>4278</v>
      </c>
      <c r="J1733" s="40"/>
      <c r="K1733" s="48" t="s">
        <v>73</v>
      </c>
      <c r="L1733" s="38">
        <v>0</v>
      </c>
      <c r="M1733" s="48">
        <v>230000000</v>
      </c>
      <c r="N1733" s="41" t="s">
        <v>74</v>
      </c>
      <c r="O1733" s="33" t="s">
        <v>174</v>
      </c>
      <c r="P1733" s="37" t="s">
        <v>86</v>
      </c>
      <c r="Q1733" s="33" t="s">
        <v>77</v>
      </c>
      <c r="R1733" s="42" t="s">
        <v>3277</v>
      </c>
      <c r="S1733" s="38" t="s">
        <v>121</v>
      </c>
      <c r="T1733" s="38">
        <v>796</v>
      </c>
      <c r="U1733" s="32" t="s">
        <v>80</v>
      </c>
      <c r="V1733" s="32">
        <v>6300</v>
      </c>
      <c r="W1733" s="68">
        <v>174</v>
      </c>
      <c r="X1733" s="34">
        <v>0</v>
      </c>
      <c r="Y1733" s="44">
        <f t="shared" si="43"/>
        <v>0</v>
      </c>
      <c r="Z1733" s="73"/>
      <c r="AA1733" s="45">
        <v>2014</v>
      </c>
      <c r="AB1733" s="38" t="s">
        <v>3318</v>
      </c>
    </row>
    <row r="1734" spans="2:28" s="46" customFormat="1" ht="51" customHeight="1" outlineLevel="1">
      <c r="B1734" s="38" t="s">
        <v>4280</v>
      </c>
      <c r="C1734" s="39" t="s">
        <v>66</v>
      </c>
      <c r="D1734" s="74" t="s">
        <v>4275</v>
      </c>
      <c r="E1734" s="40" t="s">
        <v>4276</v>
      </c>
      <c r="F1734" s="40"/>
      <c r="G1734" s="40" t="s">
        <v>4277</v>
      </c>
      <c r="H1734" s="40"/>
      <c r="I1734" s="40" t="s">
        <v>4278</v>
      </c>
      <c r="J1734" s="40"/>
      <c r="K1734" s="37" t="s">
        <v>96</v>
      </c>
      <c r="L1734" s="38">
        <v>0</v>
      </c>
      <c r="M1734" s="48">
        <v>230000000</v>
      </c>
      <c r="N1734" s="41" t="s">
        <v>74</v>
      </c>
      <c r="O1734" s="33" t="s">
        <v>110</v>
      </c>
      <c r="P1734" s="37" t="s">
        <v>86</v>
      </c>
      <c r="Q1734" s="33" t="s">
        <v>77</v>
      </c>
      <c r="R1734" s="42" t="s">
        <v>3320</v>
      </c>
      <c r="S1734" s="38" t="s">
        <v>121</v>
      </c>
      <c r="T1734" s="38">
        <v>796</v>
      </c>
      <c r="U1734" s="32" t="s">
        <v>80</v>
      </c>
      <c r="V1734" s="43">
        <v>6124</v>
      </c>
      <c r="W1734" s="68">
        <v>174</v>
      </c>
      <c r="X1734" s="34">
        <v>0</v>
      </c>
      <c r="Y1734" s="44">
        <f t="shared" si="43"/>
        <v>0</v>
      </c>
      <c r="Z1734" s="73"/>
      <c r="AA1734" s="45">
        <v>2014</v>
      </c>
      <c r="AB1734" s="56" t="s">
        <v>3869</v>
      </c>
    </row>
    <row r="1735" spans="2:28" s="46" customFormat="1" ht="51" customHeight="1" outlineLevel="1">
      <c r="B1735" s="58" t="s">
        <v>4281</v>
      </c>
      <c r="C1735" s="38" t="s">
        <v>66</v>
      </c>
      <c r="D1735" s="38" t="s">
        <v>4275</v>
      </c>
      <c r="E1735" s="38" t="s">
        <v>4276</v>
      </c>
      <c r="F1735" s="38" t="s">
        <v>4282</v>
      </c>
      <c r="G1735" s="38" t="s">
        <v>4277</v>
      </c>
      <c r="H1735" s="38" t="s">
        <v>4283</v>
      </c>
      <c r="I1735" s="38" t="s">
        <v>4278</v>
      </c>
      <c r="J1735" s="38"/>
      <c r="K1735" s="38" t="s">
        <v>113</v>
      </c>
      <c r="L1735" s="38">
        <v>0</v>
      </c>
      <c r="M1735" s="38">
        <v>230000000</v>
      </c>
      <c r="N1735" s="41" t="s">
        <v>74</v>
      </c>
      <c r="O1735" s="33" t="s">
        <v>198</v>
      </c>
      <c r="P1735" s="38" t="s">
        <v>86</v>
      </c>
      <c r="Q1735" s="38" t="s">
        <v>77</v>
      </c>
      <c r="R1735" s="38" t="s">
        <v>199</v>
      </c>
      <c r="S1735" s="38" t="s">
        <v>121</v>
      </c>
      <c r="T1735" s="38">
        <v>796</v>
      </c>
      <c r="U1735" s="38" t="s">
        <v>80</v>
      </c>
      <c r="V1735" s="38">
        <v>6300</v>
      </c>
      <c r="W1735" s="34">
        <v>174</v>
      </c>
      <c r="X1735" s="34">
        <f t="shared" ref="X1735" si="44">V1735*W1735</f>
        <v>1096200</v>
      </c>
      <c r="Y1735" s="44">
        <f t="shared" si="43"/>
        <v>1227744.0000000002</v>
      </c>
      <c r="Z1735" s="38"/>
      <c r="AA1735" s="38">
        <v>2014</v>
      </c>
      <c r="AB1735" s="38"/>
    </row>
    <row r="1736" spans="2:28" s="46" customFormat="1" ht="63.75" customHeight="1" outlineLevel="1">
      <c r="B1736" s="38" t="s">
        <v>4284</v>
      </c>
      <c r="C1736" s="39" t="s">
        <v>66</v>
      </c>
      <c r="D1736" s="51" t="s">
        <v>4285</v>
      </c>
      <c r="E1736" s="40" t="s">
        <v>4286</v>
      </c>
      <c r="F1736" s="40"/>
      <c r="G1736" s="40" t="s">
        <v>4287</v>
      </c>
      <c r="H1736" s="40"/>
      <c r="I1736" s="40" t="s">
        <v>4288</v>
      </c>
      <c r="J1736" s="40"/>
      <c r="K1736" s="37" t="s">
        <v>130</v>
      </c>
      <c r="L1736" s="38">
        <v>0</v>
      </c>
      <c r="M1736" s="37">
        <v>230000000</v>
      </c>
      <c r="N1736" s="41" t="s">
        <v>74</v>
      </c>
      <c r="O1736" s="33" t="s">
        <v>174</v>
      </c>
      <c r="P1736" s="37" t="s">
        <v>86</v>
      </c>
      <c r="Q1736" s="33" t="s">
        <v>77</v>
      </c>
      <c r="R1736" s="42" t="s">
        <v>3277</v>
      </c>
      <c r="S1736" s="38" t="s">
        <v>121</v>
      </c>
      <c r="T1736" s="38">
        <v>166</v>
      </c>
      <c r="U1736" s="59" t="s">
        <v>509</v>
      </c>
      <c r="V1736" s="32">
        <v>900</v>
      </c>
      <c r="W1736" s="60">
        <v>1687.4999999999998</v>
      </c>
      <c r="X1736" s="34">
        <v>0</v>
      </c>
      <c r="Y1736" s="44">
        <f t="shared" si="43"/>
        <v>0</v>
      </c>
      <c r="Z1736" s="73"/>
      <c r="AA1736" s="45">
        <v>2014</v>
      </c>
      <c r="AB1736" s="38" t="s">
        <v>2182</v>
      </c>
    </row>
    <row r="1737" spans="2:28" s="46" customFormat="1" ht="63.75" customHeight="1" outlineLevel="1">
      <c r="B1737" s="38" t="s">
        <v>4289</v>
      </c>
      <c r="C1737" s="39" t="s">
        <v>66</v>
      </c>
      <c r="D1737" s="65" t="s">
        <v>4285</v>
      </c>
      <c r="E1737" s="40" t="s">
        <v>4286</v>
      </c>
      <c r="F1737" s="40"/>
      <c r="G1737" s="40" t="s">
        <v>4287</v>
      </c>
      <c r="H1737" s="40"/>
      <c r="I1737" s="40" t="s">
        <v>4288</v>
      </c>
      <c r="J1737" s="40"/>
      <c r="K1737" s="48" t="s">
        <v>130</v>
      </c>
      <c r="L1737" s="38">
        <v>0</v>
      </c>
      <c r="M1737" s="48">
        <v>230000000</v>
      </c>
      <c r="N1737" s="41" t="s">
        <v>74</v>
      </c>
      <c r="O1737" s="33" t="s">
        <v>174</v>
      </c>
      <c r="P1737" s="37" t="s">
        <v>86</v>
      </c>
      <c r="Q1737" s="33" t="s">
        <v>77</v>
      </c>
      <c r="R1737" s="42" t="s">
        <v>3277</v>
      </c>
      <c r="S1737" s="38" t="s">
        <v>121</v>
      </c>
      <c r="T1737" s="38">
        <v>166</v>
      </c>
      <c r="U1737" s="59" t="s">
        <v>509</v>
      </c>
      <c r="V1737" s="32">
        <v>900</v>
      </c>
      <c r="W1737" s="68">
        <v>714.28571428571422</v>
      </c>
      <c r="X1737" s="34">
        <v>0</v>
      </c>
      <c r="Y1737" s="44">
        <f t="shared" si="43"/>
        <v>0</v>
      </c>
      <c r="Z1737" s="73"/>
      <c r="AA1737" s="45">
        <v>2014</v>
      </c>
      <c r="AB1737" s="38" t="s">
        <v>3135</v>
      </c>
    </row>
    <row r="1738" spans="2:28" s="46" customFormat="1" ht="63.75" customHeight="1" outlineLevel="1">
      <c r="B1738" s="38" t="s">
        <v>4290</v>
      </c>
      <c r="C1738" s="39" t="s">
        <v>66</v>
      </c>
      <c r="D1738" s="48" t="s">
        <v>4285</v>
      </c>
      <c r="E1738" s="33" t="s">
        <v>4286</v>
      </c>
      <c r="F1738" s="33"/>
      <c r="G1738" s="33" t="s">
        <v>4287</v>
      </c>
      <c r="H1738" s="33"/>
      <c r="I1738" s="33" t="s">
        <v>4288</v>
      </c>
      <c r="J1738" s="68"/>
      <c r="K1738" s="48" t="s">
        <v>113</v>
      </c>
      <c r="L1738" s="38">
        <v>0</v>
      </c>
      <c r="M1738" s="48">
        <v>230000000</v>
      </c>
      <c r="N1738" s="41" t="s">
        <v>74</v>
      </c>
      <c r="O1738" s="33" t="s">
        <v>174</v>
      </c>
      <c r="P1738" s="37" t="s">
        <v>86</v>
      </c>
      <c r="Q1738" s="33" t="s">
        <v>77</v>
      </c>
      <c r="R1738" s="42" t="s">
        <v>3277</v>
      </c>
      <c r="S1738" s="38" t="s">
        <v>121</v>
      </c>
      <c r="T1738" s="38">
        <v>166</v>
      </c>
      <c r="U1738" s="59" t="s">
        <v>509</v>
      </c>
      <c r="V1738" s="32">
        <v>900</v>
      </c>
      <c r="W1738" s="68">
        <v>714.28571428571422</v>
      </c>
      <c r="X1738" s="34">
        <v>0</v>
      </c>
      <c r="Y1738" s="44">
        <f t="shared" si="43"/>
        <v>0</v>
      </c>
      <c r="Z1738" s="73"/>
      <c r="AA1738" s="45">
        <v>2014</v>
      </c>
      <c r="AB1738" s="38" t="s">
        <v>94</v>
      </c>
    </row>
    <row r="1739" spans="2:28" s="46" customFormat="1" ht="76.5" customHeight="1" outlineLevel="1">
      <c r="B1739" s="38" t="s">
        <v>4291</v>
      </c>
      <c r="C1739" s="39" t="s">
        <v>66</v>
      </c>
      <c r="D1739" s="48" t="s">
        <v>4285</v>
      </c>
      <c r="E1739" s="33" t="s">
        <v>4286</v>
      </c>
      <c r="F1739" s="33"/>
      <c r="G1739" s="33" t="s">
        <v>4287</v>
      </c>
      <c r="H1739" s="33"/>
      <c r="I1739" s="33" t="s">
        <v>4288</v>
      </c>
      <c r="J1739" s="68"/>
      <c r="K1739" s="37" t="s">
        <v>130</v>
      </c>
      <c r="L1739" s="38">
        <v>0</v>
      </c>
      <c r="M1739" s="48">
        <v>230000000</v>
      </c>
      <c r="N1739" s="41" t="s">
        <v>74</v>
      </c>
      <c r="O1739" s="33" t="s">
        <v>144</v>
      </c>
      <c r="P1739" s="37" t="s">
        <v>86</v>
      </c>
      <c r="Q1739" s="33" t="s">
        <v>77</v>
      </c>
      <c r="R1739" s="42" t="s">
        <v>104</v>
      </c>
      <c r="S1739" s="38" t="s">
        <v>121</v>
      </c>
      <c r="T1739" s="38">
        <v>166</v>
      </c>
      <c r="U1739" s="59" t="s">
        <v>509</v>
      </c>
      <c r="V1739" s="32">
        <v>900</v>
      </c>
      <c r="W1739" s="68">
        <v>714.28571428571422</v>
      </c>
      <c r="X1739" s="34">
        <v>0</v>
      </c>
      <c r="Y1739" s="44">
        <f t="shared" si="43"/>
        <v>0</v>
      </c>
      <c r="Z1739" s="73"/>
      <c r="AA1739" s="45">
        <v>2014</v>
      </c>
      <c r="AB1739" s="38" t="s">
        <v>122</v>
      </c>
    </row>
    <row r="1740" spans="2:28" s="46" customFormat="1" ht="51" customHeight="1" outlineLevel="1">
      <c r="B1740" s="38" t="s">
        <v>4292</v>
      </c>
      <c r="C1740" s="39" t="s">
        <v>66</v>
      </c>
      <c r="D1740" s="74" t="s">
        <v>4293</v>
      </c>
      <c r="E1740" s="40" t="s">
        <v>4276</v>
      </c>
      <c r="F1740" s="40"/>
      <c r="G1740" s="40" t="s">
        <v>4294</v>
      </c>
      <c r="H1740" s="40"/>
      <c r="I1740" s="40" t="s">
        <v>4295</v>
      </c>
      <c r="J1740" s="40"/>
      <c r="K1740" s="37" t="s">
        <v>130</v>
      </c>
      <c r="L1740" s="38">
        <v>0</v>
      </c>
      <c r="M1740" s="37">
        <v>230000000</v>
      </c>
      <c r="N1740" s="41" t="s">
        <v>74</v>
      </c>
      <c r="O1740" s="33" t="s">
        <v>174</v>
      </c>
      <c r="P1740" s="37" t="s">
        <v>86</v>
      </c>
      <c r="Q1740" s="33" t="s">
        <v>77</v>
      </c>
      <c r="R1740" s="42" t="s">
        <v>3277</v>
      </c>
      <c r="S1740" s="38" t="s">
        <v>121</v>
      </c>
      <c r="T1740" s="38">
        <v>796</v>
      </c>
      <c r="U1740" s="32" t="s">
        <v>80</v>
      </c>
      <c r="V1740" s="32">
        <v>8400</v>
      </c>
      <c r="W1740" s="60">
        <v>339.28571428571428</v>
      </c>
      <c r="X1740" s="34">
        <v>0</v>
      </c>
      <c r="Y1740" s="44">
        <f t="shared" si="43"/>
        <v>0</v>
      </c>
      <c r="Z1740" s="73"/>
      <c r="AA1740" s="45">
        <v>2014</v>
      </c>
      <c r="AB1740" s="38" t="s">
        <v>2182</v>
      </c>
    </row>
    <row r="1741" spans="2:28" s="46" customFormat="1" ht="51" customHeight="1" outlineLevel="1">
      <c r="B1741" s="38" t="s">
        <v>4296</v>
      </c>
      <c r="C1741" s="39" t="s">
        <v>66</v>
      </c>
      <c r="D1741" s="74" t="s">
        <v>4293</v>
      </c>
      <c r="E1741" s="40" t="s">
        <v>4276</v>
      </c>
      <c r="F1741" s="40"/>
      <c r="G1741" s="40" t="s">
        <v>4294</v>
      </c>
      <c r="H1741" s="40"/>
      <c r="I1741" s="40" t="s">
        <v>4295</v>
      </c>
      <c r="J1741" s="40"/>
      <c r="K1741" s="48" t="s">
        <v>130</v>
      </c>
      <c r="L1741" s="38">
        <v>0</v>
      </c>
      <c r="M1741" s="48">
        <v>230000000</v>
      </c>
      <c r="N1741" s="41" t="s">
        <v>74</v>
      </c>
      <c r="O1741" s="33" t="s">
        <v>174</v>
      </c>
      <c r="P1741" s="37" t="s">
        <v>86</v>
      </c>
      <c r="Q1741" s="33" t="s">
        <v>77</v>
      </c>
      <c r="R1741" s="42" t="s">
        <v>3277</v>
      </c>
      <c r="S1741" s="38" t="s">
        <v>121</v>
      </c>
      <c r="T1741" s="38">
        <v>796</v>
      </c>
      <c r="U1741" s="32" t="s">
        <v>80</v>
      </c>
      <c r="V1741" s="32">
        <v>8400</v>
      </c>
      <c r="W1741" s="68">
        <v>401.99999999999994</v>
      </c>
      <c r="X1741" s="34">
        <v>3376799.9999999995</v>
      </c>
      <c r="Y1741" s="44">
        <f t="shared" si="43"/>
        <v>3782016</v>
      </c>
      <c r="Z1741" s="73"/>
      <c r="AA1741" s="45">
        <v>2014</v>
      </c>
      <c r="AB1741" s="38"/>
    </row>
    <row r="1742" spans="2:28" s="46" customFormat="1" ht="51" customHeight="1" outlineLevel="1">
      <c r="B1742" s="38" t="s">
        <v>4297</v>
      </c>
      <c r="C1742" s="39" t="s">
        <v>66</v>
      </c>
      <c r="D1742" s="51" t="s">
        <v>4298</v>
      </c>
      <c r="E1742" s="40" t="s">
        <v>4299</v>
      </c>
      <c r="F1742" s="40"/>
      <c r="G1742" s="40" t="s">
        <v>4299</v>
      </c>
      <c r="H1742" s="40"/>
      <c r="I1742" s="40" t="s">
        <v>4300</v>
      </c>
      <c r="J1742" s="40"/>
      <c r="K1742" s="37" t="s">
        <v>113</v>
      </c>
      <c r="L1742" s="38">
        <v>0</v>
      </c>
      <c r="M1742" s="37">
        <v>230000000</v>
      </c>
      <c r="N1742" s="41" t="s">
        <v>74</v>
      </c>
      <c r="O1742" s="33" t="s">
        <v>174</v>
      </c>
      <c r="P1742" s="37" t="s">
        <v>86</v>
      </c>
      <c r="Q1742" s="33" t="s">
        <v>77</v>
      </c>
      <c r="R1742" s="42" t="s">
        <v>3277</v>
      </c>
      <c r="S1742" s="38" t="s">
        <v>121</v>
      </c>
      <c r="T1742" s="38">
        <v>796</v>
      </c>
      <c r="U1742" s="32" t="s">
        <v>80</v>
      </c>
      <c r="V1742" s="32">
        <v>100</v>
      </c>
      <c r="W1742" s="60">
        <v>535.71428571428567</v>
      </c>
      <c r="X1742" s="34">
        <v>53571.428571428565</v>
      </c>
      <c r="Y1742" s="44">
        <f t="shared" si="43"/>
        <v>60000</v>
      </c>
      <c r="Z1742" s="73"/>
      <c r="AA1742" s="45">
        <v>2014</v>
      </c>
      <c r="AB1742" s="67"/>
    </row>
    <row r="1743" spans="2:28" s="46" customFormat="1" ht="51" customHeight="1" outlineLevel="1">
      <c r="B1743" s="38" t="s">
        <v>4301</v>
      </c>
      <c r="C1743" s="39" t="s">
        <v>66</v>
      </c>
      <c r="D1743" s="74" t="s">
        <v>4302</v>
      </c>
      <c r="E1743" s="40" t="s">
        <v>4303</v>
      </c>
      <c r="F1743" s="40"/>
      <c r="G1743" s="40" t="s">
        <v>4304</v>
      </c>
      <c r="H1743" s="40"/>
      <c r="I1743" s="40" t="s">
        <v>4303</v>
      </c>
      <c r="J1743" s="40"/>
      <c r="K1743" s="37" t="s">
        <v>73</v>
      </c>
      <c r="L1743" s="38">
        <v>45</v>
      </c>
      <c r="M1743" s="37">
        <v>230000000</v>
      </c>
      <c r="N1743" s="41" t="s">
        <v>74</v>
      </c>
      <c r="O1743" s="33" t="s">
        <v>174</v>
      </c>
      <c r="P1743" s="37" t="s">
        <v>86</v>
      </c>
      <c r="Q1743" s="33" t="s">
        <v>77</v>
      </c>
      <c r="R1743" s="42" t="s">
        <v>3277</v>
      </c>
      <c r="S1743" s="33" t="s">
        <v>79</v>
      </c>
      <c r="T1743" s="38">
        <v>796</v>
      </c>
      <c r="U1743" s="32" t="s">
        <v>80</v>
      </c>
      <c r="V1743" s="32">
        <v>16190</v>
      </c>
      <c r="W1743" s="60">
        <v>100</v>
      </c>
      <c r="X1743" s="34">
        <v>0</v>
      </c>
      <c r="Y1743" s="44">
        <f t="shared" si="43"/>
        <v>0</v>
      </c>
      <c r="Z1743" s="38" t="s">
        <v>81</v>
      </c>
      <c r="AA1743" s="45">
        <v>2014</v>
      </c>
      <c r="AB1743" s="38" t="s">
        <v>153</v>
      </c>
    </row>
    <row r="1744" spans="2:28" s="46" customFormat="1" ht="51" customHeight="1" outlineLevel="1">
      <c r="B1744" s="38" t="s">
        <v>4305</v>
      </c>
      <c r="C1744" s="39" t="s">
        <v>66</v>
      </c>
      <c r="D1744" s="74" t="s">
        <v>4302</v>
      </c>
      <c r="E1744" s="40" t="s">
        <v>4303</v>
      </c>
      <c r="F1744" s="40" t="s">
        <v>4306</v>
      </c>
      <c r="G1744" s="40" t="s">
        <v>4304</v>
      </c>
      <c r="H1744" s="40" t="s">
        <v>4307</v>
      </c>
      <c r="I1744" s="40" t="s">
        <v>4303</v>
      </c>
      <c r="J1744" s="40" t="s">
        <v>4306</v>
      </c>
      <c r="K1744" s="37" t="s">
        <v>96</v>
      </c>
      <c r="L1744" s="38">
        <v>45</v>
      </c>
      <c r="M1744" s="37">
        <v>230000000</v>
      </c>
      <c r="N1744" s="41" t="s">
        <v>74</v>
      </c>
      <c r="O1744" s="33" t="s">
        <v>110</v>
      </c>
      <c r="P1744" s="37" t="s">
        <v>86</v>
      </c>
      <c r="Q1744" s="33" t="s">
        <v>77</v>
      </c>
      <c r="R1744" s="42" t="s">
        <v>3320</v>
      </c>
      <c r="S1744" s="33" t="s">
        <v>121</v>
      </c>
      <c r="T1744" s="38">
        <v>796</v>
      </c>
      <c r="U1744" s="32" t="s">
        <v>80</v>
      </c>
      <c r="V1744" s="32">
        <v>16190</v>
      </c>
      <c r="W1744" s="60">
        <v>100</v>
      </c>
      <c r="X1744" s="34">
        <v>1619000</v>
      </c>
      <c r="Y1744" s="44">
        <f t="shared" si="43"/>
        <v>1813280.0000000002</v>
      </c>
      <c r="Z1744" s="38"/>
      <c r="AA1744" s="45">
        <v>2014</v>
      </c>
      <c r="AB1744" s="63"/>
    </row>
    <row r="1745" spans="2:28" s="46" customFormat="1" ht="51" customHeight="1" outlineLevel="1">
      <c r="B1745" s="38" t="s">
        <v>4308</v>
      </c>
      <c r="C1745" s="39" t="s">
        <v>66</v>
      </c>
      <c r="D1745" s="74" t="s">
        <v>1115</v>
      </c>
      <c r="E1745" s="40" t="s">
        <v>1116</v>
      </c>
      <c r="F1745" s="40"/>
      <c r="G1745" s="40" t="s">
        <v>1117</v>
      </c>
      <c r="H1745" s="40"/>
      <c r="I1745" s="40" t="s">
        <v>4309</v>
      </c>
      <c r="J1745" s="40"/>
      <c r="K1745" s="37" t="s">
        <v>113</v>
      </c>
      <c r="L1745" s="38">
        <v>0</v>
      </c>
      <c r="M1745" s="37">
        <v>230000000</v>
      </c>
      <c r="N1745" s="41" t="s">
        <v>74</v>
      </c>
      <c r="O1745" s="33" t="s">
        <v>174</v>
      </c>
      <c r="P1745" s="37" t="s">
        <v>86</v>
      </c>
      <c r="Q1745" s="33" t="s">
        <v>77</v>
      </c>
      <c r="R1745" s="42" t="s">
        <v>3277</v>
      </c>
      <c r="S1745" s="38" t="s">
        <v>121</v>
      </c>
      <c r="T1745" s="38">
        <v>796</v>
      </c>
      <c r="U1745" s="32" t="s">
        <v>80</v>
      </c>
      <c r="V1745" s="32">
        <v>830</v>
      </c>
      <c r="W1745" s="60">
        <v>321.99999999999994</v>
      </c>
      <c r="X1745" s="34">
        <v>0</v>
      </c>
      <c r="Y1745" s="44">
        <f t="shared" si="43"/>
        <v>0</v>
      </c>
      <c r="Z1745" s="73"/>
      <c r="AA1745" s="45">
        <v>2014</v>
      </c>
      <c r="AB1745" s="38" t="s">
        <v>2182</v>
      </c>
    </row>
    <row r="1746" spans="2:28" s="46" customFormat="1" ht="51" customHeight="1" outlineLevel="1">
      <c r="B1746" s="38" t="s">
        <v>4310</v>
      </c>
      <c r="C1746" s="39" t="s">
        <v>66</v>
      </c>
      <c r="D1746" s="74" t="s">
        <v>1115</v>
      </c>
      <c r="E1746" s="40" t="s">
        <v>1116</v>
      </c>
      <c r="F1746" s="40"/>
      <c r="G1746" s="40" t="s">
        <v>1117</v>
      </c>
      <c r="H1746" s="40"/>
      <c r="I1746" s="40" t="s">
        <v>4309</v>
      </c>
      <c r="J1746" s="40"/>
      <c r="K1746" s="48" t="s">
        <v>113</v>
      </c>
      <c r="L1746" s="38">
        <v>0</v>
      </c>
      <c r="M1746" s="48">
        <v>230000000</v>
      </c>
      <c r="N1746" s="41" t="s">
        <v>74</v>
      </c>
      <c r="O1746" s="33" t="s">
        <v>174</v>
      </c>
      <c r="P1746" s="37" t="s">
        <v>86</v>
      </c>
      <c r="Q1746" s="33" t="s">
        <v>77</v>
      </c>
      <c r="R1746" s="42" t="s">
        <v>3277</v>
      </c>
      <c r="S1746" s="38" t="s">
        <v>121</v>
      </c>
      <c r="T1746" s="38">
        <v>796</v>
      </c>
      <c r="U1746" s="32" t="s">
        <v>80</v>
      </c>
      <c r="V1746" s="32">
        <v>830</v>
      </c>
      <c r="W1746" s="68">
        <v>401.99999999999994</v>
      </c>
      <c r="X1746" s="34">
        <v>333659.99999999994</v>
      </c>
      <c r="Y1746" s="44">
        <f t="shared" si="43"/>
        <v>373699.19999999995</v>
      </c>
      <c r="Z1746" s="73"/>
      <c r="AA1746" s="45">
        <v>2014</v>
      </c>
      <c r="AB1746" s="38"/>
    </row>
    <row r="1747" spans="2:28" s="46" customFormat="1" ht="51" customHeight="1" outlineLevel="1">
      <c r="B1747" s="38" t="s">
        <v>4311</v>
      </c>
      <c r="C1747" s="39" t="s">
        <v>66</v>
      </c>
      <c r="D1747" s="74" t="s">
        <v>4312</v>
      </c>
      <c r="E1747" s="40" t="s">
        <v>4313</v>
      </c>
      <c r="F1747" s="40"/>
      <c r="G1747" s="40" t="s">
        <v>4314</v>
      </c>
      <c r="H1747" s="40"/>
      <c r="I1747" s="40" t="s">
        <v>4315</v>
      </c>
      <c r="J1747" s="40"/>
      <c r="K1747" s="37" t="s">
        <v>73</v>
      </c>
      <c r="L1747" s="38">
        <v>0</v>
      </c>
      <c r="M1747" s="37">
        <v>230000000</v>
      </c>
      <c r="N1747" s="41" t="s">
        <v>74</v>
      </c>
      <c r="O1747" s="33" t="s">
        <v>174</v>
      </c>
      <c r="P1747" s="37" t="s">
        <v>86</v>
      </c>
      <c r="Q1747" s="33" t="s">
        <v>77</v>
      </c>
      <c r="R1747" s="42" t="s">
        <v>3277</v>
      </c>
      <c r="S1747" s="38" t="s">
        <v>121</v>
      </c>
      <c r="T1747" s="38">
        <v>796</v>
      </c>
      <c r="U1747" s="32" t="s">
        <v>80</v>
      </c>
      <c r="V1747" s="32">
        <v>1100</v>
      </c>
      <c r="W1747" s="60">
        <v>114</v>
      </c>
      <c r="X1747" s="34">
        <v>0</v>
      </c>
      <c r="Y1747" s="44">
        <f t="shared" si="43"/>
        <v>0</v>
      </c>
      <c r="Z1747" s="73"/>
      <c r="AA1747" s="45">
        <v>2014</v>
      </c>
      <c r="AB1747" s="38" t="s">
        <v>2182</v>
      </c>
    </row>
    <row r="1748" spans="2:28" s="46" customFormat="1" ht="51" customHeight="1" outlineLevel="1">
      <c r="B1748" s="38" t="s">
        <v>4316</v>
      </c>
      <c r="C1748" s="39" t="s">
        <v>66</v>
      </c>
      <c r="D1748" s="74" t="s">
        <v>4312</v>
      </c>
      <c r="E1748" s="40" t="s">
        <v>4313</v>
      </c>
      <c r="F1748" s="40"/>
      <c r="G1748" s="40" t="s">
        <v>4314</v>
      </c>
      <c r="H1748" s="40"/>
      <c r="I1748" s="40" t="s">
        <v>4315</v>
      </c>
      <c r="J1748" s="40"/>
      <c r="K1748" s="48" t="s">
        <v>73</v>
      </c>
      <c r="L1748" s="38">
        <v>0</v>
      </c>
      <c r="M1748" s="48">
        <v>230000000</v>
      </c>
      <c r="N1748" s="41" t="s">
        <v>74</v>
      </c>
      <c r="O1748" s="33" t="s">
        <v>174</v>
      </c>
      <c r="P1748" s="37" t="s">
        <v>86</v>
      </c>
      <c r="Q1748" s="33" t="s">
        <v>77</v>
      </c>
      <c r="R1748" s="42" t="s">
        <v>3277</v>
      </c>
      <c r="S1748" s="38" t="s">
        <v>121</v>
      </c>
      <c r="T1748" s="38">
        <v>796</v>
      </c>
      <c r="U1748" s="32" t="s">
        <v>80</v>
      </c>
      <c r="V1748" s="32">
        <v>1100</v>
      </c>
      <c r="W1748" s="68">
        <v>300</v>
      </c>
      <c r="X1748" s="34">
        <v>0</v>
      </c>
      <c r="Y1748" s="44">
        <f t="shared" si="43"/>
        <v>0</v>
      </c>
      <c r="Z1748" s="73"/>
      <c r="AA1748" s="45">
        <v>2014</v>
      </c>
      <c r="AB1748" s="38" t="s">
        <v>3318</v>
      </c>
    </row>
    <row r="1749" spans="2:28" s="46" customFormat="1" ht="51" customHeight="1" outlineLevel="1">
      <c r="B1749" s="38" t="s">
        <v>4317</v>
      </c>
      <c r="C1749" s="39" t="s">
        <v>66</v>
      </c>
      <c r="D1749" s="74" t="s">
        <v>4312</v>
      </c>
      <c r="E1749" s="40" t="s">
        <v>4313</v>
      </c>
      <c r="F1749" s="40"/>
      <c r="G1749" s="40" t="s">
        <v>4314</v>
      </c>
      <c r="H1749" s="40"/>
      <c r="I1749" s="40" t="s">
        <v>4315</v>
      </c>
      <c r="J1749" s="40"/>
      <c r="K1749" s="37" t="s">
        <v>96</v>
      </c>
      <c r="L1749" s="38">
        <v>0</v>
      </c>
      <c r="M1749" s="48">
        <v>230000000</v>
      </c>
      <c r="N1749" s="41" t="s">
        <v>74</v>
      </c>
      <c r="O1749" s="33" t="s">
        <v>110</v>
      </c>
      <c r="P1749" s="37" t="s">
        <v>86</v>
      </c>
      <c r="Q1749" s="33" t="s">
        <v>77</v>
      </c>
      <c r="R1749" s="42" t="s">
        <v>3320</v>
      </c>
      <c r="S1749" s="38" t="s">
        <v>121</v>
      </c>
      <c r="T1749" s="38">
        <v>796</v>
      </c>
      <c r="U1749" s="32" t="s">
        <v>80</v>
      </c>
      <c r="V1749" s="43">
        <v>941</v>
      </c>
      <c r="W1749" s="68">
        <v>300</v>
      </c>
      <c r="X1749" s="34">
        <v>0</v>
      </c>
      <c r="Y1749" s="44">
        <f t="shared" si="43"/>
        <v>0</v>
      </c>
      <c r="Z1749" s="73"/>
      <c r="AA1749" s="45">
        <v>2014</v>
      </c>
      <c r="AB1749" s="56" t="s">
        <v>3869</v>
      </c>
    </row>
    <row r="1750" spans="2:28" s="46" customFormat="1" ht="51" customHeight="1" outlineLevel="1">
      <c r="B1750" s="58" t="s">
        <v>4318</v>
      </c>
      <c r="C1750" s="38" t="s">
        <v>66</v>
      </c>
      <c r="D1750" s="38" t="s">
        <v>4312</v>
      </c>
      <c r="E1750" s="38" t="s">
        <v>4313</v>
      </c>
      <c r="F1750" s="38" t="s">
        <v>4319</v>
      </c>
      <c r="G1750" s="38" t="s">
        <v>4314</v>
      </c>
      <c r="H1750" s="38" t="s">
        <v>4319</v>
      </c>
      <c r="I1750" s="38" t="s">
        <v>4315</v>
      </c>
      <c r="J1750" s="38"/>
      <c r="K1750" s="38" t="s">
        <v>113</v>
      </c>
      <c r="L1750" s="38">
        <v>0</v>
      </c>
      <c r="M1750" s="38">
        <v>230000000</v>
      </c>
      <c r="N1750" s="41" t="s">
        <v>74</v>
      </c>
      <c r="O1750" s="33" t="s">
        <v>198</v>
      </c>
      <c r="P1750" s="38" t="s">
        <v>86</v>
      </c>
      <c r="Q1750" s="38" t="s">
        <v>77</v>
      </c>
      <c r="R1750" s="38" t="s">
        <v>199</v>
      </c>
      <c r="S1750" s="38" t="s">
        <v>121</v>
      </c>
      <c r="T1750" s="38">
        <v>796</v>
      </c>
      <c r="U1750" s="38" t="s">
        <v>80</v>
      </c>
      <c r="V1750" s="38">
        <v>1100</v>
      </c>
      <c r="W1750" s="34">
        <v>300</v>
      </c>
      <c r="X1750" s="34">
        <f t="shared" ref="X1750" si="45">V1750*W1750</f>
        <v>330000</v>
      </c>
      <c r="Y1750" s="44">
        <f t="shared" si="43"/>
        <v>369600.00000000006</v>
      </c>
      <c r="Z1750" s="38"/>
      <c r="AA1750" s="38">
        <v>2014</v>
      </c>
      <c r="AB1750" s="38"/>
    </row>
    <row r="1751" spans="2:28" s="46" customFormat="1" ht="51" customHeight="1" outlineLevel="1">
      <c r="B1751" s="38" t="s">
        <v>4320</v>
      </c>
      <c r="C1751" s="39" t="s">
        <v>66</v>
      </c>
      <c r="D1751" s="51" t="s">
        <v>4321</v>
      </c>
      <c r="E1751" s="40" t="s">
        <v>4322</v>
      </c>
      <c r="F1751" s="40"/>
      <c r="G1751" s="40" t="s">
        <v>4323</v>
      </c>
      <c r="H1751" s="40"/>
      <c r="I1751" s="40" t="s">
        <v>4324</v>
      </c>
      <c r="J1751" s="40"/>
      <c r="K1751" s="37" t="s">
        <v>113</v>
      </c>
      <c r="L1751" s="38">
        <v>0</v>
      </c>
      <c r="M1751" s="37">
        <v>230000000</v>
      </c>
      <c r="N1751" s="41" t="s">
        <v>74</v>
      </c>
      <c r="O1751" s="33" t="s">
        <v>174</v>
      </c>
      <c r="P1751" s="37" t="s">
        <v>86</v>
      </c>
      <c r="Q1751" s="33" t="s">
        <v>77</v>
      </c>
      <c r="R1751" s="42" t="s">
        <v>3277</v>
      </c>
      <c r="S1751" s="38" t="s">
        <v>121</v>
      </c>
      <c r="T1751" s="32">
        <v>778</v>
      </c>
      <c r="U1751" s="32" t="s">
        <v>506</v>
      </c>
      <c r="V1751" s="32">
        <v>1860</v>
      </c>
      <c r="W1751" s="60">
        <v>180</v>
      </c>
      <c r="X1751" s="34">
        <v>0</v>
      </c>
      <c r="Y1751" s="44">
        <f t="shared" si="43"/>
        <v>0</v>
      </c>
      <c r="Z1751" s="73"/>
      <c r="AA1751" s="45">
        <v>2014</v>
      </c>
      <c r="AB1751" s="38" t="s">
        <v>2182</v>
      </c>
    </row>
    <row r="1752" spans="2:28" s="46" customFormat="1" ht="51" customHeight="1" outlineLevel="1">
      <c r="B1752" s="38" t="s">
        <v>4325</v>
      </c>
      <c r="C1752" s="39" t="s">
        <v>66</v>
      </c>
      <c r="D1752" s="65" t="s">
        <v>4321</v>
      </c>
      <c r="E1752" s="40" t="s">
        <v>4322</v>
      </c>
      <c r="F1752" s="40"/>
      <c r="G1752" s="40" t="s">
        <v>4323</v>
      </c>
      <c r="H1752" s="40"/>
      <c r="I1752" s="40" t="s">
        <v>4324</v>
      </c>
      <c r="J1752" s="40"/>
      <c r="K1752" s="48" t="s">
        <v>113</v>
      </c>
      <c r="L1752" s="38">
        <v>0</v>
      </c>
      <c r="M1752" s="48">
        <v>230000000</v>
      </c>
      <c r="N1752" s="41" t="s">
        <v>74</v>
      </c>
      <c r="O1752" s="33" t="s">
        <v>174</v>
      </c>
      <c r="P1752" s="37" t="s">
        <v>86</v>
      </c>
      <c r="Q1752" s="33" t="s">
        <v>77</v>
      </c>
      <c r="R1752" s="42" t="s">
        <v>3277</v>
      </c>
      <c r="S1752" s="38" t="s">
        <v>121</v>
      </c>
      <c r="T1752" s="32">
        <v>778</v>
      </c>
      <c r="U1752" s="32" t="s">
        <v>506</v>
      </c>
      <c r="V1752" s="32">
        <v>1860</v>
      </c>
      <c r="W1752" s="68">
        <v>350</v>
      </c>
      <c r="X1752" s="34">
        <v>651000</v>
      </c>
      <c r="Y1752" s="44">
        <f t="shared" si="43"/>
        <v>729120.00000000012</v>
      </c>
      <c r="Z1752" s="73"/>
      <c r="AA1752" s="45">
        <v>2014</v>
      </c>
      <c r="AB1752" s="38"/>
    </row>
    <row r="1753" spans="2:28" s="46" customFormat="1" ht="51" customHeight="1" outlineLevel="1">
      <c r="B1753" s="38" t="s">
        <v>4326</v>
      </c>
      <c r="C1753" s="39" t="s">
        <v>66</v>
      </c>
      <c r="D1753" s="51" t="s">
        <v>4327</v>
      </c>
      <c r="E1753" s="40" t="s">
        <v>4328</v>
      </c>
      <c r="F1753" s="40"/>
      <c r="G1753" s="40" t="s">
        <v>4329</v>
      </c>
      <c r="H1753" s="40"/>
      <c r="I1753" s="40" t="s">
        <v>4330</v>
      </c>
      <c r="J1753" s="40"/>
      <c r="K1753" s="37" t="s">
        <v>113</v>
      </c>
      <c r="L1753" s="38">
        <v>0</v>
      </c>
      <c r="M1753" s="37">
        <v>230000000</v>
      </c>
      <c r="N1753" s="41" t="s">
        <v>74</v>
      </c>
      <c r="O1753" s="33" t="s">
        <v>174</v>
      </c>
      <c r="P1753" s="37" t="s">
        <v>86</v>
      </c>
      <c r="Q1753" s="33" t="s">
        <v>77</v>
      </c>
      <c r="R1753" s="42" t="s">
        <v>3277</v>
      </c>
      <c r="S1753" s="38" t="s">
        <v>121</v>
      </c>
      <c r="T1753" s="38">
        <v>796</v>
      </c>
      <c r="U1753" s="32" t="s">
        <v>80</v>
      </c>
      <c r="V1753" s="32">
        <v>2600</v>
      </c>
      <c r="W1753" s="60">
        <v>120</v>
      </c>
      <c r="X1753" s="34">
        <v>0</v>
      </c>
      <c r="Y1753" s="44">
        <f t="shared" si="43"/>
        <v>0</v>
      </c>
      <c r="Z1753" s="73"/>
      <c r="AA1753" s="45">
        <v>2014</v>
      </c>
      <c r="AB1753" s="38" t="s">
        <v>2194</v>
      </c>
    </row>
    <row r="1754" spans="2:28" s="46" customFormat="1" ht="51" customHeight="1" outlineLevel="1">
      <c r="B1754" s="38" t="s">
        <v>4331</v>
      </c>
      <c r="C1754" s="39" t="s">
        <v>66</v>
      </c>
      <c r="D1754" s="65" t="s">
        <v>4327</v>
      </c>
      <c r="E1754" s="40" t="s">
        <v>4328</v>
      </c>
      <c r="F1754" s="40"/>
      <c r="G1754" s="40" t="s">
        <v>4329</v>
      </c>
      <c r="H1754" s="40"/>
      <c r="I1754" s="40" t="s">
        <v>4330</v>
      </c>
      <c r="J1754" s="40"/>
      <c r="K1754" s="48" t="s">
        <v>113</v>
      </c>
      <c r="L1754" s="38">
        <v>0</v>
      </c>
      <c r="M1754" s="48">
        <v>230000000</v>
      </c>
      <c r="N1754" s="41" t="s">
        <v>74</v>
      </c>
      <c r="O1754" s="33" t="s">
        <v>174</v>
      </c>
      <c r="P1754" s="37" t="s">
        <v>86</v>
      </c>
      <c r="Q1754" s="33" t="s">
        <v>77</v>
      </c>
      <c r="R1754" s="42" t="s">
        <v>3277</v>
      </c>
      <c r="S1754" s="38" t="s">
        <v>121</v>
      </c>
      <c r="T1754" s="38">
        <v>796</v>
      </c>
      <c r="U1754" s="32" t="s">
        <v>80</v>
      </c>
      <c r="V1754" s="32">
        <v>2300</v>
      </c>
      <c r="W1754" s="68">
        <v>261.64</v>
      </c>
      <c r="X1754" s="34">
        <v>0</v>
      </c>
      <c r="Y1754" s="44">
        <f t="shared" si="43"/>
        <v>0</v>
      </c>
      <c r="Z1754" s="73"/>
      <c r="AA1754" s="45">
        <v>2014</v>
      </c>
      <c r="AB1754" s="38" t="s">
        <v>3318</v>
      </c>
    </row>
    <row r="1755" spans="2:28" s="46" customFormat="1" ht="76.5" customHeight="1" outlineLevel="1">
      <c r="B1755" s="38" t="s">
        <v>4332</v>
      </c>
      <c r="C1755" s="39" t="s">
        <v>66</v>
      </c>
      <c r="D1755" s="65" t="s">
        <v>4327</v>
      </c>
      <c r="E1755" s="40" t="s">
        <v>4328</v>
      </c>
      <c r="F1755" s="40"/>
      <c r="G1755" s="40" t="s">
        <v>4329</v>
      </c>
      <c r="H1755" s="40"/>
      <c r="I1755" s="40" t="s">
        <v>4330</v>
      </c>
      <c r="J1755" s="40"/>
      <c r="K1755" s="37" t="s">
        <v>130</v>
      </c>
      <c r="L1755" s="38">
        <v>0</v>
      </c>
      <c r="M1755" s="48">
        <v>230000000</v>
      </c>
      <c r="N1755" s="41" t="s">
        <v>74</v>
      </c>
      <c r="O1755" s="33" t="s">
        <v>144</v>
      </c>
      <c r="P1755" s="37" t="s">
        <v>86</v>
      </c>
      <c r="Q1755" s="33" t="s">
        <v>77</v>
      </c>
      <c r="R1755" s="42" t="s">
        <v>104</v>
      </c>
      <c r="S1755" s="38" t="s">
        <v>121</v>
      </c>
      <c r="T1755" s="38">
        <v>796</v>
      </c>
      <c r="U1755" s="32" t="s">
        <v>80</v>
      </c>
      <c r="V1755" s="43">
        <v>2300</v>
      </c>
      <c r="W1755" s="68">
        <v>261.64</v>
      </c>
      <c r="X1755" s="34">
        <v>601772</v>
      </c>
      <c r="Y1755" s="44">
        <f t="shared" si="43"/>
        <v>673984.64</v>
      </c>
      <c r="Z1755" s="73"/>
      <c r="AA1755" s="45">
        <v>2014</v>
      </c>
      <c r="AB1755" s="38"/>
    </row>
    <row r="1756" spans="2:28" s="46" customFormat="1" ht="51" customHeight="1" outlineLevel="1">
      <c r="B1756" s="38" t="s">
        <v>4333</v>
      </c>
      <c r="C1756" s="39" t="s">
        <v>66</v>
      </c>
      <c r="D1756" s="51" t="s">
        <v>4334</v>
      </c>
      <c r="E1756" s="40" t="s">
        <v>4335</v>
      </c>
      <c r="F1756" s="40" t="s">
        <v>4336</v>
      </c>
      <c r="G1756" s="40" t="s">
        <v>4337</v>
      </c>
      <c r="H1756" s="40" t="s">
        <v>4336</v>
      </c>
      <c r="I1756" s="40" t="s">
        <v>4338</v>
      </c>
      <c r="J1756" s="40" t="s">
        <v>4339</v>
      </c>
      <c r="K1756" s="37" t="s">
        <v>130</v>
      </c>
      <c r="L1756" s="38">
        <v>0</v>
      </c>
      <c r="M1756" s="37">
        <v>230000000</v>
      </c>
      <c r="N1756" s="41" t="s">
        <v>74</v>
      </c>
      <c r="O1756" s="33" t="s">
        <v>174</v>
      </c>
      <c r="P1756" s="37" t="s">
        <v>86</v>
      </c>
      <c r="Q1756" s="33" t="s">
        <v>77</v>
      </c>
      <c r="R1756" s="42" t="s">
        <v>3277</v>
      </c>
      <c r="S1756" s="38" t="s">
        <v>121</v>
      </c>
      <c r="T1756" s="38">
        <v>796</v>
      </c>
      <c r="U1756" s="32" t="s">
        <v>80</v>
      </c>
      <c r="V1756" s="32">
        <v>1120</v>
      </c>
      <c r="W1756" s="60">
        <v>110.99999999999999</v>
      </c>
      <c r="X1756" s="34">
        <v>0</v>
      </c>
      <c r="Y1756" s="44">
        <f t="shared" si="43"/>
        <v>0</v>
      </c>
      <c r="Z1756" s="73"/>
      <c r="AA1756" s="45">
        <v>2014</v>
      </c>
      <c r="AB1756" s="38" t="s">
        <v>3506</v>
      </c>
    </row>
    <row r="1757" spans="2:28" s="46" customFormat="1" ht="76.5" customHeight="1" outlineLevel="1">
      <c r="B1757" s="38" t="s">
        <v>4340</v>
      </c>
      <c r="C1757" s="39" t="s">
        <v>66</v>
      </c>
      <c r="D1757" s="51" t="s">
        <v>4334</v>
      </c>
      <c r="E1757" s="40" t="s">
        <v>4335</v>
      </c>
      <c r="F1757" s="40" t="s">
        <v>4336</v>
      </c>
      <c r="G1757" s="40" t="s">
        <v>4337</v>
      </c>
      <c r="H1757" s="40" t="s">
        <v>4336</v>
      </c>
      <c r="I1757" s="40" t="s">
        <v>4338</v>
      </c>
      <c r="J1757" s="40" t="s">
        <v>4339</v>
      </c>
      <c r="K1757" s="37" t="s">
        <v>130</v>
      </c>
      <c r="L1757" s="38">
        <v>0</v>
      </c>
      <c r="M1757" s="37">
        <v>230000000</v>
      </c>
      <c r="N1757" s="41" t="s">
        <v>74</v>
      </c>
      <c r="O1757" s="33" t="s">
        <v>144</v>
      </c>
      <c r="P1757" s="37" t="s">
        <v>86</v>
      </c>
      <c r="Q1757" s="33" t="s">
        <v>77</v>
      </c>
      <c r="R1757" s="42" t="s">
        <v>104</v>
      </c>
      <c r="S1757" s="38" t="s">
        <v>121</v>
      </c>
      <c r="T1757" s="38">
        <v>796</v>
      </c>
      <c r="U1757" s="32" t="s">
        <v>80</v>
      </c>
      <c r="V1757" s="43">
        <v>1120</v>
      </c>
      <c r="W1757" s="60">
        <v>110.99999999999999</v>
      </c>
      <c r="X1757" s="34">
        <v>0</v>
      </c>
      <c r="Y1757" s="44">
        <f t="shared" si="43"/>
        <v>0</v>
      </c>
      <c r="Z1757" s="73"/>
      <c r="AA1757" s="45">
        <v>2014</v>
      </c>
      <c r="AB1757" s="38"/>
    </row>
    <row r="1758" spans="2:28" s="46" customFormat="1" ht="76.5" customHeight="1" outlineLevel="1">
      <c r="B1758" s="38" t="s">
        <v>4341</v>
      </c>
      <c r="C1758" s="39" t="s">
        <v>66</v>
      </c>
      <c r="D1758" s="51" t="s">
        <v>4334</v>
      </c>
      <c r="E1758" s="40" t="s">
        <v>4335</v>
      </c>
      <c r="F1758" s="40" t="s">
        <v>4336</v>
      </c>
      <c r="G1758" s="40" t="s">
        <v>4337</v>
      </c>
      <c r="H1758" s="40" t="s">
        <v>4336</v>
      </c>
      <c r="I1758" s="40" t="s">
        <v>4338</v>
      </c>
      <c r="J1758" s="40" t="s">
        <v>4339</v>
      </c>
      <c r="K1758" s="37" t="s">
        <v>113</v>
      </c>
      <c r="L1758" s="38">
        <v>0</v>
      </c>
      <c r="M1758" s="37">
        <v>230000000</v>
      </c>
      <c r="N1758" s="41" t="s">
        <v>74</v>
      </c>
      <c r="O1758" s="33" t="s">
        <v>97</v>
      </c>
      <c r="P1758" s="37" t="s">
        <v>86</v>
      </c>
      <c r="Q1758" s="33" t="s">
        <v>77</v>
      </c>
      <c r="R1758" s="42" t="s">
        <v>104</v>
      </c>
      <c r="S1758" s="38" t="s">
        <v>121</v>
      </c>
      <c r="T1758" s="38">
        <v>796</v>
      </c>
      <c r="U1758" s="32" t="s">
        <v>80</v>
      </c>
      <c r="V1758" s="43">
        <v>1120</v>
      </c>
      <c r="W1758" s="60">
        <v>110.99999999999999</v>
      </c>
      <c r="X1758" s="34">
        <v>0</v>
      </c>
      <c r="Y1758" s="44">
        <f t="shared" si="43"/>
        <v>0</v>
      </c>
      <c r="Z1758" s="73"/>
      <c r="AA1758" s="45">
        <v>2014</v>
      </c>
      <c r="AB1758" s="56" t="s">
        <v>361</v>
      </c>
    </row>
    <row r="1759" spans="2:28" s="46" customFormat="1" ht="51" customHeight="1" outlineLevel="1">
      <c r="B1759" s="58" t="s">
        <v>4342</v>
      </c>
      <c r="C1759" s="38" t="s">
        <v>66</v>
      </c>
      <c r="D1759" s="38" t="s">
        <v>4334</v>
      </c>
      <c r="E1759" s="38" t="s">
        <v>4335</v>
      </c>
      <c r="F1759" s="38" t="s">
        <v>4336</v>
      </c>
      <c r="G1759" s="38" t="s">
        <v>4337</v>
      </c>
      <c r="H1759" s="38" t="s">
        <v>4336</v>
      </c>
      <c r="I1759" s="38" t="s">
        <v>4338</v>
      </c>
      <c r="J1759" s="38" t="s">
        <v>4339</v>
      </c>
      <c r="K1759" s="38" t="s">
        <v>113</v>
      </c>
      <c r="L1759" s="38">
        <v>0</v>
      </c>
      <c r="M1759" s="38">
        <v>230000000</v>
      </c>
      <c r="N1759" s="41" t="s">
        <v>74</v>
      </c>
      <c r="O1759" s="33" t="s">
        <v>198</v>
      </c>
      <c r="P1759" s="38" t="s">
        <v>86</v>
      </c>
      <c r="Q1759" s="38" t="s">
        <v>77</v>
      </c>
      <c r="R1759" s="38" t="s">
        <v>199</v>
      </c>
      <c r="S1759" s="38" t="s">
        <v>121</v>
      </c>
      <c r="T1759" s="38">
        <v>796</v>
      </c>
      <c r="U1759" s="38" t="s">
        <v>80</v>
      </c>
      <c r="V1759" s="38">
        <v>1120</v>
      </c>
      <c r="W1759" s="34">
        <v>579.77</v>
      </c>
      <c r="X1759" s="34">
        <f t="shared" ref="X1759" si="46">V1759*W1759</f>
        <v>649342.4</v>
      </c>
      <c r="Y1759" s="44">
        <f t="shared" si="43"/>
        <v>727263.48800000013</v>
      </c>
      <c r="Z1759" s="38"/>
      <c r="AA1759" s="38">
        <v>2014</v>
      </c>
      <c r="AB1759" s="38"/>
    </row>
    <row r="1760" spans="2:28" s="46" customFormat="1" ht="51" customHeight="1" outlineLevel="1">
      <c r="B1760" s="38" t="s">
        <v>4343</v>
      </c>
      <c r="C1760" s="39" t="s">
        <v>66</v>
      </c>
      <c r="D1760" s="74" t="s">
        <v>4344</v>
      </c>
      <c r="E1760" s="40" t="s">
        <v>4345</v>
      </c>
      <c r="F1760" s="40" t="s">
        <v>4346</v>
      </c>
      <c r="G1760" s="40" t="s">
        <v>4347</v>
      </c>
      <c r="H1760" s="40" t="s">
        <v>4348</v>
      </c>
      <c r="I1760" s="40" t="s">
        <v>4349</v>
      </c>
      <c r="J1760" s="40" t="s">
        <v>4350</v>
      </c>
      <c r="K1760" s="37" t="s">
        <v>130</v>
      </c>
      <c r="L1760" s="38">
        <v>45</v>
      </c>
      <c r="M1760" s="37">
        <v>230000000</v>
      </c>
      <c r="N1760" s="41" t="s">
        <v>74</v>
      </c>
      <c r="O1760" s="33" t="s">
        <v>174</v>
      </c>
      <c r="P1760" s="37" t="s">
        <v>86</v>
      </c>
      <c r="Q1760" s="33" t="s">
        <v>77</v>
      </c>
      <c r="R1760" s="42" t="s">
        <v>3277</v>
      </c>
      <c r="S1760" s="33" t="s">
        <v>79</v>
      </c>
      <c r="T1760" s="32">
        <v>5111</v>
      </c>
      <c r="U1760" s="32" t="s">
        <v>4351</v>
      </c>
      <c r="V1760" s="32">
        <v>857</v>
      </c>
      <c r="W1760" s="60">
        <v>1330</v>
      </c>
      <c r="X1760" s="34">
        <v>1139810</v>
      </c>
      <c r="Y1760" s="44">
        <f t="shared" si="43"/>
        <v>1276587.2000000002</v>
      </c>
      <c r="Z1760" s="38" t="s">
        <v>81</v>
      </c>
      <c r="AA1760" s="45">
        <v>2014</v>
      </c>
      <c r="AB1760" s="67"/>
    </row>
    <row r="1761" spans="2:28" s="46" customFormat="1" ht="51" customHeight="1" outlineLevel="1">
      <c r="B1761" s="38" t="s">
        <v>4352</v>
      </c>
      <c r="C1761" s="39" t="s">
        <v>66</v>
      </c>
      <c r="D1761" s="74" t="s">
        <v>4344</v>
      </c>
      <c r="E1761" s="40" t="s">
        <v>4345</v>
      </c>
      <c r="F1761" s="40" t="s">
        <v>4346</v>
      </c>
      <c r="G1761" s="40" t="s">
        <v>4347</v>
      </c>
      <c r="H1761" s="40" t="s">
        <v>4348</v>
      </c>
      <c r="I1761" s="40" t="s">
        <v>4353</v>
      </c>
      <c r="J1761" s="40" t="s">
        <v>4354</v>
      </c>
      <c r="K1761" s="37" t="s">
        <v>130</v>
      </c>
      <c r="L1761" s="38">
        <v>45</v>
      </c>
      <c r="M1761" s="37">
        <v>230000000</v>
      </c>
      <c r="N1761" s="41" t="s">
        <v>74</v>
      </c>
      <c r="O1761" s="33" t="s">
        <v>174</v>
      </c>
      <c r="P1761" s="37" t="s">
        <v>86</v>
      </c>
      <c r="Q1761" s="33" t="s">
        <v>77</v>
      </c>
      <c r="R1761" s="42" t="s">
        <v>3277</v>
      </c>
      <c r="S1761" s="33" t="s">
        <v>79</v>
      </c>
      <c r="T1761" s="32">
        <v>5111</v>
      </c>
      <c r="U1761" s="32" t="s">
        <v>4351</v>
      </c>
      <c r="V1761" s="32">
        <v>3040</v>
      </c>
      <c r="W1761" s="60">
        <v>206</v>
      </c>
      <c r="X1761" s="34">
        <v>626240</v>
      </c>
      <c r="Y1761" s="44">
        <f t="shared" si="43"/>
        <v>701388.80000000005</v>
      </c>
      <c r="Z1761" s="38" t="s">
        <v>81</v>
      </c>
      <c r="AA1761" s="45">
        <v>2014</v>
      </c>
      <c r="AB1761" s="67"/>
    </row>
    <row r="1762" spans="2:28" s="46" customFormat="1" ht="51" customHeight="1" outlineLevel="1">
      <c r="B1762" s="38" t="s">
        <v>4355</v>
      </c>
      <c r="C1762" s="39" t="s">
        <v>66</v>
      </c>
      <c r="D1762" s="51" t="s">
        <v>4356</v>
      </c>
      <c r="E1762" s="40" t="s">
        <v>4357</v>
      </c>
      <c r="F1762" s="40"/>
      <c r="G1762" s="40" t="s">
        <v>4358</v>
      </c>
      <c r="H1762" s="40"/>
      <c r="I1762" s="40" t="s">
        <v>4359</v>
      </c>
      <c r="J1762" s="40"/>
      <c r="K1762" s="37" t="s">
        <v>130</v>
      </c>
      <c r="L1762" s="38">
        <v>0</v>
      </c>
      <c r="M1762" s="37">
        <v>230000000</v>
      </c>
      <c r="N1762" s="41" t="s">
        <v>74</v>
      </c>
      <c r="O1762" s="33" t="s">
        <v>174</v>
      </c>
      <c r="P1762" s="37" t="s">
        <v>86</v>
      </c>
      <c r="Q1762" s="33" t="s">
        <v>77</v>
      </c>
      <c r="R1762" s="42" t="s">
        <v>3277</v>
      </c>
      <c r="S1762" s="38" t="s">
        <v>121</v>
      </c>
      <c r="T1762" s="32">
        <v>778</v>
      </c>
      <c r="U1762" s="32" t="s">
        <v>506</v>
      </c>
      <c r="V1762" s="32">
        <v>404</v>
      </c>
      <c r="W1762" s="60">
        <v>6696.4285714285706</v>
      </c>
      <c r="X1762" s="34">
        <v>0</v>
      </c>
      <c r="Y1762" s="44">
        <f t="shared" si="43"/>
        <v>0</v>
      </c>
      <c r="Z1762" s="73"/>
      <c r="AA1762" s="45">
        <v>2014</v>
      </c>
      <c r="AB1762" s="38" t="s">
        <v>2194</v>
      </c>
    </row>
    <row r="1763" spans="2:28" s="46" customFormat="1" ht="51" customHeight="1" outlineLevel="1">
      <c r="B1763" s="38" t="s">
        <v>4360</v>
      </c>
      <c r="C1763" s="39" t="s">
        <v>66</v>
      </c>
      <c r="D1763" s="65" t="s">
        <v>4356</v>
      </c>
      <c r="E1763" s="40" t="s">
        <v>4357</v>
      </c>
      <c r="F1763" s="40"/>
      <c r="G1763" s="40" t="s">
        <v>4358</v>
      </c>
      <c r="H1763" s="40"/>
      <c r="I1763" s="40" t="s">
        <v>4359</v>
      </c>
      <c r="J1763" s="40"/>
      <c r="K1763" s="48" t="s">
        <v>130</v>
      </c>
      <c r="L1763" s="38">
        <v>0</v>
      </c>
      <c r="M1763" s="48">
        <v>230000000</v>
      </c>
      <c r="N1763" s="41" t="s">
        <v>74</v>
      </c>
      <c r="O1763" s="33" t="s">
        <v>174</v>
      </c>
      <c r="P1763" s="37" t="s">
        <v>86</v>
      </c>
      <c r="Q1763" s="33" t="s">
        <v>77</v>
      </c>
      <c r="R1763" s="42" t="s">
        <v>3277</v>
      </c>
      <c r="S1763" s="38" t="s">
        <v>121</v>
      </c>
      <c r="T1763" s="32">
        <v>778</v>
      </c>
      <c r="U1763" s="32" t="s">
        <v>506</v>
      </c>
      <c r="V1763" s="32">
        <v>344</v>
      </c>
      <c r="W1763" s="68">
        <v>2500</v>
      </c>
      <c r="X1763" s="34">
        <v>0</v>
      </c>
      <c r="Y1763" s="44">
        <f t="shared" si="43"/>
        <v>0</v>
      </c>
      <c r="Z1763" s="73"/>
      <c r="AA1763" s="45">
        <v>2014</v>
      </c>
      <c r="AB1763" s="38" t="s">
        <v>3135</v>
      </c>
    </row>
    <row r="1764" spans="2:28" s="46" customFormat="1" ht="51" customHeight="1" outlineLevel="1">
      <c r="B1764" s="38" t="s">
        <v>4361</v>
      </c>
      <c r="C1764" s="39" t="s">
        <v>66</v>
      </c>
      <c r="D1764" s="80" t="s">
        <v>4356</v>
      </c>
      <c r="E1764" s="33" t="s">
        <v>4357</v>
      </c>
      <c r="F1764" s="33"/>
      <c r="G1764" s="33" t="s">
        <v>4358</v>
      </c>
      <c r="H1764" s="33"/>
      <c r="I1764" s="33" t="s">
        <v>4359</v>
      </c>
      <c r="J1764" s="68"/>
      <c r="K1764" s="48" t="s">
        <v>113</v>
      </c>
      <c r="L1764" s="38">
        <v>0</v>
      </c>
      <c r="M1764" s="48">
        <v>230000000</v>
      </c>
      <c r="N1764" s="41" t="s">
        <v>74</v>
      </c>
      <c r="O1764" s="33" t="s">
        <v>174</v>
      </c>
      <c r="P1764" s="37" t="s">
        <v>86</v>
      </c>
      <c r="Q1764" s="33" t="s">
        <v>77</v>
      </c>
      <c r="R1764" s="42" t="s">
        <v>3277</v>
      </c>
      <c r="S1764" s="38" t="s">
        <v>121</v>
      </c>
      <c r="T1764" s="32">
        <v>778</v>
      </c>
      <c r="U1764" s="32" t="s">
        <v>506</v>
      </c>
      <c r="V1764" s="32">
        <v>344</v>
      </c>
      <c r="W1764" s="68">
        <v>2500</v>
      </c>
      <c r="X1764" s="34">
        <v>0</v>
      </c>
      <c r="Y1764" s="44">
        <f t="shared" si="43"/>
        <v>0</v>
      </c>
      <c r="Z1764" s="73"/>
      <c r="AA1764" s="45">
        <v>2014</v>
      </c>
      <c r="AB1764" s="38" t="s">
        <v>94</v>
      </c>
    </row>
    <row r="1765" spans="2:28" s="46" customFormat="1" ht="76.5" customHeight="1" outlineLevel="1">
      <c r="B1765" s="38" t="s">
        <v>4362</v>
      </c>
      <c r="C1765" s="39" t="s">
        <v>66</v>
      </c>
      <c r="D1765" s="80" t="s">
        <v>4356</v>
      </c>
      <c r="E1765" s="33" t="s">
        <v>4357</v>
      </c>
      <c r="F1765" s="33"/>
      <c r="G1765" s="33" t="s">
        <v>4358</v>
      </c>
      <c r="H1765" s="33"/>
      <c r="I1765" s="33" t="s">
        <v>4359</v>
      </c>
      <c r="J1765" s="68"/>
      <c r="K1765" s="37" t="s">
        <v>130</v>
      </c>
      <c r="L1765" s="38">
        <v>0</v>
      </c>
      <c r="M1765" s="48">
        <v>230000000</v>
      </c>
      <c r="N1765" s="41" t="s">
        <v>74</v>
      </c>
      <c r="O1765" s="33" t="s">
        <v>144</v>
      </c>
      <c r="P1765" s="37" t="s">
        <v>86</v>
      </c>
      <c r="Q1765" s="33" t="s">
        <v>77</v>
      </c>
      <c r="R1765" s="42" t="s">
        <v>104</v>
      </c>
      <c r="S1765" s="38" t="s">
        <v>121</v>
      </c>
      <c r="T1765" s="32">
        <v>778</v>
      </c>
      <c r="U1765" s="32" t="s">
        <v>506</v>
      </c>
      <c r="V1765" s="43">
        <v>344</v>
      </c>
      <c r="W1765" s="68">
        <v>2500</v>
      </c>
      <c r="X1765" s="34">
        <v>860000</v>
      </c>
      <c r="Y1765" s="44">
        <f t="shared" si="43"/>
        <v>963200.00000000012</v>
      </c>
      <c r="Z1765" s="73"/>
      <c r="AA1765" s="45">
        <v>2014</v>
      </c>
      <c r="AB1765" s="38"/>
    </row>
    <row r="1766" spans="2:28" s="46" customFormat="1" ht="51" customHeight="1" outlineLevel="1">
      <c r="B1766" s="38" t="s">
        <v>4363</v>
      </c>
      <c r="C1766" s="39" t="s">
        <v>66</v>
      </c>
      <c r="D1766" s="74" t="s">
        <v>4364</v>
      </c>
      <c r="E1766" s="40" t="s">
        <v>4303</v>
      </c>
      <c r="F1766" s="40"/>
      <c r="G1766" s="40" t="s">
        <v>4365</v>
      </c>
      <c r="H1766" s="40"/>
      <c r="I1766" s="40" t="s">
        <v>4366</v>
      </c>
      <c r="J1766" s="40"/>
      <c r="K1766" s="37" t="s">
        <v>73</v>
      </c>
      <c r="L1766" s="38">
        <v>45</v>
      </c>
      <c r="M1766" s="37">
        <v>230000000</v>
      </c>
      <c r="N1766" s="41" t="s">
        <v>74</v>
      </c>
      <c r="O1766" s="33" t="s">
        <v>174</v>
      </c>
      <c r="P1766" s="37" t="s">
        <v>86</v>
      </c>
      <c r="Q1766" s="33" t="s">
        <v>77</v>
      </c>
      <c r="R1766" s="42" t="s">
        <v>3277</v>
      </c>
      <c r="S1766" s="33" t="s">
        <v>79</v>
      </c>
      <c r="T1766" s="32">
        <v>778</v>
      </c>
      <c r="U1766" s="32" t="s">
        <v>506</v>
      </c>
      <c r="V1766" s="32">
        <v>75</v>
      </c>
      <c r="W1766" s="60">
        <v>2120</v>
      </c>
      <c r="X1766" s="34">
        <v>0</v>
      </c>
      <c r="Y1766" s="44">
        <f t="shared" si="43"/>
        <v>0</v>
      </c>
      <c r="Z1766" s="38" t="s">
        <v>81</v>
      </c>
      <c r="AA1766" s="45">
        <v>2014</v>
      </c>
      <c r="AB1766" s="38" t="s">
        <v>153</v>
      </c>
    </row>
    <row r="1767" spans="2:28" s="46" customFormat="1" ht="51" customHeight="1" outlineLevel="1">
      <c r="B1767" s="38" t="s">
        <v>4367</v>
      </c>
      <c r="C1767" s="39" t="s">
        <v>66</v>
      </c>
      <c r="D1767" s="74" t="s">
        <v>4364</v>
      </c>
      <c r="E1767" s="40" t="s">
        <v>4303</v>
      </c>
      <c r="F1767" s="40" t="s">
        <v>4306</v>
      </c>
      <c r="G1767" s="40" t="s">
        <v>4365</v>
      </c>
      <c r="H1767" s="40" t="s">
        <v>4368</v>
      </c>
      <c r="I1767" s="40" t="s">
        <v>4366</v>
      </c>
      <c r="J1767" s="40" t="s">
        <v>4366</v>
      </c>
      <c r="K1767" s="37" t="s">
        <v>96</v>
      </c>
      <c r="L1767" s="38">
        <v>45</v>
      </c>
      <c r="M1767" s="37">
        <v>230000000</v>
      </c>
      <c r="N1767" s="41" t="s">
        <v>74</v>
      </c>
      <c r="O1767" s="33" t="s">
        <v>110</v>
      </c>
      <c r="P1767" s="37" t="s">
        <v>86</v>
      </c>
      <c r="Q1767" s="33" t="s">
        <v>77</v>
      </c>
      <c r="R1767" s="42" t="s">
        <v>3320</v>
      </c>
      <c r="S1767" s="33" t="s">
        <v>121</v>
      </c>
      <c r="T1767" s="32">
        <v>778</v>
      </c>
      <c r="U1767" s="32" t="s">
        <v>506</v>
      </c>
      <c r="V1767" s="43">
        <v>75</v>
      </c>
      <c r="W1767" s="60">
        <v>2120</v>
      </c>
      <c r="X1767" s="34">
        <v>159000</v>
      </c>
      <c r="Y1767" s="44">
        <f t="shared" si="43"/>
        <v>178080.00000000003</v>
      </c>
      <c r="Z1767" s="38"/>
      <c r="AA1767" s="45">
        <v>2014</v>
      </c>
      <c r="AB1767" s="38"/>
    </row>
    <row r="1768" spans="2:28" s="46" customFormat="1" ht="51" customHeight="1" outlineLevel="1">
      <c r="B1768" s="38" t="s">
        <v>4369</v>
      </c>
      <c r="C1768" s="39" t="s">
        <v>66</v>
      </c>
      <c r="D1768" s="74" t="s">
        <v>4370</v>
      </c>
      <c r="E1768" s="40" t="s">
        <v>4371</v>
      </c>
      <c r="F1768" s="40"/>
      <c r="G1768" s="40" t="s">
        <v>4372</v>
      </c>
      <c r="H1768" s="40"/>
      <c r="I1768" s="40" t="s">
        <v>4373</v>
      </c>
      <c r="J1768" s="40"/>
      <c r="K1768" s="37" t="s">
        <v>130</v>
      </c>
      <c r="L1768" s="38">
        <v>0</v>
      </c>
      <c r="M1768" s="37">
        <v>230000000</v>
      </c>
      <c r="N1768" s="41" t="s">
        <v>74</v>
      </c>
      <c r="O1768" s="33" t="s">
        <v>174</v>
      </c>
      <c r="P1768" s="37" t="s">
        <v>86</v>
      </c>
      <c r="Q1768" s="33" t="s">
        <v>77</v>
      </c>
      <c r="R1768" s="42" t="s">
        <v>3277</v>
      </c>
      <c r="S1768" s="38" t="s">
        <v>121</v>
      </c>
      <c r="T1768" s="38">
        <v>796</v>
      </c>
      <c r="U1768" s="32" t="s">
        <v>80</v>
      </c>
      <c r="V1768" s="32">
        <v>5830</v>
      </c>
      <c r="W1768" s="60">
        <v>402</v>
      </c>
      <c r="X1768" s="34">
        <v>2343660</v>
      </c>
      <c r="Y1768" s="44">
        <f t="shared" si="43"/>
        <v>2624899.2000000002</v>
      </c>
      <c r="Z1768" s="73"/>
      <c r="AA1768" s="45">
        <v>2014</v>
      </c>
      <c r="AB1768" s="67"/>
    </row>
    <row r="1769" spans="2:28" s="46" customFormat="1" ht="51" customHeight="1" outlineLevel="1">
      <c r="B1769" s="38" t="s">
        <v>4374</v>
      </c>
      <c r="C1769" s="39" t="s">
        <v>66</v>
      </c>
      <c r="D1769" s="74" t="s">
        <v>4375</v>
      </c>
      <c r="E1769" s="40" t="s">
        <v>4376</v>
      </c>
      <c r="F1769" s="40"/>
      <c r="G1769" s="40" t="s">
        <v>4377</v>
      </c>
      <c r="H1769" s="40"/>
      <c r="I1769" s="40" t="s">
        <v>4378</v>
      </c>
      <c r="J1769" s="40"/>
      <c r="K1769" s="37" t="s">
        <v>130</v>
      </c>
      <c r="L1769" s="38">
        <v>0</v>
      </c>
      <c r="M1769" s="37">
        <v>230000000</v>
      </c>
      <c r="N1769" s="41" t="s">
        <v>74</v>
      </c>
      <c r="O1769" s="33" t="s">
        <v>174</v>
      </c>
      <c r="P1769" s="37" t="s">
        <v>86</v>
      </c>
      <c r="Q1769" s="33" t="s">
        <v>77</v>
      </c>
      <c r="R1769" s="42" t="s">
        <v>3277</v>
      </c>
      <c r="S1769" s="38" t="s">
        <v>121</v>
      </c>
      <c r="T1769" s="38">
        <v>796</v>
      </c>
      <c r="U1769" s="32" t="s">
        <v>80</v>
      </c>
      <c r="V1769" s="32">
        <v>1450</v>
      </c>
      <c r="W1769" s="60">
        <v>535.71428571428567</v>
      </c>
      <c r="X1769" s="34">
        <v>0</v>
      </c>
      <c r="Y1769" s="44">
        <f t="shared" si="43"/>
        <v>0</v>
      </c>
      <c r="Z1769" s="73"/>
      <c r="AA1769" s="45">
        <v>2014</v>
      </c>
      <c r="AB1769" s="38" t="s">
        <v>2194</v>
      </c>
    </row>
    <row r="1770" spans="2:28" s="46" customFormat="1" ht="51" customHeight="1" outlineLevel="1">
      <c r="B1770" s="38" t="s">
        <v>4379</v>
      </c>
      <c r="C1770" s="39" t="s">
        <v>66</v>
      </c>
      <c r="D1770" s="74" t="s">
        <v>4375</v>
      </c>
      <c r="E1770" s="40" t="s">
        <v>4376</v>
      </c>
      <c r="F1770" s="40"/>
      <c r="G1770" s="40" t="s">
        <v>4377</v>
      </c>
      <c r="H1770" s="40"/>
      <c r="I1770" s="40" t="s">
        <v>4378</v>
      </c>
      <c r="J1770" s="40"/>
      <c r="K1770" s="48" t="s">
        <v>130</v>
      </c>
      <c r="L1770" s="38">
        <v>0</v>
      </c>
      <c r="M1770" s="48">
        <v>230000000</v>
      </c>
      <c r="N1770" s="41" t="s">
        <v>74</v>
      </c>
      <c r="O1770" s="33" t="s">
        <v>174</v>
      </c>
      <c r="P1770" s="37" t="s">
        <v>86</v>
      </c>
      <c r="Q1770" s="33" t="s">
        <v>77</v>
      </c>
      <c r="R1770" s="42" t="s">
        <v>3277</v>
      </c>
      <c r="S1770" s="38" t="s">
        <v>121</v>
      </c>
      <c r="T1770" s="38">
        <v>796</v>
      </c>
      <c r="U1770" s="32" t="s">
        <v>80</v>
      </c>
      <c r="V1770" s="32">
        <v>1390</v>
      </c>
      <c r="W1770" s="68">
        <v>357.14285714285711</v>
      </c>
      <c r="X1770" s="34">
        <v>496428.57142857136</v>
      </c>
      <c r="Y1770" s="44">
        <f t="shared" si="43"/>
        <v>556000</v>
      </c>
      <c r="Z1770" s="73"/>
      <c r="AA1770" s="45">
        <v>2014</v>
      </c>
      <c r="AB1770" s="38"/>
    </row>
    <row r="1771" spans="2:28" s="46" customFormat="1" ht="51" customHeight="1" outlineLevel="1">
      <c r="B1771" s="38" t="s">
        <v>4380</v>
      </c>
      <c r="C1771" s="39" t="s">
        <v>66</v>
      </c>
      <c r="D1771" s="74" t="s">
        <v>4381</v>
      </c>
      <c r="E1771" s="40" t="s">
        <v>4382</v>
      </c>
      <c r="F1771" s="40"/>
      <c r="G1771" s="40" t="s">
        <v>4383</v>
      </c>
      <c r="H1771" s="40"/>
      <c r="I1771" s="40" t="s">
        <v>4384</v>
      </c>
      <c r="J1771" s="40"/>
      <c r="K1771" s="37" t="s">
        <v>113</v>
      </c>
      <c r="L1771" s="38">
        <v>0</v>
      </c>
      <c r="M1771" s="37">
        <v>230000000</v>
      </c>
      <c r="N1771" s="41" t="s">
        <v>74</v>
      </c>
      <c r="O1771" s="33" t="s">
        <v>174</v>
      </c>
      <c r="P1771" s="37" t="s">
        <v>86</v>
      </c>
      <c r="Q1771" s="33" t="s">
        <v>77</v>
      </c>
      <c r="R1771" s="42" t="s">
        <v>3277</v>
      </c>
      <c r="S1771" s="38" t="s">
        <v>121</v>
      </c>
      <c r="T1771" s="38">
        <v>796</v>
      </c>
      <c r="U1771" s="32" t="s">
        <v>80</v>
      </c>
      <c r="V1771" s="32">
        <v>1700</v>
      </c>
      <c r="W1771" s="60">
        <v>357.14285714285711</v>
      </c>
      <c r="X1771" s="34">
        <v>0</v>
      </c>
      <c r="Y1771" s="44">
        <f t="shared" si="43"/>
        <v>0</v>
      </c>
      <c r="Z1771" s="73"/>
      <c r="AA1771" s="45">
        <v>2014</v>
      </c>
      <c r="AB1771" s="38" t="s">
        <v>2194</v>
      </c>
    </row>
    <row r="1772" spans="2:28" s="46" customFormat="1" ht="51" customHeight="1" outlineLevel="1">
      <c r="B1772" s="38" t="s">
        <v>4385</v>
      </c>
      <c r="C1772" s="39" t="s">
        <v>66</v>
      </c>
      <c r="D1772" s="74" t="s">
        <v>4381</v>
      </c>
      <c r="E1772" s="40" t="s">
        <v>4382</v>
      </c>
      <c r="F1772" s="40"/>
      <c r="G1772" s="40" t="s">
        <v>4383</v>
      </c>
      <c r="H1772" s="40"/>
      <c r="I1772" s="40" t="s">
        <v>4384</v>
      </c>
      <c r="J1772" s="40"/>
      <c r="K1772" s="48" t="s">
        <v>113</v>
      </c>
      <c r="L1772" s="38">
        <v>0</v>
      </c>
      <c r="M1772" s="48">
        <v>230000000</v>
      </c>
      <c r="N1772" s="41" t="s">
        <v>74</v>
      </c>
      <c r="O1772" s="33" t="s">
        <v>174</v>
      </c>
      <c r="P1772" s="37" t="s">
        <v>86</v>
      </c>
      <c r="Q1772" s="33" t="s">
        <v>77</v>
      </c>
      <c r="R1772" s="42" t="s">
        <v>3277</v>
      </c>
      <c r="S1772" s="38" t="s">
        <v>121</v>
      </c>
      <c r="T1772" s="38">
        <v>796</v>
      </c>
      <c r="U1772" s="32" t="s">
        <v>80</v>
      </c>
      <c r="V1772" s="32">
        <v>1220</v>
      </c>
      <c r="W1772" s="68">
        <v>180.35714285714283</v>
      </c>
      <c r="X1772" s="34">
        <v>220035.71428571426</v>
      </c>
      <c r="Y1772" s="44">
        <f t="shared" ref="Y1772:Y1835" si="47">X1772*1.12</f>
        <v>246440</v>
      </c>
      <c r="Z1772" s="73"/>
      <c r="AA1772" s="45">
        <v>2014</v>
      </c>
      <c r="AB1772" s="38"/>
    </row>
    <row r="1773" spans="2:28" s="46" customFormat="1" ht="51" customHeight="1" outlineLevel="1">
      <c r="B1773" s="38" t="s">
        <v>4386</v>
      </c>
      <c r="C1773" s="39" t="s">
        <v>66</v>
      </c>
      <c r="D1773" s="74" t="s">
        <v>4387</v>
      </c>
      <c r="E1773" s="40" t="s">
        <v>4345</v>
      </c>
      <c r="F1773" s="40" t="s">
        <v>4346</v>
      </c>
      <c r="G1773" s="40" t="s">
        <v>4347</v>
      </c>
      <c r="H1773" s="40" t="s">
        <v>4348</v>
      </c>
      <c r="I1773" s="40" t="s">
        <v>4388</v>
      </c>
      <c r="J1773" s="40" t="s">
        <v>4354</v>
      </c>
      <c r="K1773" s="37" t="s">
        <v>130</v>
      </c>
      <c r="L1773" s="38">
        <v>45</v>
      </c>
      <c r="M1773" s="37">
        <v>230000000</v>
      </c>
      <c r="N1773" s="41" t="s">
        <v>74</v>
      </c>
      <c r="O1773" s="33" t="s">
        <v>174</v>
      </c>
      <c r="P1773" s="37" t="s">
        <v>86</v>
      </c>
      <c r="Q1773" s="33" t="s">
        <v>77</v>
      </c>
      <c r="R1773" s="42" t="s">
        <v>3277</v>
      </c>
      <c r="S1773" s="33" t="s">
        <v>79</v>
      </c>
      <c r="T1773" s="32">
        <v>5111</v>
      </c>
      <c r="U1773" s="32" t="s">
        <v>4351</v>
      </c>
      <c r="V1773" s="32">
        <v>1370</v>
      </c>
      <c r="W1773" s="60">
        <v>206</v>
      </c>
      <c r="X1773" s="34">
        <v>282220</v>
      </c>
      <c r="Y1773" s="44">
        <f t="shared" si="47"/>
        <v>316086.40000000002</v>
      </c>
      <c r="Z1773" s="38" t="s">
        <v>81</v>
      </c>
      <c r="AA1773" s="45">
        <v>2014</v>
      </c>
      <c r="AB1773" s="67"/>
    </row>
    <row r="1774" spans="2:28" s="46" customFormat="1" ht="51" customHeight="1" outlineLevel="1">
      <c r="B1774" s="38" t="s">
        <v>4389</v>
      </c>
      <c r="C1774" s="39" t="s">
        <v>66</v>
      </c>
      <c r="D1774" s="74" t="s">
        <v>4387</v>
      </c>
      <c r="E1774" s="40" t="s">
        <v>4345</v>
      </c>
      <c r="F1774" s="40" t="s">
        <v>4346</v>
      </c>
      <c r="G1774" s="40" t="s">
        <v>4347</v>
      </c>
      <c r="H1774" s="40" t="s">
        <v>4348</v>
      </c>
      <c r="I1774" s="40" t="s">
        <v>4390</v>
      </c>
      <c r="J1774" s="40" t="s">
        <v>4391</v>
      </c>
      <c r="K1774" s="37" t="s">
        <v>130</v>
      </c>
      <c r="L1774" s="38">
        <v>45</v>
      </c>
      <c r="M1774" s="37">
        <v>230000000</v>
      </c>
      <c r="N1774" s="41" t="s">
        <v>74</v>
      </c>
      <c r="O1774" s="33" t="s">
        <v>174</v>
      </c>
      <c r="P1774" s="37" t="s">
        <v>86</v>
      </c>
      <c r="Q1774" s="33" t="s">
        <v>77</v>
      </c>
      <c r="R1774" s="42" t="s">
        <v>3277</v>
      </c>
      <c r="S1774" s="33" t="s">
        <v>79</v>
      </c>
      <c r="T1774" s="32">
        <v>5111</v>
      </c>
      <c r="U1774" s="32" t="s">
        <v>4351</v>
      </c>
      <c r="V1774" s="32">
        <v>1370</v>
      </c>
      <c r="W1774" s="60">
        <v>949.99999999999989</v>
      </c>
      <c r="X1774" s="34">
        <v>1301499.9999999998</v>
      </c>
      <c r="Y1774" s="44">
        <f t="shared" si="47"/>
        <v>1457679.9999999998</v>
      </c>
      <c r="Z1774" s="38" t="s">
        <v>81</v>
      </c>
      <c r="AA1774" s="45">
        <v>2014</v>
      </c>
      <c r="AB1774" s="67"/>
    </row>
    <row r="1775" spans="2:28" s="46" customFormat="1" ht="51" customHeight="1" outlineLevel="1">
      <c r="B1775" s="38" t="s">
        <v>4392</v>
      </c>
      <c r="C1775" s="39" t="s">
        <v>66</v>
      </c>
      <c r="D1775" s="51" t="s">
        <v>4334</v>
      </c>
      <c r="E1775" s="40" t="s">
        <v>4335</v>
      </c>
      <c r="F1775" s="40"/>
      <c r="G1775" s="40" t="s">
        <v>4337</v>
      </c>
      <c r="H1775" s="40"/>
      <c r="I1775" s="40" t="s">
        <v>4393</v>
      </c>
      <c r="J1775" s="40"/>
      <c r="K1775" s="37" t="s">
        <v>73</v>
      </c>
      <c r="L1775" s="38">
        <v>0</v>
      </c>
      <c r="M1775" s="37">
        <v>230000000</v>
      </c>
      <c r="N1775" s="41" t="s">
        <v>74</v>
      </c>
      <c r="O1775" s="33" t="s">
        <v>174</v>
      </c>
      <c r="P1775" s="37" t="s">
        <v>86</v>
      </c>
      <c r="Q1775" s="33" t="s">
        <v>77</v>
      </c>
      <c r="R1775" s="42" t="s">
        <v>3277</v>
      </c>
      <c r="S1775" s="38" t="s">
        <v>121</v>
      </c>
      <c r="T1775" s="38">
        <v>796</v>
      </c>
      <c r="U1775" s="32" t="s">
        <v>80</v>
      </c>
      <c r="V1775" s="32">
        <v>290</v>
      </c>
      <c r="W1775" s="60">
        <v>8312</v>
      </c>
      <c r="X1775" s="34">
        <v>0</v>
      </c>
      <c r="Y1775" s="44">
        <f t="shared" si="47"/>
        <v>0</v>
      </c>
      <c r="Z1775" s="73"/>
      <c r="AA1775" s="45">
        <v>2014</v>
      </c>
      <c r="AB1775" s="38" t="s">
        <v>3318</v>
      </c>
    </row>
    <row r="1776" spans="2:28" s="46" customFormat="1" ht="51" customHeight="1" outlineLevel="1">
      <c r="B1776" s="38" t="s">
        <v>4394</v>
      </c>
      <c r="C1776" s="39" t="s">
        <v>66</v>
      </c>
      <c r="D1776" s="51" t="s">
        <v>4334</v>
      </c>
      <c r="E1776" s="40" t="s">
        <v>4335</v>
      </c>
      <c r="F1776" s="40"/>
      <c r="G1776" s="40" t="s">
        <v>4337</v>
      </c>
      <c r="H1776" s="40"/>
      <c r="I1776" s="40" t="s">
        <v>4393</v>
      </c>
      <c r="J1776" s="40"/>
      <c r="K1776" s="37" t="s">
        <v>130</v>
      </c>
      <c r="L1776" s="38">
        <v>0</v>
      </c>
      <c r="M1776" s="37">
        <v>230000000</v>
      </c>
      <c r="N1776" s="41" t="s">
        <v>74</v>
      </c>
      <c r="O1776" s="33" t="s">
        <v>110</v>
      </c>
      <c r="P1776" s="37" t="s">
        <v>86</v>
      </c>
      <c r="Q1776" s="33" t="s">
        <v>77</v>
      </c>
      <c r="R1776" s="42" t="s">
        <v>3320</v>
      </c>
      <c r="S1776" s="38" t="s">
        <v>121</v>
      </c>
      <c r="T1776" s="38">
        <v>796</v>
      </c>
      <c r="U1776" s="32" t="s">
        <v>80</v>
      </c>
      <c r="V1776" s="43">
        <v>228</v>
      </c>
      <c r="W1776" s="60">
        <v>8312</v>
      </c>
      <c r="X1776" s="34">
        <v>0</v>
      </c>
      <c r="Y1776" s="44">
        <f t="shared" si="47"/>
        <v>0</v>
      </c>
      <c r="Z1776" s="73"/>
      <c r="AA1776" s="45">
        <v>2014</v>
      </c>
      <c r="AB1776" s="38" t="s">
        <v>122</v>
      </c>
    </row>
    <row r="1777" spans="2:28" s="46" customFormat="1" ht="51" customHeight="1" outlineLevel="1">
      <c r="B1777" s="38" t="s">
        <v>4395</v>
      </c>
      <c r="C1777" s="39" t="s">
        <v>66</v>
      </c>
      <c r="D1777" s="74" t="s">
        <v>4381</v>
      </c>
      <c r="E1777" s="40" t="s">
        <v>4382</v>
      </c>
      <c r="F1777" s="40"/>
      <c r="G1777" s="40" t="s">
        <v>4383</v>
      </c>
      <c r="H1777" s="40"/>
      <c r="I1777" s="40" t="s">
        <v>4396</v>
      </c>
      <c r="J1777" s="40"/>
      <c r="K1777" s="37" t="s">
        <v>73</v>
      </c>
      <c r="L1777" s="38">
        <v>0</v>
      </c>
      <c r="M1777" s="37">
        <v>230000000</v>
      </c>
      <c r="N1777" s="41" t="s">
        <v>74</v>
      </c>
      <c r="O1777" s="33" t="s">
        <v>174</v>
      </c>
      <c r="P1777" s="37" t="s">
        <v>86</v>
      </c>
      <c r="Q1777" s="33" t="s">
        <v>77</v>
      </c>
      <c r="R1777" s="42" t="s">
        <v>3277</v>
      </c>
      <c r="S1777" s="38" t="s">
        <v>121</v>
      </c>
      <c r="T1777" s="38">
        <v>5111</v>
      </c>
      <c r="U1777" s="32" t="s">
        <v>722</v>
      </c>
      <c r="V1777" s="32">
        <v>20</v>
      </c>
      <c r="W1777" s="60">
        <v>4464.2857142857138</v>
      </c>
      <c r="X1777" s="60">
        <v>0</v>
      </c>
      <c r="Y1777" s="44">
        <f t="shared" si="47"/>
        <v>0</v>
      </c>
      <c r="Z1777" s="73"/>
      <c r="AA1777" s="45">
        <v>2014</v>
      </c>
      <c r="AB1777" s="38" t="s">
        <v>94</v>
      </c>
    </row>
    <row r="1778" spans="2:28" s="46" customFormat="1" ht="51" customHeight="1" outlineLevel="1">
      <c r="B1778" s="38" t="s">
        <v>4397</v>
      </c>
      <c r="C1778" s="39" t="s">
        <v>66</v>
      </c>
      <c r="D1778" s="74" t="s">
        <v>4381</v>
      </c>
      <c r="E1778" s="40" t="s">
        <v>4382</v>
      </c>
      <c r="F1778" s="40"/>
      <c r="G1778" s="40" t="s">
        <v>4383</v>
      </c>
      <c r="H1778" s="40"/>
      <c r="I1778" s="40" t="s">
        <v>4396</v>
      </c>
      <c r="J1778" s="40"/>
      <c r="K1778" s="37" t="s">
        <v>130</v>
      </c>
      <c r="L1778" s="38">
        <v>0</v>
      </c>
      <c r="M1778" s="37">
        <v>230000000</v>
      </c>
      <c r="N1778" s="41" t="s">
        <v>74</v>
      </c>
      <c r="O1778" s="33" t="s">
        <v>110</v>
      </c>
      <c r="P1778" s="37" t="s">
        <v>86</v>
      </c>
      <c r="Q1778" s="33" t="s">
        <v>77</v>
      </c>
      <c r="R1778" s="42" t="s">
        <v>3320</v>
      </c>
      <c r="S1778" s="38" t="s">
        <v>121</v>
      </c>
      <c r="T1778" s="38">
        <v>5111</v>
      </c>
      <c r="U1778" s="32" t="s">
        <v>722</v>
      </c>
      <c r="V1778" s="32">
        <v>20</v>
      </c>
      <c r="W1778" s="60">
        <v>4464.2857142857138</v>
      </c>
      <c r="X1778" s="34">
        <v>0</v>
      </c>
      <c r="Y1778" s="44">
        <f t="shared" si="47"/>
        <v>0</v>
      </c>
      <c r="Z1778" s="73"/>
      <c r="AA1778" s="45">
        <v>2014</v>
      </c>
      <c r="AB1778" s="38" t="s">
        <v>122</v>
      </c>
    </row>
    <row r="1779" spans="2:28" s="46" customFormat="1" ht="51" customHeight="1" outlineLevel="1">
      <c r="B1779" s="38" t="s">
        <v>4398</v>
      </c>
      <c r="C1779" s="39" t="s">
        <v>66</v>
      </c>
      <c r="D1779" s="74" t="s">
        <v>4381</v>
      </c>
      <c r="E1779" s="40" t="s">
        <v>4382</v>
      </c>
      <c r="F1779" s="40"/>
      <c r="G1779" s="40" t="s">
        <v>4383</v>
      </c>
      <c r="H1779" s="40"/>
      <c r="I1779" s="40" t="s">
        <v>4399</v>
      </c>
      <c r="J1779" s="40"/>
      <c r="K1779" s="37" t="s">
        <v>73</v>
      </c>
      <c r="L1779" s="38">
        <v>0</v>
      </c>
      <c r="M1779" s="37">
        <v>230000000</v>
      </c>
      <c r="N1779" s="41" t="s">
        <v>74</v>
      </c>
      <c r="O1779" s="33" t="s">
        <v>174</v>
      </c>
      <c r="P1779" s="37" t="s">
        <v>86</v>
      </c>
      <c r="Q1779" s="33" t="s">
        <v>77</v>
      </c>
      <c r="R1779" s="42" t="s">
        <v>3277</v>
      </c>
      <c r="S1779" s="38" t="s">
        <v>121</v>
      </c>
      <c r="T1779" s="38">
        <v>166</v>
      </c>
      <c r="U1779" s="59" t="s">
        <v>509</v>
      </c>
      <c r="V1779" s="32">
        <v>50</v>
      </c>
      <c r="W1779" s="60">
        <v>223214.28571428568</v>
      </c>
      <c r="X1779" s="60">
        <v>0</v>
      </c>
      <c r="Y1779" s="44">
        <f t="shared" si="47"/>
        <v>0</v>
      </c>
      <c r="Z1779" s="73"/>
      <c r="AA1779" s="45">
        <v>2014</v>
      </c>
      <c r="AB1779" s="38" t="s">
        <v>4400</v>
      </c>
    </row>
    <row r="1780" spans="2:28" s="46" customFormat="1" ht="51" customHeight="1" outlineLevel="1">
      <c r="B1780" s="38" t="s">
        <v>4401</v>
      </c>
      <c r="C1780" s="39" t="s">
        <v>66</v>
      </c>
      <c r="D1780" s="74" t="s">
        <v>4381</v>
      </c>
      <c r="E1780" s="40" t="s">
        <v>4382</v>
      </c>
      <c r="F1780" s="40"/>
      <c r="G1780" s="40" t="s">
        <v>4383</v>
      </c>
      <c r="H1780" s="40"/>
      <c r="I1780" s="40" t="s">
        <v>4399</v>
      </c>
      <c r="J1780" s="40"/>
      <c r="K1780" s="37" t="s">
        <v>130</v>
      </c>
      <c r="L1780" s="38">
        <v>0</v>
      </c>
      <c r="M1780" s="37">
        <v>230000000</v>
      </c>
      <c r="N1780" s="41" t="s">
        <v>74</v>
      </c>
      <c r="O1780" s="33" t="s">
        <v>110</v>
      </c>
      <c r="P1780" s="37" t="s">
        <v>86</v>
      </c>
      <c r="Q1780" s="33" t="s">
        <v>77</v>
      </c>
      <c r="R1780" s="42" t="s">
        <v>3320</v>
      </c>
      <c r="S1780" s="38" t="s">
        <v>121</v>
      </c>
      <c r="T1780" s="38">
        <v>166</v>
      </c>
      <c r="U1780" s="59" t="s">
        <v>2665</v>
      </c>
      <c r="V1780" s="32">
        <v>50</v>
      </c>
      <c r="W1780" s="60">
        <v>9821.4285714285706</v>
      </c>
      <c r="X1780" s="34">
        <v>0</v>
      </c>
      <c r="Y1780" s="44">
        <f t="shared" si="47"/>
        <v>0</v>
      </c>
      <c r="Z1780" s="73"/>
      <c r="AA1780" s="45">
        <v>2014</v>
      </c>
      <c r="AB1780" s="38" t="s">
        <v>122</v>
      </c>
    </row>
    <row r="1781" spans="2:28" s="46" customFormat="1" ht="51" customHeight="1" outlineLevel="1">
      <c r="B1781" s="38" t="s">
        <v>4402</v>
      </c>
      <c r="C1781" s="39" t="s">
        <v>66</v>
      </c>
      <c r="D1781" s="51" t="s">
        <v>4403</v>
      </c>
      <c r="E1781" s="40" t="s">
        <v>4313</v>
      </c>
      <c r="F1781" s="40"/>
      <c r="G1781" s="40" t="s">
        <v>4404</v>
      </c>
      <c r="H1781" s="40"/>
      <c r="I1781" s="40" t="s">
        <v>4405</v>
      </c>
      <c r="J1781" s="40"/>
      <c r="K1781" s="37" t="s">
        <v>113</v>
      </c>
      <c r="L1781" s="38">
        <v>0</v>
      </c>
      <c r="M1781" s="37">
        <v>230000000</v>
      </c>
      <c r="N1781" s="41" t="s">
        <v>74</v>
      </c>
      <c r="O1781" s="33" t="s">
        <v>174</v>
      </c>
      <c r="P1781" s="37" t="s">
        <v>86</v>
      </c>
      <c r="Q1781" s="33" t="s">
        <v>77</v>
      </c>
      <c r="R1781" s="42" t="s">
        <v>3277</v>
      </c>
      <c r="S1781" s="38" t="s">
        <v>121</v>
      </c>
      <c r="T1781" s="38">
        <v>796</v>
      </c>
      <c r="U1781" s="32" t="s">
        <v>80</v>
      </c>
      <c r="V1781" s="32">
        <v>700</v>
      </c>
      <c r="W1781" s="60">
        <v>446.42857142857139</v>
      </c>
      <c r="X1781" s="34">
        <v>0</v>
      </c>
      <c r="Y1781" s="44">
        <f t="shared" si="47"/>
        <v>0</v>
      </c>
      <c r="Z1781" s="73"/>
      <c r="AA1781" s="45">
        <v>2014</v>
      </c>
      <c r="AB1781" s="38" t="s">
        <v>2182</v>
      </c>
    </row>
    <row r="1782" spans="2:28" s="46" customFormat="1" ht="51" customHeight="1" outlineLevel="1">
      <c r="B1782" s="38" t="s">
        <v>4406</v>
      </c>
      <c r="C1782" s="39" t="s">
        <v>66</v>
      </c>
      <c r="D1782" s="65" t="s">
        <v>4403</v>
      </c>
      <c r="E1782" s="40" t="s">
        <v>4313</v>
      </c>
      <c r="F1782" s="40"/>
      <c r="G1782" s="40" t="s">
        <v>4404</v>
      </c>
      <c r="H1782" s="40"/>
      <c r="I1782" s="40" t="s">
        <v>4405</v>
      </c>
      <c r="J1782" s="40"/>
      <c r="K1782" s="48" t="s">
        <v>113</v>
      </c>
      <c r="L1782" s="38">
        <v>0</v>
      </c>
      <c r="M1782" s="48">
        <v>230000000</v>
      </c>
      <c r="N1782" s="41" t="s">
        <v>74</v>
      </c>
      <c r="O1782" s="33" t="s">
        <v>174</v>
      </c>
      <c r="P1782" s="37" t="s">
        <v>86</v>
      </c>
      <c r="Q1782" s="33" t="s">
        <v>77</v>
      </c>
      <c r="R1782" s="42" t="s">
        <v>3277</v>
      </c>
      <c r="S1782" s="38" t="s">
        <v>121</v>
      </c>
      <c r="T1782" s="38">
        <v>796</v>
      </c>
      <c r="U1782" s="32" t="s">
        <v>80</v>
      </c>
      <c r="V1782" s="32">
        <v>700</v>
      </c>
      <c r="W1782" s="68">
        <v>383.92857142857139</v>
      </c>
      <c r="X1782" s="34">
        <v>268750</v>
      </c>
      <c r="Y1782" s="44">
        <f t="shared" si="47"/>
        <v>301000</v>
      </c>
      <c r="Z1782" s="73"/>
      <c r="AA1782" s="45">
        <v>2014</v>
      </c>
      <c r="AB1782" s="38"/>
    </row>
    <row r="1783" spans="2:28" s="46" customFormat="1" ht="51" customHeight="1" outlineLevel="1">
      <c r="B1783" s="38" t="s">
        <v>4407</v>
      </c>
      <c r="C1783" s="39" t="s">
        <v>66</v>
      </c>
      <c r="D1783" s="51" t="s">
        <v>4408</v>
      </c>
      <c r="E1783" s="40" t="s">
        <v>4409</v>
      </c>
      <c r="F1783" s="40"/>
      <c r="G1783" s="40" t="s">
        <v>4410</v>
      </c>
      <c r="H1783" s="40"/>
      <c r="I1783" s="40" t="s">
        <v>4411</v>
      </c>
      <c r="J1783" s="40"/>
      <c r="K1783" s="37" t="s">
        <v>113</v>
      </c>
      <c r="L1783" s="38">
        <v>0</v>
      </c>
      <c r="M1783" s="37">
        <v>230000000</v>
      </c>
      <c r="N1783" s="41" t="s">
        <v>74</v>
      </c>
      <c r="O1783" s="33" t="s">
        <v>174</v>
      </c>
      <c r="P1783" s="37" t="s">
        <v>86</v>
      </c>
      <c r="Q1783" s="33" t="s">
        <v>77</v>
      </c>
      <c r="R1783" s="42" t="s">
        <v>3277</v>
      </c>
      <c r="S1783" s="38" t="s">
        <v>121</v>
      </c>
      <c r="T1783" s="38">
        <v>796</v>
      </c>
      <c r="U1783" s="32" t="s">
        <v>80</v>
      </c>
      <c r="V1783" s="32">
        <v>190</v>
      </c>
      <c r="W1783" s="60">
        <v>3392.8571428571427</v>
      </c>
      <c r="X1783" s="34">
        <v>0</v>
      </c>
      <c r="Y1783" s="44">
        <f t="shared" si="47"/>
        <v>0</v>
      </c>
      <c r="Z1783" s="73"/>
      <c r="AA1783" s="45">
        <v>2014</v>
      </c>
      <c r="AB1783" s="38" t="s">
        <v>94</v>
      </c>
    </row>
    <row r="1784" spans="2:28" s="46" customFormat="1" ht="76.5" customHeight="1" outlineLevel="1">
      <c r="B1784" s="38" t="s">
        <v>4412</v>
      </c>
      <c r="C1784" s="39" t="s">
        <v>66</v>
      </c>
      <c r="D1784" s="51" t="s">
        <v>4408</v>
      </c>
      <c r="E1784" s="40" t="s">
        <v>4409</v>
      </c>
      <c r="F1784" s="40"/>
      <c r="G1784" s="40" t="s">
        <v>4410</v>
      </c>
      <c r="H1784" s="40"/>
      <c r="I1784" s="40" t="s">
        <v>4411</v>
      </c>
      <c r="J1784" s="40"/>
      <c r="K1784" s="37" t="s">
        <v>130</v>
      </c>
      <c r="L1784" s="38">
        <v>0</v>
      </c>
      <c r="M1784" s="37">
        <v>230000000</v>
      </c>
      <c r="N1784" s="41" t="s">
        <v>74</v>
      </c>
      <c r="O1784" s="33" t="s">
        <v>144</v>
      </c>
      <c r="P1784" s="37" t="s">
        <v>86</v>
      </c>
      <c r="Q1784" s="33" t="s">
        <v>77</v>
      </c>
      <c r="R1784" s="42" t="s">
        <v>104</v>
      </c>
      <c r="S1784" s="38" t="s">
        <v>121</v>
      </c>
      <c r="T1784" s="38">
        <v>796</v>
      </c>
      <c r="U1784" s="32" t="s">
        <v>80</v>
      </c>
      <c r="V1784" s="32">
        <v>190</v>
      </c>
      <c r="W1784" s="60">
        <v>3392.8571428571427</v>
      </c>
      <c r="X1784" s="34">
        <v>644642.85714285716</v>
      </c>
      <c r="Y1784" s="44">
        <f t="shared" si="47"/>
        <v>722000.00000000012</v>
      </c>
      <c r="Z1784" s="73"/>
      <c r="AA1784" s="45">
        <v>2014</v>
      </c>
      <c r="AB1784" s="38"/>
    </row>
    <row r="1785" spans="2:28" s="46" customFormat="1" ht="63.75" customHeight="1" outlineLevel="1">
      <c r="B1785" s="38" t="s">
        <v>4413</v>
      </c>
      <c r="C1785" s="39" t="s">
        <v>66</v>
      </c>
      <c r="D1785" s="74" t="s">
        <v>4414</v>
      </c>
      <c r="E1785" s="40" t="s">
        <v>4415</v>
      </c>
      <c r="F1785" s="40"/>
      <c r="G1785" s="40" t="s">
        <v>4416</v>
      </c>
      <c r="H1785" s="40"/>
      <c r="I1785" s="40" t="s">
        <v>4417</v>
      </c>
      <c r="J1785" s="40"/>
      <c r="K1785" s="37" t="s">
        <v>113</v>
      </c>
      <c r="L1785" s="38">
        <v>0</v>
      </c>
      <c r="M1785" s="37">
        <v>230000000</v>
      </c>
      <c r="N1785" s="41" t="s">
        <v>74</v>
      </c>
      <c r="O1785" s="33" t="s">
        <v>174</v>
      </c>
      <c r="P1785" s="37" t="s">
        <v>86</v>
      </c>
      <c r="Q1785" s="33" t="s">
        <v>77</v>
      </c>
      <c r="R1785" s="42" t="s">
        <v>3277</v>
      </c>
      <c r="S1785" s="38" t="s">
        <v>121</v>
      </c>
      <c r="T1785" s="32" t="s">
        <v>1081</v>
      </c>
      <c r="U1785" s="32" t="s">
        <v>1082</v>
      </c>
      <c r="V1785" s="32">
        <v>350</v>
      </c>
      <c r="W1785" s="60">
        <v>223.21428571428569</v>
      </c>
      <c r="X1785" s="34">
        <v>0</v>
      </c>
      <c r="Y1785" s="44">
        <f t="shared" si="47"/>
        <v>0</v>
      </c>
      <c r="Z1785" s="73"/>
      <c r="AA1785" s="45">
        <v>2014</v>
      </c>
      <c r="AB1785" s="38" t="s">
        <v>2182</v>
      </c>
    </row>
    <row r="1786" spans="2:28" s="46" customFormat="1" ht="63.75" customHeight="1" outlineLevel="1">
      <c r="B1786" s="38" t="s">
        <v>4418</v>
      </c>
      <c r="C1786" s="39" t="s">
        <v>66</v>
      </c>
      <c r="D1786" s="74" t="s">
        <v>4414</v>
      </c>
      <c r="E1786" s="40" t="s">
        <v>4415</v>
      </c>
      <c r="F1786" s="40"/>
      <c r="G1786" s="40" t="s">
        <v>4416</v>
      </c>
      <c r="H1786" s="40"/>
      <c r="I1786" s="40" t="s">
        <v>4417</v>
      </c>
      <c r="J1786" s="40"/>
      <c r="K1786" s="48" t="s">
        <v>113</v>
      </c>
      <c r="L1786" s="38">
        <v>0</v>
      </c>
      <c r="M1786" s="48">
        <v>230000000</v>
      </c>
      <c r="N1786" s="41" t="s">
        <v>74</v>
      </c>
      <c r="O1786" s="33" t="s">
        <v>174</v>
      </c>
      <c r="P1786" s="37" t="s">
        <v>86</v>
      </c>
      <c r="Q1786" s="33" t="s">
        <v>77</v>
      </c>
      <c r="R1786" s="42" t="s">
        <v>3277</v>
      </c>
      <c r="S1786" s="38" t="s">
        <v>121</v>
      </c>
      <c r="T1786" s="32" t="s">
        <v>1081</v>
      </c>
      <c r="U1786" s="32" t="s">
        <v>1082</v>
      </c>
      <c r="V1786" s="32">
        <v>350</v>
      </c>
      <c r="W1786" s="68">
        <v>150</v>
      </c>
      <c r="X1786" s="34">
        <v>0</v>
      </c>
      <c r="Y1786" s="44">
        <f t="shared" si="47"/>
        <v>0</v>
      </c>
      <c r="Z1786" s="73"/>
      <c r="AA1786" s="45">
        <v>2014</v>
      </c>
      <c r="AB1786" s="38" t="s">
        <v>94</v>
      </c>
    </row>
    <row r="1787" spans="2:28" s="46" customFormat="1" ht="76.5" customHeight="1" outlineLevel="1">
      <c r="B1787" s="38" t="s">
        <v>4419</v>
      </c>
      <c r="C1787" s="39" t="s">
        <v>66</v>
      </c>
      <c r="D1787" s="74" t="s">
        <v>4414</v>
      </c>
      <c r="E1787" s="40" t="s">
        <v>4415</v>
      </c>
      <c r="F1787" s="40"/>
      <c r="G1787" s="40" t="s">
        <v>4416</v>
      </c>
      <c r="H1787" s="40"/>
      <c r="I1787" s="40" t="s">
        <v>4417</v>
      </c>
      <c r="J1787" s="40"/>
      <c r="K1787" s="37" t="s">
        <v>130</v>
      </c>
      <c r="L1787" s="38">
        <v>0</v>
      </c>
      <c r="M1787" s="48">
        <v>230000000</v>
      </c>
      <c r="N1787" s="41" t="s">
        <v>74</v>
      </c>
      <c r="O1787" s="33" t="s">
        <v>144</v>
      </c>
      <c r="P1787" s="37" t="s">
        <v>86</v>
      </c>
      <c r="Q1787" s="33" t="s">
        <v>77</v>
      </c>
      <c r="R1787" s="42" t="s">
        <v>104</v>
      </c>
      <c r="S1787" s="38" t="s">
        <v>121</v>
      </c>
      <c r="T1787" s="32" t="s">
        <v>1081</v>
      </c>
      <c r="U1787" s="32" t="s">
        <v>1082</v>
      </c>
      <c r="V1787" s="32">
        <v>350</v>
      </c>
      <c r="W1787" s="68">
        <v>150</v>
      </c>
      <c r="X1787" s="34">
        <v>0</v>
      </c>
      <c r="Y1787" s="44">
        <f t="shared" si="47"/>
        <v>0</v>
      </c>
      <c r="Z1787" s="73"/>
      <c r="AA1787" s="45">
        <v>2014</v>
      </c>
      <c r="AB1787" s="38" t="s">
        <v>122</v>
      </c>
    </row>
    <row r="1788" spans="2:28" s="46" customFormat="1" ht="63.75" customHeight="1" outlineLevel="1">
      <c r="B1788" s="38" t="s">
        <v>4420</v>
      </c>
      <c r="C1788" s="39" t="s">
        <v>66</v>
      </c>
      <c r="D1788" s="74" t="s">
        <v>4414</v>
      </c>
      <c r="E1788" s="40" t="s">
        <v>4415</v>
      </c>
      <c r="F1788" s="40"/>
      <c r="G1788" s="40" t="s">
        <v>4416</v>
      </c>
      <c r="H1788" s="40"/>
      <c r="I1788" s="40" t="s">
        <v>4421</v>
      </c>
      <c r="J1788" s="40"/>
      <c r="K1788" s="37" t="s">
        <v>113</v>
      </c>
      <c r="L1788" s="38">
        <v>0</v>
      </c>
      <c r="M1788" s="37">
        <v>230000000</v>
      </c>
      <c r="N1788" s="41" t="s">
        <v>74</v>
      </c>
      <c r="O1788" s="33" t="s">
        <v>174</v>
      </c>
      <c r="P1788" s="37" t="s">
        <v>86</v>
      </c>
      <c r="Q1788" s="33" t="s">
        <v>77</v>
      </c>
      <c r="R1788" s="42" t="s">
        <v>3277</v>
      </c>
      <c r="S1788" s="38" t="s">
        <v>121</v>
      </c>
      <c r="T1788" s="32" t="s">
        <v>1081</v>
      </c>
      <c r="U1788" s="32" t="s">
        <v>1082</v>
      </c>
      <c r="V1788" s="32">
        <v>350</v>
      </c>
      <c r="W1788" s="60">
        <v>223.21428571428569</v>
      </c>
      <c r="X1788" s="34">
        <v>0</v>
      </c>
      <c r="Y1788" s="44">
        <f t="shared" si="47"/>
        <v>0</v>
      </c>
      <c r="Z1788" s="73"/>
      <c r="AA1788" s="45">
        <v>2014</v>
      </c>
      <c r="AB1788" s="38" t="s">
        <v>2182</v>
      </c>
    </row>
    <row r="1789" spans="2:28" s="46" customFormat="1" ht="63.75" customHeight="1" outlineLevel="1">
      <c r="B1789" s="38" t="s">
        <v>4422</v>
      </c>
      <c r="C1789" s="39" t="s">
        <v>66</v>
      </c>
      <c r="D1789" s="74" t="s">
        <v>4414</v>
      </c>
      <c r="E1789" s="40" t="s">
        <v>4415</v>
      </c>
      <c r="F1789" s="40"/>
      <c r="G1789" s="40" t="s">
        <v>4416</v>
      </c>
      <c r="H1789" s="40"/>
      <c r="I1789" s="40" t="s">
        <v>4421</v>
      </c>
      <c r="J1789" s="40"/>
      <c r="K1789" s="48" t="s">
        <v>113</v>
      </c>
      <c r="L1789" s="38">
        <v>0</v>
      </c>
      <c r="M1789" s="48">
        <v>230000000</v>
      </c>
      <c r="N1789" s="41" t="s">
        <v>74</v>
      </c>
      <c r="O1789" s="33" t="s">
        <v>174</v>
      </c>
      <c r="P1789" s="37" t="s">
        <v>86</v>
      </c>
      <c r="Q1789" s="33" t="s">
        <v>77</v>
      </c>
      <c r="R1789" s="42" t="s">
        <v>3277</v>
      </c>
      <c r="S1789" s="38" t="s">
        <v>121</v>
      </c>
      <c r="T1789" s="32" t="s">
        <v>1081</v>
      </c>
      <c r="U1789" s="32" t="s">
        <v>1082</v>
      </c>
      <c r="V1789" s="32">
        <v>350</v>
      </c>
      <c r="W1789" s="68">
        <v>150</v>
      </c>
      <c r="X1789" s="34">
        <v>0</v>
      </c>
      <c r="Y1789" s="44">
        <f t="shared" si="47"/>
        <v>0</v>
      </c>
      <c r="Z1789" s="73"/>
      <c r="AA1789" s="45">
        <v>2014</v>
      </c>
      <c r="AB1789" s="38" t="s">
        <v>94</v>
      </c>
    </row>
    <row r="1790" spans="2:28" s="46" customFormat="1" ht="76.5" customHeight="1" outlineLevel="1">
      <c r="B1790" s="38" t="s">
        <v>4423</v>
      </c>
      <c r="C1790" s="39" t="s">
        <v>66</v>
      </c>
      <c r="D1790" s="74" t="s">
        <v>4414</v>
      </c>
      <c r="E1790" s="40" t="s">
        <v>4415</v>
      </c>
      <c r="F1790" s="40"/>
      <c r="G1790" s="40" t="s">
        <v>4416</v>
      </c>
      <c r="H1790" s="40"/>
      <c r="I1790" s="40" t="s">
        <v>4421</v>
      </c>
      <c r="J1790" s="40"/>
      <c r="K1790" s="37" t="s">
        <v>130</v>
      </c>
      <c r="L1790" s="38">
        <v>0</v>
      </c>
      <c r="M1790" s="48">
        <v>230000000</v>
      </c>
      <c r="N1790" s="41" t="s">
        <v>74</v>
      </c>
      <c r="O1790" s="33" t="s">
        <v>144</v>
      </c>
      <c r="P1790" s="37" t="s">
        <v>86</v>
      </c>
      <c r="Q1790" s="33" t="s">
        <v>77</v>
      </c>
      <c r="R1790" s="42" t="s">
        <v>104</v>
      </c>
      <c r="S1790" s="38" t="s">
        <v>121</v>
      </c>
      <c r="T1790" s="32" t="s">
        <v>1081</v>
      </c>
      <c r="U1790" s="32" t="s">
        <v>1082</v>
      </c>
      <c r="V1790" s="32">
        <v>350</v>
      </c>
      <c r="W1790" s="68">
        <v>150</v>
      </c>
      <c r="X1790" s="34">
        <v>0</v>
      </c>
      <c r="Y1790" s="44">
        <f t="shared" si="47"/>
        <v>0</v>
      </c>
      <c r="Z1790" s="73"/>
      <c r="AA1790" s="45">
        <v>2014</v>
      </c>
      <c r="AB1790" s="38" t="s">
        <v>122</v>
      </c>
    </row>
    <row r="1791" spans="2:28" s="46" customFormat="1" ht="63.75" customHeight="1" outlineLevel="1">
      <c r="B1791" s="38" t="s">
        <v>4424</v>
      </c>
      <c r="C1791" s="39" t="s">
        <v>66</v>
      </c>
      <c r="D1791" s="74" t="s">
        <v>4414</v>
      </c>
      <c r="E1791" s="40" t="s">
        <v>4415</v>
      </c>
      <c r="F1791" s="40"/>
      <c r="G1791" s="40" t="s">
        <v>4416</v>
      </c>
      <c r="H1791" s="40"/>
      <c r="I1791" s="40" t="s">
        <v>4425</v>
      </c>
      <c r="J1791" s="40"/>
      <c r="K1791" s="37" t="s">
        <v>113</v>
      </c>
      <c r="L1791" s="38">
        <v>0</v>
      </c>
      <c r="M1791" s="37">
        <v>230000000</v>
      </c>
      <c r="N1791" s="41" t="s">
        <v>74</v>
      </c>
      <c r="O1791" s="33" t="s">
        <v>174</v>
      </c>
      <c r="P1791" s="37" t="s">
        <v>86</v>
      </c>
      <c r="Q1791" s="33" t="s">
        <v>77</v>
      </c>
      <c r="R1791" s="42" t="s">
        <v>3277</v>
      </c>
      <c r="S1791" s="38" t="s">
        <v>121</v>
      </c>
      <c r="T1791" s="32" t="s">
        <v>1081</v>
      </c>
      <c r="U1791" s="32" t="s">
        <v>1082</v>
      </c>
      <c r="V1791" s="32">
        <v>350</v>
      </c>
      <c r="W1791" s="60">
        <v>223.21428571428569</v>
      </c>
      <c r="X1791" s="34">
        <v>0</v>
      </c>
      <c r="Y1791" s="44">
        <f t="shared" si="47"/>
        <v>0</v>
      </c>
      <c r="Z1791" s="73"/>
      <c r="AA1791" s="45">
        <v>2014</v>
      </c>
      <c r="AB1791" s="38" t="s">
        <v>2182</v>
      </c>
    </row>
    <row r="1792" spans="2:28" s="46" customFormat="1" ht="63.75" customHeight="1" outlineLevel="1">
      <c r="B1792" s="38" t="s">
        <v>4426</v>
      </c>
      <c r="C1792" s="39" t="s">
        <v>66</v>
      </c>
      <c r="D1792" s="74" t="s">
        <v>4414</v>
      </c>
      <c r="E1792" s="40" t="s">
        <v>4415</v>
      </c>
      <c r="F1792" s="40"/>
      <c r="G1792" s="40" t="s">
        <v>4416</v>
      </c>
      <c r="H1792" s="40"/>
      <c r="I1792" s="40" t="s">
        <v>4425</v>
      </c>
      <c r="J1792" s="40"/>
      <c r="K1792" s="48" t="s">
        <v>113</v>
      </c>
      <c r="L1792" s="38">
        <v>0</v>
      </c>
      <c r="M1792" s="48">
        <v>230000000</v>
      </c>
      <c r="N1792" s="41" t="s">
        <v>74</v>
      </c>
      <c r="O1792" s="33" t="s">
        <v>174</v>
      </c>
      <c r="P1792" s="37" t="s">
        <v>86</v>
      </c>
      <c r="Q1792" s="33" t="s">
        <v>77</v>
      </c>
      <c r="R1792" s="42" t="s">
        <v>3277</v>
      </c>
      <c r="S1792" s="38" t="s">
        <v>121</v>
      </c>
      <c r="T1792" s="32" t="s">
        <v>1081</v>
      </c>
      <c r="U1792" s="32" t="s">
        <v>1082</v>
      </c>
      <c r="V1792" s="32">
        <v>350</v>
      </c>
      <c r="W1792" s="68">
        <v>149.99999999999997</v>
      </c>
      <c r="X1792" s="34">
        <v>0</v>
      </c>
      <c r="Y1792" s="44">
        <f t="shared" si="47"/>
        <v>0</v>
      </c>
      <c r="Z1792" s="73"/>
      <c r="AA1792" s="45">
        <v>2014</v>
      </c>
      <c r="AB1792" s="38" t="s">
        <v>94</v>
      </c>
    </row>
    <row r="1793" spans="2:28" s="46" customFormat="1" ht="76.5" customHeight="1" outlineLevel="1">
      <c r="B1793" s="38" t="s">
        <v>4427</v>
      </c>
      <c r="C1793" s="39" t="s">
        <v>66</v>
      </c>
      <c r="D1793" s="74" t="s">
        <v>4414</v>
      </c>
      <c r="E1793" s="40" t="s">
        <v>4415</v>
      </c>
      <c r="F1793" s="40"/>
      <c r="G1793" s="40" t="s">
        <v>4416</v>
      </c>
      <c r="H1793" s="40"/>
      <c r="I1793" s="40" t="s">
        <v>4425</v>
      </c>
      <c r="J1793" s="40"/>
      <c r="K1793" s="37" t="s">
        <v>130</v>
      </c>
      <c r="L1793" s="38">
        <v>0</v>
      </c>
      <c r="M1793" s="48">
        <v>230000000</v>
      </c>
      <c r="N1793" s="41" t="s">
        <v>74</v>
      </c>
      <c r="O1793" s="33" t="s">
        <v>144</v>
      </c>
      <c r="P1793" s="37" t="s">
        <v>86</v>
      </c>
      <c r="Q1793" s="33" t="s">
        <v>77</v>
      </c>
      <c r="R1793" s="42" t="s">
        <v>104</v>
      </c>
      <c r="S1793" s="38" t="s">
        <v>121</v>
      </c>
      <c r="T1793" s="32" t="s">
        <v>1081</v>
      </c>
      <c r="U1793" s="32" t="s">
        <v>1082</v>
      </c>
      <c r="V1793" s="32">
        <v>350</v>
      </c>
      <c r="W1793" s="68">
        <v>149.99999999999997</v>
      </c>
      <c r="X1793" s="34">
        <v>0</v>
      </c>
      <c r="Y1793" s="44">
        <f t="shared" si="47"/>
        <v>0</v>
      </c>
      <c r="Z1793" s="73"/>
      <c r="AA1793" s="45">
        <v>2014</v>
      </c>
      <c r="AB1793" s="38" t="s">
        <v>122</v>
      </c>
    </row>
    <row r="1794" spans="2:28" s="46" customFormat="1" ht="63.75" customHeight="1" outlineLevel="1">
      <c r="B1794" s="38" t="s">
        <v>4428</v>
      </c>
      <c r="C1794" s="39" t="s">
        <v>66</v>
      </c>
      <c r="D1794" s="74" t="s">
        <v>4414</v>
      </c>
      <c r="E1794" s="40" t="s">
        <v>4415</v>
      </c>
      <c r="F1794" s="40"/>
      <c r="G1794" s="40" t="s">
        <v>4416</v>
      </c>
      <c r="H1794" s="40"/>
      <c r="I1794" s="40" t="s">
        <v>4429</v>
      </c>
      <c r="J1794" s="40"/>
      <c r="K1794" s="37" t="s">
        <v>130</v>
      </c>
      <c r="L1794" s="38">
        <v>0</v>
      </c>
      <c r="M1794" s="37">
        <v>230000000</v>
      </c>
      <c r="N1794" s="41" t="s">
        <v>74</v>
      </c>
      <c r="O1794" s="33" t="s">
        <v>174</v>
      </c>
      <c r="P1794" s="37" t="s">
        <v>86</v>
      </c>
      <c r="Q1794" s="33" t="s">
        <v>77</v>
      </c>
      <c r="R1794" s="42" t="s">
        <v>3277</v>
      </c>
      <c r="S1794" s="38" t="s">
        <v>121</v>
      </c>
      <c r="T1794" s="32" t="s">
        <v>1081</v>
      </c>
      <c r="U1794" s="32" t="s">
        <v>1082</v>
      </c>
      <c r="V1794" s="32">
        <v>18600</v>
      </c>
      <c r="W1794" s="60">
        <v>112</v>
      </c>
      <c r="X1794" s="34">
        <v>2083200</v>
      </c>
      <c r="Y1794" s="44">
        <f t="shared" si="47"/>
        <v>2333184</v>
      </c>
      <c r="Z1794" s="73"/>
      <c r="AA1794" s="45">
        <v>2014</v>
      </c>
      <c r="AB1794" s="67"/>
    </row>
    <row r="1795" spans="2:28" s="46" customFormat="1" ht="63.75" customHeight="1" outlineLevel="1">
      <c r="B1795" s="38" t="s">
        <v>4430</v>
      </c>
      <c r="C1795" s="39" t="s">
        <v>66</v>
      </c>
      <c r="D1795" s="74" t="s">
        <v>4414</v>
      </c>
      <c r="E1795" s="40" t="s">
        <v>4415</v>
      </c>
      <c r="F1795" s="40"/>
      <c r="G1795" s="40" t="s">
        <v>4416</v>
      </c>
      <c r="H1795" s="40"/>
      <c r="I1795" s="40" t="s">
        <v>4431</v>
      </c>
      <c r="J1795" s="40"/>
      <c r="K1795" s="37" t="s">
        <v>113</v>
      </c>
      <c r="L1795" s="38">
        <v>0</v>
      </c>
      <c r="M1795" s="37">
        <v>230000000</v>
      </c>
      <c r="N1795" s="41" t="s">
        <v>74</v>
      </c>
      <c r="O1795" s="33" t="s">
        <v>174</v>
      </c>
      <c r="P1795" s="37" t="s">
        <v>86</v>
      </c>
      <c r="Q1795" s="33" t="s">
        <v>77</v>
      </c>
      <c r="R1795" s="42" t="s">
        <v>3277</v>
      </c>
      <c r="S1795" s="38" t="s">
        <v>121</v>
      </c>
      <c r="T1795" s="32" t="s">
        <v>2446</v>
      </c>
      <c r="U1795" s="38" t="s">
        <v>2447</v>
      </c>
      <c r="V1795" s="32">
        <v>350</v>
      </c>
      <c r="W1795" s="60">
        <v>133.92857142857142</v>
      </c>
      <c r="X1795" s="34">
        <v>0</v>
      </c>
      <c r="Y1795" s="44">
        <f t="shared" si="47"/>
        <v>0</v>
      </c>
      <c r="Z1795" s="73"/>
      <c r="AA1795" s="45">
        <v>2014</v>
      </c>
      <c r="AB1795" s="38" t="s">
        <v>2182</v>
      </c>
    </row>
    <row r="1796" spans="2:28" s="46" customFormat="1" ht="63.75" customHeight="1" outlineLevel="1">
      <c r="B1796" s="38" t="s">
        <v>4432</v>
      </c>
      <c r="C1796" s="39" t="s">
        <v>66</v>
      </c>
      <c r="D1796" s="74" t="s">
        <v>4414</v>
      </c>
      <c r="E1796" s="40" t="s">
        <v>4415</v>
      </c>
      <c r="F1796" s="40"/>
      <c r="G1796" s="40" t="s">
        <v>4416</v>
      </c>
      <c r="H1796" s="40"/>
      <c r="I1796" s="40" t="s">
        <v>4431</v>
      </c>
      <c r="J1796" s="40"/>
      <c r="K1796" s="48" t="s">
        <v>113</v>
      </c>
      <c r="L1796" s="38">
        <v>0</v>
      </c>
      <c r="M1796" s="48">
        <v>230000000</v>
      </c>
      <c r="N1796" s="41" t="s">
        <v>74</v>
      </c>
      <c r="O1796" s="33" t="s">
        <v>174</v>
      </c>
      <c r="P1796" s="37" t="s">
        <v>86</v>
      </c>
      <c r="Q1796" s="33" t="s">
        <v>77</v>
      </c>
      <c r="R1796" s="42" t="s">
        <v>3277</v>
      </c>
      <c r="S1796" s="38" t="s">
        <v>121</v>
      </c>
      <c r="T1796" s="32" t="s">
        <v>2446</v>
      </c>
      <c r="U1796" s="38" t="s">
        <v>2447</v>
      </c>
      <c r="V1796" s="32">
        <v>350</v>
      </c>
      <c r="W1796" s="68">
        <v>111.99999999999999</v>
      </c>
      <c r="X1796" s="34">
        <v>0</v>
      </c>
      <c r="Y1796" s="44">
        <f t="shared" si="47"/>
        <v>0</v>
      </c>
      <c r="Z1796" s="73"/>
      <c r="AA1796" s="45">
        <v>2014</v>
      </c>
      <c r="AB1796" s="38" t="s">
        <v>94</v>
      </c>
    </row>
    <row r="1797" spans="2:28" s="46" customFormat="1" ht="76.5" customHeight="1" outlineLevel="1">
      <c r="B1797" s="38" t="s">
        <v>4433</v>
      </c>
      <c r="C1797" s="39" t="s">
        <v>66</v>
      </c>
      <c r="D1797" s="74" t="s">
        <v>4414</v>
      </c>
      <c r="E1797" s="40" t="s">
        <v>4415</v>
      </c>
      <c r="F1797" s="40"/>
      <c r="G1797" s="40" t="s">
        <v>4416</v>
      </c>
      <c r="H1797" s="40"/>
      <c r="I1797" s="40" t="s">
        <v>4431</v>
      </c>
      <c r="J1797" s="40"/>
      <c r="K1797" s="37" t="s">
        <v>130</v>
      </c>
      <c r="L1797" s="38">
        <v>0</v>
      </c>
      <c r="M1797" s="48">
        <v>230000000</v>
      </c>
      <c r="N1797" s="41" t="s">
        <v>74</v>
      </c>
      <c r="O1797" s="33" t="s">
        <v>144</v>
      </c>
      <c r="P1797" s="37" t="s">
        <v>86</v>
      </c>
      <c r="Q1797" s="33" t="s">
        <v>77</v>
      </c>
      <c r="R1797" s="42" t="s">
        <v>104</v>
      </c>
      <c r="S1797" s="38" t="s">
        <v>121</v>
      </c>
      <c r="T1797" s="32" t="s">
        <v>2446</v>
      </c>
      <c r="U1797" s="38" t="s">
        <v>2447</v>
      </c>
      <c r="V1797" s="32">
        <v>350</v>
      </c>
      <c r="W1797" s="68">
        <v>111.99999999999999</v>
      </c>
      <c r="X1797" s="34">
        <v>0</v>
      </c>
      <c r="Y1797" s="44">
        <f t="shared" si="47"/>
        <v>0</v>
      </c>
      <c r="Z1797" s="73"/>
      <c r="AA1797" s="45">
        <v>2014</v>
      </c>
      <c r="AB1797" s="38" t="s">
        <v>122</v>
      </c>
    </row>
    <row r="1798" spans="2:28" s="46" customFormat="1" ht="63.75" customHeight="1" outlineLevel="1">
      <c r="B1798" s="38" t="s">
        <v>4434</v>
      </c>
      <c r="C1798" s="39" t="s">
        <v>66</v>
      </c>
      <c r="D1798" s="74" t="s">
        <v>4414</v>
      </c>
      <c r="E1798" s="40" t="s">
        <v>4415</v>
      </c>
      <c r="F1798" s="40"/>
      <c r="G1798" s="40" t="s">
        <v>4416</v>
      </c>
      <c r="H1798" s="40"/>
      <c r="I1798" s="40" t="s">
        <v>4435</v>
      </c>
      <c r="J1798" s="40"/>
      <c r="K1798" s="37" t="s">
        <v>113</v>
      </c>
      <c r="L1798" s="38">
        <v>0</v>
      </c>
      <c r="M1798" s="37">
        <v>230000000</v>
      </c>
      <c r="N1798" s="41" t="s">
        <v>74</v>
      </c>
      <c r="O1798" s="33" t="s">
        <v>174</v>
      </c>
      <c r="P1798" s="37" t="s">
        <v>86</v>
      </c>
      <c r="Q1798" s="33" t="s">
        <v>77</v>
      </c>
      <c r="R1798" s="42" t="s">
        <v>3277</v>
      </c>
      <c r="S1798" s="38" t="s">
        <v>121</v>
      </c>
      <c r="T1798" s="32" t="s">
        <v>2446</v>
      </c>
      <c r="U1798" s="38" t="s">
        <v>2447</v>
      </c>
      <c r="V1798" s="32">
        <v>350</v>
      </c>
      <c r="W1798" s="60">
        <v>133.92857142857142</v>
      </c>
      <c r="X1798" s="34">
        <v>0</v>
      </c>
      <c r="Y1798" s="44">
        <f t="shared" si="47"/>
        <v>0</v>
      </c>
      <c r="Z1798" s="73"/>
      <c r="AA1798" s="45">
        <v>2014</v>
      </c>
      <c r="AB1798" s="38" t="s">
        <v>2182</v>
      </c>
    </row>
    <row r="1799" spans="2:28" s="46" customFormat="1" ht="63.75" customHeight="1" outlineLevel="1">
      <c r="B1799" s="38" t="s">
        <v>4436</v>
      </c>
      <c r="C1799" s="39" t="s">
        <v>66</v>
      </c>
      <c r="D1799" s="74" t="s">
        <v>4414</v>
      </c>
      <c r="E1799" s="40" t="s">
        <v>4415</v>
      </c>
      <c r="F1799" s="40"/>
      <c r="G1799" s="40" t="s">
        <v>4416</v>
      </c>
      <c r="H1799" s="40"/>
      <c r="I1799" s="40" t="s">
        <v>4435</v>
      </c>
      <c r="J1799" s="40"/>
      <c r="K1799" s="48" t="s">
        <v>113</v>
      </c>
      <c r="L1799" s="38">
        <v>0</v>
      </c>
      <c r="M1799" s="48">
        <v>230000000</v>
      </c>
      <c r="N1799" s="41" t="s">
        <v>74</v>
      </c>
      <c r="O1799" s="33" t="s">
        <v>174</v>
      </c>
      <c r="P1799" s="37" t="s">
        <v>86</v>
      </c>
      <c r="Q1799" s="33" t="s">
        <v>77</v>
      </c>
      <c r="R1799" s="42" t="s">
        <v>3277</v>
      </c>
      <c r="S1799" s="38" t="s">
        <v>121</v>
      </c>
      <c r="T1799" s="32" t="s">
        <v>2446</v>
      </c>
      <c r="U1799" s="38" t="s">
        <v>2447</v>
      </c>
      <c r="V1799" s="32">
        <v>350</v>
      </c>
      <c r="W1799" s="68">
        <v>111.99999999999999</v>
      </c>
      <c r="X1799" s="34">
        <v>0</v>
      </c>
      <c r="Y1799" s="44">
        <f t="shared" si="47"/>
        <v>0</v>
      </c>
      <c r="Z1799" s="73"/>
      <c r="AA1799" s="45">
        <v>2014</v>
      </c>
      <c r="AB1799" s="38" t="s">
        <v>94</v>
      </c>
    </row>
    <row r="1800" spans="2:28" s="46" customFormat="1" ht="76.5" customHeight="1" outlineLevel="1">
      <c r="B1800" s="38" t="s">
        <v>4437</v>
      </c>
      <c r="C1800" s="39" t="s">
        <v>66</v>
      </c>
      <c r="D1800" s="74" t="s">
        <v>4414</v>
      </c>
      <c r="E1800" s="40" t="s">
        <v>4415</v>
      </c>
      <c r="F1800" s="40"/>
      <c r="G1800" s="40" t="s">
        <v>4416</v>
      </c>
      <c r="H1800" s="40"/>
      <c r="I1800" s="40" t="s">
        <v>4435</v>
      </c>
      <c r="J1800" s="40"/>
      <c r="K1800" s="37" t="s">
        <v>130</v>
      </c>
      <c r="L1800" s="38">
        <v>0</v>
      </c>
      <c r="M1800" s="48">
        <v>230000000</v>
      </c>
      <c r="N1800" s="41" t="s">
        <v>74</v>
      </c>
      <c r="O1800" s="33" t="s">
        <v>144</v>
      </c>
      <c r="P1800" s="37" t="s">
        <v>86</v>
      </c>
      <c r="Q1800" s="33" t="s">
        <v>77</v>
      </c>
      <c r="R1800" s="42" t="s">
        <v>104</v>
      </c>
      <c r="S1800" s="38" t="s">
        <v>121</v>
      </c>
      <c r="T1800" s="32" t="s">
        <v>2446</v>
      </c>
      <c r="U1800" s="38" t="s">
        <v>2447</v>
      </c>
      <c r="V1800" s="32">
        <v>350</v>
      </c>
      <c r="W1800" s="68">
        <v>111.99999999999999</v>
      </c>
      <c r="X1800" s="34">
        <v>0</v>
      </c>
      <c r="Y1800" s="44">
        <f t="shared" si="47"/>
        <v>0</v>
      </c>
      <c r="Z1800" s="73"/>
      <c r="AA1800" s="45">
        <v>2014</v>
      </c>
      <c r="AB1800" s="38" t="s">
        <v>122</v>
      </c>
    </row>
    <row r="1801" spans="2:28" s="46" customFormat="1" ht="51" customHeight="1" outlineLevel="1">
      <c r="B1801" s="38" t="s">
        <v>4438</v>
      </c>
      <c r="C1801" s="39" t="s">
        <v>66</v>
      </c>
      <c r="D1801" s="74" t="s">
        <v>4439</v>
      </c>
      <c r="E1801" s="40" t="s">
        <v>4440</v>
      </c>
      <c r="F1801" s="40"/>
      <c r="G1801" s="40" t="s">
        <v>4441</v>
      </c>
      <c r="H1801" s="40"/>
      <c r="I1801" s="40" t="s">
        <v>4442</v>
      </c>
      <c r="J1801" s="40"/>
      <c r="K1801" s="37" t="s">
        <v>113</v>
      </c>
      <c r="L1801" s="38">
        <v>0</v>
      </c>
      <c r="M1801" s="37">
        <v>230000000</v>
      </c>
      <c r="N1801" s="41" t="s">
        <v>74</v>
      </c>
      <c r="O1801" s="33" t="s">
        <v>174</v>
      </c>
      <c r="P1801" s="37" t="s">
        <v>86</v>
      </c>
      <c r="Q1801" s="33" t="s">
        <v>77</v>
      </c>
      <c r="R1801" s="42" t="s">
        <v>3277</v>
      </c>
      <c r="S1801" s="38" t="s">
        <v>121</v>
      </c>
      <c r="T1801" s="38">
        <v>796</v>
      </c>
      <c r="U1801" s="32" t="s">
        <v>80</v>
      </c>
      <c r="V1801" s="32">
        <v>20</v>
      </c>
      <c r="W1801" s="60">
        <v>34732.142857142855</v>
      </c>
      <c r="X1801" s="34">
        <v>0</v>
      </c>
      <c r="Y1801" s="44">
        <f t="shared" si="47"/>
        <v>0</v>
      </c>
      <c r="Z1801" s="73"/>
      <c r="AA1801" s="45">
        <v>2014</v>
      </c>
      <c r="AB1801" s="38" t="s">
        <v>2182</v>
      </c>
    </row>
    <row r="1802" spans="2:28" s="46" customFormat="1" ht="51" customHeight="1" outlineLevel="1">
      <c r="B1802" s="38" t="s">
        <v>4443</v>
      </c>
      <c r="C1802" s="39" t="s">
        <v>66</v>
      </c>
      <c r="D1802" s="74" t="s">
        <v>4439</v>
      </c>
      <c r="E1802" s="40" t="s">
        <v>4440</v>
      </c>
      <c r="F1802" s="40"/>
      <c r="G1802" s="40" t="s">
        <v>4441</v>
      </c>
      <c r="H1802" s="40"/>
      <c r="I1802" s="40" t="s">
        <v>4442</v>
      </c>
      <c r="J1802" s="40"/>
      <c r="K1802" s="48" t="s">
        <v>113</v>
      </c>
      <c r="L1802" s="38">
        <v>0</v>
      </c>
      <c r="M1802" s="48">
        <v>230000000</v>
      </c>
      <c r="N1802" s="41" t="s">
        <v>74</v>
      </c>
      <c r="O1802" s="33" t="s">
        <v>174</v>
      </c>
      <c r="P1802" s="37" t="s">
        <v>86</v>
      </c>
      <c r="Q1802" s="33" t="s">
        <v>77</v>
      </c>
      <c r="R1802" s="42" t="s">
        <v>3277</v>
      </c>
      <c r="S1802" s="38" t="s">
        <v>121</v>
      </c>
      <c r="T1802" s="38">
        <v>796</v>
      </c>
      <c r="U1802" s="32" t="s">
        <v>80</v>
      </c>
      <c r="V1802" s="32">
        <v>20</v>
      </c>
      <c r="W1802" s="68">
        <v>29633.928571428569</v>
      </c>
      <c r="X1802" s="34">
        <v>0</v>
      </c>
      <c r="Y1802" s="44">
        <f t="shared" si="47"/>
        <v>0</v>
      </c>
      <c r="Z1802" s="73"/>
      <c r="AA1802" s="45">
        <v>2014</v>
      </c>
      <c r="AB1802" s="38" t="s">
        <v>3318</v>
      </c>
    </row>
    <row r="1803" spans="2:28" s="46" customFormat="1" ht="76.5" customHeight="1" outlineLevel="1">
      <c r="B1803" s="38" t="s">
        <v>4444</v>
      </c>
      <c r="C1803" s="39" t="s">
        <v>66</v>
      </c>
      <c r="D1803" s="74" t="s">
        <v>4439</v>
      </c>
      <c r="E1803" s="40" t="s">
        <v>4440</v>
      </c>
      <c r="F1803" s="40"/>
      <c r="G1803" s="40" t="s">
        <v>4441</v>
      </c>
      <c r="H1803" s="40"/>
      <c r="I1803" s="40" t="s">
        <v>4442</v>
      </c>
      <c r="J1803" s="40"/>
      <c r="K1803" s="37" t="s">
        <v>130</v>
      </c>
      <c r="L1803" s="38">
        <v>0</v>
      </c>
      <c r="M1803" s="48">
        <v>230000000</v>
      </c>
      <c r="N1803" s="41" t="s">
        <v>74</v>
      </c>
      <c r="O1803" s="33" t="s">
        <v>144</v>
      </c>
      <c r="P1803" s="37" t="s">
        <v>86</v>
      </c>
      <c r="Q1803" s="33" t="s">
        <v>77</v>
      </c>
      <c r="R1803" s="42" t="s">
        <v>104</v>
      </c>
      <c r="S1803" s="38" t="s">
        <v>121</v>
      </c>
      <c r="T1803" s="38">
        <v>796</v>
      </c>
      <c r="U1803" s="32" t="s">
        <v>80</v>
      </c>
      <c r="V1803" s="43">
        <v>14</v>
      </c>
      <c r="W1803" s="68">
        <v>29633.928571428569</v>
      </c>
      <c r="X1803" s="34">
        <v>414874.99999999994</v>
      </c>
      <c r="Y1803" s="44">
        <f t="shared" si="47"/>
        <v>464660</v>
      </c>
      <c r="Z1803" s="73"/>
      <c r="AA1803" s="45">
        <v>2014</v>
      </c>
      <c r="AB1803" s="38"/>
    </row>
    <row r="1804" spans="2:28" s="46" customFormat="1" ht="51" customHeight="1" outlineLevel="1">
      <c r="B1804" s="38" t="s">
        <v>4445</v>
      </c>
      <c r="C1804" s="39" t="s">
        <v>66</v>
      </c>
      <c r="D1804" s="74" t="s">
        <v>4446</v>
      </c>
      <c r="E1804" s="40" t="s">
        <v>2261</v>
      </c>
      <c r="F1804" s="40"/>
      <c r="G1804" s="40" t="s">
        <v>4447</v>
      </c>
      <c r="H1804" s="40"/>
      <c r="I1804" s="40" t="s">
        <v>4448</v>
      </c>
      <c r="J1804" s="40"/>
      <c r="K1804" s="37" t="s">
        <v>113</v>
      </c>
      <c r="L1804" s="38">
        <v>0</v>
      </c>
      <c r="M1804" s="37">
        <v>230000000</v>
      </c>
      <c r="N1804" s="41" t="s">
        <v>74</v>
      </c>
      <c r="O1804" s="33" t="s">
        <v>174</v>
      </c>
      <c r="P1804" s="37" t="s">
        <v>86</v>
      </c>
      <c r="Q1804" s="33" t="s">
        <v>77</v>
      </c>
      <c r="R1804" s="42" t="s">
        <v>3277</v>
      </c>
      <c r="S1804" s="38" t="s">
        <v>121</v>
      </c>
      <c r="T1804" s="38">
        <v>796</v>
      </c>
      <c r="U1804" s="32" t="s">
        <v>80</v>
      </c>
      <c r="V1804" s="32">
        <v>800</v>
      </c>
      <c r="W1804" s="60">
        <v>278</v>
      </c>
      <c r="X1804" s="34">
        <v>0</v>
      </c>
      <c r="Y1804" s="44">
        <f t="shared" si="47"/>
        <v>0</v>
      </c>
      <c r="Z1804" s="73"/>
      <c r="AA1804" s="45">
        <v>2014</v>
      </c>
      <c r="AB1804" s="38" t="s">
        <v>3318</v>
      </c>
    </row>
    <row r="1805" spans="2:28" s="46" customFormat="1" ht="76.5" customHeight="1" outlineLevel="1">
      <c r="B1805" s="38" t="s">
        <v>4449</v>
      </c>
      <c r="C1805" s="39" t="s">
        <v>66</v>
      </c>
      <c r="D1805" s="74" t="s">
        <v>4446</v>
      </c>
      <c r="E1805" s="40" t="s">
        <v>2261</v>
      </c>
      <c r="F1805" s="40"/>
      <c r="G1805" s="40" t="s">
        <v>4447</v>
      </c>
      <c r="H1805" s="40"/>
      <c r="I1805" s="40" t="s">
        <v>4448</v>
      </c>
      <c r="J1805" s="40"/>
      <c r="K1805" s="37" t="s">
        <v>130</v>
      </c>
      <c r="L1805" s="38">
        <v>0</v>
      </c>
      <c r="M1805" s="37">
        <v>230000000</v>
      </c>
      <c r="N1805" s="41" t="s">
        <v>74</v>
      </c>
      <c r="O1805" s="33" t="s">
        <v>144</v>
      </c>
      <c r="P1805" s="37" t="s">
        <v>86</v>
      </c>
      <c r="Q1805" s="33" t="s">
        <v>77</v>
      </c>
      <c r="R1805" s="42" t="s">
        <v>104</v>
      </c>
      <c r="S1805" s="38" t="s">
        <v>121</v>
      </c>
      <c r="T1805" s="38">
        <v>796</v>
      </c>
      <c r="U1805" s="32" t="s">
        <v>80</v>
      </c>
      <c r="V1805" s="43">
        <v>708</v>
      </c>
      <c r="W1805" s="60">
        <v>278</v>
      </c>
      <c r="X1805" s="34">
        <v>0</v>
      </c>
      <c r="Y1805" s="44">
        <f t="shared" si="47"/>
        <v>0</v>
      </c>
      <c r="Z1805" s="73"/>
      <c r="AA1805" s="45">
        <v>2014</v>
      </c>
      <c r="AB1805" s="38" t="s">
        <v>122</v>
      </c>
    </row>
    <row r="1806" spans="2:28" s="46" customFormat="1" ht="51" customHeight="1" outlineLevel="1">
      <c r="B1806" s="38" t="s">
        <v>4450</v>
      </c>
      <c r="C1806" s="39" t="s">
        <v>66</v>
      </c>
      <c r="D1806" s="51" t="s">
        <v>4451</v>
      </c>
      <c r="E1806" s="40" t="s">
        <v>4452</v>
      </c>
      <c r="F1806" s="40"/>
      <c r="G1806" s="40" t="s">
        <v>4453</v>
      </c>
      <c r="H1806" s="40"/>
      <c r="I1806" s="40" t="s">
        <v>4454</v>
      </c>
      <c r="J1806" s="40"/>
      <c r="K1806" s="37" t="s">
        <v>113</v>
      </c>
      <c r="L1806" s="38">
        <v>0</v>
      </c>
      <c r="M1806" s="37">
        <v>230000000</v>
      </c>
      <c r="N1806" s="41" t="s">
        <v>74</v>
      </c>
      <c r="O1806" s="33" t="s">
        <v>174</v>
      </c>
      <c r="P1806" s="37" t="s">
        <v>86</v>
      </c>
      <c r="Q1806" s="33" t="s">
        <v>77</v>
      </c>
      <c r="R1806" s="42" t="s">
        <v>3277</v>
      </c>
      <c r="S1806" s="38" t="s">
        <v>121</v>
      </c>
      <c r="T1806" s="38">
        <v>796</v>
      </c>
      <c r="U1806" s="32" t="s">
        <v>80</v>
      </c>
      <c r="V1806" s="32">
        <v>200</v>
      </c>
      <c r="W1806" s="60">
        <v>260</v>
      </c>
      <c r="X1806" s="34">
        <v>0</v>
      </c>
      <c r="Y1806" s="44">
        <f t="shared" si="47"/>
        <v>0</v>
      </c>
      <c r="Z1806" s="73"/>
      <c r="AA1806" s="45">
        <v>2014</v>
      </c>
      <c r="AB1806" s="38" t="s">
        <v>94</v>
      </c>
    </row>
    <row r="1807" spans="2:28" s="46" customFormat="1" ht="76.5" customHeight="1" outlineLevel="1">
      <c r="B1807" s="38" t="s">
        <v>4455</v>
      </c>
      <c r="C1807" s="39" t="s">
        <v>66</v>
      </c>
      <c r="D1807" s="51" t="s">
        <v>4451</v>
      </c>
      <c r="E1807" s="40" t="s">
        <v>4452</v>
      </c>
      <c r="F1807" s="40"/>
      <c r="G1807" s="40" t="s">
        <v>4453</v>
      </c>
      <c r="H1807" s="40"/>
      <c r="I1807" s="40" t="s">
        <v>4454</v>
      </c>
      <c r="J1807" s="40"/>
      <c r="K1807" s="37" t="s">
        <v>130</v>
      </c>
      <c r="L1807" s="38">
        <v>0</v>
      </c>
      <c r="M1807" s="37">
        <v>230000000</v>
      </c>
      <c r="N1807" s="41" t="s">
        <v>74</v>
      </c>
      <c r="O1807" s="33" t="s">
        <v>144</v>
      </c>
      <c r="P1807" s="37" t="s">
        <v>86</v>
      </c>
      <c r="Q1807" s="33" t="s">
        <v>77</v>
      </c>
      <c r="R1807" s="42" t="s">
        <v>104</v>
      </c>
      <c r="S1807" s="38" t="s">
        <v>121</v>
      </c>
      <c r="T1807" s="38">
        <v>796</v>
      </c>
      <c r="U1807" s="32" t="s">
        <v>80</v>
      </c>
      <c r="V1807" s="32">
        <v>200</v>
      </c>
      <c r="W1807" s="60">
        <v>260</v>
      </c>
      <c r="X1807" s="34">
        <v>0</v>
      </c>
      <c r="Y1807" s="44">
        <f t="shared" si="47"/>
        <v>0</v>
      </c>
      <c r="Z1807" s="73"/>
      <c r="AA1807" s="45">
        <v>2014</v>
      </c>
      <c r="AB1807" s="38" t="s">
        <v>122</v>
      </c>
    </row>
    <row r="1808" spans="2:28" s="46" customFormat="1" ht="51" customHeight="1" outlineLevel="1">
      <c r="B1808" s="38" t="s">
        <v>4456</v>
      </c>
      <c r="C1808" s="39" t="s">
        <v>66</v>
      </c>
      <c r="D1808" s="51" t="s">
        <v>4457</v>
      </c>
      <c r="E1808" s="40" t="s">
        <v>4458</v>
      </c>
      <c r="F1808" s="40"/>
      <c r="G1808" s="40" t="s">
        <v>4459</v>
      </c>
      <c r="H1808" s="40"/>
      <c r="I1808" s="40" t="s">
        <v>4460</v>
      </c>
      <c r="J1808" s="40"/>
      <c r="K1808" s="37" t="s">
        <v>113</v>
      </c>
      <c r="L1808" s="38">
        <v>0</v>
      </c>
      <c r="M1808" s="37">
        <v>230000000</v>
      </c>
      <c r="N1808" s="41" t="s">
        <v>74</v>
      </c>
      <c r="O1808" s="33" t="s">
        <v>174</v>
      </c>
      <c r="P1808" s="37" t="s">
        <v>86</v>
      </c>
      <c r="Q1808" s="33" t="s">
        <v>77</v>
      </c>
      <c r="R1808" s="42" t="s">
        <v>3277</v>
      </c>
      <c r="S1808" s="38" t="s">
        <v>121</v>
      </c>
      <c r="T1808" s="38">
        <v>796</v>
      </c>
      <c r="U1808" s="32" t="s">
        <v>80</v>
      </c>
      <c r="V1808" s="32">
        <v>5940</v>
      </c>
      <c r="W1808" s="60">
        <v>198</v>
      </c>
      <c r="X1808" s="34">
        <v>0</v>
      </c>
      <c r="Y1808" s="44">
        <f t="shared" si="47"/>
        <v>0</v>
      </c>
      <c r="Z1808" s="73"/>
      <c r="AA1808" s="45">
        <v>2014</v>
      </c>
      <c r="AB1808" s="38" t="s">
        <v>94</v>
      </c>
    </row>
    <row r="1809" spans="2:28" s="46" customFormat="1" ht="76.5" customHeight="1" outlineLevel="1">
      <c r="B1809" s="38" t="s">
        <v>4461</v>
      </c>
      <c r="C1809" s="39" t="s">
        <v>66</v>
      </c>
      <c r="D1809" s="51" t="s">
        <v>4457</v>
      </c>
      <c r="E1809" s="40" t="s">
        <v>4458</v>
      </c>
      <c r="F1809" s="40"/>
      <c r="G1809" s="40" t="s">
        <v>4459</v>
      </c>
      <c r="H1809" s="40"/>
      <c r="I1809" s="40" t="s">
        <v>4460</v>
      </c>
      <c r="J1809" s="40"/>
      <c r="K1809" s="37" t="s">
        <v>130</v>
      </c>
      <c r="L1809" s="38">
        <v>0</v>
      </c>
      <c r="M1809" s="37">
        <v>230000000</v>
      </c>
      <c r="N1809" s="41" t="s">
        <v>74</v>
      </c>
      <c r="O1809" s="33" t="s">
        <v>144</v>
      </c>
      <c r="P1809" s="37" t="s">
        <v>86</v>
      </c>
      <c r="Q1809" s="33" t="s">
        <v>77</v>
      </c>
      <c r="R1809" s="42" t="s">
        <v>104</v>
      </c>
      <c r="S1809" s="38" t="s">
        <v>121</v>
      </c>
      <c r="T1809" s="38">
        <v>796</v>
      </c>
      <c r="U1809" s="32" t="s">
        <v>80</v>
      </c>
      <c r="V1809" s="32">
        <v>5940</v>
      </c>
      <c r="W1809" s="60">
        <v>198</v>
      </c>
      <c r="X1809" s="34">
        <v>1176120</v>
      </c>
      <c r="Y1809" s="44">
        <f t="shared" si="47"/>
        <v>1317254.4000000001</v>
      </c>
      <c r="Z1809" s="73"/>
      <c r="AA1809" s="45">
        <v>2014</v>
      </c>
      <c r="AB1809" s="38"/>
    </row>
    <row r="1810" spans="2:28" s="46" customFormat="1" ht="51" customHeight="1" outlineLevel="1">
      <c r="B1810" s="38" t="s">
        <v>4462</v>
      </c>
      <c r="C1810" s="39" t="s">
        <v>66</v>
      </c>
      <c r="D1810" s="51" t="s">
        <v>4463</v>
      </c>
      <c r="E1810" s="40" t="s">
        <v>1078</v>
      </c>
      <c r="F1810" s="40"/>
      <c r="G1810" s="40" t="s">
        <v>4464</v>
      </c>
      <c r="H1810" s="40"/>
      <c r="I1810" s="40" t="s">
        <v>4465</v>
      </c>
      <c r="J1810" s="40"/>
      <c r="K1810" s="37" t="s">
        <v>113</v>
      </c>
      <c r="L1810" s="38">
        <v>0</v>
      </c>
      <c r="M1810" s="37">
        <v>230000000</v>
      </c>
      <c r="N1810" s="41" t="s">
        <v>74</v>
      </c>
      <c r="O1810" s="33" t="s">
        <v>174</v>
      </c>
      <c r="P1810" s="37" t="s">
        <v>86</v>
      </c>
      <c r="Q1810" s="33" t="s">
        <v>77</v>
      </c>
      <c r="R1810" s="42" t="s">
        <v>3277</v>
      </c>
      <c r="S1810" s="38" t="s">
        <v>121</v>
      </c>
      <c r="T1810" s="38">
        <v>796</v>
      </c>
      <c r="U1810" s="32" t="s">
        <v>80</v>
      </c>
      <c r="V1810" s="32">
        <v>40</v>
      </c>
      <c r="W1810" s="60">
        <v>4017.8571428571427</v>
      </c>
      <c r="X1810" s="34">
        <v>0</v>
      </c>
      <c r="Y1810" s="44">
        <f t="shared" si="47"/>
        <v>0</v>
      </c>
      <c r="Z1810" s="73"/>
      <c r="AA1810" s="45">
        <v>2014</v>
      </c>
      <c r="AB1810" s="38" t="s">
        <v>94</v>
      </c>
    </row>
    <row r="1811" spans="2:28" s="46" customFormat="1" ht="76.5" customHeight="1" outlineLevel="1">
      <c r="B1811" s="38" t="s">
        <v>4466</v>
      </c>
      <c r="C1811" s="39" t="s">
        <v>66</v>
      </c>
      <c r="D1811" s="51" t="s">
        <v>4463</v>
      </c>
      <c r="E1811" s="40" t="s">
        <v>1078</v>
      </c>
      <c r="F1811" s="40"/>
      <c r="G1811" s="40" t="s">
        <v>4464</v>
      </c>
      <c r="H1811" s="40"/>
      <c r="I1811" s="40" t="s">
        <v>4465</v>
      </c>
      <c r="J1811" s="40"/>
      <c r="K1811" s="37" t="s">
        <v>130</v>
      </c>
      <c r="L1811" s="38">
        <v>0</v>
      </c>
      <c r="M1811" s="37">
        <v>230000000</v>
      </c>
      <c r="N1811" s="41" t="s">
        <v>74</v>
      </c>
      <c r="O1811" s="33" t="s">
        <v>144</v>
      </c>
      <c r="P1811" s="37" t="s">
        <v>86</v>
      </c>
      <c r="Q1811" s="33" t="s">
        <v>77</v>
      </c>
      <c r="R1811" s="42" t="s">
        <v>104</v>
      </c>
      <c r="S1811" s="38" t="s">
        <v>121</v>
      </c>
      <c r="T1811" s="38">
        <v>796</v>
      </c>
      <c r="U1811" s="32" t="s">
        <v>80</v>
      </c>
      <c r="V1811" s="32">
        <v>40</v>
      </c>
      <c r="W1811" s="60">
        <v>4017.8571428571427</v>
      </c>
      <c r="X1811" s="34">
        <v>0</v>
      </c>
      <c r="Y1811" s="44">
        <f t="shared" si="47"/>
        <v>0</v>
      </c>
      <c r="Z1811" s="73"/>
      <c r="AA1811" s="45">
        <v>2014</v>
      </c>
      <c r="AB1811" s="38" t="s">
        <v>122</v>
      </c>
    </row>
    <row r="1812" spans="2:28" s="46" customFormat="1" ht="51" customHeight="1" outlineLevel="1">
      <c r="B1812" s="38" t="s">
        <v>4467</v>
      </c>
      <c r="C1812" s="39" t="s">
        <v>66</v>
      </c>
      <c r="D1812" s="74" t="s">
        <v>4468</v>
      </c>
      <c r="E1812" s="40" t="s">
        <v>4469</v>
      </c>
      <c r="F1812" s="40"/>
      <c r="G1812" s="40" t="s">
        <v>4470</v>
      </c>
      <c r="H1812" s="40"/>
      <c r="I1812" s="40" t="s">
        <v>4471</v>
      </c>
      <c r="J1812" s="40"/>
      <c r="K1812" s="37" t="s">
        <v>73</v>
      </c>
      <c r="L1812" s="38">
        <v>80</v>
      </c>
      <c r="M1812" s="37">
        <v>230000000</v>
      </c>
      <c r="N1812" s="41" t="s">
        <v>74</v>
      </c>
      <c r="O1812" s="33" t="s">
        <v>174</v>
      </c>
      <c r="P1812" s="37" t="s">
        <v>86</v>
      </c>
      <c r="Q1812" s="33" t="s">
        <v>77</v>
      </c>
      <c r="R1812" s="42" t="s">
        <v>3277</v>
      </c>
      <c r="S1812" s="33" t="s">
        <v>79</v>
      </c>
      <c r="T1812" s="38">
        <v>839</v>
      </c>
      <c r="U1812" s="59" t="s">
        <v>93</v>
      </c>
      <c r="V1812" s="32">
        <v>8606</v>
      </c>
      <c r="W1812" s="60">
        <v>4999.9999999999991</v>
      </c>
      <c r="X1812" s="34">
        <v>0</v>
      </c>
      <c r="Y1812" s="44">
        <f t="shared" si="47"/>
        <v>0</v>
      </c>
      <c r="Z1812" s="36" t="s">
        <v>3575</v>
      </c>
      <c r="AA1812" s="45">
        <v>2014</v>
      </c>
      <c r="AB1812" s="38" t="s">
        <v>3318</v>
      </c>
    </row>
    <row r="1813" spans="2:28" s="46" customFormat="1" ht="51" customHeight="1" outlineLevel="1">
      <c r="B1813" s="38" t="s">
        <v>4472</v>
      </c>
      <c r="C1813" s="39" t="s">
        <v>66</v>
      </c>
      <c r="D1813" s="74" t="s">
        <v>4468</v>
      </c>
      <c r="E1813" s="40" t="s">
        <v>4469</v>
      </c>
      <c r="F1813" s="40"/>
      <c r="G1813" s="40" t="s">
        <v>4470</v>
      </c>
      <c r="H1813" s="40"/>
      <c r="I1813" s="40" t="s">
        <v>4471</v>
      </c>
      <c r="J1813" s="40"/>
      <c r="K1813" s="37" t="s">
        <v>96</v>
      </c>
      <c r="L1813" s="38">
        <v>80</v>
      </c>
      <c r="M1813" s="37">
        <v>230000000</v>
      </c>
      <c r="N1813" s="41" t="s">
        <v>74</v>
      </c>
      <c r="O1813" s="33" t="s">
        <v>110</v>
      </c>
      <c r="P1813" s="37" t="s">
        <v>86</v>
      </c>
      <c r="Q1813" s="33" t="s">
        <v>77</v>
      </c>
      <c r="R1813" s="42" t="s">
        <v>3320</v>
      </c>
      <c r="S1813" s="33" t="s">
        <v>79</v>
      </c>
      <c r="T1813" s="38">
        <v>839</v>
      </c>
      <c r="U1813" s="59" t="s">
        <v>93</v>
      </c>
      <c r="V1813" s="43">
        <v>8427</v>
      </c>
      <c r="W1813" s="60">
        <v>4999.9999999999991</v>
      </c>
      <c r="X1813" s="34">
        <v>42134999.999999993</v>
      </c>
      <c r="Y1813" s="44">
        <f t="shared" si="47"/>
        <v>47191199.999999993</v>
      </c>
      <c r="Z1813" s="36" t="s">
        <v>3575</v>
      </c>
      <c r="AA1813" s="45">
        <v>2014</v>
      </c>
      <c r="AB1813" s="38"/>
    </row>
    <row r="1814" spans="2:28" s="46" customFormat="1" ht="51" customHeight="1" outlineLevel="1">
      <c r="B1814" s="38" t="s">
        <v>4473</v>
      </c>
      <c r="C1814" s="39" t="s">
        <v>66</v>
      </c>
      <c r="D1814" s="74" t="s">
        <v>4264</v>
      </c>
      <c r="E1814" s="40" t="s">
        <v>4265</v>
      </c>
      <c r="F1814" s="40"/>
      <c r="G1814" s="40" t="s">
        <v>4266</v>
      </c>
      <c r="H1814" s="40"/>
      <c r="I1814" s="40" t="s">
        <v>4474</v>
      </c>
      <c r="J1814" s="40"/>
      <c r="K1814" s="37" t="s">
        <v>73</v>
      </c>
      <c r="L1814" s="38">
        <v>45</v>
      </c>
      <c r="M1814" s="37">
        <v>230000000</v>
      </c>
      <c r="N1814" s="41" t="s">
        <v>74</v>
      </c>
      <c r="O1814" s="33" t="s">
        <v>174</v>
      </c>
      <c r="P1814" s="37" t="s">
        <v>86</v>
      </c>
      <c r="Q1814" s="33" t="s">
        <v>77</v>
      </c>
      <c r="R1814" s="42" t="s">
        <v>3277</v>
      </c>
      <c r="S1814" s="33" t="s">
        <v>79</v>
      </c>
      <c r="T1814" s="38">
        <v>796</v>
      </c>
      <c r="U1814" s="32" t="s">
        <v>80</v>
      </c>
      <c r="V1814" s="32">
        <v>1850</v>
      </c>
      <c r="W1814" s="60">
        <v>49.107142857142854</v>
      </c>
      <c r="X1814" s="34">
        <v>0</v>
      </c>
      <c r="Y1814" s="44">
        <f t="shared" si="47"/>
        <v>0</v>
      </c>
      <c r="Z1814" s="38" t="s">
        <v>81</v>
      </c>
      <c r="AA1814" s="45">
        <v>2014</v>
      </c>
      <c r="AB1814" s="38" t="s">
        <v>122</v>
      </c>
    </row>
    <row r="1815" spans="2:28" s="46" customFormat="1" ht="51" customHeight="1" outlineLevel="1">
      <c r="B1815" s="38" t="s">
        <v>4475</v>
      </c>
      <c r="C1815" s="39" t="s">
        <v>66</v>
      </c>
      <c r="D1815" s="74" t="s">
        <v>4476</v>
      </c>
      <c r="E1815" s="40" t="s">
        <v>4477</v>
      </c>
      <c r="F1815" s="40"/>
      <c r="G1815" s="40" t="s">
        <v>4478</v>
      </c>
      <c r="H1815" s="40"/>
      <c r="I1815" s="40" t="s">
        <v>4479</v>
      </c>
      <c r="J1815" s="40"/>
      <c r="K1815" s="37" t="s">
        <v>113</v>
      </c>
      <c r="L1815" s="38">
        <v>0</v>
      </c>
      <c r="M1815" s="37">
        <v>230000000</v>
      </c>
      <c r="N1815" s="41" t="s">
        <v>74</v>
      </c>
      <c r="O1815" s="33" t="s">
        <v>174</v>
      </c>
      <c r="P1815" s="37" t="s">
        <v>86</v>
      </c>
      <c r="Q1815" s="33" t="s">
        <v>77</v>
      </c>
      <c r="R1815" s="42" t="s">
        <v>3277</v>
      </c>
      <c r="S1815" s="38" t="s">
        <v>121</v>
      </c>
      <c r="T1815" s="32" t="s">
        <v>2961</v>
      </c>
      <c r="U1815" s="32" t="s">
        <v>2962</v>
      </c>
      <c r="V1815" s="32">
        <v>2700</v>
      </c>
      <c r="W1815" s="60">
        <v>129.46428571428569</v>
      </c>
      <c r="X1815" s="34">
        <v>349553.57142857136</v>
      </c>
      <c r="Y1815" s="44">
        <f t="shared" si="47"/>
        <v>391499.99999999994</v>
      </c>
      <c r="Z1815" s="73"/>
      <c r="AA1815" s="45">
        <v>2014</v>
      </c>
      <c r="AB1815" s="67"/>
    </row>
    <row r="1816" spans="2:28" s="46" customFormat="1" ht="51" customHeight="1" outlineLevel="1">
      <c r="B1816" s="38" t="s">
        <v>4480</v>
      </c>
      <c r="C1816" s="39" t="s">
        <v>66</v>
      </c>
      <c r="D1816" s="74" t="s">
        <v>4476</v>
      </c>
      <c r="E1816" s="40" t="s">
        <v>4477</v>
      </c>
      <c r="F1816" s="40"/>
      <c r="G1816" s="40" t="s">
        <v>4478</v>
      </c>
      <c r="H1816" s="40"/>
      <c r="I1816" s="40" t="s">
        <v>4481</v>
      </c>
      <c r="J1816" s="40"/>
      <c r="K1816" s="37" t="s">
        <v>113</v>
      </c>
      <c r="L1816" s="38">
        <v>0</v>
      </c>
      <c r="M1816" s="37">
        <v>230000000</v>
      </c>
      <c r="N1816" s="41" t="s">
        <v>74</v>
      </c>
      <c r="O1816" s="33" t="s">
        <v>174</v>
      </c>
      <c r="P1816" s="37" t="s">
        <v>86</v>
      </c>
      <c r="Q1816" s="33" t="s">
        <v>77</v>
      </c>
      <c r="R1816" s="42" t="s">
        <v>3277</v>
      </c>
      <c r="S1816" s="38" t="s">
        <v>121</v>
      </c>
      <c r="T1816" s="32" t="s">
        <v>2961</v>
      </c>
      <c r="U1816" s="32" t="s">
        <v>2962</v>
      </c>
      <c r="V1816" s="32">
        <v>1800</v>
      </c>
      <c r="W1816" s="60">
        <v>144</v>
      </c>
      <c r="X1816" s="34">
        <v>0</v>
      </c>
      <c r="Y1816" s="44">
        <f t="shared" si="47"/>
        <v>0</v>
      </c>
      <c r="Z1816" s="73"/>
      <c r="AA1816" s="45">
        <v>2014</v>
      </c>
      <c r="AB1816" s="38" t="s">
        <v>2194</v>
      </c>
    </row>
    <row r="1817" spans="2:28" s="46" customFormat="1" ht="51" customHeight="1" outlineLevel="1">
      <c r="B1817" s="38" t="s">
        <v>4482</v>
      </c>
      <c r="C1817" s="39" t="s">
        <v>66</v>
      </c>
      <c r="D1817" s="74" t="s">
        <v>4476</v>
      </c>
      <c r="E1817" s="40" t="s">
        <v>4477</v>
      </c>
      <c r="F1817" s="40"/>
      <c r="G1817" s="40" t="s">
        <v>4478</v>
      </c>
      <c r="H1817" s="40"/>
      <c r="I1817" s="40" t="s">
        <v>4481</v>
      </c>
      <c r="J1817" s="40"/>
      <c r="K1817" s="48" t="s">
        <v>113</v>
      </c>
      <c r="L1817" s="38">
        <v>0</v>
      </c>
      <c r="M1817" s="48">
        <v>230000000</v>
      </c>
      <c r="N1817" s="41" t="s">
        <v>74</v>
      </c>
      <c r="O1817" s="33" t="s">
        <v>174</v>
      </c>
      <c r="P1817" s="37" t="s">
        <v>86</v>
      </c>
      <c r="Q1817" s="33" t="s">
        <v>77</v>
      </c>
      <c r="R1817" s="42" t="s">
        <v>3277</v>
      </c>
      <c r="S1817" s="38" t="s">
        <v>121</v>
      </c>
      <c r="T1817" s="32" t="s">
        <v>2961</v>
      </c>
      <c r="U1817" s="32" t="s">
        <v>2962</v>
      </c>
      <c r="V1817" s="32">
        <v>745</v>
      </c>
      <c r="W1817" s="68">
        <v>245.53571428571425</v>
      </c>
      <c r="X1817" s="34">
        <v>0</v>
      </c>
      <c r="Y1817" s="44">
        <f t="shared" si="47"/>
        <v>0</v>
      </c>
      <c r="Z1817" s="73"/>
      <c r="AA1817" s="45">
        <v>2014</v>
      </c>
      <c r="AB1817" s="38" t="s">
        <v>94</v>
      </c>
    </row>
    <row r="1818" spans="2:28" s="46" customFormat="1" ht="76.5" customHeight="1" outlineLevel="1">
      <c r="B1818" s="38" t="s">
        <v>4483</v>
      </c>
      <c r="C1818" s="39" t="s">
        <v>66</v>
      </c>
      <c r="D1818" s="74" t="s">
        <v>4476</v>
      </c>
      <c r="E1818" s="40" t="s">
        <v>4477</v>
      </c>
      <c r="F1818" s="40"/>
      <c r="G1818" s="40" t="s">
        <v>4478</v>
      </c>
      <c r="H1818" s="40"/>
      <c r="I1818" s="40" t="s">
        <v>4481</v>
      </c>
      <c r="J1818" s="40"/>
      <c r="K1818" s="37" t="s">
        <v>130</v>
      </c>
      <c r="L1818" s="38">
        <v>0</v>
      </c>
      <c r="M1818" s="48">
        <v>230000000</v>
      </c>
      <c r="N1818" s="41" t="s">
        <v>74</v>
      </c>
      <c r="O1818" s="33" t="s">
        <v>144</v>
      </c>
      <c r="P1818" s="37" t="s">
        <v>86</v>
      </c>
      <c r="Q1818" s="33" t="s">
        <v>77</v>
      </c>
      <c r="R1818" s="42" t="s">
        <v>104</v>
      </c>
      <c r="S1818" s="38" t="s">
        <v>121</v>
      </c>
      <c r="T1818" s="32" t="s">
        <v>2961</v>
      </c>
      <c r="U1818" s="32" t="s">
        <v>2962</v>
      </c>
      <c r="V1818" s="81">
        <v>745</v>
      </c>
      <c r="W1818" s="68">
        <v>245.53571428571425</v>
      </c>
      <c r="X1818" s="34">
        <v>0</v>
      </c>
      <c r="Y1818" s="44">
        <f t="shared" si="47"/>
        <v>0</v>
      </c>
      <c r="Z1818" s="73"/>
      <c r="AA1818" s="45">
        <v>2014</v>
      </c>
      <c r="AB1818" s="56" t="s">
        <v>1856</v>
      </c>
    </row>
    <row r="1819" spans="2:28" s="46" customFormat="1" ht="51" customHeight="1" outlineLevel="1">
      <c r="B1819" s="58" t="s">
        <v>4484</v>
      </c>
      <c r="C1819" s="38" t="s">
        <v>66</v>
      </c>
      <c r="D1819" s="38" t="s">
        <v>4476</v>
      </c>
      <c r="E1819" s="38" t="s">
        <v>4477</v>
      </c>
      <c r="F1819" s="38" t="s">
        <v>4485</v>
      </c>
      <c r="G1819" s="38" t="s">
        <v>4478</v>
      </c>
      <c r="H1819" s="38" t="s">
        <v>4486</v>
      </c>
      <c r="I1819" s="38" t="s">
        <v>4481</v>
      </c>
      <c r="J1819" s="38"/>
      <c r="K1819" s="38" t="s">
        <v>113</v>
      </c>
      <c r="L1819" s="38">
        <v>0</v>
      </c>
      <c r="M1819" s="38">
        <v>230000000</v>
      </c>
      <c r="N1819" s="41" t="s">
        <v>74</v>
      </c>
      <c r="O1819" s="33" t="s">
        <v>198</v>
      </c>
      <c r="P1819" s="38" t="s">
        <v>86</v>
      </c>
      <c r="Q1819" s="38" t="s">
        <v>77</v>
      </c>
      <c r="R1819" s="38" t="s">
        <v>199</v>
      </c>
      <c r="S1819" s="38" t="s">
        <v>121</v>
      </c>
      <c r="T1819" s="61" t="s">
        <v>2961</v>
      </c>
      <c r="U1819" s="38" t="s">
        <v>2962</v>
      </c>
      <c r="V1819" s="38">
        <v>745</v>
      </c>
      <c r="W1819" s="34">
        <v>492.86</v>
      </c>
      <c r="X1819" s="34">
        <f t="shared" ref="X1819" si="48">V1819*W1819</f>
        <v>367180.7</v>
      </c>
      <c r="Y1819" s="44">
        <f t="shared" si="47"/>
        <v>411242.38400000008</v>
      </c>
      <c r="Z1819" s="38"/>
      <c r="AA1819" s="38">
        <v>2014</v>
      </c>
      <c r="AB1819" s="38"/>
    </row>
    <row r="1820" spans="2:28" s="46" customFormat="1" ht="51" customHeight="1" outlineLevel="1">
      <c r="B1820" s="38" t="s">
        <v>4487</v>
      </c>
      <c r="C1820" s="39" t="s">
        <v>66</v>
      </c>
      <c r="D1820" s="51" t="s">
        <v>4488</v>
      </c>
      <c r="E1820" s="40" t="s">
        <v>4489</v>
      </c>
      <c r="F1820" s="40"/>
      <c r="G1820" s="40" t="s">
        <v>4490</v>
      </c>
      <c r="H1820" s="40"/>
      <c r="I1820" s="40" t="s">
        <v>4491</v>
      </c>
      <c r="J1820" s="40"/>
      <c r="K1820" s="37" t="s">
        <v>113</v>
      </c>
      <c r="L1820" s="38">
        <v>45</v>
      </c>
      <c r="M1820" s="37">
        <v>230000000</v>
      </c>
      <c r="N1820" s="41" t="s">
        <v>74</v>
      </c>
      <c r="O1820" s="33" t="s">
        <v>174</v>
      </c>
      <c r="P1820" s="37" t="s">
        <v>86</v>
      </c>
      <c r="Q1820" s="33" t="s">
        <v>77</v>
      </c>
      <c r="R1820" s="42" t="s">
        <v>3277</v>
      </c>
      <c r="S1820" s="33" t="s">
        <v>79</v>
      </c>
      <c r="T1820" s="38">
        <v>796</v>
      </c>
      <c r="U1820" s="32" t="s">
        <v>80</v>
      </c>
      <c r="V1820" s="32">
        <v>16</v>
      </c>
      <c r="W1820" s="60">
        <v>4464.2857142857138</v>
      </c>
      <c r="X1820" s="34">
        <v>0</v>
      </c>
      <c r="Y1820" s="44">
        <f t="shared" si="47"/>
        <v>0</v>
      </c>
      <c r="Z1820" s="38" t="s">
        <v>81</v>
      </c>
      <c r="AA1820" s="45">
        <v>2014</v>
      </c>
      <c r="AB1820" s="38" t="s">
        <v>94</v>
      </c>
    </row>
    <row r="1821" spans="2:28" s="46" customFormat="1" ht="76.5" customHeight="1" outlineLevel="1">
      <c r="B1821" s="38" t="s">
        <v>4492</v>
      </c>
      <c r="C1821" s="39" t="s">
        <v>66</v>
      </c>
      <c r="D1821" s="51" t="s">
        <v>4488</v>
      </c>
      <c r="E1821" s="40" t="s">
        <v>4489</v>
      </c>
      <c r="F1821" s="40"/>
      <c r="G1821" s="40" t="s">
        <v>4490</v>
      </c>
      <c r="H1821" s="40"/>
      <c r="I1821" s="40" t="s">
        <v>4491</v>
      </c>
      <c r="J1821" s="40"/>
      <c r="K1821" s="37" t="s">
        <v>130</v>
      </c>
      <c r="L1821" s="38">
        <v>45</v>
      </c>
      <c r="M1821" s="37">
        <v>230000000</v>
      </c>
      <c r="N1821" s="41" t="s">
        <v>74</v>
      </c>
      <c r="O1821" s="33" t="s">
        <v>144</v>
      </c>
      <c r="P1821" s="37" t="s">
        <v>86</v>
      </c>
      <c r="Q1821" s="33" t="s">
        <v>77</v>
      </c>
      <c r="R1821" s="42" t="s">
        <v>104</v>
      </c>
      <c r="S1821" s="33" t="s">
        <v>79</v>
      </c>
      <c r="T1821" s="38">
        <v>796</v>
      </c>
      <c r="U1821" s="32" t="s">
        <v>80</v>
      </c>
      <c r="V1821" s="32">
        <v>16</v>
      </c>
      <c r="W1821" s="60">
        <v>4464.2857142857138</v>
      </c>
      <c r="X1821" s="34">
        <v>0</v>
      </c>
      <c r="Y1821" s="44">
        <f t="shared" si="47"/>
        <v>0</v>
      </c>
      <c r="Z1821" s="38" t="s">
        <v>81</v>
      </c>
      <c r="AA1821" s="45">
        <v>2014</v>
      </c>
      <c r="AB1821" s="38" t="s">
        <v>122</v>
      </c>
    </row>
    <row r="1822" spans="2:28" s="46" customFormat="1" ht="51" customHeight="1" outlineLevel="1">
      <c r="B1822" s="38" t="s">
        <v>4493</v>
      </c>
      <c r="C1822" s="39" t="s">
        <v>66</v>
      </c>
      <c r="D1822" s="51" t="s">
        <v>4488</v>
      </c>
      <c r="E1822" s="40" t="s">
        <v>4489</v>
      </c>
      <c r="F1822" s="40"/>
      <c r="G1822" s="40" t="s">
        <v>4490</v>
      </c>
      <c r="H1822" s="40"/>
      <c r="I1822" s="40" t="s">
        <v>4494</v>
      </c>
      <c r="J1822" s="40"/>
      <c r="K1822" s="37" t="s">
        <v>113</v>
      </c>
      <c r="L1822" s="38">
        <v>45</v>
      </c>
      <c r="M1822" s="37">
        <v>230000000</v>
      </c>
      <c r="N1822" s="41" t="s">
        <v>74</v>
      </c>
      <c r="O1822" s="33" t="s">
        <v>174</v>
      </c>
      <c r="P1822" s="37" t="s">
        <v>86</v>
      </c>
      <c r="Q1822" s="33" t="s">
        <v>77</v>
      </c>
      <c r="R1822" s="42" t="s">
        <v>3277</v>
      </c>
      <c r="S1822" s="33" t="s">
        <v>79</v>
      </c>
      <c r="T1822" s="38">
        <v>796</v>
      </c>
      <c r="U1822" s="32" t="s">
        <v>80</v>
      </c>
      <c r="V1822" s="32">
        <v>18</v>
      </c>
      <c r="W1822" s="60">
        <v>9330.3571428571413</v>
      </c>
      <c r="X1822" s="34">
        <v>0</v>
      </c>
      <c r="Y1822" s="44">
        <f t="shared" si="47"/>
        <v>0</v>
      </c>
      <c r="Z1822" s="38" t="s">
        <v>81</v>
      </c>
      <c r="AA1822" s="45">
        <v>2014</v>
      </c>
      <c r="AB1822" s="38" t="s">
        <v>94</v>
      </c>
    </row>
    <row r="1823" spans="2:28" s="46" customFormat="1" ht="76.5" customHeight="1" outlineLevel="1">
      <c r="B1823" s="38" t="s">
        <v>4495</v>
      </c>
      <c r="C1823" s="39" t="s">
        <v>66</v>
      </c>
      <c r="D1823" s="51" t="s">
        <v>4488</v>
      </c>
      <c r="E1823" s="40" t="s">
        <v>4489</v>
      </c>
      <c r="F1823" s="40"/>
      <c r="G1823" s="40" t="s">
        <v>4490</v>
      </c>
      <c r="H1823" s="40"/>
      <c r="I1823" s="40" t="s">
        <v>4494</v>
      </c>
      <c r="J1823" s="40"/>
      <c r="K1823" s="37" t="s">
        <v>130</v>
      </c>
      <c r="L1823" s="38">
        <v>45</v>
      </c>
      <c r="M1823" s="37">
        <v>230000000</v>
      </c>
      <c r="N1823" s="41" t="s">
        <v>74</v>
      </c>
      <c r="O1823" s="33" t="s">
        <v>144</v>
      </c>
      <c r="P1823" s="37" t="s">
        <v>86</v>
      </c>
      <c r="Q1823" s="33" t="s">
        <v>77</v>
      </c>
      <c r="R1823" s="42" t="s">
        <v>104</v>
      </c>
      <c r="S1823" s="33" t="s">
        <v>79</v>
      </c>
      <c r="T1823" s="38">
        <v>796</v>
      </c>
      <c r="U1823" s="32" t="s">
        <v>80</v>
      </c>
      <c r="V1823" s="32">
        <v>18</v>
      </c>
      <c r="W1823" s="60">
        <v>9330.3571428571413</v>
      </c>
      <c r="X1823" s="34">
        <v>0</v>
      </c>
      <c r="Y1823" s="44">
        <f t="shared" si="47"/>
        <v>0</v>
      </c>
      <c r="Z1823" s="38" t="s">
        <v>81</v>
      </c>
      <c r="AA1823" s="45">
        <v>2014</v>
      </c>
      <c r="AB1823" s="38" t="s">
        <v>122</v>
      </c>
    </row>
    <row r="1824" spans="2:28" s="46" customFormat="1" ht="51" customHeight="1" outlineLevel="1">
      <c r="B1824" s="38" t="s">
        <v>4496</v>
      </c>
      <c r="C1824" s="39" t="s">
        <v>66</v>
      </c>
      <c r="D1824" s="51" t="s">
        <v>4488</v>
      </c>
      <c r="E1824" s="40" t="s">
        <v>4489</v>
      </c>
      <c r="F1824" s="40"/>
      <c r="G1824" s="40" t="s">
        <v>4490</v>
      </c>
      <c r="H1824" s="40"/>
      <c r="I1824" s="40" t="s">
        <v>4497</v>
      </c>
      <c r="J1824" s="40"/>
      <c r="K1824" s="37" t="s">
        <v>113</v>
      </c>
      <c r="L1824" s="38">
        <v>45</v>
      </c>
      <c r="M1824" s="37">
        <v>230000000</v>
      </c>
      <c r="N1824" s="41" t="s">
        <v>74</v>
      </c>
      <c r="O1824" s="33" t="s">
        <v>174</v>
      </c>
      <c r="P1824" s="37" t="s">
        <v>86</v>
      </c>
      <c r="Q1824" s="33" t="s">
        <v>77</v>
      </c>
      <c r="R1824" s="42" t="s">
        <v>3277</v>
      </c>
      <c r="S1824" s="33" t="s">
        <v>79</v>
      </c>
      <c r="T1824" s="38">
        <v>796</v>
      </c>
      <c r="U1824" s="32" t="s">
        <v>80</v>
      </c>
      <c r="V1824" s="32">
        <v>18</v>
      </c>
      <c r="W1824" s="60">
        <v>9330.3571428571413</v>
      </c>
      <c r="X1824" s="34">
        <v>0</v>
      </c>
      <c r="Y1824" s="44">
        <f t="shared" si="47"/>
        <v>0</v>
      </c>
      <c r="Z1824" s="38" t="s">
        <v>81</v>
      </c>
      <c r="AA1824" s="45">
        <v>2014</v>
      </c>
      <c r="AB1824" s="38" t="s">
        <v>94</v>
      </c>
    </row>
    <row r="1825" spans="2:28" s="46" customFormat="1" ht="76.5" customHeight="1" outlineLevel="1">
      <c r="B1825" s="38" t="s">
        <v>4498</v>
      </c>
      <c r="C1825" s="39" t="s">
        <v>66</v>
      </c>
      <c r="D1825" s="51" t="s">
        <v>4488</v>
      </c>
      <c r="E1825" s="40" t="s">
        <v>4489</v>
      </c>
      <c r="F1825" s="40"/>
      <c r="G1825" s="40" t="s">
        <v>4490</v>
      </c>
      <c r="H1825" s="40"/>
      <c r="I1825" s="40" t="s">
        <v>4497</v>
      </c>
      <c r="J1825" s="40"/>
      <c r="K1825" s="37" t="s">
        <v>130</v>
      </c>
      <c r="L1825" s="38">
        <v>45</v>
      </c>
      <c r="M1825" s="37">
        <v>230000000</v>
      </c>
      <c r="N1825" s="41" t="s">
        <v>74</v>
      </c>
      <c r="O1825" s="33" t="s">
        <v>144</v>
      </c>
      <c r="P1825" s="37" t="s">
        <v>86</v>
      </c>
      <c r="Q1825" s="33" t="s">
        <v>77</v>
      </c>
      <c r="R1825" s="42" t="s">
        <v>104</v>
      </c>
      <c r="S1825" s="33" t="s">
        <v>79</v>
      </c>
      <c r="T1825" s="38">
        <v>796</v>
      </c>
      <c r="U1825" s="32" t="s">
        <v>80</v>
      </c>
      <c r="V1825" s="32">
        <v>18</v>
      </c>
      <c r="W1825" s="60">
        <v>9330.3571428571413</v>
      </c>
      <c r="X1825" s="34">
        <v>0</v>
      </c>
      <c r="Y1825" s="44">
        <f t="shared" si="47"/>
        <v>0</v>
      </c>
      <c r="Z1825" s="38" t="s">
        <v>81</v>
      </c>
      <c r="AA1825" s="45">
        <v>2014</v>
      </c>
      <c r="AB1825" s="38" t="s">
        <v>122</v>
      </c>
    </row>
    <row r="1826" spans="2:28" s="46" customFormat="1" ht="51" customHeight="1" outlineLevel="1">
      <c r="B1826" s="38" t="s">
        <v>4499</v>
      </c>
      <c r="C1826" s="39" t="s">
        <v>66</v>
      </c>
      <c r="D1826" s="51" t="s">
        <v>4488</v>
      </c>
      <c r="E1826" s="40" t="s">
        <v>4489</v>
      </c>
      <c r="F1826" s="40"/>
      <c r="G1826" s="40" t="s">
        <v>4490</v>
      </c>
      <c r="H1826" s="40"/>
      <c r="I1826" s="40" t="s">
        <v>4500</v>
      </c>
      <c r="J1826" s="40"/>
      <c r="K1826" s="37" t="s">
        <v>113</v>
      </c>
      <c r="L1826" s="38">
        <v>45</v>
      </c>
      <c r="M1826" s="37">
        <v>230000000</v>
      </c>
      <c r="N1826" s="41" t="s">
        <v>74</v>
      </c>
      <c r="O1826" s="33" t="s">
        <v>174</v>
      </c>
      <c r="P1826" s="37" t="s">
        <v>86</v>
      </c>
      <c r="Q1826" s="33" t="s">
        <v>77</v>
      </c>
      <c r="R1826" s="42" t="s">
        <v>3277</v>
      </c>
      <c r="S1826" s="33" t="s">
        <v>79</v>
      </c>
      <c r="T1826" s="38">
        <v>796</v>
      </c>
      <c r="U1826" s="32" t="s">
        <v>80</v>
      </c>
      <c r="V1826" s="32">
        <v>13</v>
      </c>
      <c r="W1826" s="60">
        <v>4464.2857142857138</v>
      </c>
      <c r="X1826" s="34">
        <v>0</v>
      </c>
      <c r="Y1826" s="44">
        <f t="shared" si="47"/>
        <v>0</v>
      </c>
      <c r="Z1826" s="38" t="s">
        <v>81</v>
      </c>
      <c r="AA1826" s="45">
        <v>2014</v>
      </c>
      <c r="AB1826" s="38" t="s">
        <v>122</v>
      </c>
    </row>
    <row r="1827" spans="2:28" s="46" customFormat="1" ht="51" customHeight="1" outlineLevel="1">
      <c r="B1827" s="38" t="s">
        <v>4501</v>
      </c>
      <c r="C1827" s="39" t="s">
        <v>66</v>
      </c>
      <c r="D1827" s="51" t="s">
        <v>4488</v>
      </c>
      <c r="E1827" s="40" t="s">
        <v>4489</v>
      </c>
      <c r="F1827" s="40"/>
      <c r="G1827" s="40" t="s">
        <v>4490</v>
      </c>
      <c r="H1827" s="40"/>
      <c r="I1827" s="40" t="s">
        <v>4502</v>
      </c>
      <c r="J1827" s="40"/>
      <c r="K1827" s="37" t="s">
        <v>113</v>
      </c>
      <c r="L1827" s="38">
        <v>45</v>
      </c>
      <c r="M1827" s="37">
        <v>230000000</v>
      </c>
      <c r="N1827" s="41" t="s">
        <v>74</v>
      </c>
      <c r="O1827" s="33" t="s">
        <v>174</v>
      </c>
      <c r="P1827" s="37" t="s">
        <v>86</v>
      </c>
      <c r="Q1827" s="33" t="s">
        <v>77</v>
      </c>
      <c r="R1827" s="42" t="s">
        <v>3277</v>
      </c>
      <c r="S1827" s="33" t="s">
        <v>79</v>
      </c>
      <c r="T1827" s="38">
        <v>796</v>
      </c>
      <c r="U1827" s="32" t="s">
        <v>80</v>
      </c>
      <c r="V1827" s="32">
        <v>16</v>
      </c>
      <c r="W1827" s="60">
        <v>3571.4285714285711</v>
      </c>
      <c r="X1827" s="34">
        <v>0</v>
      </c>
      <c r="Y1827" s="44">
        <f t="shared" si="47"/>
        <v>0</v>
      </c>
      <c r="Z1827" s="38" t="s">
        <v>81</v>
      </c>
      <c r="AA1827" s="45">
        <v>2014</v>
      </c>
      <c r="AB1827" s="38" t="s">
        <v>122</v>
      </c>
    </row>
    <row r="1828" spans="2:28" s="46" customFormat="1" ht="51" customHeight="1" outlineLevel="1">
      <c r="B1828" s="38" t="s">
        <v>4503</v>
      </c>
      <c r="C1828" s="39" t="s">
        <v>66</v>
      </c>
      <c r="D1828" s="51" t="s">
        <v>4504</v>
      </c>
      <c r="E1828" s="40" t="s">
        <v>4505</v>
      </c>
      <c r="F1828" s="40"/>
      <c r="G1828" s="40" t="s">
        <v>4506</v>
      </c>
      <c r="H1828" s="40"/>
      <c r="I1828" s="40" t="s">
        <v>4505</v>
      </c>
      <c r="J1828" s="40"/>
      <c r="K1828" s="37" t="s">
        <v>130</v>
      </c>
      <c r="L1828" s="38">
        <v>45</v>
      </c>
      <c r="M1828" s="37">
        <v>230000000</v>
      </c>
      <c r="N1828" s="41" t="s">
        <v>74</v>
      </c>
      <c r="O1828" s="33" t="s">
        <v>174</v>
      </c>
      <c r="P1828" s="37" t="s">
        <v>86</v>
      </c>
      <c r="Q1828" s="33" t="s">
        <v>77</v>
      </c>
      <c r="R1828" s="42" t="s">
        <v>3277</v>
      </c>
      <c r="S1828" s="33" t="s">
        <v>79</v>
      </c>
      <c r="T1828" s="38">
        <v>839</v>
      </c>
      <c r="U1828" s="43" t="s">
        <v>93</v>
      </c>
      <c r="V1828" s="32">
        <v>130</v>
      </c>
      <c r="W1828" s="60">
        <v>8928.5714285714275</v>
      </c>
      <c r="X1828" s="34">
        <v>0</v>
      </c>
      <c r="Y1828" s="44">
        <f t="shared" si="47"/>
        <v>0</v>
      </c>
      <c r="Z1828" s="38" t="s">
        <v>81</v>
      </c>
      <c r="AA1828" s="45">
        <v>2014</v>
      </c>
      <c r="AB1828" s="38" t="s">
        <v>3506</v>
      </c>
    </row>
    <row r="1829" spans="2:28" s="46" customFormat="1" ht="76.5" customHeight="1" outlineLevel="1">
      <c r="B1829" s="38" t="s">
        <v>4507</v>
      </c>
      <c r="C1829" s="39" t="s">
        <v>66</v>
      </c>
      <c r="D1829" s="51" t="s">
        <v>4504</v>
      </c>
      <c r="E1829" s="40" t="s">
        <v>4505</v>
      </c>
      <c r="F1829" s="40"/>
      <c r="G1829" s="40" t="s">
        <v>4506</v>
      </c>
      <c r="H1829" s="40"/>
      <c r="I1829" s="40" t="s">
        <v>4505</v>
      </c>
      <c r="J1829" s="40"/>
      <c r="K1829" s="37" t="s">
        <v>130</v>
      </c>
      <c r="L1829" s="38">
        <v>45</v>
      </c>
      <c r="M1829" s="37">
        <v>230000000</v>
      </c>
      <c r="N1829" s="41" t="s">
        <v>74</v>
      </c>
      <c r="O1829" s="33" t="s">
        <v>144</v>
      </c>
      <c r="P1829" s="37" t="s">
        <v>86</v>
      </c>
      <c r="Q1829" s="33" t="s">
        <v>77</v>
      </c>
      <c r="R1829" s="42" t="s">
        <v>104</v>
      </c>
      <c r="S1829" s="33" t="s">
        <v>79</v>
      </c>
      <c r="T1829" s="38">
        <v>839</v>
      </c>
      <c r="U1829" s="43" t="s">
        <v>93</v>
      </c>
      <c r="V1829" s="32">
        <v>130</v>
      </c>
      <c r="W1829" s="60">
        <v>8928.5714285714275</v>
      </c>
      <c r="X1829" s="34">
        <v>0</v>
      </c>
      <c r="Y1829" s="44">
        <f t="shared" si="47"/>
        <v>0</v>
      </c>
      <c r="Z1829" s="38" t="s">
        <v>81</v>
      </c>
      <c r="AA1829" s="45">
        <v>2014</v>
      </c>
      <c r="AB1829" s="38"/>
    </row>
    <row r="1830" spans="2:28" s="46" customFormat="1" ht="76.5" customHeight="1" outlineLevel="1">
      <c r="B1830" s="38" t="s">
        <v>4508</v>
      </c>
      <c r="C1830" s="39" t="s">
        <v>66</v>
      </c>
      <c r="D1830" s="51" t="s">
        <v>4504</v>
      </c>
      <c r="E1830" s="40" t="s">
        <v>4505</v>
      </c>
      <c r="F1830" s="40" t="s">
        <v>4509</v>
      </c>
      <c r="G1830" s="40" t="s">
        <v>4506</v>
      </c>
      <c r="H1830" s="40" t="s">
        <v>4510</v>
      </c>
      <c r="I1830" s="40" t="s">
        <v>4505</v>
      </c>
      <c r="J1830" s="40" t="s">
        <v>4509</v>
      </c>
      <c r="K1830" s="37" t="s">
        <v>113</v>
      </c>
      <c r="L1830" s="38">
        <v>0</v>
      </c>
      <c r="M1830" s="37">
        <v>230000000</v>
      </c>
      <c r="N1830" s="41" t="s">
        <v>74</v>
      </c>
      <c r="O1830" s="33" t="s">
        <v>97</v>
      </c>
      <c r="P1830" s="37" t="s">
        <v>86</v>
      </c>
      <c r="Q1830" s="33" t="s">
        <v>77</v>
      </c>
      <c r="R1830" s="42" t="s">
        <v>104</v>
      </c>
      <c r="S1830" s="33" t="s">
        <v>121</v>
      </c>
      <c r="T1830" s="38">
        <v>839</v>
      </c>
      <c r="U1830" s="43" t="s">
        <v>93</v>
      </c>
      <c r="V1830" s="32">
        <v>130</v>
      </c>
      <c r="W1830" s="60">
        <v>8928.5714285714275</v>
      </c>
      <c r="X1830" s="34">
        <v>1160714.2857142857</v>
      </c>
      <c r="Y1830" s="44">
        <f t="shared" si="47"/>
        <v>1300000</v>
      </c>
      <c r="Z1830" s="38"/>
      <c r="AA1830" s="45">
        <v>2014</v>
      </c>
      <c r="AB1830" s="38"/>
    </row>
    <row r="1831" spans="2:28" s="46" customFormat="1" ht="51" customHeight="1" outlineLevel="1">
      <c r="B1831" s="38" t="s">
        <v>4511</v>
      </c>
      <c r="C1831" s="39" t="s">
        <v>66</v>
      </c>
      <c r="D1831" s="51" t="s">
        <v>4512</v>
      </c>
      <c r="E1831" s="40" t="s">
        <v>4513</v>
      </c>
      <c r="F1831" s="40"/>
      <c r="G1831" s="40" t="s">
        <v>4514</v>
      </c>
      <c r="H1831" s="40"/>
      <c r="I1831" s="40" t="s">
        <v>4513</v>
      </c>
      <c r="J1831" s="40"/>
      <c r="K1831" s="37" t="s">
        <v>130</v>
      </c>
      <c r="L1831" s="38">
        <v>45</v>
      </c>
      <c r="M1831" s="37">
        <v>230000000</v>
      </c>
      <c r="N1831" s="41" t="s">
        <v>74</v>
      </c>
      <c r="O1831" s="33" t="s">
        <v>174</v>
      </c>
      <c r="P1831" s="37" t="s">
        <v>86</v>
      </c>
      <c r="Q1831" s="33" t="s">
        <v>77</v>
      </c>
      <c r="R1831" s="42" t="s">
        <v>3277</v>
      </c>
      <c r="S1831" s="33" t="s">
        <v>79</v>
      </c>
      <c r="T1831" s="38">
        <v>839</v>
      </c>
      <c r="U1831" s="43" t="s">
        <v>93</v>
      </c>
      <c r="V1831" s="32">
        <v>120</v>
      </c>
      <c r="W1831" s="60">
        <v>8928.5714285714275</v>
      </c>
      <c r="X1831" s="34">
        <v>0</v>
      </c>
      <c r="Y1831" s="44">
        <f t="shared" si="47"/>
        <v>0</v>
      </c>
      <c r="Z1831" s="38" t="s">
        <v>81</v>
      </c>
      <c r="AA1831" s="45">
        <v>2014</v>
      </c>
      <c r="AB1831" s="38" t="s">
        <v>3506</v>
      </c>
    </row>
    <row r="1832" spans="2:28" s="46" customFormat="1" ht="76.5" customHeight="1" outlineLevel="1">
      <c r="B1832" s="38" t="s">
        <v>4515</v>
      </c>
      <c r="C1832" s="39" t="s">
        <v>66</v>
      </c>
      <c r="D1832" s="51" t="s">
        <v>4512</v>
      </c>
      <c r="E1832" s="40" t="s">
        <v>4513</v>
      </c>
      <c r="F1832" s="40"/>
      <c r="G1832" s="40" t="s">
        <v>4514</v>
      </c>
      <c r="H1832" s="40"/>
      <c r="I1832" s="40" t="s">
        <v>4513</v>
      </c>
      <c r="J1832" s="40"/>
      <c r="K1832" s="37" t="s">
        <v>130</v>
      </c>
      <c r="L1832" s="38">
        <v>45</v>
      </c>
      <c r="M1832" s="37">
        <v>230000000</v>
      </c>
      <c r="N1832" s="41" t="s">
        <v>74</v>
      </c>
      <c r="O1832" s="33" t="s">
        <v>144</v>
      </c>
      <c r="P1832" s="37" t="s">
        <v>86</v>
      </c>
      <c r="Q1832" s="33" t="s">
        <v>77</v>
      </c>
      <c r="R1832" s="42" t="s">
        <v>104</v>
      </c>
      <c r="S1832" s="33" t="s">
        <v>79</v>
      </c>
      <c r="T1832" s="38">
        <v>839</v>
      </c>
      <c r="U1832" s="43" t="s">
        <v>93</v>
      </c>
      <c r="V1832" s="32">
        <v>120</v>
      </c>
      <c r="W1832" s="60">
        <v>8928.5714285714275</v>
      </c>
      <c r="X1832" s="34">
        <v>0</v>
      </c>
      <c r="Y1832" s="44">
        <f t="shared" si="47"/>
        <v>0</v>
      </c>
      <c r="Z1832" s="38" t="s">
        <v>81</v>
      </c>
      <c r="AA1832" s="45">
        <v>2014</v>
      </c>
      <c r="AB1832" s="38"/>
    </row>
    <row r="1833" spans="2:28" s="46" customFormat="1" ht="76.5" customHeight="1" outlineLevel="1">
      <c r="B1833" s="38" t="s">
        <v>4516</v>
      </c>
      <c r="C1833" s="39" t="s">
        <v>66</v>
      </c>
      <c r="D1833" s="51" t="s">
        <v>4512</v>
      </c>
      <c r="E1833" s="40" t="s">
        <v>4513</v>
      </c>
      <c r="F1833" s="40" t="s">
        <v>4517</v>
      </c>
      <c r="G1833" s="40" t="s">
        <v>4514</v>
      </c>
      <c r="H1833" s="40" t="s">
        <v>4510</v>
      </c>
      <c r="I1833" s="40" t="s">
        <v>4513</v>
      </c>
      <c r="J1833" s="40" t="s">
        <v>4517</v>
      </c>
      <c r="K1833" s="37" t="s">
        <v>113</v>
      </c>
      <c r="L1833" s="38">
        <v>0</v>
      </c>
      <c r="M1833" s="37">
        <v>230000000</v>
      </c>
      <c r="N1833" s="41" t="s">
        <v>74</v>
      </c>
      <c r="O1833" s="33" t="s">
        <v>97</v>
      </c>
      <c r="P1833" s="37" t="s">
        <v>86</v>
      </c>
      <c r="Q1833" s="33" t="s">
        <v>77</v>
      </c>
      <c r="R1833" s="42" t="s">
        <v>104</v>
      </c>
      <c r="S1833" s="33" t="s">
        <v>121</v>
      </c>
      <c r="T1833" s="38">
        <v>839</v>
      </c>
      <c r="U1833" s="43" t="s">
        <v>93</v>
      </c>
      <c r="V1833" s="32">
        <v>120</v>
      </c>
      <c r="W1833" s="60">
        <v>8928.5714285714275</v>
      </c>
      <c r="X1833" s="34">
        <v>1071428.5714285714</v>
      </c>
      <c r="Y1833" s="44">
        <f t="shared" si="47"/>
        <v>1200000</v>
      </c>
      <c r="Z1833" s="38"/>
      <c r="AA1833" s="45">
        <v>2014</v>
      </c>
      <c r="AB1833" s="38"/>
    </row>
    <row r="1834" spans="2:28" s="46" customFormat="1" ht="51" customHeight="1" outlineLevel="1">
      <c r="B1834" s="38" t="s">
        <v>4518</v>
      </c>
      <c r="C1834" s="39" t="s">
        <v>66</v>
      </c>
      <c r="D1834" s="51" t="s">
        <v>4519</v>
      </c>
      <c r="E1834" s="40" t="s">
        <v>4520</v>
      </c>
      <c r="F1834" s="40"/>
      <c r="G1834" s="40" t="s">
        <v>4521</v>
      </c>
      <c r="H1834" s="40"/>
      <c r="I1834" s="40" t="s">
        <v>4520</v>
      </c>
      <c r="J1834" s="40"/>
      <c r="K1834" s="37" t="s">
        <v>130</v>
      </c>
      <c r="L1834" s="38">
        <v>45</v>
      </c>
      <c r="M1834" s="37">
        <v>230000000</v>
      </c>
      <c r="N1834" s="41" t="s">
        <v>74</v>
      </c>
      <c r="O1834" s="33" t="s">
        <v>174</v>
      </c>
      <c r="P1834" s="37" t="s">
        <v>86</v>
      </c>
      <c r="Q1834" s="33" t="s">
        <v>77</v>
      </c>
      <c r="R1834" s="42" t="s">
        <v>3277</v>
      </c>
      <c r="S1834" s="33" t="s">
        <v>79</v>
      </c>
      <c r="T1834" s="38">
        <v>839</v>
      </c>
      <c r="U1834" s="43" t="s">
        <v>93</v>
      </c>
      <c r="V1834" s="32">
        <v>90</v>
      </c>
      <c r="W1834" s="60">
        <v>8928.5714285714275</v>
      </c>
      <c r="X1834" s="34">
        <v>0</v>
      </c>
      <c r="Y1834" s="44">
        <f t="shared" si="47"/>
        <v>0</v>
      </c>
      <c r="Z1834" s="38" t="s">
        <v>81</v>
      </c>
      <c r="AA1834" s="45">
        <v>2014</v>
      </c>
      <c r="AB1834" s="38" t="s">
        <v>3506</v>
      </c>
    </row>
    <row r="1835" spans="2:28" s="46" customFormat="1" ht="76.5" customHeight="1" outlineLevel="1">
      <c r="B1835" s="38" t="s">
        <v>4522</v>
      </c>
      <c r="C1835" s="39" t="s">
        <v>66</v>
      </c>
      <c r="D1835" s="51" t="s">
        <v>4519</v>
      </c>
      <c r="E1835" s="40" t="s">
        <v>4520</v>
      </c>
      <c r="F1835" s="40"/>
      <c r="G1835" s="40" t="s">
        <v>4521</v>
      </c>
      <c r="H1835" s="40"/>
      <c r="I1835" s="40" t="s">
        <v>4520</v>
      </c>
      <c r="J1835" s="40"/>
      <c r="K1835" s="37" t="s">
        <v>130</v>
      </c>
      <c r="L1835" s="38">
        <v>45</v>
      </c>
      <c r="M1835" s="37">
        <v>230000000</v>
      </c>
      <c r="N1835" s="41" t="s">
        <v>74</v>
      </c>
      <c r="O1835" s="33" t="s">
        <v>144</v>
      </c>
      <c r="P1835" s="37" t="s">
        <v>86</v>
      </c>
      <c r="Q1835" s="33" t="s">
        <v>77</v>
      </c>
      <c r="R1835" s="42" t="s">
        <v>104</v>
      </c>
      <c r="S1835" s="33" t="s">
        <v>79</v>
      </c>
      <c r="T1835" s="38">
        <v>839</v>
      </c>
      <c r="U1835" s="43" t="s">
        <v>93</v>
      </c>
      <c r="V1835" s="32">
        <v>90</v>
      </c>
      <c r="W1835" s="60">
        <v>8928.5714285714275</v>
      </c>
      <c r="X1835" s="34">
        <v>0</v>
      </c>
      <c r="Y1835" s="44">
        <f t="shared" si="47"/>
        <v>0</v>
      </c>
      <c r="Z1835" s="38" t="s">
        <v>81</v>
      </c>
      <c r="AA1835" s="45">
        <v>2014</v>
      </c>
      <c r="AB1835" s="38"/>
    </row>
    <row r="1836" spans="2:28" s="46" customFormat="1" ht="76.5" customHeight="1" outlineLevel="1">
      <c r="B1836" s="38" t="s">
        <v>4523</v>
      </c>
      <c r="C1836" s="39" t="s">
        <v>66</v>
      </c>
      <c r="D1836" s="51" t="s">
        <v>4519</v>
      </c>
      <c r="E1836" s="40" t="s">
        <v>4520</v>
      </c>
      <c r="F1836" s="40" t="s">
        <v>4524</v>
      </c>
      <c r="G1836" s="40" t="s">
        <v>4521</v>
      </c>
      <c r="H1836" s="40" t="s">
        <v>4510</v>
      </c>
      <c r="I1836" s="40" t="s">
        <v>4520</v>
      </c>
      <c r="J1836" s="40" t="s">
        <v>4524</v>
      </c>
      <c r="K1836" s="37" t="s">
        <v>113</v>
      </c>
      <c r="L1836" s="38">
        <v>0</v>
      </c>
      <c r="M1836" s="37">
        <v>230000000</v>
      </c>
      <c r="N1836" s="41" t="s">
        <v>74</v>
      </c>
      <c r="O1836" s="33" t="s">
        <v>97</v>
      </c>
      <c r="P1836" s="37" t="s">
        <v>86</v>
      </c>
      <c r="Q1836" s="33" t="s">
        <v>77</v>
      </c>
      <c r="R1836" s="42" t="s">
        <v>104</v>
      </c>
      <c r="S1836" s="33" t="s">
        <v>121</v>
      </c>
      <c r="T1836" s="38">
        <v>839</v>
      </c>
      <c r="U1836" s="43" t="s">
        <v>93</v>
      </c>
      <c r="V1836" s="32">
        <v>90</v>
      </c>
      <c r="W1836" s="60">
        <v>8928.5714285714275</v>
      </c>
      <c r="X1836" s="34">
        <v>803571.42857142852</v>
      </c>
      <c r="Y1836" s="44">
        <f t="shared" ref="Y1836:Y1900" si="49">X1836*1.12</f>
        <v>900000</v>
      </c>
      <c r="Z1836" s="38"/>
      <c r="AA1836" s="45">
        <v>2014</v>
      </c>
      <c r="AB1836" s="38"/>
    </row>
    <row r="1837" spans="2:28" s="46" customFormat="1" ht="51" customHeight="1" outlineLevel="1">
      <c r="B1837" s="38" t="s">
        <v>4525</v>
      </c>
      <c r="C1837" s="39" t="s">
        <v>66</v>
      </c>
      <c r="D1837" s="51" t="s">
        <v>4526</v>
      </c>
      <c r="E1837" s="40" t="s">
        <v>4513</v>
      </c>
      <c r="F1837" s="40"/>
      <c r="G1837" s="40" t="s">
        <v>4527</v>
      </c>
      <c r="H1837" s="40"/>
      <c r="I1837" s="40" t="s">
        <v>4528</v>
      </c>
      <c r="J1837" s="40"/>
      <c r="K1837" s="37" t="s">
        <v>130</v>
      </c>
      <c r="L1837" s="38">
        <v>45</v>
      </c>
      <c r="M1837" s="37">
        <v>230000000</v>
      </c>
      <c r="N1837" s="41" t="s">
        <v>74</v>
      </c>
      <c r="O1837" s="33" t="s">
        <v>174</v>
      </c>
      <c r="P1837" s="37" t="s">
        <v>86</v>
      </c>
      <c r="Q1837" s="33" t="s">
        <v>77</v>
      </c>
      <c r="R1837" s="42" t="s">
        <v>3277</v>
      </c>
      <c r="S1837" s="33" t="s">
        <v>79</v>
      </c>
      <c r="T1837" s="38">
        <v>839</v>
      </c>
      <c r="U1837" s="43" t="s">
        <v>93</v>
      </c>
      <c r="V1837" s="32">
        <v>17</v>
      </c>
      <c r="W1837" s="60">
        <v>8497.3214285714275</v>
      </c>
      <c r="X1837" s="34">
        <v>0</v>
      </c>
      <c r="Y1837" s="44">
        <f t="shared" si="49"/>
        <v>0</v>
      </c>
      <c r="Z1837" s="38" t="s">
        <v>81</v>
      </c>
      <c r="AA1837" s="45">
        <v>2014</v>
      </c>
      <c r="AB1837" s="38" t="s">
        <v>3506</v>
      </c>
    </row>
    <row r="1838" spans="2:28" s="46" customFormat="1" ht="76.5" customHeight="1" outlineLevel="1">
      <c r="B1838" s="38" t="s">
        <v>4529</v>
      </c>
      <c r="C1838" s="39" t="s">
        <v>66</v>
      </c>
      <c r="D1838" s="51" t="s">
        <v>4526</v>
      </c>
      <c r="E1838" s="40" t="s">
        <v>4513</v>
      </c>
      <c r="F1838" s="40"/>
      <c r="G1838" s="40" t="s">
        <v>4527</v>
      </c>
      <c r="H1838" s="40"/>
      <c r="I1838" s="40" t="s">
        <v>4528</v>
      </c>
      <c r="J1838" s="40"/>
      <c r="K1838" s="37" t="s">
        <v>130</v>
      </c>
      <c r="L1838" s="38">
        <v>45</v>
      </c>
      <c r="M1838" s="37">
        <v>230000000</v>
      </c>
      <c r="N1838" s="41" t="s">
        <v>74</v>
      </c>
      <c r="O1838" s="33" t="s">
        <v>144</v>
      </c>
      <c r="P1838" s="37" t="s">
        <v>86</v>
      </c>
      <c r="Q1838" s="33" t="s">
        <v>77</v>
      </c>
      <c r="R1838" s="42" t="s">
        <v>104</v>
      </c>
      <c r="S1838" s="33" t="s">
        <v>79</v>
      </c>
      <c r="T1838" s="38">
        <v>839</v>
      </c>
      <c r="U1838" s="43" t="s">
        <v>93</v>
      </c>
      <c r="V1838" s="32">
        <v>17</v>
      </c>
      <c r="W1838" s="60">
        <v>8497.3214285714275</v>
      </c>
      <c r="X1838" s="34">
        <v>0</v>
      </c>
      <c r="Y1838" s="44">
        <f t="shared" si="49"/>
        <v>0</v>
      </c>
      <c r="Z1838" s="38" t="s">
        <v>81</v>
      </c>
      <c r="AA1838" s="45">
        <v>2014</v>
      </c>
      <c r="AB1838" s="38"/>
    </row>
    <row r="1839" spans="2:28" s="46" customFormat="1" ht="76.5" customHeight="1" outlineLevel="1">
      <c r="B1839" s="38" t="s">
        <v>4530</v>
      </c>
      <c r="C1839" s="39" t="s">
        <v>66</v>
      </c>
      <c r="D1839" s="51" t="s">
        <v>4526</v>
      </c>
      <c r="E1839" s="40" t="s">
        <v>4513</v>
      </c>
      <c r="F1839" s="40" t="s">
        <v>4517</v>
      </c>
      <c r="G1839" s="40" t="s">
        <v>4527</v>
      </c>
      <c r="H1839" s="40" t="s">
        <v>4531</v>
      </c>
      <c r="I1839" s="40" t="s">
        <v>4528</v>
      </c>
      <c r="J1839" s="40" t="s">
        <v>4532</v>
      </c>
      <c r="K1839" s="37" t="s">
        <v>113</v>
      </c>
      <c r="L1839" s="38">
        <v>0</v>
      </c>
      <c r="M1839" s="37">
        <v>230000000</v>
      </c>
      <c r="N1839" s="41" t="s">
        <v>74</v>
      </c>
      <c r="O1839" s="33" t="s">
        <v>97</v>
      </c>
      <c r="P1839" s="37" t="s">
        <v>86</v>
      </c>
      <c r="Q1839" s="33" t="s">
        <v>77</v>
      </c>
      <c r="R1839" s="42" t="s">
        <v>104</v>
      </c>
      <c r="S1839" s="33" t="s">
        <v>121</v>
      </c>
      <c r="T1839" s="38">
        <v>839</v>
      </c>
      <c r="U1839" s="43" t="s">
        <v>93</v>
      </c>
      <c r="V1839" s="32">
        <v>17</v>
      </c>
      <c r="W1839" s="60">
        <v>8497.3214285714275</v>
      </c>
      <c r="X1839" s="34">
        <v>144454.46428571426</v>
      </c>
      <c r="Y1839" s="44">
        <f t="shared" si="49"/>
        <v>161789</v>
      </c>
      <c r="Z1839" s="38"/>
      <c r="AA1839" s="45">
        <v>2014</v>
      </c>
      <c r="AB1839" s="38"/>
    </row>
    <row r="1840" spans="2:28" s="46" customFormat="1" ht="51" customHeight="1" outlineLevel="1">
      <c r="B1840" s="38" t="s">
        <v>4533</v>
      </c>
      <c r="C1840" s="39" t="s">
        <v>66</v>
      </c>
      <c r="D1840" s="51" t="s">
        <v>4534</v>
      </c>
      <c r="E1840" s="40" t="s">
        <v>4535</v>
      </c>
      <c r="F1840" s="40"/>
      <c r="G1840" s="40" t="s">
        <v>4536</v>
      </c>
      <c r="H1840" s="40"/>
      <c r="I1840" s="40" t="s">
        <v>4537</v>
      </c>
      <c r="J1840" s="40"/>
      <c r="K1840" s="37" t="s">
        <v>113</v>
      </c>
      <c r="L1840" s="38">
        <v>0</v>
      </c>
      <c r="M1840" s="37">
        <v>230000000</v>
      </c>
      <c r="N1840" s="41" t="s">
        <v>74</v>
      </c>
      <c r="O1840" s="33" t="s">
        <v>174</v>
      </c>
      <c r="P1840" s="37" t="s">
        <v>86</v>
      </c>
      <c r="Q1840" s="33" t="s">
        <v>77</v>
      </c>
      <c r="R1840" s="42" t="s">
        <v>3277</v>
      </c>
      <c r="S1840" s="38" t="s">
        <v>121</v>
      </c>
      <c r="T1840" s="38">
        <v>796</v>
      </c>
      <c r="U1840" s="32" t="s">
        <v>80</v>
      </c>
      <c r="V1840" s="32">
        <v>23</v>
      </c>
      <c r="W1840" s="60">
        <v>9160.7142857142844</v>
      </c>
      <c r="X1840" s="34">
        <v>0</v>
      </c>
      <c r="Y1840" s="44">
        <f t="shared" si="49"/>
        <v>0</v>
      </c>
      <c r="Z1840" s="73"/>
      <c r="AA1840" s="45">
        <v>2014</v>
      </c>
      <c r="AB1840" s="38" t="s">
        <v>94</v>
      </c>
    </row>
    <row r="1841" spans="2:28" s="46" customFormat="1" ht="76.5" customHeight="1" outlineLevel="1">
      <c r="B1841" s="38" t="s">
        <v>4538</v>
      </c>
      <c r="C1841" s="39" t="s">
        <v>66</v>
      </c>
      <c r="D1841" s="51" t="s">
        <v>4534</v>
      </c>
      <c r="E1841" s="40" t="s">
        <v>4535</v>
      </c>
      <c r="F1841" s="40"/>
      <c r="G1841" s="40" t="s">
        <v>4536</v>
      </c>
      <c r="H1841" s="40"/>
      <c r="I1841" s="40" t="s">
        <v>4537</v>
      </c>
      <c r="J1841" s="40"/>
      <c r="K1841" s="37" t="s">
        <v>130</v>
      </c>
      <c r="L1841" s="38">
        <v>0</v>
      </c>
      <c r="M1841" s="37">
        <v>230000000</v>
      </c>
      <c r="N1841" s="41" t="s">
        <v>74</v>
      </c>
      <c r="O1841" s="33" t="s">
        <v>144</v>
      </c>
      <c r="P1841" s="37" t="s">
        <v>86</v>
      </c>
      <c r="Q1841" s="33" t="s">
        <v>77</v>
      </c>
      <c r="R1841" s="42" t="s">
        <v>104</v>
      </c>
      <c r="S1841" s="38" t="s">
        <v>121</v>
      </c>
      <c r="T1841" s="38">
        <v>796</v>
      </c>
      <c r="U1841" s="32" t="s">
        <v>80</v>
      </c>
      <c r="V1841" s="32">
        <v>23</v>
      </c>
      <c r="W1841" s="60">
        <v>9160.7142857142844</v>
      </c>
      <c r="X1841" s="34">
        <v>210696.42857142855</v>
      </c>
      <c r="Y1841" s="44">
        <f t="shared" si="49"/>
        <v>235980</v>
      </c>
      <c r="Z1841" s="73"/>
      <c r="AA1841" s="45">
        <v>2014</v>
      </c>
      <c r="AB1841" s="38"/>
    </row>
    <row r="1842" spans="2:28" s="46" customFormat="1" ht="51" customHeight="1" outlineLevel="1">
      <c r="B1842" s="38" t="s">
        <v>4539</v>
      </c>
      <c r="C1842" s="39" t="s">
        <v>66</v>
      </c>
      <c r="D1842" s="51" t="s">
        <v>4540</v>
      </c>
      <c r="E1842" s="40" t="s">
        <v>4541</v>
      </c>
      <c r="F1842" s="40"/>
      <c r="G1842" s="40" t="s">
        <v>4542</v>
      </c>
      <c r="H1842" s="40"/>
      <c r="I1842" s="40" t="s">
        <v>4543</v>
      </c>
      <c r="J1842" s="40"/>
      <c r="K1842" s="37" t="s">
        <v>113</v>
      </c>
      <c r="L1842" s="38">
        <v>0</v>
      </c>
      <c r="M1842" s="37">
        <v>230000000</v>
      </c>
      <c r="N1842" s="41" t="s">
        <v>74</v>
      </c>
      <c r="O1842" s="33" t="s">
        <v>174</v>
      </c>
      <c r="P1842" s="37" t="s">
        <v>86</v>
      </c>
      <c r="Q1842" s="33" t="s">
        <v>77</v>
      </c>
      <c r="R1842" s="42" t="s">
        <v>3277</v>
      </c>
      <c r="S1842" s="38" t="s">
        <v>121</v>
      </c>
      <c r="T1842" s="38">
        <v>796</v>
      </c>
      <c r="U1842" s="32" t="s">
        <v>80</v>
      </c>
      <c r="V1842" s="32">
        <v>55</v>
      </c>
      <c r="W1842" s="60">
        <v>6249.9999999999991</v>
      </c>
      <c r="X1842" s="34">
        <v>0</v>
      </c>
      <c r="Y1842" s="44">
        <f t="shared" si="49"/>
        <v>0</v>
      </c>
      <c r="Z1842" s="73"/>
      <c r="AA1842" s="45">
        <v>2014</v>
      </c>
      <c r="AB1842" s="38" t="s">
        <v>94</v>
      </c>
    </row>
    <row r="1843" spans="2:28" s="46" customFormat="1" ht="76.5" customHeight="1" outlineLevel="1">
      <c r="B1843" s="38" t="s">
        <v>4544</v>
      </c>
      <c r="C1843" s="39" t="s">
        <v>66</v>
      </c>
      <c r="D1843" s="51" t="s">
        <v>4540</v>
      </c>
      <c r="E1843" s="40" t="s">
        <v>4541</v>
      </c>
      <c r="F1843" s="40"/>
      <c r="G1843" s="40" t="s">
        <v>4542</v>
      </c>
      <c r="H1843" s="40"/>
      <c r="I1843" s="40" t="s">
        <v>4543</v>
      </c>
      <c r="J1843" s="40"/>
      <c r="K1843" s="37" t="s">
        <v>130</v>
      </c>
      <c r="L1843" s="38">
        <v>0</v>
      </c>
      <c r="M1843" s="37">
        <v>230000000</v>
      </c>
      <c r="N1843" s="41" t="s">
        <v>74</v>
      </c>
      <c r="O1843" s="33" t="s">
        <v>144</v>
      </c>
      <c r="P1843" s="37" t="s">
        <v>86</v>
      </c>
      <c r="Q1843" s="33" t="s">
        <v>77</v>
      </c>
      <c r="R1843" s="42" t="s">
        <v>104</v>
      </c>
      <c r="S1843" s="38" t="s">
        <v>121</v>
      </c>
      <c r="T1843" s="38">
        <v>796</v>
      </c>
      <c r="U1843" s="32" t="s">
        <v>80</v>
      </c>
      <c r="V1843" s="32">
        <v>55</v>
      </c>
      <c r="W1843" s="60">
        <v>6249.9999999999991</v>
      </c>
      <c r="X1843" s="34">
        <v>343749.99999999994</v>
      </c>
      <c r="Y1843" s="44">
        <f t="shared" si="49"/>
        <v>385000</v>
      </c>
      <c r="Z1843" s="73"/>
      <c r="AA1843" s="45">
        <v>2014</v>
      </c>
      <c r="AB1843" s="38"/>
    </row>
    <row r="1844" spans="2:28" s="46" customFormat="1" ht="51" customHeight="1" outlineLevel="1">
      <c r="B1844" s="38" t="s">
        <v>4545</v>
      </c>
      <c r="C1844" s="39" t="s">
        <v>66</v>
      </c>
      <c r="D1844" s="51" t="s">
        <v>4540</v>
      </c>
      <c r="E1844" s="40" t="s">
        <v>4541</v>
      </c>
      <c r="F1844" s="40"/>
      <c r="G1844" s="40" t="s">
        <v>4542</v>
      </c>
      <c r="H1844" s="40"/>
      <c r="I1844" s="40" t="s">
        <v>4546</v>
      </c>
      <c r="J1844" s="40"/>
      <c r="K1844" s="37" t="s">
        <v>113</v>
      </c>
      <c r="L1844" s="38">
        <v>0</v>
      </c>
      <c r="M1844" s="37">
        <v>230000000</v>
      </c>
      <c r="N1844" s="41" t="s">
        <v>74</v>
      </c>
      <c r="O1844" s="33" t="s">
        <v>174</v>
      </c>
      <c r="P1844" s="37" t="s">
        <v>86</v>
      </c>
      <c r="Q1844" s="33" t="s">
        <v>77</v>
      </c>
      <c r="R1844" s="42" t="s">
        <v>3277</v>
      </c>
      <c r="S1844" s="38" t="s">
        <v>121</v>
      </c>
      <c r="T1844" s="38">
        <v>796</v>
      </c>
      <c r="U1844" s="32" t="s">
        <v>80</v>
      </c>
      <c r="V1844" s="32">
        <v>55</v>
      </c>
      <c r="W1844" s="60">
        <v>6249.9999999999991</v>
      </c>
      <c r="X1844" s="34">
        <v>0</v>
      </c>
      <c r="Y1844" s="44">
        <f t="shared" si="49"/>
        <v>0</v>
      </c>
      <c r="Z1844" s="73"/>
      <c r="AA1844" s="45">
        <v>2014</v>
      </c>
      <c r="AB1844" s="38" t="s">
        <v>94</v>
      </c>
    </row>
    <row r="1845" spans="2:28" s="46" customFormat="1" ht="76.5" customHeight="1" outlineLevel="1">
      <c r="B1845" s="38" t="s">
        <v>4547</v>
      </c>
      <c r="C1845" s="39" t="s">
        <v>66</v>
      </c>
      <c r="D1845" s="51" t="s">
        <v>4540</v>
      </c>
      <c r="E1845" s="40" t="s">
        <v>4541</v>
      </c>
      <c r="F1845" s="40"/>
      <c r="G1845" s="40" t="s">
        <v>4542</v>
      </c>
      <c r="H1845" s="40"/>
      <c r="I1845" s="40" t="s">
        <v>4546</v>
      </c>
      <c r="J1845" s="40"/>
      <c r="K1845" s="37" t="s">
        <v>130</v>
      </c>
      <c r="L1845" s="38">
        <v>0</v>
      </c>
      <c r="M1845" s="37">
        <v>230000000</v>
      </c>
      <c r="N1845" s="41" t="s">
        <v>74</v>
      </c>
      <c r="O1845" s="33" t="s">
        <v>144</v>
      </c>
      <c r="P1845" s="37" t="s">
        <v>86</v>
      </c>
      <c r="Q1845" s="33" t="s">
        <v>77</v>
      </c>
      <c r="R1845" s="42" t="s">
        <v>104</v>
      </c>
      <c r="S1845" s="38" t="s">
        <v>121</v>
      </c>
      <c r="T1845" s="38">
        <v>796</v>
      </c>
      <c r="U1845" s="32" t="s">
        <v>80</v>
      </c>
      <c r="V1845" s="32">
        <v>55</v>
      </c>
      <c r="W1845" s="60">
        <v>6249.9999999999991</v>
      </c>
      <c r="X1845" s="34">
        <v>343749.99999999994</v>
      </c>
      <c r="Y1845" s="44">
        <f t="shared" si="49"/>
        <v>385000</v>
      </c>
      <c r="Z1845" s="73"/>
      <c r="AA1845" s="45">
        <v>2014</v>
      </c>
      <c r="AB1845" s="38"/>
    </row>
    <row r="1846" spans="2:28" s="46" customFormat="1" ht="51" customHeight="1" outlineLevel="1">
      <c r="B1846" s="38" t="s">
        <v>4548</v>
      </c>
      <c r="C1846" s="39" t="s">
        <v>66</v>
      </c>
      <c r="D1846" s="51" t="s">
        <v>4549</v>
      </c>
      <c r="E1846" s="40" t="s">
        <v>4550</v>
      </c>
      <c r="F1846" s="40" t="s">
        <v>4551</v>
      </c>
      <c r="G1846" s="40" t="s">
        <v>4552</v>
      </c>
      <c r="H1846" s="40" t="s">
        <v>4553</v>
      </c>
      <c r="I1846" s="40" t="s">
        <v>4554</v>
      </c>
      <c r="J1846" s="40" t="s">
        <v>4555</v>
      </c>
      <c r="K1846" s="37" t="s">
        <v>130</v>
      </c>
      <c r="L1846" s="38">
        <v>0</v>
      </c>
      <c r="M1846" s="37">
        <v>230000000</v>
      </c>
      <c r="N1846" s="41" t="s">
        <v>74</v>
      </c>
      <c r="O1846" s="33" t="s">
        <v>174</v>
      </c>
      <c r="P1846" s="37" t="s">
        <v>86</v>
      </c>
      <c r="Q1846" s="33" t="s">
        <v>77</v>
      </c>
      <c r="R1846" s="42" t="s">
        <v>3277</v>
      </c>
      <c r="S1846" s="38" t="s">
        <v>121</v>
      </c>
      <c r="T1846" s="38">
        <v>796</v>
      </c>
      <c r="U1846" s="32" t="s">
        <v>80</v>
      </c>
      <c r="V1846" s="32">
        <v>80</v>
      </c>
      <c r="W1846" s="60">
        <v>4464.2857142857138</v>
      </c>
      <c r="X1846" s="34">
        <v>357142.8571428571</v>
      </c>
      <c r="Y1846" s="44">
        <f t="shared" si="49"/>
        <v>400000</v>
      </c>
      <c r="Z1846" s="73"/>
      <c r="AA1846" s="45">
        <v>2014</v>
      </c>
      <c r="AB1846" s="67"/>
    </row>
    <row r="1847" spans="2:28" s="46" customFormat="1" ht="51" customHeight="1" outlineLevel="1">
      <c r="B1847" s="38" t="s">
        <v>4556</v>
      </c>
      <c r="C1847" s="39" t="s">
        <v>66</v>
      </c>
      <c r="D1847" s="51" t="s">
        <v>4557</v>
      </c>
      <c r="E1847" s="40" t="s">
        <v>4558</v>
      </c>
      <c r="F1847" s="40"/>
      <c r="G1847" s="40" t="s">
        <v>4559</v>
      </c>
      <c r="H1847" s="40"/>
      <c r="I1847" s="40" t="s">
        <v>4560</v>
      </c>
      <c r="J1847" s="40"/>
      <c r="K1847" s="37" t="s">
        <v>113</v>
      </c>
      <c r="L1847" s="38">
        <v>0</v>
      </c>
      <c r="M1847" s="37">
        <v>230000000</v>
      </c>
      <c r="N1847" s="41" t="s">
        <v>74</v>
      </c>
      <c r="O1847" s="33" t="s">
        <v>174</v>
      </c>
      <c r="P1847" s="37" t="s">
        <v>86</v>
      </c>
      <c r="Q1847" s="33" t="s">
        <v>77</v>
      </c>
      <c r="R1847" s="42" t="s">
        <v>3277</v>
      </c>
      <c r="S1847" s="38" t="s">
        <v>121</v>
      </c>
      <c r="T1847" s="38">
        <v>796</v>
      </c>
      <c r="U1847" s="32" t="s">
        <v>80</v>
      </c>
      <c r="V1847" s="32">
        <v>40</v>
      </c>
      <c r="W1847" s="60">
        <v>2645.5357142857142</v>
      </c>
      <c r="X1847" s="34">
        <v>0</v>
      </c>
      <c r="Y1847" s="44">
        <f t="shared" si="49"/>
        <v>0</v>
      </c>
      <c r="Z1847" s="73"/>
      <c r="AA1847" s="45">
        <v>2014</v>
      </c>
      <c r="AB1847" s="38" t="s">
        <v>94</v>
      </c>
    </row>
    <row r="1848" spans="2:28" s="46" customFormat="1" ht="76.5" customHeight="1" outlineLevel="1">
      <c r="B1848" s="38" t="s">
        <v>4561</v>
      </c>
      <c r="C1848" s="39" t="s">
        <v>66</v>
      </c>
      <c r="D1848" s="51" t="s">
        <v>4557</v>
      </c>
      <c r="E1848" s="40" t="s">
        <v>4558</v>
      </c>
      <c r="F1848" s="40"/>
      <c r="G1848" s="40" t="s">
        <v>4559</v>
      </c>
      <c r="H1848" s="40"/>
      <c r="I1848" s="40" t="s">
        <v>4560</v>
      </c>
      <c r="J1848" s="40"/>
      <c r="K1848" s="37" t="s">
        <v>130</v>
      </c>
      <c r="L1848" s="38">
        <v>0</v>
      </c>
      <c r="M1848" s="37">
        <v>230000000</v>
      </c>
      <c r="N1848" s="41" t="s">
        <v>74</v>
      </c>
      <c r="O1848" s="33" t="s">
        <v>144</v>
      </c>
      <c r="P1848" s="37" t="s">
        <v>86</v>
      </c>
      <c r="Q1848" s="33" t="s">
        <v>77</v>
      </c>
      <c r="R1848" s="42" t="s">
        <v>104</v>
      </c>
      <c r="S1848" s="38" t="s">
        <v>121</v>
      </c>
      <c r="T1848" s="38">
        <v>796</v>
      </c>
      <c r="U1848" s="32" t="s">
        <v>80</v>
      </c>
      <c r="V1848" s="32">
        <v>40</v>
      </c>
      <c r="W1848" s="60">
        <v>2645.5357142857142</v>
      </c>
      <c r="X1848" s="34">
        <v>105821.42857142857</v>
      </c>
      <c r="Y1848" s="44">
        <f t="shared" si="49"/>
        <v>118520</v>
      </c>
      <c r="Z1848" s="73"/>
      <c r="AA1848" s="45">
        <v>2014</v>
      </c>
      <c r="AB1848" s="38"/>
    </row>
    <row r="1849" spans="2:28" s="46" customFormat="1" ht="51" customHeight="1" outlineLevel="1">
      <c r="B1849" s="38" t="s">
        <v>4562</v>
      </c>
      <c r="C1849" s="39" t="s">
        <v>66</v>
      </c>
      <c r="D1849" s="51" t="s">
        <v>4563</v>
      </c>
      <c r="E1849" s="40" t="s">
        <v>2442</v>
      </c>
      <c r="F1849" s="40"/>
      <c r="G1849" s="40" t="s">
        <v>4564</v>
      </c>
      <c r="H1849" s="40"/>
      <c r="I1849" s="40" t="s">
        <v>4565</v>
      </c>
      <c r="J1849" s="40"/>
      <c r="K1849" s="37" t="s">
        <v>113</v>
      </c>
      <c r="L1849" s="38">
        <v>0</v>
      </c>
      <c r="M1849" s="37">
        <v>230000000</v>
      </c>
      <c r="N1849" s="41" t="s">
        <v>74</v>
      </c>
      <c r="O1849" s="33" t="s">
        <v>174</v>
      </c>
      <c r="P1849" s="37" t="s">
        <v>86</v>
      </c>
      <c r="Q1849" s="33" t="s">
        <v>77</v>
      </c>
      <c r="R1849" s="42" t="s">
        <v>3277</v>
      </c>
      <c r="S1849" s="38" t="s">
        <v>121</v>
      </c>
      <c r="T1849" s="38">
        <v>796</v>
      </c>
      <c r="U1849" s="32" t="s">
        <v>80</v>
      </c>
      <c r="V1849" s="32">
        <v>25</v>
      </c>
      <c r="W1849" s="60">
        <v>3928.571428571428</v>
      </c>
      <c r="X1849" s="34">
        <v>0</v>
      </c>
      <c r="Y1849" s="44">
        <f t="shared" si="49"/>
        <v>0</v>
      </c>
      <c r="Z1849" s="73"/>
      <c r="AA1849" s="45">
        <v>2014</v>
      </c>
      <c r="AB1849" s="38" t="s">
        <v>94</v>
      </c>
    </row>
    <row r="1850" spans="2:28" s="46" customFormat="1" ht="76.5" customHeight="1" outlineLevel="1">
      <c r="B1850" s="38" t="s">
        <v>4566</v>
      </c>
      <c r="C1850" s="39" t="s">
        <v>66</v>
      </c>
      <c r="D1850" s="51" t="s">
        <v>4563</v>
      </c>
      <c r="E1850" s="40" t="s">
        <v>2442</v>
      </c>
      <c r="F1850" s="40"/>
      <c r="G1850" s="40" t="s">
        <v>4564</v>
      </c>
      <c r="H1850" s="40"/>
      <c r="I1850" s="40" t="s">
        <v>4565</v>
      </c>
      <c r="J1850" s="40"/>
      <c r="K1850" s="37" t="s">
        <v>130</v>
      </c>
      <c r="L1850" s="38">
        <v>0</v>
      </c>
      <c r="M1850" s="37">
        <v>230000000</v>
      </c>
      <c r="N1850" s="41" t="s">
        <v>74</v>
      </c>
      <c r="O1850" s="33" t="s">
        <v>144</v>
      </c>
      <c r="P1850" s="37" t="s">
        <v>86</v>
      </c>
      <c r="Q1850" s="33" t="s">
        <v>77</v>
      </c>
      <c r="R1850" s="42" t="s">
        <v>104</v>
      </c>
      <c r="S1850" s="38" t="s">
        <v>121</v>
      </c>
      <c r="T1850" s="38">
        <v>796</v>
      </c>
      <c r="U1850" s="32" t="s">
        <v>80</v>
      </c>
      <c r="V1850" s="32">
        <v>25</v>
      </c>
      <c r="W1850" s="60">
        <v>3928.571428571428</v>
      </c>
      <c r="X1850" s="34">
        <v>98214.285714285696</v>
      </c>
      <c r="Y1850" s="44">
        <f t="shared" si="49"/>
        <v>109999.99999999999</v>
      </c>
      <c r="Z1850" s="73"/>
      <c r="AA1850" s="45">
        <v>2014</v>
      </c>
      <c r="AB1850" s="38"/>
    </row>
    <row r="1851" spans="2:28" s="46" customFormat="1" ht="51" customHeight="1" outlineLevel="1">
      <c r="B1851" s="38" t="s">
        <v>4567</v>
      </c>
      <c r="C1851" s="39" t="s">
        <v>66</v>
      </c>
      <c r="D1851" s="51" t="s">
        <v>4568</v>
      </c>
      <c r="E1851" s="40" t="s">
        <v>4569</v>
      </c>
      <c r="F1851" s="40" t="s">
        <v>4570</v>
      </c>
      <c r="G1851" s="40" t="s">
        <v>4571</v>
      </c>
      <c r="H1851" s="40" t="s">
        <v>4571</v>
      </c>
      <c r="I1851" s="40" t="s">
        <v>4572</v>
      </c>
      <c r="J1851" s="40" t="s">
        <v>4573</v>
      </c>
      <c r="K1851" s="37" t="s">
        <v>130</v>
      </c>
      <c r="L1851" s="38">
        <v>0</v>
      </c>
      <c r="M1851" s="37">
        <v>230000000</v>
      </c>
      <c r="N1851" s="41" t="s">
        <v>74</v>
      </c>
      <c r="O1851" s="33" t="s">
        <v>174</v>
      </c>
      <c r="P1851" s="37" t="s">
        <v>86</v>
      </c>
      <c r="Q1851" s="33" t="s">
        <v>77</v>
      </c>
      <c r="R1851" s="42" t="s">
        <v>3277</v>
      </c>
      <c r="S1851" s="38" t="s">
        <v>121</v>
      </c>
      <c r="T1851" s="38">
        <v>839</v>
      </c>
      <c r="U1851" s="43" t="s">
        <v>93</v>
      </c>
      <c r="V1851" s="32">
        <v>20</v>
      </c>
      <c r="W1851" s="60">
        <v>42334.821428571428</v>
      </c>
      <c r="X1851" s="34">
        <v>846696.42857142852</v>
      </c>
      <c r="Y1851" s="44">
        <f t="shared" si="49"/>
        <v>948300</v>
      </c>
      <c r="Z1851" s="73"/>
      <c r="AA1851" s="45">
        <v>2014</v>
      </c>
      <c r="AB1851" s="67"/>
    </row>
    <row r="1852" spans="2:28" s="46" customFormat="1" ht="51" customHeight="1" outlineLevel="1">
      <c r="B1852" s="38" t="s">
        <v>4574</v>
      </c>
      <c r="C1852" s="39" t="s">
        <v>66</v>
      </c>
      <c r="D1852" s="51" t="s">
        <v>4575</v>
      </c>
      <c r="E1852" s="40" t="s">
        <v>2442</v>
      </c>
      <c r="F1852" s="40"/>
      <c r="G1852" s="40" t="s">
        <v>4576</v>
      </c>
      <c r="H1852" s="40"/>
      <c r="I1852" s="40" t="s">
        <v>4577</v>
      </c>
      <c r="J1852" s="40"/>
      <c r="K1852" s="37" t="s">
        <v>113</v>
      </c>
      <c r="L1852" s="38">
        <v>0</v>
      </c>
      <c r="M1852" s="37">
        <v>230000000</v>
      </c>
      <c r="N1852" s="41" t="s">
        <v>74</v>
      </c>
      <c r="O1852" s="33" t="s">
        <v>174</v>
      </c>
      <c r="P1852" s="37" t="s">
        <v>86</v>
      </c>
      <c r="Q1852" s="33" t="s">
        <v>77</v>
      </c>
      <c r="R1852" s="42" t="s">
        <v>3277</v>
      </c>
      <c r="S1852" s="38" t="s">
        <v>121</v>
      </c>
      <c r="T1852" s="38">
        <v>796</v>
      </c>
      <c r="U1852" s="32" t="s">
        <v>80</v>
      </c>
      <c r="V1852" s="32">
        <v>10</v>
      </c>
      <c r="W1852" s="60">
        <v>14285.714285714284</v>
      </c>
      <c r="X1852" s="34">
        <v>0</v>
      </c>
      <c r="Y1852" s="44">
        <f t="shared" si="49"/>
        <v>0</v>
      </c>
      <c r="Z1852" s="73"/>
      <c r="AA1852" s="45">
        <v>2014</v>
      </c>
      <c r="AB1852" s="38" t="s">
        <v>94</v>
      </c>
    </row>
    <row r="1853" spans="2:28" s="46" customFormat="1" ht="76.5" customHeight="1" outlineLevel="1">
      <c r="B1853" s="38" t="s">
        <v>4578</v>
      </c>
      <c r="C1853" s="39" t="s">
        <v>66</v>
      </c>
      <c r="D1853" s="51" t="s">
        <v>4575</v>
      </c>
      <c r="E1853" s="40" t="s">
        <v>2442</v>
      </c>
      <c r="F1853" s="40"/>
      <c r="G1853" s="40" t="s">
        <v>4576</v>
      </c>
      <c r="H1853" s="40"/>
      <c r="I1853" s="40" t="s">
        <v>4577</v>
      </c>
      <c r="J1853" s="40"/>
      <c r="K1853" s="37" t="s">
        <v>130</v>
      </c>
      <c r="L1853" s="38">
        <v>0</v>
      </c>
      <c r="M1853" s="37">
        <v>230000000</v>
      </c>
      <c r="N1853" s="41" t="s">
        <v>74</v>
      </c>
      <c r="O1853" s="33" t="s">
        <v>144</v>
      </c>
      <c r="P1853" s="37" t="s">
        <v>86</v>
      </c>
      <c r="Q1853" s="33" t="s">
        <v>77</v>
      </c>
      <c r="R1853" s="42" t="s">
        <v>104</v>
      </c>
      <c r="S1853" s="38" t="s">
        <v>121</v>
      </c>
      <c r="T1853" s="38">
        <v>796</v>
      </c>
      <c r="U1853" s="32" t="s">
        <v>80</v>
      </c>
      <c r="V1853" s="32">
        <v>10</v>
      </c>
      <c r="W1853" s="60">
        <v>14285.714285714284</v>
      </c>
      <c r="X1853" s="34">
        <v>142857.14285714284</v>
      </c>
      <c r="Y1853" s="44">
        <f t="shared" si="49"/>
        <v>160000</v>
      </c>
      <c r="Z1853" s="73"/>
      <c r="AA1853" s="45">
        <v>2014</v>
      </c>
      <c r="AB1853" s="38"/>
    </row>
    <row r="1854" spans="2:28" s="46" customFormat="1" ht="51" customHeight="1" outlineLevel="1">
      <c r="B1854" s="38" t="s">
        <v>4579</v>
      </c>
      <c r="C1854" s="39" t="s">
        <v>66</v>
      </c>
      <c r="D1854" s="51" t="s">
        <v>4557</v>
      </c>
      <c r="E1854" s="40" t="s">
        <v>4558</v>
      </c>
      <c r="F1854" s="40"/>
      <c r="G1854" s="40" t="s">
        <v>4559</v>
      </c>
      <c r="H1854" s="40"/>
      <c r="I1854" s="40" t="s">
        <v>4580</v>
      </c>
      <c r="J1854" s="40"/>
      <c r="K1854" s="37" t="s">
        <v>113</v>
      </c>
      <c r="L1854" s="38">
        <v>0</v>
      </c>
      <c r="M1854" s="37">
        <v>230000000</v>
      </c>
      <c r="N1854" s="41" t="s">
        <v>74</v>
      </c>
      <c r="O1854" s="33" t="s">
        <v>174</v>
      </c>
      <c r="P1854" s="37" t="s">
        <v>86</v>
      </c>
      <c r="Q1854" s="33" t="s">
        <v>77</v>
      </c>
      <c r="R1854" s="42" t="s">
        <v>3277</v>
      </c>
      <c r="S1854" s="38" t="s">
        <v>121</v>
      </c>
      <c r="T1854" s="38">
        <v>796</v>
      </c>
      <c r="U1854" s="32" t="s">
        <v>80</v>
      </c>
      <c r="V1854" s="32">
        <v>24</v>
      </c>
      <c r="W1854" s="60">
        <v>3571.4285714285711</v>
      </c>
      <c r="X1854" s="34">
        <v>0</v>
      </c>
      <c r="Y1854" s="44">
        <f t="shared" si="49"/>
        <v>0</v>
      </c>
      <c r="Z1854" s="73"/>
      <c r="AA1854" s="45">
        <v>2014</v>
      </c>
      <c r="AB1854" s="38" t="s">
        <v>94</v>
      </c>
    </row>
    <row r="1855" spans="2:28" s="46" customFormat="1" ht="76.5" customHeight="1" outlineLevel="1">
      <c r="B1855" s="38" t="s">
        <v>4581</v>
      </c>
      <c r="C1855" s="39" t="s">
        <v>66</v>
      </c>
      <c r="D1855" s="51" t="s">
        <v>4557</v>
      </c>
      <c r="E1855" s="40" t="s">
        <v>4558</v>
      </c>
      <c r="F1855" s="40"/>
      <c r="G1855" s="40" t="s">
        <v>4559</v>
      </c>
      <c r="H1855" s="40"/>
      <c r="I1855" s="40" t="s">
        <v>4580</v>
      </c>
      <c r="J1855" s="40"/>
      <c r="K1855" s="37" t="s">
        <v>130</v>
      </c>
      <c r="L1855" s="38">
        <v>0</v>
      </c>
      <c r="M1855" s="37">
        <v>230000000</v>
      </c>
      <c r="N1855" s="41" t="s">
        <v>74</v>
      </c>
      <c r="O1855" s="33" t="s">
        <v>144</v>
      </c>
      <c r="P1855" s="37" t="s">
        <v>86</v>
      </c>
      <c r="Q1855" s="33" t="s">
        <v>77</v>
      </c>
      <c r="R1855" s="42" t="s">
        <v>104</v>
      </c>
      <c r="S1855" s="38" t="s">
        <v>121</v>
      </c>
      <c r="T1855" s="38">
        <v>796</v>
      </c>
      <c r="U1855" s="32" t="s">
        <v>80</v>
      </c>
      <c r="V1855" s="32">
        <v>24</v>
      </c>
      <c r="W1855" s="60">
        <v>3571.4285714285711</v>
      </c>
      <c r="X1855" s="34">
        <v>85714.28571428571</v>
      </c>
      <c r="Y1855" s="44">
        <f t="shared" si="49"/>
        <v>96000</v>
      </c>
      <c r="Z1855" s="73"/>
      <c r="AA1855" s="45">
        <v>2014</v>
      </c>
      <c r="AB1855" s="38"/>
    </row>
    <row r="1856" spans="2:28" s="46" customFormat="1" ht="51" customHeight="1" outlineLevel="1">
      <c r="B1856" s="38" t="s">
        <v>4582</v>
      </c>
      <c r="C1856" s="39" t="s">
        <v>66</v>
      </c>
      <c r="D1856" s="51" t="s">
        <v>4583</v>
      </c>
      <c r="E1856" s="40" t="s">
        <v>4584</v>
      </c>
      <c r="F1856" s="40" t="s">
        <v>4585</v>
      </c>
      <c r="G1856" s="40" t="s">
        <v>4586</v>
      </c>
      <c r="H1856" s="40" t="s">
        <v>4587</v>
      </c>
      <c r="I1856" s="40" t="s">
        <v>4588</v>
      </c>
      <c r="J1856" s="40" t="s">
        <v>4589</v>
      </c>
      <c r="K1856" s="37" t="s">
        <v>130</v>
      </c>
      <c r="L1856" s="38">
        <v>0</v>
      </c>
      <c r="M1856" s="37">
        <v>230000000</v>
      </c>
      <c r="N1856" s="41" t="s">
        <v>74</v>
      </c>
      <c r="O1856" s="33" t="s">
        <v>174</v>
      </c>
      <c r="P1856" s="37" t="s">
        <v>86</v>
      </c>
      <c r="Q1856" s="33" t="s">
        <v>77</v>
      </c>
      <c r="R1856" s="42" t="s">
        <v>3277</v>
      </c>
      <c r="S1856" s="38" t="s">
        <v>121</v>
      </c>
      <c r="T1856" s="32" t="s">
        <v>2446</v>
      </c>
      <c r="U1856" s="38" t="s">
        <v>2447</v>
      </c>
      <c r="V1856" s="32">
        <v>400</v>
      </c>
      <c r="W1856" s="60">
        <v>2678.5714285714284</v>
      </c>
      <c r="X1856" s="34">
        <v>1071428.5714285714</v>
      </c>
      <c r="Y1856" s="44">
        <f t="shared" si="49"/>
        <v>1200000</v>
      </c>
      <c r="Z1856" s="73"/>
      <c r="AA1856" s="45">
        <v>2014</v>
      </c>
      <c r="AB1856" s="67"/>
    </row>
    <row r="1857" spans="2:28" s="46" customFormat="1" ht="51" customHeight="1" outlineLevel="1">
      <c r="B1857" s="38" t="s">
        <v>4590</v>
      </c>
      <c r="C1857" s="39" t="s">
        <v>66</v>
      </c>
      <c r="D1857" s="51" t="s">
        <v>4591</v>
      </c>
      <c r="E1857" s="40" t="s">
        <v>4592</v>
      </c>
      <c r="F1857" s="40" t="s">
        <v>4593</v>
      </c>
      <c r="G1857" s="40" t="s">
        <v>4594</v>
      </c>
      <c r="H1857" s="40" t="s">
        <v>4595</v>
      </c>
      <c r="I1857" s="40" t="s">
        <v>4596</v>
      </c>
      <c r="J1857" s="40" t="s">
        <v>4595</v>
      </c>
      <c r="K1857" s="37" t="s">
        <v>73</v>
      </c>
      <c r="L1857" s="38">
        <v>0</v>
      </c>
      <c r="M1857" s="37">
        <v>230000000</v>
      </c>
      <c r="N1857" s="41" t="s">
        <v>74</v>
      </c>
      <c r="O1857" s="33" t="s">
        <v>174</v>
      </c>
      <c r="P1857" s="37" t="s">
        <v>86</v>
      </c>
      <c r="Q1857" s="33" t="s">
        <v>77</v>
      </c>
      <c r="R1857" s="42" t="s">
        <v>3277</v>
      </c>
      <c r="S1857" s="38" t="s">
        <v>121</v>
      </c>
      <c r="T1857" s="38">
        <v>839</v>
      </c>
      <c r="U1857" s="43" t="s">
        <v>93</v>
      </c>
      <c r="V1857" s="32">
        <v>7</v>
      </c>
      <c r="W1857" s="60">
        <v>1339285.7142857141</v>
      </c>
      <c r="X1857" s="34">
        <v>0</v>
      </c>
      <c r="Y1857" s="44">
        <f t="shared" si="49"/>
        <v>0</v>
      </c>
      <c r="Z1857" s="73"/>
      <c r="AA1857" s="45">
        <v>2014</v>
      </c>
      <c r="AB1857" s="38" t="s">
        <v>94</v>
      </c>
    </row>
    <row r="1858" spans="2:28" s="46" customFormat="1" ht="51" customHeight="1" outlineLevel="1">
      <c r="B1858" s="38" t="s">
        <v>4597</v>
      </c>
      <c r="C1858" s="39" t="s">
        <v>66</v>
      </c>
      <c r="D1858" s="51" t="s">
        <v>4591</v>
      </c>
      <c r="E1858" s="40" t="s">
        <v>4592</v>
      </c>
      <c r="F1858" s="40" t="s">
        <v>4593</v>
      </c>
      <c r="G1858" s="40" t="s">
        <v>4594</v>
      </c>
      <c r="H1858" s="40" t="s">
        <v>4595</v>
      </c>
      <c r="I1858" s="40" t="s">
        <v>4596</v>
      </c>
      <c r="J1858" s="40" t="s">
        <v>4595</v>
      </c>
      <c r="K1858" s="37" t="s">
        <v>96</v>
      </c>
      <c r="L1858" s="38">
        <v>0</v>
      </c>
      <c r="M1858" s="37">
        <v>230000000</v>
      </c>
      <c r="N1858" s="41" t="s">
        <v>74</v>
      </c>
      <c r="O1858" s="33" t="s">
        <v>110</v>
      </c>
      <c r="P1858" s="37" t="s">
        <v>86</v>
      </c>
      <c r="Q1858" s="33" t="s">
        <v>77</v>
      </c>
      <c r="R1858" s="42" t="s">
        <v>3320</v>
      </c>
      <c r="S1858" s="38" t="s">
        <v>121</v>
      </c>
      <c r="T1858" s="38">
        <v>839</v>
      </c>
      <c r="U1858" s="43" t="s">
        <v>93</v>
      </c>
      <c r="V1858" s="32">
        <v>7</v>
      </c>
      <c r="W1858" s="60">
        <v>1339285.7142857141</v>
      </c>
      <c r="X1858" s="34">
        <v>0</v>
      </c>
      <c r="Y1858" s="44">
        <f t="shared" si="49"/>
        <v>0</v>
      </c>
      <c r="Z1858" s="73"/>
      <c r="AA1858" s="45">
        <v>2014</v>
      </c>
      <c r="AB1858" s="56" t="s">
        <v>1297</v>
      </c>
    </row>
    <row r="1859" spans="2:28" s="46" customFormat="1" ht="51" customHeight="1" outlineLevel="1">
      <c r="B1859" s="58" t="s">
        <v>4598</v>
      </c>
      <c r="C1859" s="38" t="s">
        <v>66</v>
      </c>
      <c r="D1859" s="38" t="s">
        <v>4591</v>
      </c>
      <c r="E1859" s="38" t="s">
        <v>4592</v>
      </c>
      <c r="F1859" s="38" t="s">
        <v>4593</v>
      </c>
      <c r="G1859" s="38" t="s">
        <v>4594</v>
      </c>
      <c r="H1859" s="38" t="s">
        <v>4595</v>
      </c>
      <c r="I1859" s="38" t="s">
        <v>4596</v>
      </c>
      <c r="J1859" s="38" t="s">
        <v>4595</v>
      </c>
      <c r="K1859" s="38" t="s">
        <v>96</v>
      </c>
      <c r="L1859" s="38">
        <v>0</v>
      </c>
      <c r="M1859" s="38">
        <v>230000000</v>
      </c>
      <c r="N1859" s="41" t="s">
        <v>74</v>
      </c>
      <c r="O1859" s="33" t="s">
        <v>198</v>
      </c>
      <c r="P1859" s="38" t="s">
        <v>86</v>
      </c>
      <c r="Q1859" s="38" t="s">
        <v>77</v>
      </c>
      <c r="R1859" s="38" t="s">
        <v>234</v>
      </c>
      <c r="S1859" s="38" t="s">
        <v>121</v>
      </c>
      <c r="T1859" s="61">
        <v>839</v>
      </c>
      <c r="U1859" s="38" t="s">
        <v>93</v>
      </c>
      <c r="V1859" s="38">
        <v>3</v>
      </c>
      <c r="W1859" s="34">
        <v>3125000</v>
      </c>
      <c r="X1859" s="34">
        <v>0</v>
      </c>
      <c r="Y1859" s="44">
        <f t="shared" si="49"/>
        <v>0</v>
      </c>
      <c r="Z1859" s="38"/>
      <c r="AA1859" s="38">
        <v>2014</v>
      </c>
      <c r="AB1859" s="32" t="s">
        <v>122</v>
      </c>
    </row>
    <row r="1860" spans="2:28" s="46" customFormat="1" ht="51" customHeight="1" outlineLevel="1">
      <c r="B1860" s="38" t="s">
        <v>4599</v>
      </c>
      <c r="C1860" s="39" t="s">
        <v>66</v>
      </c>
      <c r="D1860" s="51" t="s">
        <v>4600</v>
      </c>
      <c r="E1860" s="40" t="s">
        <v>4601</v>
      </c>
      <c r="F1860" s="40"/>
      <c r="G1860" s="40" t="s">
        <v>4602</v>
      </c>
      <c r="H1860" s="40"/>
      <c r="I1860" s="40" t="s">
        <v>4603</v>
      </c>
      <c r="J1860" s="40"/>
      <c r="K1860" s="37" t="s">
        <v>113</v>
      </c>
      <c r="L1860" s="38">
        <v>0</v>
      </c>
      <c r="M1860" s="37">
        <v>230000000</v>
      </c>
      <c r="N1860" s="41" t="s">
        <v>74</v>
      </c>
      <c r="O1860" s="33" t="s">
        <v>174</v>
      </c>
      <c r="P1860" s="37" t="s">
        <v>86</v>
      </c>
      <c r="Q1860" s="33" t="s">
        <v>77</v>
      </c>
      <c r="R1860" s="42" t="s">
        <v>3277</v>
      </c>
      <c r="S1860" s="38" t="s">
        <v>121</v>
      </c>
      <c r="T1860" s="38">
        <v>839</v>
      </c>
      <c r="U1860" s="43" t="s">
        <v>93</v>
      </c>
      <c r="V1860" s="32">
        <v>5</v>
      </c>
      <c r="W1860" s="60">
        <v>71428.57142857142</v>
      </c>
      <c r="X1860" s="34">
        <v>0</v>
      </c>
      <c r="Y1860" s="44">
        <f t="shared" si="49"/>
        <v>0</v>
      </c>
      <c r="Z1860" s="73"/>
      <c r="AA1860" s="45">
        <v>2014</v>
      </c>
      <c r="AB1860" s="38" t="s">
        <v>94</v>
      </c>
    </row>
    <row r="1861" spans="2:28" s="46" customFormat="1" ht="76.5" customHeight="1" outlineLevel="1">
      <c r="B1861" s="38" t="s">
        <v>4604</v>
      </c>
      <c r="C1861" s="39" t="s">
        <v>66</v>
      </c>
      <c r="D1861" s="51" t="s">
        <v>4600</v>
      </c>
      <c r="E1861" s="40" t="s">
        <v>4601</v>
      </c>
      <c r="F1861" s="40"/>
      <c r="G1861" s="40" t="s">
        <v>4602</v>
      </c>
      <c r="H1861" s="40"/>
      <c r="I1861" s="40" t="s">
        <v>4603</v>
      </c>
      <c r="J1861" s="40"/>
      <c r="K1861" s="37" t="s">
        <v>130</v>
      </c>
      <c r="L1861" s="38">
        <v>0</v>
      </c>
      <c r="M1861" s="37">
        <v>230000000</v>
      </c>
      <c r="N1861" s="41" t="s">
        <v>74</v>
      </c>
      <c r="O1861" s="33" t="s">
        <v>144</v>
      </c>
      <c r="P1861" s="37" t="s">
        <v>86</v>
      </c>
      <c r="Q1861" s="33" t="s">
        <v>77</v>
      </c>
      <c r="R1861" s="42" t="s">
        <v>104</v>
      </c>
      <c r="S1861" s="38" t="s">
        <v>121</v>
      </c>
      <c r="T1861" s="38">
        <v>839</v>
      </c>
      <c r="U1861" s="43" t="s">
        <v>93</v>
      </c>
      <c r="V1861" s="32">
        <v>5</v>
      </c>
      <c r="W1861" s="60">
        <v>71428.57142857142</v>
      </c>
      <c r="X1861" s="34">
        <v>0</v>
      </c>
      <c r="Y1861" s="44">
        <f t="shared" si="49"/>
        <v>0</v>
      </c>
      <c r="Z1861" s="73"/>
      <c r="AA1861" s="45">
        <v>2014</v>
      </c>
      <c r="AB1861" s="56" t="s">
        <v>1856</v>
      </c>
    </row>
    <row r="1862" spans="2:28" s="46" customFormat="1" ht="51" customHeight="1" outlineLevel="1">
      <c r="B1862" s="58" t="s">
        <v>4605</v>
      </c>
      <c r="C1862" s="38" t="s">
        <v>66</v>
      </c>
      <c r="D1862" s="38" t="s">
        <v>4600</v>
      </c>
      <c r="E1862" s="38" t="s">
        <v>4601</v>
      </c>
      <c r="F1862" s="38" t="s">
        <v>4601</v>
      </c>
      <c r="G1862" s="38" t="s">
        <v>4602</v>
      </c>
      <c r="H1862" s="38" t="s">
        <v>4606</v>
      </c>
      <c r="I1862" s="38" t="s">
        <v>4607</v>
      </c>
      <c r="J1862" s="38"/>
      <c r="K1862" s="38" t="s">
        <v>113</v>
      </c>
      <c r="L1862" s="38">
        <v>0</v>
      </c>
      <c r="M1862" s="38">
        <v>230000000</v>
      </c>
      <c r="N1862" s="41" t="s">
        <v>74</v>
      </c>
      <c r="O1862" s="33" t="s">
        <v>198</v>
      </c>
      <c r="P1862" s="38" t="s">
        <v>86</v>
      </c>
      <c r="Q1862" s="38" t="s">
        <v>77</v>
      </c>
      <c r="R1862" s="38" t="s">
        <v>199</v>
      </c>
      <c r="S1862" s="38" t="s">
        <v>121</v>
      </c>
      <c r="T1862" s="61">
        <v>839</v>
      </c>
      <c r="U1862" s="38" t="s">
        <v>93</v>
      </c>
      <c r="V1862" s="38">
        <v>5</v>
      </c>
      <c r="W1862" s="34">
        <v>85714.29</v>
      </c>
      <c r="X1862" s="34">
        <f t="shared" ref="X1862" si="50">V1862*W1862</f>
        <v>428571.44999999995</v>
      </c>
      <c r="Y1862" s="44">
        <f t="shared" si="49"/>
        <v>480000.02399999998</v>
      </c>
      <c r="Z1862" s="38"/>
      <c r="AA1862" s="38">
        <v>2014</v>
      </c>
      <c r="AB1862" s="38"/>
    </row>
    <row r="1863" spans="2:28" s="46" customFormat="1" ht="51" customHeight="1" outlineLevel="1">
      <c r="B1863" s="38" t="s">
        <v>4608</v>
      </c>
      <c r="C1863" s="39" t="s">
        <v>66</v>
      </c>
      <c r="D1863" s="51" t="s">
        <v>4609</v>
      </c>
      <c r="E1863" s="40" t="s">
        <v>4610</v>
      </c>
      <c r="F1863" s="40"/>
      <c r="G1863" s="40" t="s">
        <v>4611</v>
      </c>
      <c r="H1863" s="40"/>
      <c r="I1863" s="40" t="s">
        <v>4612</v>
      </c>
      <c r="J1863" s="40"/>
      <c r="K1863" s="32" t="s">
        <v>130</v>
      </c>
      <c r="L1863" s="38">
        <v>0</v>
      </c>
      <c r="M1863" s="37">
        <v>230000000</v>
      </c>
      <c r="N1863" s="41" t="s">
        <v>74</v>
      </c>
      <c r="O1863" s="33" t="s">
        <v>174</v>
      </c>
      <c r="P1863" s="37" t="s">
        <v>86</v>
      </c>
      <c r="Q1863" s="33" t="s">
        <v>77</v>
      </c>
      <c r="R1863" s="42" t="s">
        <v>3277</v>
      </c>
      <c r="S1863" s="38" t="s">
        <v>121</v>
      </c>
      <c r="T1863" s="38">
        <v>839</v>
      </c>
      <c r="U1863" s="43" t="s">
        <v>93</v>
      </c>
      <c r="V1863" s="32">
        <v>2</v>
      </c>
      <c r="W1863" s="60">
        <v>892857.14285714272</v>
      </c>
      <c r="X1863" s="34">
        <v>0</v>
      </c>
      <c r="Y1863" s="44">
        <f t="shared" si="49"/>
        <v>0</v>
      </c>
      <c r="Z1863" s="73"/>
      <c r="AA1863" s="45">
        <v>2014</v>
      </c>
      <c r="AB1863" s="38" t="s">
        <v>122</v>
      </c>
    </row>
    <row r="1864" spans="2:28" s="46" customFormat="1" ht="76.5" customHeight="1" outlineLevel="1">
      <c r="B1864" s="38" t="s">
        <v>4613</v>
      </c>
      <c r="C1864" s="39" t="s">
        <v>66</v>
      </c>
      <c r="D1864" s="51" t="s">
        <v>4614</v>
      </c>
      <c r="E1864" s="51" t="s">
        <v>4615</v>
      </c>
      <c r="F1864" s="51" t="s">
        <v>4616</v>
      </c>
      <c r="G1864" s="51" t="s">
        <v>4617</v>
      </c>
      <c r="H1864" s="40"/>
      <c r="I1864" s="40" t="s">
        <v>4618</v>
      </c>
      <c r="J1864" s="40"/>
      <c r="K1864" s="37" t="s">
        <v>73</v>
      </c>
      <c r="L1864" s="38">
        <v>45</v>
      </c>
      <c r="M1864" s="37">
        <v>230000000</v>
      </c>
      <c r="N1864" s="41" t="s">
        <v>74</v>
      </c>
      <c r="O1864" s="33" t="s">
        <v>162</v>
      </c>
      <c r="P1864" s="37" t="s">
        <v>86</v>
      </c>
      <c r="Q1864" s="33" t="s">
        <v>77</v>
      </c>
      <c r="R1864" s="42" t="s">
        <v>4619</v>
      </c>
      <c r="S1864" s="33" t="s">
        <v>79</v>
      </c>
      <c r="T1864" s="38">
        <v>168</v>
      </c>
      <c r="U1864" s="32" t="s">
        <v>1834</v>
      </c>
      <c r="V1864" s="32">
        <v>35.200000000000003</v>
      </c>
      <c r="W1864" s="60">
        <v>207000</v>
      </c>
      <c r="X1864" s="34">
        <v>0</v>
      </c>
      <c r="Y1864" s="44">
        <f t="shared" si="49"/>
        <v>0</v>
      </c>
      <c r="Z1864" s="38" t="s">
        <v>81</v>
      </c>
      <c r="AA1864" s="45">
        <v>2014</v>
      </c>
      <c r="AB1864" s="38" t="s">
        <v>3506</v>
      </c>
    </row>
    <row r="1865" spans="2:28" s="46" customFormat="1" ht="76.5" customHeight="1" outlineLevel="1">
      <c r="B1865" s="38" t="s">
        <v>4620</v>
      </c>
      <c r="C1865" s="39" t="s">
        <v>66</v>
      </c>
      <c r="D1865" s="51" t="s">
        <v>4614</v>
      </c>
      <c r="E1865" s="51" t="s">
        <v>4615</v>
      </c>
      <c r="F1865" s="51" t="s">
        <v>4616</v>
      </c>
      <c r="G1865" s="51" t="s">
        <v>4617</v>
      </c>
      <c r="H1865" s="40"/>
      <c r="I1865" s="40" t="s">
        <v>4618</v>
      </c>
      <c r="J1865" s="40"/>
      <c r="K1865" s="37" t="s">
        <v>73</v>
      </c>
      <c r="L1865" s="38">
        <v>45</v>
      </c>
      <c r="M1865" s="37">
        <v>230000000</v>
      </c>
      <c r="N1865" s="41" t="s">
        <v>74</v>
      </c>
      <c r="O1865" s="33" t="s">
        <v>144</v>
      </c>
      <c r="P1865" s="37" t="s">
        <v>86</v>
      </c>
      <c r="Q1865" s="33" t="s">
        <v>77</v>
      </c>
      <c r="R1865" s="42" t="s">
        <v>4621</v>
      </c>
      <c r="S1865" s="33" t="s">
        <v>79</v>
      </c>
      <c r="T1865" s="38">
        <v>168</v>
      </c>
      <c r="U1865" s="32" t="s">
        <v>1834</v>
      </c>
      <c r="V1865" s="32">
        <v>35.200000000000003</v>
      </c>
      <c r="W1865" s="62">
        <v>207000</v>
      </c>
      <c r="X1865" s="34">
        <v>0</v>
      </c>
      <c r="Y1865" s="44">
        <f t="shared" si="49"/>
        <v>0</v>
      </c>
      <c r="Z1865" s="38" t="s">
        <v>81</v>
      </c>
      <c r="AA1865" s="45">
        <v>2014</v>
      </c>
      <c r="AB1865" s="38" t="s">
        <v>230</v>
      </c>
    </row>
    <row r="1866" spans="2:28" s="46" customFormat="1" ht="76.5" customHeight="1" outlineLevel="1">
      <c r="B1866" s="38" t="s">
        <v>4622</v>
      </c>
      <c r="C1866" s="39" t="s">
        <v>66</v>
      </c>
      <c r="D1866" s="51" t="s">
        <v>4614</v>
      </c>
      <c r="E1866" s="51" t="s">
        <v>4615</v>
      </c>
      <c r="F1866" s="51" t="s">
        <v>4616</v>
      </c>
      <c r="G1866" s="51" t="s">
        <v>4617</v>
      </c>
      <c r="H1866" s="40"/>
      <c r="I1866" s="40" t="s">
        <v>4618</v>
      </c>
      <c r="J1866" s="40"/>
      <c r="K1866" s="48" t="s">
        <v>96</v>
      </c>
      <c r="L1866" s="38">
        <v>45</v>
      </c>
      <c r="M1866" s="37">
        <v>230000000</v>
      </c>
      <c r="N1866" s="41" t="s">
        <v>74</v>
      </c>
      <c r="O1866" s="33" t="s">
        <v>110</v>
      </c>
      <c r="P1866" s="37" t="s">
        <v>86</v>
      </c>
      <c r="Q1866" s="33" t="s">
        <v>77</v>
      </c>
      <c r="R1866" s="42" t="s">
        <v>4621</v>
      </c>
      <c r="S1866" s="33" t="s">
        <v>79</v>
      </c>
      <c r="T1866" s="38">
        <v>168</v>
      </c>
      <c r="U1866" s="32" t="s">
        <v>1834</v>
      </c>
      <c r="V1866" s="43">
        <v>11.000000000000004</v>
      </c>
      <c r="W1866" s="62">
        <v>207000</v>
      </c>
      <c r="X1866" s="34">
        <v>0</v>
      </c>
      <c r="Y1866" s="44">
        <f t="shared" si="49"/>
        <v>0</v>
      </c>
      <c r="Z1866" s="38" t="s">
        <v>81</v>
      </c>
      <c r="AA1866" s="45">
        <v>2014</v>
      </c>
      <c r="AB1866" s="56" t="s">
        <v>1297</v>
      </c>
    </row>
    <row r="1867" spans="2:28" s="46" customFormat="1" ht="51" customHeight="1" outlineLevel="1">
      <c r="B1867" s="58" t="s">
        <v>4623</v>
      </c>
      <c r="C1867" s="38" t="s">
        <v>66</v>
      </c>
      <c r="D1867" s="38" t="s">
        <v>4614</v>
      </c>
      <c r="E1867" s="38" t="s">
        <v>4615</v>
      </c>
      <c r="F1867" s="38" t="s">
        <v>4616</v>
      </c>
      <c r="G1867" s="38" t="s">
        <v>4617</v>
      </c>
      <c r="H1867" s="38" t="s">
        <v>4624</v>
      </c>
      <c r="I1867" s="38" t="s">
        <v>4618</v>
      </c>
      <c r="J1867" s="38"/>
      <c r="K1867" s="38" t="s">
        <v>96</v>
      </c>
      <c r="L1867" s="38">
        <v>45</v>
      </c>
      <c r="M1867" s="38">
        <v>230000000</v>
      </c>
      <c r="N1867" s="41" t="s">
        <v>74</v>
      </c>
      <c r="O1867" s="33" t="s">
        <v>198</v>
      </c>
      <c r="P1867" s="38" t="s">
        <v>86</v>
      </c>
      <c r="Q1867" s="38" t="s">
        <v>77</v>
      </c>
      <c r="R1867" s="38" t="s">
        <v>234</v>
      </c>
      <c r="S1867" s="38" t="s">
        <v>79</v>
      </c>
      <c r="T1867" s="61">
        <v>168</v>
      </c>
      <c r="U1867" s="38" t="s">
        <v>1834</v>
      </c>
      <c r="V1867" s="38">
        <v>35.200000000000003</v>
      </c>
      <c r="W1867" s="34">
        <v>357142.86</v>
      </c>
      <c r="X1867" s="34">
        <v>0</v>
      </c>
      <c r="Y1867" s="44">
        <f t="shared" si="49"/>
        <v>0</v>
      </c>
      <c r="Z1867" s="38" t="s">
        <v>81</v>
      </c>
      <c r="AA1867" s="38">
        <v>2014</v>
      </c>
      <c r="AB1867" s="38" t="s">
        <v>4625</v>
      </c>
    </row>
    <row r="1868" spans="2:28" s="46" customFormat="1" ht="51" customHeight="1" outlineLevel="1">
      <c r="B1868" s="58" t="s">
        <v>4626</v>
      </c>
      <c r="C1868" s="38" t="s">
        <v>66</v>
      </c>
      <c r="D1868" s="38" t="s">
        <v>4614</v>
      </c>
      <c r="E1868" s="38" t="s">
        <v>4615</v>
      </c>
      <c r="F1868" s="38" t="s">
        <v>4616</v>
      </c>
      <c r="G1868" s="38" t="s">
        <v>4617</v>
      </c>
      <c r="H1868" s="38" t="s">
        <v>4624</v>
      </c>
      <c r="I1868" s="38" t="s">
        <v>4618</v>
      </c>
      <c r="J1868" s="38"/>
      <c r="K1868" s="38" t="s">
        <v>113</v>
      </c>
      <c r="L1868" s="38">
        <v>45</v>
      </c>
      <c r="M1868" s="38">
        <v>230000000</v>
      </c>
      <c r="N1868" s="41" t="s">
        <v>74</v>
      </c>
      <c r="O1868" s="33" t="s">
        <v>4627</v>
      </c>
      <c r="P1868" s="38" t="s">
        <v>86</v>
      </c>
      <c r="Q1868" s="38" t="s">
        <v>77</v>
      </c>
      <c r="R1868" s="38" t="s">
        <v>4628</v>
      </c>
      <c r="S1868" s="38" t="s">
        <v>79</v>
      </c>
      <c r="T1868" s="61">
        <v>168</v>
      </c>
      <c r="U1868" s="38" t="s">
        <v>1834</v>
      </c>
      <c r="V1868" s="38">
        <v>35.200000000000003</v>
      </c>
      <c r="W1868" s="34">
        <v>357142.86</v>
      </c>
      <c r="X1868" s="34">
        <f t="shared" ref="X1868" si="51">V1868*W1868</f>
        <v>12571428.672</v>
      </c>
      <c r="Y1868" s="44">
        <f t="shared" si="49"/>
        <v>14080000.112640001</v>
      </c>
      <c r="Z1868" s="38" t="s">
        <v>81</v>
      </c>
      <c r="AA1868" s="38">
        <v>2014</v>
      </c>
      <c r="AB1868" s="38"/>
    </row>
    <row r="1869" spans="2:28" s="46" customFormat="1" ht="76.5" customHeight="1" outlineLevel="1">
      <c r="B1869" s="38" t="s">
        <v>4629</v>
      </c>
      <c r="C1869" s="39" t="s">
        <v>66</v>
      </c>
      <c r="D1869" s="74" t="s">
        <v>4630</v>
      </c>
      <c r="E1869" s="40" t="s">
        <v>4631</v>
      </c>
      <c r="F1869" s="40"/>
      <c r="G1869" s="40" t="s">
        <v>4632</v>
      </c>
      <c r="H1869" s="40"/>
      <c r="I1869" s="40" t="s">
        <v>4633</v>
      </c>
      <c r="J1869" s="40"/>
      <c r="K1869" s="37" t="s">
        <v>73</v>
      </c>
      <c r="L1869" s="38">
        <v>0</v>
      </c>
      <c r="M1869" s="37">
        <v>230000000</v>
      </c>
      <c r="N1869" s="41" t="s">
        <v>74</v>
      </c>
      <c r="O1869" s="33" t="s">
        <v>162</v>
      </c>
      <c r="P1869" s="37" t="s">
        <v>86</v>
      </c>
      <c r="Q1869" s="33" t="s">
        <v>77</v>
      </c>
      <c r="R1869" s="42" t="s">
        <v>4619</v>
      </c>
      <c r="S1869" s="38" t="s">
        <v>121</v>
      </c>
      <c r="T1869" s="38">
        <v>796</v>
      </c>
      <c r="U1869" s="32" t="s">
        <v>80</v>
      </c>
      <c r="V1869" s="32">
        <v>10</v>
      </c>
      <c r="W1869" s="60">
        <v>86160.714285714275</v>
      </c>
      <c r="X1869" s="34">
        <v>0</v>
      </c>
      <c r="Y1869" s="44">
        <f t="shared" si="49"/>
        <v>0</v>
      </c>
      <c r="Z1869" s="73"/>
      <c r="AA1869" s="45">
        <v>2014</v>
      </c>
      <c r="AB1869" s="38" t="s">
        <v>94</v>
      </c>
    </row>
    <row r="1870" spans="2:28" s="46" customFormat="1" ht="76.5" customHeight="1" outlineLevel="1">
      <c r="B1870" s="38" t="s">
        <v>4634</v>
      </c>
      <c r="C1870" s="39" t="s">
        <v>66</v>
      </c>
      <c r="D1870" s="74" t="s">
        <v>4630</v>
      </c>
      <c r="E1870" s="40" t="s">
        <v>4631</v>
      </c>
      <c r="F1870" s="40"/>
      <c r="G1870" s="40" t="s">
        <v>4632</v>
      </c>
      <c r="H1870" s="40"/>
      <c r="I1870" s="40" t="s">
        <v>4633</v>
      </c>
      <c r="J1870" s="40"/>
      <c r="K1870" s="48" t="s">
        <v>96</v>
      </c>
      <c r="L1870" s="38">
        <v>0</v>
      </c>
      <c r="M1870" s="37">
        <v>230000000</v>
      </c>
      <c r="N1870" s="41" t="s">
        <v>74</v>
      </c>
      <c r="O1870" s="33" t="s">
        <v>110</v>
      </c>
      <c r="P1870" s="37" t="s">
        <v>86</v>
      </c>
      <c r="Q1870" s="33" t="s">
        <v>77</v>
      </c>
      <c r="R1870" s="42" t="s">
        <v>4635</v>
      </c>
      <c r="S1870" s="38" t="s">
        <v>121</v>
      </c>
      <c r="T1870" s="38">
        <v>796</v>
      </c>
      <c r="U1870" s="32" t="s">
        <v>80</v>
      </c>
      <c r="V1870" s="32">
        <v>10</v>
      </c>
      <c r="W1870" s="60">
        <v>86160.714285714275</v>
      </c>
      <c r="X1870" s="34">
        <v>861607.14285714272</v>
      </c>
      <c r="Y1870" s="44">
        <f t="shared" si="49"/>
        <v>965000</v>
      </c>
      <c r="Z1870" s="73"/>
      <c r="AA1870" s="45">
        <v>2014</v>
      </c>
      <c r="AB1870" s="38"/>
    </row>
    <row r="1871" spans="2:28" s="46" customFormat="1" ht="76.5" customHeight="1" outlineLevel="1">
      <c r="B1871" s="38" t="s">
        <v>4636</v>
      </c>
      <c r="C1871" s="39" t="s">
        <v>66</v>
      </c>
      <c r="D1871" s="40" t="s">
        <v>4637</v>
      </c>
      <c r="E1871" s="40" t="s">
        <v>4638</v>
      </c>
      <c r="F1871" s="40" t="s">
        <v>4639</v>
      </c>
      <c r="G1871" s="40" t="s">
        <v>4640</v>
      </c>
      <c r="H1871" s="40"/>
      <c r="I1871" s="40" t="s">
        <v>4641</v>
      </c>
      <c r="J1871" s="40"/>
      <c r="K1871" s="37" t="s">
        <v>130</v>
      </c>
      <c r="L1871" s="38">
        <v>0</v>
      </c>
      <c r="M1871" s="37">
        <v>230000000</v>
      </c>
      <c r="N1871" s="41" t="s">
        <v>74</v>
      </c>
      <c r="O1871" s="33" t="s">
        <v>174</v>
      </c>
      <c r="P1871" s="37" t="s">
        <v>86</v>
      </c>
      <c r="Q1871" s="33" t="s">
        <v>77</v>
      </c>
      <c r="R1871" s="42" t="s">
        <v>4619</v>
      </c>
      <c r="S1871" s="38" t="s">
        <v>121</v>
      </c>
      <c r="T1871" s="38">
        <v>796</v>
      </c>
      <c r="U1871" s="32" t="s">
        <v>80</v>
      </c>
      <c r="V1871" s="32">
        <v>4</v>
      </c>
      <c r="W1871" s="60">
        <v>81311</v>
      </c>
      <c r="X1871" s="34">
        <v>0</v>
      </c>
      <c r="Y1871" s="44">
        <f t="shared" si="49"/>
        <v>0</v>
      </c>
      <c r="Z1871" s="73"/>
      <c r="AA1871" s="45">
        <v>2014</v>
      </c>
      <c r="AB1871" s="38" t="s">
        <v>94</v>
      </c>
    </row>
    <row r="1872" spans="2:28" s="46" customFormat="1" ht="76.5" customHeight="1" outlineLevel="1">
      <c r="B1872" s="38" t="s">
        <v>4642</v>
      </c>
      <c r="C1872" s="39" t="s">
        <v>66</v>
      </c>
      <c r="D1872" s="40" t="s">
        <v>4637</v>
      </c>
      <c r="E1872" s="40" t="s">
        <v>4638</v>
      </c>
      <c r="F1872" s="40" t="s">
        <v>4639</v>
      </c>
      <c r="G1872" s="40" t="s">
        <v>4640</v>
      </c>
      <c r="H1872" s="40"/>
      <c r="I1872" s="40" t="s">
        <v>4641</v>
      </c>
      <c r="J1872" s="40"/>
      <c r="K1872" s="37" t="s">
        <v>113</v>
      </c>
      <c r="L1872" s="38">
        <v>0</v>
      </c>
      <c r="M1872" s="37">
        <v>230000000</v>
      </c>
      <c r="N1872" s="41" t="s">
        <v>74</v>
      </c>
      <c r="O1872" s="33" t="s">
        <v>85</v>
      </c>
      <c r="P1872" s="37" t="s">
        <v>86</v>
      </c>
      <c r="Q1872" s="33" t="s">
        <v>77</v>
      </c>
      <c r="R1872" s="42" t="s">
        <v>4635</v>
      </c>
      <c r="S1872" s="38" t="s">
        <v>121</v>
      </c>
      <c r="T1872" s="38">
        <v>796</v>
      </c>
      <c r="U1872" s="32" t="s">
        <v>80</v>
      </c>
      <c r="V1872" s="32">
        <v>4</v>
      </c>
      <c r="W1872" s="60">
        <v>81311</v>
      </c>
      <c r="X1872" s="34">
        <v>0</v>
      </c>
      <c r="Y1872" s="44">
        <f t="shared" si="49"/>
        <v>0</v>
      </c>
      <c r="Z1872" s="73"/>
      <c r="AA1872" s="45">
        <v>2014</v>
      </c>
      <c r="AB1872" s="38" t="s">
        <v>108</v>
      </c>
    </row>
    <row r="1873" spans="2:28" s="46" customFormat="1" ht="76.5" customHeight="1" outlineLevel="1">
      <c r="B1873" s="38" t="s">
        <v>4643</v>
      </c>
      <c r="C1873" s="39" t="s">
        <v>66</v>
      </c>
      <c r="D1873" s="40" t="s">
        <v>4637</v>
      </c>
      <c r="E1873" s="40" t="s">
        <v>4638</v>
      </c>
      <c r="F1873" s="40" t="s">
        <v>4639</v>
      </c>
      <c r="G1873" s="40" t="s">
        <v>4640</v>
      </c>
      <c r="H1873" s="40"/>
      <c r="I1873" s="40" t="s">
        <v>4641</v>
      </c>
      <c r="J1873" s="40"/>
      <c r="K1873" s="48" t="s">
        <v>130</v>
      </c>
      <c r="L1873" s="38">
        <v>0</v>
      </c>
      <c r="M1873" s="37">
        <v>230000000</v>
      </c>
      <c r="N1873" s="41" t="s">
        <v>74</v>
      </c>
      <c r="O1873" s="33" t="s">
        <v>110</v>
      </c>
      <c r="P1873" s="37" t="s">
        <v>86</v>
      </c>
      <c r="Q1873" s="33" t="s">
        <v>77</v>
      </c>
      <c r="R1873" s="42" t="s">
        <v>4635</v>
      </c>
      <c r="S1873" s="38" t="s">
        <v>121</v>
      </c>
      <c r="T1873" s="38">
        <v>796</v>
      </c>
      <c r="U1873" s="32" t="s">
        <v>80</v>
      </c>
      <c r="V1873" s="32">
        <v>4</v>
      </c>
      <c r="W1873" s="60">
        <v>81311</v>
      </c>
      <c r="X1873" s="34">
        <v>0</v>
      </c>
      <c r="Y1873" s="44">
        <f t="shared" si="49"/>
        <v>0</v>
      </c>
      <c r="Z1873" s="73"/>
      <c r="AA1873" s="45">
        <v>2014</v>
      </c>
      <c r="AB1873" s="56" t="s">
        <v>566</v>
      </c>
    </row>
    <row r="1874" spans="2:28" s="46" customFormat="1" ht="51" customHeight="1" outlineLevel="1">
      <c r="B1874" s="58" t="s">
        <v>4644</v>
      </c>
      <c r="C1874" s="38" t="s">
        <v>66</v>
      </c>
      <c r="D1874" s="38" t="s">
        <v>4637</v>
      </c>
      <c r="E1874" s="38" t="s">
        <v>4638</v>
      </c>
      <c r="F1874" s="38" t="s">
        <v>4639</v>
      </c>
      <c r="G1874" s="38" t="s">
        <v>4640</v>
      </c>
      <c r="H1874" s="38" t="s">
        <v>4645</v>
      </c>
      <c r="I1874" s="38" t="s">
        <v>4641</v>
      </c>
      <c r="J1874" s="38"/>
      <c r="K1874" s="38" t="s">
        <v>113</v>
      </c>
      <c r="L1874" s="38">
        <v>0</v>
      </c>
      <c r="M1874" s="38">
        <v>230000000</v>
      </c>
      <c r="N1874" s="41" t="s">
        <v>74</v>
      </c>
      <c r="O1874" s="33" t="s">
        <v>198</v>
      </c>
      <c r="P1874" s="38" t="s">
        <v>86</v>
      </c>
      <c r="Q1874" s="38" t="s">
        <v>77</v>
      </c>
      <c r="R1874" s="38" t="s">
        <v>199</v>
      </c>
      <c r="S1874" s="38" t="s">
        <v>121</v>
      </c>
      <c r="T1874" s="38">
        <v>796</v>
      </c>
      <c r="U1874" s="38" t="s">
        <v>80</v>
      </c>
      <c r="V1874" s="38">
        <v>4</v>
      </c>
      <c r="W1874" s="34">
        <v>81311</v>
      </c>
      <c r="X1874" s="34">
        <v>0</v>
      </c>
      <c r="Y1874" s="44">
        <f t="shared" si="49"/>
        <v>0</v>
      </c>
      <c r="Z1874" s="38"/>
      <c r="AA1874" s="38">
        <v>2014</v>
      </c>
      <c r="AB1874" s="32" t="s">
        <v>122</v>
      </c>
    </row>
    <row r="1875" spans="2:28" s="46" customFormat="1" ht="76.5" customHeight="1" outlineLevel="1">
      <c r="B1875" s="38" t="s">
        <v>4646</v>
      </c>
      <c r="C1875" s="39" t="s">
        <v>66</v>
      </c>
      <c r="D1875" s="40" t="s">
        <v>4647</v>
      </c>
      <c r="E1875" s="40" t="s">
        <v>4648</v>
      </c>
      <c r="F1875" s="40" t="s">
        <v>4649</v>
      </c>
      <c r="G1875" s="40" t="s">
        <v>4650</v>
      </c>
      <c r="H1875" s="40"/>
      <c r="I1875" s="40" t="s">
        <v>4651</v>
      </c>
      <c r="J1875" s="40"/>
      <c r="K1875" s="37" t="s">
        <v>130</v>
      </c>
      <c r="L1875" s="38">
        <v>0</v>
      </c>
      <c r="M1875" s="37">
        <v>230000000</v>
      </c>
      <c r="N1875" s="41" t="s">
        <v>74</v>
      </c>
      <c r="O1875" s="33" t="s">
        <v>174</v>
      </c>
      <c r="P1875" s="37" t="s">
        <v>86</v>
      </c>
      <c r="Q1875" s="33" t="s">
        <v>77</v>
      </c>
      <c r="R1875" s="42" t="s">
        <v>4619</v>
      </c>
      <c r="S1875" s="38" t="s">
        <v>121</v>
      </c>
      <c r="T1875" s="32" t="s">
        <v>1081</v>
      </c>
      <c r="U1875" s="32" t="s">
        <v>1082</v>
      </c>
      <c r="V1875" s="32">
        <v>282</v>
      </c>
      <c r="W1875" s="60">
        <v>1999.9999999999998</v>
      </c>
      <c r="X1875" s="34">
        <v>0</v>
      </c>
      <c r="Y1875" s="44">
        <f t="shared" si="49"/>
        <v>0</v>
      </c>
      <c r="Z1875" s="73"/>
      <c r="AA1875" s="45">
        <v>2014</v>
      </c>
      <c r="AB1875" s="38" t="s">
        <v>2182</v>
      </c>
    </row>
    <row r="1876" spans="2:28" s="46" customFormat="1" ht="76.5" customHeight="1" outlineLevel="1">
      <c r="B1876" s="38" t="s">
        <v>4652</v>
      </c>
      <c r="C1876" s="39" t="s">
        <v>66</v>
      </c>
      <c r="D1876" s="40" t="s">
        <v>4647</v>
      </c>
      <c r="E1876" s="40" t="s">
        <v>4648</v>
      </c>
      <c r="F1876" s="40" t="s">
        <v>4649</v>
      </c>
      <c r="G1876" s="40" t="s">
        <v>4650</v>
      </c>
      <c r="H1876" s="40"/>
      <c r="I1876" s="40" t="s">
        <v>4651</v>
      </c>
      <c r="J1876" s="40"/>
      <c r="K1876" s="48" t="s">
        <v>130</v>
      </c>
      <c r="L1876" s="38">
        <v>0</v>
      </c>
      <c r="M1876" s="48">
        <v>230000000</v>
      </c>
      <c r="N1876" s="41" t="s">
        <v>74</v>
      </c>
      <c r="O1876" s="33" t="s">
        <v>174</v>
      </c>
      <c r="P1876" s="37" t="s">
        <v>86</v>
      </c>
      <c r="Q1876" s="33" t="s">
        <v>77</v>
      </c>
      <c r="R1876" s="42" t="s">
        <v>4619</v>
      </c>
      <c r="S1876" s="38" t="s">
        <v>121</v>
      </c>
      <c r="T1876" s="32" t="s">
        <v>1081</v>
      </c>
      <c r="U1876" s="32" t="s">
        <v>1082</v>
      </c>
      <c r="V1876" s="32">
        <v>282</v>
      </c>
      <c r="W1876" s="68">
        <v>6696.4285714285706</v>
      </c>
      <c r="X1876" s="34">
        <v>0</v>
      </c>
      <c r="Y1876" s="44">
        <f t="shared" si="49"/>
        <v>0</v>
      </c>
      <c r="Z1876" s="73"/>
      <c r="AA1876" s="45">
        <v>2014</v>
      </c>
      <c r="AB1876" s="38" t="s">
        <v>3506</v>
      </c>
    </row>
    <row r="1877" spans="2:28" s="46" customFormat="1" ht="76.5" customHeight="1" outlineLevel="1">
      <c r="B1877" s="38" t="s">
        <v>4653</v>
      </c>
      <c r="C1877" s="39" t="s">
        <v>66</v>
      </c>
      <c r="D1877" s="40" t="s">
        <v>4647</v>
      </c>
      <c r="E1877" s="40" t="s">
        <v>4648</v>
      </c>
      <c r="F1877" s="40" t="s">
        <v>4649</v>
      </c>
      <c r="G1877" s="40" t="s">
        <v>4650</v>
      </c>
      <c r="H1877" s="40"/>
      <c r="I1877" s="40" t="s">
        <v>4651</v>
      </c>
      <c r="J1877" s="40"/>
      <c r="K1877" s="48" t="s">
        <v>130</v>
      </c>
      <c r="L1877" s="38">
        <v>0</v>
      </c>
      <c r="M1877" s="48">
        <v>230000000</v>
      </c>
      <c r="N1877" s="41" t="s">
        <v>74</v>
      </c>
      <c r="O1877" s="33" t="s">
        <v>85</v>
      </c>
      <c r="P1877" s="37" t="s">
        <v>86</v>
      </c>
      <c r="Q1877" s="33" t="s">
        <v>77</v>
      </c>
      <c r="R1877" s="42" t="s">
        <v>4635</v>
      </c>
      <c r="S1877" s="38" t="s">
        <v>121</v>
      </c>
      <c r="T1877" s="32" t="s">
        <v>1081</v>
      </c>
      <c r="U1877" s="32" t="s">
        <v>1082</v>
      </c>
      <c r="V1877" s="32">
        <v>282</v>
      </c>
      <c r="W1877" s="68">
        <v>6696.4285714285706</v>
      </c>
      <c r="X1877" s="34">
        <v>0</v>
      </c>
      <c r="Y1877" s="44">
        <f t="shared" si="49"/>
        <v>0</v>
      </c>
      <c r="Z1877" s="73"/>
      <c r="AA1877" s="45">
        <v>2014</v>
      </c>
      <c r="AB1877" s="38" t="s">
        <v>4654</v>
      </c>
    </row>
    <row r="1878" spans="2:28" s="46" customFormat="1" ht="76.5" customHeight="1" outlineLevel="1">
      <c r="B1878" s="38" t="s">
        <v>4655</v>
      </c>
      <c r="C1878" s="39" t="s">
        <v>66</v>
      </c>
      <c r="D1878" s="40" t="s">
        <v>4647</v>
      </c>
      <c r="E1878" s="40" t="s">
        <v>4648</v>
      </c>
      <c r="F1878" s="40" t="s">
        <v>4649</v>
      </c>
      <c r="G1878" s="40" t="s">
        <v>4650</v>
      </c>
      <c r="H1878" s="40"/>
      <c r="I1878" s="40" t="s">
        <v>4651</v>
      </c>
      <c r="J1878" s="40"/>
      <c r="K1878" s="48" t="s">
        <v>130</v>
      </c>
      <c r="L1878" s="38">
        <v>0</v>
      </c>
      <c r="M1878" s="48">
        <v>230000000</v>
      </c>
      <c r="N1878" s="41" t="s">
        <v>74</v>
      </c>
      <c r="O1878" s="33" t="s">
        <v>110</v>
      </c>
      <c r="P1878" s="37" t="s">
        <v>86</v>
      </c>
      <c r="Q1878" s="33" t="s">
        <v>77</v>
      </c>
      <c r="R1878" s="42" t="s">
        <v>4635</v>
      </c>
      <c r="S1878" s="38" t="s">
        <v>121</v>
      </c>
      <c r="T1878" s="32"/>
      <c r="U1878" s="32" t="s">
        <v>4656</v>
      </c>
      <c r="V1878" s="32">
        <v>282</v>
      </c>
      <c r="W1878" s="68">
        <v>6696.4285714285706</v>
      </c>
      <c r="X1878" s="34">
        <v>0</v>
      </c>
      <c r="Y1878" s="44">
        <f t="shared" si="49"/>
        <v>0</v>
      </c>
      <c r="Z1878" s="73"/>
      <c r="AA1878" s="45">
        <v>2014</v>
      </c>
      <c r="AB1878" s="38"/>
    </row>
    <row r="1879" spans="2:28" s="46" customFormat="1" ht="76.5" customHeight="1" outlineLevel="1">
      <c r="B1879" s="38" t="s">
        <v>4657</v>
      </c>
      <c r="C1879" s="39" t="s">
        <v>66</v>
      </c>
      <c r="D1879" s="40" t="s">
        <v>4647</v>
      </c>
      <c r="E1879" s="40" t="s">
        <v>4648</v>
      </c>
      <c r="F1879" s="40" t="s">
        <v>4649</v>
      </c>
      <c r="G1879" s="40" t="s">
        <v>4650</v>
      </c>
      <c r="H1879" s="40" t="s">
        <v>4658</v>
      </c>
      <c r="I1879" s="40" t="s">
        <v>4651</v>
      </c>
      <c r="J1879" s="40" t="s">
        <v>4658</v>
      </c>
      <c r="K1879" s="48" t="s">
        <v>130</v>
      </c>
      <c r="L1879" s="38">
        <v>0</v>
      </c>
      <c r="M1879" s="48">
        <v>230000000</v>
      </c>
      <c r="N1879" s="41" t="s">
        <v>74</v>
      </c>
      <c r="O1879" s="33" t="s">
        <v>97</v>
      </c>
      <c r="P1879" s="37" t="s">
        <v>86</v>
      </c>
      <c r="Q1879" s="33" t="s">
        <v>77</v>
      </c>
      <c r="R1879" s="42" t="s">
        <v>4635</v>
      </c>
      <c r="S1879" s="38" t="s">
        <v>121</v>
      </c>
      <c r="T1879" s="32">
        <v>839</v>
      </c>
      <c r="U1879" s="32" t="s">
        <v>93</v>
      </c>
      <c r="V1879" s="32">
        <v>92</v>
      </c>
      <c r="W1879" s="68">
        <v>10395.535714285714</v>
      </c>
      <c r="X1879" s="34">
        <v>956389.28571428568</v>
      </c>
      <c r="Y1879" s="44">
        <f t="shared" si="49"/>
        <v>1071156</v>
      </c>
      <c r="Z1879" s="73"/>
      <c r="AA1879" s="45">
        <v>2014</v>
      </c>
      <c r="AB1879" s="38"/>
    </row>
    <row r="1880" spans="2:28" s="46" customFormat="1" ht="76.5" customHeight="1" outlineLevel="1">
      <c r="B1880" s="38" t="s">
        <v>4659</v>
      </c>
      <c r="C1880" s="39" t="s">
        <v>66</v>
      </c>
      <c r="D1880" s="40" t="s">
        <v>4660</v>
      </c>
      <c r="E1880" s="40" t="s">
        <v>4648</v>
      </c>
      <c r="F1880" s="40" t="s">
        <v>4661</v>
      </c>
      <c r="G1880" s="40" t="s">
        <v>4662</v>
      </c>
      <c r="H1880" s="40"/>
      <c r="I1880" s="40" t="s">
        <v>4663</v>
      </c>
      <c r="J1880" s="40"/>
      <c r="K1880" s="37" t="s">
        <v>130</v>
      </c>
      <c r="L1880" s="38">
        <v>0</v>
      </c>
      <c r="M1880" s="37">
        <v>230000000</v>
      </c>
      <c r="N1880" s="41" t="s">
        <v>74</v>
      </c>
      <c r="O1880" s="33" t="s">
        <v>174</v>
      </c>
      <c r="P1880" s="37" t="s">
        <v>86</v>
      </c>
      <c r="Q1880" s="33" t="s">
        <v>77</v>
      </c>
      <c r="R1880" s="42" t="s">
        <v>4619</v>
      </c>
      <c r="S1880" s="38" t="s">
        <v>121</v>
      </c>
      <c r="T1880" s="32" t="s">
        <v>1081</v>
      </c>
      <c r="U1880" s="32" t="s">
        <v>1082</v>
      </c>
      <c r="V1880" s="32">
        <v>432</v>
      </c>
      <c r="W1880" s="60">
        <v>1999.9999999999998</v>
      </c>
      <c r="X1880" s="34">
        <v>0</v>
      </c>
      <c r="Y1880" s="44">
        <f t="shared" si="49"/>
        <v>0</v>
      </c>
      <c r="Z1880" s="73"/>
      <c r="AA1880" s="45">
        <v>2014</v>
      </c>
      <c r="AB1880" s="38" t="s">
        <v>2182</v>
      </c>
    </row>
    <row r="1881" spans="2:28" s="46" customFormat="1" ht="76.5" customHeight="1" outlineLevel="1">
      <c r="B1881" s="38" t="s">
        <v>4664</v>
      </c>
      <c r="C1881" s="39" t="s">
        <v>66</v>
      </c>
      <c r="D1881" s="40" t="s">
        <v>4660</v>
      </c>
      <c r="E1881" s="40" t="s">
        <v>4648</v>
      </c>
      <c r="F1881" s="40" t="s">
        <v>4661</v>
      </c>
      <c r="G1881" s="40" t="s">
        <v>4662</v>
      </c>
      <c r="H1881" s="40"/>
      <c r="I1881" s="40" t="s">
        <v>4663</v>
      </c>
      <c r="J1881" s="40"/>
      <c r="K1881" s="48" t="s">
        <v>130</v>
      </c>
      <c r="L1881" s="38">
        <v>0</v>
      </c>
      <c r="M1881" s="48">
        <v>230000000</v>
      </c>
      <c r="N1881" s="41" t="s">
        <v>74</v>
      </c>
      <c r="O1881" s="33" t="s">
        <v>174</v>
      </c>
      <c r="P1881" s="37" t="s">
        <v>86</v>
      </c>
      <c r="Q1881" s="33" t="s">
        <v>77</v>
      </c>
      <c r="R1881" s="42" t="s">
        <v>4619</v>
      </c>
      <c r="S1881" s="38" t="s">
        <v>121</v>
      </c>
      <c r="T1881" s="32" t="s">
        <v>1081</v>
      </c>
      <c r="U1881" s="32" t="s">
        <v>1082</v>
      </c>
      <c r="V1881" s="32">
        <v>432</v>
      </c>
      <c r="W1881" s="68">
        <v>3839.2857142857138</v>
      </c>
      <c r="X1881" s="34">
        <v>0</v>
      </c>
      <c r="Y1881" s="44">
        <f t="shared" si="49"/>
        <v>0</v>
      </c>
      <c r="Z1881" s="73"/>
      <c r="AA1881" s="45">
        <v>2014</v>
      </c>
      <c r="AB1881" s="38" t="s">
        <v>3506</v>
      </c>
    </row>
    <row r="1882" spans="2:28" s="46" customFormat="1" ht="76.5" customHeight="1" outlineLevel="1">
      <c r="B1882" s="38" t="s">
        <v>4665</v>
      </c>
      <c r="C1882" s="39" t="s">
        <v>66</v>
      </c>
      <c r="D1882" s="40" t="s">
        <v>4660</v>
      </c>
      <c r="E1882" s="40" t="s">
        <v>4648</v>
      </c>
      <c r="F1882" s="40" t="s">
        <v>4661</v>
      </c>
      <c r="G1882" s="40" t="s">
        <v>4666</v>
      </c>
      <c r="H1882" s="40"/>
      <c r="I1882" s="40" t="s">
        <v>4663</v>
      </c>
      <c r="J1882" s="40"/>
      <c r="K1882" s="48" t="s">
        <v>130</v>
      </c>
      <c r="L1882" s="38">
        <v>0</v>
      </c>
      <c r="M1882" s="48">
        <v>230000000</v>
      </c>
      <c r="N1882" s="41" t="s">
        <v>74</v>
      </c>
      <c r="O1882" s="33" t="s">
        <v>85</v>
      </c>
      <c r="P1882" s="37" t="s">
        <v>86</v>
      </c>
      <c r="Q1882" s="33" t="s">
        <v>77</v>
      </c>
      <c r="R1882" s="42" t="s">
        <v>4635</v>
      </c>
      <c r="S1882" s="38" t="s">
        <v>121</v>
      </c>
      <c r="T1882" s="32" t="s">
        <v>1081</v>
      </c>
      <c r="U1882" s="32" t="s">
        <v>1082</v>
      </c>
      <c r="V1882" s="32">
        <v>432</v>
      </c>
      <c r="W1882" s="68">
        <v>3839.2857142857138</v>
      </c>
      <c r="X1882" s="34">
        <v>0</v>
      </c>
      <c r="Y1882" s="44">
        <f t="shared" si="49"/>
        <v>0</v>
      </c>
      <c r="Z1882" s="73"/>
      <c r="AA1882" s="45">
        <v>2014</v>
      </c>
      <c r="AB1882" s="38" t="s">
        <v>4654</v>
      </c>
    </row>
    <row r="1883" spans="2:28" s="46" customFormat="1" ht="76.5" customHeight="1" outlineLevel="1">
      <c r="B1883" s="38" t="s">
        <v>4667</v>
      </c>
      <c r="C1883" s="39" t="s">
        <v>66</v>
      </c>
      <c r="D1883" s="40" t="s">
        <v>4660</v>
      </c>
      <c r="E1883" s="40" t="s">
        <v>4648</v>
      </c>
      <c r="F1883" s="40" t="s">
        <v>4661</v>
      </c>
      <c r="G1883" s="40" t="s">
        <v>4666</v>
      </c>
      <c r="H1883" s="40"/>
      <c r="I1883" s="40" t="s">
        <v>4663</v>
      </c>
      <c r="J1883" s="40"/>
      <c r="K1883" s="48" t="s">
        <v>130</v>
      </c>
      <c r="L1883" s="38">
        <v>0</v>
      </c>
      <c r="M1883" s="48">
        <v>230000000</v>
      </c>
      <c r="N1883" s="41" t="s">
        <v>74</v>
      </c>
      <c r="O1883" s="33" t="s">
        <v>110</v>
      </c>
      <c r="P1883" s="37" t="s">
        <v>86</v>
      </c>
      <c r="Q1883" s="33" t="s">
        <v>77</v>
      </c>
      <c r="R1883" s="42" t="s">
        <v>4635</v>
      </c>
      <c r="S1883" s="38" t="s">
        <v>121</v>
      </c>
      <c r="T1883" s="32"/>
      <c r="U1883" s="32" t="s">
        <v>4656</v>
      </c>
      <c r="V1883" s="32">
        <v>432</v>
      </c>
      <c r="W1883" s="68">
        <v>3839.2857142857138</v>
      </c>
      <c r="X1883" s="34">
        <v>0</v>
      </c>
      <c r="Y1883" s="44">
        <f t="shared" si="49"/>
        <v>0</v>
      </c>
      <c r="Z1883" s="73"/>
      <c r="AA1883" s="45">
        <v>2014</v>
      </c>
      <c r="AB1883" s="38"/>
    </row>
    <row r="1884" spans="2:28" s="46" customFormat="1" ht="76.5" customHeight="1" outlineLevel="1">
      <c r="B1884" s="38" t="s">
        <v>4668</v>
      </c>
      <c r="C1884" s="39" t="s">
        <v>66</v>
      </c>
      <c r="D1884" s="40" t="s">
        <v>4660</v>
      </c>
      <c r="E1884" s="40" t="s">
        <v>4648</v>
      </c>
      <c r="F1884" s="40" t="s">
        <v>4661</v>
      </c>
      <c r="G1884" s="40" t="s">
        <v>4666</v>
      </c>
      <c r="H1884" s="40" t="s">
        <v>4669</v>
      </c>
      <c r="I1884" s="40" t="s">
        <v>4663</v>
      </c>
      <c r="J1884" s="40" t="s">
        <v>4669</v>
      </c>
      <c r="K1884" s="48" t="s">
        <v>130</v>
      </c>
      <c r="L1884" s="38">
        <v>0</v>
      </c>
      <c r="M1884" s="48">
        <v>230000000</v>
      </c>
      <c r="N1884" s="41" t="s">
        <v>74</v>
      </c>
      <c r="O1884" s="33" t="s">
        <v>97</v>
      </c>
      <c r="P1884" s="37" t="s">
        <v>86</v>
      </c>
      <c r="Q1884" s="33" t="s">
        <v>77</v>
      </c>
      <c r="R1884" s="42" t="s">
        <v>4635</v>
      </c>
      <c r="S1884" s="38" t="s">
        <v>121</v>
      </c>
      <c r="T1884" s="32">
        <v>839</v>
      </c>
      <c r="U1884" s="32" t="s">
        <v>93</v>
      </c>
      <c r="V1884" s="32">
        <v>147</v>
      </c>
      <c r="W1884" s="68">
        <v>6964.2857142857138</v>
      </c>
      <c r="X1884" s="34">
        <v>1023749.9999999999</v>
      </c>
      <c r="Y1884" s="44">
        <f t="shared" si="49"/>
        <v>1146600</v>
      </c>
      <c r="Z1884" s="73"/>
      <c r="AA1884" s="45">
        <v>2014</v>
      </c>
      <c r="AB1884" s="38"/>
    </row>
    <row r="1885" spans="2:28" s="46" customFormat="1" ht="76.5" customHeight="1" outlineLevel="1">
      <c r="B1885" s="38" t="s">
        <v>4670</v>
      </c>
      <c r="C1885" s="39" t="s">
        <v>66</v>
      </c>
      <c r="D1885" s="40" t="s">
        <v>4671</v>
      </c>
      <c r="E1885" s="40" t="s">
        <v>4648</v>
      </c>
      <c r="F1885" s="40" t="s">
        <v>4649</v>
      </c>
      <c r="G1885" s="40" t="s">
        <v>4672</v>
      </c>
      <c r="H1885" s="40"/>
      <c r="I1885" s="40" t="s">
        <v>4673</v>
      </c>
      <c r="J1885" s="40"/>
      <c r="K1885" s="37" t="s">
        <v>130</v>
      </c>
      <c r="L1885" s="38">
        <v>0</v>
      </c>
      <c r="M1885" s="37">
        <v>230000000</v>
      </c>
      <c r="N1885" s="41" t="s">
        <v>74</v>
      </c>
      <c r="O1885" s="33" t="s">
        <v>174</v>
      </c>
      <c r="P1885" s="37" t="s">
        <v>86</v>
      </c>
      <c r="Q1885" s="33" t="s">
        <v>77</v>
      </c>
      <c r="R1885" s="42" t="s">
        <v>4619</v>
      </c>
      <c r="S1885" s="38" t="s">
        <v>121</v>
      </c>
      <c r="T1885" s="32" t="s">
        <v>1081</v>
      </c>
      <c r="U1885" s="32" t="s">
        <v>1082</v>
      </c>
      <c r="V1885" s="32">
        <v>229</v>
      </c>
      <c r="W1885" s="60">
        <v>2300</v>
      </c>
      <c r="X1885" s="34">
        <v>0</v>
      </c>
      <c r="Y1885" s="44">
        <f t="shared" si="49"/>
        <v>0</v>
      </c>
      <c r="Z1885" s="73"/>
      <c r="AA1885" s="45">
        <v>2014</v>
      </c>
      <c r="AB1885" s="38" t="s">
        <v>2194</v>
      </c>
    </row>
    <row r="1886" spans="2:28" s="46" customFormat="1" ht="76.5" customHeight="1" outlineLevel="1">
      <c r="B1886" s="38" t="s">
        <v>4674</v>
      </c>
      <c r="C1886" s="39" t="s">
        <v>66</v>
      </c>
      <c r="D1886" s="40" t="s">
        <v>4671</v>
      </c>
      <c r="E1886" s="40" t="s">
        <v>4648</v>
      </c>
      <c r="F1886" s="40" t="s">
        <v>4649</v>
      </c>
      <c r="G1886" s="40" t="s">
        <v>4672</v>
      </c>
      <c r="H1886" s="40"/>
      <c r="I1886" s="40" t="s">
        <v>4673</v>
      </c>
      <c r="J1886" s="40"/>
      <c r="K1886" s="48" t="s">
        <v>130</v>
      </c>
      <c r="L1886" s="38">
        <v>0</v>
      </c>
      <c r="M1886" s="48">
        <v>230000000</v>
      </c>
      <c r="N1886" s="41" t="s">
        <v>74</v>
      </c>
      <c r="O1886" s="33" t="s">
        <v>174</v>
      </c>
      <c r="P1886" s="37" t="s">
        <v>86</v>
      </c>
      <c r="Q1886" s="33" t="s">
        <v>77</v>
      </c>
      <c r="R1886" s="42" t="s">
        <v>4619</v>
      </c>
      <c r="S1886" s="38" t="s">
        <v>121</v>
      </c>
      <c r="T1886" s="32" t="s">
        <v>1081</v>
      </c>
      <c r="U1886" s="32" t="s">
        <v>1082</v>
      </c>
      <c r="V1886" s="32">
        <v>169</v>
      </c>
      <c r="W1886" s="68">
        <v>9932.1428571428569</v>
      </c>
      <c r="X1886" s="34">
        <v>0</v>
      </c>
      <c r="Y1886" s="44">
        <f t="shared" si="49"/>
        <v>0</v>
      </c>
      <c r="Z1886" s="73"/>
      <c r="AA1886" s="45">
        <v>2014</v>
      </c>
      <c r="AB1886" s="38" t="s">
        <v>3506</v>
      </c>
    </row>
    <row r="1887" spans="2:28" s="46" customFormat="1" ht="76.5" customHeight="1" outlineLevel="1">
      <c r="B1887" s="38" t="s">
        <v>4675</v>
      </c>
      <c r="C1887" s="39" t="s">
        <v>66</v>
      </c>
      <c r="D1887" s="40" t="s">
        <v>4671</v>
      </c>
      <c r="E1887" s="40" t="s">
        <v>4648</v>
      </c>
      <c r="F1887" s="40" t="s">
        <v>4649</v>
      </c>
      <c r="G1887" s="40" t="s">
        <v>4672</v>
      </c>
      <c r="H1887" s="40"/>
      <c r="I1887" s="40" t="s">
        <v>4673</v>
      </c>
      <c r="J1887" s="40"/>
      <c r="K1887" s="48" t="s">
        <v>130</v>
      </c>
      <c r="L1887" s="38">
        <v>0</v>
      </c>
      <c r="M1887" s="48">
        <v>230000000</v>
      </c>
      <c r="N1887" s="41" t="s">
        <v>74</v>
      </c>
      <c r="O1887" s="33" t="s">
        <v>85</v>
      </c>
      <c r="P1887" s="37" t="s">
        <v>86</v>
      </c>
      <c r="Q1887" s="33" t="s">
        <v>77</v>
      </c>
      <c r="R1887" s="42" t="s">
        <v>4635</v>
      </c>
      <c r="S1887" s="38" t="s">
        <v>121</v>
      </c>
      <c r="T1887" s="32" t="s">
        <v>1081</v>
      </c>
      <c r="U1887" s="32" t="s">
        <v>1082</v>
      </c>
      <c r="V1887" s="32">
        <v>169</v>
      </c>
      <c r="W1887" s="68">
        <v>9932.1428571428569</v>
      </c>
      <c r="X1887" s="34">
        <v>0</v>
      </c>
      <c r="Y1887" s="44">
        <f t="shared" si="49"/>
        <v>0</v>
      </c>
      <c r="Z1887" s="73"/>
      <c r="AA1887" s="45">
        <v>2014</v>
      </c>
      <c r="AB1887" s="38" t="s">
        <v>4654</v>
      </c>
    </row>
    <row r="1888" spans="2:28" s="46" customFormat="1" ht="76.5" customHeight="1" outlineLevel="1">
      <c r="B1888" s="38" t="s">
        <v>4676</v>
      </c>
      <c r="C1888" s="39" t="s">
        <v>66</v>
      </c>
      <c r="D1888" s="40" t="s">
        <v>4671</v>
      </c>
      <c r="E1888" s="40" t="s">
        <v>4648</v>
      </c>
      <c r="F1888" s="40" t="s">
        <v>4649</v>
      </c>
      <c r="G1888" s="40" t="s">
        <v>4672</v>
      </c>
      <c r="H1888" s="40"/>
      <c r="I1888" s="40" t="s">
        <v>4673</v>
      </c>
      <c r="J1888" s="40"/>
      <c r="K1888" s="48" t="s">
        <v>130</v>
      </c>
      <c r="L1888" s="38">
        <v>0</v>
      </c>
      <c r="M1888" s="48">
        <v>230000000</v>
      </c>
      <c r="N1888" s="41" t="s">
        <v>74</v>
      </c>
      <c r="O1888" s="33" t="s">
        <v>110</v>
      </c>
      <c r="P1888" s="37" t="s">
        <v>86</v>
      </c>
      <c r="Q1888" s="33" t="s">
        <v>77</v>
      </c>
      <c r="R1888" s="42" t="s">
        <v>4635</v>
      </c>
      <c r="S1888" s="38" t="s">
        <v>121</v>
      </c>
      <c r="T1888" s="32"/>
      <c r="U1888" s="32" t="s">
        <v>4656</v>
      </c>
      <c r="V1888" s="32">
        <v>169</v>
      </c>
      <c r="W1888" s="68">
        <v>9932.1428571428569</v>
      </c>
      <c r="X1888" s="34">
        <v>0</v>
      </c>
      <c r="Y1888" s="44">
        <f t="shared" si="49"/>
        <v>0</v>
      </c>
      <c r="Z1888" s="73"/>
      <c r="AA1888" s="45">
        <v>2014</v>
      </c>
      <c r="AB1888" s="38"/>
    </row>
    <row r="1889" spans="2:28" s="46" customFormat="1" ht="76.5" customHeight="1" outlineLevel="1">
      <c r="B1889" s="38" t="s">
        <v>4677</v>
      </c>
      <c r="C1889" s="39" t="s">
        <v>66</v>
      </c>
      <c r="D1889" s="40" t="s">
        <v>4671</v>
      </c>
      <c r="E1889" s="40" t="s">
        <v>4648</v>
      </c>
      <c r="F1889" s="40" t="s">
        <v>4649</v>
      </c>
      <c r="G1889" s="40" t="s">
        <v>4672</v>
      </c>
      <c r="H1889" s="40" t="s">
        <v>4678</v>
      </c>
      <c r="I1889" s="40" t="s">
        <v>4673</v>
      </c>
      <c r="J1889" s="40" t="s">
        <v>4678</v>
      </c>
      <c r="K1889" s="48" t="s">
        <v>130</v>
      </c>
      <c r="L1889" s="38">
        <v>0</v>
      </c>
      <c r="M1889" s="48">
        <v>230000000</v>
      </c>
      <c r="N1889" s="41" t="s">
        <v>74</v>
      </c>
      <c r="O1889" s="33" t="s">
        <v>97</v>
      </c>
      <c r="P1889" s="37" t="s">
        <v>86</v>
      </c>
      <c r="Q1889" s="33" t="s">
        <v>77</v>
      </c>
      <c r="R1889" s="42" t="s">
        <v>4635</v>
      </c>
      <c r="S1889" s="38" t="s">
        <v>121</v>
      </c>
      <c r="T1889" s="32">
        <v>839</v>
      </c>
      <c r="U1889" s="32" t="s">
        <v>93</v>
      </c>
      <c r="V1889" s="32">
        <v>39</v>
      </c>
      <c r="W1889" s="68">
        <v>14017.857142857141</v>
      </c>
      <c r="X1889" s="34">
        <v>546696.42857142852</v>
      </c>
      <c r="Y1889" s="44">
        <f t="shared" si="49"/>
        <v>612300</v>
      </c>
      <c r="Z1889" s="73"/>
      <c r="AA1889" s="45">
        <v>2014</v>
      </c>
      <c r="AB1889" s="38"/>
    </row>
    <row r="1890" spans="2:28" s="46" customFormat="1" ht="76.5" customHeight="1" outlineLevel="1">
      <c r="B1890" s="38" t="s">
        <v>4679</v>
      </c>
      <c r="C1890" s="39" t="s">
        <v>66</v>
      </c>
      <c r="D1890" s="74" t="s">
        <v>4680</v>
      </c>
      <c r="E1890" s="40" t="s">
        <v>4681</v>
      </c>
      <c r="F1890" s="40"/>
      <c r="G1890" s="40" t="s">
        <v>4682</v>
      </c>
      <c r="H1890" s="40"/>
      <c r="I1890" s="40" t="s">
        <v>4683</v>
      </c>
      <c r="J1890" s="40"/>
      <c r="K1890" s="37" t="s">
        <v>130</v>
      </c>
      <c r="L1890" s="38">
        <v>0</v>
      </c>
      <c r="M1890" s="37">
        <v>230000000</v>
      </c>
      <c r="N1890" s="41" t="s">
        <v>74</v>
      </c>
      <c r="O1890" s="33" t="s">
        <v>174</v>
      </c>
      <c r="P1890" s="37" t="s">
        <v>86</v>
      </c>
      <c r="Q1890" s="33" t="s">
        <v>77</v>
      </c>
      <c r="R1890" s="42" t="s">
        <v>4619</v>
      </c>
      <c r="S1890" s="38" t="s">
        <v>121</v>
      </c>
      <c r="T1890" s="38">
        <v>796</v>
      </c>
      <c r="U1890" s="32" t="s">
        <v>80</v>
      </c>
      <c r="V1890" s="32">
        <v>4</v>
      </c>
      <c r="W1890" s="60">
        <v>899</v>
      </c>
      <c r="X1890" s="34">
        <v>0</v>
      </c>
      <c r="Y1890" s="44">
        <f t="shared" si="49"/>
        <v>0</v>
      </c>
      <c r="Z1890" s="73"/>
      <c r="AA1890" s="45">
        <v>2014</v>
      </c>
      <c r="AB1890" s="38" t="s">
        <v>2182</v>
      </c>
    </row>
    <row r="1891" spans="2:28" s="46" customFormat="1" ht="76.5" customHeight="1" outlineLevel="1">
      <c r="B1891" s="38" t="s">
        <v>4684</v>
      </c>
      <c r="C1891" s="39" t="s">
        <v>66</v>
      </c>
      <c r="D1891" s="74" t="s">
        <v>4680</v>
      </c>
      <c r="E1891" s="40" t="s">
        <v>4681</v>
      </c>
      <c r="F1891" s="40"/>
      <c r="G1891" s="40" t="s">
        <v>4682</v>
      </c>
      <c r="H1891" s="40"/>
      <c r="I1891" s="40" t="s">
        <v>4683</v>
      </c>
      <c r="J1891" s="40"/>
      <c r="K1891" s="48" t="s">
        <v>130</v>
      </c>
      <c r="L1891" s="38">
        <v>0</v>
      </c>
      <c r="M1891" s="48">
        <v>230000000</v>
      </c>
      <c r="N1891" s="41" t="s">
        <v>74</v>
      </c>
      <c r="O1891" s="33" t="s">
        <v>174</v>
      </c>
      <c r="P1891" s="37" t="s">
        <v>86</v>
      </c>
      <c r="Q1891" s="33" t="s">
        <v>77</v>
      </c>
      <c r="R1891" s="42" t="s">
        <v>4619</v>
      </c>
      <c r="S1891" s="38" t="s">
        <v>121</v>
      </c>
      <c r="T1891" s="38">
        <v>796</v>
      </c>
      <c r="U1891" s="32" t="s">
        <v>80</v>
      </c>
      <c r="V1891" s="32">
        <v>4</v>
      </c>
      <c r="W1891" s="68">
        <v>714.28571428571422</v>
      </c>
      <c r="X1891" s="34">
        <v>0</v>
      </c>
      <c r="Y1891" s="44">
        <f t="shared" si="49"/>
        <v>0</v>
      </c>
      <c r="Z1891" s="73"/>
      <c r="AA1891" s="45">
        <v>2014</v>
      </c>
      <c r="AB1891" s="38" t="s">
        <v>94</v>
      </c>
    </row>
    <row r="1892" spans="2:28" s="46" customFormat="1" ht="76.5" customHeight="1" outlineLevel="1">
      <c r="B1892" s="38" t="s">
        <v>4685</v>
      </c>
      <c r="C1892" s="39" t="s">
        <v>66</v>
      </c>
      <c r="D1892" s="74" t="s">
        <v>4680</v>
      </c>
      <c r="E1892" s="40" t="s">
        <v>4681</v>
      </c>
      <c r="F1892" s="40"/>
      <c r="G1892" s="40" t="s">
        <v>4682</v>
      </c>
      <c r="H1892" s="40"/>
      <c r="I1892" s="40" t="s">
        <v>4683</v>
      </c>
      <c r="J1892" s="40"/>
      <c r="K1892" s="48" t="s">
        <v>130</v>
      </c>
      <c r="L1892" s="38">
        <v>0</v>
      </c>
      <c r="M1892" s="48">
        <v>230000000</v>
      </c>
      <c r="N1892" s="41" t="s">
        <v>74</v>
      </c>
      <c r="O1892" s="33" t="s">
        <v>85</v>
      </c>
      <c r="P1892" s="37" t="s">
        <v>86</v>
      </c>
      <c r="Q1892" s="33" t="s">
        <v>77</v>
      </c>
      <c r="R1892" s="42" t="s">
        <v>4635</v>
      </c>
      <c r="S1892" s="38" t="s">
        <v>121</v>
      </c>
      <c r="T1892" s="38">
        <v>796</v>
      </c>
      <c r="U1892" s="32" t="s">
        <v>80</v>
      </c>
      <c r="V1892" s="32">
        <v>4</v>
      </c>
      <c r="W1892" s="68">
        <v>714.28571428571422</v>
      </c>
      <c r="X1892" s="34">
        <v>0</v>
      </c>
      <c r="Y1892" s="44">
        <f t="shared" si="49"/>
        <v>0</v>
      </c>
      <c r="Z1892" s="73"/>
      <c r="AA1892" s="45">
        <v>2014</v>
      </c>
      <c r="AB1892" s="38" t="s">
        <v>242</v>
      </c>
    </row>
    <row r="1893" spans="2:28" s="46" customFormat="1" ht="76.5" customHeight="1" outlineLevel="1">
      <c r="B1893" s="38" t="s">
        <v>4686</v>
      </c>
      <c r="C1893" s="39" t="s">
        <v>66</v>
      </c>
      <c r="D1893" s="74" t="s">
        <v>4680</v>
      </c>
      <c r="E1893" s="40" t="s">
        <v>4681</v>
      </c>
      <c r="F1893" s="40"/>
      <c r="G1893" s="40" t="s">
        <v>4682</v>
      </c>
      <c r="H1893" s="40"/>
      <c r="I1893" s="40" t="s">
        <v>4683</v>
      </c>
      <c r="J1893" s="40"/>
      <c r="K1893" s="48" t="s">
        <v>130</v>
      </c>
      <c r="L1893" s="38">
        <v>0</v>
      </c>
      <c r="M1893" s="48">
        <v>230000000</v>
      </c>
      <c r="N1893" s="41" t="s">
        <v>74</v>
      </c>
      <c r="O1893" s="33" t="s">
        <v>110</v>
      </c>
      <c r="P1893" s="37" t="s">
        <v>86</v>
      </c>
      <c r="Q1893" s="33" t="s">
        <v>77</v>
      </c>
      <c r="R1893" s="42" t="s">
        <v>4635</v>
      </c>
      <c r="S1893" s="38" t="s">
        <v>121</v>
      </c>
      <c r="T1893" s="38">
        <v>796</v>
      </c>
      <c r="U1893" s="32" t="s">
        <v>80</v>
      </c>
      <c r="V1893" s="43">
        <v>3</v>
      </c>
      <c r="W1893" s="68">
        <v>714.28571428571422</v>
      </c>
      <c r="X1893" s="34">
        <v>0</v>
      </c>
      <c r="Y1893" s="44">
        <f t="shared" si="49"/>
        <v>0</v>
      </c>
      <c r="Z1893" s="73"/>
      <c r="AA1893" s="45">
        <v>2014</v>
      </c>
      <c r="AB1893" s="56" t="s">
        <v>1601</v>
      </c>
    </row>
    <row r="1894" spans="2:28" s="46" customFormat="1" ht="51" customHeight="1" outlineLevel="1">
      <c r="B1894" s="58" t="s">
        <v>4687</v>
      </c>
      <c r="C1894" s="38" t="s">
        <v>66</v>
      </c>
      <c r="D1894" s="38" t="s">
        <v>4680</v>
      </c>
      <c r="E1894" s="38" t="s">
        <v>4681</v>
      </c>
      <c r="F1894" s="38" t="s">
        <v>4688</v>
      </c>
      <c r="G1894" s="38" t="s">
        <v>4682</v>
      </c>
      <c r="H1894" s="38" t="s">
        <v>4689</v>
      </c>
      <c r="I1894" s="38" t="s">
        <v>4683</v>
      </c>
      <c r="J1894" s="38" t="s">
        <v>4690</v>
      </c>
      <c r="K1894" s="38" t="s">
        <v>113</v>
      </c>
      <c r="L1894" s="38">
        <v>0</v>
      </c>
      <c r="M1894" s="38">
        <v>230000000</v>
      </c>
      <c r="N1894" s="41" t="s">
        <v>74</v>
      </c>
      <c r="O1894" s="33" t="s">
        <v>198</v>
      </c>
      <c r="P1894" s="38" t="s">
        <v>86</v>
      </c>
      <c r="Q1894" s="38" t="s">
        <v>77</v>
      </c>
      <c r="R1894" s="38" t="s">
        <v>199</v>
      </c>
      <c r="S1894" s="38" t="s">
        <v>121</v>
      </c>
      <c r="T1894" s="38">
        <v>796</v>
      </c>
      <c r="U1894" s="38" t="s">
        <v>80</v>
      </c>
      <c r="V1894" s="38">
        <v>4</v>
      </c>
      <c r="W1894" s="34">
        <v>1785.71</v>
      </c>
      <c r="X1894" s="34">
        <v>0</v>
      </c>
      <c r="Y1894" s="44">
        <f t="shared" si="49"/>
        <v>0</v>
      </c>
      <c r="Z1894" s="38"/>
      <c r="AA1894" s="38">
        <v>2014</v>
      </c>
      <c r="AB1894" s="32" t="s">
        <v>122</v>
      </c>
    </row>
    <row r="1895" spans="2:28" s="46" customFormat="1" ht="76.5" customHeight="1" outlineLevel="1">
      <c r="B1895" s="38" t="s">
        <v>4691</v>
      </c>
      <c r="C1895" s="39" t="s">
        <v>66</v>
      </c>
      <c r="D1895" s="74" t="s">
        <v>4680</v>
      </c>
      <c r="E1895" s="40" t="s">
        <v>4681</v>
      </c>
      <c r="F1895" s="40"/>
      <c r="G1895" s="40" t="s">
        <v>4682</v>
      </c>
      <c r="H1895" s="40"/>
      <c r="I1895" s="40" t="s">
        <v>4692</v>
      </c>
      <c r="J1895" s="40"/>
      <c r="K1895" s="37" t="s">
        <v>130</v>
      </c>
      <c r="L1895" s="38">
        <v>0</v>
      </c>
      <c r="M1895" s="37">
        <v>230000000</v>
      </c>
      <c r="N1895" s="41" t="s">
        <v>74</v>
      </c>
      <c r="O1895" s="33" t="s">
        <v>174</v>
      </c>
      <c r="P1895" s="37" t="s">
        <v>86</v>
      </c>
      <c r="Q1895" s="33" t="s">
        <v>77</v>
      </c>
      <c r="R1895" s="42" t="s">
        <v>4619</v>
      </c>
      <c r="S1895" s="38" t="s">
        <v>121</v>
      </c>
      <c r="T1895" s="38">
        <v>796</v>
      </c>
      <c r="U1895" s="32" t="s">
        <v>80</v>
      </c>
      <c r="V1895" s="32">
        <v>14</v>
      </c>
      <c r="W1895" s="60">
        <v>919.28571428571411</v>
      </c>
      <c r="X1895" s="34">
        <v>0</v>
      </c>
      <c r="Y1895" s="44">
        <f t="shared" si="49"/>
        <v>0</v>
      </c>
      <c r="Z1895" s="73"/>
      <c r="AA1895" s="45">
        <v>2014</v>
      </c>
      <c r="AB1895" s="38" t="s">
        <v>2182</v>
      </c>
    </row>
    <row r="1896" spans="2:28" s="46" customFormat="1" ht="76.5" customHeight="1" outlineLevel="1">
      <c r="B1896" s="38" t="s">
        <v>4693</v>
      </c>
      <c r="C1896" s="39" t="s">
        <v>66</v>
      </c>
      <c r="D1896" s="74" t="s">
        <v>4680</v>
      </c>
      <c r="E1896" s="40" t="s">
        <v>4681</v>
      </c>
      <c r="F1896" s="40"/>
      <c r="G1896" s="40" t="s">
        <v>4682</v>
      </c>
      <c r="H1896" s="40"/>
      <c r="I1896" s="40" t="s">
        <v>4692</v>
      </c>
      <c r="J1896" s="40"/>
      <c r="K1896" s="48" t="s">
        <v>130</v>
      </c>
      <c r="L1896" s="38">
        <v>0</v>
      </c>
      <c r="M1896" s="48">
        <v>230000000</v>
      </c>
      <c r="N1896" s="41" t="s">
        <v>74</v>
      </c>
      <c r="O1896" s="33" t="s">
        <v>174</v>
      </c>
      <c r="P1896" s="37" t="s">
        <v>86</v>
      </c>
      <c r="Q1896" s="33" t="s">
        <v>77</v>
      </c>
      <c r="R1896" s="42" t="s">
        <v>4619</v>
      </c>
      <c r="S1896" s="38" t="s">
        <v>121</v>
      </c>
      <c r="T1896" s="38">
        <v>796</v>
      </c>
      <c r="U1896" s="32" t="s">
        <v>80</v>
      </c>
      <c r="V1896" s="32">
        <v>14</v>
      </c>
      <c r="W1896" s="68">
        <v>758.92857142857133</v>
      </c>
      <c r="X1896" s="34">
        <v>0</v>
      </c>
      <c r="Y1896" s="44">
        <f t="shared" si="49"/>
        <v>0</v>
      </c>
      <c r="Z1896" s="73"/>
      <c r="AA1896" s="45">
        <v>2014</v>
      </c>
      <c r="AB1896" s="38" t="s">
        <v>94</v>
      </c>
    </row>
    <row r="1897" spans="2:28" s="46" customFormat="1" ht="76.5" customHeight="1" outlineLevel="1">
      <c r="B1897" s="38" t="s">
        <v>4694</v>
      </c>
      <c r="C1897" s="39" t="s">
        <v>66</v>
      </c>
      <c r="D1897" s="74" t="s">
        <v>4680</v>
      </c>
      <c r="E1897" s="40" t="s">
        <v>4681</v>
      </c>
      <c r="F1897" s="40"/>
      <c r="G1897" s="40" t="s">
        <v>4682</v>
      </c>
      <c r="H1897" s="40"/>
      <c r="I1897" s="40" t="s">
        <v>4692</v>
      </c>
      <c r="J1897" s="40"/>
      <c r="K1897" s="48" t="s">
        <v>130</v>
      </c>
      <c r="L1897" s="38">
        <v>0</v>
      </c>
      <c r="M1897" s="48">
        <v>230000000</v>
      </c>
      <c r="N1897" s="41" t="s">
        <v>74</v>
      </c>
      <c r="O1897" s="33" t="s">
        <v>85</v>
      </c>
      <c r="P1897" s="37" t="s">
        <v>86</v>
      </c>
      <c r="Q1897" s="33" t="s">
        <v>77</v>
      </c>
      <c r="R1897" s="42" t="s">
        <v>4635</v>
      </c>
      <c r="S1897" s="38" t="s">
        <v>121</v>
      </c>
      <c r="T1897" s="38">
        <v>796</v>
      </c>
      <c r="U1897" s="32" t="s">
        <v>80</v>
      </c>
      <c r="V1897" s="32">
        <v>14</v>
      </c>
      <c r="W1897" s="68">
        <v>758.92857142857133</v>
      </c>
      <c r="X1897" s="34">
        <v>0</v>
      </c>
      <c r="Y1897" s="44">
        <f t="shared" si="49"/>
        <v>0</v>
      </c>
      <c r="Z1897" s="73"/>
      <c r="AA1897" s="45">
        <v>2014</v>
      </c>
      <c r="AB1897" s="38" t="s">
        <v>82</v>
      </c>
    </row>
    <row r="1898" spans="2:28" s="46" customFormat="1" ht="76.5" customHeight="1" outlineLevel="1">
      <c r="B1898" s="38" t="s">
        <v>4695</v>
      </c>
      <c r="C1898" s="39" t="s">
        <v>66</v>
      </c>
      <c r="D1898" s="74" t="s">
        <v>4680</v>
      </c>
      <c r="E1898" s="40" t="s">
        <v>4681</v>
      </c>
      <c r="F1898" s="40"/>
      <c r="G1898" s="40" t="s">
        <v>4682</v>
      </c>
      <c r="H1898" s="40"/>
      <c r="I1898" s="40" t="s">
        <v>4692</v>
      </c>
      <c r="J1898" s="40"/>
      <c r="K1898" s="48" t="s">
        <v>130</v>
      </c>
      <c r="L1898" s="38">
        <v>0</v>
      </c>
      <c r="M1898" s="48">
        <v>230000000</v>
      </c>
      <c r="N1898" s="41" t="s">
        <v>74</v>
      </c>
      <c r="O1898" s="33" t="s">
        <v>110</v>
      </c>
      <c r="P1898" s="37" t="s">
        <v>86</v>
      </c>
      <c r="Q1898" s="33" t="s">
        <v>77</v>
      </c>
      <c r="R1898" s="42" t="s">
        <v>4635</v>
      </c>
      <c r="S1898" s="38" t="s">
        <v>121</v>
      </c>
      <c r="T1898" s="38">
        <v>796</v>
      </c>
      <c r="U1898" s="32" t="s">
        <v>80</v>
      </c>
      <c r="V1898" s="32">
        <v>14</v>
      </c>
      <c r="W1898" s="68">
        <v>758.92857142857133</v>
      </c>
      <c r="X1898" s="34">
        <v>0</v>
      </c>
      <c r="Y1898" s="44">
        <f t="shared" si="49"/>
        <v>0</v>
      </c>
      <c r="Z1898" s="73"/>
      <c r="AA1898" s="45">
        <v>2014</v>
      </c>
      <c r="AB1898" s="56" t="s">
        <v>1856</v>
      </c>
    </row>
    <row r="1899" spans="2:28" s="46" customFormat="1" ht="51" customHeight="1" outlineLevel="1">
      <c r="B1899" s="58" t="s">
        <v>4696</v>
      </c>
      <c r="C1899" s="38" t="s">
        <v>66</v>
      </c>
      <c r="D1899" s="38" t="s">
        <v>4680</v>
      </c>
      <c r="E1899" s="38" t="s">
        <v>4681</v>
      </c>
      <c r="F1899" s="38" t="s">
        <v>4688</v>
      </c>
      <c r="G1899" s="38" t="s">
        <v>4682</v>
      </c>
      <c r="H1899" s="38" t="s">
        <v>4689</v>
      </c>
      <c r="I1899" s="38" t="s">
        <v>4692</v>
      </c>
      <c r="J1899" s="38" t="s">
        <v>4697</v>
      </c>
      <c r="K1899" s="38" t="s">
        <v>113</v>
      </c>
      <c r="L1899" s="38">
        <v>0</v>
      </c>
      <c r="M1899" s="38">
        <v>230000000</v>
      </c>
      <c r="N1899" s="41" t="s">
        <v>74</v>
      </c>
      <c r="O1899" s="33" t="s">
        <v>198</v>
      </c>
      <c r="P1899" s="38" t="s">
        <v>86</v>
      </c>
      <c r="Q1899" s="38" t="s">
        <v>77</v>
      </c>
      <c r="R1899" s="38" t="s">
        <v>199</v>
      </c>
      <c r="S1899" s="38" t="s">
        <v>121</v>
      </c>
      <c r="T1899" s="38">
        <v>796</v>
      </c>
      <c r="U1899" s="38" t="s">
        <v>80</v>
      </c>
      <c r="V1899" s="38">
        <v>14</v>
      </c>
      <c r="W1899" s="34">
        <v>892.86</v>
      </c>
      <c r="X1899" s="34">
        <v>0</v>
      </c>
      <c r="Y1899" s="44">
        <f t="shared" si="49"/>
        <v>0</v>
      </c>
      <c r="Z1899" s="38"/>
      <c r="AA1899" s="38">
        <v>2014</v>
      </c>
      <c r="AB1899" s="32" t="s">
        <v>122</v>
      </c>
    </row>
    <row r="1900" spans="2:28" s="46" customFormat="1" ht="76.5" customHeight="1" outlineLevel="1">
      <c r="B1900" s="38" t="s">
        <v>4698</v>
      </c>
      <c r="C1900" s="39" t="s">
        <v>66</v>
      </c>
      <c r="D1900" s="74" t="s">
        <v>4699</v>
      </c>
      <c r="E1900" s="74" t="s">
        <v>1240</v>
      </c>
      <c r="F1900" s="74" t="s">
        <v>4700</v>
      </c>
      <c r="G1900" s="74" t="s">
        <v>4701</v>
      </c>
      <c r="H1900" s="74"/>
      <c r="I1900" s="40" t="s">
        <v>4702</v>
      </c>
      <c r="J1900" s="40"/>
      <c r="K1900" s="37" t="s">
        <v>130</v>
      </c>
      <c r="L1900" s="38">
        <v>0</v>
      </c>
      <c r="M1900" s="37">
        <v>230000000</v>
      </c>
      <c r="N1900" s="41" t="s">
        <v>74</v>
      </c>
      <c r="O1900" s="33" t="s">
        <v>174</v>
      </c>
      <c r="P1900" s="37" t="s">
        <v>86</v>
      </c>
      <c r="Q1900" s="33" t="s">
        <v>77</v>
      </c>
      <c r="R1900" s="42" t="s">
        <v>4619</v>
      </c>
      <c r="S1900" s="38" t="s">
        <v>121</v>
      </c>
      <c r="T1900" s="32"/>
      <c r="U1900" s="32" t="s">
        <v>4656</v>
      </c>
      <c r="V1900" s="32">
        <v>22</v>
      </c>
      <c r="W1900" s="60">
        <v>17337</v>
      </c>
      <c r="X1900" s="34">
        <v>0</v>
      </c>
      <c r="Y1900" s="44">
        <f t="shared" si="49"/>
        <v>0</v>
      </c>
      <c r="Z1900" s="73"/>
      <c r="AA1900" s="45">
        <v>2014</v>
      </c>
      <c r="AB1900" s="38" t="s">
        <v>2182</v>
      </c>
    </row>
    <row r="1901" spans="2:28" s="46" customFormat="1" ht="76.5" customHeight="1" outlineLevel="1">
      <c r="B1901" s="38" t="s">
        <v>4703</v>
      </c>
      <c r="C1901" s="39" t="s">
        <v>66</v>
      </c>
      <c r="D1901" s="40" t="s">
        <v>4699</v>
      </c>
      <c r="E1901" s="40" t="s">
        <v>1240</v>
      </c>
      <c r="F1901" s="40" t="s">
        <v>4700</v>
      </c>
      <c r="G1901" s="40" t="s">
        <v>4701</v>
      </c>
      <c r="H1901" s="40"/>
      <c r="I1901" s="40" t="s">
        <v>4702</v>
      </c>
      <c r="J1901" s="40"/>
      <c r="K1901" s="48" t="s">
        <v>130</v>
      </c>
      <c r="L1901" s="38">
        <v>0</v>
      </c>
      <c r="M1901" s="48">
        <v>230000000</v>
      </c>
      <c r="N1901" s="41" t="s">
        <v>74</v>
      </c>
      <c r="O1901" s="33" t="s">
        <v>174</v>
      </c>
      <c r="P1901" s="37" t="s">
        <v>86</v>
      </c>
      <c r="Q1901" s="33" t="s">
        <v>77</v>
      </c>
      <c r="R1901" s="42" t="s">
        <v>4619</v>
      </c>
      <c r="S1901" s="38" t="s">
        <v>121</v>
      </c>
      <c r="T1901" s="32"/>
      <c r="U1901" s="32" t="s">
        <v>4656</v>
      </c>
      <c r="V1901" s="32">
        <v>22</v>
      </c>
      <c r="W1901" s="68">
        <v>12499.999999999998</v>
      </c>
      <c r="X1901" s="34">
        <v>0</v>
      </c>
      <c r="Y1901" s="44">
        <f t="shared" ref="Y1901:Y1964" si="52">X1901*1.12</f>
        <v>0</v>
      </c>
      <c r="Z1901" s="73"/>
      <c r="AA1901" s="45">
        <v>2014</v>
      </c>
      <c r="AB1901" s="38" t="s">
        <v>94</v>
      </c>
    </row>
    <row r="1902" spans="2:28" s="46" customFormat="1" ht="76.5" customHeight="1" outlineLevel="1">
      <c r="B1902" s="38" t="s">
        <v>4704</v>
      </c>
      <c r="C1902" s="39" t="s">
        <v>66</v>
      </c>
      <c r="D1902" s="40" t="s">
        <v>4699</v>
      </c>
      <c r="E1902" s="40" t="s">
        <v>1240</v>
      </c>
      <c r="F1902" s="40" t="s">
        <v>4700</v>
      </c>
      <c r="G1902" s="40" t="s">
        <v>4701</v>
      </c>
      <c r="H1902" s="40"/>
      <c r="I1902" s="40" t="s">
        <v>4702</v>
      </c>
      <c r="J1902" s="40"/>
      <c r="K1902" s="48" t="s">
        <v>130</v>
      </c>
      <c r="L1902" s="38">
        <v>0</v>
      </c>
      <c r="M1902" s="48">
        <v>230000000</v>
      </c>
      <c r="N1902" s="41" t="s">
        <v>74</v>
      </c>
      <c r="O1902" s="33" t="s">
        <v>85</v>
      </c>
      <c r="P1902" s="37" t="s">
        <v>86</v>
      </c>
      <c r="Q1902" s="33" t="s">
        <v>77</v>
      </c>
      <c r="R1902" s="42" t="s">
        <v>4635</v>
      </c>
      <c r="S1902" s="38" t="s">
        <v>121</v>
      </c>
      <c r="T1902" s="32"/>
      <c r="U1902" s="32" t="s">
        <v>4656</v>
      </c>
      <c r="V1902" s="32">
        <v>22</v>
      </c>
      <c r="W1902" s="68">
        <v>12499.999999999998</v>
      </c>
      <c r="X1902" s="34">
        <v>0</v>
      </c>
      <c r="Y1902" s="44">
        <f t="shared" si="52"/>
        <v>0</v>
      </c>
      <c r="Z1902" s="73"/>
      <c r="AA1902" s="45">
        <v>2014</v>
      </c>
      <c r="AB1902" s="38" t="s">
        <v>4654</v>
      </c>
    </row>
    <row r="1903" spans="2:28" s="46" customFormat="1" ht="76.5" customHeight="1" outlineLevel="1">
      <c r="B1903" s="38" t="s">
        <v>4705</v>
      </c>
      <c r="C1903" s="39" t="s">
        <v>66</v>
      </c>
      <c r="D1903" s="40" t="s">
        <v>4699</v>
      </c>
      <c r="E1903" s="40" t="s">
        <v>1240</v>
      </c>
      <c r="F1903" s="40" t="s">
        <v>4700</v>
      </c>
      <c r="G1903" s="40" t="s">
        <v>4701</v>
      </c>
      <c r="H1903" s="40"/>
      <c r="I1903" s="40" t="s">
        <v>4702</v>
      </c>
      <c r="J1903" s="40"/>
      <c r="K1903" s="48" t="s">
        <v>130</v>
      </c>
      <c r="L1903" s="38">
        <v>0</v>
      </c>
      <c r="M1903" s="48">
        <v>230000000</v>
      </c>
      <c r="N1903" s="41" t="s">
        <v>74</v>
      </c>
      <c r="O1903" s="33" t="s">
        <v>110</v>
      </c>
      <c r="P1903" s="37" t="s">
        <v>86</v>
      </c>
      <c r="Q1903" s="33" t="s">
        <v>77</v>
      </c>
      <c r="R1903" s="42" t="s">
        <v>4635</v>
      </c>
      <c r="S1903" s="38" t="s">
        <v>121</v>
      </c>
      <c r="T1903" s="38">
        <v>796</v>
      </c>
      <c r="U1903" s="32" t="s">
        <v>80</v>
      </c>
      <c r="V1903" s="32">
        <v>22</v>
      </c>
      <c r="W1903" s="68">
        <v>12499.999999999998</v>
      </c>
      <c r="X1903" s="34">
        <v>274999.99999999994</v>
      </c>
      <c r="Y1903" s="44">
        <f t="shared" si="52"/>
        <v>307999.99999999994</v>
      </c>
      <c r="Z1903" s="73"/>
      <c r="AA1903" s="45">
        <v>2014</v>
      </c>
      <c r="AB1903" s="38"/>
    </row>
    <row r="1904" spans="2:28" s="46" customFormat="1" ht="76.5" customHeight="1" outlineLevel="1">
      <c r="B1904" s="38" t="s">
        <v>4706</v>
      </c>
      <c r="C1904" s="39" t="s">
        <v>66</v>
      </c>
      <c r="D1904" s="74" t="s">
        <v>4699</v>
      </c>
      <c r="E1904" s="74" t="s">
        <v>1240</v>
      </c>
      <c r="F1904" s="74" t="s">
        <v>4700</v>
      </c>
      <c r="G1904" s="74" t="s">
        <v>4701</v>
      </c>
      <c r="H1904" s="40"/>
      <c r="I1904" s="40" t="s">
        <v>4707</v>
      </c>
      <c r="J1904" s="40"/>
      <c r="K1904" s="37" t="s">
        <v>130</v>
      </c>
      <c r="L1904" s="38">
        <v>0</v>
      </c>
      <c r="M1904" s="37">
        <v>230000000</v>
      </c>
      <c r="N1904" s="41" t="s">
        <v>74</v>
      </c>
      <c r="O1904" s="33" t="s">
        <v>174</v>
      </c>
      <c r="P1904" s="37" t="s">
        <v>86</v>
      </c>
      <c r="Q1904" s="33" t="s">
        <v>77</v>
      </c>
      <c r="R1904" s="42" t="s">
        <v>4619</v>
      </c>
      <c r="S1904" s="38" t="s">
        <v>121</v>
      </c>
      <c r="T1904" s="32"/>
      <c r="U1904" s="32" t="s">
        <v>4656</v>
      </c>
      <c r="V1904" s="32">
        <v>38</v>
      </c>
      <c r="W1904" s="60">
        <v>19938</v>
      </c>
      <c r="X1904" s="34">
        <v>0</v>
      </c>
      <c r="Y1904" s="44">
        <f t="shared" si="52"/>
        <v>0</v>
      </c>
      <c r="Z1904" s="73"/>
      <c r="AA1904" s="45">
        <v>2014</v>
      </c>
      <c r="AB1904" s="38" t="s">
        <v>2182</v>
      </c>
    </row>
    <row r="1905" spans="2:28" s="46" customFormat="1" ht="76.5" customHeight="1" outlineLevel="1">
      <c r="B1905" s="38" t="s">
        <v>4708</v>
      </c>
      <c r="C1905" s="39" t="s">
        <v>66</v>
      </c>
      <c r="D1905" s="40" t="s">
        <v>4699</v>
      </c>
      <c r="E1905" s="40" t="s">
        <v>1240</v>
      </c>
      <c r="F1905" s="40" t="s">
        <v>4700</v>
      </c>
      <c r="G1905" s="40" t="s">
        <v>4701</v>
      </c>
      <c r="H1905" s="40"/>
      <c r="I1905" s="40" t="s">
        <v>4707</v>
      </c>
      <c r="J1905" s="40"/>
      <c r="K1905" s="48" t="s">
        <v>130</v>
      </c>
      <c r="L1905" s="38">
        <v>0</v>
      </c>
      <c r="M1905" s="48">
        <v>230000000</v>
      </c>
      <c r="N1905" s="41" t="s">
        <v>74</v>
      </c>
      <c r="O1905" s="33" t="s">
        <v>174</v>
      </c>
      <c r="P1905" s="37" t="s">
        <v>86</v>
      </c>
      <c r="Q1905" s="33" t="s">
        <v>77</v>
      </c>
      <c r="R1905" s="42" t="s">
        <v>4619</v>
      </c>
      <c r="S1905" s="38" t="s">
        <v>121</v>
      </c>
      <c r="T1905" s="32"/>
      <c r="U1905" s="32" t="s">
        <v>4656</v>
      </c>
      <c r="V1905" s="32">
        <v>38</v>
      </c>
      <c r="W1905" s="68">
        <v>14999.999999999998</v>
      </c>
      <c r="X1905" s="34">
        <v>0</v>
      </c>
      <c r="Y1905" s="44">
        <f t="shared" si="52"/>
        <v>0</v>
      </c>
      <c r="Z1905" s="73"/>
      <c r="AA1905" s="45">
        <v>2014</v>
      </c>
      <c r="AB1905" s="38" t="s">
        <v>94</v>
      </c>
    </row>
    <row r="1906" spans="2:28" s="46" customFormat="1" ht="76.5" customHeight="1" outlineLevel="1">
      <c r="B1906" s="38" t="s">
        <v>4709</v>
      </c>
      <c r="C1906" s="39" t="s">
        <v>66</v>
      </c>
      <c r="D1906" s="40" t="s">
        <v>4699</v>
      </c>
      <c r="E1906" s="40" t="s">
        <v>1240</v>
      </c>
      <c r="F1906" s="40" t="s">
        <v>4700</v>
      </c>
      <c r="G1906" s="40" t="s">
        <v>4701</v>
      </c>
      <c r="H1906" s="40"/>
      <c r="I1906" s="40" t="s">
        <v>4707</v>
      </c>
      <c r="J1906" s="40"/>
      <c r="K1906" s="48" t="s">
        <v>130</v>
      </c>
      <c r="L1906" s="38">
        <v>0</v>
      </c>
      <c r="M1906" s="48">
        <v>230000000</v>
      </c>
      <c r="N1906" s="41" t="s">
        <v>74</v>
      </c>
      <c r="O1906" s="33" t="s">
        <v>85</v>
      </c>
      <c r="P1906" s="37" t="s">
        <v>86</v>
      </c>
      <c r="Q1906" s="33" t="s">
        <v>77</v>
      </c>
      <c r="R1906" s="42" t="s">
        <v>4635</v>
      </c>
      <c r="S1906" s="38" t="s">
        <v>121</v>
      </c>
      <c r="T1906" s="32"/>
      <c r="U1906" s="32" t="s">
        <v>4656</v>
      </c>
      <c r="V1906" s="32">
        <v>38</v>
      </c>
      <c r="W1906" s="68">
        <v>14999.999999999998</v>
      </c>
      <c r="X1906" s="34">
        <v>0</v>
      </c>
      <c r="Y1906" s="44">
        <f t="shared" si="52"/>
        <v>0</v>
      </c>
      <c r="Z1906" s="73"/>
      <c r="AA1906" s="45">
        <v>2014</v>
      </c>
      <c r="AB1906" s="38" t="s">
        <v>4654</v>
      </c>
    </row>
    <row r="1907" spans="2:28" s="46" customFormat="1" ht="76.5" customHeight="1" outlineLevel="1">
      <c r="B1907" s="38" t="s">
        <v>4710</v>
      </c>
      <c r="C1907" s="39" t="s">
        <v>66</v>
      </c>
      <c r="D1907" s="40" t="s">
        <v>4699</v>
      </c>
      <c r="E1907" s="40" t="s">
        <v>1240</v>
      </c>
      <c r="F1907" s="40" t="s">
        <v>4700</v>
      </c>
      <c r="G1907" s="40" t="s">
        <v>4701</v>
      </c>
      <c r="H1907" s="40"/>
      <c r="I1907" s="40" t="s">
        <v>4707</v>
      </c>
      <c r="J1907" s="40"/>
      <c r="K1907" s="48" t="s">
        <v>130</v>
      </c>
      <c r="L1907" s="38">
        <v>0</v>
      </c>
      <c r="M1907" s="48">
        <v>230000000</v>
      </c>
      <c r="N1907" s="41" t="s">
        <v>74</v>
      </c>
      <c r="O1907" s="33" t="s">
        <v>110</v>
      </c>
      <c r="P1907" s="37" t="s">
        <v>86</v>
      </c>
      <c r="Q1907" s="33" t="s">
        <v>77</v>
      </c>
      <c r="R1907" s="42" t="s">
        <v>4635</v>
      </c>
      <c r="S1907" s="38" t="s">
        <v>121</v>
      </c>
      <c r="T1907" s="38">
        <v>796</v>
      </c>
      <c r="U1907" s="32" t="s">
        <v>80</v>
      </c>
      <c r="V1907" s="32">
        <v>38</v>
      </c>
      <c r="W1907" s="68">
        <v>14999.999999999998</v>
      </c>
      <c r="X1907" s="34">
        <v>569999.99999999988</v>
      </c>
      <c r="Y1907" s="44">
        <f t="shared" si="52"/>
        <v>638399.99999999988</v>
      </c>
      <c r="Z1907" s="73"/>
      <c r="AA1907" s="45">
        <v>2014</v>
      </c>
      <c r="AB1907" s="38"/>
    </row>
    <row r="1908" spans="2:28" s="46" customFormat="1" ht="76.5" customHeight="1" outlineLevel="1">
      <c r="B1908" s="38" t="s">
        <v>4711</v>
      </c>
      <c r="C1908" s="39" t="s">
        <v>66</v>
      </c>
      <c r="D1908" s="74" t="s">
        <v>4712</v>
      </c>
      <c r="E1908" s="40" t="s">
        <v>4713</v>
      </c>
      <c r="F1908" s="40" t="s">
        <v>4714</v>
      </c>
      <c r="G1908" s="40" t="s">
        <v>4715</v>
      </c>
      <c r="H1908" s="40" t="s">
        <v>4716</v>
      </c>
      <c r="I1908" s="40" t="s">
        <v>4717</v>
      </c>
      <c r="J1908" s="40"/>
      <c r="K1908" s="37" t="s">
        <v>113</v>
      </c>
      <c r="L1908" s="38">
        <v>0</v>
      </c>
      <c r="M1908" s="37">
        <v>230000000</v>
      </c>
      <c r="N1908" s="41" t="s">
        <v>74</v>
      </c>
      <c r="O1908" s="33" t="s">
        <v>174</v>
      </c>
      <c r="P1908" s="37" t="s">
        <v>86</v>
      </c>
      <c r="Q1908" s="33" t="s">
        <v>77</v>
      </c>
      <c r="R1908" s="42" t="s">
        <v>4619</v>
      </c>
      <c r="S1908" s="38" t="s">
        <v>121</v>
      </c>
      <c r="T1908" s="38">
        <v>796</v>
      </c>
      <c r="U1908" s="32" t="s">
        <v>80</v>
      </c>
      <c r="V1908" s="32">
        <v>13</v>
      </c>
      <c r="W1908" s="60">
        <v>607</v>
      </c>
      <c r="X1908" s="34">
        <v>0</v>
      </c>
      <c r="Y1908" s="44">
        <f t="shared" si="52"/>
        <v>0</v>
      </c>
      <c r="Z1908" s="73"/>
      <c r="AA1908" s="45">
        <v>2014</v>
      </c>
      <c r="AB1908" s="38" t="s">
        <v>94</v>
      </c>
    </row>
    <row r="1909" spans="2:28" s="46" customFormat="1" ht="76.5" customHeight="1" outlineLevel="1">
      <c r="B1909" s="38" t="s">
        <v>4718</v>
      </c>
      <c r="C1909" s="39" t="s">
        <v>66</v>
      </c>
      <c r="D1909" s="74" t="s">
        <v>4712</v>
      </c>
      <c r="E1909" s="40" t="s">
        <v>4713</v>
      </c>
      <c r="F1909" s="40" t="s">
        <v>4714</v>
      </c>
      <c r="G1909" s="40" t="s">
        <v>4715</v>
      </c>
      <c r="H1909" s="40" t="s">
        <v>4716</v>
      </c>
      <c r="I1909" s="40" t="s">
        <v>4717</v>
      </c>
      <c r="J1909" s="40"/>
      <c r="K1909" s="48" t="s">
        <v>130</v>
      </c>
      <c r="L1909" s="38">
        <v>0</v>
      </c>
      <c r="M1909" s="37">
        <v>230000000</v>
      </c>
      <c r="N1909" s="41" t="s">
        <v>74</v>
      </c>
      <c r="O1909" s="33" t="s">
        <v>110</v>
      </c>
      <c r="P1909" s="37" t="s">
        <v>86</v>
      </c>
      <c r="Q1909" s="33" t="s">
        <v>77</v>
      </c>
      <c r="R1909" s="42" t="s">
        <v>4635</v>
      </c>
      <c r="S1909" s="38" t="s">
        <v>121</v>
      </c>
      <c r="T1909" s="38">
        <v>796</v>
      </c>
      <c r="U1909" s="32" t="s">
        <v>80</v>
      </c>
      <c r="V1909" s="32">
        <v>13</v>
      </c>
      <c r="W1909" s="60">
        <v>607</v>
      </c>
      <c r="X1909" s="34">
        <v>0</v>
      </c>
      <c r="Y1909" s="44">
        <f t="shared" si="52"/>
        <v>0</v>
      </c>
      <c r="Z1909" s="73"/>
      <c r="AA1909" s="45">
        <v>2014</v>
      </c>
      <c r="AB1909" s="56" t="s">
        <v>1856</v>
      </c>
    </row>
    <row r="1910" spans="2:28" s="46" customFormat="1" ht="51" customHeight="1" outlineLevel="1">
      <c r="B1910" s="58" t="s">
        <v>4719</v>
      </c>
      <c r="C1910" s="38" t="s">
        <v>66</v>
      </c>
      <c r="D1910" s="38" t="s">
        <v>4712</v>
      </c>
      <c r="E1910" s="38" t="s">
        <v>4713</v>
      </c>
      <c r="F1910" s="38" t="s">
        <v>4714</v>
      </c>
      <c r="G1910" s="38" t="s">
        <v>4715</v>
      </c>
      <c r="H1910" s="38" t="s">
        <v>4716</v>
      </c>
      <c r="I1910" s="38" t="s">
        <v>4717</v>
      </c>
      <c r="J1910" s="38"/>
      <c r="K1910" s="38" t="s">
        <v>113</v>
      </c>
      <c r="L1910" s="38">
        <v>0</v>
      </c>
      <c r="M1910" s="38">
        <v>230000000</v>
      </c>
      <c r="N1910" s="41" t="s">
        <v>74</v>
      </c>
      <c r="O1910" s="33" t="s">
        <v>198</v>
      </c>
      <c r="P1910" s="38" t="s">
        <v>86</v>
      </c>
      <c r="Q1910" s="38" t="s">
        <v>77</v>
      </c>
      <c r="R1910" s="38" t="s">
        <v>199</v>
      </c>
      <c r="S1910" s="38" t="s">
        <v>121</v>
      </c>
      <c r="T1910" s="38">
        <v>796</v>
      </c>
      <c r="U1910" s="38" t="s">
        <v>80</v>
      </c>
      <c r="V1910" s="38">
        <v>13</v>
      </c>
      <c r="W1910" s="34">
        <v>714.29</v>
      </c>
      <c r="X1910" s="34">
        <v>0</v>
      </c>
      <c r="Y1910" s="44">
        <f t="shared" si="52"/>
        <v>0</v>
      </c>
      <c r="Z1910" s="38"/>
      <c r="AA1910" s="38">
        <v>2014</v>
      </c>
      <c r="AB1910" s="32" t="s">
        <v>122</v>
      </c>
    </row>
    <row r="1911" spans="2:28" s="46" customFormat="1" ht="76.5" customHeight="1" outlineLevel="1">
      <c r="B1911" s="38" t="s">
        <v>4720</v>
      </c>
      <c r="C1911" s="39" t="s">
        <v>66</v>
      </c>
      <c r="D1911" s="74" t="s">
        <v>4712</v>
      </c>
      <c r="E1911" s="40" t="s">
        <v>4713</v>
      </c>
      <c r="F1911" s="40" t="s">
        <v>4714</v>
      </c>
      <c r="G1911" s="40" t="s">
        <v>4715</v>
      </c>
      <c r="H1911" s="40" t="s">
        <v>4716</v>
      </c>
      <c r="I1911" s="40" t="s">
        <v>4721</v>
      </c>
      <c r="J1911" s="40"/>
      <c r="K1911" s="37" t="s">
        <v>113</v>
      </c>
      <c r="L1911" s="38">
        <v>0</v>
      </c>
      <c r="M1911" s="37">
        <v>230000000</v>
      </c>
      <c r="N1911" s="41" t="s">
        <v>74</v>
      </c>
      <c r="O1911" s="33" t="s">
        <v>174</v>
      </c>
      <c r="P1911" s="37" t="s">
        <v>86</v>
      </c>
      <c r="Q1911" s="33" t="s">
        <v>77</v>
      </c>
      <c r="R1911" s="42" t="s">
        <v>4619</v>
      </c>
      <c r="S1911" s="38" t="s">
        <v>121</v>
      </c>
      <c r="T1911" s="38">
        <v>796</v>
      </c>
      <c r="U1911" s="32" t="s">
        <v>80</v>
      </c>
      <c r="V1911" s="32">
        <v>13</v>
      </c>
      <c r="W1911" s="60">
        <v>607</v>
      </c>
      <c r="X1911" s="34">
        <v>0</v>
      </c>
      <c r="Y1911" s="44">
        <f t="shared" si="52"/>
        <v>0</v>
      </c>
      <c r="Z1911" s="73"/>
      <c r="AA1911" s="45">
        <v>2014</v>
      </c>
      <c r="AB1911" s="38" t="s">
        <v>94</v>
      </c>
    </row>
    <row r="1912" spans="2:28" s="46" customFormat="1" ht="76.5" customHeight="1" outlineLevel="1">
      <c r="B1912" s="38" t="s">
        <v>4722</v>
      </c>
      <c r="C1912" s="39" t="s">
        <v>66</v>
      </c>
      <c r="D1912" s="74" t="s">
        <v>4712</v>
      </c>
      <c r="E1912" s="40" t="s">
        <v>4713</v>
      </c>
      <c r="F1912" s="40" t="s">
        <v>4714</v>
      </c>
      <c r="G1912" s="40" t="s">
        <v>4715</v>
      </c>
      <c r="H1912" s="40" t="s">
        <v>4716</v>
      </c>
      <c r="I1912" s="40" t="s">
        <v>4721</v>
      </c>
      <c r="J1912" s="40"/>
      <c r="K1912" s="48" t="s">
        <v>130</v>
      </c>
      <c r="L1912" s="38">
        <v>0</v>
      </c>
      <c r="M1912" s="37">
        <v>230000000</v>
      </c>
      <c r="N1912" s="41" t="s">
        <v>74</v>
      </c>
      <c r="O1912" s="33" t="s">
        <v>110</v>
      </c>
      <c r="P1912" s="37" t="s">
        <v>86</v>
      </c>
      <c r="Q1912" s="33" t="s">
        <v>77</v>
      </c>
      <c r="R1912" s="42" t="s">
        <v>4635</v>
      </c>
      <c r="S1912" s="38" t="s">
        <v>121</v>
      </c>
      <c r="T1912" s="38">
        <v>796</v>
      </c>
      <c r="U1912" s="32" t="s">
        <v>80</v>
      </c>
      <c r="V1912" s="32">
        <v>13</v>
      </c>
      <c r="W1912" s="60">
        <v>607</v>
      </c>
      <c r="X1912" s="34">
        <v>0</v>
      </c>
      <c r="Y1912" s="44">
        <f t="shared" si="52"/>
        <v>0</v>
      </c>
      <c r="Z1912" s="73"/>
      <c r="AA1912" s="45">
        <v>2014</v>
      </c>
      <c r="AB1912" s="56" t="s">
        <v>1856</v>
      </c>
    </row>
    <row r="1913" spans="2:28" s="46" customFormat="1" ht="51" customHeight="1" outlineLevel="1">
      <c r="B1913" s="58" t="s">
        <v>4723</v>
      </c>
      <c r="C1913" s="38" t="s">
        <v>66</v>
      </c>
      <c r="D1913" s="38" t="s">
        <v>4712</v>
      </c>
      <c r="E1913" s="38" t="s">
        <v>4713</v>
      </c>
      <c r="F1913" s="38" t="s">
        <v>4714</v>
      </c>
      <c r="G1913" s="38" t="s">
        <v>4715</v>
      </c>
      <c r="H1913" s="38" t="s">
        <v>4716</v>
      </c>
      <c r="I1913" s="38" t="s">
        <v>4721</v>
      </c>
      <c r="J1913" s="38"/>
      <c r="K1913" s="38" t="s">
        <v>113</v>
      </c>
      <c r="L1913" s="38">
        <v>0</v>
      </c>
      <c r="M1913" s="38">
        <v>230000000</v>
      </c>
      <c r="N1913" s="41" t="s">
        <v>74</v>
      </c>
      <c r="O1913" s="33" t="s">
        <v>198</v>
      </c>
      <c r="P1913" s="38" t="s">
        <v>86</v>
      </c>
      <c r="Q1913" s="38" t="s">
        <v>77</v>
      </c>
      <c r="R1913" s="38" t="s">
        <v>199</v>
      </c>
      <c r="S1913" s="38" t="s">
        <v>121</v>
      </c>
      <c r="T1913" s="38">
        <v>796</v>
      </c>
      <c r="U1913" s="38" t="s">
        <v>80</v>
      </c>
      <c r="V1913" s="38">
        <v>13</v>
      </c>
      <c r="W1913" s="34">
        <v>758.93</v>
      </c>
      <c r="X1913" s="34">
        <v>0</v>
      </c>
      <c r="Y1913" s="44">
        <f t="shared" si="52"/>
        <v>0</v>
      </c>
      <c r="Z1913" s="38"/>
      <c r="AA1913" s="38">
        <v>2014</v>
      </c>
      <c r="AB1913" s="32" t="s">
        <v>122</v>
      </c>
    </row>
    <row r="1914" spans="2:28" s="46" customFormat="1" ht="76.5" customHeight="1" outlineLevel="1">
      <c r="B1914" s="38" t="s">
        <v>4724</v>
      </c>
      <c r="C1914" s="39" t="s">
        <v>66</v>
      </c>
      <c r="D1914" s="74" t="s">
        <v>4712</v>
      </c>
      <c r="E1914" s="40" t="s">
        <v>4713</v>
      </c>
      <c r="F1914" s="40" t="s">
        <v>4714</v>
      </c>
      <c r="G1914" s="40" t="s">
        <v>4715</v>
      </c>
      <c r="H1914" s="40" t="s">
        <v>4716</v>
      </c>
      <c r="I1914" s="40" t="s">
        <v>4725</v>
      </c>
      <c r="J1914" s="40"/>
      <c r="K1914" s="37" t="s">
        <v>113</v>
      </c>
      <c r="L1914" s="38">
        <v>0</v>
      </c>
      <c r="M1914" s="37">
        <v>230000000</v>
      </c>
      <c r="N1914" s="41" t="s">
        <v>74</v>
      </c>
      <c r="O1914" s="33" t="s">
        <v>174</v>
      </c>
      <c r="P1914" s="37" t="s">
        <v>86</v>
      </c>
      <c r="Q1914" s="33" t="s">
        <v>77</v>
      </c>
      <c r="R1914" s="42" t="s">
        <v>4619</v>
      </c>
      <c r="S1914" s="38" t="s">
        <v>121</v>
      </c>
      <c r="T1914" s="38">
        <v>796</v>
      </c>
      <c r="U1914" s="32" t="s">
        <v>80</v>
      </c>
      <c r="V1914" s="32">
        <v>13</v>
      </c>
      <c r="W1914" s="60">
        <v>607</v>
      </c>
      <c r="X1914" s="34">
        <v>0</v>
      </c>
      <c r="Y1914" s="44">
        <f t="shared" si="52"/>
        <v>0</v>
      </c>
      <c r="Z1914" s="73"/>
      <c r="AA1914" s="45">
        <v>2014</v>
      </c>
      <c r="AB1914" s="38" t="s">
        <v>94</v>
      </c>
    </row>
    <row r="1915" spans="2:28" s="46" customFormat="1" ht="76.5" customHeight="1" outlineLevel="1">
      <c r="B1915" s="38" t="s">
        <v>4726</v>
      </c>
      <c r="C1915" s="39" t="s">
        <v>66</v>
      </c>
      <c r="D1915" s="74" t="s">
        <v>4712</v>
      </c>
      <c r="E1915" s="40" t="s">
        <v>4713</v>
      </c>
      <c r="F1915" s="40" t="s">
        <v>4714</v>
      </c>
      <c r="G1915" s="40" t="s">
        <v>4715</v>
      </c>
      <c r="H1915" s="40" t="s">
        <v>4716</v>
      </c>
      <c r="I1915" s="40" t="s">
        <v>4725</v>
      </c>
      <c r="J1915" s="40"/>
      <c r="K1915" s="48" t="s">
        <v>130</v>
      </c>
      <c r="L1915" s="38">
        <v>0</v>
      </c>
      <c r="M1915" s="37">
        <v>230000000</v>
      </c>
      <c r="N1915" s="41" t="s">
        <v>74</v>
      </c>
      <c r="O1915" s="33" t="s">
        <v>110</v>
      </c>
      <c r="P1915" s="37" t="s">
        <v>86</v>
      </c>
      <c r="Q1915" s="33" t="s">
        <v>77</v>
      </c>
      <c r="R1915" s="42" t="s">
        <v>4635</v>
      </c>
      <c r="S1915" s="38" t="s">
        <v>121</v>
      </c>
      <c r="T1915" s="38">
        <v>796</v>
      </c>
      <c r="U1915" s="32" t="s">
        <v>80</v>
      </c>
      <c r="V1915" s="32">
        <v>13</v>
      </c>
      <c r="W1915" s="60">
        <v>607</v>
      </c>
      <c r="X1915" s="34">
        <v>0</v>
      </c>
      <c r="Y1915" s="44">
        <f t="shared" si="52"/>
        <v>0</v>
      </c>
      <c r="Z1915" s="73"/>
      <c r="AA1915" s="45">
        <v>2014</v>
      </c>
      <c r="AB1915" s="56" t="s">
        <v>1856</v>
      </c>
    </row>
    <row r="1916" spans="2:28" s="46" customFormat="1" ht="51" customHeight="1" outlineLevel="1">
      <c r="B1916" s="58" t="s">
        <v>4727</v>
      </c>
      <c r="C1916" s="38" t="s">
        <v>66</v>
      </c>
      <c r="D1916" s="38" t="s">
        <v>4712</v>
      </c>
      <c r="E1916" s="38" t="s">
        <v>4713</v>
      </c>
      <c r="F1916" s="38" t="s">
        <v>4714</v>
      </c>
      <c r="G1916" s="38" t="s">
        <v>4715</v>
      </c>
      <c r="H1916" s="38" t="s">
        <v>4716</v>
      </c>
      <c r="I1916" s="38" t="s">
        <v>4725</v>
      </c>
      <c r="J1916" s="38"/>
      <c r="K1916" s="38" t="s">
        <v>113</v>
      </c>
      <c r="L1916" s="38">
        <v>0</v>
      </c>
      <c r="M1916" s="38">
        <v>230000000</v>
      </c>
      <c r="N1916" s="41" t="s">
        <v>74</v>
      </c>
      <c r="O1916" s="33" t="s">
        <v>198</v>
      </c>
      <c r="P1916" s="38" t="s">
        <v>86</v>
      </c>
      <c r="Q1916" s="38" t="s">
        <v>77</v>
      </c>
      <c r="R1916" s="38" t="s">
        <v>199</v>
      </c>
      <c r="S1916" s="38" t="s">
        <v>121</v>
      </c>
      <c r="T1916" s="38">
        <v>796</v>
      </c>
      <c r="U1916" s="38" t="s">
        <v>80</v>
      </c>
      <c r="V1916" s="38">
        <v>13</v>
      </c>
      <c r="W1916" s="34">
        <v>803.57</v>
      </c>
      <c r="X1916" s="34">
        <v>0</v>
      </c>
      <c r="Y1916" s="44">
        <f t="shared" si="52"/>
        <v>0</v>
      </c>
      <c r="Z1916" s="38"/>
      <c r="AA1916" s="38">
        <v>2014</v>
      </c>
      <c r="AB1916" s="32" t="s">
        <v>122</v>
      </c>
    </row>
    <row r="1917" spans="2:28" s="46" customFormat="1" ht="76.5" customHeight="1" outlineLevel="1">
      <c r="B1917" s="38" t="s">
        <v>4728</v>
      </c>
      <c r="C1917" s="39" t="s">
        <v>66</v>
      </c>
      <c r="D1917" s="74" t="s">
        <v>4729</v>
      </c>
      <c r="E1917" s="40" t="s">
        <v>4730</v>
      </c>
      <c r="F1917" s="40" t="s">
        <v>4731</v>
      </c>
      <c r="G1917" s="40" t="s">
        <v>1585</v>
      </c>
      <c r="H1917" s="40"/>
      <c r="I1917" s="40" t="s">
        <v>4732</v>
      </c>
      <c r="J1917" s="40"/>
      <c r="K1917" s="37" t="s">
        <v>113</v>
      </c>
      <c r="L1917" s="38">
        <v>0</v>
      </c>
      <c r="M1917" s="37">
        <v>230000000</v>
      </c>
      <c r="N1917" s="41" t="s">
        <v>74</v>
      </c>
      <c r="O1917" s="33" t="s">
        <v>174</v>
      </c>
      <c r="P1917" s="37" t="s">
        <v>86</v>
      </c>
      <c r="Q1917" s="33" t="s">
        <v>77</v>
      </c>
      <c r="R1917" s="42" t="s">
        <v>4619</v>
      </c>
      <c r="S1917" s="38" t="s">
        <v>121</v>
      </c>
      <c r="T1917" s="38">
        <v>796</v>
      </c>
      <c r="U1917" s="32" t="s">
        <v>80</v>
      </c>
      <c r="V1917" s="32">
        <v>20</v>
      </c>
      <c r="W1917" s="60">
        <v>1039.9999999999998</v>
      </c>
      <c r="X1917" s="34">
        <v>0</v>
      </c>
      <c r="Y1917" s="44">
        <f t="shared" si="52"/>
        <v>0</v>
      </c>
      <c r="Z1917" s="73"/>
      <c r="AA1917" s="45">
        <v>2014</v>
      </c>
      <c r="AB1917" s="38" t="s">
        <v>94</v>
      </c>
    </row>
    <row r="1918" spans="2:28" s="46" customFormat="1" ht="76.5" customHeight="1" outlineLevel="1">
      <c r="B1918" s="38" t="s">
        <v>4733</v>
      </c>
      <c r="C1918" s="39" t="s">
        <v>66</v>
      </c>
      <c r="D1918" s="74" t="s">
        <v>4729</v>
      </c>
      <c r="E1918" s="40" t="s">
        <v>4730</v>
      </c>
      <c r="F1918" s="40" t="s">
        <v>4731</v>
      </c>
      <c r="G1918" s="40" t="s">
        <v>1585</v>
      </c>
      <c r="H1918" s="40"/>
      <c r="I1918" s="40" t="s">
        <v>4732</v>
      </c>
      <c r="J1918" s="40"/>
      <c r="K1918" s="48" t="s">
        <v>130</v>
      </c>
      <c r="L1918" s="38">
        <v>0</v>
      </c>
      <c r="M1918" s="37">
        <v>230000000</v>
      </c>
      <c r="N1918" s="41" t="s">
        <v>74</v>
      </c>
      <c r="O1918" s="33" t="s">
        <v>110</v>
      </c>
      <c r="P1918" s="37" t="s">
        <v>86</v>
      </c>
      <c r="Q1918" s="33" t="s">
        <v>77</v>
      </c>
      <c r="R1918" s="42" t="s">
        <v>4635</v>
      </c>
      <c r="S1918" s="38" t="s">
        <v>121</v>
      </c>
      <c r="T1918" s="38">
        <v>796</v>
      </c>
      <c r="U1918" s="32" t="s">
        <v>80</v>
      </c>
      <c r="V1918" s="32">
        <v>20</v>
      </c>
      <c r="W1918" s="60">
        <v>1039.9999999999998</v>
      </c>
      <c r="X1918" s="34">
        <v>0</v>
      </c>
      <c r="Y1918" s="44">
        <f t="shared" si="52"/>
        <v>0</v>
      </c>
      <c r="Z1918" s="73"/>
      <c r="AA1918" s="45">
        <v>2014</v>
      </c>
      <c r="AB1918" s="56" t="s">
        <v>566</v>
      </c>
    </row>
    <row r="1919" spans="2:28" s="46" customFormat="1" ht="51" customHeight="1" outlineLevel="1">
      <c r="B1919" s="58" t="s">
        <v>4734</v>
      </c>
      <c r="C1919" s="38" t="s">
        <v>66</v>
      </c>
      <c r="D1919" s="38" t="s">
        <v>4729</v>
      </c>
      <c r="E1919" s="38" t="s">
        <v>4730</v>
      </c>
      <c r="F1919" s="38" t="s">
        <v>4731</v>
      </c>
      <c r="G1919" s="38" t="s">
        <v>1585</v>
      </c>
      <c r="H1919" s="38" t="s">
        <v>4735</v>
      </c>
      <c r="I1919" s="38" t="s">
        <v>4732</v>
      </c>
      <c r="J1919" s="38"/>
      <c r="K1919" s="38" t="s">
        <v>113</v>
      </c>
      <c r="L1919" s="38">
        <v>0</v>
      </c>
      <c r="M1919" s="38">
        <v>230000000</v>
      </c>
      <c r="N1919" s="41" t="s">
        <v>74</v>
      </c>
      <c r="O1919" s="33" t="s">
        <v>198</v>
      </c>
      <c r="P1919" s="38" t="s">
        <v>86</v>
      </c>
      <c r="Q1919" s="38" t="s">
        <v>77</v>
      </c>
      <c r="R1919" s="38" t="s">
        <v>199</v>
      </c>
      <c r="S1919" s="38" t="s">
        <v>121</v>
      </c>
      <c r="T1919" s="38">
        <v>796</v>
      </c>
      <c r="U1919" s="38" t="s">
        <v>80</v>
      </c>
      <c r="V1919" s="38">
        <v>20</v>
      </c>
      <c r="W1919" s="34">
        <v>1040</v>
      </c>
      <c r="X1919" s="34">
        <v>0</v>
      </c>
      <c r="Y1919" s="44">
        <f t="shared" si="52"/>
        <v>0</v>
      </c>
      <c r="Z1919" s="38"/>
      <c r="AA1919" s="38">
        <v>2014</v>
      </c>
      <c r="AB1919" s="32" t="s">
        <v>122</v>
      </c>
    </row>
    <row r="1920" spans="2:28" s="46" customFormat="1" ht="76.5" customHeight="1" outlineLevel="1">
      <c r="B1920" s="38" t="s">
        <v>4736</v>
      </c>
      <c r="C1920" s="39" t="s">
        <v>66</v>
      </c>
      <c r="D1920" s="74" t="s">
        <v>4729</v>
      </c>
      <c r="E1920" s="40" t="s">
        <v>4730</v>
      </c>
      <c r="F1920" s="40" t="s">
        <v>4731</v>
      </c>
      <c r="G1920" s="40" t="s">
        <v>1585</v>
      </c>
      <c r="H1920" s="40"/>
      <c r="I1920" s="40" t="s">
        <v>4737</v>
      </c>
      <c r="J1920" s="40"/>
      <c r="K1920" s="37" t="s">
        <v>113</v>
      </c>
      <c r="L1920" s="38">
        <v>0</v>
      </c>
      <c r="M1920" s="37">
        <v>230000000</v>
      </c>
      <c r="N1920" s="41" t="s">
        <v>74</v>
      </c>
      <c r="O1920" s="33" t="s">
        <v>174</v>
      </c>
      <c r="P1920" s="37" t="s">
        <v>86</v>
      </c>
      <c r="Q1920" s="33" t="s">
        <v>77</v>
      </c>
      <c r="R1920" s="42" t="s">
        <v>4619</v>
      </c>
      <c r="S1920" s="38" t="s">
        <v>121</v>
      </c>
      <c r="T1920" s="38">
        <v>796</v>
      </c>
      <c r="U1920" s="32" t="s">
        <v>80</v>
      </c>
      <c r="V1920" s="32">
        <v>20</v>
      </c>
      <c r="W1920" s="60">
        <v>1039.9999999999998</v>
      </c>
      <c r="X1920" s="34">
        <v>0</v>
      </c>
      <c r="Y1920" s="44">
        <f t="shared" si="52"/>
        <v>0</v>
      </c>
      <c r="Z1920" s="73"/>
      <c r="AA1920" s="45">
        <v>2014</v>
      </c>
      <c r="AB1920" s="38" t="s">
        <v>94</v>
      </c>
    </row>
    <row r="1921" spans="2:28" s="46" customFormat="1" ht="76.5" customHeight="1" outlineLevel="1">
      <c r="B1921" s="38" t="s">
        <v>4738</v>
      </c>
      <c r="C1921" s="39" t="s">
        <v>66</v>
      </c>
      <c r="D1921" s="74" t="s">
        <v>4729</v>
      </c>
      <c r="E1921" s="40" t="s">
        <v>4730</v>
      </c>
      <c r="F1921" s="40" t="s">
        <v>4731</v>
      </c>
      <c r="G1921" s="40" t="s">
        <v>1585</v>
      </c>
      <c r="H1921" s="40"/>
      <c r="I1921" s="40" t="s">
        <v>4737</v>
      </c>
      <c r="J1921" s="40"/>
      <c r="K1921" s="48" t="s">
        <v>130</v>
      </c>
      <c r="L1921" s="38">
        <v>0</v>
      </c>
      <c r="M1921" s="37">
        <v>230000000</v>
      </c>
      <c r="N1921" s="41" t="s">
        <v>74</v>
      </c>
      <c r="O1921" s="33" t="s">
        <v>110</v>
      </c>
      <c r="P1921" s="37" t="s">
        <v>86</v>
      </c>
      <c r="Q1921" s="33" t="s">
        <v>77</v>
      </c>
      <c r="R1921" s="42" t="s">
        <v>4635</v>
      </c>
      <c r="S1921" s="38" t="s">
        <v>121</v>
      </c>
      <c r="T1921" s="38">
        <v>796</v>
      </c>
      <c r="U1921" s="32" t="s">
        <v>80</v>
      </c>
      <c r="V1921" s="32">
        <v>20</v>
      </c>
      <c r="W1921" s="60">
        <v>1039.9999999999998</v>
      </c>
      <c r="X1921" s="34">
        <v>0</v>
      </c>
      <c r="Y1921" s="44">
        <f t="shared" si="52"/>
        <v>0</v>
      </c>
      <c r="Z1921" s="73"/>
      <c r="AA1921" s="45">
        <v>2014</v>
      </c>
      <c r="AB1921" s="56" t="s">
        <v>566</v>
      </c>
    </row>
    <row r="1922" spans="2:28" s="46" customFormat="1" ht="51" customHeight="1" outlineLevel="1">
      <c r="B1922" s="58" t="s">
        <v>4739</v>
      </c>
      <c r="C1922" s="38" t="s">
        <v>66</v>
      </c>
      <c r="D1922" s="38" t="s">
        <v>4729</v>
      </c>
      <c r="E1922" s="38" t="s">
        <v>4730</v>
      </c>
      <c r="F1922" s="38" t="s">
        <v>4731</v>
      </c>
      <c r="G1922" s="38" t="s">
        <v>1585</v>
      </c>
      <c r="H1922" s="38" t="s">
        <v>4735</v>
      </c>
      <c r="I1922" s="38" t="s">
        <v>4737</v>
      </c>
      <c r="J1922" s="38"/>
      <c r="K1922" s="38" t="s">
        <v>113</v>
      </c>
      <c r="L1922" s="38">
        <v>0</v>
      </c>
      <c r="M1922" s="38">
        <v>230000000</v>
      </c>
      <c r="N1922" s="41" t="s">
        <v>74</v>
      </c>
      <c r="O1922" s="33" t="s">
        <v>198</v>
      </c>
      <c r="P1922" s="38" t="s">
        <v>86</v>
      </c>
      <c r="Q1922" s="38" t="s">
        <v>77</v>
      </c>
      <c r="R1922" s="38" t="s">
        <v>199</v>
      </c>
      <c r="S1922" s="38" t="s">
        <v>121</v>
      </c>
      <c r="T1922" s="38">
        <v>796</v>
      </c>
      <c r="U1922" s="38" t="s">
        <v>80</v>
      </c>
      <c r="V1922" s="38">
        <v>20</v>
      </c>
      <c r="W1922" s="34">
        <v>1040</v>
      </c>
      <c r="X1922" s="34">
        <v>0</v>
      </c>
      <c r="Y1922" s="44">
        <f t="shared" si="52"/>
        <v>0</v>
      </c>
      <c r="Z1922" s="38"/>
      <c r="AA1922" s="38">
        <v>2014</v>
      </c>
      <c r="AB1922" s="32" t="s">
        <v>122</v>
      </c>
    </row>
    <row r="1923" spans="2:28" s="46" customFormat="1" ht="76.5" customHeight="1" outlineLevel="1">
      <c r="B1923" s="38" t="s">
        <v>4740</v>
      </c>
      <c r="C1923" s="39" t="s">
        <v>66</v>
      </c>
      <c r="D1923" s="74" t="s">
        <v>4729</v>
      </c>
      <c r="E1923" s="40" t="s">
        <v>4730</v>
      </c>
      <c r="F1923" s="40" t="s">
        <v>4731</v>
      </c>
      <c r="G1923" s="40" t="s">
        <v>1585</v>
      </c>
      <c r="H1923" s="40"/>
      <c r="I1923" s="40" t="s">
        <v>4741</v>
      </c>
      <c r="J1923" s="40"/>
      <c r="K1923" s="37" t="s">
        <v>113</v>
      </c>
      <c r="L1923" s="38">
        <v>0</v>
      </c>
      <c r="M1923" s="37">
        <v>230000000</v>
      </c>
      <c r="N1923" s="41" t="s">
        <v>74</v>
      </c>
      <c r="O1923" s="33" t="s">
        <v>174</v>
      </c>
      <c r="P1923" s="37" t="s">
        <v>86</v>
      </c>
      <c r="Q1923" s="33" t="s">
        <v>77</v>
      </c>
      <c r="R1923" s="42" t="s">
        <v>4619</v>
      </c>
      <c r="S1923" s="38" t="s">
        <v>121</v>
      </c>
      <c r="T1923" s="38">
        <v>796</v>
      </c>
      <c r="U1923" s="32" t="s">
        <v>80</v>
      </c>
      <c r="V1923" s="32">
        <v>20</v>
      </c>
      <c r="W1923" s="60">
        <v>104</v>
      </c>
      <c r="X1923" s="34">
        <v>0</v>
      </c>
      <c r="Y1923" s="44">
        <f t="shared" si="52"/>
        <v>0</v>
      </c>
      <c r="Z1923" s="73"/>
      <c r="AA1923" s="45">
        <v>2014</v>
      </c>
      <c r="AB1923" s="38" t="s">
        <v>94</v>
      </c>
    </row>
    <row r="1924" spans="2:28" s="46" customFormat="1" ht="76.5" customHeight="1" outlineLevel="1">
      <c r="B1924" s="38" t="s">
        <v>4742</v>
      </c>
      <c r="C1924" s="39" t="s">
        <v>66</v>
      </c>
      <c r="D1924" s="74" t="s">
        <v>4729</v>
      </c>
      <c r="E1924" s="40" t="s">
        <v>4730</v>
      </c>
      <c r="F1924" s="40" t="s">
        <v>4731</v>
      </c>
      <c r="G1924" s="40" t="s">
        <v>1585</v>
      </c>
      <c r="H1924" s="40"/>
      <c r="I1924" s="40" t="s">
        <v>4741</v>
      </c>
      <c r="J1924" s="40"/>
      <c r="K1924" s="48" t="s">
        <v>130</v>
      </c>
      <c r="L1924" s="38">
        <v>0</v>
      </c>
      <c r="M1924" s="37">
        <v>230000000</v>
      </c>
      <c r="N1924" s="41" t="s">
        <v>74</v>
      </c>
      <c r="O1924" s="33" t="s">
        <v>110</v>
      </c>
      <c r="P1924" s="37" t="s">
        <v>86</v>
      </c>
      <c r="Q1924" s="33" t="s">
        <v>77</v>
      </c>
      <c r="R1924" s="42" t="s">
        <v>4635</v>
      </c>
      <c r="S1924" s="38" t="s">
        <v>121</v>
      </c>
      <c r="T1924" s="38">
        <v>796</v>
      </c>
      <c r="U1924" s="32" t="s">
        <v>80</v>
      </c>
      <c r="V1924" s="32">
        <v>20</v>
      </c>
      <c r="W1924" s="60">
        <v>104</v>
      </c>
      <c r="X1924" s="34">
        <v>0</v>
      </c>
      <c r="Y1924" s="44">
        <f t="shared" si="52"/>
        <v>0</v>
      </c>
      <c r="Z1924" s="73"/>
      <c r="AA1924" s="45">
        <v>2014</v>
      </c>
      <c r="AB1924" s="56" t="s">
        <v>566</v>
      </c>
    </row>
    <row r="1925" spans="2:28" s="46" customFormat="1" ht="51" customHeight="1" outlineLevel="1">
      <c r="B1925" s="58" t="s">
        <v>4743</v>
      </c>
      <c r="C1925" s="38" t="s">
        <v>66</v>
      </c>
      <c r="D1925" s="38" t="s">
        <v>4729</v>
      </c>
      <c r="E1925" s="38" t="s">
        <v>4730</v>
      </c>
      <c r="F1925" s="38" t="s">
        <v>4731</v>
      </c>
      <c r="G1925" s="38" t="s">
        <v>1585</v>
      </c>
      <c r="H1925" s="38" t="s">
        <v>4735</v>
      </c>
      <c r="I1925" s="38" t="s">
        <v>4741</v>
      </c>
      <c r="J1925" s="38"/>
      <c r="K1925" s="38" t="s">
        <v>113</v>
      </c>
      <c r="L1925" s="38">
        <v>0</v>
      </c>
      <c r="M1925" s="38">
        <v>230000000</v>
      </c>
      <c r="N1925" s="41" t="s">
        <v>74</v>
      </c>
      <c r="O1925" s="33" t="s">
        <v>198</v>
      </c>
      <c r="P1925" s="38" t="s">
        <v>86</v>
      </c>
      <c r="Q1925" s="38" t="s">
        <v>77</v>
      </c>
      <c r="R1925" s="38" t="s">
        <v>199</v>
      </c>
      <c r="S1925" s="38" t="s">
        <v>121</v>
      </c>
      <c r="T1925" s="38">
        <v>796</v>
      </c>
      <c r="U1925" s="38" t="s">
        <v>80</v>
      </c>
      <c r="V1925" s="38">
        <v>20</v>
      </c>
      <c r="W1925" s="34">
        <v>104</v>
      </c>
      <c r="X1925" s="34">
        <v>0</v>
      </c>
      <c r="Y1925" s="44">
        <f t="shared" si="52"/>
        <v>0</v>
      </c>
      <c r="Z1925" s="38"/>
      <c r="AA1925" s="38">
        <v>2014</v>
      </c>
      <c r="AB1925" s="32" t="s">
        <v>122</v>
      </c>
    </row>
    <row r="1926" spans="2:28" s="46" customFormat="1" ht="76.5" customHeight="1" outlineLevel="1">
      <c r="B1926" s="38" t="s">
        <v>4744</v>
      </c>
      <c r="C1926" s="39" t="s">
        <v>66</v>
      </c>
      <c r="D1926" s="74" t="s">
        <v>4745</v>
      </c>
      <c r="E1926" s="40" t="s">
        <v>4746</v>
      </c>
      <c r="F1926" s="40" t="s">
        <v>4747</v>
      </c>
      <c r="G1926" s="40" t="s">
        <v>4748</v>
      </c>
      <c r="H1926" s="40"/>
      <c r="I1926" s="40" t="s">
        <v>4749</v>
      </c>
      <c r="J1926" s="40"/>
      <c r="K1926" s="37" t="s">
        <v>113</v>
      </c>
      <c r="L1926" s="38">
        <v>0</v>
      </c>
      <c r="M1926" s="37">
        <v>230000000</v>
      </c>
      <c r="N1926" s="41" t="s">
        <v>74</v>
      </c>
      <c r="O1926" s="33" t="s">
        <v>174</v>
      </c>
      <c r="P1926" s="37" t="s">
        <v>86</v>
      </c>
      <c r="Q1926" s="33" t="s">
        <v>77</v>
      </c>
      <c r="R1926" s="42" t="s">
        <v>4619</v>
      </c>
      <c r="S1926" s="38" t="s">
        <v>121</v>
      </c>
      <c r="T1926" s="38">
        <v>796</v>
      </c>
      <c r="U1926" s="32" t="s">
        <v>80</v>
      </c>
      <c r="V1926" s="32">
        <v>42</v>
      </c>
      <c r="W1926" s="60">
        <v>3683.9999999999995</v>
      </c>
      <c r="X1926" s="34">
        <v>0</v>
      </c>
      <c r="Y1926" s="44">
        <f t="shared" si="52"/>
        <v>0</v>
      </c>
      <c r="Z1926" s="73"/>
      <c r="AA1926" s="45">
        <v>2014</v>
      </c>
      <c r="AB1926" s="38" t="s">
        <v>94</v>
      </c>
    </row>
    <row r="1927" spans="2:28" s="46" customFormat="1" ht="76.5" customHeight="1" outlineLevel="1">
      <c r="B1927" s="38" t="s">
        <v>4750</v>
      </c>
      <c r="C1927" s="39" t="s">
        <v>66</v>
      </c>
      <c r="D1927" s="74" t="s">
        <v>4745</v>
      </c>
      <c r="E1927" s="40" t="s">
        <v>4746</v>
      </c>
      <c r="F1927" s="40" t="s">
        <v>4747</v>
      </c>
      <c r="G1927" s="40" t="s">
        <v>4748</v>
      </c>
      <c r="H1927" s="40"/>
      <c r="I1927" s="40" t="s">
        <v>4749</v>
      </c>
      <c r="J1927" s="40"/>
      <c r="K1927" s="48" t="s">
        <v>130</v>
      </c>
      <c r="L1927" s="38">
        <v>0</v>
      </c>
      <c r="M1927" s="37">
        <v>230000000</v>
      </c>
      <c r="N1927" s="41" t="s">
        <v>74</v>
      </c>
      <c r="O1927" s="33" t="s">
        <v>110</v>
      </c>
      <c r="P1927" s="37" t="s">
        <v>86</v>
      </c>
      <c r="Q1927" s="33" t="s">
        <v>77</v>
      </c>
      <c r="R1927" s="42" t="s">
        <v>4635</v>
      </c>
      <c r="S1927" s="38" t="s">
        <v>121</v>
      </c>
      <c r="T1927" s="38">
        <v>796</v>
      </c>
      <c r="U1927" s="32" t="s">
        <v>80</v>
      </c>
      <c r="V1927" s="32">
        <v>42</v>
      </c>
      <c r="W1927" s="60">
        <v>3683.9999999999995</v>
      </c>
      <c r="X1927" s="34">
        <v>0</v>
      </c>
      <c r="Y1927" s="44">
        <f t="shared" si="52"/>
        <v>0</v>
      </c>
      <c r="Z1927" s="73"/>
      <c r="AA1927" s="45">
        <v>2014</v>
      </c>
      <c r="AB1927" s="56" t="s">
        <v>566</v>
      </c>
    </row>
    <row r="1928" spans="2:28" s="46" customFormat="1" ht="51" customHeight="1" outlineLevel="1">
      <c r="B1928" s="58" t="s">
        <v>4751</v>
      </c>
      <c r="C1928" s="38" t="s">
        <v>66</v>
      </c>
      <c r="D1928" s="38" t="s">
        <v>4745</v>
      </c>
      <c r="E1928" s="38" t="s">
        <v>4746</v>
      </c>
      <c r="F1928" s="38" t="s">
        <v>4747</v>
      </c>
      <c r="G1928" s="38" t="s">
        <v>4748</v>
      </c>
      <c r="H1928" s="38" t="s">
        <v>4752</v>
      </c>
      <c r="I1928" s="38" t="s">
        <v>4749</v>
      </c>
      <c r="J1928" s="38"/>
      <c r="K1928" s="38" t="s">
        <v>113</v>
      </c>
      <c r="L1928" s="38">
        <v>0</v>
      </c>
      <c r="M1928" s="38">
        <v>230000000</v>
      </c>
      <c r="N1928" s="41" t="s">
        <v>74</v>
      </c>
      <c r="O1928" s="33" t="s">
        <v>198</v>
      </c>
      <c r="P1928" s="38" t="s">
        <v>86</v>
      </c>
      <c r="Q1928" s="38" t="s">
        <v>77</v>
      </c>
      <c r="R1928" s="38" t="s">
        <v>199</v>
      </c>
      <c r="S1928" s="38" t="s">
        <v>121</v>
      </c>
      <c r="T1928" s="38">
        <v>796</v>
      </c>
      <c r="U1928" s="38" t="s">
        <v>80</v>
      </c>
      <c r="V1928" s="38">
        <v>42</v>
      </c>
      <c r="W1928" s="34">
        <v>3684</v>
      </c>
      <c r="X1928" s="34">
        <v>0</v>
      </c>
      <c r="Y1928" s="44">
        <f t="shared" si="52"/>
        <v>0</v>
      </c>
      <c r="Z1928" s="38"/>
      <c r="AA1928" s="38">
        <v>2014</v>
      </c>
      <c r="AB1928" s="32" t="s">
        <v>122</v>
      </c>
    </row>
    <row r="1929" spans="2:28" s="46" customFormat="1" ht="76.5" customHeight="1" outlineLevel="1">
      <c r="B1929" s="38" t="s">
        <v>4753</v>
      </c>
      <c r="C1929" s="39" t="s">
        <v>66</v>
      </c>
      <c r="D1929" s="74" t="s">
        <v>4745</v>
      </c>
      <c r="E1929" s="40" t="s">
        <v>4746</v>
      </c>
      <c r="F1929" s="40" t="s">
        <v>4747</v>
      </c>
      <c r="G1929" s="40" t="s">
        <v>4748</v>
      </c>
      <c r="H1929" s="40"/>
      <c r="I1929" s="40" t="s">
        <v>4754</v>
      </c>
      <c r="J1929" s="40"/>
      <c r="K1929" s="37" t="s">
        <v>113</v>
      </c>
      <c r="L1929" s="38">
        <v>0</v>
      </c>
      <c r="M1929" s="37">
        <v>230000000</v>
      </c>
      <c r="N1929" s="41" t="s">
        <v>74</v>
      </c>
      <c r="O1929" s="33" t="s">
        <v>174</v>
      </c>
      <c r="P1929" s="37" t="s">
        <v>86</v>
      </c>
      <c r="Q1929" s="33" t="s">
        <v>77</v>
      </c>
      <c r="R1929" s="42" t="s">
        <v>4619</v>
      </c>
      <c r="S1929" s="38" t="s">
        <v>121</v>
      </c>
      <c r="T1929" s="38">
        <v>796</v>
      </c>
      <c r="U1929" s="32" t="s">
        <v>80</v>
      </c>
      <c r="V1929" s="32">
        <v>42</v>
      </c>
      <c r="W1929" s="60">
        <v>3683.9999999999995</v>
      </c>
      <c r="X1929" s="34">
        <v>0</v>
      </c>
      <c r="Y1929" s="44">
        <f t="shared" si="52"/>
        <v>0</v>
      </c>
      <c r="Z1929" s="73"/>
      <c r="AA1929" s="45">
        <v>2014</v>
      </c>
      <c r="AB1929" s="38" t="s">
        <v>94</v>
      </c>
    </row>
    <row r="1930" spans="2:28" s="46" customFormat="1" ht="76.5" customHeight="1" outlineLevel="1">
      <c r="B1930" s="38" t="s">
        <v>4755</v>
      </c>
      <c r="C1930" s="39" t="s">
        <v>66</v>
      </c>
      <c r="D1930" s="74" t="s">
        <v>4745</v>
      </c>
      <c r="E1930" s="40" t="s">
        <v>4746</v>
      </c>
      <c r="F1930" s="40" t="s">
        <v>4747</v>
      </c>
      <c r="G1930" s="40" t="s">
        <v>4748</v>
      </c>
      <c r="H1930" s="40"/>
      <c r="I1930" s="40" t="s">
        <v>4754</v>
      </c>
      <c r="J1930" s="40"/>
      <c r="K1930" s="48" t="s">
        <v>130</v>
      </c>
      <c r="L1930" s="38">
        <v>0</v>
      </c>
      <c r="M1930" s="37">
        <v>230000000</v>
      </c>
      <c r="N1930" s="41" t="s">
        <v>74</v>
      </c>
      <c r="O1930" s="33" t="s">
        <v>110</v>
      </c>
      <c r="P1930" s="37" t="s">
        <v>86</v>
      </c>
      <c r="Q1930" s="33" t="s">
        <v>77</v>
      </c>
      <c r="R1930" s="42" t="s">
        <v>4635</v>
      </c>
      <c r="S1930" s="38" t="s">
        <v>121</v>
      </c>
      <c r="T1930" s="38">
        <v>796</v>
      </c>
      <c r="U1930" s="32" t="s">
        <v>80</v>
      </c>
      <c r="V1930" s="32">
        <v>42</v>
      </c>
      <c r="W1930" s="60">
        <v>3683.9999999999995</v>
      </c>
      <c r="X1930" s="34">
        <v>0</v>
      </c>
      <c r="Y1930" s="44">
        <f t="shared" si="52"/>
        <v>0</v>
      </c>
      <c r="Z1930" s="73"/>
      <c r="AA1930" s="45">
        <v>2014</v>
      </c>
      <c r="AB1930" s="56" t="s">
        <v>566</v>
      </c>
    </row>
    <row r="1931" spans="2:28" s="46" customFormat="1" ht="51" customHeight="1" outlineLevel="1">
      <c r="B1931" s="58" t="s">
        <v>4756</v>
      </c>
      <c r="C1931" s="38" t="s">
        <v>66</v>
      </c>
      <c r="D1931" s="38" t="s">
        <v>4745</v>
      </c>
      <c r="E1931" s="38" t="s">
        <v>4746</v>
      </c>
      <c r="F1931" s="38" t="s">
        <v>4747</v>
      </c>
      <c r="G1931" s="38" t="s">
        <v>4748</v>
      </c>
      <c r="H1931" s="38" t="s">
        <v>4752</v>
      </c>
      <c r="I1931" s="38" t="s">
        <v>4754</v>
      </c>
      <c r="J1931" s="38"/>
      <c r="K1931" s="38" t="s">
        <v>113</v>
      </c>
      <c r="L1931" s="38">
        <v>0</v>
      </c>
      <c r="M1931" s="38">
        <v>230000000</v>
      </c>
      <c r="N1931" s="41" t="s">
        <v>74</v>
      </c>
      <c r="O1931" s="33" t="s">
        <v>198</v>
      </c>
      <c r="P1931" s="38" t="s">
        <v>86</v>
      </c>
      <c r="Q1931" s="38" t="s">
        <v>77</v>
      </c>
      <c r="R1931" s="38" t="s">
        <v>199</v>
      </c>
      <c r="S1931" s="38" t="s">
        <v>121</v>
      </c>
      <c r="T1931" s="38">
        <v>796</v>
      </c>
      <c r="U1931" s="38" t="s">
        <v>80</v>
      </c>
      <c r="V1931" s="38">
        <v>42</v>
      </c>
      <c r="W1931" s="34">
        <v>3684</v>
      </c>
      <c r="X1931" s="34">
        <v>0</v>
      </c>
      <c r="Y1931" s="44">
        <f t="shared" si="52"/>
        <v>0</v>
      </c>
      <c r="Z1931" s="38"/>
      <c r="AA1931" s="38">
        <v>2014</v>
      </c>
      <c r="AB1931" s="32" t="s">
        <v>122</v>
      </c>
    </row>
    <row r="1932" spans="2:28" s="46" customFormat="1" ht="76.5" customHeight="1" outlineLevel="1">
      <c r="B1932" s="38" t="s">
        <v>4757</v>
      </c>
      <c r="C1932" s="39" t="s">
        <v>66</v>
      </c>
      <c r="D1932" s="74" t="s">
        <v>4745</v>
      </c>
      <c r="E1932" s="40" t="s">
        <v>4746</v>
      </c>
      <c r="F1932" s="40" t="s">
        <v>4747</v>
      </c>
      <c r="G1932" s="40" t="s">
        <v>4748</v>
      </c>
      <c r="H1932" s="40"/>
      <c r="I1932" s="40" t="s">
        <v>4758</v>
      </c>
      <c r="J1932" s="40"/>
      <c r="K1932" s="37" t="s">
        <v>113</v>
      </c>
      <c r="L1932" s="38">
        <v>0</v>
      </c>
      <c r="M1932" s="37">
        <v>230000000</v>
      </c>
      <c r="N1932" s="41" t="s">
        <v>74</v>
      </c>
      <c r="O1932" s="33" t="s">
        <v>174</v>
      </c>
      <c r="P1932" s="37" t="s">
        <v>86</v>
      </c>
      <c r="Q1932" s="33" t="s">
        <v>77</v>
      </c>
      <c r="R1932" s="42" t="s">
        <v>4619</v>
      </c>
      <c r="S1932" s="38" t="s">
        <v>121</v>
      </c>
      <c r="T1932" s="38">
        <v>796</v>
      </c>
      <c r="U1932" s="32" t="s">
        <v>80</v>
      </c>
      <c r="V1932" s="32">
        <v>42</v>
      </c>
      <c r="W1932" s="60">
        <v>3683.9999999999995</v>
      </c>
      <c r="X1932" s="34">
        <v>0</v>
      </c>
      <c r="Y1932" s="44">
        <f t="shared" si="52"/>
        <v>0</v>
      </c>
      <c r="Z1932" s="73"/>
      <c r="AA1932" s="45">
        <v>2014</v>
      </c>
      <c r="AB1932" s="38" t="s">
        <v>94</v>
      </c>
    </row>
    <row r="1933" spans="2:28" s="46" customFormat="1" ht="76.5" customHeight="1" outlineLevel="1">
      <c r="B1933" s="38" t="s">
        <v>4759</v>
      </c>
      <c r="C1933" s="39" t="s">
        <v>66</v>
      </c>
      <c r="D1933" s="74" t="s">
        <v>4745</v>
      </c>
      <c r="E1933" s="40" t="s">
        <v>4746</v>
      </c>
      <c r="F1933" s="40" t="s">
        <v>4747</v>
      </c>
      <c r="G1933" s="40" t="s">
        <v>4748</v>
      </c>
      <c r="H1933" s="40"/>
      <c r="I1933" s="40" t="s">
        <v>4758</v>
      </c>
      <c r="J1933" s="40"/>
      <c r="K1933" s="48" t="s">
        <v>130</v>
      </c>
      <c r="L1933" s="38">
        <v>0</v>
      </c>
      <c r="M1933" s="37">
        <v>230000000</v>
      </c>
      <c r="N1933" s="41" t="s">
        <v>74</v>
      </c>
      <c r="O1933" s="33" t="s">
        <v>110</v>
      </c>
      <c r="P1933" s="37" t="s">
        <v>86</v>
      </c>
      <c r="Q1933" s="33" t="s">
        <v>77</v>
      </c>
      <c r="R1933" s="42" t="s">
        <v>4635</v>
      </c>
      <c r="S1933" s="38" t="s">
        <v>121</v>
      </c>
      <c r="T1933" s="38">
        <v>796</v>
      </c>
      <c r="U1933" s="32" t="s">
        <v>80</v>
      </c>
      <c r="V1933" s="32">
        <v>42</v>
      </c>
      <c r="W1933" s="60">
        <v>3683.9999999999995</v>
      </c>
      <c r="X1933" s="34">
        <v>0</v>
      </c>
      <c r="Y1933" s="44">
        <f t="shared" si="52"/>
        <v>0</v>
      </c>
      <c r="Z1933" s="73"/>
      <c r="AA1933" s="45">
        <v>2014</v>
      </c>
      <c r="AB1933" s="56" t="s">
        <v>566</v>
      </c>
    </row>
    <row r="1934" spans="2:28" s="46" customFormat="1" ht="51" customHeight="1" outlineLevel="1">
      <c r="B1934" s="58" t="s">
        <v>4760</v>
      </c>
      <c r="C1934" s="38" t="s">
        <v>66</v>
      </c>
      <c r="D1934" s="38" t="s">
        <v>4745</v>
      </c>
      <c r="E1934" s="38" t="s">
        <v>4746</v>
      </c>
      <c r="F1934" s="38" t="s">
        <v>4747</v>
      </c>
      <c r="G1934" s="38" t="s">
        <v>4748</v>
      </c>
      <c r="H1934" s="38" t="s">
        <v>4752</v>
      </c>
      <c r="I1934" s="38" t="s">
        <v>4758</v>
      </c>
      <c r="J1934" s="38"/>
      <c r="K1934" s="38" t="s">
        <v>113</v>
      </c>
      <c r="L1934" s="38">
        <v>0</v>
      </c>
      <c r="M1934" s="38">
        <v>230000000</v>
      </c>
      <c r="N1934" s="41" t="s">
        <v>74</v>
      </c>
      <c r="O1934" s="33" t="s">
        <v>198</v>
      </c>
      <c r="P1934" s="38" t="s">
        <v>86</v>
      </c>
      <c r="Q1934" s="38" t="s">
        <v>77</v>
      </c>
      <c r="R1934" s="38" t="s">
        <v>199</v>
      </c>
      <c r="S1934" s="38" t="s">
        <v>121</v>
      </c>
      <c r="T1934" s="38">
        <v>796</v>
      </c>
      <c r="U1934" s="38" t="s">
        <v>80</v>
      </c>
      <c r="V1934" s="38">
        <v>42</v>
      </c>
      <c r="W1934" s="34">
        <v>3684</v>
      </c>
      <c r="X1934" s="34">
        <v>0</v>
      </c>
      <c r="Y1934" s="44">
        <f t="shared" si="52"/>
        <v>0</v>
      </c>
      <c r="Z1934" s="38"/>
      <c r="AA1934" s="38">
        <v>2014</v>
      </c>
      <c r="AB1934" s="32" t="s">
        <v>122</v>
      </c>
    </row>
    <row r="1935" spans="2:28" s="46" customFormat="1" ht="76.5" customHeight="1" outlineLevel="1">
      <c r="B1935" s="38" t="s">
        <v>4761</v>
      </c>
      <c r="C1935" s="39" t="s">
        <v>66</v>
      </c>
      <c r="D1935" s="74" t="s">
        <v>4745</v>
      </c>
      <c r="E1935" s="40" t="s">
        <v>4746</v>
      </c>
      <c r="F1935" s="40" t="s">
        <v>4747</v>
      </c>
      <c r="G1935" s="40" t="s">
        <v>4748</v>
      </c>
      <c r="H1935" s="40"/>
      <c r="I1935" s="40" t="s">
        <v>4762</v>
      </c>
      <c r="J1935" s="40"/>
      <c r="K1935" s="37" t="s">
        <v>113</v>
      </c>
      <c r="L1935" s="38">
        <v>0</v>
      </c>
      <c r="M1935" s="37">
        <v>230000000</v>
      </c>
      <c r="N1935" s="41" t="s">
        <v>74</v>
      </c>
      <c r="O1935" s="33" t="s">
        <v>174</v>
      </c>
      <c r="P1935" s="37" t="s">
        <v>86</v>
      </c>
      <c r="Q1935" s="33" t="s">
        <v>77</v>
      </c>
      <c r="R1935" s="42" t="s">
        <v>4619</v>
      </c>
      <c r="S1935" s="38" t="s">
        <v>121</v>
      </c>
      <c r="T1935" s="38">
        <v>796</v>
      </c>
      <c r="U1935" s="32" t="s">
        <v>80</v>
      </c>
      <c r="V1935" s="32">
        <v>10</v>
      </c>
      <c r="W1935" s="60">
        <v>3683.9999999999995</v>
      </c>
      <c r="X1935" s="34">
        <v>0</v>
      </c>
      <c r="Y1935" s="44">
        <f t="shared" si="52"/>
        <v>0</v>
      </c>
      <c r="Z1935" s="73"/>
      <c r="AA1935" s="45">
        <v>2014</v>
      </c>
      <c r="AB1935" s="38" t="s">
        <v>94</v>
      </c>
    </row>
    <row r="1936" spans="2:28" s="46" customFormat="1" ht="76.5" customHeight="1" outlineLevel="1">
      <c r="B1936" s="38" t="s">
        <v>4763</v>
      </c>
      <c r="C1936" s="39" t="s">
        <v>66</v>
      </c>
      <c r="D1936" s="74" t="s">
        <v>4745</v>
      </c>
      <c r="E1936" s="40" t="s">
        <v>4746</v>
      </c>
      <c r="F1936" s="40" t="s">
        <v>4747</v>
      </c>
      <c r="G1936" s="40" t="s">
        <v>4748</v>
      </c>
      <c r="H1936" s="40"/>
      <c r="I1936" s="40" t="s">
        <v>4762</v>
      </c>
      <c r="J1936" s="40"/>
      <c r="K1936" s="48" t="s">
        <v>130</v>
      </c>
      <c r="L1936" s="38">
        <v>0</v>
      </c>
      <c r="M1936" s="37">
        <v>230000000</v>
      </c>
      <c r="N1936" s="41" t="s">
        <v>74</v>
      </c>
      <c r="O1936" s="33" t="s">
        <v>110</v>
      </c>
      <c r="P1936" s="37" t="s">
        <v>86</v>
      </c>
      <c r="Q1936" s="33" t="s">
        <v>77</v>
      </c>
      <c r="R1936" s="42" t="s">
        <v>4635</v>
      </c>
      <c r="S1936" s="38" t="s">
        <v>121</v>
      </c>
      <c r="T1936" s="38">
        <v>796</v>
      </c>
      <c r="U1936" s="32" t="s">
        <v>80</v>
      </c>
      <c r="V1936" s="32">
        <v>10</v>
      </c>
      <c r="W1936" s="60">
        <v>3683.9999999999995</v>
      </c>
      <c r="X1936" s="34">
        <v>0</v>
      </c>
      <c r="Y1936" s="44">
        <f t="shared" si="52"/>
        <v>0</v>
      </c>
      <c r="Z1936" s="73"/>
      <c r="AA1936" s="45">
        <v>2014</v>
      </c>
      <c r="AB1936" s="56" t="s">
        <v>566</v>
      </c>
    </row>
    <row r="1937" spans="2:28" s="46" customFormat="1" ht="51" customHeight="1" outlineLevel="1">
      <c r="B1937" s="58" t="s">
        <v>4764</v>
      </c>
      <c r="C1937" s="38" t="s">
        <v>66</v>
      </c>
      <c r="D1937" s="38" t="s">
        <v>4745</v>
      </c>
      <c r="E1937" s="38" t="s">
        <v>4746</v>
      </c>
      <c r="F1937" s="38" t="s">
        <v>4747</v>
      </c>
      <c r="G1937" s="38" t="s">
        <v>4748</v>
      </c>
      <c r="H1937" s="38" t="s">
        <v>4752</v>
      </c>
      <c r="I1937" s="38" t="s">
        <v>4762</v>
      </c>
      <c r="J1937" s="38"/>
      <c r="K1937" s="38" t="s">
        <v>113</v>
      </c>
      <c r="L1937" s="38">
        <v>0</v>
      </c>
      <c r="M1937" s="38">
        <v>230000000</v>
      </c>
      <c r="N1937" s="41" t="s">
        <v>74</v>
      </c>
      <c r="O1937" s="33" t="s">
        <v>198</v>
      </c>
      <c r="P1937" s="38" t="s">
        <v>86</v>
      </c>
      <c r="Q1937" s="38" t="s">
        <v>77</v>
      </c>
      <c r="R1937" s="38" t="s">
        <v>199</v>
      </c>
      <c r="S1937" s="38" t="s">
        <v>121</v>
      </c>
      <c r="T1937" s="38">
        <v>796</v>
      </c>
      <c r="U1937" s="38" t="s">
        <v>80</v>
      </c>
      <c r="V1937" s="38">
        <v>10</v>
      </c>
      <c r="W1937" s="34">
        <v>3684</v>
      </c>
      <c r="X1937" s="34">
        <v>0</v>
      </c>
      <c r="Y1937" s="44">
        <f t="shared" si="52"/>
        <v>0</v>
      </c>
      <c r="Z1937" s="38"/>
      <c r="AA1937" s="38">
        <v>2014</v>
      </c>
      <c r="AB1937" s="32" t="s">
        <v>122</v>
      </c>
    </row>
    <row r="1938" spans="2:28" s="46" customFormat="1" ht="76.5" customHeight="1" outlineLevel="1">
      <c r="B1938" s="38" t="s">
        <v>4765</v>
      </c>
      <c r="C1938" s="39" t="s">
        <v>66</v>
      </c>
      <c r="D1938" s="74" t="s">
        <v>4766</v>
      </c>
      <c r="E1938" s="40" t="s">
        <v>4713</v>
      </c>
      <c r="F1938" s="40" t="s">
        <v>4714</v>
      </c>
      <c r="G1938" s="40" t="s">
        <v>4767</v>
      </c>
      <c r="H1938" s="40"/>
      <c r="I1938" s="40" t="s">
        <v>4768</v>
      </c>
      <c r="J1938" s="40"/>
      <c r="K1938" s="37" t="s">
        <v>113</v>
      </c>
      <c r="L1938" s="38">
        <v>0</v>
      </c>
      <c r="M1938" s="37">
        <v>230000000</v>
      </c>
      <c r="N1938" s="41" t="s">
        <v>74</v>
      </c>
      <c r="O1938" s="33" t="s">
        <v>174</v>
      </c>
      <c r="P1938" s="37" t="s">
        <v>86</v>
      </c>
      <c r="Q1938" s="33" t="s">
        <v>77</v>
      </c>
      <c r="R1938" s="42" t="s">
        <v>4619</v>
      </c>
      <c r="S1938" s="38" t="s">
        <v>121</v>
      </c>
      <c r="T1938" s="38">
        <v>796</v>
      </c>
      <c r="U1938" s="32" t="s">
        <v>80</v>
      </c>
      <c r="V1938" s="32">
        <v>40</v>
      </c>
      <c r="W1938" s="60">
        <v>606</v>
      </c>
      <c r="X1938" s="34">
        <v>0</v>
      </c>
      <c r="Y1938" s="44">
        <f t="shared" si="52"/>
        <v>0</v>
      </c>
      <c r="Z1938" s="73"/>
      <c r="AA1938" s="45">
        <v>2014</v>
      </c>
      <c r="AB1938" s="38" t="s">
        <v>94</v>
      </c>
    </row>
    <row r="1939" spans="2:28" s="46" customFormat="1" ht="76.5" customHeight="1" outlineLevel="1">
      <c r="B1939" s="38" t="s">
        <v>4769</v>
      </c>
      <c r="C1939" s="39" t="s">
        <v>66</v>
      </c>
      <c r="D1939" s="74" t="s">
        <v>4766</v>
      </c>
      <c r="E1939" s="40" t="s">
        <v>4713</v>
      </c>
      <c r="F1939" s="40" t="s">
        <v>4714</v>
      </c>
      <c r="G1939" s="40" t="s">
        <v>4767</v>
      </c>
      <c r="H1939" s="40"/>
      <c r="I1939" s="40" t="s">
        <v>4768</v>
      </c>
      <c r="J1939" s="40"/>
      <c r="K1939" s="48" t="s">
        <v>130</v>
      </c>
      <c r="L1939" s="38">
        <v>0</v>
      </c>
      <c r="M1939" s="37">
        <v>230000000</v>
      </c>
      <c r="N1939" s="41" t="s">
        <v>74</v>
      </c>
      <c r="O1939" s="33" t="s">
        <v>110</v>
      </c>
      <c r="P1939" s="37" t="s">
        <v>86</v>
      </c>
      <c r="Q1939" s="33" t="s">
        <v>77</v>
      </c>
      <c r="R1939" s="42" t="s">
        <v>4635</v>
      </c>
      <c r="S1939" s="38" t="s">
        <v>121</v>
      </c>
      <c r="T1939" s="38">
        <v>796</v>
      </c>
      <c r="U1939" s="32" t="s">
        <v>80</v>
      </c>
      <c r="V1939" s="32">
        <v>40</v>
      </c>
      <c r="W1939" s="60">
        <v>606</v>
      </c>
      <c r="X1939" s="34">
        <v>0</v>
      </c>
      <c r="Y1939" s="44">
        <f t="shared" si="52"/>
        <v>0</v>
      </c>
      <c r="Z1939" s="73"/>
      <c r="AA1939" s="45">
        <v>2014</v>
      </c>
      <c r="AB1939" s="56" t="s">
        <v>1856</v>
      </c>
    </row>
    <row r="1940" spans="2:28" s="46" customFormat="1" ht="51" customHeight="1" outlineLevel="1">
      <c r="B1940" s="58" t="s">
        <v>4770</v>
      </c>
      <c r="C1940" s="38" t="s">
        <v>66</v>
      </c>
      <c r="D1940" s="38" t="s">
        <v>4766</v>
      </c>
      <c r="E1940" s="38" t="s">
        <v>4713</v>
      </c>
      <c r="F1940" s="38" t="s">
        <v>4714</v>
      </c>
      <c r="G1940" s="38" t="s">
        <v>4767</v>
      </c>
      <c r="H1940" s="38" t="s">
        <v>4771</v>
      </c>
      <c r="I1940" s="38" t="s">
        <v>4768</v>
      </c>
      <c r="J1940" s="38"/>
      <c r="K1940" s="38" t="s">
        <v>113</v>
      </c>
      <c r="L1940" s="38">
        <v>0</v>
      </c>
      <c r="M1940" s="38">
        <v>230000000</v>
      </c>
      <c r="N1940" s="41" t="s">
        <v>74</v>
      </c>
      <c r="O1940" s="33" t="s">
        <v>198</v>
      </c>
      <c r="P1940" s="38" t="s">
        <v>86</v>
      </c>
      <c r="Q1940" s="38" t="s">
        <v>77</v>
      </c>
      <c r="R1940" s="38" t="s">
        <v>199</v>
      </c>
      <c r="S1940" s="38" t="s">
        <v>121</v>
      </c>
      <c r="T1940" s="38">
        <v>796</v>
      </c>
      <c r="U1940" s="38" t="s">
        <v>80</v>
      </c>
      <c r="V1940" s="38">
        <v>40</v>
      </c>
      <c r="W1940" s="34">
        <v>714.29</v>
      </c>
      <c r="X1940" s="34">
        <v>0</v>
      </c>
      <c r="Y1940" s="44">
        <f t="shared" si="52"/>
        <v>0</v>
      </c>
      <c r="Z1940" s="38"/>
      <c r="AA1940" s="38">
        <v>2014</v>
      </c>
      <c r="AB1940" s="32" t="s">
        <v>122</v>
      </c>
    </row>
    <row r="1941" spans="2:28" s="46" customFormat="1" ht="76.5" customHeight="1" outlineLevel="1">
      <c r="B1941" s="38" t="s">
        <v>4772</v>
      </c>
      <c r="C1941" s="39" t="s">
        <v>66</v>
      </c>
      <c r="D1941" s="74" t="s">
        <v>4766</v>
      </c>
      <c r="E1941" s="40" t="s">
        <v>4713</v>
      </c>
      <c r="F1941" s="40" t="s">
        <v>4714</v>
      </c>
      <c r="G1941" s="40" t="s">
        <v>4767</v>
      </c>
      <c r="H1941" s="40"/>
      <c r="I1941" s="40" t="s">
        <v>4773</v>
      </c>
      <c r="J1941" s="40"/>
      <c r="K1941" s="37" t="s">
        <v>113</v>
      </c>
      <c r="L1941" s="38">
        <v>0</v>
      </c>
      <c r="M1941" s="37">
        <v>230000000</v>
      </c>
      <c r="N1941" s="41" t="s">
        <v>74</v>
      </c>
      <c r="O1941" s="33" t="s">
        <v>174</v>
      </c>
      <c r="P1941" s="37" t="s">
        <v>86</v>
      </c>
      <c r="Q1941" s="33" t="s">
        <v>77</v>
      </c>
      <c r="R1941" s="42" t="s">
        <v>4619</v>
      </c>
      <c r="S1941" s="38" t="s">
        <v>121</v>
      </c>
      <c r="T1941" s="38">
        <v>796</v>
      </c>
      <c r="U1941" s="32" t="s">
        <v>80</v>
      </c>
      <c r="V1941" s="32">
        <v>42</v>
      </c>
      <c r="W1941" s="60">
        <v>606</v>
      </c>
      <c r="X1941" s="34">
        <v>0</v>
      </c>
      <c r="Y1941" s="44">
        <f t="shared" si="52"/>
        <v>0</v>
      </c>
      <c r="Z1941" s="73"/>
      <c r="AA1941" s="45">
        <v>2014</v>
      </c>
      <c r="AB1941" s="38" t="s">
        <v>94</v>
      </c>
    </row>
    <row r="1942" spans="2:28" s="46" customFormat="1" ht="76.5" customHeight="1" outlineLevel="1">
      <c r="B1942" s="38" t="s">
        <v>4774</v>
      </c>
      <c r="C1942" s="39" t="s">
        <v>66</v>
      </c>
      <c r="D1942" s="74" t="s">
        <v>4766</v>
      </c>
      <c r="E1942" s="40" t="s">
        <v>4713</v>
      </c>
      <c r="F1942" s="40" t="s">
        <v>4714</v>
      </c>
      <c r="G1942" s="40" t="s">
        <v>4767</v>
      </c>
      <c r="H1942" s="40"/>
      <c r="I1942" s="40" t="s">
        <v>4773</v>
      </c>
      <c r="J1942" s="40"/>
      <c r="K1942" s="48" t="s">
        <v>130</v>
      </c>
      <c r="L1942" s="38">
        <v>0</v>
      </c>
      <c r="M1942" s="37">
        <v>230000000</v>
      </c>
      <c r="N1942" s="41" t="s">
        <v>74</v>
      </c>
      <c r="O1942" s="33" t="s">
        <v>110</v>
      </c>
      <c r="P1942" s="37" t="s">
        <v>86</v>
      </c>
      <c r="Q1942" s="33" t="s">
        <v>77</v>
      </c>
      <c r="R1942" s="42" t="s">
        <v>4635</v>
      </c>
      <c r="S1942" s="38" t="s">
        <v>121</v>
      </c>
      <c r="T1942" s="38">
        <v>796</v>
      </c>
      <c r="U1942" s="32" t="s">
        <v>80</v>
      </c>
      <c r="V1942" s="32">
        <v>42</v>
      </c>
      <c r="W1942" s="60">
        <v>606</v>
      </c>
      <c r="X1942" s="34">
        <v>0</v>
      </c>
      <c r="Y1942" s="44">
        <f t="shared" si="52"/>
        <v>0</v>
      </c>
      <c r="Z1942" s="73"/>
      <c r="AA1942" s="45">
        <v>2014</v>
      </c>
      <c r="AB1942" s="56" t="s">
        <v>1856</v>
      </c>
    </row>
    <row r="1943" spans="2:28" s="46" customFormat="1" ht="51" customHeight="1" outlineLevel="1">
      <c r="B1943" s="58" t="s">
        <v>4775</v>
      </c>
      <c r="C1943" s="38" t="s">
        <v>66</v>
      </c>
      <c r="D1943" s="38" t="s">
        <v>4766</v>
      </c>
      <c r="E1943" s="38" t="s">
        <v>4713</v>
      </c>
      <c r="F1943" s="38" t="s">
        <v>4714</v>
      </c>
      <c r="G1943" s="38" t="s">
        <v>4767</v>
      </c>
      <c r="H1943" s="38" t="s">
        <v>4771</v>
      </c>
      <c r="I1943" s="38" t="s">
        <v>4773</v>
      </c>
      <c r="J1943" s="38"/>
      <c r="K1943" s="38" t="s">
        <v>113</v>
      </c>
      <c r="L1943" s="38">
        <v>0</v>
      </c>
      <c r="M1943" s="38">
        <v>230000000</v>
      </c>
      <c r="N1943" s="41" t="s">
        <v>74</v>
      </c>
      <c r="O1943" s="33" t="s">
        <v>198</v>
      </c>
      <c r="P1943" s="38" t="s">
        <v>86</v>
      </c>
      <c r="Q1943" s="38" t="s">
        <v>77</v>
      </c>
      <c r="R1943" s="38" t="s">
        <v>199</v>
      </c>
      <c r="S1943" s="38" t="s">
        <v>121</v>
      </c>
      <c r="T1943" s="38">
        <v>796</v>
      </c>
      <c r="U1943" s="38" t="s">
        <v>80</v>
      </c>
      <c r="V1943" s="38">
        <v>42</v>
      </c>
      <c r="W1943" s="34">
        <v>758.93</v>
      </c>
      <c r="X1943" s="34">
        <v>0</v>
      </c>
      <c r="Y1943" s="44">
        <f t="shared" si="52"/>
        <v>0</v>
      </c>
      <c r="Z1943" s="38"/>
      <c r="AA1943" s="38">
        <v>2014</v>
      </c>
      <c r="AB1943" s="32" t="s">
        <v>122</v>
      </c>
    </row>
    <row r="1944" spans="2:28" s="46" customFormat="1" ht="76.5" customHeight="1" outlineLevel="1">
      <c r="B1944" s="38" t="s">
        <v>4776</v>
      </c>
      <c r="C1944" s="39" t="s">
        <v>66</v>
      </c>
      <c r="D1944" s="74" t="s">
        <v>4766</v>
      </c>
      <c r="E1944" s="40" t="s">
        <v>4713</v>
      </c>
      <c r="F1944" s="40" t="s">
        <v>4714</v>
      </c>
      <c r="G1944" s="40" t="s">
        <v>4767</v>
      </c>
      <c r="H1944" s="40"/>
      <c r="I1944" s="40" t="s">
        <v>4777</v>
      </c>
      <c r="J1944" s="40"/>
      <c r="K1944" s="37" t="s">
        <v>113</v>
      </c>
      <c r="L1944" s="38">
        <v>0</v>
      </c>
      <c r="M1944" s="37">
        <v>230000000</v>
      </c>
      <c r="N1944" s="41" t="s">
        <v>74</v>
      </c>
      <c r="O1944" s="33" t="s">
        <v>174</v>
      </c>
      <c r="P1944" s="37" t="s">
        <v>86</v>
      </c>
      <c r="Q1944" s="33" t="s">
        <v>77</v>
      </c>
      <c r="R1944" s="42" t="s">
        <v>4619</v>
      </c>
      <c r="S1944" s="38" t="s">
        <v>121</v>
      </c>
      <c r="T1944" s="38">
        <v>796</v>
      </c>
      <c r="U1944" s="32" t="s">
        <v>80</v>
      </c>
      <c r="V1944" s="32">
        <v>42</v>
      </c>
      <c r="W1944" s="60">
        <v>606</v>
      </c>
      <c r="X1944" s="34">
        <v>0</v>
      </c>
      <c r="Y1944" s="44">
        <f t="shared" si="52"/>
        <v>0</v>
      </c>
      <c r="Z1944" s="73"/>
      <c r="AA1944" s="45">
        <v>2014</v>
      </c>
      <c r="AB1944" s="38" t="s">
        <v>94</v>
      </c>
    </row>
    <row r="1945" spans="2:28" s="46" customFormat="1" ht="76.5" customHeight="1" outlineLevel="1">
      <c r="B1945" s="38" t="s">
        <v>4778</v>
      </c>
      <c r="C1945" s="39" t="s">
        <v>66</v>
      </c>
      <c r="D1945" s="74" t="s">
        <v>4766</v>
      </c>
      <c r="E1945" s="40" t="s">
        <v>4713</v>
      </c>
      <c r="F1945" s="40" t="s">
        <v>4714</v>
      </c>
      <c r="G1945" s="40" t="s">
        <v>4767</v>
      </c>
      <c r="H1945" s="40"/>
      <c r="I1945" s="40" t="s">
        <v>4777</v>
      </c>
      <c r="J1945" s="40"/>
      <c r="K1945" s="48" t="s">
        <v>130</v>
      </c>
      <c r="L1945" s="38">
        <v>0</v>
      </c>
      <c r="M1945" s="37">
        <v>230000000</v>
      </c>
      <c r="N1945" s="41" t="s">
        <v>74</v>
      </c>
      <c r="O1945" s="33" t="s">
        <v>110</v>
      </c>
      <c r="P1945" s="37" t="s">
        <v>86</v>
      </c>
      <c r="Q1945" s="33" t="s">
        <v>77</v>
      </c>
      <c r="R1945" s="42" t="s">
        <v>4635</v>
      </c>
      <c r="S1945" s="38" t="s">
        <v>121</v>
      </c>
      <c r="T1945" s="38">
        <v>796</v>
      </c>
      <c r="U1945" s="32" t="s">
        <v>80</v>
      </c>
      <c r="V1945" s="32">
        <v>42</v>
      </c>
      <c r="W1945" s="60">
        <v>606</v>
      </c>
      <c r="X1945" s="34">
        <v>0</v>
      </c>
      <c r="Y1945" s="44">
        <f t="shared" si="52"/>
        <v>0</v>
      </c>
      <c r="Z1945" s="73"/>
      <c r="AA1945" s="45">
        <v>2014</v>
      </c>
      <c r="AB1945" s="56" t="s">
        <v>1856</v>
      </c>
    </row>
    <row r="1946" spans="2:28" s="46" customFormat="1" ht="51" customHeight="1" outlineLevel="1">
      <c r="B1946" s="58" t="s">
        <v>4779</v>
      </c>
      <c r="C1946" s="38" t="s">
        <v>66</v>
      </c>
      <c r="D1946" s="38" t="s">
        <v>4766</v>
      </c>
      <c r="E1946" s="38" t="s">
        <v>4713</v>
      </c>
      <c r="F1946" s="38" t="s">
        <v>4714</v>
      </c>
      <c r="G1946" s="38" t="s">
        <v>4767</v>
      </c>
      <c r="H1946" s="38" t="s">
        <v>4771</v>
      </c>
      <c r="I1946" s="38" t="s">
        <v>4777</v>
      </c>
      <c r="J1946" s="38"/>
      <c r="K1946" s="38" t="s">
        <v>113</v>
      </c>
      <c r="L1946" s="38">
        <v>0</v>
      </c>
      <c r="M1946" s="38">
        <v>230000000</v>
      </c>
      <c r="N1946" s="41" t="s">
        <v>74</v>
      </c>
      <c r="O1946" s="33" t="s">
        <v>198</v>
      </c>
      <c r="P1946" s="38" t="s">
        <v>86</v>
      </c>
      <c r="Q1946" s="38" t="s">
        <v>77</v>
      </c>
      <c r="R1946" s="38" t="s">
        <v>199</v>
      </c>
      <c r="S1946" s="38" t="s">
        <v>121</v>
      </c>
      <c r="T1946" s="38">
        <v>796</v>
      </c>
      <c r="U1946" s="38" t="s">
        <v>80</v>
      </c>
      <c r="V1946" s="38">
        <v>42</v>
      </c>
      <c r="W1946" s="34">
        <v>803.57</v>
      </c>
      <c r="X1946" s="34">
        <v>0</v>
      </c>
      <c r="Y1946" s="44">
        <f t="shared" si="52"/>
        <v>0</v>
      </c>
      <c r="Z1946" s="38"/>
      <c r="AA1946" s="38">
        <v>2014</v>
      </c>
      <c r="AB1946" s="32" t="s">
        <v>122</v>
      </c>
    </row>
    <row r="1947" spans="2:28" s="46" customFormat="1" ht="76.5" customHeight="1" outlineLevel="1">
      <c r="B1947" s="38" t="s">
        <v>4780</v>
      </c>
      <c r="C1947" s="39" t="s">
        <v>66</v>
      </c>
      <c r="D1947" s="74" t="s">
        <v>4781</v>
      </c>
      <c r="E1947" s="40" t="s">
        <v>4713</v>
      </c>
      <c r="F1947" s="40" t="s">
        <v>4714</v>
      </c>
      <c r="G1947" s="40" t="s">
        <v>4782</v>
      </c>
      <c r="H1947" s="40"/>
      <c r="I1947" s="40" t="s">
        <v>4783</v>
      </c>
      <c r="J1947" s="40"/>
      <c r="K1947" s="37" t="s">
        <v>113</v>
      </c>
      <c r="L1947" s="38">
        <v>0</v>
      </c>
      <c r="M1947" s="37">
        <v>230000000</v>
      </c>
      <c r="N1947" s="41" t="s">
        <v>74</v>
      </c>
      <c r="O1947" s="33" t="s">
        <v>174</v>
      </c>
      <c r="P1947" s="37" t="s">
        <v>86</v>
      </c>
      <c r="Q1947" s="33" t="s">
        <v>77</v>
      </c>
      <c r="R1947" s="42" t="s">
        <v>4619</v>
      </c>
      <c r="S1947" s="38" t="s">
        <v>121</v>
      </c>
      <c r="T1947" s="38">
        <v>796</v>
      </c>
      <c r="U1947" s="32" t="s">
        <v>80</v>
      </c>
      <c r="V1947" s="32">
        <v>10</v>
      </c>
      <c r="W1947" s="60">
        <v>1907</v>
      </c>
      <c r="X1947" s="34">
        <v>0</v>
      </c>
      <c r="Y1947" s="44">
        <f t="shared" si="52"/>
        <v>0</v>
      </c>
      <c r="Z1947" s="73"/>
      <c r="AA1947" s="45">
        <v>2014</v>
      </c>
      <c r="AB1947" s="38" t="s">
        <v>94</v>
      </c>
    </row>
    <row r="1948" spans="2:28" s="46" customFormat="1" ht="76.5" customHeight="1" outlineLevel="1">
      <c r="B1948" s="38" t="s">
        <v>4784</v>
      </c>
      <c r="C1948" s="39" t="s">
        <v>66</v>
      </c>
      <c r="D1948" s="74" t="s">
        <v>4781</v>
      </c>
      <c r="E1948" s="40" t="s">
        <v>4713</v>
      </c>
      <c r="F1948" s="40" t="s">
        <v>4714</v>
      </c>
      <c r="G1948" s="40" t="s">
        <v>4782</v>
      </c>
      <c r="H1948" s="40"/>
      <c r="I1948" s="40" t="s">
        <v>4783</v>
      </c>
      <c r="J1948" s="40"/>
      <c r="K1948" s="48" t="s">
        <v>130</v>
      </c>
      <c r="L1948" s="38">
        <v>0</v>
      </c>
      <c r="M1948" s="37">
        <v>230000000</v>
      </c>
      <c r="N1948" s="41" t="s">
        <v>74</v>
      </c>
      <c r="O1948" s="33" t="s">
        <v>110</v>
      </c>
      <c r="P1948" s="37" t="s">
        <v>86</v>
      </c>
      <c r="Q1948" s="33" t="s">
        <v>77</v>
      </c>
      <c r="R1948" s="42" t="s">
        <v>4635</v>
      </c>
      <c r="S1948" s="38" t="s">
        <v>121</v>
      </c>
      <c r="T1948" s="38">
        <v>796</v>
      </c>
      <c r="U1948" s="32" t="s">
        <v>80</v>
      </c>
      <c r="V1948" s="32">
        <v>10</v>
      </c>
      <c r="W1948" s="60">
        <v>1907</v>
      </c>
      <c r="X1948" s="34">
        <v>0</v>
      </c>
      <c r="Y1948" s="44">
        <f t="shared" si="52"/>
        <v>0</v>
      </c>
      <c r="Z1948" s="73"/>
      <c r="AA1948" s="45">
        <v>2014</v>
      </c>
      <c r="AB1948" s="56" t="s">
        <v>566</v>
      </c>
    </row>
    <row r="1949" spans="2:28" s="46" customFormat="1" ht="51" customHeight="1" outlineLevel="1">
      <c r="B1949" s="58" t="s">
        <v>4785</v>
      </c>
      <c r="C1949" s="38" t="s">
        <v>66</v>
      </c>
      <c r="D1949" s="38" t="s">
        <v>4781</v>
      </c>
      <c r="E1949" s="38" t="s">
        <v>4713</v>
      </c>
      <c r="F1949" s="38" t="s">
        <v>4714</v>
      </c>
      <c r="G1949" s="38" t="s">
        <v>4782</v>
      </c>
      <c r="H1949" s="38" t="s">
        <v>4786</v>
      </c>
      <c r="I1949" s="38" t="s">
        <v>4783</v>
      </c>
      <c r="J1949" s="38"/>
      <c r="K1949" s="38" t="s">
        <v>113</v>
      </c>
      <c r="L1949" s="38">
        <v>0</v>
      </c>
      <c r="M1949" s="38">
        <v>230000000</v>
      </c>
      <c r="N1949" s="41" t="s">
        <v>74</v>
      </c>
      <c r="O1949" s="33" t="s">
        <v>198</v>
      </c>
      <c r="P1949" s="38" t="s">
        <v>86</v>
      </c>
      <c r="Q1949" s="38" t="s">
        <v>77</v>
      </c>
      <c r="R1949" s="38" t="s">
        <v>199</v>
      </c>
      <c r="S1949" s="38" t="s">
        <v>121</v>
      </c>
      <c r="T1949" s="38">
        <v>796</v>
      </c>
      <c r="U1949" s="38" t="s">
        <v>80</v>
      </c>
      <c r="V1949" s="38">
        <v>10</v>
      </c>
      <c r="W1949" s="34">
        <v>1907</v>
      </c>
      <c r="X1949" s="34">
        <v>0</v>
      </c>
      <c r="Y1949" s="44">
        <f t="shared" si="52"/>
        <v>0</v>
      </c>
      <c r="Z1949" s="38"/>
      <c r="AA1949" s="38">
        <v>2014</v>
      </c>
      <c r="AB1949" s="32" t="s">
        <v>122</v>
      </c>
    </row>
    <row r="1950" spans="2:28" s="46" customFormat="1" ht="76.5" customHeight="1" outlineLevel="1">
      <c r="B1950" s="38" t="s">
        <v>4787</v>
      </c>
      <c r="C1950" s="39" t="s">
        <v>66</v>
      </c>
      <c r="D1950" s="74" t="s">
        <v>4788</v>
      </c>
      <c r="E1950" s="40" t="s">
        <v>4789</v>
      </c>
      <c r="F1950" s="40"/>
      <c r="G1950" s="40" t="s">
        <v>4790</v>
      </c>
      <c r="H1950" s="40"/>
      <c r="I1950" s="40" t="s">
        <v>4791</v>
      </c>
      <c r="J1950" s="40"/>
      <c r="K1950" s="37" t="s">
        <v>130</v>
      </c>
      <c r="L1950" s="38">
        <v>0</v>
      </c>
      <c r="M1950" s="37">
        <v>230000000</v>
      </c>
      <c r="N1950" s="41" t="s">
        <v>74</v>
      </c>
      <c r="O1950" s="33" t="s">
        <v>174</v>
      </c>
      <c r="P1950" s="37" t="s">
        <v>86</v>
      </c>
      <c r="Q1950" s="33" t="s">
        <v>77</v>
      </c>
      <c r="R1950" s="42" t="s">
        <v>4619</v>
      </c>
      <c r="S1950" s="38" t="s">
        <v>121</v>
      </c>
      <c r="T1950" s="38">
        <v>796</v>
      </c>
      <c r="U1950" s="32" t="s">
        <v>80</v>
      </c>
      <c r="V1950" s="32">
        <v>6733</v>
      </c>
      <c r="W1950" s="60">
        <v>990.00000000000011</v>
      </c>
      <c r="X1950" s="34">
        <v>0</v>
      </c>
      <c r="Y1950" s="44">
        <f t="shared" si="52"/>
        <v>0</v>
      </c>
      <c r="Z1950" s="73"/>
      <c r="AA1950" s="45">
        <v>2014</v>
      </c>
      <c r="AB1950" s="38" t="s">
        <v>3318</v>
      </c>
    </row>
    <row r="1951" spans="2:28" s="46" customFormat="1" ht="76.5" customHeight="1" outlineLevel="1">
      <c r="B1951" s="38" t="s">
        <v>4792</v>
      </c>
      <c r="C1951" s="39" t="s">
        <v>66</v>
      </c>
      <c r="D1951" s="74" t="s">
        <v>4788</v>
      </c>
      <c r="E1951" s="40" t="s">
        <v>4789</v>
      </c>
      <c r="F1951" s="40"/>
      <c r="G1951" s="40" t="s">
        <v>4790</v>
      </c>
      <c r="H1951" s="40"/>
      <c r="I1951" s="40" t="s">
        <v>4791</v>
      </c>
      <c r="J1951" s="40"/>
      <c r="K1951" s="48" t="s">
        <v>130</v>
      </c>
      <c r="L1951" s="38">
        <v>0</v>
      </c>
      <c r="M1951" s="37">
        <v>230000000</v>
      </c>
      <c r="N1951" s="41" t="s">
        <v>74</v>
      </c>
      <c r="O1951" s="33" t="s">
        <v>110</v>
      </c>
      <c r="P1951" s="37" t="s">
        <v>86</v>
      </c>
      <c r="Q1951" s="33" t="s">
        <v>77</v>
      </c>
      <c r="R1951" s="42" t="s">
        <v>4635</v>
      </c>
      <c r="S1951" s="38" t="s">
        <v>121</v>
      </c>
      <c r="T1951" s="38">
        <v>796</v>
      </c>
      <c r="U1951" s="32" t="s">
        <v>80</v>
      </c>
      <c r="V1951" s="43">
        <v>3881</v>
      </c>
      <c r="W1951" s="60">
        <v>990.00000000000011</v>
      </c>
      <c r="X1951" s="34">
        <v>3842190.0000000005</v>
      </c>
      <c r="Y1951" s="44">
        <f t="shared" si="52"/>
        <v>4303252.8000000007</v>
      </c>
      <c r="Z1951" s="73"/>
      <c r="AA1951" s="45">
        <v>2014</v>
      </c>
      <c r="AB1951" s="38"/>
    </row>
    <row r="1952" spans="2:28" s="46" customFormat="1" ht="76.5" customHeight="1" outlineLevel="1">
      <c r="B1952" s="38" t="s">
        <v>4793</v>
      </c>
      <c r="C1952" s="39" t="s">
        <v>66</v>
      </c>
      <c r="D1952" s="74" t="s">
        <v>4794</v>
      </c>
      <c r="E1952" s="40" t="s">
        <v>4795</v>
      </c>
      <c r="F1952" s="40" t="s">
        <v>4796</v>
      </c>
      <c r="G1952" s="40" t="s">
        <v>4797</v>
      </c>
      <c r="H1952" s="40"/>
      <c r="I1952" s="40" t="s">
        <v>4798</v>
      </c>
      <c r="J1952" s="40"/>
      <c r="K1952" s="37" t="s">
        <v>130</v>
      </c>
      <c r="L1952" s="38">
        <v>0</v>
      </c>
      <c r="M1952" s="37">
        <v>230000000</v>
      </c>
      <c r="N1952" s="41" t="s">
        <v>74</v>
      </c>
      <c r="O1952" s="33" t="s">
        <v>174</v>
      </c>
      <c r="P1952" s="37" t="s">
        <v>86</v>
      </c>
      <c r="Q1952" s="33" t="s">
        <v>77</v>
      </c>
      <c r="R1952" s="42" t="s">
        <v>4619</v>
      </c>
      <c r="S1952" s="38" t="s">
        <v>121</v>
      </c>
      <c r="T1952" s="38">
        <v>796</v>
      </c>
      <c r="U1952" s="32" t="s">
        <v>80</v>
      </c>
      <c r="V1952" s="32">
        <v>50</v>
      </c>
      <c r="W1952" s="60">
        <v>63282.857142857138</v>
      </c>
      <c r="X1952" s="34">
        <v>0</v>
      </c>
      <c r="Y1952" s="44">
        <f t="shared" si="52"/>
        <v>0</v>
      </c>
      <c r="Z1952" s="73"/>
      <c r="AA1952" s="45">
        <v>2014</v>
      </c>
      <c r="AB1952" s="38" t="s">
        <v>3506</v>
      </c>
    </row>
    <row r="1953" spans="2:28" s="46" customFormat="1" ht="76.5" customHeight="1" outlineLevel="1">
      <c r="B1953" s="38" t="s">
        <v>4799</v>
      </c>
      <c r="C1953" s="39" t="s">
        <v>66</v>
      </c>
      <c r="D1953" s="74" t="s">
        <v>4794</v>
      </c>
      <c r="E1953" s="40" t="s">
        <v>4795</v>
      </c>
      <c r="F1953" s="40" t="s">
        <v>4796</v>
      </c>
      <c r="G1953" s="40" t="s">
        <v>4797</v>
      </c>
      <c r="H1953" s="40" t="s">
        <v>4800</v>
      </c>
      <c r="I1953" s="40" t="s">
        <v>4798</v>
      </c>
      <c r="J1953" s="40"/>
      <c r="K1953" s="37" t="s">
        <v>130</v>
      </c>
      <c r="L1953" s="38">
        <v>0</v>
      </c>
      <c r="M1953" s="37">
        <v>230000000</v>
      </c>
      <c r="N1953" s="41" t="s">
        <v>74</v>
      </c>
      <c r="O1953" s="33" t="s">
        <v>85</v>
      </c>
      <c r="P1953" s="37" t="s">
        <v>86</v>
      </c>
      <c r="Q1953" s="33" t="s">
        <v>77</v>
      </c>
      <c r="R1953" s="42" t="s">
        <v>4635</v>
      </c>
      <c r="S1953" s="38" t="s">
        <v>121</v>
      </c>
      <c r="T1953" s="38">
        <v>796</v>
      </c>
      <c r="U1953" s="32" t="s">
        <v>80</v>
      </c>
      <c r="V1953" s="32">
        <v>50</v>
      </c>
      <c r="W1953" s="60">
        <v>63282.857142857138</v>
      </c>
      <c r="X1953" s="34">
        <v>3164142.8571428568</v>
      </c>
      <c r="Y1953" s="44">
        <f t="shared" si="52"/>
        <v>3543840</v>
      </c>
      <c r="Z1953" s="73"/>
      <c r="AA1953" s="45">
        <v>2014</v>
      </c>
      <c r="AB1953" s="38"/>
    </row>
    <row r="1954" spans="2:28" s="46" customFormat="1" ht="76.5" customHeight="1" outlineLevel="1">
      <c r="B1954" s="38" t="s">
        <v>4801</v>
      </c>
      <c r="C1954" s="39" t="s">
        <v>66</v>
      </c>
      <c r="D1954" s="74" t="s">
        <v>4802</v>
      </c>
      <c r="E1954" s="40" t="s">
        <v>3660</v>
      </c>
      <c r="F1954" s="40"/>
      <c r="G1954" s="40" t="s">
        <v>4803</v>
      </c>
      <c r="H1954" s="40"/>
      <c r="I1954" s="40" t="s">
        <v>4804</v>
      </c>
      <c r="J1954" s="40"/>
      <c r="K1954" s="37" t="s">
        <v>113</v>
      </c>
      <c r="L1954" s="38">
        <v>0</v>
      </c>
      <c r="M1954" s="37">
        <v>230000000</v>
      </c>
      <c r="N1954" s="41" t="s">
        <v>74</v>
      </c>
      <c r="O1954" s="33" t="s">
        <v>174</v>
      </c>
      <c r="P1954" s="37" t="s">
        <v>86</v>
      </c>
      <c r="Q1954" s="33" t="s">
        <v>77</v>
      </c>
      <c r="R1954" s="42" t="s">
        <v>4619</v>
      </c>
      <c r="S1954" s="38" t="s">
        <v>121</v>
      </c>
      <c r="T1954" s="38">
        <v>796</v>
      </c>
      <c r="U1954" s="32" t="s">
        <v>80</v>
      </c>
      <c r="V1954" s="32">
        <v>7</v>
      </c>
      <c r="W1954" s="60">
        <v>4768</v>
      </c>
      <c r="X1954" s="34">
        <v>0</v>
      </c>
      <c r="Y1954" s="44">
        <f t="shared" si="52"/>
        <v>0</v>
      </c>
      <c r="Z1954" s="73"/>
      <c r="AA1954" s="45">
        <v>2014</v>
      </c>
      <c r="AB1954" s="38" t="s">
        <v>94</v>
      </c>
    </row>
    <row r="1955" spans="2:28" s="46" customFormat="1" ht="76.5" customHeight="1" outlineLevel="1">
      <c r="B1955" s="38" t="s">
        <v>4805</v>
      </c>
      <c r="C1955" s="39" t="s">
        <v>66</v>
      </c>
      <c r="D1955" s="74" t="s">
        <v>4802</v>
      </c>
      <c r="E1955" s="40" t="s">
        <v>3660</v>
      </c>
      <c r="F1955" s="40"/>
      <c r="G1955" s="40" t="s">
        <v>4803</v>
      </c>
      <c r="H1955" s="40"/>
      <c r="I1955" s="40" t="s">
        <v>4804</v>
      </c>
      <c r="J1955" s="40"/>
      <c r="K1955" s="48" t="s">
        <v>130</v>
      </c>
      <c r="L1955" s="38">
        <v>0</v>
      </c>
      <c r="M1955" s="37">
        <v>230000000</v>
      </c>
      <c r="N1955" s="41" t="s">
        <v>74</v>
      </c>
      <c r="O1955" s="33" t="s">
        <v>110</v>
      </c>
      <c r="P1955" s="37" t="s">
        <v>86</v>
      </c>
      <c r="Q1955" s="33" t="s">
        <v>77</v>
      </c>
      <c r="R1955" s="42" t="s">
        <v>4635</v>
      </c>
      <c r="S1955" s="38" t="s">
        <v>121</v>
      </c>
      <c r="T1955" s="38">
        <v>796</v>
      </c>
      <c r="U1955" s="32" t="s">
        <v>80</v>
      </c>
      <c r="V1955" s="32">
        <v>7</v>
      </c>
      <c r="W1955" s="60">
        <v>4768</v>
      </c>
      <c r="X1955" s="34">
        <v>0</v>
      </c>
      <c r="Y1955" s="44">
        <f t="shared" si="52"/>
        <v>0</v>
      </c>
      <c r="Z1955" s="73"/>
      <c r="AA1955" s="45">
        <v>2014</v>
      </c>
      <c r="AB1955" s="56" t="s">
        <v>566</v>
      </c>
    </row>
    <row r="1956" spans="2:28" s="46" customFormat="1" ht="51" customHeight="1" outlineLevel="1">
      <c r="B1956" s="58" t="s">
        <v>4806</v>
      </c>
      <c r="C1956" s="38" t="s">
        <v>66</v>
      </c>
      <c r="D1956" s="38" t="s">
        <v>4802</v>
      </c>
      <c r="E1956" s="38" t="s">
        <v>3660</v>
      </c>
      <c r="F1956" s="38" t="s">
        <v>3660</v>
      </c>
      <c r="G1956" s="38" t="s">
        <v>4803</v>
      </c>
      <c r="H1956" s="38" t="s">
        <v>4807</v>
      </c>
      <c r="I1956" s="38" t="s">
        <v>4804</v>
      </c>
      <c r="J1956" s="38"/>
      <c r="K1956" s="38" t="s">
        <v>113</v>
      </c>
      <c r="L1956" s="38">
        <v>0</v>
      </c>
      <c r="M1956" s="38">
        <v>230000000</v>
      </c>
      <c r="N1956" s="41" t="s">
        <v>74</v>
      </c>
      <c r="O1956" s="33" t="s">
        <v>198</v>
      </c>
      <c r="P1956" s="38" t="s">
        <v>86</v>
      </c>
      <c r="Q1956" s="38" t="s">
        <v>77</v>
      </c>
      <c r="R1956" s="38" t="s">
        <v>199</v>
      </c>
      <c r="S1956" s="38" t="s">
        <v>121</v>
      </c>
      <c r="T1956" s="38">
        <v>796</v>
      </c>
      <c r="U1956" s="38" t="s">
        <v>80</v>
      </c>
      <c r="V1956" s="38">
        <v>7</v>
      </c>
      <c r="W1956" s="34">
        <v>4768</v>
      </c>
      <c r="X1956" s="34">
        <v>0</v>
      </c>
      <c r="Y1956" s="44">
        <f t="shared" si="52"/>
        <v>0</v>
      </c>
      <c r="Z1956" s="38"/>
      <c r="AA1956" s="38">
        <v>2014</v>
      </c>
      <c r="AB1956" s="32" t="s">
        <v>122</v>
      </c>
    </row>
    <row r="1957" spans="2:28" s="46" customFormat="1" ht="76.5" customHeight="1" outlineLevel="1">
      <c r="B1957" s="38" t="s">
        <v>4808</v>
      </c>
      <c r="C1957" s="39" t="s">
        <v>66</v>
      </c>
      <c r="D1957" s="74" t="s">
        <v>4809</v>
      </c>
      <c r="E1957" s="40" t="s">
        <v>4810</v>
      </c>
      <c r="F1957" s="40" t="s">
        <v>4811</v>
      </c>
      <c r="G1957" s="40" t="s">
        <v>4812</v>
      </c>
      <c r="H1957" s="40"/>
      <c r="I1957" s="40" t="s">
        <v>4813</v>
      </c>
      <c r="J1957" s="40"/>
      <c r="K1957" s="37" t="s">
        <v>73</v>
      </c>
      <c r="L1957" s="38">
        <v>0</v>
      </c>
      <c r="M1957" s="37">
        <v>230000000</v>
      </c>
      <c r="N1957" s="41" t="s">
        <v>74</v>
      </c>
      <c r="O1957" s="33" t="s">
        <v>162</v>
      </c>
      <c r="P1957" s="37" t="s">
        <v>86</v>
      </c>
      <c r="Q1957" s="33" t="s">
        <v>77</v>
      </c>
      <c r="R1957" s="42" t="s">
        <v>4619</v>
      </c>
      <c r="S1957" s="38" t="s">
        <v>121</v>
      </c>
      <c r="T1957" s="38">
        <v>839</v>
      </c>
      <c r="U1957" s="43" t="s">
        <v>93</v>
      </c>
      <c r="V1957" s="32">
        <v>9</v>
      </c>
      <c r="W1957" s="60">
        <v>1040221.9999999998</v>
      </c>
      <c r="X1957" s="34">
        <v>0</v>
      </c>
      <c r="Y1957" s="44">
        <f t="shared" si="52"/>
        <v>0</v>
      </c>
      <c r="Z1957" s="73"/>
      <c r="AA1957" s="45">
        <v>2014</v>
      </c>
      <c r="AB1957" s="38" t="s">
        <v>94</v>
      </c>
    </row>
    <row r="1958" spans="2:28" s="46" customFormat="1" ht="76.5" customHeight="1" outlineLevel="1">
      <c r="B1958" s="38" t="s">
        <v>4814</v>
      </c>
      <c r="C1958" s="39" t="s">
        <v>66</v>
      </c>
      <c r="D1958" s="74" t="s">
        <v>4809</v>
      </c>
      <c r="E1958" s="40" t="s">
        <v>4810</v>
      </c>
      <c r="F1958" s="40" t="s">
        <v>4811</v>
      </c>
      <c r="G1958" s="40" t="s">
        <v>4812</v>
      </c>
      <c r="H1958" s="40"/>
      <c r="I1958" s="40" t="s">
        <v>4813</v>
      </c>
      <c r="J1958" s="40"/>
      <c r="K1958" s="48" t="s">
        <v>96</v>
      </c>
      <c r="L1958" s="38">
        <v>0</v>
      </c>
      <c r="M1958" s="37">
        <v>230000000</v>
      </c>
      <c r="N1958" s="41" t="s">
        <v>74</v>
      </c>
      <c r="O1958" s="33" t="s">
        <v>110</v>
      </c>
      <c r="P1958" s="37" t="s">
        <v>86</v>
      </c>
      <c r="Q1958" s="33" t="s">
        <v>77</v>
      </c>
      <c r="R1958" s="42" t="s">
        <v>4635</v>
      </c>
      <c r="S1958" s="38" t="s">
        <v>121</v>
      </c>
      <c r="T1958" s="38">
        <v>839</v>
      </c>
      <c r="U1958" s="43" t="s">
        <v>93</v>
      </c>
      <c r="V1958" s="32">
        <v>9</v>
      </c>
      <c r="W1958" s="60">
        <v>1040221.9999999998</v>
      </c>
      <c r="X1958" s="34">
        <v>0</v>
      </c>
      <c r="Y1958" s="44">
        <f t="shared" si="52"/>
        <v>0</v>
      </c>
      <c r="Z1958" s="73"/>
      <c r="AA1958" s="45">
        <v>2014</v>
      </c>
      <c r="AB1958" s="38" t="s">
        <v>122</v>
      </c>
    </row>
    <row r="1959" spans="2:28" s="46" customFormat="1" ht="76.5" customHeight="1" outlineLevel="1">
      <c r="B1959" s="38" t="s">
        <v>4815</v>
      </c>
      <c r="C1959" s="39" t="s">
        <v>66</v>
      </c>
      <c r="D1959" s="74" t="s">
        <v>4816</v>
      </c>
      <c r="E1959" s="40" t="s">
        <v>4817</v>
      </c>
      <c r="F1959" s="40"/>
      <c r="G1959" s="40" t="s">
        <v>4682</v>
      </c>
      <c r="H1959" s="40"/>
      <c r="I1959" s="40" t="s">
        <v>4818</v>
      </c>
      <c r="J1959" s="40"/>
      <c r="K1959" s="37" t="s">
        <v>113</v>
      </c>
      <c r="L1959" s="38">
        <v>0</v>
      </c>
      <c r="M1959" s="37">
        <v>230000000</v>
      </c>
      <c r="N1959" s="41" t="s">
        <v>74</v>
      </c>
      <c r="O1959" s="33" t="s">
        <v>174</v>
      </c>
      <c r="P1959" s="37" t="s">
        <v>86</v>
      </c>
      <c r="Q1959" s="33" t="s">
        <v>77</v>
      </c>
      <c r="R1959" s="42" t="s">
        <v>4619</v>
      </c>
      <c r="S1959" s="38" t="s">
        <v>121</v>
      </c>
      <c r="T1959" s="38">
        <v>796</v>
      </c>
      <c r="U1959" s="32" t="s">
        <v>80</v>
      </c>
      <c r="V1959" s="32">
        <v>21</v>
      </c>
      <c r="W1959" s="60">
        <v>34375</v>
      </c>
      <c r="X1959" s="34">
        <v>0</v>
      </c>
      <c r="Y1959" s="44">
        <f t="shared" si="52"/>
        <v>0</v>
      </c>
      <c r="Z1959" s="73"/>
      <c r="AA1959" s="45">
        <v>2014</v>
      </c>
      <c r="AB1959" s="38" t="s">
        <v>94</v>
      </c>
    </row>
    <row r="1960" spans="2:28" s="46" customFormat="1" ht="76.5" customHeight="1" outlineLevel="1">
      <c r="B1960" s="38" t="s">
        <v>4819</v>
      </c>
      <c r="C1960" s="39" t="s">
        <v>66</v>
      </c>
      <c r="D1960" s="74" t="s">
        <v>4816</v>
      </c>
      <c r="E1960" s="40" t="s">
        <v>4817</v>
      </c>
      <c r="F1960" s="40"/>
      <c r="G1960" s="40" t="s">
        <v>4682</v>
      </c>
      <c r="H1960" s="40"/>
      <c r="I1960" s="40" t="s">
        <v>4818</v>
      </c>
      <c r="J1960" s="40"/>
      <c r="K1960" s="48" t="s">
        <v>130</v>
      </c>
      <c r="L1960" s="38">
        <v>0</v>
      </c>
      <c r="M1960" s="37">
        <v>230000000</v>
      </c>
      <c r="N1960" s="41" t="s">
        <v>74</v>
      </c>
      <c r="O1960" s="33" t="s">
        <v>110</v>
      </c>
      <c r="P1960" s="37" t="s">
        <v>86</v>
      </c>
      <c r="Q1960" s="33" t="s">
        <v>77</v>
      </c>
      <c r="R1960" s="42" t="s">
        <v>4635</v>
      </c>
      <c r="S1960" s="38" t="s">
        <v>121</v>
      </c>
      <c r="T1960" s="38">
        <v>796</v>
      </c>
      <c r="U1960" s="32" t="s">
        <v>80</v>
      </c>
      <c r="V1960" s="32">
        <v>21</v>
      </c>
      <c r="W1960" s="60">
        <v>34375</v>
      </c>
      <c r="X1960" s="34">
        <v>721875</v>
      </c>
      <c r="Y1960" s="44">
        <f t="shared" si="52"/>
        <v>808500.00000000012</v>
      </c>
      <c r="Z1960" s="73"/>
      <c r="AA1960" s="45">
        <v>2014</v>
      </c>
      <c r="AB1960" s="38"/>
    </row>
    <row r="1961" spans="2:28" s="46" customFormat="1" ht="76.5" customHeight="1" outlineLevel="1">
      <c r="B1961" s="38" t="s">
        <v>4820</v>
      </c>
      <c r="C1961" s="39" t="s">
        <v>66</v>
      </c>
      <c r="D1961" s="74" t="s">
        <v>4821</v>
      </c>
      <c r="E1961" s="40" t="s">
        <v>3558</v>
      </c>
      <c r="F1961" s="40" t="s">
        <v>3559</v>
      </c>
      <c r="G1961" s="40" t="s">
        <v>4822</v>
      </c>
      <c r="H1961" s="40"/>
      <c r="I1961" s="40" t="s">
        <v>4823</v>
      </c>
      <c r="J1961" s="40"/>
      <c r="K1961" s="37" t="s">
        <v>113</v>
      </c>
      <c r="L1961" s="38">
        <v>0</v>
      </c>
      <c r="M1961" s="37">
        <v>230000000</v>
      </c>
      <c r="N1961" s="41" t="s">
        <v>74</v>
      </c>
      <c r="O1961" s="33" t="s">
        <v>174</v>
      </c>
      <c r="P1961" s="37" t="s">
        <v>86</v>
      </c>
      <c r="Q1961" s="33" t="s">
        <v>77</v>
      </c>
      <c r="R1961" s="42" t="s">
        <v>4619</v>
      </c>
      <c r="S1961" s="38" t="s">
        <v>121</v>
      </c>
      <c r="T1961" s="38">
        <v>796</v>
      </c>
      <c r="U1961" s="32" t="s">
        <v>80</v>
      </c>
      <c r="V1961" s="32">
        <v>9</v>
      </c>
      <c r="W1961" s="60">
        <v>4334</v>
      </c>
      <c r="X1961" s="34">
        <v>0</v>
      </c>
      <c r="Y1961" s="44">
        <f t="shared" si="52"/>
        <v>0</v>
      </c>
      <c r="Z1961" s="73"/>
      <c r="AA1961" s="45">
        <v>2014</v>
      </c>
      <c r="AB1961" s="38" t="s">
        <v>94</v>
      </c>
    </row>
    <row r="1962" spans="2:28" s="46" customFormat="1" ht="76.5" customHeight="1" outlineLevel="1">
      <c r="B1962" s="38" t="s">
        <v>4824</v>
      </c>
      <c r="C1962" s="39" t="s">
        <v>66</v>
      </c>
      <c r="D1962" s="74" t="s">
        <v>4821</v>
      </c>
      <c r="E1962" s="40" t="s">
        <v>3558</v>
      </c>
      <c r="F1962" s="40" t="s">
        <v>3559</v>
      </c>
      <c r="G1962" s="40" t="s">
        <v>4822</v>
      </c>
      <c r="H1962" s="40"/>
      <c r="I1962" s="40" t="s">
        <v>4823</v>
      </c>
      <c r="J1962" s="40"/>
      <c r="K1962" s="48" t="s">
        <v>130</v>
      </c>
      <c r="L1962" s="38">
        <v>0</v>
      </c>
      <c r="M1962" s="37">
        <v>230000000</v>
      </c>
      <c r="N1962" s="41" t="s">
        <v>74</v>
      </c>
      <c r="O1962" s="33" t="s">
        <v>110</v>
      </c>
      <c r="P1962" s="37" t="s">
        <v>86</v>
      </c>
      <c r="Q1962" s="33" t="s">
        <v>77</v>
      </c>
      <c r="R1962" s="42" t="s">
        <v>4635</v>
      </c>
      <c r="S1962" s="38" t="s">
        <v>121</v>
      </c>
      <c r="T1962" s="38">
        <v>796</v>
      </c>
      <c r="U1962" s="32" t="s">
        <v>80</v>
      </c>
      <c r="V1962" s="32">
        <v>9</v>
      </c>
      <c r="W1962" s="60">
        <v>4334</v>
      </c>
      <c r="X1962" s="34">
        <v>0</v>
      </c>
      <c r="Y1962" s="44">
        <f t="shared" si="52"/>
        <v>0</v>
      </c>
      <c r="Z1962" s="73"/>
      <c r="AA1962" s="45">
        <v>2014</v>
      </c>
      <c r="AB1962" s="56" t="s">
        <v>1856</v>
      </c>
    </row>
    <row r="1963" spans="2:28" s="46" customFormat="1" ht="51" customHeight="1" outlineLevel="1">
      <c r="B1963" s="58" t="s">
        <v>4825</v>
      </c>
      <c r="C1963" s="38" t="s">
        <v>66</v>
      </c>
      <c r="D1963" s="38" t="s">
        <v>4821</v>
      </c>
      <c r="E1963" s="38" t="s">
        <v>3558</v>
      </c>
      <c r="F1963" s="38" t="s">
        <v>3559</v>
      </c>
      <c r="G1963" s="38" t="s">
        <v>4822</v>
      </c>
      <c r="H1963" s="38" t="s">
        <v>4826</v>
      </c>
      <c r="I1963" s="38" t="s">
        <v>4823</v>
      </c>
      <c r="J1963" s="38"/>
      <c r="K1963" s="38" t="s">
        <v>113</v>
      </c>
      <c r="L1963" s="38">
        <v>0</v>
      </c>
      <c r="M1963" s="38">
        <v>230000000</v>
      </c>
      <c r="N1963" s="41" t="s">
        <v>74</v>
      </c>
      <c r="O1963" s="33" t="s">
        <v>198</v>
      </c>
      <c r="P1963" s="38" t="s">
        <v>86</v>
      </c>
      <c r="Q1963" s="38" t="s">
        <v>77</v>
      </c>
      <c r="R1963" s="38" t="s">
        <v>199</v>
      </c>
      <c r="S1963" s="38" t="s">
        <v>121</v>
      </c>
      <c r="T1963" s="38">
        <v>796</v>
      </c>
      <c r="U1963" s="38" t="s">
        <v>80</v>
      </c>
      <c r="V1963" s="38">
        <v>9</v>
      </c>
      <c r="W1963" s="34">
        <v>91071.43</v>
      </c>
      <c r="X1963" s="34">
        <v>0</v>
      </c>
      <c r="Y1963" s="44">
        <f t="shared" si="52"/>
        <v>0</v>
      </c>
      <c r="Z1963" s="38"/>
      <c r="AA1963" s="38">
        <v>2014</v>
      </c>
      <c r="AB1963" s="32" t="s">
        <v>122</v>
      </c>
    </row>
    <row r="1964" spans="2:28" s="46" customFormat="1" ht="76.5" customHeight="1" outlineLevel="1">
      <c r="B1964" s="38" t="s">
        <v>4827</v>
      </c>
      <c r="C1964" s="39" t="s">
        <v>66</v>
      </c>
      <c r="D1964" s="74" t="s">
        <v>4828</v>
      </c>
      <c r="E1964" s="40" t="s">
        <v>4829</v>
      </c>
      <c r="F1964" s="40" t="s">
        <v>4830</v>
      </c>
      <c r="G1964" s="40" t="s">
        <v>4831</v>
      </c>
      <c r="H1964" s="40"/>
      <c r="I1964" s="40" t="s">
        <v>4832</v>
      </c>
      <c r="J1964" s="40"/>
      <c r="K1964" s="37" t="s">
        <v>130</v>
      </c>
      <c r="L1964" s="38">
        <v>0</v>
      </c>
      <c r="M1964" s="37">
        <v>230000000</v>
      </c>
      <c r="N1964" s="41" t="s">
        <v>74</v>
      </c>
      <c r="O1964" s="33" t="s">
        <v>174</v>
      </c>
      <c r="P1964" s="37" t="s">
        <v>86</v>
      </c>
      <c r="Q1964" s="33" t="s">
        <v>77</v>
      </c>
      <c r="R1964" s="42" t="s">
        <v>4619</v>
      </c>
      <c r="S1964" s="38" t="s">
        <v>121</v>
      </c>
      <c r="T1964" s="38">
        <v>796</v>
      </c>
      <c r="U1964" s="32" t="s">
        <v>80</v>
      </c>
      <c r="V1964" s="32">
        <v>20</v>
      </c>
      <c r="W1964" s="60">
        <v>192410.74285714285</v>
      </c>
      <c r="X1964" s="34">
        <v>0</v>
      </c>
      <c r="Y1964" s="44">
        <f t="shared" si="52"/>
        <v>0</v>
      </c>
      <c r="Z1964" s="73"/>
      <c r="AA1964" s="45">
        <v>2014</v>
      </c>
      <c r="AB1964" s="38" t="s">
        <v>3506</v>
      </c>
    </row>
    <row r="1965" spans="2:28" s="46" customFormat="1" ht="76.5" customHeight="1" outlineLevel="1">
      <c r="B1965" s="38" t="s">
        <v>4833</v>
      </c>
      <c r="C1965" s="39" t="s">
        <v>66</v>
      </c>
      <c r="D1965" s="74" t="s">
        <v>4828</v>
      </c>
      <c r="E1965" s="40" t="s">
        <v>4829</v>
      </c>
      <c r="F1965" s="40" t="s">
        <v>4830</v>
      </c>
      <c r="G1965" s="40" t="s">
        <v>4831</v>
      </c>
      <c r="H1965" s="40"/>
      <c r="I1965" s="40" t="s">
        <v>4832</v>
      </c>
      <c r="J1965" s="40"/>
      <c r="K1965" s="37" t="s">
        <v>130</v>
      </c>
      <c r="L1965" s="38">
        <v>0</v>
      </c>
      <c r="M1965" s="37">
        <v>230000000</v>
      </c>
      <c r="N1965" s="41" t="s">
        <v>74</v>
      </c>
      <c r="O1965" s="33" t="s">
        <v>229</v>
      </c>
      <c r="P1965" s="37" t="s">
        <v>86</v>
      </c>
      <c r="Q1965" s="33" t="s">
        <v>77</v>
      </c>
      <c r="R1965" s="42" t="s">
        <v>4621</v>
      </c>
      <c r="S1965" s="38" t="s">
        <v>121</v>
      </c>
      <c r="T1965" s="38">
        <v>796</v>
      </c>
      <c r="U1965" s="32" t="s">
        <v>80</v>
      </c>
      <c r="V1965" s="32">
        <v>20</v>
      </c>
      <c r="W1965" s="62">
        <v>192410.74285714285</v>
      </c>
      <c r="X1965" s="34">
        <v>3848214.8571428568</v>
      </c>
      <c r="Y1965" s="44">
        <f t="shared" ref="Y1965:Y2028" si="53">X1965*1.12</f>
        <v>4310000.6399999997</v>
      </c>
      <c r="Z1965" s="73"/>
      <c r="AA1965" s="45">
        <v>2014</v>
      </c>
      <c r="AB1965" s="67"/>
    </row>
    <row r="1966" spans="2:28" s="46" customFormat="1" ht="76.5" customHeight="1" outlineLevel="1">
      <c r="B1966" s="38" t="s">
        <v>4834</v>
      </c>
      <c r="C1966" s="39" t="s">
        <v>66</v>
      </c>
      <c r="D1966" s="74" t="s">
        <v>4828</v>
      </c>
      <c r="E1966" s="40" t="s">
        <v>4829</v>
      </c>
      <c r="F1966" s="40" t="s">
        <v>4830</v>
      </c>
      <c r="G1966" s="40" t="s">
        <v>4831</v>
      </c>
      <c r="H1966" s="40"/>
      <c r="I1966" s="40" t="s">
        <v>4835</v>
      </c>
      <c r="J1966" s="40"/>
      <c r="K1966" s="37" t="s">
        <v>130</v>
      </c>
      <c r="L1966" s="38">
        <v>0</v>
      </c>
      <c r="M1966" s="37">
        <v>230000000</v>
      </c>
      <c r="N1966" s="41" t="s">
        <v>74</v>
      </c>
      <c r="O1966" s="33" t="s">
        <v>174</v>
      </c>
      <c r="P1966" s="37" t="s">
        <v>86</v>
      </c>
      <c r="Q1966" s="33" t="s">
        <v>77</v>
      </c>
      <c r="R1966" s="42" t="s">
        <v>4619</v>
      </c>
      <c r="S1966" s="38" t="s">
        <v>121</v>
      </c>
      <c r="T1966" s="38">
        <v>796</v>
      </c>
      <c r="U1966" s="32" t="s">
        <v>80</v>
      </c>
      <c r="V1966" s="32">
        <v>1</v>
      </c>
      <c r="W1966" s="60">
        <v>215401.78571428568</v>
      </c>
      <c r="X1966" s="34">
        <v>0</v>
      </c>
      <c r="Y1966" s="44">
        <f t="shared" si="53"/>
        <v>0</v>
      </c>
      <c r="Z1966" s="73"/>
      <c r="AA1966" s="45">
        <v>2014</v>
      </c>
      <c r="AB1966" s="38" t="s">
        <v>3506</v>
      </c>
    </row>
    <row r="1967" spans="2:28" s="46" customFormat="1" ht="76.5" customHeight="1" outlineLevel="1">
      <c r="B1967" s="38" t="s">
        <v>4836</v>
      </c>
      <c r="C1967" s="39" t="s">
        <v>66</v>
      </c>
      <c r="D1967" s="74" t="s">
        <v>4828</v>
      </c>
      <c r="E1967" s="40" t="s">
        <v>4829</v>
      </c>
      <c r="F1967" s="40" t="s">
        <v>4830</v>
      </c>
      <c r="G1967" s="40" t="s">
        <v>4831</v>
      </c>
      <c r="H1967" s="40"/>
      <c r="I1967" s="40" t="s">
        <v>4835</v>
      </c>
      <c r="J1967" s="40"/>
      <c r="K1967" s="37" t="s">
        <v>130</v>
      </c>
      <c r="L1967" s="38">
        <v>0</v>
      </c>
      <c r="M1967" s="37">
        <v>230000000</v>
      </c>
      <c r="N1967" s="41" t="s">
        <v>74</v>
      </c>
      <c r="O1967" s="33" t="s">
        <v>229</v>
      </c>
      <c r="P1967" s="37" t="s">
        <v>86</v>
      </c>
      <c r="Q1967" s="33" t="s">
        <v>77</v>
      </c>
      <c r="R1967" s="42" t="s">
        <v>4621</v>
      </c>
      <c r="S1967" s="38" t="s">
        <v>121</v>
      </c>
      <c r="T1967" s="38">
        <v>796</v>
      </c>
      <c r="U1967" s="32" t="s">
        <v>80</v>
      </c>
      <c r="V1967" s="32">
        <v>1</v>
      </c>
      <c r="W1967" s="62">
        <v>215401.78571428568</v>
      </c>
      <c r="X1967" s="34">
        <v>215401.78571428568</v>
      </c>
      <c r="Y1967" s="44">
        <f t="shared" si="53"/>
        <v>241250</v>
      </c>
      <c r="Z1967" s="73"/>
      <c r="AA1967" s="45">
        <v>2014</v>
      </c>
      <c r="AB1967" s="67"/>
    </row>
    <row r="1968" spans="2:28" s="46" customFormat="1" ht="76.5" customHeight="1" outlineLevel="1">
      <c r="B1968" s="38" t="s">
        <v>4837</v>
      </c>
      <c r="C1968" s="39" t="s">
        <v>66</v>
      </c>
      <c r="D1968" s="74" t="s">
        <v>4838</v>
      </c>
      <c r="E1968" s="40" t="s">
        <v>4795</v>
      </c>
      <c r="F1968" s="40"/>
      <c r="G1968" s="40" t="s">
        <v>4839</v>
      </c>
      <c r="H1968" s="40"/>
      <c r="I1968" s="40" t="s">
        <v>4840</v>
      </c>
      <c r="J1968" s="40"/>
      <c r="K1968" s="37" t="s">
        <v>130</v>
      </c>
      <c r="L1968" s="38">
        <v>0</v>
      </c>
      <c r="M1968" s="37">
        <v>230000000</v>
      </c>
      <c r="N1968" s="41" t="s">
        <v>74</v>
      </c>
      <c r="O1968" s="33" t="s">
        <v>174</v>
      </c>
      <c r="P1968" s="37" t="s">
        <v>86</v>
      </c>
      <c r="Q1968" s="33" t="s">
        <v>77</v>
      </c>
      <c r="R1968" s="42" t="s">
        <v>4619</v>
      </c>
      <c r="S1968" s="38" t="s">
        <v>121</v>
      </c>
      <c r="T1968" s="38">
        <v>839</v>
      </c>
      <c r="U1968" s="43" t="s">
        <v>93</v>
      </c>
      <c r="V1968" s="32">
        <v>167</v>
      </c>
      <c r="W1968" s="60">
        <v>33833</v>
      </c>
      <c r="X1968" s="34">
        <v>0</v>
      </c>
      <c r="Y1968" s="44">
        <f t="shared" si="53"/>
        <v>0</v>
      </c>
      <c r="Z1968" s="73"/>
      <c r="AA1968" s="45">
        <v>2014</v>
      </c>
      <c r="AB1968" s="38" t="s">
        <v>2194</v>
      </c>
    </row>
    <row r="1969" spans="2:28" s="46" customFormat="1" ht="76.5" customHeight="1" outlineLevel="1">
      <c r="B1969" s="38" t="s">
        <v>4841</v>
      </c>
      <c r="C1969" s="39" t="s">
        <v>66</v>
      </c>
      <c r="D1969" s="74" t="s">
        <v>4838</v>
      </c>
      <c r="E1969" s="40" t="s">
        <v>4795</v>
      </c>
      <c r="F1969" s="40"/>
      <c r="G1969" s="40" t="s">
        <v>4839</v>
      </c>
      <c r="H1969" s="40"/>
      <c r="I1969" s="40" t="s">
        <v>4840</v>
      </c>
      <c r="J1969" s="40"/>
      <c r="K1969" s="48" t="s">
        <v>130</v>
      </c>
      <c r="L1969" s="38">
        <v>0</v>
      </c>
      <c r="M1969" s="48">
        <v>230000000</v>
      </c>
      <c r="N1969" s="41" t="s">
        <v>74</v>
      </c>
      <c r="O1969" s="33" t="s">
        <v>174</v>
      </c>
      <c r="P1969" s="37" t="s">
        <v>86</v>
      </c>
      <c r="Q1969" s="33" t="s">
        <v>77</v>
      </c>
      <c r="R1969" s="42" t="s">
        <v>4619</v>
      </c>
      <c r="S1969" s="38" t="s">
        <v>121</v>
      </c>
      <c r="T1969" s="38">
        <v>839</v>
      </c>
      <c r="U1969" s="43" t="s">
        <v>93</v>
      </c>
      <c r="V1969" s="32">
        <v>72</v>
      </c>
      <c r="W1969" s="68">
        <v>31249.999999999996</v>
      </c>
      <c r="X1969" s="34">
        <v>2249999.9999999995</v>
      </c>
      <c r="Y1969" s="44">
        <f t="shared" si="53"/>
        <v>2519999.9999999995</v>
      </c>
      <c r="Z1969" s="73"/>
      <c r="AA1969" s="45">
        <v>2014</v>
      </c>
      <c r="AB1969" s="38"/>
    </row>
    <row r="1970" spans="2:28" s="46" customFormat="1" ht="76.5" customHeight="1" outlineLevel="1">
      <c r="B1970" s="38" t="s">
        <v>4842</v>
      </c>
      <c r="C1970" s="39" t="s">
        <v>66</v>
      </c>
      <c r="D1970" s="74" t="s">
        <v>4843</v>
      </c>
      <c r="E1970" s="40" t="s">
        <v>4844</v>
      </c>
      <c r="F1970" s="40" t="s">
        <v>4845</v>
      </c>
      <c r="G1970" s="40" t="s">
        <v>4846</v>
      </c>
      <c r="H1970" s="40" t="s">
        <v>4847</v>
      </c>
      <c r="I1970" s="40" t="s">
        <v>4848</v>
      </c>
      <c r="J1970" s="40" t="s">
        <v>4849</v>
      </c>
      <c r="K1970" s="37" t="s">
        <v>130</v>
      </c>
      <c r="L1970" s="38">
        <v>0</v>
      </c>
      <c r="M1970" s="37">
        <v>230000000</v>
      </c>
      <c r="N1970" s="41" t="s">
        <v>74</v>
      </c>
      <c r="O1970" s="33" t="s">
        <v>174</v>
      </c>
      <c r="P1970" s="37" t="s">
        <v>86</v>
      </c>
      <c r="Q1970" s="33" t="s">
        <v>77</v>
      </c>
      <c r="R1970" s="42" t="s">
        <v>4619</v>
      </c>
      <c r="S1970" s="38" t="s">
        <v>121</v>
      </c>
      <c r="T1970" s="38">
        <v>796</v>
      </c>
      <c r="U1970" s="32" t="s">
        <v>80</v>
      </c>
      <c r="V1970" s="32">
        <v>430</v>
      </c>
      <c r="W1970" s="60">
        <v>1937.4999999999998</v>
      </c>
      <c r="X1970" s="34">
        <v>0</v>
      </c>
      <c r="Y1970" s="44">
        <f t="shared" si="53"/>
        <v>0</v>
      </c>
      <c r="Z1970" s="73"/>
      <c r="AA1970" s="45">
        <v>2014</v>
      </c>
      <c r="AB1970" s="38" t="s">
        <v>94</v>
      </c>
    </row>
    <row r="1971" spans="2:28" s="46" customFormat="1" ht="76.5" customHeight="1" outlineLevel="1">
      <c r="B1971" s="38" t="s">
        <v>4850</v>
      </c>
      <c r="C1971" s="39" t="s">
        <v>66</v>
      </c>
      <c r="D1971" s="74" t="s">
        <v>4843</v>
      </c>
      <c r="E1971" s="40" t="s">
        <v>4844</v>
      </c>
      <c r="F1971" s="40" t="s">
        <v>4845</v>
      </c>
      <c r="G1971" s="40" t="s">
        <v>4846</v>
      </c>
      <c r="H1971" s="40" t="s">
        <v>4847</v>
      </c>
      <c r="I1971" s="40" t="s">
        <v>4848</v>
      </c>
      <c r="J1971" s="40" t="s">
        <v>4849</v>
      </c>
      <c r="K1971" s="48" t="s">
        <v>130</v>
      </c>
      <c r="L1971" s="38">
        <v>0</v>
      </c>
      <c r="M1971" s="37">
        <v>230000000</v>
      </c>
      <c r="N1971" s="41" t="s">
        <v>74</v>
      </c>
      <c r="O1971" s="33" t="s">
        <v>110</v>
      </c>
      <c r="P1971" s="37" t="s">
        <v>86</v>
      </c>
      <c r="Q1971" s="33" t="s">
        <v>77</v>
      </c>
      <c r="R1971" s="42" t="s">
        <v>4635</v>
      </c>
      <c r="S1971" s="38" t="s">
        <v>121</v>
      </c>
      <c r="T1971" s="38">
        <v>796</v>
      </c>
      <c r="U1971" s="32" t="s">
        <v>80</v>
      </c>
      <c r="V1971" s="32">
        <v>430</v>
      </c>
      <c r="W1971" s="60">
        <v>1937.4999999999998</v>
      </c>
      <c r="X1971" s="34">
        <v>0</v>
      </c>
      <c r="Y1971" s="44">
        <f t="shared" si="53"/>
        <v>0</v>
      </c>
      <c r="Z1971" s="73"/>
      <c r="AA1971" s="45">
        <v>2014</v>
      </c>
      <c r="AB1971" s="38" t="s">
        <v>122</v>
      </c>
    </row>
    <row r="1972" spans="2:28" s="46" customFormat="1" ht="76.5" customHeight="1" outlineLevel="1">
      <c r="B1972" s="38" t="s">
        <v>4851</v>
      </c>
      <c r="C1972" s="39" t="s">
        <v>66</v>
      </c>
      <c r="D1972" s="74" t="s">
        <v>4843</v>
      </c>
      <c r="E1972" s="40" t="s">
        <v>4844</v>
      </c>
      <c r="F1972" s="40" t="s">
        <v>4845</v>
      </c>
      <c r="G1972" s="40" t="s">
        <v>4846</v>
      </c>
      <c r="H1972" s="40" t="s">
        <v>4847</v>
      </c>
      <c r="I1972" s="40" t="s">
        <v>4852</v>
      </c>
      <c r="J1972" s="40" t="s">
        <v>4853</v>
      </c>
      <c r="K1972" s="37" t="s">
        <v>130</v>
      </c>
      <c r="L1972" s="38">
        <v>0</v>
      </c>
      <c r="M1972" s="37">
        <v>230000000</v>
      </c>
      <c r="N1972" s="41" t="s">
        <v>74</v>
      </c>
      <c r="O1972" s="33" t="s">
        <v>174</v>
      </c>
      <c r="P1972" s="37" t="s">
        <v>86</v>
      </c>
      <c r="Q1972" s="33" t="s">
        <v>77</v>
      </c>
      <c r="R1972" s="42" t="s">
        <v>4619</v>
      </c>
      <c r="S1972" s="38" t="s">
        <v>121</v>
      </c>
      <c r="T1972" s="38">
        <v>796</v>
      </c>
      <c r="U1972" s="32" t="s">
        <v>80</v>
      </c>
      <c r="V1972" s="32">
        <v>10</v>
      </c>
      <c r="W1972" s="60">
        <v>4207</v>
      </c>
      <c r="X1972" s="34">
        <v>0</v>
      </c>
      <c r="Y1972" s="44">
        <f t="shared" si="53"/>
        <v>0</v>
      </c>
      <c r="Z1972" s="73"/>
      <c r="AA1972" s="45">
        <v>2014</v>
      </c>
      <c r="AB1972" s="38" t="s">
        <v>94</v>
      </c>
    </row>
    <row r="1973" spans="2:28" s="46" customFormat="1" ht="76.5" customHeight="1" outlineLevel="1">
      <c r="B1973" s="38" t="s">
        <v>4854</v>
      </c>
      <c r="C1973" s="39" t="s">
        <v>66</v>
      </c>
      <c r="D1973" s="74" t="s">
        <v>4843</v>
      </c>
      <c r="E1973" s="40" t="s">
        <v>4844</v>
      </c>
      <c r="F1973" s="40" t="s">
        <v>4845</v>
      </c>
      <c r="G1973" s="40" t="s">
        <v>4846</v>
      </c>
      <c r="H1973" s="40" t="s">
        <v>4847</v>
      </c>
      <c r="I1973" s="40" t="s">
        <v>4852</v>
      </c>
      <c r="J1973" s="40" t="s">
        <v>4853</v>
      </c>
      <c r="K1973" s="48" t="s">
        <v>130</v>
      </c>
      <c r="L1973" s="38">
        <v>0</v>
      </c>
      <c r="M1973" s="37">
        <v>230000000</v>
      </c>
      <c r="N1973" s="41" t="s">
        <v>74</v>
      </c>
      <c r="O1973" s="33" t="s">
        <v>110</v>
      </c>
      <c r="P1973" s="37" t="s">
        <v>86</v>
      </c>
      <c r="Q1973" s="33" t="s">
        <v>77</v>
      </c>
      <c r="R1973" s="42" t="s">
        <v>4635</v>
      </c>
      <c r="S1973" s="38" t="s">
        <v>121</v>
      </c>
      <c r="T1973" s="38">
        <v>796</v>
      </c>
      <c r="U1973" s="32" t="s">
        <v>80</v>
      </c>
      <c r="V1973" s="32">
        <v>10</v>
      </c>
      <c r="W1973" s="60">
        <v>4207</v>
      </c>
      <c r="X1973" s="34">
        <v>0</v>
      </c>
      <c r="Y1973" s="44">
        <f t="shared" si="53"/>
        <v>0</v>
      </c>
      <c r="Z1973" s="73"/>
      <c r="AA1973" s="45">
        <v>2014</v>
      </c>
      <c r="AB1973" s="38" t="s">
        <v>122</v>
      </c>
    </row>
    <row r="1974" spans="2:28" s="46" customFormat="1" ht="76.5" customHeight="1" outlineLevel="1">
      <c r="B1974" s="38" t="s">
        <v>4855</v>
      </c>
      <c r="C1974" s="39" t="s">
        <v>66</v>
      </c>
      <c r="D1974" s="74" t="s">
        <v>4843</v>
      </c>
      <c r="E1974" s="40" t="s">
        <v>4844</v>
      </c>
      <c r="F1974" s="40" t="s">
        <v>4845</v>
      </c>
      <c r="G1974" s="40" t="s">
        <v>4846</v>
      </c>
      <c r="H1974" s="40" t="s">
        <v>4847</v>
      </c>
      <c r="I1974" s="40" t="s">
        <v>4856</v>
      </c>
      <c r="J1974" s="40" t="s">
        <v>4857</v>
      </c>
      <c r="K1974" s="37" t="s">
        <v>130</v>
      </c>
      <c r="L1974" s="38">
        <v>0</v>
      </c>
      <c r="M1974" s="37">
        <v>230000000</v>
      </c>
      <c r="N1974" s="41" t="s">
        <v>74</v>
      </c>
      <c r="O1974" s="33" t="s">
        <v>174</v>
      </c>
      <c r="P1974" s="37" t="s">
        <v>86</v>
      </c>
      <c r="Q1974" s="33" t="s">
        <v>77</v>
      </c>
      <c r="R1974" s="42" t="s">
        <v>4619</v>
      </c>
      <c r="S1974" s="38" t="s">
        <v>121</v>
      </c>
      <c r="T1974" s="38">
        <v>796</v>
      </c>
      <c r="U1974" s="32" t="s">
        <v>80</v>
      </c>
      <c r="V1974" s="32">
        <v>450</v>
      </c>
      <c r="W1974" s="60">
        <v>1930.0000000000002</v>
      </c>
      <c r="X1974" s="34">
        <v>0</v>
      </c>
      <c r="Y1974" s="44">
        <f t="shared" si="53"/>
        <v>0</v>
      </c>
      <c r="Z1974" s="73"/>
      <c r="AA1974" s="45">
        <v>2014</v>
      </c>
      <c r="AB1974" s="38" t="s">
        <v>3318</v>
      </c>
    </row>
    <row r="1975" spans="2:28" s="46" customFormat="1" ht="76.5" customHeight="1" outlineLevel="1">
      <c r="B1975" s="38" t="s">
        <v>4858</v>
      </c>
      <c r="C1975" s="39" t="s">
        <v>66</v>
      </c>
      <c r="D1975" s="74" t="s">
        <v>4843</v>
      </c>
      <c r="E1975" s="40" t="s">
        <v>4844</v>
      </c>
      <c r="F1975" s="40" t="s">
        <v>4845</v>
      </c>
      <c r="G1975" s="40" t="s">
        <v>4846</v>
      </c>
      <c r="H1975" s="40" t="s">
        <v>4847</v>
      </c>
      <c r="I1975" s="40" t="s">
        <v>4856</v>
      </c>
      <c r="J1975" s="40" t="s">
        <v>4857</v>
      </c>
      <c r="K1975" s="48" t="s">
        <v>130</v>
      </c>
      <c r="L1975" s="38">
        <v>0</v>
      </c>
      <c r="M1975" s="37">
        <v>230000000</v>
      </c>
      <c r="N1975" s="41" t="s">
        <v>74</v>
      </c>
      <c r="O1975" s="33" t="s">
        <v>110</v>
      </c>
      <c r="P1975" s="37" t="s">
        <v>86</v>
      </c>
      <c r="Q1975" s="33" t="s">
        <v>77</v>
      </c>
      <c r="R1975" s="42" t="s">
        <v>4635</v>
      </c>
      <c r="S1975" s="38" t="s">
        <v>121</v>
      </c>
      <c r="T1975" s="38">
        <v>796</v>
      </c>
      <c r="U1975" s="32" t="s">
        <v>80</v>
      </c>
      <c r="V1975" s="43">
        <v>212</v>
      </c>
      <c r="W1975" s="60">
        <v>1930.0000000000002</v>
      </c>
      <c r="X1975" s="34">
        <v>0</v>
      </c>
      <c r="Y1975" s="44">
        <f t="shared" si="53"/>
        <v>0</v>
      </c>
      <c r="Z1975" s="73"/>
      <c r="AA1975" s="45">
        <v>2014</v>
      </c>
      <c r="AB1975" s="56" t="s">
        <v>1297</v>
      </c>
    </row>
    <row r="1976" spans="2:28" s="46" customFormat="1" ht="51" customHeight="1" outlineLevel="1">
      <c r="B1976" s="58" t="s">
        <v>4859</v>
      </c>
      <c r="C1976" s="38" t="s">
        <v>66</v>
      </c>
      <c r="D1976" s="38" t="s">
        <v>4843</v>
      </c>
      <c r="E1976" s="38" t="s">
        <v>4844</v>
      </c>
      <c r="F1976" s="38" t="s">
        <v>4845</v>
      </c>
      <c r="G1976" s="38" t="s">
        <v>4846</v>
      </c>
      <c r="H1976" s="38" t="s">
        <v>4847</v>
      </c>
      <c r="I1976" s="38" t="s">
        <v>4856</v>
      </c>
      <c r="J1976" s="38" t="s">
        <v>4857</v>
      </c>
      <c r="K1976" s="38" t="s">
        <v>130</v>
      </c>
      <c r="L1976" s="38">
        <v>0</v>
      </c>
      <c r="M1976" s="38">
        <v>230000000</v>
      </c>
      <c r="N1976" s="41" t="s">
        <v>74</v>
      </c>
      <c r="O1976" s="33" t="s">
        <v>198</v>
      </c>
      <c r="P1976" s="38" t="s">
        <v>86</v>
      </c>
      <c r="Q1976" s="38" t="s">
        <v>77</v>
      </c>
      <c r="R1976" s="38" t="s">
        <v>234</v>
      </c>
      <c r="S1976" s="38" t="s">
        <v>121</v>
      </c>
      <c r="T1976" s="38">
        <v>796</v>
      </c>
      <c r="U1976" s="38" t="s">
        <v>80</v>
      </c>
      <c r="V1976" s="38">
        <v>450</v>
      </c>
      <c r="W1976" s="34">
        <v>2797.32</v>
      </c>
      <c r="X1976" s="34">
        <v>0</v>
      </c>
      <c r="Y1976" s="44">
        <f t="shared" si="53"/>
        <v>0</v>
      </c>
      <c r="Z1976" s="38"/>
      <c r="AA1976" s="38">
        <v>2014</v>
      </c>
      <c r="AB1976" s="32" t="s">
        <v>122</v>
      </c>
    </row>
    <row r="1977" spans="2:28" s="46" customFormat="1" ht="76.5" customHeight="1" outlineLevel="1">
      <c r="B1977" s="38" t="s">
        <v>4860</v>
      </c>
      <c r="C1977" s="39" t="s">
        <v>66</v>
      </c>
      <c r="D1977" s="74" t="s">
        <v>4843</v>
      </c>
      <c r="E1977" s="40" t="s">
        <v>4844</v>
      </c>
      <c r="F1977" s="40" t="s">
        <v>4845</v>
      </c>
      <c r="G1977" s="40" t="s">
        <v>4846</v>
      </c>
      <c r="H1977" s="40" t="s">
        <v>4847</v>
      </c>
      <c r="I1977" s="40" t="s">
        <v>4861</v>
      </c>
      <c r="J1977" s="40" t="s">
        <v>4862</v>
      </c>
      <c r="K1977" s="37" t="s">
        <v>130</v>
      </c>
      <c r="L1977" s="38">
        <v>0</v>
      </c>
      <c r="M1977" s="37">
        <v>230000000</v>
      </c>
      <c r="N1977" s="41" t="s">
        <v>74</v>
      </c>
      <c r="O1977" s="33" t="s">
        <v>174</v>
      </c>
      <c r="P1977" s="37" t="s">
        <v>86</v>
      </c>
      <c r="Q1977" s="33" t="s">
        <v>77</v>
      </c>
      <c r="R1977" s="42" t="s">
        <v>4619</v>
      </c>
      <c r="S1977" s="38" t="s">
        <v>121</v>
      </c>
      <c r="T1977" s="38">
        <v>796</v>
      </c>
      <c r="U1977" s="32" t="s">
        <v>80</v>
      </c>
      <c r="V1977" s="32">
        <v>404</v>
      </c>
      <c r="W1977" s="60">
        <v>2500</v>
      </c>
      <c r="X1977" s="34">
        <v>0</v>
      </c>
      <c r="Y1977" s="44">
        <f t="shared" si="53"/>
        <v>0</v>
      </c>
      <c r="Z1977" s="73"/>
      <c r="AA1977" s="45">
        <v>2014</v>
      </c>
      <c r="AB1977" s="38" t="s">
        <v>2194</v>
      </c>
    </row>
    <row r="1978" spans="2:28" s="46" customFormat="1" ht="76.5" customHeight="1" outlineLevel="1">
      <c r="B1978" s="38" t="s">
        <v>4863</v>
      </c>
      <c r="C1978" s="39" t="s">
        <v>66</v>
      </c>
      <c r="D1978" s="74" t="s">
        <v>4843</v>
      </c>
      <c r="E1978" s="40" t="s">
        <v>4844</v>
      </c>
      <c r="F1978" s="40" t="s">
        <v>4845</v>
      </c>
      <c r="G1978" s="40" t="s">
        <v>4846</v>
      </c>
      <c r="H1978" s="40" t="s">
        <v>4847</v>
      </c>
      <c r="I1978" s="40" t="s">
        <v>4861</v>
      </c>
      <c r="J1978" s="40" t="s">
        <v>4862</v>
      </c>
      <c r="K1978" s="48" t="s">
        <v>130</v>
      </c>
      <c r="L1978" s="38">
        <v>0</v>
      </c>
      <c r="M1978" s="48">
        <v>230000000</v>
      </c>
      <c r="N1978" s="41" t="s">
        <v>74</v>
      </c>
      <c r="O1978" s="33" t="s">
        <v>174</v>
      </c>
      <c r="P1978" s="37" t="s">
        <v>86</v>
      </c>
      <c r="Q1978" s="33" t="s">
        <v>77</v>
      </c>
      <c r="R1978" s="42" t="s">
        <v>4619</v>
      </c>
      <c r="S1978" s="38" t="s">
        <v>121</v>
      </c>
      <c r="T1978" s="38">
        <v>796</v>
      </c>
      <c r="U1978" s="32" t="s">
        <v>80</v>
      </c>
      <c r="V1978" s="32">
        <v>334</v>
      </c>
      <c r="W1978" s="68">
        <v>3124.9999999999995</v>
      </c>
      <c r="X1978" s="34">
        <v>0</v>
      </c>
      <c r="Y1978" s="44">
        <f t="shared" si="53"/>
        <v>0</v>
      </c>
      <c r="Z1978" s="73"/>
      <c r="AA1978" s="45">
        <v>2014</v>
      </c>
      <c r="AB1978" s="38" t="s">
        <v>3318</v>
      </c>
    </row>
    <row r="1979" spans="2:28" s="46" customFormat="1" ht="76.5" customHeight="1" outlineLevel="1">
      <c r="B1979" s="38" t="s">
        <v>4864</v>
      </c>
      <c r="C1979" s="39" t="s">
        <v>66</v>
      </c>
      <c r="D1979" s="74" t="s">
        <v>4843</v>
      </c>
      <c r="E1979" s="40" t="s">
        <v>4844</v>
      </c>
      <c r="F1979" s="40" t="s">
        <v>4845</v>
      </c>
      <c r="G1979" s="40" t="s">
        <v>4846</v>
      </c>
      <c r="H1979" s="40" t="s">
        <v>4847</v>
      </c>
      <c r="I1979" s="40" t="s">
        <v>4861</v>
      </c>
      <c r="J1979" s="40" t="s">
        <v>4862</v>
      </c>
      <c r="K1979" s="48" t="s">
        <v>130</v>
      </c>
      <c r="L1979" s="38">
        <v>0</v>
      </c>
      <c r="M1979" s="48">
        <v>230000000</v>
      </c>
      <c r="N1979" s="41" t="s">
        <v>74</v>
      </c>
      <c r="O1979" s="33" t="s">
        <v>110</v>
      </c>
      <c r="P1979" s="37" t="s">
        <v>86</v>
      </c>
      <c r="Q1979" s="33" t="s">
        <v>77</v>
      </c>
      <c r="R1979" s="42" t="s">
        <v>4635</v>
      </c>
      <c r="S1979" s="38" t="s">
        <v>121</v>
      </c>
      <c r="T1979" s="38">
        <v>796</v>
      </c>
      <c r="U1979" s="32" t="s">
        <v>80</v>
      </c>
      <c r="V1979" s="43">
        <v>248</v>
      </c>
      <c r="W1979" s="68">
        <v>3124.9999999999995</v>
      </c>
      <c r="X1979" s="34">
        <v>0</v>
      </c>
      <c r="Y1979" s="44">
        <f t="shared" si="53"/>
        <v>0</v>
      </c>
      <c r="Z1979" s="73"/>
      <c r="AA1979" s="45">
        <v>2014</v>
      </c>
      <c r="AB1979" s="56" t="s">
        <v>1297</v>
      </c>
    </row>
    <row r="1980" spans="2:28" s="46" customFormat="1" ht="51" customHeight="1" outlineLevel="1">
      <c r="B1980" s="58" t="s">
        <v>4865</v>
      </c>
      <c r="C1980" s="38" t="s">
        <v>66</v>
      </c>
      <c r="D1980" s="38" t="s">
        <v>4843</v>
      </c>
      <c r="E1980" s="38" t="s">
        <v>4844</v>
      </c>
      <c r="F1980" s="38" t="s">
        <v>4845</v>
      </c>
      <c r="G1980" s="38" t="s">
        <v>4846</v>
      </c>
      <c r="H1980" s="38" t="s">
        <v>4847</v>
      </c>
      <c r="I1980" s="38" t="s">
        <v>4861</v>
      </c>
      <c r="J1980" s="38" t="s">
        <v>4862</v>
      </c>
      <c r="K1980" s="38" t="s">
        <v>130</v>
      </c>
      <c r="L1980" s="38">
        <v>0</v>
      </c>
      <c r="M1980" s="38">
        <v>230000000</v>
      </c>
      <c r="N1980" s="41" t="s">
        <v>74</v>
      </c>
      <c r="O1980" s="33" t="s">
        <v>198</v>
      </c>
      <c r="P1980" s="38" t="s">
        <v>86</v>
      </c>
      <c r="Q1980" s="38" t="s">
        <v>77</v>
      </c>
      <c r="R1980" s="38" t="s">
        <v>234</v>
      </c>
      <c r="S1980" s="38" t="s">
        <v>121</v>
      </c>
      <c r="T1980" s="38">
        <v>796</v>
      </c>
      <c r="U1980" s="38" t="s">
        <v>80</v>
      </c>
      <c r="V1980" s="38">
        <v>334</v>
      </c>
      <c r="W1980" s="34">
        <v>3660.71</v>
      </c>
      <c r="X1980" s="34">
        <v>0</v>
      </c>
      <c r="Y1980" s="44">
        <f t="shared" si="53"/>
        <v>0</v>
      </c>
      <c r="Z1980" s="38"/>
      <c r="AA1980" s="38">
        <v>2014</v>
      </c>
      <c r="AB1980" s="32" t="s">
        <v>122</v>
      </c>
    </row>
    <row r="1981" spans="2:28" s="46" customFormat="1" ht="76.5" customHeight="1" outlineLevel="1">
      <c r="B1981" s="38" t="s">
        <v>4866</v>
      </c>
      <c r="C1981" s="39" t="s">
        <v>66</v>
      </c>
      <c r="D1981" s="74" t="s">
        <v>4843</v>
      </c>
      <c r="E1981" s="40" t="s">
        <v>4844</v>
      </c>
      <c r="F1981" s="40" t="s">
        <v>4845</v>
      </c>
      <c r="G1981" s="40" t="s">
        <v>4846</v>
      </c>
      <c r="H1981" s="40" t="s">
        <v>4847</v>
      </c>
      <c r="I1981" s="40" t="s">
        <v>4867</v>
      </c>
      <c r="J1981" s="40" t="s">
        <v>4857</v>
      </c>
      <c r="K1981" s="37" t="s">
        <v>130</v>
      </c>
      <c r="L1981" s="38">
        <v>0</v>
      </c>
      <c r="M1981" s="37">
        <v>230000000</v>
      </c>
      <c r="N1981" s="41" t="s">
        <v>74</v>
      </c>
      <c r="O1981" s="33" t="s">
        <v>174</v>
      </c>
      <c r="P1981" s="37" t="s">
        <v>86</v>
      </c>
      <c r="Q1981" s="33" t="s">
        <v>77</v>
      </c>
      <c r="R1981" s="42" t="s">
        <v>4619</v>
      </c>
      <c r="S1981" s="38" t="s">
        <v>121</v>
      </c>
      <c r="T1981" s="38">
        <v>796</v>
      </c>
      <c r="U1981" s="32" t="s">
        <v>80</v>
      </c>
      <c r="V1981" s="32">
        <v>12</v>
      </c>
      <c r="W1981" s="60">
        <v>5235</v>
      </c>
      <c r="X1981" s="34">
        <v>0</v>
      </c>
      <c r="Y1981" s="44">
        <f t="shared" si="53"/>
        <v>0</v>
      </c>
      <c r="Z1981" s="73"/>
      <c r="AA1981" s="45">
        <v>2014</v>
      </c>
      <c r="AB1981" s="38" t="s">
        <v>105</v>
      </c>
    </row>
    <row r="1982" spans="2:28" s="46" customFormat="1" ht="76.5" customHeight="1" outlineLevel="1">
      <c r="B1982" s="38" t="s">
        <v>4868</v>
      </c>
      <c r="C1982" s="39" t="s">
        <v>66</v>
      </c>
      <c r="D1982" s="74" t="s">
        <v>4843</v>
      </c>
      <c r="E1982" s="40" t="s">
        <v>4844</v>
      </c>
      <c r="F1982" s="40" t="s">
        <v>4845</v>
      </c>
      <c r="G1982" s="40" t="s">
        <v>4846</v>
      </c>
      <c r="H1982" s="40" t="s">
        <v>4847</v>
      </c>
      <c r="I1982" s="40" t="s">
        <v>4867</v>
      </c>
      <c r="J1982" s="40" t="s">
        <v>4857</v>
      </c>
      <c r="K1982" s="48" t="s">
        <v>130</v>
      </c>
      <c r="L1982" s="38">
        <v>0</v>
      </c>
      <c r="M1982" s="37">
        <v>230000000</v>
      </c>
      <c r="N1982" s="41" t="s">
        <v>74</v>
      </c>
      <c r="O1982" s="33" t="s">
        <v>110</v>
      </c>
      <c r="P1982" s="37" t="s">
        <v>86</v>
      </c>
      <c r="Q1982" s="33" t="s">
        <v>77</v>
      </c>
      <c r="R1982" s="42" t="s">
        <v>4635</v>
      </c>
      <c r="S1982" s="38" t="s">
        <v>121</v>
      </c>
      <c r="T1982" s="38">
        <v>796</v>
      </c>
      <c r="U1982" s="32" t="s">
        <v>80</v>
      </c>
      <c r="V1982" s="43">
        <v>5</v>
      </c>
      <c r="W1982" s="60">
        <v>5235</v>
      </c>
      <c r="X1982" s="34">
        <v>0</v>
      </c>
      <c r="Y1982" s="44">
        <f t="shared" si="53"/>
        <v>0</v>
      </c>
      <c r="Z1982" s="73"/>
      <c r="AA1982" s="45">
        <v>2014</v>
      </c>
      <c r="AB1982" s="38" t="s">
        <v>122</v>
      </c>
    </row>
    <row r="1983" spans="2:28" s="46" customFormat="1" ht="76.5" customHeight="1" outlineLevel="1">
      <c r="B1983" s="38" t="s">
        <v>4869</v>
      </c>
      <c r="C1983" s="39" t="s">
        <v>66</v>
      </c>
      <c r="D1983" s="74" t="s">
        <v>4843</v>
      </c>
      <c r="E1983" s="40" t="s">
        <v>4844</v>
      </c>
      <c r="F1983" s="40" t="s">
        <v>4845</v>
      </c>
      <c r="G1983" s="40" t="s">
        <v>4846</v>
      </c>
      <c r="H1983" s="40" t="s">
        <v>4847</v>
      </c>
      <c r="I1983" s="40" t="s">
        <v>4870</v>
      </c>
      <c r="J1983" s="40" t="s">
        <v>4871</v>
      </c>
      <c r="K1983" s="37" t="s">
        <v>130</v>
      </c>
      <c r="L1983" s="38">
        <v>0</v>
      </c>
      <c r="M1983" s="37">
        <v>230000000</v>
      </c>
      <c r="N1983" s="41" t="s">
        <v>74</v>
      </c>
      <c r="O1983" s="33" t="s">
        <v>174</v>
      </c>
      <c r="P1983" s="37" t="s">
        <v>86</v>
      </c>
      <c r="Q1983" s="33" t="s">
        <v>77</v>
      </c>
      <c r="R1983" s="42" t="s">
        <v>4619</v>
      </c>
      <c r="S1983" s="38" t="s">
        <v>121</v>
      </c>
      <c r="T1983" s="38">
        <v>796</v>
      </c>
      <c r="U1983" s="32" t="s">
        <v>80</v>
      </c>
      <c r="V1983" s="32">
        <v>151</v>
      </c>
      <c r="W1983" s="60">
        <v>19272.321428571428</v>
      </c>
      <c r="X1983" s="34">
        <v>0</v>
      </c>
      <c r="Y1983" s="44">
        <f t="shared" si="53"/>
        <v>0</v>
      </c>
      <c r="Z1983" s="73"/>
      <c r="AA1983" s="45">
        <v>2014</v>
      </c>
      <c r="AB1983" s="38" t="s">
        <v>4872</v>
      </c>
    </row>
    <row r="1984" spans="2:28" s="46" customFormat="1" ht="76.5" customHeight="1" outlineLevel="1">
      <c r="B1984" s="38" t="s">
        <v>4873</v>
      </c>
      <c r="C1984" s="39" t="s">
        <v>66</v>
      </c>
      <c r="D1984" s="74" t="s">
        <v>4843</v>
      </c>
      <c r="E1984" s="40" t="s">
        <v>4844</v>
      </c>
      <c r="F1984" s="40" t="s">
        <v>4845</v>
      </c>
      <c r="G1984" s="40" t="s">
        <v>4846</v>
      </c>
      <c r="H1984" s="40" t="s">
        <v>4847</v>
      </c>
      <c r="I1984" s="40" t="s">
        <v>4870</v>
      </c>
      <c r="J1984" s="40" t="s">
        <v>4871</v>
      </c>
      <c r="K1984" s="48" t="s">
        <v>130</v>
      </c>
      <c r="L1984" s="38">
        <v>0</v>
      </c>
      <c r="M1984" s="48">
        <v>230000000</v>
      </c>
      <c r="N1984" s="41" t="s">
        <v>74</v>
      </c>
      <c r="O1984" s="33" t="s">
        <v>174</v>
      </c>
      <c r="P1984" s="37" t="s">
        <v>86</v>
      </c>
      <c r="Q1984" s="33" t="s">
        <v>77</v>
      </c>
      <c r="R1984" s="42" t="s">
        <v>4619</v>
      </c>
      <c r="S1984" s="38" t="s">
        <v>121</v>
      </c>
      <c r="T1984" s="38">
        <v>796</v>
      </c>
      <c r="U1984" s="32" t="s">
        <v>80</v>
      </c>
      <c r="V1984" s="32">
        <v>151</v>
      </c>
      <c r="W1984" s="68">
        <v>15624.999999999998</v>
      </c>
      <c r="X1984" s="34">
        <v>0</v>
      </c>
      <c r="Y1984" s="44">
        <f t="shared" si="53"/>
        <v>0</v>
      </c>
      <c r="Z1984" s="73"/>
      <c r="AA1984" s="45">
        <v>2014</v>
      </c>
      <c r="AB1984" s="38" t="s">
        <v>105</v>
      </c>
    </row>
    <row r="1985" spans="2:28" s="46" customFormat="1" ht="76.5" customHeight="1" outlineLevel="1">
      <c r="B1985" s="38" t="s">
        <v>4874</v>
      </c>
      <c r="C1985" s="39" t="s">
        <v>66</v>
      </c>
      <c r="D1985" s="74" t="s">
        <v>4843</v>
      </c>
      <c r="E1985" s="40" t="s">
        <v>4844</v>
      </c>
      <c r="F1985" s="40" t="s">
        <v>4845</v>
      </c>
      <c r="G1985" s="40" t="s">
        <v>4846</v>
      </c>
      <c r="H1985" s="40" t="s">
        <v>4847</v>
      </c>
      <c r="I1985" s="40" t="s">
        <v>4870</v>
      </c>
      <c r="J1985" s="40" t="s">
        <v>4871</v>
      </c>
      <c r="K1985" s="48" t="s">
        <v>130</v>
      </c>
      <c r="L1985" s="38">
        <v>0</v>
      </c>
      <c r="M1985" s="48">
        <v>230000000</v>
      </c>
      <c r="N1985" s="41" t="s">
        <v>74</v>
      </c>
      <c r="O1985" s="33" t="s">
        <v>110</v>
      </c>
      <c r="P1985" s="37" t="s">
        <v>86</v>
      </c>
      <c r="Q1985" s="33" t="s">
        <v>77</v>
      </c>
      <c r="R1985" s="42" t="s">
        <v>4635</v>
      </c>
      <c r="S1985" s="38" t="s">
        <v>121</v>
      </c>
      <c r="T1985" s="38">
        <v>796</v>
      </c>
      <c r="U1985" s="32" t="s">
        <v>80</v>
      </c>
      <c r="V1985" s="43">
        <v>91</v>
      </c>
      <c r="W1985" s="68">
        <v>15624.999999999998</v>
      </c>
      <c r="X1985" s="34">
        <v>0</v>
      </c>
      <c r="Y1985" s="44">
        <f t="shared" si="53"/>
        <v>0</v>
      </c>
      <c r="Z1985" s="73"/>
      <c r="AA1985" s="45">
        <v>2014</v>
      </c>
      <c r="AB1985" s="56" t="s">
        <v>1297</v>
      </c>
    </row>
    <row r="1986" spans="2:28" s="46" customFormat="1" ht="51" customHeight="1" outlineLevel="1">
      <c r="B1986" s="58" t="s">
        <v>4875</v>
      </c>
      <c r="C1986" s="38" t="s">
        <v>66</v>
      </c>
      <c r="D1986" s="38" t="s">
        <v>4843</v>
      </c>
      <c r="E1986" s="38" t="s">
        <v>4844</v>
      </c>
      <c r="F1986" s="38" t="s">
        <v>4845</v>
      </c>
      <c r="G1986" s="38" t="s">
        <v>4846</v>
      </c>
      <c r="H1986" s="38" t="s">
        <v>4847</v>
      </c>
      <c r="I1986" s="38" t="s">
        <v>4870</v>
      </c>
      <c r="J1986" s="38" t="s">
        <v>4871</v>
      </c>
      <c r="K1986" s="38" t="s">
        <v>130</v>
      </c>
      <c r="L1986" s="38">
        <v>0</v>
      </c>
      <c r="M1986" s="38">
        <v>230000000</v>
      </c>
      <c r="N1986" s="41" t="s">
        <v>74</v>
      </c>
      <c r="O1986" s="33" t="s">
        <v>198</v>
      </c>
      <c r="P1986" s="38" t="s">
        <v>86</v>
      </c>
      <c r="Q1986" s="38" t="s">
        <v>77</v>
      </c>
      <c r="R1986" s="38" t="s">
        <v>234</v>
      </c>
      <c r="S1986" s="38" t="s">
        <v>121</v>
      </c>
      <c r="T1986" s="38">
        <v>796</v>
      </c>
      <c r="U1986" s="38" t="s">
        <v>80</v>
      </c>
      <c r="V1986" s="38">
        <v>151</v>
      </c>
      <c r="W1986" s="34">
        <v>22170.54</v>
      </c>
      <c r="X1986" s="34">
        <v>0</v>
      </c>
      <c r="Y1986" s="44">
        <f t="shared" si="53"/>
        <v>0</v>
      </c>
      <c r="Z1986" s="38"/>
      <c r="AA1986" s="38">
        <v>2014</v>
      </c>
      <c r="AB1986" s="32" t="s">
        <v>122</v>
      </c>
    </row>
    <row r="1987" spans="2:28" s="46" customFormat="1" ht="76.5" customHeight="1" outlineLevel="1">
      <c r="B1987" s="38" t="s">
        <v>4876</v>
      </c>
      <c r="C1987" s="39" t="s">
        <v>66</v>
      </c>
      <c r="D1987" s="74" t="s">
        <v>4877</v>
      </c>
      <c r="E1987" s="40" t="s">
        <v>4878</v>
      </c>
      <c r="F1987" s="40"/>
      <c r="G1987" s="40" t="s">
        <v>4879</v>
      </c>
      <c r="H1987" s="40"/>
      <c r="I1987" s="40" t="s">
        <v>4880</v>
      </c>
      <c r="J1987" s="40" t="s">
        <v>4881</v>
      </c>
      <c r="K1987" s="37" t="s">
        <v>130</v>
      </c>
      <c r="L1987" s="38">
        <v>0</v>
      </c>
      <c r="M1987" s="37">
        <v>230000000</v>
      </c>
      <c r="N1987" s="41" t="s">
        <v>74</v>
      </c>
      <c r="O1987" s="33" t="s">
        <v>174</v>
      </c>
      <c r="P1987" s="37" t="s">
        <v>86</v>
      </c>
      <c r="Q1987" s="33" t="s">
        <v>77</v>
      </c>
      <c r="R1987" s="42" t="s">
        <v>4619</v>
      </c>
      <c r="S1987" s="38" t="s">
        <v>121</v>
      </c>
      <c r="T1987" s="38">
        <v>796</v>
      </c>
      <c r="U1987" s="32" t="s">
        <v>80</v>
      </c>
      <c r="V1987" s="32">
        <v>20</v>
      </c>
      <c r="W1987" s="60">
        <v>28199.999999999996</v>
      </c>
      <c r="X1987" s="34">
        <v>0</v>
      </c>
      <c r="Y1987" s="44">
        <f t="shared" si="53"/>
        <v>0</v>
      </c>
      <c r="Z1987" s="73"/>
      <c r="AA1987" s="45">
        <v>2014</v>
      </c>
      <c r="AB1987" s="38" t="s">
        <v>4872</v>
      </c>
    </row>
    <row r="1988" spans="2:28" s="46" customFormat="1" ht="76.5" customHeight="1" outlineLevel="1">
      <c r="B1988" s="38" t="s">
        <v>4882</v>
      </c>
      <c r="C1988" s="39" t="s">
        <v>66</v>
      </c>
      <c r="D1988" s="74" t="s">
        <v>4877</v>
      </c>
      <c r="E1988" s="40" t="s">
        <v>4878</v>
      </c>
      <c r="F1988" s="40"/>
      <c r="G1988" s="40" t="s">
        <v>4879</v>
      </c>
      <c r="H1988" s="40"/>
      <c r="I1988" s="40" t="s">
        <v>4880</v>
      </c>
      <c r="J1988" s="40" t="s">
        <v>4881</v>
      </c>
      <c r="K1988" s="48" t="s">
        <v>130</v>
      </c>
      <c r="L1988" s="38">
        <v>0</v>
      </c>
      <c r="M1988" s="48">
        <v>230000000</v>
      </c>
      <c r="N1988" s="41" t="s">
        <v>74</v>
      </c>
      <c r="O1988" s="33" t="s">
        <v>174</v>
      </c>
      <c r="P1988" s="37" t="s">
        <v>86</v>
      </c>
      <c r="Q1988" s="33" t="s">
        <v>77</v>
      </c>
      <c r="R1988" s="42" t="s">
        <v>4619</v>
      </c>
      <c r="S1988" s="38" t="s">
        <v>121</v>
      </c>
      <c r="T1988" s="38">
        <v>796</v>
      </c>
      <c r="U1988" s="32" t="s">
        <v>80</v>
      </c>
      <c r="V1988" s="32">
        <v>20</v>
      </c>
      <c r="W1988" s="68">
        <v>24107.142857142855</v>
      </c>
      <c r="X1988" s="34">
        <v>0</v>
      </c>
      <c r="Y1988" s="44">
        <f t="shared" si="53"/>
        <v>0</v>
      </c>
      <c r="Z1988" s="73"/>
      <c r="AA1988" s="45">
        <v>2014</v>
      </c>
      <c r="AB1988" s="38" t="s">
        <v>122</v>
      </c>
    </row>
    <row r="1989" spans="2:28" s="46" customFormat="1" ht="76.5" customHeight="1" outlineLevel="1">
      <c r="B1989" s="38" t="s">
        <v>4883</v>
      </c>
      <c r="C1989" s="39" t="s">
        <v>66</v>
      </c>
      <c r="D1989" s="74" t="s">
        <v>4884</v>
      </c>
      <c r="E1989" s="40" t="s">
        <v>4878</v>
      </c>
      <c r="F1989" s="40"/>
      <c r="G1989" s="40" t="s">
        <v>4885</v>
      </c>
      <c r="H1989" s="40"/>
      <c r="I1989" s="40" t="s">
        <v>4886</v>
      </c>
      <c r="J1989" s="40" t="s">
        <v>4887</v>
      </c>
      <c r="K1989" s="37" t="s">
        <v>130</v>
      </c>
      <c r="L1989" s="38">
        <v>0</v>
      </c>
      <c r="M1989" s="37">
        <v>230000000</v>
      </c>
      <c r="N1989" s="41" t="s">
        <v>74</v>
      </c>
      <c r="O1989" s="33" t="s">
        <v>174</v>
      </c>
      <c r="P1989" s="37" t="s">
        <v>86</v>
      </c>
      <c r="Q1989" s="33" t="s">
        <v>77</v>
      </c>
      <c r="R1989" s="42" t="s">
        <v>4619</v>
      </c>
      <c r="S1989" s="38" t="s">
        <v>121</v>
      </c>
      <c r="T1989" s="38">
        <v>796</v>
      </c>
      <c r="U1989" s="32" t="s">
        <v>80</v>
      </c>
      <c r="V1989" s="32">
        <v>4</v>
      </c>
      <c r="W1989" s="60">
        <v>7165</v>
      </c>
      <c r="X1989" s="34">
        <v>0</v>
      </c>
      <c r="Y1989" s="44">
        <f t="shared" si="53"/>
        <v>0</v>
      </c>
      <c r="Z1989" s="73"/>
      <c r="AA1989" s="45">
        <v>2014</v>
      </c>
      <c r="AB1989" s="38" t="s">
        <v>4872</v>
      </c>
    </row>
    <row r="1990" spans="2:28" s="46" customFormat="1" ht="76.5" customHeight="1" outlineLevel="1">
      <c r="B1990" s="38" t="s">
        <v>4888</v>
      </c>
      <c r="C1990" s="39" t="s">
        <v>66</v>
      </c>
      <c r="D1990" s="74" t="s">
        <v>4884</v>
      </c>
      <c r="E1990" s="40" t="s">
        <v>4878</v>
      </c>
      <c r="F1990" s="40"/>
      <c r="G1990" s="40" t="s">
        <v>4885</v>
      </c>
      <c r="H1990" s="40"/>
      <c r="I1990" s="40" t="s">
        <v>4886</v>
      </c>
      <c r="J1990" s="40" t="s">
        <v>4887</v>
      </c>
      <c r="K1990" s="48" t="s">
        <v>130</v>
      </c>
      <c r="L1990" s="38">
        <v>0</v>
      </c>
      <c r="M1990" s="48">
        <v>230000000</v>
      </c>
      <c r="N1990" s="41" t="s">
        <v>74</v>
      </c>
      <c r="O1990" s="33" t="s">
        <v>174</v>
      </c>
      <c r="P1990" s="37" t="s">
        <v>86</v>
      </c>
      <c r="Q1990" s="33" t="s">
        <v>77</v>
      </c>
      <c r="R1990" s="42" t="s">
        <v>4619</v>
      </c>
      <c r="S1990" s="38" t="s">
        <v>121</v>
      </c>
      <c r="T1990" s="38">
        <v>796</v>
      </c>
      <c r="U1990" s="32" t="s">
        <v>80</v>
      </c>
      <c r="V1990" s="32">
        <v>4</v>
      </c>
      <c r="W1990" s="68">
        <v>9340.1785714285706</v>
      </c>
      <c r="X1990" s="34">
        <v>0</v>
      </c>
      <c r="Y1990" s="44">
        <f t="shared" si="53"/>
        <v>0</v>
      </c>
      <c r="Z1990" s="73"/>
      <c r="AA1990" s="45">
        <v>2014</v>
      </c>
      <c r="AB1990" s="38" t="s">
        <v>3506</v>
      </c>
    </row>
    <row r="1991" spans="2:28" s="46" customFormat="1" ht="76.5" customHeight="1" outlineLevel="1">
      <c r="B1991" s="38" t="s">
        <v>4889</v>
      </c>
      <c r="C1991" s="39" t="s">
        <v>66</v>
      </c>
      <c r="D1991" s="74" t="s">
        <v>4884</v>
      </c>
      <c r="E1991" s="40" t="s">
        <v>4878</v>
      </c>
      <c r="F1991" s="40"/>
      <c r="G1991" s="40" t="s">
        <v>4885</v>
      </c>
      <c r="H1991" s="40"/>
      <c r="I1991" s="40" t="s">
        <v>4886</v>
      </c>
      <c r="J1991" s="40" t="s">
        <v>4887</v>
      </c>
      <c r="K1991" s="48" t="s">
        <v>130</v>
      </c>
      <c r="L1991" s="38">
        <v>0</v>
      </c>
      <c r="M1991" s="48">
        <v>230000000</v>
      </c>
      <c r="N1991" s="41" t="s">
        <v>74</v>
      </c>
      <c r="O1991" s="33" t="s">
        <v>110</v>
      </c>
      <c r="P1991" s="37" t="s">
        <v>86</v>
      </c>
      <c r="Q1991" s="33" t="s">
        <v>77</v>
      </c>
      <c r="R1991" s="42" t="s">
        <v>4635</v>
      </c>
      <c r="S1991" s="38" t="s">
        <v>121</v>
      </c>
      <c r="T1991" s="38">
        <v>796</v>
      </c>
      <c r="U1991" s="32" t="s">
        <v>80</v>
      </c>
      <c r="V1991" s="32">
        <v>4</v>
      </c>
      <c r="W1991" s="68">
        <v>9340.1785714285706</v>
      </c>
      <c r="X1991" s="34">
        <v>0</v>
      </c>
      <c r="Y1991" s="44">
        <f t="shared" si="53"/>
        <v>0</v>
      </c>
      <c r="Z1991" s="73"/>
      <c r="AA1991" s="45">
        <v>2014</v>
      </c>
      <c r="AB1991" s="38" t="s">
        <v>122</v>
      </c>
    </row>
    <row r="1992" spans="2:28" s="46" customFormat="1" ht="76.5" customHeight="1" outlineLevel="1">
      <c r="B1992" s="38" t="s">
        <v>4890</v>
      </c>
      <c r="C1992" s="39" t="s">
        <v>66</v>
      </c>
      <c r="D1992" s="74" t="s">
        <v>4891</v>
      </c>
      <c r="E1992" s="40" t="s">
        <v>4892</v>
      </c>
      <c r="F1992" s="40" t="s">
        <v>4893</v>
      </c>
      <c r="G1992" s="40" t="s">
        <v>4894</v>
      </c>
      <c r="H1992" s="40"/>
      <c r="I1992" s="40" t="s">
        <v>4895</v>
      </c>
      <c r="J1992" s="40"/>
      <c r="K1992" s="37" t="s">
        <v>113</v>
      </c>
      <c r="L1992" s="38">
        <v>0</v>
      </c>
      <c r="M1992" s="37">
        <v>230000000</v>
      </c>
      <c r="N1992" s="41" t="s">
        <v>74</v>
      </c>
      <c r="O1992" s="33" t="s">
        <v>174</v>
      </c>
      <c r="P1992" s="37" t="s">
        <v>86</v>
      </c>
      <c r="Q1992" s="33" t="s">
        <v>77</v>
      </c>
      <c r="R1992" s="42" t="s">
        <v>4619</v>
      </c>
      <c r="S1992" s="38" t="s">
        <v>121</v>
      </c>
      <c r="T1992" s="38">
        <v>796</v>
      </c>
      <c r="U1992" s="32" t="s">
        <v>80</v>
      </c>
      <c r="V1992" s="32">
        <v>25</v>
      </c>
      <c r="W1992" s="60">
        <v>17337</v>
      </c>
      <c r="X1992" s="34">
        <v>0</v>
      </c>
      <c r="Y1992" s="44">
        <f t="shared" si="53"/>
        <v>0</v>
      </c>
      <c r="Z1992" s="73"/>
      <c r="AA1992" s="45">
        <v>2014</v>
      </c>
      <c r="AB1992" s="38" t="s">
        <v>4896</v>
      </c>
    </row>
    <row r="1993" spans="2:28" s="46" customFormat="1" ht="76.5" customHeight="1" outlineLevel="1">
      <c r="B1993" s="38" t="s">
        <v>4897</v>
      </c>
      <c r="C1993" s="39" t="s">
        <v>66</v>
      </c>
      <c r="D1993" s="74" t="s">
        <v>4891</v>
      </c>
      <c r="E1993" s="40" t="s">
        <v>4892</v>
      </c>
      <c r="F1993" s="40" t="s">
        <v>4893</v>
      </c>
      <c r="G1993" s="40" t="s">
        <v>4894</v>
      </c>
      <c r="H1993" s="40"/>
      <c r="I1993" s="40" t="s">
        <v>4895</v>
      </c>
      <c r="J1993" s="40"/>
      <c r="K1993" s="48" t="s">
        <v>113</v>
      </c>
      <c r="L1993" s="38">
        <v>0</v>
      </c>
      <c r="M1993" s="48">
        <v>230000000</v>
      </c>
      <c r="N1993" s="41" t="s">
        <v>74</v>
      </c>
      <c r="O1993" s="33" t="s">
        <v>174</v>
      </c>
      <c r="P1993" s="37" t="s">
        <v>86</v>
      </c>
      <c r="Q1993" s="33" t="s">
        <v>77</v>
      </c>
      <c r="R1993" s="42" t="s">
        <v>4619</v>
      </c>
      <c r="S1993" s="38" t="s">
        <v>121</v>
      </c>
      <c r="T1993" s="38">
        <v>796</v>
      </c>
      <c r="U1993" s="32" t="s">
        <v>80</v>
      </c>
      <c r="V1993" s="32">
        <v>18</v>
      </c>
      <c r="W1993" s="68">
        <v>12499.999999999998</v>
      </c>
      <c r="X1993" s="34">
        <v>0</v>
      </c>
      <c r="Y1993" s="44">
        <f t="shared" si="53"/>
        <v>0</v>
      </c>
      <c r="Z1993" s="73"/>
      <c r="AA1993" s="45">
        <v>2014</v>
      </c>
      <c r="AB1993" s="38" t="s">
        <v>3318</v>
      </c>
    </row>
    <row r="1994" spans="2:28" s="46" customFormat="1" ht="76.5" customHeight="1" outlineLevel="1">
      <c r="B1994" s="38" t="s">
        <v>4898</v>
      </c>
      <c r="C1994" s="39" t="s">
        <v>66</v>
      </c>
      <c r="D1994" s="74" t="s">
        <v>4891</v>
      </c>
      <c r="E1994" s="40" t="s">
        <v>4892</v>
      </c>
      <c r="F1994" s="40" t="s">
        <v>4893</v>
      </c>
      <c r="G1994" s="40" t="s">
        <v>4894</v>
      </c>
      <c r="H1994" s="40"/>
      <c r="I1994" s="40" t="s">
        <v>4895</v>
      </c>
      <c r="J1994" s="40"/>
      <c r="K1994" s="48" t="s">
        <v>130</v>
      </c>
      <c r="L1994" s="38">
        <v>0</v>
      </c>
      <c r="M1994" s="48">
        <v>230000000</v>
      </c>
      <c r="N1994" s="41" t="s">
        <v>74</v>
      </c>
      <c r="O1994" s="33" t="s">
        <v>110</v>
      </c>
      <c r="P1994" s="37" t="s">
        <v>86</v>
      </c>
      <c r="Q1994" s="33" t="s">
        <v>77</v>
      </c>
      <c r="R1994" s="42" t="s">
        <v>4635</v>
      </c>
      <c r="S1994" s="38" t="s">
        <v>121</v>
      </c>
      <c r="T1994" s="38">
        <v>796</v>
      </c>
      <c r="U1994" s="32" t="s">
        <v>80</v>
      </c>
      <c r="V1994" s="43">
        <v>11</v>
      </c>
      <c r="W1994" s="68">
        <v>12499.999999999998</v>
      </c>
      <c r="X1994" s="34">
        <v>0</v>
      </c>
      <c r="Y1994" s="44">
        <f t="shared" si="53"/>
        <v>0</v>
      </c>
      <c r="Z1994" s="73"/>
      <c r="AA1994" s="45">
        <v>2014</v>
      </c>
      <c r="AB1994" s="38" t="s">
        <v>122</v>
      </c>
    </row>
    <row r="1995" spans="2:28" s="46" customFormat="1" ht="76.5" customHeight="1" outlineLevel="1">
      <c r="B1995" s="38" t="s">
        <v>4899</v>
      </c>
      <c r="C1995" s="39" t="s">
        <v>66</v>
      </c>
      <c r="D1995" s="74" t="s">
        <v>4900</v>
      </c>
      <c r="E1995" s="40" t="s">
        <v>4901</v>
      </c>
      <c r="F1995" s="40" t="s">
        <v>4902</v>
      </c>
      <c r="G1995" s="40" t="s">
        <v>4903</v>
      </c>
      <c r="H1995" s="40"/>
      <c r="I1995" s="40" t="s">
        <v>4904</v>
      </c>
      <c r="J1995" s="40"/>
      <c r="K1995" s="37" t="s">
        <v>130</v>
      </c>
      <c r="L1995" s="38">
        <v>0</v>
      </c>
      <c r="M1995" s="37">
        <v>230000000</v>
      </c>
      <c r="N1995" s="41" t="s">
        <v>74</v>
      </c>
      <c r="O1995" s="33" t="s">
        <v>174</v>
      </c>
      <c r="P1995" s="37" t="s">
        <v>86</v>
      </c>
      <c r="Q1995" s="33" t="s">
        <v>77</v>
      </c>
      <c r="R1995" s="42" t="s">
        <v>4619</v>
      </c>
      <c r="S1995" s="38" t="s">
        <v>121</v>
      </c>
      <c r="T1995" s="38">
        <v>796</v>
      </c>
      <c r="U1995" s="32" t="s">
        <v>80</v>
      </c>
      <c r="V1995" s="32">
        <v>467</v>
      </c>
      <c r="W1995" s="60">
        <v>3970</v>
      </c>
      <c r="X1995" s="34">
        <v>0</v>
      </c>
      <c r="Y1995" s="44">
        <f t="shared" si="53"/>
        <v>0</v>
      </c>
      <c r="Z1995" s="73"/>
      <c r="AA1995" s="45">
        <v>2014</v>
      </c>
      <c r="AB1995" s="38" t="s">
        <v>4896</v>
      </c>
    </row>
    <row r="1996" spans="2:28" s="46" customFormat="1" ht="76.5" customHeight="1" outlineLevel="1">
      <c r="B1996" s="38" t="s">
        <v>4905</v>
      </c>
      <c r="C1996" s="39" t="s">
        <v>66</v>
      </c>
      <c r="D1996" s="74" t="s">
        <v>4900</v>
      </c>
      <c r="E1996" s="40" t="s">
        <v>4901</v>
      </c>
      <c r="F1996" s="40" t="s">
        <v>4902</v>
      </c>
      <c r="G1996" s="40" t="s">
        <v>4903</v>
      </c>
      <c r="H1996" s="40"/>
      <c r="I1996" s="40" t="s">
        <v>4904</v>
      </c>
      <c r="J1996" s="40"/>
      <c r="K1996" s="48" t="s">
        <v>130</v>
      </c>
      <c r="L1996" s="38">
        <v>0</v>
      </c>
      <c r="M1996" s="48">
        <v>230000000</v>
      </c>
      <c r="N1996" s="41" t="s">
        <v>74</v>
      </c>
      <c r="O1996" s="33" t="s">
        <v>174</v>
      </c>
      <c r="P1996" s="37" t="s">
        <v>86</v>
      </c>
      <c r="Q1996" s="33" t="s">
        <v>77</v>
      </c>
      <c r="R1996" s="42" t="s">
        <v>4619</v>
      </c>
      <c r="S1996" s="38" t="s">
        <v>121</v>
      </c>
      <c r="T1996" s="38">
        <v>796</v>
      </c>
      <c r="U1996" s="32" t="s">
        <v>80</v>
      </c>
      <c r="V1996" s="32">
        <v>147</v>
      </c>
      <c r="W1996" s="68">
        <v>1908.035714285714</v>
      </c>
      <c r="X1996" s="34">
        <v>0</v>
      </c>
      <c r="Y1996" s="44">
        <f t="shared" si="53"/>
        <v>0</v>
      </c>
      <c r="Z1996" s="73"/>
      <c r="AA1996" s="45">
        <v>2014</v>
      </c>
      <c r="AB1996" s="38" t="s">
        <v>122</v>
      </c>
    </row>
    <row r="1997" spans="2:28" s="46" customFormat="1" ht="76.5" customHeight="1" outlineLevel="1">
      <c r="B1997" s="38" t="s">
        <v>4906</v>
      </c>
      <c r="C1997" s="39" t="s">
        <v>66</v>
      </c>
      <c r="D1997" s="74" t="s">
        <v>4821</v>
      </c>
      <c r="E1997" s="40" t="s">
        <v>3558</v>
      </c>
      <c r="F1997" s="40" t="s">
        <v>3559</v>
      </c>
      <c r="G1997" s="40" t="s">
        <v>4822</v>
      </c>
      <c r="H1997" s="40"/>
      <c r="I1997" s="40" t="s">
        <v>4907</v>
      </c>
      <c r="J1997" s="40"/>
      <c r="K1997" s="37" t="s">
        <v>113</v>
      </c>
      <c r="L1997" s="38">
        <v>0</v>
      </c>
      <c r="M1997" s="37">
        <v>230000000</v>
      </c>
      <c r="N1997" s="41" t="s">
        <v>74</v>
      </c>
      <c r="O1997" s="33" t="s">
        <v>174</v>
      </c>
      <c r="P1997" s="37" t="s">
        <v>86</v>
      </c>
      <c r="Q1997" s="33" t="s">
        <v>77</v>
      </c>
      <c r="R1997" s="42" t="s">
        <v>4619</v>
      </c>
      <c r="S1997" s="38" t="s">
        <v>121</v>
      </c>
      <c r="T1997" s="38">
        <v>796</v>
      </c>
      <c r="U1997" s="32" t="s">
        <v>80</v>
      </c>
      <c r="V1997" s="32">
        <v>13</v>
      </c>
      <c r="W1997" s="60">
        <v>16470</v>
      </c>
      <c r="X1997" s="34">
        <v>0</v>
      </c>
      <c r="Y1997" s="44">
        <f t="shared" si="53"/>
        <v>0</v>
      </c>
      <c r="Z1997" s="73"/>
      <c r="AA1997" s="45">
        <v>2014</v>
      </c>
      <c r="AB1997" s="38" t="s">
        <v>94</v>
      </c>
    </row>
    <row r="1998" spans="2:28" s="46" customFormat="1" ht="76.5" customHeight="1" outlineLevel="1">
      <c r="B1998" s="38" t="s">
        <v>4908</v>
      </c>
      <c r="C1998" s="39" t="s">
        <v>66</v>
      </c>
      <c r="D1998" s="74" t="s">
        <v>4821</v>
      </c>
      <c r="E1998" s="40" t="s">
        <v>3558</v>
      </c>
      <c r="F1998" s="40" t="s">
        <v>3559</v>
      </c>
      <c r="G1998" s="40" t="s">
        <v>4822</v>
      </c>
      <c r="H1998" s="40"/>
      <c r="I1998" s="40" t="s">
        <v>4907</v>
      </c>
      <c r="J1998" s="40"/>
      <c r="K1998" s="48" t="s">
        <v>130</v>
      </c>
      <c r="L1998" s="38">
        <v>0</v>
      </c>
      <c r="M1998" s="37">
        <v>230000000</v>
      </c>
      <c r="N1998" s="41" t="s">
        <v>74</v>
      </c>
      <c r="O1998" s="33" t="s">
        <v>110</v>
      </c>
      <c r="P1998" s="37" t="s">
        <v>86</v>
      </c>
      <c r="Q1998" s="33" t="s">
        <v>77</v>
      </c>
      <c r="R1998" s="42" t="s">
        <v>4635</v>
      </c>
      <c r="S1998" s="38" t="s">
        <v>121</v>
      </c>
      <c r="T1998" s="38">
        <v>796</v>
      </c>
      <c r="U1998" s="32" t="s">
        <v>80</v>
      </c>
      <c r="V1998" s="32">
        <v>13</v>
      </c>
      <c r="W1998" s="60">
        <v>16470</v>
      </c>
      <c r="X1998" s="34">
        <v>0</v>
      </c>
      <c r="Y1998" s="44">
        <f t="shared" si="53"/>
        <v>0</v>
      </c>
      <c r="Z1998" s="73"/>
      <c r="AA1998" s="45">
        <v>2014</v>
      </c>
      <c r="AB1998" s="56" t="s">
        <v>566</v>
      </c>
    </row>
    <row r="1999" spans="2:28" s="46" customFormat="1" ht="51" customHeight="1" outlineLevel="1">
      <c r="B1999" s="58" t="s">
        <v>4909</v>
      </c>
      <c r="C1999" s="38" t="s">
        <v>66</v>
      </c>
      <c r="D1999" s="38" t="s">
        <v>4821</v>
      </c>
      <c r="E1999" s="38" t="s">
        <v>3558</v>
      </c>
      <c r="F1999" s="38" t="s">
        <v>3559</v>
      </c>
      <c r="G1999" s="38" t="s">
        <v>4822</v>
      </c>
      <c r="H1999" s="38" t="s">
        <v>4826</v>
      </c>
      <c r="I1999" s="38" t="s">
        <v>4907</v>
      </c>
      <c r="J1999" s="38"/>
      <c r="K1999" s="38" t="s">
        <v>113</v>
      </c>
      <c r="L1999" s="38">
        <v>0</v>
      </c>
      <c r="M1999" s="38">
        <v>230000000</v>
      </c>
      <c r="N1999" s="41" t="s">
        <v>74</v>
      </c>
      <c r="O1999" s="33" t="s">
        <v>198</v>
      </c>
      <c r="P1999" s="38" t="s">
        <v>86</v>
      </c>
      <c r="Q1999" s="38" t="s">
        <v>77</v>
      </c>
      <c r="R1999" s="38" t="s">
        <v>199</v>
      </c>
      <c r="S1999" s="38" t="s">
        <v>121</v>
      </c>
      <c r="T1999" s="38">
        <v>796</v>
      </c>
      <c r="U1999" s="38" t="s">
        <v>80</v>
      </c>
      <c r="V1999" s="38">
        <v>13</v>
      </c>
      <c r="W1999" s="34">
        <v>16470</v>
      </c>
      <c r="X1999" s="34">
        <v>0</v>
      </c>
      <c r="Y1999" s="44">
        <f t="shared" si="53"/>
        <v>0</v>
      </c>
      <c r="Z1999" s="38"/>
      <c r="AA1999" s="38">
        <v>2014</v>
      </c>
      <c r="AB1999" s="32" t="s">
        <v>122</v>
      </c>
    </row>
    <row r="2000" spans="2:28" s="46" customFormat="1" ht="76.5" customHeight="1" outlineLevel="1">
      <c r="B2000" s="38" t="s">
        <v>4910</v>
      </c>
      <c r="C2000" s="39" t="s">
        <v>66</v>
      </c>
      <c r="D2000" s="74" t="s">
        <v>4911</v>
      </c>
      <c r="E2000" s="40" t="s">
        <v>4912</v>
      </c>
      <c r="F2000" s="40"/>
      <c r="G2000" s="40" t="s">
        <v>4682</v>
      </c>
      <c r="H2000" s="40"/>
      <c r="I2000" s="40" t="s">
        <v>4913</v>
      </c>
      <c r="J2000" s="40"/>
      <c r="K2000" s="37" t="s">
        <v>113</v>
      </c>
      <c r="L2000" s="38">
        <v>0</v>
      </c>
      <c r="M2000" s="37">
        <v>230000000</v>
      </c>
      <c r="N2000" s="41" t="s">
        <v>74</v>
      </c>
      <c r="O2000" s="33" t="s">
        <v>174</v>
      </c>
      <c r="P2000" s="37" t="s">
        <v>86</v>
      </c>
      <c r="Q2000" s="33" t="s">
        <v>77</v>
      </c>
      <c r="R2000" s="42" t="s">
        <v>4619</v>
      </c>
      <c r="S2000" s="38" t="s">
        <v>121</v>
      </c>
      <c r="T2000" s="38">
        <v>796</v>
      </c>
      <c r="U2000" s="32" t="s">
        <v>80</v>
      </c>
      <c r="V2000" s="32">
        <v>40</v>
      </c>
      <c r="W2000" s="60">
        <v>2678.5714285714284</v>
      </c>
      <c r="X2000" s="34">
        <v>0</v>
      </c>
      <c r="Y2000" s="44">
        <f t="shared" si="53"/>
        <v>0</v>
      </c>
      <c r="Z2000" s="32"/>
      <c r="AA2000" s="45">
        <v>2014</v>
      </c>
      <c r="AB2000" s="38" t="s">
        <v>4896</v>
      </c>
    </row>
    <row r="2001" spans="2:28" s="46" customFormat="1" ht="76.5" customHeight="1" outlineLevel="1">
      <c r="B2001" s="38" t="s">
        <v>4914</v>
      </c>
      <c r="C2001" s="39" t="s">
        <v>66</v>
      </c>
      <c r="D2001" s="74" t="s">
        <v>4911</v>
      </c>
      <c r="E2001" s="40" t="s">
        <v>4912</v>
      </c>
      <c r="F2001" s="40"/>
      <c r="G2001" s="40" t="s">
        <v>4682</v>
      </c>
      <c r="H2001" s="40"/>
      <c r="I2001" s="40" t="s">
        <v>4913</v>
      </c>
      <c r="J2001" s="40"/>
      <c r="K2001" s="48" t="s">
        <v>113</v>
      </c>
      <c r="L2001" s="38">
        <v>0</v>
      </c>
      <c r="M2001" s="48">
        <v>230000000</v>
      </c>
      <c r="N2001" s="41" t="s">
        <v>74</v>
      </c>
      <c r="O2001" s="33" t="s">
        <v>174</v>
      </c>
      <c r="P2001" s="37" t="s">
        <v>86</v>
      </c>
      <c r="Q2001" s="33" t="s">
        <v>77</v>
      </c>
      <c r="R2001" s="42" t="s">
        <v>4619</v>
      </c>
      <c r="S2001" s="38" t="s">
        <v>121</v>
      </c>
      <c r="T2001" s="38">
        <v>796</v>
      </c>
      <c r="U2001" s="32" t="s">
        <v>80</v>
      </c>
      <c r="V2001" s="32">
        <v>24</v>
      </c>
      <c r="W2001" s="68">
        <v>1992.1874999999998</v>
      </c>
      <c r="X2001" s="34">
        <v>0</v>
      </c>
      <c r="Y2001" s="44">
        <f t="shared" si="53"/>
        <v>0</v>
      </c>
      <c r="Z2001" s="32"/>
      <c r="AA2001" s="45">
        <v>2014</v>
      </c>
      <c r="AB2001" s="38" t="s">
        <v>94</v>
      </c>
    </row>
    <row r="2002" spans="2:28" s="46" customFormat="1" ht="76.5" customHeight="1" outlineLevel="1">
      <c r="B2002" s="38" t="s">
        <v>4915</v>
      </c>
      <c r="C2002" s="39" t="s">
        <v>66</v>
      </c>
      <c r="D2002" s="74" t="s">
        <v>4911</v>
      </c>
      <c r="E2002" s="40" t="s">
        <v>4912</v>
      </c>
      <c r="F2002" s="40"/>
      <c r="G2002" s="40" t="s">
        <v>4682</v>
      </c>
      <c r="H2002" s="40"/>
      <c r="I2002" s="40" t="s">
        <v>4913</v>
      </c>
      <c r="J2002" s="40"/>
      <c r="K2002" s="48" t="s">
        <v>130</v>
      </c>
      <c r="L2002" s="38">
        <v>0</v>
      </c>
      <c r="M2002" s="48">
        <v>230000000</v>
      </c>
      <c r="N2002" s="41" t="s">
        <v>74</v>
      </c>
      <c r="O2002" s="33" t="s">
        <v>110</v>
      </c>
      <c r="P2002" s="37" t="s">
        <v>86</v>
      </c>
      <c r="Q2002" s="33" t="s">
        <v>77</v>
      </c>
      <c r="R2002" s="42" t="s">
        <v>4635</v>
      </c>
      <c r="S2002" s="38" t="s">
        <v>121</v>
      </c>
      <c r="T2002" s="38">
        <v>796</v>
      </c>
      <c r="U2002" s="32" t="s">
        <v>80</v>
      </c>
      <c r="V2002" s="32">
        <v>24</v>
      </c>
      <c r="W2002" s="68">
        <v>1992.1874999999998</v>
      </c>
      <c r="X2002" s="34">
        <v>0</v>
      </c>
      <c r="Y2002" s="44">
        <f t="shared" si="53"/>
        <v>0</v>
      </c>
      <c r="Z2002" s="32"/>
      <c r="AA2002" s="45">
        <v>2014</v>
      </c>
      <c r="AB2002" s="56" t="s">
        <v>566</v>
      </c>
    </row>
    <row r="2003" spans="2:28" s="46" customFormat="1" ht="51" customHeight="1" outlineLevel="1">
      <c r="B2003" s="58" t="s">
        <v>4916</v>
      </c>
      <c r="C2003" s="38" t="s">
        <v>66</v>
      </c>
      <c r="D2003" s="38" t="s">
        <v>4911</v>
      </c>
      <c r="E2003" s="38" t="s">
        <v>4912</v>
      </c>
      <c r="F2003" s="38" t="s">
        <v>4917</v>
      </c>
      <c r="G2003" s="38" t="s">
        <v>4682</v>
      </c>
      <c r="H2003" s="38" t="s">
        <v>4918</v>
      </c>
      <c r="I2003" s="38" t="s">
        <v>4913</v>
      </c>
      <c r="J2003" s="38"/>
      <c r="K2003" s="38" t="s">
        <v>113</v>
      </c>
      <c r="L2003" s="38">
        <v>0</v>
      </c>
      <c r="M2003" s="38">
        <v>230000000</v>
      </c>
      <c r="N2003" s="41" t="s">
        <v>74</v>
      </c>
      <c r="O2003" s="33" t="s">
        <v>198</v>
      </c>
      <c r="P2003" s="38" t="s">
        <v>86</v>
      </c>
      <c r="Q2003" s="38" t="s">
        <v>77</v>
      </c>
      <c r="R2003" s="38" t="s">
        <v>199</v>
      </c>
      <c r="S2003" s="38" t="s">
        <v>121</v>
      </c>
      <c r="T2003" s="38">
        <v>796</v>
      </c>
      <c r="U2003" s="38" t="s">
        <v>80</v>
      </c>
      <c r="V2003" s="38">
        <v>24</v>
      </c>
      <c r="W2003" s="34">
        <v>1992.19</v>
      </c>
      <c r="X2003" s="34">
        <v>0</v>
      </c>
      <c r="Y2003" s="44">
        <f t="shared" si="53"/>
        <v>0</v>
      </c>
      <c r="Z2003" s="38"/>
      <c r="AA2003" s="38">
        <v>2014</v>
      </c>
      <c r="AB2003" s="32" t="s">
        <v>122</v>
      </c>
    </row>
    <row r="2004" spans="2:28" s="46" customFormat="1" ht="76.5" customHeight="1" outlineLevel="1">
      <c r="B2004" s="38" t="s">
        <v>4919</v>
      </c>
      <c r="C2004" s="39" t="s">
        <v>66</v>
      </c>
      <c r="D2004" s="74" t="s">
        <v>4920</v>
      </c>
      <c r="E2004" s="40" t="s">
        <v>4258</v>
      </c>
      <c r="F2004" s="40" t="s">
        <v>4921</v>
      </c>
      <c r="G2004" s="40" t="s">
        <v>4922</v>
      </c>
      <c r="H2004" s="40"/>
      <c r="I2004" s="40" t="s">
        <v>4922</v>
      </c>
      <c r="J2004" s="40"/>
      <c r="K2004" s="37" t="s">
        <v>113</v>
      </c>
      <c r="L2004" s="38">
        <v>0</v>
      </c>
      <c r="M2004" s="37">
        <v>230000000</v>
      </c>
      <c r="N2004" s="41" t="s">
        <v>74</v>
      </c>
      <c r="O2004" s="33" t="s">
        <v>174</v>
      </c>
      <c r="P2004" s="37" t="s">
        <v>86</v>
      </c>
      <c r="Q2004" s="33" t="s">
        <v>77</v>
      </c>
      <c r="R2004" s="42" t="s">
        <v>4619</v>
      </c>
      <c r="S2004" s="38" t="s">
        <v>121</v>
      </c>
      <c r="T2004" s="38">
        <v>796</v>
      </c>
      <c r="U2004" s="32" t="s">
        <v>80</v>
      </c>
      <c r="V2004" s="32">
        <v>50</v>
      </c>
      <c r="W2004" s="60">
        <v>1200</v>
      </c>
      <c r="X2004" s="34">
        <v>0</v>
      </c>
      <c r="Y2004" s="44">
        <f t="shared" si="53"/>
        <v>0</v>
      </c>
      <c r="Z2004" s="32"/>
      <c r="AA2004" s="45">
        <v>2014</v>
      </c>
      <c r="AB2004" s="38" t="s">
        <v>4872</v>
      </c>
    </row>
    <row r="2005" spans="2:28" s="46" customFormat="1" ht="76.5" customHeight="1" outlineLevel="1">
      <c r="B2005" s="38" t="s">
        <v>4923</v>
      </c>
      <c r="C2005" s="39" t="s">
        <v>66</v>
      </c>
      <c r="D2005" s="74" t="s">
        <v>4920</v>
      </c>
      <c r="E2005" s="40" t="s">
        <v>4258</v>
      </c>
      <c r="F2005" s="40" t="s">
        <v>4921</v>
      </c>
      <c r="G2005" s="40" t="s">
        <v>4922</v>
      </c>
      <c r="H2005" s="40"/>
      <c r="I2005" s="40" t="s">
        <v>4922</v>
      </c>
      <c r="J2005" s="40"/>
      <c r="K2005" s="48" t="s">
        <v>113</v>
      </c>
      <c r="L2005" s="38">
        <v>0</v>
      </c>
      <c r="M2005" s="48">
        <v>230000000</v>
      </c>
      <c r="N2005" s="41" t="s">
        <v>74</v>
      </c>
      <c r="O2005" s="33" t="s">
        <v>174</v>
      </c>
      <c r="P2005" s="37" t="s">
        <v>86</v>
      </c>
      <c r="Q2005" s="33" t="s">
        <v>77</v>
      </c>
      <c r="R2005" s="42" t="s">
        <v>4619</v>
      </c>
      <c r="S2005" s="38" t="s">
        <v>121</v>
      </c>
      <c r="T2005" s="38">
        <v>796</v>
      </c>
      <c r="U2005" s="32" t="s">
        <v>80</v>
      </c>
      <c r="V2005" s="32">
        <v>50</v>
      </c>
      <c r="W2005" s="68">
        <v>2250</v>
      </c>
      <c r="X2005" s="34">
        <v>0</v>
      </c>
      <c r="Y2005" s="44">
        <f t="shared" si="53"/>
        <v>0</v>
      </c>
      <c r="Z2005" s="32"/>
      <c r="AA2005" s="45">
        <v>2014</v>
      </c>
      <c r="AB2005" s="38" t="s">
        <v>94</v>
      </c>
    </row>
    <row r="2006" spans="2:28" s="46" customFormat="1" ht="76.5" customHeight="1" outlineLevel="1">
      <c r="B2006" s="38" t="s">
        <v>4924</v>
      </c>
      <c r="C2006" s="39" t="s">
        <v>66</v>
      </c>
      <c r="D2006" s="74" t="s">
        <v>4920</v>
      </c>
      <c r="E2006" s="40" t="s">
        <v>4258</v>
      </c>
      <c r="F2006" s="40" t="s">
        <v>4921</v>
      </c>
      <c r="G2006" s="40" t="s">
        <v>4922</v>
      </c>
      <c r="H2006" s="40"/>
      <c r="I2006" s="40" t="s">
        <v>4922</v>
      </c>
      <c r="J2006" s="40"/>
      <c r="K2006" s="48" t="s">
        <v>130</v>
      </c>
      <c r="L2006" s="38">
        <v>0</v>
      </c>
      <c r="M2006" s="48">
        <v>230000000</v>
      </c>
      <c r="N2006" s="41" t="s">
        <v>74</v>
      </c>
      <c r="O2006" s="33" t="s">
        <v>110</v>
      </c>
      <c r="P2006" s="37" t="s">
        <v>86</v>
      </c>
      <c r="Q2006" s="33" t="s">
        <v>77</v>
      </c>
      <c r="R2006" s="42" t="s">
        <v>4635</v>
      </c>
      <c r="S2006" s="38" t="s">
        <v>121</v>
      </c>
      <c r="T2006" s="38">
        <v>796</v>
      </c>
      <c r="U2006" s="32" t="s">
        <v>80</v>
      </c>
      <c r="V2006" s="32">
        <v>50</v>
      </c>
      <c r="W2006" s="68">
        <v>2250</v>
      </c>
      <c r="X2006" s="34">
        <v>0</v>
      </c>
      <c r="Y2006" s="44">
        <f t="shared" si="53"/>
        <v>0</v>
      </c>
      <c r="Z2006" s="32"/>
      <c r="AA2006" s="45">
        <v>2014</v>
      </c>
      <c r="AB2006" s="56" t="s">
        <v>566</v>
      </c>
    </row>
    <row r="2007" spans="2:28" s="46" customFormat="1" ht="51" customHeight="1" outlineLevel="1">
      <c r="B2007" s="58" t="s">
        <v>4925</v>
      </c>
      <c r="C2007" s="38" t="s">
        <v>66</v>
      </c>
      <c r="D2007" s="38" t="s">
        <v>4920</v>
      </c>
      <c r="E2007" s="38" t="s">
        <v>4258</v>
      </c>
      <c r="F2007" s="38" t="s">
        <v>4921</v>
      </c>
      <c r="G2007" s="38" t="s">
        <v>4922</v>
      </c>
      <c r="H2007" s="38" t="s">
        <v>4926</v>
      </c>
      <c r="I2007" s="38" t="s">
        <v>4922</v>
      </c>
      <c r="J2007" s="38"/>
      <c r="K2007" s="38" t="s">
        <v>113</v>
      </c>
      <c r="L2007" s="38">
        <v>0</v>
      </c>
      <c r="M2007" s="38">
        <v>230000000</v>
      </c>
      <c r="N2007" s="41" t="s">
        <v>74</v>
      </c>
      <c r="O2007" s="33" t="s">
        <v>198</v>
      </c>
      <c r="P2007" s="38" t="s">
        <v>86</v>
      </c>
      <c r="Q2007" s="38" t="s">
        <v>77</v>
      </c>
      <c r="R2007" s="38" t="s">
        <v>199</v>
      </c>
      <c r="S2007" s="38" t="s">
        <v>121</v>
      </c>
      <c r="T2007" s="38">
        <v>796</v>
      </c>
      <c r="U2007" s="38" t="s">
        <v>80</v>
      </c>
      <c r="V2007" s="38">
        <v>50</v>
      </c>
      <c r="W2007" s="34">
        <v>2250</v>
      </c>
      <c r="X2007" s="34">
        <f t="shared" ref="X2007" si="54">V2007*W2007</f>
        <v>112500</v>
      </c>
      <c r="Y2007" s="44">
        <f t="shared" si="53"/>
        <v>126000.00000000001</v>
      </c>
      <c r="Z2007" s="38"/>
      <c r="AA2007" s="38">
        <v>2014</v>
      </c>
      <c r="AB2007" s="38"/>
    </row>
    <row r="2008" spans="2:28" s="46" customFormat="1" ht="76.5" customHeight="1" outlineLevel="1">
      <c r="B2008" s="38" t="s">
        <v>4927</v>
      </c>
      <c r="C2008" s="39" t="s">
        <v>66</v>
      </c>
      <c r="D2008" s="74" t="s">
        <v>4928</v>
      </c>
      <c r="E2008" s="40" t="s">
        <v>4929</v>
      </c>
      <c r="F2008" s="40" t="s">
        <v>4930</v>
      </c>
      <c r="G2008" s="40" t="s">
        <v>4931</v>
      </c>
      <c r="H2008" s="40"/>
      <c r="I2008" s="40" t="s">
        <v>4932</v>
      </c>
      <c r="J2008" s="40"/>
      <c r="K2008" s="37" t="s">
        <v>130</v>
      </c>
      <c r="L2008" s="38">
        <v>0</v>
      </c>
      <c r="M2008" s="37">
        <v>230000000</v>
      </c>
      <c r="N2008" s="41" t="s">
        <v>74</v>
      </c>
      <c r="O2008" s="33" t="s">
        <v>174</v>
      </c>
      <c r="P2008" s="37" t="s">
        <v>86</v>
      </c>
      <c r="Q2008" s="33" t="s">
        <v>77</v>
      </c>
      <c r="R2008" s="42" t="s">
        <v>4619</v>
      </c>
      <c r="S2008" s="38" t="s">
        <v>121</v>
      </c>
      <c r="T2008" s="38">
        <v>168</v>
      </c>
      <c r="U2008" s="32" t="s">
        <v>1834</v>
      </c>
      <c r="V2008" s="32">
        <v>11.2</v>
      </c>
      <c r="W2008" s="60">
        <v>226410</v>
      </c>
      <c r="X2008" s="34">
        <v>0</v>
      </c>
      <c r="Y2008" s="44">
        <f t="shared" si="53"/>
        <v>0</v>
      </c>
      <c r="Z2008" s="32"/>
      <c r="AA2008" s="45">
        <v>2014</v>
      </c>
      <c r="AB2008" s="38" t="s">
        <v>3506</v>
      </c>
    </row>
    <row r="2009" spans="2:28" s="46" customFormat="1" ht="76.5" customHeight="1" outlineLevel="1">
      <c r="B2009" s="38" t="s">
        <v>4933</v>
      </c>
      <c r="C2009" s="39" t="s">
        <v>66</v>
      </c>
      <c r="D2009" s="74" t="s">
        <v>4928</v>
      </c>
      <c r="E2009" s="40" t="s">
        <v>4929</v>
      </c>
      <c r="F2009" s="40" t="s">
        <v>4930</v>
      </c>
      <c r="G2009" s="40" t="s">
        <v>4931</v>
      </c>
      <c r="H2009" s="40"/>
      <c r="I2009" s="40" t="s">
        <v>4932</v>
      </c>
      <c r="J2009" s="40"/>
      <c r="K2009" s="48" t="s">
        <v>130</v>
      </c>
      <c r="L2009" s="38">
        <v>0</v>
      </c>
      <c r="M2009" s="37">
        <v>230000000</v>
      </c>
      <c r="N2009" s="41" t="s">
        <v>74</v>
      </c>
      <c r="O2009" s="33" t="s">
        <v>110</v>
      </c>
      <c r="P2009" s="37" t="s">
        <v>86</v>
      </c>
      <c r="Q2009" s="33" t="s">
        <v>77</v>
      </c>
      <c r="R2009" s="42" t="s">
        <v>4635</v>
      </c>
      <c r="S2009" s="38" t="s">
        <v>121</v>
      </c>
      <c r="T2009" s="38">
        <v>168</v>
      </c>
      <c r="U2009" s="32" t="s">
        <v>1834</v>
      </c>
      <c r="V2009" s="32">
        <v>11.2</v>
      </c>
      <c r="W2009" s="60">
        <v>226410</v>
      </c>
      <c r="X2009" s="34">
        <v>0</v>
      </c>
      <c r="Y2009" s="44">
        <f t="shared" si="53"/>
        <v>0</v>
      </c>
      <c r="Z2009" s="32"/>
      <c r="AA2009" s="45">
        <v>2014</v>
      </c>
      <c r="AB2009" s="56" t="s">
        <v>1601</v>
      </c>
    </row>
    <row r="2010" spans="2:28" s="46" customFormat="1" ht="51" customHeight="1" outlineLevel="1">
      <c r="B2010" s="58" t="s">
        <v>4934</v>
      </c>
      <c r="C2010" s="38" t="s">
        <v>66</v>
      </c>
      <c r="D2010" s="38" t="s">
        <v>4928</v>
      </c>
      <c r="E2010" s="38" t="s">
        <v>4929</v>
      </c>
      <c r="F2010" s="38" t="s">
        <v>4930</v>
      </c>
      <c r="G2010" s="38" t="s">
        <v>4931</v>
      </c>
      <c r="H2010" s="38" t="s">
        <v>4935</v>
      </c>
      <c r="I2010" s="38" t="s">
        <v>4932</v>
      </c>
      <c r="J2010" s="38"/>
      <c r="K2010" s="38" t="s">
        <v>113</v>
      </c>
      <c r="L2010" s="38">
        <v>0</v>
      </c>
      <c r="M2010" s="38">
        <v>230000000</v>
      </c>
      <c r="N2010" s="41" t="s">
        <v>74</v>
      </c>
      <c r="O2010" s="33" t="s">
        <v>198</v>
      </c>
      <c r="P2010" s="38" t="s">
        <v>86</v>
      </c>
      <c r="Q2010" s="38" t="s">
        <v>77</v>
      </c>
      <c r="R2010" s="38" t="s">
        <v>199</v>
      </c>
      <c r="S2010" s="38" t="s">
        <v>121</v>
      </c>
      <c r="T2010" s="61">
        <v>168</v>
      </c>
      <c r="U2010" s="38" t="s">
        <v>1834</v>
      </c>
      <c r="V2010" s="38">
        <v>1.2</v>
      </c>
      <c r="W2010" s="34">
        <v>226410</v>
      </c>
      <c r="X2010" s="34">
        <v>0</v>
      </c>
      <c r="Y2010" s="44">
        <f t="shared" si="53"/>
        <v>0</v>
      </c>
      <c r="Z2010" s="38"/>
      <c r="AA2010" s="38">
        <v>2014</v>
      </c>
      <c r="AB2010" s="32" t="s">
        <v>122</v>
      </c>
    </row>
    <row r="2011" spans="2:28" s="46" customFormat="1" ht="76.5" customHeight="1" outlineLevel="1">
      <c r="B2011" s="38" t="s">
        <v>4936</v>
      </c>
      <c r="C2011" s="39" t="s">
        <v>66</v>
      </c>
      <c r="D2011" s="74" t="s">
        <v>4937</v>
      </c>
      <c r="E2011" s="40" t="s">
        <v>4938</v>
      </c>
      <c r="F2011" s="40"/>
      <c r="G2011" s="40" t="s">
        <v>4939</v>
      </c>
      <c r="H2011" s="40"/>
      <c r="I2011" s="40" t="s">
        <v>4940</v>
      </c>
      <c r="J2011" s="40"/>
      <c r="K2011" s="37" t="s">
        <v>73</v>
      </c>
      <c r="L2011" s="61">
        <v>60</v>
      </c>
      <c r="M2011" s="37">
        <v>230000000</v>
      </c>
      <c r="N2011" s="41" t="s">
        <v>74</v>
      </c>
      <c r="O2011" s="33" t="s">
        <v>162</v>
      </c>
      <c r="P2011" s="37" t="s">
        <v>86</v>
      </c>
      <c r="Q2011" s="33" t="s">
        <v>77</v>
      </c>
      <c r="R2011" s="42" t="s">
        <v>4619</v>
      </c>
      <c r="S2011" s="38" t="s">
        <v>79</v>
      </c>
      <c r="T2011" s="38">
        <v>839</v>
      </c>
      <c r="U2011" s="43" t="s">
        <v>93</v>
      </c>
      <c r="V2011" s="32">
        <v>4</v>
      </c>
      <c r="W2011" s="60">
        <v>38000</v>
      </c>
      <c r="X2011" s="34">
        <v>0</v>
      </c>
      <c r="Y2011" s="44">
        <f t="shared" si="53"/>
        <v>0</v>
      </c>
      <c r="Z2011" s="38" t="s">
        <v>81</v>
      </c>
      <c r="AA2011" s="45">
        <v>2014</v>
      </c>
      <c r="AB2011" s="38" t="s">
        <v>1856</v>
      </c>
    </row>
    <row r="2012" spans="2:28" s="46" customFormat="1" ht="76.5" customHeight="1" outlineLevel="1">
      <c r="B2012" s="38" t="s">
        <v>4941</v>
      </c>
      <c r="C2012" s="39" t="s">
        <v>66</v>
      </c>
      <c r="D2012" s="74" t="s">
        <v>4937</v>
      </c>
      <c r="E2012" s="40" t="s">
        <v>4938</v>
      </c>
      <c r="F2012" s="40"/>
      <c r="G2012" s="40" t="s">
        <v>4939</v>
      </c>
      <c r="H2012" s="40"/>
      <c r="I2012" s="40" t="s">
        <v>4940</v>
      </c>
      <c r="J2012" s="40"/>
      <c r="K2012" s="48" t="s">
        <v>113</v>
      </c>
      <c r="L2012" s="61">
        <v>60</v>
      </c>
      <c r="M2012" s="37">
        <v>230000000</v>
      </c>
      <c r="N2012" s="41" t="s">
        <v>74</v>
      </c>
      <c r="O2012" s="33" t="s">
        <v>110</v>
      </c>
      <c r="P2012" s="37" t="s">
        <v>86</v>
      </c>
      <c r="Q2012" s="33" t="s">
        <v>77</v>
      </c>
      <c r="R2012" s="42" t="s">
        <v>4635</v>
      </c>
      <c r="S2012" s="38" t="s">
        <v>79</v>
      </c>
      <c r="T2012" s="38">
        <v>839</v>
      </c>
      <c r="U2012" s="43" t="s">
        <v>93</v>
      </c>
      <c r="V2012" s="32">
        <v>4</v>
      </c>
      <c r="W2012" s="60">
        <v>16300.999999999998</v>
      </c>
      <c r="X2012" s="34">
        <v>0</v>
      </c>
      <c r="Y2012" s="44">
        <f t="shared" si="53"/>
        <v>0</v>
      </c>
      <c r="Z2012" s="38" t="s">
        <v>81</v>
      </c>
      <c r="AA2012" s="45">
        <v>2014</v>
      </c>
      <c r="AB2012" s="56" t="s">
        <v>361</v>
      </c>
    </row>
    <row r="2013" spans="2:28" s="46" customFormat="1" ht="51" customHeight="1" outlineLevel="1">
      <c r="B2013" s="58" t="s">
        <v>4942</v>
      </c>
      <c r="C2013" s="38" t="s">
        <v>66</v>
      </c>
      <c r="D2013" s="38" t="s">
        <v>4937</v>
      </c>
      <c r="E2013" s="38" t="s">
        <v>4938</v>
      </c>
      <c r="F2013" s="38" t="s">
        <v>4943</v>
      </c>
      <c r="G2013" s="38" t="s">
        <v>4939</v>
      </c>
      <c r="H2013" s="38" t="s">
        <v>4944</v>
      </c>
      <c r="I2013" s="38" t="s">
        <v>4940</v>
      </c>
      <c r="J2013" s="38"/>
      <c r="K2013" s="38" t="s">
        <v>113</v>
      </c>
      <c r="L2013" s="38">
        <v>60</v>
      </c>
      <c r="M2013" s="38">
        <v>230000000</v>
      </c>
      <c r="N2013" s="41" t="s">
        <v>74</v>
      </c>
      <c r="O2013" s="33" t="s">
        <v>198</v>
      </c>
      <c r="P2013" s="38" t="s">
        <v>86</v>
      </c>
      <c r="Q2013" s="38" t="s">
        <v>77</v>
      </c>
      <c r="R2013" s="38" t="s">
        <v>199</v>
      </c>
      <c r="S2013" s="38" t="s">
        <v>79</v>
      </c>
      <c r="T2013" s="61">
        <v>839</v>
      </c>
      <c r="U2013" s="38" t="s">
        <v>93</v>
      </c>
      <c r="V2013" s="38">
        <v>4</v>
      </c>
      <c r="W2013" s="34">
        <v>42000</v>
      </c>
      <c r="X2013" s="34">
        <f t="shared" ref="X2013" si="55">V2013*W2013</f>
        <v>168000</v>
      </c>
      <c r="Y2013" s="44">
        <f t="shared" si="53"/>
        <v>188160.00000000003</v>
      </c>
      <c r="Z2013" s="38"/>
      <c r="AA2013" s="38">
        <v>2014</v>
      </c>
      <c r="AB2013" s="38"/>
    </row>
    <row r="2014" spans="2:28" s="46" customFormat="1" ht="76.5" customHeight="1" outlineLevel="1">
      <c r="B2014" s="38" t="s">
        <v>4945</v>
      </c>
      <c r="C2014" s="39" t="s">
        <v>66</v>
      </c>
      <c r="D2014" s="74" t="s">
        <v>4937</v>
      </c>
      <c r="E2014" s="40" t="s">
        <v>4938</v>
      </c>
      <c r="F2014" s="40"/>
      <c r="G2014" s="40" t="s">
        <v>4939</v>
      </c>
      <c r="H2014" s="40"/>
      <c r="I2014" s="40" t="s">
        <v>4946</v>
      </c>
      <c r="J2014" s="40"/>
      <c r="K2014" s="37" t="s">
        <v>73</v>
      </c>
      <c r="L2014" s="38">
        <v>60</v>
      </c>
      <c r="M2014" s="37">
        <v>230000000</v>
      </c>
      <c r="N2014" s="41" t="s">
        <v>74</v>
      </c>
      <c r="O2014" s="33" t="s">
        <v>162</v>
      </c>
      <c r="P2014" s="37" t="s">
        <v>86</v>
      </c>
      <c r="Q2014" s="33" t="s">
        <v>77</v>
      </c>
      <c r="R2014" s="42" t="s">
        <v>4619</v>
      </c>
      <c r="S2014" s="38" t="s">
        <v>79</v>
      </c>
      <c r="T2014" s="38">
        <v>839</v>
      </c>
      <c r="U2014" s="43" t="s">
        <v>93</v>
      </c>
      <c r="V2014" s="32">
        <v>27</v>
      </c>
      <c r="W2014" s="60">
        <v>14818.749999999998</v>
      </c>
      <c r="X2014" s="34">
        <v>0</v>
      </c>
      <c r="Y2014" s="44">
        <f t="shared" si="53"/>
        <v>0</v>
      </c>
      <c r="Z2014" s="38" t="s">
        <v>81</v>
      </c>
      <c r="AA2014" s="45">
        <v>2014</v>
      </c>
      <c r="AB2014" s="38" t="s">
        <v>1851</v>
      </c>
    </row>
    <row r="2015" spans="2:28" s="46" customFormat="1" ht="76.5" customHeight="1" outlineLevel="1">
      <c r="B2015" s="38" t="s">
        <v>4947</v>
      </c>
      <c r="C2015" s="39" t="s">
        <v>66</v>
      </c>
      <c r="D2015" s="74" t="s">
        <v>4937</v>
      </c>
      <c r="E2015" s="40" t="s">
        <v>4938</v>
      </c>
      <c r="F2015" s="40"/>
      <c r="G2015" s="40" t="s">
        <v>4939</v>
      </c>
      <c r="H2015" s="40"/>
      <c r="I2015" s="40" t="s">
        <v>4946</v>
      </c>
      <c r="J2015" s="40"/>
      <c r="K2015" s="48" t="s">
        <v>73</v>
      </c>
      <c r="L2015" s="38">
        <v>60</v>
      </c>
      <c r="M2015" s="48">
        <v>230000000</v>
      </c>
      <c r="N2015" s="41" t="s">
        <v>74</v>
      </c>
      <c r="O2015" s="33" t="s">
        <v>174</v>
      </c>
      <c r="P2015" s="37" t="s">
        <v>86</v>
      </c>
      <c r="Q2015" s="33" t="s">
        <v>77</v>
      </c>
      <c r="R2015" s="42" t="s">
        <v>4619</v>
      </c>
      <c r="S2015" s="38" t="s">
        <v>79</v>
      </c>
      <c r="T2015" s="38">
        <v>839</v>
      </c>
      <c r="U2015" s="43" t="s">
        <v>93</v>
      </c>
      <c r="V2015" s="32">
        <v>27</v>
      </c>
      <c r="W2015" s="68">
        <v>39285.714285714283</v>
      </c>
      <c r="X2015" s="34">
        <v>0</v>
      </c>
      <c r="Y2015" s="44">
        <f t="shared" si="53"/>
        <v>0</v>
      </c>
      <c r="Z2015" s="38" t="s">
        <v>81</v>
      </c>
      <c r="AA2015" s="45">
        <v>2014</v>
      </c>
      <c r="AB2015" s="38" t="s">
        <v>3869</v>
      </c>
    </row>
    <row r="2016" spans="2:28" s="46" customFormat="1" ht="76.5" customHeight="1" outlineLevel="1">
      <c r="B2016" s="38" t="s">
        <v>4948</v>
      </c>
      <c r="C2016" s="39" t="s">
        <v>66</v>
      </c>
      <c r="D2016" s="74" t="s">
        <v>4937</v>
      </c>
      <c r="E2016" s="40" t="s">
        <v>4938</v>
      </c>
      <c r="F2016" s="40"/>
      <c r="G2016" s="40" t="s">
        <v>4939</v>
      </c>
      <c r="H2016" s="40"/>
      <c r="I2016" s="40" t="s">
        <v>4946</v>
      </c>
      <c r="J2016" s="40"/>
      <c r="K2016" s="48" t="s">
        <v>113</v>
      </c>
      <c r="L2016" s="38">
        <v>60</v>
      </c>
      <c r="M2016" s="48">
        <v>230000000</v>
      </c>
      <c r="N2016" s="41" t="s">
        <v>74</v>
      </c>
      <c r="O2016" s="33" t="s">
        <v>110</v>
      </c>
      <c r="P2016" s="37" t="s">
        <v>86</v>
      </c>
      <c r="Q2016" s="33" t="s">
        <v>77</v>
      </c>
      <c r="R2016" s="42" t="s">
        <v>4635</v>
      </c>
      <c r="S2016" s="38" t="s">
        <v>79</v>
      </c>
      <c r="T2016" s="38">
        <v>839</v>
      </c>
      <c r="U2016" s="43" t="s">
        <v>93</v>
      </c>
      <c r="V2016" s="43">
        <v>22</v>
      </c>
      <c r="W2016" s="60">
        <v>16300.999999999998</v>
      </c>
      <c r="X2016" s="34">
        <v>0</v>
      </c>
      <c r="Y2016" s="44">
        <f t="shared" si="53"/>
        <v>0</v>
      </c>
      <c r="Z2016" s="38" t="s">
        <v>81</v>
      </c>
      <c r="AA2016" s="45">
        <v>2014</v>
      </c>
      <c r="AB2016" s="56" t="s">
        <v>361</v>
      </c>
    </row>
    <row r="2017" spans="2:28" s="46" customFormat="1" ht="51" customHeight="1" outlineLevel="1">
      <c r="B2017" s="58" t="s">
        <v>4949</v>
      </c>
      <c r="C2017" s="38" t="s">
        <v>66</v>
      </c>
      <c r="D2017" s="38" t="s">
        <v>4937</v>
      </c>
      <c r="E2017" s="38" t="s">
        <v>4938</v>
      </c>
      <c r="F2017" s="38" t="s">
        <v>4943</v>
      </c>
      <c r="G2017" s="38" t="s">
        <v>4939</v>
      </c>
      <c r="H2017" s="38" t="s">
        <v>4944</v>
      </c>
      <c r="I2017" s="38" t="s">
        <v>4946</v>
      </c>
      <c r="J2017" s="38"/>
      <c r="K2017" s="38" t="s">
        <v>113</v>
      </c>
      <c r="L2017" s="38">
        <v>60</v>
      </c>
      <c r="M2017" s="38">
        <v>230000000</v>
      </c>
      <c r="N2017" s="41" t="s">
        <v>74</v>
      </c>
      <c r="O2017" s="33" t="s">
        <v>198</v>
      </c>
      <c r="P2017" s="38" t="s">
        <v>86</v>
      </c>
      <c r="Q2017" s="38" t="s">
        <v>77</v>
      </c>
      <c r="R2017" s="38" t="s">
        <v>199</v>
      </c>
      <c r="S2017" s="38" t="s">
        <v>79</v>
      </c>
      <c r="T2017" s="61">
        <v>839</v>
      </c>
      <c r="U2017" s="38" t="s">
        <v>93</v>
      </c>
      <c r="V2017" s="38">
        <v>22</v>
      </c>
      <c r="W2017" s="34">
        <v>42000</v>
      </c>
      <c r="X2017" s="34">
        <f t="shared" ref="X2017" si="56">V2017*W2017</f>
        <v>924000</v>
      </c>
      <c r="Y2017" s="44">
        <f t="shared" si="53"/>
        <v>1034880.0000000001</v>
      </c>
      <c r="Z2017" s="38"/>
      <c r="AA2017" s="38">
        <v>2014</v>
      </c>
      <c r="AB2017" s="38"/>
    </row>
    <row r="2018" spans="2:28" s="46" customFormat="1" ht="76.5" customHeight="1" outlineLevel="1">
      <c r="B2018" s="38" t="s">
        <v>4950</v>
      </c>
      <c r="C2018" s="39" t="s">
        <v>66</v>
      </c>
      <c r="D2018" s="74" t="s">
        <v>4951</v>
      </c>
      <c r="E2018" s="40" t="s">
        <v>4938</v>
      </c>
      <c r="F2018" s="40"/>
      <c r="G2018" s="40" t="s">
        <v>4952</v>
      </c>
      <c r="H2018" s="40"/>
      <c r="I2018" s="40" t="s">
        <v>4953</v>
      </c>
      <c r="J2018" s="40"/>
      <c r="K2018" s="37" t="s">
        <v>73</v>
      </c>
      <c r="L2018" s="38">
        <v>60</v>
      </c>
      <c r="M2018" s="37">
        <v>230000000</v>
      </c>
      <c r="N2018" s="41" t="s">
        <v>74</v>
      </c>
      <c r="O2018" s="33" t="s">
        <v>162</v>
      </c>
      <c r="P2018" s="37" t="s">
        <v>86</v>
      </c>
      <c r="Q2018" s="33" t="s">
        <v>77</v>
      </c>
      <c r="R2018" s="42" t="s">
        <v>4619</v>
      </c>
      <c r="S2018" s="38" t="s">
        <v>79</v>
      </c>
      <c r="T2018" s="38">
        <v>839</v>
      </c>
      <c r="U2018" s="43" t="s">
        <v>93</v>
      </c>
      <c r="V2018" s="32">
        <v>32</v>
      </c>
      <c r="W2018" s="60">
        <v>14818.749999999998</v>
      </c>
      <c r="X2018" s="34">
        <v>0</v>
      </c>
      <c r="Y2018" s="44">
        <f t="shared" si="53"/>
        <v>0</v>
      </c>
      <c r="Z2018" s="38" t="s">
        <v>81</v>
      </c>
      <c r="AA2018" s="45">
        <v>2014</v>
      </c>
      <c r="AB2018" s="38" t="s">
        <v>1851</v>
      </c>
    </row>
    <row r="2019" spans="2:28" s="46" customFormat="1" ht="76.5" customHeight="1" outlineLevel="1">
      <c r="B2019" s="38" t="s">
        <v>4954</v>
      </c>
      <c r="C2019" s="39" t="s">
        <v>66</v>
      </c>
      <c r="D2019" s="74" t="s">
        <v>4951</v>
      </c>
      <c r="E2019" s="40" t="s">
        <v>4938</v>
      </c>
      <c r="F2019" s="40"/>
      <c r="G2019" s="40" t="s">
        <v>4952</v>
      </c>
      <c r="H2019" s="40"/>
      <c r="I2019" s="40" t="s">
        <v>4953</v>
      </c>
      <c r="J2019" s="40"/>
      <c r="K2019" s="48" t="s">
        <v>73</v>
      </c>
      <c r="L2019" s="38">
        <v>60</v>
      </c>
      <c r="M2019" s="48">
        <v>230000000</v>
      </c>
      <c r="N2019" s="41" t="s">
        <v>74</v>
      </c>
      <c r="O2019" s="33" t="s">
        <v>174</v>
      </c>
      <c r="P2019" s="37" t="s">
        <v>86</v>
      </c>
      <c r="Q2019" s="33" t="s">
        <v>77</v>
      </c>
      <c r="R2019" s="42" t="s">
        <v>4619</v>
      </c>
      <c r="S2019" s="38" t="s">
        <v>79</v>
      </c>
      <c r="T2019" s="38">
        <v>839</v>
      </c>
      <c r="U2019" s="43" t="s">
        <v>93</v>
      </c>
      <c r="V2019" s="32">
        <v>32</v>
      </c>
      <c r="W2019" s="68">
        <v>39285.714285714283</v>
      </c>
      <c r="X2019" s="34">
        <v>0</v>
      </c>
      <c r="Y2019" s="44">
        <f t="shared" si="53"/>
        <v>0</v>
      </c>
      <c r="Z2019" s="38" t="s">
        <v>81</v>
      </c>
      <c r="AA2019" s="45">
        <v>2014</v>
      </c>
      <c r="AB2019" s="38" t="s">
        <v>3869</v>
      </c>
    </row>
    <row r="2020" spans="2:28" s="46" customFormat="1" ht="76.5" customHeight="1" outlineLevel="1">
      <c r="B2020" s="38" t="s">
        <v>4955</v>
      </c>
      <c r="C2020" s="39" t="s">
        <v>66</v>
      </c>
      <c r="D2020" s="74" t="s">
        <v>4951</v>
      </c>
      <c r="E2020" s="40" t="s">
        <v>4938</v>
      </c>
      <c r="F2020" s="40"/>
      <c r="G2020" s="40" t="s">
        <v>4952</v>
      </c>
      <c r="H2020" s="40"/>
      <c r="I2020" s="40" t="s">
        <v>4953</v>
      </c>
      <c r="J2020" s="40"/>
      <c r="K2020" s="48" t="s">
        <v>113</v>
      </c>
      <c r="L2020" s="38">
        <v>60</v>
      </c>
      <c r="M2020" s="48">
        <v>230000000</v>
      </c>
      <c r="N2020" s="41" t="s">
        <v>74</v>
      </c>
      <c r="O2020" s="33" t="s">
        <v>110</v>
      </c>
      <c r="P2020" s="37" t="s">
        <v>86</v>
      </c>
      <c r="Q2020" s="33" t="s">
        <v>77</v>
      </c>
      <c r="R2020" s="42" t="s">
        <v>4635</v>
      </c>
      <c r="S2020" s="38" t="s">
        <v>79</v>
      </c>
      <c r="T2020" s="38">
        <v>839</v>
      </c>
      <c r="U2020" s="43" t="s">
        <v>93</v>
      </c>
      <c r="V2020" s="43">
        <v>25</v>
      </c>
      <c r="W2020" s="60">
        <v>16300.999999999998</v>
      </c>
      <c r="X2020" s="34">
        <v>0</v>
      </c>
      <c r="Y2020" s="44">
        <f t="shared" si="53"/>
        <v>0</v>
      </c>
      <c r="Z2020" s="38" t="s">
        <v>81</v>
      </c>
      <c r="AA2020" s="45">
        <v>2014</v>
      </c>
      <c r="AB2020" s="56" t="s">
        <v>361</v>
      </c>
    </row>
    <row r="2021" spans="2:28" s="46" customFormat="1" ht="51" customHeight="1" outlineLevel="1">
      <c r="B2021" s="58" t="s">
        <v>4956</v>
      </c>
      <c r="C2021" s="38" t="s">
        <v>66</v>
      </c>
      <c r="D2021" s="38" t="s">
        <v>4951</v>
      </c>
      <c r="E2021" s="38" t="s">
        <v>4938</v>
      </c>
      <c r="F2021" s="38" t="s">
        <v>4943</v>
      </c>
      <c r="G2021" s="38" t="s">
        <v>4952</v>
      </c>
      <c r="H2021" s="38" t="s">
        <v>4944</v>
      </c>
      <c r="I2021" s="38" t="s">
        <v>4953</v>
      </c>
      <c r="J2021" s="38"/>
      <c r="K2021" s="38" t="s">
        <v>113</v>
      </c>
      <c r="L2021" s="38">
        <v>60</v>
      </c>
      <c r="M2021" s="38">
        <v>230000000</v>
      </c>
      <c r="N2021" s="41" t="s">
        <v>74</v>
      </c>
      <c r="O2021" s="33" t="s">
        <v>198</v>
      </c>
      <c r="P2021" s="38" t="s">
        <v>86</v>
      </c>
      <c r="Q2021" s="38" t="s">
        <v>77</v>
      </c>
      <c r="R2021" s="38" t="s">
        <v>199</v>
      </c>
      <c r="S2021" s="38" t="s">
        <v>79</v>
      </c>
      <c r="T2021" s="61">
        <v>839</v>
      </c>
      <c r="U2021" s="38" t="s">
        <v>93</v>
      </c>
      <c r="V2021" s="38">
        <v>25</v>
      </c>
      <c r="W2021" s="34">
        <v>42000</v>
      </c>
      <c r="X2021" s="34">
        <f t="shared" ref="X2021" si="57">V2021*W2021</f>
        <v>1050000</v>
      </c>
      <c r="Y2021" s="44">
        <f t="shared" si="53"/>
        <v>1176000</v>
      </c>
      <c r="Z2021" s="38"/>
      <c r="AA2021" s="38">
        <v>2014</v>
      </c>
      <c r="AB2021" s="38"/>
    </row>
    <row r="2022" spans="2:28" s="46" customFormat="1" ht="76.5" customHeight="1" outlineLevel="1">
      <c r="B2022" s="38" t="s">
        <v>4957</v>
      </c>
      <c r="C2022" s="39" t="s">
        <v>66</v>
      </c>
      <c r="D2022" s="74" t="s">
        <v>4958</v>
      </c>
      <c r="E2022" s="40" t="s">
        <v>4938</v>
      </c>
      <c r="F2022" s="40"/>
      <c r="G2022" s="40" t="s">
        <v>4959</v>
      </c>
      <c r="H2022" s="40"/>
      <c r="I2022" s="40" t="s">
        <v>4960</v>
      </c>
      <c r="J2022" s="40"/>
      <c r="K2022" s="37" t="s">
        <v>73</v>
      </c>
      <c r="L2022" s="38">
        <v>60</v>
      </c>
      <c r="M2022" s="37">
        <v>230000000</v>
      </c>
      <c r="N2022" s="41" t="s">
        <v>74</v>
      </c>
      <c r="O2022" s="33" t="s">
        <v>162</v>
      </c>
      <c r="P2022" s="37" t="s">
        <v>86</v>
      </c>
      <c r="Q2022" s="33" t="s">
        <v>77</v>
      </c>
      <c r="R2022" s="42" t="s">
        <v>4619</v>
      </c>
      <c r="S2022" s="38" t="s">
        <v>79</v>
      </c>
      <c r="T2022" s="38">
        <v>839</v>
      </c>
      <c r="U2022" s="43" t="s">
        <v>93</v>
      </c>
      <c r="V2022" s="32">
        <v>33</v>
      </c>
      <c r="W2022" s="60">
        <v>14818.749999999998</v>
      </c>
      <c r="X2022" s="34">
        <v>0</v>
      </c>
      <c r="Y2022" s="44">
        <f t="shared" si="53"/>
        <v>0</v>
      </c>
      <c r="Z2022" s="38" t="s">
        <v>81</v>
      </c>
      <c r="AA2022" s="45">
        <v>2014</v>
      </c>
      <c r="AB2022" s="38" t="s">
        <v>1851</v>
      </c>
    </row>
    <row r="2023" spans="2:28" s="46" customFormat="1" ht="76.5" customHeight="1" outlineLevel="1">
      <c r="B2023" s="38" t="s">
        <v>4961</v>
      </c>
      <c r="C2023" s="39" t="s">
        <v>66</v>
      </c>
      <c r="D2023" s="74" t="s">
        <v>4958</v>
      </c>
      <c r="E2023" s="40" t="s">
        <v>4938</v>
      </c>
      <c r="F2023" s="40"/>
      <c r="G2023" s="40" t="s">
        <v>4959</v>
      </c>
      <c r="H2023" s="40"/>
      <c r="I2023" s="40" t="s">
        <v>4960</v>
      </c>
      <c r="J2023" s="40"/>
      <c r="K2023" s="48" t="s">
        <v>73</v>
      </c>
      <c r="L2023" s="38">
        <v>60</v>
      </c>
      <c r="M2023" s="48">
        <v>230000000</v>
      </c>
      <c r="N2023" s="41" t="s">
        <v>74</v>
      </c>
      <c r="O2023" s="33" t="s">
        <v>174</v>
      </c>
      <c r="P2023" s="37" t="s">
        <v>86</v>
      </c>
      <c r="Q2023" s="33" t="s">
        <v>77</v>
      </c>
      <c r="R2023" s="42" t="s">
        <v>4619</v>
      </c>
      <c r="S2023" s="38" t="s">
        <v>79</v>
      </c>
      <c r="T2023" s="38">
        <v>839</v>
      </c>
      <c r="U2023" s="43" t="s">
        <v>93</v>
      </c>
      <c r="V2023" s="32">
        <v>33</v>
      </c>
      <c r="W2023" s="68">
        <v>39285.714285714283</v>
      </c>
      <c r="X2023" s="34">
        <v>0</v>
      </c>
      <c r="Y2023" s="44">
        <f t="shared" si="53"/>
        <v>0</v>
      </c>
      <c r="Z2023" s="38" t="s">
        <v>81</v>
      </c>
      <c r="AA2023" s="45">
        <v>2014</v>
      </c>
      <c r="AB2023" s="38" t="s">
        <v>3869</v>
      </c>
    </row>
    <row r="2024" spans="2:28" s="46" customFormat="1" ht="76.5" customHeight="1" outlineLevel="1">
      <c r="B2024" s="38" t="s">
        <v>4962</v>
      </c>
      <c r="C2024" s="39" t="s">
        <v>66</v>
      </c>
      <c r="D2024" s="74" t="s">
        <v>4958</v>
      </c>
      <c r="E2024" s="40" t="s">
        <v>4938</v>
      </c>
      <c r="F2024" s="40"/>
      <c r="G2024" s="40" t="s">
        <v>4959</v>
      </c>
      <c r="H2024" s="40"/>
      <c r="I2024" s="40" t="s">
        <v>4960</v>
      </c>
      <c r="J2024" s="40"/>
      <c r="K2024" s="54" t="s">
        <v>113</v>
      </c>
      <c r="L2024" s="38">
        <v>60</v>
      </c>
      <c r="M2024" s="54">
        <v>230000000</v>
      </c>
      <c r="N2024" s="41" t="s">
        <v>74</v>
      </c>
      <c r="O2024" s="33" t="s">
        <v>110</v>
      </c>
      <c r="P2024" s="37" t="s">
        <v>86</v>
      </c>
      <c r="Q2024" s="33" t="s">
        <v>77</v>
      </c>
      <c r="R2024" s="42" t="s">
        <v>4635</v>
      </c>
      <c r="S2024" s="38" t="s">
        <v>79</v>
      </c>
      <c r="T2024" s="38">
        <v>839</v>
      </c>
      <c r="U2024" s="43" t="s">
        <v>93</v>
      </c>
      <c r="V2024" s="32">
        <v>15</v>
      </c>
      <c r="W2024" s="68">
        <v>16300.999999999998</v>
      </c>
      <c r="X2024" s="34">
        <v>0</v>
      </c>
      <c r="Y2024" s="44">
        <f t="shared" si="53"/>
        <v>0</v>
      </c>
      <c r="Z2024" s="38" t="s">
        <v>81</v>
      </c>
      <c r="AA2024" s="45">
        <v>2014</v>
      </c>
      <c r="AB2024" s="56" t="s">
        <v>361</v>
      </c>
    </row>
    <row r="2025" spans="2:28" s="46" customFormat="1" ht="51" customHeight="1" outlineLevel="1">
      <c r="B2025" s="58" t="s">
        <v>4963</v>
      </c>
      <c r="C2025" s="38" t="s">
        <v>66</v>
      </c>
      <c r="D2025" s="38" t="s">
        <v>4958</v>
      </c>
      <c r="E2025" s="38" t="s">
        <v>4938</v>
      </c>
      <c r="F2025" s="38" t="s">
        <v>4943</v>
      </c>
      <c r="G2025" s="38" t="s">
        <v>4959</v>
      </c>
      <c r="H2025" s="38" t="s">
        <v>4944</v>
      </c>
      <c r="I2025" s="38" t="s">
        <v>4960</v>
      </c>
      <c r="J2025" s="38"/>
      <c r="K2025" s="38" t="s">
        <v>113</v>
      </c>
      <c r="L2025" s="38">
        <v>60</v>
      </c>
      <c r="M2025" s="38">
        <v>230000000</v>
      </c>
      <c r="N2025" s="41" t="s">
        <v>74</v>
      </c>
      <c r="O2025" s="33" t="s">
        <v>198</v>
      </c>
      <c r="P2025" s="38" t="s">
        <v>86</v>
      </c>
      <c r="Q2025" s="38" t="s">
        <v>77</v>
      </c>
      <c r="R2025" s="38" t="s">
        <v>199</v>
      </c>
      <c r="S2025" s="38" t="s">
        <v>79</v>
      </c>
      <c r="T2025" s="61">
        <v>839</v>
      </c>
      <c r="U2025" s="38" t="s">
        <v>93</v>
      </c>
      <c r="V2025" s="38">
        <v>15</v>
      </c>
      <c r="W2025" s="34">
        <v>42000</v>
      </c>
      <c r="X2025" s="34">
        <f t="shared" ref="X2025" si="58">V2025*W2025</f>
        <v>630000</v>
      </c>
      <c r="Y2025" s="44">
        <f t="shared" si="53"/>
        <v>705600.00000000012</v>
      </c>
      <c r="Z2025" s="38"/>
      <c r="AA2025" s="38">
        <v>2014</v>
      </c>
      <c r="AB2025" s="38"/>
    </row>
    <row r="2026" spans="2:28" s="46" customFormat="1" ht="76.5" customHeight="1" outlineLevel="1">
      <c r="B2026" s="38" t="s">
        <v>4964</v>
      </c>
      <c r="C2026" s="39" t="s">
        <v>66</v>
      </c>
      <c r="D2026" s="74" t="s">
        <v>4965</v>
      </c>
      <c r="E2026" s="40" t="s">
        <v>4938</v>
      </c>
      <c r="F2026" s="40"/>
      <c r="G2026" s="40" t="s">
        <v>4959</v>
      </c>
      <c r="H2026" s="40"/>
      <c r="I2026" s="40" t="s">
        <v>4966</v>
      </c>
      <c r="J2026" s="40"/>
      <c r="K2026" s="37" t="s">
        <v>73</v>
      </c>
      <c r="L2026" s="38">
        <v>60</v>
      </c>
      <c r="M2026" s="37">
        <v>230000000</v>
      </c>
      <c r="N2026" s="41" t="s">
        <v>74</v>
      </c>
      <c r="O2026" s="33" t="s">
        <v>162</v>
      </c>
      <c r="P2026" s="37" t="s">
        <v>86</v>
      </c>
      <c r="Q2026" s="33" t="s">
        <v>77</v>
      </c>
      <c r="R2026" s="42" t="s">
        <v>4619</v>
      </c>
      <c r="S2026" s="38" t="s">
        <v>79</v>
      </c>
      <c r="T2026" s="38">
        <v>839</v>
      </c>
      <c r="U2026" s="43" t="s">
        <v>93</v>
      </c>
      <c r="V2026" s="32">
        <v>13</v>
      </c>
      <c r="W2026" s="60">
        <v>14818.749999999998</v>
      </c>
      <c r="X2026" s="34">
        <v>0</v>
      </c>
      <c r="Y2026" s="44">
        <f t="shared" si="53"/>
        <v>0</v>
      </c>
      <c r="Z2026" s="38" t="s">
        <v>81</v>
      </c>
      <c r="AA2026" s="45">
        <v>2014</v>
      </c>
      <c r="AB2026" s="38" t="s">
        <v>1851</v>
      </c>
    </row>
    <row r="2027" spans="2:28" s="46" customFormat="1" ht="76.5" customHeight="1" outlineLevel="1">
      <c r="B2027" s="38" t="s">
        <v>4967</v>
      </c>
      <c r="C2027" s="39" t="s">
        <v>66</v>
      </c>
      <c r="D2027" s="74" t="s">
        <v>4965</v>
      </c>
      <c r="E2027" s="40" t="s">
        <v>4938</v>
      </c>
      <c r="F2027" s="40"/>
      <c r="G2027" s="40" t="s">
        <v>4959</v>
      </c>
      <c r="H2027" s="40"/>
      <c r="I2027" s="40" t="s">
        <v>4966</v>
      </c>
      <c r="J2027" s="40"/>
      <c r="K2027" s="48" t="s">
        <v>73</v>
      </c>
      <c r="L2027" s="38">
        <v>60</v>
      </c>
      <c r="M2027" s="48">
        <v>230000000</v>
      </c>
      <c r="N2027" s="41" t="s">
        <v>74</v>
      </c>
      <c r="O2027" s="33" t="s">
        <v>174</v>
      </c>
      <c r="P2027" s="37" t="s">
        <v>86</v>
      </c>
      <c r="Q2027" s="33" t="s">
        <v>77</v>
      </c>
      <c r="R2027" s="42" t="s">
        <v>4619</v>
      </c>
      <c r="S2027" s="38" t="s">
        <v>79</v>
      </c>
      <c r="T2027" s="38">
        <v>839</v>
      </c>
      <c r="U2027" s="43" t="s">
        <v>93</v>
      </c>
      <c r="V2027" s="32">
        <v>13</v>
      </c>
      <c r="W2027" s="68">
        <v>39285.714285714283</v>
      </c>
      <c r="X2027" s="34">
        <v>0</v>
      </c>
      <c r="Y2027" s="44">
        <f t="shared" si="53"/>
        <v>0</v>
      </c>
      <c r="Z2027" s="38" t="s">
        <v>81</v>
      </c>
      <c r="AA2027" s="45">
        <v>2014</v>
      </c>
      <c r="AB2027" s="38" t="s">
        <v>1856</v>
      </c>
    </row>
    <row r="2028" spans="2:28" s="46" customFormat="1" ht="76.5" customHeight="1" outlineLevel="1">
      <c r="B2028" s="38" t="s">
        <v>4968</v>
      </c>
      <c r="C2028" s="39" t="s">
        <v>66</v>
      </c>
      <c r="D2028" s="74" t="s">
        <v>4965</v>
      </c>
      <c r="E2028" s="40" t="s">
        <v>4938</v>
      </c>
      <c r="F2028" s="40"/>
      <c r="G2028" s="40" t="s">
        <v>4959</v>
      </c>
      <c r="H2028" s="40"/>
      <c r="I2028" s="40" t="s">
        <v>4966</v>
      </c>
      <c r="J2028" s="40"/>
      <c r="K2028" s="54" t="s">
        <v>113</v>
      </c>
      <c r="L2028" s="38">
        <v>60</v>
      </c>
      <c r="M2028" s="54">
        <v>230000000</v>
      </c>
      <c r="N2028" s="41" t="s">
        <v>74</v>
      </c>
      <c r="O2028" s="33" t="s">
        <v>110</v>
      </c>
      <c r="P2028" s="37" t="s">
        <v>86</v>
      </c>
      <c r="Q2028" s="33" t="s">
        <v>77</v>
      </c>
      <c r="R2028" s="42" t="s">
        <v>4635</v>
      </c>
      <c r="S2028" s="38" t="s">
        <v>79</v>
      </c>
      <c r="T2028" s="38">
        <v>839</v>
      </c>
      <c r="U2028" s="43" t="s">
        <v>93</v>
      </c>
      <c r="V2028" s="32">
        <v>13</v>
      </c>
      <c r="W2028" s="68">
        <v>16300.999999999998</v>
      </c>
      <c r="X2028" s="34">
        <v>0</v>
      </c>
      <c r="Y2028" s="44">
        <f t="shared" si="53"/>
        <v>0</v>
      </c>
      <c r="Z2028" s="38" t="s">
        <v>81</v>
      </c>
      <c r="AA2028" s="45">
        <v>2014</v>
      </c>
      <c r="AB2028" s="56" t="s">
        <v>361</v>
      </c>
    </row>
    <row r="2029" spans="2:28" s="46" customFormat="1" ht="51" customHeight="1" outlineLevel="1">
      <c r="B2029" s="58" t="s">
        <v>4969</v>
      </c>
      <c r="C2029" s="38" t="s">
        <v>66</v>
      </c>
      <c r="D2029" s="38" t="s">
        <v>4965</v>
      </c>
      <c r="E2029" s="38" t="s">
        <v>4938</v>
      </c>
      <c r="F2029" s="38" t="s">
        <v>4943</v>
      </c>
      <c r="G2029" s="38" t="s">
        <v>4959</v>
      </c>
      <c r="H2029" s="38" t="s">
        <v>4944</v>
      </c>
      <c r="I2029" s="38" t="s">
        <v>4966</v>
      </c>
      <c r="J2029" s="38"/>
      <c r="K2029" s="38" t="s">
        <v>113</v>
      </c>
      <c r="L2029" s="38">
        <v>60</v>
      </c>
      <c r="M2029" s="38">
        <v>230000000</v>
      </c>
      <c r="N2029" s="41" t="s">
        <v>74</v>
      </c>
      <c r="O2029" s="33" t="s">
        <v>198</v>
      </c>
      <c r="P2029" s="38" t="s">
        <v>86</v>
      </c>
      <c r="Q2029" s="38" t="s">
        <v>77</v>
      </c>
      <c r="R2029" s="38" t="s">
        <v>199</v>
      </c>
      <c r="S2029" s="38" t="s">
        <v>79</v>
      </c>
      <c r="T2029" s="61">
        <v>839</v>
      </c>
      <c r="U2029" s="38" t="s">
        <v>93</v>
      </c>
      <c r="V2029" s="38">
        <v>13</v>
      </c>
      <c r="W2029" s="34">
        <v>42000</v>
      </c>
      <c r="X2029" s="34">
        <f t="shared" ref="X2029" si="59">V2029*W2029</f>
        <v>546000</v>
      </c>
      <c r="Y2029" s="44">
        <f t="shared" ref="Y2029:Y2092" si="60">X2029*1.12</f>
        <v>611520</v>
      </c>
      <c r="Z2029" s="38"/>
      <c r="AA2029" s="38">
        <v>2014</v>
      </c>
      <c r="AB2029" s="38"/>
    </row>
    <row r="2030" spans="2:28" s="46" customFormat="1" ht="76.5" customHeight="1" outlineLevel="1">
      <c r="B2030" s="38" t="s">
        <v>4970</v>
      </c>
      <c r="C2030" s="39" t="s">
        <v>66</v>
      </c>
      <c r="D2030" s="74" t="s">
        <v>4971</v>
      </c>
      <c r="E2030" s="40" t="s">
        <v>4938</v>
      </c>
      <c r="F2030" s="40"/>
      <c r="G2030" s="40" t="s">
        <v>4972</v>
      </c>
      <c r="H2030" s="40"/>
      <c r="I2030" s="40" t="s">
        <v>4973</v>
      </c>
      <c r="J2030" s="40"/>
      <c r="K2030" s="37" t="s">
        <v>73</v>
      </c>
      <c r="L2030" s="38">
        <v>60</v>
      </c>
      <c r="M2030" s="37">
        <v>230000000</v>
      </c>
      <c r="N2030" s="41" t="s">
        <v>74</v>
      </c>
      <c r="O2030" s="33" t="s">
        <v>162</v>
      </c>
      <c r="P2030" s="37" t="s">
        <v>86</v>
      </c>
      <c r="Q2030" s="33" t="s">
        <v>77</v>
      </c>
      <c r="R2030" s="42" t="s">
        <v>4619</v>
      </c>
      <c r="S2030" s="38" t="s">
        <v>79</v>
      </c>
      <c r="T2030" s="38">
        <v>839</v>
      </c>
      <c r="U2030" s="43" t="s">
        <v>93</v>
      </c>
      <c r="V2030" s="32">
        <v>7</v>
      </c>
      <c r="W2030" s="60">
        <v>14818.749999999998</v>
      </c>
      <c r="X2030" s="34">
        <v>0</v>
      </c>
      <c r="Y2030" s="44">
        <f t="shared" si="60"/>
        <v>0</v>
      </c>
      <c r="Z2030" s="38" t="s">
        <v>81</v>
      </c>
      <c r="AA2030" s="45">
        <v>2014</v>
      </c>
      <c r="AB2030" s="38" t="s">
        <v>1851</v>
      </c>
    </row>
    <row r="2031" spans="2:28" s="46" customFormat="1" ht="76.5" customHeight="1" outlineLevel="1">
      <c r="B2031" s="38" t="s">
        <v>4974</v>
      </c>
      <c r="C2031" s="39" t="s">
        <v>66</v>
      </c>
      <c r="D2031" s="74" t="s">
        <v>4971</v>
      </c>
      <c r="E2031" s="40" t="s">
        <v>4938</v>
      </c>
      <c r="F2031" s="40"/>
      <c r="G2031" s="40" t="s">
        <v>4972</v>
      </c>
      <c r="H2031" s="40"/>
      <c r="I2031" s="40" t="s">
        <v>4973</v>
      </c>
      <c r="J2031" s="40"/>
      <c r="K2031" s="48" t="s">
        <v>73</v>
      </c>
      <c r="L2031" s="38">
        <v>60</v>
      </c>
      <c r="M2031" s="48">
        <v>230000000</v>
      </c>
      <c r="N2031" s="41" t="s">
        <v>74</v>
      </c>
      <c r="O2031" s="33" t="s">
        <v>174</v>
      </c>
      <c r="P2031" s="37" t="s">
        <v>86</v>
      </c>
      <c r="Q2031" s="33" t="s">
        <v>77</v>
      </c>
      <c r="R2031" s="42" t="s">
        <v>4619</v>
      </c>
      <c r="S2031" s="38" t="s">
        <v>79</v>
      </c>
      <c r="T2031" s="38">
        <v>839</v>
      </c>
      <c r="U2031" s="43" t="s">
        <v>93</v>
      </c>
      <c r="V2031" s="32">
        <v>7</v>
      </c>
      <c r="W2031" s="68">
        <v>39285.714285714283</v>
      </c>
      <c r="X2031" s="34">
        <v>0</v>
      </c>
      <c r="Y2031" s="44">
        <f t="shared" si="60"/>
        <v>0</v>
      </c>
      <c r="Z2031" s="38" t="s">
        <v>81</v>
      </c>
      <c r="AA2031" s="45">
        <v>2014</v>
      </c>
      <c r="AB2031" s="38" t="s">
        <v>1856</v>
      </c>
    </row>
    <row r="2032" spans="2:28" s="46" customFormat="1" ht="76.5" customHeight="1" outlineLevel="1">
      <c r="B2032" s="38" t="s">
        <v>4975</v>
      </c>
      <c r="C2032" s="39" t="s">
        <v>66</v>
      </c>
      <c r="D2032" s="74" t="s">
        <v>4971</v>
      </c>
      <c r="E2032" s="40" t="s">
        <v>4938</v>
      </c>
      <c r="F2032" s="40"/>
      <c r="G2032" s="40" t="s">
        <v>4972</v>
      </c>
      <c r="H2032" s="40"/>
      <c r="I2032" s="40" t="s">
        <v>4973</v>
      </c>
      <c r="J2032" s="40"/>
      <c r="K2032" s="48" t="s">
        <v>113</v>
      </c>
      <c r="L2032" s="38">
        <v>60</v>
      </c>
      <c r="M2032" s="48">
        <v>230000000</v>
      </c>
      <c r="N2032" s="41" t="s">
        <v>74</v>
      </c>
      <c r="O2032" s="33" t="s">
        <v>110</v>
      </c>
      <c r="P2032" s="37" t="s">
        <v>86</v>
      </c>
      <c r="Q2032" s="33" t="s">
        <v>77</v>
      </c>
      <c r="R2032" s="42" t="s">
        <v>4635</v>
      </c>
      <c r="S2032" s="38" t="s">
        <v>79</v>
      </c>
      <c r="T2032" s="38">
        <v>839</v>
      </c>
      <c r="U2032" s="43" t="s">
        <v>93</v>
      </c>
      <c r="V2032" s="43">
        <v>7</v>
      </c>
      <c r="W2032" s="68">
        <v>16300.999999999998</v>
      </c>
      <c r="X2032" s="34">
        <v>0</v>
      </c>
      <c r="Y2032" s="44">
        <f t="shared" si="60"/>
        <v>0</v>
      </c>
      <c r="Z2032" s="38" t="s">
        <v>81</v>
      </c>
      <c r="AA2032" s="45">
        <v>2014</v>
      </c>
      <c r="AB2032" s="56" t="s">
        <v>361</v>
      </c>
    </row>
    <row r="2033" spans="2:28" s="46" customFormat="1" ht="51" customHeight="1" outlineLevel="1">
      <c r="B2033" s="58" t="s">
        <v>4976</v>
      </c>
      <c r="C2033" s="38" t="s">
        <v>66</v>
      </c>
      <c r="D2033" s="38" t="s">
        <v>4971</v>
      </c>
      <c r="E2033" s="38" t="s">
        <v>4938</v>
      </c>
      <c r="F2033" s="38" t="s">
        <v>4943</v>
      </c>
      <c r="G2033" s="38" t="s">
        <v>4972</v>
      </c>
      <c r="H2033" s="38" t="s">
        <v>4944</v>
      </c>
      <c r="I2033" s="38" t="s">
        <v>4973</v>
      </c>
      <c r="J2033" s="38"/>
      <c r="K2033" s="38" t="s">
        <v>113</v>
      </c>
      <c r="L2033" s="38">
        <v>60</v>
      </c>
      <c r="M2033" s="38">
        <v>230000000</v>
      </c>
      <c r="N2033" s="41" t="s">
        <v>74</v>
      </c>
      <c r="O2033" s="33" t="s">
        <v>198</v>
      </c>
      <c r="P2033" s="38" t="s">
        <v>86</v>
      </c>
      <c r="Q2033" s="38" t="s">
        <v>77</v>
      </c>
      <c r="R2033" s="38" t="s">
        <v>199</v>
      </c>
      <c r="S2033" s="38" t="s">
        <v>79</v>
      </c>
      <c r="T2033" s="61">
        <v>839</v>
      </c>
      <c r="U2033" s="38" t="s">
        <v>93</v>
      </c>
      <c r="V2033" s="38">
        <v>7</v>
      </c>
      <c r="W2033" s="34">
        <v>42000</v>
      </c>
      <c r="X2033" s="34">
        <f t="shared" ref="X2033" si="61">V2033*W2033</f>
        <v>294000</v>
      </c>
      <c r="Y2033" s="44">
        <f t="shared" si="60"/>
        <v>329280.00000000006</v>
      </c>
      <c r="Z2033" s="38"/>
      <c r="AA2033" s="38">
        <v>2014</v>
      </c>
      <c r="AB2033" s="38"/>
    </row>
    <row r="2034" spans="2:28" s="46" customFormat="1" ht="76.5" customHeight="1" outlineLevel="1">
      <c r="B2034" s="38" t="s">
        <v>4977</v>
      </c>
      <c r="C2034" s="39" t="s">
        <v>66</v>
      </c>
      <c r="D2034" s="74" t="s">
        <v>4978</v>
      </c>
      <c r="E2034" s="40" t="s">
        <v>4979</v>
      </c>
      <c r="F2034" s="40" t="s">
        <v>4980</v>
      </c>
      <c r="G2034" s="40" t="s">
        <v>4981</v>
      </c>
      <c r="H2034" s="40"/>
      <c r="I2034" s="40" t="s">
        <v>4982</v>
      </c>
      <c r="J2034" s="40"/>
      <c r="K2034" s="37" t="s">
        <v>73</v>
      </c>
      <c r="L2034" s="38">
        <v>45</v>
      </c>
      <c r="M2034" s="37">
        <v>230000000</v>
      </c>
      <c r="N2034" s="41" t="s">
        <v>74</v>
      </c>
      <c r="O2034" s="33" t="s">
        <v>162</v>
      </c>
      <c r="P2034" s="37" t="s">
        <v>86</v>
      </c>
      <c r="Q2034" s="33" t="s">
        <v>77</v>
      </c>
      <c r="R2034" s="42" t="s">
        <v>4619</v>
      </c>
      <c r="S2034" s="38" t="s">
        <v>79</v>
      </c>
      <c r="T2034" s="38">
        <v>796</v>
      </c>
      <c r="U2034" s="32" t="s">
        <v>80</v>
      </c>
      <c r="V2034" s="32">
        <v>12</v>
      </c>
      <c r="W2034" s="60">
        <v>3674.9999999999995</v>
      </c>
      <c r="X2034" s="34">
        <v>0</v>
      </c>
      <c r="Y2034" s="44">
        <f t="shared" si="60"/>
        <v>0</v>
      </c>
      <c r="Z2034" s="38" t="s">
        <v>81</v>
      </c>
      <c r="AA2034" s="45">
        <v>2014</v>
      </c>
      <c r="AB2034" s="38" t="s">
        <v>122</v>
      </c>
    </row>
    <row r="2035" spans="2:28" s="46" customFormat="1" ht="76.5" customHeight="1" outlineLevel="1">
      <c r="B2035" s="38" t="s">
        <v>4983</v>
      </c>
      <c r="C2035" s="39" t="s">
        <v>66</v>
      </c>
      <c r="D2035" s="74" t="s">
        <v>4978</v>
      </c>
      <c r="E2035" s="40" t="s">
        <v>4979</v>
      </c>
      <c r="F2035" s="40" t="s">
        <v>4980</v>
      </c>
      <c r="G2035" s="40" t="s">
        <v>4981</v>
      </c>
      <c r="H2035" s="40"/>
      <c r="I2035" s="40" t="s">
        <v>4984</v>
      </c>
      <c r="J2035" s="40"/>
      <c r="K2035" s="37" t="s">
        <v>73</v>
      </c>
      <c r="L2035" s="38">
        <v>45</v>
      </c>
      <c r="M2035" s="37">
        <v>230000000</v>
      </c>
      <c r="N2035" s="41" t="s">
        <v>74</v>
      </c>
      <c r="O2035" s="33" t="s">
        <v>162</v>
      </c>
      <c r="P2035" s="37" t="s">
        <v>86</v>
      </c>
      <c r="Q2035" s="33" t="s">
        <v>77</v>
      </c>
      <c r="R2035" s="42" t="s">
        <v>4619</v>
      </c>
      <c r="S2035" s="38" t="s">
        <v>79</v>
      </c>
      <c r="T2035" s="38">
        <v>796</v>
      </c>
      <c r="U2035" s="32" t="s">
        <v>80</v>
      </c>
      <c r="V2035" s="32">
        <v>38</v>
      </c>
      <c r="W2035" s="60">
        <v>3674.9999999999995</v>
      </c>
      <c r="X2035" s="34">
        <v>0</v>
      </c>
      <c r="Y2035" s="44">
        <f t="shared" si="60"/>
        <v>0</v>
      </c>
      <c r="Z2035" s="38" t="s">
        <v>81</v>
      </c>
      <c r="AA2035" s="45">
        <v>2014</v>
      </c>
      <c r="AB2035" s="38" t="s">
        <v>122</v>
      </c>
    </row>
    <row r="2036" spans="2:28" s="46" customFormat="1" ht="76.5" customHeight="1" outlineLevel="1">
      <c r="B2036" s="38" t="s">
        <v>4985</v>
      </c>
      <c r="C2036" s="39" t="s">
        <v>66</v>
      </c>
      <c r="D2036" s="74" t="s">
        <v>4978</v>
      </c>
      <c r="E2036" s="40" t="s">
        <v>4979</v>
      </c>
      <c r="F2036" s="40" t="s">
        <v>4980</v>
      </c>
      <c r="G2036" s="40" t="s">
        <v>4981</v>
      </c>
      <c r="H2036" s="40"/>
      <c r="I2036" s="40" t="s">
        <v>4986</v>
      </c>
      <c r="J2036" s="40"/>
      <c r="K2036" s="37" t="s">
        <v>73</v>
      </c>
      <c r="L2036" s="38">
        <v>45</v>
      </c>
      <c r="M2036" s="37">
        <v>230000000</v>
      </c>
      <c r="N2036" s="41" t="s">
        <v>74</v>
      </c>
      <c r="O2036" s="33" t="s">
        <v>162</v>
      </c>
      <c r="P2036" s="37" t="s">
        <v>86</v>
      </c>
      <c r="Q2036" s="33" t="s">
        <v>77</v>
      </c>
      <c r="R2036" s="42" t="s">
        <v>4619</v>
      </c>
      <c r="S2036" s="38" t="s">
        <v>79</v>
      </c>
      <c r="T2036" s="38">
        <v>796</v>
      </c>
      <c r="U2036" s="32" t="s">
        <v>80</v>
      </c>
      <c r="V2036" s="32">
        <v>76</v>
      </c>
      <c r="W2036" s="60">
        <v>3674.9999999999995</v>
      </c>
      <c r="X2036" s="34">
        <v>0</v>
      </c>
      <c r="Y2036" s="44">
        <f t="shared" si="60"/>
        <v>0</v>
      </c>
      <c r="Z2036" s="38" t="s">
        <v>81</v>
      </c>
      <c r="AA2036" s="45">
        <v>2014</v>
      </c>
      <c r="AB2036" s="38" t="s">
        <v>122</v>
      </c>
    </row>
    <row r="2037" spans="2:28" s="46" customFormat="1" ht="76.5" customHeight="1" outlineLevel="1">
      <c r="B2037" s="38" t="s">
        <v>4987</v>
      </c>
      <c r="C2037" s="39" t="s">
        <v>66</v>
      </c>
      <c r="D2037" s="74" t="s">
        <v>4978</v>
      </c>
      <c r="E2037" s="40" t="s">
        <v>4979</v>
      </c>
      <c r="F2037" s="40" t="s">
        <v>4980</v>
      </c>
      <c r="G2037" s="40" t="s">
        <v>4981</v>
      </c>
      <c r="H2037" s="40"/>
      <c r="I2037" s="40" t="s">
        <v>4988</v>
      </c>
      <c r="J2037" s="40"/>
      <c r="K2037" s="37" t="s">
        <v>73</v>
      </c>
      <c r="L2037" s="38">
        <v>45</v>
      </c>
      <c r="M2037" s="37">
        <v>230000000</v>
      </c>
      <c r="N2037" s="41" t="s">
        <v>74</v>
      </c>
      <c r="O2037" s="33" t="s">
        <v>162</v>
      </c>
      <c r="P2037" s="37" t="s">
        <v>86</v>
      </c>
      <c r="Q2037" s="33" t="s">
        <v>77</v>
      </c>
      <c r="R2037" s="42" t="s">
        <v>4619</v>
      </c>
      <c r="S2037" s="38" t="s">
        <v>79</v>
      </c>
      <c r="T2037" s="38">
        <v>796</v>
      </c>
      <c r="U2037" s="32" t="s">
        <v>80</v>
      </c>
      <c r="V2037" s="32">
        <v>63</v>
      </c>
      <c r="W2037" s="60">
        <v>3674.9999999999995</v>
      </c>
      <c r="X2037" s="34">
        <v>0</v>
      </c>
      <c r="Y2037" s="44">
        <f t="shared" si="60"/>
        <v>0</v>
      </c>
      <c r="Z2037" s="38" t="s">
        <v>81</v>
      </c>
      <c r="AA2037" s="45">
        <v>2014</v>
      </c>
      <c r="AB2037" s="38" t="s">
        <v>122</v>
      </c>
    </row>
    <row r="2038" spans="2:28" s="46" customFormat="1" ht="76.5" customHeight="1" outlineLevel="1">
      <c r="B2038" s="38" t="s">
        <v>4989</v>
      </c>
      <c r="C2038" s="39" t="s">
        <v>66</v>
      </c>
      <c r="D2038" s="74" t="s">
        <v>4978</v>
      </c>
      <c r="E2038" s="40" t="s">
        <v>4979</v>
      </c>
      <c r="F2038" s="40" t="s">
        <v>4980</v>
      </c>
      <c r="G2038" s="40" t="s">
        <v>4981</v>
      </c>
      <c r="H2038" s="40"/>
      <c r="I2038" s="40" t="s">
        <v>4990</v>
      </c>
      <c r="J2038" s="40"/>
      <c r="K2038" s="37" t="s">
        <v>73</v>
      </c>
      <c r="L2038" s="38">
        <v>45</v>
      </c>
      <c r="M2038" s="37">
        <v>230000000</v>
      </c>
      <c r="N2038" s="41" t="s">
        <v>74</v>
      </c>
      <c r="O2038" s="33" t="s">
        <v>162</v>
      </c>
      <c r="P2038" s="37" t="s">
        <v>86</v>
      </c>
      <c r="Q2038" s="33" t="s">
        <v>77</v>
      </c>
      <c r="R2038" s="42" t="s">
        <v>4619</v>
      </c>
      <c r="S2038" s="38" t="s">
        <v>79</v>
      </c>
      <c r="T2038" s="38">
        <v>796</v>
      </c>
      <c r="U2038" s="32" t="s">
        <v>80</v>
      </c>
      <c r="V2038" s="32">
        <v>58</v>
      </c>
      <c r="W2038" s="60">
        <v>3674.9999999999995</v>
      </c>
      <c r="X2038" s="34">
        <v>0</v>
      </c>
      <c r="Y2038" s="44">
        <f t="shared" si="60"/>
        <v>0</v>
      </c>
      <c r="Z2038" s="38" t="s">
        <v>81</v>
      </c>
      <c r="AA2038" s="45">
        <v>2014</v>
      </c>
      <c r="AB2038" s="38" t="s">
        <v>122</v>
      </c>
    </row>
    <row r="2039" spans="2:28" s="46" customFormat="1" ht="76.5" customHeight="1" outlineLevel="1">
      <c r="B2039" s="38" t="s">
        <v>4991</v>
      </c>
      <c r="C2039" s="39" t="s">
        <v>66</v>
      </c>
      <c r="D2039" s="74" t="s">
        <v>4978</v>
      </c>
      <c r="E2039" s="40" t="s">
        <v>4979</v>
      </c>
      <c r="F2039" s="40" t="s">
        <v>4980</v>
      </c>
      <c r="G2039" s="40" t="s">
        <v>4981</v>
      </c>
      <c r="H2039" s="40"/>
      <c r="I2039" s="40" t="s">
        <v>4992</v>
      </c>
      <c r="J2039" s="40"/>
      <c r="K2039" s="37" t="s">
        <v>73</v>
      </c>
      <c r="L2039" s="38">
        <v>45</v>
      </c>
      <c r="M2039" s="37">
        <v>230000000</v>
      </c>
      <c r="N2039" s="41" t="s">
        <v>74</v>
      </c>
      <c r="O2039" s="33" t="s">
        <v>162</v>
      </c>
      <c r="P2039" s="37" t="s">
        <v>86</v>
      </c>
      <c r="Q2039" s="33" t="s">
        <v>77</v>
      </c>
      <c r="R2039" s="42" t="s">
        <v>4619</v>
      </c>
      <c r="S2039" s="38" t="s">
        <v>79</v>
      </c>
      <c r="T2039" s="38">
        <v>796</v>
      </c>
      <c r="U2039" s="32" t="s">
        <v>80</v>
      </c>
      <c r="V2039" s="32">
        <v>58</v>
      </c>
      <c r="W2039" s="60">
        <v>3674.9999999999995</v>
      </c>
      <c r="X2039" s="34">
        <v>0</v>
      </c>
      <c r="Y2039" s="44">
        <f t="shared" si="60"/>
        <v>0</v>
      </c>
      <c r="Z2039" s="38" t="s">
        <v>81</v>
      </c>
      <c r="AA2039" s="45">
        <v>2014</v>
      </c>
      <c r="AB2039" s="38" t="s">
        <v>122</v>
      </c>
    </row>
    <row r="2040" spans="2:28" s="46" customFormat="1" ht="76.5" customHeight="1" outlineLevel="1">
      <c r="B2040" s="38" t="s">
        <v>4993</v>
      </c>
      <c r="C2040" s="39" t="s">
        <v>66</v>
      </c>
      <c r="D2040" s="74" t="s">
        <v>4978</v>
      </c>
      <c r="E2040" s="40" t="s">
        <v>4979</v>
      </c>
      <c r="F2040" s="40" t="s">
        <v>4980</v>
      </c>
      <c r="G2040" s="40" t="s">
        <v>4981</v>
      </c>
      <c r="H2040" s="40"/>
      <c r="I2040" s="40" t="s">
        <v>4994</v>
      </c>
      <c r="J2040" s="40"/>
      <c r="K2040" s="37" t="s">
        <v>73</v>
      </c>
      <c r="L2040" s="38">
        <v>45</v>
      </c>
      <c r="M2040" s="37">
        <v>230000000</v>
      </c>
      <c r="N2040" s="41" t="s">
        <v>74</v>
      </c>
      <c r="O2040" s="33" t="s">
        <v>162</v>
      </c>
      <c r="P2040" s="37" t="s">
        <v>86</v>
      </c>
      <c r="Q2040" s="33" t="s">
        <v>77</v>
      </c>
      <c r="R2040" s="42" t="s">
        <v>4619</v>
      </c>
      <c r="S2040" s="38" t="s">
        <v>79</v>
      </c>
      <c r="T2040" s="38">
        <v>796</v>
      </c>
      <c r="U2040" s="32" t="s">
        <v>80</v>
      </c>
      <c r="V2040" s="32">
        <v>33</v>
      </c>
      <c r="W2040" s="60">
        <v>3674.9999999999995</v>
      </c>
      <c r="X2040" s="34">
        <v>0</v>
      </c>
      <c r="Y2040" s="44">
        <f t="shared" si="60"/>
        <v>0</v>
      </c>
      <c r="Z2040" s="38" t="s">
        <v>81</v>
      </c>
      <c r="AA2040" s="45">
        <v>2014</v>
      </c>
      <c r="AB2040" s="38" t="s">
        <v>122</v>
      </c>
    </row>
    <row r="2041" spans="2:28" s="46" customFormat="1" ht="76.5" customHeight="1" outlineLevel="1">
      <c r="B2041" s="38" t="s">
        <v>4995</v>
      </c>
      <c r="C2041" s="39" t="s">
        <v>66</v>
      </c>
      <c r="D2041" s="74" t="s">
        <v>4978</v>
      </c>
      <c r="E2041" s="40" t="s">
        <v>4979</v>
      </c>
      <c r="F2041" s="40" t="s">
        <v>4980</v>
      </c>
      <c r="G2041" s="40" t="s">
        <v>4981</v>
      </c>
      <c r="H2041" s="40"/>
      <c r="I2041" s="40" t="s">
        <v>4996</v>
      </c>
      <c r="J2041" s="40"/>
      <c r="K2041" s="37" t="s">
        <v>73</v>
      </c>
      <c r="L2041" s="38">
        <v>45</v>
      </c>
      <c r="M2041" s="37">
        <v>230000000</v>
      </c>
      <c r="N2041" s="41" t="s">
        <v>74</v>
      </c>
      <c r="O2041" s="33" t="s">
        <v>162</v>
      </c>
      <c r="P2041" s="37" t="s">
        <v>86</v>
      </c>
      <c r="Q2041" s="33" t="s">
        <v>77</v>
      </c>
      <c r="R2041" s="42" t="s">
        <v>4619</v>
      </c>
      <c r="S2041" s="38" t="s">
        <v>79</v>
      </c>
      <c r="T2041" s="38">
        <v>796</v>
      </c>
      <c r="U2041" s="32" t="s">
        <v>80</v>
      </c>
      <c r="V2041" s="32">
        <v>7</v>
      </c>
      <c r="W2041" s="60">
        <v>3674.9999999999995</v>
      </c>
      <c r="X2041" s="34">
        <v>0</v>
      </c>
      <c r="Y2041" s="44">
        <f t="shared" si="60"/>
        <v>0</v>
      </c>
      <c r="Z2041" s="38" t="s">
        <v>81</v>
      </c>
      <c r="AA2041" s="45">
        <v>2014</v>
      </c>
      <c r="AB2041" s="38" t="s">
        <v>122</v>
      </c>
    </row>
    <row r="2042" spans="2:28" s="46" customFormat="1" ht="76.5" customHeight="1" outlineLevel="1">
      <c r="B2042" s="38" t="s">
        <v>4997</v>
      </c>
      <c r="C2042" s="39" t="s">
        <v>66</v>
      </c>
      <c r="D2042" s="74" t="s">
        <v>4998</v>
      </c>
      <c r="E2042" s="40" t="s">
        <v>4999</v>
      </c>
      <c r="F2042" s="40" t="s">
        <v>5000</v>
      </c>
      <c r="G2042" s="40" t="s">
        <v>5001</v>
      </c>
      <c r="H2042" s="40"/>
      <c r="I2042" s="40" t="s">
        <v>5002</v>
      </c>
      <c r="J2042" s="40"/>
      <c r="K2042" s="37" t="s">
        <v>73</v>
      </c>
      <c r="L2042" s="38">
        <v>60</v>
      </c>
      <c r="M2042" s="37">
        <v>230000000</v>
      </c>
      <c r="N2042" s="41" t="s">
        <v>74</v>
      </c>
      <c r="O2042" s="33" t="s">
        <v>162</v>
      </c>
      <c r="P2042" s="37" t="s">
        <v>86</v>
      </c>
      <c r="Q2042" s="33" t="s">
        <v>77</v>
      </c>
      <c r="R2042" s="42" t="s">
        <v>4619</v>
      </c>
      <c r="S2042" s="38" t="s">
        <v>79</v>
      </c>
      <c r="T2042" s="38">
        <v>839</v>
      </c>
      <c r="U2042" s="43" t="s">
        <v>93</v>
      </c>
      <c r="V2042" s="32">
        <v>60</v>
      </c>
      <c r="W2042" s="60">
        <v>6937.5</v>
      </c>
      <c r="X2042" s="34">
        <v>0</v>
      </c>
      <c r="Y2042" s="44">
        <f t="shared" si="60"/>
        <v>0</v>
      </c>
      <c r="Z2042" s="38" t="s">
        <v>81</v>
      </c>
      <c r="AA2042" s="45">
        <v>2014</v>
      </c>
      <c r="AB2042" s="38" t="s">
        <v>122</v>
      </c>
    </row>
    <row r="2043" spans="2:28" s="46" customFormat="1" ht="76.5" customHeight="1" outlineLevel="1">
      <c r="B2043" s="38" t="s">
        <v>5003</v>
      </c>
      <c r="C2043" s="39" t="s">
        <v>66</v>
      </c>
      <c r="D2043" s="74" t="s">
        <v>4998</v>
      </c>
      <c r="E2043" s="40" t="s">
        <v>4999</v>
      </c>
      <c r="F2043" s="40" t="s">
        <v>5000</v>
      </c>
      <c r="G2043" s="40" t="s">
        <v>5001</v>
      </c>
      <c r="H2043" s="40"/>
      <c r="I2043" s="40" t="s">
        <v>5004</v>
      </c>
      <c r="J2043" s="40"/>
      <c r="K2043" s="37" t="s">
        <v>73</v>
      </c>
      <c r="L2043" s="38">
        <v>60</v>
      </c>
      <c r="M2043" s="37">
        <v>230000000</v>
      </c>
      <c r="N2043" s="41" t="s">
        <v>74</v>
      </c>
      <c r="O2043" s="33" t="s">
        <v>162</v>
      </c>
      <c r="P2043" s="37" t="s">
        <v>86</v>
      </c>
      <c r="Q2043" s="33" t="s">
        <v>77</v>
      </c>
      <c r="R2043" s="42" t="s">
        <v>4619</v>
      </c>
      <c r="S2043" s="38" t="s">
        <v>79</v>
      </c>
      <c r="T2043" s="38">
        <v>839</v>
      </c>
      <c r="U2043" s="43" t="s">
        <v>93</v>
      </c>
      <c r="V2043" s="32">
        <v>65</v>
      </c>
      <c r="W2043" s="60">
        <v>6937.5</v>
      </c>
      <c r="X2043" s="34">
        <v>0</v>
      </c>
      <c r="Y2043" s="44">
        <f t="shared" si="60"/>
        <v>0</v>
      </c>
      <c r="Z2043" s="38" t="s">
        <v>81</v>
      </c>
      <c r="AA2043" s="45">
        <v>2014</v>
      </c>
      <c r="AB2043" s="38" t="s">
        <v>122</v>
      </c>
    </row>
    <row r="2044" spans="2:28" s="46" customFormat="1" ht="76.5" customHeight="1" outlineLevel="1">
      <c r="B2044" s="38" t="s">
        <v>5005</v>
      </c>
      <c r="C2044" s="39" t="s">
        <v>66</v>
      </c>
      <c r="D2044" s="74" t="s">
        <v>4998</v>
      </c>
      <c r="E2044" s="40" t="s">
        <v>4999</v>
      </c>
      <c r="F2044" s="40" t="s">
        <v>5000</v>
      </c>
      <c r="G2044" s="40" t="s">
        <v>5001</v>
      </c>
      <c r="H2044" s="40"/>
      <c r="I2044" s="40" t="s">
        <v>5006</v>
      </c>
      <c r="J2044" s="40"/>
      <c r="K2044" s="37" t="s">
        <v>73</v>
      </c>
      <c r="L2044" s="38">
        <v>60</v>
      </c>
      <c r="M2044" s="37">
        <v>230000000</v>
      </c>
      <c r="N2044" s="41" t="s">
        <v>74</v>
      </c>
      <c r="O2044" s="33" t="s">
        <v>162</v>
      </c>
      <c r="P2044" s="37" t="s">
        <v>86</v>
      </c>
      <c r="Q2044" s="33" t="s">
        <v>77</v>
      </c>
      <c r="R2044" s="42" t="s">
        <v>4619</v>
      </c>
      <c r="S2044" s="38" t="s">
        <v>79</v>
      </c>
      <c r="T2044" s="38">
        <v>839</v>
      </c>
      <c r="U2044" s="43" t="s">
        <v>93</v>
      </c>
      <c r="V2044" s="32">
        <v>71</v>
      </c>
      <c r="W2044" s="60">
        <v>6937.5</v>
      </c>
      <c r="X2044" s="34">
        <v>0</v>
      </c>
      <c r="Y2044" s="44">
        <f t="shared" si="60"/>
        <v>0</v>
      </c>
      <c r="Z2044" s="38" t="s">
        <v>81</v>
      </c>
      <c r="AA2044" s="45">
        <v>2014</v>
      </c>
      <c r="AB2044" s="38" t="s">
        <v>122</v>
      </c>
    </row>
    <row r="2045" spans="2:28" s="46" customFormat="1" ht="76.5" customHeight="1" outlineLevel="1">
      <c r="B2045" s="38" t="s">
        <v>5007</v>
      </c>
      <c r="C2045" s="39" t="s">
        <v>66</v>
      </c>
      <c r="D2045" s="74" t="s">
        <v>4998</v>
      </c>
      <c r="E2045" s="40" t="s">
        <v>4999</v>
      </c>
      <c r="F2045" s="40" t="s">
        <v>5000</v>
      </c>
      <c r="G2045" s="40" t="s">
        <v>5001</v>
      </c>
      <c r="H2045" s="40"/>
      <c r="I2045" s="40" t="s">
        <v>5008</v>
      </c>
      <c r="J2045" s="40"/>
      <c r="K2045" s="37" t="s">
        <v>73</v>
      </c>
      <c r="L2045" s="38">
        <v>60</v>
      </c>
      <c r="M2045" s="37">
        <v>230000000</v>
      </c>
      <c r="N2045" s="41" t="s">
        <v>74</v>
      </c>
      <c r="O2045" s="33" t="s">
        <v>162</v>
      </c>
      <c r="P2045" s="37" t="s">
        <v>86</v>
      </c>
      <c r="Q2045" s="33" t="s">
        <v>77</v>
      </c>
      <c r="R2045" s="42" t="s">
        <v>4619</v>
      </c>
      <c r="S2045" s="33" t="s">
        <v>79</v>
      </c>
      <c r="T2045" s="38">
        <v>839</v>
      </c>
      <c r="U2045" s="43" t="s">
        <v>93</v>
      </c>
      <c r="V2045" s="32">
        <v>49</v>
      </c>
      <c r="W2045" s="60">
        <v>6937.5</v>
      </c>
      <c r="X2045" s="34">
        <v>0</v>
      </c>
      <c r="Y2045" s="44">
        <f t="shared" si="60"/>
        <v>0</v>
      </c>
      <c r="Z2045" s="38" t="s">
        <v>81</v>
      </c>
      <c r="AA2045" s="45">
        <v>2014</v>
      </c>
      <c r="AB2045" s="38" t="s">
        <v>122</v>
      </c>
    </row>
    <row r="2046" spans="2:28" s="46" customFormat="1" ht="76.5" customHeight="1" outlineLevel="1">
      <c r="B2046" s="38" t="s">
        <v>5009</v>
      </c>
      <c r="C2046" s="39" t="s">
        <v>66</v>
      </c>
      <c r="D2046" s="74" t="s">
        <v>4998</v>
      </c>
      <c r="E2046" s="40" t="s">
        <v>4999</v>
      </c>
      <c r="F2046" s="40" t="s">
        <v>5000</v>
      </c>
      <c r="G2046" s="40" t="s">
        <v>5001</v>
      </c>
      <c r="H2046" s="40"/>
      <c r="I2046" s="40" t="s">
        <v>5010</v>
      </c>
      <c r="J2046" s="40"/>
      <c r="K2046" s="37" t="s">
        <v>73</v>
      </c>
      <c r="L2046" s="38">
        <v>60</v>
      </c>
      <c r="M2046" s="37">
        <v>230000000</v>
      </c>
      <c r="N2046" s="41" t="s">
        <v>74</v>
      </c>
      <c r="O2046" s="33" t="s">
        <v>162</v>
      </c>
      <c r="P2046" s="37" t="s">
        <v>86</v>
      </c>
      <c r="Q2046" s="33" t="s">
        <v>77</v>
      </c>
      <c r="R2046" s="42" t="s">
        <v>4619</v>
      </c>
      <c r="S2046" s="33" t="s">
        <v>79</v>
      </c>
      <c r="T2046" s="38">
        <v>839</v>
      </c>
      <c r="U2046" s="43" t="s">
        <v>93</v>
      </c>
      <c r="V2046" s="32">
        <v>49</v>
      </c>
      <c r="W2046" s="60">
        <v>6937.5</v>
      </c>
      <c r="X2046" s="34">
        <v>0</v>
      </c>
      <c r="Y2046" s="44">
        <f t="shared" si="60"/>
        <v>0</v>
      </c>
      <c r="Z2046" s="38" t="s">
        <v>81</v>
      </c>
      <c r="AA2046" s="45">
        <v>2014</v>
      </c>
      <c r="AB2046" s="38" t="s">
        <v>122</v>
      </c>
    </row>
    <row r="2047" spans="2:28" s="46" customFormat="1" ht="76.5" customHeight="1" outlineLevel="1">
      <c r="B2047" s="38" t="s">
        <v>5011</v>
      </c>
      <c r="C2047" s="39" t="s">
        <v>66</v>
      </c>
      <c r="D2047" s="74" t="s">
        <v>4998</v>
      </c>
      <c r="E2047" s="40" t="s">
        <v>4999</v>
      </c>
      <c r="F2047" s="40" t="s">
        <v>5000</v>
      </c>
      <c r="G2047" s="40" t="s">
        <v>5001</v>
      </c>
      <c r="H2047" s="40"/>
      <c r="I2047" s="40" t="s">
        <v>5012</v>
      </c>
      <c r="J2047" s="40"/>
      <c r="K2047" s="37" t="s">
        <v>73</v>
      </c>
      <c r="L2047" s="38">
        <v>60</v>
      </c>
      <c r="M2047" s="37">
        <v>230000000</v>
      </c>
      <c r="N2047" s="41" t="s">
        <v>74</v>
      </c>
      <c r="O2047" s="33" t="s">
        <v>162</v>
      </c>
      <c r="P2047" s="37" t="s">
        <v>86</v>
      </c>
      <c r="Q2047" s="33" t="s">
        <v>77</v>
      </c>
      <c r="R2047" s="42" t="s">
        <v>4619</v>
      </c>
      <c r="S2047" s="33" t="s">
        <v>79</v>
      </c>
      <c r="T2047" s="38">
        <v>839</v>
      </c>
      <c r="U2047" s="43" t="s">
        <v>93</v>
      </c>
      <c r="V2047" s="32">
        <v>31</v>
      </c>
      <c r="W2047" s="60">
        <v>6937.4999999999991</v>
      </c>
      <c r="X2047" s="34">
        <v>0</v>
      </c>
      <c r="Y2047" s="44">
        <f t="shared" si="60"/>
        <v>0</v>
      </c>
      <c r="Z2047" s="38" t="s">
        <v>81</v>
      </c>
      <c r="AA2047" s="45">
        <v>2014</v>
      </c>
      <c r="AB2047" s="38" t="s">
        <v>122</v>
      </c>
    </row>
    <row r="2048" spans="2:28" s="46" customFormat="1" ht="76.5" customHeight="1" outlineLevel="1">
      <c r="B2048" s="38" t="s">
        <v>5013</v>
      </c>
      <c r="C2048" s="39" t="s">
        <v>66</v>
      </c>
      <c r="D2048" s="74" t="s">
        <v>5014</v>
      </c>
      <c r="E2048" s="40" t="s">
        <v>5015</v>
      </c>
      <c r="F2048" s="40" t="s">
        <v>5016</v>
      </c>
      <c r="G2048" s="40" t="s">
        <v>5017</v>
      </c>
      <c r="H2048" s="40"/>
      <c r="I2048" s="40" t="s">
        <v>5018</v>
      </c>
      <c r="J2048" s="40"/>
      <c r="K2048" s="37" t="s">
        <v>73</v>
      </c>
      <c r="L2048" s="38">
        <v>53</v>
      </c>
      <c r="M2048" s="37">
        <v>230000000</v>
      </c>
      <c r="N2048" s="41" t="s">
        <v>74</v>
      </c>
      <c r="O2048" s="33" t="s">
        <v>162</v>
      </c>
      <c r="P2048" s="37" t="s">
        <v>86</v>
      </c>
      <c r="Q2048" s="33" t="s">
        <v>77</v>
      </c>
      <c r="R2048" s="42" t="s">
        <v>4619</v>
      </c>
      <c r="S2048" s="33" t="s">
        <v>79</v>
      </c>
      <c r="T2048" s="38">
        <v>839</v>
      </c>
      <c r="U2048" s="43" t="s">
        <v>93</v>
      </c>
      <c r="V2048" s="32">
        <v>9</v>
      </c>
      <c r="W2048" s="60">
        <v>66964.28571428571</v>
      </c>
      <c r="X2048" s="34">
        <v>0</v>
      </c>
      <c r="Y2048" s="44">
        <f t="shared" si="60"/>
        <v>0</v>
      </c>
      <c r="Z2048" s="38" t="s">
        <v>81</v>
      </c>
      <c r="AA2048" s="45">
        <v>2014</v>
      </c>
      <c r="AB2048" s="38" t="s">
        <v>122</v>
      </c>
    </row>
    <row r="2049" spans="2:28" s="46" customFormat="1" ht="76.5" customHeight="1" outlineLevel="1">
      <c r="B2049" s="38" t="s">
        <v>5019</v>
      </c>
      <c r="C2049" s="39" t="s">
        <v>66</v>
      </c>
      <c r="D2049" s="74" t="s">
        <v>5014</v>
      </c>
      <c r="E2049" s="40" t="s">
        <v>5015</v>
      </c>
      <c r="F2049" s="40" t="s">
        <v>5016</v>
      </c>
      <c r="G2049" s="40" t="s">
        <v>5017</v>
      </c>
      <c r="H2049" s="40"/>
      <c r="I2049" s="40" t="s">
        <v>5020</v>
      </c>
      <c r="J2049" s="40"/>
      <c r="K2049" s="37" t="s">
        <v>73</v>
      </c>
      <c r="L2049" s="38">
        <v>53</v>
      </c>
      <c r="M2049" s="37">
        <v>230000000</v>
      </c>
      <c r="N2049" s="41" t="s">
        <v>74</v>
      </c>
      <c r="O2049" s="33" t="s">
        <v>162</v>
      </c>
      <c r="P2049" s="37" t="s">
        <v>86</v>
      </c>
      <c r="Q2049" s="33" t="s">
        <v>77</v>
      </c>
      <c r="R2049" s="42" t="s">
        <v>4619</v>
      </c>
      <c r="S2049" s="38" t="s">
        <v>79</v>
      </c>
      <c r="T2049" s="38">
        <v>839</v>
      </c>
      <c r="U2049" s="43" t="s">
        <v>93</v>
      </c>
      <c r="V2049" s="32">
        <v>20</v>
      </c>
      <c r="W2049" s="60">
        <v>66964.28571428571</v>
      </c>
      <c r="X2049" s="34">
        <v>0</v>
      </c>
      <c r="Y2049" s="44">
        <f t="shared" si="60"/>
        <v>0</v>
      </c>
      <c r="Z2049" s="38" t="s">
        <v>81</v>
      </c>
      <c r="AA2049" s="45">
        <v>2014</v>
      </c>
      <c r="AB2049" s="38" t="s">
        <v>122</v>
      </c>
    </row>
    <row r="2050" spans="2:28" s="46" customFormat="1" ht="76.5" customHeight="1" outlineLevel="1">
      <c r="B2050" s="38" t="s">
        <v>5021</v>
      </c>
      <c r="C2050" s="39" t="s">
        <v>66</v>
      </c>
      <c r="D2050" s="74" t="s">
        <v>5014</v>
      </c>
      <c r="E2050" s="40" t="s">
        <v>5015</v>
      </c>
      <c r="F2050" s="40" t="s">
        <v>5016</v>
      </c>
      <c r="G2050" s="40" t="s">
        <v>5017</v>
      </c>
      <c r="H2050" s="40"/>
      <c r="I2050" s="40" t="s">
        <v>5022</v>
      </c>
      <c r="J2050" s="40"/>
      <c r="K2050" s="37" t="s">
        <v>73</v>
      </c>
      <c r="L2050" s="38">
        <v>53</v>
      </c>
      <c r="M2050" s="37">
        <v>230000000</v>
      </c>
      <c r="N2050" s="41" t="s">
        <v>74</v>
      </c>
      <c r="O2050" s="33" t="s">
        <v>162</v>
      </c>
      <c r="P2050" s="37" t="s">
        <v>86</v>
      </c>
      <c r="Q2050" s="33" t="s">
        <v>77</v>
      </c>
      <c r="R2050" s="42" t="s">
        <v>4619</v>
      </c>
      <c r="S2050" s="38" t="s">
        <v>79</v>
      </c>
      <c r="T2050" s="38">
        <v>839</v>
      </c>
      <c r="U2050" s="43" t="s">
        <v>93</v>
      </c>
      <c r="V2050" s="32">
        <v>3</v>
      </c>
      <c r="W2050" s="60">
        <v>66964.28571428571</v>
      </c>
      <c r="X2050" s="34">
        <v>0</v>
      </c>
      <c r="Y2050" s="44">
        <f t="shared" si="60"/>
        <v>0</v>
      </c>
      <c r="Z2050" s="38" t="s">
        <v>81</v>
      </c>
      <c r="AA2050" s="45">
        <v>2014</v>
      </c>
      <c r="AB2050" s="38" t="s">
        <v>122</v>
      </c>
    </row>
    <row r="2051" spans="2:28" s="46" customFormat="1" ht="102" customHeight="1" outlineLevel="1">
      <c r="B2051" s="38" t="s">
        <v>5023</v>
      </c>
      <c r="C2051" s="39" t="s">
        <v>66</v>
      </c>
      <c r="D2051" s="74" t="s">
        <v>5024</v>
      </c>
      <c r="E2051" s="40" t="s">
        <v>5025</v>
      </c>
      <c r="F2051" s="40" t="s">
        <v>5026</v>
      </c>
      <c r="G2051" s="40" t="s">
        <v>5027</v>
      </c>
      <c r="H2051" s="40"/>
      <c r="I2051" s="40" t="s">
        <v>5028</v>
      </c>
      <c r="J2051" s="40"/>
      <c r="K2051" s="37" t="s">
        <v>130</v>
      </c>
      <c r="L2051" s="38">
        <v>45</v>
      </c>
      <c r="M2051" s="37">
        <v>230000000</v>
      </c>
      <c r="N2051" s="41" t="s">
        <v>74</v>
      </c>
      <c r="O2051" s="33" t="s">
        <v>174</v>
      </c>
      <c r="P2051" s="37" t="s">
        <v>86</v>
      </c>
      <c r="Q2051" s="33" t="s">
        <v>77</v>
      </c>
      <c r="R2051" s="42" t="s">
        <v>4619</v>
      </c>
      <c r="S2051" s="38" t="s">
        <v>79</v>
      </c>
      <c r="T2051" s="38">
        <v>839</v>
      </c>
      <c r="U2051" s="43" t="s">
        <v>93</v>
      </c>
      <c r="V2051" s="32">
        <v>22</v>
      </c>
      <c r="W2051" s="60">
        <v>160714.28571428571</v>
      </c>
      <c r="X2051" s="34">
        <v>0</v>
      </c>
      <c r="Y2051" s="44">
        <f t="shared" si="60"/>
        <v>0</v>
      </c>
      <c r="Z2051" s="32" t="s">
        <v>81</v>
      </c>
      <c r="AA2051" s="45">
        <v>2014</v>
      </c>
      <c r="AB2051" s="38" t="s">
        <v>122</v>
      </c>
    </row>
    <row r="2052" spans="2:28" s="46" customFormat="1" ht="76.5" customHeight="1" outlineLevel="1">
      <c r="B2052" s="38" t="s">
        <v>5029</v>
      </c>
      <c r="C2052" s="39" t="s">
        <v>66</v>
      </c>
      <c r="D2052" s="74" t="s">
        <v>5030</v>
      </c>
      <c r="E2052" s="40" t="s">
        <v>5031</v>
      </c>
      <c r="F2052" s="40"/>
      <c r="G2052" s="40" t="s">
        <v>5032</v>
      </c>
      <c r="H2052" s="40"/>
      <c r="I2052" s="40" t="s">
        <v>5033</v>
      </c>
      <c r="J2052" s="40"/>
      <c r="K2052" s="37" t="s">
        <v>113</v>
      </c>
      <c r="L2052" s="38">
        <v>55</v>
      </c>
      <c r="M2052" s="37">
        <v>230000000</v>
      </c>
      <c r="N2052" s="41" t="s">
        <v>74</v>
      </c>
      <c r="O2052" s="33" t="s">
        <v>174</v>
      </c>
      <c r="P2052" s="37" t="s">
        <v>86</v>
      </c>
      <c r="Q2052" s="33" t="s">
        <v>77</v>
      </c>
      <c r="R2052" s="42" t="s">
        <v>4619</v>
      </c>
      <c r="S2052" s="38" t="s">
        <v>79</v>
      </c>
      <c r="T2052" s="38">
        <v>796</v>
      </c>
      <c r="U2052" s="32" t="s">
        <v>80</v>
      </c>
      <c r="V2052" s="32">
        <v>41</v>
      </c>
      <c r="W2052" s="60">
        <v>525</v>
      </c>
      <c r="X2052" s="34">
        <v>0</v>
      </c>
      <c r="Y2052" s="44">
        <f t="shared" si="60"/>
        <v>0</v>
      </c>
      <c r="Z2052" s="38" t="s">
        <v>81</v>
      </c>
      <c r="AA2052" s="45">
        <v>2014</v>
      </c>
      <c r="AB2052" s="38" t="s">
        <v>122</v>
      </c>
    </row>
    <row r="2053" spans="2:28" s="46" customFormat="1" ht="76.5" customHeight="1" outlineLevel="1">
      <c r="B2053" s="38" t="s">
        <v>5034</v>
      </c>
      <c r="C2053" s="39" t="s">
        <v>66</v>
      </c>
      <c r="D2053" s="74" t="s">
        <v>5035</v>
      </c>
      <c r="E2053" s="40" t="s">
        <v>5036</v>
      </c>
      <c r="F2053" s="40" t="s">
        <v>5037</v>
      </c>
      <c r="G2053" s="40" t="s">
        <v>5038</v>
      </c>
      <c r="H2053" s="40"/>
      <c r="I2053" s="40" t="s">
        <v>5039</v>
      </c>
      <c r="J2053" s="40"/>
      <c r="K2053" s="37" t="s">
        <v>113</v>
      </c>
      <c r="L2053" s="38">
        <v>55</v>
      </c>
      <c r="M2053" s="37">
        <v>230000000</v>
      </c>
      <c r="N2053" s="41" t="s">
        <v>74</v>
      </c>
      <c r="O2053" s="33" t="s">
        <v>174</v>
      </c>
      <c r="P2053" s="37" t="s">
        <v>86</v>
      </c>
      <c r="Q2053" s="33" t="s">
        <v>77</v>
      </c>
      <c r="R2053" s="42" t="s">
        <v>4619</v>
      </c>
      <c r="S2053" s="38" t="s">
        <v>79</v>
      </c>
      <c r="T2053" s="38">
        <v>839</v>
      </c>
      <c r="U2053" s="43" t="s">
        <v>93</v>
      </c>
      <c r="V2053" s="32">
        <v>20</v>
      </c>
      <c r="W2053" s="60">
        <v>8018.7499999999991</v>
      </c>
      <c r="X2053" s="34">
        <v>0</v>
      </c>
      <c r="Y2053" s="44">
        <f t="shared" si="60"/>
        <v>0</v>
      </c>
      <c r="Z2053" s="32" t="s">
        <v>81</v>
      </c>
      <c r="AA2053" s="45">
        <v>2014</v>
      </c>
      <c r="AB2053" s="38" t="s">
        <v>122</v>
      </c>
    </row>
    <row r="2054" spans="2:28" s="46" customFormat="1" ht="76.5" customHeight="1" outlineLevel="1">
      <c r="B2054" s="38" t="s">
        <v>5040</v>
      </c>
      <c r="C2054" s="39" t="s">
        <v>66</v>
      </c>
      <c r="D2054" s="74" t="s">
        <v>5041</v>
      </c>
      <c r="E2054" s="40" t="s">
        <v>5025</v>
      </c>
      <c r="F2054" s="40" t="s">
        <v>5026</v>
      </c>
      <c r="G2054" s="40" t="s">
        <v>5042</v>
      </c>
      <c r="H2054" s="40"/>
      <c r="I2054" s="40" t="s">
        <v>5043</v>
      </c>
      <c r="J2054" s="40"/>
      <c r="K2054" s="37" t="s">
        <v>73</v>
      </c>
      <c r="L2054" s="38">
        <v>57</v>
      </c>
      <c r="M2054" s="37">
        <v>230000000</v>
      </c>
      <c r="N2054" s="41" t="s">
        <v>74</v>
      </c>
      <c r="O2054" s="33" t="s">
        <v>162</v>
      </c>
      <c r="P2054" s="37" t="s">
        <v>86</v>
      </c>
      <c r="Q2054" s="33" t="s">
        <v>77</v>
      </c>
      <c r="R2054" s="42" t="s">
        <v>4619</v>
      </c>
      <c r="S2054" s="38" t="s">
        <v>79</v>
      </c>
      <c r="T2054" s="38">
        <v>839</v>
      </c>
      <c r="U2054" s="43" t="s">
        <v>93</v>
      </c>
      <c r="V2054" s="32">
        <v>12</v>
      </c>
      <c r="W2054" s="60">
        <v>18212.5</v>
      </c>
      <c r="X2054" s="34">
        <v>0</v>
      </c>
      <c r="Y2054" s="44">
        <f t="shared" si="60"/>
        <v>0</v>
      </c>
      <c r="Z2054" s="38" t="s">
        <v>81</v>
      </c>
      <c r="AA2054" s="45">
        <v>2014</v>
      </c>
      <c r="AB2054" s="38" t="s">
        <v>1851</v>
      </c>
    </row>
    <row r="2055" spans="2:28" s="46" customFormat="1" ht="76.5" customHeight="1" outlineLevel="1">
      <c r="B2055" s="38" t="s">
        <v>5044</v>
      </c>
      <c r="C2055" s="39" t="s">
        <v>66</v>
      </c>
      <c r="D2055" s="74" t="s">
        <v>5041</v>
      </c>
      <c r="E2055" s="40" t="s">
        <v>5025</v>
      </c>
      <c r="F2055" s="40" t="s">
        <v>5026</v>
      </c>
      <c r="G2055" s="40" t="s">
        <v>5042</v>
      </c>
      <c r="H2055" s="40"/>
      <c r="I2055" s="40" t="s">
        <v>5043</v>
      </c>
      <c r="J2055" s="40"/>
      <c r="K2055" s="48" t="s">
        <v>73</v>
      </c>
      <c r="L2055" s="38">
        <v>57</v>
      </c>
      <c r="M2055" s="48">
        <v>230000000</v>
      </c>
      <c r="N2055" s="41" t="s">
        <v>74</v>
      </c>
      <c r="O2055" s="33" t="s">
        <v>174</v>
      </c>
      <c r="P2055" s="37" t="s">
        <v>86</v>
      </c>
      <c r="Q2055" s="33" t="s">
        <v>77</v>
      </c>
      <c r="R2055" s="42" t="s">
        <v>4619</v>
      </c>
      <c r="S2055" s="38" t="s">
        <v>79</v>
      </c>
      <c r="T2055" s="38">
        <v>839</v>
      </c>
      <c r="U2055" s="43" t="s">
        <v>93</v>
      </c>
      <c r="V2055" s="32">
        <v>12</v>
      </c>
      <c r="W2055" s="68">
        <v>35714.28571428571</v>
      </c>
      <c r="X2055" s="34">
        <v>0</v>
      </c>
      <c r="Y2055" s="44">
        <f t="shared" si="60"/>
        <v>0</v>
      </c>
      <c r="Z2055" s="38" t="s">
        <v>81</v>
      </c>
      <c r="AA2055" s="45">
        <v>2014</v>
      </c>
      <c r="AB2055" s="38" t="s">
        <v>1856</v>
      </c>
    </row>
    <row r="2056" spans="2:28" s="46" customFormat="1" ht="76.5" customHeight="1" outlineLevel="1">
      <c r="B2056" s="38" t="s">
        <v>5045</v>
      </c>
      <c r="C2056" s="39" t="s">
        <v>66</v>
      </c>
      <c r="D2056" s="74" t="s">
        <v>5041</v>
      </c>
      <c r="E2056" s="40" t="s">
        <v>5025</v>
      </c>
      <c r="F2056" s="40" t="s">
        <v>5026</v>
      </c>
      <c r="G2056" s="40" t="s">
        <v>5042</v>
      </c>
      <c r="H2056" s="40"/>
      <c r="I2056" s="40" t="s">
        <v>5043</v>
      </c>
      <c r="J2056" s="40"/>
      <c r="K2056" s="54" t="s">
        <v>96</v>
      </c>
      <c r="L2056" s="38">
        <v>57</v>
      </c>
      <c r="M2056" s="54">
        <v>230000000</v>
      </c>
      <c r="N2056" s="41" t="s">
        <v>74</v>
      </c>
      <c r="O2056" s="33" t="s">
        <v>110</v>
      </c>
      <c r="P2056" s="37" t="s">
        <v>86</v>
      </c>
      <c r="Q2056" s="33" t="s">
        <v>77</v>
      </c>
      <c r="R2056" s="42" t="s">
        <v>4635</v>
      </c>
      <c r="S2056" s="38" t="s">
        <v>79</v>
      </c>
      <c r="T2056" s="38">
        <v>839</v>
      </c>
      <c r="U2056" s="43" t="s">
        <v>93</v>
      </c>
      <c r="V2056" s="32">
        <v>12</v>
      </c>
      <c r="W2056" s="68">
        <v>25299.999999999996</v>
      </c>
      <c r="X2056" s="34">
        <v>0</v>
      </c>
      <c r="Y2056" s="44">
        <f t="shared" si="60"/>
        <v>0</v>
      </c>
      <c r="Z2056" s="38" t="s">
        <v>81</v>
      </c>
      <c r="AA2056" s="45">
        <v>2014</v>
      </c>
      <c r="AB2056" s="38"/>
    </row>
    <row r="2057" spans="2:28" s="46" customFormat="1" ht="76.5" customHeight="1" outlineLevel="1">
      <c r="B2057" s="38" t="s">
        <v>5046</v>
      </c>
      <c r="C2057" s="39" t="s">
        <v>66</v>
      </c>
      <c r="D2057" s="74" t="s">
        <v>5041</v>
      </c>
      <c r="E2057" s="40" t="s">
        <v>5025</v>
      </c>
      <c r="F2057" s="40" t="s">
        <v>5026</v>
      </c>
      <c r="G2057" s="40" t="s">
        <v>5042</v>
      </c>
      <c r="H2057" s="40" t="s">
        <v>5047</v>
      </c>
      <c r="I2057" s="40" t="s">
        <v>5043</v>
      </c>
      <c r="J2057" s="40" t="s">
        <v>5048</v>
      </c>
      <c r="K2057" s="54" t="s">
        <v>113</v>
      </c>
      <c r="L2057" s="38">
        <v>57</v>
      </c>
      <c r="M2057" s="54">
        <v>230000000</v>
      </c>
      <c r="N2057" s="41" t="s">
        <v>74</v>
      </c>
      <c r="O2057" s="33" t="s">
        <v>5049</v>
      </c>
      <c r="P2057" s="37" t="s">
        <v>76</v>
      </c>
      <c r="Q2057" s="33" t="s">
        <v>77</v>
      </c>
      <c r="R2057" s="42" t="s">
        <v>4635</v>
      </c>
      <c r="S2057" s="38" t="s">
        <v>79</v>
      </c>
      <c r="T2057" s="38">
        <v>839</v>
      </c>
      <c r="U2057" s="43" t="s">
        <v>93</v>
      </c>
      <c r="V2057" s="32">
        <v>12</v>
      </c>
      <c r="W2057" s="68">
        <v>25299.999999999996</v>
      </c>
      <c r="X2057" s="34">
        <v>0</v>
      </c>
      <c r="Y2057" s="44">
        <f t="shared" si="60"/>
        <v>0</v>
      </c>
      <c r="Z2057" s="38" t="s">
        <v>81</v>
      </c>
      <c r="AA2057" s="45">
        <v>2014</v>
      </c>
      <c r="AB2057" s="56" t="s">
        <v>196</v>
      </c>
    </row>
    <row r="2058" spans="2:28" s="46" customFormat="1" ht="63.75" customHeight="1" outlineLevel="1">
      <c r="B2058" s="58" t="s">
        <v>5050</v>
      </c>
      <c r="C2058" s="38" t="s">
        <v>66</v>
      </c>
      <c r="D2058" s="38" t="s">
        <v>5041</v>
      </c>
      <c r="E2058" s="38" t="s">
        <v>5025</v>
      </c>
      <c r="F2058" s="38" t="s">
        <v>5026</v>
      </c>
      <c r="G2058" s="38" t="s">
        <v>5042</v>
      </c>
      <c r="H2058" s="38" t="s">
        <v>5047</v>
      </c>
      <c r="I2058" s="38" t="s">
        <v>5043</v>
      </c>
      <c r="J2058" s="38" t="s">
        <v>5048</v>
      </c>
      <c r="K2058" s="38" t="s">
        <v>113</v>
      </c>
      <c r="L2058" s="38">
        <v>57</v>
      </c>
      <c r="M2058" s="38">
        <v>230000000</v>
      </c>
      <c r="N2058" s="41" t="s">
        <v>74</v>
      </c>
      <c r="O2058" s="33" t="s">
        <v>198</v>
      </c>
      <c r="P2058" s="38" t="s">
        <v>86</v>
      </c>
      <c r="Q2058" s="38" t="s">
        <v>77</v>
      </c>
      <c r="R2058" s="38" t="s">
        <v>199</v>
      </c>
      <c r="S2058" s="38" t="s">
        <v>79</v>
      </c>
      <c r="T2058" s="61">
        <v>839</v>
      </c>
      <c r="U2058" s="38" t="s">
        <v>93</v>
      </c>
      <c r="V2058" s="38">
        <v>12</v>
      </c>
      <c r="W2058" s="34">
        <v>25300</v>
      </c>
      <c r="X2058" s="34">
        <f t="shared" ref="X2058" si="62">V2058*W2058</f>
        <v>303600</v>
      </c>
      <c r="Y2058" s="44">
        <f t="shared" si="60"/>
        <v>340032.00000000006</v>
      </c>
      <c r="Z2058" s="38"/>
      <c r="AA2058" s="38">
        <v>2014</v>
      </c>
      <c r="AB2058" s="38"/>
    </row>
    <row r="2059" spans="2:28" s="46" customFormat="1" ht="76.5" customHeight="1" outlineLevel="1">
      <c r="B2059" s="38" t="s">
        <v>5051</v>
      </c>
      <c r="C2059" s="39" t="s">
        <v>66</v>
      </c>
      <c r="D2059" s="74" t="s">
        <v>5041</v>
      </c>
      <c r="E2059" s="40" t="s">
        <v>5025</v>
      </c>
      <c r="F2059" s="40" t="s">
        <v>5026</v>
      </c>
      <c r="G2059" s="40" t="s">
        <v>5042</v>
      </c>
      <c r="H2059" s="40"/>
      <c r="I2059" s="40" t="s">
        <v>5052</v>
      </c>
      <c r="J2059" s="40"/>
      <c r="K2059" s="37" t="s">
        <v>73</v>
      </c>
      <c r="L2059" s="38">
        <v>57</v>
      </c>
      <c r="M2059" s="37">
        <v>230000000</v>
      </c>
      <c r="N2059" s="41" t="s">
        <v>74</v>
      </c>
      <c r="O2059" s="33" t="s">
        <v>162</v>
      </c>
      <c r="P2059" s="37" t="s">
        <v>86</v>
      </c>
      <c r="Q2059" s="33" t="s">
        <v>77</v>
      </c>
      <c r="R2059" s="42" t="s">
        <v>4619</v>
      </c>
      <c r="S2059" s="38" t="s">
        <v>79</v>
      </c>
      <c r="T2059" s="38">
        <v>839</v>
      </c>
      <c r="U2059" s="43" t="s">
        <v>93</v>
      </c>
      <c r="V2059" s="32">
        <v>15</v>
      </c>
      <c r="W2059" s="60">
        <v>18212.5</v>
      </c>
      <c r="X2059" s="34">
        <v>0</v>
      </c>
      <c r="Y2059" s="44">
        <f t="shared" si="60"/>
        <v>0</v>
      </c>
      <c r="Z2059" s="38" t="s">
        <v>81</v>
      </c>
      <c r="AA2059" s="45">
        <v>2014</v>
      </c>
      <c r="AB2059" s="38" t="s">
        <v>1851</v>
      </c>
    </row>
    <row r="2060" spans="2:28" s="46" customFormat="1" ht="76.5" customHeight="1" outlineLevel="1">
      <c r="B2060" s="38" t="s">
        <v>5053</v>
      </c>
      <c r="C2060" s="39" t="s">
        <v>66</v>
      </c>
      <c r="D2060" s="74" t="s">
        <v>5041</v>
      </c>
      <c r="E2060" s="40" t="s">
        <v>5025</v>
      </c>
      <c r="F2060" s="40" t="s">
        <v>5026</v>
      </c>
      <c r="G2060" s="40" t="s">
        <v>5042</v>
      </c>
      <c r="H2060" s="40"/>
      <c r="I2060" s="40" t="s">
        <v>5052</v>
      </c>
      <c r="J2060" s="40"/>
      <c r="K2060" s="54" t="s">
        <v>73</v>
      </c>
      <c r="L2060" s="38">
        <v>57</v>
      </c>
      <c r="M2060" s="54">
        <v>230000000</v>
      </c>
      <c r="N2060" s="41" t="s">
        <v>74</v>
      </c>
      <c r="O2060" s="33" t="s">
        <v>174</v>
      </c>
      <c r="P2060" s="37" t="s">
        <v>86</v>
      </c>
      <c r="Q2060" s="33" t="s">
        <v>77</v>
      </c>
      <c r="R2060" s="42" t="s">
        <v>4619</v>
      </c>
      <c r="S2060" s="38" t="s">
        <v>79</v>
      </c>
      <c r="T2060" s="38">
        <v>839</v>
      </c>
      <c r="U2060" s="43" t="s">
        <v>93</v>
      </c>
      <c r="V2060" s="32">
        <v>15</v>
      </c>
      <c r="W2060" s="68">
        <v>35714.28571428571</v>
      </c>
      <c r="X2060" s="34">
        <v>0</v>
      </c>
      <c r="Y2060" s="44">
        <f t="shared" si="60"/>
        <v>0</v>
      </c>
      <c r="Z2060" s="38" t="s">
        <v>81</v>
      </c>
      <c r="AA2060" s="45">
        <v>2014</v>
      </c>
      <c r="AB2060" s="38" t="s">
        <v>356</v>
      </c>
    </row>
    <row r="2061" spans="2:28" s="46" customFormat="1" ht="76.5" customHeight="1" outlineLevel="1">
      <c r="B2061" s="38" t="s">
        <v>5054</v>
      </c>
      <c r="C2061" s="39" t="s">
        <v>66</v>
      </c>
      <c r="D2061" s="74" t="s">
        <v>5041</v>
      </c>
      <c r="E2061" s="40" t="s">
        <v>5025</v>
      </c>
      <c r="F2061" s="40" t="s">
        <v>5026</v>
      </c>
      <c r="G2061" s="40" t="s">
        <v>5042</v>
      </c>
      <c r="H2061" s="40"/>
      <c r="I2061" s="40" t="s">
        <v>5052</v>
      </c>
      <c r="J2061" s="40"/>
      <c r="K2061" s="54" t="s">
        <v>96</v>
      </c>
      <c r="L2061" s="38">
        <v>57</v>
      </c>
      <c r="M2061" s="54">
        <v>230000000</v>
      </c>
      <c r="N2061" s="41" t="s">
        <v>74</v>
      </c>
      <c r="O2061" s="33" t="s">
        <v>110</v>
      </c>
      <c r="P2061" s="37" t="s">
        <v>86</v>
      </c>
      <c r="Q2061" s="33" t="s">
        <v>77</v>
      </c>
      <c r="R2061" s="42" t="s">
        <v>4635</v>
      </c>
      <c r="S2061" s="38" t="s">
        <v>79</v>
      </c>
      <c r="T2061" s="38">
        <v>839</v>
      </c>
      <c r="U2061" s="43" t="s">
        <v>93</v>
      </c>
      <c r="V2061" s="32">
        <v>15</v>
      </c>
      <c r="W2061" s="68">
        <v>25299.999999999996</v>
      </c>
      <c r="X2061" s="34">
        <v>0</v>
      </c>
      <c r="Y2061" s="44">
        <f t="shared" si="60"/>
        <v>0</v>
      </c>
      <c r="Z2061" s="38" t="s">
        <v>81</v>
      </c>
      <c r="AA2061" s="45">
        <v>2014</v>
      </c>
      <c r="AB2061" s="38"/>
    </row>
    <row r="2062" spans="2:28" s="46" customFormat="1" ht="76.5" customHeight="1" outlineLevel="1">
      <c r="B2062" s="38" t="s">
        <v>5055</v>
      </c>
      <c r="C2062" s="39" t="s">
        <v>66</v>
      </c>
      <c r="D2062" s="74" t="s">
        <v>5041</v>
      </c>
      <c r="E2062" s="40" t="s">
        <v>5025</v>
      </c>
      <c r="F2062" s="40" t="s">
        <v>5026</v>
      </c>
      <c r="G2062" s="40" t="s">
        <v>5042</v>
      </c>
      <c r="H2062" s="40" t="s">
        <v>5047</v>
      </c>
      <c r="I2062" s="40" t="s">
        <v>5052</v>
      </c>
      <c r="J2062" s="40" t="s">
        <v>5056</v>
      </c>
      <c r="K2062" s="54" t="s">
        <v>113</v>
      </c>
      <c r="L2062" s="38">
        <v>57</v>
      </c>
      <c r="M2062" s="54">
        <v>230000000</v>
      </c>
      <c r="N2062" s="41" t="s">
        <v>74</v>
      </c>
      <c r="O2062" s="33" t="s">
        <v>5049</v>
      </c>
      <c r="P2062" s="37" t="s">
        <v>76</v>
      </c>
      <c r="Q2062" s="33" t="s">
        <v>77</v>
      </c>
      <c r="R2062" s="42" t="s">
        <v>4635</v>
      </c>
      <c r="S2062" s="38" t="s">
        <v>79</v>
      </c>
      <c r="T2062" s="38">
        <v>839</v>
      </c>
      <c r="U2062" s="43" t="s">
        <v>93</v>
      </c>
      <c r="V2062" s="32">
        <v>15</v>
      </c>
      <c r="W2062" s="68">
        <v>25299.999999999996</v>
      </c>
      <c r="X2062" s="34">
        <v>0</v>
      </c>
      <c r="Y2062" s="44">
        <f t="shared" si="60"/>
        <v>0</v>
      </c>
      <c r="Z2062" s="38" t="s">
        <v>81</v>
      </c>
      <c r="AA2062" s="45">
        <v>2014</v>
      </c>
      <c r="AB2062" s="56" t="s">
        <v>196</v>
      </c>
    </row>
    <row r="2063" spans="2:28" s="46" customFormat="1" ht="63.75" customHeight="1" outlineLevel="1">
      <c r="B2063" s="58" t="s">
        <v>5057</v>
      </c>
      <c r="C2063" s="38" t="s">
        <v>66</v>
      </c>
      <c r="D2063" s="38" t="s">
        <v>5041</v>
      </c>
      <c r="E2063" s="38" t="s">
        <v>5025</v>
      </c>
      <c r="F2063" s="38" t="s">
        <v>5026</v>
      </c>
      <c r="G2063" s="38" t="s">
        <v>5042</v>
      </c>
      <c r="H2063" s="38" t="s">
        <v>5047</v>
      </c>
      <c r="I2063" s="38" t="s">
        <v>5052</v>
      </c>
      <c r="J2063" s="38" t="s">
        <v>5056</v>
      </c>
      <c r="K2063" s="38" t="s">
        <v>113</v>
      </c>
      <c r="L2063" s="38">
        <v>57</v>
      </c>
      <c r="M2063" s="38">
        <v>230000000</v>
      </c>
      <c r="N2063" s="41" t="s">
        <v>74</v>
      </c>
      <c r="O2063" s="33" t="s">
        <v>198</v>
      </c>
      <c r="P2063" s="38" t="s">
        <v>86</v>
      </c>
      <c r="Q2063" s="38" t="s">
        <v>77</v>
      </c>
      <c r="R2063" s="38" t="s">
        <v>199</v>
      </c>
      <c r="S2063" s="38" t="s">
        <v>79</v>
      </c>
      <c r="T2063" s="61">
        <v>839</v>
      </c>
      <c r="U2063" s="38" t="s">
        <v>93</v>
      </c>
      <c r="V2063" s="38">
        <v>15</v>
      </c>
      <c r="W2063" s="34">
        <v>25300</v>
      </c>
      <c r="X2063" s="34">
        <f t="shared" ref="X2063" si="63">V2063*W2063</f>
        <v>379500</v>
      </c>
      <c r="Y2063" s="44">
        <f t="shared" si="60"/>
        <v>425040.00000000006</v>
      </c>
      <c r="Z2063" s="38"/>
      <c r="AA2063" s="38">
        <v>2014</v>
      </c>
      <c r="AB2063" s="38"/>
    </row>
    <row r="2064" spans="2:28" s="46" customFormat="1" ht="76.5" customHeight="1" outlineLevel="1">
      <c r="B2064" s="38" t="s">
        <v>5058</v>
      </c>
      <c r="C2064" s="39" t="s">
        <v>66</v>
      </c>
      <c r="D2064" s="74" t="s">
        <v>5041</v>
      </c>
      <c r="E2064" s="40" t="s">
        <v>5025</v>
      </c>
      <c r="F2064" s="40" t="s">
        <v>5026</v>
      </c>
      <c r="G2064" s="40" t="s">
        <v>5042</v>
      </c>
      <c r="H2064" s="40"/>
      <c r="I2064" s="40" t="s">
        <v>5059</v>
      </c>
      <c r="J2064" s="40"/>
      <c r="K2064" s="37" t="s">
        <v>73</v>
      </c>
      <c r="L2064" s="38">
        <v>57</v>
      </c>
      <c r="M2064" s="37">
        <v>230000000</v>
      </c>
      <c r="N2064" s="41" t="s">
        <v>74</v>
      </c>
      <c r="O2064" s="33" t="s">
        <v>162</v>
      </c>
      <c r="P2064" s="37" t="s">
        <v>86</v>
      </c>
      <c r="Q2064" s="33" t="s">
        <v>77</v>
      </c>
      <c r="R2064" s="42" t="s">
        <v>4619</v>
      </c>
      <c r="S2064" s="38" t="s">
        <v>79</v>
      </c>
      <c r="T2064" s="38">
        <v>839</v>
      </c>
      <c r="U2064" s="43" t="s">
        <v>93</v>
      </c>
      <c r="V2064" s="32">
        <v>22</v>
      </c>
      <c r="W2064" s="60">
        <v>18212.5</v>
      </c>
      <c r="X2064" s="34">
        <v>0</v>
      </c>
      <c r="Y2064" s="44">
        <f t="shared" si="60"/>
        <v>0</v>
      </c>
      <c r="Z2064" s="38" t="s">
        <v>81</v>
      </c>
      <c r="AA2064" s="45">
        <v>2014</v>
      </c>
      <c r="AB2064" s="38" t="s">
        <v>1851</v>
      </c>
    </row>
    <row r="2065" spans="2:28" s="46" customFormat="1" ht="76.5" customHeight="1" outlineLevel="1">
      <c r="B2065" s="38" t="s">
        <v>5060</v>
      </c>
      <c r="C2065" s="39" t="s">
        <v>66</v>
      </c>
      <c r="D2065" s="74" t="s">
        <v>5041</v>
      </c>
      <c r="E2065" s="40" t="s">
        <v>5025</v>
      </c>
      <c r="F2065" s="40" t="s">
        <v>5026</v>
      </c>
      <c r="G2065" s="40" t="s">
        <v>5042</v>
      </c>
      <c r="H2065" s="40"/>
      <c r="I2065" s="40" t="s">
        <v>5059</v>
      </c>
      <c r="J2065" s="40"/>
      <c r="K2065" s="48" t="s">
        <v>73</v>
      </c>
      <c r="L2065" s="38">
        <v>57</v>
      </c>
      <c r="M2065" s="48">
        <v>230000000</v>
      </c>
      <c r="N2065" s="41" t="s">
        <v>74</v>
      </c>
      <c r="O2065" s="33" t="s">
        <v>174</v>
      </c>
      <c r="P2065" s="37" t="s">
        <v>86</v>
      </c>
      <c r="Q2065" s="33" t="s">
        <v>77</v>
      </c>
      <c r="R2065" s="42" t="s">
        <v>4619</v>
      </c>
      <c r="S2065" s="38" t="s">
        <v>79</v>
      </c>
      <c r="T2065" s="38">
        <v>839</v>
      </c>
      <c r="U2065" s="43" t="s">
        <v>93</v>
      </c>
      <c r="V2065" s="32">
        <v>22</v>
      </c>
      <c r="W2065" s="68">
        <v>35714.28571428571</v>
      </c>
      <c r="X2065" s="34">
        <v>0</v>
      </c>
      <c r="Y2065" s="44">
        <f t="shared" si="60"/>
        <v>0</v>
      </c>
      <c r="Z2065" s="38" t="s">
        <v>81</v>
      </c>
      <c r="AA2065" s="45">
        <v>2014</v>
      </c>
      <c r="AB2065" s="38" t="s">
        <v>3732</v>
      </c>
    </row>
    <row r="2066" spans="2:28" s="46" customFormat="1" ht="76.5" customHeight="1" outlineLevel="1">
      <c r="B2066" s="38" t="s">
        <v>5061</v>
      </c>
      <c r="C2066" s="39" t="s">
        <v>66</v>
      </c>
      <c r="D2066" s="74" t="s">
        <v>5041</v>
      </c>
      <c r="E2066" s="40" t="s">
        <v>5025</v>
      </c>
      <c r="F2066" s="40" t="s">
        <v>5026</v>
      </c>
      <c r="G2066" s="40" t="s">
        <v>5042</v>
      </c>
      <c r="H2066" s="40"/>
      <c r="I2066" s="40" t="s">
        <v>5062</v>
      </c>
      <c r="J2066" s="40"/>
      <c r="K2066" s="54" t="s">
        <v>96</v>
      </c>
      <c r="L2066" s="38">
        <v>57</v>
      </c>
      <c r="M2066" s="54">
        <v>230000000</v>
      </c>
      <c r="N2066" s="41" t="s">
        <v>74</v>
      </c>
      <c r="O2066" s="33" t="s">
        <v>110</v>
      </c>
      <c r="P2066" s="37" t="s">
        <v>86</v>
      </c>
      <c r="Q2066" s="33" t="s">
        <v>77</v>
      </c>
      <c r="R2066" s="42" t="s">
        <v>4635</v>
      </c>
      <c r="S2066" s="38" t="s">
        <v>79</v>
      </c>
      <c r="T2066" s="38">
        <v>839</v>
      </c>
      <c r="U2066" s="43" t="s">
        <v>93</v>
      </c>
      <c r="V2066" s="43">
        <v>17</v>
      </c>
      <c r="W2066" s="60">
        <v>25299.999999999996</v>
      </c>
      <c r="X2066" s="34">
        <v>0</v>
      </c>
      <c r="Y2066" s="44">
        <f t="shared" si="60"/>
        <v>0</v>
      </c>
      <c r="Z2066" s="38" t="s">
        <v>81</v>
      </c>
      <c r="AA2066" s="45">
        <v>2014</v>
      </c>
      <c r="AB2066" s="38"/>
    </row>
    <row r="2067" spans="2:28" s="46" customFormat="1" ht="76.5" customHeight="1" outlineLevel="1">
      <c r="B2067" s="38" t="s">
        <v>5063</v>
      </c>
      <c r="C2067" s="39" t="s">
        <v>66</v>
      </c>
      <c r="D2067" s="74" t="s">
        <v>5041</v>
      </c>
      <c r="E2067" s="40" t="s">
        <v>5025</v>
      </c>
      <c r="F2067" s="40" t="s">
        <v>5026</v>
      </c>
      <c r="G2067" s="40" t="s">
        <v>5042</v>
      </c>
      <c r="H2067" s="40" t="s">
        <v>5047</v>
      </c>
      <c r="I2067" s="40" t="s">
        <v>5062</v>
      </c>
      <c r="J2067" s="40" t="s">
        <v>5064</v>
      </c>
      <c r="K2067" s="54" t="s">
        <v>113</v>
      </c>
      <c r="L2067" s="38">
        <v>57</v>
      </c>
      <c r="M2067" s="54">
        <v>230000000</v>
      </c>
      <c r="N2067" s="41" t="s">
        <v>74</v>
      </c>
      <c r="O2067" s="33" t="s">
        <v>5049</v>
      </c>
      <c r="P2067" s="37" t="s">
        <v>76</v>
      </c>
      <c r="Q2067" s="33" t="s">
        <v>77</v>
      </c>
      <c r="R2067" s="42" t="s">
        <v>4635</v>
      </c>
      <c r="S2067" s="38" t="s">
        <v>79</v>
      </c>
      <c r="T2067" s="38">
        <v>839</v>
      </c>
      <c r="U2067" s="43" t="s">
        <v>93</v>
      </c>
      <c r="V2067" s="43">
        <v>17</v>
      </c>
      <c r="W2067" s="60">
        <v>25299.999999999996</v>
      </c>
      <c r="X2067" s="34">
        <v>430099.99999999994</v>
      </c>
      <c r="Y2067" s="44">
        <f t="shared" si="60"/>
        <v>481712</v>
      </c>
      <c r="Z2067" s="38" t="s">
        <v>81</v>
      </c>
      <c r="AA2067" s="45">
        <v>2014</v>
      </c>
      <c r="AB2067" s="38"/>
    </row>
    <row r="2068" spans="2:28" s="46" customFormat="1" ht="76.5" customHeight="1" outlineLevel="1">
      <c r="B2068" s="38" t="s">
        <v>5065</v>
      </c>
      <c r="C2068" s="39" t="s">
        <v>66</v>
      </c>
      <c r="D2068" s="74" t="s">
        <v>5041</v>
      </c>
      <c r="E2068" s="40" t="s">
        <v>5025</v>
      </c>
      <c r="F2068" s="40" t="s">
        <v>5026</v>
      </c>
      <c r="G2068" s="40" t="s">
        <v>5042</v>
      </c>
      <c r="H2068" s="40"/>
      <c r="I2068" s="40" t="s">
        <v>5066</v>
      </c>
      <c r="J2068" s="40"/>
      <c r="K2068" s="37" t="s">
        <v>73</v>
      </c>
      <c r="L2068" s="38">
        <v>57</v>
      </c>
      <c r="M2068" s="37">
        <v>230000000</v>
      </c>
      <c r="N2068" s="41" t="s">
        <v>74</v>
      </c>
      <c r="O2068" s="33" t="s">
        <v>162</v>
      </c>
      <c r="P2068" s="37" t="s">
        <v>86</v>
      </c>
      <c r="Q2068" s="33" t="s">
        <v>77</v>
      </c>
      <c r="R2068" s="42" t="s">
        <v>4619</v>
      </c>
      <c r="S2068" s="38" t="s">
        <v>79</v>
      </c>
      <c r="T2068" s="38">
        <v>839</v>
      </c>
      <c r="U2068" s="43" t="s">
        <v>93</v>
      </c>
      <c r="V2068" s="32">
        <v>12</v>
      </c>
      <c r="W2068" s="60">
        <v>18212.5</v>
      </c>
      <c r="X2068" s="34">
        <v>0</v>
      </c>
      <c r="Y2068" s="44">
        <f t="shared" si="60"/>
        <v>0</v>
      </c>
      <c r="Z2068" s="38" t="s">
        <v>81</v>
      </c>
      <c r="AA2068" s="45">
        <v>2014</v>
      </c>
      <c r="AB2068" s="38" t="s">
        <v>1851</v>
      </c>
    </row>
    <row r="2069" spans="2:28" s="46" customFormat="1" ht="76.5" customHeight="1" outlineLevel="1">
      <c r="B2069" s="38" t="s">
        <v>5067</v>
      </c>
      <c r="C2069" s="39" t="s">
        <v>66</v>
      </c>
      <c r="D2069" s="74" t="s">
        <v>5041</v>
      </c>
      <c r="E2069" s="40" t="s">
        <v>5025</v>
      </c>
      <c r="F2069" s="40" t="s">
        <v>5026</v>
      </c>
      <c r="G2069" s="40" t="s">
        <v>5042</v>
      </c>
      <c r="H2069" s="40"/>
      <c r="I2069" s="40" t="s">
        <v>5066</v>
      </c>
      <c r="J2069" s="40"/>
      <c r="K2069" s="54" t="s">
        <v>73</v>
      </c>
      <c r="L2069" s="38">
        <v>57</v>
      </c>
      <c r="M2069" s="54">
        <v>230000000</v>
      </c>
      <c r="N2069" s="41" t="s">
        <v>74</v>
      </c>
      <c r="O2069" s="33" t="s">
        <v>174</v>
      </c>
      <c r="P2069" s="37" t="s">
        <v>86</v>
      </c>
      <c r="Q2069" s="33" t="s">
        <v>77</v>
      </c>
      <c r="R2069" s="42" t="s">
        <v>4619</v>
      </c>
      <c r="S2069" s="38" t="s">
        <v>79</v>
      </c>
      <c r="T2069" s="38">
        <v>839</v>
      </c>
      <c r="U2069" s="43" t="s">
        <v>93</v>
      </c>
      <c r="V2069" s="32">
        <v>12</v>
      </c>
      <c r="W2069" s="68">
        <v>35714.28571428571</v>
      </c>
      <c r="X2069" s="34">
        <v>0</v>
      </c>
      <c r="Y2069" s="44">
        <f t="shared" si="60"/>
        <v>0</v>
      </c>
      <c r="Z2069" s="38" t="s">
        <v>81</v>
      </c>
      <c r="AA2069" s="45">
        <v>2014</v>
      </c>
      <c r="AB2069" s="38" t="s">
        <v>3732</v>
      </c>
    </row>
    <row r="2070" spans="2:28" s="46" customFormat="1" ht="76.5" customHeight="1" outlineLevel="1">
      <c r="B2070" s="38" t="s">
        <v>5068</v>
      </c>
      <c r="C2070" s="39" t="s">
        <v>66</v>
      </c>
      <c r="D2070" s="74" t="s">
        <v>5041</v>
      </c>
      <c r="E2070" s="40" t="s">
        <v>5025</v>
      </c>
      <c r="F2070" s="40" t="s">
        <v>5026</v>
      </c>
      <c r="G2070" s="40" t="s">
        <v>5042</v>
      </c>
      <c r="H2070" s="40"/>
      <c r="I2070" s="40" t="s">
        <v>5066</v>
      </c>
      <c r="J2070" s="40"/>
      <c r="K2070" s="54" t="s">
        <v>96</v>
      </c>
      <c r="L2070" s="38">
        <v>57</v>
      </c>
      <c r="M2070" s="54">
        <v>230000000</v>
      </c>
      <c r="N2070" s="41" t="s">
        <v>74</v>
      </c>
      <c r="O2070" s="33" t="s">
        <v>110</v>
      </c>
      <c r="P2070" s="37" t="s">
        <v>86</v>
      </c>
      <c r="Q2070" s="33" t="s">
        <v>77</v>
      </c>
      <c r="R2070" s="42" t="s">
        <v>4635</v>
      </c>
      <c r="S2070" s="38" t="s">
        <v>79</v>
      </c>
      <c r="T2070" s="38">
        <v>839</v>
      </c>
      <c r="U2070" s="43" t="s">
        <v>93</v>
      </c>
      <c r="V2070" s="32">
        <v>10</v>
      </c>
      <c r="W2070" s="60">
        <v>25299.999999999996</v>
      </c>
      <c r="X2070" s="34">
        <v>0</v>
      </c>
      <c r="Y2070" s="44">
        <f t="shared" si="60"/>
        <v>0</v>
      </c>
      <c r="Z2070" s="38" t="s">
        <v>81</v>
      </c>
      <c r="AA2070" s="45">
        <v>2014</v>
      </c>
      <c r="AB2070" s="38"/>
    </row>
    <row r="2071" spans="2:28" s="46" customFormat="1" ht="76.5" customHeight="1" outlineLevel="1">
      <c r="B2071" s="38" t="s">
        <v>5069</v>
      </c>
      <c r="C2071" s="39" t="s">
        <v>66</v>
      </c>
      <c r="D2071" s="74" t="s">
        <v>5041</v>
      </c>
      <c r="E2071" s="40" t="s">
        <v>5025</v>
      </c>
      <c r="F2071" s="40" t="s">
        <v>5026</v>
      </c>
      <c r="G2071" s="40" t="s">
        <v>5042</v>
      </c>
      <c r="H2071" s="40" t="s">
        <v>5047</v>
      </c>
      <c r="I2071" s="40" t="s">
        <v>5066</v>
      </c>
      <c r="J2071" s="40" t="s">
        <v>5070</v>
      </c>
      <c r="K2071" s="54" t="s">
        <v>113</v>
      </c>
      <c r="L2071" s="38">
        <v>57</v>
      </c>
      <c r="M2071" s="54">
        <v>230000000</v>
      </c>
      <c r="N2071" s="41" t="s">
        <v>74</v>
      </c>
      <c r="O2071" s="33" t="s">
        <v>5049</v>
      </c>
      <c r="P2071" s="37" t="s">
        <v>76</v>
      </c>
      <c r="Q2071" s="33" t="s">
        <v>77</v>
      </c>
      <c r="R2071" s="42" t="s">
        <v>4635</v>
      </c>
      <c r="S2071" s="38" t="s">
        <v>79</v>
      </c>
      <c r="T2071" s="38">
        <v>839</v>
      </c>
      <c r="U2071" s="43" t="s">
        <v>93</v>
      </c>
      <c r="V2071" s="32">
        <v>10</v>
      </c>
      <c r="W2071" s="60">
        <v>25299.999999999996</v>
      </c>
      <c r="X2071" s="34">
        <v>0</v>
      </c>
      <c r="Y2071" s="44">
        <f t="shared" si="60"/>
        <v>0</v>
      </c>
      <c r="Z2071" s="38" t="s">
        <v>81</v>
      </c>
      <c r="AA2071" s="45">
        <v>2014</v>
      </c>
      <c r="AB2071" s="56" t="s">
        <v>196</v>
      </c>
    </row>
    <row r="2072" spans="2:28" s="46" customFormat="1" ht="63.75" customHeight="1" outlineLevel="1">
      <c r="B2072" s="58" t="s">
        <v>5071</v>
      </c>
      <c r="C2072" s="38" t="s">
        <v>66</v>
      </c>
      <c r="D2072" s="38" t="s">
        <v>5041</v>
      </c>
      <c r="E2072" s="38" t="s">
        <v>5025</v>
      </c>
      <c r="F2072" s="38" t="s">
        <v>5026</v>
      </c>
      <c r="G2072" s="38" t="s">
        <v>5042</v>
      </c>
      <c r="H2072" s="38" t="s">
        <v>5047</v>
      </c>
      <c r="I2072" s="38" t="s">
        <v>5066</v>
      </c>
      <c r="J2072" s="38" t="s">
        <v>5070</v>
      </c>
      <c r="K2072" s="38" t="s">
        <v>113</v>
      </c>
      <c r="L2072" s="38">
        <v>57</v>
      </c>
      <c r="M2072" s="38">
        <v>230000000</v>
      </c>
      <c r="N2072" s="41" t="s">
        <v>74</v>
      </c>
      <c r="O2072" s="33" t="s">
        <v>198</v>
      </c>
      <c r="P2072" s="38" t="s">
        <v>86</v>
      </c>
      <c r="Q2072" s="38" t="s">
        <v>77</v>
      </c>
      <c r="R2072" s="38" t="s">
        <v>199</v>
      </c>
      <c r="S2072" s="38" t="s">
        <v>79</v>
      </c>
      <c r="T2072" s="61">
        <v>839</v>
      </c>
      <c r="U2072" s="38" t="s">
        <v>93</v>
      </c>
      <c r="V2072" s="38">
        <v>10</v>
      </c>
      <c r="W2072" s="34">
        <v>25300</v>
      </c>
      <c r="X2072" s="34">
        <f t="shared" ref="X2072" si="64">V2072*W2072</f>
        <v>253000</v>
      </c>
      <c r="Y2072" s="44">
        <f t="shared" si="60"/>
        <v>283360</v>
      </c>
      <c r="Z2072" s="38"/>
      <c r="AA2072" s="38">
        <v>2014</v>
      </c>
      <c r="AB2072" s="38"/>
    </row>
    <row r="2073" spans="2:28" s="46" customFormat="1" ht="76.5" customHeight="1" outlineLevel="1">
      <c r="B2073" s="38" t="s">
        <v>5072</v>
      </c>
      <c r="C2073" s="39" t="s">
        <v>66</v>
      </c>
      <c r="D2073" s="74" t="s">
        <v>5041</v>
      </c>
      <c r="E2073" s="40" t="s">
        <v>5025</v>
      </c>
      <c r="F2073" s="40" t="s">
        <v>5026</v>
      </c>
      <c r="G2073" s="40" t="s">
        <v>5042</v>
      </c>
      <c r="H2073" s="40"/>
      <c r="I2073" s="40" t="s">
        <v>5073</v>
      </c>
      <c r="J2073" s="40"/>
      <c r="K2073" s="37" t="s">
        <v>73</v>
      </c>
      <c r="L2073" s="38">
        <v>57</v>
      </c>
      <c r="M2073" s="37">
        <v>230000000</v>
      </c>
      <c r="N2073" s="41" t="s">
        <v>74</v>
      </c>
      <c r="O2073" s="33" t="s">
        <v>162</v>
      </c>
      <c r="P2073" s="37" t="s">
        <v>86</v>
      </c>
      <c r="Q2073" s="33" t="s">
        <v>77</v>
      </c>
      <c r="R2073" s="42" t="s">
        <v>4619</v>
      </c>
      <c r="S2073" s="38" t="s">
        <v>79</v>
      </c>
      <c r="T2073" s="38">
        <v>839</v>
      </c>
      <c r="U2073" s="43" t="s">
        <v>93</v>
      </c>
      <c r="V2073" s="32">
        <v>6</v>
      </c>
      <c r="W2073" s="60">
        <v>18212.5</v>
      </c>
      <c r="X2073" s="34">
        <v>0</v>
      </c>
      <c r="Y2073" s="44">
        <f t="shared" si="60"/>
        <v>0</v>
      </c>
      <c r="Z2073" s="38" t="s">
        <v>81</v>
      </c>
      <c r="AA2073" s="45">
        <v>2014</v>
      </c>
      <c r="AB2073" s="38" t="s">
        <v>1851</v>
      </c>
    </row>
    <row r="2074" spans="2:28" s="46" customFormat="1" ht="76.5" customHeight="1" outlineLevel="1">
      <c r="B2074" s="38" t="s">
        <v>5074</v>
      </c>
      <c r="C2074" s="39" t="s">
        <v>66</v>
      </c>
      <c r="D2074" s="74" t="s">
        <v>5041</v>
      </c>
      <c r="E2074" s="40" t="s">
        <v>5025</v>
      </c>
      <c r="F2074" s="40" t="s">
        <v>5026</v>
      </c>
      <c r="G2074" s="40" t="s">
        <v>5042</v>
      </c>
      <c r="H2074" s="40"/>
      <c r="I2074" s="40" t="s">
        <v>5073</v>
      </c>
      <c r="J2074" s="40"/>
      <c r="K2074" s="54" t="s">
        <v>73</v>
      </c>
      <c r="L2074" s="38">
        <v>57</v>
      </c>
      <c r="M2074" s="54">
        <v>230000000</v>
      </c>
      <c r="N2074" s="41" t="s">
        <v>74</v>
      </c>
      <c r="O2074" s="33" t="s">
        <v>174</v>
      </c>
      <c r="P2074" s="37" t="s">
        <v>86</v>
      </c>
      <c r="Q2074" s="33" t="s">
        <v>77</v>
      </c>
      <c r="R2074" s="42" t="s">
        <v>4619</v>
      </c>
      <c r="S2074" s="38" t="s">
        <v>79</v>
      </c>
      <c r="T2074" s="38">
        <v>839</v>
      </c>
      <c r="U2074" s="43" t="s">
        <v>93</v>
      </c>
      <c r="V2074" s="32">
        <v>6</v>
      </c>
      <c r="W2074" s="68">
        <v>35714.28571428571</v>
      </c>
      <c r="X2074" s="34">
        <v>0</v>
      </c>
      <c r="Y2074" s="44">
        <f t="shared" si="60"/>
        <v>0</v>
      </c>
      <c r="Z2074" s="38" t="s">
        <v>81</v>
      </c>
      <c r="AA2074" s="45">
        <v>2014</v>
      </c>
      <c r="AB2074" s="38" t="s">
        <v>356</v>
      </c>
    </row>
    <row r="2075" spans="2:28" s="46" customFormat="1" ht="76.5" customHeight="1" outlineLevel="1">
      <c r="B2075" s="38" t="s">
        <v>5075</v>
      </c>
      <c r="C2075" s="39" t="s">
        <v>66</v>
      </c>
      <c r="D2075" s="74" t="s">
        <v>5041</v>
      </c>
      <c r="E2075" s="40" t="s">
        <v>5025</v>
      </c>
      <c r="F2075" s="40" t="s">
        <v>5026</v>
      </c>
      <c r="G2075" s="40" t="s">
        <v>5042</v>
      </c>
      <c r="H2075" s="40"/>
      <c r="I2075" s="40" t="s">
        <v>5073</v>
      </c>
      <c r="J2075" s="40"/>
      <c r="K2075" s="54" t="s">
        <v>73</v>
      </c>
      <c r="L2075" s="38">
        <v>57</v>
      </c>
      <c r="M2075" s="54">
        <v>230000000</v>
      </c>
      <c r="N2075" s="41" t="s">
        <v>74</v>
      </c>
      <c r="O2075" s="33" t="s">
        <v>110</v>
      </c>
      <c r="P2075" s="37" t="s">
        <v>86</v>
      </c>
      <c r="Q2075" s="33" t="s">
        <v>77</v>
      </c>
      <c r="R2075" s="42" t="s">
        <v>4635</v>
      </c>
      <c r="S2075" s="38" t="s">
        <v>79</v>
      </c>
      <c r="T2075" s="38">
        <v>839</v>
      </c>
      <c r="U2075" s="43" t="s">
        <v>93</v>
      </c>
      <c r="V2075" s="32">
        <v>6</v>
      </c>
      <c r="W2075" s="60">
        <v>25299.999999999996</v>
      </c>
      <c r="X2075" s="34">
        <v>0</v>
      </c>
      <c r="Y2075" s="44">
        <f t="shared" si="60"/>
        <v>0</v>
      </c>
      <c r="Z2075" s="38" t="s">
        <v>81</v>
      </c>
      <c r="AA2075" s="45">
        <v>2014</v>
      </c>
      <c r="AB2075" s="38"/>
    </row>
    <row r="2076" spans="2:28" s="46" customFormat="1" ht="76.5" customHeight="1" outlineLevel="1">
      <c r="B2076" s="38" t="s">
        <v>5076</v>
      </c>
      <c r="C2076" s="39" t="s">
        <v>66</v>
      </c>
      <c r="D2076" s="74" t="s">
        <v>5041</v>
      </c>
      <c r="E2076" s="40" t="s">
        <v>5025</v>
      </c>
      <c r="F2076" s="40" t="s">
        <v>5026</v>
      </c>
      <c r="G2076" s="40" t="s">
        <v>5042</v>
      </c>
      <c r="H2076" s="40" t="s">
        <v>5047</v>
      </c>
      <c r="I2076" s="40" t="s">
        <v>5073</v>
      </c>
      <c r="J2076" s="40" t="s">
        <v>5077</v>
      </c>
      <c r="K2076" s="54" t="s">
        <v>113</v>
      </c>
      <c r="L2076" s="38">
        <v>57</v>
      </c>
      <c r="M2076" s="54">
        <v>230000000</v>
      </c>
      <c r="N2076" s="41" t="s">
        <v>74</v>
      </c>
      <c r="O2076" s="33" t="s">
        <v>5049</v>
      </c>
      <c r="P2076" s="37" t="s">
        <v>76</v>
      </c>
      <c r="Q2076" s="33" t="s">
        <v>77</v>
      </c>
      <c r="R2076" s="42" t="s">
        <v>4635</v>
      </c>
      <c r="S2076" s="38" t="s">
        <v>79</v>
      </c>
      <c r="T2076" s="38">
        <v>839</v>
      </c>
      <c r="U2076" s="43" t="s">
        <v>93</v>
      </c>
      <c r="V2076" s="32">
        <v>6</v>
      </c>
      <c r="W2076" s="60">
        <v>25299.999999999996</v>
      </c>
      <c r="X2076" s="34">
        <v>0</v>
      </c>
      <c r="Y2076" s="44">
        <f t="shared" si="60"/>
        <v>0</v>
      </c>
      <c r="Z2076" s="38" t="s">
        <v>81</v>
      </c>
      <c r="AA2076" s="45">
        <v>2014</v>
      </c>
      <c r="AB2076" s="56" t="s">
        <v>196</v>
      </c>
    </row>
    <row r="2077" spans="2:28" s="46" customFormat="1" ht="63.75" customHeight="1" outlineLevel="1">
      <c r="B2077" s="58" t="s">
        <v>5078</v>
      </c>
      <c r="C2077" s="38" t="s">
        <v>66</v>
      </c>
      <c r="D2077" s="38" t="s">
        <v>5041</v>
      </c>
      <c r="E2077" s="38" t="s">
        <v>5025</v>
      </c>
      <c r="F2077" s="38" t="s">
        <v>5026</v>
      </c>
      <c r="G2077" s="38" t="s">
        <v>5042</v>
      </c>
      <c r="H2077" s="38" t="s">
        <v>5047</v>
      </c>
      <c r="I2077" s="38" t="s">
        <v>5073</v>
      </c>
      <c r="J2077" s="38" t="s">
        <v>5077</v>
      </c>
      <c r="K2077" s="38" t="s">
        <v>113</v>
      </c>
      <c r="L2077" s="38">
        <v>57</v>
      </c>
      <c r="M2077" s="38">
        <v>230000000</v>
      </c>
      <c r="N2077" s="41" t="s">
        <v>74</v>
      </c>
      <c r="O2077" s="33" t="s">
        <v>198</v>
      </c>
      <c r="P2077" s="38" t="s">
        <v>86</v>
      </c>
      <c r="Q2077" s="38" t="s">
        <v>77</v>
      </c>
      <c r="R2077" s="38" t="s">
        <v>199</v>
      </c>
      <c r="S2077" s="38" t="s">
        <v>79</v>
      </c>
      <c r="T2077" s="61">
        <v>839</v>
      </c>
      <c r="U2077" s="38" t="s">
        <v>93</v>
      </c>
      <c r="V2077" s="38">
        <v>6</v>
      </c>
      <c r="W2077" s="34">
        <v>25300</v>
      </c>
      <c r="X2077" s="34">
        <f t="shared" ref="X2077" si="65">V2077*W2077</f>
        <v>151800</v>
      </c>
      <c r="Y2077" s="44">
        <f t="shared" si="60"/>
        <v>170016.00000000003</v>
      </c>
      <c r="Z2077" s="38"/>
      <c r="AA2077" s="38">
        <v>2014</v>
      </c>
      <c r="AB2077" s="38"/>
    </row>
    <row r="2078" spans="2:28" s="46" customFormat="1" ht="76.5" customHeight="1" outlineLevel="1">
      <c r="B2078" s="38" t="s">
        <v>5079</v>
      </c>
      <c r="C2078" s="39" t="s">
        <v>66</v>
      </c>
      <c r="D2078" s="74" t="s">
        <v>5080</v>
      </c>
      <c r="E2078" s="40" t="s">
        <v>5025</v>
      </c>
      <c r="F2078" s="40" t="s">
        <v>5026</v>
      </c>
      <c r="G2078" s="40" t="s">
        <v>5081</v>
      </c>
      <c r="H2078" s="40"/>
      <c r="I2078" s="40" t="s">
        <v>5082</v>
      </c>
      <c r="J2078" s="40"/>
      <c r="K2078" s="37" t="s">
        <v>73</v>
      </c>
      <c r="L2078" s="38">
        <v>57</v>
      </c>
      <c r="M2078" s="37">
        <v>230000000</v>
      </c>
      <c r="N2078" s="41" t="s">
        <v>74</v>
      </c>
      <c r="O2078" s="33" t="s">
        <v>162</v>
      </c>
      <c r="P2078" s="37" t="s">
        <v>86</v>
      </c>
      <c r="Q2078" s="33" t="s">
        <v>77</v>
      </c>
      <c r="R2078" s="42" t="s">
        <v>4619</v>
      </c>
      <c r="S2078" s="38" t="s">
        <v>79</v>
      </c>
      <c r="T2078" s="38">
        <v>839</v>
      </c>
      <c r="U2078" s="43" t="s">
        <v>93</v>
      </c>
      <c r="V2078" s="32">
        <v>10</v>
      </c>
      <c r="W2078" s="60">
        <v>20800</v>
      </c>
      <c r="X2078" s="34">
        <v>0</v>
      </c>
      <c r="Y2078" s="44">
        <f t="shared" si="60"/>
        <v>0</v>
      </c>
      <c r="Z2078" s="38" t="s">
        <v>81</v>
      </c>
      <c r="AA2078" s="45">
        <v>2014</v>
      </c>
      <c r="AB2078" s="38" t="s">
        <v>122</v>
      </c>
    </row>
    <row r="2079" spans="2:28" s="46" customFormat="1" ht="76.5" customHeight="1" outlineLevel="1">
      <c r="B2079" s="38" t="s">
        <v>5083</v>
      </c>
      <c r="C2079" s="39" t="s">
        <v>66</v>
      </c>
      <c r="D2079" s="74" t="s">
        <v>5084</v>
      </c>
      <c r="E2079" s="40" t="s">
        <v>5025</v>
      </c>
      <c r="F2079" s="40" t="s">
        <v>5026</v>
      </c>
      <c r="G2079" s="40" t="s">
        <v>5085</v>
      </c>
      <c r="H2079" s="40"/>
      <c r="I2079" s="40" t="s">
        <v>5086</v>
      </c>
      <c r="J2079" s="40"/>
      <c r="K2079" s="37" t="s">
        <v>73</v>
      </c>
      <c r="L2079" s="38">
        <v>57</v>
      </c>
      <c r="M2079" s="37">
        <v>230000000</v>
      </c>
      <c r="N2079" s="41" t="s">
        <v>74</v>
      </c>
      <c r="O2079" s="33" t="s">
        <v>162</v>
      </c>
      <c r="P2079" s="37" t="s">
        <v>86</v>
      </c>
      <c r="Q2079" s="33" t="s">
        <v>77</v>
      </c>
      <c r="R2079" s="42" t="s">
        <v>4619</v>
      </c>
      <c r="S2079" s="38" t="s">
        <v>79</v>
      </c>
      <c r="T2079" s="38">
        <v>839</v>
      </c>
      <c r="U2079" s="43" t="s">
        <v>93</v>
      </c>
      <c r="V2079" s="32">
        <v>32</v>
      </c>
      <c r="W2079" s="60">
        <v>20800</v>
      </c>
      <c r="X2079" s="34">
        <v>0</v>
      </c>
      <c r="Y2079" s="44">
        <f t="shared" si="60"/>
        <v>0</v>
      </c>
      <c r="Z2079" s="38" t="s">
        <v>81</v>
      </c>
      <c r="AA2079" s="45">
        <v>2014</v>
      </c>
      <c r="AB2079" s="38" t="s">
        <v>122</v>
      </c>
    </row>
    <row r="2080" spans="2:28" s="46" customFormat="1" ht="76.5" customHeight="1" outlineLevel="1">
      <c r="B2080" s="38" t="s">
        <v>5087</v>
      </c>
      <c r="C2080" s="39" t="s">
        <v>66</v>
      </c>
      <c r="D2080" s="74" t="s">
        <v>5084</v>
      </c>
      <c r="E2080" s="40" t="s">
        <v>5025</v>
      </c>
      <c r="F2080" s="40" t="s">
        <v>5026</v>
      </c>
      <c r="G2080" s="40" t="s">
        <v>5085</v>
      </c>
      <c r="H2080" s="40"/>
      <c r="I2080" s="40" t="s">
        <v>5088</v>
      </c>
      <c r="J2080" s="40"/>
      <c r="K2080" s="37" t="s">
        <v>73</v>
      </c>
      <c r="L2080" s="38">
        <v>57</v>
      </c>
      <c r="M2080" s="37">
        <v>230000000</v>
      </c>
      <c r="N2080" s="41" t="s">
        <v>74</v>
      </c>
      <c r="O2080" s="33" t="s">
        <v>162</v>
      </c>
      <c r="P2080" s="37" t="s">
        <v>86</v>
      </c>
      <c r="Q2080" s="33" t="s">
        <v>77</v>
      </c>
      <c r="R2080" s="42" t="s">
        <v>4619</v>
      </c>
      <c r="S2080" s="38" t="s">
        <v>79</v>
      </c>
      <c r="T2080" s="38">
        <v>839</v>
      </c>
      <c r="U2080" s="43" t="s">
        <v>93</v>
      </c>
      <c r="V2080" s="32">
        <v>30</v>
      </c>
      <c r="W2080" s="60">
        <v>20800</v>
      </c>
      <c r="X2080" s="34">
        <v>0</v>
      </c>
      <c r="Y2080" s="44">
        <f t="shared" si="60"/>
        <v>0</v>
      </c>
      <c r="Z2080" s="38" t="s">
        <v>81</v>
      </c>
      <c r="AA2080" s="45">
        <v>2014</v>
      </c>
      <c r="AB2080" s="38" t="s">
        <v>122</v>
      </c>
    </row>
    <row r="2081" spans="2:28" s="46" customFormat="1" ht="76.5" customHeight="1" outlineLevel="1">
      <c r="B2081" s="38" t="s">
        <v>5089</v>
      </c>
      <c r="C2081" s="39" t="s">
        <v>66</v>
      </c>
      <c r="D2081" s="74" t="s">
        <v>5084</v>
      </c>
      <c r="E2081" s="40" t="s">
        <v>5025</v>
      </c>
      <c r="F2081" s="40" t="s">
        <v>5026</v>
      </c>
      <c r="G2081" s="40" t="s">
        <v>5085</v>
      </c>
      <c r="H2081" s="40"/>
      <c r="I2081" s="40" t="s">
        <v>5090</v>
      </c>
      <c r="J2081" s="40"/>
      <c r="K2081" s="37" t="s">
        <v>73</v>
      </c>
      <c r="L2081" s="38">
        <v>57</v>
      </c>
      <c r="M2081" s="37">
        <v>230000000</v>
      </c>
      <c r="N2081" s="41" t="s">
        <v>74</v>
      </c>
      <c r="O2081" s="33" t="s">
        <v>162</v>
      </c>
      <c r="P2081" s="37" t="s">
        <v>86</v>
      </c>
      <c r="Q2081" s="33" t="s">
        <v>77</v>
      </c>
      <c r="R2081" s="42" t="s">
        <v>4619</v>
      </c>
      <c r="S2081" s="38" t="s">
        <v>79</v>
      </c>
      <c r="T2081" s="38">
        <v>839</v>
      </c>
      <c r="U2081" s="43" t="s">
        <v>93</v>
      </c>
      <c r="V2081" s="32">
        <v>34</v>
      </c>
      <c r="W2081" s="60">
        <v>20800</v>
      </c>
      <c r="X2081" s="34">
        <v>0</v>
      </c>
      <c r="Y2081" s="44">
        <f t="shared" si="60"/>
        <v>0</v>
      </c>
      <c r="Z2081" s="38" t="s">
        <v>81</v>
      </c>
      <c r="AA2081" s="45">
        <v>2014</v>
      </c>
      <c r="AB2081" s="38" t="s">
        <v>122</v>
      </c>
    </row>
    <row r="2082" spans="2:28" s="46" customFormat="1" ht="76.5" customHeight="1" outlineLevel="1">
      <c r="B2082" s="38" t="s">
        <v>5091</v>
      </c>
      <c r="C2082" s="39" t="s">
        <v>66</v>
      </c>
      <c r="D2082" s="74" t="s">
        <v>5084</v>
      </c>
      <c r="E2082" s="40" t="s">
        <v>5025</v>
      </c>
      <c r="F2082" s="40" t="s">
        <v>5026</v>
      </c>
      <c r="G2082" s="40" t="s">
        <v>5085</v>
      </c>
      <c r="H2082" s="40"/>
      <c r="I2082" s="40" t="s">
        <v>5092</v>
      </c>
      <c r="J2082" s="40"/>
      <c r="K2082" s="37" t="s">
        <v>73</v>
      </c>
      <c r="L2082" s="38">
        <v>57</v>
      </c>
      <c r="M2082" s="37">
        <v>230000000</v>
      </c>
      <c r="N2082" s="41" t="s">
        <v>74</v>
      </c>
      <c r="O2082" s="33" t="s">
        <v>162</v>
      </c>
      <c r="P2082" s="37" t="s">
        <v>86</v>
      </c>
      <c r="Q2082" s="33" t="s">
        <v>77</v>
      </c>
      <c r="R2082" s="42" t="s">
        <v>4619</v>
      </c>
      <c r="S2082" s="38" t="s">
        <v>79</v>
      </c>
      <c r="T2082" s="38">
        <v>839</v>
      </c>
      <c r="U2082" s="43" t="s">
        <v>93</v>
      </c>
      <c r="V2082" s="32">
        <v>12</v>
      </c>
      <c r="W2082" s="60">
        <v>20800</v>
      </c>
      <c r="X2082" s="34">
        <v>0</v>
      </c>
      <c r="Y2082" s="44">
        <f t="shared" si="60"/>
        <v>0</v>
      </c>
      <c r="Z2082" s="38" t="s">
        <v>81</v>
      </c>
      <c r="AA2082" s="45">
        <v>2014</v>
      </c>
      <c r="AB2082" s="38" t="s">
        <v>122</v>
      </c>
    </row>
    <row r="2083" spans="2:28" s="46" customFormat="1" ht="76.5" customHeight="1" outlineLevel="1">
      <c r="B2083" s="38" t="s">
        <v>5093</v>
      </c>
      <c r="C2083" s="39" t="s">
        <v>66</v>
      </c>
      <c r="D2083" s="74" t="s">
        <v>5084</v>
      </c>
      <c r="E2083" s="40" t="s">
        <v>5025</v>
      </c>
      <c r="F2083" s="40" t="s">
        <v>5026</v>
      </c>
      <c r="G2083" s="40" t="s">
        <v>5085</v>
      </c>
      <c r="H2083" s="40"/>
      <c r="I2083" s="40" t="s">
        <v>5094</v>
      </c>
      <c r="J2083" s="40"/>
      <c r="K2083" s="37" t="s">
        <v>73</v>
      </c>
      <c r="L2083" s="38">
        <v>57</v>
      </c>
      <c r="M2083" s="37">
        <v>230000000</v>
      </c>
      <c r="N2083" s="41" t="s">
        <v>74</v>
      </c>
      <c r="O2083" s="33" t="s">
        <v>162</v>
      </c>
      <c r="P2083" s="37" t="s">
        <v>86</v>
      </c>
      <c r="Q2083" s="33" t="s">
        <v>77</v>
      </c>
      <c r="R2083" s="42" t="s">
        <v>4619</v>
      </c>
      <c r="S2083" s="38" t="s">
        <v>79</v>
      </c>
      <c r="T2083" s="38">
        <v>839</v>
      </c>
      <c r="U2083" s="43" t="s">
        <v>93</v>
      </c>
      <c r="V2083" s="32">
        <v>12</v>
      </c>
      <c r="W2083" s="60">
        <v>20800</v>
      </c>
      <c r="X2083" s="34">
        <v>0</v>
      </c>
      <c r="Y2083" s="44">
        <f t="shared" si="60"/>
        <v>0</v>
      </c>
      <c r="Z2083" s="38" t="s">
        <v>81</v>
      </c>
      <c r="AA2083" s="45">
        <v>2014</v>
      </c>
      <c r="AB2083" s="38" t="s">
        <v>122</v>
      </c>
    </row>
    <row r="2084" spans="2:28" s="46" customFormat="1" ht="76.5" customHeight="1" outlineLevel="1">
      <c r="B2084" s="38" t="s">
        <v>5095</v>
      </c>
      <c r="C2084" s="39" t="s">
        <v>66</v>
      </c>
      <c r="D2084" s="74" t="s">
        <v>5084</v>
      </c>
      <c r="E2084" s="40" t="s">
        <v>5025</v>
      </c>
      <c r="F2084" s="40" t="s">
        <v>5026</v>
      </c>
      <c r="G2084" s="40" t="s">
        <v>5085</v>
      </c>
      <c r="H2084" s="40"/>
      <c r="I2084" s="40" t="s">
        <v>5096</v>
      </c>
      <c r="J2084" s="40"/>
      <c r="K2084" s="37" t="s">
        <v>73</v>
      </c>
      <c r="L2084" s="38">
        <v>57</v>
      </c>
      <c r="M2084" s="37">
        <v>230000000</v>
      </c>
      <c r="N2084" s="41" t="s">
        <v>74</v>
      </c>
      <c r="O2084" s="33" t="s">
        <v>162</v>
      </c>
      <c r="P2084" s="37" t="s">
        <v>86</v>
      </c>
      <c r="Q2084" s="33" t="s">
        <v>77</v>
      </c>
      <c r="R2084" s="42" t="s">
        <v>4619</v>
      </c>
      <c r="S2084" s="38" t="s">
        <v>79</v>
      </c>
      <c r="T2084" s="38">
        <v>839</v>
      </c>
      <c r="U2084" s="43" t="s">
        <v>93</v>
      </c>
      <c r="V2084" s="32">
        <v>4</v>
      </c>
      <c r="W2084" s="60">
        <v>20800</v>
      </c>
      <c r="X2084" s="34">
        <v>0</v>
      </c>
      <c r="Y2084" s="44">
        <f t="shared" si="60"/>
        <v>0</v>
      </c>
      <c r="Z2084" s="38" t="s">
        <v>81</v>
      </c>
      <c r="AA2084" s="45">
        <v>2014</v>
      </c>
      <c r="AB2084" s="38" t="s">
        <v>122</v>
      </c>
    </row>
    <row r="2085" spans="2:28" s="46" customFormat="1" ht="76.5" customHeight="1" outlineLevel="1">
      <c r="B2085" s="38" t="s">
        <v>5097</v>
      </c>
      <c r="C2085" s="39" t="s">
        <v>66</v>
      </c>
      <c r="D2085" s="74" t="s">
        <v>5098</v>
      </c>
      <c r="E2085" s="40" t="s">
        <v>5099</v>
      </c>
      <c r="F2085" s="40" t="s">
        <v>5100</v>
      </c>
      <c r="G2085" s="40" t="s">
        <v>5101</v>
      </c>
      <c r="H2085" s="40"/>
      <c r="I2085" s="40" t="s">
        <v>5102</v>
      </c>
      <c r="J2085" s="40"/>
      <c r="K2085" s="37" t="s">
        <v>73</v>
      </c>
      <c r="L2085" s="38">
        <v>57</v>
      </c>
      <c r="M2085" s="37">
        <v>230000000</v>
      </c>
      <c r="N2085" s="41" t="s">
        <v>74</v>
      </c>
      <c r="O2085" s="33" t="s">
        <v>162</v>
      </c>
      <c r="P2085" s="37" t="s">
        <v>86</v>
      </c>
      <c r="Q2085" s="33" t="s">
        <v>77</v>
      </c>
      <c r="R2085" s="42" t="s">
        <v>4619</v>
      </c>
      <c r="S2085" s="38" t="s">
        <v>79</v>
      </c>
      <c r="T2085" s="38">
        <v>839</v>
      </c>
      <c r="U2085" s="43" t="s">
        <v>93</v>
      </c>
      <c r="V2085" s="32">
        <v>1</v>
      </c>
      <c r="W2085" s="60">
        <v>12757.14</v>
      </c>
      <c r="X2085" s="34">
        <v>0</v>
      </c>
      <c r="Y2085" s="44">
        <f t="shared" si="60"/>
        <v>0</v>
      </c>
      <c r="Z2085" s="38" t="s">
        <v>81</v>
      </c>
      <c r="AA2085" s="45">
        <v>2014</v>
      </c>
      <c r="AB2085" s="38" t="s">
        <v>122</v>
      </c>
    </row>
    <row r="2086" spans="2:28" s="46" customFormat="1" ht="76.5" customHeight="1" outlineLevel="1">
      <c r="B2086" s="38" t="s">
        <v>5103</v>
      </c>
      <c r="C2086" s="39" t="s">
        <v>66</v>
      </c>
      <c r="D2086" s="74" t="s">
        <v>5098</v>
      </c>
      <c r="E2086" s="40" t="s">
        <v>5099</v>
      </c>
      <c r="F2086" s="40" t="s">
        <v>5100</v>
      </c>
      <c r="G2086" s="40" t="s">
        <v>5101</v>
      </c>
      <c r="H2086" s="40"/>
      <c r="I2086" s="40" t="s">
        <v>5104</v>
      </c>
      <c r="J2086" s="40"/>
      <c r="K2086" s="37" t="s">
        <v>73</v>
      </c>
      <c r="L2086" s="38">
        <v>57</v>
      </c>
      <c r="M2086" s="37">
        <v>230000000</v>
      </c>
      <c r="N2086" s="41" t="s">
        <v>74</v>
      </c>
      <c r="O2086" s="33" t="s">
        <v>162</v>
      </c>
      <c r="P2086" s="37" t="s">
        <v>86</v>
      </c>
      <c r="Q2086" s="33" t="s">
        <v>77</v>
      </c>
      <c r="R2086" s="42" t="s">
        <v>4619</v>
      </c>
      <c r="S2086" s="38" t="s">
        <v>79</v>
      </c>
      <c r="T2086" s="38">
        <v>839</v>
      </c>
      <c r="U2086" s="43" t="s">
        <v>93</v>
      </c>
      <c r="V2086" s="32">
        <v>2</v>
      </c>
      <c r="W2086" s="60">
        <v>12757.14</v>
      </c>
      <c r="X2086" s="34">
        <v>0</v>
      </c>
      <c r="Y2086" s="44">
        <f t="shared" si="60"/>
        <v>0</v>
      </c>
      <c r="Z2086" s="38" t="s">
        <v>81</v>
      </c>
      <c r="AA2086" s="45">
        <v>2014</v>
      </c>
      <c r="AB2086" s="38" t="s">
        <v>122</v>
      </c>
    </row>
    <row r="2087" spans="2:28" s="46" customFormat="1" ht="76.5" customHeight="1" outlineLevel="1">
      <c r="B2087" s="38" t="s">
        <v>5105</v>
      </c>
      <c r="C2087" s="39" t="s">
        <v>66</v>
      </c>
      <c r="D2087" s="74" t="s">
        <v>5098</v>
      </c>
      <c r="E2087" s="40" t="s">
        <v>5099</v>
      </c>
      <c r="F2087" s="40" t="s">
        <v>5100</v>
      </c>
      <c r="G2087" s="40" t="s">
        <v>5101</v>
      </c>
      <c r="H2087" s="40"/>
      <c r="I2087" s="40" t="s">
        <v>5106</v>
      </c>
      <c r="J2087" s="40"/>
      <c r="K2087" s="37" t="s">
        <v>73</v>
      </c>
      <c r="L2087" s="38">
        <v>57</v>
      </c>
      <c r="M2087" s="37">
        <v>230000000</v>
      </c>
      <c r="N2087" s="41" t="s">
        <v>74</v>
      </c>
      <c r="O2087" s="33" t="s">
        <v>162</v>
      </c>
      <c r="P2087" s="37" t="s">
        <v>86</v>
      </c>
      <c r="Q2087" s="33" t="s">
        <v>77</v>
      </c>
      <c r="R2087" s="42" t="s">
        <v>4619</v>
      </c>
      <c r="S2087" s="38" t="s">
        <v>79</v>
      </c>
      <c r="T2087" s="38">
        <v>839</v>
      </c>
      <c r="U2087" s="43" t="s">
        <v>93</v>
      </c>
      <c r="V2087" s="32">
        <v>1</v>
      </c>
      <c r="W2087" s="60">
        <v>12757.14</v>
      </c>
      <c r="X2087" s="34">
        <v>0</v>
      </c>
      <c r="Y2087" s="44">
        <f t="shared" si="60"/>
        <v>0</v>
      </c>
      <c r="Z2087" s="38" t="s">
        <v>81</v>
      </c>
      <c r="AA2087" s="45">
        <v>2014</v>
      </c>
      <c r="AB2087" s="38" t="s">
        <v>122</v>
      </c>
    </row>
    <row r="2088" spans="2:28" s="46" customFormat="1" ht="76.5" customHeight="1" outlineLevel="1">
      <c r="B2088" s="38" t="s">
        <v>5107</v>
      </c>
      <c r="C2088" s="39" t="s">
        <v>66</v>
      </c>
      <c r="D2088" s="74" t="s">
        <v>5098</v>
      </c>
      <c r="E2088" s="40" t="s">
        <v>5099</v>
      </c>
      <c r="F2088" s="40" t="s">
        <v>5100</v>
      </c>
      <c r="G2088" s="40" t="s">
        <v>5101</v>
      </c>
      <c r="H2088" s="40"/>
      <c r="I2088" s="40" t="s">
        <v>5108</v>
      </c>
      <c r="J2088" s="40"/>
      <c r="K2088" s="37" t="s">
        <v>73</v>
      </c>
      <c r="L2088" s="38">
        <v>57</v>
      </c>
      <c r="M2088" s="37">
        <v>230000000</v>
      </c>
      <c r="N2088" s="41" t="s">
        <v>74</v>
      </c>
      <c r="O2088" s="33" t="s">
        <v>162</v>
      </c>
      <c r="P2088" s="37" t="s">
        <v>86</v>
      </c>
      <c r="Q2088" s="33" t="s">
        <v>77</v>
      </c>
      <c r="R2088" s="42" t="s">
        <v>4619</v>
      </c>
      <c r="S2088" s="38" t="s">
        <v>79</v>
      </c>
      <c r="T2088" s="38">
        <v>839</v>
      </c>
      <c r="U2088" s="43" t="s">
        <v>93</v>
      </c>
      <c r="V2088" s="32">
        <v>1</v>
      </c>
      <c r="W2088" s="60">
        <v>12757.14</v>
      </c>
      <c r="X2088" s="34">
        <v>0</v>
      </c>
      <c r="Y2088" s="44">
        <f t="shared" si="60"/>
        <v>0</v>
      </c>
      <c r="Z2088" s="38" t="s">
        <v>81</v>
      </c>
      <c r="AA2088" s="45">
        <v>2014</v>
      </c>
      <c r="AB2088" s="38" t="s">
        <v>122</v>
      </c>
    </row>
    <row r="2089" spans="2:28" s="46" customFormat="1" ht="76.5" customHeight="1" outlineLevel="1">
      <c r="B2089" s="38" t="s">
        <v>5109</v>
      </c>
      <c r="C2089" s="39" t="s">
        <v>66</v>
      </c>
      <c r="D2089" s="74" t="s">
        <v>5098</v>
      </c>
      <c r="E2089" s="40" t="s">
        <v>5099</v>
      </c>
      <c r="F2089" s="40" t="s">
        <v>5100</v>
      </c>
      <c r="G2089" s="40" t="s">
        <v>5101</v>
      </c>
      <c r="H2089" s="40"/>
      <c r="I2089" s="40" t="s">
        <v>5110</v>
      </c>
      <c r="J2089" s="40"/>
      <c r="K2089" s="37" t="s">
        <v>73</v>
      </c>
      <c r="L2089" s="38">
        <v>57</v>
      </c>
      <c r="M2089" s="37">
        <v>230000000</v>
      </c>
      <c r="N2089" s="41" t="s">
        <v>74</v>
      </c>
      <c r="O2089" s="33" t="s">
        <v>162</v>
      </c>
      <c r="P2089" s="37" t="s">
        <v>86</v>
      </c>
      <c r="Q2089" s="33" t="s">
        <v>77</v>
      </c>
      <c r="R2089" s="42" t="s">
        <v>4619</v>
      </c>
      <c r="S2089" s="38" t="s">
        <v>79</v>
      </c>
      <c r="T2089" s="38">
        <v>839</v>
      </c>
      <c r="U2089" s="43" t="s">
        <v>93</v>
      </c>
      <c r="V2089" s="32">
        <v>1</v>
      </c>
      <c r="W2089" s="60">
        <v>7499.9999999999991</v>
      </c>
      <c r="X2089" s="34">
        <v>0</v>
      </c>
      <c r="Y2089" s="44">
        <f t="shared" si="60"/>
        <v>0</v>
      </c>
      <c r="Z2089" s="38" t="s">
        <v>81</v>
      </c>
      <c r="AA2089" s="45">
        <v>2014</v>
      </c>
      <c r="AB2089" s="38" t="s">
        <v>122</v>
      </c>
    </row>
    <row r="2090" spans="2:28" s="46" customFormat="1" ht="76.5" customHeight="1" outlineLevel="1">
      <c r="B2090" s="38" t="s">
        <v>5111</v>
      </c>
      <c r="C2090" s="39" t="s">
        <v>66</v>
      </c>
      <c r="D2090" s="74" t="s">
        <v>5098</v>
      </c>
      <c r="E2090" s="40" t="s">
        <v>5099</v>
      </c>
      <c r="F2090" s="40" t="s">
        <v>5100</v>
      </c>
      <c r="G2090" s="40" t="s">
        <v>5101</v>
      </c>
      <c r="H2090" s="40"/>
      <c r="I2090" s="40" t="s">
        <v>5112</v>
      </c>
      <c r="J2090" s="40"/>
      <c r="K2090" s="37" t="s">
        <v>73</v>
      </c>
      <c r="L2090" s="38">
        <v>57</v>
      </c>
      <c r="M2090" s="37">
        <v>230000000</v>
      </c>
      <c r="N2090" s="41" t="s">
        <v>74</v>
      </c>
      <c r="O2090" s="33" t="s">
        <v>162</v>
      </c>
      <c r="P2090" s="37" t="s">
        <v>86</v>
      </c>
      <c r="Q2090" s="33" t="s">
        <v>77</v>
      </c>
      <c r="R2090" s="42" t="s">
        <v>4619</v>
      </c>
      <c r="S2090" s="38" t="s">
        <v>79</v>
      </c>
      <c r="T2090" s="38">
        <v>839</v>
      </c>
      <c r="U2090" s="43" t="s">
        <v>93</v>
      </c>
      <c r="V2090" s="32">
        <v>17</v>
      </c>
      <c r="W2090" s="60">
        <v>7499.9999999999991</v>
      </c>
      <c r="X2090" s="34">
        <v>0</v>
      </c>
      <c r="Y2090" s="44">
        <f t="shared" si="60"/>
        <v>0</v>
      </c>
      <c r="Z2090" s="38" t="s">
        <v>81</v>
      </c>
      <c r="AA2090" s="45">
        <v>2014</v>
      </c>
      <c r="AB2090" s="38" t="s">
        <v>122</v>
      </c>
    </row>
    <row r="2091" spans="2:28" s="46" customFormat="1" ht="76.5" customHeight="1" outlineLevel="1">
      <c r="B2091" s="38" t="s">
        <v>5113</v>
      </c>
      <c r="C2091" s="39" t="s">
        <v>66</v>
      </c>
      <c r="D2091" s="74" t="s">
        <v>5098</v>
      </c>
      <c r="E2091" s="40" t="s">
        <v>5099</v>
      </c>
      <c r="F2091" s="40" t="s">
        <v>5100</v>
      </c>
      <c r="G2091" s="40" t="s">
        <v>5101</v>
      </c>
      <c r="H2091" s="40"/>
      <c r="I2091" s="40" t="s">
        <v>5114</v>
      </c>
      <c r="J2091" s="40"/>
      <c r="K2091" s="37" t="s">
        <v>73</v>
      </c>
      <c r="L2091" s="38">
        <v>57</v>
      </c>
      <c r="M2091" s="37">
        <v>230000000</v>
      </c>
      <c r="N2091" s="41" t="s">
        <v>74</v>
      </c>
      <c r="O2091" s="33" t="s">
        <v>162</v>
      </c>
      <c r="P2091" s="37" t="s">
        <v>86</v>
      </c>
      <c r="Q2091" s="33" t="s">
        <v>77</v>
      </c>
      <c r="R2091" s="42" t="s">
        <v>4619</v>
      </c>
      <c r="S2091" s="38" t="s">
        <v>79</v>
      </c>
      <c r="T2091" s="38">
        <v>839</v>
      </c>
      <c r="U2091" s="43" t="s">
        <v>93</v>
      </c>
      <c r="V2091" s="32">
        <v>13</v>
      </c>
      <c r="W2091" s="60">
        <v>7499.9999999999991</v>
      </c>
      <c r="X2091" s="34">
        <v>0</v>
      </c>
      <c r="Y2091" s="44">
        <f t="shared" si="60"/>
        <v>0</v>
      </c>
      <c r="Z2091" s="38" t="s">
        <v>81</v>
      </c>
      <c r="AA2091" s="45">
        <v>2014</v>
      </c>
      <c r="AB2091" s="38" t="s">
        <v>122</v>
      </c>
    </row>
    <row r="2092" spans="2:28" s="46" customFormat="1" ht="76.5" customHeight="1" outlineLevel="1">
      <c r="B2092" s="38" t="s">
        <v>5115</v>
      </c>
      <c r="C2092" s="39" t="s">
        <v>66</v>
      </c>
      <c r="D2092" s="74" t="s">
        <v>5098</v>
      </c>
      <c r="E2092" s="40" t="s">
        <v>5099</v>
      </c>
      <c r="F2092" s="40" t="s">
        <v>5100</v>
      </c>
      <c r="G2092" s="40" t="s">
        <v>5101</v>
      </c>
      <c r="H2092" s="40"/>
      <c r="I2092" s="40" t="s">
        <v>5116</v>
      </c>
      <c r="J2092" s="40"/>
      <c r="K2092" s="37" t="s">
        <v>73</v>
      </c>
      <c r="L2092" s="38">
        <v>57</v>
      </c>
      <c r="M2092" s="37">
        <v>230000000</v>
      </c>
      <c r="N2092" s="41" t="s">
        <v>74</v>
      </c>
      <c r="O2092" s="33" t="s">
        <v>162</v>
      </c>
      <c r="P2092" s="37" t="s">
        <v>86</v>
      </c>
      <c r="Q2092" s="33" t="s">
        <v>77</v>
      </c>
      <c r="R2092" s="42" t="s">
        <v>4619</v>
      </c>
      <c r="S2092" s="38" t="s">
        <v>79</v>
      </c>
      <c r="T2092" s="38">
        <v>839</v>
      </c>
      <c r="U2092" s="43" t="s">
        <v>93</v>
      </c>
      <c r="V2092" s="32">
        <v>8</v>
      </c>
      <c r="W2092" s="60">
        <v>7499.9999999999991</v>
      </c>
      <c r="X2092" s="34">
        <v>0</v>
      </c>
      <c r="Y2092" s="44">
        <f t="shared" si="60"/>
        <v>0</v>
      </c>
      <c r="Z2092" s="38" t="s">
        <v>81</v>
      </c>
      <c r="AA2092" s="45">
        <v>2014</v>
      </c>
      <c r="AB2092" s="38" t="s">
        <v>122</v>
      </c>
    </row>
    <row r="2093" spans="2:28" s="46" customFormat="1" ht="76.5" customHeight="1" outlineLevel="1">
      <c r="B2093" s="38" t="s">
        <v>5117</v>
      </c>
      <c r="C2093" s="39" t="s">
        <v>66</v>
      </c>
      <c r="D2093" s="74" t="s">
        <v>5098</v>
      </c>
      <c r="E2093" s="40" t="s">
        <v>5099</v>
      </c>
      <c r="F2093" s="40" t="s">
        <v>5100</v>
      </c>
      <c r="G2093" s="40" t="s">
        <v>5101</v>
      </c>
      <c r="H2093" s="40"/>
      <c r="I2093" s="40" t="s">
        <v>5118</v>
      </c>
      <c r="J2093" s="40"/>
      <c r="K2093" s="37" t="s">
        <v>73</v>
      </c>
      <c r="L2093" s="38">
        <v>57</v>
      </c>
      <c r="M2093" s="37">
        <v>230000000</v>
      </c>
      <c r="N2093" s="41" t="s">
        <v>74</v>
      </c>
      <c r="O2093" s="33" t="s">
        <v>162</v>
      </c>
      <c r="P2093" s="37" t="s">
        <v>86</v>
      </c>
      <c r="Q2093" s="33" t="s">
        <v>77</v>
      </c>
      <c r="R2093" s="42" t="s">
        <v>4619</v>
      </c>
      <c r="S2093" s="38" t="s">
        <v>79</v>
      </c>
      <c r="T2093" s="38">
        <v>839</v>
      </c>
      <c r="U2093" s="43" t="s">
        <v>93</v>
      </c>
      <c r="V2093" s="32">
        <v>1</v>
      </c>
      <c r="W2093" s="60">
        <v>7499.9999999999991</v>
      </c>
      <c r="X2093" s="34">
        <v>0</v>
      </c>
      <c r="Y2093" s="44">
        <f t="shared" ref="Y2093:Y2156" si="66">X2093*1.12</f>
        <v>0</v>
      </c>
      <c r="Z2093" s="38" t="s">
        <v>81</v>
      </c>
      <c r="AA2093" s="45">
        <v>2014</v>
      </c>
      <c r="AB2093" s="38" t="s">
        <v>122</v>
      </c>
    </row>
    <row r="2094" spans="2:28" s="46" customFormat="1" ht="76.5" customHeight="1" outlineLevel="1">
      <c r="B2094" s="38" t="s">
        <v>5119</v>
      </c>
      <c r="C2094" s="39" t="s">
        <v>66</v>
      </c>
      <c r="D2094" s="74" t="s">
        <v>5098</v>
      </c>
      <c r="E2094" s="40" t="s">
        <v>5099</v>
      </c>
      <c r="F2094" s="40" t="s">
        <v>5100</v>
      </c>
      <c r="G2094" s="40" t="s">
        <v>5101</v>
      </c>
      <c r="H2094" s="40"/>
      <c r="I2094" s="40" t="s">
        <v>5120</v>
      </c>
      <c r="J2094" s="40"/>
      <c r="K2094" s="37" t="s">
        <v>73</v>
      </c>
      <c r="L2094" s="38">
        <v>57</v>
      </c>
      <c r="M2094" s="37">
        <v>230000000</v>
      </c>
      <c r="N2094" s="41" t="s">
        <v>74</v>
      </c>
      <c r="O2094" s="33" t="s">
        <v>162</v>
      </c>
      <c r="P2094" s="37" t="s">
        <v>86</v>
      </c>
      <c r="Q2094" s="33" t="s">
        <v>77</v>
      </c>
      <c r="R2094" s="42" t="s">
        <v>4619</v>
      </c>
      <c r="S2094" s="38" t="s">
        <v>79</v>
      </c>
      <c r="T2094" s="38">
        <v>839</v>
      </c>
      <c r="U2094" s="43" t="s">
        <v>93</v>
      </c>
      <c r="V2094" s="32">
        <v>1</v>
      </c>
      <c r="W2094" s="60">
        <v>7499.9999999999991</v>
      </c>
      <c r="X2094" s="34">
        <v>0</v>
      </c>
      <c r="Y2094" s="44">
        <f t="shared" si="66"/>
        <v>0</v>
      </c>
      <c r="Z2094" s="38" t="s">
        <v>81</v>
      </c>
      <c r="AA2094" s="45">
        <v>2014</v>
      </c>
      <c r="AB2094" s="38" t="s">
        <v>122</v>
      </c>
    </row>
    <row r="2095" spans="2:28" s="46" customFormat="1" ht="76.5" customHeight="1" outlineLevel="1">
      <c r="B2095" s="38" t="s">
        <v>5121</v>
      </c>
      <c r="C2095" s="39" t="s">
        <v>66</v>
      </c>
      <c r="D2095" s="74" t="s">
        <v>5122</v>
      </c>
      <c r="E2095" s="40" t="s">
        <v>5123</v>
      </c>
      <c r="F2095" s="40" t="s">
        <v>5124</v>
      </c>
      <c r="G2095" s="40" t="s">
        <v>5125</v>
      </c>
      <c r="H2095" s="40"/>
      <c r="I2095" s="40" t="s">
        <v>5126</v>
      </c>
      <c r="J2095" s="40"/>
      <c r="K2095" s="37" t="s">
        <v>113</v>
      </c>
      <c r="L2095" s="38">
        <v>57</v>
      </c>
      <c r="M2095" s="37">
        <v>230000000</v>
      </c>
      <c r="N2095" s="41" t="s">
        <v>74</v>
      </c>
      <c r="O2095" s="33" t="s">
        <v>174</v>
      </c>
      <c r="P2095" s="37" t="s">
        <v>86</v>
      </c>
      <c r="Q2095" s="33" t="s">
        <v>77</v>
      </c>
      <c r="R2095" s="42" t="s">
        <v>4619</v>
      </c>
      <c r="S2095" s="38" t="s">
        <v>79</v>
      </c>
      <c r="T2095" s="38">
        <v>796</v>
      </c>
      <c r="U2095" s="32" t="s">
        <v>80</v>
      </c>
      <c r="V2095" s="32">
        <v>82</v>
      </c>
      <c r="W2095" s="60">
        <v>2312.5</v>
      </c>
      <c r="X2095" s="34">
        <v>0</v>
      </c>
      <c r="Y2095" s="44">
        <f t="shared" si="66"/>
        <v>0</v>
      </c>
      <c r="Z2095" s="38" t="s">
        <v>81</v>
      </c>
      <c r="AA2095" s="45">
        <v>2014</v>
      </c>
      <c r="AB2095" s="38" t="s">
        <v>122</v>
      </c>
    </row>
    <row r="2096" spans="2:28" s="46" customFormat="1" ht="76.5" customHeight="1" outlineLevel="1">
      <c r="B2096" s="38" t="s">
        <v>5127</v>
      </c>
      <c r="C2096" s="39" t="s">
        <v>66</v>
      </c>
      <c r="D2096" s="74" t="s">
        <v>5128</v>
      </c>
      <c r="E2096" s="40" t="s">
        <v>5025</v>
      </c>
      <c r="F2096" s="40" t="s">
        <v>5026</v>
      </c>
      <c r="G2096" s="40" t="s">
        <v>5129</v>
      </c>
      <c r="H2096" s="40"/>
      <c r="I2096" s="40" t="s">
        <v>5130</v>
      </c>
      <c r="J2096" s="40"/>
      <c r="K2096" s="37" t="s">
        <v>113</v>
      </c>
      <c r="L2096" s="38">
        <v>57</v>
      </c>
      <c r="M2096" s="37">
        <v>230000000</v>
      </c>
      <c r="N2096" s="41" t="s">
        <v>74</v>
      </c>
      <c r="O2096" s="33" t="s">
        <v>174</v>
      </c>
      <c r="P2096" s="37" t="s">
        <v>86</v>
      </c>
      <c r="Q2096" s="33" t="s">
        <v>77</v>
      </c>
      <c r="R2096" s="42" t="s">
        <v>4619</v>
      </c>
      <c r="S2096" s="38" t="s">
        <v>79</v>
      </c>
      <c r="T2096" s="38">
        <v>839</v>
      </c>
      <c r="U2096" s="43" t="s">
        <v>93</v>
      </c>
      <c r="V2096" s="32">
        <v>15</v>
      </c>
      <c r="W2096" s="60">
        <v>8325</v>
      </c>
      <c r="X2096" s="34">
        <v>0</v>
      </c>
      <c r="Y2096" s="44">
        <f t="shared" si="66"/>
        <v>0</v>
      </c>
      <c r="Z2096" s="38" t="s">
        <v>81</v>
      </c>
      <c r="AA2096" s="45">
        <v>2014</v>
      </c>
      <c r="AB2096" s="38" t="s">
        <v>356</v>
      </c>
    </row>
    <row r="2097" spans="2:28" s="46" customFormat="1" ht="76.5" customHeight="1" outlineLevel="1">
      <c r="B2097" s="38" t="s">
        <v>5131</v>
      </c>
      <c r="C2097" s="39" t="s">
        <v>66</v>
      </c>
      <c r="D2097" s="74" t="s">
        <v>5128</v>
      </c>
      <c r="E2097" s="40" t="s">
        <v>5025</v>
      </c>
      <c r="F2097" s="40" t="s">
        <v>5026</v>
      </c>
      <c r="G2097" s="40" t="s">
        <v>5129</v>
      </c>
      <c r="H2097" s="40"/>
      <c r="I2097" s="40" t="s">
        <v>5130</v>
      </c>
      <c r="J2097" s="40"/>
      <c r="K2097" s="48" t="s">
        <v>113</v>
      </c>
      <c r="L2097" s="38">
        <v>57</v>
      </c>
      <c r="M2097" s="37">
        <v>230000000</v>
      </c>
      <c r="N2097" s="41" t="s">
        <v>74</v>
      </c>
      <c r="O2097" s="33" t="s">
        <v>110</v>
      </c>
      <c r="P2097" s="37" t="s">
        <v>86</v>
      </c>
      <c r="Q2097" s="33" t="s">
        <v>77</v>
      </c>
      <c r="R2097" s="42" t="s">
        <v>4635</v>
      </c>
      <c r="S2097" s="38" t="s">
        <v>79</v>
      </c>
      <c r="T2097" s="38">
        <v>839</v>
      </c>
      <c r="U2097" s="43" t="s">
        <v>93</v>
      </c>
      <c r="V2097" s="43">
        <v>15</v>
      </c>
      <c r="W2097" s="60">
        <v>9157.9999999999982</v>
      </c>
      <c r="X2097" s="34">
        <v>137369.99999999997</v>
      </c>
      <c r="Y2097" s="44">
        <f t="shared" si="66"/>
        <v>153854.39999999999</v>
      </c>
      <c r="Z2097" s="38" t="s">
        <v>81</v>
      </c>
      <c r="AA2097" s="45">
        <v>2014</v>
      </c>
      <c r="AB2097" s="38"/>
    </row>
    <row r="2098" spans="2:28" s="46" customFormat="1" ht="76.5" customHeight="1" outlineLevel="1">
      <c r="B2098" s="38" t="s">
        <v>5132</v>
      </c>
      <c r="C2098" s="39" t="s">
        <v>66</v>
      </c>
      <c r="D2098" s="74" t="s">
        <v>5133</v>
      </c>
      <c r="E2098" s="40" t="s">
        <v>4938</v>
      </c>
      <c r="F2098" s="40"/>
      <c r="G2098" s="40" t="s">
        <v>5134</v>
      </c>
      <c r="H2098" s="40"/>
      <c r="I2098" s="40" t="s">
        <v>5135</v>
      </c>
      <c r="J2098" s="40"/>
      <c r="K2098" s="37" t="s">
        <v>73</v>
      </c>
      <c r="L2098" s="38">
        <v>60</v>
      </c>
      <c r="M2098" s="37">
        <v>230000000</v>
      </c>
      <c r="N2098" s="41" t="s">
        <v>74</v>
      </c>
      <c r="O2098" s="33" t="s">
        <v>174</v>
      </c>
      <c r="P2098" s="37" t="s">
        <v>86</v>
      </c>
      <c r="Q2098" s="33" t="s">
        <v>77</v>
      </c>
      <c r="R2098" s="42" t="s">
        <v>4619</v>
      </c>
      <c r="S2098" s="38" t="s">
        <v>79</v>
      </c>
      <c r="T2098" s="38">
        <v>839</v>
      </c>
      <c r="U2098" s="43" t="s">
        <v>93</v>
      </c>
      <c r="V2098" s="32">
        <v>35</v>
      </c>
      <c r="W2098" s="60">
        <v>8018.7499999999991</v>
      </c>
      <c r="X2098" s="34">
        <v>0</v>
      </c>
      <c r="Y2098" s="44">
        <f t="shared" si="66"/>
        <v>0</v>
      </c>
      <c r="Z2098" s="32" t="s">
        <v>81</v>
      </c>
      <c r="AA2098" s="45">
        <v>2014</v>
      </c>
      <c r="AB2098" s="38" t="s">
        <v>4872</v>
      </c>
    </row>
    <row r="2099" spans="2:28" s="46" customFormat="1" ht="76.5" customHeight="1" outlineLevel="1">
      <c r="B2099" s="38" t="s">
        <v>5136</v>
      </c>
      <c r="C2099" s="39" t="s">
        <v>66</v>
      </c>
      <c r="D2099" s="74" t="s">
        <v>5133</v>
      </c>
      <c r="E2099" s="40" t="s">
        <v>4938</v>
      </c>
      <c r="F2099" s="40"/>
      <c r="G2099" s="40" t="s">
        <v>5134</v>
      </c>
      <c r="H2099" s="40"/>
      <c r="I2099" s="40" t="s">
        <v>5135</v>
      </c>
      <c r="J2099" s="40"/>
      <c r="K2099" s="48" t="s">
        <v>73</v>
      </c>
      <c r="L2099" s="38">
        <v>60</v>
      </c>
      <c r="M2099" s="48">
        <v>230000000</v>
      </c>
      <c r="N2099" s="41" t="s">
        <v>74</v>
      </c>
      <c r="O2099" s="33" t="s">
        <v>174</v>
      </c>
      <c r="P2099" s="37" t="s">
        <v>86</v>
      </c>
      <c r="Q2099" s="33" t="s">
        <v>77</v>
      </c>
      <c r="R2099" s="42" t="s">
        <v>4619</v>
      </c>
      <c r="S2099" s="38" t="s">
        <v>79</v>
      </c>
      <c r="T2099" s="38">
        <v>839</v>
      </c>
      <c r="U2099" s="43" t="s">
        <v>93</v>
      </c>
      <c r="V2099" s="32">
        <v>35</v>
      </c>
      <c r="W2099" s="68">
        <v>21741.071428571428</v>
      </c>
      <c r="X2099" s="34">
        <v>0</v>
      </c>
      <c r="Y2099" s="44">
        <f t="shared" si="66"/>
        <v>0</v>
      </c>
      <c r="Z2099" s="32" t="s">
        <v>81</v>
      </c>
      <c r="AA2099" s="45">
        <v>2014</v>
      </c>
      <c r="AB2099" s="38" t="s">
        <v>1856</v>
      </c>
    </row>
    <row r="2100" spans="2:28" s="46" customFormat="1" ht="76.5" customHeight="1" outlineLevel="1">
      <c r="B2100" s="38" t="s">
        <v>5137</v>
      </c>
      <c r="C2100" s="39" t="s">
        <v>66</v>
      </c>
      <c r="D2100" s="74" t="s">
        <v>5133</v>
      </c>
      <c r="E2100" s="40" t="s">
        <v>4938</v>
      </c>
      <c r="F2100" s="40"/>
      <c r="G2100" s="40" t="s">
        <v>5134</v>
      </c>
      <c r="H2100" s="40"/>
      <c r="I2100" s="40" t="s">
        <v>5135</v>
      </c>
      <c r="J2100" s="40"/>
      <c r="K2100" s="48" t="s">
        <v>113</v>
      </c>
      <c r="L2100" s="38">
        <v>60</v>
      </c>
      <c r="M2100" s="48">
        <v>230000000</v>
      </c>
      <c r="N2100" s="41" t="s">
        <v>74</v>
      </c>
      <c r="O2100" s="33" t="s">
        <v>110</v>
      </c>
      <c r="P2100" s="37" t="s">
        <v>86</v>
      </c>
      <c r="Q2100" s="33" t="s">
        <v>77</v>
      </c>
      <c r="R2100" s="42" t="s">
        <v>4635</v>
      </c>
      <c r="S2100" s="38" t="s">
        <v>79</v>
      </c>
      <c r="T2100" s="38">
        <v>839</v>
      </c>
      <c r="U2100" s="43" t="s">
        <v>93</v>
      </c>
      <c r="V2100" s="43">
        <v>35</v>
      </c>
      <c r="W2100" s="60">
        <v>25299.999999999996</v>
      </c>
      <c r="X2100" s="34">
        <v>885499.99999999988</v>
      </c>
      <c r="Y2100" s="44">
        <f t="shared" si="66"/>
        <v>991760</v>
      </c>
      <c r="Z2100" s="32" t="s">
        <v>81</v>
      </c>
      <c r="AA2100" s="45">
        <v>2014</v>
      </c>
      <c r="AB2100" s="38"/>
    </row>
    <row r="2101" spans="2:28" s="46" customFormat="1" ht="76.5" customHeight="1" outlineLevel="1">
      <c r="B2101" s="38" t="s">
        <v>5138</v>
      </c>
      <c r="C2101" s="39" t="s">
        <v>66</v>
      </c>
      <c r="D2101" s="74" t="s">
        <v>5133</v>
      </c>
      <c r="E2101" s="40" t="s">
        <v>4938</v>
      </c>
      <c r="F2101" s="40"/>
      <c r="G2101" s="40" t="s">
        <v>5134</v>
      </c>
      <c r="H2101" s="40"/>
      <c r="I2101" s="40" t="s">
        <v>5139</v>
      </c>
      <c r="J2101" s="40"/>
      <c r="K2101" s="37" t="s">
        <v>73</v>
      </c>
      <c r="L2101" s="38">
        <v>60</v>
      </c>
      <c r="M2101" s="37">
        <v>230000000</v>
      </c>
      <c r="N2101" s="41" t="s">
        <v>74</v>
      </c>
      <c r="O2101" s="33" t="s">
        <v>174</v>
      </c>
      <c r="P2101" s="37" t="s">
        <v>86</v>
      </c>
      <c r="Q2101" s="33" t="s">
        <v>77</v>
      </c>
      <c r="R2101" s="42" t="s">
        <v>4619</v>
      </c>
      <c r="S2101" s="38" t="s">
        <v>79</v>
      </c>
      <c r="T2101" s="38">
        <v>839</v>
      </c>
      <c r="U2101" s="43" t="s">
        <v>93</v>
      </c>
      <c r="V2101" s="32">
        <v>41</v>
      </c>
      <c r="W2101" s="60">
        <v>8018.7499999999991</v>
      </c>
      <c r="X2101" s="34">
        <v>0</v>
      </c>
      <c r="Y2101" s="44">
        <f t="shared" si="66"/>
        <v>0</v>
      </c>
      <c r="Z2101" s="32" t="s">
        <v>81</v>
      </c>
      <c r="AA2101" s="45">
        <v>2014</v>
      </c>
      <c r="AB2101" s="38" t="s">
        <v>4872</v>
      </c>
    </row>
    <row r="2102" spans="2:28" s="46" customFormat="1" ht="76.5" customHeight="1" outlineLevel="1">
      <c r="B2102" s="38" t="s">
        <v>5140</v>
      </c>
      <c r="C2102" s="39" t="s">
        <v>66</v>
      </c>
      <c r="D2102" s="74" t="s">
        <v>5133</v>
      </c>
      <c r="E2102" s="40" t="s">
        <v>4938</v>
      </c>
      <c r="F2102" s="40"/>
      <c r="G2102" s="40" t="s">
        <v>5134</v>
      </c>
      <c r="H2102" s="40"/>
      <c r="I2102" s="40" t="s">
        <v>5139</v>
      </c>
      <c r="J2102" s="40"/>
      <c r="K2102" s="48" t="s">
        <v>73</v>
      </c>
      <c r="L2102" s="38">
        <v>60</v>
      </c>
      <c r="M2102" s="48">
        <v>230000000</v>
      </c>
      <c r="N2102" s="41" t="s">
        <v>74</v>
      </c>
      <c r="O2102" s="33" t="s">
        <v>174</v>
      </c>
      <c r="P2102" s="37" t="s">
        <v>86</v>
      </c>
      <c r="Q2102" s="33" t="s">
        <v>77</v>
      </c>
      <c r="R2102" s="42" t="s">
        <v>4619</v>
      </c>
      <c r="S2102" s="38" t="s">
        <v>79</v>
      </c>
      <c r="T2102" s="38">
        <v>839</v>
      </c>
      <c r="U2102" s="43" t="s">
        <v>93</v>
      </c>
      <c r="V2102" s="32">
        <v>41</v>
      </c>
      <c r="W2102" s="68">
        <v>21741.071428571428</v>
      </c>
      <c r="X2102" s="34">
        <v>0</v>
      </c>
      <c r="Y2102" s="44">
        <f t="shared" si="66"/>
        <v>0</v>
      </c>
      <c r="Z2102" s="32" t="s">
        <v>81</v>
      </c>
      <c r="AA2102" s="45">
        <v>2014</v>
      </c>
      <c r="AB2102" s="38" t="s">
        <v>1856</v>
      </c>
    </row>
    <row r="2103" spans="2:28" s="46" customFormat="1" ht="76.5" customHeight="1" outlineLevel="1">
      <c r="B2103" s="38" t="s">
        <v>5141</v>
      </c>
      <c r="C2103" s="39" t="s">
        <v>66</v>
      </c>
      <c r="D2103" s="74" t="s">
        <v>5133</v>
      </c>
      <c r="E2103" s="40" t="s">
        <v>4938</v>
      </c>
      <c r="F2103" s="40"/>
      <c r="G2103" s="40" t="s">
        <v>5134</v>
      </c>
      <c r="H2103" s="40"/>
      <c r="I2103" s="40" t="s">
        <v>5139</v>
      </c>
      <c r="J2103" s="40"/>
      <c r="K2103" s="48" t="s">
        <v>113</v>
      </c>
      <c r="L2103" s="38">
        <v>60</v>
      </c>
      <c r="M2103" s="48">
        <v>230000000</v>
      </c>
      <c r="N2103" s="41" t="s">
        <v>74</v>
      </c>
      <c r="O2103" s="33" t="s">
        <v>110</v>
      </c>
      <c r="P2103" s="37" t="s">
        <v>86</v>
      </c>
      <c r="Q2103" s="33" t="s">
        <v>77</v>
      </c>
      <c r="R2103" s="42" t="s">
        <v>4635</v>
      </c>
      <c r="S2103" s="38" t="s">
        <v>79</v>
      </c>
      <c r="T2103" s="38">
        <v>839</v>
      </c>
      <c r="U2103" s="43" t="s">
        <v>93</v>
      </c>
      <c r="V2103" s="32">
        <v>41</v>
      </c>
      <c r="W2103" s="60">
        <v>25299.999999999996</v>
      </c>
      <c r="X2103" s="34">
        <v>1037299.9999999999</v>
      </c>
      <c r="Y2103" s="44">
        <f t="shared" si="66"/>
        <v>1161776</v>
      </c>
      <c r="Z2103" s="32" t="s">
        <v>81</v>
      </c>
      <c r="AA2103" s="45">
        <v>2014</v>
      </c>
      <c r="AB2103" s="38"/>
    </row>
    <row r="2104" spans="2:28" s="46" customFormat="1" ht="76.5" customHeight="1" outlineLevel="1">
      <c r="B2104" s="38" t="s">
        <v>5142</v>
      </c>
      <c r="C2104" s="39" t="s">
        <v>66</v>
      </c>
      <c r="D2104" s="74" t="s">
        <v>5133</v>
      </c>
      <c r="E2104" s="40" t="s">
        <v>4938</v>
      </c>
      <c r="F2104" s="40"/>
      <c r="G2104" s="40" t="s">
        <v>5134</v>
      </c>
      <c r="H2104" s="40"/>
      <c r="I2104" s="40" t="s">
        <v>5143</v>
      </c>
      <c r="J2104" s="40"/>
      <c r="K2104" s="37" t="s">
        <v>73</v>
      </c>
      <c r="L2104" s="38">
        <v>60</v>
      </c>
      <c r="M2104" s="37">
        <v>230000000</v>
      </c>
      <c r="N2104" s="41" t="s">
        <v>74</v>
      </c>
      <c r="O2104" s="33" t="s">
        <v>174</v>
      </c>
      <c r="P2104" s="37" t="s">
        <v>86</v>
      </c>
      <c r="Q2104" s="33" t="s">
        <v>77</v>
      </c>
      <c r="R2104" s="42" t="s">
        <v>4619</v>
      </c>
      <c r="S2104" s="38" t="s">
        <v>79</v>
      </c>
      <c r="T2104" s="38">
        <v>839</v>
      </c>
      <c r="U2104" s="43" t="s">
        <v>93</v>
      </c>
      <c r="V2104" s="32">
        <v>36</v>
      </c>
      <c r="W2104" s="60">
        <v>8018.7499999999991</v>
      </c>
      <c r="X2104" s="34">
        <v>0</v>
      </c>
      <c r="Y2104" s="44">
        <f t="shared" si="66"/>
        <v>0</v>
      </c>
      <c r="Z2104" s="32" t="s">
        <v>81</v>
      </c>
      <c r="AA2104" s="45">
        <v>2014</v>
      </c>
      <c r="AB2104" s="38" t="s">
        <v>4872</v>
      </c>
    </row>
    <row r="2105" spans="2:28" s="46" customFormat="1" ht="76.5" customHeight="1" outlineLevel="1">
      <c r="B2105" s="38" t="s">
        <v>5144</v>
      </c>
      <c r="C2105" s="39" t="s">
        <v>66</v>
      </c>
      <c r="D2105" s="74" t="s">
        <v>5133</v>
      </c>
      <c r="E2105" s="40" t="s">
        <v>4938</v>
      </c>
      <c r="F2105" s="40"/>
      <c r="G2105" s="40" t="s">
        <v>5134</v>
      </c>
      <c r="H2105" s="40"/>
      <c r="I2105" s="40" t="s">
        <v>5143</v>
      </c>
      <c r="J2105" s="40"/>
      <c r="K2105" s="48" t="s">
        <v>73</v>
      </c>
      <c r="L2105" s="38">
        <v>60</v>
      </c>
      <c r="M2105" s="48">
        <v>230000000</v>
      </c>
      <c r="N2105" s="41" t="s">
        <v>74</v>
      </c>
      <c r="O2105" s="33" t="s">
        <v>174</v>
      </c>
      <c r="P2105" s="37" t="s">
        <v>86</v>
      </c>
      <c r="Q2105" s="33" t="s">
        <v>77</v>
      </c>
      <c r="R2105" s="42" t="s">
        <v>4619</v>
      </c>
      <c r="S2105" s="38" t="s">
        <v>79</v>
      </c>
      <c r="T2105" s="38">
        <v>839</v>
      </c>
      <c r="U2105" s="43" t="s">
        <v>93</v>
      </c>
      <c r="V2105" s="32">
        <v>36</v>
      </c>
      <c r="W2105" s="68">
        <v>21741.071428571428</v>
      </c>
      <c r="X2105" s="34">
        <v>0</v>
      </c>
      <c r="Y2105" s="44">
        <f t="shared" si="66"/>
        <v>0</v>
      </c>
      <c r="Z2105" s="32" t="s">
        <v>81</v>
      </c>
      <c r="AA2105" s="45">
        <v>2014</v>
      </c>
      <c r="AB2105" s="38" t="s">
        <v>1856</v>
      </c>
    </row>
    <row r="2106" spans="2:28" s="46" customFormat="1" ht="76.5" customHeight="1" outlineLevel="1">
      <c r="B2106" s="38" t="s">
        <v>5145</v>
      </c>
      <c r="C2106" s="39" t="s">
        <v>66</v>
      </c>
      <c r="D2106" s="74" t="s">
        <v>5133</v>
      </c>
      <c r="E2106" s="40" t="s">
        <v>4938</v>
      </c>
      <c r="F2106" s="40"/>
      <c r="G2106" s="40" t="s">
        <v>5134</v>
      </c>
      <c r="H2106" s="40"/>
      <c r="I2106" s="40" t="s">
        <v>5143</v>
      </c>
      <c r="J2106" s="40"/>
      <c r="K2106" s="48" t="s">
        <v>113</v>
      </c>
      <c r="L2106" s="38">
        <v>60</v>
      </c>
      <c r="M2106" s="48">
        <v>230000000</v>
      </c>
      <c r="N2106" s="41" t="s">
        <v>74</v>
      </c>
      <c r="O2106" s="33" t="s">
        <v>110</v>
      </c>
      <c r="P2106" s="37" t="s">
        <v>86</v>
      </c>
      <c r="Q2106" s="33" t="s">
        <v>77</v>
      </c>
      <c r="R2106" s="42" t="s">
        <v>4635</v>
      </c>
      <c r="S2106" s="38" t="s">
        <v>79</v>
      </c>
      <c r="T2106" s="38">
        <v>839</v>
      </c>
      <c r="U2106" s="43" t="s">
        <v>93</v>
      </c>
      <c r="V2106" s="43">
        <v>36</v>
      </c>
      <c r="W2106" s="60">
        <v>25299.999999999996</v>
      </c>
      <c r="X2106" s="34">
        <v>910799.99999999988</v>
      </c>
      <c r="Y2106" s="44">
        <f t="shared" si="66"/>
        <v>1020096</v>
      </c>
      <c r="Z2106" s="32" t="s">
        <v>81</v>
      </c>
      <c r="AA2106" s="45">
        <v>2014</v>
      </c>
      <c r="AB2106" s="38"/>
    </row>
    <row r="2107" spans="2:28" s="46" customFormat="1" ht="76.5" customHeight="1" outlineLevel="1">
      <c r="B2107" s="38" t="s">
        <v>5146</v>
      </c>
      <c r="C2107" s="39" t="s">
        <v>66</v>
      </c>
      <c r="D2107" s="74" t="s">
        <v>5133</v>
      </c>
      <c r="E2107" s="40" t="s">
        <v>4938</v>
      </c>
      <c r="F2107" s="40"/>
      <c r="G2107" s="40" t="s">
        <v>5134</v>
      </c>
      <c r="H2107" s="40"/>
      <c r="I2107" s="40" t="s">
        <v>5147</v>
      </c>
      <c r="J2107" s="40"/>
      <c r="K2107" s="37" t="s">
        <v>73</v>
      </c>
      <c r="L2107" s="38">
        <v>60</v>
      </c>
      <c r="M2107" s="37">
        <v>230000000</v>
      </c>
      <c r="N2107" s="41" t="s">
        <v>74</v>
      </c>
      <c r="O2107" s="33" t="s">
        <v>174</v>
      </c>
      <c r="P2107" s="37" t="s">
        <v>86</v>
      </c>
      <c r="Q2107" s="33" t="s">
        <v>77</v>
      </c>
      <c r="R2107" s="42" t="s">
        <v>4619</v>
      </c>
      <c r="S2107" s="38" t="s">
        <v>79</v>
      </c>
      <c r="T2107" s="38">
        <v>839</v>
      </c>
      <c r="U2107" s="43" t="s">
        <v>93</v>
      </c>
      <c r="V2107" s="32">
        <v>11</v>
      </c>
      <c r="W2107" s="60">
        <v>8018.7499999999991</v>
      </c>
      <c r="X2107" s="34">
        <v>0</v>
      </c>
      <c r="Y2107" s="44">
        <f t="shared" si="66"/>
        <v>0</v>
      </c>
      <c r="Z2107" s="32" t="s">
        <v>81</v>
      </c>
      <c r="AA2107" s="45">
        <v>2014</v>
      </c>
      <c r="AB2107" s="38" t="s">
        <v>4872</v>
      </c>
    </row>
    <row r="2108" spans="2:28" s="46" customFormat="1" ht="76.5" customHeight="1" outlineLevel="1">
      <c r="B2108" s="38" t="s">
        <v>5148</v>
      </c>
      <c r="C2108" s="39" t="s">
        <v>66</v>
      </c>
      <c r="D2108" s="74" t="s">
        <v>5133</v>
      </c>
      <c r="E2108" s="40" t="s">
        <v>4938</v>
      </c>
      <c r="F2108" s="40"/>
      <c r="G2108" s="40" t="s">
        <v>5134</v>
      </c>
      <c r="H2108" s="40"/>
      <c r="I2108" s="40" t="s">
        <v>5147</v>
      </c>
      <c r="J2108" s="40"/>
      <c r="K2108" s="48" t="s">
        <v>73</v>
      </c>
      <c r="L2108" s="38">
        <v>60</v>
      </c>
      <c r="M2108" s="48">
        <v>230000000</v>
      </c>
      <c r="N2108" s="41" t="s">
        <v>74</v>
      </c>
      <c r="O2108" s="33" t="s">
        <v>174</v>
      </c>
      <c r="P2108" s="37" t="s">
        <v>86</v>
      </c>
      <c r="Q2108" s="33" t="s">
        <v>77</v>
      </c>
      <c r="R2108" s="42" t="s">
        <v>4619</v>
      </c>
      <c r="S2108" s="38" t="s">
        <v>79</v>
      </c>
      <c r="T2108" s="38">
        <v>839</v>
      </c>
      <c r="U2108" s="43" t="s">
        <v>93</v>
      </c>
      <c r="V2108" s="32">
        <v>11</v>
      </c>
      <c r="W2108" s="68">
        <v>21741.071428571428</v>
      </c>
      <c r="X2108" s="34">
        <v>0</v>
      </c>
      <c r="Y2108" s="44">
        <f t="shared" si="66"/>
        <v>0</v>
      </c>
      <c r="Z2108" s="32" t="s">
        <v>81</v>
      </c>
      <c r="AA2108" s="45">
        <v>2014</v>
      </c>
      <c r="AB2108" s="38" t="s">
        <v>1856</v>
      </c>
    </row>
    <row r="2109" spans="2:28" s="46" customFormat="1" ht="76.5" customHeight="1" outlineLevel="1">
      <c r="B2109" s="38" t="s">
        <v>5149</v>
      </c>
      <c r="C2109" s="39" t="s">
        <v>66</v>
      </c>
      <c r="D2109" s="74" t="s">
        <v>5133</v>
      </c>
      <c r="E2109" s="40" t="s">
        <v>4938</v>
      </c>
      <c r="F2109" s="40"/>
      <c r="G2109" s="40" t="s">
        <v>5134</v>
      </c>
      <c r="H2109" s="40"/>
      <c r="I2109" s="40" t="s">
        <v>5147</v>
      </c>
      <c r="J2109" s="40"/>
      <c r="K2109" s="48" t="s">
        <v>113</v>
      </c>
      <c r="L2109" s="38">
        <v>60</v>
      </c>
      <c r="M2109" s="48">
        <v>230000000</v>
      </c>
      <c r="N2109" s="41" t="s">
        <v>74</v>
      </c>
      <c r="O2109" s="33" t="s">
        <v>110</v>
      </c>
      <c r="P2109" s="37" t="s">
        <v>86</v>
      </c>
      <c r="Q2109" s="33" t="s">
        <v>77</v>
      </c>
      <c r="R2109" s="42" t="s">
        <v>4635</v>
      </c>
      <c r="S2109" s="38" t="s">
        <v>79</v>
      </c>
      <c r="T2109" s="38">
        <v>839</v>
      </c>
      <c r="U2109" s="43" t="s">
        <v>93</v>
      </c>
      <c r="V2109" s="43">
        <v>11</v>
      </c>
      <c r="W2109" s="60">
        <v>25299.999999999996</v>
      </c>
      <c r="X2109" s="34">
        <v>278299.99999999994</v>
      </c>
      <c r="Y2109" s="44">
        <f t="shared" si="66"/>
        <v>311695.99999999994</v>
      </c>
      <c r="Z2109" s="32" t="s">
        <v>81</v>
      </c>
      <c r="AA2109" s="45">
        <v>2014</v>
      </c>
      <c r="AB2109" s="38"/>
    </row>
    <row r="2110" spans="2:28" s="46" customFormat="1" ht="76.5" customHeight="1" outlineLevel="1">
      <c r="B2110" s="38" t="s">
        <v>5150</v>
      </c>
      <c r="C2110" s="39" t="s">
        <v>66</v>
      </c>
      <c r="D2110" s="74" t="s">
        <v>5133</v>
      </c>
      <c r="E2110" s="40" t="s">
        <v>4938</v>
      </c>
      <c r="F2110" s="40"/>
      <c r="G2110" s="40" t="s">
        <v>5134</v>
      </c>
      <c r="H2110" s="40"/>
      <c r="I2110" s="40" t="s">
        <v>5151</v>
      </c>
      <c r="J2110" s="40"/>
      <c r="K2110" s="37" t="s">
        <v>73</v>
      </c>
      <c r="L2110" s="38">
        <v>60</v>
      </c>
      <c r="M2110" s="37">
        <v>230000000</v>
      </c>
      <c r="N2110" s="41" t="s">
        <v>74</v>
      </c>
      <c r="O2110" s="33" t="s">
        <v>174</v>
      </c>
      <c r="P2110" s="37" t="s">
        <v>86</v>
      </c>
      <c r="Q2110" s="33" t="s">
        <v>77</v>
      </c>
      <c r="R2110" s="42" t="s">
        <v>4619</v>
      </c>
      <c r="S2110" s="38" t="s">
        <v>79</v>
      </c>
      <c r="T2110" s="38">
        <v>839</v>
      </c>
      <c r="U2110" s="43" t="s">
        <v>93</v>
      </c>
      <c r="V2110" s="32">
        <v>20</v>
      </c>
      <c r="W2110" s="60">
        <v>8018.7499999999991</v>
      </c>
      <c r="X2110" s="34">
        <v>0</v>
      </c>
      <c r="Y2110" s="44">
        <f t="shared" si="66"/>
        <v>0</v>
      </c>
      <c r="Z2110" s="32" t="s">
        <v>81</v>
      </c>
      <c r="AA2110" s="45">
        <v>2014</v>
      </c>
      <c r="AB2110" s="38" t="s">
        <v>4872</v>
      </c>
    </row>
    <row r="2111" spans="2:28" s="46" customFormat="1" ht="76.5" customHeight="1" outlineLevel="1">
      <c r="B2111" s="38" t="s">
        <v>5152</v>
      </c>
      <c r="C2111" s="39" t="s">
        <v>66</v>
      </c>
      <c r="D2111" s="74" t="s">
        <v>5133</v>
      </c>
      <c r="E2111" s="40" t="s">
        <v>4938</v>
      </c>
      <c r="F2111" s="40"/>
      <c r="G2111" s="40" t="s">
        <v>5134</v>
      </c>
      <c r="H2111" s="40"/>
      <c r="I2111" s="40" t="s">
        <v>5151</v>
      </c>
      <c r="J2111" s="40"/>
      <c r="K2111" s="48" t="s">
        <v>73</v>
      </c>
      <c r="L2111" s="38">
        <v>60</v>
      </c>
      <c r="M2111" s="48">
        <v>230000000</v>
      </c>
      <c r="N2111" s="41" t="s">
        <v>74</v>
      </c>
      <c r="O2111" s="33" t="s">
        <v>174</v>
      </c>
      <c r="P2111" s="37" t="s">
        <v>86</v>
      </c>
      <c r="Q2111" s="33" t="s">
        <v>77</v>
      </c>
      <c r="R2111" s="42" t="s">
        <v>4619</v>
      </c>
      <c r="S2111" s="38" t="s">
        <v>79</v>
      </c>
      <c r="T2111" s="38">
        <v>839</v>
      </c>
      <c r="U2111" s="43" t="s">
        <v>93</v>
      </c>
      <c r="V2111" s="32">
        <v>20</v>
      </c>
      <c r="W2111" s="68">
        <v>21741.071428571428</v>
      </c>
      <c r="X2111" s="34">
        <v>0</v>
      </c>
      <c r="Y2111" s="44">
        <f t="shared" si="66"/>
        <v>0</v>
      </c>
      <c r="Z2111" s="32" t="s">
        <v>81</v>
      </c>
      <c r="AA2111" s="45">
        <v>2014</v>
      </c>
      <c r="AB2111" s="38" t="s">
        <v>3869</v>
      </c>
    </row>
    <row r="2112" spans="2:28" s="46" customFormat="1" ht="76.5" customHeight="1" outlineLevel="1">
      <c r="B2112" s="38" t="s">
        <v>5153</v>
      </c>
      <c r="C2112" s="39" t="s">
        <v>66</v>
      </c>
      <c r="D2112" s="74" t="s">
        <v>5133</v>
      </c>
      <c r="E2112" s="40" t="s">
        <v>4938</v>
      </c>
      <c r="F2112" s="40"/>
      <c r="G2112" s="40" t="s">
        <v>5134</v>
      </c>
      <c r="H2112" s="40"/>
      <c r="I2112" s="40" t="s">
        <v>5151</v>
      </c>
      <c r="J2112" s="40"/>
      <c r="K2112" s="48" t="s">
        <v>113</v>
      </c>
      <c r="L2112" s="38">
        <v>60</v>
      </c>
      <c r="M2112" s="48">
        <v>230000000</v>
      </c>
      <c r="N2112" s="41" t="s">
        <v>74</v>
      </c>
      <c r="O2112" s="33" t="s">
        <v>110</v>
      </c>
      <c r="P2112" s="37" t="s">
        <v>86</v>
      </c>
      <c r="Q2112" s="33" t="s">
        <v>77</v>
      </c>
      <c r="R2112" s="42" t="s">
        <v>4635</v>
      </c>
      <c r="S2112" s="38" t="s">
        <v>79</v>
      </c>
      <c r="T2112" s="38">
        <v>839</v>
      </c>
      <c r="U2112" s="43" t="s">
        <v>93</v>
      </c>
      <c r="V2112" s="43">
        <v>18</v>
      </c>
      <c r="W2112" s="60">
        <v>25299.999999999996</v>
      </c>
      <c r="X2112" s="34">
        <v>455399.99999999994</v>
      </c>
      <c r="Y2112" s="44">
        <f t="shared" si="66"/>
        <v>510048</v>
      </c>
      <c r="Z2112" s="32" t="s">
        <v>81</v>
      </c>
      <c r="AA2112" s="45">
        <v>2014</v>
      </c>
      <c r="AB2112" s="38"/>
    </row>
    <row r="2113" spans="2:28" s="46" customFormat="1" ht="76.5" customHeight="1" outlineLevel="1">
      <c r="B2113" s="38" t="s">
        <v>5154</v>
      </c>
      <c r="C2113" s="39" t="s">
        <v>66</v>
      </c>
      <c r="D2113" s="74" t="s">
        <v>5133</v>
      </c>
      <c r="E2113" s="40" t="s">
        <v>4938</v>
      </c>
      <c r="F2113" s="40"/>
      <c r="G2113" s="40" t="s">
        <v>5134</v>
      </c>
      <c r="H2113" s="40"/>
      <c r="I2113" s="40" t="s">
        <v>5155</v>
      </c>
      <c r="J2113" s="40"/>
      <c r="K2113" s="37" t="s">
        <v>73</v>
      </c>
      <c r="L2113" s="38">
        <v>60</v>
      </c>
      <c r="M2113" s="37">
        <v>230000000</v>
      </c>
      <c r="N2113" s="41" t="s">
        <v>74</v>
      </c>
      <c r="O2113" s="33" t="s">
        <v>174</v>
      </c>
      <c r="P2113" s="37" t="s">
        <v>86</v>
      </c>
      <c r="Q2113" s="33" t="s">
        <v>77</v>
      </c>
      <c r="R2113" s="42" t="s">
        <v>4619</v>
      </c>
      <c r="S2113" s="38" t="s">
        <v>79</v>
      </c>
      <c r="T2113" s="38">
        <v>839</v>
      </c>
      <c r="U2113" s="43" t="s">
        <v>93</v>
      </c>
      <c r="V2113" s="32">
        <v>24</v>
      </c>
      <c r="W2113" s="60">
        <v>8018.7499999999991</v>
      </c>
      <c r="X2113" s="34">
        <v>0</v>
      </c>
      <c r="Y2113" s="44">
        <f t="shared" si="66"/>
        <v>0</v>
      </c>
      <c r="Z2113" s="32" t="s">
        <v>81</v>
      </c>
      <c r="AA2113" s="45">
        <v>2014</v>
      </c>
      <c r="AB2113" s="38" t="s">
        <v>4872</v>
      </c>
    </row>
    <row r="2114" spans="2:28" s="46" customFormat="1" ht="76.5" customHeight="1" outlineLevel="1">
      <c r="B2114" s="38" t="s">
        <v>5156</v>
      </c>
      <c r="C2114" s="39" t="s">
        <v>66</v>
      </c>
      <c r="D2114" s="74" t="s">
        <v>5133</v>
      </c>
      <c r="E2114" s="40" t="s">
        <v>4938</v>
      </c>
      <c r="F2114" s="40"/>
      <c r="G2114" s="40" t="s">
        <v>5134</v>
      </c>
      <c r="H2114" s="40"/>
      <c r="I2114" s="40" t="s">
        <v>5155</v>
      </c>
      <c r="J2114" s="40"/>
      <c r="K2114" s="48" t="s">
        <v>73</v>
      </c>
      <c r="L2114" s="38">
        <v>60</v>
      </c>
      <c r="M2114" s="48">
        <v>230000000</v>
      </c>
      <c r="N2114" s="41" t="s">
        <v>74</v>
      </c>
      <c r="O2114" s="33" t="s">
        <v>174</v>
      </c>
      <c r="P2114" s="37" t="s">
        <v>86</v>
      </c>
      <c r="Q2114" s="33" t="s">
        <v>77</v>
      </c>
      <c r="R2114" s="42" t="s">
        <v>4619</v>
      </c>
      <c r="S2114" s="38" t="s">
        <v>79</v>
      </c>
      <c r="T2114" s="38">
        <v>839</v>
      </c>
      <c r="U2114" s="43" t="s">
        <v>93</v>
      </c>
      <c r="V2114" s="32">
        <v>24</v>
      </c>
      <c r="W2114" s="68">
        <v>21741.071428571428</v>
      </c>
      <c r="X2114" s="34">
        <v>0</v>
      </c>
      <c r="Y2114" s="44">
        <f t="shared" si="66"/>
        <v>0</v>
      </c>
      <c r="Z2114" s="32" t="s">
        <v>81</v>
      </c>
      <c r="AA2114" s="45">
        <v>2014</v>
      </c>
      <c r="AB2114" s="38" t="s">
        <v>3869</v>
      </c>
    </row>
    <row r="2115" spans="2:28" s="46" customFormat="1" ht="76.5" customHeight="1" outlineLevel="1">
      <c r="B2115" s="38" t="s">
        <v>5157</v>
      </c>
      <c r="C2115" s="39" t="s">
        <v>66</v>
      </c>
      <c r="D2115" s="74" t="s">
        <v>5133</v>
      </c>
      <c r="E2115" s="40" t="s">
        <v>4938</v>
      </c>
      <c r="F2115" s="40"/>
      <c r="G2115" s="40" t="s">
        <v>5134</v>
      </c>
      <c r="H2115" s="40"/>
      <c r="I2115" s="40" t="s">
        <v>5155</v>
      </c>
      <c r="J2115" s="40"/>
      <c r="K2115" s="48" t="s">
        <v>113</v>
      </c>
      <c r="L2115" s="38">
        <v>60</v>
      </c>
      <c r="M2115" s="48">
        <v>230000000</v>
      </c>
      <c r="N2115" s="41" t="s">
        <v>74</v>
      </c>
      <c r="O2115" s="33" t="s">
        <v>110</v>
      </c>
      <c r="P2115" s="37" t="s">
        <v>86</v>
      </c>
      <c r="Q2115" s="33" t="s">
        <v>77</v>
      </c>
      <c r="R2115" s="42" t="s">
        <v>4635</v>
      </c>
      <c r="S2115" s="38" t="s">
        <v>79</v>
      </c>
      <c r="T2115" s="38">
        <v>839</v>
      </c>
      <c r="U2115" s="43" t="s">
        <v>93</v>
      </c>
      <c r="V2115" s="43">
        <v>20</v>
      </c>
      <c r="W2115" s="60">
        <v>25299.999999999996</v>
      </c>
      <c r="X2115" s="34">
        <v>505999.99999999994</v>
      </c>
      <c r="Y2115" s="44">
        <f t="shared" si="66"/>
        <v>566720</v>
      </c>
      <c r="Z2115" s="32" t="s">
        <v>81</v>
      </c>
      <c r="AA2115" s="45">
        <v>2014</v>
      </c>
      <c r="AB2115" s="38"/>
    </row>
    <row r="2116" spans="2:28" s="46" customFormat="1" ht="76.5" customHeight="1" outlineLevel="1">
      <c r="B2116" s="38" t="s">
        <v>5158</v>
      </c>
      <c r="C2116" s="39" t="s">
        <v>66</v>
      </c>
      <c r="D2116" s="74" t="s">
        <v>5133</v>
      </c>
      <c r="E2116" s="40" t="s">
        <v>4938</v>
      </c>
      <c r="F2116" s="40"/>
      <c r="G2116" s="40" t="s">
        <v>5134</v>
      </c>
      <c r="H2116" s="40"/>
      <c r="I2116" s="40" t="s">
        <v>5159</v>
      </c>
      <c r="J2116" s="40"/>
      <c r="K2116" s="37" t="s">
        <v>73</v>
      </c>
      <c r="L2116" s="38">
        <v>45</v>
      </c>
      <c r="M2116" s="37">
        <v>230000000</v>
      </c>
      <c r="N2116" s="41" t="s">
        <v>74</v>
      </c>
      <c r="O2116" s="33" t="s">
        <v>174</v>
      </c>
      <c r="P2116" s="37" t="s">
        <v>86</v>
      </c>
      <c r="Q2116" s="33" t="s">
        <v>77</v>
      </c>
      <c r="R2116" s="42" t="s">
        <v>4619</v>
      </c>
      <c r="S2116" s="38" t="s">
        <v>79</v>
      </c>
      <c r="T2116" s="38">
        <v>839</v>
      </c>
      <c r="U2116" s="43" t="s">
        <v>93</v>
      </c>
      <c r="V2116" s="32">
        <v>6</v>
      </c>
      <c r="W2116" s="60">
        <v>8018.7499999999991</v>
      </c>
      <c r="X2116" s="34">
        <v>0</v>
      </c>
      <c r="Y2116" s="44">
        <f t="shared" si="66"/>
        <v>0</v>
      </c>
      <c r="Z2116" s="32" t="s">
        <v>81</v>
      </c>
      <c r="AA2116" s="45">
        <v>2014</v>
      </c>
      <c r="AB2116" s="38" t="s">
        <v>4872</v>
      </c>
    </row>
    <row r="2117" spans="2:28" s="46" customFormat="1" ht="76.5" customHeight="1" outlineLevel="1">
      <c r="B2117" s="38" t="s">
        <v>5160</v>
      </c>
      <c r="C2117" s="39" t="s">
        <v>66</v>
      </c>
      <c r="D2117" s="74" t="s">
        <v>5133</v>
      </c>
      <c r="E2117" s="40" t="s">
        <v>4938</v>
      </c>
      <c r="F2117" s="40"/>
      <c r="G2117" s="40" t="s">
        <v>5134</v>
      </c>
      <c r="H2117" s="40"/>
      <c r="I2117" s="40" t="s">
        <v>5159</v>
      </c>
      <c r="J2117" s="40"/>
      <c r="K2117" s="48" t="s">
        <v>73</v>
      </c>
      <c r="L2117" s="38">
        <v>45</v>
      </c>
      <c r="M2117" s="48">
        <v>230000000</v>
      </c>
      <c r="N2117" s="41" t="s">
        <v>74</v>
      </c>
      <c r="O2117" s="33" t="s">
        <v>174</v>
      </c>
      <c r="P2117" s="37" t="s">
        <v>86</v>
      </c>
      <c r="Q2117" s="33" t="s">
        <v>77</v>
      </c>
      <c r="R2117" s="42" t="s">
        <v>4619</v>
      </c>
      <c r="S2117" s="38" t="s">
        <v>79</v>
      </c>
      <c r="T2117" s="38">
        <v>839</v>
      </c>
      <c r="U2117" s="43" t="s">
        <v>93</v>
      </c>
      <c r="V2117" s="32">
        <v>6</v>
      </c>
      <c r="W2117" s="68">
        <v>21741.071428571428</v>
      </c>
      <c r="X2117" s="34">
        <v>0</v>
      </c>
      <c r="Y2117" s="44">
        <f t="shared" si="66"/>
        <v>0</v>
      </c>
      <c r="Z2117" s="32" t="s">
        <v>81</v>
      </c>
      <c r="AA2117" s="45">
        <v>2014</v>
      </c>
      <c r="AB2117" s="38" t="s">
        <v>1856</v>
      </c>
    </row>
    <row r="2118" spans="2:28" s="46" customFormat="1" ht="76.5" customHeight="1" outlineLevel="1">
      <c r="B2118" s="38" t="s">
        <v>5161</v>
      </c>
      <c r="C2118" s="39" t="s">
        <v>66</v>
      </c>
      <c r="D2118" s="74" t="s">
        <v>5133</v>
      </c>
      <c r="E2118" s="40" t="s">
        <v>4938</v>
      </c>
      <c r="F2118" s="40"/>
      <c r="G2118" s="40" t="s">
        <v>5134</v>
      </c>
      <c r="H2118" s="40"/>
      <c r="I2118" s="40" t="s">
        <v>5159</v>
      </c>
      <c r="J2118" s="40"/>
      <c r="K2118" s="48" t="s">
        <v>113</v>
      </c>
      <c r="L2118" s="38">
        <v>45</v>
      </c>
      <c r="M2118" s="48">
        <v>230000000</v>
      </c>
      <c r="N2118" s="41" t="s">
        <v>74</v>
      </c>
      <c r="O2118" s="33" t="s">
        <v>110</v>
      </c>
      <c r="P2118" s="37" t="s">
        <v>86</v>
      </c>
      <c r="Q2118" s="33" t="s">
        <v>77</v>
      </c>
      <c r="R2118" s="42" t="s">
        <v>4635</v>
      </c>
      <c r="S2118" s="38" t="s">
        <v>79</v>
      </c>
      <c r="T2118" s="38">
        <v>839</v>
      </c>
      <c r="U2118" s="43" t="s">
        <v>93</v>
      </c>
      <c r="V2118" s="32">
        <v>6</v>
      </c>
      <c r="W2118" s="60">
        <v>25299.999999999996</v>
      </c>
      <c r="X2118" s="34">
        <v>151799.99999999997</v>
      </c>
      <c r="Y2118" s="44">
        <f t="shared" si="66"/>
        <v>170015.99999999997</v>
      </c>
      <c r="Z2118" s="32" t="s">
        <v>81</v>
      </c>
      <c r="AA2118" s="45">
        <v>2014</v>
      </c>
      <c r="AB2118" s="38"/>
    </row>
    <row r="2119" spans="2:28" s="46" customFormat="1" ht="76.5" customHeight="1" outlineLevel="1">
      <c r="B2119" s="38" t="s">
        <v>5162</v>
      </c>
      <c r="C2119" s="39" t="s">
        <v>66</v>
      </c>
      <c r="D2119" s="74" t="s">
        <v>5163</v>
      </c>
      <c r="E2119" s="40" t="s">
        <v>5025</v>
      </c>
      <c r="F2119" s="40" t="s">
        <v>5026</v>
      </c>
      <c r="G2119" s="40" t="s">
        <v>5164</v>
      </c>
      <c r="H2119" s="40"/>
      <c r="I2119" s="40" t="s">
        <v>5165</v>
      </c>
      <c r="J2119" s="40"/>
      <c r="K2119" s="37" t="s">
        <v>73</v>
      </c>
      <c r="L2119" s="38">
        <v>60</v>
      </c>
      <c r="M2119" s="37">
        <v>230000000</v>
      </c>
      <c r="N2119" s="41" t="s">
        <v>74</v>
      </c>
      <c r="O2119" s="33" t="s">
        <v>162</v>
      </c>
      <c r="P2119" s="37" t="s">
        <v>86</v>
      </c>
      <c r="Q2119" s="33" t="s">
        <v>77</v>
      </c>
      <c r="R2119" s="42" t="s">
        <v>4619</v>
      </c>
      <c r="S2119" s="38" t="s">
        <v>79</v>
      </c>
      <c r="T2119" s="38">
        <v>839</v>
      </c>
      <c r="U2119" s="43" t="s">
        <v>93</v>
      </c>
      <c r="V2119" s="32">
        <v>16</v>
      </c>
      <c r="W2119" s="60">
        <v>7393.7499999999991</v>
      </c>
      <c r="X2119" s="34">
        <v>0</v>
      </c>
      <c r="Y2119" s="44">
        <f t="shared" si="66"/>
        <v>0</v>
      </c>
      <c r="Z2119" s="38" t="s">
        <v>81</v>
      </c>
      <c r="AA2119" s="45">
        <v>2014</v>
      </c>
      <c r="AB2119" s="38" t="s">
        <v>1851</v>
      </c>
    </row>
    <row r="2120" spans="2:28" s="46" customFormat="1" ht="76.5" customHeight="1" outlineLevel="1">
      <c r="B2120" s="38" t="s">
        <v>5166</v>
      </c>
      <c r="C2120" s="39" t="s">
        <v>66</v>
      </c>
      <c r="D2120" s="74" t="s">
        <v>5163</v>
      </c>
      <c r="E2120" s="40" t="s">
        <v>5025</v>
      </c>
      <c r="F2120" s="40" t="s">
        <v>5026</v>
      </c>
      <c r="G2120" s="40" t="s">
        <v>5164</v>
      </c>
      <c r="H2120" s="40"/>
      <c r="I2120" s="40" t="s">
        <v>5165</v>
      </c>
      <c r="J2120" s="40"/>
      <c r="K2120" s="48" t="s">
        <v>73</v>
      </c>
      <c r="L2120" s="38">
        <v>60</v>
      </c>
      <c r="M2120" s="48">
        <v>230000000</v>
      </c>
      <c r="N2120" s="41" t="s">
        <v>74</v>
      </c>
      <c r="O2120" s="33" t="s">
        <v>174</v>
      </c>
      <c r="P2120" s="37" t="s">
        <v>86</v>
      </c>
      <c r="Q2120" s="33" t="s">
        <v>77</v>
      </c>
      <c r="R2120" s="42" t="s">
        <v>4619</v>
      </c>
      <c r="S2120" s="38" t="s">
        <v>79</v>
      </c>
      <c r="T2120" s="38">
        <v>839</v>
      </c>
      <c r="U2120" s="43" t="s">
        <v>93</v>
      </c>
      <c r="V2120" s="32">
        <v>16</v>
      </c>
      <c r="W2120" s="68">
        <v>17232.142857142855</v>
      </c>
      <c r="X2120" s="34">
        <v>0</v>
      </c>
      <c r="Y2120" s="44">
        <f t="shared" si="66"/>
        <v>0</v>
      </c>
      <c r="Z2120" s="38" t="s">
        <v>81</v>
      </c>
      <c r="AA2120" s="45">
        <v>2014</v>
      </c>
      <c r="AB2120" s="32" t="s">
        <v>5167</v>
      </c>
    </row>
    <row r="2121" spans="2:28" s="46" customFormat="1" ht="76.5" customHeight="1" outlineLevel="1">
      <c r="B2121" s="38" t="s">
        <v>5168</v>
      </c>
      <c r="C2121" s="39" t="s">
        <v>66</v>
      </c>
      <c r="D2121" s="74" t="s">
        <v>5163</v>
      </c>
      <c r="E2121" s="40" t="s">
        <v>5025</v>
      </c>
      <c r="F2121" s="40" t="s">
        <v>5026</v>
      </c>
      <c r="G2121" s="40" t="s">
        <v>5164</v>
      </c>
      <c r="H2121" s="40"/>
      <c r="I2121" s="40" t="s">
        <v>5169</v>
      </c>
      <c r="J2121" s="40"/>
      <c r="K2121" s="48" t="s">
        <v>73</v>
      </c>
      <c r="L2121" s="38">
        <v>60</v>
      </c>
      <c r="M2121" s="48">
        <v>230000000</v>
      </c>
      <c r="N2121" s="41" t="s">
        <v>74</v>
      </c>
      <c r="O2121" s="33" t="s">
        <v>85</v>
      </c>
      <c r="P2121" s="37" t="s">
        <v>86</v>
      </c>
      <c r="Q2121" s="33" t="s">
        <v>77</v>
      </c>
      <c r="R2121" s="42" t="s">
        <v>4619</v>
      </c>
      <c r="S2121" s="38" t="s">
        <v>79</v>
      </c>
      <c r="T2121" s="38">
        <v>839</v>
      </c>
      <c r="U2121" s="43" t="s">
        <v>93</v>
      </c>
      <c r="V2121" s="32">
        <v>3168</v>
      </c>
      <c r="W2121" s="68">
        <v>17232.142857142855</v>
      </c>
      <c r="X2121" s="34">
        <v>0</v>
      </c>
      <c r="Y2121" s="44">
        <f t="shared" si="66"/>
        <v>0</v>
      </c>
      <c r="Z2121" s="38" t="s">
        <v>81</v>
      </c>
      <c r="AA2121" s="45">
        <v>2014</v>
      </c>
      <c r="AB2121" s="38" t="s">
        <v>3869</v>
      </c>
    </row>
    <row r="2122" spans="2:28" s="46" customFormat="1" ht="76.5" customHeight="1" outlineLevel="1">
      <c r="B2122" s="38" t="s">
        <v>5170</v>
      </c>
      <c r="C2122" s="39" t="s">
        <v>66</v>
      </c>
      <c r="D2122" s="74" t="s">
        <v>5163</v>
      </c>
      <c r="E2122" s="40" t="s">
        <v>5025</v>
      </c>
      <c r="F2122" s="40" t="s">
        <v>5026</v>
      </c>
      <c r="G2122" s="40" t="s">
        <v>5164</v>
      </c>
      <c r="H2122" s="40"/>
      <c r="I2122" s="40" t="s">
        <v>5169</v>
      </c>
      <c r="J2122" s="40"/>
      <c r="K2122" s="48" t="s">
        <v>113</v>
      </c>
      <c r="L2122" s="38">
        <v>60</v>
      </c>
      <c r="M2122" s="48">
        <v>230000000</v>
      </c>
      <c r="N2122" s="41" t="s">
        <v>74</v>
      </c>
      <c r="O2122" s="33" t="s">
        <v>110</v>
      </c>
      <c r="P2122" s="37" t="s">
        <v>86</v>
      </c>
      <c r="Q2122" s="33" t="s">
        <v>77</v>
      </c>
      <c r="R2122" s="42" t="s">
        <v>4635</v>
      </c>
      <c r="S2122" s="38" t="s">
        <v>79</v>
      </c>
      <c r="T2122" s="38">
        <v>839</v>
      </c>
      <c r="U2122" s="43" t="s">
        <v>93</v>
      </c>
      <c r="V2122" s="43">
        <v>5492</v>
      </c>
      <c r="W2122" s="68">
        <v>21000</v>
      </c>
      <c r="X2122" s="34">
        <v>115332000</v>
      </c>
      <c r="Y2122" s="44">
        <f t="shared" si="66"/>
        <v>129171840.00000001</v>
      </c>
      <c r="Z2122" s="38" t="s">
        <v>81</v>
      </c>
      <c r="AA2122" s="45">
        <v>2014</v>
      </c>
      <c r="AB2122" s="38"/>
    </row>
    <row r="2123" spans="2:28" s="46" customFormat="1" ht="76.5" customHeight="1" outlineLevel="1">
      <c r="B2123" s="38" t="s">
        <v>5171</v>
      </c>
      <c r="C2123" s="39" t="s">
        <v>66</v>
      </c>
      <c r="D2123" s="74" t="s">
        <v>5163</v>
      </c>
      <c r="E2123" s="40" t="s">
        <v>5025</v>
      </c>
      <c r="F2123" s="40" t="s">
        <v>5026</v>
      </c>
      <c r="G2123" s="40" t="s">
        <v>5164</v>
      </c>
      <c r="H2123" s="40"/>
      <c r="I2123" s="40" t="s">
        <v>5172</v>
      </c>
      <c r="J2123" s="40"/>
      <c r="K2123" s="37" t="s">
        <v>73</v>
      </c>
      <c r="L2123" s="38">
        <v>60</v>
      </c>
      <c r="M2123" s="37">
        <v>230000000</v>
      </c>
      <c r="N2123" s="41" t="s">
        <v>74</v>
      </c>
      <c r="O2123" s="33" t="s">
        <v>162</v>
      </c>
      <c r="P2123" s="37" t="s">
        <v>86</v>
      </c>
      <c r="Q2123" s="33" t="s">
        <v>77</v>
      </c>
      <c r="R2123" s="42" t="s">
        <v>4619</v>
      </c>
      <c r="S2123" s="38" t="s">
        <v>79</v>
      </c>
      <c r="T2123" s="38">
        <v>839</v>
      </c>
      <c r="U2123" s="43" t="s">
        <v>93</v>
      </c>
      <c r="V2123" s="32">
        <v>16</v>
      </c>
      <c r="W2123" s="60">
        <v>20999.999999999996</v>
      </c>
      <c r="X2123" s="34">
        <v>0</v>
      </c>
      <c r="Y2123" s="44">
        <f t="shared" si="66"/>
        <v>0</v>
      </c>
      <c r="Z2123" s="38" t="s">
        <v>81</v>
      </c>
      <c r="AA2123" s="45">
        <v>2014</v>
      </c>
      <c r="AB2123" s="32" t="s">
        <v>5167</v>
      </c>
    </row>
    <row r="2124" spans="2:28" s="46" customFormat="1" ht="76.5" customHeight="1" outlineLevel="1">
      <c r="B2124" s="38" t="s">
        <v>5173</v>
      </c>
      <c r="C2124" s="39" t="s">
        <v>66</v>
      </c>
      <c r="D2124" s="74" t="s">
        <v>5163</v>
      </c>
      <c r="E2124" s="40" t="s">
        <v>5025</v>
      </c>
      <c r="F2124" s="40" t="s">
        <v>5026</v>
      </c>
      <c r="G2124" s="40" t="s">
        <v>5164</v>
      </c>
      <c r="H2124" s="40"/>
      <c r="I2124" s="40" t="s">
        <v>5172</v>
      </c>
      <c r="J2124" s="40"/>
      <c r="K2124" s="37" t="s">
        <v>73</v>
      </c>
      <c r="L2124" s="38">
        <v>60</v>
      </c>
      <c r="M2124" s="37">
        <v>230000000</v>
      </c>
      <c r="N2124" s="41" t="s">
        <v>74</v>
      </c>
      <c r="O2124" s="33" t="s">
        <v>85</v>
      </c>
      <c r="P2124" s="37" t="s">
        <v>86</v>
      </c>
      <c r="Q2124" s="33" t="s">
        <v>77</v>
      </c>
      <c r="R2124" s="42" t="s">
        <v>4619</v>
      </c>
      <c r="S2124" s="38" t="s">
        <v>79</v>
      </c>
      <c r="T2124" s="38">
        <v>839</v>
      </c>
      <c r="U2124" s="43" t="s">
        <v>93</v>
      </c>
      <c r="V2124" s="32">
        <v>48</v>
      </c>
      <c r="W2124" s="60">
        <v>20999.999999999996</v>
      </c>
      <c r="X2124" s="34">
        <v>0</v>
      </c>
      <c r="Y2124" s="44">
        <f t="shared" si="66"/>
        <v>0</v>
      </c>
      <c r="Z2124" s="38" t="s">
        <v>81</v>
      </c>
      <c r="AA2124" s="45">
        <v>2014</v>
      </c>
      <c r="AB2124" s="38" t="s">
        <v>122</v>
      </c>
    </row>
    <row r="2125" spans="2:28" s="46" customFormat="1" ht="76.5" customHeight="1" outlineLevel="1">
      <c r="B2125" s="38" t="s">
        <v>5174</v>
      </c>
      <c r="C2125" s="39" t="s">
        <v>66</v>
      </c>
      <c r="D2125" s="74" t="s">
        <v>5163</v>
      </c>
      <c r="E2125" s="40" t="s">
        <v>5025</v>
      </c>
      <c r="F2125" s="40" t="s">
        <v>5026</v>
      </c>
      <c r="G2125" s="40" t="s">
        <v>5164</v>
      </c>
      <c r="H2125" s="40"/>
      <c r="I2125" s="40" t="s">
        <v>5175</v>
      </c>
      <c r="J2125" s="40"/>
      <c r="K2125" s="37" t="s">
        <v>73</v>
      </c>
      <c r="L2125" s="38">
        <v>60</v>
      </c>
      <c r="M2125" s="37">
        <v>230000000</v>
      </c>
      <c r="N2125" s="41" t="s">
        <v>74</v>
      </c>
      <c r="O2125" s="33" t="s">
        <v>162</v>
      </c>
      <c r="P2125" s="37" t="s">
        <v>86</v>
      </c>
      <c r="Q2125" s="33" t="s">
        <v>77</v>
      </c>
      <c r="R2125" s="42" t="s">
        <v>4619</v>
      </c>
      <c r="S2125" s="38" t="s">
        <v>79</v>
      </c>
      <c r="T2125" s="38">
        <v>839</v>
      </c>
      <c r="U2125" s="43" t="s">
        <v>93</v>
      </c>
      <c r="V2125" s="32">
        <v>32</v>
      </c>
      <c r="W2125" s="60">
        <v>20999.999999999996</v>
      </c>
      <c r="X2125" s="34">
        <v>0</v>
      </c>
      <c r="Y2125" s="44">
        <f t="shared" si="66"/>
        <v>0</v>
      </c>
      <c r="Z2125" s="38" t="s">
        <v>81</v>
      </c>
      <c r="AA2125" s="45">
        <v>2014</v>
      </c>
      <c r="AB2125" s="32" t="s">
        <v>122</v>
      </c>
    </row>
    <row r="2126" spans="2:28" s="46" customFormat="1" ht="76.5" customHeight="1" outlineLevel="1">
      <c r="B2126" s="38" t="s">
        <v>5176</v>
      </c>
      <c r="C2126" s="39" t="s">
        <v>66</v>
      </c>
      <c r="D2126" s="74" t="s">
        <v>5163</v>
      </c>
      <c r="E2126" s="40" t="s">
        <v>5025</v>
      </c>
      <c r="F2126" s="40" t="s">
        <v>5026</v>
      </c>
      <c r="G2126" s="40" t="s">
        <v>5164</v>
      </c>
      <c r="H2126" s="40"/>
      <c r="I2126" s="40" t="s">
        <v>5177</v>
      </c>
      <c r="J2126" s="40"/>
      <c r="K2126" s="37" t="s">
        <v>73</v>
      </c>
      <c r="L2126" s="38">
        <v>60</v>
      </c>
      <c r="M2126" s="37">
        <v>230000000</v>
      </c>
      <c r="N2126" s="41" t="s">
        <v>74</v>
      </c>
      <c r="O2126" s="33" t="s">
        <v>162</v>
      </c>
      <c r="P2126" s="37" t="s">
        <v>86</v>
      </c>
      <c r="Q2126" s="33" t="s">
        <v>77</v>
      </c>
      <c r="R2126" s="42" t="s">
        <v>4619</v>
      </c>
      <c r="S2126" s="38" t="s">
        <v>79</v>
      </c>
      <c r="T2126" s="38">
        <v>839</v>
      </c>
      <c r="U2126" s="43" t="s">
        <v>93</v>
      </c>
      <c r="V2126" s="32">
        <v>188</v>
      </c>
      <c r="W2126" s="60">
        <v>7393.7499999999991</v>
      </c>
      <c r="X2126" s="34">
        <v>0</v>
      </c>
      <c r="Y2126" s="44">
        <f t="shared" si="66"/>
        <v>0</v>
      </c>
      <c r="Z2126" s="38" t="s">
        <v>81</v>
      </c>
      <c r="AA2126" s="45">
        <v>2014</v>
      </c>
      <c r="AB2126" s="38" t="s">
        <v>1851</v>
      </c>
    </row>
    <row r="2127" spans="2:28" s="46" customFormat="1" ht="76.5" customHeight="1" outlineLevel="1">
      <c r="B2127" s="38" t="s">
        <v>5178</v>
      </c>
      <c r="C2127" s="39" t="s">
        <v>66</v>
      </c>
      <c r="D2127" s="74" t="s">
        <v>5163</v>
      </c>
      <c r="E2127" s="40" t="s">
        <v>5025</v>
      </c>
      <c r="F2127" s="40" t="s">
        <v>5026</v>
      </c>
      <c r="G2127" s="40" t="s">
        <v>5164</v>
      </c>
      <c r="H2127" s="40"/>
      <c r="I2127" s="40" t="s">
        <v>5177</v>
      </c>
      <c r="J2127" s="40"/>
      <c r="K2127" s="48" t="s">
        <v>73</v>
      </c>
      <c r="L2127" s="38">
        <v>60</v>
      </c>
      <c r="M2127" s="48">
        <v>230000000</v>
      </c>
      <c r="N2127" s="41" t="s">
        <v>74</v>
      </c>
      <c r="O2127" s="33" t="s">
        <v>174</v>
      </c>
      <c r="P2127" s="37" t="s">
        <v>86</v>
      </c>
      <c r="Q2127" s="33" t="s">
        <v>77</v>
      </c>
      <c r="R2127" s="42" t="s">
        <v>4619</v>
      </c>
      <c r="S2127" s="38" t="s">
        <v>79</v>
      </c>
      <c r="T2127" s="38">
        <v>839</v>
      </c>
      <c r="U2127" s="43" t="s">
        <v>93</v>
      </c>
      <c r="V2127" s="32">
        <v>188</v>
      </c>
      <c r="W2127" s="68">
        <v>17232.142857142855</v>
      </c>
      <c r="X2127" s="34">
        <v>0</v>
      </c>
      <c r="Y2127" s="44">
        <f t="shared" si="66"/>
        <v>0</v>
      </c>
      <c r="Z2127" s="38" t="s">
        <v>81</v>
      </c>
      <c r="AA2127" s="45">
        <v>2014</v>
      </c>
      <c r="AB2127" s="32" t="s">
        <v>5179</v>
      </c>
    </row>
    <row r="2128" spans="2:28" s="46" customFormat="1" ht="76.5" customHeight="1" outlineLevel="1">
      <c r="B2128" s="38" t="s">
        <v>5180</v>
      </c>
      <c r="C2128" s="39" t="s">
        <v>66</v>
      </c>
      <c r="D2128" s="74" t="s">
        <v>5163</v>
      </c>
      <c r="E2128" s="40" t="s">
        <v>5025</v>
      </c>
      <c r="F2128" s="40" t="s">
        <v>5026</v>
      </c>
      <c r="G2128" s="40" t="s">
        <v>5164</v>
      </c>
      <c r="H2128" s="40"/>
      <c r="I2128" s="40" t="s">
        <v>5177</v>
      </c>
      <c r="J2128" s="40"/>
      <c r="K2128" s="48" t="s">
        <v>73</v>
      </c>
      <c r="L2128" s="38">
        <v>60</v>
      </c>
      <c r="M2128" s="48">
        <v>230000000</v>
      </c>
      <c r="N2128" s="41" t="s">
        <v>74</v>
      </c>
      <c r="O2128" s="33" t="s">
        <v>85</v>
      </c>
      <c r="P2128" s="37" t="s">
        <v>5181</v>
      </c>
      <c r="Q2128" s="33" t="s">
        <v>77</v>
      </c>
      <c r="R2128" s="42" t="s">
        <v>4619</v>
      </c>
      <c r="S2128" s="38" t="s">
        <v>79</v>
      </c>
      <c r="T2128" s="38">
        <v>839</v>
      </c>
      <c r="U2128" s="43" t="s">
        <v>93</v>
      </c>
      <c r="V2128" s="32">
        <v>2123</v>
      </c>
      <c r="W2128" s="68">
        <v>17232.142857142855</v>
      </c>
      <c r="X2128" s="34">
        <v>0</v>
      </c>
      <c r="Y2128" s="44">
        <f t="shared" si="66"/>
        <v>0</v>
      </c>
      <c r="Z2128" s="38" t="s">
        <v>81</v>
      </c>
      <c r="AA2128" s="45">
        <v>2014</v>
      </c>
      <c r="AB2128" s="38" t="s">
        <v>122</v>
      </c>
    </row>
    <row r="2129" spans="2:28" s="46" customFormat="1" ht="76.5" customHeight="1" outlineLevel="1">
      <c r="B2129" s="38" t="s">
        <v>5182</v>
      </c>
      <c r="C2129" s="39" t="s">
        <v>66</v>
      </c>
      <c r="D2129" s="74" t="s">
        <v>5163</v>
      </c>
      <c r="E2129" s="40" t="s">
        <v>5025</v>
      </c>
      <c r="F2129" s="40" t="s">
        <v>5026</v>
      </c>
      <c r="G2129" s="40" t="s">
        <v>5164</v>
      </c>
      <c r="H2129" s="40"/>
      <c r="I2129" s="40" t="s">
        <v>5183</v>
      </c>
      <c r="J2129" s="40"/>
      <c r="K2129" s="37" t="s">
        <v>73</v>
      </c>
      <c r="L2129" s="38">
        <v>60</v>
      </c>
      <c r="M2129" s="37">
        <v>230000000</v>
      </c>
      <c r="N2129" s="41" t="s">
        <v>74</v>
      </c>
      <c r="O2129" s="33" t="s">
        <v>162</v>
      </c>
      <c r="P2129" s="37" t="s">
        <v>86</v>
      </c>
      <c r="Q2129" s="33" t="s">
        <v>77</v>
      </c>
      <c r="R2129" s="42" t="s">
        <v>4619</v>
      </c>
      <c r="S2129" s="38" t="s">
        <v>79</v>
      </c>
      <c r="T2129" s="38">
        <v>839</v>
      </c>
      <c r="U2129" s="43" t="s">
        <v>93</v>
      </c>
      <c r="V2129" s="32">
        <v>712</v>
      </c>
      <c r="W2129" s="60">
        <v>7393.7499999999991</v>
      </c>
      <c r="X2129" s="34">
        <v>0</v>
      </c>
      <c r="Y2129" s="44">
        <f t="shared" si="66"/>
        <v>0</v>
      </c>
      <c r="Z2129" s="38" t="s">
        <v>81</v>
      </c>
      <c r="AA2129" s="45">
        <v>2014</v>
      </c>
      <c r="AB2129" s="38" t="s">
        <v>1851</v>
      </c>
    </row>
    <row r="2130" spans="2:28" s="46" customFormat="1" ht="76.5" customHeight="1" outlineLevel="1">
      <c r="B2130" s="38" t="s">
        <v>5184</v>
      </c>
      <c r="C2130" s="39" t="s">
        <v>66</v>
      </c>
      <c r="D2130" s="74" t="s">
        <v>5163</v>
      </c>
      <c r="E2130" s="40" t="s">
        <v>5025</v>
      </c>
      <c r="F2130" s="40" t="s">
        <v>5026</v>
      </c>
      <c r="G2130" s="40" t="s">
        <v>5164</v>
      </c>
      <c r="H2130" s="40"/>
      <c r="I2130" s="40" t="s">
        <v>5183</v>
      </c>
      <c r="J2130" s="40"/>
      <c r="K2130" s="48" t="s">
        <v>73</v>
      </c>
      <c r="L2130" s="38">
        <v>60</v>
      </c>
      <c r="M2130" s="48">
        <v>230000000</v>
      </c>
      <c r="N2130" s="41" t="s">
        <v>74</v>
      </c>
      <c r="O2130" s="33" t="s">
        <v>174</v>
      </c>
      <c r="P2130" s="37" t="s">
        <v>86</v>
      </c>
      <c r="Q2130" s="33" t="s">
        <v>77</v>
      </c>
      <c r="R2130" s="42" t="s">
        <v>4619</v>
      </c>
      <c r="S2130" s="38" t="s">
        <v>79</v>
      </c>
      <c r="T2130" s="38">
        <v>839</v>
      </c>
      <c r="U2130" s="43" t="s">
        <v>93</v>
      </c>
      <c r="V2130" s="32">
        <v>712</v>
      </c>
      <c r="W2130" s="68">
        <v>17232.142857142855</v>
      </c>
      <c r="X2130" s="34">
        <v>0</v>
      </c>
      <c r="Y2130" s="44">
        <f t="shared" si="66"/>
        <v>0</v>
      </c>
      <c r="Z2130" s="38" t="s">
        <v>81</v>
      </c>
      <c r="AA2130" s="45">
        <v>2014</v>
      </c>
      <c r="AB2130" s="32" t="s">
        <v>5179</v>
      </c>
    </row>
    <row r="2131" spans="2:28" s="46" customFormat="1" ht="76.5" customHeight="1" outlineLevel="1">
      <c r="B2131" s="38" t="s">
        <v>5185</v>
      </c>
      <c r="C2131" s="39" t="s">
        <v>66</v>
      </c>
      <c r="D2131" s="74" t="s">
        <v>5163</v>
      </c>
      <c r="E2131" s="40" t="s">
        <v>5025</v>
      </c>
      <c r="F2131" s="40" t="s">
        <v>5026</v>
      </c>
      <c r="G2131" s="40" t="s">
        <v>5164</v>
      </c>
      <c r="H2131" s="40"/>
      <c r="I2131" s="40" t="s">
        <v>5183</v>
      </c>
      <c r="J2131" s="40"/>
      <c r="K2131" s="48" t="s">
        <v>73</v>
      </c>
      <c r="L2131" s="38">
        <v>60</v>
      </c>
      <c r="M2131" s="48">
        <v>230000000</v>
      </c>
      <c r="N2131" s="41" t="s">
        <v>74</v>
      </c>
      <c r="O2131" s="33" t="s">
        <v>85</v>
      </c>
      <c r="P2131" s="48" t="s">
        <v>5186</v>
      </c>
      <c r="Q2131" s="33" t="s">
        <v>77</v>
      </c>
      <c r="R2131" s="42" t="s">
        <v>4619</v>
      </c>
      <c r="S2131" s="38" t="s">
        <v>79</v>
      </c>
      <c r="T2131" s="38">
        <v>839</v>
      </c>
      <c r="U2131" s="43" t="s">
        <v>93</v>
      </c>
      <c r="V2131" s="32">
        <v>2294</v>
      </c>
      <c r="W2131" s="68">
        <v>17232.142857142855</v>
      </c>
      <c r="X2131" s="34">
        <v>0</v>
      </c>
      <c r="Y2131" s="44">
        <f t="shared" si="66"/>
        <v>0</v>
      </c>
      <c r="Z2131" s="38" t="s">
        <v>81</v>
      </c>
      <c r="AA2131" s="45">
        <v>2014</v>
      </c>
      <c r="AB2131" s="38" t="s">
        <v>122</v>
      </c>
    </row>
    <row r="2132" spans="2:28" s="46" customFormat="1" ht="76.5" customHeight="1" outlineLevel="1">
      <c r="B2132" s="38" t="s">
        <v>5187</v>
      </c>
      <c r="C2132" s="39" t="s">
        <v>66</v>
      </c>
      <c r="D2132" s="74" t="s">
        <v>5163</v>
      </c>
      <c r="E2132" s="40" t="s">
        <v>5025</v>
      </c>
      <c r="F2132" s="40" t="s">
        <v>5026</v>
      </c>
      <c r="G2132" s="40" t="s">
        <v>5164</v>
      </c>
      <c r="H2132" s="40"/>
      <c r="I2132" s="40" t="s">
        <v>5188</v>
      </c>
      <c r="J2132" s="40"/>
      <c r="K2132" s="37" t="s">
        <v>73</v>
      </c>
      <c r="L2132" s="38">
        <v>60</v>
      </c>
      <c r="M2132" s="37">
        <v>230000000</v>
      </c>
      <c r="N2132" s="41" t="s">
        <v>74</v>
      </c>
      <c r="O2132" s="33" t="s">
        <v>162</v>
      </c>
      <c r="P2132" s="37" t="s">
        <v>86</v>
      </c>
      <c r="Q2132" s="33" t="s">
        <v>77</v>
      </c>
      <c r="R2132" s="42" t="s">
        <v>4619</v>
      </c>
      <c r="S2132" s="38" t="s">
        <v>79</v>
      </c>
      <c r="T2132" s="38">
        <v>839</v>
      </c>
      <c r="U2132" s="43" t="s">
        <v>93</v>
      </c>
      <c r="V2132" s="32">
        <v>1634</v>
      </c>
      <c r="W2132" s="60">
        <v>7393.7499999999991</v>
      </c>
      <c r="X2132" s="34">
        <v>0</v>
      </c>
      <c r="Y2132" s="44">
        <f t="shared" si="66"/>
        <v>0</v>
      </c>
      <c r="Z2132" s="38" t="s">
        <v>81</v>
      </c>
      <c r="AA2132" s="45">
        <v>2014</v>
      </c>
      <c r="AB2132" s="38" t="s">
        <v>1851</v>
      </c>
    </row>
    <row r="2133" spans="2:28" s="46" customFormat="1" ht="76.5" customHeight="1" outlineLevel="1">
      <c r="B2133" s="38" t="s">
        <v>5189</v>
      </c>
      <c r="C2133" s="39" t="s">
        <v>66</v>
      </c>
      <c r="D2133" s="74" t="s">
        <v>5163</v>
      </c>
      <c r="E2133" s="40" t="s">
        <v>5025</v>
      </c>
      <c r="F2133" s="40" t="s">
        <v>5026</v>
      </c>
      <c r="G2133" s="40" t="s">
        <v>5164</v>
      </c>
      <c r="H2133" s="40"/>
      <c r="I2133" s="40" t="s">
        <v>5188</v>
      </c>
      <c r="J2133" s="40"/>
      <c r="K2133" s="48" t="s">
        <v>73</v>
      </c>
      <c r="L2133" s="38">
        <v>60</v>
      </c>
      <c r="M2133" s="48">
        <v>230000000</v>
      </c>
      <c r="N2133" s="41" t="s">
        <v>74</v>
      </c>
      <c r="O2133" s="33" t="s">
        <v>174</v>
      </c>
      <c r="P2133" s="37" t="s">
        <v>86</v>
      </c>
      <c r="Q2133" s="33" t="s">
        <v>77</v>
      </c>
      <c r="R2133" s="42" t="s">
        <v>4619</v>
      </c>
      <c r="S2133" s="38" t="s">
        <v>79</v>
      </c>
      <c r="T2133" s="38">
        <v>839</v>
      </c>
      <c r="U2133" s="43" t="s">
        <v>93</v>
      </c>
      <c r="V2133" s="32">
        <v>1634</v>
      </c>
      <c r="W2133" s="68">
        <v>17232.142857142855</v>
      </c>
      <c r="X2133" s="34">
        <v>0</v>
      </c>
      <c r="Y2133" s="44">
        <f t="shared" si="66"/>
        <v>0</v>
      </c>
      <c r="Z2133" s="38" t="s">
        <v>81</v>
      </c>
      <c r="AA2133" s="45">
        <v>2014</v>
      </c>
      <c r="AB2133" s="32" t="s">
        <v>5179</v>
      </c>
    </row>
    <row r="2134" spans="2:28" s="46" customFormat="1" ht="76.5" customHeight="1" outlineLevel="1">
      <c r="B2134" s="38" t="s">
        <v>5190</v>
      </c>
      <c r="C2134" s="39" t="s">
        <v>66</v>
      </c>
      <c r="D2134" s="74" t="s">
        <v>5163</v>
      </c>
      <c r="E2134" s="40" t="s">
        <v>5025</v>
      </c>
      <c r="F2134" s="40" t="s">
        <v>5026</v>
      </c>
      <c r="G2134" s="40" t="s">
        <v>5164</v>
      </c>
      <c r="H2134" s="40"/>
      <c r="I2134" s="40" t="s">
        <v>5188</v>
      </c>
      <c r="J2134" s="40"/>
      <c r="K2134" s="48" t="s">
        <v>73</v>
      </c>
      <c r="L2134" s="38">
        <v>60</v>
      </c>
      <c r="M2134" s="48">
        <v>230000000</v>
      </c>
      <c r="N2134" s="41" t="s">
        <v>74</v>
      </c>
      <c r="O2134" s="33" t="s">
        <v>85</v>
      </c>
      <c r="P2134" s="37" t="s">
        <v>185</v>
      </c>
      <c r="Q2134" s="33" t="s">
        <v>77</v>
      </c>
      <c r="R2134" s="42" t="s">
        <v>4619</v>
      </c>
      <c r="S2134" s="38" t="s">
        <v>79</v>
      </c>
      <c r="T2134" s="38">
        <v>839</v>
      </c>
      <c r="U2134" s="43" t="s">
        <v>93</v>
      </c>
      <c r="V2134" s="32">
        <v>1576</v>
      </c>
      <c r="W2134" s="68">
        <v>17232.142857142855</v>
      </c>
      <c r="X2134" s="34">
        <v>0</v>
      </c>
      <c r="Y2134" s="44">
        <f t="shared" si="66"/>
        <v>0</v>
      </c>
      <c r="Z2134" s="38" t="s">
        <v>81</v>
      </c>
      <c r="AA2134" s="45">
        <v>2014</v>
      </c>
      <c r="AB2134" s="38" t="s">
        <v>122</v>
      </c>
    </row>
    <row r="2135" spans="2:28" s="46" customFormat="1" ht="76.5" customHeight="1" outlineLevel="1">
      <c r="B2135" s="38" t="s">
        <v>5191</v>
      </c>
      <c r="C2135" s="39" t="s">
        <v>66</v>
      </c>
      <c r="D2135" s="74" t="s">
        <v>5163</v>
      </c>
      <c r="E2135" s="40" t="s">
        <v>5025</v>
      </c>
      <c r="F2135" s="40" t="s">
        <v>5026</v>
      </c>
      <c r="G2135" s="40" t="s">
        <v>5164</v>
      </c>
      <c r="H2135" s="40"/>
      <c r="I2135" s="40" t="s">
        <v>5192</v>
      </c>
      <c r="J2135" s="40"/>
      <c r="K2135" s="37" t="s">
        <v>73</v>
      </c>
      <c r="L2135" s="38">
        <v>60</v>
      </c>
      <c r="M2135" s="37">
        <v>230000000</v>
      </c>
      <c r="N2135" s="41" t="s">
        <v>74</v>
      </c>
      <c r="O2135" s="33" t="s">
        <v>162</v>
      </c>
      <c r="P2135" s="37" t="s">
        <v>86</v>
      </c>
      <c r="Q2135" s="33" t="s">
        <v>77</v>
      </c>
      <c r="R2135" s="42" t="s">
        <v>4619</v>
      </c>
      <c r="S2135" s="38" t="s">
        <v>79</v>
      </c>
      <c r="T2135" s="38">
        <v>839</v>
      </c>
      <c r="U2135" s="43" t="s">
        <v>93</v>
      </c>
      <c r="V2135" s="32">
        <v>2357</v>
      </c>
      <c r="W2135" s="60">
        <v>7393.7499999999991</v>
      </c>
      <c r="X2135" s="34">
        <v>0</v>
      </c>
      <c r="Y2135" s="44">
        <f t="shared" si="66"/>
        <v>0</v>
      </c>
      <c r="Z2135" s="38" t="s">
        <v>81</v>
      </c>
      <c r="AA2135" s="45">
        <v>2014</v>
      </c>
      <c r="AB2135" s="38" t="s">
        <v>1851</v>
      </c>
    </row>
    <row r="2136" spans="2:28" s="46" customFormat="1" ht="76.5" customHeight="1" outlineLevel="1">
      <c r="B2136" s="38" t="s">
        <v>5193</v>
      </c>
      <c r="C2136" s="39" t="s">
        <v>66</v>
      </c>
      <c r="D2136" s="74" t="s">
        <v>5163</v>
      </c>
      <c r="E2136" s="40" t="s">
        <v>5025</v>
      </c>
      <c r="F2136" s="40" t="s">
        <v>5026</v>
      </c>
      <c r="G2136" s="40" t="s">
        <v>5164</v>
      </c>
      <c r="H2136" s="40"/>
      <c r="I2136" s="40" t="s">
        <v>5192</v>
      </c>
      <c r="J2136" s="40"/>
      <c r="K2136" s="48" t="s">
        <v>73</v>
      </c>
      <c r="L2136" s="38">
        <v>60</v>
      </c>
      <c r="M2136" s="48">
        <v>230000000</v>
      </c>
      <c r="N2136" s="41" t="s">
        <v>74</v>
      </c>
      <c r="O2136" s="33" t="s">
        <v>174</v>
      </c>
      <c r="P2136" s="37" t="s">
        <v>86</v>
      </c>
      <c r="Q2136" s="33" t="s">
        <v>77</v>
      </c>
      <c r="R2136" s="42" t="s">
        <v>4619</v>
      </c>
      <c r="S2136" s="38" t="s">
        <v>79</v>
      </c>
      <c r="T2136" s="38">
        <v>839</v>
      </c>
      <c r="U2136" s="43" t="s">
        <v>93</v>
      </c>
      <c r="V2136" s="32">
        <v>2357</v>
      </c>
      <c r="W2136" s="68">
        <v>17232.142857142855</v>
      </c>
      <c r="X2136" s="34">
        <v>0</v>
      </c>
      <c r="Y2136" s="44">
        <f t="shared" si="66"/>
        <v>0</v>
      </c>
      <c r="Z2136" s="38" t="s">
        <v>81</v>
      </c>
      <c r="AA2136" s="45">
        <v>2014</v>
      </c>
      <c r="AB2136" s="32" t="s">
        <v>122</v>
      </c>
    </row>
    <row r="2137" spans="2:28" s="46" customFormat="1" ht="76.5" customHeight="1" outlineLevel="1">
      <c r="B2137" s="38" t="s">
        <v>5194</v>
      </c>
      <c r="C2137" s="39" t="s">
        <v>66</v>
      </c>
      <c r="D2137" s="74" t="s">
        <v>5163</v>
      </c>
      <c r="E2137" s="40" t="s">
        <v>5025</v>
      </c>
      <c r="F2137" s="40" t="s">
        <v>5026</v>
      </c>
      <c r="G2137" s="40" t="s">
        <v>5164</v>
      </c>
      <c r="H2137" s="40"/>
      <c r="I2137" s="40" t="s">
        <v>5195</v>
      </c>
      <c r="J2137" s="40"/>
      <c r="K2137" s="37" t="s">
        <v>73</v>
      </c>
      <c r="L2137" s="38">
        <v>60</v>
      </c>
      <c r="M2137" s="37">
        <v>230000000</v>
      </c>
      <c r="N2137" s="41" t="s">
        <v>74</v>
      </c>
      <c r="O2137" s="33" t="s">
        <v>162</v>
      </c>
      <c r="P2137" s="37" t="s">
        <v>86</v>
      </c>
      <c r="Q2137" s="33" t="s">
        <v>77</v>
      </c>
      <c r="R2137" s="42" t="s">
        <v>4619</v>
      </c>
      <c r="S2137" s="38" t="s">
        <v>79</v>
      </c>
      <c r="T2137" s="38">
        <v>839</v>
      </c>
      <c r="U2137" s="43" t="s">
        <v>93</v>
      </c>
      <c r="V2137" s="32">
        <v>2064</v>
      </c>
      <c r="W2137" s="60">
        <v>7393.7499999999991</v>
      </c>
      <c r="X2137" s="34">
        <v>0</v>
      </c>
      <c r="Y2137" s="44">
        <f t="shared" si="66"/>
        <v>0</v>
      </c>
      <c r="Z2137" s="38" t="s">
        <v>81</v>
      </c>
      <c r="AA2137" s="45">
        <v>2014</v>
      </c>
      <c r="AB2137" s="38" t="s">
        <v>1851</v>
      </c>
    </row>
    <row r="2138" spans="2:28" s="46" customFormat="1" ht="76.5" customHeight="1" outlineLevel="1">
      <c r="B2138" s="38" t="s">
        <v>5196</v>
      </c>
      <c r="C2138" s="39" t="s">
        <v>66</v>
      </c>
      <c r="D2138" s="74" t="s">
        <v>5163</v>
      </c>
      <c r="E2138" s="40" t="s">
        <v>5025</v>
      </c>
      <c r="F2138" s="40" t="s">
        <v>5026</v>
      </c>
      <c r="G2138" s="40" t="s">
        <v>5164</v>
      </c>
      <c r="H2138" s="40"/>
      <c r="I2138" s="40" t="s">
        <v>5195</v>
      </c>
      <c r="J2138" s="40"/>
      <c r="K2138" s="48" t="s">
        <v>73</v>
      </c>
      <c r="L2138" s="38">
        <v>60</v>
      </c>
      <c r="M2138" s="48">
        <v>230000000</v>
      </c>
      <c r="N2138" s="41" t="s">
        <v>74</v>
      </c>
      <c r="O2138" s="33" t="s">
        <v>174</v>
      </c>
      <c r="P2138" s="37" t="s">
        <v>86</v>
      </c>
      <c r="Q2138" s="33" t="s">
        <v>77</v>
      </c>
      <c r="R2138" s="42" t="s">
        <v>4619</v>
      </c>
      <c r="S2138" s="38" t="s">
        <v>79</v>
      </c>
      <c r="T2138" s="38">
        <v>839</v>
      </c>
      <c r="U2138" s="43" t="s">
        <v>93</v>
      </c>
      <c r="V2138" s="32">
        <v>2064</v>
      </c>
      <c r="W2138" s="68">
        <v>17232.142857142855</v>
      </c>
      <c r="X2138" s="34">
        <v>0</v>
      </c>
      <c r="Y2138" s="44">
        <f t="shared" si="66"/>
        <v>0</v>
      </c>
      <c r="Z2138" s="38" t="s">
        <v>81</v>
      </c>
      <c r="AA2138" s="45">
        <v>2014</v>
      </c>
      <c r="AB2138" s="32" t="s">
        <v>122</v>
      </c>
    </row>
    <row r="2139" spans="2:28" s="46" customFormat="1" ht="76.5" customHeight="1" outlineLevel="1">
      <c r="B2139" s="38" t="s">
        <v>5197</v>
      </c>
      <c r="C2139" s="39" t="s">
        <v>66</v>
      </c>
      <c r="D2139" s="74" t="s">
        <v>5163</v>
      </c>
      <c r="E2139" s="40" t="s">
        <v>5025</v>
      </c>
      <c r="F2139" s="40" t="s">
        <v>5026</v>
      </c>
      <c r="G2139" s="40" t="s">
        <v>5164</v>
      </c>
      <c r="H2139" s="40"/>
      <c r="I2139" s="40" t="s">
        <v>5198</v>
      </c>
      <c r="J2139" s="40"/>
      <c r="K2139" s="37" t="s">
        <v>73</v>
      </c>
      <c r="L2139" s="38">
        <v>60</v>
      </c>
      <c r="M2139" s="37">
        <v>230000000</v>
      </c>
      <c r="N2139" s="41" t="s">
        <v>74</v>
      </c>
      <c r="O2139" s="33" t="s">
        <v>162</v>
      </c>
      <c r="P2139" s="37" t="s">
        <v>86</v>
      </c>
      <c r="Q2139" s="33" t="s">
        <v>77</v>
      </c>
      <c r="R2139" s="42" t="s">
        <v>4619</v>
      </c>
      <c r="S2139" s="38" t="s">
        <v>79</v>
      </c>
      <c r="T2139" s="38">
        <v>839</v>
      </c>
      <c r="U2139" s="43" t="s">
        <v>93</v>
      </c>
      <c r="V2139" s="32">
        <v>1276</v>
      </c>
      <c r="W2139" s="60">
        <v>7393.7499999999991</v>
      </c>
      <c r="X2139" s="34">
        <v>0</v>
      </c>
      <c r="Y2139" s="44">
        <f t="shared" si="66"/>
        <v>0</v>
      </c>
      <c r="Z2139" s="38" t="s">
        <v>81</v>
      </c>
      <c r="AA2139" s="45">
        <v>2014</v>
      </c>
      <c r="AB2139" s="38" t="s">
        <v>1851</v>
      </c>
    </row>
    <row r="2140" spans="2:28" s="46" customFormat="1" ht="76.5" customHeight="1" outlineLevel="1">
      <c r="B2140" s="38" t="s">
        <v>5199</v>
      </c>
      <c r="C2140" s="39" t="s">
        <v>66</v>
      </c>
      <c r="D2140" s="74" t="s">
        <v>5163</v>
      </c>
      <c r="E2140" s="40" t="s">
        <v>5025</v>
      </c>
      <c r="F2140" s="40" t="s">
        <v>5026</v>
      </c>
      <c r="G2140" s="40" t="s">
        <v>5164</v>
      </c>
      <c r="H2140" s="40"/>
      <c r="I2140" s="40" t="s">
        <v>5198</v>
      </c>
      <c r="J2140" s="40"/>
      <c r="K2140" s="48" t="s">
        <v>73</v>
      </c>
      <c r="L2140" s="38">
        <v>60</v>
      </c>
      <c r="M2140" s="48">
        <v>230000000</v>
      </c>
      <c r="N2140" s="41" t="s">
        <v>74</v>
      </c>
      <c r="O2140" s="33" t="s">
        <v>174</v>
      </c>
      <c r="P2140" s="37" t="s">
        <v>86</v>
      </c>
      <c r="Q2140" s="33" t="s">
        <v>77</v>
      </c>
      <c r="R2140" s="42" t="s">
        <v>4619</v>
      </c>
      <c r="S2140" s="38" t="s">
        <v>79</v>
      </c>
      <c r="T2140" s="38">
        <v>839</v>
      </c>
      <c r="U2140" s="43" t="s">
        <v>93</v>
      </c>
      <c r="V2140" s="32">
        <v>1276</v>
      </c>
      <c r="W2140" s="68">
        <v>17232.142857142855</v>
      </c>
      <c r="X2140" s="34">
        <v>0</v>
      </c>
      <c r="Y2140" s="44">
        <f t="shared" si="66"/>
        <v>0</v>
      </c>
      <c r="Z2140" s="38" t="s">
        <v>81</v>
      </c>
      <c r="AA2140" s="45">
        <v>2014</v>
      </c>
      <c r="AB2140" s="32" t="s">
        <v>122</v>
      </c>
    </row>
    <row r="2141" spans="2:28" s="46" customFormat="1" ht="76.5" customHeight="1" outlineLevel="1">
      <c r="B2141" s="38" t="s">
        <v>5200</v>
      </c>
      <c r="C2141" s="39" t="s">
        <v>66</v>
      </c>
      <c r="D2141" s="74" t="s">
        <v>5163</v>
      </c>
      <c r="E2141" s="40" t="s">
        <v>5025</v>
      </c>
      <c r="F2141" s="40" t="s">
        <v>5026</v>
      </c>
      <c r="G2141" s="40" t="s">
        <v>5164</v>
      </c>
      <c r="H2141" s="40"/>
      <c r="I2141" s="40" t="s">
        <v>5201</v>
      </c>
      <c r="J2141" s="40"/>
      <c r="K2141" s="37" t="s">
        <v>73</v>
      </c>
      <c r="L2141" s="38">
        <v>60</v>
      </c>
      <c r="M2141" s="37">
        <v>230000000</v>
      </c>
      <c r="N2141" s="41" t="s">
        <v>74</v>
      </c>
      <c r="O2141" s="33" t="s">
        <v>162</v>
      </c>
      <c r="P2141" s="37" t="s">
        <v>86</v>
      </c>
      <c r="Q2141" s="33" t="s">
        <v>77</v>
      </c>
      <c r="R2141" s="42" t="s">
        <v>4619</v>
      </c>
      <c r="S2141" s="38" t="s">
        <v>79</v>
      </c>
      <c r="T2141" s="38">
        <v>839</v>
      </c>
      <c r="U2141" s="43" t="s">
        <v>93</v>
      </c>
      <c r="V2141" s="32">
        <v>586</v>
      </c>
      <c r="W2141" s="60">
        <v>7393.7499999999991</v>
      </c>
      <c r="X2141" s="34">
        <v>0</v>
      </c>
      <c r="Y2141" s="44">
        <f t="shared" si="66"/>
        <v>0</v>
      </c>
      <c r="Z2141" s="38" t="s">
        <v>81</v>
      </c>
      <c r="AA2141" s="45">
        <v>2014</v>
      </c>
      <c r="AB2141" s="38" t="s">
        <v>1851</v>
      </c>
    </row>
    <row r="2142" spans="2:28" s="46" customFormat="1" ht="76.5" customHeight="1" outlineLevel="1">
      <c r="B2142" s="38" t="s">
        <v>5202</v>
      </c>
      <c r="C2142" s="39" t="s">
        <v>66</v>
      </c>
      <c r="D2142" s="74" t="s">
        <v>5163</v>
      </c>
      <c r="E2142" s="40" t="s">
        <v>5025</v>
      </c>
      <c r="F2142" s="40" t="s">
        <v>5026</v>
      </c>
      <c r="G2142" s="40" t="s">
        <v>5164</v>
      </c>
      <c r="H2142" s="40"/>
      <c r="I2142" s="40" t="s">
        <v>5201</v>
      </c>
      <c r="J2142" s="40"/>
      <c r="K2142" s="48" t="s">
        <v>73</v>
      </c>
      <c r="L2142" s="38">
        <v>60</v>
      </c>
      <c r="M2142" s="48">
        <v>230000000</v>
      </c>
      <c r="N2142" s="41" t="s">
        <v>74</v>
      </c>
      <c r="O2142" s="33" t="s">
        <v>174</v>
      </c>
      <c r="P2142" s="37" t="s">
        <v>86</v>
      </c>
      <c r="Q2142" s="33" t="s">
        <v>77</v>
      </c>
      <c r="R2142" s="42" t="s">
        <v>4619</v>
      </c>
      <c r="S2142" s="38" t="s">
        <v>79</v>
      </c>
      <c r="T2142" s="38">
        <v>839</v>
      </c>
      <c r="U2142" s="43" t="s">
        <v>93</v>
      </c>
      <c r="V2142" s="32">
        <v>586</v>
      </c>
      <c r="W2142" s="68">
        <v>17232.142857142855</v>
      </c>
      <c r="X2142" s="34">
        <v>0</v>
      </c>
      <c r="Y2142" s="44">
        <f t="shared" si="66"/>
        <v>0</v>
      </c>
      <c r="Z2142" s="38" t="s">
        <v>81</v>
      </c>
      <c r="AA2142" s="45">
        <v>2014</v>
      </c>
      <c r="AB2142" s="32" t="s">
        <v>122</v>
      </c>
    </row>
    <row r="2143" spans="2:28" s="46" customFormat="1" ht="76.5" customHeight="1" outlineLevel="1">
      <c r="B2143" s="38" t="s">
        <v>5203</v>
      </c>
      <c r="C2143" s="39" t="s">
        <v>66</v>
      </c>
      <c r="D2143" s="74" t="s">
        <v>5163</v>
      </c>
      <c r="E2143" s="40" t="s">
        <v>5025</v>
      </c>
      <c r="F2143" s="40" t="s">
        <v>5026</v>
      </c>
      <c r="G2143" s="40" t="s">
        <v>5164</v>
      </c>
      <c r="H2143" s="40"/>
      <c r="I2143" s="40" t="s">
        <v>5204</v>
      </c>
      <c r="J2143" s="40"/>
      <c r="K2143" s="37" t="s">
        <v>73</v>
      </c>
      <c r="L2143" s="38">
        <v>60</v>
      </c>
      <c r="M2143" s="37">
        <v>230000000</v>
      </c>
      <c r="N2143" s="41" t="s">
        <v>74</v>
      </c>
      <c r="O2143" s="33" t="s">
        <v>162</v>
      </c>
      <c r="P2143" s="37" t="s">
        <v>86</v>
      </c>
      <c r="Q2143" s="33" t="s">
        <v>77</v>
      </c>
      <c r="R2143" s="42" t="s">
        <v>4619</v>
      </c>
      <c r="S2143" s="38" t="s">
        <v>79</v>
      </c>
      <c r="T2143" s="38">
        <v>839</v>
      </c>
      <c r="U2143" s="43" t="s">
        <v>93</v>
      </c>
      <c r="V2143" s="32">
        <v>190</v>
      </c>
      <c r="W2143" s="60">
        <v>7393.7499999999991</v>
      </c>
      <c r="X2143" s="34">
        <v>0</v>
      </c>
      <c r="Y2143" s="44">
        <f t="shared" si="66"/>
        <v>0</v>
      </c>
      <c r="Z2143" s="38" t="s">
        <v>81</v>
      </c>
      <c r="AA2143" s="45">
        <v>2014</v>
      </c>
      <c r="AB2143" s="38" t="s">
        <v>1851</v>
      </c>
    </row>
    <row r="2144" spans="2:28" s="46" customFormat="1" ht="76.5" customHeight="1" outlineLevel="1">
      <c r="B2144" s="38" t="s">
        <v>5205</v>
      </c>
      <c r="C2144" s="39" t="s">
        <v>66</v>
      </c>
      <c r="D2144" s="74" t="s">
        <v>5163</v>
      </c>
      <c r="E2144" s="40" t="s">
        <v>5025</v>
      </c>
      <c r="F2144" s="40" t="s">
        <v>5026</v>
      </c>
      <c r="G2144" s="40" t="s">
        <v>5164</v>
      </c>
      <c r="H2144" s="40"/>
      <c r="I2144" s="40" t="s">
        <v>5204</v>
      </c>
      <c r="J2144" s="40"/>
      <c r="K2144" s="48" t="s">
        <v>73</v>
      </c>
      <c r="L2144" s="38">
        <v>60</v>
      </c>
      <c r="M2144" s="48">
        <v>230000000</v>
      </c>
      <c r="N2144" s="41" t="s">
        <v>74</v>
      </c>
      <c r="O2144" s="33" t="s">
        <v>174</v>
      </c>
      <c r="P2144" s="37" t="s">
        <v>86</v>
      </c>
      <c r="Q2144" s="33" t="s">
        <v>77</v>
      </c>
      <c r="R2144" s="42" t="s">
        <v>4619</v>
      </c>
      <c r="S2144" s="38" t="s">
        <v>79</v>
      </c>
      <c r="T2144" s="38">
        <v>839</v>
      </c>
      <c r="U2144" s="43" t="s">
        <v>93</v>
      </c>
      <c r="V2144" s="32">
        <v>190</v>
      </c>
      <c r="W2144" s="68">
        <v>17232.142857142855</v>
      </c>
      <c r="X2144" s="34">
        <v>0</v>
      </c>
      <c r="Y2144" s="44">
        <f t="shared" si="66"/>
        <v>0</v>
      </c>
      <c r="Z2144" s="38" t="s">
        <v>81</v>
      </c>
      <c r="AA2144" s="45">
        <v>2014</v>
      </c>
      <c r="AB2144" s="32" t="s">
        <v>122</v>
      </c>
    </row>
    <row r="2145" spans="2:28" s="46" customFormat="1" ht="76.5" customHeight="1" outlineLevel="1">
      <c r="B2145" s="38" t="s">
        <v>5206</v>
      </c>
      <c r="C2145" s="39" t="s">
        <v>66</v>
      </c>
      <c r="D2145" s="74" t="s">
        <v>5163</v>
      </c>
      <c r="E2145" s="40" t="s">
        <v>5025</v>
      </c>
      <c r="F2145" s="40" t="s">
        <v>5026</v>
      </c>
      <c r="G2145" s="40" t="s">
        <v>5164</v>
      </c>
      <c r="H2145" s="40"/>
      <c r="I2145" s="40" t="s">
        <v>5207</v>
      </c>
      <c r="J2145" s="40"/>
      <c r="K2145" s="37" t="s">
        <v>73</v>
      </c>
      <c r="L2145" s="38">
        <v>60</v>
      </c>
      <c r="M2145" s="37">
        <v>230000000</v>
      </c>
      <c r="N2145" s="41" t="s">
        <v>74</v>
      </c>
      <c r="O2145" s="33" t="s">
        <v>162</v>
      </c>
      <c r="P2145" s="37" t="s">
        <v>86</v>
      </c>
      <c r="Q2145" s="33" t="s">
        <v>77</v>
      </c>
      <c r="R2145" s="42" t="s">
        <v>4619</v>
      </c>
      <c r="S2145" s="38" t="s">
        <v>79</v>
      </c>
      <c r="T2145" s="38">
        <v>839</v>
      </c>
      <c r="U2145" s="43" t="s">
        <v>93</v>
      </c>
      <c r="V2145" s="32">
        <v>95</v>
      </c>
      <c r="W2145" s="60">
        <v>7393.7499999999991</v>
      </c>
      <c r="X2145" s="34">
        <v>0</v>
      </c>
      <c r="Y2145" s="44">
        <f t="shared" si="66"/>
        <v>0</v>
      </c>
      <c r="Z2145" s="38" t="s">
        <v>81</v>
      </c>
      <c r="AA2145" s="45">
        <v>2014</v>
      </c>
      <c r="AB2145" s="38" t="s">
        <v>1851</v>
      </c>
    </row>
    <row r="2146" spans="2:28" s="46" customFormat="1" ht="76.5" customHeight="1" outlineLevel="1">
      <c r="B2146" s="38" t="s">
        <v>5208</v>
      </c>
      <c r="C2146" s="39" t="s">
        <v>66</v>
      </c>
      <c r="D2146" s="74" t="s">
        <v>5163</v>
      </c>
      <c r="E2146" s="40" t="s">
        <v>5025</v>
      </c>
      <c r="F2146" s="40" t="s">
        <v>5026</v>
      </c>
      <c r="G2146" s="40" t="s">
        <v>5164</v>
      </c>
      <c r="H2146" s="40"/>
      <c r="I2146" s="40" t="s">
        <v>5207</v>
      </c>
      <c r="J2146" s="40"/>
      <c r="K2146" s="48" t="s">
        <v>73</v>
      </c>
      <c r="L2146" s="38">
        <v>60</v>
      </c>
      <c r="M2146" s="48">
        <v>230000000</v>
      </c>
      <c r="N2146" s="41" t="s">
        <v>74</v>
      </c>
      <c r="O2146" s="33" t="s">
        <v>174</v>
      </c>
      <c r="P2146" s="37" t="s">
        <v>86</v>
      </c>
      <c r="Q2146" s="33" t="s">
        <v>77</v>
      </c>
      <c r="R2146" s="42" t="s">
        <v>4619</v>
      </c>
      <c r="S2146" s="38" t="s">
        <v>79</v>
      </c>
      <c r="T2146" s="38">
        <v>839</v>
      </c>
      <c r="U2146" s="43" t="s">
        <v>93</v>
      </c>
      <c r="V2146" s="32">
        <v>95</v>
      </c>
      <c r="W2146" s="68">
        <v>17232.142857142855</v>
      </c>
      <c r="X2146" s="34">
        <v>0</v>
      </c>
      <c r="Y2146" s="44">
        <f t="shared" si="66"/>
        <v>0</v>
      </c>
      <c r="Z2146" s="38" t="s">
        <v>81</v>
      </c>
      <c r="AA2146" s="45">
        <v>2014</v>
      </c>
      <c r="AB2146" s="32" t="s">
        <v>122</v>
      </c>
    </row>
    <row r="2147" spans="2:28" s="46" customFormat="1" ht="76.5" customHeight="1" outlineLevel="1">
      <c r="B2147" s="38" t="s">
        <v>5209</v>
      </c>
      <c r="C2147" s="39" t="s">
        <v>66</v>
      </c>
      <c r="D2147" s="74" t="s">
        <v>5163</v>
      </c>
      <c r="E2147" s="40" t="s">
        <v>5025</v>
      </c>
      <c r="F2147" s="40" t="s">
        <v>5026</v>
      </c>
      <c r="G2147" s="40" t="s">
        <v>5164</v>
      </c>
      <c r="H2147" s="40"/>
      <c r="I2147" s="40" t="s">
        <v>5210</v>
      </c>
      <c r="J2147" s="40"/>
      <c r="K2147" s="37" t="s">
        <v>73</v>
      </c>
      <c r="L2147" s="38">
        <v>60</v>
      </c>
      <c r="M2147" s="37">
        <v>230000000</v>
      </c>
      <c r="N2147" s="41" t="s">
        <v>74</v>
      </c>
      <c r="O2147" s="33" t="s">
        <v>162</v>
      </c>
      <c r="P2147" s="37" t="s">
        <v>86</v>
      </c>
      <c r="Q2147" s="33" t="s">
        <v>77</v>
      </c>
      <c r="R2147" s="42" t="s">
        <v>4619</v>
      </c>
      <c r="S2147" s="38" t="s">
        <v>79</v>
      </c>
      <c r="T2147" s="38">
        <v>839</v>
      </c>
      <c r="U2147" s="43" t="s">
        <v>93</v>
      </c>
      <c r="V2147" s="32">
        <v>23</v>
      </c>
      <c r="W2147" s="60">
        <v>7393.7499999999991</v>
      </c>
      <c r="X2147" s="34">
        <v>0</v>
      </c>
      <c r="Y2147" s="44">
        <f t="shared" si="66"/>
        <v>0</v>
      </c>
      <c r="Z2147" s="38" t="s">
        <v>81</v>
      </c>
      <c r="AA2147" s="45">
        <v>2014</v>
      </c>
      <c r="AB2147" s="38" t="s">
        <v>1851</v>
      </c>
    </row>
    <row r="2148" spans="2:28" s="46" customFormat="1" ht="76.5" customHeight="1" outlineLevel="1">
      <c r="B2148" s="38" t="s">
        <v>5211</v>
      </c>
      <c r="C2148" s="39" t="s">
        <v>66</v>
      </c>
      <c r="D2148" s="74" t="s">
        <v>5163</v>
      </c>
      <c r="E2148" s="40" t="s">
        <v>5025</v>
      </c>
      <c r="F2148" s="40" t="s">
        <v>5026</v>
      </c>
      <c r="G2148" s="40" t="s">
        <v>5164</v>
      </c>
      <c r="H2148" s="40"/>
      <c r="I2148" s="40" t="s">
        <v>5210</v>
      </c>
      <c r="J2148" s="40"/>
      <c r="K2148" s="48" t="s">
        <v>73</v>
      </c>
      <c r="L2148" s="38">
        <v>60</v>
      </c>
      <c r="M2148" s="48">
        <v>230000000</v>
      </c>
      <c r="N2148" s="41" t="s">
        <v>74</v>
      </c>
      <c r="O2148" s="33" t="s">
        <v>174</v>
      </c>
      <c r="P2148" s="37" t="s">
        <v>86</v>
      </c>
      <c r="Q2148" s="33" t="s">
        <v>77</v>
      </c>
      <c r="R2148" s="42" t="s">
        <v>4619</v>
      </c>
      <c r="S2148" s="38" t="s">
        <v>79</v>
      </c>
      <c r="T2148" s="38">
        <v>839</v>
      </c>
      <c r="U2148" s="43" t="s">
        <v>93</v>
      </c>
      <c r="V2148" s="32">
        <v>23</v>
      </c>
      <c r="W2148" s="68">
        <v>17232.142857142855</v>
      </c>
      <c r="X2148" s="34">
        <v>0</v>
      </c>
      <c r="Y2148" s="44">
        <f t="shared" si="66"/>
        <v>0</v>
      </c>
      <c r="Z2148" s="38" t="s">
        <v>81</v>
      </c>
      <c r="AA2148" s="45">
        <v>2014</v>
      </c>
      <c r="AB2148" s="32" t="s">
        <v>122</v>
      </c>
    </row>
    <row r="2149" spans="2:28" s="46" customFormat="1" ht="76.5" customHeight="1" outlineLevel="1">
      <c r="B2149" s="38" t="s">
        <v>5212</v>
      </c>
      <c r="C2149" s="39" t="s">
        <v>66</v>
      </c>
      <c r="D2149" s="74" t="s">
        <v>5163</v>
      </c>
      <c r="E2149" s="40" t="s">
        <v>5025</v>
      </c>
      <c r="F2149" s="40" t="s">
        <v>5026</v>
      </c>
      <c r="G2149" s="40" t="s">
        <v>5164</v>
      </c>
      <c r="H2149" s="40"/>
      <c r="I2149" s="40" t="s">
        <v>5213</v>
      </c>
      <c r="J2149" s="40"/>
      <c r="K2149" s="37" t="s">
        <v>73</v>
      </c>
      <c r="L2149" s="38">
        <v>60</v>
      </c>
      <c r="M2149" s="37">
        <v>230000000</v>
      </c>
      <c r="N2149" s="41" t="s">
        <v>74</v>
      </c>
      <c r="O2149" s="33" t="s">
        <v>162</v>
      </c>
      <c r="P2149" s="37" t="s">
        <v>86</v>
      </c>
      <c r="Q2149" s="33" t="s">
        <v>77</v>
      </c>
      <c r="R2149" s="42" t="s">
        <v>4619</v>
      </c>
      <c r="S2149" s="38" t="s">
        <v>79</v>
      </c>
      <c r="T2149" s="38">
        <v>839</v>
      </c>
      <c r="U2149" s="43" t="s">
        <v>93</v>
      </c>
      <c r="V2149" s="32">
        <v>20</v>
      </c>
      <c r="W2149" s="60">
        <v>7393.7499999999991</v>
      </c>
      <c r="X2149" s="34">
        <v>0</v>
      </c>
      <c r="Y2149" s="44">
        <f t="shared" si="66"/>
        <v>0</v>
      </c>
      <c r="Z2149" s="38" t="s">
        <v>81</v>
      </c>
      <c r="AA2149" s="45">
        <v>2014</v>
      </c>
      <c r="AB2149" s="38" t="s">
        <v>1851</v>
      </c>
    </row>
    <row r="2150" spans="2:28" s="46" customFormat="1" ht="76.5" customHeight="1" outlineLevel="1">
      <c r="B2150" s="38" t="s">
        <v>5214</v>
      </c>
      <c r="C2150" s="39" t="s">
        <v>66</v>
      </c>
      <c r="D2150" s="74" t="s">
        <v>5163</v>
      </c>
      <c r="E2150" s="40" t="s">
        <v>5025</v>
      </c>
      <c r="F2150" s="40" t="s">
        <v>5026</v>
      </c>
      <c r="G2150" s="40" t="s">
        <v>5164</v>
      </c>
      <c r="H2150" s="40"/>
      <c r="I2150" s="40" t="s">
        <v>5213</v>
      </c>
      <c r="J2150" s="40"/>
      <c r="K2150" s="48" t="s">
        <v>73</v>
      </c>
      <c r="L2150" s="38">
        <v>60</v>
      </c>
      <c r="M2150" s="48">
        <v>230000000</v>
      </c>
      <c r="N2150" s="41" t="s">
        <v>74</v>
      </c>
      <c r="O2150" s="33" t="s">
        <v>174</v>
      </c>
      <c r="P2150" s="37" t="s">
        <v>86</v>
      </c>
      <c r="Q2150" s="33" t="s">
        <v>77</v>
      </c>
      <c r="R2150" s="42" t="s">
        <v>4619</v>
      </c>
      <c r="S2150" s="38" t="s">
        <v>79</v>
      </c>
      <c r="T2150" s="38">
        <v>839</v>
      </c>
      <c r="U2150" s="43" t="s">
        <v>93</v>
      </c>
      <c r="V2150" s="32">
        <v>20</v>
      </c>
      <c r="W2150" s="68">
        <v>17232.142857142855</v>
      </c>
      <c r="X2150" s="34">
        <v>0</v>
      </c>
      <c r="Y2150" s="44">
        <f t="shared" si="66"/>
        <v>0</v>
      </c>
      <c r="Z2150" s="38" t="s">
        <v>81</v>
      </c>
      <c r="AA2150" s="45">
        <v>2014</v>
      </c>
      <c r="AB2150" s="32" t="s">
        <v>122</v>
      </c>
    </row>
    <row r="2151" spans="2:28" s="46" customFormat="1" ht="76.5" customHeight="1" outlineLevel="1">
      <c r="B2151" s="38" t="s">
        <v>5215</v>
      </c>
      <c r="C2151" s="39" t="s">
        <v>66</v>
      </c>
      <c r="D2151" s="74" t="s">
        <v>5216</v>
      </c>
      <c r="E2151" s="40" t="s">
        <v>5025</v>
      </c>
      <c r="F2151" s="40" t="s">
        <v>5026</v>
      </c>
      <c r="G2151" s="40" t="s">
        <v>5217</v>
      </c>
      <c r="H2151" s="40"/>
      <c r="I2151" s="40" t="s">
        <v>5218</v>
      </c>
      <c r="J2151" s="40"/>
      <c r="K2151" s="37" t="s">
        <v>73</v>
      </c>
      <c r="L2151" s="38">
        <v>60</v>
      </c>
      <c r="M2151" s="37">
        <v>230000000</v>
      </c>
      <c r="N2151" s="41" t="s">
        <v>74</v>
      </c>
      <c r="O2151" s="33" t="s">
        <v>162</v>
      </c>
      <c r="P2151" s="37" t="s">
        <v>86</v>
      </c>
      <c r="Q2151" s="33" t="s">
        <v>77</v>
      </c>
      <c r="R2151" s="42" t="s">
        <v>4619</v>
      </c>
      <c r="S2151" s="38" t="s">
        <v>79</v>
      </c>
      <c r="T2151" s="38">
        <v>839</v>
      </c>
      <c r="U2151" s="43" t="s">
        <v>93</v>
      </c>
      <c r="V2151" s="32">
        <v>11</v>
      </c>
      <c r="W2151" s="60">
        <v>38399.999999999993</v>
      </c>
      <c r="X2151" s="34">
        <v>0</v>
      </c>
      <c r="Y2151" s="44">
        <f t="shared" si="66"/>
        <v>0</v>
      </c>
      <c r="Z2151" s="38" t="s">
        <v>81</v>
      </c>
      <c r="AA2151" s="45">
        <v>2014</v>
      </c>
      <c r="AB2151" s="38" t="s">
        <v>122</v>
      </c>
    </row>
    <row r="2152" spans="2:28" s="46" customFormat="1" ht="76.5" customHeight="1" outlineLevel="1">
      <c r="B2152" s="38" t="s">
        <v>5219</v>
      </c>
      <c r="C2152" s="39" t="s">
        <v>66</v>
      </c>
      <c r="D2152" s="74" t="s">
        <v>5216</v>
      </c>
      <c r="E2152" s="40" t="s">
        <v>5025</v>
      </c>
      <c r="F2152" s="40" t="s">
        <v>5026</v>
      </c>
      <c r="G2152" s="40" t="s">
        <v>5217</v>
      </c>
      <c r="H2152" s="40"/>
      <c r="I2152" s="40" t="s">
        <v>5220</v>
      </c>
      <c r="J2152" s="40"/>
      <c r="K2152" s="37" t="s">
        <v>73</v>
      </c>
      <c r="L2152" s="38">
        <v>60</v>
      </c>
      <c r="M2152" s="37">
        <v>230000000</v>
      </c>
      <c r="N2152" s="41" t="s">
        <v>74</v>
      </c>
      <c r="O2152" s="33" t="s">
        <v>162</v>
      </c>
      <c r="P2152" s="37" t="s">
        <v>86</v>
      </c>
      <c r="Q2152" s="33" t="s">
        <v>77</v>
      </c>
      <c r="R2152" s="42" t="s">
        <v>4619</v>
      </c>
      <c r="S2152" s="38" t="s">
        <v>79</v>
      </c>
      <c r="T2152" s="38">
        <v>839</v>
      </c>
      <c r="U2152" s="43" t="s">
        <v>93</v>
      </c>
      <c r="V2152" s="32">
        <v>112</v>
      </c>
      <c r="W2152" s="60">
        <v>38399.999999999993</v>
      </c>
      <c r="X2152" s="34">
        <v>0</v>
      </c>
      <c r="Y2152" s="44">
        <f t="shared" si="66"/>
        <v>0</v>
      </c>
      <c r="Z2152" s="38" t="s">
        <v>81</v>
      </c>
      <c r="AA2152" s="45">
        <v>2014</v>
      </c>
      <c r="AB2152" s="38" t="s">
        <v>122</v>
      </c>
    </row>
    <row r="2153" spans="2:28" s="46" customFormat="1" ht="76.5" customHeight="1" outlineLevel="1">
      <c r="B2153" s="38" t="s">
        <v>5221</v>
      </c>
      <c r="C2153" s="39" t="s">
        <v>66</v>
      </c>
      <c r="D2153" s="74" t="s">
        <v>5216</v>
      </c>
      <c r="E2153" s="40" t="s">
        <v>5025</v>
      </c>
      <c r="F2153" s="40" t="s">
        <v>5026</v>
      </c>
      <c r="G2153" s="40" t="s">
        <v>5217</v>
      </c>
      <c r="H2153" s="40"/>
      <c r="I2153" s="40" t="s">
        <v>5222</v>
      </c>
      <c r="J2153" s="40"/>
      <c r="K2153" s="37" t="s">
        <v>73</v>
      </c>
      <c r="L2153" s="38">
        <v>60</v>
      </c>
      <c r="M2153" s="37">
        <v>230000000</v>
      </c>
      <c r="N2153" s="41" t="s">
        <v>74</v>
      </c>
      <c r="O2153" s="33" t="s">
        <v>162</v>
      </c>
      <c r="P2153" s="37" t="s">
        <v>86</v>
      </c>
      <c r="Q2153" s="33" t="s">
        <v>77</v>
      </c>
      <c r="R2153" s="42" t="s">
        <v>4619</v>
      </c>
      <c r="S2153" s="38" t="s">
        <v>79</v>
      </c>
      <c r="T2153" s="38">
        <v>839</v>
      </c>
      <c r="U2153" s="43" t="s">
        <v>93</v>
      </c>
      <c r="V2153" s="32">
        <v>352</v>
      </c>
      <c r="W2153" s="60">
        <v>38399.999999999993</v>
      </c>
      <c r="X2153" s="34">
        <v>0</v>
      </c>
      <c r="Y2153" s="44">
        <f t="shared" si="66"/>
        <v>0</v>
      </c>
      <c r="Z2153" s="38" t="s">
        <v>81</v>
      </c>
      <c r="AA2153" s="45">
        <v>2014</v>
      </c>
      <c r="AB2153" s="38" t="s">
        <v>122</v>
      </c>
    </row>
    <row r="2154" spans="2:28" s="46" customFormat="1" ht="76.5" customHeight="1" outlineLevel="1">
      <c r="B2154" s="38" t="s">
        <v>5223</v>
      </c>
      <c r="C2154" s="39" t="s">
        <v>66</v>
      </c>
      <c r="D2154" s="74" t="s">
        <v>5216</v>
      </c>
      <c r="E2154" s="40" t="s">
        <v>5025</v>
      </c>
      <c r="F2154" s="40" t="s">
        <v>5026</v>
      </c>
      <c r="G2154" s="40" t="s">
        <v>5217</v>
      </c>
      <c r="H2154" s="40"/>
      <c r="I2154" s="40" t="s">
        <v>5224</v>
      </c>
      <c r="J2154" s="40"/>
      <c r="K2154" s="37" t="s">
        <v>73</v>
      </c>
      <c r="L2154" s="38">
        <v>60</v>
      </c>
      <c r="M2154" s="37">
        <v>230000000</v>
      </c>
      <c r="N2154" s="41" t="s">
        <v>74</v>
      </c>
      <c r="O2154" s="33" t="s">
        <v>162</v>
      </c>
      <c r="P2154" s="37" t="s">
        <v>86</v>
      </c>
      <c r="Q2154" s="33" t="s">
        <v>77</v>
      </c>
      <c r="R2154" s="42" t="s">
        <v>4619</v>
      </c>
      <c r="S2154" s="38" t="s">
        <v>79</v>
      </c>
      <c r="T2154" s="38">
        <v>839</v>
      </c>
      <c r="U2154" s="43" t="s">
        <v>93</v>
      </c>
      <c r="V2154" s="32">
        <v>548</v>
      </c>
      <c r="W2154" s="60">
        <v>38399.999999999993</v>
      </c>
      <c r="X2154" s="34">
        <v>0</v>
      </c>
      <c r="Y2154" s="44">
        <f t="shared" si="66"/>
        <v>0</v>
      </c>
      <c r="Z2154" s="38" t="s">
        <v>81</v>
      </c>
      <c r="AA2154" s="45">
        <v>2014</v>
      </c>
      <c r="AB2154" s="38" t="s">
        <v>122</v>
      </c>
    </row>
    <row r="2155" spans="2:28" s="46" customFormat="1" ht="76.5" customHeight="1" outlineLevel="1">
      <c r="B2155" s="38" t="s">
        <v>5225</v>
      </c>
      <c r="C2155" s="39" t="s">
        <v>66</v>
      </c>
      <c r="D2155" s="74" t="s">
        <v>5216</v>
      </c>
      <c r="E2155" s="40" t="s">
        <v>5025</v>
      </c>
      <c r="F2155" s="40" t="s">
        <v>5026</v>
      </c>
      <c r="G2155" s="40" t="s">
        <v>5217</v>
      </c>
      <c r="H2155" s="40"/>
      <c r="I2155" s="40" t="s">
        <v>5226</v>
      </c>
      <c r="J2155" s="40"/>
      <c r="K2155" s="37" t="s">
        <v>73</v>
      </c>
      <c r="L2155" s="38">
        <v>60</v>
      </c>
      <c r="M2155" s="37">
        <v>230000000</v>
      </c>
      <c r="N2155" s="41" t="s">
        <v>74</v>
      </c>
      <c r="O2155" s="33" t="s">
        <v>162</v>
      </c>
      <c r="P2155" s="37" t="s">
        <v>86</v>
      </c>
      <c r="Q2155" s="33" t="s">
        <v>77</v>
      </c>
      <c r="R2155" s="42" t="s">
        <v>4619</v>
      </c>
      <c r="S2155" s="38" t="s">
        <v>79</v>
      </c>
      <c r="T2155" s="38">
        <v>839</v>
      </c>
      <c r="U2155" s="43" t="s">
        <v>93</v>
      </c>
      <c r="V2155" s="32">
        <v>531</v>
      </c>
      <c r="W2155" s="60">
        <v>38399.999999999993</v>
      </c>
      <c r="X2155" s="34">
        <v>0</v>
      </c>
      <c r="Y2155" s="44">
        <f t="shared" si="66"/>
        <v>0</v>
      </c>
      <c r="Z2155" s="38" t="s">
        <v>81</v>
      </c>
      <c r="AA2155" s="45">
        <v>2014</v>
      </c>
      <c r="AB2155" s="38" t="s">
        <v>122</v>
      </c>
    </row>
    <row r="2156" spans="2:28" s="46" customFormat="1" ht="76.5" customHeight="1" outlineLevel="1">
      <c r="B2156" s="38" t="s">
        <v>5227</v>
      </c>
      <c r="C2156" s="39" t="s">
        <v>66</v>
      </c>
      <c r="D2156" s="74" t="s">
        <v>5216</v>
      </c>
      <c r="E2156" s="40" t="s">
        <v>5025</v>
      </c>
      <c r="F2156" s="40" t="s">
        <v>5026</v>
      </c>
      <c r="G2156" s="40" t="s">
        <v>5217</v>
      </c>
      <c r="H2156" s="40"/>
      <c r="I2156" s="40" t="s">
        <v>5228</v>
      </c>
      <c r="J2156" s="40"/>
      <c r="K2156" s="37" t="s">
        <v>73</v>
      </c>
      <c r="L2156" s="38">
        <v>60</v>
      </c>
      <c r="M2156" s="37">
        <v>230000000</v>
      </c>
      <c r="N2156" s="41" t="s">
        <v>74</v>
      </c>
      <c r="O2156" s="33" t="s">
        <v>162</v>
      </c>
      <c r="P2156" s="37" t="s">
        <v>86</v>
      </c>
      <c r="Q2156" s="33" t="s">
        <v>77</v>
      </c>
      <c r="R2156" s="42" t="s">
        <v>4619</v>
      </c>
      <c r="S2156" s="38" t="s">
        <v>79</v>
      </c>
      <c r="T2156" s="38">
        <v>839</v>
      </c>
      <c r="U2156" s="43" t="s">
        <v>93</v>
      </c>
      <c r="V2156" s="32">
        <v>356</v>
      </c>
      <c r="W2156" s="60">
        <v>38399.999999999993</v>
      </c>
      <c r="X2156" s="34">
        <v>0</v>
      </c>
      <c r="Y2156" s="44">
        <f t="shared" si="66"/>
        <v>0</v>
      </c>
      <c r="Z2156" s="38" t="s">
        <v>81</v>
      </c>
      <c r="AA2156" s="45">
        <v>2014</v>
      </c>
      <c r="AB2156" s="38" t="s">
        <v>122</v>
      </c>
    </row>
    <row r="2157" spans="2:28" s="46" customFormat="1" ht="76.5" customHeight="1" outlineLevel="1">
      <c r="B2157" s="38" t="s">
        <v>5229</v>
      </c>
      <c r="C2157" s="39" t="s">
        <v>66</v>
      </c>
      <c r="D2157" s="74" t="s">
        <v>5216</v>
      </c>
      <c r="E2157" s="40" t="s">
        <v>5025</v>
      </c>
      <c r="F2157" s="40" t="s">
        <v>5026</v>
      </c>
      <c r="G2157" s="40" t="s">
        <v>5217</v>
      </c>
      <c r="H2157" s="40"/>
      <c r="I2157" s="40" t="s">
        <v>5230</v>
      </c>
      <c r="J2157" s="40"/>
      <c r="K2157" s="37" t="s">
        <v>73</v>
      </c>
      <c r="L2157" s="38">
        <v>60</v>
      </c>
      <c r="M2157" s="37">
        <v>230000000</v>
      </c>
      <c r="N2157" s="41" t="s">
        <v>74</v>
      </c>
      <c r="O2157" s="33" t="s">
        <v>162</v>
      </c>
      <c r="P2157" s="37" t="s">
        <v>86</v>
      </c>
      <c r="Q2157" s="33" t="s">
        <v>77</v>
      </c>
      <c r="R2157" s="42" t="s">
        <v>4619</v>
      </c>
      <c r="S2157" s="38" t="s">
        <v>79</v>
      </c>
      <c r="T2157" s="38">
        <v>839</v>
      </c>
      <c r="U2157" s="43" t="s">
        <v>93</v>
      </c>
      <c r="V2157" s="32">
        <v>141</v>
      </c>
      <c r="W2157" s="60">
        <v>38399.999999999993</v>
      </c>
      <c r="X2157" s="34">
        <v>0</v>
      </c>
      <c r="Y2157" s="44">
        <f t="shared" ref="Y2157:Y2220" si="67">X2157*1.12</f>
        <v>0</v>
      </c>
      <c r="Z2157" s="38" t="s">
        <v>81</v>
      </c>
      <c r="AA2157" s="45">
        <v>2014</v>
      </c>
      <c r="AB2157" s="38" t="s">
        <v>122</v>
      </c>
    </row>
    <row r="2158" spans="2:28" s="46" customFormat="1" ht="76.5" customHeight="1" outlineLevel="1">
      <c r="B2158" s="38" t="s">
        <v>5231</v>
      </c>
      <c r="C2158" s="39" t="s">
        <v>66</v>
      </c>
      <c r="D2158" s="74" t="s">
        <v>5216</v>
      </c>
      <c r="E2158" s="40" t="s">
        <v>5025</v>
      </c>
      <c r="F2158" s="40" t="s">
        <v>5026</v>
      </c>
      <c r="G2158" s="40" t="s">
        <v>5217</v>
      </c>
      <c r="H2158" s="40"/>
      <c r="I2158" s="40" t="s">
        <v>5232</v>
      </c>
      <c r="J2158" s="40"/>
      <c r="K2158" s="37" t="s">
        <v>73</v>
      </c>
      <c r="L2158" s="38">
        <v>60</v>
      </c>
      <c r="M2158" s="37">
        <v>230000000</v>
      </c>
      <c r="N2158" s="41" t="s">
        <v>74</v>
      </c>
      <c r="O2158" s="33" t="s">
        <v>162</v>
      </c>
      <c r="P2158" s="37" t="s">
        <v>86</v>
      </c>
      <c r="Q2158" s="33" t="s">
        <v>77</v>
      </c>
      <c r="R2158" s="42" t="s">
        <v>4619</v>
      </c>
      <c r="S2158" s="38" t="s">
        <v>79</v>
      </c>
      <c r="T2158" s="38">
        <v>839</v>
      </c>
      <c r="U2158" s="43" t="s">
        <v>93</v>
      </c>
      <c r="V2158" s="32">
        <v>38</v>
      </c>
      <c r="W2158" s="60">
        <v>38399.999999999993</v>
      </c>
      <c r="X2158" s="34">
        <v>0</v>
      </c>
      <c r="Y2158" s="44">
        <f t="shared" si="67"/>
        <v>0</v>
      </c>
      <c r="Z2158" s="38" t="s">
        <v>81</v>
      </c>
      <c r="AA2158" s="45">
        <v>2014</v>
      </c>
      <c r="AB2158" s="38" t="s">
        <v>122</v>
      </c>
    </row>
    <row r="2159" spans="2:28" s="46" customFormat="1" ht="76.5" customHeight="1" outlineLevel="1">
      <c r="B2159" s="38" t="s">
        <v>5233</v>
      </c>
      <c r="C2159" s="39" t="s">
        <v>66</v>
      </c>
      <c r="D2159" s="74" t="s">
        <v>5216</v>
      </c>
      <c r="E2159" s="40" t="s">
        <v>5025</v>
      </c>
      <c r="F2159" s="40" t="s">
        <v>5026</v>
      </c>
      <c r="G2159" s="40" t="s">
        <v>5217</v>
      </c>
      <c r="H2159" s="40"/>
      <c r="I2159" s="40" t="s">
        <v>5234</v>
      </c>
      <c r="J2159" s="40"/>
      <c r="K2159" s="37" t="s">
        <v>73</v>
      </c>
      <c r="L2159" s="38">
        <v>60</v>
      </c>
      <c r="M2159" s="37">
        <v>230000000</v>
      </c>
      <c r="N2159" s="41" t="s">
        <v>74</v>
      </c>
      <c r="O2159" s="33" t="s">
        <v>162</v>
      </c>
      <c r="P2159" s="37" t="s">
        <v>86</v>
      </c>
      <c r="Q2159" s="33" t="s">
        <v>77</v>
      </c>
      <c r="R2159" s="42" t="s">
        <v>4619</v>
      </c>
      <c r="S2159" s="38" t="s">
        <v>79</v>
      </c>
      <c r="T2159" s="38">
        <v>839</v>
      </c>
      <c r="U2159" s="43" t="s">
        <v>93</v>
      </c>
      <c r="V2159" s="32">
        <v>21</v>
      </c>
      <c r="W2159" s="60">
        <v>38399.999999999993</v>
      </c>
      <c r="X2159" s="34">
        <v>0</v>
      </c>
      <c r="Y2159" s="44">
        <f t="shared" si="67"/>
        <v>0</v>
      </c>
      <c r="Z2159" s="38" t="s">
        <v>81</v>
      </c>
      <c r="AA2159" s="45">
        <v>2014</v>
      </c>
      <c r="AB2159" s="38" t="s">
        <v>122</v>
      </c>
    </row>
    <row r="2160" spans="2:28" s="46" customFormat="1" ht="76.5" customHeight="1" outlineLevel="1">
      <c r="B2160" s="38" t="s">
        <v>5235</v>
      </c>
      <c r="C2160" s="39" t="s">
        <v>66</v>
      </c>
      <c r="D2160" s="74" t="s">
        <v>5216</v>
      </c>
      <c r="E2160" s="40" t="s">
        <v>5025</v>
      </c>
      <c r="F2160" s="40" t="s">
        <v>5026</v>
      </c>
      <c r="G2160" s="40" t="s">
        <v>5217</v>
      </c>
      <c r="H2160" s="40"/>
      <c r="I2160" s="40" t="s">
        <v>5236</v>
      </c>
      <c r="J2160" s="40"/>
      <c r="K2160" s="37" t="s">
        <v>73</v>
      </c>
      <c r="L2160" s="38">
        <v>60</v>
      </c>
      <c r="M2160" s="37">
        <v>230000000</v>
      </c>
      <c r="N2160" s="41" t="s">
        <v>74</v>
      </c>
      <c r="O2160" s="33" t="s">
        <v>162</v>
      </c>
      <c r="P2160" s="37" t="s">
        <v>86</v>
      </c>
      <c r="Q2160" s="33" t="s">
        <v>77</v>
      </c>
      <c r="R2160" s="42" t="s">
        <v>4619</v>
      </c>
      <c r="S2160" s="38" t="s">
        <v>79</v>
      </c>
      <c r="T2160" s="38">
        <v>839</v>
      </c>
      <c r="U2160" s="43" t="s">
        <v>93</v>
      </c>
      <c r="V2160" s="32">
        <v>5</v>
      </c>
      <c r="W2160" s="60">
        <v>38399.999999999993</v>
      </c>
      <c r="X2160" s="34">
        <v>0</v>
      </c>
      <c r="Y2160" s="44">
        <f t="shared" si="67"/>
        <v>0</v>
      </c>
      <c r="Z2160" s="38" t="s">
        <v>81</v>
      </c>
      <c r="AA2160" s="45">
        <v>2014</v>
      </c>
      <c r="AB2160" s="38" t="s">
        <v>122</v>
      </c>
    </row>
    <row r="2161" spans="2:28" s="46" customFormat="1" ht="76.5" customHeight="1" outlineLevel="1">
      <c r="B2161" s="38" t="s">
        <v>5237</v>
      </c>
      <c r="C2161" s="39" t="s">
        <v>66</v>
      </c>
      <c r="D2161" s="74" t="s">
        <v>5216</v>
      </c>
      <c r="E2161" s="40" t="s">
        <v>5025</v>
      </c>
      <c r="F2161" s="40" t="s">
        <v>5026</v>
      </c>
      <c r="G2161" s="40" t="s">
        <v>5217</v>
      </c>
      <c r="H2161" s="40"/>
      <c r="I2161" s="40" t="s">
        <v>5238</v>
      </c>
      <c r="J2161" s="40"/>
      <c r="K2161" s="37" t="s">
        <v>73</v>
      </c>
      <c r="L2161" s="38">
        <v>60</v>
      </c>
      <c r="M2161" s="37">
        <v>230000000</v>
      </c>
      <c r="N2161" s="41" t="s">
        <v>74</v>
      </c>
      <c r="O2161" s="33" t="s">
        <v>162</v>
      </c>
      <c r="P2161" s="37" t="s">
        <v>86</v>
      </c>
      <c r="Q2161" s="33" t="s">
        <v>77</v>
      </c>
      <c r="R2161" s="42" t="s">
        <v>4619</v>
      </c>
      <c r="S2161" s="38" t="s">
        <v>79</v>
      </c>
      <c r="T2161" s="38">
        <v>839</v>
      </c>
      <c r="U2161" s="43" t="s">
        <v>93</v>
      </c>
      <c r="V2161" s="32">
        <v>6</v>
      </c>
      <c r="W2161" s="60">
        <v>38399.999999999993</v>
      </c>
      <c r="X2161" s="34">
        <v>0</v>
      </c>
      <c r="Y2161" s="44">
        <f t="shared" si="67"/>
        <v>0</v>
      </c>
      <c r="Z2161" s="38" t="s">
        <v>81</v>
      </c>
      <c r="AA2161" s="45">
        <v>2014</v>
      </c>
      <c r="AB2161" s="38" t="s">
        <v>122</v>
      </c>
    </row>
    <row r="2162" spans="2:28" s="46" customFormat="1" ht="76.5" customHeight="1" outlineLevel="1">
      <c r="B2162" s="38" t="s">
        <v>5239</v>
      </c>
      <c r="C2162" s="39" t="s">
        <v>66</v>
      </c>
      <c r="D2162" s="74" t="s">
        <v>5216</v>
      </c>
      <c r="E2162" s="40" t="s">
        <v>5025</v>
      </c>
      <c r="F2162" s="40" t="s">
        <v>5026</v>
      </c>
      <c r="G2162" s="40" t="s">
        <v>5217</v>
      </c>
      <c r="H2162" s="40"/>
      <c r="I2162" s="40" t="s">
        <v>5240</v>
      </c>
      <c r="J2162" s="40"/>
      <c r="K2162" s="37" t="s">
        <v>73</v>
      </c>
      <c r="L2162" s="38">
        <v>60</v>
      </c>
      <c r="M2162" s="37">
        <v>230000000</v>
      </c>
      <c r="N2162" s="41" t="s">
        <v>74</v>
      </c>
      <c r="O2162" s="33" t="s">
        <v>162</v>
      </c>
      <c r="P2162" s="37" t="s">
        <v>86</v>
      </c>
      <c r="Q2162" s="33" t="s">
        <v>77</v>
      </c>
      <c r="R2162" s="42" t="s">
        <v>4619</v>
      </c>
      <c r="S2162" s="38" t="s">
        <v>79</v>
      </c>
      <c r="T2162" s="38">
        <v>839</v>
      </c>
      <c r="U2162" s="43" t="s">
        <v>93</v>
      </c>
      <c r="V2162" s="32">
        <v>1</v>
      </c>
      <c r="W2162" s="60">
        <v>38400</v>
      </c>
      <c r="X2162" s="34">
        <v>0</v>
      </c>
      <c r="Y2162" s="44">
        <f t="shared" si="67"/>
        <v>0</v>
      </c>
      <c r="Z2162" s="38" t="s">
        <v>81</v>
      </c>
      <c r="AA2162" s="45">
        <v>2014</v>
      </c>
      <c r="AB2162" s="38" t="s">
        <v>122</v>
      </c>
    </row>
    <row r="2163" spans="2:28" s="46" customFormat="1" ht="76.5" customHeight="1" outlineLevel="1">
      <c r="B2163" s="38" t="s">
        <v>5241</v>
      </c>
      <c r="C2163" s="39" t="s">
        <v>66</v>
      </c>
      <c r="D2163" s="74" t="s">
        <v>5216</v>
      </c>
      <c r="E2163" s="40" t="s">
        <v>5025</v>
      </c>
      <c r="F2163" s="40" t="s">
        <v>5026</v>
      </c>
      <c r="G2163" s="40" t="s">
        <v>5217</v>
      </c>
      <c r="H2163" s="40"/>
      <c r="I2163" s="40" t="s">
        <v>5242</v>
      </c>
      <c r="J2163" s="40"/>
      <c r="K2163" s="37" t="s">
        <v>73</v>
      </c>
      <c r="L2163" s="38">
        <v>60</v>
      </c>
      <c r="M2163" s="37">
        <v>230000000</v>
      </c>
      <c r="N2163" s="41" t="s">
        <v>74</v>
      </c>
      <c r="O2163" s="33" t="s">
        <v>162</v>
      </c>
      <c r="P2163" s="37" t="s">
        <v>86</v>
      </c>
      <c r="Q2163" s="33" t="s">
        <v>77</v>
      </c>
      <c r="R2163" s="42" t="s">
        <v>4619</v>
      </c>
      <c r="S2163" s="38" t="s">
        <v>79</v>
      </c>
      <c r="T2163" s="38">
        <v>839</v>
      </c>
      <c r="U2163" s="43" t="s">
        <v>93</v>
      </c>
      <c r="V2163" s="32">
        <v>1</v>
      </c>
      <c r="W2163" s="60">
        <v>38400</v>
      </c>
      <c r="X2163" s="34">
        <v>0</v>
      </c>
      <c r="Y2163" s="44">
        <f t="shared" si="67"/>
        <v>0</v>
      </c>
      <c r="Z2163" s="38" t="s">
        <v>81</v>
      </c>
      <c r="AA2163" s="45">
        <v>2014</v>
      </c>
      <c r="AB2163" s="38" t="s">
        <v>122</v>
      </c>
    </row>
    <row r="2164" spans="2:28" s="46" customFormat="1" ht="76.5" customHeight="1" outlineLevel="1">
      <c r="B2164" s="38" t="s">
        <v>5243</v>
      </c>
      <c r="C2164" s="39" t="s">
        <v>66</v>
      </c>
      <c r="D2164" s="51" t="s">
        <v>5244</v>
      </c>
      <c r="E2164" s="40" t="s">
        <v>5245</v>
      </c>
      <c r="F2164" s="40"/>
      <c r="G2164" s="40" t="s">
        <v>5246</v>
      </c>
      <c r="H2164" s="40"/>
      <c r="I2164" s="40" t="s">
        <v>5247</v>
      </c>
      <c r="J2164" s="40"/>
      <c r="K2164" s="37" t="s">
        <v>113</v>
      </c>
      <c r="L2164" s="38">
        <v>45</v>
      </c>
      <c r="M2164" s="37">
        <v>230000000</v>
      </c>
      <c r="N2164" s="41" t="s">
        <v>74</v>
      </c>
      <c r="O2164" s="33" t="s">
        <v>174</v>
      </c>
      <c r="P2164" s="37" t="s">
        <v>86</v>
      </c>
      <c r="Q2164" s="33" t="s">
        <v>77</v>
      </c>
      <c r="R2164" s="42" t="s">
        <v>4619</v>
      </c>
      <c r="S2164" s="38" t="s">
        <v>79</v>
      </c>
      <c r="T2164" s="38">
        <v>796</v>
      </c>
      <c r="U2164" s="32" t="s">
        <v>80</v>
      </c>
      <c r="V2164" s="32">
        <v>192</v>
      </c>
      <c r="W2164" s="60">
        <v>1362.5</v>
      </c>
      <c r="X2164" s="34">
        <v>0</v>
      </c>
      <c r="Y2164" s="44">
        <f t="shared" si="67"/>
        <v>0</v>
      </c>
      <c r="Z2164" s="38" t="s">
        <v>81</v>
      </c>
      <c r="AA2164" s="45">
        <v>2014</v>
      </c>
      <c r="AB2164" s="38" t="s">
        <v>3506</v>
      </c>
    </row>
    <row r="2165" spans="2:28" s="46" customFormat="1" ht="76.5" customHeight="1" outlineLevel="1">
      <c r="B2165" s="38" t="s">
        <v>5248</v>
      </c>
      <c r="C2165" s="39" t="s">
        <v>66</v>
      </c>
      <c r="D2165" s="51" t="s">
        <v>5244</v>
      </c>
      <c r="E2165" s="40" t="s">
        <v>5245</v>
      </c>
      <c r="F2165" s="40"/>
      <c r="G2165" s="40" t="s">
        <v>5246</v>
      </c>
      <c r="H2165" s="40"/>
      <c r="I2165" s="40" t="s">
        <v>5247</v>
      </c>
      <c r="J2165" s="40"/>
      <c r="K2165" s="48" t="s">
        <v>113</v>
      </c>
      <c r="L2165" s="38">
        <v>45</v>
      </c>
      <c r="M2165" s="37">
        <v>230000000</v>
      </c>
      <c r="N2165" s="41" t="s">
        <v>74</v>
      </c>
      <c r="O2165" s="33" t="s">
        <v>110</v>
      </c>
      <c r="P2165" s="37" t="s">
        <v>86</v>
      </c>
      <c r="Q2165" s="33" t="s">
        <v>77</v>
      </c>
      <c r="R2165" s="42" t="s">
        <v>4635</v>
      </c>
      <c r="S2165" s="38" t="s">
        <v>79</v>
      </c>
      <c r="T2165" s="38">
        <v>796</v>
      </c>
      <c r="U2165" s="32" t="s">
        <v>80</v>
      </c>
      <c r="V2165" s="43">
        <v>192</v>
      </c>
      <c r="W2165" s="60">
        <v>1362.5</v>
      </c>
      <c r="X2165" s="34">
        <v>0</v>
      </c>
      <c r="Y2165" s="44">
        <f t="shared" si="67"/>
        <v>0</v>
      </c>
      <c r="Z2165" s="38" t="s">
        <v>81</v>
      </c>
      <c r="AA2165" s="45">
        <v>2014</v>
      </c>
      <c r="AB2165" s="38" t="s">
        <v>122</v>
      </c>
    </row>
    <row r="2166" spans="2:28" s="46" customFormat="1" ht="76.5" customHeight="1" outlineLevel="1">
      <c r="B2166" s="38" t="s">
        <v>5249</v>
      </c>
      <c r="C2166" s="39" t="s">
        <v>66</v>
      </c>
      <c r="D2166" s="74" t="s">
        <v>5250</v>
      </c>
      <c r="E2166" s="40" t="s">
        <v>5251</v>
      </c>
      <c r="F2166" s="40" t="s">
        <v>5252</v>
      </c>
      <c r="G2166" s="40" t="s">
        <v>5253</v>
      </c>
      <c r="H2166" s="40"/>
      <c r="I2166" s="40" t="s">
        <v>5254</v>
      </c>
      <c r="J2166" s="40"/>
      <c r="K2166" s="37" t="s">
        <v>113</v>
      </c>
      <c r="L2166" s="38">
        <v>60</v>
      </c>
      <c r="M2166" s="37">
        <v>230000000</v>
      </c>
      <c r="N2166" s="41" t="s">
        <v>74</v>
      </c>
      <c r="O2166" s="33" t="s">
        <v>174</v>
      </c>
      <c r="P2166" s="37" t="s">
        <v>86</v>
      </c>
      <c r="Q2166" s="33" t="s">
        <v>77</v>
      </c>
      <c r="R2166" s="42" t="s">
        <v>4619</v>
      </c>
      <c r="S2166" s="38" t="s">
        <v>79</v>
      </c>
      <c r="T2166" s="38">
        <v>796</v>
      </c>
      <c r="U2166" s="32" t="s">
        <v>80</v>
      </c>
      <c r="V2166" s="32">
        <v>47</v>
      </c>
      <c r="W2166" s="60">
        <v>1545</v>
      </c>
      <c r="X2166" s="34">
        <v>0</v>
      </c>
      <c r="Y2166" s="44">
        <f t="shared" si="67"/>
        <v>0</v>
      </c>
      <c r="Z2166" s="32" t="s">
        <v>81</v>
      </c>
      <c r="AA2166" s="45">
        <v>2014</v>
      </c>
      <c r="AB2166" s="38" t="s">
        <v>4872</v>
      </c>
    </row>
    <row r="2167" spans="2:28" s="46" customFormat="1" ht="76.5" customHeight="1" outlineLevel="1">
      <c r="B2167" s="38" t="s">
        <v>5255</v>
      </c>
      <c r="C2167" s="39" t="s">
        <v>66</v>
      </c>
      <c r="D2167" s="74" t="s">
        <v>5250</v>
      </c>
      <c r="E2167" s="40" t="s">
        <v>5251</v>
      </c>
      <c r="F2167" s="40" t="s">
        <v>5252</v>
      </c>
      <c r="G2167" s="40" t="s">
        <v>5253</v>
      </c>
      <c r="H2167" s="40"/>
      <c r="I2167" s="40" t="s">
        <v>5254</v>
      </c>
      <c r="J2167" s="40"/>
      <c r="K2167" s="48" t="s">
        <v>113</v>
      </c>
      <c r="L2167" s="38">
        <v>60</v>
      </c>
      <c r="M2167" s="48">
        <v>230000000</v>
      </c>
      <c r="N2167" s="41" t="s">
        <v>74</v>
      </c>
      <c r="O2167" s="33" t="s">
        <v>174</v>
      </c>
      <c r="P2167" s="37" t="s">
        <v>86</v>
      </c>
      <c r="Q2167" s="33" t="s">
        <v>77</v>
      </c>
      <c r="R2167" s="42" t="s">
        <v>4619</v>
      </c>
      <c r="S2167" s="38" t="s">
        <v>79</v>
      </c>
      <c r="T2167" s="38">
        <v>796</v>
      </c>
      <c r="U2167" s="32" t="s">
        <v>80</v>
      </c>
      <c r="V2167" s="32">
        <v>47</v>
      </c>
      <c r="W2167" s="68">
        <v>830.35714285714278</v>
      </c>
      <c r="X2167" s="34">
        <v>0</v>
      </c>
      <c r="Y2167" s="44">
        <f t="shared" si="67"/>
        <v>0</v>
      </c>
      <c r="Z2167" s="32" t="s">
        <v>81</v>
      </c>
      <c r="AA2167" s="45">
        <v>2014</v>
      </c>
      <c r="AB2167" s="38" t="s">
        <v>3869</v>
      </c>
    </row>
    <row r="2168" spans="2:28" s="46" customFormat="1" ht="76.5" customHeight="1" outlineLevel="1">
      <c r="B2168" s="38" t="s">
        <v>5256</v>
      </c>
      <c r="C2168" s="39" t="s">
        <v>66</v>
      </c>
      <c r="D2168" s="74" t="s">
        <v>5250</v>
      </c>
      <c r="E2168" s="40" t="s">
        <v>5251</v>
      </c>
      <c r="F2168" s="40" t="s">
        <v>5252</v>
      </c>
      <c r="G2168" s="40" t="s">
        <v>5253</v>
      </c>
      <c r="H2168" s="40"/>
      <c r="I2168" s="40" t="s">
        <v>5254</v>
      </c>
      <c r="J2168" s="40"/>
      <c r="K2168" s="48" t="s">
        <v>113</v>
      </c>
      <c r="L2168" s="38">
        <v>60</v>
      </c>
      <c r="M2168" s="48">
        <v>230000000</v>
      </c>
      <c r="N2168" s="41" t="s">
        <v>74</v>
      </c>
      <c r="O2168" s="33" t="s">
        <v>110</v>
      </c>
      <c r="P2168" s="37" t="s">
        <v>86</v>
      </c>
      <c r="Q2168" s="33" t="s">
        <v>77</v>
      </c>
      <c r="R2168" s="42" t="s">
        <v>4635</v>
      </c>
      <c r="S2168" s="38" t="s">
        <v>79</v>
      </c>
      <c r="T2168" s="38">
        <v>796</v>
      </c>
      <c r="U2168" s="32" t="s">
        <v>80</v>
      </c>
      <c r="V2168" s="43">
        <v>8</v>
      </c>
      <c r="W2168" s="60">
        <v>1699.9999999999998</v>
      </c>
      <c r="X2168" s="34">
        <v>13599.999999999998</v>
      </c>
      <c r="Y2168" s="44">
        <f t="shared" si="67"/>
        <v>15232</v>
      </c>
      <c r="Z2168" s="32" t="s">
        <v>81</v>
      </c>
      <c r="AA2168" s="45">
        <v>2014</v>
      </c>
      <c r="AB2168" s="38"/>
    </row>
    <row r="2169" spans="2:28" s="46" customFormat="1" ht="76.5" customHeight="1" outlineLevel="1">
      <c r="B2169" s="38" t="s">
        <v>5257</v>
      </c>
      <c r="C2169" s="39" t="s">
        <v>66</v>
      </c>
      <c r="D2169" s="74" t="s">
        <v>5250</v>
      </c>
      <c r="E2169" s="40" t="s">
        <v>5251</v>
      </c>
      <c r="F2169" s="40" t="s">
        <v>5252</v>
      </c>
      <c r="G2169" s="40" t="s">
        <v>5253</v>
      </c>
      <c r="H2169" s="40"/>
      <c r="I2169" s="40" t="s">
        <v>5258</v>
      </c>
      <c r="J2169" s="40"/>
      <c r="K2169" s="37" t="s">
        <v>113</v>
      </c>
      <c r="L2169" s="38">
        <v>60</v>
      </c>
      <c r="M2169" s="37">
        <v>230000000</v>
      </c>
      <c r="N2169" s="41" t="s">
        <v>74</v>
      </c>
      <c r="O2169" s="33" t="s">
        <v>174</v>
      </c>
      <c r="P2169" s="37" t="s">
        <v>86</v>
      </c>
      <c r="Q2169" s="33" t="s">
        <v>77</v>
      </c>
      <c r="R2169" s="42" t="s">
        <v>4619</v>
      </c>
      <c r="S2169" s="38" t="s">
        <v>79</v>
      </c>
      <c r="T2169" s="38">
        <v>796</v>
      </c>
      <c r="U2169" s="32" t="s">
        <v>80</v>
      </c>
      <c r="V2169" s="32">
        <v>32</v>
      </c>
      <c r="W2169" s="60">
        <v>2606.25</v>
      </c>
      <c r="X2169" s="34">
        <v>0</v>
      </c>
      <c r="Y2169" s="44">
        <f t="shared" si="67"/>
        <v>0</v>
      </c>
      <c r="Z2169" s="32" t="s">
        <v>81</v>
      </c>
      <c r="AA2169" s="45">
        <v>2014</v>
      </c>
      <c r="AB2169" s="32" t="s">
        <v>4872</v>
      </c>
    </row>
    <row r="2170" spans="2:28" s="46" customFormat="1" ht="76.5" customHeight="1" outlineLevel="1">
      <c r="B2170" s="38" t="s">
        <v>5259</v>
      </c>
      <c r="C2170" s="39" t="s">
        <v>66</v>
      </c>
      <c r="D2170" s="74" t="s">
        <v>5250</v>
      </c>
      <c r="E2170" s="40" t="s">
        <v>5251</v>
      </c>
      <c r="F2170" s="40" t="s">
        <v>5252</v>
      </c>
      <c r="G2170" s="40" t="s">
        <v>5253</v>
      </c>
      <c r="H2170" s="40"/>
      <c r="I2170" s="40" t="s">
        <v>5258</v>
      </c>
      <c r="J2170" s="40"/>
      <c r="K2170" s="48" t="s">
        <v>113</v>
      </c>
      <c r="L2170" s="38">
        <v>60</v>
      </c>
      <c r="M2170" s="48">
        <v>230000000</v>
      </c>
      <c r="N2170" s="41" t="s">
        <v>74</v>
      </c>
      <c r="O2170" s="33" t="s">
        <v>174</v>
      </c>
      <c r="P2170" s="37" t="s">
        <v>86</v>
      </c>
      <c r="Q2170" s="33" t="s">
        <v>77</v>
      </c>
      <c r="R2170" s="42" t="s">
        <v>4619</v>
      </c>
      <c r="S2170" s="38" t="s">
        <v>79</v>
      </c>
      <c r="T2170" s="38">
        <v>796</v>
      </c>
      <c r="U2170" s="32" t="s">
        <v>80</v>
      </c>
      <c r="V2170" s="32">
        <v>32</v>
      </c>
      <c r="W2170" s="68">
        <v>892.85714285714278</v>
      </c>
      <c r="X2170" s="34">
        <v>0</v>
      </c>
      <c r="Y2170" s="44">
        <f t="shared" si="67"/>
        <v>0</v>
      </c>
      <c r="Z2170" s="32" t="s">
        <v>81</v>
      </c>
      <c r="AA2170" s="45">
        <v>2014</v>
      </c>
      <c r="AB2170" s="38" t="s">
        <v>3869</v>
      </c>
    </row>
    <row r="2171" spans="2:28" s="46" customFormat="1" ht="76.5" customHeight="1" outlineLevel="1">
      <c r="B2171" s="38" t="s">
        <v>5260</v>
      </c>
      <c r="C2171" s="39" t="s">
        <v>66</v>
      </c>
      <c r="D2171" s="74" t="s">
        <v>5250</v>
      </c>
      <c r="E2171" s="40" t="s">
        <v>5251</v>
      </c>
      <c r="F2171" s="40" t="s">
        <v>5252</v>
      </c>
      <c r="G2171" s="40" t="s">
        <v>5253</v>
      </c>
      <c r="H2171" s="40"/>
      <c r="I2171" s="40" t="s">
        <v>5258</v>
      </c>
      <c r="J2171" s="40"/>
      <c r="K2171" s="48" t="s">
        <v>113</v>
      </c>
      <c r="L2171" s="38">
        <v>60</v>
      </c>
      <c r="M2171" s="48">
        <v>230000000</v>
      </c>
      <c r="N2171" s="41" t="s">
        <v>74</v>
      </c>
      <c r="O2171" s="33" t="s">
        <v>110</v>
      </c>
      <c r="P2171" s="37" t="s">
        <v>86</v>
      </c>
      <c r="Q2171" s="33" t="s">
        <v>77</v>
      </c>
      <c r="R2171" s="42" t="s">
        <v>4635</v>
      </c>
      <c r="S2171" s="38" t="s">
        <v>79</v>
      </c>
      <c r="T2171" s="38">
        <v>796</v>
      </c>
      <c r="U2171" s="32" t="s">
        <v>80</v>
      </c>
      <c r="V2171" s="43">
        <v>27</v>
      </c>
      <c r="W2171" s="60">
        <v>2849</v>
      </c>
      <c r="X2171" s="34">
        <v>76923</v>
      </c>
      <c r="Y2171" s="44">
        <f t="shared" si="67"/>
        <v>86153.760000000009</v>
      </c>
      <c r="Z2171" s="32" t="s">
        <v>81</v>
      </c>
      <c r="AA2171" s="45">
        <v>2014</v>
      </c>
      <c r="AB2171" s="38"/>
    </row>
    <row r="2172" spans="2:28" s="46" customFormat="1" ht="76.5" customHeight="1" outlineLevel="1">
      <c r="B2172" s="38" t="s">
        <v>5261</v>
      </c>
      <c r="C2172" s="39" t="s">
        <v>66</v>
      </c>
      <c r="D2172" s="74" t="s">
        <v>5262</v>
      </c>
      <c r="E2172" s="40" t="s">
        <v>5263</v>
      </c>
      <c r="F2172" s="40" t="s">
        <v>5264</v>
      </c>
      <c r="G2172" s="40" t="s">
        <v>5263</v>
      </c>
      <c r="H2172" s="40"/>
      <c r="I2172" s="40" t="s">
        <v>5265</v>
      </c>
      <c r="J2172" s="40"/>
      <c r="K2172" s="37" t="s">
        <v>73</v>
      </c>
      <c r="L2172" s="38">
        <v>60</v>
      </c>
      <c r="M2172" s="37">
        <v>230000000</v>
      </c>
      <c r="N2172" s="41" t="s">
        <v>74</v>
      </c>
      <c r="O2172" s="33" t="s">
        <v>162</v>
      </c>
      <c r="P2172" s="37" t="s">
        <v>86</v>
      </c>
      <c r="Q2172" s="33" t="s">
        <v>77</v>
      </c>
      <c r="R2172" s="42" t="s">
        <v>4619</v>
      </c>
      <c r="S2172" s="38" t="s">
        <v>79</v>
      </c>
      <c r="T2172" s="38">
        <v>839</v>
      </c>
      <c r="U2172" s="43" t="s">
        <v>93</v>
      </c>
      <c r="V2172" s="32">
        <v>5550</v>
      </c>
      <c r="W2172" s="60">
        <v>1205.3571428571427</v>
      </c>
      <c r="X2172" s="34">
        <v>0</v>
      </c>
      <c r="Y2172" s="44">
        <f t="shared" si="67"/>
        <v>0</v>
      </c>
      <c r="Z2172" s="32" t="s">
        <v>81</v>
      </c>
      <c r="AA2172" s="45">
        <v>2014</v>
      </c>
      <c r="AB2172" s="38" t="s">
        <v>122</v>
      </c>
    </row>
    <row r="2173" spans="2:28" s="46" customFormat="1" ht="76.5" customHeight="1" outlineLevel="1">
      <c r="B2173" s="38" t="s">
        <v>5266</v>
      </c>
      <c r="C2173" s="39" t="s">
        <v>66</v>
      </c>
      <c r="D2173" s="74" t="s">
        <v>5267</v>
      </c>
      <c r="E2173" s="40" t="s">
        <v>5263</v>
      </c>
      <c r="F2173" s="40" t="s">
        <v>5264</v>
      </c>
      <c r="G2173" s="40" t="s">
        <v>5268</v>
      </c>
      <c r="H2173" s="40"/>
      <c r="I2173" s="40" t="s">
        <v>5269</v>
      </c>
      <c r="J2173" s="40"/>
      <c r="K2173" s="37" t="s">
        <v>73</v>
      </c>
      <c r="L2173" s="38">
        <v>60</v>
      </c>
      <c r="M2173" s="37">
        <v>230000000</v>
      </c>
      <c r="N2173" s="41" t="s">
        <v>74</v>
      </c>
      <c r="O2173" s="33" t="s">
        <v>162</v>
      </c>
      <c r="P2173" s="37" t="s">
        <v>86</v>
      </c>
      <c r="Q2173" s="33" t="s">
        <v>77</v>
      </c>
      <c r="R2173" s="42" t="s">
        <v>4619</v>
      </c>
      <c r="S2173" s="38" t="s">
        <v>79</v>
      </c>
      <c r="T2173" s="38">
        <v>839</v>
      </c>
      <c r="U2173" s="43" t="s">
        <v>93</v>
      </c>
      <c r="V2173" s="32">
        <v>9790</v>
      </c>
      <c r="W2173" s="60">
        <v>1205.3571428571427</v>
      </c>
      <c r="X2173" s="34">
        <v>0</v>
      </c>
      <c r="Y2173" s="44">
        <f t="shared" si="67"/>
        <v>0</v>
      </c>
      <c r="Z2173" s="32" t="s">
        <v>81</v>
      </c>
      <c r="AA2173" s="45">
        <v>2014</v>
      </c>
      <c r="AB2173" s="38" t="s">
        <v>122</v>
      </c>
    </row>
    <row r="2174" spans="2:28" s="46" customFormat="1" ht="76.5" customHeight="1" outlineLevel="1">
      <c r="B2174" s="38" t="s">
        <v>5270</v>
      </c>
      <c r="C2174" s="39" t="s">
        <v>66</v>
      </c>
      <c r="D2174" s="74" t="s">
        <v>5271</v>
      </c>
      <c r="E2174" s="40" t="s">
        <v>5025</v>
      </c>
      <c r="F2174" s="40" t="s">
        <v>5026</v>
      </c>
      <c r="G2174" s="40" t="s">
        <v>5272</v>
      </c>
      <c r="H2174" s="40"/>
      <c r="I2174" s="40" t="s">
        <v>5273</v>
      </c>
      <c r="J2174" s="40"/>
      <c r="K2174" s="37" t="s">
        <v>73</v>
      </c>
      <c r="L2174" s="38">
        <v>60</v>
      </c>
      <c r="M2174" s="37">
        <v>230000000</v>
      </c>
      <c r="N2174" s="41" t="s">
        <v>74</v>
      </c>
      <c r="O2174" s="33" t="s">
        <v>162</v>
      </c>
      <c r="P2174" s="37" t="s">
        <v>86</v>
      </c>
      <c r="Q2174" s="33" t="s">
        <v>77</v>
      </c>
      <c r="R2174" s="42" t="s">
        <v>4619</v>
      </c>
      <c r="S2174" s="38" t="s">
        <v>79</v>
      </c>
      <c r="T2174" s="38">
        <v>839</v>
      </c>
      <c r="U2174" s="43" t="s">
        <v>93</v>
      </c>
      <c r="V2174" s="32">
        <v>7</v>
      </c>
      <c r="W2174" s="60">
        <v>7658.04</v>
      </c>
      <c r="X2174" s="34">
        <v>0</v>
      </c>
      <c r="Y2174" s="44">
        <f t="shared" si="67"/>
        <v>0</v>
      </c>
      <c r="Z2174" s="38" t="s">
        <v>81</v>
      </c>
      <c r="AA2174" s="45">
        <v>2014</v>
      </c>
      <c r="AB2174" s="38" t="s">
        <v>1851</v>
      </c>
    </row>
    <row r="2175" spans="2:28" s="46" customFormat="1" ht="76.5" customHeight="1" outlineLevel="1">
      <c r="B2175" s="38" t="s">
        <v>5274</v>
      </c>
      <c r="C2175" s="39" t="s">
        <v>66</v>
      </c>
      <c r="D2175" s="74" t="s">
        <v>5271</v>
      </c>
      <c r="E2175" s="40" t="s">
        <v>5025</v>
      </c>
      <c r="F2175" s="40" t="s">
        <v>5026</v>
      </c>
      <c r="G2175" s="40" t="s">
        <v>5272</v>
      </c>
      <c r="H2175" s="40"/>
      <c r="I2175" s="40" t="s">
        <v>5273</v>
      </c>
      <c r="J2175" s="40"/>
      <c r="K2175" s="48" t="s">
        <v>73</v>
      </c>
      <c r="L2175" s="38">
        <v>60</v>
      </c>
      <c r="M2175" s="48">
        <v>230000000</v>
      </c>
      <c r="N2175" s="41" t="s">
        <v>74</v>
      </c>
      <c r="O2175" s="33" t="s">
        <v>174</v>
      </c>
      <c r="P2175" s="37" t="s">
        <v>86</v>
      </c>
      <c r="Q2175" s="33" t="s">
        <v>77</v>
      </c>
      <c r="R2175" s="42" t="s">
        <v>4619</v>
      </c>
      <c r="S2175" s="38" t="s">
        <v>79</v>
      </c>
      <c r="T2175" s="38">
        <v>839</v>
      </c>
      <c r="U2175" s="43" t="s">
        <v>93</v>
      </c>
      <c r="V2175" s="32">
        <v>7</v>
      </c>
      <c r="W2175" s="63">
        <v>18616.071</v>
      </c>
      <c r="X2175" s="34">
        <v>0</v>
      </c>
      <c r="Y2175" s="44">
        <f t="shared" si="67"/>
        <v>0</v>
      </c>
      <c r="Z2175" s="38" t="s">
        <v>81</v>
      </c>
      <c r="AA2175" s="45">
        <v>2014</v>
      </c>
      <c r="AB2175" s="38" t="s">
        <v>242</v>
      </c>
    </row>
    <row r="2176" spans="2:28" s="46" customFormat="1" ht="76.5" customHeight="1" outlineLevel="1">
      <c r="B2176" s="38" t="s">
        <v>5275</v>
      </c>
      <c r="C2176" s="39" t="s">
        <v>66</v>
      </c>
      <c r="D2176" s="74" t="s">
        <v>5271</v>
      </c>
      <c r="E2176" s="40" t="s">
        <v>5025</v>
      </c>
      <c r="F2176" s="40" t="s">
        <v>5026</v>
      </c>
      <c r="G2176" s="40" t="s">
        <v>5272</v>
      </c>
      <c r="H2176" s="40"/>
      <c r="I2176" s="40" t="s">
        <v>5273</v>
      </c>
      <c r="J2176" s="40"/>
      <c r="K2176" s="48" t="s">
        <v>73</v>
      </c>
      <c r="L2176" s="38">
        <v>60</v>
      </c>
      <c r="M2176" s="48">
        <v>230000000</v>
      </c>
      <c r="N2176" s="41" t="s">
        <v>74</v>
      </c>
      <c r="O2176" s="33" t="s">
        <v>85</v>
      </c>
      <c r="P2176" s="37" t="s">
        <v>86</v>
      </c>
      <c r="Q2176" s="33" t="s">
        <v>77</v>
      </c>
      <c r="R2176" s="42" t="s">
        <v>4619</v>
      </c>
      <c r="S2176" s="38" t="s">
        <v>79</v>
      </c>
      <c r="T2176" s="38">
        <v>839</v>
      </c>
      <c r="U2176" s="43" t="s">
        <v>93</v>
      </c>
      <c r="V2176" s="32">
        <v>1889</v>
      </c>
      <c r="W2176" s="63">
        <v>18616.070435000001</v>
      </c>
      <c r="X2176" s="34">
        <v>0</v>
      </c>
      <c r="Y2176" s="44">
        <f t="shared" si="67"/>
        <v>0</v>
      </c>
      <c r="Z2176" s="38" t="s">
        <v>81</v>
      </c>
      <c r="AA2176" s="45">
        <v>2014</v>
      </c>
      <c r="AB2176" s="38" t="s">
        <v>3869</v>
      </c>
    </row>
    <row r="2177" spans="2:28" s="46" customFormat="1" ht="76.5" customHeight="1" outlineLevel="1">
      <c r="B2177" s="38" t="s">
        <v>5276</v>
      </c>
      <c r="C2177" s="39" t="s">
        <v>66</v>
      </c>
      <c r="D2177" s="74" t="s">
        <v>5271</v>
      </c>
      <c r="E2177" s="40" t="s">
        <v>5025</v>
      </c>
      <c r="F2177" s="40" t="s">
        <v>5026</v>
      </c>
      <c r="G2177" s="40" t="s">
        <v>5272</v>
      </c>
      <c r="H2177" s="40"/>
      <c r="I2177" s="40" t="s">
        <v>5277</v>
      </c>
      <c r="J2177" s="40"/>
      <c r="K2177" s="48" t="s">
        <v>113</v>
      </c>
      <c r="L2177" s="38">
        <v>60</v>
      </c>
      <c r="M2177" s="48">
        <v>230000000</v>
      </c>
      <c r="N2177" s="41" t="s">
        <v>74</v>
      </c>
      <c r="O2177" s="33" t="s">
        <v>110</v>
      </c>
      <c r="P2177" s="37" t="s">
        <v>86</v>
      </c>
      <c r="Q2177" s="33" t="s">
        <v>77</v>
      </c>
      <c r="R2177" s="42" t="s">
        <v>4635</v>
      </c>
      <c r="S2177" s="38" t="s">
        <v>79</v>
      </c>
      <c r="T2177" s="38">
        <v>839</v>
      </c>
      <c r="U2177" s="43" t="s">
        <v>93</v>
      </c>
      <c r="V2177" s="43">
        <v>1632</v>
      </c>
      <c r="W2177" s="60">
        <v>22999.999999999996</v>
      </c>
      <c r="X2177" s="34">
        <v>37535999.999999993</v>
      </c>
      <c r="Y2177" s="44">
        <f t="shared" si="67"/>
        <v>42040319.999999993</v>
      </c>
      <c r="Z2177" s="38" t="s">
        <v>81</v>
      </c>
      <c r="AA2177" s="45">
        <v>2014</v>
      </c>
      <c r="AB2177" s="38"/>
    </row>
    <row r="2178" spans="2:28" s="46" customFormat="1" ht="76.5" customHeight="1" outlineLevel="1">
      <c r="B2178" s="38" t="s">
        <v>5278</v>
      </c>
      <c r="C2178" s="39" t="s">
        <v>66</v>
      </c>
      <c r="D2178" s="74" t="s">
        <v>5271</v>
      </c>
      <c r="E2178" s="40" t="s">
        <v>5025</v>
      </c>
      <c r="F2178" s="40" t="s">
        <v>5026</v>
      </c>
      <c r="G2178" s="40" t="s">
        <v>5272</v>
      </c>
      <c r="H2178" s="40"/>
      <c r="I2178" s="40" t="s">
        <v>5279</v>
      </c>
      <c r="J2178" s="40"/>
      <c r="K2178" s="37" t="s">
        <v>73</v>
      </c>
      <c r="L2178" s="38">
        <v>60</v>
      </c>
      <c r="M2178" s="37">
        <v>230000000</v>
      </c>
      <c r="N2178" s="41" t="s">
        <v>74</v>
      </c>
      <c r="O2178" s="33" t="s">
        <v>162</v>
      </c>
      <c r="P2178" s="37" t="s">
        <v>86</v>
      </c>
      <c r="Q2178" s="33" t="s">
        <v>77</v>
      </c>
      <c r="R2178" s="42" t="s">
        <v>4619</v>
      </c>
      <c r="S2178" s="38" t="s">
        <v>79</v>
      </c>
      <c r="T2178" s="38">
        <v>839</v>
      </c>
      <c r="U2178" s="43" t="s">
        <v>93</v>
      </c>
      <c r="V2178" s="32">
        <v>48</v>
      </c>
      <c r="W2178" s="60">
        <v>7658.04</v>
      </c>
      <c r="X2178" s="34">
        <v>0</v>
      </c>
      <c r="Y2178" s="44">
        <f t="shared" si="67"/>
        <v>0</v>
      </c>
      <c r="Z2178" s="38" t="s">
        <v>81</v>
      </c>
      <c r="AA2178" s="45">
        <v>2014</v>
      </c>
      <c r="AB2178" s="38" t="s">
        <v>1851</v>
      </c>
    </row>
    <row r="2179" spans="2:28" s="46" customFormat="1" ht="76.5" customHeight="1" outlineLevel="1">
      <c r="B2179" s="38" t="s">
        <v>5280</v>
      </c>
      <c r="C2179" s="39" t="s">
        <v>66</v>
      </c>
      <c r="D2179" s="74" t="s">
        <v>5271</v>
      </c>
      <c r="E2179" s="40" t="s">
        <v>5025</v>
      </c>
      <c r="F2179" s="40" t="s">
        <v>5026</v>
      </c>
      <c r="G2179" s="40" t="s">
        <v>5272</v>
      </c>
      <c r="H2179" s="40"/>
      <c r="I2179" s="40" t="s">
        <v>5279</v>
      </c>
      <c r="J2179" s="40"/>
      <c r="K2179" s="48" t="s">
        <v>73</v>
      </c>
      <c r="L2179" s="38">
        <v>60</v>
      </c>
      <c r="M2179" s="48">
        <v>230000000</v>
      </c>
      <c r="N2179" s="41" t="s">
        <v>74</v>
      </c>
      <c r="O2179" s="33" t="s">
        <v>174</v>
      </c>
      <c r="P2179" s="37" t="s">
        <v>86</v>
      </c>
      <c r="Q2179" s="33" t="s">
        <v>77</v>
      </c>
      <c r="R2179" s="42" t="s">
        <v>4619</v>
      </c>
      <c r="S2179" s="38" t="s">
        <v>79</v>
      </c>
      <c r="T2179" s="38">
        <v>839</v>
      </c>
      <c r="U2179" s="43" t="s">
        <v>93</v>
      </c>
      <c r="V2179" s="32">
        <v>48</v>
      </c>
      <c r="W2179" s="63">
        <v>18616.071400000001</v>
      </c>
      <c r="X2179" s="34">
        <v>0</v>
      </c>
      <c r="Y2179" s="44">
        <f t="shared" si="67"/>
        <v>0</v>
      </c>
      <c r="Z2179" s="38" t="s">
        <v>81</v>
      </c>
      <c r="AA2179" s="45">
        <v>2014</v>
      </c>
      <c r="AB2179" s="32" t="s">
        <v>122</v>
      </c>
    </row>
    <row r="2180" spans="2:28" s="46" customFormat="1" ht="76.5" customHeight="1" outlineLevel="1">
      <c r="B2180" s="38" t="s">
        <v>5281</v>
      </c>
      <c r="C2180" s="39" t="s">
        <v>66</v>
      </c>
      <c r="D2180" s="74" t="s">
        <v>5271</v>
      </c>
      <c r="E2180" s="40" t="s">
        <v>5025</v>
      </c>
      <c r="F2180" s="40" t="s">
        <v>5026</v>
      </c>
      <c r="G2180" s="40" t="s">
        <v>5272</v>
      </c>
      <c r="H2180" s="40"/>
      <c r="I2180" s="40" t="s">
        <v>5282</v>
      </c>
      <c r="J2180" s="40"/>
      <c r="K2180" s="37" t="s">
        <v>73</v>
      </c>
      <c r="L2180" s="38">
        <v>60</v>
      </c>
      <c r="M2180" s="37">
        <v>230000000</v>
      </c>
      <c r="N2180" s="41" t="s">
        <v>74</v>
      </c>
      <c r="O2180" s="33" t="s">
        <v>162</v>
      </c>
      <c r="P2180" s="37" t="s">
        <v>86</v>
      </c>
      <c r="Q2180" s="33" t="s">
        <v>77</v>
      </c>
      <c r="R2180" s="42" t="s">
        <v>4619</v>
      </c>
      <c r="S2180" s="38" t="s">
        <v>79</v>
      </c>
      <c r="T2180" s="38">
        <v>839</v>
      </c>
      <c r="U2180" s="43" t="s">
        <v>93</v>
      </c>
      <c r="V2180" s="32">
        <v>164</v>
      </c>
      <c r="W2180" s="60">
        <v>7658.04</v>
      </c>
      <c r="X2180" s="34">
        <v>0</v>
      </c>
      <c r="Y2180" s="44">
        <f t="shared" si="67"/>
        <v>0</v>
      </c>
      <c r="Z2180" s="38" t="s">
        <v>81</v>
      </c>
      <c r="AA2180" s="45">
        <v>2014</v>
      </c>
      <c r="AB2180" s="38" t="s">
        <v>1851</v>
      </c>
    </row>
    <row r="2181" spans="2:28" s="46" customFormat="1" ht="76.5" customHeight="1" outlineLevel="1">
      <c r="B2181" s="38" t="s">
        <v>5283</v>
      </c>
      <c r="C2181" s="39" t="s">
        <v>66</v>
      </c>
      <c r="D2181" s="74" t="s">
        <v>5271</v>
      </c>
      <c r="E2181" s="40" t="s">
        <v>5025</v>
      </c>
      <c r="F2181" s="40" t="s">
        <v>5026</v>
      </c>
      <c r="G2181" s="40" t="s">
        <v>5272</v>
      </c>
      <c r="H2181" s="40"/>
      <c r="I2181" s="40" t="s">
        <v>5282</v>
      </c>
      <c r="J2181" s="40"/>
      <c r="K2181" s="48" t="s">
        <v>73</v>
      </c>
      <c r="L2181" s="38">
        <v>60</v>
      </c>
      <c r="M2181" s="48">
        <v>230000000</v>
      </c>
      <c r="N2181" s="41" t="s">
        <v>74</v>
      </c>
      <c r="O2181" s="33" t="s">
        <v>174</v>
      </c>
      <c r="P2181" s="37" t="s">
        <v>86</v>
      </c>
      <c r="Q2181" s="33" t="s">
        <v>77</v>
      </c>
      <c r="R2181" s="42" t="s">
        <v>4619</v>
      </c>
      <c r="S2181" s="38" t="s">
        <v>79</v>
      </c>
      <c r="T2181" s="38">
        <v>839</v>
      </c>
      <c r="U2181" s="43" t="s">
        <v>93</v>
      </c>
      <c r="V2181" s="32">
        <v>164</v>
      </c>
      <c r="W2181" s="63">
        <v>18616.07141</v>
      </c>
      <c r="X2181" s="34">
        <v>0</v>
      </c>
      <c r="Y2181" s="44">
        <f t="shared" si="67"/>
        <v>0</v>
      </c>
      <c r="Z2181" s="38" t="s">
        <v>81</v>
      </c>
      <c r="AA2181" s="45">
        <v>2014</v>
      </c>
      <c r="AB2181" s="32" t="s">
        <v>122</v>
      </c>
    </row>
    <row r="2182" spans="2:28" s="46" customFormat="1" ht="76.5" customHeight="1" outlineLevel="1">
      <c r="B2182" s="38" t="s">
        <v>5284</v>
      </c>
      <c r="C2182" s="39" t="s">
        <v>66</v>
      </c>
      <c r="D2182" s="74" t="s">
        <v>5271</v>
      </c>
      <c r="E2182" s="40" t="s">
        <v>5025</v>
      </c>
      <c r="F2182" s="40" t="s">
        <v>5026</v>
      </c>
      <c r="G2182" s="40" t="s">
        <v>5272</v>
      </c>
      <c r="H2182" s="40"/>
      <c r="I2182" s="40" t="s">
        <v>5285</v>
      </c>
      <c r="J2182" s="40"/>
      <c r="K2182" s="37" t="s">
        <v>73</v>
      </c>
      <c r="L2182" s="38">
        <v>60</v>
      </c>
      <c r="M2182" s="37">
        <v>230000000</v>
      </c>
      <c r="N2182" s="41" t="s">
        <v>74</v>
      </c>
      <c r="O2182" s="33" t="s">
        <v>162</v>
      </c>
      <c r="P2182" s="37" t="s">
        <v>86</v>
      </c>
      <c r="Q2182" s="33" t="s">
        <v>77</v>
      </c>
      <c r="R2182" s="42" t="s">
        <v>4619</v>
      </c>
      <c r="S2182" s="38" t="s">
        <v>79</v>
      </c>
      <c r="T2182" s="38">
        <v>839</v>
      </c>
      <c r="U2182" s="43" t="s">
        <v>93</v>
      </c>
      <c r="V2182" s="32">
        <v>364</v>
      </c>
      <c r="W2182" s="60">
        <v>7658.04</v>
      </c>
      <c r="X2182" s="34">
        <v>0</v>
      </c>
      <c r="Y2182" s="44">
        <f t="shared" si="67"/>
        <v>0</v>
      </c>
      <c r="Z2182" s="38" t="s">
        <v>81</v>
      </c>
      <c r="AA2182" s="45">
        <v>2014</v>
      </c>
      <c r="AB2182" s="38" t="s">
        <v>1851</v>
      </c>
    </row>
    <row r="2183" spans="2:28" s="46" customFormat="1" ht="76.5" customHeight="1" outlineLevel="1">
      <c r="B2183" s="38" t="s">
        <v>5286</v>
      </c>
      <c r="C2183" s="39" t="s">
        <v>66</v>
      </c>
      <c r="D2183" s="74" t="s">
        <v>5271</v>
      </c>
      <c r="E2183" s="40" t="s">
        <v>5025</v>
      </c>
      <c r="F2183" s="40" t="s">
        <v>5026</v>
      </c>
      <c r="G2183" s="40" t="s">
        <v>5272</v>
      </c>
      <c r="H2183" s="40"/>
      <c r="I2183" s="40" t="s">
        <v>5285</v>
      </c>
      <c r="J2183" s="40"/>
      <c r="K2183" s="48" t="s">
        <v>73</v>
      </c>
      <c r="L2183" s="38">
        <v>60</v>
      </c>
      <c r="M2183" s="48">
        <v>230000000</v>
      </c>
      <c r="N2183" s="41" t="s">
        <v>74</v>
      </c>
      <c r="O2183" s="33" t="s">
        <v>174</v>
      </c>
      <c r="P2183" s="37" t="s">
        <v>86</v>
      </c>
      <c r="Q2183" s="33" t="s">
        <v>77</v>
      </c>
      <c r="R2183" s="42" t="s">
        <v>4619</v>
      </c>
      <c r="S2183" s="38" t="s">
        <v>79</v>
      </c>
      <c r="T2183" s="38">
        <v>839</v>
      </c>
      <c r="U2183" s="43" t="s">
        <v>93</v>
      </c>
      <c r="V2183" s="32">
        <v>364</v>
      </c>
      <c r="W2183" s="63">
        <v>18616.071400000001</v>
      </c>
      <c r="X2183" s="34">
        <v>0</v>
      </c>
      <c r="Y2183" s="44">
        <f t="shared" si="67"/>
        <v>0</v>
      </c>
      <c r="Z2183" s="38" t="s">
        <v>81</v>
      </c>
      <c r="AA2183" s="45">
        <v>2014</v>
      </c>
      <c r="AB2183" s="32" t="s">
        <v>122</v>
      </c>
    </row>
    <row r="2184" spans="2:28" s="46" customFormat="1" ht="76.5" customHeight="1" outlineLevel="1">
      <c r="B2184" s="38" t="s">
        <v>5287</v>
      </c>
      <c r="C2184" s="39" t="s">
        <v>66</v>
      </c>
      <c r="D2184" s="74" t="s">
        <v>5271</v>
      </c>
      <c r="E2184" s="40" t="s">
        <v>5025</v>
      </c>
      <c r="F2184" s="40" t="s">
        <v>5026</v>
      </c>
      <c r="G2184" s="40" t="s">
        <v>5272</v>
      </c>
      <c r="H2184" s="40"/>
      <c r="I2184" s="40" t="s">
        <v>5288</v>
      </c>
      <c r="J2184" s="40"/>
      <c r="K2184" s="37" t="s">
        <v>73</v>
      </c>
      <c r="L2184" s="38">
        <v>60</v>
      </c>
      <c r="M2184" s="37">
        <v>230000000</v>
      </c>
      <c r="N2184" s="41" t="s">
        <v>74</v>
      </c>
      <c r="O2184" s="33" t="s">
        <v>162</v>
      </c>
      <c r="P2184" s="37" t="s">
        <v>86</v>
      </c>
      <c r="Q2184" s="33" t="s">
        <v>77</v>
      </c>
      <c r="R2184" s="42" t="s">
        <v>4619</v>
      </c>
      <c r="S2184" s="38" t="s">
        <v>79</v>
      </c>
      <c r="T2184" s="38">
        <v>839</v>
      </c>
      <c r="U2184" s="43" t="s">
        <v>93</v>
      </c>
      <c r="V2184" s="32">
        <v>434</v>
      </c>
      <c r="W2184" s="60">
        <v>7658.04</v>
      </c>
      <c r="X2184" s="34">
        <v>0</v>
      </c>
      <c r="Y2184" s="44">
        <f t="shared" si="67"/>
        <v>0</v>
      </c>
      <c r="Z2184" s="38" t="s">
        <v>81</v>
      </c>
      <c r="AA2184" s="45">
        <v>2014</v>
      </c>
      <c r="AB2184" s="38" t="s">
        <v>1851</v>
      </c>
    </row>
    <row r="2185" spans="2:28" s="46" customFormat="1" ht="76.5" customHeight="1" outlineLevel="1">
      <c r="B2185" s="38" t="s">
        <v>5289</v>
      </c>
      <c r="C2185" s="39" t="s">
        <v>66</v>
      </c>
      <c r="D2185" s="74" t="s">
        <v>5271</v>
      </c>
      <c r="E2185" s="40" t="s">
        <v>5025</v>
      </c>
      <c r="F2185" s="40" t="s">
        <v>5026</v>
      </c>
      <c r="G2185" s="40" t="s">
        <v>5272</v>
      </c>
      <c r="H2185" s="40"/>
      <c r="I2185" s="40" t="s">
        <v>5288</v>
      </c>
      <c r="J2185" s="40"/>
      <c r="K2185" s="48" t="s">
        <v>73</v>
      </c>
      <c r="L2185" s="38">
        <v>60</v>
      </c>
      <c r="M2185" s="48">
        <v>230000000</v>
      </c>
      <c r="N2185" s="41" t="s">
        <v>74</v>
      </c>
      <c r="O2185" s="33" t="s">
        <v>174</v>
      </c>
      <c r="P2185" s="37" t="s">
        <v>86</v>
      </c>
      <c r="Q2185" s="33" t="s">
        <v>77</v>
      </c>
      <c r="R2185" s="42" t="s">
        <v>4619</v>
      </c>
      <c r="S2185" s="38" t="s">
        <v>79</v>
      </c>
      <c r="T2185" s="38">
        <v>839</v>
      </c>
      <c r="U2185" s="43" t="s">
        <v>93</v>
      </c>
      <c r="V2185" s="32">
        <v>434</v>
      </c>
      <c r="W2185" s="63">
        <v>18616.07</v>
      </c>
      <c r="X2185" s="34">
        <v>0</v>
      </c>
      <c r="Y2185" s="44">
        <f t="shared" si="67"/>
        <v>0</v>
      </c>
      <c r="Z2185" s="38" t="s">
        <v>81</v>
      </c>
      <c r="AA2185" s="45">
        <v>2014</v>
      </c>
      <c r="AB2185" s="32" t="s">
        <v>122</v>
      </c>
    </row>
    <row r="2186" spans="2:28" s="46" customFormat="1" ht="76.5" customHeight="1" outlineLevel="1">
      <c r="B2186" s="38" t="s">
        <v>5290</v>
      </c>
      <c r="C2186" s="39" t="s">
        <v>66</v>
      </c>
      <c r="D2186" s="74" t="s">
        <v>5271</v>
      </c>
      <c r="E2186" s="40" t="s">
        <v>5025</v>
      </c>
      <c r="F2186" s="40" t="s">
        <v>5026</v>
      </c>
      <c r="G2186" s="40" t="s">
        <v>5272</v>
      </c>
      <c r="H2186" s="40"/>
      <c r="I2186" s="40" t="s">
        <v>5291</v>
      </c>
      <c r="J2186" s="40"/>
      <c r="K2186" s="37" t="s">
        <v>73</v>
      </c>
      <c r="L2186" s="38">
        <v>60</v>
      </c>
      <c r="M2186" s="37">
        <v>230000000</v>
      </c>
      <c r="N2186" s="41" t="s">
        <v>74</v>
      </c>
      <c r="O2186" s="33" t="s">
        <v>162</v>
      </c>
      <c r="P2186" s="37" t="s">
        <v>86</v>
      </c>
      <c r="Q2186" s="33" t="s">
        <v>77</v>
      </c>
      <c r="R2186" s="42" t="s">
        <v>4619</v>
      </c>
      <c r="S2186" s="38" t="s">
        <v>79</v>
      </c>
      <c r="T2186" s="38">
        <v>839</v>
      </c>
      <c r="U2186" s="43" t="s">
        <v>93</v>
      </c>
      <c r="V2186" s="32">
        <v>439</v>
      </c>
      <c r="W2186" s="60">
        <v>7658.04</v>
      </c>
      <c r="X2186" s="34">
        <v>0</v>
      </c>
      <c r="Y2186" s="44">
        <f t="shared" si="67"/>
        <v>0</v>
      </c>
      <c r="Z2186" s="38" t="s">
        <v>81</v>
      </c>
      <c r="AA2186" s="45">
        <v>2014</v>
      </c>
      <c r="AB2186" s="38" t="s">
        <v>1851</v>
      </c>
    </row>
    <row r="2187" spans="2:28" s="46" customFormat="1" ht="76.5" customHeight="1" outlineLevel="1">
      <c r="B2187" s="38" t="s">
        <v>5292</v>
      </c>
      <c r="C2187" s="39" t="s">
        <v>66</v>
      </c>
      <c r="D2187" s="74" t="s">
        <v>5271</v>
      </c>
      <c r="E2187" s="40" t="s">
        <v>5025</v>
      </c>
      <c r="F2187" s="40" t="s">
        <v>5026</v>
      </c>
      <c r="G2187" s="40" t="s">
        <v>5272</v>
      </c>
      <c r="H2187" s="40"/>
      <c r="I2187" s="40" t="s">
        <v>5291</v>
      </c>
      <c r="J2187" s="40"/>
      <c r="K2187" s="48" t="s">
        <v>73</v>
      </c>
      <c r="L2187" s="38">
        <v>60</v>
      </c>
      <c r="M2187" s="48">
        <v>230000000</v>
      </c>
      <c r="N2187" s="41" t="s">
        <v>74</v>
      </c>
      <c r="O2187" s="33" t="s">
        <v>174</v>
      </c>
      <c r="P2187" s="37" t="s">
        <v>86</v>
      </c>
      <c r="Q2187" s="33" t="s">
        <v>77</v>
      </c>
      <c r="R2187" s="42" t="s">
        <v>4619</v>
      </c>
      <c r="S2187" s="38" t="s">
        <v>79</v>
      </c>
      <c r="T2187" s="38">
        <v>839</v>
      </c>
      <c r="U2187" s="43" t="s">
        <v>93</v>
      </c>
      <c r="V2187" s="32">
        <v>439</v>
      </c>
      <c r="W2187" s="63">
        <v>18616.07</v>
      </c>
      <c r="X2187" s="34">
        <v>0</v>
      </c>
      <c r="Y2187" s="44">
        <f t="shared" si="67"/>
        <v>0</v>
      </c>
      <c r="Z2187" s="38" t="s">
        <v>81</v>
      </c>
      <c r="AA2187" s="45">
        <v>2014</v>
      </c>
      <c r="AB2187" s="32" t="s">
        <v>122</v>
      </c>
    </row>
    <row r="2188" spans="2:28" s="46" customFormat="1" ht="76.5" customHeight="1" outlineLevel="1">
      <c r="B2188" s="38" t="s">
        <v>5293</v>
      </c>
      <c r="C2188" s="39" t="s">
        <v>66</v>
      </c>
      <c r="D2188" s="74" t="s">
        <v>5271</v>
      </c>
      <c r="E2188" s="40" t="s">
        <v>5025</v>
      </c>
      <c r="F2188" s="40" t="s">
        <v>5026</v>
      </c>
      <c r="G2188" s="40" t="s">
        <v>5272</v>
      </c>
      <c r="H2188" s="40"/>
      <c r="I2188" s="40" t="s">
        <v>5294</v>
      </c>
      <c r="J2188" s="40"/>
      <c r="K2188" s="37" t="s">
        <v>73</v>
      </c>
      <c r="L2188" s="38">
        <v>60</v>
      </c>
      <c r="M2188" s="37">
        <v>230000000</v>
      </c>
      <c r="N2188" s="41" t="s">
        <v>74</v>
      </c>
      <c r="O2188" s="33" t="s">
        <v>162</v>
      </c>
      <c r="P2188" s="37" t="s">
        <v>86</v>
      </c>
      <c r="Q2188" s="33" t="s">
        <v>77</v>
      </c>
      <c r="R2188" s="42" t="s">
        <v>4619</v>
      </c>
      <c r="S2188" s="38" t="s">
        <v>79</v>
      </c>
      <c r="T2188" s="38">
        <v>839</v>
      </c>
      <c r="U2188" s="43" t="s">
        <v>93</v>
      </c>
      <c r="V2188" s="32">
        <v>250</v>
      </c>
      <c r="W2188" s="60">
        <v>7658.04</v>
      </c>
      <c r="X2188" s="34">
        <v>0</v>
      </c>
      <c r="Y2188" s="44">
        <f t="shared" si="67"/>
        <v>0</v>
      </c>
      <c r="Z2188" s="38" t="s">
        <v>81</v>
      </c>
      <c r="AA2188" s="45">
        <v>2014</v>
      </c>
      <c r="AB2188" s="38" t="s">
        <v>1851</v>
      </c>
    </row>
    <row r="2189" spans="2:28" s="46" customFormat="1" ht="76.5" customHeight="1" outlineLevel="1">
      <c r="B2189" s="38" t="s">
        <v>5295</v>
      </c>
      <c r="C2189" s="39" t="s">
        <v>66</v>
      </c>
      <c r="D2189" s="74" t="s">
        <v>5271</v>
      </c>
      <c r="E2189" s="40" t="s">
        <v>5025</v>
      </c>
      <c r="F2189" s="40" t="s">
        <v>5026</v>
      </c>
      <c r="G2189" s="40" t="s">
        <v>5272</v>
      </c>
      <c r="H2189" s="40"/>
      <c r="I2189" s="40" t="s">
        <v>5294</v>
      </c>
      <c r="J2189" s="40"/>
      <c r="K2189" s="48" t="s">
        <v>73</v>
      </c>
      <c r="L2189" s="38">
        <v>60</v>
      </c>
      <c r="M2189" s="48">
        <v>230000000</v>
      </c>
      <c r="N2189" s="41" t="s">
        <v>74</v>
      </c>
      <c r="O2189" s="33" t="s">
        <v>174</v>
      </c>
      <c r="P2189" s="37" t="s">
        <v>86</v>
      </c>
      <c r="Q2189" s="33" t="s">
        <v>77</v>
      </c>
      <c r="R2189" s="42" t="s">
        <v>4619</v>
      </c>
      <c r="S2189" s="38" t="s">
        <v>79</v>
      </c>
      <c r="T2189" s="38">
        <v>839</v>
      </c>
      <c r="U2189" s="43" t="s">
        <v>93</v>
      </c>
      <c r="V2189" s="32">
        <v>250</v>
      </c>
      <c r="W2189" s="63">
        <v>18616.07</v>
      </c>
      <c r="X2189" s="34">
        <v>0</v>
      </c>
      <c r="Y2189" s="44">
        <f t="shared" si="67"/>
        <v>0</v>
      </c>
      <c r="Z2189" s="38" t="s">
        <v>81</v>
      </c>
      <c r="AA2189" s="45">
        <v>2014</v>
      </c>
      <c r="AB2189" s="32" t="s">
        <v>122</v>
      </c>
    </row>
    <row r="2190" spans="2:28" s="46" customFormat="1" ht="76.5" customHeight="1" outlineLevel="1">
      <c r="B2190" s="38" t="s">
        <v>5296</v>
      </c>
      <c r="C2190" s="39" t="s">
        <v>66</v>
      </c>
      <c r="D2190" s="74" t="s">
        <v>5271</v>
      </c>
      <c r="E2190" s="40" t="s">
        <v>5025</v>
      </c>
      <c r="F2190" s="40" t="s">
        <v>5026</v>
      </c>
      <c r="G2190" s="40" t="s">
        <v>5272</v>
      </c>
      <c r="H2190" s="40"/>
      <c r="I2190" s="40" t="s">
        <v>5297</v>
      </c>
      <c r="J2190" s="40"/>
      <c r="K2190" s="37" t="s">
        <v>73</v>
      </c>
      <c r="L2190" s="38">
        <v>60</v>
      </c>
      <c r="M2190" s="37">
        <v>230000000</v>
      </c>
      <c r="N2190" s="41" t="s">
        <v>74</v>
      </c>
      <c r="O2190" s="33" t="s">
        <v>162</v>
      </c>
      <c r="P2190" s="37" t="s">
        <v>86</v>
      </c>
      <c r="Q2190" s="33" t="s">
        <v>77</v>
      </c>
      <c r="R2190" s="42" t="s">
        <v>4619</v>
      </c>
      <c r="S2190" s="38" t="s">
        <v>79</v>
      </c>
      <c r="T2190" s="38">
        <v>839</v>
      </c>
      <c r="U2190" s="43" t="s">
        <v>93</v>
      </c>
      <c r="V2190" s="32">
        <v>132</v>
      </c>
      <c r="W2190" s="60">
        <v>7658.04</v>
      </c>
      <c r="X2190" s="34">
        <v>0</v>
      </c>
      <c r="Y2190" s="44">
        <f t="shared" si="67"/>
        <v>0</v>
      </c>
      <c r="Z2190" s="38" t="s">
        <v>81</v>
      </c>
      <c r="AA2190" s="45">
        <v>2014</v>
      </c>
      <c r="AB2190" s="38" t="s">
        <v>1851</v>
      </c>
    </row>
    <row r="2191" spans="2:28" s="46" customFormat="1" ht="76.5" customHeight="1" outlineLevel="1">
      <c r="B2191" s="38" t="s">
        <v>5298</v>
      </c>
      <c r="C2191" s="39" t="s">
        <v>66</v>
      </c>
      <c r="D2191" s="74" t="s">
        <v>5271</v>
      </c>
      <c r="E2191" s="40" t="s">
        <v>5025</v>
      </c>
      <c r="F2191" s="40" t="s">
        <v>5026</v>
      </c>
      <c r="G2191" s="40" t="s">
        <v>5272</v>
      </c>
      <c r="H2191" s="40"/>
      <c r="I2191" s="40" t="s">
        <v>5297</v>
      </c>
      <c r="J2191" s="40"/>
      <c r="K2191" s="48" t="s">
        <v>73</v>
      </c>
      <c r="L2191" s="38">
        <v>60</v>
      </c>
      <c r="M2191" s="48">
        <v>230000000</v>
      </c>
      <c r="N2191" s="41" t="s">
        <v>74</v>
      </c>
      <c r="O2191" s="33" t="s">
        <v>174</v>
      </c>
      <c r="P2191" s="37" t="s">
        <v>86</v>
      </c>
      <c r="Q2191" s="33" t="s">
        <v>77</v>
      </c>
      <c r="R2191" s="42" t="s">
        <v>4619</v>
      </c>
      <c r="S2191" s="38" t="s">
        <v>79</v>
      </c>
      <c r="T2191" s="38">
        <v>839</v>
      </c>
      <c r="U2191" s="43" t="s">
        <v>93</v>
      </c>
      <c r="V2191" s="32">
        <v>132</v>
      </c>
      <c r="W2191" s="63">
        <v>18616.07</v>
      </c>
      <c r="X2191" s="34">
        <v>0</v>
      </c>
      <c r="Y2191" s="44">
        <f t="shared" si="67"/>
        <v>0</v>
      </c>
      <c r="Z2191" s="38" t="s">
        <v>81</v>
      </c>
      <c r="AA2191" s="45">
        <v>2014</v>
      </c>
      <c r="AB2191" s="32" t="s">
        <v>122</v>
      </c>
    </row>
    <row r="2192" spans="2:28" s="46" customFormat="1" ht="76.5" customHeight="1" outlineLevel="1">
      <c r="B2192" s="38" t="s">
        <v>5299</v>
      </c>
      <c r="C2192" s="39" t="s">
        <v>66</v>
      </c>
      <c r="D2192" s="74" t="s">
        <v>5271</v>
      </c>
      <c r="E2192" s="40" t="s">
        <v>5025</v>
      </c>
      <c r="F2192" s="40" t="s">
        <v>5026</v>
      </c>
      <c r="G2192" s="40" t="s">
        <v>5272</v>
      </c>
      <c r="H2192" s="40"/>
      <c r="I2192" s="40" t="s">
        <v>5300</v>
      </c>
      <c r="J2192" s="40"/>
      <c r="K2192" s="37" t="s">
        <v>73</v>
      </c>
      <c r="L2192" s="38">
        <v>60</v>
      </c>
      <c r="M2192" s="37">
        <v>230000000</v>
      </c>
      <c r="N2192" s="41" t="s">
        <v>74</v>
      </c>
      <c r="O2192" s="33" t="s">
        <v>162</v>
      </c>
      <c r="P2192" s="37" t="s">
        <v>86</v>
      </c>
      <c r="Q2192" s="33" t="s">
        <v>77</v>
      </c>
      <c r="R2192" s="42" t="s">
        <v>4619</v>
      </c>
      <c r="S2192" s="38" t="s">
        <v>79</v>
      </c>
      <c r="T2192" s="38">
        <v>839</v>
      </c>
      <c r="U2192" s="43" t="s">
        <v>93</v>
      </c>
      <c r="V2192" s="32">
        <v>40</v>
      </c>
      <c r="W2192" s="60">
        <v>7658.04</v>
      </c>
      <c r="X2192" s="34">
        <v>0</v>
      </c>
      <c r="Y2192" s="44">
        <f t="shared" si="67"/>
        <v>0</v>
      </c>
      <c r="Z2192" s="38" t="s">
        <v>81</v>
      </c>
      <c r="AA2192" s="45">
        <v>2014</v>
      </c>
      <c r="AB2192" s="38" t="s">
        <v>1851</v>
      </c>
    </row>
    <row r="2193" spans="2:28" s="46" customFormat="1" ht="76.5" customHeight="1" outlineLevel="1">
      <c r="B2193" s="38" t="s">
        <v>5301</v>
      </c>
      <c r="C2193" s="39" t="s">
        <v>66</v>
      </c>
      <c r="D2193" s="74" t="s">
        <v>5271</v>
      </c>
      <c r="E2193" s="40" t="s">
        <v>5025</v>
      </c>
      <c r="F2193" s="40" t="s">
        <v>5026</v>
      </c>
      <c r="G2193" s="40" t="s">
        <v>5272</v>
      </c>
      <c r="H2193" s="40"/>
      <c r="I2193" s="40" t="s">
        <v>5300</v>
      </c>
      <c r="J2193" s="40"/>
      <c r="K2193" s="48" t="s">
        <v>73</v>
      </c>
      <c r="L2193" s="38">
        <v>60</v>
      </c>
      <c r="M2193" s="48">
        <v>230000000</v>
      </c>
      <c r="N2193" s="41" t="s">
        <v>74</v>
      </c>
      <c r="O2193" s="33" t="s">
        <v>174</v>
      </c>
      <c r="P2193" s="37" t="s">
        <v>86</v>
      </c>
      <c r="Q2193" s="33" t="s">
        <v>77</v>
      </c>
      <c r="R2193" s="42" t="s">
        <v>4619</v>
      </c>
      <c r="S2193" s="38" t="s">
        <v>79</v>
      </c>
      <c r="T2193" s="38">
        <v>839</v>
      </c>
      <c r="U2193" s="43" t="s">
        <v>93</v>
      </c>
      <c r="V2193" s="32">
        <v>40</v>
      </c>
      <c r="W2193" s="63">
        <v>18616.07</v>
      </c>
      <c r="X2193" s="34">
        <v>0</v>
      </c>
      <c r="Y2193" s="44">
        <f t="shared" si="67"/>
        <v>0</v>
      </c>
      <c r="Z2193" s="38" t="s">
        <v>81</v>
      </c>
      <c r="AA2193" s="45">
        <v>2014</v>
      </c>
      <c r="AB2193" s="32" t="s">
        <v>122</v>
      </c>
    </row>
    <row r="2194" spans="2:28" s="46" customFormat="1" ht="76.5" customHeight="1" outlineLevel="1">
      <c r="B2194" s="38" t="s">
        <v>5302</v>
      </c>
      <c r="C2194" s="39" t="s">
        <v>66</v>
      </c>
      <c r="D2194" s="74" t="s">
        <v>5271</v>
      </c>
      <c r="E2194" s="40" t="s">
        <v>5025</v>
      </c>
      <c r="F2194" s="40" t="s">
        <v>5026</v>
      </c>
      <c r="G2194" s="40" t="s">
        <v>5272</v>
      </c>
      <c r="H2194" s="40"/>
      <c r="I2194" s="40" t="s">
        <v>5303</v>
      </c>
      <c r="J2194" s="40"/>
      <c r="K2194" s="37" t="s">
        <v>73</v>
      </c>
      <c r="L2194" s="38">
        <v>60</v>
      </c>
      <c r="M2194" s="37">
        <v>230000000</v>
      </c>
      <c r="N2194" s="41" t="s">
        <v>74</v>
      </c>
      <c r="O2194" s="33" t="s">
        <v>162</v>
      </c>
      <c r="P2194" s="37" t="s">
        <v>86</v>
      </c>
      <c r="Q2194" s="33" t="s">
        <v>77</v>
      </c>
      <c r="R2194" s="42" t="s">
        <v>4619</v>
      </c>
      <c r="S2194" s="38" t="s">
        <v>79</v>
      </c>
      <c r="T2194" s="38">
        <v>839</v>
      </c>
      <c r="U2194" s="43" t="s">
        <v>93</v>
      </c>
      <c r="V2194" s="32">
        <v>14</v>
      </c>
      <c r="W2194" s="60">
        <v>22999.999999999996</v>
      </c>
      <c r="X2194" s="34">
        <v>0</v>
      </c>
      <c r="Y2194" s="44">
        <f t="shared" si="67"/>
        <v>0</v>
      </c>
      <c r="Z2194" s="38" t="s">
        <v>81</v>
      </c>
      <c r="AA2194" s="45">
        <v>2014</v>
      </c>
      <c r="AB2194" s="32" t="s">
        <v>82</v>
      </c>
    </row>
    <row r="2195" spans="2:28" s="46" customFormat="1" ht="76.5" customHeight="1" outlineLevel="1">
      <c r="B2195" s="38" t="s">
        <v>5304</v>
      </c>
      <c r="C2195" s="39" t="s">
        <v>66</v>
      </c>
      <c r="D2195" s="74" t="s">
        <v>5271</v>
      </c>
      <c r="E2195" s="40" t="s">
        <v>5025</v>
      </c>
      <c r="F2195" s="40" t="s">
        <v>5026</v>
      </c>
      <c r="G2195" s="40" t="s">
        <v>5272</v>
      </c>
      <c r="H2195" s="40"/>
      <c r="I2195" s="40" t="s">
        <v>5303</v>
      </c>
      <c r="J2195" s="40"/>
      <c r="K2195" s="37" t="s">
        <v>73</v>
      </c>
      <c r="L2195" s="38">
        <v>60</v>
      </c>
      <c r="M2195" s="37">
        <v>230000000</v>
      </c>
      <c r="N2195" s="41" t="s">
        <v>74</v>
      </c>
      <c r="O2195" s="33" t="s">
        <v>85</v>
      </c>
      <c r="P2195" s="37" t="s">
        <v>86</v>
      </c>
      <c r="Q2195" s="33" t="s">
        <v>77</v>
      </c>
      <c r="R2195" s="42" t="s">
        <v>4619</v>
      </c>
      <c r="S2195" s="38" t="s">
        <v>79</v>
      </c>
      <c r="T2195" s="38">
        <v>839</v>
      </c>
      <c r="U2195" s="43" t="s">
        <v>93</v>
      </c>
      <c r="V2195" s="32">
        <v>14</v>
      </c>
      <c r="W2195" s="60">
        <v>22999.999999999996</v>
      </c>
      <c r="X2195" s="34">
        <v>0</v>
      </c>
      <c r="Y2195" s="44">
        <f t="shared" si="67"/>
        <v>0</v>
      </c>
      <c r="Z2195" s="38" t="s">
        <v>81</v>
      </c>
      <c r="AA2195" s="45">
        <v>2014</v>
      </c>
      <c r="AB2195" s="38" t="s">
        <v>122</v>
      </c>
    </row>
    <row r="2196" spans="2:28" s="46" customFormat="1" ht="76.5" customHeight="1" outlineLevel="1">
      <c r="B2196" s="38" t="s">
        <v>5305</v>
      </c>
      <c r="C2196" s="39" t="s">
        <v>66</v>
      </c>
      <c r="D2196" s="74" t="s">
        <v>5271</v>
      </c>
      <c r="E2196" s="40" t="s">
        <v>5025</v>
      </c>
      <c r="F2196" s="40" t="s">
        <v>5026</v>
      </c>
      <c r="G2196" s="40" t="s">
        <v>5272</v>
      </c>
      <c r="H2196" s="40"/>
      <c r="I2196" s="40" t="s">
        <v>5306</v>
      </c>
      <c r="J2196" s="40"/>
      <c r="K2196" s="37" t="s">
        <v>73</v>
      </c>
      <c r="L2196" s="38">
        <v>60</v>
      </c>
      <c r="M2196" s="37">
        <v>230000000</v>
      </c>
      <c r="N2196" s="41" t="s">
        <v>74</v>
      </c>
      <c r="O2196" s="33" t="s">
        <v>162</v>
      </c>
      <c r="P2196" s="37" t="s">
        <v>86</v>
      </c>
      <c r="Q2196" s="33" t="s">
        <v>77</v>
      </c>
      <c r="R2196" s="42" t="s">
        <v>4619</v>
      </c>
      <c r="S2196" s="38" t="s">
        <v>79</v>
      </c>
      <c r="T2196" s="38">
        <v>839</v>
      </c>
      <c r="U2196" s="43" t="s">
        <v>93</v>
      </c>
      <c r="V2196" s="32">
        <v>11</v>
      </c>
      <c r="W2196" s="60">
        <v>7658.04</v>
      </c>
      <c r="X2196" s="34">
        <v>0</v>
      </c>
      <c r="Y2196" s="44">
        <f t="shared" si="67"/>
        <v>0</v>
      </c>
      <c r="Z2196" s="38" t="s">
        <v>81</v>
      </c>
      <c r="AA2196" s="45">
        <v>2014</v>
      </c>
      <c r="AB2196" s="38" t="s">
        <v>1851</v>
      </c>
    </row>
    <row r="2197" spans="2:28" s="46" customFormat="1" ht="76.5" customHeight="1" outlineLevel="1">
      <c r="B2197" s="38" t="s">
        <v>5307</v>
      </c>
      <c r="C2197" s="39" t="s">
        <v>66</v>
      </c>
      <c r="D2197" s="74" t="s">
        <v>5271</v>
      </c>
      <c r="E2197" s="40" t="s">
        <v>5025</v>
      </c>
      <c r="F2197" s="40" t="s">
        <v>5026</v>
      </c>
      <c r="G2197" s="40" t="s">
        <v>5272</v>
      </c>
      <c r="H2197" s="40"/>
      <c r="I2197" s="40" t="s">
        <v>5306</v>
      </c>
      <c r="J2197" s="40"/>
      <c r="K2197" s="48" t="s">
        <v>73</v>
      </c>
      <c r="L2197" s="38">
        <v>60</v>
      </c>
      <c r="M2197" s="48">
        <v>230000000</v>
      </c>
      <c r="N2197" s="41" t="s">
        <v>74</v>
      </c>
      <c r="O2197" s="33" t="s">
        <v>174</v>
      </c>
      <c r="P2197" s="37" t="s">
        <v>86</v>
      </c>
      <c r="Q2197" s="33" t="s">
        <v>77</v>
      </c>
      <c r="R2197" s="42" t="s">
        <v>4619</v>
      </c>
      <c r="S2197" s="38" t="s">
        <v>79</v>
      </c>
      <c r="T2197" s="38">
        <v>839</v>
      </c>
      <c r="U2197" s="43" t="s">
        <v>93</v>
      </c>
      <c r="V2197" s="32">
        <v>11</v>
      </c>
      <c r="W2197" s="63">
        <v>18616.07</v>
      </c>
      <c r="X2197" s="34">
        <v>0</v>
      </c>
      <c r="Y2197" s="44">
        <f t="shared" si="67"/>
        <v>0</v>
      </c>
      <c r="Z2197" s="38" t="s">
        <v>81</v>
      </c>
      <c r="AA2197" s="45">
        <v>2014</v>
      </c>
      <c r="AB2197" s="32" t="s">
        <v>122</v>
      </c>
    </row>
    <row r="2198" spans="2:28" s="46" customFormat="1" ht="76.5" customHeight="1" outlineLevel="1">
      <c r="B2198" s="38" t="s">
        <v>5308</v>
      </c>
      <c r="C2198" s="39" t="s">
        <v>66</v>
      </c>
      <c r="D2198" s="74" t="s">
        <v>5041</v>
      </c>
      <c r="E2198" s="40" t="s">
        <v>5025</v>
      </c>
      <c r="F2198" s="40" t="s">
        <v>5026</v>
      </c>
      <c r="G2198" s="40" t="s">
        <v>5042</v>
      </c>
      <c r="H2198" s="40"/>
      <c r="I2198" s="40" t="s">
        <v>5309</v>
      </c>
      <c r="J2198" s="40"/>
      <c r="K2198" s="52" t="s">
        <v>73</v>
      </c>
      <c r="L2198" s="38">
        <v>60</v>
      </c>
      <c r="M2198" s="52">
        <v>230000000</v>
      </c>
      <c r="N2198" s="41" t="s">
        <v>74</v>
      </c>
      <c r="O2198" s="33" t="s">
        <v>162</v>
      </c>
      <c r="P2198" s="37" t="s">
        <v>86</v>
      </c>
      <c r="Q2198" s="33" t="s">
        <v>77</v>
      </c>
      <c r="R2198" s="42" t="s">
        <v>4619</v>
      </c>
      <c r="S2198" s="38" t="s">
        <v>79</v>
      </c>
      <c r="T2198" s="38">
        <v>839</v>
      </c>
      <c r="U2198" s="43" t="s">
        <v>93</v>
      </c>
      <c r="V2198" s="32">
        <v>2</v>
      </c>
      <c r="W2198" s="60">
        <v>16830.349999999999</v>
      </c>
      <c r="X2198" s="34">
        <v>0</v>
      </c>
      <c r="Y2198" s="44">
        <f t="shared" si="67"/>
        <v>0</v>
      </c>
      <c r="Z2198" s="38" t="s">
        <v>81</v>
      </c>
      <c r="AA2198" s="45">
        <v>2014</v>
      </c>
      <c r="AB2198" s="38" t="s">
        <v>1856</v>
      </c>
    </row>
    <row r="2199" spans="2:28" s="46" customFormat="1" ht="76.5" customHeight="1" outlineLevel="1">
      <c r="B2199" s="38" t="s">
        <v>5310</v>
      </c>
      <c r="C2199" s="39" t="s">
        <v>66</v>
      </c>
      <c r="D2199" s="74" t="s">
        <v>5041</v>
      </c>
      <c r="E2199" s="40" t="s">
        <v>5025</v>
      </c>
      <c r="F2199" s="40" t="s">
        <v>5026</v>
      </c>
      <c r="G2199" s="40" t="s">
        <v>5042</v>
      </c>
      <c r="H2199" s="40"/>
      <c r="I2199" s="40" t="s">
        <v>5309</v>
      </c>
      <c r="J2199" s="40"/>
      <c r="K2199" s="54" t="s">
        <v>113</v>
      </c>
      <c r="L2199" s="38">
        <v>60</v>
      </c>
      <c r="M2199" s="52">
        <v>230000000</v>
      </c>
      <c r="N2199" s="41" t="s">
        <v>74</v>
      </c>
      <c r="O2199" s="33" t="s">
        <v>110</v>
      </c>
      <c r="P2199" s="37" t="s">
        <v>86</v>
      </c>
      <c r="Q2199" s="33" t="s">
        <v>77</v>
      </c>
      <c r="R2199" s="42" t="s">
        <v>4635</v>
      </c>
      <c r="S2199" s="38" t="s">
        <v>79</v>
      </c>
      <c r="T2199" s="38">
        <v>839</v>
      </c>
      <c r="U2199" s="43" t="s">
        <v>93</v>
      </c>
      <c r="V2199" s="32">
        <v>2</v>
      </c>
      <c r="W2199" s="63">
        <v>34821.428571428565</v>
      </c>
      <c r="X2199" s="34">
        <v>0</v>
      </c>
      <c r="Y2199" s="44">
        <f t="shared" si="67"/>
        <v>0</v>
      </c>
      <c r="Z2199" s="38" t="s">
        <v>81</v>
      </c>
      <c r="AA2199" s="45">
        <v>2014</v>
      </c>
      <c r="AB2199" s="38" t="s">
        <v>361</v>
      </c>
    </row>
    <row r="2200" spans="2:28" s="46" customFormat="1" ht="63.75" customHeight="1" outlineLevel="1">
      <c r="B2200" s="58" t="s">
        <v>5311</v>
      </c>
      <c r="C2200" s="38" t="s">
        <v>66</v>
      </c>
      <c r="D2200" s="38" t="s">
        <v>5041</v>
      </c>
      <c r="E2200" s="38" t="s">
        <v>5025</v>
      </c>
      <c r="F2200" s="38" t="s">
        <v>5026</v>
      </c>
      <c r="G2200" s="38" t="s">
        <v>5042</v>
      </c>
      <c r="H2200" s="38" t="s">
        <v>5047</v>
      </c>
      <c r="I2200" s="38" t="s">
        <v>5309</v>
      </c>
      <c r="J2200" s="38"/>
      <c r="K2200" s="38" t="s">
        <v>113</v>
      </c>
      <c r="L2200" s="38">
        <v>60</v>
      </c>
      <c r="M2200" s="38">
        <v>230000000</v>
      </c>
      <c r="N2200" s="41" t="s">
        <v>74</v>
      </c>
      <c r="O2200" s="33" t="s">
        <v>198</v>
      </c>
      <c r="P2200" s="38" t="s">
        <v>86</v>
      </c>
      <c r="Q2200" s="38" t="s">
        <v>77</v>
      </c>
      <c r="R2200" s="38" t="s">
        <v>199</v>
      </c>
      <c r="S2200" s="38" t="s">
        <v>79</v>
      </c>
      <c r="T2200" s="61">
        <v>839</v>
      </c>
      <c r="U2200" s="38" t="s">
        <v>93</v>
      </c>
      <c r="V2200" s="38">
        <v>2</v>
      </c>
      <c r="W2200" s="34">
        <v>38392.86</v>
      </c>
      <c r="X2200" s="34">
        <f t="shared" ref="X2200" si="68">V2200*W2200</f>
        <v>76785.72</v>
      </c>
      <c r="Y2200" s="44">
        <f t="shared" si="67"/>
        <v>86000.006400000013</v>
      </c>
      <c r="Z2200" s="38"/>
      <c r="AA2200" s="38">
        <v>2014</v>
      </c>
      <c r="AB2200" s="38"/>
    </row>
    <row r="2201" spans="2:28" s="46" customFormat="1" ht="76.5" customHeight="1" outlineLevel="1">
      <c r="B2201" s="38" t="s">
        <v>5312</v>
      </c>
      <c r="C2201" s="39" t="s">
        <v>66</v>
      </c>
      <c r="D2201" s="74" t="s">
        <v>5041</v>
      </c>
      <c r="E2201" s="40" t="s">
        <v>5025</v>
      </c>
      <c r="F2201" s="40" t="s">
        <v>5026</v>
      </c>
      <c r="G2201" s="40" t="s">
        <v>5042</v>
      </c>
      <c r="H2201" s="40"/>
      <c r="I2201" s="40" t="s">
        <v>5313</v>
      </c>
      <c r="J2201" s="40"/>
      <c r="K2201" s="52" t="s">
        <v>73</v>
      </c>
      <c r="L2201" s="38">
        <v>60</v>
      </c>
      <c r="M2201" s="52">
        <v>230000000</v>
      </c>
      <c r="N2201" s="41" t="s">
        <v>74</v>
      </c>
      <c r="O2201" s="33" t="s">
        <v>162</v>
      </c>
      <c r="P2201" s="37" t="s">
        <v>86</v>
      </c>
      <c r="Q2201" s="33" t="s">
        <v>77</v>
      </c>
      <c r="R2201" s="42" t="s">
        <v>4619</v>
      </c>
      <c r="S2201" s="38" t="s">
        <v>79</v>
      </c>
      <c r="T2201" s="38">
        <v>839</v>
      </c>
      <c r="U2201" s="43" t="s">
        <v>93</v>
      </c>
      <c r="V2201" s="32">
        <v>8</v>
      </c>
      <c r="W2201" s="60">
        <v>38799.999999999993</v>
      </c>
      <c r="X2201" s="34">
        <v>0</v>
      </c>
      <c r="Y2201" s="44">
        <f t="shared" si="67"/>
        <v>0</v>
      </c>
      <c r="Z2201" s="38" t="s">
        <v>81</v>
      </c>
      <c r="AA2201" s="45">
        <v>2014</v>
      </c>
      <c r="AB2201" s="38" t="s">
        <v>1856</v>
      </c>
    </row>
    <row r="2202" spans="2:28" s="46" customFormat="1" ht="76.5" customHeight="1" outlineLevel="1">
      <c r="B2202" s="38" t="s">
        <v>5314</v>
      </c>
      <c r="C2202" s="39" t="s">
        <v>66</v>
      </c>
      <c r="D2202" s="74" t="s">
        <v>5041</v>
      </c>
      <c r="E2202" s="40" t="s">
        <v>5025</v>
      </c>
      <c r="F2202" s="40" t="s">
        <v>5026</v>
      </c>
      <c r="G2202" s="40" t="s">
        <v>5042</v>
      </c>
      <c r="H2202" s="40"/>
      <c r="I2202" s="40" t="s">
        <v>5313</v>
      </c>
      <c r="J2202" s="40"/>
      <c r="K2202" s="54" t="s">
        <v>113</v>
      </c>
      <c r="L2202" s="38">
        <v>60</v>
      </c>
      <c r="M2202" s="52">
        <v>230000000</v>
      </c>
      <c r="N2202" s="41" t="s">
        <v>74</v>
      </c>
      <c r="O2202" s="33" t="s">
        <v>110</v>
      </c>
      <c r="P2202" s="37" t="s">
        <v>86</v>
      </c>
      <c r="Q2202" s="33" t="s">
        <v>77</v>
      </c>
      <c r="R2202" s="42" t="s">
        <v>4635</v>
      </c>
      <c r="S2202" s="38" t="s">
        <v>79</v>
      </c>
      <c r="T2202" s="38">
        <v>839</v>
      </c>
      <c r="U2202" s="43" t="s">
        <v>93</v>
      </c>
      <c r="V2202" s="32">
        <v>8</v>
      </c>
      <c r="W2202" s="63">
        <v>34821.428571428565</v>
      </c>
      <c r="X2202" s="34">
        <v>0</v>
      </c>
      <c r="Y2202" s="44">
        <f t="shared" si="67"/>
        <v>0</v>
      </c>
      <c r="Z2202" s="38" t="s">
        <v>81</v>
      </c>
      <c r="AA2202" s="45">
        <v>2014</v>
      </c>
      <c r="AB2202" s="38" t="s">
        <v>361</v>
      </c>
    </row>
    <row r="2203" spans="2:28" s="46" customFormat="1" ht="63.75" customHeight="1" outlineLevel="1">
      <c r="B2203" s="58" t="s">
        <v>5315</v>
      </c>
      <c r="C2203" s="38" t="s">
        <v>66</v>
      </c>
      <c r="D2203" s="38" t="s">
        <v>5041</v>
      </c>
      <c r="E2203" s="38" t="s">
        <v>5025</v>
      </c>
      <c r="F2203" s="38" t="s">
        <v>5026</v>
      </c>
      <c r="G2203" s="38" t="s">
        <v>5042</v>
      </c>
      <c r="H2203" s="38" t="s">
        <v>5047</v>
      </c>
      <c r="I2203" s="38" t="s">
        <v>5313</v>
      </c>
      <c r="J2203" s="38"/>
      <c r="K2203" s="38" t="s">
        <v>113</v>
      </c>
      <c r="L2203" s="38">
        <v>60</v>
      </c>
      <c r="M2203" s="38">
        <v>230000000</v>
      </c>
      <c r="N2203" s="41" t="s">
        <v>74</v>
      </c>
      <c r="O2203" s="33" t="s">
        <v>198</v>
      </c>
      <c r="P2203" s="38" t="s">
        <v>86</v>
      </c>
      <c r="Q2203" s="38" t="s">
        <v>77</v>
      </c>
      <c r="R2203" s="38" t="s">
        <v>199</v>
      </c>
      <c r="S2203" s="38" t="s">
        <v>79</v>
      </c>
      <c r="T2203" s="61">
        <v>839</v>
      </c>
      <c r="U2203" s="38" t="s">
        <v>93</v>
      </c>
      <c r="V2203" s="38">
        <v>8</v>
      </c>
      <c r="W2203" s="34">
        <v>38392.86</v>
      </c>
      <c r="X2203" s="34">
        <f t="shared" ref="X2203" si="69">V2203*W2203</f>
        <v>307142.88</v>
      </c>
      <c r="Y2203" s="44">
        <f t="shared" si="67"/>
        <v>344000.02560000005</v>
      </c>
      <c r="Z2203" s="38"/>
      <c r="AA2203" s="38">
        <v>2014</v>
      </c>
      <c r="AB2203" s="38"/>
    </row>
    <row r="2204" spans="2:28" s="46" customFormat="1" ht="76.5" customHeight="1" outlineLevel="1">
      <c r="B2204" s="38" t="s">
        <v>5316</v>
      </c>
      <c r="C2204" s="39" t="s">
        <v>66</v>
      </c>
      <c r="D2204" s="74" t="s">
        <v>5041</v>
      </c>
      <c r="E2204" s="40" t="s">
        <v>5025</v>
      </c>
      <c r="F2204" s="40" t="s">
        <v>5026</v>
      </c>
      <c r="G2204" s="40" t="s">
        <v>5042</v>
      </c>
      <c r="H2204" s="40"/>
      <c r="I2204" s="40" t="s">
        <v>5317</v>
      </c>
      <c r="J2204" s="40"/>
      <c r="K2204" s="52" t="s">
        <v>73</v>
      </c>
      <c r="L2204" s="38">
        <v>60</v>
      </c>
      <c r="M2204" s="52">
        <v>230000000</v>
      </c>
      <c r="N2204" s="41" t="s">
        <v>74</v>
      </c>
      <c r="O2204" s="33" t="s">
        <v>162</v>
      </c>
      <c r="P2204" s="37" t="s">
        <v>86</v>
      </c>
      <c r="Q2204" s="33" t="s">
        <v>77</v>
      </c>
      <c r="R2204" s="42" t="s">
        <v>4619</v>
      </c>
      <c r="S2204" s="38" t="s">
        <v>79</v>
      </c>
      <c r="T2204" s="38">
        <v>839</v>
      </c>
      <c r="U2204" s="43" t="s">
        <v>93</v>
      </c>
      <c r="V2204" s="32">
        <v>4</v>
      </c>
      <c r="W2204" s="60">
        <v>16830.36</v>
      </c>
      <c r="X2204" s="34">
        <v>0</v>
      </c>
      <c r="Y2204" s="44">
        <f t="shared" si="67"/>
        <v>0</v>
      </c>
      <c r="Z2204" s="38" t="s">
        <v>81</v>
      </c>
      <c r="AA2204" s="45">
        <v>2014</v>
      </c>
      <c r="AB2204" s="38" t="s">
        <v>1851</v>
      </c>
    </row>
    <row r="2205" spans="2:28" s="46" customFormat="1" ht="76.5" customHeight="1" outlineLevel="1">
      <c r="B2205" s="38" t="s">
        <v>5318</v>
      </c>
      <c r="C2205" s="39" t="s">
        <v>66</v>
      </c>
      <c r="D2205" s="74" t="s">
        <v>5041</v>
      </c>
      <c r="E2205" s="40" t="s">
        <v>5025</v>
      </c>
      <c r="F2205" s="40" t="s">
        <v>5026</v>
      </c>
      <c r="G2205" s="40" t="s">
        <v>5042</v>
      </c>
      <c r="H2205" s="40"/>
      <c r="I2205" s="40" t="s">
        <v>5317</v>
      </c>
      <c r="J2205" s="40"/>
      <c r="K2205" s="54" t="s">
        <v>73</v>
      </c>
      <c r="L2205" s="38">
        <v>60</v>
      </c>
      <c r="M2205" s="54">
        <v>230000000</v>
      </c>
      <c r="N2205" s="41" t="s">
        <v>74</v>
      </c>
      <c r="O2205" s="33" t="s">
        <v>174</v>
      </c>
      <c r="P2205" s="37" t="s">
        <v>86</v>
      </c>
      <c r="Q2205" s="33" t="s">
        <v>77</v>
      </c>
      <c r="R2205" s="42" t="s">
        <v>4619</v>
      </c>
      <c r="S2205" s="38" t="s">
        <v>79</v>
      </c>
      <c r="T2205" s="38">
        <v>839</v>
      </c>
      <c r="U2205" s="43" t="s">
        <v>93</v>
      </c>
      <c r="V2205" s="32">
        <v>4</v>
      </c>
      <c r="W2205" s="68">
        <v>34821.428571428565</v>
      </c>
      <c r="X2205" s="34">
        <v>0</v>
      </c>
      <c r="Y2205" s="44">
        <f t="shared" si="67"/>
        <v>0</v>
      </c>
      <c r="Z2205" s="38" t="s">
        <v>81</v>
      </c>
      <c r="AA2205" s="45">
        <v>2014</v>
      </c>
      <c r="AB2205" s="38" t="s">
        <v>94</v>
      </c>
    </row>
    <row r="2206" spans="2:28" s="46" customFormat="1" ht="76.5" customHeight="1" outlineLevel="1">
      <c r="B2206" s="38" t="s">
        <v>5319</v>
      </c>
      <c r="C2206" s="39" t="s">
        <v>66</v>
      </c>
      <c r="D2206" s="74" t="s">
        <v>5041</v>
      </c>
      <c r="E2206" s="40" t="s">
        <v>5025</v>
      </c>
      <c r="F2206" s="40" t="s">
        <v>5026</v>
      </c>
      <c r="G2206" s="40" t="s">
        <v>5042</v>
      </c>
      <c r="H2206" s="40"/>
      <c r="I2206" s="40" t="s">
        <v>5317</v>
      </c>
      <c r="J2206" s="40"/>
      <c r="K2206" s="54" t="s">
        <v>113</v>
      </c>
      <c r="L2206" s="38">
        <v>60</v>
      </c>
      <c r="M2206" s="54">
        <v>230000000</v>
      </c>
      <c r="N2206" s="41" t="s">
        <v>74</v>
      </c>
      <c r="O2206" s="33" t="s">
        <v>110</v>
      </c>
      <c r="P2206" s="37" t="s">
        <v>86</v>
      </c>
      <c r="Q2206" s="33" t="s">
        <v>77</v>
      </c>
      <c r="R2206" s="42" t="s">
        <v>4635</v>
      </c>
      <c r="S2206" s="38" t="s">
        <v>79</v>
      </c>
      <c r="T2206" s="38">
        <v>839</v>
      </c>
      <c r="U2206" s="43" t="s">
        <v>93</v>
      </c>
      <c r="V2206" s="32">
        <v>4</v>
      </c>
      <c r="W2206" s="68">
        <v>34821.428571428565</v>
      </c>
      <c r="X2206" s="34">
        <v>0</v>
      </c>
      <c r="Y2206" s="44">
        <f t="shared" si="67"/>
        <v>0</v>
      </c>
      <c r="Z2206" s="38" t="s">
        <v>81</v>
      </c>
      <c r="AA2206" s="45">
        <v>2014</v>
      </c>
      <c r="AB2206" s="38" t="s">
        <v>361</v>
      </c>
    </row>
    <row r="2207" spans="2:28" s="46" customFormat="1" ht="63.75" customHeight="1" outlineLevel="1">
      <c r="B2207" s="58" t="s">
        <v>5320</v>
      </c>
      <c r="C2207" s="38" t="s">
        <v>66</v>
      </c>
      <c r="D2207" s="38" t="s">
        <v>5041</v>
      </c>
      <c r="E2207" s="38" t="s">
        <v>5025</v>
      </c>
      <c r="F2207" s="38" t="s">
        <v>5026</v>
      </c>
      <c r="G2207" s="38" t="s">
        <v>5042</v>
      </c>
      <c r="H2207" s="38" t="s">
        <v>5047</v>
      </c>
      <c r="I2207" s="38" t="s">
        <v>5317</v>
      </c>
      <c r="J2207" s="38"/>
      <c r="K2207" s="38" t="s">
        <v>113</v>
      </c>
      <c r="L2207" s="38">
        <v>60</v>
      </c>
      <c r="M2207" s="38">
        <v>230000000</v>
      </c>
      <c r="N2207" s="41" t="s">
        <v>74</v>
      </c>
      <c r="O2207" s="33" t="s">
        <v>198</v>
      </c>
      <c r="P2207" s="38" t="s">
        <v>86</v>
      </c>
      <c r="Q2207" s="38" t="s">
        <v>77</v>
      </c>
      <c r="R2207" s="38" t="s">
        <v>199</v>
      </c>
      <c r="S2207" s="38" t="s">
        <v>79</v>
      </c>
      <c r="T2207" s="61">
        <v>839</v>
      </c>
      <c r="U2207" s="38" t="s">
        <v>93</v>
      </c>
      <c r="V2207" s="38">
        <v>4</v>
      </c>
      <c r="W2207" s="34">
        <v>38392.86</v>
      </c>
      <c r="X2207" s="34">
        <f t="shared" ref="X2207" si="70">V2207*W2207</f>
        <v>153571.44</v>
      </c>
      <c r="Y2207" s="44">
        <f t="shared" si="67"/>
        <v>172000.01280000003</v>
      </c>
      <c r="Z2207" s="38"/>
      <c r="AA2207" s="38">
        <v>2014</v>
      </c>
      <c r="AB2207" s="38"/>
    </row>
    <row r="2208" spans="2:28" s="46" customFormat="1" ht="76.5" customHeight="1" outlineLevel="1">
      <c r="B2208" s="38" t="s">
        <v>5321</v>
      </c>
      <c r="C2208" s="39" t="s">
        <v>66</v>
      </c>
      <c r="D2208" s="74" t="s">
        <v>5041</v>
      </c>
      <c r="E2208" s="40" t="s">
        <v>5025</v>
      </c>
      <c r="F2208" s="40" t="s">
        <v>5026</v>
      </c>
      <c r="G2208" s="40" t="s">
        <v>5042</v>
      </c>
      <c r="H2208" s="40"/>
      <c r="I2208" s="40" t="s">
        <v>5322</v>
      </c>
      <c r="J2208" s="40"/>
      <c r="K2208" s="52" t="s">
        <v>73</v>
      </c>
      <c r="L2208" s="38">
        <v>60</v>
      </c>
      <c r="M2208" s="52">
        <v>230000000</v>
      </c>
      <c r="N2208" s="41" t="s">
        <v>74</v>
      </c>
      <c r="O2208" s="33" t="s">
        <v>162</v>
      </c>
      <c r="P2208" s="37" t="s">
        <v>86</v>
      </c>
      <c r="Q2208" s="33" t="s">
        <v>77</v>
      </c>
      <c r="R2208" s="42" t="s">
        <v>4619</v>
      </c>
      <c r="S2208" s="38" t="s">
        <v>79</v>
      </c>
      <c r="T2208" s="38">
        <v>839</v>
      </c>
      <c r="U2208" s="43" t="s">
        <v>93</v>
      </c>
      <c r="V2208" s="32">
        <v>32</v>
      </c>
      <c r="W2208" s="60">
        <v>16830.36</v>
      </c>
      <c r="X2208" s="34">
        <v>0</v>
      </c>
      <c r="Y2208" s="44">
        <f t="shared" si="67"/>
        <v>0</v>
      </c>
      <c r="Z2208" s="38" t="s">
        <v>81</v>
      </c>
      <c r="AA2208" s="45">
        <v>2014</v>
      </c>
      <c r="AB2208" s="38" t="s">
        <v>1851</v>
      </c>
    </row>
    <row r="2209" spans="2:28" s="46" customFormat="1" ht="76.5" customHeight="1" outlineLevel="1">
      <c r="B2209" s="38" t="s">
        <v>5323</v>
      </c>
      <c r="C2209" s="39" t="s">
        <v>66</v>
      </c>
      <c r="D2209" s="74" t="s">
        <v>5041</v>
      </c>
      <c r="E2209" s="40" t="s">
        <v>5025</v>
      </c>
      <c r="F2209" s="40" t="s">
        <v>5026</v>
      </c>
      <c r="G2209" s="40" t="s">
        <v>5042</v>
      </c>
      <c r="H2209" s="40"/>
      <c r="I2209" s="40" t="s">
        <v>5322</v>
      </c>
      <c r="J2209" s="40"/>
      <c r="K2209" s="54" t="s">
        <v>73</v>
      </c>
      <c r="L2209" s="38">
        <v>60</v>
      </c>
      <c r="M2209" s="54">
        <v>230000000</v>
      </c>
      <c r="N2209" s="41" t="s">
        <v>74</v>
      </c>
      <c r="O2209" s="33" t="s">
        <v>174</v>
      </c>
      <c r="P2209" s="37" t="s">
        <v>86</v>
      </c>
      <c r="Q2209" s="33" t="s">
        <v>77</v>
      </c>
      <c r="R2209" s="42" t="s">
        <v>4619</v>
      </c>
      <c r="S2209" s="38" t="s">
        <v>79</v>
      </c>
      <c r="T2209" s="38">
        <v>839</v>
      </c>
      <c r="U2209" s="43" t="s">
        <v>93</v>
      </c>
      <c r="V2209" s="32">
        <v>32</v>
      </c>
      <c r="W2209" s="68">
        <v>34821.428571428565</v>
      </c>
      <c r="X2209" s="34">
        <v>0</v>
      </c>
      <c r="Y2209" s="44">
        <f t="shared" si="67"/>
        <v>0</v>
      </c>
      <c r="Z2209" s="38" t="s">
        <v>81</v>
      </c>
      <c r="AA2209" s="45">
        <v>2014</v>
      </c>
      <c r="AB2209" s="38" t="s">
        <v>3318</v>
      </c>
    </row>
    <row r="2210" spans="2:28" s="46" customFormat="1" ht="76.5" customHeight="1" outlineLevel="1">
      <c r="B2210" s="38" t="s">
        <v>5324</v>
      </c>
      <c r="C2210" s="39" t="s">
        <v>66</v>
      </c>
      <c r="D2210" s="74" t="s">
        <v>5041</v>
      </c>
      <c r="E2210" s="40" t="s">
        <v>5025</v>
      </c>
      <c r="F2210" s="40" t="s">
        <v>5026</v>
      </c>
      <c r="G2210" s="40" t="s">
        <v>5042</v>
      </c>
      <c r="H2210" s="40"/>
      <c r="I2210" s="40" t="s">
        <v>5322</v>
      </c>
      <c r="J2210" s="40"/>
      <c r="K2210" s="54" t="s">
        <v>113</v>
      </c>
      <c r="L2210" s="38">
        <v>60</v>
      </c>
      <c r="M2210" s="54">
        <v>230000000</v>
      </c>
      <c r="N2210" s="41" t="s">
        <v>74</v>
      </c>
      <c r="O2210" s="33" t="s">
        <v>110</v>
      </c>
      <c r="P2210" s="37" t="s">
        <v>86</v>
      </c>
      <c r="Q2210" s="33" t="s">
        <v>77</v>
      </c>
      <c r="R2210" s="42" t="s">
        <v>4635</v>
      </c>
      <c r="S2210" s="38" t="s">
        <v>79</v>
      </c>
      <c r="T2210" s="38">
        <v>839</v>
      </c>
      <c r="U2210" s="43" t="s">
        <v>93</v>
      </c>
      <c r="V2210" s="43">
        <v>27</v>
      </c>
      <c r="W2210" s="68">
        <v>34821.428571428565</v>
      </c>
      <c r="X2210" s="34">
        <v>0</v>
      </c>
      <c r="Y2210" s="44">
        <f t="shared" si="67"/>
        <v>0</v>
      </c>
      <c r="Z2210" s="38" t="s">
        <v>81</v>
      </c>
      <c r="AA2210" s="45">
        <v>2014</v>
      </c>
      <c r="AB2210" s="38" t="s">
        <v>361</v>
      </c>
    </row>
    <row r="2211" spans="2:28" s="46" customFormat="1" ht="63.75" customHeight="1" outlineLevel="1">
      <c r="B2211" s="32" t="s">
        <v>5325</v>
      </c>
      <c r="C2211" s="38" t="s">
        <v>66</v>
      </c>
      <c r="D2211" s="38" t="s">
        <v>5041</v>
      </c>
      <c r="E2211" s="38" t="s">
        <v>5025</v>
      </c>
      <c r="F2211" s="38" t="s">
        <v>5026</v>
      </c>
      <c r="G2211" s="38" t="s">
        <v>5042</v>
      </c>
      <c r="H2211" s="38" t="s">
        <v>5047</v>
      </c>
      <c r="I2211" s="38" t="s">
        <v>5322</v>
      </c>
      <c r="J2211" s="38"/>
      <c r="K2211" s="38" t="s">
        <v>113</v>
      </c>
      <c r="L2211" s="38">
        <v>60</v>
      </c>
      <c r="M2211" s="38">
        <v>230000000</v>
      </c>
      <c r="N2211" s="41" t="s">
        <v>74</v>
      </c>
      <c r="O2211" s="33" t="s">
        <v>198</v>
      </c>
      <c r="P2211" s="38" t="s">
        <v>86</v>
      </c>
      <c r="Q2211" s="38" t="s">
        <v>77</v>
      </c>
      <c r="R2211" s="38" t="s">
        <v>199</v>
      </c>
      <c r="S2211" s="38" t="s">
        <v>79</v>
      </c>
      <c r="T2211" s="61">
        <v>839</v>
      </c>
      <c r="U2211" s="38" t="s">
        <v>93</v>
      </c>
      <c r="V2211" s="38">
        <v>27</v>
      </c>
      <c r="W2211" s="34">
        <v>38392.86</v>
      </c>
      <c r="X2211" s="34">
        <f t="shared" ref="X2211" si="71">V2211*W2211</f>
        <v>1036607.22</v>
      </c>
      <c r="Y2211" s="44">
        <f t="shared" si="67"/>
        <v>1161000.0864000001</v>
      </c>
      <c r="Z2211" s="38"/>
      <c r="AA2211" s="38">
        <v>2014</v>
      </c>
      <c r="AB2211" s="38"/>
    </row>
    <row r="2212" spans="2:28" s="46" customFormat="1" ht="76.5" customHeight="1" outlineLevel="1">
      <c r="B2212" s="38" t="s">
        <v>5326</v>
      </c>
      <c r="C2212" s="39" t="s">
        <v>66</v>
      </c>
      <c r="D2212" s="74" t="s">
        <v>5041</v>
      </c>
      <c r="E2212" s="40" t="s">
        <v>5025</v>
      </c>
      <c r="F2212" s="40" t="s">
        <v>5026</v>
      </c>
      <c r="G2212" s="40" t="s">
        <v>5042</v>
      </c>
      <c r="H2212" s="40"/>
      <c r="I2212" s="40" t="s">
        <v>5327</v>
      </c>
      <c r="J2212" s="40"/>
      <c r="K2212" s="52" t="s">
        <v>73</v>
      </c>
      <c r="L2212" s="38">
        <v>60</v>
      </c>
      <c r="M2212" s="52">
        <v>230000000</v>
      </c>
      <c r="N2212" s="41" t="s">
        <v>74</v>
      </c>
      <c r="O2212" s="33" t="s">
        <v>162</v>
      </c>
      <c r="P2212" s="37" t="s">
        <v>86</v>
      </c>
      <c r="Q2212" s="33" t="s">
        <v>77</v>
      </c>
      <c r="R2212" s="42" t="s">
        <v>4619</v>
      </c>
      <c r="S2212" s="38" t="s">
        <v>79</v>
      </c>
      <c r="T2212" s="38">
        <v>839</v>
      </c>
      <c r="U2212" s="43" t="s">
        <v>93</v>
      </c>
      <c r="V2212" s="32">
        <v>49</v>
      </c>
      <c r="W2212" s="60">
        <v>16830.36</v>
      </c>
      <c r="X2212" s="34">
        <v>0</v>
      </c>
      <c r="Y2212" s="44">
        <f t="shared" si="67"/>
        <v>0</v>
      </c>
      <c r="Z2212" s="38" t="s">
        <v>81</v>
      </c>
      <c r="AA2212" s="45">
        <v>2014</v>
      </c>
      <c r="AB2212" s="38" t="s">
        <v>1851</v>
      </c>
    </row>
    <row r="2213" spans="2:28" s="46" customFormat="1" ht="76.5" customHeight="1" outlineLevel="1">
      <c r="B2213" s="38" t="s">
        <v>5328</v>
      </c>
      <c r="C2213" s="39" t="s">
        <v>66</v>
      </c>
      <c r="D2213" s="74" t="s">
        <v>5041</v>
      </c>
      <c r="E2213" s="40" t="s">
        <v>5025</v>
      </c>
      <c r="F2213" s="40" t="s">
        <v>5026</v>
      </c>
      <c r="G2213" s="40" t="s">
        <v>5042</v>
      </c>
      <c r="H2213" s="40"/>
      <c r="I2213" s="40" t="s">
        <v>5327</v>
      </c>
      <c r="J2213" s="40"/>
      <c r="K2213" s="54" t="s">
        <v>73</v>
      </c>
      <c r="L2213" s="38">
        <v>60</v>
      </c>
      <c r="M2213" s="54">
        <v>230000000</v>
      </c>
      <c r="N2213" s="41" t="s">
        <v>74</v>
      </c>
      <c r="O2213" s="33" t="s">
        <v>174</v>
      </c>
      <c r="P2213" s="37" t="s">
        <v>86</v>
      </c>
      <c r="Q2213" s="33" t="s">
        <v>77</v>
      </c>
      <c r="R2213" s="42" t="s">
        <v>4619</v>
      </c>
      <c r="S2213" s="38" t="s">
        <v>79</v>
      </c>
      <c r="T2213" s="38">
        <v>839</v>
      </c>
      <c r="U2213" s="43" t="s">
        <v>93</v>
      </c>
      <c r="V2213" s="32">
        <v>49</v>
      </c>
      <c r="W2213" s="68">
        <v>34821.428571428565</v>
      </c>
      <c r="X2213" s="34">
        <v>0</v>
      </c>
      <c r="Y2213" s="44">
        <f t="shared" si="67"/>
        <v>0</v>
      </c>
      <c r="Z2213" s="38" t="s">
        <v>81</v>
      </c>
      <c r="AA2213" s="45">
        <v>2014</v>
      </c>
      <c r="AB2213" s="38" t="s">
        <v>3318</v>
      </c>
    </row>
    <row r="2214" spans="2:28" s="46" customFormat="1" ht="76.5" customHeight="1" outlineLevel="1">
      <c r="B2214" s="38" t="s">
        <v>5329</v>
      </c>
      <c r="C2214" s="39" t="s">
        <v>66</v>
      </c>
      <c r="D2214" s="74" t="s">
        <v>5041</v>
      </c>
      <c r="E2214" s="40" t="s">
        <v>5025</v>
      </c>
      <c r="F2214" s="40" t="s">
        <v>5026</v>
      </c>
      <c r="G2214" s="40" t="s">
        <v>5042</v>
      </c>
      <c r="H2214" s="40"/>
      <c r="I2214" s="40" t="s">
        <v>5327</v>
      </c>
      <c r="J2214" s="40"/>
      <c r="K2214" s="54" t="s">
        <v>113</v>
      </c>
      <c r="L2214" s="38">
        <v>60</v>
      </c>
      <c r="M2214" s="54">
        <v>230000000</v>
      </c>
      <c r="N2214" s="41" t="s">
        <v>74</v>
      </c>
      <c r="O2214" s="33" t="s">
        <v>110</v>
      </c>
      <c r="P2214" s="37" t="s">
        <v>86</v>
      </c>
      <c r="Q2214" s="33" t="s">
        <v>77</v>
      </c>
      <c r="R2214" s="42" t="s">
        <v>4635</v>
      </c>
      <c r="S2214" s="38" t="s">
        <v>79</v>
      </c>
      <c r="T2214" s="38">
        <v>839</v>
      </c>
      <c r="U2214" s="43" t="s">
        <v>93</v>
      </c>
      <c r="V2214" s="43">
        <v>40</v>
      </c>
      <c r="W2214" s="68">
        <v>34821.428571428565</v>
      </c>
      <c r="X2214" s="34">
        <v>0</v>
      </c>
      <c r="Y2214" s="44">
        <f t="shared" si="67"/>
        <v>0</v>
      </c>
      <c r="Z2214" s="38" t="s">
        <v>81</v>
      </c>
      <c r="AA2214" s="45">
        <v>2014</v>
      </c>
      <c r="AB2214" s="38" t="s">
        <v>361</v>
      </c>
    </row>
    <row r="2215" spans="2:28" s="46" customFormat="1" ht="63.75" customHeight="1" outlineLevel="1">
      <c r="B2215" s="32" t="s">
        <v>5330</v>
      </c>
      <c r="C2215" s="38" t="s">
        <v>66</v>
      </c>
      <c r="D2215" s="38" t="s">
        <v>5041</v>
      </c>
      <c r="E2215" s="38" t="s">
        <v>5025</v>
      </c>
      <c r="F2215" s="38" t="s">
        <v>5026</v>
      </c>
      <c r="G2215" s="38" t="s">
        <v>5042</v>
      </c>
      <c r="H2215" s="38" t="s">
        <v>5047</v>
      </c>
      <c r="I2215" s="38" t="s">
        <v>5327</v>
      </c>
      <c r="J2215" s="38"/>
      <c r="K2215" s="38" t="s">
        <v>113</v>
      </c>
      <c r="L2215" s="38">
        <v>60</v>
      </c>
      <c r="M2215" s="38">
        <v>230000000</v>
      </c>
      <c r="N2215" s="41" t="s">
        <v>74</v>
      </c>
      <c r="O2215" s="33" t="s">
        <v>198</v>
      </c>
      <c r="P2215" s="38" t="s">
        <v>86</v>
      </c>
      <c r="Q2215" s="38" t="s">
        <v>77</v>
      </c>
      <c r="R2215" s="38" t="s">
        <v>199</v>
      </c>
      <c r="S2215" s="38" t="s">
        <v>79</v>
      </c>
      <c r="T2215" s="61">
        <v>839</v>
      </c>
      <c r="U2215" s="38" t="s">
        <v>93</v>
      </c>
      <c r="V2215" s="38">
        <v>40</v>
      </c>
      <c r="W2215" s="34">
        <v>38392.86</v>
      </c>
      <c r="X2215" s="34">
        <f t="shared" ref="X2215" si="72">V2215*W2215</f>
        <v>1535714.4</v>
      </c>
      <c r="Y2215" s="44">
        <f t="shared" si="67"/>
        <v>1720000.128</v>
      </c>
      <c r="Z2215" s="38"/>
      <c r="AA2215" s="38">
        <v>2014</v>
      </c>
      <c r="AB2215" s="38"/>
    </row>
    <row r="2216" spans="2:28" s="46" customFormat="1" ht="76.5" customHeight="1" outlineLevel="1">
      <c r="B2216" s="38" t="s">
        <v>5331</v>
      </c>
      <c r="C2216" s="39" t="s">
        <v>66</v>
      </c>
      <c r="D2216" s="74" t="s">
        <v>5041</v>
      </c>
      <c r="E2216" s="40" t="s">
        <v>5025</v>
      </c>
      <c r="F2216" s="40" t="s">
        <v>5026</v>
      </c>
      <c r="G2216" s="40" t="s">
        <v>5042</v>
      </c>
      <c r="H2216" s="40"/>
      <c r="I2216" s="40" t="s">
        <v>5332</v>
      </c>
      <c r="J2216" s="40"/>
      <c r="K2216" s="52" t="s">
        <v>73</v>
      </c>
      <c r="L2216" s="38">
        <v>60</v>
      </c>
      <c r="M2216" s="52">
        <v>230000000</v>
      </c>
      <c r="N2216" s="41" t="s">
        <v>74</v>
      </c>
      <c r="O2216" s="33" t="s">
        <v>162</v>
      </c>
      <c r="P2216" s="37" t="s">
        <v>86</v>
      </c>
      <c r="Q2216" s="33" t="s">
        <v>77</v>
      </c>
      <c r="R2216" s="42" t="s">
        <v>4619</v>
      </c>
      <c r="S2216" s="38" t="s">
        <v>79</v>
      </c>
      <c r="T2216" s="38">
        <v>839</v>
      </c>
      <c r="U2216" s="43" t="s">
        <v>93</v>
      </c>
      <c r="V2216" s="32">
        <v>98</v>
      </c>
      <c r="W2216" s="60">
        <v>16830.36</v>
      </c>
      <c r="X2216" s="34">
        <v>0</v>
      </c>
      <c r="Y2216" s="44">
        <f t="shared" si="67"/>
        <v>0</v>
      </c>
      <c r="Z2216" s="38" t="s">
        <v>81</v>
      </c>
      <c r="AA2216" s="45">
        <v>2014</v>
      </c>
      <c r="AB2216" s="38" t="s">
        <v>1851</v>
      </c>
    </row>
    <row r="2217" spans="2:28" s="46" customFormat="1" ht="76.5" customHeight="1" outlineLevel="1">
      <c r="B2217" s="38" t="s">
        <v>5333</v>
      </c>
      <c r="C2217" s="39" t="s">
        <v>66</v>
      </c>
      <c r="D2217" s="74" t="s">
        <v>5041</v>
      </c>
      <c r="E2217" s="40" t="s">
        <v>5025</v>
      </c>
      <c r="F2217" s="40" t="s">
        <v>5026</v>
      </c>
      <c r="G2217" s="40" t="s">
        <v>5042</v>
      </c>
      <c r="H2217" s="40"/>
      <c r="I2217" s="40" t="s">
        <v>5332</v>
      </c>
      <c r="J2217" s="40"/>
      <c r="K2217" s="54" t="s">
        <v>73</v>
      </c>
      <c r="L2217" s="38">
        <v>60</v>
      </c>
      <c r="M2217" s="54">
        <v>230000000</v>
      </c>
      <c r="N2217" s="41" t="s">
        <v>74</v>
      </c>
      <c r="O2217" s="33" t="s">
        <v>174</v>
      </c>
      <c r="P2217" s="37" t="s">
        <v>86</v>
      </c>
      <c r="Q2217" s="33" t="s">
        <v>77</v>
      </c>
      <c r="R2217" s="42" t="s">
        <v>4619</v>
      </c>
      <c r="S2217" s="38" t="s">
        <v>79</v>
      </c>
      <c r="T2217" s="38">
        <v>839</v>
      </c>
      <c r="U2217" s="43" t="s">
        <v>93</v>
      </c>
      <c r="V2217" s="32">
        <v>98</v>
      </c>
      <c r="W2217" s="68">
        <v>34821.428571428565</v>
      </c>
      <c r="X2217" s="34">
        <v>0</v>
      </c>
      <c r="Y2217" s="44">
        <f t="shared" si="67"/>
        <v>0</v>
      </c>
      <c r="Z2217" s="38" t="s">
        <v>81</v>
      </c>
      <c r="AA2217" s="45">
        <v>2014</v>
      </c>
      <c r="AB2217" s="38" t="s">
        <v>3318</v>
      </c>
    </row>
    <row r="2218" spans="2:28" s="46" customFormat="1" ht="76.5" customHeight="1" outlineLevel="1">
      <c r="B2218" s="38" t="s">
        <v>5334</v>
      </c>
      <c r="C2218" s="39" t="s">
        <v>66</v>
      </c>
      <c r="D2218" s="74" t="s">
        <v>5041</v>
      </c>
      <c r="E2218" s="40" t="s">
        <v>5025</v>
      </c>
      <c r="F2218" s="40" t="s">
        <v>5026</v>
      </c>
      <c r="G2218" s="40" t="s">
        <v>5042</v>
      </c>
      <c r="H2218" s="40"/>
      <c r="I2218" s="40" t="s">
        <v>5332</v>
      </c>
      <c r="J2218" s="40"/>
      <c r="K2218" s="54" t="s">
        <v>113</v>
      </c>
      <c r="L2218" s="38">
        <v>60</v>
      </c>
      <c r="M2218" s="54">
        <v>230000000</v>
      </c>
      <c r="N2218" s="41" t="s">
        <v>74</v>
      </c>
      <c r="O2218" s="33" t="s">
        <v>110</v>
      </c>
      <c r="P2218" s="37" t="s">
        <v>86</v>
      </c>
      <c r="Q2218" s="33" t="s">
        <v>77</v>
      </c>
      <c r="R2218" s="42" t="s">
        <v>4635</v>
      </c>
      <c r="S2218" s="38" t="s">
        <v>79</v>
      </c>
      <c r="T2218" s="38">
        <v>839</v>
      </c>
      <c r="U2218" s="43" t="s">
        <v>93</v>
      </c>
      <c r="V2218" s="43">
        <v>70</v>
      </c>
      <c r="W2218" s="68">
        <v>34821.428571428565</v>
      </c>
      <c r="X2218" s="34">
        <v>0</v>
      </c>
      <c r="Y2218" s="44">
        <f t="shared" si="67"/>
        <v>0</v>
      </c>
      <c r="Z2218" s="38" t="s">
        <v>81</v>
      </c>
      <c r="AA2218" s="45">
        <v>2014</v>
      </c>
      <c r="AB2218" s="38" t="s">
        <v>361</v>
      </c>
    </row>
    <row r="2219" spans="2:28" s="46" customFormat="1" ht="63.75" customHeight="1" outlineLevel="1">
      <c r="B2219" s="32" t="s">
        <v>5335</v>
      </c>
      <c r="C2219" s="38" t="s">
        <v>66</v>
      </c>
      <c r="D2219" s="38" t="s">
        <v>5041</v>
      </c>
      <c r="E2219" s="38" t="s">
        <v>5025</v>
      </c>
      <c r="F2219" s="38" t="s">
        <v>5026</v>
      </c>
      <c r="G2219" s="38" t="s">
        <v>5042</v>
      </c>
      <c r="H2219" s="38" t="s">
        <v>5047</v>
      </c>
      <c r="I2219" s="38" t="s">
        <v>5332</v>
      </c>
      <c r="J2219" s="38"/>
      <c r="K2219" s="38" t="s">
        <v>113</v>
      </c>
      <c r="L2219" s="38">
        <v>60</v>
      </c>
      <c r="M2219" s="38">
        <v>230000000</v>
      </c>
      <c r="N2219" s="41" t="s">
        <v>74</v>
      </c>
      <c r="O2219" s="33" t="s">
        <v>198</v>
      </c>
      <c r="P2219" s="38" t="s">
        <v>86</v>
      </c>
      <c r="Q2219" s="38" t="s">
        <v>77</v>
      </c>
      <c r="R2219" s="38" t="s">
        <v>199</v>
      </c>
      <c r="S2219" s="38" t="s">
        <v>79</v>
      </c>
      <c r="T2219" s="61">
        <v>839</v>
      </c>
      <c r="U2219" s="38" t="s">
        <v>93</v>
      </c>
      <c r="V2219" s="38">
        <v>70</v>
      </c>
      <c r="W2219" s="34">
        <v>38392.86</v>
      </c>
      <c r="X2219" s="34">
        <f t="shared" ref="X2219" si="73">V2219*W2219</f>
        <v>2687500.2</v>
      </c>
      <c r="Y2219" s="44">
        <f t="shared" si="67"/>
        <v>3010000.2240000004</v>
      </c>
      <c r="Z2219" s="38"/>
      <c r="AA2219" s="38">
        <v>2014</v>
      </c>
      <c r="AB2219" s="38"/>
    </row>
    <row r="2220" spans="2:28" s="46" customFormat="1" ht="76.5" customHeight="1" outlineLevel="1">
      <c r="B2220" s="38" t="s">
        <v>5336</v>
      </c>
      <c r="C2220" s="39" t="s">
        <v>66</v>
      </c>
      <c r="D2220" s="74" t="s">
        <v>5041</v>
      </c>
      <c r="E2220" s="40" t="s">
        <v>5025</v>
      </c>
      <c r="F2220" s="40" t="s">
        <v>5026</v>
      </c>
      <c r="G2220" s="40" t="s">
        <v>5042</v>
      </c>
      <c r="H2220" s="40"/>
      <c r="I2220" s="40" t="s">
        <v>5337</v>
      </c>
      <c r="J2220" s="40"/>
      <c r="K2220" s="52" t="s">
        <v>73</v>
      </c>
      <c r="L2220" s="38">
        <v>60</v>
      </c>
      <c r="M2220" s="52">
        <v>230000000</v>
      </c>
      <c r="N2220" s="41" t="s">
        <v>74</v>
      </c>
      <c r="O2220" s="33" t="s">
        <v>162</v>
      </c>
      <c r="P2220" s="37" t="s">
        <v>86</v>
      </c>
      <c r="Q2220" s="33" t="s">
        <v>77</v>
      </c>
      <c r="R2220" s="42" t="s">
        <v>4619</v>
      </c>
      <c r="S2220" s="38" t="s">
        <v>79</v>
      </c>
      <c r="T2220" s="38">
        <v>839</v>
      </c>
      <c r="U2220" s="43" t="s">
        <v>93</v>
      </c>
      <c r="V2220" s="32">
        <v>142</v>
      </c>
      <c r="W2220" s="60">
        <v>16830.36</v>
      </c>
      <c r="X2220" s="34">
        <v>0</v>
      </c>
      <c r="Y2220" s="44">
        <f t="shared" si="67"/>
        <v>0</v>
      </c>
      <c r="Z2220" s="38" t="s">
        <v>81</v>
      </c>
      <c r="AA2220" s="45">
        <v>2014</v>
      </c>
      <c r="AB2220" s="38" t="s">
        <v>1851</v>
      </c>
    </row>
    <row r="2221" spans="2:28" s="46" customFormat="1" ht="76.5" customHeight="1" outlineLevel="1">
      <c r="B2221" s="38" t="s">
        <v>5338</v>
      </c>
      <c r="C2221" s="39" t="s">
        <v>66</v>
      </c>
      <c r="D2221" s="74" t="s">
        <v>5041</v>
      </c>
      <c r="E2221" s="40" t="s">
        <v>5025</v>
      </c>
      <c r="F2221" s="40" t="s">
        <v>5026</v>
      </c>
      <c r="G2221" s="40" t="s">
        <v>5042</v>
      </c>
      <c r="H2221" s="40"/>
      <c r="I2221" s="40" t="s">
        <v>5337</v>
      </c>
      <c r="J2221" s="40"/>
      <c r="K2221" s="54" t="s">
        <v>73</v>
      </c>
      <c r="L2221" s="38">
        <v>60</v>
      </c>
      <c r="M2221" s="54">
        <v>230000000</v>
      </c>
      <c r="N2221" s="41" t="s">
        <v>74</v>
      </c>
      <c r="O2221" s="33" t="s">
        <v>174</v>
      </c>
      <c r="P2221" s="37" t="s">
        <v>86</v>
      </c>
      <c r="Q2221" s="33" t="s">
        <v>77</v>
      </c>
      <c r="R2221" s="42" t="s">
        <v>4619</v>
      </c>
      <c r="S2221" s="38" t="s">
        <v>79</v>
      </c>
      <c r="T2221" s="38">
        <v>839</v>
      </c>
      <c r="U2221" s="43" t="s">
        <v>93</v>
      </c>
      <c r="V2221" s="32">
        <v>142</v>
      </c>
      <c r="W2221" s="68">
        <v>34821.428571428565</v>
      </c>
      <c r="X2221" s="34">
        <v>0</v>
      </c>
      <c r="Y2221" s="44">
        <f t="shared" ref="Y2221:Y2284" si="74">X2221*1.12</f>
        <v>0</v>
      </c>
      <c r="Z2221" s="38" t="s">
        <v>81</v>
      </c>
      <c r="AA2221" s="45">
        <v>2014</v>
      </c>
      <c r="AB2221" s="38" t="s">
        <v>3318</v>
      </c>
    </row>
    <row r="2222" spans="2:28" s="46" customFormat="1" ht="76.5" customHeight="1" outlineLevel="1">
      <c r="B2222" s="38" t="s">
        <v>5339</v>
      </c>
      <c r="C2222" s="39" t="s">
        <v>66</v>
      </c>
      <c r="D2222" s="74" t="s">
        <v>5041</v>
      </c>
      <c r="E2222" s="40" t="s">
        <v>5025</v>
      </c>
      <c r="F2222" s="40" t="s">
        <v>5026</v>
      </c>
      <c r="G2222" s="40" t="s">
        <v>5042</v>
      </c>
      <c r="H2222" s="40"/>
      <c r="I2222" s="40" t="s">
        <v>5337</v>
      </c>
      <c r="J2222" s="40"/>
      <c r="K2222" s="54" t="s">
        <v>113</v>
      </c>
      <c r="L2222" s="38">
        <v>60</v>
      </c>
      <c r="M2222" s="54">
        <v>230000000</v>
      </c>
      <c r="N2222" s="41" t="s">
        <v>74</v>
      </c>
      <c r="O2222" s="33" t="s">
        <v>110</v>
      </c>
      <c r="P2222" s="37" t="s">
        <v>86</v>
      </c>
      <c r="Q2222" s="33" t="s">
        <v>77</v>
      </c>
      <c r="R2222" s="42" t="s">
        <v>4635</v>
      </c>
      <c r="S2222" s="38" t="s">
        <v>79</v>
      </c>
      <c r="T2222" s="38">
        <v>839</v>
      </c>
      <c r="U2222" s="43" t="s">
        <v>93</v>
      </c>
      <c r="V2222" s="43">
        <v>110</v>
      </c>
      <c r="W2222" s="68">
        <v>34821.428571428565</v>
      </c>
      <c r="X2222" s="34">
        <v>0</v>
      </c>
      <c r="Y2222" s="44">
        <f t="shared" si="74"/>
        <v>0</v>
      </c>
      <c r="Z2222" s="38" t="s">
        <v>81</v>
      </c>
      <c r="AA2222" s="45">
        <v>2014</v>
      </c>
      <c r="AB2222" s="38" t="s">
        <v>361</v>
      </c>
    </row>
    <row r="2223" spans="2:28" s="46" customFormat="1" ht="63.75" customHeight="1" outlineLevel="1">
      <c r="B2223" s="32" t="s">
        <v>5340</v>
      </c>
      <c r="C2223" s="38" t="s">
        <v>66</v>
      </c>
      <c r="D2223" s="38" t="s">
        <v>5041</v>
      </c>
      <c r="E2223" s="38" t="s">
        <v>5025</v>
      </c>
      <c r="F2223" s="38" t="s">
        <v>5026</v>
      </c>
      <c r="G2223" s="38" t="s">
        <v>5042</v>
      </c>
      <c r="H2223" s="38" t="s">
        <v>5047</v>
      </c>
      <c r="I2223" s="38" t="s">
        <v>5337</v>
      </c>
      <c r="J2223" s="38"/>
      <c r="K2223" s="38" t="s">
        <v>113</v>
      </c>
      <c r="L2223" s="38">
        <v>60</v>
      </c>
      <c r="M2223" s="38">
        <v>230000000</v>
      </c>
      <c r="N2223" s="41" t="s">
        <v>74</v>
      </c>
      <c r="O2223" s="33" t="s">
        <v>198</v>
      </c>
      <c r="P2223" s="38" t="s">
        <v>86</v>
      </c>
      <c r="Q2223" s="38" t="s">
        <v>77</v>
      </c>
      <c r="R2223" s="38" t="s">
        <v>199</v>
      </c>
      <c r="S2223" s="38" t="s">
        <v>79</v>
      </c>
      <c r="T2223" s="61">
        <v>839</v>
      </c>
      <c r="U2223" s="38" t="s">
        <v>93</v>
      </c>
      <c r="V2223" s="38">
        <v>110</v>
      </c>
      <c r="W2223" s="34">
        <v>38392.86</v>
      </c>
      <c r="X2223" s="34">
        <f t="shared" ref="X2223" si="75">V2223*W2223</f>
        <v>4223214.5999999996</v>
      </c>
      <c r="Y2223" s="44">
        <f t="shared" si="74"/>
        <v>4730000.352</v>
      </c>
      <c r="Z2223" s="38"/>
      <c r="AA2223" s="38">
        <v>2014</v>
      </c>
      <c r="AB2223" s="38"/>
    </row>
    <row r="2224" spans="2:28" s="46" customFormat="1" ht="76.5" customHeight="1" outlineLevel="1">
      <c r="B2224" s="38" t="s">
        <v>5341</v>
      </c>
      <c r="C2224" s="39" t="s">
        <v>66</v>
      </c>
      <c r="D2224" s="74" t="s">
        <v>5041</v>
      </c>
      <c r="E2224" s="40" t="s">
        <v>5025</v>
      </c>
      <c r="F2224" s="40" t="s">
        <v>5026</v>
      </c>
      <c r="G2224" s="40" t="s">
        <v>5042</v>
      </c>
      <c r="H2224" s="40"/>
      <c r="I2224" s="40" t="s">
        <v>5342</v>
      </c>
      <c r="J2224" s="40"/>
      <c r="K2224" s="52" t="s">
        <v>73</v>
      </c>
      <c r="L2224" s="38">
        <v>60</v>
      </c>
      <c r="M2224" s="52">
        <v>230000000</v>
      </c>
      <c r="N2224" s="41" t="s">
        <v>74</v>
      </c>
      <c r="O2224" s="33" t="s">
        <v>162</v>
      </c>
      <c r="P2224" s="37" t="s">
        <v>86</v>
      </c>
      <c r="Q2224" s="33" t="s">
        <v>77</v>
      </c>
      <c r="R2224" s="42" t="s">
        <v>4619</v>
      </c>
      <c r="S2224" s="38" t="s">
        <v>79</v>
      </c>
      <c r="T2224" s="38">
        <v>839</v>
      </c>
      <c r="U2224" s="43" t="s">
        <v>93</v>
      </c>
      <c r="V2224" s="32">
        <v>124</v>
      </c>
      <c r="W2224" s="60">
        <v>16830.36</v>
      </c>
      <c r="X2224" s="34">
        <v>0</v>
      </c>
      <c r="Y2224" s="44">
        <f t="shared" si="74"/>
        <v>0</v>
      </c>
      <c r="Z2224" s="38" t="s">
        <v>81</v>
      </c>
      <c r="AA2224" s="45">
        <v>2014</v>
      </c>
      <c r="AB2224" s="38" t="s">
        <v>1851</v>
      </c>
    </row>
    <row r="2225" spans="2:28" s="46" customFormat="1" ht="76.5" customHeight="1" outlineLevel="1">
      <c r="B2225" s="38" t="s">
        <v>5343</v>
      </c>
      <c r="C2225" s="39" t="s">
        <v>66</v>
      </c>
      <c r="D2225" s="74" t="s">
        <v>5041</v>
      </c>
      <c r="E2225" s="40" t="s">
        <v>5025</v>
      </c>
      <c r="F2225" s="40" t="s">
        <v>5026</v>
      </c>
      <c r="G2225" s="40" t="s">
        <v>5042</v>
      </c>
      <c r="H2225" s="40"/>
      <c r="I2225" s="40" t="s">
        <v>5342</v>
      </c>
      <c r="J2225" s="40"/>
      <c r="K2225" s="54" t="s">
        <v>73</v>
      </c>
      <c r="L2225" s="38">
        <v>60</v>
      </c>
      <c r="M2225" s="54">
        <v>230000000</v>
      </c>
      <c r="N2225" s="41" t="s">
        <v>74</v>
      </c>
      <c r="O2225" s="33" t="s">
        <v>174</v>
      </c>
      <c r="P2225" s="37" t="s">
        <v>86</v>
      </c>
      <c r="Q2225" s="33" t="s">
        <v>77</v>
      </c>
      <c r="R2225" s="42" t="s">
        <v>4619</v>
      </c>
      <c r="S2225" s="38" t="s">
        <v>79</v>
      </c>
      <c r="T2225" s="38">
        <v>839</v>
      </c>
      <c r="U2225" s="43" t="s">
        <v>93</v>
      </c>
      <c r="V2225" s="32">
        <v>124</v>
      </c>
      <c r="W2225" s="68">
        <v>34821.428571428565</v>
      </c>
      <c r="X2225" s="34">
        <v>0</v>
      </c>
      <c r="Y2225" s="44">
        <f t="shared" si="74"/>
        <v>0</v>
      </c>
      <c r="Z2225" s="38" t="s">
        <v>81</v>
      </c>
      <c r="AA2225" s="45">
        <v>2014</v>
      </c>
      <c r="AB2225" s="38" t="s">
        <v>3318</v>
      </c>
    </row>
    <row r="2226" spans="2:28" s="46" customFormat="1" ht="76.5" customHeight="1" outlineLevel="1">
      <c r="B2226" s="38" t="s">
        <v>5344</v>
      </c>
      <c r="C2226" s="39" t="s">
        <v>66</v>
      </c>
      <c r="D2226" s="74" t="s">
        <v>5041</v>
      </c>
      <c r="E2226" s="40" t="s">
        <v>5025</v>
      </c>
      <c r="F2226" s="40" t="s">
        <v>5026</v>
      </c>
      <c r="G2226" s="40" t="s">
        <v>5042</v>
      </c>
      <c r="H2226" s="40"/>
      <c r="I2226" s="40" t="s">
        <v>5342</v>
      </c>
      <c r="J2226" s="40"/>
      <c r="K2226" s="54" t="s">
        <v>113</v>
      </c>
      <c r="L2226" s="38">
        <v>60</v>
      </c>
      <c r="M2226" s="54">
        <v>230000000</v>
      </c>
      <c r="N2226" s="41" t="s">
        <v>74</v>
      </c>
      <c r="O2226" s="33" t="s">
        <v>110</v>
      </c>
      <c r="P2226" s="37" t="s">
        <v>86</v>
      </c>
      <c r="Q2226" s="33" t="s">
        <v>77</v>
      </c>
      <c r="R2226" s="42" t="s">
        <v>4635</v>
      </c>
      <c r="S2226" s="38" t="s">
        <v>79</v>
      </c>
      <c r="T2226" s="38">
        <v>839</v>
      </c>
      <c r="U2226" s="43" t="s">
        <v>93</v>
      </c>
      <c r="V2226" s="43">
        <v>110</v>
      </c>
      <c r="W2226" s="68">
        <v>34821.428571428565</v>
      </c>
      <c r="X2226" s="34">
        <v>0</v>
      </c>
      <c r="Y2226" s="44">
        <f t="shared" si="74"/>
        <v>0</v>
      </c>
      <c r="Z2226" s="38" t="s">
        <v>81</v>
      </c>
      <c r="AA2226" s="45">
        <v>2014</v>
      </c>
      <c r="AB2226" s="38" t="s">
        <v>361</v>
      </c>
    </row>
    <row r="2227" spans="2:28" s="46" customFormat="1" ht="63.75" customHeight="1" outlineLevel="1">
      <c r="B2227" s="32" t="s">
        <v>5345</v>
      </c>
      <c r="C2227" s="38" t="s">
        <v>66</v>
      </c>
      <c r="D2227" s="38" t="s">
        <v>5041</v>
      </c>
      <c r="E2227" s="38" t="s">
        <v>5025</v>
      </c>
      <c r="F2227" s="38" t="s">
        <v>5026</v>
      </c>
      <c r="G2227" s="38" t="s">
        <v>5042</v>
      </c>
      <c r="H2227" s="38" t="s">
        <v>5047</v>
      </c>
      <c r="I2227" s="38" t="s">
        <v>5342</v>
      </c>
      <c r="J2227" s="38"/>
      <c r="K2227" s="38" t="s">
        <v>113</v>
      </c>
      <c r="L2227" s="38">
        <v>60</v>
      </c>
      <c r="M2227" s="38">
        <v>230000000</v>
      </c>
      <c r="N2227" s="41" t="s">
        <v>74</v>
      </c>
      <c r="O2227" s="33" t="s">
        <v>198</v>
      </c>
      <c r="P2227" s="38" t="s">
        <v>86</v>
      </c>
      <c r="Q2227" s="38" t="s">
        <v>77</v>
      </c>
      <c r="R2227" s="38" t="s">
        <v>199</v>
      </c>
      <c r="S2227" s="38" t="s">
        <v>79</v>
      </c>
      <c r="T2227" s="61">
        <v>839</v>
      </c>
      <c r="U2227" s="38" t="s">
        <v>93</v>
      </c>
      <c r="V2227" s="38">
        <v>110</v>
      </c>
      <c r="W2227" s="34">
        <v>38392.86</v>
      </c>
      <c r="X2227" s="34">
        <f t="shared" ref="X2227" si="76">V2227*W2227</f>
        <v>4223214.5999999996</v>
      </c>
      <c r="Y2227" s="44">
        <f t="shared" si="74"/>
        <v>4730000.352</v>
      </c>
      <c r="Z2227" s="38"/>
      <c r="AA2227" s="38">
        <v>2014</v>
      </c>
      <c r="AB2227" s="38"/>
    </row>
    <row r="2228" spans="2:28" s="46" customFormat="1" ht="76.5" customHeight="1" outlineLevel="1">
      <c r="B2228" s="38" t="s">
        <v>5346</v>
      </c>
      <c r="C2228" s="39" t="s">
        <v>66</v>
      </c>
      <c r="D2228" s="74" t="s">
        <v>5041</v>
      </c>
      <c r="E2228" s="40" t="s">
        <v>5025</v>
      </c>
      <c r="F2228" s="40" t="s">
        <v>5026</v>
      </c>
      <c r="G2228" s="40" t="s">
        <v>5042</v>
      </c>
      <c r="H2228" s="40"/>
      <c r="I2228" s="40" t="s">
        <v>5347</v>
      </c>
      <c r="J2228" s="40"/>
      <c r="K2228" s="52" t="s">
        <v>73</v>
      </c>
      <c r="L2228" s="38">
        <v>60</v>
      </c>
      <c r="M2228" s="52">
        <v>230000000</v>
      </c>
      <c r="N2228" s="41" t="s">
        <v>74</v>
      </c>
      <c r="O2228" s="33" t="s">
        <v>162</v>
      </c>
      <c r="P2228" s="37" t="s">
        <v>86</v>
      </c>
      <c r="Q2228" s="33" t="s">
        <v>77</v>
      </c>
      <c r="R2228" s="42" t="s">
        <v>4619</v>
      </c>
      <c r="S2228" s="38" t="s">
        <v>79</v>
      </c>
      <c r="T2228" s="38">
        <v>839</v>
      </c>
      <c r="U2228" s="43" t="s">
        <v>93</v>
      </c>
      <c r="V2228" s="32">
        <v>104</v>
      </c>
      <c r="W2228" s="60">
        <v>16830.36</v>
      </c>
      <c r="X2228" s="34">
        <v>0</v>
      </c>
      <c r="Y2228" s="44">
        <f t="shared" si="74"/>
        <v>0</v>
      </c>
      <c r="Z2228" s="38" t="s">
        <v>81</v>
      </c>
      <c r="AA2228" s="45">
        <v>2014</v>
      </c>
      <c r="AB2228" s="38" t="s">
        <v>1851</v>
      </c>
    </row>
    <row r="2229" spans="2:28" s="46" customFormat="1" ht="76.5" customHeight="1" outlineLevel="1">
      <c r="B2229" s="38" t="s">
        <v>5348</v>
      </c>
      <c r="C2229" s="39" t="s">
        <v>66</v>
      </c>
      <c r="D2229" s="74" t="s">
        <v>5041</v>
      </c>
      <c r="E2229" s="40" t="s">
        <v>5025</v>
      </c>
      <c r="F2229" s="40" t="s">
        <v>5026</v>
      </c>
      <c r="G2229" s="40" t="s">
        <v>5042</v>
      </c>
      <c r="H2229" s="40"/>
      <c r="I2229" s="40" t="s">
        <v>5347</v>
      </c>
      <c r="J2229" s="40"/>
      <c r="K2229" s="54" t="s">
        <v>73</v>
      </c>
      <c r="L2229" s="38">
        <v>60</v>
      </c>
      <c r="M2229" s="54">
        <v>230000000</v>
      </c>
      <c r="N2229" s="41" t="s">
        <v>74</v>
      </c>
      <c r="O2229" s="33" t="s">
        <v>174</v>
      </c>
      <c r="P2229" s="37" t="s">
        <v>86</v>
      </c>
      <c r="Q2229" s="33" t="s">
        <v>77</v>
      </c>
      <c r="R2229" s="42" t="s">
        <v>4619</v>
      </c>
      <c r="S2229" s="38" t="s">
        <v>79</v>
      </c>
      <c r="T2229" s="38">
        <v>839</v>
      </c>
      <c r="U2229" s="43" t="s">
        <v>93</v>
      </c>
      <c r="V2229" s="32">
        <v>104</v>
      </c>
      <c r="W2229" s="68">
        <v>34821.428571428565</v>
      </c>
      <c r="X2229" s="34">
        <v>0</v>
      </c>
      <c r="Y2229" s="44">
        <f t="shared" si="74"/>
        <v>0</v>
      </c>
      <c r="Z2229" s="38" t="s">
        <v>81</v>
      </c>
      <c r="AA2229" s="45">
        <v>2014</v>
      </c>
      <c r="AB2229" s="38" t="s">
        <v>3318</v>
      </c>
    </row>
    <row r="2230" spans="2:28" s="46" customFormat="1" ht="76.5" customHeight="1" outlineLevel="1">
      <c r="B2230" s="38" t="s">
        <v>5349</v>
      </c>
      <c r="C2230" s="39" t="s">
        <v>66</v>
      </c>
      <c r="D2230" s="74" t="s">
        <v>5041</v>
      </c>
      <c r="E2230" s="40" t="s">
        <v>5025</v>
      </c>
      <c r="F2230" s="40" t="s">
        <v>5026</v>
      </c>
      <c r="G2230" s="40" t="s">
        <v>5042</v>
      </c>
      <c r="H2230" s="40"/>
      <c r="I2230" s="40" t="s">
        <v>5347</v>
      </c>
      <c r="J2230" s="40"/>
      <c r="K2230" s="54" t="s">
        <v>113</v>
      </c>
      <c r="L2230" s="38">
        <v>60</v>
      </c>
      <c r="M2230" s="54">
        <v>230000000</v>
      </c>
      <c r="N2230" s="41" t="s">
        <v>74</v>
      </c>
      <c r="O2230" s="33" t="s">
        <v>110</v>
      </c>
      <c r="P2230" s="37" t="s">
        <v>86</v>
      </c>
      <c r="Q2230" s="33" t="s">
        <v>77</v>
      </c>
      <c r="R2230" s="42" t="s">
        <v>4635</v>
      </c>
      <c r="S2230" s="38" t="s">
        <v>79</v>
      </c>
      <c r="T2230" s="38">
        <v>839</v>
      </c>
      <c r="U2230" s="43" t="s">
        <v>93</v>
      </c>
      <c r="V2230" s="43">
        <v>95</v>
      </c>
      <c r="W2230" s="68">
        <v>34821.428571428565</v>
      </c>
      <c r="X2230" s="34">
        <v>0</v>
      </c>
      <c r="Y2230" s="44">
        <f t="shared" si="74"/>
        <v>0</v>
      </c>
      <c r="Z2230" s="38" t="s">
        <v>81</v>
      </c>
      <c r="AA2230" s="45">
        <v>2014</v>
      </c>
      <c r="AB2230" s="38" t="s">
        <v>361</v>
      </c>
    </row>
    <row r="2231" spans="2:28" s="46" customFormat="1" ht="63.75" customHeight="1" outlineLevel="1">
      <c r="B2231" s="32" t="s">
        <v>5350</v>
      </c>
      <c r="C2231" s="38" t="s">
        <v>66</v>
      </c>
      <c r="D2231" s="38" t="s">
        <v>5041</v>
      </c>
      <c r="E2231" s="38" t="s">
        <v>5025</v>
      </c>
      <c r="F2231" s="38" t="s">
        <v>5026</v>
      </c>
      <c r="G2231" s="38" t="s">
        <v>5042</v>
      </c>
      <c r="H2231" s="38" t="s">
        <v>5047</v>
      </c>
      <c r="I2231" s="38" t="s">
        <v>5347</v>
      </c>
      <c r="J2231" s="38"/>
      <c r="K2231" s="38" t="s">
        <v>113</v>
      </c>
      <c r="L2231" s="38">
        <v>60</v>
      </c>
      <c r="M2231" s="38">
        <v>230000000</v>
      </c>
      <c r="N2231" s="41" t="s">
        <v>74</v>
      </c>
      <c r="O2231" s="33" t="s">
        <v>198</v>
      </c>
      <c r="P2231" s="38" t="s">
        <v>86</v>
      </c>
      <c r="Q2231" s="38" t="s">
        <v>77</v>
      </c>
      <c r="R2231" s="38" t="s">
        <v>199</v>
      </c>
      <c r="S2231" s="38" t="s">
        <v>79</v>
      </c>
      <c r="T2231" s="61">
        <v>839</v>
      </c>
      <c r="U2231" s="38" t="s">
        <v>93</v>
      </c>
      <c r="V2231" s="38">
        <v>95</v>
      </c>
      <c r="W2231" s="34">
        <v>38392.86</v>
      </c>
      <c r="X2231" s="34">
        <f t="shared" ref="X2231" si="77">V2231*W2231</f>
        <v>3647321.7</v>
      </c>
      <c r="Y2231" s="44">
        <f t="shared" si="74"/>
        <v>4085000.3040000005</v>
      </c>
      <c r="Z2231" s="38"/>
      <c r="AA2231" s="38">
        <v>2014</v>
      </c>
      <c r="AB2231" s="38"/>
    </row>
    <row r="2232" spans="2:28" s="46" customFormat="1" ht="76.5" customHeight="1" outlineLevel="1">
      <c r="B2232" s="38" t="s">
        <v>5351</v>
      </c>
      <c r="C2232" s="39" t="s">
        <v>66</v>
      </c>
      <c r="D2232" s="74" t="s">
        <v>5041</v>
      </c>
      <c r="E2232" s="40" t="s">
        <v>5025</v>
      </c>
      <c r="F2232" s="40" t="s">
        <v>5026</v>
      </c>
      <c r="G2232" s="40" t="s">
        <v>5042</v>
      </c>
      <c r="H2232" s="40"/>
      <c r="I2232" s="40" t="s">
        <v>5352</v>
      </c>
      <c r="J2232" s="40"/>
      <c r="K2232" s="52" t="s">
        <v>73</v>
      </c>
      <c r="L2232" s="38">
        <v>60</v>
      </c>
      <c r="M2232" s="52">
        <v>230000000</v>
      </c>
      <c r="N2232" s="41" t="s">
        <v>74</v>
      </c>
      <c r="O2232" s="33" t="s">
        <v>162</v>
      </c>
      <c r="P2232" s="37" t="s">
        <v>86</v>
      </c>
      <c r="Q2232" s="33" t="s">
        <v>77</v>
      </c>
      <c r="R2232" s="42" t="s">
        <v>4619</v>
      </c>
      <c r="S2232" s="38" t="s">
        <v>79</v>
      </c>
      <c r="T2232" s="38">
        <v>839</v>
      </c>
      <c r="U2232" s="43" t="s">
        <v>93</v>
      </c>
      <c r="V2232" s="32">
        <v>60</v>
      </c>
      <c r="W2232" s="60">
        <v>16830.36</v>
      </c>
      <c r="X2232" s="34">
        <v>0</v>
      </c>
      <c r="Y2232" s="44">
        <f t="shared" si="74"/>
        <v>0</v>
      </c>
      <c r="Z2232" s="38" t="s">
        <v>81</v>
      </c>
      <c r="AA2232" s="45">
        <v>2014</v>
      </c>
      <c r="AB2232" s="38" t="s">
        <v>1851</v>
      </c>
    </row>
    <row r="2233" spans="2:28" s="46" customFormat="1" ht="76.5" customHeight="1" outlineLevel="1">
      <c r="B2233" s="38" t="s">
        <v>5353</v>
      </c>
      <c r="C2233" s="39" t="s">
        <v>66</v>
      </c>
      <c r="D2233" s="74" t="s">
        <v>5041</v>
      </c>
      <c r="E2233" s="40" t="s">
        <v>5025</v>
      </c>
      <c r="F2233" s="40" t="s">
        <v>5026</v>
      </c>
      <c r="G2233" s="40" t="s">
        <v>5042</v>
      </c>
      <c r="H2233" s="40"/>
      <c r="I2233" s="40" t="s">
        <v>5352</v>
      </c>
      <c r="J2233" s="40"/>
      <c r="K2233" s="54" t="s">
        <v>73</v>
      </c>
      <c r="L2233" s="38">
        <v>60</v>
      </c>
      <c r="M2233" s="54">
        <v>230000000</v>
      </c>
      <c r="N2233" s="41" t="s">
        <v>74</v>
      </c>
      <c r="O2233" s="33" t="s">
        <v>174</v>
      </c>
      <c r="P2233" s="37" t="s">
        <v>86</v>
      </c>
      <c r="Q2233" s="33" t="s">
        <v>77</v>
      </c>
      <c r="R2233" s="42" t="s">
        <v>4619</v>
      </c>
      <c r="S2233" s="38" t="s">
        <v>79</v>
      </c>
      <c r="T2233" s="38">
        <v>839</v>
      </c>
      <c r="U2233" s="43" t="s">
        <v>93</v>
      </c>
      <c r="V2233" s="32">
        <v>60</v>
      </c>
      <c r="W2233" s="68">
        <v>34821.428571428565</v>
      </c>
      <c r="X2233" s="34">
        <v>0</v>
      </c>
      <c r="Y2233" s="44">
        <f t="shared" si="74"/>
        <v>0</v>
      </c>
      <c r="Z2233" s="38" t="s">
        <v>81</v>
      </c>
      <c r="AA2233" s="45">
        <v>2014</v>
      </c>
      <c r="AB2233" s="38" t="s">
        <v>3318</v>
      </c>
    </row>
    <row r="2234" spans="2:28" s="46" customFormat="1" ht="76.5" customHeight="1" outlineLevel="1">
      <c r="B2234" s="38" t="s">
        <v>5354</v>
      </c>
      <c r="C2234" s="39" t="s">
        <v>66</v>
      </c>
      <c r="D2234" s="74" t="s">
        <v>5041</v>
      </c>
      <c r="E2234" s="40" t="s">
        <v>5025</v>
      </c>
      <c r="F2234" s="40" t="s">
        <v>5026</v>
      </c>
      <c r="G2234" s="40" t="s">
        <v>5042</v>
      </c>
      <c r="H2234" s="40"/>
      <c r="I2234" s="40" t="s">
        <v>5352</v>
      </c>
      <c r="J2234" s="40"/>
      <c r="K2234" s="54" t="s">
        <v>113</v>
      </c>
      <c r="L2234" s="38">
        <v>60</v>
      </c>
      <c r="M2234" s="54">
        <v>230000000</v>
      </c>
      <c r="N2234" s="41" t="s">
        <v>74</v>
      </c>
      <c r="O2234" s="33" t="s">
        <v>110</v>
      </c>
      <c r="P2234" s="37" t="s">
        <v>86</v>
      </c>
      <c r="Q2234" s="33" t="s">
        <v>77</v>
      </c>
      <c r="R2234" s="42" t="s">
        <v>4635</v>
      </c>
      <c r="S2234" s="38" t="s">
        <v>79</v>
      </c>
      <c r="T2234" s="38">
        <v>839</v>
      </c>
      <c r="U2234" s="43" t="s">
        <v>93</v>
      </c>
      <c r="V2234" s="43">
        <v>50</v>
      </c>
      <c r="W2234" s="68">
        <v>34821.428571428565</v>
      </c>
      <c r="X2234" s="34">
        <v>0</v>
      </c>
      <c r="Y2234" s="44">
        <f t="shared" si="74"/>
        <v>0</v>
      </c>
      <c r="Z2234" s="38" t="s">
        <v>81</v>
      </c>
      <c r="AA2234" s="45">
        <v>2014</v>
      </c>
      <c r="AB2234" s="38" t="s">
        <v>361</v>
      </c>
    </row>
    <row r="2235" spans="2:28" s="46" customFormat="1" ht="63.75" customHeight="1" outlineLevel="1">
      <c r="B2235" s="32" t="s">
        <v>5355</v>
      </c>
      <c r="C2235" s="38" t="s">
        <v>66</v>
      </c>
      <c r="D2235" s="38" t="s">
        <v>5041</v>
      </c>
      <c r="E2235" s="38" t="s">
        <v>5025</v>
      </c>
      <c r="F2235" s="38" t="s">
        <v>5026</v>
      </c>
      <c r="G2235" s="38" t="s">
        <v>5042</v>
      </c>
      <c r="H2235" s="38" t="s">
        <v>5047</v>
      </c>
      <c r="I2235" s="38" t="s">
        <v>5352</v>
      </c>
      <c r="J2235" s="38"/>
      <c r="K2235" s="38" t="s">
        <v>113</v>
      </c>
      <c r="L2235" s="38">
        <v>60</v>
      </c>
      <c r="M2235" s="38">
        <v>230000000</v>
      </c>
      <c r="N2235" s="41" t="s">
        <v>74</v>
      </c>
      <c r="O2235" s="33" t="s">
        <v>198</v>
      </c>
      <c r="P2235" s="38" t="s">
        <v>86</v>
      </c>
      <c r="Q2235" s="38" t="s">
        <v>77</v>
      </c>
      <c r="R2235" s="38" t="s">
        <v>199</v>
      </c>
      <c r="S2235" s="38" t="s">
        <v>79</v>
      </c>
      <c r="T2235" s="61">
        <v>839</v>
      </c>
      <c r="U2235" s="38" t="s">
        <v>93</v>
      </c>
      <c r="V2235" s="38">
        <v>50</v>
      </c>
      <c r="W2235" s="34">
        <v>38392.86</v>
      </c>
      <c r="X2235" s="34">
        <f t="shared" ref="X2235" si="78">V2235*W2235</f>
        <v>1919643</v>
      </c>
      <c r="Y2235" s="44">
        <f t="shared" si="74"/>
        <v>2150000.16</v>
      </c>
      <c r="Z2235" s="38"/>
      <c r="AA2235" s="38">
        <v>2014</v>
      </c>
      <c r="AB2235" s="38"/>
    </row>
    <row r="2236" spans="2:28" s="46" customFormat="1" ht="76.5" customHeight="1" outlineLevel="1">
      <c r="B2236" s="38" t="s">
        <v>5356</v>
      </c>
      <c r="C2236" s="39" t="s">
        <v>66</v>
      </c>
      <c r="D2236" s="74" t="s">
        <v>5041</v>
      </c>
      <c r="E2236" s="40" t="s">
        <v>5025</v>
      </c>
      <c r="F2236" s="40" t="s">
        <v>5026</v>
      </c>
      <c r="G2236" s="40" t="s">
        <v>5042</v>
      </c>
      <c r="H2236" s="40"/>
      <c r="I2236" s="40" t="s">
        <v>5357</v>
      </c>
      <c r="J2236" s="40"/>
      <c r="K2236" s="52" t="s">
        <v>73</v>
      </c>
      <c r="L2236" s="38">
        <v>60</v>
      </c>
      <c r="M2236" s="52">
        <v>230000000</v>
      </c>
      <c r="N2236" s="41" t="s">
        <v>74</v>
      </c>
      <c r="O2236" s="33" t="s">
        <v>162</v>
      </c>
      <c r="P2236" s="37" t="s">
        <v>86</v>
      </c>
      <c r="Q2236" s="33" t="s">
        <v>77</v>
      </c>
      <c r="R2236" s="42" t="s">
        <v>4619</v>
      </c>
      <c r="S2236" s="38" t="s">
        <v>79</v>
      </c>
      <c r="T2236" s="38">
        <v>839</v>
      </c>
      <c r="U2236" s="43" t="s">
        <v>93</v>
      </c>
      <c r="V2236" s="32">
        <v>27</v>
      </c>
      <c r="W2236" s="60">
        <v>16830.36</v>
      </c>
      <c r="X2236" s="34">
        <v>0</v>
      </c>
      <c r="Y2236" s="44">
        <f t="shared" si="74"/>
        <v>0</v>
      </c>
      <c r="Z2236" s="38" t="s">
        <v>81</v>
      </c>
      <c r="AA2236" s="45">
        <v>2014</v>
      </c>
      <c r="AB2236" s="38" t="s">
        <v>1851</v>
      </c>
    </row>
    <row r="2237" spans="2:28" s="46" customFormat="1" ht="76.5" customHeight="1" outlineLevel="1">
      <c r="B2237" s="38" t="s">
        <v>5358</v>
      </c>
      <c r="C2237" s="39" t="s">
        <v>66</v>
      </c>
      <c r="D2237" s="74" t="s">
        <v>5041</v>
      </c>
      <c r="E2237" s="40" t="s">
        <v>5025</v>
      </c>
      <c r="F2237" s="40" t="s">
        <v>5026</v>
      </c>
      <c r="G2237" s="40" t="s">
        <v>5042</v>
      </c>
      <c r="H2237" s="40"/>
      <c r="I2237" s="40" t="s">
        <v>5357</v>
      </c>
      <c r="J2237" s="40"/>
      <c r="K2237" s="54" t="s">
        <v>73</v>
      </c>
      <c r="L2237" s="38">
        <v>60</v>
      </c>
      <c r="M2237" s="54">
        <v>230000000</v>
      </c>
      <c r="N2237" s="41" t="s">
        <v>74</v>
      </c>
      <c r="O2237" s="33" t="s">
        <v>174</v>
      </c>
      <c r="P2237" s="37" t="s">
        <v>86</v>
      </c>
      <c r="Q2237" s="33" t="s">
        <v>77</v>
      </c>
      <c r="R2237" s="42" t="s">
        <v>4619</v>
      </c>
      <c r="S2237" s="38" t="s">
        <v>79</v>
      </c>
      <c r="T2237" s="38">
        <v>839</v>
      </c>
      <c r="U2237" s="43" t="s">
        <v>93</v>
      </c>
      <c r="V2237" s="32">
        <v>27</v>
      </c>
      <c r="W2237" s="68">
        <v>34821.428571428565</v>
      </c>
      <c r="X2237" s="34">
        <v>0</v>
      </c>
      <c r="Y2237" s="44">
        <f t="shared" si="74"/>
        <v>0</v>
      </c>
      <c r="Z2237" s="38" t="s">
        <v>81</v>
      </c>
      <c r="AA2237" s="45">
        <v>2014</v>
      </c>
      <c r="AB2237" s="38" t="s">
        <v>3318</v>
      </c>
    </row>
    <row r="2238" spans="2:28" s="46" customFormat="1" ht="76.5" customHeight="1" outlineLevel="1">
      <c r="B2238" s="38" t="s">
        <v>5359</v>
      </c>
      <c r="C2238" s="39" t="s">
        <v>66</v>
      </c>
      <c r="D2238" s="74" t="s">
        <v>5041</v>
      </c>
      <c r="E2238" s="40" t="s">
        <v>5025</v>
      </c>
      <c r="F2238" s="40" t="s">
        <v>5026</v>
      </c>
      <c r="G2238" s="40" t="s">
        <v>5042</v>
      </c>
      <c r="H2238" s="40"/>
      <c r="I2238" s="40" t="s">
        <v>5357</v>
      </c>
      <c r="J2238" s="40"/>
      <c r="K2238" s="54" t="s">
        <v>113</v>
      </c>
      <c r="L2238" s="38">
        <v>60</v>
      </c>
      <c r="M2238" s="54">
        <v>230000000</v>
      </c>
      <c r="N2238" s="41" t="s">
        <v>74</v>
      </c>
      <c r="O2238" s="33" t="s">
        <v>110</v>
      </c>
      <c r="P2238" s="37" t="s">
        <v>86</v>
      </c>
      <c r="Q2238" s="33" t="s">
        <v>77</v>
      </c>
      <c r="R2238" s="42" t="s">
        <v>4635</v>
      </c>
      <c r="S2238" s="38" t="s">
        <v>79</v>
      </c>
      <c r="T2238" s="38">
        <v>839</v>
      </c>
      <c r="U2238" s="43" t="s">
        <v>93</v>
      </c>
      <c r="V2238" s="43">
        <v>25</v>
      </c>
      <c r="W2238" s="68">
        <v>34821.428571428565</v>
      </c>
      <c r="X2238" s="34">
        <v>0</v>
      </c>
      <c r="Y2238" s="44">
        <f t="shared" si="74"/>
        <v>0</v>
      </c>
      <c r="Z2238" s="38" t="s">
        <v>81</v>
      </c>
      <c r="AA2238" s="45">
        <v>2014</v>
      </c>
      <c r="AB2238" s="38" t="s">
        <v>361</v>
      </c>
    </row>
    <row r="2239" spans="2:28" s="46" customFormat="1" ht="63.75" customHeight="1" outlineLevel="1">
      <c r="B2239" s="32" t="s">
        <v>5360</v>
      </c>
      <c r="C2239" s="38" t="s">
        <v>66</v>
      </c>
      <c r="D2239" s="38" t="s">
        <v>5041</v>
      </c>
      <c r="E2239" s="38" t="s">
        <v>5025</v>
      </c>
      <c r="F2239" s="38" t="s">
        <v>5026</v>
      </c>
      <c r="G2239" s="38" t="s">
        <v>5042</v>
      </c>
      <c r="H2239" s="38" t="s">
        <v>5047</v>
      </c>
      <c r="I2239" s="38" t="s">
        <v>5357</v>
      </c>
      <c r="J2239" s="38"/>
      <c r="K2239" s="38" t="s">
        <v>113</v>
      </c>
      <c r="L2239" s="38">
        <v>60</v>
      </c>
      <c r="M2239" s="38">
        <v>230000000</v>
      </c>
      <c r="N2239" s="41" t="s">
        <v>74</v>
      </c>
      <c r="O2239" s="33" t="s">
        <v>198</v>
      </c>
      <c r="P2239" s="38" t="s">
        <v>86</v>
      </c>
      <c r="Q2239" s="38" t="s">
        <v>77</v>
      </c>
      <c r="R2239" s="38" t="s">
        <v>199</v>
      </c>
      <c r="S2239" s="38" t="s">
        <v>79</v>
      </c>
      <c r="T2239" s="61">
        <v>839</v>
      </c>
      <c r="U2239" s="38" t="s">
        <v>93</v>
      </c>
      <c r="V2239" s="38">
        <v>25</v>
      </c>
      <c r="W2239" s="34">
        <v>38392.86</v>
      </c>
      <c r="X2239" s="34">
        <f t="shared" ref="X2239" si="79">V2239*W2239</f>
        <v>959821.5</v>
      </c>
      <c r="Y2239" s="44">
        <f t="shared" si="74"/>
        <v>1075000.08</v>
      </c>
      <c r="Z2239" s="38"/>
      <c r="AA2239" s="38">
        <v>2014</v>
      </c>
      <c r="AB2239" s="38"/>
    </row>
    <row r="2240" spans="2:28" s="46" customFormat="1" ht="76.5" customHeight="1" outlineLevel="1">
      <c r="B2240" s="38" t="s">
        <v>5361</v>
      </c>
      <c r="C2240" s="39" t="s">
        <v>66</v>
      </c>
      <c r="D2240" s="74" t="s">
        <v>5041</v>
      </c>
      <c r="E2240" s="40" t="s">
        <v>5025</v>
      </c>
      <c r="F2240" s="40" t="s">
        <v>5026</v>
      </c>
      <c r="G2240" s="40" t="s">
        <v>5042</v>
      </c>
      <c r="H2240" s="40"/>
      <c r="I2240" s="40" t="s">
        <v>5362</v>
      </c>
      <c r="J2240" s="40"/>
      <c r="K2240" s="52" t="s">
        <v>73</v>
      </c>
      <c r="L2240" s="38">
        <v>60</v>
      </c>
      <c r="M2240" s="52">
        <v>230000000</v>
      </c>
      <c r="N2240" s="41" t="s">
        <v>74</v>
      </c>
      <c r="O2240" s="33" t="s">
        <v>162</v>
      </c>
      <c r="P2240" s="37" t="s">
        <v>86</v>
      </c>
      <c r="Q2240" s="33" t="s">
        <v>77</v>
      </c>
      <c r="R2240" s="42" t="s">
        <v>4619</v>
      </c>
      <c r="S2240" s="38" t="s">
        <v>79</v>
      </c>
      <c r="T2240" s="38">
        <v>839</v>
      </c>
      <c r="U2240" s="43" t="s">
        <v>93</v>
      </c>
      <c r="V2240" s="32">
        <v>13</v>
      </c>
      <c r="W2240" s="60">
        <v>16830.36</v>
      </c>
      <c r="X2240" s="34">
        <v>0</v>
      </c>
      <c r="Y2240" s="44">
        <f t="shared" si="74"/>
        <v>0</v>
      </c>
      <c r="Z2240" s="38" t="s">
        <v>81</v>
      </c>
      <c r="AA2240" s="45">
        <v>2014</v>
      </c>
      <c r="AB2240" s="38" t="s">
        <v>1851</v>
      </c>
    </row>
    <row r="2241" spans="2:28" s="46" customFormat="1" ht="76.5" customHeight="1" outlineLevel="1">
      <c r="B2241" s="38" t="s">
        <v>5363</v>
      </c>
      <c r="C2241" s="39" t="s">
        <v>66</v>
      </c>
      <c r="D2241" s="74" t="s">
        <v>5041</v>
      </c>
      <c r="E2241" s="40" t="s">
        <v>5025</v>
      </c>
      <c r="F2241" s="40" t="s">
        <v>5026</v>
      </c>
      <c r="G2241" s="40" t="s">
        <v>5042</v>
      </c>
      <c r="H2241" s="40"/>
      <c r="I2241" s="40" t="s">
        <v>5362</v>
      </c>
      <c r="J2241" s="40"/>
      <c r="K2241" s="54" t="s">
        <v>73</v>
      </c>
      <c r="L2241" s="38">
        <v>60</v>
      </c>
      <c r="M2241" s="54">
        <v>230000000</v>
      </c>
      <c r="N2241" s="41" t="s">
        <v>74</v>
      </c>
      <c r="O2241" s="33" t="s">
        <v>174</v>
      </c>
      <c r="P2241" s="37" t="s">
        <v>86</v>
      </c>
      <c r="Q2241" s="33" t="s">
        <v>77</v>
      </c>
      <c r="R2241" s="42" t="s">
        <v>4619</v>
      </c>
      <c r="S2241" s="38" t="s">
        <v>79</v>
      </c>
      <c r="T2241" s="38">
        <v>839</v>
      </c>
      <c r="U2241" s="43" t="s">
        <v>93</v>
      </c>
      <c r="V2241" s="32">
        <v>13</v>
      </c>
      <c r="W2241" s="68">
        <v>34821.428571428565</v>
      </c>
      <c r="X2241" s="34">
        <v>0</v>
      </c>
      <c r="Y2241" s="44">
        <f t="shared" si="74"/>
        <v>0</v>
      </c>
      <c r="Z2241" s="38" t="s">
        <v>81</v>
      </c>
      <c r="AA2241" s="45">
        <v>2014</v>
      </c>
      <c r="AB2241" s="38" t="s">
        <v>3694</v>
      </c>
    </row>
    <row r="2242" spans="2:28" s="46" customFormat="1" ht="76.5" customHeight="1" outlineLevel="1">
      <c r="B2242" s="38" t="s">
        <v>5364</v>
      </c>
      <c r="C2242" s="39" t="s">
        <v>66</v>
      </c>
      <c r="D2242" s="74" t="s">
        <v>5041</v>
      </c>
      <c r="E2242" s="40" t="s">
        <v>5025</v>
      </c>
      <c r="F2242" s="40" t="s">
        <v>5026</v>
      </c>
      <c r="G2242" s="40" t="s">
        <v>5042</v>
      </c>
      <c r="H2242" s="40"/>
      <c r="I2242" s="40" t="s">
        <v>5362</v>
      </c>
      <c r="J2242" s="40"/>
      <c r="K2242" s="54" t="s">
        <v>113</v>
      </c>
      <c r="L2242" s="38">
        <v>60</v>
      </c>
      <c r="M2242" s="54">
        <v>230000000</v>
      </c>
      <c r="N2242" s="41" t="s">
        <v>74</v>
      </c>
      <c r="O2242" s="33" t="s">
        <v>110</v>
      </c>
      <c r="P2242" s="37" t="s">
        <v>86</v>
      </c>
      <c r="Q2242" s="33" t="s">
        <v>77</v>
      </c>
      <c r="R2242" s="42" t="s">
        <v>4635</v>
      </c>
      <c r="S2242" s="38" t="s">
        <v>79</v>
      </c>
      <c r="T2242" s="38">
        <v>839</v>
      </c>
      <c r="U2242" s="43" t="s">
        <v>93</v>
      </c>
      <c r="V2242" s="32">
        <v>13</v>
      </c>
      <c r="W2242" s="68">
        <v>34821.428571428565</v>
      </c>
      <c r="X2242" s="34">
        <v>0</v>
      </c>
      <c r="Y2242" s="44">
        <f t="shared" si="74"/>
        <v>0</v>
      </c>
      <c r="Z2242" s="38" t="s">
        <v>81</v>
      </c>
      <c r="AA2242" s="45">
        <v>2014</v>
      </c>
      <c r="AB2242" s="38" t="s">
        <v>361</v>
      </c>
    </row>
    <row r="2243" spans="2:28" s="46" customFormat="1" ht="63.75" customHeight="1" outlineLevel="1">
      <c r="B2243" s="32" t="s">
        <v>5365</v>
      </c>
      <c r="C2243" s="38" t="s">
        <v>66</v>
      </c>
      <c r="D2243" s="38" t="s">
        <v>5041</v>
      </c>
      <c r="E2243" s="38" t="s">
        <v>5025</v>
      </c>
      <c r="F2243" s="38" t="s">
        <v>5026</v>
      </c>
      <c r="G2243" s="38" t="s">
        <v>5042</v>
      </c>
      <c r="H2243" s="38" t="s">
        <v>5047</v>
      </c>
      <c r="I2243" s="38" t="s">
        <v>5362</v>
      </c>
      <c r="J2243" s="38"/>
      <c r="K2243" s="38" t="s">
        <v>113</v>
      </c>
      <c r="L2243" s="38">
        <v>60</v>
      </c>
      <c r="M2243" s="38">
        <v>230000000</v>
      </c>
      <c r="N2243" s="41" t="s">
        <v>74</v>
      </c>
      <c r="O2243" s="33" t="s">
        <v>198</v>
      </c>
      <c r="P2243" s="38" t="s">
        <v>86</v>
      </c>
      <c r="Q2243" s="38" t="s">
        <v>77</v>
      </c>
      <c r="R2243" s="38" t="s">
        <v>199</v>
      </c>
      <c r="S2243" s="38" t="s">
        <v>79</v>
      </c>
      <c r="T2243" s="61">
        <v>839</v>
      </c>
      <c r="U2243" s="38" t="s">
        <v>93</v>
      </c>
      <c r="V2243" s="38">
        <v>13</v>
      </c>
      <c r="W2243" s="34">
        <v>38392.86</v>
      </c>
      <c r="X2243" s="34">
        <f t="shared" ref="X2243" si="80">V2243*W2243</f>
        <v>499107.18</v>
      </c>
      <c r="Y2243" s="44">
        <f t="shared" si="74"/>
        <v>559000.0416</v>
      </c>
      <c r="Z2243" s="38"/>
      <c r="AA2243" s="38">
        <v>2014</v>
      </c>
      <c r="AB2243" s="38"/>
    </row>
    <row r="2244" spans="2:28" s="46" customFormat="1" ht="76.5" customHeight="1" outlineLevel="1">
      <c r="B2244" s="38" t="s">
        <v>5366</v>
      </c>
      <c r="C2244" s="39" t="s">
        <v>66</v>
      </c>
      <c r="D2244" s="74" t="s">
        <v>5041</v>
      </c>
      <c r="E2244" s="40" t="s">
        <v>5025</v>
      </c>
      <c r="F2244" s="40" t="s">
        <v>5026</v>
      </c>
      <c r="G2244" s="40" t="s">
        <v>5042</v>
      </c>
      <c r="H2244" s="40"/>
      <c r="I2244" s="40" t="s">
        <v>5367</v>
      </c>
      <c r="J2244" s="40"/>
      <c r="K2244" s="52" t="s">
        <v>73</v>
      </c>
      <c r="L2244" s="38">
        <v>60</v>
      </c>
      <c r="M2244" s="52">
        <v>230000000</v>
      </c>
      <c r="N2244" s="41" t="s">
        <v>74</v>
      </c>
      <c r="O2244" s="33" t="s">
        <v>162</v>
      </c>
      <c r="P2244" s="37" t="s">
        <v>86</v>
      </c>
      <c r="Q2244" s="33" t="s">
        <v>77</v>
      </c>
      <c r="R2244" s="42" t="s">
        <v>4619</v>
      </c>
      <c r="S2244" s="38" t="s">
        <v>79</v>
      </c>
      <c r="T2244" s="38">
        <v>839</v>
      </c>
      <c r="U2244" s="43" t="s">
        <v>93</v>
      </c>
      <c r="V2244" s="32">
        <v>13</v>
      </c>
      <c r="W2244" s="60">
        <v>16830.36</v>
      </c>
      <c r="X2244" s="34">
        <v>0</v>
      </c>
      <c r="Y2244" s="44">
        <f t="shared" si="74"/>
        <v>0</v>
      </c>
      <c r="Z2244" s="38" t="s">
        <v>81</v>
      </c>
      <c r="AA2244" s="45">
        <v>2014</v>
      </c>
      <c r="AB2244" s="38" t="s">
        <v>1851</v>
      </c>
    </row>
    <row r="2245" spans="2:28" s="46" customFormat="1" ht="76.5" customHeight="1" outlineLevel="1">
      <c r="B2245" s="38" t="s">
        <v>5368</v>
      </c>
      <c r="C2245" s="39" t="s">
        <v>66</v>
      </c>
      <c r="D2245" s="74" t="s">
        <v>5041</v>
      </c>
      <c r="E2245" s="40" t="s">
        <v>5025</v>
      </c>
      <c r="F2245" s="40" t="s">
        <v>5026</v>
      </c>
      <c r="G2245" s="40" t="s">
        <v>5042</v>
      </c>
      <c r="H2245" s="40"/>
      <c r="I2245" s="40" t="s">
        <v>5367</v>
      </c>
      <c r="J2245" s="40"/>
      <c r="K2245" s="54" t="s">
        <v>73</v>
      </c>
      <c r="L2245" s="38">
        <v>60</v>
      </c>
      <c r="M2245" s="54">
        <v>230000000</v>
      </c>
      <c r="N2245" s="41" t="s">
        <v>74</v>
      </c>
      <c r="O2245" s="33" t="s">
        <v>174</v>
      </c>
      <c r="P2245" s="37" t="s">
        <v>86</v>
      </c>
      <c r="Q2245" s="33" t="s">
        <v>77</v>
      </c>
      <c r="R2245" s="42" t="s">
        <v>4619</v>
      </c>
      <c r="S2245" s="38" t="s">
        <v>79</v>
      </c>
      <c r="T2245" s="38">
        <v>839</v>
      </c>
      <c r="U2245" s="43" t="s">
        <v>93</v>
      </c>
      <c r="V2245" s="32">
        <v>13</v>
      </c>
      <c r="W2245" s="68">
        <v>34821.428571428565</v>
      </c>
      <c r="X2245" s="34">
        <v>0</v>
      </c>
      <c r="Y2245" s="44">
        <f t="shared" si="74"/>
        <v>0</v>
      </c>
      <c r="Z2245" s="38" t="s">
        <v>81</v>
      </c>
      <c r="AA2245" s="45">
        <v>2014</v>
      </c>
      <c r="AB2245" s="38" t="s">
        <v>3694</v>
      </c>
    </row>
    <row r="2246" spans="2:28" s="46" customFormat="1" ht="76.5" customHeight="1" outlineLevel="1">
      <c r="B2246" s="38" t="s">
        <v>5369</v>
      </c>
      <c r="C2246" s="39" t="s">
        <v>66</v>
      </c>
      <c r="D2246" s="74" t="s">
        <v>5041</v>
      </c>
      <c r="E2246" s="40" t="s">
        <v>5025</v>
      </c>
      <c r="F2246" s="40" t="s">
        <v>5026</v>
      </c>
      <c r="G2246" s="40" t="s">
        <v>5042</v>
      </c>
      <c r="H2246" s="40"/>
      <c r="I2246" s="40" t="s">
        <v>5367</v>
      </c>
      <c r="J2246" s="40"/>
      <c r="K2246" s="54" t="s">
        <v>113</v>
      </c>
      <c r="L2246" s="38">
        <v>60</v>
      </c>
      <c r="M2246" s="54">
        <v>230000000</v>
      </c>
      <c r="N2246" s="41" t="s">
        <v>74</v>
      </c>
      <c r="O2246" s="33" t="s">
        <v>110</v>
      </c>
      <c r="P2246" s="37" t="s">
        <v>86</v>
      </c>
      <c r="Q2246" s="33" t="s">
        <v>77</v>
      </c>
      <c r="R2246" s="42" t="s">
        <v>4635</v>
      </c>
      <c r="S2246" s="38" t="s">
        <v>79</v>
      </c>
      <c r="T2246" s="38">
        <v>839</v>
      </c>
      <c r="U2246" s="43" t="s">
        <v>93</v>
      </c>
      <c r="V2246" s="43">
        <v>13</v>
      </c>
      <c r="W2246" s="68">
        <v>34821.428571428565</v>
      </c>
      <c r="X2246" s="34">
        <v>0</v>
      </c>
      <c r="Y2246" s="44">
        <f t="shared" si="74"/>
        <v>0</v>
      </c>
      <c r="Z2246" s="38" t="s">
        <v>81</v>
      </c>
      <c r="AA2246" s="45">
        <v>2014</v>
      </c>
      <c r="AB2246" s="38" t="s">
        <v>361</v>
      </c>
    </row>
    <row r="2247" spans="2:28" s="46" customFormat="1" ht="63.75" customHeight="1" outlineLevel="1">
      <c r="B2247" s="32" t="s">
        <v>5370</v>
      </c>
      <c r="C2247" s="38" t="s">
        <v>66</v>
      </c>
      <c r="D2247" s="38" t="s">
        <v>5041</v>
      </c>
      <c r="E2247" s="38" t="s">
        <v>5025</v>
      </c>
      <c r="F2247" s="38" t="s">
        <v>5026</v>
      </c>
      <c r="G2247" s="38" t="s">
        <v>5042</v>
      </c>
      <c r="H2247" s="38" t="s">
        <v>5047</v>
      </c>
      <c r="I2247" s="38" t="s">
        <v>5367</v>
      </c>
      <c r="J2247" s="38"/>
      <c r="K2247" s="38" t="s">
        <v>113</v>
      </c>
      <c r="L2247" s="38">
        <v>60</v>
      </c>
      <c r="M2247" s="38">
        <v>230000000</v>
      </c>
      <c r="N2247" s="41" t="s">
        <v>74</v>
      </c>
      <c r="O2247" s="33" t="s">
        <v>198</v>
      </c>
      <c r="P2247" s="38" t="s">
        <v>86</v>
      </c>
      <c r="Q2247" s="38" t="s">
        <v>77</v>
      </c>
      <c r="R2247" s="38" t="s">
        <v>199</v>
      </c>
      <c r="S2247" s="38" t="s">
        <v>79</v>
      </c>
      <c r="T2247" s="61">
        <v>839</v>
      </c>
      <c r="U2247" s="38" t="s">
        <v>93</v>
      </c>
      <c r="V2247" s="38">
        <v>13</v>
      </c>
      <c r="W2247" s="34">
        <v>38392.86</v>
      </c>
      <c r="X2247" s="34">
        <f t="shared" ref="X2247" si="81">V2247*W2247</f>
        <v>499107.18</v>
      </c>
      <c r="Y2247" s="44">
        <f t="shared" si="74"/>
        <v>559000.0416</v>
      </c>
      <c r="Z2247" s="38"/>
      <c r="AA2247" s="38">
        <v>2014</v>
      </c>
      <c r="AB2247" s="38"/>
    </row>
    <row r="2248" spans="2:28" s="46" customFormat="1" ht="76.5" customHeight="1" outlineLevel="1">
      <c r="B2248" s="38" t="s">
        <v>5371</v>
      </c>
      <c r="C2248" s="39" t="s">
        <v>66</v>
      </c>
      <c r="D2248" s="74" t="s">
        <v>5041</v>
      </c>
      <c r="E2248" s="40" t="s">
        <v>5025</v>
      </c>
      <c r="F2248" s="40" t="s">
        <v>5026</v>
      </c>
      <c r="G2248" s="40" t="s">
        <v>5042</v>
      </c>
      <c r="H2248" s="40"/>
      <c r="I2248" s="40" t="s">
        <v>5372</v>
      </c>
      <c r="J2248" s="40"/>
      <c r="K2248" s="52" t="s">
        <v>73</v>
      </c>
      <c r="L2248" s="38">
        <v>60</v>
      </c>
      <c r="M2248" s="52">
        <v>230000000</v>
      </c>
      <c r="N2248" s="41" t="s">
        <v>74</v>
      </c>
      <c r="O2248" s="33" t="s">
        <v>162</v>
      </c>
      <c r="P2248" s="37" t="s">
        <v>86</v>
      </c>
      <c r="Q2248" s="33" t="s">
        <v>77</v>
      </c>
      <c r="R2248" s="42" t="s">
        <v>4619</v>
      </c>
      <c r="S2248" s="38" t="s">
        <v>79</v>
      </c>
      <c r="T2248" s="38">
        <v>839</v>
      </c>
      <c r="U2248" s="43" t="s">
        <v>93</v>
      </c>
      <c r="V2248" s="32">
        <v>2</v>
      </c>
      <c r="W2248" s="60">
        <v>38799.999999999993</v>
      </c>
      <c r="X2248" s="34">
        <v>0</v>
      </c>
      <c r="Y2248" s="44">
        <f t="shared" si="74"/>
        <v>0</v>
      </c>
      <c r="Z2248" s="38" t="s">
        <v>81</v>
      </c>
      <c r="AA2248" s="45">
        <v>2014</v>
      </c>
      <c r="AB2248" s="38" t="s">
        <v>1856</v>
      </c>
    </row>
    <row r="2249" spans="2:28" s="46" customFormat="1" ht="76.5" customHeight="1" outlineLevel="1">
      <c r="B2249" s="38" t="s">
        <v>5373</v>
      </c>
      <c r="C2249" s="39" t="s">
        <v>66</v>
      </c>
      <c r="D2249" s="74" t="s">
        <v>5041</v>
      </c>
      <c r="E2249" s="40" t="s">
        <v>5025</v>
      </c>
      <c r="F2249" s="40" t="s">
        <v>5026</v>
      </c>
      <c r="G2249" s="40" t="s">
        <v>5042</v>
      </c>
      <c r="H2249" s="40"/>
      <c r="I2249" s="40" t="s">
        <v>5372</v>
      </c>
      <c r="J2249" s="40"/>
      <c r="K2249" s="54" t="s">
        <v>113</v>
      </c>
      <c r="L2249" s="38">
        <v>60</v>
      </c>
      <c r="M2249" s="52">
        <v>230000000</v>
      </c>
      <c r="N2249" s="41" t="s">
        <v>74</v>
      </c>
      <c r="O2249" s="33" t="s">
        <v>110</v>
      </c>
      <c r="P2249" s="37" t="s">
        <v>86</v>
      </c>
      <c r="Q2249" s="33" t="s">
        <v>77</v>
      </c>
      <c r="R2249" s="42" t="s">
        <v>4635</v>
      </c>
      <c r="S2249" s="38" t="s">
        <v>79</v>
      </c>
      <c r="T2249" s="38">
        <v>839</v>
      </c>
      <c r="U2249" s="43" t="s">
        <v>93</v>
      </c>
      <c r="V2249" s="32">
        <v>2</v>
      </c>
      <c r="W2249" s="63">
        <v>34821.428571428565</v>
      </c>
      <c r="X2249" s="34">
        <v>0</v>
      </c>
      <c r="Y2249" s="44">
        <f t="shared" si="74"/>
        <v>0</v>
      </c>
      <c r="Z2249" s="38" t="s">
        <v>81</v>
      </c>
      <c r="AA2249" s="45">
        <v>2014</v>
      </c>
      <c r="AB2249" s="38" t="s">
        <v>361</v>
      </c>
    </row>
    <row r="2250" spans="2:28" s="46" customFormat="1" ht="63.75" customHeight="1" outlineLevel="1">
      <c r="B2250" s="32" t="s">
        <v>5374</v>
      </c>
      <c r="C2250" s="38" t="s">
        <v>66</v>
      </c>
      <c r="D2250" s="38" t="s">
        <v>5041</v>
      </c>
      <c r="E2250" s="38" t="s">
        <v>5025</v>
      </c>
      <c r="F2250" s="38" t="s">
        <v>5026</v>
      </c>
      <c r="G2250" s="38" t="s">
        <v>5042</v>
      </c>
      <c r="H2250" s="38" t="s">
        <v>5047</v>
      </c>
      <c r="I2250" s="38" t="s">
        <v>5372</v>
      </c>
      <c r="J2250" s="38"/>
      <c r="K2250" s="38" t="s">
        <v>113</v>
      </c>
      <c r="L2250" s="38">
        <v>60</v>
      </c>
      <c r="M2250" s="38">
        <v>230000000</v>
      </c>
      <c r="N2250" s="41" t="s">
        <v>74</v>
      </c>
      <c r="O2250" s="33" t="s">
        <v>198</v>
      </c>
      <c r="P2250" s="38" t="s">
        <v>86</v>
      </c>
      <c r="Q2250" s="38" t="s">
        <v>77</v>
      </c>
      <c r="R2250" s="38" t="s">
        <v>199</v>
      </c>
      <c r="S2250" s="38" t="s">
        <v>79</v>
      </c>
      <c r="T2250" s="61">
        <v>839</v>
      </c>
      <c r="U2250" s="38" t="s">
        <v>93</v>
      </c>
      <c r="V2250" s="38">
        <v>2</v>
      </c>
      <c r="W2250" s="34">
        <v>38392.86</v>
      </c>
      <c r="X2250" s="34">
        <f t="shared" ref="X2250" si="82">V2250*W2250</f>
        <v>76785.72</v>
      </c>
      <c r="Y2250" s="44">
        <f t="shared" si="74"/>
        <v>86000.006400000013</v>
      </c>
      <c r="Z2250" s="38"/>
      <c r="AA2250" s="38">
        <v>2014</v>
      </c>
      <c r="AB2250" s="38"/>
    </row>
    <row r="2251" spans="2:28" s="46" customFormat="1" ht="76.5" customHeight="1" outlineLevel="1">
      <c r="B2251" s="38" t="s">
        <v>5375</v>
      </c>
      <c r="C2251" s="39" t="s">
        <v>66</v>
      </c>
      <c r="D2251" s="74" t="s">
        <v>5376</v>
      </c>
      <c r="E2251" s="40" t="s">
        <v>5377</v>
      </c>
      <c r="F2251" s="40" t="s">
        <v>5378</v>
      </c>
      <c r="G2251" s="40" t="s">
        <v>5379</v>
      </c>
      <c r="H2251" s="40"/>
      <c r="I2251" s="40" t="s">
        <v>5380</v>
      </c>
      <c r="J2251" s="40"/>
      <c r="K2251" s="37" t="s">
        <v>130</v>
      </c>
      <c r="L2251" s="38">
        <v>45</v>
      </c>
      <c r="M2251" s="37">
        <v>230000000</v>
      </c>
      <c r="N2251" s="41" t="s">
        <v>74</v>
      </c>
      <c r="O2251" s="33" t="s">
        <v>174</v>
      </c>
      <c r="P2251" s="37" t="s">
        <v>86</v>
      </c>
      <c r="Q2251" s="33" t="s">
        <v>77</v>
      </c>
      <c r="R2251" s="42" t="s">
        <v>4619</v>
      </c>
      <c r="S2251" s="38" t="s">
        <v>79</v>
      </c>
      <c r="T2251" s="38">
        <v>839</v>
      </c>
      <c r="U2251" s="43" t="s">
        <v>93</v>
      </c>
      <c r="V2251" s="32">
        <v>449</v>
      </c>
      <c r="W2251" s="60">
        <v>14309.633928571428</v>
      </c>
      <c r="X2251" s="34">
        <v>0</v>
      </c>
      <c r="Y2251" s="44">
        <f t="shared" si="74"/>
        <v>0</v>
      </c>
      <c r="Z2251" s="38" t="s">
        <v>81</v>
      </c>
      <c r="AA2251" s="45">
        <v>2014</v>
      </c>
      <c r="AB2251" s="38" t="s">
        <v>122</v>
      </c>
    </row>
    <row r="2252" spans="2:28" s="46" customFormat="1" ht="76.5" customHeight="1" outlineLevel="1">
      <c r="B2252" s="38" t="s">
        <v>5381</v>
      </c>
      <c r="C2252" s="39" t="s">
        <v>66</v>
      </c>
      <c r="D2252" s="74" t="s">
        <v>5382</v>
      </c>
      <c r="E2252" s="40" t="s">
        <v>5383</v>
      </c>
      <c r="F2252" s="40" t="s">
        <v>5384</v>
      </c>
      <c r="G2252" s="40" t="s">
        <v>5385</v>
      </c>
      <c r="H2252" s="40"/>
      <c r="I2252" s="40" t="s">
        <v>5386</v>
      </c>
      <c r="J2252" s="40"/>
      <c r="K2252" s="37" t="s">
        <v>73</v>
      </c>
      <c r="L2252" s="38">
        <v>45</v>
      </c>
      <c r="M2252" s="37">
        <v>230000000</v>
      </c>
      <c r="N2252" s="41" t="s">
        <v>74</v>
      </c>
      <c r="O2252" s="33" t="s">
        <v>162</v>
      </c>
      <c r="P2252" s="37" t="s">
        <v>86</v>
      </c>
      <c r="Q2252" s="33" t="s">
        <v>77</v>
      </c>
      <c r="R2252" s="42" t="s">
        <v>4619</v>
      </c>
      <c r="S2252" s="38" t="s">
        <v>79</v>
      </c>
      <c r="T2252" s="38">
        <v>839</v>
      </c>
      <c r="U2252" s="43" t="s">
        <v>93</v>
      </c>
      <c r="V2252" s="32">
        <v>133</v>
      </c>
      <c r="W2252" s="60">
        <v>66964.28571428571</v>
      </c>
      <c r="X2252" s="34">
        <v>0</v>
      </c>
      <c r="Y2252" s="44">
        <f t="shared" si="74"/>
        <v>0</v>
      </c>
      <c r="Z2252" s="32" t="s">
        <v>81</v>
      </c>
      <c r="AA2252" s="45">
        <v>2014</v>
      </c>
      <c r="AB2252" s="38" t="s">
        <v>242</v>
      </c>
    </row>
    <row r="2253" spans="2:28" s="46" customFormat="1" ht="76.5" customHeight="1" outlineLevel="1">
      <c r="B2253" s="38" t="s">
        <v>5387</v>
      </c>
      <c r="C2253" s="39" t="s">
        <v>66</v>
      </c>
      <c r="D2253" s="74" t="s">
        <v>5382</v>
      </c>
      <c r="E2253" s="40" t="s">
        <v>5383</v>
      </c>
      <c r="F2253" s="40" t="s">
        <v>5384</v>
      </c>
      <c r="G2253" s="40" t="s">
        <v>5385</v>
      </c>
      <c r="H2253" s="40"/>
      <c r="I2253" s="40" t="s">
        <v>5386</v>
      </c>
      <c r="J2253" s="40"/>
      <c r="K2253" s="48" t="s">
        <v>73</v>
      </c>
      <c r="L2253" s="38">
        <v>45</v>
      </c>
      <c r="M2253" s="48">
        <v>230000000</v>
      </c>
      <c r="N2253" s="41" t="s">
        <v>74</v>
      </c>
      <c r="O2253" s="33" t="s">
        <v>174</v>
      </c>
      <c r="P2253" s="37" t="s">
        <v>86</v>
      </c>
      <c r="Q2253" s="33" t="s">
        <v>77</v>
      </c>
      <c r="R2253" s="42" t="s">
        <v>4619</v>
      </c>
      <c r="S2253" s="38" t="s">
        <v>79</v>
      </c>
      <c r="T2253" s="38">
        <v>839</v>
      </c>
      <c r="U2253" s="43" t="s">
        <v>93</v>
      </c>
      <c r="V2253" s="32">
        <v>153</v>
      </c>
      <c r="W2253" s="63">
        <v>66964.28571428571</v>
      </c>
      <c r="X2253" s="34">
        <v>0</v>
      </c>
      <c r="Y2253" s="44">
        <f t="shared" si="74"/>
        <v>0</v>
      </c>
      <c r="Z2253" s="32" t="s">
        <v>81</v>
      </c>
      <c r="AA2253" s="45">
        <v>2014</v>
      </c>
      <c r="AB2253" s="38" t="s">
        <v>94</v>
      </c>
    </row>
    <row r="2254" spans="2:28" s="46" customFormat="1" ht="76.5" customHeight="1" outlineLevel="1">
      <c r="B2254" s="38" t="s">
        <v>5388</v>
      </c>
      <c r="C2254" s="39" t="s">
        <v>66</v>
      </c>
      <c r="D2254" s="74" t="s">
        <v>5382</v>
      </c>
      <c r="E2254" s="40" t="s">
        <v>5383</v>
      </c>
      <c r="F2254" s="40" t="s">
        <v>5384</v>
      </c>
      <c r="G2254" s="40" t="s">
        <v>5385</v>
      </c>
      <c r="H2254" s="40"/>
      <c r="I2254" s="40" t="s">
        <v>5386</v>
      </c>
      <c r="J2254" s="40"/>
      <c r="K2254" s="48" t="s">
        <v>96</v>
      </c>
      <c r="L2254" s="38">
        <v>45</v>
      </c>
      <c r="M2254" s="48">
        <v>230000000</v>
      </c>
      <c r="N2254" s="41" t="s">
        <v>74</v>
      </c>
      <c r="O2254" s="33" t="s">
        <v>110</v>
      </c>
      <c r="P2254" s="37" t="s">
        <v>86</v>
      </c>
      <c r="Q2254" s="33" t="s">
        <v>77</v>
      </c>
      <c r="R2254" s="42" t="s">
        <v>4635</v>
      </c>
      <c r="S2254" s="38" t="s">
        <v>79</v>
      </c>
      <c r="T2254" s="38">
        <v>839</v>
      </c>
      <c r="U2254" s="43" t="s">
        <v>93</v>
      </c>
      <c r="V2254" s="32">
        <v>153</v>
      </c>
      <c r="W2254" s="63">
        <v>66964.28571428571</v>
      </c>
      <c r="X2254" s="34">
        <v>0</v>
      </c>
      <c r="Y2254" s="44">
        <f t="shared" si="74"/>
        <v>0</v>
      </c>
      <c r="Z2254" s="32" t="s">
        <v>81</v>
      </c>
      <c r="AA2254" s="45">
        <v>2014</v>
      </c>
      <c r="AB2254" s="38" t="s">
        <v>1856</v>
      </c>
    </row>
    <row r="2255" spans="2:28" s="46" customFormat="1" ht="51" customHeight="1" outlineLevel="1">
      <c r="B2255" s="32" t="s">
        <v>5389</v>
      </c>
      <c r="C2255" s="38" t="s">
        <v>66</v>
      </c>
      <c r="D2255" s="38" t="s">
        <v>5382</v>
      </c>
      <c r="E2255" s="38" t="s">
        <v>5383</v>
      </c>
      <c r="F2255" s="38" t="s">
        <v>5384</v>
      </c>
      <c r="G2255" s="38" t="s">
        <v>5385</v>
      </c>
      <c r="H2255" s="38" t="s">
        <v>5390</v>
      </c>
      <c r="I2255" s="38" t="s">
        <v>5386</v>
      </c>
      <c r="J2255" s="38"/>
      <c r="K2255" s="38" t="s">
        <v>113</v>
      </c>
      <c r="L2255" s="38">
        <v>45</v>
      </c>
      <c r="M2255" s="38">
        <v>230000000</v>
      </c>
      <c r="N2255" s="41" t="s">
        <v>74</v>
      </c>
      <c r="O2255" s="33" t="s">
        <v>198</v>
      </c>
      <c r="P2255" s="38" t="s">
        <v>86</v>
      </c>
      <c r="Q2255" s="38" t="s">
        <v>77</v>
      </c>
      <c r="R2255" s="38" t="s">
        <v>199</v>
      </c>
      <c r="S2255" s="38" t="s">
        <v>79</v>
      </c>
      <c r="T2255" s="61">
        <v>839</v>
      </c>
      <c r="U2255" s="38" t="s">
        <v>93</v>
      </c>
      <c r="V2255" s="38">
        <v>153</v>
      </c>
      <c r="W2255" s="34">
        <v>77000</v>
      </c>
      <c r="X2255" s="34">
        <f t="shared" ref="X2255" si="83">V2255*W2255</f>
        <v>11781000</v>
      </c>
      <c r="Y2255" s="44">
        <f t="shared" si="74"/>
        <v>13194720.000000002</v>
      </c>
      <c r="Z2255" s="38"/>
      <c r="AA2255" s="38">
        <v>2014</v>
      </c>
      <c r="AB2255" s="38"/>
    </row>
    <row r="2256" spans="2:28" s="46" customFormat="1" ht="76.5" customHeight="1" outlineLevel="1">
      <c r="B2256" s="38" t="s">
        <v>5391</v>
      </c>
      <c r="C2256" s="39" t="s">
        <v>66</v>
      </c>
      <c r="D2256" s="74" t="s">
        <v>5392</v>
      </c>
      <c r="E2256" s="40" t="s">
        <v>5393</v>
      </c>
      <c r="F2256" s="40" t="s">
        <v>5394</v>
      </c>
      <c r="G2256" s="40" t="s">
        <v>5395</v>
      </c>
      <c r="H2256" s="40"/>
      <c r="I2256" s="40" t="s">
        <v>5396</v>
      </c>
      <c r="J2256" s="40"/>
      <c r="K2256" s="37" t="s">
        <v>73</v>
      </c>
      <c r="L2256" s="38">
        <v>45</v>
      </c>
      <c r="M2256" s="37">
        <v>230000000</v>
      </c>
      <c r="N2256" s="41" t="s">
        <v>74</v>
      </c>
      <c r="O2256" s="33" t="s">
        <v>162</v>
      </c>
      <c r="P2256" s="37" t="s">
        <v>86</v>
      </c>
      <c r="Q2256" s="33" t="s">
        <v>77</v>
      </c>
      <c r="R2256" s="42" t="s">
        <v>4619</v>
      </c>
      <c r="S2256" s="38" t="s">
        <v>79</v>
      </c>
      <c r="T2256" s="38">
        <v>839</v>
      </c>
      <c r="U2256" s="43" t="s">
        <v>93</v>
      </c>
      <c r="V2256" s="32">
        <v>133</v>
      </c>
      <c r="W2256" s="60">
        <v>80357.142857142855</v>
      </c>
      <c r="X2256" s="34">
        <v>0</v>
      </c>
      <c r="Y2256" s="44">
        <f t="shared" si="74"/>
        <v>0</v>
      </c>
      <c r="Z2256" s="32" t="s">
        <v>81</v>
      </c>
      <c r="AA2256" s="45">
        <v>2014</v>
      </c>
      <c r="AB2256" s="38" t="s">
        <v>242</v>
      </c>
    </row>
    <row r="2257" spans="2:28" s="46" customFormat="1" ht="76.5" customHeight="1" outlineLevel="1">
      <c r="B2257" s="38" t="s">
        <v>5397</v>
      </c>
      <c r="C2257" s="39" t="s">
        <v>66</v>
      </c>
      <c r="D2257" s="74" t="s">
        <v>5392</v>
      </c>
      <c r="E2257" s="40" t="s">
        <v>5393</v>
      </c>
      <c r="F2257" s="40" t="s">
        <v>5394</v>
      </c>
      <c r="G2257" s="40" t="s">
        <v>5395</v>
      </c>
      <c r="H2257" s="40"/>
      <c r="I2257" s="40" t="s">
        <v>5396</v>
      </c>
      <c r="J2257" s="40"/>
      <c r="K2257" s="48" t="s">
        <v>73</v>
      </c>
      <c r="L2257" s="38">
        <v>45</v>
      </c>
      <c r="M2257" s="48">
        <v>230000000</v>
      </c>
      <c r="N2257" s="41" t="s">
        <v>74</v>
      </c>
      <c r="O2257" s="33" t="s">
        <v>174</v>
      </c>
      <c r="P2257" s="37" t="s">
        <v>86</v>
      </c>
      <c r="Q2257" s="33" t="s">
        <v>77</v>
      </c>
      <c r="R2257" s="42" t="s">
        <v>4619</v>
      </c>
      <c r="S2257" s="38" t="s">
        <v>79</v>
      </c>
      <c r="T2257" s="38">
        <v>839</v>
      </c>
      <c r="U2257" s="43" t="s">
        <v>93</v>
      </c>
      <c r="V2257" s="32">
        <v>153</v>
      </c>
      <c r="W2257" s="63">
        <v>80357.142857142855</v>
      </c>
      <c r="X2257" s="34">
        <v>0</v>
      </c>
      <c r="Y2257" s="44">
        <f t="shared" si="74"/>
        <v>0</v>
      </c>
      <c r="Z2257" s="32" t="s">
        <v>81</v>
      </c>
      <c r="AA2257" s="45">
        <v>2014</v>
      </c>
      <c r="AB2257" s="38" t="s">
        <v>94</v>
      </c>
    </row>
    <row r="2258" spans="2:28" s="46" customFormat="1" ht="76.5" customHeight="1" outlineLevel="1">
      <c r="B2258" s="38" t="s">
        <v>5398</v>
      </c>
      <c r="C2258" s="39" t="s">
        <v>66</v>
      </c>
      <c r="D2258" s="74" t="s">
        <v>5392</v>
      </c>
      <c r="E2258" s="40" t="s">
        <v>5393</v>
      </c>
      <c r="F2258" s="40" t="s">
        <v>5394</v>
      </c>
      <c r="G2258" s="40" t="s">
        <v>5395</v>
      </c>
      <c r="H2258" s="40"/>
      <c r="I2258" s="40" t="s">
        <v>5396</v>
      </c>
      <c r="J2258" s="40"/>
      <c r="K2258" s="48" t="s">
        <v>96</v>
      </c>
      <c r="L2258" s="38">
        <v>45</v>
      </c>
      <c r="M2258" s="48">
        <v>230000000</v>
      </c>
      <c r="N2258" s="41" t="s">
        <v>74</v>
      </c>
      <c r="O2258" s="33" t="s">
        <v>110</v>
      </c>
      <c r="P2258" s="37" t="s">
        <v>86</v>
      </c>
      <c r="Q2258" s="33" t="s">
        <v>77</v>
      </c>
      <c r="R2258" s="42" t="s">
        <v>4635</v>
      </c>
      <c r="S2258" s="38" t="s">
        <v>79</v>
      </c>
      <c r="T2258" s="38">
        <v>839</v>
      </c>
      <c r="U2258" s="43" t="s">
        <v>93</v>
      </c>
      <c r="V2258" s="32">
        <v>153</v>
      </c>
      <c r="W2258" s="63">
        <v>80357.142857142855</v>
      </c>
      <c r="X2258" s="34">
        <v>0</v>
      </c>
      <c r="Y2258" s="44">
        <f t="shared" si="74"/>
        <v>0</v>
      </c>
      <c r="Z2258" s="32" t="s">
        <v>81</v>
      </c>
      <c r="AA2258" s="45">
        <v>2014</v>
      </c>
      <c r="AB2258" s="38" t="s">
        <v>1856</v>
      </c>
    </row>
    <row r="2259" spans="2:28" s="46" customFormat="1" ht="51" customHeight="1" outlineLevel="1">
      <c r="B2259" s="32" t="s">
        <v>5399</v>
      </c>
      <c r="C2259" s="38" t="s">
        <v>66</v>
      </c>
      <c r="D2259" s="38" t="s">
        <v>5392</v>
      </c>
      <c r="E2259" s="38" t="s">
        <v>5393</v>
      </c>
      <c r="F2259" s="38" t="s">
        <v>5394</v>
      </c>
      <c r="G2259" s="38" t="s">
        <v>5395</v>
      </c>
      <c r="H2259" s="38" t="s">
        <v>5400</v>
      </c>
      <c r="I2259" s="38" t="s">
        <v>5396</v>
      </c>
      <c r="J2259" s="38"/>
      <c r="K2259" s="38" t="s">
        <v>113</v>
      </c>
      <c r="L2259" s="38">
        <v>45</v>
      </c>
      <c r="M2259" s="38">
        <v>230000000</v>
      </c>
      <c r="N2259" s="41" t="s">
        <v>74</v>
      </c>
      <c r="O2259" s="33" t="s">
        <v>198</v>
      </c>
      <c r="P2259" s="38" t="s">
        <v>86</v>
      </c>
      <c r="Q2259" s="38" t="s">
        <v>77</v>
      </c>
      <c r="R2259" s="38" t="s">
        <v>199</v>
      </c>
      <c r="S2259" s="38" t="s">
        <v>79</v>
      </c>
      <c r="T2259" s="61">
        <v>839</v>
      </c>
      <c r="U2259" s="38" t="s">
        <v>93</v>
      </c>
      <c r="V2259" s="38">
        <v>153</v>
      </c>
      <c r="W2259" s="34">
        <v>92000</v>
      </c>
      <c r="X2259" s="34">
        <f t="shared" ref="X2259" si="84">V2259*W2259</f>
        <v>14076000</v>
      </c>
      <c r="Y2259" s="44">
        <f t="shared" si="74"/>
        <v>15765120.000000002</v>
      </c>
      <c r="Z2259" s="38"/>
      <c r="AA2259" s="38">
        <v>2014</v>
      </c>
      <c r="AB2259" s="38"/>
    </row>
    <row r="2260" spans="2:28" s="46" customFormat="1" ht="76.5" customHeight="1" outlineLevel="1">
      <c r="B2260" s="38" t="s">
        <v>5401</v>
      </c>
      <c r="C2260" s="39" t="s">
        <v>66</v>
      </c>
      <c r="D2260" s="74" t="s">
        <v>5402</v>
      </c>
      <c r="E2260" s="40" t="s">
        <v>5403</v>
      </c>
      <c r="F2260" s="40"/>
      <c r="G2260" s="40" t="s">
        <v>5404</v>
      </c>
      <c r="H2260" s="40"/>
      <c r="I2260" s="40" t="s">
        <v>5405</v>
      </c>
      <c r="J2260" s="40"/>
      <c r="K2260" s="37" t="s">
        <v>73</v>
      </c>
      <c r="L2260" s="38">
        <v>57</v>
      </c>
      <c r="M2260" s="37">
        <v>230000000</v>
      </c>
      <c r="N2260" s="41" t="s">
        <v>74</v>
      </c>
      <c r="O2260" s="33" t="s">
        <v>174</v>
      </c>
      <c r="P2260" s="37" t="s">
        <v>86</v>
      </c>
      <c r="Q2260" s="33" t="s">
        <v>77</v>
      </c>
      <c r="R2260" s="42" t="s">
        <v>4619</v>
      </c>
      <c r="S2260" s="38" t="s">
        <v>79</v>
      </c>
      <c r="T2260" s="38">
        <v>796</v>
      </c>
      <c r="U2260" s="32" t="s">
        <v>80</v>
      </c>
      <c r="V2260" s="32">
        <v>41</v>
      </c>
      <c r="W2260" s="60">
        <v>2087.5</v>
      </c>
      <c r="X2260" s="34">
        <v>0</v>
      </c>
      <c r="Y2260" s="44">
        <f t="shared" si="74"/>
        <v>0</v>
      </c>
      <c r="Z2260" s="38" t="s">
        <v>81</v>
      </c>
      <c r="AA2260" s="45">
        <v>2014</v>
      </c>
      <c r="AB2260" s="38" t="s">
        <v>122</v>
      </c>
    </row>
    <row r="2261" spans="2:28" s="46" customFormat="1" ht="76.5" customHeight="1" outlineLevel="1">
      <c r="B2261" s="38" t="s">
        <v>5406</v>
      </c>
      <c r="C2261" s="39" t="s">
        <v>66</v>
      </c>
      <c r="D2261" s="74" t="s">
        <v>5402</v>
      </c>
      <c r="E2261" s="40" t="s">
        <v>5403</v>
      </c>
      <c r="F2261" s="40"/>
      <c r="G2261" s="40" t="s">
        <v>5404</v>
      </c>
      <c r="H2261" s="40"/>
      <c r="I2261" s="40" t="s">
        <v>5407</v>
      </c>
      <c r="J2261" s="40"/>
      <c r="K2261" s="37" t="s">
        <v>73</v>
      </c>
      <c r="L2261" s="38">
        <v>45</v>
      </c>
      <c r="M2261" s="37">
        <v>230000000</v>
      </c>
      <c r="N2261" s="41" t="s">
        <v>74</v>
      </c>
      <c r="O2261" s="33" t="s">
        <v>162</v>
      </c>
      <c r="P2261" s="37" t="s">
        <v>86</v>
      </c>
      <c r="Q2261" s="33" t="s">
        <v>77</v>
      </c>
      <c r="R2261" s="42" t="s">
        <v>4619</v>
      </c>
      <c r="S2261" s="38" t="s">
        <v>79</v>
      </c>
      <c r="T2261" s="38">
        <v>796</v>
      </c>
      <c r="U2261" s="32" t="s">
        <v>80</v>
      </c>
      <c r="V2261" s="32">
        <v>5899</v>
      </c>
      <c r="W2261" s="60">
        <v>1858.2589285714284</v>
      </c>
      <c r="X2261" s="34">
        <v>0</v>
      </c>
      <c r="Y2261" s="44">
        <f t="shared" si="74"/>
        <v>0</v>
      </c>
      <c r="Z2261" s="38" t="s">
        <v>81</v>
      </c>
      <c r="AA2261" s="45">
        <v>2014</v>
      </c>
      <c r="AB2261" s="38" t="s">
        <v>122</v>
      </c>
    </row>
    <row r="2262" spans="2:28" s="46" customFormat="1" ht="76.5" customHeight="1" outlineLevel="1">
      <c r="B2262" s="38" t="s">
        <v>5408</v>
      </c>
      <c r="C2262" s="39" t="s">
        <v>66</v>
      </c>
      <c r="D2262" s="74" t="s">
        <v>5409</v>
      </c>
      <c r="E2262" s="40" t="s">
        <v>5410</v>
      </c>
      <c r="F2262" s="40" t="s">
        <v>5411</v>
      </c>
      <c r="G2262" s="40" t="s">
        <v>5412</v>
      </c>
      <c r="H2262" s="40"/>
      <c r="I2262" s="40" t="s">
        <v>5413</v>
      </c>
      <c r="J2262" s="40"/>
      <c r="K2262" s="37" t="s">
        <v>73</v>
      </c>
      <c r="L2262" s="38">
        <v>45</v>
      </c>
      <c r="M2262" s="37">
        <v>230000000</v>
      </c>
      <c r="N2262" s="41" t="s">
        <v>74</v>
      </c>
      <c r="O2262" s="33" t="s">
        <v>162</v>
      </c>
      <c r="P2262" s="37" t="s">
        <v>86</v>
      </c>
      <c r="Q2262" s="33" t="s">
        <v>77</v>
      </c>
      <c r="R2262" s="42" t="s">
        <v>4619</v>
      </c>
      <c r="S2262" s="38" t="s">
        <v>79</v>
      </c>
      <c r="T2262" s="38">
        <v>796</v>
      </c>
      <c r="U2262" s="32" t="s">
        <v>80</v>
      </c>
      <c r="V2262" s="32">
        <v>5299</v>
      </c>
      <c r="W2262" s="60">
        <v>3442.6</v>
      </c>
      <c r="X2262" s="34">
        <v>0</v>
      </c>
      <c r="Y2262" s="44">
        <f t="shared" si="74"/>
        <v>0</v>
      </c>
      <c r="Z2262" s="38" t="s">
        <v>81</v>
      </c>
      <c r="AA2262" s="45">
        <v>2014</v>
      </c>
      <c r="AB2262" s="38" t="s">
        <v>122</v>
      </c>
    </row>
    <row r="2263" spans="2:28" s="46" customFormat="1" ht="76.5" customHeight="1" outlineLevel="1">
      <c r="B2263" s="38" t="s">
        <v>5414</v>
      </c>
      <c r="C2263" s="39" t="s">
        <v>66</v>
      </c>
      <c r="D2263" s="74" t="s">
        <v>5415</v>
      </c>
      <c r="E2263" s="40" t="s">
        <v>5416</v>
      </c>
      <c r="F2263" s="40" t="s">
        <v>5417</v>
      </c>
      <c r="G2263" s="40" t="s">
        <v>5418</v>
      </c>
      <c r="H2263" s="40"/>
      <c r="I2263" s="40" t="s">
        <v>5419</v>
      </c>
      <c r="J2263" s="40"/>
      <c r="K2263" s="37" t="s">
        <v>73</v>
      </c>
      <c r="L2263" s="38">
        <v>50</v>
      </c>
      <c r="M2263" s="37">
        <v>230000000</v>
      </c>
      <c r="N2263" s="41" t="s">
        <v>74</v>
      </c>
      <c r="O2263" s="33" t="s">
        <v>162</v>
      </c>
      <c r="P2263" s="37" t="s">
        <v>86</v>
      </c>
      <c r="Q2263" s="33" t="s">
        <v>77</v>
      </c>
      <c r="R2263" s="42" t="s">
        <v>4619</v>
      </c>
      <c r="S2263" s="38" t="s">
        <v>79</v>
      </c>
      <c r="T2263" s="38">
        <v>715</v>
      </c>
      <c r="U2263" s="32" t="s">
        <v>1611</v>
      </c>
      <c r="V2263" s="32">
        <v>71</v>
      </c>
      <c r="W2263" s="63">
        <v>12053.57</v>
      </c>
      <c r="X2263" s="34">
        <v>0</v>
      </c>
      <c r="Y2263" s="44">
        <f t="shared" si="74"/>
        <v>0</v>
      </c>
      <c r="Z2263" s="38" t="s">
        <v>81</v>
      </c>
      <c r="AA2263" s="45">
        <v>2014</v>
      </c>
      <c r="AB2263" s="38" t="s">
        <v>105</v>
      </c>
    </row>
    <row r="2264" spans="2:28" s="46" customFormat="1" ht="76.5" customHeight="1" outlineLevel="1">
      <c r="B2264" s="38" t="s">
        <v>5420</v>
      </c>
      <c r="C2264" s="39" t="s">
        <v>66</v>
      </c>
      <c r="D2264" s="74" t="s">
        <v>5415</v>
      </c>
      <c r="E2264" s="40" t="s">
        <v>5416</v>
      </c>
      <c r="F2264" s="40" t="s">
        <v>5417</v>
      </c>
      <c r="G2264" s="40" t="s">
        <v>5418</v>
      </c>
      <c r="H2264" s="40"/>
      <c r="I2264" s="40" t="s">
        <v>5419</v>
      </c>
      <c r="J2264" s="40"/>
      <c r="K2264" s="37" t="s">
        <v>73</v>
      </c>
      <c r="L2264" s="38">
        <v>50</v>
      </c>
      <c r="M2264" s="37">
        <v>230000000</v>
      </c>
      <c r="N2264" s="41" t="s">
        <v>74</v>
      </c>
      <c r="O2264" s="33" t="s">
        <v>85</v>
      </c>
      <c r="P2264" s="37" t="s">
        <v>86</v>
      </c>
      <c r="Q2264" s="33" t="s">
        <v>77</v>
      </c>
      <c r="R2264" s="42" t="s">
        <v>4619</v>
      </c>
      <c r="S2264" s="38" t="s">
        <v>79</v>
      </c>
      <c r="T2264" s="38">
        <v>715</v>
      </c>
      <c r="U2264" s="32" t="s">
        <v>1611</v>
      </c>
      <c r="V2264" s="32">
        <v>2481</v>
      </c>
      <c r="W2264" s="63">
        <v>12053.5714285714</v>
      </c>
      <c r="X2264" s="34">
        <v>0</v>
      </c>
      <c r="Y2264" s="44">
        <f t="shared" si="74"/>
        <v>0</v>
      </c>
      <c r="Z2264" s="38" t="s">
        <v>81</v>
      </c>
      <c r="AA2264" s="45">
        <v>2014</v>
      </c>
      <c r="AB2264" s="38" t="s">
        <v>3318</v>
      </c>
    </row>
    <row r="2265" spans="2:28" s="46" customFormat="1" ht="76.5" customHeight="1" outlineLevel="1">
      <c r="B2265" s="38" t="s">
        <v>5421</v>
      </c>
      <c r="C2265" s="39" t="s">
        <v>66</v>
      </c>
      <c r="D2265" s="74" t="s">
        <v>5415</v>
      </c>
      <c r="E2265" s="40" t="s">
        <v>5416</v>
      </c>
      <c r="F2265" s="40" t="s">
        <v>5417</v>
      </c>
      <c r="G2265" s="40" t="s">
        <v>5418</v>
      </c>
      <c r="H2265" s="40"/>
      <c r="I2265" s="40" t="s">
        <v>5422</v>
      </c>
      <c r="J2265" s="40"/>
      <c r="K2265" s="48" t="s">
        <v>113</v>
      </c>
      <c r="L2265" s="38">
        <v>50</v>
      </c>
      <c r="M2265" s="37">
        <v>230000000</v>
      </c>
      <c r="N2265" s="41" t="s">
        <v>74</v>
      </c>
      <c r="O2265" s="33" t="s">
        <v>110</v>
      </c>
      <c r="P2265" s="37" t="s">
        <v>86</v>
      </c>
      <c r="Q2265" s="33" t="s">
        <v>77</v>
      </c>
      <c r="R2265" s="42" t="s">
        <v>4635</v>
      </c>
      <c r="S2265" s="38" t="s">
        <v>79</v>
      </c>
      <c r="T2265" s="38">
        <v>715</v>
      </c>
      <c r="U2265" s="32" t="s">
        <v>1611</v>
      </c>
      <c r="V2265" s="43">
        <v>4386</v>
      </c>
      <c r="W2265" s="63">
        <v>12053.5625057</v>
      </c>
      <c r="X2265" s="34">
        <v>0</v>
      </c>
      <c r="Y2265" s="44">
        <f t="shared" si="74"/>
        <v>0</v>
      </c>
      <c r="Z2265" s="38" t="s">
        <v>81</v>
      </c>
      <c r="AA2265" s="45">
        <v>2014</v>
      </c>
      <c r="AB2265" s="38" t="s">
        <v>2182</v>
      </c>
    </row>
    <row r="2266" spans="2:28" s="46" customFormat="1" ht="76.5" customHeight="1" outlineLevel="1">
      <c r="B2266" s="38" t="s">
        <v>5423</v>
      </c>
      <c r="C2266" s="39" t="s">
        <v>66</v>
      </c>
      <c r="D2266" s="74" t="s">
        <v>5415</v>
      </c>
      <c r="E2266" s="40" t="s">
        <v>5416</v>
      </c>
      <c r="F2266" s="40" t="s">
        <v>5417</v>
      </c>
      <c r="G2266" s="40" t="s">
        <v>5418</v>
      </c>
      <c r="H2266" s="40" t="s">
        <v>5424</v>
      </c>
      <c r="I2266" s="40" t="s">
        <v>5425</v>
      </c>
      <c r="J2266" s="40" t="s">
        <v>5426</v>
      </c>
      <c r="K2266" s="48" t="s">
        <v>113</v>
      </c>
      <c r="L2266" s="38">
        <v>50</v>
      </c>
      <c r="M2266" s="37">
        <v>230000000</v>
      </c>
      <c r="N2266" s="41" t="s">
        <v>74</v>
      </c>
      <c r="O2266" s="33" t="s">
        <v>110</v>
      </c>
      <c r="P2266" s="37" t="s">
        <v>86</v>
      </c>
      <c r="Q2266" s="33" t="s">
        <v>77</v>
      </c>
      <c r="R2266" s="42" t="s">
        <v>4635</v>
      </c>
      <c r="S2266" s="38" t="s">
        <v>79</v>
      </c>
      <c r="T2266" s="38">
        <v>715</v>
      </c>
      <c r="U2266" s="32" t="s">
        <v>1611</v>
      </c>
      <c r="V2266" s="43">
        <v>4386</v>
      </c>
      <c r="W2266" s="63">
        <v>12053.56</v>
      </c>
      <c r="X2266" s="34">
        <v>52866914.159999996</v>
      </c>
      <c r="Y2266" s="44">
        <f t="shared" si="74"/>
        <v>59210943.859200001</v>
      </c>
      <c r="Z2266" s="38" t="s">
        <v>81</v>
      </c>
      <c r="AA2266" s="45">
        <v>2014</v>
      </c>
      <c r="AB2266" s="38"/>
    </row>
    <row r="2267" spans="2:28" s="46" customFormat="1" ht="76.5" customHeight="1" outlineLevel="1">
      <c r="B2267" s="38" t="s">
        <v>5427</v>
      </c>
      <c r="C2267" s="39" t="s">
        <v>66</v>
      </c>
      <c r="D2267" s="74" t="s">
        <v>5415</v>
      </c>
      <c r="E2267" s="40" t="s">
        <v>5416</v>
      </c>
      <c r="F2267" s="40" t="s">
        <v>5417</v>
      </c>
      <c r="G2267" s="40" t="s">
        <v>5418</v>
      </c>
      <c r="H2267" s="40"/>
      <c r="I2267" s="40" t="s">
        <v>5428</v>
      </c>
      <c r="J2267" s="40"/>
      <c r="K2267" s="37" t="s">
        <v>73</v>
      </c>
      <c r="L2267" s="38">
        <v>50</v>
      </c>
      <c r="M2267" s="37">
        <v>230000000</v>
      </c>
      <c r="N2267" s="41" t="s">
        <v>74</v>
      </c>
      <c r="O2267" s="33" t="s">
        <v>162</v>
      </c>
      <c r="P2267" s="37" t="s">
        <v>86</v>
      </c>
      <c r="Q2267" s="33" t="s">
        <v>77</v>
      </c>
      <c r="R2267" s="42" t="s">
        <v>4619</v>
      </c>
      <c r="S2267" s="38" t="s">
        <v>79</v>
      </c>
      <c r="T2267" s="38">
        <v>715</v>
      </c>
      <c r="U2267" s="32" t="s">
        <v>1611</v>
      </c>
      <c r="V2267" s="32">
        <v>154</v>
      </c>
      <c r="W2267" s="63">
        <v>12053.57</v>
      </c>
      <c r="X2267" s="34">
        <v>0</v>
      </c>
      <c r="Y2267" s="44">
        <f t="shared" si="74"/>
        <v>0</v>
      </c>
      <c r="Z2267" s="38" t="s">
        <v>81</v>
      </c>
      <c r="AA2267" s="45">
        <v>2014</v>
      </c>
      <c r="AB2267" s="38" t="s">
        <v>105</v>
      </c>
    </row>
    <row r="2268" spans="2:28" s="46" customFormat="1" ht="76.5" customHeight="1" outlineLevel="1">
      <c r="B2268" s="38" t="s">
        <v>5429</v>
      </c>
      <c r="C2268" s="39" t="s">
        <v>66</v>
      </c>
      <c r="D2268" s="74" t="s">
        <v>5415</v>
      </c>
      <c r="E2268" s="40" t="s">
        <v>5416</v>
      </c>
      <c r="F2268" s="40" t="s">
        <v>5417</v>
      </c>
      <c r="G2268" s="40" t="s">
        <v>5418</v>
      </c>
      <c r="H2268" s="40"/>
      <c r="I2268" s="40" t="s">
        <v>5428</v>
      </c>
      <c r="J2268" s="40"/>
      <c r="K2268" s="37" t="s">
        <v>73</v>
      </c>
      <c r="L2268" s="38">
        <v>50</v>
      </c>
      <c r="M2268" s="37">
        <v>230000000</v>
      </c>
      <c r="N2268" s="41" t="s">
        <v>74</v>
      </c>
      <c r="O2268" s="33" t="s">
        <v>85</v>
      </c>
      <c r="P2268" s="37" t="s">
        <v>86</v>
      </c>
      <c r="Q2268" s="33" t="s">
        <v>77</v>
      </c>
      <c r="R2268" s="42" t="s">
        <v>4619</v>
      </c>
      <c r="S2268" s="38" t="s">
        <v>79</v>
      </c>
      <c r="T2268" s="38">
        <v>715</v>
      </c>
      <c r="U2268" s="32" t="s">
        <v>1611</v>
      </c>
      <c r="V2268" s="32">
        <v>4299</v>
      </c>
      <c r="W2268" s="63">
        <v>12053.571428571428</v>
      </c>
      <c r="X2268" s="34">
        <v>0</v>
      </c>
      <c r="Y2268" s="44">
        <f t="shared" si="74"/>
        <v>0</v>
      </c>
      <c r="Z2268" s="38" t="s">
        <v>81</v>
      </c>
      <c r="AA2268" s="45">
        <v>2014</v>
      </c>
      <c r="AB2268" s="38" t="s">
        <v>122</v>
      </c>
    </row>
    <row r="2269" spans="2:28" s="46" customFormat="1" ht="76.5" customHeight="1" outlineLevel="1">
      <c r="B2269" s="38" t="s">
        <v>5430</v>
      </c>
      <c r="C2269" s="39" t="s">
        <v>66</v>
      </c>
      <c r="D2269" s="74" t="s">
        <v>5415</v>
      </c>
      <c r="E2269" s="40" t="s">
        <v>5416</v>
      </c>
      <c r="F2269" s="40" t="s">
        <v>5417</v>
      </c>
      <c r="G2269" s="40" t="s">
        <v>5418</v>
      </c>
      <c r="H2269" s="40"/>
      <c r="I2269" s="40" t="s">
        <v>5431</v>
      </c>
      <c r="J2269" s="40"/>
      <c r="K2269" s="37" t="s">
        <v>73</v>
      </c>
      <c r="L2269" s="38">
        <v>50</v>
      </c>
      <c r="M2269" s="37">
        <v>230000000</v>
      </c>
      <c r="N2269" s="41" t="s">
        <v>74</v>
      </c>
      <c r="O2269" s="33" t="s">
        <v>162</v>
      </c>
      <c r="P2269" s="37" t="s">
        <v>86</v>
      </c>
      <c r="Q2269" s="33" t="s">
        <v>77</v>
      </c>
      <c r="R2269" s="42" t="s">
        <v>4619</v>
      </c>
      <c r="S2269" s="38" t="s">
        <v>79</v>
      </c>
      <c r="T2269" s="38">
        <v>715</v>
      </c>
      <c r="U2269" s="32" t="s">
        <v>1611</v>
      </c>
      <c r="V2269" s="32">
        <v>283</v>
      </c>
      <c r="W2269" s="60">
        <v>12053.57</v>
      </c>
      <c r="X2269" s="34">
        <v>0</v>
      </c>
      <c r="Y2269" s="44">
        <f t="shared" si="74"/>
        <v>0</v>
      </c>
      <c r="Z2269" s="38" t="s">
        <v>81</v>
      </c>
      <c r="AA2269" s="45">
        <v>2014</v>
      </c>
      <c r="AB2269" s="32" t="s">
        <v>122</v>
      </c>
    </row>
    <row r="2270" spans="2:28" s="46" customFormat="1" ht="76.5" customHeight="1" outlineLevel="1">
      <c r="B2270" s="38" t="s">
        <v>5432</v>
      </c>
      <c r="C2270" s="39" t="s">
        <v>66</v>
      </c>
      <c r="D2270" s="74" t="s">
        <v>5415</v>
      </c>
      <c r="E2270" s="40" t="s">
        <v>5416</v>
      </c>
      <c r="F2270" s="40" t="s">
        <v>5417</v>
      </c>
      <c r="G2270" s="40" t="s">
        <v>5418</v>
      </c>
      <c r="H2270" s="40"/>
      <c r="I2270" s="40" t="s">
        <v>5433</v>
      </c>
      <c r="J2270" s="40"/>
      <c r="K2270" s="37" t="s">
        <v>73</v>
      </c>
      <c r="L2270" s="38">
        <v>50</v>
      </c>
      <c r="M2270" s="37">
        <v>230000000</v>
      </c>
      <c r="N2270" s="41" t="s">
        <v>74</v>
      </c>
      <c r="O2270" s="33" t="s">
        <v>162</v>
      </c>
      <c r="P2270" s="37" t="s">
        <v>86</v>
      </c>
      <c r="Q2270" s="33" t="s">
        <v>77</v>
      </c>
      <c r="R2270" s="42" t="s">
        <v>4619</v>
      </c>
      <c r="S2270" s="38" t="s">
        <v>79</v>
      </c>
      <c r="T2270" s="38">
        <v>715</v>
      </c>
      <c r="U2270" s="32" t="s">
        <v>1611</v>
      </c>
      <c r="V2270" s="32">
        <v>307</v>
      </c>
      <c r="W2270" s="60">
        <v>12053.57</v>
      </c>
      <c r="X2270" s="34">
        <v>0</v>
      </c>
      <c r="Y2270" s="44">
        <f t="shared" si="74"/>
        <v>0</v>
      </c>
      <c r="Z2270" s="38" t="s">
        <v>81</v>
      </c>
      <c r="AA2270" s="45">
        <v>2014</v>
      </c>
      <c r="AB2270" s="32" t="s">
        <v>122</v>
      </c>
    </row>
    <row r="2271" spans="2:28" s="46" customFormat="1" ht="76.5" customHeight="1" outlineLevel="1">
      <c r="B2271" s="38" t="s">
        <v>5434</v>
      </c>
      <c r="C2271" s="39" t="s">
        <v>66</v>
      </c>
      <c r="D2271" s="74" t="s">
        <v>5415</v>
      </c>
      <c r="E2271" s="40" t="s">
        <v>5416</v>
      </c>
      <c r="F2271" s="40" t="s">
        <v>5417</v>
      </c>
      <c r="G2271" s="40" t="s">
        <v>5418</v>
      </c>
      <c r="H2271" s="40"/>
      <c r="I2271" s="40" t="s">
        <v>5435</v>
      </c>
      <c r="J2271" s="40"/>
      <c r="K2271" s="37" t="s">
        <v>73</v>
      </c>
      <c r="L2271" s="38">
        <v>50</v>
      </c>
      <c r="M2271" s="37">
        <v>230000000</v>
      </c>
      <c r="N2271" s="41" t="s">
        <v>74</v>
      </c>
      <c r="O2271" s="33" t="s">
        <v>162</v>
      </c>
      <c r="P2271" s="37" t="s">
        <v>86</v>
      </c>
      <c r="Q2271" s="33" t="s">
        <v>77</v>
      </c>
      <c r="R2271" s="42" t="s">
        <v>4619</v>
      </c>
      <c r="S2271" s="38" t="s">
        <v>79</v>
      </c>
      <c r="T2271" s="38">
        <v>715</v>
      </c>
      <c r="U2271" s="32" t="s">
        <v>1611</v>
      </c>
      <c r="V2271" s="32">
        <v>631</v>
      </c>
      <c r="W2271" s="60">
        <v>12053.571428571428</v>
      </c>
      <c r="X2271" s="34">
        <v>0</v>
      </c>
      <c r="Y2271" s="44">
        <f t="shared" si="74"/>
        <v>0</v>
      </c>
      <c r="Z2271" s="38" t="s">
        <v>81</v>
      </c>
      <c r="AA2271" s="45">
        <v>2014</v>
      </c>
      <c r="AB2271" s="32" t="s">
        <v>122</v>
      </c>
    </row>
    <row r="2272" spans="2:28" s="46" customFormat="1" ht="76.5" customHeight="1" outlineLevel="1">
      <c r="B2272" s="38" t="s">
        <v>5436</v>
      </c>
      <c r="C2272" s="39" t="s">
        <v>66</v>
      </c>
      <c r="D2272" s="74" t="s">
        <v>5415</v>
      </c>
      <c r="E2272" s="40" t="s">
        <v>5416</v>
      </c>
      <c r="F2272" s="40" t="s">
        <v>5417</v>
      </c>
      <c r="G2272" s="40" t="s">
        <v>5418</v>
      </c>
      <c r="H2272" s="40"/>
      <c r="I2272" s="40" t="s">
        <v>5437</v>
      </c>
      <c r="J2272" s="40"/>
      <c r="K2272" s="37" t="s">
        <v>73</v>
      </c>
      <c r="L2272" s="38">
        <v>50</v>
      </c>
      <c r="M2272" s="37">
        <v>230000000</v>
      </c>
      <c r="N2272" s="41" t="s">
        <v>74</v>
      </c>
      <c r="O2272" s="33" t="s">
        <v>162</v>
      </c>
      <c r="P2272" s="37" t="s">
        <v>86</v>
      </c>
      <c r="Q2272" s="33" t="s">
        <v>77</v>
      </c>
      <c r="R2272" s="42" t="s">
        <v>4619</v>
      </c>
      <c r="S2272" s="38" t="s">
        <v>79</v>
      </c>
      <c r="T2272" s="38">
        <v>715</v>
      </c>
      <c r="U2272" s="32" t="s">
        <v>1611</v>
      </c>
      <c r="V2272" s="32">
        <v>1303</v>
      </c>
      <c r="W2272" s="60">
        <v>12053.56</v>
      </c>
      <c r="X2272" s="34">
        <v>0</v>
      </c>
      <c r="Y2272" s="44">
        <f t="shared" si="74"/>
        <v>0</v>
      </c>
      <c r="Z2272" s="38" t="s">
        <v>81</v>
      </c>
      <c r="AA2272" s="45">
        <v>2014</v>
      </c>
      <c r="AB2272" s="32" t="s">
        <v>122</v>
      </c>
    </row>
    <row r="2273" spans="2:28" s="46" customFormat="1" ht="76.5" customHeight="1" outlineLevel="1">
      <c r="B2273" s="38" t="s">
        <v>5438</v>
      </c>
      <c r="C2273" s="39" t="s">
        <v>66</v>
      </c>
      <c r="D2273" s="74" t="s">
        <v>5415</v>
      </c>
      <c r="E2273" s="40" t="s">
        <v>5416</v>
      </c>
      <c r="F2273" s="40" t="s">
        <v>5417</v>
      </c>
      <c r="G2273" s="40" t="s">
        <v>5418</v>
      </c>
      <c r="H2273" s="40"/>
      <c r="I2273" s="40" t="s">
        <v>5439</v>
      </c>
      <c r="J2273" s="40"/>
      <c r="K2273" s="37" t="s">
        <v>73</v>
      </c>
      <c r="L2273" s="38">
        <v>50</v>
      </c>
      <c r="M2273" s="37">
        <v>230000000</v>
      </c>
      <c r="N2273" s="41" t="s">
        <v>74</v>
      </c>
      <c r="O2273" s="33" t="s">
        <v>162</v>
      </c>
      <c r="P2273" s="37" t="s">
        <v>86</v>
      </c>
      <c r="Q2273" s="33" t="s">
        <v>77</v>
      </c>
      <c r="R2273" s="42" t="s">
        <v>4619</v>
      </c>
      <c r="S2273" s="38" t="s">
        <v>79</v>
      </c>
      <c r="T2273" s="38">
        <v>715</v>
      </c>
      <c r="U2273" s="32" t="s">
        <v>1611</v>
      </c>
      <c r="V2273" s="32">
        <v>2007</v>
      </c>
      <c r="W2273" s="60">
        <v>12053.56</v>
      </c>
      <c r="X2273" s="34">
        <v>0</v>
      </c>
      <c r="Y2273" s="44">
        <f t="shared" si="74"/>
        <v>0</v>
      </c>
      <c r="Z2273" s="38" t="s">
        <v>81</v>
      </c>
      <c r="AA2273" s="45">
        <v>2014</v>
      </c>
      <c r="AB2273" s="32" t="s">
        <v>122</v>
      </c>
    </row>
    <row r="2274" spans="2:28" s="46" customFormat="1" ht="76.5" customHeight="1" outlineLevel="1">
      <c r="B2274" s="38" t="s">
        <v>5440</v>
      </c>
      <c r="C2274" s="39" t="s">
        <v>66</v>
      </c>
      <c r="D2274" s="74" t="s">
        <v>5415</v>
      </c>
      <c r="E2274" s="40" t="s">
        <v>5416</v>
      </c>
      <c r="F2274" s="40" t="s">
        <v>5417</v>
      </c>
      <c r="G2274" s="40" t="s">
        <v>5418</v>
      </c>
      <c r="H2274" s="40"/>
      <c r="I2274" s="40" t="s">
        <v>5441</v>
      </c>
      <c r="J2274" s="40"/>
      <c r="K2274" s="37" t="s">
        <v>73</v>
      </c>
      <c r="L2274" s="38">
        <v>50</v>
      </c>
      <c r="M2274" s="37">
        <v>230000000</v>
      </c>
      <c r="N2274" s="41" t="s">
        <v>74</v>
      </c>
      <c r="O2274" s="33" t="s">
        <v>162</v>
      </c>
      <c r="P2274" s="37" t="s">
        <v>86</v>
      </c>
      <c r="Q2274" s="33" t="s">
        <v>77</v>
      </c>
      <c r="R2274" s="42" t="s">
        <v>4619</v>
      </c>
      <c r="S2274" s="38" t="s">
        <v>79</v>
      </c>
      <c r="T2274" s="38">
        <v>715</v>
      </c>
      <c r="U2274" s="32" t="s">
        <v>1611</v>
      </c>
      <c r="V2274" s="32">
        <v>1315</v>
      </c>
      <c r="W2274" s="60">
        <v>12053.56</v>
      </c>
      <c r="X2274" s="34">
        <v>0</v>
      </c>
      <c r="Y2274" s="44">
        <f t="shared" si="74"/>
        <v>0</v>
      </c>
      <c r="Z2274" s="38" t="s">
        <v>81</v>
      </c>
      <c r="AA2274" s="45">
        <v>2014</v>
      </c>
      <c r="AB2274" s="32" t="s">
        <v>122</v>
      </c>
    </row>
    <row r="2275" spans="2:28" s="46" customFormat="1" ht="76.5" customHeight="1" outlineLevel="1">
      <c r="B2275" s="38" t="s">
        <v>5442</v>
      </c>
      <c r="C2275" s="39" t="s">
        <v>66</v>
      </c>
      <c r="D2275" s="74" t="s">
        <v>5415</v>
      </c>
      <c r="E2275" s="40" t="s">
        <v>5416</v>
      </c>
      <c r="F2275" s="40" t="s">
        <v>5417</v>
      </c>
      <c r="G2275" s="40" t="s">
        <v>5418</v>
      </c>
      <c r="H2275" s="40"/>
      <c r="I2275" s="40" t="s">
        <v>5443</v>
      </c>
      <c r="J2275" s="40"/>
      <c r="K2275" s="37" t="s">
        <v>73</v>
      </c>
      <c r="L2275" s="38">
        <v>50</v>
      </c>
      <c r="M2275" s="37">
        <v>230000000</v>
      </c>
      <c r="N2275" s="41" t="s">
        <v>74</v>
      </c>
      <c r="O2275" s="33" t="s">
        <v>162</v>
      </c>
      <c r="P2275" s="37" t="s">
        <v>86</v>
      </c>
      <c r="Q2275" s="33" t="s">
        <v>77</v>
      </c>
      <c r="R2275" s="42" t="s">
        <v>4619</v>
      </c>
      <c r="S2275" s="38" t="s">
        <v>79</v>
      </c>
      <c r="T2275" s="38">
        <v>715</v>
      </c>
      <c r="U2275" s="32" t="s">
        <v>1611</v>
      </c>
      <c r="V2275" s="32">
        <v>445</v>
      </c>
      <c r="W2275" s="60">
        <v>12051.06</v>
      </c>
      <c r="X2275" s="34">
        <v>0</v>
      </c>
      <c r="Y2275" s="44">
        <f t="shared" si="74"/>
        <v>0</v>
      </c>
      <c r="Z2275" s="38" t="s">
        <v>81</v>
      </c>
      <c r="AA2275" s="45">
        <v>2014</v>
      </c>
      <c r="AB2275" s="32" t="s">
        <v>122</v>
      </c>
    </row>
    <row r="2276" spans="2:28" s="46" customFormat="1" ht="76.5" customHeight="1" outlineLevel="1">
      <c r="B2276" s="38" t="s">
        <v>5444</v>
      </c>
      <c r="C2276" s="39" t="s">
        <v>66</v>
      </c>
      <c r="D2276" s="74" t="s">
        <v>5415</v>
      </c>
      <c r="E2276" s="40" t="s">
        <v>5416</v>
      </c>
      <c r="F2276" s="40" t="s">
        <v>5417</v>
      </c>
      <c r="G2276" s="40" t="s">
        <v>5418</v>
      </c>
      <c r="H2276" s="40"/>
      <c r="I2276" s="40" t="s">
        <v>5445</v>
      </c>
      <c r="J2276" s="40"/>
      <c r="K2276" s="37" t="s">
        <v>73</v>
      </c>
      <c r="L2276" s="38">
        <v>50</v>
      </c>
      <c r="M2276" s="37">
        <v>230000000</v>
      </c>
      <c r="N2276" s="41" t="s">
        <v>74</v>
      </c>
      <c r="O2276" s="33" t="s">
        <v>162</v>
      </c>
      <c r="P2276" s="37" t="s">
        <v>86</v>
      </c>
      <c r="Q2276" s="33" t="s">
        <v>77</v>
      </c>
      <c r="R2276" s="42" t="s">
        <v>4619</v>
      </c>
      <c r="S2276" s="38" t="s">
        <v>79</v>
      </c>
      <c r="T2276" s="38">
        <v>715</v>
      </c>
      <c r="U2276" s="32" t="s">
        <v>1611</v>
      </c>
      <c r="V2276" s="32">
        <v>242</v>
      </c>
      <c r="W2276" s="60">
        <v>12053.57</v>
      </c>
      <c r="X2276" s="34">
        <v>0</v>
      </c>
      <c r="Y2276" s="44">
        <f t="shared" si="74"/>
        <v>0</v>
      </c>
      <c r="Z2276" s="38" t="s">
        <v>81</v>
      </c>
      <c r="AA2276" s="45">
        <v>2014</v>
      </c>
      <c r="AB2276" s="32" t="s">
        <v>122</v>
      </c>
    </row>
    <row r="2277" spans="2:28" s="46" customFormat="1" ht="76.5" customHeight="1" outlineLevel="1">
      <c r="B2277" s="38" t="s">
        <v>5446</v>
      </c>
      <c r="C2277" s="39" t="s">
        <v>66</v>
      </c>
      <c r="D2277" s="74" t="s">
        <v>5415</v>
      </c>
      <c r="E2277" s="40" t="s">
        <v>5416</v>
      </c>
      <c r="F2277" s="40" t="s">
        <v>5417</v>
      </c>
      <c r="G2277" s="40" t="s">
        <v>5418</v>
      </c>
      <c r="H2277" s="40"/>
      <c r="I2277" s="40" t="s">
        <v>5447</v>
      </c>
      <c r="J2277" s="40"/>
      <c r="K2277" s="37" t="s">
        <v>73</v>
      </c>
      <c r="L2277" s="38">
        <v>50</v>
      </c>
      <c r="M2277" s="37">
        <v>230000000</v>
      </c>
      <c r="N2277" s="41" t="s">
        <v>74</v>
      </c>
      <c r="O2277" s="33" t="s">
        <v>162</v>
      </c>
      <c r="P2277" s="37" t="s">
        <v>86</v>
      </c>
      <c r="Q2277" s="33" t="s">
        <v>77</v>
      </c>
      <c r="R2277" s="42" t="s">
        <v>4619</v>
      </c>
      <c r="S2277" s="38" t="s">
        <v>79</v>
      </c>
      <c r="T2277" s="38">
        <v>715</v>
      </c>
      <c r="U2277" s="32" t="s">
        <v>1611</v>
      </c>
      <c r="V2277" s="32">
        <v>17</v>
      </c>
      <c r="W2277" s="60">
        <v>12053.57</v>
      </c>
      <c r="X2277" s="34">
        <v>0</v>
      </c>
      <c r="Y2277" s="44">
        <f t="shared" si="74"/>
        <v>0</v>
      </c>
      <c r="Z2277" s="38" t="s">
        <v>81</v>
      </c>
      <c r="AA2277" s="45">
        <v>2014</v>
      </c>
      <c r="AB2277" s="32" t="s">
        <v>122</v>
      </c>
    </row>
    <row r="2278" spans="2:28" s="46" customFormat="1" ht="76.5" customHeight="1" outlineLevel="1">
      <c r="B2278" s="38" t="s">
        <v>5448</v>
      </c>
      <c r="C2278" s="39" t="s">
        <v>66</v>
      </c>
      <c r="D2278" s="74" t="s">
        <v>5415</v>
      </c>
      <c r="E2278" s="40" t="s">
        <v>5416</v>
      </c>
      <c r="F2278" s="40" t="s">
        <v>5417</v>
      </c>
      <c r="G2278" s="40" t="s">
        <v>5418</v>
      </c>
      <c r="H2278" s="40"/>
      <c r="I2278" s="40" t="s">
        <v>5449</v>
      </c>
      <c r="J2278" s="40"/>
      <c r="K2278" s="37" t="s">
        <v>73</v>
      </c>
      <c r="L2278" s="38">
        <v>50</v>
      </c>
      <c r="M2278" s="37">
        <v>230000000</v>
      </c>
      <c r="N2278" s="41" t="s">
        <v>74</v>
      </c>
      <c r="O2278" s="33" t="s">
        <v>162</v>
      </c>
      <c r="P2278" s="37" t="s">
        <v>86</v>
      </c>
      <c r="Q2278" s="33" t="s">
        <v>77</v>
      </c>
      <c r="R2278" s="42" t="s">
        <v>4619</v>
      </c>
      <c r="S2278" s="38" t="s">
        <v>79</v>
      </c>
      <c r="T2278" s="38">
        <v>715</v>
      </c>
      <c r="U2278" s="32" t="s">
        <v>1611</v>
      </c>
      <c r="V2278" s="32">
        <v>5</v>
      </c>
      <c r="W2278" s="60">
        <v>2999.9999999999995</v>
      </c>
      <c r="X2278" s="34">
        <v>0</v>
      </c>
      <c r="Y2278" s="44">
        <f t="shared" si="74"/>
        <v>0</v>
      </c>
      <c r="Z2278" s="38" t="s">
        <v>81</v>
      </c>
      <c r="AA2278" s="45">
        <v>2014</v>
      </c>
      <c r="AB2278" s="38" t="s">
        <v>1851</v>
      </c>
    </row>
    <row r="2279" spans="2:28" s="46" customFormat="1" ht="76.5" customHeight="1" outlineLevel="1">
      <c r="B2279" s="38" t="s">
        <v>5450</v>
      </c>
      <c r="C2279" s="39" t="s">
        <v>66</v>
      </c>
      <c r="D2279" s="74" t="s">
        <v>5415</v>
      </c>
      <c r="E2279" s="40" t="s">
        <v>5416</v>
      </c>
      <c r="F2279" s="40" t="s">
        <v>5417</v>
      </c>
      <c r="G2279" s="40" t="s">
        <v>5418</v>
      </c>
      <c r="H2279" s="40"/>
      <c r="I2279" s="40" t="s">
        <v>5449</v>
      </c>
      <c r="J2279" s="40"/>
      <c r="K2279" s="48" t="s">
        <v>73</v>
      </c>
      <c r="L2279" s="38">
        <v>50</v>
      </c>
      <c r="M2279" s="48">
        <v>230000000</v>
      </c>
      <c r="N2279" s="41" t="s">
        <v>74</v>
      </c>
      <c r="O2279" s="33" t="s">
        <v>174</v>
      </c>
      <c r="P2279" s="37" t="s">
        <v>86</v>
      </c>
      <c r="Q2279" s="33" t="s">
        <v>77</v>
      </c>
      <c r="R2279" s="42" t="s">
        <v>4619</v>
      </c>
      <c r="S2279" s="38" t="s">
        <v>79</v>
      </c>
      <c r="T2279" s="38">
        <v>715</v>
      </c>
      <c r="U2279" s="32" t="s">
        <v>1611</v>
      </c>
      <c r="V2279" s="32">
        <v>5</v>
      </c>
      <c r="W2279" s="68">
        <v>14017.857142857141</v>
      </c>
      <c r="X2279" s="34">
        <v>0</v>
      </c>
      <c r="Y2279" s="44">
        <f t="shared" si="74"/>
        <v>0</v>
      </c>
      <c r="Z2279" s="38" t="s">
        <v>81</v>
      </c>
      <c r="AA2279" s="45">
        <v>2014</v>
      </c>
      <c r="AB2279" s="38" t="s">
        <v>122</v>
      </c>
    </row>
    <row r="2280" spans="2:28" s="46" customFormat="1" ht="76.5" customHeight="1" outlineLevel="1">
      <c r="B2280" s="38" t="s">
        <v>5451</v>
      </c>
      <c r="C2280" s="39" t="s">
        <v>66</v>
      </c>
      <c r="D2280" s="74" t="s">
        <v>5415</v>
      </c>
      <c r="E2280" s="40" t="s">
        <v>5416</v>
      </c>
      <c r="F2280" s="40" t="s">
        <v>5417</v>
      </c>
      <c r="G2280" s="40" t="s">
        <v>5418</v>
      </c>
      <c r="H2280" s="40"/>
      <c r="I2280" s="40" t="s">
        <v>5452</v>
      </c>
      <c r="J2280" s="40"/>
      <c r="K2280" s="37" t="s">
        <v>73</v>
      </c>
      <c r="L2280" s="38">
        <v>50</v>
      </c>
      <c r="M2280" s="37">
        <v>230000000</v>
      </c>
      <c r="N2280" s="41" t="s">
        <v>74</v>
      </c>
      <c r="O2280" s="33" t="s">
        <v>162</v>
      </c>
      <c r="P2280" s="37" t="s">
        <v>86</v>
      </c>
      <c r="Q2280" s="33" t="s">
        <v>77</v>
      </c>
      <c r="R2280" s="42" t="s">
        <v>4619</v>
      </c>
      <c r="S2280" s="38" t="s">
        <v>79</v>
      </c>
      <c r="T2280" s="38">
        <v>715</v>
      </c>
      <c r="U2280" s="32" t="s">
        <v>1611</v>
      </c>
      <c r="V2280" s="32">
        <v>5</v>
      </c>
      <c r="W2280" s="60">
        <v>12053.571428571428</v>
      </c>
      <c r="X2280" s="34">
        <v>0</v>
      </c>
      <c r="Y2280" s="44">
        <f t="shared" si="74"/>
        <v>0</v>
      </c>
      <c r="Z2280" s="38" t="s">
        <v>81</v>
      </c>
      <c r="AA2280" s="45">
        <v>2014</v>
      </c>
      <c r="AB2280" s="32" t="s">
        <v>122</v>
      </c>
    </row>
    <row r="2281" spans="2:28" s="46" customFormat="1" ht="76.5" customHeight="1" outlineLevel="1">
      <c r="B2281" s="38" t="s">
        <v>5453</v>
      </c>
      <c r="C2281" s="39" t="s">
        <v>66</v>
      </c>
      <c r="D2281" s="74" t="s">
        <v>5454</v>
      </c>
      <c r="E2281" s="40" t="s">
        <v>5455</v>
      </c>
      <c r="F2281" s="40" t="s">
        <v>5456</v>
      </c>
      <c r="G2281" s="40" t="s">
        <v>5457</v>
      </c>
      <c r="H2281" s="40"/>
      <c r="I2281" s="40" t="s">
        <v>5458</v>
      </c>
      <c r="J2281" s="40"/>
      <c r="K2281" s="37" t="s">
        <v>73</v>
      </c>
      <c r="L2281" s="38">
        <v>45</v>
      </c>
      <c r="M2281" s="37">
        <v>230000000</v>
      </c>
      <c r="N2281" s="41" t="s">
        <v>74</v>
      </c>
      <c r="O2281" s="33" t="s">
        <v>162</v>
      </c>
      <c r="P2281" s="37" t="s">
        <v>86</v>
      </c>
      <c r="Q2281" s="33" t="s">
        <v>77</v>
      </c>
      <c r="R2281" s="42" t="s">
        <v>4619</v>
      </c>
      <c r="S2281" s="38" t="s">
        <v>79</v>
      </c>
      <c r="T2281" s="38">
        <v>715</v>
      </c>
      <c r="U2281" s="32" t="s">
        <v>1611</v>
      </c>
      <c r="V2281" s="32">
        <v>100</v>
      </c>
      <c r="W2281" s="60">
        <v>5446.4285714285706</v>
      </c>
      <c r="X2281" s="34">
        <v>0</v>
      </c>
      <c r="Y2281" s="44">
        <f t="shared" si="74"/>
        <v>0</v>
      </c>
      <c r="Z2281" s="38" t="s">
        <v>81</v>
      </c>
      <c r="AA2281" s="45">
        <v>2014</v>
      </c>
      <c r="AB2281" s="38" t="s">
        <v>122</v>
      </c>
    </row>
    <row r="2282" spans="2:28" s="46" customFormat="1" ht="76.5" customHeight="1" outlineLevel="1">
      <c r="B2282" s="38" t="s">
        <v>5459</v>
      </c>
      <c r="C2282" s="39" t="s">
        <v>66</v>
      </c>
      <c r="D2282" s="74" t="s">
        <v>5460</v>
      </c>
      <c r="E2282" s="40" t="s">
        <v>5455</v>
      </c>
      <c r="F2282" s="40" t="s">
        <v>5456</v>
      </c>
      <c r="G2282" s="40" t="s">
        <v>5461</v>
      </c>
      <c r="H2282" s="40"/>
      <c r="I2282" s="40" t="s">
        <v>5462</v>
      </c>
      <c r="J2282" s="40"/>
      <c r="K2282" s="37" t="s">
        <v>73</v>
      </c>
      <c r="L2282" s="38">
        <v>45</v>
      </c>
      <c r="M2282" s="37">
        <v>230000000</v>
      </c>
      <c r="N2282" s="41" t="s">
        <v>74</v>
      </c>
      <c r="O2282" s="33" t="s">
        <v>162</v>
      </c>
      <c r="P2282" s="37" t="s">
        <v>86</v>
      </c>
      <c r="Q2282" s="33" t="s">
        <v>77</v>
      </c>
      <c r="R2282" s="42" t="s">
        <v>4619</v>
      </c>
      <c r="S2282" s="38" t="s">
        <v>79</v>
      </c>
      <c r="T2282" s="38">
        <v>715</v>
      </c>
      <c r="U2282" s="32" t="s">
        <v>1611</v>
      </c>
      <c r="V2282" s="32">
        <v>120</v>
      </c>
      <c r="W2282" s="60">
        <v>5446.4285714285706</v>
      </c>
      <c r="X2282" s="34">
        <v>0</v>
      </c>
      <c r="Y2282" s="44">
        <f t="shared" si="74"/>
        <v>0</v>
      </c>
      <c r="Z2282" s="38" t="s">
        <v>81</v>
      </c>
      <c r="AA2282" s="45">
        <v>2014</v>
      </c>
      <c r="AB2282" s="38" t="s">
        <v>122</v>
      </c>
    </row>
    <row r="2283" spans="2:28" s="46" customFormat="1" ht="76.5" customHeight="1" outlineLevel="1">
      <c r="B2283" s="38" t="s">
        <v>5463</v>
      </c>
      <c r="C2283" s="39" t="s">
        <v>66</v>
      </c>
      <c r="D2283" s="74" t="s">
        <v>5464</v>
      </c>
      <c r="E2283" s="40" t="s">
        <v>5455</v>
      </c>
      <c r="F2283" s="40" t="s">
        <v>5456</v>
      </c>
      <c r="G2283" s="40" t="s">
        <v>5465</v>
      </c>
      <c r="H2283" s="40"/>
      <c r="I2283" s="40" t="s">
        <v>5466</v>
      </c>
      <c r="J2283" s="40"/>
      <c r="K2283" s="37" t="s">
        <v>73</v>
      </c>
      <c r="L2283" s="38">
        <v>45</v>
      </c>
      <c r="M2283" s="37">
        <v>230000000</v>
      </c>
      <c r="N2283" s="41" t="s">
        <v>74</v>
      </c>
      <c r="O2283" s="33" t="s">
        <v>162</v>
      </c>
      <c r="P2283" s="37" t="s">
        <v>86</v>
      </c>
      <c r="Q2283" s="33" t="s">
        <v>77</v>
      </c>
      <c r="R2283" s="42" t="s">
        <v>4619</v>
      </c>
      <c r="S2283" s="38" t="s">
        <v>79</v>
      </c>
      <c r="T2283" s="38">
        <v>715</v>
      </c>
      <c r="U2283" s="32" t="s">
        <v>1611</v>
      </c>
      <c r="V2283" s="32">
        <v>213</v>
      </c>
      <c r="W2283" s="60">
        <v>5446.4285714285706</v>
      </c>
      <c r="X2283" s="34">
        <v>0</v>
      </c>
      <c r="Y2283" s="44">
        <f t="shared" si="74"/>
        <v>0</v>
      </c>
      <c r="Z2283" s="38" t="s">
        <v>81</v>
      </c>
      <c r="AA2283" s="45">
        <v>2014</v>
      </c>
      <c r="AB2283" s="38" t="s">
        <v>122</v>
      </c>
    </row>
    <row r="2284" spans="2:28" s="46" customFormat="1" ht="76.5" customHeight="1" outlineLevel="1">
      <c r="B2284" s="38" t="s">
        <v>5467</v>
      </c>
      <c r="C2284" s="39" t="s">
        <v>66</v>
      </c>
      <c r="D2284" s="74" t="s">
        <v>5468</v>
      </c>
      <c r="E2284" s="40" t="s">
        <v>5455</v>
      </c>
      <c r="F2284" s="40" t="s">
        <v>5456</v>
      </c>
      <c r="G2284" s="40" t="s">
        <v>5469</v>
      </c>
      <c r="H2284" s="40"/>
      <c r="I2284" s="40" t="s">
        <v>5470</v>
      </c>
      <c r="J2284" s="40"/>
      <c r="K2284" s="37" t="s">
        <v>73</v>
      </c>
      <c r="L2284" s="38">
        <v>45</v>
      </c>
      <c r="M2284" s="37">
        <v>230000000</v>
      </c>
      <c r="N2284" s="41" t="s">
        <v>74</v>
      </c>
      <c r="O2284" s="33" t="s">
        <v>162</v>
      </c>
      <c r="P2284" s="37" t="s">
        <v>86</v>
      </c>
      <c r="Q2284" s="33" t="s">
        <v>77</v>
      </c>
      <c r="R2284" s="42" t="s">
        <v>4619</v>
      </c>
      <c r="S2284" s="38" t="s">
        <v>79</v>
      </c>
      <c r="T2284" s="38">
        <v>715</v>
      </c>
      <c r="U2284" s="32" t="s">
        <v>1611</v>
      </c>
      <c r="V2284" s="32">
        <v>283</v>
      </c>
      <c r="W2284" s="60">
        <v>5446.4285714285706</v>
      </c>
      <c r="X2284" s="34">
        <v>0</v>
      </c>
      <c r="Y2284" s="44">
        <f t="shared" si="74"/>
        <v>0</v>
      </c>
      <c r="Z2284" s="38" t="s">
        <v>81</v>
      </c>
      <c r="AA2284" s="45">
        <v>2014</v>
      </c>
      <c r="AB2284" s="38" t="s">
        <v>122</v>
      </c>
    </row>
    <row r="2285" spans="2:28" s="46" customFormat="1" ht="76.5" customHeight="1" outlineLevel="1">
      <c r="B2285" s="38" t="s">
        <v>5471</v>
      </c>
      <c r="C2285" s="39" t="s">
        <v>66</v>
      </c>
      <c r="D2285" s="74" t="s">
        <v>5472</v>
      </c>
      <c r="E2285" s="40" t="s">
        <v>5473</v>
      </c>
      <c r="F2285" s="40" t="s">
        <v>5456</v>
      </c>
      <c r="G2285" s="40" t="s">
        <v>5457</v>
      </c>
      <c r="H2285" s="40"/>
      <c r="I2285" s="40" t="s">
        <v>5474</v>
      </c>
      <c r="J2285" s="40"/>
      <c r="K2285" s="37" t="s">
        <v>73</v>
      </c>
      <c r="L2285" s="38">
        <v>45</v>
      </c>
      <c r="M2285" s="37">
        <v>230000000</v>
      </c>
      <c r="N2285" s="41" t="s">
        <v>74</v>
      </c>
      <c r="O2285" s="33" t="s">
        <v>162</v>
      </c>
      <c r="P2285" s="37" t="s">
        <v>86</v>
      </c>
      <c r="Q2285" s="33" t="s">
        <v>77</v>
      </c>
      <c r="R2285" s="42" t="s">
        <v>4619</v>
      </c>
      <c r="S2285" s="38" t="s">
        <v>79</v>
      </c>
      <c r="T2285" s="38">
        <v>715</v>
      </c>
      <c r="U2285" s="32" t="s">
        <v>1611</v>
      </c>
      <c r="V2285" s="32">
        <v>269</v>
      </c>
      <c r="W2285" s="60">
        <v>5446.4285714285706</v>
      </c>
      <c r="X2285" s="34">
        <v>0</v>
      </c>
      <c r="Y2285" s="44">
        <f t="shared" ref="Y2285:Y2356" si="85">X2285*1.12</f>
        <v>0</v>
      </c>
      <c r="Z2285" s="38" t="s">
        <v>81</v>
      </c>
      <c r="AA2285" s="45">
        <v>2014</v>
      </c>
      <c r="AB2285" s="38" t="s">
        <v>122</v>
      </c>
    </row>
    <row r="2286" spans="2:28" s="46" customFormat="1" ht="76.5" customHeight="1" outlineLevel="1">
      <c r="B2286" s="38" t="s">
        <v>5475</v>
      </c>
      <c r="C2286" s="39" t="s">
        <v>66</v>
      </c>
      <c r="D2286" s="74" t="s">
        <v>5476</v>
      </c>
      <c r="E2286" s="40" t="s">
        <v>5473</v>
      </c>
      <c r="F2286" s="40" t="s">
        <v>5456</v>
      </c>
      <c r="G2286" s="40" t="s">
        <v>5461</v>
      </c>
      <c r="H2286" s="40"/>
      <c r="I2286" s="40" t="s">
        <v>5477</v>
      </c>
      <c r="J2286" s="40"/>
      <c r="K2286" s="37" t="s">
        <v>73</v>
      </c>
      <c r="L2286" s="38">
        <v>45</v>
      </c>
      <c r="M2286" s="37">
        <v>230000000</v>
      </c>
      <c r="N2286" s="41" t="s">
        <v>74</v>
      </c>
      <c r="O2286" s="33" t="s">
        <v>162</v>
      </c>
      <c r="P2286" s="37" t="s">
        <v>86</v>
      </c>
      <c r="Q2286" s="33" t="s">
        <v>77</v>
      </c>
      <c r="R2286" s="42" t="s">
        <v>4619</v>
      </c>
      <c r="S2286" s="38" t="s">
        <v>79</v>
      </c>
      <c r="T2286" s="38">
        <v>715</v>
      </c>
      <c r="U2286" s="32" t="s">
        <v>1611</v>
      </c>
      <c r="V2286" s="32">
        <v>245</v>
      </c>
      <c r="W2286" s="60">
        <v>5446.4285714285706</v>
      </c>
      <c r="X2286" s="34">
        <v>0</v>
      </c>
      <c r="Y2286" s="44">
        <f t="shared" si="85"/>
        <v>0</v>
      </c>
      <c r="Z2286" s="38" t="s">
        <v>81</v>
      </c>
      <c r="AA2286" s="45">
        <v>2014</v>
      </c>
      <c r="AB2286" s="38" t="s">
        <v>122</v>
      </c>
    </row>
    <row r="2287" spans="2:28" s="46" customFormat="1" ht="76.5" customHeight="1" outlineLevel="1">
      <c r="B2287" s="38" t="s">
        <v>5478</v>
      </c>
      <c r="C2287" s="39" t="s">
        <v>66</v>
      </c>
      <c r="D2287" s="74" t="s">
        <v>5479</v>
      </c>
      <c r="E2287" s="40" t="s">
        <v>5473</v>
      </c>
      <c r="F2287" s="40" t="s">
        <v>5456</v>
      </c>
      <c r="G2287" s="40" t="s">
        <v>5465</v>
      </c>
      <c r="H2287" s="40"/>
      <c r="I2287" s="40" t="s">
        <v>5480</v>
      </c>
      <c r="J2287" s="40"/>
      <c r="K2287" s="37" t="s">
        <v>73</v>
      </c>
      <c r="L2287" s="38">
        <v>45</v>
      </c>
      <c r="M2287" s="37">
        <v>230000000</v>
      </c>
      <c r="N2287" s="41" t="s">
        <v>74</v>
      </c>
      <c r="O2287" s="33" t="s">
        <v>162</v>
      </c>
      <c r="P2287" s="37" t="s">
        <v>86</v>
      </c>
      <c r="Q2287" s="33" t="s">
        <v>77</v>
      </c>
      <c r="R2287" s="42" t="s">
        <v>4619</v>
      </c>
      <c r="S2287" s="38" t="s">
        <v>79</v>
      </c>
      <c r="T2287" s="38">
        <v>715</v>
      </c>
      <c r="U2287" s="32" t="s">
        <v>1611</v>
      </c>
      <c r="V2287" s="32">
        <v>153</v>
      </c>
      <c r="W2287" s="60">
        <v>5446.4285714285706</v>
      </c>
      <c r="X2287" s="34">
        <v>0</v>
      </c>
      <c r="Y2287" s="44">
        <f t="shared" si="85"/>
        <v>0</v>
      </c>
      <c r="Z2287" s="38" t="s">
        <v>81</v>
      </c>
      <c r="AA2287" s="45">
        <v>2014</v>
      </c>
      <c r="AB2287" s="38" t="s">
        <v>122</v>
      </c>
    </row>
    <row r="2288" spans="2:28" s="46" customFormat="1" ht="76.5" customHeight="1" outlineLevel="1">
      <c r="B2288" s="38" t="s">
        <v>5481</v>
      </c>
      <c r="C2288" s="39" t="s">
        <v>66</v>
      </c>
      <c r="D2288" s="74" t="s">
        <v>5482</v>
      </c>
      <c r="E2288" s="40" t="s">
        <v>5483</v>
      </c>
      <c r="F2288" s="40" t="s">
        <v>5484</v>
      </c>
      <c r="G2288" s="40" t="s">
        <v>5485</v>
      </c>
      <c r="H2288" s="40"/>
      <c r="I2288" s="40" t="s">
        <v>5486</v>
      </c>
      <c r="J2288" s="40"/>
      <c r="K2288" s="37" t="s">
        <v>73</v>
      </c>
      <c r="L2288" s="38">
        <v>45</v>
      </c>
      <c r="M2288" s="37">
        <v>230000000</v>
      </c>
      <c r="N2288" s="41" t="s">
        <v>74</v>
      </c>
      <c r="O2288" s="33" t="s">
        <v>162</v>
      </c>
      <c r="P2288" s="37" t="s">
        <v>86</v>
      </c>
      <c r="Q2288" s="33" t="s">
        <v>77</v>
      </c>
      <c r="R2288" s="42" t="s">
        <v>4619</v>
      </c>
      <c r="S2288" s="38" t="s">
        <v>79</v>
      </c>
      <c r="T2288" s="38">
        <v>715</v>
      </c>
      <c r="U2288" s="32" t="s">
        <v>1611</v>
      </c>
      <c r="V2288" s="32">
        <v>42</v>
      </c>
      <c r="W2288" s="60">
        <v>3616.0714285714284</v>
      </c>
      <c r="X2288" s="34">
        <v>0</v>
      </c>
      <c r="Y2288" s="44">
        <f t="shared" si="85"/>
        <v>0</v>
      </c>
      <c r="Z2288" s="38" t="s">
        <v>81</v>
      </c>
      <c r="AA2288" s="45">
        <v>2014</v>
      </c>
      <c r="AB2288" s="38" t="s">
        <v>122</v>
      </c>
    </row>
    <row r="2289" spans="2:28" s="46" customFormat="1" ht="76.5" customHeight="1" outlineLevel="1">
      <c r="B2289" s="38" t="s">
        <v>5487</v>
      </c>
      <c r="C2289" s="39" t="s">
        <v>66</v>
      </c>
      <c r="D2289" s="74" t="s">
        <v>5482</v>
      </c>
      <c r="E2289" s="40" t="s">
        <v>5483</v>
      </c>
      <c r="F2289" s="40" t="s">
        <v>5484</v>
      </c>
      <c r="G2289" s="40" t="s">
        <v>5485</v>
      </c>
      <c r="H2289" s="40"/>
      <c r="I2289" s="40" t="s">
        <v>5488</v>
      </c>
      <c r="J2289" s="40"/>
      <c r="K2289" s="37" t="s">
        <v>73</v>
      </c>
      <c r="L2289" s="38">
        <v>45</v>
      </c>
      <c r="M2289" s="37">
        <v>230000000</v>
      </c>
      <c r="N2289" s="41" t="s">
        <v>74</v>
      </c>
      <c r="O2289" s="33" t="s">
        <v>162</v>
      </c>
      <c r="P2289" s="37" t="s">
        <v>86</v>
      </c>
      <c r="Q2289" s="33" t="s">
        <v>77</v>
      </c>
      <c r="R2289" s="42" t="s">
        <v>4619</v>
      </c>
      <c r="S2289" s="38" t="s">
        <v>79</v>
      </c>
      <c r="T2289" s="38">
        <v>715</v>
      </c>
      <c r="U2289" s="32" t="s">
        <v>1611</v>
      </c>
      <c r="V2289" s="32">
        <v>31</v>
      </c>
      <c r="W2289" s="60">
        <v>3616.0714285714284</v>
      </c>
      <c r="X2289" s="34">
        <v>0</v>
      </c>
      <c r="Y2289" s="44">
        <f t="shared" si="85"/>
        <v>0</v>
      </c>
      <c r="Z2289" s="38" t="s">
        <v>81</v>
      </c>
      <c r="AA2289" s="45">
        <v>2014</v>
      </c>
      <c r="AB2289" s="38" t="s">
        <v>122</v>
      </c>
    </row>
    <row r="2290" spans="2:28" s="46" customFormat="1" ht="76.5" customHeight="1" outlineLevel="1">
      <c r="B2290" s="38" t="s">
        <v>5489</v>
      </c>
      <c r="C2290" s="39" t="s">
        <v>66</v>
      </c>
      <c r="D2290" s="74" t="s">
        <v>5482</v>
      </c>
      <c r="E2290" s="40" t="s">
        <v>5483</v>
      </c>
      <c r="F2290" s="40" t="s">
        <v>5484</v>
      </c>
      <c r="G2290" s="40" t="s">
        <v>5485</v>
      </c>
      <c r="H2290" s="40"/>
      <c r="I2290" s="40" t="s">
        <v>5490</v>
      </c>
      <c r="J2290" s="40"/>
      <c r="K2290" s="37" t="s">
        <v>73</v>
      </c>
      <c r="L2290" s="38">
        <v>45</v>
      </c>
      <c r="M2290" s="37">
        <v>230000000</v>
      </c>
      <c r="N2290" s="41" t="s">
        <v>74</v>
      </c>
      <c r="O2290" s="33" t="s">
        <v>162</v>
      </c>
      <c r="P2290" s="37" t="s">
        <v>86</v>
      </c>
      <c r="Q2290" s="33" t="s">
        <v>77</v>
      </c>
      <c r="R2290" s="42" t="s">
        <v>4619</v>
      </c>
      <c r="S2290" s="38" t="s">
        <v>79</v>
      </c>
      <c r="T2290" s="38">
        <v>715</v>
      </c>
      <c r="U2290" s="32" t="s">
        <v>1611</v>
      </c>
      <c r="V2290" s="32">
        <v>34</v>
      </c>
      <c r="W2290" s="60">
        <v>3616.0714285714284</v>
      </c>
      <c r="X2290" s="34">
        <v>0</v>
      </c>
      <c r="Y2290" s="44">
        <f t="shared" si="85"/>
        <v>0</v>
      </c>
      <c r="Z2290" s="38" t="s">
        <v>81</v>
      </c>
      <c r="AA2290" s="45">
        <v>2014</v>
      </c>
      <c r="AB2290" s="38" t="s">
        <v>122</v>
      </c>
    </row>
    <row r="2291" spans="2:28" s="46" customFormat="1" ht="76.5" customHeight="1" outlineLevel="1">
      <c r="B2291" s="38" t="s">
        <v>5491</v>
      </c>
      <c r="C2291" s="39" t="s">
        <v>66</v>
      </c>
      <c r="D2291" s="74" t="s">
        <v>5482</v>
      </c>
      <c r="E2291" s="40" t="s">
        <v>5483</v>
      </c>
      <c r="F2291" s="40" t="s">
        <v>5484</v>
      </c>
      <c r="G2291" s="40" t="s">
        <v>5485</v>
      </c>
      <c r="H2291" s="40"/>
      <c r="I2291" s="40" t="s">
        <v>5492</v>
      </c>
      <c r="J2291" s="40"/>
      <c r="K2291" s="37" t="s">
        <v>73</v>
      </c>
      <c r="L2291" s="38">
        <v>45</v>
      </c>
      <c r="M2291" s="37">
        <v>230000000</v>
      </c>
      <c r="N2291" s="41" t="s">
        <v>74</v>
      </c>
      <c r="O2291" s="33" t="s">
        <v>162</v>
      </c>
      <c r="P2291" s="37" t="s">
        <v>86</v>
      </c>
      <c r="Q2291" s="33" t="s">
        <v>77</v>
      </c>
      <c r="R2291" s="42" t="s">
        <v>4619</v>
      </c>
      <c r="S2291" s="38" t="s">
        <v>79</v>
      </c>
      <c r="T2291" s="38">
        <v>715</v>
      </c>
      <c r="U2291" s="32" t="s">
        <v>1611</v>
      </c>
      <c r="V2291" s="32">
        <v>18</v>
      </c>
      <c r="W2291" s="60">
        <v>3616.0714285714284</v>
      </c>
      <c r="X2291" s="34">
        <v>0</v>
      </c>
      <c r="Y2291" s="44">
        <f t="shared" si="85"/>
        <v>0</v>
      </c>
      <c r="Z2291" s="38" t="s">
        <v>81</v>
      </c>
      <c r="AA2291" s="45">
        <v>2014</v>
      </c>
      <c r="AB2291" s="38" t="s">
        <v>122</v>
      </c>
    </row>
    <row r="2292" spans="2:28" s="46" customFormat="1" ht="76.5" customHeight="1" outlineLevel="1">
      <c r="B2292" s="38" t="s">
        <v>5493</v>
      </c>
      <c r="C2292" s="39" t="s">
        <v>66</v>
      </c>
      <c r="D2292" s="74" t="s">
        <v>5482</v>
      </c>
      <c r="E2292" s="40" t="s">
        <v>5483</v>
      </c>
      <c r="F2292" s="40" t="s">
        <v>5484</v>
      </c>
      <c r="G2292" s="40" t="s">
        <v>5485</v>
      </c>
      <c r="H2292" s="40"/>
      <c r="I2292" s="40" t="s">
        <v>5494</v>
      </c>
      <c r="J2292" s="40"/>
      <c r="K2292" s="37" t="s">
        <v>73</v>
      </c>
      <c r="L2292" s="38">
        <v>45</v>
      </c>
      <c r="M2292" s="37">
        <v>230000000</v>
      </c>
      <c r="N2292" s="41" t="s">
        <v>74</v>
      </c>
      <c r="O2292" s="33" t="s">
        <v>162</v>
      </c>
      <c r="P2292" s="37" t="s">
        <v>86</v>
      </c>
      <c r="Q2292" s="33" t="s">
        <v>77</v>
      </c>
      <c r="R2292" s="42" t="s">
        <v>4619</v>
      </c>
      <c r="S2292" s="38" t="s">
        <v>79</v>
      </c>
      <c r="T2292" s="38">
        <v>715</v>
      </c>
      <c r="U2292" s="32" t="s">
        <v>1611</v>
      </c>
      <c r="V2292" s="32">
        <v>15</v>
      </c>
      <c r="W2292" s="60">
        <v>3616.0714285714284</v>
      </c>
      <c r="X2292" s="34">
        <v>0</v>
      </c>
      <c r="Y2292" s="44">
        <f t="shared" si="85"/>
        <v>0</v>
      </c>
      <c r="Z2292" s="38" t="s">
        <v>81</v>
      </c>
      <c r="AA2292" s="45">
        <v>2014</v>
      </c>
      <c r="AB2292" s="38" t="s">
        <v>122</v>
      </c>
    </row>
    <row r="2293" spans="2:28" s="46" customFormat="1" ht="76.5" customHeight="1" outlineLevel="1">
      <c r="B2293" s="38" t="s">
        <v>5495</v>
      </c>
      <c r="C2293" s="39" t="s">
        <v>66</v>
      </c>
      <c r="D2293" s="51" t="s">
        <v>5496</v>
      </c>
      <c r="E2293" s="40" t="s">
        <v>5497</v>
      </c>
      <c r="F2293" s="40" t="s">
        <v>5484</v>
      </c>
      <c r="G2293" s="40" t="s">
        <v>5498</v>
      </c>
      <c r="H2293" s="40"/>
      <c r="I2293" s="40" t="s">
        <v>5499</v>
      </c>
      <c r="J2293" s="40"/>
      <c r="K2293" s="37" t="s">
        <v>73</v>
      </c>
      <c r="L2293" s="38">
        <v>45</v>
      </c>
      <c r="M2293" s="37">
        <v>230000000</v>
      </c>
      <c r="N2293" s="41" t="s">
        <v>74</v>
      </c>
      <c r="O2293" s="33" t="s">
        <v>162</v>
      </c>
      <c r="P2293" s="37" t="s">
        <v>86</v>
      </c>
      <c r="Q2293" s="33" t="s">
        <v>77</v>
      </c>
      <c r="R2293" s="42" t="s">
        <v>4619</v>
      </c>
      <c r="S2293" s="38" t="s">
        <v>79</v>
      </c>
      <c r="T2293" s="38">
        <v>715</v>
      </c>
      <c r="U2293" s="32" t="s">
        <v>1611</v>
      </c>
      <c r="V2293" s="32">
        <v>29</v>
      </c>
      <c r="W2293" s="60">
        <v>7803.5642857142848</v>
      </c>
      <c r="X2293" s="34">
        <v>0</v>
      </c>
      <c r="Y2293" s="44">
        <f t="shared" si="85"/>
        <v>0</v>
      </c>
      <c r="Z2293" s="38" t="s">
        <v>81</v>
      </c>
      <c r="AA2293" s="45">
        <v>2014</v>
      </c>
      <c r="AB2293" s="38" t="s">
        <v>1851</v>
      </c>
    </row>
    <row r="2294" spans="2:28" s="46" customFormat="1" ht="76.5" customHeight="1" outlineLevel="1">
      <c r="B2294" s="38" t="s">
        <v>5500</v>
      </c>
      <c r="C2294" s="39" t="s">
        <v>66</v>
      </c>
      <c r="D2294" s="65" t="s">
        <v>5496</v>
      </c>
      <c r="E2294" s="40" t="s">
        <v>5497</v>
      </c>
      <c r="F2294" s="40" t="s">
        <v>5484</v>
      </c>
      <c r="G2294" s="40" t="s">
        <v>5498</v>
      </c>
      <c r="H2294" s="40"/>
      <c r="I2294" s="40" t="s">
        <v>5499</v>
      </c>
      <c r="J2294" s="40"/>
      <c r="K2294" s="48" t="s">
        <v>73</v>
      </c>
      <c r="L2294" s="38">
        <v>45</v>
      </c>
      <c r="M2294" s="48">
        <v>230000000</v>
      </c>
      <c r="N2294" s="41" t="s">
        <v>74</v>
      </c>
      <c r="O2294" s="33" t="s">
        <v>174</v>
      </c>
      <c r="P2294" s="37" t="s">
        <v>86</v>
      </c>
      <c r="Q2294" s="33" t="s">
        <v>77</v>
      </c>
      <c r="R2294" s="42" t="s">
        <v>4619</v>
      </c>
      <c r="S2294" s="38" t="s">
        <v>79</v>
      </c>
      <c r="T2294" s="38">
        <v>715</v>
      </c>
      <c r="U2294" s="32" t="s">
        <v>1611</v>
      </c>
      <c r="V2294" s="32">
        <v>29</v>
      </c>
      <c r="W2294" s="68">
        <v>8589.2857142857138</v>
      </c>
      <c r="X2294" s="34">
        <v>0</v>
      </c>
      <c r="Y2294" s="44">
        <f t="shared" si="85"/>
        <v>0</v>
      </c>
      <c r="Z2294" s="38" t="s">
        <v>81</v>
      </c>
      <c r="AA2294" s="45">
        <v>2014</v>
      </c>
      <c r="AB2294" s="38" t="s">
        <v>3694</v>
      </c>
    </row>
    <row r="2295" spans="2:28" s="46" customFormat="1" ht="76.5" customHeight="1" outlineLevel="1">
      <c r="B2295" s="38" t="s">
        <v>5501</v>
      </c>
      <c r="C2295" s="39" t="s">
        <v>66</v>
      </c>
      <c r="D2295" s="65" t="s">
        <v>5496</v>
      </c>
      <c r="E2295" s="40" t="s">
        <v>5497</v>
      </c>
      <c r="F2295" s="40" t="s">
        <v>5484</v>
      </c>
      <c r="G2295" s="40" t="s">
        <v>5498</v>
      </c>
      <c r="H2295" s="40"/>
      <c r="I2295" s="40" t="s">
        <v>5499</v>
      </c>
      <c r="J2295" s="40"/>
      <c r="K2295" s="48" t="s">
        <v>113</v>
      </c>
      <c r="L2295" s="38">
        <v>45</v>
      </c>
      <c r="M2295" s="48">
        <v>230000000</v>
      </c>
      <c r="N2295" s="41" t="s">
        <v>74</v>
      </c>
      <c r="O2295" s="33" t="s">
        <v>110</v>
      </c>
      <c r="P2295" s="37" t="s">
        <v>86</v>
      </c>
      <c r="Q2295" s="33" t="s">
        <v>77</v>
      </c>
      <c r="R2295" s="42" t="s">
        <v>4635</v>
      </c>
      <c r="S2295" s="38" t="s">
        <v>79</v>
      </c>
      <c r="T2295" s="38">
        <v>715</v>
      </c>
      <c r="U2295" s="32" t="s">
        <v>1611</v>
      </c>
      <c r="V2295" s="43">
        <v>29</v>
      </c>
      <c r="W2295" s="68">
        <v>8589.2857142857138</v>
      </c>
      <c r="X2295" s="34">
        <v>0</v>
      </c>
      <c r="Y2295" s="44">
        <f t="shared" si="85"/>
        <v>0</v>
      </c>
      <c r="Z2295" s="38" t="s">
        <v>81</v>
      </c>
      <c r="AA2295" s="45">
        <v>2014</v>
      </c>
      <c r="AB2295" s="38" t="s">
        <v>1856</v>
      </c>
    </row>
    <row r="2296" spans="2:28" s="46" customFormat="1" ht="76.5" customHeight="1" outlineLevel="1">
      <c r="B2296" s="32" t="s">
        <v>5502</v>
      </c>
      <c r="C2296" s="38" t="s">
        <v>66</v>
      </c>
      <c r="D2296" s="38" t="s">
        <v>5496</v>
      </c>
      <c r="E2296" s="38" t="s">
        <v>5497</v>
      </c>
      <c r="F2296" s="38" t="s">
        <v>5484</v>
      </c>
      <c r="G2296" s="38" t="s">
        <v>5498</v>
      </c>
      <c r="H2296" s="38" t="s">
        <v>5503</v>
      </c>
      <c r="I2296" s="38" t="s">
        <v>5499</v>
      </c>
      <c r="J2296" s="38"/>
      <c r="K2296" s="38" t="s">
        <v>96</v>
      </c>
      <c r="L2296" s="38">
        <v>45</v>
      </c>
      <c r="M2296" s="38">
        <v>230000000</v>
      </c>
      <c r="N2296" s="41" t="s">
        <v>74</v>
      </c>
      <c r="O2296" s="33" t="s">
        <v>198</v>
      </c>
      <c r="P2296" s="38" t="s">
        <v>86</v>
      </c>
      <c r="Q2296" s="38" t="s">
        <v>77</v>
      </c>
      <c r="R2296" s="38" t="s">
        <v>234</v>
      </c>
      <c r="S2296" s="38" t="s">
        <v>79</v>
      </c>
      <c r="T2296" s="61">
        <v>715</v>
      </c>
      <c r="U2296" s="38" t="s">
        <v>1611</v>
      </c>
      <c r="V2296" s="38">
        <v>29</v>
      </c>
      <c r="W2296" s="34">
        <v>16071.43</v>
      </c>
      <c r="X2296" s="34">
        <v>0</v>
      </c>
      <c r="Y2296" s="44">
        <f t="shared" si="85"/>
        <v>0</v>
      </c>
      <c r="Z2296" s="38" t="s">
        <v>81</v>
      </c>
      <c r="AA2296" s="38">
        <v>2014</v>
      </c>
      <c r="AB2296" s="38" t="s">
        <v>5504</v>
      </c>
    </row>
    <row r="2297" spans="2:28" s="46" customFormat="1" ht="76.5" customHeight="1" outlineLevel="1">
      <c r="B2297" s="32" t="s">
        <v>5505</v>
      </c>
      <c r="C2297" s="38" t="s">
        <v>66</v>
      </c>
      <c r="D2297" s="38" t="s">
        <v>5496</v>
      </c>
      <c r="E2297" s="38" t="s">
        <v>5497</v>
      </c>
      <c r="F2297" s="38" t="s">
        <v>5484</v>
      </c>
      <c r="G2297" s="38" t="s">
        <v>5498</v>
      </c>
      <c r="H2297" s="38" t="s">
        <v>5503</v>
      </c>
      <c r="I2297" s="38" t="s">
        <v>5499</v>
      </c>
      <c r="J2297" s="38"/>
      <c r="K2297" s="38" t="s">
        <v>113</v>
      </c>
      <c r="L2297" s="38">
        <v>45</v>
      </c>
      <c r="M2297" s="38">
        <v>230000000</v>
      </c>
      <c r="N2297" s="41" t="s">
        <v>74</v>
      </c>
      <c r="O2297" s="33" t="s">
        <v>198</v>
      </c>
      <c r="P2297" s="38" t="s">
        <v>86</v>
      </c>
      <c r="Q2297" s="38" t="s">
        <v>77</v>
      </c>
      <c r="R2297" s="38" t="s">
        <v>234</v>
      </c>
      <c r="S2297" s="38" t="s">
        <v>79</v>
      </c>
      <c r="T2297" s="61">
        <v>715</v>
      </c>
      <c r="U2297" s="38" t="s">
        <v>1611</v>
      </c>
      <c r="V2297" s="38">
        <v>29</v>
      </c>
      <c r="W2297" s="34">
        <v>16071.43</v>
      </c>
      <c r="X2297" s="34">
        <f t="shared" ref="X2297" si="86">V2297*W2297</f>
        <v>466071.47000000003</v>
      </c>
      <c r="Y2297" s="44">
        <f t="shared" si="85"/>
        <v>522000.04640000011</v>
      </c>
      <c r="Z2297" s="38" t="s">
        <v>81</v>
      </c>
      <c r="AA2297" s="38">
        <v>2014</v>
      </c>
      <c r="AB2297" s="38"/>
    </row>
    <row r="2298" spans="2:28" s="46" customFormat="1" ht="76.5" customHeight="1" outlineLevel="1">
      <c r="B2298" s="38" t="s">
        <v>5506</v>
      </c>
      <c r="C2298" s="39" t="s">
        <v>66</v>
      </c>
      <c r="D2298" s="51" t="s">
        <v>5496</v>
      </c>
      <c r="E2298" s="40" t="s">
        <v>5497</v>
      </c>
      <c r="F2298" s="40" t="s">
        <v>5484</v>
      </c>
      <c r="G2298" s="40" t="s">
        <v>5498</v>
      </c>
      <c r="H2298" s="40"/>
      <c r="I2298" s="40" t="s">
        <v>5507</v>
      </c>
      <c r="J2298" s="40"/>
      <c r="K2298" s="37" t="s">
        <v>73</v>
      </c>
      <c r="L2298" s="38">
        <v>45</v>
      </c>
      <c r="M2298" s="37">
        <v>230000000</v>
      </c>
      <c r="N2298" s="41" t="s">
        <v>74</v>
      </c>
      <c r="O2298" s="33" t="s">
        <v>162</v>
      </c>
      <c r="P2298" s="37" t="s">
        <v>86</v>
      </c>
      <c r="Q2298" s="33" t="s">
        <v>77</v>
      </c>
      <c r="R2298" s="42" t="s">
        <v>4619</v>
      </c>
      <c r="S2298" s="38" t="s">
        <v>79</v>
      </c>
      <c r="T2298" s="38">
        <v>715</v>
      </c>
      <c r="U2298" s="32" t="s">
        <v>1611</v>
      </c>
      <c r="V2298" s="32">
        <v>73</v>
      </c>
      <c r="W2298" s="60">
        <v>7803.5660714285714</v>
      </c>
      <c r="X2298" s="34">
        <v>0</v>
      </c>
      <c r="Y2298" s="44">
        <f t="shared" si="85"/>
        <v>0</v>
      </c>
      <c r="Z2298" s="38" t="s">
        <v>81</v>
      </c>
      <c r="AA2298" s="45">
        <v>2014</v>
      </c>
      <c r="AB2298" s="38" t="s">
        <v>1851</v>
      </c>
    </row>
    <row r="2299" spans="2:28" s="46" customFormat="1" ht="76.5" customHeight="1" outlineLevel="1">
      <c r="B2299" s="38" t="s">
        <v>5508</v>
      </c>
      <c r="C2299" s="39" t="s">
        <v>66</v>
      </c>
      <c r="D2299" s="65" t="s">
        <v>5496</v>
      </c>
      <c r="E2299" s="40" t="s">
        <v>5497</v>
      </c>
      <c r="F2299" s="40" t="s">
        <v>5484</v>
      </c>
      <c r="G2299" s="40" t="s">
        <v>5498</v>
      </c>
      <c r="H2299" s="40"/>
      <c r="I2299" s="40" t="s">
        <v>5507</v>
      </c>
      <c r="J2299" s="40"/>
      <c r="K2299" s="48" t="s">
        <v>73</v>
      </c>
      <c r="L2299" s="38">
        <v>45</v>
      </c>
      <c r="M2299" s="48">
        <v>230000000</v>
      </c>
      <c r="N2299" s="41" t="s">
        <v>74</v>
      </c>
      <c r="O2299" s="33" t="s">
        <v>174</v>
      </c>
      <c r="P2299" s="37" t="s">
        <v>86</v>
      </c>
      <c r="Q2299" s="33" t="s">
        <v>77</v>
      </c>
      <c r="R2299" s="42" t="s">
        <v>4619</v>
      </c>
      <c r="S2299" s="38" t="s">
        <v>79</v>
      </c>
      <c r="T2299" s="38">
        <v>715</v>
      </c>
      <c r="U2299" s="32" t="s">
        <v>1611</v>
      </c>
      <c r="V2299" s="32">
        <v>73</v>
      </c>
      <c r="W2299" s="68">
        <v>8589.2857142857138</v>
      </c>
      <c r="X2299" s="34">
        <v>0</v>
      </c>
      <c r="Y2299" s="44">
        <f t="shared" si="85"/>
        <v>0</v>
      </c>
      <c r="Z2299" s="38" t="s">
        <v>81</v>
      </c>
      <c r="AA2299" s="45">
        <v>2014</v>
      </c>
      <c r="AB2299" s="38" t="s">
        <v>3318</v>
      </c>
    </row>
    <row r="2300" spans="2:28" s="46" customFormat="1" ht="76.5" customHeight="1" outlineLevel="1">
      <c r="B2300" s="38" t="s">
        <v>5509</v>
      </c>
      <c r="C2300" s="39" t="s">
        <v>66</v>
      </c>
      <c r="D2300" s="65" t="s">
        <v>5496</v>
      </c>
      <c r="E2300" s="40" t="s">
        <v>5497</v>
      </c>
      <c r="F2300" s="40" t="s">
        <v>5484</v>
      </c>
      <c r="G2300" s="40" t="s">
        <v>5498</v>
      </c>
      <c r="H2300" s="40"/>
      <c r="I2300" s="40" t="s">
        <v>5507</v>
      </c>
      <c r="J2300" s="40"/>
      <c r="K2300" s="48" t="s">
        <v>113</v>
      </c>
      <c r="L2300" s="38">
        <v>45</v>
      </c>
      <c r="M2300" s="48">
        <v>230000000</v>
      </c>
      <c r="N2300" s="41" t="s">
        <v>74</v>
      </c>
      <c r="O2300" s="33" t="s">
        <v>110</v>
      </c>
      <c r="P2300" s="37" t="s">
        <v>86</v>
      </c>
      <c r="Q2300" s="33" t="s">
        <v>77</v>
      </c>
      <c r="R2300" s="42" t="s">
        <v>4635</v>
      </c>
      <c r="S2300" s="38" t="s">
        <v>79</v>
      </c>
      <c r="T2300" s="38">
        <v>715</v>
      </c>
      <c r="U2300" s="32" t="s">
        <v>1611</v>
      </c>
      <c r="V2300" s="43">
        <v>67</v>
      </c>
      <c r="W2300" s="68">
        <v>8589.2857142857138</v>
      </c>
      <c r="X2300" s="34">
        <v>0</v>
      </c>
      <c r="Y2300" s="44">
        <f t="shared" si="85"/>
        <v>0</v>
      </c>
      <c r="Z2300" s="38" t="s">
        <v>81</v>
      </c>
      <c r="AA2300" s="45">
        <v>2014</v>
      </c>
      <c r="AB2300" s="38" t="s">
        <v>1856</v>
      </c>
    </row>
    <row r="2301" spans="2:28" s="46" customFormat="1" ht="76.5" customHeight="1" outlineLevel="1">
      <c r="B2301" s="32" t="s">
        <v>5510</v>
      </c>
      <c r="C2301" s="38" t="s">
        <v>66</v>
      </c>
      <c r="D2301" s="38" t="s">
        <v>5496</v>
      </c>
      <c r="E2301" s="38" t="s">
        <v>5497</v>
      </c>
      <c r="F2301" s="38" t="s">
        <v>5484</v>
      </c>
      <c r="G2301" s="38" t="s">
        <v>5498</v>
      </c>
      <c r="H2301" s="38" t="s">
        <v>5503</v>
      </c>
      <c r="I2301" s="38" t="s">
        <v>5507</v>
      </c>
      <c r="J2301" s="38"/>
      <c r="K2301" s="38" t="s">
        <v>96</v>
      </c>
      <c r="L2301" s="38">
        <v>45</v>
      </c>
      <c r="M2301" s="38">
        <v>230000000</v>
      </c>
      <c r="N2301" s="41" t="s">
        <v>74</v>
      </c>
      <c r="O2301" s="33" t="s">
        <v>198</v>
      </c>
      <c r="P2301" s="38" t="s">
        <v>86</v>
      </c>
      <c r="Q2301" s="38" t="s">
        <v>77</v>
      </c>
      <c r="R2301" s="38" t="s">
        <v>234</v>
      </c>
      <c r="S2301" s="38" t="s">
        <v>79</v>
      </c>
      <c r="T2301" s="61">
        <v>715</v>
      </c>
      <c r="U2301" s="38" t="s">
        <v>1611</v>
      </c>
      <c r="V2301" s="38">
        <v>67</v>
      </c>
      <c r="W2301" s="34">
        <v>16071.43</v>
      </c>
      <c r="X2301" s="34">
        <v>0</v>
      </c>
      <c r="Y2301" s="44">
        <f t="shared" si="85"/>
        <v>0</v>
      </c>
      <c r="Z2301" s="38" t="s">
        <v>81</v>
      </c>
      <c r="AA2301" s="38">
        <v>2014</v>
      </c>
      <c r="AB2301" s="38" t="s">
        <v>5504</v>
      </c>
    </row>
    <row r="2302" spans="2:28" s="46" customFormat="1" ht="76.5" customHeight="1" outlineLevel="1">
      <c r="B2302" s="32" t="s">
        <v>5511</v>
      </c>
      <c r="C2302" s="38" t="s">
        <v>66</v>
      </c>
      <c r="D2302" s="38" t="s">
        <v>5496</v>
      </c>
      <c r="E2302" s="38" t="s">
        <v>5497</v>
      </c>
      <c r="F2302" s="38" t="s">
        <v>5484</v>
      </c>
      <c r="G2302" s="38" t="s">
        <v>5498</v>
      </c>
      <c r="H2302" s="38" t="s">
        <v>5503</v>
      </c>
      <c r="I2302" s="38" t="s">
        <v>5507</v>
      </c>
      <c r="J2302" s="38"/>
      <c r="K2302" s="38" t="s">
        <v>113</v>
      </c>
      <c r="L2302" s="38">
        <v>45</v>
      </c>
      <c r="M2302" s="38">
        <v>230000000</v>
      </c>
      <c r="N2302" s="41" t="s">
        <v>74</v>
      </c>
      <c r="O2302" s="33" t="s">
        <v>198</v>
      </c>
      <c r="P2302" s="38" t="s">
        <v>86</v>
      </c>
      <c r="Q2302" s="38" t="s">
        <v>77</v>
      </c>
      <c r="R2302" s="38" t="s">
        <v>234</v>
      </c>
      <c r="S2302" s="38" t="s">
        <v>79</v>
      </c>
      <c r="T2302" s="61">
        <v>715</v>
      </c>
      <c r="U2302" s="38" t="s">
        <v>1611</v>
      </c>
      <c r="V2302" s="38">
        <v>67</v>
      </c>
      <c r="W2302" s="34">
        <v>16071.43</v>
      </c>
      <c r="X2302" s="34">
        <f t="shared" ref="X2302" si="87">V2302*W2302</f>
        <v>1076785.81</v>
      </c>
      <c r="Y2302" s="44">
        <f t="shared" si="85"/>
        <v>1206000.1072000002</v>
      </c>
      <c r="Z2302" s="38" t="s">
        <v>81</v>
      </c>
      <c r="AA2302" s="38">
        <v>2014</v>
      </c>
      <c r="AB2302" s="38"/>
    </row>
    <row r="2303" spans="2:28" s="46" customFormat="1" ht="76.5" customHeight="1" outlineLevel="1">
      <c r="B2303" s="38" t="s">
        <v>5512</v>
      </c>
      <c r="C2303" s="39" t="s">
        <v>66</v>
      </c>
      <c r="D2303" s="51" t="s">
        <v>5496</v>
      </c>
      <c r="E2303" s="40" t="s">
        <v>5497</v>
      </c>
      <c r="F2303" s="40" t="s">
        <v>5484</v>
      </c>
      <c r="G2303" s="40" t="s">
        <v>5498</v>
      </c>
      <c r="H2303" s="40"/>
      <c r="I2303" s="40" t="s">
        <v>5513</v>
      </c>
      <c r="J2303" s="40"/>
      <c r="K2303" s="37" t="s">
        <v>73</v>
      </c>
      <c r="L2303" s="38">
        <v>45</v>
      </c>
      <c r="M2303" s="37">
        <v>230000000</v>
      </c>
      <c r="N2303" s="41" t="s">
        <v>74</v>
      </c>
      <c r="O2303" s="33" t="s">
        <v>162</v>
      </c>
      <c r="P2303" s="37" t="s">
        <v>86</v>
      </c>
      <c r="Q2303" s="33" t="s">
        <v>77</v>
      </c>
      <c r="R2303" s="42" t="s">
        <v>4619</v>
      </c>
      <c r="S2303" s="38" t="s">
        <v>79</v>
      </c>
      <c r="T2303" s="38">
        <v>715</v>
      </c>
      <c r="U2303" s="32" t="s">
        <v>1611</v>
      </c>
      <c r="V2303" s="32">
        <v>187</v>
      </c>
      <c r="W2303" s="60">
        <v>7803.5696428571418</v>
      </c>
      <c r="X2303" s="34">
        <v>0</v>
      </c>
      <c r="Y2303" s="44">
        <f t="shared" si="85"/>
        <v>0</v>
      </c>
      <c r="Z2303" s="38" t="s">
        <v>81</v>
      </c>
      <c r="AA2303" s="45">
        <v>2014</v>
      </c>
      <c r="AB2303" s="38" t="s">
        <v>1851</v>
      </c>
    </row>
    <row r="2304" spans="2:28" s="46" customFormat="1" ht="76.5" customHeight="1" outlineLevel="1">
      <c r="B2304" s="38" t="s">
        <v>5514</v>
      </c>
      <c r="C2304" s="39" t="s">
        <v>66</v>
      </c>
      <c r="D2304" s="65" t="s">
        <v>5496</v>
      </c>
      <c r="E2304" s="40" t="s">
        <v>5497</v>
      </c>
      <c r="F2304" s="40" t="s">
        <v>5484</v>
      </c>
      <c r="G2304" s="40" t="s">
        <v>5498</v>
      </c>
      <c r="H2304" s="40"/>
      <c r="I2304" s="40" t="s">
        <v>5513</v>
      </c>
      <c r="J2304" s="40"/>
      <c r="K2304" s="48" t="s">
        <v>73</v>
      </c>
      <c r="L2304" s="38">
        <v>45</v>
      </c>
      <c r="M2304" s="48">
        <v>230000000</v>
      </c>
      <c r="N2304" s="41" t="s">
        <v>74</v>
      </c>
      <c r="O2304" s="33" t="s">
        <v>174</v>
      </c>
      <c r="P2304" s="37" t="s">
        <v>86</v>
      </c>
      <c r="Q2304" s="33" t="s">
        <v>77</v>
      </c>
      <c r="R2304" s="42" t="s">
        <v>4619</v>
      </c>
      <c r="S2304" s="38" t="s">
        <v>79</v>
      </c>
      <c r="T2304" s="38">
        <v>715</v>
      </c>
      <c r="U2304" s="32" t="s">
        <v>1611</v>
      </c>
      <c r="V2304" s="32">
        <v>187</v>
      </c>
      <c r="W2304" s="68">
        <v>8589.2857142857138</v>
      </c>
      <c r="X2304" s="34">
        <v>0</v>
      </c>
      <c r="Y2304" s="44">
        <f t="shared" si="85"/>
        <v>0</v>
      </c>
      <c r="Z2304" s="38" t="s">
        <v>81</v>
      </c>
      <c r="AA2304" s="45">
        <v>2014</v>
      </c>
      <c r="AB2304" s="38" t="s">
        <v>3318</v>
      </c>
    </row>
    <row r="2305" spans="2:28" s="46" customFormat="1" ht="76.5" customHeight="1" outlineLevel="1">
      <c r="B2305" s="38" t="s">
        <v>5515</v>
      </c>
      <c r="C2305" s="39" t="s">
        <v>66</v>
      </c>
      <c r="D2305" s="65" t="s">
        <v>5496</v>
      </c>
      <c r="E2305" s="40" t="s">
        <v>5497</v>
      </c>
      <c r="F2305" s="40" t="s">
        <v>5484</v>
      </c>
      <c r="G2305" s="40" t="s">
        <v>5498</v>
      </c>
      <c r="H2305" s="40"/>
      <c r="I2305" s="40" t="s">
        <v>5513</v>
      </c>
      <c r="J2305" s="40"/>
      <c r="K2305" s="48" t="s">
        <v>113</v>
      </c>
      <c r="L2305" s="38">
        <v>45</v>
      </c>
      <c r="M2305" s="48">
        <v>230000000</v>
      </c>
      <c r="N2305" s="41" t="s">
        <v>74</v>
      </c>
      <c r="O2305" s="33" t="s">
        <v>110</v>
      </c>
      <c r="P2305" s="37" t="s">
        <v>86</v>
      </c>
      <c r="Q2305" s="33" t="s">
        <v>77</v>
      </c>
      <c r="R2305" s="42" t="s">
        <v>4635</v>
      </c>
      <c r="S2305" s="38" t="s">
        <v>79</v>
      </c>
      <c r="T2305" s="38">
        <v>715</v>
      </c>
      <c r="U2305" s="32" t="s">
        <v>1611</v>
      </c>
      <c r="V2305" s="43">
        <v>150</v>
      </c>
      <c r="W2305" s="68">
        <v>8589.2857142857138</v>
      </c>
      <c r="X2305" s="34">
        <v>0</v>
      </c>
      <c r="Y2305" s="44">
        <f t="shared" si="85"/>
        <v>0</v>
      </c>
      <c r="Z2305" s="38" t="s">
        <v>81</v>
      </c>
      <c r="AA2305" s="45">
        <v>2014</v>
      </c>
      <c r="AB2305" s="38" t="s">
        <v>1856</v>
      </c>
    </row>
    <row r="2306" spans="2:28" s="46" customFormat="1" ht="76.5" customHeight="1" outlineLevel="1">
      <c r="B2306" s="32" t="s">
        <v>5516</v>
      </c>
      <c r="C2306" s="38" t="s">
        <v>66</v>
      </c>
      <c r="D2306" s="38" t="s">
        <v>5496</v>
      </c>
      <c r="E2306" s="38" t="s">
        <v>5497</v>
      </c>
      <c r="F2306" s="38" t="s">
        <v>5484</v>
      </c>
      <c r="G2306" s="38" t="s">
        <v>5498</v>
      </c>
      <c r="H2306" s="38" t="s">
        <v>5503</v>
      </c>
      <c r="I2306" s="38" t="s">
        <v>5513</v>
      </c>
      <c r="J2306" s="38"/>
      <c r="K2306" s="38" t="s">
        <v>96</v>
      </c>
      <c r="L2306" s="38">
        <v>45</v>
      </c>
      <c r="M2306" s="38">
        <v>230000000</v>
      </c>
      <c r="N2306" s="41" t="s">
        <v>74</v>
      </c>
      <c r="O2306" s="33" t="s">
        <v>198</v>
      </c>
      <c r="P2306" s="38" t="s">
        <v>86</v>
      </c>
      <c r="Q2306" s="38" t="s">
        <v>77</v>
      </c>
      <c r="R2306" s="38" t="s">
        <v>234</v>
      </c>
      <c r="S2306" s="38" t="s">
        <v>79</v>
      </c>
      <c r="T2306" s="61">
        <v>715</v>
      </c>
      <c r="U2306" s="38" t="s">
        <v>1611</v>
      </c>
      <c r="V2306" s="38">
        <v>150</v>
      </c>
      <c r="W2306" s="34">
        <v>16071.43</v>
      </c>
      <c r="X2306" s="34">
        <v>0</v>
      </c>
      <c r="Y2306" s="44">
        <f t="shared" si="85"/>
        <v>0</v>
      </c>
      <c r="Z2306" s="38" t="s">
        <v>81</v>
      </c>
      <c r="AA2306" s="38">
        <v>2014</v>
      </c>
      <c r="AB2306" s="38" t="s">
        <v>5504</v>
      </c>
    </row>
    <row r="2307" spans="2:28" s="46" customFormat="1" ht="76.5" customHeight="1" outlineLevel="1">
      <c r="B2307" s="32" t="s">
        <v>5517</v>
      </c>
      <c r="C2307" s="38" t="s">
        <v>66</v>
      </c>
      <c r="D2307" s="38" t="s">
        <v>5496</v>
      </c>
      <c r="E2307" s="38" t="s">
        <v>5497</v>
      </c>
      <c r="F2307" s="38" t="s">
        <v>5484</v>
      </c>
      <c r="G2307" s="38" t="s">
        <v>5498</v>
      </c>
      <c r="H2307" s="38" t="s">
        <v>5503</v>
      </c>
      <c r="I2307" s="38" t="s">
        <v>5513</v>
      </c>
      <c r="J2307" s="38"/>
      <c r="K2307" s="38" t="s">
        <v>113</v>
      </c>
      <c r="L2307" s="38">
        <v>45</v>
      </c>
      <c r="M2307" s="38">
        <v>230000000</v>
      </c>
      <c r="N2307" s="41" t="s">
        <v>74</v>
      </c>
      <c r="O2307" s="33" t="s">
        <v>198</v>
      </c>
      <c r="P2307" s="38" t="s">
        <v>86</v>
      </c>
      <c r="Q2307" s="38" t="s">
        <v>77</v>
      </c>
      <c r="R2307" s="38" t="s">
        <v>234</v>
      </c>
      <c r="S2307" s="38" t="s">
        <v>79</v>
      </c>
      <c r="T2307" s="61">
        <v>715</v>
      </c>
      <c r="U2307" s="38" t="s">
        <v>1611</v>
      </c>
      <c r="V2307" s="38">
        <v>150</v>
      </c>
      <c r="W2307" s="34">
        <v>16071.43</v>
      </c>
      <c r="X2307" s="34">
        <f t="shared" ref="X2307" si="88">V2307*W2307</f>
        <v>2410714.5</v>
      </c>
      <c r="Y2307" s="44">
        <f t="shared" si="85"/>
        <v>2700000.24</v>
      </c>
      <c r="Z2307" s="38" t="s">
        <v>81</v>
      </c>
      <c r="AA2307" s="38">
        <v>2014</v>
      </c>
      <c r="AB2307" s="38"/>
    </row>
    <row r="2308" spans="2:28" s="46" customFormat="1" ht="76.5" customHeight="1" outlineLevel="1">
      <c r="B2308" s="38" t="s">
        <v>5518</v>
      </c>
      <c r="C2308" s="39" t="s">
        <v>66</v>
      </c>
      <c r="D2308" s="51" t="s">
        <v>5496</v>
      </c>
      <c r="E2308" s="40" t="s">
        <v>5497</v>
      </c>
      <c r="F2308" s="40" t="s">
        <v>5484</v>
      </c>
      <c r="G2308" s="40" t="s">
        <v>5498</v>
      </c>
      <c r="H2308" s="40"/>
      <c r="I2308" s="40" t="s">
        <v>5519</v>
      </c>
      <c r="J2308" s="40"/>
      <c r="K2308" s="37" t="s">
        <v>73</v>
      </c>
      <c r="L2308" s="38">
        <v>45</v>
      </c>
      <c r="M2308" s="37">
        <v>230000000</v>
      </c>
      <c r="N2308" s="41" t="s">
        <v>74</v>
      </c>
      <c r="O2308" s="33" t="s">
        <v>162</v>
      </c>
      <c r="P2308" s="37" t="s">
        <v>86</v>
      </c>
      <c r="Q2308" s="33" t="s">
        <v>77</v>
      </c>
      <c r="R2308" s="42" t="s">
        <v>4619</v>
      </c>
      <c r="S2308" s="38" t="s">
        <v>79</v>
      </c>
      <c r="T2308" s="38">
        <v>715</v>
      </c>
      <c r="U2308" s="32" t="s">
        <v>1611</v>
      </c>
      <c r="V2308" s="32">
        <v>188</v>
      </c>
      <c r="W2308" s="60">
        <v>7803.5705357142851</v>
      </c>
      <c r="X2308" s="34">
        <v>0</v>
      </c>
      <c r="Y2308" s="44">
        <f t="shared" si="85"/>
        <v>0</v>
      </c>
      <c r="Z2308" s="38" t="s">
        <v>81</v>
      </c>
      <c r="AA2308" s="45">
        <v>2014</v>
      </c>
      <c r="AB2308" s="38" t="s">
        <v>1851</v>
      </c>
    </row>
    <row r="2309" spans="2:28" s="46" customFormat="1" ht="76.5" customHeight="1" outlineLevel="1">
      <c r="B2309" s="38" t="s">
        <v>5520</v>
      </c>
      <c r="C2309" s="39" t="s">
        <v>66</v>
      </c>
      <c r="D2309" s="65" t="s">
        <v>5496</v>
      </c>
      <c r="E2309" s="40" t="s">
        <v>5497</v>
      </c>
      <c r="F2309" s="40" t="s">
        <v>5484</v>
      </c>
      <c r="G2309" s="40" t="s">
        <v>5498</v>
      </c>
      <c r="H2309" s="40"/>
      <c r="I2309" s="40" t="s">
        <v>5519</v>
      </c>
      <c r="J2309" s="40"/>
      <c r="K2309" s="48" t="s">
        <v>73</v>
      </c>
      <c r="L2309" s="38">
        <v>45</v>
      </c>
      <c r="M2309" s="48">
        <v>230000000</v>
      </c>
      <c r="N2309" s="41" t="s">
        <v>74</v>
      </c>
      <c r="O2309" s="33" t="s">
        <v>174</v>
      </c>
      <c r="P2309" s="37" t="s">
        <v>86</v>
      </c>
      <c r="Q2309" s="33" t="s">
        <v>77</v>
      </c>
      <c r="R2309" s="42" t="s">
        <v>4619</v>
      </c>
      <c r="S2309" s="38" t="s">
        <v>79</v>
      </c>
      <c r="T2309" s="38">
        <v>715</v>
      </c>
      <c r="U2309" s="32" t="s">
        <v>1611</v>
      </c>
      <c r="V2309" s="32">
        <v>188</v>
      </c>
      <c r="W2309" s="68">
        <v>8589.2857142857138</v>
      </c>
      <c r="X2309" s="34">
        <v>0</v>
      </c>
      <c r="Y2309" s="44">
        <f t="shared" si="85"/>
        <v>0</v>
      </c>
      <c r="Z2309" s="38" t="s">
        <v>81</v>
      </c>
      <c r="AA2309" s="45">
        <v>2014</v>
      </c>
      <c r="AB2309" s="38" t="s">
        <v>3318</v>
      </c>
    </row>
    <row r="2310" spans="2:28" s="46" customFormat="1" ht="76.5" customHeight="1" outlineLevel="1">
      <c r="B2310" s="38" t="s">
        <v>5521</v>
      </c>
      <c r="C2310" s="39" t="s">
        <v>66</v>
      </c>
      <c r="D2310" s="65" t="s">
        <v>5496</v>
      </c>
      <c r="E2310" s="40" t="s">
        <v>5497</v>
      </c>
      <c r="F2310" s="40" t="s">
        <v>5484</v>
      </c>
      <c r="G2310" s="40" t="s">
        <v>5498</v>
      </c>
      <c r="H2310" s="40"/>
      <c r="I2310" s="40" t="s">
        <v>5519</v>
      </c>
      <c r="J2310" s="40"/>
      <c r="K2310" s="48" t="s">
        <v>113</v>
      </c>
      <c r="L2310" s="38">
        <v>45</v>
      </c>
      <c r="M2310" s="48">
        <v>230000000</v>
      </c>
      <c r="N2310" s="41" t="s">
        <v>74</v>
      </c>
      <c r="O2310" s="33" t="s">
        <v>110</v>
      </c>
      <c r="P2310" s="37" t="s">
        <v>86</v>
      </c>
      <c r="Q2310" s="33" t="s">
        <v>77</v>
      </c>
      <c r="R2310" s="42" t="s">
        <v>4635</v>
      </c>
      <c r="S2310" s="38" t="s">
        <v>79</v>
      </c>
      <c r="T2310" s="38">
        <v>715</v>
      </c>
      <c r="U2310" s="32" t="s">
        <v>1611</v>
      </c>
      <c r="V2310" s="43">
        <v>160</v>
      </c>
      <c r="W2310" s="68">
        <v>8589.2857142857138</v>
      </c>
      <c r="X2310" s="34">
        <v>0</v>
      </c>
      <c r="Y2310" s="44">
        <f t="shared" si="85"/>
        <v>0</v>
      </c>
      <c r="Z2310" s="38" t="s">
        <v>81</v>
      </c>
      <c r="AA2310" s="45">
        <v>2014</v>
      </c>
      <c r="AB2310" s="38" t="s">
        <v>1856</v>
      </c>
    </row>
    <row r="2311" spans="2:28" s="46" customFormat="1" ht="76.5" customHeight="1" outlineLevel="1">
      <c r="B2311" s="32" t="s">
        <v>5522</v>
      </c>
      <c r="C2311" s="38" t="s">
        <v>66</v>
      </c>
      <c r="D2311" s="38" t="s">
        <v>5496</v>
      </c>
      <c r="E2311" s="38" t="s">
        <v>5497</v>
      </c>
      <c r="F2311" s="38" t="s">
        <v>5484</v>
      </c>
      <c r="G2311" s="38" t="s">
        <v>5498</v>
      </c>
      <c r="H2311" s="38" t="s">
        <v>5503</v>
      </c>
      <c r="I2311" s="38" t="s">
        <v>5519</v>
      </c>
      <c r="J2311" s="38"/>
      <c r="K2311" s="38" t="s">
        <v>96</v>
      </c>
      <c r="L2311" s="38">
        <v>45</v>
      </c>
      <c r="M2311" s="38">
        <v>230000000</v>
      </c>
      <c r="N2311" s="41" t="s">
        <v>74</v>
      </c>
      <c r="O2311" s="33" t="s">
        <v>198</v>
      </c>
      <c r="P2311" s="38" t="s">
        <v>86</v>
      </c>
      <c r="Q2311" s="38" t="s">
        <v>77</v>
      </c>
      <c r="R2311" s="38" t="s">
        <v>234</v>
      </c>
      <c r="S2311" s="38" t="s">
        <v>79</v>
      </c>
      <c r="T2311" s="61">
        <v>715</v>
      </c>
      <c r="U2311" s="38" t="s">
        <v>1611</v>
      </c>
      <c r="V2311" s="38">
        <v>160</v>
      </c>
      <c r="W2311" s="34">
        <v>16071.43</v>
      </c>
      <c r="X2311" s="34">
        <v>0</v>
      </c>
      <c r="Y2311" s="44">
        <f t="shared" si="85"/>
        <v>0</v>
      </c>
      <c r="Z2311" s="38" t="s">
        <v>81</v>
      </c>
      <c r="AA2311" s="38">
        <v>2014</v>
      </c>
      <c r="AB2311" s="38" t="s">
        <v>5504</v>
      </c>
    </row>
    <row r="2312" spans="2:28" s="46" customFormat="1" ht="76.5" customHeight="1" outlineLevel="1">
      <c r="B2312" s="32" t="s">
        <v>5523</v>
      </c>
      <c r="C2312" s="38" t="s">
        <v>66</v>
      </c>
      <c r="D2312" s="38" t="s">
        <v>5496</v>
      </c>
      <c r="E2312" s="38" t="s">
        <v>5497</v>
      </c>
      <c r="F2312" s="38" t="s">
        <v>5484</v>
      </c>
      <c r="G2312" s="38" t="s">
        <v>5498</v>
      </c>
      <c r="H2312" s="38" t="s">
        <v>5503</v>
      </c>
      <c r="I2312" s="38" t="s">
        <v>5519</v>
      </c>
      <c r="J2312" s="38"/>
      <c r="K2312" s="38" t="s">
        <v>113</v>
      </c>
      <c r="L2312" s="38">
        <v>45</v>
      </c>
      <c r="M2312" s="38">
        <v>230000000</v>
      </c>
      <c r="N2312" s="41" t="s">
        <v>74</v>
      </c>
      <c r="O2312" s="33" t="s">
        <v>198</v>
      </c>
      <c r="P2312" s="38" t="s">
        <v>86</v>
      </c>
      <c r="Q2312" s="38" t="s">
        <v>77</v>
      </c>
      <c r="R2312" s="38" t="s">
        <v>234</v>
      </c>
      <c r="S2312" s="38" t="s">
        <v>79</v>
      </c>
      <c r="T2312" s="61">
        <v>715</v>
      </c>
      <c r="U2312" s="38" t="s">
        <v>1611</v>
      </c>
      <c r="V2312" s="38">
        <v>160</v>
      </c>
      <c r="W2312" s="34">
        <v>16071.43</v>
      </c>
      <c r="X2312" s="34">
        <f t="shared" ref="X2312" si="89">V2312*W2312</f>
        <v>2571428.7999999998</v>
      </c>
      <c r="Y2312" s="44">
        <f t="shared" si="85"/>
        <v>2880000.2560000001</v>
      </c>
      <c r="Z2312" s="38" t="s">
        <v>81</v>
      </c>
      <c r="AA2312" s="38">
        <v>2014</v>
      </c>
      <c r="AB2312" s="38"/>
    </row>
    <row r="2313" spans="2:28" s="46" customFormat="1" ht="76.5" customHeight="1" outlineLevel="1">
      <c r="B2313" s="38" t="s">
        <v>5524</v>
      </c>
      <c r="C2313" s="39" t="s">
        <v>66</v>
      </c>
      <c r="D2313" s="51" t="s">
        <v>5496</v>
      </c>
      <c r="E2313" s="40" t="s">
        <v>5497</v>
      </c>
      <c r="F2313" s="40" t="s">
        <v>5484</v>
      </c>
      <c r="G2313" s="40" t="s">
        <v>5498</v>
      </c>
      <c r="H2313" s="40"/>
      <c r="I2313" s="40" t="s">
        <v>5525</v>
      </c>
      <c r="J2313" s="40"/>
      <c r="K2313" s="37" t="s">
        <v>73</v>
      </c>
      <c r="L2313" s="38">
        <v>45</v>
      </c>
      <c r="M2313" s="37">
        <v>230000000</v>
      </c>
      <c r="N2313" s="41" t="s">
        <v>74</v>
      </c>
      <c r="O2313" s="33" t="s">
        <v>162</v>
      </c>
      <c r="P2313" s="37" t="s">
        <v>86</v>
      </c>
      <c r="Q2313" s="33" t="s">
        <v>77</v>
      </c>
      <c r="R2313" s="42" t="s">
        <v>4619</v>
      </c>
      <c r="S2313" s="38" t="s">
        <v>79</v>
      </c>
      <c r="T2313" s="38">
        <v>715</v>
      </c>
      <c r="U2313" s="32" t="s">
        <v>1611</v>
      </c>
      <c r="V2313" s="32">
        <v>159</v>
      </c>
      <c r="W2313" s="60">
        <v>7803.5705357142851</v>
      </c>
      <c r="X2313" s="34">
        <v>0</v>
      </c>
      <c r="Y2313" s="44">
        <f t="shared" si="85"/>
        <v>0</v>
      </c>
      <c r="Z2313" s="38" t="s">
        <v>81</v>
      </c>
      <c r="AA2313" s="45">
        <v>2014</v>
      </c>
      <c r="AB2313" s="38" t="s">
        <v>1851</v>
      </c>
    </row>
    <row r="2314" spans="2:28" s="46" customFormat="1" ht="76.5" customHeight="1" outlineLevel="1">
      <c r="B2314" s="38" t="s">
        <v>5526</v>
      </c>
      <c r="C2314" s="39" t="s">
        <v>66</v>
      </c>
      <c r="D2314" s="65" t="s">
        <v>5496</v>
      </c>
      <c r="E2314" s="40" t="s">
        <v>5497</v>
      </c>
      <c r="F2314" s="40" t="s">
        <v>5484</v>
      </c>
      <c r="G2314" s="40" t="s">
        <v>5498</v>
      </c>
      <c r="H2314" s="40"/>
      <c r="I2314" s="40" t="s">
        <v>5525</v>
      </c>
      <c r="J2314" s="40"/>
      <c r="K2314" s="48" t="s">
        <v>73</v>
      </c>
      <c r="L2314" s="38">
        <v>45</v>
      </c>
      <c r="M2314" s="48">
        <v>230000000</v>
      </c>
      <c r="N2314" s="41" t="s">
        <v>74</v>
      </c>
      <c r="O2314" s="33" t="s">
        <v>174</v>
      </c>
      <c r="P2314" s="37" t="s">
        <v>86</v>
      </c>
      <c r="Q2314" s="33" t="s">
        <v>77</v>
      </c>
      <c r="R2314" s="42" t="s">
        <v>4619</v>
      </c>
      <c r="S2314" s="38" t="s">
        <v>79</v>
      </c>
      <c r="T2314" s="38">
        <v>715</v>
      </c>
      <c r="U2314" s="32" t="s">
        <v>1611</v>
      </c>
      <c r="V2314" s="32">
        <v>159</v>
      </c>
      <c r="W2314" s="68">
        <v>8589.2857142857138</v>
      </c>
      <c r="X2314" s="34">
        <v>0</v>
      </c>
      <c r="Y2314" s="44">
        <f t="shared" si="85"/>
        <v>0</v>
      </c>
      <c r="Z2314" s="38" t="s">
        <v>81</v>
      </c>
      <c r="AA2314" s="45">
        <v>2014</v>
      </c>
      <c r="AB2314" s="38" t="s">
        <v>3318</v>
      </c>
    </row>
    <row r="2315" spans="2:28" s="46" customFormat="1" ht="76.5" customHeight="1" outlineLevel="1">
      <c r="B2315" s="38" t="s">
        <v>5527</v>
      </c>
      <c r="C2315" s="39" t="s">
        <v>66</v>
      </c>
      <c r="D2315" s="65" t="s">
        <v>5496</v>
      </c>
      <c r="E2315" s="40" t="s">
        <v>5497</v>
      </c>
      <c r="F2315" s="40" t="s">
        <v>5484</v>
      </c>
      <c r="G2315" s="40" t="s">
        <v>5498</v>
      </c>
      <c r="H2315" s="40"/>
      <c r="I2315" s="40" t="s">
        <v>5525</v>
      </c>
      <c r="J2315" s="40"/>
      <c r="K2315" s="48" t="s">
        <v>113</v>
      </c>
      <c r="L2315" s="38">
        <v>45</v>
      </c>
      <c r="M2315" s="48">
        <v>230000000</v>
      </c>
      <c r="N2315" s="41" t="s">
        <v>74</v>
      </c>
      <c r="O2315" s="33" t="s">
        <v>110</v>
      </c>
      <c r="P2315" s="37" t="s">
        <v>86</v>
      </c>
      <c r="Q2315" s="33" t="s">
        <v>77</v>
      </c>
      <c r="R2315" s="42" t="s">
        <v>4635</v>
      </c>
      <c r="S2315" s="38" t="s">
        <v>79</v>
      </c>
      <c r="T2315" s="38">
        <v>715</v>
      </c>
      <c r="U2315" s="32" t="s">
        <v>1611</v>
      </c>
      <c r="V2315" s="43">
        <v>130</v>
      </c>
      <c r="W2315" s="68">
        <v>8589.2857142857138</v>
      </c>
      <c r="X2315" s="34">
        <v>0</v>
      </c>
      <c r="Y2315" s="44">
        <f t="shared" si="85"/>
        <v>0</v>
      </c>
      <c r="Z2315" s="38" t="s">
        <v>81</v>
      </c>
      <c r="AA2315" s="45">
        <v>2014</v>
      </c>
      <c r="AB2315" s="38" t="s">
        <v>1856</v>
      </c>
    </row>
    <row r="2316" spans="2:28" s="46" customFormat="1" ht="76.5" customHeight="1" outlineLevel="1">
      <c r="B2316" s="32" t="s">
        <v>5528</v>
      </c>
      <c r="C2316" s="38" t="s">
        <v>66</v>
      </c>
      <c r="D2316" s="38" t="s">
        <v>5496</v>
      </c>
      <c r="E2316" s="38" t="s">
        <v>5497</v>
      </c>
      <c r="F2316" s="38" t="s">
        <v>5484</v>
      </c>
      <c r="G2316" s="38" t="s">
        <v>5498</v>
      </c>
      <c r="H2316" s="38" t="s">
        <v>5503</v>
      </c>
      <c r="I2316" s="38" t="s">
        <v>5525</v>
      </c>
      <c r="J2316" s="38"/>
      <c r="K2316" s="38" t="s">
        <v>96</v>
      </c>
      <c r="L2316" s="38">
        <v>45</v>
      </c>
      <c r="M2316" s="38">
        <v>230000000</v>
      </c>
      <c r="N2316" s="41" t="s">
        <v>74</v>
      </c>
      <c r="O2316" s="33" t="s">
        <v>198</v>
      </c>
      <c r="P2316" s="38" t="s">
        <v>86</v>
      </c>
      <c r="Q2316" s="38" t="s">
        <v>77</v>
      </c>
      <c r="R2316" s="38" t="s">
        <v>234</v>
      </c>
      <c r="S2316" s="38" t="s">
        <v>79</v>
      </c>
      <c r="T2316" s="61">
        <v>715</v>
      </c>
      <c r="U2316" s="38" t="s">
        <v>1611</v>
      </c>
      <c r="V2316" s="38">
        <v>130</v>
      </c>
      <c r="W2316" s="34">
        <v>16071.43</v>
      </c>
      <c r="X2316" s="34">
        <v>0</v>
      </c>
      <c r="Y2316" s="44">
        <f t="shared" si="85"/>
        <v>0</v>
      </c>
      <c r="Z2316" s="38" t="s">
        <v>81</v>
      </c>
      <c r="AA2316" s="38">
        <v>2014</v>
      </c>
      <c r="AB2316" s="38" t="s">
        <v>5504</v>
      </c>
    </row>
    <row r="2317" spans="2:28" s="46" customFormat="1" ht="76.5" customHeight="1" outlineLevel="1">
      <c r="B2317" s="32" t="s">
        <v>5529</v>
      </c>
      <c r="C2317" s="38" t="s">
        <v>66</v>
      </c>
      <c r="D2317" s="38" t="s">
        <v>5496</v>
      </c>
      <c r="E2317" s="38" t="s">
        <v>5497</v>
      </c>
      <c r="F2317" s="38" t="s">
        <v>5484</v>
      </c>
      <c r="G2317" s="38" t="s">
        <v>5498</v>
      </c>
      <c r="H2317" s="38" t="s">
        <v>5503</v>
      </c>
      <c r="I2317" s="38" t="s">
        <v>5525</v>
      </c>
      <c r="J2317" s="38"/>
      <c r="K2317" s="38" t="s">
        <v>113</v>
      </c>
      <c r="L2317" s="38">
        <v>45</v>
      </c>
      <c r="M2317" s="38">
        <v>230000000</v>
      </c>
      <c r="N2317" s="41" t="s">
        <v>74</v>
      </c>
      <c r="O2317" s="33" t="s">
        <v>198</v>
      </c>
      <c r="P2317" s="38" t="s">
        <v>86</v>
      </c>
      <c r="Q2317" s="38" t="s">
        <v>77</v>
      </c>
      <c r="R2317" s="38" t="s">
        <v>234</v>
      </c>
      <c r="S2317" s="38" t="s">
        <v>79</v>
      </c>
      <c r="T2317" s="61">
        <v>715</v>
      </c>
      <c r="U2317" s="38" t="s">
        <v>1611</v>
      </c>
      <c r="V2317" s="38">
        <v>130</v>
      </c>
      <c r="W2317" s="34">
        <v>16071.43</v>
      </c>
      <c r="X2317" s="34">
        <f t="shared" ref="X2317" si="90">V2317*W2317</f>
        <v>2089285.9000000001</v>
      </c>
      <c r="Y2317" s="44">
        <f t="shared" si="85"/>
        <v>2340000.2080000006</v>
      </c>
      <c r="Z2317" s="38" t="s">
        <v>81</v>
      </c>
      <c r="AA2317" s="38">
        <v>2014</v>
      </c>
      <c r="AB2317" s="38"/>
    </row>
    <row r="2318" spans="2:28" s="46" customFormat="1" ht="76.5" customHeight="1" outlineLevel="1">
      <c r="B2318" s="38" t="s">
        <v>5530</v>
      </c>
      <c r="C2318" s="39" t="s">
        <v>66</v>
      </c>
      <c r="D2318" s="51" t="s">
        <v>5496</v>
      </c>
      <c r="E2318" s="40" t="s">
        <v>5497</v>
      </c>
      <c r="F2318" s="40" t="s">
        <v>5484</v>
      </c>
      <c r="G2318" s="40" t="s">
        <v>5498</v>
      </c>
      <c r="H2318" s="40"/>
      <c r="I2318" s="40" t="s">
        <v>5531</v>
      </c>
      <c r="J2318" s="40"/>
      <c r="K2318" s="37" t="s">
        <v>73</v>
      </c>
      <c r="L2318" s="38">
        <v>45</v>
      </c>
      <c r="M2318" s="37">
        <v>230000000</v>
      </c>
      <c r="N2318" s="41" t="s">
        <v>74</v>
      </c>
      <c r="O2318" s="33" t="s">
        <v>162</v>
      </c>
      <c r="P2318" s="37" t="s">
        <v>86</v>
      </c>
      <c r="Q2318" s="33" t="s">
        <v>77</v>
      </c>
      <c r="R2318" s="42" t="s">
        <v>4619</v>
      </c>
      <c r="S2318" s="38" t="s">
        <v>79</v>
      </c>
      <c r="T2318" s="38">
        <v>715</v>
      </c>
      <c r="U2318" s="32" t="s">
        <v>1611</v>
      </c>
      <c r="V2318" s="32">
        <v>142</v>
      </c>
      <c r="W2318" s="60">
        <v>7803.5678571428552</v>
      </c>
      <c r="X2318" s="34">
        <v>0</v>
      </c>
      <c r="Y2318" s="44">
        <f t="shared" si="85"/>
        <v>0</v>
      </c>
      <c r="Z2318" s="38" t="s">
        <v>81</v>
      </c>
      <c r="AA2318" s="45">
        <v>2014</v>
      </c>
      <c r="AB2318" s="38" t="s">
        <v>1851</v>
      </c>
    </row>
    <row r="2319" spans="2:28" s="46" customFormat="1" ht="76.5" customHeight="1" outlineLevel="1">
      <c r="B2319" s="38" t="s">
        <v>5532</v>
      </c>
      <c r="C2319" s="39" t="s">
        <v>66</v>
      </c>
      <c r="D2319" s="65" t="s">
        <v>5496</v>
      </c>
      <c r="E2319" s="40" t="s">
        <v>5497</v>
      </c>
      <c r="F2319" s="40" t="s">
        <v>5484</v>
      </c>
      <c r="G2319" s="40" t="s">
        <v>5498</v>
      </c>
      <c r="H2319" s="40"/>
      <c r="I2319" s="40" t="s">
        <v>5531</v>
      </c>
      <c r="J2319" s="40"/>
      <c r="K2319" s="48" t="s">
        <v>73</v>
      </c>
      <c r="L2319" s="38">
        <v>45</v>
      </c>
      <c r="M2319" s="48">
        <v>230000000</v>
      </c>
      <c r="N2319" s="41" t="s">
        <v>74</v>
      </c>
      <c r="O2319" s="33" t="s">
        <v>174</v>
      </c>
      <c r="P2319" s="37" t="s">
        <v>86</v>
      </c>
      <c r="Q2319" s="33" t="s">
        <v>77</v>
      </c>
      <c r="R2319" s="42" t="s">
        <v>4619</v>
      </c>
      <c r="S2319" s="38" t="s">
        <v>79</v>
      </c>
      <c r="T2319" s="38">
        <v>715</v>
      </c>
      <c r="U2319" s="32" t="s">
        <v>1611</v>
      </c>
      <c r="V2319" s="32">
        <v>142</v>
      </c>
      <c r="W2319" s="68">
        <v>8589.2857142857138</v>
      </c>
      <c r="X2319" s="34">
        <v>0</v>
      </c>
      <c r="Y2319" s="44">
        <f t="shared" si="85"/>
        <v>0</v>
      </c>
      <c r="Z2319" s="38" t="s">
        <v>81</v>
      </c>
      <c r="AA2319" s="45">
        <v>2014</v>
      </c>
      <c r="AB2319" s="38" t="s">
        <v>3318</v>
      </c>
    </row>
    <row r="2320" spans="2:28" s="46" customFormat="1" ht="76.5" customHeight="1" outlineLevel="1">
      <c r="B2320" s="38" t="s">
        <v>5533</v>
      </c>
      <c r="C2320" s="39" t="s">
        <v>66</v>
      </c>
      <c r="D2320" s="65" t="s">
        <v>5496</v>
      </c>
      <c r="E2320" s="40" t="s">
        <v>5497</v>
      </c>
      <c r="F2320" s="40" t="s">
        <v>5484</v>
      </c>
      <c r="G2320" s="40" t="s">
        <v>5498</v>
      </c>
      <c r="H2320" s="40"/>
      <c r="I2320" s="40" t="s">
        <v>5531</v>
      </c>
      <c r="J2320" s="40"/>
      <c r="K2320" s="48" t="s">
        <v>113</v>
      </c>
      <c r="L2320" s="38">
        <v>45</v>
      </c>
      <c r="M2320" s="48">
        <v>230000000</v>
      </c>
      <c r="N2320" s="41" t="s">
        <v>74</v>
      </c>
      <c r="O2320" s="33" t="s">
        <v>110</v>
      </c>
      <c r="P2320" s="37" t="s">
        <v>86</v>
      </c>
      <c r="Q2320" s="33" t="s">
        <v>77</v>
      </c>
      <c r="R2320" s="42" t="s">
        <v>4635</v>
      </c>
      <c r="S2320" s="38" t="s">
        <v>79</v>
      </c>
      <c r="T2320" s="38">
        <v>715</v>
      </c>
      <c r="U2320" s="32" t="s">
        <v>1611</v>
      </c>
      <c r="V2320" s="43">
        <v>110</v>
      </c>
      <c r="W2320" s="68">
        <v>8589.2857142857138</v>
      </c>
      <c r="X2320" s="34">
        <v>0</v>
      </c>
      <c r="Y2320" s="44">
        <f t="shared" si="85"/>
        <v>0</v>
      </c>
      <c r="Z2320" s="38" t="s">
        <v>81</v>
      </c>
      <c r="AA2320" s="45">
        <v>2014</v>
      </c>
      <c r="AB2320" s="38" t="s">
        <v>1856</v>
      </c>
    </row>
    <row r="2321" spans="2:28" s="46" customFormat="1" ht="76.5" customHeight="1" outlineLevel="1">
      <c r="B2321" s="32" t="s">
        <v>5534</v>
      </c>
      <c r="C2321" s="38" t="s">
        <v>66</v>
      </c>
      <c r="D2321" s="38" t="s">
        <v>5496</v>
      </c>
      <c r="E2321" s="38" t="s">
        <v>5497</v>
      </c>
      <c r="F2321" s="38" t="s">
        <v>5484</v>
      </c>
      <c r="G2321" s="38" t="s">
        <v>5498</v>
      </c>
      <c r="H2321" s="38" t="s">
        <v>5503</v>
      </c>
      <c r="I2321" s="38" t="s">
        <v>5531</v>
      </c>
      <c r="J2321" s="38"/>
      <c r="K2321" s="38" t="s">
        <v>96</v>
      </c>
      <c r="L2321" s="38">
        <v>45</v>
      </c>
      <c r="M2321" s="38">
        <v>230000000</v>
      </c>
      <c r="N2321" s="41" t="s">
        <v>74</v>
      </c>
      <c r="O2321" s="33" t="s">
        <v>198</v>
      </c>
      <c r="P2321" s="38" t="s">
        <v>86</v>
      </c>
      <c r="Q2321" s="38" t="s">
        <v>77</v>
      </c>
      <c r="R2321" s="38" t="s">
        <v>234</v>
      </c>
      <c r="S2321" s="38" t="s">
        <v>79</v>
      </c>
      <c r="T2321" s="61">
        <v>715</v>
      </c>
      <c r="U2321" s="38" t="s">
        <v>1611</v>
      </c>
      <c r="V2321" s="38">
        <v>110</v>
      </c>
      <c r="W2321" s="34">
        <v>16071.43</v>
      </c>
      <c r="X2321" s="34">
        <v>0</v>
      </c>
      <c r="Y2321" s="44">
        <f t="shared" si="85"/>
        <v>0</v>
      </c>
      <c r="Z2321" s="38" t="s">
        <v>81</v>
      </c>
      <c r="AA2321" s="38">
        <v>2014</v>
      </c>
      <c r="AB2321" s="38" t="s">
        <v>5504</v>
      </c>
    </row>
    <row r="2322" spans="2:28" s="46" customFormat="1" ht="76.5" customHeight="1" outlineLevel="1">
      <c r="B2322" s="32" t="s">
        <v>5535</v>
      </c>
      <c r="C2322" s="38" t="s">
        <v>66</v>
      </c>
      <c r="D2322" s="38" t="s">
        <v>5496</v>
      </c>
      <c r="E2322" s="38" t="s">
        <v>5497</v>
      </c>
      <c r="F2322" s="38" t="s">
        <v>5484</v>
      </c>
      <c r="G2322" s="38" t="s">
        <v>5498</v>
      </c>
      <c r="H2322" s="38" t="s">
        <v>5503</v>
      </c>
      <c r="I2322" s="38" t="s">
        <v>5531</v>
      </c>
      <c r="J2322" s="38"/>
      <c r="K2322" s="38" t="s">
        <v>113</v>
      </c>
      <c r="L2322" s="38">
        <v>45</v>
      </c>
      <c r="M2322" s="38">
        <v>230000000</v>
      </c>
      <c r="N2322" s="41" t="s">
        <v>74</v>
      </c>
      <c r="O2322" s="33" t="s">
        <v>198</v>
      </c>
      <c r="P2322" s="38" t="s">
        <v>86</v>
      </c>
      <c r="Q2322" s="38" t="s">
        <v>77</v>
      </c>
      <c r="R2322" s="38" t="s">
        <v>234</v>
      </c>
      <c r="S2322" s="38" t="s">
        <v>79</v>
      </c>
      <c r="T2322" s="61">
        <v>715</v>
      </c>
      <c r="U2322" s="38" t="s">
        <v>1611</v>
      </c>
      <c r="V2322" s="38">
        <v>110</v>
      </c>
      <c r="W2322" s="34">
        <v>16071.43</v>
      </c>
      <c r="X2322" s="34">
        <f t="shared" ref="X2322" si="91">V2322*W2322</f>
        <v>1767857.3</v>
      </c>
      <c r="Y2322" s="44">
        <f t="shared" si="85"/>
        <v>1980000.1760000002</v>
      </c>
      <c r="Z2322" s="38" t="s">
        <v>81</v>
      </c>
      <c r="AA2322" s="38">
        <v>2014</v>
      </c>
      <c r="AB2322" s="38"/>
    </row>
    <row r="2323" spans="2:28" s="46" customFormat="1" ht="76.5" customHeight="1" outlineLevel="1">
      <c r="B2323" s="38" t="s">
        <v>5536</v>
      </c>
      <c r="C2323" s="39" t="s">
        <v>66</v>
      </c>
      <c r="D2323" s="51" t="s">
        <v>5496</v>
      </c>
      <c r="E2323" s="40" t="s">
        <v>5497</v>
      </c>
      <c r="F2323" s="40" t="s">
        <v>5484</v>
      </c>
      <c r="G2323" s="40" t="s">
        <v>5498</v>
      </c>
      <c r="H2323" s="40"/>
      <c r="I2323" s="40" t="s">
        <v>5537</v>
      </c>
      <c r="J2323" s="40"/>
      <c r="K2323" s="37" t="s">
        <v>73</v>
      </c>
      <c r="L2323" s="38">
        <v>45</v>
      </c>
      <c r="M2323" s="37">
        <v>230000000</v>
      </c>
      <c r="N2323" s="41" t="s">
        <v>74</v>
      </c>
      <c r="O2323" s="33" t="s">
        <v>162</v>
      </c>
      <c r="P2323" s="37" t="s">
        <v>86</v>
      </c>
      <c r="Q2323" s="33" t="s">
        <v>77</v>
      </c>
      <c r="R2323" s="42" t="s">
        <v>4619</v>
      </c>
      <c r="S2323" s="38" t="s">
        <v>79</v>
      </c>
      <c r="T2323" s="38">
        <v>715</v>
      </c>
      <c r="U2323" s="32" t="s">
        <v>1611</v>
      </c>
      <c r="V2323" s="32">
        <v>53</v>
      </c>
      <c r="W2323" s="60">
        <v>3899.9999999999995</v>
      </c>
      <c r="X2323" s="34">
        <v>0</v>
      </c>
      <c r="Y2323" s="44">
        <f t="shared" si="85"/>
        <v>0</v>
      </c>
      <c r="Z2323" s="38" t="s">
        <v>81</v>
      </c>
      <c r="AA2323" s="45">
        <v>2014</v>
      </c>
      <c r="AB2323" s="38" t="s">
        <v>1851</v>
      </c>
    </row>
    <row r="2324" spans="2:28" s="46" customFormat="1" ht="76.5" customHeight="1" outlineLevel="1">
      <c r="B2324" s="38" t="s">
        <v>5538</v>
      </c>
      <c r="C2324" s="39" t="s">
        <v>66</v>
      </c>
      <c r="D2324" s="65" t="s">
        <v>5496</v>
      </c>
      <c r="E2324" s="40" t="s">
        <v>5497</v>
      </c>
      <c r="F2324" s="40" t="s">
        <v>5484</v>
      </c>
      <c r="G2324" s="40" t="s">
        <v>5498</v>
      </c>
      <c r="H2324" s="40"/>
      <c r="I2324" s="40" t="s">
        <v>5537</v>
      </c>
      <c r="J2324" s="40"/>
      <c r="K2324" s="48" t="s">
        <v>73</v>
      </c>
      <c r="L2324" s="38">
        <v>45</v>
      </c>
      <c r="M2324" s="48">
        <v>230000000</v>
      </c>
      <c r="N2324" s="41" t="s">
        <v>74</v>
      </c>
      <c r="O2324" s="33" t="s">
        <v>174</v>
      </c>
      <c r="P2324" s="37" t="s">
        <v>86</v>
      </c>
      <c r="Q2324" s="33" t="s">
        <v>77</v>
      </c>
      <c r="R2324" s="42" t="s">
        <v>4619</v>
      </c>
      <c r="S2324" s="38" t="s">
        <v>79</v>
      </c>
      <c r="T2324" s="38">
        <v>715</v>
      </c>
      <c r="U2324" s="32" t="s">
        <v>1611</v>
      </c>
      <c r="V2324" s="32">
        <v>53</v>
      </c>
      <c r="W2324" s="68">
        <v>8589.2857142857138</v>
      </c>
      <c r="X2324" s="34">
        <v>0</v>
      </c>
      <c r="Y2324" s="44">
        <f t="shared" si="85"/>
        <v>0</v>
      </c>
      <c r="Z2324" s="38" t="s">
        <v>81</v>
      </c>
      <c r="AA2324" s="45">
        <v>2014</v>
      </c>
      <c r="AB2324" s="38" t="s">
        <v>3318</v>
      </c>
    </row>
    <row r="2325" spans="2:28" s="46" customFormat="1" ht="76.5" customHeight="1" outlineLevel="1">
      <c r="B2325" s="38" t="s">
        <v>5539</v>
      </c>
      <c r="C2325" s="39" t="s">
        <v>66</v>
      </c>
      <c r="D2325" s="65" t="s">
        <v>5496</v>
      </c>
      <c r="E2325" s="40" t="s">
        <v>5497</v>
      </c>
      <c r="F2325" s="40" t="s">
        <v>5484</v>
      </c>
      <c r="G2325" s="40" t="s">
        <v>5498</v>
      </c>
      <c r="H2325" s="40"/>
      <c r="I2325" s="40" t="s">
        <v>5537</v>
      </c>
      <c r="J2325" s="40"/>
      <c r="K2325" s="48" t="s">
        <v>113</v>
      </c>
      <c r="L2325" s="38">
        <v>45</v>
      </c>
      <c r="M2325" s="48">
        <v>230000000</v>
      </c>
      <c r="N2325" s="41" t="s">
        <v>74</v>
      </c>
      <c r="O2325" s="33" t="s">
        <v>110</v>
      </c>
      <c r="P2325" s="37" t="s">
        <v>86</v>
      </c>
      <c r="Q2325" s="33" t="s">
        <v>77</v>
      </c>
      <c r="R2325" s="42" t="s">
        <v>4635</v>
      </c>
      <c r="S2325" s="38" t="s">
        <v>79</v>
      </c>
      <c r="T2325" s="38">
        <v>715</v>
      </c>
      <c r="U2325" s="32" t="s">
        <v>1611</v>
      </c>
      <c r="V2325" s="32">
        <v>53</v>
      </c>
      <c r="W2325" s="68">
        <v>8589.2857142857138</v>
      </c>
      <c r="X2325" s="34">
        <v>0</v>
      </c>
      <c r="Y2325" s="44">
        <f t="shared" si="85"/>
        <v>0</v>
      </c>
      <c r="Z2325" s="38" t="s">
        <v>81</v>
      </c>
      <c r="AA2325" s="45">
        <v>2014</v>
      </c>
      <c r="AB2325" s="38" t="s">
        <v>1856</v>
      </c>
    </row>
    <row r="2326" spans="2:28" s="46" customFormat="1" ht="76.5" customHeight="1" outlineLevel="1">
      <c r="B2326" s="32" t="s">
        <v>5540</v>
      </c>
      <c r="C2326" s="38" t="s">
        <v>66</v>
      </c>
      <c r="D2326" s="38" t="s">
        <v>5496</v>
      </c>
      <c r="E2326" s="38" t="s">
        <v>5497</v>
      </c>
      <c r="F2326" s="38" t="s">
        <v>5484</v>
      </c>
      <c r="G2326" s="38" t="s">
        <v>5498</v>
      </c>
      <c r="H2326" s="38" t="s">
        <v>5503</v>
      </c>
      <c r="I2326" s="38" t="s">
        <v>5537</v>
      </c>
      <c r="J2326" s="38"/>
      <c r="K2326" s="38" t="s">
        <v>96</v>
      </c>
      <c r="L2326" s="38">
        <v>45</v>
      </c>
      <c r="M2326" s="38">
        <v>230000000</v>
      </c>
      <c r="N2326" s="41" t="s">
        <v>74</v>
      </c>
      <c r="O2326" s="33" t="s">
        <v>198</v>
      </c>
      <c r="P2326" s="38" t="s">
        <v>86</v>
      </c>
      <c r="Q2326" s="38" t="s">
        <v>77</v>
      </c>
      <c r="R2326" s="38" t="s">
        <v>234</v>
      </c>
      <c r="S2326" s="38" t="s">
        <v>79</v>
      </c>
      <c r="T2326" s="61">
        <v>715</v>
      </c>
      <c r="U2326" s="38" t="s">
        <v>1611</v>
      </c>
      <c r="V2326" s="38">
        <v>53</v>
      </c>
      <c r="W2326" s="34">
        <v>16071.43</v>
      </c>
      <c r="X2326" s="34">
        <v>0</v>
      </c>
      <c r="Y2326" s="44">
        <f t="shared" si="85"/>
        <v>0</v>
      </c>
      <c r="Z2326" s="38" t="s">
        <v>81</v>
      </c>
      <c r="AA2326" s="38">
        <v>2014</v>
      </c>
      <c r="AB2326" s="38" t="s">
        <v>5504</v>
      </c>
    </row>
    <row r="2327" spans="2:28" s="46" customFormat="1" ht="76.5" customHeight="1" outlineLevel="1">
      <c r="B2327" s="32" t="s">
        <v>5541</v>
      </c>
      <c r="C2327" s="38" t="s">
        <v>66</v>
      </c>
      <c r="D2327" s="38" t="s">
        <v>5496</v>
      </c>
      <c r="E2327" s="38" t="s">
        <v>5497</v>
      </c>
      <c r="F2327" s="38" t="s">
        <v>5484</v>
      </c>
      <c r="G2327" s="38" t="s">
        <v>5498</v>
      </c>
      <c r="H2327" s="38" t="s">
        <v>5503</v>
      </c>
      <c r="I2327" s="38" t="s">
        <v>5537</v>
      </c>
      <c r="J2327" s="38"/>
      <c r="K2327" s="38" t="s">
        <v>113</v>
      </c>
      <c r="L2327" s="38">
        <v>45</v>
      </c>
      <c r="M2327" s="38">
        <v>230000000</v>
      </c>
      <c r="N2327" s="41" t="s">
        <v>74</v>
      </c>
      <c r="O2327" s="33" t="s">
        <v>198</v>
      </c>
      <c r="P2327" s="38" t="s">
        <v>86</v>
      </c>
      <c r="Q2327" s="38" t="s">
        <v>77</v>
      </c>
      <c r="R2327" s="38" t="s">
        <v>234</v>
      </c>
      <c r="S2327" s="38" t="s">
        <v>79</v>
      </c>
      <c r="T2327" s="61">
        <v>715</v>
      </c>
      <c r="U2327" s="38" t="s">
        <v>1611</v>
      </c>
      <c r="V2327" s="38">
        <v>53</v>
      </c>
      <c r="W2327" s="34">
        <v>16071.43</v>
      </c>
      <c r="X2327" s="34">
        <f t="shared" ref="X2327" si="92">V2327*W2327</f>
        <v>851785.79</v>
      </c>
      <c r="Y2327" s="44">
        <f t="shared" si="85"/>
        <v>954000.08480000019</v>
      </c>
      <c r="Z2327" s="38" t="s">
        <v>81</v>
      </c>
      <c r="AA2327" s="38">
        <v>2014</v>
      </c>
      <c r="AB2327" s="38"/>
    </row>
    <row r="2328" spans="2:28" s="46" customFormat="1" ht="76.5" customHeight="1" outlineLevel="1">
      <c r="B2328" s="38" t="s">
        <v>5542</v>
      </c>
      <c r="C2328" s="39" t="s">
        <v>66</v>
      </c>
      <c r="D2328" s="51" t="s">
        <v>5496</v>
      </c>
      <c r="E2328" s="40" t="s">
        <v>5497</v>
      </c>
      <c r="F2328" s="40" t="s">
        <v>5484</v>
      </c>
      <c r="G2328" s="40" t="s">
        <v>5498</v>
      </c>
      <c r="H2328" s="40"/>
      <c r="I2328" s="40" t="s">
        <v>5543</v>
      </c>
      <c r="J2328" s="40"/>
      <c r="K2328" s="37" t="s">
        <v>73</v>
      </c>
      <c r="L2328" s="38">
        <v>45</v>
      </c>
      <c r="M2328" s="37">
        <v>230000000</v>
      </c>
      <c r="N2328" s="41" t="s">
        <v>74</v>
      </c>
      <c r="O2328" s="33" t="s">
        <v>162</v>
      </c>
      <c r="P2328" s="37" t="s">
        <v>86</v>
      </c>
      <c r="Q2328" s="33" t="s">
        <v>77</v>
      </c>
      <c r="R2328" s="42" t="s">
        <v>4619</v>
      </c>
      <c r="S2328" s="38" t="s">
        <v>79</v>
      </c>
      <c r="T2328" s="38">
        <v>715</v>
      </c>
      <c r="U2328" s="32" t="s">
        <v>1611</v>
      </c>
      <c r="V2328" s="32">
        <v>5</v>
      </c>
      <c r="W2328" s="60">
        <v>7803.5714285714275</v>
      </c>
      <c r="X2328" s="34">
        <v>0</v>
      </c>
      <c r="Y2328" s="44">
        <f t="shared" si="85"/>
        <v>0</v>
      </c>
      <c r="Z2328" s="38" t="s">
        <v>81</v>
      </c>
      <c r="AA2328" s="45">
        <v>2014</v>
      </c>
      <c r="AB2328" s="38" t="s">
        <v>1851</v>
      </c>
    </row>
    <row r="2329" spans="2:28" s="46" customFormat="1" ht="76.5" customHeight="1" outlineLevel="1">
      <c r="B2329" s="38" t="s">
        <v>5544</v>
      </c>
      <c r="C2329" s="39" t="s">
        <v>66</v>
      </c>
      <c r="D2329" s="65" t="s">
        <v>5496</v>
      </c>
      <c r="E2329" s="40" t="s">
        <v>5497</v>
      </c>
      <c r="F2329" s="40" t="s">
        <v>5484</v>
      </c>
      <c r="G2329" s="40" t="s">
        <v>5498</v>
      </c>
      <c r="H2329" s="40"/>
      <c r="I2329" s="40" t="s">
        <v>5543</v>
      </c>
      <c r="J2329" s="40"/>
      <c r="K2329" s="48" t="s">
        <v>73</v>
      </c>
      <c r="L2329" s="38">
        <v>45</v>
      </c>
      <c r="M2329" s="48">
        <v>230000000</v>
      </c>
      <c r="N2329" s="41" t="s">
        <v>74</v>
      </c>
      <c r="O2329" s="33" t="s">
        <v>174</v>
      </c>
      <c r="P2329" s="37" t="s">
        <v>86</v>
      </c>
      <c r="Q2329" s="33" t="s">
        <v>77</v>
      </c>
      <c r="R2329" s="42" t="s">
        <v>4619</v>
      </c>
      <c r="S2329" s="38" t="s">
        <v>79</v>
      </c>
      <c r="T2329" s="38">
        <v>715</v>
      </c>
      <c r="U2329" s="32" t="s">
        <v>1611</v>
      </c>
      <c r="V2329" s="32">
        <v>5</v>
      </c>
      <c r="W2329" s="68">
        <v>8589.2857142857138</v>
      </c>
      <c r="X2329" s="34">
        <v>0</v>
      </c>
      <c r="Y2329" s="44">
        <f t="shared" si="85"/>
        <v>0</v>
      </c>
      <c r="Z2329" s="38" t="s">
        <v>81</v>
      </c>
      <c r="AA2329" s="45">
        <v>2014</v>
      </c>
      <c r="AB2329" s="38" t="s">
        <v>94</v>
      </c>
    </row>
    <row r="2330" spans="2:28" s="46" customFormat="1" ht="76.5" customHeight="1" outlineLevel="1">
      <c r="B2330" s="38" t="s">
        <v>5545</v>
      </c>
      <c r="C2330" s="39" t="s">
        <v>66</v>
      </c>
      <c r="D2330" s="65" t="s">
        <v>5496</v>
      </c>
      <c r="E2330" s="40" t="s">
        <v>5497</v>
      </c>
      <c r="F2330" s="40" t="s">
        <v>5484</v>
      </c>
      <c r="G2330" s="40" t="s">
        <v>5498</v>
      </c>
      <c r="H2330" s="40"/>
      <c r="I2330" s="40" t="s">
        <v>5543</v>
      </c>
      <c r="J2330" s="40"/>
      <c r="K2330" s="48" t="s">
        <v>113</v>
      </c>
      <c r="L2330" s="38">
        <v>45</v>
      </c>
      <c r="M2330" s="48">
        <v>230000000</v>
      </c>
      <c r="N2330" s="41" t="s">
        <v>74</v>
      </c>
      <c r="O2330" s="33" t="s">
        <v>110</v>
      </c>
      <c r="P2330" s="37" t="s">
        <v>86</v>
      </c>
      <c r="Q2330" s="33" t="s">
        <v>77</v>
      </c>
      <c r="R2330" s="42" t="s">
        <v>4635</v>
      </c>
      <c r="S2330" s="38" t="s">
        <v>79</v>
      </c>
      <c r="T2330" s="38">
        <v>715</v>
      </c>
      <c r="U2330" s="32" t="s">
        <v>1611</v>
      </c>
      <c r="V2330" s="32">
        <v>5</v>
      </c>
      <c r="W2330" s="68">
        <v>8589.2857142857138</v>
      </c>
      <c r="X2330" s="34">
        <v>0</v>
      </c>
      <c r="Y2330" s="44">
        <f t="shared" si="85"/>
        <v>0</v>
      </c>
      <c r="Z2330" s="38" t="s">
        <v>81</v>
      </c>
      <c r="AA2330" s="45">
        <v>2014</v>
      </c>
      <c r="AB2330" s="38" t="s">
        <v>1856</v>
      </c>
    </row>
    <row r="2331" spans="2:28" s="46" customFormat="1" ht="76.5" customHeight="1" outlineLevel="1">
      <c r="B2331" s="32" t="s">
        <v>5546</v>
      </c>
      <c r="C2331" s="38" t="s">
        <v>66</v>
      </c>
      <c r="D2331" s="38" t="s">
        <v>5496</v>
      </c>
      <c r="E2331" s="38" t="s">
        <v>5497</v>
      </c>
      <c r="F2331" s="38" t="s">
        <v>5484</v>
      </c>
      <c r="G2331" s="38" t="s">
        <v>5498</v>
      </c>
      <c r="H2331" s="38" t="s">
        <v>5503</v>
      </c>
      <c r="I2331" s="38" t="s">
        <v>5543</v>
      </c>
      <c r="J2331" s="38"/>
      <c r="K2331" s="38" t="s">
        <v>96</v>
      </c>
      <c r="L2331" s="38">
        <v>45</v>
      </c>
      <c r="M2331" s="38">
        <v>230000000</v>
      </c>
      <c r="N2331" s="41" t="s">
        <v>74</v>
      </c>
      <c r="O2331" s="33" t="s">
        <v>198</v>
      </c>
      <c r="P2331" s="38" t="s">
        <v>86</v>
      </c>
      <c r="Q2331" s="38" t="s">
        <v>77</v>
      </c>
      <c r="R2331" s="38" t="s">
        <v>234</v>
      </c>
      <c r="S2331" s="38" t="s">
        <v>79</v>
      </c>
      <c r="T2331" s="61">
        <v>715</v>
      </c>
      <c r="U2331" s="38" t="s">
        <v>1611</v>
      </c>
      <c r="V2331" s="38">
        <v>5</v>
      </c>
      <c r="W2331" s="34">
        <v>16071.43</v>
      </c>
      <c r="X2331" s="34">
        <v>0</v>
      </c>
      <c r="Y2331" s="44">
        <f t="shared" si="85"/>
        <v>0</v>
      </c>
      <c r="Z2331" s="38" t="s">
        <v>81</v>
      </c>
      <c r="AA2331" s="38">
        <v>2014</v>
      </c>
      <c r="AB2331" s="38" t="s">
        <v>5504</v>
      </c>
    </row>
    <row r="2332" spans="2:28" s="46" customFormat="1" ht="76.5" customHeight="1" outlineLevel="1">
      <c r="B2332" s="32" t="s">
        <v>5547</v>
      </c>
      <c r="C2332" s="38" t="s">
        <v>66</v>
      </c>
      <c r="D2332" s="38" t="s">
        <v>5496</v>
      </c>
      <c r="E2332" s="38" t="s">
        <v>5497</v>
      </c>
      <c r="F2332" s="38" t="s">
        <v>5484</v>
      </c>
      <c r="G2332" s="38" t="s">
        <v>5498</v>
      </c>
      <c r="H2332" s="38" t="s">
        <v>5503</v>
      </c>
      <c r="I2332" s="38" t="s">
        <v>5543</v>
      </c>
      <c r="J2332" s="38"/>
      <c r="K2332" s="38" t="s">
        <v>113</v>
      </c>
      <c r="L2332" s="38">
        <v>45</v>
      </c>
      <c r="M2332" s="38">
        <v>230000000</v>
      </c>
      <c r="N2332" s="41" t="s">
        <v>74</v>
      </c>
      <c r="O2332" s="33" t="s">
        <v>198</v>
      </c>
      <c r="P2332" s="38" t="s">
        <v>86</v>
      </c>
      <c r="Q2332" s="38" t="s">
        <v>77</v>
      </c>
      <c r="R2332" s="38" t="s">
        <v>234</v>
      </c>
      <c r="S2332" s="38" t="s">
        <v>79</v>
      </c>
      <c r="T2332" s="61">
        <v>715</v>
      </c>
      <c r="U2332" s="38" t="s">
        <v>1611</v>
      </c>
      <c r="V2332" s="38">
        <v>5</v>
      </c>
      <c r="W2332" s="34">
        <v>16071.43</v>
      </c>
      <c r="X2332" s="34">
        <f t="shared" ref="X2332" si="93">V2332*W2332</f>
        <v>80357.149999999994</v>
      </c>
      <c r="Y2332" s="44">
        <f t="shared" si="85"/>
        <v>90000.008000000002</v>
      </c>
      <c r="Z2332" s="38" t="s">
        <v>81</v>
      </c>
      <c r="AA2332" s="38">
        <v>2014</v>
      </c>
      <c r="AB2332" s="38"/>
    </row>
    <row r="2333" spans="2:28" s="46" customFormat="1" ht="76.5" customHeight="1" outlineLevel="1">
      <c r="B2333" s="38" t="s">
        <v>5548</v>
      </c>
      <c r="C2333" s="39" t="s">
        <v>66</v>
      </c>
      <c r="D2333" s="74" t="s">
        <v>5549</v>
      </c>
      <c r="E2333" s="40" t="s">
        <v>5483</v>
      </c>
      <c r="F2333" s="40" t="s">
        <v>5484</v>
      </c>
      <c r="G2333" s="40" t="s">
        <v>5550</v>
      </c>
      <c r="H2333" s="40"/>
      <c r="I2333" s="40" t="s">
        <v>5551</v>
      </c>
      <c r="J2333" s="40"/>
      <c r="K2333" s="52" t="s">
        <v>73</v>
      </c>
      <c r="L2333" s="38">
        <v>45</v>
      </c>
      <c r="M2333" s="52">
        <v>230000000</v>
      </c>
      <c r="N2333" s="41" t="s">
        <v>74</v>
      </c>
      <c r="O2333" s="33" t="s">
        <v>162</v>
      </c>
      <c r="P2333" s="37" t="s">
        <v>86</v>
      </c>
      <c r="Q2333" s="33" t="s">
        <v>77</v>
      </c>
      <c r="R2333" s="42" t="s">
        <v>4619</v>
      </c>
      <c r="S2333" s="38" t="s">
        <v>79</v>
      </c>
      <c r="T2333" s="38">
        <v>715</v>
      </c>
      <c r="U2333" s="32" t="s">
        <v>1611</v>
      </c>
      <c r="V2333" s="32">
        <v>2</v>
      </c>
      <c r="W2333" s="60">
        <v>16517.857142857141</v>
      </c>
      <c r="X2333" s="34">
        <v>0</v>
      </c>
      <c r="Y2333" s="44">
        <f t="shared" si="85"/>
        <v>0</v>
      </c>
      <c r="Z2333" s="38" t="s">
        <v>81</v>
      </c>
      <c r="AA2333" s="45">
        <v>2014</v>
      </c>
      <c r="AB2333" s="38" t="s">
        <v>94</v>
      </c>
    </row>
    <row r="2334" spans="2:28" s="46" customFormat="1" ht="76.5" customHeight="1" outlineLevel="1">
      <c r="B2334" s="38" t="s">
        <v>5552</v>
      </c>
      <c r="C2334" s="39" t="s">
        <v>66</v>
      </c>
      <c r="D2334" s="74" t="s">
        <v>5549</v>
      </c>
      <c r="E2334" s="40" t="s">
        <v>5483</v>
      </c>
      <c r="F2334" s="40" t="s">
        <v>5484</v>
      </c>
      <c r="G2334" s="40" t="s">
        <v>5550</v>
      </c>
      <c r="H2334" s="40"/>
      <c r="I2334" s="40" t="s">
        <v>5551</v>
      </c>
      <c r="J2334" s="40"/>
      <c r="K2334" s="54" t="s">
        <v>113</v>
      </c>
      <c r="L2334" s="38">
        <v>45</v>
      </c>
      <c r="M2334" s="52">
        <v>230000000</v>
      </c>
      <c r="N2334" s="41" t="s">
        <v>74</v>
      </c>
      <c r="O2334" s="33" t="s">
        <v>110</v>
      </c>
      <c r="P2334" s="37" t="s">
        <v>86</v>
      </c>
      <c r="Q2334" s="33" t="s">
        <v>77</v>
      </c>
      <c r="R2334" s="42" t="s">
        <v>4635</v>
      </c>
      <c r="S2334" s="38" t="s">
        <v>79</v>
      </c>
      <c r="T2334" s="38">
        <v>715</v>
      </c>
      <c r="U2334" s="32" t="s">
        <v>1611</v>
      </c>
      <c r="V2334" s="32">
        <v>2</v>
      </c>
      <c r="W2334" s="63">
        <v>16517.857142857141</v>
      </c>
      <c r="X2334" s="34">
        <v>33035.714285714283</v>
      </c>
      <c r="Y2334" s="44">
        <f t="shared" si="85"/>
        <v>37000</v>
      </c>
      <c r="Z2334" s="38" t="s">
        <v>81</v>
      </c>
      <c r="AA2334" s="45">
        <v>2014</v>
      </c>
      <c r="AB2334" s="38"/>
    </row>
    <row r="2335" spans="2:28" s="46" customFormat="1" ht="76.5" customHeight="1" outlineLevel="1">
      <c r="B2335" s="38" t="s">
        <v>5553</v>
      </c>
      <c r="C2335" s="39" t="s">
        <v>66</v>
      </c>
      <c r="D2335" s="74" t="s">
        <v>5549</v>
      </c>
      <c r="E2335" s="40" t="s">
        <v>5483</v>
      </c>
      <c r="F2335" s="40" t="s">
        <v>5484</v>
      </c>
      <c r="G2335" s="40" t="s">
        <v>5550</v>
      </c>
      <c r="H2335" s="40"/>
      <c r="I2335" s="40" t="s">
        <v>5554</v>
      </c>
      <c r="J2335" s="40"/>
      <c r="K2335" s="52" t="s">
        <v>73</v>
      </c>
      <c r="L2335" s="38">
        <v>45</v>
      </c>
      <c r="M2335" s="52">
        <v>230000000</v>
      </c>
      <c r="N2335" s="41" t="s">
        <v>74</v>
      </c>
      <c r="O2335" s="33" t="s">
        <v>162</v>
      </c>
      <c r="P2335" s="37" t="s">
        <v>86</v>
      </c>
      <c r="Q2335" s="33" t="s">
        <v>77</v>
      </c>
      <c r="R2335" s="42" t="s">
        <v>4619</v>
      </c>
      <c r="S2335" s="38" t="s">
        <v>79</v>
      </c>
      <c r="T2335" s="38">
        <v>715</v>
      </c>
      <c r="U2335" s="32" t="s">
        <v>1611</v>
      </c>
      <c r="V2335" s="32">
        <v>14</v>
      </c>
      <c r="W2335" s="60">
        <v>16517.857142857141</v>
      </c>
      <c r="X2335" s="34">
        <v>0</v>
      </c>
      <c r="Y2335" s="44">
        <f t="shared" si="85"/>
        <v>0</v>
      </c>
      <c r="Z2335" s="38" t="s">
        <v>81</v>
      </c>
      <c r="AA2335" s="45">
        <v>2014</v>
      </c>
      <c r="AB2335" s="38" t="s">
        <v>94</v>
      </c>
    </row>
    <row r="2336" spans="2:28" s="46" customFormat="1" ht="76.5" customHeight="1" outlineLevel="1">
      <c r="B2336" s="38" t="s">
        <v>5555</v>
      </c>
      <c r="C2336" s="39" t="s">
        <v>66</v>
      </c>
      <c r="D2336" s="74" t="s">
        <v>5549</v>
      </c>
      <c r="E2336" s="40" t="s">
        <v>5483</v>
      </c>
      <c r="F2336" s="40" t="s">
        <v>5484</v>
      </c>
      <c r="G2336" s="40" t="s">
        <v>5550</v>
      </c>
      <c r="H2336" s="40"/>
      <c r="I2336" s="40" t="s">
        <v>5554</v>
      </c>
      <c r="J2336" s="40"/>
      <c r="K2336" s="54" t="s">
        <v>113</v>
      </c>
      <c r="L2336" s="38">
        <v>45</v>
      </c>
      <c r="M2336" s="52">
        <v>230000000</v>
      </c>
      <c r="N2336" s="41" t="s">
        <v>74</v>
      </c>
      <c r="O2336" s="33" t="s">
        <v>110</v>
      </c>
      <c r="P2336" s="37" t="s">
        <v>86</v>
      </c>
      <c r="Q2336" s="33" t="s">
        <v>77</v>
      </c>
      <c r="R2336" s="42" t="s">
        <v>4635</v>
      </c>
      <c r="S2336" s="38" t="s">
        <v>79</v>
      </c>
      <c r="T2336" s="38">
        <v>715</v>
      </c>
      <c r="U2336" s="32" t="s">
        <v>1611</v>
      </c>
      <c r="V2336" s="32">
        <v>14</v>
      </c>
      <c r="W2336" s="60">
        <v>16517.857142857141</v>
      </c>
      <c r="X2336" s="34">
        <v>231249.99999999997</v>
      </c>
      <c r="Y2336" s="44">
        <f t="shared" si="85"/>
        <v>259000</v>
      </c>
      <c r="Z2336" s="38" t="s">
        <v>81</v>
      </c>
      <c r="AA2336" s="45">
        <v>2014</v>
      </c>
      <c r="AB2336" s="38"/>
    </row>
    <row r="2337" spans="2:28" s="46" customFormat="1" ht="76.5" customHeight="1" outlineLevel="1">
      <c r="B2337" s="38" t="s">
        <v>5556</v>
      </c>
      <c r="C2337" s="39" t="s">
        <v>66</v>
      </c>
      <c r="D2337" s="74" t="s">
        <v>5549</v>
      </c>
      <c r="E2337" s="40" t="s">
        <v>5483</v>
      </c>
      <c r="F2337" s="40" t="s">
        <v>5484</v>
      </c>
      <c r="G2337" s="40" t="s">
        <v>5550</v>
      </c>
      <c r="H2337" s="40"/>
      <c r="I2337" s="40" t="s">
        <v>5557</v>
      </c>
      <c r="J2337" s="40"/>
      <c r="K2337" s="52" t="s">
        <v>73</v>
      </c>
      <c r="L2337" s="38">
        <v>45</v>
      </c>
      <c r="M2337" s="52">
        <v>230000000</v>
      </c>
      <c r="N2337" s="41" t="s">
        <v>74</v>
      </c>
      <c r="O2337" s="33" t="s">
        <v>162</v>
      </c>
      <c r="P2337" s="37" t="s">
        <v>86</v>
      </c>
      <c r="Q2337" s="33" t="s">
        <v>77</v>
      </c>
      <c r="R2337" s="42" t="s">
        <v>4619</v>
      </c>
      <c r="S2337" s="38" t="s">
        <v>79</v>
      </c>
      <c r="T2337" s="38">
        <v>715</v>
      </c>
      <c r="U2337" s="32" t="s">
        <v>1611</v>
      </c>
      <c r="V2337" s="32">
        <v>31</v>
      </c>
      <c r="W2337" s="60">
        <v>16517.857142857141</v>
      </c>
      <c r="X2337" s="34">
        <v>0</v>
      </c>
      <c r="Y2337" s="44">
        <f t="shared" si="85"/>
        <v>0</v>
      </c>
      <c r="Z2337" s="38" t="s">
        <v>81</v>
      </c>
      <c r="AA2337" s="45">
        <v>2014</v>
      </c>
      <c r="AB2337" s="38" t="s">
        <v>94</v>
      </c>
    </row>
    <row r="2338" spans="2:28" s="46" customFormat="1" ht="76.5" customHeight="1" outlineLevel="1">
      <c r="B2338" s="38" t="s">
        <v>5558</v>
      </c>
      <c r="C2338" s="39" t="s">
        <v>66</v>
      </c>
      <c r="D2338" s="74" t="s">
        <v>5549</v>
      </c>
      <c r="E2338" s="40" t="s">
        <v>5483</v>
      </c>
      <c r="F2338" s="40" t="s">
        <v>5484</v>
      </c>
      <c r="G2338" s="40" t="s">
        <v>5550</v>
      </c>
      <c r="H2338" s="40"/>
      <c r="I2338" s="40" t="s">
        <v>5557</v>
      </c>
      <c r="J2338" s="40"/>
      <c r="K2338" s="54" t="s">
        <v>113</v>
      </c>
      <c r="L2338" s="38">
        <v>45</v>
      </c>
      <c r="M2338" s="52">
        <v>230000000</v>
      </c>
      <c r="N2338" s="41" t="s">
        <v>74</v>
      </c>
      <c r="O2338" s="33" t="s">
        <v>110</v>
      </c>
      <c r="P2338" s="37" t="s">
        <v>86</v>
      </c>
      <c r="Q2338" s="33" t="s">
        <v>77</v>
      </c>
      <c r="R2338" s="42" t="s">
        <v>4635</v>
      </c>
      <c r="S2338" s="38" t="s">
        <v>79</v>
      </c>
      <c r="T2338" s="38">
        <v>715</v>
      </c>
      <c r="U2338" s="32" t="s">
        <v>1611</v>
      </c>
      <c r="V2338" s="32">
        <v>31</v>
      </c>
      <c r="W2338" s="60">
        <v>16517.857142857141</v>
      </c>
      <c r="X2338" s="34">
        <v>512053.57142857136</v>
      </c>
      <c r="Y2338" s="44">
        <f t="shared" si="85"/>
        <v>573500</v>
      </c>
      <c r="Z2338" s="38" t="s">
        <v>81</v>
      </c>
      <c r="AA2338" s="45">
        <v>2014</v>
      </c>
      <c r="AB2338" s="38"/>
    </row>
    <row r="2339" spans="2:28" s="46" customFormat="1" ht="76.5" customHeight="1" outlineLevel="1">
      <c r="B2339" s="38" t="s">
        <v>5559</v>
      </c>
      <c r="C2339" s="39" t="s">
        <v>66</v>
      </c>
      <c r="D2339" s="74" t="s">
        <v>5560</v>
      </c>
      <c r="E2339" s="40" t="s">
        <v>5483</v>
      </c>
      <c r="F2339" s="40" t="s">
        <v>5484</v>
      </c>
      <c r="G2339" s="40" t="s">
        <v>5561</v>
      </c>
      <c r="H2339" s="40"/>
      <c r="I2339" s="40" t="s">
        <v>5562</v>
      </c>
      <c r="J2339" s="40"/>
      <c r="K2339" s="52" t="s">
        <v>73</v>
      </c>
      <c r="L2339" s="38">
        <v>45</v>
      </c>
      <c r="M2339" s="52">
        <v>230000000</v>
      </c>
      <c r="N2339" s="41" t="s">
        <v>74</v>
      </c>
      <c r="O2339" s="33" t="s">
        <v>162</v>
      </c>
      <c r="P2339" s="37" t="s">
        <v>86</v>
      </c>
      <c r="Q2339" s="33" t="s">
        <v>77</v>
      </c>
      <c r="R2339" s="42" t="s">
        <v>4619</v>
      </c>
      <c r="S2339" s="38" t="s">
        <v>79</v>
      </c>
      <c r="T2339" s="38">
        <v>715</v>
      </c>
      <c r="U2339" s="32" t="s">
        <v>1611</v>
      </c>
      <c r="V2339" s="32">
        <v>31</v>
      </c>
      <c r="W2339" s="60">
        <v>16517.857142857141</v>
      </c>
      <c r="X2339" s="34">
        <v>0</v>
      </c>
      <c r="Y2339" s="44">
        <f t="shared" si="85"/>
        <v>0</v>
      </c>
      <c r="Z2339" s="38" t="s">
        <v>81</v>
      </c>
      <c r="AA2339" s="45">
        <v>2014</v>
      </c>
      <c r="AB2339" s="38" t="s">
        <v>94</v>
      </c>
    </row>
    <row r="2340" spans="2:28" s="46" customFormat="1" ht="76.5" customHeight="1" outlineLevel="1">
      <c r="B2340" s="38" t="s">
        <v>5563</v>
      </c>
      <c r="C2340" s="39" t="s">
        <v>66</v>
      </c>
      <c r="D2340" s="74" t="s">
        <v>5560</v>
      </c>
      <c r="E2340" s="40" t="s">
        <v>5483</v>
      </c>
      <c r="F2340" s="40" t="s">
        <v>5484</v>
      </c>
      <c r="G2340" s="40" t="s">
        <v>5561</v>
      </c>
      <c r="H2340" s="40"/>
      <c r="I2340" s="40" t="s">
        <v>5562</v>
      </c>
      <c r="J2340" s="40"/>
      <c r="K2340" s="54" t="s">
        <v>113</v>
      </c>
      <c r="L2340" s="38">
        <v>45</v>
      </c>
      <c r="M2340" s="52">
        <v>230000000</v>
      </c>
      <c r="N2340" s="41" t="s">
        <v>74</v>
      </c>
      <c r="O2340" s="33" t="s">
        <v>110</v>
      </c>
      <c r="P2340" s="37" t="s">
        <v>86</v>
      </c>
      <c r="Q2340" s="33" t="s">
        <v>77</v>
      </c>
      <c r="R2340" s="42" t="s">
        <v>4635</v>
      </c>
      <c r="S2340" s="38" t="s">
        <v>79</v>
      </c>
      <c r="T2340" s="38">
        <v>715</v>
      </c>
      <c r="U2340" s="32" t="s">
        <v>1611</v>
      </c>
      <c r="V2340" s="43">
        <v>31</v>
      </c>
      <c r="W2340" s="60">
        <v>16517.857142857141</v>
      </c>
      <c r="X2340" s="34">
        <v>512053.57142857136</v>
      </c>
      <c r="Y2340" s="44">
        <f t="shared" si="85"/>
        <v>573500</v>
      </c>
      <c r="Z2340" s="38" t="s">
        <v>81</v>
      </c>
      <c r="AA2340" s="45">
        <v>2014</v>
      </c>
      <c r="AB2340" s="38"/>
    </row>
    <row r="2341" spans="2:28" s="46" customFormat="1" ht="76.5" customHeight="1" outlineLevel="1">
      <c r="B2341" s="38" t="s">
        <v>5564</v>
      </c>
      <c r="C2341" s="39" t="s">
        <v>66</v>
      </c>
      <c r="D2341" s="74" t="s">
        <v>5565</v>
      </c>
      <c r="E2341" s="40" t="s">
        <v>5483</v>
      </c>
      <c r="F2341" s="40" t="s">
        <v>5484</v>
      </c>
      <c r="G2341" s="40" t="s">
        <v>5498</v>
      </c>
      <c r="H2341" s="40"/>
      <c r="I2341" s="40" t="s">
        <v>5566</v>
      </c>
      <c r="J2341" s="40"/>
      <c r="K2341" s="52" t="s">
        <v>73</v>
      </c>
      <c r="L2341" s="38">
        <v>45</v>
      </c>
      <c r="M2341" s="52">
        <v>230000000</v>
      </c>
      <c r="N2341" s="41" t="s">
        <v>74</v>
      </c>
      <c r="O2341" s="33" t="s">
        <v>162</v>
      </c>
      <c r="P2341" s="37" t="s">
        <v>86</v>
      </c>
      <c r="Q2341" s="33" t="s">
        <v>77</v>
      </c>
      <c r="R2341" s="42" t="s">
        <v>4619</v>
      </c>
      <c r="S2341" s="38" t="s">
        <v>79</v>
      </c>
      <c r="T2341" s="38">
        <v>715</v>
      </c>
      <c r="U2341" s="32" t="s">
        <v>1611</v>
      </c>
      <c r="V2341" s="32">
        <v>75</v>
      </c>
      <c r="W2341" s="60">
        <v>5380</v>
      </c>
      <c r="X2341" s="34">
        <v>0</v>
      </c>
      <c r="Y2341" s="44">
        <f t="shared" si="85"/>
        <v>0</v>
      </c>
      <c r="Z2341" s="38" t="s">
        <v>81</v>
      </c>
      <c r="AA2341" s="45">
        <v>2014</v>
      </c>
      <c r="AB2341" s="38" t="s">
        <v>1856</v>
      </c>
    </row>
    <row r="2342" spans="2:28" s="46" customFormat="1" ht="76.5" customHeight="1" outlineLevel="1">
      <c r="B2342" s="38" t="s">
        <v>5567</v>
      </c>
      <c r="C2342" s="39" t="s">
        <v>66</v>
      </c>
      <c r="D2342" s="74" t="s">
        <v>5565</v>
      </c>
      <c r="E2342" s="40" t="s">
        <v>5483</v>
      </c>
      <c r="F2342" s="40" t="s">
        <v>5484</v>
      </c>
      <c r="G2342" s="40" t="s">
        <v>5498</v>
      </c>
      <c r="H2342" s="40"/>
      <c r="I2342" s="40" t="s">
        <v>5566</v>
      </c>
      <c r="J2342" s="40"/>
      <c r="K2342" s="52" t="s">
        <v>113</v>
      </c>
      <c r="L2342" s="38">
        <v>45</v>
      </c>
      <c r="M2342" s="52">
        <v>230000000</v>
      </c>
      <c r="N2342" s="41" t="s">
        <v>74</v>
      </c>
      <c r="O2342" s="33" t="s">
        <v>110</v>
      </c>
      <c r="P2342" s="37" t="s">
        <v>86</v>
      </c>
      <c r="Q2342" s="33" t="s">
        <v>77</v>
      </c>
      <c r="R2342" s="42" t="s">
        <v>4635</v>
      </c>
      <c r="S2342" s="38" t="s">
        <v>79</v>
      </c>
      <c r="T2342" s="38">
        <v>715</v>
      </c>
      <c r="U2342" s="32" t="s">
        <v>1611</v>
      </c>
      <c r="V2342" s="32">
        <v>75</v>
      </c>
      <c r="W2342" s="60">
        <v>16517.857142857141</v>
      </c>
      <c r="X2342" s="34">
        <v>1238839.2857142857</v>
      </c>
      <c r="Y2342" s="44">
        <f t="shared" si="85"/>
        <v>1387500</v>
      </c>
      <c r="Z2342" s="38" t="s">
        <v>81</v>
      </c>
      <c r="AA2342" s="45">
        <v>2014</v>
      </c>
      <c r="AB2342" s="38"/>
    </row>
    <row r="2343" spans="2:28" s="46" customFormat="1" ht="76.5" customHeight="1" outlineLevel="1">
      <c r="B2343" s="38" t="s">
        <v>5568</v>
      </c>
      <c r="C2343" s="39" t="s">
        <v>66</v>
      </c>
      <c r="D2343" s="74" t="s">
        <v>5569</v>
      </c>
      <c r="E2343" s="40" t="s">
        <v>5483</v>
      </c>
      <c r="F2343" s="40" t="s">
        <v>5484</v>
      </c>
      <c r="G2343" s="40" t="s">
        <v>5570</v>
      </c>
      <c r="H2343" s="40"/>
      <c r="I2343" s="40" t="s">
        <v>5571</v>
      </c>
      <c r="J2343" s="40"/>
      <c r="K2343" s="52" t="s">
        <v>73</v>
      </c>
      <c r="L2343" s="38">
        <v>45</v>
      </c>
      <c r="M2343" s="52">
        <v>230000000</v>
      </c>
      <c r="N2343" s="41" t="s">
        <v>74</v>
      </c>
      <c r="O2343" s="33" t="s">
        <v>162</v>
      </c>
      <c r="P2343" s="37" t="s">
        <v>86</v>
      </c>
      <c r="Q2343" s="33" t="s">
        <v>77</v>
      </c>
      <c r="R2343" s="42" t="s">
        <v>4619</v>
      </c>
      <c r="S2343" s="38" t="s">
        <v>79</v>
      </c>
      <c r="T2343" s="38">
        <v>715</v>
      </c>
      <c r="U2343" s="32" t="s">
        <v>1611</v>
      </c>
      <c r="V2343" s="32">
        <v>231</v>
      </c>
      <c r="W2343" s="60">
        <v>5380</v>
      </c>
      <c r="X2343" s="34">
        <v>0</v>
      </c>
      <c r="Y2343" s="44">
        <f t="shared" si="85"/>
        <v>0</v>
      </c>
      <c r="Z2343" s="38" t="s">
        <v>81</v>
      </c>
      <c r="AA2343" s="45">
        <v>2014</v>
      </c>
      <c r="AB2343" s="38" t="s">
        <v>3318</v>
      </c>
    </row>
    <row r="2344" spans="2:28" s="46" customFormat="1" ht="76.5" customHeight="1" outlineLevel="1">
      <c r="B2344" s="38" t="s">
        <v>5572</v>
      </c>
      <c r="C2344" s="39" t="s">
        <v>66</v>
      </c>
      <c r="D2344" s="74" t="s">
        <v>5569</v>
      </c>
      <c r="E2344" s="40" t="s">
        <v>5483</v>
      </c>
      <c r="F2344" s="40" t="s">
        <v>5484</v>
      </c>
      <c r="G2344" s="40" t="s">
        <v>5570</v>
      </c>
      <c r="H2344" s="40"/>
      <c r="I2344" s="40" t="s">
        <v>5571</v>
      </c>
      <c r="J2344" s="40"/>
      <c r="K2344" s="52" t="s">
        <v>113</v>
      </c>
      <c r="L2344" s="38">
        <v>45</v>
      </c>
      <c r="M2344" s="52">
        <v>230000000</v>
      </c>
      <c r="N2344" s="41" t="s">
        <v>74</v>
      </c>
      <c r="O2344" s="33" t="s">
        <v>110</v>
      </c>
      <c r="P2344" s="37" t="s">
        <v>86</v>
      </c>
      <c r="Q2344" s="33" t="s">
        <v>77</v>
      </c>
      <c r="R2344" s="42" t="s">
        <v>4635</v>
      </c>
      <c r="S2344" s="38" t="s">
        <v>79</v>
      </c>
      <c r="T2344" s="38">
        <v>715</v>
      </c>
      <c r="U2344" s="32" t="s">
        <v>1611</v>
      </c>
      <c r="V2344" s="32">
        <v>197</v>
      </c>
      <c r="W2344" s="60">
        <v>16517.857142857141</v>
      </c>
      <c r="X2344" s="34">
        <v>3254017.8571428568</v>
      </c>
      <c r="Y2344" s="44">
        <f t="shared" si="85"/>
        <v>3644500</v>
      </c>
      <c r="Z2344" s="38" t="s">
        <v>81</v>
      </c>
      <c r="AA2344" s="45">
        <v>2014</v>
      </c>
      <c r="AB2344" s="38"/>
    </row>
    <row r="2345" spans="2:28" s="46" customFormat="1" ht="76.5" customHeight="1" outlineLevel="1">
      <c r="B2345" s="38" t="s">
        <v>5573</v>
      </c>
      <c r="C2345" s="39" t="s">
        <v>66</v>
      </c>
      <c r="D2345" s="74" t="s">
        <v>5574</v>
      </c>
      <c r="E2345" s="40" t="s">
        <v>5483</v>
      </c>
      <c r="F2345" s="40" t="s">
        <v>5484</v>
      </c>
      <c r="G2345" s="40" t="s">
        <v>5575</v>
      </c>
      <c r="H2345" s="40"/>
      <c r="I2345" s="40" t="s">
        <v>5576</v>
      </c>
      <c r="J2345" s="40"/>
      <c r="K2345" s="52" t="s">
        <v>73</v>
      </c>
      <c r="L2345" s="38">
        <v>45</v>
      </c>
      <c r="M2345" s="52">
        <v>230000000</v>
      </c>
      <c r="N2345" s="41" t="s">
        <v>74</v>
      </c>
      <c r="O2345" s="33" t="s">
        <v>162</v>
      </c>
      <c r="P2345" s="37" t="s">
        <v>86</v>
      </c>
      <c r="Q2345" s="33" t="s">
        <v>77</v>
      </c>
      <c r="R2345" s="42" t="s">
        <v>4619</v>
      </c>
      <c r="S2345" s="38" t="s">
        <v>79</v>
      </c>
      <c r="T2345" s="38">
        <v>715</v>
      </c>
      <c r="U2345" s="32" t="s">
        <v>1611</v>
      </c>
      <c r="V2345" s="32">
        <v>716</v>
      </c>
      <c r="W2345" s="60">
        <v>5380</v>
      </c>
      <c r="X2345" s="34">
        <v>0</v>
      </c>
      <c r="Y2345" s="44">
        <f t="shared" si="85"/>
        <v>0</v>
      </c>
      <c r="Z2345" s="38" t="s">
        <v>81</v>
      </c>
      <c r="AA2345" s="45">
        <v>2014</v>
      </c>
      <c r="AB2345" s="38" t="s">
        <v>3318</v>
      </c>
    </row>
    <row r="2346" spans="2:28" s="46" customFormat="1" ht="76.5" customHeight="1" outlineLevel="1">
      <c r="B2346" s="38" t="s">
        <v>5577</v>
      </c>
      <c r="C2346" s="39" t="s">
        <v>66</v>
      </c>
      <c r="D2346" s="74" t="s">
        <v>5574</v>
      </c>
      <c r="E2346" s="40" t="s">
        <v>5483</v>
      </c>
      <c r="F2346" s="40" t="s">
        <v>5484</v>
      </c>
      <c r="G2346" s="40" t="s">
        <v>5575</v>
      </c>
      <c r="H2346" s="40"/>
      <c r="I2346" s="40" t="s">
        <v>5576</v>
      </c>
      <c r="J2346" s="40"/>
      <c r="K2346" s="52" t="s">
        <v>113</v>
      </c>
      <c r="L2346" s="38">
        <v>45</v>
      </c>
      <c r="M2346" s="52">
        <v>230000000</v>
      </c>
      <c r="N2346" s="41" t="s">
        <v>74</v>
      </c>
      <c r="O2346" s="33" t="s">
        <v>110</v>
      </c>
      <c r="P2346" s="37" t="s">
        <v>86</v>
      </c>
      <c r="Q2346" s="33" t="s">
        <v>77</v>
      </c>
      <c r="R2346" s="42" t="s">
        <v>4635</v>
      </c>
      <c r="S2346" s="38" t="s">
        <v>79</v>
      </c>
      <c r="T2346" s="38">
        <v>715</v>
      </c>
      <c r="U2346" s="32" t="s">
        <v>1611</v>
      </c>
      <c r="V2346" s="32">
        <v>516</v>
      </c>
      <c r="W2346" s="60">
        <v>16517.857142857141</v>
      </c>
      <c r="X2346" s="34">
        <v>8523214.2857142854</v>
      </c>
      <c r="Y2346" s="44">
        <f t="shared" si="85"/>
        <v>9546000</v>
      </c>
      <c r="Z2346" s="38" t="s">
        <v>81</v>
      </c>
      <c r="AA2346" s="45">
        <v>2014</v>
      </c>
      <c r="AB2346" s="38"/>
    </row>
    <row r="2347" spans="2:28" s="46" customFormat="1" ht="76.5" customHeight="1" outlineLevel="1">
      <c r="B2347" s="38" t="s">
        <v>5578</v>
      </c>
      <c r="C2347" s="39" t="s">
        <v>66</v>
      </c>
      <c r="D2347" s="74" t="s">
        <v>5579</v>
      </c>
      <c r="E2347" s="40" t="s">
        <v>5483</v>
      </c>
      <c r="F2347" s="40" t="s">
        <v>5484</v>
      </c>
      <c r="G2347" s="40" t="s">
        <v>5580</v>
      </c>
      <c r="H2347" s="40"/>
      <c r="I2347" s="40" t="s">
        <v>5581</v>
      </c>
      <c r="J2347" s="40"/>
      <c r="K2347" s="52" t="s">
        <v>73</v>
      </c>
      <c r="L2347" s="38">
        <v>45</v>
      </c>
      <c r="M2347" s="52">
        <v>230000000</v>
      </c>
      <c r="N2347" s="41" t="s">
        <v>74</v>
      </c>
      <c r="O2347" s="33" t="s">
        <v>162</v>
      </c>
      <c r="P2347" s="37" t="s">
        <v>86</v>
      </c>
      <c r="Q2347" s="33" t="s">
        <v>77</v>
      </c>
      <c r="R2347" s="42" t="s">
        <v>4619</v>
      </c>
      <c r="S2347" s="38" t="s">
        <v>79</v>
      </c>
      <c r="T2347" s="38">
        <v>715</v>
      </c>
      <c r="U2347" s="32" t="s">
        <v>1611</v>
      </c>
      <c r="V2347" s="32">
        <v>767</v>
      </c>
      <c r="W2347" s="60">
        <v>5380</v>
      </c>
      <c r="X2347" s="34">
        <v>0</v>
      </c>
      <c r="Y2347" s="44">
        <f t="shared" si="85"/>
        <v>0</v>
      </c>
      <c r="Z2347" s="38" t="s">
        <v>81</v>
      </c>
      <c r="AA2347" s="45">
        <v>2014</v>
      </c>
      <c r="AB2347" s="38" t="s">
        <v>3318</v>
      </c>
    </row>
    <row r="2348" spans="2:28" s="46" customFormat="1" ht="76.5" customHeight="1" outlineLevel="1">
      <c r="B2348" s="38" t="s">
        <v>5582</v>
      </c>
      <c r="C2348" s="39" t="s">
        <v>66</v>
      </c>
      <c r="D2348" s="74" t="s">
        <v>5579</v>
      </c>
      <c r="E2348" s="40" t="s">
        <v>5483</v>
      </c>
      <c r="F2348" s="40" t="s">
        <v>5484</v>
      </c>
      <c r="G2348" s="40" t="s">
        <v>5580</v>
      </c>
      <c r="H2348" s="40"/>
      <c r="I2348" s="40" t="s">
        <v>5581</v>
      </c>
      <c r="J2348" s="40"/>
      <c r="K2348" s="52" t="s">
        <v>113</v>
      </c>
      <c r="L2348" s="38">
        <v>45</v>
      </c>
      <c r="M2348" s="52">
        <v>230000000</v>
      </c>
      <c r="N2348" s="41" t="s">
        <v>74</v>
      </c>
      <c r="O2348" s="33" t="s">
        <v>110</v>
      </c>
      <c r="P2348" s="37" t="s">
        <v>86</v>
      </c>
      <c r="Q2348" s="33" t="s">
        <v>77</v>
      </c>
      <c r="R2348" s="42" t="s">
        <v>4635</v>
      </c>
      <c r="S2348" s="38" t="s">
        <v>79</v>
      </c>
      <c r="T2348" s="38">
        <v>715</v>
      </c>
      <c r="U2348" s="32" t="s">
        <v>1611</v>
      </c>
      <c r="V2348" s="32">
        <v>567</v>
      </c>
      <c r="W2348" s="60">
        <v>16517.857142857141</v>
      </c>
      <c r="X2348" s="34">
        <v>9365625</v>
      </c>
      <c r="Y2348" s="44">
        <f t="shared" si="85"/>
        <v>10489500.000000002</v>
      </c>
      <c r="Z2348" s="38" t="s">
        <v>81</v>
      </c>
      <c r="AA2348" s="45">
        <v>2014</v>
      </c>
      <c r="AB2348" s="38"/>
    </row>
    <row r="2349" spans="2:28" s="46" customFormat="1" ht="76.5" customHeight="1" outlineLevel="1">
      <c r="B2349" s="38" t="s">
        <v>5583</v>
      </c>
      <c r="C2349" s="39" t="s">
        <v>66</v>
      </c>
      <c r="D2349" s="74" t="s">
        <v>5584</v>
      </c>
      <c r="E2349" s="40" t="s">
        <v>5483</v>
      </c>
      <c r="F2349" s="40" t="s">
        <v>5484</v>
      </c>
      <c r="G2349" s="40" t="s">
        <v>5585</v>
      </c>
      <c r="H2349" s="40"/>
      <c r="I2349" s="40" t="s">
        <v>5586</v>
      </c>
      <c r="J2349" s="40"/>
      <c r="K2349" s="52" t="s">
        <v>73</v>
      </c>
      <c r="L2349" s="38">
        <v>45</v>
      </c>
      <c r="M2349" s="52">
        <v>230000000</v>
      </c>
      <c r="N2349" s="41" t="s">
        <v>74</v>
      </c>
      <c r="O2349" s="33" t="s">
        <v>162</v>
      </c>
      <c r="P2349" s="37" t="s">
        <v>86</v>
      </c>
      <c r="Q2349" s="33" t="s">
        <v>77</v>
      </c>
      <c r="R2349" s="42" t="s">
        <v>4619</v>
      </c>
      <c r="S2349" s="38" t="s">
        <v>79</v>
      </c>
      <c r="T2349" s="38">
        <v>715</v>
      </c>
      <c r="U2349" s="32" t="s">
        <v>1611</v>
      </c>
      <c r="V2349" s="32">
        <v>674</v>
      </c>
      <c r="W2349" s="60">
        <v>5380</v>
      </c>
      <c r="X2349" s="34">
        <v>0</v>
      </c>
      <c r="Y2349" s="44">
        <f t="shared" si="85"/>
        <v>0</v>
      </c>
      <c r="Z2349" s="38" t="s">
        <v>81</v>
      </c>
      <c r="AA2349" s="45">
        <v>2014</v>
      </c>
      <c r="AB2349" s="38" t="s">
        <v>3318</v>
      </c>
    </row>
    <row r="2350" spans="2:28" s="46" customFormat="1" ht="76.5" customHeight="1" outlineLevel="1">
      <c r="B2350" s="38" t="s">
        <v>5587</v>
      </c>
      <c r="C2350" s="39" t="s">
        <v>66</v>
      </c>
      <c r="D2350" s="74" t="s">
        <v>5584</v>
      </c>
      <c r="E2350" s="40" t="s">
        <v>5483</v>
      </c>
      <c r="F2350" s="40" t="s">
        <v>5484</v>
      </c>
      <c r="G2350" s="40" t="s">
        <v>5585</v>
      </c>
      <c r="H2350" s="40"/>
      <c r="I2350" s="40" t="s">
        <v>5586</v>
      </c>
      <c r="J2350" s="40"/>
      <c r="K2350" s="52" t="s">
        <v>113</v>
      </c>
      <c r="L2350" s="38">
        <v>45</v>
      </c>
      <c r="M2350" s="52">
        <v>230000000</v>
      </c>
      <c r="N2350" s="41" t="s">
        <v>74</v>
      </c>
      <c r="O2350" s="33" t="s">
        <v>110</v>
      </c>
      <c r="P2350" s="37" t="s">
        <v>86</v>
      </c>
      <c r="Q2350" s="33" t="s">
        <v>77</v>
      </c>
      <c r="R2350" s="42" t="s">
        <v>4635</v>
      </c>
      <c r="S2350" s="38" t="s">
        <v>79</v>
      </c>
      <c r="T2350" s="38">
        <v>715</v>
      </c>
      <c r="U2350" s="32" t="s">
        <v>1611</v>
      </c>
      <c r="V2350" s="32">
        <v>474</v>
      </c>
      <c r="W2350" s="60">
        <v>16517.857142857141</v>
      </c>
      <c r="X2350" s="34">
        <v>7829464.2857142845</v>
      </c>
      <c r="Y2350" s="44">
        <f t="shared" si="85"/>
        <v>8769000</v>
      </c>
      <c r="Z2350" s="38" t="s">
        <v>81</v>
      </c>
      <c r="AA2350" s="45">
        <v>2014</v>
      </c>
      <c r="AB2350" s="38"/>
    </row>
    <row r="2351" spans="2:28" s="46" customFormat="1" ht="76.5" customHeight="1" outlineLevel="1">
      <c r="B2351" s="38" t="s">
        <v>5588</v>
      </c>
      <c r="C2351" s="39" t="s">
        <v>66</v>
      </c>
      <c r="D2351" s="74" t="s">
        <v>5589</v>
      </c>
      <c r="E2351" s="40" t="s">
        <v>5483</v>
      </c>
      <c r="F2351" s="40" t="s">
        <v>5484</v>
      </c>
      <c r="G2351" s="40" t="s">
        <v>5590</v>
      </c>
      <c r="H2351" s="40"/>
      <c r="I2351" s="40" t="s">
        <v>5591</v>
      </c>
      <c r="J2351" s="40"/>
      <c r="K2351" s="52" t="s">
        <v>73</v>
      </c>
      <c r="L2351" s="38">
        <v>45</v>
      </c>
      <c r="M2351" s="52">
        <v>230000000</v>
      </c>
      <c r="N2351" s="41" t="s">
        <v>74</v>
      </c>
      <c r="O2351" s="33" t="s">
        <v>162</v>
      </c>
      <c r="P2351" s="37" t="s">
        <v>86</v>
      </c>
      <c r="Q2351" s="33" t="s">
        <v>77</v>
      </c>
      <c r="R2351" s="42" t="s">
        <v>4619</v>
      </c>
      <c r="S2351" s="38" t="s">
        <v>79</v>
      </c>
      <c r="T2351" s="38">
        <v>715</v>
      </c>
      <c r="U2351" s="32" t="s">
        <v>1611</v>
      </c>
      <c r="V2351" s="32">
        <v>403</v>
      </c>
      <c r="W2351" s="60">
        <v>5380</v>
      </c>
      <c r="X2351" s="34">
        <v>0</v>
      </c>
      <c r="Y2351" s="44">
        <f t="shared" si="85"/>
        <v>0</v>
      </c>
      <c r="Z2351" s="38" t="s">
        <v>81</v>
      </c>
      <c r="AA2351" s="45">
        <v>2014</v>
      </c>
      <c r="AB2351" s="38" t="s">
        <v>3318</v>
      </c>
    </row>
    <row r="2352" spans="2:28" s="46" customFormat="1" ht="76.5" customHeight="1" outlineLevel="1">
      <c r="B2352" s="38" t="s">
        <v>5592</v>
      </c>
      <c r="C2352" s="39" t="s">
        <v>66</v>
      </c>
      <c r="D2352" s="74" t="s">
        <v>5589</v>
      </c>
      <c r="E2352" s="40" t="s">
        <v>5483</v>
      </c>
      <c r="F2352" s="40" t="s">
        <v>5484</v>
      </c>
      <c r="G2352" s="40" t="s">
        <v>5590</v>
      </c>
      <c r="H2352" s="40"/>
      <c r="I2352" s="40" t="s">
        <v>5591</v>
      </c>
      <c r="J2352" s="40"/>
      <c r="K2352" s="52" t="s">
        <v>113</v>
      </c>
      <c r="L2352" s="38">
        <v>45</v>
      </c>
      <c r="M2352" s="52">
        <v>230000000</v>
      </c>
      <c r="N2352" s="41" t="s">
        <v>74</v>
      </c>
      <c r="O2352" s="33" t="s">
        <v>110</v>
      </c>
      <c r="P2352" s="37" t="s">
        <v>86</v>
      </c>
      <c r="Q2352" s="33" t="s">
        <v>77</v>
      </c>
      <c r="R2352" s="42" t="s">
        <v>4635</v>
      </c>
      <c r="S2352" s="38" t="s">
        <v>79</v>
      </c>
      <c r="T2352" s="38">
        <v>715</v>
      </c>
      <c r="U2352" s="32" t="s">
        <v>1611</v>
      </c>
      <c r="V2352" s="32">
        <v>303</v>
      </c>
      <c r="W2352" s="60">
        <v>16517.857142857141</v>
      </c>
      <c r="X2352" s="34">
        <v>5004910.7142857136</v>
      </c>
      <c r="Y2352" s="44">
        <f t="shared" si="85"/>
        <v>5605500</v>
      </c>
      <c r="Z2352" s="38" t="s">
        <v>81</v>
      </c>
      <c r="AA2352" s="45">
        <v>2014</v>
      </c>
      <c r="AB2352" s="38"/>
    </row>
    <row r="2353" spans="2:28" s="46" customFormat="1" ht="76.5" customHeight="1" outlineLevel="1">
      <c r="B2353" s="38" t="s">
        <v>5593</v>
      </c>
      <c r="C2353" s="39" t="s">
        <v>66</v>
      </c>
      <c r="D2353" s="74" t="s">
        <v>5594</v>
      </c>
      <c r="E2353" s="40" t="s">
        <v>5483</v>
      </c>
      <c r="F2353" s="40" t="s">
        <v>5484</v>
      </c>
      <c r="G2353" s="40" t="s">
        <v>5595</v>
      </c>
      <c r="H2353" s="40"/>
      <c r="I2353" s="40" t="s">
        <v>5596</v>
      </c>
      <c r="J2353" s="40"/>
      <c r="K2353" s="52" t="s">
        <v>73</v>
      </c>
      <c r="L2353" s="38">
        <v>45</v>
      </c>
      <c r="M2353" s="52">
        <v>230000000</v>
      </c>
      <c r="N2353" s="41" t="s">
        <v>74</v>
      </c>
      <c r="O2353" s="33" t="s">
        <v>162</v>
      </c>
      <c r="P2353" s="37" t="s">
        <v>86</v>
      </c>
      <c r="Q2353" s="33" t="s">
        <v>77</v>
      </c>
      <c r="R2353" s="42" t="s">
        <v>4619</v>
      </c>
      <c r="S2353" s="38" t="s">
        <v>79</v>
      </c>
      <c r="T2353" s="38">
        <v>715</v>
      </c>
      <c r="U2353" s="32" t="s">
        <v>1611</v>
      </c>
      <c r="V2353" s="32">
        <v>72</v>
      </c>
      <c r="W2353" s="60">
        <v>4899.9999999999991</v>
      </c>
      <c r="X2353" s="34">
        <v>0</v>
      </c>
      <c r="Y2353" s="44">
        <f t="shared" si="85"/>
        <v>0</v>
      </c>
      <c r="Z2353" s="38" t="s">
        <v>81</v>
      </c>
      <c r="AA2353" s="45">
        <v>2014</v>
      </c>
      <c r="AB2353" s="38" t="s">
        <v>3318</v>
      </c>
    </row>
    <row r="2354" spans="2:28" s="46" customFormat="1" ht="76.5" customHeight="1" outlineLevel="1">
      <c r="B2354" s="38" t="s">
        <v>5597</v>
      </c>
      <c r="C2354" s="39" t="s">
        <v>66</v>
      </c>
      <c r="D2354" s="74" t="s">
        <v>5594</v>
      </c>
      <c r="E2354" s="40" t="s">
        <v>5483</v>
      </c>
      <c r="F2354" s="40" t="s">
        <v>5484</v>
      </c>
      <c r="G2354" s="40" t="s">
        <v>5595</v>
      </c>
      <c r="H2354" s="40"/>
      <c r="I2354" s="40" t="s">
        <v>5596</v>
      </c>
      <c r="J2354" s="40"/>
      <c r="K2354" s="54" t="s">
        <v>113</v>
      </c>
      <c r="L2354" s="38">
        <v>45</v>
      </c>
      <c r="M2354" s="52">
        <v>230000000</v>
      </c>
      <c r="N2354" s="41" t="s">
        <v>74</v>
      </c>
      <c r="O2354" s="33" t="s">
        <v>110</v>
      </c>
      <c r="P2354" s="37" t="s">
        <v>86</v>
      </c>
      <c r="Q2354" s="33" t="s">
        <v>77</v>
      </c>
      <c r="R2354" s="42" t="s">
        <v>4635</v>
      </c>
      <c r="S2354" s="38" t="s">
        <v>79</v>
      </c>
      <c r="T2354" s="38">
        <v>715</v>
      </c>
      <c r="U2354" s="32" t="s">
        <v>1611</v>
      </c>
      <c r="V2354" s="43">
        <v>70</v>
      </c>
      <c r="W2354" s="60">
        <v>16517.857142857141</v>
      </c>
      <c r="X2354" s="34">
        <v>1156250</v>
      </c>
      <c r="Y2354" s="44">
        <f t="shared" si="85"/>
        <v>1295000.0000000002</v>
      </c>
      <c r="Z2354" s="38" t="s">
        <v>81</v>
      </c>
      <c r="AA2354" s="45">
        <v>2014</v>
      </c>
      <c r="AB2354" s="38"/>
    </row>
    <row r="2355" spans="2:28" s="46" customFormat="1" ht="76.5" customHeight="1" outlineLevel="1">
      <c r="B2355" s="38" t="s">
        <v>5598</v>
      </c>
      <c r="C2355" s="39" t="s">
        <v>66</v>
      </c>
      <c r="D2355" s="74" t="s">
        <v>5599</v>
      </c>
      <c r="E2355" s="40" t="s">
        <v>5483</v>
      </c>
      <c r="F2355" s="40" t="s">
        <v>5484</v>
      </c>
      <c r="G2355" s="40" t="s">
        <v>5600</v>
      </c>
      <c r="H2355" s="40"/>
      <c r="I2355" s="40" t="s">
        <v>5601</v>
      </c>
      <c r="J2355" s="40"/>
      <c r="K2355" s="52" t="s">
        <v>73</v>
      </c>
      <c r="L2355" s="38">
        <v>45</v>
      </c>
      <c r="M2355" s="52">
        <v>230000000</v>
      </c>
      <c r="N2355" s="41" t="s">
        <v>74</v>
      </c>
      <c r="O2355" s="33" t="s">
        <v>162</v>
      </c>
      <c r="P2355" s="37" t="s">
        <v>86</v>
      </c>
      <c r="Q2355" s="33" t="s">
        <v>77</v>
      </c>
      <c r="R2355" s="42" t="s">
        <v>4619</v>
      </c>
      <c r="S2355" s="38" t="s">
        <v>79</v>
      </c>
      <c r="T2355" s="38">
        <v>715</v>
      </c>
      <c r="U2355" s="32" t="s">
        <v>1611</v>
      </c>
      <c r="V2355" s="32">
        <v>8</v>
      </c>
      <c r="W2355" s="60">
        <v>4899.9999999999991</v>
      </c>
      <c r="X2355" s="34">
        <v>0</v>
      </c>
      <c r="Y2355" s="44">
        <f t="shared" si="85"/>
        <v>0</v>
      </c>
      <c r="Z2355" s="38" t="s">
        <v>81</v>
      </c>
      <c r="AA2355" s="45">
        <v>2014</v>
      </c>
      <c r="AB2355" s="38" t="s">
        <v>1856</v>
      </c>
    </row>
    <row r="2356" spans="2:28" s="46" customFormat="1" ht="76.5" customHeight="1" outlineLevel="1">
      <c r="B2356" s="38" t="s">
        <v>5602</v>
      </c>
      <c r="C2356" s="39" t="s">
        <v>66</v>
      </c>
      <c r="D2356" s="74" t="s">
        <v>5599</v>
      </c>
      <c r="E2356" s="40" t="s">
        <v>5483</v>
      </c>
      <c r="F2356" s="40" t="s">
        <v>5484</v>
      </c>
      <c r="G2356" s="40" t="s">
        <v>5600</v>
      </c>
      <c r="H2356" s="40"/>
      <c r="I2356" s="40" t="s">
        <v>5601</v>
      </c>
      <c r="J2356" s="40"/>
      <c r="K2356" s="54" t="s">
        <v>113</v>
      </c>
      <c r="L2356" s="38">
        <v>45</v>
      </c>
      <c r="M2356" s="52">
        <v>230000000</v>
      </c>
      <c r="N2356" s="41" t="s">
        <v>74</v>
      </c>
      <c r="O2356" s="33" t="s">
        <v>110</v>
      </c>
      <c r="P2356" s="37" t="s">
        <v>86</v>
      </c>
      <c r="Q2356" s="33" t="s">
        <v>77</v>
      </c>
      <c r="R2356" s="42" t="s">
        <v>4635</v>
      </c>
      <c r="S2356" s="38" t="s">
        <v>79</v>
      </c>
      <c r="T2356" s="38">
        <v>715</v>
      </c>
      <c r="U2356" s="32" t="s">
        <v>1611</v>
      </c>
      <c r="V2356" s="32">
        <v>8</v>
      </c>
      <c r="W2356" s="60">
        <v>16517.857142857141</v>
      </c>
      <c r="X2356" s="34">
        <v>132142.85714285713</v>
      </c>
      <c r="Y2356" s="44">
        <f t="shared" si="85"/>
        <v>148000</v>
      </c>
      <c r="Z2356" s="38" t="s">
        <v>81</v>
      </c>
      <c r="AA2356" s="45">
        <v>2014</v>
      </c>
      <c r="AB2356" s="38"/>
    </row>
    <row r="2357" spans="2:28" s="46" customFormat="1" ht="76.5" customHeight="1" outlineLevel="1">
      <c r="B2357" s="38" t="s">
        <v>5603</v>
      </c>
      <c r="C2357" s="39" t="s">
        <v>66</v>
      </c>
      <c r="D2357" s="74" t="s">
        <v>5599</v>
      </c>
      <c r="E2357" s="40" t="s">
        <v>5483</v>
      </c>
      <c r="F2357" s="40" t="s">
        <v>5484</v>
      </c>
      <c r="G2357" s="40" t="s">
        <v>5600</v>
      </c>
      <c r="H2357" s="40"/>
      <c r="I2357" s="40" t="s">
        <v>5604</v>
      </c>
      <c r="J2357" s="40"/>
      <c r="K2357" s="52" t="s">
        <v>73</v>
      </c>
      <c r="L2357" s="38">
        <v>45</v>
      </c>
      <c r="M2357" s="52">
        <v>230000000</v>
      </c>
      <c r="N2357" s="41" t="s">
        <v>74</v>
      </c>
      <c r="O2357" s="33" t="s">
        <v>162</v>
      </c>
      <c r="P2357" s="37" t="s">
        <v>86</v>
      </c>
      <c r="Q2357" s="33" t="s">
        <v>77</v>
      </c>
      <c r="R2357" s="42" t="s">
        <v>4619</v>
      </c>
      <c r="S2357" s="38" t="s">
        <v>79</v>
      </c>
      <c r="T2357" s="38">
        <v>715</v>
      </c>
      <c r="U2357" s="32" t="s">
        <v>1611</v>
      </c>
      <c r="V2357" s="32">
        <v>6</v>
      </c>
      <c r="W2357" s="60">
        <v>4899.9999999999991</v>
      </c>
      <c r="X2357" s="34">
        <v>0</v>
      </c>
      <c r="Y2357" s="44">
        <f t="shared" ref="Y2357:Y2420" si="94">X2357*1.12</f>
        <v>0</v>
      </c>
      <c r="Z2357" s="38" t="s">
        <v>81</v>
      </c>
      <c r="AA2357" s="45">
        <v>2014</v>
      </c>
      <c r="AB2357" s="38" t="s">
        <v>1856</v>
      </c>
    </row>
    <row r="2358" spans="2:28" s="46" customFormat="1" ht="76.5" customHeight="1" outlineLevel="1">
      <c r="B2358" s="38" t="s">
        <v>5605</v>
      </c>
      <c r="C2358" s="39" t="s">
        <v>66</v>
      </c>
      <c r="D2358" s="74" t="s">
        <v>5599</v>
      </c>
      <c r="E2358" s="40" t="s">
        <v>5483</v>
      </c>
      <c r="F2358" s="40" t="s">
        <v>5484</v>
      </c>
      <c r="G2358" s="40" t="s">
        <v>5600</v>
      </c>
      <c r="H2358" s="40"/>
      <c r="I2358" s="40" t="s">
        <v>5604</v>
      </c>
      <c r="J2358" s="40"/>
      <c r="K2358" s="54" t="s">
        <v>113</v>
      </c>
      <c r="L2358" s="38">
        <v>45</v>
      </c>
      <c r="M2358" s="52">
        <v>230000000</v>
      </c>
      <c r="N2358" s="41" t="s">
        <v>74</v>
      </c>
      <c r="O2358" s="33" t="s">
        <v>110</v>
      </c>
      <c r="P2358" s="37" t="s">
        <v>86</v>
      </c>
      <c r="Q2358" s="33" t="s">
        <v>77</v>
      </c>
      <c r="R2358" s="42" t="s">
        <v>4635</v>
      </c>
      <c r="S2358" s="38" t="s">
        <v>79</v>
      </c>
      <c r="T2358" s="38">
        <v>715</v>
      </c>
      <c r="U2358" s="32" t="s">
        <v>1611</v>
      </c>
      <c r="V2358" s="43">
        <v>6</v>
      </c>
      <c r="W2358" s="60">
        <v>16517.857142857141</v>
      </c>
      <c r="X2358" s="34">
        <v>99107.142857142841</v>
      </c>
      <c r="Y2358" s="44">
        <f t="shared" si="94"/>
        <v>110999.99999999999</v>
      </c>
      <c r="Z2358" s="38" t="s">
        <v>81</v>
      </c>
      <c r="AA2358" s="45">
        <v>2014</v>
      </c>
      <c r="AB2358" s="38"/>
    </row>
    <row r="2359" spans="2:28" s="46" customFormat="1" ht="76.5" customHeight="1" outlineLevel="1">
      <c r="B2359" s="38" t="s">
        <v>5606</v>
      </c>
      <c r="C2359" s="39" t="s">
        <v>66</v>
      </c>
      <c r="D2359" s="74" t="s">
        <v>5607</v>
      </c>
      <c r="E2359" s="40" t="s">
        <v>5483</v>
      </c>
      <c r="F2359" s="40" t="s">
        <v>5484</v>
      </c>
      <c r="G2359" s="40" t="s">
        <v>5608</v>
      </c>
      <c r="H2359" s="40"/>
      <c r="I2359" s="40" t="s">
        <v>5609</v>
      </c>
      <c r="J2359" s="40"/>
      <c r="K2359" s="37" t="s">
        <v>73</v>
      </c>
      <c r="L2359" s="38">
        <v>45</v>
      </c>
      <c r="M2359" s="37">
        <v>230000000</v>
      </c>
      <c r="N2359" s="41" t="s">
        <v>74</v>
      </c>
      <c r="O2359" s="33" t="s">
        <v>162</v>
      </c>
      <c r="P2359" s="37" t="s">
        <v>86</v>
      </c>
      <c r="Q2359" s="33" t="s">
        <v>77</v>
      </c>
      <c r="R2359" s="42" t="s">
        <v>4619</v>
      </c>
      <c r="S2359" s="38" t="s">
        <v>79</v>
      </c>
      <c r="T2359" s="38">
        <v>715</v>
      </c>
      <c r="U2359" s="32" t="s">
        <v>1611</v>
      </c>
      <c r="V2359" s="32">
        <v>35</v>
      </c>
      <c r="W2359" s="60">
        <v>12500</v>
      </c>
      <c r="X2359" s="34">
        <v>0</v>
      </c>
      <c r="Y2359" s="44">
        <f t="shared" si="94"/>
        <v>0</v>
      </c>
      <c r="Z2359" s="38" t="s">
        <v>81</v>
      </c>
      <c r="AA2359" s="45">
        <v>2014</v>
      </c>
      <c r="AB2359" s="38" t="s">
        <v>122</v>
      </c>
    </row>
    <row r="2360" spans="2:28" s="46" customFormat="1" ht="76.5" customHeight="1" outlineLevel="1">
      <c r="B2360" s="38" t="s">
        <v>5610</v>
      </c>
      <c r="C2360" s="39" t="s">
        <v>66</v>
      </c>
      <c r="D2360" s="74" t="s">
        <v>5607</v>
      </c>
      <c r="E2360" s="40" t="s">
        <v>5483</v>
      </c>
      <c r="F2360" s="40" t="s">
        <v>5484</v>
      </c>
      <c r="G2360" s="40" t="s">
        <v>5608</v>
      </c>
      <c r="H2360" s="40"/>
      <c r="I2360" s="40" t="s">
        <v>5611</v>
      </c>
      <c r="J2360" s="40"/>
      <c r="K2360" s="37" t="s">
        <v>73</v>
      </c>
      <c r="L2360" s="38">
        <v>45</v>
      </c>
      <c r="M2360" s="37">
        <v>230000000</v>
      </c>
      <c r="N2360" s="41" t="s">
        <v>74</v>
      </c>
      <c r="O2360" s="33" t="s">
        <v>162</v>
      </c>
      <c r="P2360" s="37" t="s">
        <v>86</v>
      </c>
      <c r="Q2360" s="33" t="s">
        <v>77</v>
      </c>
      <c r="R2360" s="42" t="s">
        <v>4619</v>
      </c>
      <c r="S2360" s="38" t="s">
        <v>79</v>
      </c>
      <c r="T2360" s="38">
        <v>715</v>
      </c>
      <c r="U2360" s="32" t="s">
        <v>1611</v>
      </c>
      <c r="V2360" s="32">
        <v>221</v>
      </c>
      <c r="W2360" s="60">
        <v>12500</v>
      </c>
      <c r="X2360" s="34">
        <v>0</v>
      </c>
      <c r="Y2360" s="44">
        <f t="shared" si="94"/>
        <v>0</v>
      </c>
      <c r="Z2360" s="38" t="s">
        <v>81</v>
      </c>
      <c r="AA2360" s="45">
        <v>2014</v>
      </c>
      <c r="AB2360" s="38" t="s">
        <v>122</v>
      </c>
    </row>
    <row r="2361" spans="2:28" s="46" customFormat="1" ht="76.5" customHeight="1" outlineLevel="1">
      <c r="B2361" s="38" t="s">
        <v>5612</v>
      </c>
      <c r="C2361" s="39" t="s">
        <v>66</v>
      </c>
      <c r="D2361" s="74" t="s">
        <v>5607</v>
      </c>
      <c r="E2361" s="40" t="s">
        <v>5483</v>
      </c>
      <c r="F2361" s="40" t="s">
        <v>5484</v>
      </c>
      <c r="G2361" s="40" t="s">
        <v>5608</v>
      </c>
      <c r="H2361" s="40"/>
      <c r="I2361" s="40" t="s">
        <v>5613</v>
      </c>
      <c r="J2361" s="40"/>
      <c r="K2361" s="37" t="s">
        <v>73</v>
      </c>
      <c r="L2361" s="38">
        <v>45</v>
      </c>
      <c r="M2361" s="37">
        <v>230000000</v>
      </c>
      <c r="N2361" s="41" t="s">
        <v>74</v>
      </c>
      <c r="O2361" s="33" t="s">
        <v>162</v>
      </c>
      <c r="P2361" s="37" t="s">
        <v>86</v>
      </c>
      <c r="Q2361" s="33" t="s">
        <v>77</v>
      </c>
      <c r="R2361" s="42" t="s">
        <v>4619</v>
      </c>
      <c r="S2361" s="38" t="s">
        <v>79</v>
      </c>
      <c r="T2361" s="38">
        <v>715</v>
      </c>
      <c r="U2361" s="32" t="s">
        <v>1611</v>
      </c>
      <c r="V2361" s="32">
        <v>451</v>
      </c>
      <c r="W2361" s="60">
        <v>12500</v>
      </c>
      <c r="X2361" s="34">
        <v>0</v>
      </c>
      <c r="Y2361" s="44">
        <f t="shared" si="94"/>
        <v>0</v>
      </c>
      <c r="Z2361" s="38" t="s">
        <v>81</v>
      </c>
      <c r="AA2361" s="45">
        <v>2014</v>
      </c>
      <c r="AB2361" s="38" t="s">
        <v>122</v>
      </c>
    </row>
    <row r="2362" spans="2:28" s="46" customFormat="1" ht="76.5" customHeight="1" outlineLevel="1">
      <c r="B2362" s="38" t="s">
        <v>5614</v>
      </c>
      <c r="C2362" s="39" t="s">
        <v>66</v>
      </c>
      <c r="D2362" s="74" t="s">
        <v>5607</v>
      </c>
      <c r="E2362" s="40" t="s">
        <v>5483</v>
      </c>
      <c r="F2362" s="40" t="s">
        <v>5484</v>
      </c>
      <c r="G2362" s="40" t="s">
        <v>5608</v>
      </c>
      <c r="H2362" s="40"/>
      <c r="I2362" s="40" t="s">
        <v>5615</v>
      </c>
      <c r="J2362" s="40"/>
      <c r="K2362" s="37" t="s">
        <v>73</v>
      </c>
      <c r="L2362" s="38">
        <v>45</v>
      </c>
      <c r="M2362" s="37">
        <v>230000000</v>
      </c>
      <c r="N2362" s="41" t="s">
        <v>74</v>
      </c>
      <c r="O2362" s="33" t="s">
        <v>162</v>
      </c>
      <c r="P2362" s="37" t="s">
        <v>86</v>
      </c>
      <c r="Q2362" s="33" t="s">
        <v>77</v>
      </c>
      <c r="R2362" s="42" t="s">
        <v>4619</v>
      </c>
      <c r="S2362" s="38" t="s">
        <v>79</v>
      </c>
      <c r="T2362" s="38">
        <v>715</v>
      </c>
      <c r="U2362" s="32" t="s">
        <v>1611</v>
      </c>
      <c r="V2362" s="32">
        <v>848</v>
      </c>
      <c r="W2362" s="60">
        <v>12500</v>
      </c>
      <c r="X2362" s="34">
        <v>0</v>
      </c>
      <c r="Y2362" s="44">
        <f t="shared" si="94"/>
        <v>0</v>
      </c>
      <c r="Z2362" s="38" t="s">
        <v>81</v>
      </c>
      <c r="AA2362" s="45">
        <v>2014</v>
      </c>
      <c r="AB2362" s="38" t="s">
        <v>122</v>
      </c>
    </row>
    <row r="2363" spans="2:28" s="46" customFormat="1" ht="76.5" customHeight="1" outlineLevel="1">
      <c r="B2363" s="38" t="s">
        <v>5616</v>
      </c>
      <c r="C2363" s="39" t="s">
        <v>66</v>
      </c>
      <c r="D2363" s="74" t="s">
        <v>5607</v>
      </c>
      <c r="E2363" s="40" t="s">
        <v>5483</v>
      </c>
      <c r="F2363" s="40" t="s">
        <v>5484</v>
      </c>
      <c r="G2363" s="40" t="s">
        <v>5608</v>
      </c>
      <c r="H2363" s="40"/>
      <c r="I2363" s="40" t="s">
        <v>5617</v>
      </c>
      <c r="J2363" s="40"/>
      <c r="K2363" s="37" t="s">
        <v>73</v>
      </c>
      <c r="L2363" s="38">
        <v>45</v>
      </c>
      <c r="M2363" s="37">
        <v>230000000</v>
      </c>
      <c r="N2363" s="41" t="s">
        <v>74</v>
      </c>
      <c r="O2363" s="33" t="s">
        <v>162</v>
      </c>
      <c r="P2363" s="37" t="s">
        <v>86</v>
      </c>
      <c r="Q2363" s="33" t="s">
        <v>77</v>
      </c>
      <c r="R2363" s="42" t="s">
        <v>4619</v>
      </c>
      <c r="S2363" s="38" t="s">
        <v>79</v>
      </c>
      <c r="T2363" s="38">
        <v>715</v>
      </c>
      <c r="U2363" s="32" t="s">
        <v>1611</v>
      </c>
      <c r="V2363" s="32">
        <v>746</v>
      </c>
      <c r="W2363" s="60">
        <v>12500</v>
      </c>
      <c r="X2363" s="34">
        <v>0</v>
      </c>
      <c r="Y2363" s="44">
        <f t="shared" si="94"/>
        <v>0</v>
      </c>
      <c r="Z2363" s="38" t="s">
        <v>81</v>
      </c>
      <c r="AA2363" s="45">
        <v>2014</v>
      </c>
      <c r="AB2363" s="38" t="s">
        <v>122</v>
      </c>
    </row>
    <row r="2364" spans="2:28" s="46" customFormat="1" ht="76.5" customHeight="1" outlineLevel="1">
      <c r="B2364" s="38" t="s">
        <v>5618</v>
      </c>
      <c r="C2364" s="39" t="s">
        <v>66</v>
      </c>
      <c r="D2364" s="74" t="s">
        <v>5607</v>
      </c>
      <c r="E2364" s="40" t="s">
        <v>5483</v>
      </c>
      <c r="F2364" s="40" t="s">
        <v>5484</v>
      </c>
      <c r="G2364" s="40" t="s">
        <v>5608</v>
      </c>
      <c r="H2364" s="40"/>
      <c r="I2364" s="40" t="s">
        <v>5619</v>
      </c>
      <c r="J2364" s="40"/>
      <c r="K2364" s="37" t="s">
        <v>73</v>
      </c>
      <c r="L2364" s="38">
        <v>45</v>
      </c>
      <c r="M2364" s="37">
        <v>230000000</v>
      </c>
      <c r="N2364" s="41" t="s">
        <v>74</v>
      </c>
      <c r="O2364" s="33" t="s">
        <v>162</v>
      </c>
      <c r="P2364" s="37" t="s">
        <v>86</v>
      </c>
      <c r="Q2364" s="33" t="s">
        <v>77</v>
      </c>
      <c r="R2364" s="42" t="s">
        <v>4619</v>
      </c>
      <c r="S2364" s="38" t="s">
        <v>79</v>
      </c>
      <c r="T2364" s="38">
        <v>715</v>
      </c>
      <c r="U2364" s="32" t="s">
        <v>1611</v>
      </c>
      <c r="V2364" s="32">
        <v>465</v>
      </c>
      <c r="W2364" s="60">
        <v>12500</v>
      </c>
      <c r="X2364" s="34">
        <v>0</v>
      </c>
      <c r="Y2364" s="44">
        <f t="shared" si="94"/>
        <v>0</v>
      </c>
      <c r="Z2364" s="38" t="s">
        <v>81</v>
      </c>
      <c r="AA2364" s="45">
        <v>2014</v>
      </c>
      <c r="AB2364" s="38" t="s">
        <v>122</v>
      </c>
    </row>
    <row r="2365" spans="2:28" s="46" customFormat="1" ht="76.5" customHeight="1" outlineLevel="1">
      <c r="B2365" s="38" t="s">
        <v>5620</v>
      </c>
      <c r="C2365" s="39" t="s">
        <v>66</v>
      </c>
      <c r="D2365" s="74" t="s">
        <v>5607</v>
      </c>
      <c r="E2365" s="40" t="s">
        <v>5483</v>
      </c>
      <c r="F2365" s="40" t="s">
        <v>5484</v>
      </c>
      <c r="G2365" s="40" t="s">
        <v>5608</v>
      </c>
      <c r="H2365" s="40"/>
      <c r="I2365" s="40" t="s">
        <v>5621</v>
      </c>
      <c r="J2365" s="40"/>
      <c r="K2365" s="37" t="s">
        <v>73</v>
      </c>
      <c r="L2365" s="38">
        <v>45</v>
      </c>
      <c r="M2365" s="37">
        <v>230000000</v>
      </c>
      <c r="N2365" s="41" t="s">
        <v>74</v>
      </c>
      <c r="O2365" s="33" t="s">
        <v>162</v>
      </c>
      <c r="P2365" s="37" t="s">
        <v>86</v>
      </c>
      <c r="Q2365" s="33" t="s">
        <v>77</v>
      </c>
      <c r="R2365" s="42" t="s">
        <v>4619</v>
      </c>
      <c r="S2365" s="38" t="s">
        <v>79</v>
      </c>
      <c r="T2365" s="38">
        <v>715</v>
      </c>
      <c r="U2365" s="32" t="s">
        <v>1611</v>
      </c>
      <c r="V2365" s="32">
        <v>253</v>
      </c>
      <c r="W2365" s="60">
        <v>12500</v>
      </c>
      <c r="X2365" s="34">
        <v>0</v>
      </c>
      <c r="Y2365" s="44">
        <f t="shared" si="94"/>
        <v>0</v>
      </c>
      <c r="Z2365" s="38" t="s">
        <v>81</v>
      </c>
      <c r="AA2365" s="45">
        <v>2014</v>
      </c>
      <c r="AB2365" s="38" t="s">
        <v>122</v>
      </c>
    </row>
    <row r="2366" spans="2:28" s="46" customFormat="1" ht="76.5" customHeight="1" outlineLevel="1">
      <c r="B2366" s="38" t="s">
        <v>5622</v>
      </c>
      <c r="C2366" s="39" t="s">
        <v>66</v>
      </c>
      <c r="D2366" s="74" t="s">
        <v>5607</v>
      </c>
      <c r="E2366" s="40" t="s">
        <v>5483</v>
      </c>
      <c r="F2366" s="40" t="s">
        <v>5484</v>
      </c>
      <c r="G2366" s="40" t="s">
        <v>5608</v>
      </c>
      <c r="H2366" s="40"/>
      <c r="I2366" s="40" t="s">
        <v>5623</v>
      </c>
      <c r="J2366" s="40"/>
      <c r="K2366" s="37" t="s">
        <v>73</v>
      </c>
      <c r="L2366" s="38">
        <v>45</v>
      </c>
      <c r="M2366" s="37">
        <v>230000000</v>
      </c>
      <c r="N2366" s="41" t="s">
        <v>74</v>
      </c>
      <c r="O2366" s="33" t="s">
        <v>162</v>
      </c>
      <c r="P2366" s="37" t="s">
        <v>86</v>
      </c>
      <c r="Q2366" s="33" t="s">
        <v>77</v>
      </c>
      <c r="R2366" s="42" t="s">
        <v>4619</v>
      </c>
      <c r="S2366" s="38" t="s">
        <v>79</v>
      </c>
      <c r="T2366" s="38">
        <v>715</v>
      </c>
      <c r="U2366" s="32" t="s">
        <v>1611</v>
      </c>
      <c r="V2366" s="32">
        <v>55</v>
      </c>
      <c r="W2366" s="60">
        <v>12946.428571428571</v>
      </c>
      <c r="X2366" s="34">
        <v>0</v>
      </c>
      <c r="Y2366" s="44">
        <f t="shared" si="94"/>
        <v>0</v>
      </c>
      <c r="Z2366" s="38" t="s">
        <v>81</v>
      </c>
      <c r="AA2366" s="45">
        <v>2014</v>
      </c>
      <c r="AB2366" s="38" t="s">
        <v>122</v>
      </c>
    </row>
    <row r="2367" spans="2:28" s="46" customFormat="1" ht="76.5" customHeight="1" outlineLevel="1">
      <c r="B2367" s="38" t="s">
        <v>5624</v>
      </c>
      <c r="C2367" s="39" t="s">
        <v>66</v>
      </c>
      <c r="D2367" s="74" t="s">
        <v>5607</v>
      </c>
      <c r="E2367" s="40" t="s">
        <v>5483</v>
      </c>
      <c r="F2367" s="40" t="s">
        <v>5484</v>
      </c>
      <c r="G2367" s="40" t="s">
        <v>5608</v>
      </c>
      <c r="H2367" s="40"/>
      <c r="I2367" s="40" t="s">
        <v>5625</v>
      </c>
      <c r="J2367" s="40"/>
      <c r="K2367" s="37" t="s">
        <v>73</v>
      </c>
      <c r="L2367" s="38">
        <v>45</v>
      </c>
      <c r="M2367" s="37">
        <v>230000000</v>
      </c>
      <c r="N2367" s="41" t="s">
        <v>74</v>
      </c>
      <c r="O2367" s="33" t="s">
        <v>162</v>
      </c>
      <c r="P2367" s="37" t="s">
        <v>86</v>
      </c>
      <c r="Q2367" s="33" t="s">
        <v>77</v>
      </c>
      <c r="R2367" s="42" t="s">
        <v>4619</v>
      </c>
      <c r="S2367" s="38" t="s">
        <v>79</v>
      </c>
      <c r="T2367" s="38">
        <v>715</v>
      </c>
      <c r="U2367" s="32" t="s">
        <v>1611</v>
      </c>
      <c r="V2367" s="32">
        <v>5</v>
      </c>
      <c r="W2367" s="60">
        <v>12946.428571428571</v>
      </c>
      <c r="X2367" s="34">
        <v>0</v>
      </c>
      <c r="Y2367" s="44">
        <f t="shared" si="94"/>
        <v>0</v>
      </c>
      <c r="Z2367" s="38" t="s">
        <v>81</v>
      </c>
      <c r="AA2367" s="45">
        <v>2014</v>
      </c>
      <c r="AB2367" s="38" t="s">
        <v>122</v>
      </c>
    </row>
    <row r="2368" spans="2:28" s="46" customFormat="1" ht="76.5" customHeight="1" outlineLevel="1">
      <c r="B2368" s="38" t="s">
        <v>5626</v>
      </c>
      <c r="C2368" s="39" t="s">
        <v>66</v>
      </c>
      <c r="D2368" s="74" t="s">
        <v>5627</v>
      </c>
      <c r="E2368" s="40" t="s">
        <v>5483</v>
      </c>
      <c r="F2368" s="40" t="s">
        <v>5484</v>
      </c>
      <c r="G2368" s="40" t="s">
        <v>5628</v>
      </c>
      <c r="H2368" s="40"/>
      <c r="I2368" s="40" t="s">
        <v>5629</v>
      </c>
      <c r="J2368" s="40"/>
      <c r="K2368" s="37" t="s">
        <v>73</v>
      </c>
      <c r="L2368" s="38">
        <v>45</v>
      </c>
      <c r="M2368" s="37">
        <v>230000000</v>
      </c>
      <c r="N2368" s="41" t="s">
        <v>74</v>
      </c>
      <c r="O2368" s="33" t="s">
        <v>162</v>
      </c>
      <c r="P2368" s="37" t="s">
        <v>86</v>
      </c>
      <c r="Q2368" s="33" t="s">
        <v>77</v>
      </c>
      <c r="R2368" s="42" t="s">
        <v>4619</v>
      </c>
      <c r="S2368" s="38" t="s">
        <v>79</v>
      </c>
      <c r="T2368" s="38">
        <v>715</v>
      </c>
      <c r="U2368" s="32" t="s">
        <v>1611</v>
      </c>
      <c r="V2368" s="32">
        <v>11</v>
      </c>
      <c r="W2368" s="60">
        <v>2756.6964285714284</v>
      </c>
      <c r="X2368" s="34">
        <v>0</v>
      </c>
      <c r="Y2368" s="44">
        <f t="shared" si="94"/>
        <v>0</v>
      </c>
      <c r="Z2368" s="38" t="s">
        <v>81</v>
      </c>
      <c r="AA2368" s="45">
        <v>2014</v>
      </c>
      <c r="AB2368" s="38" t="s">
        <v>122</v>
      </c>
    </row>
    <row r="2369" spans="2:28" s="46" customFormat="1" ht="76.5" customHeight="1" outlineLevel="1">
      <c r="B2369" s="38" t="s">
        <v>5630</v>
      </c>
      <c r="C2369" s="39" t="s">
        <v>66</v>
      </c>
      <c r="D2369" s="74" t="s">
        <v>5627</v>
      </c>
      <c r="E2369" s="40" t="s">
        <v>5483</v>
      </c>
      <c r="F2369" s="40" t="s">
        <v>5484</v>
      </c>
      <c r="G2369" s="40" t="s">
        <v>5628</v>
      </c>
      <c r="H2369" s="40"/>
      <c r="I2369" s="40" t="s">
        <v>5631</v>
      </c>
      <c r="J2369" s="40"/>
      <c r="K2369" s="37" t="s">
        <v>73</v>
      </c>
      <c r="L2369" s="38">
        <v>45</v>
      </c>
      <c r="M2369" s="37">
        <v>230000000</v>
      </c>
      <c r="N2369" s="41" t="s">
        <v>74</v>
      </c>
      <c r="O2369" s="33" t="s">
        <v>162</v>
      </c>
      <c r="P2369" s="37" t="s">
        <v>86</v>
      </c>
      <c r="Q2369" s="33" t="s">
        <v>77</v>
      </c>
      <c r="R2369" s="42" t="s">
        <v>4619</v>
      </c>
      <c r="S2369" s="38" t="s">
        <v>79</v>
      </c>
      <c r="T2369" s="38">
        <v>715</v>
      </c>
      <c r="U2369" s="32" t="s">
        <v>1611</v>
      </c>
      <c r="V2369" s="32">
        <v>28</v>
      </c>
      <c r="W2369" s="60">
        <v>2756.6964285714284</v>
      </c>
      <c r="X2369" s="34">
        <v>0</v>
      </c>
      <c r="Y2369" s="44">
        <f t="shared" si="94"/>
        <v>0</v>
      </c>
      <c r="Z2369" s="38" t="s">
        <v>81</v>
      </c>
      <c r="AA2369" s="45">
        <v>2014</v>
      </c>
      <c r="AB2369" s="38" t="s">
        <v>122</v>
      </c>
    </row>
    <row r="2370" spans="2:28" s="46" customFormat="1" ht="76.5" customHeight="1" outlineLevel="1">
      <c r="B2370" s="38" t="s">
        <v>5632</v>
      </c>
      <c r="C2370" s="39" t="s">
        <v>66</v>
      </c>
      <c r="D2370" s="74" t="s">
        <v>5627</v>
      </c>
      <c r="E2370" s="40" t="s">
        <v>5483</v>
      </c>
      <c r="F2370" s="40" t="s">
        <v>5484</v>
      </c>
      <c r="G2370" s="40" t="s">
        <v>5628</v>
      </c>
      <c r="H2370" s="40"/>
      <c r="I2370" s="40" t="s">
        <v>5633</v>
      </c>
      <c r="J2370" s="40"/>
      <c r="K2370" s="37" t="s">
        <v>73</v>
      </c>
      <c r="L2370" s="38">
        <v>45</v>
      </c>
      <c r="M2370" s="37">
        <v>230000000</v>
      </c>
      <c r="N2370" s="41" t="s">
        <v>74</v>
      </c>
      <c r="O2370" s="33" t="s">
        <v>162</v>
      </c>
      <c r="P2370" s="37" t="s">
        <v>86</v>
      </c>
      <c r="Q2370" s="33" t="s">
        <v>77</v>
      </c>
      <c r="R2370" s="42" t="s">
        <v>4619</v>
      </c>
      <c r="S2370" s="38" t="s">
        <v>79</v>
      </c>
      <c r="T2370" s="38">
        <v>715</v>
      </c>
      <c r="U2370" s="32" t="s">
        <v>1611</v>
      </c>
      <c r="V2370" s="32">
        <v>77</v>
      </c>
      <c r="W2370" s="60">
        <v>2756.6964285714284</v>
      </c>
      <c r="X2370" s="34">
        <v>0</v>
      </c>
      <c r="Y2370" s="44">
        <f t="shared" si="94"/>
        <v>0</v>
      </c>
      <c r="Z2370" s="38" t="s">
        <v>81</v>
      </c>
      <c r="AA2370" s="45">
        <v>2014</v>
      </c>
      <c r="AB2370" s="38" t="s">
        <v>122</v>
      </c>
    </row>
    <row r="2371" spans="2:28" s="46" customFormat="1" ht="76.5" customHeight="1" outlineLevel="1">
      <c r="B2371" s="38" t="s">
        <v>5634</v>
      </c>
      <c r="C2371" s="39" t="s">
        <v>66</v>
      </c>
      <c r="D2371" s="74" t="s">
        <v>5627</v>
      </c>
      <c r="E2371" s="40" t="s">
        <v>5483</v>
      </c>
      <c r="F2371" s="40" t="s">
        <v>5484</v>
      </c>
      <c r="G2371" s="40" t="s">
        <v>5628</v>
      </c>
      <c r="H2371" s="40"/>
      <c r="I2371" s="40" t="s">
        <v>5635</v>
      </c>
      <c r="J2371" s="40"/>
      <c r="K2371" s="37" t="s">
        <v>73</v>
      </c>
      <c r="L2371" s="38">
        <v>45</v>
      </c>
      <c r="M2371" s="37">
        <v>230000000</v>
      </c>
      <c r="N2371" s="41" t="s">
        <v>74</v>
      </c>
      <c r="O2371" s="33" t="s">
        <v>162</v>
      </c>
      <c r="P2371" s="37" t="s">
        <v>86</v>
      </c>
      <c r="Q2371" s="33" t="s">
        <v>77</v>
      </c>
      <c r="R2371" s="42" t="s">
        <v>4619</v>
      </c>
      <c r="S2371" s="38" t="s">
        <v>79</v>
      </c>
      <c r="T2371" s="38">
        <v>715</v>
      </c>
      <c r="U2371" s="32" t="s">
        <v>1611</v>
      </c>
      <c r="V2371" s="32">
        <v>61</v>
      </c>
      <c r="W2371" s="60">
        <v>2756.6964285714284</v>
      </c>
      <c r="X2371" s="34">
        <v>0</v>
      </c>
      <c r="Y2371" s="44">
        <f t="shared" si="94"/>
        <v>0</v>
      </c>
      <c r="Z2371" s="38" t="s">
        <v>81</v>
      </c>
      <c r="AA2371" s="45">
        <v>2014</v>
      </c>
      <c r="AB2371" s="38" t="s">
        <v>122</v>
      </c>
    </row>
    <row r="2372" spans="2:28" s="46" customFormat="1" ht="76.5" customHeight="1" outlineLevel="1">
      <c r="B2372" s="38" t="s">
        <v>5636</v>
      </c>
      <c r="C2372" s="39" t="s">
        <v>66</v>
      </c>
      <c r="D2372" s="74" t="s">
        <v>5627</v>
      </c>
      <c r="E2372" s="40" t="s">
        <v>5483</v>
      </c>
      <c r="F2372" s="40" t="s">
        <v>5484</v>
      </c>
      <c r="G2372" s="40" t="s">
        <v>5628</v>
      </c>
      <c r="H2372" s="40"/>
      <c r="I2372" s="40" t="s">
        <v>5637</v>
      </c>
      <c r="J2372" s="40"/>
      <c r="K2372" s="37" t="s">
        <v>73</v>
      </c>
      <c r="L2372" s="38">
        <v>45</v>
      </c>
      <c r="M2372" s="37">
        <v>230000000</v>
      </c>
      <c r="N2372" s="41" t="s">
        <v>74</v>
      </c>
      <c r="O2372" s="33" t="s">
        <v>162</v>
      </c>
      <c r="P2372" s="37" t="s">
        <v>86</v>
      </c>
      <c r="Q2372" s="33" t="s">
        <v>77</v>
      </c>
      <c r="R2372" s="42" t="s">
        <v>4619</v>
      </c>
      <c r="S2372" s="38" t="s">
        <v>79</v>
      </c>
      <c r="T2372" s="38">
        <v>715</v>
      </c>
      <c r="U2372" s="32" t="s">
        <v>1611</v>
      </c>
      <c r="V2372" s="32">
        <v>1</v>
      </c>
      <c r="W2372" s="60">
        <v>2756.6964285714284</v>
      </c>
      <c r="X2372" s="34">
        <v>0</v>
      </c>
      <c r="Y2372" s="44">
        <f t="shared" si="94"/>
        <v>0</v>
      </c>
      <c r="Z2372" s="38" t="s">
        <v>81</v>
      </c>
      <c r="AA2372" s="45">
        <v>2014</v>
      </c>
      <c r="AB2372" s="38" t="s">
        <v>122</v>
      </c>
    </row>
    <row r="2373" spans="2:28" s="46" customFormat="1" ht="76.5" customHeight="1" outlineLevel="1">
      <c r="B2373" s="38" t="s">
        <v>5638</v>
      </c>
      <c r="C2373" s="39" t="s">
        <v>66</v>
      </c>
      <c r="D2373" s="74" t="s">
        <v>5627</v>
      </c>
      <c r="E2373" s="40" t="s">
        <v>5483</v>
      </c>
      <c r="F2373" s="40" t="s">
        <v>5484</v>
      </c>
      <c r="G2373" s="40" t="s">
        <v>5628</v>
      </c>
      <c r="H2373" s="40"/>
      <c r="I2373" s="40" t="s">
        <v>5639</v>
      </c>
      <c r="J2373" s="40"/>
      <c r="K2373" s="37" t="s">
        <v>73</v>
      </c>
      <c r="L2373" s="38">
        <v>45</v>
      </c>
      <c r="M2373" s="37">
        <v>230000000</v>
      </c>
      <c r="N2373" s="41" t="s">
        <v>74</v>
      </c>
      <c r="O2373" s="33" t="s">
        <v>162</v>
      </c>
      <c r="P2373" s="37" t="s">
        <v>86</v>
      </c>
      <c r="Q2373" s="33" t="s">
        <v>77</v>
      </c>
      <c r="R2373" s="42" t="s">
        <v>4619</v>
      </c>
      <c r="S2373" s="38" t="s">
        <v>79</v>
      </c>
      <c r="T2373" s="38">
        <v>715</v>
      </c>
      <c r="U2373" s="32" t="s">
        <v>1611</v>
      </c>
      <c r="V2373" s="32">
        <v>759</v>
      </c>
      <c r="W2373" s="60">
        <v>2756.6964285714284</v>
      </c>
      <c r="X2373" s="34">
        <v>0</v>
      </c>
      <c r="Y2373" s="44">
        <f t="shared" si="94"/>
        <v>0</v>
      </c>
      <c r="Z2373" s="38" t="s">
        <v>81</v>
      </c>
      <c r="AA2373" s="45">
        <v>2014</v>
      </c>
      <c r="AB2373" s="38" t="s">
        <v>122</v>
      </c>
    </row>
    <row r="2374" spans="2:28" s="46" customFormat="1" ht="76.5" customHeight="1" outlineLevel="1">
      <c r="B2374" s="38" t="s">
        <v>5640</v>
      </c>
      <c r="C2374" s="39" t="s">
        <v>66</v>
      </c>
      <c r="D2374" s="74" t="s">
        <v>5627</v>
      </c>
      <c r="E2374" s="40" t="s">
        <v>5483</v>
      </c>
      <c r="F2374" s="40" t="s">
        <v>5484</v>
      </c>
      <c r="G2374" s="40" t="s">
        <v>5628</v>
      </c>
      <c r="H2374" s="40"/>
      <c r="I2374" s="40" t="s">
        <v>5641</v>
      </c>
      <c r="J2374" s="40"/>
      <c r="K2374" s="37" t="s">
        <v>73</v>
      </c>
      <c r="L2374" s="38">
        <v>45</v>
      </c>
      <c r="M2374" s="37">
        <v>230000000</v>
      </c>
      <c r="N2374" s="41" t="s">
        <v>74</v>
      </c>
      <c r="O2374" s="33" t="s">
        <v>162</v>
      </c>
      <c r="P2374" s="37" t="s">
        <v>86</v>
      </c>
      <c r="Q2374" s="33" t="s">
        <v>77</v>
      </c>
      <c r="R2374" s="42" t="s">
        <v>4619</v>
      </c>
      <c r="S2374" s="38" t="s">
        <v>79</v>
      </c>
      <c r="T2374" s="38">
        <v>715</v>
      </c>
      <c r="U2374" s="32" t="s">
        <v>1611</v>
      </c>
      <c r="V2374" s="32">
        <v>456</v>
      </c>
      <c r="W2374" s="60">
        <v>2756.6964285714284</v>
      </c>
      <c r="X2374" s="34">
        <v>0</v>
      </c>
      <c r="Y2374" s="44">
        <f t="shared" si="94"/>
        <v>0</v>
      </c>
      <c r="Z2374" s="38" t="s">
        <v>81</v>
      </c>
      <c r="AA2374" s="45">
        <v>2014</v>
      </c>
      <c r="AB2374" s="38" t="s">
        <v>122</v>
      </c>
    </row>
    <row r="2375" spans="2:28" s="46" customFormat="1" ht="76.5" customHeight="1" outlineLevel="1">
      <c r="B2375" s="38" t="s">
        <v>5642</v>
      </c>
      <c r="C2375" s="39" t="s">
        <v>66</v>
      </c>
      <c r="D2375" s="74" t="s">
        <v>5627</v>
      </c>
      <c r="E2375" s="40" t="s">
        <v>5483</v>
      </c>
      <c r="F2375" s="40" t="s">
        <v>5484</v>
      </c>
      <c r="G2375" s="40" t="s">
        <v>5628</v>
      </c>
      <c r="H2375" s="40"/>
      <c r="I2375" s="40" t="s">
        <v>5643</v>
      </c>
      <c r="J2375" s="40"/>
      <c r="K2375" s="37" t="s">
        <v>73</v>
      </c>
      <c r="L2375" s="38">
        <v>45</v>
      </c>
      <c r="M2375" s="37">
        <v>230000000</v>
      </c>
      <c r="N2375" s="41" t="s">
        <v>74</v>
      </c>
      <c r="O2375" s="33" t="s">
        <v>162</v>
      </c>
      <c r="P2375" s="37" t="s">
        <v>86</v>
      </c>
      <c r="Q2375" s="33" t="s">
        <v>77</v>
      </c>
      <c r="R2375" s="42" t="s">
        <v>4619</v>
      </c>
      <c r="S2375" s="38" t="s">
        <v>79</v>
      </c>
      <c r="T2375" s="38">
        <v>715</v>
      </c>
      <c r="U2375" s="32" t="s">
        <v>1611</v>
      </c>
      <c r="V2375" s="32">
        <v>256</v>
      </c>
      <c r="W2375" s="60">
        <v>2756.6964285714284</v>
      </c>
      <c r="X2375" s="34">
        <v>0</v>
      </c>
      <c r="Y2375" s="44">
        <f t="shared" si="94"/>
        <v>0</v>
      </c>
      <c r="Z2375" s="38" t="s">
        <v>81</v>
      </c>
      <c r="AA2375" s="45">
        <v>2014</v>
      </c>
      <c r="AB2375" s="38" t="s">
        <v>122</v>
      </c>
    </row>
    <row r="2376" spans="2:28" s="46" customFormat="1" ht="76.5" customHeight="1" outlineLevel="1">
      <c r="B2376" s="38" t="s">
        <v>5644</v>
      </c>
      <c r="C2376" s="39" t="s">
        <v>66</v>
      </c>
      <c r="D2376" s="74" t="s">
        <v>5627</v>
      </c>
      <c r="E2376" s="40" t="s">
        <v>5483</v>
      </c>
      <c r="F2376" s="40" t="s">
        <v>5484</v>
      </c>
      <c r="G2376" s="40" t="s">
        <v>5628</v>
      </c>
      <c r="H2376" s="40"/>
      <c r="I2376" s="40" t="s">
        <v>5645</v>
      </c>
      <c r="J2376" s="40"/>
      <c r="K2376" s="37" t="s">
        <v>73</v>
      </c>
      <c r="L2376" s="38">
        <v>45</v>
      </c>
      <c r="M2376" s="37">
        <v>230000000</v>
      </c>
      <c r="N2376" s="41" t="s">
        <v>74</v>
      </c>
      <c r="O2376" s="33" t="s">
        <v>162</v>
      </c>
      <c r="P2376" s="37" t="s">
        <v>86</v>
      </c>
      <c r="Q2376" s="33" t="s">
        <v>77</v>
      </c>
      <c r="R2376" s="42" t="s">
        <v>4619</v>
      </c>
      <c r="S2376" s="38" t="s">
        <v>79</v>
      </c>
      <c r="T2376" s="38">
        <v>715</v>
      </c>
      <c r="U2376" s="32" t="s">
        <v>1611</v>
      </c>
      <c r="V2376" s="32">
        <v>180</v>
      </c>
      <c r="W2376" s="60">
        <v>2756.6964285714284</v>
      </c>
      <c r="X2376" s="34">
        <v>0</v>
      </c>
      <c r="Y2376" s="44">
        <f t="shared" si="94"/>
        <v>0</v>
      </c>
      <c r="Z2376" s="38" t="s">
        <v>81</v>
      </c>
      <c r="AA2376" s="45">
        <v>2014</v>
      </c>
      <c r="AB2376" s="38" t="s">
        <v>122</v>
      </c>
    </row>
    <row r="2377" spans="2:28" s="46" customFormat="1" ht="76.5" customHeight="1" outlineLevel="1">
      <c r="B2377" s="38" t="s">
        <v>5646</v>
      </c>
      <c r="C2377" s="39" t="s">
        <v>66</v>
      </c>
      <c r="D2377" s="74" t="s">
        <v>5627</v>
      </c>
      <c r="E2377" s="40" t="s">
        <v>5483</v>
      </c>
      <c r="F2377" s="40" t="s">
        <v>5484</v>
      </c>
      <c r="G2377" s="40" t="s">
        <v>5628</v>
      </c>
      <c r="H2377" s="40"/>
      <c r="I2377" s="40" t="s">
        <v>5647</v>
      </c>
      <c r="J2377" s="40"/>
      <c r="K2377" s="37" t="s">
        <v>73</v>
      </c>
      <c r="L2377" s="38">
        <v>45</v>
      </c>
      <c r="M2377" s="37">
        <v>230000000</v>
      </c>
      <c r="N2377" s="41" t="s">
        <v>74</v>
      </c>
      <c r="O2377" s="33" t="s">
        <v>162</v>
      </c>
      <c r="P2377" s="37" t="s">
        <v>86</v>
      </c>
      <c r="Q2377" s="33" t="s">
        <v>77</v>
      </c>
      <c r="R2377" s="42" t="s">
        <v>4619</v>
      </c>
      <c r="S2377" s="33" t="s">
        <v>79</v>
      </c>
      <c r="T2377" s="38">
        <v>715</v>
      </c>
      <c r="U2377" s="32" t="s">
        <v>1611</v>
      </c>
      <c r="V2377" s="32">
        <v>282</v>
      </c>
      <c r="W2377" s="60">
        <v>2320</v>
      </c>
      <c r="X2377" s="34">
        <v>0</v>
      </c>
      <c r="Y2377" s="44">
        <f t="shared" si="94"/>
        <v>0</v>
      </c>
      <c r="Z2377" s="38" t="s">
        <v>81</v>
      </c>
      <c r="AA2377" s="45">
        <v>2014</v>
      </c>
      <c r="AB2377" s="38" t="s">
        <v>122</v>
      </c>
    </row>
    <row r="2378" spans="2:28" s="46" customFormat="1" ht="76.5" customHeight="1" outlineLevel="1">
      <c r="B2378" s="38" t="s">
        <v>5648</v>
      </c>
      <c r="C2378" s="39" t="s">
        <v>66</v>
      </c>
      <c r="D2378" s="74" t="s">
        <v>5627</v>
      </c>
      <c r="E2378" s="40" t="s">
        <v>5483</v>
      </c>
      <c r="F2378" s="40" t="s">
        <v>5484</v>
      </c>
      <c r="G2378" s="40" t="s">
        <v>5628</v>
      </c>
      <c r="H2378" s="40"/>
      <c r="I2378" s="40" t="s">
        <v>5649</v>
      </c>
      <c r="J2378" s="40"/>
      <c r="K2378" s="37" t="s">
        <v>73</v>
      </c>
      <c r="L2378" s="38">
        <v>45</v>
      </c>
      <c r="M2378" s="37">
        <v>230000000</v>
      </c>
      <c r="N2378" s="41" t="s">
        <v>74</v>
      </c>
      <c r="O2378" s="33" t="s">
        <v>162</v>
      </c>
      <c r="P2378" s="37" t="s">
        <v>86</v>
      </c>
      <c r="Q2378" s="33" t="s">
        <v>77</v>
      </c>
      <c r="R2378" s="42" t="s">
        <v>4619</v>
      </c>
      <c r="S2378" s="33" t="s">
        <v>79</v>
      </c>
      <c r="T2378" s="38">
        <v>715</v>
      </c>
      <c r="U2378" s="32" t="s">
        <v>1611</v>
      </c>
      <c r="V2378" s="32">
        <v>537</v>
      </c>
      <c r="W2378" s="60">
        <v>2756.6964285714284</v>
      </c>
      <c r="X2378" s="34">
        <v>0</v>
      </c>
      <c r="Y2378" s="44">
        <f t="shared" si="94"/>
        <v>0</v>
      </c>
      <c r="Z2378" s="38" t="s">
        <v>81</v>
      </c>
      <c r="AA2378" s="45">
        <v>2014</v>
      </c>
      <c r="AB2378" s="38" t="s">
        <v>122</v>
      </c>
    </row>
    <row r="2379" spans="2:28" s="46" customFormat="1" ht="76.5" customHeight="1" outlineLevel="1">
      <c r="B2379" s="38" t="s">
        <v>5650</v>
      </c>
      <c r="C2379" s="39" t="s">
        <v>66</v>
      </c>
      <c r="D2379" s="74" t="s">
        <v>5627</v>
      </c>
      <c r="E2379" s="40" t="s">
        <v>5483</v>
      </c>
      <c r="F2379" s="40" t="s">
        <v>5484</v>
      </c>
      <c r="G2379" s="40" t="s">
        <v>5628</v>
      </c>
      <c r="H2379" s="40"/>
      <c r="I2379" s="40" t="s">
        <v>5651</v>
      </c>
      <c r="J2379" s="40"/>
      <c r="K2379" s="37" t="s">
        <v>73</v>
      </c>
      <c r="L2379" s="38">
        <v>45</v>
      </c>
      <c r="M2379" s="37">
        <v>230000000</v>
      </c>
      <c r="N2379" s="41" t="s">
        <v>74</v>
      </c>
      <c r="O2379" s="33" t="s">
        <v>162</v>
      </c>
      <c r="P2379" s="37" t="s">
        <v>86</v>
      </c>
      <c r="Q2379" s="33" t="s">
        <v>77</v>
      </c>
      <c r="R2379" s="42" t="s">
        <v>4619</v>
      </c>
      <c r="S2379" s="33" t="s">
        <v>79</v>
      </c>
      <c r="T2379" s="38">
        <v>715</v>
      </c>
      <c r="U2379" s="32" t="s">
        <v>1611</v>
      </c>
      <c r="V2379" s="32">
        <v>973</v>
      </c>
      <c r="W2379" s="60">
        <v>2756.6964285714284</v>
      </c>
      <c r="X2379" s="34">
        <v>0</v>
      </c>
      <c r="Y2379" s="44">
        <f t="shared" si="94"/>
        <v>0</v>
      </c>
      <c r="Z2379" s="38" t="s">
        <v>81</v>
      </c>
      <c r="AA2379" s="45">
        <v>2014</v>
      </c>
      <c r="AB2379" s="38" t="s">
        <v>122</v>
      </c>
    </row>
    <row r="2380" spans="2:28" s="46" customFormat="1" ht="76.5" customHeight="1" outlineLevel="1">
      <c r="B2380" s="38" t="s">
        <v>5652</v>
      </c>
      <c r="C2380" s="39" t="s">
        <v>66</v>
      </c>
      <c r="D2380" s="74" t="s">
        <v>5653</v>
      </c>
      <c r="E2380" s="40" t="s">
        <v>5654</v>
      </c>
      <c r="F2380" s="40" t="s">
        <v>5655</v>
      </c>
      <c r="G2380" s="40" t="s">
        <v>5656</v>
      </c>
      <c r="H2380" s="40"/>
      <c r="I2380" s="40" t="s">
        <v>5657</v>
      </c>
      <c r="J2380" s="40"/>
      <c r="K2380" s="37" t="s">
        <v>73</v>
      </c>
      <c r="L2380" s="38">
        <v>0</v>
      </c>
      <c r="M2380" s="37">
        <v>230000000</v>
      </c>
      <c r="N2380" s="41" t="s">
        <v>74</v>
      </c>
      <c r="O2380" s="33" t="s">
        <v>162</v>
      </c>
      <c r="P2380" s="37" t="s">
        <v>86</v>
      </c>
      <c r="Q2380" s="33" t="s">
        <v>77</v>
      </c>
      <c r="R2380" s="42" t="s">
        <v>4619</v>
      </c>
      <c r="S2380" s="38" t="s">
        <v>121</v>
      </c>
      <c r="T2380" s="38">
        <v>715</v>
      </c>
      <c r="U2380" s="32" t="s">
        <v>1611</v>
      </c>
      <c r="V2380" s="32">
        <v>1330</v>
      </c>
      <c r="W2380" s="60">
        <v>419.64285714285711</v>
      </c>
      <c r="X2380" s="34">
        <v>0</v>
      </c>
      <c r="Y2380" s="44">
        <f t="shared" si="94"/>
        <v>0</v>
      </c>
      <c r="Z2380" s="73"/>
      <c r="AA2380" s="45">
        <v>2014</v>
      </c>
      <c r="AB2380" s="38" t="s">
        <v>3694</v>
      </c>
    </row>
    <row r="2381" spans="2:28" s="46" customFormat="1" ht="76.5" customHeight="1" outlineLevel="1">
      <c r="B2381" s="38" t="s">
        <v>5658</v>
      </c>
      <c r="C2381" s="39" t="s">
        <v>66</v>
      </c>
      <c r="D2381" s="74" t="s">
        <v>5653</v>
      </c>
      <c r="E2381" s="40" t="s">
        <v>5654</v>
      </c>
      <c r="F2381" s="40" t="s">
        <v>5655</v>
      </c>
      <c r="G2381" s="40" t="s">
        <v>5656</v>
      </c>
      <c r="H2381" s="40"/>
      <c r="I2381" s="40" t="s">
        <v>5657</v>
      </c>
      <c r="J2381" s="40"/>
      <c r="K2381" s="48" t="s">
        <v>96</v>
      </c>
      <c r="L2381" s="38">
        <v>0</v>
      </c>
      <c r="M2381" s="37">
        <v>230000000</v>
      </c>
      <c r="N2381" s="41" t="s">
        <v>74</v>
      </c>
      <c r="O2381" s="33" t="s">
        <v>110</v>
      </c>
      <c r="P2381" s="37" t="s">
        <v>86</v>
      </c>
      <c r="Q2381" s="33" t="s">
        <v>77</v>
      </c>
      <c r="R2381" s="42" t="s">
        <v>4635</v>
      </c>
      <c r="S2381" s="38" t="s">
        <v>121</v>
      </c>
      <c r="T2381" s="38">
        <v>715</v>
      </c>
      <c r="U2381" s="32" t="s">
        <v>1611</v>
      </c>
      <c r="V2381" s="43">
        <v>1330</v>
      </c>
      <c r="W2381" s="60">
        <v>419.64285714285711</v>
      </c>
      <c r="X2381" s="34">
        <v>558125</v>
      </c>
      <c r="Y2381" s="44">
        <f t="shared" si="94"/>
        <v>625100.00000000012</v>
      </c>
      <c r="Z2381" s="73"/>
      <c r="AA2381" s="45">
        <v>2014</v>
      </c>
      <c r="AB2381" s="38"/>
    </row>
    <row r="2382" spans="2:28" s="46" customFormat="1" ht="76.5" customHeight="1" outlineLevel="1">
      <c r="B2382" s="38" t="s">
        <v>5659</v>
      </c>
      <c r="C2382" s="39" t="s">
        <v>66</v>
      </c>
      <c r="D2382" s="74" t="s">
        <v>5660</v>
      </c>
      <c r="E2382" s="40" t="s">
        <v>5654</v>
      </c>
      <c r="F2382" s="40" t="s">
        <v>5655</v>
      </c>
      <c r="G2382" s="40" t="s">
        <v>5661</v>
      </c>
      <c r="H2382" s="40"/>
      <c r="I2382" s="40" t="s">
        <v>5662</v>
      </c>
      <c r="J2382" s="40"/>
      <c r="K2382" s="37" t="s">
        <v>73</v>
      </c>
      <c r="L2382" s="38">
        <v>45</v>
      </c>
      <c r="M2382" s="37">
        <v>230000000</v>
      </c>
      <c r="N2382" s="41" t="s">
        <v>74</v>
      </c>
      <c r="O2382" s="33" t="s">
        <v>162</v>
      </c>
      <c r="P2382" s="37" t="s">
        <v>86</v>
      </c>
      <c r="Q2382" s="33" t="s">
        <v>77</v>
      </c>
      <c r="R2382" s="42" t="s">
        <v>4619</v>
      </c>
      <c r="S2382" s="33" t="s">
        <v>79</v>
      </c>
      <c r="T2382" s="38">
        <v>715</v>
      </c>
      <c r="U2382" s="32" t="s">
        <v>1611</v>
      </c>
      <c r="V2382" s="32">
        <v>47957</v>
      </c>
      <c r="W2382" s="60">
        <v>226</v>
      </c>
      <c r="X2382" s="34">
        <v>0</v>
      </c>
      <c r="Y2382" s="44">
        <f t="shared" si="94"/>
        <v>0</v>
      </c>
      <c r="Z2382" s="38" t="s">
        <v>81</v>
      </c>
      <c r="AA2382" s="45">
        <v>2014</v>
      </c>
      <c r="AB2382" s="38" t="s">
        <v>1851</v>
      </c>
    </row>
    <row r="2383" spans="2:28" s="46" customFormat="1" ht="76.5" customHeight="1" outlineLevel="1">
      <c r="B2383" s="38" t="s">
        <v>5663</v>
      </c>
      <c r="C2383" s="39" t="s">
        <v>66</v>
      </c>
      <c r="D2383" s="74" t="s">
        <v>5660</v>
      </c>
      <c r="E2383" s="40" t="s">
        <v>5654</v>
      </c>
      <c r="F2383" s="40" t="s">
        <v>5655</v>
      </c>
      <c r="G2383" s="40" t="s">
        <v>5661</v>
      </c>
      <c r="H2383" s="40"/>
      <c r="I2383" s="40" t="s">
        <v>5662</v>
      </c>
      <c r="J2383" s="40"/>
      <c r="K2383" s="48" t="s">
        <v>73</v>
      </c>
      <c r="L2383" s="38">
        <v>45</v>
      </c>
      <c r="M2383" s="48">
        <v>230000000</v>
      </c>
      <c r="N2383" s="41" t="s">
        <v>74</v>
      </c>
      <c r="O2383" s="33" t="s">
        <v>162</v>
      </c>
      <c r="P2383" s="37" t="s">
        <v>86</v>
      </c>
      <c r="Q2383" s="33" t="s">
        <v>77</v>
      </c>
      <c r="R2383" s="42" t="s">
        <v>4619</v>
      </c>
      <c r="S2383" s="33" t="s">
        <v>79</v>
      </c>
      <c r="T2383" s="38">
        <v>715</v>
      </c>
      <c r="U2383" s="32" t="s">
        <v>1611</v>
      </c>
      <c r="V2383" s="32">
        <v>47957</v>
      </c>
      <c r="W2383" s="68">
        <v>312.49999999999994</v>
      </c>
      <c r="X2383" s="34">
        <v>0</v>
      </c>
      <c r="Y2383" s="44">
        <f t="shared" si="94"/>
        <v>0</v>
      </c>
      <c r="Z2383" s="38" t="s">
        <v>81</v>
      </c>
      <c r="AA2383" s="45">
        <v>2014</v>
      </c>
      <c r="AB2383" s="38" t="s">
        <v>122</v>
      </c>
    </row>
    <row r="2384" spans="2:28" s="46" customFormat="1" ht="76.5" customHeight="1" outlineLevel="1">
      <c r="B2384" s="38" t="s">
        <v>5664</v>
      </c>
      <c r="C2384" s="39" t="s">
        <v>66</v>
      </c>
      <c r="D2384" s="51" t="s">
        <v>5665</v>
      </c>
      <c r="E2384" s="40" t="s">
        <v>5666</v>
      </c>
      <c r="F2384" s="40" t="s">
        <v>5667</v>
      </c>
      <c r="G2384" s="40" t="s">
        <v>5668</v>
      </c>
      <c r="H2384" s="40"/>
      <c r="I2384" s="40" t="s">
        <v>5669</v>
      </c>
      <c r="J2384" s="40"/>
      <c r="K2384" s="37" t="s">
        <v>73</v>
      </c>
      <c r="L2384" s="38">
        <v>45</v>
      </c>
      <c r="M2384" s="37">
        <v>230000000</v>
      </c>
      <c r="N2384" s="41" t="s">
        <v>74</v>
      </c>
      <c r="O2384" s="33" t="s">
        <v>162</v>
      </c>
      <c r="P2384" s="37" t="s">
        <v>86</v>
      </c>
      <c r="Q2384" s="33" t="s">
        <v>77</v>
      </c>
      <c r="R2384" s="42" t="s">
        <v>4619</v>
      </c>
      <c r="S2384" s="33" t="s">
        <v>79</v>
      </c>
      <c r="T2384" s="38">
        <v>715</v>
      </c>
      <c r="U2384" s="32" t="s">
        <v>1611</v>
      </c>
      <c r="V2384" s="32">
        <v>5766</v>
      </c>
      <c r="W2384" s="60">
        <v>2309.9999999999995</v>
      </c>
      <c r="X2384" s="34">
        <v>0</v>
      </c>
      <c r="Y2384" s="44">
        <f t="shared" si="94"/>
        <v>0</v>
      </c>
      <c r="Z2384" s="38" t="s">
        <v>81</v>
      </c>
      <c r="AA2384" s="45">
        <v>2014</v>
      </c>
      <c r="AB2384" s="38" t="s">
        <v>1851</v>
      </c>
    </row>
    <row r="2385" spans="2:28" s="46" customFormat="1" ht="76.5" customHeight="1" outlineLevel="1">
      <c r="B2385" s="38" t="s">
        <v>5670</v>
      </c>
      <c r="C2385" s="39" t="s">
        <v>66</v>
      </c>
      <c r="D2385" s="65" t="s">
        <v>5665</v>
      </c>
      <c r="E2385" s="40" t="s">
        <v>5666</v>
      </c>
      <c r="F2385" s="40" t="s">
        <v>5667</v>
      </c>
      <c r="G2385" s="40" t="s">
        <v>5668</v>
      </c>
      <c r="H2385" s="40"/>
      <c r="I2385" s="40" t="s">
        <v>5669</v>
      </c>
      <c r="J2385" s="40"/>
      <c r="K2385" s="48" t="s">
        <v>73</v>
      </c>
      <c r="L2385" s="38">
        <v>45</v>
      </c>
      <c r="M2385" s="48">
        <v>230000000</v>
      </c>
      <c r="N2385" s="41" t="s">
        <v>74</v>
      </c>
      <c r="O2385" s="33" t="s">
        <v>174</v>
      </c>
      <c r="P2385" s="37" t="s">
        <v>86</v>
      </c>
      <c r="Q2385" s="33" t="s">
        <v>77</v>
      </c>
      <c r="R2385" s="42" t="s">
        <v>4619</v>
      </c>
      <c r="S2385" s="33" t="s">
        <v>79</v>
      </c>
      <c r="T2385" s="38">
        <v>715</v>
      </c>
      <c r="U2385" s="32" t="s">
        <v>1611</v>
      </c>
      <c r="V2385" s="32">
        <v>5766</v>
      </c>
      <c r="W2385" s="68">
        <v>2053.5714290000001</v>
      </c>
      <c r="X2385" s="34">
        <v>0</v>
      </c>
      <c r="Y2385" s="44">
        <f t="shared" si="94"/>
        <v>0</v>
      </c>
      <c r="Z2385" s="38" t="s">
        <v>81</v>
      </c>
      <c r="AA2385" s="45">
        <v>2014</v>
      </c>
      <c r="AB2385" s="38" t="s">
        <v>3694</v>
      </c>
    </row>
    <row r="2386" spans="2:28" s="46" customFormat="1" ht="76.5" customHeight="1" outlineLevel="1">
      <c r="B2386" s="38" t="s">
        <v>5671</v>
      </c>
      <c r="C2386" s="39" t="s">
        <v>66</v>
      </c>
      <c r="D2386" s="65" t="s">
        <v>5665</v>
      </c>
      <c r="E2386" s="40" t="s">
        <v>5666</v>
      </c>
      <c r="F2386" s="40" t="s">
        <v>5667</v>
      </c>
      <c r="G2386" s="40" t="s">
        <v>5668</v>
      </c>
      <c r="H2386" s="40"/>
      <c r="I2386" s="40" t="s">
        <v>5669</v>
      </c>
      <c r="J2386" s="40"/>
      <c r="K2386" s="48" t="s">
        <v>96</v>
      </c>
      <c r="L2386" s="38">
        <v>45</v>
      </c>
      <c r="M2386" s="48">
        <v>230000000</v>
      </c>
      <c r="N2386" s="41" t="s">
        <v>74</v>
      </c>
      <c r="O2386" s="33" t="s">
        <v>110</v>
      </c>
      <c r="P2386" s="37" t="s">
        <v>86</v>
      </c>
      <c r="Q2386" s="33" t="s">
        <v>77</v>
      </c>
      <c r="R2386" s="42" t="s">
        <v>4635</v>
      </c>
      <c r="S2386" s="33" t="s">
        <v>79</v>
      </c>
      <c r="T2386" s="38">
        <v>715</v>
      </c>
      <c r="U2386" s="32" t="s">
        <v>1611</v>
      </c>
      <c r="V2386" s="43">
        <v>5766</v>
      </c>
      <c r="W2386" s="68">
        <v>2053.5714290000001</v>
      </c>
      <c r="X2386" s="34">
        <v>11840892.859614</v>
      </c>
      <c r="Y2386" s="44">
        <f t="shared" si="94"/>
        <v>13261800.00276768</v>
      </c>
      <c r="Z2386" s="38" t="s">
        <v>81</v>
      </c>
      <c r="AA2386" s="45">
        <v>2014</v>
      </c>
      <c r="AB2386" s="38"/>
    </row>
    <row r="2387" spans="2:28" s="46" customFormat="1" ht="76.5" customHeight="1" outlineLevel="1">
      <c r="B2387" s="38" t="s">
        <v>5672</v>
      </c>
      <c r="C2387" s="39" t="s">
        <v>66</v>
      </c>
      <c r="D2387" s="51" t="s">
        <v>5673</v>
      </c>
      <c r="E2387" s="40" t="s">
        <v>3565</v>
      </c>
      <c r="F2387" s="40"/>
      <c r="G2387" s="40" t="s">
        <v>5674</v>
      </c>
      <c r="H2387" s="40"/>
      <c r="I2387" s="40" t="s">
        <v>5675</v>
      </c>
      <c r="J2387" s="40"/>
      <c r="K2387" s="37" t="s">
        <v>73</v>
      </c>
      <c r="L2387" s="38">
        <v>45</v>
      </c>
      <c r="M2387" s="37">
        <v>230000000</v>
      </c>
      <c r="N2387" s="41" t="s">
        <v>74</v>
      </c>
      <c r="O2387" s="33" t="s">
        <v>162</v>
      </c>
      <c r="P2387" s="37" t="s">
        <v>86</v>
      </c>
      <c r="Q2387" s="33" t="s">
        <v>77</v>
      </c>
      <c r="R2387" s="42" t="s">
        <v>4619</v>
      </c>
      <c r="S2387" s="33" t="s">
        <v>79</v>
      </c>
      <c r="T2387" s="38">
        <v>715</v>
      </c>
      <c r="U2387" s="32" t="s">
        <v>1611</v>
      </c>
      <c r="V2387" s="32">
        <v>11996</v>
      </c>
      <c r="W2387" s="60">
        <v>3093.7499999999995</v>
      </c>
      <c r="X2387" s="34">
        <v>0</v>
      </c>
      <c r="Y2387" s="44">
        <f t="shared" si="94"/>
        <v>0</v>
      </c>
      <c r="Z2387" s="38" t="s">
        <v>81</v>
      </c>
      <c r="AA2387" s="45">
        <v>2014</v>
      </c>
      <c r="AB2387" s="38" t="s">
        <v>94</v>
      </c>
    </row>
    <row r="2388" spans="2:28" s="46" customFormat="1" ht="76.5" customHeight="1" outlineLevel="1">
      <c r="B2388" s="38" t="s">
        <v>5676</v>
      </c>
      <c r="C2388" s="39" t="s">
        <v>66</v>
      </c>
      <c r="D2388" s="51" t="s">
        <v>5673</v>
      </c>
      <c r="E2388" s="40" t="s">
        <v>3565</v>
      </c>
      <c r="F2388" s="40"/>
      <c r="G2388" s="40" t="s">
        <v>5674</v>
      </c>
      <c r="H2388" s="40"/>
      <c r="I2388" s="40" t="s">
        <v>5675</v>
      </c>
      <c r="J2388" s="40"/>
      <c r="K2388" s="48" t="s">
        <v>96</v>
      </c>
      <c r="L2388" s="38">
        <v>45</v>
      </c>
      <c r="M2388" s="37">
        <v>230000000</v>
      </c>
      <c r="N2388" s="41" t="s">
        <v>74</v>
      </c>
      <c r="O2388" s="33" t="s">
        <v>110</v>
      </c>
      <c r="P2388" s="37" t="s">
        <v>86</v>
      </c>
      <c r="Q2388" s="33" t="s">
        <v>77</v>
      </c>
      <c r="R2388" s="42" t="s">
        <v>4635</v>
      </c>
      <c r="S2388" s="33" t="s">
        <v>79</v>
      </c>
      <c r="T2388" s="38">
        <v>715</v>
      </c>
      <c r="U2388" s="32" t="s">
        <v>1611</v>
      </c>
      <c r="V2388" s="32">
        <v>11996</v>
      </c>
      <c r="W2388" s="60">
        <v>3093.7499999999995</v>
      </c>
      <c r="X2388" s="34">
        <v>37112624.999999993</v>
      </c>
      <c r="Y2388" s="44">
        <f t="shared" si="94"/>
        <v>41566139.999999993</v>
      </c>
      <c r="Z2388" s="38" t="s">
        <v>81</v>
      </c>
      <c r="AA2388" s="45">
        <v>2014</v>
      </c>
      <c r="AB2388" s="38"/>
    </row>
    <row r="2389" spans="2:28" s="46" customFormat="1" ht="76.5" customHeight="1" outlineLevel="1">
      <c r="B2389" s="38" t="s">
        <v>5677</v>
      </c>
      <c r="C2389" s="39" t="s">
        <v>66</v>
      </c>
      <c r="D2389" s="74" t="s">
        <v>5678</v>
      </c>
      <c r="E2389" s="40" t="s">
        <v>3565</v>
      </c>
      <c r="F2389" s="40"/>
      <c r="G2389" s="40" t="s">
        <v>5679</v>
      </c>
      <c r="H2389" s="40"/>
      <c r="I2389" s="40" t="s">
        <v>5680</v>
      </c>
      <c r="J2389" s="40"/>
      <c r="K2389" s="37" t="s">
        <v>73</v>
      </c>
      <c r="L2389" s="38">
        <v>0</v>
      </c>
      <c r="M2389" s="37">
        <v>230000000</v>
      </c>
      <c r="N2389" s="41" t="s">
        <v>74</v>
      </c>
      <c r="O2389" s="33" t="s">
        <v>162</v>
      </c>
      <c r="P2389" s="37" t="s">
        <v>86</v>
      </c>
      <c r="Q2389" s="33" t="s">
        <v>77</v>
      </c>
      <c r="R2389" s="42" t="s">
        <v>4619</v>
      </c>
      <c r="S2389" s="38" t="s">
        <v>121</v>
      </c>
      <c r="T2389" s="38">
        <v>715</v>
      </c>
      <c r="U2389" s="32" t="s">
        <v>1611</v>
      </c>
      <c r="V2389" s="32">
        <v>529</v>
      </c>
      <c r="W2389" s="60">
        <v>6889.9999999999991</v>
      </c>
      <c r="X2389" s="34">
        <v>0</v>
      </c>
      <c r="Y2389" s="44">
        <f t="shared" si="94"/>
        <v>0</v>
      </c>
      <c r="Z2389" s="73"/>
      <c r="AA2389" s="45">
        <v>2014</v>
      </c>
      <c r="AB2389" s="38" t="s">
        <v>3694</v>
      </c>
    </row>
    <row r="2390" spans="2:28" s="46" customFormat="1" ht="76.5" customHeight="1" outlineLevel="1">
      <c r="B2390" s="38" t="s">
        <v>5681</v>
      </c>
      <c r="C2390" s="39" t="s">
        <v>66</v>
      </c>
      <c r="D2390" s="74" t="s">
        <v>5678</v>
      </c>
      <c r="E2390" s="40" t="s">
        <v>3565</v>
      </c>
      <c r="F2390" s="40"/>
      <c r="G2390" s="40" t="s">
        <v>5679</v>
      </c>
      <c r="H2390" s="40"/>
      <c r="I2390" s="40" t="s">
        <v>5680</v>
      </c>
      <c r="J2390" s="40"/>
      <c r="K2390" s="48" t="s">
        <v>96</v>
      </c>
      <c r="L2390" s="38">
        <v>0</v>
      </c>
      <c r="M2390" s="37">
        <v>230000000</v>
      </c>
      <c r="N2390" s="41" t="s">
        <v>74</v>
      </c>
      <c r="O2390" s="33" t="s">
        <v>110</v>
      </c>
      <c r="P2390" s="37" t="s">
        <v>86</v>
      </c>
      <c r="Q2390" s="33" t="s">
        <v>77</v>
      </c>
      <c r="R2390" s="42" t="s">
        <v>4635</v>
      </c>
      <c r="S2390" s="38" t="s">
        <v>121</v>
      </c>
      <c r="T2390" s="38">
        <v>715</v>
      </c>
      <c r="U2390" s="32" t="s">
        <v>1611</v>
      </c>
      <c r="V2390" s="43">
        <v>529</v>
      </c>
      <c r="W2390" s="60">
        <v>6889.9999999999991</v>
      </c>
      <c r="X2390" s="34">
        <v>3644809.9999999995</v>
      </c>
      <c r="Y2390" s="44">
        <f t="shared" si="94"/>
        <v>4082187.1999999997</v>
      </c>
      <c r="Z2390" s="73"/>
      <c r="AA2390" s="45">
        <v>2014</v>
      </c>
      <c r="AB2390" s="38"/>
    </row>
    <row r="2391" spans="2:28" s="46" customFormat="1" ht="76.5" customHeight="1" outlineLevel="1">
      <c r="B2391" s="38" t="s">
        <v>5682</v>
      </c>
      <c r="C2391" s="39" t="s">
        <v>66</v>
      </c>
      <c r="D2391" s="74" t="s">
        <v>5683</v>
      </c>
      <c r="E2391" s="40" t="s">
        <v>5654</v>
      </c>
      <c r="F2391" s="40" t="s">
        <v>5655</v>
      </c>
      <c r="G2391" s="40" t="s">
        <v>5684</v>
      </c>
      <c r="H2391" s="40"/>
      <c r="I2391" s="40" t="s">
        <v>5685</v>
      </c>
      <c r="J2391" s="40"/>
      <c r="K2391" s="37" t="s">
        <v>73</v>
      </c>
      <c r="L2391" s="38">
        <v>45</v>
      </c>
      <c r="M2391" s="37">
        <v>230000000</v>
      </c>
      <c r="N2391" s="41" t="s">
        <v>74</v>
      </c>
      <c r="O2391" s="33" t="s">
        <v>162</v>
      </c>
      <c r="P2391" s="37" t="s">
        <v>86</v>
      </c>
      <c r="Q2391" s="33" t="s">
        <v>77</v>
      </c>
      <c r="R2391" s="42" t="s">
        <v>4619</v>
      </c>
      <c r="S2391" s="33" t="s">
        <v>79</v>
      </c>
      <c r="T2391" s="38">
        <v>715</v>
      </c>
      <c r="U2391" s="32" t="s">
        <v>1611</v>
      </c>
      <c r="V2391" s="32">
        <v>109019</v>
      </c>
      <c r="W2391" s="60">
        <v>273.13</v>
      </c>
      <c r="X2391" s="34">
        <v>0</v>
      </c>
      <c r="Y2391" s="44">
        <f t="shared" si="94"/>
        <v>0</v>
      </c>
      <c r="Z2391" s="38" t="s">
        <v>81</v>
      </c>
      <c r="AA2391" s="45">
        <v>2014</v>
      </c>
      <c r="AB2391" s="38" t="s">
        <v>1542</v>
      </c>
    </row>
    <row r="2392" spans="2:28" s="46" customFormat="1" ht="76.5" customHeight="1" outlineLevel="1">
      <c r="B2392" s="38" t="s">
        <v>5686</v>
      </c>
      <c r="C2392" s="39" t="s">
        <v>66</v>
      </c>
      <c r="D2392" s="74" t="s">
        <v>5683</v>
      </c>
      <c r="E2392" s="40" t="s">
        <v>5654</v>
      </c>
      <c r="F2392" s="40" t="s">
        <v>5655</v>
      </c>
      <c r="G2392" s="40" t="s">
        <v>5684</v>
      </c>
      <c r="H2392" s="40"/>
      <c r="I2392" s="40" t="s">
        <v>5685</v>
      </c>
      <c r="J2392" s="40"/>
      <c r="K2392" s="48" t="s">
        <v>73</v>
      </c>
      <c r="L2392" s="38">
        <v>45</v>
      </c>
      <c r="M2392" s="48">
        <v>230000000</v>
      </c>
      <c r="N2392" s="41" t="s">
        <v>74</v>
      </c>
      <c r="O2392" s="33" t="s">
        <v>174</v>
      </c>
      <c r="P2392" s="37" t="s">
        <v>86</v>
      </c>
      <c r="Q2392" s="33" t="s">
        <v>77</v>
      </c>
      <c r="R2392" s="42" t="s">
        <v>4619</v>
      </c>
      <c r="S2392" s="33" t="s">
        <v>79</v>
      </c>
      <c r="T2392" s="38">
        <v>715</v>
      </c>
      <c r="U2392" s="32" t="s">
        <v>1611</v>
      </c>
      <c r="V2392" s="32">
        <v>82740</v>
      </c>
      <c r="W2392" s="68">
        <v>330</v>
      </c>
      <c r="X2392" s="34">
        <v>0</v>
      </c>
      <c r="Y2392" s="44">
        <f t="shared" si="94"/>
        <v>0</v>
      </c>
      <c r="Z2392" s="38" t="s">
        <v>81</v>
      </c>
      <c r="AA2392" s="45">
        <v>2014</v>
      </c>
      <c r="AB2392" s="38" t="s">
        <v>3694</v>
      </c>
    </row>
    <row r="2393" spans="2:28" s="46" customFormat="1" ht="76.5" customHeight="1" outlineLevel="1">
      <c r="B2393" s="38" t="s">
        <v>5687</v>
      </c>
      <c r="C2393" s="39" t="s">
        <v>66</v>
      </c>
      <c r="D2393" s="74" t="s">
        <v>5683</v>
      </c>
      <c r="E2393" s="40" t="s">
        <v>5654</v>
      </c>
      <c r="F2393" s="40" t="s">
        <v>5655</v>
      </c>
      <c r="G2393" s="40" t="s">
        <v>5684</v>
      </c>
      <c r="H2393" s="40"/>
      <c r="I2393" s="40" t="s">
        <v>5685</v>
      </c>
      <c r="J2393" s="40"/>
      <c r="K2393" s="48" t="s">
        <v>96</v>
      </c>
      <c r="L2393" s="38">
        <v>45</v>
      </c>
      <c r="M2393" s="48">
        <v>230000000</v>
      </c>
      <c r="N2393" s="41" t="s">
        <v>74</v>
      </c>
      <c r="O2393" s="33" t="s">
        <v>110</v>
      </c>
      <c r="P2393" s="37" t="s">
        <v>86</v>
      </c>
      <c r="Q2393" s="33" t="s">
        <v>77</v>
      </c>
      <c r="R2393" s="42" t="s">
        <v>4635</v>
      </c>
      <c r="S2393" s="33" t="s">
        <v>79</v>
      </c>
      <c r="T2393" s="38">
        <v>715</v>
      </c>
      <c r="U2393" s="32" t="s">
        <v>1611</v>
      </c>
      <c r="V2393" s="32">
        <v>82740</v>
      </c>
      <c r="W2393" s="68">
        <v>330</v>
      </c>
      <c r="X2393" s="34">
        <v>27304200</v>
      </c>
      <c r="Y2393" s="44">
        <f t="shared" si="94"/>
        <v>30580704.000000004</v>
      </c>
      <c r="Z2393" s="38" t="s">
        <v>81</v>
      </c>
      <c r="AA2393" s="45">
        <v>2014</v>
      </c>
      <c r="AB2393" s="38"/>
    </row>
    <row r="2394" spans="2:28" s="46" customFormat="1" ht="76.5" customHeight="1" outlineLevel="1">
      <c r="B2394" s="38" t="s">
        <v>5688</v>
      </c>
      <c r="C2394" s="39" t="s">
        <v>66</v>
      </c>
      <c r="D2394" s="74" t="s">
        <v>5689</v>
      </c>
      <c r="E2394" s="40" t="s">
        <v>5654</v>
      </c>
      <c r="F2394" s="40" t="s">
        <v>5655</v>
      </c>
      <c r="G2394" s="40" t="s">
        <v>5690</v>
      </c>
      <c r="H2394" s="40"/>
      <c r="I2394" s="40" t="s">
        <v>5691</v>
      </c>
      <c r="J2394" s="40"/>
      <c r="K2394" s="82" t="s">
        <v>73</v>
      </c>
      <c r="L2394" s="38">
        <v>45</v>
      </c>
      <c r="M2394" s="82">
        <v>230000000</v>
      </c>
      <c r="N2394" s="41" t="s">
        <v>74</v>
      </c>
      <c r="O2394" s="33" t="s">
        <v>162</v>
      </c>
      <c r="P2394" s="37" t="s">
        <v>86</v>
      </c>
      <c r="Q2394" s="33" t="s">
        <v>77</v>
      </c>
      <c r="R2394" s="42" t="s">
        <v>4619</v>
      </c>
      <c r="S2394" s="33" t="s">
        <v>79</v>
      </c>
      <c r="T2394" s="38">
        <v>715</v>
      </c>
      <c r="U2394" s="32" t="s">
        <v>1611</v>
      </c>
      <c r="V2394" s="32">
        <v>33842</v>
      </c>
      <c r="W2394" s="63">
        <v>950.65178571428567</v>
      </c>
      <c r="X2394" s="34">
        <v>0</v>
      </c>
      <c r="Y2394" s="44">
        <f t="shared" si="94"/>
        <v>0</v>
      </c>
      <c r="Z2394" s="38" t="s">
        <v>81</v>
      </c>
      <c r="AA2394" s="45">
        <v>2014</v>
      </c>
      <c r="AB2394" s="38" t="s">
        <v>5692</v>
      </c>
    </row>
    <row r="2395" spans="2:28" s="46" customFormat="1" ht="76.5" customHeight="1" outlineLevel="1">
      <c r="B2395" s="38" t="s">
        <v>5693</v>
      </c>
      <c r="C2395" s="39" t="s">
        <v>66</v>
      </c>
      <c r="D2395" s="74" t="s">
        <v>5689</v>
      </c>
      <c r="E2395" s="40" t="s">
        <v>5654</v>
      </c>
      <c r="F2395" s="40" t="s">
        <v>5655</v>
      </c>
      <c r="G2395" s="40" t="s">
        <v>5690</v>
      </c>
      <c r="H2395" s="40"/>
      <c r="I2395" s="40" t="s">
        <v>5694</v>
      </c>
      <c r="J2395" s="40"/>
      <c r="K2395" s="48" t="s">
        <v>73</v>
      </c>
      <c r="L2395" s="38">
        <v>45</v>
      </c>
      <c r="M2395" s="48">
        <v>230000000</v>
      </c>
      <c r="N2395" s="41" t="s">
        <v>74</v>
      </c>
      <c r="O2395" s="33" t="s">
        <v>174</v>
      </c>
      <c r="P2395" s="37" t="s">
        <v>86</v>
      </c>
      <c r="Q2395" s="33" t="s">
        <v>77</v>
      </c>
      <c r="R2395" s="42" t="s">
        <v>104</v>
      </c>
      <c r="S2395" s="33" t="s">
        <v>79</v>
      </c>
      <c r="T2395" s="38">
        <v>715</v>
      </c>
      <c r="U2395" s="32" t="s">
        <v>1611</v>
      </c>
      <c r="V2395" s="32">
        <v>33842</v>
      </c>
      <c r="W2395" s="68">
        <v>1964.285714285714</v>
      </c>
      <c r="X2395" s="34">
        <v>66475357.142857134</v>
      </c>
      <c r="Y2395" s="44">
        <f t="shared" si="94"/>
        <v>74452400</v>
      </c>
      <c r="Z2395" s="38" t="s">
        <v>81</v>
      </c>
      <c r="AA2395" s="45">
        <v>2014</v>
      </c>
      <c r="AB2395" s="38"/>
    </row>
    <row r="2396" spans="2:28" s="46" customFormat="1" ht="76.5" customHeight="1" outlineLevel="1">
      <c r="B2396" s="38" t="s">
        <v>5695</v>
      </c>
      <c r="C2396" s="39" t="s">
        <v>66</v>
      </c>
      <c r="D2396" s="74" t="s">
        <v>5696</v>
      </c>
      <c r="E2396" s="40" t="s">
        <v>5654</v>
      </c>
      <c r="F2396" s="40" t="s">
        <v>5655</v>
      </c>
      <c r="G2396" s="40" t="s">
        <v>5697</v>
      </c>
      <c r="H2396" s="40"/>
      <c r="I2396" s="40" t="s">
        <v>5698</v>
      </c>
      <c r="J2396" s="40"/>
      <c r="K2396" s="37" t="s">
        <v>73</v>
      </c>
      <c r="L2396" s="38">
        <v>45</v>
      </c>
      <c r="M2396" s="37">
        <v>230000000</v>
      </c>
      <c r="N2396" s="41" t="s">
        <v>74</v>
      </c>
      <c r="O2396" s="33" t="s">
        <v>162</v>
      </c>
      <c r="P2396" s="37" t="s">
        <v>86</v>
      </c>
      <c r="Q2396" s="33" t="s">
        <v>77</v>
      </c>
      <c r="R2396" s="42" t="s">
        <v>4619</v>
      </c>
      <c r="S2396" s="33" t="s">
        <v>79</v>
      </c>
      <c r="T2396" s="38">
        <v>715</v>
      </c>
      <c r="U2396" s="32" t="s">
        <v>1611</v>
      </c>
      <c r="V2396" s="32">
        <v>88225</v>
      </c>
      <c r="W2396" s="60">
        <v>117.99999999999999</v>
      </c>
      <c r="X2396" s="34">
        <v>0</v>
      </c>
      <c r="Y2396" s="44">
        <f t="shared" si="94"/>
        <v>0</v>
      </c>
      <c r="Z2396" s="38" t="s">
        <v>81</v>
      </c>
      <c r="AA2396" s="45">
        <v>2014</v>
      </c>
      <c r="AB2396" s="38" t="s">
        <v>122</v>
      </c>
    </row>
    <row r="2397" spans="2:28" s="46" customFormat="1" ht="76.5" customHeight="1" outlineLevel="1">
      <c r="B2397" s="38" t="s">
        <v>5699</v>
      </c>
      <c r="C2397" s="39" t="s">
        <v>66</v>
      </c>
      <c r="D2397" s="74" t="s">
        <v>5700</v>
      </c>
      <c r="E2397" s="40" t="s">
        <v>5701</v>
      </c>
      <c r="F2397" s="40"/>
      <c r="G2397" s="40" t="s">
        <v>5702</v>
      </c>
      <c r="H2397" s="40"/>
      <c r="I2397" s="40" t="s">
        <v>5703</v>
      </c>
      <c r="J2397" s="40"/>
      <c r="K2397" s="37" t="s">
        <v>130</v>
      </c>
      <c r="L2397" s="38">
        <v>0</v>
      </c>
      <c r="M2397" s="37">
        <v>230000000</v>
      </c>
      <c r="N2397" s="41" t="s">
        <v>74</v>
      </c>
      <c r="O2397" s="33" t="s">
        <v>174</v>
      </c>
      <c r="P2397" s="37" t="s">
        <v>86</v>
      </c>
      <c r="Q2397" s="33" t="s">
        <v>77</v>
      </c>
      <c r="R2397" s="42" t="s">
        <v>4619</v>
      </c>
      <c r="S2397" s="38" t="s">
        <v>121</v>
      </c>
      <c r="T2397" s="38">
        <v>796</v>
      </c>
      <c r="U2397" s="32" t="s">
        <v>80</v>
      </c>
      <c r="V2397" s="32">
        <v>150</v>
      </c>
      <c r="W2397" s="60">
        <v>4464.2857142857138</v>
      </c>
      <c r="X2397" s="34">
        <v>0</v>
      </c>
      <c r="Y2397" s="44">
        <f t="shared" si="94"/>
        <v>0</v>
      </c>
      <c r="Z2397" s="73"/>
      <c r="AA2397" s="45">
        <v>2014</v>
      </c>
      <c r="AB2397" s="38" t="s">
        <v>3506</v>
      </c>
    </row>
    <row r="2398" spans="2:28" s="46" customFormat="1" ht="76.5" customHeight="1" outlineLevel="1">
      <c r="B2398" s="38" t="s">
        <v>5704</v>
      </c>
      <c r="C2398" s="39" t="s">
        <v>66</v>
      </c>
      <c r="D2398" s="74" t="s">
        <v>5700</v>
      </c>
      <c r="E2398" s="40" t="s">
        <v>5701</v>
      </c>
      <c r="F2398" s="40"/>
      <c r="G2398" s="40" t="s">
        <v>5702</v>
      </c>
      <c r="H2398" s="40"/>
      <c r="I2398" s="40" t="s">
        <v>5703</v>
      </c>
      <c r="J2398" s="40"/>
      <c r="K2398" s="48" t="s">
        <v>130</v>
      </c>
      <c r="L2398" s="38">
        <v>0</v>
      </c>
      <c r="M2398" s="37">
        <v>230000000</v>
      </c>
      <c r="N2398" s="41" t="s">
        <v>74</v>
      </c>
      <c r="O2398" s="33" t="s">
        <v>110</v>
      </c>
      <c r="P2398" s="37" t="s">
        <v>86</v>
      </c>
      <c r="Q2398" s="33" t="s">
        <v>77</v>
      </c>
      <c r="R2398" s="42" t="s">
        <v>4635</v>
      </c>
      <c r="S2398" s="38" t="s">
        <v>121</v>
      </c>
      <c r="T2398" s="38">
        <v>796</v>
      </c>
      <c r="U2398" s="32" t="s">
        <v>80</v>
      </c>
      <c r="V2398" s="32">
        <v>150</v>
      </c>
      <c r="W2398" s="60">
        <v>4464.2857142857138</v>
      </c>
      <c r="X2398" s="34">
        <v>669642.85714285704</v>
      </c>
      <c r="Y2398" s="44">
        <f t="shared" si="94"/>
        <v>750000</v>
      </c>
      <c r="Z2398" s="73"/>
      <c r="AA2398" s="45">
        <v>2014</v>
      </c>
      <c r="AB2398" s="38"/>
    </row>
    <row r="2399" spans="2:28" s="46" customFormat="1" ht="76.5" customHeight="1" outlineLevel="1">
      <c r="B2399" s="38" t="s">
        <v>5705</v>
      </c>
      <c r="C2399" s="39" t="s">
        <v>66</v>
      </c>
      <c r="D2399" s="74" t="s">
        <v>5700</v>
      </c>
      <c r="E2399" s="40" t="s">
        <v>5701</v>
      </c>
      <c r="F2399" s="40"/>
      <c r="G2399" s="40" t="s">
        <v>5702</v>
      </c>
      <c r="H2399" s="40"/>
      <c r="I2399" s="40" t="s">
        <v>5706</v>
      </c>
      <c r="J2399" s="40"/>
      <c r="K2399" s="37" t="s">
        <v>130</v>
      </c>
      <c r="L2399" s="38">
        <v>0</v>
      </c>
      <c r="M2399" s="37">
        <v>230000000</v>
      </c>
      <c r="N2399" s="41" t="s">
        <v>74</v>
      </c>
      <c r="O2399" s="33" t="s">
        <v>174</v>
      </c>
      <c r="P2399" s="37" t="s">
        <v>86</v>
      </c>
      <c r="Q2399" s="33" t="s">
        <v>77</v>
      </c>
      <c r="R2399" s="42" t="s">
        <v>4619</v>
      </c>
      <c r="S2399" s="38" t="s">
        <v>121</v>
      </c>
      <c r="T2399" s="38">
        <v>796</v>
      </c>
      <c r="U2399" s="32" t="s">
        <v>80</v>
      </c>
      <c r="V2399" s="32">
        <v>1300</v>
      </c>
      <c r="W2399" s="60">
        <v>2511.16</v>
      </c>
      <c r="X2399" s="34">
        <v>0</v>
      </c>
      <c r="Y2399" s="44">
        <f t="shared" si="94"/>
        <v>0</v>
      </c>
      <c r="Z2399" s="73"/>
      <c r="AA2399" s="45">
        <v>2014</v>
      </c>
      <c r="AB2399" s="38" t="s">
        <v>105</v>
      </c>
    </row>
    <row r="2400" spans="2:28" s="46" customFormat="1" ht="76.5" customHeight="1" outlineLevel="1">
      <c r="B2400" s="38" t="s">
        <v>5707</v>
      </c>
      <c r="C2400" s="39" t="s">
        <v>66</v>
      </c>
      <c r="D2400" s="74" t="s">
        <v>5700</v>
      </c>
      <c r="E2400" s="40" t="s">
        <v>5701</v>
      </c>
      <c r="F2400" s="40"/>
      <c r="G2400" s="40" t="s">
        <v>5702</v>
      </c>
      <c r="H2400" s="40"/>
      <c r="I2400" s="40" t="s">
        <v>5706</v>
      </c>
      <c r="J2400" s="40"/>
      <c r="K2400" s="48" t="s">
        <v>130</v>
      </c>
      <c r="L2400" s="38">
        <v>0</v>
      </c>
      <c r="M2400" s="37">
        <v>230000000</v>
      </c>
      <c r="N2400" s="41" t="s">
        <v>74</v>
      </c>
      <c r="O2400" s="33" t="s">
        <v>110</v>
      </c>
      <c r="P2400" s="37" t="s">
        <v>86</v>
      </c>
      <c r="Q2400" s="33" t="s">
        <v>77</v>
      </c>
      <c r="R2400" s="42" t="s">
        <v>4635</v>
      </c>
      <c r="S2400" s="38" t="s">
        <v>121</v>
      </c>
      <c r="T2400" s="38">
        <v>796</v>
      </c>
      <c r="U2400" s="32" t="s">
        <v>80</v>
      </c>
      <c r="V2400" s="43">
        <v>8</v>
      </c>
      <c r="W2400" s="60">
        <v>2511.16</v>
      </c>
      <c r="X2400" s="34">
        <v>0</v>
      </c>
      <c r="Y2400" s="44">
        <f t="shared" si="94"/>
        <v>0</v>
      </c>
      <c r="Z2400" s="73"/>
      <c r="AA2400" s="45">
        <v>2014</v>
      </c>
      <c r="AB2400" s="38" t="s">
        <v>1601</v>
      </c>
    </row>
    <row r="2401" spans="2:28" s="46" customFormat="1" ht="51" customHeight="1" outlineLevel="1">
      <c r="B2401" s="32" t="s">
        <v>5708</v>
      </c>
      <c r="C2401" s="38" t="s">
        <v>66</v>
      </c>
      <c r="D2401" s="38" t="s">
        <v>5700</v>
      </c>
      <c r="E2401" s="38" t="s">
        <v>5701</v>
      </c>
      <c r="F2401" s="38" t="s">
        <v>5701</v>
      </c>
      <c r="G2401" s="38" t="s">
        <v>5702</v>
      </c>
      <c r="H2401" s="38" t="s">
        <v>5709</v>
      </c>
      <c r="I2401" s="38" t="s">
        <v>5706</v>
      </c>
      <c r="J2401" s="38"/>
      <c r="K2401" s="38" t="s">
        <v>113</v>
      </c>
      <c r="L2401" s="38">
        <v>0</v>
      </c>
      <c r="M2401" s="38">
        <v>230000000</v>
      </c>
      <c r="N2401" s="41" t="s">
        <v>74</v>
      </c>
      <c r="O2401" s="33" t="s">
        <v>198</v>
      </c>
      <c r="P2401" s="38" t="s">
        <v>86</v>
      </c>
      <c r="Q2401" s="38" t="s">
        <v>77</v>
      </c>
      <c r="R2401" s="38" t="s">
        <v>199</v>
      </c>
      <c r="S2401" s="38" t="s">
        <v>121</v>
      </c>
      <c r="T2401" s="38">
        <v>796</v>
      </c>
      <c r="U2401" s="38" t="s">
        <v>80</v>
      </c>
      <c r="V2401" s="38">
        <v>1000</v>
      </c>
      <c r="W2401" s="34">
        <v>2511.16</v>
      </c>
      <c r="X2401" s="34">
        <v>0</v>
      </c>
      <c r="Y2401" s="44">
        <f t="shared" si="94"/>
        <v>0</v>
      </c>
      <c r="Z2401" s="38"/>
      <c r="AA2401" s="38">
        <v>2014</v>
      </c>
      <c r="AB2401" s="32" t="s">
        <v>122</v>
      </c>
    </row>
    <row r="2402" spans="2:28" s="46" customFormat="1" ht="76.5" customHeight="1" outlineLevel="1">
      <c r="B2402" s="38" t="s">
        <v>5710</v>
      </c>
      <c r="C2402" s="39" t="s">
        <v>66</v>
      </c>
      <c r="D2402" s="51" t="s">
        <v>5711</v>
      </c>
      <c r="E2402" s="40" t="s">
        <v>5712</v>
      </c>
      <c r="F2402" s="40" t="s">
        <v>5713</v>
      </c>
      <c r="G2402" s="40" t="s">
        <v>5714</v>
      </c>
      <c r="H2402" s="40"/>
      <c r="I2402" s="40" t="s">
        <v>5715</v>
      </c>
      <c r="J2402" s="40"/>
      <c r="K2402" s="37" t="s">
        <v>130</v>
      </c>
      <c r="L2402" s="38">
        <v>0</v>
      </c>
      <c r="M2402" s="37">
        <v>230000000</v>
      </c>
      <c r="N2402" s="41" t="s">
        <v>74</v>
      </c>
      <c r="O2402" s="33" t="s">
        <v>174</v>
      </c>
      <c r="P2402" s="37" t="s">
        <v>86</v>
      </c>
      <c r="Q2402" s="33" t="s">
        <v>77</v>
      </c>
      <c r="R2402" s="42" t="s">
        <v>4619</v>
      </c>
      <c r="S2402" s="38" t="s">
        <v>121</v>
      </c>
      <c r="T2402" s="38">
        <v>796</v>
      </c>
      <c r="U2402" s="32" t="s">
        <v>80</v>
      </c>
      <c r="V2402" s="32">
        <v>500</v>
      </c>
      <c r="W2402" s="60">
        <v>2200</v>
      </c>
      <c r="X2402" s="34">
        <v>0</v>
      </c>
      <c r="Y2402" s="44">
        <f t="shared" si="94"/>
        <v>0</v>
      </c>
      <c r="Z2402" s="73"/>
      <c r="AA2402" s="45">
        <v>2014</v>
      </c>
      <c r="AB2402" s="38" t="s">
        <v>4896</v>
      </c>
    </row>
    <row r="2403" spans="2:28" s="46" customFormat="1" ht="76.5" customHeight="1" outlineLevel="1">
      <c r="B2403" s="38" t="s">
        <v>5716</v>
      </c>
      <c r="C2403" s="39" t="s">
        <v>66</v>
      </c>
      <c r="D2403" s="65" t="s">
        <v>5711</v>
      </c>
      <c r="E2403" s="40" t="s">
        <v>5712</v>
      </c>
      <c r="F2403" s="40" t="s">
        <v>5713</v>
      </c>
      <c r="G2403" s="40" t="s">
        <v>5714</v>
      </c>
      <c r="H2403" s="40"/>
      <c r="I2403" s="40" t="s">
        <v>5715</v>
      </c>
      <c r="J2403" s="40"/>
      <c r="K2403" s="48" t="s">
        <v>130</v>
      </c>
      <c r="L2403" s="38">
        <v>0</v>
      </c>
      <c r="M2403" s="48">
        <v>230000000</v>
      </c>
      <c r="N2403" s="41" t="s">
        <v>74</v>
      </c>
      <c r="O2403" s="33" t="s">
        <v>174</v>
      </c>
      <c r="P2403" s="37" t="s">
        <v>86</v>
      </c>
      <c r="Q2403" s="33" t="s">
        <v>77</v>
      </c>
      <c r="R2403" s="42" t="s">
        <v>4619</v>
      </c>
      <c r="S2403" s="38" t="s">
        <v>121</v>
      </c>
      <c r="T2403" s="38">
        <v>796</v>
      </c>
      <c r="U2403" s="32" t="s">
        <v>80</v>
      </c>
      <c r="V2403" s="32">
        <v>485</v>
      </c>
      <c r="W2403" s="68">
        <v>1160.7142857142856</v>
      </c>
      <c r="X2403" s="34">
        <v>0</v>
      </c>
      <c r="Y2403" s="44">
        <f t="shared" si="94"/>
        <v>0</v>
      </c>
      <c r="Z2403" s="73"/>
      <c r="AA2403" s="45">
        <v>2014</v>
      </c>
      <c r="AB2403" s="38" t="s">
        <v>105</v>
      </c>
    </row>
    <row r="2404" spans="2:28" s="46" customFormat="1" ht="76.5" customHeight="1" outlineLevel="1">
      <c r="B2404" s="38" t="s">
        <v>5717</v>
      </c>
      <c r="C2404" s="39" t="s">
        <v>66</v>
      </c>
      <c r="D2404" s="65" t="s">
        <v>5711</v>
      </c>
      <c r="E2404" s="40" t="s">
        <v>5712</v>
      </c>
      <c r="F2404" s="40" t="s">
        <v>5713</v>
      </c>
      <c r="G2404" s="40" t="s">
        <v>5714</v>
      </c>
      <c r="H2404" s="40"/>
      <c r="I2404" s="40" t="s">
        <v>5715</v>
      </c>
      <c r="J2404" s="40"/>
      <c r="K2404" s="48" t="s">
        <v>130</v>
      </c>
      <c r="L2404" s="38">
        <v>0</v>
      </c>
      <c r="M2404" s="48">
        <v>230000000</v>
      </c>
      <c r="N2404" s="41" t="s">
        <v>74</v>
      </c>
      <c r="O2404" s="33" t="s">
        <v>110</v>
      </c>
      <c r="P2404" s="37" t="s">
        <v>86</v>
      </c>
      <c r="Q2404" s="33" t="s">
        <v>77</v>
      </c>
      <c r="R2404" s="42" t="s">
        <v>4635</v>
      </c>
      <c r="S2404" s="38" t="s">
        <v>121</v>
      </c>
      <c r="T2404" s="38">
        <v>796</v>
      </c>
      <c r="U2404" s="32" t="s">
        <v>80</v>
      </c>
      <c r="V2404" s="43">
        <v>470</v>
      </c>
      <c r="W2404" s="68">
        <v>1160.7142857142856</v>
      </c>
      <c r="X2404" s="34">
        <v>545535.7142857142</v>
      </c>
      <c r="Y2404" s="44">
        <f t="shared" si="94"/>
        <v>611000</v>
      </c>
      <c r="Z2404" s="73"/>
      <c r="AA2404" s="45">
        <v>2014</v>
      </c>
      <c r="AB2404" s="38"/>
    </row>
    <row r="2405" spans="2:28" s="46" customFormat="1" ht="76.5" customHeight="1" outlineLevel="1">
      <c r="B2405" s="38" t="s">
        <v>5718</v>
      </c>
      <c r="C2405" s="39" t="s">
        <v>66</v>
      </c>
      <c r="D2405" s="51" t="s">
        <v>5719</v>
      </c>
      <c r="E2405" s="40" t="s">
        <v>5720</v>
      </c>
      <c r="F2405" s="40" t="s">
        <v>5721</v>
      </c>
      <c r="G2405" s="40" t="s">
        <v>5722</v>
      </c>
      <c r="H2405" s="40"/>
      <c r="I2405" s="40" t="s">
        <v>5723</v>
      </c>
      <c r="J2405" s="40"/>
      <c r="K2405" s="37" t="s">
        <v>130</v>
      </c>
      <c r="L2405" s="38">
        <v>0</v>
      </c>
      <c r="M2405" s="37">
        <v>230000000</v>
      </c>
      <c r="N2405" s="41" t="s">
        <v>74</v>
      </c>
      <c r="O2405" s="33" t="s">
        <v>174</v>
      </c>
      <c r="P2405" s="37" t="s">
        <v>86</v>
      </c>
      <c r="Q2405" s="33" t="s">
        <v>77</v>
      </c>
      <c r="R2405" s="42" t="s">
        <v>4619</v>
      </c>
      <c r="S2405" s="38" t="s">
        <v>121</v>
      </c>
      <c r="T2405" s="38">
        <v>796</v>
      </c>
      <c r="U2405" s="32" t="s">
        <v>80</v>
      </c>
      <c r="V2405" s="32">
        <v>5129</v>
      </c>
      <c r="W2405" s="60">
        <v>697.99999999999989</v>
      </c>
      <c r="X2405" s="34">
        <v>0</v>
      </c>
      <c r="Y2405" s="44">
        <f t="shared" si="94"/>
        <v>0</v>
      </c>
      <c r="Z2405" s="73"/>
      <c r="AA2405" s="45">
        <v>2014</v>
      </c>
      <c r="AB2405" s="38" t="s">
        <v>105</v>
      </c>
    </row>
    <row r="2406" spans="2:28" s="46" customFormat="1" ht="76.5" customHeight="1" outlineLevel="1">
      <c r="B2406" s="38" t="s">
        <v>5724</v>
      </c>
      <c r="C2406" s="39" t="s">
        <v>66</v>
      </c>
      <c r="D2406" s="51" t="s">
        <v>5719</v>
      </c>
      <c r="E2406" s="40" t="s">
        <v>5720</v>
      </c>
      <c r="F2406" s="40" t="s">
        <v>5721</v>
      </c>
      <c r="G2406" s="40" t="s">
        <v>5722</v>
      </c>
      <c r="H2406" s="40"/>
      <c r="I2406" s="40" t="s">
        <v>5723</v>
      </c>
      <c r="J2406" s="40"/>
      <c r="K2406" s="48" t="s">
        <v>130</v>
      </c>
      <c r="L2406" s="38">
        <v>0</v>
      </c>
      <c r="M2406" s="37">
        <v>230000000</v>
      </c>
      <c r="N2406" s="41" t="s">
        <v>74</v>
      </c>
      <c r="O2406" s="33" t="s">
        <v>110</v>
      </c>
      <c r="P2406" s="37" t="s">
        <v>86</v>
      </c>
      <c r="Q2406" s="33" t="s">
        <v>77</v>
      </c>
      <c r="R2406" s="42" t="s">
        <v>4635</v>
      </c>
      <c r="S2406" s="38" t="s">
        <v>121</v>
      </c>
      <c r="T2406" s="38">
        <v>796</v>
      </c>
      <c r="U2406" s="32" t="s">
        <v>80</v>
      </c>
      <c r="V2406" s="43">
        <v>3332</v>
      </c>
      <c r="W2406" s="60">
        <v>697.99999999999989</v>
      </c>
      <c r="X2406" s="34">
        <v>2325735.9999999995</v>
      </c>
      <c r="Y2406" s="44">
        <f t="shared" si="94"/>
        <v>2604824.3199999998</v>
      </c>
      <c r="Z2406" s="73"/>
      <c r="AA2406" s="45">
        <v>2014</v>
      </c>
      <c r="AB2406" s="38"/>
    </row>
    <row r="2407" spans="2:28" s="46" customFormat="1" ht="76.5" customHeight="1" outlineLevel="1">
      <c r="B2407" s="38" t="s">
        <v>5725</v>
      </c>
      <c r="C2407" s="39" t="s">
        <v>66</v>
      </c>
      <c r="D2407" s="74" t="s">
        <v>5726</v>
      </c>
      <c r="E2407" s="40" t="s">
        <v>5727</v>
      </c>
      <c r="F2407" s="40"/>
      <c r="G2407" s="40" t="s">
        <v>5728</v>
      </c>
      <c r="H2407" s="40"/>
      <c r="I2407" s="40" t="s">
        <v>5729</v>
      </c>
      <c r="J2407" s="40"/>
      <c r="K2407" s="37" t="s">
        <v>130</v>
      </c>
      <c r="L2407" s="38">
        <v>0</v>
      </c>
      <c r="M2407" s="37">
        <v>230000000</v>
      </c>
      <c r="N2407" s="41" t="s">
        <v>74</v>
      </c>
      <c r="O2407" s="33" t="s">
        <v>174</v>
      </c>
      <c r="P2407" s="37" t="s">
        <v>86</v>
      </c>
      <c r="Q2407" s="33" t="s">
        <v>77</v>
      </c>
      <c r="R2407" s="42" t="s">
        <v>4619</v>
      </c>
      <c r="S2407" s="38" t="s">
        <v>121</v>
      </c>
      <c r="T2407" s="38">
        <v>796</v>
      </c>
      <c r="U2407" s="32" t="s">
        <v>80</v>
      </c>
      <c r="V2407" s="32">
        <v>29</v>
      </c>
      <c r="W2407" s="60">
        <v>1300</v>
      </c>
      <c r="X2407" s="34">
        <v>0</v>
      </c>
      <c r="Y2407" s="44">
        <f t="shared" si="94"/>
        <v>0</v>
      </c>
      <c r="Z2407" s="73"/>
      <c r="AA2407" s="45">
        <v>2014</v>
      </c>
      <c r="AB2407" s="38" t="s">
        <v>4896</v>
      </c>
    </row>
    <row r="2408" spans="2:28" s="46" customFormat="1" ht="76.5" customHeight="1" outlineLevel="1">
      <c r="B2408" s="38" t="s">
        <v>5730</v>
      </c>
      <c r="C2408" s="39" t="s">
        <v>66</v>
      </c>
      <c r="D2408" s="74" t="s">
        <v>5726</v>
      </c>
      <c r="E2408" s="40" t="s">
        <v>5727</v>
      </c>
      <c r="F2408" s="40"/>
      <c r="G2408" s="40" t="s">
        <v>5728</v>
      </c>
      <c r="H2408" s="40"/>
      <c r="I2408" s="40" t="s">
        <v>5729</v>
      </c>
      <c r="J2408" s="40"/>
      <c r="K2408" s="48" t="s">
        <v>130</v>
      </c>
      <c r="L2408" s="38">
        <v>0</v>
      </c>
      <c r="M2408" s="48">
        <v>230000000</v>
      </c>
      <c r="N2408" s="41" t="s">
        <v>74</v>
      </c>
      <c r="O2408" s="33" t="s">
        <v>174</v>
      </c>
      <c r="P2408" s="37" t="s">
        <v>86</v>
      </c>
      <c r="Q2408" s="33" t="s">
        <v>77</v>
      </c>
      <c r="R2408" s="42" t="s">
        <v>4619</v>
      </c>
      <c r="S2408" s="38" t="s">
        <v>121</v>
      </c>
      <c r="T2408" s="38">
        <v>796</v>
      </c>
      <c r="U2408" s="32" t="s">
        <v>80</v>
      </c>
      <c r="V2408" s="32">
        <v>267</v>
      </c>
      <c r="W2408" s="63">
        <v>14467.0412</v>
      </c>
      <c r="X2408" s="34">
        <v>0</v>
      </c>
      <c r="Y2408" s="44">
        <f t="shared" si="94"/>
        <v>0</v>
      </c>
      <c r="Z2408" s="32"/>
      <c r="AA2408" s="45">
        <v>2014</v>
      </c>
      <c r="AB2408" s="38" t="s">
        <v>3506</v>
      </c>
    </row>
    <row r="2409" spans="2:28" s="46" customFormat="1" ht="76.5" customHeight="1" outlineLevel="1">
      <c r="B2409" s="38" t="s">
        <v>5731</v>
      </c>
      <c r="C2409" s="39" t="s">
        <v>66</v>
      </c>
      <c r="D2409" s="74" t="s">
        <v>5726</v>
      </c>
      <c r="E2409" s="40" t="s">
        <v>5727</v>
      </c>
      <c r="F2409" s="40"/>
      <c r="G2409" s="40" t="s">
        <v>5728</v>
      </c>
      <c r="H2409" s="40"/>
      <c r="I2409" s="40" t="s">
        <v>5729</v>
      </c>
      <c r="J2409" s="40"/>
      <c r="K2409" s="48" t="s">
        <v>130</v>
      </c>
      <c r="L2409" s="38">
        <v>0</v>
      </c>
      <c r="M2409" s="48">
        <v>230000000</v>
      </c>
      <c r="N2409" s="41" t="s">
        <v>74</v>
      </c>
      <c r="O2409" s="33" t="s">
        <v>85</v>
      </c>
      <c r="P2409" s="37" t="s">
        <v>86</v>
      </c>
      <c r="Q2409" s="33" t="s">
        <v>77</v>
      </c>
      <c r="R2409" s="42" t="s">
        <v>4635</v>
      </c>
      <c r="S2409" s="38" t="s">
        <v>121</v>
      </c>
      <c r="T2409" s="38">
        <v>796</v>
      </c>
      <c r="U2409" s="32" t="s">
        <v>80</v>
      </c>
      <c r="V2409" s="32">
        <v>267</v>
      </c>
      <c r="W2409" s="63">
        <v>14467.0412</v>
      </c>
      <c r="X2409" s="34">
        <v>3862700.0003999998</v>
      </c>
      <c r="Y2409" s="44">
        <f t="shared" si="94"/>
        <v>4326224.0004480006</v>
      </c>
      <c r="Z2409" s="32"/>
      <c r="AA2409" s="45">
        <v>2014</v>
      </c>
      <c r="AB2409" s="38"/>
    </row>
    <row r="2410" spans="2:28" s="46" customFormat="1" ht="76.5" customHeight="1" outlineLevel="1">
      <c r="B2410" s="38" t="s">
        <v>5732</v>
      </c>
      <c r="C2410" s="39" t="s">
        <v>66</v>
      </c>
      <c r="D2410" s="74" t="s">
        <v>5733</v>
      </c>
      <c r="E2410" s="40" t="s">
        <v>5727</v>
      </c>
      <c r="F2410" s="40"/>
      <c r="G2410" s="40" t="s">
        <v>5734</v>
      </c>
      <c r="H2410" s="40"/>
      <c r="I2410" s="40" t="s">
        <v>5735</v>
      </c>
      <c r="J2410" s="40"/>
      <c r="K2410" s="37" t="s">
        <v>130</v>
      </c>
      <c r="L2410" s="38">
        <v>0</v>
      </c>
      <c r="M2410" s="37">
        <v>230000000</v>
      </c>
      <c r="N2410" s="41" t="s">
        <v>74</v>
      </c>
      <c r="O2410" s="33" t="s">
        <v>174</v>
      </c>
      <c r="P2410" s="37" t="s">
        <v>86</v>
      </c>
      <c r="Q2410" s="33" t="s">
        <v>77</v>
      </c>
      <c r="R2410" s="42" t="s">
        <v>4619</v>
      </c>
      <c r="S2410" s="38" t="s">
        <v>121</v>
      </c>
      <c r="T2410" s="38">
        <v>796</v>
      </c>
      <c r="U2410" s="32" t="s">
        <v>80</v>
      </c>
      <c r="V2410" s="32">
        <v>21</v>
      </c>
      <c r="W2410" s="60">
        <v>11500</v>
      </c>
      <c r="X2410" s="34">
        <v>0</v>
      </c>
      <c r="Y2410" s="44">
        <f t="shared" si="94"/>
        <v>0</v>
      </c>
      <c r="Z2410" s="73"/>
      <c r="AA2410" s="45">
        <v>2014</v>
      </c>
      <c r="AB2410" s="38" t="s">
        <v>3506</v>
      </c>
    </row>
    <row r="2411" spans="2:28" s="46" customFormat="1" ht="76.5" customHeight="1" outlineLevel="1">
      <c r="B2411" s="38" t="s">
        <v>5736</v>
      </c>
      <c r="C2411" s="39" t="s">
        <v>66</v>
      </c>
      <c r="D2411" s="74" t="s">
        <v>5733</v>
      </c>
      <c r="E2411" s="40" t="s">
        <v>5727</v>
      </c>
      <c r="F2411" s="40"/>
      <c r="G2411" s="40" t="s">
        <v>5734</v>
      </c>
      <c r="H2411" s="40"/>
      <c r="I2411" s="40" t="s">
        <v>5735</v>
      </c>
      <c r="J2411" s="40"/>
      <c r="K2411" s="37" t="s">
        <v>130</v>
      </c>
      <c r="L2411" s="38">
        <v>0</v>
      </c>
      <c r="M2411" s="37">
        <v>230000000</v>
      </c>
      <c r="N2411" s="41" t="s">
        <v>74</v>
      </c>
      <c r="O2411" s="33" t="s">
        <v>85</v>
      </c>
      <c r="P2411" s="37" t="s">
        <v>86</v>
      </c>
      <c r="Q2411" s="33" t="s">
        <v>77</v>
      </c>
      <c r="R2411" s="42" t="s">
        <v>4635</v>
      </c>
      <c r="S2411" s="38" t="s">
        <v>121</v>
      </c>
      <c r="T2411" s="38">
        <v>796</v>
      </c>
      <c r="U2411" s="32" t="s">
        <v>80</v>
      </c>
      <c r="V2411" s="32">
        <v>21</v>
      </c>
      <c r="W2411" s="60">
        <v>11500</v>
      </c>
      <c r="X2411" s="34">
        <v>0</v>
      </c>
      <c r="Y2411" s="44">
        <f t="shared" si="94"/>
        <v>0</v>
      </c>
      <c r="Z2411" s="73"/>
      <c r="AA2411" s="45">
        <v>2014</v>
      </c>
      <c r="AB2411" s="38" t="s">
        <v>82</v>
      </c>
    </row>
    <row r="2412" spans="2:28" s="46" customFormat="1" ht="76.5" customHeight="1" outlineLevel="1">
      <c r="B2412" s="38" t="s">
        <v>5737</v>
      </c>
      <c r="C2412" s="39" t="s">
        <v>66</v>
      </c>
      <c r="D2412" s="74" t="s">
        <v>5733</v>
      </c>
      <c r="E2412" s="40" t="s">
        <v>5727</v>
      </c>
      <c r="F2412" s="40"/>
      <c r="G2412" s="40" t="s">
        <v>5734</v>
      </c>
      <c r="H2412" s="40"/>
      <c r="I2412" s="40" t="s">
        <v>5735</v>
      </c>
      <c r="J2412" s="40"/>
      <c r="K2412" s="48" t="s">
        <v>130</v>
      </c>
      <c r="L2412" s="38">
        <v>0</v>
      </c>
      <c r="M2412" s="37">
        <v>230000000</v>
      </c>
      <c r="N2412" s="41" t="s">
        <v>74</v>
      </c>
      <c r="O2412" s="33" t="s">
        <v>110</v>
      </c>
      <c r="P2412" s="37" t="s">
        <v>86</v>
      </c>
      <c r="Q2412" s="33" t="s">
        <v>77</v>
      </c>
      <c r="R2412" s="42" t="s">
        <v>4635</v>
      </c>
      <c r="S2412" s="38" t="s">
        <v>121</v>
      </c>
      <c r="T2412" s="38">
        <v>796</v>
      </c>
      <c r="U2412" s="32" t="s">
        <v>80</v>
      </c>
      <c r="V2412" s="32">
        <v>21</v>
      </c>
      <c r="W2412" s="60">
        <v>11500</v>
      </c>
      <c r="X2412" s="34">
        <v>0</v>
      </c>
      <c r="Y2412" s="44">
        <f t="shared" si="94"/>
        <v>0</v>
      </c>
      <c r="Z2412" s="73"/>
      <c r="AA2412" s="45">
        <v>2014</v>
      </c>
      <c r="AB2412" s="38" t="s">
        <v>1601</v>
      </c>
    </row>
    <row r="2413" spans="2:28" s="46" customFormat="1" ht="51" customHeight="1" outlineLevel="1">
      <c r="B2413" s="32" t="s">
        <v>5738</v>
      </c>
      <c r="C2413" s="38" t="s">
        <v>66</v>
      </c>
      <c r="D2413" s="38" t="s">
        <v>5733</v>
      </c>
      <c r="E2413" s="38" t="s">
        <v>5727</v>
      </c>
      <c r="F2413" s="38" t="s">
        <v>5739</v>
      </c>
      <c r="G2413" s="38" t="s">
        <v>5734</v>
      </c>
      <c r="H2413" s="38" t="s">
        <v>5740</v>
      </c>
      <c r="I2413" s="38" t="s">
        <v>5735</v>
      </c>
      <c r="J2413" s="38" t="s">
        <v>5741</v>
      </c>
      <c r="K2413" s="38" t="s">
        <v>113</v>
      </c>
      <c r="L2413" s="38">
        <v>0</v>
      </c>
      <c r="M2413" s="38">
        <v>230000000</v>
      </c>
      <c r="N2413" s="41" t="s">
        <v>74</v>
      </c>
      <c r="O2413" s="33" t="s">
        <v>198</v>
      </c>
      <c r="P2413" s="38" t="s">
        <v>86</v>
      </c>
      <c r="Q2413" s="38" t="s">
        <v>77</v>
      </c>
      <c r="R2413" s="38" t="s">
        <v>199</v>
      </c>
      <c r="S2413" s="38" t="s">
        <v>121</v>
      </c>
      <c r="T2413" s="38">
        <v>796</v>
      </c>
      <c r="U2413" s="38" t="s">
        <v>80</v>
      </c>
      <c r="V2413" s="38">
        <v>10</v>
      </c>
      <c r="W2413" s="34">
        <v>11500</v>
      </c>
      <c r="X2413" s="34">
        <v>0</v>
      </c>
      <c r="Y2413" s="44">
        <f t="shared" si="94"/>
        <v>0</v>
      </c>
      <c r="Z2413" s="38"/>
      <c r="AA2413" s="38">
        <v>2014</v>
      </c>
      <c r="AB2413" s="32" t="s">
        <v>122</v>
      </c>
    </row>
    <row r="2414" spans="2:28" s="46" customFormat="1" ht="76.5" customHeight="1" outlineLevel="1">
      <c r="B2414" s="38" t="s">
        <v>5742</v>
      </c>
      <c r="C2414" s="39" t="s">
        <v>66</v>
      </c>
      <c r="D2414" s="74" t="s">
        <v>5733</v>
      </c>
      <c r="E2414" s="40" t="s">
        <v>5727</v>
      </c>
      <c r="F2414" s="40"/>
      <c r="G2414" s="40" t="s">
        <v>5734</v>
      </c>
      <c r="H2414" s="40"/>
      <c r="I2414" s="40" t="s">
        <v>5743</v>
      </c>
      <c r="J2414" s="40"/>
      <c r="K2414" s="37" t="s">
        <v>130</v>
      </c>
      <c r="L2414" s="38">
        <v>0</v>
      </c>
      <c r="M2414" s="37">
        <v>230000000</v>
      </c>
      <c r="N2414" s="41" t="s">
        <v>74</v>
      </c>
      <c r="O2414" s="33" t="s">
        <v>174</v>
      </c>
      <c r="P2414" s="37" t="s">
        <v>86</v>
      </c>
      <c r="Q2414" s="33" t="s">
        <v>77</v>
      </c>
      <c r="R2414" s="42" t="s">
        <v>4619</v>
      </c>
      <c r="S2414" s="38" t="s">
        <v>121</v>
      </c>
      <c r="T2414" s="38">
        <v>796</v>
      </c>
      <c r="U2414" s="32" t="s">
        <v>80</v>
      </c>
      <c r="V2414" s="32">
        <v>20</v>
      </c>
      <c r="W2414" s="60">
        <v>34423.214285714283</v>
      </c>
      <c r="X2414" s="34">
        <v>0</v>
      </c>
      <c r="Y2414" s="44">
        <f t="shared" si="94"/>
        <v>0</v>
      </c>
      <c r="Z2414" s="73"/>
      <c r="AA2414" s="45">
        <v>2014</v>
      </c>
      <c r="AB2414" s="38" t="s">
        <v>3506</v>
      </c>
    </row>
    <row r="2415" spans="2:28" s="46" customFormat="1" ht="76.5" customHeight="1" outlineLevel="1">
      <c r="B2415" s="38" t="s">
        <v>5744</v>
      </c>
      <c r="C2415" s="39" t="s">
        <v>66</v>
      </c>
      <c r="D2415" s="74" t="s">
        <v>5733</v>
      </c>
      <c r="E2415" s="40" t="s">
        <v>5727</v>
      </c>
      <c r="F2415" s="40"/>
      <c r="G2415" s="40" t="s">
        <v>5734</v>
      </c>
      <c r="H2415" s="40"/>
      <c r="I2415" s="40" t="s">
        <v>5743</v>
      </c>
      <c r="J2415" s="40"/>
      <c r="K2415" s="37" t="s">
        <v>130</v>
      </c>
      <c r="L2415" s="38">
        <v>0</v>
      </c>
      <c r="M2415" s="37">
        <v>230000000</v>
      </c>
      <c r="N2415" s="41" t="s">
        <v>74</v>
      </c>
      <c r="O2415" s="33" t="s">
        <v>85</v>
      </c>
      <c r="P2415" s="37" t="s">
        <v>86</v>
      </c>
      <c r="Q2415" s="33" t="s">
        <v>77</v>
      </c>
      <c r="R2415" s="42" t="s">
        <v>4635</v>
      </c>
      <c r="S2415" s="38" t="s">
        <v>121</v>
      </c>
      <c r="T2415" s="38">
        <v>796</v>
      </c>
      <c r="U2415" s="32" t="s">
        <v>80</v>
      </c>
      <c r="V2415" s="32">
        <v>20</v>
      </c>
      <c r="W2415" s="60">
        <v>34423.214285714283</v>
      </c>
      <c r="X2415" s="34">
        <v>0</v>
      </c>
      <c r="Y2415" s="44">
        <f t="shared" si="94"/>
        <v>0</v>
      </c>
      <c r="Z2415" s="73"/>
      <c r="AA2415" s="45">
        <v>2014</v>
      </c>
      <c r="AB2415" s="38" t="s">
        <v>242</v>
      </c>
    </row>
    <row r="2416" spans="2:28" s="46" customFormat="1" ht="76.5" customHeight="1" outlineLevel="1">
      <c r="B2416" s="38" t="s">
        <v>5745</v>
      </c>
      <c r="C2416" s="39" t="s">
        <v>66</v>
      </c>
      <c r="D2416" s="74" t="s">
        <v>5733</v>
      </c>
      <c r="E2416" s="40" t="s">
        <v>5727</v>
      </c>
      <c r="F2416" s="40"/>
      <c r="G2416" s="40" t="s">
        <v>5734</v>
      </c>
      <c r="H2416" s="40"/>
      <c r="I2416" s="40" t="s">
        <v>5743</v>
      </c>
      <c r="J2416" s="40"/>
      <c r="K2416" s="48" t="s">
        <v>130</v>
      </c>
      <c r="L2416" s="38">
        <v>0</v>
      </c>
      <c r="M2416" s="37">
        <v>230000000</v>
      </c>
      <c r="N2416" s="41" t="s">
        <v>74</v>
      </c>
      <c r="O2416" s="33" t="s">
        <v>110</v>
      </c>
      <c r="P2416" s="37" t="s">
        <v>86</v>
      </c>
      <c r="Q2416" s="33" t="s">
        <v>77</v>
      </c>
      <c r="R2416" s="42" t="s">
        <v>4635</v>
      </c>
      <c r="S2416" s="38" t="s">
        <v>121</v>
      </c>
      <c r="T2416" s="38">
        <v>796</v>
      </c>
      <c r="U2416" s="32" t="s">
        <v>80</v>
      </c>
      <c r="V2416" s="43">
        <v>12</v>
      </c>
      <c r="W2416" s="60">
        <v>34423.214285714283</v>
      </c>
      <c r="X2416" s="34">
        <v>0</v>
      </c>
      <c r="Y2416" s="44">
        <f t="shared" si="94"/>
        <v>0</v>
      </c>
      <c r="Z2416" s="73"/>
      <c r="AA2416" s="45">
        <v>2014</v>
      </c>
      <c r="AB2416" s="38" t="s">
        <v>1601</v>
      </c>
    </row>
    <row r="2417" spans="2:28" s="46" customFormat="1" ht="51" customHeight="1" outlineLevel="1">
      <c r="B2417" s="32" t="s">
        <v>5746</v>
      </c>
      <c r="C2417" s="38" t="s">
        <v>66</v>
      </c>
      <c r="D2417" s="38" t="s">
        <v>5733</v>
      </c>
      <c r="E2417" s="38" t="s">
        <v>5727</v>
      </c>
      <c r="F2417" s="38" t="s">
        <v>5739</v>
      </c>
      <c r="G2417" s="38" t="s">
        <v>5734</v>
      </c>
      <c r="H2417" s="38" t="s">
        <v>5740</v>
      </c>
      <c r="I2417" s="38" t="s">
        <v>5743</v>
      </c>
      <c r="J2417" s="38" t="s">
        <v>5747</v>
      </c>
      <c r="K2417" s="38" t="s">
        <v>113</v>
      </c>
      <c r="L2417" s="38">
        <v>0</v>
      </c>
      <c r="M2417" s="38">
        <v>230000000</v>
      </c>
      <c r="N2417" s="41" t="s">
        <v>74</v>
      </c>
      <c r="O2417" s="33" t="s">
        <v>198</v>
      </c>
      <c r="P2417" s="38" t="s">
        <v>86</v>
      </c>
      <c r="Q2417" s="38" t="s">
        <v>77</v>
      </c>
      <c r="R2417" s="38" t="s">
        <v>199</v>
      </c>
      <c r="S2417" s="38" t="s">
        <v>121</v>
      </c>
      <c r="T2417" s="38">
        <v>796</v>
      </c>
      <c r="U2417" s="38" t="s">
        <v>80</v>
      </c>
      <c r="V2417" s="38">
        <v>10</v>
      </c>
      <c r="W2417" s="34">
        <v>34423.21</v>
      </c>
      <c r="X2417" s="34">
        <v>0</v>
      </c>
      <c r="Y2417" s="44">
        <f t="shared" si="94"/>
        <v>0</v>
      </c>
      <c r="Z2417" s="38"/>
      <c r="AA2417" s="38">
        <v>2014</v>
      </c>
      <c r="AB2417" s="32" t="s">
        <v>122</v>
      </c>
    </row>
    <row r="2418" spans="2:28" s="46" customFormat="1" ht="76.5" customHeight="1" outlineLevel="1">
      <c r="B2418" s="38" t="s">
        <v>5748</v>
      </c>
      <c r="C2418" s="39" t="s">
        <v>66</v>
      </c>
      <c r="D2418" s="74" t="s">
        <v>5749</v>
      </c>
      <c r="E2418" s="40" t="s">
        <v>5750</v>
      </c>
      <c r="F2418" s="40"/>
      <c r="G2418" s="40" t="s">
        <v>5751</v>
      </c>
      <c r="H2418" s="40"/>
      <c r="I2418" s="40" t="s">
        <v>5752</v>
      </c>
      <c r="J2418" s="40"/>
      <c r="K2418" s="37" t="s">
        <v>130</v>
      </c>
      <c r="L2418" s="38">
        <v>0</v>
      </c>
      <c r="M2418" s="37">
        <v>230000000</v>
      </c>
      <c r="N2418" s="41" t="s">
        <v>74</v>
      </c>
      <c r="O2418" s="33" t="s">
        <v>174</v>
      </c>
      <c r="P2418" s="37" t="s">
        <v>86</v>
      </c>
      <c r="Q2418" s="33" t="s">
        <v>77</v>
      </c>
      <c r="R2418" s="42" t="s">
        <v>4619</v>
      </c>
      <c r="S2418" s="38" t="s">
        <v>121</v>
      </c>
      <c r="T2418" s="38">
        <v>796</v>
      </c>
      <c r="U2418" s="32" t="s">
        <v>80</v>
      </c>
      <c r="V2418" s="32">
        <v>2100</v>
      </c>
      <c r="W2418" s="60">
        <v>535.71428571428567</v>
      </c>
      <c r="X2418" s="34">
        <v>0</v>
      </c>
      <c r="Y2418" s="44">
        <f t="shared" si="94"/>
        <v>0</v>
      </c>
      <c r="Z2418" s="73"/>
      <c r="AA2418" s="45">
        <v>2014</v>
      </c>
      <c r="AB2418" s="38" t="s">
        <v>3506</v>
      </c>
    </row>
    <row r="2419" spans="2:28" s="46" customFormat="1" ht="76.5" customHeight="1" outlineLevel="1">
      <c r="B2419" s="38" t="s">
        <v>5753</v>
      </c>
      <c r="C2419" s="39" t="s">
        <v>66</v>
      </c>
      <c r="D2419" s="74" t="s">
        <v>5749</v>
      </c>
      <c r="E2419" s="40" t="s">
        <v>5750</v>
      </c>
      <c r="F2419" s="40"/>
      <c r="G2419" s="40" t="s">
        <v>5751</v>
      </c>
      <c r="H2419" s="40"/>
      <c r="I2419" s="40" t="s">
        <v>5752</v>
      </c>
      <c r="J2419" s="40"/>
      <c r="K2419" s="37" t="s">
        <v>130</v>
      </c>
      <c r="L2419" s="38">
        <v>0</v>
      </c>
      <c r="M2419" s="37">
        <v>230000000</v>
      </c>
      <c r="N2419" s="41" t="s">
        <v>74</v>
      </c>
      <c r="O2419" s="33" t="s">
        <v>85</v>
      </c>
      <c r="P2419" s="37" t="s">
        <v>86</v>
      </c>
      <c r="Q2419" s="33" t="s">
        <v>77</v>
      </c>
      <c r="R2419" s="42" t="s">
        <v>4635</v>
      </c>
      <c r="S2419" s="38" t="s">
        <v>121</v>
      </c>
      <c r="T2419" s="38">
        <v>796</v>
      </c>
      <c r="U2419" s="32" t="s">
        <v>80</v>
      </c>
      <c r="V2419" s="32">
        <v>2100</v>
      </c>
      <c r="W2419" s="60">
        <v>535.71428571428567</v>
      </c>
      <c r="X2419" s="34">
        <v>1125000</v>
      </c>
      <c r="Y2419" s="44">
        <f t="shared" si="94"/>
        <v>1260000.0000000002</v>
      </c>
      <c r="Z2419" s="73"/>
      <c r="AA2419" s="45">
        <v>2014</v>
      </c>
      <c r="AB2419" s="38"/>
    </row>
    <row r="2420" spans="2:28" s="46" customFormat="1" ht="76.5" customHeight="1" outlineLevel="1">
      <c r="B2420" s="38" t="s">
        <v>5754</v>
      </c>
      <c r="C2420" s="39" t="s">
        <v>66</v>
      </c>
      <c r="D2420" s="74" t="s">
        <v>5749</v>
      </c>
      <c r="E2420" s="40" t="s">
        <v>5750</v>
      </c>
      <c r="F2420" s="40"/>
      <c r="G2420" s="40" t="s">
        <v>5751</v>
      </c>
      <c r="H2420" s="40"/>
      <c r="I2420" s="40" t="s">
        <v>5755</v>
      </c>
      <c r="J2420" s="40"/>
      <c r="K2420" s="37" t="s">
        <v>130</v>
      </c>
      <c r="L2420" s="38">
        <v>0</v>
      </c>
      <c r="M2420" s="37">
        <v>230000000</v>
      </c>
      <c r="N2420" s="41" t="s">
        <v>74</v>
      </c>
      <c r="O2420" s="33" t="s">
        <v>174</v>
      </c>
      <c r="P2420" s="37" t="s">
        <v>86</v>
      </c>
      <c r="Q2420" s="33" t="s">
        <v>77</v>
      </c>
      <c r="R2420" s="42" t="s">
        <v>4619</v>
      </c>
      <c r="S2420" s="38" t="s">
        <v>121</v>
      </c>
      <c r="T2420" s="38">
        <v>796</v>
      </c>
      <c r="U2420" s="32" t="s">
        <v>80</v>
      </c>
      <c r="V2420" s="32">
        <v>2000</v>
      </c>
      <c r="W2420" s="60">
        <v>803.57142857142844</v>
      </c>
      <c r="X2420" s="34">
        <v>0</v>
      </c>
      <c r="Y2420" s="44">
        <f t="shared" si="94"/>
        <v>0</v>
      </c>
      <c r="Z2420" s="73"/>
      <c r="AA2420" s="45">
        <v>2014</v>
      </c>
      <c r="AB2420" s="38" t="s">
        <v>3506</v>
      </c>
    </row>
    <row r="2421" spans="2:28" s="46" customFormat="1" ht="76.5" customHeight="1" outlineLevel="1">
      <c r="B2421" s="38" t="s">
        <v>5756</v>
      </c>
      <c r="C2421" s="39" t="s">
        <v>66</v>
      </c>
      <c r="D2421" s="74" t="s">
        <v>5749</v>
      </c>
      <c r="E2421" s="40" t="s">
        <v>5750</v>
      </c>
      <c r="F2421" s="40"/>
      <c r="G2421" s="40" t="s">
        <v>5751</v>
      </c>
      <c r="H2421" s="40"/>
      <c r="I2421" s="40" t="s">
        <v>5755</v>
      </c>
      <c r="J2421" s="40"/>
      <c r="K2421" s="37" t="s">
        <v>130</v>
      </c>
      <c r="L2421" s="38">
        <v>0</v>
      </c>
      <c r="M2421" s="37">
        <v>230000000</v>
      </c>
      <c r="N2421" s="41" t="s">
        <v>74</v>
      </c>
      <c r="O2421" s="33" t="s">
        <v>85</v>
      </c>
      <c r="P2421" s="37" t="s">
        <v>86</v>
      </c>
      <c r="Q2421" s="33" t="s">
        <v>77</v>
      </c>
      <c r="R2421" s="42" t="s">
        <v>4635</v>
      </c>
      <c r="S2421" s="38" t="s">
        <v>121</v>
      </c>
      <c r="T2421" s="38">
        <v>796</v>
      </c>
      <c r="U2421" s="32" t="s">
        <v>80</v>
      </c>
      <c r="V2421" s="32">
        <v>2000</v>
      </c>
      <c r="W2421" s="60">
        <v>803.57142857142844</v>
      </c>
      <c r="X2421" s="34">
        <v>1607142.8571428568</v>
      </c>
      <c r="Y2421" s="44">
        <f t="shared" ref="Y2421:Y2484" si="95">X2421*1.12</f>
        <v>1799999.9999999998</v>
      </c>
      <c r="Z2421" s="73"/>
      <c r="AA2421" s="45">
        <v>2014</v>
      </c>
      <c r="AB2421" s="38"/>
    </row>
    <row r="2422" spans="2:28" s="46" customFormat="1" ht="76.5" customHeight="1" outlineLevel="1">
      <c r="B2422" s="38" t="s">
        <v>5757</v>
      </c>
      <c r="C2422" s="39" t="s">
        <v>66</v>
      </c>
      <c r="D2422" s="74" t="s">
        <v>5758</v>
      </c>
      <c r="E2422" s="40" t="s">
        <v>5750</v>
      </c>
      <c r="F2422" s="40"/>
      <c r="G2422" s="40" t="s">
        <v>5759</v>
      </c>
      <c r="H2422" s="40"/>
      <c r="I2422" s="40" t="s">
        <v>5760</v>
      </c>
      <c r="J2422" s="40"/>
      <c r="K2422" s="37" t="s">
        <v>130</v>
      </c>
      <c r="L2422" s="38">
        <v>0</v>
      </c>
      <c r="M2422" s="37">
        <v>230000000</v>
      </c>
      <c r="N2422" s="41" t="s">
        <v>74</v>
      </c>
      <c r="O2422" s="33" t="s">
        <v>174</v>
      </c>
      <c r="P2422" s="37" t="s">
        <v>86</v>
      </c>
      <c r="Q2422" s="33" t="s">
        <v>77</v>
      </c>
      <c r="R2422" s="42" t="s">
        <v>4619</v>
      </c>
      <c r="S2422" s="38" t="s">
        <v>121</v>
      </c>
      <c r="T2422" s="38">
        <v>796</v>
      </c>
      <c r="U2422" s="32" t="s">
        <v>80</v>
      </c>
      <c r="V2422" s="32">
        <v>5</v>
      </c>
      <c r="W2422" s="60">
        <v>400</v>
      </c>
      <c r="X2422" s="34">
        <v>0</v>
      </c>
      <c r="Y2422" s="44">
        <f t="shared" si="95"/>
        <v>0</v>
      </c>
      <c r="Z2422" s="73"/>
      <c r="AA2422" s="45">
        <v>2014</v>
      </c>
      <c r="AB2422" s="38" t="s">
        <v>4872</v>
      </c>
    </row>
    <row r="2423" spans="2:28" s="46" customFormat="1" ht="76.5" customHeight="1" outlineLevel="1">
      <c r="B2423" s="38" t="s">
        <v>5761</v>
      </c>
      <c r="C2423" s="39" t="s">
        <v>66</v>
      </c>
      <c r="D2423" s="74" t="s">
        <v>5758</v>
      </c>
      <c r="E2423" s="40" t="s">
        <v>5750</v>
      </c>
      <c r="F2423" s="40"/>
      <c r="G2423" s="40" t="s">
        <v>5759</v>
      </c>
      <c r="H2423" s="40"/>
      <c r="I2423" s="40" t="s">
        <v>5760</v>
      </c>
      <c r="J2423" s="40"/>
      <c r="K2423" s="48" t="s">
        <v>130</v>
      </c>
      <c r="L2423" s="38">
        <v>0</v>
      </c>
      <c r="M2423" s="48">
        <v>230000000</v>
      </c>
      <c r="N2423" s="41" t="s">
        <v>74</v>
      </c>
      <c r="O2423" s="33" t="s">
        <v>174</v>
      </c>
      <c r="P2423" s="37" t="s">
        <v>86</v>
      </c>
      <c r="Q2423" s="33" t="s">
        <v>77</v>
      </c>
      <c r="R2423" s="42" t="s">
        <v>4619</v>
      </c>
      <c r="S2423" s="38" t="s">
        <v>121</v>
      </c>
      <c r="T2423" s="38">
        <v>796</v>
      </c>
      <c r="U2423" s="32" t="s">
        <v>80</v>
      </c>
      <c r="V2423" s="32">
        <v>5</v>
      </c>
      <c r="W2423" s="68">
        <v>477.67857142857139</v>
      </c>
      <c r="X2423" s="34">
        <v>0</v>
      </c>
      <c r="Y2423" s="44">
        <f t="shared" si="95"/>
        <v>0</v>
      </c>
      <c r="Z2423" s="73"/>
      <c r="AA2423" s="45">
        <v>2014</v>
      </c>
      <c r="AB2423" s="38" t="s">
        <v>3506</v>
      </c>
    </row>
    <row r="2424" spans="2:28" s="46" customFormat="1" ht="76.5" customHeight="1" outlineLevel="1">
      <c r="B2424" s="38" t="s">
        <v>5762</v>
      </c>
      <c r="C2424" s="39" t="s">
        <v>66</v>
      </c>
      <c r="D2424" s="74" t="s">
        <v>5758</v>
      </c>
      <c r="E2424" s="40" t="s">
        <v>5750</v>
      </c>
      <c r="F2424" s="40"/>
      <c r="G2424" s="40" t="s">
        <v>5759</v>
      </c>
      <c r="H2424" s="40"/>
      <c r="I2424" s="40" t="s">
        <v>5760</v>
      </c>
      <c r="J2424" s="40"/>
      <c r="K2424" s="48" t="s">
        <v>130</v>
      </c>
      <c r="L2424" s="38">
        <v>0</v>
      </c>
      <c r="M2424" s="48">
        <v>230000000</v>
      </c>
      <c r="N2424" s="41" t="s">
        <v>74</v>
      </c>
      <c r="O2424" s="33" t="s">
        <v>85</v>
      </c>
      <c r="P2424" s="37" t="s">
        <v>86</v>
      </c>
      <c r="Q2424" s="33" t="s">
        <v>77</v>
      </c>
      <c r="R2424" s="42" t="s">
        <v>4635</v>
      </c>
      <c r="S2424" s="38" t="s">
        <v>121</v>
      </c>
      <c r="T2424" s="38">
        <v>796</v>
      </c>
      <c r="U2424" s="32" t="s">
        <v>80</v>
      </c>
      <c r="V2424" s="32">
        <v>5</v>
      </c>
      <c r="W2424" s="68">
        <v>477.67857142857139</v>
      </c>
      <c r="X2424" s="34">
        <v>0</v>
      </c>
      <c r="Y2424" s="44">
        <f t="shared" si="95"/>
        <v>0</v>
      </c>
      <c r="Z2424" s="73"/>
      <c r="AA2424" s="45">
        <v>2014</v>
      </c>
      <c r="AB2424" s="38" t="s">
        <v>82</v>
      </c>
    </row>
    <row r="2425" spans="2:28" s="46" customFormat="1" ht="76.5" customHeight="1" outlineLevel="1">
      <c r="B2425" s="38" t="s">
        <v>5763</v>
      </c>
      <c r="C2425" s="39" t="s">
        <v>66</v>
      </c>
      <c r="D2425" s="74" t="s">
        <v>5758</v>
      </c>
      <c r="E2425" s="40" t="s">
        <v>5750</v>
      </c>
      <c r="F2425" s="40"/>
      <c r="G2425" s="40" t="s">
        <v>5759</v>
      </c>
      <c r="H2425" s="40"/>
      <c r="I2425" s="40" t="s">
        <v>5760</v>
      </c>
      <c r="J2425" s="40"/>
      <c r="K2425" s="48" t="s">
        <v>130</v>
      </c>
      <c r="L2425" s="38">
        <v>0</v>
      </c>
      <c r="M2425" s="48">
        <v>230000000</v>
      </c>
      <c r="N2425" s="41" t="s">
        <v>74</v>
      </c>
      <c r="O2425" s="33" t="s">
        <v>110</v>
      </c>
      <c r="P2425" s="37" t="s">
        <v>86</v>
      </c>
      <c r="Q2425" s="33" t="s">
        <v>77</v>
      </c>
      <c r="R2425" s="42" t="s">
        <v>4635</v>
      </c>
      <c r="S2425" s="38" t="s">
        <v>121</v>
      </c>
      <c r="T2425" s="38">
        <v>796</v>
      </c>
      <c r="U2425" s="32" t="s">
        <v>80</v>
      </c>
      <c r="V2425" s="32">
        <v>5</v>
      </c>
      <c r="W2425" s="68">
        <v>477.67857142857139</v>
      </c>
      <c r="X2425" s="34">
        <v>0</v>
      </c>
      <c r="Y2425" s="44">
        <f t="shared" si="95"/>
        <v>0</v>
      </c>
      <c r="Z2425" s="73"/>
      <c r="AA2425" s="45">
        <v>2014</v>
      </c>
      <c r="AB2425" s="38" t="s">
        <v>122</v>
      </c>
    </row>
    <row r="2426" spans="2:28" s="46" customFormat="1" ht="76.5" customHeight="1" outlineLevel="1">
      <c r="B2426" s="38" t="s">
        <v>5764</v>
      </c>
      <c r="C2426" s="39" t="s">
        <v>66</v>
      </c>
      <c r="D2426" s="51" t="s">
        <v>5765</v>
      </c>
      <c r="E2426" s="40" t="s">
        <v>1998</v>
      </c>
      <c r="F2426" s="40"/>
      <c r="G2426" s="40" t="s">
        <v>5766</v>
      </c>
      <c r="H2426" s="40"/>
      <c r="I2426" s="40" t="s">
        <v>5767</v>
      </c>
      <c r="J2426" s="40"/>
      <c r="K2426" s="37" t="s">
        <v>113</v>
      </c>
      <c r="L2426" s="38">
        <v>0</v>
      </c>
      <c r="M2426" s="37">
        <v>230000000</v>
      </c>
      <c r="N2426" s="41" t="s">
        <v>74</v>
      </c>
      <c r="O2426" s="33" t="s">
        <v>174</v>
      </c>
      <c r="P2426" s="37" t="s">
        <v>86</v>
      </c>
      <c r="Q2426" s="33" t="s">
        <v>77</v>
      </c>
      <c r="R2426" s="42" t="s">
        <v>4619</v>
      </c>
      <c r="S2426" s="38" t="s">
        <v>121</v>
      </c>
      <c r="T2426" s="38">
        <v>796</v>
      </c>
      <c r="U2426" s="32" t="s">
        <v>80</v>
      </c>
      <c r="V2426" s="32">
        <v>1326</v>
      </c>
      <c r="W2426" s="60">
        <v>89.285714285714278</v>
      </c>
      <c r="X2426" s="34">
        <v>0</v>
      </c>
      <c r="Y2426" s="44">
        <f t="shared" si="95"/>
        <v>0</v>
      </c>
      <c r="Z2426" s="73"/>
      <c r="AA2426" s="45">
        <v>2014</v>
      </c>
      <c r="AB2426" s="38" t="s">
        <v>3506</v>
      </c>
    </row>
    <row r="2427" spans="2:28" s="46" customFormat="1" ht="76.5" customHeight="1" outlineLevel="1">
      <c r="B2427" s="38" t="s">
        <v>5768</v>
      </c>
      <c r="C2427" s="39" t="s">
        <v>66</v>
      </c>
      <c r="D2427" s="51" t="s">
        <v>5765</v>
      </c>
      <c r="E2427" s="40" t="s">
        <v>1998</v>
      </c>
      <c r="F2427" s="40"/>
      <c r="G2427" s="40" t="s">
        <v>5766</v>
      </c>
      <c r="H2427" s="40"/>
      <c r="I2427" s="40" t="s">
        <v>5767</v>
      </c>
      <c r="J2427" s="40"/>
      <c r="K2427" s="37" t="s">
        <v>113</v>
      </c>
      <c r="L2427" s="38">
        <v>0</v>
      </c>
      <c r="M2427" s="37">
        <v>230000000</v>
      </c>
      <c r="N2427" s="41" t="s">
        <v>74</v>
      </c>
      <c r="O2427" s="33" t="s">
        <v>85</v>
      </c>
      <c r="P2427" s="37" t="s">
        <v>86</v>
      </c>
      <c r="Q2427" s="33" t="s">
        <v>77</v>
      </c>
      <c r="R2427" s="42" t="s">
        <v>4635</v>
      </c>
      <c r="S2427" s="38" t="s">
        <v>121</v>
      </c>
      <c r="T2427" s="38">
        <v>796</v>
      </c>
      <c r="U2427" s="32" t="s">
        <v>80</v>
      </c>
      <c r="V2427" s="32">
        <v>1326</v>
      </c>
      <c r="W2427" s="60">
        <v>89.285714285714278</v>
      </c>
      <c r="X2427" s="34">
        <v>0</v>
      </c>
      <c r="Y2427" s="44">
        <f t="shared" si="95"/>
        <v>0</v>
      </c>
      <c r="Z2427" s="73"/>
      <c r="AA2427" s="45">
        <v>2014</v>
      </c>
      <c r="AB2427" s="38" t="s">
        <v>230</v>
      </c>
    </row>
    <row r="2428" spans="2:28" s="46" customFormat="1" ht="76.5" customHeight="1" outlineLevel="1">
      <c r="B2428" s="38" t="s">
        <v>5769</v>
      </c>
      <c r="C2428" s="39" t="s">
        <v>66</v>
      </c>
      <c r="D2428" s="51" t="s">
        <v>5765</v>
      </c>
      <c r="E2428" s="40" t="s">
        <v>1998</v>
      </c>
      <c r="F2428" s="40"/>
      <c r="G2428" s="40" t="s">
        <v>5766</v>
      </c>
      <c r="H2428" s="40"/>
      <c r="I2428" s="40" t="s">
        <v>5767</v>
      </c>
      <c r="J2428" s="40"/>
      <c r="K2428" s="48" t="s">
        <v>130</v>
      </c>
      <c r="L2428" s="38">
        <v>0</v>
      </c>
      <c r="M2428" s="37">
        <v>230000000</v>
      </c>
      <c r="N2428" s="41" t="s">
        <v>74</v>
      </c>
      <c r="O2428" s="33" t="s">
        <v>110</v>
      </c>
      <c r="P2428" s="37" t="s">
        <v>86</v>
      </c>
      <c r="Q2428" s="33" t="s">
        <v>77</v>
      </c>
      <c r="R2428" s="42" t="s">
        <v>4635</v>
      </c>
      <c r="S2428" s="38" t="s">
        <v>121</v>
      </c>
      <c r="T2428" s="38">
        <v>796</v>
      </c>
      <c r="U2428" s="32" t="s">
        <v>80</v>
      </c>
      <c r="V2428" s="43">
        <v>1325</v>
      </c>
      <c r="W2428" s="60">
        <v>89.285714285714278</v>
      </c>
      <c r="X2428" s="34">
        <v>0</v>
      </c>
      <c r="Y2428" s="44">
        <f t="shared" si="95"/>
        <v>0</v>
      </c>
      <c r="Z2428" s="73"/>
      <c r="AA2428" s="45">
        <v>2014</v>
      </c>
      <c r="AB2428" s="38" t="s">
        <v>566</v>
      </c>
    </row>
    <row r="2429" spans="2:28" s="46" customFormat="1" ht="51" customHeight="1" outlineLevel="1">
      <c r="B2429" s="32" t="s">
        <v>5770</v>
      </c>
      <c r="C2429" s="38" t="s">
        <v>66</v>
      </c>
      <c r="D2429" s="38" t="s">
        <v>5765</v>
      </c>
      <c r="E2429" s="38" t="s">
        <v>1998</v>
      </c>
      <c r="F2429" s="38" t="s">
        <v>5771</v>
      </c>
      <c r="G2429" s="38" t="s">
        <v>5766</v>
      </c>
      <c r="H2429" s="38" t="s">
        <v>5772</v>
      </c>
      <c r="I2429" s="38" t="s">
        <v>5767</v>
      </c>
      <c r="J2429" s="38"/>
      <c r="K2429" s="38" t="s">
        <v>113</v>
      </c>
      <c r="L2429" s="38">
        <v>0</v>
      </c>
      <c r="M2429" s="38">
        <v>230000000</v>
      </c>
      <c r="N2429" s="41" t="s">
        <v>74</v>
      </c>
      <c r="O2429" s="33" t="s">
        <v>198</v>
      </c>
      <c r="P2429" s="38" t="s">
        <v>86</v>
      </c>
      <c r="Q2429" s="38" t="s">
        <v>77</v>
      </c>
      <c r="R2429" s="38" t="s">
        <v>199</v>
      </c>
      <c r="S2429" s="38" t="s">
        <v>121</v>
      </c>
      <c r="T2429" s="38">
        <v>796</v>
      </c>
      <c r="U2429" s="38" t="s">
        <v>80</v>
      </c>
      <c r="V2429" s="38">
        <v>1325</v>
      </c>
      <c r="W2429" s="34">
        <v>89.29</v>
      </c>
      <c r="X2429" s="34">
        <v>0</v>
      </c>
      <c r="Y2429" s="44">
        <f t="shared" si="95"/>
        <v>0</v>
      </c>
      <c r="Z2429" s="38"/>
      <c r="AA2429" s="38">
        <v>2014</v>
      </c>
      <c r="AB2429" s="32" t="s">
        <v>122</v>
      </c>
    </row>
    <row r="2430" spans="2:28" s="46" customFormat="1" ht="76.5" customHeight="1" outlineLevel="1">
      <c r="B2430" s="38" t="s">
        <v>5773</v>
      </c>
      <c r="C2430" s="39" t="s">
        <v>66</v>
      </c>
      <c r="D2430" s="74" t="s">
        <v>5774</v>
      </c>
      <c r="E2430" s="40" t="s">
        <v>5775</v>
      </c>
      <c r="F2430" s="40"/>
      <c r="G2430" s="40" t="s">
        <v>5776</v>
      </c>
      <c r="H2430" s="40"/>
      <c r="I2430" s="40" t="s">
        <v>5777</v>
      </c>
      <c r="J2430" s="40"/>
      <c r="K2430" s="37" t="s">
        <v>113</v>
      </c>
      <c r="L2430" s="38">
        <v>0</v>
      </c>
      <c r="M2430" s="37">
        <v>230000000</v>
      </c>
      <c r="N2430" s="41" t="s">
        <v>74</v>
      </c>
      <c r="O2430" s="33" t="s">
        <v>174</v>
      </c>
      <c r="P2430" s="37" t="s">
        <v>86</v>
      </c>
      <c r="Q2430" s="33" t="s">
        <v>77</v>
      </c>
      <c r="R2430" s="42" t="s">
        <v>4619</v>
      </c>
      <c r="S2430" s="38" t="s">
        <v>121</v>
      </c>
      <c r="T2430" s="38">
        <v>796</v>
      </c>
      <c r="U2430" s="32" t="s">
        <v>80</v>
      </c>
      <c r="V2430" s="32">
        <v>1115</v>
      </c>
      <c r="W2430" s="60">
        <v>450</v>
      </c>
      <c r="X2430" s="34">
        <v>0</v>
      </c>
      <c r="Y2430" s="44">
        <f t="shared" si="95"/>
        <v>0</v>
      </c>
      <c r="Z2430" s="73"/>
      <c r="AA2430" s="45">
        <v>2014</v>
      </c>
      <c r="AB2430" s="38" t="s">
        <v>4872</v>
      </c>
    </row>
    <row r="2431" spans="2:28" s="46" customFormat="1" ht="76.5" customHeight="1" outlineLevel="1">
      <c r="B2431" s="38" t="s">
        <v>5778</v>
      </c>
      <c r="C2431" s="39" t="s">
        <v>66</v>
      </c>
      <c r="D2431" s="74" t="s">
        <v>5774</v>
      </c>
      <c r="E2431" s="40" t="s">
        <v>5775</v>
      </c>
      <c r="F2431" s="40"/>
      <c r="G2431" s="40" t="s">
        <v>5776</v>
      </c>
      <c r="H2431" s="40"/>
      <c r="I2431" s="40" t="s">
        <v>5777</v>
      </c>
      <c r="J2431" s="40"/>
      <c r="K2431" s="48" t="s">
        <v>113</v>
      </c>
      <c r="L2431" s="38">
        <v>0</v>
      </c>
      <c r="M2431" s="48">
        <v>230000000</v>
      </c>
      <c r="N2431" s="41" t="s">
        <v>74</v>
      </c>
      <c r="O2431" s="33" t="s">
        <v>174</v>
      </c>
      <c r="P2431" s="37" t="s">
        <v>86</v>
      </c>
      <c r="Q2431" s="33" t="s">
        <v>77</v>
      </c>
      <c r="R2431" s="42" t="s">
        <v>4619</v>
      </c>
      <c r="S2431" s="38" t="s">
        <v>121</v>
      </c>
      <c r="T2431" s="38">
        <v>796</v>
      </c>
      <c r="U2431" s="32" t="s">
        <v>80</v>
      </c>
      <c r="V2431" s="32">
        <v>1115</v>
      </c>
      <c r="W2431" s="68">
        <v>491.0714285714285</v>
      </c>
      <c r="X2431" s="34">
        <v>0</v>
      </c>
      <c r="Y2431" s="44">
        <f t="shared" si="95"/>
        <v>0</v>
      </c>
      <c r="Z2431" s="73"/>
      <c r="AA2431" s="45">
        <v>2014</v>
      </c>
      <c r="AB2431" s="38" t="s">
        <v>3506</v>
      </c>
    </row>
    <row r="2432" spans="2:28" s="46" customFormat="1" ht="76.5" customHeight="1" outlineLevel="1">
      <c r="B2432" s="38" t="s">
        <v>5779</v>
      </c>
      <c r="C2432" s="39" t="s">
        <v>66</v>
      </c>
      <c r="D2432" s="74" t="s">
        <v>5774</v>
      </c>
      <c r="E2432" s="40" t="s">
        <v>5775</v>
      </c>
      <c r="F2432" s="40"/>
      <c r="G2432" s="40" t="s">
        <v>5776</v>
      </c>
      <c r="H2432" s="40"/>
      <c r="I2432" s="40" t="s">
        <v>5777</v>
      </c>
      <c r="J2432" s="40"/>
      <c r="K2432" s="48" t="s">
        <v>113</v>
      </c>
      <c r="L2432" s="38">
        <v>0</v>
      </c>
      <c r="M2432" s="48">
        <v>230000000</v>
      </c>
      <c r="N2432" s="41" t="s">
        <v>74</v>
      </c>
      <c r="O2432" s="33" t="s">
        <v>85</v>
      </c>
      <c r="P2432" s="37" t="s">
        <v>86</v>
      </c>
      <c r="Q2432" s="33" t="s">
        <v>77</v>
      </c>
      <c r="R2432" s="42" t="s">
        <v>4635</v>
      </c>
      <c r="S2432" s="38" t="s">
        <v>121</v>
      </c>
      <c r="T2432" s="38">
        <v>796</v>
      </c>
      <c r="U2432" s="32" t="s">
        <v>80</v>
      </c>
      <c r="V2432" s="32">
        <v>1115</v>
      </c>
      <c r="W2432" s="68">
        <v>491.0714285714285</v>
      </c>
      <c r="X2432" s="34">
        <v>0</v>
      </c>
      <c r="Y2432" s="44">
        <f t="shared" si="95"/>
        <v>0</v>
      </c>
      <c r="Z2432" s="73"/>
      <c r="AA2432" s="45">
        <v>2014</v>
      </c>
      <c r="AB2432" s="38" t="s">
        <v>230</v>
      </c>
    </row>
    <row r="2433" spans="2:28" s="46" customFormat="1" ht="76.5" customHeight="1" outlineLevel="1">
      <c r="B2433" s="38" t="s">
        <v>5780</v>
      </c>
      <c r="C2433" s="39" t="s">
        <v>66</v>
      </c>
      <c r="D2433" s="74" t="s">
        <v>5774</v>
      </c>
      <c r="E2433" s="40" t="s">
        <v>5775</v>
      </c>
      <c r="F2433" s="40"/>
      <c r="G2433" s="40" t="s">
        <v>5776</v>
      </c>
      <c r="H2433" s="40"/>
      <c r="I2433" s="40" t="s">
        <v>5777</v>
      </c>
      <c r="J2433" s="40"/>
      <c r="K2433" s="48" t="s">
        <v>130</v>
      </c>
      <c r="L2433" s="38">
        <v>0</v>
      </c>
      <c r="M2433" s="48">
        <v>230000000</v>
      </c>
      <c r="N2433" s="41" t="s">
        <v>74</v>
      </c>
      <c r="O2433" s="33" t="s">
        <v>110</v>
      </c>
      <c r="P2433" s="37" t="s">
        <v>86</v>
      </c>
      <c r="Q2433" s="33" t="s">
        <v>77</v>
      </c>
      <c r="R2433" s="42" t="s">
        <v>4635</v>
      </c>
      <c r="S2433" s="38" t="s">
        <v>121</v>
      </c>
      <c r="T2433" s="38">
        <v>796</v>
      </c>
      <c r="U2433" s="32" t="s">
        <v>80</v>
      </c>
      <c r="V2433" s="43">
        <v>653</v>
      </c>
      <c r="W2433" s="68">
        <v>491.0714285714285</v>
      </c>
      <c r="X2433" s="34">
        <v>0</v>
      </c>
      <c r="Y2433" s="44">
        <f t="shared" si="95"/>
        <v>0</v>
      </c>
      <c r="Z2433" s="73"/>
      <c r="AA2433" s="45">
        <v>2014</v>
      </c>
      <c r="AB2433" s="38" t="s">
        <v>5781</v>
      </c>
    </row>
    <row r="2434" spans="2:28" s="46" customFormat="1" ht="51" customHeight="1" outlineLevel="1">
      <c r="B2434" s="32" t="s">
        <v>5782</v>
      </c>
      <c r="C2434" s="38" t="s">
        <v>66</v>
      </c>
      <c r="D2434" s="38" t="s">
        <v>5774</v>
      </c>
      <c r="E2434" s="38" t="s">
        <v>5775</v>
      </c>
      <c r="F2434" s="38" t="s">
        <v>5783</v>
      </c>
      <c r="G2434" s="38" t="s">
        <v>5776</v>
      </c>
      <c r="H2434" s="38" t="s">
        <v>5784</v>
      </c>
      <c r="I2434" s="38" t="s">
        <v>5777</v>
      </c>
      <c r="J2434" s="38"/>
      <c r="K2434" s="38" t="s">
        <v>113</v>
      </c>
      <c r="L2434" s="38">
        <v>0</v>
      </c>
      <c r="M2434" s="38">
        <v>230000000</v>
      </c>
      <c r="N2434" s="41" t="s">
        <v>74</v>
      </c>
      <c r="O2434" s="33" t="s">
        <v>198</v>
      </c>
      <c r="P2434" s="38" t="s">
        <v>86</v>
      </c>
      <c r="Q2434" s="38" t="s">
        <v>77</v>
      </c>
      <c r="R2434" s="38" t="s">
        <v>199</v>
      </c>
      <c r="S2434" s="38" t="s">
        <v>121</v>
      </c>
      <c r="T2434" s="38">
        <v>796</v>
      </c>
      <c r="U2434" s="38" t="s">
        <v>80</v>
      </c>
      <c r="V2434" s="38">
        <v>1115</v>
      </c>
      <c r="W2434" s="34">
        <v>491.07</v>
      </c>
      <c r="X2434" s="34">
        <v>0</v>
      </c>
      <c r="Y2434" s="44">
        <f t="shared" si="95"/>
        <v>0</v>
      </c>
      <c r="Z2434" s="38"/>
      <c r="AA2434" s="38">
        <v>2014</v>
      </c>
      <c r="AB2434" s="32" t="s">
        <v>122</v>
      </c>
    </row>
    <row r="2435" spans="2:28" s="46" customFormat="1" ht="76.5" customHeight="1" outlineLevel="1">
      <c r="B2435" s="38" t="s">
        <v>5785</v>
      </c>
      <c r="C2435" s="39" t="s">
        <v>66</v>
      </c>
      <c r="D2435" s="74" t="s">
        <v>5786</v>
      </c>
      <c r="E2435" s="40" t="s">
        <v>5720</v>
      </c>
      <c r="F2435" s="40"/>
      <c r="G2435" s="40" t="s">
        <v>5787</v>
      </c>
      <c r="H2435" s="40"/>
      <c r="I2435" s="40" t="s">
        <v>5788</v>
      </c>
      <c r="J2435" s="40"/>
      <c r="K2435" s="37" t="s">
        <v>130</v>
      </c>
      <c r="L2435" s="38">
        <v>0</v>
      </c>
      <c r="M2435" s="37">
        <v>230000000</v>
      </c>
      <c r="N2435" s="41" t="s">
        <v>74</v>
      </c>
      <c r="O2435" s="33" t="s">
        <v>174</v>
      </c>
      <c r="P2435" s="37" t="s">
        <v>86</v>
      </c>
      <c r="Q2435" s="33" t="s">
        <v>77</v>
      </c>
      <c r="R2435" s="42" t="s">
        <v>4619</v>
      </c>
      <c r="S2435" s="38" t="s">
        <v>121</v>
      </c>
      <c r="T2435" s="38">
        <v>796</v>
      </c>
      <c r="U2435" s="32" t="s">
        <v>80</v>
      </c>
      <c r="V2435" s="32">
        <v>268</v>
      </c>
      <c r="W2435" s="60">
        <v>1100</v>
      </c>
      <c r="X2435" s="34">
        <v>0</v>
      </c>
      <c r="Y2435" s="44">
        <f t="shared" si="95"/>
        <v>0</v>
      </c>
      <c r="Z2435" s="73"/>
      <c r="AA2435" s="45">
        <v>2014</v>
      </c>
      <c r="AB2435" s="38" t="s">
        <v>4896</v>
      </c>
    </row>
    <row r="2436" spans="2:28" s="46" customFormat="1" ht="76.5" customHeight="1" outlineLevel="1">
      <c r="B2436" s="38" t="s">
        <v>5789</v>
      </c>
      <c r="C2436" s="39" t="s">
        <v>66</v>
      </c>
      <c r="D2436" s="74" t="s">
        <v>5786</v>
      </c>
      <c r="E2436" s="40" t="s">
        <v>5720</v>
      </c>
      <c r="F2436" s="40"/>
      <c r="G2436" s="40" t="s">
        <v>5787</v>
      </c>
      <c r="H2436" s="40"/>
      <c r="I2436" s="40" t="s">
        <v>5788</v>
      </c>
      <c r="J2436" s="40"/>
      <c r="K2436" s="48" t="s">
        <v>130</v>
      </c>
      <c r="L2436" s="38">
        <v>0</v>
      </c>
      <c r="M2436" s="48">
        <v>230000000</v>
      </c>
      <c r="N2436" s="41" t="s">
        <v>74</v>
      </c>
      <c r="O2436" s="33" t="s">
        <v>174</v>
      </c>
      <c r="P2436" s="37" t="s">
        <v>86</v>
      </c>
      <c r="Q2436" s="33" t="s">
        <v>77</v>
      </c>
      <c r="R2436" s="42" t="s">
        <v>4619</v>
      </c>
      <c r="S2436" s="38" t="s">
        <v>121</v>
      </c>
      <c r="T2436" s="38">
        <v>796</v>
      </c>
      <c r="U2436" s="32" t="s">
        <v>80</v>
      </c>
      <c r="V2436" s="32">
        <v>247</v>
      </c>
      <c r="W2436" s="68">
        <v>1463.3928571428571</v>
      </c>
      <c r="X2436" s="34">
        <v>0</v>
      </c>
      <c r="Y2436" s="44">
        <f t="shared" si="95"/>
        <v>0</v>
      </c>
      <c r="Z2436" s="73"/>
      <c r="AA2436" s="45">
        <v>2014</v>
      </c>
      <c r="AB2436" s="38" t="s">
        <v>122</v>
      </c>
    </row>
    <row r="2437" spans="2:28" s="46" customFormat="1" ht="76.5" customHeight="1" outlineLevel="1">
      <c r="B2437" s="38" t="s">
        <v>5790</v>
      </c>
      <c r="C2437" s="39" t="s">
        <v>66</v>
      </c>
      <c r="D2437" s="74" t="s">
        <v>5791</v>
      </c>
      <c r="E2437" s="40" t="s">
        <v>5792</v>
      </c>
      <c r="F2437" s="40"/>
      <c r="G2437" s="40" t="s">
        <v>5793</v>
      </c>
      <c r="H2437" s="40"/>
      <c r="I2437" s="40" t="s">
        <v>5794</v>
      </c>
      <c r="J2437" s="40"/>
      <c r="K2437" s="37" t="s">
        <v>113</v>
      </c>
      <c r="L2437" s="38">
        <v>0</v>
      </c>
      <c r="M2437" s="37">
        <v>230000000</v>
      </c>
      <c r="N2437" s="41" t="s">
        <v>74</v>
      </c>
      <c r="O2437" s="33" t="s">
        <v>174</v>
      </c>
      <c r="P2437" s="37" t="s">
        <v>86</v>
      </c>
      <c r="Q2437" s="33" t="s">
        <v>77</v>
      </c>
      <c r="R2437" s="42" t="s">
        <v>4619</v>
      </c>
      <c r="S2437" s="38" t="s">
        <v>121</v>
      </c>
      <c r="T2437" s="38">
        <v>796</v>
      </c>
      <c r="U2437" s="32" t="s">
        <v>80</v>
      </c>
      <c r="V2437" s="32">
        <v>154</v>
      </c>
      <c r="W2437" s="60">
        <v>9450</v>
      </c>
      <c r="X2437" s="34">
        <v>0</v>
      </c>
      <c r="Y2437" s="44">
        <f t="shared" si="95"/>
        <v>0</v>
      </c>
      <c r="Z2437" s="73"/>
      <c r="AA2437" s="45">
        <v>2014</v>
      </c>
      <c r="AB2437" s="38" t="s">
        <v>3318</v>
      </c>
    </row>
    <row r="2438" spans="2:28" s="46" customFormat="1" ht="76.5" customHeight="1" outlineLevel="1">
      <c r="B2438" s="38" t="s">
        <v>5795</v>
      </c>
      <c r="C2438" s="39" t="s">
        <v>66</v>
      </c>
      <c r="D2438" s="74" t="s">
        <v>5791</v>
      </c>
      <c r="E2438" s="40" t="s">
        <v>5792</v>
      </c>
      <c r="F2438" s="40"/>
      <c r="G2438" s="40" t="s">
        <v>5793</v>
      </c>
      <c r="H2438" s="40"/>
      <c r="I2438" s="40" t="s">
        <v>5794</v>
      </c>
      <c r="J2438" s="40"/>
      <c r="K2438" s="48" t="s">
        <v>130</v>
      </c>
      <c r="L2438" s="38">
        <v>0</v>
      </c>
      <c r="M2438" s="37">
        <v>230000000</v>
      </c>
      <c r="N2438" s="41" t="s">
        <v>74</v>
      </c>
      <c r="O2438" s="33" t="s">
        <v>110</v>
      </c>
      <c r="P2438" s="37" t="s">
        <v>86</v>
      </c>
      <c r="Q2438" s="33" t="s">
        <v>77</v>
      </c>
      <c r="R2438" s="42" t="s">
        <v>4635</v>
      </c>
      <c r="S2438" s="38" t="s">
        <v>121</v>
      </c>
      <c r="T2438" s="38">
        <v>796</v>
      </c>
      <c r="U2438" s="32" t="s">
        <v>80</v>
      </c>
      <c r="V2438" s="43">
        <v>143</v>
      </c>
      <c r="W2438" s="60">
        <v>9450</v>
      </c>
      <c r="X2438" s="34">
        <v>0</v>
      </c>
      <c r="Y2438" s="44">
        <f t="shared" si="95"/>
        <v>0</v>
      </c>
      <c r="Z2438" s="73"/>
      <c r="AA2438" s="45">
        <v>2014</v>
      </c>
      <c r="AB2438" s="38" t="s">
        <v>122</v>
      </c>
    </row>
    <row r="2439" spans="2:28" s="46" customFormat="1" ht="76.5" customHeight="1" outlineLevel="1">
      <c r="B2439" s="38" t="s">
        <v>5796</v>
      </c>
      <c r="C2439" s="39" t="s">
        <v>66</v>
      </c>
      <c r="D2439" s="51" t="s">
        <v>5797</v>
      </c>
      <c r="E2439" s="40" t="s">
        <v>5798</v>
      </c>
      <c r="F2439" s="40" t="s">
        <v>5799</v>
      </c>
      <c r="G2439" s="40" t="s">
        <v>5800</v>
      </c>
      <c r="H2439" s="40"/>
      <c r="I2439" s="40" t="s">
        <v>5801</v>
      </c>
      <c r="J2439" s="40"/>
      <c r="K2439" s="37" t="s">
        <v>113</v>
      </c>
      <c r="L2439" s="38">
        <v>0</v>
      </c>
      <c r="M2439" s="37">
        <v>230000000</v>
      </c>
      <c r="N2439" s="41" t="s">
        <v>74</v>
      </c>
      <c r="O2439" s="33" t="s">
        <v>174</v>
      </c>
      <c r="P2439" s="37" t="s">
        <v>86</v>
      </c>
      <c r="Q2439" s="33" t="s">
        <v>77</v>
      </c>
      <c r="R2439" s="42" t="s">
        <v>4619</v>
      </c>
      <c r="S2439" s="38" t="s">
        <v>121</v>
      </c>
      <c r="T2439" s="38">
        <v>796</v>
      </c>
      <c r="U2439" s="32" t="s">
        <v>80</v>
      </c>
      <c r="V2439" s="32">
        <v>5</v>
      </c>
      <c r="W2439" s="60">
        <v>1874.9999999999998</v>
      </c>
      <c r="X2439" s="34">
        <v>0</v>
      </c>
      <c r="Y2439" s="44">
        <f t="shared" si="95"/>
        <v>0</v>
      </c>
      <c r="Z2439" s="73"/>
      <c r="AA2439" s="45">
        <v>2014</v>
      </c>
      <c r="AB2439" s="38" t="s">
        <v>94</v>
      </c>
    </row>
    <row r="2440" spans="2:28" s="46" customFormat="1" ht="76.5" customHeight="1" outlineLevel="1">
      <c r="B2440" s="38" t="s">
        <v>5802</v>
      </c>
      <c r="C2440" s="39" t="s">
        <v>66</v>
      </c>
      <c r="D2440" s="51" t="s">
        <v>5797</v>
      </c>
      <c r="E2440" s="40" t="s">
        <v>5798</v>
      </c>
      <c r="F2440" s="40" t="s">
        <v>5799</v>
      </c>
      <c r="G2440" s="40" t="s">
        <v>5800</v>
      </c>
      <c r="H2440" s="40"/>
      <c r="I2440" s="40" t="s">
        <v>5801</v>
      </c>
      <c r="J2440" s="40"/>
      <c r="K2440" s="48" t="s">
        <v>130</v>
      </c>
      <c r="L2440" s="38">
        <v>0</v>
      </c>
      <c r="M2440" s="37">
        <v>230000000</v>
      </c>
      <c r="N2440" s="41" t="s">
        <v>74</v>
      </c>
      <c r="O2440" s="33" t="s">
        <v>110</v>
      </c>
      <c r="P2440" s="37" t="s">
        <v>86</v>
      </c>
      <c r="Q2440" s="33" t="s">
        <v>77</v>
      </c>
      <c r="R2440" s="42" t="s">
        <v>4635</v>
      </c>
      <c r="S2440" s="38" t="s">
        <v>121</v>
      </c>
      <c r="T2440" s="38">
        <v>796</v>
      </c>
      <c r="U2440" s="32" t="s">
        <v>80</v>
      </c>
      <c r="V2440" s="32">
        <v>5</v>
      </c>
      <c r="W2440" s="60">
        <v>1874.9999999999998</v>
      </c>
      <c r="X2440" s="34">
        <v>0</v>
      </c>
      <c r="Y2440" s="44">
        <f t="shared" si="95"/>
        <v>0</v>
      </c>
      <c r="Z2440" s="73"/>
      <c r="AA2440" s="45">
        <v>2014</v>
      </c>
      <c r="AB2440" s="38" t="s">
        <v>566</v>
      </c>
    </row>
    <row r="2441" spans="2:28" s="46" customFormat="1" ht="51" customHeight="1" outlineLevel="1">
      <c r="B2441" s="32" t="s">
        <v>5803</v>
      </c>
      <c r="C2441" s="38" t="s">
        <v>66</v>
      </c>
      <c r="D2441" s="38" t="s">
        <v>5797</v>
      </c>
      <c r="E2441" s="38" t="s">
        <v>5798</v>
      </c>
      <c r="F2441" s="38" t="s">
        <v>5799</v>
      </c>
      <c r="G2441" s="38" t="s">
        <v>5800</v>
      </c>
      <c r="H2441" s="38" t="s">
        <v>5804</v>
      </c>
      <c r="I2441" s="38" t="s">
        <v>5801</v>
      </c>
      <c r="J2441" s="38"/>
      <c r="K2441" s="38" t="s">
        <v>113</v>
      </c>
      <c r="L2441" s="38">
        <v>0</v>
      </c>
      <c r="M2441" s="38">
        <v>230000000</v>
      </c>
      <c r="N2441" s="41" t="s">
        <v>74</v>
      </c>
      <c r="O2441" s="33" t="s">
        <v>198</v>
      </c>
      <c r="P2441" s="38" t="s">
        <v>86</v>
      </c>
      <c r="Q2441" s="38" t="s">
        <v>77</v>
      </c>
      <c r="R2441" s="38" t="s">
        <v>199</v>
      </c>
      <c r="S2441" s="38" t="s">
        <v>121</v>
      </c>
      <c r="T2441" s="38">
        <v>796</v>
      </c>
      <c r="U2441" s="38" t="s">
        <v>80</v>
      </c>
      <c r="V2441" s="38">
        <v>5</v>
      </c>
      <c r="W2441" s="34">
        <v>1875</v>
      </c>
      <c r="X2441" s="34">
        <v>0</v>
      </c>
      <c r="Y2441" s="44">
        <f t="shared" si="95"/>
        <v>0</v>
      </c>
      <c r="Z2441" s="38"/>
      <c r="AA2441" s="38">
        <v>2014</v>
      </c>
      <c r="AB2441" s="32" t="s">
        <v>122</v>
      </c>
    </row>
    <row r="2442" spans="2:28" s="46" customFormat="1" ht="76.5" customHeight="1" outlineLevel="1">
      <c r="B2442" s="38" t="s">
        <v>5805</v>
      </c>
      <c r="C2442" s="39" t="s">
        <v>66</v>
      </c>
      <c r="D2442" s="74" t="s">
        <v>5806</v>
      </c>
      <c r="E2442" s="40" t="s">
        <v>5807</v>
      </c>
      <c r="F2442" s="40"/>
      <c r="G2442" s="40" t="s">
        <v>5808</v>
      </c>
      <c r="H2442" s="40"/>
      <c r="I2442" s="40" t="s">
        <v>5809</v>
      </c>
      <c r="J2442" s="40"/>
      <c r="K2442" s="37" t="s">
        <v>113</v>
      </c>
      <c r="L2442" s="38">
        <v>0</v>
      </c>
      <c r="M2442" s="37">
        <v>230000000</v>
      </c>
      <c r="N2442" s="41" t="s">
        <v>74</v>
      </c>
      <c r="O2442" s="33" t="s">
        <v>174</v>
      </c>
      <c r="P2442" s="37" t="s">
        <v>86</v>
      </c>
      <c r="Q2442" s="33" t="s">
        <v>77</v>
      </c>
      <c r="R2442" s="42" t="s">
        <v>4619</v>
      </c>
      <c r="S2442" s="38" t="s">
        <v>121</v>
      </c>
      <c r="T2442" s="38">
        <v>796</v>
      </c>
      <c r="U2442" s="32" t="s">
        <v>80</v>
      </c>
      <c r="V2442" s="32">
        <v>42</v>
      </c>
      <c r="W2442" s="60">
        <v>5415</v>
      </c>
      <c r="X2442" s="34">
        <v>0</v>
      </c>
      <c r="Y2442" s="44">
        <f t="shared" si="95"/>
        <v>0</v>
      </c>
      <c r="Z2442" s="73"/>
      <c r="AA2442" s="45">
        <v>2014</v>
      </c>
      <c r="AB2442" s="38" t="s">
        <v>122</v>
      </c>
    </row>
    <row r="2443" spans="2:28" s="46" customFormat="1" ht="76.5" customHeight="1" outlineLevel="1">
      <c r="B2443" s="38" t="s">
        <v>5810</v>
      </c>
      <c r="C2443" s="39" t="s">
        <v>66</v>
      </c>
      <c r="D2443" s="74" t="s">
        <v>5811</v>
      </c>
      <c r="E2443" s="40" t="s">
        <v>5812</v>
      </c>
      <c r="F2443" s="40" t="s">
        <v>5813</v>
      </c>
      <c r="G2443" s="40" t="s">
        <v>5814</v>
      </c>
      <c r="H2443" s="40"/>
      <c r="I2443" s="40" t="s">
        <v>5815</v>
      </c>
      <c r="J2443" s="40"/>
      <c r="K2443" s="37" t="s">
        <v>113</v>
      </c>
      <c r="L2443" s="38">
        <v>0</v>
      </c>
      <c r="M2443" s="37">
        <v>230000000</v>
      </c>
      <c r="N2443" s="41" t="s">
        <v>74</v>
      </c>
      <c r="O2443" s="33" t="s">
        <v>174</v>
      </c>
      <c r="P2443" s="37" t="s">
        <v>86</v>
      </c>
      <c r="Q2443" s="33" t="s">
        <v>77</v>
      </c>
      <c r="R2443" s="42" t="s">
        <v>4619</v>
      </c>
      <c r="S2443" s="38" t="s">
        <v>121</v>
      </c>
      <c r="T2443" s="38">
        <v>796</v>
      </c>
      <c r="U2443" s="32" t="s">
        <v>80</v>
      </c>
      <c r="V2443" s="32">
        <v>55</v>
      </c>
      <c r="W2443" s="60">
        <v>5586.3392857142853</v>
      </c>
      <c r="X2443" s="34">
        <v>0</v>
      </c>
      <c r="Y2443" s="44">
        <f t="shared" si="95"/>
        <v>0</v>
      </c>
      <c r="Z2443" s="73"/>
      <c r="AA2443" s="45">
        <v>2014</v>
      </c>
      <c r="AB2443" s="38" t="s">
        <v>94</v>
      </c>
    </row>
    <row r="2444" spans="2:28" s="46" customFormat="1" ht="76.5" customHeight="1" outlineLevel="1">
      <c r="B2444" s="38" t="s">
        <v>5816</v>
      </c>
      <c r="C2444" s="39" t="s">
        <v>66</v>
      </c>
      <c r="D2444" s="74" t="s">
        <v>5811</v>
      </c>
      <c r="E2444" s="40" t="s">
        <v>5812</v>
      </c>
      <c r="F2444" s="40" t="s">
        <v>5813</v>
      </c>
      <c r="G2444" s="40" t="s">
        <v>5814</v>
      </c>
      <c r="H2444" s="40"/>
      <c r="I2444" s="40" t="s">
        <v>5815</v>
      </c>
      <c r="J2444" s="40"/>
      <c r="K2444" s="48" t="s">
        <v>130</v>
      </c>
      <c r="L2444" s="38">
        <v>0</v>
      </c>
      <c r="M2444" s="37">
        <v>230000000</v>
      </c>
      <c r="N2444" s="41" t="s">
        <v>74</v>
      </c>
      <c r="O2444" s="33" t="s">
        <v>110</v>
      </c>
      <c r="P2444" s="37" t="s">
        <v>86</v>
      </c>
      <c r="Q2444" s="33" t="s">
        <v>77</v>
      </c>
      <c r="R2444" s="42" t="s">
        <v>4635</v>
      </c>
      <c r="S2444" s="38" t="s">
        <v>121</v>
      </c>
      <c r="T2444" s="38">
        <v>796</v>
      </c>
      <c r="U2444" s="32" t="s">
        <v>80</v>
      </c>
      <c r="V2444" s="32">
        <v>55</v>
      </c>
      <c r="W2444" s="60">
        <v>5586.3392857142853</v>
      </c>
      <c r="X2444" s="34">
        <v>0</v>
      </c>
      <c r="Y2444" s="44">
        <f t="shared" si="95"/>
        <v>0</v>
      </c>
      <c r="Z2444" s="73"/>
      <c r="AA2444" s="45">
        <v>2014</v>
      </c>
      <c r="AB2444" s="38" t="s">
        <v>1856</v>
      </c>
    </row>
    <row r="2445" spans="2:28" s="46" customFormat="1" ht="51" customHeight="1" outlineLevel="1">
      <c r="B2445" s="32" t="s">
        <v>5817</v>
      </c>
      <c r="C2445" s="38" t="s">
        <v>66</v>
      </c>
      <c r="D2445" s="38" t="s">
        <v>5811</v>
      </c>
      <c r="E2445" s="38" t="s">
        <v>5812</v>
      </c>
      <c r="F2445" s="38" t="s">
        <v>5813</v>
      </c>
      <c r="G2445" s="38" t="s">
        <v>5814</v>
      </c>
      <c r="H2445" s="38" t="s">
        <v>5818</v>
      </c>
      <c r="I2445" s="38" t="s">
        <v>5815</v>
      </c>
      <c r="J2445" s="38"/>
      <c r="K2445" s="38" t="s">
        <v>113</v>
      </c>
      <c r="L2445" s="38">
        <v>0</v>
      </c>
      <c r="M2445" s="38">
        <v>230000000</v>
      </c>
      <c r="N2445" s="41" t="s">
        <v>74</v>
      </c>
      <c r="O2445" s="33" t="s">
        <v>198</v>
      </c>
      <c r="P2445" s="38" t="s">
        <v>86</v>
      </c>
      <c r="Q2445" s="38" t="s">
        <v>77</v>
      </c>
      <c r="R2445" s="38" t="s">
        <v>199</v>
      </c>
      <c r="S2445" s="38" t="s">
        <v>121</v>
      </c>
      <c r="T2445" s="38">
        <v>796</v>
      </c>
      <c r="U2445" s="38" t="s">
        <v>80</v>
      </c>
      <c r="V2445" s="38">
        <v>55</v>
      </c>
      <c r="W2445" s="34">
        <v>6339.29</v>
      </c>
      <c r="X2445" s="34">
        <v>0</v>
      </c>
      <c r="Y2445" s="44">
        <f t="shared" si="95"/>
        <v>0</v>
      </c>
      <c r="Z2445" s="38"/>
      <c r="AA2445" s="38">
        <v>2014</v>
      </c>
      <c r="AB2445" s="32" t="s">
        <v>122</v>
      </c>
    </row>
    <row r="2446" spans="2:28" s="46" customFormat="1" ht="76.5" customHeight="1" outlineLevel="1">
      <c r="B2446" s="38" t="s">
        <v>5819</v>
      </c>
      <c r="C2446" s="39" t="s">
        <v>66</v>
      </c>
      <c r="D2446" s="74" t="s">
        <v>5820</v>
      </c>
      <c r="E2446" s="40" t="s">
        <v>5821</v>
      </c>
      <c r="F2446" s="40"/>
      <c r="G2446" s="40" t="s">
        <v>5822</v>
      </c>
      <c r="H2446" s="40"/>
      <c r="I2446" s="40" t="s">
        <v>5823</v>
      </c>
      <c r="J2446" s="40"/>
      <c r="K2446" s="37" t="s">
        <v>113</v>
      </c>
      <c r="L2446" s="38">
        <v>0</v>
      </c>
      <c r="M2446" s="37">
        <v>230000000</v>
      </c>
      <c r="N2446" s="41" t="s">
        <v>74</v>
      </c>
      <c r="O2446" s="33" t="s">
        <v>174</v>
      </c>
      <c r="P2446" s="37" t="s">
        <v>86</v>
      </c>
      <c r="Q2446" s="33" t="s">
        <v>77</v>
      </c>
      <c r="R2446" s="42" t="s">
        <v>4619</v>
      </c>
      <c r="S2446" s="38" t="s">
        <v>121</v>
      </c>
      <c r="T2446" s="38">
        <v>796</v>
      </c>
      <c r="U2446" s="32" t="s">
        <v>80</v>
      </c>
      <c r="V2446" s="32">
        <v>78</v>
      </c>
      <c r="W2446" s="60">
        <v>2551</v>
      </c>
      <c r="X2446" s="34">
        <v>0</v>
      </c>
      <c r="Y2446" s="44">
        <f t="shared" si="95"/>
        <v>0</v>
      </c>
      <c r="Z2446" s="73"/>
      <c r="AA2446" s="45">
        <v>2014</v>
      </c>
      <c r="AB2446" s="38" t="s">
        <v>4872</v>
      </c>
    </row>
    <row r="2447" spans="2:28" s="46" customFormat="1" ht="76.5" customHeight="1" outlineLevel="1">
      <c r="B2447" s="38" t="s">
        <v>5824</v>
      </c>
      <c r="C2447" s="39" t="s">
        <v>66</v>
      </c>
      <c r="D2447" s="74" t="s">
        <v>5820</v>
      </c>
      <c r="E2447" s="40" t="s">
        <v>5821</v>
      </c>
      <c r="F2447" s="40"/>
      <c r="G2447" s="40" t="s">
        <v>5822</v>
      </c>
      <c r="H2447" s="40"/>
      <c r="I2447" s="40" t="s">
        <v>5823</v>
      </c>
      <c r="J2447" s="40"/>
      <c r="K2447" s="48" t="s">
        <v>113</v>
      </c>
      <c r="L2447" s="38">
        <v>0</v>
      </c>
      <c r="M2447" s="48">
        <v>230000000</v>
      </c>
      <c r="N2447" s="41" t="s">
        <v>74</v>
      </c>
      <c r="O2447" s="33" t="s">
        <v>174</v>
      </c>
      <c r="P2447" s="37" t="s">
        <v>86</v>
      </c>
      <c r="Q2447" s="33" t="s">
        <v>77</v>
      </c>
      <c r="R2447" s="42" t="s">
        <v>4619</v>
      </c>
      <c r="S2447" s="38" t="s">
        <v>121</v>
      </c>
      <c r="T2447" s="38">
        <v>796</v>
      </c>
      <c r="U2447" s="32" t="s">
        <v>80</v>
      </c>
      <c r="V2447" s="32">
        <v>78</v>
      </c>
      <c r="W2447" s="68">
        <v>1999.9999999999998</v>
      </c>
      <c r="X2447" s="34">
        <v>0</v>
      </c>
      <c r="Y2447" s="44">
        <f t="shared" si="95"/>
        <v>0</v>
      </c>
      <c r="Z2447" s="73"/>
      <c r="AA2447" s="45">
        <v>2014</v>
      </c>
      <c r="AB2447" s="38" t="s">
        <v>3318</v>
      </c>
    </row>
    <row r="2448" spans="2:28" s="46" customFormat="1" ht="76.5" customHeight="1" outlineLevel="1">
      <c r="B2448" s="38" t="s">
        <v>5825</v>
      </c>
      <c r="C2448" s="39" t="s">
        <v>66</v>
      </c>
      <c r="D2448" s="74" t="s">
        <v>5820</v>
      </c>
      <c r="E2448" s="40" t="s">
        <v>5821</v>
      </c>
      <c r="F2448" s="40"/>
      <c r="G2448" s="40" t="s">
        <v>5822</v>
      </c>
      <c r="H2448" s="40"/>
      <c r="I2448" s="40" t="s">
        <v>5823</v>
      </c>
      <c r="J2448" s="40"/>
      <c r="K2448" s="48" t="s">
        <v>130</v>
      </c>
      <c r="L2448" s="38">
        <v>0</v>
      </c>
      <c r="M2448" s="48">
        <v>230000000</v>
      </c>
      <c r="N2448" s="41" t="s">
        <v>74</v>
      </c>
      <c r="O2448" s="33" t="s">
        <v>110</v>
      </c>
      <c r="P2448" s="37" t="s">
        <v>86</v>
      </c>
      <c r="Q2448" s="33" t="s">
        <v>77</v>
      </c>
      <c r="R2448" s="42" t="s">
        <v>4635</v>
      </c>
      <c r="S2448" s="38" t="s">
        <v>121</v>
      </c>
      <c r="T2448" s="38">
        <v>796</v>
      </c>
      <c r="U2448" s="32" t="s">
        <v>80</v>
      </c>
      <c r="V2448" s="43">
        <v>63</v>
      </c>
      <c r="W2448" s="68">
        <v>1999.9999999999998</v>
      </c>
      <c r="X2448" s="34">
        <v>0</v>
      </c>
      <c r="Y2448" s="44">
        <f t="shared" si="95"/>
        <v>0</v>
      </c>
      <c r="Z2448" s="73"/>
      <c r="AA2448" s="45">
        <v>2014</v>
      </c>
      <c r="AB2448" s="38" t="s">
        <v>1601</v>
      </c>
    </row>
    <row r="2449" spans="2:28" s="46" customFormat="1" ht="63.75" customHeight="1" outlineLevel="1">
      <c r="B2449" s="32" t="s">
        <v>5826</v>
      </c>
      <c r="C2449" s="38" t="s">
        <v>66</v>
      </c>
      <c r="D2449" s="38" t="s">
        <v>5820</v>
      </c>
      <c r="E2449" s="38" t="s">
        <v>5821</v>
      </c>
      <c r="F2449" s="38" t="s">
        <v>5821</v>
      </c>
      <c r="G2449" s="38" t="s">
        <v>5822</v>
      </c>
      <c r="H2449" s="38" t="s">
        <v>5827</v>
      </c>
      <c r="I2449" s="38" t="s">
        <v>5823</v>
      </c>
      <c r="J2449" s="38"/>
      <c r="K2449" s="38" t="s">
        <v>113</v>
      </c>
      <c r="L2449" s="38">
        <v>0</v>
      </c>
      <c r="M2449" s="38">
        <v>230000000</v>
      </c>
      <c r="N2449" s="41" t="s">
        <v>74</v>
      </c>
      <c r="O2449" s="33" t="s">
        <v>198</v>
      </c>
      <c r="P2449" s="38" t="s">
        <v>86</v>
      </c>
      <c r="Q2449" s="38" t="s">
        <v>77</v>
      </c>
      <c r="R2449" s="38" t="s">
        <v>199</v>
      </c>
      <c r="S2449" s="38" t="s">
        <v>121</v>
      </c>
      <c r="T2449" s="38">
        <v>796</v>
      </c>
      <c r="U2449" s="38" t="s">
        <v>80</v>
      </c>
      <c r="V2449" s="38">
        <v>60</v>
      </c>
      <c r="W2449" s="34">
        <v>2000</v>
      </c>
      <c r="X2449" s="34">
        <v>0</v>
      </c>
      <c r="Y2449" s="44">
        <f t="shared" si="95"/>
        <v>0</v>
      </c>
      <c r="Z2449" s="38"/>
      <c r="AA2449" s="38">
        <v>2014</v>
      </c>
      <c r="AB2449" s="32" t="s">
        <v>122</v>
      </c>
    </row>
    <row r="2450" spans="2:28" s="46" customFormat="1" ht="76.5" customHeight="1" outlineLevel="1">
      <c r="B2450" s="38" t="s">
        <v>5828</v>
      </c>
      <c r="C2450" s="39" t="s">
        <v>66</v>
      </c>
      <c r="D2450" s="74" t="s">
        <v>5829</v>
      </c>
      <c r="E2450" s="40" t="s">
        <v>5830</v>
      </c>
      <c r="F2450" s="40" t="s">
        <v>5831</v>
      </c>
      <c r="G2450" s="40" t="s">
        <v>5832</v>
      </c>
      <c r="H2450" s="40"/>
      <c r="I2450" s="40" t="s">
        <v>5833</v>
      </c>
      <c r="J2450" s="40"/>
      <c r="K2450" s="37" t="s">
        <v>113</v>
      </c>
      <c r="L2450" s="38">
        <v>0</v>
      </c>
      <c r="M2450" s="37">
        <v>230000000</v>
      </c>
      <c r="N2450" s="41" t="s">
        <v>74</v>
      </c>
      <c r="O2450" s="33" t="s">
        <v>174</v>
      </c>
      <c r="P2450" s="37" t="s">
        <v>86</v>
      </c>
      <c r="Q2450" s="33" t="s">
        <v>77</v>
      </c>
      <c r="R2450" s="42" t="s">
        <v>4619</v>
      </c>
      <c r="S2450" s="38" t="s">
        <v>121</v>
      </c>
      <c r="T2450" s="38">
        <v>796</v>
      </c>
      <c r="U2450" s="32" t="s">
        <v>80</v>
      </c>
      <c r="V2450" s="32">
        <v>6600</v>
      </c>
      <c r="W2450" s="60">
        <v>178.57142857142856</v>
      </c>
      <c r="X2450" s="34">
        <v>0</v>
      </c>
      <c r="Y2450" s="44">
        <f t="shared" si="95"/>
        <v>0</v>
      </c>
      <c r="Z2450" s="73"/>
      <c r="AA2450" s="45">
        <v>2014</v>
      </c>
      <c r="AB2450" s="38" t="s">
        <v>94</v>
      </c>
    </row>
    <row r="2451" spans="2:28" s="46" customFormat="1" ht="76.5" customHeight="1" outlineLevel="1">
      <c r="B2451" s="38" t="s">
        <v>5834</v>
      </c>
      <c r="C2451" s="39" t="s">
        <v>66</v>
      </c>
      <c r="D2451" s="74" t="s">
        <v>5829</v>
      </c>
      <c r="E2451" s="40" t="s">
        <v>5830</v>
      </c>
      <c r="F2451" s="40" t="s">
        <v>5831</v>
      </c>
      <c r="G2451" s="40" t="s">
        <v>5832</v>
      </c>
      <c r="H2451" s="40"/>
      <c r="I2451" s="40" t="s">
        <v>5833</v>
      </c>
      <c r="J2451" s="40"/>
      <c r="K2451" s="48" t="s">
        <v>130</v>
      </c>
      <c r="L2451" s="38">
        <v>0</v>
      </c>
      <c r="M2451" s="37">
        <v>230000000</v>
      </c>
      <c r="N2451" s="41" t="s">
        <v>74</v>
      </c>
      <c r="O2451" s="33" t="s">
        <v>110</v>
      </c>
      <c r="P2451" s="37" t="s">
        <v>86</v>
      </c>
      <c r="Q2451" s="33" t="s">
        <v>77</v>
      </c>
      <c r="R2451" s="42" t="s">
        <v>4635</v>
      </c>
      <c r="S2451" s="38" t="s">
        <v>121</v>
      </c>
      <c r="T2451" s="38">
        <v>796</v>
      </c>
      <c r="U2451" s="32" t="s">
        <v>80</v>
      </c>
      <c r="V2451" s="32">
        <v>6600</v>
      </c>
      <c r="W2451" s="60">
        <v>178.57142857142856</v>
      </c>
      <c r="X2451" s="34">
        <v>0</v>
      </c>
      <c r="Y2451" s="44">
        <f t="shared" si="95"/>
        <v>0</v>
      </c>
      <c r="Z2451" s="73"/>
      <c r="AA2451" s="45">
        <v>2014</v>
      </c>
      <c r="AB2451" s="38" t="s">
        <v>566</v>
      </c>
    </row>
    <row r="2452" spans="2:28" s="46" customFormat="1" ht="51" customHeight="1" outlineLevel="1">
      <c r="B2452" s="32" t="s">
        <v>5835</v>
      </c>
      <c r="C2452" s="38" t="s">
        <v>66</v>
      </c>
      <c r="D2452" s="38" t="s">
        <v>5829</v>
      </c>
      <c r="E2452" s="38" t="s">
        <v>5830</v>
      </c>
      <c r="F2452" s="38" t="s">
        <v>5831</v>
      </c>
      <c r="G2452" s="38" t="s">
        <v>5832</v>
      </c>
      <c r="H2452" s="38" t="s">
        <v>5836</v>
      </c>
      <c r="I2452" s="38" t="s">
        <v>5833</v>
      </c>
      <c r="J2452" s="38"/>
      <c r="K2452" s="38" t="s">
        <v>113</v>
      </c>
      <c r="L2452" s="38">
        <v>0</v>
      </c>
      <c r="M2452" s="38">
        <v>230000000</v>
      </c>
      <c r="N2452" s="41" t="s">
        <v>74</v>
      </c>
      <c r="O2452" s="33" t="s">
        <v>198</v>
      </c>
      <c r="P2452" s="38" t="s">
        <v>86</v>
      </c>
      <c r="Q2452" s="38" t="s">
        <v>77</v>
      </c>
      <c r="R2452" s="38" t="s">
        <v>199</v>
      </c>
      <c r="S2452" s="38" t="s">
        <v>121</v>
      </c>
      <c r="T2452" s="38">
        <v>796</v>
      </c>
      <c r="U2452" s="38" t="s">
        <v>80</v>
      </c>
      <c r="V2452" s="38">
        <v>6600</v>
      </c>
      <c r="W2452" s="34">
        <v>178.57</v>
      </c>
      <c r="X2452" s="34">
        <v>0</v>
      </c>
      <c r="Y2452" s="44">
        <f t="shared" si="95"/>
        <v>0</v>
      </c>
      <c r="Z2452" s="38"/>
      <c r="AA2452" s="38">
        <v>2014</v>
      </c>
      <c r="AB2452" s="32" t="s">
        <v>122</v>
      </c>
    </row>
    <row r="2453" spans="2:28" s="46" customFormat="1" ht="76.5" customHeight="1" outlineLevel="1">
      <c r="B2453" s="38" t="s">
        <v>5837</v>
      </c>
      <c r="C2453" s="39" t="s">
        <v>66</v>
      </c>
      <c r="D2453" s="74" t="s">
        <v>5838</v>
      </c>
      <c r="E2453" s="40" t="s">
        <v>5839</v>
      </c>
      <c r="F2453" s="40"/>
      <c r="G2453" s="40" t="s">
        <v>5840</v>
      </c>
      <c r="H2453" s="40"/>
      <c r="I2453" s="40" t="s">
        <v>5841</v>
      </c>
      <c r="J2453" s="40"/>
      <c r="K2453" s="37" t="s">
        <v>113</v>
      </c>
      <c r="L2453" s="38">
        <v>0</v>
      </c>
      <c r="M2453" s="37">
        <v>230000000</v>
      </c>
      <c r="N2453" s="41" t="s">
        <v>74</v>
      </c>
      <c r="O2453" s="33" t="s">
        <v>174</v>
      </c>
      <c r="P2453" s="37" t="s">
        <v>86</v>
      </c>
      <c r="Q2453" s="33" t="s">
        <v>77</v>
      </c>
      <c r="R2453" s="42" t="s">
        <v>4619</v>
      </c>
      <c r="S2453" s="38" t="s">
        <v>121</v>
      </c>
      <c r="T2453" s="38">
        <v>796</v>
      </c>
      <c r="U2453" s="32" t="s">
        <v>80</v>
      </c>
      <c r="V2453" s="32">
        <v>1</v>
      </c>
      <c r="W2453" s="60">
        <v>93303.57142857142</v>
      </c>
      <c r="X2453" s="34">
        <v>0</v>
      </c>
      <c r="Y2453" s="44">
        <f t="shared" si="95"/>
        <v>0</v>
      </c>
      <c r="Z2453" s="73"/>
      <c r="AA2453" s="45">
        <v>2014</v>
      </c>
      <c r="AB2453" s="38" t="s">
        <v>4872</v>
      </c>
    </row>
    <row r="2454" spans="2:28" s="46" customFormat="1" ht="76.5" customHeight="1" outlineLevel="1">
      <c r="B2454" s="38" t="s">
        <v>5842</v>
      </c>
      <c r="C2454" s="39" t="s">
        <v>66</v>
      </c>
      <c r="D2454" s="74" t="s">
        <v>5838</v>
      </c>
      <c r="E2454" s="40" t="s">
        <v>5839</v>
      </c>
      <c r="F2454" s="40"/>
      <c r="G2454" s="40" t="s">
        <v>5840</v>
      </c>
      <c r="H2454" s="40"/>
      <c r="I2454" s="40" t="s">
        <v>5841</v>
      </c>
      <c r="J2454" s="40"/>
      <c r="K2454" s="48" t="s">
        <v>113</v>
      </c>
      <c r="L2454" s="38">
        <v>0</v>
      </c>
      <c r="M2454" s="48">
        <v>230000000</v>
      </c>
      <c r="N2454" s="41" t="s">
        <v>74</v>
      </c>
      <c r="O2454" s="33" t="s">
        <v>174</v>
      </c>
      <c r="P2454" s="37" t="s">
        <v>86</v>
      </c>
      <c r="Q2454" s="33" t="s">
        <v>77</v>
      </c>
      <c r="R2454" s="42" t="s">
        <v>4619</v>
      </c>
      <c r="S2454" s="38" t="s">
        <v>121</v>
      </c>
      <c r="T2454" s="38">
        <v>796</v>
      </c>
      <c r="U2454" s="32" t="s">
        <v>80</v>
      </c>
      <c r="V2454" s="32">
        <v>1</v>
      </c>
      <c r="W2454" s="63">
        <v>94642.86</v>
      </c>
      <c r="X2454" s="34">
        <v>0</v>
      </c>
      <c r="Y2454" s="44">
        <f t="shared" si="95"/>
        <v>0</v>
      </c>
      <c r="Z2454" s="32"/>
      <c r="AA2454" s="45">
        <v>2014</v>
      </c>
      <c r="AB2454" s="38" t="s">
        <v>94</v>
      </c>
    </row>
    <row r="2455" spans="2:28" s="46" customFormat="1" ht="76.5" customHeight="1" outlineLevel="1">
      <c r="B2455" s="38" t="s">
        <v>5843</v>
      </c>
      <c r="C2455" s="39" t="s">
        <v>66</v>
      </c>
      <c r="D2455" s="74" t="s">
        <v>5838</v>
      </c>
      <c r="E2455" s="40" t="s">
        <v>5839</v>
      </c>
      <c r="F2455" s="40"/>
      <c r="G2455" s="40" t="s">
        <v>5840</v>
      </c>
      <c r="H2455" s="40"/>
      <c r="I2455" s="40" t="s">
        <v>5841</v>
      </c>
      <c r="J2455" s="40"/>
      <c r="K2455" s="48" t="s">
        <v>130</v>
      </c>
      <c r="L2455" s="38">
        <v>0</v>
      </c>
      <c r="M2455" s="48">
        <v>230000000</v>
      </c>
      <c r="N2455" s="41" t="s">
        <v>74</v>
      </c>
      <c r="O2455" s="33" t="s">
        <v>110</v>
      </c>
      <c r="P2455" s="37" t="s">
        <v>86</v>
      </c>
      <c r="Q2455" s="33" t="s">
        <v>77</v>
      </c>
      <c r="R2455" s="42" t="s">
        <v>4635</v>
      </c>
      <c r="S2455" s="38" t="s">
        <v>121</v>
      </c>
      <c r="T2455" s="38">
        <v>796</v>
      </c>
      <c r="U2455" s="32" t="s">
        <v>80</v>
      </c>
      <c r="V2455" s="32">
        <v>1</v>
      </c>
      <c r="W2455" s="63">
        <v>94642.86</v>
      </c>
      <c r="X2455" s="34">
        <v>0</v>
      </c>
      <c r="Y2455" s="44">
        <f t="shared" si="95"/>
        <v>0</v>
      </c>
      <c r="Z2455" s="32"/>
      <c r="AA2455" s="45">
        <v>2014</v>
      </c>
      <c r="AB2455" s="38" t="s">
        <v>566</v>
      </c>
    </row>
    <row r="2456" spans="2:28" s="46" customFormat="1" ht="51" customHeight="1" outlineLevel="1">
      <c r="B2456" s="32" t="s">
        <v>5844</v>
      </c>
      <c r="C2456" s="38" t="s">
        <v>66</v>
      </c>
      <c r="D2456" s="38" t="s">
        <v>5838</v>
      </c>
      <c r="E2456" s="38" t="s">
        <v>5839</v>
      </c>
      <c r="F2456" s="38" t="s">
        <v>5845</v>
      </c>
      <c r="G2456" s="38" t="s">
        <v>5840</v>
      </c>
      <c r="H2456" s="38" t="s">
        <v>5846</v>
      </c>
      <c r="I2456" s="38" t="s">
        <v>5841</v>
      </c>
      <c r="J2456" s="38"/>
      <c r="K2456" s="38" t="s">
        <v>113</v>
      </c>
      <c r="L2456" s="38">
        <v>0</v>
      </c>
      <c r="M2456" s="38">
        <v>230000000</v>
      </c>
      <c r="N2456" s="41" t="s">
        <v>74</v>
      </c>
      <c r="O2456" s="33" t="s">
        <v>198</v>
      </c>
      <c r="P2456" s="38" t="s">
        <v>86</v>
      </c>
      <c r="Q2456" s="38" t="s">
        <v>77</v>
      </c>
      <c r="R2456" s="38" t="s">
        <v>199</v>
      </c>
      <c r="S2456" s="38" t="s">
        <v>121</v>
      </c>
      <c r="T2456" s="38">
        <v>796</v>
      </c>
      <c r="U2456" s="38" t="s">
        <v>80</v>
      </c>
      <c r="V2456" s="38">
        <v>1</v>
      </c>
      <c r="W2456" s="34">
        <v>94642.86</v>
      </c>
      <c r="X2456" s="34">
        <v>0</v>
      </c>
      <c r="Y2456" s="44">
        <f t="shared" si="95"/>
        <v>0</v>
      </c>
      <c r="Z2456" s="38"/>
      <c r="AA2456" s="38">
        <v>2014</v>
      </c>
      <c r="AB2456" s="32" t="s">
        <v>122</v>
      </c>
    </row>
    <row r="2457" spans="2:28" s="46" customFormat="1" ht="76.5" customHeight="1" outlineLevel="1">
      <c r="B2457" s="38" t="s">
        <v>5847</v>
      </c>
      <c r="C2457" s="39" t="s">
        <v>66</v>
      </c>
      <c r="D2457" s="74" t="s">
        <v>5848</v>
      </c>
      <c r="E2457" s="40" t="s">
        <v>5849</v>
      </c>
      <c r="F2457" s="40" t="s">
        <v>5850</v>
      </c>
      <c r="G2457" s="40" t="s">
        <v>5851</v>
      </c>
      <c r="H2457" s="40"/>
      <c r="I2457" s="40" t="s">
        <v>5852</v>
      </c>
      <c r="J2457" s="40"/>
      <c r="K2457" s="37" t="s">
        <v>113</v>
      </c>
      <c r="L2457" s="38">
        <v>0</v>
      </c>
      <c r="M2457" s="37">
        <v>230000000</v>
      </c>
      <c r="N2457" s="41" t="s">
        <v>74</v>
      </c>
      <c r="O2457" s="33" t="s">
        <v>174</v>
      </c>
      <c r="P2457" s="37" t="s">
        <v>86</v>
      </c>
      <c r="Q2457" s="33" t="s">
        <v>77</v>
      </c>
      <c r="R2457" s="42" t="s">
        <v>4619</v>
      </c>
      <c r="S2457" s="38" t="s">
        <v>121</v>
      </c>
      <c r="T2457" s="38">
        <v>796</v>
      </c>
      <c r="U2457" s="32" t="s">
        <v>80</v>
      </c>
      <c r="V2457" s="32">
        <v>5</v>
      </c>
      <c r="W2457" s="60">
        <v>28857.946428571428</v>
      </c>
      <c r="X2457" s="34">
        <v>0</v>
      </c>
      <c r="Y2457" s="44">
        <f t="shared" si="95"/>
        <v>0</v>
      </c>
      <c r="Z2457" s="73"/>
      <c r="AA2457" s="45">
        <v>2014</v>
      </c>
      <c r="AB2457" s="38" t="s">
        <v>94</v>
      </c>
    </row>
    <row r="2458" spans="2:28" s="46" customFormat="1" ht="76.5" customHeight="1" outlineLevel="1">
      <c r="B2458" s="38" t="s">
        <v>5853</v>
      </c>
      <c r="C2458" s="39" t="s">
        <v>66</v>
      </c>
      <c r="D2458" s="74" t="s">
        <v>5848</v>
      </c>
      <c r="E2458" s="40" t="s">
        <v>5849</v>
      </c>
      <c r="F2458" s="40" t="s">
        <v>5850</v>
      </c>
      <c r="G2458" s="40" t="s">
        <v>5851</v>
      </c>
      <c r="H2458" s="40"/>
      <c r="I2458" s="40" t="s">
        <v>5852</v>
      </c>
      <c r="J2458" s="40"/>
      <c r="K2458" s="48" t="s">
        <v>130</v>
      </c>
      <c r="L2458" s="38">
        <v>0</v>
      </c>
      <c r="M2458" s="37">
        <v>230000000</v>
      </c>
      <c r="N2458" s="41" t="s">
        <v>74</v>
      </c>
      <c r="O2458" s="33" t="s">
        <v>110</v>
      </c>
      <c r="P2458" s="37" t="s">
        <v>86</v>
      </c>
      <c r="Q2458" s="33" t="s">
        <v>77</v>
      </c>
      <c r="R2458" s="42" t="s">
        <v>4635</v>
      </c>
      <c r="S2458" s="38" t="s">
        <v>121</v>
      </c>
      <c r="T2458" s="38">
        <v>796</v>
      </c>
      <c r="U2458" s="32" t="s">
        <v>80</v>
      </c>
      <c r="V2458" s="32">
        <v>5</v>
      </c>
      <c r="W2458" s="60">
        <v>28857.946428571428</v>
      </c>
      <c r="X2458" s="34">
        <v>0</v>
      </c>
      <c r="Y2458" s="44">
        <f t="shared" si="95"/>
        <v>0</v>
      </c>
      <c r="Z2458" s="73"/>
      <c r="AA2458" s="45">
        <v>2014</v>
      </c>
      <c r="AB2458" s="38" t="s">
        <v>122</v>
      </c>
    </row>
    <row r="2459" spans="2:28" s="46" customFormat="1" ht="76.5" customHeight="1" outlineLevel="1">
      <c r="B2459" s="38" t="s">
        <v>5854</v>
      </c>
      <c r="C2459" s="39" t="s">
        <v>66</v>
      </c>
      <c r="D2459" s="74" t="s">
        <v>5855</v>
      </c>
      <c r="E2459" s="40" t="s">
        <v>1092</v>
      </c>
      <c r="F2459" s="40"/>
      <c r="G2459" s="40" t="s">
        <v>5856</v>
      </c>
      <c r="H2459" s="40"/>
      <c r="I2459" s="40" t="s">
        <v>5857</v>
      </c>
      <c r="J2459" s="40"/>
      <c r="K2459" s="37" t="s">
        <v>113</v>
      </c>
      <c r="L2459" s="38">
        <v>0</v>
      </c>
      <c r="M2459" s="37">
        <v>230000000</v>
      </c>
      <c r="N2459" s="41" t="s">
        <v>74</v>
      </c>
      <c r="O2459" s="33" t="s">
        <v>174</v>
      </c>
      <c r="P2459" s="37" t="s">
        <v>86</v>
      </c>
      <c r="Q2459" s="33" t="s">
        <v>77</v>
      </c>
      <c r="R2459" s="42" t="s">
        <v>4619</v>
      </c>
      <c r="S2459" s="38" t="s">
        <v>121</v>
      </c>
      <c r="T2459" s="38">
        <v>796</v>
      </c>
      <c r="U2459" s="32" t="s">
        <v>80</v>
      </c>
      <c r="V2459" s="32">
        <v>1</v>
      </c>
      <c r="W2459" s="60">
        <v>208433.03571428568</v>
      </c>
      <c r="X2459" s="34">
        <v>0</v>
      </c>
      <c r="Y2459" s="44">
        <f t="shared" si="95"/>
        <v>0</v>
      </c>
      <c r="Z2459" s="73"/>
      <c r="AA2459" s="45">
        <v>2014</v>
      </c>
      <c r="AB2459" s="38" t="s">
        <v>94</v>
      </c>
    </row>
    <row r="2460" spans="2:28" s="46" customFormat="1" ht="76.5" customHeight="1" outlineLevel="1">
      <c r="B2460" s="38" t="s">
        <v>5858</v>
      </c>
      <c r="C2460" s="39" t="s">
        <v>66</v>
      </c>
      <c r="D2460" s="74" t="s">
        <v>5855</v>
      </c>
      <c r="E2460" s="40" t="s">
        <v>1092</v>
      </c>
      <c r="F2460" s="40"/>
      <c r="G2460" s="40" t="s">
        <v>5856</v>
      </c>
      <c r="H2460" s="40"/>
      <c r="I2460" s="40" t="s">
        <v>5857</v>
      </c>
      <c r="J2460" s="40"/>
      <c r="K2460" s="48" t="s">
        <v>130</v>
      </c>
      <c r="L2460" s="38">
        <v>0</v>
      </c>
      <c r="M2460" s="37">
        <v>230000000</v>
      </c>
      <c r="N2460" s="41" t="s">
        <v>74</v>
      </c>
      <c r="O2460" s="33" t="s">
        <v>110</v>
      </c>
      <c r="P2460" s="37" t="s">
        <v>86</v>
      </c>
      <c r="Q2460" s="33" t="s">
        <v>77</v>
      </c>
      <c r="R2460" s="42" t="s">
        <v>4635</v>
      </c>
      <c r="S2460" s="38" t="s">
        <v>121</v>
      </c>
      <c r="T2460" s="38">
        <v>796</v>
      </c>
      <c r="U2460" s="32" t="s">
        <v>80</v>
      </c>
      <c r="V2460" s="32">
        <v>1</v>
      </c>
      <c r="W2460" s="60">
        <v>208433.03571428568</v>
      </c>
      <c r="X2460" s="34">
        <v>0</v>
      </c>
      <c r="Y2460" s="44">
        <f t="shared" si="95"/>
        <v>0</v>
      </c>
      <c r="Z2460" s="73"/>
      <c r="AA2460" s="45">
        <v>2014</v>
      </c>
      <c r="AB2460" s="38" t="s">
        <v>122</v>
      </c>
    </row>
    <row r="2461" spans="2:28" s="46" customFormat="1" ht="76.5" customHeight="1" outlineLevel="1">
      <c r="B2461" s="38" t="s">
        <v>5859</v>
      </c>
      <c r="C2461" s="39" t="s">
        <v>66</v>
      </c>
      <c r="D2461" s="74" t="s">
        <v>5860</v>
      </c>
      <c r="E2461" s="40" t="s">
        <v>5861</v>
      </c>
      <c r="F2461" s="40"/>
      <c r="G2461" s="40" t="s">
        <v>5862</v>
      </c>
      <c r="H2461" s="40"/>
      <c r="I2461" s="40" t="s">
        <v>5863</v>
      </c>
      <c r="J2461" s="40"/>
      <c r="K2461" s="37" t="s">
        <v>113</v>
      </c>
      <c r="L2461" s="38">
        <v>0</v>
      </c>
      <c r="M2461" s="37">
        <v>230000000</v>
      </c>
      <c r="N2461" s="41" t="s">
        <v>74</v>
      </c>
      <c r="O2461" s="33" t="s">
        <v>174</v>
      </c>
      <c r="P2461" s="37" t="s">
        <v>86</v>
      </c>
      <c r="Q2461" s="33" t="s">
        <v>77</v>
      </c>
      <c r="R2461" s="42" t="s">
        <v>4619</v>
      </c>
      <c r="S2461" s="38" t="s">
        <v>121</v>
      </c>
      <c r="T2461" s="38">
        <v>796</v>
      </c>
      <c r="U2461" s="32" t="s">
        <v>80</v>
      </c>
      <c r="V2461" s="32">
        <v>135</v>
      </c>
      <c r="W2461" s="60">
        <v>2463.0357142857138</v>
      </c>
      <c r="X2461" s="34">
        <v>0</v>
      </c>
      <c r="Y2461" s="44">
        <f t="shared" si="95"/>
        <v>0</v>
      </c>
      <c r="Z2461" s="73"/>
      <c r="AA2461" s="45">
        <v>2014</v>
      </c>
      <c r="AB2461" s="38" t="s">
        <v>94</v>
      </c>
    </row>
    <row r="2462" spans="2:28" s="46" customFormat="1" ht="76.5" customHeight="1" outlineLevel="1">
      <c r="B2462" s="38" t="s">
        <v>5864</v>
      </c>
      <c r="C2462" s="39" t="s">
        <v>66</v>
      </c>
      <c r="D2462" s="74" t="s">
        <v>5860</v>
      </c>
      <c r="E2462" s="40" t="s">
        <v>5861</v>
      </c>
      <c r="F2462" s="40"/>
      <c r="G2462" s="40" t="s">
        <v>5862</v>
      </c>
      <c r="H2462" s="40"/>
      <c r="I2462" s="40" t="s">
        <v>5863</v>
      </c>
      <c r="J2462" s="40"/>
      <c r="K2462" s="48" t="s">
        <v>130</v>
      </c>
      <c r="L2462" s="38">
        <v>0</v>
      </c>
      <c r="M2462" s="37">
        <v>230000000</v>
      </c>
      <c r="N2462" s="41" t="s">
        <v>74</v>
      </c>
      <c r="O2462" s="33" t="s">
        <v>110</v>
      </c>
      <c r="P2462" s="37" t="s">
        <v>86</v>
      </c>
      <c r="Q2462" s="33" t="s">
        <v>77</v>
      </c>
      <c r="R2462" s="42" t="s">
        <v>4635</v>
      </c>
      <c r="S2462" s="38" t="s">
        <v>121</v>
      </c>
      <c r="T2462" s="38">
        <v>796</v>
      </c>
      <c r="U2462" s="32" t="s">
        <v>80</v>
      </c>
      <c r="V2462" s="32">
        <v>135</v>
      </c>
      <c r="W2462" s="60">
        <v>2463.0357142857138</v>
      </c>
      <c r="X2462" s="34">
        <v>332509.82142857136</v>
      </c>
      <c r="Y2462" s="44">
        <f t="shared" si="95"/>
        <v>372410.99999999994</v>
      </c>
      <c r="Z2462" s="73"/>
      <c r="AA2462" s="45">
        <v>2014</v>
      </c>
      <c r="AB2462" s="38"/>
    </row>
    <row r="2463" spans="2:28" s="46" customFormat="1" ht="76.5" customHeight="1" outlineLevel="1">
      <c r="B2463" s="38" t="s">
        <v>5865</v>
      </c>
      <c r="C2463" s="39" t="s">
        <v>66</v>
      </c>
      <c r="D2463" s="74" t="s">
        <v>5866</v>
      </c>
      <c r="E2463" s="40" t="s">
        <v>5867</v>
      </c>
      <c r="F2463" s="40" t="s">
        <v>5868</v>
      </c>
      <c r="G2463" s="40" t="s">
        <v>5867</v>
      </c>
      <c r="H2463" s="40"/>
      <c r="I2463" s="40" t="s">
        <v>5869</v>
      </c>
      <c r="J2463" s="40"/>
      <c r="K2463" s="37" t="s">
        <v>113</v>
      </c>
      <c r="L2463" s="38">
        <v>0</v>
      </c>
      <c r="M2463" s="37">
        <v>230000000</v>
      </c>
      <c r="N2463" s="41" t="s">
        <v>74</v>
      </c>
      <c r="O2463" s="33" t="s">
        <v>174</v>
      </c>
      <c r="P2463" s="37" t="s">
        <v>86</v>
      </c>
      <c r="Q2463" s="33" t="s">
        <v>77</v>
      </c>
      <c r="R2463" s="42" t="s">
        <v>4619</v>
      </c>
      <c r="S2463" s="38" t="s">
        <v>121</v>
      </c>
      <c r="T2463" s="38">
        <v>796</v>
      </c>
      <c r="U2463" s="32" t="s">
        <v>80</v>
      </c>
      <c r="V2463" s="32">
        <v>30</v>
      </c>
      <c r="W2463" s="60">
        <v>4556</v>
      </c>
      <c r="X2463" s="34">
        <v>0</v>
      </c>
      <c r="Y2463" s="44">
        <f t="shared" si="95"/>
        <v>0</v>
      </c>
      <c r="Z2463" s="73"/>
      <c r="AA2463" s="45">
        <v>2014</v>
      </c>
      <c r="AB2463" s="38" t="s">
        <v>94</v>
      </c>
    </row>
    <row r="2464" spans="2:28" s="46" customFormat="1" ht="76.5" customHeight="1" outlineLevel="1">
      <c r="B2464" s="38" t="s">
        <v>5870</v>
      </c>
      <c r="C2464" s="39" t="s">
        <v>66</v>
      </c>
      <c r="D2464" s="74" t="s">
        <v>5866</v>
      </c>
      <c r="E2464" s="40" t="s">
        <v>5867</v>
      </c>
      <c r="F2464" s="40" t="s">
        <v>5868</v>
      </c>
      <c r="G2464" s="40" t="s">
        <v>5867</v>
      </c>
      <c r="H2464" s="40"/>
      <c r="I2464" s="40" t="s">
        <v>5869</v>
      </c>
      <c r="J2464" s="40"/>
      <c r="K2464" s="48" t="s">
        <v>130</v>
      </c>
      <c r="L2464" s="38">
        <v>0</v>
      </c>
      <c r="M2464" s="37">
        <v>230000000</v>
      </c>
      <c r="N2464" s="41" t="s">
        <v>74</v>
      </c>
      <c r="O2464" s="33" t="s">
        <v>110</v>
      </c>
      <c r="P2464" s="37" t="s">
        <v>86</v>
      </c>
      <c r="Q2464" s="33" t="s">
        <v>77</v>
      </c>
      <c r="R2464" s="42" t="s">
        <v>4635</v>
      </c>
      <c r="S2464" s="38" t="s">
        <v>121</v>
      </c>
      <c r="T2464" s="38">
        <v>796</v>
      </c>
      <c r="U2464" s="32" t="s">
        <v>80</v>
      </c>
      <c r="V2464" s="32">
        <v>30</v>
      </c>
      <c r="W2464" s="60">
        <v>4556</v>
      </c>
      <c r="X2464" s="34">
        <v>0</v>
      </c>
      <c r="Y2464" s="44">
        <f t="shared" si="95"/>
        <v>0</v>
      </c>
      <c r="Z2464" s="73"/>
      <c r="AA2464" s="45">
        <v>2014</v>
      </c>
      <c r="AB2464" s="38" t="s">
        <v>122</v>
      </c>
    </row>
    <row r="2465" spans="2:28" s="46" customFormat="1" ht="76.5" customHeight="1" outlineLevel="1">
      <c r="B2465" s="38" t="s">
        <v>5871</v>
      </c>
      <c r="C2465" s="39" t="s">
        <v>66</v>
      </c>
      <c r="D2465" s="74" t="s">
        <v>5866</v>
      </c>
      <c r="E2465" s="40" t="s">
        <v>5867</v>
      </c>
      <c r="F2465" s="40" t="s">
        <v>5868</v>
      </c>
      <c r="G2465" s="40" t="s">
        <v>5867</v>
      </c>
      <c r="H2465" s="40"/>
      <c r="I2465" s="40" t="s">
        <v>5872</v>
      </c>
      <c r="J2465" s="40"/>
      <c r="K2465" s="37" t="s">
        <v>113</v>
      </c>
      <c r="L2465" s="38">
        <v>0</v>
      </c>
      <c r="M2465" s="37">
        <v>230000000</v>
      </c>
      <c r="N2465" s="41" t="s">
        <v>74</v>
      </c>
      <c r="O2465" s="33" t="s">
        <v>174</v>
      </c>
      <c r="P2465" s="37" t="s">
        <v>86</v>
      </c>
      <c r="Q2465" s="33" t="s">
        <v>77</v>
      </c>
      <c r="R2465" s="42" t="s">
        <v>4619</v>
      </c>
      <c r="S2465" s="38" t="s">
        <v>121</v>
      </c>
      <c r="T2465" s="38">
        <v>796</v>
      </c>
      <c r="U2465" s="32" t="s">
        <v>80</v>
      </c>
      <c r="V2465" s="32">
        <v>62</v>
      </c>
      <c r="W2465" s="60">
        <v>4556</v>
      </c>
      <c r="X2465" s="34">
        <v>0</v>
      </c>
      <c r="Y2465" s="44">
        <f t="shared" si="95"/>
        <v>0</v>
      </c>
      <c r="Z2465" s="73"/>
      <c r="AA2465" s="45">
        <v>2014</v>
      </c>
      <c r="AB2465" s="38" t="s">
        <v>3318</v>
      </c>
    </row>
    <row r="2466" spans="2:28" s="46" customFormat="1" ht="76.5" customHeight="1" outlineLevel="1">
      <c r="B2466" s="38" t="s">
        <v>5873</v>
      </c>
      <c r="C2466" s="39" t="s">
        <v>66</v>
      </c>
      <c r="D2466" s="74" t="s">
        <v>5866</v>
      </c>
      <c r="E2466" s="40" t="s">
        <v>5867</v>
      </c>
      <c r="F2466" s="40" t="s">
        <v>5868</v>
      </c>
      <c r="G2466" s="40" t="s">
        <v>5867</v>
      </c>
      <c r="H2466" s="40"/>
      <c r="I2466" s="40" t="s">
        <v>5872</v>
      </c>
      <c r="J2466" s="40"/>
      <c r="K2466" s="48" t="s">
        <v>130</v>
      </c>
      <c r="L2466" s="38">
        <v>0</v>
      </c>
      <c r="M2466" s="37">
        <v>230000000</v>
      </c>
      <c r="N2466" s="41" t="s">
        <v>74</v>
      </c>
      <c r="O2466" s="33" t="s">
        <v>110</v>
      </c>
      <c r="P2466" s="37" t="s">
        <v>86</v>
      </c>
      <c r="Q2466" s="33" t="s">
        <v>77</v>
      </c>
      <c r="R2466" s="42" t="s">
        <v>4635</v>
      </c>
      <c r="S2466" s="38" t="s">
        <v>121</v>
      </c>
      <c r="T2466" s="38">
        <v>796</v>
      </c>
      <c r="U2466" s="32" t="s">
        <v>80</v>
      </c>
      <c r="V2466" s="43">
        <v>50</v>
      </c>
      <c r="W2466" s="60">
        <v>4556</v>
      </c>
      <c r="X2466" s="34">
        <v>0</v>
      </c>
      <c r="Y2466" s="44">
        <f t="shared" si="95"/>
        <v>0</v>
      </c>
      <c r="Z2466" s="73"/>
      <c r="AA2466" s="45">
        <v>2014</v>
      </c>
      <c r="AB2466" s="38" t="s">
        <v>122</v>
      </c>
    </row>
    <row r="2467" spans="2:28" s="46" customFormat="1" ht="76.5" customHeight="1" outlineLevel="1">
      <c r="B2467" s="38" t="s">
        <v>5874</v>
      </c>
      <c r="C2467" s="39" t="s">
        <v>66</v>
      </c>
      <c r="D2467" s="74" t="s">
        <v>5866</v>
      </c>
      <c r="E2467" s="40" t="s">
        <v>5867</v>
      </c>
      <c r="F2467" s="40" t="s">
        <v>5868</v>
      </c>
      <c r="G2467" s="40" t="s">
        <v>5867</v>
      </c>
      <c r="H2467" s="40"/>
      <c r="I2467" s="40" t="s">
        <v>5875</v>
      </c>
      <c r="J2467" s="40"/>
      <c r="K2467" s="37" t="s">
        <v>113</v>
      </c>
      <c r="L2467" s="38">
        <v>0</v>
      </c>
      <c r="M2467" s="37">
        <v>230000000</v>
      </c>
      <c r="N2467" s="41" t="s">
        <v>74</v>
      </c>
      <c r="O2467" s="33" t="s">
        <v>174</v>
      </c>
      <c r="P2467" s="37" t="s">
        <v>86</v>
      </c>
      <c r="Q2467" s="33" t="s">
        <v>77</v>
      </c>
      <c r="R2467" s="42" t="s">
        <v>4619</v>
      </c>
      <c r="S2467" s="38" t="s">
        <v>121</v>
      </c>
      <c r="T2467" s="38">
        <v>796</v>
      </c>
      <c r="U2467" s="32" t="s">
        <v>80</v>
      </c>
      <c r="V2467" s="32">
        <v>22</v>
      </c>
      <c r="W2467" s="60">
        <v>5811.9999999999991</v>
      </c>
      <c r="X2467" s="34">
        <v>0</v>
      </c>
      <c r="Y2467" s="44">
        <f t="shared" si="95"/>
        <v>0</v>
      </c>
      <c r="Z2467" s="73"/>
      <c r="AA2467" s="45">
        <v>2014</v>
      </c>
      <c r="AB2467" s="38" t="s">
        <v>3318</v>
      </c>
    </row>
    <row r="2468" spans="2:28" s="46" customFormat="1" ht="76.5" customHeight="1" outlineLevel="1">
      <c r="B2468" s="38" t="s">
        <v>5876</v>
      </c>
      <c r="C2468" s="39" t="s">
        <v>66</v>
      </c>
      <c r="D2468" s="74" t="s">
        <v>5866</v>
      </c>
      <c r="E2468" s="40" t="s">
        <v>5867</v>
      </c>
      <c r="F2468" s="40" t="s">
        <v>5868</v>
      </c>
      <c r="G2468" s="40" t="s">
        <v>5867</v>
      </c>
      <c r="H2468" s="40"/>
      <c r="I2468" s="40" t="s">
        <v>5875</v>
      </c>
      <c r="J2468" s="40"/>
      <c r="K2468" s="48" t="s">
        <v>130</v>
      </c>
      <c r="L2468" s="38">
        <v>0</v>
      </c>
      <c r="M2468" s="37">
        <v>230000000</v>
      </c>
      <c r="N2468" s="41" t="s">
        <v>74</v>
      </c>
      <c r="O2468" s="33" t="s">
        <v>110</v>
      </c>
      <c r="P2468" s="37" t="s">
        <v>86</v>
      </c>
      <c r="Q2468" s="33" t="s">
        <v>77</v>
      </c>
      <c r="R2468" s="42" t="s">
        <v>4635</v>
      </c>
      <c r="S2468" s="38" t="s">
        <v>121</v>
      </c>
      <c r="T2468" s="38">
        <v>796</v>
      </c>
      <c r="U2468" s="32" t="s">
        <v>80</v>
      </c>
      <c r="V2468" s="43">
        <v>19</v>
      </c>
      <c r="W2468" s="60">
        <v>5811.9999999999991</v>
      </c>
      <c r="X2468" s="34">
        <v>0</v>
      </c>
      <c r="Y2468" s="44">
        <f t="shared" si="95"/>
        <v>0</v>
      </c>
      <c r="Z2468" s="73"/>
      <c r="AA2468" s="45">
        <v>2014</v>
      </c>
      <c r="AB2468" s="38" t="s">
        <v>122</v>
      </c>
    </row>
    <row r="2469" spans="2:28" s="46" customFormat="1" ht="63.75" customHeight="1" outlineLevel="1">
      <c r="B2469" s="38" t="s">
        <v>5877</v>
      </c>
      <c r="C2469" s="39" t="s">
        <v>66</v>
      </c>
      <c r="D2469" s="74" t="s">
        <v>5878</v>
      </c>
      <c r="E2469" s="40" t="s">
        <v>5879</v>
      </c>
      <c r="F2469" s="40"/>
      <c r="G2469" s="40" t="s">
        <v>5880</v>
      </c>
      <c r="H2469" s="40"/>
      <c r="I2469" s="40" t="s">
        <v>5881</v>
      </c>
      <c r="J2469" s="40"/>
      <c r="K2469" s="37" t="s">
        <v>113</v>
      </c>
      <c r="L2469" s="38">
        <v>0</v>
      </c>
      <c r="M2469" s="37">
        <v>230000000</v>
      </c>
      <c r="N2469" s="41" t="s">
        <v>74</v>
      </c>
      <c r="O2469" s="33" t="s">
        <v>162</v>
      </c>
      <c r="P2469" s="37" t="s">
        <v>86</v>
      </c>
      <c r="Q2469" s="33" t="s">
        <v>77</v>
      </c>
      <c r="R2469" s="42" t="s">
        <v>3063</v>
      </c>
      <c r="S2469" s="38" t="s">
        <v>121</v>
      </c>
      <c r="T2469" s="38">
        <v>796</v>
      </c>
      <c r="U2469" s="32" t="s">
        <v>80</v>
      </c>
      <c r="V2469" s="32">
        <v>5</v>
      </c>
      <c r="W2469" s="60">
        <v>2232.1428571428569</v>
      </c>
      <c r="X2469" s="34">
        <v>0</v>
      </c>
      <c r="Y2469" s="44">
        <f t="shared" si="95"/>
        <v>0</v>
      </c>
      <c r="Z2469" s="73"/>
      <c r="AA2469" s="45">
        <v>2014</v>
      </c>
      <c r="AB2469" s="38" t="s">
        <v>122</v>
      </c>
    </row>
    <row r="2470" spans="2:28" s="46" customFormat="1" ht="63.75" customHeight="1" outlineLevel="1">
      <c r="B2470" s="38" t="s">
        <v>5882</v>
      </c>
      <c r="C2470" s="39" t="s">
        <v>66</v>
      </c>
      <c r="D2470" s="51" t="s">
        <v>5883</v>
      </c>
      <c r="E2470" s="40" t="s">
        <v>546</v>
      </c>
      <c r="F2470" s="40"/>
      <c r="G2470" s="40" t="s">
        <v>5884</v>
      </c>
      <c r="H2470" s="40"/>
      <c r="I2470" s="40" t="s">
        <v>5885</v>
      </c>
      <c r="J2470" s="40"/>
      <c r="K2470" s="37" t="s">
        <v>113</v>
      </c>
      <c r="L2470" s="38">
        <v>0</v>
      </c>
      <c r="M2470" s="37">
        <v>230000000</v>
      </c>
      <c r="N2470" s="41" t="s">
        <v>74</v>
      </c>
      <c r="O2470" s="33" t="s">
        <v>162</v>
      </c>
      <c r="P2470" s="37" t="s">
        <v>86</v>
      </c>
      <c r="Q2470" s="33" t="s">
        <v>77</v>
      </c>
      <c r="R2470" s="42" t="s">
        <v>3063</v>
      </c>
      <c r="S2470" s="38" t="s">
        <v>121</v>
      </c>
      <c r="T2470" s="38">
        <v>796</v>
      </c>
      <c r="U2470" s="32" t="s">
        <v>80</v>
      </c>
      <c r="V2470" s="32">
        <v>15</v>
      </c>
      <c r="W2470" s="60">
        <v>19196.428571428569</v>
      </c>
      <c r="X2470" s="34">
        <v>0</v>
      </c>
      <c r="Y2470" s="44">
        <f t="shared" si="95"/>
        <v>0</v>
      </c>
      <c r="Z2470" s="73"/>
      <c r="AA2470" s="45">
        <v>2014</v>
      </c>
      <c r="AB2470" s="38" t="s">
        <v>1542</v>
      </c>
    </row>
    <row r="2471" spans="2:28" s="46" customFormat="1" ht="63.75" customHeight="1" outlineLevel="1">
      <c r="B2471" s="38" t="s">
        <v>5886</v>
      </c>
      <c r="C2471" s="39" t="s">
        <v>66</v>
      </c>
      <c r="D2471" s="65" t="s">
        <v>5883</v>
      </c>
      <c r="E2471" s="40" t="s">
        <v>546</v>
      </c>
      <c r="F2471" s="40"/>
      <c r="G2471" s="40" t="s">
        <v>5884</v>
      </c>
      <c r="H2471" s="40"/>
      <c r="I2471" s="40" t="s">
        <v>5885</v>
      </c>
      <c r="J2471" s="40"/>
      <c r="K2471" s="48" t="s">
        <v>113</v>
      </c>
      <c r="L2471" s="38">
        <v>0</v>
      </c>
      <c r="M2471" s="48">
        <v>230000000</v>
      </c>
      <c r="N2471" s="41" t="s">
        <v>74</v>
      </c>
      <c r="O2471" s="33" t="s">
        <v>174</v>
      </c>
      <c r="P2471" s="37" t="s">
        <v>86</v>
      </c>
      <c r="Q2471" s="33" t="s">
        <v>77</v>
      </c>
      <c r="R2471" s="42" t="s">
        <v>3063</v>
      </c>
      <c r="S2471" s="38" t="s">
        <v>121</v>
      </c>
      <c r="T2471" s="38">
        <v>796</v>
      </c>
      <c r="U2471" s="32" t="s">
        <v>80</v>
      </c>
      <c r="V2471" s="32">
        <v>13</v>
      </c>
      <c r="W2471" s="68">
        <v>22499.999999999996</v>
      </c>
      <c r="X2471" s="34">
        <v>0</v>
      </c>
      <c r="Y2471" s="44">
        <f t="shared" si="95"/>
        <v>0</v>
      </c>
      <c r="Z2471" s="73"/>
      <c r="AA2471" s="45">
        <v>2014</v>
      </c>
      <c r="AB2471" s="38" t="s">
        <v>122</v>
      </c>
    </row>
    <row r="2472" spans="2:28" s="46" customFormat="1" ht="63.75" customHeight="1" outlineLevel="1">
      <c r="B2472" s="38" t="s">
        <v>5887</v>
      </c>
      <c r="C2472" s="39" t="s">
        <v>66</v>
      </c>
      <c r="D2472" s="51" t="s">
        <v>5883</v>
      </c>
      <c r="E2472" s="40" t="s">
        <v>546</v>
      </c>
      <c r="F2472" s="40"/>
      <c r="G2472" s="40" t="s">
        <v>5884</v>
      </c>
      <c r="H2472" s="40"/>
      <c r="I2472" s="40" t="s">
        <v>5888</v>
      </c>
      <c r="J2472" s="40"/>
      <c r="K2472" s="37" t="s">
        <v>113</v>
      </c>
      <c r="L2472" s="38">
        <v>0</v>
      </c>
      <c r="M2472" s="37">
        <v>230000000</v>
      </c>
      <c r="N2472" s="41" t="s">
        <v>74</v>
      </c>
      <c r="O2472" s="33" t="s">
        <v>162</v>
      </c>
      <c r="P2472" s="37" t="s">
        <v>86</v>
      </c>
      <c r="Q2472" s="33" t="s">
        <v>77</v>
      </c>
      <c r="R2472" s="42" t="s">
        <v>3063</v>
      </c>
      <c r="S2472" s="38" t="s">
        <v>121</v>
      </c>
      <c r="T2472" s="38">
        <v>796</v>
      </c>
      <c r="U2472" s="32" t="s">
        <v>80</v>
      </c>
      <c r="V2472" s="32">
        <v>15</v>
      </c>
      <c r="W2472" s="60">
        <v>37500</v>
      </c>
      <c r="X2472" s="34">
        <v>0</v>
      </c>
      <c r="Y2472" s="44">
        <f t="shared" si="95"/>
        <v>0</v>
      </c>
      <c r="Z2472" s="73"/>
      <c r="AA2472" s="45">
        <v>2014</v>
      </c>
      <c r="AB2472" s="38" t="s">
        <v>122</v>
      </c>
    </row>
    <row r="2473" spans="2:28" s="46" customFormat="1" ht="63.75" customHeight="1" outlineLevel="1">
      <c r="B2473" s="38" t="s">
        <v>5889</v>
      </c>
      <c r="C2473" s="39" t="s">
        <v>66</v>
      </c>
      <c r="D2473" s="83" t="s">
        <v>5890</v>
      </c>
      <c r="E2473" s="83" t="s">
        <v>5891</v>
      </c>
      <c r="F2473" s="83"/>
      <c r="G2473" s="83" t="s">
        <v>5892</v>
      </c>
      <c r="H2473" s="40"/>
      <c r="I2473" s="40" t="s">
        <v>5893</v>
      </c>
      <c r="J2473" s="40"/>
      <c r="K2473" s="37" t="s">
        <v>113</v>
      </c>
      <c r="L2473" s="38">
        <v>0</v>
      </c>
      <c r="M2473" s="37">
        <v>230000000</v>
      </c>
      <c r="N2473" s="41" t="s">
        <v>74</v>
      </c>
      <c r="O2473" s="33" t="s">
        <v>162</v>
      </c>
      <c r="P2473" s="37" t="s">
        <v>86</v>
      </c>
      <c r="Q2473" s="33" t="s">
        <v>77</v>
      </c>
      <c r="R2473" s="42" t="s">
        <v>3128</v>
      </c>
      <c r="S2473" s="38" t="s">
        <v>121</v>
      </c>
      <c r="T2473" s="38">
        <v>796</v>
      </c>
      <c r="U2473" s="32" t="s">
        <v>80</v>
      </c>
      <c r="V2473" s="32">
        <v>15</v>
      </c>
      <c r="W2473" s="60">
        <v>16776.785714285714</v>
      </c>
      <c r="X2473" s="34">
        <v>0</v>
      </c>
      <c r="Y2473" s="44">
        <f t="shared" si="95"/>
        <v>0</v>
      </c>
      <c r="Z2473" s="73"/>
      <c r="AA2473" s="45">
        <v>2014</v>
      </c>
      <c r="AB2473" s="38" t="s">
        <v>1542</v>
      </c>
    </row>
    <row r="2474" spans="2:28" s="46" customFormat="1" ht="63.75" customHeight="1" outlineLevel="1">
      <c r="B2474" s="38" t="s">
        <v>5894</v>
      </c>
      <c r="C2474" s="39" t="s">
        <v>66</v>
      </c>
      <c r="D2474" s="83" t="s">
        <v>5890</v>
      </c>
      <c r="E2474" s="83" t="s">
        <v>5891</v>
      </c>
      <c r="F2474" s="83"/>
      <c r="G2474" s="83" t="s">
        <v>5892</v>
      </c>
      <c r="H2474" s="40"/>
      <c r="I2474" s="40" t="s">
        <v>5893</v>
      </c>
      <c r="J2474" s="40"/>
      <c r="K2474" s="48" t="s">
        <v>113</v>
      </c>
      <c r="L2474" s="38">
        <v>0</v>
      </c>
      <c r="M2474" s="48">
        <v>230000000</v>
      </c>
      <c r="N2474" s="41" t="s">
        <v>74</v>
      </c>
      <c r="O2474" s="33" t="s">
        <v>174</v>
      </c>
      <c r="P2474" s="37" t="s">
        <v>86</v>
      </c>
      <c r="Q2474" s="33" t="s">
        <v>77</v>
      </c>
      <c r="R2474" s="42" t="s">
        <v>3128</v>
      </c>
      <c r="S2474" s="38" t="s">
        <v>121</v>
      </c>
      <c r="T2474" s="38">
        <v>796</v>
      </c>
      <c r="U2474" s="32" t="s">
        <v>80</v>
      </c>
      <c r="V2474" s="32">
        <v>13</v>
      </c>
      <c r="W2474" s="68">
        <v>15417.678571428572</v>
      </c>
      <c r="X2474" s="34">
        <v>0</v>
      </c>
      <c r="Y2474" s="44">
        <f t="shared" si="95"/>
        <v>0</v>
      </c>
      <c r="Z2474" s="73"/>
      <c r="AA2474" s="45">
        <v>2014</v>
      </c>
      <c r="AB2474" s="38" t="s">
        <v>122</v>
      </c>
    </row>
    <row r="2475" spans="2:28" s="46" customFormat="1" ht="63.75" customHeight="1" outlineLevel="1">
      <c r="B2475" s="38" t="s">
        <v>5895</v>
      </c>
      <c r="C2475" s="39" t="s">
        <v>66</v>
      </c>
      <c r="D2475" s="83" t="s">
        <v>5896</v>
      </c>
      <c r="E2475" s="83" t="s">
        <v>5897</v>
      </c>
      <c r="F2475" s="83"/>
      <c r="G2475" s="83" t="s">
        <v>5898</v>
      </c>
      <c r="H2475" s="40"/>
      <c r="I2475" s="40" t="s">
        <v>5899</v>
      </c>
      <c r="J2475" s="40"/>
      <c r="K2475" s="37" t="s">
        <v>130</v>
      </c>
      <c r="L2475" s="38">
        <v>0</v>
      </c>
      <c r="M2475" s="37">
        <v>230000000</v>
      </c>
      <c r="N2475" s="41" t="s">
        <v>74</v>
      </c>
      <c r="O2475" s="33" t="s">
        <v>162</v>
      </c>
      <c r="P2475" s="37" t="s">
        <v>86</v>
      </c>
      <c r="Q2475" s="33" t="s">
        <v>77</v>
      </c>
      <c r="R2475" s="42" t="s">
        <v>3104</v>
      </c>
      <c r="S2475" s="38" t="s">
        <v>121</v>
      </c>
      <c r="T2475" s="38">
        <v>796</v>
      </c>
      <c r="U2475" s="32" t="s">
        <v>80</v>
      </c>
      <c r="V2475" s="32">
        <v>900</v>
      </c>
      <c r="W2475" s="60">
        <v>867</v>
      </c>
      <c r="X2475" s="34">
        <v>0</v>
      </c>
      <c r="Y2475" s="44">
        <f t="shared" si="95"/>
        <v>0</v>
      </c>
      <c r="Z2475" s="73"/>
      <c r="AA2475" s="45">
        <v>2014</v>
      </c>
      <c r="AB2475" s="38" t="s">
        <v>1851</v>
      </c>
    </row>
    <row r="2476" spans="2:28" s="46" customFormat="1" ht="63.75" customHeight="1" outlineLevel="1">
      <c r="B2476" s="38" t="s">
        <v>5900</v>
      </c>
      <c r="C2476" s="39" t="s">
        <v>66</v>
      </c>
      <c r="D2476" s="83" t="s">
        <v>5896</v>
      </c>
      <c r="E2476" s="83" t="s">
        <v>5897</v>
      </c>
      <c r="F2476" s="83"/>
      <c r="G2476" s="83" t="s">
        <v>5898</v>
      </c>
      <c r="H2476" s="40"/>
      <c r="I2476" s="40" t="s">
        <v>5899</v>
      </c>
      <c r="J2476" s="40"/>
      <c r="K2476" s="48" t="s">
        <v>130</v>
      </c>
      <c r="L2476" s="38">
        <v>0</v>
      </c>
      <c r="M2476" s="48">
        <v>230000000</v>
      </c>
      <c r="N2476" s="41" t="s">
        <v>74</v>
      </c>
      <c r="O2476" s="33" t="s">
        <v>174</v>
      </c>
      <c r="P2476" s="37" t="s">
        <v>86</v>
      </c>
      <c r="Q2476" s="33" t="s">
        <v>77</v>
      </c>
      <c r="R2476" s="42" t="s">
        <v>3104</v>
      </c>
      <c r="S2476" s="38" t="s">
        <v>121</v>
      </c>
      <c r="T2476" s="38">
        <v>796</v>
      </c>
      <c r="U2476" s="32" t="s">
        <v>80</v>
      </c>
      <c r="V2476" s="32">
        <v>900</v>
      </c>
      <c r="W2476" s="68">
        <v>1696.4285714285713</v>
      </c>
      <c r="X2476" s="34">
        <v>1526785.7142857141</v>
      </c>
      <c r="Y2476" s="44">
        <f t="shared" si="95"/>
        <v>1710000</v>
      </c>
      <c r="Z2476" s="73"/>
      <c r="AA2476" s="45">
        <v>2014</v>
      </c>
      <c r="AB2476" s="38"/>
    </row>
    <row r="2477" spans="2:28" s="46" customFormat="1" ht="63.75" customHeight="1" outlineLevel="1">
      <c r="B2477" s="38" t="s">
        <v>5901</v>
      </c>
      <c r="C2477" s="39" t="s">
        <v>66</v>
      </c>
      <c r="D2477" s="83" t="s">
        <v>5902</v>
      </c>
      <c r="E2477" s="83" t="s">
        <v>5903</v>
      </c>
      <c r="F2477" s="83"/>
      <c r="G2477" s="83" t="s">
        <v>5904</v>
      </c>
      <c r="H2477" s="40"/>
      <c r="I2477" s="40" t="s">
        <v>5905</v>
      </c>
      <c r="J2477" s="40"/>
      <c r="K2477" s="37" t="s">
        <v>130</v>
      </c>
      <c r="L2477" s="38">
        <v>0</v>
      </c>
      <c r="M2477" s="37">
        <v>230000000</v>
      </c>
      <c r="N2477" s="41" t="s">
        <v>74</v>
      </c>
      <c r="O2477" s="33" t="s">
        <v>162</v>
      </c>
      <c r="P2477" s="37" t="s">
        <v>86</v>
      </c>
      <c r="Q2477" s="33" t="s">
        <v>77</v>
      </c>
      <c r="R2477" s="42" t="s">
        <v>3104</v>
      </c>
      <c r="S2477" s="38" t="s">
        <v>121</v>
      </c>
      <c r="T2477" s="38">
        <v>796</v>
      </c>
      <c r="U2477" s="32" t="s">
        <v>80</v>
      </c>
      <c r="V2477" s="32">
        <v>950</v>
      </c>
      <c r="W2477" s="60">
        <v>3898</v>
      </c>
      <c r="X2477" s="34">
        <v>0</v>
      </c>
      <c r="Y2477" s="44">
        <f t="shared" si="95"/>
        <v>0</v>
      </c>
      <c r="Z2477" s="73"/>
      <c r="AA2477" s="45">
        <v>2014</v>
      </c>
      <c r="AB2477" s="38" t="s">
        <v>1851</v>
      </c>
    </row>
    <row r="2478" spans="2:28" s="46" customFormat="1" ht="63.75" customHeight="1" outlineLevel="1">
      <c r="B2478" s="38" t="s">
        <v>5906</v>
      </c>
      <c r="C2478" s="39" t="s">
        <v>66</v>
      </c>
      <c r="D2478" s="83" t="s">
        <v>5902</v>
      </c>
      <c r="E2478" s="83" t="s">
        <v>5903</v>
      </c>
      <c r="F2478" s="83"/>
      <c r="G2478" s="83" t="s">
        <v>5904</v>
      </c>
      <c r="H2478" s="40"/>
      <c r="I2478" s="40" t="s">
        <v>5905</v>
      </c>
      <c r="J2478" s="40"/>
      <c r="K2478" s="82" t="s">
        <v>130</v>
      </c>
      <c r="L2478" s="38">
        <v>0</v>
      </c>
      <c r="M2478" s="82">
        <v>230000000</v>
      </c>
      <c r="N2478" s="41" t="s">
        <v>74</v>
      </c>
      <c r="O2478" s="33" t="s">
        <v>174</v>
      </c>
      <c r="P2478" s="37" t="s">
        <v>86</v>
      </c>
      <c r="Q2478" s="33" t="s">
        <v>77</v>
      </c>
      <c r="R2478" s="42" t="s">
        <v>3104</v>
      </c>
      <c r="S2478" s="38" t="s">
        <v>121</v>
      </c>
      <c r="T2478" s="38">
        <v>796</v>
      </c>
      <c r="U2478" s="32" t="s">
        <v>80</v>
      </c>
      <c r="V2478" s="32">
        <v>950</v>
      </c>
      <c r="W2478" s="63">
        <v>4598.2142899999999</v>
      </c>
      <c r="X2478" s="34">
        <v>4368303.5755000003</v>
      </c>
      <c r="Y2478" s="44">
        <f t="shared" si="95"/>
        <v>4892500.0045600012</v>
      </c>
      <c r="Z2478" s="34"/>
      <c r="AA2478" s="45">
        <v>2014</v>
      </c>
      <c r="AB2478" s="36"/>
    </row>
    <row r="2479" spans="2:28" s="46" customFormat="1" ht="63.75" customHeight="1" outlineLevel="1">
      <c r="B2479" s="38" t="s">
        <v>5907</v>
      </c>
      <c r="C2479" s="39" t="s">
        <v>66</v>
      </c>
      <c r="D2479" s="74" t="s">
        <v>5908</v>
      </c>
      <c r="E2479" s="40" t="s">
        <v>5909</v>
      </c>
      <c r="F2479" s="40"/>
      <c r="G2479" s="40" t="s">
        <v>5910</v>
      </c>
      <c r="H2479" s="40"/>
      <c r="I2479" s="40" t="s">
        <v>5911</v>
      </c>
      <c r="J2479" s="40"/>
      <c r="K2479" s="37" t="s">
        <v>113</v>
      </c>
      <c r="L2479" s="38">
        <v>0</v>
      </c>
      <c r="M2479" s="37">
        <v>230000000</v>
      </c>
      <c r="N2479" s="41" t="s">
        <v>74</v>
      </c>
      <c r="O2479" s="33" t="s">
        <v>162</v>
      </c>
      <c r="P2479" s="37" t="s">
        <v>86</v>
      </c>
      <c r="Q2479" s="33" t="s">
        <v>77</v>
      </c>
      <c r="R2479" s="42" t="s">
        <v>5912</v>
      </c>
      <c r="S2479" s="38" t="s">
        <v>121</v>
      </c>
      <c r="T2479" s="38">
        <v>796</v>
      </c>
      <c r="U2479" s="32" t="s">
        <v>80</v>
      </c>
      <c r="V2479" s="32">
        <v>9</v>
      </c>
      <c r="W2479" s="60">
        <v>15713</v>
      </c>
      <c r="X2479" s="34">
        <v>0</v>
      </c>
      <c r="Y2479" s="44">
        <f t="shared" si="95"/>
        <v>0</v>
      </c>
      <c r="Z2479" s="73"/>
      <c r="AA2479" s="45">
        <v>2014</v>
      </c>
      <c r="AB2479" s="38" t="s">
        <v>5913</v>
      </c>
    </row>
    <row r="2480" spans="2:28" s="46" customFormat="1" ht="63.75" customHeight="1" outlineLevel="1">
      <c r="B2480" s="38" t="s">
        <v>5914</v>
      </c>
      <c r="C2480" s="39" t="s">
        <v>66</v>
      </c>
      <c r="D2480" s="74" t="s">
        <v>5908</v>
      </c>
      <c r="E2480" s="40" t="s">
        <v>5909</v>
      </c>
      <c r="F2480" s="40"/>
      <c r="G2480" s="40" t="s">
        <v>5910</v>
      </c>
      <c r="H2480" s="40"/>
      <c r="I2480" s="40" t="s">
        <v>5911</v>
      </c>
      <c r="J2480" s="40"/>
      <c r="K2480" s="37" t="s">
        <v>113</v>
      </c>
      <c r="L2480" s="38">
        <v>0</v>
      </c>
      <c r="M2480" s="37">
        <v>230000000</v>
      </c>
      <c r="N2480" s="41" t="s">
        <v>74</v>
      </c>
      <c r="O2480" s="33" t="s">
        <v>144</v>
      </c>
      <c r="P2480" s="37" t="s">
        <v>86</v>
      </c>
      <c r="Q2480" s="33" t="s">
        <v>77</v>
      </c>
      <c r="R2480" s="42" t="s">
        <v>5912</v>
      </c>
      <c r="S2480" s="38" t="s">
        <v>121</v>
      </c>
      <c r="T2480" s="38">
        <v>796</v>
      </c>
      <c r="U2480" s="32" t="s">
        <v>80</v>
      </c>
      <c r="V2480" s="32">
        <v>1</v>
      </c>
      <c r="W2480" s="60">
        <v>15713</v>
      </c>
      <c r="X2480" s="34">
        <v>0</v>
      </c>
      <c r="Y2480" s="44">
        <f t="shared" si="95"/>
        <v>0</v>
      </c>
      <c r="Z2480" s="73"/>
      <c r="AA2480" s="45">
        <v>2014</v>
      </c>
      <c r="AB2480" s="38"/>
    </row>
    <row r="2481" spans="2:28" s="46" customFormat="1" ht="63.75" customHeight="1" outlineLevel="1">
      <c r="B2481" s="38" t="s">
        <v>5915</v>
      </c>
      <c r="C2481" s="39" t="s">
        <v>66</v>
      </c>
      <c r="D2481" s="74" t="s">
        <v>5908</v>
      </c>
      <c r="E2481" s="40" t="s">
        <v>5909</v>
      </c>
      <c r="F2481" s="40" t="s">
        <v>5916</v>
      </c>
      <c r="G2481" s="40" t="s">
        <v>5910</v>
      </c>
      <c r="H2481" s="40" t="s">
        <v>5917</v>
      </c>
      <c r="I2481" s="40" t="s">
        <v>5911</v>
      </c>
      <c r="J2481" s="40" t="s">
        <v>5918</v>
      </c>
      <c r="K2481" s="37" t="s">
        <v>130</v>
      </c>
      <c r="L2481" s="38">
        <v>0</v>
      </c>
      <c r="M2481" s="37">
        <v>230000000</v>
      </c>
      <c r="N2481" s="41" t="s">
        <v>74</v>
      </c>
      <c r="O2481" s="33" t="s">
        <v>97</v>
      </c>
      <c r="P2481" s="37" t="s">
        <v>86</v>
      </c>
      <c r="Q2481" s="33" t="s">
        <v>77</v>
      </c>
      <c r="R2481" s="42" t="s">
        <v>5912</v>
      </c>
      <c r="S2481" s="38" t="s">
        <v>121</v>
      </c>
      <c r="T2481" s="38">
        <v>796</v>
      </c>
      <c r="U2481" s="32" t="s">
        <v>80</v>
      </c>
      <c r="V2481" s="32">
        <v>1</v>
      </c>
      <c r="W2481" s="60">
        <v>15713</v>
      </c>
      <c r="X2481" s="34">
        <v>0</v>
      </c>
      <c r="Y2481" s="44">
        <f t="shared" si="95"/>
        <v>0</v>
      </c>
      <c r="Z2481" s="73"/>
      <c r="AA2481" s="45">
        <v>2014</v>
      </c>
      <c r="AB2481" s="38" t="s">
        <v>5781</v>
      </c>
    </row>
    <row r="2482" spans="2:28" s="46" customFormat="1" ht="51" customHeight="1" outlineLevel="1">
      <c r="B2482" s="32" t="s">
        <v>5919</v>
      </c>
      <c r="C2482" s="38" t="s">
        <v>66</v>
      </c>
      <c r="D2482" s="38" t="s">
        <v>5908</v>
      </c>
      <c r="E2482" s="38" t="s">
        <v>5909</v>
      </c>
      <c r="F2482" s="38" t="s">
        <v>5916</v>
      </c>
      <c r="G2482" s="38" t="s">
        <v>5910</v>
      </c>
      <c r="H2482" s="38" t="s">
        <v>5917</v>
      </c>
      <c r="I2482" s="38" t="s">
        <v>5911</v>
      </c>
      <c r="J2482" s="38" t="s">
        <v>5918</v>
      </c>
      <c r="K2482" s="38" t="s">
        <v>113</v>
      </c>
      <c r="L2482" s="38">
        <v>0</v>
      </c>
      <c r="M2482" s="38">
        <v>230000000</v>
      </c>
      <c r="N2482" s="41" t="s">
        <v>74</v>
      </c>
      <c r="O2482" s="33" t="s">
        <v>198</v>
      </c>
      <c r="P2482" s="38" t="s">
        <v>86</v>
      </c>
      <c r="Q2482" s="38" t="s">
        <v>77</v>
      </c>
      <c r="R2482" s="38" t="s">
        <v>199</v>
      </c>
      <c r="S2482" s="38" t="s">
        <v>121</v>
      </c>
      <c r="T2482" s="38">
        <v>796</v>
      </c>
      <c r="U2482" s="38" t="s">
        <v>80</v>
      </c>
      <c r="V2482" s="38">
        <v>9</v>
      </c>
      <c r="W2482" s="34">
        <v>15713</v>
      </c>
      <c r="X2482" s="34">
        <v>0</v>
      </c>
      <c r="Y2482" s="44">
        <f t="shared" si="95"/>
        <v>0</v>
      </c>
      <c r="Z2482" s="38"/>
      <c r="AA2482" s="38">
        <v>2014</v>
      </c>
      <c r="AB2482" s="32" t="s">
        <v>122</v>
      </c>
    </row>
    <row r="2483" spans="2:28" s="46" customFormat="1" ht="63.75" customHeight="1" outlineLevel="1">
      <c r="B2483" s="38" t="s">
        <v>5920</v>
      </c>
      <c r="C2483" s="39" t="s">
        <v>66</v>
      </c>
      <c r="D2483" s="74" t="s">
        <v>5908</v>
      </c>
      <c r="E2483" s="40" t="s">
        <v>5909</v>
      </c>
      <c r="F2483" s="40"/>
      <c r="G2483" s="40" t="s">
        <v>5910</v>
      </c>
      <c r="H2483" s="40"/>
      <c r="I2483" s="40" t="s">
        <v>5921</v>
      </c>
      <c r="J2483" s="40"/>
      <c r="K2483" s="37" t="s">
        <v>113</v>
      </c>
      <c r="L2483" s="38">
        <v>0</v>
      </c>
      <c r="M2483" s="37">
        <v>230000000</v>
      </c>
      <c r="N2483" s="41" t="s">
        <v>74</v>
      </c>
      <c r="O2483" s="33" t="s">
        <v>162</v>
      </c>
      <c r="P2483" s="37" t="s">
        <v>86</v>
      </c>
      <c r="Q2483" s="33" t="s">
        <v>77</v>
      </c>
      <c r="R2483" s="42" t="s">
        <v>5912</v>
      </c>
      <c r="S2483" s="38" t="s">
        <v>121</v>
      </c>
      <c r="T2483" s="38">
        <v>796</v>
      </c>
      <c r="U2483" s="32" t="s">
        <v>80</v>
      </c>
      <c r="V2483" s="32">
        <v>2</v>
      </c>
      <c r="W2483" s="60">
        <v>31249.999999999996</v>
      </c>
      <c r="X2483" s="34">
        <v>0</v>
      </c>
      <c r="Y2483" s="44">
        <f t="shared" si="95"/>
        <v>0</v>
      </c>
      <c r="Z2483" s="73"/>
      <c r="AA2483" s="45">
        <v>2014</v>
      </c>
      <c r="AB2483" s="38" t="s">
        <v>1851</v>
      </c>
    </row>
    <row r="2484" spans="2:28" s="46" customFormat="1" ht="63.75" customHeight="1" outlineLevel="1">
      <c r="B2484" s="38" t="s">
        <v>5922</v>
      </c>
      <c r="C2484" s="39" t="s">
        <v>66</v>
      </c>
      <c r="D2484" s="74" t="s">
        <v>5908</v>
      </c>
      <c r="E2484" s="40" t="s">
        <v>5909</v>
      </c>
      <c r="F2484" s="40"/>
      <c r="G2484" s="40" t="s">
        <v>5910</v>
      </c>
      <c r="H2484" s="40"/>
      <c r="I2484" s="40" t="s">
        <v>5921</v>
      </c>
      <c r="J2484" s="40"/>
      <c r="K2484" s="48" t="s">
        <v>113</v>
      </c>
      <c r="L2484" s="38">
        <v>0</v>
      </c>
      <c r="M2484" s="48">
        <v>230000000</v>
      </c>
      <c r="N2484" s="41" t="s">
        <v>74</v>
      </c>
      <c r="O2484" s="33" t="s">
        <v>174</v>
      </c>
      <c r="P2484" s="37" t="s">
        <v>86</v>
      </c>
      <c r="Q2484" s="33" t="s">
        <v>77</v>
      </c>
      <c r="R2484" s="42" t="s">
        <v>5912</v>
      </c>
      <c r="S2484" s="38" t="s">
        <v>121</v>
      </c>
      <c r="T2484" s="38">
        <v>796</v>
      </c>
      <c r="U2484" s="32" t="s">
        <v>80</v>
      </c>
      <c r="V2484" s="32">
        <v>2</v>
      </c>
      <c r="W2484" s="68">
        <v>45021.964285714283</v>
      </c>
      <c r="X2484" s="34">
        <v>0</v>
      </c>
      <c r="Y2484" s="44">
        <f t="shared" si="95"/>
        <v>0</v>
      </c>
      <c r="Z2484" s="73"/>
      <c r="AA2484" s="45">
        <v>2014</v>
      </c>
      <c r="AB2484" s="38" t="s">
        <v>5913</v>
      </c>
    </row>
    <row r="2485" spans="2:28" s="46" customFormat="1" ht="63.75" customHeight="1" outlineLevel="1">
      <c r="B2485" s="38" t="s">
        <v>5923</v>
      </c>
      <c r="C2485" s="39" t="s">
        <v>66</v>
      </c>
      <c r="D2485" s="74" t="s">
        <v>5908</v>
      </c>
      <c r="E2485" s="40" t="s">
        <v>5909</v>
      </c>
      <c r="F2485" s="40"/>
      <c r="G2485" s="40" t="s">
        <v>5910</v>
      </c>
      <c r="H2485" s="40"/>
      <c r="I2485" s="40" t="s">
        <v>5921</v>
      </c>
      <c r="J2485" s="40"/>
      <c r="K2485" s="48" t="s">
        <v>113</v>
      </c>
      <c r="L2485" s="38">
        <v>0</v>
      </c>
      <c r="M2485" s="48">
        <v>230000000</v>
      </c>
      <c r="N2485" s="41" t="s">
        <v>74</v>
      </c>
      <c r="O2485" s="33" t="s">
        <v>144</v>
      </c>
      <c r="P2485" s="37" t="s">
        <v>86</v>
      </c>
      <c r="Q2485" s="33" t="s">
        <v>77</v>
      </c>
      <c r="R2485" s="42" t="s">
        <v>5912</v>
      </c>
      <c r="S2485" s="38" t="s">
        <v>121</v>
      </c>
      <c r="T2485" s="38">
        <v>796</v>
      </c>
      <c r="U2485" s="32" t="s">
        <v>80</v>
      </c>
      <c r="V2485" s="32">
        <v>1</v>
      </c>
      <c r="W2485" s="68">
        <v>45021.964285714283</v>
      </c>
      <c r="X2485" s="34">
        <v>0</v>
      </c>
      <c r="Y2485" s="44">
        <f t="shared" ref="Y2485:Y2548" si="96">X2485*1.12</f>
        <v>0</v>
      </c>
      <c r="Z2485" s="73"/>
      <c r="AA2485" s="45">
        <v>2014</v>
      </c>
      <c r="AB2485" s="38"/>
    </row>
    <row r="2486" spans="2:28" s="46" customFormat="1" ht="63.75" customHeight="1" outlineLevel="1">
      <c r="B2486" s="38" t="s">
        <v>5924</v>
      </c>
      <c r="C2486" s="39" t="s">
        <v>66</v>
      </c>
      <c r="D2486" s="74" t="s">
        <v>5908</v>
      </c>
      <c r="E2486" s="40" t="s">
        <v>5909</v>
      </c>
      <c r="F2486" s="40" t="s">
        <v>5916</v>
      </c>
      <c r="G2486" s="40" t="s">
        <v>5910</v>
      </c>
      <c r="H2486" s="40" t="s">
        <v>5917</v>
      </c>
      <c r="I2486" s="40" t="s">
        <v>5921</v>
      </c>
      <c r="J2486" s="40" t="s">
        <v>5925</v>
      </c>
      <c r="K2486" s="48" t="s">
        <v>130</v>
      </c>
      <c r="L2486" s="38">
        <v>0</v>
      </c>
      <c r="M2486" s="48">
        <v>230000000</v>
      </c>
      <c r="N2486" s="41" t="s">
        <v>74</v>
      </c>
      <c r="O2486" s="33" t="s">
        <v>97</v>
      </c>
      <c r="P2486" s="37" t="s">
        <v>86</v>
      </c>
      <c r="Q2486" s="33" t="s">
        <v>77</v>
      </c>
      <c r="R2486" s="42" t="s">
        <v>5912</v>
      </c>
      <c r="S2486" s="38" t="s">
        <v>121</v>
      </c>
      <c r="T2486" s="38">
        <v>796</v>
      </c>
      <c r="U2486" s="32" t="s">
        <v>80</v>
      </c>
      <c r="V2486" s="32">
        <v>1</v>
      </c>
      <c r="W2486" s="68">
        <v>45021.964285714283</v>
      </c>
      <c r="X2486" s="34">
        <v>0</v>
      </c>
      <c r="Y2486" s="44">
        <f t="shared" si="96"/>
        <v>0</v>
      </c>
      <c r="Z2486" s="73"/>
      <c r="AA2486" s="45">
        <v>2014</v>
      </c>
      <c r="AB2486" s="38" t="s">
        <v>5781</v>
      </c>
    </row>
    <row r="2487" spans="2:28" s="46" customFormat="1" ht="51" customHeight="1" outlineLevel="1">
      <c r="B2487" s="32" t="s">
        <v>5926</v>
      </c>
      <c r="C2487" s="38" t="s">
        <v>66</v>
      </c>
      <c r="D2487" s="38" t="s">
        <v>5908</v>
      </c>
      <c r="E2487" s="38" t="s">
        <v>5909</v>
      </c>
      <c r="F2487" s="38" t="s">
        <v>5916</v>
      </c>
      <c r="G2487" s="38" t="s">
        <v>5910</v>
      </c>
      <c r="H2487" s="38" t="s">
        <v>5917</v>
      </c>
      <c r="I2487" s="38" t="s">
        <v>5921</v>
      </c>
      <c r="J2487" s="38" t="s">
        <v>5925</v>
      </c>
      <c r="K2487" s="38" t="s">
        <v>113</v>
      </c>
      <c r="L2487" s="38">
        <v>0</v>
      </c>
      <c r="M2487" s="38">
        <v>230000000</v>
      </c>
      <c r="N2487" s="41" t="s">
        <v>74</v>
      </c>
      <c r="O2487" s="33" t="s">
        <v>198</v>
      </c>
      <c r="P2487" s="38" t="s">
        <v>86</v>
      </c>
      <c r="Q2487" s="38" t="s">
        <v>77</v>
      </c>
      <c r="R2487" s="38" t="s">
        <v>199</v>
      </c>
      <c r="S2487" s="38" t="s">
        <v>121</v>
      </c>
      <c r="T2487" s="38">
        <v>796</v>
      </c>
      <c r="U2487" s="38" t="s">
        <v>80</v>
      </c>
      <c r="V2487" s="38">
        <v>2</v>
      </c>
      <c r="W2487" s="34">
        <v>45021.96</v>
      </c>
      <c r="X2487" s="34">
        <v>0</v>
      </c>
      <c r="Y2487" s="44">
        <f t="shared" si="96"/>
        <v>0</v>
      </c>
      <c r="Z2487" s="38"/>
      <c r="AA2487" s="38">
        <v>2014</v>
      </c>
      <c r="AB2487" s="32" t="s">
        <v>122</v>
      </c>
    </row>
    <row r="2488" spans="2:28" s="46" customFormat="1" ht="63.75" customHeight="1" outlineLevel="1">
      <c r="B2488" s="38" t="s">
        <v>5927</v>
      </c>
      <c r="C2488" s="39" t="s">
        <v>66</v>
      </c>
      <c r="D2488" s="83" t="s">
        <v>5908</v>
      </c>
      <c r="E2488" s="83" t="s">
        <v>5909</v>
      </c>
      <c r="F2488" s="83"/>
      <c r="G2488" s="83" t="s">
        <v>5910</v>
      </c>
      <c r="H2488" s="40"/>
      <c r="I2488" s="40" t="s">
        <v>5928</v>
      </c>
      <c r="J2488" s="40"/>
      <c r="K2488" s="37" t="s">
        <v>113</v>
      </c>
      <c r="L2488" s="38">
        <v>0</v>
      </c>
      <c r="M2488" s="37">
        <v>230000000</v>
      </c>
      <c r="N2488" s="41" t="s">
        <v>74</v>
      </c>
      <c r="O2488" s="33" t="s">
        <v>162</v>
      </c>
      <c r="P2488" s="37" t="s">
        <v>86</v>
      </c>
      <c r="Q2488" s="33" t="s">
        <v>77</v>
      </c>
      <c r="R2488" s="42" t="s">
        <v>5912</v>
      </c>
      <c r="S2488" s="38" t="s">
        <v>121</v>
      </c>
      <c r="T2488" s="38">
        <v>796</v>
      </c>
      <c r="U2488" s="32" t="s">
        <v>80</v>
      </c>
      <c r="V2488" s="32">
        <v>4</v>
      </c>
      <c r="W2488" s="60">
        <v>38839.28571428571</v>
      </c>
      <c r="X2488" s="34">
        <v>0</v>
      </c>
      <c r="Y2488" s="44">
        <f t="shared" si="96"/>
        <v>0</v>
      </c>
      <c r="Z2488" s="73"/>
      <c r="AA2488" s="45">
        <v>2014</v>
      </c>
      <c r="AB2488" s="38" t="s">
        <v>1851</v>
      </c>
    </row>
    <row r="2489" spans="2:28" s="46" customFormat="1" ht="63.75" customHeight="1" outlineLevel="1">
      <c r="B2489" s="38" t="s">
        <v>5929</v>
      </c>
      <c r="C2489" s="39" t="s">
        <v>66</v>
      </c>
      <c r="D2489" s="83" t="s">
        <v>5908</v>
      </c>
      <c r="E2489" s="83" t="s">
        <v>5909</v>
      </c>
      <c r="F2489" s="83"/>
      <c r="G2489" s="83" t="s">
        <v>5910</v>
      </c>
      <c r="H2489" s="40"/>
      <c r="I2489" s="40" t="s">
        <v>5928</v>
      </c>
      <c r="J2489" s="40"/>
      <c r="K2489" s="48" t="s">
        <v>113</v>
      </c>
      <c r="L2489" s="38">
        <v>0</v>
      </c>
      <c r="M2489" s="48">
        <v>230000000</v>
      </c>
      <c r="N2489" s="41" t="s">
        <v>74</v>
      </c>
      <c r="O2489" s="33" t="s">
        <v>174</v>
      </c>
      <c r="P2489" s="37" t="s">
        <v>86</v>
      </c>
      <c r="Q2489" s="33" t="s">
        <v>77</v>
      </c>
      <c r="R2489" s="42" t="s">
        <v>5912</v>
      </c>
      <c r="S2489" s="38" t="s">
        <v>121</v>
      </c>
      <c r="T2489" s="38">
        <v>796</v>
      </c>
      <c r="U2489" s="32" t="s">
        <v>80</v>
      </c>
      <c r="V2489" s="32">
        <v>4</v>
      </c>
      <c r="W2489" s="68">
        <v>50494.017857142855</v>
      </c>
      <c r="X2489" s="34">
        <v>0</v>
      </c>
      <c r="Y2489" s="44">
        <f t="shared" si="96"/>
        <v>0</v>
      </c>
      <c r="Z2489" s="73"/>
      <c r="AA2489" s="45">
        <v>2014</v>
      </c>
      <c r="AB2489" s="38" t="s">
        <v>5913</v>
      </c>
    </row>
    <row r="2490" spans="2:28" s="46" customFormat="1" ht="63.75" customHeight="1" outlineLevel="1">
      <c r="B2490" s="38" t="s">
        <v>5930</v>
      </c>
      <c r="C2490" s="39" t="s">
        <v>66</v>
      </c>
      <c r="D2490" s="83" t="s">
        <v>5908</v>
      </c>
      <c r="E2490" s="83" t="s">
        <v>5909</v>
      </c>
      <c r="F2490" s="83"/>
      <c r="G2490" s="83" t="s">
        <v>5910</v>
      </c>
      <c r="H2490" s="40"/>
      <c r="I2490" s="40" t="s">
        <v>5928</v>
      </c>
      <c r="J2490" s="40"/>
      <c r="K2490" s="37" t="s">
        <v>113</v>
      </c>
      <c r="L2490" s="38">
        <v>0</v>
      </c>
      <c r="M2490" s="48">
        <v>230000000</v>
      </c>
      <c r="N2490" s="41" t="s">
        <v>74</v>
      </c>
      <c r="O2490" s="33" t="s">
        <v>144</v>
      </c>
      <c r="P2490" s="37" t="s">
        <v>86</v>
      </c>
      <c r="Q2490" s="33" t="s">
        <v>77</v>
      </c>
      <c r="R2490" s="42" t="s">
        <v>5912</v>
      </c>
      <c r="S2490" s="38" t="s">
        <v>121</v>
      </c>
      <c r="T2490" s="38">
        <v>796</v>
      </c>
      <c r="U2490" s="32" t="s">
        <v>80</v>
      </c>
      <c r="V2490" s="43">
        <v>3</v>
      </c>
      <c r="W2490" s="68">
        <v>50494.017857142855</v>
      </c>
      <c r="X2490" s="34">
        <v>0</v>
      </c>
      <c r="Y2490" s="44">
        <f t="shared" si="96"/>
        <v>0</v>
      </c>
      <c r="Z2490" s="73"/>
      <c r="AA2490" s="45">
        <v>2014</v>
      </c>
      <c r="AB2490" s="38"/>
    </row>
    <row r="2491" spans="2:28" s="46" customFormat="1" ht="63.75" customHeight="1" outlineLevel="1">
      <c r="B2491" s="38" t="s">
        <v>5931</v>
      </c>
      <c r="C2491" s="39" t="s">
        <v>66</v>
      </c>
      <c r="D2491" s="83" t="s">
        <v>5908</v>
      </c>
      <c r="E2491" s="83" t="s">
        <v>5909</v>
      </c>
      <c r="F2491" s="83" t="s">
        <v>5916</v>
      </c>
      <c r="G2491" s="83" t="s">
        <v>5910</v>
      </c>
      <c r="H2491" s="40" t="s">
        <v>5917</v>
      </c>
      <c r="I2491" s="40" t="s">
        <v>5928</v>
      </c>
      <c r="J2491" s="40" t="s">
        <v>5932</v>
      </c>
      <c r="K2491" s="37" t="s">
        <v>130</v>
      </c>
      <c r="L2491" s="38">
        <v>0</v>
      </c>
      <c r="M2491" s="48">
        <v>230000000</v>
      </c>
      <c r="N2491" s="41" t="s">
        <v>74</v>
      </c>
      <c r="O2491" s="33" t="s">
        <v>97</v>
      </c>
      <c r="P2491" s="37" t="s">
        <v>86</v>
      </c>
      <c r="Q2491" s="33" t="s">
        <v>77</v>
      </c>
      <c r="R2491" s="42" t="s">
        <v>5912</v>
      </c>
      <c r="S2491" s="38" t="s">
        <v>121</v>
      </c>
      <c r="T2491" s="38">
        <v>796</v>
      </c>
      <c r="U2491" s="32" t="s">
        <v>80</v>
      </c>
      <c r="V2491" s="43">
        <v>3</v>
      </c>
      <c r="W2491" s="68">
        <v>50494.017857142855</v>
      </c>
      <c r="X2491" s="34">
        <v>0</v>
      </c>
      <c r="Y2491" s="44">
        <f t="shared" si="96"/>
        <v>0</v>
      </c>
      <c r="Z2491" s="73"/>
      <c r="AA2491" s="45">
        <v>2014</v>
      </c>
      <c r="AB2491" s="38" t="s">
        <v>5781</v>
      </c>
    </row>
    <row r="2492" spans="2:28" s="46" customFormat="1" ht="51" customHeight="1" outlineLevel="1">
      <c r="B2492" s="32" t="s">
        <v>5933</v>
      </c>
      <c r="C2492" s="38" t="s">
        <v>66</v>
      </c>
      <c r="D2492" s="38" t="s">
        <v>5908</v>
      </c>
      <c r="E2492" s="38" t="s">
        <v>5909</v>
      </c>
      <c r="F2492" s="38" t="s">
        <v>5916</v>
      </c>
      <c r="G2492" s="38" t="s">
        <v>5910</v>
      </c>
      <c r="H2492" s="38" t="s">
        <v>5917</v>
      </c>
      <c r="I2492" s="38" t="s">
        <v>5928</v>
      </c>
      <c r="J2492" s="38" t="s">
        <v>5932</v>
      </c>
      <c r="K2492" s="38" t="s">
        <v>113</v>
      </c>
      <c r="L2492" s="38">
        <v>0</v>
      </c>
      <c r="M2492" s="38">
        <v>230000000</v>
      </c>
      <c r="N2492" s="41" t="s">
        <v>74</v>
      </c>
      <c r="O2492" s="33" t="s">
        <v>198</v>
      </c>
      <c r="P2492" s="38" t="s">
        <v>86</v>
      </c>
      <c r="Q2492" s="38" t="s">
        <v>77</v>
      </c>
      <c r="R2492" s="38" t="s">
        <v>199</v>
      </c>
      <c r="S2492" s="38" t="s">
        <v>121</v>
      </c>
      <c r="T2492" s="38">
        <v>796</v>
      </c>
      <c r="U2492" s="38" t="s">
        <v>80</v>
      </c>
      <c r="V2492" s="38">
        <v>4</v>
      </c>
      <c r="W2492" s="34">
        <v>50494.02</v>
      </c>
      <c r="X2492" s="34">
        <v>0</v>
      </c>
      <c r="Y2492" s="44">
        <f t="shared" si="96"/>
        <v>0</v>
      </c>
      <c r="Z2492" s="38"/>
      <c r="AA2492" s="38">
        <v>2014</v>
      </c>
      <c r="AB2492" s="32" t="s">
        <v>122</v>
      </c>
    </row>
    <row r="2493" spans="2:28" s="46" customFormat="1" ht="63.75" customHeight="1" outlineLevel="1">
      <c r="B2493" s="38" t="s">
        <v>5934</v>
      </c>
      <c r="C2493" s="39" t="s">
        <v>66</v>
      </c>
      <c r="D2493" s="74" t="s">
        <v>5908</v>
      </c>
      <c r="E2493" s="40" t="s">
        <v>5909</v>
      </c>
      <c r="F2493" s="40"/>
      <c r="G2493" s="40" t="s">
        <v>5910</v>
      </c>
      <c r="H2493" s="40"/>
      <c r="I2493" s="40" t="s">
        <v>5935</v>
      </c>
      <c r="J2493" s="40"/>
      <c r="K2493" s="37" t="s">
        <v>113</v>
      </c>
      <c r="L2493" s="38">
        <v>0</v>
      </c>
      <c r="M2493" s="37">
        <v>230000000</v>
      </c>
      <c r="N2493" s="41" t="s">
        <v>74</v>
      </c>
      <c r="O2493" s="33" t="s">
        <v>162</v>
      </c>
      <c r="P2493" s="37" t="s">
        <v>86</v>
      </c>
      <c r="Q2493" s="33" t="s">
        <v>77</v>
      </c>
      <c r="R2493" s="42" t="s">
        <v>5912</v>
      </c>
      <c r="S2493" s="38" t="s">
        <v>121</v>
      </c>
      <c r="T2493" s="38">
        <v>796</v>
      </c>
      <c r="U2493" s="32" t="s">
        <v>80</v>
      </c>
      <c r="V2493" s="32">
        <v>4</v>
      </c>
      <c r="W2493" s="60">
        <v>48214.28571428571</v>
      </c>
      <c r="X2493" s="34">
        <v>0</v>
      </c>
      <c r="Y2493" s="44">
        <f t="shared" si="96"/>
        <v>0</v>
      </c>
      <c r="Z2493" s="73"/>
      <c r="AA2493" s="45">
        <v>2014</v>
      </c>
      <c r="AB2493" s="38" t="s">
        <v>5913</v>
      </c>
    </row>
    <row r="2494" spans="2:28" s="46" customFormat="1" ht="63.75" customHeight="1" outlineLevel="1">
      <c r="B2494" s="38" t="s">
        <v>5936</v>
      </c>
      <c r="C2494" s="39" t="s">
        <v>66</v>
      </c>
      <c r="D2494" s="74" t="s">
        <v>5908</v>
      </c>
      <c r="E2494" s="40" t="s">
        <v>5909</v>
      </c>
      <c r="F2494" s="40"/>
      <c r="G2494" s="40" t="s">
        <v>5910</v>
      </c>
      <c r="H2494" s="40"/>
      <c r="I2494" s="40" t="s">
        <v>5935</v>
      </c>
      <c r="J2494" s="40"/>
      <c r="K2494" s="37" t="s">
        <v>113</v>
      </c>
      <c r="L2494" s="38">
        <v>0</v>
      </c>
      <c r="M2494" s="37">
        <v>230000000</v>
      </c>
      <c r="N2494" s="41" t="s">
        <v>74</v>
      </c>
      <c r="O2494" s="33" t="s">
        <v>144</v>
      </c>
      <c r="P2494" s="37" t="s">
        <v>86</v>
      </c>
      <c r="Q2494" s="33" t="s">
        <v>77</v>
      </c>
      <c r="R2494" s="42" t="s">
        <v>5912</v>
      </c>
      <c r="S2494" s="38" t="s">
        <v>121</v>
      </c>
      <c r="T2494" s="38">
        <v>796</v>
      </c>
      <c r="U2494" s="32" t="s">
        <v>80</v>
      </c>
      <c r="V2494" s="32">
        <v>2</v>
      </c>
      <c r="W2494" s="60">
        <v>48214.28571428571</v>
      </c>
      <c r="X2494" s="34">
        <v>0</v>
      </c>
      <c r="Y2494" s="44">
        <f t="shared" si="96"/>
        <v>0</v>
      </c>
      <c r="Z2494" s="73"/>
      <c r="AA2494" s="45">
        <v>2014</v>
      </c>
      <c r="AB2494" s="38"/>
    </row>
    <row r="2495" spans="2:28" s="46" customFormat="1" ht="63.75" customHeight="1" outlineLevel="1">
      <c r="B2495" s="38" t="s">
        <v>5937</v>
      </c>
      <c r="C2495" s="39" t="s">
        <v>66</v>
      </c>
      <c r="D2495" s="74" t="s">
        <v>5908</v>
      </c>
      <c r="E2495" s="40" t="s">
        <v>5909</v>
      </c>
      <c r="F2495" s="40" t="s">
        <v>5916</v>
      </c>
      <c r="G2495" s="40" t="s">
        <v>5910</v>
      </c>
      <c r="H2495" s="40" t="s">
        <v>5917</v>
      </c>
      <c r="I2495" s="40" t="s">
        <v>5935</v>
      </c>
      <c r="J2495" s="40" t="s">
        <v>5938</v>
      </c>
      <c r="K2495" s="37" t="s">
        <v>130</v>
      </c>
      <c r="L2495" s="38">
        <v>0</v>
      </c>
      <c r="M2495" s="37">
        <v>230000000</v>
      </c>
      <c r="N2495" s="41" t="s">
        <v>74</v>
      </c>
      <c r="O2495" s="33" t="s">
        <v>97</v>
      </c>
      <c r="P2495" s="37" t="s">
        <v>86</v>
      </c>
      <c r="Q2495" s="33" t="s">
        <v>77</v>
      </c>
      <c r="R2495" s="42" t="s">
        <v>5912</v>
      </c>
      <c r="S2495" s="38" t="s">
        <v>121</v>
      </c>
      <c r="T2495" s="38">
        <v>796</v>
      </c>
      <c r="U2495" s="32" t="s">
        <v>80</v>
      </c>
      <c r="V2495" s="32">
        <v>2</v>
      </c>
      <c r="W2495" s="60">
        <v>48214.28571428571</v>
      </c>
      <c r="X2495" s="34">
        <v>0</v>
      </c>
      <c r="Y2495" s="44">
        <f t="shared" si="96"/>
        <v>0</v>
      </c>
      <c r="Z2495" s="73"/>
      <c r="AA2495" s="45">
        <v>2014</v>
      </c>
      <c r="AB2495" s="38" t="s">
        <v>5781</v>
      </c>
    </row>
    <row r="2496" spans="2:28" s="46" customFormat="1" ht="51" customHeight="1" outlineLevel="1">
      <c r="B2496" s="32" t="s">
        <v>5939</v>
      </c>
      <c r="C2496" s="38" t="s">
        <v>66</v>
      </c>
      <c r="D2496" s="38" t="s">
        <v>5908</v>
      </c>
      <c r="E2496" s="38" t="s">
        <v>5909</v>
      </c>
      <c r="F2496" s="38" t="s">
        <v>5916</v>
      </c>
      <c r="G2496" s="38" t="s">
        <v>5910</v>
      </c>
      <c r="H2496" s="38" t="s">
        <v>5917</v>
      </c>
      <c r="I2496" s="38" t="s">
        <v>5935</v>
      </c>
      <c r="J2496" s="38" t="s">
        <v>5938</v>
      </c>
      <c r="K2496" s="38" t="s">
        <v>113</v>
      </c>
      <c r="L2496" s="38">
        <v>0</v>
      </c>
      <c r="M2496" s="38">
        <v>230000000</v>
      </c>
      <c r="N2496" s="41" t="s">
        <v>74</v>
      </c>
      <c r="O2496" s="33" t="s">
        <v>198</v>
      </c>
      <c r="P2496" s="38" t="s">
        <v>86</v>
      </c>
      <c r="Q2496" s="38" t="s">
        <v>77</v>
      </c>
      <c r="R2496" s="38" t="s">
        <v>199</v>
      </c>
      <c r="S2496" s="38" t="s">
        <v>121</v>
      </c>
      <c r="T2496" s="38">
        <v>796</v>
      </c>
      <c r="U2496" s="38" t="s">
        <v>80</v>
      </c>
      <c r="V2496" s="38">
        <v>4</v>
      </c>
      <c r="W2496" s="34">
        <v>48214.29</v>
      </c>
      <c r="X2496" s="34">
        <v>0</v>
      </c>
      <c r="Y2496" s="44">
        <f t="shared" si="96"/>
        <v>0</v>
      </c>
      <c r="Z2496" s="38"/>
      <c r="AA2496" s="38">
        <v>2014</v>
      </c>
      <c r="AB2496" s="32" t="s">
        <v>122</v>
      </c>
    </row>
    <row r="2497" spans="2:28" s="46" customFormat="1" ht="63.75" customHeight="1" outlineLevel="1">
      <c r="B2497" s="38" t="s">
        <v>5940</v>
      </c>
      <c r="C2497" s="39" t="s">
        <v>66</v>
      </c>
      <c r="D2497" s="74" t="s">
        <v>5908</v>
      </c>
      <c r="E2497" s="40" t="s">
        <v>5909</v>
      </c>
      <c r="F2497" s="40"/>
      <c r="G2497" s="40" t="s">
        <v>5910</v>
      </c>
      <c r="H2497" s="40"/>
      <c r="I2497" s="40" t="s">
        <v>5941</v>
      </c>
      <c r="J2497" s="40"/>
      <c r="K2497" s="37" t="s">
        <v>113</v>
      </c>
      <c r="L2497" s="38">
        <v>0</v>
      </c>
      <c r="M2497" s="37">
        <v>230000000</v>
      </c>
      <c r="N2497" s="41" t="s">
        <v>74</v>
      </c>
      <c r="O2497" s="33" t="s">
        <v>162</v>
      </c>
      <c r="P2497" s="37" t="s">
        <v>86</v>
      </c>
      <c r="Q2497" s="33" t="s">
        <v>77</v>
      </c>
      <c r="R2497" s="42" t="s">
        <v>5912</v>
      </c>
      <c r="S2497" s="38" t="s">
        <v>121</v>
      </c>
      <c r="T2497" s="38">
        <v>796</v>
      </c>
      <c r="U2497" s="32" t="s">
        <v>80</v>
      </c>
      <c r="V2497" s="32">
        <v>4</v>
      </c>
      <c r="W2497" s="60">
        <v>51785.714285714283</v>
      </c>
      <c r="X2497" s="34">
        <v>0</v>
      </c>
      <c r="Y2497" s="44">
        <f t="shared" si="96"/>
        <v>0</v>
      </c>
      <c r="Z2497" s="73"/>
      <c r="AA2497" s="45">
        <v>2014</v>
      </c>
      <c r="AB2497" s="38" t="s">
        <v>122</v>
      </c>
    </row>
    <row r="2498" spans="2:28" s="46" customFormat="1" ht="63.75" customHeight="1" outlineLevel="1">
      <c r="B2498" s="38" t="s">
        <v>5942</v>
      </c>
      <c r="C2498" s="39" t="s">
        <v>66</v>
      </c>
      <c r="D2498" s="74" t="s">
        <v>5908</v>
      </c>
      <c r="E2498" s="40" t="s">
        <v>5909</v>
      </c>
      <c r="F2498" s="40"/>
      <c r="G2498" s="40" t="s">
        <v>5910</v>
      </c>
      <c r="H2498" s="40"/>
      <c r="I2498" s="40" t="s">
        <v>5943</v>
      </c>
      <c r="J2498" s="40"/>
      <c r="K2498" s="37" t="s">
        <v>113</v>
      </c>
      <c r="L2498" s="38">
        <v>0</v>
      </c>
      <c r="M2498" s="37">
        <v>230000000</v>
      </c>
      <c r="N2498" s="41" t="s">
        <v>74</v>
      </c>
      <c r="O2498" s="33" t="s">
        <v>162</v>
      </c>
      <c r="P2498" s="37" t="s">
        <v>86</v>
      </c>
      <c r="Q2498" s="33" t="s">
        <v>77</v>
      </c>
      <c r="R2498" s="42" t="s">
        <v>5912</v>
      </c>
      <c r="S2498" s="38" t="s">
        <v>121</v>
      </c>
      <c r="T2498" s="38">
        <v>796</v>
      </c>
      <c r="U2498" s="32" t="s">
        <v>80</v>
      </c>
      <c r="V2498" s="32">
        <v>4</v>
      </c>
      <c r="W2498" s="60">
        <v>84821.428571428565</v>
      </c>
      <c r="X2498" s="34">
        <v>0</v>
      </c>
      <c r="Y2498" s="44">
        <f t="shared" si="96"/>
        <v>0</v>
      </c>
      <c r="Z2498" s="73"/>
      <c r="AA2498" s="45">
        <v>2014</v>
      </c>
      <c r="AB2498" s="38" t="s">
        <v>122</v>
      </c>
    </row>
    <row r="2499" spans="2:28" s="46" customFormat="1" ht="63.75" customHeight="1" outlineLevel="1">
      <c r="B2499" s="38" t="s">
        <v>5944</v>
      </c>
      <c r="C2499" s="39" t="s">
        <v>66</v>
      </c>
      <c r="D2499" s="74" t="s">
        <v>5945</v>
      </c>
      <c r="E2499" s="74" t="s">
        <v>5946</v>
      </c>
      <c r="F2499" s="74"/>
      <c r="G2499" s="74" t="s">
        <v>5947</v>
      </c>
      <c r="H2499" s="40"/>
      <c r="I2499" s="40" t="s">
        <v>5948</v>
      </c>
      <c r="J2499" s="40"/>
      <c r="K2499" s="37" t="s">
        <v>113</v>
      </c>
      <c r="L2499" s="38">
        <v>0</v>
      </c>
      <c r="M2499" s="37">
        <v>230000000</v>
      </c>
      <c r="N2499" s="41" t="s">
        <v>74</v>
      </c>
      <c r="O2499" s="33" t="s">
        <v>162</v>
      </c>
      <c r="P2499" s="37" t="s">
        <v>86</v>
      </c>
      <c r="Q2499" s="33" t="s">
        <v>77</v>
      </c>
      <c r="R2499" s="42" t="s">
        <v>3128</v>
      </c>
      <c r="S2499" s="38" t="s">
        <v>121</v>
      </c>
      <c r="T2499" s="38">
        <v>796</v>
      </c>
      <c r="U2499" s="32" t="s">
        <v>80</v>
      </c>
      <c r="V2499" s="32">
        <v>4</v>
      </c>
      <c r="W2499" s="60">
        <v>67000</v>
      </c>
      <c r="X2499" s="34">
        <v>268000</v>
      </c>
      <c r="Y2499" s="44">
        <f t="shared" si="96"/>
        <v>300160</v>
      </c>
      <c r="Z2499" s="73"/>
      <c r="AA2499" s="45">
        <v>2014</v>
      </c>
      <c r="AB2499" s="67"/>
    </row>
    <row r="2500" spans="2:28" s="46" customFormat="1" ht="63.75" customHeight="1" outlineLevel="1">
      <c r="B2500" s="38" t="s">
        <v>5949</v>
      </c>
      <c r="C2500" s="39" t="s">
        <v>66</v>
      </c>
      <c r="D2500" s="51" t="s">
        <v>5950</v>
      </c>
      <c r="E2500" s="40" t="s">
        <v>5951</v>
      </c>
      <c r="F2500" s="40"/>
      <c r="G2500" s="40" t="s">
        <v>5952</v>
      </c>
      <c r="H2500" s="40"/>
      <c r="I2500" s="40" t="s">
        <v>5953</v>
      </c>
      <c r="J2500" s="40"/>
      <c r="K2500" s="37" t="s">
        <v>113</v>
      </c>
      <c r="L2500" s="38">
        <v>0</v>
      </c>
      <c r="M2500" s="37">
        <v>230000000</v>
      </c>
      <c r="N2500" s="41" t="s">
        <v>74</v>
      </c>
      <c r="O2500" s="33" t="s">
        <v>162</v>
      </c>
      <c r="P2500" s="37" t="s">
        <v>86</v>
      </c>
      <c r="Q2500" s="33" t="s">
        <v>77</v>
      </c>
      <c r="R2500" s="42" t="s">
        <v>5912</v>
      </c>
      <c r="S2500" s="38" t="s">
        <v>121</v>
      </c>
      <c r="T2500" s="38">
        <v>839</v>
      </c>
      <c r="U2500" s="43" t="s">
        <v>93</v>
      </c>
      <c r="V2500" s="32">
        <v>1</v>
      </c>
      <c r="W2500" s="60">
        <v>982142.85714285704</v>
      </c>
      <c r="X2500" s="34">
        <v>0</v>
      </c>
      <c r="Y2500" s="44">
        <f t="shared" si="96"/>
        <v>0</v>
      </c>
      <c r="Z2500" s="73"/>
      <c r="AA2500" s="45">
        <v>2014</v>
      </c>
      <c r="AB2500" s="38" t="s">
        <v>122</v>
      </c>
    </row>
    <row r="2501" spans="2:28" s="46" customFormat="1" ht="63.75" customHeight="1" outlineLevel="1">
      <c r="B2501" s="38" t="s">
        <v>5954</v>
      </c>
      <c r="C2501" s="39" t="s">
        <v>66</v>
      </c>
      <c r="D2501" s="74" t="s">
        <v>5955</v>
      </c>
      <c r="E2501" s="74" t="s">
        <v>5956</v>
      </c>
      <c r="F2501" s="74"/>
      <c r="G2501" s="74" t="s">
        <v>5957</v>
      </c>
      <c r="H2501" s="40"/>
      <c r="I2501" s="40" t="s">
        <v>5958</v>
      </c>
      <c r="J2501" s="40"/>
      <c r="K2501" s="37" t="s">
        <v>130</v>
      </c>
      <c r="L2501" s="38">
        <v>0</v>
      </c>
      <c r="M2501" s="37">
        <v>230000000</v>
      </c>
      <c r="N2501" s="41" t="s">
        <v>74</v>
      </c>
      <c r="O2501" s="33" t="s">
        <v>162</v>
      </c>
      <c r="P2501" s="37" t="s">
        <v>86</v>
      </c>
      <c r="Q2501" s="33" t="s">
        <v>77</v>
      </c>
      <c r="R2501" s="42" t="s">
        <v>3128</v>
      </c>
      <c r="S2501" s="38" t="s">
        <v>121</v>
      </c>
      <c r="T2501" s="38">
        <v>796</v>
      </c>
      <c r="U2501" s="32" t="s">
        <v>80</v>
      </c>
      <c r="V2501" s="32">
        <v>1</v>
      </c>
      <c r="W2501" s="60">
        <v>825892.85714285704</v>
      </c>
      <c r="X2501" s="34">
        <v>0</v>
      </c>
      <c r="Y2501" s="44">
        <f t="shared" si="96"/>
        <v>0</v>
      </c>
      <c r="Z2501" s="73"/>
      <c r="AA2501" s="45">
        <v>2014</v>
      </c>
      <c r="AB2501" s="38" t="s">
        <v>82</v>
      </c>
    </row>
    <row r="2502" spans="2:28" s="46" customFormat="1" ht="63.75" customHeight="1" outlineLevel="1">
      <c r="B2502" s="38" t="s">
        <v>5959</v>
      </c>
      <c r="C2502" s="39" t="s">
        <v>66</v>
      </c>
      <c r="D2502" s="38" t="s">
        <v>5955</v>
      </c>
      <c r="E2502" s="38" t="s">
        <v>5956</v>
      </c>
      <c r="F2502" s="38"/>
      <c r="G2502" s="38" t="s">
        <v>5957</v>
      </c>
      <c r="H2502" s="33"/>
      <c r="I2502" s="33" t="s">
        <v>5958</v>
      </c>
      <c r="J2502" s="33"/>
      <c r="K2502" s="37" t="s">
        <v>130</v>
      </c>
      <c r="L2502" s="38">
        <v>0</v>
      </c>
      <c r="M2502" s="37">
        <v>230000000</v>
      </c>
      <c r="N2502" s="41" t="s">
        <v>74</v>
      </c>
      <c r="O2502" s="33" t="s">
        <v>85</v>
      </c>
      <c r="P2502" s="37" t="s">
        <v>86</v>
      </c>
      <c r="Q2502" s="33" t="s">
        <v>77</v>
      </c>
      <c r="R2502" s="42" t="s">
        <v>3128</v>
      </c>
      <c r="S2502" s="38" t="s">
        <v>121</v>
      </c>
      <c r="T2502" s="38">
        <v>796</v>
      </c>
      <c r="U2502" s="32" t="s">
        <v>80</v>
      </c>
      <c r="V2502" s="32">
        <v>1</v>
      </c>
      <c r="W2502" s="60">
        <v>825892.85714285704</v>
      </c>
      <c r="X2502" s="34">
        <v>0</v>
      </c>
      <c r="Y2502" s="44">
        <f t="shared" si="96"/>
        <v>0</v>
      </c>
      <c r="Z2502" s="73"/>
      <c r="AA2502" s="45">
        <v>2014</v>
      </c>
      <c r="AB2502" s="38" t="s">
        <v>5960</v>
      </c>
    </row>
    <row r="2503" spans="2:28" s="46" customFormat="1" ht="63.75" customHeight="1" outlineLevel="1">
      <c r="B2503" s="38" t="s">
        <v>5961</v>
      </c>
      <c r="C2503" s="39" t="s">
        <v>66</v>
      </c>
      <c r="D2503" s="38" t="s">
        <v>5955</v>
      </c>
      <c r="E2503" s="38" t="s">
        <v>5956</v>
      </c>
      <c r="F2503" s="38"/>
      <c r="G2503" s="38" t="s">
        <v>5957</v>
      </c>
      <c r="H2503" s="33"/>
      <c r="I2503" s="33" t="s">
        <v>5958</v>
      </c>
      <c r="J2503" s="33"/>
      <c r="K2503" s="37" t="s">
        <v>130</v>
      </c>
      <c r="L2503" s="38">
        <v>0</v>
      </c>
      <c r="M2503" s="37">
        <v>230000000</v>
      </c>
      <c r="N2503" s="41" t="s">
        <v>74</v>
      </c>
      <c r="O2503" s="33" t="s">
        <v>144</v>
      </c>
      <c r="P2503" s="37" t="s">
        <v>86</v>
      </c>
      <c r="Q2503" s="33" t="s">
        <v>77</v>
      </c>
      <c r="R2503" s="42" t="s">
        <v>3128</v>
      </c>
      <c r="S2503" s="38" t="s">
        <v>121</v>
      </c>
      <c r="T2503" s="38">
        <v>796</v>
      </c>
      <c r="U2503" s="32" t="s">
        <v>80</v>
      </c>
      <c r="V2503" s="32">
        <v>1</v>
      </c>
      <c r="W2503" s="60">
        <v>903969.19642857148</v>
      </c>
      <c r="X2503" s="34">
        <v>0</v>
      </c>
      <c r="Y2503" s="44">
        <f t="shared" si="96"/>
        <v>0</v>
      </c>
      <c r="Z2503" s="73"/>
      <c r="AA2503" s="45">
        <v>2014</v>
      </c>
      <c r="AB2503" s="38" t="s">
        <v>196</v>
      </c>
    </row>
    <row r="2504" spans="2:28" s="46" customFormat="1" ht="51" customHeight="1" outlineLevel="1">
      <c r="B2504" s="32" t="s">
        <v>5962</v>
      </c>
      <c r="C2504" s="38" t="s">
        <v>66</v>
      </c>
      <c r="D2504" s="38" t="s">
        <v>5955</v>
      </c>
      <c r="E2504" s="38" t="s">
        <v>5956</v>
      </c>
      <c r="F2504" s="38" t="s">
        <v>5963</v>
      </c>
      <c r="G2504" s="38" t="s">
        <v>5957</v>
      </c>
      <c r="H2504" s="38" t="s">
        <v>5964</v>
      </c>
      <c r="I2504" s="38" t="s">
        <v>5958</v>
      </c>
      <c r="J2504" s="38"/>
      <c r="K2504" s="38" t="s">
        <v>130</v>
      </c>
      <c r="L2504" s="38">
        <v>0</v>
      </c>
      <c r="M2504" s="38">
        <v>230000000</v>
      </c>
      <c r="N2504" s="41" t="s">
        <v>74</v>
      </c>
      <c r="O2504" s="33" t="s">
        <v>198</v>
      </c>
      <c r="P2504" s="38" t="s">
        <v>86</v>
      </c>
      <c r="Q2504" s="38" t="s">
        <v>77</v>
      </c>
      <c r="R2504" s="38" t="s">
        <v>234</v>
      </c>
      <c r="S2504" s="38" t="s">
        <v>121</v>
      </c>
      <c r="T2504" s="38">
        <v>796</v>
      </c>
      <c r="U2504" s="38" t="s">
        <v>80</v>
      </c>
      <c r="V2504" s="38">
        <v>1</v>
      </c>
      <c r="W2504" s="34">
        <v>903969.2</v>
      </c>
      <c r="X2504" s="34">
        <v>0</v>
      </c>
      <c r="Y2504" s="44">
        <f t="shared" si="96"/>
        <v>0</v>
      </c>
      <c r="Z2504" s="38"/>
      <c r="AA2504" s="38">
        <v>2014</v>
      </c>
      <c r="AB2504" s="32" t="s">
        <v>122</v>
      </c>
    </row>
    <row r="2505" spans="2:28" s="46" customFormat="1" ht="63.75" customHeight="1" outlineLevel="1">
      <c r="B2505" s="38" t="s">
        <v>5965</v>
      </c>
      <c r="C2505" s="39" t="s">
        <v>66</v>
      </c>
      <c r="D2505" s="74" t="s">
        <v>5966</v>
      </c>
      <c r="E2505" s="74" t="s">
        <v>5956</v>
      </c>
      <c r="F2505" s="74"/>
      <c r="G2505" s="74" t="s">
        <v>5967</v>
      </c>
      <c r="H2505" s="40"/>
      <c r="I2505" s="40" t="s">
        <v>5968</v>
      </c>
      <c r="J2505" s="40"/>
      <c r="K2505" s="37" t="s">
        <v>130</v>
      </c>
      <c r="L2505" s="38">
        <v>0</v>
      </c>
      <c r="M2505" s="37">
        <v>230000000</v>
      </c>
      <c r="N2505" s="41" t="s">
        <v>74</v>
      </c>
      <c r="O2505" s="33" t="s">
        <v>162</v>
      </c>
      <c r="P2505" s="37" t="s">
        <v>86</v>
      </c>
      <c r="Q2505" s="33" t="s">
        <v>77</v>
      </c>
      <c r="R2505" s="42" t="s">
        <v>3128</v>
      </c>
      <c r="S2505" s="38" t="s">
        <v>121</v>
      </c>
      <c r="T2505" s="38">
        <v>796</v>
      </c>
      <c r="U2505" s="32" t="s">
        <v>80</v>
      </c>
      <c r="V2505" s="32">
        <v>1</v>
      </c>
      <c r="W2505" s="60">
        <v>271000</v>
      </c>
      <c r="X2505" s="34">
        <v>0</v>
      </c>
      <c r="Y2505" s="44">
        <f t="shared" si="96"/>
        <v>0</v>
      </c>
      <c r="Z2505" s="73"/>
      <c r="AA2505" s="45">
        <v>2014</v>
      </c>
      <c r="AB2505" s="38" t="s">
        <v>1851</v>
      </c>
    </row>
    <row r="2506" spans="2:28" s="46" customFormat="1" ht="63.75" customHeight="1" outlineLevel="1">
      <c r="B2506" s="38" t="s">
        <v>5969</v>
      </c>
      <c r="C2506" s="39" t="s">
        <v>66</v>
      </c>
      <c r="D2506" s="74" t="s">
        <v>5966</v>
      </c>
      <c r="E2506" s="74" t="s">
        <v>5956</v>
      </c>
      <c r="F2506" s="74"/>
      <c r="G2506" s="74" t="s">
        <v>5967</v>
      </c>
      <c r="H2506" s="40"/>
      <c r="I2506" s="40" t="s">
        <v>5968</v>
      </c>
      <c r="J2506" s="40"/>
      <c r="K2506" s="48" t="s">
        <v>130</v>
      </c>
      <c r="L2506" s="38">
        <v>0</v>
      </c>
      <c r="M2506" s="48">
        <v>230000000</v>
      </c>
      <c r="N2506" s="41" t="s">
        <v>74</v>
      </c>
      <c r="O2506" s="33" t="s">
        <v>174</v>
      </c>
      <c r="P2506" s="37" t="s">
        <v>86</v>
      </c>
      <c r="Q2506" s="33" t="s">
        <v>77</v>
      </c>
      <c r="R2506" s="42" t="s">
        <v>3128</v>
      </c>
      <c r="S2506" s="38" t="s">
        <v>121</v>
      </c>
      <c r="T2506" s="38">
        <v>796</v>
      </c>
      <c r="U2506" s="32" t="s">
        <v>80</v>
      </c>
      <c r="V2506" s="32">
        <v>1</v>
      </c>
      <c r="W2506" s="68">
        <v>879365.3</v>
      </c>
      <c r="X2506" s="34">
        <v>0</v>
      </c>
      <c r="Y2506" s="44">
        <f t="shared" si="96"/>
        <v>0</v>
      </c>
      <c r="Z2506" s="73"/>
      <c r="AA2506" s="45">
        <v>2014</v>
      </c>
      <c r="AB2506" s="38" t="s">
        <v>5960</v>
      </c>
    </row>
    <row r="2507" spans="2:28" s="46" customFormat="1" ht="63.75" customHeight="1" outlineLevel="1">
      <c r="B2507" s="38" t="s">
        <v>5970</v>
      </c>
      <c r="C2507" s="39" t="s">
        <v>66</v>
      </c>
      <c r="D2507" s="74" t="s">
        <v>5966</v>
      </c>
      <c r="E2507" s="74" t="s">
        <v>5956</v>
      </c>
      <c r="F2507" s="74"/>
      <c r="G2507" s="74" t="s">
        <v>5967</v>
      </c>
      <c r="H2507" s="40"/>
      <c r="I2507" s="40" t="s">
        <v>5968</v>
      </c>
      <c r="J2507" s="40"/>
      <c r="K2507" s="48" t="s">
        <v>130</v>
      </c>
      <c r="L2507" s="38">
        <v>0</v>
      </c>
      <c r="M2507" s="48">
        <v>230000000</v>
      </c>
      <c r="N2507" s="41" t="s">
        <v>74</v>
      </c>
      <c r="O2507" s="33" t="s">
        <v>144</v>
      </c>
      <c r="P2507" s="37" t="s">
        <v>86</v>
      </c>
      <c r="Q2507" s="33" t="s">
        <v>77</v>
      </c>
      <c r="R2507" s="42" t="s">
        <v>3128</v>
      </c>
      <c r="S2507" s="38" t="s">
        <v>121</v>
      </c>
      <c r="T2507" s="38">
        <v>796</v>
      </c>
      <c r="U2507" s="32" t="s">
        <v>80</v>
      </c>
      <c r="V2507" s="32">
        <v>1</v>
      </c>
      <c r="W2507" s="68">
        <v>985133.48214285728</v>
      </c>
      <c r="X2507" s="34">
        <v>0</v>
      </c>
      <c r="Y2507" s="44">
        <f t="shared" si="96"/>
        <v>0</v>
      </c>
      <c r="Z2507" s="73"/>
      <c r="AA2507" s="45">
        <v>2014</v>
      </c>
      <c r="AB2507" s="38" t="s">
        <v>196</v>
      </c>
    </row>
    <row r="2508" spans="2:28" s="46" customFormat="1" ht="51" customHeight="1" outlineLevel="1">
      <c r="B2508" s="32" t="s">
        <v>5971</v>
      </c>
      <c r="C2508" s="38" t="s">
        <v>66</v>
      </c>
      <c r="D2508" s="38" t="s">
        <v>5966</v>
      </c>
      <c r="E2508" s="38" t="s">
        <v>5956</v>
      </c>
      <c r="F2508" s="38" t="s">
        <v>5963</v>
      </c>
      <c r="G2508" s="38" t="s">
        <v>5967</v>
      </c>
      <c r="H2508" s="38" t="s">
        <v>5972</v>
      </c>
      <c r="I2508" s="38" t="s">
        <v>5968</v>
      </c>
      <c r="J2508" s="38"/>
      <c r="K2508" s="38" t="s">
        <v>130</v>
      </c>
      <c r="L2508" s="38">
        <v>0</v>
      </c>
      <c r="M2508" s="38">
        <v>230000000</v>
      </c>
      <c r="N2508" s="41" t="s">
        <v>74</v>
      </c>
      <c r="O2508" s="33" t="s">
        <v>198</v>
      </c>
      <c r="P2508" s="38" t="s">
        <v>86</v>
      </c>
      <c r="Q2508" s="38" t="s">
        <v>77</v>
      </c>
      <c r="R2508" s="38" t="s">
        <v>234</v>
      </c>
      <c r="S2508" s="38" t="s">
        <v>121</v>
      </c>
      <c r="T2508" s="38">
        <v>796</v>
      </c>
      <c r="U2508" s="38" t="s">
        <v>80</v>
      </c>
      <c r="V2508" s="38">
        <v>1</v>
      </c>
      <c r="W2508" s="34">
        <v>985133.48</v>
      </c>
      <c r="X2508" s="34">
        <v>0</v>
      </c>
      <c r="Y2508" s="44">
        <f t="shared" si="96"/>
        <v>0</v>
      </c>
      <c r="Z2508" s="38"/>
      <c r="AA2508" s="38">
        <v>2014</v>
      </c>
      <c r="AB2508" s="32" t="s">
        <v>122</v>
      </c>
    </row>
    <row r="2509" spans="2:28" s="46" customFormat="1" ht="63.75" customHeight="1" outlineLevel="1">
      <c r="B2509" s="38" t="s">
        <v>5973</v>
      </c>
      <c r="C2509" s="39" t="s">
        <v>66</v>
      </c>
      <c r="D2509" s="83" t="s">
        <v>5974</v>
      </c>
      <c r="E2509" s="83" t="s">
        <v>5956</v>
      </c>
      <c r="F2509" s="83"/>
      <c r="G2509" s="83" t="s">
        <v>5975</v>
      </c>
      <c r="H2509" s="40"/>
      <c r="I2509" s="40" t="s">
        <v>5976</v>
      </c>
      <c r="J2509" s="40"/>
      <c r="K2509" s="37" t="s">
        <v>130</v>
      </c>
      <c r="L2509" s="38">
        <v>0</v>
      </c>
      <c r="M2509" s="37">
        <v>230000000</v>
      </c>
      <c r="N2509" s="41" t="s">
        <v>74</v>
      </c>
      <c r="O2509" s="33" t="s">
        <v>162</v>
      </c>
      <c r="P2509" s="37" t="s">
        <v>86</v>
      </c>
      <c r="Q2509" s="33" t="s">
        <v>77</v>
      </c>
      <c r="R2509" s="42" t="s">
        <v>3128</v>
      </c>
      <c r="S2509" s="38" t="s">
        <v>121</v>
      </c>
      <c r="T2509" s="38">
        <v>796</v>
      </c>
      <c r="U2509" s="32" t="s">
        <v>80</v>
      </c>
      <c r="V2509" s="32">
        <v>2</v>
      </c>
      <c r="W2509" s="60">
        <v>700194.19642857136</v>
      </c>
      <c r="X2509" s="34">
        <v>0</v>
      </c>
      <c r="Y2509" s="44">
        <f t="shared" si="96"/>
        <v>0</v>
      </c>
      <c r="Z2509" s="73"/>
      <c r="AA2509" s="45">
        <v>2014</v>
      </c>
      <c r="AB2509" s="38" t="s">
        <v>82</v>
      </c>
    </row>
    <row r="2510" spans="2:28" s="46" customFormat="1" ht="63.75" customHeight="1" outlineLevel="1">
      <c r="B2510" s="38" t="s">
        <v>5977</v>
      </c>
      <c r="C2510" s="39" t="s">
        <v>66</v>
      </c>
      <c r="D2510" s="39" t="s">
        <v>5974</v>
      </c>
      <c r="E2510" s="39" t="s">
        <v>5956</v>
      </c>
      <c r="F2510" s="39"/>
      <c r="G2510" s="39" t="s">
        <v>5975</v>
      </c>
      <c r="H2510" s="33"/>
      <c r="I2510" s="33" t="s">
        <v>5976</v>
      </c>
      <c r="J2510" s="33"/>
      <c r="K2510" s="37" t="s">
        <v>130</v>
      </c>
      <c r="L2510" s="38">
        <v>0</v>
      </c>
      <c r="M2510" s="37">
        <v>230000000</v>
      </c>
      <c r="N2510" s="41" t="s">
        <v>74</v>
      </c>
      <c r="O2510" s="33" t="s">
        <v>85</v>
      </c>
      <c r="P2510" s="37" t="s">
        <v>86</v>
      </c>
      <c r="Q2510" s="33" t="s">
        <v>77</v>
      </c>
      <c r="R2510" s="42" t="s">
        <v>3128</v>
      </c>
      <c r="S2510" s="38" t="s">
        <v>121</v>
      </c>
      <c r="T2510" s="38">
        <v>796</v>
      </c>
      <c r="U2510" s="32" t="s">
        <v>80</v>
      </c>
      <c r="V2510" s="32">
        <v>2</v>
      </c>
      <c r="W2510" s="60">
        <v>700194.19642857136</v>
      </c>
      <c r="X2510" s="34">
        <v>0</v>
      </c>
      <c r="Y2510" s="44">
        <f t="shared" si="96"/>
        <v>0</v>
      </c>
      <c r="Z2510" s="73"/>
      <c r="AA2510" s="45">
        <v>2014</v>
      </c>
      <c r="AB2510" s="38" t="s">
        <v>5960</v>
      </c>
    </row>
    <row r="2511" spans="2:28" s="46" customFormat="1" ht="63.75" customHeight="1" outlineLevel="1">
      <c r="B2511" s="38" t="s">
        <v>5978</v>
      </c>
      <c r="C2511" s="39" t="s">
        <v>66</v>
      </c>
      <c r="D2511" s="39" t="s">
        <v>5974</v>
      </c>
      <c r="E2511" s="39" t="s">
        <v>5956</v>
      </c>
      <c r="F2511" s="39"/>
      <c r="G2511" s="39" t="s">
        <v>5975</v>
      </c>
      <c r="H2511" s="33"/>
      <c r="I2511" s="33" t="s">
        <v>5976</v>
      </c>
      <c r="J2511" s="33"/>
      <c r="K2511" s="37" t="s">
        <v>130</v>
      </c>
      <c r="L2511" s="38">
        <v>0</v>
      </c>
      <c r="M2511" s="37">
        <v>230000000</v>
      </c>
      <c r="N2511" s="41" t="s">
        <v>74</v>
      </c>
      <c r="O2511" s="33" t="s">
        <v>144</v>
      </c>
      <c r="P2511" s="37" t="s">
        <v>86</v>
      </c>
      <c r="Q2511" s="33" t="s">
        <v>77</v>
      </c>
      <c r="R2511" s="42" t="s">
        <v>3128</v>
      </c>
      <c r="S2511" s="38" t="s">
        <v>121</v>
      </c>
      <c r="T2511" s="38">
        <v>796</v>
      </c>
      <c r="U2511" s="32" t="s">
        <v>80</v>
      </c>
      <c r="V2511" s="32">
        <v>2</v>
      </c>
      <c r="W2511" s="60">
        <v>749999.99999999988</v>
      </c>
      <c r="X2511" s="34">
        <v>0</v>
      </c>
      <c r="Y2511" s="44">
        <f t="shared" si="96"/>
        <v>0</v>
      </c>
      <c r="Z2511" s="73"/>
      <c r="AA2511" s="45">
        <v>2014</v>
      </c>
      <c r="AB2511" s="38" t="s">
        <v>566</v>
      </c>
    </row>
    <row r="2512" spans="2:28" s="46" customFormat="1" ht="51" customHeight="1" outlineLevel="1">
      <c r="B2512" s="32" t="s">
        <v>5979</v>
      </c>
      <c r="C2512" s="38" t="s">
        <v>66</v>
      </c>
      <c r="D2512" s="38" t="s">
        <v>5974</v>
      </c>
      <c r="E2512" s="38" t="s">
        <v>5956</v>
      </c>
      <c r="F2512" s="38" t="s">
        <v>5963</v>
      </c>
      <c r="G2512" s="38" t="s">
        <v>5975</v>
      </c>
      <c r="H2512" s="38" t="s">
        <v>5980</v>
      </c>
      <c r="I2512" s="38" t="s">
        <v>5976</v>
      </c>
      <c r="J2512" s="38" t="s">
        <v>5981</v>
      </c>
      <c r="K2512" s="38" t="s">
        <v>130</v>
      </c>
      <c r="L2512" s="38">
        <v>0</v>
      </c>
      <c r="M2512" s="38">
        <v>230000000</v>
      </c>
      <c r="N2512" s="41" t="s">
        <v>74</v>
      </c>
      <c r="O2512" s="33" t="s">
        <v>198</v>
      </c>
      <c r="P2512" s="38" t="s">
        <v>86</v>
      </c>
      <c r="Q2512" s="38" t="s">
        <v>77</v>
      </c>
      <c r="R2512" s="38" t="s">
        <v>199</v>
      </c>
      <c r="S2512" s="38" t="s">
        <v>121</v>
      </c>
      <c r="T2512" s="38">
        <v>796</v>
      </c>
      <c r="U2512" s="38" t="s">
        <v>80</v>
      </c>
      <c r="V2512" s="38">
        <v>2</v>
      </c>
      <c r="W2512" s="34">
        <v>750000</v>
      </c>
      <c r="X2512" s="34">
        <v>0</v>
      </c>
      <c r="Y2512" s="44">
        <f t="shared" si="96"/>
        <v>0</v>
      </c>
      <c r="Z2512" s="38"/>
      <c r="AA2512" s="38">
        <v>2014</v>
      </c>
      <c r="AB2512" s="32" t="s">
        <v>122</v>
      </c>
    </row>
    <row r="2513" spans="2:28" s="46" customFormat="1" ht="63.75" customHeight="1" outlineLevel="1">
      <c r="B2513" s="38" t="s">
        <v>5982</v>
      </c>
      <c r="C2513" s="39" t="s">
        <v>66</v>
      </c>
      <c r="D2513" s="83" t="s">
        <v>5974</v>
      </c>
      <c r="E2513" s="83" t="s">
        <v>5956</v>
      </c>
      <c r="F2513" s="83"/>
      <c r="G2513" s="83" t="s">
        <v>5975</v>
      </c>
      <c r="H2513" s="40"/>
      <c r="I2513" s="40" t="s">
        <v>5983</v>
      </c>
      <c r="J2513" s="40"/>
      <c r="K2513" s="37" t="s">
        <v>130</v>
      </c>
      <c r="L2513" s="38">
        <v>0</v>
      </c>
      <c r="M2513" s="37">
        <v>230000000</v>
      </c>
      <c r="N2513" s="41" t="s">
        <v>74</v>
      </c>
      <c r="O2513" s="33" t="s">
        <v>162</v>
      </c>
      <c r="P2513" s="37" t="s">
        <v>86</v>
      </c>
      <c r="Q2513" s="33" t="s">
        <v>77</v>
      </c>
      <c r="R2513" s="42" t="s">
        <v>3128</v>
      </c>
      <c r="S2513" s="38" t="s">
        <v>121</v>
      </c>
      <c r="T2513" s="38">
        <v>796</v>
      </c>
      <c r="U2513" s="32" t="s">
        <v>80</v>
      </c>
      <c r="V2513" s="32">
        <v>4</v>
      </c>
      <c r="W2513" s="60">
        <v>749999.99999999988</v>
      </c>
      <c r="X2513" s="34">
        <v>0</v>
      </c>
      <c r="Y2513" s="44">
        <f t="shared" si="96"/>
        <v>0</v>
      </c>
      <c r="Z2513" s="73"/>
      <c r="AA2513" s="45">
        <v>2014</v>
      </c>
      <c r="AB2513" s="38" t="s">
        <v>1851</v>
      </c>
    </row>
    <row r="2514" spans="2:28" s="46" customFormat="1" ht="63.75" customHeight="1" outlineLevel="1">
      <c r="B2514" s="38" t="s">
        <v>5984</v>
      </c>
      <c r="C2514" s="39" t="s">
        <v>66</v>
      </c>
      <c r="D2514" s="83" t="s">
        <v>5974</v>
      </c>
      <c r="E2514" s="83" t="s">
        <v>5956</v>
      </c>
      <c r="F2514" s="83"/>
      <c r="G2514" s="83" t="s">
        <v>5975</v>
      </c>
      <c r="H2514" s="40"/>
      <c r="I2514" s="40" t="s">
        <v>5983</v>
      </c>
      <c r="J2514" s="40"/>
      <c r="K2514" s="48" t="s">
        <v>130</v>
      </c>
      <c r="L2514" s="38">
        <v>0</v>
      </c>
      <c r="M2514" s="48">
        <v>230000000</v>
      </c>
      <c r="N2514" s="41" t="s">
        <v>74</v>
      </c>
      <c r="O2514" s="33" t="s">
        <v>174</v>
      </c>
      <c r="P2514" s="37" t="s">
        <v>86</v>
      </c>
      <c r="Q2514" s="33" t="s">
        <v>77</v>
      </c>
      <c r="R2514" s="42" t="s">
        <v>3128</v>
      </c>
      <c r="S2514" s="38" t="s">
        <v>121</v>
      </c>
      <c r="T2514" s="38">
        <v>796</v>
      </c>
      <c r="U2514" s="32" t="s">
        <v>80</v>
      </c>
      <c r="V2514" s="32">
        <v>4</v>
      </c>
      <c r="W2514" s="68">
        <v>688127</v>
      </c>
      <c r="X2514" s="34">
        <v>0</v>
      </c>
      <c r="Y2514" s="44">
        <f t="shared" si="96"/>
        <v>0</v>
      </c>
      <c r="Z2514" s="73"/>
      <c r="AA2514" s="45">
        <v>2014</v>
      </c>
      <c r="AB2514" s="38" t="s">
        <v>5985</v>
      </c>
    </row>
    <row r="2515" spans="2:28" s="46" customFormat="1" ht="63.75" customHeight="1" outlineLevel="1">
      <c r="B2515" s="38" t="s">
        <v>5986</v>
      </c>
      <c r="C2515" s="39" t="s">
        <v>66</v>
      </c>
      <c r="D2515" s="83" t="s">
        <v>5974</v>
      </c>
      <c r="E2515" s="83" t="s">
        <v>5956</v>
      </c>
      <c r="F2515" s="83"/>
      <c r="G2515" s="83" t="s">
        <v>5975</v>
      </c>
      <c r="H2515" s="40"/>
      <c r="I2515" s="40" t="s">
        <v>5983</v>
      </c>
      <c r="J2515" s="40"/>
      <c r="K2515" s="37" t="s">
        <v>130</v>
      </c>
      <c r="L2515" s="38">
        <v>0</v>
      </c>
      <c r="M2515" s="48">
        <v>230000000</v>
      </c>
      <c r="N2515" s="41" t="s">
        <v>74</v>
      </c>
      <c r="O2515" s="33" t="s">
        <v>144</v>
      </c>
      <c r="P2515" s="37" t="s">
        <v>86</v>
      </c>
      <c r="Q2515" s="33" t="s">
        <v>77</v>
      </c>
      <c r="R2515" s="42" t="s">
        <v>3128</v>
      </c>
      <c r="S2515" s="38" t="s">
        <v>121</v>
      </c>
      <c r="T2515" s="38">
        <v>796</v>
      </c>
      <c r="U2515" s="32" t="s">
        <v>80</v>
      </c>
      <c r="V2515" s="32">
        <v>4</v>
      </c>
      <c r="W2515" s="60">
        <v>841071.42857142841</v>
      </c>
      <c r="X2515" s="34">
        <v>0</v>
      </c>
      <c r="Y2515" s="44">
        <f t="shared" si="96"/>
        <v>0</v>
      </c>
      <c r="Z2515" s="73"/>
      <c r="AA2515" s="45">
        <v>2014</v>
      </c>
      <c r="AB2515" s="38" t="s">
        <v>566</v>
      </c>
    </row>
    <row r="2516" spans="2:28" s="46" customFormat="1" ht="51" customHeight="1" outlineLevel="1">
      <c r="B2516" s="32" t="s">
        <v>5987</v>
      </c>
      <c r="C2516" s="38" t="s">
        <v>66</v>
      </c>
      <c r="D2516" s="38" t="s">
        <v>5974</v>
      </c>
      <c r="E2516" s="38" t="s">
        <v>5956</v>
      </c>
      <c r="F2516" s="38" t="s">
        <v>5963</v>
      </c>
      <c r="G2516" s="38" t="s">
        <v>5975</v>
      </c>
      <c r="H2516" s="38" t="s">
        <v>5980</v>
      </c>
      <c r="I2516" s="38" t="s">
        <v>5983</v>
      </c>
      <c r="J2516" s="38" t="s">
        <v>5988</v>
      </c>
      <c r="K2516" s="38" t="s">
        <v>130</v>
      </c>
      <c r="L2516" s="38">
        <v>0</v>
      </c>
      <c r="M2516" s="38">
        <v>230000000</v>
      </c>
      <c r="N2516" s="41" t="s">
        <v>74</v>
      </c>
      <c r="O2516" s="33" t="s">
        <v>198</v>
      </c>
      <c r="P2516" s="38" t="s">
        <v>86</v>
      </c>
      <c r="Q2516" s="38" t="s">
        <v>77</v>
      </c>
      <c r="R2516" s="38" t="s">
        <v>199</v>
      </c>
      <c r="S2516" s="38" t="s">
        <v>121</v>
      </c>
      <c r="T2516" s="38">
        <v>796</v>
      </c>
      <c r="U2516" s="38" t="s">
        <v>80</v>
      </c>
      <c r="V2516" s="38">
        <v>4</v>
      </c>
      <c r="W2516" s="34">
        <v>841071.43</v>
      </c>
      <c r="X2516" s="34">
        <v>0</v>
      </c>
      <c r="Y2516" s="44">
        <f t="shared" si="96"/>
        <v>0</v>
      </c>
      <c r="Z2516" s="38"/>
      <c r="AA2516" s="38">
        <v>2014</v>
      </c>
      <c r="AB2516" s="32" t="s">
        <v>122</v>
      </c>
    </row>
    <row r="2517" spans="2:28" s="46" customFormat="1" ht="63.75" customHeight="1" outlineLevel="1">
      <c r="B2517" s="38" t="s">
        <v>5989</v>
      </c>
      <c r="C2517" s="39" t="s">
        <v>66</v>
      </c>
      <c r="D2517" s="74" t="s">
        <v>5990</v>
      </c>
      <c r="E2517" s="40" t="s">
        <v>1269</v>
      </c>
      <c r="F2517" s="40"/>
      <c r="G2517" s="40" t="s">
        <v>5991</v>
      </c>
      <c r="H2517" s="40"/>
      <c r="I2517" s="40" t="s">
        <v>5992</v>
      </c>
      <c r="J2517" s="40"/>
      <c r="K2517" s="37" t="s">
        <v>113</v>
      </c>
      <c r="L2517" s="38">
        <v>0</v>
      </c>
      <c r="M2517" s="37">
        <v>230000000</v>
      </c>
      <c r="N2517" s="41" t="s">
        <v>74</v>
      </c>
      <c r="O2517" s="33" t="s">
        <v>162</v>
      </c>
      <c r="P2517" s="37" t="s">
        <v>86</v>
      </c>
      <c r="Q2517" s="33" t="s">
        <v>77</v>
      </c>
      <c r="R2517" s="42" t="s">
        <v>5912</v>
      </c>
      <c r="S2517" s="38" t="s">
        <v>121</v>
      </c>
      <c r="T2517" s="38">
        <v>796</v>
      </c>
      <c r="U2517" s="32" t="s">
        <v>80</v>
      </c>
      <c r="V2517" s="32">
        <v>1</v>
      </c>
      <c r="W2517" s="60">
        <v>89999.999999999985</v>
      </c>
      <c r="X2517" s="34">
        <v>0</v>
      </c>
      <c r="Y2517" s="44">
        <f t="shared" si="96"/>
        <v>0</v>
      </c>
      <c r="Z2517" s="73"/>
      <c r="AA2517" s="45">
        <v>2014</v>
      </c>
      <c r="AB2517" s="38" t="s">
        <v>108</v>
      </c>
    </row>
    <row r="2518" spans="2:28" s="46" customFormat="1" ht="63.75" customHeight="1" outlineLevel="1">
      <c r="B2518" s="38" t="s">
        <v>5993</v>
      </c>
      <c r="C2518" s="39" t="s">
        <v>66</v>
      </c>
      <c r="D2518" s="74" t="s">
        <v>5990</v>
      </c>
      <c r="E2518" s="40" t="s">
        <v>1269</v>
      </c>
      <c r="F2518" s="40"/>
      <c r="G2518" s="40" t="s">
        <v>5991</v>
      </c>
      <c r="H2518" s="40"/>
      <c r="I2518" s="40" t="s">
        <v>5992</v>
      </c>
      <c r="J2518" s="40"/>
      <c r="K2518" s="37" t="s">
        <v>130</v>
      </c>
      <c r="L2518" s="38">
        <v>0</v>
      </c>
      <c r="M2518" s="37">
        <v>230000000</v>
      </c>
      <c r="N2518" s="41" t="s">
        <v>74</v>
      </c>
      <c r="O2518" s="33" t="s">
        <v>97</v>
      </c>
      <c r="P2518" s="37" t="s">
        <v>86</v>
      </c>
      <c r="Q2518" s="33" t="s">
        <v>77</v>
      </c>
      <c r="R2518" s="42" t="s">
        <v>5912</v>
      </c>
      <c r="S2518" s="38" t="s">
        <v>121</v>
      </c>
      <c r="T2518" s="38">
        <v>796</v>
      </c>
      <c r="U2518" s="32" t="s">
        <v>80</v>
      </c>
      <c r="V2518" s="32">
        <v>1</v>
      </c>
      <c r="W2518" s="60">
        <v>89999.999999999985</v>
      </c>
      <c r="X2518" s="34">
        <v>89999.999999999985</v>
      </c>
      <c r="Y2518" s="44">
        <f t="shared" si="96"/>
        <v>100800</v>
      </c>
      <c r="Z2518" s="73"/>
      <c r="AA2518" s="45">
        <v>2014</v>
      </c>
      <c r="AB2518" s="38"/>
    </row>
    <row r="2519" spans="2:28" s="46" customFormat="1" ht="63.75" customHeight="1" outlineLevel="1">
      <c r="B2519" s="38" t="s">
        <v>5994</v>
      </c>
      <c r="C2519" s="39" t="s">
        <v>66</v>
      </c>
      <c r="D2519" s="74" t="s">
        <v>5990</v>
      </c>
      <c r="E2519" s="40" t="s">
        <v>1269</v>
      </c>
      <c r="F2519" s="40"/>
      <c r="G2519" s="40" t="s">
        <v>5991</v>
      </c>
      <c r="H2519" s="40"/>
      <c r="I2519" s="40" t="s">
        <v>5995</v>
      </c>
      <c r="J2519" s="40"/>
      <c r="K2519" s="37" t="s">
        <v>113</v>
      </c>
      <c r="L2519" s="38">
        <v>0</v>
      </c>
      <c r="M2519" s="37">
        <v>230000000</v>
      </c>
      <c r="N2519" s="41" t="s">
        <v>74</v>
      </c>
      <c r="O2519" s="33" t="s">
        <v>162</v>
      </c>
      <c r="P2519" s="37" t="s">
        <v>86</v>
      </c>
      <c r="Q2519" s="33" t="s">
        <v>77</v>
      </c>
      <c r="R2519" s="42" t="s">
        <v>5912</v>
      </c>
      <c r="S2519" s="38" t="s">
        <v>121</v>
      </c>
      <c r="T2519" s="38">
        <v>796</v>
      </c>
      <c r="U2519" s="32" t="s">
        <v>80</v>
      </c>
      <c r="V2519" s="32">
        <v>1</v>
      </c>
      <c r="W2519" s="60">
        <v>94378.57142857142</v>
      </c>
      <c r="X2519" s="34">
        <v>0</v>
      </c>
      <c r="Y2519" s="44">
        <f t="shared" si="96"/>
        <v>0</v>
      </c>
      <c r="Z2519" s="73"/>
      <c r="AA2519" s="45">
        <v>2014</v>
      </c>
      <c r="AB2519" s="38" t="s">
        <v>108</v>
      </c>
    </row>
    <row r="2520" spans="2:28" s="46" customFormat="1" ht="63.75" customHeight="1" outlineLevel="1">
      <c r="B2520" s="38" t="s">
        <v>5996</v>
      </c>
      <c r="C2520" s="39" t="s">
        <v>66</v>
      </c>
      <c r="D2520" s="74" t="s">
        <v>5990</v>
      </c>
      <c r="E2520" s="40" t="s">
        <v>1269</v>
      </c>
      <c r="F2520" s="40"/>
      <c r="G2520" s="40" t="s">
        <v>5991</v>
      </c>
      <c r="H2520" s="40"/>
      <c r="I2520" s="40" t="s">
        <v>5995</v>
      </c>
      <c r="J2520" s="40"/>
      <c r="K2520" s="37" t="s">
        <v>130</v>
      </c>
      <c r="L2520" s="38">
        <v>0</v>
      </c>
      <c r="M2520" s="37">
        <v>230000000</v>
      </c>
      <c r="N2520" s="41" t="s">
        <v>74</v>
      </c>
      <c r="O2520" s="33" t="s">
        <v>97</v>
      </c>
      <c r="P2520" s="37" t="s">
        <v>86</v>
      </c>
      <c r="Q2520" s="33" t="s">
        <v>77</v>
      </c>
      <c r="R2520" s="42" t="s">
        <v>5912</v>
      </c>
      <c r="S2520" s="38" t="s">
        <v>121</v>
      </c>
      <c r="T2520" s="38">
        <v>796</v>
      </c>
      <c r="U2520" s="32" t="s">
        <v>80</v>
      </c>
      <c r="V2520" s="32">
        <v>1</v>
      </c>
      <c r="W2520" s="60">
        <v>94378.57142857142</v>
      </c>
      <c r="X2520" s="34">
        <v>94378.57142857142</v>
      </c>
      <c r="Y2520" s="44">
        <f t="shared" si="96"/>
        <v>105704</v>
      </c>
      <c r="Z2520" s="73"/>
      <c r="AA2520" s="45">
        <v>2014</v>
      </c>
      <c r="AB2520" s="38"/>
    </row>
    <row r="2521" spans="2:28" s="46" customFormat="1" ht="63.75" customHeight="1" outlineLevel="1">
      <c r="B2521" s="38" t="s">
        <v>5997</v>
      </c>
      <c r="C2521" s="39" t="s">
        <v>66</v>
      </c>
      <c r="D2521" s="74" t="s">
        <v>5990</v>
      </c>
      <c r="E2521" s="40" t="s">
        <v>1269</v>
      </c>
      <c r="F2521" s="40"/>
      <c r="G2521" s="40" t="s">
        <v>5991</v>
      </c>
      <c r="H2521" s="40"/>
      <c r="I2521" s="40" t="s">
        <v>5998</v>
      </c>
      <c r="J2521" s="40"/>
      <c r="K2521" s="37" t="s">
        <v>113</v>
      </c>
      <c r="L2521" s="38">
        <v>0</v>
      </c>
      <c r="M2521" s="37">
        <v>230000000</v>
      </c>
      <c r="N2521" s="41" t="s">
        <v>74</v>
      </c>
      <c r="O2521" s="33" t="s">
        <v>162</v>
      </c>
      <c r="P2521" s="37" t="s">
        <v>86</v>
      </c>
      <c r="Q2521" s="33" t="s">
        <v>77</v>
      </c>
      <c r="R2521" s="42" t="s">
        <v>5912</v>
      </c>
      <c r="S2521" s="38" t="s">
        <v>121</v>
      </c>
      <c r="T2521" s="38">
        <v>796</v>
      </c>
      <c r="U2521" s="32" t="s">
        <v>80</v>
      </c>
      <c r="V2521" s="32">
        <v>5</v>
      </c>
      <c r="W2521" s="60">
        <v>122723.21428571428</v>
      </c>
      <c r="X2521" s="34">
        <v>0</v>
      </c>
      <c r="Y2521" s="44">
        <f t="shared" si="96"/>
        <v>0</v>
      </c>
      <c r="Z2521" s="73"/>
      <c r="AA2521" s="45">
        <v>2014</v>
      </c>
      <c r="AB2521" s="38" t="s">
        <v>2408</v>
      </c>
    </row>
    <row r="2522" spans="2:28" s="46" customFormat="1" ht="63.75" customHeight="1" outlineLevel="1">
      <c r="B2522" s="38" t="s">
        <v>5999</v>
      </c>
      <c r="C2522" s="39" t="s">
        <v>66</v>
      </c>
      <c r="D2522" s="74" t="s">
        <v>5990</v>
      </c>
      <c r="E2522" s="40" t="s">
        <v>1269</v>
      </c>
      <c r="F2522" s="40"/>
      <c r="G2522" s="40" t="s">
        <v>5991</v>
      </c>
      <c r="H2522" s="40"/>
      <c r="I2522" s="40" t="s">
        <v>5998</v>
      </c>
      <c r="J2522" s="40"/>
      <c r="K2522" s="37" t="s">
        <v>130</v>
      </c>
      <c r="L2522" s="38">
        <v>0</v>
      </c>
      <c r="M2522" s="37">
        <v>230000000</v>
      </c>
      <c r="N2522" s="41" t="s">
        <v>74</v>
      </c>
      <c r="O2522" s="33" t="s">
        <v>97</v>
      </c>
      <c r="P2522" s="37" t="s">
        <v>86</v>
      </c>
      <c r="Q2522" s="33" t="s">
        <v>77</v>
      </c>
      <c r="R2522" s="42" t="s">
        <v>5912</v>
      </c>
      <c r="S2522" s="38" t="s">
        <v>121</v>
      </c>
      <c r="T2522" s="38">
        <v>796</v>
      </c>
      <c r="U2522" s="32" t="s">
        <v>80</v>
      </c>
      <c r="V2522" s="43">
        <v>3</v>
      </c>
      <c r="W2522" s="60">
        <v>122723.21428571428</v>
      </c>
      <c r="X2522" s="34">
        <v>368169.64285714284</v>
      </c>
      <c r="Y2522" s="44">
        <f t="shared" si="96"/>
        <v>412350</v>
      </c>
      <c r="Z2522" s="73"/>
      <c r="AA2522" s="45">
        <v>2014</v>
      </c>
      <c r="AB2522" s="38"/>
    </row>
    <row r="2523" spans="2:28" s="46" customFormat="1" ht="63.75" customHeight="1" outlineLevel="1">
      <c r="B2523" s="38" t="s">
        <v>6000</v>
      </c>
      <c r="C2523" s="39" t="s">
        <v>66</v>
      </c>
      <c r="D2523" s="74" t="s">
        <v>5990</v>
      </c>
      <c r="E2523" s="40" t="s">
        <v>1269</v>
      </c>
      <c r="F2523" s="40"/>
      <c r="G2523" s="40" t="s">
        <v>5991</v>
      </c>
      <c r="H2523" s="40"/>
      <c r="I2523" s="40" t="s">
        <v>6001</v>
      </c>
      <c r="J2523" s="40"/>
      <c r="K2523" s="37" t="s">
        <v>113</v>
      </c>
      <c r="L2523" s="38">
        <v>0</v>
      </c>
      <c r="M2523" s="37">
        <v>230000000</v>
      </c>
      <c r="N2523" s="41" t="s">
        <v>74</v>
      </c>
      <c r="O2523" s="33" t="s">
        <v>162</v>
      </c>
      <c r="P2523" s="37" t="s">
        <v>86</v>
      </c>
      <c r="Q2523" s="33" t="s">
        <v>77</v>
      </c>
      <c r="R2523" s="42" t="s">
        <v>5912</v>
      </c>
      <c r="S2523" s="38" t="s">
        <v>121</v>
      </c>
      <c r="T2523" s="38">
        <v>796</v>
      </c>
      <c r="U2523" s="32" t="s">
        <v>80</v>
      </c>
      <c r="V2523" s="32">
        <v>1</v>
      </c>
      <c r="W2523" s="60">
        <v>816071.42857142852</v>
      </c>
      <c r="X2523" s="34">
        <v>0</v>
      </c>
      <c r="Y2523" s="44">
        <f t="shared" si="96"/>
        <v>0</v>
      </c>
      <c r="Z2523" s="73"/>
      <c r="AA2523" s="45">
        <v>2014</v>
      </c>
      <c r="AB2523" s="38" t="s">
        <v>108</v>
      </c>
    </row>
    <row r="2524" spans="2:28" s="46" customFormat="1" ht="63.75" customHeight="1" outlineLevel="1">
      <c r="B2524" s="38" t="s">
        <v>6002</v>
      </c>
      <c r="C2524" s="39" t="s">
        <v>66</v>
      </c>
      <c r="D2524" s="74" t="s">
        <v>5990</v>
      </c>
      <c r="E2524" s="40" t="s">
        <v>1269</v>
      </c>
      <c r="F2524" s="40"/>
      <c r="G2524" s="40" t="s">
        <v>5991</v>
      </c>
      <c r="H2524" s="40"/>
      <c r="I2524" s="40" t="s">
        <v>6001</v>
      </c>
      <c r="J2524" s="40"/>
      <c r="K2524" s="37" t="s">
        <v>130</v>
      </c>
      <c r="L2524" s="38">
        <v>0</v>
      </c>
      <c r="M2524" s="37">
        <v>230000000</v>
      </c>
      <c r="N2524" s="41" t="s">
        <v>74</v>
      </c>
      <c r="O2524" s="33" t="s">
        <v>97</v>
      </c>
      <c r="P2524" s="37" t="s">
        <v>86</v>
      </c>
      <c r="Q2524" s="33" t="s">
        <v>77</v>
      </c>
      <c r="R2524" s="42" t="s">
        <v>5912</v>
      </c>
      <c r="S2524" s="38" t="s">
        <v>121</v>
      </c>
      <c r="T2524" s="38">
        <v>796</v>
      </c>
      <c r="U2524" s="32" t="s">
        <v>80</v>
      </c>
      <c r="V2524" s="32">
        <v>1</v>
      </c>
      <c r="W2524" s="60">
        <v>816071.42857142852</v>
      </c>
      <c r="X2524" s="34">
        <v>816071.42857142852</v>
      </c>
      <c r="Y2524" s="44">
        <f t="shared" si="96"/>
        <v>914000</v>
      </c>
      <c r="Z2524" s="73"/>
      <c r="AA2524" s="45">
        <v>2014</v>
      </c>
      <c r="AB2524" s="38"/>
    </row>
    <row r="2525" spans="2:28" s="46" customFormat="1" ht="63.75" customHeight="1" outlineLevel="1">
      <c r="B2525" s="38" t="s">
        <v>6003</v>
      </c>
      <c r="C2525" s="39" t="s">
        <v>66</v>
      </c>
      <c r="D2525" s="74" t="s">
        <v>6004</v>
      </c>
      <c r="E2525" s="40" t="s">
        <v>6005</v>
      </c>
      <c r="F2525" s="40"/>
      <c r="G2525" s="40" t="s">
        <v>6006</v>
      </c>
      <c r="H2525" s="40"/>
      <c r="I2525" s="40" t="s">
        <v>6007</v>
      </c>
      <c r="J2525" s="40"/>
      <c r="K2525" s="37" t="s">
        <v>130</v>
      </c>
      <c r="L2525" s="38">
        <v>0</v>
      </c>
      <c r="M2525" s="37">
        <v>230000000</v>
      </c>
      <c r="N2525" s="41" t="s">
        <v>74</v>
      </c>
      <c r="O2525" s="33" t="s">
        <v>162</v>
      </c>
      <c r="P2525" s="37" t="s">
        <v>86</v>
      </c>
      <c r="Q2525" s="33" t="s">
        <v>77</v>
      </c>
      <c r="R2525" s="42" t="s">
        <v>6008</v>
      </c>
      <c r="S2525" s="38" t="s">
        <v>121</v>
      </c>
      <c r="T2525" s="38">
        <v>839</v>
      </c>
      <c r="U2525" s="43" t="s">
        <v>93</v>
      </c>
      <c r="V2525" s="32">
        <v>1</v>
      </c>
      <c r="W2525" s="60">
        <v>813499.99999999988</v>
      </c>
      <c r="X2525" s="34">
        <v>0</v>
      </c>
      <c r="Y2525" s="44">
        <f t="shared" si="96"/>
        <v>0</v>
      </c>
      <c r="Z2525" s="73"/>
      <c r="AA2525" s="45">
        <v>2014</v>
      </c>
      <c r="AB2525" s="38" t="s">
        <v>1851</v>
      </c>
    </row>
    <row r="2526" spans="2:28" s="46" customFormat="1" ht="63.75" customHeight="1" outlineLevel="1">
      <c r="B2526" s="38" t="s">
        <v>6009</v>
      </c>
      <c r="C2526" s="39" t="s">
        <v>66</v>
      </c>
      <c r="D2526" s="74" t="s">
        <v>6004</v>
      </c>
      <c r="E2526" s="40" t="s">
        <v>6005</v>
      </c>
      <c r="F2526" s="40"/>
      <c r="G2526" s="40" t="s">
        <v>6006</v>
      </c>
      <c r="H2526" s="40"/>
      <c r="I2526" s="40" t="s">
        <v>6007</v>
      </c>
      <c r="J2526" s="40"/>
      <c r="K2526" s="48" t="s">
        <v>130</v>
      </c>
      <c r="L2526" s="38">
        <v>0</v>
      </c>
      <c r="M2526" s="48">
        <v>230000000</v>
      </c>
      <c r="N2526" s="41" t="s">
        <v>74</v>
      </c>
      <c r="O2526" s="33" t="s">
        <v>174</v>
      </c>
      <c r="P2526" s="37" t="s">
        <v>86</v>
      </c>
      <c r="Q2526" s="33" t="s">
        <v>77</v>
      </c>
      <c r="R2526" s="42" t="s">
        <v>6008</v>
      </c>
      <c r="S2526" s="38" t="s">
        <v>121</v>
      </c>
      <c r="T2526" s="38">
        <v>839</v>
      </c>
      <c r="U2526" s="43" t="s">
        <v>93</v>
      </c>
      <c r="V2526" s="32">
        <v>1</v>
      </c>
      <c r="W2526" s="68">
        <v>898236.42857142852</v>
      </c>
      <c r="X2526" s="34">
        <v>898236.42857142852</v>
      </c>
      <c r="Y2526" s="44">
        <f t="shared" si="96"/>
        <v>1006024.8</v>
      </c>
      <c r="Z2526" s="73"/>
      <c r="AA2526" s="45">
        <v>2014</v>
      </c>
      <c r="AB2526" s="38"/>
    </row>
    <row r="2527" spans="2:28" s="46" customFormat="1" ht="63.75" customHeight="1" outlineLevel="1">
      <c r="B2527" s="38" t="s">
        <v>6010</v>
      </c>
      <c r="C2527" s="39" t="s">
        <v>66</v>
      </c>
      <c r="D2527" s="74" t="s">
        <v>6004</v>
      </c>
      <c r="E2527" s="40" t="s">
        <v>6005</v>
      </c>
      <c r="F2527" s="40"/>
      <c r="G2527" s="40" t="s">
        <v>6006</v>
      </c>
      <c r="H2527" s="40"/>
      <c r="I2527" s="40" t="s">
        <v>6011</v>
      </c>
      <c r="J2527" s="40"/>
      <c r="K2527" s="37" t="s">
        <v>130</v>
      </c>
      <c r="L2527" s="38">
        <v>0</v>
      </c>
      <c r="M2527" s="37">
        <v>230000000</v>
      </c>
      <c r="N2527" s="41" t="s">
        <v>74</v>
      </c>
      <c r="O2527" s="33" t="s">
        <v>162</v>
      </c>
      <c r="P2527" s="37" t="s">
        <v>86</v>
      </c>
      <c r="Q2527" s="33" t="s">
        <v>77</v>
      </c>
      <c r="R2527" s="42" t="s">
        <v>6008</v>
      </c>
      <c r="S2527" s="38" t="s">
        <v>121</v>
      </c>
      <c r="T2527" s="38">
        <v>839</v>
      </c>
      <c r="U2527" s="43" t="s">
        <v>93</v>
      </c>
      <c r="V2527" s="32">
        <v>1</v>
      </c>
      <c r="W2527" s="60">
        <v>877999.99999999988</v>
      </c>
      <c r="X2527" s="34">
        <v>0</v>
      </c>
      <c r="Y2527" s="44">
        <f t="shared" si="96"/>
        <v>0</v>
      </c>
      <c r="Z2527" s="73"/>
      <c r="AA2527" s="45">
        <v>2014</v>
      </c>
      <c r="AB2527" s="38" t="s">
        <v>1851</v>
      </c>
    </row>
    <row r="2528" spans="2:28" s="46" customFormat="1" ht="63.75" customHeight="1" outlineLevel="1">
      <c r="B2528" s="38" t="s">
        <v>6012</v>
      </c>
      <c r="C2528" s="39" t="s">
        <v>66</v>
      </c>
      <c r="D2528" s="74" t="s">
        <v>6004</v>
      </c>
      <c r="E2528" s="40" t="s">
        <v>6005</v>
      </c>
      <c r="F2528" s="40"/>
      <c r="G2528" s="40" t="s">
        <v>6006</v>
      </c>
      <c r="H2528" s="40"/>
      <c r="I2528" s="40" t="s">
        <v>6011</v>
      </c>
      <c r="J2528" s="40"/>
      <c r="K2528" s="48" t="s">
        <v>130</v>
      </c>
      <c r="L2528" s="38">
        <v>0</v>
      </c>
      <c r="M2528" s="48">
        <v>230000000</v>
      </c>
      <c r="N2528" s="41" t="s">
        <v>74</v>
      </c>
      <c r="O2528" s="33" t="s">
        <v>174</v>
      </c>
      <c r="P2528" s="37" t="s">
        <v>86</v>
      </c>
      <c r="Q2528" s="33" t="s">
        <v>77</v>
      </c>
      <c r="R2528" s="42" t="s">
        <v>6008</v>
      </c>
      <c r="S2528" s="38" t="s">
        <v>121</v>
      </c>
      <c r="T2528" s="38">
        <v>839</v>
      </c>
      <c r="U2528" s="43" t="s">
        <v>93</v>
      </c>
      <c r="V2528" s="32">
        <v>1</v>
      </c>
      <c r="W2528" s="68">
        <v>1287675.7142857143</v>
      </c>
      <c r="X2528" s="34">
        <v>1287675.7142857143</v>
      </c>
      <c r="Y2528" s="44">
        <f t="shared" si="96"/>
        <v>1442196.8000000003</v>
      </c>
      <c r="Z2528" s="73"/>
      <c r="AA2528" s="45">
        <v>2014</v>
      </c>
      <c r="AB2528" s="38"/>
    </row>
    <row r="2529" spans="2:28" s="46" customFormat="1" ht="63.75" customHeight="1" outlineLevel="1">
      <c r="B2529" s="38" t="s">
        <v>6013</v>
      </c>
      <c r="C2529" s="39" t="s">
        <v>66</v>
      </c>
      <c r="D2529" s="74" t="s">
        <v>6004</v>
      </c>
      <c r="E2529" s="40" t="s">
        <v>6005</v>
      </c>
      <c r="F2529" s="40"/>
      <c r="G2529" s="40" t="s">
        <v>6006</v>
      </c>
      <c r="H2529" s="40"/>
      <c r="I2529" s="40" t="s">
        <v>6014</v>
      </c>
      <c r="J2529" s="40"/>
      <c r="K2529" s="37" t="s">
        <v>130</v>
      </c>
      <c r="L2529" s="38">
        <v>0</v>
      </c>
      <c r="M2529" s="37">
        <v>230000000</v>
      </c>
      <c r="N2529" s="41" t="s">
        <v>74</v>
      </c>
      <c r="O2529" s="33" t="s">
        <v>162</v>
      </c>
      <c r="P2529" s="37" t="s">
        <v>86</v>
      </c>
      <c r="Q2529" s="33" t="s">
        <v>77</v>
      </c>
      <c r="R2529" s="42" t="s">
        <v>6008</v>
      </c>
      <c r="S2529" s="38" t="s">
        <v>121</v>
      </c>
      <c r="T2529" s="38">
        <v>839</v>
      </c>
      <c r="U2529" s="43" t="s">
        <v>93</v>
      </c>
      <c r="V2529" s="32">
        <v>2</v>
      </c>
      <c r="W2529" s="60">
        <v>1249999.9999999998</v>
      </c>
      <c r="X2529" s="34">
        <v>2499999.9999999995</v>
      </c>
      <c r="Y2529" s="44">
        <f t="shared" si="96"/>
        <v>2799999.9999999995</v>
      </c>
      <c r="Z2529" s="73"/>
      <c r="AA2529" s="45">
        <v>2014</v>
      </c>
      <c r="AB2529" s="67"/>
    </row>
    <row r="2530" spans="2:28" s="46" customFormat="1" ht="63.75" customHeight="1" outlineLevel="1">
      <c r="B2530" s="38" t="s">
        <v>6015</v>
      </c>
      <c r="C2530" s="39" t="s">
        <v>66</v>
      </c>
      <c r="D2530" s="74" t="s">
        <v>6004</v>
      </c>
      <c r="E2530" s="40" t="s">
        <v>6005</v>
      </c>
      <c r="F2530" s="40"/>
      <c r="G2530" s="40" t="s">
        <v>6006</v>
      </c>
      <c r="H2530" s="40"/>
      <c r="I2530" s="40" t="s">
        <v>6016</v>
      </c>
      <c r="J2530" s="40"/>
      <c r="K2530" s="37" t="s">
        <v>130</v>
      </c>
      <c r="L2530" s="38">
        <v>0</v>
      </c>
      <c r="M2530" s="37">
        <v>230000000</v>
      </c>
      <c r="N2530" s="41" t="s">
        <v>74</v>
      </c>
      <c r="O2530" s="33" t="s">
        <v>162</v>
      </c>
      <c r="P2530" s="37" t="s">
        <v>86</v>
      </c>
      <c r="Q2530" s="33" t="s">
        <v>77</v>
      </c>
      <c r="R2530" s="42" t="s">
        <v>6008</v>
      </c>
      <c r="S2530" s="38" t="s">
        <v>121</v>
      </c>
      <c r="T2530" s="38">
        <v>839</v>
      </c>
      <c r="U2530" s="43" t="s">
        <v>93</v>
      </c>
      <c r="V2530" s="32">
        <v>1</v>
      </c>
      <c r="W2530" s="60">
        <v>892857.14285714272</v>
      </c>
      <c r="X2530" s="34">
        <v>892857.14285714272</v>
      </c>
      <c r="Y2530" s="44">
        <f t="shared" si="96"/>
        <v>1000000</v>
      </c>
      <c r="Z2530" s="73"/>
      <c r="AA2530" s="45">
        <v>2014</v>
      </c>
      <c r="AB2530" s="67"/>
    </row>
    <row r="2531" spans="2:28" s="46" customFormat="1" ht="63.75" customHeight="1" outlineLevel="1">
      <c r="B2531" s="38" t="s">
        <v>6017</v>
      </c>
      <c r="C2531" s="39" t="s">
        <v>66</v>
      </c>
      <c r="D2531" s="74" t="s">
        <v>6004</v>
      </c>
      <c r="E2531" s="40" t="s">
        <v>6005</v>
      </c>
      <c r="F2531" s="40"/>
      <c r="G2531" s="40" t="s">
        <v>6006</v>
      </c>
      <c r="H2531" s="40"/>
      <c r="I2531" s="40" t="s">
        <v>6018</v>
      </c>
      <c r="J2531" s="40"/>
      <c r="K2531" s="37" t="s">
        <v>130</v>
      </c>
      <c r="L2531" s="38">
        <v>0</v>
      </c>
      <c r="M2531" s="37">
        <v>230000000</v>
      </c>
      <c r="N2531" s="41" t="s">
        <v>74</v>
      </c>
      <c r="O2531" s="33" t="s">
        <v>162</v>
      </c>
      <c r="P2531" s="37" t="s">
        <v>86</v>
      </c>
      <c r="Q2531" s="33" t="s">
        <v>77</v>
      </c>
      <c r="R2531" s="42" t="s">
        <v>6008</v>
      </c>
      <c r="S2531" s="38" t="s">
        <v>121</v>
      </c>
      <c r="T2531" s="38">
        <v>839</v>
      </c>
      <c r="U2531" s="43" t="s">
        <v>93</v>
      </c>
      <c r="V2531" s="32">
        <v>1</v>
      </c>
      <c r="W2531" s="60">
        <v>749499.99999999988</v>
      </c>
      <c r="X2531" s="34">
        <v>0</v>
      </c>
      <c r="Y2531" s="44">
        <f t="shared" si="96"/>
        <v>0</v>
      </c>
      <c r="Z2531" s="73"/>
      <c r="AA2531" s="45">
        <v>2014</v>
      </c>
      <c r="AB2531" s="38" t="s">
        <v>1851</v>
      </c>
    </row>
    <row r="2532" spans="2:28" s="46" customFormat="1" ht="63.75" customHeight="1" outlineLevel="1">
      <c r="B2532" s="38" t="s">
        <v>6019</v>
      </c>
      <c r="C2532" s="39" t="s">
        <v>66</v>
      </c>
      <c r="D2532" s="74" t="s">
        <v>6004</v>
      </c>
      <c r="E2532" s="40" t="s">
        <v>6005</v>
      </c>
      <c r="F2532" s="40"/>
      <c r="G2532" s="40" t="s">
        <v>6006</v>
      </c>
      <c r="H2532" s="40"/>
      <c r="I2532" s="40" t="s">
        <v>6018</v>
      </c>
      <c r="J2532" s="40"/>
      <c r="K2532" s="48" t="s">
        <v>130</v>
      </c>
      <c r="L2532" s="38">
        <v>0</v>
      </c>
      <c r="M2532" s="48">
        <v>230000000</v>
      </c>
      <c r="N2532" s="41" t="s">
        <v>74</v>
      </c>
      <c r="O2532" s="33" t="s">
        <v>174</v>
      </c>
      <c r="P2532" s="37" t="s">
        <v>86</v>
      </c>
      <c r="Q2532" s="33" t="s">
        <v>77</v>
      </c>
      <c r="R2532" s="42" t="s">
        <v>6008</v>
      </c>
      <c r="S2532" s="38" t="s">
        <v>121</v>
      </c>
      <c r="T2532" s="38">
        <v>839</v>
      </c>
      <c r="U2532" s="43" t="s">
        <v>93</v>
      </c>
      <c r="V2532" s="32">
        <v>1</v>
      </c>
      <c r="W2532" s="68">
        <v>1080329.642857143</v>
      </c>
      <c r="X2532" s="34">
        <v>1080329.642857143</v>
      </c>
      <c r="Y2532" s="44">
        <f t="shared" si="96"/>
        <v>1209969.2000000002</v>
      </c>
      <c r="Z2532" s="73"/>
      <c r="AA2532" s="45">
        <v>2014</v>
      </c>
      <c r="AB2532" s="38"/>
    </row>
    <row r="2533" spans="2:28" s="46" customFormat="1" ht="63.75" customHeight="1" outlineLevel="1">
      <c r="B2533" s="38" t="s">
        <v>6020</v>
      </c>
      <c r="C2533" s="39" t="s">
        <v>66</v>
      </c>
      <c r="D2533" s="74" t="s">
        <v>6004</v>
      </c>
      <c r="E2533" s="40" t="s">
        <v>6005</v>
      </c>
      <c r="F2533" s="40"/>
      <c r="G2533" s="40" t="s">
        <v>6006</v>
      </c>
      <c r="H2533" s="40"/>
      <c r="I2533" s="40" t="s">
        <v>6021</v>
      </c>
      <c r="J2533" s="40"/>
      <c r="K2533" s="37" t="s">
        <v>73</v>
      </c>
      <c r="L2533" s="38">
        <v>0</v>
      </c>
      <c r="M2533" s="37">
        <v>230000000</v>
      </c>
      <c r="N2533" s="41" t="s">
        <v>74</v>
      </c>
      <c r="O2533" s="33" t="s">
        <v>162</v>
      </c>
      <c r="P2533" s="37" t="s">
        <v>86</v>
      </c>
      <c r="Q2533" s="33" t="s">
        <v>77</v>
      </c>
      <c r="R2533" s="42" t="s">
        <v>6008</v>
      </c>
      <c r="S2533" s="38" t="s">
        <v>121</v>
      </c>
      <c r="T2533" s="38">
        <v>839</v>
      </c>
      <c r="U2533" s="43" t="s">
        <v>93</v>
      </c>
      <c r="V2533" s="32">
        <v>2</v>
      </c>
      <c r="W2533" s="60">
        <v>2232142.8571428568</v>
      </c>
      <c r="X2533" s="34">
        <v>0</v>
      </c>
      <c r="Y2533" s="44">
        <f t="shared" si="96"/>
        <v>0</v>
      </c>
      <c r="Z2533" s="73"/>
      <c r="AA2533" s="45">
        <v>2014</v>
      </c>
      <c r="AB2533" s="32" t="s">
        <v>108</v>
      </c>
    </row>
    <row r="2534" spans="2:28" s="46" customFormat="1" ht="63.75" customHeight="1" outlineLevel="1">
      <c r="B2534" s="38" t="s">
        <v>6022</v>
      </c>
      <c r="C2534" s="39" t="s">
        <v>66</v>
      </c>
      <c r="D2534" s="74" t="s">
        <v>6004</v>
      </c>
      <c r="E2534" s="40" t="s">
        <v>6005</v>
      </c>
      <c r="F2534" s="40"/>
      <c r="G2534" s="40" t="s">
        <v>6006</v>
      </c>
      <c r="H2534" s="40"/>
      <c r="I2534" s="40" t="s">
        <v>6021</v>
      </c>
      <c r="J2534" s="40"/>
      <c r="K2534" s="48" t="s">
        <v>130</v>
      </c>
      <c r="L2534" s="38">
        <v>0</v>
      </c>
      <c r="M2534" s="37">
        <v>230000000</v>
      </c>
      <c r="N2534" s="41" t="s">
        <v>74</v>
      </c>
      <c r="O2534" s="33" t="s">
        <v>162</v>
      </c>
      <c r="P2534" s="37" t="s">
        <v>86</v>
      </c>
      <c r="Q2534" s="33" t="s">
        <v>77</v>
      </c>
      <c r="R2534" s="42" t="s">
        <v>6008</v>
      </c>
      <c r="S2534" s="38" t="s">
        <v>121</v>
      </c>
      <c r="T2534" s="38">
        <v>839</v>
      </c>
      <c r="U2534" s="43" t="s">
        <v>93</v>
      </c>
      <c r="V2534" s="32">
        <v>2</v>
      </c>
      <c r="W2534" s="60">
        <v>2232142.8571428568</v>
      </c>
      <c r="X2534" s="34">
        <v>0</v>
      </c>
      <c r="Y2534" s="44">
        <f t="shared" si="96"/>
        <v>0</v>
      </c>
      <c r="Z2534" s="73"/>
      <c r="AA2534" s="45">
        <v>2014</v>
      </c>
      <c r="AB2534" s="32" t="s">
        <v>82</v>
      </c>
    </row>
    <row r="2535" spans="2:28" s="46" customFormat="1" ht="63.75" customHeight="1" outlineLevel="1">
      <c r="B2535" s="38" t="s">
        <v>6023</v>
      </c>
      <c r="C2535" s="39" t="s">
        <v>66</v>
      </c>
      <c r="D2535" s="74" t="s">
        <v>6004</v>
      </c>
      <c r="E2535" s="40" t="s">
        <v>6005</v>
      </c>
      <c r="F2535" s="40"/>
      <c r="G2535" s="40" t="s">
        <v>6006</v>
      </c>
      <c r="H2535" s="40"/>
      <c r="I2535" s="40" t="s">
        <v>6021</v>
      </c>
      <c r="J2535" s="40"/>
      <c r="K2535" s="48" t="s">
        <v>130</v>
      </c>
      <c r="L2535" s="38">
        <v>0</v>
      </c>
      <c r="M2535" s="37">
        <v>230000000</v>
      </c>
      <c r="N2535" s="41" t="s">
        <v>74</v>
      </c>
      <c r="O2535" s="33" t="s">
        <v>174</v>
      </c>
      <c r="P2535" s="37" t="s">
        <v>86</v>
      </c>
      <c r="Q2535" s="33" t="s">
        <v>77</v>
      </c>
      <c r="R2535" s="42" t="s">
        <v>6008</v>
      </c>
      <c r="S2535" s="38" t="s">
        <v>121</v>
      </c>
      <c r="T2535" s="38">
        <v>839</v>
      </c>
      <c r="U2535" s="43" t="s">
        <v>93</v>
      </c>
      <c r="V2535" s="32">
        <v>2</v>
      </c>
      <c r="W2535" s="60">
        <v>2232142.8571428568</v>
      </c>
      <c r="X2535" s="34">
        <v>4464285.7142857136</v>
      </c>
      <c r="Y2535" s="44">
        <f t="shared" si="96"/>
        <v>5000000</v>
      </c>
      <c r="Z2535" s="73"/>
      <c r="AA2535" s="45">
        <v>2014</v>
      </c>
      <c r="AB2535" s="32"/>
    </row>
    <row r="2536" spans="2:28" s="46" customFormat="1" ht="63.75" customHeight="1" outlineLevel="1">
      <c r="B2536" s="38" t="s">
        <v>6024</v>
      </c>
      <c r="C2536" s="39" t="s">
        <v>66</v>
      </c>
      <c r="D2536" s="74" t="s">
        <v>6004</v>
      </c>
      <c r="E2536" s="40" t="s">
        <v>6005</v>
      </c>
      <c r="F2536" s="40"/>
      <c r="G2536" s="40" t="s">
        <v>6006</v>
      </c>
      <c r="H2536" s="40"/>
      <c r="I2536" s="40" t="s">
        <v>6025</v>
      </c>
      <c r="J2536" s="40"/>
      <c r="K2536" s="37" t="s">
        <v>73</v>
      </c>
      <c r="L2536" s="38">
        <v>0</v>
      </c>
      <c r="M2536" s="37">
        <v>230000000</v>
      </c>
      <c r="N2536" s="41" t="s">
        <v>74</v>
      </c>
      <c r="O2536" s="33" t="s">
        <v>162</v>
      </c>
      <c r="P2536" s="37" t="s">
        <v>86</v>
      </c>
      <c r="Q2536" s="33" t="s">
        <v>77</v>
      </c>
      <c r="R2536" s="42" t="s">
        <v>6008</v>
      </c>
      <c r="S2536" s="38" t="s">
        <v>121</v>
      </c>
      <c r="T2536" s="38">
        <v>839</v>
      </c>
      <c r="U2536" s="43" t="s">
        <v>93</v>
      </c>
      <c r="V2536" s="32">
        <v>1</v>
      </c>
      <c r="W2536" s="60">
        <v>2678571.4285714282</v>
      </c>
      <c r="X2536" s="34">
        <v>0</v>
      </c>
      <c r="Y2536" s="44">
        <f t="shared" si="96"/>
        <v>0</v>
      </c>
      <c r="Z2536" s="73"/>
      <c r="AA2536" s="45">
        <v>2014</v>
      </c>
      <c r="AB2536" s="32" t="s">
        <v>108</v>
      </c>
    </row>
    <row r="2537" spans="2:28" s="46" customFormat="1" ht="63.75" customHeight="1" outlineLevel="1">
      <c r="B2537" s="38" t="s">
        <v>6026</v>
      </c>
      <c r="C2537" s="39" t="s">
        <v>66</v>
      </c>
      <c r="D2537" s="74" t="s">
        <v>6004</v>
      </c>
      <c r="E2537" s="40" t="s">
        <v>6005</v>
      </c>
      <c r="F2537" s="40"/>
      <c r="G2537" s="40" t="s">
        <v>6006</v>
      </c>
      <c r="H2537" s="40"/>
      <c r="I2537" s="40" t="s">
        <v>6025</v>
      </c>
      <c r="J2537" s="40"/>
      <c r="K2537" s="48" t="s">
        <v>130</v>
      </c>
      <c r="L2537" s="38">
        <v>0</v>
      </c>
      <c r="M2537" s="37">
        <v>230000000</v>
      </c>
      <c r="N2537" s="41" t="s">
        <v>74</v>
      </c>
      <c r="O2537" s="33" t="s">
        <v>162</v>
      </c>
      <c r="P2537" s="37" t="s">
        <v>86</v>
      </c>
      <c r="Q2537" s="33" t="s">
        <v>77</v>
      </c>
      <c r="R2537" s="42" t="s">
        <v>6008</v>
      </c>
      <c r="S2537" s="38" t="s">
        <v>121</v>
      </c>
      <c r="T2537" s="38">
        <v>839</v>
      </c>
      <c r="U2537" s="43" t="s">
        <v>93</v>
      </c>
      <c r="V2537" s="32">
        <v>1</v>
      </c>
      <c r="W2537" s="60">
        <v>2678571.4285714282</v>
      </c>
      <c r="X2537" s="34">
        <v>0</v>
      </c>
      <c r="Y2537" s="44">
        <f t="shared" si="96"/>
        <v>0</v>
      </c>
      <c r="Z2537" s="73"/>
      <c r="AA2537" s="45">
        <v>2014</v>
      </c>
      <c r="AB2537" s="32" t="s">
        <v>82</v>
      </c>
    </row>
    <row r="2538" spans="2:28" s="46" customFormat="1" ht="63.75" customHeight="1" outlineLevel="1">
      <c r="B2538" s="38" t="s">
        <v>6027</v>
      </c>
      <c r="C2538" s="39" t="s">
        <v>66</v>
      </c>
      <c r="D2538" s="74" t="s">
        <v>6004</v>
      </c>
      <c r="E2538" s="40" t="s">
        <v>6005</v>
      </c>
      <c r="F2538" s="40"/>
      <c r="G2538" s="40" t="s">
        <v>6006</v>
      </c>
      <c r="H2538" s="40"/>
      <c r="I2538" s="40" t="s">
        <v>6025</v>
      </c>
      <c r="J2538" s="40"/>
      <c r="K2538" s="48" t="s">
        <v>130</v>
      </c>
      <c r="L2538" s="38">
        <v>0</v>
      </c>
      <c r="M2538" s="37">
        <v>230000000</v>
      </c>
      <c r="N2538" s="41" t="s">
        <v>74</v>
      </c>
      <c r="O2538" s="33" t="s">
        <v>174</v>
      </c>
      <c r="P2538" s="37" t="s">
        <v>86</v>
      </c>
      <c r="Q2538" s="33" t="s">
        <v>77</v>
      </c>
      <c r="R2538" s="42" t="s">
        <v>6008</v>
      </c>
      <c r="S2538" s="38" t="s">
        <v>121</v>
      </c>
      <c r="T2538" s="38">
        <v>839</v>
      </c>
      <c r="U2538" s="43" t="s">
        <v>93</v>
      </c>
      <c r="V2538" s="32">
        <v>1</v>
      </c>
      <c r="W2538" s="60">
        <v>2678571.4285714282</v>
      </c>
      <c r="X2538" s="34">
        <v>2678571.4285714282</v>
      </c>
      <c r="Y2538" s="44">
        <f t="shared" si="96"/>
        <v>3000000</v>
      </c>
      <c r="Z2538" s="73"/>
      <c r="AA2538" s="45">
        <v>2014</v>
      </c>
      <c r="AB2538" s="32"/>
    </row>
    <row r="2539" spans="2:28" s="46" customFormat="1" ht="63.75" customHeight="1" outlineLevel="1">
      <c r="B2539" s="38" t="s">
        <v>6028</v>
      </c>
      <c r="C2539" s="39" t="s">
        <v>66</v>
      </c>
      <c r="D2539" s="83" t="s">
        <v>6029</v>
      </c>
      <c r="E2539" s="83" t="s">
        <v>6030</v>
      </c>
      <c r="F2539" s="83"/>
      <c r="G2539" s="83" t="s">
        <v>6031</v>
      </c>
      <c r="H2539" s="40"/>
      <c r="I2539" s="40" t="s">
        <v>6032</v>
      </c>
      <c r="J2539" s="40"/>
      <c r="K2539" s="37" t="s">
        <v>73</v>
      </c>
      <c r="L2539" s="38">
        <v>45</v>
      </c>
      <c r="M2539" s="37">
        <v>230000000</v>
      </c>
      <c r="N2539" s="41" t="s">
        <v>74</v>
      </c>
      <c r="O2539" s="33" t="s">
        <v>162</v>
      </c>
      <c r="P2539" s="37" t="s">
        <v>86</v>
      </c>
      <c r="Q2539" s="33" t="s">
        <v>77</v>
      </c>
      <c r="R2539" s="42" t="s">
        <v>3128</v>
      </c>
      <c r="S2539" s="33" t="s">
        <v>79</v>
      </c>
      <c r="T2539" s="32" t="s">
        <v>2344</v>
      </c>
      <c r="U2539" s="32" t="s">
        <v>2345</v>
      </c>
      <c r="V2539" s="32">
        <v>0.5</v>
      </c>
      <c r="W2539" s="60">
        <v>326785.71428571426</v>
      </c>
      <c r="X2539" s="34">
        <v>0</v>
      </c>
      <c r="Y2539" s="44">
        <f t="shared" si="96"/>
        <v>0</v>
      </c>
      <c r="Z2539" s="38" t="s">
        <v>81</v>
      </c>
      <c r="AA2539" s="45">
        <v>2014</v>
      </c>
      <c r="AB2539" s="38" t="s">
        <v>1851</v>
      </c>
    </row>
    <row r="2540" spans="2:28" s="46" customFormat="1" ht="63.75" customHeight="1" outlineLevel="1">
      <c r="B2540" s="38" t="s">
        <v>6033</v>
      </c>
      <c r="C2540" s="39" t="s">
        <v>66</v>
      </c>
      <c r="D2540" s="83" t="s">
        <v>6029</v>
      </c>
      <c r="E2540" s="83" t="s">
        <v>6030</v>
      </c>
      <c r="F2540" s="83"/>
      <c r="G2540" s="83" t="s">
        <v>6031</v>
      </c>
      <c r="H2540" s="40"/>
      <c r="I2540" s="40" t="s">
        <v>6032</v>
      </c>
      <c r="J2540" s="40"/>
      <c r="K2540" s="48" t="s">
        <v>73</v>
      </c>
      <c r="L2540" s="38">
        <v>45</v>
      </c>
      <c r="M2540" s="48">
        <v>230000000</v>
      </c>
      <c r="N2540" s="41" t="s">
        <v>74</v>
      </c>
      <c r="O2540" s="33" t="s">
        <v>174</v>
      </c>
      <c r="P2540" s="37" t="s">
        <v>86</v>
      </c>
      <c r="Q2540" s="33" t="s">
        <v>77</v>
      </c>
      <c r="R2540" s="42" t="s">
        <v>3128</v>
      </c>
      <c r="S2540" s="33" t="s">
        <v>79</v>
      </c>
      <c r="T2540" s="32" t="s">
        <v>2344</v>
      </c>
      <c r="U2540" s="32" t="s">
        <v>2345</v>
      </c>
      <c r="V2540" s="32">
        <v>0.5</v>
      </c>
      <c r="W2540" s="68">
        <v>225861.60714285713</v>
      </c>
      <c r="X2540" s="34">
        <v>0</v>
      </c>
      <c r="Y2540" s="44">
        <f t="shared" si="96"/>
        <v>0</v>
      </c>
      <c r="Z2540" s="38" t="s">
        <v>81</v>
      </c>
      <c r="AA2540" s="45">
        <v>2014</v>
      </c>
      <c r="AB2540" s="38" t="s">
        <v>108</v>
      </c>
    </row>
    <row r="2541" spans="2:28" s="46" customFormat="1" ht="63.75" customHeight="1" outlineLevel="1">
      <c r="B2541" s="38" t="s">
        <v>6034</v>
      </c>
      <c r="C2541" s="39" t="s">
        <v>66</v>
      </c>
      <c r="D2541" s="83" t="s">
        <v>6029</v>
      </c>
      <c r="E2541" s="83" t="s">
        <v>6030</v>
      </c>
      <c r="F2541" s="83"/>
      <c r="G2541" s="83" t="s">
        <v>6031</v>
      </c>
      <c r="H2541" s="40"/>
      <c r="I2541" s="40" t="s">
        <v>6032</v>
      </c>
      <c r="J2541" s="40"/>
      <c r="K2541" s="37" t="s">
        <v>96</v>
      </c>
      <c r="L2541" s="38">
        <v>45</v>
      </c>
      <c r="M2541" s="48">
        <v>230000000</v>
      </c>
      <c r="N2541" s="41" t="s">
        <v>74</v>
      </c>
      <c r="O2541" s="33" t="s">
        <v>97</v>
      </c>
      <c r="P2541" s="37" t="s">
        <v>86</v>
      </c>
      <c r="Q2541" s="33" t="s">
        <v>77</v>
      </c>
      <c r="R2541" s="42" t="s">
        <v>3128</v>
      </c>
      <c r="S2541" s="33" t="s">
        <v>79</v>
      </c>
      <c r="T2541" s="32" t="s">
        <v>2344</v>
      </c>
      <c r="U2541" s="32" t="s">
        <v>2345</v>
      </c>
      <c r="V2541" s="32">
        <v>0.5</v>
      </c>
      <c r="W2541" s="68">
        <v>225861.60714285713</v>
      </c>
      <c r="X2541" s="34">
        <v>0</v>
      </c>
      <c r="Y2541" s="44">
        <f t="shared" si="96"/>
        <v>0</v>
      </c>
      <c r="Z2541" s="38" t="s">
        <v>81</v>
      </c>
      <c r="AA2541" s="45">
        <v>2014</v>
      </c>
      <c r="AB2541" s="38" t="s">
        <v>566</v>
      </c>
    </row>
    <row r="2542" spans="2:28" s="46" customFormat="1" ht="51" customHeight="1" outlineLevel="1">
      <c r="B2542" s="32" t="s">
        <v>6035</v>
      </c>
      <c r="C2542" s="38" t="s">
        <v>66</v>
      </c>
      <c r="D2542" s="38" t="s">
        <v>6029</v>
      </c>
      <c r="E2542" s="38" t="s">
        <v>6030</v>
      </c>
      <c r="F2542" s="38" t="s">
        <v>6036</v>
      </c>
      <c r="G2542" s="38" t="s">
        <v>6031</v>
      </c>
      <c r="H2542" s="38" t="s">
        <v>6031</v>
      </c>
      <c r="I2542" s="38" t="s">
        <v>6032</v>
      </c>
      <c r="J2542" s="38" t="s">
        <v>6032</v>
      </c>
      <c r="K2542" s="38" t="s">
        <v>113</v>
      </c>
      <c r="L2542" s="38">
        <v>45</v>
      </c>
      <c r="M2542" s="38">
        <v>230000000</v>
      </c>
      <c r="N2542" s="41" t="s">
        <v>74</v>
      </c>
      <c r="O2542" s="33" t="s">
        <v>198</v>
      </c>
      <c r="P2542" s="38" t="s">
        <v>86</v>
      </c>
      <c r="Q2542" s="38" t="s">
        <v>77</v>
      </c>
      <c r="R2542" s="38" t="s">
        <v>199</v>
      </c>
      <c r="S2542" s="38" t="s">
        <v>79</v>
      </c>
      <c r="T2542" s="61" t="s">
        <v>2344</v>
      </c>
      <c r="U2542" s="38" t="s">
        <v>2345</v>
      </c>
      <c r="V2542" s="38">
        <v>0.5</v>
      </c>
      <c r="W2542" s="34">
        <v>225861.61</v>
      </c>
      <c r="X2542" s="34">
        <f t="shared" ref="X2542" si="97">V2542*W2542</f>
        <v>112930.80499999999</v>
      </c>
      <c r="Y2542" s="44">
        <f t="shared" si="96"/>
        <v>126482.5016</v>
      </c>
      <c r="Z2542" s="38"/>
      <c r="AA2542" s="38">
        <v>2014</v>
      </c>
      <c r="AB2542" s="38"/>
    </row>
    <row r="2543" spans="2:28" s="46" customFormat="1" ht="63.75" customHeight="1" outlineLevel="1">
      <c r="B2543" s="38" t="s">
        <v>6037</v>
      </c>
      <c r="C2543" s="39" t="s">
        <v>66</v>
      </c>
      <c r="D2543" s="83" t="s">
        <v>6038</v>
      </c>
      <c r="E2543" s="83" t="s">
        <v>6030</v>
      </c>
      <c r="F2543" s="83"/>
      <c r="G2543" s="83" t="s">
        <v>6039</v>
      </c>
      <c r="H2543" s="40"/>
      <c r="I2543" s="40" t="s">
        <v>6040</v>
      </c>
      <c r="J2543" s="40"/>
      <c r="K2543" s="37" t="s">
        <v>73</v>
      </c>
      <c r="L2543" s="38">
        <v>45</v>
      </c>
      <c r="M2543" s="37">
        <v>230000000</v>
      </c>
      <c r="N2543" s="41" t="s">
        <v>74</v>
      </c>
      <c r="O2543" s="33" t="s">
        <v>162</v>
      </c>
      <c r="P2543" s="37" t="s">
        <v>86</v>
      </c>
      <c r="Q2543" s="33" t="s">
        <v>77</v>
      </c>
      <c r="R2543" s="42" t="s">
        <v>3128</v>
      </c>
      <c r="S2543" s="33" t="s">
        <v>79</v>
      </c>
      <c r="T2543" s="32" t="s">
        <v>2344</v>
      </c>
      <c r="U2543" s="32" t="s">
        <v>2345</v>
      </c>
      <c r="V2543" s="32">
        <v>1</v>
      </c>
      <c r="W2543" s="60">
        <v>349999.99999999994</v>
      </c>
      <c r="X2543" s="34">
        <v>0</v>
      </c>
      <c r="Y2543" s="44">
        <f t="shared" si="96"/>
        <v>0</v>
      </c>
      <c r="Z2543" s="38" t="s">
        <v>81</v>
      </c>
      <c r="AA2543" s="45">
        <v>2014</v>
      </c>
      <c r="AB2543" s="38" t="s">
        <v>1851</v>
      </c>
    </row>
    <row r="2544" spans="2:28" s="46" customFormat="1" ht="63.75" customHeight="1" outlineLevel="1">
      <c r="B2544" s="38" t="s">
        <v>6041</v>
      </c>
      <c r="C2544" s="39" t="s">
        <v>66</v>
      </c>
      <c r="D2544" s="83" t="s">
        <v>6038</v>
      </c>
      <c r="E2544" s="83" t="s">
        <v>6030</v>
      </c>
      <c r="F2544" s="83"/>
      <c r="G2544" s="83" t="s">
        <v>6039</v>
      </c>
      <c r="H2544" s="40"/>
      <c r="I2544" s="40" t="s">
        <v>6040</v>
      </c>
      <c r="J2544" s="40"/>
      <c r="K2544" s="48" t="s">
        <v>73</v>
      </c>
      <c r="L2544" s="38">
        <v>45</v>
      </c>
      <c r="M2544" s="48">
        <v>230000000</v>
      </c>
      <c r="N2544" s="41" t="s">
        <v>74</v>
      </c>
      <c r="O2544" s="33" t="s">
        <v>174</v>
      </c>
      <c r="P2544" s="37" t="s">
        <v>86</v>
      </c>
      <c r="Q2544" s="33" t="s">
        <v>77</v>
      </c>
      <c r="R2544" s="42" t="s">
        <v>3128</v>
      </c>
      <c r="S2544" s="33" t="s">
        <v>79</v>
      </c>
      <c r="T2544" s="32" t="s">
        <v>2344</v>
      </c>
      <c r="U2544" s="32" t="s">
        <v>2345</v>
      </c>
      <c r="V2544" s="32">
        <v>1</v>
      </c>
      <c r="W2544" s="68">
        <v>320178.57142857142</v>
      </c>
      <c r="X2544" s="34">
        <v>0</v>
      </c>
      <c r="Y2544" s="44">
        <f t="shared" si="96"/>
        <v>0</v>
      </c>
      <c r="Z2544" s="38" t="s">
        <v>81</v>
      </c>
      <c r="AA2544" s="45">
        <v>2014</v>
      </c>
      <c r="AB2544" s="38" t="s">
        <v>108</v>
      </c>
    </row>
    <row r="2545" spans="2:28" s="46" customFormat="1" ht="63.75" customHeight="1" outlineLevel="1">
      <c r="B2545" s="38" t="s">
        <v>6042</v>
      </c>
      <c r="C2545" s="39" t="s">
        <v>66</v>
      </c>
      <c r="D2545" s="83" t="s">
        <v>6038</v>
      </c>
      <c r="E2545" s="83" t="s">
        <v>6030</v>
      </c>
      <c r="F2545" s="83"/>
      <c r="G2545" s="83" t="s">
        <v>6039</v>
      </c>
      <c r="H2545" s="40"/>
      <c r="I2545" s="40" t="s">
        <v>6040</v>
      </c>
      <c r="J2545" s="40"/>
      <c r="K2545" s="37" t="s">
        <v>96</v>
      </c>
      <c r="L2545" s="38">
        <v>45</v>
      </c>
      <c r="M2545" s="48">
        <v>230000000</v>
      </c>
      <c r="N2545" s="41" t="s">
        <v>74</v>
      </c>
      <c r="O2545" s="33" t="s">
        <v>97</v>
      </c>
      <c r="P2545" s="37" t="s">
        <v>86</v>
      </c>
      <c r="Q2545" s="33" t="s">
        <v>77</v>
      </c>
      <c r="R2545" s="42" t="s">
        <v>3128</v>
      </c>
      <c r="S2545" s="33" t="s">
        <v>79</v>
      </c>
      <c r="T2545" s="32" t="s">
        <v>2344</v>
      </c>
      <c r="U2545" s="32" t="s">
        <v>2345</v>
      </c>
      <c r="V2545" s="32">
        <v>1</v>
      </c>
      <c r="W2545" s="68">
        <v>320178.57142857142</v>
      </c>
      <c r="X2545" s="34">
        <v>0</v>
      </c>
      <c r="Y2545" s="44">
        <f t="shared" si="96"/>
        <v>0</v>
      </c>
      <c r="Z2545" s="38" t="s">
        <v>81</v>
      </c>
      <c r="AA2545" s="45">
        <v>2014</v>
      </c>
      <c r="AB2545" s="38" t="s">
        <v>566</v>
      </c>
    </row>
    <row r="2546" spans="2:28" s="46" customFormat="1" ht="51" customHeight="1" outlineLevel="1">
      <c r="B2546" s="32" t="s">
        <v>6043</v>
      </c>
      <c r="C2546" s="38" t="s">
        <v>66</v>
      </c>
      <c r="D2546" s="38" t="s">
        <v>6038</v>
      </c>
      <c r="E2546" s="38" t="s">
        <v>6030</v>
      </c>
      <c r="F2546" s="38" t="s">
        <v>6036</v>
      </c>
      <c r="G2546" s="38" t="s">
        <v>6039</v>
      </c>
      <c r="H2546" s="38" t="s">
        <v>6039</v>
      </c>
      <c r="I2546" s="38" t="s">
        <v>6040</v>
      </c>
      <c r="J2546" s="38" t="s">
        <v>6040</v>
      </c>
      <c r="K2546" s="38" t="s">
        <v>113</v>
      </c>
      <c r="L2546" s="38">
        <v>45</v>
      </c>
      <c r="M2546" s="38">
        <v>230000000</v>
      </c>
      <c r="N2546" s="41" t="s">
        <v>74</v>
      </c>
      <c r="O2546" s="33" t="s">
        <v>198</v>
      </c>
      <c r="P2546" s="38" t="s">
        <v>86</v>
      </c>
      <c r="Q2546" s="38" t="s">
        <v>77</v>
      </c>
      <c r="R2546" s="38" t="s">
        <v>199</v>
      </c>
      <c r="S2546" s="38" t="s">
        <v>79</v>
      </c>
      <c r="T2546" s="61" t="s">
        <v>2344</v>
      </c>
      <c r="U2546" s="38" t="s">
        <v>2345</v>
      </c>
      <c r="V2546" s="38">
        <v>1</v>
      </c>
      <c r="W2546" s="34">
        <v>320178.57</v>
      </c>
      <c r="X2546" s="34">
        <f t="shared" ref="X2546" si="98">V2546*W2546</f>
        <v>320178.57</v>
      </c>
      <c r="Y2546" s="44">
        <f t="shared" si="96"/>
        <v>358599.99840000004</v>
      </c>
      <c r="Z2546" s="38"/>
      <c r="AA2546" s="38">
        <v>2014</v>
      </c>
      <c r="AB2546" s="38"/>
    </row>
    <row r="2547" spans="2:28" s="46" customFormat="1" ht="63.75" customHeight="1" outlineLevel="1">
      <c r="B2547" s="38" t="s">
        <v>6044</v>
      </c>
      <c r="C2547" s="39" t="s">
        <v>66</v>
      </c>
      <c r="D2547" s="83" t="s">
        <v>6045</v>
      </c>
      <c r="E2547" s="83" t="s">
        <v>6030</v>
      </c>
      <c r="F2547" s="83"/>
      <c r="G2547" s="83" t="s">
        <v>6046</v>
      </c>
      <c r="H2547" s="40"/>
      <c r="I2547" s="40" t="s">
        <v>6047</v>
      </c>
      <c r="J2547" s="40"/>
      <c r="K2547" s="37" t="s">
        <v>73</v>
      </c>
      <c r="L2547" s="38">
        <v>45</v>
      </c>
      <c r="M2547" s="37">
        <v>230000000</v>
      </c>
      <c r="N2547" s="41" t="s">
        <v>74</v>
      </c>
      <c r="O2547" s="33" t="s">
        <v>162</v>
      </c>
      <c r="P2547" s="37" t="s">
        <v>86</v>
      </c>
      <c r="Q2547" s="33" t="s">
        <v>77</v>
      </c>
      <c r="R2547" s="42" t="s">
        <v>3128</v>
      </c>
      <c r="S2547" s="33" t="s">
        <v>79</v>
      </c>
      <c r="T2547" s="32" t="s">
        <v>2344</v>
      </c>
      <c r="U2547" s="32" t="s">
        <v>2345</v>
      </c>
      <c r="V2547" s="32">
        <v>3</v>
      </c>
      <c r="W2547" s="60">
        <v>467999.99999999994</v>
      </c>
      <c r="X2547" s="34">
        <v>0</v>
      </c>
      <c r="Y2547" s="44">
        <f t="shared" si="96"/>
        <v>0</v>
      </c>
      <c r="Z2547" s="38" t="s">
        <v>81</v>
      </c>
      <c r="AA2547" s="45">
        <v>2014</v>
      </c>
      <c r="AB2547" s="38" t="s">
        <v>1851</v>
      </c>
    </row>
    <row r="2548" spans="2:28" s="46" customFormat="1" ht="63.75" customHeight="1" outlineLevel="1">
      <c r="B2548" s="38" t="s">
        <v>6048</v>
      </c>
      <c r="C2548" s="39" t="s">
        <v>66</v>
      </c>
      <c r="D2548" s="83" t="s">
        <v>6045</v>
      </c>
      <c r="E2548" s="83" t="s">
        <v>6030</v>
      </c>
      <c r="F2548" s="83"/>
      <c r="G2548" s="83" t="s">
        <v>6046</v>
      </c>
      <c r="H2548" s="40"/>
      <c r="I2548" s="40" t="s">
        <v>6047</v>
      </c>
      <c r="J2548" s="40"/>
      <c r="K2548" s="48" t="s">
        <v>73</v>
      </c>
      <c r="L2548" s="38">
        <v>45</v>
      </c>
      <c r="M2548" s="48">
        <v>230000000</v>
      </c>
      <c r="N2548" s="41" t="s">
        <v>74</v>
      </c>
      <c r="O2548" s="33" t="s">
        <v>174</v>
      </c>
      <c r="P2548" s="37" t="s">
        <v>86</v>
      </c>
      <c r="Q2548" s="33" t="s">
        <v>77</v>
      </c>
      <c r="R2548" s="42" t="s">
        <v>3128</v>
      </c>
      <c r="S2548" s="33" t="s">
        <v>79</v>
      </c>
      <c r="T2548" s="32" t="s">
        <v>2344</v>
      </c>
      <c r="U2548" s="32" t="s">
        <v>2345</v>
      </c>
      <c r="V2548" s="32">
        <v>3</v>
      </c>
      <c r="W2548" s="68">
        <v>437678.57142857136</v>
      </c>
      <c r="X2548" s="34">
        <v>0</v>
      </c>
      <c r="Y2548" s="44">
        <f t="shared" si="96"/>
        <v>0</v>
      </c>
      <c r="Z2548" s="38" t="s">
        <v>81</v>
      </c>
      <c r="AA2548" s="45">
        <v>2014</v>
      </c>
      <c r="AB2548" s="38" t="s">
        <v>2408</v>
      </c>
    </row>
    <row r="2549" spans="2:28" s="46" customFormat="1" ht="63.75" customHeight="1" outlineLevel="1">
      <c r="B2549" s="38" t="s">
        <v>6049</v>
      </c>
      <c r="C2549" s="39" t="s">
        <v>66</v>
      </c>
      <c r="D2549" s="83" t="s">
        <v>6045</v>
      </c>
      <c r="E2549" s="83" t="s">
        <v>6030</v>
      </c>
      <c r="F2549" s="83"/>
      <c r="G2549" s="83" t="s">
        <v>6046</v>
      </c>
      <c r="H2549" s="40"/>
      <c r="I2549" s="40" t="s">
        <v>6047</v>
      </c>
      <c r="J2549" s="40"/>
      <c r="K2549" s="37" t="s">
        <v>96</v>
      </c>
      <c r="L2549" s="38">
        <v>45</v>
      </c>
      <c r="M2549" s="48">
        <v>230000000</v>
      </c>
      <c r="N2549" s="41" t="s">
        <v>74</v>
      </c>
      <c r="O2549" s="33" t="s">
        <v>97</v>
      </c>
      <c r="P2549" s="37" t="s">
        <v>86</v>
      </c>
      <c r="Q2549" s="33" t="s">
        <v>77</v>
      </c>
      <c r="R2549" s="42" t="s">
        <v>3128</v>
      </c>
      <c r="S2549" s="33" t="s">
        <v>79</v>
      </c>
      <c r="T2549" s="32" t="s">
        <v>2344</v>
      </c>
      <c r="U2549" s="32" t="s">
        <v>2345</v>
      </c>
      <c r="V2549" s="43">
        <v>2.97</v>
      </c>
      <c r="W2549" s="68">
        <v>437678.57142857136</v>
      </c>
      <c r="X2549" s="34">
        <v>0</v>
      </c>
      <c r="Y2549" s="44">
        <f t="shared" ref="Y2549:Y2613" si="99">X2549*1.12</f>
        <v>0</v>
      </c>
      <c r="Z2549" s="38" t="s">
        <v>81</v>
      </c>
      <c r="AA2549" s="45">
        <v>2014</v>
      </c>
      <c r="AB2549" s="38" t="s">
        <v>5781</v>
      </c>
    </row>
    <row r="2550" spans="2:28" s="46" customFormat="1" ht="51" customHeight="1" outlineLevel="1">
      <c r="B2550" s="32" t="s">
        <v>6050</v>
      </c>
      <c r="C2550" s="38" t="s">
        <v>66</v>
      </c>
      <c r="D2550" s="38" t="s">
        <v>6045</v>
      </c>
      <c r="E2550" s="38" t="s">
        <v>6030</v>
      </c>
      <c r="F2550" s="38" t="s">
        <v>6036</v>
      </c>
      <c r="G2550" s="38" t="s">
        <v>6046</v>
      </c>
      <c r="H2550" s="38" t="s">
        <v>6046</v>
      </c>
      <c r="I2550" s="38" t="s">
        <v>6047</v>
      </c>
      <c r="J2550" s="38" t="s">
        <v>6047</v>
      </c>
      <c r="K2550" s="38" t="s">
        <v>113</v>
      </c>
      <c r="L2550" s="38">
        <v>45</v>
      </c>
      <c r="M2550" s="38">
        <v>230000000</v>
      </c>
      <c r="N2550" s="41" t="s">
        <v>74</v>
      </c>
      <c r="O2550" s="33" t="s">
        <v>198</v>
      </c>
      <c r="P2550" s="38" t="s">
        <v>86</v>
      </c>
      <c r="Q2550" s="38" t="s">
        <v>77</v>
      </c>
      <c r="R2550" s="38" t="s">
        <v>199</v>
      </c>
      <c r="S2550" s="38" t="s">
        <v>79</v>
      </c>
      <c r="T2550" s="61" t="s">
        <v>2344</v>
      </c>
      <c r="U2550" s="38" t="s">
        <v>2345</v>
      </c>
      <c r="V2550" s="38">
        <v>3</v>
      </c>
      <c r="W2550" s="34">
        <v>437678.57</v>
      </c>
      <c r="X2550" s="34">
        <f t="shared" ref="X2550" si="100">V2550*W2550</f>
        <v>1313035.71</v>
      </c>
      <c r="Y2550" s="44">
        <f t="shared" si="99"/>
        <v>1470599.9952</v>
      </c>
      <c r="Z2550" s="38"/>
      <c r="AA2550" s="38">
        <v>2014</v>
      </c>
      <c r="AB2550" s="38"/>
    </row>
    <row r="2551" spans="2:28" s="46" customFormat="1" ht="63.75" customHeight="1" outlineLevel="1">
      <c r="B2551" s="38" t="s">
        <v>6051</v>
      </c>
      <c r="C2551" s="39" t="s">
        <v>66</v>
      </c>
      <c r="D2551" s="74" t="s">
        <v>5990</v>
      </c>
      <c r="E2551" s="40" t="s">
        <v>1269</v>
      </c>
      <c r="F2551" s="40"/>
      <c r="G2551" s="40" t="s">
        <v>5991</v>
      </c>
      <c r="H2551" s="40"/>
      <c r="I2551" s="40" t="s">
        <v>6052</v>
      </c>
      <c r="J2551" s="40"/>
      <c r="K2551" s="37" t="s">
        <v>113</v>
      </c>
      <c r="L2551" s="38">
        <v>0</v>
      </c>
      <c r="M2551" s="37">
        <v>230000000</v>
      </c>
      <c r="N2551" s="41" t="s">
        <v>74</v>
      </c>
      <c r="O2551" s="33" t="s">
        <v>162</v>
      </c>
      <c r="P2551" s="37" t="s">
        <v>86</v>
      </c>
      <c r="Q2551" s="33" t="s">
        <v>77</v>
      </c>
      <c r="R2551" s="42" t="s">
        <v>3104</v>
      </c>
      <c r="S2551" s="38" t="s">
        <v>121</v>
      </c>
      <c r="T2551" s="38">
        <v>796</v>
      </c>
      <c r="U2551" s="32" t="s">
        <v>80</v>
      </c>
      <c r="V2551" s="32">
        <v>8</v>
      </c>
      <c r="W2551" s="60">
        <v>150304</v>
      </c>
      <c r="X2551" s="34">
        <v>0</v>
      </c>
      <c r="Y2551" s="44">
        <f t="shared" si="99"/>
        <v>0</v>
      </c>
      <c r="Z2551" s="73"/>
      <c r="AA2551" s="45">
        <v>2014</v>
      </c>
      <c r="AB2551" s="38" t="s">
        <v>1851</v>
      </c>
    </row>
    <row r="2552" spans="2:28" s="46" customFormat="1" ht="63.75" customHeight="1" outlineLevel="1">
      <c r="B2552" s="38" t="s">
        <v>6053</v>
      </c>
      <c r="C2552" s="39" t="s">
        <v>66</v>
      </c>
      <c r="D2552" s="74" t="s">
        <v>5990</v>
      </c>
      <c r="E2552" s="40" t="s">
        <v>1269</v>
      </c>
      <c r="F2552" s="40"/>
      <c r="G2552" s="40" t="s">
        <v>5991</v>
      </c>
      <c r="H2552" s="40"/>
      <c r="I2552" s="40" t="s">
        <v>6052</v>
      </c>
      <c r="J2552" s="40"/>
      <c r="K2552" s="48" t="s">
        <v>113</v>
      </c>
      <c r="L2552" s="38">
        <v>0</v>
      </c>
      <c r="M2552" s="48">
        <v>230000000</v>
      </c>
      <c r="N2552" s="41" t="s">
        <v>74</v>
      </c>
      <c r="O2552" s="33" t="s">
        <v>174</v>
      </c>
      <c r="P2552" s="37" t="s">
        <v>86</v>
      </c>
      <c r="Q2552" s="33" t="s">
        <v>77</v>
      </c>
      <c r="R2552" s="42" t="s">
        <v>3104</v>
      </c>
      <c r="S2552" s="38" t="s">
        <v>121</v>
      </c>
      <c r="T2552" s="38">
        <v>796</v>
      </c>
      <c r="U2552" s="32" t="s">
        <v>80</v>
      </c>
      <c r="V2552" s="32">
        <v>8</v>
      </c>
      <c r="W2552" s="68">
        <v>198269.50000000003</v>
      </c>
      <c r="X2552" s="34">
        <v>0</v>
      </c>
      <c r="Y2552" s="44">
        <f t="shared" si="99"/>
        <v>0</v>
      </c>
      <c r="Z2552" s="73"/>
      <c r="AA2552" s="45">
        <v>2014</v>
      </c>
      <c r="AB2552" s="38" t="s">
        <v>2408</v>
      </c>
    </row>
    <row r="2553" spans="2:28" s="46" customFormat="1" ht="63.75" customHeight="1" outlineLevel="1">
      <c r="B2553" s="38" t="s">
        <v>6054</v>
      </c>
      <c r="C2553" s="39" t="s">
        <v>66</v>
      </c>
      <c r="D2553" s="74" t="s">
        <v>5990</v>
      </c>
      <c r="E2553" s="40" t="s">
        <v>1269</v>
      </c>
      <c r="F2553" s="40"/>
      <c r="G2553" s="40" t="s">
        <v>5991</v>
      </c>
      <c r="H2553" s="40"/>
      <c r="I2553" s="40" t="s">
        <v>6052</v>
      </c>
      <c r="J2553" s="40"/>
      <c r="K2553" s="48" t="s">
        <v>130</v>
      </c>
      <c r="L2553" s="38">
        <v>0</v>
      </c>
      <c r="M2553" s="48">
        <v>230000000</v>
      </c>
      <c r="N2553" s="41" t="s">
        <v>74</v>
      </c>
      <c r="O2553" s="33" t="s">
        <v>97</v>
      </c>
      <c r="P2553" s="37" t="s">
        <v>86</v>
      </c>
      <c r="Q2553" s="33" t="s">
        <v>77</v>
      </c>
      <c r="R2553" s="42" t="s">
        <v>3104</v>
      </c>
      <c r="S2553" s="38" t="s">
        <v>121</v>
      </c>
      <c r="T2553" s="38">
        <v>796</v>
      </c>
      <c r="U2553" s="32" t="s">
        <v>80</v>
      </c>
      <c r="V2553" s="32">
        <v>5</v>
      </c>
      <c r="W2553" s="68">
        <v>198269.50000000003</v>
      </c>
      <c r="X2553" s="34">
        <v>991347.50000000012</v>
      </c>
      <c r="Y2553" s="44">
        <f t="shared" si="99"/>
        <v>1110309.2000000002</v>
      </c>
      <c r="Z2553" s="73"/>
      <c r="AA2553" s="45">
        <v>2014</v>
      </c>
      <c r="AB2553" s="38"/>
    </row>
    <row r="2554" spans="2:28" s="46" customFormat="1" ht="89.25" customHeight="1" outlineLevel="1">
      <c r="B2554" s="38" t="s">
        <v>6055</v>
      </c>
      <c r="C2554" s="39" t="s">
        <v>66</v>
      </c>
      <c r="D2554" s="83" t="s">
        <v>6056</v>
      </c>
      <c r="E2554" s="83" t="s">
        <v>6057</v>
      </c>
      <c r="F2554" s="83" t="s">
        <v>6058</v>
      </c>
      <c r="G2554" s="83" t="s">
        <v>6059</v>
      </c>
      <c r="H2554" s="40" t="s">
        <v>6060</v>
      </c>
      <c r="I2554" s="40" t="s">
        <v>6061</v>
      </c>
      <c r="J2554" s="40"/>
      <c r="K2554" s="37" t="s">
        <v>113</v>
      </c>
      <c r="L2554" s="38">
        <v>0</v>
      </c>
      <c r="M2554" s="37">
        <v>230000000</v>
      </c>
      <c r="N2554" s="41" t="s">
        <v>74</v>
      </c>
      <c r="O2554" s="33" t="s">
        <v>162</v>
      </c>
      <c r="P2554" s="37" t="s">
        <v>86</v>
      </c>
      <c r="Q2554" s="33" t="s">
        <v>77</v>
      </c>
      <c r="R2554" s="42" t="s">
        <v>3104</v>
      </c>
      <c r="S2554" s="38" t="s">
        <v>121</v>
      </c>
      <c r="T2554" s="38">
        <v>796</v>
      </c>
      <c r="U2554" s="32" t="s">
        <v>80</v>
      </c>
      <c r="V2554" s="32">
        <v>9</v>
      </c>
      <c r="W2554" s="60">
        <v>157136</v>
      </c>
      <c r="X2554" s="34">
        <v>0</v>
      </c>
      <c r="Y2554" s="44">
        <f t="shared" si="99"/>
        <v>0</v>
      </c>
      <c r="Z2554" s="73"/>
      <c r="AA2554" s="45">
        <v>2014</v>
      </c>
      <c r="AB2554" s="38" t="s">
        <v>1542</v>
      </c>
    </row>
    <row r="2555" spans="2:28" s="46" customFormat="1" ht="89.25" customHeight="1" outlineLevel="1">
      <c r="B2555" s="38" t="s">
        <v>6062</v>
      </c>
      <c r="C2555" s="39" t="s">
        <v>66</v>
      </c>
      <c r="D2555" s="83" t="s">
        <v>6056</v>
      </c>
      <c r="E2555" s="83" t="s">
        <v>6057</v>
      </c>
      <c r="F2555" s="83" t="s">
        <v>6058</v>
      </c>
      <c r="G2555" s="83" t="s">
        <v>6059</v>
      </c>
      <c r="H2555" s="40" t="s">
        <v>6060</v>
      </c>
      <c r="I2555" s="40" t="s">
        <v>6061</v>
      </c>
      <c r="J2555" s="40"/>
      <c r="K2555" s="48" t="s">
        <v>113</v>
      </c>
      <c r="L2555" s="38">
        <v>0</v>
      </c>
      <c r="M2555" s="48">
        <v>230000000</v>
      </c>
      <c r="N2555" s="41" t="s">
        <v>74</v>
      </c>
      <c r="O2555" s="33" t="s">
        <v>174</v>
      </c>
      <c r="P2555" s="37" t="s">
        <v>86</v>
      </c>
      <c r="Q2555" s="33" t="s">
        <v>77</v>
      </c>
      <c r="R2555" s="42" t="s">
        <v>3104</v>
      </c>
      <c r="S2555" s="38" t="s">
        <v>121</v>
      </c>
      <c r="T2555" s="38">
        <v>796</v>
      </c>
      <c r="U2555" s="32" t="s">
        <v>80</v>
      </c>
      <c r="V2555" s="32">
        <v>5</v>
      </c>
      <c r="W2555" s="68">
        <v>201630.00000000003</v>
      </c>
      <c r="X2555" s="34">
        <v>0</v>
      </c>
      <c r="Y2555" s="44">
        <f t="shared" si="99"/>
        <v>0</v>
      </c>
      <c r="Z2555" s="73"/>
      <c r="AA2555" s="45">
        <v>2014</v>
      </c>
      <c r="AB2555" s="38" t="s">
        <v>2408</v>
      </c>
    </row>
    <row r="2556" spans="2:28" s="46" customFormat="1" ht="89.25" customHeight="1" outlineLevel="1">
      <c r="B2556" s="38" t="s">
        <v>6063</v>
      </c>
      <c r="C2556" s="39" t="s">
        <v>66</v>
      </c>
      <c r="D2556" s="83" t="s">
        <v>6056</v>
      </c>
      <c r="E2556" s="83" t="s">
        <v>6057</v>
      </c>
      <c r="F2556" s="83" t="s">
        <v>6058</v>
      </c>
      <c r="G2556" s="83" t="s">
        <v>6059</v>
      </c>
      <c r="H2556" s="40" t="s">
        <v>6060</v>
      </c>
      <c r="I2556" s="40" t="s">
        <v>6061</v>
      </c>
      <c r="J2556" s="40"/>
      <c r="K2556" s="48" t="s">
        <v>130</v>
      </c>
      <c r="L2556" s="38">
        <v>0</v>
      </c>
      <c r="M2556" s="48">
        <v>230000000</v>
      </c>
      <c r="N2556" s="41" t="s">
        <v>74</v>
      </c>
      <c r="O2556" s="33" t="s">
        <v>97</v>
      </c>
      <c r="P2556" s="37" t="s">
        <v>86</v>
      </c>
      <c r="Q2556" s="33" t="s">
        <v>77</v>
      </c>
      <c r="R2556" s="42" t="s">
        <v>3104</v>
      </c>
      <c r="S2556" s="38" t="s">
        <v>121</v>
      </c>
      <c r="T2556" s="38">
        <v>796</v>
      </c>
      <c r="U2556" s="32" t="s">
        <v>80</v>
      </c>
      <c r="V2556" s="32">
        <v>3</v>
      </c>
      <c r="W2556" s="68">
        <v>201630.00000000003</v>
      </c>
      <c r="X2556" s="34">
        <v>604890.00000000012</v>
      </c>
      <c r="Y2556" s="44">
        <f t="shared" si="99"/>
        <v>677476.80000000016</v>
      </c>
      <c r="Z2556" s="73"/>
      <c r="AA2556" s="45">
        <v>2014</v>
      </c>
      <c r="AB2556" s="38"/>
    </row>
    <row r="2557" spans="2:28" s="46" customFormat="1" ht="63.75" customHeight="1" outlineLevel="1">
      <c r="B2557" s="38" t="s">
        <v>6064</v>
      </c>
      <c r="C2557" s="39" t="s">
        <v>66</v>
      </c>
      <c r="D2557" s="83" t="s">
        <v>6065</v>
      </c>
      <c r="E2557" s="83" t="s">
        <v>5909</v>
      </c>
      <c r="F2557" s="83"/>
      <c r="G2557" s="83" t="s">
        <v>6066</v>
      </c>
      <c r="H2557" s="40"/>
      <c r="I2557" s="40" t="s">
        <v>6067</v>
      </c>
      <c r="J2557" s="40"/>
      <c r="K2557" s="37" t="s">
        <v>113</v>
      </c>
      <c r="L2557" s="38">
        <v>0</v>
      </c>
      <c r="M2557" s="37">
        <v>230000000</v>
      </c>
      <c r="N2557" s="41" t="s">
        <v>74</v>
      </c>
      <c r="O2557" s="33" t="s">
        <v>162</v>
      </c>
      <c r="P2557" s="37" t="s">
        <v>86</v>
      </c>
      <c r="Q2557" s="33" t="s">
        <v>77</v>
      </c>
      <c r="R2557" s="42" t="s">
        <v>3128</v>
      </c>
      <c r="S2557" s="38" t="s">
        <v>121</v>
      </c>
      <c r="T2557" s="38">
        <v>839</v>
      </c>
      <c r="U2557" s="43" t="s">
        <v>93</v>
      </c>
      <c r="V2557" s="32">
        <v>4</v>
      </c>
      <c r="W2557" s="60">
        <v>225456</v>
      </c>
      <c r="X2557" s="34">
        <v>0</v>
      </c>
      <c r="Y2557" s="44">
        <f t="shared" si="99"/>
        <v>0</v>
      </c>
      <c r="Z2557" s="73"/>
      <c r="AA2557" s="45">
        <v>2014</v>
      </c>
      <c r="AB2557" s="38" t="s">
        <v>1542</v>
      </c>
    </row>
    <row r="2558" spans="2:28" s="46" customFormat="1" ht="63.75" customHeight="1" outlineLevel="1">
      <c r="B2558" s="38" t="s">
        <v>6068</v>
      </c>
      <c r="C2558" s="39" t="s">
        <v>66</v>
      </c>
      <c r="D2558" s="83" t="s">
        <v>6065</v>
      </c>
      <c r="E2558" s="83" t="s">
        <v>5909</v>
      </c>
      <c r="F2558" s="83"/>
      <c r="G2558" s="83" t="s">
        <v>6066</v>
      </c>
      <c r="H2558" s="40"/>
      <c r="I2558" s="40" t="s">
        <v>6067</v>
      </c>
      <c r="J2558" s="40"/>
      <c r="K2558" s="48" t="s">
        <v>113</v>
      </c>
      <c r="L2558" s="38">
        <v>0</v>
      </c>
      <c r="M2558" s="48">
        <v>230000000</v>
      </c>
      <c r="N2558" s="41" t="s">
        <v>74</v>
      </c>
      <c r="O2558" s="33" t="s">
        <v>174</v>
      </c>
      <c r="P2558" s="37" t="s">
        <v>86</v>
      </c>
      <c r="Q2558" s="33" t="s">
        <v>77</v>
      </c>
      <c r="R2558" s="42" t="s">
        <v>3128</v>
      </c>
      <c r="S2558" s="38" t="s">
        <v>121</v>
      </c>
      <c r="T2558" s="38">
        <v>839</v>
      </c>
      <c r="U2558" s="43" t="s">
        <v>93</v>
      </c>
      <c r="V2558" s="32">
        <v>5</v>
      </c>
      <c r="W2558" s="68">
        <v>234263.03285714288</v>
      </c>
      <c r="X2558" s="34">
        <v>0</v>
      </c>
      <c r="Y2558" s="44">
        <f t="shared" si="99"/>
        <v>0</v>
      </c>
      <c r="Z2558" s="73"/>
      <c r="AA2558" s="45">
        <v>2014</v>
      </c>
      <c r="AB2558" s="38" t="s">
        <v>172</v>
      </c>
    </row>
    <row r="2559" spans="2:28" s="46" customFormat="1" ht="63.75" customHeight="1" outlineLevel="1">
      <c r="B2559" s="38" t="s">
        <v>6069</v>
      </c>
      <c r="C2559" s="39" t="s">
        <v>66</v>
      </c>
      <c r="D2559" s="83" t="s">
        <v>6065</v>
      </c>
      <c r="E2559" s="83" t="s">
        <v>5909</v>
      </c>
      <c r="F2559" s="83"/>
      <c r="G2559" s="83" t="s">
        <v>6066</v>
      </c>
      <c r="H2559" s="40"/>
      <c r="I2559" s="40" t="s">
        <v>6067</v>
      </c>
      <c r="J2559" s="40"/>
      <c r="K2559" s="48" t="s">
        <v>113</v>
      </c>
      <c r="L2559" s="38">
        <v>0</v>
      </c>
      <c r="M2559" s="48">
        <v>230000000</v>
      </c>
      <c r="N2559" s="41" t="s">
        <v>74</v>
      </c>
      <c r="O2559" s="33" t="s">
        <v>85</v>
      </c>
      <c r="P2559" s="37" t="s">
        <v>86</v>
      </c>
      <c r="Q2559" s="33" t="s">
        <v>77</v>
      </c>
      <c r="R2559" s="42" t="s">
        <v>3128</v>
      </c>
      <c r="S2559" s="38" t="s">
        <v>121</v>
      </c>
      <c r="T2559" s="38">
        <v>796</v>
      </c>
      <c r="U2559" s="43" t="s">
        <v>80</v>
      </c>
      <c r="V2559" s="32">
        <v>4</v>
      </c>
      <c r="W2559" s="68">
        <v>292828.79107142863</v>
      </c>
      <c r="X2559" s="34">
        <v>0</v>
      </c>
      <c r="Y2559" s="44">
        <f t="shared" si="99"/>
        <v>0</v>
      </c>
      <c r="Z2559" s="73"/>
      <c r="AA2559" s="45">
        <v>2014</v>
      </c>
      <c r="AB2559" s="38" t="s">
        <v>3506</v>
      </c>
    </row>
    <row r="2560" spans="2:28" s="46" customFormat="1" ht="63.75" customHeight="1" outlineLevel="1">
      <c r="B2560" s="38" t="s">
        <v>6070</v>
      </c>
      <c r="C2560" s="39" t="s">
        <v>66</v>
      </c>
      <c r="D2560" s="83" t="s">
        <v>6065</v>
      </c>
      <c r="E2560" s="83" t="s">
        <v>5909</v>
      </c>
      <c r="F2560" s="83"/>
      <c r="G2560" s="83" t="s">
        <v>6066</v>
      </c>
      <c r="H2560" s="40"/>
      <c r="I2560" s="40" t="s">
        <v>6067</v>
      </c>
      <c r="J2560" s="40"/>
      <c r="K2560" s="48" t="s">
        <v>130</v>
      </c>
      <c r="L2560" s="38">
        <v>0</v>
      </c>
      <c r="M2560" s="48">
        <v>230000000</v>
      </c>
      <c r="N2560" s="41" t="s">
        <v>74</v>
      </c>
      <c r="O2560" s="33" t="s">
        <v>144</v>
      </c>
      <c r="P2560" s="37" t="s">
        <v>86</v>
      </c>
      <c r="Q2560" s="33" t="s">
        <v>77</v>
      </c>
      <c r="R2560" s="42" t="s">
        <v>3128</v>
      </c>
      <c r="S2560" s="38" t="s">
        <v>121</v>
      </c>
      <c r="T2560" s="38">
        <v>796</v>
      </c>
      <c r="U2560" s="43" t="s">
        <v>80</v>
      </c>
      <c r="V2560" s="32">
        <v>4</v>
      </c>
      <c r="W2560" s="68">
        <v>292828.79107142863</v>
      </c>
      <c r="X2560" s="34">
        <v>1171315.1642857145</v>
      </c>
      <c r="Y2560" s="44">
        <f t="shared" si="99"/>
        <v>1311872.9840000004</v>
      </c>
      <c r="Z2560" s="73"/>
      <c r="AA2560" s="45">
        <v>2014</v>
      </c>
      <c r="AB2560" s="38"/>
    </row>
    <row r="2561" spans="2:28" s="46" customFormat="1" ht="63.75" customHeight="1" outlineLevel="1">
      <c r="B2561" s="38" t="s">
        <v>6071</v>
      </c>
      <c r="C2561" s="39" t="s">
        <v>66</v>
      </c>
      <c r="D2561" s="74" t="s">
        <v>5908</v>
      </c>
      <c r="E2561" s="40" t="s">
        <v>5909</v>
      </c>
      <c r="F2561" s="40"/>
      <c r="G2561" s="40" t="s">
        <v>5910</v>
      </c>
      <c r="H2561" s="40"/>
      <c r="I2561" s="40" t="s">
        <v>6072</v>
      </c>
      <c r="J2561" s="40"/>
      <c r="K2561" s="37" t="s">
        <v>130</v>
      </c>
      <c r="L2561" s="38">
        <v>0</v>
      </c>
      <c r="M2561" s="37">
        <v>230000000</v>
      </c>
      <c r="N2561" s="41" t="s">
        <v>74</v>
      </c>
      <c r="O2561" s="33" t="s">
        <v>162</v>
      </c>
      <c r="P2561" s="37" t="s">
        <v>86</v>
      </c>
      <c r="Q2561" s="33" t="s">
        <v>77</v>
      </c>
      <c r="R2561" s="42" t="s">
        <v>3128</v>
      </c>
      <c r="S2561" s="38" t="s">
        <v>121</v>
      </c>
      <c r="T2561" s="38">
        <v>796</v>
      </c>
      <c r="U2561" s="32" t="s">
        <v>80</v>
      </c>
      <c r="V2561" s="32">
        <v>8</v>
      </c>
      <c r="W2561" s="60">
        <v>225456</v>
      </c>
      <c r="X2561" s="34">
        <v>0</v>
      </c>
      <c r="Y2561" s="44">
        <f t="shared" si="99"/>
        <v>0</v>
      </c>
      <c r="Z2561" s="73"/>
      <c r="AA2561" s="45">
        <v>2014</v>
      </c>
      <c r="AB2561" s="38" t="s">
        <v>1851</v>
      </c>
    </row>
    <row r="2562" spans="2:28" s="46" customFormat="1" ht="63.75" customHeight="1" outlineLevel="1">
      <c r="B2562" s="38" t="s">
        <v>6073</v>
      </c>
      <c r="C2562" s="39" t="s">
        <v>66</v>
      </c>
      <c r="D2562" s="74" t="s">
        <v>5908</v>
      </c>
      <c r="E2562" s="40" t="s">
        <v>5909</v>
      </c>
      <c r="F2562" s="40"/>
      <c r="G2562" s="40" t="s">
        <v>5910</v>
      </c>
      <c r="H2562" s="40"/>
      <c r="I2562" s="40" t="s">
        <v>6072</v>
      </c>
      <c r="J2562" s="40"/>
      <c r="K2562" s="48" t="s">
        <v>130</v>
      </c>
      <c r="L2562" s="38">
        <v>0</v>
      </c>
      <c r="M2562" s="48">
        <v>230000000</v>
      </c>
      <c r="N2562" s="41" t="s">
        <v>74</v>
      </c>
      <c r="O2562" s="33" t="s">
        <v>174</v>
      </c>
      <c r="P2562" s="37" t="s">
        <v>86</v>
      </c>
      <c r="Q2562" s="33" t="s">
        <v>77</v>
      </c>
      <c r="R2562" s="42" t="s">
        <v>3128</v>
      </c>
      <c r="S2562" s="38" t="s">
        <v>121</v>
      </c>
      <c r="T2562" s="38">
        <v>796</v>
      </c>
      <c r="U2562" s="32" t="s">
        <v>80</v>
      </c>
      <c r="V2562" s="32">
        <v>8</v>
      </c>
      <c r="W2562" s="68">
        <v>302445.00000000006</v>
      </c>
      <c r="X2562" s="34">
        <v>2419560.0000000005</v>
      </c>
      <c r="Y2562" s="44">
        <f t="shared" si="99"/>
        <v>2709907.2000000007</v>
      </c>
      <c r="Z2562" s="73"/>
      <c r="AA2562" s="45">
        <v>2014</v>
      </c>
      <c r="AB2562" s="38"/>
    </row>
    <row r="2563" spans="2:28" s="46" customFormat="1" ht="63.75" customHeight="1" outlineLevel="1">
      <c r="B2563" s="38" t="s">
        <v>6074</v>
      </c>
      <c r="C2563" s="39" t="s">
        <v>66</v>
      </c>
      <c r="D2563" s="74" t="s">
        <v>5908</v>
      </c>
      <c r="E2563" s="40" t="s">
        <v>5909</v>
      </c>
      <c r="F2563" s="40"/>
      <c r="G2563" s="40" t="s">
        <v>5910</v>
      </c>
      <c r="H2563" s="40"/>
      <c r="I2563" s="40" t="s">
        <v>6075</v>
      </c>
      <c r="J2563" s="40"/>
      <c r="K2563" s="37" t="s">
        <v>130</v>
      </c>
      <c r="L2563" s="38">
        <v>0</v>
      </c>
      <c r="M2563" s="37">
        <v>230000000</v>
      </c>
      <c r="N2563" s="41" t="s">
        <v>74</v>
      </c>
      <c r="O2563" s="33" t="s">
        <v>162</v>
      </c>
      <c r="P2563" s="37" t="s">
        <v>86</v>
      </c>
      <c r="Q2563" s="33" t="s">
        <v>77</v>
      </c>
      <c r="R2563" s="42" t="s">
        <v>3128</v>
      </c>
      <c r="S2563" s="38" t="s">
        <v>121</v>
      </c>
      <c r="T2563" s="38">
        <v>796</v>
      </c>
      <c r="U2563" s="32" t="s">
        <v>80</v>
      </c>
      <c r="V2563" s="32">
        <v>1</v>
      </c>
      <c r="W2563" s="60">
        <v>635714.28571428568</v>
      </c>
      <c r="X2563" s="34">
        <v>635714.28571428568</v>
      </c>
      <c r="Y2563" s="44">
        <f t="shared" si="99"/>
        <v>712000</v>
      </c>
      <c r="Z2563" s="73"/>
      <c r="AA2563" s="45">
        <v>2014</v>
      </c>
      <c r="AB2563" s="67"/>
    </row>
    <row r="2564" spans="2:28" s="46" customFormat="1" ht="89.25" customHeight="1" outlineLevel="1">
      <c r="B2564" s="38" t="s">
        <v>6076</v>
      </c>
      <c r="C2564" s="39" t="s">
        <v>66</v>
      </c>
      <c r="D2564" s="83" t="s">
        <v>6077</v>
      </c>
      <c r="E2564" s="83" t="s">
        <v>6078</v>
      </c>
      <c r="F2564" s="83"/>
      <c r="G2564" s="83" t="s">
        <v>6079</v>
      </c>
      <c r="H2564" s="40"/>
      <c r="I2564" s="40" t="s">
        <v>6080</v>
      </c>
      <c r="J2564" s="40"/>
      <c r="K2564" s="37" t="s">
        <v>130</v>
      </c>
      <c r="L2564" s="38">
        <v>0</v>
      </c>
      <c r="M2564" s="37">
        <v>230000000</v>
      </c>
      <c r="N2564" s="41" t="s">
        <v>74</v>
      </c>
      <c r="O2564" s="33" t="s">
        <v>162</v>
      </c>
      <c r="P2564" s="37" t="s">
        <v>86</v>
      </c>
      <c r="Q2564" s="33" t="s">
        <v>77</v>
      </c>
      <c r="R2564" s="42" t="s">
        <v>6081</v>
      </c>
      <c r="S2564" s="38" t="s">
        <v>121</v>
      </c>
      <c r="T2564" s="38">
        <v>796</v>
      </c>
      <c r="U2564" s="32" t="s">
        <v>80</v>
      </c>
      <c r="V2564" s="32">
        <v>3</v>
      </c>
      <c r="W2564" s="60">
        <v>669642.85714285704</v>
      </c>
      <c r="X2564" s="34">
        <v>0</v>
      </c>
      <c r="Y2564" s="44">
        <f t="shared" si="99"/>
        <v>0</v>
      </c>
      <c r="Z2564" s="73"/>
      <c r="AA2564" s="45">
        <v>2014</v>
      </c>
      <c r="AB2564" s="38" t="s">
        <v>82</v>
      </c>
    </row>
    <row r="2565" spans="2:28" s="46" customFormat="1" ht="89.25" customHeight="1" outlineLevel="1">
      <c r="B2565" s="38" t="s">
        <v>6082</v>
      </c>
      <c r="C2565" s="39" t="s">
        <v>66</v>
      </c>
      <c r="D2565" s="39" t="s">
        <v>6077</v>
      </c>
      <c r="E2565" s="39" t="s">
        <v>6078</v>
      </c>
      <c r="F2565" s="39"/>
      <c r="G2565" s="39" t="s">
        <v>6079</v>
      </c>
      <c r="H2565" s="33"/>
      <c r="I2565" s="33" t="s">
        <v>6080</v>
      </c>
      <c r="J2565" s="33"/>
      <c r="K2565" s="37" t="s">
        <v>130</v>
      </c>
      <c r="L2565" s="38">
        <v>0</v>
      </c>
      <c r="M2565" s="37">
        <v>230000000</v>
      </c>
      <c r="N2565" s="41" t="s">
        <v>74</v>
      </c>
      <c r="O2565" s="33" t="s">
        <v>85</v>
      </c>
      <c r="P2565" s="37" t="s">
        <v>86</v>
      </c>
      <c r="Q2565" s="33" t="s">
        <v>77</v>
      </c>
      <c r="R2565" s="42" t="s">
        <v>6081</v>
      </c>
      <c r="S2565" s="38" t="s">
        <v>121</v>
      </c>
      <c r="T2565" s="38">
        <v>796</v>
      </c>
      <c r="U2565" s="32" t="s">
        <v>80</v>
      </c>
      <c r="V2565" s="32">
        <v>3</v>
      </c>
      <c r="W2565" s="60">
        <v>669642.85714285704</v>
      </c>
      <c r="X2565" s="34">
        <v>0</v>
      </c>
      <c r="Y2565" s="44">
        <f t="shared" si="99"/>
        <v>0</v>
      </c>
      <c r="Z2565" s="73"/>
      <c r="AA2565" s="45">
        <v>2014</v>
      </c>
      <c r="AB2565" s="38" t="s">
        <v>122</v>
      </c>
    </row>
    <row r="2566" spans="2:28" s="46" customFormat="1" ht="63.75" customHeight="1" outlineLevel="1">
      <c r="B2566" s="38" t="s">
        <v>6083</v>
      </c>
      <c r="C2566" s="39" t="s">
        <v>66</v>
      </c>
      <c r="D2566" s="83" t="s">
        <v>6084</v>
      </c>
      <c r="E2566" s="83" t="s">
        <v>6085</v>
      </c>
      <c r="F2566" s="83" t="s">
        <v>6086</v>
      </c>
      <c r="G2566" s="83" t="s">
        <v>6087</v>
      </c>
      <c r="H2566" s="40" t="s">
        <v>6088</v>
      </c>
      <c r="I2566" s="40" t="s">
        <v>6085</v>
      </c>
      <c r="J2566" s="40" t="s">
        <v>6089</v>
      </c>
      <c r="K2566" s="37" t="s">
        <v>73</v>
      </c>
      <c r="L2566" s="38">
        <v>0</v>
      </c>
      <c r="M2566" s="37">
        <v>230000000</v>
      </c>
      <c r="N2566" s="41" t="s">
        <v>74</v>
      </c>
      <c r="O2566" s="33" t="s">
        <v>162</v>
      </c>
      <c r="P2566" s="37" t="s">
        <v>86</v>
      </c>
      <c r="Q2566" s="33" t="s">
        <v>77</v>
      </c>
      <c r="R2566" s="42" t="s">
        <v>3104</v>
      </c>
      <c r="S2566" s="38" t="s">
        <v>121</v>
      </c>
      <c r="T2566" s="38">
        <v>839</v>
      </c>
      <c r="U2566" s="43" t="s">
        <v>93</v>
      </c>
      <c r="V2566" s="32">
        <v>7</v>
      </c>
      <c r="W2566" s="60">
        <v>491071.42857142852</v>
      </c>
      <c r="X2566" s="34">
        <v>0</v>
      </c>
      <c r="Y2566" s="44">
        <f t="shared" si="99"/>
        <v>0</v>
      </c>
      <c r="Z2566" s="73"/>
      <c r="AA2566" s="45">
        <v>2014</v>
      </c>
      <c r="AB2566" s="38" t="s">
        <v>108</v>
      </c>
    </row>
    <row r="2567" spans="2:28" s="46" customFormat="1" ht="63.75" customHeight="1" outlineLevel="1">
      <c r="B2567" s="38" t="s">
        <v>6090</v>
      </c>
      <c r="C2567" s="39" t="s">
        <v>66</v>
      </c>
      <c r="D2567" s="39" t="s">
        <v>6084</v>
      </c>
      <c r="E2567" s="39" t="s">
        <v>6085</v>
      </c>
      <c r="F2567" s="39" t="s">
        <v>6086</v>
      </c>
      <c r="G2567" s="39" t="s">
        <v>6087</v>
      </c>
      <c r="H2567" s="33" t="s">
        <v>6088</v>
      </c>
      <c r="I2567" s="33" t="s">
        <v>6085</v>
      </c>
      <c r="J2567" s="33" t="s">
        <v>6089</v>
      </c>
      <c r="K2567" s="37" t="s">
        <v>130</v>
      </c>
      <c r="L2567" s="38">
        <v>0</v>
      </c>
      <c r="M2567" s="37">
        <v>230000000</v>
      </c>
      <c r="N2567" s="41" t="s">
        <v>74</v>
      </c>
      <c r="O2567" s="33" t="s">
        <v>85</v>
      </c>
      <c r="P2567" s="37" t="s">
        <v>86</v>
      </c>
      <c r="Q2567" s="33" t="s">
        <v>77</v>
      </c>
      <c r="R2567" s="42" t="s">
        <v>3104</v>
      </c>
      <c r="S2567" s="38" t="s">
        <v>121</v>
      </c>
      <c r="T2567" s="38">
        <v>839</v>
      </c>
      <c r="U2567" s="43" t="s">
        <v>93</v>
      </c>
      <c r="V2567" s="32">
        <v>7</v>
      </c>
      <c r="W2567" s="60">
        <v>491071.42857142852</v>
      </c>
      <c r="X2567" s="34">
        <v>0</v>
      </c>
      <c r="Y2567" s="44">
        <f t="shared" si="99"/>
        <v>0</v>
      </c>
      <c r="Z2567" s="73"/>
      <c r="AA2567" s="45">
        <v>2014</v>
      </c>
      <c r="AB2567" s="38" t="s">
        <v>5985</v>
      </c>
    </row>
    <row r="2568" spans="2:28" s="46" customFormat="1" ht="63.75" customHeight="1" outlineLevel="1">
      <c r="B2568" s="38" t="s">
        <v>6091</v>
      </c>
      <c r="C2568" s="39" t="s">
        <v>66</v>
      </c>
      <c r="D2568" s="39" t="s">
        <v>6084</v>
      </c>
      <c r="E2568" s="39" t="s">
        <v>6085</v>
      </c>
      <c r="F2568" s="39" t="s">
        <v>6086</v>
      </c>
      <c r="G2568" s="39" t="s">
        <v>6087</v>
      </c>
      <c r="H2568" s="33" t="s">
        <v>6088</v>
      </c>
      <c r="I2568" s="33" t="s">
        <v>6085</v>
      </c>
      <c r="J2568" s="33" t="s">
        <v>6089</v>
      </c>
      <c r="K2568" s="37" t="s">
        <v>130</v>
      </c>
      <c r="L2568" s="38">
        <v>0</v>
      </c>
      <c r="M2568" s="37">
        <v>230000000</v>
      </c>
      <c r="N2568" s="41" t="s">
        <v>74</v>
      </c>
      <c r="O2568" s="33" t="s">
        <v>144</v>
      </c>
      <c r="P2568" s="37" t="s">
        <v>86</v>
      </c>
      <c r="Q2568" s="33" t="s">
        <v>77</v>
      </c>
      <c r="R2568" s="42" t="s">
        <v>3104</v>
      </c>
      <c r="S2568" s="38" t="s">
        <v>121</v>
      </c>
      <c r="T2568" s="38">
        <v>839</v>
      </c>
      <c r="U2568" s="43" t="s">
        <v>93</v>
      </c>
      <c r="V2568" s="32">
        <v>7</v>
      </c>
      <c r="W2568" s="60">
        <v>967660.7142857142</v>
      </c>
      <c r="X2568" s="34">
        <v>0</v>
      </c>
      <c r="Y2568" s="44">
        <f t="shared" si="99"/>
        <v>0</v>
      </c>
      <c r="Z2568" s="73"/>
      <c r="AA2568" s="45">
        <v>2014</v>
      </c>
      <c r="AB2568" s="38"/>
    </row>
    <row r="2569" spans="2:28" s="46" customFormat="1" ht="63.75" customHeight="1" outlineLevel="1">
      <c r="B2569" s="38" t="s">
        <v>6092</v>
      </c>
      <c r="C2569" s="39" t="s">
        <v>66</v>
      </c>
      <c r="D2569" s="39" t="s">
        <v>6084</v>
      </c>
      <c r="E2569" s="39" t="s">
        <v>6085</v>
      </c>
      <c r="F2569" s="39" t="s">
        <v>6086</v>
      </c>
      <c r="G2569" s="39" t="s">
        <v>6087</v>
      </c>
      <c r="H2569" s="33" t="s">
        <v>6088</v>
      </c>
      <c r="I2569" s="33" t="s">
        <v>6085</v>
      </c>
      <c r="J2569" s="33" t="s">
        <v>6089</v>
      </c>
      <c r="K2569" s="37" t="s">
        <v>130</v>
      </c>
      <c r="L2569" s="38">
        <v>0</v>
      </c>
      <c r="M2569" s="37">
        <v>230000000</v>
      </c>
      <c r="N2569" s="41" t="s">
        <v>74</v>
      </c>
      <c r="O2569" s="33" t="s">
        <v>97</v>
      </c>
      <c r="P2569" s="37" t="s">
        <v>86</v>
      </c>
      <c r="Q2569" s="33" t="s">
        <v>77</v>
      </c>
      <c r="R2569" s="42" t="s">
        <v>3104</v>
      </c>
      <c r="S2569" s="38" t="s">
        <v>121</v>
      </c>
      <c r="T2569" s="38">
        <v>839</v>
      </c>
      <c r="U2569" s="43" t="s">
        <v>93</v>
      </c>
      <c r="V2569" s="32">
        <v>7</v>
      </c>
      <c r="W2569" s="60">
        <v>967660.7142857142</v>
      </c>
      <c r="X2569" s="34">
        <v>6773624.9999999991</v>
      </c>
      <c r="Y2569" s="44">
        <f t="shared" si="99"/>
        <v>7586460</v>
      </c>
      <c r="Z2569" s="73"/>
      <c r="AA2569" s="45">
        <v>2014</v>
      </c>
      <c r="AB2569" s="38"/>
    </row>
    <row r="2570" spans="2:28" s="46" customFormat="1" ht="63.75" customHeight="1" outlineLevel="1">
      <c r="B2570" s="38" t="s">
        <v>6093</v>
      </c>
      <c r="C2570" s="39" t="s">
        <v>66</v>
      </c>
      <c r="D2570" s="51" t="s">
        <v>6094</v>
      </c>
      <c r="E2570" s="40" t="s">
        <v>6085</v>
      </c>
      <c r="F2570" s="40" t="s">
        <v>6095</v>
      </c>
      <c r="G2570" s="40" t="s">
        <v>6096</v>
      </c>
      <c r="H2570" s="40" t="s">
        <v>6096</v>
      </c>
      <c r="I2570" s="40" t="s">
        <v>6097</v>
      </c>
      <c r="J2570" s="40"/>
      <c r="K2570" s="37" t="s">
        <v>73</v>
      </c>
      <c r="L2570" s="38">
        <v>0</v>
      </c>
      <c r="M2570" s="37">
        <v>230000000</v>
      </c>
      <c r="N2570" s="41" t="s">
        <v>74</v>
      </c>
      <c r="O2570" s="33" t="s">
        <v>162</v>
      </c>
      <c r="P2570" s="37" t="s">
        <v>86</v>
      </c>
      <c r="Q2570" s="33" t="s">
        <v>77</v>
      </c>
      <c r="R2570" s="42" t="s">
        <v>6098</v>
      </c>
      <c r="S2570" s="38" t="s">
        <v>121</v>
      </c>
      <c r="T2570" s="38">
        <v>796</v>
      </c>
      <c r="U2570" s="32" t="s">
        <v>80</v>
      </c>
      <c r="V2570" s="32">
        <v>1</v>
      </c>
      <c r="W2570" s="60">
        <v>1116071.4285714284</v>
      </c>
      <c r="X2570" s="34">
        <v>0</v>
      </c>
      <c r="Y2570" s="44">
        <f t="shared" si="99"/>
        <v>0</v>
      </c>
      <c r="Z2570" s="73"/>
      <c r="AA2570" s="45">
        <v>2014</v>
      </c>
      <c r="AB2570" s="38" t="s">
        <v>1851</v>
      </c>
    </row>
    <row r="2571" spans="2:28" s="46" customFormat="1" ht="63.75" customHeight="1" outlineLevel="1">
      <c r="B2571" s="38" t="s">
        <v>6099</v>
      </c>
      <c r="C2571" s="39" t="s">
        <v>66</v>
      </c>
      <c r="D2571" s="65" t="s">
        <v>6094</v>
      </c>
      <c r="E2571" s="40" t="s">
        <v>6085</v>
      </c>
      <c r="F2571" s="40" t="s">
        <v>6095</v>
      </c>
      <c r="G2571" s="40" t="s">
        <v>6096</v>
      </c>
      <c r="H2571" s="40" t="s">
        <v>6096</v>
      </c>
      <c r="I2571" s="40" t="s">
        <v>6097</v>
      </c>
      <c r="J2571" s="40"/>
      <c r="K2571" s="48" t="s">
        <v>73</v>
      </c>
      <c r="L2571" s="38">
        <v>0</v>
      </c>
      <c r="M2571" s="48">
        <v>230000000</v>
      </c>
      <c r="N2571" s="41" t="s">
        <v>74</v>
      </c>
      <c r="O2571" s="33" t="s">
        <v>174</v>
      </c>
      <c r="P2571" s="37" t="s">
        <v>86</v>
      </c>
      <c r="Q2571" s="33" t="s">
        <v>77</v>
      </c>
      <c r="R2571" s="42" t="s">
        <v>6098</v>
      </c>
      <c r="S2571" s="38" t="s">
        <v>121</v>
      </c>
      <c r="T2571" s="38">
        <v>796</v>
      </c>
      <c r="U2571" s="32" t="s">
        <v>80</v>
      </c>
      <c r="V2571" s="32">
        <v>1</v>
      </c>
      <c r="W2571" s="68">
        <v>1145133</v>
      </c>
      <c r="X2571" s="34">
        <v>0</v>
      </c>
      <c r="Y2571" s="44">
        <f t="shared" si="99"/>
        <v>0</v>
      </c>
      <c r="Z2571" s="73"/>
      <c r="AA2571" s="45">
        <v>2014</v>
      </c>
      <c r="AB2571" s="38" t="s">
        <v>108</v>
      </c>
    </row>
    <row r="2572" spans="2:28" s="46" customFormat="1" ht="63.75" customHeight="1" outlineLevel="1">
      <c r="B2572" s="38" t="s">
        <v>6100</v>
      </c>
      <c r="C2572" s="39" t="s">
        <v>66</v>
      </c>
      <c r="D2572" s="80" t="s">
        <v>6094</v>
      </c>
      <c r="E2572" s="33" t="s">
        <v>6085</v>
      </c>
      <c r="F2572" s="33" t="s">
        <v>6095</v>
      </c>
      <c r="G2572" s="33" t="s">
        <v>6096</v>
      </c>
      <c r="H2572" s="33" t="s">
        <v>6096</v>
      </c>
      <c r="I2572" s="33" t="s">
        <v>6097</v>
      </c>
      <c r="J2572" s="68"/>
      <c r="K2572" s="48" t="s">
        <v>130</v>
      </c>
      <c r="L2572" s="38">
        <v>0</v>
      </c>
      <c r="M2572" s="48">
        <v>230000000</v>
      </c>
      <c r="N2572" s="41" t="s">
        <v>74</v>
      </c>
      <c r="O2572" s="33" t="s">
        <v>85</v>
      </c>
      <c r="P2572" s="37" t="s">
        <v>86</v>
      </c>
      <c r="Q2572" s="33" t="s">
        <v>77</v>
      </c>
      <c r="R2572" s="42" t="s">
        <v>6098</v>
      </c>
      <c r="S2572" s="38" t="s">
        <v>121</v>
      </c>
      <c r="T2572" s="38">
        <v>796</v>
      </c>
      <c r="U2572" s="32" t="s">
        <v>80</v>
      </c>
      <c r="V2572" s="32">
        <v>1</v>
      </c>
      <c r="W2572" s="68">
        <v>1145133</v>
      </c>
      <c r="X2572" s="34">
        <v>0</v>
      </c>
      <c r="Y2572" s="44">
        <f t="shared" si="99"/>
        <v>0</v>
      </c>
      <c r="Z2572" s="73"/>
      <c r="AA2572" s="45">
        <v>2014</v>
      </c>
      <c r="AB2572" s="38" t="s">
        <v>5985</v>
      </c>
    </row>
    <row r="2573" spans="2:28" s="46" customFormat="1" ht="63.75" customHeight="1" outlineLevel="1">
      <c r="B2573" s="38" t="s">
        <v>6101</v>
      </c>
      <c r="C2573" s="39" t="s">
        <v>66</v>
      </c>
      <c r="D2573" s="80" t="s">
        <v>6094</v>
      </c>
      <c r="E2573" s="33" t="s">
        <v>6085</v>
      </c>
      <c r="F2573" s="33" t="s">
        <v>6095</v>
      </c>
      <c r="G2573" s="33" t="s">
        <v>6096</v>
      </c>
      <c r="H2573" s="33" t="s">
        <v>6096</v>
      </c>
      <c r="I2573" s="33" t="s">
        <v>6097</v>
      </c>
      <c r="J2573" s="68"/>
      <c r="K2573" s="37" t="s">
        <v>130</v>
      </c>
      <c r="L2573" s="38">
        <v>0</v>
      </c>
      <c r="M2573" s="48">
        <v>230000000</v>
      </c>
      <c r="N2573" s="41" t="s">
        <v>74</v>
      </c>
      <c r="O2573" s="33" t="s">
        <v>144</v>
      </c>
      <c r="P2573" s="37" t="s">
        <v>86</v>
      </c>
      <c r="Q2573" s="33" t="s">
        <v>77</v>
      </c>
      <c r="R2573" s="42" t="s">
        <v>6098</v>
      </c>
      <c r="S2573" s="38" t="s">
        <v>121</v>
      </c>
      <c r="T2573" s="38">
        <v>796</v>
      </c>
      <c r="U2573" s="32" t="s">
        <v>80</v>
      </c>
      <c r="V2573" s="32">
        <v>1</v>
      </c>
      <c r="W2573" s="60">
        <v>1193470</v>
      </c>
      <c r="X2573" s="34">
        <v>1193470</v>
      </c>
      <c r="Y2573" s="44">
        <f t="shared" si="99"/>
        <v>1336686.4000000001</v>
      </c>
      <c r="Z2573" s="73"/>
      <c r="AA2573" s="45">
        <v>2014</v>
      </c>
      <c r="AB2573" s="38"/>
    </row>
    <row r="2574" spans="2:28" s="46" customFormat="1" ht="63.75" customHeight="1" outlineLevel="1">
      <c r="B2574" s="38" t="s">
        <v>6102</v>
      </c>
      <c r="C2574" s="39" t="s">
        <v>66</v>
      </c>
      <c r="D2574" s="51" t="s">
        <v>6094</v>
      </c>
      <c r="E2574" s="40" t="s">
        <v>6085</v>
      </c>
      <c r="F2574" s="40" t="s">
        <v>6095</v>
      </c>
      <c r="G2574" s="40" t="s">
        <v>6096</v>
      </c>
      <c r="H2574" s="40" t="s">
        <v>6096</v>
      </c>
      <c r="I2574" s="40" t="s">
        <v>6103</v>
      </c>
      <c r="J2574" s="40"/>
      <c r="K2574" s="37" t="s">
        <v>73</v>
      </c>
      <c r="L2574" s="38">
        <v>0</v>
      </c>
      <c r="M2574" s="37">
        <v>230000000</v>
      </c>
      <c r="N2574" s="41" t="s">
        <v>74</v>
      </c>
      <c r="O2574" s="33" t="s">
        <v>162</v>
      </c>
      <c r="P2574" s="37" t="s">
        <v>86</v>
      </c>
      <c r="Q2574" s="33" t="s">
        <v>77</v>
      </c>
      <c r="R2574" s="42" t="s">
        <v>6098</v>
      </c>
      <c r="S2574" s="38" t="s">
        <v>121</v>
      </c>
      <c r="T2574" s="38">
        <v>796</v>
      </c>
      <c r="U2574" s="32" t="s">
        <v>80</v>
      </c>
      <c r="V2574" s="32">
        <v>2</v>
      </c>
      <c r="W2574" s="60">
        <v>1133928.5714285714</v>
      </c>
      <c r="X2574" s="34">
        <v>0</v>
      </c>
      <c r="Y2574" s="44">
        <f t="shared" si="99"/>
        <v>0</v>
      </c>
      <c r="Z2574" s="73"/>
      <c r="AA2574" s="45">
        <v>2014</v>
      </c>
      <c r="AB2574" s="38" t="s">
        <v>5985</v>
      </c>
    </row>
    <row r="2575" spans="2:28" s="46" customFormat="1" ht="63.75" customHeight="1" outlineLevel="1">
      <c r="B2575" s="38" t="s">
        <v>6104</v>
      </c>
      <c r="C2575" s="39" t="s">
        <v>66</v>
      </c>
      <c r="D2575" s="51" t="s">
        <v>6094</v>
      </c>
      <c r="E2575" s="40" t="s">
        <v>6085</v>
      </c>
      <c r="F2575" s="40" t="s">
        <v>6095</v>
      </c>
      <c r="G2575" s="40" t="s">
        <v>6096</v>
      </c>
      <c r="H2575" s="40" t="s">
        <v>6096</v>
      </c>
      <c r="I2575" s="40" t="s">
        <v>6103</v>
      </c>
      <c r="J2575" s="40"/>
      <c r="K2575" s="37" t="s">
        <v>130</v>
      </c>
      <c r="L2575" s="38">
        <v>0</v>
      </c>
      <c r="M2575" s="37">
        <v>230000000</v>
      </c>
      <c r="N2575" s="41" t="s">
        <v>74</v>
      </c>
      <c r="O2575" s="33" t="s">
        <v>144</v>
      </c>
      <c r="P2575" s="37" t="s">
        <v>86</v>
      </c>
      <c r="Q2575" s="33" t="s">
        <v>77</v>
      </c>
      <c r="R2575" s="42" t="s">
        <v>6098</v>
      </c>
      <c r="S2575" s="38" t="s">
        <v>121</v>
      </c>
      <c r="T2575" s="38">
        <v>796</v>
      </c>
      <c r="U2575" s="32" t="s">
        <v>80</v>
      </c>
      <c r="V2575" s="32">
        <v>2</v>
      </c>
      <c r="W2575" s="60">
        <v>1317929.9999999998</v>
      </c>
      <c r="X2575" s="34">
        <v>2635859.9999999995</v>
      </c>
      <c r="Y2575" s="44">
        <f t="shared" si="99"/>
        <v>2952163.1999999997</v>
      </c>
      <c r="Z2575" s="73"/>
      <c r="AA2575" s="45">
        <v>2014</v>
      </c>
      <c r="AB2575" s="38"/>
    </row>
    <row r="2576" spans="2:28" s="46" customFormat="1" ht="63.75" customHeight="1" outlineLevel="1">
      <c r="B2576" s="38" t="s">
        <v>6105</v>
      </c>
      <c r="C2576" s="39" t="s">
        <v>66</v>
      </c>
      <c r="D2576" s="83" t="s">
        <v>6106</v>
      </c>
      <c r="E2576" s="83" t="s">
        <v>6107</v>
      </c>
      <c r="F2576" s="83"/>
      <c r="G2576" s="83" t="s">
        <v>6108</v>
      </c>
      <c r="H2576" s="40"/>
      <c r="I2576" s="40" t="s">
        <v>6109</v>
      </c>
      <c r="J2576" s="40"/>
      <c r="K2576" s="37" t="s">
        <v>113</v>
      </c>
      <c r="L2576" s="38">
        <v>0</v>
      </c>
      <c r="M2576" s="37">
        <v>230000000</v>
      </c>
      <c r="N2576" s="41" t="s">
        <v>74</v>
      </c>
      <c r="O2576" s="33" t="s">
        <v>162</v>
      </c>
      <c r="P2576" s="37" t="s">
        <v>86</v>
      </c>
      <c r="Q2576" s="33" t="s">
        <v>77</v>
      </c>
      <c r="R2576" s="42" t="s">
        <v>6098</v>
      </c>
      <c r="S2576" s="38" t="s">
        <v>121</v>
      </c>
      <c r="T2576" s="38">
        <v>796</v>
      </c>
      <c r="U2576" s="32" t="s">
        <v>80</v>
      </c>
      <c r="V2576" s="32">
        <v>1</v>
      </c>
      <c r="W2576" s="60">
        <v>133928.57142857142</v>
      </c>
      <c r="X2576" s="34">
        <v>133928.57142857142</v>
      </c>
      <c r="Y2576" s="44">
        <f t="shared" si="99"/>
        <v>150000</v>
      </c>
      <c r="Z2576" s="73"/>
      <c r="AA2576" s="45">
        <v>2014</v>
      </c>
      <c r="AB2576" s="67"/>
    </row>
    <row r="2577" spans="2:28" s="46" customFormat="1" ht="63.75" customHeight="1" outlineLevel="1">
      <c r="B2577" s="38" t="s">
        <v>6110</v>
      </c>
      <c r="C2577" s="39" t="s">
        <v>66</v>
      </c>
      <c r="D2577" s="74" t="s">
        <v>6106</v>
      </c>
      <c r="E2577" s="40" t="s">
        <v>6107</v>
      </c>
      <c r="F2577" s="40"/>
      <c r="G2577" s="40" t="s">
        <v>6108</v>
      </c>
      <c r="H2577" s="40"/>
      <c r="I2577" s="40" t="s">
        <v>6111</v>
      </c>
      <c r="J2577" s="40"/>
      <c r="K2577" s="37" t="s">
        <v>113</v>
      </c>
      <c r="L2577" s="38">
        <v>0</v>
      </c>
      <c r="M2577" s="37">
        <v>230000000</v>
      </c>
      <c r="N2577" s="41" t="s">
        <v>74</v>
      </c>
      <c r="O2577" s="33" t="s">
        <v>162</v>
      </c>
      <c r="P2577" s="37" t="s">
        <v>86</v>
      </c>
      <c r="Q2577" s="33" t="s">
        <v>77</v>
      </c>
      <c r="R2577" s="42" t="s">
        <v>6098</v>
      </c>
      <c r="S2577" s="38" t="s">
        <v>121</v>
      </c>
      <c r="T2577" s="38">
        <v>796</v>
      </c>
      <c r="U2577" s="32" t="s">
        <v>80</v>
      </c>
      <c r="V2577" s="32">
        <v>1</v>
      </c>
      <c r="W2577" s="60">
        <v>883928.57142857136</v>
      </c>
      <c r="X2577" s="34">
        <v>883928.57142857136</v>
      </c>
      <c r="Y2577" s="44">
        <f t="shared" si="99"/>
        <v>990000</v>
      </c>
      <c r="Z2577" s="73"/>
      <c r="AA2577" s="45">
        <v>2014</v>
      </c>
      <c r="AB2577" s="67"/>
    </row>
    <row r="2578" spans="2:28" s="46" customFormat="1" ht="63.75" customHeight="1" outlineLevel="1">
      <c r="B2578" s="38" t="s">
        <v>6112</v>
      </c>
      <c r="C2578" s="39" t="s">
        <v>66</v>
      </c>
      <c r="D2578" s="51" t="s">
        <v>6113</v>
      </c>
      <c r="E2578" s="40" t="s">
        <v>6114</v>
      </c>
      <c r="F2578" s="40"/>
      <c r="G2578" s="40" t="s">
        <v>6115</v>
      </c>
      <c r="H2578" s="40"/>
      <c r="I2578" s="40" t="s">
        <v>6116</v>
      </c>
      <c r="J2578" s="40"/>
      <c r="K2578" s="37" t="s">
        <v>113</v>
      </c>
      <c r="L2578" s="38">
        <v>0</v>
      </c>
      <c r="M2578" s="37">
        <v>230000000</v>
      </c>
      <c r="N2578" s="41" t="s">
        <v>74</v>
      </c>
      <c r="O2578" s="33" t="s">
        <v>162</v>
      </c>
      <c r="P2578" s="37" t="s">
        <v>86</v>
      </c>
      <c r="Q2578" s="33" t="s">
        <v>77</v>
      </c>
      <c r="R2578" s="42" t="s">
        <v>6098</v>
      </c>
      <c r="S2578" s="38" t="s">
        <v>121</v>
      </c>
      <c r="T2578" s="38">
        <v>796</v>
      </c>
      <c r="U2578" s="32" t="s">
        <v>80</v>
      </c>
      <c r="V2578" s="32">
        <v>1</v>
      </c>
      <c r="W2578" s="60">
        <v>267857.14285714284</v>
      </c>
      <c r="X2578" s="34">
        <v>267857.14285714284</v>
      </c>
      <c r="Y2578" s="44">
        <f t="shared" si="99"/>
        <v>300000</v>
      </c>
      <c r="Z2578" s="73"/>
      <c r="AA2578" s="45">
        <v>2014</v>
      </c>
      <c r="AB2578" s="67"/>
    </row>
    <row r="2579" spans="2:28" s="46" customFormat="1" ht="63.75" customHeight="1" outlineLevel="1">
      <c r="B2579" s="38" t="s">
        <v>6117</v>
      </c>
      <c r="C2579" s="39" t="s">
        <v>66</v>
      </c>
      <c r="D2579" s="51" t="s">
        <v>6118</v>
      </c>
      <c r="E2579" s="40" t="s">
        <v>6119</v>
      </c>
      <c r="F2579" s="40"/>
      <c r="G2579" s="40" t="s">
        <v>6120</v>
      </c>
      <c r="H2579" s="40"/>
      <c r="I2579" s="40" t="s">
        <v>6121</v>
      </c>
      <c r="J2579" s="40"/>
      <c r="K2579" s="37" t="s">
        <v>113</v>
      </c>
      <c r="L2579" s="38">
        <v>0</v>
      </c>
      <c r="M2579" s="37">
        <v>230000000</v>
      </c>
      <c r="N2579" s="41" t="s">
        <v>74</v>
      </c>
      <c r="O2579" s="33" t="s">
        <v>162</v>
      </c>
      <c r="P2579" s="37" t="s">
        <v>86</v>
      </c>
      <c r="Q2579" s="33" t="s">
        <v>77</v>
      </c>
      <c r="R2579" s="42" t="s">
        <v>6098</v>
      </c>
      <c r="S2579" s="38" t="s">
        <v>121</v>
      </c>
      <c r="T2579" s="38">
        <v>796</v>
      </c>
      <c r="U2579" s="32" t="s">
        <v>80</v>
      </c>
      <c r="V2579" s="32">
        <v>1</v>
      </c>
      <c r="W2579" s="60">
        <v>357142.8571428571</v>
      </c>
      <c r="X2579" s="34">
        <v>357142.8571428571</v>
      </c>
      <c r="Y2579" s="44">
        <f t="shared" si="99"/>
        <v>400000</v>
      </c>
      <c r="Z2579" s="73"/>
      <c r="AA2579" s="45">
        <v>2014</v>
      </c>
      <c r="AB2579" s="67"/>
    </row>
    <row r="2580" spans="2:28" s="46" customFormat="1" ht="63.75" customHeight="1" outlineLevel="1">
      <c r="B2580" s="38" t="s">
        <v>6122</v>
      </c>
      <c r="C2580" s="39" t="s">
        <v>66</v>
      </c>
      <c r="D2580" s="51" t="s">
        <v>6123</v>
      </c>
      <c r="E2580" s="40" t="s">
        <v>6124</v>
      </c>
      <c r="F2580" s="40"/>
      <c r="G2580" s="40" t="s">
        <v>6125</v>
      </c>
      <c r="H2580" s="40"/>
      <c r="I2580" s="40" t="s">
        <v>6126</v>
      </c>
      <c r="J2580" s="40"/>
      <c r="K2580" s="37" t="s">
        <v>130</v>
      </c>
      <c r="L2580" s="38">
        <v>0</v>
      </c>
      <c r="M2580" s="37">
        <v>230000000</v>
      </c>
      <c r="N2580" s="41" t="s">
        <v>74</v>
      </c>
      <c r="O2580" s="33" t="s">
        <v>162</v>
      </c>
      <c r="P2580" s="37" t="s">
        <v>86</v>
      </c>
      <c r="Q2580" s="33" t="s">
        <v>77</v>
      </c>
      <c r="R2580" s="42" t="s">
        <v>6098</v>
      </c>
      <c r="S2580" s="38" t="s">
        <v>121</v>
      </c>
      <c r="T2580" s="38">
        <v>796</v>
      </c>
      <c r="U2580" s="32" t="s">
        <v>80</v>
      </c>
      <c r="V2580" s="32">
        <v>1</v>
      </c>
      <c r="W2580" s="60">
        <v>1953124.9999999998</v>
      </c>
      <c r="X2580" s="34">
        <v>0</v>
      </c>
      <c r="Y2580" s="44">
        <f t="shared" si="99"/>
        <v>0</v>
      </c>
      <c r="Z2580" s="73"/>
      <c r="AA2580" s="45">
        <v>2014</v>
      </c>
      <c r="AB2580" s="38" t="s">
        <v>82</v>
      </c>
    </row>
    <row r="2581" spans="2:28" s="46" customFormat="1" ht="63.75" customHeight="1" outlineLevel="1">
      <c r="B2581" s="38" t="s">
        <v>6127</v>
      </c>
      <c r="C2581" s="39" t="s">
        <v>66</v>
      </c>
      <c r="D2581" s="84" t="s">
        <v>6123</v>
      </c>
      <c r="E2581" s="33" t="s">
        <v>6124</v>
      </c>
      <c r="F2581" s="33"/>
      <c r="G2581" s="33" t="s">
        <v>6125</v>
      </c>
      <c r="H2581" s="33"/>
      <c r="I2581" s="33" t="s">
        <v>6126</v>
      </c>
      <c r="J2581" s="33"/>
      <c r="K2581" s="37" t="s">
        <v>130</v>
      </c>
      <c r="L2581" s="38">
        <v>0</v>
      </c>
      <c r="M2581" s="37">
        <v>230000000</v>
      </c>
      <c r="N2581" s="41" t="s">
        <v>74</v>
      </c>
      <c r="O2581" s="33" t="s">
        <v>85</v>
      </c>
      <c r="P2581" s="37" t="s">
        <v>86</v>
      </c>
      <c r="Q2581" s="33" t="s">
        <v>77</v>
      </c>
      <c r="R2581" s="42" t="s">
        <v>6098</v>
      </c>
      <c r="S2581" s="38" t="s">
        <v>121</v>
      </c>
      <c r="T2581" s="38">
        <v>796</v>
      </c>
      <c r="U2581" s="32" t="s">
        <v>80</v>
      </c>
      <c r="V2581" s="32">
        <v>1</v>
      </c>
      <c r="W2581" s="60">
        <v>1953124.9999999998</v>
      </c>
      <c r="X2581" s="34">
        <v>0</v>
      </c>
      <c r="Y2581" s="44">
        <f t="shared" si="99"/>
        <v>0</v>
      </c>
      <c r="Z2581" s="73"/>
      <c r="AA2581" s="45">
        <v>2014</v>
      </c>
      <c r="AB2581" s="38" t="s">
        <v>5960</v>
      </c>
    </row>
    <row r="2582" spans="2:28" s="46" customFormat="1" ht="63.75" customHeight="1" outlineLevel="1">
      <c r="B2582" s="38" t="s">
        <v>6128</v>
      </c>
      <c r="C2582" s="39" t="s">
        <v>66</v>
      </c>
      <c r="D2582" s="84" t="s">
        <v>6123</v>
      </c>
      <c r="E2582" s="33" t="s">
        <v>6124</v>
      </c>
      <c r="F2582" s="33"/>
      <c r="G2582" s="33" t="s">
        <v>6125</v>
      </c>
      <c r="H2582" s="33"/>
      <c r="I2582" s="33" t="s">
        <v>6126</v>
      </c>
      <c r="J2582" s="33"/>
      <c r="K2582" s="37" t="s">
        <v>130</v>
      </c>
      <c r="L2582" s="38">
        <v>0</v>
      </c>
      <c r="M2582" s="37">
        <v>230000000</v>
      </c>
      <c r="N2582" s="41" t="s">
        <v>74</v>
      </c>
      <c r="O2582" s="33" t="s">
        <v>144</v>
      </c>
      <c r="P2582" s="37" t="s">
        <v>86</v>
      </c>
      <c r="Q2582" s="33" t="s">
        <v>77</v>
      </c>
      <c r="R2582" s="42" t="s">
        <v>6098</v>
      </c>
      <c r="S2582" s="38" t="s">
        <v>121</v>
      </c>
      <c r="T2582" s="38">
        <v>796</v>
      </c>
      <c r="U2582" s="32" t="s">
        <v>80</v>
      </c>
      <c r="V2582" s="32">
        <v>1</v>
      </c>
      <c r="W2582" s="60">
        <v>2233928.5714285714</v>
      </c>
      <c r="X2582" s="34">
        <v>2233928.5714285714</v>
      </c>
      <c r="Y2582" s="44">
        <f t="shared" si="99"/>
        <v>2502000</v>
      </c>
      <c r="Z2582" s="73"/>
      <c r="AA2582" s="45">
        <v>2014</v>
      </c>
      <c r="AB2582" s="38"/>
    </row>
    <row r="2583" spans="2:28" s="46" customFormat="1" ht="63.75" customHeight="1" outlineLevel="1">
      <c r="B2583" s="38" t="s">
        <v>6129</v>
      </c>
      <c r="C2583" s="39" t="s">
        <v>66</v>
      </c>
      <c r="D2583" s="83" t="s">
        <v>6130</v>
      </c>
      <c r="E2583" s="83" t="s">
        <v>6131</v>
      </c>
      <c r="F2583" s="83"/>
      <c r="G2583" s="83" t="s">
        <v>6131</v>
      </c>
      <c r="H2583" s="40"/>
      <c r="I2583" s="40" t="s">
        <v>6132</v>
      </c>
      <c r="J2583" s="40"/>
      <c r="K2583" s="37" t="s">
        <v>113</v>
      </c>
      <c r="L2583" s="38">
        <v>0</v>
      </c>
      <c r="M2583" s="37">
        <v>230000000</v>
      </c>
      <c r="N2583" s="41" t="s">
        <v>74</v>
      </c>
      <c r="O2583" s="33" t="s">
        <v>162</v>
      </c>
      <c r="P2583" s="37" t="s">
        <v>86</v>
      </c>
      <c r="Q2583" s="33" t="s">
        <v>77</v>
      </c>
      <c r="R2583" s="42" t="s">
        <v>6098</v>
      </c>
      <c r="S2583" s="38" t="s">
        <v>121</v>
      </c>
      <c r="T2583" s="38">
        <v>796</v>
      </c>
      <c r="U2583" s="32" t="s">
        <v>80</v>
      </c>
      <c r="V2583" s="32">
        <v>1</v>
      </c>
      <c r="W2583" s="60">
        <v>191964.28571428571</v>
      </c>
      <c r="X2583" s="34">
        <v>191964.28571428571</v>
      </c>
      <c r="Y2583" s="44">
        <f t="shared" si="99"/>
        <v>215000.00000000003</v>
      </c>
      <c r="Z2583" s="73"/>
      <c r="AA2583" s="45">
        <v>2014</v>
      </c>
      <c r="AB2583" s="67"/>
    </row>
    <row r="2584" spans="2:28" s="46" customFormat="1" ht="76.5" customHeight="1" outlineLevel="1">
      <c r="B2584" s="38" t="s">
        <v>6133</v>
      </c>
      <c r="C2584" s="39" t="s">
        <v>66</v>
      </c>
      <c r="D2584" s="74" t="s">
        <v>6134</v>
      </c>
      <c r="E2584" s="40" t="s">
        <v>6135</v>
      </c>
      <c r="F2584" s="40"/>
      <c r="G2584" s="40" t="s">
        <v>6136</v>
      </c>
      <c r="H2584" s="40"/>
      <c r="I2584" s="40" t="s">
        <v>6137</v>
      </c>
      <c r="J2584" s="40"/>
      <c r="K2584" s="37" t="s">
        <v>73</v>
      </c>
      <c r="L2584" s="38">
        <v>0</v>
      </c>
      <c r="M2584" s="37">
        <v>230000000</v>
      </c>
      <c r="N2584" s="41" t="s">
        <v>74</v>
      </c>
      <c r="O2584" s="33" t="s">
        <v>162</v>
      </c>
      <c r="P2584" s="37" t="s">
        <v>86</v>
      </c>
      <c r="Q2584" s="33" t="s">
        <v>77</v>
      </c>
      <c r="R2584" s="42" t="s">
        <v>6138</v>
      </c>
      <c r="S2584" s="38" t="s">
        <v>121</v>
      </c>
      <c r="T2584" s="38">
        <v>796</v>
      </c>
      <c r="U2584" s="32" t="s">
        <v>80</v>
      </c>
      <c r="V2584" s="32">
        <v>9</v>
      </c>
      <c r="W2584" s="60">
        <v>1408760.7142857141</v>
      </c>
      <c r="X2584" s="34">
        <v>0</v>
      </c>
      <c r="Y2584" s="44">
        <f t="shared" si="99"/>
        <v>0</v>
      </c>
      <c r="Z2584" s="73"/>
      <c r="AA2584" s="45">
        <v>2014</v>
      </c>
      <c r="AB2584" s="67"/>
    </row>
    <row r="2585" spans="2:28" s="46" customFormat="1" ht="76.5" customHeight="1" outlineLevel="1">
      <c r="B2585" s="38" t="s">
        <v>6139</v>
      </c>
      <c r="C2585" s="39" t="s">
        <v>66</v>
      </c>
      <c r="D2585" s="74" t="s">
        <v>6134</v>
      </c>
      <c r="E2585" s="40" t="s">
        <v>6135</v>
      </c>
      <c r="F2585" s="40"/>
      <c r="G2585" s="40" t="s">
        <v>6136</v>
      </c>
      <c r="H2585" s="40"/>
      <c r="I2585" s="40" t="s">
        <v>6137</v>
      </c>
      <c r="J2585" s="40"/>
      <c r="K2585" s="37" t="s">
        <v>73</v>
      </c>
      <c r="L2585" s="38">
        <v>0</v>
      </c>
      <c r="M2585" s="37">
        <v>230000000</v>
      </c>
      <c r="N2585" s="41" t="s">
        <v>74</v>
      </c>
      <c r="O2585" s="33" t="s">
        <v>162</v>
      </c>
      <c r="P2585" s="37" t="s">
        <v>86</v>
      </c>
      <c r="Q2585" s="33" t="s">
        <v>77</v>
      </c>
      <c r="R2585" s="42" t="s">
        <v>6138</v>
      </c>
      <c r="S2585" s="38" t="s">
        <v>121</v>
      </c>
      <c r="T2585" s="38">
        <v>796</v>
      </c>
      <c r="U2585" s="32" t="s">
        <v>80</v>
      </c>
      <c r="V2585" s="32">
        <v>9</v>
      </c>
      <c r="W2585" s="60">
        <v>1408760.7142857141</v>
      </c>
      <c r="X2585" s="34">
        <v>12678846.428571427</v>
      </c>
      <c r="Y2585" s="44">
        <f t="shared" si="99"/>
        <v>14200308</v>
      </c>
      <c r="Z2585" s="73"/>
      <c r="AA2585" s="45">
        <v>2014</v>
      </c>
      <c r="AB2585" s="67"/>
    </row>
    <row r="2586" spans="2:28" s="46" customFormat="1" ht="76.5" customHeight="1" outlineLevel="1">
      <c r="B2586" s="38" t="s">
        <v>6140</v>
      </c>
      <c r="C2586" s="39" t="s">
        <v>66</v>
      </c>
      <c r="D2586" s="74" t="s">
        <v>6004</v>
      </c>
      <c r="E2586" s="40" t="s">
        <v>6005</v>
      </c>
      <c r="F2586" s="40" t="s">
        <v>6141</v>
      </c>
      <c r="G2586" s="40" t="s">
        <v>6006</v>
      </c>
      <c r="H2586" s="40"/>
      <c r="I2586" s="40" t="s">
        <v>6142</v>
      </c>
      <c r="J2586" s="40"/>
      <c r="K2586" s="37" t="s">
        <v>73</v>
      </c>
      <c r="L2586" s="38">
        <v>0</v>
      </c>
      <c r="M2586" s="37">
        <v>230000000</v>
      </c>
      <c r="N2586" s="41" t="s">
        <v>74</v>
      </c>
      <c r="O2586" s="33" t="s">
        <v>162</v>
      </c>
      <c r="P2586" s="37" t="s">
        <v>86</v>
      </c>
      <c r="Q2586" s="33" t="s">
        <v>77</v>
      </c>
      <c r="R2586" s="42" t="s">
        <v>78</v>
      </c>
      <c r="S2586" s="38" t="s">
        <v>121</v>
      </c>
      <c r="T2586" s="38">
        <v>839</v>
      </c>
      <c r="U2586" s="43" t="s">
        <v>93</v>
      </c>
      <c r="V2586" s="32">
        <v>5</v>
      </c>
      <c r="W2586" s="60">
        <v>1812426</v>
      </c>
      <c r="X2586" s="34">
        <v>0</v>
      </c>
      <c r="Y2586" s="44">
        <f t="shared" si="99"/>
        <v>0</v>
      </c>
      <c r="Z2586" s="73"/>
      <c r="AA2586" s="45">
        <v>2014</v>
      </c>
      <c r="AB2586" s="38" t="s">
        <v>6143</v>
      </c>
    </row>
    <row r="2587" spans="2:28" s="46" customFormat="1" ht="76.5" customHeight="1" outlineLevel="1">
      <c r="B2587" s="38" t="s">
        <v>6144</v>
      </c>
      <c r="C2587" s="39" t="s">
        <v>66</v>
      </c>
      <c r="D2587" s="74" t="s">
        <v>6004</v>
      </c>
      <c r="E2587" s="40" t="s">
        <v>6005</v>
      </c>
      <c r="F2587" s="40" t="s">
        <v>6141</v>
      </c>
      <c r="G2587" s="40" t="s">
        <v>6006</v>
      </c>
      <c r="H2587" s="40"/>
      <c r="I2587" s="40" t="s">
        <v>6142</v>
      </c>
      <c r="J2587" s="40"/>
      <c r="K2587" s="48" t="s">
        <v>73</v>
      </c>
      <c r="L2587" s="38">
        <v>0</v>
      </c>
      <c r="M2587" s="48">
        <v>230000000</v>
      </c>
      <c r="N2587" s="41" t="s">
        <v>74</v>
      </c>
      <c r="O2587" s="33" t="s">
        <v>174</v>
      </c>
      <c r="P2587" s="37" t="s">
        <v>86</v>
      </c>
      <c r="Q2587" s="33" t="s">
        <v>77</v>
      </c>
      <c r="R2587" s="42" t="s">
        <v>98</v>
      </c>
      <c r="S2587" s="38" t="s">
        <v>121</v>
      </c>
      <c r="T2587" s="38">
        <v>839</v>
      </c>
      <c r="U2587" s="43" t="s">
        <v>93</v>
      </c>
      <c r="V2587" s="32">
        <v>5</v>
      </c>
      <c r="W2587" s="68">
        <v>2064585.7142857141</v>
      </c>
      <c r="X2587" s="34">
        <v>0</v>
      </c>
      <c r="Y2587" s="44">
        <f t="shared" si="99"/>
        <v>0</v>
      </c>
      <c r="Z2587" s="73"/>
      <c r="AA2587" s="45">
        <v>2014</v>
      </c>
      <c r="AB2587" s="38" t="s">
        <v>230</v>
      </c>
    </row>
    <row r="2588" spans="2:28" s="46" customFormat="1" ht="76.5" customHeight="1" outlineLevel="1">
      <c r="B2588" s="38" t="s">
        <v>6145</v>
      </c>
      <c r="C2588" s="39" t="s">
        <v>66</v>
      </c>
      <c r="D2588" s="74" t="s">
        <v>6004</v>
      </c>
      <c r="E2588" s="40" t="s">
        <v>6005</v>
      </c>
      <c r="F2588" s="40" t="s">
        <v>6141</v>
      </c>
      <c r="G2588" s="40" t="s">
        <v>6006</v>
      </c>
      <c r="H2588" s="40"/>
      <c r="I2588" s="40" t="s">
        <v>6142</v>
      </c>
      <c r="J2588" s="40"/>
      <c r="K2588" s="37" t="s">
        <v>96</v>
      </c>
      <c r="L2588" s="38">
        <v>0</v>
      </c>
      <c r="M2588" s="48">
        <v>230000000</v>
      </c>
      <c r="N2588" s="41" t="s">
        <v>74</v>
      </c>
      <c r="O2588" s="33" t="s">
        <v>97</v>
      </c>
      <c r="P2588" s="37" t="s">
        <v>86</v>
      </c>
      <c r="Q2588" s="33" t="s">
        <v>77</v>
      </c>
      <c r="R2588" s="42" t="s">
        <v>98</v>
      </c>
      <c r="S2588" s="38" t="s">
        <v>121</v>
      </c>
      <c r="T2588" s="38">
        <v>839</v>
      </c>
      <c r="U2588" s="43" t="s">
        <v>93</v>
      </c>
      <c r="V2588" s="43">
        <v>4</v>
      </c>
      <c r="W2588" s="68">
        <v>2064585.7142857141</v>
      </c>
      <c r="X2588" s="34">
        <v>8258342.8571428563</v>
      </c>
      <c r="Y2588" s="44">
        <f t="shared" si="99"/>
        <v>9249344</v>
      </c>
      <c r="Z2588" s="73"/>
      <c r="AA2588" s="45">
        <v>2014</v>
      </c>
      <c r="AB2588" s="38"/>
    </row>
    <row r="2589" spans="2:28" s="46" customFormat="1" ht="76.5" customHeight="1" outlineLevel="1">
      <c r="B2589" s="38" t="s">
        <v>6146</v>
      </c>
      <c r="C2589" s="39" t="s">
        <v>66</v>
      </c>
      <c r="D2589" s="74" t="s">
        <v>6004</v>
      </c>
      <c r="E2589" s="40" t="s">
        <v>6005</v>
      </c>
      <c r="F2589" s="40" t="s">
        <v>6141</v>
      </c>
      <c r="G2589" s="40" t="s">
        <v>6006</v>
      </c>
      <c r="H2589" s="40"/>
      <c r="I2589" s="40" t="s">
        <v>6147</v>
      </c>
      <c r="J2589" s="40"/>
      <c r="K2589" s="37" t="s">
        <v>73</v>
      </c>
      <c r="L2589" s="38">
        <v>0</v>
      </c>
      <c r="M2589" s="37">
        <v>230000000</v>
      </c>
      <c r="N2589" s="41" t="s">
        <v>74</v>
      </c>
      <c r="O2589" s="33" t="s">
        <v>162</v>
      </c>
      <c r="P2589" s="37" t="s">
        <v>86</v>
      </c>
      <c r="Q2589" s="33" t="s">
        <v>77</v>
      </c>
      <c r="R2589" s="42" t="s">
        <v>78</v>
      </c>
      <c r="S2589" s="38" t="s">
        <v>121</v>
      </c>
      <c r="T2589" s="38">
        <v>839</v>
      </c>
      <c r="U2589" s="43" t="s">
        <v>93</v>
      </c>
      <c r="V2589" s="32">
        <v>2</v>
      </c>
      <c r="W2589" s="60">
        <v>919799.99999999988</v>
      </c>
      <c r="X2589" s="34">
        <v>0</v>
      </c>
      <c r="Y2589" s="44">
        <f t="shared" si="99"/>
        <v>0</v>
      </c>
      <c r="Z2589" s="73"/>
      <c r="AA2589" s="45">
        <v>2014</v>
      </c>
      <c r="AB2589" s="38" t="s">
        <v>6143</v>
      </c>
    </row>
    <row r="2590" spans="2:28" s="46" customFormat="1" ht="76.5" customHeight="1" outlineLevel="1">
      <c r="B2590" s="38" t="s">
        <v>6148</v>
      </c>
      <c r="C2590" s="39" t="s">
        <v>66</v>
      </c>
      <c r="D2590" s="74" t="s">
        <v>6004</v>
      </c>
      <c r="E2590" s="40" t="s">
        <v>6005</v>
      </c>
      <c r="F2590" s="40" t="s">
        <v>6141</v>
      </c>
      <c r="G2590" s="40" t="s">
        <v>6006</v>
      </c>
      <c r="H2590" s="40"/>
      <c r="I2590" s="40" t="s">
        <v>6147</v>
      </c>
      <c r="J2590" s="40"/>
      <c r="K2590" s="48" t="s">
        <v>73</v>
      </c>
      <c r="L2590" s="38">
        <v>0</v>
      </c>
      <c r="M2590" s="48">
        <v>230000000</v>
      </c>
      <c r="N2590" s="41" t="s">
        <v>74</v>
      </c>
      <c r="O2590" s="33" t="s">
        <v>174</v>
      </c>
      <c r="P2590" s="37" t="s">
        <v>86</v>
      </c>
      <c r="Q2590" s="33" t="s">
        <v>77</v>
      </c>
      <c r="R2590" s="42" t="s">
        <v>98</v>
      </c>
      <c r="S2590" s="38" t="s">
        <v>121</v>
      </c>
      <c r="T2590" s="38">
        <v>839</v>
      </c>
      <c r="U2590" s="43" t="s">
        <v>93</v>
      </c>
      <c r="V2590" s="32">
        <v>2</v>
      </c>
      <c r="W2590" s="68">
        <v>1408368.3035714286</v>
      </c>
      <c r="X2590" s="34">
        <v>0</v>
      </c>
      <c r="Y2590" s="44">
        <f t="shared" si="99"/>
        <v>0</v>
      </c>
      <c r="Z2590" s="73"/>
      <c r="AA2590" s="45">
        <v>2014</v>
      </c>
      <c r="AB2590" s="38" t="s">
        <v>108</v>
      </c>
    </row>
    <row r="2591" spans="2:28" s="46" customFormat="1" ht="76.5" customHeight="1" outlineLevel="1">
      <c r="B2591" s="38" t="s">
        <v>6149</v>
      </c>
      <c r="C2591" s="39" t="s">
        <v>66</v>
      </c>
      <c r="D2591" s="74" t="s">
        <v>6004</v>
      </c>
      <c r="E2591" s="40" t="s">
        <v>6005</v>
      </c>
      <c r="F2591" s="40" t="s">
        <v>6141</v>
      </c>
      <c r="G2591" s="40" t="s">
        <v>6006</v>
      </c>
      <c r="H2591" s="40"/>
      <c r="I2591" s="40" t="s">
        <v>6147</v>
      </c>
      <c r="J2591" s="40"/>
      <c r="K2591" s="37" t="s">
        <v>96</v>
      </c>
      <c r="L2591" s="38">
        <v>0</v>
      </c>
      <c r="M2591" s="48">
        <v>230000000</v>
      </c>
      <c r="N2591" s="41" t="s">
        <v>74</v>
      </c>
      <c r="O2591" s="33" t="s">
        <v>97</v>
      </c>
      <c r="P2591" s="37" t="s">
        <v>86</v>
      </c>
      <c r="Q2591" s="33" t="s">
        <v>77</v>
      </c>
      <c r="R2591" s="42" t="s">
        <v>98</v>
      </c>
      <c r="S2591" s="38" t="s">
        <v>121</v>
      </c>
      <c r="T2591" s="38">
        <v>839</v>
      </c>
      <c r="U2591" s="43" t="s">
        <v>93</v>
      </c>
      <c r="V2591" s="32">
        <v>2</v>
      </c>
      <c r="W2591" s="68">
        <v>1408368.3035714286</v>
      </c>
      <c r="X2591" s="34">
        <v>2816736.6071428573</v>
      </c>
      <c r="Y2591" s="44">
        <f t="shared" si="99"/>
        <v>3154745.0000000005</v>
      </c>
      <c r="Z2591" s="73"/>
      <c r="AA2591" s="45">
        <v>2014</v>
      </c>
      <c r="AB2591" s="38"/>
    </row>
    <row r="2592" spans="2:28" s="46" customFormat="1" ht="76.5" customHeight="1" outlineLevel="1">
      <c r="B2592" s="38" t="s">
        <v>6150</v>
      </c>
      <c r="C2592" s="39" t="s">
        <v>66</v>
      </c>
      <c r="D2592" s="74" t="s">
        <v>6151</v>
      </c>
      <c r="E2592" s="40" t="s">
        <v>6152</v>
      </c>
      <c r="F2592" s="40" t="s">
        <v>6153</v>
      </c>
      <c r="G2592" s="40" t="s">
        <v>6154</v>
      </c>
      <c r="H2592" s="40"/>
      <c r="I2592" s="40" t="s">
        <v>6155</v>
      </c>
      <c r="J2592" s="40"/>
      <c r="K2592" s="37" t="s">
        <v>73</v>
      </c>
      <c r="L2592" s="38">
        <v>0</v>
      </c>
      <c r="M2592" s="37">
        <v>230000000</v>
      </c>
      <c r="N2592" s="41" t="s">
        <v>74</v>
      </c>
      <c r="O2592" s="33" t="s">
        <v>162</v>
      </c>
      <c r="P2592" s="37" t="s">
        <v>86</v>
      </c>
      <c r="Q2592" s="33" t="s">
        <v>77</v>
      </c>
      <c r="R2592" s="42" t="s">
        <v>6138</v>
      </c>
      <c r="S2592" s="38" t="s">
        <v>121</v>
      </c>
      <c r="T2592" s="38">
        <v>796</v>
      </c>
      <c r="U2592" s="32" t="s">
        <v>80</v>
      </c>
      <c r="V2592" s="32">
        <v>8</v>
      </c>
      <c r="W2592" s="60">
        <v>586160.7142857142</v>
      </c>
      <c r="X2592" s="34">
        <v>0</v>
      </c>
      <c r="Y2592" s="44">
        <f t="shared" si="99"/>
        <v>0</v>
      </c>
      <c r="Z2592" s="73"/>
      <c r="AA2592" s="45">
        <v>2014</v>
      </c>
      <c r="AB2592" s="38" t="s">
        <v>1851</v>
      </c>
    </row>
    <row r="2593" spans="2:28" s="46" customFormat="1" ht="76.5" customHeight="1" outlineLevel="1">
      <c r="B2593" s="38" t="s">
        <v>6156</v>
      </c>
      <c r="C2593" s="39" t="s">
        <v>66</v>
      </c>
      <c r="D2593" s="74" t="s">
        <v>6151</v>
      </c>
      <c r="E2593" s="40" t="s">
        <v>6152</v>
      </c>
      <c r="F2593" s="40" t="s">
        <v>6153</v>
      </c>
      <c r="G2593" s="40" t="s">
        <v>6154</v>
      </c>
      <c r="H2593" s="40"/>
      <c r="I2593" s="40" t="s">
        <v>6155</v>
      </c>
      <c r="J2593" s="40"/>
      <c r="K2593" s="48" t="s">
        <v>73</v>
      </c>
      <c r="L2593" s="38">
        <v>0</v>
      </c>
      <c r="M2593" s="48">
        <v>230000000</v>
      </c>
      <c r="N2593" s="41" t="s">
        <v>74</v>
      </c>
      <c r="O2593" s="33" t="s">
        <v>174</v>
      </c>
      <c r="P2593" s="37" t="s">
        <v>86</v>
      </c>
      <c r="Q2593" s="33" t="s">
        <v>77</v>
      </c>
      <c r="R2593" s="42" t="s">
        <v>6138</v>
      </c>
      <c r="S2593" s="38" t="s">
        <v>121</v>
      </c>
      <c r="T2593" s="38">
        <v>796</v>
      </c>
      <c r="U2593" s="32" t="s">
        <v>80</v>
      </c>
      <c r="V2593" s="32">
        <v>8</v>
      </c>
      <c r="W2593" s="68">
        <v>814799.99999999988</v>
      </c>
      <c r="X2593" s="34">
        <v>6518399.9999999991</v>
      </c>
      <c r="Y2593" s="44">
        <f t="shared" si="99"/>
        <v>7300608</v>
      </c>
      <c r="Z2593" s="73"/>
      <c r="AA2593" s="45">
        <v>2014</v>
      </c>
      <c r="AB2593" s="38"/>
    </row>
    <row r="2594" spans="2:28" s="46" customFormat="1" ht="76.5" customHeight="1" outlineLevel="1">
      <c r="B2594" s="38" t="s">
        <v>6157</v>
      </c>
      <c r="C2594" s="39" t="s">
        <v>66</v>
      </c>
      <c r="D2594" s="74" t="s">
        <v>6158</v>
      </c>
      <c r="E2594" s="40" t="s">
        <v>6085</v>
      </c>
      <c r="F2594" s="40" t="s">
        <v>6095</v>
      </c>
      <c r="G2594" s="40" t="s">
        <v>6159</v>
      </c>
      <c r="H2594" s="40"/>
      <c r="I2594" s="40" t="s">
        <v>6160</v>
      </c>
      <c r="J2594" s="40"/>
      <c r="K2594" s="37" t="s">
        <v>73</v>
      </c>
      <c r="L2594" s="38">
        <v>0</v>
      </c>
      <c r="M2594" s="37">
        <v>230000000</v>
      </c>
      <c r="N2594" s="41" t="s">
        <v>74</v>
      </c>
      <c r="O2594" s="33" t="s">
        <v>162</v>
      </c>
      <c r="P2594" s="37" t="s">
        <v>86</v>
      </c>
      <c r="Q2594" s="33" t="s">
        <v>77</v>
      </c>
      <c r="R2594" s="42" t="s">
        <v>6138</v>
      </c>
      <c r="S2594" s="38" t="s">
        <v>121</v>
      </c>
      <c r="T2594" s="38">
        <v>796</v>
      </c>
      <c r="U2594" s="43" t="s">
        <v>80</v>
      </c>
      <c r="V2594" s="32">
        <v>5</v>
      </c>
      <c r="W2594" s="60">
        <v>1131696.4285714284</v>
      </c>
      <c r="X2594" s="34">
        <v>5658482.1428571418</v>
      </c>
      <c r="Y2594" s="44">
        <f t="shared" si="99"/>
        <v>6337499.9999999991</v>
      </c>
      <c r="Z2594" s="73"/>
      <c r="AA2594" s="45">
        <v>2014</v>
      </c>
      <c r="AB2594" s="67"/>
    </row>
    <row r="2595" spans="2:28" s="46" customFormat="1" ht="76.5" customHeight="1" outlineLevel="1">
      <c r="B2595" s="38" t="s">
        <v>6161</v>
      </c>
      <c r="C2595" s="39" t="s">
        <v>66</v>
      </c>
      <c r="D2595" s="74" t="s">
        <v>6158</v>
      </c>
      <c r="E2595" s="40" t="s">
        <v>6085</v>
      </c>
      <c r="F2595" s="40" t="s">
        <v>6095</v>
      </c>
      <c r="G2595" s="40" t="s">
        <v>6159</v>
      </c>
      <c r="H2595" s="40"/>
      <c r="I2595" s="40" t="s">
        <v>6162</v>
      </c>
      <c r="J2595" s="40"/>
      <c r="K2595" s="37" t="s">
        <v>73</v>
      </c>
      <c r="L2595" s="38">
        <v>0</v>
      </c>
      <c r="M2595" s="37">
        <v>230000000</v>
      </c>
      <c r="N2595" s="41" t="s">
        <v>74</v>
      </c>
      <c r="O2595" s="33" t="s">
        <v>162</v>
      </c>
      <c r="P2595" s="37" t="s">
        <v>86</v>
      </c>
      <c r="Q2595" s="33" t="s">
        <v>77</v>
      </c>
      <c r="R2595" s="42" t="s">
        <v>6138</v>
      </c>
      <c r="S2595" s="38" t="s">
        <v>121</v>
      </c>
      <c r="T2595" s="38">
        <v>796</v>
      </c>
      <c r="U2595" s="43" t="s">
        <v>80</v>
      </c>
      <c r="V2595" s="32">
        <v>2</v>
      </c>
      <c r="W2595" s="60">
        <v>1195535.7142857141</v>
      </c>
      <c r="X2595" s="34">
        <v>2391071.4285714282</v>
      </c>
      <c r="Y2595" s="44">
        <f t="shared" si="99"/>
        <v>2678000</v>
      </c>
      <c r="Z2595" s="73"/>
      <c r="AA2595" s="45">
        <v>2014</v>
      </c>
      <c r="AB2595" s="67"/>
    </row>
    <row r="2596" spans="2:28" s="46" customFormat="1" ht="76.5" customHeight="1" outlineLevel="1">
      <c r="B2596" s="38" t="s">
        <v>6163</v>
      </c>
      <c r="C2596" s="39" t="s">
        <v>66</v>
      </c>
      <c r="D2596" s="74" t="s">
        <v>6158</v>
      </c>
      <c r="E2596" s="40" t="s">
        <v>6085</v>
      </c>
      <c r="F2596" s="40" t="s">
        <v>6095</v>
      </c>
      <c r="G2596" s="40" t="s">
        <v>6159</v>
      </c>
      <c r="H2596" s="40"/>
      <c r="I2596" s="40" t="s">
        <v>6164</v>
      </c>
      <c r="J2596" s="40"/>
      <c r="K2596" s="37" t="s">
        <v>73</v>
      </c>
      <c r="L2596" s="38">
        <v>0</v>
      </c>
      <c r="M2596" s="37">
        <v>230000000</v>
      </c>
      <c r="N2596" s="41" t="s">
        <v>74</v>
      </c>
      <c r="O2596" s="33" t="s">
        <v>162</v>
      </c>
      <c r="P2596" s="37" t="s">
        <v>86</v>
      </c>
      <c r="Q2596" s="33" t="s">
        <v>77</v>
      </c>
      <c r="R2596" s="42" t="s">
        <v>6138</v>
      </c>
      <c r="S2596" s="38" t="s">
        <v>121</v>
      </c>
      <c r="T2596" s="38">
        <v>796</v>
      </c>
      <c r="U2596" s="43" t="s">
        <v>80</v>
      </c>
      <c r="V2596" s="32">
        <v>4</v>
      </c>
      <c r="W2596" s="60">
        <v>766071.42857142852</v>
      </c>
      <c r="X2596" s="34">
        <v>3064285.7142857141</v>
      </c>
      <c r="Y2596" s="44">
        <f t="shared" si="99"/>
        <v>3432000</v>
      </c>
      <c r="Z2596" s="73"/>
      <c r="AA2596" s="45">
        <v>2014</v>
      </c>
      <c r="AB2596" s="67"/>
    </row>
    <row r="2597" spans="2:28" s="46" customFormat="1" ht="76.5" customHeight="1" outlineLevel="1">
      <c r="B2597" s="38" t="s">
        <v>6165</v>
      </c>
      <c r="C2597" s="39" t="s">
        <v>66</v>
      </c>
      <c r="D2597" s="74" t="s">
        <v>6158</v>
      </c>
      <c r="E2597" s="40" t="s">
        <v>6085</v>
      </c>
      <c r="F2597" s="40" t="s">
        <v>6095</v>
      </c>
      <c r="G2597" s="40" t="s">
        <v>6159</v>
      </c>
      <c r="H2597" s="40"/>
      <c r="I2597" s="40" t="s">
        <v>6166</v>
      </c>
      <c r="J2597" s="40"/>
      <c r="K2597" s="37" t="s">
        <v>73</v>
      </c>
      <c r="L2597" s="38">
        <v>0</v>
      </c>
      <c r="M2597" s="37">
        <v>230000000</v>
      </c>
      <c r="N2597" s="41" t="s">
        <v>74</v>
      </c>
      <c r="O2597" s="33" t="s">
        <v>162</v>
      </c>
      <c r="P2597" s="37" t="s">
        <v>86</v>
      </c>
      <c r="Q2597" s="33" t="s">
        <v>77</v>
      </c>
      <c r="R2597" s="42" t="s">
        <v>6138</v>
      </c>
      <c r="S2597" s="38" t="s">
        <v>121</v>
      </c>
      <c r="T2597" s="38">
        <v>796</v>
      </c>
      <c r="U2597" s="43" t="s">
        <v>80</v>
      </c>
      <c r="V2597" s="32">
        <v>2</v>
      </c>
      <c r="W2597" s="60">
        <v>816904.4642857142</v>
      </c>
      <c r="X2597" s="34">
        <v>1633808.9285714284</v>
      </c>
      <c r="Y2597" s="44">
        <f t="shared" si="99"/>
        <v>1829866</v>
      </c>
      <c r="Z2597" s="73"/>
      <c r="AA2597" s="45">
        <v>2014</v>
      </c>
      <c r="AB2597" s="67"/>
    </row>
    <row r="2598" spans="2:28" s="46" customFormat="1" ht="76.5" customHeight="1" outlineLevel="1">
      <c r="B2598" s="38" t="s">
        <v>6167</v>
      </c>
      <c r="C2598" s="39" t="s">
        <v>66</v>
      </c>
      <c r="D2598" s="51" t="s">
        <v>6168</v>
      </c>
      <c r="E2598" s="40" t="s">
        <v>6169</v>
      </c>
      <c r="F2598" s="40"/>
      <c r="G2598" s="40" t="s">
        <v>6170</v>
      </c>
      <c r="H2598" s="40" t="s">
        <v>6171</v>
      </c>
      <c r="I2598" s="40" t="s">
        <v>6172</v>
      </c>
      <c r="J2598" s="40" t="s">
        <v>6173</v>
      </c>
      <c r="K2598" s="37" t="s">
        <v>73</v>
      </c>
      <c r="L2598" s="38">
        <v>0</v>
      </c>
      <c r="M2598" s="37">
        <v>230000000</v>
      </c>
      <c r="N2598" s="41" t="s">
        <v>74</v>
      </c>
      <c r="O2598" s="33" t="s">
        <v>162</v>
      </c>
      <c r="P2598" s="37" t="s">
        <v>86</v>
      </c>
      <c r="Q2598" s="33" t="s">
        <v>77</v>
      </c>
      <c r="R2598" s="42" t="s">
        <v>6138</v>
      </c>
      <c r="S2598" s="38" t="s">
        <v>121</v>
      </c>
      <c r="T2598" s="38">
        <v>796</v>
      </c>
      <c r="U2598" s="32" t="s">
        <v>80</v>
      </c>
      <c r="V2598" s="32">
        <v>9</v>
      </c>
      <c r="W2598" s="60">
        <v>841517.85714285704</v>
      </c>
      <c r="X2598" s="34">
        <v>7573660.7142857136</v>
      </c>
      <c r="Y2598" s="44">
        <f t="shared" si="99"/>
        <v>8482500</v>
      </c>
      <c r="Z2598" s="73"/>
      <c r="AA2598" s="45">
        <v>2014</v>
      </c>
      <c r="AB2598" s="67"/>
    </row>
    <row r="2599" spans="2:28" s="46" customFormat="1" ht="76.5" customHeight="1" outlineLevel="1">
      <c r="B2599" s="38" t="s">
        <v>6174</v>
      </c>
      <c r="C2599" s="39" t="s">
        <v>66</v>
      </c>
      <c r="D2599" s="51" t="s">
        <v>6175</v>
      </c>
      <c r="E2599" s="40" t="s">
        <v>6176</v>
      </c>
      <c r="F2599" s="40" t="s">
        <v>6177</v>
      </c>
      <c r="G2599" s="40" t="s">
        <v>6178</v>
      </c>
      <c r="H2599" s="40" t="s">
        <v>6179</v>
      </c>
      <c r="I2599" s="40" t="s">
        <v>6180</v>
      </c>
      <c r="J2599" s="40"/>
      <c r="K2599" s="37" t="s">
        <v>130</v>
      </c>
      <c r="L2599" s="38">
        <v>0</v>
      </c>
      <c r="M2599" s="37">
        <v>230000000</v>
      </c>
      <c r="N2599" s="41" t="s">
        <v>74</v>
      </c>
      <c r="O2599" s="33" t="s">
        <v>162</v>
      </c>
      <c r="P2599" s="37" t="s">
        <v>86</v>
      </c>
      <c r="Q2599" s="33" t="s">
        <v>77</v>
      </c>
      <c r="R2599" s="42" t="s">
        <v>6138</v>
      </c>
      <c r="S2599" s="38" t="s">
        <v>121</v>
      </c>
      <c r="T2599" s="38">
        <v>796</v>
      </c>
      <c r="U2599" s="32" t="s">
        <v>80</v>
      </c>
      <c r="V2599" s="32">
        <v>6</v>
      </c>
      <c r="W2599" s="60">
        <v>17410.714285714283</v>
      </c>
      <c r="X2599" s="34">
        <v>104464.2857142857</v>
      </c>
      <c r="Y2599" s="44">
        <f t="shared" si="99"/>
        <v>116999.99999999999</v>
      </c>
      <c r="Z2599" s="73"/>
      <c r="AA2599" s="45">
        <v>2014</v>
      </c>
      <c r="AB2599" s="67"/>
    </row>
    <row r="2600" spans="2:28" s="46" customFormat="1" ht="76.5" customHeight="1" outlineLevel="1">
      <c r="B2600" s="38" t="s">
        <v>6181</v>
      </c>
      <c r="C2600" s="39" t="s">
        <v>66</v>
      </c>
      <c r="D2600" s="51" t="s">
        <v>6182</v>
      </c>
      <c r="E2600" s="40" t="s">
        <v>6183</v>
      </c>
      <c r="F2600" s="51" t="s">
        <v>6184</v>
      </c>
      <c r="G2600" s="40" t="s">
        <v>6185</v>
      </c>
      <c r="H2600" s="40" t="s">
        <v>6186</v>
      </c>
      <c r="I2600" s="40" t="s">
        <v>6187</v>
      </c>
      <c r="J2600" s="40"/>
      <c r="K2600" s="37" t="s">
        <v>130</v>
      </c>
      <c r="L2600" s="38">
        <v>0</v>
      </c>
      <c r="M2600" s="37">
        <v>230000000</v>
      </c>
      <c r="N2600" s="41" t="s">
        <v>74</v>
      </c>
      <c r="O2600" s="33" t="s">
        <v>162</v>
      </c>
      <c r="P2600" s="37" t="s">
        <v>86</v>
      </c>
      <c r="Q2600" s="33" t="s">
        <v>77</v>
      </c>
      <c r="R2600" s="42" t="s">
        <v>6138</v>
      </c>
      <c r="S2600" s="38" t="s">
        <v>121</v>
      </c>
      <c r="T2600" s="38">
        <v>796</v>
      </c>
      <c r="U2600" s="32" t="s">
        <v>80</v>
      </c>
      <c r="V2600" s="32">
        <v>10</v>
      </c>
      <c r="W2600" s="60">
        <v>87053.57142857142</v>
      </c>
      <c r="X2600" s="34">
        <v>870535.7142857142</v>
      </c>
      <c r="Y2600" s="44">
        <f t="shared" si="99"/>
        <v>975000</v>
      </c>
      <c r="Z2600" s="73"/>
      <c r="AA2600" s="45">
        <v>2014</v>
      </c>
      <c r="AB2600" s="67"/>
    </row>
    <row r="2601" spans="2:28" s="46" customFormat="1" ht="76.5" customHeight="1" outlineLevel="1">
      <c r="B2601" s="38" t="s">
        <v>6188</v>
      </c>
      <c r="C2601" s="39" t="s">
        <v>66</v>
      </c>
      <c r="D2601" s="51" t="s">
        <v>6189</v>
      </c>
      <c r="E2601" s="40" t="s">
        <v>6107</v>
      </c>
      <c r="F2601" s="40"/>
      <c r="G2601" s="40" t="s">
        <v>6190</v>
      </c>
      <c r="H2601" s="40" t="s">
        <v>6191</v>
      </c>
      <c r="I2601" s="40" t="s">
        <v>6192</v>
      </c>
      <c r="J2601" s="40" t="s">
        <v>6193</v>
      </c>
      <c r="K2601" s="37" t="s">
        <v>130</v>
      </c>
      <c r="L2601" s="38">
        <v>0</v>
      </c>
      <c r="M2601" s="37">
        <v>230000000</v>
      </c>
      <c r="N2601" s="41" t="s">
        <v>74</v>
      </c>
      <c r="O2601" s="33" t="s">
        <v>162</v>
      </c>
      <c r="P2601" s="37" t="s">
        <v>86</v>
      </c>
      <c r="Q2601" s="33" t="s">
        <v>77</v>
      </c>
      <c r="R2601" s="42" t="s">
        <v>6138</v>
      </c>
      <c r="S2601" s="38" t="s">
        <v>121</v>
      </c>
      <c r="T2601" s="38">
        <v>715</v>
      </c>
      <c r="U2601" s="32" t="s">
        <v>93</v>
      </c>
      <c r="V2601" s="32">
        <v>8</v>
      </c>
      <c r="W2601" s="60">
        <v>326624.99999999994</v>
      </c>
      <c r="X2601" s="34">
        <v>2612999.9999999995</v>
      </c>
      <c r="Y2601" s="44">
        <f t="shared" si="99"/>
        <v>2926559.9999999995</v>
      </c>
      <c r="Z2601" s="73"/>
      <c r="AA2601" s="45">
        <v>2014</v>
      </c>
      <c r="AB2601" s="67"/>
    </row>
    <row r="2602" spans="2:28" s="46" customFormat="1" ht="76.5" customHeight="1" outlineLevel="1">
      <c r="B2602" s="38" t="s">
        <v>6194</v>
      </c>
      <c r="C2602" s="39" t="s">
        <v>66</v>
      </c>
      <c r="D2602" s="51" t="s">
        <v>6182</v>
      </c>
      <c r="E2602" s="40" t="s">
        <v>6183</v>
      </c>
      <c r="F2602" s="51" t="s">
        <v>6184</v>
      </c>
      <c r="G2602" s="40" t="s">
        <v>6185</v>
      </c>
      <c r="H2602" s="40" t="s">
        <v>6186</v>
      </c>
      <c r="I2602" s="40" t="s">
        <v>6195</v>
      </c>
      <c r="J2602" s="40"/>
      <c r="K2602" s="37" t="s">
        <v>130</v>
      </c>
      <c r="L2602" s="38">
        <v>0</v>
      </c>
      <c r="M2602" s="37">
        <v>230000000</v>
      </c>
      <c r="N2602" s="41" t="s">
        <v>74</v>
      </c>
      <c r="O2602" s="33" t="s">
        <v>162</v>
      </c>
      <c r="P2602" s="37" t="s">
        <v>86</v>
      </c>
      <c r="Q2602" s="33" t="s">
        <v>77</v>
      </c>
      <c r="R2602" s="42" t="s">
        <v>6138</v>
      </c>
      <c r="S2602" s="38" t="s">
        <v>121</v>
      </c>
      <c r="T2602" s="38">
        <v>796</v>
      </c>
      <c r="U2602" s="32" t="s">
        <v>80</v>
      </c>
      <c r="V2602" s="32">
        <v>24</v>
      </c>
      <c r="W2602" s="60">
        <v>49910.714285714283</v>
      </c>
      <c r="X2602" s="34">
        <v>1197857.1428571427</v>
      </c>
      <c r="Y2602" s="44">
        <f t="shared" si="99"/>
        <v>1341600</v>
      </c>
      <c r="Z2602" s="73"/>
      <c r="AA2602" s="45">
        <v>2014</v>
      </c>
      <c r="AB2602" s="67"/>
    </row>
    <row r="2603" spans="2:28" s="46" customFormat="1" ht="76.5" customHeight="1" outlineLevel="1">
      <c r="B2603" s="38" t="s">
        <v>6196</v>
      </c>
      <c r="C2603" s="39" t="s">
        <v>66</v>
      </c>
      <c r="D2603" s="51" t="s">
        <v>6189</v>
      </c>
      <c r="E2603" s="40" t="s">
        <v>6107</v>
      </c>
      <c r="F2603" s="40"/>
      <c r="G2603" s="40" t="s">
        <v>6190</v>
      </c>
      <c r="H2603" s="40" t="s">
        <v>6191</v>
      </c>
      <c r="I2603" s="40" t="s">
        <v>6197</v>
      </c>
      <c r="J2603" s="40" t="s">
        <v>6193</v>
      </c>
      <c r="K2603" s="37" t="s">
        <v>130</v>
      </c>
      <c r="L2603" s="38">
        <v>0</v>
      </c>
      <c r="M2603" s="37">
        <v>230000000</v>
      </c>
      <c r="N2603" s="41" t="s">
        <v>74</v>
      </c>
      <c r="O2603" s="33" t="s">
        <v>162</v>
      </c>
      <c r="P2603" s="37" t="s">
        <v>86</v>
      </c>
      <c r="Q2603" s="33" t="s">
        <v>77</v>
      </c>
      <c r="R2603" s="42" t="s">
        <v>6138</v>
      </c>
      <c r="S2603" s="38" t="s">
        <v>121</v>
      </c>
      <c r="T2603" s="38">
        <v>796</v>
      </c>
      <c r="U2603" s="32" t="s">
        <v>80</v>
      </c>
      <c r="V2603" s="32">
        <v>4</v>
      </c>
      <c r="W2603" s="60">
        <v>435267.8571428571</v>
      </c>
      <c r="X2603" s="34">
        <v>1741071.4285714284</v>
      </c>
      <c r="Y2603" s="44">
        <f t="shared" si="99"/>
        <v>1950000</v>
      </c>
      <c r="Z2603" s="73"/>
      <c r="AA2603" s="45">
        <v>2014</v>
      </c>
      <c r="AB2603" s="67"/>
    </row>
    <row r="2604" spans="2:28" s="46" customFormat="1" ht="76.5" customHeight="1" outlineLevel="1">
      <c r="B2604" s="38" t="s">
        <v>6198</v>
      </c>
      <c r="C2604" s="39" t="s">
        <v>66</v>
      </c>
      <c r="D2604" s="51" t="s">
        <v>6199</v>
      </c>
      <c r="E2604" s="40" t="s">
        <v>6200</v>
      </c>
      <c r="F2604" s="40"/>
      <c r="G2604" s="40" t="s">
        <v>6201</v>
      </c>
      <c r="H2604" s="40"/>
      <c r="I2604" s="40" t="s">
        <v>6202</v>
      </c>
      <c r="J2604" s="40"/>
      <c r="K2604" s="37" t="s">
        <v>113</v>
      </c>
      <c r="L2604" s="38">
        <v>0</v>
      </c>
      <c r="M2604" s="37">
        <v>230000000</v>
      </c>
      <c r="N2604" s="41" t="s">
        <v>74</v>
      </c>
      <c r="O2604" s="33" t="s">
        <v>162</v>
      </c>
      <c r="P2604" s="37" t="s">
        <v>86</v>
      </c>
      <c r="Q2604" s="33" t="s">
        <v>77</v>
      </c>
      <c r="R2604" s="42" t="s">
        <v>6138</v>
      </c>
      <c r="S2604" s="38" t="s">
        <v>121</v>
      </c>
      <c r="T2604" s="38">
        <v>839</v>
      </c>
      <c r="U2604" s="43" t="s">
        <v>93</v>
      </c>
      <c r="V2604" s="32">
        <v>4</v>
      </c>
      <c r="W2604" s="60">
        <v>69642.85714285713</v>
      </c>
      <c r="X2604" s="34">
        <v>0</v>
      </c>
      <c r="Y2604" s="44">
        <f t="shared" si="99"/>
        <v>0</v>
      </c>
      <c r="Z2604" s="73"/>
      <c r="AA2604" s="45">
        <v>2014</v>
      </c>
      <c r="AB2604" s="38" t="s">
        <v>108</v>
      </c>
    </row>
    <row r="2605" spans="2:28" s="46" customFormat="1" ht="76.5" customHeight="1" outlineLevel="1">
      <c r="B2605" s="38" t="s">
        <v>6203</v>
      </c>
      <c r="C2605" s="39" t="s">
        <v>66</v>
      </c>
      <c r="D2605" s="51" t="s">
        <v>6199</v>
      </c>
      <c r="E2605" s="40" t="s">
        <v>6200</v>
      </c>
      <c r="F2605" s="40"/>
      <c r="G2605" s="40" t="s">
        <v>6201</v>
      </c>
      <c r="H2605" s="40"/>
      <c r="I2605" s="40" t="s">
        <v>6202</v>
      </c>
      <c r="J2605" s="40"/>
      <c r="K2605" s="37" t="s">
        <v>130</v>
      </c>
      <c r="L2605" s="38">
        <v>0</v>
      </c>
      <c r="M2605" s="37">
        <v>230000000</v>
      </c>
      <c r="N2605" s="41" t="s">
        <v>74</v>
      </c>
      <c r="O2605" s="33" t="s">
        <v>97</v>
      </c>
      <c r="P2605" s="37" t="s">
        <v>86</v>
      </c>
      <c r="Q2605" s="33" t="s">
        <v>77</v>
      </c>
      <c r="R2605" s="42" t="s">
        <v>6138</v>
      </c>
      <c r="S2605" s="38" t="s">
        <v>121</v>
      </c>
      <c r="T2605" s="38">
        <v>839</v>
      </c>
      <c r="U2605" s="43" t="s">
        <v>93</v>
      </c>
      <c r="V2605" s="32">
        <v>4</v>
      </c>
      <c r="W2605" s="60">
        <v>69642.85714285713</v>
      </c>
      <c r="X2605" s="34">
        <v>0</v>
      </c>
      <c r="Y2605" s="44">
        <f t="shared" si="99"/>
        <v>0</v>
      </c>
      <c r="Z2605" s="73"/>
      <c r="AA2605" s="45">
        <v>2014</v>
      </c>
      <c r="AB2605" s="38" t="s">
        <v>122</v>
      </c>
    </row>
    <row r="2606" spans="2:28" s="46" customFormat="1" ht="76.5" customHeight="1" outlineLevel="1">
      <c r="B2606" s="38" t="s">
        <v>6204</v>
      </c>
      <c r="C2606" s="39" t="s">
        <v>66</v>
      </c>
      <c r="D2606" s="40" t="s">
        <v>6205</v>
      </c>
      <c r="E2606" s="40" t="s">
        <v>6206</v>
      </c>
      <c r="F2606" s="40"/>
      <c r="G2606" s="40" t="s">
        <v>6207</v>
      </c>
      <c r="H2606" s="40"/>
      <c r="I2606" s="40" t="s">
        <v>6208</v>
      </c>
      <c r="J2606" s="40"/>
      <c r="K2606" s="37" t="s">
        <v>113</v>
      </c>
      <c r="L2606" s="38">
        <v>0</v>
      </c>
      <c r="M2606" s="37">
        <v>230000000</v>
      </c>
      <c r="N2606" s="41" t="s">
        <v>74</v>
      </c>
      <c r="O2606" s="33" t="s">
        <v>162</v>
      </c>
      <c r="P2606" s="37" t="s">
        <v>86</v>
      </c>
      <c r="Q2606" s="33" t="s">
        <v>77</v>
      </c>
      <c r="R2606" s="42" t="s">
        <v>6138</v>
      </c>
      <c r="S2606" s="38" t="s">
        <v>121</v>
      </c>
      <c r="T2606" s="38">
        <v>796</v>
      </c>
      <c r="U2606" s="32" t="s">
        <v>80</v>
      </c>
      <c r="V2606" s="32">
        <v>2</v>
      </c>
      <c r="W2606" s="60">
        <v>117464.28571428571</v>
      </c>
      <c r="X2606" s="34">
        <v>0</v>
      </c>
      <c r="Y2606" s="44">
        <f t="shared" si="99"/>
        <v>0</v>
      </c>
      <c r="Z2606" s="73"/>
      <c r="AA2606" s="45">
        <v>2014</v>
      </c>
      <c r="AB2606" s="38" t="s">
        <v>108</v>
      </c>
    </row>
    <row r="2607" spans="2:28" s="46" customFormat="1" ht="76.5" customHeight="1" outlineLevel="1">
      <c r="B2607" s="38" t="s">
        <v>6209</v>
      </c>
      <c r="C2607" s="39" t="s">
        <v>66</v>
      </c>
      <c r="D2607" s="40" t="s">
        <v>6205</v>
      </c>
      <c r="E2607" s="40" t="s">
        <v>6206</v>
      </c>
      <c r="F2607" s="40"/>
      <c r="G2607" s="40" t="s">
        <v>6207</v>
      </c>
      <c r="H2607" s="40"/>
      <c r="I2607" s="40" t="s">
        <v>6208</v>
      </c>
      <c r="J2607" s="40"/>
      <c r="K2607" s="37" t="s">
        <v>130</v>
      </c>
      <c r="L2607" s="38">
        <v>0</v>
      </c>
      <c r="M2607" s="37">
        <v>230000000</v>
      </c>
      <c r="N2607" s="41" t="s">
        <v>74</v>
      </c>
      <c r="O2607" s="33" t="s">
        <v>97</v>
      </c>
      <c r="P2607" s="37" t="s">
        <v>86</v>
      </c>
      <c r="Q2607" s="33" t="s">
        <v>77</v>
      </c>
      <c r="R2607" s="42" t="s">
        <v>6138</v>
      </c>
      <c r="S2607" s="38" t="s">
        <v>121</v>
      </c>
      <c r="T2607" s="38">
        <v>796</v>
      </c>
      <c r="U2607" s="32" t="s">
        <v>80</v>
      </c>
      <c r="V2607" s="32">
        <v>2</v>
      </c>
      <c r="W2607" s="60">
        <v>117464.28571428571</v>
      </c>
      <c r="X2607" s="34">
        <v>0</v>
      </c>
      <c r="Y2607" s="44">
        <f t="shared" si="99"/>
        <v>0</v>
      </c>
      <c r="Z2607" s="73"/>
      <c r="AA2607" s="45">
        <v>2014</v>
      </c>
      <c r="AB2607" s="38" t="s">
        <v>122</v>
      </c>
    </row>
    <row r="2608" spans="2:28" s="46" customFormat="1" ht="76.5" customHeight="1" outlineLevel="1">
      <c r="B2608" s="38" t="s">
        <v>6210</v>
      </c>
      <c r="C2608" s="39" t="s">
        <v>66</v>
      </c>
      <c r="D2608" s="74" t="s">
        <v>6211</v>
      </c>
      <c r="E2608" s="40" t="s">
        <v>6212</v>
      </c>
      <c r="F2608" s="40" t="s">
        <v>6213</v>
      </c>
      <c r="G2608" s="40" t="s">
        <v>6214</v>
      </c>
      <c r="H2608" s="40" t="s">
        <v>6215</v>
      </c>
      <c r="I2608" s="40" t="s">
        <v>6216</v>
      </c>
      <c r="J2608" s="40"/>
      <c r="K2608" s="37" t="s">
        <v>130</v>
      </c>
      <c r="L2608" s="38">
        <v>0</v>
      </c>
      <c r="M2608" s="37">
        <v>230000000</v>
      </c>
      <c r="N2608" s="41" t="s">
        <v>74</v>
      </c>
      <c r="O2608" s="33" t="s">
        <v>162</v>
      </c>
      <c r="P2608" s="37" t="s">
        <v>86</v>
      </c>
      <c r="Q2608" s="33" t="s">
        <v>77</v>
      </c>
      <c r="R2608" s="42" t="s">
        <v>6138</v>
      </c>
      <c r="S2608" s="38" t="s">
        <v>121</v>
      </c>
      <c r="T2608" s="32" t="s">
        <v>1081</v>
      </c>
      <c r="U2608" s="32" t="s">
        <v>1082</v>
      </c>
      <c r="V2608" s="32">
        <v>11000</v>
      </c>
      <c r="W2608" s="60">
        <v>232.14285714285711</v>
      </c>
      <c r="X2608" s="34">
        <v>2553571.4285714282</v>
      </c>
      <c r="Y2608" s="44">
        <f t="shared" si="99"/>
        <v>2860000</v>
      </c>
      <c r="Z2608" s="73"/>
      <c r="AA2608" s="45">
        <v>2014</v>
      </c>
      <c r="AB2608" s="67"/>
    </row>
    <row r="2609" spans="2:28" s="46" customFormat="1" ht="76.5" customHeight="1" outlineLevel="1">
      <c r="B2609" s="38" t="s">
        <v>6217</v>
      </c>
      <c r="C2609" s="39" t="s">
        <v>66</v>
      </c>
      <c r="D2609" s="51" t="s">
        <v>6218</v>
      </c>
      <c r="E2609" s="40" t="s">
        <v>6219</v>
      </c>
      <c r="F2609" s="40"/>
      <c r="G2609" s="40" t="s">
        <v>6220</v>
      </c>
      <c r="H2609" s="40"/>
      <c r="I2609" s="40" t="s">
        <v>6221</v>
      </c>
      <c r="J2609" s="40"/>
      <c r="K2609" s="32" t="s">
        <v>73</v>
      </c>
      <c r="L2609" s="61">
        <v>70</v>
      </c>
      <c r="M2609" s="37">
        <v>230000000</v>
      </c>
      <c r="N2609" s="41" t="s">
        <v>74</v>
      </c>
      <c r="O2609" s="33" t="s">
        <v>1656</v>
      </c>
      <c r="P2609" s="37" t="s">
        <v>86</v>
      </c>
      <c r="Q2609" s="33" t="s">
        <v>77</v>
      </c>
      <c r="R2609" s="42" t="s">
        <v>6138</v>
      </c>
      <c r="S2609" s="38" t="s">
        <v>79</v>
      </c>
      <c r="T2609" s="38">
        <v>796</v>
      </c>
      <c r="U2609" s="32" t="s">
        <v>80</v>
      </c>
      <c r="V2609" s="32">
        <v>1</v>
      </c>
      <c r="W2609" s="60">
        <v>35714285.714285709</v>
      </c>
      <c r="X2609" s="34">
        <v>0</v>
      </c>
      <c r="Y2609" s="44">
        <f t="shared" si="99"/>
        <v>0</v>
      </c>
      <c r="Z2609" s="32" t="s">
        <v>81</v>
      </c>
      <c r="AA2609" s="45">
        <v>2014</v>
      </c>
      <c r="AB2609" s="38" t="s">
        <v>82</v>
      </c>
    </row>
    <row r="2610" spans="2:28" s="46" customFormat="1" ht="76.5" customHeight="1" outlineLevel="1">
      <c r="B2610" s="38" t="s">
        <v>6222</v>
      </c>
      <c r="C2610" s="39" t="s">
        <v>66</v>
      </c>
      <c r="D2610" s="51" t="s">
        <v>6218</v>
      </c>
      <c r="E2610" s="40" t="s">
        <v>6219</v>
      </c>
      <c r="F2610" s="40"/>
      <c r="G2610" s="40" t="s">
        <v>6220</v>
      </c>
      <c r="H2610" s="40"/>
      <c r="I2610" s="40" t="s">
        <v>6221</v>
      </c>
      <c r="J2610" s="40"/>
      <c r="K2610" s="32" t="s">
        <v>73</v>
      </c>
      <c r="L2610" s="61">
        <v>70</v>
      </c>
      <c r="M2610" s="37">
        <v>230000000</v>
      </c>
      <c r="N2610" s="41" t="s">
        <v>74</v>
      </c>
      <c r="O2610" s="33" t="s">
        <v>229</v>
      </c>
      <c r="P2610" s="37" t="s">
        <v>86</v>
      </c>
      <c r="Q2610" s="33" t="s">
        <v>77</v>
      </c>
      <c r="R2610" s="42" t="s">
        <v>6138</v>
      </c>
      <c r="S2610" s="38" t="s">
        <v>79</v>
      </c>
      <c r="T2610" s="38">
        <v>796</v>
      </c>
      <c r="U2610" s="32" t="s">
        <v>80</v>
      </c>
      <c r="V2610" s="32">
        <v>1</v>
      </c>
      <c r="W2610" s="62">
        <v>35714285.714285709</v>
      </c>
      <c r="X2610" s="34">
        <v>0</v>
      </c>
      <c r="Y2610" s="44">
        <f t="shared" si="99"/>
        <v>0</v>
      </c>
      <c r="Z2610" s="32" t="s">
        <v>81</v>
      </c>
      <c r="AA2610" s="45">
        <v>2014</v>
      </c>
      <c r="AB2610" s="38" t="s">
        <v>108</v>
      </c>
    </row>
    <row r="2611" spans="2:28" s="46" customFormat="1" ht="76.5" customHeight="1" outlineLevel="1">
      <c r="B2611" s="38" t="s">
        <v>6223</v>
      </c>
      <c r="C2611" s="39" t="s">
        <v>66</v>
      </c>
      <c r="D2611" s="51" t="s">
        <v>6218</v>
      </c>
      <c r="E2611" s="40" t="s">
        <v>6219</v>
      </c>
      <c r="F2611" s="40"/>
      <c r="G2611" s="40" t="s">
        <v>6220</v>
      </c>
      <c r="H2611" s="40"/>
      <c r="I2611" s="40" t="s">
        <v>6221</v>
      </c>
      <c r="J2611" s="40"/>
      <c r="K2611" s="37" t="s">
        <v>96</v>
      </c>
      <c r="L2611" s="61">
        <v>70</v>
      </c>
      <c r="M2611" s="37">
        <v>230000000</v>
      </c>
      <c r="N2611" s="41" t="s">
        <v>74</v>
      </c>
      <c r="O2611" s="33" t="s">
        <v>110</v>
      </c>
      <c r="P2611" s="37" t="s">
        <v>86</v>
      </c>
      <c r="Q2611" s="33" t="s">
        <v>77</v>
      </c>
      <c r="R2611" s="42" t="s">
        <v>6138</v>
      </c>
      <c r="S2611" s="38" t="s">
        <v>79</v>
      </c>
      <c r="T2611" s="38">
        <v>796</v>
      </c>
      <c r="U2611" s="32" t="s">
        <v>80</v>
      </c>
      <c r="V2611" s="32">
        <v>1</v>
      </c>
      <c r="W2611" s="62">
        <v>35714285.714285709</v>
      </c>
      <c r="X2611" s="34">
        <v>0</v>
      </c>
      <c r="Y2611" s="44">
        <f t="shared" si="99"/>
        <v>0</v>
      </c>
      <c r="Z2611" s="32" t="s">
        <v>81</v>
      </c>
      <c r="AA2611" s="45">
        <v>2014</v>
      </c>
      <c r="AB2611" s="63" t="s">
        <v>122</v>
      </c>
    </row>
    <row r="2612" spans="2:28" s="46" customFormat="1" ht="76.5" customHeight="1" outlineLevel="1">
      <c r="B2612" s="38" t="s">
        <v>6224</v>
      </c>
      <c r="C2612" s="39" t="s">
        <v>66</v>
      </c>
      <c r="D2612" s="51" t="s">
        <v>6225</v>
      </c>
      <c r="E2612" s="40" t="s">
        <v>6219</v>
      </c>
      <c r="F2612" s="40"/>
      <c r="G2612" s="40" t="s">
        <v>6226</v>
      </c>
      <c r="H2612" s="40"/>
      <c r="I2612" s="40" t="s">
        <v>6227</v>
      </c>
      <c r="J2612" s="40"/>
      <c r="K2612" s="32" t="s">
        <v>73</v>
      </c>
      <c r="L2612" s="61">
        <v>70</v>
      </c>
      <c r="M2612" s="37">
        <v>230000000</v>
      </c>
      <c r="N2612" s="41" t="s">
        <v>74</v>
      </c>
      <c r="O2612" s="33" t="s">
        <v>1656</v>
      </c>
      <c r="P2612" s="37" t="s">
        <v>86</v>
      </c>
      <c r="Q2612" s="33" t="s">
        <v>77</v>
      </c>
      <c r="R2612" s="42" t="s">
        <v>6138</v>
      </c>
      <c r="S2612" s="38" t="s">
        <v>79</v>
      </c>
      <c r="T2612" s="38">
        <v>796</v>
      </c>
      <c r="U2612" s="32" t="s">
        <v>80</v>
      </c>
      <c r="V2612" s="32">
        <v>1</v>
      </c>
      <c r="W2612" s="60">
        <v>13839285.714285713</v>
      </c>
      <c r="X2612" s="34">
        <v>0</v>
      </c>
      <c r="Y2612" s="44">
        <f t="shared" si="99"/>
        <v>0</v>
      </c>
      <c r="Z2612" s="32" t="s">
        <v>81</v>
      </c>
      <c r="AA2612" s="45">
        <v>2014</v>
      </c>
      <c r="AB2612" s="38" t="s">
        <v>230</v>
      </c>
    </row>
    <row r="2613" spans="2:28" s="46" customFormat="1" ht="76.5" customHeight="1" outlineLevel="1">
      <c r="B2613" s="38" t="s">
        <v>6228</v>
      </c>
      <c r="C2613" s="39" t="s">
        <v>66</v>
      </c>
      <c r="D2613" s="51" t="s">
        <v>6225</v>
      </c>
      <c r="E2613" s="40" t="s">
        <v>6219</v>
      </c>
      <c r="F2613" s="40"/>
      <c r="G2613" s="40" t="s">
        <v>6226</v>
      </c>
      <c r="H2613" s="40"/>
      <c r="I2613" s="40" t="s">
        <v>6227</v>
      </c>
      <c r="J2613" s="40"/>
      <c r="K2613" s="37" t="s">
        <v>96</v>
      </c>
      <c r="L2613" s="61">
        <v>70</v>
      </c>
      <c r="M2613" s="37">
        <v>230000000</v>
      </c>
      <c r="N2613" s="41" t="s">
        <v>74</v>
      </c>
      <c r="O2613" s="33" t="s">
        <v>110</v>
      </c>
      <c r="P2613" s="37" t="s">
        <v>86</v>
      </c>
      <c r="Q2613" s="33" t="s">
        <v>77</v>
      </c>
      <c r="R2613" s="42" t="s">
        <v>6138</v>
      </c>
      <c r="S2613" s="38" t="s">
        <v>79</v>
      </c>
      <c r="T2613" s="38">
        <v>796</v>
      </c>
      <c r="U2613" s="32" t="s">
        <v>80</v>
      </c>
      <c r="V2613" s="43">
        <v>2</v>
      </c>
      <c r="W2613" s="60">
        <v>13839285.714285713</v>
      </c>
      <c r="X2613" s="34">
        <v>0</v>
      </c>
      <c r="Y2613" s="44">
        <f t="shared" si="99"/>
        <v>0</v>
      </c>
      <c r="Z2613" s="32" t="s">
        <v>81</v>
      </c>
      <c r="AA2613" s="45">
        <v>2014</v>
      </c>
      <c r="AB2613" s="38" t="s">
        <v>122</v>
      </c>
    </row>
    <row r="2614" spans="2:28" s="46" customFormat="1" ht="63.75" customHeight="1" outlineLevel="1">
      <c r="B2614" s="38" t="s">
        <v>6229</v>
      </c>
      <c r="C2614" s="39" t="s">
        <v>66</v>
      </c>
      <c r="D2614" s="74" t="s">
        <v>6230</v>
      </c>
      <c r="E2614" s="40" t="s">
        <v>6231</v>
      </c>
      <c r="F2614" s="40"/>
      <c r="G2614" s="40" t="s">
        <v>6232</v>
      </c>
      <c r="H2614" s="40"/>
      <c r="I2614" s="40" t="s">
        <v>6233</v>
      </c>
      <c r="J2614" s="40"/>
      <c r="K2614" s="37" t="s">
        <v>73</v>
      </c>
      <c r="L2614" s="38">
        <v>0</v>
      </c>
      <c r="M2614" s="37">
        <v>230000000</v>
      </c>
      <c r="N2614" s="41" t="s">
        <v>74</v>
      </c>
      <c r="O2614" s="33" t="s">
        <v>1656</v>
      </c>
      <c r="P2614" s="37" t="s">
        <v>86</v>
      </c>
      <c r="Q2614" s="33" t="s">
        <v>77</v>
      </c>
      <c r="R2614" s="42" t="s">
        <v>101</v>
      </c>
      <c r="S2614" s="38" t="s">
        <v>121</v>
      </c>
      <c r="T2614" s="38">
        <v>839</v>
      </c>
      <c r="U2614" s="43" t="s">
        <v>93</v>
      </c>
      <c r="V2614" s="32">
        <v>1</v>
      </c>
      <c r="W2614" s="60">
        <v>7951532.1428571418</v>
      </c>
      <c r="X2614" s="34">
        <v>0</v>
      </c>
      <c r="Y2614" s="44">
        <f t="shared" ref="Y2614:Y2677" si="101">X2614*1.12</f>
        <v>0</v>
      </c>
      <c r="Z2614" s="73"/>
      <c r="AA2614" s="45">
        <v>2014</v>
      </c>
      <c r="AB2614" s="32" t="s">
        <v>82</v>
      </c>
    </row>
    <row r="2615" spans="2:28" s="46" customFormat="1" ht="63.75" customHeight="1" outlineLevel="1">
      <c r="B2615" s="38" t="s">
        <v>6234</v>
      </c>
      <c r="C2615" s="39" t="s">
        <v>66</v>
      </c>
      <c r="D2615" s="74" t="s">
        <v>6230</v>
      </c>
      <c r="E2615" s="40" t="s">
        <v>6231</v>
      </c>
      <c r="F2615" s="40"/>
      <c r="G2615" s="40" t="s">
        <v>6232</v>
      </c>
      <c r="H2615" s="40"/>
      <c r="I2615" s="40" t="s">
        <v>6233</v>
      </c>
      <c r="J2615" s="40"/>
      <c r="K2615" s="37" t="s">
        <v>73</v>
      </c>
      <c r="L2615" s="38">
        <v>0</v>
      </c>
      <c r="M2615" s="37">
        <v>230000000</v>
      </c>
      <c r="N2615" s="41" t="s">
        <v>74</v>
      </c>
      <c r="O2615" s="33" t="s">
        <v>174</v>
      </c>
      <c r="P2615" s="37" t="s">
        <v>86</v>
      </c>
      <c r="Q2615" s="33" t="s">
        <v>77</v>
      </c>
      <c r="R2615" s="42" t="s">
        <v>101</v>
      </c>
      <c r="S2615" s="38" t="s">
        <v>121</v>
      </c>
      <c r="T2615" s="38">
        <v>839</v>
      </c>
      <c r="U2615" s="43" t="s">
        <v>93</v>
      </c>
      <c r="V2615" s="32">
        <v>1</v>
      </c>
      <c r="W2615" s="60">
        <v>7951532.1428571418</v>
      </c>
      <c r="X2615" s="34">
        <v>0</v>
      </c>
      <c r="Y2615" s="44">
        <f t="shared" si="101"/>
        <v>0</v>
      </c>
      <c r="Z2615" s="73"/>
      <c r="AA2615" s="45">
        <v>2014</v>
      </c>
      <c r="AB2615" s="38" t="s">
        <v>108</v>
      </c>
    </row>
    <row r="2616" spans="2:28" s="46" customFormat="1" ht="63.75" customHeight="1" outlineLevel="1">
      <c r="B2616" s="38" t="s">
        <v>6235</v>
      </c>
      <c r="C2616" s="39" t="s">
        <v>66</v>
      </c>
      <c r="D2616" s="74" t="s">
        <v>6230</v>
      </c>
      <c r="E2616" s="40" t="s">
        <v>6231</v>
      </c>
      <c r="F2616" s="40"/>
      <c r="G2616" s="40" t="s">
        <v>6232</v>
      </c>
      <c r="H2616" s="40"/>
      <c r="I2616" s="40" t="s">
        <v>6233</v>
      </c>
      <c r="J2616" s="40"/>
      <c r="K2616" s="37" t="s">
        <v>96</v>
      </c>
      <c r="L2616" s="38">
        <v>0</v>
      </c>
      <c r="M2616" s="37">
        <v>230000000</v>
      </c>
      <c r="N2616" s="41" t="s">
        <v>74</v>
      </c>
      <c r="O2616" s="33" t="s">
        <v>97</v>
      </c>
      <c r="P2616" s="37" t="s">
        <v>86</v>
      </c>
      <c r="Q2616" s="33" t="s">
        <v>77</v>
      </c>
      <c r="R2616" s="42" t="s">
        <v>101</v>
      </c>
      <c r="S2616" s="38" t="s">
        <v>121</v>
      </c>
      <c r="T2616" s="38">
        <v>839</v>
      </c>
      <c r="U2616" s="43" t="s">
        <v>93</v>
      </c>
      <c r="V2616" s="32">
        <v>1</v>
      </c>
      <c r="W2616" s="60">
        <v>7951532.1428571418</v>
      </c>
      <c r="X2616" s="34">
        <v>0</v>
      </c>
      <c r="Y2616" s="44">
        <f t="shared" si="101"/>
        <v>0</v>
      </c>
      <c r="Z2616" s="73"/>
      <c r="AA2616" s="45">
        <v>2014</v>
      </c>
      <c r="AB2616" s="38" t="s">
        <v>122</v>
      </c>
    </row>
    <row r="2617" spans="2:28" s="46" customFormat="1" ht="63.75" customHeight="1" outlineLevel="1">
      <c r="B2617" s="38" t="s">
        <v>6236</v>
      </c>
      <c r="C2617" s="39" t="s">
        <v>66</v>
      </c>
      <c r="D2617" s="74" t="s">
        <v>6230</v>
      </c>
      <c r="E2617" s="40" t="s">
        <v>6231</v>
      </c>
      <c r="F2617" s="40" t="s">
        <v>6237</v>
      </c>
      <c r="G2617" s="40" t="s">
        <v>6232</v>
      </c>
      <c r="H2617" s="40" t="s">
        <v>6238</v>
      </c>
      <c r="I2617" s="40" t="s">
        <v>6239</v>
      </c>
      <c r="J2617" s="40"/>
      <c r="K2617" s="37" t="s">
        <v>73</v>
      </c>
      <c r="L2617" s="38">
        <v>0</v>
      </c>
      <c r="M2617" s="37">
        <v>230000000</v>
      </c>
      <c r="N2617" s="41" t="s">
        <v>74</v>
      </c>
      <c r="O2617" s="33" t="s">
        <v>1656</v>
      </c>
      <c r="P2617" s="37" t="s">
        <v>86</v>
      </c>
      <c r="Q2617" s="33" t="s">
        <v>77</v>
      </c>
      <c r="R2617" s="42" t="s">
        <v>101</v>
      </c>
      <c r="S2617" s="38" t="s">
        <v>121</v>
      </c>
      <c r="T2617" s="38">
        <v>796</v>
      </c>
      <c r="U2617" s="32" t="s">
        <v>80</v>
      </c>
      <c r="V2617" s="32">
        <v>1</v>
      </c>
      <c r="W2617" s="60">
        <v>4910714.2857142854</v>
      </c>
      <c r="X2617" s="34">
        <v>0</v>
      </c>
      <c r="Y2617" s="44">
        <f t="shared" si="101"/>
        <v>0</v>
      </c>
      <c r="Z2617" s="73"/>
      <c r="AA2617" s="45">
        <v>2014</v>
      </c>
      <c r="AB2617" s="38" t="s">
        <v>3506</v>
      </c>
    </row>
    <row r="2618" spans="2:28" s="46" customFormat="1" ht="76.5" customHeight="1" outlineLevel="1">
      <c r="B2618" s="38" t="s">
        <v>6240</v>
      </c>
      <c r="C2618" s="39" t="s">
        <v>66</v>
      </c>
      <c r="D2618" s="38" t="s">
        <v>6230</v>
      </c>
      <c r="E2618" s="33" t="s">
        <v>6231</v>
      </c>
      <c r="F2618" s="33" t="s">
        <v>6237</v>
      </c>
      <c r="G2618" s="33" t="s">
        <v>6232</v>
      </c>
      <c r="H2618" s="33" t="s">
        <v>6238</v>
      </c>
      <c r="I2618" s="33" t="s">
        <v>6239</v>
      </c>
      <c r="J2618" s="33"/>
      <c r="K2618" s="37" t="s">
        <v>73</v>
      </c>
      <c r="L2618" s="38">
        <v>0</v>
      </c>
      <c r="M2618" s="37">
        <v>230000000</v>
      </c>
      <c r="N2618" s="41" t="s">
        <v>74</v>
      </c>
      <c r="O2618" s="33" t="s">
        <v>85</v>
      </c>
      <c r="P2618" s="37" t="s">
        <v>86</v>
      </c>
      <c r="Q2618" s="33" t="s">
        <v>77</v>
      </c>
      <c r="R2618" s="42" t="s">
        <v>6138</v>
      </c>
      <c r="S2618" s="38" t="s">
        <v>121</v>
      </c>
      <c r="T2618" s="38">
        <v>796</v>
      </c>
      <c r="U2618" s="32" t="s">
        <v>80</v>
      </c>
      <c r="V2618" s="32">
        <v>1</v>
      </c>
      <c r="W2618" s="60">
        <v>4910714.2857142854</v>
      </c>
      <c r="X2618" s="34">
        <v>0</v>
      </c>
      <c r="Y2618" s="44">
        <f t="shared" si="101"/>
        <v>0</v>
      </c>
      <c r="Z2618" s="73"/>
      <c r="AA2618" s="45">
        <v>2014</v>
      </c>
      <c r="AB2618" s="38" t="s">
        <v>108</v>
      </c>
    </row>
    <row r="2619" spans="2:28" s="46" customFormat="1" ht="76.5" customHeight="1" outlineLevel="1">
      <c r="B2619" s="38" t="s">
        <v>6241</v>
      </c>
      <c r="C2619" s="39" t="s">
        <v>66</v>
      </c>
      <c r="D2619" s="38" t="s">
        <v>6230</v>
      </c>
      <c r="E2619" s="33" t="s">
        <v>6231</v>
      </c>
      <c r="F2619" s="33" t="s">
        <v>6237</v>
      </c>
      <c r="G2619" s="33" t="s">
        <v>6232</v>
      </c>
      <c r="H2619" s="33" t="s">
        <v>6238</v>
      </c>
      <c r="I2619" s="33" t="s">
        <v>6239</v>
      </c>
      <c r="J2619" s="33"/>
      <c r="K2619" s="37" t="s">
        <v>96</v>
      </c>
      <c r="L2619" s="38">
        <v>0</v>
      </c>
      <c r="M2619" s="37">
        <v>230000000</v>
      </c>
      <c r="N2619" s="41" t="s">
        <v>74</v>
      </c>
      <c r="O2619" s="33" t="s">
        <v>97</v>
      </c>
      <c r="P2619" s="37" t="s">
        <v>86</v>
      </c>
      <c r="Q2619" s="33" t="s">
        <v>77</v>
      </c>
      <c r="R2619" s="42" t="s">
        <v>6138</v>
      </c>
      <c r="S2619" s="38" t="s">
        <v>121</v>
      </c>
      <c r="T2619" s="38">
        <v>796</v>
      </c>
      <c r="U2619" s="32" t="s">
        <v>80</v>
      </c>
      <c r="V2619" s="32">
        <v>1</v>
      </c>
      <c r="W2619" s="60">
        <v>4910714.2857142854</v>
      </c>
      <c r="X2619" s="34">
        <v>4910714.2857142854</v>
      </c>
      <c r="Y2619" s="44">
        <f t="shared" si="101"/>
        <v>5500000</v>
      </c>
      <c r="Z2619" s="73"/>
      <c r="AA2619" s="45">
        <v>2014</v>
      </c>
      <c r="AB2619" s="34"/>
    </row>
    <row r="2620" spans="2:28" s="46" customFormat="1" ht="51" customHeight="1" outlineLevel="1">
      <c r="B2620" s="38" t="s">
        <v>6242</v>
      </c>
      <c r="C2620" s="39" t="s">
        <v>66</v>
      </c>
      <c r="D2620" s="74" t="s">
        <v>6243</v>
      </c>
      <c r="E2620" s="40" t="s">
        <v>6231</v>
      </c>
      <c r="F2620" s="40"/>
      <c r="G2620" s="40" t="s">
        <v>6244</v>
      </c>
      <c r="H2620" s="40"/>
      <c r="I2620" s="40" t="s">
        <v>6245</v>
      </c>
      <c r="J2620" s="40"/>
      <c r="K2620" s="37" t="s">
        <v>73</v>
      </c>
      <c r="L2620" s="38">
        <v>0</v>
      </c>
      <c r="M2620" s="37">
        <v>230000000</v>
      </c>
      <c r="N2620" s="41" t="s">
        <v>74</v>
      </c>
      <c r="O2620" s="33" t="s">
        <v>1656</v>
      </c>
      <c r="P2620" s="37" t="s">
        <v>86</v>
      </c>
      <c r="Q2620" s="33" t="s">
        <v>77</v>
      </c>
      <c r="R2620" s="42" t="s">
        <v>101</v>
      </c>
      <c r="S2620" s="38" t="s">
        <v>121</v>
      </c>
      <c r="T2620" s="38">
        <v>839</v>
      </c>
      <c r="U2620" s="43" t="s">
        <v>93</v>
      </c>
      <c r="V2620" s="32">
        <v>1</v>
      </c>
      <c r="W2620" s="60">
        <v>5147999.9999999991</v>
      </c>
      <c r="X2620" s="34">
        <v>0</v>
      </c>
      <c r="Y2620" s="44">
        <f t="shared" si="101"/>
        <v>0</v>
      </c>
      <c r="Z2620" s="73"/>
      <c r="AA2620" s="45">
        <v>2014</v>
      </c>
      <c r="AB2620" s="32" t="s">
        <v>82</v>
      </c>
    </row>
    <row r="2621" spans="2:28" s="46" customFormat="1" ht="51" customHeight="1" outlineLevel="1">
      <c r="B2621" s="38" t="s">
        <v>6246</v>
      </c>
      <c r="C2621" s="39" t="s">
        <v>66</v>
      </c>
      <c r="D2621" s="74" t="s">
        <v>6243</v>
      </c>
      <c r="E2621" s="40" t="s">
        <v>6231</v>
      </c>
      <c r="F2621" s="40"/>
      <c r="G2621" s="40" t="s">
        <v>6244</v>
      </c>
      <c r="H2621" s="40"/>
      <c r="I2621" s="40" t="s">
        <v>6245</v>
      </c>
      <c r="J2621" s="40"/>
      <c r="K2621" s="37" t="s">
        <v>73</v>
      </c>
      <c r="L2621" s="38">
        <v>0</v>
      </c>
      <c r="M2621" s="37">
        <v>230000000</v>
      </c>
      <c r="N2621" s="41" t="s">
        <v>74</v>
      </c>
      <c r="O2621" s="33" t="s">
        <v>174</v>
      </c>
      <c r="P2621" s="37" t="s">
        <v>86</v>
      </c>
      <c r="Q2621" s="33" t="s">
        <v>77</v>
      </c>
      <c r="R2621" s="42" t="s">
        <v>101</v>
      </c>
      <c r="S2621" s="38" t="s">
        <v>121</v>
      </c>
      <c r="T2621" s="38">
        <v>839</v>
      </c>
      <c r="U2621" s="43" t="s">
        <v>93</v>
      </c>
      <c r="V2621" s="32">
        <v>1</v>
      </c>
      <c r="W2621" s="60">
        <v>5147999.9999999991</v>
      </c>
      <c r="X2621" s="34">
        <v>0</v>
      </c>
      <c r="Y2621" s="44">
        <f t="shared" si="101"/>
        <v>0</v>
      </c>
      <c r="Z2621" s="73"/>
      <c r="AA2621" s="45">
        <v>2014</v>
      </c>
      <c r="AB2621" s="38" t="s">
        <v>108</v>
      </c>
    </row>
    <row r="2622" spans="2:28" s="46" customFormat="1" ht="51" customHeight="1" outlineLevel="1">
      <c r="B2622" s="38" t="s">
        <v>6247</v>
      </c>
      <c r="C2622" s="39" t="s">
        <v>66</v>
      </c>
      <c r="D2622" s="74" t="s">
        <v>6243</v>
      </c>
      <c r="E2622" s="40" t="s">
        <v>6231</v>
      </c>
      <c r="F2622" s="40"/>
      <c r="G2622" s="40" t="s">
        <v>6244</v>
      </c>
      <c r="H2622" s="40"/>
      <c r="I2622" s="40" t="s">
        <v>6245</v>
      </c>
      <c r="J2622" s="40"/>
      <c r="K2622" s="37" t="s">
        <v>96</v>
      </c>
      <c r="L2622" s="38">
        <v>0</v>
      </c>
      <c r="M2622" s="37">
        <v>230000000</v>
      </c>
      <c r="N2622" s="41" t="s">
        <v>74</v>
      </c>
      <c r="O2622" s="33" t="s">
        <v>97</v>
      </c>
      <c r="P2622" s="37" t="s">
        <v>86</v>
      </c>
      <c r="Q2622" s="33" t="s">
        <v>77</v>
      </c>
      <c r="R2622" s="42" t="s">
        <v>101</v>
      </c>
      <c r="S2622" s="38" t="s">
        <v>121</v>
      </c>
      <c r="T2622" s="38">
        <v>839</v>
      </c>
      <c r="U2622" s="43" t="s">
        <v>93</v>
      </c>
      <c r="V2622" s="32">
        <v>1</v>
      </c>
      <c r="W2622" s="60">
        <v>5147999.9999999991</v>
      </c>
      <c r="X2622" s="34">
        <v>0</v>
      </c>
      <c r="Y2622" s="44">
        <f t="shared" si="101"/>
        <v>0</v>
      </c>
      <c r="Z2622" s="73"/>
      <c r="AA2622" s="45">
        <v>2014</v>
      </c>
      <c r="AB2622" s="38" t="s">
        <v>122</v>
      </c>
    </row>
    <row r="2623" spans="2:28" s="46" customFormat="1" ht="51" customHeight="1" outlineLevel="1">
      <c r="B2623" s="38" t="s">
        <v>6248</v>
      </c>
      <c r="C2623" s="39" t="s">
        <v>66</v>
      </c>
      <c r="D2623" s="74" t="s">
        <v>6249</v>
      </c>
      <c r="E2623" s="40" t="s">
        <v>6250</v>
      </c>
      <c r="F2623" s="40" t="s">
        <v>6251</v>
      </c>
      <c r="G2623" s="40" t="s">
        <v>6252</v>
      </c>
      <c r="H2623" s="40" t="s">
        <v>6253</v>
      </c>
      <c r="I2623" s="40" t="s">
        <v>6254</v>
      </c>
      <c r="J2623" s="40"/>
      <c r="K2623" s="37" t="s">
        <v>73</v>
      </c>
      <c r="L2623" s="38">
        <v>0</v>
      </c>
      <c r="M2623" s="37">
        <v>230000000</v>
      </c>
      <c r="N2623" s="41" t="s">
        <v>74</v>
      </c>
      <c r="O2623" s="33" t="s">
        <v>1656</v>
      </c>
      <c r="P2623" s="37" t="s">
        <v>86</v>
      </c>
      <c r="Q2623" s="33" t="s">
        <v>77</v>
      </c>
      <c r="R2623" s="42" t="s">
        <v>101</v>
      </c>
      <c r="S2623" s="38" t="s">
        <v>121</v>
      </c>
      <c r="T2623" s="38">
        <v>796</v>
      </c>
      <c r="U2623" s="32" t="s">
        <v>80</v>
      </c>
      <c r="V2623" s="32">
        <v>1</v>
      </c>
      <c r="W2623" s="60">
        <v>892857.14285714272</v>
      </c>
      <c r="X2623" s="34">
        <v>0</v>
      </c>
      <c r="Y2623" s="44">
        <f t="shared" si="101"/>
        <v>0</v>
      </c>
      <c r="Z2623" s="73"/>
      <c r="AA2623" s="45">
        <v>2014</v>
      </c>
      <c r="AB2623" s="38" t="s">
        <v>3506</v>
      </c>
    </row>
    <row r="2624" spans="2:28" s="46" customFormat="1" ht="76.5" customHeight="1" outlineLevel="1">
      <c r="B2624" s="38" t="s">
        <v>6255</v>
      </c>
      <c r="C2624" s="39" t="s">
        <v>66</v>
      </c>
      <c r="D2624" s="38" t="s">
        <v>6249</v>
      </c>
      <c r="E2624" s="33" t="s">
        <v>6250</v>
      </c>
      <c r="F2624" s="33" t="s">
        <v>6251</v>
      </c>
      <c r="G2624" s="33" t="s">
        <v>6252</v>
      </c>
      <c r="H2624" s="33" t="s">
        <v>6253</v>
      </c>
      <c r="I2624" s="33" t="s">
        <v>6254</v>
      </c>
      <c r="J2624" s="33"/>
      <c r="K2624" s="37" t="s">
        <v>73</v>
      </c>
      <c r="L2624" s="38">
        <v>0</v>
      </c>
      <c r="M2624" s="37">
        <v>230000000</v>
      </c>
      <c r="N2624" s="41" t="s">
        <v>74</v>
      </c>
      <c r="O2624" s="33" t="s">
        <v>85</v>
      </c>
      <c r="P2624" s="37" t="s">
        <v>86</v>
      </c>
      <c r="Q2624" s="33" t="s">
        <v>77</v>
      </c>
      <c r="R2624" s="42" t="s">
        <v>6138</v>
      </c>
      <c r="S2624" s="38" t="s">
        <v>121</v>
      </c>
      <c r="T2624" s="38">
        <v>796</v>
      </c>
      <c r="U2624" s="32" t="s">
        <v>80</v>
      </c>
      <c r="V2624" s="32">
        <v>1</v>
      </c>
      <c r="W2624" s="60">
        <v>892857.14285714272</v>
      </c>
      <c r="X2624" s="34">
        <v>0</v>
      </c>
      <c r="Y2624" s="44">
        <f t="shared" si="101"/>
        <v>0</v>
      </c>
      <c r="Z2624" s="73"/>
      <c r="AA2624" s="45">
        <v>2014</v>
      </c>
      <c r="AB2624" s="38" t="s">
        <v>108</v>
      </c>
    </row>
    <row r="2625" spans="2:28" s="46" customFormat="1" ht="76.5" customHeight="1" outlineLevel="1">
      <c r="B2625" s="38" t="s">
        <v>6256</v>
      </c>
      <c r="C2625" s="39" t="s">
        <v>66</v>
      </c>
      <c r="D2625" s="38" t="s">
        <v>6249</v>
      </c>
      <c r="E2625" s="33" t="s">
        <v>6250</v>
      </c>
      <c r="F2625" s="33" t="s">
        <v>6251</v>
      </c>
      <c r="G2625" s="33" t="s">
        <v>6252</v>
      </c>
      <c r="H2625" s="33" t="s">
        <v>6253</v>
      </c>
      <c r="I2625" s="33" t="s">
        <v>6254</v>
      </c>
      <c r="J2625" s="33"/>
      <c r="K2625" s="37" t="s">
        <v>96</v>
      </c>
      <c r="L2625" s="38">
        <v>0</v>
      </c>
      <c r="M2625" s="37">
        <v>230000000</v>
      </c>
      <c r="N2625" s="41" t="s">
        <v>74</v>
      </c>
      <c r="O2625" s="33" t="s">
        <v>97</v>
      </c>
      <c r="P2625" s="37" t="s">
        <v>86</v>
      </c>
      <c r="Q2625" s="33" t="s">
        <v>77</v>
      </c>
      <c r="R2625" s="42" t="s">
        <v>6138</v>
      </c>
      <c r="S2625" s="38" t="s">
        <v>121</v>
      </c>
      <c r="T2625" s="38">
        <v>796</v>
      </c>
      <c r="U2625" s="32" t="s">
        <v>80</v>
      </c>
      <c r="V2625" s="32">
        <v>1</v>
      </c>
      <c r="W2625" s="60">
        <v>892857.14285714272</v>
      </c>
      <c r="X2625" s="34">
        <v>892857.14285714272</v>
      </c>
      <c r="Y2625" s="44">
        <f t="shared" si="101"/>
        <v>1000000</v>
      </c>
      <c r="Z2625" s="73"/>
      <c r="AA2625" s="45">
        <v>2014</v>
      </c>
      <c r="AB2625" s="34"/>
    </row>
    <row r="2626" spans="2:28" s="46" customFormat="1" ht="51" customHeight="1" outlineLevel="1">
      <c r="B2626" s="38" t="s">
        <v>6257</v>
      </c>
      <c r="C2626" s="39" t="s">
        <v>66</v>
      </c>
      <c r="D2626" s="51" t="s">
        <v>6258</v>
      </c>
      <c r="E2626" s="40" t="s">
        <v>6259</v>
      </c>
      <c r="F2626" s="40"/>
      <c r="G2626" s="40" t="s">
        <v>6260</v>
      </c>
      <c r="H2626" s="40"/>
      <c r="I2626" s="40" t="s">
        <v>6261</v>
      </c>
      <c r="J2626" s="40"/>
      <c r="K2626" s="37" t="s">
        <v>130</v>
      </c>
      <c r="L2626" s="38">
        <v>0</v>
      </c>
      <c r="M2626" s="37">
        <v>230000000</v>
      </c>
      <c r="N2626" s="41" t="s">
        <v>74</v>
      </c>
      <c r="O2626" s="33" t="s">
        <v>1656</v>
      </c>
      <c r="P2626" s="37" t="s">
        <v>86</v>
      </c>
      <c r="Q2626" s="33" t="s">
        <v>77</v>
      </c>
      <c r="R2626" s="42" t="s">
        <v>101</v>
      </c>
      <c r="S2626" s="38" t="s">
        <v>121</v>
      </c>
      <c r="T2626" s="38">
        <v>796</v>
      </c>
      <c r="U2626" s="32" t="s">
        <v>80</v>
      </c>
      <c r="V2626" s="32">
        <v>2</v>
      </c>
      <c r="W2626" s="60">
        <v>2946428.5714285714</v>
      </c>
      <c r="X2626" s="34">
        <v>0</v>
      </c>
      <c r="Y2626" s="44">
        <f t="shared" si="101"/>
        <v>0</v>
      </c>
      <c r="Z2626" s="73"/>
      <c r="AA2626" s="45">
        <v>2014</v>
      </c>
      <c r="AB2626" s="38" t="s">
        <v>6262</v>
      </c>
    </row>
    <row r="2627" spans="2:28" s="46" customFormat="1" ht="51" customHeight="1" outlineLevel="1">
      <c r="B2627" s="38" t="s">
        <v>6263</v>
      </c>
      <c r="C2627" s="39" t="s">
        <v>66</v>
      </c>
      <c r="D2627" s="65" t="s">
        <v>6258</v>
      </c>
      <c r="E2627" s="40" t="s">
        <v>6259</v>
      </c>
      <c r="F2627" s="40"/>
      <c r="G2627" s="40" t="s">
        <v>6260</v>
      </c>
      <c r="H2627" s="40"/>
      <c r="I2627" s="40" t="s">
        <v>6261</v>
      </c>
      <c r="J2627" s="40"/>
      <c r="K2627" s="48" t="s">
        <v>130</v>
      </c>
      <c r="L2627" s="38">
        <v>0</v>
      </c>
      <c r="M2627" s="48">
        <v>230000000</v>
      </c>
      <c r="N2627" s="41" t="s">
        <v>74</v>
      </c>
      <c r="O2627" s="33" t="s">
        <v>174</v>
      </c>
      <c r="P2627" s="37" t="s">
        <v>86</v>
      </c>
      <c r="Q2627" s="33" t="s">
        <v>77</v>
      </c>
      <c r="R2627" s="42" t="s">
        <v>101</v>
      </c>
      <c r="S2627" s="38" t="s">
        <v>121</v>
      </c>
      <c r="T2627" s="38">
        <v>796</v>
      </c>
      <c r="U2627" s="32" t="s">
        <v>80</v>
      </c>
      <c r="V2627" s="32">
        <v>1</v>
      </c>
      <c r="W2627" s="63">
        <v>2946428.5714285714</v>
      </c>
      <c r="X2627" s="34">
        <v>0</v>
      </c>
      <c r="Y2627" s="44">
        <f t="shared" si="101"/>
        <v>0</v>
      </c>
      <c r="Z2627" s="73"/>
      <c r="AA2627" s="45">
        <v>2014</v>
      </c>
      <c r="AB2627" s="38" t="s">
        <v>108</v>
      </c>
    </row>
    <row r="2628" spans="2:28" s="46" customFormat="1" ht="51" customHeight="1" outlineLevel="1">
      <c r="B2628" s="38" t="s">
        <v>6264</v>
      </c>
      <c r="C2628" s="39" t="s">
        <v>66</v>
      </c>
      <c r="D2628" s="65" t="s">
        <v>6258</v>
      </c>
      <c r="E2628" s="40" t="s">
        <v>6259</v>
      </c>
      <c r="F2628" s="40"/>
      <c r="G2628" s="40" t="s">
        <v>6260</v>
      </c>
      <c r="H2628" s="40"/>
      <c r="I2628" s="40" t="s">
        <v>6261</v>
      </c>
      <c r="J2628" s="40"/>
      <c r="K2628" s="48" t="s">
        <v>73</v>
      </c>
      <c r="L2628" s="38">
        <v>0</v>
      </c>
      <c r="M2628" s="48">
        <v>230000000</v>
      </c>
      <c r="N2628" s="41" t="s">
        <v>74</v>
      </c>
      <c r="O2628" s="33" t="s">
        <v>85</v>
      </c>
      <c r="P2628" s="37" t="s">
        <v>86</v>
      </c>
      <c r="Q2628" s="33" t="s">
        <v>77</v>
      </c>
      <c r="R2628" s="42" t="s">
        <v>101</v>
      </c>
      <c r="S2628" s="38" t="s">
        <v>121</v>
      </c>
      <c r="T2628" s="38">
        <v>796</v>
      </c>
      <c r="U2628" s="32" t="s">
        <v>80</v>
      </c>
      <c r="V2628" s="32">
        <v>1</v>
      </c>
      <c r="W2628" s="63">
        <v>2946428.5714285714</v>
      </c>
      <c r="X2628" s="34">
        <v>0</v>
      </c>
      <c r="Y2628" s="44">
        <f t="shared" si="101"/>
        <v>0</v>
      </c>
      <c r="Z2628" s="73"/>
      <c r="AA2628" s="45">
        <v>2014</v>
      </c>
      <c r="AB2628" s="38" t="s">
        <v>3114</v>
      </c>
    </row>
    <row r="2629" spans="2:28" s="46" customFormat="1" ht="51" customHeight="1" outlineLevel="1">
      <c r="B2629" s="38" t="s">
        <v>6265</v>
      </c>
      <c r="C2629" s="39" t="s">
        <v>66</v>
      </c>
      <c r="D2629" s="65" t="s">
        <v>6258</v>
      </c>
      <c r="E2629" s="40" t="s">
        <v>6259</v>
      </c>
      <c r="F2629" s="40"/>
      <c r="G2629" s="40" t="s">
        <v>6260</v>
      </c>
      <c r="H2629" s="40"/>
      <c r="I2629" s="40" t="s">
        <v>6261</v>
      </c>
      <c r="J2629" s="40"/>
      <c r="K2629" s="37" t="s">
        <v>96</v>
      </c>
      <c r="L2629" s="38">
        <v>0</v>
      </c>
      <c r="M2629" s="48">
        <v>230000000</v>
      </c>
      <c r="N2629" s="41" t="s">
        <v>74</v>
      </c>
      <c r="O2629" s="33" t="s">
        <v>97</v>
      </c>
      <c r="P2629" s="37" t="s">
        <v>86</v>
      </c>
      <c r="Q2629" s="33" t="s">
        <v>77</v>
      </c>
      <c r="R2629" s="42" t="s">
        <v>101</v>
      </c>
      <c r="S2629" s="38" t="s">
        <v>121</v>
      </c>
      <c r="T2629" s="38">
        <v>796</v>
      </c>
      <c r="U2629" s="32" t="s">
        <v>80</v>
      </c>
      <c r="V2629" s="43">
        <v>2</v>
      </c>
      <c r="W2629" s="60">
        <v>11491071.428571427</v>
      </c>
      <c r="X2629" s="34">
        <v>0</v>
      </c>
      <c r="Y2629" s="44">
        <f t="shared" si="101"/>
        <v>0</v>
      </c>
      <c r="Z2629" s="73"/>
      <c r="AA2629" s="45">
        <v>2014</v>
      </c>
      <c r="AB2629" s="34"/>
    </row>
    <row r="2630" spans="2:28" s="46" customFormat="1" ht="76.5" customHeight="1" outlineLevel="1">
      <c r="B2630" s="38" t="s">
        <v>6266</v>
      </c>
      <c r="C2630" s="39" t="s">
        <v>66</v>
      </c>
      <c r="D2630" s="65" t="s">
        <v>6258</v>
      </c>
      <c r="E2630" s="40" t="s">
        <v>6259</v>
      </c>
      <c r="F2630" s="40" t="s">
        <v>6267</v>
      </c>
      <c r="G2630" s="40" t="s">
        <v>6260</v>
      </c>
      <c r="H2630" s="40" t="s">
        <v>6268</v>
      </c>
      <c r="I2630" s="40" t="s">
        <v>6261</v>
      </c>
      <c r="J2630" s="40" t="s">
        <v>6269</v>
      </c>
      <c r="K2630" s="37" t="s">
        <v>96</v>
      </c>
      <c r="L2630" s="38">
        <v>0</v>
      </c>
      <c r="M2630" s="48">
        <v>230000000</v>
      </c>
      <c r="N2630" s="41" t="s">
        <v>74</v>
      </c>
      <c r="O2630" s="33" t="s">
        <v>97</v>
      </c>
      <c r="P2630" s="37" t="s">
        <v>86</v>
      </c>
      <c r="Q2630" s="33" t="s">
        <v>77</v>
      </c>
      <c r="R2630" s="42" t="s">
        <v>6270</v>
      </c>
      <c r="S2630" s="38" t="s">
        <v>121</v>
      </c>
      <c r="T2630" s="38">
        <v>796</v>
      </c>
      <c r="U2630" s="32" t="s">
        <v>80</v>
      </c>
      <c r="V2630" s="43">
        <v>2</v>
      </c>
      <c r="W2630" s="60">
        <v>11491071.428571427</v>
      </c>
      <c r="X2630" s="34">
        <v>0</v>
      </c>
      <c r="Y2630" s="44">
        <f t="shared" si="101"/>
        <v>0</v>
      </c>
      <c r="Z2630" s="73"/>
      <c r="AA2630" s="45">
        <v>2014</v>
      </c>
      <c r="AB2630" s="38" t="s">
        <v>122</v>
      </c>
    </row>
    <row r="2631" spans="2:28" s="46" customFormat="1" ht="51" customHeight="1" outlineLevel="1">
      <c r="B2631" s="38" t="s">
        <v>6271</v>
      </c>
      <c r="C2631" s="39" t="s">
        <v>66</v>
      </c>
      <c r="D2631" s="74" t="s">
        <v>6272</v>
      </c>
      <c r="E2631" s="40" t="s">
        <v>6273</v>
      </c>
      <c r="F2631" s="40" t="s">
        <v>6274</v>
      </c>
      <c r="G2631" s="40" t="s">
        <v>6275</v>
      </c>
      <c r="H2631" s="40" t="s">
        <v>6276</v>
      </c>
      <c r="I2631" s="40" t="s">
        <v>6277</v>
      </c>
      <c r="J2631" s="40"/>
      <c r="K2631" s="37" t="s">
        <v>73</v>
      </c>
      <c r="L2631" s="38">
        <v>0</v>
      </c>
      <c r="M2631" s="37">
        <v>230000000</v>
      </c>
      <c r="N2631" s="41" t="s">
        <v>74</v>
      </c>
      <c r="O2631" s="33" t="s">
        <v>1656</v>
      </c>
      <c r="P2631" s="37" t="s">
        <v>86</v>
      </c>
      <c r="Q2631" s="33" t="s">
        <v>77</v>
      </c>
      <c r="R2631" s="42" t="s">
        <v>101</v>
      </c>
      <c r="S2631" s="38" t="s">
        <v>121</v>
      </c>
      <c r="T2631" s="38">
        <v>796</v>
      </c>
      <c r="U2631" s="32" t="s">
        <v>80</v>
      </c>
      <c r="V2631" s="32">
        <v>1</v>
      </c>
      <c r="W2631" s="60">
        <v>1351321.9285714284</v>
      </c>
      <c r="X2631" s="34">
        <v>0</v>
      </c>
      <c r="Y2631" s="44">
        <f t="shared" si="101"/>
        <v>0</v>
      </c>
      <c r="Z2631" s="73"/>
      <c r="AA2631" s="45">
        <v>2014</v>
      </c>
      <c r="AB2631" s="38" t="s">
        <v>181</v>
      </c>
    </row>
    <row r="2632" spans="2:28" s="46" customFormat="1" ht="51" customHeight="1" outlineLevel="1">
      <c r="B2632" s="38" t="s">
        <v>6278</v>
      </c>
      <c r="C2632" s="39" t="s">
        <v>66</v>
      </c>
      <c r="D2632" s="74" t="s">
        <v>6272</v>
      </c>
      <c r="E2632" s="40" t="s">
        <v>6273</v>
      </c>
      <c r="F2632" s="40" t="s">
        <v>6274</v>
      </c>
      <c r="G2632" s="40" t="s">
        <v>6275</v>
      </c>
      <c r="H2632" s="40" t="s">
        <v>6276</v>
      </c>
      <c r="I2632" s="40" t="s">
        <v>6277</v>
      </c>
      <c r="J2632" s="40"/>
      <c r="K2632" s="48" t="s">
        <v>73</v>
      </c>
      <c r="L2632" s="38">
        <v>0</v>
      </c>
      <c r="M2632" s="48">
        <v>230000000</v>
      </c>
      <c r="N2632" s="41" t="s">
        <v>74</v>
      </c>
      <c r="O2632" s="33" t="s">
        <v>174</v>
      </c>
      <c r="P2632" s="37" t="s">
        <v>86</v>
      </c>
      <c r="Q2632" s="33" t="s">
        <v>77</v>
      </c>
      <c r="R2632" s="42" t="s">
        <v>101</v>
      </c>
      <c r="S2632" s="38" t="s">
        <v>121</v>
      </c>
      <c r="T2632" s="38">
        <v>796</v>
      </c>
      <c r="U2632" s="32" t="s">
        <v>80</v>
      </c>
      <c r="V2632" s="32">
        <v>1</v>
      </c>
      <c r="W2632" s="63">
        <v>1400000</v>
      </c>
      <c r="X2632" s="34">
        <v>0</v>
      </c>
      <c r="Y2632" s="44">
        <f t="shared" si="101"/>
        <v>0</v>
      </c>
      <c r="Z2632" s="32"/>
      <c r="AA2632" s="45">
        <v>2014</v>
      </c>
      <c r="AB2632" s="38" t="s">
        <v>3506</v>
      </c>
    </row>
    <row r="2633" spans="2:28" s="46" customFormat="1" ht="76.5" customHeight="1" outlineLevel="1">
      <c r="B2633" s="38" t="s">
        <v>6279</v>
      </c>
      <c r="C2633" s="39" t="s">
        <v>66</v>
      </c>
      <c r="D2633" s="38" t="s">
        <v>6272</v>
      </c>
      <c r="E2633" s="33" t="s">
        <v>6273</v>
      </c>
      <c r="F2633" s="33" t="s">
        <v>6274</v>
      </c>
      <c r="G2633" s="33" t="s">
        <v>6275</v>
      </c>
      <c r="H2633" s="33" t="s">
        <v>6276</v>
      </c>
      <c r="I2633" s="33" t="s">
        <v>6277</v>
      </c>
      <c r="J2633" s="33"/>
      <c r="K2633" s="48" t="s">
        <v>73</v>
      </c>
      <c r="L2633" s="38">
        <v>0</v>
      </c>
      <c r="M2633" s="48">
        <v>230000000</v>
      </c>
      <c r="N2633" s="41" t="s">
        <v>74</v>
      </c>
      <c r="O2633" s="33" t="s">
        <v>85</v>
      </c>
      <c r="P2633" s="37" t="s">
        <v>86</v>
      </c>
      <c r="Q2633" s="33" t="s">
        <v>77</v>
      </c>
      <c r="R2633" s="42" t="s">
        <v>6138</v>
      </c>
      <c r="S2633" s="38" t="s">
        <v>121</v>
      </c>
      <c r="T2633" s="38">
        <v>796</v>
      </c>
      <c r="U2633" s="32" t="s">
        <v>80</v>
      </c>
      <c r="V2633" s="32">
        <v>1</v>
      </c>
      <c r="W2633" s="63">
        <v>1400000</v>
      </c>
      <c r="X2633" s="34">
        <v>0</v>
      </c>
      <c r="Y2633" s="44">
        <f t="shared" si="101"/>
        <v>0</v>
      </c>
      <c r="Z2633" s="32"/>
      <c r="AA2633" s="45">
        <v>2014</v>
      </c>
      <c r="AB2633" s="38" t="s">
        <v>108</v>
      </c>
    </row>
    <row r="2634" spans="2:28" s="46" customFormat="1" ht="76.5" customHeight="1" outlineLevel="1">
      <c r="B2634" s="38" t="s">
        <v>6280</v>
      </c>
      <c r="C2634" s="39" t="s">
        <v>66</v>
      </c>
      <c r="D2634" s="38" t="s">
        <v>6272</v>
      </c>
      <c r="E2634" s="33" t="s">
        <v>6273</v>
      </c>
      <c r="F2634" s="33" t="s">
        <v>6274</v>
      </c>
      <c r="G2634" s="33" t="s">
        <v>6275</v>
      </c>
      <c r="H2634" s="33" t="s">
        <v>6276</v>
      </c>
      <c r="I2634" s="33" t="s">
        <v>6277</v>
      </c>
      <c r="J2634" s="33"/>
      <c r="K2634" s="37" t="s">
        <v>96</v>
      </c>
      <c r="L2634" s="38">
        <v>0</v>
      </c>
      <c r="M2634" s="48">
        <v>230000000</v>
      </c>
      <c r="N2634" s="41" t="s">
        <v>74</v>
      </c>
      <c r="O2634" s="33" t="s">
        <v>97</v>
      </c>
      <c r="P2634" s="37" t="s">
        <v>86</v>
      </c>
      <c r="Q2634" s="33" t="s">
        <v>77</v>
      </c>
      <c r="R2634" s="42" t="s">
        <v>6138</v>
      </c>
      <c r="S2634" s="38" t="s">
        <v>121</v>
      </c>
      <c r="T2634" s="38">
        <v>796</v>
      </c>
      <c r="U2634" s="32" t="s">
        <v>80</v>
      </c>
      <c r="V2634" s="32">
        <v>1</v>
      </c>
      <c r="W2634" s="63">
        <v>1400000</v>
      </c>
      <c r="X2634" s="34">
        <v>1400000</v>
      </c>
      <c r="Y2634" s="44">
        <f t="shared" si="101"/>
        <v>1568000.0000000002</v>
      </c>
      <c r="Z2634" s="32"/>
      <c r="AA2634" s="45">
        <v>2014</v>
      </c>
      <c r="AB2634" s="34"/>
    </row>
    <row r="2635" spans="2:28" s="46" customFormat="1" ht="76.5" customHeight="1" outlineLevel="1">
      <c r="B2635" s="38" t="s">
        <v>6281</v>
      </c>
      <c r="C2635" s="39" t="s">
        <v>66</v>
      </c>
      <c r="D2635" s="51" t="s">
        <v>6282</v>
      </c>
      <c r="E2635" s="40" t="s">
        <v>6283</v>
      </c>
      <c r="F2635" s="40" t="s">
        <v>6284</v>
      </c>
      <c r="G2635" s="40" t="s">
        <v>6285</v>
      </c>
      <c r="H2635" s="40" t="s">
        <v>6286</v>
      </c>
      <c r="I2635" s="40" t="s">
        <v>6287</v>
      </c>
      <c r="J2635" s="40" t="s">
        <v>6288</v>
      </c>
      <c r="K2635" s="37" t="s">
        <v>130</v>
      </c>
      <c r="L2635" s="38">
        <v>0</v>
      </c>
      <c r="M2635" s="37">
        <v>230000000</v>
      </c>
      <c r="N2635" s="41" t="s">
        <v>74</v>
      </c>
      <c r="O2635" s="33" t="s">
        <v>1656</v>
      </c>
      <c r="P2635" s="37" t="s">
        <v>86</v>
      </c>
      <c r="Q2635" s="33" t="s">
        <v>77</v>
      </c>
      <c r="R2635" s="42" t="s">
        <v>6138</v>
      </c>
      <c r="S2635" s="38" t="s">
        <v>121</v>
      </c>
      <c r="T2635" s="38">
        <v>839</v>
      </c>
      <c r="U2635" s="43" t="s">
        <v>93</v>
      </c>
      <c r="V2635" s="32">
        <v>1</v>
      </c>
      <c r="W2635" s="60">
        <v>3749999.9999999995</v>
      </c>
      <c r="X2635" s="34">
        <v>0</v>
      </c>
      <c r="Y2635" s="44">
        <f t="shared" si="101"/>
        <v>0</v>
      </c>
      <c r="Z2635" s="73"/>
      <c r="AA2635" s="45">
        <v>2014</v>
      </c>
      <c r="AB2635" s="32" t="s">
        <v>82</v>
      </c>
    </row>
    <row r="2636" spans="2:28" s="46" customFormat="1" ht="76.5" customHeight="1" outlineLevel="1">
      <c r="B2636" s="38" t="s">
        <v>6289</v>
      </c>
      <c r="C2636" s="39" t="s">
        <v>66</v>
      </c>
      <c r="D2636" s="51" t="s">
        <v>6282</v>
      </c>
      <c r="E2636" s="40" t="s">
        <v>6283</v>
      </c>
      <c r="F2636" s="40"/>
      <c r="G2636" s="40" t="s">
        <v>6285</v>
      </c>
      <c r="H2636" s="40"/>
      <c r="I2636" s="40" t="s">
        <v>6287</v>
      </c>
      <c r="J2636" s="40"/>
      <c r="K2636" s="37" t="s">
        <v>130</v>
      </c>
      <c r="L2636" s="38">
        <v>0</v>
      </c>
      <c r="M2636" s="37">
        <v>230000000</v>
      </c>
      <c r="N2636" s="41" t="s">
        <v>74</v>
      </c>
      <c r="O2636" s="33" t="s">
        <v>85</v>
      </c>
      <c r="P2636" s="37" t="s">
        <v>86</v>
      </c>
      <c r="Q2636" s="33" t="s">
        <v>77</v>
      </c>
      <c r="R2636" s="42" t="s">
        <v>6138</v>
      </c>
      <c r="S2636" s="38" t="s">
        <v>121</v>
      </c>
      <c r="T2636" s="38">
        <v>839</v>
      </c>
      <c r="U2636" s="43" t="s">
        <v>93</v>
      </c>
      <c r="V2636" s="32">
        <v>1</v>
      </c>
      <c r="W2636" s="60">
        <v>3749999.9999999995</v>
      </c>
      <c r="X2636" s="34">
        <v>0</v>
      </c>
      <c r="Y2636" s="44">
        <f t="shared" si="101"/>
        <v>0</v>
      </c>
      <c r="Z2636" s="73"/>
      <c r="AA2636" s="45">
        <v>2014</v>
      </c>
      <c r="AB2636" s="38" t="s">
        <v>122</v>
      </c>
    </row>
    <row r="2637" spans="2:28" s="46" customFormat="1" ht="76.5" customHeight="1" outlineLevel="1">
      <c r="B2637" s="38" t="s">
        <v>6290</v>
      </c>
      <c r="C2637" s="39" t="s">
        <v>66</v>
      </c>
      <c r="D2637" s="51" t="s">
        <v>6291</v>
      </c>
      <c r="E2637" s="40" t="s">
        <v>6292</v>
      </c>
      <c r="F2637" s="40" t="s">
        <v>6293</v>
      </c>
      <c r="G2637" s="40" t="s">
        <v>6294</v>
      </c>
      <c r="H2637" s="40" t="s">
        <v>6295</v>
      </c>
      <c r="I2637" s="40" t="s">
        <v>6296</v>
      </c>
      <c r="J2637" s="40" t="s">
        <v>6297</v>
      </c>
      <c r="K2637" s="37" t="s">
        <v>130</v>
      </c>
      <c r="L2637" s="38">
        <v>0</v>
      </c>
      <c r="M2637" s="37">
        <v>230000000</v>
      </c>
      <c r="N2637" s="41" t="s">
        <v>74</v>
      </c>
      <c r="O2637" s="33" t="s">
        <v>1656</v>
      </c>
      <c r="P2637" s="37" t="s">
        <v>86</v>
      </c>
      <c r="Q2637" s="33" t="s">
        <v>77</v>
      </c>
      <c r="R2637" s="42" t="s">
        <v>6298</v>
      </c>
      <c r="S2637" s="38" t="s">
        <v>121</v>
      </c>
      <c r="T2637" s="38">
        <v>839</v>
      </c>
      <c r="U2637" s="43" t="s">
        <v>93</v>
      </c>
      <c r="V2637" s="32">
        <v>1</v>
      </c>
      <c r="W2637" s="60">
        <v>2003227.6785714284</v>
      </c>
      <c r="X2637" s="34">
        <v>0</v>
      </c>
      <c r="Y2637" s="44">
        <f t="shared" si="101"/>
        <v>0</v>
      </c>
      <c r="Z2637" s="73"/>
      <c r="AA2637" s="45">
        <v>2014</v>
      </c>
      <c r="AB2637" s="32" t="s">
        <v>3506</v>
      </c>
    </row>
    <row r="2638" spans="2:28" s="46" customFormat="1" ht="76.5" customHeight="1" outlineLevel="1">
      <c r="B2638" s="38" t="s">
        <v>6299</v>
      </c>
      <c r="C2638" s="39" t="s">
        <v>66</v>
      </c>
      <c r="D2638" s="51" t="s">
        <v>6291</v>
      </c>
      <c r="E2638" s="40" t="s">
        <v>6292</v>
      </c>
      <c r="F2638" s="40"/>
      <c r="G2638" s="40" t="s">
        <v>6294</v>
      </c>
      <c r="H2638" s="40"/>
      <c r="I2638" s="40" t="s">
        <v>6296</v>
      </c>
      <c r="J2638" s="40"/>
      <c r="K2638" s="37" t="s">
        <v>130</v>
      </c>
      <c r="L2638" s="38">
        <v>0</v>
      </c>
      <c r="M2638" s="37">
        <v>230000000</v>
      </c>
      <c r="N2638" s="41" t="s">
        <v>74</v>
      </c>
      <c r="O2638" s="33" t="s">
        <v>85</v>
      </c>
      <c r="P2638" s="37" t="s">
        <v>86</v>
      </c>
      <c r="Q2638" s="33" t="s">
        <v>77</v>
      </c>
      <c r="R2638" s="42" t="s">
        <v>6138</v>
      </c>
      <c r="S2638" s="38" t="s">
        <v>121</v>
      </c>
      <c r="T2638" s="38">
        <v>839</v>
      </c>
      <c r="U2638" s="43" t="s">
        <v>93</v>
      </c>
      <c r="V2638" s="32">
        <v>1</v>
      </c>
      <c r="W2638" s="60">
        <v>2003227.6785714284</v>
      </c>
      <c r="X2638" s="34">
        <v>0</v>
      </c>
      <c r="Y2638" s="44">
        <f t="shared" si="101"/>
        <v>0</v>
      </c>
      <c r="Z2638" s="73"/>
      <c r="AA2638" s="45">
        <v>2014</v>
      </c>
      <c r="AB2638" s="38" t="s">
        <v>108</v>
      </c>
    </row>
    <row r="2639" spans="2:28" s="46" customFormat="1" ht="76.5" customHeight="1" outlineLevel="1">
      <c r="B2639" s="38" t="s">
        <v>6300</v>
      </c>
      <c r="C2639" s="39" t="s">
        <v>66</v>
      </c>
      <c r="D2639" s="51" t="s">
        <v>6291</v>
      </c>
      <c r="E2639" s="40" t="s">
        <v>6292</v>
      </c>
      <c r="F2639" s="40"/>
      <c r="G2639" s="40" t="s">
        <v>6294</v>
      </c>
      <c r="H2639" s="40"/>
      <c r="I2639" s="40" t="s">
        <v>6296</v>
      </c>
      <c r="J2639" s="40"/>
      <c r="K2639" s="32" t="s">
        <v>130</v>
      </c>
      <c r="L2639" s="38">
        <v>0</v>
      </c>
      <c r="M2639" s="37">
        <v>230000000</v>
      </c>
      <c r="N2639" s="41" t="s">
        <v>74</v>
      </c>
      <c r="O2639" s="33" t="s">
        <v>110</v>
      </c>
      <c r="P2639" s="37" t="s">
        <v>86</v>
      </c>
      <c r="Q2639" s="33" t="s">
        <v>77</v>
      </c>
      <c r="R2639" s="42" t="s">
        <v>6138</v>
      </c>
      <c r="S2639" s="38" t="s">
        <v>121</v>
      </c>
      <c r="T2639" s="38">
        <v>839</v>
      </c>
      <c r="U2639" s="43" t="s">
        <v>93</v>
      </c>
      <c r="V2639" s="32">
        <v>1</v>
      </c>
      <c r="W2639" s="60">
        <v>2003227.6785714284</v>
      </c>
      <c r="X2639" s="34">
        <v>2003227.6785714284</v>
      </c>
      <c r="Y2639" s="44">
        <f t="shared" si="101"/>
        <v>2243615</v>
      </c>
      <c r="Z2639" s="73"/>
      <c r="AA2639" s="45">
        <v>2014</v>
      </c>
      <c r="AB2639" s="34"/>
    </row>
    <row r="2640" spans="2:28" s="46" customFormat="1" ht="51" customHeight="1" outlineLevel="1">
      <c r="B2640" s="38" t="s">
        <v>6301</v>
      </c>
      <c r="C2640" s="39" t="s">
        <v>66</v>
      </c>
      <c r="D2640" s="74" t="s">
        <v>6302</v>
      </c>
      <c r="E2640" s="40" t="s">
        <v>6303</v>
      </c>
      <c r="F2640" s="40" t="s">
        <v>6304</v>
      </c>
      <c r="G2640" s="40" t="s">
        <v>6305</v>
      </c>
      <c r="H2640" s="40" t="s">
        <v>6306</v>
      </c>
      <c r="I2640" s="40" t="s">
        <v>6307</v>
      </c>
      <c r="J2640" s="40"/>
      <c r="K2640" s="37" t="s">
        <v>73</v>
      </c>
      <c r="L2640" s="38">
        <v>0</v>
      </c>
      <c r="M2640" s="37">
        <v>230000000</v>
      </c>
      <c r="N2640" s="41" t="s">
        <v>74</v>
      </c>
      <c r="O2640" s="33" t="s">
        <v>1656</v>
      </c>
      <c r="P2640" s="37" t="s">
        <v>86</v>
      </c>
      <c r="Q2640" s="33" t="s">
        <v>77</v>
      </c>
      <c r="R2640" s="42" t="s">
        <v>101</v>
      </c>
      <c r="S2640" s="38" t="s">
        <v>121</v>
      </c>
      <c r="T2640" s="38">
        <v>796</v>
      </c>
      <c r="U2640" s="32" t="s">
        <v>80</v>
      </c>
      <c r="V2640" s="32">
        <v>2</v>
      </c>
      <c r="W2640" s="60">
        <v>345899.99999999994</v>
      </c>
      <c r="X2640" s="34">
        <v>0</v>
      </c>
      <c r="Y2640" s="44">
        <f t="shared" si="101"/>
        <v>0</v>
      </c>
      <c r="Z2640" s="73"/>
      <c r="AA2640" s="45">
        <v>2014</v>
      </c>
      <c r="AB2640" s="38" t="s">
        <v>3506</v>
      </c>
    </row>
    <row r="2641" spans="2:28" s="46" customFormat="1" ht="76.5" customHeight="1" outlineLevel="1">
      <c r="B2641" s="38" t="s">
        <v>6308</v>
      </c>
      <c r="C2641" s="39" t="s">
        <v>66</v>
      </c>
      <c r="D2641" s="38" t="s">
        <v>6302</v>
      </c>
      <c r="E2641" s="33" t="s">
        <v>6303</v>
      </c>
      <c r="F2641" s="33" t="s">
        <v>6304</v>
      </c>
      <c r="G2641" s="33" t="s">
        <v>6305</v>
      </c>
      <c r="H2641" s="33" t="s">
        <v>6306</v>
      </c>
      <c r="I2641" s="33" t="s">
        <v>6307</v>
      </c>
      <c r="J2641" s="33"/>
      <c r="K2641" s="37" t="s">
        <v>73</v>
      </c>
      <c r="L2641" s="38">
        <v>0</v>
      </c>
      <c r="M2641" s="37">
        <v>230000000</v>
      </c>
      <c r="N2641" s="41" t="s">
        <v>74</v>
      </c>
      <c r="O2641" s="33" t="s">
        <v>85</v>
      </c>
      <c r="P2641" s="37" t="s">
        <v>86</v>
      </c>
      <c r="Q2641" s="33" t="s">
        <v>77</v>
      </c>
      <c r="R2641" s="42" t="s">
        <v>6138</v>
      </c>
      <c r="S2641" s="38" t="s">
        <v>121</v>
      </c>
      <c r="T2641" s="38">
        <v>796</v>
      </c>
      <c r="U2641" s="32" t="s">
        <v>80</v>
      </c>
      <c r="V2641" s="32">
        <v>2</v>
      </c>
      <c r="W2641" s="60">
        <v>345899.99999999994</v>
      </c>
      <c r="X2641" s="34">
        <v>0</v>
      </c>
      <c r="Y2641" s="44">
        <f t="shared" si="101"/>
        <v>0</v>
      </c>
      <c r="Z2641" s="73"/>
      <c r="AA2641" s="45">
        <v>2014</v>
      </c>
      <c r="AB2641" s="38" t="s">
        <v>108</v>
      </c>
    </row>
    <row r="2642" spans="2:28" s="46" customFormat="1" ht="76.5" customHeight="1" outlineLevel="1">
      <c r="B2642" s="38" t="s">
        <v>6309</v>
      </c>
      <c r="C2642" s="39" t="s">
        <v>66</v>
      </c>
      <c r="D2642" s="38" t="s">
        <v>6302</v>
      </c>
      <c r="E2642" s="33" t="s">
        <v>6303</v>
      </c>
      <c r="F2642" s="33" t="s">
        <v>6304</v>
      </c>
      <c r="G2642" s="33" t="s">
        <v>6305</v>
      </c>
      <c r="H2642" s="33" t="s">
        <v>6306</v>
      </c>
      <c r="I2642" s="33" t="s">
        <v>6307</v>
      </c>
      <c r="J2642" s="33"/>
      <c r="K2642" s="37" t="s">
        <v>96</v>
      </c>
      <c r="L2642" s="38">
        <v>0</v>
      </c>
      <c r="M2642" s="37">
        <v>230000000</v>
      </c>
      <c r="N2642" s="41" t="s">
        <v>74</v>
      </c>
      <c r="O2642" s="33" t="s">
        <v>97</v>
      </c>
      <c r="P2642" s="37" t="s">
        <v>86</v>
      </c>
      <c r="Q2642" s="33" t="s">
        <v>77</v>
      </c>
      <c r="R2642" s="42" t="s">
        <v>6138</v>
      </c>
      <c r="S2642" s="38" t="s">
        <v>121</v>
      </c>
      <c r="T2642" s="38">
        <v>796</v>
      </c>
      <c r="U2642" s="32" t="s">
        <v>80</v>
      </c>
      <c r="V2642" s="43">
        <v>2</v>
      </c>
      <c r="W2642" s="60">
        <v>345899.99999999994</v>
      </c>
      <c r="X2642" s="34">
        <v>691799.99999999988</v>
      </c>
      <c r="Y2642" s="44">
        <f t="shared" si="101"/>
        <v>774816</v>
      </c>
      <c r="Z2642" s="73"/>
      <c r="AA2642" s="45">
        <v>2014</v>
      </c>
      <c r="AB2642" s="34"/>
    </row>
    <row r="2643" spans="2:28" s="46" customFormat="1" ht="76.5" customHeight="1" outlineLevel="1">
      <c r="B2643" s="38" t="s">
        <v>6310</v>
      </c>
      <c r="C2643" s="39" t="s">
        <v>66</v>
      </c>
      <c r="D2643" s="38" t="s">
        <v>6311</v>
      </c>
      <c r="E2643" s="33" t="s">
        <v>6312</v>
      </c>
      <c r="F2643" s="33" t="s">
        <v>6313</v>
      </c>
      <c r="G2643" s="33" t="s">
        <v>6312</v>
      </c>
      <c r="H2643" s="33" t="s">
        <v>6313</v>
      </c>
      <c r="I2643" s="33" t="s">
        <v>6314</v>
      </c>
      <c r="J2643" s="33" t="s">
        <v>6315</v>
      </c>
      <c r="K2643" s="37" t="s">
        <v>73</v>
      </c>
      <c r="L2643" s="38">
        <v>0</v>
      </c>
      <c r="M2643" s="37">
        <v>230000000</v>
      </c>
      <c r="N2643" s="41" t="s">
        <v>74</v>
      </c>
      <c r="O2643" s="33" t="s">
        <v>1656</v>
      </c>
      <c r="P2643" s="37" t="s">
        <v>86</v>
      </c>
      <c r="Q2643" s="33" t="s">
        <v>77</v>
      </c>
      <c r="R2643" s="42" t="s">
        <v>6138</v>
      </c>
      <c r="S2643" s="38" t="s">
        <v>121</v>
      </c>
      <c r="T2643" s="38">
        <v>839</v>
      </c>
      <c r="U2643" s="43" t="s">
        <v>93</v>
      </c>
      <c r="V2643" s="32">
        <v>2</v>
      </c>
      <c r="W2643" s="60">
        <v>12187499.999999998</v>
      </c>
      <c r="X2643" s="34">
        <v>0</v>
      </c>
      <c r="Y2643" s="44">
        <f t="shared" si="101"/>
        <v>0</v>
      </c>
      <c r="Z2643" s="73"/>
      <c r="AA2643" s="45">
        <v>2014</v>
      </c>
      <c r="AB2643" s="32" t="s">
        <v>3506</v>
      </c>
    </row>
    <row r="2644" spans="2:28" s="46" customFormat="1" ht="76.5" customHeight="1" outlineLevel="1">
      <c r="B2644" s="38" t="s">
        <v>6316</v>
      </c>
      <c r="C2644" s="39" t="s">
        <v>66</v>
      </c>
      <c r="D2644" s="38" t="s">
        <v>6311</v>
      </c>
      <c r="E2644" s="33" t="s">
        <v>6312</v>
      </c>
      <c r="F2644" s="33" t="s">
        <v>6313</v>
      </c>
      <c r="G2644" s="33" t="s">
        <v>6312</v>
      </c>
      <c r="H2644" s="33" t="s">
        <v>6313</v>
      </c>
      <c r="I2644" s="33" t="s">
        <v>6314</v>
      </c>
      <c r="J2644" s="33" t="s">
        <v>6315</v>
      </c>
      <c r="K2644" s="37" t="s">
        <v>73</v>
      </c>
      <c r="L2644" s="38">
        <v>0</v>
      </c>
      <c r="M2644" s="37">
        <v>230000000</v>
      </c>
      <c r="N2644" s="41" t="s">
        <v>74</v>
      </c>
      <c r="O2644" s="33" t="s">
        <v>85</v>
      </c>
      <c r="P2644" s="37" t="s">
        <v>86</v>
      </c>
      <c r="Q2644" s="33" t="s">
        <v>77</v>
      </c>
      <c r="R2644" s="42" t="s">
        <v>6138</v>
      </c>
      <c r="S2644" s="38" t="s">
        <v>121</v>
      </c>
      <c r="T2644" s="38">
        <v>839</v>
      </c>
      <c r="U2644" s="43" t="s">
        <v>93</v>
      </c>
      <c r="V2644" s="32">
        <v>2</v>
      </c>
      <c r="W2644" s="60">
        <v>12187499.999999998</v>
      </c>
      <c r="X2644" s="34">
        <v>0</v>
      </c>
      <c r="Y2644" s="44">
        <f t="shared" si="101"/>
        <v>0</v>
      </c>
      <c r="Z2644" s="73"/>
      <c r="AA2644" s="45">
        <v>2014</v>
      </c>
      <c r="AB2644" s="38" t="s">
        <v>82</v>
      </c>
    </row>
    <row r="2645" spans="2:28" s="46" customFormat="1" ht="76.5" customHeight="1" outlineLevel="1">
      <c r="B2645" s="38" t="s">
        <v>6317</v>
      </c>
      <c r="C2645" s="39" t="s">
        <v>66</v>
      </c>
      <c r="D2645" s="38" t="s">
        <v>6311</v>
      </c>
      <c r="E2645" s="33" t="s">
        <v>6312</v>
      </c>
      <c r="F2645" s="33" t="s">
        <v>6313</v>
      </c>
      <c r="G2645" s="33" t="s">
        <v>6312</v>
      </c>
      <c r="H2645" s="33" t="s">
        <v>6313</v>
      </c>
      <c r="I2645" s="33" t="s">
        <v>6314</v>
      </c>
      <c r="J2645" s="33" t="s">
        <v>6315</v>
      </c>
      <c r="K2645" s="37" t="s">
        <v>73</v>
      </c>
      <c r="L2645" s="38">
        <v>0</v>
      </c>
      <c r="M2645" s="37">
        <v>230000000</v>
      </c>
      <c r="N2645" s="41" t="s">
        <v>74</v>
      </c>
      <c r="O2645" s="33" t="s">
        <v>85</v>
      </c>
      <c r="P2645" s="37" t="s">
        <v>86</v>
      </c>
      <c r="Q2645" s="33" t="s">
        <v>77</v>
      </c>
      <c r="R2645" s="42" t="s">
        <v>6138</v>
      </c>
      <c r="S2645" s="38" t="s">
        <v>121</v>
      </c>
      <c r="T2645" s="38">
        <v>839</v>
      </c>
      <c r="U2645" s="43" t="s">
        <v>93</v>
      </c>
      <c r="V2645" s="32">
        <v>2</v>
      </c>
      <c r="W2645" s="60">
        <v>12187499.999999998</v>
      </c>
      <c r="X2645" s="34">
        <v>24374999.999999996</v>
      </c>
      <c r="Y2645" s="44">
        <f t="shared" si="101"/>
        <v>27300000</v>
      </c>
      <c r="Z2645" s="73"/>
      <c r="AA2645" s="45">
        <v>2014</v>
      </c>
      <c r="AB2645" s="38"/>
    </row>
    <row r="2646" spans="2:28" s="46" customFormat="1" ht="76.5" customHeight="1" outlineLevel="1">
      <c r="B2646" s="38" t="s">
        <v>6318</v>
      </c>
      <c r="C2646" s="39" t="s">
        <v>66</v>
      </c>
      <c r="D2646" s="74" t="s">
        <v>6319</v>
      </c>
      <c r="E2646" s="40" t="s">
        <v>6320</v>
      </c>
      <c r="F2646" s="40" t="s">
        <v>6320</v>
      </c>
      <c r="G2646" s="40" t="s">
        <v>6321</v>
      </c>
      <c r="H2646" s="40" t="s">
        <v>6322</v>
      </c>
      <c r="I2646" s="40" t="s">
        <v>6323</v>
      </c>
      <c r="J2646" s="40"/>
      <c r="K2646" s="37" t="s">
        <v>73</v>
      </c>
      <c r="L2646" s="38">
        <v>0</v>
      </c>
      <c r="M2646" s="37">
        <v>230000000</v>
      </c>
      <c r="N2646" s="41" t="s">
        <v>74</v>
      </c>
      <c r="O2646" s="33" t="s">
        <v>1656</v>
      </c>
      <c r="P2646" s="37" t="s">
        <v>86</v>
      </c>
      <c r="Q2646" s="33" t="s">
        <v>77</v>
      </c>
      <c r="R2646" s="42" t="s">
        <v>6138</v>
      </c>
      <c r="S2646" s="38" t="s">
        <v>121</v>
      </c>
      <c r="T2646" s="38">
        <v>839</v>
      </c>
      <c r="U2646" s="43" t="s">
        <v>93</v>
      </c>
      <c r="V2646" s="32">
        <v>2</v>
      </c>
      <c r="W2646" s="60">
        <v>4700000</v>
      </c>
      <c r="X2646" s="34">
        <v>0</v>
      </c>
      <c r="Y2646" s="44">
        <f t="shared" si="101"/>
        <v>0</v>
      </c>
      <c r="Z2646" s="73"/>
      <c r="AA2646" s="45">
        <v>2014</v>
      </c>
      <c r="AB2646" s="32" t="s">
        <v>3506</v>
      </c>
    </row>
    <row r="2647" spans="2:28" s="46" customFormat="1" ht="76.5" customHeight="1" outlineLevel="1">
      <c r="B2647" s="38" t="s">
        <v>6324</v>
      </c>
      <c r="C2647" s="39" t="s">
        <v>66</v>
      </c>
      <c r="D2647" s="74" t="s">
        <v>6319</v>
      </c>
      <c r="E2647" s="40" t="s">
        <v>6320</v>
      </c>
      <c r="F2647" s="40" t="s">
        <v>6320</v>
      </c>
      <c r="G2647" s="40" t="s">
        <v>6321</v>
      </c>
      <c r="H2647" s="40" t="s">
        <v>6322</v>
      </c>
      <c r="I2647" s="40" t="s">
        <v>6323</v>
      </c>
      <c r="J2647" s="40"/>
      <c r="K2647" s="37" t="s">
        <v>73</v>
      </c>
      <c r="L2647" s="38">
        <v>0</v>
      </c>
      <c r="M2647" s="37">
        <v>230000000</v>
      </c>
      <c r="N2647" s="41" t="s">
        <v>74</v>
      </c>
      <c r="O2647" s="33" t="s">
        <v>85</v>
      </c>
      <c r="P2647" s="37" t="s">
        <v>86</v>
      </c>
      <c r="Q2647" s="33" t="s">
        <v>77</v>
      </c>
      <c r="R2647" s="42" t="s">
        <v>6138</v>
      </c>
      <c r="S2647" s="38" t="s">
        <v>121</v>
      </c>
      <c r="T2647" s="38">
        <v>839</v>
      </c>
      <c r="U2647" s="43" t="s">
        <v>93</v>
      </c>
      <c r="V2647" s="32">
        <v>2</v>
      </c>
      <c r="W2647" s="60">
        <v>4700000</v>
      </c>
      <c r="X2647" s="34">
        <v>0</v>
      </c>
      <c r="Y2647" s="44">
        <f t="shared" si="101"/>
        <v>0</v>
      </c>
      <c r="Z2647" s="73"/>
      <c r="AA2647" s="45">
        <v>2014</v>
      </c>
      <c r="AB2647" s="38" t="s">
        <v>82</v>
      </c>
    </row>
    <row r="2648" spans="2:28" s="46" customFormat="1" ht="76.5" customHeight="1" outlineLevel="1">
      <c r="B2648" s="38" t="s">
        <v>6325</v>
      </c>
      <c r="C2648" s="39" t="s">
        <v>66</v>
      </c>
      <c r="D2648" s="74" t="s">
        <v>6319</v>
      </c>
      <c r="E2648" s="40" t="s">
        <v>6320</v>
      </c>
      <c r="F2648" s="40" t="s">
        <v>6320</v>
      </c>
      <c r="G2648" s="40" t="s">
        <v>6321</v>
      </c>
      <c r="H2648" s="40" t="s">
        <v>6322</v>
      </c>
      <c r="I2648" s="40" t="s">
        <v>6323</v>
      </c>
      <c r="J2648" s="33"/>
      <c r="K2648" s="37" t="s">
        <v>73</v>
      </c>
      <c r="L2648" s="38">
        <v>0</v>
      </c>
      <c r="M2648" s="37">
        <v>230000000</v>
      </c>
      <c r="N2648" s="41" t="s">
        <v>74</v>
      </c>
      <c r="O2648" s="33" t="s">
        <v>85</v>
      </c>
      <c r="P2648" s="37" t="s">
        <v>86</v>
      </c>
      <c r="Q2648" s="33" t="s">
        <v>77</v>
      </c>
      <c r="R2648" s="42" t="s">
        <v>6138</v>
      </c>
      <c r="S2648" s="38" t="s">
        <v>121</v>
      </c>
      <c r="T2648" s="38">
        <v>839</v>
      </c>
      <c r="U2648" s="43" t="s">
        <v>93</v>
      </c>
      <c r="V2648" s="32">
        <v>2</v>
      </c>
      <c r="W2648" s="60">
        <v>4700000</v>
      </c>
      <c r="X2648" s="34">
        <v>0</v>
      </c>
      <c r="Y2648" s="44">
        <f t="shared" si="101"/>
        <v>0</v>
      </c>
      <c r="Z2648" s="73"/>
      <c r="AA2648" s="45">
        <v>2014</v>
      </c>
      <c r="AB2648" s="38" t="s">
        <v>6326</v>
      </c>
    </row>
    <row r="2649" spans="2:28" s="46" customFormat="1" ht="76.5" customHeight="1" outlineLevel="1">
      <c r="B2649" s="38" t="s">
        <v>6327</v>
      </c>
      <c r="C2649" s="39" t="s">
        <v>66</v>
      </c>
      <c r="D2649" s="74" t="s">
        <v>6319</v>
      </c>
      <c r="E2649" s="40" t="s">
        <v>6320</v>
      </c>
      <c r="F2649" s="40" t="s">
        <v>6320</v>
      </c>
      <c r="G2649" s="40" t="s">
        <v>6321</v>
      </c>
      <c r="H2649" s="40" t="s">
        <v>6322</v>
      </c>
      <c r="I2649" s="40" t="s">
        <v>6323</v>
      </c>
      <c r="J2649" s="33"/>
      <c r="K2649" s="37" t="s">
        <v>96</v>
      </c>
      <c r="L2649" s="38">
        <v>0</v>
      </c>
      <c r="M2649" s="37">
        <v>230000000</v>
      </c>
      <c r="N2649" s="41" t="s">
        <v>74</v>
      </c>
      <c r="O2649" s="33" t="s">
        <v>85</v>
      </c>
      <c r="P2649" s="37" t="s">
        <v>86</v>
      </c>
      <c r="Q2649" s="33" t="s">
        <v>77</v>
      </c>
      <c r="R2649" s="42" t="s">
        <v>6138</v>
      </c>
      <c r="S2649" s="38" t="s">
        <v>121</v>
      </c>
      <c r="T2649" s="38">
        <v>839</v>
      </c>
      <c r="U2649" s="43" t="s">
        <v>93</v>
      </c>
      <c r="V2649" s="32">
        <v>1</v>
      </c>
      <c r="W2649" s="60">
        <v>4700000</v>
      </c>
      <c r="X2649" s="34">
        <v>4700000</v>
      </c>
      <c r="Y2649" s="44">
        <f t="shared" si="101"/>
        <v>5264000.0000000009</v>
      </c>
      <c r="Z2649" s="73"/>
      <c r="AA2649" s="45">
        <v>2014</v>
      </c>
      <c r="AB2649" s="38"/>
    </row>
    <row r="2650" spans="2:28" s="46" customFormat="1" ht="51" customHeight="1" outlineLevel="1">
      <c r="B2650" s="38" t="s">
        <v>6328</v>
      </c>
      <c r="C2650" s="39" t="s">
        <v>66</v>
      </c>
      <c r="D2650" s="74" t="s">
        <v>6329</v>
      </c>
      <c r="E2650" s="40" t="s">
        <v>6330</v>
      </c>
      <c r="F2650" s="40"/>
      <c r="G2650" s="40" t="s">
        <v>6331</v>
      </c>
      <c r="H2650" s="40"/>
      <c r="I2650" s="40" t="s">
        <v>6332</v>
      </c>
      <c r="J2650" s="40"/>
      <c r="K2650" s="37" t="s">
        <v>73</v>
      </c>
      <c r="L2650" s="38">
        <v>57</v>
      </c>
      <c r="M2650" s="37">
        <v>230000000</v>
      </c>
      <c r="N2650" s="41" t="s">
        <v>74</v>
      </c>
      <c r="O2650" s="33" t="s">
        <v>1656</v>
      </c>
      <c r="P2650" s="37" t="s">
        <v>86</v>
      </c>
      <c r="Q2650" s="33" t="s">
        <v>77</v>
      </c>
      <c r="R2650" s="42" t="s">
        <v>101</v>
      </c>
      <c r="S2650" s="38" t="s">
        <v>79</v>
      </c>
      <c r="T2650" s="38">
        <v>796</v>
      </c>
      <c r="U2650" s="32" t="s">
        <v>80</v>
      </c>
      <c r="V2650" s="32">
        <v>4</v>
      </c>
      <c r="W2650" s="60">
        <v>4583720.4553571427</v>
      </c>
      <c r="X2650" s="34">
        <v>0</v>
      </c>
      <c r="Y2650" s="44">
        <f t="shared" si="101"/>
        <v>0</v>
      </c>
      <c r="Z2650" s="38" t="s">
        <v>81</v>
      </c>
      <c r="AA2650" s="45">
        <v>2014</v>
      </c>
      <c r="AB2650" s="38" t="s">
        <v>6333</v>
      </c>
    </row>
    <row r="2651" spans="2:28" s="46" customFormat="1" ht="51" customHeight="1" outlineLevel="1">
      <c r="B2651" s="38" t="s">
        <v>6334</v>
      </c>
      <c r="C2651" s="39" t="s">
        <v>66</v>
      </c>
      <c r="D2651" s="74" t="s">
        <v>6329</v>
      </c>
      <c r="E2651" s="40" t="s">
        <v>6330</v>
      </c>
      <c r="F2651" s="40"/>
      <c r="G2651" s="40" t="s">
        <v>6331</v>
      </c>
      <c r="H2651" s="40"/>
      <c r="I2651" s="40" t="s">
        <v>6332</v>
      </c>
      <c r="J2651" s="40"/>
      <c r="K2651" s="48" t="s">
        <v>73</v>
      </c>
      <c r="L2651" s="38">
        <v>57</v>
      </c>
      <c r="M2651" s="48">
        <v>230000000</v>
      </c>
      <c r="N2651" s="41" t="s">
        <v>74</v>
      </c>
      <c r="O2651" s="33" t="s">
        <v>174</v>
      </c>
      <c r="P2651" s="37" t="s">
        <v>86</v>
      </c>
      <c r="Q2651" s="33" t="s">
        <v>77</v>
      </c>
      <c r="R2651" s="42" t="s">
        <v>101</v>
      </c>
      <c r="S2651" s="38" t="s">
        <v>79</v>
      </c>
      <c r="T2651" s="38">
        <v>796</v>
      </c>
      <c r="U2651" s="32" t="s">
        <v>80</v>
      </c>
      <c r="V2651" s="32">
        <v>3</v>
      </c>
      <c r="W2651" s="68">
        <v>6229999.9999999991</v>
      </c>
      <c r="X2651" s="34">
        <v>18689999.999999996</v>
      </c>
      <c r="Y2651" s="44">
        <f t="shared" si="101"/>
        <v>20932799.999999996</v>
      </c>
      <c r="Z2651" s="38" t="s">
        <v>81</v>
      </c>
      <c r="AA2651" s="45">
        <v>2014</v>
      </c>
      <c r="AB2651" s="38"/>
    </row>
    <row r="2652" spans="2:28" s="46" customFormat="1" ht="51" customHeight="1" outlineLevel="1">
      <c r="B2652" s="38" t="s">
        <v>6335</v>
      </c>
      <c r="C2652" s="39" t="s">
        <v>66</v>
      </c>
      <c r="D2652" s="74" t="s">
        <v>6329</v>
      </c>
      <c r="E2652" s="40" t="s">
        <v>6330</v>
      </c>
      <c r="F2652" s="40"/>
      <c r="G2652" s="40" t="s">
        <v>6331</v>
      </c>
      <c r="H2652" s="40"/>
      <c r="I2652" s="40" t="s">
        <v>6336</v>
      </c>
      <c r="J2652" s="40"/>
      <c r="K2652" s="37" t="s">
        <v>73</v>
      </c>
      <c r="L2652" s="38">
        <v>45</v>
      </c>
      <c r="M2652" s="37">
        <v>230000000</v>
      </c>
      <c r="N2652" s="41" t="s">
        <v>74</v>
      </c>
      <c r="O2652" s="33" t="s">
        <v>1656</v>
      </c>
      <c r="P2652" s="37" t="s">
        <v>86</v>
      </c>
      <c r="Q2652" s="33" t="s">
        <v>77</v>
      </c>
      <c r="R2652" s="42" t="s">
        <v>101</v>
      </c>
      <c r="S2652" s="38" t="s">
        <v>79</v>
      </c>
      <c r="T2652" s="38">
        <v>796</v>
      </c>
      <c r="U2652" s="32" t="s">
        <v>80</v>
      </c>
      <c r="V2652" s="32">
        <v>1</v>
      </c>
      <c r="W2652" s="60">
        <v>3816964.2857142854</v>
      </c>
      <c r="X2652" s="34">
        <v>0</v>
      </c>
      <c r="Y2652" s="44">
        <f t="shared" si="101"/>
        <v>0</v>
      </c>
      <c r="Z2652" s="38" t="s">
        <v>81</v>
      </c>
      <c r="AA2652" s="45">
        <v>2014</v>
      </c>
      <c r="AB2652" s="38" t="s">
        <v>6333</v>
      </c>
    </row>
    <row r="2653" spans="2:28" s="46" customFormat="1" ht="51" customHeight="1" outlineLevel="1">
      <c r="B2653" s="38" t="s">
        <v>6337</v>
      </c>
      <c r="C2653" s="39" t="s">
        <v>66</v>
      </c>
      <c r="D2653" s="74" t="s">
        <v>6329</v>
      </c>
      <c r="E2653" s="40" t="s">
        <v>6330</v>
      </c>
      <c r="F2653" s="40"/>
      <c r="G2653" s="40" t="s">
        <v>6331</v>
      </c>
      <c r="H2653" s="40"/>
      <c r="I2653" s="40" t="s">
        <v>6336</v>
      </c>
      <c r="J2653" s="40"/>
      <c r="K2653" s="48" t="s">
        <v>73</v>
      </c>
      <c r="L2653" s="38">
        <v>45</v>
      </c>
      <c r="M2653" s="48">
        <v>230000000</v>
      </c>
      <c r="N2653" s="41" t="s">
        <v>74</v>
      </c>
      <c r="O2653" s="33" t="s">
        <v>174</v>
      </c>
      <c r="P2653" s="37" t="s">
        <v>86</v>
      </c>
      <c r="Q2653" s="33" t="s">
        <v>77</v>
      </c>
      <c r="R2653" s="42" t="s">
        <v>101</v>
      </c>
      <c r="S2653" s="38" t="s">
        <v>79</v>
      </c>
      <c r="T2653" s="38">
        <v>796</v>
      </c>
      <c r="U2653" s="32" t="s">
        <v>80</v>
      </c>
      <c r="V2653" s="32">
        <v>3</v>
      </c>
      <c r="W2653" s="68">
        <v>5139999.9999999991</v>
      </c>
      <c r="X2653" s="34">
        <v>15419999.999999996</v>
      </c>
      <c r="Y2653" s="44">
        <f t="shared" si="101"/>
        <v>17270399.999999996</v>
      </c>
      <c r="Z2653" s="38" t="s">
        <v>81</v>
      </c>
      <c r="AA2653" s="45">
        <v>2014</v>
      </c>
      <c r="AB2653" s="38"/>
    </row>
    <row r="2654" spans="2:28" s="46" customFormat="1" ht="51" customHeight="1" outlineLevel="1">
      <c r="B2654" s="38" t="s">
        <v>6338</v>
      </c>
      <c r="C2654" s="39" t="s">
        <v>66</v>
      </c>
      <c r="D2654" s="74" t="s">
        <v>6329</v>
      </c>
      <c r="E2654" s="40" t="s">
        <v>6330</v>
      </c>
      <c r="F2654" s="40"/>
      <c r="G2654" s="40" t="s">
        <v>6331</v>
      </c>
      <c r="H2654" s="40"/>
      <c r="I2654" s="40" t="s">
        <v>6339</v>
      </c>
      <c r="J2654" s="40"/>
      <c r="K2654" s="37" t="s">
        <v>73</v>
      </c>
      <c r="L2654" s="38">
        <v>90</v>
      </c>
      <c r="M2654" s="37">
        <v>230000000</v>
      </c>
      <c r="N2654" s="41" t="s">
        <v>74</v>
      </c>
      <c r="O2654" s="33" t="s">
        <v>1656</v>
      </c>
      <c r="P2654" s="37" t="s">
        <v>86</v>
      </c>
      <c r="Q2654" s="33" t="s">
        <v>77</v>
      </c>
      <c r="R2654" s="42" t="s">
        <v>101</v>
      </c>
      <c r="S2654" s="38" t="s">
        <v>79</v>
      </c>
      <c r="T2654" s="38">
        <v>796</v>
      </c>
      <c r="U2654" s="32" t="s">
        <v>80</v>
      </c>
      <c r="V2654" s="32">
        <v>4</v>
      </c>
      <c r="W2654" s="60">
        <v>1562499.9999999998</v>
      </c>
      <c r="X2654" s="34">
        <v>0</v>
      </c>
      <c r="Y2654" s="44">
        <f t="shared" si="101"/>
        <v>0</v>
      </c>
      <c r="Z2654" s="38" t="s">
        <v>81</v>
      </c>
      <c r="AA2654" s="45">
        <v>2014</v>
      </c>
      <c r="AB2654" s="38" t="s">
        <v>6333</v>
      </c>
    </row>
    <row r="2655" spans="2:28" s="46" customFormat="1" ht="51" customHeight="1" outlineLevel="1">
      <c r="B2655" s="38" t="s">
        <v>6340</v>
      </c>
      <c r="C2655" s="39" t="s">
        <v>66</v>
      </c>
      <c r="D2655" s="74" t="s">
        <v>6329</v>
      </c>
      <c r="E2655" s="40" t="s">
        <v>6330</v>
      </c>
      <c r="F2655" s="40"/>
      <c r="G2655" s="40" t="s">
        <v>6331</v>
      </c>
      <c r="H2655" s="40"/>
      <c r="I2655" s="40" t="s">
        <v>6339</v>
      </c>
      <c r="J2655" s="40"/>
      <c r="K2655" s="48" t="s">
        <v>73</v>
      </c>
      <c r="L2655" s="38">
        <v>90</v>
      </c>
      <c r="M2655" s="48">
        <v>230000000</v>
      </c>
      <c r="N2655" s="41" t="s">
        <v>74</v>
      </c>
      <c r="O2655" s="33" t="s">
        <v>174</v>
      </c>
      <c r="P2655" s="37" t="s">
        <v>86</v>
      </c>
      <c r="Q2655" s="33" t="s">
        <v>77</v>
      </c>
      <c r="R2655" s="42" t="s">
        <v>101</v>
      </c>
      <c r="S2655" s="38" t="s">
        <v>79</v>
      </c>
      <c r="T2655" s="38">
        <v>796</v>
      </c>
      <c r="U2655" s="32" t="s">
        <v>80</v>
      </c>
      <c r="V2655" s="32">
        <v>6</v>
      </c>
      <c r="W2655" s="68">
        <v>1769999.9999999998</v>
      </c>
      <c r="X2655" s="34">
        <v>0</v>
      </c>
      <c r="Y2655" s="44">
        <f t="shared" si="101"/>
        <v>0</v>
      </c>
      <c r="Z2655" s="38" t="s">
        <v>81</v>
      </c>
      <c r="AA2655" s="45">
        <v>2014</v>
      </c>
      <c r="AB2655" s="38" t="s">
        <v>108</v>
      </c>
    </row>
    <row r="2656" spans="2:28" s="46" customFormat="1" ht="51" customHeight="1" outlineLevel="1">
      <c r="B2656" s="38" t="s">
        <v>6341</v>
      </c>
      <c r="C2656" s="39" t="s">
        <v>66</v>
      </c>
      <c r="D2656" s="74" t="s">
        <v>6329</v>
      </c>
      <c r="E2656" s="40" t="s">
        <v>6330</v>
      </c>
      <c r="F2656" s="40"/>
      <c r="G2656" s="40" t="s">
        <v>6331</v>
      </c>
      <c r="H2656" s="40"/>
      <c r="I2656" s="40" t="s">
        <v>6339</v>
      </c>
      <c r="J2656" s="40"/>
      <c r="K2656" s="37" t="s">
        <v>96</v>
      </c>
      <c r="L2656" s="38">
        <v>90</v>
      </c>
      <c r="M2656" s="48">
        <v>230000000</v>
      </c>
      <c r="N2656" s="41" t="s">
        <v>74</v>
      </c>
      <c r="O2656" s="33" t="s">
        <v>97</v>
      </c>
      <c r="P2656" s="37" t="s">
        <v>86</v>
      </c>
      <c r="Q2656" s="33" t="s">
        <v>77</v>
      </c>
      <c r="R2656" s="42" t="s">
        <v>101</v>
      </c>
      <c r="S2656" s="38" t="s">
        <v>79</v>
      </c>
      <c r="T2656" s="38">
        <v>796</v>
      </c>
      <c r="U2656" s="32" t="s">
        <v>80</v>
      </c>
      <c r="V2656" s="32">
        <v>6</v>
      </c>
      <c r="W2656" s="68">
        <v>1769999.9999999998</v>
      </c>
      <c r="X2656" s="34">
        <v>0</v>
      </c>
      <c r="Y2656" s="44">
        <f t="shared" si="101"/>
        <v>0</v>
      </c>
      <c r="Z2656" s="38" t="s">
        <v>81</v>
      </c>
      <c r="AA2656" s="45">
        <v>2014</v>
      </c>
      <c r="AB2656" s="38" t="s">
        <v>122</v>
      </c>
    </row>
    <row r="2657" spans="2:28" s="46" customFormat="1" ht="76.5" customHeight="1" outlineLevel="1">
      <c r="B2657" s="38" t="s">
        <v>6342</v>
      </c>
      <c r="C2657" s="39" t="s">
        <v>66</v>
      </c>
      <c r="D2657" s="74" t="s">
        <v>6343</v>
      </c>
      <c r="E2657" s="40" t="s">
        <v>6344</v>
      </c>
      <c r="F2657" s="40"/>
      <c r="G2657" s="40" t="s">
        <v>6345</v>
      </c>
      <c r="H2657" s="40"/>
      <c r="I2657" s="40" t="s">
        <v>6346</v>
      </c>
      <c r="J2657" s="40"/>
      <c r="K2657" s="37" t="s">
        <v>73</v>
      </c>
      <c r="L2657" s="38">
        <v>92.9</v>
      </c>
      <c r="M2657" s="37">
        <v>230000000</v>
      </c>
      <c r="N2657" s="41" t="s">
        <v>74</v>
      </c>
      <c r="O2657" s="33" t="s">
        <v>1656</v>
      </c>
      <c r="P2657" s="37" t="s">
        <v>86</v>
      </c>
      <c r="Q2657" s="33" t="s">
        <v>77</v>
      </c>
      <c r="R2657" s="42" t="s">
        <v>101</v>
      </c>
      <c r="S2657" s="38" t="s">
        <v>79</v>
      </c>
      <c r="T2657" s="38">
        <v>796</v>
      </c>
      <c r="U2657" s="32" t="s">
        <v>80</v>
      </c>
      <c r="V2657" s="32">
        <v>1</v>
      </c>
      <c r="W2657" s="60">
        <v>12456124.999999998</v>
      </c>
      <c r="X2657" s="34">
        <v>0</v>
      </c>
      <c r="Y2657" s="44">
        <f t="shared" si="101"/>
        <v>0</v>
      </c>
      <c r="Z2657" s="38" t="s">
        <v>81</v>
      </c>
      <c r="AA2657" s="45">
        <v>2014</v>
      </c>
      <c r="AB2657" s="32" t="s">
        <v>3506</v>
      </c>
    </row>
    <row r="2658" spans="2:28" s="46" customFormat="1" ht="76.5" customHeight="1" outlineLevel="1">
      <c r="B2658" s="38" t="s">
        <v>6347</v>
      </c>
      <c r="C2658" s="39" t="s">
        <v>66</v>
      </c>
      <c r="D2658" s="74" t="s">
        <v>6343</v>
      </c>
      <c r="E2658" s="40" t="s">
        <v>6344</v>
      </c>
      <c r="F2658" s="40"/>
      <c r="G2658" s="40" t="s">
        <v>6345</v>
      </c>
      <c r="H2658" s="40"/>
      <c r="I2658" s="40" t="s">
        <v>6346</v>
      </c>
      <c r="J2658" s="40"/>
      <c r="K2658" s="37" t="s">
        <v>73</v>
      </c>
      <c r="L2658" s="38">
        <v>92.9</v>
      </c>
      <c r="M2658" s="37">
        <v>230000000</v>
      </c>
      <c r="N2658" s="41" t="s">
        <v>74</v>
      </c>
      <c r="O2658" s="33" t="s">
        <v>85</v>
      </c>
      <c r="P2658" s="37" t="s">
        <v>86</v>
      </c>
      <c r="Q2658" s="33" t="s">
        <v>77</v>
      </c>
      <c r="R2658" s="42" t="s">
        <v>6138</v>
      </c>
      <c r="S2658" s="38" t="s">
        <v>79</v>
      </c>
      <c r="T2658" s="38">
        <v>796</v>
      </c>
      <c r="U2658" s="32" t="s">
        <v>80</v>
      </c>
      <c r="V2658" s="32">
        <v>1</v>
      </c>
      <c r="W2658" s="60">
        <v>12456124.999999998</v>
      </c>
      <c r="X2658" s="34">
        <v>0</v>
      </c>
      <c r="Y2658" s="44">
        <f t="shared" si="101"/>
        <v>0</v>
      </c>
      <c r="Z2658" s="38" t="s">
        <v>81</v>
      </c>
      <c r="AA2658" s="45">
        <v>2014</v>
      </c>
      <c r="AB2658" s="38" t="s">
        <v>122</v>
      </c>
    </row>
    <row r="2659" spans="2:28" s="46" customFormat="1" ht="76.5" customHeight="1" outlineLevel="1">
      <c r="B2659" s="38" t="s">
        <v>6348</v>
      </c>
      <c r="C2659" s="39" t="s">
        <v>66</v>
      </c>
      <c r="D2659" s="74" t="s">
        <v>6343</v>
      </c>
      <c r="E2659" s="40" t="s">
        <v>6344</v>
      </c>
      <c r="F2659" s="40"/>
      <c r="G2659" s="40" t="s">
        <v>6345</v>
      </c>
      <c r="H2659" s="40"/>
      <c r="I2659" s="40" t="s">
        <v>6349</v>
      </c>
      <c r="J2659" s="40"/>
      <c r="K2659" s="37" t="s">
        <v>73</v>
      </c>
      <c r="L2659" s="38">
        <v>92.9</v>
      </c>
      <c r="M2659" s="37">
        <v>230000000</v>
      </c>
      <c r="N2659" s="41" t="s">
        <v>74</v>
      </c>
      <c r="O2659" s="33" t="s">
        <v>1656</v>
      </c>
      <c r="P2659" s="37" t="s">
        <v>86</v>
      </c>
      <c r="Q2659" s="33" t="s">
        <v>77</v>
      </c>
      <c r="R2659" s="42" t="s">
        <v>101</v>
      </c>
      <c r="S2659" s="38" t="s">
        <v>79</v>
      </c>
      <c r="T2659" s="38">
        <v>796</v>
      </c>
      <c r="U2659" s="32" t="s">
        <v>80</v>
      </c>
      <c r="V2659" s="32">
        <v>2</v>
      </c>
      <c r="W2659" s="60">
        <v>1006334.9999999999</v>
      </c>
      <c r="X2659" s="34">
        <v>0</v>
      </c>
      <c r="Y2659" s="44">
        <f t="shared" si="101"/>
        <v>0</v>
      </c>
      <c r="Z2659" s="38" t="s">
        <v>81</v>
      </c>
      <c r="AA2659" s="45">
        <v>2014</v>
      </c>
      <c r="AB2659" s="38" t="s">
        <v>6350</v>
      </c>
    </row>
    <row r="2660" spans="2:28" s="46" customFormat="1" ht="76.5" customHeight="1" outlineLevel="1">
      <c r="B2660" s="38" t="s">
        <v>6351</v>
      </c>
      <c r="C2660" s="39" t="s">
        <v>66</v>
      </c>
      <c r="D2660" s="74" t="s">
        <v>6343</v>
      </c>
      <c r="E2660" s="40" t="s">
        <v>6344</v>
      </c>
      <c r="F2660" s="40"/>
      <c r="G2660" s="40" t="s">
        <v>6345</v>
      </c>
      <c r="H2660" s="40"/>
      <c r="I2660" s="40" t="s">
        <v>6349</v>
      </c>
      <c r="J2660" s="40"/>
      <c r="K2660" s="48" t="s">
        <v>73</v>
      </c>
      <c r="L2660" s="38">
        <v>92.9</v>
      </c>
      <c r="M2660" s="48">
        <v>230000000</v>
      </c>
      <c r="N2660" s="41" t="s">
        <v>74</v>
      </c>
      <c r="O2660" s="33" t="s">
        <v>174</v>
      </c>
      <c r="P2660" s="37" t="s">
        <v>86</v>
      </c>
      <c r="Q2660" s="33" t="s">
        <v>77</v>
      </c>
      <c r="R2660" s="42" t="s">
        <v>101</v>
      </c>
      <c r="S2660" s="38" t="s">
        <v>79</v>
      </c>
      <c r="T2660" s="38">
        <v>796</v>
      </c>
      <c r="U2660" s="32" t="s">
        <v>80</v>
      </c>
      <c r="V2660" s="32">
        <v>2</v>
      </c>
      <c r="W2660" s="68">
        <v>2693805</v>
      </c>
      <c r="X2660" s="34">
        <v>0</v>
      </c>
      <c r="Y2660" s="44">
        <f t="shared" si="101"/>
        <v>0</v>
      </c>
      <c r="Z2660" s="38" t="s">
        <v>81</v>
      </c>
      <c r="AA2660" s="45">
        <v>2014</v>
      </c>
      <c r="AB2660" s="32" t="s">
        <v>3506</v>
      </c>
    </row>
    <row r="2661" spans="2:28" s="46" customFormat="1" ht="76.5" customHeight="1" outlineLevel="1">
      <c r="B2661" s="38" t="s">
        <v>6352</v>
      </c>
      <c r="C2661" s="39" t="s">
        <v>66</v>
      </c>
      <c r="D2661" s="74" t="s">
        <v>6343</v>
      </c>
      <c r="E2661" s="40" t="s">
        <v>6344</v>
      </c>
      <c r="F2661" s="40"/>
      <c r="G2661" s="40" t="s">
        <v>6345</v>
      </c>
      <c r="H2661" s="40"/>
      <c r="I2661" s="40" t="s">
        <v>6349</v>
      </c>
      <c r="J2661" s="40"/>
      <c r="K2661" s="48" t="s">
        <v>73</v>
      </c>
      <c r="L2661" s="38">
        <v>92.9</v>
      </c>
      <c r="M2661" s="48">
        <v>230000000</v>
      </c>
      <c r="N2661" s="41" t="s">
        <v>74</v>
      </c>
      <c r="O2661" s="33" t="s">
        <v>85</v>
      </c>
      <c r="P2661" s="37" t="s">
        <v>86</v>
      </c>
      <c r="Q2661" s="33" t="s">
        <v>77</v>
      </c>
      <c r="R2661" s="42" t="s">
        <v>6138</v>
      </c>
      <c r="S2661" s="38" t="s">
        <v>79</v>
      </c>
      <c r="T2661" s="38">
        <v>796</v>
      </c>
      <c r="U2661" s="32" t="s">
        <v>80</v>
      </c>
      <c r="V2661" s="32">
        <v>2</v>
      </c>
      <c r="W2661" s="68">
        <v>2693805</v>
      </c>
      <c r="X2661" s="34">
        <v>0</v>
      </c>
      <c r="Y2661" s="44">
        <f t="shared" si="101"/>
        <v>0</v>
      </c>
      <c r="Z2661" s="38" t="s">
        <v>81</v>
      </c>
      <c r="AA2661" s="45">
        <v>2014</v>
      </c>
      <c r="AB2661" s="38" t="s">
        <v>1973</v>
      </c>
    </row>
    <row r="2662" spans="2:28" s="46" customFormat="1" ht="76.5" customHeight="1" outlineLevel="1">
      <c r="B2662" s="38" t="s">
        <v>6353</v>
      </c>
      <c r="C2662" s="39" t="s">
        <v>66</v>
      </c>
      <c r="D2662" s="74" t="s">
        <v>6343</v>
      </c>
      <c r="E2662" s="40" t="s">
        <v>6344</v>
      </c>
      <c r="F2662" s="40"/>
      <c r="G2662" s="40" t="s">
        <v>6345</v>
      </c>
      <c r="H2662" s="40"/>
      <c r="I2662" s="40" t="s">
        <v>6349</v>
      </c>
      <c r="J2662" s="40"/>
      <c r="K2662" s="37" t="s">
        <v>96</v>
      </c>
      <c r="L2662" s="38">
        <v>0</v>
      </c>
      <c r="M2662" s="48">
        <v>230000000</v>
      </c>
      <c r="N2662" s="41" t="s">
        <v>74</v>
      </c>
      <c r="O2662" s="33" t="s">
        <v>97</v>
      </c>
      <c r="P2662" s="37" t="s">
        <v>86</v>
      </c>
      <c r="Q2662" s="33" t="s">
        <v>77</v>
      </c>
      <c r="R2662" s="42" t="s">
        <v>6138</v>
      </c>
      <c r="S2662" s="38" t="s">
        <v>121</v>
      </c>
      <c r="T2662" s="38">
        <v>796</v>
      </c>
      <c r="U2662" s="32" t="s">
        <v>80</v>
      </c>
      <c r="V2662" s="32">
        <v>2</v>
      </c>
      <c r="W2662" s="68">
        <v>2693805</v>
      </c>
      <c r="X2662" s="34">
        <v>5387610</v>
      </c>
      <c r="Y2662" s="44">
        <f t="shared" si="101"/>
        <v>6034123.2000000002</v>
      </c>
      <c r="Z2662" s="38"/>
      <c r="AA2662" s="45">
        <v>2014</v>
      </c>
      <c r="AB2662" s="34"/>
    </row>
    <row r="2663" spans="2:28" s="46" customFormat="1" ht="76.5" customHeight="1" outlineLevel="1">
      <c r="B2663" s="38" t="s">
        <v>6354</v>
      </c>
      <c r="C2663" s="39" t="s">
        <v>66</v>
      </c>
      <c r="D2663" s="74" t="s">
        <v>6343</v>
      </c>
      <c r="E2663" s="40" t="s">
        <v>6344</v>
      </c>
      <c r="F2663" s="40"/>
      <c r="G2663" s="40" t="s">
        <v>6345</v>
      </c>
      <c r="H2663" s="40"/>
      <c r="I2663" s="40" t="s">
        <v>6355</v>
      </c>
      <c r="J2663" s="40"/>
      <c r="K2663" s="37" t="s">
        <v>73</v>
      </c>
      <c r="L2663" s="38">
        <v>94.8</v>
      </c>
      <c r="M2663" s="37">
        <v>230000000</v>
      </c>
      <c r="N2663" s="41" t="s">
        <v>74</v>
      </c>
      <c r="O2663" s="33" t="s">
        <v>1656</v>
      </c>
      <c r="P2663" s="37" t="s">
        <v>86</v>
      </c>
      <c r="Q2663" s="33" t="s">
        <v>77</v>
      </c>
      <c r="R2663" s="42" t="s">
        <v>101</v>
      </c>
      <c r="S2663" s="38" t="s">
        <v>79</v>
      </c>
      <c r="T2663" s="38">
        <v>796</v>
      </c>
      <c r="U2663" s="32" t="s">
        <v>80</v>
      </c>
      <c r="V2663" s="32">
        <v>4</v>
      </c>
      <c r="W2663" s="60">
        <v>1334524</v>
      </c>
      <c r="X2663" s="34">
        <v>0</v>
      </c>
      <c r="Y2663" s="44">
        <f t="shared" si="101"/>
        <v>0</v>
      </c>
      <c r="Z2663" s="38" t="s">
        <v>81</v>
      </c>
      <c r="AA2663" s="45">
        <v>2014</v>
      </c>
      <c r="AB2663" s="32" t="s">
        <v>3506</v>
      </c>
    </row>
    <row r="2664" spans="2:28" s="46" customFormat="1" ht="76.5" customHeight="1" outlineLevel="1">
      <c r="B2664" s="38" t="s">
        <v>6356</v>
      </c>
      <c r="C2664" s="39" t="s">
        <v>66</v>
      </c>
      <c r="D2664" s="74" t="s">
        <v>6343</v>
      </c>
      <c r="E2664" s="40" t="s">
        <v>6344</v>
      </c>
      <c r="F2664" s="40"/>
      <c r="G2664" s="40" t="s">
        <v>6345</v>
      </c>
      <c r="H2664" s="40"/>
      <c r="I2664" s="40" t="s">
        <v>6355</v>
      </c>
      <c r="J2664" s="40"/>
      <c r="K2664" s="37" t="s">
        <v>73</v>
      </c>
      <c r="L2664" s="38">
        <v>94.8</v>
      </c>
      <c r="M2664" s="37">
        <v>230000000</v>
      </c>
      <c r="N2664" s="41" t="s">
        <v>74</v>
      </c>
      <c r="O2664" s="33" t="s">
        <v>85</v>
      </c>
      <c r="P2664" s="37" t="s">
        <v>86</v>
      </c>
      <c r="Q2664" s="33" t="s">
        <v>77</v>
      </c>
      <c r="R2664" s="42" t="s">
        <v>6138</v>
      </c>
      <c r="S2664" s="38" t="s">
        <v>79</v>
      </c>
      <c r="T2664" s="38">
        <v>796</v>
      </c>
      <c r="U2664" s="32" t="s">
        <v>80</v>
      </c>
      <c r="V2664" s="32">
        <v>4</v>
      </c>
      <c r="W2664" s="60">
        <v>1334524</v>
      </c>
      <c r="X2664" s="34">
        <v>0</v>
      </c>
      <c r="Y2664" s="44">
        <f t="shared" si="101"/>
        <v>0</v>
      </c>
      <c r="Z2664" s="38" t="s">
        <v>81</v>
      </c>
      <c r="AA2664" s="45">
        <v>2014</v>
      </c>
      <c r="AB2664" s="38" t="s">
        <v>6357</v>
      </c>
    </row>
    <row r="2665" spans="2:28" s="46" customFormat="1" ht="76.5" customHeight="1" outlineLevel="1">
      <c r="B2665" s="38" t="s">
        <v>6358</v>
      </c>
      <c r="C2665" s="39" t="s">
        <v>66</v>
      </c>
      <c r="D2665" s="74" t="s">
        <v>6343</v>
      </c>
      <c r="E2665" s="40" t="s">
        <v>6344</v>
      </c>
      <c r="F2665" s="40"/>
      <c r="G2665" s="40" t="s">
        <v>6345</v>
      </c>
      <c r="H2665" s="40"/>
      <c r="I2665" s="40" t="s">
        <v>6355</v>
      </c>
      <c r="J2665" s="40"/>
      <c r="K2665" s="37" t="s">
        <v>96</v>
      </c>
      <c r="L2665" s="38">
        <v>0</v>
      </c>
      <c r="M2665" s="37">
        <v>230000000</v>
      </c>
      <c r="N2665" s="41" t="s">
        <v>74</v>
      </c>
      <c r="O2665" s="33" t="s">
        <v>97</v>
      </c>
      <c r="P2665" s="37" t="s">
        <v>86</v>
      </c>
      <c r="Q2665" s="33" t="s">
        <v>77</v>
      </c>
      <c r="R2665" s="42" t="s">
        <v>6138</v>
      </c>
      <c r="S2665" s="38" t="s">
        <v>121</v>
      </c>
      <c r="T2665" s="38">
        <v>796</v>
      </c>
      <c r="U2665" s="32" t="s">
        <v>80</v>
      </c>
      <c r="V2665" s="43">
        <v>8</v>
      </c>
      <c r="W2665" s="60">
        <v>1334524</v>
      </c>
      <c r="X2665" s="34">
        <v>10676192</v>
      </c>
      <c r="Y2665" s="44">
        <f t="shared" si="101"/>
        <v>11957335.040000001</v>
      </c>
      <c r="Z2665" s="38"/>
      <c r="AA2665" s="45">
        <v>2014</v>
      </c>
      <c r="AB2665" s="34"/>
    </row>
    <row r="2666" spans="2:28" s="46" customFormat="1" ht="76.5" customHeight="1" outlineLevel="1">
      <c r="B2666" s="38" t="s">
        <v>6359</v>
      </c>
      <c r="C2666" s="39" t="s">
        <v>66</v>
      </c>
      <c r="D2666" s="74" t="s">
        <v>6343</v>
      </c>
      <c r="E2666" s="40" t="s">
        <v>6344</v>
      </c>
      <c r="F2666" s="40"/>
      <c r="G2666" s="40" t="s">
        <v>6345</v>
      </c>
      <c r="H2666" s="40"/>
      <c r="I2666" s="40" t="s">
        <v>6360</v>
      </c>
      <c r="J2666" s="40"/>
      <c r="K2666" s="37" t="s">
        <v>73</v>
      </c>
      <c r="L2666" s="38">
        <v>94.8</v>
      </c>
      <c r="M2666" s="37">
        <v>230000000</v>
      </c>
      <c r="N2666" s="41" t="s">
        <v>74</v>
      </c>
      <c r="O2666" s="33" t="s">
        <v>1656</v>
      </c>
      <c r="P2666" s="37" t="s">
        <v>86</v>
      </c>
      <c r="Q2666" s="33" t="s">
        <v>77</v>
      </c>
      <c r="R2666" s="42" t="s">
        <v>101</v>
      </c>
      <c r="S2666" s="38" t="s">
        <v>79</v>
      </c>
      <c r="T2666" s="38">
        <v>796</v>
      </c>
      <c r="U2666" s="32" t="s">
        <v>80</v>
      </c>
      <c r="V2666" s="32">
        <v>2</v>
      </c>
      <c r="W2666" s="60">
        <v>1138000</v>
      </c>
      <c r="X2666" s="34">
        <v>0</v>
      </c>
      <c r="Y2666" s="44">
        <f t="shared" si="101"/>
        <v>0</v>
      </c>
      <c r="Z2666" s="38" t="s">
        <v>81</v>
      </c>
      <c r="AA2666" s="45">
        <v>2014</v>
      </c>
      <c r="AB2666" s="32" t="s">
        <v>3506</v>
      </c>
    </row>
    <row r="2667" spans="2:28" s="46" customFormat="1" ht="76.5" customHeight="1" outlineLevel="1">
      <c r="B2667" s="38" t="s">
        <v>6361</v>
      </c>
      <c r="C2667" s="39" t="s">
        <v>66</v>
      </c>
      <c r="D2667" s="74" t="s">
        <v>6343</v>
      </c>
      <c r="E2667" s="40" t="s">
        <v>6344</v>
      </c>
      <c r="F2667" s="40"/>
      <c r="G2667" s="40" t="s">
        <v>6345</v>
      </c>
      <c r="H2667" s="40"/>
      <c r="I2667" s="40" t="s">
        <v>6360</v>
      </c>
      <c r="J2667" s="40"/>
      <c r="K2667" s="37" t="s">
        <v>73</v>
      </c>
      <c r="L2667" s="38">
        <v>94.8</v>
      </c>
      <c r="M2667" s="37">
        <v>230000000</v>
      </c>
      <c r="N2667" s="41" t="s">
        <v>74</v>
      </c>
      <c r="O2667" s="33" t="s">
        <v>85</v>
      </c>
      <c r="P2667" s="37" t="s">
        <v>86</v>
      </c>
      <c r="Q2667" s="33" t="s">
        <v>77</v>
      </c>
      <c r="R2667" s="42" t="s">
        <v>6138</v>
      </c>
      <c r="S2667" s="38" t="s">
        <v>79</v>
      </c>
      <c r="T2667" s="38">
        <v>796</v>
      </c>
      <c r="U2667" s="32" t="s">
        <v>80</v>
      </c>
      <c r="V2667" s="32">
        <v>2</v>
      </c>
      <c r="W2667" s="60">
        <v>1138000</v>
      </c>
      <c r="X2667" s="34">
        <v>0</v>
      </c>
      <c r="Y2667" s="44">
        <f t="shared" si="101"/>
        <v>0</v>
      </c>
      <c r="Z2667" s="38" t="s">
        <v>81</v>
      </c>
      <c r="AA2667" s="45">
        <v>2014</v>
      </c>
      <c r="AB2667" s="38" t="s">
        <v>6357</v>
      </c>
    </row>
    <row r="2668" spans="2:28" s="46" customFormat="1" ht="76.5" customHeight="1" outlineLevel="1">
      <c r="B2668" s="38" t="s">
        <v>6362</v>
      </c>
      <c r="C2668" s="39" t="s">
        <v>66</v>
      </c>
      <c r="D2668" s="74" t="s">
        <v>6343</v>
      </c>
      <c r="E2668" s="40" t="s">
        <v>6344</v>
      </c>
      <c r="F2668" s="40"/>
      <c r="G2668" s="40" t="s">
        <v>6345</v>
      </c>
      <c r="H2668" s="40"/>
      <c r="I2668" s="40" t="s">
        <v>6360</v>
      </c>
      <c r="J2668" s="40"/>
      <c r="K2668" s="37" t="s">
        <v>96</v>
      </c>
      <c r="L2668" s="38">
        <v>0</v>
      </c>
      <c r="M2668" s="37">
        <v>230000000</v>
      </c>
      <c r="N2668" s="41" t="s">
        <v>74</v>
      </c>
      <c r="O2668" s="33" t="s">
        <v>97</v>
      </c>
      <c r="P2668" s="37" t="s">
        <v>86</v>
      </c>
      <c r="Q2668" s="33" t="s">
        <v>77</v>
      </c>
      <c r="R2668" s="42" t="s">
        <v>6138</v>
      </c>
      <c r="S2668" s="38" t="s">
        <v>121</v>
      </c>
      <c r="T2668" s="38">
        <v>796</v>
      </c>
      <c r="U2668" s="32" t="s">
        <v>80</v>
      </c>
      <c r="V2668" s="43">
        <v>1</v>
      </c>
      <c r="W2668" s="60">
        <v>1138000</v>
      </c>
      <c r="X2668" s="34">
        <v>1138000</v>
      </c>
      <c r="Y2668" s="44">
        <f t="shared" si="101"/>
        <v>1274560.0000000002</v>
      </c>
      <c r="Z2668" s="38"/>
      <c r="AA2668" s="45">
        <v>2014</v>
      </c>
      <c r="AB2668" s="34"/>
    </row>
    <row r="2669" spans="2:28" s="46" customFormat="1" ht="76.5" customHeight="1" outlineLevel="1">
      <c r="B2669" s="38" t="s">
        <v>6363</v>
      </c>
      <c r="C2669" s="39" t="s">
        <v>66</v>
      </c>
      <c r="D2669" s="74" t="s">
        <v>6343</v>
      </c>
      <c r="E2669" s="40" t="s">
        <v>6344</v>
      </c>
      <c r="F2669" s="40"/>
      <c r="G2669" s="40" t="s">
        <v>6345</v>
      </c>
      <c r="H2669" s="40"/>
      <c r="I2669" s="40" t="s">
        <v>6364</v>
      </c>
      <c r="J2669" s="40"/>
      <c r="K2669" s="37" t="s">
        <v>73</v>
      </c>
      <c r="L2669" s="38">
        <v>92.9</v>
      </c>
      <c r="M2669" s="37">
        <v>230000000</v>
      </c>
      <c r="N2669" s="41" t="s">
        <v>74</v>
      </c>
      <c r="O2669" s="33" t="s">
        <v>1656</v>
      </c>
      <c r="P2669" s="37" t="s">
        <v>86</v>
      </c>
      <c r="Q2669" s="33" t="s">
        <v>77</v>
      </c>
      <c r="R2669" s="42" t="s">
        <v>101</v>
      </c>
      <c r="S2669" s="38" t="s">
        <v>79</v>
      </c>
      <c r="T2669" s="38">
        <v>796</v>
      </c>
      <c r="U2669" s="32" t="s">
        <v>80</v>
      </c>
      <c r="V2669" s="32">
        <v>3</v>
      </c>
      <c r="W2669" s="60">
        <v>1718599.9999999998</v>
      </c>
      <c r="X2669" s="34">
        <v>0</v>
      </c>
      <c r="Y2669" s="44">
        <f t="shared" si="101"/>
        <v>0</v>
      </c>
      <c r="Z2669" s="38" t="s">
        <v>81</v>
      </c>
      <c r="AA2669" s="45">
        <v>2014</v>
      </c>
      <c r="AB2669" s="32" t="s">
        <v>3506</v>
      </c>
    </row>
    <row r="2670" spans="2:28" s="46" customFormat="1" ht="76.5" customHeight="1" outlineLevel="1">
      <c r="B2670" s="38" t="s">
        <v>6365</v>
      </c>
      <c r="C2670" s="39" t="s">
        <v>66</v>
      </c>
      <c r="D2670" s="74" t="s">
        <v>6343</v>
      </c>
      <c r="E2670" s="40" t="s">
        <v>6344</v>
      </c>
      <c r="F2670" s="40"/>
      <c r="G2670" s="40" t="s">
        <v>6345</v>
      </c>
      <c r="H2670" s="40"/>
      <c r="I2670" s="40" t="s">
        <v>6364</v>
      </c>
      <c r="J2670" s="40"/>
      <c r="K2670" s="37" t="s">
        <v>73</v>
      </c>
      <c r="L2670" s="38">
        <v>92.9</v>
      </c>
      <c r="M2670" s="37">
        <v>230000000</v>
      </c>
      <c r="N2670" s="41" t="s">
        <v>74</v>
      </c>
      <c r="O2670" s="33" t="s">
        <v>85</v>
      </c>
      <c r="P2670" s="37" t="s">
        <v>86</v>
      </c>
      <c r="Q2670" s="33" t="s">
        <v>77</v>
      </c>
      <c r="R2670" s="42" t="s">
        <v>6138</v>
      </c>
      <c r="S2670" s="38" t="s">
        <v>79</v>
      </c>
      <c r="T2670" s="38">
        <v>796</v>
      </c>
      <c r="U2670" s="32" t="s">
        <v>80</v>
      </c>
      <c r="V2670" s="32">
        <v>3</v>
      </c>
      <c r="W2670" s="60">
        <v>1718599.9999999998</v>
      </c>
      <c r="X2670" s="34">
        <v>0</v>
      </c>
      <c r="Y2670" s="44">
        <f t="shared" si="101"/>
        <v>0</v>
      </c>
      <c r="Z2670" s="38" t="s">
        <v>81</v>
      </c>
      <c r="AA2670" s="45">
        <v>2014</v>
      </c>
      <c r="AB2670" s="38" t="s">
        <v>6357</v>
      </c>
    </row>
    <row r="2671" spans="2:28" s="46" customFormat="1" ht="76.5" customHeight="1" outlineLevel="1">
      <c r="B2671" s="38" t="s">
        <v>6366</v>
      </c>
      <c r="C2671" s="39" t="s">
        <v>66</v>
      </c>
      <c r="D2671" s="74" t="s">
        <v>6343</v>
      </c>
      <c r="E2671" s="40" t="s">
        <v>6344</v>
      </c>
      <c r="F2671" s="40"/>
      <c r="G2671" s="40" t="s">
        <v>6345</v>
      </c>
      <c r="H2671" s="40"/>
      <c r="I2671" s="40" t="s">
        <v>6364</v>
      </c>
      <c r="J2671" s="40"/>
      <c r="K2671" s="37" t="s">
        <v>96</v>
      </c>
      <c r="L2671" s="38">
        <v>0</v>
      </c>
      <c r="M2671" s="37">
        <v>230000000</v>
      </c>
      <c r="N2671" s="41" t="s">
        <v>74</v>
      </c>
      <c r="O2671" s="33" t="s">
        <v>97</v>
      </c>
      <c r="P2671" s="37" t="s">
        <v>86</v>
      </c>
      <c r="Q2671" s="33" t="s">
        <v>77</v>
      </c>
      <c r="R2671" s="42" t="s">
        <v>6138</v>
      </c>
      <c r="S2671" s="38" t="s">
        <v>121</v>
      </c>
      <c r="T2671" s="38">
        <v>796</v>
      </c>
      <c r="U2671" s="32" t="s">
        <v>80</v>
      </c>
      <c r="V2671" s="43">
        <v>1</v>
      </c>
      <c r="W2671" s="60">
        <v>1718599.9999999998</v>
      </c>
      <c r="X2671" s="34">
        <v>1718599.9999999998</v>
      </c>
      <c r="Y2671" s="44">
        <f t="shared" si="101"/>
        <v>1924832</v>
      </c>
      <c r="Z2671" s="38"/>
      <c r="AA2671" s="45">
        <v>2014</v>
      </c>
      <c r="AB2671" s="34"/>
    </row>
    <row r="2672" spans="2:28" s="46" customFormat="1" ht="76.5" customHeight="1" outlineLevel="1">
      <c r="B2672" s="38" t="s">
        <v>6367</v>
      </c>
      <c r="C2672" s="39" t="s">
        <v>66</v>
      </c>
      <c r="D2672" s="74" t="s">
        <v>6343</v>
      </c>
      <c r="E2672" s="40" t="s">
        <v>6344</v>
      </c>
      <c r="F2672" s="40"/>
      <c r="G2672" s="40" t="s">
        <v>6345</v>
      </c>
      <c r="H2672" s="40"/>
      <c r="I2672" s="40" t="s">
        <v>6368</v>
      </c>
      <c r="J2672" s="40"/>
      <c r="K2672" s="37" t="s">
        <v>73</v>
      </c>
      <c r="L2672" s="38">
        <v>88.8</v>
      </c>
      <c r="M2672" s="37">
        <v>230000000</v>
      </c>
      <c r="N2672" s="41" t="s">
        <v>74</v>
      </c>
      <c r="O2672" s="33" t="s">
        <v>1656</v>
      </c>
      <c r="P2672" s="37" t="s">
        <v>86</v>
      </c>
      <c r="Q2672" s="33" t="s">
        <v>77</v>
      </c>
      <c r="R2672" s="42" t="s">
        <v>101</v>
      </c>
      <c r="S2672" s="38" t="s">
        <v>79</v>
      </c>
      <c r="T2672" s="38">
        <v>796</v>
      </c>
      <c r="U2672" s="32" t="s">
        <v>80</v>
      </c>
      <c r="V2672" s="32">
        <v>3</v>
      </c>
      <c r="W2672" s="60">
        <v>1849999.9999999998</v>
      </c>
      <c r="X2672" s="34">
        <v>0</v>
      </c>
      <c r="Y2672" s="44">
        <f t="shared" si="101"/>
        <v>0</v>
      </c>
      <c r="Z2672" s="38" t="s">
        <v>81</v>
      </c>
      <c r="AA2672" s="45">
        <v>2014</v>
      </c>
      <c r="AB2672" s="38" t="s">
        <v>6262</v>
      </c>
    </row>
    <row r="2673" spans="2:28" s="46" customFormat="1" ht="76.5" customHeight="1" outlineLevel="1">
      <c r="B2673" s="38" t="s">
        <v>6369</v>
      </c>
      <c r="C2673" s="39" t="s">
        <v>66</v>
      </c>
      <c r="D2673" s="74" t="s">
        <v>6343</v>
      </c>
      <c r="E2673" s="40" t="s">
        <v>6344</v>
      </c>
      <c r="F2673" s="40"/>
      <c r="G2673" s="40" t="s">
        <v>6345</v>
      </c>
      <c r="H2673" s="40"/>
      <c r="I2673" s="40" t="s">
        <v>6368</v>
      </c>
      <c r="J2673" s="40"/>
      <c r="K2673" s="48" t="s">
        <v>73</v>
      </c>
      <c r="L2673" s="38">
        <v>88.8</v>
      </c>
      <c r="M2673" s="48">
        <v>230000000</v>
      </c>
      <c r="N2673" s="41" t="s">
        <v>74</v>
      </c>
      <c r="O2673" s="33" t="s">
        <v>174</v>
      </c>
      <c r="P2673" s="37" t="s">
        <v>86</v>
      </c>
      <c r="Q2673" s="33" t="s">
        <v>77</v>
      </c>
      <c r="R2673" s="42" t="s">
        <v>101</v>
      </c>
      <c r="S2673" s="38" t="s">
        <v>79</v>
      </c>
      <c r="T2673" s="38">
        <v>796</v>
      </c>
      <c r="U2673" s="32" t="s">
        <v>80</v>
      </c>
      <c r="V2673" s="32">
        <v>1</v>
      </c>
      <c r="W2673" s="63">
        <v>1849999.9999999998</v>
      </c>
      <c r="X2673" s="34">
        <v>0</v>
      </c>
      <c r="Y2673" s="44">
        <f t="shared" si="101"/>
        <v>0</v>
      </c>
      <c r="Z2673" s="38" t="s">
        <v>81</v>
      </c>
      <c r="AA2673" s="45">
        <v>2014</v>
      </c>
      <c r="AB2673" s="32" t="s">
        <v>3506</v>
      </c>
    </row>
    <row r="2674" spans="2:28" s="46" customFormat="1" ht="76.5" customHeight="1" outlineLevel="1">
      <c r="B2674" s="38" t="s">
        <v>6370</v>
      </c>
      <c r="C2674" s="39" t="s">
        <v>66</v>
      </c>
      <c r="D2674" s="74" t="s">
        <v>6343</v>
      </c>
      <c r="E2674" s="40" t="s">
        <v>6344</v>
      </c>
      <c r="F2674" s="40"/>
      <c r="G2674" s="40" t="s">
        <v>6345</v>
      </c>
      <c r="H2674" s="40"/>
      <c r="I2674" s="40" t="s">
        <v>6368</v>
      </c>
      <c r="J2674" s="40"/>
      <c r="K2674" s="48" t="s">
        <v>73</v>
      </c>
      <c r="L2674" s="38">
        <v>88.8</v>
      </c>
      <c r="M2674" s="48">
        <v>230000000</v>
      </c>
      <c r="N2674" s="41" t="s">
        <v>74</v>
      </c>
      <c r="O2674" s="33" t="s">
        <v>85</v>
      </c>
      <c r="P2674" s="37" t="s">
        <v>86</v>
      </c>
      <c r="Q2674" s="33" t="s">
        <v>77</v>
      </c>
      <c r="R2674" s="42" t="s">
        <v>6138</v>
      </c>
      <c r="S2674" s="38" t="s">
        <v>79</v>
      </c>
      <c r="T2674" s="38">
        <v>796</v>
      </c>
      <c r="U2674" s="32" t="s">
        <v>80</v>
      </c>
      <c r="V2674" s="32">
        <v>1</v>
      </c>
      <c r="W2674" s="63">
        <v>1849999.9999999998</v>
      </c>
      <c r="X2674" s="34">
        <v>0</v>
      </c>
      <c r="Y2674" s="44">
        <f t="shared" si="101"/>
        <v>0</v>
      </c>
      <c r="Z2674" s="38" t="s">
        <v>81</v>
      </c>
      <c r="AA2674" s="45">
        <v>2014</v>
      </c>
      <c r="AB2674" s="38" t="s">
        <v>122</v>
      </c>
    </row>
    <row r="2675" spans="2:28" s="46" customFormat="1" ht="76.5" customHeight="1" outlineLevel="1">
      <c r="B2675" s="38" t="s">
        <v>6371</v>
      </c>
      <c r="C2675" s="39" t="s">
        <v>66</v>
      </c>
      <c r="D2675" s="74" t="s">
        <v>6343</v>
      </c>
      <c r="E2675" s="40" t="s">
        <v>6344</v>
      </c>
      <c r="F2675" s="40"/>
      <c r="G2675" s="40" t="s">
        <v>6345</v>
      </c>
      <c r="H2675" s="40"/>
      <c r="I2675" s="40" t="s">
        <v>6372</v>
      </c>
      <c r="J2675" s="40"/>
      <c r="K2675" s="37" t="s">
        <v>73</v>
      </c>
      <c r="L2675" s="38">
        <v>92.9</v>
      </c>
      <c r="M2675" s="37">
        <v>230000000</v>
      </c>
      <c r="N2675" s="41" t="s">
        <v>74</v>
      </c>
      <c r="O2675" s="33" t="s">
        <v>1656</v>
      </c>
      <c r="P2675" s="37" t="s">
        <v>86</v>
      </c>
      <c r="Q2675" s="33" t="s">
        <v>77</v>
      </c>
      <c r="R2675" s="42" t="s">
        <v>101</v>
      </c>
      <c r="S2675" s="38" t="s">
        <v>79</v>
      </c>
      <c r="T2675" s="38">
        <v>796</v>
      </c>
      <c r="U2675" s="32" t="s">
        <v>80</v>
      </c>
      <c r="V2675" s="32">
        <v>3</v>
      </c>
      <c r="W2675" s="60">
        <v>1242999.9999999998</v>
      </c>
      <c r="X2675" s="34">
        <v>0</v>
      </c>
      <c r="Y2675" s="44">
        <f t="shared" si="101"/>
        <v>0</v>
      </c>
      <c r="Z2675" s="38" t="s">
        <v>81</v>
      </c>
      <c r="AA2675" s="45">
        <v>2014</v>
      </c>
      <c r="AB2675" s="32" t="s">
        <v>3506</v>
      </c>
    </row>
    <row r="2676" spans="2:28" s="46" customFormat="1" ht="76.5" customHeight="1" outlineLevel="1">
      <c r="B2676" s="38" t="s">
        <v>6373</v>
      </c>
      <c r="C2676" s="39" t="s">
        <v>66</v>
      </c>
      <c r="D2676" s="74" t="s">
        <v>6343</v>
      </c>
      <c r="E2676" s="40" t="s">
        <v>6344</v>
      </c>
      <c r="F2676" s="40"/>
      <c r="G2676" s="40" t="s">
        <v>6345</v>
      </c>
      <c r="H2676" s="40"/>
      <c r="I2676" s="40" t="s">
        <v>6372</v>
      </c>
      <c r="J2676" s="40"/>
      <c r="K2676" s="37" t="s">
        <v>73</v>
      </c>
      <c r="L2676" s="38">
        <v>92.9</v>
      </c>
      <c r="M2676" s="37">
        <v>230000000</v>
      </c>
      <c r="N2676" s="41" t="s">
        <v>74</v>
      </c>
      <c r="O2676" s="33" t="s">
        <v>85</v>
      </c>
      <c r="P2676" s="37" t="s">
        <v>86</v>
      </c>
      <c r="Q2676" s="33" t="s">
        <v>77</v>
      </c>
      <c r="R2676" s="42" t="s">
        <v>6138</v>
      </c>
      <c r="S2676" s="38" t="s">
        <v>79</v>
      </c>
      <c r="T2676" s="38">
        <v>796</v>
      </c>
      <c r="U2676" s="32" t="s">
        <v>80</v>
      </c>
      <c r="V2676" s="32">
        <v>3</v>
      </c>
      <c r="W2676" s="60">
        <v>1242999.9999999998</v>
      </c>
      <c r="X2676" s="34">
        <v>0</v>
      </c>
      <c r="Y2676" s="44">
        <f t="shared" si="101"/>
        <v>0</v>
      </c>
      <c r="Z2676" s="38" t="s">
        <v>81</v>
      </c>
      <c r="AA2676" s="45">
        <v>2014</v>
      </c>
      <c r="AB2676" s="38" t="s">
        <v>6357</v>
      </c>
    </row>
    <row r="2677" spans="2:28" s="46" customFormat="1" ht="76.5" customHeight="1" outlineLevel="1">
      <c r="B2677" s="38" t="s">
        <v>6374</v>
      </c>
      <c r="C2677" s="39" t="s">
        <v>66</v>
      </c>
      <c r="D2677" s="74" t="s">
        <v>6343</v>
      </c>
      <c r="E2677" s="40" t="s">
        <v>6344</v>
      </c>
      <c r="F2677" s="40"/>
      <c r="G2677" s="40" t="s">
        <v>6345</v>
      </c>
      <c r="H2677" s="40"/>
      <c r="I2677" s="40" t="s">
        <v>6372</v>
      </c>
      <c r="J2677" s="40"/>
      <c r="K2677" s="37" t="s">
        <v>96</v>
      </c>
      <c r="L2677" s="38">
        <v>0</v>
      </c>
      <c r="M2677" s="37">
        <v>230000000</v>
      </c>
      <c r="N2677" s="41" t="s">
        <v>74</v>
      </c>
      <c r="O2677" s="33" t="s">
        <v>97</v>
      </c>
      <c r="P2677" s="37" t="s">
        <v>86</v>
      </c>
      <c r="Q2677" s="33" t="s">
        <v>77</v>
      </c>
      <c r="R2677" s="42" t="s">
        <v>6138</v>
      </c>
      <c r="S2677" s="38" t="s">
        <v>121</v>
      </c>
      <c r="T2677" s="38">
        <v>796</v>
      </c>
      <c r="U2677" s="32" t="s">
        <v>80</v>
      </c>
      <c r="V2677" s="43">
        <v>5</v>
      </c>
      <c r="W2677" s="60">
        <v>1242999.9999999998</v>
      </c>
      <c r="X2677" s="34">
        <v>6214999.9999999991</v>
      </c>
      <c r="Y2677" s="44">
        <f t="shared" si="101"/>
        <v>6960800</v>
      </c>
      <c r="Z2677" s="38"/>
      <c r="AA2677" s="45">
        <v>2014</v>
      </c>
      <c r="AB2677" s="34"/>
    </row>
    <row r="2678" spans="2:28" s="46" customFormat="1" ht="76.5" customHeight="1" outlineLevel="1">
      <c r="B2678" s="38" t="s">
        <v>6375</v>
      </c>
      <c r="C2678" s="39" t="s">
        <v>66</v>
      </c>
      <c r="D2678" s="74" t="s">
        <v>6343</v>
      </c>
      <c r="E2678" s="40" t="s">
        <v>6344</v>
      </c>
      <c r="F2678" s="40"/>
      <c r="G2678" s="40" t="s">
        <v>6345</v>
      </c>
      <c r="H2678" s="40"/>
      <c r="I2678" s="40" t="s">
        <v>6376</v>
      </c>
      <c r="J2678" s="40"/>
      <c r="K2678" s="37" t="s">
        <v>73</v>
      </c>
      <c r="L2678" s="38">
        <v>92.9</v>
      </c>
      <c r="M2678" s="37">
        <v>230000000</v>
      </c>
      <c r="N2678" s="41" t="s">
        <v>74</v>
      </c>
      <c r="O2678" s="33" t="s">
        <v>1656</v>
      </c>
      <c r="P2678" s="37" t="s">
        <v>86</v>
      </c>
      <c r="Q2678" s="33" t="s">
        <v>77</v>
      </c>
      <c r="R2678" s="42" t="s">
        <v>101</v>
      </c>
      <c r="S2678" s="38" t="s">
        <v>79</v>
      </c>
      <c r="T2678" s="38">
        <v>796</v>
      </c>
      <c r="U2678" s="32" t="s">
        <v>80</v>
      </c>
      <c r="V2678" s="32">
        <v>3</v>
      </c>
      <c r="W2678" s="60">
        <v>1301785.7142857141</v>
      </c>
      <c r="X2678" s="34">
        <v>0</v>
      </c>
      <c r="Y2678" s="44">
        <f t="shared" ref="Y2678:Y2741" si="102">X2678*1.12</f>
        <v>0</v>
      </c>
      <c r="Z2678" s="38" t="s">
        <v>81</v>
      </c>
      <c r="AA2678" s="45">
        <v>2014</v>
      </c>
      <c r="AB2678" s="38" t="s">
        <v>6262</v>
      </c>
    </row>
    <row r="2679" spans="2:28" s="46" customFormat="1" ht="76.5" customHeight="1" outlineLevel="1">
      <c r="B2679" s="38" t="s">
        <v>6377</v>
      </c>
      <c r="C2679" s="39" t="s">
        <v>66</v>
      </c>
      <c r="D2679" s="74" t="s">
        <v>6343</v>
      </c>
      <c r="E2679" s="40" t="s">
        <v>6344</v>
      </c>
      <c r="F2679" s="40"/>
      <c r="G2679" s="40" t="s">
        <v>6345</v>
      </c>
      <c r="H2679" s="40"/>
      <c r="I2679" s="40" t="s">
        <v>6376</v>
      </c>
      <c r="J2679" s="40"/>
      <c r="K2679" s="48" t="s">
        <v>73</v>
      </c>
      <c r="L2679" s="38">
        <v>92.9</v>
      </c>
      <c r="M2679" s="48">
        <v>230000000</v>
      </c>
      <c r="N2679" s="41" t="s">
        <v>74</v>
      </c>
      <c r="O2679" s="33" t="s">
        <v>174</v>
      </c>
      <c r="P2679" s="37" t="s">
        <v>86</v>
      </c>
      <c r="Q2679" s="33" t="s">
        <v>77</v>
      </c>
      <c r="R2679" s="42" t="s">
        <v>101</v>
      </c>
      <c r="S2679" s="38" t="s">
        <v>79</v>
      </c>
      <c r="T2679" s="38">
        <v>796</v>
      </c>
      <c r="U2679" s="32" t="s">
        <v>80</v>
      </c>
      <c r="V2679" s="32">
        <v>4</v>
      </c>
      <c r="W2679" s="68">
        <v>1548022.0982142857</v>
      </c>
      <c r="X2679" s="34">
        <v>0</v>
      </c>
      <c r="Y2679" s="44">
        <f t="shared" si="102"/>
        <v>0</v>
      </c>
      <c r="Z2679" s="38" t="s">
        <v>81</v>
      </c>
      <c r="AA2679" s="45">
        <v>2014</v>
      </c>
      <c r="AB2679" s="32" t="s">
        <v>3506</v>
      </c>
    </row>
    <row r="2680" spans="2:28" s="46" customFormat="1" ht="76.5" customHeight="1" outlineLevel="1">
      <c r="B2680" s="38" t="s">
        <v>6378</v>
      </c>
      <c r="C2680" s="39" t="s">
        <v>66</v>
      </c>
      <c r="D2680" s="74" t="s">
        <v>6343</v>
      </c>
      <c r="E2680" s="40" t="s">
        <v>6344</v>
      </c>
      <c r="F2680" s="40"/>
      <c r="G2680" s="40" t="s">
        <v>6345</v>
      </c>
      <c r="H2680" s="40"/>
      <c r="I2680" s="40" t="s">
        <v>6376</v>
      </c>
      <c r="J2680" s="40"/>
      <c r="K2680" s="48" t="s">
        <v>73</v>
      </c>
      <c r="L2680" s="38">
        <v>92.9</v>
      </c>
      <c r="M2680" s="48">
        <v>230000000</v>
      </c>
      <c r="N2680" s="41" t="s">
        <v>74</v>
      </c>
      <c r="O2680" s="33" t="s">
        <v>85</v>
      </c>
      <c r="P2680" s="37" t="s">
        <v>86</v>
      </c>
      <c r="Q2680" s="33" t="s">
        <v>77</v>
      </c>
      <c r="R2680" s="42" t="s">
        <v>6138</v>
      </c>
      <c r="S2680" s="38" t="s">
        <v>79</v>
      </c>
      <c r="T2680" s="38">
        <v>796</v>
      </c>
      <c r="U2680" s="32" t="s">
        <v>80</v>
      </c>
      <c r="V2680" s="32">
        <v>4</v>
      </c>
      <c r="W2680" s="68">
        <v>1548022.0982142857</v>
      </c>
      <c r="X2680" s="34">
        <v>0</v>
      </c>
      <c r="Y2680" s="44">
        <f t="shared" si="102"/>
        <v>0</v>
      </c>
      <c r="Z2680" s="38" t="s">
        <v>81</v>
      </c>
      <c r="AA2680" s="45">
        <v>2014</v>
      </c>
      <c r="AB2680" s="38" t="s">
        <v>1973</v>
      </c>
    </row>
    <row r="2681" spans="2:28" s="46" customFormat="1" ht="76.5" customHeight="1" outlineLevel="1">
      <c r="B2681" s="38" t="s">
        <v>6379</v>
      </c>
      <c r="C2681" s="39" t="s">
        <v>66</v>
      </c>
      <c r="D2681" s="74" t="s">
        <v>6343</v>
      </c>
      <c r="E2681" s="40" t="s">
        <v>6344</v>
      </c>
      <c r="F2681" s="40"/>
      <c r="G2681" s="40" t="s">
        <v>6345</v>
      </c>
      <c r="H2681" s="40"/>
      <c r="I2681" s="40" t="s">
        <v>6376</v>
      </c>
      <c r="J2681" s="40"/>
      <c r="K2681" s="37" t="s">
        <v>96</v>
      </c>
      <c r="L2681" s="38">
        <v>0</v>
      </c>
      <c r="M2681" s="48">
        <v>230000000</v>
      </c>
      <c r="N2681" s="41" t="s">
        <v>74</v>
      </c>
      <c r="O2681" s="33" t="s">
        <v>97</v>
      </c>
      <c r="P2681" s="37" t="s">
        <v>86</v>
      </c>
      <c r="Q2681" s="33" t="s">
        <v>77</v>
      </c>
      <c r="R2681" s="42" t="s">
        <v>6138</v>
      </c>
      <c r="S2681" s="38" t="s">
        <v>121</v>
      </c>
      <c r="T2681" s="38">
        <v>796</v>
      </c>
      <c r="U2681" s="32" t="s">
        <v>80</v>
      </c>
      <c r="V2681" s="32">
        <v>4</v>
      </c>
      <c r="W2681" s="68">
        <v>1548022.0982142857</v>
      </c>
      <c r="X2681" s="34">
        <v>6192088.3928571427</v>
      </c>
      <c r="Y2681" s="44">
        <f t="shared" si="102"/>
        <v>6935139.0000000009</v>
      </c>
      <c r="Z2681" s="38"/>
      <c r="AA2681" s="45">
        <v>2014</v>
      </c>
      <c r="AB2681" s="34"/>
    </row>
    <row r="2682" spans="2:28" s="46" customFormat="1" ht="76.5" customHeight="1" outlineLevel="1">
      <c r="B2682" s="38" t="s">
        <v>6380</v>
      </c>
      <c r="C2682" s="39" t="s">
        <v>66</v>
      </c>
      <c r="D2682" s="74" t="s">
        <v>6343</v>
      </c>
      <c r="E2682" s="40" t="s">
        <v>6344</v>
      </c>
      <c r="F2682" s="40"/>
      <c r="G2682" s="40" t="s">
        <v>6345</v>
      </c>
      <c r="H2682" s="40"/>
      <c r="I2682" s="40" t="s">
        <v>6381</v>
      </c>
      <c r="J2682" s="40"/>
      <c r="K2682" s="37" t="s">
        <v>73</v>
      </c>
      <c r="L2682" s="38">
        <v>92.9</v>
      </c>
      <c r="M2682" s="37">
        <v>230000000</v>
      </c>
      <c r="N2682" s="41" t="s">
        <v>74</v>
      </c>
      <c r="O2682" s="33" t="s">
        <v>1656</v>
      </c>
      <c r="P2682" s="37" t="s">
        <v>86</v>
      </c>
      <c r="Q2682" s="33" t="s">
        <v>77</v>
      </c>
      <c r="R2682" s="42" t="s">
        <v>101</v>
      </c>
      <c r="S2682" s="38" t="s">
        <v>79</v>
      </c>
      <c r="T2682" s="38">
        <v>796</v>
      </c>
      <c r="U2682" s="32" t="s">
        <v>80</v>
      </c>
      <c r="V2682" s="32">
        <v>3</v>
      </c>
      <c r="W2682" s="60">
        <v>1290999.9999999998</v>
      </c>
      <c r="X2682" s="34">
        <v>0</v>
      </c>
      <c r="Y2682" s="44">
        <f t="shared" si="102"/>
        <v>0</v>
      </c>
      <c r="Z2682" s="38" t="s">
        <v>81</v>
      </c>
      <c r="AA2682" s="45">
        <v>2014</v>
      </c>
      <c r="AB2682" s="32" t="s">
        <v>3506</v>
      </c>
    </row>
    <row r="2683" spans="2:28" s="46" customFormat="1" ht="76.5" customHeight="1" outlineLevel="1">
      <c r="B2683" s="38" t="s">
        <v>6382</v>
      </c>
      <c r="C2683" s="39" t="s">
        <v>66</v>
      </c>
      <c r="D2683" s="74" t="s">
        <v>6343</v>
      </c>
      <c r="E2683" s="40" t="s">
        <v>6344</v>
      </c>
      <c r="F2683" s="40"/>
      <c r="G2683" s="40" t="s">
        <v>6345</v>
      </c>
      <c r="H2683" s="40"/>
      <c r="I2683" s="40" t="s">
        <v>6381</v>
      </c>
      <c r="J2683" s="40"/>
      <c r="K2683" s="37" t="s">
        <v>73</v>
      </c>
      <c r="L2683" s="38">
        <v>92.9</v>
      </c>
      <c r="M2683" s="37">
        <v>230000000</v>
      </c>
      <c r="N2683" s="41" t="s">
        <v>74</v>
      </c>
      <c r="O2683" s="33" t="s">
        <v>85</v>
      </c>
      <c r="P2683" s="37" t="s">
        <v>86</v>
      </c>
      <c r="Q2683" s="33" t="s">
        <v>77</v>
      </c>
      <c r="R2683" s="42" t="s">
        <v>6138</v>
      </c>
      <c r="S2683" s="38" t="s">
        <v>79</v>
      </c>
      <c r="T2683" s="38">
        <v>796</v>
      </c>
      <c r="U2683" s="32" t="s">
        <v>80</v>
      </c>
      <c r="V2683" s="32">
        <v>3</v>
      </c>
      <c r="W2683" s="60">
        <v>1290999.9999999998</v>
      </c>
      <c r="X2683" s="34">
        <v>0</v>
      </c>
      <c r="Y2683" s="44">
        <f t="shared" si="102"/>
        <v>0</v>
      </c>
      <c r="Z2683" s="38" t="s">
        <v>81</v>
      </c>
      <c r="AA2683" s="45">
        <v>2014</v>
      </c>
      <c r="AB2683" s="38" t="s">
        <v>122</v>
      </c>
    </row>
    <row r="2684" spans="2:28" s="46" customFormat="1" ht="76.5" customHeight="1" outlineLevel="1">
      <c r="B2684" s="38" t="s">
        <v>6383</v>
      </c>
      <c r="C2684" s="39" t="s">
        <v>66</v>
      </c>
      <c r="D2684" s="74" t="s">
        <v>6343</v>
      </c>
      <c r="E2684" s="40" t="s">
        <v>6344</v>
      </c>
      <c r="F2684" s="40"/>
      <c r="G2684" s="40" t="s">
        <v>6345</v>
      </c>
      <c r="H2684" s="40"/>
      <c r="I2684" s="40" t="s">
        <v>6384</v>
      </c>
      <c r="J2684" s="40"/>
      <c r="K2684" s="37" t="s">
        <v>73</v>
      </c>
      <c r="L2684" s="38">
        <v>92.9</v>
      </c>
      <c r="M2684" s="37">
        <v>230000000</v>
      </c>
      <c r="N2684" s="41" t="s">
        <v>74</v>
      </c>
      <c r="O2684" s="33" t="s">
        <v>1656</v>
      </c>
      <c r="P2684" s="37" t="s">
        <v>86</v>
      </c>
      <c r="Q2684" s="33" t="s">
        <v>77</v>
      </c>
      <c r="R2684" s="42" t="s">
        <v>101</v>
      </c>
      <c r="S2684" s="38" t="s">
        <v>79</v>
      </c>
      <c r="T2684" s="38">
        <v>796</v>
      </c>
      <c r="U2684" s="32" t="s">
        <v>80</v>
      </c>
      <c r="V2684" s="32">
        <v>3</v>
      </c>
      <c r="W2684" s="60">
        <v>932400</v>
      </c>
      <c r="X2684" s="34">
        <v>0</v>
      </c>
      <c r="Y2684" s="44">
        <f t="shared" si="102"/>
        <v>0</v>
      </c>
      <c r="Z2684" s="38" t="s">
        <v>81</v>
      </c>
      <c r="AA2684" s="45">
        <v>2014</v>
      </c>
      <c r="AB2684" s="38" t="s">
        <v>6262</v>
      </c>
    </row>
    <row r="2685" spans="2:28" s="46" customFormat="1" ht="76.5" customHeight="1" outlineLevel="1">
      <c r="B2685" s="38" t="s">
        <v>6385</v>
      </c>
      <c r="C2685" s="39" t="s">
        <v>66</v>
      </c>
      <c r="D2685" s="74" t="s">
        <v>6343</v>
      </c>
      <c r="E2685" s="40" t="s">
        <v>6344</v>
      </c>
      <c r="F2685" s="40"/>
      <c r="G2685" s="40" t="s">
        <v>6345</v>
      </c>
      <c r="H2685" s="40"/>
      <c r="I2685" s="40" t="s">
        <v>6384</v>
      </c>
      <c r="J2685" s="40"/>
      <c r="K2685" s="48" t="s">
        <v>73</v>
      </c>
      <c r="L2685" s="38">
        <v>92.9</v>
      </c>
      <c r="M2685" s="48">
        <v>230000000</v>
      </c>
      <c r="N2685" s="41" t="s">
        <v>74</v>
      </c>
      <c r="O2685" s="33" t="s">
        <v>174</v>
      </c>
      <c r="P2685" s="37" t="s">
        <v>86</v>
      </c>
      <c r="Q2685" s="33" t="s">
        <v>77</v>
      </c>
      <c r="R2685" s="42" t="s">
        <v>101</v>
      </c>
      <c r="S2685" s="38" t="s">
        <v>79</v>
      </c>
      <c r="T2685" s="38">
        <v>796</v>
      </c>
      <c r="U2685" s="32" t="s">
        <v>80</v>
      </c>
      <c r="V2685" s="32">
        <v>2</v>
      </c>
      <c r="W2685" s="68">
        <v>805714.28571428568</v>
      </c>
      <c r="X2685" s="34">
        <v>0</v>
      </c>
      <c r="Y2685" s="44">
        <f t="shared" si="102"/>
        <v>0</v>
      </c>
      <c r="Z2685" s="38" t="s">
        <v>81</v>
      </c>
      <c r="AA2685" s="45">
        <v>2014</v>
      </c>
      <c r="AB2685" s="32" t="s">
        <v>3506</v>
      </c>
    </row>
    <row r="2686" spans="2:28" s="46" customFormat="1" ht="76.5" customHeight="1" outlineLevel="1">
      <c r="B2686" s="38" t="s">
        <v>6386</v>
      </c>
      <c r="C2686" s="39" t="s">
        <v>66</v>
      </c>
      <c r="D2686" s="74" t="s">
        <v>6343</v>
      </c>
      <c r="E2686" s="40" t="s">
        <v>6344</v>
      </c>
      <c r="F2686" s="40"/>
      <c r="G2686" s="40" t="s">
        <v>6345</v>
      </c>
      <c r="H2686" s="40"/>
      <c r="I2686" s="40" t="s">
        <v>6384</v>
      </c>
      <c r="J2686" s="40"/>
      <c r="K2686" s="48" t="s">
        <v>73</v>
      </c>
      <c r="L2686" s="38">
        <v>92.9</v>
      </c>
      <c r="M2686" s="48">
        <v>230000000</v>
      </c>
      <c r="N2686" s="41" t="s">
        <v>74</v>
      </c>
      <c r="O2686" s="33" t="s">
        <v>85</v>
      </c>
      <c r="P2686" s="37" t="s">
        <v>86</v>
      </c>
      <c r="Q2686" s="33" t="s">
        <v>77</v>
      </c>
      <c r="R2686" s="42" t="s">
        <v>6138</v>
      </c>
      <c r="S2686" s="38" t="s">
        <v>79</v>
      </c>
      <c r="T2686" s="38">
        <v>796</v>
      </c>
      <c r="U2686" s="32" t="s">
        <v>80</v>
      </c>
      <c r="V2686" s="32">
        <v>2</v>
      </c>
      <c r="W2686" s="68">
        <v>805714.28571428568</v>
      </c>
      <c r="X2686" s="34">
        <v>0</v>
      </c>
      <c r="Y2686" s="44">
        <f t="shared" si="102"/>
        <v>0</v>
      </c>
      <c r="Z2686" s="38" t="s">
        <v>81</v>
      </c>
      <c r="AA2686" s="45">
        <v>2014</v>
      </c>
      <c r="AB2686" s="38" t="s">
        <v>6357</v>
      </c>
    </row>
    <row r="2687" spans="2:28" s="46" customFormat="1" ht="76.5" customHeight="1" outlineLevel="1">
      <c r="B2687" s="38" t="s">
        <v>6387</v>
      </c>
      <c r="C2687" s="39" t="s">
        <v>66</v>
      </c>
      <c r="D2687" s="74" t="s">
        <v>6343</v>
      </c>
      <c r="E2687" s="40" t="s">
        <v>6344</v>
      </c>
      <c r="F2687" s="40"/>
      <c r="G2687" s="40" t="s">
        <v>6345</v>
      </c>
      <c r="H2687" s="40"/>
      <c r="I2687" s="40" t="s">
        <v>6384</v>
      </c>
      <c r="J2687" s="40"/>
      <c r="K2687" s="37" t="s">
        <v>96</v>
      </c>
      <c r="L2687" s="38">
        <v>0</v>
      </c>
      <c r="M2687" s="48">
        <v>230000000</v>
      </c>
      <c r="N2687" s="41" t="s">
        <v>74</v>
      </c>
      <c r="O2687" s="33" t="s">
        <v>97</v>
      </c>
      <c r="P2687" s="37" t="s">
        <v>86</v>
      </c>
      <c r="Q2687" s="33" t="s">
        <v>77</v>
      </c>
      <c r="R2687" s="42" t="s">
        <v>6138</v>
      </c>
      <c r="S2687" s="38" t="s">
        <v>121</v>
      </c>
      <c r="T2687" s="38">
        <v>796</v>
      </c>
      <c r="U2687" s="32" t="s">
        <v>80</v>
      </c>
      <c r="V2687" s="43">
        <v>1</v>
      </c>
      <c r="W2687" s="68">
        <v>805714.28571428568</v>
      </c>
      <c r="X2687" s="34">
        <v>805714.28571428568</v>
      </c>
      <c r="Y2687" s="44">
        <f t="shared" si="102"/>
        <v>902400</v>
      </c>
      <c r="Z2687" s="38"/>
      <c r="AA2687" s="45">
        <v>2014</v>
      </c>
      <c r="AB2687" s="34"/>
    </row>
    <row r="2688" spans="2:28" s="46" customFormat="1" ht="76.5" customHeight="1" outlineLevel="1">
      <c r="B2688" s="38" t="s">
        <v>6388</v>
      </c>
      <c r="C2688" s="39" t="s">
        <v>66</v>
      </c>
      <c r="D2688" s="74" t="s">
        <v>6343</v>
      </c>
      <c r="E2688" s="40" t="s">
        <v>6344</v>
      </c>
      <c r="F2688" s="40"/>
      <c r="G2688" s="40" t="s">
        <v>6345</v>
      </c>
      <c r="H2688" s="40"/>
      <c r="I2688" s="40" t="s">
        <v>6389</v>
      </c>
      <c r="J2688" s="40"/>
      <c r="K2688" s="37" t="s">
        <v>73</v>
      </c>
      <c r="L2688" s="38">
        <v>92.9</v>
      </c>
      <c r="M2688" s="37">
        <v>230000000</v>
      </c>
      <c r="N2688" s="41" t="s">
        <v>74</v>
      </c>
      <c r="O2688" s="33" t="s">
        <v>1656</v>
      </c>
      <c r="P2688" s="37" t="s">
        <v>86</v>
      </c>
      <c r="Q2688" s="33" t="s">
        <v>77</v>
      </c>
      <c r="R2688" s="42" t="s">
        <v>101</v>
      </c>
      <c r="S2688" s="38" t="s">
        <v>79</v>
      </c>
      <c r="T2688" s="38">
        <v>796</v>
      </c>
      <c r="U2688" s="32" t="s">
        <v>80</v>
      </c>
      <c r="V2688" s="32">
        <v>4</v>
      </c>
      <c r="W2688" s="60">
        <v>526600</v>
      </c>
      <c r="X2688" s="34">
        <v>0</v>
      </c>
      <c r="Y2688" s="44">
        <f t="shared" si="102"/>
        <v>0</v>
      </c>
      <c r="Z2688" s="38" t="s">
        <v>81</v>
      </c>
      <c r="AA2688" s="45">
        <v>2014</v>
      </c>
      <c r="AB2688" s="38" t="s">
        <v>6262</v>
      </c>
    </row>
    <row r="2689" spans="2:28" s="46" customFormat="1" ht="76.5" customHeight="1" outlineLevel="1">
      <c r="B2689" s="38" t="s">
        <v>6390</v>
      </c>
      <c r="C2689" s="39" t="s">
        <v>66</v>
      </c>
      <c r="D2689" s="74" t="s">
        <v>6343</v>
      </c>
      <c r="E2689" s="40" t="s">
        <v>6344</v>
      </c>
      <c r="F2689" s="40"/>
      <c r="G2689" s="40" t="s">
        <v>6345</v>
      </c>
      <c r="H2689" s="40"/>
      <c r="I2689" s="40" t="s">
        <v>6389</v>
      </c>
      <c r="J2689" s="40"/>
      <c r="K2689" s="48" t="s">
        <v>73</v>
      </c>
      <c r="L2689" s="38">
        <v>92.9</v>
      </c>
      <c r="M2689" s="48">
        <v>230000000</v>
      </c>
      <c r="N2689" s="41" t="s">
        <v>74</v>
      </c>
      <c r="O2689" s="33" t="s">
        <v>174</v>
      </c>
      <c r="P2689" s="37" t="s">
        <v>86</v>
      </c>
      <c r="Q2689" s="33" t="s">
        <v>77</v>
      </c>
      <c r="R2689" s="42" t="s">
        <v>101</v>
      </c>
      <c r="S2689" s="38" t="s">
        <v>79</v>
      </c>
      <c r="T2689" s="38">
        <v>796</v>
      </c>
      <c r="U2689" s="32" t="s">
        <v>80</v>
      </c>
      <c r="V2689" s="32">
        <v>3</v>
      </c>
      <c r="W2689" s="68">
        <v>470341.96428571426</v>
      </c>
      <c r="X2689" s="34">
        <v>0</v>
      </c>
      <c r="Y2689" s="44">
        <f t="shared" si="102"/>
        <v>0</v>
      </c>
      <c r="Z2689" s="38" t="s">
        <v>81</v>
      </c>
      <c r="AA2689" s="45">
        <v>2014</v>
      </c>
      <c r="AB2689" s="32" t="s">
        <v>3506</v>
      </c>
    </row>
    <row r="2690" spans="2:28" s="46" customFormat="1" ht="76.5" customHeight="1" outlineLevel="1">
      <c r="B2690" s="38" t="s">
        <v>6391</v>
      </c>
      <c r="C2690" s="39" t="s">
        <v>66</v>
      </c>
      <c r="D2690" s="74" t="s">
        <v>6343</v>
      </c>
      <c r="E2690" s="40" t="s">
        <v>6344</v>
      </c>
      <c r="F2690" s="40"/>
      <c r="G2690" s="40" t="s">
        <v>6345</v>
      </c>
      <c r="H2690" s="40"/>
      <c r="I2690" s="40" t="s">
        <v>6389</v>
      </c>
      <c r="J2690" s="40"/>
      <c r="K2690" s="48" t="s">
        <v>73</v>
      </c>
      <c r="L2690" s="38">
        <v>92.9</v>
      </c>
      <c r="M2690" s="48">
        <v>230000000</v>
      </c>
      <c r="N2690" s="41" t="s">
        <v>74</v>
      </c>
      <c r="O2690" s="33" t="s">
        <v>85</v>
      </c>
      <c r="P2690" s="37" t="s">
        <v>86</v>
      </c>
      <c r="Q2690" s="33" t="s">
        <v>77</v>
      </c>
      <c r="R2690" s="42" t="s">
        <v>6138</v>
      </c>
      <c r="S2690" s="38" t="s">
        <v>79</v>
      </c>
      <c r="T2690" s="38">
        <v>796</v>
      </c>
      <c r="U2690" s="32" t="s">
        <v>80</v>
      </c>
      <c r="V2690" s="32">
        <v>3</v>
      </c>
      <c r="W2690" s="68">
        <v>470341.96428571426</v>
      </c>
      <c r="X2690" s="34">
        <v>0</v>
      </c>
      <c r="Y2690" s="44">
        <f t="shared" si="102"/>
        <v>0</v>
      </c>
      <c r="Z2690" s="38" t="s">
        <v>81</v>
      </c>
      <c r="AA2690" s="45">
        <v>2014</v>
      </c>
      <c r="AB2690" s="38" t="s">
        <v>122</v>
      </c>
    </row>
    <row r="2691" spans="2:28" s="46" customFormat="1" ht="140.25" customHeight="1" outlineLevel="1">
      <c r="B2691" s="38" t="s">
        <v>6392</v>
      </c>
      <c r="C2691" s="39" t="s">
        <v>66</v>
      </c>
      <c r="D2691" s="51" t="s">
        <v>6393</v>
      </c>
      <c r="E2691" s="40" t="s">
        <v>6394</v>
      </c>
      <c r="F2691" s="40" t="s">
        <v>6395</v>
      </c>
      <c r="G2691" s="40" t="s">
        <v>6396</v>
      </c>
      <c r="H2691" s="40" t="s">
        <v>6397</v>
      </c>
      <c r="I2691" s="40" t="s">
        <v>6398</v>
      </c>
      <c r="J2691" s="40"/>
      <c r="K2691" s="37" t="s">
        <v>73</v>
      </c>
      <c r="L2691" s="38">
        <v>45</v>
      </c>
      <c r="M2691" s="37">
        <v>230000000</v>
      </c>
      <c r="N2691" s="41" t="s">
        <v>74</v>
      </c>
      <c r="O2691" s="33" t="s">
        <v>1656</v>
      </c>
      <c r="P2691" s="37" t="s">
        <v>86</v>
      </c>
      <c r="Q2691" s="33" t="s">
        <v>77</v>
      </c>
      <c r="R2691" s="42" t="s">
        <v>6138</v>
      </c>
      <c r="S2691" s="33" t="s">
        <v>79</v>
      </c>
      <c r="T2691" s="38">
        <v>796</v>
      </c>
      <c r="U2691" s="32" t="s">
        <v>80</v>
      </c>
      <c r="V2691" s="32">
        <v>2</v>
      </c>
      <c r="W2691" s="60">
        <v>80357.142857142855</v>
      </c>
      <c r="X2691" s="34">
        <v>0</v>
      </c>
      <c r="Y2691" s="44">
        <f t="shared" si="102"/>
        <v>0</v>
      </c>
      <c r="Z2691" s="38" t="s">
        <v>81</v>
      </c>
      <c r="AA2691" s="45">
        <v>2014</v>
      </c>
      <c r="AB2691" s="38" t="s">
        <v>82</v>
      </c>
    </row>
    <row r="2692" spans="2:28" s="46" customFormat="1" ht="140.25" customHeight="1" outlineLevel="1">
      <c r="B2692" s="38" t="s">
        <v>6399</v>
      </c>
      <c r="C2692" s="39" t="s">
        <v>66</v>
      </c>
      <c r="D2692" s="51" t="s">
        <v>6393</v>
      </c>
      <c r="E2692" s="40" t="s">
        <v>6394</v>
      </c>
      <c r="F2692" s="40" t="s">
        <v>6395</v>
      </c>
      <c r="G2692" s="40" t="s">
        <v>6396</v>
      </c>
      <c r="H2692" s="40" t="s">
        <v>6397</v>
      </c>
      <c r="I2692" s="33" t="s">
        <v>6398</v>
      </c>
      <c r="J2692" s="33"/>
      <c r="K2692" s="37" t="s">
        <v>73</v>
      </c>
      <c r="L2692" s="38">
        <v>45</v>
      </c>
      <c r="M2692" s="37">
        <v>230000000</v>
      </c>
      <c r="N2692" s="41" t="s">
        <v>74</v>
      </c>
      <c r="O2692" s="33" t="s">
        <v>85</v>
      </c>
      <c r="P2692" s="37" t="s">
        <v>86</v>
      </c>
      <c r="Q2692" s="33" t="s">
        <v>77</v>
      </c>
      <c r="R2692" s="42" t="s">
        <v>6138</v>
      </c>
      <c r="S2692" s="33" t="s">
        <v>79</v>
      </c>
      <c r="T2692" s="38">
        <v>796</v>
      </c>
      <c r="U2692" s="32" t="s">
        <v>80</v>
      </c>
      <c r="V2692" s="32">
        <v>2</v>
      </c>
      <c r="W2692" s="60">
        <v>80357.142857142855</v>
      </c>
      <c r="X2692" s="34">
        <v>0</v>
      </c>
      <c r="Y2692" s="44">
        <f t="shared" si="102"/>
        <v>0</v>
      </c>
      <c r="Z2692" s="38" t="s">
        <v>81</v>
      </c>
      <c r="AA2692" s="45">
        <v>2014</v>
      </c>
      <c r="AB2692" s="38" t="s">
        <v>3114</v>
      </c>
    </row>
    <row r="2693" spans="2:28" s="46" customFormat="1" ht="140.25" customHeight="1" outlineLevel="1">
      <c r="B2693" s="38" t="s">
        <v>6400</v>
      </c>
      <c r="C2693" s="39" t="s">
        <v>66</v>
      </c>
      <c r="D2693" s="51" t="s">
        <v>6393</v>
      </c>
      <c r="E2693" s="40" t="s">
        <v>6394</v>
      </c>
      <c r="F2693" s="40" t="s">
        <v>6395</v>
      </c>
      <c r="G2693" s="40" t="s">
        <v>6396</v>
      </c>
      <c r="H2693" s="40" t="s">
        <v>6397</v>
      </c>
      <c r="I2693" s="33" t="s">
        <v>6398</v>
      </c>
      <c r="J2693" s="33"/>
      <c r="K2693" s="37" t="s">
        <v>96</v>
      </c>
      <c r="L2693" s="38">
        <v>45</v>
      </c>
      <c r="M2693" s="37">
        <v>230000000</v>
      </c>
      <c r="N2693" s="41" t="s">
        <v>74</v>
      </c>
      <c r="O2693" s="33" t="s">
        <v>97</v>
      </c>
      <c r="P2693" s="37" t="s">
        <v>86</v>
      </c>
      <c r="Q2693" s="33" t="s">
        <v>77</v>
      </c>
      <c r="R2693" s="42" t="s">
        <v>6138</v>
      </c>
      <c r="S2693" s="33" t="s">
        <v>79</v>
      </c>
      <c r="T2693" s="38">
        <v>796</v>
      </c>
      <c r="U2693" s="32" t="s">
        <v>80</v>
      </c>
      <c r="V2693" s="43">
        <v>4</v>
      </c>
      <c r="W2693" s="60">
        <v>603571.42857142852</v>
      </c>
      <c r="X2693" s="34">
        <v>2414285.7142857141</v>
      </c>
      <c r="Y2693" s="44">
        <f t="shared" si="102"/>
        <v>2704000</v>
      </c>
      <c r="Z2693" s="38" t="s">
        <v>81</v>
      </c>
      <c r="AA2693" s="45">
        <v>2014</v>
      </c>
      <c r="AB2693" s="34"/>
    </row>
    <row r="2694" spans="2:28" s="46" customFormat="1" ht="140.25" customHeight="1" outlineLevel="1">
      <c r="B2694" s="38" t="s">
        <v>6401</v>
      </c>
      <c r="C2694" s="39" t="s">
        <v>66</v>
      </c>
      <c r="D2694" s="51" t="s">
        <v>6393</v>
      </c>
      <c r="E2694" s="40" t="s">
        <v>6394</v>
      </c>
      <c r="F2694" s="40" t="s">
        <v>6395</v>
      </c>
      <c r="G2694" s="40" t="s">
        <v>6396</v>
      </c>
      <c r="H2694" s="40" t="s">
        <v>6397</v>
      </c>
      <c r="I2694" s="40" t="s">
        <v>6402</v>
      </c>
      <c r="J2694" s="40"/>
      <c r="K2694" s="37" t="s">
        <v>73</v>
      </c>
      <c r="L2694" s="38">
        <v>45</v>
      </c>
      <c r="M2694" s="37">
        <v>230000000</v>
      </c>
      <c r="N2694" s="41" t="s">
        <v>74</v>
      </c>
      <c r="O2694" s="33" t="s">
        <v>1656</v>
      </c>
      <c r="P2694" s="37" t="s">
        <v>86</v>
      </c>
      <c r="Q2694" s="33" t="s">
        <v>77</v>
      </c>
      <c r="R2694" s="42" t="s">
        <v>101</v>
      </c>
      <c r="S2694" s="33" t="s">
        <v>79</v>
      </c>
      <c r="T2694" s="38">
        <v>796</v>
      </c>
      <c r="U2694" s="32" t="s">
        <v>80</v>
      </c>
      <c r="V2694" s="32">
        <v>1</v>
      </c>
      <c r="W2694" s="60">
        <v>77064.50892857142</v>
      </c>
      <c r="X2694" s="34">
        <v>0</v>
      </c>
      <c r="Y2694" s="44">
        <f t="shared" si="102"/>
        <v>0</v>
      </c>
      <c r="Z2694" s="38" t="s">
        <v>81</v>
      </c>
      <c r="AA2694" s="45">
        <v>2014</v>
      </c>
      <c r="AB2694" s="38" t="s">
        <v>82</v>
      </c>
    </row>
    <row r="2695" spans="2:28" s="46" customFormat="1" ht="140.25" customHeight="1" outlineLevel="1">
      <c r="B2695" s="38" t="s">
        <v>6403</v>
      </c>
      <c r="C2695" s="39" t="s">
        <v>66</v>
      </c>
      <c r="D2695" s="51" t="s">
        <v>6393</v>
      </c>
      <c r="E2695" s="40" t="s">
        <v>6394</v>
      </c>
      <c r="F2695" s="40" t="s">
        <v>6395</v>
      </c>
      <c r="G2695" s="40" t="s">
        <v>6396</v>
      </c>
      <c r="H2695" s="40" t="s">
        <v>6397</v>
      </c>
      <c r="I2695" s="33" t="s">
        <v>6402</v>
      </c>
      <c r="J2695" s="33"/>
      <c r="K2695" s="37" t="s">
        <v>73</v>
      </c>
      <c r="L2695" s="38">
        <v>45</v>
      </c>
      <c r="M2695" s="37">
        <v>230000000</v>
      </c>
      <c r="N2695" s="41" t="s">
        <v>74</v>
      </c>
      <c r="O2695" s="33" t="s">
        <v>85</v>
      </c>
      <c r="P2695" s="37" t="s">
        <v>86</v>
      </c>
      <c r="Q2695" s="33" t="s">
        <v>77</v>
      </c>
      <c r="R2695" s="42" t="s">
        <v>101</v>
      </c>
      <c r="S2695" s="33" t="s">
        <v>79</v>
      </c>
      <c r="T2695" s="38">
        <v>796</v>
      </c>
      <c r="U2695" s="32" t="s">
        <v>80</v>
      </c>
      <c r="V2695" s="32">
        <v>1</v>
      </c>
      <c r="W2695" s="60">
        <v>77064.50892857142</v>
      </c>
      <c r="X2695" s="34">
        <v>0</v>
      </c>
      <c r="Y2695" s="44">
        <f t="shared" si="102"/>
        <v>0</v>
      </c>
      <c r="Z2695" s="38" t="s">
        <v>81</v>
      </c>
      <c r="AA2695" s="45">
        <v>2014</v>
      </c>
      <c r="AB2695" s="38" t="s">
        <v>3114</v>
      </c>
    </row>
    <row r="2696" spans="2:28" s="46" customFormat="1" ht="140.25" customHeight="1" outlineLevel="1">
      <c r="B2696" s="38" t="s">
        <v>6404</v>
      </c>
      <c r="C2696" s="39" t="s">
        <v>66</v>
      </c>
      <c r="D2696" s="51" t="s">
        <v>6393</v>
      </c>
      <c r="E2696" s="40" t="s">
        <v>6394</v>
      </c>
      <c r="F2696" s="40" t="s">
        <v>6395</v>
      </c>
      <c r="G2696" s="40" t="s">
        <v>6396</v>
      </c>
      <c r="H2696" s="40" t="s">
        <v>6397</v>
      </c>
      <c r="I2696" s="33" t="s">
        <v>6402</v>
      </c>
      <c r="J2696" s="33"/>
      <c r="K2696" s="37" t="s">
        <v>96</v>
      </c>
      <c r="L2696" s="38">
        <v>45</v>
      </c>
      <c r="M2696" s="37">
        <v>230000000</v>
      </c>
      <c r="N2696" s="41" t="s">
        <v>74</v>
      </c>
      <c r="O2696" s="33" t="s">
        <v>97</v>
      </c>
      <c r="P2696" s="37" t="s">
        <v>86</v>
      </c>
      <c r="Q2696" s="33" t="s">
        <v>77</v>
      </c>
      <c r="R2696" s="42" t="s">
        <v>101</v>
      </c>
      <c r="S2696" s="33" t="s">
        <v>79</v>
      </c>
      <c r="T2696" s="38">
        <v>796</v>
      </c>
      <c r="U2696" s="32" t="s">
        <v>80</v>
      </c>
      <c r="V2696" s="43">
        <v>2</v>
      </c>
      <c r="W2696" s="60">
        <v>426785.71428571426</v>
      </c>
      <c r="X2696" s="34">
        <v>0</v>
      </c>
      <c r="Y2696" s="44">
        <f t="shared" si="102"/>
        <v>0</v>
      </c>
      <c r="Z2696" s="38" t="s">
        <v>81</v>
      </c>
      <c r="AA2696" s="45">
        <v>2014</v>
      </c>
      <c r="AB2696" s="38" t="s">
        <v>566</v>
      </c>
    </row>
    <row r="2697" spans="2:28" s="46" customFormat="1" ht="140.25" customHeight="1" outlineLevel="1">
      <c r="B2697" s="32" t="s">
        <v>6405</v>
      </c>
      <c r="C2697" s="38" t="s">
        <v>66</v>
      </c>
      <c r="D2697" s="38" t="s">
        <v>6393</v>
      </c>
      <c r="E2697" s="38" t="s">
        <v>6394</v>
      </c>
      <c r="F2697" s="38" t="s">
        <v>6395</v>
      </c>
      <c r="G2697" s="38" t="s">
        <v>6396</v>
      </c>
      <c r="H2697" s="38" t="s">
        <v>6397</v>
      </c>
      <c r="I2697" s="38" t="s">
        <v>6402</v>
      </c>
      <c r="J2697" s="38"/>
      <c r="K2697" s="38" t="s">
        <v>130</v>
      </c>
      <c r="L2697" s="38">
        <v>45</v>
      </c>
      <c r="M2697" s="38">
        <v>230000000</v>
      </c>
      <c r="N2697" s="41" t="s">
        <v>74</v>
      </c>
      <c r="O2697" s="33" t="s">
        <v>198</v>
      </c>
      <c r="P2697" s="38" t="s">
        <v>86</v>
      </c>
      <c r="Q2697" s="38" t="s">
        <v>77</v>
      </c>
      <c r="R2697" s="38" t="s">
        <v>234</v>
      </c>
      <c r="S2697" s="38" t="s">
        <v>121</v>
      </c>
      <c r="T2697" s="38">
        <v>796</v>
      </c>
      <c r="U2697" s="38" t="s">
        <v>80</v>
      </c>
      <c r="V2697" s="38">
        <v>2</v>
      </c>
      <c r="W2697" s="34">
        <v>426785.71</v>
      </c>
      <c r="X2697" s="34">
        <v>0</v>
      </c>
      <c r="Y2697" s="44">
        <f t="shared" si="102"/>
        <v>0</v>
      </c>
      <c r="Z2697" s="38"/>
      <c r="AA2697" s="38">
        <v>2014</v>
      </c>
      <c r="AB2697" s="32" t="s">
        <v>122</v>
      </c>
    </row>
    <row r="2698" spans="2:28" s="46" customFormat="1" ht="140.25" customHeight="1" outlineLevel="1">
      <c r="B2698" s="38" t="s">
        <v>6406</v>
      </c>
      <c r="C2698" s="39" t="s">
        <v>66</v>
      </c>
      <c r="D2698" s="51" t="s">
        <v>6393</v>
      </c>
      <c r="E2698" s="40" t="s">
        <v>6394</v>
      </c>
      <c r="F2698" s="40" t="s">
        <v>6395</v>
      </c>
      <c r="G2698" s="40" t="s">
        <v>6396</v>
      </c>
      <c r="H2698" s="40" t="s">
        <v>6397</v>
      </c>
      <c r="I2698" s="40" t="s">
        <v>6407</v>
      </c>
      <c r="J2698" s="40"/>
      <c r="K2698" s="37" t="s">
        <v>73</v>
      </c>
      <c r="L2698" s="38">
        <v>45</v>
      </c>
      <c r="M2698" s="37">
        <v>230000000</v>
      </c>
      <c r="N2698" s="41" t="s">
        <v>74</v>
      </c>
      <c r="O2698" s="33" t="s">
        <v>1656</v>
      </c>
      <c r="P2698" s="37" t="s">
        <v>86</v>
      </c>
      <c r="Q2698" s="33" t="s">
        <v>77</v>
      </c>
      <c r="R2698" s="42" t="s">
        <v>6138</v>
      </c>
      <c r="S2698" s="33" t="s">
        <v>79</v>
      </c>
      <c r="T2698" s="38">
        <v>796</v>
      </c>
      <c r="U2698" s="32" t="s">
        <v>80</v>
      </c>
      <c r="V2698" s="32">
        <v>4</v>
      </c>
      <c r="W2698" s="60">
        <v>339149.99999999994</v>
      </c>
      <c r="X2698" s="34">
        <v>0</v>
      </c>
      <c r="Y2698" s="44">
        <f t="shared" si="102"/>
        <v>0</v>
      </c>
      <c r="Z2698" s="38" t="s">
        <v>81</v>
      </c>
      <c r="AA2698" s="45">
        <v>2014</v>
      </c>
      <c r="AB2698" s="38" t="s">
        <v>82</v>
      </c>
    </row>
    <row r="2699" spans="2:28" s="46" customFormat="1" ht="140.25" customHeight="1" outlineLevel="1">
      <c r="B2699" s="38" t="s">
        <v>6408</v>
      </c>
      <c r="C2699" s="39" t="s">
        <v>66</v>
      </c>
      <c r="D2699" s="51" t="s">
        <v>6393</v>
      </c>
      <c r="E2699" s="40" t="s">
        <v>6394</v>
      </c>
      <c r="F2699" s="40" t="s">
        <v>6395</v>
      </c>
      <c r="G2699" s="40" t="s">
        <v>6396</v>
      </c>
      <c r="H2699" s="40" t="s">
        <v>6397</v>
      </c>
      <c r="I2699" s="33" t="s">
        <v>6407</v>
      </c>
      <c r="J2699" s="33"/>
      <c r="K2699" s="37" t="s">
        <v>73</v>
      </c>
      <c r="L2699" s="38">
        <v>45</v>
      </c>
      <c r="M2699" s="37">
        <v>230000000</v>
      </c>
      <c r="N2699" s="41" t="s">
        <v>74</v>
      </c>
      <c r="O2699" s="33" t="s">
        <v>85</v>
      </c>
      <c r="P2699" s="37" t="s">
        <v>86</v>
      </c>
      <c r="Q2699" s="33" t="s">
        <v>77</v>
      </c>
      <c r="R2699" s="42" t="s">
        <v>6138</v>
      </c>
      <c r="S2699" s="33" t="s">
        <v>79</v>
      </c>
      <c r="T2699" s="38">
        <v>796</v>
      </c>
      <c r="U2699" s="32" t="s">
        <v>80</v>
      </c>
      <c r="V2699" s="32">
        <v>4</v>
      </c>
      <c r="W2699" s="60">
        <v>339149.99999999994</v>
      </c>
      <c r="X2699" s="34">
        <v>0</v>
      </c>
      <c r="Y2699" s="44">
        <f t="shared" si="102"/>
        <v>0</v>
      </c>
      <c r="Z2699" s="38" t="s">
        <v>81</v>
      </c>
      <c r="AA2699" s="45">
        <v>2014</v>
      </c>
      <c r="AB2699" s="38" t="s">
        <v>108</v>
      </c>
    </row>
    <row r="2700" spans="2:28" s="46" customFormat="1" ht="140.25" customHeight="1" outlineLevel="1">
      <c r="B2700" s="38" t="s">
        <v>6409</v>
      </c>
      <c r="C2700" s="39" t="s">
        <v>66</v>
      </c>
      <c r="D2700" s="51" t="s">
        <v>6393</v>
      </c>
      <c r="E2700" s="40" t="s">
        <v>6394</v>
      </c>
      <c r="F2700" s="40" t="s">
        <v>6395</v>
      </c>
      <c r="G2700" s="40" t="s">
        <v>6396</v>
      </c>
      <c r="H2700" s="40" t="s">
        <v>6397</v>
      </c>
      <c r="I2700" s="33" t="s">
        <v>6407</v>
      </c>
      <c r="J2700" s="33"/>
      <c r="K2700" s="37" t="s">
        <v>96</v>
      </c>
      <c r="L2700" s="38">
        <v>45</v>
      </c>
      <c r="M2700" s="37">
        <v>230000000</v>
      </c>
      <c r="N2700" s="41" t="s">
        <v>74</v>
      </c>
      <c r="O2700" s="33" t="s">
        <v>97</v>
      </c>
      <c r="P2700" s="37" t="s">
        <v>86</v>
      </c>
      <c r="Q2700" s="33" t="s">
        <v>77</v>
      </c>
      <c r="R2700" s="42" t="s">
        <v>6138</v>
      </c>
      <c r="S2700" s="33" t="s">
        <v>79</v>
      </c>
      <c r="T2700" s="38">
        <v>796</v>
      </c>
      <c r="U2700" s="32" t="s">
        <v>80</v>
      </c>
      <c r="V2700" s="32">
        <v>4</v>
      </c>
      <c r="W2700" s="60">
        <v>339149.99999999994</v>
      </c>
      <c r="X2700" s="34">
        <v>1356599.9999999998</v>
      </c>
      <c r="Y2700" s="44">
        <f t="shared" si="102"/>
        <v>1519392</v>
      </c>
      <c r="Z2700" s="38" t="s">
        <v>81</v>
      </c>
      <c r="AA2700" s="45">
        <v>2014</v>
      </c>
      <c r="AB2700" s="34"/>
    </row>
    <row r="2701" spans="2:28" s="46" customFormat="1" ht="140.25" customHeight="1" outlineLevel="1">
      <c r="B2701" s="38" t="s">
        <v>6410</v>
      </c>
      <c r="C2701" s="39" t="s">
        <v>66</v>
      </c>
      <c r="D2701" s="51" t="s">
        <v>6393</v>
      </c>
      <c r="E2701" s="40" t="s">
        <v>6394</v>
      </c>
      <c r="F2701" s="40" t="s">
        <v>6395</v>
      </c>
      <c r="G2701" s="40" t="s">
        <v>6396</v>
      </c>
      <c r="H2701" s="40" t="s">
        <v>6397</v>
      </c>
      <c r="I2701" s="40" t="s">
        <v>6411</v>
      </c>
      <c r="J2701" s="40"/>
      <c r="K2701" s="37" t="s">
        <v>73</v>
      </c>
      <c r="L2701" s="38">
        <v>45</v>
      </c>
      <c r="M2701" s="37">
        <v>230000000</v>
      </c>
      <c r="N2701" s="41" t="s">
        <v>74</v>
      </c>
      <c r="O2701" s="33" t="s">
        <v>1656</v>
      </c>
      <c r="P2701" s="37" t="s">
        <v>86</v>
      </c>
      <c r="Q2701" s="33" t="s">
        <v>77</v>
      </c>
      <c r="R2701" s="42" t="s">
        <v>101</v>
      </c>
      <c r="S2701" s="33" t="s">
        <v>79</v>
      </c>
      <c r="T2701" s="38">
        <v>796</v>
      </c>
      <c r="U2701" s="32" t="s">
        <v>80</v>
      </c>
      <c r="V2701" s="32">
        <v>3</v>
      </c>
      <c r="W2701" s="60">
        <v>221428.57</v>
      </c>
      <c r="X2701" s="34">
        <v>0</v>
      </c>
      <c r="Y2701" s="44">
        <f t="shared" si="102"/>
        <v>0</v>
      </c>
      <c r="Z2701" s="38" t="s">
        <v>81</v>
      </c>
      <c r="AA2701" s="45">
        <v>2014</v>
      </c>
      <c r="AB2701" s="38" t="s">
        <v>122</v>
      </c>
    </row>
    <row r="2702" spans="2:28" s="46" customFormat="1" ht="140.25" customHeight="1" outlineLevel="1">
      <c r="B2702" s="38" t="s">
        <v>6412</v>
      </c>
      <c r="C2702" s="39" t="s">
        <v>66</v>
      </c>
      <c r="D2702" s="51" t="s">
        <v>6393</v>
      </c>
      <c r="E2702" s="40" t="s">
        <v>6394</v>
      </c>
      <c r="F2702" s="40" t="s">
        <v>6395</v>
      </c>
      <c r="G2702" s="40" t="s">
        <v>6396</v>
      </c>
      <c r="H2702" s="40" t="s">
        <v>6397</v>
      </c>
      <c r="I2702" s="40" t="s">
        <v>6413</v>
      </c>
      <c r="J2702" s="40"/>
      <c r="K2702" s="37" t="s">
        <v>73</v>
      </c>
      <c r="L2702" s="38">
        <v>45</v>
      </c>
      <c r="M2702" s="37">
        <v>230000000</v>
      </c>
      <c r="N2702" s="41" t="s">
        <v>74</v>
      </c>
      <c r="O2702" s="33" t="s">
        <v>1656</v>
      </c>
      <c r="P2702" s="37" t="s">
        <v>86</v>
      </c>
      <c r="Q2702" s="33" t="s">
        <v>77</v>
      </c>
      <c r="R2702" s="42" t="s">
        <v>101</v>
      </c>
      <c r="S2702" s="33" t="s">
        <v>79</v>
      </c>
      <c r="T2702" s="38">
        <v>796</v>
      </c>
      <c r="U2702" s="32" t="s">
        <v>80</v>
      </c>
      <c r="V2702" s="32">
        <v>1</v>
      </c>
      <c r="W2702" s="60">
        <v>316964.28999999998</v>
      </c>
      <c r="X2702" s="34">
        <v>0</v>
      </c>
      <c r="Y2702" s="44">
        <f t="shared" si="102"/>
        <v>0</v>
      </c>
      <c r="Z2702" s="38" t="s">
        <v>81</v>
      </c>
      <c r="AA2702" s="45">
        <v>2014</v>
      </c>
      <c r="AB2702" s="38" t="s">
        <v>122</v>
      </c>
    </row>
    <row r="2703" spans="2:28" s="46" customFormat="1" ht="140.25" customHeight="1" outlineLevel="1">
      <c r="B2703" s="38" t="s">
        <v>6414</v>
      </c>
      <c r="C2703" s="39" t="s">
        <v>66</v>
      </c>
      <c r="D2703" s="51" t="s">
        <v>6393</v>
      </c>
      <c r="E2703" s="40" t="s">
        <v>6394</v>
      </c>
      <c r="F2703" s="40" t="s">
        <v>6395</v>
      </c>
      <c r="G2703" s="40" t="s">
        <v>6396</v>
      </c>
      <c r="H2703" s="40" t="s">
        <v>6397</v>
      </c>
      <c r="I2703" s="40" t="s">
        <v>6415</v>
      </c>
      <c r="J2703" s="40"/>
      <c r="K2703" s="37" t="s">
        <v>73</v>
      </c>
      <c r="L2703" s="38">
        <v>45</v>
      </c>
      <c r="M2703" s="37">
        <v>230000000</v>
      </c>
      <c r="N2703" s="41" t="s">
        <v>74</v>
      </c>
      <c r="O2703" s="33" t="s">
        <v>1656</v>
      </c>
      <c r="P2703" s="37" t="s">
        <v>86</v>
      </c>
      <c r="Q2703" s="33" t="s">
        <v>77</v>
      </c>
      <c r="R2703" s="42" t="s">
        <v>101</v>
      </c>
      <c r="S2703" s="33" t="s">
        <v>79</v>
      </c>
      <c r="T2703" s="38">
        <v>796</v>
      </c>
      <c r="U2703" s="32" t="s">
        <v>80</v>
      </c>
      <c r="V2703" s="32">
        <v>1</v>
      </c>
      <c r="W2703" s="60">
        <v>27678.57</v>
      </c>
      <c r="X2703" s="34">
        <v>0</v>
      </c>
      <c r="Y2703" s="44">
        <f t="shared" si="102"/>
        <v>0</v>
      </c>
      <c r="Z2703" s="38" t="s">
        <v>81</v>
      </c>
      <c r="AA2703" s="45">
        <v>2014</v>
      </c>
      <c r="AB2703" s="38" t="s">
        <v>122</v>
      </c>
    </row>
    <row r="2704" spans="2:28" s="46" customFormat="1" ht="76.5" customHeight="1" outlineLevel="1">
      <c r="B2704" s="38" t="s">
        <v>6416</v>
      </c>
      <c r="C2704" s="39" t="s">
        <v>66</v>
      </c>
      <c r="D2704" s="74" t="s">
        <v>6417</v>
      </c>
      <c r="E2704" s="40" t="s">
        <v>6418</v>
      </c>
      <c r="F2704" s="40"/>
      <c r="G2704" s="40" t="s">
        <v>6419</v>
      </c>
      <c r="H2704" s="40"/>
      <c r="I2704" s="40" t="s">
        <v>6420</v>
      </c>
      <c r="J2704" s="40"/>
      <c r="K2704" s="37" t="s">
        <v>113</v>
      </c>
      <c r="L2704" s="38">
        <v>0</v>
      </c>
      <c r="M2704" s="37">
        <v>230000000</v>
      </c>
      <c r="N2704" s="41" t="s">
        <v>74</v>
      </c>
      <c r="O2704" s="33" t="s">
        <v>1656</v>
      </c>
      <c r="P2704" s="37" t="s">
        <v>86</v>
      </c>
      <c r="Q2704" s="33" t="s">
        <v>77</v>
      </c>
      <c r="R2704" s="42" t="s">
        <v>6138</v>
      </c>
      <c r="S2704" s="38" t="s">
        <v>121</v>
      </c>
      <c r="T2704" s="38">
        <v>796</v>
      </c>
      <c r="U2704" s="32" t="s">
        <v>80</v>
      </c>
      <c r="V2704" s="32">
        <v>26</v>
      </c>
      <c r="W2704" s="60">
        <v>21340</v>
      </c>
      <c r="X2704" s="34">
        <v>0</v>
      </c>
      <c r="Y2704" s="44">
        <f t="shared" si="102"/>
        <v>0</v>
      </c>
      <c r="Z2704" s="73"/>
      <c r="AA2704" s="45">
        <v>2014</v>
      </c>
      <c r="AB2704" s="38" t="s">
        <v>82</v>
      </c>
    </row>
    <row r="2705" spans="2:28" s="46" customFormat="1" ht="76.5" customHeight="1" outlineLevel="1">
      <c r="B2705" s="38" t="s">
        <v>6421</v>
      </c>
      <c r="C2705" s="39" t="s">
        <v>66</v>
      </c>
      <c r="D2705" s="74" t="s">
        <v>6417</v>
      </c>
      <c r="E2705" s="40" t="s">
        <v>6418</v>
      </c>
      <c r="F2705" s="40"/>
      <c r="G2705" s="40" t="s">
        <v>6419</v>
      </c>
      <c r="H2705" s="40"/>
      <c r="I2705" s="40" t="s">
        <v>6420</v>
      </c>
      <c r="J2705" s="40"/>
      <c r="K2705" s="37" t="s">
        <v>113</v>
      </c>
      <c r="L2705" s="38">
        <v>0</v>
      </c>
      <c r="M2705" s="37">
        <v>230000000</v>
      </c>
      <c r="N2705" s="41" t="s">
        <v>74</v>
      </c>
      <c r="O2705" s="33" t="s">
        <v>85</v>
      </c>
      <c r="P2705" s="37" t="s">
        <v>86</v>
      </c>
      <c r="Q2705" s="33" t="s">
        <v>77</v>
      </c>
      <c r="R2705" s="42" t="s">
        <v>6138</v>
      </c>
      <c r="S2705" s="38" t="s">
        <v>121</v>
      </c>
      <c r="T2705" s="38">
        <v>796</v>
      </c>
      <c r="U2705" s="32" t="s">
        <v>80</v>
      </c>
      <c r="V2705" s="32">
        <v>26</v>
      </c>
      <c r="W2705" s="60">
        <v>21340</v>
      </c>
      <c r="X2705" s="34">
        <v>0</v>
      </c>
      <c r="Y2705" s="44">
        <f t="shared" si="102"/>
        <v>0</v>
      </c>
      <c r="Z2705" s="73"/>
      <c r="AA2705" s="45">
        <v>2014</v>
      </c>
      <c r="AB2705" s="38" t="s">
        <v>242</v>
      </c>
    </row>
    <row r="2706" spans="2:28" s="46" customFormat="1" ht="76.5" customHeight="1" outlineLevel="1">
      <c r="B2706" s="38" t="s">
        <v>6422</v>
      </c>
      <c r="C2706" s="39" t="s">
        <v>66</v>
      </c>
      <c r="D2706" s="74" t="s">
        <v>6417</v>
      </c>
      <c r="E2706" s="40" t="s">
        <v>6418</v>
      </c>
      <c r="F2706" s="40"/>
      <c r="G2706" s="40" t="s">
        <v>6419</v>
      </c>
      <c r="H2706" s="40"/>
      <c r="I2706" s="40" t="s">
        <v>6420</v>
      </c>
      <c r="J2706" s="40"/>
      <c r="K2706" s="32" t="s">
        <v>130</v>
      </c>
      <c r="L2706" s="38">
        <v>0</v>
      </c>
      <c r="M2706" s="37">
        <v>230000000</v>
      </c>
      <c r="N2706" s="41" t="s">
        <v>74</v>
      </c>
      <c r="O2706" s="33" t="s">
        <v>110</v>
      </c>
      <c r="P2706" s="37" t="s">
        <v>86</v>
      </c>
      <c r="Q2706" s="33" t="s">
        <v>77</v>
      </c>
      <c r="R2706" s="42" t="s">
        <v>6138</v>
      </c>
      <c r="S2706" s="38" t="s">
        <v>121</v>
      </c>
      <c r="T2706" s="38">
        <v>796</v>
      </c>
      <c r="U2706" s="32" t="s">
        <v>80</v>
      </c>
      <c r="V2706" s="43">
        <v>13</v>
      </c>
      <c r="W2706" s="60">
        <v>21340</v>
      </c>
      <c r="X2706" s="34">
        <v>0</v>
      </c>
      <c r="Y2706" s="44">
        <f t="shared" si="102"/>
        <v>0</v>
      </c>
      <c r="Z2706" s="73"/>
      <c r="AA2706" s="45">
        <v>2014</v>
      </c>
      <c r="AB2706" s="38" t="s">
        <v>1601</v>
      </c>
    </row>
    <row r="2707" spans="2:28" s="46" customFormat="1" ht="51" customHeight="1" outlineLevel="1">
      <c r="B2707" s="32" t="s">
        <v>6423</v>
      </c>
      <c r="C2707" s="38" t="s">
        <v>66</v>
      </c>
      <c r="D2707" s="38" t="s">
        <v>6417</v>
      </c>
      <c r="E2707" s="38" t="s">
        <v>6418</v>
      </c>
      <c r="F2707" s="38" t="s">
        <v>6424</v>
      </c>
      <c r="G2707" s="38" t="s">
        <v>6419</v>
      </c>
      <c r="H2707" s="38" t="s">
        <v>6425</v>
      </c>
      <c r="I2707" s="38" t="s">
        <v>6420</v>
      </c>
      <c r="J2707" s="38"/>
      <c r="K2707" s="38" t="s">
        <v>113</v>
      </c>
      <c r="L2707" s="38">
        <v>0</v>
      </c>
      <c r="M2707" s="38">
        <v>230000000</v>
      </c>
      <c r="N2707" s="41" t="s">
        <v>74</v>
      </c>
      <c r="O2707" s="33" t="s">
        <v>198</v>
      </c>
      <c r="P2707" s="38" t="s">
        <v>86</v>
      </c>
      <c r="Q2707" s="38" t="s">
        <v>77</v>
      </c>
      <c r="R2707" s="38" t="s">
        <v>199</v>
      </c>
      <c r="S2707" s="38" t="s">
        <v>121</v>
      </c>
      <c r="T2707" s="38">
        <v>796</v>
      </c>
      <c r="U2707" s="38" t="s">
        <v>80</v>
      </c>
      <c r="V2707" s="38">
        <v>26</v>
      </c>
      <c r="W2707" s="34">
        <v>37103.97</v>
      </c>
      <c r="X2707" s="34">
        <v>0</v>
      </c>
      <c r="Y2707" s="44">
        <f t="shared" si="102"/>
        <v>0</v>
      </c>
      <c r="Z2707" s="38"/>
      <c r="AA2707" s="38">
        <v>2014</v>
      </c>
      <c r="AB2707" s="32" t="s">
        <v>122</v>
      </c>
    </row>
    <row r="2708" spans="2:28" s="46" customFormat="1" ht="76.5" customHeight="1" outlineLevel="1">
      <c r="B2708" s="38" t="s">
        <v>6426</v>
      </c>
      <c r="C2708" s="39" t="s">
        <v>66</v>
      </c>
      <c r="D2708" s="74" t="s">
        <v>6417</v>
      </c>
      <c r="E2708" s="40" t="s">
        <v>6418</v>
      </c>
      <c r="F2708" s="40"/>
      <c r="G2708" s="40" t="s">
        <v>6419</v>
      </c>
      <c r="H2708" s="40"/>
      <c r="I2708" s="40" t="s">
        <v>6427</v>
      </c>
      <c r="J2708" s="40"/>
      <c r="K2708" s="37" t="s">
        <v>113</v>
      </c>
      <c r="L2708" s="38">
        <v>0</v>
      </c>
      <c r="M2708" s="37">
        <v>230000000</v>
      </c>
      <c r="N2708" s="41" t="s">
        <v>74</v>
      </c>
      <c r="O2708" s="33" t="s">
        <v>1656</v>
      </c>
      <c r="P2708" s="37" t="s">
        <v>86</v>
      </c>
      <c r="Q2708" s="33" t="s">
        <v>77</v>
      </c>
      <c r="R2708" s="42" t="s">
        <v>6138</v>
      </c>
      <c r="S2708" s="38" t="s">
        <v>121</v>
      </c>
      <c r="T2708" s="38">
        <v>796</v>
      </c>
      <c r="U2708" s="32" t="s">
        <v>80</v>
      </c>
      <c r="V2708" s="32">
        <v>7</v>
      </c>
      <c r="W2708" s="60">
        <v>21340</v>
      </c>
      <c r="X2708" s="34">
        <v>0</v>
      </c>
      <c r="Y2708" s="44">
        <f t="shared" si="102"/>
        <v>0</v>
      </c>
      <c r="Z2708" s="73"/>
      <c r="AA2708" s="45">
        <v>2014</v>
      </c>
      <c r="AB2708" s="38" t="s">
        <v>82</v>
      </c>
    </row>
    <row r="2709" spans="2:28" s="46" customFormat="1" ht="76.5" customHeight="1" outlineLevel="1">
      <c r="B2709" s="38" t="s">
        <v>6428</v>
      </c>
      <c r="C2709" s="39" t="s">
        <v>66</v>
      </c>
      <c r="D2709" s="74" t="s">
        <v>6417</v>
      </c>
      <c r="E2709" s="40" t="s">
        <v>6418</v>
      </c>
      <c r="F2709" s="40"/>
      <c r="G2709" s="40" t="s">
        <v>6419</v>
      </c>
      <c r="H2709" s="40"/>
      <c r="I2709" s="40" t="s">
        <v>6427</v>
      </c>
      <c r="J2709" s="40"/>
      <c r="K2709" s="37" t="s">
        <v>113</v>
      </c>
      <c r="L2709" s="38">
        <v>0</v>
      </c>
      <c r="M2709" s="37">
        <v>230000000</v>
      </c>
      <c r="N2709" s="41" t="s">
        <v>74</v>
      </c>
      <c r="O2709" s="33" t="s">
        <v>85</v>
      </c>
      <c r="P2709" s="37" t="s">
        <v>86</v>
      </c>
      <c r="Q2709" s="33" t="s">
        <v>77</v>
      </c>
      <c r="R2709" s="42" t="s">
        <v>6138</v>
      </c>
      <c r="S2709" s="38" t="s">
        <v>121</v>
      </c>
      <c r="T2709" s="38">
        <v>796</v>
      </c>
      <c r="U2709" s="32" t="s">
        <v>80</v>
      </c>
      <c r="V2709" s="32">
        <v>7</v>
      </c>
      <c r="W2709" s="60">
        <v>21340</v>
      </c>
      <c r="X2709" s="34">
        <v>0</v>
      </c>
      <c r="Y2709" s="44">
        <f t="shared" si="102"/>
        <v>0</v>
      </c>
      <c r="Z2709" s="73"/>
      <c r="AA2709" s="45">
        <v>2014</v>
      </c>
      <c r="AB2709" s="38" t="s">
        <v>122</v>
      </c>
    </row>
    <row r="2710" spans="2:28" s="46" customFormat="1" ht="76.5" customHeight="1" outlineLevel="1">
      <c r="B2710" s="38" t="s">
        <v>6429</v>
      </c>
      <c r="C2710" s="39" t="s">
        <v>66</v>
      </c>
      <c r="D2710" s="74" t="s">
        <v>6417</v>
      </c>
      <c r="E2710" s="40" t="s">
        <v>6418</v>
      </c>
      <c r="F2710" s="40"/>
      <c r="G2710" s="40" t="s">
        <v>6419</v>
      </c>
      <c r="H2710" s="40"/>
      <c r="I2710" s="40" t="s">
        <v>6430</v>
      </c>
      <c r="J2710" s="40"/>
      <c r="K2710" s="37" t="s">
        <v>113</v>
      </c>
      <c r="L2710" s="38">
        <v>0</v>
      </c>
      <c r="M2710" s="37">
        <v>230000000</v>
      </c>
      <c r="N2710" s="41" t="s">
        <v>74</v>
      </c>
      <c r="O2710" s="33" t="s">
        <v>1656</v>
      </c>
      <c r="P2710" s="37" t="s">
        <v>86</v>
      </c>
      <c r="Q2710" s="33" t="s">
        <v>77</v>
      </c>
      <c r="R2710" s="42" t="s">
        <v>6138</v>
      </c>
      <c r="S2710" s="38" t="s">
        <v>121</v>
      </c>
      <c r="T2710" s="38">
        <v>796</v>
      </c>
      <c r="U2710" s="32" t="s">
        <v>80</v>
      </c>
      <c r="V2710" s="32">
        <v>5</v>
      </c>
      <c r="W2710" s="60">
        <v>21340</v>
      </c>
      <c r="X2710" s="34">
        <v>0</v>
      </c>
      <c r="Y2710" s="44">
        <f t="shared" si="102"/>
        <v>0</v>
      </c>
      <c r="Z2710" s="73"/>
      <c r="AA2710" s="45">
        <v>2014</v>
      </c>
      <c r="AB2710" s="38" t="s">
        <v>82</v>
      </c>
    </row>
    <row r="2711" spans="2:28" s="46" customFormat="1" ht="76.5" customHeight="1" outlineLevel="1">
      <c r="B2711" s="38" t="s">
        <v>6431</v>
      </c>
      <c r="C2711" s="39" t="s">
        <v>66</v>
      </c>
      <c r="D2711" s="74" t="s">
        <v>6417</v>
      </c>
      <c r="E2711" s="40" t="s">
        <v>6418</v>
      </c>
      <c r="F2711" s="40"/>
      <c r="G2711" s="40" t="s">
        <v>6419</v>
      </c>
      <c r="H2711" s="40"/>
      <c r="I2711" s="40" t="s">
        <v>6430</v>
      </c>
      <c r="J2711" s="40"/>
      <c r="K2711" s="37" t="s">
        <v>113</v>
      </c>
      <c r="L2711" s="38">
        <v>0</v>
      </c>
      <c r="M2711" s="37">
        <v>230000000</v>
      </c>
      <c r="N2711" s="41" t="s">
        <v>74</v>
      </c>
      <c r="O2711" s="33" t="s">
        <v>85</v>
      </c>
      <c r="P2711" s="37" t="s">
        <v>86</v>
      </c>
      <c r="Q2711" s="33" t="s">
        <v>77</v>
      </c>
      <c r="R2711" s="42" t="s">
        <v>6138</v>
      </c>
      <c r="S2711" s="38" t="s">
        <v>121</v>
      </c>
      <c r="T2711" s="38">
        <v>796</v>
      </c>
      <c r="U2711" s="32" t="s">
        <v>80</v>
      </c>
      <c r="V2711" s="32">
        <v>5</v>
      </c>
      <c r="W2711" s="60">
        <v>21340</v>
      </c>
      <c r="X2711" s="34">
        <v>0</v>
      </c>
      <c r="Y2711" s="44">
        <f t="shared" si="102"/>
        <v>0</v>
      </c>
      <c r="Z2711" s="73"/>
      <c r="AA2711" s="45">
        <v>2014</v>
      </c>
      <c r="AB2711" s="38" t="s">
        <v>122</v>
      </c>
    </row>
    <row r="2712" spans="2:28" s="46" customFormat="1" ht="76.5" customHeight="1" outlineLevel="1">
      <c r="B2712" s="38" t="s">
        <v>6432</v>
      </c>
      <c r="C2712" s="39" t="s">
        <v>66</v>
      </c>
      <c r="D2712" s="74" t="s">
        <v>6417</v>
      </c>
      <c r="E2712" s="40" t="s">
        <v>6418</v>
      </c>
      <c r="F2712" s="40"/>
      <c r="G2712" s="40" t="s">
        <v>6419</v>
      </c>
      <c r="H2712" s="40"/>
      <c r="I2712" s="40" t="s">
        <v>6433</v>
      </c>
      <c r="J2712" s="40"/>
      <c r="K2712" s="37" t="s">
        <v>113</v>
      </c>
      <c r="L2712" s="38">
        <v>0</v>
      </c>
      <c r="M2712" s="37">
        <v>230000000</v>
      </c>
      <c r="N2712" s="41" t="s">
        <v>74</v>
      </c>
      <c r="O2712" s="33" t="s">
        <v>1656</v>
      </c>
      <c r="P2712" s="37" t="s">
        <v>86</v>
      </c>
      <c r="Q2712" s="33" t="s">
        <v>77</v>
      </c>
      <c r="R2712" s="42" t="s">
        <v>6138</v>
      </c>
      <c r="S2712" s="38" t="s">
        <v>121</v>
      </c>
      <c r="T2712" s="38">
        <v>796</v>
      </c>
      <c r="U2712" s="32" t="s">
        <v>80</v>
      </c>
      <c r="V2712" s="32">
        <v>9</v>
      </c>
      <c r="W2712" s="60">
        <v>11239.999999999998</v>
      </c>
      <c r="X2712" s="34">
        <v>0</v>
      </c>
      <c r="Y2712" s="44">
        <f t="shared" si="102"/>
        <v>0</v>
      </c>
      <c r="Z2712" s="73"/>
      <c r="AA2712" s="45">
        <v>2014</v>
      </c>
      <c r="AB2712" s="38" t="s">
        <v>82</v>
      </c>
    </row>
    <row r="2713" spans="2:28" s="46" customFormat="1" ht="76.5" customHeight="1" outlineLevel="1">
      <c r="B2713" s="38" t="s">
        <v>6434</v>
      </c>
      <c r="C2713" s="39" t="s">
        <v>66</v>
      </c>
      <c r="D2713" s="74" t="s">
        <v>6417</v>
      </c>
      <c r="E2713" s="40" t="s">
        <v>6418</v>
      </c>
      <c r="F2713" s="40"/>
      <c r="G2713" s="40" t="s">
        <v>6419</v>
      </c>
      <c r="H2713" s="40"/>
      <c r="I2713" s="40" t="s">
        <v>6433</v>
      </c>
      <c r="J2713" s="40"/>
      <c r="K2713" s="37" t="s">
        <v>113</v>
      </c>
      <c r="L2713" s="38">
        <v>0</v>
      </c>
      <c r="M2713" s="37">
        <v>230000000</v>
      </c>
      <c r="N2713" s="41" t="s">
        <v>74</v>
      </c>
      <c r="O2713" s="33" t="s">
        <v>85</v>
      </c>
      <c r="P2713" s="37" t="s">
        <v>86</v>
      </c>
      <c r="Q2713" s="33" t="s">
        <v>77</v>
      </c>
      <c r="R2713" s="42" t="s">
        <v>6138</v>
      </c>
      <c r="S2713" s="38" t="s">
        <v>121</v>
      </c>
      <c r="T2713" s="38">
        <v>796</v>
      </c>
      <c r="U2713" s="32" t="s">
        <v>80</v>
      </c>
      <c r="V2713" s="32">
        <v>9</v>
      </c>
      <c r="W2713" s="60">
        <v>11239.999999999998</v>
      </c>
      <c r="X2713" s="34">
        <v>0</v>
      </c>
      <c r="Y2713" s="44">
        <f t="shared" si="102"/>
        <v>0</v>
      </c>
      <c r="Z2713" s="73"/>
      <c r="AA2713" s="45">
        <v>2014</v>
      </c>
      <c r="AB2713" s="38" t="s">
        <v>122</v>
      </c>
    </row>
    <row r="2714" spans="2:28" s="46" customFormat="1" ht="76.5" customHeight="1" outlineLevel="1">
      <c r="B2714" s="38" t="s">
        <v>6435</v>
      </c>
      <c r="C2714" s="39" t="s">
        <v>66</v>
      </c>
      <c r="D2714" s="74" t="s">
        <v>6436</v>
      </c>
      <c r="E2714" s="40" t="s">
        <v>6437</v>
      </c>
      <c r="F2714" s="40"/>
      <c r="G2714" s="40" t="s">
        <v>6438</v>
      </c>
      <c r="H2714" s="40"/>
      <c r="I2714" s="40" t="s">
        <v>6439</v>
      </c>
      <c r="J2714" s="40"/>
      <c r="K2714" s="37" t="s">
        <v>113</v>
      </c>
      <c r="L2714" s="38">
        <v>0</v>
      </c>
      <c r="M2714" s="37">
        <v>230000000</v>
      </c>
      <c r="N2714" s="41" t="s">
        <v>74</v>
      </c>
      <c r="O2714" s="33" t="s">
        <v>1656</v>
      </c>
      <c r="P2714" s="37" t="s">
        <v>86</v>
      </c>
      <c r="Q2714" s="33" t="s">
        <v>77</v>
      </c>
      <c r="R2714" s="42" t="s">
        <v>6138</v>
      </c>
      <c r="S2714" s="38" t="s">
        <v>121</v>
      </c>
      <c r="T2714" s="38">
        <v>796</v>
      </c>
      <c r="U2714" s="32" t="s">
        <v>80</v>
      </c>
      <c r="V2714" s="32">
        <v>2</v>
      </c>
      <c r="W2714" s="60">
        <v>3545</v>
      </c>
      <c r="X2714" s="34">
        <v>0</v>
      </c>
      <c r="Y2714" s="44">
        <f t="shared" si="102"/>
        <v>0</v>
      </c>
      <c r="Z2714" s="73"/>
      <c r="AA2714" s="45">
        <v>2014</v>
      </c>
      <c r="AB2714" s="38" t="s">
        <v>82</v>
      </c>
    </row>
    <row r="2715" spans="2:28" s="46" customFormat="1" ht="76.5" customHeight="1" outlineLevel="1">
      <c r="B2715" s="38" t="s">
        <v>6440</v>
      </c>
      <c r="C2715" s="39" t="s">
        <v>66</v>
      </c>
      <c r="D2715" s="74" t="s">
        <v>6436</v>
      </c>
      <c r="E2715" s="40" t="s">
        <v>6437</v>
      </c>
      <c r="F2715" s="40"/>
      <c r="G2715" s="40" t="s">
        <v>6438</v>
      </c>
      <c r="H2715" s="40"/>
      <c r="I2715" s="40" t="s">
        <v>6439</v>
      </c>
      <c r="J2715" s="40"/>
      <c r="K2715" s="37" t="s">
        <v>113</v>
      </c>
      <c r="L2715" s="38">
        <v>0</v>
      </c>
      <c r="M2715" s="37">
        <v>230000000</v>
      </c>
      <c r="N2715" s="41" t="s">
        <v>74</v>
      </c>
      <c r="O2715" s="33" t="s">
        <v>85</v>
      </c>
      <c r="P2715" s="37" t="s">
        <v>86</v>
      </c>
      <c r="Q2715" s="33" t="s">
        <v>77</v>
      </c>
      <c r="R2715" s="42" t="s">
        <v>6138</v>
      </c>
      <c r="S2715" s="38" t="s">
        <v>121</v>
      </c>
      <c r="T2715" s="38">
        <v>796</v>
      </c>
      <c r="U2715" s="32" t="s">
        <v>80</v>
      </c>
      <c r="V2715" s="32">
        <v>2</v>
      </c>
      <c r="W2715" s="60">
        <v>3545</v>
      </c>
      <c r="X2715" s="34">
        <v>0</v>
      </c>
      <c r="Y2715" s="44">
        <f t="shared" si="102"/>
        <v>0</v>
      </c>
      <c r="Z2715" s="73"/>
      <c r="AA2715" s="45">
        <v>2014</v>
      </c>
      <c r="AB2715" s="38" t="s">
        <v>122</v>
      </c>
    </row>
    <row r="2716" spans="2:28" s="46" customFormat="1" ht="76.5" customHeight="1" outlineLevel="1">
      <c r="B2716" s="38" t="s">
        <v>6441</v>
      </c>
      <c r="C2716" s="39" t="s">
        <v>66</v>
      </c>
      <c r="D2716" s="74" t="s">
        <v>6436</v>
      </c>
      <c r="E2716" s="40" t="s">
        <v>6437</v>
      </c>
      <c r="F2716" s="40"/>
      <c r="G2716" s="40" t="s">
        <v>6438</v>
      </c>
      <c r="H2716" s="40"/>
      <c r="I2716" s="40" t="s">
        <v>6442</v>
      </c>
      <c r="J2716" s="40"/>
      <c r="K2716" s="37" t="s">
        <v>113</v>
      </c>
      <c r="L2716" s="38">
        <v>0</v>
      </c>
      <c r="M2716" s="37">
        <v>230000000</v>
      </c>
      <c r="N2716" s="41" t="s">
        <v>74</v>
      </c>
      <c r="O2716" s="33" t="s">
        <v>1656</v>
      </c>
      <c r="P2716" s="37" t="s">
        <v>86</v>
      </c>
      <c r="Q2716" s="33" t="s">
        <v>77</v>
      </c>
      <c r="R2716" s="42" t="s">
        <v>6138</v>
      </c>
      <c r="S2716" s="38" t="s">
        <v>121</v>
      </c>
      <c r="T2716" s="38">
        <v>796</v>
      </c>
      <c r="U2716" s="32" t="s">
        <v>80</v>
      </c>
      <c r="V2716" s="32">
        <v>7</v>
      </c>
      <c r="W2716" s="60">
        <v>5983</v>
      </c>
      <c r="X2716" s="34">
        <v>0</v>
      </c>
      <c r="Y2716" s="44">
        <f t="shared" si="102"/>
        <v>0</v>
      </c>
      <c r="Z2716" s="73"/>
      <c r="AA2716" s="45">
        <v>2014</v>
      </c>
      <c r="AB2716" s="38" t="s">
        <v>82</v>
      </c>
    </row>
    <row r="2717" spans="2:28" s="46" customFormat="1" ht="76.5" customHeight="1" outlineLevel="1">
      <c r="B2717" s="38" t="s">
        <v>6443</v>
      </c>
      <c r="C2717" s="39" t="s">
        <v>66</v>
      </c>
      <c r="D2717" s="74" t="s">
        <v>6436</v>
      </c>
      <c r="E2717" s="40" t="s">
        <v>6437</v>
      </c>
      <c r="F2717" s="40"/>
      <c r="G2717" s="40" t="s">
        <v>6438</v>
      </c>
      <c r="H2717" s="40"/>
      <c r="I2717" s="40" t="s">
        <v>6442</v>
      </c>
      <c r="J2717" s="40"/>
      <c r="K2717" s="37" t="s">
        <v>113</v>
      </c>
      <c r="L2717" s="38">
        <v>0</v>
      </c>
      <c r="M2717" s="37">
        <v>230000000</v>
      </c>
      <c r="N2717" s="41" t="s">
        <v>74</v>
      </c>
      <c r="O2717" s="33" t="s">
        <v>85</v>
      </c>
      <c r="P2717" s="37" t="s">
        <v>86</v>
      </c>
      <c r="Q2717" s="33" t="s">
        <v>77</v>
      </c>
      <c r="R2717" s="42" t="s">
        <v>6138</v>
      </c>
      <c r="S2717" s="38" t="s">
        <v>121</v>
      </c>
      <c r="T2717" s="38">
        <v>796</v>
      </c>
      <c r="U2717" s="32" t="s">
        <v>80</v>
      </c>
      <c r="V2717" s="32">
        <v>7</v>
      </c>
      <c r="W2717" s="60">
        <v>5983</v>
      </c>
      <c r="X2717" s="34">
        <v>0</v>
      </c>
      <c r="Y2717" s="44">
        <f t="shared" si="102"/>
        <v>0</v>
      </c>
      <c r="Z2717" s="73"/>
      <c r="AA2717" s="45">
        <v>2014</v>
      </c>
      <c r="AB2717" s="38" t="s">
        <v>122</v>
      </c>
    </row>
    <row r="2718" spans="2:28" s="46" customFormat="1" ht="76.5" customHeight="1" outlineLevel="1">
      <c r="B2718" s="38" t="s">
        <v>6444</v>
      </c>
      <c r="C2718" s="39" t="s">
        <v>66</v>
      </c>
      <c r="D2718" s="74" t="s">
        <v>6445</v>
      </c>
      <c r="E2718" s="40" t="s">
        <v>6437</v>
      </c>
      <c r="F2718" s="40"/>
      <c r="G2718" s="40" t="s">
        <v>6446</v>
      </c>
      <c r="H2718" s="40"/>
      <c r="I2718" s="40" t="s">
        <v>6447</v>
      </c>
      <c r="J2718" s="40"/>
      <c r="K2718" s="37" t="s">
        <v>113</v>
      </c>
      <c r="L2718" s="38">
        <v>0</v>
      </c>
      <c r="M2718" s="37">
        <v>230000000</v>
      </c>
      <c r="N2718" s="41" t="s">
        <v>74</v>
      </c>
      <c r="O2718" s="33" t="s">
        <v>1656</v>
      </c>
      <c r="P2718" s="37" t="s">
        <v>86</v>
      </c>
      <c r="Q2718" s="33" t="s">
        <v>77</v>
      </c>
      <c r="R2718" s="42" t="s">
        <v>6138</v>
      </c>
      <c r="S2718" s="38" t="s">
        <v>121</v>
      </c>
      <c r="T2718" s="38">
        <v>796</v>
      </c>
      <c r="U2718" s="32" t="s">
        <v>80</v>
      </c>
      <c r="V2718" s="32">
        <v>2</v>
      </c>
      <c r="W2718" s="60">
        <v>3545</v>
      </c>
      <c r="X2718" s="34">
        <v>0</v>
      </c>
      <c r="Y2718" s="44">
        <f t="shared" si="102"/>
        <v>0</v>
      </c>
      <c r="Z2718" s="73"/>
      <c r="AA2718" s="45">
        <v>2014</v>
      </c>
      <c r="AB2718" s="38" t="s">
        <v>122</v>
      </c>
    </row>
    <row r="2719" spans="2:28" s="46" customFormat="1" ht="76.5" customHeight="1" outlineLevel="1">
      <c r="B2719" s="38" t="s">
        <v>6448</v>
      </c>
      <c r="C2719" s="39" t="s">
        <v>66</v>
      </c>
      <c r="D2719" s="74" t="s">
        <v>6417</v>
      </c>
      <c r="E2719" s="40" t="s">
        <v>6418</v>
      </c>
      <c r="F2719" s="40"/>
      <c r="G2719" s="40" t="s">
        <v>6419</v>
      </c>
      <c r="H2719" s="40"/>
      <c r="I2719" s="40" t="s">
        <v>6449</v>
      </c>
      <c r="J2719" s="40"/>
      <c r="K2719" s="37" t="s">
        <v>113</v>
      </c>
      <c r="L2719" s="38">
        <v>0</v>
      </c>
      <c r="M2719" s="37">
        <v>230000000</v>
      </c>
      <c r="N2719" s="41" t="s">
        <v>74</v>
      </c>
      <c r="O2719" s="33" t="s">
        <v>1656</v>
      </c>
      <c r="P2719" s="37" t="s">
        <v>86</v>
      </c>
      <c r="Q2719" s="33" t="s">
        <v>77</v>
      </c>
      <c r="R2719" s="42" t="s">
        <v>6138</v>
      </c>
      <c r="S2719" s="38" t="s">
        <v>121</v>
      </c>
      <c r="T2719" s="38">
        <v>796</v>
      </c>
      <c r="U2719" s="32" t="s">
        <v>80</v>
      </c>
      <c r="V2719" s="32">
        <v>1</v>
      </c>
      <c r="W2719" s="60">
        <v>5983</v>
      </c>
      <c r="X2719" s="34">
        <v>0</v>
      </c>
      <c r="Y2719" s="44">
        <f t="shared" si="102"/>
        <v>0</v>
      </c>
      <c r="Z2719" s="73"/>
      <c r="AA2719" s="45">
        <v>2014</v>
      </c>
      <c r="AB2719" s="38" t="s">
        <v>122</v>
      </c>
    </row>
    <row r="2720" spans="2:28" s="46" customFormat="1" ht="51" customHeight="1" outlineLevel="1">
      <c r="B2720" s="38" t="s">
        <v>6450</v>
      </c>
      <c r="C2720" s="39" t="s">
        <v>66</v>
      </c>
      <c r="D2720" s="74" t="s">
        <v>6451</v>
      </c>
      <c r="E2720" s="40" t="s">
        <v>6452</v>
      </c>
      <c r="F2720" s="40"/>
      <c r="G2720" s="40" t="s">
        <v>6453</v>
      </c>
      <c r="H2720" s="40"/>
      <c r="I2720" s="40" t="s">
        <v>6454</v>
      </c>
      <c r="J2720" s="40"/>
      <c r="K2720" s="37" t="s">
        <v>113</v>
      </c>
      <c r="L2720" s="38">
        <v>0</v>
      </c>
      <c r="M2720" s="37">
        <v>230000000</v>
      </c>
      <c r="N2720" s="41" t="s">
        <v>74</v>
      </c>
      <c r="O2720" s="33" t="s">
        <v>1656</v>
      </c>
      <c r="P2720" s="37" t="s">
        <v>86</v>
      </c>
      <c r="Q2720" s="33" t="s">
        <v>77</v>
      </c>
      <c r="R2720" s="42" t="s">
        <v>6455</v>
      </c>
      <c r="S2720" s="38" t="s">
        <v>121</v>
      </c>
      <c r="T2720" s="38">
        <v>796</v>
      </c>
      <c r="U2720" s="32" t="s">
        <v>80</v>
      </c>
      <c r="V2720" s="32">
        <v>4</v>
      </c>
      <c r="W2720" s="60">
        <v>63571.43</v>
      </c>
      <c r="X2720" s="34">
        <v>0</v>
      </c>
      <c r="Y2720" s="44">
        <f t="shared" si="102"/>
        <v>0</v>
      </c>
      <c r="Z2720" s="73"/>
      <c r="AA2720" s="45">
        <v>2014</v>
      </c>
      <c r="AB2720" s="38" t="s">
        <v>108</v>
      </c>
    </row>
    <row r="2721" spans="2:28" s="46" customFormat="1" ht="51" customHeight="1" outlineLevel="1">
      <c r="B2721" s="38" t="s">
        <v>6456</v>
      </c>
      <c r="C2721" s="39" t="s">
        <v>66</v>
      </c>
      <c r="D2721" s="74" t="s">
        <v>6451</v>
      </c>
      <c r="E2721" s="40" t="s">
        <v>6452</v>
      </c>
      <c r="F2721" s="40"/>
      <c r="G2721" s="40" t="s">
        <v>6453</v>
      </c>
      <c r="H2721" s="40"/>
      <c r="I2721" s="40" t="s">
        <v>6454</v>
      </c>
      <c r="J2721" s="40"/>
      <c r="K2721" s="32" t="s">
        <v>130</v>
      </c>
      <c r="L2721" s="38">
        <v>0</v>
      </c>
      <c r="M2721" s="37">
        <v>230000000</v>
      </c>
      <c r="N2721" s="41" t="s">
        <v>74</v>
      </c>
      <c r="O2721" s="33" t="s">
        <v>110</v>
      </c>
      <c r="P2721" s="37" t="s">
        <v>86</v>
      </c>
      <c r="Q2721" s="33" t="s">
        <v>77</v>
      </c>
      <c r="R2721" s="42" t="s">
        <v>6455</v>
      </c>
      <c r="S2721" s="38" t="s">
        <v>121</v>
      </c>
      <c r="T2721" s="38">
        <v>796</v>
      </c>
      <c r="U2721" s="32" t="s">
        <v>80</v>
      </c>
      <c r="V2721" s="32">
        <v>4</v>
      </c>
      <c r="W2721" s="60">
        <v>63571.43</v>
      </c>
      <c r="X2721" s="34">
        <v>0</v>
      </c>
      <c r="Y2721" s="44">
        <f t="shared" si="102"/>
        <v>0</v>
      </c>
      <c r="Z2721" s="73"/>
      <c r="AA2721" s="45">
        <v>2014</v>
      </c>
      <c r="AB2721" s="38" t="s">
        <v>1856</v>
      </c>
    </row>
    <row r="2722" spans="2:28" s="46" customFormat="1" ht="51" customHeight="1" outlineLevel="1">
      <c r="B2722" s="32" t="s">
        <v>6457</v>
      </c>
      <c r="C2722" s="38" t="s">
        <v>66</v>
      </c>
      <c r="D2722" s="38" t="s">
        <v>6451</v>
      </c>
      <c r="E2722" s="38" t="s">
        <v>6452</v>
      </c>
      <c r="F2722" s="38" t="s">
        <v>6458</v>
      </c>
      <c r="G2722" s="38" t="s">
        <v>6453</v>
      </c>
      <c r="H2722" s="38" t="s">
        <v>6459</v>
      </c>
      <c r="I2722" s="38" t="s">
        <v>6454</v>
      </c>
      <c r="J2722" s="38"/>
      <c r="K2722" s="38" t="s">
        <v>113</v>
      </c>
      <c r="L2722" s="38">
        <v>0</v>
      </c>
      <c r="M2722" s="38">
        <v>230000000</v>
      </c>
      <c r="N2722" s="41" t="s">
        <v>74</v>
      </c>
      <c r="O2722" s="33" t="s">
        <v>198</v>
      </c>
      <c r="P2722" s="38" t="s">
        <v>86</v>
      </c>
      <c r="Q2722" s="38" t="s">
        <v>77</v>
      </c>
      <c r="R2722" s="38" t="s">
        <v>199</v>
      </c>
      <c r="S2722" s="38" t="s">
        <v>121</v>
      </c>
      <c r="T2722" s="38">
        <v>796</v>
      </c>
      <c r="U2722" s="38" t="s">
        <v>80</v>
      </c>
      <c r="V2722" s="38">
        <v>4</v>
      </c>
      <c r="W2722" s="34">
        <v>82192.460000000006</v>
      </c>
      <c r="X2722" s="34">
        <v>0</v>
      </c>
      <c r="Y2722" s="44">
        <f t="shared" si="102"/>
        <v>0</v>
      </c>
      <c r="Z2722" s="38"/>
      <c r="AA2722" s="38">
        <v>2014</v>
      </c>
      <c r="AB2722" s="32" t="s">
        <v>122</v>
      </c>
    </row>
    <row r="2723" spans="2:28" s="46" customFormat="1" ht="102" customHeight="1" outlineLevel="1">
      <c r="B2723" s="38" t="s">
        <v>6460</v>
      </c>
      <c r="C2723" s="39" t="s">
        <v>66</v>
      </c>
      <c r="D2723" s="74" t="s">
        <v>124</v>
      </c>
      <c r="E2723" s="40" t="s">
        <v>125</v>
      </c>
      <c r="F2723" s="40"/>
      <c r="G2723" s="40" t="s">
        <v>127</v>
      </c>
      <c r="H2723" s="40"/>
      <c r="I2723" s="40" t="s">
        <v>6461</v>
      </c>
      <c r="J2723" s="40"/>
      <c r="K2723" s="37" t="s">
        <v>113</v>
      </c>
      <c r="L2723" s="38">
        <v>0</v>
      </c>
      <c r="M2723" s="37">
        <v>230000000</v>
      </c>
      <c r="N2723" s="41" t="s">
        <v>74</v>
      </c>
      <c r="O2723" s="33" t="s">
        <v>1656</v>
      </c>
      <c r="P2723" s="37" t="s">
        <v>86</v>
      </c>
      <c r="Q2723" s="33" t="s">
        <v>77</v>
      </c>
      <c r="R2723" s="42" t="s">
        <v>6138</v>
      </c>
      <c r="S2723" s="38" t="s">
        <v>121</v>
      </c>
      <c r="T2723" s="38">
        <v>796</v>
      </c>
      <c r="U2723" s="32" t="s">
        <v>80</v>
      </c>
      <c r="V2723" s="32">
        <v>2</v>
      </c>
      <c r="W2723" s="60">
        <v>40178.571428571428</v>
      </c>
      <c r="X2723" s="34">
        <v>0</v>
      </c>
      <c r="Y2723" s="44">
        <f t="shared" si="102"/>
        <v>0</v>
      </c>
      <c r="Z2723" s="73"/>
      <c r="AA2723" s="45" t="s">
        <v>1658</v>
      </c>
      <c r="AB2723" s="38" t="s">
        <v>82</v>
      </c>
    </row>
    <row r="2724" spans="2:28" s="46" customFormat="1" ht="102" customHeight="1" outlineLevel="1">
      <c r="B2724" s="38" t="s">
        <v>6462</v>
      </c>
      <c r="C2724" s="39" t="s">
        <v>66</v>
      </c>
      <c r="D2724" s="74" t="s">
        <v>124</v>
      </c>
      <c r="E2724" s="40" t="s">
        <v>125</v>
      </c>
      <c r="F2724" s="40"/>
      <c r="G2724" s="40" t="s">
        <v>127</v>
      </c>
      <c r="H2724" s="40"/>
      <c r="I2724" s="40" t="s">
        <v>6461</v>
      </c>
      <c r="J2724" s="40"/>
      <c r="K2724" s="37" t="s">
        <v>113</v>
      </c>
      <c r="L2724" s="38">
        <v>0</v>
      </c>
      <c r="M2724" s="37">
        <v>230000000</v>
      </c>
      <c r="N2724" s="41" t="s">
        <v>74</v>
      </c>
      <c r="O2724" s="33" t="s">
        <v>85</v>
      </c>
      <c r="P2724" s="37" t="s">
        <v>86</v>
      </c>
      <c r="Q2724" s="33" t="s">
        <v>77</v>
      </c>
      <c r="R2724" s="42" t="s">
        <v>6138</v>
      </c>
      <c r="S2724" s="38" t="s">
        <v>121</v>
      </c>
      <c r="T2724" s="38">
        <v>796</v>
      </c>
      <c r="U2724" s="32" t="s">
        <v>80</v>
      </c>
      <c r="V2724" s="32">
        <v>2</v>
      </c>
      <c r="W2724" s="60">
        <v>40178.571428571428</v>
      </c>
      <c r="X2724" s="34">
        <v>0</v>
      </c>
      <c r="Y2724" s="44">
        <f t="shared" si="102"/>
        <v>0</v>
      </c>
      <c r="Z2724" s="73"/>
      <c r="AA2724" s="45">
        <v>2014</v>
      </c>
      <c r="AB2724" s="38" t="s">
        <v>108</v>
      </c>
    </row>
    <row r="2725" spans="2:28" s="46" customFormat="1" ht="102" customHeight="1" outlineLevel="1">
      <c r="B2725" s="38" t="s">
        <v>6463</v>
      </c>
      <c r="C2725" s="39" t="s">
        <v>66</v>
      </c>
      <c r="D2725" s="74" t="s">
        <v>124</v>
      </c>
      <c r="E2725" s="40" t="s">
        <v>125</v>
      </c>
      <c r="F2725" s="40"/>
      <c r="G2725" s="40" t="s">
        <v>127</v>
      </c>
      <c r="H2725" s="40"/>
      <c r="I2725" s="40" t="s">
        <v>6461</v>
      </c>
      <c r="J2725" s="40"/>
      <c r="K2725" s="32" t="s">
        <v>130</v>
      </c>
      <c r="L2725" s="38">
        <v>0</v>
      </c>
      <c r="M2725" s="37">
        <v>230000000</v>
      </c>
      <c r="N2725" s="41" t="s">
        <v>74</v>
      </c>
      <c r="O2725" s="33" t="s">
        <v>110</v>
      </c>
      <c r="P2725" s="37" t="s">
        <v>86</v>
      </c>
      <c r="Q2725" s="33" t="s">
        <v>77</v>
      </c>
      <c r="R2725" s="42" t="s">
        <v>6138</v>
      </c>
      <c r="S2725" s="38" t="s">
        <v>121</v>
      </c>
      <c r="T2725" s="38">
        <v>796</v>
      </c>
      <c r="U2725" s="32" t="s">
        <v>80</v>
      </c>
      <c r="V2725" s="32">
        <v>2</v>
      </c>
      <c r="W2725" s="60">
        <v>40178.571428571428</v>
      </c>
      <c r="X2725" s="34">
        <v>0</v>
      </c>
      <c r="Y2725" s="44">
        <f t="shared" si="102"/>
        <v>0</v>
      </c>
      <c r="Z2725" s="73"/>
      <c r="AA2725" s="45">
        <v>2014</v>
      </c>
      <c r="AB2725" s="38" t="s">
        <v>122</v>
      </c>
    </row>
    <row r="2726" spans="2:28" s="46" customFormat="1" ht="76.5" customHeight="1" outlineLevel="1">
      <c r="B2726" s="38" t="s">
        <v>6464</v>
      </c>
      <c r="C2726" s="39" t="s">
        <v>66</v>
      </c>
      <c r="D2726" s="74" t="s">
        <v>6465</v>
      </c>
      <c r="E2726" s="40" t="s">
        <v>125</v>
      </c>
      <c r="F2726" s="40"/>
      <c r="G2726" s="40" t="s">
        <v>6466</v>
      </c>
      <c r="H2726" s="40"/>
      <c r="I2726" s="40" t="s">
        <v>6467</v>
      </c>
      <c r="J2726" s="40"/>
      <c r="K2726" s="37" t="s">
        <v>113</v>
      </c>
      <c r="L2726" s="38">
        <v>0</v>
      </c>
      <c r="M2726" s="37">
        <v>230000000</v>
      </c>
      <c r="N2726" s="41" t="s">
        <v>74</v>
      </c>
      <c r="O2726" s="33" t="s">
        <v>1656</v>
      </c>
      <c r="P2726" s="37" t="s">
        <v>86</v>
      </c>
      <c r="Q2726" s="33" t="s">
        <v>77</v>
      </c>
      <c r="R2726" s="42" t="s">
        <v>6138</v>
      </c>
      <c r="S2726" s="38" t="s">
        <v>121</v>
      </c>
      <c r="T2726" s="38">
        <v>796</v>
      </c>
      <c r="U2726" s="32" t="s">
        <v>80</v>
      </c>
      <c r="V2726" s="32">
        <v>1</v>
      </c>
      <c r="W2726" s="60">
        <v>15714.29</v>
      </c>
      <c r="X2726" s="34">
        <v>0</v>
      </c>
      <c r="Y2726" s="44">
        <f t="shared" si="102"/>
        <v>0</v>
      </c>
      <c r="Z2726" s="73"/>
      <c r="AA2726" s="45" t="s">
        <v>1658</v>
      </c>
      <c r="AB2726" s="38" t="s">
        <v>122</v>
      </c>
    </row>
    <row r="2727" spans="2:28" s="46" customFormat="1" ht="76.5" customHeight="1" outlineLevel="1">
      <c r="B2727" s="38" t="s">
        <v>6468</v>
      </c>
      <c r="C2727" s="39" t="s">
        <v>66</v>
      </c>
      <c r="D2727" s="74" t="s">
        <v>6469</v>
      </c>
      <c r="E2727" s="40" t="s">
        <v>6470</v>
      </c>
      <c r="F2727" s="40"/>
      <c r="G2727" s="40" t="s">
        <v>6471</v>
      </c>
      <c r="H2727" s="40"/>
      <c r="I2727" s="40" t="s">
        <v>6472</v>
      </c>
      <c r="J2727" s="40"/>
      <c r="K2727" s="37" t="s">
        <v>113</v>
      </c>
      <c r="L2727" s="38">
        <v>0</v>
      </c>
      <c r="M2727" s="37">
        <v>230000000</v>
      </c>
      <c r="N2727" s="41" t="s">
        <v>74</v>
      </c>
      <c r="O2727" s="33" t="s">
        <v>1656</v>
      </c>
      <c r="P2727" s="37" t="s">
        <v>86</v>
      </c>
      <c r="Q2727" s="33" t="s">
        <v>77</v>
      </c>
      <c r="R2727" s="42" t="s">
        <v>6138</v>
      </c>
      <c r="S2727" s="38" t="s">
        <v>121</v>
      </c>
      <c r="T2727" s="38">
        <v>796</v>
      </c>
      <c r="U2727" s="32" t="s">
        <v>80</v>
      </c>
      <c r="V2727" s="32">
        <v>1</v>
      </c>
      <c r="W2727" s="60">
        <v>223214.28571428568</v>
      </c>
      <c r="X2727" s="34">
        <v>0</v>
      </c>
      <c r="Y2727" s="44">
        <f t="shared" si="102"/>
        <v>0</v>
      </c>
      <c r="Z2727" s="73"/>
      <c r="AA2727" s="45" t="s">
        <v>1658</v>
      </c>
      <c r="AB2727" s="38" t="s">
        <v>108</v>
      </c>
    </row>
    <row r="2728" spans="2:28" s="46" customFormat="1" ht="76.5" customHeight="1" outlineLevel="1">
      <c r="B2728" s="38" t="s">
        <v>6473</v>
      </c>
      <c r="C2728" s="39" t="s">
        <v>66</v>
      </c>
      <c r="D2728" s="74" t="s">
        <v>6469</v>
      </c>
      <c r="E2728" s="40" t="s">
        <v>6470</v>
      </c>
      <c r="F2728" s="40"/>
      <c r="G2728" s="40" t="s">
        <v>6471</v>
      </c>
      <c r="H2728" s="40"/>
      <c r="I2728" s="40" t="s">
        <v>6472</v>
      </c>
      <c r="J2728" s="40"/>
      <c r="K2728" s="32" t="s">
        <v>130</v>
      </c>
      <c r="L2728" s="38">
        <v>0</v>
      </c>
      <c r="M2728" s="37">
        <v>230000000</v>
      </c>
      <c r="N2728" s="41" t="s">
        <v>74</v>
      </c>
      <c r="O2728" s="33" t="s">
        <v>110</v>
      </c>
      <c r="P2728" s="37" t="s">
        <v>86</v>
      </c>
      <c r="Q2728" s="33" t="s">
        <v>77</v>
      </c>
      <c r="R2728" s="42" t="s">
        <v>6138</v>
      </c>
      <c r="S2728" s="38" t="s">
        <v>121</v>
      </c>
      <c r="T2728" s="38">
        <v>796</v>
      </c>
      <c r="U2728" s="32" t="s">
        <v>80</v>
      </c>
      <c r="V2728" s="32">
        <v>1</v>
      </c>
      <c r="W2728" s="60">
        <v>223214.28571428568</v>
      </c>
      <c r="X2728" s="34">
        <v>0</v>
      </c>
      <c r="Y2728" s="44">
        <f t="shared" si="102"/>
        <v>0</v>
      </c>
      <c r="Z2728" s="73"/>
      <c r="AA2728" s="45">
        <v>2014</v>
      </c>
      <c r="AB2728" s="38" t="s">
        <v>122</v>
      </c>
    </row>
    <row r="2729" spans="2:28" s="46" customFormat="1" ht="76.5" customHeight="1" outlineLevel="1">
      <c r="B2729" s="38" t="s">
        <v>6474</v>
      </c>
      <c r="C2729" s="39" t="s">
        <v>66</v>
      </c>
      <c r="D2729" s="51" t="s">
        <v>6475</v>
      </c>
      <c r="E2729" s="40" t="s">
        <v>6418</v>
      </c>
      <c r="F2729" s="40"/>
      <c r="G2729" s="40" t="s">
        <v>6476</v>
      </c>
      <c r="H2729" s="40"/>
      <c r="I2729" s="40" t="s">
        <v>6477</v>
      </c>
      <c r="J2729" s="40"/>
      <c r="K2729" s="37" t="s">
        <v>113</v>
      </c>
      <c r="L2729" s="38">
        <v>0</v>
      </c>
      <c r="M2729" s="37">
        <v>230000000</v>
      </c>
      <c r="N2729" s="41" t="s">
        <v>74</v>
      </c>
      <c r="O2729" s="33" t="s">
        <v>1656</v>
      </c>
      <c r="P2729" s="37" t="s">
        <v>86</v>
      </c>
      <c r="Q2729" s="33" t="s">
        <v>77</v>
      </c>
      <c r="R2729" s="42" t="s">
        <v>6138</v>
      </c>
      <c r="S2729" s="38" t="s">
        <v>121</v>
      </c>
      <c r="T2729" s="38">
        <v>796</v>
      </c>
      <c r="U2729" s="32" t="s">
        <v>80</v>
      </c>
      <c r="V2729" s="32">
        <v>4</v>
      </c>
      <c r="W2729" s="60">
        <v>98214.375</v>
      </c>
      <c r="X2729" s="34">
        <v>0</v>
      </c>
      <c r="Y2729" s="44">
        <f t="shared" si="102"/>
        <v>0</v>
      </c>
      <c r="Z2729" s="73"/>
      <c r="AA2729" s="45" t="s">
        <v>1658</v>
      </c>
      <c r="AB2729" s="38" t="s">
        <v>108</v>
      </c>
    </row>
    <row r="2730" spans="2:28" s="46" customFormat="1" ht="76.5" customHeight="1" outlineLevel="1">
      <c r="B2730" s="38" t="s">
        <v>6478</v>
      </c>
      <c r="C2730" s="39" t="s">
        <v>66</v>
      </c>
      <c r="D2730" s="51" t="s">
        <v>6475</v>
      </c>
      <c r="E2730" s="40" t="s">
        <v>6418</v>
      </c>
      <c r="F2730" s="40"/>
      <c r="G2730" s="40" t="s">
        <v>6476</v>
      </c>
      <c r="H2730" s="40"/>
      <c r="I2730" s="40" t="s">
        <v>6477</v>
      </c>
      <c r="J2730" s="40"/>
      <c r="K2730" s="32" t="s">
        <v>130</v>
      </c>
      <c r="L2730" s="38">
        <v>0</v>
      </c>
      <c r="M2730" s="37">
        <v>230000000</v>
      </c>
      <c r="N2730" s="41" t="s">
        <v>74</v>
      </c>
      <c r="O2730" s="33" t="s">
        <v>110</v>
      </c>
      <c r="P2730" s="37" t="s">
        <v>86</v>
      </c>
      <c r="Q2730" s="33" t="s">
        <v>77</v>
      </c>
      <c r="R2730" s="42" t="s">
        <v>6138</v>
      </c>
      <c r="S2730" s="38" t="s">
        <v>121</v>
      </c>
      <c r="T2730" s="38">
        <v>796</v>
      </c>
      <c r="U2730" s="32" t="s">
        <v>80</v>
      </c>
      <c r="V2730" s="32">
        <v>4</v>
      </c>
      <c r="W2730" s="60">
        <v>98214.375</v>
      </c>
      <c r="X2730" s="34">
        <v>0</v>
      </c>
      <c r="Y2730" s="44">
        <f t="shared" si="102"/>
        <v>0</v>
      </c>
      <c r="Z2730" s="73"/>
      <c r="AA2730" s="45">
        <v>2014</v>
      </c>
      <c r="AB2730" s="38" t="s">
        <v>1856</v>
      </c>
    </row>
    <row r="2731" spans="2:28" s="46" customFormat="1" ht="51" customHeight="1" outlineLevel="1">
      <c r="B2731" s="32" t="s">
        <v>6479</v>
      </c>
      <c r="C2731" s="38" t="s">
        <v>66</v>
      </c>
      <c r="D2731" s="38" t="s">
        <v>6475</v>
      </c>
      <c r="E2731" s="38" t="s">
        <v>6418</v>
      </c>
      <c r="F2731" s="38" t="s">
        <v>6480</v>
      </c>
      <c r="G2731" s="38" t="s">
        <v>6476</v>
      </c>
      <c r="H2731" s="38" t="s">
        <v>6481</v>
      </c>
      <c r="I2731" s="38" t="s">
        <v>6477</v>
      </c>
      <c r="J2731" s="38"/>
      <c r="K2731" s="38" t="s">
        <v>113</v>
      </c>
      <c r="L2731" s="38">
        <v>0</v>
      </c>
      <c r="M2731" s="38">
        <v>230000000</v>
      </c>
      <c r="N2731" s="41" t="s">
        <v>74</v>
      </c>
      <c r="O2731" s="33" t="s">
        <v>198</v>
      </c>
      <c r="P2731" s="38" t="s">
        <v>86</v>
      </c>
      <c r="Q2731" s="38" t="s">
        <v>77</v>
      </c>
      <c r="R2731" s="38" t="s">
        <v>199</v>
      </c>
      <c r="S2731" s="38" t="s">
        <v>121</v>
      </c>
      <c r="T2731" s="38">
        <v>796</v>
      </c>
      <c r="U2731" s="38" t="s">
        <v>80</v>
      </c>
      <c r="V2731" s="38">
        <v>4</v>
      </c>
      <c r="W2731" s="34">
        <v>109127.1</v>
      </c>
      <c r="X2731" s="34">
        <v>0</v>
      </c>
      <c r="Y2731" s="44">
        <f t="shared" si="102"/>
        <v>0</v>
      </c>
      <c r="Z2731" s="38"/>
      <c r="AA2731" s="38">
        <v>2014</v>
      </c>
      <c r="AB2731" s="32" t="s">
        <v>122</v>
      </c>
    </row>
    <row r="2732" spans="2:28" s="46" customFormat="1" ht="76.5" customHeight="1" outlineLevel="1">
      <c r="B2732" s="38" t="s">
        <v>6482</v>
      </c>
      <c r="C2732" s="39" t="s">
        <v>66</v>
      </c>
      <c r="D2732" s="51" t="s">
        <v>6483</v>
      </c>
      <c r="E2732" s="40" t="s">
        <v>6484</v>
      </c>
      <c r="F2732" s="40"/>
      <c r="G2732" s="40" t="s">
        <v>6485</v>
      </c>
      <c r="H2732" s="40"/>
      <c r="I2732" s="40" t="s">
        <v>6486</v>
      </c>
      <c r="J2732" s="40"/>
      <c r="K2732" s="37" t="s">
        <v>113</v>
      </c>
      <c r="L2732" s="38">
        <v>0</v>
      </c>
      <c r="M2732" s="37">
        <v>230000000</v>
      </c>
      <c r="N2732" s="41" t="s">
        <v>74</v>
      </c>
      <c r="O2732" s="33" t="s">
        <v>1656</v>
      </c>
      <c r="P2732" s="37" t="s">
        <v>86</v>
      </c>
      <c r="Q2732" s="33" t="s">
        <v>77</v>
      </c>
      <c r="R2732" s="42" t="s">
        <v>6487</v>
      </c>
      <c r="S2732" s="38" t="s">
        <v>121</v>
      </c>
      <c r="T2732" s="38">
        <v>796</v>
      </c>
      <c r="U2732" s="32" t="s">
        <v>80</v>
      </c>
      <c r="V2732" s="32">
        <v>1</v>
      </c>
      <c r="W2732" s="60">
        <v>176428.57142857142</v>
      </c>
      <c r="X2732" s="34">
        <v>0</v>
      </c>
      <c r="Y2732" s="44">
        <f t="shared" si="102"/>
        <v>0</v>
      </c>
      <c r="Z2732" s="73"/>
      <c r="AA2732" s="45" t="s">
        <v>1658</v>
      </c>
      <c r="AB2732" s="38" t="s">
        <v>82</v>
      </c>
    </row>
    <row r="2733" spans="2:28" s="46" customFormat="1" ht="76.5" customHeight="1" outlineLevel="1">
      <c r="B2733" s="38" t="s">
        <v>6488</v>
      </c>
      <c r="C2733" s="39" t="s">
        <v>66</v>
      </c>
      <c r="D2733" s="84" t="s">
        <v>6483</v>
      </c>
      <c r="E2733" s="33" t="s">
        <v>6484</v>
      </c>
      <c r="F2733" s="33"/>
      <c r="G2733" s="33" t="s">
        <v>6485</v>
      </c>
      <c r="H2733" s="33"/>
      <c r="I2733" s="33" t="s">
        <v>6486</v>
      </c>
      <c r="J2733" s="33"/>
      <c r="K2733" s="37" t="s">
        <v>113</v>
      </c>
      <c r="L2733" s="38">
        <v>0</v>
      </c>
      <c r="M2733" s="37">
        <v>230000000</v>
      </c>
      <c r="N2733" s="41" t="s">
        <v>74</v>
      </c>
      <c r="O2733" s="33" t="s">
        <v>85</v>
      </c>
      <c r="P2733" s="37" t="s">
        <v>86</v>
      </c>
      <c r="Q2733" s="33" t="s">
        <v>77</v>
      </c>
      <c r="R2733" s="42" t="s">
        <v>6487</v>
      </c>
      <c r="S2733" s="38" t="s">
        <v>121</v>
      </c>
      <c r="T2733" s="38">
        <v>796</v>
      </c>
      <c r="U2733" s="32" t="s">
        <v>80</v>
      </c>
      <c r="V2733" s="32">
        <v>1</v>
      </c>
      <c r="W2733" s="60">
        <v>176428.57142857142</v>
      </c>
      <c r="X2733" s="34">
        <v>0</v>
      </c>
      <c r="Y2733" s="44">
        <f t="shared" si="102"/>
        <v>0</v>
      </c>
      <c r="Z2733" s="73"/>
      <c r="AA2733" s="45">
        <v>2014</v>
      </c>
      <c r="AB2733" s="38" t="s">
        <v>108</v>
      </c>
    </row>
    <row r="2734" spans="2:28" s="46" customFormat="1" ht="76.5" customHeight="1" outlineLevel="1">
      <c r="B2734" s="38" t="s">
        <v>6489</v>
      </c>
      <c r="C2734" s="39" t="s">
        <v>66</v>
      </c>
      <c r="D2734" s="84" t="s">
        <v>6483</v>
      </c>
      <c r="E2734" s="33" t="s">
        <v>6484</v>
      </c>
      <c r="F2734" s="33"/>
      <c r="G2734" s="33" t="s">
        <v>6485</v>
      </c>
      <c r="H2734" s="33"/>
      <c r="I2734" s="33" t="s">
        <v>6486</v>
      </c>
      <c r="J2734" s="33"/>
      <c r="K2734" s="32" t="s">
        <v>130</v>
      </c>
      <c r="L2734" s="38">
        <v>0</v>
      </c>
      <c r="M2734" s="37">
        <v>230000000</v>
      </c>
      <c r="N2734" s="41" t="s">
        <v>74</v>
      </c>
      <c r="O2734" s="33" t="s">
        <v>110</v>
      </c>
      <c r="P2734" s="37" t="s">
        <v>86</v>
      </c>
      <c r="Q2734" s="33" t="s">
        <v>77</v>
      </c>
      <c r="R2734" s="42" t="s">
        <v>6487</v>
      </c>
      <c r="S2734" s="38" t="s">
        <v>121</v>
      </c>
      <c r="T2734" s="38">
        <v>796</v>
      </c>
      <c r="U2734" s="32" t="s">
        <v>80</v>
      </c>
      <c r="V2734" s="32">
        <v>1</v>
      </c>
      <c r="W2734" s="60">
        <v>176428.57142857142</v>
      </c>
      <c r="X2734" s="34">
        <v>0</v>
      </c>
      <c r="Y2734" s="44">
        <f t="shared" si="102"/>
        <v>0</v>
      </c>
      <c r="Z2734" s="73"/>
      <c r="AA2734" s="45">
        <v>2014</v>
      </c>
      <c r="AB2734" s="38" t="s">
        <v>122</v>
      </c>
    </row>
    <row r="2735" spans="2:28" s="46" customFormat="1" ht="102" customHeight="1" outlineLevel="1">
      <c r="B2735" s="38" t="s">
        <v>6490</v>
      </c>
      <c r="C2735" s="39" t="s">
        <v>66</v>
      </c>
      <c r="D2735" s="51" t="s">
        <v>124</v>
      </c>
      <c r="E2735" s="40" t="s">
        <v>125</v>
      </c>
      <c r="F2735" s="40"/>
      <c r="G2735" s="40" t="s">
        <v>127</v>
      </c>
      <c r="H2735" s="40"/>
      <c r="I2735" s="40" t="s">
        <v>6491</v>
      </c>
      <c r="J2735" s="40"/>
      <c r="K2735" s="37" t="s">
        <v>113</v>
      </c>
      <c r="L2735" s="38">
        <v>0</v>
      </c>
      <c r="M2735" s="37">
        <v>230000000</v>
      </c>
      <c r="N2735" s="41" t="s">
        <v>74</v>
      </c>
      <c r="O2735" s="33" t="s">
        <v>1656</v>
      </c>
      <c r="P2735" s="37" t="s">
        <v>86</v>
      </c>
      <c r="Q2735" s="33" t="s">
        <v>77</v>
      </c>
      <c r="R2735" s="42" t="s">
        <v>6487</v>
      </c>
      <c r="S2735" s="38" t="s">
        <v>121</v>
      </c>
      <c r="T2735" s="38">
        <v>796</v>
      </c>
      <c r="U2735" s="32" t="s">
        <v>80</v>
      </c>
      <c r="V2735" s="32">
        <v>1</v>
      </c>
      <c r="W2735" s="60">
        <v>804961.60714285704</v>
      </c>
      <c r="X2735" s="34">
        <v>0</v>
      </c>
      <c r="Y2735" s="44">
        <f t="shared" si="102"/>
        <v>0</v>
      </c>
      <c r="Z2735" s="73"/>
      <c r="AA2735" s="45" t="s">
        <v>1658</v>
      </c>
      <c r="AB2735" s="38" t="s">
        <v>108</v>
      </c>
    </row>
    <row r="2736" spans="2:28" s="46" customFormat="1" ht="102" customHeight="1" outlineLevel="1">
      <c r="B2736" s="38" t="s">
        <v>6492</v>
      </c>
      <c r="C2736" s="39" t="s">
        <v>66</v>
      </c>
      <c r="D2736" s="51" t="s">
        <v>124</v>
      </c>
      <c r="E2736" s="40" t="s">
        <v>125</v>
      </c>
      <c r="F2736" s="40"/>
      <c r="G2736" s="40" t="s">
        <v>127</v>
      </c>
      <c r="H2736" s="40"/>
      <c r="I2736" s="40" t="s">
        <v>6491</v>
      </c>
      <c r="J2736" s="40"/>
      <c r="K2736" s="32" t="s">
        <v>130</v>
      </c>
      <c r="L2736" s="38">
        <v>0</v>
      </c>
      <c r="M2736" s="37">
        <v>230000000</v>
      </c>
      <c r="N2736" s="41" t="s">
        <v>74</v>
      </c>
      <c r="O2736" s="33" t="s">
        <v>110</v>
      </c>
      <c r="P2736" s="37" t="s">
        <v>86</v>
      </c>
      <c r="Q2736" s="33" t="s">
        <v>77</v>
      </c>
      <c r="R2736" s="42" t="s">
        <v>6487</v>
      </c>
      <c r="S2736" s="38" t="s">
        <v>121</v>
      </c>
      <c r="T2736" s="38">
        <v>796</v>
      </c>
      <c r="U2736" s="32" t="s">
        <v>80</v>
      </c>
      <c r="V2736" s="32">
        <v>1</v>
      </c>
      <c r="W2736" s="60">
        <v>804961.60714285704</v>
      </c>
      <c r="X2736" s="34">
        <v>0</v>
      </c>
      <c r="Y2736" s="44">
        <f t="shared" si="102"/>
        <v>0</v>
      </c>
      <c r="Z2736" s="73"/>
      <c r="AA2736" s="45">
        <v>2014</v>
      </c>
      <c r="AB2736" s="38" t="s">
        <v>122</v>
      </c>
    </row>
    <row r="2737" spans="2:28" s="46" customFormat="1" ht="51" customHeight="1" outlineLevel="1">
      <c r="B2737" s="38" t="s">
        <v>6493</v>
      </c>
      <c r="C2737" s="39" t="s">
        <v>66</v>
      </c>
      <c r="D2737" s="74" t="s">
        <v>6451</v>
      </c>
      <c r="E2737" s="40" t="s">
        <v>6452</v>
      </c>
      <c r="F2737" s="40"/>
      <c r="G2737" s="40" t="s">
        <v>6453</v>
      </c>
      <c r="H2737" s="40"/>
      <c r="I2737" s="40" t="s">
        <v>6494</v>
      </c>
      <c r="J2737" s="40"/>
      <c r="K2737" s="37" t="s">
        <v>113</v>
      </c>
      <c r="L2737" s="38">
        <v>0</v>
      </c>
      <c r="M2737" s="37">
        <v>230000000</v>
      </c>
      <c r="N2737" s="41" t="s">
        <v>74</v>
      </c>
      <c r="O2737" s="33" t="s">
        <v>1656</v>
      </c>
      <c r="P2737" s="37" t="s">
        <v>86</v>
      </c>
      <c r="Q2737" s="33" t="s">
        <v>77</v>
      </c>
      <c r="R2737" s="42" t="s">
        <v>6455</v>
      </c>
      <c r="S2737" s="38" t="s">
        <v>121</v>
      </c>
      <c r="T2737" s="38">
        <v>796</v>
      </c>
      <c r="U2737" s="32" t="s">
        <v>80</v>
      </c>
      <c r="V2737" s="32">
        <v>1</v>
      </c>
      <c r="W2737" s="60">
        <v>434757.14285714284</v>
      </c>
      <c r="X2737" s="34">
        <v>0</v>
      </c>
      <c r="Y2737" s="44">
        <f t="shared" si="102"/>
        <v>0</v>
      </c>
      <c r="Z2737" s="73"/>
      <c r="AA2737" s="45" t="s">
        <v>1658</v>
      </c>
      <c r="AB2737" s="38" t="s">
        <v>108</v>
      </c>
    </row>
    <row r="2738" spans="2:28" s="46" customFormat="1" ht="51" customHeight="1" outlineLevel="1">
      <c r="B2738" s="38" t="s">
        <v>6495</v>
      </c>
      <c r="C2738" s="39" t="s">
        <v>66</v>
      </c>
      <c r="D2738" s="74" t="s">
        <v>6451</v>
      </c>
      <c r="E2738" s="40" t="s">
        <v>6452</v>
      </c>
      <c r="F2738" s="40"/>
      <c r="G2738" s="40" t="s">
        <v>6453</v>
      </c>
      <c r="H2738" s="40"/>
      <c r="I2738" s="40" t="s">
        <v>6494</v>
      </c>
      <c r="J2738" s="40"/>
      <c r="K2738" s="32" t="s">
        <v>130</v>
      </c>
      <c r="L2738" s="38">
        <v>0</v>
      </c>
      <c r="M2738" s="37">
        <v>230000000</v>
      </c>
      <c r="N2738" s="41" t="s">
        <v>74</v>
      </c>
      <c r="O2738" s="33" t="s">
        <v>110</v>
      </c>
      <c r="P2738" s="37" t="s">
        <v>86</v>
      </c>
      <c r="Q2738" s="33" t="s">
        <v>77</v>
      </c>
      <c r="R2738" s="42" t="s">
        <v>6455</v>
      </c>
      <c r="S2738" s="38" t="s">
        <v>121</v>
      </c>
      <c r="T2738" s="38">
        <v>796</v>
      </c>
      <c r="U2738" s="32" t="s">
        <v>80</v>
      </c>
      <c r="V2738" s="32">
        <v>1</v>
      </c>
      <c r="W2738" s="60">
        <v>434757.14285714284</v>
      </c>
      <c r="X2738" s="34">
        <v>0</v>
      </c>
      <c r="Y2738" s="44">
        <f t="shared" si="102"/>
        <v>0</v>
      </c>
      <c r="Z2738" s="73"/>
      <c r="AA2738" s="45">
        <v>2014</v>
      </c>
      <c r="AB2738" s="38" t="s">
        <v>1856</v>
      </c>
    </row>
    <row r="2739" spans="2:28" s="46" customFormat="1" ht="51" customHeight="1" outlineLevel="1">
      <c r="B2739" s="32" t="s">
        <v>6496</v>
      </c>
      <c r="C2739" s="38" t="s">
        <v>66</v>
      </c>
      <c r="D2739" s="38" t="s">
        <v>6451</v>
      </c>
      <c r="E2739" s="38" t="s">
        <v>6452</v>
      </c>
      <c r="F2739" s="38" t="s">
        <v>6458</v>
      </c>
      <c r="G2739" s="38" t="s">
        <v>6453</v>
      </c>
      <c r="H2739" s="38" t="s">
        <v>6459</v>
      </c>
      <c r="I2739" s="38" t="s">
        <v>6494</v>
      </c>
      <c r="J2739" s="38" t="s">
        <v>6494</v>
      </c>
      <c r="K2739" s="38" t="s">
        <v>113</v>
      </c>
      <c r="L2739" s="38">
        <v>0</v>
      </c>
      <c r="M2739" s="38">
        <v>230000000</v>
      </c>
      <c r="N2739" s="41" t="s">
        <v>74</v>
      </c>
      <c r="O2739" s="33" t="s">
        <v>198</v>
      </c>
      <c r="P2739" s="38" t="s">
        <v>86</v>
      </c>
      <c r="Q2739" s="38" t="s">
        <v>77</v>
      </c>
      <c r="R2739" s="38" t="s">
        <v>199</v>
      </c>
      <c r="S2739" s="38" t="s">
        <v>121</v>
      </c>
      <c r="T2739" s="38">
        <v>796</v>
      </c>
      <c r="U2739" s="38" t="s">
        <v>80</v>
      </c>
      <c r="V2739" s="38">
        <v>1</v>
      </c>
      <c r="W2739" s="34">
        <v>709946.43</v>
      </c>
      <c r="X2739" s="34">
        <v>0</v>
      </c>
      <c r="Y2739" s="44">
        <f t="shared" si="102"/>
        <v>0</v>
      </c>
      <c r="Z2739" s="38"/>
      <c r="AA2739" s="38">
        <v>2014</v>
      </c>
      <c r="AB2739" s="32" t="s">
        <v>122</v>
      </c>
    </row>
    <row r="2740" spans="2:28" s="46" customFormat="1" ht="76.5" customHeight="1" outlineLevel="1">
      <c r="B2740" s="38" t="s">
        <v>6497</v>
      </c>
      <c r="C2740" s="39" t="s">
        <v>66</v>
      </c>
      <c r="D2740" s="74" t="s">
        <v>6498</v>
      </c>
      <c r="E2740" s="40" t="s">
        <v>6499</v>
      </c>
      <c r="F2740" s="40"/>
      <c r="G2740" s="40" t="s">
        <v>6500</v>
      </c>
      <c r="H2740" s="40"/>
      <c r="I2740" s="40" t="s">
        <v>6501</v>
      </c>
      <c r="J2740" s="40"/>
      <c r="K2740" s="37" t="s">
        <v>73</v>
      </c>
      <c r="L2740" s="38">
        <v>0</v>
      </c>
      <c r="M2740" s="37">
        <v>230000000</v>
      </c>
      <c r="N2740" s="41" t="s">
        <v>74</v>
      </c>
      <c r="O2740" s="33" t="s">
        <v>1656</v>
      </c>
      <c r="P2740" s="37" t="s">
        <v>86</v>
      </c>
      <c r="Q2740" s="33" t="s">
        <v>77</v>
      </c>
      <c r="R2740" s="42" t="s">
        <v>6138</v>
      </c>
      <c r="S2740" s="38" t="s">
        <v>121</v>
      </c>
      <c r="T2740" s="38">
        <v>796</v>
      </c>
      <c r="U2740" s="32" t="s">
        <v>80</v>
      </c>
      <c r="V2740" s="32">
        <v>1</v>
      </c>
      <c r="W2740" s="60">
        <v>39285714.285714284</v>
      </c>
      <c r="X2740" s="34">
        <v>0</v>
      </c>
      <c r="Y2740" s="44">
        <f t="shared" si="102"/>
        <v>0</v>
      </c>
      <c r="Z2740" s="73"/>
      <c r="AA2740" s="45" t="s">
        <v>1658</v>
      </c>
      <c r="AB2740" s="38" t="s">
        <v>6333</v>
      </c>
    </row>
    <row r="2741" spans="2:28" s="46" customFormat="1" ht="76.5" customHeight="1" outlineLevel="1">
      <c r="B2741" s="38" t="s">
        <v>6502</v>
      </c>
      <c r="C2741" s="39" t="s">
        <v>66</v>
      </c>
      <c r="D2741" s="74" t="s">
        <v>6498</v>
      </c>
      <c r="E2741" s="40" t="s">
        <v>6499</v>
      </c>
      <c r="F2741" s="40"/>
      <c r="G2741" s="40" t="s">
        <v>6500</v>
      </c>
      <c r="H2741" s="40"/>
      <c r="I2741" s="40" t="s">
        <v>6501</v>
      </c>
      <c r="J2741" s="40"/>
      <c r="K2741" s="48" t="s">
        <v>73</v>
      </c>
      <c r="L2741" s="38">
        <v>0</v>
      </c>
      <c r="M2741" s="48">
        <v>230000000</v>
      </c>
      <c r="N2741" s="41" t="s">
        <v>74</v>
      </c>
      <c r="O2741" s="33" t="s">
        <v>174</v>
      </c>
      <c r="P2741" s="37" t="s">
        <v>86</v>
      </c>
      <c r="Q2741" s="33" t="s">
        <v>77</v>
      </c>
      <c r="R2741" s="42" t="s">
        <v>6138</v>
      </c>
      <c r="S2741" s="38" t="s">
        <v>121</v>
      </c>
      <c r="T2741" s="38">
        <v>796</v>
      </c>
      <c r="U2741" s="32" t="s">
        <v>80</v>
      </c>
      <c r="V2741" s="32">
        <v>2</v>
      </c>
      <c r="W2741" s="68">
        <v>19642857.142857142</v>
      </c>
      <c r="X2741" s="34">
        <v>0</v>
      </c>
      <c r="Y2741" s="44">
        <f t="shared" si="102"/>
        <v>0</v>
      </c>
      <c r="Z2741" s="73"/>
      <c r="AA2741" s="45">
        <v>2014</v>
      </c>
      <c r="AB2741" s="38" t="s">
        <v>82</v>
      </c>
    </row>
    <row r="2742" spans="2:28" s="46" customFormat="1" ht="76.5" customHeight="1" outlineLevel="1">
      <c r="B2742" s="38" t="s">
        <v>6503</v>
      </c>
      <c r="C2742" s="39" t="s">
        <v>66</v>
      </c>
      <c r="D2742" s="74" t="s">
        <v>6498</v>
      </c>
      <c r="E2742" s="40" t="s">
        <v>6499</v>
      </c>
      <c r="F2742" s="40"/>
      <c r="G2742" s="40" t="s">
        <v>6500</v>
      </c>
      <c r="H2742" s="40"/>
      <c r="I2742" s="40" t="s">
        <v>6501</v>
      </c>
      <c r="J2742" s="40"/>
      <c r="K2742" s="54" t="s">
        <v>73</v>
      </c>
      <c r="L2742" s="38">
        <v>0</v>
      </c>
      <c r="M2742" s="54">
        <v>230000000</v>
      </c>
      <c r="N2742" s="41" t="s">
        <v>74</v>
      </c>
      <c r="O2742" s="33" t="s">
        <v>229</v>
      </c>
      <c r="P2742" s="37" t="s">
        <v>86</v>
      </c>
      <c r="Q2742" s="33" t="s">
        <v>77</v>
      </c>
      <c r="R2742" s="42" t="s">
        <v>6138</v>
      </c>
      <c r="S2742" s="38" t="s">
        <v>121</v>
      </c>
      <c r="T2742" s="38">
        <v>796</v>
      </c>
      <c r="U2742" s="32" t="s">
        <v>80</v>
      </c>
      <c r="V2742" s="32">
        <v>2</v>
      </c>
      <c r="W2742" s="71">
        <v>19642857.142857142</v>
      </c>
      <c r="X2742" s="34">
        <v>39285714.285714284</v>
      </c>
      <c r="Y2742" s="44">
        <f t="shared" ref="Y2742:Y2805" si="103">X2742*1.12</f>
        <v>44000000</v>
      </c>
      <c r="Z2742" s="73"/>
      <c r="AA2742" s="45">
        <v>2014</v>
      </c>
      <c r="AB2742" s="38"/>
    </row>
    <row r="2743" spans="2:28" s="46" customFormat="1" ht="76.5" customHeight="1" outlineLevel="1">
      <c r="B2743" s="38" t="s">
        <v>6504</v>
      </c>
      <c r="C2743" s="39" t="s">
        <v>66</v>
      </c>
      <c r="D2743" s="74" t="s">
        <v>6505</v>
      </c>
      <c r="E2743" s="40" t="s">
        <v>6506</v>
      </c>
      <c r="F2743" s="40"/>
      <c r="G2743" s="40" t="s">
        <v>6507</v>
      </c>
      <c r="H2743" s="40"/>
      <c r="I2743" s="40" t="s">
        <v>6508</v>
      </c>
      <c r="J2743" s="40"/>
      <c r="K2743" s="37" t="s">
        <v>73</v>
      </c>
      <c r="L2743" s="38">
        <v>0</v>
      </c>
      <c r="M2743" s="37">
        <v>230000000</v>
      </c>
      <c r="N2743" s="41" t="s">
        <v>74</v>
      </c>
      <c r="O2743" s="33" t="s">
        <v>1656</v>
      </c>
      <c r="P2743" s="37" t="s">
        <v>86</v>
      </c>
      <c r="Q2743" s="33" t="s">
        <v>77</v>
      </c>
      <c r="R2743" s="42" t="s">
        <v>6138</v>
      </c>
      <c r="S2743" s="38" t="s">
        <v>121</v>
      </c>
      <c r="T2743" s="38">
        <v>796</v>
      </c>
      <c r="U2743" s="32" t="s">
        <v>80</v>
      </c>
      <c r="V2743" s="32">
        <v>4</v>
      </c>
      <c r="W2743" s="60">
        <v>234959.82142857142</v>
      </c>
      <c r="X2743" s="34">
        <v>0</v>
      </c>
      <c r="Y2743" s="44">
        <f t="shared" si="103"/>
        <v>0</v>
      </c>
      <c r="Z2743" s="73"/>
      <c r="AA2743" s="45" t="s">
        <v>1658</v>
      </c>
      <c r="AB2743" s="38" t="s">
        <v>230</v>
      </c>
    </row>
    <row r="2744" spans="2:28" s="46" customFormat="1" ht="76.5" customHeight="1" outlineLevel="1">
      <c r="B2744" s="38" t="s">
        <v>6509</v>
      </c>
      <c r="C2744" s="39" t="s">
        <v>66</v>
      </c>
      <c r="D2744" s="74" t="s">
        <v>6505</v>
      </c>
      <c r="E2744" s="40" t="s">
        <v>6506</v>
      </c>
      <c r="F2744" s="40"/>
      <c r="G2744" s="40" t="s">
        <v>6507</v>
      </c>
      <c r="H2744" s="40"/>
      <c r="I2744" s="40" t="s">
        <v>6508</v>
      </c>
      <c r="J2744" s="40"/>
      <c r="K2744" s="37" t="s">
        <v>96</v>
      </c>
      <c r="L2744" s="38">
        <v>0</v>
      </c>
      <c r="M2744" s="37">
        <v>230000000</v>
      </c>
      <c r="N2744" s="41" t="s">
        <v>74</v>
      </c>
      <c r="O2744" s="33" t="s">
        <v>97</v>
      </c>
      <c r="P2744" s="37" t="s">
        <v>86</v>
      </c>
      <c r="Q2744" s="33" t="s">
        <v>77</v>
      </c>
      <c r="R2744" s="42" t="s">
        <v>6138</v>
      </c>
      <c r="S2744" s="38" t="s">
        <v>121</v>
      </c>
      <c r="T2744" s="38">
        <v>796</v>
      </c>
      <c r="U2744" s="32" t="s">
        <v>80</v>
      </c>
      <c r="V2744" s="43">
        <v>2</v>
      </c>
      <c r="W2744" s="60">
        <v>234959.82142857142</v>
      </c>
      <c r="X2744" s="34">
        <v>0</v>
      </c>
      <c r="Y2744" s="44">
        <f t="shared" si="103"/>
        <v>0</v>
      </c>
      <c r="Z2744" s="73"/>
      <c r="AA2744" s="45">
        <v>2014</v>
      </c>
      <c r="AB2744" s="38" t="s">
        <v>122</v>
      </c>
    </row>
    <row r="2745" spans="2:28" s="46" customFormat="1" ht="76.5" customHeight="1" outlineLevel="1">
      <c r="B2745" s="38" t="s">
        <v>6510</v>
      </c>
      <c r="C2745" s="39" t="s">
        <v>66</v>
      </c>
      <c r="D2745" s="74" t="s">
        <v>6498</v>
      </c>
      <c r="E2745" s="40" t="s">
        <v>6499</v>
      </c>
      <c r="F2745" s="40"/>
      <c r="G2745" s="40" t="s">
        <v>6500</v>
      </c>
      <c r="H2745" s="40"/>
      <c r="I2745" s="40" t="s">
        <v>6511</v>
      </c>
      <c r="J2745" s="40"/>
      <c r="K2745" s="37" t="s">
        <v>73</v>
      </c>
      <c r="L2745" s="38">
        <v>0</v>
      </c>
      <c r="M2745" s="37">
        <v>230000000</v>
      </c>
      <c r="N2745" s="41" t="s">
        <v>74</v>
      </c>
      <c r="O2745" s="33" t="s">
        <v>1656</v>
      </c>
      <c r="P2745" s="37" t="s">
        <v>86</v>
      </c>
      <c r="Q2745" s="33" t="s">
        <v>77</v>
      </c>
      <c r="R2745" s="42" t="s">
        <v>6138</v>
      </c>
      <c r="S2745" s="38" t="s">
        <v>121</v>
      </c>
      <c r="T2745" s="38">
        <v>796</v>
      </c>
      <c r="U2745" s="32" t="s">
        <v>80</v>
      </c>
      <c r="V2745" s="32">
        <v>1</v>
      </c>
      <c r="W2745" s="60">
        <v>600000</v>
      </c>
      <c r="X2745" s="34">
        <v>0</v>
      </c>
      <c r="Y2745" s="44">
        <f t="shared" si="103"/>
        <v>0</v>
      </c>
      <c r="Z2745" s="73"/>
      <c r="AA2745" s="45" t="s">
        <v>1658</v>
      </c>
      <c r="AB2745" s="32" t="s">
        <v>82</v>
      </c>
    </row>
    <row r="2746" spans="2:28" s="46" customFormat="1" ht="76.5" customHeight="1" outlineLevel="1">
      <c r="B2746" s="38" t="s">
        <v>6512</v>
      </c>
      <c r="C2746" s="39" t="s">
        <v>66</v>
      </c>
      <c r="D2746" s="74" t="s">
        <v>6498</v>
      </c>
      <c r="E2746" s="40" t="s">
        <v>6499</v>
      </c>
      <c r="F2746" s="40"/>
      <c r="G2746" s="40" t="s">
        <v>6500</v>
      </c>
      <c r="H2746" s="40"/>
      <c r="I2746" s="40" t="s">
        <v>6511</v>
      </c>
      <c r="J2746" s="40"/>
      <c r="K2746" s="37" t="s">
        <v>73</v>
      </c>
      <c r="L2746" s="38">
        <v>0</v>
      </c>
      <c r="M2746" s="37">
        <v>230000000</v>
      </c>
      <c r="N2746" s="41" t="s">
        <v>74</v>
      </c>
      <c r="O2746" s="33" t="s">
        <v>85</v>
      </c>
      <c r="P2746" s="37" t="s">
        <v>86</v>
      </c>
      <c r="Q2746" s="33" t="s">
        <v>77</v>
      </c>
      <c r="R2746" s="42" t="s">
        <v>6138</v>
      </c>
      <c r="S2746" s="38" t="s">
        <v>121</v>
      </c>
      <c r="T2746" s="38">
        <v>796</v>
      </c>
      <c r="U2746" s="32" t="s">
        <v>80</v>
      </c>
      <c r="V2746" s="32">
        <v>1</v>
      </c>
      <c r="W2746" s="60">
        <v>600000</v>
      </c>
      <c r="X2746" s="34">
        <v>0</v>
      </c>
      <c r="Y2746" s="44">
        <f t="shared" si="103"/>
        <v>0</v>
      </c>
      <c r="Z2746" s="73"/>
      <c r="AA2746" s="45">
        <v>2014</v>
      </c>
      <c r="AB2746" s="38" t="s">
        <v>108</v>
      </c>
    </row>
    <row r="2747" spans="2:28" s="46" customFormat="1" ht="76.5" customHeight="1" outlineLevel="1">
      <c r="B2747" s="38" t="s">
        <v>6513</v>
      </c>
      <c r="C2747" s="39" t="s">
        <v>66</v>
      </c>
      <c r="D2747" s="74" t="s">
        <v>6498</v>
      </c>
      <c r="E2747" s="40" t="s">
        <v>6499</v>
      </c>
      <c r="F2747" s="40"/>
      <c r="G2747" s="40" t="s">
        <v>6500</v>
      </c>
      <c r="H2747" s="40"/>
      <c r="I2747" s="40" t="s">
        <v>6511</v>
      </c>
      <c r="J2747" s="40"/>
      <c r="K2747" s="37" t="s">
        <v>96</v>
      </c>
      <c r="L2747" s="38">
        <v>0</v>
      </c>
      <c r="M2747" s="37">
        <v>230000000</v>
      </c>
      <c r="N2747" s="41" t="s">
        <v>74</v>
      </c>
      <c r="O2747" s="33" t="s">
        <v>97</v>
      </c>
      <c r="P2747" s="37" t="s">
        <v>86</v>
      </c>
      <c r="Q2747" s="33" t="s">
        <v>77</v>
      </c>
      <c r="R2747" s="42" t="s">
        <v>6138</v>
      </c>
      <c r="S2747" s="38" t="s">
        <v>121</v>
      </c>
      <c r="T2747" s="38">
        <v>796</v>
      </c>
      <c r="U2747" s="32" t="s">
        <v>80</v>
      </c>
      <c r="V2747" s="32">
        <v>1</v>
      </c>
      <c r="W2747" s="60">
        <v>600000</v>
      </c>
      <c r="X2747" s="34">
        <v>0</v>
      </c>
      <c r="Y2747" s="44">
        <f t="shared" si="103"/>
        <v>0</v>
      </c>
      <c r="Z2747" s="73"/>
      <c r="AA2747" s="45">
        <v>2014</v>
      </c>
      <c r="AB2747" s="38" t="s">
        <v>122</v>
      </c>
    </row>
    <row r="2748" spans="2:28" s="46" customFormat="1" ht="76.5" customHeight="1" outlineLevel="1">
      <c r="B2748" s="38" t="s">
        <v>6514</v>
      </c>
      <c r="C2748" s="39" t="s">
        <v>66</v>
      </c>
      <c r="D2748" s="74" t="s">
        <v>6515</v>
      </c>
      <c r="E2748" s="40" t="s">
        <v>6516</v>
      </c>
      <c r="F2748" s="40" t="s">
        <v>6516</v>
      </c>
      <c r="G2748" s="40" t="s">
        <v>6517</v>
      </c>
      <c r="H2748" s="40" t="s">
        <v>6518</v>
      </c>
      <c r="I2748" s="40" t="s">
        <v>6519</v>
      </c>
      <c r="J2748" s="40" t="s">
        <v>6519</v>
      </c>
      <c r="K2748" s="37" t="s">
        <v>73</v>
      </c>
      <c r="L2748" s="61">
        <v>96</v>
      </c>
      <c r="M2748" s="37">
        <v>230000000</v>
      </c>
      <c r="N2748" s="41" t="s">
        <v>74</v>
      </c>
      <c r="O2748" s="33" t="s">
        <v>1656</v>
      </c>
      <c r="P2748" s="37" t="s">
        <v>86</v>
      </c>
      <c r="Q2748" s="33" t="s">
        <v>77</v>
      </c>
      <c r="R2748" s="42" t="s">
        <v>6138</v>
      </c>
      <c r="S2748" s="38" t="s">
        <v>79</v>
      </c>
      <c r="T2748" s="38">
        <v>796</v>
      </c>
      <c r="U2748" s="32" t="s">
        <v>80</v>
      </c>
      <c r="V2748" s="32">
        <v>7</v>
      </c>
      <c r="W2748" s="60">
        <v>2538740</v>
      </c>
      <c r="X2748" s="34">
        <v>0</v>
      </c>
      <c r="Y2748" s="44">
        <f t="shared" si="103"/>
        <v>0</v>
      </c>
      <c r="Z2748" s="38" t="s">
        <v>81</v>
      </c>
      <c r="AA2748" s="45" t="s">
        <v>1658</v>
      </c>
      <c r="AB2748" s="38" t="s">
        <v>6333</v>
      </c>
    </row>
    <row r="2749" spans="2:28" s="46" customFormat="1" ht="76.5" customHeight="1" outlineLevel="1">
      <c r="B2749" s="38" t="s">
        <v>6520</v>
      </c>
      <c r="C2749" s="39" t="s">
        <v>66</v>
      </c>
      <c r="D2749" s="74" t="s">
        <v>6515</v>
      </c>
      <c r="E2749" s="40" t="s">
        <v>6516</v>
      </c>
      <c r="F2749" s="40" t="s">
        <v>6516</v>
      </c>
      <c r="G2749" s="40" t="s">
        <v>6517</v>
      </c>
      <c r="H2749" s="40" t="s">
        <v>6518</v>
      </c>
      <c r="I2749" s="40" t="s">
        <v>6519</v>
      </c>
      <c r="J2749" s="40" t="s">
        <v>6519</v>
      </c>
      <c r="K2749" s="48" t="s">
        <v>73</v>
      </c>
      <c r="L2749" s="61">
        <v>96</v>
      </c>
      <c r="M2749" s="48">
        <v>230000000</v>
      </c>
      <c r="N2749" s="41" t="s">
        <v>74</v>
      </c>
      <c r="O2749" s="33" t="s">
        <v>174</v>
      </c>
      <c r="P2749" s="37" t="s">
        <v>86</v>
      </c>
      <c r="Q2749" s="33" t="s">
        <v>77</v>
      </c>
      <c r="R2749" s="42" t="s">
        <v>6138</v>
      </c>
      <c r="S2749" s="38" t="s">
        <v>79</v>
      </c>
      <c r="T2749" s="38">
        <v>796</v>
      </c>
      <c r="U2749" s="32" t="s">
        <v>80</v>
      </c>
      <c r="V2749" s="32">
        <v>5</v>
      </c>
      <c r="W2749" s="68">
        <v>2230250</v>
      </c>
      <c r="X2749" s="34">
        <v>0</v>
      </c>
      <c r="Y2749" s="44">
        <f t="shared" si="103"/>
        <v>0</v>
      </c>
      <c r="Z2749" s="38" t="s">
        <v>81</v>
      </c>
      <c r="AA2749" s="45">
        <v>2014</v>
      </c>
      <c r="AB2749" s="38" t="s">
        <v>230</v>
      </c>
    </row>
    <row r="2750" spans="2:28" s="46" customFormat="1" ht="76.5" customHeight="1" outlineLevel="1">
      <c r="B2750" s="38" t="s">
        <v>6521</v>
      </c>
      <c r="C2750" s="39" t="s">
        <v>66</v>
      </c>
      <c r="D2750" s="74" t="s">
        <v>6515</v>
      </c>
      <c r="E2750" s="40" t="s">
        <v>6516</v>
      </c>
      <c r="F2750" s="40" t="s">
        <v>6516</v>
      </c>
      <c r="G2750" s="40" t="s">
        <v>6517</v>
      </c>
      <c r="H2750" s="40" t="s">
        <v>6518</v>
      </c>
      <c r="I2750" s="40" t="s">
        <v>6519</v>
      </c>
      <c r="J2750" s="40" t="s">
        <v>6519</v>
      </c>
      <c r="K2750" s="37" t="s">
        <v>96</v>
      </c>
      <c r="L2750" s="61">
        <v>96</v>
      </c>
      <c r="M2750" s="48">
        <v>230000000</v>
      </c>
      <c r="N2750" s="41" t="s">
        <v>74</v>
      </c>
      <c r="O2750" s="33" t="s">
        <v>97</v>
      </c>
      <c r="P2750" s="37" t="s">
        <v>86</v>
      </c>
      <c r="Q2750" s="33" t="s">
        <v>77</v>
      </c>
      <c r="R2750" s="42" t="s">
        <v>6138</v>
      </c>
      <c r="S2750" s="38" t="s">
        <v>79</v>
      </c>
      <c r="T2750" s="38">
        <v>796</v>
      </c>
      <c r="U2750" s="32" t="s">
        <v>80</v>
      </c>
      <c r="V2750" s="43">
        <v>3</v>
      </c>
      <c r="W2750" s="68">
        <v>2230250</v>
      </c>
      <c r="X2750" s="34">
        <v>0</v>
      </c>
      <c r="Y2750" s="44">
        <f t="shared" si="103"/>
        <v>0</v>
      </c>
      <c r="Z2750" s="38" t="s">
        <v>81</v>
      </c>
      <c r="AA2750" s="45">
        <v>2014</v>
      </c>
      <c r="AB2750" s="38" t="s">
        <v>1297</v>
      </c>
    </row>
    <row r="2751" spans="2:28" s="46" customFormat="1" ht="51" customHeight="1" outlineLevel="1">
      <c r="B2751" s="32" t="s">
        <v>6522</v>
      </c>
      <c r="C2751" s="38" t="s">
        <v>66</v>
      </c>
      <c r="D2751" s="38" t="s">
        <v>6515</v>
      </c>
      <c r="E2751" s="38" t="s">
        <v>6516</v>
      </c>
      <c r="F2751" s="38" t="s">
        <v>6516</v>
      </c>
      <c r="G2751" s="38" t="s">
        <v>6517</v>
      </c>
      <c r="H2751" s="38" t="s">
        <v>6518</v>
      </c>
      <c r="I2751" s="38" t="s">
        <v>6519</v>
      </c>
      <c r="J2751" s="38" t="s">
        <v>6519</v>
      </c>
      <c r="K2751" s="38" t="s">
        <v>96</v>
      </c>
      <c r="L2751" s="38">
        <v>96</v>
      </c>
      <c r="M2751" s="38">
        <v>230000000</v>
      </c>
      <c r="N2751" s="41" t="s">
        <v>74</v>
      </c>
      <c r="O2751" s="33" t="s">
        <v>198</v>
      </c>
      <c r="P2751" s="38" t="s">
        <v>86</v>
      </c>
      <c r="Q2751" s="38" t="s">
        <v>77</v>
      </c>
      <c r="R2751" s="38" t="s">
        <v>234</v>
      </c>
      <c r="S2751" s="38" t="s">
        <v>79</v>
      </c>
      <c r="T2751" s="38">
        <v>796</v>
      </c>
      <c r="U2751" s="38" t="s">
        <v>80</v>
      </c>
      <c r="V2751" s="38">
        <v>5</v>
      </c>
      <c r="W2751" s="34">
        <v>2678571.4300000002</v>
      </c>
      <c r="X2751" s="34">
        <v>0</v>
      </c>
      <c r="Y2751" s="44">
        <f t="shared" si="103"/>
        <v>0</v>
      </c>
      <c r="Z2751" s="38" t="s">
        <v>81</v>
      </c>
      <c r="AA2751" s="38">
        <v>2014</v>
      </c>
      <c r="AB2751" s="32" t="s">
        <v>122</v>
      </c>
    </row>
    <row r="2752" spans="2:28" s="46" customFormat="1" ht="76.5" customHeight="1" outlineLevel="1">
      <c r="B2752" s="38" t="s">
        <v>6523</v>
      </c>
      <c r="C2752" s="39" t="s">
        <v>66</v>
      </c>
      <c r="D2752" s="74" t="s">
        <v>6515</v>
      </c>
      <c r="E2752" s="40" t="s">
        <v>6516</v>
      </c>
      <c r="F2752" s="40" t="s">
        <v>6516</v>
      </c>
      <c r="G2752" s="40" t="s">
        <v>6517</v>
      </c>
      <c r="H2752" s="40" t="s">
        <v>6518</v>
      </c>
      <c r="I2752" s="40" t="s">
        <v>6524</v>
      </c>
      <c r="J2752" s="40" t="s">
        <v>6524</v>
      </c>
      <c r="K2752" s="37" t="s">
        <v>73</v>
      </c>
      <c r="L2752" s="61">
        <v>96</v>
      </c>
      <c r="M2752" s="37">
        <v>230000000</v>
      </c>
      <c r="N2752" s="41" t="s">
        <v>74</v>
      </c>
      <c r="O2752" s="33" t="s">
        <v>1656</v>
      </c>
      <c r="P2752" s="37" t="s">
        <v>86</v>
      </c>
      <c r="Q2752" s="33" t="s">
        <v>77</v>
      </c>
      <c r="R2752" s="42" t="s">
        <v>6138</v>
      </c>
      <c r="S2752" s="38" t="s">
        <v>79</v>
      </c>
      <c r="T2752" s="38">
        <v>796</v>
      </c>
      <c r="U2752" s="32" t="s">
        <v>80</v>
      </c>
      <c r="V2752" s="32">
        <v>17</v>
      </c>
      <c r="W2752" s="60">
        <v>2500000</v>
      </c>
      <c r="X2752" s="34">
        <v>0</v>
      </c>
      <c r="Y2752" s="44">
        <f t="shared" si="103"/>
        <v>0</v>
      </c>
      <c r="Z2752" s="38" t="s">
        <v>81</v>
      </c>
      <c r="AA2752" s="45" t="s">
        <v>1658</v>
      </c>
      <c r="AB2752" s="38" t="s">
        <v>6333</v>
      </c>
    </row>
    <row r="2753" spans="2:28" s="46" customFormat="1" ht="76.5" customHeight="1" outlineLevel="1">
      <c r="B2753" s="38" t="s">
        <v>6525</v>
      </c>
      <c r="C2753" s="39" t="s">
        <v>66</v>
      </c>
      <c r="D2753" s="74" t="s">
        <v>6515</v>
      </c>
      <c r="E2753" s="40" t="s">
        <v>6516</v>
      </c>
      <c r="F2753" s="40" t="s">
        <v>6516</v>
      </c>
      <c r="G2753" s="40" t="s">
        <v>6517</v>
      </c>
      <c r="H2753" s="40" t="s">
        <v>6518</v>
      </c>
      <c r="I2753" s="40" t="s">
        <v>6524</v>
      </c>
      <c r="J2753" s="40" t="s">
        <v>6524</v>
      </c>
      <c r="K2753" s="48" t="s">
        <v>73</v>
      </c>
      <c r="L2753" s="61">
        <v>96</v>
      </c>
      <c r="M2753" s="48">
        <v>230000000</v>
      </c>
      <c r="N2753" s="41" t="s">
        <v>74</v>
      </c>
      <c r="O2753" s="33" t="s">
        <v>174</v>
      </c>
      <c r="P2753" s="37" t="s">
        <v>86</v>
      </c>
      <c r="Q2753" s="33" t="s">
        <v>77</v>
      </c>
      <c r="R2753" s="42" t="s">
        <v>6138</v>
      </c>
      <c r="S2753" s="38" t="s">
        <v>79</v>
      </c>
      <c r="T2753" s="38">
        <v>796</v>
      </c>
      <c r="U2753" s="32" t="s">
        <v>80</v>
      </c>
      <c r="V2753" s="32">
        <v>14</v>
      </c>
      <c r="W2753" s="68">
        <v>2062499.9999999998</v>
      </c>
      <c r="X2753" s="34">
        <v>0</v>
      </c>
      <c r="Y2753" s="44">
        <f t="shared" si="103"/>
        <v>0</v>
      </c>
      <c r="Z2753" s="38" t="s">
        <v>81</v>
      </c>
      <c r="AA2753" s="45">
        <v>2014</v>
      </c>
      <c r="AB2753" s="38" t="s">
        <v>122</v>
      </c>
    </row>
    <row r="2754" spans="2:28" s="46" customFormat="1" ht="76.5" customHeight="1" outlineLevel="1">
      <c r="B2754" s="38" t="s">
        <v>6526</v>
      </c>
      <c r="C2754" s="39" t="s">
        <v>66</v>
      </c>
      <c r="D2754" s="51" t="s">
        <v>6527</v>
      </c>
      <c r="E2754" s="40" t="s">
        <v>6528</v>
      </c>
      <c r="F2754" s="40" t="s">
        <v>6529</v>
      </c>
      <c r="G2754" s="40" t="s">
        <v>6517</v>
      </c>
      <c r="H2754" s="40" t="s">
        <v>6518</v>
      </c>
      <c r="I2754" s="40" t="s">
        <v>6530</v>
      </c>
      <c r="J2754" s="40" t="s">
        <v>6531</v>
      </c>
      <c r="K2754" s="37" t="s">
        <v>73</v>
      </c>
      <c r="L2754" s="38">
        <v>45</v>
      </c>
      <c r="M2754" s="37">
        <v>230000000</v>
      </c>
      <c r="N2754" s="41" t="s">
        <v>74</v>
      </c>
      <c r="O2754" s="33" t="s">
        <v>1656</v>
      </c>
      <c r="P2754" s="37" t="s">
        <v>86</v>
      </c>
      <c r="Q2754" s="33" t="s">
        <v>77</v>
      </c>
      <c r="R2754" s="42" t="s">
        <v>6138</v>
      </c>
      <c r="S2754" s="38" t="s">
        <v>79</v>
      </c>
      <c r="T2754" s="38">
        <v>796</v>
      </c>
      <c r="U2754" s="32" t="s">
        <v>80</v>
      </c>
      <c r="V2754" s="32">
        <v>4</v>
      </c>
      <c r="W2754" s="60">
        <v>366071.42857142852</v>
      </c>
      <c r="X2754" s="34">
        <v>0</v>
      </c>
      <c r="Y2754" s="44">
        <f t="shared" si="103"/>
        <v>0</v>
      </c>
      <c r="Z2754" s="32" t="s">
        <v>81</v>
      </c>
      <c r="AA2754" s="45" t="s">
        <v>1658</v>
      </c>
      <c r="AB2754" s="38" t="s">
        <v>82</v>
      </c>
    </row>
    <row r="2755" spans="2:28" s="46" customFormat="1" ht="76.5" customHeight="1" outlineLevel="1">
      <c r="B2755" s="38" t="s">
        <v>6532</v>
      </c>
      <c r="C2755" s="39" t="s">
        <v>66</v>
      </c>
      <c r="D2755" s="51" t="s">
        <v>6527</v>
      </c>
      <c r="E2755" s="40" t="s">
        <v>6528</v>
      </c>
      <c r="F2755" s="40" t="s">
        <v>6529</v>
      </c>
      <c r="G2755" s="40" t="s">
        <v>6517</v>
      </c>
      <c r="H2755" s="40" t="s">
        <v>6518</v>
      </c>
      <c r="I2755" s="40" t="s">
        <v>6530</v>
      </c>
      <c r="J2755" s="40" t="s">
        <v>6531</v>
      </c>
      <c r="K2755" s="37" t="s">
        <v>73</v>
      </c>
      <c r="L2755" s="38">
        <v>45</v>
      </c>
      <c r="M2755" s="37">
        <v>230000000</v>
      </c>
      <c r="N2755" s="41" t="s">
        <v>74</v>
      </c>
      <c r="O2755" s="33" t="s">
        <v>85</v>
      </c>
      <c r="P2755" s="37" t="s">
        <v>86</v>
      </c>
      <c r="Q2755" s="33" t="s">
        <v>77</v>
      </c>
      <c r="R2755" s="42" t="s">
        <v>6138</v>
      </c>
      <c r="S2755" s="38" t="s">
        <v>79</v>
      </c>
      <c r="T2755" s="38">
        <v>796</v>
      </c>
      <c r="U2755" s="32" t="s">
        <v>80</v>
      </c>
      <c r="V2755" s="32">
        <v>4</v>
      </c>
      <c r="W2755" s="60">
        <v>366071.42857142852</v>
      </c>
      <c r="X2755" s="34">
        <v>0</v>
      </c>
      <c r="Y2755" s="44">
        <f t="shared" si="103"/>
        <v>0</v>
      </c>
      <c r="Z2755" s="32" t="s">
        <v>81</v>
      </c>
      <c r="AA2755" s="45">
        <v>2014</v>
      </c>
      <c r="AB2755" s="38" t="s">
        <v>230</v>
      </c>
    </row>
    <row r="2756" spans="2:28" s="46" customFormat="1" ht="76.5" customHeight="1" outlineLevel="1">
      <c r="B2756" s="38" t="s">
        <v>6533</v>
      </c>
      <c r="C2756" s="39" t="s">
        <v>66</v>
      </c>
      <c r="D2756" s="51" t="s">
        <v>6527</v>
      </c>
      <c r="E2756" s="40" t="s">
        <v>6528</v>
      </c>
      <c r="F2756" s="40" t="s">
        <v>6529</v>
      </c>
      <c r="G2756" s="40" t="s">
        <v>6517</v>
      </c>
      <c r="H2756" s="40" t="s">
        <v>6518</v>
      </c>
      <c r="I2756" s="40" t="s">
        <v>6530</v>
      </c>
      <c r="J2756" s="40" t="s">
        <v>6531</v>
      </c>
      <c r="K2756" s="37" t="s">
        <v>96</v>
      </c>
      <c r="L2756" s="38">
        <v>45</v>
      </c>
      <c r="M2756" s="37">
        <v>230000000</v>
      </c>
      <c r="N2756" s="41" t="s">
        <v>74</v>
      </c>
      <c r="O2756" s="33" t="s">
        <v>97</v>
      </c>
      <c r="P2756" s="37" t="s">
        <v>86</v>
      </c>
      <c r="Q2756" s="33" t="s">
        <v>77</v>
      </c>
      <c r="R2756" s="42" t="s">
        <v>6138</v>
      </c>
      <c r="S2756" s="38" t="s">
        <v>79</v>
      </c>
      <c r="T2756" s="38">
        <v>796</v>
      </c>
      <c r="U2756" s="32" t="s">
        <v>80</v>
      </c>
      <c r="V2756" s="43">
        <v>7</v>
      </c>
      <c r="W2756" s="60">
        <v>366071.42857142852</v>
      </c>
      <c r="X2756" s="34">
        <v>0</v>
      </c>
      <c r="Y2756" s="44">
        <f t="shared" si="103"/>
        <v>0</v>
      </c>
      <c r="Z2756" s="32" t="s">
        <v>81</v>
      </c>
      <c r="AA2756" s="45">
        <v>2014</v>
      </c>
      <c r="AB2756" s="38" t="s">
        <v>361</v>
      </c>
    </row>
    <row r="2757" spans="2:28" s="46" customFormat="1" ht="51" customHeight="1" outlineLevel="1">
      <c r="B2757" s="32" t="s">
        <v>6534</v>
      </c>
      <c r="C2757" s="38" t="s">
        <v>66</v>
      </c>
      <c r="D2757" s="38" t="s">
        <v>6527</v>
      </c>
      <c r="E2757" s="38" t="s">
        <v>6528</v>
      </c>
      <c r="F2757" s="38" t="s">
        <v>6529</v>
      </c>
      <c r="G2757" s="38" t="s">
        <v>6517</v>
      </c>
      <c r="H2757" s="38" t="s">
        <v>6518</v>
      </c>
      <c r="I2757" s="38" t="s">
        <v>6530</v>
      </c>
      <c r="J2757" s="38" t="s">
        <v>6531</v>
      </c>
      <c r="K2757" s="38" t="s">
        <v>96</v>
      </c>
      <c r="L2757" s="38">
        <v>45</v>
      </c>
      <c r="M2757" s="38">
        <v>230000000</v>
      </c>
      <c r="N2757" s="41" t="s">
        <v>74</v>
      </c>
      <c r="O2757" s="33" t="s">
        <v>198</v>
      </c>
      <c r="P2757" s="38" t="s">
        <v>86</v>
      </c>
      <c r="Q2757" s="38" t="s">
        <v>77</v>
      </c>
      <c r="R2757" s="38" t="s">
        <v>234</v>
      </c>
      <c r="S2757" s="38" t="s">
        <v>79</v>
      </c>
      <c r="T2757" s="38">
        <v>796</v>
      </c>
      <c r="U2757" s="38" t="s">
        <v>80</v>
      </c>
      <c r="V2757" s="38">
        <v>7</v>
      </c>
      <c r="W2757" s="34">
        <v>500000</v>
      </c>
      <c r="X2757" s="34">
        <v>0</v>
      </c>
      <c r="Y2757" s="44">
        <f t="shared" si="103"/>
        <v>0</v>
      </c>
      <c r="Z2757" s="38" t="s">
        <v>81</v>
      </c>
      <c r="AA2757" s="38">
        <v>2014</v>
      </c>
      <c r="AB2757" s="32" t="s">
        <v>122</v>
      </c>
    </row>
    <row r="2758" spans="2:28" s="46" customFormat="1" ht="76.5" customHeight="1" outlineLevel="1">
      <c r="B2758" s="38" t="s">
        <v>6535</v>
      </c>
      <c r="C2758" s="39" t="s">
        <v>66</v>
      </c>
      <c r="D2758" s="51" t="s">
        <v>6527</v>
      </c>
      <c r="E2758" s="40" t="s">
        <v>6528</v>
      </c>
      <c r="F2758" s="40" t="s">
        <v>6529</v>
      </c>
      <c r="G2758" s="40" t="s">
        <v>6517</v>
      </c>
      <c r="H2758" s="40" t="s">
        <v>6518</v>
      </c>
      <c r="I2758" s="40" t="s">
        <v>6536</v>
      </c>
      <c r="J2758" s="40" t="s">
        <v>6537</v>
      </c>
      <c r="K2758" s="37" t="s">
        <v>73</v>
      </c>
      <c r="L2758" s="38">
        <v>45</v>
      </c>
      <c r="M2758" s="37">
        <v>230000000</v>
      </c>
      <c r="N2758" s="41" t="s">
        <v>74</v>
      </c>
      <c r="O2758" s="33" t="s">
        <v>1656</v>
      </c>
      <c r="P2758" s="37" t="s">
        <v>86</v>
      </c>
      <c r="Q2758" s="33" t="s">
        <v>77</v>
      </c>
      <c r="R2758" s="42" t="s">
        <v>6138</v>
      </c>
      <c r="S2758" s="38" t="s">
        <v>79</v>
      </c>
      <c r="T2758" s="38">
        <v>796</v>
      </c>
      <c r="U2758" s="32" t="s">
        <v>80</v>
      </c>
      <c r="V2758" s="32">
        <v>50</v>
      </c>
      <c r="W2758" s="60">
        <v>276785.71428571426</v>
      </c>
      <c r="X2758" s="34">
        <v>0</v>
      </c>
      <c r="Y2758" s="44">
        <f t="shared" si="103"/>
        <v>0</v>
      </c>
      <c r="Z2758" s="32" t="s">
        <v>81</v>
      </c>
      <c r="AA2758" s="45" t="s">
        <v>1658</v>
      </c>
      <c r="AB2758" s="38" t="s">
        <v>82</v>
      </c>
    </row>
    <row r="2759" spans="2:28" s="46" customFormat="1" ht="76.5" customHeight="1" outlineLevel="1">
      <c r="B2759" s="38" t="s">
        <v>6538</v>
      </c>
      <c r="C2759" s="39" t="s">
        <v>66</v>
      </c>
      <c r="D2759" s="51" t="s">
        <v>6527</v>
      </c>
      <c r="E2759" s="40" t="s">
        <v>6528</v>
      </c>
      <c r="F2759" s="40" t="s">
        <v>6529</v>
      </c>
      <c r="G2759" s="40" t="s">
        <v>6517</v>
      </c>
      <c r="H2759" s="40" t="s">
        <v>6518</v>
      </c>
      <c r="I2759" s="40" t="s">
        <v>6536</v>
      </c>
      <c r="J2759" s="40" t="s">
        <v>6537</v>
      </c>
      <c r="K2759" s="37" t="s">
        <v>73</v>
      </c>
      <c r="L2759" s="38">
        <v>45</v>
      </c>
      <c r="M2759" s="37">
        <v>230000000</v>
      </c>
      <c r="N2759" s="41" t="s">
        <v>74</v>
      </c>
      <c r="O2759" s="33" t="s">
        <v>85</v>
      </c>
      <c r="P2759" s="37" t="s">
        <v>86</v>
      </c>
      <c r="Q2759" s="33" t="s">
        <v>77</v>
      </c>
      <c r="R2759" s="42" t="s">
        <v>6138</v>
      </c>
      <c r="S2759" s="38" t="s">
        <v>79</v>
      </c>
      <c r="T2759" s="38">
        <v>796</v>
      </c>
      <c r="U2759" s="32" t="s">
        <v>80</v>
      </c>
      <c r="V2759" s="32">
        <v>50</v>
      </c>
      <c r="W2759" s="60">
        <v>276785.71428571426</v>
      </c>
      <c r="X2759" s="34">
        <v>0</v>
      </c>
      <c r="Y2759" s="44">
        <f t="shared" si="103"/>
        <v>0</v>
      </c>
      <c r="Z2759" s="32" t="s">
        <v>81</v>
      </c>
      <c r="AA2759" s="45">
        <v>2014</v>
      </c>
      <c r="AB2759" s="38" t="s">
        <v>230</v>
      </c>
    </row>
    <row r="2760" spans="2:28" s="46" customFormat="1" ht="76.5" customHeight="1" outlineLevel="1">
      <c r="B2760" s="38" t="s">
        <v>6539</v>
      </c>
      <c r="C2760" s="39" t="s">
        <v>66</v>
      </c>
      <c r="D2760" s="51" t="s">
        <v>6527</v>
      </c>
      <c r="E2760" s="40" t="s">
        <v>6528</v>
      </c>
      <c r="F2760" s="40" t="s">
        <v>6529</v>
      </c>
      <c r="G2760" s="40" t="s">
        <v>6517</v>
      </c>
      <c r="H2760" s="40" t="s">
        <v>6518</v>
      </c>
      <c r="I2760" s="40" t="s">
        <v>6536</v>
      </c>
      <c r="J2760" s="40" t="s">
        <v>6537</v>
      </c>
      <c r="K2760" s="37" t="s">
        <v>96</v>
      </c>
      <c r="L2760" s="38">
        <v>45</v>
      </c>
      <c r="M2760" s="37">
        <v>230000000</v>
      </c>
      <c r="N2760" s="41" t="s">
        <v>74</v>
      </c>
      <c r="O2760" s="33" t="s">
        <v>97</v>
      </c>
      <c r="P2760" s="37" t="s">
        <v>86</v>
      </c>
      <c r="Q2760" s="33" t="s">
        <v>77</v>
      </c>
      <c r="R2760" s="42" t="s">
        <v>6138</v>
      </c>
      <c r="S2760" s="38" t="s">
        <v>79</v>
      </c>
      <c r="T2760" s="38">
        <v>796</v>
      </c>
      <c r="U2760" s="32" t="s">
        <v>80</v>
      </c>
      <c r="V2760" s="43">
        <v>46</v>
      </c>
      <c r="W2760" s="60">
        <v>276785.71428571426</v>
      </c>
      <c r="X2760" s="34">
        <v>0</v>
      </c>
      <c r="Y2760" s="44">
        <f t="shared" si="103"/>
        <v>0</v>
      </c>
      <c r="Z2760" s="32" t="s">
        <v>81</v>
      </c>
      <c r="AA2760" s="45">
        <v>2014</v>
      </c>
      <c r="AB2760" s="38" t="s">
        <v>1297</v>
      </c>
    </row>
    <row r="2761" spans="2:28" s="46" customFormat="1" ht="51" customHeight="1" outlineLevel="1">
      <c r="B2761" s="32" t="s">
        <v>6540</v>
      </c>
      <c r="C2761" s="38" t="s">
        <v>66</v>
      </c>
      <c r="D2761" s="38" t="s">
        <v>6527</v>
      </c>
      <c r="E2761" s="38" t="s">
        <v>6528</v>
      </c>
      <c r="F2761" s="38" t="s">
        <v>6529</v>
      </c>
      <c r="G2761" s="38" t="s">
        <v>6517</v>
      </c>
      <c r="H2761" s="38" t="s">
        <v>6518</v>
      </c>
      <c r="I2761" s="38" t="s">
        <v>6536</v>
      </c>
      <c r="J2761" s="38" t="s">
        <v>6537</v>
      </c>
      <c r="K2761" s="38" t="s">
        <v>96</v>
      </c>
      <c r="L2761" s="38">
        <v>45</v>
      </c>
      <c r="M2761" s="38">
        <v>230000000</v>
      </c>
      <c r="N2761" s="41" t="s">
        <v>74</v>
      </c>
      <c r="O2761" s="33" t="s">
        <v>198</v>
      </c>
      <c r="P2761" s="38" t="s">
        <v>86</v>
      </c>
      <c r="Q2761" s="38" t="s">
        <v>77</v>
      </c>
      <c r="R2761" s="38" t="s">
        <v>234</v>
      </c>
      <c r="S2761" s="38" t="s">
        <v>79</v>
      </c>
      <c r="T2761" s="38">
        <v>796</v>
      </c>
      <c r="U2761" s="38" t="s">
        <v>80</v>
      </c>
      <c r="V2761" s="38">
        <v>30</v>
      </c>
      <c r="W2761" s="34">
        <v>357142.86</v>
      </c>
      <c r="X2761" s="34">
        <v>0</v>
      </c>
      <c r="Y2761" s="44">
        <f t="shared" si="103"/>
        <v>0</v>
      </c>
      <c r="Z2761" s="38" t="s">
        <v>81</v>
      </c>
      <c r="AA2761" s="38">
        <v>2014</v>
      </c>
      <c r="AB2761" s="32" t="s">
        <v>122</v>
      </c>
    </row>
    <row r="2762" spans="2:28" s="46" customFormat="1" ht="76.5" customHeight="1" outlineLevel="1">
      <c r="B2762" s="38" t="s">
        <v>6541</v>
      </c>
      <c r="C2762" s="39" t="s">
        <v>66</v>
      </c>
      <c r="D2762" s="51" t="s">
        <v>6527</v>
      </c>
      <c r="E2762" s="40" t="s">
        <v>6528</v>
      </c>
      <c r="F2762" s="40" t="s">
        <v>6529</v>
      </c>
      <c r="G2762" s="40" t="s">
        <v>6517</v>
      </c>
      <c r="H2762" s="40" t="s">
        <v>6518</v>
      </c>
      <c r="I2762" s="40" t="s">
        <v>6542</v>
      </c>
      <c r="J2762" s="40" t="s">
        <v>6543</v>
      </c>
      <c r="K2762" s="37" t="s">
        <v>73</v>
      </c>
      <c r="L2762" s="38">
        <v>45</v>
      </c>
      <c r="M2762" s="37">
        <v>230000000</v>
      </c>
      <c r="N2762" s="41" t="s">
        <v>74</v>
      </c>
      <c r="O2762" s="33" t="s">
        <v>1656</v>
      </c>
      <c r="P2762" s="37" t="s">
        <v>86</v>
      </c>
      <c r="Q2762" s="33" t="s">
        <v>77</v>
      </c>
      <c r="R2762" s="42" t="s">
        <v>6138</v>
      </c>
      <c r="S2762" s="38" t="s">
        <v>79</v>
      </c>
      <c r="T2762" s="38">
        <v>796</v>
      </c>
      <c r="U2762" s="32" t="s">
        <v>80</v>
      </c>
      <c r="V2762" s="32">
        <v>26</v>
      </c>
      <c r="W2762" s="60">
        <v>241071.42857142855</v>
      </c>
      <c r="X2762" s="34">
        <v>0</v>
      </c>
      <c r="Y2762" s="44">
        <f t="shared" si="103"/>
        <v>0</v>
      </c>
      <c r="Z2762" s="32" t="s">
        <v>81</v>
      </c>
      <c r="AA2762" s="45" t="s">
        <v>1658</v>
      </c>
      <c r="AB2762" s="38" t="s">
        <v>82</v>
      </c>
    </row>
    <row r="2763" spans="2:28" s="46" customFormat="1" ht="76.5" customHeight="1" outlineLevel="1">
      <c r="B2763" s="38" t="s">
        <v>6544</v>
      </c>
      <c r="C2763" s="39" t="s">
        <v>66</v>
      </c>
      <c r="D2763" s="51" t="s">
        <v>6527</v>
      </c>
      <c r="E2763" s="40" t="s">
        <v>6528</v>
      </c>
      <c r="F2763" s="40" t="s">
        <v>6529</v>
      </c>
      <c r="G2763" s="40" t="s">
        <v>6517</v>
      </c>
      <c r="H2763" s="40" t="s">
        <v>6518</v>
      </c>
      <c r="I2763" s="40" t="s">
        <v>6542</v>
      </c>
      <c r="J2763" s="40" t="s">
        <v>6543</v>
      </c>
      <c r="K2763" s="37" t="s">
        <v>73</v>
      </c>
      <c r="L2763" s="38">
        <v>45</v>
      </c>
      <c r="M2763" s="37">
        <v>230000000</v>
      </c>
      <c r="N2763" s="41" t="s">
        <v>74</v>
      </c>
      <c r="O2763" s="33" t="s">
        <v>85</v>
      </c>
      <c r="P2763" s="37" t="s">
        <v>86</v>
      </c>
      <c r="Q2763" s="33" t="s">
        <v>77</v>
      </c>
      <c r="R2763" s="42" t="s">
        <v>6138</v>
      </c>
      <c r="S2763" s="38" t="s">
        <v>79</v>
      </c>
      <c r="T2763" s="38">
        <v>796</v>
      </c>
      <c r="U2763" s="32" t="s">
        <v>80</v>
      </c>
      <c r="V2763" s="32">
        <v>26</v>
      </c>
      <c r="W2763" s="60">
        <v>241071.42857142855</v>
      </c>
      <c r="X2763" s="34">
        <v>0</v>
      </c>
      <c r="Y2763" s="44">
        <f t="shared" si="103"/>
        <v>0</v>
      </c>
      <c r="Z2763" s="32" t="s">
        <v>81</v>
      </c>
      <c r="AA2763" s="45">
        <v>2014</v>
      </c>
      <c r="AB2763" s="38" t="s">
        <v>230</v>
      </c>
    </row>
    <row r="2764" spans="2:28" s="46" customFormat="1" ht="76.5" customHeight="1" outlineLevel="1">
      <c r="B2764" s="38" t="s">
        <v>6545</v>
      </c>
      <c r="C2764" s="39" t="s">
        <v>66</v>
      </c>
      <c r="D2764" s="51" t="s">
        <v>6527</v>
      </c>
      <c r="E2764" s="40" t="s">
        <v>6528</v>
      </c>
      <c r="F2764" s="40" t="s">
        <v>6529</v>
      </c>
      <c r="G2764" s="40" t="s">
        <v>6517</v>
      </c>
      <c r="H2764" s="40" t="s">
        <v>6518</v>
      </c>
      <c r="I2764" s="40" t="s">
        <v>6542</v>
      </c>
      <c r="J2764" s="40" t="s">
        <v>6543</v>
      </c>
      <c r="K2764" s="37" t="s">
        <v>96</v>
      </c>
      <c r="L2764" s="38">
        <v>45</v>
      </c>
      <c r="M2764" s="37">
        <v>230000000</v>
      </c>
      <c r="N2764" s="41" t="s">
        <v>74</v>
      </c>
      <c r="O2764" s="33" t="s">
        <v>97</v>
      </c>
      <c r="P2764" s="37" t="s">
        <v>86</v>
      </c>
      <c r="Q2764" s="33" t="s">
        <v>77</v>
      </c>
      <c r="R2764" s="42" t="s">
        <v>6138</v>
      </c>
      <c r="S2764" s="38" t="s">
        <v>79</v>
      </c>
      <c r="T2764" s="38">
        <v>796</v>
      </c>
      <c r="U2764" s="32" t="s">
        <v>80</v>
      </c>
      <c r="V2764" s="43">
        <v>4</v>
      </c>
      <c r="W2764" s="60">
        <v>241071.42857142855</v>
      </c>
      <c r="X2764" s="34">
        <v>0</v>
      </c>
      <c r="Y2764" s="44">
        <f t="shared" si="103"/>
        <v>0</v>
      </c>
      <c r="Z2764" s="32" t="s">
        <v>81</v>
      </c>
      <c r="AA2764" s="45">
        <v>2014</v>
      </c>
      <c r="AB2764" s="38" t="s">
        <v>1297</v>
      </c>
    </row>
    <row r="2765" spans="2:28" s="46" customFormat="1" ht="51" customHeight="1" outlineLevel="1">
      <c r="B2765" s="32" t="s">
        <v>6546</v>
      </c>
      <c r="C2765" s="38" t="s">
        <v>66</v>
      </c>
      <c r="D2765" s="38" t="s">
        <v>6527</v>
      </c>
      <c r="E2765" s="38" t="s">
        <v>6528</v>
      </c>
      <c r="F2765" s="38" t="s">
        <v>6529</v>
      </c>
      <c r="G2765" s="38" t="s">
        <v>6517</v>
      </c>
      <c r="H2765" s="38" t="s">
        <v>6518</v>
      </c>
      <c r="I2765" s="38" t="s">
        <v>6542</v>
      </c>
      <c r="J2765" s="38" t="s">
        <v>6543</v>
      </c>
      <c r="K2765" s="38" t="s">
        <v>96</v>
      </c>
      <c r="L2765" s="38">
        <v>45</v>
      </c>
      <c r="M2765" s="38">
        <v>230000000</v>
      </c>
      <c r="N2765" s="41" t="s">
        <v>74</v>
      </c>
      <c r="O2765" s="33" t="s">
        <v>198</v>
      </c>
      <c r="P2765" s="38" t="s">
        <v>86</v>
      </c>
      <c r="Q2765" s="38" t="s">
        <v>77</v>
      </c>
      <c r="R2765" s="38" t="s">
        <v>234</v>
      </c>
      <c r="S2765" s="38" t="s">
        <v>79</v>
      </c>
      <c r="T2765" s="38">
        <v>796</v>
      </c>
      <c r="U2765" s="38" t="s">
        <v>80</v>
      </c>
      <c r="V2765" s="38">
        <v>26</v>
      </c>
      <c r="W2765" s="34">
        <v>267857.14</v>
      </c>
      <c r="X2765" s="34">
        <v>0</v>
      </c>
      <c r="Y2765" s="44">
        <f t="shared" si="103"/>
        <v>0</v>
      </c>
      <c r="Z2765" s="38" t="s">
        <v>81</v>
      </c>
      <c r="AA2765" s="38">
        <v>2014</v>
      </c>
      <c r="AB2765" s="32" t="s">
        <v>122</v>
      </c>
    </row>
    <row r="2766" spans="2:28" s="46" customFormat="1" ht="76.5" customHeight="1" outlineLevel="1">
      <c r="B2766" s="38" t="s">
        <v>6547</v>
      </c>
      <c r="C2766" s="39" t="s">
        <v>66</v>
      </c>
      <c r="D2766" s="74" t="s">
        <v>6548</v>
      </c>
      <c r="E2766" s="40" t="s">
        <v>6549</v>
      </c>
      <c r="F2766" s="33" t="s">
        <v>6550</v>
      </c>
      <c r="G2766" s="33" t="s">
        <v>6551</v>
      </c>
      <c r="H2766" s="66" t="s">
        <v>6552</v>
      </c>
      <c r="I2766" s="40" t="s">
        <v>6553</v>
      </c>
      <c r="J2766" s="40"/>
      <c r="K2766" s="37" t="s">
        <v>73</v>
      </c>
      <c r="L2766" s="38">
        <v>86</v>
      </c>
      <c r="M2766" s="37">
        <v>230000000</v>
      </c>
      <c r="N2766" s="41" t="s">
        <v>74</v>
      </c>
      <c r="O2766" s="33" t="s">
        <v>1656</v>
      </c>
      <c r="P2766" s="37" t="s">
        <v>86</v>
      </c>
      <c r="Q2766" s="33" t="s">
        <v>77</v>
      </c>
      <c r="R2766" s="42" t="s">
        <v>6138</v>
      </c>
      <c r="S2766" s="38" t="s">
        <v>79</v>
      </c>
      <c r="T2766" s="38">
        <v>796</v>
      </c>
      <c r="U2766" s="32" t="s">
        <v>80</v>
      </c>
      <c r="V2766" s="32">
        <v>375</v>
      </c>
      <c r="W2766" s="60">
        <v>56000</v>
      </c>
      <c r="X2766" s="34">
        <v>0</v>
      </c>
      <c r="Y2766" s="44">
        <f t="shared" si="103"/>
        <v>0</v>
      </c>
      <c r="Z2766" s="32" t="s">
        <v>81</v>
      </c>
      <c r="AA2766" s="45" t="s">
        <v>1658</v>
      </c>
      <c r="AB2766" s="38" t="s">
        <v>122</v>
      </c>
    </row>
    <row r="2767" spans="2:28" s="46" customFormat="1" ht="76.5" customHeight="1" outlineLevel="1">
      <c r="B2767" s="38" t="s">
        <v>6554</v>
      </c>
      <c r="C2767" s="39" t="s">
        <v>66</v>
      </c>
      <c r="D2767" s="74" t="s">
        <v>6555</v>
      </c>
      <c r="E2767" s="40" t="s">
        <v>6556</v>
      </c>
      <c r="F2767" s="40" t="s">
        <v>6557</v>
      </c>
      <c r="G2767" s="40" t="s">
        <v>6517</v>
      </c>
      <c r="H2767" s="40" t="s">
        <v>6558</v>
      </c>
      <c r="I2767" s="40" t="s">
        <v>6559</v>
      </c>
      <c r="J2767" s="40"/>
      <c r="K2767" s="37" t="s">
        <v>73</v>
      </c>
      <c r="L2767" s="38">
        <v>96</v>
      </c>
      <c r="M2767" s="37">
        <v>230000000</v>
      </c>
      <c r="N2767" s="41" t="s">
        <v>74</v>
      </c>
      <c r="O2767" s="33" t="s">
        <v>1656</v>
      </c>
      <c r="P2767" s="37" t="s">
        <v>86</v>
      </c>
      <c r="Q2767" s="33" t="s">
        <v>77</v>
      </c>
      <c r="R2767" s="42" t="s">
        <v>6138</v>
      </c>
      <c r="S2767" s="38" t="s">
        <v>79</v>
      </c>
      <c r="T2767" s="38">
        <v>796</v>
      </c>
      <c r="U2767" s="32" t="s">
        <v>80</v>
      </c>
      <c r="V2767" s="32">
        <v>160</v>
      </c>
      <c r="W2767" s="60">
        <v>49300</v>
      </c>
      <c r="X2767" s="34">
        <v>0</v>
      </c>
      <c r="Y2767" s="44">
        <f t="shared" si="103"/>
        <v>0</v>
      </c>
      <c r="Z2767" s="32" t="s">
        <v>81</v>
      </c>
      <c r="AA2767" s="45" t="s">
        <v>1658</v>
      </c>
      <c r="AB2767" s="38" t="s">
        <v>82</v>
      </c>
    </row>
    <row r="2768" spans="2:28" s="46" customFormat="1" ht="76.5" customHeight="1" outlineLevel="1">
      <c r="B2768" s="38" t="s">
        <v>6560</v>
      </c>
      <c r="C2768" s="39" t="s">
        <v>66</v>
      </c>
      <c r="D2768" s="74" t="s">
        <v>6555</v>
      </c>
      <c r="E2768" s="40" t="s">
        <v>6556</v>
      </c>
      <c r="F2768" s="40" t="s">
        <v>6557</v>
      </c>
      <c r="G2768" s="40" t="s">
        <v>6517</v>
      </c>
      <c r="H2768" s="40" t="s">
        <v>6558</v>
      </c>
      <c r="I2768" s="40" t="s">
        <v>6559</v>
      </c>
      <c r="J2768" s="40"/>
      <c r="K2768" s="37" t="s">
        <v>73</v>
      </c>
      <c r="L2768" s="38">
        <v>96</v>
      </c>
      <c r="M2768" s="37">
        <v>230000000</v>
      </c>
      <c r="N2768" s="41" t="s">
        <v>74</v>
      </c>
      <c r="O2768" s="33" t="s">
        <v>85</v>
      </c>
      <c r="P2768" s="37" t="s">
        <v>86</v>
      </c>
      <c r="Q2768" s="33" t="s">
        <v>77</v>
      </c>
      <c r="R2768" s="42" t="s">
        <v>6138</v>
      </c>
      <c r="S2768" s="38" t="s">
        <v>79</v>
      </c>
      <c r="T2768" s="38">
        <v>796</v>
      </c>
      <c r="U2768" s="32" t="s">
        <v>80</v>
      </c>
      <c r="V2768" s="32">
        <v>160</v>
      </c>
      <c r="W2768" s="60">
        <v>49300</v>
      </c>
      <c r="X2768" s="34">
        <v>7888000</v>
      </c>
      <c r="Y2768" s="44">
        <f t="shared" si="103"/>
        <v>8834560</v>
      </c>
      <c r="Z2768" s="32" t="s">
        <v>81</v>
      </c>
      <c r="AA2768" s="45">
        <v>2014</v>
      </c>
      <c r="AB2768" s="38"/>
    </row>
    <row r="2769" spans="2:28" s="46" customFormat="1" ht="76.5" customHeight="1" outlineLevel="1">
      <c r="B2769" s="38" t="s">
        <v>6561</v>
      </c>
      <c r="C2769" s="39" t="s">
        <v>66</v>
      </c>
      <c r="D2769" s="74" t="s">
        <v>6555</v>
      </c>
      <c r="E2769" s="40" t="s">
        <v>6556</v>
      </c>
      <c r="F2769" s="40" t="s">
        <v>6557</v>
      </c>
      <c r="G2769" s="40" t="s">
        <v>6517</v>
      </c>
      <c r="H2769" s="40" t="s">
        <v>6558</v>
      </c>
      <c r="I2769" s="40" t="s">
        <v>6562</v>
      </c>
      <c r="J2769" s="40"/>
      <c r="K2769" s="37" t="s">
        <v>73</v>
      </c>
      <c r="L2769" s="38">
        <v>96</v>
      </c>
      <c r="M2769" s="37">
        <v>230000000</v>
      </c>
      <c r="N2769" s="41" t="s">
        <v>74</v>
      </c>
      <c r="O2769" s="33" t="s">
        <v>1656</v>
      </c>
      <c r="P2769" s="37" t="s">
        <v>86</v>
      </c>
      <c r="Q2769" s="33" t="s">
        <v>77</v>
      </c>
      <c r="R2769" s="42" t="s">
        <v>6138</v>
      </c>
      <c r="S2769" s="38" t="s">
        <v>79</v>
      </c>
      <c r="T2769" s="38">
        <v>796</v>
      </c>
      <c r="U2769" s="32" t="s">
        <v>80</v>
      </c>
      <c r="V2769" s="32">
        <v>16</v>
      </c>
      <c r="W2769" s="60">
        <v>124981.85</v>
      </c>
      <c r="X2769" s="34">
        <v>0</v>
      </c>
      <c r="Y2769" s="44">
        <f t="shared" si="103"/>
        <v>0</v>
      </c>
      <c r="Z2769" s="32" t="s">
        <v>81</v>
      </c>
      <c r="AA2769" s="45" t="s">
        <v>1658</v>
      </c>
      <c r="AB2769" s="38" t="s">
        <v>82</v>
      </c>
    </row>
    <row r="2770" spans="2:28" s="46" customFormat="1" ht="76.5" customHeight="1" outlineLevel="1">
      <c r="B2770" s="38" t="s">
        <v>6563</v>
      </c>
      <c r="C2770" s="39" t="s">
        <v>66</v>
      </c>
      <c r="D2770" s="74" t="s">
        <v>6555</v>
      </c>
      <c r="E2770" s="40" t="s">
        <v>6556</v>
      </c>
      <c r="F2770" s="40" t="s">
        <v>6557</v>
      </c>
      <c r="G2770" s="40" t="s">
        <v>6517</v>
      </c>
      <c r="H2770" s="40" t="s">
        <v>6558</v>
      </c>
      <c r="I2770" s="40" t="s">
        <v>6562</v>
      </c>
      <c r="J2770" s="40"/>
      <c r="K2770" s="37" t="s">
        <v>73</v>
      </c>
      <c r="L2770" s="38">
        <v>96</v>
      </c>
      <c r="M2770" s="37">
        <v>230000000</v>
      </c>
      <c r="N2770" s="41" t="s">
        <v>74</v>
      </c>
      <c r="O2770" s="33" t="s">
        <v>85</v>
      </c>
      <c r="P2770" s="37" t="s">
        <v>86</v>
      </c>
      <c r="Q2770" s="33" t="s">
        <v>77</v>
      </c>
      <c r="R2770" s="42" t="s">
        <v>6138</v>
      </c>
      <c r="S2770" s="38" t="s">
        <v>79</v>
      </c>
      <c r="T2770" s="38">
        <v>796</v>
      </c>
      <c r="U2770" s="32" t="s">
        <v>80</v>
      </c>
      <c r="V2770" s="32">
        <v>16</v>
      </c>
      <c r="W2770" s="60">
        <v>124981.85</v>
      </c>
      <c r="X2770" s="34">
        <v>0</v>
      </c>
      <c r="Y2770" s="44">
        <f t="shared" si="103"/>
        <v>0</v>
      </c>
      <c r="Z2770" s="32" t="s">
        <v>81</v>
      </c>
      <c r="AA2770" s="45">
        <v>2014</v>
      </c>
      <c r="AB2770" s="38" t="s">
        <v>230</v>
      </c>
    </row>
    <row r="2771" spans="2:28" s="46" customFormat="1" ht="76.5" customHeight="1" outlineLevel="1">
      <c r="B2771" s="38" t="s">
        <v>6564</v>
      </c>
      <c r="C2771" s="39" t="s">
        <v>66</v>
      </c>
      <c r="D2771" s="74" t="s">
        <v>6555</v>
      </c>
      <c r="E2771" s="40" t="s">
        <v>6556</v>
      </c>
      <c r="F2771" s="40" t="s">
        <v>6557</v>
      </c>
      <c r="G2771" s="40" t="s">
        <v>6517</v>
      </c>
      <c r="H2771" s="40" t="s">
        <v>6558</v>
      </c>
      <c r="I2771" s="40" t="s">
        <v>6562</v>
      </c>
      <c r="J2771" s="40"/>
      <c r="K2771" s="37" t="s">
        <v>96</v>
      </c>
      <c r="L2771" s="38">
        <v>96</v>
      </c>
      <c r="M2771" s="37">
        <v>230000000</v>
      </c>
      <c r="N2771" s="41" t="s">
        <v>74</v>
      </c>
      <c r="O2771" s="33" t="s">
        <v>97</v>
      </c>
      <c r="P2771" s="37" t="s">
        <v>86</v>
      </c>
      <c r="Q2771" s="33" t="s">
        <v>77</v>
      </c>
      <c r="R2771" s="42" t="s">
        <v>6138</v>
      </c>
      <c r="S2771" s="38" t="s">
        <v>79</v>
      </c>
      <c r="T2771" s="38">
        <v>796</v>
      </c>
      <c r="U2771" s="32" t="s">
        <v>80</v>
      </c>
      <c r="V2771" s="43">
        <v>12</v>
      </c>
      <c r="W2771" s="60">
        <v>124981.85</v>
      </c>
      <c r="X2771" s="34">
        <v>0</v>
      </c>
      <c r="Y2771" s="44">
        <f t="shared" si="103"/>
        <v>0</v>
      </c>
      <c r="Z2771" s="32" t="s">
        <v>81</v>
      </c>
      <c r="AA2771" s="45">
        <v>2014</v>
      </c>
      <c r="AB2771" s="38" t="s">
        <v>122</v>
      </c>
    </row>
    <row r="2772" spans="2:28" s="46" customFormat="1" ht="76.5" customHeight="1" outlineLevel="1">
      <c r="B2772" s="38" t="s">
        <v>6565</v>
      </c>
      <c r="C2772" s="39" t="s">
        <v>66</v>
      </c>
      <c r="D2772" s="74" t="s">
        <v>6205</v>
      </c>
      <c r="E2772" s="40" t="s">
        <v>6206</v>
      </c>
      <c r="F2772" s="40"/>
      <c r="G2772" s="40" t="s">
        <v>6207</v>
      </c>
      <c r="H2772" s="40"/>
      <c r="I2772" s="40" t="s">
        <v>6566</v>
      </c>
      <c r="J2772" s="40"/>
      <c r="K2772" s="37" t="s">
        <v>113</v>
      </c>
      <c r="L2772" s="38">
        <v>45</v>
      </c>
      <c r="M2772" s="37">
        <v>230000000</v>
      </c>
      <c r="N2772" s="41" t="s">
        <v>74</v>
      </c>
      <c r="O2772" s="33" t="s">
        <v>1656</v>
      </c>
      <c r="P2772" s="37" t="s">
        <v>86</v>
      </c>
      <c r="Q2772" s="33" t="s">
        <v>77</v>
      </c>
      <c r="R2772" s="42" t="s">
        <v>6138</v>
      </c>
      <c r="S2772" s="38" t="s">
        <v>79</v>
      </c>
      <c r="T2772" s="38">
        <v>796</v>
      </c>
      <c r="U2772" s="32" t="s">
        <v>80</v>
      </c>
      <c r="V2772" s="32">
        <v>8</v>
      </c>
      <c r="W2772" s="60">
        <v>49307</v>
      </c>
      <c r="X2772" s="34">
        <v>0</v>
      </c>
      <c r="Y2772" s="44">
        <f t="shared" si="103"/>
        <v>0</v>
      </c>
      <c r="Z2772" s="32" t="s">
        <v>81</v>
      </c>
      <c r="AA2772" s="45" t="s">
        <v>1658</v>
      </c>
      <c r="AB2772" s="38" t="s">
        <v>6350</v>
      </c>
    </row>
    <row r="2773" spans="2:28" s="46" customFormat="1" ht="76.5" customHeight="1" outlineLevel="1">
      <c r="B2773" s="38" t="s">
        <v>6567</v>
      </c>
      <c r="C2773" s="39" t="s">
        <v>66</v>
      </c>
      <c r="D2773" s="74" t="s">
        <v>6205</v>
      </c>
      <c r="E2773" s="40" t="s">
        <v>6206</v>
      </c>
      <c r="F2773" s="40"/>
      <c r="G2773" s="40" t="s">
        <v>6207</v>
      </c>
      <c r="H2773" s="40"/>
      <c r="I2773" s="40" t="s">
        <v>6566</v>
      </c>
      <c r="J2773" s="40"/>
      <c r="K2773" s="48" t="s">
        <v>113</v>
      </c>
      <c r="L2773" s="38">
        <v>45</v>
      </c>
      <c r="M2773" s="48">
        <v>230000000</v>
      </c>
      <c r="N2773" s="41" t="s">
        <v>74</v>
      </c>
      <c r="O2773" s="33" t="s">
        <v>174</v>
      </c>
      <c r="P2773" s="37" t="s">
        <v>86</v>
      </c>
      <c r="Q2773" s="33" t="s">
        <v>77</v>
      </c>
      <c r="R2773" s="42" t="s">
        <v>6138</v>
      </c>
      <c r="S2773" s="38" t="s">
        <v>79</v>
      </c>
      <c r="T2773" s="38">
        <v>796</v>
      </c>
      <c r="U2773" s="32" t="s">
        <v>80</v>
      </c>
      <c r="V2773" s="32">
        <v>8</v>
      </c>
      <c r="W2773" s="68">
        <v>8850</v>
      </c>
      <c r="X2773" s="34">
        <v>0</v>
      </c>
      <c r="Y2773" s="44">
        <f t="shared" si="103"/>
        <v>0</v>
      </c>
      <c r="Z2773" s="32" t="s">
        <v>81</v>
      </c>
      <c r="AA2773" s="45">
        <v>2014</v>
      </c>
      <c r="AB2773" s="38" t="s">
        <v>108</v>
      </c>
    </row>
    <row r="2774" spans="2:28" s="46" customFormat="1" ht="76.5" customHeight="1" outlineLevel="1">
      <c r="B2774" s="38" t="s">
        <v>6568</v>
      </c>
      <c r="C2774" s="39" t="s">
        <v>66</v>
      </c>
      <c r="D2774" s="74" t="s">
        <v>6205</v>
      </c>
      <c r="E2774" s="40" t="s">
        <v>6206</v>
      </c>
      <c r="F2774" s="40"/>
      <c r="G2774" s="40" t="s">
        <v>6207</v>
      </c>
      <c r="H2774" s="40"/>
      <c r="I2774" s="40" t="s">
        <v>6566</v>
      </c>
      <c r="J2774" s="40"/>
      <c r="K2774" s="32" t="s">
        <v>130</v>
      </c>
      <c r="L2774" s="38">
        <v>45</v>
      </c>
      <c r="M2774" s="48">
        <v>230000000</v>
      </c>
      <c r="N2774" s="41" t="s">
        <v>74</v>
      </c>
      <c r="O2774" s="33" t="s">
        <v>110</v>
      </c>
      <c r="P2774" s="37" t="s">
        <v>86</v>
      </c>
      <c r="Q2774" s="33" t="s">
        <v>77</v>
      </c>
      <c r="R2774" s="42" t="s">
        <v>6138</v>
      </c>
      <c r="S2774" s="38" t="s">
        <v>79</v>
      </c>
      <c r="T2774" s="38">
        <v>796</v>
      </c>
      <c r="U2774" s="32" t="s">
        <v>80</v>
      </c>
      <c r="V2774" s="32">
        <v>8</v>
      </c>
      <c r="W2774" s="68">
        <v>8850</v>
      </c>
      <c r="X2774" s="34">
        <v>0</v>
      </c>
      <c r="Y2774" s="44">
        <f t="shared" si="103"/>
        <v>0</v>
      </c>
      <c r="Z2774" s="32" t="s">
        <v>81</v>
      </c>
      <c r="AA2774" s="45">
        <v>2014</v>
      </c>
      <c r="AB2774" s="38" t="s">
        <v>122</v>
      </c>
    </row>
    <row r="2775" spans="2:28" s="46" customFormat="1" ht="76.5" customHeight="1" outlineLevel="1">
      <c r="B2775" s="38" t="s">
        <v>6569</v>
      </c>
      <c r="C2775" s="39" t="s">
        <v>66</v>
      </c>
      <c r="D2775" s="74" t="s">
        <v>6205</v>
      </c>
      <c r="E2775" s="40" t="s">
        <v>6206</v>
      </c>
      <c r="F2775" s="40"/>
      <c r="G2775" s="40" t="s">
        <v>6207</v>
      </c>
      <c r="H2775" s="40"/>
      <c r="I2775" s="40" t="s">
        <v>6570</v>
      </c>
      <c r="J2775" s="40"/>
      <c r="K2775" s="37" t="s">
        <v>130</v>
      </c>
      <c r="L2775" s="38">
        <v>0</v>
      </c>
      <c r="M2775" s="37">
        <v>230000000</v>
      </c>
      <c r="N2775" s="41" t="s">
        <v>74</v>
      </c>
      <c r="O2775" s="33" t="s">
        <v>1656</v>
      </c>
      <c r="P2775" s="37" t="s">
        <v>86</v>
      </c>
      <c r="Q2775" s="33" t="s">
        <v>77</v>
      </c>
      <c r="R2775" s="42" t="s">
        <v>6138</v>
      </c>
      <c r="S2775" s="38" t="s">
        <v>121</v>
      </c>
      <c r="T2775" s="38">
        <v>796</v>
      </c>
      <c r="U2775" s="32" t="s">
        <v>80</v>
      </c>
      <c r="V2775" s="32">
        <v>8</v>
      </c>
      <c r="W2775" s="60">
        <v>58526.78571428571</v>
      </c>
      <c r="X2775" s="34">
        <v>0</v>
      </c>
      <c r="Y2775" s="44">
        <f t="shared" si="103"/>
        <v>0</v>
      </c>
      <c r="Z2775" s="73"/>
      <c r="AA2775" s="45" t="s">
        <v>1658</v>
      </c>
      <c r="AB2775" s="32" t="s">
        <v>82</v>
      </c>
    </row>
    <row r="2776" spans="2:28" s="46" customFormat="1" ht="76.5" customHeight="1" outlineLevel="1">
      <c r="B2776" s="38" t="s">
        <v>6571</v>
      </c>
      <c r="C2776" s="39" t="s">
        <v>66</v>
      </c>
      <c r="D2776" s="74" t="s">
        <v>6205</v>
      </c>
      <c r="E2776" s="40" t="s">
        <v>6206</v>
      </c>
      <c r="F2776" s="40"/>
      <c r="G2776" s="40" t="s">
        <v>6207</v>
      </c>
      <c r="H2776" s="40"/>
      <c r="I2776" s="40" t="s">
        <v>6570</v>
      </c>
      <c r="J2776" s="40"/>
      <c r="K2776" s="37" t="s">
        <v>130</v>
      </c>
      <c r="L2776" s="38">
        <v>0</v>
      </c>
      <c r="M2776" s="37">
        <v>230000000</v>
      </c>
      <c r="N2776" s="41" t="s">
        <v>74</v>
      </c>
      <c r="O2776" s="33" t="s">
        <v>174</v>
      </c>
      <c r="P2776" s="37" t="s">
        <v>86</v>
      </c>
      <c r="Q2776" s="33" t="s">
        <v>77</v>
      </c>
      <c r="R2776" s="42" t="s">
        <v>6138</v>
      </c>
      <c r="S2776" s="38" t="s">
        <v>121</v>
      </c>
      <c r="T2776" s="38">
        <v>796</v>
      </c>
      <c r="U2776" s="32" t="s">
        <v>80</v>
      </c>
      <c r="V2776" s="32">
        <v>8</v>
      </c>
      <c r="W2776" s="60">
        <v>58526.78571428571</v>
      </c>
      <c r="X2776" s="34">
        <v>0</v>
      </c>
      <c r="Y2776" s="44">
        <f t="shared" si="103"/>
        <v>0</v>
      </c>
      <c r="Z2776" s="73"/>
      <c r="AA2776" s="45">
        <v>2014</v>
      </c>
      <c r="AB2776" s="38" t="s">
        <v>242</v>
      </c>
    </row>
    <row r="2777" spans="2:28" s="46" customFormat="1" ht="76.5" customHeight="1" outlineLevel="1">
      <c r="B2777" s="38" t="s">
        <v>6572</v>
      </c>
      <c r="C2777" s="39" t="s">
        <v>66</v>
      </c>
      <c r="D2777" s="74" t="s">
        <v>6205</v>
      </c>
      <c r="E2777" s="40" t="s">
        <v>6206</v>
      </c>
      <c r="F2777" s="40"/>
      <c r="G2777" s="40" t="s">
        <v>6207</v>
      </c>
      <c r="H2777" s="40"/>
      <c r="I2777" s="40" t="s">
        <v>6570</v>
      </c>
      <c r="J2777" s="40"/>
      <c r="K2777" s="32" t="s">
        <v>130</v>
      </c>
      <c r="L2777" s="38">
        <v>0</v>
      </c>
      <c r="M2777" s="37">
        <v>230000000</v>
      </c>
      <c r="N2777" s="41" t="s">
        <v>74</v>
      </c>
      <c r="O2777" s="33" t="s">
        <v>110</v>
      </c>
      <c r="P2777" s="37" t="s">
        <v>86</v>
      </c>
      <c r="Q2777" s="33" t="s">
        <v>77</v>
      </c>
      <c r="R2777" s="42" t="s">
        <v>6138</v>
      </c>
      <c r="S2777" s="38" t="s">
        <v>121</v>
      </c>
      <c r="T2777" s="38">
        <v>796</v>
      </c>
      <c r="U2777" s="32" t="s">
        <v>80</v>
      </c>
      <c r="V2777" s="43">
        <v>7</v>
      </c>
      <c r="W2777" s="60">
        <v>58526.78571428571</v>
      </c>
      <c r="X2777" s="34">
        <v>0</v>
      </c>
      <c r="Y2777" s="44">
        <f t="shared" si="103"/>
        <v>0</v>
      </c>
      <c r="Z2777" s="73"/>
      <c r="AA2777" s="45">
        <v>2014</v>
      </c>
      <c r="AB2777" s="38" t="s">
        <v>122</v>
      </c>
    </row>
    <row r="2778" spans="2:28" s="46" customFormat="1" ht="76.5" customHeight="1" outlineLevel="1">
      <c r="B2778" s="38" t="s">
        <v>6573</v>
      </c>
      <c r="C2778" s="39" t="s">
        <v>66</v>
      </c>
      <c r="D2778" s="74" t="s">
        <v>6205</v>
      </c>
      <c r="E2778" s="40" t="s">
        <v>6206</v>
      </c>
      <c r="F2778" s="40"/>
      <c r="G2778" s="40" t="s">
        <v>6207</v>
      </c>
      <c r="H2778" s="40"/>
      <c r="I2778" s="40" t="s">
        <v>6574</v>
      </c>
      <c r="J2778" s="40"/>
      <c r="K2778" s="37" t="s">
        <v>130</v>
      </c>
      <c r="L2778" s="38">
        <v>0</v>
      </c>
      <c r="M2778" s="37">
        <v>230000000</v>
      </c>
      <c r="N2778" s="41" t="s">
        <v>74</v>
      </c>
      <c r="O2778" s="33" t="s">
        <v>1656</v>
      </c>
      <c r="P2778" s="37" t="s">
        <v>86</v>
      </c>
      <c r="Q2778" s="33" t="s">
        <v>77</v>
      </c>
      <c r="R2778" s="42" t="s">
        <v>6138</v>
      </c>
      <c r="S2778" s="38" t="s">
        <v>121</v>
      </c>
      <c r="T2778" s="38">
        <v>796</v>
      </c>
      <c r="U2778" s="32" t="s">
        <v>80</v>
      </c>
      <c r="V2778" s="32">
        <v>4</v>
      </c>
      <c r="W2778" s="60">
        <v>67857.142857142855</v>
      </c>
      <c r="X2778" s="34">
        <v>0</v>
      </c>
      <c r="Y2778" s="44">
        <f t="shared" si="103"/>
        <v>0</v>
      </c>
      <c r="Z2778" s="73"/>
      <c r="AA2778" s="45" t="s">
        <v>1658</v>
      </c>
      <c r="AB2778" s="32" t="s">
        <v>82</v>
      </c>
    </row>
    <row r="2779" spans="2:28" s="46" customFormat="1" ht="76.5" customHeight="1" outlineLevel="1">
      <c r="B2779" s="38" t="s">
        <v>6575</v>
      </c>
      <c r="C2779" s="39" t="s">
        <v>66</v>
      </c>
      <c r="D2779" s="74" t="s">
        <v>6205</v>
      </c>
      <c r="E2779" s="40" t="s">
        <v>6206</v>
      </c>
      <c r="F2779" s="40"/>
      <c r="G2779" s="40" t="s">
        <v>6207</v>
      </c>
      <c r="H2779" s="40"/>
      <c r="I2779" s="40" t="s">
        <v>6574</v>
      </c>
      <c r="J2779" s="40"/>
      <c r="K2779" s="37" t="s">
        <v>130</v>
      </c>
      <c r="L2779" s="38">
        <v>0</v>
      </c>
      <c r="M2779" s="37">
        <v>230000000</v>
      </c>
      <c r="N2779" s="41" t="s">
        <v>74</v>
      </c>
      <c r="O2779" s="33" t="s">
        <v>174</v>
      </c>
      <c r="P2779" s="37" t="s">
        <v>86</v>
      </c>
      <c r="Q2779" s="33" t="s">
        <v>77</v>
      </c>
      <c r="R2779" s="42" t="s">
        <v>6138</v>
      </c>
      <c r="S2779" s="38" t="s">
        <v>121</v>
      </c>
      <c r="T2779" s="38">
        <v>796</v>
      </c>
      <c r="U2779" s="32" t="s">
        <v>80</v>
      </c>
      <c r="V2779" s="32">
        <v>4</v>
      </c>
      <c r="W2779" s="60">
        <v>67857.142857142855</v>
      </c>
      <c r="X2779" s="34">
        <v>0</v>
      </c>
      <c r="Y2779" s="44">
        <f t="shared" si="103"/>
        <v>0</v>
      </c>
      <c r="Z2779" s="73"/>
      <c r="AA2779" s="45">
        <v>2014</v>
      </c>
      <c r="AB2779" s="38" t="s">
        <v>108</v>
      </c>
    </row>
    <row r="2780" spans="2:28" s="46" customFormat="1" ht="76.5" customHeight="1" outlineLevel="1">
      <c r="B2780" s="38" t="s">
        <v>6576</v>
      </c>
      <c r="C2780" s="39" t="s">
        <v>66</v>
      </c>
      <c r="D2780" s="74" t="s">
        <v>6205</v>
      </c>
      <c r="E2780" s="40" t="s">
        <v>6206</v>
      </c>
      <c r="F2780" s="40"/>
      <c r="G2780" s="40" t="s">
        <v>6207</v>
      </c>
      <c r="H2780" s="40"/>
      <c r="I2780" s="40" t="s">
        <v>6574</v>
      </c>
      <c r="J2780" s="40"/>
      <c r="K2780" s="32" t="s">
        <v>130</v>
      </c>
      <c r="L2780" s="38">
        <v>0</v>
      </c>
      <c r="M2780" s="37">
        <v>230000000</v>
      </c>
      <c r="N2780" s="41" t="s">
        <v>74</v>
      </c>
      <c r="O2780" s="33" t="s">
        <v>110</v>
      </c>
      <c r="P2780" s="37" t="s">
        <v>86</v>
      </c>
      <c r="Q2780" s="33" t="s">
        <v>77</v>
      </c>
      <c r="R2780" s="42" t="s">
        <v>6138</v>
      </c>
      <c r="S2780" s="38" t="s">
        <v>121</v>
      </c>
      <c r="T2780" s="38">
        <v>796</v>
      </c>
      <c r="U2780" s="32" t="s">
        <v>80</v>
      </c>
      <c r="V2780" s="32">
        <v>4</v>
      </c>
      <c r="W2780" s="60">
        <v>67857.142857142855</v>
      </c>
      <c r="X2780" s="34">
        <v>0</v>
      </c>
      <c r="Y2780" s="44">
        <f t="shared" si="103"/>
        <v>0</v>
      </c>
      <c r="Z2780" s="73"/>
      <c r="AA2780" s="45">
        <v>2014</v>
      </c>
      <c r="AB2780" s="38" t="s">
        <v>122</v>
      </c>
    </row>
    <row r="2781" spans="2:28" s="46" customFormat="1" ht="76.5" customHeight="1" outlineLevel="1">
      <c r="B2781" s="38" t="s">
        <v>6577</v>
      </c>
      <c r="C2781" s="39" t="s">
        <v>66</v>
      </c>
      <c r="D2781" s="74" t="s">
        <v>6205</v>
      </c>
      <c r="E2781" s="40" t="s">
        <v>6206</v>
      </c>
      <c r="F2781" s="40"/>
      <c r="G2781" s="40" t="s">
        <v>6207</v>
      </c>
      <c r="H2781" s="40"/>
      <c r="I2781" s="40" t="s">
        <v>6578</v>
      </c>
      <c r="J2781" s="40"/>
      <c r="K2781" s="37" t="s">
        <v>130</v>
      </c>
      <c r="L2781" s="38">
        <v>0</v>
      </c>
      <c r="M2781" s="37">
        <v>230000000</v>
      </c>
      <c r="N2781" s="41" t="s">
        <v>74</v>
      </c>
      <c r="O2781" s="33" t="s">
        <v>1656</v>
      </c>
      <c r="P2781" s="37" t="s">
        <v>86</v>
      </c>
      <c r="Q2781" s="33" t="s">
        <v>77</v>
      </c>
      <c r="R2781" s="42" t="s">
        <v>6138</v>
      </c>
      <c r="S2781" s="38" t="s">
        <v>121</v>
      </c>
      <c r="T2781" s="38">
        <v>796</v>
      </c>
      <c r="U2781" s="32" t="s">
        <v>80</v>
      </c>
      <c r="V2781" s="32">
        <v>4</v>
      </c>
      <c r="W2781" s="60">
        <v>25446.428571428569</v>
      </c>
      <c r="X2781" s="34">
        <v>0</v>
      </c>
      <c r="Y2781" s="44">
        <f t="shared" si="103"/>
        <v>0</v>
      </c>
      <c r="Z2781" s="73"/>
      <c r="AA2781" s="45" t="s">
        <v>1658</v>
      </c>
      <c r="AB2781" s="32" t="s">
        <v>82</v>
      </c>
    </row>
    <row r="2782" spans="2:28" s="46" customFormat="1" ht="76.5" customHeight="1" outlineLevel="1">
      <c r="B2782" s="38" t="s">
        <v>6579</v>
      </c>
      <c r="C2782" s="39" t="s">
        <v>66</v>
      </c>
      <c r="D2782" s="74" t="s">
        <v>6205</v>
      </c>
      <c r="E2782" s="40" t="s">
        <v>6206</v>
      </c>
      <c r="F2782" s="40"/>
      <c r="G2782" s="40" t="s">
        <v>6207</v>
      </c>
      <c r="H2782" s="40"/>
      <c r="I2782" s="40" t="s">
        <v>6578</v>
      </c>
      <c r="J2782" s="40"/>
      <c r="K2782" s="37" t="s">
        <v>130</v>
      </c>
      <c r="L2782" s="38">
        <v>0</v>
      </c>
      <c r="M2782" s="37">
        <v>230000000</v>
      </c>
      <c r="N2782" s="41" t="s">
        <v>74</v>
      </c>
      <c r="O2782" s="33" t="s">
        <v>174</v>
      </c>
      <c r="P2782" s="37" t="s">
        <v>86</v>
      </c>
      <c r="Q2782" s="33" t="s">
        <v>77</v>
      </c>
      <c r="R2782" s="42" t="s">
        <v>6138</v>
      </c>
      <c r="S2782" s="38" t="s">
        <v>121</v>
      </c>
      <c r="T2782" s="38">
        <v>796</v>
      </c>
      <c r="U2782" s="32" t="s">
        <v>80</v>
      </c>
      <c r="V2782" s="32">
        <v>4</v>
      </c>
      <c r="W2782" s="60">
        <v>25446.428571428569</v>
      </c>
      <c r="X2782" s="34">
        <v>0</v>
      </c>
      <c r="Y2782" s="44">
        <f t="shared" si="103"/>
        <v>0</v>
      </c>
      <c r="Z2782" s="73"/>
      <c r="AA2782" s="45">
        <v>2014</v>
      </c>
      <c r="AB2782" s="38" t="s">
        <v>108</v>
      </c>
    </row>
    <row r="2783" spans="2:28" s="46" customFormat="1" ht="76.5" customHeight="1" outlineLevel="1">
      <c r="B2783" s="38" t="s">
        <v>6580</v>
      </c>
      <c r="C2783" s="39" t="s">
        <v>66</v>
      </c>
      <c r="D2783" s="74" t="s">
        <v>6205</v>
      </c>
      <c r="E2783" s="40" t="s">
        <v>6206</v>
      </c>
      <c r="F2783" s="40"/>
      <c r="G2783" s="40" t="s">
        <v>6207</v>
      </c>
      <c r="H2783" s="40"/>
      <c r="I2783" s="40" t="s">
        <v>6578</v>
      </c>
      <c r="J2783" s="40"/>
      <c r="K2783" s="32" t="s">
        <v>130</v>
      </c>
      <c r="L2783" s="38">
        <v>0</v>
      </c>
      <c r="M2783" s="37">
        <v>230000000</v>
      </c>
      <c r="N2783" s="41" t="s">
        <v>74</v>
      </c>
      <c r="O2783" s="33" t="s">
        <v>110</v>
      </c>
      <c r="P2783" s="37" t="s">
        <v>86</v>
      </c>
      <c r="Q2783" s="33" t="s">
        <v>77</v>
      </c>
      <c r="R2783" s="42" t="s">
        <v>6138</v>
      </c>
      <c r="S2783" s="38" t="s">
        <v>121</v>
      </c>
      <c r="T2783" s="38">
        <v>796</v>
      </c>
      <c r="U2783" s="32" t="s">
        <v>80</v>
      </c>
      <c r="V2783" s="32">
        <v>4</v>
      </c>
      <c r="W2783" s="60">
        <v>25446.428571428569</v>
      </c>
      <c r="X2783" s="34">
        <v>0</v>
      </c>
      <c r="Y2783" s="44">
        <f t="shared" si="103"/>
        <v>0</v>
      </c>
      <c r="Z2783" s="73"/>
      <c r="AA2783" s="45">
        <v>2014</v>
      </c>
      <c r="AB2783" s="38" t="s">
        <v>1856</v>
      </c>
    </row>
    <row r="2784" spans="2:28" s="46" customFormat="1" ht="51" customHeight="1" outlineLevel="1">
      <c r="B2784" s="32" t="s">
        <v>6581</v>
      </c>
      <c r="C2784" s="38" t="s">
        <v>66</v>
      </c>
      <c r="D2784" s="38" t="s">
        <v>6205</v>
      </c>
      <c r="E2784" s="38" t="s">
        <v>6206</v>
      </c>
      <c r="F2784" s="38" t="s">
        <v>6582</v>
      </c>
      <c r="G2784" s="38" t="s">
        <v>6207</v>
      </c>
      <c r="H2784" s="38" t="s">
        <v>6582</v>
      </c>
      <c r="I2784" s="38" t="s">
        <v>6578</v>
      </c>
      <c r="J2784" s="38"/>
      <c r="K2784" s="38" t="s">
        <v>113</v>
      </c>
      <c r="L2784" s="38">
        <v>0</v>
      </c>
      <c r="M2784" s="38">
        <v>230000000</v>
      </c>
      <c r="N2784" s="41" t="s">
        <v>74</v>
      </c>
      <c r="O2784" s="33" t="s">
        <v>198</v>
      </c>
      <c r="P2784" s="38" t="s">
        <v>86</v>
      </c>
      <c r="Q2784" s="38" t="s">
        <v>77</v>
      </c>
      <c r="R2784" s="38" t="s">
        <v>199</v>
      </c>
      <c r="S2784" s="38" t="s">
        <v>121</v>
      </c>
      <c r="T2784" s="38">
        <v>796</v>
      </c>
      <c r="U2784" s="38" t="s">
        <v>80</v>
      </c>
      <c r="V2784" s="38">
        <v>4</v>
      </c>
      <c r="W2784" s="34">
        <v>311054.46000000002</v>
      </c>
      <c r="X2784" s="34">
        <v>0</v>
      </c>
      <c r="Y2784" s="44">
        <f t="shared" si="103"/>
        <v>0</v>
      </c>
      <c r="Z2784" s="38"/>
      <c r="AA2784" s="38">
        <v>2014</v>
      </c>
      <c r="AB2784" s="32" t="s">
        <v>122</v>
      </c>
    </row>
    <row r="2785" spans="2:28" s="46" customFormat="1" ht="76.5" customHeight="1" outlineLevel="1">
      <c r="B2785" s="38" t="s">
        <v>6583</v>
      </c>
      <c r="C2785" s="39" t="s">
        <v>66</v>
      </c>
      <c r="D2785" s="74" t="s">
        <v>6205</v>
      </c>
      <c r="E2785" s="40" t="s">
        <v>6206</v>
      </c>
      <c r="F2785" s="40"/>
      <c r="G2785" s="40" t="s">
        <v>6207</v>
      </c>
      <c r="H2785" s="40"/>
      <c r="I2785" s="40" t="s">
        <v>6584</v>
      </c>
      <c r="J2785" s="40"/>
      <c r="K2785" s="37" t="s">
        <v>130</v>
      </c>
      <c r="L2785" s="38">
        <v>0</v>
      </c>
      <c r="M2785" s="37">
        <v>230000000</v>
      </c>
      <c r="N2785" s="41" t="s">
        <v>74</v>
      </c>
      <c r="O2785" s="33" t="s">
        <v>1656</v>
      </c>
      <c r="P2785" s="37" t="s">
        <v>86</v>
      </c>
      <c r="Q2785" s="33" t="s">
        <v>77</v>
      </c>
      <c r="R2785" s="42" t="s">
        <v>6138</v>
      </c>
      <c r="S2785" s="38" t="s">
        <v>121</v>
      </c>
      <c r="T2785" s="38">
        <v>796</v>
      </c>
      <c r="U2785" s="32" t="s">
        <v>80</v>
      </c>
      <c r="V2785" s="32">
        <v>4</v>
      </c>
      <c r="W2785" s="60">
        <v>21205.357142857141</v>
      </c>
      <c r="X2785" s="34">
        <v>0</v>
      </c>
      <c r="Y2785" s="44">
        <f t="shared" si="103"/>
        <v>0</v>
      </c>
      <c r="Z2785" s="73"/>
      <c r="AA2785" s="45" t="s">
        <v>1658</v>
      </c>
      <c r="AB2785" s="32" t="s">
        <v>82</v>
      </c>
    </row>
    <row r="2786" spans="2:28" s="46" customFormat="1" ht="76.5" customHeight="1" outlineLevel="1">
      <c r="B2786" s="38" t="s">
        <v>6585</v>
      </c>
      <c r="C2786" s="39" t="s">
        <v>66</v>
      </c>
      <c r="D2786" s="74" t="s">
        <v>6205</v>
      </c>
      <c r="E2786" s="40" t="s">
        <v>6206</v>
      </c>
      <c r="F2786" s="40"/>
      <c r="G2786" s="40" t="s">
        <v>6207</v>
      </c>
      <c r="H2786" s="40"/>
      <c r="I2786" s="40" t="s">
        <v>6584</v>
      </c>
      <c r="J2786" s="40"/>
      <c r="K2786" s="37" t="s">
        <v>130</v>
      </c>
      <c r="L2786" s="38">
        <v>0</v>
      </c>
      <c r="M2786" s="37">
        <v>230000000</v>
      </c>
      <c r="N2786" s="41" t="s">
        <v>74</v>
      </c>
      <c r="O2786" s="33" t="s">
        <v>174</v>
      </c>
      <c r="P2786" s="37" t="s">
        <v>86</v>
      </c>
      <c r="Q2786" s="33" t="s">
        <v>77</v>
      </c>
      <c r="R2786" s="42" t="s">
        <v>6138</v>
      </c>
      <c r="S2786" s="38" t="s">
        <v>121</v>
      </c>
      <c r="T2786" s="38">
        <v>796</v>
      </c>
      <c r="U2786" s="32" t="s">
        <v>80</v>
      </c>
      <c r="V2786" s="32">
        <v>4</v>
      </c>
      <c r="W2786" s="60">
        <v>21205.357142857141</v>
      </c>
      <c r="X2786" s="34">
        <v>0</v>
      </c>
      <c r="Y2786" s="44">
        <f t="shared" si="103"/>
        <v>0</v>
      </c>
      <c r="Z2786" s="73"/>
      <c r="AA2786" s="45">
        <v>2014</v>
      </c>
      <c r="AB2786" s="38" t="s">
        <v>108</v>
      </c>
    </row>
    <row r="2787" spans="2:28" s="46" customFormat="1" ht="76.5" customHeight="1" outlineLevel="1">
      <c r="B2787" s="38" t="s">
        <v>6586</v>
      </c>
      <c r="C2787" s="39" t="s">
        <v>66</v>
      </c>
      <c r="D2787" s="74" t="s">
        <v>6205</v>
      </c>
      <c r="E2787" s="40" t="s">
        <v>6206</v>
      </c>
      <c r="F2787" s="40"/>
      <c r="G2787" s="40" t="s">
        <v>6207</v>
      </c>
      <c r="H2787" s="40"/>
      <c r="I2787" s="40" t="s">
        <v>6584</v>
      </c>
      <c r="J2787" s="40"/>
      <c r="K2787" s="32" t="s">
        <v>130</v>
      </c>
      <c r="L2787" s="38">
        <v>0</v>
      </c>
      <c r="M2787" s="37">
        <v>230000000</v>
      </c>
      <c r="N2787" s="41" t="s">
        <v>74</v>
      </c>
      <c r="O2787" s="33" t="s">
        <v>110</v>
      </c>
      <c r="P2787" s="37" t="s">
        <v>86</v>
      </c>
      <c r="Q2787" s="33" t="s">
        <v>77</v>
      </c>
      <c r="R2787" s="42" t="s">
        <v>6138</v>
      </c>
      <c r="S2787" s="38" t="s">
        <v>121</v>
      </c>
      <c r="T2787" s="38">
        <v>796</v>
      </c>
      <c r="U2787" s="32" t="s">
        <v>80</v>
      </c>
      <c r="V2787" s="32">
        <v>4</v>
      </c>
      <c r="W2787" s="60">
        <v>21205.357142857141</v>
      </c>
      <c r="X2787" s="34">
        <v>0</v>
      </c>
      <c r="Y2787" s="44">
        <f t="shared" si="103"/>
        <v>0</v>
      </c>
      <c r="Z2787" s="73"/>
      <c r="AA2787" s="45">
        <v>2014</v>
      </c>
      <c r="AB2787" s="38" t="s">
        <v>1856</v>
      </c>
    </row>
    <row r="2788" spans="2:28" s="46" customFormat="1" ht="51" customHeight="1" outlineLevel="1">
      <c r="B2788" s="32" t="s">
        <v>6587</v>
      </c>
      <c r="C2788" s="38" t="s">
        <v>66</v>
      </c>
      <c r="D2788" s="38" t="s">
        <v>6205</v>
      </c>
      <c r="E2788" s="38" t="s">
        <v>6206</v>
      </c>
      <c r="F2788" s="38" t="s">
        <v>6582</v>
      </c>
      <c r="G2788" s="38" t="s">
        <v>6207</v>
      </c>
      <c r="H2788" s="38" t="s">
        <v>6582</v>
      </c>
      <c r="I2788" s="38" t="s">
        <v>6584</v>
      </c>
      <c r="J2788" s="38"/>
      <c r="K2788" s="38" t="s">
        <v>113</v>
      </c>
      <c r="L2788" s="38">
        <v>0</v>
      </c>
      <c r="M2788" s="38">
        <v>230000000</v>
      </c>
      <c r="N2788" s="41" t="s">
        <v>74</v>
      </c>
      <c r="O2788" s="33" t="s">
        <v>198</v>
      </c>
      <c r="P2788" s="38" t="s">
        <v>86</v>
      </c>
      <c r="Q2788" s="38" t="s">
        <v>77</v>
      </c>
      <c r="R2788" s="38" t="s">
        <v>199</v>
      </c>
      <c r="S2788" s="38" t="s">
        <v>121</v>
      </c>
      <c r="T2788" s="38">
        <v>796</v>
      </c>
      <c r="U2788" s="38" t="s">
        <v>80</v>
      </c>
      <c r="V2788" s="38">
        <v>4</v>
      </c>
      <c r="W2788" s="34">
        <v>243905.36</v>
      </c>
      <c r="X2788" s="34">
        <v>0</v>
      </c>
      <c r="Y2788" s="44">
        <f t="shared" si="103"/>
        <v>0</v>
      </c>
      <c r="Z2788" s="38"/>
      <c r="AA2788" s="38">
        <v>2014</v>
      </c>
      <c r="AB2788" s="32" t="s">
        <v>122</v>
      </c>
    </row>
    <row r="2789" spans="2:28" s="46" customFormat="1" ht="76.5" customHeight="1" outlineLevel="1">
      <c r="B2789" s="38" t="s">
        <v>6588</v>
      </c>
      <c r="C2789" s="39" t="s">
        <v>66</v>
      </c>
      <c r="D2789" s="74" t="s">
        <v>6205</v>
      </c>
      <c r="E2789" s="40" t="s">
        <v>6206</v>
      </c>
      <c r="F2789" s="40"/>
      <c r="G2789" s="40" t="s">
        <v>6207</v>
      </c>
      <c r="H2789" s="40"/>
      <c r="I2789" s="40" t="s">
        <v>6589</v>
      </c>
      <c r="J2789" s="40"/>
      <c r="K2789" s="37" t="s">
        <v>130</v>
      </c>
      <c r="L2789" s="38">
        <v>0</v>
      </c>
      <c r="M2789" s="37">
        <v>230000000</v>
      </c>
      <c r="N2789" s="41" t="s">
        <v>74</v>
      </c>
      <c r="O2789" s="33" t="s">
        <v>1656</v>
      </c>
      <c r="P2789" s="37" t="s">
        <v>86</v>
      </c>
      <c r="Q2789" s="33" t="s">
        <v>77</v>
      </c>
      <c r="R2789" s="42" t="s">
        <v>6138</v>
      </c>
      <c r="S2789" s="38" t="s">
        <v>121</v>
      </c>
      <c r="T2789" s="38">
        <v>796</v>
      </c>
      <c r="U2789" s="32" t="s">
        <v>80</v>
      </c>
      <c r="V2789" s="32">
        <v>5</v>
      </c>
      <c r="W2789" s="60">
        <v>16964.285714285714</v>
      </c>
      <c r="X2789" s="34">
        <v>0</v>
      </c>
      <c r="Y2789" s="44">
        <f t="shared" si="103"/>
        <v>0</v>
      </c>
      <c r="Z2789" s="73"/>
      <c r="AA2789" s="45" t="s">
        <v>1658</v>
      </c>
      <c r="AB2789" s="32" t="s">
        <v>82</v>
      </c>
    </row>
    <row r="2790" spans="2:28" s="46" customFormat="1" ht="76.5" customHeight="1" outlineLevel="1">
      <c r="B2790" s="38" t="s">
        <v>6590</v>
      </c>
      <c r="C2790" s="39" t="s">
        <v>66</v>
      </c>
      <c r="D2790" s="74" t="s">
        <v>6205</v>
      </c>
      <c r="E2790" s="40" t="s">
        <v>6206</v>
      </c>
      <c r="F2790" s="40"/>
      <c r="G2790" s="40" t="s">
        <v>6207</v>
      </c>
      <c r="H2790" s="40"/>
      <c r="I2790" s="40" t="s">
        <v>6589</v>
      </c>
      <c r="J2790" s="40"/>
      <c r="K2790" s="37" t="s">
        <v>130</v>
      </c>
      <c r="L2790" s="38">
        <v>0</v>
      </c>
      <c r="M2790" s="37">
        <v>230000000</v>
      </c>
      <c r="N2790" s="41" t="s">
        <v>74</v>
      </c>
      <c r="O2790" s="33" t="s">
        <v>174</v>
      </c>
      <c r="P2790" s="37" t="s">
        <v>86</v>
      </c>
      <c r="Q2790" s="33" t="s">
        <v>77</v>
      </c>
      <c r="R2790" s="42" t="s">
        <v>6138</v>
      </c>
      <c r="S2790" s="38" t="s">
        <v>121</v>
      </c>
      <c r="T2790" s="38">
        <v>796</v>
      </c>
      <c r="U2790" s="32" t="s">
        <v>80</v>
      </c>
      <c r="V2790" s="32">
        <v>5</v>
      </c>
      <c r="W2790" s="60">
        <v>16964.285714285714</v>
      </c>
      <c r="X2790" s="34">
        <v>0</v>
      </c>
      <c r="Y2790" s="44">
        <f t="shared" si="103"/>
        <v>0</v>
      </c>
      <c r="Z2790" s="73"/>
      <c r="AA2790" s="45">
        <v>2014</v>
      </c>
      <c r="AB2790" s="38" t="s">
        <v>108</v>
      </c>
    </row>
    <row r="2791" spans="2:28" s="46" customFormat="1" ht="76.5" customHeight="1" outlineLevel="1">
      <c r="B2791" s="38" t="s">
        <v>6591</v>
      </c>
      <c r="C2791" s="39" t="s">
        <v>66</v>
      </c>
      <c r="D2791" s="74" t="s">
        <v>6205</v>
      </c>
      <c r="E2791" s="40" t="s">
        <v>6206</v>
      </c>
      <c r="F2791" s="40"/>
      <c r="G2791" s="40" t="s">
        <v>6207</v>
      </c>
      <c r="H2791" s="40"/>
      <c r="I2791" s="40" t="s">
        <v>6589</v>
      </c>
      <c r="J2791" s="40"/>
      <c r="K2791" s="32" t="s">
        <v>130</v>
      </c>
      <c r="L2791" s="38">
        <v>0</v>
      </c>
      <c r="M2791" s="37">
        <v>230000000</v>
      </c>
      <c r="N2791" s="41" t="s">
        <v>74</v>
      </c>
      <c r="O2791" s="33" t="s">
        <v>110</v>
      </c>
      <c r="P2791" s="37" t="s">
        <v>86</v>
      </c>
      <c r="Q2791" s="33" t="s">
        <v>77</v>
      </c>
      <c r="R2791" s="42" t="s">
        <v>6138</v>
      </c>
      <c r="S2791" s="38" t="s">
        <v>121</v>
      </c>
      <c r="T2791" s="38">
        <v>796</v>
      </c>
      <c r="U2791" s="32" t="s">
        <v>80</v>
      </c>
      <c r="V2791" s="32">
        <v>5</v>
      </c>
      <c r="W2791" s="60">
        <v>16964.285714285714</v>
      </c>
      <c r="X2791" s="34">
        <v>0</v>
      </c>
      <c r="Y2791" s="44">
        <f t="shared" si="103"/>
        <v>0</v>
      </c>
      <c r="Z2791" s="73"/>
      <c r="AA2791" s="45">
        <v>2014</v>
      </c>
      <c r="AB2791" s="38" t="s">
        <v>122</v>
      </c>
    </row>
    <row r="2792" spans="2:28" s="46" customFormat="1" ht="76.5" customHeight="1" outlineLevel="1">
      <c r="B2792" s="38" t="s">
        <v>6592</v>
      </c>
      <c r="C2792" s="39" t="s">
        <v>66</v>
      </c>
      <c r="D2792" s="74" t="s">
        <v>6205</v>
      </c>
      <c r="E2792" s="40" t="s">
        <v>6206</v>
      </c>
      <c r="F2792" s="40"/>
      <c r="G2792" s="40" t="s">
        <v>6207</v>
      </c>
      <c r="H2792" s="40"/>
      <c r="I2792" s="40" t="s">
        <v>6593</v>
      </c>
      <c r="J2792" s="40"/>
      <c r="K2792" s="37" t="s">
        <v>130</v>
      </c>
      <c r="L2792" s="38">
        <v>0</v>
      </c>
      <c r="M2792" s="37">
        <v>230000000</v>
      </c>
      <c r="N2792" s="41" t="s">
        <v>74</v>
      </c>
      <c r="O2792" s="33" t="s">
        <v>1656</v>
      </c>
      <c r="P2792" s="37" t="s">
        <v>86</v>
      </c>
      <c r="Q2792" s="33" t="s">
        <v>77</v>
      </c>
      <c r="R2792" s="42" t="s">
        <v>6138</v>
      </c>
      <c r="S2792" s="38" t="s">
        <v>121</v>
      </c>
      <c r="T2792" s="38">
        <v>796</v>
      </c>
      <c r="U2792" s="32" t="s">
        <v>80</v>
      </c>
      <c r="V2792" s="32">
        <v>4</v>
      </c>
      <c r="W2792" s="60">
        <v>208295.98214285713</v>
      </c>
      <c r="X2792" s="34">
        <v>0</v>
      </c>
      <c r="Y2792" s="44">
        <f t="shared" si="103"/>
        <v>0</v>
      </c>
      <c r="Z2792" s="73"/>
      <c r="AA2792" s="45" t="s">
        <v>1658</v>
      </c>
      <c r="AB2792" s="32" t="s">
        <v>82</v>
      </c>
    </row>
    <row r="2793" spans="2:28" s="46" customFormat="1" ht="76.5" customHeight="1" outlineLevel="1">
      <c r="B2793" s="38" t="s">
        <v>6594</v>
      </c>
      <c r="C2793" s="39" t="s">
        <v>66</v>
      </c>
      <c r="D2793" s="74" t="s">
        <v>6205</v>
      </c>
      <c r="E2793" s="40" t="s">
        <v>6206</v>
      </c>
      <c r="F2793" s="40"/>
      <c r="G2793" s="40" t="s">
        <v>6207</v>
      </c>
      <c r="H2793" s="40"/>
      <c r="I2793" s="40" t="s">
        <v>6593</v>
      </c>
      <c r="J2793" s="40"/>
      <c r="K2793" s="37" t="s">
        <v>130</v>
      </c>
      <c r="L2793" s="38">
        <v>0</v>
      </c>
      <c r="M2793" s="37">
        <v>230000000</v>
      </c>
      <c r="N2793" s="41" t="s">
        <v>74</v>
      </c>
      <c r="O2793" s="33" t="s">
        <v>174</v>
      </c>
      <c r="P2793" s="37" t="s">
        <v>86</v>
      </c>
      <c r="Q2793" s="33" t="s">
        <v>77</v>
      </c>
      <c r="R2793" s="42" t="s">
        <v>6138</v>
      </c>
      <c r="S2793" s="38" t="s">
        <v>121</v>
      </c>
      <c r="T2793" s="38">
        <v>796</v>
      </c>
      <c r="U2793" s="32" t="s">
        <v>80</v>
      </c>
      <c r="V2793" s="32">
        <v>4</v>
      </c>
      <c r="W2793" s="60">
        <v>208295.98214285713</v>
      </c>
      <c r="X2793" s="34">
        <v>0</v>
      </c>
      <c r="Y2793" s="44">
        <f t="shared" si="103"/>
        <v>0</v>
      </c>
      <c r="Z2793" s="73"/>
      <c r="AA2793" s="45">
        <v>2014</v>
      </c>
      <c r="AB2793" s="38" t="s">
        <v>108</v>
      </c>
    </row>
    <row r="2794" spans="2:28" s="46" customFormat="1" ht="76.5" customHeight="1" outlineLevel="1">
      <c r="B2794" s="38" t="s">
        <v>6595</v>
      </c>
      <c r="C2794" s="39" t="s">
        <v>66</v>
      </c>
      <c r="D2794" s="74" t="s">
        <v>6205</v>
      </c>
      <c r="E2794" s="40" t="s">
        <v>6206</v>
      </c>
      <c r="F2794" s="40"/>
      <c r="G2794" s="40" t="s">
        <v>6207</v>
      </c>
      <c r="H2794" s="40"/>
      <c r="I2794" s="40" t="s">
        <v>6593</v>
      </c>
      <c r="J2794" s="40"/>
      <c r="K2794" s="32" t="s">
        <v>130</v>
      </c>
      <c r="L2794" s="38">
        <v>0</v>
      </c>
      <c r="M2794" s="37">
        <v>230000000</v>
      </c>
      <c r="N2794" s="41" t="s">
        <v>74</v>
      </c>
      <c r="O2794" s="33" t="s">
        <v>110</v>
      </c>
      <c r="P2794" s="37" t="s">
        <v>86</v>
      </c>
      <c r="Q2794" s="33" t="s">
        <v>77</v>
      </c>
      <c r="R2794" s="42" t="s">
        <v>6138</v>
      </c>
      <c r="S2794" s="38" t="s">
        <v>121</v>
      </c>
      <c r="T2794" s="38">
        <v>796</v>
      </c>
      <c r="U2794" s="32" t="s">
        <v>80</v>
      </c>
      <c r="V2794" s="32">
        <v>4</v>
      </c>
      <c r="W2794" s="60">
        <v>208295.98214285713</v>
      </c>
      <c r="X2794" s="34">
        <v>0</v>
      </c>
      <c r="Y2794" s="44">
        <f t="shared" si="103"/>
        <v>0</v>
      </c>
      <c r="Z2794" s="73"/>
      <c r="AA2794" s="45">
        <v>2014</v>
      </c>
      <c r="AB2794" s="38" t="s">
        <v>122</v>
      </c>
    </row>
    <row r="2795" spans="2:28" s="46" customFormat="1" ht="76.5" customHeight="1" outlineLevel="1">
      <c r="B2795" s="38" t="s">
        <v>6596</v>
      </c>
      <c r="C2795" s="39" t="s">
        <v>66</v>
      </c>
      <c r="D2795" s="74" t="s">
        <v>6205</v>
      </c>
      <c r="E2795" s="40" t="s">
        <v>6206</v>
      </c>
      <c r="F2795" s="40"/>
      <c r="G2795" s="40" t="s">
        <v>6207</v>
      </c>
      <c r="H2795" s="40"/>
      <c r="I2795" s="40" t="s">
        <v>6597</v>
      </c>
      <c r="J2795" s="40"/>
      <c r="K2795" s="37" t="s">
        <v>130</v>
      </c>
      <c r="L2795" s="38">
        <v>0</v>
      </c>
      <c r="M2795" s="37">
        <v>230000000</v>
      </c>
      <c r="N2795" s="41" t="s">
        <v>74</v>
      </c>
      <c r="O2795" s="33" t="s">
        <v>1656</v>
      </c>
      <c r="P2795" s="37" t="s">
        <v>86</v>
      </c>
      <c r="Q2795" s="33" t="s">
        <v>77</v>
      </c>
      <c r="R2795" s="42" t="s">
        <v>6138</v>
      </c>
      <c r="S2795" s="38" t="s">
        <v>121</v>
      </c>
      <c r="T2795" s="38">
        <v>796</v>
      </c>
      <c r="U2795" s="32" t="s">
        <v>80</v>
      </c>
      <c r="V2795" s="32">
        <v>4</v>
      </c>
      <c r="W2795" s="60">
        <v>603044.64</v>
      </c>
      <c r="X2795" s="34">
        <v>0</v>
      </c>
      <c r="Y2795" s="44">
        <f t="shared" si="103"/>
        <v>0</v>
      </c>
      <c r="Z2795" s="73"/>
      <c r="AA2795" s="45" t="s">
        <v>1658</v>
      </c>
      <c r="AB2795" s="32" t="s">
        <v>82</v>
      </c>
    </row>
    <row r="2796" spans="2:28" s="46" customFormat="1" ht="76.5" customHeight="1" outlineLevel="1">
      <c r="B2796" s="38" t="s">
        <v>6598</v>
      </c>
      <c r="C2796" s="39" t="s">
        <v>66</v>
      </c>
      <c r="D2796" s="74" t="s">
        <v>6205</v>
      </c>
      <c r="E2796" s="40" t="s">
        <v>6206</v>
      </c>
      <c r="F2796" s="40"/>
      <c r="G2796" s="40" t="s">
        <v>6207</v>
      </c>
      <c r="H2796" s="40"/>
      <c r="I2796" s="40" t="s">
        <v>6597</v>
      </c>
      <c r="J2796" s="40"/>
      <c r="K2796" s="37" t="s">
        <v>130</v>
      </c>
      <c r="L2796" s="38">
        <v>0</v>
      </c>
      <c r="M2796" s="37">
        <v>230000000</v>
      </c>
      <c r="N2796" s="41" t="s">
        <v>74</v>
      </c>
      <c r="O2796" s="33" t="s">
        <v>174</v>
      </c>
      <c r="P2796" s="37" t="s">
        <v>86</v>
      </c>
      <c r="Q2796" s="33" t="s">
        <v>77</v>
      </c>
      <c r="R2796" s="42" t="s">
        <v>6138</v>
      </c>
      <c r="S2796" s="38" t="s">
        <v>121</v>
      </c>
      <c r="T2796" s="38">
        <v>796</v>
      </c>
      <c r="U2796" s="32" t="s">
        <v>80</v>
      </c>
      <c r="V2796" s="32">
        <v>4</v>
      </c>
      <c r="W2796" s="60">
        <v>603044.64</v>
      </c>
      <c r="X2796" s="34">
        <v>0</v>
      </c>
      <c r="Y2796" s="44">
        <f t="shared" si="103"/>
        <v>0</v>
      </c>
      <c r="Z2796" s="73"/>
      <c r="AA2796" s="45">
        <v>2014</v>
      </c>
      <c r="AB2796" s="38" t="s">
        <v>242</v>
      </c>
    </row>
    <row r="2797" spans="2:28" s="46" customFormat="1" ht="76.5" customHeight="1" outlineLevel="1">
      <c r="B2797" s="38" t="s">
        <v>6599</v>
      </c>
      <c r="C2797" s="39" t="s">
        <v>66</v>
      </c>
      <c r="D2797" s="74" t="s">
        <v>6205</v>
      </c>
      <c r="E2797" s="40" t="s">
        <v>6206</v>
      </c>
      <c r="F2797" s="40"/>
      <c r="G2797" s="40" t="s">
        <v>6207</v>
      </c>
      <c r="H2797" s="40"/>
      <c r="I2797" s="40" t="s">
        <v>6597</v>
      </c>
      <c r="J2797" s="40"/>
      <c r="K2797" s="32" t="s">
        <v>130</v>
      </c>
      <c r="L2797" s="38">
        <v>0</v>
      </c>
      <c r="M2797" s="37">
        <v>230000000</v>
      </c>
      <c r="N2797" s="41" t="s">
        <v>74</v>
      </c>
      <c r="O2797" s="33" t="s">
        <v>110</v>
      </c>
      <c r="P2797" s="37" t="s">
        <v>86</v>
      </c>
      <c r="Q2797" s="33" t="s">
        <v>77</v>
      </c>
      <c r="R2797" s="42" t="s">
        <v>6138</v>
      </c>
      <c r="S2797" s="38" t="s">
        <v>121</v>
      </c>
      <c r="T2797" s="38">
        <v>796</v>
      </c>
      <c r="U2797" s="32" t="s">
        <v>80</v>
      </c>
      <c r="V2797" s="43">
        <v>3</v>
      </c>
      <c r="W2797" s="60">
        <v>603044.64</v>
      </c>
      <c r="X2797" s="34">
        <v>1809133.92</v>
      </c>
      <c r="Y2797" s="44">
        <f t="shared" si="103"/>
        <v>2026229.9904</v>
      </c>
      <c r="Z2797" s="73"/>
      <c r="AA2797" s="45">
        <v>2014</v>
      </c>
      <c r="AB2797" s="34"/>
    </row>
    <row r="2798" spans="2:28" s="46" customFormat="1" ht="51" customHeight="1" outlineLevel="1">
      <c r="B2798" s="38" t="s">
        <v>6600</v>
      </c>
      <c r="C2798" s="39" t="s">
        <v>66</v>
      </c>
      <c r="D2798" s="51" t="s">
        <v>6601</v>
      </c>
      <c r="E2798" s="40" t="s">
        <v>6602</v>
      </c>
      <c r="F2798" s="40"/>
      <c r="G2798" s="40" t="s">
        <v>6603</v>
      </c>
      <c r="H2798" s="40"/>
      <c r="I2798" s="40" t="s">
        <v>6604</v>
      </c>
      <c r="J2798" s="40"/>
      <c r="K2798" s="37" t="s">
        <v>113</v>
      </c>
      <c r="L2798" s="38">
        <v>45</v>
      </c>
      <c r="M2798" s="37">
        <v>230000000</v>
      </c>
      <c r="N2798" s="41" t="s">
        <v>74</v>
      </c>
      <c r="O2798" s="33" t="s">
        <v>1656</v>
      </c>
      <c r="P2798" s="37" t="s">
        <v>86</v>
      </c>
      <c r="Q2798" s="33" t="s">
        <v>77</v>
      </c>
      <c r="R2798" s="42" t="s">
        <v>6455</v>
      </c>
      <c r="S2798" s="38" t="s">
        <v>79</v>
      </c>
      <c r="T2798" s="38">
        <v>796</v>
      </c>
      <c r="U2798" s="32" t="s">
        <v>80</v>
      </c>
      <c r="V2798" s="32">
        <v>7</v>
      </c>
      <c r="W2798" s="60">
        <v>50892.857142857138</v>
      </c>
      <c r="X2798" s="34">
        <v>356249.99999999994</v>
      </c>
      <c r="Y2798" s="44">
        <f t="shared" si="103"/>
        <v>399000</v>
      </c>
      <c r="Z2798" s="32" t="s">
        <v>81</v>
      </c>
      <c r="AA2798" s="45" t="s">
        <v>1658</v>
      </c>
      <c r="AB2798" s="67"/>
    </row>
    <row r="2799" spans="2:28" s="46" customFormat="1" ht="51" customHeight="1" outlineLevel="1">
      <c r="B2799" s="38" t="s">
        <v>6605</v>
      </c>
      <c r="C2799" s="39" t="s">
        <v>66</v>
      </c>
      <c r="D2799" s="51" t="s">
        <v>6601</v>
      </c>
      <c r="E2799" s="40" t="s">
        <v>6602</v>
      </c>
      <c r="F2799" s="40"/>
      <c r="G2799" s="40" t="s">
        <v>6603</v>
      </c>
      <c r="H2799" s="40"/>
      <c r="I2799" s="40" t="s">
        <v>6606</v>
      </c>
      <c r="J2799" s="40"/>
      <c r="K2799" s="37" t="s">
        <v>113</v>
      </c>
      <c r="L2799" s="38">
        <v>45</v>
      </c>
      <c r="M2799" s="37">
        <v>230000000</v>
      </c>
      <c r="N2799" s="41" t="s">
        <v>74</v>
      </c>
      <c r="O2799" s="33" t="s">
        <v>1656</v>
      </c>
      <c r="P2799" s="37" t="s">
        <v>86</v>
      </c>
      <c r="Q2799" s="33" t="s">
        <v>77</v>
      </c>
      <c r="R2799" s="42" t="s">
        <v>6455</v>
      </c>
      <c r="S2799" s="38" t="s">
        <v>79</v>
      </c>
      <c r="T2799" s="38">
        <v>796</v>
      </c>
      <c r="U2799" s="32" t="s">
        <v>80</v>
      </c>
      <c r="V2799" s="32">
        <v>7</v>
      </c>
      <c r="W2799" s="60">
        <v>50892.857142857138</v>
      </c>
      <c r="X2799" s="34">
        <v>356249.99999999994</v>
      </c>
      <c r="Y2799" s="44">
        <f t="shared" si="103"/>
        <v>399000</v>
      </c>
      <c r="Z2799" s="32" t="s">
        <v>81</v>
      </c>
      <c r="AA2799" s="45" t="s">
        <v>1658</v>
      </c>
      <c r="AB2799" s="67"/>
    </row>
    <row r="2800" spans="2:28" s="46" customFormat="1" ht="51" customHeight="1" outlineLevel="1">
      <c r="B2800" s="38" t="s">
        <v>6607</v>
      </c>
      <c r="C2800" s="39" t="s">
        <v>66</v>
      </c>
      <c r="D2800" s="51" t="s">
        <v>6601</v>
      </c>
      <c r="E2800" s="40" t="s">
        <v>6602</v>
      </c>
      <c r="F2800" s="40"/>
      <c r="G2800" s="40" t="s">
        <v>6603</v>
      </c>
      <c r="H2800" s="40"/>
      <c r="I2800" s="40" t="s">
        <v>6608</v>
      </c>
      <c r="J2800" s="40"/>
      <c r="K2800" s="37" t="s">
        <v>113</v>
      </c>
      <c r="L2800" s="38">
        <v>45</v>
      </c>
      <c r="M2800" s="37">
        <v>230000000</v>
      </c>
      <c r="N2800" s="41" t="s">
        <v>74</v>
      </c>
      <c r="O2800" s="33" t="s">
        <v>1656</v>
      </c>
      <c r="P2800" s="37" t="s">
        <v>86</v>
      </c>
      <c r="Q2800" s="33" t="s">
        <v>77</v>
      </c>
      <c r="R2800" s="42" t="s">
        <v>6455</v>
      </c>
      <c r="S2800" s="38" t="s">
        <v>79</v>
      </c>
      <c r="T2800" s="38">
        <v>796</v>
      </c>
      <c r="U2800" s="32" t="s">
        <v>80</v>
      </c>
      <c r="V2800" s="32">
        <v>7</v>
      </c>
      <c r="W2800" s="60">
        <v>50892.857142857138</v>
      </c>
      <c r="X2800" s="34">
        <v>356249.99999999994</v>
      </c>
      <c r="Y2800" s="44">
        <f t="shared" si="103"/>
        <v>399000</v>
      </c>
      <c r="Z2800" s="32" t="s">
        <v>81</v>
      </c>
      <c r="AA2800" s="45" t="s">
        <v>1658</v>
      </c>
      <c r="AB2800" s="67"/>
    </row>
    <row r="2801" spans="2:28" s="46" customFormat="1" ht="51" customHeight="1" outlineLevel="1">
      <c r="B2801" s="38" t="s">
        <v>6609</v>
      </c>
      <c r="C2801" s="39" t="s">
        <v>66</v>
      </c>
      <c r="D2801" s="51" t="s">
        <v>6601</v>
      </c>
      <c r="E2801" s="40" t="s">
        <v>6602</v>
      </c>
      <c r="F2801" s="40"/>
      <c r="G2801" s="40" t="s">
        <v>6603</v>
      </c>
      <c r="H2801" s="40"/>
      <c r="I2801" s="40" t="s">
        <v>6610</v>
      </c>
      <c r="J2801" s="40"/>
      <c r="K2801" s="37" t="s">
        <v>113</v>
      </c>
      <c r="L2801" s="38">
        <v>45</v>
      </c>
      <c r="M2801" s="37">
        <v>230000000</v>
      </c>
      <c r="N2801" s="41" t="s">
        <v>74</v>
      </c>
      <c r="O2801" s="33" t="s">
        <v>1656</v>
      </c>
      <c r="P2801" s="37" t="s">
        <v>86</v>
      </c>
      <c r="Q2801" s="33" t="s">
        <v>77</v>
      </c>
      <c r="R2801" s="42" t="s">
        <v>6455</v>
      </c>
      <c r="S2801" s="38" t="s">
        <v>79</v>
      </c>
      <c r="T2801" s="38">
        <v>796</v>
      </c>
      <c r="U2801" s="32" t="s">
        <v>80</v>
      </c>
      <c r="V2801" s="32">
        <v>2</v>
      </c>
      <c r="W2801" s="60">
        <v>50892.857142857138</v>
      </c>
      <c r="X2801" s="34">
        <v>101785.71428571428</v>
      </c>
      <c r="Y2801" s="44">
        <f t="shared" si="103"/>
        <v>114000</v>
      </c>
      <c r="Z2801" s="32" t="s">
        <v>81</v>
      </c>
      <c r="AA2801" s="45" t="s">
        <v>1658</v>
      </c>
      <c r="AB2801" s="67"/>
    </row>
    <row r="2802" spans="2:28" s="46" customFormat="1" ht="76.5" customHeight="1" outlineLevel="1">
      <c r="B2802" s="38" t="s">
        <v>6611</v>
      </c>
      <c r="C2802" s="39" t="s">
        <v>66</v>
      </c>
      <c r="D2802" s="74" t="s">
        <v>6612</v>
      </c>
      <c r="E2802" s="40" t="s">
        <v>6613</v>
      </c>
      <c r="F2802" s="40"/>
      <c r="G2802" s="40" t="s">
        <v>6614</v>
      </c>
      <c r="H2802" s="40"/>
      <c r="I2802" s="40" t="s">
        <v>6615</v>
      </c>
      <c r="J2802" s="40"/>
      <c r="K2802" s="37" t="s">
        <v>73</v>
      </c>
      <c r="L2802" s="38">
        <v>0</v>
      </c>
      <c r="M2802" s="37">
        <v>230000000</v>
      </c>
      <c r="N2802" s="41" t="s">
        <v>74</v>
      </c>
      <c r="O2802" s="33" t="s">
        <v>1656</v>
      </c>
      <c r="P2802" s="37" t="s">
        <v>86</v>
      </c>
      <c r="Q2802" s="33" t="s">
        <v>77</v>
      </c>
      <c r="R2802" s="42" t="s">
        <v>6138</v>
      </c>
      <c r="S2802" s="38" t="s">
        <v>121</v>
      </c>
      <c r="T2802" s="38">
        <v>796</v>
      </c>
      <c r="U2802" s="32" t="s">
        <v>80</v>
      </c>
      <c r="V2802" s="32">
        <v>4</v>
      </c>
      <c r="W2802" s="60">
        <v>1489761</v>
      </c>
      <c r="X2802" s="34">
        <v>0</v>
      </c>
      <c r="Y2802" s="44">
        <f t="shared" si="103"/>
        <v>0</v>
      </c>
      <c r="Z2802" s="73"/>
      <c r="AA2802" s="45" t="s">
        <v>1658</v>
      </c>
      <c r="AB2802" s="38" t="s">
        <v>142</v>
      </c>
    </row>
    <row r="2803" spans="2:28" s="46" customFormat="1" ht="76.5" customHeight="1" outlineLevel="1">
      <c r="B2803" s="38" t="s">
        <v>6616</v>
      </c>
      <c r="C2803" s="39" t="s">
        <v>66</v>
      </c>
      <c r="D2803" s="74" t="s">
        <v>6612</v>
      </c>
      <c r="E2803" s="40" t="s">
        <v>6613</v>
      </c>
      <c r="F2803" s="40"/>
      <c r="G2803" s="40" t="s">
        <v>6614</v>
      </c>
      <c r="H2803" s="40"/>
      <c r="I2803" s="40" t="s">
        <v>6615</v>
      </c>
      <c r="J2803" s="40"/>
      <c r="K2803" s="37" t="s">
        <v>73</v>
      </c>
      <c r="L2803" s="38">
        <v>0</v>
      </c>
      <c r="M2803" s="37">
        <v>230000000</v>
      </c>
      <c r="N2803" s="41" t="s">
        <v>74</v>
      </c>
      <c r="O2803" s="33" t="s">
        <v>174</v>
      </c>
      <c r="P2803" s="37" t="s">
        <v>86</v>
      </c>
      <c r="Q2803" s="33" t="s">
        <v>77</v>
      </c>
      <c r="R2803" s="42" t="s">
        <v>6138</v>
      </c>
      <c r="S2803" s="38" t="s">
        <v>121</v>
      </c>
      <c r="T2803" s="38">
        <v>796</v>
      </c>
      <c r="U2803" s="32" t="s">
        <v>80</v>
      </c>
      <c r="V2803" s="32">
        <v>4</v>
      </c>
      <c r="W2803" s="60">
        <v>1489761</v>
      </c>
      <c r="X2803" s="34">
        <v>0</v>
      </c>
      <c r="Y2803" s="44">
        <f t="shared" si="103"/>
        <v>0</v>
      </c>
      <c r="Z2803" s="73"/>
      <c r="AA2803" s="45">
        <v>2014</v>
      </c>
      <c r="AB2803" s="38" t="s">
        <v>227</v>
      </c>
    </row>
    <row r="2804" spans="2:28" s="46" customFormat="1" ht="76.5" customHeight="1" outlineLevel="1">
      <c r="B2804" s="38" t="s">
        <v>6617</v>
      </c>
      <c r="C2804" s="39" t="s">
        <v>66</v>
      </c>
      <c r="D2804" s="74" t="s">
        <v>6612</v>
      </c>
      <c r="E2804" s="40" t="s">
        <v>6613</v>
      </c>
      <c r="F2804" s="40"/>
      <c r="G2804" s="40" t="s">
        <v>6614</v>
      </c>
      <c r="H2804" s="40"/>
      <c r="I2804" s="40" t="s">
        <v>6615</v>
      </c>
      <c r="J2804" s="40"/>
      <c r="K2804" s="37" t="s">
        <v>73</v>
      </c>
      <c r="L2804" s="38">
        <v>44</v>
      </c>
      <c r="M2804" s="37">
        <v>230000000</v>
      </c>
      <c r="N2804" s="41" t="s">
        <v>74</v>
      </c>
      <c r="O2804" s="33" t="s">
        <v>85</v>
      </c>
      <c r="P2804" s="37" t="s">
        <v>86</v>
      </c>
      <c r="Q2804" s="33" t="s">
        <v>77</v>
      </c>
      <c r="R2804" s="42" t="s">
        <v>6138</v>
      </c>
      <c r="S2804" s="38" t="s">
        <v>79</v>
      </c>
      <c r="T2804" s="38">
        <v>796</v>
      </c>
      <c r="U2804" s="32" t="s">
        <v>80</v>
      </c>
      <c r="V2804" s="32">
        <v>4</v>
      </c>
      <c r="W2804" s="60">
        <v>1489761</v>
      </c>
      <c r="X2804" s="34">
        <v>0</v>
      </c>
      <c r="Y2804" s="44">
        <f t="shared" si="103"/>
        <v>0</v>
      </c>
      <c r="Z2804" s="32" t="s">
        <v>81</v>
      </c>
      <c r="AA2804" s="45">
        <v>2014</v>
      </c>
      <c r="AB2804" s="38" t="s">
        <v>122</v>
      </c>
    </row>
    <row r="2805" spans="2:28" s="46" customFormat="1" ht="76.5" customHeight="1" outlineLevel="1">
      <c r="B2805" s="38" t="s">
        <v>6618</v>
      </c>
      <c r="C2805" s="39" t="s">
        <v>66</v>
      </c>
      <c r="D2805" s="74" t="s">
        <v>6619</v>
      </c>
      <c r="E2805" s="40" t="s">
        <v>6620</v>
      </c>
      <c r="F2805" s="40"/>
      <c r="G2805" s="40" t="s">
        <v>6621</v>
      </c>
      <c r="H2805" s="40"/>
      <c r="I2805" s="40" t="s">
        <v>6622</v>
      </c>
      <c r="J2805" s="40"/>
      <c r="K2805" s="37" t="s">
        <v>73</v>
      </c>
      <c r="L2805" s="38">
        <v>0</v>
      </c>
      <c r="M2805" s="37">
        <v>230000000</v>
      </c>
      <c r="N2805" s="41" t="s">
        <v>74</v>
      </c>
      <c r="O2805" s="33" t="s">
        <v>1656</v>
      </c>
      <c r="P2805" s="37" t="s">
        <v>86</v>
      </c>
      <c r="Q2805" s="33" t="s">
        <v>77</v>
      </c>
      <c r="R2805" s="42" t="s">
        <v>6138</v>
      </c>
      <c r="S2805" s="38" t="s">
        <v>121</v>
      </c>
      <c r="T2805" s="38">
        <v>796</v>
      </c>
      <c r="U2805" s="32" t="s">
        <v>80</v>
      </c>
      <c r="V2805" s="32">
        <v>1</v>
      </c>
      <c r="W2805" s="60">
        <v>539714.50892857136</v>
      </c>
      <c r="X2805" s="34">
        <v>0</v>
      </c>
      <c r="Y2805" s="44">
        <f t="shared" si="103"/>
        <v>0</v>
      </c>
      <c r="Z2805" s="73"/>
      <c r="AA2805" s="45" t="s">
        <v>1658</v>
      </c>
      <c r="AB2805" s="38" t="s">
        <v>142</v>
      </c>
    </row>
    <row r="2806" spans="2:28" s="46" customFormat="1" ht="76.5" customHeight="1" outlineLevel="1">
      <c r="B2806" s="38" t="s">
        <v>6623</v>
      </c>
      <c r="C2806" s="39" t="s">
        <v>66</v>
      </c>
      <c r="D2806" s="74" t="s">
        <v>6619</v>
      </c>
      <c r="E2806" s="40" t="s">
        <v>6620</v>
      </c>
      <c r="F2806" s="40"/>
      <c r="G2806" s="40" t="s">
        <v>6621</v>
      </c>
      <c r="H2806" s="40"/>
      <c r="I2806" s="40" t="s">
        <v>6622</v>
      </c>
      <c r="J2806" s="40"/>
      <c r="K2806" s="37" t="s">
        <v>73</v>
      </c>
      <c r="L2806" s="38">
        <v>0</v>
      </c>
      <c r="M2806" s="37">
        <v>230000000</v>
      </c>
      <c r="N2806" s="41" t="s">
        <v>74</v>
      </c>
      <c r="O2806" s="33" t="s">
        <v>174</v>
      </c>
      <c r="P2806" s="37" t="s">
        <v>86</v>
      </c>
      <c r="Q2806" s="33" t="s">
        <v>77</v>
      </c>
      <c r="R2806" s="42" t="s">
        <v>6138</v>
      </c>
      <c r="S2806" s="38" t="s">
        <v>121</v>
      </c>
      <c r="T2806" s="38">
        <v>796</v>
      </c>
      <c r="U2806" s="32" t="s">
        <v>80</v>
      </c>
      <c r="V2806" s="32">
        <v>1</v>
      </c>
      <c r="W2806" s="60">
        <v>539714.50892857136</v>
      </c>
      <c r="X2806" s="34">
        <v>0</v>
      </c>
      <c r="Y2806" s="44">
        <f t="shared" ref="Y2806:Y2869" si="104">X2806*1.12</f>
        <v>0</v>
      </c>
      <c r="Z2806" s="73"/>
      <c r="AA2806" s="45">
        <v>2014</v>
      </c>
      <c r="AB2806" s="38" t="s">
        <v>227</v>
      </c>
    </row>
    <row r="2807" spans="2:28" s="46" customFormat="1" ht="76.5" customHeight="1" outlineLevel="1">
      <c r="B2807" s="38" t="s">
        <v>6624</v>
      </c>
      <c r="C2807" s="39" t="s">
        <v>66</v>
      </c>
      <c r="D2807" s="74" t="s">
        <v>6619</v>
      </c>
      <c r="E2807" s="40" t="s">
        <v>6620</v>
      </c>
      <c r="F2807" s="40"/>
      <c r="G2807" s="40" t="s">
        <v>6621</v>
      </c>
      <c r="H2807" s="40"/>
      <c r="I2807" s="40" t="s">
        <v>6622</v>
      </c>
      <c r="J2807" s="40"/>
      <c r="K2807" s="37" t="s">
        <v>73</v>
      </c>
      <c r="L2807" s="38">
        <v>15</v>
      </c>
      <c r="M2807" s="37">
        <v>230000000</v>
      </c>
      <c r="N2807" s="41" t="s">
        <v>74</v>
      </c>
      <c r="O2807" s="33" t="s">
        <v>85</v>
      </c>
      <c r="P2807" s="37" t="s">
        <v>86</v>
      </c>
      <c r="Q2807" s="33" t="s">
        <v>77</v>
      </c>
      <c r="R2807" s="42" t="s">
        <v>6138</v>
      </c>
      <c r="S2807" s="38" t="s">
        <v>79</v>
      </c>
      <c r="T2807" s="38">
        <v>796</v>
      </c>
      <c r="U2807" s="32" t="s">
        <v>80</v>
      </c>
      <c r="V2807" s="32">
        <v>1</v>
      </c>
      <c r="W2807" s="60">
        <v>539714.50892857136</v>
      </c>
      <c r="X2807" s="34">
        <v>0</v>
      </c>
      <c r="Y2807" s="44">
        <f t="shared" si="104"/>
        <v>0</v>
      </c>
      <c r="Z2807" s="32" t="s">
        <v>81</v>
      </c>
      <c r="AA2807" s="45">
        <v>2014</v>
      </c>
      <c r="AB2807" s="38" t="s">
        <v>108</v>
      </c>
    </row>
    <row r="2808" spans="2:28" s="46" customFormat="1" ht="76.5" customHeight="1" outlineLevel="1">
      <c r="B2808" s="38" t="s">
        <v>6625</v>
      </c>
      <c r="C2808" s="39" t="s">
        <v>66</v>
      </c>
      <c r="D2808" s="74" t="s">
        <v>6619</v>
      </c>
      <c r="E2808" s="40" t="s">
        <v>6620</v>
      </c>
      <c r="F2808" s="40"/>
      <c r="G2808" s="40" t="s">
        <v>6621</v>
      </c>
      <c r="H2808" s="40"/>
      <c r="I2808" s="40" t="s">
        <v>6622</v>
      </c>
      <c r="J2808" s="40"/>
      <c r="K2808" s="37" t="s">
        <v>96</v>
      </c>
      <c r="L2808" s="38">
        <v>15</v>
      </c>
      <c r="M2808" s="37">
        <v>230000000</v>
      </c>
      <c r="N2808" s="41" t="s">
        <v>74</v>
      </c>
      <c r="O2808" s="33" t="s">
        <v>97</v>
      </c>
      <c r="P2808" s="37" t="s">
        <v>86</v>
      </c>
      <c r="Q2808" s="33" t="s">
        <v>77</v>
      </c>
      <c r="R2808" s="42" t="s">
        <v>6138</v>
      </c>
      <c r="S2808" s="38" t="s">
        <v>79</v>
      </c>
      <c r="T2808" s="38">
        <v>796</v>
      </c>
      <c r="U2808" s="32" t="s">
        <v>80</v>
      </c>
      <c r="V2808" s="32">
        <v>1</v>
      </c>
      <c r="W2808" s="60">
        <v>539714.50892857136</v>
      </c>
      <c r="X2808" s="34">
        <v>0</v>
      </c>
      <c r="Y2808" s="44">
        <f t="shared" si="104"/>
        <v>0</v>
      </c>
      <c r="Z2808" s="32" t="s">
        <v>81</v>
      </c>
      <c r="AA2808" s="45">
        <v>2014</v>
      </c>
      <c r="AB2808" s="38" t="s">
        <v>122</v>
      </c>
    </row>
    <row r="2809" spans="2:28" s="46" customFormat="1" ht="102" customHeight="1" outlineLevel="1">
      <c r="B2809" s="38" t="s">
        <v>6626</v>
      </c>
      <c r="C2809" s="39" t="s">
        <v>66</v>
      </c>
      <c r="D2809" s="74" t="s">
        <v>6627</v>
      </c>
      <c r="E2809" s="40" t="s">
        <v>6628</v>
      </c>
      <c r="F2809" s="40"/>
      <c r="G2809" s="40" t="s">
        <v>6629</v>
      </c>
      <c r="H2809" s="40"/>
      <c r="I2809" s="40" t="s">
        <v>6630</v>
      </c>
      <c r="J2809" s="40"/>
      <c r="K2809" s="37" t="s">
        <v>73</v>
      </c>
      <c r="L2809" s="38">
        <v>0</v>
      </c>
      <c r="M2809" s="37">
        <v>230000000</v>
      </c>
      <c r="N2809" s="41" t="s">
        <v>74</v>
      </c>
      <c r="O2809" s="33" t="s">
        <v>1656</v>
      </c>
      <c r="P2809" s="37" t="s">
        <v>86</v>
      </c>
      <c r="Q2809" s="33" t="s">
        <v>77</v>
      </c>
      <c r="R2809" s="42" t="s">
        <v>6455</v>
      </c>
      <c r="S2809" s="38" t="s">
        <v>121</v>
      </c>
      <c r="T2809" s="38">
        <v>796</v>
      </c>
      <c r="U2809" s="32" t="s">
        <v>80</v>
      </c>
      <c r="V2809" s="32">
        <v>2</v>
      </c>
      <c r="W2809" s="60">
        <v>160714.28571428571</v>
      </c>
      <c r="X2809" s="34">
        <v>0</v>
      </c>
      <c r="Y2809" s="44">
        <f t="shared" si="104"/>
        <v>0</v>
      </c>
      <c r="Z2809" s="73"/>
      <c r="AA2809" s="45" t="s">
        <v>1658</v>
      </c>
      <c r="AB2809" s="38" t="s">
        <v>230</v>
      </c>
    </row>
    <row r="2810" spans="2:28" s="46" customFormat="1" ht="102" customHeight="1" outlineLevel="1">
      <c r="B2810" s="38" t="s">
        <v>6631</v>
      </c>
      <c r="C2810" s="39" t="s">
        <v>66</v>
      </c>
      <c r="D2810" s="74" t="s">
        <v>6627</v>
      </c>
      <c r="E2810" s="40" t="s">
        <v>6628</v>
      </c>
      <c r="F2810" s="40"/>
      <c r="G2810" s="40" t="s">
        <v>6629</v>
      </c>
      <c r="H2810" s="40"/>
      <c r="I2810" s="40" t="s">
        <v>6630</v>
      </c>
      <c r="J2810" s="40"/>
      <c r="K2810" s="37" t="s">
        <v>96</v>
      </c>
      <c r="L2810" s="38">
        <v>0</v>
      </c>
      <c r="M2810" s="37">
        <v>230000000</v>
      </c>
      <c r="N2810" s="41" t="s">
        <v>74</v>
      </c>
      <c r="O2810" s="33" t="s">
        <v>97</v>
      </c>
      <c r="P2810" s="37" t="s">
        <v>86</v>
      </c>
      <c r="Q2810" s="33" t="s">
        <v>77</v>
      </c>
      <c r="R2810" s="42" t="s">
        <v>6455</v>
      </c>
      <c r="S2810" s="38" t="s">
        <v>121</v>
      </c>
      <c r="T2810" s="38">
        <v>796</v>
      </c>
      <c r="U2810" s="32" t="s">
        <v>80</v>
      </c>
      <c r="V2810" s="43">
        <v>3</v>
      </c>
      <c r="W2810" s="60">
        <v>160714.28571428571</v>
      </c>
      <c r="X2810" s="34">
        <v>0</v>
      </c>
      <c r="Y2810" s="44">
        <f t="shared" si="104"/>
        <v>0</v>
      </c>
      <c r="Z2810" s="73"/>
      <c r="AA2810" s="45">
        <v>2014</v>
      </c>
      <c r="AB2810" s="38" t="s">
        <v>1601</v>
      </c>
    </row>
    <row r="2811" spans="2:28" s="46" customFormat="1" ht="102" customHeight="1" outlineLevel="1">
      <c r="B2811" s="32" t="s">
        <v>6632</v>
      </c>
      <c r="C2811" s="38" t="s">
        <v>66</v>
      </c>
      <c r="D2811" s="38" t="s">
        <v>6627</v>
      </c>
      <c r="E2811" s="38" t="s">
        <v>6628</v>
      </c>
      <c r="F2811" s="38" t="s">
        <v>6633</v>
      </c>
      <c r="G2811" s="38" t="s">
        <v>6629</v>
      </c>
      <c r="H2811" s="38" t="s">
        <v>6634</v>
      </c>
      <c r="I2811" s="38" t="s">
        <v>6630</v>
      </c>
      <c r="J2811" s="38"/>
      <c r="K2811" s="38" t="s">
        <v>113</v>
      </c>
      <c r="L2811" s="38">
        <v>0</v>
      </c>
      <c r="M2811" s="38">
        <v>230000000</v>
      </c>
      <c r="N2811" s="41" t="s">
        <v>74</v>
      </c>
      <c r="O2811" s="33" t="s">
        <v>198</v>
      </c>
      <c r="P2811" s="38" t="s">
        <v>86</v>
      </c>
      <c r="Q2811" s="38" t="s">
        <v>77</v>
      </c>
      <c r="R2811" s="38" t="s">
        <v>199</v>
      </c>
      <c r="S2811" s="38" t="s">
        <v>121</v>
      </c>
      <c r="T2811" s="38">
        <v>796</v>
      </c>
      <c r="U2811" s="38" t="s">
        <v>80</v>
      </c>
      <c r="V2811" s="38">
        <v>4</v>
      </c>
      <c r="W2811" s="34">
        <v>227678.57</v>
      </c>
      <c r="X2811" s="34">
        <v>0</v>
      </c>
      <c r="Y2811" s="44">
        <f t="shared" si="104"/>
        <v>0</v>
      </c>
      <c r="Z2811" s="38"/>
      <c r="AA2811" s="38">
        <v>2014</v>
      </c>
      <c r="AB2811" s="32" t="s">
        <v>122</v>
      </c>
    </row>
    <row r="2812" spans="2:28" s="46" customFormat="1" ht="114.75" customHeight="1" outlineLevel="1">
      <c r="B2812" s="38" t="s">
        <v>6635</v>
      </c>
      <c r="C2812" s="39" t="s">
        <v>66</v>
      </c>
      <c r="D2812" s="74" t="s">
        <v>6636</v>
      </c>
      <c r="E2812" s="40" t="s">
        <v>6637</v>
      </c>
      <c r="F2812" s="40"/>
      <c r="G2812" s="40" t="s">
        <v>6638</v>
      </c>
      <c r="H2812" s="40"/>
      <c r="I2812" s="40" t="s">
        <v>6639</v>
      </c>
      <c r="J2812" s="40"/>
      <c r="K2812" s="37" t="s">
        <v>113</v>
      </c>
      <c r="L2812" s="38">
        <v>0</v>
      </c>
      <c r="M2812" s="37">
        <v>230000000</v>
      </c>
      <c r="N2812" s="41" t="s">
        <v>74</v>
      </c>
      <c r="O2812" s="33" t="s">
        <v>1656</v>
      </c>
      <c r="P2812" s="37" t="s">
        <v>86</v>
      </c>
      <c r="Q2812" s="33" t="s">
        <v>77</v>
      </c>
      <c r="R2812" s="42" t="s">
        <v>6455</v>
      </c>
      <c r="S2812" s="38" t="s">
        <v>121</v>
      </c>
      <c r="T2812" s="38">
        <v>796</v>
      </c>
      <c r="U2812" s="32" t="s">
        <v>80</v>
      </c>
      <c r="V2812" s="32">
        <v>5</v>
      </c>
      <c r="W2812" s="60">
        <v>78349</v>
      </c>
      <c r="X2812" s="34">
        <v>0</v>
      </c>
      <c r="Y2812" s="44">
        <f t="shared" si="104"/>
        <v>0</v>
      </c>
      <c r="Z2812" s="73"/>
      <c r="AA2812" s="45" t="s">
        <v>1658</v>
      </c>
      <c r="AB2812" s="38" t="s">
        <v>242</v>
      </c>
    </row>
    <row r="2813" spans="2:28" s="46" customFormat="1" ht="114.75" customHeight="1" outlineLevel="1">
      <c r="B2813" s="38" t="s">
        <v>6640</v>
      </c>
      <c r="C2813" s="39" t="s">
        <v>66</v>
      </c>
      <c r="D2813" s="74" t="s">
        <v>6636</v>
      </c>
      <c r="E2813" s="40" t="s">
        <v>6637</v>
      </c>
      <c r="F2813" s="40"/>
      <c r="G2813" s="40" t="s">
        <v>6638</v>
      </c>
      <c r="H2813" s="40"/>
      <c r="I2813" s="40" t="s">
        <v>6639</v>
      </c>
      <c r="J2813" s="40"/>
      <c r="K2813" s="32" t="s">
        <v>130</v>
      </c>
      <c r="L2813" s="38">
        <v>0</v>
      </c>
      <c r="M2813" s="37">
        <v>230000000</v>
      </c>
      <c r="N2813" s="41" t="s">
        <v>74</v>
      </c>
      <c r="O2813" s="33" t="s">
        <v>110</v>
      </c>
      <c r="P2813" s="37" t="s">
        <v>86</v>
      </c>
      <c r="Q2813" s="33" t="s">
        <v>77</v>
      </c>
      <c r="R2813" s="42" t="s">
        <v>6455</v>
      </c>
      <c r="S2813" s="38" t="s">
        <v>121</v>
      </c>
      <c r="T2813" s="38">
        <v>796</v>
      </c>
      <c r="U2813" s="32" t="s">
        <v>80</v>
      </c>
      <c r="V2813" s="43">
        <v>1</v>
      </c>
      <c r="W2813" s="60">
        <v>78349</v>
      </c>
      <c r="X2813" s="34">
        <v>78349</v>
      </c>
      <c r="Y2813" s="44">
        <f t="shared" si="104"/>
        <v>87750.88</v>
      </c>
      <c r="Z2813" s="73"/>
      <c r="AA2813" s="45">
        <v>2014</v>
      </c>
      <c r="AB2813" s="34"/>
    </row>
    <row r="2814" spans="2:28" s="46" customFormat="1" ht="51" customHeight="1" outlineLevel="1">
      <c r="B2814" s="38" t="s">
        <v>6641</v>
      </c>
      <c r="C2814" s="39" t="s">
        <v>66</v>
      </c>
      <c r="D2814" s="74" t="s">
        <v>3029</v>
      </c>
      <c r="E2814" s="40" t="s">
        <v>3030</v>
      </c>
      <c r="F2814" s="40"/>
      <c r="G2814" s="40" t="s">
        <v>3031</v>
      </c>
      <c r="H2814" s="40"/>
      <c r="I2814" s="40" t="s">
        <v>6642</v>
      </c>
      <c r="J2814" s="40"/>
      <c r="K2814" s="37" t="s">
        <v>73</v>
      </c>
      <c r="L2814" s="38">
        <v>0</v>
      </c>
      <c r="M2814" s="37">
        <v>230000000</v>
      </c>
      <c r="N2814" s="41" t="s">
        <v>74</v>
      </c>
      <c r="O2814" s="33" t="s">
        <v>1656</v>
      </c>
      <c r="P2814" s="37" t="s">
        <v>86</v>
      </c>
      <c r="Q2814" s="33" t="s">
        <v>77</v>
      </c>
      <c r="R2814" s="42" t="s">
        <v>6455</v>
      </c>
      <c r="S2814" s="38" t="s">
        <v>121</v>
      </c>
      <c r="T2814" s="38">
        <v>839</v>
      </c>
      <c r="U2814" s="43" t="s">
        <v>93</v>
      </c>
      <c r="V2814" s="32">
        <v>2</v>
      </c>
      <c r="W2814" s="60">
        <v>193000</v>
      </c>
      <c r="X2814" s="34">
        <v>0</v>
      </c>
      <c r="Y2814" s="44">
        <f t="shared" si="104"/>
        <v>0</v>
      </c>
      <c r="Z2814" s="73"/>
      <c r="AA2814" s="45" t="s">
        <v>1658</v>
      </c>
      <c r="AB2814" s="38" t="s">
        <v>108</v>
      </c>
    </row>
    <row r="2815" spans="2:28" s="46" customFormat="1" ht="51" customHeight="1" outlineLevel="1">
      <c r="B2815" s="38" t="s">
        <v>6643</v>
      </c>
      <c r="C2815" s="39" t="s">
        <v>66</v>
      </c>
      <c r="D2815" s="74" t="s">
        <v>3029</v>
      </c>
      <c r="E2815" s="40" t="s">
        <v>3030</v>
      </c>
      <c r="F2815" s="40"/>
      <c r="G2815" s="40" t="s">
        <v>3031</v>
      </c>
      <c r="H2815" s="40"/>
      <c r="I2815" s="40" t="s">
        <v>6642</v>
      </c>
      <c r="J2815" s="40"/>
      <c r="K2815" s="37" t="s">
        <v>96</v>
      </c>
      <c r="L2815" s="38">
        <v>0</v>
      </c>
      <c r="M2815" s="37">
        <v>230000000</v>
      </c>
      <c r="N2815" s="41" t="s">
        <v>74</v>
      </c>
      <c r="O2815" s="33" t="s">
        <v>97</v>
      </c>
      <c r="P2815" s="37" t="s">
        <v>86</v>
      </c>
      <c r="Q2815" s="33" t="s">
        <v>77</v>
      </c>
      <c r="R2815" s="42" t="s">
        <v>6455</v>
      </c>
      <c r="S2815" s="38" t="s">
        <v>121</v>
      </c>
      <c r="T2815" s="38">
        <v>839</v>
      </c>
      <c r="U2815" s="43" t="s">
        <v>93</v>
      </c>
      <c r="V2815" s="32">
        <v>2</v>
      </c>
      <c r="W2815" s="60">
        <v>193000</v>
      </c>
      <c r="X2815" s="34">
        <v>0</v>
      </c>
      <c r="Y2815" s="44">
        <f t="shared" si="104"/>
        <v>0</v>
      </c>
      <c r="Z2815" s="73"/>
      <c r="AA2815" s="45">
        <v>2014</v>
      </c>
      <c r="AB2815" s="38" t="s">
        <v>122</v>
      </c>
    </row>
    <row r="2816" spans="2:28" s="46" customFormat="1" ht="51" customHeight="1" outlineLevel="1">
      <c r="B2816" s="38" t="s">
        <v>6644</v>
      </c>
      <c r="C2816" s="39" t="s">
        <v>66</v>
      </c>
      <c r="D2816" s="74" t="s">
        <v>6645</v>
      </c>
      <c r="E2816" s="40" t="s">
        <v>6646</v>
      </c>
      <c r="F2816" s="40"/>
      <c r="G2816" s="40" t="s">
        <v>6647</v>
      </c>
      <c r="H2816" s="40"/>
      <c r="I2816" s="40" t="s">
        <v>6648</v>
      </c>
      <c r="J2816" s="40"/>
      <c r="K2816" s="37" t="s">
        <v>73</v>
      </c>
      <c r="L2816" s="38">
        <v>0</v>
      </c>
      <c r="M2816" s="37">
        <v>230000000</v>
      </c>
      <c r="N2816" s="41" t="s">
        <v>74</v>
      </c>
      <c r="O2816" s="33" t="s">
        <v>1656</v>
      </c>
      <c r="P2816" s="37" t="s">
        <v>86</v>
      </c>
      <c r="Q2816" s="33" t="s">
        <v>77</v>
      </c>
      <c r="R2816" s="42" t="s">
        <v>6455</v>
      </c>
      <c r="S2816" s="38" t="s">
        <v>121</v>
      </c>
      <c r="T2816" s="38">
        <v>839</v>
      </c>
      <c r="U2816" s="43" t="s">
        <v>93</v>
      </c>
      <c r="V2816" s="32">
        <v>4</v>
      </c>
      <c r="W2816" s="60">
        <v>18499</v>
      </c>
      <c r="X2816" s="34">
        <v>0</v>
      </c>
      <c r="Y2816" s="44">
        <f t="shared" si="104"/>
        <v>0</v>
      </c>
      <c r="Z2816" s="73"/>
      <c r="AA2816" s="45" t="s">
        <v>1658</v>
      </c>
      <c r="AB2816" s="38" t="s">
        <v>230</v>
      </c>
    </row>
    <row r="2817" spans="2:28" s="46" customFormat="1" ht="51" customHeight="1" outlineLevel="1">
      <c r="B2817" s="38" t="s">
        <v>6649</v>
      </c>
      <c r="C2817" s="39" t="s">
        <v>66</v>
      </c>
      <c r="D2817" s="74" t="s">
        <v>6645</v>
      </c>
      <c r="E2817" s="40" t="s">
        <v>6646</v>
      </c>
      <c r="F2817" s="40"/>
      <c r="G2817" s="40" t="s">
        <v>6647</v>
      </c>
      <c r="H2817" s="40"/>
      <c r="I2817" s="40" t="s">
        <v>6648</v>
      </c>
      <c r="J2817" s="40"/>
      <c r="K2817" s="37" t="s">
        <v>96</v>
      </c>
      <c r="L2817" s="38">
        <v>0</v>
      </c>
      <c r="M2817" s="37">
        <v>230000000</v>
      </c>
      <c r="N2817" s="41" t="s">
        <v>74</v>
      </c>
      <c r="O2817" s="33" t="s">
        <v>97</v>
      </c>
      <c r="P2817" s="37" t="s">
        <v>86</v>
      </c>
      <c r="Q2817" s="33" t="s">
        <v>77</v>
      </c>
      <c r="R2817" s="42" t="s">
        <v>6455</v>
      </c>
      <c r="S2817" s="38" t="s">
        <v>121</v>
      </c>
      <c r="T2817" s="38">
        <v>839</v>
      </c>
      <c r="U2817" s="43" t="s">
        <v>93</v>
      </c>
      <c r="V2817" s="43">
        <v>1</v>
      </c>
      <c r="W2817" s="60">
        <v>18499</v>
      </c>
      <c r="X2817" s="34">
        <v>0</v>
      </c>
      <c r="Y2817" s="44">
        <f t="shared" si="104"/>
        <v>0</v>
      </c>
      <c r="Z2817" s="73"/>
      <c r="AA2817" s="45">
        <v>2014</v>
      </c>
      <c r="AB2817" s="38" t="s">
        <v>122</v>
      </c>
    </row>
    <row r="2818" spans="2:28" s="46" customFormat="1" ht="51" customHeight="1" outlineLevel="1">
      <c r="B2818" s="38" t="s">
        <v>6650</v>
      </c>
      <c r="C2818" s="39" t="s">
        <v>66</v>
      </c>
      <c r="D2818" s="74" t="s">
        <v>6645</v>
      </c>
      <c r="E2818" s="40" t="s">
        <v>6646</v>
      </c>
      <c r="F2818" s="40"/>
      <c r="G2818" s="40" t="s">
        <v>6647</v>
      </c>
      <c r="H2818" s="40"/>
      <c r="I2818" s="40" t="s">
        <v>6651</v>
      </c>
      <c r="J2818" s="40"/>
      <c r="K2818" s="37" t="s">
        <v>73</v>
      </c>
      <c r="L2818" s="38">
        <v>0</v>
      </c>
      <c r="M2818" s="37">
        <v>230000000</v>
      </c>
      <c r="N2818" s="41" t="s">
        <v>74</v>
      </c>
      <c r="O2818" s="33" t="s">
        <v>1656</v>
      </c>
      <c r="P2818" s="37" t="s">
        <v>86</v>
      </c>
      <c r="Q2818" s="33" t="s">
        <v>77</v>
      </c>
      <c r="R2818" s="42" t="s">
        <v>6455</v>
      </c>
      <c r="S2818" s="38" t="s">
        <v>121</v>
      </c>
      <c r="T2818" s="38">
        <v>796</v>
      </c>
      <c r="U2818" s="32" t="s">
        <v>80</v>
      </c>
      <c r="V2818" s="32">
        <v>1</v>
      </c>
      <c r="W2818" s="60">
        <v>223214.28571428568</v>
      </c>
      <c r="X2818" s="34">
        <v>0</v>
      </c>
      <c r="Y2818" s="44">
        <f t="shared" si="104"/>
        <v>0</v>
      </c>
      <c r="Z2818" s="73"/>
      <c r="AA2818" s="45" t="s">
        <v>1658</v>
      </c>
      <c r="AB2818" s="38" t="s">
        <v>108</v>
      </c>
    </row>
    <row r="2819" spans="2:28" s="46" customFormat="1" ht="51" customHeight="1" outlineLevel="1">
      <c r="B2819" s="38" t="s">
        <v>6652</v>
      </c>
      <c r="C2819" s="39" t="s">
        <v>66</v>
      </c>
      <c r="D2819" s="74" t="s">
        <v>6645</v>
      </c>
      <c r="E2819" s="40" t="s">
        <v>6646</v>
      </c>
      <c r="F2819" s="40"/>
      <c r="G2819" s="40" t="s">
        <v>6647</v>
      </c>
      <c r="H2819" s="40"/>
      <c r="I2819" s="40" t="s">
        <v>6651</v>
      </c>
      <c r="J2819" s="40"/>
      <c r="K2819" s="37" t="s">
        <v>96</v>
      </c>
      <c r="L2819" s="38">
        <v>0</v>
      </c>
      <c r="M2819" s="37">
        <v>230000000</v>
      </c>
      <c r="N2819" s="41" t="s">
        <v>74</v>
      </c>
      <c r="O2819" s="33" t="s">
        <v>97</v>
      </c>
      <c r="P2819" s="37" t="s">
        <v>86</v>
      </c>
      <c r="Q2819" s="33" t="s">
        <v>77</v>
      </c>
      <c r="R2819" s="42" t="s">
        <v>6455</v>
      </c>
      <c r="S2819" s="38" t="s">
        <v>121</v>
      </c>
      <c r="T2819" s="38">
        <v>796</v>
      </c>
      <c r="U2819" s="32" t="s">
        <v>80</v>
      </c>
      <c r="V2819" s="32">
        <v>1</v>
      </c>
      <c r="W2819" s="60">
        <v>223214.28571428568</v>
      </c>
      <c r="X2819" s="34">
        <v>0</v>
      </c>
      <c r="Y2819" s="44">
        <f t="shared" si="104"/>
        <v>0</v>
      </c>
      <c r="Z2819" s="73"/>
      <c r="AA2819" s="45">
        <v>2014</v>
      </c>
      <c r="AB2819" s="38" t="s">
        <v>122</v>
      </c>
    </row>
    <row r="2820" spans="2:28" s="46" customFormat="1" ht="51" customHeight="1" outlineLevel="1">
      <c r="B2820" s="38" t="s">
        <v>6653</v>
      </c>
      <c r="C2820" s="39" t="s">
        <v>66</v>
      </c>
      <c r="D2820" s="74" t="s">
        <v>6654</v>
      </c>
      <c r="E2820" s="40" t="s">
        <v>6655</v>
      </c>
      <c r="F2820" s="40"/>
      <c r="G2820" s="40" t="s">
        <v>6656</v>
      </c>
      <c r="H2820" s="40"/>
      <c r="I2820" s="40" t="s">
        <v>6657</v>
      </c>
      <c r="J2820" s="40"/>
      <c r="K2820" s="37" t="s">
        <v>73</v>
      </c>
      <c r="L2820" s="38">
        <v>0</v>
      </c>
      <c r="M2820" s="37">
        <v>230000000</v>
      </c>
      <c r="N2820" s="41" t="s">
        <v>74</v>
      </c>
      <c r="O2820" s="33" t="s">
        <v>1656</v>
      </c>
      <c r="P2820" s="37" t="s">
        <v>86</v>
      </c>
      <c r="Q2820" s="33" t="s">
        <v>77</v>
      </c>
      <c r="R2820" s="42" t="s">
        <v>6455</v>
      </c>
      <c r="S2820" s="38" t="s">
        <v>121</v>
      </c>
      <c r="T2820" s="38">
        <v>796</v>
      </c>
      <c r="U2820" s="32" t="s">
        <v>80</v>
      </c>
      <c r="V2820" s="32">
        <v>2</v>
      </c>
      <c r="W2820" s="60">
        <v>49107.142857142855</v>
      </c>
      <c r="X2820" s="34">
        <v>0</v>
      </c>
      <c r="Y2820" s="44">
        <f t="shared" si="104"/>
        <v>0</v>
      </c>
      <c r="Z2820" s="73"/>
      <c r="AA2820" s="45" t="s">
        <v>1658</v>
      </c>
      <c r="AB2820" s="38" t="s">
        <v>108</v>
      </c>
    </row>
    <row r="2821" spans="2:28" s="46" customFormat="1" ht="51" customHeight="1" outlineLevel="1">
      <c r="B2821" s="38" t="s">
        <v>6658</v>
      </c>
      <c r="C2821" s="39" t="s">
        <v>66</v>
      </c>
      <c r="D2821" s="74" t="s">
        <v>6654</v>
      </c>
      <c r="E2821" s="40" t="s">
        <v>6655</v>
      </c>
      <c r="F2821" s="40"/>
      <c r="G2821" s="40" t="s">
        <v>6656</v>
      </c>
      <c r="H2821" s="40"/>
      <c r="I2821" s="40" t="s">
        <v>6657</v>
      </c>
      <c r="J2821" s="40"/>
      <c r="K2821" s="37" t="s">
        <v>96</v>
      </c>
      <c r="L2821" s="38">
        <v>0</v>
      </c>
      <c r="M2821" s="37">
        <v>230000000</v>
      </c>
      <c r="N2821" s="41" t="s">
        <v>74</v>
      </c>
      <c r="O2821" s="33" t="s">
        <v>97</v>
      </c>
      <c r="P2821" s="37" t="s">
        <v>86</v>
      </c>
      <c r="Q2821" s="33" t="s">
        <v>77</v>
      </c>
      <c r="R2821" s="42" t="s">
        <v>6455</v>
      </c>
      <c r="S2821" s="38" t="s">
        <v>121</v>
      </c>
      <c r="T2821" s="38">
        <v>796</v>
      </c>
      <c r="U2821" s="32" t="s">
        <v>80</v>
      </c>
      <c r="V2821" s="32">
        <v>2</v>
      </c>
      <c r="W2821" s="60">
        <v>49107.142857142855</v>
      </c>
      <c r="X2821" s="34">
        <v>0</v>
      </c>
      <c r="Y2821" s="44">
        <f t="shared" si="104"/>
        <v>0</v>
      </c>
      <c r="Z2821" s="73"/>
      <c r="AA2821" s="45">
        <v>2014</v>
      </c>
      <c r="AB2821" s="38" t="s">
        <v>566</v>
      </c>
    </row>
    <row r="2822" spans="2:28" s="46" customFormat="1" ht="51" customHeight="1" outlineLevel="1">
      <c r="B2822" s="32" t="s">
        <v>6659</v>
      </c>
      <c r="C2822" s="38" t="s">
        <v>66</v>
      </c>
      <c r="D2822" s="38" t="s">
        <v>6654</v>
      </c>
      <c r="E2822" s="38" t="s">
        <v>6655</v>
      </c>
      <c r="F2822" s="38" t="s">
        <v>6660</v>
      </c>
      <c r="G2822" s="38" t="s">
        <v>6656</v>
      </c>
      <c r="H2822" s="38" t="s">
        <v>6661</v>
      </c>
      <c r="I2822" s="38" t="s">
        <v>6657</v>
      </c>
      <c r="J2822" s="38"/>
      <c r="K2822" s="38" t="s">
        <v>113</v>
      </c>
      <c r="L2822" s="38">
        <v>0</v>
      </c>
      <c r="M2822" s="38">
        <v>230000000</v>
      </c>
      <c r="N2822" s="41" t="s">
        <v>74</v>
      </c>
      <c r="O2822" s="33" t="s">
        <v>198</v>
      </c>
      <c r="P2822" s="38" t="s">
        <v>86</v>
      </c>
      <c r="Q2822" s="38" t="s">
        <v>77</v>
      </c>
      <c r="R2822" s="38" t="s">
        <v>199</v>
      </c>
      <c r="S2822" s="38" t="s">
        <v>121</v>
      </c>
      <c r="T2822" s="38">
        <v>796</v>
      </c>
      <c r="U2822" s="38" t="s">
        <v>80</v>
      </c>
      <c r="V2822" s="38">
        <v>2</v>
      </c>
      <c r="W2822" s="34">
        <v>49107.14</v>
      </c>
      <c r="X2822" s="34">
        <v>0</v>
      </c>
      <c r="Y2822" s="44">
        <f t="shared" si="104"/>
        <v>0</v>
      </c>
      <c r="Z2822" s="38"/>
      <c r="AA2822" s="38">
        <v>2014</v>
      </c>
      <c r="AB2822" s="32" t="s">
        <v>122</v>
      </c>
    </row>
    <row r="2823" spans="2:28" s="46" customFormat="1" ht="76.5" customHeight="1" outlineLevel="1">
      <c r="B2823" s="38" t="s">
        <v>6662</v>
      </c>
      <c r="C2823" s="39" t="s">
        <v>66</v>
      </c>
      <c r="D2823" s="74" t="s">
        <v>6663</v>
      </c>
      <c r="E2823" s="40" t="s">
        <v>6664</v>
      </c>
      <c r="F2823" s="40"/>
      <c r="G2823" s="40" t="s">
        <v>6665</v>
      </c>
      <c r="H2823" s="40"/>
      <c r="I2823" s="40" t="s">
        <v>6666</v>
      </c>
      <c r="J2823" s="40"/>
      <c r="K2823" s="37" t="s">
        <v>113</v>
      </c>
      <c r="L2823" s="38">
        <v>0</v>
      </c>
      <c r="M2823" s="37">
        <v>230000000</v>
      </c>
      <c r="N2823" s="41" t="s">
        <v>74</v>
      </c>
      <c r="O2823" s="33" t="s">
        <v>1656</v>
      </c>
      <c r="P2823" s="37" t="s">
        <v>86</v>
      </c>
      <c r="Q2823" s="33" t="s">
        <v>77</v>
      </c>
      <c r="R2823" s="42" t="s">
        <v>6138</v>
      </c>
      <c r="S2823" s="38" t="s">
        <v>121</v>
      </c>
      <c r="T2823" s="38">
        <v>796</v>
      </c>
      <c r="U2823" s="32" t="s">
        <v>80</v>
      </c>
      <c r="V2823" s="32">
        <v>20</v>
      </c>
      <c r="W2823" s="60">
        <v>590</v>
      </c>
      <c r="X2823" s="34">
        <v>0</v>
      </c>
      <c r="Y2823" s="44">
        <f t="shared" si="104"/>
        <v>0</v>
      </c>
      <c r="Z2823" s="73"/>
      <c r="AA2823" s="45" t="s">
        <v>1658</v>
      </c>
      <c r="AB2823" s="38" t="s">
        <v>242</v>
      </c>
    </row>
    <row r="2824" spans="2:28" s="46" customFormat="1" ht="76.5" customHeight="1" outlineLevel="1">
      <c r="B2824" s="38" t="s">
        <v>6667</v>
      </c>
      <c r="C2824" s="39" t="s">
        <v>66</v>
      </c>
      <c r="D2824" s="74" t="s">
        <v>6663</v>
      </c>
      <c r="E2824" s="40" t="s">
        <v>6664</v>
      </c>
      <c r="F2824" s="40"/>
      <c r="G2824" s="40" t="s">
        <v>6665</v>
      </c>
      <c r="H2824" s="40"/>
      <c r="I2824" s="40" t="s">
        <v>6666</v>
      </c>
      <c r="J2824" s="40"/>
      <c r="K2824" s="32" t="s">
        <v>130</v>
      </c>
      <c r="L2824" s="38">
        <v>0</v>
      </c>
      <c r="M2824" s="37">
        <v>230000000</v>
      </c>
      <c r="N2824" s="41" t="s">
        <v>74</v>
      </c>
      <c r="O2824" s="33" t="s">
        <v>110</v>
      </c>
      <c r="P2824" s="37" t="s">
        <v>86</v>
      </c>
      <c r="Q2824" s="33" t="s">
        <v>77</v>
      </c>
      <c r="R2824" s="42" t="s">
        <v>6138</v>
      </c>
      <c r="S2824" s="38" t="s">
        <v>121</v>
      </c>
      <c r="T2824" s="38">
        <v>796</v>
      </c>
      <c r="U2824" s="32" t="s">
        <v>80</v>
      </c>
      <c r="V2824" s="43">
        <v>9</v>
      </c>
      <c r="W2824" s="60">
        <v>590</v>
      </c>
      <c r="X2824" s="34">
        <v>0</v>
      </c>
      <c r="Y2824" s="44">
        <f t="shared" si="104"/>
        <v>0</v>
      </c>
      <c r="Z2824" s="73"/>
      <c r="AA2824" s="45">
        <v>2014</v>
      </c>
      <c r="AB2824" s="38" t="s">
        <v>122</v>
      </c>
    </row>
    <row r="2825" spans="2:28" s="46" customFormat="1" ht="76.5" customHeight="1" outlineLevel="1">
      <c r="B2825" s="38" t="s">
        <v>6668</v>
      </c>
      <c r="C2825" s="39" t="s">
        <v>66</v>
      </c>
      <c r="D2825" s="74" t="s">
        <v>6663</v>
      </c>
      <c r="E2825" s="40" t="s">
        <v>6664</v>
      </c>
      <c r="F2825" s="40"/>
      <c r="G2825" s="40" t="s">
        <v>6665</v>
      </c>
      <c r="H2825" s="40"/>
      <c r="I2825" s="40" t="s">
        <v>6669</v>
      </c>
      <c r="J2825" s="40"/>
      <c r="K2825" s="37" t="s">
        <v>113</v>
      </c>
      <c r="L2825" s="38">
        <v>0</v>
      </c>
      <c r="M2825" s="37">
        <v>230000000</v>
      </c>
      <c r="N2825" s="41" t="s">
        <v>74</v>
      </c>
      <c r="O2825" s="33" t="s">
        <v>1656</v>
      </c>
      <c r="P2825" s="37" t="s">
        <v>86</v>
      </c>
      <c r="Q2825" s="33" t="s">
        <v>77</v>
      </c>
      <c r="R2825" s="42" t="s">
        <v>6138</v>
      </c>
      <c r="S2825" s="38" t="s">
        <v>121</v>
      </c>
      <c r="T2825" s="38">
        <v>796</v>
      </c>
      <c r="U2825" s="32" t="s">
        <v>80</v>
      </c>
      <c r="V2825" s="32">
        <v>55</v>
      </c>
      <c r="W2825" s="60">
        <v>770</v>
      </c>
      <c r="X2825" s="34">
        <v>0</v>
      </c>
      <c r="Y2825" s="44">
        <f t="shared" si="104"/>
        <v>0</v>
      </c>
      <c r="Z2825" s="73"/>
      <c r="AA2825" s="45" t="s">
        <v>1658</v>
      </c>
      <c r="AB2825" s="38" t="s">
        <v>242</v>
      </c>
    </row>
    <row r="2826" spans="2:28" s="46" customFormat="1" ht="76.5" customHeight="1" outlineLevel="1">
      <c r="B2826" s="38" t="s">
        <v>6670</v>
      </c>
      <c r="C2826" s="39" t="s">
        <v>66</v>
      </c>
      <c r="D2826" s="74" t="s">
        <v>6663</v>
      </c>
      <c r="E2826" s="40" t="s">
        <v>6664</v>
      </c>
      <c r="F2826" s="40"/>
      <c r="G2826" s="40" t="s">
        <v>6665</v>
      </c>
      <c r="H2826" s="40"/>
      <c r="I2826" s="40" t="s">
        <v>6669</v>
      </c>
      <c r="J2826" s="40"/>
      <c r="K2826" s="32" t="s">
        <v>130</v>
      </c>
      <c r="L2826" s="38">
        <v>0</v>
      </c>
      <c r="M2826" s="37">
        <v>230000000</v>
      </c>
      <c r="N2826" s="41" t="s">
        <v>74</v>
      </c>
      <c r="O2826" s="33" t="s">
        <v>110</v>
      </c>
      <c r="P2826" s="37" t="s">
        <v>86</v>
      </c>
      <c r="Q2826" s="33" t="s">
        <v>77</v>
      </c>
      <c r="R2826" s="42" t="s">
        <v>6138</v>
      </c>
      <c r="S2826" s="38" t="s">
        <v>121</v>
      </c>
      <c r="T2826" s="38">
        <v>796</v>
      </c>
      <c r="U2826" s="32" t="s">
        <v>80</v>
      </c>
      <c r="V2826" s="43">
        <v>46</v>
      </c>
      <c r="W2826" s="60">
        <v>770</v>
      </c>
      <c r="X2826" s="34">
        <v>0</v>
      </c>
      <c r="Y2826" s="44">
        <f t="shared" si="104"/>
        <v>0</v>
      </c>
      <c r="Z2826" s="73"/>
      <c r="AA2826" s="45">
        <v>2014</v>
      </c>
      <c r="AB2826" s="38" t="s">
        <v>122</v>
      </c>
    </row>
    <row r="2827" spans="2:28" s="46" customFormat="1" ht="76.5" customHeight="1" outlineLevel="1">
      <c r="B2827" s="38" t="s">
        <v>6671</v>
      </c>
      <c r="C2827" s="39" t="s">
        <v>66</v>
      </c>
      <c r="D2827" s="74" t="s">
        <v>6672</v>
      </c>
      <c r="E2827" s="40" t="s">
        <v>6673</v>
      </c>
      <c r="F2827" s="40"/>
      <c r="G2827" s="40" t="s">
        <v>6674</v>
      </c>
      <c r="H2827" s="40"/>
      <c r="I2827" s="40" t="s">
        <v>6675</v>
      </c>
      <c r="J2827" s="40"/>
      <c r="K2827" s="37" t="s">
        <v>113</v>
      </c>
      <c r="L2827" s="38">
        <v>0</v>
      </c>
      <c r="M2827" s="37">
        <v>230000000</v>
      </c>
      <c r="N2827" s="41" t="s">
        <v>74</v>
      </c>
      <c r="O2827" s="33" t="s">
        <v>1656</v>
      </c>
      <c r="P2827" s="37" t="s">
        <v>86</v>
      </c>
      <c r="Q2827" s="33" t="s">
        <v>77</v>
      </c>
      <c r="R2827" s="42" t="s">
        <v>6138</v>
      </c>
      <c r="S2827" s="38" t="s">
        <v>121</v>
      </c>
      <c r="T2827" s="38">
        <v>796</v>
      </c>
      <c r="U2827" s="32" t="s">
        <v>80</v>
      </c>
      <c r="V2827" s="32">
        <v>5</v>
      </c>
      <c r="W2827" s="60">
        <v>3714.2857142857138</v>
      </c>
      <c r="X2827" s="34">
        <v>0</v>
      </c>
      <c r="Y2827" s="44">
        <f t="shared" si="104"/>
        <v>0</v>
      </c>
      <c r="Z2827" s="73"/>
      <c r="AA2827" s="45" t="s">
        <v>1658</v>
      </c>
      <c r="AB2827" s="38" t="s">
        <v>6350</v>
      </c>
    </row>
    <row r="2828" spans="2:28" s="46" customFormat="1" ht="76.5" customHeight="1" outlineLevel="1">
      <c r="B2828" s="38" t="s">
        <v>6676</v>
      </c>
      <c r="C2828" s="39" t="s">
        <v>66</v>
      </c>
      <c r="D2828" s="74" t="s">
        <v>6672</v>
      </c>
      <c r="E2828" s="40" t="s">
        <v>6673</v>
      </c>
      <c r="F2828" s="40"/>
      <c r="G2828" s="40" t="s">
        <v>6674</v>
      </c>
      <c r="H2828" s="40"/>
      <c r="I2828" s="40" t="s">
        <v>6675</v>
      </c>
      <c r="J2828" s="40"/>
      <c r="K2828" s="48" t="s">
        <v>113</v>
      </c>
      <c r="L2828" s="38">
        <v>0</v>
      </c>
      <c r="M2828" s="48">
        <v>230000000</v>
      </c>
      <c r="N2828" s="41" t="s">
        <v>74</v>
      </c>
      <c r="O2828" s="33" t="s">
        <v>174</v>
      </c>
      <c r="P2828" s="37" t="s">
        <v>86</v>
      </c>
      <c r="Q2828" s="33" t="s">
        <v>77</v>
      </c>
      <c r="R2828" s="42" t="s">
        <v>6138</v>
      </c>
      <c r="S2828" s="38" t="s">
        <v>121</v>
      </c>
      <c r="T2828" s="38">
        <v>796</v>
      </c>
      <c r="U2828" s="32" t="s">
        <v>80</v>
      </c>
      <c r="V2828" s="32">
        <v>5</v>
      </c>
      <c r="W2828" s="68">
        <v>4976.7857142857138</v>
      </c>
      <c r="X2828" s="34">
        <v>24883.928571428569</v>
      </c>
      <c r="Y2828" s="44">
        <f t="shared" si="104"/>
        <v>27870</v>
      </c>
      <c r="Z2828" s="73"/>
      <c r="AA2828" s="45">
        <v>2014</v>
      </c>
      <c r="AB2828" s="38"/>
    </row>
    <row r="2829" spans="2:28" s="46" customFormat="1" ht="76.5" customHeight="1" outlineLevel="1">
      <c r="B2829" s="38" t="s">
        <v>6677</v>
      </c>
      <c r="C2829" s="39" t="s">
        <v>66</v>
      </c>
      <c r="D2829" s="74" t="s">
        <v>6672</v>
      </c>
      <c r="E2829" s="40" t="s">
        <v>6673</v>
      </c>
      <c r="F2829" s="40"/>
      <c r="G2829" s="40" t="s">
        <v>6674</v>
      </c>
      <c r="H2829" s="40"/>
      <c r="I2829" s="40" t="s">
        <v>6678</v>
      </c>
      <c r="J2829" s="40"/>
      <c r="K2829" s="37" t="s">
        <v>113</v>
      </c>
      <c r="L2829" s="38">
        <v>0</v>
      </c>
      <c r="M2829" s="37">
        <v>230000000</v>
      </c>
      <c r="N2829" s="41" t="s">
        <v>74</v>
      </c>
      <c r="O2829" s="33" t="s">
        <v>1656</v>
      </c>
      <c r="P2829" s="37" t="s">
        <v>86</v>
      </c>
      <c r="Q2829" s="33" t="s">
        <v>77</v>
      </c>
      <c r="R2829" s="42" t="s">
        <v>6138</v>
      </c>
      <c r="S2829" s="38" t="s">
        <v>121</v>
      </c>
      <c r="T2829" s="38">
        <v>796</v>
      </c>
      <c r="U2829" s="32" t="s">
        <v>80</v>
      </c>
      <c r="V2829" s="32">
        <v>2</v>
      </c>
      <c r="W2829" s="60">
        <v>6100</v>
      </c>
      <c r="X2829" s="34">
        <v>0</v>
      </c>
      <c r="Y2829" s="44">
        <f t="shared" si="104"/>
        <v>0</v>
      </c>
      <c r="Z2829" s="73"/>
      <c r="AA2829" s="45" t="s">
        <v>1658</v>
      </c>
      <c r="AB2829" s="38" t="s">
        <v>6333</v>
      </c>
    </row>
    <row r="2830" spans="2:28" s="46" customFormat="1" ht="76.5" customHeight="1" outlineLevel="1">
      <c r="B2830" s="38" t="s">
        <v>6679</v>
      </c>
      <c r="C2830" s="39" t="s">
        <v>66</v>
      </c>
      <c r="D2830" s="74" t="s">
        <v>6672</v>
      </c>
      <c r="E2830" s="40" t="s">
        <v>6673</v>
      </c>
      <c r="F2830" s="40"/>
      <c r="G2830" s="40" t="s">
        <v>6674</v>
      </c>
      <c r="H2830" s="40"/>
      <c r="I2830" s="40" t="s">
        <v>6678</v>
      </c>
      <c r="J2830" s="40"/>
      <c r="K2830" s="48" t="s">
        <v>113</v>
      </c>
      <c r="L2830" s="38">
        <v>0</v>
      </c>
      <c r="M2830" s="48">
        <v>230000000</v>
      </c>
      <c r="N2830" s="41" t="s">
        <v>74</v>
      </c>
      <c r="O2830" s="33" t="s">
        <v>174</v>
      </c>
      <c r="P2830" s="37" t="s">
        <v>86</v>
      </c>
      <c r="Q2830" s="33" t="s">
        <v>77</v>
      </c>
      <c r="R2830" s="42" t="s">
        <v>6138</v>
      </c>
      <c r="S2830" s="38" t="s">
        <v>121</v>
      </c>
      <c r="T2830" s="38">
        <v>796</v>
      </c>
      <c r="U2830" s="32" t="s">
        <v>80</v>
      </c>
      <c r="V2830" s="32">
        <v>14</v>
      </c>
      <c r="W2830" s="68">
        <v>4976.7857142857138</v>
      </c>
      <c r="X2830" s="34">
        <v>69675</v>
      </c>
      <c r="Y2830" s="44">
        <f t="shared" si="104"/>
        <v>78036.000000000015</v>
      </c>
      <c r="Z2830" s="73"/>
      <c r="AA2830" s="45">
        <v>2014</v>
      </c>
      <c r="AB2830" s="38"/>
    </row>
    <row r="2831" spans="2:28" s="46" customFormat="1" ht="76.5" customHeight="1" outlineLevel="1">
      <c r="B2831" s="38" t="s">
        <v>6680</v>
      </c>
      <c r="C2831" s="39" t="s">
        <v>66</v>
      </c>
      <c r="D2831" s="74" t="s">
        <v>6681</v>
      </c>
      <c r="E2831" s="40" t="s">
        <v>6682</v>
      </c>
      <c r="F2831" s="40"/>
      <c r="G2831" s="40" t="s">
        <v>6683</v>
      </c>
      <c r="H2831" s="40"/>
      <c r="I2831" s="40" t="s">
        <v>6684</v>
      </c>
      <c r="J2831" s="40"/>
      <c r="K2831" s="37" t="s">
        <v>113</v>
      </c>
      <c r="L2831" s="38">
        <v>0</v>
      </c>
      <c r="M2831" s="37">
        <v>230000000</v>
      </c>
      <c r="N2831" s="41" t="s">
        <v>74</v>
      </c>
      <c r="O2831" s="33" t="s">
        <v>1656</v>
      </c>
      <c r="P2831" s="37" t="s">
        <v>86</v>
      </c>
      <c r="Q2831" s="33" t="s">
        <v>77</v>
      </c>
      <c r="R2831" s="42" t="s">
        <v>6138</v>
      </c>
      <c r="S2831" s="38" t="s">
        <v>121</v>
      </c>
      <c r="T2831" s="38">
        <v>796</v>
      </c>
      <c r="U2831" s="32" t="s">
        <v>80</v>
      </c>
      <c r="V2831" s="32">
        <v>19</v>
      </c>
      <c r="W2831" s="60">
        <v>5956.1607142857138</v>
      </c>
      <c r="X2831" s="34">
        <v>0</v>
      </c>
      <c r="Y2831" s="44">
        <f t="shared" si="104"/>
        <v>0</v>
      </c>
      <c r="Z2831" s="73"/>
      <c r="AA2831" s="45" t="s">
        <v>1658</v>
      </c>
      <c r="AB2831" s="38" t="s">
        <v>6333</v>
      </c>
    </row>
    <row r="2832" spans="2:28" s="46" customFormat="1" ht="76.5" customHeight="1" outlineLevel="1">
      <c r="B2832" s="38" t="s">
        <v>6685</v>
      </c>
      <c r="C2832" s="39" t="s">
        <v>66</v>
      </c>
      <c r="D2832" s="74" t="s">
        <v>6681</v>
      </c>
      <c r="E2832" s="40" t="s">
        <v>6682</v>
      </c>
      <c r="F2832" s="40"/>
      <c r="G2832" s="40" t="s">
        <v>6683</v>
      </c>
      <c r="H2832" s="40"/>
      <c r="I2832" s="40" t="s">
        <v>6684</v>
      </c>
      <c r="J2832" s="40"/>
      <c r="K2832" s="48" t="s">
        <v>113</v>
      </c>
      <c r="L2832" s="38">
        <v>0</v>
      </c>
      <c r="M2832" s="48">
        <v>230000000</v>
      </c>
      <c r="N2832" s="41" t="s">
        <v>74</v>
      </c>
      <c r="O2832" s="33" t="s">
        <v>174</v>
      </c>
      <c r="P2832" s="37" t="s">
        <v>86</v>
      </c>
      <c r="Q2832" s="33" t="s">
        <v>77</v>
      </c>
      <c r="R2832" s="42" t="s">
        <v>6138</v>
      </c>
      <c r="S2832" s="38" t="s">
        <v>121</v>
      </c>
      <c r="T2832" s="38">
        <v>796</v>
      </c>
      <c r="U2832" s="32" t="s">
        <v>80</v>
      </c>
      <c r="V2832" s="32">
        <v>29</v>
      </c>
      <c r="W2832" s="68">
        <v>6387.4999999999991</v>
      </c>
      <c r="X2832" s="34">
        <v>185237.49999999997</v>
      </c>
      <c r="Y2832" s="44">
        <f t="shared" si="104"/>
        <v>207466</v>
      </c>
      <c r="Z2832" s="73"/>
      <c r="AA2832" s="45">
        <v>2014</v>
      </c>
      <c r="AB2832" s="38"/>
    </row>
    <row r="2833" spans="2:28" s="46" customFormat="1" ht="76.5" customHeight="1" outlineLevel="1">
      <c r="B2833" s="38" t="s">
        <v>6686</v>
      </c>
      <c r="C2833" s="39" t="s">
        <v>66</v>
      </c>
      <c r="D2833" s="74" t="s">
        <v>6687</v>
      </c>
      <c r="E2833" s="40" t="s">
        <v>6682</v>
      </c>
      <c r="F2833" s="40"/>
      <c r="G2833" s="40" t="s">
        <v>6688</v>
      </c>
      <c r="H2833" s="40"/>
      <c r="I2833" s="40" t="s">
        <v>6689</v>
      </c>
      <c r="J2833" s="40"/>
      <c r="K2833" s="37" t="s">
        <v>113</v>
      </c>
      <c r="L2833" s="38">
        <v>0</v>
      </c>
      <c r="M2833" s="37">
        <v>230000000</v>
      </c>
      <c r="N2833" s="41" t="s">
        <v>74</v>
      </c>
      <c r="O2833" s="33" t="s">
        <v>1656</v>
      </c>
      <c r="P2833" s="37" t="s">
        <v>86</v>
      </c>
      <c r="Q2833" s="33" t="s">
        <v>77</v>
      </c>
      <c r="R2833" s="42" t="s">
        <v>6138</v>
      </c>
      <c r="S2833" s="38" t="s">
        <v>121</v>
      </c>
      <c r="T2833" s="38">
        <v>796</v>
      </c>
      <c r="U2833" s="32" t="s">
        <v>80</v>
      </c>
      <c r="V2833" s="32">
        <v>21</v>
      </c>
      <c r="W2833" s="60">
        <v>3234.8214285714284</v>
      </c>
      <c r="X2833" s="34">
        <v>0</v>
      </c>
      <c r="Y2833" s="44">
        <f t="shared" si="104"/>
        <v>0</v>
      </c>
      <c r="Z2833" s="73"/>
      <c r="AA2833" s="45" t="s">
        <v>1658</v>
      </c>
      <c r="AB2833" s="38" t="s">
        <v>6350</v>
      </c>
    </row>
    <row r="2834" spans="2:28" s="46" customFormat="1" ht="76.5" customHeight="1" outlineLevel="1">
      <c r="B2834" s="38" t="s">
        <v>6690</v>
      </c>
      <c r="C2834" s="39" t="s">
        <v>66</v>
      </c>
      <c r="D2834" s="74" t="s">
        <v>6687</v>
      </c>
      <c r="E2834" s="40" t="s">
        <v>6682</v>
      </c>
      <c r="F2834" s="40"/>
      <c r="G2834" s="40" t="s">
        <v>6688</v>
      </c>
      <c r="H2834" s="40"/>
      <c r="I2834" s="40" t="s">
        <v>6689</v>
      </c>
      <c r="J2834" s="40"/>
      <c r="K2834" s="48" t="s">
        <v>113</v>
      </c>
      <c r="L2834" s="38">
        <v>0</v>
      </c>
      <c r="M2834" s="48">
        <v>230000000</v>
      </c>
      <c r="N2834" s="41" t="s">
        <v>74</v>
      </c>
      <c r="O2834" s="33" t="s">
        <v>174</v>
      </c>
      <c r="P2834" s="37" t="s">
        <v>86</v>
      </c>
      <c r="Q2834" s="33" t="s">
        <v>77</v>
      </c>
      <c r="R2834" s="42" t="s">
        <v>6138</v>
      </c>
      <c r="S2834" s="38" t="s">
        <v>121</v>
      </c>
      <c r="T2834" s="38">
        <v>796</v>
      </c>
      <c r="U2834" s="32" t="s">
        <v>80</v>
      </c>
      <c r="V2834" s="32">
        <v>21</v>
      </c>
      <c r="W2834" s="68">
        <v>6387.4999999999991</v>
      </c>
      <c r="X2834" s="34">
        <v>134137.49999999997</v>
      </c>
      <c r="Y2834" s="44">
        <f t="shared" si="104"/>
        <v>150233.99999999997</v>
      </c>
      <c r="Z2834" s="73"/>
      <c r="AA2834" s="45">
        <v>2014</v>
      </c>
      <c r="AB2834" s="38"/>
    </row>
    <row r="2835" spans="2:28" s="46" customFormat="1" ht="76.5" customHeight="1" outlineLevel="1">
      <c r="B2835" s="38" t="s">
        <v>6691</v>
      </c>
      <c r="C2835" s="39" t="s">
        <v>66</v>
      </c>
      <c r="D2835" s="74" t="s">
        <v>6687</v>
      </c>
      <c r="E2835" s="40" t="s">
        <v>6682</v>
      </c>
      <c r="F2835" s="40"/>
      <c r="G2835" s="40" t="s">
        <v>6688</v>
      </c>
      <c r="H2835" s="40"/>
      <c r="I2835" s="40" t="s">
        <v>6692</v>
      </c>
      <c r="J2835" s="40"/>
      <c r="K2835" s="37" t="s">
        <v>113</v>
      </c>
      <c r="L2835" s="38">
        <v>0</v>
      </c>
      <c r="M2835" s="37">
        <v>230000000</v>
      </c>
      <c r="N2835" s="41" t="s">
        <v>74</v>
      </c>
      <c r="O2835" s="33" t="s">
        <v>1656</v>
      </c>
      <c r="P2835" s="37" t="s">
        <v>86</v>
      </c>
      <c r="Q2835" s="33" t="s">
        <v>77</v>
      </c>
      <c r="R2835" s="42" t="s">
        <v>6138</v>
      </c>
      <c r="S2835" s="38" t="s">
        <v>121</v>
      </c>
      <c r="T2835" s="38">
        <v>796</v>
      </c>
      <c r="U2835" s="32" t="s">
        <v>80</v>
      </c>
      <c r="V2835" s="32">
        <v>5</v>
      </c>
      <c r="W2835" s="60">
        <v>6200</v>
      </c>
      <c r="X2835" s="34">
        <v>0</v>
      </c>
      <c r="Y2835" s="44">
        <f t="shared" si="104"/>
        <v>0</v>
      </c>
      <c r="Z2835" s="73"/>
      <c r="AA2835" s="45" t="s">
        <v>1658</v>
      </c>
      <c r="AB2835" s="38" t="s">
        <v>6333</v>
      </c>
    </row>
    <row r="2836" spans="2:28" s="46" customFormat="1" ht="76.5" customHeight="1" outlineLevel="1">
      <c r="B2836" s="38" t="s">
        <v>6693</v>
      </c>
      <c r="C2836" s="39" t="s">
        <v>66</v>
      </c>
      <c r="D2836" s="74" t="s">
        <v>6687</v>
      </c>
      <c r="E2836" s="40" t="s">
        <v>6682</v>
      </c>
      <c r="F2836" s="40"/>
      <c r="G2836" s="40" t="s">
        <v>6688</v>
      </c>
      <c r="H2836" s="40"/>
      <c r="I2836" s="40" t="s">
        <v>6692</v>
      </c>
      <c r="J2836" s="40"/>
      <c r="K2836" s="48" t="s">
        <v>113</v>
      </c>
      <c r="L2836" s="38">
        <v>0</v>
      </c>
      <c r="M2836" s="48">
        <v>230000000</v>
      </c>
      <c r="N2836" s="41" t="s">
        <v>74</v>
      </c>
      <c r="O2836" s="33" t="s">
        <v>174</v>
      </c>
      <c r="P2836" s="37" t="s">
        <v>86</v>
      </c>
      <c r="Q2836" s="33" t="s">
        <v>77</v>
      </c>
      <c r="R2836" s="42" t="s">
        <v>6138</v>
      </c>
      <c r="S2836" s="38" t="s">
        <v>121</v>
      </c>
      <c r="T2836" s="38">
        <v>796</v>
      </c>
      <c r="U2836" s="32" t="s">
        <v>80</v>
      </c>
      <c r="V2836" s="32">
        <v>25</v>
      </c>
      <c r="W2836" s="68">
        <v>6937.4999999999991</v>
      </c>
      <c r="X2836" s="34">
        <v>173437.49999999997</v>
      </c>
      <c r="Y2836" s="44">
        <f t="shared" si="104"/>
        <v>194250</v>
      </c>
      <c r="Z2836" s="73"/>
      <c r="AA2836" s="45">
        <v>2014</v>
      </c>
      <c r="AB2836" s="38"/>
    </row>
    <row r="2837" spans="2:28" s="46" customFormat="1" ht="76.5" customHeight="1" outlineLevel="1">
      <c r="B2837" s="38" t="s">
        <v>6694</v>
      </c>
      <c r="C2837" s="39" t="s">
        <v>66</v>
      </c>
      <c r="D2837" s="74" t="s">
        <v>6695</v>
      </c>
      <c r="E2837" s="40" t="s">
        <v>6516</v>
      </c>
      <c r="F2837" s="40"/>
      <c r="G2837" s="40" t="s">
        <v>6696</v>
      </c>
      <c r="H2837" s="40"/>
      <c r="I2837" s="40" t="s">
        <v>6697</v>
      </c>
      <c r="J2837" s="40"/>
      <c r="K2837" s="37" t="s">
        <v>113</v>
      </c>
      <c r="L2837" s="38">
        <v>0</v>
      </c>
      <c r="M2837" s="37">
        <v>230000000</v>
      </c>
      <c r="N2837" s="41" t="s">
        <v>74</v>
      </c>
      <c r="O2837" s="33" t="s">
        <v>1656</v>
      </c>
      <c r="P2837" s="37" t="s">
        <v>86</v>
      </c>
      <c r="Q2837" s="33" t="s">
        <v>77</v>
      </c>
      <c r="R2837" s="42" t="s">
        <v>6138</v>
      </c>
      <c r="S2837" s="38" t="s">
        <v>121</v>
      </c>
      <c r="T2837" s="38">
        <v>796</v>
      </c>
      <c r="U2837" s="32" t="s">
        <v>80</v>
      </c>
      <c r="V2837" s="32">
        <v>14</v>
      </c>
      <c r="W2837" s="60">
        <v>2865</v>
      </c>
      <c r="X2837" s="34">
        <v>0</v>
      </c>
      <c r="Y2837" s="44">
        <f t="shared" si="104"/>
        <v>0</v>
      </c>
      <c r="Z2837" s="73"/>
      <c r="AA2837" s="45" t="s">
        <v>1658</v>
      </c>
      <c r="AB2837" s="38" t="s">
        <v>6350</v>
      </c>
    </row>
    <row r="2838" spans="2:28" s="46" customFormat="1" ht="76.5" customHeight="1" outlineLevel="1">
      <c r="B2838" s="38" t="s">
        <v>6698</v>
      </c>
      <c r="C2838" s="39" t="s">
        <v>66</v>
      </c>
      <c r="D2838" s="74" t="s">
        <v>6695</v>
      </c>
      <c r="E2838" s="40" t="s">
        <v>6516</v>
      </c>
      <c r="F2838" s="40"/>
      <c r="G2838" s="40" t="s">
        <v>6696</v>
      </c>
      <c r="H2838" s="40"/>
      <c r="I2838" s="40" t="s">
        <v>6697</v>
      </c>
      <c r="J2838" s="40"/>
      <c r="K2838" s="48" t="s">
        <v>113</v>
      </c>
      <c r="L2838" s="38">
        <v>0</v>
      </c>
      <c r="M2838" s="48">
        <v>230000000</v>
      </c>
      <c r="N2838" s="41" t="s">
        <v>74</v>
      </c>
      <c r="O2838" s="33" t="s">
        <v>174</v>
      </c>
      <c r="P2838" s="37" t="s">
        <v>86</v>
      </c>
      <c r="Q2838" s="33" t="s">
        <v>77</v>
      </c>
      <c r="R2838" s="42" t="s">
        <v>6138</v>
      </c>
      <c r="S2838" s="38" t="s">
        <v>121</v>
      </c>
      <c r="T2838" s="38">
        <v>796</v>
      </c>
      <c r="U2838" s="32" t="s">
        <v>80</v>
      </c>
      <c r="V2838" s="32">
        <v>14</v>
      </c>
      <c r="W2838" s="68">
        <v>5456.2499999999991</v>
      </c>
      <c r="X2838" s="34">
        <v>76387.499999999985</v>
      </c>
      <c r="Y2838" s="44">
        <f t="shared" si="104"/>
        <v>85553.999999999985</v>
      </c>
      <c r="Z2838" s="73"/>
      <c r="AA2838" s="45">
        <v>2014</v>
      </c>
      <c r="AB2838" s="38"/>
    </row>
    <row r="2839" spans="2:28" s="46" customFormat="1" ht="76.5" customHeight="1" outlineLevel="1">
      <c r="B2839" s="38" t="s">
        <v>6699</v>
      </c>
      <c r="C2839" s="39" t="s">
        <v>66</v>
      </c>
      <c r="D2839" s="74" t="s">
        <v>6695</v>
      </c>
      <c r="E2839" s="40" t="s">
        <v>6516</v>
      </c>
      <c r="F2839" s="40"/>
      <c r="G2839" s="40" t="s">
        <v>6696</v>
      </c>
      <c r="H2839" s="40"/>
      <c r="I2839" s="40" t="s">
        <v>6700</v>
      </c>
      <c r="J2839" s="40"/>
      <c r="K2839" s="37" t="s">
        <v>113</v>
      </c>
      <c r="L2839" s="38">
        <v>0</v>
      </c>
      <c r="M2839" s="37">
        <v>230000000</v>
      </c>
      <c r="N2839" s="41" t="s">
        <v>74</v>
      </c>
      <c r="O2839" s="33" t="s">
        <v>1656</v>
      </c>
      <c r="P2839" s="37" t="s">
        <v>86</v>
      </c>
      <c r="Q2839" s="33" t="s">
        <v>77</v>
      </c>
      <c r="R2839" s="42" t="s">
        <v>6138</v>
      </c>
      <c r="S2839" s="38" t="s">
        <v>121</v>
      </c>
      <c r="T2839" s="38">
        <v>796</v>
      </c>
      <c r="U2839" s="32" t="s">
        <v>80</v>
      </c>
      <c r="V2839" s="32">
        <v>43</v>
      </c>
      <c r="W2839" s="60">
        <v>3229.1517857142853</v>
      </c>
      <c r="X2839" s="34">
        <v>0</v>
      </c>
      <c r="Y2839" s="44">
        <f t="shared" si="104"/>
        <v>0</v>
      </c>
      <c r="Z2839" s="73"/>
      <c r="AA2839" s="45" t="s">
        <v>1658</v>
      </c>
      <c r="AB2839" s="38" t="s">
        <v>6350</v>
      </c>
    </row>
    <row r="2840" spans="2:28" s="46" customFormat="1" ht="76.5" customHeight="1" outlineLevel="1">
      <c r="B2840" s="38" t="s">
        <v>6701</v>
      </c>
      <c r="C2840" s="39" t="s">
        <v>66</v>
      </c>
      <c r="D2840" s="74" t="s">
        <v>6695</v>
      </c>
      <c r="E2840" s="40" t="s">
        <v>6516</v>
      </c>
      <c r="F2840" s="40"/>
      <c r="G2840" s="40" t="s">
        <v>6696</v>
      </c>
      <c r="H2840" s="40"/>
      <c r="I2840" s="40" t="s">
        <v>6700</v>
      </c>
      <c r="J2840" s="40"/>
      <c r="K2840" s="48" t="s">
        <v>113</v>
      </c>
      <c r="L2840" s="38">
        <v>0</v>
      </c>
      <c r="M2840" s="48">
        <v>230000000</v>
      </c>
      <c r="N2840" s="41" t="s">
        <v>74</v>
      </c>
      <c r="O2840" s="33" t="s">
        <v>174</v>
      </c>
      <c r="P2840" s="37" t="s">
        <v>86</v>
      </c>
      <c r="Q2840" s="33" t="s">
        <v>77</v>
      </c>
      <c r="R2840" s="42" t="s">
        <v>6138</v>
      </c>
      <c r="S2840" s="38" t="s">
        <v>121</v>
      </c>
      <c r="T2840" s="38">
        <v>796</v>
      </c>
      <c r="U2840" s="32" t="s">
        <v>80</v>
      </c>
      <c r="V2840" s="32">
        <v>43</v>
      </c>
      <c r="W2840" s="68">
        <v>8037.4999999999991</v>
      </c>
      <c r="X2840" s="34">
        <v>345612.49999999994</v>
      </c>
      <c r="Y2840" s="44">
        <f t="shared" si="104"/>
        <v>387086</v>
      </c>
      <c r="Z2840" s="73"/>
      <c r="AA2840" s="45">
        <v>2014</v>
      </c>
      <c r="AB2840" s="38"/>
    </row>
    <row r="2841" spans="2:28" s="46" customFormat="1" ht="76.5" customHeight="1" outlineLevel="1">
      <c r="B2841" s="38" t="s">
        <v>6702</v>
      </c>
      <c r="C2841" s="39" t="s">
        <v>66</v>
      </c>
      <c r="D2841" s="74" t="s">
        <v>6703</v>
      </c>
      <c r="E2841" s="40" t="s">
        <v>6516</v>
      </c>
      <c r="F2841" s="40"/>
      <c r="G2841" s="40" t="s">
        <v>6704</v>
      </c>
      <c r="H2841" s="40"/>
      <c r="I2841" s="40" t="s">
        <v>6705</v>
      </c>
      <c r="J2841" s="40"/>
      <c r="K2841" s="37" t="s">
        <v>113</v>
      </c>
      <c r="L2841" s="38">
        <v>0</v>
      </c>
      <c r="M2841" s="37">
        <v>230000000</v>
      </c>
      <c r="N2841" s="41" t="s">
        <v>74</v>
      </c>
      <c r="O2841" s="33" t="s">
        <v>1656</v>
      </c>
      <c r="P2841" s="37" t="s">
        <v>86</v>
      </c>
      <c r="Q2841" s="33" t="s">
        <v>77</v>
      </c>
      <c r="R2841" s="42" t="s">
        <v>6138</v>
      </c>
      <c r="S2841" s="38" t="s">
        <v>121</v>
      </c>
      <c r="T2841" s="38">
        <v>796</v>
      </c>
      <c r="U2841" s="32" t="s">
        <v>80</v>
      </c>
      <c r="V2841" s="32">
        <v>35</v>
      </c>
      <c r="W2841" s="60">
        <v>5645</v>
      </c>
      <c r="X2841" s="34">
        <v>0</v>
      </c>
      <c r="Y2841" s="44">
        <f t="shared" si="104"/>
        <v>0</v>
      </c>
      <c r="Z2841" s="73"/>
      <c r="AA2841" s="45" t="s">
        <v>1658</v>
      </c>
      <c r="AB2841" s="38" t="s">
        <v>6350</v>
      </c>
    </row>
    <row r="2842" spans="2:28" s="46" customFormat="1" ht="76.5" customHeight="1" outlineLevel="1">
      <c r="B2842" s="38" t="s">
        <v>6706</v>
      </c>
      <c r="C2842" s="39" t="s">
        <v>66</v>
      </c>
      <c r="D2842" s="74" t="s">
        <v>6703</v>
      </c>
      <c r="E2842" s="40" t="s">
        <v>6516</v>
      </c>
      <c r="F2842" s="40"/>
      <c r="G2842" s="40" t="s">
        <v>6704</v>
      </c>
      <c r="H2842" s="40"/>
      <c r="I2842" s="40" t="s">
        <v>6705</v>
      </c>
      <c r="J2842" s="40"/>
      <c r="K2842" s="48" t="s">
        <v>113</v>
      </c>
      <c r="L2842" s="38">
        <v>0</v>
      </c>
      <c r="M2842" s="48">
        <v>230000000</v>
      </c>
      <c r="N2842" s="41" t="s">
        <v>74</v>
      </c>
      <c r="O2842" s="33" t="s">
        <v>174</v>
      </c>
      <c r="P2842" s="37" t="s">
        <v>86</v>
      </c>
      <c r="Q2842" s="33" t="s">
        <v>77</v>
      </c>
      <c r="R2842" s="42" t="s">
        <v>6138</v>
      </c>
      <c r="S2842" s="38" t="s">
        <v>121</v>
      </c>
      <c r="T2842" s="38">
        <v>796</v>
      </c>
      <c r="U2842" s="32" t="s">
        <v>80</v>
      </c>
      <c r="V2842" s="32">
        <v>35</v>
      </c>
      <c r="W2842" s="68">
        <v>6617.8571428571422</v>
      </c>
      <c r="X2842" s="34">
        <v>231624.99999999997</v>
      </c>
      <c r="Y2842" s="44">
        <f t="shared" si="104"/>
        <v>259420</v>
      </c>
      <c r="Z2842" s="73"/>
      <c r="AA2842" s="45">
        <v>2014</v>
      </c>
      <c r="AB2842" s="38"/>
    </row>
    <row r="2843" spans="2:28" s="46" customFormat="1" ht="76.5" customHeight="1" outlineLevel="1">
      <c r="B2843" s="38" t="s">
        <v>6707</v>
      </c>
      <c r="C2843" s="39" t="s">
        <v>66</v>
      </c>
      <c r="D2843" s="74" t="s">
        <v>6708</v>
      </c>
      <c r="E2843" s="40" t="s">
        <v>6516</v>
      </c>
      <c r="F2843" s="40"/>
      <c r="G2843" s="40" t="s">
        <v>6709</v>
      </c>
      <c r="H2843" s="40"/>
      <c r="I2843" s="40" t="s">
        <v>6710</v>
      </c>
      <c r="J2843" s="40"/>
      <c r="K2843" s="37" t="s">
        <v>113</v>
      </c>
      <c r="L2843" s="38">
        <v>0</v>
      </c>
      <c r="M2843" s="37">
        <v>230000000</v>
      </c>
      <c r="N2843" s="41" t="s">
        <v>74</v>
      </c>
      <c r="O2843" s="33" t="s">
        <v>1656</v>
      </c>
      <c r="P2843" s="37" t="s">
        <v>86</v>
      </c>
      <c r="Q2843" s="33" t="s">
        <v>77</v>
      </c>
      <c r="R2843" s="42" t="s">
        <v>6138</v>
      </c>
      <c r="S2843" s="38" t="s">
        <v>121</v>
      </c>
      <c r="T2843" s="38">
        <v>796</v>
      </c>
      <c r="U2843" s="32" t="s">
        <v>80</v>
      </c>
      <c r="V2843" s="32">
        <v>29</v>
      </c>
      <c r="W2843" s="60">
        <v>4652.4553571428569</v>
      </c>
      <c r="X2843" s="34">
        <v>0</v>
      </c>
      <c r="Y2843" s="44">
        <f t="shared" si="104"/>
        <v>0</v>
      </c>
      <c r="Z2843" s="73"/>
      <c r="AA2843" s="45" t="s">
        <v>1658</v>
      </c>
      <c r="AB2843" s="38" t="s">
        <v>6350</v>
      </c>
    </row>
    <row r="2844" spans="2:28" s="46" customFormat="1" ht="76.5" customHeight="1" outlineLevel="1">
      <c r="B2844" s="38" t="s">
        <v>6711</v>
      </c>
      <c r="C2844" s="39" t="s">
        <v>66</v>
      </c>
      <c r="D2844" s="74" t="s">
        <v>6708</v>
      </c>
      <c r="E2844" s="40" t="s">
        <v>6516</v>
      </c>
      <c r="F2844" s="40"/>
      <c r="G2844" s="40" t="s">
        <v>6709</v>
      </c>
      <c r="H2844" s="40"/>
      <c r="I2844" s="40" t="s">
        <v>6710</v>
      </c>
      <c r="J2844" s="40"/>
      <c r="K2844" s="48" t="s">
        <v>113</v>
      </c>
      <c r="L2844" s="38">
        <v>0</v>
      </c>
      <c r="M2844" s="48">
        <v>230000000</v>
      </c>
      <c r="N2844" s="41" t="s">
        <v>74</v>
      </c>
      <c r="O2844" s="33" t="s">
        <v>174</v>
      </c>
      <c r="P2844" s="37" t="s">
        <v>86</v>
      </c>
      <c r="Q2844" s="33" t="s">
        <v>77</v>
      </c>
      <c r="R2844" s="42" t="s">
        <v>6138</v>
      </c>
      <c r="S2844" s="38" t="s">
        <v>121</v>
      </c>
      <c r="T2844" s="38">
        <v>796</v>
      </c>
      <c r="U2844" s="32" t="s">
        <v>80</v>
      </c>
      <c r="V2844" s="32">
        <v>29</v>
      </c>
      <c r="W2844" s="68">
        <v>10858.035714285714</v>
      </c>
      <c r="X2844" s="34">
        <v>314883.03571428568</v>
      </c>
      <c r="Y2844" s="44">
        <f t="shared" si="104"/>
        <v>352669</v>
      </c>
      <c r="Z2844" s="73"/>
      <c r="AA2844" s="45">
        <v>2014</v>
      </c>
      <c r="AB2844" s="38"/>
    </row>
    <row r="2845" spans="2:28" s="46" customFormat="1" ht="76.5" customHeight="1" outlineLevel="1">
      <c r="B2845" s="38" t="s">
        <v>6712</v>
      </c>
      <c r="C2845" s="39" t="s">
        <v>66</v>
      </c>
      <c r="D2845" s="74" t="s">
        <v>6713</v>
      </c>
      <c r="E2845" s="40" t="s">
        <v>6516</v>
      </c>
      <c r="F2845" s="40"/>
      <c r="G2845" s="40" t="s">
        <v>6714</v>
      </c>
      <c r="H2845" s="40"/>
      <c r="I2845" s="40" t="s">
        <v>6715</v>
      </c>
      <c r="J2845" s="40"/>
      <c r="K2845" s="37" t="s">
        <v>113</v>
      </c>
      <c r="L2845" s="38">
        <v>0</v>
      </c>
      <c r="M2845" s="37">
        <v>230000000</v>
      </c>
      <c r="N2845" s="41" t="s">
        <v>74</v>
      </c>
      <c r="O2845" s="33" t="s">
        <v>1656</v>
      </c>
      <c r="P2845" s="37" t="s">
        <v>86</v>
      </c>
      <c r="Q2845" s="33" t="s">
        <v>77</v>
      </c>
      <c r="R2845" s="42" t="s">
        <v>6138</v>
      </c>
      <c r="S2845" s="38" t="s">
        <v>121</v>
      </c>
      <c r="T2845" s="38">
        <v>796</v>
      </c>
      <c r="U2845" s="32" t="s">
        <v>80</v>
      </c>
      <c r="V2845" s="32">
        <v>7</v>
      </c>
      <c r="W2845" s="60">
        <v>7410.7142857142853</v>
      </c>
      <c r="X2845" s="34">
        <v>0</v>
      </c>
      <c r="Y2845" s="44">
        <f t="shared" si="104"/>
        <v>0</v>
      </c>
      <c r="Z2845" s="73"/>
      <c r="AA2845" s="45" t="s">
        <v>1658</v>
      </c>
      <c r="AB2845" s="38" t="s">
        <v>6350</v>
      </c>
    </row>
    <row r="2846" spans="2:28" s="46" customFormat="1" ht="76.5" customHeight="1" outlineLevel="1">
      <c r="B2846" s="38" t="s">
        <v>6716</v>
      </c>
      <c r="C2846" s="39" t="s">
        <v>66</v>
      </c>
      <c r="D2846" s="74" t="s">
        <v>6713</v>
      </c>
      <c r="E2846" s="40" t="s">
        <v>6516</v>
      </c>
      <c r="F2846" s="40"/>
      <c r="G2846" s="40" t="s">
        <v>6714</v>
      </c>
      <c r="H2846" s="40"/>
      <c r="I2846" s="40" t="s">
        <v>6715</v>
      </c>
      <c r="J2846" s="40"/>
      <c r="K2846" s="48" t="s">
        <v>113</v>
      </c>
      <c r="L2846" s="38">
        <v>0</v>
      </c>
      <c r="M2846" s="48">
        <v>230000000</v>
      </c>
      <c r="N2846" s="41" t="s">
        <v>74</v>
      </c>
      <c r="O2846" s="33" t="s">
        <v>174</v>
      </c>
      <c r="P2846" s="37" t="s">
        <v>86</v>
      </c>
      <c r="Q2846" s="33" t="s">
        <v>77</v>
      </c>
      <c r="R2846" s="42" t="s">
        <v>6138</v>
      </c>
      <c r="S2846" s="38" t="s">
        <v>121</v>
      </c>
      <c r="T2846" s="38">
        <v>796</v>
      </c>
      <c r="U2846" s="32" t="s">
        <v>80</v>
      </c>
      <c r="V2846" s="32">
        <v>7</v>
      </c>
      <c r="W2846" s="68">
        <v>9536.6071428571413</v>
      </c>
      <c r="X2846" s="34">
        <v>66756.249999999985</v>
      </c>
      <c r="Y2846" s="44">
        <f t="shared" si="104"/>
        <v>74766.999999999985</v>
      </c>
      <c r="Z2846" s="73"/>
      <c r="AA2846" s="45">
        <v>2014</v>
      </c>
      <c r="AB2846" s="38"/>
    </row>
    <row r="2847" spans="2:28" s="46" customFormat="1" ht="76.5" customHeight="1" outlineLevel="1">
      <c r="B2847" s="38" t="s">
        <v>6717</v>
      </c>
      <c r="C2847" s="39" t="s">
        <v>66</v>
      </c>
      <c r="D2847" s="74" t="s">
        <v>6718</v>
      </c>
      <c r="E2847" s="40" t="s">
        <v>6135</v>
      </c>
      <c r="F2847" s="40"/>
      <c r="G2847" s="40" t="s">
        <v>6719</v>
      </c>
      <c r="H2847" s="40"/>
      <c r="I2847" s="40" t="s">
        <v>6720</v>
      </c>
      <c r="J2847" s="40"/>
      <c r="K2847" s="37" t="s">
        <v>113</v>
      </c>
      <c r="L2847" s="38">
        <v>0</v>
      </c>
      <c r="M2847" s="37">
        <v>230000000</v>
      </c>
      <c r="N2847" s="41" t="s">
        <v>74</v>
      </c>
      <c r="O2847" s="33" t="s">
        <v>1656</v>
      </c>
      <c r="P2847" s="37" t="s">
        <v>86</v>
      </c>
      <c r="Q2847" s="33" t="s">
        <v>77</v>
      </c>
      <c r="R2847" s="42" t="s">
        <v>6138</v>
      </c>
      <c r="S2847" s="38" t="s">
        <v>121</v>
      </c>
      <c r="T2847" s="38">
        <v>796</v>
      </c>
      <c r="U2847" s="32" t="s">
        <v>80</v>
      </c>
      <c r="V2847" s="32">
        <v>65</v>
      </c>
      <c r="W2847" s="60">
        <v>800</v>
      </c>
      <c r="X2847" s="34">
        <v>0</v>
      </c>
      <c r="Y2847" s="44">
        <f t="shared" si="104"/>
        <v>0</v>
      </c>
      <c r="Z2847" s="73"/>
      <c r="AA2847" s="45" t="s">
        <v>1658</v>
      </c>
      <c r="AB2847" s="38" t="s">
        <v>122</v>
      </c>
    </row>
    <row r="2848" spans="2:28" s="46" customFormat="1" ht="76.5" customHeight="1" outlineLevel="1">
      <c r="B2848" s="38" t="s">
        <v>6721</v>
      </c>
      <c r="C2848" s="39" t="s">
        <v>66</v>
      </c>
      <c r="D2848" s="74" t="s">
        <v>6722</v>
      </c>
      <c r="E2848" s="40" t="s">
        <v>6135</v>
      </c>
      <c r="F2848" s="40"/>
      <c r="G2848" s="40" t="s">
        <v>6723</v>
      </c>
      <c r="H2848" s="40"/>
      <c r="I2848" s="40" t="s">
        <v>6724</v>
      </c>
      <c r="J2848" s="40"/>
      <c r="K2848" s="37" t="s">
        <v>113</v>
      </c>
      <c r="L2848" s="38">
        <v>0</v>
      </c>
      <c r="M2848" s="37">
        <v>230000000</v>
      </c>
      <c r="N2848" s="41" t="s">
        <v>74</v>
      </c>
      <c r="O2848" s="33" t="s">
        <v>1656</v>
      </c>
      <c r="P2848" s="37" t="s">
        <v>86</v>
      </c>
      <c r="Q2848" s="33" t="s">
        <v>77</v>
      </c>
      <c r="R2848" s="42" t="s">
        <v>6138</v>
      </c>
      <c r="S2848" s="38" t="s">
        <v>121</v>
      </c>
      <c r="T2848" s="38">
        <v>796</v>
      </c>
      <c r="U2848" s="32" t="s">
        <v>80</v>
      </c>
      <c r="V2848" s="32">
        <v>65</v>
      </c>
      <c r="W2848" s="60">
        <v>800</v>
      </c>
      <c r="X2848" s="34">
        <v>0</v>
      </c>
      <c r="Y2848" s="44">
        <f t="shared" si="104"/>
        <v>0</v>
      </c>
      <c r="Z2848" s="73"/>
      <c r="AA2848" s="45" t="s">
        <v>1658</v>
      </c>
      <c r="AB2848" s="38" t="s">
        <v>122</v>
      </c>
    </row>
    <row r="2849" spans="2:28" s="46" customFormat="1" ht="76.5" customHeight="1" outlineLevel="1">
      <c r="B2849" s="38" t="s">
        <v>6725</v>
      </c>
      <c r="C2849" s="39" t="s">
        <v>66</v>
      </c>
      <c r="D2849" s="51" t="s">
        <v>6726</v>
      </c>
      <c r="E2849" s="40" t="s">
        <v>6135</v>
      </c>
      <c r="F2849" s="40"/>
      <c r="G2849" s="40" t="s">
        <v>6727</v>
      </c>
      <c r="H2849" s="40"/>
      <c r="I2849" s="40" t="s">
        <v>6728</v>
      </c>
      <c r="J2849" s="40"/>
      <c r="K2849" s="37" t="s">
        <v>113</v>
      </c>
      <c r="L2849" s="38">
        <v>0</v>
      </c>
      <c r="M2849" s="37">
        <v>230000000</v>
      </c>
      <c r="N2849" s="41" t="s">
        <v>74</v>
      </c>
      <c r="O2849" s="33" t="s">
        <v>1656</v>
      </c>
      <c r="P2849" s="37" t="s">
        <v>86</v>
      </c>
      <c r="Q2849" s="33" t="s">
        <v>77</v>
      </c>
      <c r="R2849" s="42" t="s">
        <v>6138</v>
      </c>
      <c r="S2849" s="38" t="s">
        <v>121</v>
      </c>
      <c r="T2849" s="38">
        <v>796</v>
      </c>
      <c r="U2849" s="32" t="s">
        <v>80</v>
      </c>
      <c r="V2849" s="32">
        <v>4</v>
      </c>
      <c r="W2849" s="60">
        <v>4846.8749999999991</v>
      </c>
      <c r="X2849" s="34">
        <v>0</v>
      </c>
      <c r="Y2849" s="44">
        <f t="shared" si="104"/>
        <v>0</v>
      </c>
      <c r="Z2849" s="73"/>
      <c r="AA2849" s="45" t="s">
        <v>1658</v>
      </c>
      <c r="AB2849" s="38" t="s">
        <v>108</v>
      </c>
    </row>
    <row r="2850" spans="2:28" s="46" customFormat="1" ht="76.5" customHeight="1" outlineLevel="1">
      <c r="B2850" s="38" t="s">
        <v>6729</v>
      </c>
      <c r="C2850" s="39" t="s">
        <v>66</v>
      </c>
      <c r="D2850" s="51" t="s">
        <v>6726</v>
      </c>
      <c r="E2850" s="40" t="s">
        <v>6135</v>
      </c>
      <c r="F2850" s="40"/>
      <c r="G2850" s="40" t="s">
        <v>6727</v>
      </c>
      <c r="H2850" s="40"/>
      <c r="I2850" s="40" t="s">
        <v>6728</v>
      </c>
      <c r="J2850" s="40"/>
      <c r="K2850" s="32" t="s">
        <v>130</v>
      </c>
      <c r="L2850" s="38">
        <v>0</v>
      </c>
      <c r="M2850" s="37">
        <v>230000000</v>
      </c>
      <c r="N2850" s="41" t="s">
        <v>74</v>
      </c>
      <c r="O2850" s="33" t="s">
        <v>110</v>
      </c>
      <c r="P2850" s="37" t="s">
        <v>86</v>
      </c>
      <c r="Q2850" s="33" t="s">
        <v>77</v>
      </c>
      <c r="R2850" s="42" t="s">
        <v>6138</v>
      </c>
      <c r="S2850" s="38" t="s">
        <v>121</v>
      </c>
      <c r="T2850" s="38">
        <v>796</v>
      </c>
      <c r="U2850" s="32" t="s">
        <v>80</v>
      </c>
      <c r="V2850" s="32">
        <v>4</v>
      </c>
      <c r="W2850" s="60">
        <v>4846.8749999999991</v>
      </c>
      <c r="X2850" s="34">
        <v>0</v>
      </c>
      <c r="Y2850" s="44">
        <f t="shared" si="104"/>
        <v>0</v>
      </c>
      <c r="Z2850" s="73"/>
      <c r="AA2850" s="45">
        <v>2014</v>
      </c>
      <c r="AB2850" s="38" t="s">
        <v>122</v>
      </c>
    </row>
    <row r="2851" spans="2:28" s="46" customFormat="1" ht="76.5" customHeight="1" outlineLevel="1">
      <c r="B2851" s="38" t="s">
        <v>6730</v>
      </c>
      <c r="C2851" s="39" t="s">
        <v>66</v>
      </c>
      <c r="D2851" s="51" t="s">
        <v>6731</v>
      </c>
      <c r="E2851" s="40" t="s">
        <v>6135</v>
      </c>
      <c r="F2851" s="40"/>
      <c r="G2851" s="40" t="s">
        <v>6732</v>
      </c>
      <c r="H2851" s="40"/>
      <c r="I2851" s="40" t="s">
        <v>6733</v>
      </c>
      <c r="J2851" s="40"/>
      <c r="K2851" s="37" t="s">
        <v>113</v>
      </c>
      <c r="L2851" s="38">
        <v>0</v>
      </c>
      <c r="M2851" s="37">
        <v>230000000</v>
      </c>
      <c r="N2851" s="41" t="s">
        <v>74</v>
      </c>
      <c r="O2851" s="33" t="s">
        <v>1656</v>
      </c>
      <c r="P2851" s="37" t="s">
        <v>86</v>
      </c>
      <c r="Q2851" s="33" t="s">
        <v>77</v>
      </c>
      <c r="R2851" s="42" t="s">
        <v>6138</v>
      </c>
      <c r="S2851" s="38" t="s">
        <v>121</v>
      </c>
      <c r="T2851" s="38">
        <v>796</v>
      </c>
      <c r="U2851" s="32" t="s">
        <v>80</v>
      </c>
      <c r="V2851" s="32">
        <v>4</v>
      </c>
      <c r="W2851" s="60">
        <v>4846.8749999999991</v>
      </c>
      <c r="X2851" s="34">
        <v>0</v>
      </c>
      <c r="Y2851" s="44">
        <f t="shared" si="104"/>
        <v>0</v>
      </c>
      <c r="Z2851" s="73"/>
      <c r="AA2851" s="45" t="s">
        <v>1658</v>
      </c>
      <c r="AB2851" s="38" t="s">
        <v>108</v>
      </c>
    </row>
    <row r="2852" spans="2:28" s="46" customFormat="1" ht="76.5" customHeight="1" outlineLevel="1">
      <c r="B2852" s="38" t="s">
        <v>6734</v>
      </c>
      <c r="C2852" s="39" t="s">
        <v>66</v>
      </c>
      <c r="D2852" s="51" t="s">
        <v>6731</v>
      </c>
      <c r="E2852" s="40" t="s">
        <v>6135</v>
      </c>
      <c r="F2852" s="40"/>
      <c r="G2852" s="40" t="s">
        <v>6732</v>
      </c>
      <c r="H2852" s="40"/>
      <c r="I2852" s="40" t="s">
        <v>6733</v>
      </c>
      <c r="J2852" s="40"/>
      <c r="K2852" s="32" t="s">
        <v>130</v>
      </c>
      <c r="L2852" s="38">
        <v>0</v>
      </c>
      <c r="M2852" s="37">
        <v>230000000</v>
      </c>
      <c r="N2852" s="41" t="s">
        <v>74</v>
      </c>
      <c r="O2852" s="33" t="s">
        <v>110</v>
      </c>
      <c r="P2852" s="37" t="s">
        <v>86</v>
      </c>
      <c r="Q2852" s="33" t="s">
        <v>77</v>
      </c>
      <c r="R2852" s="42" t="s">
        <v>6138</v>
      </c>
      <c r="S2852" s="38" t="s">
        <v>121</v>
      </c>
      <c r="T2852" s="38">
        <v>796</v>
      </c>
      <c r="U2852" s="32" t="s">
        <v>80</v>
      </c>
      <c r="V2852" s="32">
        <v>4</v>
      </c>
      <c r="W2852" s="60">
        <v>4846.8749999999991</v>
      </c>
      <c r="X2852" s="34">
        <v>0</v>
      </c>
      <c r="Y2852" s="44">
        <f t="shared" si="104"/>
        <v>0</v>
      </c>
      <c r="Z2852" s="73"/>
      <c r="AA2852" s="45">
        <v>2014</v>
      </c>
      <c r="AB2852" s="38" t="s">
        <v>122</v>
      </c>
    </row>
    <row r="2853" spans="2:28" s="46" customFormat="1" ht="76.5" customHeight="1" outlineLevel="1">
      <c r="B2853" s="38" t="s">
        <v>6735</v>
      </c>
      <c r="C2853" s="39" t="s">
        <v>66</v>
      </c>
      <c r="D2853" s="74" t="s">
        <v>6722</v>
      </c>
      <c r="E2853" s="40" t="s">
        <v>6135</v>
      </c>
      <c r="F2853" s="40"/>
      <c r="G2853" s="40" t="s">
        <v>6723</v>
      </c>
      <c r="H2853" s="40"/>
      <c r="I2853" s="40" t="s">
        <v>6736</v>
      </c>
      <c r="J2853" s="40"/>
      <c r="K2853" s="37" t="s">
        <v>113</v>
      </c>
      <c r="L2853" s="38">
        <v>0</v>
      </c>
      <c r="M2853" s="37">
        <v>230000000</v>
      </c>
      <c r="N2853" s="41" t="s">
        <v>74</v>
      </c>
      <c r="O2853" s="33" t="s">
        <v>1656</v>
      </c>
      <c r="P2853" s="37" t="s">
        <v>86</v>
      </c>
      <c r="Q2853" s="33" t="s">
        <v>77</v>
      </c>
      <c r="R2853" s="42" t="s">
        <v>6138</v>
      </c>
      <c r="S2853" s="38" t="s">
        <v>121</v>
      </c>
      <c r="T2853" s="38">
        <v>796</v>
      </c>
      <c r="U2853" s="32" t="s">
        <v>80</v>
      </c>
      <c r="V2853" s="32">
        <v>4</v>
      </c>
      <c r="W2853" s="60">
        <v>4846.8749999999991</v>
      </c>
      <c r="X2853" s="34">
        <v>0</v>
      </c>
      <c r="Y2853" s="44">
        <f t="shared" si="104"/>
        <v>0</v>
      </c>
      <c r="Z2853" s="73"/>
      <c r="AA2853" s="45" t="s">
        <v>1658</v>
      </c>
      <c r="AB2853" s="38" t="s">
        <v>108</v>
      </c>
    </row>
    <row r="2854" spans="2:28" s="46" customFormat="1" ht="76.5" customHeight="1" outlineLevel="1">
      <c r="B2854" s="38" t="s">
        <v>6737</v>
      </c>
      <c r="C2854" s="39" t="s">
        <v>66</v>
      </c>
      <c r="D2854" s="74" t="s">
        <v>6722</v>
      </c>
      <c r="E2854" s="40" t="s">
        <v>6135</v>
      </c>
      <c r="F2854" s="40"/>
      <c r="G2854" s="40" t="s">
        <v>6723</v>
      </c>
      <c r="H2854" s="40"/>
      <c r="I2854" s="40" t="s">
        <v>6736</v>
      </c>
      <c r="J2854" s="40"/>
      <c r="K2854" s="32" t="s">
        <v>130</v>
      </c>
      <c r="L2854" s="38">
        <v>0</v>
      </c>
      <c r="M2854" s="37">
        <v>230000000</v>
      </c>
      <c r="N2854" s="41" t="s">
        <v>74</v>
      </c>
      <c r="O2854" s="33" t="s">
        <v>110</v>
      </c>
      <c r="P2854" s="37" t="s">
        <v>86</v>
      </c>
      <c r="Q2854" s="33" t="s">
        <v>77</v>
      </c>
      <c r="R2854" s="42" t="s">
        <v>6138</v>
      </c>
      <c r="S2854" s="38" t="s">
        <v>121</v>
      </c>
      <c r="T2854" s="38">
        <v>796</v>
      </c>
      <c r="U2854" s="32" t="s">
        <v>80</v>
      </c>
      <c r="V2854" s="32">
        <v>4</v>
      </c>
      <c r="W2854" s="60">
        <v>4846.8749999999991</v>
      </c>
      <c r="X2854" s="34">
        <v>0</v>
      </c>
      <c r="Y2854" s="44">
        <f t="shared" si="104"/>
        <v>0</v>
      </c>
      <c r="Z2854" s="73"/>
      <c r="AA2854" s="45">
        <v>2014</v>
      </c>
      <c r="AB2854" s="38" t="s">
        <v>122</v>
      </c>
    </row>
    <row r="2855" spans="2:28" s="46" customFormat="1" ht="76.5" customHeight="1" outlineLevel="1">
      <c r="B2855" s="38" t="s">
        <v>6738</v>
      </c>
      <c r="C2855" s="39" t="s">
        <v>66</v>
      </c>
      <c r="D2855" s="51" t="s">
        <v>6739</v>
      </c>
      <c r="E2855" s="40" t="s">
        <v>6740</v>
      </c>
      <c r="F2855" s="40" t="s">
        <v>6740</v>
      </c>
      <c r="G2855" s="40" t="s">
        <v>6741</v>
      </c>
      <c r="H2855" s="40" t="s">
        <v>6742</v>
      </c>
      <c r="I2855" s="40" t="s">
        <v>6743</v>
      </c>
      <c r="J2855" s="40" t="s">
        <v>6744</v>
      </c>
      <c r="K2855" s="37" t="s">
        <v>130</v>
      </c>
      <c r="L2855" s="38">
        <v>0</v>
      </c>
      <c r="M2855" s="37">
        <v>230000000</v>
      </c>
      <c r="N2855" s="41" t="s">
        <v>74</v>
      </c>
      <c r="O2855" s="33" t="s">
        <v>1656</v>
      </c>
      <c r="P2855" s="37" t="s">
        <v>86</v>
      </c>
      <c r="Q2855" s="33" t="s">
        <v>77</v>
      </c>
      <c r="R2855" s="42" t="s">
        <v>6138</v>
      </c>
      <c r="S2855" s="38" t="s">
        <v>121</v>
      </c>
      <c r="T2855" s="38">
        <v>796</v>
      </c>
      <c r="U2855" s="32" t="s">
        <v>80</v>
      </c>
      <c r="V2855" s="32">
        <v>95</v>
      </c>
      <c r="W2855" s="60">
        <v>18689.999999999996</v>
      </c>
      <c r="X2855" s="34">
        <v>0</v>
      </c>
      <c r="Y2855" s="44">
        <f t="shared" si="104"/>
        <v>0</v>
      </c>
      <c r="Z2855" s="73"/>
      <c r="AA2855" s="45" t="s">
        <v>1658</v>
      </c>
      <c r="AB2855" s="32" t="s">
        <v>82</v>
      </c>
    </row>
    <row r="2856" spans="2:28" s="46" customFormat="1" ht="76.5" customHeight="1" outlineLevel="1">
      <c r="B2856" s="38" t="s">
        <v>6745</v>
      </c>
      <c r="C2856" s="39" t="s">
        <v>66</v>
      </c>
      <c r="D2856" s="51" t="s">
        <v>6739</v>
      </c>
      <c r="E2856" s="40" t="s">
        <v>6740</v>
      </c>
      <c r="F2856" s="40"/>
      <c r="G2856" s="40" t="s">
        <v>6741</v>
      </c>
      <c r="H2856" s="40"/>
      <c r="I2856" s="40" t="s">
        <v>6743</v>
      </c>
      <c r="J2856" s="40"/>
      <c r="K2856" s="37" t="s">
        <v>130</v>
      </c>
      <c r="L2856" s="38">
        <v>0</v>
      </c>
      <c r="M2856" s="37">
        <v>230000000</v>
      </c>
      <c r="N2856" s="41" t="s">
        <v>74</v>
      </c>
      <c r="O2856" s="33" t="s">
        <v>174</v>
      </c>
      <c r="P2856" s="37" t="s">
        <v>86</v>
      </c>
      <c r="Q2856" s="33" t="s">
        <v>77</v>
      </c>
      <c r="R2856" s="42" t="s">
        <v>6138</v>
      </c>
      <c r="S2856" s="38" t="s">
        <v>121</v>
      </c>
      <c r="T2856" s="38">
        <v>796</v>
      </c>
      <c r="U2856" s="32" t="s">
        <v>80</v>
      </c>
      <c r="V2856" s="32">
        <v>95</v>
      </c>
      <c r="W2856" s="60">
        <v>18689.999999999996</v>
      </c>
      <c r="X2856" s="34">
        <v>0</v>
      </c>
      <c r="Y2856" s="44">
        <f t="shared" si="104"/>
        <v>0</v>
      </c>
      <c r="Z2856" s="73"/>
      <c r="AA2856" s="45">
        <v>2014</v>
      </c>
      <c r="AB2856" s="38" t="s">
        <v>122</v>
      </c>
    </row>
    <row r="2857" spans="2:28" s="46" customFormat="1" ht="76.5" customHeight="1" outlineLevel="1">
      <c r="B2857" s="38" t="s">
        <v>6746</v>
      </c>
      <c r="C2857" s="39" t="s">
        <v>66</v>
      </c>
      <c r="D2857" s="74" t="s">
        <v>6747</v>
      </c>
      <c r="E2857" s="40" t="s">
        <v>6740</v>
      </c>
      <c r="F2857" s="40" t="s">
        <v>6740</v>
      </c>
      <c r="G2857" s="40" t="s">
        <v>6748</v>
      </c>
      <c r="H2857" s="40" t="s">
        <v>6749</v>
      </c>
      <c r="I2857" s="40" t="s">
        <v>6750</v>
      </c>
      <c r="J2857" s="40" t="s">
        <v>6751</v>
      </c>
      <c r="K2857" s="37" t="s">
        <v>130</v>
      </c>
      <c r="L2857" s="38">
        <v>0</v>
      </c>
      <c r="M2857" s="37">
        <v>230000000</v>
      </c>
      <c r="N2857" s="41" t="s">
        <v>74</v>
      </c>
      <c r="O2857" s="33" t="s">
        <v>1656</v>
      </c>
      <c r="P2857" s="37" t="s">
        <v>86</v>
      </c>
      <c r="Q2857" s="33" t="s">
        <v>77</v>
      </c>
      <c r="R2857" s="42" t="s">
        <v>6138</v>
      </c>
      <c r="S2857" s="38" t="s">
        <v>121</v>
      </c>
      <c r="T2857" s="38">
        <v>796</v>
      </c>
      <c r="U2857" s="32" t="s">
        <v>80</v>
      </c>
      <c r="V2857" s="32">
        <v>40</v>
      </c>
      <c r="W2857" s="60">
        <v>18000</v>
      </c>
      <c r="X2857" s="34">
        <v>0</v>
      </c>
      <c r="Y2857" s="44">
        <f t="shared" si="104"/>
        <v>0</v>
      </c>
      <c r="Z2857" s="73"/>
      <c r="AA2857" s="45" t="s">
        <v>1658</v>
      </c>
      <c r="AB2857" s="33" t="s">
        <v>6752</v>
      </c>
    </row>
    <row r="2858" spans="2:28" s="46" customFormat="1" ht="76.5" customHeight="1" outlineLevel="1">
      <c r="B2858" s="38" t="s">
        <v>6753</v>
      </c>
      <c r="C2858" s="39" t="s">
        <v>66</v>
      </c>
      <c r="D2858" s="74" t="s">
        <v>6747</v>
      </c>
      <c r="E2858" s="40" t="s">
        <v>6740</v>
      </c>
      <c r="F2858" s="40" t="s">
        <v>6740</v>
      </c>
      <c r="G2858" s="40" t="s">
        <v>6748</v>
      </c>
      <c r="H2858" s="40" t="s">
        <v>6749</v>
      </c>
      <c r="I2858" s="40" t="s">
        <v>6754</v>
      </c>
      <c r="J2858" s="40" t="s">
        <v>6755</v>
      </c>
      <c r="K2858" s="37" t="s">
        <v>130</v>
      </c>
      <c r="L2858" s="38">
        <v>0</v>
      </c>
      <c r="M2858" s="37">
        <v>230000000</v>
      </c>
      <c r="N2858" s="41" t="s">
        <v>74</v>
      </c>
      <c r="O2858" s="33" t="s">
        <v>162</v>
      </c>
      <c r="P2858" s="37" t="s">
        <v>86</v>
      </c>
      <c r="Q2858" s="33" t="s">
        <v>77</v>
      </c>
      <c r="R2858" s="42" t="s">
        <v>6138</v>
      </c>
      <c r="S2858" s="38" t="s">
        <v>121</v>
      </c>
      <c r="T2858" s="38">
        <v>796</v>
      </c>
      <c r="U2858" s="32" t="s">
        <v>80</v>
      </c>
      <c r="V2858" s="32">
        <v>40</v>
      </c>
      <c r="W2858" s="60">
        <v>18000</v>
      </c>
      <c r="X2858" s="34">
        <v>0</v>
      </c>
      <c r="Y2858" s="44">
        <f t="shared" si="104"/>
        <v>0</v>
      </c>
      <c r="Z2858" s="32"/>
      <c r="AA2858" s="45">
        <v>2014</v>
      </c>
      <c r="AB2858" s="38" t="s">
        <v>122</v>
      </c>
    </row>
    <row r="2859" spans="2:28" s="46" customFormat="1" ht="76.5" customHeight="1" outlineLevel="1">
      <c r="B2859" s="38" t="s">
        <v>6756</v>
      </c>
      <c r="C2859" s="39" t="s">
        <v>66</v>
      </c>
      <c r="D2859" s="74" t="s">
        <v>6757</v>
      </c>
      <c r="E2859" s="40" t="s">
        <v>6758</v>
      </c>
      <c r="F2859" s="40"/>
      <c r="G2859" s="40" t="s">
        <v>6759</v>
      </c>
      <c r="H2859" s="40"/>
      <c r="I2859" s="40" t="s">
        <v>6760</v>
      </c>
      <c r="J2859" s="40"/>
      <c r="K2859" s="37" t="s">
        <v>113</v>
      </c>
      <c r="L2859" s="38">
        <v>0</v>
      </c>
      <c r="M2859" s="37">
        <v>230000000</v>
      </c>
      <c r="N2859" s="41" t="s">
        <v>74</v>
      </c>
      <c r="O2859" s="33" t="s">
        <v>1656</v>
      </c>
      <c r="P2859" s="37" t="s">
        <v>86</v>
      </c>
      <c r="Q2859" s="33" t="s">
        <v>77</v>
      </c>
      <c r="R2859" s="42" t="s">
        <v>6138</v>
      </c>
      <c r="S2859" s="38" t="s">
        <v>121</v>
      </c>
      <c r="T2859" s="38">
        <v>796</v>
      </c>
      <c r="U2859" s="32" t="s">
        <v>80</v>
      </c>
      <c r="V2859" s="32">
        <v>21</v>
      </c>
      <c r="W2859" s="60">
        <v>20500</v>
      </c>
      <c r="X2859" s="34">
        <v>0</v>
      </c>
      <c r="Y2859" s="44">
        <f t="shared" si="104"/>
        <v>0</v>
      </c>
      <c r="Z2859" s="73"/>
      <c r="AA2859" s="45" t="s">
        <v>1658</v>
      </c>
      <c r="AB2859" s="38" t="s">
        <v>122</v>
      </c>
    </row>
    <row r="2860" spans="2:28" s="46" customFormat="1" ht="76.5" customHeight="1" outlineLevel="1">
      <c r="B2860" s="38" t="s">
        <v>6761</v>
      </c>
      <c r="C2860" s="39" t="s">
        <v>66</v>
      </c>
      <c r="D2860" s="74" t="s">
        <v>6762</v>
      </c>
      <c r="E2860" s="40" t="s">
        <v>6763</v>
      </c>
      <c r="F2860" s="40"/>
      <c r="G2860" s="40" t="s">
        <v>6764</v>
      </c>
      <c r="H2860" s="40"/>
      <c r="I2860" s="40" t="s">
        <v>6763</v>
      </c>
      <c r="J2860" s="40"/>
      <c r="K2860" s="37" t="s">
        <v>113</v>
      </c>
      <c r="L2860" s="38">
        <v>0</v>
      </c>
      <c r="M2860" s="37">
        <v>230000000</v>
      </c>
      <c r="N2860" s="41" t="s">
        <v>74</v>
      </c>
      <c r="O2860" s="33" t="s">
        <v>1656</v>
      </c>
      <c r="P2860" s="37" t="s">
        <v>86</v>
      </c>
      <c r="Q2860" s="33" t="s">
        <v>77</v>
      </c>
      <c r="R2860" s="42" t="s">
        <v>6138</v>
      </c>
      <c r="S2860" s="38" t="s">
        <v>121</v>
      </c>
      <c r="T2860" s="38">
        <v>166</v>
      </c>
      <c r="U2860" s="59" t="s">
        <v>509</v>
      </c>
      <c r="V2860" s="32">
        <v>800</v>
      </c>
      <c r="W2860" s="60">
        <v>267.85714285714283</v>
      </c>
      <c r="X2860" s="34">
        <v>0</v>
      </c>
      <c r="Y2860" s="44">
        <f t="shared" si="104"/>
        <v>0</v>
      </c>
      <c r="Z2860" s="73"/>
      <c r="AA2860" s="45" t="s">
        <v>1658</v>
      </c>
      <c r="AB2860" s="38" t="s">
        <v>108</v>
      </c>
    </row>
    <row r="2861" spans="2:28" s="46" customFormat="1" ht="76.5" customHeight="1" outlineLevel="1">
      <c r="B2861" s="38" t="s">
        <v>6765</v>
      </c>
      <c r="C2861" s="39" t="s">
        <v>66</v>
      </c>
      <c r="D2861" s="74" t="s">
        <v>6762</v>
      </c>
      <c r="E2861" s="40" t="s">
        <v>6763</v>
      </c>
      <c r="F2861" s="40"/>
      <c r="G2861" s="40" t="s">
        <v>6764</v>
      </c>
      <c r="H2861" s="40"/>
      <c r="I2861" s="40" t="s">
        <v>6763</v>
      </c>
      <c r="J2861" s="40"/>
      <c r="K2861" s="32" t="s">
        <v>130</v>
      </c>
      <c r="L2861" s="38">
        <v>0</v>
      </c>
      <c r="M2861" s="37">
        <v>230000000</v>
      </c>
      <c r="N2861" s="41" t="s">
        <v>74</v>
      </c>
      <c r="O2861" s="33" t="s">
        <v>110</v>
      </c>
      <c r="P2861" s="37" t="s">
        <v>86</v>
      </c>
      <c r="Q2861" s="33" t="s">
        <v>77</v>
      </c>
      <c r="R2861" s="42" t="s">
        <v>6138</v>
      </c>
      <c r="S2861" s="38" t="s">
        <v>121</v>
      </c>
      <c r="T2861" s="38">
        <v>166</v>
      </c>
      <c r="U2861" s="59" t="s">
        <v>509</v>
      </c>
      <c r="V2861" s="32">
        <v>800</v>
      </c>
      <c r="W2861" s="60">
        <v>267.85714285714283</v>
      </c>
      <c r="X2861" s="34">
        <v>0</v>
      </c>
      <c r="Y2861" s="44">
        <f t="shared" si="104"/>
        <v>0</v>
      </c>
      <c r="Z2861" s="73"/>
      <c r="AA2861" s="45">
        <v>2014</v>
      </c>
      <c r="AB2861" s="38" t="s">
        <v>122</v>
      </c>
    </row>
    <row r="2862" spans="2:28" s="46" customFormat="1" ht="51" customHeight="1" outlineLevel="1">
      <c r="B2862" s="38" t="s">
        <v>6766</v>
      </c>
      <c r="C2862" s="39" t="s">
        <v>66</v>
      </c>
      <c r="D2862" s="51" t="s">
        <v>6767</v>
      </c>
      <c r="E2862" s="40" t="s">
        <v>6768</v>
      </c>
      <c r="F2862" s="40"/>
      <c r="G2862" s="40" t="s">
        <v>6769</v>
      </c>
      <c r="H2862" s="40"/>
      <c r="I2862" s="40" t="s">
        <v>6770</v>
      </c>
      <c r="J2862" s="40"/>
      <c r="K2862" s="37" t="s">
        <v>113</v>
      </c>
      <c r="L2862" s="38">
        <v>0</v>
      </c>
      <c r="M2862" s="37">
        <v>230000000</v>
      </c>
      <c r="N2862" s="41" t="s">
        <v>74</v>
      </c>
      <c r="O2862" s="33" t="s">
        <v>1656</v>
      </c>
      <c r="P2862" s="37" t="s">
        <v>86</v>
      </c>
      <c r="Q2862" s="33" t="s">
        <v>77</v>
      </c>
      <c r="R2862" s="42" t="s">
        <v>6455</v>
      </c>
      <c r="S2862" s="38" t="s">
        <v>121</v>
      </c>
      <c r="T2862" s="38">
        <v>796</v>
      </c>
      <c r="U2862" s="32" t="s">
        <v>80</v>
      </c>
      <c r="V2862" s="32">
        <v>1</v>
      </c>
      <c r="W2862" s="60">
        <v>357142.8571428571</v>
      </c>
      <c r="X2862" s="34">
        <v>0</v>
      </c>
      <c r="Y2862" s="44">
        <f t="shared" si="104"/>
        <v>0</v>
      </c>
      <c r="Z2862" s="73"/>
      <c r="AA2862" s="45" t="s">
        <v>1658</v>
      </c>
      <c r="AB2862" s="38" t="s">
        <v>108</v>
      </c>
    </row>
    <row r="2863" spans="2:28" s="46" customFormat="1" ht="51" customHeight="1" outlineLevel="1">
      <c r="B2863" s="38" t="s">
        <v>6771</v>
      </c>
      <c r="C2863" s="39" t="s">
        <v>66</v>
      </c>
      <c r="D2863" s="51" t="s">
        <v>6767</v>
      </c>
      <c r="E2863" s="40" t="s">
        <v>6768</v>
      </c>
      <c r="F2863" s="40"/>
      <c r="G2863" s="40" t="s">
        <v>6769</v>
      </c>
      <c r="H2863" s="40"/>
      <c r="I2863" s="40" t="s">
        <v>6770</v>
      </c>
      <c r="J2863" s="40"/>
      <c r="K2863" s="32" t="s">
        <v>130</v>
      </c>
      <c r="L2863" s="38">
        <v>0</v>
      </c>
      <c r="M2863" s="37">
        <v>230000000</v>
      </c>
      <c r="N2863" s="41" t="s">
        <v>74</v>
      </c>
      <c r="O2863" s="33" t="s">
        <v>110</v>
      </c>
      <c r="P2863" s="37" t="s">
        <v>86</v>
      </c>
      <c r="Q2863" s="33" t="s">
        <v>77</v>
      </c>
      <c r="R2863" s="42" t="s">
        <v>6455</v>
      </c>
      <c r="S2863" s="38" t="s">
        <v>121</v>
      </c>
      <c r="T2863" s="38">
        <v>796</v>
      </c>
      <c r="U2863" s="32" t="s">
        <v>80</v>
      </c>
      <c r="V2863" s="32">
        <v>1</v>
      </c>
      <c r="W2863" s="60">
        <v>357142.8571428571</v>
      </c>
      <c r="X2863" s="34">
        <v>0</v>
      </c>
      <c r="Y2863" s="44">
        <f t="shared" si="104"/>
        <v>0</v>
      </c>
      <c r="Z2863" s="73"/>
      <c r="AA2863" s="45">
        <v>2014</v>
      </c>
      <c r="AB2863" s="38" t="s">
        <v>122</v>
      </c>
    </row>
    <row r="2864" spans="2:28" s="46" customFormat="1" ht="51" customHeight="1" outlineLevel="1">
      <c r="B2864" s="38" t="s">
        <v>6772</v>
      </c>
      <c r="C2864" s="39" t="s">
        <v>66</v>
      </c>
      <c r="D2864" s="74" t="s">
        <v>6773</v>
      </c>
      <c r="E2864" s="40" t="s">
        <v>6774</v>
      </c>
      <c r="F2864" s="40"/>
      <c r="G2864" s="40" t="s">
        <v>6775</v>
      </c>
      <c r="H2864" s="40"/>
      <c r="I2864" s="40" t="s">
        <v>6776</v>
      </c>
      <c r="J2864" s="40"/>
      <c r="K2864" s="37" t="s">
        <v>113</v>
      </c>
      <c r="L2864" s="38">
        <v>0</v>
      </c>
      <c r="M2864" s="37">
        <v>230000000</v>
      </c>
      <c r="N2864" s="41" t="s">
        <v>74</v>
      </c>
      <c r="O2864" s="33" t="s">
        <v>1656</v>
      </c>
      <c r="P2864" s="37" t="s">
        <v>86</v>
      </c>
      <c r="Q2864" s="33" t="s">
        <v>77</v>
      </c>
      <c r="R2864" s="42" t="s">
        <v>6455</v>
      </c>
      <c r="S2864" s="38" t="s">
        <v>121</v>
      </c>
      <c r="T2864" s="38">
        <v>796</v>
      </c>
      <c r="U2864" s="32" t="s">
        <v>80</v>
      </c>
      <c r="V2864" s="32">
        <v>1</v>
      </c>
      <c r="W2864" s="60">
        <v>68671.428571428565</v>
      </c>
      <c r="X2864" s="34">
        <v>0</v>
      </c>
      <c r="Y2864" s="44">
        <f t="shared" si="104"/>
        <v>0</v>
      </c>
      <c r="Z2864" s="73"/>
      <c r="AA2864" s="45" t="s">
        <v>1658</v>
      </c>
      <c r="AB2864" s="38" t="s">
        <v>122</v>
      </c>
    </row>
    <row r="2865" spans="2:28" s="46" customFormat="1" ht="76.5" customHeight="1" outlineLevel="1">
      <c r="B2865" s="38" t="s">
        <v>6777</v>
      </c>
      <c r="C2865" s="39" t="s">
        <v>66</v>
      </c>
      <c r="D2865" s="51" t="s">
        <v>6778</v>
      </c>
      <c r="E2865" s="40" t="s">
        <v>6779</v>
      </c>
      <c r="F2865" s="40"/>
      <c r="G2865" s="40" t="s">
        <v>6780</v>
      </c>
      <c r="H2865" s="40"/>
      <c r="I2865" s="40" t="s">
        <v>6781</v>
      </c>
      <c r="J2865" s="40"/>
      <c r="K2865" s="37" t="s">
        <v>130</v>
      </c>
      <c r="L2865" s="38">
        <v>0</v>
      </c>
      <c r="M2865" s="37">
        <v>230000000</v>
      </c>
      <c r="N2865" s="41" t="s">
        <v>74</v>
      </c>
      <c r="O2865" s="33" t="s">
        <v>1656</v>
      </c>
      <c r="P2865" s="37" t="s">
        <v>86</v>
      </c>
      <c r="Q2865" s="33" t="s">
        <v>77</v>
      </c>
      <c r="R2865" s="42" t="s">
        <v>6138</v>
      </c>
      <c r="S2865" s="38" t="s">
        <v>121</v>
      </c>
      <c r="T2865" s="38">
        <v>796</v>
      </c>
      <c r="U2865" s="32" t="s">
        <v>80</v>
      </c>
      <c r="V2865" s="32">
        <v>22</v>
      </c>
      <c r="W2865" s="60">
        <v>57000</v>
      </c>
      <c r="X2865" s="34">
        <v>0</v>
      </c>
      <c r="Y2865" s="44">
        <f t="shared" si="104"/>
        <v>0</v>
      </c>
      <c r="Z2865" s="73"/>
      <c r="AA2865" s="45" t="s">
        <v>1658</v>
      </c>
      <c r="AB2865" s="32" t="s">
        <v>82</v>
      </c>
    </row>
    <row r="2866" spans="2:28" s="46" customFormat="1" ht="76.5" customHeight="1" outlineLevel="1">
      <c r="B2866" s="38" t="s">
        <v>6782</v>
      </c>
      <c r="C2866" s="39" t="s">
        <v>66</v>
      </c>
      <c r="D2866" s="51" t="s">
        <v>6778</v>
      </c>
      <c r="E2866" s="40" t="s">
        <v>6779</v>
      </c>
      <c r="F2866" s="40"/>
      <c r="G2866" s="40" t="s">
        <v>6780</v>
      </c>
      <c r="H2866" s="40"/>
      <c r="I2866" s="40" t="s">
        <v>6781</v>
      </c>
      <c r="J2866" s="40"/>
      <c r="K2866" s="37" t="s">
        <v>130</v>
      </c>
      <c r="L2866" s="38">
        <v>0</v>
      </c>
      <c r="M2866" s="37">
        <v>230000000</v>
      </c>
      <c r="N2866" s="41" t="s">
        <v>74</v>
      </c>
      <c r="O2866" s="33" t="s">
        <v>174</v>
      </c>
      <c r="P2866" s="37" t="s">
        <v>86</v>
      </c>
      <c r="Q2866" s="33" t="s">
        <v>77</v>
      </c>
      <c r="R2866" s="42" t="s">
        <v>6138</v>
      </c>
      <c r="S2866" s="38" t="s">
        <v>121</v>
      </c>
      <c r="T2866" s="38">
        <v>796</v>
      </c>
      <c r="U2866" s="32" t="s">
        <v>80</v>
      </c>
      <c r="V2866" s="32">
        <v>22</v>
      </c>
      <c r="W2866" s="60">
        <v>57000</v>
      </c>
      <c r="X2866" s="34">
        <v>1254000</v>
      </c>
      <c r="Y2866" s="44">
        <f t="shared" si="104"/>
        <v>1404480.0000000002</v>
      </c>
      <c r="Z2866" s="73"/>
      <c r="AA2866" s="45">
        <v>2014</v>
      </c>
      <c r="AB2866" s="32"/>
    </row>
    <row r="2867" spans="2:28" s="46" customFormat="1" ht="76.5" customHeight="1" outlineLevel="1">
      <c r="B2867" s="38" t="s">
        <v>6783</v>
      </c>
      <c r="C2867" s="39" t="s">
        <v>66</v>
      </c>
      <c r="D2867" s="51" t="s">
        <v>6778</v>
      </c>
      <c r="E2867" s="40" t="s">
        <v>6779</v>
      </c>
      <c r="F2867" s="40"/>
      <c r="G2867" s="40" t="s">
        <v>6780</v>
      </c>
      <c r="H2867" s="40"/>
      <c r="I2867" s="40" t="s">
        <v>6784</v>
      </c>
      <c r="J2867" s="40"/>
      <c r="K2867" s="37" t="s">
        <v>130</v>
      </c>
      <c r="L2867" s="38">
        <v>0</v>
      </c>
      <c r="M2867" s="37">
        <v>230000000</v>
      </c>
      <c r="N2867" s="41" t="s">
        <v>74</v>
      </c>
      <c r="O2867" s="33" t="s">
        <v>1656</v>
      </c>
      <c r="P2867" s="37" t="s">
        <v>86</v>
      </c>
      <c r="Q2867" s="33" t="s">
        <v>77</v>
      </c>
      <c r="R2867" s="42" t="s">
        <v>6138</v>
      </c>
      <c r="S2867" s="38" t="s">
        <v>121</v>
      </c>
      <c r="T2867" s="38">
        <v>796</v>
      </c>
      <c r="U2867" s="32" t="s">
        <v>80</v>
      </c>
      <c r="V2867" s="32">
        <v>3</v>
      </c>
      <c r="W2867" s="60">
        <v>81696.428571428565</v>
      </c>
      <c r="X2867" s="34">
        <v>0</v>
      </c>
      <c r="Y2867" s="44">
        <f t="shared" si="104"/>
        <v>0</v>
      </c>
      <c r="Z2867" s="73"/>
      <c r="AA2867" s="45" t="s">
        <v>1658</v>
      </c>
      <c r="AB2867" s="38" t="s">
        <v>6350</v>
      </c>
    </row>
    <row r="2868" spans="2:28" s="46" customFormat="1" ht="76.5" customHeight="1" outlineLevel="1">
      <c r="B2868" s="38" t="s">
        <v>6785</v>
      </c>
      <c r="C2868" s="39" t="s">
        <v>66</v>
      </c>
      <c r="D2868" s="65" t="s">
        <v>6778</v>
      </c>
      <c r="E2868" s="40" t="s">
        <v>6779</v>
      </c>
      <c r="F2868" s="40"/>
      <c r="G2868" s="40" t="s">
        <v>6780</v>
      </c>
      <c r="H2868" s="40"/>
      <c r="I2868" s="40" t="s">
        <v>6784</v>
      </c>
      <c r="J2868" s="40"/>
      <c r="K2868" s="48" t="s">
        <v>130</v>
      </c>
      <c r="L2868" s="38">
        <v>0</v>
      </c>
      <c r="M2868" s="48">
        <v>230000000</v>
      </c>
      <c r="N2868" s="41" t="s">
        <v>74</v>
      </c>
      <c r="O2868" s="33" t="s">
        <v>174</v>
      </c>
      <c r="P2868" s="37" t="s">
        <v>86</v>
      </c>
      <c r="Q2868" s="33" t="s">
        <v>77</v>
      </c>
      <c r="R2868" s="42" t="s">
        <v>6138</v>
      </c>
      <c r="S2868" s="38" t="s">
        <v>121</v>
      </c>
      <c r="T2868" s="38">
        <v>796</v>
      </c>
      <c r="U2868" s="32" t="s">
        <v>80</v>
      </c>
      <c r="V2868" s="32">
        <v>3</v>
      </c>
      <c r="W2868" s="68">
        <v>67266.964285714275</v>
      </c>
      <c r="X2868" s="34">
        <v>201800.89285714284</v>
      </c>
      <c r="Y2868" s="44">
        <f t="shared" si="104"/>
        <v>226017</v>
      </c>
      <c r="Z2868" s="73"/>
      <c r="AA2868" s="45">
        <v>2014</v>
      </c>
      <c r="AB2868" s="38"/>
    </row>
    <row r="2869" spans="2:28" s="46" customFormat="1" ht="76.5" customHeight="1" outlineLevel="1">
      <c r="B2869" s="38" t="s">
        <v>6786</v>
      </c>
      <c r="C2869" s="39" t="s">
        <v>66</v>
      </c>
      <c r="D2869" s="51" t="s">
        <v>6787</v>
      </c>
      <c r="E2869" s="40" t="s">
        <v>6779</v>
      </c>
      <c r="F2869" s="40"/>
      <c r="G2869" s="40" t="s">
        <v>6788</v>
      </c>
      <c r="H2869" s="40"/>
      <c r="I2869" s="40" t="s">
        <v>6789</v>
      </c>
      <c r="J2869" s="40"/>
      <c r="K2869" s="37" t="s">
        <v>130</v>
      </c>
      <c r="L2869" s="38">
        <v>0</v>
      </c>
      <c r="M2869" s="37">
        <v>230000000</v>
      </c>
      <c r="N2869" s="41" t="s">
        <v>74</v>
      </c>
      <c r="O2869" s="33" t="s">
        <v>1656</v>
      </c>
      <c r="P2869" s="37" t="s">
        <v>86</v>
      </c>
      <c r="Q2869" s="33" t="s">
        <v>77</v>
      </c>
      <c r="R2869" s="42" t="s">
        <v>6138</v>
      </c>
      <c r="S2869" s="38" t="s">
        <v>121</v>
      </c>
      <c r="T2869" s="38">
        <v>796</v>
      </c>
      <c r="U2869" s="32" t="s">
        <v>80</v>
      </c>
      <c r="V2869" s="32">
        <v>7</v>
      </c>
      <c r="W2869" s="60">
        <v>220000</v>
      </c>
      <c r="X2869" s="34">
        <v>0</v>
      </c>
      <c r="Y2869" s="44">
        <f t="shared" si="104"/>
        <v>0</v>
      </c>
      <c r="Z2869" s="73"/>
      <c r="AA2869" s="45" t="s">
        <v>1658</v>
      </c>
      <c r="AB2869" s="32" t="s">
        <v>82</v>
      </c>
    </row>
    <row r="2870" spans="2:28" s="46" customFormat="1" ht="76.5" customHeight="1" outlineLevel="1">
      <c r="B2870" s="38" t="s">
        <v>6790</v>
      </c>
      <c r="C2870" s="39" t="s">
        <v>66</v>
      </c>
      <c r="D2870" s="51" t="s">
        <v>6787</v>
      </c>
      <c r="E2870" s="40" t="s">
        <v>6779</v>
      </c>
      <c r="F2870" s="40"/>
      <c r="G2870" s="40" t="s">
        <v>6788</v>
      </c>
      <c r="H2870" s="40"/>
      <c r="I2870" s="40" t="s">
        <v>6789</v>
      </c>
      <c r="J2870" s="40"/>
      <c r="K2870" s="37" t="s">
        <v>130</v>
      </c>
      <c r="L2870" s="38">
        <v>0</v>
      </c>
      <c r="M2870" s="37">
        <v>230000000</v>
      </c>
      <c r="N2870" s="41" t="s">
        <v>74</v>
      </c>
      <c r="O2870" s="33" t="s">
        <v>174</v>
      </c>
      <c r="P2870" s="37" t="s">
        <v>86</v>
      </c>
      <c r="Q2870" s="33" t="s">
        <v>77</v>
      </c>
      <c r="R2870" s="42" t="s">
        <v>6138</v>
      </c>
      <c r="S2870" s="38" t="s">
        <v>121</v>
      </c>
      <c r="T2870" s="38">
        <v>796</v>
      </c>
      <c r="U2870" s="32" t="s">
        <v>80</v>
      </c>
      <c r="V2870" s="32">
        <v>7</v>
      </c>
      <c r="W2870" s="60">
        <v>220000</v>
      </c>
      <c r="X2870" s="34">
        <v>1540000</v>
      </c>
      <c r="Y2870" s="44">
        <f t="shared" ref="Y2870:Y2933" si="105">X2870*1.12</f>
        <v>1724800.0000000002</v>
      </c>
      <c r="Z2870" s="73"/>
      <c r="AA2870" s="45">
        <v>2014</v>
      </c>
      <c r="AB2870" s="32"/>
    </row>
    <row r="2871" spans="2:28" s="46" customFormat="1" ht="51" customHeight="1" outlineLevel="1">
      <c r="B2871" s="38" t="s">
        <v>6791</v>
      </c>
      <c r="C2871" s="39" t="s">
        <v>66</v>
      </c>
      <c r="D2871" s="74" t="s">
        <v>6767</v>
      </c>
      <c r="E2871" s="40" t="s">
        <v>6768</v>
      </c>
      <c r="F2871" s="40"/>
      <c r="G2871" s="40" t="s">
        <v>6769</v>
      </c>
      <c r="H2871" s="40"/>
      <c r="I2871" s="40" t="s">
        <v>6792</v>
      </c>
      <c r="J2871" s="40"/>
      <c r="K2871" s="37" t="s">
        <v>73</v>
      </c>
      <c r="L2871" s="38">
        <v>0</v>
      </c>
      <c r="M2871" s="37">
        <v>230000000</v>
      </c>
      <c r="N2871" s="41" t="s">
        <v>74</v>
      </c>
      <c r="O2871" s="33" t="s">
        <v>1656</v>
      </c>
      <c r="P2871" s="37" t="s">
        <v>86</v>
      </c>
      <c r="Q2871" s="33" t="s">
        <v>77</v>
      </c>
      <c r="R2871" s="42" t="s">
        <v>6455</v>
      </c>
      <c r="S2871" s="38" t="s">
        <v>121</v>
      </c>
      <c r="T2871" s="38">
        <v>796</v>
      </c>
      <c r="U2871" s="32" t="s">
        <v>80</v>
      </c>
      <c r="V2871" s="32">
        <v>4</v>
      </c>
      <c r="W2871" s="60">
        <v>58526.78571428571</v>
      </c>
      <c r="X2871" s="34">
        <v>0</v>
      </c>
      <c r="Y2871" s="44">
        <f t="shared" si="105"/>
        <v>0</v>
      </c>
      <c r="Z2871" s="73"/>
      <c r="AA2871" s="45" t="s">
        <v>1658</v>
      </c>
      <c r="AB2871" s="38" t="s">
        <v>108</v>
      </c>
    </row>
    <row r="2872" spans="2:28" s="46" customFormat="1" ht="51" customHeight="1" outlineLevel="1">
      <c r="B2872" s="38" t="s">
        <v>6793</v>
      </c>
      <c r="C2872" s="39" t="s">
        <v>66</v>
      </c>
      <c r="D2872" s="74" t="s">
        <v>6767</v>
      </c>
      <c r="E2872" s="40" t="s">
        <v>6768</v>
      </c>
      <c r="F2872" s="40"/>
      <c r="G2872" s="40" t="s">
        <v>6769</v>
      </c>
      <c r="H2872" s="40"/>
      <c r="I2872" s="40" t="s">
        <v>6792</v>
      </c>
      <c r="J2872" s="40"/>
      <c r="K2872" s="37" t="s">
        <v>96</v>
      </c>
      <c r="L2872" s="38">
        <v>0</v>
      </c>
      <c r="M2872" s="37">
        <v>230000000</v>
      </c>
      <c r="N2872" s="41" t="s">
        <v>74</v>
      </c>
      <c r="O2872" s="33" t="s">
        <v>97</v>
      </c>
      <c r="P2872" s="37" t="s">
        <v>86</v>
      </c>
      <c r="Q2872" s="33" t="s">
        <v>77</v>
      </c>
      <c r="R2872" s="42" t="s">
        <v>6455</v>
      </c>
      <c r="S2872" s="38" t="s">
        <v>121</v>
      </c>
      <c r="T2872" s="38">
        <v>796</v>
      </c>
      <c r="U2872" s="32" t="s">
        <v>80</v>
      </c>
      <c r="V2872" s="32">
        <v>4</v>
      </c>
      <c r="W2872" s="60">
        <v>58526.78571428571</v>
      </c>
      <c r="X2872" s="34">
        <v>0</v>
      </c>
      <c r="Y2872" s="44">
        <f t="shared" si="105"/>
        <v>0</v>
      </c>
      <c r="Z2872" s="73"/>
      <c r="AA2872" s="45">
        <v>2014</v>
      </c>
      <c r="AB2872" s="38" t="s">
        <v>122</v>
      </c>
    </row>
    <row r="2873" spans="2:28" s="46" customFormat="1" ht="51" customHeight="1" outlineLevel="1">
      <c r="B2873" s="38" t="s">
        <v>6794</v>
      </c>
      <c r="C2873" s="39" t="s">
        <v>66</v>
      </c>
      <c r="D2873" s="51" t="s">
        <v>6795</v>
      </c>
      <c r="E2873" s="40" t="s">
        <v>6796</v>
      </c>
      <c r="F2873" s="40"/>
      <c r="G2873" s="40" t="s">
        <v>1585</v>
      </c>
      <c r="H2873" s="40"/>
      <c r="I2873" s="40" t="s">
        <v>6797</v>
      </c>
      <c r="J2873" s="40"/>
      <c r="K2873" s="37" t="s">
        <v>113</v>
      </c>
      <c r="L2873" s="38">
        <v>0</v>
      </c>
      <c r="M2873" s="37">
        <v>230000000</v>
      </c>
      <c r="N2873" s="41" t="s">
        <v>74</v>
      </c>
      <c r="O2873" s="33" t="s">
        <v>1656</v>
      </c>
      <c r="P2873" s="37" t="s">
        <v>86</v>
      </c>
      <c r="Q2873" s="33" t="s">
        <v>77</v>
      </c>
      <c r="R2873" s="42" t="s">
        <v>6455</v>
      </c>
      <c r="S2873" s="38" t="s">
        <v>121</v>
      </c>
      <c r="T2873" s="38">
        <v>796</v>
      </c>
      <c r="U2873" s="32" t="s">
        <v>80</v>
      </c>
      <c r="V2873" s="32">
        <v>5</v>
      </c>
      <c r="W2873" s="60">
        <v>8928.5714285714275</v>
      </c>
      <c r="X2873" s="34">
        <v>0</v>
      </c>
      <c r="Y2873" s="44">
        <f t="shared" si="105"/>
        <v>0</v>
      </c>
      <c r="Z2873" s="73"/>
      <c r="AA2873" s="45" t="s">
        <v>1658</v>
      </c>
      <c r="AB2873" s="38" t="s">
        <v>108</v>
      </c>
    </row>
    <row r="2874" spans="2:28" s="46" customFormat="1" ht="51" customHeight="1" outlineLevel="1">
      <c r="B2874" s="38" t="s">
        <v>6798</v>
      </c>
      <c r="C2874" s="39" t="s">
        <v>66</v>
      </c>
      <c r="D2874" s="51" t="s">
        <v>6795</v>
      </c>
      <c r="E2874" s="40" t="s">
        <v>6796</v>
      </c>
      <c r="F2874" s="40"/>
      <c r="G2874" s="40" t="s">
        <v>1585</v>
      </c>
      <c r="H2874" s="40"/>
      <c r="I2874" s="40" t="s">
        <v>6797</v>
      </c>
      <c r="J2874" s="40"/>
      <c r="K2874" s="32" t="s">
        <v>130</v>
      </c>
      <c r="L2874" s="38">
        <v>0</v>
      </c>
      <c r="M2874" s="37">
        <v>230000000</v>
      </c>
      <c r="N2874" s="41" t="s">
        <v>74</v>
      </c>
      <c r="O2874" s="33" t="s">
        <v>110</v>
      </c>
      <c r="P2874" s="37" t="s">
        <v>86</v>
      </c>
      <c r="Q2874" s="33" t="s">
        <v>77</v>
      </c>
      <c r="R2874" s="42" t="s">
        <v>6455</v>
      </c>
      <c r="S2874" s="38" t="s">
        <v>121</v>
      </c>
      <c r="T2874" s="38">
        <v>796</v>
      </c>
      <c r="U2874" s="32" t="s">
        <v>80</v>
      </c>
      <c r="V2874" s="32">
        <v>5</v>
      </c>
      <c r="W2874" s="60">
        <v>8928.5714285714275</v>
      </c>
      <c r="X2874" s="34">
        <v>0</v>
      </c>
      <c r="Y2874" s="44">
        <f t="shared" si="105"/>
        <v>0</v>
      </c>
      <c r="Z2874" s="73"/>
      <c r="AA2874" s="45">
        <v>2014</v>
      </c>
      <c r="AB2874" s="38" t="s">
        <v>122</v>
      </c>
    </row>
    <row r="2875" spans="2:28" s="46" customFormat="1" ht="76.5" customHeight="1" outlineLevel="1">
      <c r="B2875" s="38" t="s">
        <v>6799</v>
      </c>
      <c r="C2875" s="39" t="s">
        <v>66</v>
      </c>
      <c r="D2875" s="51" t="s">
        <v>6800</v>
      </c>
      <c r="E2875" s="40" t="s">
        <v>6801</v>
      </c>
      <c r="F2875" s="40"/>
      <c r="G2875" s="40" t="s">
        <v>6802</v>
      </c>
      <c r="H2875" s="40"/>
      <c r="I2875" s="40" t="s">
        <v>6803</v>
      </c>
      <c r="J2875" s="40"/>
      <c r="K2875" s="37" t="s">
        <v>130</v>
      </c>
      <c r="L2875" s="38">
        <v>45</v>
      </c>
      <c r="M2875" s="37">
        <v>230000000</v>
      </c>
      <c r="N2875" s="41" t="s">
        <v>74</v>
      </c>
      <c r="O2875" s="33" t="s">
        <v>1656</v>
      </c>
      <c r="P2875" s="37" t="s">
        <v>86</v>
      </c>
      <c r="Q2875" s="33" t="s">
        <v>77</v>
      </c>
      <c r="R2875" s="42" t="s">
        <v>6138</v>
      </c>
      <c r="S2875" s="33" t="s">
        <v>79</v>
      </c>
      <c r="T2875" s="38">
        <v>796</v>
      </c>
      <c r="U2875" s="32" t="s">
        <v>80</v>
      </c>
      <c r="V2875" s="32">
        <v>12</v>
      </c>
      <c r="W2875" s="60">
        <v>2006.2499999999998</v>
      </c>
      <c r="X2875" s="34">
        <v>0</v>
      </c>
      <c r="Y2875" s="44">
        <f t="shared" si="105"/>
        <v>0</v>
      </c>
      <c r="Z2875" s="38" t="s">
        <v>81</v>
      </c>
      <c r="AA2875" s="45" t="s">
        <v>1658</v>
      </c>
      <c r="AB2875" s="38" t="s">
        <v>6350</v>
      </c>
    </row>
    <row r="2876" spans="2:28" s="46" customFormat="1" ht="76.5" customHeight="1" outlineLevel="1">
      <c r="B2876" s="38" t="s">
        <v>6804</v>
      </c>
      <c r="C2876" s="39" t="s">
        <v>66</v>
      </c>
      <c r="D2876" s="65" t="s">
        <v>6800</v>
      </c>
      <c r="E2876" s="40" t="s">
        <v>6801</v>
      </c>
      <c r="F2876" s="40"/>
      <c r="G2876" s="40" t="s">
        <v>6802</v>
      </c>
      <c r="H2876" s="40"/>
      <c r="I2876" s="40" t="s">
        <v>6803</v>
      </c>
      <c r="J2876" s="40"/>
      <c r="K2876" s="48" t="s">
        <v>130</v>
      </c>
      <c r="L2876" s="38">
        <v>45</v>
      </c>
      <c r="M2876" s="48">
        <v>230000000</v>
      </c>
      <c r="N2876" s="41" t="s">
        <v>74</v>
      </c>
      <c r="O2876" s="33" t="s">
        <v>174</v>
      </c>
      <c r="P2876" s="37" t="s">
        <v>86</v>
      </c>
      <c r="Q2876" s="33" t="s">
        <v>77</v>
      </c>
      <c r="R2876" s="42" t="s">
        <v>6138</v>
      </c>
      <c r="S2876" s="33" t="s">
        <v>79</v>
      </c>
      <c r="T2876" s="38">
        <v>796</v>
      </c>
      <c r="U2876" s="32" t="s">
        <v>80</v>
      </c>
      <c r="V2876" s="32">
        <v>12</v>
      </c>
      <c r="W2876" s="68">
        <v>1294.6428571428571</v>
      </c>
      <c r="X2876" s="34">
        <v>0</v>
      </c>
      <c r="Y2876" s="44">
        <f t="shared" si="105"/>
        <v>0</v>
      </c>
      <c r="Z2876" s="38" t="s">
        <v>81</v>
      </c>
      <c r="AA2876" s="45">
        <v>2014</v>
      </c>
      <c r="AB2876" s="38" t="s">
        <v>82</v>
      </c>
    </row>
    <row r="2877" spans="2:28" s="46" customFormat="1" ht="76.5" customHeight="1" outlineLevel="1">
      <c r="B2877" s="38" t="s">
        <v>6805</v>
      </c>
      <c r="C2877" s="39" t="s">
        <v>66</v>
      </c>
      <c r="D2877" s="65" t="s">
        <v>6800</v>
      </c>
      <c r="E2877" s="40" t="s">
        <v>6801</v>
      </c>
      <c r="F2877" s="40"/>
      <c r="G2877" s="40" t="s">
        <v>6802</v>
      </c>
      <c r="H2877" s="40"/>
      <c r="I2877" s="40" t="s">
        <v>6803</v>
      </c>
      <c r="J2877" s="40"/>
      <c r="K2877" s="48" t="s">
        <v>130</v>
      </c>
      <c r="L2877" s="38">
        <v>45</v>
      </c>
      <c r="M2877" s="48">
        <v>230000000</v>
      </c>
      <c r="N2877" s="41" t="s">
        <v>74</v>
      </c>
      <c r="O2877" s="33" t="s">
        <v>85</v>
      </c>
      <c r="P2877" s="37" t="s">
        <v>86</v>
      </c>
      <c r="Q2877" s="33" t="s">
        <v>77</v>
      </c>
      <c r="R2877" s="42" t="s">
        <v>6138</v>
      </c>
      <c r="S2877" s="33" t="s">
        <v>79</v>
      </c>
      <c r="T2877" s="38">
        <v>796</v>
      </c>
      <c r="U2877" s="32" t="s">
        <v>80</v>
      </c>
      <c r="V2877" s="32">
        <v>12</v>
      </c>
      <c r="W2877" s="68">
        <v>1294.6428571428571</v>
      </c>
      <c r="X2877" s="34">
        <v>0</v>
      </c>
      <c r="Y2877" s="44">
        <f t="shared" si="105"/>
        <v>0</v>
      </c>
      <c r="Z2877" s="38" t="s">
        <v>81</v>
      </c>
      <c r="AA2877" s="45">
        <v>2014</v>
      </c>
      <c r="AB2877" s="38" t="s">
        <v>122</v>
      </c>
    </row>
    <row r="2878" spans="2:28" s="46" customFormat="1" ht="76.5" customHeight="1" outlineLevel="1">
      <c r="B2878" s="38" t="s">
        <v>6806</v>
      </c>
      <c r="C2878" s="39" t="s">
        <v>66</v>
      </c>
      <c r="D2878" s="51" t="s">
        <v>6800</v>
      </c>
      <c r="E2878" s="40" t="s">
        <v>6801</v>
      </c>
      <c r="F2878" s="40"/>
      <c r="G2878" s="40" t="s">
        <v>6802</v>
      </c>
      <c r="H2878" s="40"/>
      <c r="I2878" s="40" t="s">
        <v>6807</v>
      </c>
      <c r="J2878" s="40"/>
      <c r="K2878" s="37" t="s">
        <v>130</v>
      </c>
      <c r="L2878" s="38">
        <v>45</v>
      </c>
      <c r="M2878" s="37">
        <v>230000000</v>
      </c>
      <c r="N2878" s="41" t="s">
        <v>74</v>
      </c>
      <c r="O2878" s="33" t="s">
        <v>1656</v>
      </c>
      <c r="P2878" s="37" t="s">
        <v>86</v>
      </c>
      <c r="Q2878" s="33" t="s">
        <v>77</v>
      </c>
      <c r="R2878" s="42" t="s">
        <v>6138</v>
      </c>
      <c r="S2878" s="33" t="s">
        <v>79</v>
      </c>
      <c r="T2878" s="38">
        <v>796</v>
      </c>
      <c r="U2878" s="32" t="s">
        <v>80</v>
      </c>
      <c r="V2878" s="32">
        <v>18</v>
      </c>
      <c r="W2878" s="60">
        <v>2006.2499999999998</v>
      </c>
      <c r="X2878" s="34">
        <v>0</v>
      </c>
      <c r="Y2878" s="44">
        <f t="shared" si="105"/>
        <v>0</v>
      </c>
      <c r="Z2878" s="38" t="s">
        <v>81</v>
      </c>
      <c r="AA2878" s="45" t="s">
        <v>1658</v>
      </c>
      <c r="AB2878" s="38" t="s">
        <v>82</v>
      </c>
    </row>
    <row r="2879" spans="2:28" s="46" customFormat="1" ht="76.5" customHeight="1" outlineLevel="1">
      <c r="B2879" s="38" t="s">
        <v>6808</v>
      </c>
      <c r="C2879" s="39" t="s">
        <v>66</v>
      </c>
      <c r="D2879" s="51" t="s">
        <v>6800</v>
      </c>
      <c r="E2879" s="40" t="s">
        <v>6801</v>
      </c>
      <c r="F2879" s="40"/>
      <c r="G2879" s="40" t="s">
        <v>6802</v>
      </c>
      <c r="H2879" s="40"/>
      <c r="I2879" s="40" t="s">
        <v>6807</v>
      </c>
      <c r="J2879" s="40"/>
      <c r="K2879" s="37" t="s">
        <v>130</v>
      </c>
      <c r="L2879" s="38">
        <v>45</v>
      </c>
      <c r="M2879" s="37">
        <v>230000000</v>
      </c>
      <c r="N2879" s="41" t="s">
        <v>74</v>
      </c>
      <c r="O2879" s="33" t="s">
        <v>85</v>
      </c>
      <c r="P2879" s="37" t="s">
        <v>86</v>
      </c>
      <c r="Q2879" s="33" t="s">
        <v>77</v>
      </c>
      <c r="R2879" s="42" t="s">
        <v>6138</v>
      </c>
      <c r="S2879" s="33" t="s">
        <v>79</v>
      </c>
      <c r="T2879" s="38">
        <v>796</v>
      </c>
      <c r="U2879" s="32" t="s">
        <v>80</v>
      </c>
      <c r="V2879" s="32">
        <v>18</v>
      </c>
      <c r="W2879" s="60">
        <v>2006.2499999999998</v>
      </c>
      <c r="X2879" s="34">
        <v>0</v>
      </c>
      <c r="Y2879" s="44">
        <f t="shared" si="105"/>
        <v>0</v>
      </c>
      <c r="Z2879" s="38" t="s">
        <v>81</v>
      </c>
      <c r="AA2879" s="45">
        <v>2014</v>
      </c>
      <c r="AB2879" s="38" t="s">
        <v>242</v>
      </c>
    </row>
    <row r="2880" spans="2:28" s="46" customFormat="1" ht="76.5" customHeight="1" outlineLevel="1">
      <c r="B2880" s="38" t="s">
        <v>6809</v>
      </c>
      <c r="C2880" s="39" t="s">
        <v>66</v>
      </c>
      <c r="D2880" s="51" t="s">
        <v>6800</v>
      </c>
      <c r="E2880" s="40" t="s">
        <v>6801</v>
      </c>
      <c r="F2880" s="40"/>
      <c r="G2880" s="40" t="s">
        <v>6802</v>
      </c>
      <c r="H2880" s="40"/>
      <c r="I2880" s="40" t="s">
        <v>6807</v>
      </c>
      <c r="J2880" s="40"/>
      <c r="K2880" s="32" t="s">
        <v>130</v>
      </c>
      <c r="L2880" s="38">
        <v>45</v>
      </c>
      <c r="M2880" s="37">
        <v>230000000</v>
      </c>
      <c r="N2880" s="41" t="s">
        <v>74</v>
      </c>
      <c r="O2880" s="33" t="s">
        <v>110</v>
      </c>
      <c r="P2880" s="37" t="s">
        <v>86</v>
      </c>
      <c r="Q2880" s="33" t="s">
        <v>77</v>
      </c>
      <c r="R2880" s="42" t="s">
        <v>6138</v>
      </c>
      <c r="S2880" s="33" t="s">
        <v>79</v>
      </c>
      <c r="T2880" s="38">
        <v>796</v>
      </c>
      <c r="U2880" s="32" t="s">
        <v>80</v>
      </c>
      <c r="V2880" s="43">
        <v>5</v>
      </c>
      <c r="W2880" s="60">
        <v>2006.2499999999998</v>
      </c>
      <c r="X2880" s="34">
        <v>0</v>
      </c>
      <c r="Y2880" s="44">
        <f t="shared" si="105"/>
        <v>0</v>
      </c>
      <c r="Z2880" s="38" t="s">
        <v>81</v>
      </c>
      <c r="AA2880" s="45">
        <v>2014</v>
      </c>
      <c r="AB2880" s="38" t="s">
        <v>1297</v>
      </c>
    </row>
    <row r="2881" spans="2:28" s="46" customFormat="1" ht="51" customHeight="1" outlineLevel="1">
      <c r="B2881" s="32" t="s">
        <v>6810</v>
      </c>
      <c r="C2881" s="38" t="s">
        <v>66</v>
      </c>
      <c r="D2881" s="38" t="s">
        <v>6800</v>
      </c>
      <c r="E2881" s="38" t="s">
        <v>6801</v>
      </c>
      <c r="F2881" s="38" t="s">
        <v>1628</v>
      </c>
      <c r="G2881" s="38" t="s">
        <v>6802</v>
      </c>
      <c r="H2881" s="38" t="s">
        <v>6811</v>
      </c>
      <c r="I2881" s="38" t="s">
        <v>6807</v>
      </c>
      <c r="J2881" s="38"/>
      <c r="K2881" s="38" t="s">
        <v>130</v>
      </c>
      <c r="L2881" s="38">
        <v>45</v>
      </c>
      <c r="M2881" s="38">
        <v>230000000</v>
      </c>
      <c r="N2881" s="41" t="s">
        <v>74</v>
      </c>
      <c r="O2881" s="33" t="s">
        <v>198</v>
      </c>
      <c r="P2881" s="38" t="s">
        <v>86</v>
      </c>
      <c r="Q2881" s="38" t="s">
        <v>77</v>
      </c>
      <c r="R2881" s="38" t="s">
        <v>234</v>
      </c>
      <c r="S2881" s="38" t="s">
        <v>79</v>
      </c>
      <c r="T2881" s="38">
        <v>796</v>
      </c>
      <c r="U2881" s="38" t="s">
        <v>80</v>
      </c>
      <c r="V2881" s="38">
        <v>18</v>
      </c>
      <c r="W2881" s="34">
        <v>3015.18</v>
      </c>
      <c r="X2881" s="34">
        <v>0</v>
      </c>
      <c r="Y2881" s="44">
        <f t="shared" si="105"/>
        <v>0</v>
      </c>
      <c r="Z2881" s="38" t="s">
        <v>81</v>
      </c>
      <c r="AA2881" s="38">
        <v>2014</v>
      </c>
      <c r="AB2881" s="32" t="s">
        <v>122</v>
      </c>
    </row>
    <row r="2882" spans="2:28" s="46" customFormat="1" ht="76.5" customHeight="1" outlineLevel="1">
      <c r="B2882" s="38" t="s">
        <v>6812</v>
      </c>
      <c r="C2882" s="39" t="s">
        <v>66</v>
      </c>
      <c r="D2882" s="51" t="s">
        <v>6800</v>
      </c>
      <c r="E2882" s="40" t="s">
        <v>6801</v>
      </c>
      <c r="F2882" s="40"/>
      <c r="G2882" s="40" t="s">
        <v>6802</v>
      </c>
      <c r="H2882" s="40"/>
      <c r="I2882" s="40" t="s">
        <v>6813</v>
      </c>
      <c r="J2882" s="40"/>
      <c r="K2882" s="37" t="s">
        <v>130</v>
      </c>
      <c r="L2882" s="38">
        <v>45</v>
      </c>
      <c r="M2882" s="37">
        <v>230000000</v>
      </c>
      <c r="N2882" s="41" t="s">
        <v>74</v>
      </c>
      <c r="O2882" s="33" t="s">
        <v>1656</v>
      </c>
      <c r="P2882" s="37" t="s">
        <v>86</v>
      </c>
      <c r="Q2882" s="33" t="s">
        <v>77</v>
      </c>
      <c r="R2882" s="42" t="s">
        <v>6138</v>
      </c>
      <c r="S2882" s="33" t="s">
        <v>79</v>
      </c>
      <c r="T2882" s="38">
        <v>796</v>
      </c>
      <c r="U2882" s="32" t="s">
        <v>80</v>
      </c>
      <c r="V2882" s="32">
        <v>18</v>
      </c>
      <c r="W2882" s="60">
        <v>2006.2499999999998</v>
      </c>
      <c r="X2882" s="34">
        <v>0</v>
      </c>
      <c r="Y2882" s="44">
        <f t="shared" si="105"/>
        <v>0</v>
      </c>
      <c r="Z2882" s="38" t="s">
        <v>81</v>
      </c>
      <c r="AA2882" s="45" t="s">
        <v>1658</v>
      </c>
      <c r="AB2882" s="38" t="s">
        <v>82</v>
      </c>
    </row>
    <row r="2883" spans="2:28" s="46" customFormat="1" ht="76.5" customHeight="1" outlineLevel="1">
      <c r="B2883" s="38" t="s">
        <v>6814</v>
      </c>
      <c r="C2883" s="39" t="s">
        <v>66</v>
      </c>
      <c r="D2883" s="51" t="s">
        <v>6800</v>
      </c>
      <c r="E2883" s="40" t="s">
        <v>6801</v>
      </c>
      <c r="F2883" s="40"/>
      <c r="G2883" s="40" t="s">
        <v>6802</v>
      </c>
      <c r="H2883" s="40"/>
      <c r="I2883" s="40" t="s">
        <v>6813</v>
      </c>
      <c r="J2883" s="40"/>
      <c r="K2883" s="37" t="s">
        <v>130</v>
      </c>
      <c r="L2883" s="38">
        <v>45</v>
      </c>
      <c r="M2883" s="37">
        <v>230000000</v>
      </c>
      <c r="N2883" s="41" t="s">
        <v>74</v>
      </c>
      <c r="O2883" s="33" t="s">
        <v>85</v>
      </c>
      <c r="P2883" s="37" t="s">
        <v>86</v>
      </c>
      <c r="Q2883" s="33" t="s">
        <v>77</v>
      </c>
      <c r="R2883" s="42" t="s">
        <v>6138</v>
      </c>
      <c r="S2883" s="33" t="s">
        <v>79</v>
      </c>
      <c r="T2883" s="38">
        <v>796</v>
      </c>
      <c r="U2883" s="32" t="s">
        <v>80</v>
      </c>
      <c r="V2883" s="32">
        <v>18</v>
      </c>
      <c r="W2883" s="60">
        <v>2006.2499999999998</v>
      </c>
      <c r="X2883" s="34">
        <v>0</v>
      </c>
      <c r="Y2883" s="44">
        <f t="shared" si="105"/>
        <v>0</v>
      </c>
      <c r="Z2883" s="38" t="s">
        <v>81</v>
      </c>
      <c r="AA2883" s="45">
        <v>2014</v>
      </c>
      <c r="AB2883" s="38" t="s">
        <v>242</v>
      </c>
    </row>
    <row r="2884" spans="2:28" s="46" customFormat="1" ht="76.5" customHeight="1" outlineLevel="1">
      <c r="B2884" s="38" t="s">
        <v>6815</v>
      </c>
      <c r="C2884" s="39" t="s">
        <v>66</v>
      </c>
      <c r="D2884" s="51" t="s">
        <v>6800</v>
      </c>
      <c r="E2884" s="40" t="s">
        <v>6801</v>
      </c>
      <c r="F2884" s="40"/>
      <c r="G2884" s="40" t="s">
        <v>6802</v>
      </c>
      <c r="H2884" s="40"/>
      <c r="I2884" s="40" t="s">
        <v>6813</v>
      </c>
      <c r="J2884" s="40"/>
      <c r="K2884" s="32" t="s">
        <v>130</v>
      </c>
      <c r="L2884" s="38">
        <v>45</v>
      </c>
      <c r="M2884" s="37">
        <v>230000000</v>
      </c>
      <c r="N2884" s="41" t="s">
        <v>74</v>
      </c>
      <c r="O2884" s="33" t="s">
        <v>110</v>
      </c>
      <c r="P2884" s="37" t="s">
        <v>86</v>
      </c>
      <c r="Q2884" s="33" t="s">
        <v>77</v>
      </c>
      <c r="R2884" s="42" t="s">
        <v>6138</v>
      </c>
      <c r="S2884" s="33" t="s">
        <v>79</v>
      </c>
      <c r="T2884" s="38">
        <v>796</v>
      </c>
      <c r="U2884" s="32" t="s">
        <v>80</v>
      </c>
      <c r="V2884" s="43">
        <v>14</v>
      </c>
      <c r="W2884" s="60">
        <v>2006.2499999999998</v>
      </c>
      <c r="X2884" s="34">
        <v>0</v>
      </c>
      <c r="Y2884" s="44">
        <f t="shared" si="105"/>
        <v>0</v>
      </c>
      <c r="Z2884" s="38" t="s">
        <v>81</v>
      </c>
      <c r="AA2884" s="45">
        <v>2014</v>
      </c>
      <c r="AB2884" s="38" t="s">
        <v>1297</v>
      </c>
    </row>
    <row r="2885" spans="2:28" s="46" customFormat="1" ht="51" customHeight="1" outlineLevel="1">
      <c r="B2885" s="32" t="s">
        <v>6816</v>
      </c>
      <c r="C2885" s="38" t="s">
        <v>66</v>
      </c>
      <c r="D2885" s="38" t="s">
        <v>6800</v>
      </c>
      <c r="E2885" s="38" t="s">
        <v>6801</v>
      </c>
      <c r="F2885" s="38" t="s">
        <v>1628</v>
      </c>
      <c r="G2885" s="38" t="s">
        <v>6802</v>
      </c>
      <c r="H2885" s="38" t="s">
        <v>6811</v>
      </c>
      <c r="I2885" s="38" t="s">
        <v>6813</v>
      </c>
      <c r="J2885" s="38"/>
      <c r="K2885" s="38" t="s">
        <v>130</v>
      </c>
      <c r="L2885" s="38">
        <v>45</v>
      </c>
      <c r="M2885" s="38">
        <v>230000000</v>
      </c>
      <c r="N2885" s="41" t="s">
        <v>74</v>
      </c>
      <c r="O2885" s="33" t="s">
        <v>198</v>
      </c>
      <c r="P2885" s="38" t="s">
        <v>86</v>
      </c>
      <c r="Q2885" s="38" t="s">
        <v>77</v>
      </c>
      <c r="R2885" s="38" t="s">
        <v>234</v>
      </c>
      <c r="S2885" s="38" t="s">
        <v>79</v>
      </c>
      <c r="T2885" s="38">
        <v>796</v>
      </c>
      <c r="U2885" s="38" t="s">
        <v>80</v>
      </c>
      <c r="V2885" s="38">
        <v>18</v>
      </c>
      <c r="W2885" s="34">
        <v>6450</v>
      </c>
      <c r="X2885" s="34">
        <v>0</v>
      </c>
      <c r="Y2885" s="44">
        <f t="shared" si="105"/>
        <v>0</v>
      </c>
      <c r="Z2885" s="38" t="s">
        <v>81</v>
      </c>
      <c r="AA2885" s="38">
        <v>2014</v>
      </c>
      <c r="AB2885" s="32" t="s">
        <v>122</v>
      </c>
    </row>
    <row r="2886" spans="2:28" s="46" customFormat="1" ht="76.5" customHeight="1" outlineLevel="1">
      <c r="B2886" s="38" t="s">
        <v>6817</v>
      </c>
      <c r="C2886" s="39" t="s">
        <v>66</v>
      </c>
      <c r="D2886" s="51" t="s">
        <v>6800</v>
      </c>
      <c r="E2886" s="40" t="s">
        <v>6801</v>
      </c>
      <c r="F2886" s="40"/>
      <c r="G2886" s="40" t="s">
        <v>6802</v>
      </c>
      <c r="H2886" s="40"/>
      <c r="I2886" s="40" t="s">
        <v>6818</v>
      </c>
      <c r="J2886" s="40"/>
      <c r="K2886" s="37" t="s">
        <v>130</v>
      </c>
      <c r="L2886" s="38">
        <v>45</v>
      </c>
      <c r="M2886" s="37">
        <v>230000000</v>
      </c>
      <c r="N2886" s="41" t="s">
        <v>74</v>
      </c>
      <c r="O2886" s="33" t="s">
        <v>1656</v>
      </c>
      <c r="P2886" s="37" t="s">
        <v>86</v>
      </c>
      <c r="Q2886" s="33" t="s">
        <v>77</v>
      </c>
      <c r="R2886" s="42" t="s">
        <v>6138</v>
      </c>
      <c r="S2886" s="33" t="s">
        <v>79</v>
      </c>
      <c r="T2886" s="38">
        <v>796</v>
      </c>
      <c r="U2886" s="32" t="s">
        <v>80</v>
      </c>
      <c r="V2886" s="32">
        <v>20</v>
      </c>
      <c r="W2886" s="60">
        <v>2006.2499999999998</v>
      </c>
      <c r="X2886" s="34">
        <v>0</v>
      </c>
      <c r="Y2886" s="44">
        <f t="shared" si="105"/>
        <v>0</v>
      </c>
      <c r="Z2886" s="38" t="s">
        <v>81</v>
      </c>
      <c r="AA2886" s="45" t="s">
        <v>1658</v>
      </c>
      <c r="AB2886" s="38" t="s">
        <v>82</v>
      </c>
    </row>
    <row r="2887" spans="2:28" s="46" customFormat="1" ht="76.5" customHeight="1" outlineLevel="1">
      <c r="B2887" s="38" t="s">
        <v>6819</v>
      </c>
      <c r="C2887" s="39" t="s">
        <v>66</v>
      </c>
      <c r="D2887" s="51" t="s">
        <v>6800</v>
      </c>
      <c r="E2887" s="40" t="s">
        <v>6801</v>
      </c>
      <c r="F2887" s="40"/>
      <c r="G2887" s="40" t="s">
        <v>6802</v>
      </c>
      <c r="H2887" s="40"/>
      <c r="I2887" s="40" t="s">
        <v>6818</v>
      </c>
      <c r="J2887" s="40"/>
      <c r="K2887" s="37" t="s">
        <v>130</v>
      </c>
      <c r="L2887" s="38">
        <v>45</v>
      </c>
      <c r="M2887" s="37">
        <v>230000000</v>
      </c>
      <c r="N2887" s="41" t="s">
        <v>74</v>
      </c>
      <c r="O2887" s="33" t="s">
        <v>85</v>
      </c>
      <c r="P2887" s="37" t="s">
        <v>86</v>
      </c>
      <c r="Q2887" s="33" t="s">
        <v>77</v>
      </c>
      <c r="R2887" s="42" t="s">
        <v>6138</v>
      </c>
      <c r="S2887" s="33" t="s">
        <v>79</v>
      </c>
      <c r="T2887" s="38">
        <v>796</v>
      </c>
      <c r="U2887" s="32" t="s">
        <v>80</v>
      </c>
      <c r="V2887" s="32">
        <v>20</v>
      </c>
      <c r="W2887" s="60">
        <v>2006.2499999999998</v>
      </c>
      <c r="X2887" s="34">
        <v>0</v>
      </c>
      <c r="Y2887" s="44">
        <f t="shared" si="105"/>
        <v>0</v>
      </c>
      <c r="Z2887" s="38" t="s">
        <v>81</v>
      </c>
      <c r="AA2887" s="45">
        <v>2014</v>
      </c>
      <c r="AB2887" s="38" t="s">
        <v>242</v>
      </c>
    </row>
    <row r="2888" spans="2:28" s="46" customFormat="1" ht="76.5" customHeight="1" outlineLevel="1">
      <c r="B2888" s="38" t="s">
        <v>6820</v>
      </c>
      <c r="C2888" s="39" t="s">
        <v>66</v>
      </c>
      <c r="D2888" s="51" t="s">
        <v>6800</v>
      </c>
      <c r="E2888" s="40" t="s">
        <v>6801</v>
      </c>
      <c r="F2888" s="40"/>
      <c r="G2888" s="40" t="s">
        <v>6802</v>
      </c>
      <c r="H2888" s="40"/>
      <c r="I2888" s="40" t="s">
        <v>6818</v>
      </c>
      <c r="J2888" s="40"/>
      <c r="K2888" s="32" t="s">
        <v>130</v>
      </c>
      <c r="L2888" s="38">
        <v>45</v>
      </c>
      <c r="M2888" s="37">
        <v>230000000</v>
      </c>
      <c r="N2888" s="41" t="s">
        <v>74</v>
      </c>
      <c r="O2888" s="33" t="s">
        <v>110</v>
      </c>
      <c r="P2888" s="37" t="s">
        <v>86</v>
      </c>
      <c r="Q2888" s="33" t="s">
        <v>77</v>
      </c>
      <c r="R2888" s="42" t="s">
        <v>6138</v>
      </c>
      <c r="S2888" s="33" t="s">
        <v>79</v>
      </c>
      <c r="T2888" s="38">
        <v>796</v>
      </c>
      <c r="U2888" s="32" t="s">
        <v>80</v>
      </c>
      <c r="V2888" s="43">
        <v>16</v>
      </c>
      <c r="W2888" s="60">
        <v>2006.2499999999998</v>
      </c>
      <c r="X2888" s="34">
        <v>0</v>
      </c>
      <c r="Y2888" s="44">
        <f t="shared" si="105"/>
        <v>0</v>
      </c>
      <c r="Z2888" s="38" t="s">
        <v>81</v>
      </c>
      <c r="AA2888" s="45">
        <v>2014</v>
      </c>
      <c r="AB2888" s="38" t="s">
        <v>1297</v>
      </c>
    </row>
    <row r="2889" spans="2:28" s="46" customFormat="1" ht="51" customHeight="1" outlineLevel="1">
      <c r="B2889" s="32" t="s">
        <v>6821</v>
      </c>
      <c r="C2889" s="38" t="s">
        <v>66</v>
      </c>
      <c r="D2889" s="38" t="s">
        <v>6800</v>
      </c>
      <c r="E2889" s="38" t="s">
        <v>6801</v>
      </c>
      <c r="F2889" s="38" t="s">
        <v>1628</v>
      </c>
      <c r="G2889" s="38" t="s">
        <v>6802</v>
      </c>
      <c r="H2889" s="38" t="s">
        <v>6811</v>
      </c>
      <c r="I2889" s="38" t="s">
        <v>6818</v>
      </c>
      <c r="J2889" s="38"/>
      <c r="K2889" s="38" t="s">
        <v>130</v>
      </c>
      <c r="L2889" s="38">
        <v>45</v>
      </c>
      <c r="M2889" s="38">
        <v>230000000</v>
      </c>
      <c r="N2889" s="41" t="s">
        <v>74</v>
      </c>
      <c r="O2889" s="33" t="s">
        <v>198</v>
      </c>
      <c r="P2889" s="38" t="s">
        <v>86</v>
      </c>
      <c r="Q2889" s="38" t="s">
        <v>77</v>
      </c>
      <c r="R2889" s="38" t="s">
        <v>234</v>
      </c>
      <c r="S2889" s="38" t="s">
        <v>79</v>
      </c>
      <c r="T2889" s="38">
        <v>796</v>
      </c>
      <c r="U2889" s="38" t="s">
        <v>80</v>
      </c>
      <c r="V2889" s="38">
        <v>20</v>
      </c>
      <c r="W2889" s="34">
        <v>12641.96</v>
      </c>
      <c r="X2889" s="34">
        <v>0</v>
      </c>
      <c r="Y2889" s="44">
        <f t="shared" si="105"/>
        <v>0</v>
      </c>
      <c r="Z2889" s="38" t="s">
        <v>81</v>
      </c>
      <c r="AA2889" s="38">
        <v>2014</v>
      </c>
      <c r="AB2889" s="32" t="s">
        <v>122</v>
      </c>
    </row>
    <row r="2890" spans="2:28" s="46" customFormat="1" ht="76.5" customHeight="1" outlineLevel="1">
      <c r="B2890" s="38" t="s">
        <v>6822</v>
      </c>
      <c r="C2890" s="39" t="s">
        <v>66</v>
      </c>
      <c r="D2890" s="51" t="s">
        <v>6800</v>
      </c>
      <c r="E2890" s="40" t="s">
        <v>6801</v>
      </c>
      <c r="F2890" s="40"/>
      <c r="G2890" s="40" t="s">
        <v>6802</v>
      </c>
      <c r="H2890" s="40"/>
      <c r="I2890" s="40" t="s">
        <v>6823</v>
      </c>
      <c r="J2890" s="40"/>
      <c r="K2890" s="37" t="s">
        <v>130</v>
      </c>
      <c r="L2890" s="38">
        <v>45</v>
      </c>
      <c r="M2890" s="37">
        <v>230000000</v>
      </c>
      <c r="N2890" s="41" t="s">
        <v>74</v>
      </c>
      <c r="O2890" s="33" t="s">
        <v>1656</v>
      </c>
      <c r="P2890" s="37" t="s">
        <v>86</v>
      </c>
      <c r="Q2890" s="33" t="s">
        <v>77</v>
      </c>
      <c r="R2890" s="42" t="s">
        <v>6138</v>
      </c>
      <c r="S2890" s="33" t="s">
        <v>79</v>
      </c>
      <c r="T2890" s="38">
        <v>796</v>
      </c>
      <c r="U2890" s="32" t="s">
        <v>80</v>
      </c>
      <c r="V2890" s="32">
        <v>34</v>
      </c>
      <c r="W2890" s="60">
        <v>2006.2499999999998</v>
      </c>
      <c r="X2890" s="34">
        <v>0</v>
      </c>
      <c r="Y2890" s="44">
        <f t="shared" si="105"/>
        <v>0</v>
      </c>
      <c r="Z2890" s="38" t="s">
        <v>81</v>
      </c>
      <c r="AA2890" s="45" t="s">
        <v>1658</v>
      </c>
      <c r="AB2890" s="38" t="s">
        <v>82</v>
      </c>
    </row>
    <row r="2891" spans="2:28" s="46" customFormat="1" ht="76.5" customHeight="1" outlineLevel="1">
      <c r="B2891" s="38" t="s">
        <v>6824</v>
      </c>
      <c r="C2891" s="39" t="s">
        <v>66</v>
      </c>
      <c r="D2891" s="51" t="s">
        <v>6800</v>
      </c>
      <c r="E2891" s="40" t="s">
        <v>6801</v>
      </c>
      <c r="F2891" s="40"/>
      <c r="G2891" s="40" t="s">
        <v>6802</v>
      </c>
      <c r="H2891" s="40"/>
      <c r="I2891" s="40" t="s">
        <v>6823</v>
      </c>
      <c r="J2891" s="40"/>
      <c r="K2891" s="37" t="s">
        <v>130</v>
      </c>
      <c r="L2891" s="38">
        <v>45</v>
      </c>
      <c r="M2891" s="37">
        <v>230000000</v>
      </c>
      <c r="N2891" s="41" t="s">
        <v>74</v>
      </c>
      <c r="O2891" s="33" t="s">
        <v>85</v>
      </c>
      <c r="P2891" s="37" t="s">
        <v>86</v>
      </c>
      <c r="Q2891" s="33" t="s">
        <v>77</v>
      </c>
      <c r="R2891" s="42" t="s">
        <v>6138</v>
      </c>
      <c r="S2891" s="33" t="s">
        <v>79</v>
      </c>
      <c r="T2891" s="38">
        <v>796</v>
      </c>
      <c r="U2891" s="32" t="s">
        <v>80</v>
      </c>
      <c r="V2891" s="32">
        <v>34</v>
      </c>
      <c r="W2891" s="60">
        <v>2006.2499999999998</v>
      </c>
      <c r="X2891" s="34">
        <v>0</v>
      </c>
      <c r="Y2891" s="44">
        <f t="shared" si="105"/>
        <v>0</v>
      </c>
      <c r="Z2891" s="38" t="s">
        <v>81</v>
      </c>
      <c r="AA2891" s="45">
        <v>2014</v>
      </c>
      <c r="AB2891" s="38" t="s">
        <v>242</v>
      </c>
    </row>
    <row r="2892" spans="2:28" s="46" customFormat="1" ht="76.5" customHeight="1" outlineLevel="1">
      <c r="B2892" s="38" t="s">
        <v>6825</v>
      </c>
      <c r="C2892" s="39" t="s">
        <v>66</v>
      </c>
      <c r="D2892" s="51" t="s">
        <v>6800</v>
      </c>
      <c r="E2892" s="40" t="s">
        <v>6801</v>
      </c>
      <c r="F2892" s="40"/>
      <c r="G2892" s="40" t="s">
        <v>6802</v>
      </c>
      <c r="H2892" s="40"/>
      <c r="I2892" s="40" t="s">
        <v>6823</v>
      </c>
      <c r="J2892" s="40"/>
      <c r="K2892" s="32" t="s">
        <v>130</v>
      </c>
      <c r="L2892" s="38">
        <v>45</v>
      </c>
      <c r="M2892" s="37">
        <v>230000000</v>
      </c>
      <c r="N2892" s="41" t="s">
        <v>74</v>
      </c>
      <c r="O2892" s="33" t="s">
        <v>110</v>
      </c>
      <c r="P2892" s="37" t="s">
        <v>86</v>
      </c>
      <c r="Q2892" s="33" t="s">
        <v>77</v>
      </c>
      <c r="R2892" s="42" t="s">
        <v>6138</v>
      </c>
      <c r="S2892" s="33" t="s">
        <v>79</v>
      </c>
      <c r="T2892" s="38">
        <v>796</v>
      </c>
      <c r="U2892" s="32" t="s">
        <v>80</v>
      </c>
      <c r="V2892" s="43">
        <v>3</v>
      </c>
      <c r="W2892" s="60">
        <v>2006.2499999999998</v>
      </c>
      <c r="X2892" s="34">
        <v>0</v>
      </c>
      <c r="Y2892" s="44">
        <f t="shared" si="105"/>
        <v>0</v>
      </c>
      <c r="Z2892" s="38" t="s">
        <v>81</v>
      </c>
      <c r="AA2892" s="45">
        <v>2014</v>
      </c>
      <c r="AB2892" s="38" t="s">
        <v>1297</v>
      </c>
    </row>
    <row r="2893" spans="2:28" s="46" customFormat="1" ht="51" customHeight="1" outlineLevel="1">
      <c r="B2893" s="32" t="s">
        <v>6826</v>
      </c>
      <c r="C2893" s="38" t="s">
        <v>66</v>
      </c>
      <c r="D2893" s="38" t="s">
        <v>6800</v>
      </c>
      <c r="E2893" s="38" t="s">
        <v>6801</v>
      </c>
      <c r="F2893" s="38" t="s">
        <v>1628</v>
      </c>
      <c r="G2893" s="38" t="s">
        <v>6802</v>
      </c>
      <c r="H2893" s="38" t="s">
        <v>6811</v>
      </c>
      <c r="I2893" s="38" t="s">
        <v>6823</v>
      </c>
      <c r="J2893" s="38"/>
      <c r="K2893" s="38" t="s">
        <v>130</v>
      </c>
      <c r="L2893" s="38">
        <v>45</v>
      </c>
      <c r="M2893" s="38">
        <v>230000000</v>
      </c>
      <c r="N2893" s="41" t="s">
        <v>74</v>
      </c>
      <c r="O2893" s="33" t="s">
        <v>198</v>
      </c>
      <c r="P2893" s="38" t="s">
        <v>86</v>
      </c>
      <c r="Q2893" s="38" t="s">
        <v>77</v>
      </c>
      <c r="R2893" s="38" t="s">
        <v>234</v>
      </c>
      <c r="S2893" s="38" t="s">
        <v>79</v>
      </c>
      <c r="T2893" s="38">
        <v>796</v>
      </c>
      <c r="U2893" s="38" t="s">
        <v>80</v>
      </c>
      <c r="V2893" s="38">
        <v>34</v>
      </c>
      <c r="W2893" s="34">
        <v>8445.5400000000009</v>
      </c>
      <c r="X2893" s="34">
        <v>0</v>
      </c>
      <c r="Y2893" s="44">
        <f t="shared" si="105"/>
        <v>0</v>
      </c>
      <c r="Z2893" s="38" t="s">
        <v>81</v>
      </c>
      <c r="AA2893" s="38">
        <v>2014</v>
      </c>
      <c r="AB2893" s="32" t="s">
        <v>122</v>
      </c>
    </row>
    <row r="2894" spans="2:28" s="46" customFormat="1" ht="76.5" customHeight="1" outlineLevel="1">
      <c r="B2894" s="38" t="s">
        <v>6827</v>
      </c>
      <c r="C2894" s="39" t="s">
        <v>66</v>
      </c>
      <c r="D2894" s="51" t="s">
        <v>6800</v>
      </c>
      <c r="E2894" s="40" t="s">
        <v>6801</v>
      </c>
      <c r="F2894" s="40"/>
      <c r="G2894" s="40" t="s">
        <v>6802</v>
      </c>
      <c r="H2894" s="40"/>
      <c r="I2894" s="40" t="s">
        <v>6828</v>
      </c>
      <c r="J2894" s="40"/>
      <c r="K2894" s="37" t="s">
        <v>130</v>
      </c>
      <c r="L2894" s="38">
        <v>45</v>
      </c>
      <c r="M2894" s="37">
        <v>230000000</v>
      </c>
      <c r="N2894" s="41" t="s">
        <v>74</v>
      </c>
      <c r="O2894" s="33" t="s">
        <v>1656</v>
      </c>
      <c r="P2894" s="37" t="s">
        <v>86</v>
      </c>
      <c r="Q2894" s="33" t="s">
        <v>77</v>
      </c>
      <c r="R2894" s="42" t="s">
        <v>6138</v>
      </c>
      <c r="S2894" s="33" t="s">
        <v>79</v>
      </c>
      <c r="T2894" s="38">
        <v>796</v>
      </c>
      <c r="U2894" s="32" t="s">
        <v>80</v>
      </c>
      <c r="V2894" s="32">
        <v>30</v>
      </c>
      <c r="W2894" s="60">
        <v>2006.2499999999998</v>
      </c>
      <c r="X2894" s="34">
        <v>0</v>
      </c>
      <c r="Y2894" s="44">
        <f t="shared" si="105"/>
        <v>0</v>
      </c>
      <c r="Z2894" s="38" t="s">
        <v>81</v>
      </c>
      <c r="AA2894" s="45" t="s">
        <v>1658</v>
      </c>
      <c r="AB2894" s="38" t="s">
        <v>82</v>
      </c>
    </row>
    <row r="2895" spans="2:28" s="46" customFormat="1" ht="76.5" customHeight="1" outlineLevel="1">
      <c r="B2895" s="38" t="s">
        <v>6829</v>
      </c>
      <c r="C2895" s="39" t="s">
        <v>66</v>
      </c>
      <c r="D2895" s="51" t="s">
        <v>6800</v>
      </c>
      <c r="E2895" s="40" t="s">
        <v>6801</v>
      </c>
      <c r="F2895" s="40"/>
      <c r="G2895" s="40" t="s">
        <v>6802</v>
      </c>
      <c r="H2895" s="40"/>
      <c r="I2895" s="40" t="s">
        <v>6828</v>
      </c>
      <c r="J2895" s="40"/>
      <c r="K2895" s="37" t="s">
        <v>130</v>
      </c>
      <c r="L2895" s="38">
        <v>45</v>
      </c>
      <c r="M2895" s="37">
        <v>230000000</v>
      </c>
      <c r="N2895" s="41" t="s">
        <v>74</v>
      </c>
      <c r="O2895" s="33" t="s">
        <v>85</v>
      </c>
      <c r="P2895" s="37" t="s">
        <v>86</v>
      </c>
      <c r="Q2895" s="33" t="s">
        <v>77</v>
      </c>
      <c r="R2895" s="42" t="s">
        <v>6138</v>
      </c>
      <c r="S2895" s="33" t="s">
        <v>79</v>
      </c>
      <c r="T2895" s="38">
        <v>796</v>
      </c>
      <c r="U2895" s="32" t="s">
        <v>80</v>
      </c>
      <c r="V2895" s="32">
        <v>30</v>
      </c>
      <c r="W2895" s="60">
        <v>2006.2499999999998</v>
      </c>
      <c r="X2895" s="34">
        <v>0</v>
      </c>
      <c r="Y2895" s="44">
        <f t="shared" si="105"/>
        <v>0</v>
      </c>
      <c r="Z2895" s="38" t="s">
        <v>81</v>
      </c>
      <c r="AA2895" s="45">
        <v>2014</v>
      </c>
      <c r="AB2895" s="38" t="s">
        <v>242</v>
      </c>
    </row>
    <row r="2896" spans="2:28" s="46" customFormat="1" ht="76.5" customHeight="1" outlineLevel="1">
      <c r="B2896" s="38" t="s">
        <v>6830</v>
      </c>
      <c r="C2896" s="39" t="s">
        <v>66</v>
      </c>
      <c r="D2896" s="51" t="s">
        <v>6800</v>
      </c>
      <c r="E2896" s="40" t="s">
        <v>6801</v>
      </c>
      <c r="F2896" s="40"/>
      <c r="G2896" s="40" t="s">
        <v>6802</v>
      </c>
      <c r="H2896" s="40"/>
      <c r="I2896" s="40" t="s">
        <v>6828</v>
      </c>
      <c r="J2896" s="40"/>
      <c r="K2896" s="32" t="s">
        <v>130</v>
      </c>
      <c r="L2896" s="38">
        <v>45</v>
      </c>
      <c r="M2896" s="37">
        <v>230000000</v>
      </c>
      <c r="N2896" s="41" t="s">
        <v>74</v>
      </c>
      <c r="O2896" s="33" t="s">
        <v>110</v>
      </c>
      <c r="P2896" s="37" t="s">
        <v>86</v>
      </c>
      <c r="Q2896" s="33" t="s">
        <v>77</v>
      </c>
      <c r="R2896" s="42" t="s">
        <v>6138</v>
      </c>
      <c r="S2896" s="33" t="s">
        <v>79</v>
      </c>
      <c r="T2896" s="38">
        <v>796</v>
      </c>
      <c r="U2896" s="32" t="s">
        <v>80</v>
      </c>
      <c r="V2896" s="43">
        <v>16</v>
      </c>
      <c r="W2896" s="60">
        <v>2006.2499999999998</v>
      </c>
      <c r="X2896" s="34">
        <v>0</v>
      </c>
      <c r="Y2896" s="44">
        <f t="shared" si="105"/>
        <v>0</v>
      </c>
      <c r="Z2896" s="38" t="s">
        <v>81</v>
      </c>
      <c r="AA2896" s="45">
        <v>2014</v>
      </c>
      <c r="AB2896" s="38" t="s">
        <v>1297</v>
      </c>
    </row>
    <row r="2897" spans="2:28" s="46" customFormat="1" ht="51" customHeight="1" outlineLevel="1">
      <c r="B2897" s="32" t="s">
        <v>6831</v>
      </c>
      <c r="C2897" s="38" t="s">
        <v>66</v>
      </c>
      <c r="D2897" s="38" t="s">
        <v>6800</v>
      </c>
      <c r="E2897" s="38" t="s">
        <v>6801</v>
      </c>
      <c r="F2897" s="38" t="s">
        <v>1628</v>
      </c>
      <c r="G2897" s="38" t="s">
        <v>6802</v>
      </c>
      <c r="H2897" s="38" t="s">
        <v>6811</v>
      </c>
      <c r="I2897" s="38" t="s">
        <v>6828</v>
      </c>
      <c r="J2897" s="38"/>
      <c r="K2897" s="38" t="s">
        <v>130</v>
      </c>
      <c r="L2897" s="38">
        <v>45</v>
      </c>
      <c r="M2897" s="38">
        <v>230000000</v>
      </c>
      <c r="N2897" s="41" t="s">
        <v>74</v>
      </c>
      <c r="O2897" s="33" t="s">
        <v>198</v>
      </c>
      <c r="P2897" s="38" t="s">
        <v>86</v>
      </c>
      <c r="Q2897" s="38" t="s">
        <v>77</v>
      </c>
      <c r="R2897" s="38" t="s">
        <v>234</v>
      </c>
      <c r="S2897" s="38" t="s">
        <v>79</v>
      </c>
      <c r="T2897" s="38">
        <v>796</v>
      </c>
      <c r="U2897" s="38" t="s">
        <v>80</v>
      </c>
      <c r="V2897" s="38">
        <v>30</v>
      </c>
      <c r="W2897" s="34">
        <v>14285.71</v>
      </c>
      <c r="X2897" s="34">
        <v>0</v>
      </c>
      <c r="Y2897" s="44">
        <f t="shared" si="105"/>
        <v>0</v>
      </c>
      <c r="Z2897" s="38" t="s">
        <v>81</v>
      </c>
      <c r="AA2897" s="38">
        <v>2014</v>
      </c>
      <c r="AB2897" s="32" t="s">
        <v>122</v>
      </c>
    </row>
    <row r="2898" spans="2:28" s="46" customFormat="1" ht="76.5" customHeight="1" outlineLevel="1">
      <c r="B2898" s="38" t="s">
        <v>6832</v>
      </c>
      <c r="C2898" s="39" t="s">
        <v>66</v>
      </c>
      <c r="D2898" s="51" t="s">
        <v>6800</v>
      </c>
      <c r="E2898" s="40" t="s">
        <v>6801</v>
      </c>
      <c r="F2898" s="40"/>
      <c r="G2898" s="40" t="s">
        <v>6802</v>
      </c>
      <c r="H2898" s="40"/>
      <c r="I2898" s="40" t="s">
        <v>6833</v>
      </c>
      <c r="J2898" s="40"/>
      <c r="K2898" s="37" t="s">
        <v>130</v>
      </c>
      <c r="L2898" s="38">
        <v>45</v>
      </c>
      <c r="M2898" s="37">
        <v>230000000</v>
      </c>
      <c r="N2898" s="41" t="s">
        <v>74</v>
      </c>
      <c r="O2898" s="33" t="s">
        <v>1656</v>
      </c>
      <c r="P2898" s="37" t="s">
        <v>86</v>
      </c>
      <c r="Q2898" s="33" t="s">
        <v>77</v>
      </c>
      <c r="R2898" s="42" t="s">
        <v>6138</v>
      </c>
      <c r="S2898" s="33" t="s">
        <v>79</v>
      </c>
      <c r="T2898" s="38">
        <v>796</v>
      </c>
      <c r="U2898" s="32" t="s">
        <v>80</v>
      </c>
      <c r="V2898" s="32">
        <v>10</v>
      </c>
      <c r="W2898" s="60">
        <v>2006.2499999999998</v>
      </c>
      <c r="X2898" s="34">
        <v>0</v>
      </c>
      <c r="Y2898" s="44">
        <f t="shared" si="105"/>
        <v>0</v>
      </c>
      <c r="Z2898" s="38" t="s">
        <v>81</v>
      </c>
      <c r="AA2898" s="45" t="s">
        <v>1658</v>
      </c>
      <c r="AB2898" s="38" t="s">
        <v>242</v>
      </c>
    </row>
    <row r="2899" spans="2:28" s="46" customFormat="1" ht="76.5" customHeight="1" outlineLevel="1">
      <c r="B2899" s="38" t="s">
        <v>6834</v>
      </c>
      <c r="C2899" s="39" t="s">
        <v>66</v>
      </c>
      <c r="D2899" s="65" t="s">
        <v>6800</v>
      </c>
      <c r="E2899" s="40" t="s">
        <v>6801</v>
      </c>
      <c r="F2899" s="40"/>
      <c r="G2899" s="40" t="s">
        <v>6802</v>
      </c>
      <c r="H2899" s="40"/>
      <c r="I2899" s="40" t="s">
        <v>6833</v>
      </c>
      <c r="J2899" s="40"/>
      <c r="K2899" s="48" t="s">
        <v>130</v>
      </c>
      <c r="L2899" s="38">
        <v>45</v>
      </c>
      <c r="M2899" s="48">
        <v>230000000</v>
      </c>
      <c r="N2899" s="41" t="s">
        <v>74</v>
      </c>
      <c r="O2899" s="33" t="s">
        <v>174</v>
      </c>
      <c r="P2899" s="37" t="s">
        <v>86</v>
      </c>
      <c r="Q2899" s="33" t="s">
        <v>77</v>
      </c>
      <c r="R2899" s="42" t="s">
        <v>6138</v>
      </c>
      <c r="S2899" s="33" t="s">
        <v>79</v>
      </c>
      <c r="T2899" s="38">
        <v>796</v>
      </c>
      <c r="U2899" s="32" t="s">
        <v>80</v>
      </c>
      <c r="V2899" s="32">
        <v>210</v>
      </c>
      <c r="W2899" s="63">
        <v>2006.2499999999998</v>
      </c>
      <c r="X2899" s="34">
        <v>0</v>
      </c>
      <c r="Y2899" s="44">
        <f t="shared" si="105"/>
        <v>0</v>
      </c>
      <c r="Z2899" s="38" t="s">
        <v>81</v>
      </c>
      <c r="AA2899" s="45">
        <v>2014</v>
      </c>
      <c r="AB2899" s="38" t="s">
        <v>172</v>
      </c>
    </row>
    <row r="2900" spans="2:28" s="46" customFormat="1" ht="76.5" customHeight="1" outlineLevel="1">
      <c r="B2900" s="38" t="s">
        <v>6835</v>
      </c>
      <c r="C2900" s="39" t="s">
        <v>66</v>
      </c>
      <c r="D2900" s="65" t="s">
        <v>6800</v>
      </c>
      <c r="E2900" s="40" t="s">
        <v>6801</v>
      </c>
      <c r="F2900" s="40"/>
      <c r="G2900" s="40" t="s">
        <v>6802</v>
      </c>
      <c r="H2900" s="40"/>
      <c r="I2900" s="40" t="s">
        <v>6833</v>
      </c>
      <c r="J2900" s="40"/>
      <c r="K2900" s="48" t="s">
        <v>130</v>
      </c>
      <c r="L2900" s="38">
        <v>45</v>
      </c>
      <c r="M2900" s="48">
        <v>230000000</v>
      </c>
      <c r="N2900" s="41" t="s">
        <v>74</v>
      </c>
      <c r="O2900" s="33" t="s">
        <v>85</v>
      </c>
      <c r="P2900" s="37" t="s">
        <v>86</v>
      </c>
      <c r="Q2900" s="33" t="s">
        <v>77</v>
      </c>
      <c r="R2900" s="42" t="s">
        <v>6138</v>
      </c>
      <c r="S2900" s="33" t="s">
        <v>79</v>
      </c>
      <c r="T2900" s="38">
        <v>796</v>
      </c>
      <c r="U2900" s="32" t="s">
        <v>80</v>
      </c>
      <c r="V2900" s="32">
        <v>210</v>
      </c>
      <c r="W2900" s="63">
        <v>2006.2499999999995</v>
      </c>
      <c r="X2900" s="34">
        <v>0</v>
      </c>
      <c r="Y2900" s="44">
        <f t="shared" si="105"/>
        <v>0</v>
      </c>
      <c r="Z2900" s="38" t="s">
        <v>81</v>
      </c>
      <c r="AA2900" s="45">
        <v>2014</v>
      </c>
      <c r="AB2900" s="38" t="s">
        <v>242</v>
      </c>
    </row>
    <row r="2901" spans="2:28" s="46" customFormat="1" ht="76.5" customHeight="1" outlineLevel="1">
      <c r="B2901" s="38" t="s">
        <v>6836</v>
      </c>
      <c r="C2901" s="39" t="s">
        <v>66</v>
      </c>
      <c r="D2901" s="65" t="s">
        <v>6800</v>
      </c>
      <c r="E2901" s="40" t="s">
        <v>6801</v>
      </c>
      <c r="F2901" s="40"/>
      <c r="G2901" s="40" t="s">
        <v>6802</v>
      </c>
      <c r="H2901" s="40"/>
      <c r="I2901" s="40" t="s">
        <v>6833</v>
      </c>
      <c r="J2901" s="40"/>
      <c r="K2901" s="32" t="s">
        <v>130</v>
      </c>
      <c r="L2901" s="38">
        <v>45</v>
      </c>
      <c r="M2901" s="48">
        <v>230000000</v>
      </c>
      <c r="N2901" s="41" t="s">
        <v>74</v>
      </c>
      <c r="O2901" s="33" t="s">
        <v>110</v>
      </c>
      <c r="P2901" s="37" t="s">
        <v>86</v>
      </c>
      <c r="Q2901" s="33" t="s">
        <v>77</v>
      </c>
      <c r="R2901" s="42" t="s">
        <v>6138</v>
      </c>
      <c r="S2901" s="33" t="s">
        <v>79</v>
      </c>
      <c r="T2901" s="38">
        <v>796</v>
      </c>
      <c r="U2901" s="32" t="s">
        <v>80</v>
      </c>
      <c r="V2901" s="43">
        <v>202</v>
      </c>
      <c r="W2901" s="63">
        <v>2006.2499999999995</v>
      </c>
      <c r="X2901" s="34">
        <v>0</v>
      </c>
      <c r="Y2901" s="44">
        <f t="shared" si="105"/>
        <v>0</v>
      </c>
      <c r="Z2901" s="38" t="s">
        <v>81</v>
      </c>
      <c r="AA2901" s="45">
        <v>2014</v>
      </c>
      <c r="AB2901" s="38" t="s">
        <v>1297</v>
      </c>
    </row>
    <row r="2902" spans="2:28" s="46" customFormat="1" ht="51" customHeight="1" outlineLevel="1">
      <c r="B2902" s="32" t="s">
        <v>6837</v>
      </c>
      <c r="C2902" s="38" t="s">
        <v>66</v>
      </c>
      <c r="D2902" s="38" t="s">
        <v>6800</v>
      </c>
      <c r="E2902" s="38" t="s">
        <v>6801</v>
      </c>
      <c r="F2902" s="38" t="s">
        <v>1628</v>
      </c>
      <c r="G2902" s="38" t="s">
        <v>6802</v>
      </c>
      <c r="H2902" s="38" t="s">
        <v>6811</v>
      </c>
      <c r="I2902" s="38" t="s">
        <v>6833</v>
      </c>
      <c r="J2902" s="38"/>
      <c r="K2902" s="38" t="s">
        <v>130</v>
      </c>
      <c r="L2902" s="38">
        <v>45</v>
      </c>
      <c r="M2902" s="38">
        <v>230000000</v>
      </c>
      <c r="N2902" s="41" t="s">
        <v>74</v>
      </c>
      <c r="O2902" s="33" t="s">
        <v>198</v>
      </c>
      <c r="P2902" s="38" t="s">
        <v>86</v>
      </c>
      <c r="Q2902" s="38" t="s">
        <v>77</v>
      </c>
      <c r="R2902" s="38" t="s">
        <v>234</v>
      </c>
      <c r="S2902" s="38" t="s">
        <v>79</v>
      </c>
      <c r="T2902" s="38">
        <v>796</v>
      </c>
      <c r="U2902" s="38" t="s">
        <v>80</v>
      </c>
      <c r="V2902" s="38">
        <v>210</v>
      </c>
      <c r="W2902" s="34">
        <v>4808.93</v>
      </c>
      <c r="X2902" s="34">
        <v>0</v>
      </c>
      <c r="Y2902" s="44">
        <f t="shared" si="105"/>
        <v>0</v>
      </c>
      <c r="Z2902" s="38" t="s">
        <v>81</v>
      </c>
      <c r="AA2902" s="38">
        <v>2014</v>
      </c>
      <c r="AB2902" s="32" t="s">
        <v>122</v>
      </c>
    </row>
    <row r="2903" spans="2:28" s="46" customFormat="1" ht="76.5" customHeight="1" outlineLevel="1">
      <c r="B2903" s="38" t="s">
        <v>6838</v>
      </c>
      <c r="C2903" s="39" t="s">
        <v>66</v>
      </c>
      <c r="D2903" s="51" t="s">
        <v>6800</v>
      </c>
      <c r="E2903" s="40" t="s">
        <v>6801</v>
      </c>
      <c r="F2903" s="40"/>
      <c r="G2903" s="40" t="s">
        <v>6802</v>
      </c>
      <c r="H2903" s="40"/>
      <c r="I2903" s="40" t="s">
        <v>6839</v>
      </c>
      <c r="J2903" s="40"/>
      <c r="K2903" s="37" t="s">
        <v>130</v>
      </c>
      <c r="L2903" s="38">
        <v>45</v>
      </c>
      <c r="M2903" s="37">
        <v>230000000</v>
      </c>
      <c r="N2903" s="41" t="s">
        <v>74</v>
      </c>
      <c r="O2903" s="33" t="s">
        <v>1656</v>
      </c>
      <c r="P2903" s="37" t="s">
        <v>86</v>
      </c>
      <c r="Q2903" s="33" t="s">
        <v>77</v>
      </c>
      <c r="R2903" s="42" t="s">
        <v>6138</v>
      </c>
      <c r="S2903" s="33" t="s">
        <v>79</v>
      </c>
      <c r="T2903" s="38">
        <v>796</v>
      </c>
      <c r="U2903" s="32" t="s">
        <v>80</v>
      </c>
      <c r="V2903" s="32">
        <v>8</v>
      </c>
      <c r="W2903" s="60">
        <v>2006.2499999999998</v>
      </c>
      <c r="X2903" s="34">
        <v>0</v>
      </c>
      <c r="Y2903" s="44">
        <f t="shared" si="105"/>
        <v>0</v>
      </c>
      <c r="Z2903" s="38" t="s">
        <v>81</v>
      </c>
      <c r="AA2903" s="45" t="s">
        <v>1658</v>
      </c>
      <c r="AB2903" s="38" t="s">
        <v>82</v>
      </c>
    </row>
    <row r="2904" spans="2:28" s="46" customFormat="1" ht="76.5" customHeight="1" outlineLevel="1">
      <c r="B2904" s="38" t="s">
        <v>6840</v>
      </c>
      <c r="C2904" s="39" t="s">
        <v>66</v>
      </c>
      <c r="D2904" s="51" t="s">
        <v>6800</v>
      </c>
      <c r="E2904" s="40" t="s">
        <v>6801</v>
      </c>
      <c r="F2904" s="40"/>
      <c r="G2904" s="40" t="s">
        <v>6802</v>
      </c>
      <c r="H2904" s="40"/>
      <c r="I2904" s="40" t="s">
        <v>6839</v>
      </c>
      <c r="J2904" s="40"/>
      <c r="K2904" s="37" t="s">
        <v>130</v>
      </c>
      <c r="L2904" s="38">
        <v>45</v>
      </c>
      <c r="M2904" s="37">
        <v>230000000</v>
      </c>
      <c r="N2904" s="41" t="s">
        <v>74</v>
      </c>
      <c r="O2904" s="33" t="s">
        <v>85</v>
      </c>
      <c r="P2904" s="37" t="s">
        <v>86</v>
      </c>
      <c r="Q2904" s="33" t="s">
        <v>77</v>
      </c>
      <c r="R2904" s="42" t="s">
        <v>6138</v>
      </c>
      <c r="S2904" s="33" t="s">
        <v>79</v>
      </c>
      <c r="T2904" s="38">
        <v>796</v>
      </c>
      <c r="U2904" s="32" t="s">
        <v>80</v>
      </c>
      <c r="V2904" s="32">
        <v>8</v>
      </c>
      <c r="W2904" s="60">
        <v>2006.2499999999998</v>
      </c>
      <c r="X2904" s="34">
        <v>0</v>
      </c>
      <c r="Y2904" s="44">
        <f t="shared" si="105"/>
        <v>0</v>
      </c>
      <c r="Z2904" s="38" t="s">
        <v>81</v>
      </c>
      <c r="AA2904" s="45">
        <v>2014</v>
      </c>
      <c r="AB2904" s="38" t="s">
        <v>242</v>
      </c>
    </row>
    <row r="2905" spans="2:28" s="46" customFormat="1" ht="76.5" customHeight="1" outlineLevel="1">
      <c r="B2905" s="38" t="s">
        <v>6841</v>
      </c>
      <c r="C2905" s="39" t="s">
        <v>66</v>
      </c>
      <c r="D2905" s="51" t="s">
        <v>6800</v>
      </c>
      <c r="E2905" s="40" t="s">
        <v>6801</v>
      </c>
      <c r="F2905" s="40"/>
      <c r="G2905" s="40" t="s">
        <v>6802</v>
      </c>
      <c r="H2905" s="40"/>
      <c r="I2905" s="40" t="s">
        <v>6839</v>
      </c>
      <c r="J2905" s="40"/>
      <c r="K2905" s="32" t="s">
        <v>130</v>
      </c>
      <c r="L2905" s="38">
        <v>45</v>
      </c>
      <c r="M2905" s="37">
        <v>230000000</v>
      </c>
      <c r="N2905" s="41" t="s">
        <v>74</v>
      </c>
      <c r="O2905" s="33" t="s">
        <v>110</v>
      </c>
      <c r="P2905" s="37" t="s">
        <v>86</v>
      </c>
      <c r="Q2905" s="33" t="s">
        <v>77</v>
      </c>
      <c r="R2905" s="42" t="s">
        <v>6138</v>
      </c>
      <c r="S2905" s="33" t="s">
        <v>79</v>
      </c>
      <c r="T2905" s="38">
        <v>796</v>
      </c>
      <c r="U2905" s="32" t="s">
        <v>80</v>
      </c>
      <c r="V2905" s="43">
        <v>2</v>
      </c>
      <c r="W2905" s="60">
        <v>2006.2499999999998</v>
      </c>
      <c r="X2905" s="34">
        <v>0</v>
      </c>
      <c r="Y2905" s="44">
        <f t="shared" si="105"/>
        <v>0</v>
      </c>
      <c r="Z2905" s="38" t="s">
        <v>81</v>
      </c>
      <c r="AA2905" s="45">
        <v>2014</v>
      </c>
      <c r="AB2905" s="38" t="s">
        <v>1297</v>
      </c>
    </row>
    <row r="2906" spans="2:28" s="46" customFormat="1" ht="51" customHeight="1" outlineLevel="1">
      <c r="B2906" s="32" t="s">
        <v>6842</v>
      </c>
      <c r="C2906" s="38" t="s">
        <v>66</v>
      </c>
      <c r="D2906" s="38" t="s">
        <v>6800</v>
      </c>
      <c r="E2906" s="38" t="s">
        <v>6801</v>
      </c>
      <c r="F2906" s="38" t="s">
        <v>1628</v>
      </c>
      <c r="G2906" s="38" t="s">
        <v>6802</v>
      </c>
      <c r="H2906" s="38" t="s">
        <v>6811</v>
      </c>
      <c r="I2906" s="38" t="s">
        <v>6839</v>
      </c>
      <c r="J2906" s="38"/>
      <c r="K2906" s="38" t="s">
        <v>130</v>
      </c>
      <c r="L2906" s="38">
        <v>45</v>
      </c>
      <c r="M2906" s="38">
        <v>230000000</v>
      </c>
      <c r="N2906" s="41" t="s">
        <v>74</v>
      </c>
      <c r="O2906" s="33" t="s">
        <v>198</v>
      </c>
      <c r="P2906" s="38" t="s">
        <v>86</v>
      </c>
      <c r="Q2906" s="38" t="s">
        <v>77</v>
      </c>
      <c r="R2906" s="38" t="s">
        <v>234</v>
      </c>
      <c r="S2906" s="38" t="s">
        <v>79</v>
      </c>
      <c r="T2906" s="38">
        <v>796</v>
      </c>
      <c r="U2906" s="38" t="s">
        <v>80</v>
      </c>
      <c r="V2906" s="38">
        <v>8</v>
      </c>
      <c r="W2906" s="34">
        <v>7652.68</v>
      </c>
      <c r="X2906" s="34">
        <v>0</v>
      </c>
      <c r="Y2906" s="44">
        <f t="shared" si="105"/>
        <v>0</v>
      </c>
      <c r="Z2906" s="38" t="s">
        <v>81</v>
      </c>
      <c r="AA2906" s="38">
        <v>2014</v>
      </c>
      <c r="AB2906" s="32" t="s">
        <v>122</v>
      </c>
    </row>
    <row r="2907" spans="2:28" s="46" customFormat="1" ht="76.5" customHeight="1" outlineLevel="1">
      <c r="B2907" s="38" t="s">
        <v>6843</v>
      </c>
      <c r="C2907" s="39" t="s">
        <v>66</v>
      </c>
      <c r="D2907" s="74" t="s">
        <v>6844</v>
      </c>
      <c r="E2907" s="40" t="s">
        <v>6801</v>
      </c>
      <c r="F2907" s="40"/>
      <c r="G2907" s="40" t="s">
        <v>6845</v>
      </c>
      <c r="H2907" s="40"/>
      <c r="I2907" s="40" t="s">
        <v>6846</v>
      </c>
      <c r="J2907" s="40"/>
      <c r="K2907" s="37" t="s">
        <v>130</v>
      </c>
      <c r="L2907" s="38">
        <v>45</v>
      </c>
      <c r="M2907" s="37">
        <v>230000000</v>
      </c>
      <c r="N2907" s="41" t="s">
        <v>74</v>
      </c>
      <c r="O2907" s="33" t="s">
        <v>1656</v>
      </c>
      <c r="P2907" s="37" t="s">
        <v>86</v>
      </c>
      <c r="Q2907" s="33" t="s">
        <v>77</v>
      </c>
      <c r="R2907" s="42" t="s">
        <v>6138</v>
      </c>
      <c r="S2907" s="33" t="s">
        <v>79</v>
      </c>
      <c r="T2907" s="38">
        <v>796</v>
      </c>
      <c r="U2907" s="32" t="s">
        <v>80</v>
      </c>
      <c r="V2907" s="32">
        <v>1</v>
      </c>
      <c r="W2907" s="60">
        <v>17250</v>
      </c>
      <c r="X2907" s="34">
        <v>0</v>
      </c>
      <c r="Y2907" s="44">
        <f t="shared" si="105"/>
        <v>0</v>
      </c>
      <c r="Z2907" s="38" t="s">
        <v>81</v>
      </c>
      <c r="AA2907" s="45" t="s">
        <v>1658</v>
      </c>
      <c r="AB2907" s="38" t="s">
        <v>122</v>
      </c>
    </row>
    <row r="2908" spans="2:28" s="46" customFormat="1" ht="76.5" customHeight="1" outlineLevel="1">
      <c r="B2908" s="38" t="s">
        <v>6847</v>
      </c>
      <c r="C2908" s="39" t="s">
        <v>66</v>
      </c>
      <c r="D2908" s="51" t="s">
        <v>6848</v>
      </c>
      <c r="E2908" s="40" t="s">
        <v>6801</v>
      </c>
      <c r="F2908" s="40"/>
      <c r="G2908" s="40" t="s">
        <v>6849</v>
      </c>
      <c r="H2908" s="40"/>
      <c r="I2908" s="40" t="s">
        <v>6850</v>
      </c>
      <c r="J2908" s="40"/>
      <c r="K2908" s="37" t="s">
        <v>130</v>
      </c>
      <c r="L2908" s="38">
        <v>45</v>
      </c>
      <c r="M2908" s="37">
        <v>230000000</v>
      </c>
      <c r="N2908" s="41" t="s">
        <v>74</v>
      </c>
      <c r="O2908" s="33" t="s">
        <v>1656</v>
      </c>
      <c r="P2908" s="37" t="s">
        <v>86</v>
      </c>
      <c r="Q2908" s="33" t="s">
        <v>77</v>
      </c>
      <c r="R2908" s="42" t="s">
        <v>6138</v>
      </c>
      <c r="S2908" s="33" t="s">
        <v>79</v>
      </c>
      <c r="T2908" s="38">
        <v>796</v>
      </c>
      <c r="U2908" s="32" t="s">
        <v>80</v>
      </c>
      <c r="V2908" s="32">
        <v>20</v>
      </c>
      <c r="W2908" s="60">
        <v>15267.857142857141</v>
      </c>
      <c r="X2908" s="34">
        <v>0</v>
      </c>
      <c r="Y2908" s="44">
        <f t="shared" si="105"/>
        <v>0</v>
      </c>
      <c r="Z2908" s="38" t="s">
        <v>81</v>
      </c>
      <c r="AA2908" s="45" t="s">
        <v>1658</v>
      </c>
      <c r="AB2908" s="38" t="s">
        <v>181</v>
      </c>
    </row>
    <row r="2909" spans="2:28" s="46" customFormat="1" ht="76.5" customHeight="1" outlineLevel="1">
      <c r="B2909" s="38" t="s">
        <v>6851</v>
      </c>
      <c r="C2909" s="39" t="s">
        <v>66</v>
      </c>
      <c r="D2909" s="65" t="s">
        <v>6848</v>
      </c>
      <c r="E2909" s="40" t="s">
        <v>6801</v>
      </c>
      <c r="F2909" s="40"/>
      <c r="G2909" s="40" t="s">
        <v>6849</v>
      </c>
      <c r="H2909" s="40"/>
      <c r="I2909" s="40" t="s">
        <v>6850</v>
      </c>
      <c r="J2909" s="40"/>
      <c r="K2909" s="48" t="s">
        <v>130</v>
      </c>
      <c r="L2909" s="38">
        <v>45</v>
      </c>
      <c r="M2909" s="48">
        <v>230000000</v>
      </c>
      <c r="N2909" s="41" t="s">
        <v>74</v>
      </c>
      <c r="O2909" s="33" t="s">
        <v>174</v>
      </c>
      <c r="P2909" s="37" t="s">
        <v>86</v>
      </c>
      <c r="Q2909" s="33" t="s">
        <v>77</v>
      </c>
      <c r="R2909" s="42" t="s">
        <v>6138</v>
      </c>
      <c r="S2909" s="33" t="s">
        <v>79</v>
      </c>
      <c r="T2909" s="38">
        <v>796</v>
      </c>
      <c r="U2909" s="32" t="s">
        <v>80</v>
      </c>
      <c r="V2909" s="32">
        <v>20</v>
      </c>
      <c r="W2909" s="68">
        <v>11749.999999999998</v>
      </c>
      <c r="X2909" s="34">
        <v>0</v>
      </c>
      <c r="Y2909" s="44">
        <f t="shared" si="105"/>
        <v>0</v>
      </c>
      <c r="Z2909" s="38" t="s">
        <v>81</v>
      </c>
      <c r="AA2909" s="45">
        <v>2014</v>
      </c>
      <c r="AB2909" s="38" t="s">
        <v>82</v>
      </c>
    </row>
    <row r="2910" spans="2:28" s="46" customFormat="1" ht="76.5" customHeight="1" outlineLevel="1">
      <c r="B2910" s="38" t="s">
        <v>6852</v>
      </c>
      <c r="C2910" s="39" t="s">
        <v>66</v>
      </c>
      <c r="D2910" s="65" t="s">
        <v>6848</v>
      </c>
      <c r="E2910" s="40" t="s">
        <v>6801</v>
      </c>
      <c r="F2910" s="40"/>
      <c r="G2910" s="40" t="s">
        <v>6849</v>
      </c>
      <c r="H2910" s="40"/>
      <c r="I2910" s="40" t="s">
        <v>6850</v>
      </c>
      <c r="J2910" s="40"/>
      <c r="K2910" s="48" t="s">
        <v>130</v>
      </c>
      <c r="L2910" s="38">
        <v>45</v>
      </c>
      <c r="M2910" s="48">
        <v>230000000</v>
      </c>
      <c r="N2910" s="41" t="s">
        <v>74</v>
      </c>
      <c r="O2910" s="33" t="s">
        <v>85</v>
      </c>
      <c r="P2910" s="37" t="s">
        <v>86</v>
      </c>
      <c r="Q2910" s="33" t="s">
        <v>77</v>
      </c>
      <c r="R2910" s="42" t="s">
        <v>6138</v>
      </c>
      <c r="S2910" s="33" t="s">
        <v>79</v>
      </c>
      <c r="T2910" s="38">
        <v>796</v>
      </c>
      <c r="U2910" s="32" t="s">
        <v>80</v>
      </c>
      <c r="V2910" s="32">
        <v>20</v>
      </c>
      <c r="W2910" s="68">
        <v>11749.999999999998</v>
      </c>
      <c r="X2910" s="34">
        <v>0</v>
      </c>
      <c r="Y2910" s="44">
        <f t="shared" si="105"/>
        <v>0</v>
      </c>
      <c r="Z2910" s="38" t="s">
        <v>81</v>
      </c>
      <c r="AA2910" s="45">
        <v>2014</v>
      </c>
      <c r="AB2910" s="38" t="s">
        <v>242</v>
      </c>
    </row>
    <row r="2911" spans="2:28" s="46" customFormat="1" ht="76.5" customHeight="1" outlineLevel="1">
      <c r="B2911" s="38" t="s">
        <v>6853</v>
      </c>
      <c r="C2911" s="39" t="s">
        <v>66</v>
      </c>
      <c r="D2911" s="65" t="s">
        <v>6848</v>
      </c>
      <c r="E2911" s="40" t="s">
        <v>6801</v>
      </c>
      <c r="F2911" s="40"/>
      <c r="G2911" s="40" t="s">
        <v>6849</v>
      </c>
      <c r="H2911" s="40"/>
      <c r="I2911" s="40" t="s">
        <v>6850</v>
      </c>
      <c r="J2911" s="40"/>
      <c r="K2911" s="32" t="s">
        <v>130</v>
      </c>
      <c r="L2911" s="38">
        <v>45</v>
      </c>
      <c r="M2911" s="48">
        <v>230000000</v>
      </c>
      <c r="N2911" s="41" t="s">
        <v>74</v>
      </c>
      <c r="O2911" s="33" t="s">
        <v>110</v>
      </c>
      <c r="P2911" s="37" t="s">
        <v>86</v>
      </c>
      <c r="Q2911" s="33" t="s">
        <v>77</v>
      </c>
      <c r="R2911" s="42" t="s">
        <v>6138</v>
      </c>
      <c r="S2911" s="33" t="s">
        <v>79</v>
      </c>
      <c r="T2911" s="38">
        <v>796</v>
      </c>
      <c r="U2911" s="32" t="s">
        <v>80</v>
      </c>
      <c r="V2911" s="43">
        <v>5</v>
      </c>
      <c r="W2911" s="68">
        <v>11749.999999999998</v>
      </c>
      <c r="X2911" s="34">
        <v>0</v>
      </c>
      <c r="Y2911" s="44">
        <f t="shared" si="105"/>
        <v>0</v>
      </c>
      <c r="Z2911" s="38" t="s">
        <v>81</v>
      </c>
      <c r="AA2911" s="45">
        <v>2014</v>
      </c>
      <c r="AB2911" s="38" t="s">
        <v>232</v>
      </c>
    </row>
    <row r="2912" spans="2:28" s="46" customFormat="1" ht="51" customHeight="1" outlineLevel="1">
      <c r="B2912" s="32" t="s">
        <v>6854</v>
      </c>
      <c r="C2912" s="38" t="s">
        <v>66</v>
      </c>
      <c r="D2912" s="38" t="s">
        <v>6848</v>
      </c>
      <c r="E2912" s="38" t="s">
        <v>6801</v>
      </c>
      <c r="F2912" s="38" t="s">
        <v>1628</v>
      </c>
      <c r="G2912" s="38" t="s">
        <v>6849</v>
      </c>
      <c r="H2912" s="38" t="s">
        <v>6855</v>
      </c>
      <c r="I2912" s="38" t="s">
        <v>6850</v>
      </c>
      <c r="J2912" s="38"/>
      <c r="K2912" s="38" t="s">
        <v>130</v>
      </c>
      <c r="L2912" s="38">
        <v>45</v>
      </c>
      <c r="M2912" s="38">
        <v>230000000</v>
      </c>
      <c r="N2912" s="41" t="s">
        <v>74</v>
      </c>
      <c r="O2912" s="33" t="s">
        <v>198</v>
      </c>
      <c r="P2912" s="38" t="s">
        <v>86</v>
      </c>
      <c r="Q2912" s="38" t="s">
        <v>77</v>
      </c>
      <c r="R2912" s="38" t="s">
        <v>234</v>
      </c>
      <c r="S2912" s="38" t="s">
        <v>79</v>
      </c>
      <c r="T2912" s="38">
        <v>796</v>
      </c>
      <c r="U2912" s="38" t="s">
        <v>80</v>
      </c>
      <c r="V2912" s="38">
        <v>20</v>
      </c>
      <c r="W2912" s="34">
        <v>11750</v>
      </c>
      <c r="X2912" s="34">
        <v>0</v>
      </c>
      <c r="Y2912" s="44">
        <f t="shared" si="105"/>
        <v>0</v>
      </c>
      <c r="Z2912" s="38" t="s">
        <v>81</v>
      </c>
      <c r="AA2912" s="38">
        <v>2014</v>
      </c>
      <c r="AB2912" s="32" t="s">
        <v>122</v>
      </c>
    </row>
    <row r="2913" spans="2:28" s="46" customFormat="1" ht="76.5" customHeight="1" outlineLevel="1">
      <c r="B2913" s="38" t="s">
        <v>6856</v>
      </c>
      <c r="C2913" s="39" t="s">
        <v>66</v>
      </c>
      <c r="D2913" s="51" t="s">
        <v>6857</v>
      </c>
      <c r="E2913" s="40" t="s">
        <v>6801</v>
      </c>
      <c r="F2913" s="40"/>
      <c r="G2913" s="40" t="s">
        <v>6858</v>
      </c>
      <c r="H2913" s="40"/>
      <c r="I2913" s="40" t="s">
        <v>6859</v>
      </c>
      <c r="J2913" s="40"/>
      <c r="K2913" s="37" t="s">
        <v>130</v>
      </c>
      <c r="L2913" s="38">
        <v>45</v>
      </c>
      <c r="M2913" s="37">
        <v>230000000</v>
      </c>
      <c r="N2913" s="41" t="s">
        <v>74</v>
      </c>
      <c r="O2913" s="33" t="s">
        <v>1656</v>
      </c>
      <c r="P2913" s="37" t="s">
        <v>86</v>
      </c>
      <c r="Q2913" s="33" t="s">
        <v>77</v>
      </c>
      <c r="R2913" s="42" t="s">
        <v>6138</v>
      </c>
      <c r="S2913" s="33" t="s">
        <v>79</v>
      </c>
      <c r="T2913" s="38">
        <v>796</v>
      </c>
      <c r="U2913" s="32" t="s">
        <v>80</v>
      </c>
      <c r="V2913" s="32">
        <v>2</v>
      </c>
      <c r="W2913" s="60">
        <v>50899.642857142848</v>
      </c>
      <c r="X2913" s="34">
        <v>0</v>
      </c>
      <c r="Y2913" s="44">
        <f t="shared" si="105"/>
        <v>0</v>
      </c>
      <c r="Z2913" s="38" t="s">
        <v>81</v>
      </c>
      <c r="AA2913" s="45" t="s">
        <v>1658</v>
      </c>
      <c r="AB2913" s="38" t="s">
        <v>82</v>
      </c>
    </row>
    <row r="2914" spans="2:28" s="46" customFormat="1" ht="76.5" customHeight="1" outlineLevel="1">
      <c r="B2914" s="38" t="s">
        <v>6860</v>
      </c>
      <c r="C2914" s="39" t="s">
        <v>66</v>
      </c>
      <c r="D2914" s="51" t="s">
        <v>6857</v>
      </c>
      <c r="E2914" s="40" t="s">
        <v>6801</v>
      </c>
      <c r="F2914" s="40"/>
      <c r="G2914" s="40" t="s">
        <v>6858</v>
      </c>
      <c r="H2914" s="40"/>
      <c r="I2914" s="40" t="s">
        <v>6859</v>
      </c>
      <c r="J2914" s="40"/>
      <c r="K2914" s="37" t="s">
        <v>130</v>
      </c>
      <c r="L2914" s="38">
        <v>45</v>
      </c>
      <c r="M2914" s="37">
        <v>230000000</v>
      </c>
      <c r="N2914" s="41" t="s">
        <v>74</v>
      </c>
      <c r="O2914" s="33" t="s">
        <v>85</v>
      </c>
      <c r="P2914" s="37" t="s">
        <v>86</v>
      </c>
      <c r="Q2914" s="33" t="s">
        <v>77</v>
      </c>
      <c r="R2914" s="42" t="s">
        <v>6138</v>
      </c>
      <c r="S2914" s="33" t="s">
        <v>79</v>
      </c>
      <c r="T2914" s="38">
        <v>796</v>
      </c>
      <c r="U2914" s="32" t="s">
        <v>80</v>
      </c>
      <c r="V2914" s="32">
        <v>2</v>
      </c>
      <c r="W2914" s="60">
        <v>50899.642857142848</v>
      </c>
      <c r="X2914" s="34">
        <v>0</v>
      </c>
      <c r="Y2914" s="44">
        <f t="shared" si="105"/>
        <v>0</v>
      </c>
      <c r="Z2914" s="38" t="s">
        <v>81</v>
      </c>
      <c r="AA2914" s="45">
        <v>2014</v>
      </c>
      <c r="AB2914" s="38" t="s">
        <v>122</v>
      </c>
    </row>
    <row r="2915" spans="2:28" s="46" customFormat="1" ht="76.5" customHeight="1" outlineLevel="1">
      <c r="B2915" s="38" t="s">
        <v>6861</v>
      </c>
      <c r="C2915" s="39" t="s">
        <v>66</v>
      </c>
      <c r="D2915" s="51" t="s">
        <v>6862</v>
      </c>
      <c r="E2915" s="40" t="s">
        <v>6801</v>
      </c>
      <c r="F2915" s="40"/>
      <c r="G2915" s="40" t="s">
        <v>6863</v>
      </c>
      <c r="H2915" s="40"/>
      <c r="I2915" s="40" t="s">
        <v>6864</v>
      </c>
      <c r="J2915" s="40"/>
      <c r="K2915" s="37" t="s">
        <v>130</v>
      </c>
      <c r="L2915" s="38">
        <v>45</v>
      </c>
      <c r="M2915" s="37">
        <v>230000000</v>
      </c>
      <c r="N2915" s="41" t="s">
        <v>74</v>
      </c>
      <c r="O2915" s="33" t="s">
        <v>1656</v>
      </c>
      <c r="P2915" s="37" t="s">
        <v>86</v>
      </c>
      <c r="Q2915" s="33" t="s">
        <v>77</v>
      </c>
      <c r="R2915" s="42" t="s">
        <v>6138</v>
      </c>
      <c r="S2915" s="33" t="s">
        <v>79</v>
      </c>
      <c r="T2915" s="38">
        <v>796</v>
      </c>
      <c r="U2915" s="32" t="s">
        <v>80</v>
      </c>
      <c r="V2915" s="32">
        <v>4</v>
      </c>
      <c r="W2915" s="60">
        <v>15267.857142857141</v>
      </c>
      <c r="X2915" s="34">
        <v>0</v>
      </c>
      <c r="Y2915" s="44">
        <f t="shared" si="105"/>
        <v>0</v>
      </c>
      <c r="Z2915" s="38" t="s">
        <v>81</v>
      </c>
      <c r="AA2915" s="45" t="s">
        <v>1658</v>
      </c>
      <c r="AB2915" s="38" t="s">
        <v>82</v>
      </c>
    </row>
    <row r="2916" spans="2:28" s="46" customFormat="1" ht="76.5" customHeight="1" outlineLevel="1">
      <c r="B2916" s="38" t="s">
        <v>6865</v>
      </c>
      <c r="C2916" s="39" t="s">
        <v>66</v>
      </c>
      <c r="D2916" s="51" t="s">
        <v>6862</v>
      </c>
      <c r="E2916" s="40" t="s">
        <v>6801</v>
      </c>
      <c r="F2916" s="40"/>
      <c r="G2916" s="40" t="s">
        <v>6863</v>
      </c>
      <c r="H2916" s="40"/>
      <c r="I2916" s="40" t="s">
        <v>6864</v>
      </c>
      <c r="J2916" s="40"/>
      <c r="K2916" s="37" t="s">
        <v>130</v>
      </c>
      <c r="L2916" s="38">
        <v>45</v>
      </c>
      <c r="M2916" s="37">
        <v>230000000</v>
      </c>
      <c r="N2916" s="41" t="s">
        <v>74</v>
      </c>
      <c r="O2916" s="33" t="s">
        <v>85</v>
      </c>
      <c r="P2916" s="37" t="s">
        <v>86</v>
      </c>
      <c r="Q2916" s="33" t="s">
        <v>77</v>
      </c>
      <c r="R2916" s="42" t="s">
        <v>6138</v>
      </c>
      <c r="S2916" s="33" t="s">
        <v>79</v>
      </c>
      <c r="T2916" s="38">
        <v>796</v>
      </c>
      <c r="U2916" s="32" t="s">
        <v>80</v>
      </c>
      <c r="V2916" s="32">
        <v>4</v>
      </c>
      <c r="W2916" s="60">
        <v>15267.857142857141</v>
      </c>
      <c r="X2916" s="34">
        <v>0</v>
      </c>
      <c r="Y2916" s="44">
        <f t="shared" si="105"/>
        <v>0</v>
      </c>
      <c r="Z2916" s="38" t="s">
        <v>81</v>
      </c>
      <c r="AA2916" s="45">
        <v>2014</v>
      </c>
      <c r="AB2916" s="38" t="s">
        <v>122</v>
      </c>
    </row>
    <row r="2917" spans="2:28" s="46" customFormat="1" ht="76.5" customHeight="1" outlineLevel="1">
      <c r="B2917" s="38" t="s">
        <v>6866</v>
      </c>
      <c r="C2917" s="39" t="s">
        <v>66</v>
      </c>
      <c r="D2917" s="51" t="s">
        <v>6862</v>
      </c>
      <c r="E2917" s="40" t="s">
        <v>6801</v>
      </c>
      <c r="F2917" s="40"/>
      <c r="G2917" s="40" t="s">
        <v>6863</v>
      </c>
      <c r="H2917" s="40"/>
      <c r="I2917" s="40" t="s">
        <v>6867</v>
      </c>
      <c r="J2917" s="40"/>
      <c r="K2917" s="37" t="s">
        <v>130</v>
      </c>
      <c r="L2917" s="38">
        <v>45</v>
      </c>
      <c r="M2917" s="37">
        <v>230000000</v>
      </c>
      <c r="N2917" s="41" t="s">
        <v>74</v>
      </c>
      <c r="O2917" s="33" t="s">
        <v>1656</v>
      </c>
      <c r="P2917" s="37" t="s">
        <v>86</v>
      </c>
      <c r="Q2917" s="33" t="s">
        <v>77</v>
      </c>
      <c r="R2917" s="42" t="s">
        <v>6138</v>
      </c>
      <c r="S2917" s="33" t="s">
        <v>79</v>
      </c>
      <c r="T2917" s="38">
        <v>796</v>
      </c>
      <c r="U2917" s="32" t="s">
        <v>80</v>
      </c>
      <c r="V2917" s="32">
        <v>6</v>
      </c>
      <c r="W2917" s="60">
        <v>15178.571428571428</v>
      </c>
      <c r="X2917" s="34">
        <v>0</v>
      </c>
      <c r="Y2917" s="44">
        <f t="shared" si="105"/>
        <v>0</v>
      </c>
      <c r="Z2917" s="38" t="s">
        <v>81</v>
      </c>
      <c r="AA2917" s="45" t="s">
        <v>1658</v>
      </c>
      <c r="AB2917" s="38" t="s">
        <v>82</v>
      </c>
    </row>
    <row r="2918" spans="2:28" s="46" customFormat="1" ht="76.5" customHeight="1" outlineLevel="1">
      <c r="B2918" s="38" t="s">
        <v>6868</v>
      </c>
      <c r="C2918" s="39" t="s">
        <v>66</v>
      </c>
      <c r="D2918" s="51" t="s">
        <v>6862</v>
      </c>
      <c r="E2918" s="40" t="s">
        <v>6801</v>
      </c>
      <c r="F2918" s="40"/>
      <c r="G2918" s="40" t="s">
        <v>6863</v>
      </c>
      <c r="H2918" s="40"/>
      <c r="I2918" s="40" t="s">
        <v>6867</v>
      </c>
      <c r="J2918" s="40"/>
      <c r="K2918" s="37" t="s">
        <v>130</v>
      </c>
      <c r="L2918" s="38">
        <v>45</v>
      </c>
      <c r="M2918" s="37">
        <v>230000000</v>
      </c>
      <c r="N2918" s="41" t="s">
        <v>74</v>
      </c>
      <c r="O2918" s="33" t="s">
        <v>85</v>
      </c>
      <c r="P2918" s="37" t="s">
        <v>86</v>
      </c>
      <c r="Q2918" s="33" t="s">
        <v>77</v>
      </c>
      <c r="R2918" s="42" t="s">
        <v>6138</v>
      </c>
      <c r="S2918" s="33" t="s">
        <v>79</v>
      </c>
      <c r="T2918" s="38">
        <v>796</v>
      </c>
      <c r="U2918" s="32" t="s">
        <v>80</v>
      </c>
      <c r="V2918" s="32">
        <v>6</v>
      </c>
      <c r="W2918" s="60">
        <v>15178.571428571428</v>
      </c>
      <c r="X2918" s="34">
        <v>0</v>
      </c>
      <c r="Y2918" s="44">
        <f t="shared" si="105"/>
        <v>0</v>
      </c>
      <c r="Z2918" s="38" t="s">
        <v>81</v>
      </c>
      <c r="AA2918" s="45">
        <v>2014</v>
      </c>
      <c r="AB2918" s="38" t="s">
        <v>242</v>
      </c>
    </row>
    <row r="2919" spans="2:28" s="46" customFormat="1" ht="76.5" customHeight="1" outlineLevel="1">
      <c r="B2919" s="38" t="s">
        <v>6869</v>
      </c>
      <c r="C2919" s="39" t="s">
        <v>66</v>
      </c>
      <c r="D2919" s="51" t="s">
        <v>6862</v>
      </c>
      <c r="E2919" s="40" t="s">
        <v>6801</v>
      </c>
      <c r="F2919" s="40"/>
      <c r="G2919" s="40" t="s">
        <v>6863</v>
      </c>
      <c r="H2919" s="40"/>
      <c r="I2919" s="40" t="s">
        <v>6867</v>
      </c>
      <c r="J2919" s="40"/>
      <c r="K2919" s="32" t="s">
        <v>130</v>
      </c>
      <c r="L2919" s="38">
        <v>45</v>
      </c>
      <c r="M2919" s="37">
        <v>230000000</v>
      </c>
      <c r="N2919" s="41" t="s">
        <v>74</v>
      </c>
      <c r="O2919" s="33" t="s">
        <v>110</v>
      </c>
      <c r="P2919" s="37" t="s">
        <v>86</v>
      </c>
      <c r="Q2919" s="33" t="s">
        <v>77</v>
      </c>
      <c r="R2919" s="42" t="s">
        <v>6138</v>
      </c>
      <c r="S2919" s="33" t="s">
        <v>79</v>
      </c>
      <c r="T2919" s="38">
        <v>796</v>
      </c>
      <c r="U2919" s="32" t="s">
        <v>80</v>
      </c>
      <c r="V2919" s="43">
        <v>2</v>
      </c>
      <c r="W2919" s="60">
        <v>15178.571428571428</v>
      </c>
      <c r="X2919" s="34">
        <v>0</v>
      </c>
      <c r="Y2919" s="44">
        <f t="shared" si="105"/>
        <v>0</v>
      </c>
      <c r="Z2919" s="38" t="s">
        <v>81</v>
      </c>
      <c r="AA2919" s="45">
        <v>2014</v>
      </c>
      <c r="AB2919" s="38" t="s">
        <v>1297</v>
      </c>
    </row>
    <row r="2920" spans="2:28" s="46" customFormat="1" ht="51" customHeight="1" outlineLevel="1">
      <c r="B2920" s="32" t="s">
        <v>6870</v>
      </c>
      <c r="C2920" s="38" t="s">
        <v>66</v>
      </c>
      <c r="D2920" s="38" t="s">
        <v>6862</v>
      </c>
      <c r="E2920" s="38" t="s">
        <v>6801</v>
      </c>
      <c r="F2920" s="38" t="s">
        <v>1628</v>
      </c>
      <c r="G2920" s="38" t="s">
        <v>6863</v>
      </c>
      <c r="H2920" s="38" t="s">
        <v>6871</v>
      </c>
      <c r="I2920" s="38" t="s">
        <v>6867</v>
      </c>
      <c r="J2920" s="38"/>
      <c r="K2920" s="38" t="s">
        <v>130</v>
      </c>
      <c r="L2920" s="38">
        <v>45</v>
      </c>
      <c r="M2920" s="38">
        <v>230000000</v>
      </c>
      <c r="N2920" s="41" t="s">
        <v>74</v>
      </c>
      <c r="O2920" s="33" t="s">
        <v>198</v>
      </c>
      <c r="P2920" s="38" t="s">
        <v>86</v>
      </c>
      <c r="Q2920" s="38" t="s">
        <v>77</v>
      </c>
      <c r="R2920" s="38" t="s">
        <v>234</v>
      </c>
      <c r="S2920" s="38" t="s">
        <v>79</v>
      </c>
      <c r="T2920" s="38">
        <v>796</v>
      </c>
      <c r="U2920" s="38" t="s">
        <v>80</v>
      </c>
      <c r="V2920" s="38">
        <v>6</v>
      </c>
      <c r="W2920" s="34">
        <v>29245.13</v>
      </c>
      <c r="X2920" s="34">
        <v>0</v>
      </c>
      <c r="Y2920" s="44">
        <f t="shared" si="105"/>
        <v>0</v>
      </c>
      <c r="Z2920" s="38" t="s">
        <v>81</v>
      </c>
      <c r="AA2920" s="38">
        <v>2014</v>
      </c>
      <c r="AB2920" s="32" t="s">
        <v>122</v>
      </c>
    </row>
    <row r="2921" spans="2:28" s="46" customFormat="1" ht="76.5" customHeight="1" outlineLevel="1">
      <c r="B2921" s="38" t="s">
        <v>6872</v>
      </c>
      <c r="C2921" s="39" t="s">
        <v>66</v>
      </c>
      <c r="D2921" s="51" t="s">
        <v>6862</v>
      </c>
      <c r="E2921" s="40" t="s">
        <v>6801</v>
      </c>
      <c r="F2921" s="40"/>
      <c r="G2921" s="40" t="s">
        <v>6863</v>
      </c>
      <c r="H2921" s="40"/>
      <c r="I2921" s="40" t="s">
        <v>6873</v>
      </c>
      <c r="J2921" s="40"/>
      <c r="K2921" s="37" t="s">
        <v>130</v>
      </c>
      <c r="L2921" s="38">
        <v>45</v>
      </c>
      <c r="M2921" s="37">
        <v>230000000</v>
      </c>
      <c r="N2921" s="41" t="s">
        <v>74</v>
      </c>
      <c r="O2921" s="33" t="s">
        <v>1656</v>
      </c>
      <c r="P2921" s="37" t="s">
        <v>86</v>
      </c>
      <c r="Q2921" s="33" t="s">
        <v>77</v>
      </c>
      <c r="R2921" s="42" t="s">
        <v>6138</v>
      </c>
      <c r="S2921" s="33" t="s">
        <v>79</v>
      </c>
      <c r="T2921" s="38">
        <v>796</v>
      </c>
      <c r="U2921" s="32" t="s">
        <v>80</v>
      </c>
      <c r="V2921" s="32">
        <v>2</v>
      </c>
      <c r="W2921" s="60">
        <v>63129.19642857142</v>
      </c>
      <c r="X2921" s="34">
        <v>0</v>
      </c>
      <c r="Y2921" s="44">
        <f t="shared" si="105"/>
        <v>0</v>
      </c>
      <c r="Z2921" s="38" t="s">
        <v>81</v>
      </c>
      <c r="AA2921" s="45" t="s">
        <v>1658</v>
      </c>
      <c r="AB2921" s="38" t="s">
        <v>82</v>
      </c>
    </row>
    <row r="2922" spans="2:28" s="46" customFormat="1" ht="76.5" customHeight="1" outlineLevel="1">
      <c r="B2922" s="38" t="s">
        <v>6874</v>
      </c>
      <c r="C2922" s="39" t="s">
        <v>66</v>
      </c>
      <c r="D2922" s="51" t="s">
        <v>6862</v>
      </c>
      <c r="E2922" s="40" t="s">
        <v>6801</v>
      </c>
      <c r="F2922" s="40"/>
      <c r="G2922" s="40" t="s">
        <v>6863</v>
      </c>
      <c r="H2922" s="40"/>
      <c r="I2922" s="40" t="s">
        <v>6873</v>
      </c>
      <c r="J2922" s="40"/>
      <c r="K2922" s="37" t="s">
        <v>130</v>
      </c>
      <c r="L2922" s="38">
        <v>45</v>
      </c>
      <c r="M2922" s="37">
        <v>230000000</v>
      </c>
      <c r="N2922" s="41" t="s">
        <v>74</v>
      </c>
      <c r="O2922" s="33" t="s">
        <v>85</v>
      </c>
      <c r="P2922" s="37" t="s">
        <v>86</v>
      </c>
      <c r="Q2922" s="33" t="s">
        <v>77</v>
      </c>
      <c r="R2922" s="42" t="s">
        <v>6138</v>
      </c>
      <c r="S2922" s="33" t="s">
        <v>79</v>
      </c>
      <c r="T2922" s="38">
        <v>796</v>
      </c>
      <c r="U2922" s="32" t="s">
        <v>80</v>
      </c>
      <c r="V2922" s="32">
        <v>2</v>
      </c>
      <c r="W2922" s="60">
        <v>63129.19642857142</v>
      </c>
      <c r="X2922" s="34">
        <v>0</v>
      </c>
      <c r="Y2922" s="44">
        <f t="shared" si="105"/>
        <v>0</v>
      </c>
      <c r="Z2922" s="38" t="s">
        <v>81</v>
      </c>
      <c r="AA2922" s="45">
        <v>2014</v>
      </c>
      <c r="AB2922" s="38" t="s">
        <v>108</v>
      </c>
    </row>
    <row r="2923" spans="2:28" s="46" customFormat="1" ht="76.5" customHeight="1" outlineLevel="1">
      <c r="B2923" s="38" t="s">
        <v>6875</v>
      </c>
      <c r="C2923" s="39" t="s">
        <v>66</v>
      </c>
      <c r="D2923" s="51" t="s">
        <v>6862</v>
      </c>
      <c r="E2923" s="40" t="s">
        <v>6801</v>
      </c>
      <c r="F2923" s="40"/>
      <c r="G2923" s="40" t="s">
        <v>6863</v>
      </c>
      <c r="H2923" s="40"/>
      <c r="I2923" s="40" t="s">
        <v>6873</v>
      </c>
      <c r="J2923" s="40"/>
      <c r="K2923" s="32" t="s">
        <v>130</v>
      </c>
      <c r="L2923" s="38">
        <v>45</v>
      </c>
      <c r="M2923" s="37">
        <v>230000000</v>
      </c>
      <c r="N2923" s="41" t="s">
        <v>74</v>
      </c>
      <c r="O2923" s="33" t="s">
        <v>110</v>
      </c>
      <c r="P2923" s="37" t="s">
        <v>86</v>
      </c>
      <c r="Q2923" s="33" t="s">
        <v>77</v>
      </c>
      <c r="R2923" s="42" t="s">
        <v>6138</v>
      </c>
      <c r="S2923" s="33" t="s">
        <v>79</v>
      </c>
      <c r="T2923" s="38">
        <v>796</v>
      </c>
      <c r="U2923" s="32" t="s">
        <v>80</v>
      </c>
      <c r="V2923" s="32">
        <v>2</v>
      </c>
      <c r="W2923" s="60">
        <v>63129.19642857142</v>
      </c>
      <c r="X2923" s="34">
        <v>0</v>
      </c>
      <c r="Y2923" s="44">
        <f t="shared" si="105"/>
        <v>0</v>
      </c>
      <c r="Z2923" s="38" t="s">
        <v>81</v>
      </c>
      <c r="AA2923" s="45">
        <v>2014</v>
      </c>
      <c r="AB2923" s="38" t="s">
        <v>196</v>
      </c>
    </row>
    <row r="2924" spans="2:28" s="46" customFormat="1" ht="51" customHeight="1" outlineLevel="1">
      <c r="B2924" s="32" t="s">
        <v>6876</v>
      </c>
      <c r="C2924" s="38" t="s">
        <v>66</v>
      </c>
      <c r="D2924" s="38" t="s">
        <v>6862</v>
      </c>
      <c r="E2924" s="38" t="s">
        <v>6801</v>
      </c>
      <c r="F2924" s="38" t="s">
        <v>1628</v>
      </c>
      <c r="G2924" s="38" t="s">
        <v>6863</v>
      </c>
      <c r="H2924" s="38" t="s">
        <v>6871</v>
      </c>
      <c r="I2924" s="38" t="s">
        <v>6873</v>
      </c>
      <c r="J2924" s="38"/>
      <c r="K2924" s="38" t="s">
        <v>130</v>
      </c>
      <c r="L2924" s="38">
        <v>45</v>
      </c>
      <c r="M2924" s="38">
        <v>230000000</v>
      </c>
      <c r="N2924" s="41" t="s">
        <v>74</v>
      </c>
      <c r="O2924" s="33" t="s">
        <v>198</v>
      </c>
      <c r="P2924" s="38" t="s">
        <v>86</v>
      </c>
      <c r="Q2924" s="38" t="s">
        <v>77</v>
      </c>
      <c r="R2924" s="38" t="s">
        <v>234</v>
      </c>
      <c r="S2924" s="38" t="s">
        <v>79</v>
      </c>
      <c r="T2924" s="38">
        <v>796</v>
      </c>
      <c r="U2924" s="38" t="s">
        <v>80</v>
      </c>
      <c r="V2924" s="38">
        <v>2</v>
      </c>
      <c r="W2924" s="34">
        <v>63129.2</v>
      </c>
      <c r="X2924" s="34">
        <v>0</v>
      </c>
      <c r="Y2924" s="44">
        <f t="shared" si="105"/>
        <v>0</v>
      </c>
      <c r="Z2924" s="38" t="s">
        <v>81</v>
      </c>
      <c r="AA2924" s="38">
        <v>2014</v>
      </c>
      <c r="AB2924" s="32" t="s">
        <v>122</v>
      </c>
    </row>
    <row r="2925" spans="2:28" s="46" customFormat="1" ht="76.5" customHeight="1" outlineLevel="1">
      <c r="B2925" s="38" t="s">
        <v>6877</v>
      </c>
      <c r="C2925" s="39" t="s">
        <v>66</v>
      </c>
      <c r="D2925" s="51" t="s">
        <v>6878</v>
      </c>
      <c r="E2925" s="40" t="s">
        <v>6801</v>
      </c>
      <c r="F2925" s="40"/>
      <c r="G2925" s="40" t="s">
        <v>6879</v>
      </c>
      <c r="H2925" s="40"/>
      <c r="I2925" s="40" t="s">
        <v>6880</v>
      </c>
      <c r="J2925" s="40"/>
      <c r="K2925" s="37" t="s">
        <v>130</v>
      </c>
      <c r="L2925" s="38">
        <v>45</v>
      </c>
      <c r="M2925" s="37">
        <v>230000000</v>
      </c>
      <c r="N2925" s="41" t="s">
        <v>74</v>
      </c>
      <c r="O2925" s="33" t="s">
        <v>1656</v>
      </c>
      <c r="P2925" s="37" t="s">
        <v>86</v>
      </c>
      <c r="Q2925" s="33" t="s">
        <v>77</v>
      </c>
      <c r="R2925" s="42" t="s">
        <v>6138</v>
      </c>
      <c r="S2925" s="33" t="s">
        <v>79</v>
      </c>
      <c r="T2925" s="38">
        <v>796</v>
      </c>
      <c r="U2925" s="32" t="s">
        <v>80</v>
      </c>
      <c r="V2925" s="32">
        <v>6</v>
      </c>
      <c r="W2925" s="60">
        <v>41562.499999999993</v>
      </c>
      <c r="X2925" s="34">
        <v>0</v>
      </c>
      <c r="Y2925" s="44">
        <f t="shared" si="105"/>
        <v>0</v>
      </c>
      <c r="Z2925" s="38" t="s">
        <v>81</v>
      </c>
      <c r="AA2925" s="45" t="s">
        <v>1658</v>
      </c>
      <c r="AB2925" s="38" t="s">
        <v>181</v>
      </c>
    </row>
    <row r="2926" spans="2:28" s="46" customFormat="1" ht="76.5" customHeight="1" outlineLevel="1">
      <c r="B2926" s="38" t="s">
        <v>6881</v>
      </c>
      <c r="C2926" s="39" t="s">
        <v>66</v>
      </c>
      <c r="D2926" s="65" t="s">
        <v>6878</v>
      </c>
      <c r="E2926" s="40" t="s">
        <v>6801</v>
      </c>
      <c r="F2926" s="40"/>
      <c r="G2926" s="40" t="s">
        <v>6879</v>
      </c>
      <c r="H2926" s="40"/>
      <c r="I2926" s="40" t="s">
        <v>6880</v>
      </c>
      <c r="J2926" s="40"/>
      <c r="K2926" s="48" t="s">
        <v>130</v>
      </c>
      <c r="L2926" s="38">
        <v>45</v>
      </c>
      <c r="M2926" s="48">
        <v>230000000</v>
      </c>
      <c r="N2926" s="41" t="s">
        <v>74</v>
      </c>
      <c r="O2926" s="33" t="s">
        <v>174</v>
      </c>
      <c r="P2926" s="37" t="s">
        <v>86</v>
      </c>
      <c r="Q2926" s="33" t="s">
        <v>77</v>
      </c>
      <c r="R2926" s="42" t="s">
        <v>6138</v>
      </c>
      <c r="S2926" s="33" t="s">
        <v>79</v>
      </c>
      <c r="T2926" s="38">
        <v>796</v>
      </c>
      <c r="U2926" s="32" t="s">
        <v>80</v>
      </c>
      <c r="V2926" s="32">
        <v>6</v>
      </c>
      <c r="W2926" s="68">
        <v>18098.214285714283</v>
      </c>
      <c r="X2926" s="34">
        <v>0</v>
      </c>
      <c r="Y2926" s="44">
        <f t="shared" si="105"/>
        <v>0</v>
      </c>
      <c r="Z2926" s="38" t="s">
        <v>81</v>
      </c>
      <c r="AA2926" s="45">
        <v>2014</v>
      </c>
      <c r="AB2926" s="38" t="s">
        <v>82</v>
      </c>
    </row>
    <row r="2927" spans="2:28" s="46" customFormat="1" ht="76.5" customHeight="1" outlineLevel="1">
      <c r="B2927" s="38" t="s">
        <v>6882</v>
      </c>
      <c r="C2927" s="39" t="s">
        <v>66</v>
      </c>
      <c r="D2927" s="65" t="s">
        <v>6878</v>
      </c>
      <c r="E2927" s="40" t="s">
        <v>6801</v>
      </c>
      <c r="F2927" s="40"/>
      <c r="G2927" s="40" t="s">
        <v>6879</v>
      </c>
      <c r="H2927" s="40"/>
      <c r="I2927" s="40" t="s">
        <v>6880</v>
      </c>
      <c r="J2927" s="40"/>
      <c r="K2927" s="48" t="s">
        <v>130</v>
      </c>
      <c r="L2927" s="38">
        <v>45</v>
      </c>
      <c r="M2927" s="48">
        <v>230000000</v>
      </c>
      <c r="N2927" s="41" t="s">
        <v>74</v>
      </c>
      <c r="O2927" s="33" t="s">
        <v>85</v>
      </c>
      <c r="P2927" s="37" t="s">
        <v>86</v>
      </c>
      <c r="Q2927" s="33" t="s">
        <v>77</v>
      </c>
      <c r="R2927" s="42" t="s">
        <v>6138</v>
      </c>
      <c r="S2927" s="33" t="s">
        <v>79</v>
      </c>
      <c r="T2927" s="38">
        <v>796</v>
      </c>
      <c r="U2927" s="32" t="s">
        <v>80</v>
      </c>
      <c r="V2927" s="32">
        <v>6</v>
      </c>
      <c r="W2927" s="68">
        <v>18098.214285714283</v>
      </c>
      <c r="X2927" s="34">
        <v>0</v>
      </c>
      <c r="Y2927" s="44">
        <f t="shared" si="105"/>
        <v>0</v>
      </c>
      <c r="Z2927" s="38" t="s">
        <v>81</v>
      </c>
      <c r="AA2927" s="45">
        <v>2014</v>
      </c>
      <c r="AB2927" s="38" t="s">
        <v>122</v>
      </c>
    </row>
    <row r="2928" spans="2:28" s="46" customFormat="1" ht="76.5" customHeight="1" outlineLevel="1">
      <c r="B2928" s="38" t="s">
        <v>6883</v>
      </c>
      <c r="C2928" s="39" t="s">
        <v>66</v>
      </c>
      <c r="D2928" s="51" t="s">
        <v>6884</v>
      </c>
      <c r="E2928" s="40" t="s">
        <v>6885</v>
      </c>
      <c r="F2928" s="40"/>
      <c r="G2928" s="40" t="s">
        <v>6886</v>
      </c>
      <c r="H2928" s="40"/>
      <c r="I2928" s="40" t="s">
        <v>6887</v>
      </c>
      <c r="J2928" s="40"/>
      <c r="K2928" s="37" t="s">
        <v>130</v>
      </c>
      <c r="L2928" s="38">
        <v>45</v>
      </c>
      <c r="M2928" s="37">
        <v>230000000</v>
      </c>
      <c r="N2928" s="41" t="s">
        <v>74</v>
      </c>
      <c r="O2928" s="33" t="s">
        <v>1656</v>
      </c>
      <c r="P2928" s="37" t="s">
        <v>86</v>
      </c>
      <c r="Q2928" s="33" t="s">
        <v>77</v>
      </c>
      <c r="R2928" s="42" t="s">
        <v>6138</v>
      </c>
      <c r="S2928" s="33" t="s">
        <v>79</v>
      </c>
      <c r="T2928" s="38">
        <v>796</v>
      </c>
      <c r="U2928" s="32" t="s">
        <v>80</v>
      </c>
      <c r="V2928" s="32">
        <v>20</v>
      </c>
      <c r="W2928" s="60">
        <v>65312.499999999993</v>
      </c>
      <c r="X2928" s="34">
        <v>0</v>
      </c>
      <c r="Y2928" s="44">
        <f t="shared" si="105"/>
        <v>0</v>
      </c>
      <c r="Z2928" s="38" t="s">
        <v>81</v>
      </c>
      <c r="AA2928" s="45" t="s">
        <v>1658</v>
      </c>
      <c r="AB2928" s="38" t="s">
        <v>82</v>
      </c>
    </row>
    <row r="2929" spans="2:28" s="46" customFormat="1" ht="76.5" customHeight="1" outlineLevel="1">
      <c r="B2929" s="38" t="s">
        <v>6888</v>
      </c>
      <c r="C2929" s="39" t="s">
        <v>66</v>
      </c>
      <c r="D2929" s="51" t="s">
        <v>6884</v>
      </c>
      <c r="E2929" s="40" t="s">
        <v>6885</v>
      </c>
      <c r="F2929" s="40"/>
      <c r="G2929" s="40" t="s">
        <v>6886</v>
      </c>
      <c r="H2929" s="40"/>
      <c r="I2929" s="40" t="s">
        <v>6887</v>
      </c>
      <c r="J2929" s="40"/>
      <c r="K2929" s="37" t="s">
        <v>130</v>
      </c>
      <c r="L2929" s="38">
        <v>45</v>
      </c>
      <c r="M2929" s="37">
        <v>230000000</v>
      </c>
      <c r="N2929" s="41" t="s">
        <v>74</v>
      </c>
      <c r="O2929" s="33" t="s">
        <v>85</v>
      </c>
      <c r="P2929" s="37" t="s">
        <v>86</v>
      </c>
      <c r="Q2929" s="33" t="s">
        <v>77</v>
      </c>
      <c r="R2929" s="42" t="s">
        <v>6138</v>
      </c>
      <c r="S2929" s="33" t="s">
        <v>79</v>
      </c>
      <c r="T2929" s="38">
        <v>796</v>
      </c>
      <c r="U2929" s="32" t="s">
        <v>80</v>
      </c>
      <c r="V2929" s="32">
        <v>20</v>
      </c>
      <c r="W2929" s="60">
        <v>65312.499999999993</v>
      </c>
      <c r="X2929" s="34">
        <v>0</v>
      </c>
      <c r="Y2929" s="44">
        <f t="shared" si="105"/>
        <v>0</v>
      </c>
      <c r="Z2929" s="38" t="s">
        <v>81</v>
      </c>
      <c r="AA2929" s="45">
        <v>2014</v>
      </c>
      <c r="AB2929" s="38" t="s">
        <v>108</v>
      </c>
    </row>
    <row r="2930" spans="2:28" s="46" customFormat="1" ht="76.5" customHeight="1" outlineLevel="1">
      <c r="B2930" s="38" t="s">
        <v>6889</v>
      </c>
      <c r="C2930" s="39" t="s">
        <v>66</v>
      </c>
      <c r="D2930" s="51" t="s">
        <v>6884</v>
      </c>
      <c r="E2930" s="40" t="s">
        <v>6885</v>
      </c>
      <c r="F2930" s="40"/>
      <c r="G2930" s="40" t="s">
        <v>6886</v>
      </c>
      <c r="H2930" s="40"/>
      <c r="I2930" s="40" t="s">
        <v>6887</v>
      </c>
      <c r="J2930" s="40"/>
      <c r="K2930" s="32" t="s">
        <v>130</v>
      </c>
      <c r="L2930" s="38">
        <v>45</v>
      </c>
      <c r="M2930" s="37">
        <v>230000000</v>
      </c>
      <c r="N2930" s="41" t="s">
        <v>74</v>
      </c>
      <c r="O2930" s="33" t="s">
        <v>110</v>
      </c>
      <c r="P2930" s="37" t="s">
        <v>86</v>
      </c>
      <c r="Q2930" s="33" t="s">
        <v>77</v>
      </c>
      <c r="R2930" s="42" t="s">
        <v>6138</v>
      </c>
      <c r="S2930" s="33" t="s">
        <v>79</v>
      </c>
      <c r="T2930" s="38">
        <v>796</v>
      </c>
      <c r="U2930" s="32" t="s">
        <v>80</v>
      </c>
      <c r="V2930" s="32">
        <v>20</v>
      </c>
      <c r="W2930" s="60">
        <v>65312.499999999993</v>
      </c>
      <c r="X2930" s="34">
        <v>0</v>
      </c>
      <c r="Y2930" s="44">
        <f t="shared" si="105"/>
        <v>0</v>
      </c>
      <c r="Z2930" s="38" t="s">
        <v>81</v>
      </c>
      <c r="AA2930" s="45">
        <v>2014</v>
      </c>
      <c r="AB2930" s="38" t="s">
        <v>196</v>
      </c>
    </row>
    <row r="2931" spans="2:28" s="46" customFormat="1" ht="51" customHeight="1" outlineLevel="1">
      <c r="B2931" s="32" t="s">
        <v>6890</v>
      </c>
      <c r="C2931" s="38" t="s">
        <v>66</v>
      </c>
      <c r="D2931" s="38" t="s">
        <v>6884</v>
      </c>
      <c r="E2931" s="38" t="s">
        <v>6885</v>
      </c>
      <c r="F2931" s="38" t="s">
        <v>6891</v>
      </c>
      <c r="G2931" s="38" t="s">
        <v>6886</v>
      </c>
      <c r="H2931" s="38" t="s">
        <v>6892</v>
      </c>
      <c r="I2931" s="38" t="s">
        <v>6887</v>
      </c>
      <c r="J2931" s="38"/>
      <c r="K2931" s="38" t="s">
        <v>130</v>
      </c>
      <c r="L2931" s="38">
        <v>45</v>
      </c>
      <c r="M2931" s="38">
        <v>230000000</v>
      </c>
      <c r="N2931" s="41" t="s">
        <v>74</v>
      </c>
      <c r="O2931" s="33" t="s">
        <v>198</v>
      </c>
      <c r="P2931" s="38" t="s">
        <v>86</v>
      </c>
      <c r="Q2931" s="38" t="s">
        <v>77</v>
      </c>
      <c r="R2931" s="38" t="s">
        <v>234</v>
      </c>
      <c r="S2931" s="38" t="s">
        <v>79</v>
      </c>
      <c r="T2931" s="38">
        <v>796</v>
      </c>
      <c r="U2931" s="38" t="s">
        <v>80</v>
      </c>
      <c r="V2931" s="38">
        <v>20</v>
      </c>
      <c r="W2931" s="34">
        <v>65312.5</v>
      </c>
      <c r="X2931" s="34">
        <v>0</v>
      </c>
      <c r="Y2931" s="44">
        <f t="shared" si="105"/>
        <v>0</v>
      </c>
      <c r="Z2931" s="38" t="s">
        <v>81</v>
      </c>
      <c r="AA2931" s="38">
        <v>2014</v>
      </c>
      <c r="AB2931" s="32" t="s">
        <v>122</v>
      </c>
    </row>
    <row r="2932" spans="2:28" s="46" customFormat="1" ht="76.5" customHeight="1" outlineLevel="1">
      <c r="B2932" s="38" t="s">
        <v>6893</v>
      </c>
      <c r="C2932" s="39" t="s">
        <v>66</v>
      </c>
      <c r="D2932" s="51" t="s">
        <v>6884</v>
      </c>
      <c r="E2932" s="40" t="s">
        <v>6885</v>
      </c>
      <c r="F2932" s="40"/>
      <c r="G2932" s="40" t="s">
        <v>6886</v>
      </c>
      <c r="H2932" s="40"/>
      <c r="I2932" s="40" t="s">
        <v>6894</v>
      </c>
      <c r="J2932" s="40"/>
      <c r="K2932" s="37" t="s">
        <v>130</v>
      </c>
      <c r="L2932" s="38">
        <v>45</v>
      </c>
      <c r="M2932" s="37">
        <v>230000000</v>
      </c>
      <c r="N2932" s="41" t="s">
        <v>74</v>
      </c>
      <c r="O2932" s="33" t="s">
        <v>1656</v>
      </c>
      <c r="P2932" s="37" t="s">
        <v>86</v>
      </c>
      <c r="Q2932" s="33" t="s">
        <v>77</v>
      </c>
      <c r="R2932" s="42" t="s">
        <v>6138</v>
      </c>
      <c r="S2932" s="33" t="s">
        <v>79</v>
      </c>
      <c r="T2932" s="38">
        <v>796</v>
      </c>
      <c r="U2932" s="32" t="s">
        <v>80</v>
      </c>
      <c r="V2932" s="32">
        <v>12</v>
      </c>
      <c r="W2932" s="60">
        <v>67857.142857142855</v>
      </c>
      <c r="X2932" s="34">
        <v>0</v>
      </c>
      <c r="Y2932" s="44">
        <f t="shared" si="105"/>
        <v>0</v>
      </c>
      <c r="Z2932" s="38" t="s">
        <v>81</v>
      </c>
      <c r="AA2932" s="45" t="s">
        <v>1658</v>
      </c>
      <c r="AB2932" s="38" t="s">
        <v>82</v>
      </c>
    </row>
    <row r="2933" spans="2:28" s="46" customFormat="1" ht="76.5" customHeight="1" outlineLevel="1">
      <c r="B2933" s="38" t="s">
        <v>6895</v>
      </c>
      <c r="C2933" s="39" t="s">
        <v>66</v>
      </c>
      <c r="D2933" s="51" t="s">
        <v>6884</v>
      </c>
      <c r="E2933" s="40" t="s">
        <v>6885</v>
      </c>
      <c r="F2933" s="40"/>
      <c r="G2933" s="40" t="s">
        <v>6886</v>
      </c>
      <c r="H2933" s="40"/>
      <c r="I2933" s="40" t="s">
        <v>6894</v>
      </c>
      <c r="J2933" s="40"/>
      <c r="K2933" s="37" t="s">
        <v>130</v>
      </c>
      <c r="L2933" s="38">
        <v>45</v>
      </c>
      <c r="M2933" s="37">
        <v>230000000</v>
      </c>
      <c r="N2933" s="41" t="s">
        <v>74</v>
      </c>
      <c r="O2933" s="33" t="s">
        <v>85</v>
      </c>
      <c r="P2933" s="37" t="s">
        <v>86</v>
      </c>
      <c r="Q2933" s="33" t="s">
        <v>77</v>
      </c>
      <c r="R2933" s="42" t="s">
        <v>6138</v>
      </c>
      <c r="S2933" s="33" t="s">
        <v>79</v>
      </c>
      <c r="T2933" s="38">
        <v>796</v>
      </c>
      <c r="U2933" s="32" t="s">
        <v>80</v>
      </c>
      <c r="V2933" s="32">
        <v>12</v>
      </c>
      <c r="W2933" s="60">
        <v>67857.142857142855</v>
      </c>
      <c r="X2933" s="34">
        <v>0</v>
      </c>
      <c r="Y2933" s="44">
        <f t="shared" si="105"/>
        <v>0</v>
      </c>
      <c r="Z2933" s="38" t="s">
        <v>81</v>
      </c>
      <c r="AA2933" s="45">
        <v>2014</v>
      </c>
      <c r="AB2933" s="38" t="s">
        <v>108</v>
      </c>
    </row>
    <row r="2934" spans="2:28" s="46" customFormat="1" ht="76.5" customHeight="1" outlineLevel="1">
      <c r="B2934" s="38" t="s">
        <v>6896</v>
      </c>
      <c r="C2934" s="39" t="s">
        <v>66</v>
      </c>
      <c r="D2934" s="51" t="s">
        <v>6884</v>
      </c>
      <c r="E2934" s="40" t="s">
        <v>6885</v>
      </c>
      <c r="F2934" s="40"/>
      <c r="G2934" s="40" t="s">
        <v>6886</v>
      </c>
      <c r="H2934" s="40"/>
      <c r="I2934" s="40" t="s">
        <v>6894</v>
      </c>
      <c r="J2934" s="40"/>
      <c r="K2934" s="32" t="s">
        <v>130</v>
      </c>
      <c r="L2934" s="38">
        <v>45</v>
      </c>
      <c r="M2934" s="37">
        <v>230000000</v>
      </c>
      <c r="N2934" s="41" t="s">
        <v>74</v>
      </c>
      <c r="O2934" s="33" t="s">
        <v>110</v>
      </c>
      <c r="P2934" s="37" t="s">
        <v>86</v>
      </c>
      <c r="Q2934" s="33" t="s">
        <v>77</v>
      </c>
      <c r="R2934" s="42" t="s">
        <v>6138</v>
      </c>
      <c r="S2934" s="33" t="s">
        <v>79</v>
      </c>
      <c r="T2934" s="38">
        <v>796</v>
      </c>
      <c r="U2934" s="32" t="s">
        <v>80</v>
      </c>
      <c r="V2934" s="32">
        <v>12</v>
      </c>
      <c r="W2934" s="60">
        <v>67857.142857142855</v>
      </c>
      <c r="X2934" s="34">
        <v>0</v>
      </c>
      <c r="Y2934" s="44">
        <f t="shared" ref="Y2934:Y2997" si="106">X2934*1.12</f>
        <v>0</v>
      </c>
      <c r="Z2934" s="38" t="s">
        <v>81</v>
      </c>
      <c r="AA2934" s="45">
        <v>2014</v>
      </c>
      <c r="AB2934" s="38" t="s">
        <v>361</v>
      </c>
    </row>
    <row r="2935" spans="2:28" s="46" customFormat="1" ht="51" customHeight="1" outlineLevel="1">
      <c r="B2935" s="32" t="s">
        <v>6897</v>
      </c>
      <c r="C2935" s="38" t="s">
        <v>66</v>
      </c>
      <c r="D2935" s="38" t="s">
        <v>6884</v>
      </c>
      <c r="E2935" s="38" t="s">
        <v>6885</v>
      </c>
      <c r="F2935" s="38" t="s">
        <v>6891</v>
      </c>
      <c r="G2935" s="38" t="s">
        <v>6886</v>
      </c>
      <c r="H2935" s="38" t="s">
        <v>6892</v>
      </c>
      <c r="I2935" s="38" t="s">
        <v>6894</v>
      </c>
      <c r="J2935" s="38"/>
      <c r="K2935" s="38" t="s">
        <v>130</v>
      </c>
      <c r="L2935" s="38">
        <v>45</v>
      </c>
      <c r="M2935" s="38">
        <v>230000000</v>
      </c>
      <c r="N2935" s="41" t="s">
        <v>74</v>
      </c>
      <c r="O2935" s="33" t="s">
        <v>198</v>
      </c>
      <c r="P2935" s="38" t="s">
        <v>86</v>
      </c>
      <c r="Q2935" s="38" t="s">
        <v>77</v>
      </c>
      <c r="R2935" s="38" t="s">
        <v>234</v>
      </c>
      <c r="S2935" s="38" t="s">
        <v>79</v>
      </c>
      <c r="T2935" s="38">
        <v>796</v>
      </c>
      <c r="U2935" s="38" t="s">
        <v>80</v>
      </c>
      <c r="V2935" s="38">
        <v>12</v>
      </c>
      <c r="W2935" s="34">
        <v>78750</v>
      </c>
      <c r="X2935" s="34">
        <v>0</v>
      </c>
      <c r="Y2935" s="44">
        <f t="shared" si="106"/>
        <v>0</v>
      </c>
      <c r="Z2935" s="38" t="s">
        <v>81</v>
      </c>
      <c r="AA2935" s="38">
        <v>2014</v>
      </c>
      <c r="AB2935" s="32" t="s">
        <v>122</v>
      </c>
    </row>
    <row r="2936" spans="2:28" s="46" customFormat="1" ht="76.5" customHeight="1" outlineLevel="1">
      <c r="B2936" s="38" t="s">
        <v>6898</v>
      </c>
      <c r="C2936" s="39" t="s">
        <v>66</v>
      </c>
      <c r="D2936" s="51" t="s">
        <v>6899</v>
      </c>
      <c r="E2936" s="40" t="s">
        <v>6801</v>
      </c>
      <c r="F2936" s="40"/>
      <c r="G2936" s="40" t="s">
        <v>6845</v>
      </c>
      <c r="H2936" s="40"/>
      <c r="I2936" s="40" t="s">
        <v>6900</v>
      </c>
      <c r="J2936" s="40"/>
      <c r="K2936" s="37" t="s">
        <v>130</v>
      </c>
      <c r="L2936" s="38">
        <v>45</v>
      </c>
      <c r="M2936" s="37">
        <v>230000000</v>
      </c>
      <c r="N2936" s="41" t="s">
        <v>74</v>
      </c>
      <c r="O2936" s="33" t="s">
        <v>1656</v>
      </c>
      <c r="P2936" s="37" t="s">
        <v>86</v>
      </c>
      <c r="Q2936" s="33" t="s">
        <v>77</v>
      </c>
      <c r="R2936" s="42" t="s">
        <v>6138</v>
      </c>
      <c r="S2936" s="33" t="s">
        <v>79</v>
      </c>
      <c r="T2936" s="38">
        <v>796</v>
      </c>
      <c r="U2936" s="32" t="s">
        <v>80</v>
      </c>
      <c r="V2936" s="32">
        <v>11</v>
      </c>
      <c r="W2936" s="60">
        <v>5839.2857142857138</v>
      </c>
      <c r="X2936" s="34">
        <v>0</v>
      </c>
      <c r="Y2936" s="44">
        <f t="shared" si="106"/>
        <v>0</v>
      </c>
      <c r="Z2936" s="38" t="s">
        <v>81</v>
      </c>
      <c r="AA2936" s="45" t="s">
        <v>1658</v>
      </c>
      <c r="AB2936" s="38" t="s">
        <v>82</v>
      </c>
    </row>
    <row r="2937" spans="2:28" s="46" customFormat="1" ht="76.5" customHeight="1" outlineLevel="1">
      <c r="B2937" s="38" t="s">
        <v>6901</v>
      </c>
      <c r="C2937" s="39" t="s">
        <v>66</v>
      </c>
      <c r="D2937" s="51" t="s">
        <v>6899</v>
      </c>
      <c r="E2937" s="40" t="s">
        <v>6801</v>
      </c>
      <c r="F2937" s="40"/>
      <c r="G2937" s="40" t="s">
        <v>6845</v>
      </c>
      <c r="H2937" s="40"/>
      <c r="I2937" s="40" t="s">
        <v>6900</v>
      </c>
      <c r="J2937" s="40"/>
      <c r="K2937" s="37" t="s">
        <v>130</v>
      </c>
      <c r="L2937" s="38">
        <v>45</v>
      </c>
      <c r="M2937" s="37">
        <v>230000000</v>
      </c>
      <c r="N2937" s="41" t="s">
        <v>74</v>
      </c>
      <c r="O2937" s="33" t="s">
        <v>85</v>
      </c>
      <c r="P2937" s="37" t="s">
        <v>86</v>
      </c>
      <c r="Q2937" s="33" t="s">
        <v>77</v>
      </c>
      <c r="R2937" s="42" t="s">
        <v>6138</v>
      </c>
      <c r="S2937" s="33" t="s">
        <v>79</v>
      </c>
      <c r="T2937" s="38">
        <v>796</v>
      </c>
      <c r="U2937" s="32" t="s">
        <v>80</v>
      </c>
      <c r="V2937" s="32">
        <v>11</v>
      </c>
      <c r="W2937" s="60">
        <v>5839.2857142857138</v>
      </c>
      <c r="X2937" s="34">
        <v>0</v>
      </c>
      <c r="Y2937" s="44">
        <f t="shared" si="106"/>
        <v>0</v>
      </c>
      <c r="Z2937" s="38" t="s">
        <v>81</v>
      </c>
      <c r="AA2937" s="45">
        <v>2014</v>
      </c>
      <c r="AB2937" s="38" t="s">
        <v>242</v>
      </c>
    </row>
    <row r="2938" spans="2:28" s="46" customFormat="1" ht="76.5" customHeight="1" outlineLevel="1">
      <c r="B2938" s="38" t="s">
        <v>6902</v>
      </c>
      <c r="C2938" s="39" t="s">
        <v>66</v>
      </c>
      <c r="D2938" s="51" t="s">
        <v>6899</v>
      </c>
      <c r="E2938" s="40" t="s">
        <v>6801</v>
      </c>
      <c r="F2938" s="40"/>
      <c r="G2938" s="40" t="s">
        <v>6845</v>
      </c>
      <c r="H2938" s="40"/>
      <c r="I2938" s="40" t="s">
        <v>6900</v>
      </c>
      <c r="J2938" s="40"/>
      <c r="K2938" s="32" t="s">
        <v>130</v>
      </c>
      <c r="L2938" s="38">
        <v>45</v>
      </c>
      <c r="M2938" s="37">
        <v>230000000</v>
      </c>
      <c r="N2938" s="41" t="s">
        <v>74</v>
      </c>
      <c r="O2938" s="33" t="s">
        <v>110</v>
      </c>
      <c r="P2938" s="37" t="s">
        <v>86</v>
      </c>
      <c r="Q2938" s="33" t="s">
        <v>77</v>
      </c>
      <c r="R2938" s="42" t="s">
        <v>6138</v>
      </c>
      <c r="S2938" s="33" t="s">
        <v>79</v>
      </c>
      <c r="T2938" s="38">
        <v>796</v>
      </c>
      <c r="U2938" s="32" t="s">
        <v>80</v>
      </c>
      <c r="V2938" s="43">
        <v>3</v>
      </c>
      <c r="W2938" s="60">
        <v>5839.2857142857138</v>
      </c>
      <c r="X2938" s="34">
        <v>0</v>
      </c>
      <c r="Y2938" s="44">
        <f t="shared" si="106"/>
        <v>0</v>
      </c>
      <c r="Z2938" s="38" t="s">
        <v>81</v>
      </c>
      <c r="AA2938" s="45">
        <v>2014</v>
      </c>
      <c r="AB2938" s="38" t="s">
        <v>1297</v>
      </c>
    </row>
    <row r="2939" spans="2:28" s="46" customFormat="1" ht="51" customHeight="1" outlineLevel="1">
      <c r="B2939" s="32" t="s">
        <v>6903</v>
      </c>
      <c r="C2939" s="38" t="s">
        <v>66</v>
      </c>
      <c r="D2939" s="38" t="s">
        <v>6899</v>
      </c>
      <c r="E2939" s="38" t="s">
        <v>6801</v>
      </c>
      <c r="F2939" s="38" t="s">
        <v>1628</v>
      </c>
      <c r="G2939" s="38" t="s">
        <v>6845</v>
      </c>
      <c r="H2939" s="38" t="s">
        <v>6904</v>
      </c>
      <c r="I2939" s="38" t="s">
        <v>6900</v>
      </c>
      <c r="J2939" s="38"/>
      <c r="K2939" s="38" t="s">
        <v>130</v>
      </c>
      <c r="L2939" s="38">
        <v>45</v>
      </c>
      <c r="M2939" s="38">
        <v>230000000</v>
      </c>
      <c r="N2939" s="41" t="s">
        <v>74</v>
      </c>
      <c r="O2939" s="33" t="s">
        <v>198</v>
      </c>
      <c r="P2939" s="38" t="s">
        <v>86</v>
      </c>
      <c r="Q2939" s="38" t="s">
        <v>77</v>
      </c>
      <c r="R2939" s="38" t="s">
        <v>234</v>
      </c>
      <c r="S2939" s="38" t="s">
        <v>79</v>
      </c>
      <c r="T2939" s="38">
        <v>796</v>
      </c>
      <c r="U2939" s="38" t="s">
        <v>80</v>
      </c>
      <c r="V2939" s="38">
        <v>11</v>
      </c>
      <c r="W2939" s="34">
        <v>37063.39</v>
      </c>
      <c r="X2939" s="34">
        <v>0</v>
      </c>
      <c r="Y2939" s="44">
        <f t="shared" si="106"/>
        <v>0</v>
      </c>
      <c r="Z2939" s="38" t="s">
        <v>81</v>
      </c>
      <c r="AA2939" s="38">
        <v>2014</v>
      </c>
      <c r="AB2939" s="32" t="s">
        <v>122</v>
      </c>
    </row>
    <row r="2940" spans="2:28" s="46" customFormat="1" ht="76.5" customHeight="1" outlineLevel="1">
      <c r="B2940" s="38" t="s">
        <v>6905</v>
      </c>
      <c r="C2940" s="39" t="s">
        <v>66</v>
      </c>
      <c r="D2940" s="74" t="s">
        <v>6906</v>
      </c>
      <c r="E2940" s="40" t="s">
        <v>6801</v>
      </c>
      <c r="F2940" s="40"/>
      <c r="G2940" s="40" t="s">
        <v>6907</v>
      </c>
      <c r="H2940" s="40"/>
      <c r="I2940" s="40" t="s">
        <v>6908</v>
      </c>
      <c r="J2940" s="40"/>
      <c r="K2940" s="37" t="s">
        <v>130</v>
      </c>
      <c r="L2940" s="38">
        <v>45</v>
      </c>
      <c r="M2940" s="37">
        <v>230000000</v>
      </c>
      <c r="N2940" s="41" t="s">
        <v>74</v>
      </c>
      <c r="O2940" s="33" t="s">
        <v>1656</v>
      </c>
      <c r="P2940" s="37" t="s">
        <v>86</v>
      </c>
      <c r="Q2940" s="33" t="s">
        <v>77</v>
      </c>
      <c r="R2940" s="42" t="s">
        <v>6138</v>
      </c>
      <c r="S2940" s="33" t="s">
        <v>79</v>
      </c>
      <c r="T2940" s="38">
        <v>796</v>
      </c>
      <c r="U2940" s="32" t="s">
        <v>80</v>
      </c>
      <c r="V2940" s="32">
        <v>26</v>
      </c>
      <c r="W2940" s="60">
        <v>5190</v>
      </c>
      <c r="X2940" s="34">
        <v>0</v>
      </c>
      <c r="Y2940" s="44">
        <f t="shared" si="106"/>
        <v>0</v>
      </c>
      <c r="Z2940" s="38" t="s">
        <v>81</v>
      </c>
      <c r="AA2940" s="45" t="s">
        <v>1658</v>
      </c>
      <c r="AB2940" s="38" t="s">
        <v>82</v>
      </c>
    </row>
    <row r="2941" spans="2:28" s="46" customFormat="1" ht="76.5" customHeight="1" outlineLevel="1">
      <c r="B2941" s="38" t="s">
        <v>6909</v>
      </c>
      <c r="C2941" s="39" t="s">
        <v>66</v>
      </c>
      <c r="D2941" s="74" t="s">
        <v>6906</v>
      </c>
      <c r="E2941" s="40" t="s">
        <v>6801</v>
      </c>
      <c r="F2941" s="40"/>
      <c r="G2941" s="40" t="s">
        <v>6907</v>
      </c>
      <c r="H2941" s="40"/>
      <c r="I2941" s="40" t="s">
        <v>6908</v>
      </c>
      <c r="J2941" s="40"/>
      <c r="K2941" s="37" t="s">
        <v>130</v>
      </c>
      <c r="L2941" s="38">
        <v>45</v>
      </c>
      <c r="M2941" s="37">
        <v>230000000</v>
      </c>
      <c r="N2941" s="41" t="s">
        <v>74</v>
      </c>
      <c r="O2941" s="33" t="s">
        <v>85</v>
      </c>
      <c r="P2941" s="37" t="s">
        <v>86</v>
      </c>
      <c r="Q2941" s="33" t="s">
        <v>77</v>
      </c>
      <c r="R2941" s="42" t="s">
        <v>6138</v>
      </c>
      <c r="S2941" s="33" t="s">
        <v>79</v>
      </c>
      <c r="T2941" s="38">
        <v>796</v>
      </c>
      <c r="U2941" s="32" t="s">
        <v>80</v>
      </c>
      <c r="V2941" s="32">
        <v>26</v>
      </c>
      <c r="W2941" s="60">
        <v>5190</v>
      </c>
      <c r="X2941" s="34">
        <v>0</v>
      </c>
      <c r="Y2941" s="44">
        <f t="shared" si="106"/>
        <v>0</v>
      </c>
      <c r="Z2941" s="38" t="s">
        <v>81</v>
      </c>
      <c r="AA2941" s="45">
        <v>2014</v>
      </c>
      <c r="AB2941" s="38" t="s">
        <v>242</v>
      </c>
    </row>
    <row r="2942" spans="2:28" s="46" customFormat="1" ht="76.5" customHeight="1" outlineLevel="1">
      <c r="B2942" s="38" t="s">
        <v>6910</v>
      </c>
      <c r="C2942" s="39" t="s">
        <v>66</v>
      </c>
      <c r="D2942" s="74" t="s">
        <v>6906</v>
      </c>
      <c r="E2942" s="40" t="s">
        <v>6801</v>
      </c>
      <c r="F2942" s="40"/>
      <c r="G2942" s="40" t="s">
        <v>6907</v>
      </c>
      <c r="H2942" s="40"/>
      <c r="I2942" s="40" t="s">
        <v>6908</v>
      </c>
      <c r="J2942" s="40"/>
      <c r="K2942" s="32" t="s">
        <v>130</v>
      </c>
      <c r="L2942" s="38">
        <v>45</v>
      </c>
      <c r="M2942" s="37">
        <v>230000000</v>
      </c>
      <c r="N2942" s="41" t="s">
        <v>74</v>
      </c>
      <c r="O2942" s="33" t="s">
        <v>110</v>
      </c>
      <c r="P2942" s="37" t="s">
        <v>86</v>
      </c>
      <c r="Q2942" s="33" t="s">
        <v>77</v>
      </c>
      <c r="R2942" s="42" t="s">
        <v>6138</v>
      </c>
      <c r="S2942" s="33" t="s">
        <v>79</v>
      </c>
      <c r="T2942" s="38">
        <v>796</v>
      </c>
      <c r="U2942" s="32" t="s">
        <v>80</v>
      </c>
      <c r="V2942" s="43">
        <v>15</v>
      </c>
      <c r="W2942" s="60">
        <v>5190</v>
      </c>
      <c r="X2942" s="34">
        <v>0</v>
      </c>
      <c r="Y2942" s="44">
        <f t="shared" si="106"/>
        <v>0</v>
      </c>
      <c r="Z2942" s="38" t="s">
        <v>81</v>
      </c>
      <c r="AA2942" s="45">
        <v>2014</v>
      </c>
      <c r="AB2942" s="38" t="s">
        <v>1297</v>
      </c>
    </row>
    <row r="2943" spans="2:28" s="46" customFormat="1" ht="51" customHeight="1" outlineLevel="1">
      <c r="B2943" s="32" t="s">
        <v>6911</v>
      </c>
      <c r="C2943" s="38" t="s">
        <v>66</v>
      </c>
      <c r="D2943" s="38" t="s">
        <v>6906</v>
      </c>
      <c r="E2943" s="38" t="s">
        <v>6801</v>
      </c>
      <c r="F2943" s="38" t="s">
        <v>1628</v>
      </c>
      <c r="G2943" s="38" t="s">
        <v>6907</v>
      </c>
      <c r="H2943" s="38" t="s">
        <v>6912</v>
      </c>
      <c r="I2943" s="38" t="s">
        <v>6908</v>
      </c>
      <c r="J2943" s="38"/>
      <c r="K2943" s="38" t="s">
        <v>130</v>
      </c>
      <c r="L2943" s="38">
        <v>45</v>
      </c>
      <c r="M2943" s="38">
        <v>230000000</v>
      </c>
      <c r="N2943" s="41" t="s">
        <v>74</v>
      </c>
      <c r="O2943" s="33" t="s">
        <v>198</v>
      </c>
      <c r="P2943" s="38" t="s">
        <v>86</v>
      </c>
      <c r="Q2943" s="38" t="s">
        <v>77</v>
      </c>
      <c r="R2943" s="38" t="s">
        <v>234</v>
      </c>
      <c r="S2943" s="38" t="s">
        <v>79</v>
      </c>
      <c r="T2943" s="38">
        <v>796</v>
      </c>
      <c r="U2943" s="38" t="s">
        <v>80</v>
      </c>
      <c r="V2943" s="38">
        <v>26</v>
      </c>
      <c r="W2943" s="34">
        <v>26902.68</v>
      </c>
      <c r="X2943" s="34">
        <v>0</v>
      </c>
      <c r="Y2943" s="44">
        <f t="shared" si="106"/>
        <v>0</v>
      </c>
      <c r="Z2943" s="38" t="s">
        <v>81</v>
      </c>
      <c r="AA2943" s="38">
        <v>2014</v>
      </c>
      <c r="AB2943" s="32" t="s">
        <v>122</v>
      </c>
    </row>
    <row r="2944" spans="2:28" s="46" customFormat="1" ht="76.5" customHeight="1" outlineLevel="1">
      <c r="B2944" s="38" t="s">
        <v>6913</v>
      </c>
      <c r="C2944" s="39" t="s">
        <v>66</v>
      </c>
      <c r="D2944" s="74" t="s">
        <v>6914</v>
      </c>
      <c r="E2944" s="40" t="s">
        <v>6801</v>
      </c>
      <c r="F2944" s="40"/>
      <c r="G2944" s="40" t="s">
        <v>6915</v>
      </c>
      <c r="H2944" s="40"/>
      <c r="I2944" s="40" t="s">
        <v>6916</v>
      </c>
      <c r="J2944" s="40"/>
      <c r="K2944" s="37" t="s">
        <v>130</v>
      </c>
      <c r="L2944" s="38">
        <v>45</v>
      </c>
      <c r="M2944" s="37">
        <v>230000000</v>
      </c>
      <c r="N2944" s="41" t="s">
        <v>74</v>
      </c>
      <c r="O2944" s="33" t="s">
        <v>1656</v>
      </c>
      <c r="P2944" s="37" t="s">
        <v>86</v>
      </c>
      <c r="Q2944" s="33" t="s">
        <v>77</v>
      </c>
      <c r="R2944" s="42" t="s">
        <v>6138</v>
      </c>
      <c r="S2944" s="33" t="s">
        <v>79</v>
      </c>
      <c r="T2944" s="38">
        <v>796</v>
      </c>
      <c r="U2944" s="32" t="s">
        <v>80</v>
      </c>
      <c r="V2944" s="32">
        <v>4</v>
      </c>
      <c r="W2944" s="60">
        <v>5192.3100000000004</v>
      </c>
      <c r="X2944" s="34">
        <v>0</v>
      </c>
      <c r="Y2944" s="44">
        <f t="shared" si="106"/>
        <v>0</v>
      </c>
      <c r="Z2944" s="38" t="s">
        <v>81</v>
      </c>
      <c r="AA2944" s="45" t="s">
        <v>1658</v>
      </c>
      <c r="AB2944" s="38" t="s">
        <v>82</v>
      </c>
    </row>
    <row r="2945" spans="2:28" s="46" customFormat="1" ht="76.5" customHeight="1" outlineLevel="1">
      <c r="B2945" s="38" t="s">
        <v>6917</v>
      </c>
      <c r="C2945" s="39" t="s">
        <v>66</v>
      </c>
      <c r="D2945" s="74" t="s">
        <v>6914</v>
      </c>
      <c r="E2945" s="40" t="s">
        <v>6801</v>
      </c>
      <c r="F2945" s="40"/>
      <c r="G2945" s="40" t="s">
        <v>6915</v>
      </c>
      <c r="H2945" s="40"/>
      <c r="I2945" s="40" t="s">
        <v>6916</v>
      </c>
      <c r="J2945" s="40"/>
      <c r="K2945" s="37" t="s">
        <v>130</v>
      </c>
      <c r="L2945" s="38">
        <v>45</v>
      </c>
      <c r="M2945" s="37">
        <v>230000000</v>
      </c>
      <c r="N2945" s="41" t="s">
        <v>74</v>
      </c>
      <c r="O2945" s="33" t="s">
        <v>85</v>
      </c>
      <c r="P2945" s="37" t="s">
        <v>86</v>
      </c>
      <c r="Q2945" s="33" t="s">
        <v>77</v>
      </c>
      <c r="R2945" s="42" t="s">
        <v>6138</v>
      </c>
      <c r="S2945" s="33" t="s">
        <v>79</v>
      </c>
      <c r="T2945" s="38">
        <v>796</v>
      </c>
      <c r="U2945" s="32" t="s">
        <v>80</v>
      </c>
      <c r="V2945" s="32">
        <v>4</v>
      </c>
      <c r="W2945" s="60">
        <v>5192.3100000000004</v>
      </c>
      <c r="X2945" s="34">
        <v>0</v>
      </c>
      <c r="Y2945" s="44">
        <f t="shared" si="106"/>
        <v>0</v>
      </c>
      <c r="Z2945" s="38" t="s">
        <v>81</v>
      </c>
      <c r="AA2945" s="45">
        <v>2014</v>
      </c>
      <c r="AB2945" s="38" t="s">
        <v>122</v>
      </c>
    </row>
    <row r="2946" spans="2:28" s="46" customFormat="1" ht="76.5" customHeight="1" outlineLevel="1">
      <c r="B2946" s="38" t="s">
        <v>6918</v>
      </c>
      <c r="C2946" s="39" t="s">
        <v>66</v>
      </c>
      <c r="D2946" s="51" t="s">
        <v>6884</v>
      </c>
      <c r="E2946" s="40" t="s">
        <v>6885</v>
      </c>
      <c r="F2946" s="40"/>
      <c r="G2946" s="40" t="s">
        <v>6886</v>
      </c>
      <c r="H2946" s="40"/>
      <c r="I2946" s="40" t="s">
        <v>6919</v>
      </c>
      <c r="J2946" s="40"/>
      <c r="K2946" s="37" t="s">
        <v>130</v>
      </c>
      <c r="L2946" s="38">
        <v>45</v>
      </c>
      <c r="M2946" s="37">
        <v>230000000</v>
      </c>
      <c r="N2946" s="41" t="s">
        <v>74</v>
      </c>
      <c r="O2946" s="33" t="s">
        <v>1656</v>
      </c>
      <c r="P2946" s="37" t="s">
        <v>86</v>
      </c>
      <c r="Q2946" s="33" t="s">
        <v>77</v>
      </c>
      <c r="R2946" s="42" t="s">
        <v>6138</v>
      </c>
      <c r="S2946" s="33" t="s">
        <v>79</v>
      </c>
      <c r="T2946" s="38">
        <v>796</v>
      </c>
      <c r="U2946" s="32" t="s">
        <v>80</v>
      </c>
      <c r="V2946" s="32">
        <v>6</v>
      </c>
      <c r="W2946" s="60">
        <v>32642.860000000004</v>
      </c>
      <c r="X2946" s="34">
        <v>0</v>
      </c>
      <c r="Y2946" s="44">
        <f t="shared" si="106"/>
        <v>0</v>
      </c>
      <c r="Z2946" s="38" t="s">
        <v>81</v>
      </c>
      <c r="AA2946" s="45" t="s">
        <v>1658</v>
      </c>
      <c r="AB2946" s="38" t="s">
        <v>82</v>
      </c>
    </row>
    <row r="2947" spans="2:28" s="46" customFormat="1" ht="76.5" customHeight="1" outlineLevel="1">
      <c r="B2947" s="38" t="s">
        <v>6920</v>
      </c>
      <c r="C2947" s="39" t="s">
        <v>66</v>
      </c>
      <c r="D2947" s="51" t="s">
        <v>6884</v>
      </c>
      <c r="E2947" s="40" t="s">
        <v>6885</v>
      </c>
      <c r="F2947" s="40"/>
      <c r="G2947" s="40" t="s">
        <v>6886</v>
      </c>
      <c r="H2947" s="40"/>
      <c r="I2947" s="40" t="s">
        <v>6919</v>
      </c>
      <c r="J2947" s="40"/>
      <c r="K2947" s="37" t="s">
        <v>130</v>
      </c>
      <c r="L2947" s="38">
        <v>45</v>
      </c>
      <c r="M2947" s="37">
        <v>230000000</v>
      </c>
      <c r="N2947" s="41" t="s">
        <v>74</v>
      </c>
      <c r="O2947" s="33" t="s">
        <v>85</v>
      </c>
      <c r="P2947" s="37" t="s">
        <v>86</v>
      </c>
      <c r="Q2947" s="33" t="s">
        <v>77</v>
      </c>
      <c r="R2947" s="42" t="s">
        <v>6138</v>
      </c>
      <c r="S2947" s="33" t="s">
        <v>79</v>
      </c>
      <c r="T2947" s="38">
        <v>796</v>
      </c>
      <c r="U2947" s="32" t="s">
        <v>80</v>
      </c>
      <c r="V2947" s="32">
        <v>6</v>
      </c>
      <c r="W2947" s="60">
        <v>32642.860000000004</v>
      </c>
      <c r="X2947" s="34">
        <v>0</v>
      </c>
      <c r="Y2947" s="44">
        <f t="shared" si="106"/>
        <v>0</v>
      </c>
      <c r="Z2947" s="38" t="s">
        <v>81</v>
      </c>
      <c r="AA2947" s="45">
        <v>2014</v>
      </c>
      <c r="AB2947" s="38" t="s">
        <v>108</v>
      </c>
    </row>
    <row r="2948" spans="2:28" s="46" customFormat="1" ht="76.5" customHeight="1" outlineLevel="1">
      <c r="B2948" s="38" t="s">
        <v>6921</v>
      </c>
      <c r="C2948" s="39" t="s">
        <v>66</v>
      </c>
      <c r="D2948" s="51" t="s">
        <v>6884</v>
      </c>
      <c r="E2948" s="40" t="s">
        <v>6885</v>
      </c>
      <c r="F2948" s="40"/>
      <c r="G2948" s="40" t="s">
        <v>6886</v>
      </c>
      <c r="H2948" s="40"/>
      <c r="I2948" s="40" t="s">
        <v>6919</v>
      </c>
      <c r="J2948" s="40"/>
      <c r="K2948" s="32" t="s">
        <v>130</v>
      </c>
      <c r="L2948" s="38">
        <v>45</v>
      </c>
      <c r="M2948" s="37">
        <v>230000000</v>
      </c>
      <c r="N2948" s="41" t="s">
        <v>74</v>
      </c>
      <c r="O2948" s="33" t="s">
        <v>110</v>
      </c>
      <c r="P2948" s="37" t="s">
        <v>86</v>
      </c>
      <c r="Q2948" s="33" t="s">
        <v>77</v>
      </c>
      <c r="R2948" s="42" t="s">
        <v>6138</v>
      </c>
      <c r="S2948" s="33" t="s">
        <v>79</v>
      </c>
      <c r="T2948" s="38">
        <v>796</v>
      </c>
      <c r="U2948" s="32" t="s">
        <v>80</v>
      </c>
      <c r="V2948" s="32">
        <v>6</v>
      </c>
      <c r="W2948" s="60">
        <v>32642.860000000004</v>
      </c>
      <c r="X2948" s="34">
        <v>0</v>
      </c>
      <c r="Y2948" s="44">
        <f t="shared" si="106"/>
        <v>0</v>
      </c>
      <c r="Z2948" s="38" t="s">
        <v>81</v>
      </c>
      <c r="AA2948" s="45">
        <v>2014</v>
      </c>
      <c r="AB2948" s="38" t="s">
        <v>196</v>
      </c>
    </row>
    <row r="2949" spans="2:28" s="46" customFormat="1" ht="51" customHeight="1" outlineLevel="1">
      <c r="B2949" s="32" t="s">
        <v>6922</v>
      </c>
      <c r="C2949" s="38" t="s">
        <v>66</v>
      </c>
      <c r="D2949" s="38" t="s">
        <v>6884</v>
      </c>
      <c r="E2949" s="38" t="s">
        <v>6885</v>
      </c>
      <c r="F2949" s="38" t="s">
        <v>6891</v>
      </c>
      <c r="G2949" s="38" t="s">
        <v>6886</v>
      </c>
      <c r="H2949" s="38" t="s">
        <v>6892</v>
      </c>
      <c r="I2949" s="38" t="s">
        <v>6919</v>
      </c>
      <c r="J2949" s="38"/>
      <c r="K2949" s="38" t="s">
        <v>130</v>
      </c>
      <c r="L2949" s="38">
        <v>45</v>
      </c>
      <c r="M2949" s="38">
        <v>230000000</v>
      </c>
      <c r="N2949" s="41" t="s">
        <v>74</v>
      </c>
      <c r="O2949" s="33" t="s">
        <v>198</v>
      </c>
      <c r="P2949" s="38" t="s">
        <v>86</v>
      </c>
      <c r="Q2949" s="38" t="s">
        <v>77</v>
      </c>
      <c r="R2949" s="38" t="s">
        <v>234</v>
      </c>
      <c r="S2949" s="38" t="s">
        <v>79</v>
      </c>
      <c r="T2949" s="38">
        <v>796</v>
      </c>
      <c r="U2949" s="38" t="s">
        <v>80</v>
      </c>
      <c r="V2949" s="38">
        <v>6</v>
      </c>
      <c r="W2949" s="34">
        <v>32642.86</v>
      </c>
      <c r="X2949" s="34">
        <v>0</v>
      </c>
      <c r="Y2949" s="44">
        <f t="shared" si="106"/>
        <v>0</v>
      </c>
      <c r="Z2949" s="38" t="s">
        <v>81</v>
      </c>
      <c r="AA2949" s="38">
        <v>2014</v>
      </c>
      <c r="AB2949" s="32" t="s">
        <v>122</v>
      </c>
    </row>
    <row r="2950" spans="2:28" s="46" customFormat="1" ht="76.5" customHeight="1" outlineLevel="1">
      <c r="B2950" s="38" t="s">
        <v>6923</v>
      </c>
      <c r="C2950" s="39" t="s">
        <v>66</v>
      </c>
      <c r="D2950" s="51" t="s">
        <v>6914</v>
      </c>
      <c r="E2950" s="40" t="s">
        <v>6801</v>
      </c>
      <c r="F2950" s="40"/>
      <c r="G2950" s="40" t="s">
        <v>6915</v>
      </c>
      <c r="H2950" s="40"/>
      <c r="I2950" s="40" t="s">
        <v>6924</v>
      </c>
      <c r="J2950" s="40"/>
      <c r="K2950" s="37" t="s">
        <v>130</v>
      </c>
      <c r="L2950" s="38">
        <v>45</v>
      </c>
      <c r="M2950" s="37">
        <v>230000000</v>
      </c>
      <c r="N2950" s="41" t="s">
        <v>74</v>
      </c>
      <c r="O2950" s="33" t="s">
        <v>1656</v>
      </c>
      <c r="P2950" s="37" t="s">
        <v>86</v>
      </c>
      <c r="Q2950" s="33" t="s">
        <v>77</v>
      </c>
      <c r="R2950" s="42" t="s">
        <v>6138</v>
      </c>
      <c r="S2950" s="33" t="s">
        <v>79</v>
      </c>
      <c r="T2950" s="38">
        <v>796</v>
      </c>
      <c r="U2950" s="32" t="s">
        <v>80</v>
      </c>
      <c r="V2950" s="32">
        <v>2</v>
      </c>
      <c r="W2950" s="60">
        <v>67500</v>
      </c>
      <c r="X2950" s="34">
        <v>0</v>
      </c>
      <c r="Y2950" s="44">
        <f t="shared" si="106"/>
        <v>0</v>
      </c>
      <c r="Z2950" s="38" t="s">
        <v>81</v>
      </c>
      <c r="AA2950" s="45" t="s">
        <v>1658</v>
      </c>
      <c r="AB2950" s="38" t="s">
        <v>82</v>
      </c>
    </row>
    <row r="2951" spans="2:28" s="46" customFormat="1" ht="76.5" customHeight="1" outlineLevel="1">
      <c r="B2951" s="38" t="s">
        <v>6925</v>
      </c>
      <c r="C2951" s="39" t="s">
        <v>66</v>
      </c>
      <c r="D2951" s="51" t="s">
        <v>6914</v>
      </c>
      <c r="E2951" s="40" t="s">
        <v>6801</v>
      </c>
      <c r="F2951" s="40"/>
      <c r="G2951" s="40" t="s">
        <v>6915</v>
      </c>
      <c r="H2951" s="40"/>
      <c r="I2951" s="40" t="s">
        <v>6924</v>
      </c>
      <c r="J2951" s="40"/>
      <c r="K2951" s="37" t="s">
        <v>130</v>
      </c>
      <c r="L2951" s="38">
        <v>45</v>
      </c>
      <c r="M2951" s="37">
        <v>230000000</v>
      </c>
      <c r="N2951" s="41" t="s">
        <v>74</v>
      </c>
      <c r="O2951" s="33" t="s">
        <v>85</v>
      </c>
      <c r="P2951" s="37" t="s">
        <v>86</v>
      </c>
      <c r="Q2951" s="33" t="s">
        <v>77</v>
      </c>
      <c r="R2951" s="42" t="s">
        <v>6138</v>
      </c>
      <c r="S2951" s="33" t="s">
        <v>79</v>
      </c>
      <c r="T2951" s="38">
        <v>796</v>
      </c>
      <c r="U2951" s="32" t="s">
        <v>80</v>
      </c>
      <c r="V2951" s="32">
        <v>2</v>
      </c>
      <c r="W2951" s="60">
        <v>67500</v>
      </c>
      <c r="X2951" s="34">
        <v>0</v>
      </c>
      <c r="Y2951" s="44">
        <f t="shared" si="106"/>
        <v>0</v>
      </c>
      <c r="Z2951" s="38" t="s">
        <v>81</v>
      </c>
      <c r="AA2951" s="45">
        <v>2014</v>
      </c>
      <c r="AB2951" s="38" t="s">
        <v>108</v>
      </c>
    </row>
    <row r="2952" spans="2:28" s="46" customFormat="1" ht="76.5" customHeight="1" outlineLevel="1">
      <c r="B2952" s="38" t="s">
        <v>6926</v>
      </c>
      <c r="C2952" s="39" t="s">
        <v>66</v>
      </c>
      <c r="D2952" s="51" t="s">
        <v>6914</v>
      </c>
      <c r="E2952" s="40" t="s">
        <v>6801</v>
      </c>
      <c r="F2952" s="40"/>
      <c r="G2952" s="40" t="s">
        <v>6915</v>
      </c>
      <c r="H2952" s="40"/>
      <c r="I2952" s="40" t="s">
        <v>6924</v>
      </c>
      <c r="J2952" s="40"/>
      <c r="K2952" s="32" t="s">
        <v>130</v>
      </c>
      <c r="L2952" s="38">
        <v>45</v>
      </c>
      <c r="M2952" s="37">
        <v>230000000</v>
      </c>
      <c r="N2952" s="41" t="s">
        <v>74</v>
      </c>
      <c r="O2952" s="33" t="s">
        <v>110</v>
      </c>
      <c r="P2952" s="37" t="s">
        <v>86</v>
      </c>
      <c r="Q2952" s="33" t="s">
        <v>77</v>
      </c>
      <c r="R2952" s="42" t="s">
        <v>6138</v>
      </c>
      <c r="S2952" s="33" t="s">
        <v>79</v>
      </c>
      <c r="T2952" s="38">
        <v>796</v>
      </c>
      <c r="U2952" s="32" t="s">
        <v>80</v>
      </c>
      <c r="V2952" s="32">
        <v>2</v>
      </c>
      <c r="W2952" s="60">
        <v>67500</v>
      </c>
      <c r="X2952" s="34">
        <v>0</v>
      </c>
      <c r="Y2952" s="44">
        <f t="shared" si="106"/>
        <v>0</v>
      </c>
      <c r="Z2952" s="38" t="s">
        <v>81</v>
      </c>
      <c r="AA2952" s="45">
        <v>2014</v>
      </c>
      <c r="AB2952" s="38" t="s">
        <v>361</v>
      </c>
    </row>
    <row r="2953" spans="2:28" s="46" customFormat="1" ht="51" customHeight="1" outlineLevel="1">
      <c r="B2953" s="32" t="s">
        <v>6927</v>
      </c>
      <c r="C2953" s="38" t="s">
        <v>66</v>
      </c>
      <c r="D2953" s="38" t="s">
        <v>6914</v>
      </c>
      <c r="E2953" s="38" t="s">
        <v>6801</v>
      </c>
      <c r="F2953" s="38" t="s">
        <v>1628</v>
      </c>
      <c r="G2953" s="38" t="s">
        <v>6915</v>
      </c>
      <c r="H2953" s="38" t="s">
        <v>6928</v>
      </c>
      <c r="I2953" s="38" t="s">
        <v>6924</v>
      </c>
      <c r="J2953" s="38"/>
      <c r="K2953" s="38" t="s">
        <v>130</v>
      </c>
      <c r="L2953" s="38">
        <v>45</v>
      </c>
      <c r="M2953" s="38">
        <v>230000000</v>
      </c>
      <c r="N2953" s="41" t="s">
        <v>74</v>
      </c>
      <c r="O2953" s="33" t="s">
        <v>198</v>
      </c>
      <c r="P2953" s="38" t="s">
        <v>86</v>
      </c>
      <c r="Q2953" s="38" t="s">
        <v>77</v>
      </c>
      <c r="R2953" s="38" t="s">
        <v>234</v>
      </c>
      <c r="S2953" s="38" t="s">
        <v>79</v>
      </c>
      <c r="T2953" s="38">
        <v>796</v>
      </c>
      <c r="U2953" s="38" t="s">
        <v>80</v>
      </c>
      <c r="V2953" s="38">
        <v>2</v>
      </c>
      <c r="W2953" s="34">
        <v>78750</v>
      </c>
      <c r="X2953" s="34">
        <v>0</v>
      </c>
      <c r="Y2953" s="44">
        <f t="shared" si="106"/>
        <v>0</v>
      </c>
      <c r="Z2953" s="38" t="s">
        <v>81</v>
      </c>
      <c r="AA2953" s="38">
        <v>2014</v>
      </c>
      <c r="AB2953" s="32" t="s">
        <v>122</v>
      </c>
    </row>
    <row r="2954" spans="2:28" s="46" customFormat="1" ht="76.5" customHeight="1" outlineLevel="1">
      <c r="B2954" s="38" t="s">
        <v>6929</v>
      </c>
      <c r="C2954" s="39" t="s">
        <v>66</v>
      </c>
      <c r="D2954" s="51" t="s">
        <v>6930</v>
      </c>
      <c r="E2954" s="40" t="s">
        <v>6801</v>
      </c>
      <c r="F2954" s="40"/>
      <c r="G2954" s="40" t="s">
        <v>6931</v>
      </c>
      <c r="H2954" s="40"/>
      <c r="I2954" s="40" t="s">
        <v>6932</v>
      </c>
      <c r="J2954" s="40"/>
      <c r="K2954" s="37" t="s">
        <v>130</v>
      </c>
      <c r="L2954" s="38">
        <v>45</v>
      </c>
      <c r="M2954" s="37">
        <v>230000000</v>
      </c>
      <c r="N2954" s="41" t="s">
        <v>74</v>
      </c>
      <c r="O2954" s="33" t="s">
        <v>1656</v>
      </c>
      <c r="P2954" s="37" t="s">
        <v>86</v>
      </c>
      <c r="Q2954" s="33" t="s">
        <v>77</v>
      </c>
      <c r="R2954" s="42" t="s">
        <v>6138</v>
      </c>
      <c r="S2954" s="33" t="s">
        <v>79</v>
      </c>
      <c r="T2954" s="38">
        <v>796</v>
      </c>
      <c r="U2954" s="32" t="s">
        <v>80</v>
      </c>
      <c r="V2954" s="32">
        <v>18</v>
      </c>
      <c r="W2954" s="60">
        <v>3000</v>
      </c>
      <c r="X2954" s="34">
        <v>0</v>
      </c>
      <c r="Y2954" s="44">
        <f t="shared" si="106"/>
        <v>0</v>
      </c>
      <c r="Z2954" s="38" t="s">
        <v>81</v>
      </c>
      <c r="AA2954" s="45" t="s">
        <v>1658</v>
      </c>
      <c r="AB2954" s="38" t="s">
        <v>82</v>
      </c>
    </row>
    <row r="2955" spans="2:28" s="46" customFormat="1" ht="76.5" customHeight="1" outlineLevel="1">
      <c r="B2955" s="38" t="s">
        <v>6933</v>
      </c>
      <c r="C2955" s="39" t="s">
        <v>66</v>
      </c>
      <c r="D2955" s="51" t="s">
        <v>6930</v>
      </c>
      <c r="E2955" s="40" t="s">
        <v>6801</v>
      </c>
      <c r="F2955" s="40"/>
      <c r="G2955" s="40" t="s">
        <v>6931</v>
      </c>
      <c r="H2955" s="40"/>
      <c r="I2955" s="40" t="s">
        <v>6932</v>
      </c>
      <c r="J2955" s="40"/>
      <c r="K2955" s="37" t="s">
        <v>130</v>
      </c>
      <c r="L2955" s="38">
        <v>45</v>
      </c>
      <c r="M2955" s="37">
        <v>230000000</v>
      </c>
      <c r="N2955" s="41" t="s">
        <v>74</v>
      </c>
      <c r="O2955" s="33" t="s">
        <v>85</v>
      </c>
      <c r="P2955" s="37" t="s">
        <v>86</v>
      </c>
      <c r="Q2955" s="33" t="s">
        <v>77</v>
      </c>
      <c r="R2955" s="42" t="s">
        <v>6138</v>
      </c>
      <c r="S2955" s="33" t="s">
        <v>79</v>
      </c>
      <c r="T2955" s="38">
        <v>796</v>
      </c>
      <c r="U2955" s="32" t="s">
        <v>80</v>
      </c>
      <c r="V2955" s="32">
        <v>18</v>
      </c>
      <c r="W2955" s="60">
        <v>3000</v>
      </c>
      <c r="X2955" s="34">
        <v>0</v>
      </c>
      <c r="Y2955" s="44">
        <f t="shared" si="106"/>
        <v>0</v>
      </c>
      <c r="Z2955" s="38" t="s">
        <v>81</v>
      </c>
      <c r="AA2955" s="45">
        <v>2014</v>
      </c>
      <c r="AB2955" s="38" t="s">
        <v>108</v>
      </c>
    </row>
    <row r="2956" spans="2:28" s="46" customFormat="1" ht="76.5" customHeight="1" outlineLevel="1">
      <c r="B2956" s="38" t="s">
        <v>6934</v>
      </c>
      <c r="C2956" s="39" t="s">
        <v>66</v>
      </c>
      <c r="D2956" s="51" t="s">
        <v>6930</v>
      </c>
      <c r="E2956" s="40" t="s">
        <v>6801</v>
      </c>
      <c r="F2956" s="40"/>
      <c r="G2956" s="40" t="s">
        <v>6931</v>
      </c>
      <c r="H2956" s="40"/>
      <c r="I2956" s="40" t="s">
        <v>6932</v>
      </c>
      <c r="J2956" s="40"/>
      <c r="K2956" s="32" t="s">
        <v>130</v>
      </c>
      <c r="L2956" s="38">
        <v>45</v>
      </c>
      <c r="M2956" s="37">
        <v>230000000</v>
      </c>
      <c r="N2956" s="41" t="s">
        <v>74</v>
      </c>
      <c r="O2956" s="33" t="s">
        <v>110</v>
      </c>
      <c r="P2956" s="37" t="s">
        <v>86</v>
      </c>
      <c r="Q2956" s="33" t="s">
        <v>77</v>
      </c>
      <c r="R2956" s="42" t="s">
        <v>6138</v>
      </c>
      <c r="S2956" s="33" t="s">
        <v>79</v>
      </c>
      <c r="T2956" s="38">
        <v>796</v>
      </c>
      <c r="U2956" s="32" t="s">
        <v>80</v>
      </c>
      <c r="V2956" s="32">
        <v>18</v>
      </c>
      <c r="W2956" s="60">
        <v>3000</v>
      </c>
      <c r="X2956" s="34">
        <v>0</v>
      </c>
      <c r="Y2956" s="44">
        <f t="shared" si="106"/>
        <v>0</v>
      </c>
      <c r="Z2956" s="38" t="s">
        <v>81</v>
      </c>
      <c r="AA2956" s="45">
        <v>2014</v>
      </c>
      <c r="AB2956" s="38" t="s">
        <v>196</v>
      </c>
    </row>
    <row r="2957" spans="2:28" s="46" customFormat="1" ht="51" customHeight="1" outlineLevel="1">
      <c r="B2957" s="32" t="s">
        <v>6935</v>
      </c>
      <c r="C2957" s="38" t="s">
        <v>66</v>
      </c>
      <c r="D2957" s="38" t="s">
        <v>6930</v>
      </c>
      <c r="E2957" s="38" t="s">
        <v>6801</v>
      </c>
      <c r="F2957" s="38" t="s">
        <v>1628</v>
      </c>
      <c r="G2957" s="38" t="s">
        <v>6931</v>
      </c>
      <c r="H2957" s="38" t="s">
        <v>6936</v>
      </c>
      <c r="I2957" s="38" t="s">
        <v>6932</v>
      </c>
      <c r="J2957" s="38"/>
      <c r="K2957" s="38" t="s">
        <v>130</v>
      </c>
      <c r="L2957" s="38">
        <v>45</v>
      </c>
      <c r="M2957" s="38">
        <v>230000000</v>
      </c>
      <c r="N2957" s="41" t="s">
        <v>74</v>
      </c>
      <c r="O2957" s="33" t="s">
        <v>198</v>
      </c>
      <c r="P2957" s="38" t="s">
        <v>86</v>
      </c>
      <c r="Q2957" s="38" t="s">
        <v>77</v>
      </c>
      <c r="R2957" s="38" t="s">
        <v>234</v>
      </c>
      <c r="S2957" s="38" t="s">
        <v>79</v>
      </c>
      <c r="T2957" s="38">
        <v>796</v>
      </c>
      <c r="U2957" s="38" t="s">
        <v>80</v>
      </c>
      <c r="V2957" s="38">
        <v>18</v>
      </c>
      <c r="W2957" s="34">
        <v>3000</v>
      </c>
      <c r="X2957" s="34">
        <v>0</v>
      </c>
      <c r="Y2957" s="44">
        <f t="shared" si="106"/>
        <v>0</v>
      </c>
      <c r="Z2957" s="38" t="s">
        <v>81</v>
      </c>
      <c r="AA2957" s="38">
        <v>2014</v>
      </c>
      <c r="AB2957" s="32" t="s">
        <v>122</v>
      </c>
    </row>
    <row r="2958" spans="2:28" s="46" customFormat="1" ht="51" customHeight="1" outlineLevel="1">
      <c r="B2958" s="38" t="s">
        <v>6937</v>
      </c>
      <c r="C2958" s="39" t="s">
        <v>66</v>
      </c>
      <c r="D2958" s="51" t="s">
        <v>6938</v>
      </c>
      <c r="E2958" s="40" t="s">
        <v>1622</v>
      </c>
      <c r="F2958" s="40"/>
      <c r="G2958" s="40" t="s">
        <v>6939</v>
      </c>
      <c r="H2958" s="40"/>
      <c r="I2958" s="40" t="s">
        <v>6940</v>
      </c>
      <c r="J2958" s="40"/>
      <c r="K2958" s="37" t="s">
        <v>113</v>
      </c>
      <c r="L2958" s="38">
        <v>0</v>
      </c>
      <c r="M2958" s="37">
        <v>230000000</v>
      </c>
      <c r="N2958" s="41" t="s">
        <v>74</v>
      </c>
      <c r="O2958" s="33" t="s">
        <v>1656</v>
      </c>
      <c r="P2958" s="37" t="s">
        <v>86</v>
      </c>
      <c r="Q2958" s="33" t="s">
        <v>77</v>
      </c>
      <c r="R2958" s="42" t="s">
        <v>6455</v>
      </c>
      <c r="S2958" s="38" t="s">
        <v>121</v>
      </c>
      <c r="T2958" s="38">
        <v>796</v>
      </c>
      <c r="U2958" s="32" t="s">
        <v>80</v>
      </c>
      <c r="V2958" s="32">
        <v>14</v>
      </c>
      <c r="W2958" s="60">
        <v>5750</v>
      </c>
      <c r="X2958" s="34">
        <v>0</v>
      </c>
      <c r="Y2958" s="44">
        <f t="shared" si="106"/>
        <v>0</v>
      </c>
      <c r="Z2958" s="73"/>
      <c r="AA2958" s="45" t="s">
        <v>1658</v>
      </c>
      <c r="AB2958" s="38" t="s">
        <v>108</v>
      </c>
    </row>
    <row r="2959" spans="2:28" s="46" customFormat="1" ht="51" customHeight="1" outlineLevel="1">
      <c r="B2959" s="38" t="s">
        <v>6941</v>
      </c>
      <c r="C2959" s="39" t="s">
        <v>66</v>
      </c>
      <c r="D2959" s="51" t="s">
        <v>6938</v>
      </c>
      <c r="E2959" s="40" t="s">
        <v>1622</v>
      </c>
      <c r="F2959" s="40"/>
      <c r="G2959" s="40" t="s">
        <v>6939</v>
      </c>
      <c r="H2959" s="40"/>
      <c r="I2959" s="40" t="s">
        <v>6940</v>
      </c>
      <c r="J2959" s="40"/>
      <c r="K2959" s="32" t="s">
        <v>130</v>
      </c>
      <c r="L2959" s="38">
        <v>0</v>
      </c>
      <c r="M2959" s="37">
        <v>230000000</v>
      </c>
      <c r="N2959" s="41" t="s">
        <v>74</v>
      </c>
      <c r="O2959" s="33" t="s">
        <v>110</v>
      </c>
      <c r="P2959" s="37" t="s">
        <v>86</v>
      </c>
      <c r="Q2959" s="33" t="s">
        <v>77</v>
      </c>
      <c r="R2959" s="42" t="s">
        <v>6455</v>
      </c>
      <c r="S2959" s="38" t="s">
        <v>121</v>
      </c>
      <c r="T2959" s="38">
        <v>796</v>
      </c>
      <c r="U2959" s="32" t="s">
        <v>80</v>
      </c>
      <c r="V2959" s="32">
        <v>14</v>
      </c>
      <c r="W2959" s="60">
        <v>5750</v>
      </c>
      <c r="X2959" s="34">
        <v>0</v>
      </c>
      <c r="Y2959" s="44">
        <f t="shared" si="106"/>
        <v>0</v>
      </c>
      <c r="Z2959" s="73"/>
      <c r="AA2959" s="45">
        <v>2014</v>
      </c>
      <c r="AB2959" s="38" t="s">
        <v>196</v>
      </c>
    </row>
    <row r="2960" spans="2:28" s="46" customFormat="1" ht="51" customHeight="1" outlineLevel="1">
      <c r="B2960" s="32" t="s">
        <v>6942</v>
      </c>
      <c r="C2960" s="38" t="s">
        <v>66</v>
      </c>
      <c r="D2960" s="38" t="s">
        <v>6938</v>
      </c>
      <c r="E2960" s="38" t="s">
        <v>1622</v>
      </c>
      <c r="F2960" s="38" t="s">
        <v>1628</v>
      </c>
      <c r="G2960" s="38" t="s">
        <v>6939</v>
      </c>
      <c r="H2960" s="38" t="s">
        <v>6943</v>
      </c>
      <c r="I2960" s="38" t="s">
        <v>6940</v>
      </c>
      <c r="J2960" s="38"/>
      <c r="K2960" s="38" t="s">
        <v>130</v>
      </c>
      <c r="L2960" s="38">
        <v>0</v>
      </c>
      <c r="M2960" s="38">
        <v>230000000</v>
      </c>
      <c r="N2960" s="41" t="s">
        <v>74</v>
      </c>
      <c r="O2960" s="33" t="s">
        <v>198</v>
      </c>
      <c r="P2960" s="38" t="s">
        <v>86</v>
      </c>
      <c r="Q2960" s="38" t="s">
        <v>77</v>
      </c>
      <c r="R2960" s="38" t="s">
        <v>234</v>
      </c>
      <c r="S2960" s="38" t="s">
        <v>121</v>
      </c>
      <c r="T2960" s="38">
        <v>796</v>
      </c>
      <c r="U2960" s="38" t="s">
        <v>80</v>
      </c>
      <c r="V2960" s="38">
        <v>14</v>
      </c>
      <c r="W2960" s="34">
        <v>5750</v>
      </c>
      <c r="X2960" s="34">
        <v>0</v>
      </c>
      <c r="Y2960" s="44">
        <f t="shared" si="106"/>
        <v>0</v>
      </c>
      <c r="Z2960" s="38"/>
      <c r="AA2960" s="38">
        <v>2014</v>
      </c>
      <c r="AB2960" s="32" t="s">
        <v>122</v>
      </c>
    </row>
    <row r="2961" spans="2:28" s="46" customFormat="1" ht="76.5" customHeight="1" outlineLevel="1">
      <c r="B2961" s="38" t="s">
        <v>6944</v>
      </c>
      <c r="C2961" s="39" t="s">
        <v>66</v>
      </c>
      <c r="D2961" s="74" t="s">
        <v>6945</v>
      </c>
      <c r="E2961" s="40" t="s">
        <v>6946</v>
      </c>
      <c r="F2961" s="40"/>
      <c r="G2961" s="40" t="s">
        <v>6947</v>
      </c>
      <c r="H2961" s="40"/>
      <c r="I2961" s="40" t="s">
        <v>6948</v>
      </c>
      <c r="J2961" s="40"/>
      <c r="K2961" s="37" t="s">
        <v>73</v>
      </c>
      <c r="L2961" s="38">
        <v>0</v>
      </c>
      <c r="M2961" s="37">
        <v>230000000</v>
      </c>
      <c r="N2961" s="41" t="s">
        <v>74</v>
      </c>
      <c r="O2961" s="33" t="s">
        <v>1656</v>
      </c>
      <c r="P2961" s="37" t="s">
        <v>86</v>
      </c>
      <c r="Q2961" s="33" t="s">
        <v>77</v>
      </c>
      <c r="R2961" s="42" t="s">
        <v>6138</v>
      </c>
      <c r="S2961" s="38" t="s">
        <v>121</v>
      </c>
      <c r="T2961" s="38">
        <v>168</v>
      </c>
      <c r="U2961" s="32" t="s">
        <v>1834</v>
      </c>
      <c r="V2961" s="32">
        <v>2</v>
      </c>
      <c r="W2961" s="60">
        <v>252745.39999999997</v>
      </c>
      <c r="X2961" s="34">
        <v>0</v>
      </c>
      <c r="Y2961" s="44">
        <f t="shared" si="106"/>
        <v>0</v>
      </c>
      <c r="Z2961" s="73"/>
      <c r="AA2961" s="45" t="s">
        <v>1658</v>
      </c>
      <c r="AB2961" s="38" t="s">
        <v>82</v>
      </c>
    </row>
    <row r="2962" spans="2:28" s="46" customFormat="1" ht="76.5" customHeight="1" outlineLevel="1">
      <c r="B2962" s="38" t="s">
        <v>6949</v>
      </c>
      <c r="C2962" s="39" t="s">
        <v>66</v>
      </c>
      <c r="D2962" s="74" t="s">
        <v>6945</v>
      </c>
      <c r="E2962" s="40" t="s">
        <v>6946</v>
      </c>
      <c r="F2962" s="40"/>
      <c r="G2962" s="40" t="s">
        <v>6947</v>
      </c>
      <c r="H2962" s="40"/>
      <c r="I2962" s="40" t="s">
        <v>6948</v>
      </c>
      <c r="J2962" s="40"/>
      <c r="K2962" s="37" t="s">
        <v>73</v>
      </c>
      <c r="L2962" s="38">
        <v>0</v>
      </c>
      <c r="M2962" s="37">
        <v>230000000</v>
      </c>
      <c r="N2962" s="41" t="s">
        <v>74</v>
      </c>
      <c r="O2962" s="33" t="s">
        <v>85</v>
      </c>
      <c r="P2962" s="37" t="s">
        <v>86</v>
      </c>
      <c r="Q2962" s="33" t="s">
        <v>77</v>
      </c>
      <c r="R2962" s="42" t="s">
        <v>6138</v>
      </c>
      <c r="S2962" s="38" t="s">
        <v>121</v>
      </c>
      <c r="T2962" s="38">
        <v>168</v>
      </c>
      <c r="U2962" s="32" t="s">
        <v>1834</v>
      </c>
      <c r="V2962" s="32">
        <v>2</v>
      </c>
      <c r="W2962" s="60">
        <v>252745.39999999997</v>
      </c>
      <c r="X2962" s="34">
        <v>0</v>
      </c>
      <c r="Y2962" s="44">
        <f t="shared" si="106"/>
        <v>0</v>
      </c>
      <c r="Z2962" s="73"/>
      <c r="AA2962" s="45">
        <v>2014</v>
      </c>
      <c r="AB2962" s="38" t="s">
        <v>122</v>
      </c>
    </row>
    <row r="2963" spans="2:28" s="46" customFormat="1" ht="76.5" customHeight="1" outlineLevel="1">
      <c r="B2963" s="38" t="s">
        <v>6950</v>
      </c>
      <c r="C2963" s="39" t="s">
        <v>66</v>
      </c>
      <c r="D2963" s="74" t="s">
        <v>6951</v>
      </c>
      <c r="E2963" s="40" t="s">
        <v>6946</v>
      </c>
      <c r="F2963" s="40"/>
      <c r="G2963" s="40" t="s">
        <v>6952</v>
      </c>
      <c r="H2963" s="40"/>
      <c r="I2963" s="40" t="s">
        <v>6953</v>
      </c>
      <c r="J2963" s="40"/>
      <c r="K2963" s="37" t="s">
        <v>73</v>
      </c>
      <c r="L2963" s="38">
        <v>0</v>
      </c>
      <c r="M2963" s="37">
        <v>230000000</v>
      </c>
      <c r="N2963" s="41" t="s">
        <v>74</v>
      </c>
      <c r="O2963" s="33" t="s">
        <v>1656</v>
      </c>
      <c r="P2963" s="37" t="s">
        <v>86</v>
      </c>
      <c r="Q2963" s="33" t="s">
        <v>77</v>
      </c>
      <c r="R2963" s="42" t="s">
        <v>6138</v>
      </c>
      <c r="S2963" s="38" t="s">
        <v>121</v>
      </c>
      <c r="T2963" s="38">
        <v>168</v>
      </c>
      <c r="U2963" s="32" t="s">
        <v>1834</v>
      </c>
      <c r="V2963" s="32">
        <v>1.4</v>
      </c>
      <c r="W2963" s="60">
        <v>246479.99999999994</v>
      </c>
      <c r="X2963" s="34">
        <v>0</v>
      </c>
      <c r="Y2963" s="44">
        <f t="shared" si="106"/>
        <v>0</v>
      </c>
      <c r="Z2963" s="73"/>
      <c r="AA2963" s="45" t="s">
        <v>1658</v>
      </c>
      <c r="AB2963" s="38" t="s">
        <v>82</v>
      </c>
    </row>
    <row r="2964" spans="2:28" s="46" customFormat="1" ht="76.5" customHeight="1" outlineLevel="1">
      <c r="B2964" s="38" t="s">
        <v>6954</v>
      </c>
      <c r="C2964" s="39" t="s">
        <v>66</v>
      </c>
      <c r="D2964" s="74" t="s">
        <v>6951</v>
      </c>
      <c r="E2964" s="40" t="s">
        <v>6946</v>
      </c>
      <c r="F2964" s="40"/>
      <c r="G2964" s="40" t="s">
        <v>6952</v>
      </c>
      <c r="H2964" s="40"/>
      <c r="I2964" s="40" t="s">
        <v>6953</v>
      </c>
      <c r="J2964" s="40"/>
      <c r="K2964" s="37" t="s">
        <v>73</v>
      </c>
      <c r="L2964" s="38">
        <v>0</v>
      </c>
      <c r="M2964" s="37">
        <v>230000000</v>
      </c>
      <c r="N2964" s="41" t="s">
        <v>74</v>
      </c>
      <c r="O2964" s="33" t="s">
        <v>85</v>
      </c>
      <c r="P2964" s="37" t="s">
        <v>86</v>
      </c>
      <c r="Q2964" s="33" t="s">
        <v>77</v>
      </c>
      <c r="R2964" s="42" t="s">
        <v>6138</v>
      </c>
      <c r="S2964" s="38" t="s">
        <v>121</v>
      </c>
      <c r="T2964" s="38">
        <v>168</v>
      </c>
      <c r="U2964" s="32" t="s">
        <v>1834</v>
      </c>
      <c r="V2964" s="32">
        <v>1.4</v>
      </c>
      <c r="W2964" s="60">
        <v>246479.99999999994</v>
      </c>
      <c r="X2964" s="34">
        <v>0</v>
      </c>
      <c r="Y2964" s="44">
        <f t="shared" si="106"/>
        <v>0</v>
      </c>
      <c r="Z2964" s="73"/>
      <c r="AA2964" s="45">
        <v>2014</v>
      </c>
      <c r="AB2964" s="38" t="s">
        <v>108</v>
      </c>
    </row>
    <row r="2965" spans="2:28" s="46" customFormat="1" ht="76.5" customHeight="1" outlineLevel="1">
      <c r="B2965" s="38" t="s">
        <v>6955</v>
      </c>
      <c r="C2965" s="39" t="s">
        <v>66</v>
      </c>
      <c r="D2965" s="74" t="s">
        <v>6951</v>
      </c>
      <c r="E2965" s="40" t="s">
        <v>6946</v>
      </c>
      <c r="F2965" s="40"/>
      <c r="G2965" s="40" t="s">
        <v>6952</v>
      </c>
      <c r="H2965" s="40"/>
      <c r="I2965" s="40" t="s">
        <v>6953</v>
      </c>
      <c r="J2965" s="40"/>
      <c r="K2965" s="37" t="s">
        <v>96</v>
      </c>
      <c r="L2965" s="38">
        <v>0</v>
      </c>
      <c r="M2965" s="37">
        <v>230000000</v>
      </c>
      <c r="N2965" s="41" t="s">
        <v>74</v>
      </c>
      <c r="O2965" s="33" t="s">
        <v>97</v>
      </c>
      <c r="P2965" s="37" t="s">
        <v>86</v>
      </c>
      <c r="Q2965" s="33" t="s">
        <v>77</v>
      </c>
      <c r="R2965" s="42" t="s">
        <v>6138</v>
      </c>
      <c r="S2965" s="38" t="s">
        <v>121</v>
      </c>
      <c r="T2965" s="38">
        <v>168</v>
      </c>
      <c r="U2965" s="32" t="s">
        <v>1834</v>
      </c>
      <c r="V2965" s="32">
        <v>1.4</v>
      </c>
      <c r="W2965" s="60">
        <v>246479.99999999994</v>
      </c>
      <c r="X2965" s="34">
        <v>0</v>
      </c>
      <c r="Y2965" s="44">
        <f t="shared" si="106"/>
        <v>0</v>
      </c>
      <c r="Z2965" s="73"/>
      <c r="AA2965" s="45">
        <v>2014</v>
      </c>
      <c r="AB2965" s="38" t="s">
        <v>361</v>
      </c>
    </row>
    <row r="2966" spans="2:28" s="46" customFormat="1" ht="51" customHeight="1" outlineLevel="1">
      <c r="B2966" s="32" t="s">
        <v>6956</v>
      </c>
      <c r="C2966" s="38" t="s">
        <v>66</v>
      </c>
      <c r="D2966" s="38" t="s">
        <v>6951</v>
      </c>
      <c r="E2966" s="38" t="s">
        <v>6946</v>
      </c>
      <c r="F2966" s="38" t="s">
        <v>6957</v>
      </c>
      <c r="G2966" s="38" t="s">
        <v>6952</v>
      </c>
      <c r="H2966" s="38" t="s">
        <v>6958</v>
      </c>
      <c r="I2966" s="38" t="s">
        <v>6953</v>
      </c>
      <c r="J2966" s="38" t="s">
        <v>6953</v>
      </c>
      <c r="K2966" s="38" t="s">
        <v>130</v>
      </c>
      <c r="L2966" s="38">
        <v>0</v>
      </c>
      <c r="M2966" s="38">
        <v>230000000</v>
      </c>
      <c r="N2966" s="41" t="s">
        <v>74</v>
      </c>
      <c r="O2966" s="33" t="s">
        <v>198</v>
      </c>
      <c r="P2966" s="38" t="s">
        <v>86</v>
      </c>
      <c r="Q2966" s="38" t="s">
        <v>77</v>
      </c>
      <c r="R2966" s="38" t="s">
        <v>234</v>
      </c>
      <c r="S2966" s="38" t="s">
        <v>121</v>
      </c>
      <c r="T2966" s="61">
        <v>168</v>
      </c>
      <c r="U2966" s="38" t="s">
        <v>1834</v>
      </c>
      <c r="V2966" s="38">
        <v>1.4</v>
      </c>
      <c r="W2966" s="34">
        <v>320043.75</v>
      </c>
      <c r="X2966" s="34">
        <v>0</v>
      </c>
      <c r="Y2966" s="44">
        <f t="shared" si="106"/>
        <v>0</v>
      </c>
      <c r="Z2966" s="38"/>
      <c r="AA2966" s="38">
        <v>2014</v>
      </c>
      <c r="AB2966" s="32" t="s">
        <v>122</v>
      </c>
    </row>
    <row r="2967" spans="2:28" s="46" customFormat="1" ht="76.5" customHeight="1" outlineLevel="1">
      <c r="B2967" s="38" t="s">
        <v>6959</v>
      </c>
      <c r="C2967" s="39" t="s">
        <v>66</v>
      </c>
      <c r="D2967" s="74" t="s">
        <v>6960</v>
      </c>
      <c r="E2967" s="40" t="s">
        <v>6946</v>
      </c>
      <c r="F2967" s="40"/>
      <c r="G2967" s="40" t="s">
        <v>6961</v>
      </c>
      <c r="H2967" s="40"/>
      <c r="I2967" s="40" t="s">
        <v>6962</v>
      </c>
      <c r="J2967" s="40"/>
      <c r="K2967" s="37" t="s">
        <v>73</v>
      </c>
      <c r="L2967" s="38">
        <v>0</v>
      </c>
      <c r="M2967" s="37">
        <v>230000000</v>
      </c>
      <c r="N2967" s="41" t="s">
        <v>74</v>
      </c>
      <c r="O2967" s="33" t="s">
        <v>1656</v>
      </c>
      <c r="P2967" s="37" t="s">
        <v>86</v>
      </c>
      <c r="Q2967" s="33" t="s">
        <v>77</v>
      </c>
      <c r="R2967" s="42" t="s">
        <v>6138</v>
      </c>
      <c r="S2967" s="38" t="s">
        <v>121</v>
      </c>
      <c r="T2967" s="38">
        <v>168</v>
      </c>
      <c r="U2967" s="32" t="s">
        <v>1834</v>
      </c>
      <c r="V2967" s="32">
        <v>5</v>
      </c>
      <c r="W2967" s="60">
        <v>241923.99999999997</v>
      </c>
      <c r="X2967" s="34">
        <v>0</v>
      </c>
      <c r="Y2967" s="44">
        <f t="shared" si="106"/>
        <v>0</v>
      </c>
      <c r="Z2967" s="73"/>
      <c r="AA2967" s="45" t="s">
        <v>1658</v>
      </c>
      <c r="AB2967" s="38" t="s">
        <v>82</v>
      </c>
    </row>
    <row r="2968" spans="2:28" s="46" customFormat="1" ht="76.5" customHeight="1" outlineLevel="1">
      <c r="B2968" s="38" t="s">
        <v>6963</v>
      </c>
      <c r="C2968" s="39" t="s">
        <v>66</v>
      </c>
      <c r="D2968" s="74" t="s">
        <v>6960</v>
      </c>
      <c r="E2968" s="40" t="s">
        <v>6946</v>
      </c>
      <c r="F2968" s="40"/>
      <c r="G2968" s="40" t="s">
        <v>6961</v>
      </c>
      <c r="H2968" s="40"/>
      <c r="I2968" s="40" t="s">
        <v>6962</v>
      </c>
      <c r="J2968" s="40"/>
      <c r="K2968" s="37" t="s">
        <v>73</v>
      </c>
      <c r="L2968" s="38">
        <v>0</v>
      </c>
      <c r="M2968" s="37">
        <v>230000000</v>
      </c>
      <c r="N2968" s="41" t="s">
        <v>74</v>
      </c>
      <c r="O2968" s="33" t="s">
        <v>85</v>
      </c>
      <c r="P2968" s="37" t="s">
        <v>86</v>
      </c>
      <c r="Q2968" s="33" t="s">
        <v>77</v>
      </c>
      <c r="R2968" s="42" t="s">
        <v>6138</v>
      </c>
      <c r="S2968" s="38" t="s">
        <v>121</v>
      </c>
      <c r="T2968" s="38">
        <v>168</v>
      </c>
      <c r="U2968" s="32" t="s">
        <v>1834</v>
      </c>
      <c r="V2968" s="32">
        <v>5</v>
      </c>
      <c r="W2968" s="60">
        <v>241923.99999999997</v>
      </c>
      <c r="X2968" s="34">
        <v>0</v>
      </c>
      <c r="Y2968" s="44">
        <f t="shared" si="106"/>
        <v>0</v>
      </c>
      <c r="Z2968" s="73"/>
      <c r="AA2968" s="45">
        <v>2014</v>
      </c>
      <c r="AB2968" s="38" t="s">
        <v>108</v>
      </c>
    </row>
    <row r="2969" spans="2:28" s="46" customFormat="1" ht="76.5" customHeight="1" outlineLevel="1">
      <c r="B2969" s="38" t="s">
        <v>6964</v>
      </c>
      <c r="C2969" s="39" t="s">
        <v>66</v>
      </c>
      <c r="D2969" s="74" t="s">
        <v>6960</v>
      </c>
      <c r="E2969" s="40" t="s">
        <v>6946</v>
      </c>
      <c r="F2969" s="40"/>
      <c r="G2969" s="40" t="s">
        <v>6961</v>
      </c>
      <c r="H2969" s="40"/>
      <c r="I2969" s="40" t="s">
        <v>6962</v>
      </c>
      <c r="J2969" s="40"/>
      <c r="K2969" s="37" t="s">
        <v>96</v>
      </c>
      <c r="L2969" s="38">
        <v>0</v>
      </c>
      <c r="M2969" s="37">
        <v>230000000</v>
      </c>
      <c r="N2969" s="41" t="s">
        <v>74</v>
      </c>
      <c r="O2969" s="33" t="s">
        <v>97</v>
      </c>
      <c r="P2969" s="37" t="s">
        <v>86</v>
      </c>
      <c r="Q2969" s="33" t="s">
        <v>77</v>
      </c>
      <c r="R2969" s="42" t="s">
        <v>6138</v>
      </c>
      <c r="S2969" s="38" t="s">
        <v>121</v>
      </c>
      <c r="T2969" s="38">
        <v>168</v>
      </c>
      <c r="U2969" s="32" t="s">
        <v>1834</v>
      </c>
      <c r="V2969" s="32">
        <v>5</v>
      </c>
      <c r="W2969" s="60">
        <v>241923.99999999997</v>
      </c>
      <c r="X2969" s="34">
        <v>0</v>
      </c>
      <c r="Y2969" s="44">
        <f t="shared" si="106"/>
        <v>0</v>
      </c>
      <c r="Z2969" s="73"/>
      <c r="AA2969" s="45">
        <v>2014</v>
      </c>
      <c r="AB2969" s="38" t="s">
        <v>361</v>
      </c>
    </row>
    <row r="2970" spans="2:28" s="46" customFormat="1" ht="51" customHeight="1" outlineLevel="1">
      <c r="B2970" s="32" t="s">
        <v>6965</v>
      </c>
      <c r="C2970" s="38" t="s">
        <v>66</v>
      </c>
      <c r="D2970" s="38" t="s">
        <v>6960</v>
      </c>
      <c r="E2970" s="38" t="s">
        <v>6946</v>
      </c>
      <c r="F2970" s="38" t="s">
        <v>6957</v>
      </c>
      <c r="G2970" s="38" t="s">
        <v>6961</v>
      </c>
      <c r="H2970" s="38" t="s">
        <v>6966</v>
      </c>
      <c r="I2970" s="38" t="s">
        <v>6962</v>
      </c>
      <c r="J2970" s="38" t="s">
        <v>6957</v>
      </c>
      <c r="K2970" s="38" t="s">
        <v>130</v>
      </c>
      <c r="L2970" s="38">
        <v>0</v>
      </c>
      <c r="M2970" s="38">
        <v>230000000</v>
      </c>
      <c r="N2970" s="41" t="s">
        <v>74</v>
      </c>
      <c r="O2970" s="33" t="s">
        <v>198</v>
      </c>
      <c r="P2970" s="38" t="s">
        <v>86</v>
      </c>
      <c r="Q2970" s="38" t="s">
        <v>77</v>
      </c>
      <c r="R2970" s="38" t="s">
        <v>234</v>
      </c>
      <c r="S2970" s="38" t="s">
        <v>121</v>
      </c>
      <c r="T2970" s="61">
        <v>168</v>
      </c>
      <c r="U2970" s="38" t="s">
        <v>1834</v>
      </c>
      <c r="V2970" s="38">
        <v>5</v>
      </c>
      <c r="W2970" s="34">
        <v>358928.57</v>
      </c>
      <c r="X2970" s="34">
        <v>0</v>
      </c>
      <c r="Y2970" s="44">
        <f t="shared" si="106"/>
        <v>0</v>
      </c>
      <c r="Z2970" s="38"/>
      <c r="AA2970" s="38">
        <v>2014</v>
      </c>
      <c r="AB2970" s="32" t="s">
        <v>122</v>
      </c>
    </row>
    <row r="2971" spans="2:28" s="46" customFormat="1" ht="76.5" customHeight="1" outlineLevel="1">
      <c r="B2971" s="38" t="s">
        <v>6967</v>
      </c>
      <c r="C2971" s="39" t="s">
        <v>66</v>
      </c>
      <c r="D2971" s="74" t="s">
        <v>6968</v>
      </c>
      <c r="E2971" s="40" t="s">
        <v>6946</v>
      </c>
      <c r="F2971" s="40"/>
      <c r="G2971" s="40" t="s">
        <v>6969</v>
      </c>
      <c r="H2971" s="40"/>
      <c r="I2971" s="40" t="s">
        <v>6970</v>
      </c>
      <c r="J2971" s="40"/>
      <c r="K2971" s="37" t="s">
        <v>73</v>
      </c>
      <c r="L2971" s="38">
        <v>0</v>
      </c>
      <c r="M2971" s="37">
        <v>230000000</v>
      </c>
      <c r="N2971" s="41" t="s">
        <v>74</v>
      </c>
      <c r="O2971" s="33" t="s">
        <v>1656</v>
      </c>
      <c r="P2971" s="37" t="s">
        <v>86</v>
      </c>
      <c r="Q2971" s="33" t="s">
        <v>77</v>
      </c>
      <c r="R2971" s="42" t="s">
        <v>6138</v>
      </c>
      <c r="S2971" s="38" t="s">
        <v>121</v>
      </c>
      <c r="T2971" s="38">
        <v>168</v>
      </c>
      <c r="U2971" s="32" t="s">
        <v>1834</v>
      </c>
      <c r="V2971" s="32">
        <v>9</v>
      </c>
      <c r="W2971" s="60">
        <v>236322.25000000003</v>
      </c>
      <c r="X2971" s="34">
        <v>0</v>
      </c>
      <c r="Y2971" s="44">
        <f t="shared" si="106"/>
        <v>0</v>
      </c>
      <c r="Z2971" s="73"/>
      <c r="AA2971" s="45" t="s">
        <v>1658</v>
      </c>
      <c r="AB2971" s="38" t="s">
        <v>82</v>
      </c>
    </row>
    <row r="2972" spans="2:28" s="46" customFormat="1" ht="76.5" customHeight="1" outlineLevel="1">
      <c r="B2972" s="38" t="s">
        <v>6971</v>
      </c>
      <c r="C2972" s="39" t="s">
        <v>66</v>
      </c>
      <c r="D2972" s="74" t="s">
        <v>6968</v>
      </c>
      <c r="E2972" s="40" t="s">
        <v>6946</v>
      </c>
      <c r="F2972" s="40"/>
      <c r="G2972" s="40" t="s">
        <v>6969</v>
      </c>
      <c r="H2972" s="40"/>
      <c r="I2972" s="40" t="s">
        <v>6970</v>
      </c>
      <c r="J2972" s="40"/>
      <c r="K2972" s="37" t="s">
        <v>73</v>
      </c>
      <c r="L2972" s="38">
        <v>0</v>
      </c>
      <c r="M2972" s="37">
        <v>230000000</v>
      </c>
      <c r="N2972" s="41" t="s">
        <v>74</v>
      </c>
      <c r="O2972" s="33" t="s">
        <v>85</v>
      </c>
      <c r="P2972" s="37" t="s">
        <v>86</v>
      </c>
      <c r="Q2972" s="33" t="s">
        <v>77</v>
      </c>
      <c r="R2972" s="42" t="s">
        <v>6138</v>
      </c>
      <c r="S2972" s="38" t="s">
        <v>121</v>
      </c>
      <c r="T2972" s="38">
        <v>168</v>
      </c>
      <c r="U2972" s="32" t="s">
        <v>1834</v>
      </c>
      <c r="V2972" s="32">
        <v>9</v>
      </c>
      <c r="W2972" s="60">
        <v>236322.25000000003</v>
      </c>
      <c r="X2972" s="34">
        <v>0</v>
      </c>
      <c r="Y2972" s="44">
        <f t="shared" si="106"/>
        <v>0</v>
      </c>
      <c r="Z2972" s="73"/>
      <c r="AA2972" s="45">
        <v>2014</v>
      </c>
      <c r="AB2972" s="38" t="s">
        <v>122</v>
      </c>
    </row>
    <row r="2973" spans="2:28" s="46" customFormat="1" ht="76.5" customHeight="1" outlineLevel="1">
      <c r="B2973" s="38" t="s">
        <v>6972</v>
      </c>
      <c r="C2973" s="39" t="s">
        <v>66</v>
      </c>
      <c r="D2973" s="74" t="s">
        <v>6973</v>
      </c>
      <c r="E2973" s="40" t="s">
        <v>6946</v>
      </c>
      <c r="F2973" s="40"/>
      <c r="G2973" s="40" t="s">
        <v>6974</v>
      </c>
      <c r="H2973" s="40"/>
      <c r="I2973" s="40" t="s">
        <v>6975</v>
      </c>
      <c r="J2973" s="40"/>
      <c r="K2973" s="37" t="s">
        <v>73</v>
      </c>
      <c r="L2973" s="38">
        <v>0</v>
      </c>
      <c r="M2973" s="37">
        <v>230000000</v>
      </c>
      <c r="N2973" s="41" t="s">
        <v>74</v>
      </c>
      <c r="O2973" s="33" t="s">
        <v>1656</v>
      </c>
      <c r="P2973" s="37" t="s">
        <v>86</v>
      </c>
      <c r="Q2973" s="33" t="s">
        <v>77</v>
      </c>
      <c r="R2973" s="42" t="s">
        <v>6138</v>
      </c>
      <c r="S2973" s="38" t="s">
        <v>121</v>
      </c>
      <c r="T2973" s="38">
        <v>168</v>
      </c>
      <c r="U2973" s="32" t="s">
        <v>1834</v>
      </c>
      <c r="V2973" s="32">
        <v>14</v>
      </c>
      <c r="W2973" s="60">
        <v>230793.5</v>
      </c>
      <c r="X2973" s="34">
        <v>0</v>
      </c>
      <c r="Y2973" s="44">
        <f t="shared" si="106"/>
        <v>0</v>
      </c>
      <c r="Z2973" s="73"/>
      <c r="AA2973" s="45" t="s">
        <v>1658</v>
      </c>
      <c r="AB2973" s="38" t="s">
        <v>82</v>
      </c>
    </row>
    <row r="2974" spans="2:28" s="46" customFormat="1" ht="76.5" customHeight="1" outlineLevel="1">
      <c r="B2974" s="38" t="s">
        <v>6976</v>
      </c>
      <c r="C2974" s="39" t="s">
        <v>66</v>
      </c>
      <c r="D2974" s="74" t="s">
        <v>6973</v>
      </c>
      <c r="E2974" s="40" t="s">
        <v>6946</v>
      </c>
      <c r="F2974" s="40"/>
      <c r="G2974" s="40" t="s">
        <v>6974</v>
      </c>
      <c r="H2974" s="40"/>
      <c r="I2974" s="40" t="s">
        <v>6975</v>
      </c>
      <c r="J2974" s="40"/>
      <c r="K2974" s="37" t="s">
        <v>73</v>
      </c>
      <c r="L2974" s="38">
        <v>0</v>
      </c>
      <c r="M2974" s="37">
        <v>230000000</v>
      </c>
      <c r="N2974" s="41" t="s">
        <v>74</v>
      </c>
      <c r="O2974" s="33" t="s">
        <v>85</v>
      </c>
      <c r="P2974" s="37" t="s">
        <v>86</v>
      </c>
      <c r="Q2974" s="33" t="s">
        <v>77</v>
      </c>
      <c r="R2974" s="42" t="s">
        <v>6138</v>
      </c>
      <c r="S2974" s="38" t="s">
        <v>121</v>
      </c>
      <c r="T2974" s="38">
        <v>168</v>
      </c>
      <c r="U2974" s="32" t="s">
        <v>1834</v>
      </c>
      <c r="V2974" s="32">
        <v>14</v>
      </c>
      <c r="W2974" s="60">
        <v>230793.5</v>
      </c>
      <c r="X2974" s="34">
        <v>0</v>
      </c>
      <c r="Y2974" s="44">
        <f t="shared" si="106"/>
        <v>0</v>
      </c>
      <c r="Z2974" s="73"/>
      <c r="AA2974" s="45">
        <v>2014</v>
      </c>
      <c r="AB2974" s="38" t="s">
        <v>122</v>
      </c>
    </row>
    <row r="2975" spans="2:28" s="46" customFormat="1" ht="76.5" customHeight="1" outlineLevel="1">
      <c r="B2975" s="38" t="s">
        <v>6977</v>
      </c>
      <c r="C2975" s="39" t="s">
        <v>66</v>
      </c>
      <c r="D2975" s="74" t="s">
        <v>6978</v>
      </c>
      <c r="E2975" s="40" t="s">
        <v>6946</v>
      </c>
      <c r="F2975" s="40"/>
      <c r="G2975" s="40" t="s">
        <v>6979</v>
      </c>
      <c r="H2975" s="40"/>
      <c r="I2975" s="40" t="s">
        <v>6980</v>
      </c>
      <c r="J2975" s="40"/>
      <c r="K2975" s="37" t="s">
        <v>73</v>
      </c>
      <c r="L2975" s="38">
        <v>0</v>
      </c>
      <c r="M2975" s="37">
        <v>230000000</v>
      </c>
      <c r="N2975" s="41" t="s">
        <v>74</v>
      </c>
      <c r="O2975" s="33" t="s">
        <v>1656</v>
      </c>
      <c r="P2975" s="37" t="s">
        <v>86</v>
      </c>
      <c r="Q2975" s="33" t="s">
        <v>77</v>
      </c>
      <c r="R2975" s="42" t="s">
        <v>6138</v>
      </c>
      <c r="S2975" s="38" t="s">
        <v>121</v>
      </c>
      <c r="T2975" s="38">
        <v>168</v>
      </c>
      <c r="U2975" s="32" t="s">
        <v>1834</v>
      </c>
      <c r="V2975" s="32">
        <v>3</v>
      </c>
      <c r="W2975" s="60">
        <v>252144</v>
      </c>
      <c r="X2975" s="34">
        <v>0</v>
      </c>
      <c r="Y2975" s="44">
        <f t="shared" si="106"/>
        <v>0</v>
      </c>
      <c r="Z2975" s="73"/>
      <c r="AA2975" s="45" t="s">
        <v>1658</v>
      </c>
      <c r="AB2975" s="38" t="s">
        <v>122</v>
      </c>
    </row>
    <row r="2976" spans="2:28" s="46" customFormat="1" ht="114.75" customHeight="1" outlineLevel="1">
      <c r="B2976" s="38" t="s">
        <v>6981</v>
      </c>
      <c r="C2976" s="39" t="s">
        <v>66</v>
      </c>
      <c r="D2976" s="74" t="s">
        <v>6982</v>
      </c>
      <c r="E2976" s="40" t="s">
        <v>369</v>
      </c>
      <c r="F2976" s="40"/>
      <c r="G2976" s="40" t="s">
        <v>6983</v>
      </c>
      <c r="H2976" s="40"/>
      <c r="I2976" s="40" t="s">
        <v>6984</v>
      </c>
      <c r="J2976" s="40"/>
      <c r="K2976" s="37" t="s">
        <v>113</v>
      </c>
      <c r="L2976" s="38">
        <v>0</v>
      </c>
      <c r="M2976" s="37">
        <v>230000000</v>
      </c>
      <c r="N2976" s="41" t="s">
        <v>74</v>
      </c>
      <c r="O2976" s="33" t="s">
        <v>1656</v>
      </c>
      <c r="P2976" s="37" t="s">
        <v>86</v>
      </c>
      <c r="Q2976" s="33" t="s">
        <v>77</v>
      </c>
      <c r="R2976" s="42" t="s">
        <v>6138</v>
      </c>
      <c r="S2976" s="38" t="s">
        <v>121</v>
      </c>
      <c r="T2976" s="38">
        <v>796</v>
      </c>
      <c r="U2976" s="32" t="s">
        <v>80</v>
      </c>
      <c r="V2976" s="32">
        <v>9</v>
      </c>
      <c r="W2976" s="60">
        <v>89285.714285714275</v>
      </c>
      <c r="X2976" s="34">
        <v>0</v>
      </c>
      <c r="Y2976" s="44">
        <f t="shared" si="106"/>
        <v>0</v>
      </c>
      <c r="Z2976" s="73"/>
      <c r="AA2976" s="45" t="s">
        <v>1658</v>
      </c>
      <c r="AB2976" s="38" t="s">
        <v>82</v>
      </c>
    </row>
    <row r="2977" spans="2:28" s="46" customFormat="1" ht="114.75" customHeight="1" outlineLevel="1">
      <c r="B2977" s="38" t="s">
        <v>6985</v>
      </c>
      <c r="C2977" s="39" t="s">
        <v>66</v>
      </c>
      <c r="D2977" s="38" t="s">
        <v>6982</v>
      </c>
      <c r="E2977" s="33" t="s">
        <v>369</v>
      </c>
      <c r="F2977" s="33"/>
      <c r="G2977" s="33" t="s">
        <v>6983</v>
      </c>
      <c r="H2977" s="33"/>
      <c r="I2977" s="33" t="s">
        <v>6984</v>
      </c>
      <c r="J2977" s="33"/>
      <c r="K2977" s="37" t="s">
        <v>113</v>
      </c>
      <c r="L2977" s="38">
        <v>0</v>
      </c>
      <c r="M2977" s="37">
        <v>230000000</v>
      </c>
      <c r="N2977" s="41" t="s">
        <v>74</v>
      </c>
      <c r="O2977" s="33" t="s">
        <v>85</v>
      </c>
      <c r="P2977" s="37" t="s">
        <v>86</v>
      </c>
      <c r="Q2977" s="33" t="s">
        <v>77</v>
      </c>
      <c r="R2977" s="42" t="s">
        <v>6138</v>
      </c>
      <c r="S2977" s="38" t="s">
        <v>121</v>
      </c>
      <c r="T2977" s="38">
        <v>796</v>
      </c>
      <c r="U2977" s="32" t="s">
        <v>80</v>
      </c>
      <c r="V2977" s="32">
        <v>9</v>
      </c>
      <c r="W2977" s="60">
        <v>89285.714285714275</v>
      </c>
      <c r="X2977" s="34">
        <v>0</v>
      </c>
      <c r="Y2977" s="44">
        <f t="shared" si="106"/>
        <v>0</v>
      </c>
      <c r="Z2977" s="73"/>
      <c r="AA2977" s="45">
        <v>2014</v>
      </c>
      <c r="AB2977" s="38" t="s">
        <v>242</v>
      </c>
    </row>
    <row r="2978" spans="2:28" s="46" customFormat="1" ht="114.75" customHeight="1" outlineLevel="1">
      <c r="B2978" s="38" t="s">
        <v>6986</v>
      </c>
      <c r="C2978" s="39" t="s">
        <v>66</v>
      </c>
      <c r="D2978" s="38" t="s">
        <v>6982</v>
      </c>
      <c r="E2978" s="33" t="s">
        <v>369</v>
      </c>
      <c r="F2978" s="33"/>
      <c r="G2978" s="33" t="s">
        <v>6983</v>
      </c>
      <c r="H2978" s="33"/>
      <c r="I2978" s="33" t="s">
        <v>6984</v>
      </c>
      <c r="J2978" s="33"/>
      <c r="K2978" s="32" t="s">
        <v>130</v>
      </c>
      <c r="L2978" s="38">
        <v>0</v>
      </c>
      <c r="M2978" s="37">
        <v>230000000</v>
      </c>
      <c r="N2978" s="41" t="s">
        <v>74</v>
      </c>
      <c r="O2978" s="33" t="s">
        <v>110</v>
      </c>
      <c r="P2978" s="37" t="s">
        <v>86</v>
      </c>
      <c r="Q2978" s="33" t="s">
        <v>77</v>
      </c>
      <c r="R2978" s="42" t="s">
        <v>6138</v>
      </c>
      <c r="S2978" s="38" t="s">
        <v>121</v>
      </c>
      <c r="T2978" s="38">
        <v>796</v>
      </c>
      <c r="U2978" s="32" t="s">
        <v>80</v>
      </c>
      <c r="V2978" s="43">
        <v>4</v>
      </c>
      <c r="W2978" s="60">
        <v>89285.714285714275</v>
      </c>
      <c r="X2978" s="34">
        <v>0</v>
      </c>
      <c r="Y2978" s="44">
        <f t="shared" si="106"/>
        <v>0</v>
      </c>
      <c r="Z2978" s="73"/>
      <c r="AA2978" s="45">
        <v>2014</v>
      </c>
      <c r="AB2978" s="38" t="s">
        <v>122</v>
      </c>
    </row>
    <row r="2979" spans="2:28" s="46" customFormat="1" ht="76.5" customHeight="1" outlineLevel="1">
      <c r="B2979" s="38" t="s">
        <v>6987</v>
      </c>
      <c r="C2979" s="39" t="s">
        <v>66</v>
      </c>
      <c r="D2979" s="51" t="s">
        <v>6988</v>
      </c>
      <c r="E2979" s="40" t="s">
        <v>6989</v>
      </c>
      <c r="F2979" s="40"/>
      <c r="G2979" s="40" t="s">
        <v>6990</v>
      </c>
      <c r="H2979" s="40"/>
      <c r="I2979" s="40" t="s">
        <v>6991</v>
      </c>
      <c r="J2979" s="40"/>
      <c r="K2979" s="37" t="s">
        <v>113</v>
      </c>
      <c r="L2979" s="38">
        <v>0</v>
      </c>
      <c r="M2979" s="37">
        <v>230000000</v>
      </c>
      <c r="N2979" s="41" t="s">
        <v>74</v>
      </c>
      <c r="O2979" s="33" t="s">
        <v>1656</v>
      </c>
      <c r="P2979" s="37" t="s">
        <v>86</v>
      </c>
      <c r="Q2979" s="33" t="s">
        <v>77</v>
      </c>
      <c r="R2979" s="42" t="s">
        <v>6138</v>
      </c>
      <c r="S2979" s="38" t="s">
        <v>121</v>
      </c>
      <c r="T2979" s="38">
        <v>796</v>
      </c>
      <c r="U2979" s="32" t="s">
        <v>80</v>
      </c>
      <c r="V2979" s="32">
        <v>16</v>
      </c>
      <c r="W2979" s="60">
        <v>14680.107142857143</v>
      </c>
      <c r="X2979" s="34">
        <v>0</v>
      </c>
      <c r="Y2979" s="44">
        <f t="shared" si="106"/>
        <v>0</v>
      </c>
      <c r="Z2979" s="73"/>
      <c r="AA2979" s="45" t="s">
        <v>1658</v>
      </c>
      <c r="AB2979" s="38" t="s">
        <v>82</v>
      </c>
    </row>
    <row r="2980" spans="2:28" s="46" customFormat="1" ht="76.5" customHeight="1" outlineLevel="1">
      <c r="B2980" s="38" t="s">
        <v>6992</v>
      </c>
      <c r="C2980" s="39" t="s">
        <v>66</v>
      </c>
      <c r="D2980" s="51" t="s">
        <v>6988</v>
      </c>
      <c r="E2980" s="40" t="s">
        <v>6989</v>
      </c>
      <c r="F2980" s="40"/>
      <c r="G2980" s="40" t="s">
        <v>6990</v>
      </c>
      <c r="H2980" s="40"/>
      <c r="I2980" s="40" t="s">
        <v>6991</v>
      </c>
      <c r="J2980" s="40"/>
      <c r="K2980" s="37" t="s">
        <v>113</v>
      </c>
      <c r="L2980" s="38">
        <v>0</v>
      </c>
      <c r="M2980" s="37">
        <v>230000000</v>
      </c>
      <c r="N2980" s="41" t="s">
        <v>74</v>
      </c>
      <c r="O2980" s="33" t="s">
        <v>85</v>
      </c>
      <c r="P2980" s="37" t="s">
        <v>86</v>
      </c>
      <c r="Q2980" s="33" t="s">
        <v>77</v>
      </c>
      <c r="R2980" s="42" t="s">
        <v>6138</v>
      </c>
      <c r="S2980" s="38" t="s">
        <v>121</v>
      </c>
      <c r="T2980" s="38">
        <v>796</v>
      </c>
      <c r="U2980" s="32" t="s">
        <v>80</v>
      </c>
      <c r="V2980" s="32">
        <v>16</v>
      </c>
      <c r="W2980" s="60">
        <v>14680.107142857143</v>
      </c>
      <c r="X2980" s="34">
        <v>0</v>
      </c>
      <c r="Y2980" s="44">
        <f t="shared" si="106"/>
        <v>0</v>
      </c>
      <c r="Z2980" s="73"/>
      <c r="AA2980" s="45">
        <v>2014</v>
      </c>
      <c r="AB2980" s="38" t="s">
        <v>108</v>
      </c>
    </row>
    <row r="2981" spans="2:28" s="46" customFormat="1" ht="76.5" customHeight="1" outlineLevel="1">
      <c r="B2981" s="38" t="s">
        <v>6993</v>
      </c>
      <c r="C2981" s="39" t="s">
        <v>66</v>
      </c>
      <c r="D2981" s="51" t="s">
        <v>6988</v>
      </c>
      <c r="E2981" s="40" t="s">
        <v>6989</v>
      </c>
      <c r="F2981" s="40"/>
      <c r="G2981" s="40" t="s">
        <v>6990</v>
      </c>
      <c r="H2981" s="40"/>
      <c r="I2981" s="40" t="s">
        <v>6991</v>
      </c>
      <c r="J2981" s="40"/>
      <c r="K2981" s="32" t="s">
        <v>130</v>
      </c>
      <c r="L2981" s="38">
        <v>0</v>
      </c>
      <c r="M2981" s="37">
        <v>230000000</v>
      </c>
      <c r="N2981" s="41" t="s">
        <v>74</v>
      </c>
      <c r="O2981" s="33" t="s">
        <v>110</v>
      </c>
      <c r="P2981" s="37" t="s">
        <v>86</v>
      </c>
      <c r="Q2981" s="33" t="s">
        <v>77</v>
      </c>
      <c r="R2981" s="42" t="s">
        <v>6138</v>
      </c>
      <c r="S2981" s="38" t="s">
        <v>121</v>
      </c>
      <c r="T2981" s="38">
        <v>796</v>
      </c>
      <c r="U2981" s="32" t="s">
        <v>80</v>
      </c>
      <c r="V2981" s="32">
        <v>16</v>
      </c>
      <c r="W2981" s="60">
        <v>14680.107142857143</v>
      </c>
      <c r="X2981" s="34">
        <v>0</v>
      </c>
      <c r="Y2981" s="44">
        <f t="shared" si="106"/>
        <v>0</v>
      </c>
      <c r="Z2981" s="73"/>
      <c r="AA2981" s="45">
        <v>2014</v>
      </c>
      <c r="AB2981" s="38" t="s">
        <v>122</v>
      </c>
    </row>
    <row r="2982" spans="2:28" s="46" customFormat="1" ht="76.5" customHeight="1" outlineLevel="1">
      <c r="B2982" s="38" t="s">
        <v>6994</v>
      </c>
      <c r="C2982" s="39" t="s">
        <v>66</v>
      </c>
      <c r="D2982" s="51" t="s">
        <v>6995</v>
      </c>
      <c r="E2982" s="40" t="s">
        <v>6996</v>
      </c>
      <c r="F2982" s="40"/>
      <c r="G2982" s="40" t="s">
        <v>6997</v>
      </c>
      <c r="H2982" s="40"/>
      <c r="I2982" s="40" t="s">
        <v>6998</v>
      </c>
      <c r="J2982" s="40"/>
      <c r="K2982" s="37" t="s">
        <v>113</v>
      </c>
      <c r="L2982" s="38">
        <v>0</v>
      </c>
      <c r="M2982" s="37">
        <v>230000000</v>
      </c>
      <c r="N2982" s="41" t="s">
        <v>74</v>
      </c>
      <c r="O2982" s="33" t="s">
        <v>1656</v>
      </c>
      <c r="P2982" s="37" t="s">
        <v>86</v>
      </c>
      <c r="Q2982" s="33" t="s">
        <v>77</v>
      </c>
      <c r="R2982" s="42" t="s">
        <v>6138</v>
      </c>
      <c r="S2982" s="38" t="s">
        <v>121</v>
      </c>
      <c r="T2982" s="38">
        <v>796</v>
      </c>
      <c r="U2982" s="43" t="s">
        <v>80</v>
      </c>
      <c r="V2982" s="32">
        <v>3</v>
      </c>
      <c r="W2982" s="60">
        <v>173705.35714285713</v>
      </c>
      <c r="X2982" s="34">
        <v>0</v>
      </c>
      <c r="Y2982" s="44">
        <f t="shared" si="106"/>
        <v>0</v>
      </c>
      <c r="Z2982" s="73"/>
      <c r="AA2982" s="45" t="s">
        <v>1658</v>
      </c>
      <c r="AB2982" s="38" t="s">
        <v>82</v>
      </c>
    </row>
    <row r="2983" spans="2:28" s="46" customFormat="1" ht="76.5" customHeight="1" outlineLevel="1">
      <c r="B2983" s="38" t="s">
        <v>6999</v>
      </c>
      <c r="C2983" s="39" t="s">
        <v>66</v>
      </c>
      <c r="D2983" s="84" t="s">
        <v>6995</v>
      </c>
      <c r="E2983" s="33" t="s">
        <v>6996</v>
      </c>
      <c r="F2983" s="33"/>
      <c r="G2983" s="33" t="s">
        <v>6997</v>
      </c>
      <c r="H2983" s="33"/>
      <c r="I2983" s="33" t="s">
        <v>6998</v>
      </c>
      <c r="J2983" s="33"/>
      <c r="K2983" s="37" t="s">
        <v>113</v>
      </c>
      <c r="L2983" s="38">
        <v>0</v>
      </c>
      <c r="M2983" s="37">
        <v>230000000</v>
      </c>
      <c r="N2983" s="41" t="s">
        <v>74</v>
      </c>
      <c r="O2983" s="33" t="s">
        <v>85</v>
      </c>
      <c r="P2983" s="37" t="s">
        <v>86</v>
      </c>
      <c r="Q2983" s="33" t="s">
        <v>77</v>
      </c>
      <c r="R2983" s="42" t="s">
        <v>6138</v>
      </c>
      <c r="S2983" s="38" t="s">
        <v>121</v>
      </c>
      <c r="T2983" s="38">
        <v>796</v>
      </c>
      <c r="U2983" s="43" t="s">
        <v>80</v>
      </c>
      <c r="V2983" s="32">
        <v>3</v>
      </c>
      <c r="W2983" s="60">
        <v>173705.35714285713</v>
      </c>
      <c r="X2983" s="34">
        <v>0</v>
      </c>
      <c r="Y2983" s="44">
        <f t="shared" si="106"/>
        <v>0</v>
      </c>
      <c r="Z2983" s="73"/>
      <c r="AA2983" s="45">
        <v>2014</v>
      </c>
      <c r="AB2983" s="38" t="s">
        <v>108</v>
      </c>
    </row>
    <row r="2984" spans="2:28" s="46" customFormat="1" ht="76.5" customHeight="1" outlineLevel="1">
      <c r="B2984" s="38" t="s">
        <v>7000</v>
      </c>
      <c r="C2984" s="39" t="s">
        <v>66</v>
      </c>
      <c r="D2984" s="84" t="s">
        <v>6995</v>
      </c>
      <c r="E2984" s="33" t="s">
        <v>6996</v>
      </c>
      <c r="F2984" s="33"/>
      <c r="G2984" s="33" t="s">
        <v>6997</v>
      </c>
      <c r="H2984" s="33"/>
      <c r="I2984" s="33" t="s">
        <v>6998</v>
      </c>
      <c r="J2984" s="33"/>
      <c r="K2984" s="32" t="s">
        <v>130</v>
      </c>
      <c r="L2984" s="38">
        <v>0</v>
      </c>
      <c r="M2984" s="37">
        <v>230000000</v>
      </c>
      <c r="N2984" s="41" t="s">
        <v>74</v>
      </c>
      <c r="O2984" s="33" t="s">
        <v>110</v>
      </c>
      <c r="P2984" s="37" t="s">
        <v>86</v>
      </c>
      <c r="Q2984" s="33" t="s">
        <v>77</v>
      </c>
      <c r="R2984" s="42" t="s">
        <v>6138</v>
      </c>
      <c r="S2984" s="38" t="s">
        <v>121</v>
      </c>
      <c r="T2984" s="38">
        <v>796</v>
      </c>
      <c r="U2984" s="43" t="s">
        <v>80</v>
      </c>
      <c r="V2984" s="32">
        <v>3</v>
      </c>
      <c r="W2984" s="60">
        <v>173705.35714285713</v>
      </c>
      <c r="X2984" s="34">
        <v>0</v>
      </c>
      <c r="Y2984" s="44">
        <f t="shared" si="106"/>
        <v>0</v>
      </c>
      <c r="Z2984" s="73"/>
      <c r="AA2984" s="45">
        <v>2014</v>
      </c>
      <c r="AB2984" s="38" t="s">
        <v>122</v>
      </c>
    </row>
    <row r="2985" spans="2:28" s="46" customFormat="1" ht="76.5" customHeight="1" outlineLevel="1">
      <c r="B2985" s="38" t="s">
        <v>7001</v>
      </c>
      <c r="C2985" s="39" t="s">
        <v>66</v>
      </c>
      <c r="D2985" s="51" t="s">
        <v>7002</v>
      </c>
      <c r="E2985" s="40" t="s">
        <v>7003</v>
      </c>
      <c r="F2985" s="40"/>
      <c r="G2985" s="40" t="s">
        <v>7004</v>
      </c>
      <c r="H2985" s="40"/>
      <c r="I2985" s="40" t="s">
        <v>7005</v>
      </c>
      <c r="J2985" s="40"/>
      <c r="K2985" s="37" t="s">
        <v>113</v>
      </c>
      <c r="L2985" s="38">
        <v>0</v>
      </c>
      <c r="M2985" s="37">
        <v>230000000</v>
      </c>
      <c r="N2985" s="41" t="s">
        <v>74</v>
      </c>
      <c r="O2985" s="33" t="s">
        <v>1656</v>
      </c>
      <c r="P2985" s="37" t="s">
        <v>86</v>
      </c>
      <c r="Q2985" s="33" t="s">
        <v>77</v>
      </c>
      <c r="R2985" s="42" t="s">
        <v>6138</v>
      </c>
      <c r="S2985" s="38" t="s">
        <v>121</v>
      </c>
      <c r="T2985" s="38">
        <v>796</v>
      </c>
      <c r="U2985" s="32" t="s">
        <v>80</v>
      </c>
      <c r="V2985" s="32">
        <v>1</v>
      </c>
      <c r="W2985" s="63">
        <v>31958.705357142855</v>
      </c>
      <c r="X2985" s="34">
        <v>31958.705357142855</v>
      </c>
      <c r="Y2985" s="44">
        <f t="shared" si="106"/>
        <v>35793.75</v>
      </c>
      <c r="Z2985" s="73"/>
      <c r="AA2985" s="45" t="s">
        <v>1658</v>
      </c>
      <c r="AB2985" s="67"/>
    </row>
    <row r="2986" spans="2:28" s="46" customFormat="1" ht="63.75" customHeight="1" outlineLevel="1">
      <c r="B2986" s="38" t="s">
        <v>7006</v>
      </c>
      <c r="C2986" s="39" t="s">
        <v>66</v>
      </c>
      <c r="D2986" s="74" t="s">
        <v>7007</v>
      </c>
      <c r="E2986" s="40" t="s">
        <v>7008</v>
      </c>
      <c r="F2986" s="40"/>
      <c r="G2986" s="40" t="s">
        <v>7009</v>
      </c>
      <c r="H2986" s="40"/>
      <c r="I2986" s="40" t="s">
        <v>7010</v>
      </c>
      <c r="J2986" s="40"/>
      <c r="K2986" s="37" t="s">
        <v>113</v>
      </c>
      <c r="L2986" s="38">
        <v>0</v>
      </c>
      <c r="M2986" s="37">
        <v>230000000</v>
      </c>
      <c r="N2986" s="41" t="s">
        <v>74</v>
      </c>
      <c r="O2986" s="33" t="s">
        <v>1656</v>
      </c>
      <c r="P2986" s="37" t="s">
        <v>86</v>
      </c>
      <c r="Q2986" s="33" t="s">
        <v>77</v>
      </c>
      <c r="R2986" s="42" t="s">
        <v>6487</v>
      </c>
      <c r="S2986" s="38" t="s">
        <v>121</v>
      </c>
      <c r="T2986" s="38">
        <v>796</v>
      </c>
      <c r="U2986" s="32" t="s">
        <v>80</v>
      </c>
      <c r="V2986" s="32">
        <v>33</v>
      </c>
      <c r="W2986" s="60">
        <v>907</v>
      </c>
      <c r="X2986" s="34">
        <v>0</v>
      </c>
      <c r="Y2986" s="44">
        <f t="shared" si="106"/>
        <v>0</v>
      </c>
      <c r="Z2986" s="73"/>
      <c r="AA2986" s="45" t="s">
        <v>1658</v>
      </c>
      <c r="AB2986" s="38" t="s">
        <v>242</v>
      </c>
    </row>
    <row r="2987" spans="2:28" s="46" customFormat="1" ht="63.75" customHeight="1" outlineLevel="1">
      <c r="B2987" s="38" t="s">
        <v>7011</v>
      </c>
      <c r="C2987" s="39" t="s">
        <v>66</v>
      </c>
      <c r="D2987" s="74" t="s">
        <v>7007</v>
      </c>
      <c r="E2987" s="40" t="s">
        <v>7008</v>
      </c>
      <c r="F2987" s="40"/>
      <c r="G2987" s="40" t="s">
        <v>7009</v>
      </c>
      <c r="H2987" s="40"/>
      <c r="I2987" s="40" t="s">
        <v>7010</v>
      </c>
      <c r="J2987" s="40"/>
      <c r="K2987" s="32" t="s">
        <v>130</v>
      </c>
      <c r="L2987" s="38">
        <v>0</v>
      </c>
      <c r="M2987" s="37">
        <v>230000000</v>
      </c>
      <c r="N2987" s="41" t="s">
        <v>74</v>
      </c>
      <c r="O2987" s="33" t="s">
        <v>110</v>
      </c>
      <c r="P2987" s="37" t="s">
        <v>86</v>
      </c>
      <c r="Q2987" s="33" t="s">
        <v>77</v>
      </c>
      <c r="R2987" s="42" t="s">
        <v>6487</v>
      </c>
      <c r="S2987" s="38" t="s">
        <v>121</v>
      </c>
      <c r="T2987" s="38">
        <v>796</v>
      </c>
      <c r="U2987" s="32" t="s">
        <v>80</v>
      </c>
      <c r="V2987" s="43">
        <v>9</v>
      </c>
      <c r="W2987" s="60">
        <v>907</v>
      </c>
      <c r="X2987" s="34">
        <v>0</v>
      </c>
      <c r="Y2987" s="44">
        <f t="shared" si="106"/>
        <v>0</v>
      </c>
      <c r="Z2987" s="73"/>
      <c r="AA2987" s="45">
        <v>2014</v>
      </c>
      <c r="AB2987" s="38" t="s">
        <v>122</v>
      </c>
    </row>
    <row r="2988" spans="2:28" s="46" customFormat="1" ht="63.75" customHeight="1" outlineLevel="1">
      <c r="B2988" s="38" t="s">
        <v>7012</v>
      </c>
      <c r="C2988" s="39" t="s">
        <v>66</v>
      </c>
      <c r="D2988" s="74" t="s">
        <v>7007</v>
      </c>
      <c r="E2988" s="40" t="s">
        <v>7008</v>
      </c>
      <c r="F2988" s="40"/>
      <c r="G2988" s="40" t="s">
        <v>7009</v>
      </c>
      <c r="H2988" s="40"/>
      <c r="I2988" s="40" t="s">
        <v>7013</v>
      </c>
      <c r="J2988" s="40"/>
      <c r="K2988" s="37" t="s">
        <v>113</v>
      </c>
      <c r="L2988" s="38">
        <v>0</v>
      </c>
      <c r="M2988" s="37">
        <v>230000000</v>
      </c>
      <c r="N2988" s="41" t="s">
        <v>74</v>
      </c>
      <c r="O2988" s="33" t="s">
        <v>1656</v>
      </c>
      <c r="P2988" s="37" t="s">
        <v>86</v>
      </c>
      <c r="Q2988" s="33" t="s">
        <v>77</v>
      </c>
      <c r="R2988" s="42" t="s">
        <v>6487</v>
      </c>
      <c r="S2988" s="38" t="s">
        <v>121</v>
      </c>
      <c r="T2988" s="38">
        <v>796</v>
      </c>
      <c r="U2988" s="32" t="s">
        <v>80</v>
      </c>
      <c r="V2988" s="32">
        <v>11</v>
      </c>
      <c r="W2988" s="60">
        <v>8766.9642857142844</v>
      </c>
      <c r="X2988" s="34">
        <v>0</v>
      </c>
      <c r="Y2988" s="44">
        <f t="shared" si="106"/>
        <v>0</v>
      </c>
      <c r="Z2988" s="73"/>
      <c r="AA2988" s="45" t="s">
        <v>1658</v>
      </c>
      <c r="AB2988" s="38" t="s">
        <v>242</v>
      </c>
    </row>
    <row r="2989" spans="2:28" s="46" customFormat="1" ht="63.75" customHeight="1" outlineLevel="1">
      <c r="B2989" s="38" t="s">
        <v>7014</v>
      </c>
      <c r="C2989" s="39" t="s">
        <v>66</v>
      </c>
      <c r="D2989" s="74" t="s">
        <v>7007</v>
      </c>
      <c r="E2989" s="40" t="s">
        <v>7008</v>
      </c>
      <c r="F2989" s="40"/>
      <c r="G2989" s="40" t="s">
        <v>7009</v>
      </c>
      <c r="H2989" s="40"/>
      <c r="I2989" s="40" t="s">
        <v>7013</v>
      </c>
      <c r="J2989" s="40"/>
      <c r="K2989" s="32" t="s">
        <v>130</v>
      </c>
      <c r="L2989" s="38">
        <v>0</v>
      </c>
      <c r="M2989" s="37">
        <v>230000000</v>
      </c>
      <c r="N2989" s="41" t="s">
        <v>74</v>
      </c>
      <c r="O2989" s="33" t="s">
        <v>110</v>
      </c>
      <c r="P2989" s="37" t="s">
        <v>86</v>
      </c>
      <c r="Q2989" s="33" t="s">
        <v>77</v>
      </c>
      <c r="R2989" s="42" t="s">
        <v>6487</v>
      </c>
      <c r="S2989" s="38" t="s">
        <v>121</v>
      </c>
      <c r="T2989" s="38">
        <v>796</v>
      </c>
      <c r="U2989" s="32" t="s">
        <v>80</v>
      </c>
      <c r="V2989" s="43">
        <v>9</v>
      </c>
      <c r="W2989" s="60">
        <v>8766.9642857142844</v>
      </c>
      <c r="X2989" s="34">
        <v>0</v>
      </c>
      <c r="Y2989" s="44">
        <f t="shared" si="106"/>
        <v>0</v>
      </c>
      <c r="Z2989" s="73"/>
      <c r="AA2989" s="45">
        <v>2014</v>
      </c>
      <c r="AB2989" s="38" t="s">
        <v>122</v>
      </c>
    </row>
    <row r="2990" spans="2:28" s="46" customFormat="1" ht="63.75" customHeight="1" outlineLevel="1">
      <c r="B2990" s="38" t="s">
        <v>7015</v>
      </c>
      <c r="C2990" s="39" t="s">
        <v>66</v>
      </c>
      <c r="D2990" s="74" t="s">
        <v>7007</v>
      </c>
      <c r="E2990" s="40" t="s">
        <v>7008</v>
      </c>
      <c r="F2990" s="40"/>
      <c r="G2990" s="40" t="s">
        <v>7009</v>
      </c>
      <c r="H2990" s="40"/>
      <c r="I2990" s="40" t="s">
        <v>7016</v>
      </c>
      <c r="J2990" s="40"/>
      <c r="K2990" s="37" t="s">
        <v>113</v>
      </c>
      <c r="L2990" s="38">
        <v>0</v>
      </c>
      <c r="M2990" s="37">
        <v>230000000</v>
      </c>
      <c r="N2990" s="41" t="s">
        <v>74</v>
      </c>
      <c r="O2990" s="33" t="s">
        <v>1656</v>
      </c>
      <c r="P2990" s="37" t="s">
        <v>86</v>
      </c>
      <c r="Q2990" s="33" t="s">
        <v>77</v>
      </c>
      <c r="R2990" s="42" t="s">
        <v>6487</v>
      </c>
      <c r="S2990" s="38" t="s">
        <v>121</v>
      </c>
      <c r="T2990" s="38">
        <v>796</v>
      </c>
      <c r="U2990" s="32" t="s">
        <v>80</v>
      </c>
      <c r="V2990" s="32">
        <v>19</v>
      </c>
      <c r="W2990" s="60">
        <v>8939.2857142857138</v>
      </c>
      <c r="X2990" s="34">
        <v>0</v>
      </c>
      <c r="Y2990" s="44">
        <f t="shared" si="106"/>
        <v>0</v>
      </c>
      <c r="Z2990" s="73"/>
      <c r="AA2990" s="45" t="s">
        <v>1658</v>
      </c>
      <c r="AB2990" s="38" t="s">
        <v>242</v>
      </c>
    </row>
    <row r="2991" spans="2:28" s="46" customFormat="1" ht="63.75" customHeight="1" outlineLevel="1">
      <c r="B2991" s="38" t="s">
        <v>7017</v>
      </c>
      <c r="C2991" s="39" t="s">
        <v>66</v>
      </c>
      <c r="D2991" s="74" t="s">
        <v>7007</v>
      </c>
      <c r="E2991" s="40" t="s">
        <v>7008</v>
      </c>
      <c r="F2991" s="40"/>
      <c r="G2991" s="40" t="s">
        <v>7009</v>
      </c>
      <c r="H2991" s="40"/>
      <c r="I2991" s="40" t="s">
        <v>7016</v>
      </c>
      <c r="J2991" s="40"/>
      <c r="K2991" s="32" t="s">
        <v>130</v>
      </c>
      <c r="L2991" s="38">
        <v>0</v>
      </c>
      <c r="M2991" s="37">
        <v>230000000</v>
      </c>
      <c r="N2991" s="41" t="s">
        <v>74</v>
      </c>
      <c r="O2991" s="33" t="s">
        <v>110</v>
      </c>
      <c r="P2991" s="37" t="s">
        <v>86</v>
      </c>
      <c r="Q2991" s="33" t="s">
        <v>77</v>
      </c>
      <c r="R2991" s="42" t="s">
        <v>6487</v>
      </c>
      <c r="S2991" s="38" t="s">
        <v>121</v>
      </c>
      <c r="T2991" s="38">
        <v>796</v>
      </c>
      <c r="U2991" s="32" t="s">
        <v>80</v>
      </c>
      <c r="V2991" s="43">
        <v>17</v>
      </c>
      <c r="W2991" s="60">
        <v>8939.2857142857138</v>
      </c>
      <c r="X2991" s="34">
        <v>0</v>
      </c>
      <c r="Y2991" s="44">
        <f t="shared" si="106"/>
        <v>0</v>
      </c>
      <c r="Z2991" s="73"/>
      <c r="AA2991" s="45">
        <v>2014</v>
      </c>
      <c r="AB2991" s="38" t="s">
        <v>122</v>
      </c>
    </row>
    <row r="2992" spans="2:28" s="46" customFormat="1" ht="51" customHeight="1" outlineLevel="1">
      <c r="B2992" s="38" t="s">
        <v>7018</v>
      </c>
      <c r="C2992" s="39" t="s">
        <v>66</v>
      </c>
      <c r="D2992" s="74" t="s">
        <v>7019</v>
      </c>
      <c r="E2992" s="40" t="s">
        <v>7020</v>
      </c>
      <c r="F2992" s="40" t="s">
        <v>7020</v>
      </c>
      <c r="G2992" s="40" t="s">
        <v>7021</v>
      </c>
      <c r="H2992" s="40" t="s">
        <v>7021</v>
      </c>
      <c r="I2992" s="40" t="s">
        <v>7022</v>
      </c>
      <c r="J2992" s="40"/>
      <c r="K2992" s="37" t="s">
        <v>113</v>
      </c>
      <c r="L2992" s="38">
        <v>0</v>
      </c>
      <c r="M2992" s="37">
        <v>230000000</v>
      </c>
      <c r="N2992" s="41" t="s">
        <v>74</v>
      </c>
      <c r="O2992" s="33" t="s">
        <v>1656</v>
      </c>
      <c r="P2992" s="37" t="s">
        <v>86</v>
      </c>
      <c r="Q2992" s="33" t="s">
        <v>77</v>
      </c>
      <c r="R2992" s="42" t="s">
        <v>6487</v>
      </c>
      <c r="S2992" s="38" t="s">
        <v>121</v>
      </c>
      <c r="T2992" s="38">
        <v>796</v>
      </c>
      <c r="U2992" s="32" t="s">
        <v>80</v>
      </c>
      <c r="V2992" s="32">
        <v>4</v>
      </c>
      <c r="W2992" s="60">
        <v>10621.116071428571</v>
      </c>
      <c r="X2992" s="34">
        <v>0</v>
      </c>
      <c r="Y2992" s="44">
        <f t="shared" si="106"/>
        <v>0</v>
      </c>
      <c r="Z2992" s="73"/>
      <c r="AA2992" s="45" t="s">
        <v>1658</v>
      </c>
      <c r="AB2992" s="38" t="s">
        <v>108</v>
      </c>
    </row>
    <row r="2993" spans="2:28" s="46" customFormat="1" ht="51" customHeight="1" outlineLevel="1">
      <c r="B2993" s="38" t="s">
        <v>7023</v>
      </c>
      <c r="C2993" s="39" t="s">
        <v>66</v>
      </c>
      <c r="D2993" s="74" t="s">
        <v>7019</v>
      </c>
      <c r="E2993" s="40" t="s">
        <v>7020</v>
      </c>
      <c r="F2993" s="40" t="s">
        <v>7020</v>
      </c>
      <c r="G2993" s="40" t="s">
        <v>7021</v>
      </c>
      <c r="H2993" s="40" t="s">
        <v>7021</v>
      </c>
      <c r="I2993" s="40" t="s">
        <v>7022</v>
      </c>
      <c r="J2993" s="40"/>
      <c r="K2993" s="32" t="s">
        <v>130</v>
      </c>
      <c r="L2993" s="38">
        <v>0</v>
      </c>
      <c r="M2993" s="37">
        <v>230000000</v>
      </c>
      <c r="N2993" s="41" t="s">
        <v>74</v>
      </c>
      <c r="O2993" s="33" t="s">
        <v>110</v>
      </c>
      <c r="P2993" s="37" t="s">
        <v>86</v>
      </c>
      <c r="Q2993" s="33" t="s">
        <v>77</v>
      </c>
      <c r="R2993" s="42" t="s">
        <v>6487</v>
      </c>
      <c r="S2993" s="38" t="s">
        <v>121</v>
      </c>
      <c r="T2993" s="38">
        <v>796</v>
      </c>
      <c r="U2993" s="32" t="s">
        <v>80</v>
      </c>
      <c r="V2993" s="32">
        <v>4</v>
      </c>
      <c r="W2993" s="60">
        <v>10621.116071428571</v>
      </c>
      <c r="X2993" s="34">
        <v>0</v>
      </c>
      <c r="Y2993" s="44">
        <f t="shared" si="106"/>
        <v>0</v>
      </c>
      <c r="Z2993" s="73"/>
      <c r="AA2993" s="45">
        <v>2014</v>
      </c>
      <c r="AB2993" s="38" t="s">
        <v>122</v>
      </c>
    </row>
    <row r="2994" spans="2:28" s="46" customFormat="1" ht="51" customHeight="1" outlineLevel="1">
      <c r="B2994" s="38" t="s">
        <v>7024</v>
      </c>
      <c r="C2994" s="39" t="s">
        <v>66</v>
      </c>
      <c r="D2994" s="51" t="s">
        <v>7025</v>
      </c>
      <c r="E2994" s="40" t="s">
        <v>7026</v>
      </c>
      <c r="F2994" s="40"/>
      <c r="G2994" s="40" t="s">
        <v>7027</v>
      </c>
      <c r="H2994" s="40"/>
      <c r="I2994" s="40" t="s">
        <v>7028</v>
      </c>
      <c r="J2994" s="40"/>
      <c r="K2994" s="37" t="s">
        <v>113</v>
      </c>
      <c r="L2994" s="38">
        <v>0</v>
      </c>
      <c r="M2994" s="37">
        <v>230000000</v>
      </c>
      <c r="N2994" s="41" t="s">
        <v>74</v>
      </c>
      <c r="O2994" s="33" t="s">
        <v>1656</v>
      </c>
      <c r="P2994" s="37" t="s">
        <v>86</v>
      </c>
      <c r="Q2994" s="33" t="s">
        <v>77</v>
      </c>
      <c r="R2994" s="42" t="s">
        <v>6487</v>
      </c>
      <c r="S2994" s="38" t="s">
        <v>121</v>
      </c>
      <c r="T2994" s="38">
        <v>796</v>
      </c>
      <c r="U2994" s="32" t="s">
        <v>80</v>
      </c>
      <c r="V2994" s="32">
        <v>1</v>
      </c>
      <c r="W2994" s="60">
        <v>3435.0892857142853</v>
      </c>
      <c r="X2994" s="34">
        <v>0</v>
      </c>
      <c r="Y2994" s="44">
        <f t="shared" si="106"/>
        <v>0</v>
      </c>
      <c r="Z2994" s="73"/>
      <c r="AA2994" s="45" t="s">
        <v>1658</v>
      </c>
      <c r="AB2994" s="38" t="s">
        <v>108</v>
      </c>
    </row>
    <row r="2995" spans="2:28" s="46" customFormat="1" ht="51" customHeight="1" outlineLevel="1">
      <c r="B2995" s="38" t="s">
        <v>7029</v>
      </c>
      <c r="C2995" s="39" t="s">
        <v>66</v>
      </c>
      <c r="D2995" s="51" t="s">
        <v>7025</v>
      </c>
      <c r="E2995" s="40" t="s">
        <v>7026</v>
      </c>
      <c r="F2995" s="40"/>
      <c r="G2995" s="40" t="s">
        <v>7027</v>
      </c>
      <c r="H2995" s="40"/>
      <c r="I2995" s="40" t="s">
        <v>7028</v>
      </c>
      <c r="J2995" s="40"/>
      <c r="K2995" s="32" t="s">
        <v>130</v>
      </c>
      <c r="L2995" s="38">
        <v>0</v>
      </c>
      <c r="M2995" s="37">
        <v>230000000</v>
      </c>
      <c r="N2995" s="41" t="s">
        <v>74</v>
      </c>
      <c r="O2995" s="33" t="s">
        <v>110</v>
      </c>
      <c r="P2995" s="37" t="s">
        <v>86</v>
      </c>
      <c r="Q2995" s="33" t="s">
        <v>77</v>
      </c>
      <c r="R2995" s="42" t="s">
        <v>6487</v>
      </c>
      <c r="S2995" s="38" t="s">
        <v>121</v>
      </c>
      <c r="T2995" s="38">
        <v>796</v>
      </c>
      <c r="U2995" s="32" t="s">
        <v>80</v>
      </c>
      <c r="V2995" s="32">
        <v>1</v>
      </c>
      <c r="W2995" s="60">
        <v>3435.0892857142853</v>
      </c>
      <c r="X2995" s="34">
        <v>0</v>
      </c>
      <c r="Y2995" s="44">
        <f t="shared" si="106"/>
        <v>0</v>
      </c>
      <c r="Z2995" s="73"/>
      <c r="AA2995" s="45">
        <v>2014</v>
      </c>
      <c r="AB2995" s="38" t="s">
        <v>122</v>
      </c>
    </row>
    <row r="2996" spans="2:28" s="46" customFormat="1" ht="76.5" customHeight="1" outlineLevel="1">
      <c r="B2996" s="38" t="s">
        <v>7030</v>
      </c>
      <c r="C2996" s="39" t="s">
        <v>66</v>
      </c>
      <c r="D2996" s="51" t="s">
        <v>7031</v>
      </c>
      <c r="E2996" s="40" t="s">
        <v>7032</v>
      </c>
      <c r="F2996" s="40"/>
      <c r="G2996" s="40" t="s">
        <v>7032</v>
      </c>
      <c r="H2996" s="40"/>
      <c r="I2996" s="40" t="s">
        <v>7033</v>
      </c>
      <c r="J2996" s="40"/>
      <c r="K2996" s="37" t="s">
        <v>113</v>
      </c>
      <c r="L2996" s="38">
        <v>0</v>
      </c>
      <c r="M2996" s="37">
        <v>230000000</v>
      </c>
      <c r="N2996" s="41" t="s">
        <v>74</v>
      </c>
      <c r="O2996" s="33" t="s">
        <v>1656</v>
      </c>
      <c r="P2996" s="37" t="s">
        <v>86</v>
      </c>
      <c r="Q2996" s="33" t="s">
        <v>77</v>
      </c>
      <c r="R2996" s="42" t="s">
        <v>6138</v>
      </c>
      <c r="S2996" s="38" t="s">
        <v>121</v>
      </c>
      <c r="T2996" s="38">
        <v>796</v>
      </c>
      <c r="U2996" s="32" t="s">
        <v>80</v>
      </c>
      <c r="V2996" s="32">
        <v>2</v>
      </c>
      <c r="W2996" s="60">
        <v>60217.830357142855</v>
      </c>
      <c r="X2996" s="34">
        <v>0</v>
      </c>
      <c r="Y2996" s="44">
        <f t="shared" si="106"/>
        <v>0</v>
      </c>
      <c r="Z2996" s="73"/>
      <c r="AA2996" s="45" t="s">
        <v>1658</v>
      </c>
      <c r="AB2996" s="38" t="s">
        <v>122</v>
      </c>
    </row>
    <row r="2997" spans="2:28" s="46" customFormat="1" ht="76.5" customHeight="1" outlineLevel="1">
      <c r="B2997" s="38" t="s">
        <v>7034</v>
      </c>
      <c r="C2997" s="39" t="s">
        <v>66</v>
      </c>
      <c r="D2997" s="51" t="s">
        <v>7035</v>
      </c>
      <c r="E2997" s="40" t="s">
        <v>7036</v>
      </c>
      <c r="F2997" s="40"/>
      <c r="G2997" s="40" t="s">
        <v>7037</v>
      </c>
      <c r="H2997" s="40"/>
      <c r="I2997" s="40" t="s">
        <v>7038</v>
      </c>
      <c r="J2997" s="40"/>
      <c r="K2997" s="37" t="s">
        <v>113</v>
      </c>
      <c r="L2997" s="38">
        <v>0</v>
      </c>
      <c r="M2997" s="37">
        <v>230000000</v>
      </c>
      <c r="N2997" s="41" t="s">
        <v>74</v>
      </c>
      <c r="O2997" s="33" t="s">
        <v>1656</v>
      </c>
      <c r="P2997" s="37" t="s">
        <v>86</v>
      </c>
      <c r="Q2997" s="33" t="s">
        <v>77</v>
      </c>
      <c r="R2997" s="42" t="s">
        <v>6138</v>
      </c>
      <c r="S2997" s="38" t="s">
        <v>121</v>
      </c>
      <c r="T2997" s="38">
        <v>796</v>
      </c>
      <c r="U2997" s="32" t="s">
        <v>80</v>
      </c>
      <c r="V2997" s="32">
        <v>2</v>
      </c>
      <c r="W2997" s="60">
        <v>23949.428571428569</v>
      </c>
      <c r="X2997" s="34">
        <v>0</v>
      </c>
      <c r="Y2997" s="44">
        <f t="shared" si="106"/>
        <v>0</v>
      </c>
      <c r="Z2997" s="73"/>
      <c r="AA2997" s="45" t="s">
        <v>1658</v>
      </c>
      <c r="AB2997" s="38" t="s">
        <v>242</v>
      </c>
    </row>
    <row r="2998" spans="2:28" s="46" customFormat="1" ht="76.5" customHeight="1" outlineLevel="1">
      <c r="B2998" s="38" t="s">
        <v>7039</v>
      </c>
      <c r="C2998" s="39" t="s">
        <v>66</v>
      </c>
      <c r="D2998" s="51" t="s">
        <v>7035</v>
      </c>
      <c r="E2998" s="40" t="s">
        <v>7036</v>
      </c>
      <c r="F2998" s="40"/>
      <c r="G2998" s="40" t="s">
        <v>7037</v>
      </c>
      <c r="H2998" s="40"/>
      <c r="I2998" s="40" t="s">
        <v>7038</v>
      </c>
      <c r="J2998" s="40"/>
      <c r="K2998" s="32" t="s">
        <v>130</v>
      </c>
      <c r="L2998" s="38">
        <v>0</v>
      </c>
      <c r="M2998" s="37">
        <v>230000000</v>
      </c>
      <c r="N2998" s="41" t="s">
        <v>74</v>
      </c>
      <c r="O2998" s="33" t="s">
        <v>110</v>
      </c>
      <c r="P2998" s="37" t="s">
        <v>86</v>
      </c>
      <c r="Q2998" s="33" t="s">
        <v>77</v>
      </c>
      <c r="R2998" s="42" t="s">
        <v>6138</v>
      </c>
      <c r="S2998" s="38" t="s">
        <v>121</v>
      </c>
      <c r="T2998" s="38">
        <v>796</v>
      </c>
      <c r="U2998" s="32" t="s">
        <v>80</v>
      </c>
      <c r="V2998" s="43">
        <v>1</v>
      </c>
      <c r="W2998" s="60">
        <v>23949.428571428569</v>
      </c>
      <c r="X2998" s="34">
        <v>23949.428571428569</v>
      </c>
      <c r="Y2998" s="44">
        <f t="shared" ref="Y2998:Y3061" si="107">X2998*1.12</f>
        <v>26823.360000000001</v>
      </c>
      <c r="Z2998" s="73"/>
      <c r="AA2998" s="45">
        <v>2014</v>
      </c>
      <c r="AB2998" s="34"/>
    </row>
    <row r="2999" spans="2:28" s="46" customFormat="1" ht="76.5" customHeight="1" outlineLevel="1">
      <c r="B2999" s="38" t="s">
        <v>7040</v>
      </c>
      <c r="C2999" s="39" t="s">
        <v>66</v>
      </c>
      <c r="D2999" s="74" t="s">
        <v>7041</v>
      </c>
      <c r="E2999" s="40" t="s">
        <v>7042</v>
      </c>
      <c r="F2999" s="40"/>
      <c r="G2999" s="40" t="s">
        <v>7043</v>
      </c>
      <c r="H2999" s="40"/>
      <c r="I2999" s="40" t="s">
        <v>7044</v>
      </c>
      <c r="J2999" s="40"/>
      <c r="K2999" s="37" t="s">
        <v>113</v>
      </c>
      <c r="L2999" s="38">
        <v>0</v>
      </c>
      <c r="M2999" s="37">
        <v>230000000</v>
      </c>
      <c r="N2999" s="41" t="s">
        <v>74</v>
      </c>
      <c r="O2999" s="33" t="s">
        <v>1656</v>
      </c>
      <c r="P2999" s="37" t="s">
        <v>86</v>
      </c>
      <c r="Q2999" s="33" t="s">
        <v>77</v>
      </c>
      <c r="R2999" s="42" t="s">
        <v>6138</v>
      </c>
      <c r="S2999" s="38" t="s">
        <v>121</v>
      </c>
      <c r="T2999" s="38">
        <v>796</v>
      </c>
      <c r="U2999" s="32" t="s">
        <v>80</v>
      </c>
      <c r="V2999" s="32">
        <v>2</v>
      </c>
      <c r="W2999" s="60">
        <v>23014.785714285714</v>
      </c>
      <c r="X2999" s="34">
        <v>0</v>
      </c>
      <c r="Y2999" s="44">
        <f t="shared" si="107"/>
        <v>0</v>
      </c>
      <c r="Z2999" s="73"/>
      <c r="AA2999" s="45" t="s">
        <v>1658</v>
      </c>
      <c r="AB2999" s="38" t="s">
        <v>108</v>
      </c>
    </row>
    <row r="3000" spans="2:28" s="46" customFormat="1" ht="76.5" customHeight="1" outlineLevel="1">
      <c r="B3000" s="38" t="s">
        <v>7045</v>
      </c>
      <c r="C3000" s="39" t="s">
        <v>66</v>
      </c>
      <c r="D3000" s="74" t="s">
        <v>7041</v>
      </c>
      <c r="E3000" s="40" t="s">
        <v>7042</v>
      </c>
      <c r="F3000" s="40"/>
      <c r="G3000" s="40" t="s">
        <v>7043</v>
      </c>
      <c r="H3000" s="40"/>
      <c r="I3000" s="40" t="s">
        <v>7044</v>
      </c>
      <c r="J3000" s="40"/>
      <c r="K3000" s="32" t="s">
        <v>130</v>
      </c>
      <c r="L3000" s="38">
        <v>0</v>
      </c>
      <c r="M3000" s="37">
        <v>230000000</v>
      </c>
      <c r="N3000" s="41" t="s">
        <v>74</v>
      </c>
      <c r="O3000" s="33" t="s">
        <v>110</v>
      </c>
      <c r="P3000" s="37" t="s">
        <v>86</v>
      </c>
      <c r="Q3000" s="33" t="s">
        <v>77</v>
      </c>
      <c r="R3000" s="42" t="s">
        <v>6138</v>
      </c>
      <c r="S3000" s="38" t="s">
        <v>121</v>
      </c>
      <c r="T3000" s="38">
        <v>796</v>
      </c>
      <c r="U3000" s="32" t="s">
        <v>80</v>
      </c>
      <c r="V3000" s="32">
        <v>2</v>
      </c>
      <c r="W3000" s="60">
        <v>23014.785714285714</v>
      </c>
      <c r="X3000" s="34">
        <v>0</v>
      </c>
      <c r="Y3000" s="44">
        <f t="shared" si="107"/>
        <v>0</v>
      </c>
      <c r="Z3000" s="73"/>
      <c r="AA3000" s="45">
        <v>2014</v>
      </c>
      <c r="AB3000" s="38" t="s">
        <v>122</v>
      </c>
    </row>
    <row r="3001" spans="2:28" s="46" customFormat="1" ht="76.5" customHeight="1" outlineLevel="1">
      <c r="B3001" s="38" t="s">
        <v>7046</v>
      </c>
      <c r="C3001" s="39" t="s">
        <v>66</v>
      </c>
      <c r="D3001" s="74" t="s">
        <v>7047</v>
      </c>
      <c r="E3001" s="40" t="s">
        <v>7048</v>
      </c>
      <c r="F3001" s="40"/>
      <c r="G3001" s="40" t="s">
        <v>7049</v>
      </c>
      <c r="H3001" s="40"/>
      <c r="I3001" s="40" t="s">
        <v>7050</v>
      </c>
      <c r="J3001" s="40"/>
      <c r="K3001" s="37" t="s">
        <v>113</v>
      </c>
      <c r="L3001" s="38">
        <v>0</v>
      </c>
      <c r="M3001" s="37">
        <v>230000000</v>
      </c>
      <c r="N3001" s="41" t="s">
        <v>74</v>
      </c>
      <c r="O3001" s="33" t="s">
        <v>1656</v>
      </c>
      <c r="P3001" s="37" t="s">
        <v>86</v>
      </c>
      <c r="Q3001" s="33" t="s">
        <v>77</v>
      </c>
      <c r="R3001" s="42" t="s">
        <v>6138</v>
      </c>
      <c r="S3001" s="38" t="s">
        <v>121</v>
      </c>
      <c r="T3001" s="38">
        <v>796</v>
      </c>
      <c r="U3001" s="32" t="s">
        <v>80</v>
      </c>
      <c r="V3001" s="32">
        <v>2</v>
      </c>
      <c r="W3001" s="60">
        <v>7826</v>
      </c>
      <c r="X3001" s="34">
        <v>0</v>
      </c>
      <c r="Y3001" s="44">
        <f t="shared" si="107"/>
        <v>0</v>
      </c>
      <c r="Z3001" s="73"/>
      <c r="AA3001" s="45" t="s">
        <v>1658</v>
      </c>
      <c r="AB3001" s="38" t="s">
        <v>242</v>
      </c>
    </row>
    <row r="3002" spans="2:28" s="46" customFormat="1" ht="76.5" customHeight="1" outlineLevel="1">
      <c r="B3002" s="38" t="s">
        <v>7051</v>
      </c>
      <c r="C3002" s="39" t="s">
        <v>66</v>
      </c>
      <c r="D3002" s="74" t="s">
        <v>7047</v>
      </c>
      <c r="E3002" s="40" t="s">
        <v>7048</v>
      </c>
      <c r="F3002" s="40"/>
      <c r="G3002" s="40" t="s">
        <v>7049</v>
      </c>
      <c r="H3002" s="40"/>
      <c r="I3002" s="40" t="s">
        <v>7050</v>
      </c>
      <c r="J3002" s="40"/>
      <c r="K3002" s="32" t="s">
        <v>130</v>
      </c>
      <c r="L3002" s="38">
        <v>0</v>
      </c>
      <c r="M3002" s="37">
        <v>230000000</v>
      </c>
      <c r="N3002" s="41" t="s">
        <v>74</v>
      </c>
      <c r="O3002" s="33" t="s">
        <v>110</v>
      </c>
      <c r="P3002" s="37" t="s">
        <v>86</v>
      </c>
      <c r="Q3002" s="33" t="s">
        <v>77</v>
      </c>
      <c r="R3002" s="42" t="s">
        <v>6138</v>
      </c>
      <c r="S3002" s="38" t="s">
        <v>121</v>
      </c>
      <c r="T3002" s="38">
        <v>796</v>
      </c>
      <c r="U3002" s="32" t="s">
        <v>80</v>
      </c>
      <c r="V3002" s="43">
        <v>1</v>
      </c>
      <c r="W3002" s="60">
        <v>7826</v>
      </c>
      <c r="X3002" s="34">
        <v>0</v>
      </c>
      <c r="Y3002" s="44">
        <f t="shared" si="107"/>
        <v>0</v>
      </c>
      <c r="Z3002" s="73"/>
      <c r="AA3002" s="45">
        <v>2014</v>
      </c>
      <c r="AB3002" s="38" t="s">
        <v>122</v>
      </c>
    </row>
    <row r="3003" spans="2:28" s="46" customFormat="1" ht="76.5" customHeight="1" outlineLevel="1">
      <c r="B3003" s="38" t="s">
        <v>7052</v>
      </c>
      <c r="C3003" s="39" t="s">
        <v>66</v>
      </c>
      <c r="D3003" s="74" t="s">
        <v>7031</v>
      </c>
      <c r="E3003" s="40" t="s">
        <v>7032</v>
      </c>
      <c r="F3003" s="40"/>
      <c r="G3003" s="40" t="s">
        <v>7032</v>
      </c>
      <c r="H3003" s="40"/>
      <c r="I3003" s="40" t="s">
        <v>7053</v>
      </c>
      <c r="J3003" s="40"/>
      <c r="K3003" s="37" t="s">
        <v>113</v>
      </c>
      <c r="L3003" s="38">
        <v>0</v>
      </c>
      <c r="M3003" s="37">
        <v>230000000</v>
      </c>
      <c r="N3003" s="41" t="s">
        <v>74</v>
      </c>
      <c r="O3003" s="33" t="s">
        <v>1656</v>
      </c>
      <c r="P3003" s="37" t="s">
        <v>86</v>
      </c>
      <c r="Q3003" s="33" t="s">
        <v>77</v>
      </c>
      <c r="R3003" s="42" t="s">
        <v>6138</v>
      </c>
      <c r="S3003" s="38" t="s">
        <v>121</v>
      </c>
      <c r="T3003" s="38">
        <v>796</v>
      </c>
      <c r="U3003" s="32" t="s">
        <v>80</v>
      </c>
      <c r="V3003" s="32">
        <v>6</v>
      </c>
      <c r="W3003" s="60">
        <v>60217.830357142855</v>
      </c>
      <c r="X3003" s="34">
        <v>0</v>
      </c>
      <c r="Y3003" s="44">
        <f t="shared" si="107"/>
        <v>0</v>
      </c>
      <c r="Z3003" s="73"/>
      <c r="AA3003" s="45" t="s">
        <v>1658</v>
      </c>
      <c r="AB3003" s="38" t="s">
        <v>242</v>
      </c>
    </row>
    <row r="3004" spans="2:28" s="46" customFormat="1" ht="76.5" customHeight="1" outlineLevel="1">
      <c r="B3004" s="38" t="s">
        <v>7054</v>
      </c>
      <c r="C3004" s="39" t="s">
        <v>66</v>
      </c>
      <c r="D3004" s="74" t="s">
        <v>7031</v>
      </c>
      <c r="E3004" s="40" t="s">
        <v>7032</v>
      </c>
      <c r="F3004" s="40"/>
      <c r="G3004" s="40" t="s">
        <v>7032</v>
      </c>
      <c r="H3004" s="40"/>
      <c r="I3004" s="40" t="s">
        <v>7053</v>
      </c>
      <c r="J3004" s="40"/>
      <c r="K3004" s="32" t="s">
        <v>130</v>
      </c>
      <c r="L3004" s="38">
        <v>0</v>
      </c>
      <c r="M3004" s="37">
        <v>230000000</v>
      </c>
      <c r="N3004" s="41" t="s">
        <v>74</v>
      </c>
      <c r="O3004" s="33" t="s">
        <v>110</v>
      </c>
      <c r="P3004" s="37" t="s">
        <v>86</v>
      </c>
      <c r="Q3004" s="33" t="s">
        <v>77</v>
      </c>
      <c r="R3004" s="42" t="s">
        <v>6138</v>
      </c>
      <c r="S3004" s="38" t="s">
        <v>121</v>
      </c>
      <c r="T3004" s="38">
        <v>796</v>
      </c>
      <c r="U3004" s="32" t="s">
        <v>80</v>
      </c>
      <c r="V3004" s="43">
        <v>1</v>
      </c>
      <c r="W3004" s="60">
        <v>60217.830357142855</v>
      </c>
      <c r="X3004" s="34">
        <v>60217.830357142855</v>
      </c>
      <c r="Y3004" s="44">
        <f t="shared" si="107"/>
        <v>67443.97</v>
      </c>
      <c r="Z3004" s="73"/>
      <c r="AA3004" s="45">
        <v>2014</v>
      </c>
      <c r="AB3004" s="34"/>
    </row>
    <row r="3005" spans="2:28" s="46" customFormat="1" ht="76.5" customHeight="1" outlineLevel="1">
      <c r="B3005" s="38" t="s">
        <v>7055</v>
      </c>
      <c r="C3005" s="39" t="s">
        <v>66</v>
      </c>
      <c r="D3005" s="74" t="s">
        <v>7056</v>
      </c>
      <c r="E3005" s="40" t="s">
        <v>7057</v>
      </c>
      <c r="F3005" s="40"/>
      <c r="G3005" s="40" t="s">
        <v>7058</v>
      </c>
      <c r="H3005" s="40"/>
      <c r="I3005" s="40" t="s">
        <v>7059</v>
      </c>
      <c r="J3005" s="40"/>
      <c r="K3005" s="37" t="s">
        <v>113</v>
      </c>
      <c r="L3005" s="38">
        <v>0</v>
      </c>
      <c r="M3005" s="37">
        <v>230000000</v>
      </c>
      <c r="N3005" s="41" t="s">
        <v>74</v>
      </c>
      <c r="O3005" s="33" t="s">
        <v>1656</v>
      </c>
      <c r="P3005" s="37" t="s">
        <v>86</v>
      </c>
      <c r="Q3005" s="33" t="s">
        <v>77</v>
      </c>
      <c r="R3005" s="42" t="s">
        <v>6138</v>
      </c>
      <c r="S3005" s="38" t="s">
        <v>121</v>
      </c>
      <c r="T3005" s="38">
        <v>796</v>
      </c>
      <c r="U3005" s="32" t="s">
        <v>80</v>
      </c>
      <c r="V3005" s="32">
        <v>4</v>
      </c>
      <c r="W3005" s="60">
        <v>17857.142857142855</v>
      </c>
      <c r="X3005" s="34">
        <v>0</v>
      </c>
      <c r="Y3005" s="44">
        <f t="shared" si="107"/>
        <v>0</v>
      </c>
      <c r="Z3005" s="73"/>
      <c r="AA3005" s="45" t="s">
        <v>1658</v>
      </c>
      <c r="AB3005" s="38" t="s">
        <v>108</v>
      </c>
    </row>
    <row r="3006" spans="2:28" s="46" customFormat="1" ht="76.5" customHeight="1" outlineLevel="1">
      <c r="B3006" s="38" t="s">
        <v>7060</v>
      </c>
      <c r="C3006" s="39" t="s">
        <v>66</v>
      </c>
      <c r="D3006" s="74" t="s">
        <v>7056</v>
      </c>
      <c r="E3006" s="40" t="s">
        <v>7057</v>
      </c>
      <c r="F3006" s="40"/>
      <c r="G3006" s="40" t="s">
        <v>7058</v>
      </c>
      <c r="H3006" s="40"/>
      <c r="I3006" s="40" t="s">
        <v>7059</v>
      </c>
      <c r="J3006" s="40"/>
      <c r="K3006" s="32" t="s">
        <v>130</v>
      </c>
      <c r="L3006" s="38">
        <v>0</v>
      </c>
      <c r="M3006" s="37">
        <v>230000000</v>
      </c>
      <c r="N3006" s="41" t="s">
        <v>74</v>
      </c>
      <c r="O3006" s="33" t="s">
        <v>110</v>
      </c>
      <c r="P3006" s="37" t="s">
        <v>86</v>
      </c>
      <c r="Q3006" s="33" t="s">
        <v>77</v>
      </c>
      <c r="R3006" s="42" t="s">
        <v>6138</v>
      </c>
      <c r="S3006" s="38" t="s">
        <v>121</v>
      </c>
      <c r="T3006" s="38">
        <v>796</v>
      </c>
      <c r="U3006" s="32" t="s">
        <v>80</v>
      </c>
      <c r="V3006" s="32">
        <v>4</v>
      </c>
      <c r="W3006" s="60">
        <v>17857.142857142855</v>
      </c>
      <c r="X3006" s="34">
        <v>0</v>
      </c>
      <c r="Y3006" s="44">
        <f t="shared" si="107"/>
        <v>0</v>
      </c>
      <c r="Z3006" s="73"/>
      <c r="AA3006" s="45">
        <v>2014</v>
      </c>
      <c r="AB3006" s="38" t="s">
        <v>122</v>
      </c>
    </row>
    <row r="3007" spans="2:28" s="46" customFormat="1" ht="76.5" customHeight="1" outlineLevel="1">
      <c r="B3007" s="38" t="s">
        <v>7061</v>
      </c>
      <c r="C3007" s="39" t="s">
        <v>66</v>
      </c>
      <c r="D3007" s="74" t="s">
        <v>7062</v>
      </c>
      <c r="E3007" s="40" t="s">
        <v>2318</v>
      </c>
      <c r="F3007" s="40"/>
      <c r="G3007" s="40" t="s">
        <v>7063</v>
      </c>
      <c r="H3007" s="40"/>
      <c r="I3007" s="40" t="s">
        <v>7064</v>
      </c>
      <c r="J3007" s="40"/>
      <c r="K3007" s="37" t="s">
        <v>113</v>
      </c>
      <c r="L3007" s="38">
        <v>0</v>
      </c>
      <c r="M3007" s="37">
        <v>230000000</v>
      </c>
      <c r="N3007" s="41" t="s">
        <v>74</v>
      </c>
      <c r="O3007" s="33" t="s">
        <v>1656</v>
      </c>
      <c r="P3007" s="37" t="s">
        <v>86</v>
      </c>
      <c r="Q3007" s="33" t="s">
        <v>77</v>
      </c>
      <c r="R3007" s="42" t="s">
        <v>6138</v>
      </c>
      <c r="S3007" s="38" t="s">
        <v>121</v>
      </c>
      <c r="T3007" s="38">
        <v>796</v>
      </c>
      <c r="U3007" s="32" t="s">
        <v>80</v>
      </c>
      <c r="V3007" s="32">
        <v>60</v>
      </c>
      <c r="W3007" s="60">
        <v>624.99999999999989</v>
      </c>
      <c r="X3007" s="34">
        <v>0</v>
      </c>
      <c r="Y3007" s="44">
        <f t="shared" si="107"/>
        <v>0</v>
      </c>
      <c r="Z3007" s="73"/>
      <c r="AA3007" s="45" t="s">
        <v>1658</v>
      </c>
      <c r="AB3007" s="38" t="s">
        <v>181</v>
      </c>
    </row>
    <row r="3008" spans="2:28" s="46" customFormat="1" ht="76.5" customHeight="1" outlineLevel="1">
      <c r="B3008" s="38" t="s">
        <v>7065</v>
      </c>
      <c r="C3008" s="39" t="s">
        <v>66</v>
      </c>
      <c r="D3008" s="74" t="s">
        <v>7062</v>
      </c>
      <c r="E3008" s="40" t="s">
        <v>2318</v>
      </c>
      <c r="F3008" s="40"/>
      <c r="G3008" s="40" t="s">
        <v>7063</v>
      </c>
      <c r="H3008" s="40"/>
      <c r="I3008" s="40" t="s">
        <v>7064</v>
      </c>
      <c r="J3008" s="40"/>
      <c r="K3008" s="48" t="s">
        <v>113</v>
      </c>
      <c r="L3008" s="38">
        <v>0</v>
      </c>
      <c r="M3008" s="48">
        <v>230000000</v>
      </c>
      <c r="N3008" s="41" t="s">
        <v>74</v>
      </c>
      <c r="O3008" s="33" t="s">
        <v>174</v>
      </c>
      <c r="P3008" s="37" t="s">
        <v>86</v>
      </c>
      <c r="Q3008" s="33" t="s">
        <v>77</v>
      </c>
      <c r="R3008" s="42" t="s">
        <v>6138</v>
      </c>
      <c r="S3008" s="38" t="s">
        <v>121</v>
      </c>
      <c r="T3008" s="38">
        <v>796</v>
      </c>
      <c r="U3008" s="32" t="s">
        <v>80</v>
      </c>
      <c r="V3008" s="32">
        <v>60</v>
      </c>
      <c r="W3008" s="68">
        <v>113.39</v>
      </c>
      <c r="X3008" s="34">
        <v>0</v>
      </c>
      <c r="Y3008" s="44">
        <f t="shared" si="107"/>
        <v>0</v>
      </c>
      <c r="Z3008" s="73"/>
      <c r="AA3008" s="45">
        <v>2014</v>
      </c>
      <c r="AB3008" s="38" t="s">
        <v>2182</v>
      </c>
    </row>
    <row r="3009" spans="2:28" s="46" customFormat="1" ht="76.5" customHeight="1" outlineLevel="1">
      <c r="B3009" s="38" t="s">
        <v>7066</v>
      </c>
      <c r="C3009" s="39" t="s">
        <v>66</v>
      </c>
      <c r="D3009" s="74" t="s">
        <v>7062</v>
      </c>
      <c r="E3009" s="40" t="s">
        <v>2318</v>
      </c>
      <c r="F3009" s="40"/>
      <c r="G3009" s="40" t="s">
        <v>7063</v>
      </c>
      <c r="H3009" s="40"/>
      <c r="I3009" s="40" t="s">
        <v>7064</v>
      </c>
      <c r="J3009" s="40"/>
      <c r="K3009" s="48" t="s">
        <v>113</v>
      </c>
      <c r="L3009" s="38">
        <v>0</v>
      </c>
      <c r="M3009" s="48">
        <v>230000000</v>
      </c>
      <c r="N3009" s="41" t="s">
        <v>74</v>
      </c>
      <c r="O3009" s="33" t="s">
        <v>174</v>
      </c>
      <c r="P3009" s="37" t="s">
        <v>86</v>
      </c>
      <c r="Q3009" s="33" t="s">
        <v>77</v>
      </c>
      <c r="R3009" s="42" t="s">
        <v>6138</v>
      </c>
      <c r="S3009" s="38" t="s">
        <v>121</v>
      </c>
      <c r="T3009" s="38">
        <v>796</v>
      </c>
      <c r="U3009" s="32" t="s">
        <v>80</v>
      </c>
      <c r="V3009" s="32">
        <v>60</v>
      </c>
      <c r="W3009" s="68">
        <v>625</v>
      </c>
      <c r="X3009" s="34">
        <v>37500</v>
      </c>
      <c r="Y3009" s="44">
        <f t="shared" si="107"/>
        <v>42000.000000000007</v>
      </c>
      <c r="Z3009" s="73"/>
      <c r="AA3009" s="45">
        <v>2014</v>
      </c>
      <c r="AB3009" s="38"/>
    </row>
    <row r="3010" spans="2:28" s="46" customFormat="1" ht="76.5" customHeight="1" outlineLevel="1">
      <c r="B3010" s="38" t="s">
        <v>7067</v>
      </c>
      <c r="C3010" s="39" t="s">
        <v>66</v>
      </c>
      <c r="D3010" s="74" t="s">
        <v>7062</v>
      </c>
      <c r="E3010" s="40" t="s">
        <v>2318</v>
      </c>
      <c r="F3010" s="40"/>
      <c r="G3010" s="40" t="s">
        <v>7063</v>
      </c>
      <c r="H3010" s="40"/>
      <c r="I3010" s="40" t="s">
        <v>7068</v>
      </c>
      <c r="J3010" s="40"/>
      <c r="K3010" s="37" t="s">
        <v>113</v>
      </c>
      <c r="L3010" s="38">
        <v>0</v>
      </c>
      <c r="M3010" s="37">
        <v>230000000</v>
      </c>
      <c r="N3010" s="41" t="s">
        <v>74</v>
      </c>
      <c r="O3010" s="33" t="s">
        <v>1656</v>
      </c>
      <c r="P3010" s="37" t="s">
        <v>86</v>
      </c>
      <c r="Q3010" s="33" t="s">
        <v>77</v>
      </c>
      <c r="R3010" s="42" t="s">
        <v>6138</v>
      </c>
      <c r="S3010" s="38" t="s">
        <v>121</v>
      </c>
      <c r="T3010" s="38">
        <v>796</v>
      </c>
      <c r="U3010" s="32" t="s">
        <v>80</v>
      </c>
      <c r="V3010" s="32">
        <v>200</v>
      </c>
      <c r="W3010" s="60">
        <v>892.85714285714278</v>
      </c>
      <c r="X3010" s="34">
        <v>0</v>
      </c>
      <c r="Y3010" s="44">
        <f t="shared" si="107"/>
        <v>0</v>
      </c>
      <c r="Z3010" s="73"/>
      <c r="AA3010" s="45" t="s">
        <v>1658</v>
      </c>
      <c r="AB3010" s="38" t="s">
        <v>181</v>
      </c>
    </row>
    <row r="3011" spans="2:28" s="46" customFormat="1" ht="76.5" customHeight="1" outlineLevel="1">
      <c r="B3011" s="38" t="s">
        <v>7069</v>
      </c>
      <c r="C3011" s="39" t="s">
        <v>66</v>
      </c>
      <c r="D3011" s="74" t="s">
        <v>7062</v>
      </c>
      <c r="E3011" s="40" t="s">
        <v>2318</v>
      </c>
      <c r="F3011" s="40"/>
      <c r="G3011" s="40" t="s">
        <v>7063</v>
      </c>
      <c r="H3011" s="40"/>
      <c r="I3011" s="40" t="s">
        <v>7068</v>
      </c>
      <c r="J3011" s="40"/>
      <c r="K3011" s="48" t="s">
        <v>113</v>
      </c>
      <c r="L3011" s="38">
        <v>0</v>
      </c>
      <c r="M3011" s="48">
        <v>230000000</v>
      </c>
      <c r="N3011" s="41" t="s">
        <v>74</v>
      </c>
      <c r="O3011" s="33" t="s">
        <v>174</v>
      </c>
      <c r="P3011" s="37" t="s">
        <v>86</v>
      </c>
      <c r="Q3011" s="33" t="s">
        <v>77</v>
      </c>
      <c r="R3011" s="42" t="s">
        <v>6138</v>
      </c>
      <c r="S3011" s="38" t="s">
        <v>121</v>
      </c>
      <c r="T3011" s="38">
        <v>796</v>
      </c>
      <c r="U3011" s="32" t="s">
        <v>80</v>
      </c>
      <c r="V3011" s="32">
        <v>200</v>
      </c>
      <c r="W3011" s="68">
        <v>139.29</v>
      </c>
      <c r="X3011" s="34">
        <v>0</v>
      </c>
      <c r="Y3011" s="44">
        <f t="shared" si="107"/>
        <v>0</v>
      </c>
      <c r="Z3011" s="73"/>
      <c r="AA3011" s="45">
        <v>2014</v>
      </c>
      <c r="AB3011" s="38" t="s">
        <v>2182</v>
      </c>
    </row>
    <row r="3012" spans="2:28" s="46" customFormat="1" ht="76.5" customHeight="1" outlineLevel="1">
      <c r="B3012" s="38" t="s">
        <v>7070</v>
      </c>
      <c r="C3012" s="39" t="s">
        <v>66</v>
      </c>
      <c r="D3012" s="74" t="s">
        <v>7062</v>
      </c>
      <c r="E3012" s="40" t="s">
        <v>2318</v>
      </c>
      <c r="F3012" s="40"/>
      <c r="G3012" s="40" t="s">
        <v>7063</v>
      </c>
      <c r="H3012" s="40"/>
      <c r="I3012" s="40" t="s">
        <v>7068</v>
      </c>
      <c r="J3012" s="40"/>
      <c r="K3012" s="48" t="s">
        <v>113</v>
      </c>
      <c r="L3012" s="38">
        <v>0</v>
      </c>
      <c r="M3012" s="48">
        <v>230000000</v>
      </c>
      <c r="N3012" s="41" t="s">
        <v>74</v>
      </c>
      <c r="O3012" s="33" t="s">
        <v>174</v>
      </c>
      <c r="P3012" s="37" t="s">
        <v>86</v>
      </c>
      <c r="Q3012" s="33" t="s">
        <v>77</v>
      </c>
      <c r="R3012" s="42" t="s">
        <v>6138</v>
      </c>
      <c r="S3012" s="38" t="s">
        <v>121</v>
      </c>
      <c r="T3012" s="38">
        <v>796</v>
      </c>
      <c r="U3012" s="32" t="s">
        <v>80</v>
      </c>
      <c r="V3012" s="32">
        <v>200</v>
      </c>
      <c r="W3012" s="68">
        <v>892.85714999999993</v>
      </c>
      <c r="X3012" s="34">
        <v>178571.43</v>
      </c>
      <c r="Y3012" s="44">
        <f t="shared" si="107"/>
        <v>200000.00160000002</v>
      </c>
      <c r="Z3012" s="73"/>
      <c r="AA3012" s="45">
        <v>2014</v>
      </c>
      <c r="AB3012" s="38"/>
    </row>
    <row r="3013" spans="2:28" s="46" customFormat="1" ht="76.5" customHeight="1" outlineLevel="1">
      <c r="B3013" s="38" t="s">
        <v>7071</v>
      </c>
      <c r="C3013" s="39" t="s">
        <v>66</v>
      </c>
      <c r="D3013" s="74" t="s">
        <v>7062</v>
      </c>
      <c r="E3013" s="40" t="s">
        <v>2318</v>
      </c>
      <c r="F3013" s="40"/>
      <c r="G3013" s="40" t="s">
        <v>7063</v>
      </c>
      <c r="H3013" s="40"/>
      <c r="I3013" s="40" t="s">
        <v>7072</v>
      </c>
      <c r="J3013" s="40"/>
      <c r="K3013" s="37" t="s">
        <v>113</v>
      </c>
      <c r="L3013" s="38">
        <v>0</v>
      </c>
      <c r="M3013" s="37">
        <v>230000000</v>
      </c>
      <c r="N3013" s="41" t="s">
        <v>74</v>
      </c>
      <c r="O3013" s="33" t="s">
        <v>1656</v>
      </c>
      <c r="P3013" s="37" t="s">
        <v>86</v>
      </c>
      <c r="Q3013" s="33" t="s">
        <v>77</v>
      </c>
      <c r="R3013" s="42" t="s">
        <v>6138</v>
      </c>
      <c r="S3013" s="38" t="s">
        <v>121</v>
      </c>
      <c r="T3013" s="38">
        <v>796</v>
      </c>
      <c r="U3013" s="32" t="s">
        <v>80</v>
      </c>
      <c r="V3013" s="32">
        <v>50</v>
      </c>
      <c r="W3013" s="60">
        <v>1071.4285714285713</v>
      </c>
      <c r="X3013" s="34">
        <v>0</v>
      </c>
      <c r="Y3013" s="44">
        <f t="shared" si="107"/>
        <v>0</v>
      </c>
      <c r="Z3013" s="73"/>
      <c r="AA3013" s="45" t="s">
        <v>1658</v>
      </c>
      <c r="AB3013" s="38" t="s">
        <v>181</v>
      </c>
    </row>
    <row r="3014" spans="2:28" s="46" customFormat="1" ht="76.5" customHeight="1" outlineLevel="1">
      <c r="B3014" s="38" t="s">
        <v>7073</v>
      </c>
      <c r="C3014" s="39" t="s">
        <v>66</v>
      </c>
      <c r="D3014" s="74" t="s">
        <v>7062</v>
      </c>
      <c r="E3014" s="40" t="s">
        <v>2318</v>
      </c>
      <c r="F3014" s="40"/>
      <c r="G3014" s="40" t="s">
        <v>7063</v>
      </c>
      <c r="H3014" s="40"/>
      <c r="I3014" s="40" t="s">
        <v>7072</v>
      </c>
      <c r="J3014" s="40"/>
      <c r="K3014" s="48" t="s">
        <v>113</v>
      </c>
      <c r="L3014" s="38">
        <v>0</v>
      </c>
      <c r="M3014" s="48">
        <v>230000000</v>
      </c>
      <c r="N3014" s="41" t="s">
        <v>74</v>
      </c>
      <c r="O3014" s="33" t="s">
        <v>174</v>
      </c>
      <c r="P3014" s="37" t="s">
        <v>86</v>
      </c>
      <c r="Q3014" s="33" t="s">
        <v>77</v>
      </c>
      <c r="R3014" s="42" t="s">
        <v>6138</v>
      </c>
      <c r="S3014" s="38" t="s">
        <v>121</v>
      </c>
      <c r="T3014" s="38">
        <v>796</v>
      </c>
      <c r="U3014" s="32" t="s">
        <v>80</v>
      </c>
      <c r="V3014" s="32">
        <v>50</v>
      </c>
      <c r="W3014" s="68">
        <v>113.39</v>
      </c>
      <c r="X3014" s="34">
        <v>0</v>
      </c>
      <c r="Y3014" s="44">
        <f t="shared" si="107"/>
        <v>0</v>
      </c>
      <c r="Z3014" s="73"/>
      <c r="AA3014" s="45">
        <v>2014</v>
      </c>
      <c r="AB3014" s="38" t="s">
        <v>2182</v>
      </c>
    </row>
    <row r="3015" spans="2:28" s="46" customFormat="1" ht="76.5" customHeight="1" outlineLevel="1">
      <c r="B3015" s="38" t="s">
        <v>7074</v>
      </c>
      <c r="C3015" s="39" t="s">
        <v>66</v>
      </c>
      <c r="D3015" s="74" t="s">
        <v>7062</v>
      </c>
      <c r="E3015" s="40" t="s">
        <v>2318</v>
      </c>
      <c r="F3015" s="40"/>
      <c r="G3015" s="40" t="s">
        <v>7063</v>
      </c>
      <c r="H3015" s="40"/>
      <c r="I3015" s="40" t="s">
        <v>7072</v>
      </c>
      <c r="J3015" s="40"/>
      <c r="K3015" s="48" t="s">
        <v>113</v>
      </c>
      <c r="L3015" s="38">
        <v>0</v>
      </c>
      <c r="M3015" s="48">
        <v>230000000</v>
      </c>
      <c r="N3015" s="41" t="s">
        <v>74</v>
      </c>
      <c r="O3015" s="33" t="s">
        <v>174</v>
      </c>
      <c r="P3015" s="37" t="s">
        <v>86</v>
      </c>
      <c r="Q3015" s="33" t="s">
        <v>77</v>
      </c>
      <c r="R3015" s="42" t="s">
        <v>6138</v>
      </c>
      <c r="S3015" s="38" t="s">
        <v>121</v>
      </c>
      <c r="T3015" s="38">
        <v>796</v>
      </c>
      <c r="U3015" s="32" t="s">
        <v>80</v>
      </c>
      <c r="V3015" s="32">
        <v>50</v>
      </c>
      <c r="W3015" s="68">
        <v>1071.4286</v>
      </c>
      <c r="X3015" s="34">
        <v>53571.43</v>
      </c>
      <c r="Y3015" s="44">
        <f t="shared" si="107"/>
        <v>60000.001600000003</v>
      </c>
      <c r="Z3015" s="73"/>
      <c r="AA3015" s="45">
        <v>2014</v>
      </c>
      <c r="AB3015" s="38"/>
    </row>
    <row r="3016" spans="2:28" s="46" customFormat="1" ht="76.5" customHeight="1" outlineLevel="1">
      <c r="B3016" s="38" t="s">
        <v>7075</v>
      </c>
      <c r="C3016" s="39" t="s">
        <v>66</v>
      </c>
      <c r="D3016" s="74" t="s">
        <v>7076</v>
      </c>
      <c r="E3016" s="40" t="s">
        <v>2318</v>
      </c>
      <c r="F3016" s="40"/>
      <c r="G3016" s="40" t="s">
        <v>7077</v>
      </c>
      <c r="H3016" s="40"/>
      <c r="I3016" s="40" t="s">
        <v>7078</v>
      </c>
      <c r="J3016" s="40"/>
      <c r="K3016" s="37" t="s">
        <v>113</v>
      </c>
      <c r="L3016" s="38">
        <v>0</v>
      </c>
      <c r="M3016" s="37">
        <v>230000000</v>
      </c>
      <c r="N3016" s="41" t="s">
        <v>74</v>
      </c>
      <c r="O3016" s="33" t="s">
        <v>1656</v>
      </c>
      <c r="P3016" s="37" t="s">
        <v>86</v>
      </c>
      <c r="Q3016" s="33" t="s">
        <v>77</v>
      </c>
      <c r="R3016" s="42" t="s">
        <v>6138</v>
      </c>
      <c r="S3016" s="38" t="s">
        <v>121</v>
      </c>
      <c r="T3016" s="38">
        <v>796</v>
      </c>
      <c r="U3016" s="32" t="s">
        <v>80</v>
      </c>
      <c r="V3016" s="32">
        <v>260</v>
      </c>
      <c r="W3016" s="60">
        <v>513</v>
      </c>
      <c r="X3016" s="34">
        <v>0</v>
      </c>
      <c r="Y3016" s="44">
        <f t="shared" si="107"/>
        <v>0</v>
      </c>
      <c r="Z3016" s="73"/>
      <c r="AA3016" s="45" t="s">
        <v>1658</v>
      </c>
      <c r="AB3016" s="38" t="s">
        <v>172</v>
      </c>
    </row>
    <row r="3017" spans="2:28" s="46" customFormat="1" ht="76.5" customHeight="1" outlineLevel="1">
      <c r="B3017" s="38" t="s">
        <v>7079</v>
      </c>
      <c r="C3017" s="39" t="s">
        <v>66</v>
      </c>
      <c r="D3017" s="74" t="s">
        <v>7076</v>
      </c>
      <c r="E3017" s="40" t="s">
        <v>2318</v>
      </c>
      <c r="F3017" s="40"/>
      <c r="G3017" s="40" t="s">
        <v>7077</v>
      </c>
      <c r="H3017" s="40"/>
      <c r="I3017" s="40" t="s">
        <v>7078</v>
      </c>
      <c r="J3017" s="40"/>
      <c r="K3017" s="48" t="s">
        <v>113</v>
      </c>
      <c r="L3017" s="38">
        <v>0</v>
      </c>
      <c r="M3017" s="48">
        <v>230000000</v>
      </c>
      <c r="N3017" s="41" t="s">
        <v>74</v>
      </c>
      <c r="O3017" s="33" t="s">
        <v>174</v>
      </c>
      <c r="P3017" s="37" t="s">
        <v>86</v>
      </c>
      <c r="Q3017" s="33" t="s">
        <v>77</v>
      </c>
      <c r="R3017" s="42" t="s">
        <v>6138</v>
      </c>
      <c r="S3017" s="38" t="s">
        <v>121</v>
      </c>
      <c r="T3017" s="38">
        <v>796</v>
      </c>
      <c r="U3017" s="32" t="s">
        <v>80</v>
      </c>
      <c r="V3017" s="32">
        <v>240</v>
      </c>
      <c r="W3017" s="68">
        <v>139.29</v>
      </c>
      <c r="X3017" s="34">
        <v>0</v>
      </c>
      <c r="Y3017" s="44">
        <f t="shared" si="107"/>
        <v>0</v>
      </c>
      <c r="Z3017" s="73"/>
      <c r="AA3017" s="45">
        <v>2014</v>
      </c>
      <c r="AB3017" s="38" t="s">
        <v>2194</v>
      </c>
    </row>
    <row r="3018" spans="2:28" s="46" customFormat="1" ht="76.5" customHeight="1" outlineLevel="1">
      <c r="B3018" s="38" t="s">
        <v>7080</v>
      </c>
      <c r="C3018" s="39" t="s">
        <v>66</v>
      </c>
      <c r="D3018" s="74" t="s">
        <v>7076</v>
      </c>
      <c r="E3018" s="40" t="s">
        <v>2318</v>
      </c>
      <c r="F3018" s="40"/>
      <c r="G3018" s="40" t="s">
        <v>7077</v>
      </c>
      <c r="H3018" s="40"/>
      <c r="I3018" s="40" t="s">
        <v>7078</v>
      </c>
      <c r="J3018" s="40"/>
      <c r="K3018" s="48" t="s">
        <v>113</v>
      </c>
      <c r="L3018" s="38">
        <v>0</v>
      </c>
      <c r="M3018" s="48">
        <v>230000000</v>
      </c>
      <c r="N3018" s="41" t="s">
        <v>74</v>
      </c>
      <c r="O3018" s="33" t="s">
        <v>174</v>
      </c>
      <c r="P3018" s="37" t="s">
        <v>86</v>
      </c>
      <c r="Q3018" s="33" t="s">
        <v>77</v>
      </c>
      <c r="R3018" s="42" t="s">
        <v>6138</v>
      </c>
      <c r="S3018" s="38" t="s">
        <v>121</v>
      </c>
      <c r="T3018" s="38">
        <v>796</v>
      </c>
      <c r="U3018" s="32" t="s">
        <v>80</v>
      </c>
      <c r="V3018" s="32">
        <v>240</v>
      </c>
      <c r="W3018" s="68">
        <v>513</v>
      </c>
      <c r="X3018" s="34">
        <v>123120</v>
      </c>
      <c r="Y3018" s="44">
        <f t="shared" si="107"/>
        <v>137894.40000000002</v>
      </c>
      <c r="Z3018" s="73"/>
      <c r="AA3018" s="45">
        <v>2014</v>
      </c>
      <c r="AB3018" s="38"/>
    </row>
    <row r="3019" spans="2:28" s="46" customFormat="1" ht="76.5" customHeight="1" outlineLevel="1">
      <c r="B3019" s="38" t="s">
        <v>7081</v>
      </c>
      <c r="C3019" s="39" t="s">
        <v>66</v>
      </c>
      <c r="D3019" s="51" t="s">
        <v>7082</v>
      </c>
      <c r="E3019" s="40" t="s">
        <v>7083</v>
      </c>
      <c r="F3019" s="40"/>
      <c r="G3019" s="40" t="s">
        <v>7084</v>
      </c>
      <c r="H3019" s="40"/>
      <c r="I3019" s="40" t="s">
        <v>7085</v>
      </c>
      <c r="J3019" s="40"/>
      <c r="K3019" s="37" t="s">
        <v>113</v>
      </c>
      <c r="L3019" s="38">
        <v>0</v>
      </c>
      <c r="M3019" s="37">
        <v>230000000</v>
      </c>
      <c r="N3019" s="41" t="s">
        <v>74</v>
      </c>
      <c r="O3019" s="33" t="s">
        <v>1656</v>
      </c>
      <c r="P3019" s="37" t="s">
        <v>86</v>
      </c>
      <c r="Q3019" s="33" t="s">
        <v>77</v>
      </c>
      <c r="R3019" s="42" t="s">
        <v>6138</v>
      </c>
      <c r="S3019" s="38" t="s">
        <v>121</v>
      </c>
      <c r="T3019" s="38">
        <v>796</v>
      </c>
      <c r="U3019" s="32" t="s">
        <v>80</v>
      </c>
      <c r="V3019" s="32">
        <v>22</v>
      </c>
      <c r="W3019" s="60">
        <v>4309.4821428571422</v>
      </c>
      <c r="X3019" s="34">
        <v>0</v>
      </c>
      <c r="Y3019" s="44">
        <f t="shared" si="107"/>
        <v>0</v>
      </c>
      <c r="Z3019" s="73"/>
      <c r="AA3019" s="45" t="s">
        <v>1658</v>
      </c>
      <c r="AB3019" s="38" t="s">
        <v>82</v>
      </c>
    </row>
    <row r="3020" spans="2:28" s="46" customFormat="1" ht="76.5" customHeight="1" outlineLevel="1">
      <c r="B3020" s="38" t="s">
        <v>7086</v>
      </c>
      <c r="C3020" s="39" t="s">
        <v>66</v>
      </c>
      <c r="D3020" s="51" t="s">
        <v>7082</v>
      </c>
      <c r="E3020" s="40" t="s">
        <v>7083</v>
      </c>
      <c r="F3020" s="40"/>
      <c r="G3020" s="40" t="s">
        <v>7084</v>
      </c>
      <c r="H3020" s="40"/>
      <c r="I3020" s="40" t="s">
        <v>7085</v>
      </c>
      <c r="J3020" s="40"/>
      <c r="K3020" s="37" t="s">
        <v>113</v>
      </c>
      <c r="L3020" s="38">
        <v>0</v>
      </c>
      <c r="M3020" s="37">
        <v>230000000</v>
      </c>
      <c r="N3020" s="41" t="s">
        <v>74</v>
      </c>
      <c r="O3020" s="33" t="s">
        <v>174</v>
      </c>
      <c r="P3020" s="37" t="s">
        <v>86</v>
      </c>
      <c r="Q3020" s="33" t="s">
        <v>77</v>
      </c>
      <c r="R3020" s="42" t="s">
        <v>6138</v>
      </c>
      <c r="S3020" s="38" t="s">
        <v>121</v>
      </c>
      <c r="T3020" s="38">
        <v>796</v>
      </c>
      <c r="U3020" s="32" t="s">
        <v>80</v>
      </c>
      <c r="V3020" s="32">
        <v>22</v>
      </c>
      <c r="W3020" s="68">
        <v>4309.4822727272731</v>
      </c>
      <c r="X3020" s="34">
        <v>94808.610000000015</v>
      </c>
      <c r="Y3020" s="44">
        <f t="shared" si="107"/>
        <v>106185.64320000002</v>
      </c>
      <c r="Z3020" s="73"/>
      <c r="AA3020" s="45">
        <v>2014</v>
      </c>
      <c r="AB3020" s="38"/>
    </row>
    <row r="3021" spans="2:28" s="46" customFormat="1" ht="76.5" customHeight="1" outlineLevel="1">
      <c r="B3021" s="38" t="s">
        <v>7087</v>
      </c>
      <c r="C3021" s="39" t="s">
        <v>66</v>
      </c>
      <c r="D3021" s="51" t="s">
        <v>7082</v>
      </c>
      <c r="E3021" s="40" t="s">
        <v>7083</v>
      </c>
      <c r="F3021" s="40"/>
      <c r="G3021" s="40" t="s">
        <v>7084</v>
      </c>
      <c r="H3021" s="40"/>
      <c r="I3021" s="40" t="s">
        <v>7088</v>
      </c>
      <c r="J3021" s="40"/>
      <c r="K3021" s="37" t="s">
        <v>113</v>
      </c>
      <c r="L3021" s="38">
        <v>0</v>
      </c>
      <c r="M3021" s="37">
        <v>230000000</v>
      </c>
      <c r="N3021" s="41" t="s">
        <v>74</v>
      </c>
      <c r="O3021" s="33" t="s">
        <v>1656</v>
      </c>
      <c r="P3021" s="37" t="s">
        <v>86</v>
      </c>
      <c r="Q3021" s="33" t="s">
        <v>77</v>
      </c>
      <c r="R3021" s="42" t="s">
        <v>6138</v>
      </c>
      <c r="S3021" s="38" t="s">
        <v>121</v>
      </c>
      <c r="T3021" s="38">
        <v>796</v>
      </c>
      <c r="U3021" s="32" t="s">
        <v>80</v>
      </c>
      <c r="V3021" s="32">
        <v>24</v>
      </c>
      <c r="W3021" s="60">
        <v>5388.5535714285716</v>
      </c>
      <c r="X3021" s="34">
        <v>0</v>
      </c>
      <c r="Y3021" s="44">
        <f t="shared" si="107"/>
        <v>0</v>
      </c>
      <c r="Z3021" s="73"/>
      <c r="AA3021" s="45" t="s">
        <v>1658</v>
      </c>
      <c r="AB3021" s="38" t="s">
        <v>82</v>
      </c>
    </row>
    <row r="3022" spans="2:28" s="46" customFormat="1" ht="76.5" customHeight="1" outlineLevel="1">
      <c r="B3022" s="38" t="s">
        <v>7089</v>
      </c>
      <c r="C3022" s="39" t="s">
        <v>66</v>
      </c>
      <c r="D3022" s="51" t="s">
        <v>7082</v>
      </c>
      <c r="E3022" s="40" t="s">
        <v>7083</v>
      </c>
      <c r="F3022" s="40"/>
      <c r="G3022" s="40" t="s">
        <v>7084</v>
      </c>
      <c r="H3022" s="40"/>
      <c r="I3022" s="40" t="s">
        <v>7088</v>
      </c>
      <c r="J3022" s="40"/>
      <c r="K3022" s="37" t="s">
        <v>113</v>
      </c>
      <c r="L3022" s="38">
        <v>0</v>
      </c>
      <c r="M3022" s="37">
        <v>230000000</v>
      </c>
      <c r="N3022" s="41" t="s">
        <v>74</v>
      </c>
      <c r="O3022" s="33" t="s">
        <v>174</v>
      </c>
      <c r="P3022" s="37" t="s">
        <v>86</v>
      </c>
      <c r="Q3022" s="33" t="s">
        <v>77</v>
      </c>
      <c r="R3022" s="42" t="s">
        <v>6138</v>
      </c>
      <c r="S3022" s="38" t="s">
        <v>121</v>
      </c>
      <c r="T3022" s="38">
        <v>796</v>
      </c>
      <c r="U3022" s="32" t="s">
        <v>80</v>
      </c>
      <c r="V3022" s="32">
        <v>24</v>
      </c>
      <c r="W3022" s="68">
        <v>5388.55375</v>
      </c>
      <c r="X3022" s="34">
        <v>129325.29000000001</v>
      </c>
      <c r="Y3022" s="44">
        <f t="shared" si="107"/>
        <v>144844.32480000003</v>
      </c>
      <c r="Z3022" s="73"/>
      <c r="AA3022" s="45">
        <v>2014</v>
      </c>
      <c r="AB3022" s="38"/>
    </row>
    <row r="3023" spans="2:28" s="46" customFormat="1" ht="76.5" customHeight="1" outlineLevel="1">
      <c r="B3023" s="38" t="s">
        <v>7090</v>
      </c>
      <c r="C3023" s="39" t="s">
        <v>66</v>
      </c>
      <c r="D3023" s="74" t="s">
        <v>7091</v>
      </c>
      <c r="E3023" s="40" t="s">
        <v>7083</v>
      </c>
      <c r="F3023" s="40"/>
      <c r="G3023" s="40" t="s">
        <v>7092</v>
      </c>
      <c r="H3023" s="40"/>
      <c r="I3023" s="40" t="s">
        <v>7093</v>
      </c>
      <c r="J3023" s="40"/>
      <c r="K3023" s="37" t="s">
        <v>113</v>
      </c>
      <c r="L3023" s="38">
        <v>0</v>
      </c>
      <c r="M3023" s="37">
        <v>230000000</v>
      </c>
      <c r="N3023" s="41" t="s">
        <v>74</v>
      </c>
      <c r="O3023" s="33" t="s">
        <v>1656</v>
      </c>
      <c r="P3023" s="37" t="s">
        <v>86</v>
      </c>
      <c r="Q3023" s="33" t="s">
        <v>77</v>
      </c>
      <c r="R3023" s="42" t="s">
        <v>6138</v>
      </c>
      <c r="S3023" s="38" t="s">
        <v>121</v>
      </c>
      <c r="T3023" s="38">
        <v>796</v>
      </c>
      <c r="U3023" s="32" t="s">
        <v>80</v>
      </c>
      <c r="V3023" s="32">
        <v>20</v>
      </c>
      <c r="W3023" s="60">
        <v>184</v>
      </c>
      <c r="X3023" s="34">
        <v>0</v>
      </c>
      <c r="Y3023" s="44">
        <f t="shared" si="107"/>
        <v>0</v>
      </c>
      <c r="Z3023" s="73"/>
      <c r="AA3023" s="45" t="s">
        <v>1658</v>
      </c>
      <c r="AB3023" s="38" t="s">
        <v>82</v>
      </c>
    </row>
    <row r="3024" spans="2:28" s="46" customFormat="1" ht="76.5" customHeight="1" outlineLevel="1">
      <c r="B3024" s="38" t="s">
        <v>7094</v>
      </c>
      <c r="C3024" s="39" t="s">
        <v>66</v>
      </c>
      <c r="D3024" s="74" t="s">
        <v>7091</v>
      </c>
      <c r="E3024" s="40" t="s">
        <v>7083</v>
      </c>
      <c r="F3024" s="40"/>
      <c r="G3024" s="40" t="s">
        <v>7092</v>
      </c>
      <c r="H3024" s="40"/>
      <c r="I3024" s="40" t="s">
        <v>7093</v>
      </c>
      <c r="J3024" s="40"/>
      <c r="K3024" s="37" t="s">
        <v>113</v>
      </c>
      <c r="L3024" s="38">
        <v>0</v>
      </c>
      <c r="M3024" s="37">
        <v>230000000</v>
      </c>
      <c r="N3024" s="41" t="s">
        <v>74</v>
      </c>
      <c r="O3024" s="33" t="s">
        <v>174</v>
      </c>
      <c r="P3024" s="37" t="s">
        <v>86</v>
      </c>
      <c r="Q3024" s="33" t="s">
        <v>77</v>
      </c>
      <c r="R3024" s="42" t="s">
        <v>6138</v>
      </c>
      <c r="S3024" s="38" t="s">
        <v>121</v>
      </c>
      <c r="T3024" s="38">
        <v>796</v>
      </c>
      <c r="U3024" s="32" t="s">
        <v>80</v>
      </c>
      <c r="V3024" s="32">
        <v>20</v>
      </c>
      <c r="W3024" s="68">
        <v>184</v>
      </c>
      <c r="X3024" s="34">
        <v>3680</v>
      </c>
      <c r="Y3024" s="44">
        <f t="shared" si="107"/>
        <v>4121.6000000000004</v>
      </c>
      <c r="Z3024" s="73"/>
      <c r="AA3024" s="45">
        <v>2014</v>
      </c>
      <c r="AB3024" s="38"/>
    </row>
    <row r="3025" spans="2:28" s="46" customFormat="1" ht="76.5" customHeight="1" outlineLevel="1">
      <c r="B3025" s="38" t="s">
        <v>7095</v>
      </c>
      <c r="C3025" s="39" t="s">
        <v>66</v>
      </c>
      <c r="D3025" s="74" t="s">
        <v>7096</v>
      </c>
      <c r="E3025" s="40" t="s">
        <v>7097</v>
      </c>
      <c r="F3025" s="40"/>
      <c r="G3025" s="40" t="s">
        <v>7098</v>
      </c>
      <c r="H3025" s="40"/>
      <c r="I3025" s="40" t="s">
        <v>7099</v>
      </c>
      <c r="J3025" s="40"/>
      <c r="K3025" s="37" t="s">
        <v>113</v>
      </c>
      <c r="L3025" s="38">
        <v>0</v>
      </c>
      <c r="M3025" s="37">
        <v>230000000</v>
      </c>
      <c r="N3025" s="41" t="s">
        <v>74</v>
      </c>
      <c r="O3025" s="33" t="s">
        <v>1656</v>
      </c>
      <c r="P3025" s="37" t="s">
        <v>86</v>
      </c>
      <c r="Q3025" s="33" t="s">
        <v>77</v>
      </c>
      <c r="R3025" s="42" t="s">
        <v>6138</v>
      </c>
      <c r="S3025" s="38" t="s">
        <v>121</v>
      </c>
      <c r="T3025" s="38">
        <v>839</v>
      </c>
      <c r="U3025" s="43" t="s">
        <v>93</v>
      </c>
      <c r="V3025" s="32">
        <v>39</v>
      </c>
      <c r="W3025" s="60">
        <v>1787.8392857142856</v>
      </c>
      <c r="X3025" s="34">
        <v>0</v>
      </c>
      <c r="Y3025" s="44">
        <f t="shared" si="107"/>
        <v>0</v>
      </c>
      <c r="Z3025" s="73"/>
      <c r="AA3025" s="45" t="s">
        <v>1658</v>
      </c>
      <c r="AB3025" s="38" t="s">
        <v>82</v>
      </c>
    </row>
    <row r="3026" spans="2:28" s="46" customFormat="1" ht="76.5" customHeight="1" outlineLevel="1">
      <c r="B3026" s="38" t="s">
        <v>7100</v>
      </c>
      <c r="C3026" s="39" t="s">
        <v>66</v>
      </c>
      <c r="D3026" s="74" t="s">
        <v>7096</v>
      </c>
      <c r="E3026" s="40" t="s">
        <v>7097</v>
      </c>
      <c r="F3026" s="40"/>
      <c r="G3026" s="40" t="s">
        <v>7098</v>
      </c>
      <c r="H3026" s="40"/>
      <c r="I3026" s="40" t="s">
        <v>7099</v>
      </c>
      <c r="J3026" s="40"/>
      <c r="K3026" s="37" t="s">
        <v>113</v>
      </c>
      <c r="L3026" s="38">
        <v>0</v>
      </c>
      <c r="M3026" s="37">
        <v>230000000</v>
      </c>
      <c r="N3026" s="41" t="s">
        <v>74</v>
      </c>
      <c r="O3026" s="33" t="s">
        <v>85</v>
      </c>
      <c r="P3026" s="37" t="s">
        <v>86</v>
      </c>
      <c r="Q3026" s="33" t="s">
        <v>77</v>
      </c>
      <c r="R3026" s="42" t="s">
        <v>6138</v>
      </c>
      <c r="S3026" s="38" t="s">
        <v>121</v>
      </c>
      <c r="T3026" s="38">
        <v>839</v>
      </c>
      <c r="U3026" s="43" t="s">
        <v>93</v>
      </c>
      <c r="V3026" s="32">
        <v>39</v>
      </c>
      <c r="W3026" s="60">
        <v>1787.8392857142856</v>
      </c>
      <c r="X3026" s="34">
        <v>0</v>
      </c>
      <c r="Y3026" s="44">
        <f t="shared" si="107"/>
        <v>0</v>
      </c>
      <c r="Z3026" s="73"/>
      <c r="AA3026" s="45">
        <v>2014</v>
      </c>
      <c r="AB3026" s="38" t="s">
        <v>122</v>
      </c>
    </row>
    <row r="3027" spans="2:28" s="46" customFormat="1" ht="51" customHeight="1" outlineLevel="1">
      <c r="B3027" s="38" t="s">
        <v>7101</v>
      </c>
      <c r="C3027" s="39" t="s">
        <v>66</v>
      </c>
      <c r="D3027" s="74" t="s">
        <v>7102</v>
      </c>
      <c r="E3027" s="40" t="s">
        <v>7103</v>
      </c>
      <c r="F3027" s="40"/>
      <c r="G3027" s="40" t="s">
        <v>7104</v>
      </c>
      <c r="H3027" s="40"/>
      <c r="I3027" s="40" t="s">
        <v>7105</v>
      </c>
      <c r="J3027" s="40"/>
      <c r="K3027" s="37" t="s">
        <v>113</v>
      </c>
      <c r="L3027" s="38">
        <v>0</v>
      </c>
      <c r="M3027" s="37">
        <v>230000000</v>
      </c>
      <c r="N3027" s="41" t="s">
        <v>74</v>
      </c>
      <c r="O3027" s="33" t="s">
        <v>1656</v>
      </c>
      <c r="P3027" s="37" t="s">
        <v>86</v>
      </c>
      <c r="Q3027" s="33" t="s">
        <v>77</v>
      </c>
      <c r="R3027" s="42" t="s">
        <v>6455</v>
      </c>
      <c r="S3027" s="38" t="s">
        <v>121</v>
      </c>
      <c r="T3027" s="38">
        <v>839</v>
      </c>
      <c r="U3027" s="43" t="s">
        <v>93</v>
      </c>
      <c r="V3027" s="32">
        <v>20</v>
      </c>
      <c r="W3027" s="60">
        <v>13294.526785714284</v>
      </c>
      <c r="X3027" s="34">
        <v>0</v>
      </c>
      <c r="Y3027" s="44">
        <f t="shared" si="107"/>
        <v>0</v>
      </c>
      <c r="Z3027" s="73"/>
      <c r="AA3027" s="45" t="s">
        <v>1658</v>
      </c>
      <c r="AB3027" s="38" t="s">
        <v>108</v>
      </c>
    </row>
    <row r="3028" spans="2:28" s="46" customFormat="1" ht="51" customHeight="1" outlineLevel="1">
      <c r="B3028" s="38" t="s">
        <v>7106</v>
      </c>
      <c r="C3028" s="39" t="s">
        <v>66</v>
      </c>
      <c r="D3028" s="74" t="s">
        <v>7102</v>
      </c>
      <c r="E3028" s="40" t="s">
        <v>7103</v>
      </c>
      <c r="F3028" s="40"/>
      <c r="G3028" s="40" t="s">
        <v>7104</v>
      </c>
      <c r="H3028" s="40"/>
      <c r="I3028" s="40" t="s">
        <v>7105</v>
      </c>
      <c r="J3028" s="40"/>
      <c r="K3028" s="32" t="s">
        <v>130</v>
      </c>
      <c r="L3028" s="38">
        <v>0</v>
      </c>
      <c r="M3028" s="37">
        <v>230000000</v>
      </c>
      <c r="N3028" s="41" t="s">
        <v>74</v>
      </c>
      <c r="O3028" s="33" t="s">
        <v>110</v>
      </c>
      <c r="P3028" s="37" t="s">
        <v>86</v>
      </c>
      <c r="Q3028" s="33" t="s">
        <v>77</v>
      </c>
      <c r="R3028" s="42" t="s">
        <v>6455</v>
      </c>
      <c r="S3028" s="38" t="s">
        <v>121</v>
      </c>
      <c r="T3028" s="38">
        <v>839</v>
      </c>
      <c r="U3028" s="43" t="s">
        <v>93</v>
      </c>
      <c r="V3028" s="32">
        <v>20</v>
      </c>
      <c r="W3028" s="60">
        <v>13294.526785714284</v>
      </c>
      <c r="X3028" s="34">
        <v>0</v>
      </c>
      <c r="Y3028" s="44">
        <f t="shared" si="107"/>
        <v>0</v>
      </c>
      <c r="Z3028" s="73"/>
      <c r="AA3028" s="45">
        <v>2014</v>
      </c>
      <c r="AB3028" s="38" t="s">
        <v>122</v>
      </c>
    </row>
    <row r="3029" spans="2:28" s="46" customFormat="1" ht="51" customHeight="1" outlineLevel="1">
      <c r="B3029" s="38" t="s">
        <v>7107</v>
      </c>
      <c r="C3029" s="39" t="s">
        <v>66</v>
      </c>
      <c r="D3029" s="74" t="s">
        <v>6205</v>
      </c>
      <c r="E3029" s="40" t="s">
        <v>6206</v>
      </c>
      <c r="F3029" s="40"/>
      <c r="G3029" s="40" t="s">
        <v>6207</v>
      </c>
      <c r="H3029" s="40"/>
      <c r="I3029" s="40" t="s">
        <v>7108</v>
      </c>
      <c r="J3029" s="40"/>
      <c r="K3029" s="37" t="s">
        <v>113</v>
      </c>
      <c r="L3029" s="38">
        <v>0</v>
      </c>
      <c r="M3029" s="37">
        <v>230000000</v>
      </c>
      <c r="N3029" s="41" t="s">
        <v>74</v>
      </c>
      <c r="O3029" s="33" t="s">
        <v>1656</v>
      </c>
      <c r="P3029" s="37" t="s">
        <v>86</v>
      </c>
      <c r="Q3029" s="33" t="s">
        <v>77</v>
      </c>
      <c r="R3029" s="42" t="s">
        <v>6455</v>
      </c>
      <c r="S3029" s="38" t="s">
        <v>121</v>
      </c>
      <c r="T3029" s="38">
        <v>796</v>
      </c>
      <c r="U3029" s="32" t="s">
        <v>80</v>
      </c>
      <c r="V3029" s="32">
        <v>5</v>
      </c>
      <c r="W3029" s="60">
        <v>286891.51785714284</v>
      </c>
      <c r="X3029" s="34">
        <v>0</v>
      </c>
      <c r="Y3029" s="44">
        <f t="shared" si="107"/>
        <v>0</v>
      </c>
      <c r="Z3029" s="73"/>
      <c r="AA3029" s="45" t="s">
        <v>1658</v>
      </c>
      <c r="AB3029" s="38" t="s">
        <v>108</v>
      </c>
    </row>
    <row r="3030" spans="2:28" s="46" customFormat="1" ht="51" customHeight="1" outlineLevel="1">
      <c r="B3030" s="38" t="s">
        <v>7109</v>
      </c>
      <c r="C3030" s="39" t="s">
        <v>66</v>
      </c>
      <c r="D3030" s="74" t="s">
        <v>6205</v>
      </c>
      <c r="E3030" s="40" t="s">
        <v>6206</v>
      </c>
      <c r="F3030" s="40"/>
      <c r="G3030" s="40" t="s">
        <v>6207</v>
      </c>
      <c r="H3030" s="40"/>
      <c r="I3030" s="40" t="s">
        <v>7108</v>
      </c>
      <c r="J3030" s="40"/>
      <c r="K3030" s="32" t="s">
        <v>130</v>
      </c>
      <c r="L3030" s="38">
        <v>0</v>
      </c>
      <c r="M3030" s="37">
        <v>230000000</v>
      </c>
      <c r="N3030" s="41" t="s">
        <v>74</v>
      </c>
      <c r="O3030" s="33" t="s">
        <v>110</v>
      </c>
      <c r="P3030" s="37" t="s">
        <v>86</v>
      </c>
      <c r="Q3030" s="33" t="s">
        <v>77</v>
      </c>
      <c r="R3030" s="42" t="s">
        <v>6455</v>
      </c>
      <c r="S3030" s="38" t="s">
        <v>121</v>
      </c>
      <c r="T3030" s="38">
        <v>796</v>
      </c>
      <c r="U3030" s="32" t="s">
        <v>80</v>
      </c>
      <c r="V3030" s="32">
        <v>5</v>
      </c>
      <c r="W3030" s="60">
        <v>286891.51785714284</v>
      </c>
      <c r="X3030" s="34">
        <v>0</v>
      </c>
      <c r="Y3030" s="44">
        <f t="shared" si="107"/>
        <v>0</v>
      </c>
      <c r="Z3030" s="73"/>
      <c r="AA3030" s="45">
        <v>2014</v>
      </c>
      <c r="AB3030" s="38" t="s">
        <v>122</v>
      </c>
    </row>
    <row r="3031" spans="2:28" s="46" customFormat="1" ht="76.5" customHeight="1" outlineLevel="1">
      <c r="B3031" s="38" t="s">
        <v>7110</v>
      </c>
      <c r="C3031" s="39" t="s">
        <v>66</v>
      </c>
      <c r="D3031" s="74" t="s">
        <v>7111</v>
      </c>
      <c r="E3031" s="40" t="s">
        <v>7112</v>
      </c>
      <c r="F3031" s="40"/>
      <c r="G3031" s="40" t="s">
        <v>7113</v>
      </c>
      <c r="H3031" s="40"/>
      <c r="I3031" s="40" t="s">
        <v>7114</v>
      </c>
      <c r="J3031" s="40"/>
      <c r="K3031" s="37" t="s">
        <v>113</v>
      </c>
      <c r="L3031" s="38">
        <v>0</v>
      </c>
      <c r="M3031" s="37">
        <v>230000000</v>
      </c>
      <c r="N3031" s="41" t="s">
        <v>74</v>
      </c>
      <c r="O3031" s="33" t="s">
        <v>1656</v>
      </c>
      <c r="P3031" s="37" t="s">
        <v>86</v>
      </c>
      <c r="Q3031" s="33" t="s">
        <v>77</v>
      </c>
      <c r="R3031" s="42" t="s">
        <v>6138</v>
      </c>
      <c r="S3031" s="38" t="s">
        <v>121</v>
      </c>
      <c r="T3031" s="38">
        <v>839</v>
      </c>
      <c r="U3031" s="43" t="s">
        <v>93</v>
      </c>
      <c r="V3031" s="32">
        <v>10</v>
      </c>
      <c r="W3031" s="60">
        <v>3571.4285714285711</v>
      </c>
      <c r="X3031" s="34">
        <v>0</v>
      </c>
      <c r="Y3031" s="44">
        <f t="shared" si="107"/>
        <v>0</v>
      </c>
      <c r="Z3031" s="73"/>
      <c r="AA3031" s="45" t="s">
        <v>1658</v>
      </c>
      <c r="AB3031" s="38" t="s">
        <v>82</v>
      </c>
    </row>
    <row r="3032" spans="2:28" s="46" customFormat="1" ht="76.5" customHeight="1" outlineLevel="1">
      <c r="B3032" s="38" t="s">
        <v>7115</v>
      </c>
      <c r="C3032" s="39" t="s">
        <v>66</v>
      </c>
      <c r="D3032" s="74" t="s">
        <v>7111</v>
      </c>
      <c r="E3032" s="40" t="s">
        <v>7112</v>
      </c>
      <c r="F3032" s="40"/>
      <c r="G3032" s="40" t="s">
        <v>7113</v>
      </c>
      <c r="H3032" s="40"/>
      <c r="I3032" s="40" t="s">
        <v>7114</v>
      </c>
      <c r="J3032" s="40"/>
      <c r="K3032" s="37" t="s">
        <v>113</v>
      </c>
      <c r="L3032" s="38">
        <v>0</v>
      </c>
      <c r="M3032" s="37">
        <v>230000000</v>
      </c>
      <c r="N3032" s="41" t="s">
        <v>74</v>
      </c>
      <c r="O3032" s="33" t="s">
        <v>174</v>
      </c>
      <c r="P3032" s="37" t="s">
        <v>86</v>
      </c>
      <c r="Q3032" s="33" t="s">
        <v>77</v>
      </c>
      <c r="R3032" s="42" t="s">
        <v>6138</v>
      </c>
      <c r="S3032" s="38" t="s">
        <v>121</v>
      </c>
      <c r="T3032" s="38">
        <v>839</v>
      </c>
      <c r="U3032" s="43" t="s">
        <v>93</v>
      </c>
      <c r="V3032" s="32">
        <v>10</v>
      </c>
      <c r="W3032" s="60">
        <v>3571.4285714285711</v>
      </c>
      <c r="X3032" s="34">
        <v>0</v>
      </c>
      <c r="Y3032" s="44">
        <f t="shared" si="107"/>
        <v>0</v>
      </c>
      <c r="Z3032" s="73"/>
      <c r="AA3032" s="45">
        <v>2014</v>
      </c>
      <c r="AB3032" s="38" t="s">
        <v>108</v>
      </c>
    </row>
    <row r="3033" spans="2:28" s="46" customFormat="1" ht="76.5" customHeight="1" outlineLevel="1">
      <c r="B3033" s="38" t="s">
        <v>7116</v>
      </c>
      <c r="C3033" s="39" t="s">
        <v>66</v>
      </c>
      <c r="D3033" s="74" t="s">
        <v>7111</v>
      </c>
      <c r="E3033" s="40" t="s">
        <v>7112</v>
      </c>
      <c r="F3033" s="40"/>
      <c r="G3033" s="40" t="s">
        <v>7113</v>
      </c>
      <c r="H3033" s="40"/>
      <c r="I3033" s="40" t="s">
        <v>7114</v>
      </c>
      <c r="J3033" s="40"/>
      <c r="K3033" s="32" t="s">
        <v>130</v>
      </c>
      <c r="L3033" s="38">
        <v>0</v>
      </c>
      <c r="M3033" s="37">
        <v>230000000</v>
      </c>
      <c r="N3033" s="41" t="s">
        <v>74</v>
      </c>
      <c r="O3033" s="33" t="s">
        <v>110</v>
      </c>
      <c r="P3033" s="37" t="s">
        <v>86</v>
      </c>
      <c r="Q3033" s="33" t="s">
        <v>77</v>
      </c>
      <c r="R3033" s="42" t="s">
        <v>6138</v>
      </c>
      <c r="S3033" s="38" t="s">
        <v>121</v>
      </c>
      <c r="T3033" s="38">
        <v>839</v>
      </c>
      <c r="U3033" s="43" t="s">
        <v>93</v>
      </c>
      <c r="V3033" s="32">
        <v>10</v>
      </c>
      <c r="W3033" s="60">
        <v>3571.4285714285711</v>
      </c>
      <c r="X3033" s="34">
        <v>0</v>
      </c>
      <c r="Y3033" s="44">
        <f t="shared" si="107"/>
        <v>0</v>
      </c>
      <c r="Z3033" s="73"/>
      <c r="AA3033" s="45">
        <v>2014</v>
      </c>
      <c r="AB3033" s="38" t="s">
        <v>122</v>
      </c>
    </row>
    <row r="3034" spans="2:28" s="46" customFormat="1" ht="76.5" customHeight="1" outlineLevel="1">
      <c r="B3034" s="38" t="s">
        <v>7117</v>
      </c>
      <c r="C3034" s="39" t="s">
        <v>66</v>
      </c>
      <c r="D3034" s="74" t="s">
        <v>7111</v>
      </c>
      <c r="E3034" s="40" t="s">
        <v>7112</v>
      </c>
      <c r="F3034" s="40"/>
      <c r="G3034" s="40" t="s">
        <v>7113</v>
      </c>
      <c r="H3034" s="40"/>
      <c r="I3034" s="40" t="s">
        <v>7118</v>
      </c>
      <c r="J3034" s="40"/>
      <c r="K3034" s="37" t="s">
        <v>113</v>
      </c>
      <c r="L3034" s="38">
        <v>0</v>
      </c>
      <c r="M3034" s="37">
        <v>230000000</v>
      </c>
      <c r="N3034" s="41" t="s">
        <v>74</v>
      </c>
      <c r="O3034" s="33" t="s">
        <v>1656</v>
      </c>
      <c r="P3034" s="37" t="s">
        <v>86</v>
      </c>
      <c r="Q3034" s="33" t="s">
        <v>77</v>
      </c>
      <c r="R3034" s="42" t="s">
        <v>6138</v>
      </c>
      <c r="S3034" s="38" t="s">
        <v>121</v>
      </c>
      <c r="T3034" s="38">
        <v>796</v>
      </c>
      <c r="U3034" s="32" t="s">
        <v>80</v>
      </c>
      <c r="V3034" s="32">
        <v>65</v>
      </c>
      <c r="W3034" s="60">
        <v>188</v>
      </c>
      <c r="X3034" s="34">
        <v>0</v>
      </c>
      <c r="Y3034" s="44">
        <f t="shared" si="107"/>
        <v>0</v>
      </c>
      <c r="Z3034" s="73"/>
      <c r="AA3034" s="45" t="s">
        <v>1658</v>
      </c>
      <c r="AB3034" s="38" t="s">
        <v>82</v>
      </c>
    </row>
    <row r="3035" spans="2:28" s="46" customFormat="1" ht="76.5" customHeight="1" outlineLevel="1">
      <c r="B3035" s="38" t="s">
        <v>7119</v>
      </c>
      <c r="C3035" s="39" t="s">
        <v>66</v>
      </c>
      <c r="D3035" s="74" t="s">
        <v>7111</v>
      </c>
      <c r="E3035" s="40" t="s">
        <v>7112</v>
      </c>
      <c r="F3035" s="40"/>
      <c r="G3035" s="40" t="s">
        <v>7113</v>
      </c>
      <c r="H3035" s="40"/>
      <c r="I3035" s="40" t="s">
        <v>7118</v>
      </c>
      <c r="J3035" s="40"/>
      <c r="K3035" s="37" t="s">
        <v>113</v>
      </c>
      <c r="L3035" s="38">
        <v>0</v>
      </c>
      <c r="M3035" s="37">
        <v>230000000</v>
      </c>
      <c r="N3035" s="41" t="s">
        <v>74</v>
      </c>
      <c r="O3035" s="33" t="s">
        <v>174</v>
      </c>
      <c r="P3035" s="37" t="s">
        <v>86</v>
      </c>
      <c r="Q3035" s="33" t="s">
        <v>77</v>
      </c>
      <c r="R3035" s="42" t="s">
        <v>6138</v>
      </c>
      <c r="S3035" s="38" t="s">
        <v>121</v>
      </c>
      <c r="T3035" s="38">
        <v>796</v>
      </c>
      <c r="U3035" s="32" t="s">
        <v>80</v>
      </c>
      <c r="V3035" s="32">
        <v>65</v>
      </c>
      <c r="W3035" s="60">
        <v>188</v>
      </c>
      <c r="X3035" s="34">
        <v>0</v>
      </c>
      <c r="Y3035" s="44">
        <f t="shared" si="107"/>
        <v>0</v>
      </c>
      <c r="Z3035" s="73"/>
      <c r="AA3035" s="45">
        <v>2014</v>
      </c>
      <c r="AB3035" s="38" t="s">
        <v>122</v>
      </c>
    </row>
    <row r="3036" spans="2:28" s="46" customFormat="1" ht="76.5" customHeight="1" outlineLevel="1">
      <c r="B3036" s="38" t="s">
        <v>7120</v>
      </c>
      <c r="C3036" s="39" t="s">
        <v>66</v>
      </c>
      <c r="D3036" s="74" t="s">
        <v>7121</v>
      </c>
      <c r="E3036" s="40" t="s">
        <v>7112</v>
      </c>
      <c r="F3036" s="40"/>
      <c r="G3036" s="40" t="s">
        <v>7122</v>
      </c>
      <c r="H3036" s="40"/>
      <c r="I3036" s="40" t="s">
        <v>7123</v>
      </c>
      <c r="J3036" s="40"/>
      <c r="K3036" s="37" t="s">
        <v>113</v>
      </c>
      <c r="L3036" s="38">
        <v>0</v>
      </c>
      <c r="M3036" s="37">
        <v>230000000</v>
      </c>
      <c r="N3036" s="41" t="s">
        <v>74</v>
      </c>
      <c r="O3036" s="33" t="s">
        <v>1656</v>
      </c>
      <c r="P3036" s="37" t="s">
        <v>86</v>
      </c>
      <c r="Q3036" s="33" t="s">
        <v>77</v>
      </c>
      <c r="R3036" s="42" t="s">
        <v>6138</v>
      </c>
      <c r="S3036" s="38" t="s">
        <v>121</v>
      </c>
      <c r="T3036" s="38">
        <v>796</v>
      </c>
      <c r="U3036" s="32" t="s">
        <v>80</v>
      </c>
      <c r="V3036" s="32">
        <v>60</v>
      </c>
      <c r="W3036" s="60">
        <v>178.57142857142856</v>
      </c>
      <c r="X3036" s="34">
        <v>0</v>
      </c>
      <c r="Y3036" s="44">
        <f t="shared" si="107"/>
        <v>0</v>
      </c>
      <c r="Z3036" s="73"/>
      <c r="AA3036" s="45" t="s">
        <v>1658</v>
      </c>
      <c r="AB3036" s="38" t="s">
        <v>82</v>
      </c>
    </row>
    <row r="3037" spans="2:28" s="46" customFormat="1" ht="76.5" customHeight="1" outlineLevel="1">
      <c r="B3037" s="38" t="s">
        <v>7124</v>
      </c>
      <c r="C3037" s="39" t="s">
        <v>66</v>
      </c>
      <c r="D3037" s="74" t="s">
        <v>7121</v>
      </c>
      <c r="E3037" s="40" t="s">
        <v>7112</v>
      </c>
      <c r="F3037" s="40"/>
      <c r="G3037" s="40" t="s">
        <v>7122</v>
      </c>
      <c r="H3037" s="40"/>
      <c r="I3037" s="40" t="s">
        <v>7123</v>
      </c>
      <c r="J3037" s="40"/>
      <c r="K3037" s="37" t="s">
        <v>113</v>
      </c>
      <c r="L3037" s="38">
        <v>0</v>
      </c>
      <c r="M3037" s="37">
        <v>230000000</v>
      </c>
      <c r="N3037" s="41" t="s">
        <v>74</v>
      </c>
      <c r="O3037" s="33" t="s">
        <v>174</v>
      </c>
      <c r="P3037" s="37" t="s">
        <v>86</v>
      </c>
      <c r="Q3037" s="33" t="s">
        <v>77</v>
      </c>
      <c r="R3037" s="42" t="s">
        <v>6138</v>
      </c>
      <c r="S3037" s="38" t="s">
        <v>121</v>
      </c>
      <c r="T3037" s="38">
        <v>796</v>
      </c>
      <c r="U3037" s="32" t="s">
        <v>80</v>
      </c>
      <c r="V3037" s="32">
        <v>60</v>
      </c>
      <c r="W3037" s="60">
        <v>178.57142857142856</v>
      </c>
      <c r="X3037" s="34">
        <v>0</v>
      </c>
      <c r="Y3037" s="44">
        <f t="shared" si="107"/>
        <v>0</v>
      </c>
      <c r="Z3037" s="73"/>
      <c r="AA3037" s="45">
        <v>2014</v>
      </c>
      <c r="AB3037" s="38" t="s">
        <v>108</v>
      </c>
    </row>
    <row r="3038" spans="2:28" s="46" customFormat="1" ht="76.5" customHeight="1" outlineLevel="1">
      <c r="B3038" s="38" t="s">
        <v>7125</v>
      </c>
      <c r="C3038" s="39" t="s">
        <v>66</v>
      </c>
      <c r="D3038" s="74" t="s">
        <v>7121</v>
      </c>
      <c r="E3038" s="40" t="s">
        <v>7112</v>
      </c>
      <c r="F3038" s="40"/>
      <c r="G3038" s="40" t="s">
        <v>7122</v>
      </c>
      <c r="H3038" s="40"/>
      <c r="I3038" s="40" t="s">
        <v>7123</v>
      </c>
      <c r="J3038" s="40"/>
      <c r="K3038" s="32" t="s">
        <v>130</v>
      </c>
      <c r="L3038" s="38">
        <v>0</v>
      </c>
      <c r="M3038" s="37">
        <v>230000000</v>
      </c>
      <c r="N3038" s="41" t="s">
        <v>74</v>
      </c>
      <c r="O3038" s="33" t="s">
        <v>110</v>
      </c>
      <c r="P3038" s="37" t="s">
        <v>86</v>
      </c>
      <c r="Q3038" s="33" t="s">
        <v>77</v>
      </c>
      <c r="R3038" s="42" t="s">
        <v>6138</v>
      </c>
      <c r="S3038" s="38" t="s">
        <v>121</v>
      </c>
      <c r="T3038" s="38">
        <v>796</v>
      </c>
      <c r="U3038" s="32" t="s">
        <v>80</v>
      </c>
      <c r="V3038" s="32">
        <v>60</v>
      </c>
      <c r="W3038" s="60">
        <v>178.57142857142856</v>
      </c>
      <c r="X3038" s="34">
        <v>0</v>
      </c>
      <c r="Y3038" s="44">
        <f t="shared" si="107"/>
        <v>0</v>
      </c>
      <c r="Z3038" s="73"/>
      <c r="AA3038" s="45">
        <v>2014</v>
      </c>
      <c r="AB3038" s="38" t="s">
        <v>122</v>
      </c>
    </row>
    <row r="3039" spans="2:28" s="46" customFormat="1" ht="76.5" customHeight="1" outlineLevel="1">
      <c r="B3039" s="38" t="s">
        <v>7126</v>
      </c>
      <c r="C3039" s="39" t="s">
        <v>66</v>
      </c>
      <c r="D3039" s="74" t="s">
        <v>7127</v>
      </c>
      <c r="E3039" s="40" t="s">
        <v>7112</v>
      </c>
      <c r="F3039" s="40"/>
      <c r="G3039" s="40" t="s">
        <v>7128</v>
      </c>
      <c r="H3039" s="40"/>
      <c r="I3039" s="40" t="s">
        <v>7129</v>
      </c>
      <c r="J3039" s="40"/>
      <c r="K3039" s="37" t="s">
        <v>113</v>
      </c>
      <c r="L3039" s="38">
        <v>0</v>
      </c>
      <c r="M3039" s="37">
        <v>230000000</v>
      </c>
      <c r="N3039" s="41" t="s">
        <v>74</v>
      </c>
      <c r="O3039" s="33" t="s">
        <v>1656</v>
      </c>
      <c r="P3039" s="37" t="s">
        <v>86</v>
      </c>
      <c r="Q3039" s="33" t="s">
        <v>77</v>
      </c>
      <c r="R3039" s="42" t="s">
        <v>6138</v>
      </c>
      <c r="S3039" s="38" t="s">
        <v>121</v>
      </c>
      <c r="T3039" s="38">
        <v>796</v>
      </c>
      <c r="U3039" s="32" t="s">
        <v>80</v>
      </c>
      <c r="V3039" s="32">
        <v>49</v>
      </c>
      <c r="W3039" s="60">
        <v>421</v>
      </c>
      <c r="X3039" s="34">
        <v>0</v>
      </c>
      <c r="Y3039" s="44">
        <f t="shared" si="107"/>
        <v>0</v>
      </c>
      <c r="Z3039" s="73"/>
      <c r="AA3039" s="45" t="s">
        <v>1658</v>
      </c>
      <c r="AB3039" s="38" t="s">
        <v>82</v>
      </c>
    </row>
    <row r="3040" spans="2:28" s="46" customFormat="1" ht="76.5" customHeight="1" outlineLevel="1">
      <c r="B3040" s="38" t="s">
        <v>7130</v>
      </c>
      <c r="C3040" s="39" t="s">
        <v>66</v>
      </c>
      <c r="D3040" s="74" t="s">
        <v>7127</v>
      </c>
      <c r="E3040" s="40" t="s">
        <v>7112</v>
      </c>
      <c r="F3040" s="40"/>
      <c r="G3040" s="40" t="s">
        <v>7128</v>
      </c>
      <c r="H3040" s="40"/>
      <c r="I3040" s="40" t="s">
        <v>7129</v>
      </c>
      <c r="J3040" s="40"/>
      <c r="K3040" s="37" t="s">
        <v>113</v>
      </c>
      <c r="L3040" s="38">
        <v>0</v>
      </c>
      <c r="M3040" s="37">
        <v>230000000</v>
      </c>
      <c r="N3040" s="41" t="s">
        <v>74</v>
      </c>
      <c r="O3040" s="33" t="s">
        <v>174</v>
      </c>
      <c r="P3040" s="37" t="s">
        <v>86</v>
      </c>
      <c r="Q3040" s="33" t="s">
        <v>77</v>
      </c>
      <c r="R3040" s="42" t="s">
        <v>6138</v>
      </c>
      <c r="S3040" s="38" t="s">
        <v>121</v>
      </c>
      <c r="T3040" s="38">
        <v>796</v>
      </c>
      <c r="U3040" s="32" t="s">
        <v>80</v>
      </c>
      <c r="V3040" s="32">
        <v>49</v>
      </c>
      <c r="W3040" s="60">
        <v>421</v>
      </c>
      <c r="X3040" s="34">
        <v>0</v>
      </c>
      <c r="Y3040" s="44">
        <f t="shared" si="107"/>
        <v>0</v>
      </c>
      <c r="Z3040" s="73"/>
      <c r="AA3040" s="45">
        <v>2014</v>
      </c>
      <c r="AB3040" s="38" t="s">
        <v>242</v>
      </c>
    </row>
    <row r="3041" spans="2:28" s="46" customFormat="1" ht="76.5" customHeight="1" outlineLevel="1">
      <c r="B3041" s="38" t="s">
        <v>7131</v>
      </c>
      <c r="C3041" s="39" t="s">
        <v>66</v>
      </c>
      <c r="D3041" s="74" t="s">
        <v>7127</v>
      </c>
      <c r="E3041" s="40" t="s">
        <v>7112</v>
      </c>
      <c r="F3041" s="40"/>
      <c r="G3041" s="40" t="s">
        <v>7128</v>
      </c>
      <c r="H3041" s="40"/>
      <c r="I3041" s="40" t="s">
        <v>7129</v>
      </c>
      <c r="J3041" s="40"/>
      <c r="K3041" s="32" t="s">
        <v>130</v>
      </c>
      <c r="L3041" s="38">
        <v>0</v>
      </c>
      <c r="M3041" s="37">
        <v>230000000</v>
      </c>
      <c r="N3041" s="41" t="s">
        <v>74</v>
      </c>
      <c r="O3041" s="33" t="s">
        <v>110</v>
      </c>
      <c r="P3041" s="37" t="s">
        <v>86</v>
      </c>
      <c r="Q3041" s="33" t="s">
        <v>77</v>
      </c>
      <c r="R3041" s="42" t="s">
        <v>6138</v>
      </c>
      <c r="S3041" s="38" t="s">
        <v>121</v>
      </c>
      <c r="T3041" s="38">
        <v>796</v>
      </c>
      <c r="U3041" s="32" t="s">
        <v>80</v>
      </c>
      <c r="V3041" s="43">
        <v>25</v>
      </c>
      <c r="W3041" s="60">
        <v>421</v>
      </c>
      <c r="X3041" s="34">
        <v>0</v>
      </c>
      <c r="Y3041" s="44">
        <f t="shared" si="107"/>
        <v>0</v>
      </c>
      <c r="Z3041" s="73"/>
      <c r="AA3041" s="45">
        <v>2014</v>
      </c>
      <c r="AB3041" s="38" t="s">
        <v>122</v>
      </c>
    </row>
    <row r="3042" spans="2:28" s="46" customFormat="1" ht="76.5" customHeight="1" outlineLevel="1">
      <c r="B3042" s="38" t="s">
        <v>7132</v>
      </c>
      <c r="C3042" s="39" t="s">
        <v>66</v>
      </c>
      <c r="D3042" s="74" t="s">
        <v>7133</v>
      </c>
      <c r="E3042" s="40" t="s">
        <v>7112</v>
      </c>
      <c r="F3042" s="40"/>
      <c r="G3042" s="40" t="s">
        <v>7134</v>
      </c>
      <c r="H3042" s="40"/>
      <c r="I3042" s="40" t="s">
        <v>7135</v>
      </c>
      <c r="J3042" s="40"/>
      <c r="K3042" s="37" t="s">
        <v>113</v>
      </c>
      <c r="L3042" s="38">
        <v>0</v>
      </c>
      <c r="M3042" s="37">
        <v>230000000</v>
      </c>
      <c r="N3042" s="41" t="s">
        <v>74</v>
      </c>
      <c r="O3042" s="33" t="s">
        <v>1656</v>
      </c>
      <c r="P3042" s="37" t="s">
        <v>86</v>
      </c>
      <c r="Q3042" s="33" t="s">
        <v>77</v>
      </c>
      <c r="R3042" s="42" t="s">
        <v>6138</v>
      </c>
      <c r="S3042" s="38" t="s">
        <v>121</v>
      </c>
      <c r="T3042" s="38">
        <v>796</v>
      </c>
      <c r="U3042" s="32" t="s">
        <v>80</v>
      </c>
      <c r="V3042" s="32">
        <v>69</v>
      </c>
      <c r="W3042" s="60">
        <v>528.57142857142856</v>
      </c>
      <c r="X3042" s="34">
        <v>0</v>
      </c>
      <c r="Y3042" s="44">
        <f t="shared" si="107"/>
        <v>0</v>
      </c>
      <c r="Z3042" s="73"/>
      <c r="AA3042" s="45" t="s">
        <v>1658</v>
      </c>
      <c r="AB3042" s="38" t="s">
        <v>181</v>
      </c>
    </row>
    <row r="3043" spans="2:28" s="46" customFormat="1" ht="76.5" customHeight="1" outlineLevel="1">
      <c r="B3043" s="38" t="s">
        <v>7136</v>
      </c>
      <c r="C3043" s="39" t="s">
        <v>66</v>
      </c>
      <c r="D3043" s="74" t="s">
        <v>7133</v>
      </c>
      <c r="E3043" s="40" t="s">
        <v>7112</v>
      </c>
      <c r="F3043" s="40"/>
      <c r="G3043" s="40" t="s">
        <v>7134</v>
      </c>
      <c r="H3043" s="40"/>
      <c r="I3043" s="40" t="s">
        <v>7135</v>
      </c>
      <c r="J3043" s="40"/>
      <c r="K3043" s="48" t="s">
        <v>113</v>
      </c>
      <c r="L3043" s="38">
        <v>0</v>
      </c>
      <c r="M3043" s="48">
        <v>230000000</v>
      </c>
      <c r="N3043" s="41" t="s">
        <v>74</v>
      </c>
      <c r="O3043" s="33" t="s">
        <v>174</v>
      </c>
      <c r="P3043" s="37" t="s">
        <v>86</v>
      </c>
      <c r="Q3043" s="33" t="s">
        <v>77</v>
      </c>
      <c r="R3043" s="42" t="s">
        <v>6138</v>
      </c>
      <c r="S3043" s="38" t="s">
        <v>121</v>
      </c>
      <c r="T3043" s="38">
        <v>796</v>
      </c>
      <c r="U3043" s="32" t="s">
        <v>80</v>
      </c>
      <c r="V3043" s="32">
        <v>69</v>
      </c>
      <c r="W3043" s="68">
        <v>399.99999999999994</v>
      </c>
      <c r="X3043" s="34">
        <v>0</v>
      </c>
      <c r="Y3043" s="44">
        <f t="shared" si="107"/>
        <v>0</v>
      </c>
      <c r="Z3043" s="73"/>
      <c r="AA3043" s="45">
        <v>2014</v>
      </c>
      <c r="AB3043" s="38" t="s">
        <v>122</v>
      </c>
    </row>
    <row r="3044" spans="2:28" s="46" customFormat="1" ht="76.5" customHeight="1" outlineLevel="1">
      <c r="B3044" s="38" t="s">
        <v>7137</v>
      </c>
      <c r="C3044" s="39" t="s">
        <v>66</v>
      </c>
      <c r="D3044" s="74" t="s">
        <v>7138</v>
      </c>
      <c r="E3044" s="40" t="s">
        <v>7139</v>
      </c>
      <c r="F3044" s="40"/>
      <c r="G3044" s="40" t="s">
        <v>7140</v>
      </c>
      <c r="H3044" s="40"/>
      <c r="I3044" s="40" t="s">
        <v>7141</v>
      </c>
      <c r="J3044" s="40"/>
      <c r="K3044" s="37" t="s">
        <v>113</v>
      </c>
      <c r="L3044" s="38">
        <v>0</v>
      </c>
      <c r="M3044" s="37">
        <v>230000000</v>
      </c>
      <c r="N3044" s="41" t="s">
        <v>74</v>
      </c>
      <c r="O3044" s="33" t="s">
        <v>1656</v>
      </c>
      <c r="P3044" s="37" t="s">
        <v>86</v>
      </c>
      <c r="Q3044" s="33" t="s">
        <v>77</v>
      </c>
      <c r="R3044" s="42" t="s">
        <v>6138</v>
      </c>
      <c r="S3044" s="38" t="s">
        <v>121</v>
      </c>
      <c r="T3044" s="32" t="s">
        <v>2446</v>
      </c>
      <c r="U3044" s="38" t="s">
        <v>2447</v>
      </c>
      <c r="V3044" s="32">
        <v>80</v>
      </c>
      <c r="W3044" s="60">
        <v>892.85714285714278</v>
      </c>
      <c r="X3044" s="34">
        <v>0</v>
      </c>
      <c r="Y3044" s="44">
        <f t="shared" si="107"/>
        <v>0</v>
      </c>
      <c r="Z3044" s="73"/>
      <c r="AA3044" s="45" t="s">
        <v>1658</v>
      </c>
      <c r="AB3044" s="32" t="s">
        <v>82</v>
      </c>
    </row>
    <row r="3045" spans="2:28" s="46" customFormat="1" ht="76.5" customHeight="1" outlineLevel="1">
      <c r="B3045" s="38" t="s">
        <v>7142</v>
      </c>
      <c r="C3045" s="39" t="s">
        <v>66</v>
      </c>
      <c r="D3045" s="74" t="s">
        <v>7138</v>
      </c>
      <c r="E3045" s="40" t="s">
        <v>7139</v>
      </c>
      <c r="F3045" s="40"/>
      <c r="G3045" s="40" t="s">
        <v>7140</v>
      </c>
      <c r="H3045" s="40"/>
      <c r="I3045" s="40" t="s">
        <v>7141</v>
      </c>
      <c r="J3045" s="40"/>
      <c r="K3045" s="37" t="s">
        <v>113</v>
      </c>
      <c r="L3045" s="38">
        <v>0</v>
      </c>
      <c r="M3045" s="37">
        <v>230000000</v>
      </c>
      <c r="N3045" s="41" t="s">
        <v>74</v>
      </c>
      <c r="O3045" s="33" t="s">
        <v>174</v>
      </c>
      <c r="P3045" s="37" t="s">
        <v>86</v>
      </c>
      <c r="Q3045" s="33" t="s">
        <v>77</v>
      </c>
      <c r="R3045" s="42" t="s">
        <v>6138</v>
      </c>
      <c r="S3045" s="38" t="s">
        <v>121</v>
      </c>
      <c r="T3045" s="32" t="s">
        <v>2446</v>
      </c>
      <c r="U3045" s="38" t="s">
        <v>2447</v>
      </c>
      <c r="V3045" s="32">
        <v>80</v>
      </c>
      <c r="W3045" s="60">
        <v>892.85714285714278</v>
      </c>
      <c r="X3045" s="34">
        <v>0</v>
      </c>
      <c r="Y3045" s="44">
        <f t="shared" si="107"/>
        <v>0</v>
      </c>
      <c r="Z3045" s="73"/>
      <c r="AA3045" s="45">
        <v>2014</v>
      </c>
      <c r="AB3045" s="38" t="s">
        <v>242</v>
      </c>
    </row>
    <row r="3046" spans="2:28" s="46" customFormat="1" ht="76.5" customHeight="1" outlineLevel="1">
      <c r="B3046" s="38" t="s">
        <v>7143</v>
      </c>
      <c r="C3046" s="39" t="s">
        <v>66</v>
      </c>
      <c r="D3046" s="74" t="s">
        <v>7138</v>
      </c>
      <c r="E3046" s="40" t="s">
        <v>7139</v>
      </c>
      <c r="F3046" s="40"/>
      <c r="G3046" s="40" t="s">
        <v>7140</v>
      </c>
      <c r="H3046" s="40"/>
      <c r="I3046" s="40" t="s">
        <v>7141</v>
      </c>
      <c r="J3046" s="40"/>
      <c r="K3046" s="32" t="s">
        <v>130</v>
      </c>
      <c r="L3046" s="38">
        <v>0</v>
      </c>
      <c r="M3046" s="37">
        <v>230000000</v>
      </c>
      <c r="N3046" s="41" t="s">
        <v>74</v>
      </c>
      <c r="O3046" s="33" t="s">
        <v>110</v>
      </c>
      <c r="P3046" s="37" t="s">
        <v>86</v>
      </c>
      <c r="Q3046" s="33" t="s">
        <v>77</v>
      </c>
      <c r="R3046" s="42" t="s">
        <v>6138</v>
      </c>
      <c r="S3046" s="38" t="s">
        <v>121</v>
      </c>
      <c r="T3046" s="32" t="s">
        <v>2446</v>
      </c>
      <c r="U3046" s="38" t="s">
        <v>2447</v>
      </c>
      <c r="V3046" s="43">
        <v>76</v>
      </c>
      <c r="W3046" s="60">
        <v>892.85714285714278</v>
      </c>
      <c r="X3046" s="34">
        <v>67857.142857142855</v>
      </c>
      <c r="Y3046" s="44">
        <f t="shared" si="107"/>
        <v>76000</v>
      </c>
      <c r="Z3046" s="73"/>
      <c r="AA3046" s="45">
        <v>2014</v>
      </c>
      <c r="AB3046" s="34"/>
    </row>
    <row r="3047" spans="2:28" s="46" customFormat="1" ht="76.5" customHeight="1" outlineLevel="1">
      <c r="B3047" s="38" t="s">
        <v>7144</v>
      </c>
      <c r="C3047" s="39" t="s">
        <v>66</v>
      </c>
      <c r="D3047" s="74" t="s">
        <v>7138</v>
      </c>
      <c r="E3047" s="40" t="s">
        <v>7139</v>
      </c>
      <c r="F3047" s="40"/>
      <c r="G3047" s="40" t="s">
        <v>7140</v>
      </c>
      <c r="H3047" s="40"/>
      <c r="I3047" s="40" t="s">
        <v>7145</v>
      </c>
      <c r="J3047" s="40"/>
      <c r="K3047" s="37" t="s">
        <v>113</v>
      </c>
      <c r="L3047" s="38">
        <v>0</v>
      </c>
      <c r="M3047" s="37">
        <v>230000000</v>
      </c>
      <c r="N3047" s="41" t="s">
        <v>74</v>
      </c>
      <c r="O3047" s="33" t="s">
        <v>1656</v>
      </c>
      <c r="P3047" s="37" t="s">
        <v>86</v>
      </c>
      <c r="Q3047" s="33" t="s">
        <v>77</v>
      </c>
      <c r="R3047" s="42" t="s">
        <v>6138</v>
      </c>
      <c r="S3047" s="38" t="s">
        <v>121</v>
      </c>
      <c r="T3047" s="32" t="s">
        <v>2446</v>
      </c>
      <c r="U3047" s="38" t="s">
        <v>2447</v>
      </c>
      <c r="V3047" s="32">
        <v>80</v>
      </c>
      <c r="W3047" s="60">
        <v>892.85714285714278</v>
      </c>
      <c r="X3047" s="34">
        <v>0</v>
      </c>
      <c r="Y3047" s="44">
        <f t="shared" si="107"/>
        <v>0</v>
      </c>
      <c r="Z3047" s="73"/>
      <c r="AA3047" s="45" t="s">
        <v>1658</v>
      </c>
      <c r="AB3047" s="32" t="s">
        <v>82</v>
      </c>
    </row>
    <row r="3048" spans="2:28" s="46" customFormat="1" ht="76.5" customHeight="1" outlineLevel="1">
      <c r="B3048" s="38" t="s">
        <v>7146</v>
      </c>
      <c r="C3048" s="39" t="s">
        <v>66</v>
      </c>
      <c r="D3048" s="74" t="s">
        <v>7138</v>
      </c>
      <c r="E3048" s="40" t="s">
        <v>7139</v>
      </c>
      <c r="F3048" s="40"/>
      <c r="G3048" s="40" t="s">
        <v>7140</v>
      </c>
      <c r="H3048" s="40"/>
      <c r="I3048" s="40" t="s">
        <v>7145</v>
      </c>
      <c r="J3048" s="40"/>
      <c r="K3048" s="37" t="s">
        <v>113</v>
      </c>
      <c r="L3048" s="38">
        <v>0</v>
      </c>
      <c r="M3048" s="37">
        <v>230000000</v>
      </c>
      <c r="N3048" s="41" t="s">
        <v>74</v>
      </c>
      <c r="O3048" s="33" t="s">
        <v>174</v>
      </c>
      <c r="P3048" s="37" t="s">
        <v>86</v>
      </c>
      <c r="Q3048" s="33" t="s">
        <v>77</v>
      </c>
      <c r="R3048" s="42" t="s">
        <v>6138</v>
      </c>
      <c r="S3048" s="38" t="s">
        <v>121</v>
      </c>
      <c r="T3048" s="32" t="s">
        <v>2446</v>
      </c>
      <c r="U3048" s="38" t="s">
        <v>2447</v>
      </c>
      <c r="V3048" s="32">
        <v>80</v>
      </c>
      <c r="W3048" s="60">
        <v>892.85714285714278</v>
      </c>
      <c r="X3048" s="34">
        <v>0</v>
      </c>
      <c r="Y3048" s="44">
        <f t="shared" si="107"/>
        <v>0</v>
      </c>
      <c r="Z3048" s="73"/>
      <c r="AA3048" s="45">
        <v>2014</v>
      </c>
      <c r="AB3048" s="38" t="s">
        <v>242</v>
      </c>
    </row>
    <row r="3049" spans="2:28" s="46" customFormat="1" ht="76.5" customHeight="1" outlineLevel="1">
      <c r="B3049" s="38" t="s">
        <v>7147</v>
      </c>
      <c r="C3049" s="39" t="s">
        <v>66</v>
      </c>
      <c r="D3049" s="74" t="s">
        <v>7138</v>
      </c>
      <c r="E3049" s="40" t="s">
        <v>7139</v>
      </c>
      <c r="F3049" s="40"/>
      <c r="G3049" s="40" t="s">
        <v>7140</v>
      </c>
      <c r="H3049" s="40"/>
      <c r="I3049" s="40" t="s">
        <v>7145</v>
      </c>
      <c r="J3049" s="40"/>
      <c r="K3049" s="32" t="s">
        <v>130</v>
      </c>
      <c r="L3049" s="38">
        <v>0</v>
      </c>
      <c r="M3049" s="37">
        <v>230000000</v>
      </c>
      <c r="N3049" s="41" t="s">
        <v>74</v>
      </c>
      <c r="O3049" s="33" t="s">
        <v>110</v>
      </c>
      <c r="P3049" s="37" t="s">
        <v>86</v>
      </c>
      <c r="Q3049" s="33" t="s">
        <v>77</v>
      </c>
      <c r="R3049" s="42" t="s">
        <v>6138</v>
      </c>
      <c r="S3049" s="38" t="s">
        <v>121</v>
      </c>
      <c r="T3049" s="32" t="s">
        <v>2446</v>
      </c>
      <c r="U3049" s="38" t="s">
        <v>2447</v>
      </c>
      <c r="V3049" s="43">
        <v>68</v>
      </c>
      <c r="W3049" s="60">
        <v>892.85714285714278</v>
      </c>
      <c r="X3049" s="34">
        <v>60714.28571428571</v>
      </c>
      <c r="Y3049" s="44">
        <f t="shared" si="107"/>
        <v>68000</v>
      </c>
      <c r="Z3049" s="73"/>
      <c r="AA3049" s="45">
        <v>2014</v>
      </c>
      <c r="AB3049" s="34"/>
    </row>
    <row r="3050" spans="2:28" s="46" customFormat="1" ht="76.5" customHeight="1" outlineLevel="1">
      <c r="B3050" s="38" t="s">
        <v>7148</v>
      </c>
      <c r="C3050" s="39" t="s">
        <v>66</v>
      </c>
      <c r="D3050" s="74" t="s">
        <v>7138</v>
      </c>
      <c r="E3050" s="40" t="s">
        <v>7139</v>
      </c>
      <c r="F3050" s="40"/>
      <c r="G3050" s="40" t="s">
        <v>7140</v>
      </c>
      <c r="H3050" s="40"/>
      <c r="I3050" s="40" t="s">
        <v>7149</v>
      </c>
      <c r="J3050" s="40"/>
      <c r="K3050" s="37" t="s">
        <v>113</v>
      </c>
      <c r="L3050" s="38">
        <v>0</v>
      </c>
      <c r="M3050" s="37">
        <v>230000000</v>
      </c>
      <c r="N3050" s="41" t="s">
        <v>74</v>
      </c>
      <c r="O3050" s="33" t="s">
        <v>1656</v>
      </c>
      <c r="P3050" s="37" t="s">
        <v>86</v>
      </c>
      <c r="Q3050" s="33" t="s">
        <v>77</v>
      </c>
      <c r="R3050" s="42" t="s">
        <v>6138</v>
      </c>
      <c r="S3050" s="38" t="s">
        <v>121</v>
      </c>
      <c r="T3050" s="32" t="s">
        <v>2446</v>
      </c>
      <c r="U3050" s="38" t="s">
        <v>2447</v>
      </c>
      <c r="V3050" s="32">
        <v>160</v>
      </c>
      <c r="W3050" s="60">
        <v>1006.375</v>
      </c>
      <c r="X3050" s="34">
        <v>0</v>
      </c>
      <c r="Y3050" s="44">
        <f t="shared" si="107"/>
        <v>0</v>
      </c>
      <c r="Z3050" s="73"/>
      <c r="AA3050" s="45" t="s">
        <v>1658</v>
      </c>
      <c r="AB3050" s="32" t="s">
        <v>82</v>
      </c>
    </row>
    <row r="3051" spans="2:28" s="46" customFormat="1" ht="76.5" customHeight="1" outlineLevel="1">
      <c r="B3051" s="38" t="s">
        <v>7150</v>
      </c>
      <c r="C3051" s="39" t="s">
        <v>66</v>
      </c>
      <c r="D3051" s="74" t="s">
        <v>7138</v>
      </c>
      <c r="E3051" s="40" t="s">
        <v>7139</v>
      </c>
      <c r="F3051" s="40"/>
      <c r="G3051" s="40" t="s">
        <v>7140</v>
      </c>
      <c r="H3051" s="40"/>
      <c r="I3051" s="40" t="s">
        <v>7149</v>
      </c>
      <c r="J3051" s="40"/>
      <c r="K3051" s="37" t="s">
        <v>113</v>
      </c>
      <c r="L3051" s="38">
        <v>0</v>
      </c>
      <c r="M3051" s="37">
        <v>230000000</v>
      </c>
      <c r="N3051" s="41" t="s">
        <v>74</v>
      </c>
      <c r="O3051" s="33" t="s">
        <v>174</v>
      </c>
      <c r="P3051" s="37" t="s">
        <v>86</v>
      </c>
      <c r="Q3051" s="33" t="s">
        <v>77</v>
      </c>
      <c r="R3051" s="42" t="s">
        <v>6138</v>
      </c>
      <c r="S3051" s="38" t="s">
        <v>121</v>
      </c>
      <c r="T3051" s="32" t="s">
        <v>2446</v>
      </c>
      <c r="U3051" s="38" t="s">
        <v>2447</v>
      </c>
      <c r="V3051" s="32">
        <v>160</v>
      </c>
      <c r="W3051" s="60">
        <v>1006.375</v>
      </c>
      <c r="X3051" s="34">
        <v>0</v>
      </c>
      <c r="Y3051" s="44">
        <f t="shared" si="107"/>
        <v>0</v>
      </c>
      <c r="Z3051" s="73"/>
      <c r="AA3051" s="45">
        <v>2014</v>
      </c>
      <c r="AB3051" s="38" t="s">
        <v>242</v>
      </c>
    </row>
    <row r="3052" spans="2:28" s="46" customFormat="1" ht="76.5" customHeight="1" outlineLevel="1">
      <c r="B3052" s="38" t="s">
        <v>7151</v>
      </c>
      <c r="C3052" s="39" t="s">
        <v>66</v>
      </c>
      <c r="D3052" s="74" t="s">
        <v>7138</v>
      </c>
      <c r="E3052" s="40" t="s">
        <v>7139</v>
      </c>
      <c r="F3052" s="40"/>
      <c r="G3052" s="40" t="s">
        <v>7140</v>
      </c>
      <c r="H3052" s="40"/>
      <c r="I3052" s="40" t="s">
        <v>7149</v>
      </c>
      <c r="J3052" s="40"/>
      <c r="K3052" s="32" t="s">
        <v>130</v>
      </c>
      <c r="L3052" s="38">
        <v>0</v>
      </c>
      <c r="M3052" s="37">
        <v>230000000</v>
      </c>
      <c r="N3052" s="41" t="s">
        <v>74</v>
      </c>
      <c r="O3052" s="33" t="s">
        <v>110</v>
      </c>
      <c r="P3052" s="37" t="s">
        <v>86</v>
      </c>
      <c r="Q3052" s="33" t="s">
        <v>77</v>
      </c>
      <c r="R3052" s="42" t="s">
        <v>6138</v>
      </c>
      <c r="S3052" s="38" t="s">
        <v>121</v>
      </c>
      <c r="T3052" s="32" t="s">
        <v>2446</v>
      </c>
      <c r="U3052" s="38" t="s">
        <v>2447</v>
      </c>
      <c r="V3052" s="43">
        <v>138</v>
      </c>
      <c r="W3052" s="60">
        <v>1006.375</v>
      </c>
      <c r="X3052" s="34">
        <v>138879.75</v>
      </c>
      <c r="Y3052" s="44">
        <f t="shared" si="107"/>
        <v>155545.32</v>
      </c>
      <c r="Z3052" s="73"/>
      <c r="AA3052" s="45">
        <v>2014</v>
      </c>
      <c r="AB3052" s="34"/>
    </row>
    <row r="3053" spans="2:28" s="46" customFormat="1" ht="76.5" customHeight="1" outlineLevel="1">
      <c r="B3053" s="38" t="s">
        <v>7152</v>
      </c>
      <c r="C3053" s="39" t="s">
        <v>66</v>
      </c>
      <c r="D3053" s="51" t="s">
        <v>7153</v>
      </c>
      <c r="E3053" s="40" t="s">
        <v>7154</v>
      </c>
      <c r="F3053" s="40"/>
      <c r="G3053" s="40" t="s">
        <v>7155</v>
      </c>
      <c r="H3053" s="40"/>
      <c r="I3053" s="40" t="s">
        <v>7156</v>
      </c>
      <c r="J3053" s="40"/>
      <c r="K3053" s="37" t="s">
        <v>113</v>
      </c>
      <c r="L3053" s="38">
        <v>0</v>
      </c>
      <c r="M3053" s="37">
        <v>230000000</v>
      </c>
      <c r="N3053" s="41" t="s">
        <v>74</v>
      </c>
      <c r="O3053" s="33" t="s">
        <v>1656</v>
      </c>
      <c r="P3053" s="37" t="s">
        <v>86</v>
      </c>
      <c r="Q3053" s="33" t="s">
        <v>77</v>
      </c>
      <c r="R3053" s="42" t="s">
        <v>6138</v>
      </c>
      <c r="S3053" s="38" t="s">
        <v>121</v>
      </c>
      <c r="T3053" s="38">
        <v>839</v>
      </c>
      <c r="U3053" s="43" t="s">
        <v>93</v>
      </c>
      <c r="V3053" s="32">
        <v>2</v>
      </c>
      <c r="W3053" s="60">
        <v>40316.964285714283</v>
      </c>
      <c r="X3053" s="34">
        <v>0</v>
      </c>
      <c r="Y3053" s="44">
        <f t="shared" si="107"/>
        <v>0</v>
      </c>
      <c r="Z3053" s="73"/>
      <c r="AA3053" s="45" t="s">
        <v>1658</v>
      </c>
      <c r="AB3053" s="32" t="s">
        <v>82</v>
      </c>
    </row>
    <row r="3054" spans="2:28" s="46" customFormat="1" ht="76.5" customHeight="1" outlineLevel="1">
      <c r="B3054" s="38" t="s">
        <v>7157</v>
      </c>
      <c r="C3054" s="39" t="s">
        <v>66</v>
      </c>
      <c r="D3054" s="51" t="s">
        <v>7153</v>
      </c>
      <c r="E3054" s="40" t="s">
        <v>7154</v>
      </c>
      <c r="F3054" s="40"/>
      <c r="G3054" s="40" t="s">
        <v>7155</v>
      </c>
      <c r="H3054" s="40"/>
      <c r="I3054" s="40" t="s">
        <v>7156</v>
      </c>
      <c r="J3054" s="40"/>
      <c r="K3054" s="37" t="s">
        <v>113</v>
      </c>
      <c r="L3054" s="38">
        <v>0</v>
      </c>
      <c r="M3054" s="37">
        <v>230000000</v>
      </c>
      <c r="N3054" s="41" t="s">
        <v>74</v>
      </c>
      <c r="O3054" s="33" t="s">
        <v>174</v>
      </c>
      <c r="P3054" s="37" t="s">
        <v>86</v>
      </c>
      <c r="Q3054" s="33" t="s">
        <v>77</v>
      </c>
      <c r="R3054" s="42" t="s">
        <v>6138</v>
      </c>
      <c r="S3054" s="38" t="s">
        <v>121</v>
      </c>
      <c r="T3054" s="38">
        <v>839</v>
      </c>
      <c r="U3054" s="43" t="s">
        <v>93</v>
      </c>
      <c r="V3054" s="32">
        <v>2</v>
      </c>
      <c r="W3054" s="60">
        <v>40316.964285714283</v>
      </c>
      <c r="X3054" s="34">
        <v>0</v>
      </c>
      <c r="Y3054" s="44">
        <f t="shared" si="107"/>
        <v>0</v>
      </c>
      <c r="Z3054" s="73"/>
      <c r="AA3054" s="45">
        <v>2014</v>
      </c>
      <c r="AB3054" s="38" t="s">
        <v>108</v>
      </c>
    </row>
    <row r="3055" spans="2:28" s="46" customFormat="1" ht="76.5" customHeight="1" outlineLevel="1">
      <c r="B3055" s="38" t="s">
        <v>7158</v>
      </c>
      <c r="C3055" s="39" t="s">
        <v>66</v>
      </c>
      <c r="D3055" s="51" t="s">
        <v>7153</v>
      </c>
      <c r="E3055" s="40" t="s">
        <v>7154</v>
      </c>
      <c r="F3055" s="40"/>
      <c r="G3055" s="40" t="s">
        <v>7155</v>
      </c>
      <c r="H3055" s="40"/>
      <c r="I3055" s="40" t="s">
        <v>7156</v>
      </c>
      <c r="J3055" s="40"/>
      <c r="K3055" s="32" t="s">
        <v>130</v>
      </c>
      <c r="L3055" s="38">
        <v>0</v>
      </c>
      <c r="M3055" s="37">
        <v>230000000</v>
      </c>
      <c r="N3055" s="41" t="s">
        <v>74</v>
      </c>
      <c r="O3055" s="33" t="s">
        <v>110</v>
      </c>
      <c r="P3055" s="37" t="s">
        <v>86</v>
      </c>
      <c r="Q3055" s="33" t="s">
        <v>77</v>
      </c>
      <c r="R3055" s="42" t="s">
        <v>6138</v>
      </c>
      <c r="S3055" s="38" t="s">
        <v>121</v>
      </c>
      <c r="T3055" s="38">
        <v>839</v>
      </c>
      <c r="U3055" s="43" t="s">
        <v>93</v>
      </c>
      <c r="V3055" s="32">
        <v>2</v>
      </c>
      <c r="W3055" s="60">
        <v>40316.964285714283</v>
      </c>
      <c r="X3055" s="34">
        <v>0</v>
      </c>
      <c r="Y3055" s="44">
        <f t="shared" si="107"/>
        <v>0</v>
      </c>
      <c r="Z3055" s="73"/>
      <c r="AA3055" s="45">
        <v>2014</v>
      </c>
      <c r="AB3055" s="38" t="s">
        <v>122</v>
      </c>
    </row>
    <row r="3056" spans="2:28" s="46" customFormat="1" ht="76.5" customHeight="1" outlineLevel="1">
      <c r="B3056" s="38" t="s">
        <v>7159</v>
      </c>
      <c r="C3056" s="39" t="s">
        <v>66</v>
      </c>
      <c r="D3056" s="74" t="s">
        <v>7160</v>
      </c>
      <c r="E3056" s="40" t="s">
        <v>2248</v>
      </c>
      <c r="F3056" s="40"/>
      <c r="G3056" s="40" t="s">
        <v>7161</v>
      </c>
      <c r="H3056" s="40"/>
      <c r="I3056" s="40" t="s">
        <v>7162</v>
      </c>
      <c r="J3056" s="40"/>
      <c r="K3056" s="37" t="s">
        <v>113</v>
      </c>
      <c r="L3056" s="38">
        <v>0</v>
      </c>
      <c r="M3056" s="37">
        <v>230000000</v>
      </c>
      <c r="N3056" s="41" t="s">
        <v>74</v>
      </c>
      <c r="O3056" s="33" t="s">
        <v>1656</v>
      </c>
      <c r="P3056" s="37" t="s">
        <v>86</v>
      </c>
      <c r="Q3056" s="33" t="s">
        <v>77</v>
      </c>
      <c r="R3056" s="42" t="s">
        <v>6138</v>
      </c>
      <c r="S3056" s="38" t="s">
        <v>121</v>
      </c>
      <c r="T3056" s="38">
        <v>796</v>
      </c>
      <c r="U3056" s="32" t="s">
        <v>80</v>
      </c>
      <c r="V3056" s="32">
        <v>58</v>
      </c>
      <c r="W3056" s="60">
        <v>580.35714285714278</v>
      </c>
      <c r="X3056" s="34">
        <v>0</v>
      </c>
      <c r="Y3056" s="44">
        <f t="shared" si="107"/>
        <v>0</v>
      </c>
      <c r="Z3056" s="73"/>
      <c r="AA3056" s="45" t="s">
        <v>1658</v>
      </c>
      <c r="AB3056" s="38" t="s">
        <v>181</v>
      </c>
    </row>
    <row r="3057" spans="2:28" s="46" customFormat="1" ht="76.5" customHeight="1" outlineLevel="1">
      <c r="B3057" s="38" t="s">
        <v>7163</v>
      </c>
      <c r="C3057" s="39" t="s">
        <v>66</v>
      </c>
      <c r="D3057" s="74" t="s">
        <v>7160</v>
      </c>
      <c r="E3057" s="40" t="s">
        <v>2248</v>
      </c>
      <c r="F3057" s="40"/>
      <c r="G3057" s="40" t="s">
        <v>7161</v>
      </c>
      <c r="H3057" s="40"/>
      <c r="I3057" s="40" t="s">
        <v>7162</v>
      </c>
      <c r="J3057" s="40"/>
      <c r="K3057" s="48" t="s">
        <v>113</v>
      </c>
      <c r="L3057" s="38">
        <v>0</v>
      </c>
      <c r="M3057" s="48">
        <v>230000000</v>
      </c>
      <c r="N3057" s="41" t="s">
        <v>74</v>
      </c>
      <c r="O3057" s="33" t="s">
        <v>174</v>
      </c>
      <c r="P3057" s="37" t="s">
        <v>86</v>
      </c>
      <c r="Q3057" s="33" t="s">
        <v>77</v>
      </c>
      <c r="R3057" s="42" t="s">
        <v>6138</v>
      </c>
      <c r="S3057" s="38" t="s">
        <v>121</v>
      </c>
      <c r="T3057" s="38">
        <v>796</v>
      </c>
      <c r="U3057" s="32" t="s">
        <v>80</v>
      </c>
      <c r="V3057" s="32">
        <v>58</v>
      </c>
      <c r="W3057" s="68">
        <v>308.39285714285711</v>
      </c>
      <c r="X3057" s="34">
        <v>0</v>
      </c>
      <c r="Y3057" s="44">
        <f t="shared" si="107"/>
        <v>0</v>
      </c>
      <c r="Z3057" s="73"/>
      <c r="AA3057" s="45">
        <v>2014</v>
      </c>
      <c r="AB3057" s="38" t="s">
        <v>108</v>
      </c>
    </row>
    <row r="3058" spans="2:28" s="46" customFormat="1" ht="76.5" customHeight="1" outlineLevel="1">
      <c r="B3058" s="38" t="s">
        <v>7164</v>
      </c>
      <c r="C3058" s="39" t="s">
        <v>66</v>
      </c>
      <c r="D3058" s="74" t="s">
        <v>7160</v>
      </c>
      <c r="E3058" s="40" t="s">
        <v>2248</v>
      </c>
      <c r="F3058" s="40"/>
      <c r="G3058" s="40" t="s">
        <v>7161</v>
      </c>
      <c r="H3058" s="40"/>
      <c r="I3058" s="40" t="s">
        <v>7162</v>
      </c>
      <c r="J3058" s="40"/>
      <c r="K3058" s="32" t="s">
        <v>130</v>
      </c>
      <c r="L3058" s="38">
        <v>0</v>
      </c>
      <c r="M3058" s="48">
        <v>230000000</v>
      </c>
      <c r="N3058" s="41" t="s">
        <v>74</v>
      </c>
      <c r="O3058" s="33" t="s">
        <v>110</v>
      </c>
      <c r="P3058" s="37" t="s">
        <v>86</v>
      </c>
      <c r="Q3058" s="33" t="s">
        <v>77</v>
      </c>
      <c r="R3058" s="42" t="s">
        <v>6138</v>
      </c>
      <c r="S3058" s="38" t="s">
        <v>121</v>
      </c>
      <c r="T3058" s="38">
        <v>796</v>
      </c>
      <c r="U3058" s="32" t="s">
        <v>80</v>
      </c>
      <c r="V3058" s="32">
        <v>58</v>
      </c>
      <c r="W3058" s="68">
        <v>308.39285714285711</v>
      </c>
      <c r="X3058" s="34">
        <v>0</v>
      </c>
      <c r="Y3058" s="44">
        <f t="shared" si="107"/>
        <v>0</v>
      </c>
      <c r="Z3058" s="73"/>
      <c r="AA3058" s="45">
        <v>2014</v>
      </c>
      <c r="AB3058" s="38" t="s">
        <v>122</v>
      </c>
    </row>
    <row r="3059" spans="2:28" s="46" customFormat="1" ht="76.5" customHeight="1" outlineLevel="1">
      <c r="B3059" s="38" t="s">
        <v>7165</v>
      </c>
      <c r="C3059" s="39" t="s">
        <v>66</v>
      </c>
      <c r="D3059" s="74" t="s">
        <v>7166</v>
      </c>
      <c r="E3059" s="40" t="s">
        <v>7167</v>
      </c>
      <c r="F3059" s="40"/>
      <c r="G3059" s="40" t="s">
        <v>7168</v>
      </c>
      <c r="H3059" s="40"/>
      <c r="I3059" s="40" t="s">
        <v>7169</v>
      </c>
      <c r="J3059" s="40"/>
      <c r="K3059" s="37" t="s">
        <v>113</v>
      </c>
      <c r="L3059" s="38">
        <v>0</v>
      </c>
      <c r="M3059" s="37">
        <v>230000000</v>
      </c>
      <c r="N3059" s="41" t="s">
        <v>74</v>
      </c>
      <c r="O3059" s="33" t="s">
        <v>1656</v>
      </c>
      <c r="P3059" s="37" t="s">
        <v>86</v>
      </c>
      <c r="Q3059" s="33" t="s">
        <v>77</v>
      </c>
      <c r="R3059" s="42" t="s">
        <v>6138</v>
      </c>
      <c r="S3059" s="38" t="s">
        <v>121</v>
      </c>
      <c r="T3059" s="38">
        <v>796</v>
      </c>
      <c r="U3059" s="32" t="s">
        <v>80</v>
      </c>
      <c r="V3059" s="32">
        <v>40</v>
      </c>
      <c r="W3059" s="60">
        <v>156</v>
      </c>
      <c r="X3059" s="34">
        <v>0</v>
      </c>
      <c r="Y3059" s="44">
        <f t="shared" si="107"/>
        <v>0</v>
      </c>
      <c r="Z3059" s="73"/>
      <c r="AA3059" s="45" t="s">
        <v>1658</v>
      </c>
      <c r="AB3059" s="32" t="s">
        <v>82</v>
      </c>
    </row>
    <row r="3060" spans="2:28" s="46" customFormat="1" ht="76.5" customHeight="1" outlineLevel="1">
      <c r="B3060" s="38" t="s">
        <v>7170</v>
      </c>
      <c r="C3060" s="39" t="s">
        <v>66</v>
      </c>
      <c r="D3060" s="74" t="s">
        <v>7166</v>
      </c>
      <c r="E3060" s="40" t="s">
        <v>7167</v>
      </c>
      <c r="F3060" s="40"/>
      <c r="G3060" s="40" t="s">
        <v>7168</v>
      </c>
      <c r="H3060" s="40"/>
      <c r="I3060" s="40" t="s">
        <v>7169</v>
      </c>
      <c r="J3060" s="40"/>
      <c r="K3060" s="37" t="s">
        <v>113</v>
      </c>
      <c r="L3060" s="38">
        <v>0</v>
      </c>
      <c r="M3060" s="37">
        <v>230000000</v>
      </c>
      <c r="N3060" s="41" t="s">
        <v>74</v>
      </c>
      <c r="O3060" s="33" t="s">
        <v>174</v>
      </c>
      <c r="P3060" s="37" t="s">
        <v>86</v>
      </c>
      <c r="Q3060" s="33" t="s">
        <v>77</v>
      </c>
      <c r="R3060" s="42" t="s">
        <v>6138</v>
      </c>
      <c r="S3060" s="38" t="s">
        <v>121</v>
      </c>
      <c r="T3060" s="38">
        <v>796</v>
      </c>
      <c r="U3060" s="32" t="s">
        <v>80</v>
      </c>
      <c r="V3060" s="32">
        <v>40</v>
      </c>
      <c r="W3060" s="60">
        <v>156</v>
      </c>
      <c r="X3060" s="34">
        <v>0</v>
      </c>
      <c r="Y3060" s="44">
        <f t="shared" si="107"/>
        <v>0</v>
      </c>
      <c r="Z3060" s="73"/>
      <c r="AA3060" s="45">
        <v>2014</v>
      </c>
      <c r="AB3060" s="38" t="s">
        <v>242</v>
      </c>
    </row>
    <row r="3061" spans="2:28" s="46" customFormat="1" ht="76.5" customHeight="1" outlineLevel="1">
      <c r="B3061" s="38" t="s">
        <v>7171</v>
      </c>
      <c r="C3061" s="39" t="s">
        <v>66</v>
      </c>
      <c r="D3061" s="74" t="s">
        <v>7166</v>
      </c>
      <c r="E3061" s="40" t="s">
        <v>7167</v>
      </c>
      <c r="F3061" s="40"/>
      <c r="G3061" s="40" t="s">
        <v>7168</v>
      </c>
      <c r="H3061" s="40"/>
      <c r="I3061" s="40" t="s">
        <v>7169</v>
      </c>
      <c r="J3061" s="40"/>
      <c r="K3061" s="32" t="s">
        <v>130</v>
      </c>
      <c r="L3061" s="38">
        <v>0</v>
      </c>
      <c r="M3061" s="37">
        <v>230000000</v>
      </c>
      <c r="N3061" s="41" t="s">
        <v>74</v>
      </c>
      <c r="O3061" s="33" t="s">
        <v>110</v>
      </c>
      <c r="P3061" s="37" t="s">
        <v>86</v>
      </c>
      <c r="Q3061" s="33" t="s">
        <v>77</v>
      </c>
      <c r="R3061" s="42" t="s">
        <v>6138</v>
      </c>
      <c r="S3061" s="38" t="s">
        <v>121</v>
      </c>
      <c r="T3061" s="38">
        <v>796</v>
      </c>
      <c r="U3061" s="32" t="s">
        <v>80</v>
      </c>
      <c r="V3061" s="43">
        <v>35</v>
      </c>
      <c r="W3061" s="60">
        <v>156</v>
      </c>
      <c r="X3061" s="34">
        <v>0</v>
      </c>
      <c r="Y3061" s="44">
        <f t="shared" si="107"/>
        <v>0</v>
      </c>
      <c r="Z3061" s="73"/>
      <c r="AA3061" s="45">
        <v>2014</v>
      </c>
      <c r="AB3061" s="38" t="s">
        <v>122</v>
      </c>
    </row>
    <row r="3062" spans="2:28" s="46" customFormat="1" ht="76.5" customHeight="1" outlineLevel="1">
      <c r="B3062" s="38" t="s">
        <v>7172</v>
      </c>
      <c r="C3062" s="39" t="s">
        <v>66</v>
      </c>
      <c r="D3062" s="74" t="s">
        <v>7173</v>
      </c>
      <c r="E3062" s="40" t="s">
        <v>7174</v>
      </c>
      <c r="F3062" s="40"/>
      <c r="G3062" s="40" t="s">
        <v>7175</v>
      </c>
      <c r="H3062" s="40"/>
      <c r="I3062" s="40" t="s">
        <v>7174</v>
      </c>
      <c r="J3062" s="40"/>
      <c r="K3062" s="37" t="s">
        <v>113</v>
      </c>
      <c r="L3062" s="38">
        <v>0</v>
      </c>
      <c r="M3062" s="37">
        <v>230000000</v>
      </c>
      <c r="N3062" s="41" t="s">
        <v>74</v>
      </c>
      <c r="O3062" s="33" t="s">
        <v>1656</v>
      </c>
      <c r="P3062" s="37" t="s">
        <v>86</v>
      </c>
      <c r="Q3062" s="33" t="s">
        <v>77</v>
      </c>
      <c r="R3062" s="42" t="s">
        <v>6138</v>
      </c>
      <c r="S3062" s="38" t="s">
        <v>121</v>
      </c>
      <c r="T3062" s="38">
        <v>796</v>
      </c>
      <c r="U3062" s="32" t="s">
        <v>80</v>
      </c>
      <c r="V3062" s="32">
        <v>100</v>
      </c>
      <c r="W3062" s="60">
        <v>3200</v>
      </c>
      <c r="X3062" s="34">
        <v>0</v>
      </c>
      <c r="Y3062" s="44">
        <f t="shared" ref="Y3062:Y3125" si="108">X3062*1.12</f>
        <v>0</v>
      </c>
      <c r="Z3062" s="73"/>
      <c r="AA3062" s="45" t="s">
        <v>1658</v>
      </c>
      <c r="AB3062" s="32" t="s">
        <v>82</v>
      </c>
    </row>
    <row r="3063" spans="2:28" s="46" customFormat="1" ht="76.5" customHeight="1" outlineLevel="1">
      <c r="B3063" s="38" t="s">
        <v>7176</v>
      </c>
      <c r="C3063" s="39" t="s">
        <v>66</v>
      </c>
      <c r="D3063" s="74" t="s">
        <v>7173</v>
      </c>
      <c r="E3063" s="40" t="s">
        <v>7174</v>
      </c>
      <c r="F3063" s="40"/>
      <c r="G3063" s="40" t="s">
        <v>7175</v>
      </c>
      <c r="H3063" s="40"/>
      <c r="I3063" s="40" t="s">
        <v>7174</v>
      </c>
      <c r="J3063" s="40"/>
      <c r="K3063" s="37" t="s">
        <v>113</v>
      </c>
      <c r="L3063" s="38">
        <v>0</v>
      </c>
      <c r="M3063" s="37">
        <v>230000000</v>
      </c>
      <c r="N3063" s="41" t="s">
        <v>74</v>
      </c>
      <c r="O3063" s="33" t="s">
        <v>174</v>
      </c>
      <c r="P3063" s="37" t="s">
        <v>86</v>
      </c>
      <c r="Q3063" s="33" t="s">
        <v>77</v>
      </c>
      <c r="R3063" s="42" t="s">
        <v>6138</v>
      </c>
      <c r="S3063" s="38" t="s">
        <v>121</v>
      </c>
      <c r="T3063" s="38">
        <v>796</v>
      </c>
      <c r="U3063" s="32" t="s">
        <v>80</v>
      </c>
      <c r="V3063" s="32">
        <v>100</v>
      </c>
      <c r="W3063" s="60">
        <v>3200</v>
      </c>
      <c r="X3063" s="34">
        <v>0</v>
      </c>
      <c r="Y3063" s="44">
        <f t="shared" si="108"/>
        <v>0</v>
      </c>
      <c r="Z3063" s="73"/>
      <c r="AA3063" s="45">
        <v>2014</v>
      </c>
      <c r="AB3063" s="38" t="s">
        <v>122</v>
      </c>
    </row>
    <row r="3064" spans="2:28" s="46" customFormat="1" ht="76.5" customHeight="1" outlineLevel="1">
      <c r="B3064" s="38" t="s">
        <v>7177</v>
      </c>
      <c r="C3064" s="39" t="s">
        <v>66</v>
      </c>
      <c r="D3064" s="74" t="s">
        <v>7178</v>
      </c>
      <c r="E3064" s="40" t="s">
        <v>7179</v>
      </c>
      <c r="F3064" s="40"/>
      <c r="G3064" s="40" t="s">
        <v>7180</v>
      </c>
      <c r="H3064" s="40"/>
      <c r="I3064" s="40" t="s">
        <v>7181</v>
      </c>
      <c r="J3064" s="40"/>
      <c r="K3064" s="37" t="s">
        <v>113</v>
      </c>
      <c r="L3064" s="38">
        <v>0</v>
      </c>
      <c r="M3064" s="37">
        <v>230000000</v>
      </c>
      <c r="N3064" s="41" t="s">
        <v>74</v>
      </c>
      <c r="O3064" s="33" t="s">
        <v>1656</v>
      </c>
      <c r="P3064" s="37" t="s">
        <v>86</v>
      </c>
      <c r="Q3064" s="33" t="s">
        <v>77</v>
      </c>
      <c r="R3064" s="42" t="s">
        <v>6138</v>
      </c>
      <c r="S3064" s="38" t="s">
        <v>121</v>
      </c>
      <c r="T3064" s="38">
        <v>796</v>
      </c>
      <c r="U3064" s="32" t="s">
        <v>80</v>
      </c>
      <c r="V3064" s="32">
        <v>150</v>
      </c>
      <c r="W3064" s="60">
        <v>135.61607142857142</v>
      </c>
      <c r="X3064" s="34">
        <v>0</v>
      </c>
      <c r="Y3064" s="44">
        <f t="shared" si="108"/>
        <v>0</v>
      </c>
      <c r="Z3064" s="73"/>
      <c r="AA3064" s="45" t="s">
        <v>1658</v>
      </c>
      <c r="AB3064" s="32" t="s">
        <v>82</v>
      </c>
    </row>
    <row r="3065" spans="2:28" s="46" customFormat="1" ht="76.5" customHeight="1" outlineLevel="1">
      <c r="B3065" s="38" t="s">
        <v>7182</v>
      </c>
      <c r="C3065" s="39" t="s">
        <v>66</v>
      </c>
      <c r="D3065" s="74" t="s">
        <v>7178</v>
      </c>
      <c r="E3065" s="40" t="s">
        <v>7179</v>
      </c>
      <c r="F3065" s="40"/>
      <c r="G3065" s="40" t="s">
        <v>7180</v>
      </c>
      <c r="H3065" s="40"/>
      <c r="I3065" s="40" t="s">
        <v>7181</v>
      </c>
      <c r="J3065" s="40"/>
      <c r="K3065" s="37" t="s">
        <v>113</v>
      </c>
      <c r="L3065" s="38">
        <v>0</v>
      </c>
      <c r="M3065" s="37">
        <v>230000000</v>
      </c>
      <c r="N3065" s="41" t="s">
        <v>74</v>
      </c>
      <c r="O3065" s="33" t="s">
        <v>174</v>
      </c>
      <c r="P3065" s="37" t="s">
        <v>86</v>
      </c>
      <c r="Q3065" s="33" t="s">
        <v>77</v>
      </c>
      <c r="R3065" s="42" t="s">
        <v>6138</v>
      </c>
      <c r="S3065" s="38" t="s">
        <v>121</v>
      </c>
      <c r="T3065" s="38">
        <v>796</v>
      </c>
      <c r="U3065" s="32" t="s">
        <v>80</v>
      </c>
      <c r="V3065" s="32">
        <v>150</v>
      </c>
      <c r="W3065" s="60">
        <v>135.61607142857142</v>
      </c>
      <c r="X3065" s="34">
        <v>0</v>
      </c>
      <c r="Y3065" s="44">
        <f t="shared" si="108"/>
        <v>0</v>
      </c>
      <c r="Z3065" s="73"/>
      <c r="AA3065" s="45">
        <v>2014</v>
      </c>
      <c r="AB3065" s="38" t="s">
        <v>242</v>
      </c>
    </row>
    <row r="3066" spans="2:28" s="46" customFormat="1" ht="76.5" customHeight="1" outlineLevel="1">
      <c r="B3066" s="38" t="s">
        <v>7183</v>
      </c>
      <c r="C3066" s="39" t="s">
        <v>66</v>
      </c>
      <c r="D3066" s="74" t="s">
        <v>7178</v>
      </c>
      <c r="E3066" s="40" t="s">
        <v>7179</v>
      </c>
      <c r="F3066" s="40"/>
      <c r="G3066" s="40" t="s">
        <v>7180</v>
      </c>
      <c r="H3066" s="40"/>
      <c r="I3066" s="40" t="s">
        <v>7181</v>
      </c>
      <c r="J3066" s="40"/>
      <c r="K3066" s="32" t="s">
        <v>130</v>
      </c>
      <c r="L3066" s="38">
        <v>0</v>
      </c>
      <c r="M3066" s="37">
        <v>230000000</v>
      </c>
      <c r="N3066" s="41" t="s">
        <v>74</v>
      </c>
      <c r="O3066" s="33" t="s">
        <v>110</v>
      </c>
      <c r="P3066" s="37" t="s">
        <v>86</v>
      </c>
      <c r="Q3066" s="33" t="s">
        <v>77</v>
      </c>
      <c r="R3066" s="42" t="s">
        <v>6138</v>
      </c>
      <c r="S3066" s="38" t="s">
        <v>121</v>
      </c>
      <c r="T3066" s="38">
        <v>796</v>
      </c>
      <c r="U3066" s="32" t="s">
        <v>80</v>
      </c>
      <c r="V3066" s="43">
        <v>15</v>
      </c>
      <c r="W3066" s="60">
        <v>135.61607142857142</v>
      </c>
      <c r="X3066" s="34">
        <v>0</v>
      </c>
      <c r="Y3066" s="44">
        <f t="shared" si="108"/>
        <v>0</v>
      </c>
      <c r="Z3066" s="73"/>
      <c r="AA3066" s="45">
        <v>2014</v>
      </c>
      <c r="AB3066" s="38" t="s">
        <v>122</v>
      </c>
    </row>
    <row r="3067" spans="2:28" s="46" customFormat="1" ht="76.5" customHeight="1" outlineLevel="1">
      <c r="B3067" s="38" t="s">
        <v>7184</v>
      </c>
      <c r="C3067" s="39" t="s">
        <v>66</v>
      </c>
      <c r="D3067" s="74" t="s">
        <v>7178</v>
      </c>
      <c r="E3067" s="40" t="s">
        <v>7179</v>
      </c>
      <c r="F3067" s="40"/>
      <c r="G3067" s="40" t="s">
        <v>7180</v>
      </c>
      <c r="H3067" s="40"/>
      <c r="I3067" s="40" t="s">
        <v>7185</v>
      </c>
      <c r="J3067" s="40"/>
      <c r="K3067" s="37" t="s">
        <v>113</v>
      </c>
      <c r="L3067" s="38">
        <v>0</v>
      </c>
      <c r="M3067" s="37">
        <v>230000000</v>
      </c>
      <c r="N3067" s="41" t="s">
        <v>74</v>
      </c>
      <c r="O3067" s="33" t="s">
        <v>1656</v>
      </c>
      <c r="P3067" s="37" t="s">
        <v>86</v>
      </c>
      <c r="Q3067" s="33" t="s">
        <v>77</v>
      </c>
      <c r="R3067" s="42" t="s">
        <v>6138</v>
      </c>
      <c r="S3067" s="38" t="s">
        <v>121</v>
      </c>
      <c r="T3067" s="38">
        <v>796</v>
      </c>
      <c r="U3067" s="32" t="s">
        <v>80</v>
      </c>
      <c r="V3067" s="32">
        <v>6</v>
      </c>
      <c r="W3067" s="60">
        <v>357.14285714285711</v>
      </c>
      <c r="X3067" s="34">
        <v>0</v>
      </c>
      <c r="Y3067" s="44">
        <f t="shared" si="108"/>
        <v>0</v>
      </c>
      <c r="Z3067" s="73"/>
      <c r="AA3067" s="45" t="s">
        <v>1658</v>
      </c>
      <c r="AB3067" s="32" t="s">
        <v>82</v>
      </c>
    </row>
    <row r="3068" spans="2:28" s="46" customFormat="1" ht="76.5" customHeight="1" outlineLevel="1">
      <c r="B3068" s="38" t="s">
        <v>7186</v>
      </c>
      <c r="C3068" s="39" t="s">
        <v>66</v>
      </c>
      <c r="D3068" s="74" t="s">
        <v>7178</v>
      </c>
      <c r="E3068" s="40" t="s">
        <v>7179</v>
      </c>
      <c r="F3068" s="40"/>
      <c r="G3068" s="40" t="s">
        <v>7180</v>
      </c>
      <c r="H3068" s="40"/>
      <c r="I3068" s="40" t="s">
        <v>7185</v>
      </c>
      <c r="J3068" s="40"/>
      <c r="K3068" s="37" t="s">
        <v>113</v>
      </c>
      <c r="L3068" s="38">
        <v>0</v>
      </c>
      <c r="M3068" s="37">
        <v>230000000</v>
      </c>
      <c r="N3068" s="41" t="s">
        <v>74</v>
      </c>
      <c r="O3068" s="33" t="s">
        <v>174</v>
      </c>
      <c r="P3068" s="37" t="s">
        <v>86</v>
      </c>
      <c r="Q3068" s="33" t="s">
        <v>77</v>
      </c>
      <c r="R3068" s="42" t="s">
        <v>6138</v>
      </c>
      <c r="S3068" s="38" t="s">
        <v>121</v>
      </c>
      <c r="T3068" s="38">
        <v>796</v>
      </c>
      <c r="U3068" s="32" t="s">
        <v>80</v>
      </c>
      <c r="V3068" s="32">
        <v>6</v>
      </c>
      <c r="W3068" s="60">
        <v>357.14285714285711</v>
      </c>
      <c r="X3068" s="34">
        <v>0</v>
      </c>
      <c r="Y3068" s="44">
        <f t="shared" si="108"/>
        <v>0</v>
      </c>
      <c r="Z3068" s="73"/>
      <c r="AA3068" s="45">
        <v>2014</v>
      </c>
      <c r="AB3068" s="38" t="s">
        <v>108</v>
      </c>
    </row>
    <row r="3069" spans="2:28" s="46" customFormat="1" ht="76.5" customHeight="1" outlineLevel="1">
      <c r="B3069" s="38" t="s">
        <v>7187</v>
      </c>
      <c r="C3069" s="39" t="s">
        <v>66</v>
      </c>
      <c r="D3069" s="74" t="s">
        <v>7178</v>
      </c>
      <c r="E3069" s="40" t="s">
        <v>7179</v>
      </c>
      <c r="F3069" s="40"/>
      <c r="G3069" s="40" t="s">
        <v>7180</v>
      </c>
      <c r="H3069" s="40"/>
      <c r="I3069" s="40" t="s">
        <v>7185</v>
      </c>
      <c r="J3069" s="40"/>
      <c r="K3069" s="32" t="s">
        <v>130</v>
      </c>
      <c r="L3069" s="38">
        <v>0</v>
      </c>
      <c r="M3069" s="37">
        <v>230000000</v>
      </c>
      <c r="N3069" s="41" t="s">
        <v>74</v>
      </c>
      <c r="O3069" s="33" t="s">
        <v>110</v>
      </c>
      <c r="P3069" s="37" t="s">
        <v>86</v>
      </c>
      <c r="Q3069" s="33" t="s">
        <v>77</v>
      </c>
      <c r="R3069" s="42" t="s">
        <v>6138</v>
      </c>
      <c r="S3069" s="38" t="s">
        <v>121</v>
      </c>
      <c r="T3069" s="38">
        <v>796</v>
      </c>
      <c r="U3069" s="32" t="s">
        <v>80</v>
      </c>
      <c r="V3069" s="32">
        <v>6</v>
      </c>
      <c r="W3069" s="60">
        <v>357.14285714285711</v>
      </c>
      <c r="X3069" s="34">
        <v>0</v>
      </c>
      <c r="Y3069" s="44">
        <f t="shared" si="108"/>
        <v>0</v>
      </c>
      <c r="Z3069" s="73"/>
      <c r="AA3069" s="45">
        <v>2014</v>
      </c>
      <c r="AB3069" s="38" t="s">
        <v>122</v>
      </c>
    </row>
    <row r="3070" spans="2:28" s="46" customFormat="1" ht="76.5" customHeight="1" outlineLevel="1">
      <c r="B3070" s="38" t="s">
        <v>7188</v>
      </c>
      <c r="C3070" s="39" t="s">
        <v>66</v>
      </c>
      <c r="D3070" s="51" t="s">
        <v>2276</v>
      </c>
      <c r="E3070" s="40" t="s">
        <v>2277</v>
      </c>
      <c r="F3070" s="40"/>
      <c r="G3070" s="40" t="s">
        <v>2279</v>
      </c>
      <c r="H3070" s="40"/>
      <c r="I3070" s="40" t="s">
        <v>7189</v>
      </c>
      <c r="J3070" s="40"/>
      <c r="K3070" s="37" t="s">
        <v>113</v>
      </c>
      <c r="L3070" s="38">
        <v>0</v>
      </c>
      <c r="M3070" s="37">
        <v>230000000</v>
      </c>
      <c r="N3070" s="41" t="s">
        <v>74</v>
      </c>
      <c r="O3070" s="33" t="s">
        <v>1656</v>
      </c>
      <c r="P3070" s="37" t="s">
        <v>86</v>
      </c>
      <c r="Q3070" s="33" t="s">
        <v>77</v>
      </c>
      <c r="R3070" s="42" t="s">
        <v>6138</v>
      </c>
      <c r="S3070" s="38" t="s">
        <v>121</v>
      </c>
      <c r="T3070" s="38">
        <v>796</v>
      </c>
      <c r="U3070" s="32" t="s">
        <v>80</v>
      </c>
      <c r="V3070" s="32">
        <v>37</v>
      </c>
      <c r="W3070" s="60">
        <v>644.73214285714278</v>
      </c>
      <c r="X3070" s="34">
        <v>0</v>
      </c>
      <c r="Y3070" s="44">
        <f t="shared" si="108"/>
        <v>0</v>
      </c>
      <c r="Z3070" s="73"/>
      <c r="AA3070" s="45" t="s">
        <v>1658</v>
      </c>
      <c r="AB3070" s="32" t="s">
        <v>82</v>
      </c>
    </row>
    <row r="3071" spans="2:28" s="46" customFormat="1" ht="76.5" customHeight="1" outlineLevel="1">
      <c r="B3071" s="38" t="s">
        <v>7190</v>
      </c>
      <c r="C3071" s="39" t="s">
        <v>66</v>
      </c>
      <c r="D3071" s="51" t="s">
        <v>2276</v>
      </c>
      <c r="E3071" s="40" t="s">
        <v>2277</v>
      </c>
      <c r="F3071" s="40"/>
      <c r="G3071" s="40" t="s">
        <v>2279</v>
      </c>
      <c r="H3071" s="40"/>
      <c r="I3071" s="40" t="s">
        <v>7189</v>
      </c>
      <c r="J3071" s="40"/>
      <c r="K3071" s="37" t="s">
        <v>113</v>
      </c>
      <c r="L3071" s="38">
        <v>0</v>
      </c>
      <c r="M3071" s="37">
        <v>230000000</v>
      </c>
      <c r="N3071" s="41" t="s">
        <v>74</v>
      </c>
      <c r="O3071" s="33" t="s">
        <v>174</v>
      </c>
      <c r="P3071" s="37" t="s">
        <v>86</v>
      </c>
      <c r="Q3071" s="33" t="s">
        <v>77</v>
      </c>
      <c r="R3071" s="42" t="s">
        <v>6138</v>
      </c>
      <c r="S3071" s="38" t="s">
        <v>121</v>
      </c>
      <c r="T3071" s="38">
        <v>796</v>
      </c>
      <c r="U3071" s="32" t="s">
        <v>80</v>
      </c>
      <c r="V3071" s="32">
        <v>37</v>
      </c>
      <c r="W3071" s="60">
        <v>644.73214285714278</v>
      </c>
      <c r="X3071" s="34">
        <v>0</v>
      </c>
      <c r="Y3071" s="44">
        <f t="shared" si="108"/>
        <v>0</v>
      </c>
      <c r="Z3071" s="73"/>
      <c r="AA3071" s="45">
        <v>2014</v>
      </c>
      <c r="AB3071" s="38" t="s">
        <v>108</v>
      </c>
    </row>
    <row r="3072" spans="2:28" s="46" customFormat="1" ht="76.5" customHeight="1" outlineLevel="1">
      <c r="B3072" s="38" t="s">
        <v>7191</v>
      </c>
      <c r="C3072" s="39" t="s">
        <v>66</v>
      </c>
      <c r="D3072" s="51" t="s">
        <v>2276</v>
      </c>
      <c r="E3072" s="40" t="s">
        <v>2277</v>
      </c>
      <c r="F3072" s="40"/>
      <c r="G3072" s="40" t="s">
        <v>2279</v>
      </c>
      <c r="H3072" s="40"/>
      <c r="I3072" s="40" t="s">
        <v>7189</v>
      </c>
      <c r="J3072" s="40"/>
      <c r="K3072" s="32" t="s">
        <v>130</v>
      </c>
      <c r="L3072" s="38">
        <v>0</v>
      </c>
      <c r="M3072" s="37">
        <v>230000000</v>
      </c>
      <c r="N3072" s="41" t="s">
        <v>74</v>
      </c>
      <c r="O3072" s="33" t="s">
        <v>110</v>
      </c>
      <c r="P3072" s="37" t="s">
        <v>86</v>
      </c>
      <c r="Q3072" s="33" t="s">
        <v>77</v>
      </c>
      <c r="R3072" s="42" t="s">
        <v>6138</v>
      </c>
      <c r="S3072" s="38" t="s">
        <v>121</v>
      </c>
      <c r="T3072" s="38">
        <v>796</v>
      </c>
      <c r="U3072" s="32" t="s">
        <v>80</v>
      </c>
      <c r="V3072" s="32">
        <v>37</v>
      </c>
      <c r="W3072" s="60">
        <v>644.73214285714278</v>
      </c>
      <c r="X3072" s="34">
        <v>0</v>
      </c>
      <c r="Y3072" s="44">
        <f t="shared" si="108"/>
        <v>0</v>
      </c>
      <c r="Z3072" s="73"/>
      <c r="AA3072" s="45">
        <v>2014</v>
      </c>
      <c r="AB3072" s="38" t="s">
        <v>122</v>
      </c>
    </row>
    <row r="3073" spans="2:28" s="46" customFormat="1" ht="76.5" customHeight="1" outlineLevel="1">
      <c r="B3073" s="38" t="s">
        <v>7192</v>
      </c>
      <c r="C3073" s="39" t="s">
        <v>66</v>
      </c>
      <c r="D3073" s="51" t="s">
        <v>7193</v>
      </c>
      <c r="E3073" s="40" t="s">
        <v>4901</v>
      </c>
      <c r="F3073" s="40"/>
      <c r="G3073" s="40" t="s">
        <v>7194</v>
      </c>
      <c r="H3073" s="40"/>
      <c r="I3073" s="40" t="s">
        <v>7195</v>
      </c>
      <c r="J3073" s="40"/>
      <c r="K3073" s="37" t="s">
        <v>113</v>
      </c>
      <c r="L3073" s="38">
        <v>0</v>
      </c>
      <c r="M3073" s="37">
        <v>230000000</v>
      </c>
      <c r="N3073" s="41" t="s">
        <v>74</v>
      </c>
      <c r="O3073" s="33" t="s">
        <v>1656</v>
      </c>
      <c r="P3073" s="37" t="s">
        <v>86</v>
      </c>
      <c r="Q3073" s="33" t="s">
        <v>77</v>
      </c>
      <c r="R3073" s="42" t="s">
        <v>6138</v>
      </c>
      <c r="S3073" s="38" t="s">
        <v>121</v>
      </c>
      <c r="T3073" s="38">
        <v>796</v>
      </c>
      <c r="U3073" s="32" t="s">
        <v>80</v>
      </c>
      <c r="V3073" s="32">
        <v>530</v>
      </c>
      <c r="W3073" s="60">
        <v>1641.6249999999998</v>
      </c>
      <c r="X3073" s="34">
        <v>0</v>
      </c>
      <c r="Y3073" s="44">
        <f t="shared" si="108"/>
        <v>0</v>
      </c>
      <c r="Z3073" s="73"/>
      <c r="AA3073" s="45" t="s">
        <v>1658</v>
      </c>
      <c r="AB3073" s="32" t="s">
        <v>82</v>
      </c>
    </row>
    <row r="3074" spans="2:28" s="46" customFormat="1" ht="76.5" customHeight="1" outlineLevel="1">
      <c r="B3074" s="38" t="s">
        <v>7196</v>
      </c>
      <c r="C3074" s="39" t="s">
        <v>66</v>
      </c>
      <c r="D3074" s="51" t="s">
        <v>7193</v>
      </c>
      <c r="E3074" s="40" t="s">
        <v>4901</v>
      </c>
      <c r="F3074" s="40"/>
      <c r="G3074" s="40" t="s">
        <v>7194</v>
      </c>
      <c r="H3074" s="40"/>
      <c r="I3074" s="40" t="s">
        <v>7195</v>
      </c>
      <c r="J3074" s="40"/>
      <c r="K3074" s="37" t="s">
        <v>113</v>
      </c>
      <c r="L3074" s="38">
        <v>0</v>
      </c>
      <c r="M3074" s="37">
        <v>230000000</v>
      </c>
      <c r="N3074" s="41" t="s">
        <v>74</v>
      </c>
      <c r="O3074" s="33" t="s">
        <v>174</v>
      </c>
      <c r="P3074" s="37" t="s">
        <v>86</v>
      </c>
      <c r="Q3074" s="33" t="s">
        <v>77</v>
      </c>
      <c r="R3074" s="42" t="s">
        <v>6138</v>
      </c>
      <c r="S3074" s="38" t="s">
        <v>121</v>
      </c>
      <c r="T3074" s="38">
        <v>796</v>
      </c>
      <c r="U3074" s="32" t="s">
        <v>80</v>
      </c>
      <c r="V3074" s="32">
        <v>530</v>
      </c>
      <c r="W3074" s="60">
        <v>1641.6249999999998</v>
      </c>
      <c r="X3074" s="34">
        <v>0</v>
      </c>
      <c r="Y3074" s="44">
        <f t="shared" si="108"/>
        <v>0</v>
      </c>
      <c r="Z3074" s="73"/>
      <c r="AA3074" s="45">
        <v>2014</v>
      </c>
      <c r="AB3074" s="38" t="s">
        <v>108</v>
      </c>
    </row>
    <row r="3075" spans="2:28" s="46" customFormat="1" ht="76.5" customHeight="1" outlineLevel="1">
      <c r="B3075" s="38" t="s">
        <v>7197</v>
      </c>
      <c r="C3075" s="39" t="s">
        <v>66</v>
      </c>
      <c r="D3075" s="51" t="s">
        <v>7193</v>
      </c>
      <c r="E3075" s="40" t="s">
        <v>4901</v>
      </c>
      <c r="F3075" s="40"/>
      <c r="G3075" s="40" t="s">
        <v>7194</v>
      </c>
      <c r="H3075" s="40"/>
      <c r="I3075" s="40" t="s">
        <v>7195</v>
      </c>
      <c r="J3075" s="40"/>
      <c r="K3075" s="32" t="s">
        <v>130</v>
      </c>
      <c r="L3075" s="38">
        <v>0</v>
      </c>
      <c r="M3075" s="37">
        <v>230000000</v>
      </c>
      <c r="N3075" s="41" t="s">
        <v>74</v>
      </c>
      <c r="O3075" s="33" t="s">
        <v>110</v>
      </c>
      <c r="P3075" s="37" t="s">
        <v>86</v>
      </c>
      <c r="Q3075" s="33" t="s">
        <v>77</v>
      </c>
      <c r="R3075" s="42" t="s">
        <v>6138</v>
      </c>
      <c r="S3075" s="38" t="s">
        <v>121</v>
      </c>
      <c r="T3075" s="38">
        <v>796</v>
      </c>
      <c r="U3075" s="32" t="s">
        <v>80</v>
      </c>
      <c r="V3075" s="32">
        <v>530</v>
      </c>
      <c r="W3075" s="60">
        <v>1641.6249999999998</v>
      </c>
      <c r="X3075" s="34">
        <v>0</v>
      </c>
      <c r="Y3075" s="44">
        <f t="shared" si="108"/>
        <v>0</v>
      </c>
      <c r="Z3075" s="73"/>
      <c r="AA3075" s="45">
        <v>2014</v>
      </c>
      <c r="AB3075" s="38" t="s">
        <v>122</v>
      </c>
    </row>
    <row r="3076" spans="2:28" s="46" customFormat="1" ht="76.5" customHeight="1" outlineLevel="1">
      <c r="B3076" s="38" t="s">
        <v>7198</v>
      </c>
      <c r="C3076" s="39" t="s">
        <v>66</v>
      </c>
      <c r="D3076" s="74" t="s">
        <v>7199</v>
      </c>
      <c r="E3076" s="40" t="s">
        <v>4253</v>
      </c>
      <c r="F3076" s="40"/>
      <c r="G3076" s="40" t="s">
        <v>7200</v>
      </c>
      <c r="H3076" s="40"/>
      <c r="I3076" s="40" t="s">
        <v>7201</v>
      </c>
      <c r="J3076" s="40"/>
      <c r="K3076" s="37" t="s">
        <v>113</v>
      </c>
      <c r="L3076" s="38">
        <v>0</v>
      </c>
      <c r="M3076" s="37">
        <v>230000000</v>
      </c>
      <c r="N3076" s="41" t="s">
        <v>74</v>
      </c>
      <c r="O3076" s="33" t="s">
        <v>1656</v>
      </c>
      <c r="P3076" s="37" t="s">
        <v>86</v>
      </c>
      <c r="Q3076" s="33" t="s">
        <v>77</v>
      </c>
      <c r="R3076" s="42" t="s">
        <v>6138</v>
      </c>
      <c r="S3076" s="38" t="s">
        <v>121</v>
      </c>
      <c r="T3076" s="38">
        <v>796</v>
      </c>
      <c r="U3076" s="32" t="s">
        <v>80</v>
      </c>
      <c r="V3076" s="32">
        <v>29</v>
      </c>
      <c r="W3076" s="60">
        <v>657</v>
      </c>
      <c r="X3076" s="34">
        <v>0</v>
      </c>
      <c r="Y3076" s="44">
        <f t="shared" si="108"/>
        <v>0</v>
      </c>
      <c r="Z3076" s="73"/>
      <c r="AA3076" s="45" t="s">
        <v>1658</v>
      </c>
      <c r="AB3076" s="38" t="s">
        <v>181</v>
      </c>
    </row>
    <row r="3077" spans="2:28" s="46" customFormat="1" ht="76.5" customHeight="1" outlineLevel="1">
      <c r="B3077" s="38" t="s">
        <v>7202</v>
      </c>
      <c r="C3077" s="39" t="s">
        <v>66</v>
      </c>
      <c r="D3077" s="74" t="s">
        <v>7199</v>
      </c>
      <c r="E3077" s="40" t="s">
        <v>4253</v>
      </c>
      <c r="F3077" s="40"/>
      <c r="G3077" s="40" t="s">
        <v>7200</v>
      </c>
      <c r="H3077" s="40"/>
      <c r="I3077" s="40" t="s">
        <v>7201</v>
      </c>
      <c r="J3077" s="40"/>
      <c r="K3077" s="48" t="s">
        <v>113</v>
      </c>
      <c r="L3077" s="38">
        <v>0</v>
      </c>
      <c r="M3077" s="48">
        <v>230000000</v>
      </c>
      <c r="N3077" s="41" t="s">
        <v>74</v>
      </c>
      <c r="O3077" s="33" t="s">
        <v>174</v>
      </c>
      <c r="P3077" s="37" t="s">
        <v>86</v>
      </c>
      <c r="Q3077" s="33" t="s">
        <v>77</v>
      </c>
      <c r="R3077" s="42" t="s">
        <v>6138</v>
      </c>
      <c r="S3077" s="38" t="s">
        <v>121</v>
      </c>
      <c r="T3077" s="38">
        <v>796</v>
      </c>
      <c r="U3077" s="32" t="s">
        <v>80</v>
      </c>
      <c r="V3077" s="32">
        <v>29</v>
      </c>
      <c r="W3077" s="68">
        <v>432.14</v>
      </c>
      <c r="X3077" s="34">
        <v>0</v>
      </c>
      <c r="Y3077" s="44">
        <f t="shared" si="108"/>
        <v>0</v>
      </c>
      <c r="Z3077" s="73"/>
      <c r="AA3077" s="45">
        <v>2014</v>
      </c>
      <c r="AB3077" s="38" t="s">
        <v>122</v>
      </c>
    </row>
    <row r="3078" spans="2:28" s="46" customFormat="1" ht="76.5" customHeight="1" outlineLevel="1">
      <c r="B3078" s="38" t="s">
        <v>7203</v>
      </c>
      <c r="C3078" s="39" t="s">
        <v>66</v>
      </c>
      <c r="D3078" s="74" t="s">
        <v>7204</v>
      </c>
      <c r="E3078" s="40" t="s">
        <v>4253</v>
      </c>
      <c r="F3078" s="40"/>
      <c r="G3078" s="40" t="s">
        <v>7205</v>
      </c>
      <c r="H3078" s="40"/>
      <c r="I3078" s="40" t="s">
        <v>7206</v>
      </c>
      <c r="J3078" s="40"/>
      <c r="K3078" s="37" t="s">
        <v>113</v>
      </c>
      <c r="L3078" s="38">
        <v>0</v>
      </c>
      <c r="M3078" s="37">
        <v>230000000</v>
      </c>
      <c r="N3078" s="41" t="s">
        <v>74</v>
      </c>
      <c r="O3078" s="33" t="s">
        <v>1656</v>
      </c>
      <c r="P3078" s="37" t="s">
        <v>86</v>
      </c>
      <c r="Q3078" s="33" t="s">
        <v>77</v>
      </c>
      <c r="R3078" s="42" t="s">
        <v>6138</v>
      </c>
      <c r="S3078" s="38" t="s">
        <v>121</v>
      </c>
      <c r="T3078" s="38">
        <v>796</v>
      </c>
      <c r="U3078" s="32" t="s">
        <v>80</v>
      </c>
      <c r="V3078" s="32">
        <v>3</v>
      </c>
      <c r="W3078" s="60">
        <v>56249.999999999993</v>
      </c>
      <c r="X3078" s="34">
        <v>0</v>
      </c>
      <c r="Y3078" s="44">
        <f t="shared" si="108"/>
        <v>0</v>
      </c>
      <c r="Z3078" s="73"/>
      <c r="AA3078" s="45" t="s">
        <v>1658</v>
      </c>
      <c r="AB3078" s="32" t="s">
        <v>82</v>
      </c>
    </row>
    <row r="3079" spans="2:28" s="46" customFormat="1" ht="76.5" customHeight="1" outlineLevel="1">
      <c r="B3079" s="38" t="s">
        <v>7207</v>
      </c>
      <c r="C3079" s="39" t="s">
        <v>66</v>
      </c>
      <c r="D3079" s="74" t="s">
        <v>7204</v>
      </c>
      <c r="E3079" s="40" t="s">
        <v>4253</v>
      </c>
      <c r="F3079" s="40"/>
      <c r="G3079" s="40" t="s">
        <v>7205</v>
      </c>
      <c r="H3079" s="40"/>
      <c r="I3079" s="40" t="s">
        <v>7206</v>
      </c>
      <c r="J3079" s="40"/>
      <c r="K3079" s="37" t="s">
        <v>113</v>
      </c>
      <c r="L3079" s="38">
        <v>0</v>
      </c>
      <c r="M3079" s="37">
        <v>230000000</v>
      </c>
      <c r="N3079" s="41" t="s">
        <v>74</v>
      </c>
      <c r="O3079" s="33" t="s">
        <v>174</v>
      </c>
      <c r="P3079" s="37" t="s">
        <v>86</v>
      </c>
      <c r="Q3079" s="33" t="s">
        <v>77</v>
      </c>
      <c r="R3079" s="42" t="s">
        <v>6138</v>
      </c>
      <c r="S3079" s="38" t="s">
        <v>121</v>
      </c>
      <c r="T3079" s="38">
        <v>796</v>
      </c>
      <c r="U3079" s="32" t="s">
        <v>80</v>
      </c>
      <c r="V3079" s="32">
        <v>3</v>
      </c>
      <c r="W3079" s="60">
        <v>56249.999999999993</v>
      </c>
      <c r="X3079" s="34">
        <v>0</v>
      </c>
      <c r="Y3079" s="44">
        <f t="shared" si="108"/>
        <v>0</v>
      </c>
      <c r="Z3079" s="73"/>
      <c r="AA3079" s="45">
        <v>2014</v>
      </c>
      <c r="AB3079" s="38" t="s">
        <v>122</v>
      </c>
    </row>
    <row r="3080" spans="2:28" s="46" customFormat="1" ht="89.25" customHeight="1" outlineLevel="1">
      <c r="B3080" s="38" t="s">
        <v>7208</v>
      </c>
      <c r="C3080" s="39" t="s">
        <v>66</v>
      </c>
      <c r="D3080" s="74" t="s">
        <v>7209</v>
      </c>
      <c r="E3080" s="40" t="s">
        <v>1182</v>
      </c>
      <c r="F3080" s="40"/>
      <c r="G3080" s="40" t="s">
        <v>7210</v>
      </c>
      <c r="H3080" s="40"/>
      <c r="I3080" s="40" t="s">
        <v>7211</v>
      </c>
      <c r="J3080" s="40"/>
      <c r="K3080" s="37" t="s">
        <v>113</v>
      </c>
      <c r="L3080" s="38">
        <v>0</v>
      </c>
      <c r="M3080" s="37">
        <v>230000000</v>
      </c>
      <c r="N3080" s="41" t="s">
        <v>74</v>
      </c>
      <c r="O3080" s="33" t="s">
        <v>1656</v>
      </c>
      <c r="P3080" s="37" t="s">
        <v>86</v>
      </c>
      <c r="Q3080" s="33" t="s">
        <v>77</v>
      </c>
      <c r="R3080" s="42" t="s">
        <v>6138</v>
      </c>
      <c r="S3080" s="38" t="s">
        <v>121</v>
      </c>
      <c r="T3080" s="38">
        <v>796</v>
      </c>
      <c r="U3080" s="32" t="s">
        <v>80</v>
      </c>
      <c r="V3080" s="32">
        <v>25</v>
      </c>
      <c r="W3080" s="60">
        <v>295</v>
      </c>
      <c r="X3080" s="34">
        <v>0</v>
      </c>
      <c r="Y3080" s="44">
        <f t="shared" si="108"/>
        <v>0</v>
      </c>
      <c r="Z3080" s="73"/>
      <c r="AA3080" s="45" t="s">
        <v>1658</v>
      </c>
      <c r="AB3080" s="32" t="s">
        <v>82</v>
      </c>
    </row>
    <row r="3081" spans="2:28" s="46" customFormat="1" ht="89.25" customHeight="1" outlineLevel="1">
      <c r="B3081" s="38" t="s">
        <v>7212</v>
      </c>
      <c r="C3081" s="39" t="s">
        <v>66</v>
      </c>
      <c r="D3081" s="74" t="s">
        <v>7209</v>
      </c>
      <c r="E3081" s="40" t="s">
        <v>1182</v>
      </c>
      <c r="F3081" s="40"/>
      <c r="G3081" s="40" t="s">
        <v>7210</v>
      </c>
      <c r="H3081" s="40"/>
      <c r="I3081" s="40" t="s">
        <v>7211</v>
      </c>
      <c r="J3081" s="40"/>
      <c r="K3081" s="37" t="s">
        <v>113</v>
      </c>
      <c r="L3081" s="38">
        <v>0</v>
      </c>
      <c r="M3081" s="37">
        <v>230000000</v>
      </c>
      <c r="N3081" s="41" t="s">
        <v>74</v>
      </c>
      <c r="O3081" s="33" t="s">
        <v>174</v>
      </c>
      <c r="P3081" s="37" t="s">
        <v>86</v>
      </c>
      <c r="Q3081" s="33" t="s">
        <v>77</v>
      </c>
      <c r="R3081" s="42" t="s">
        <v>6138</v>
      </c>
      <c r="S3081" s="38" t="s">
        <v>121</v>
      </c>
      <c r="T3081" s="38">
        <v>796</v>
      </c>
      <c r="U3081" s="32" t="s">
        <v>80</v>
      </c>
      <c r="V3081" s="32">
        <v>25</v>
      </c>
      <c r="W3081" s="60">
        <v>295</v>
      </c>
      <c r="X3081" s="34">
        <v>0</v>
      </c>
      <c r="Y3081" s="44">
        <f t="shared" si="108"/>
        <v>0</v>
      </c>
      <c r="Z3081" s="73"/>
      <c r="AA3081" s="45">
        <v>2014</v>
      </c>
      <c r="AB3081" s="38" t="s">
        <v>122</v>
      </c>
    </row>
    <row r="3082" spans="2:28" s="46" customFormat="1" ht="89.25" customHeight="1" outlineLevel="1">
      <c r="B3082" s="38" t="s">
        <v>7213</v>
      </c>
      <c r="C3082" s="39" t="s">
        <v>66</v>
      </c>
      <c r="D3082" s="74" t="s">
        <v>7209</v>
      </c>
      <c r="E3082" s="40" t="s">
        <v>1182</v>
      </c>
      <c r="F3082" s="40"/>
      <c r="G3082" s="40" t="s">
        <v>7210</v>
      </c>
      <c r="H3082" s="40"/>
      <c r="I3082" s="40" t="s">
        <v>7214</v>
      </c>
      <c r="J3082" s="40"/>
      <c r="K3082" s="37" t="s">
        <v>113</v>
      </c>
      <c r="L3082" s="38">
        <v>0</v>
      </c>
      <c r="M3082" s="37">
        <v>230000000</v>
      </c>
      <c r="N3082" s="41" t="s">
        <v>74</v>
      </c>
      <c r="O3082" s="33" t="s">
        <v>1656</v>
      </c>
      <c r="P3082" s="37" t="s">
        <v>86</v>
      </c>
      <c r="Q3082" s="33" t="s">
        <v>77</v>
      </c>
      <c r="R3082" s="42" t="s">
        <v>6138</v>
      </c>
      <c r="S3082" s="38" t="s">
        <v>121</v>
      </c>
      <c r="T3082" s="38">
        <v>796</v>
      </c>
      <c r="U3082" s="32" t="s">
        <v>80</v>
      </c>
      <c r="V3082" s="32">
        <v>17</v>
      </c>
      <c r="W3082" s="60">
        <v>744</v>
      </c>
      <c r="X3082" s="34">
        <v>0</v>
      </c>
      <c r="Y3082" s="44">
        <f t="shared" si="108"/>
        <v>0</v>
      </c>
      <c r="Z3082" s="73"/>
      <c r="AA3082" s="45" t="s">
        <v>1658</v>
      </c>
      <c r="AB3082" s="32" t="s">
        <v>82</v>
      </c>
    </row>
    <row r="3083" spans="2:28" s="46" customFormat="1" ht="76.5" customHeight="1" outlineLevel="1">
      <c r="B3083" s="38" t="s">
        <v>7215</v>
      </c>
      <c r="C3083" s="39" t="s">
        <v>66</v>
      </c>
      <c r="D3083" s="74" t="s">
        <v>7216</v>
      </c>
      <c r="E3083" s="40" t="s">
        <v>1182</v>
      </c>
      <c r="F3083" s="40" t="s">
        <v>1182</v>
      </c>
      <c r="G3083" s="40" t="s">
        <v>7217</v>
      </c>
      <c r="H3083" s="40" t="s">
        <v>7218</v>
      </c>
      <c r="I3083" s="40" t="s">
        <v>7214</v>
      </c>
      <c r="J3083" s="40"/>
      <c r="K3083" s="37" t="s">
        <v>113</v>
      </c>
      <c r="L3083" s="38">
        <v>0</v>
      </c>
      <c r="M3083" s="37">
        <v>230000000</v>
      </c>
      <c r="N3083" s="41" t="s">
        <v>74</v>
      </c>
      <c r="O3083" s="33" t="s">
        <v>174</v>
      </c>
      <c r="P3083" s="37" t="s">
        <v>86</v>
      </c>
      <c r="Q3083" s="33" t="s">
        <v>77</v>
      </c>
      <c r="R3083" s="42" t="s">
        <v>6138</v>
      </c>
      <c r="S3083" s="38" t="s">
        <v>121</v>
      </c>
      <c r="T3083" s="38">
        <v>796</v>
      </c>
      <c r="U3083" s="32" t="s">
        <v>80</v>
      </c>
      <c r="V3083" s="32">
        <v>17</v>
      </c>
      <c r="W3083" s="60">
        <v>744</v>
      </c>
      <c r="X3083" s="34">
        <v>0</v>
      </c>
      <c r="Y3083" s="44">
        <f t="shared" si="108"/>
        <v>0</v>
      </c>
      <c r="Z3083" s="73"/>
      <c r="AA3083" s="45">
        <v>2014</v>
      </c>
      <c r="AB3083" s="38" t="s">
        <v>122</v>
      </c>
    </row>
    <row r="3084" spans="2:28" s="46" customFormat="1" ht="89.25" customHeight="1" outlineLevel="1">
      <c r="B3084" s="38" t="s">
        <v>7219</v>
      </c>
      <c r="C3084" s="39" t="s">
        <v>66</v>
      </c>
      <c r="D3084" s="74" t="s">
        <v>7209</v>
      </c>
      <c r="E3084" s="40" t="s">
        <v>1182</v>
      </c>
      <c r="F3084" s="40"/>
      <c r="G3084" s="40" t="s">
        <v>7210</v>
      </c>
      <c r="H3084" s="40"/>
      <c r="I3084" s="40" t="s">
        <v>7220</v>
      </c>
      <c r="J3084" s="40"/>
      <c r="K3084" s="37" t="s">
        <v>113</v>
      </c>
      <c r="L3084" s="38">
        <v>0</v>
      </c>
      <c r="M3084" s="37">
        <v>230000000</v>
      </c>
      <c r="N3084" s="41" t="s">
        <v>74</v>
      </c>
      <c r="O3084" s="33" t="s">
        <v>1656</v>
      </c>
      <c r="P3084" s="37" t="s">
        <v>86</v>
      </c>
      <c r="Q3084" s="33" t="s">
        <v>77</v>
      </c>
      <c r="R3084" s="42" t="s">
        <v>6138</v>
      </c>
      <c r="S3084" s="38" t="s">
        <v>121</v>
      </c>
      <c r="T3084" s="38">
        <v>796</v>
      </c>
      <c r="U3084" s="32" t="s">
        <v>80</v>
      </c>
      <c r="V3084" s="32">
        <v>10</v>
      </c>
      <c r="W3084" s="60">
        <v>18526.857142857141</v>
      </c>
      <c r="X3084" s="34">
        <v>0</v>
      </c>
      <c r="Y3084" s="44">
        <f t="shared" si="108"/>
        <v>0</v>
      </c>
      <c r="Z3084" s="73"/>
      <c r="AA3084" s="45" t="s">
        <v>1658</v>
      </c>
      <c r="AB3084" s="38" t="s">
        <v>181</v>
      </c>
    </row>
    <row r="3085" spans="2:28" s="46" customFormat="1" ht="89.25" customHeight="1" outlineLevel="1">
      <c r="B3085" s="38" t="s">
        <v>7221</v>
      </c>
      <c r="C3085" s="39" t="s">
        <v>66</v>
      </c>
      <c r="D3085" s="74" t="s">
        <v>7209</v>
      </c>
      <c r="E3085" s="40" t="s">
        <v>1182</v>
      </c>
      <c r="F3085" s="40"/>
      <c r="G3085" s="40" t="s">
        <v>7210</v>
      </c>
      <c r="H3085" s="40"/>
      <c r="I3085" s="40" t="s">
        <v>7220</v>
      </c>
      <c r="J3085" s="40"/>
      <c r="K3085" s="48" t="s">
        <v>113</v>
      </c>
      <c r="L3085" s="38">
        <v>0</v>
      </c>
      <c r="M3085" s="48">
        <v>230000000</v>
      </c>
      <c r="N3085" s="41" t="s">
        <v>74</v>
      </c>
      <c r="O3085" s="33" t="s">
        <v>174</v>
      </c>
      <c r="P3085" s="37" t="s">
        <v>86</v>
      </c>
      <c r="Q3085" s="33" t="s">
        <v>77</v>
      </c>
      <c r="R3085" s="42" t="s">
        <v>6138</v>
      </c>
      <c r="S3085" s="38" t="s">
        <v>121</v>
      </c>
      <c r="T3085" s="38">
        <v>796</v>
      </c>
      <c r="U3085" s="32" t="s">
        <v>80</v>
      </c>
      <c r="V3085" s="32">
        <v>10</v>
      </c>
      <c r="W3085" s="68">
        <v>9519.9999999999982</v>
      </c>
      <c r="X3085" s="34">
        <v>0</v>
      </c>
      <c r="Y3085" s="44">
        <f t="shared" si="108"/>
        <v>0</v>
      </c>
      <c r="Z3085" s="73"/>
      <c r="AA3085" s="45">
        <v>2014</v>
      </c>
      <c r="AB3085" s="38" t="s">
        <v>108</v>
      </c>
    </row>
    <row r="3086" spans="2:28" s="46" customFormat="1" ht="89.25" customHeight="1" outlineLevel="1">
      <c r="B3086" s="38" t="s">
        <v>7222</v>
      </c>
      <c r="C3086" s="39" t="s">
        <v>66</v>
      </c>
      <c r="D3086" s="74" t="s">
        <v>7209</v>
      </c>
      <c r="E3086" s="40" t="s">
        <v>1182</v>
      </c>
      <c r="F3086" s="40"/>
      <c r="G3086" s="40" t="s">
        <v>7210</v>
      </c>
      <c r="H3086" s="40"/>
      <c r="I3086" s="40" t="s">
        <v>7220</v>
      </c>
      <c r="J3086" s="40"/>
      <c r="K3086" s="32" t="s">
        <v>130</v>
      </c>
      <c r="L3086" s="38">
        <v>0</v>
      </c>
      <c r="M3086" s="48">
        <v>230000000</v>
      </c>
      <c r="N3086" s="41" t="s">
        <v>74</v>
      </c>
      <c r="O3086" s="33" t="s">
        <v>110</v>
      </c>
      <c r="P3086" s="37" t="s">
        <v>86</v>
      </c>
      <c r="Q3086" s="33" t="s">
        <v>77</v>
      </c>
      <c r="R3086" s="42" t="s">
        <v>6138</v>
      </c>
      <c r="S3086" s="38" t="s">
        <v>121</v>
      </c>
      <c r="T3086" s="38">
        <v>796</v>
      </c>
      <c r="U3086" s="32" t="s">
        <v>80</v>
      </c>
      <c r="V3086" s="32">
        <v>10</v>
      </c>
      <c r="W3086" s="68">
        <v>9519.9999999999982</v>
      </c>
      <c r="X3086" s="34">
        <v>95199.999999999985</v>
      </c>
      <c r="Y3086" s="44">
        <f t="shared" si="108"/>
        <v>106624</v>
      </c>
      <c r="Z3086" s="73"/>
      <c r="AA3086" s="45">
        <v>2014</v>
      </c>
      <c r="AB3086" s="34"/>
    </row>
    <row r="3087" spans="2:28" s="46" customFormat="1" ht="51" customHeight="1" outlineLevel="1">
      <c r="B3087" s="38" t="s">
        <v>7223</v>
      </c>
      <c r="C3087" s="39" t="s">
        <v>66</v>
      </c>
      <c r="D3087" s="51" t="s">
        <v>7224</v>
      </c>
      <c r="E3087" s="40" t="s">
        <v>7225</v>
      </c>
      <c r="F3087" s="40"/>
      <c r="G3087" s="40" t="s">
        <v>7226</v>
      </c>
      <c r="H3087" s="40"/>
      <c r="I3087" s="40" t="s">
        <v>7227</v>
      </c>
      <c r="J3087" s="40"/>
      <c r="K3087" s="37" t="s">
        <v>113</v>
      </c>
      <c r="L3087" s="38">
        <v>0</v>
      </c>
      <c r="M3087" s="37">
        <v>230000000</v>
      </c>
      <c r="N3087" s="41" t="s">
        <v>74</v>
      </c>
      <c r="O3087" s="33" t="s">
        <v>1656</v>
      </c>
      <c r="P3087" s="37" t="s">
        <v>86</v>
      </c>
      <c r="Q3087" s="33" t="s">
        <v>77</v>
      </c>
      <c r="R3087" s="42" t="s">
        <v>6455</v>
      </c>
      <c r="S3087" s="38" t="s">
        <v>121</v>
      </c>
      <c r="T3087" s="38">
        <v>796</v>
      </c>
      <c r="U3087" s="32" t="s">
        <v>80</v>
      </c>
      <c r="V3087" s="32">
        <v>44843</v>
      </c>
      <c r="W3087" s="60">
        <v>14.285858042776351</v>
      </c>
      <c r="X3087" s="34">
        <v>0</v>
      </c>
      <c r="Y3087" s="44">
        <f t="shared" si="108"/>
        <v>0</v>
      </c>
      <c r="Z3087" s="73"/>
      <c r="AA3087" s="45" t="s">
        <v>1658</v>
      </c>
      <c r="AB3087" s="38" t="s">
        <v>108</v>
      </c>
    </row>
    <row r="3088" spans="2:28" s="46" customFormat="1" ht="51" customHeight="1" outlineLevel="1">
      <c r="B3088" s="38" t="s">
        <v>7228</v>
      </c>
      <c r="C3088" s="39" t="s">
        <v>66</v>
      </c>
      <c r="D3088" s="51" t="s">
        <v>7224</v>
      </c>
      <c r="E3088" s="40" t="s">
        <v>7225</v>
      </c>
      <c r="F3088" s="40"/>
      <c r="G3088" s="40" t="s">
        <v>7226</v>
      </c>
      <c r="H3088" s="40"/>
      <c r="I3088" s="40" t="s">
        <v>7227</v>
      </c>
      <c r="J3088" s="40"/>
      <c r="K3088" s="32" t="s">
        <v>130</v>
      </c>
      <c r="L3088" s="38">
        <v>0</v>
      </c>
      <c r="M3088" s="37">
        <v>230000000</v>
      </c>
      <c r="N3088" s="41" t="s">
        <v>74</v>
      </c>
      <c r="O3088" s="33" t="s">
        <v>110</v>
      </c>
      <c r="P3088" s="37" t="s">
        <v>86</v>
      </c>
      <c r="Q3088" s="33" t="s">
        <v>77</v>
      </c>
      <c r="R3088" s="42" t="s">
        <v>6455</v>
      </c>
      <c r="S3088" s="38" t="s">
        <v>121</v>
      </c>
      <c r="T3088" s="38">
        <v>796</v>
      </c>
      <c r="U3088" s="32" t="s">
        <v>80</v>
      </c>
      <c r="V3088" s="32">
        <v>44843</v>
      </c>
      <c r="W3088" s="60">
        <v>14.285858042776351</v>
      </c>
      <c r="X3088" s="34">
        <v>0</v>
      </c>
      <c r="Y3088" s="44">
        <f t="shared" si="108"/>
        <v>0</v>
      </c>
      <c r="Z3088" s="73"/>
      <c r="AA3088" s="45">
        <v>2014</v>
      </c>
      <c r="AB3088" s="38" t="s">
        <v>1856</v>
      </c>
    </row>
    <row r="3089" spans="2:28" s="46" customFormat="1" ht="51" customHeight="1" outlineLevel="1">
      <c r="B3089" s="32" t="s">
        <v>7229</v>
      </c>
      <c r="C3089" s="38" t="s">
        <v>66</v>
      </c>
      <c r="D3089" s="38" t="s">
        <v>7224</v>
      </c>
      <c r="E3089" s="38" t="s">
        <v>7225</v>
      </c>
      <c r="F3089" s="38" t="s">
        <v>7230</v>
      </c>
      <c r="G3089" s="38" t="s">
        <v>7226</v>
      </c>
      <c r="H3089" s="38" t="s">
        <v>7231</v>
      </c>
      <c r="I3089" s="38" t="s">
        <v>7227</v>
      </c>
      <c r="J3089" s="38"/>
      <c r="K3089" s="38" t="s">
        <v>96</v>
      </c>
      <c r="L3089" s="38">
        <v>0</v>
      </c>
      <c r="M3089" s="38">
        <v>230000000</v>
      </c>
      <c r="N3089" s="41" t="s">
        <v>74</v>
      </c>
      <c r="O3089" s="33" t="s">
        <v>198</v>
      </c>
      <c r="P3089" s="38" t="s">
        <v>86</v>
      </c>
      <c r="Q3089" s="38" t="s">
        <v>77</v>
      </c>
      <c r="R3089" s="38" t="s">
        <v>234</v>
      </c>
      <c r="S3089" s="38" t="s">
        <v>121</v>
      </c>
      <c r="T3089" s="38">
        <v>796</v>
      </c>
      <c r="U3089" s="38" t="s">
        <v>80</v>
      </c>
      <c r="V3089" s="38">
        <v>44843</v>
      </c>
      <c r="W3089" s="34">
        <v>206.32</v>
      </c>
      <c r="X3089" s="34">
        <v>0</v>
      </c>
      <c r="Y3089" s="44">
        <f t="shared" si="108"/>
        <v>0</v>
      </c>
      <c r="Z3089" s="38"/>
      <c r="AA3089" s="38">
        <v>2014</v>
      </c>
      <c r="AB3089" s="32" t="s">
        <v>122</v>
      </c>
    </row>
    <row r="3090" spans="2:28" s="46" customFormat="1" ht="76.5" customHeight="1" outlineLevel="1">
      <c r="B3090" s="38" t="s">
        <v>7232</v>
      </c>
      <c r="C3090" s="39" t="s">
        <v>66</v>
      </c>
      <c r="D3090" s="74" t="s">
        <v>7233</v>
      </c>
      <c r="E3090" s="40" t="s">
        <v>7234</v>
      </c>
      <c r="F3090" s="40"/>
      <c r="G3090" s="40" t="s">
        <v>7235</v>
      </c>
      <c r="H3090" s="40"/>
      <c r="I3090" s="40" t="s">
        <v>7236</v>
      </c>
      <c r="J3090" s="40"/>
      <c r="K3090" s="37" t="s">
        <v>113</v>
      </c>
      <c r="L3090" s="38">
        <v>0</v>
      </c>
      <c r="M3090" s="37">
        <v>230000000</v>
      </c>
      <c r="N3090" s="41" t="s">
        <v>74</v>
      </c>
      <c r="O3090" s="33" t="s">
        <v>1656</v>
      </c>
      <c r="P3090" s="37" t="s">
        <v>86</v>
      </c>
      <c r="Q3090" s="33" t="s">
        <v>77</v>
      </c>
      <c r="R3090" s="42" t="s">
        <v>6138</v>
      </c>
      <c r="S3090" s="38" t="s">
        <v>121</v>
      </c>
      <c r="T3090" s="38">
        <v>166</v>
      </c>
      <c r="U3090" s="59" t="s">
        <v>509</v>
      </c>
      <c r="V3090" s="32">
        <v>180</v>
      </c>
      <c r="W3090" s="60">
        <v>787.97</v>
      </c>
      <c r="X3090" s="34">
        <v>0</v>
      </c>
      <c r="Y3090" s="44">
        <f t="shared" si="108"/>
        <v>0</v>
      </c>
      <c r="Z3090" s="73"/>
      <c r="AA3090" s="45" t="s">
        <v>1658</v>
      </c>
      <c r="AB3090" s="38" t="s">
        <v>82</v>
      </c>
    </row>
    <row r="3091" spans="2:28" s="46" customFormat="1" ht="76.5" customHeight="1" outlineLevel="1">
      <c r="B3091" s="38" t="s">
        <v>7237</v>
      </c>
      <c r="C3091" s="39" t="s">
        <v>66</v>
      </c>
      <c r="D3091" s="38" t="s">
        <v>7233</v>
      </c>
      <c r="E3091" s="33" t="s">
        <v>7234</v>
      </c>
      <c r="F3091" s="33"/>
      <c r="G3091" s="33" t="s">
        <v>7235</v>
      </c>
      <c r="H3091" s="33"/>
      <c r="I3091" s="33" t="s">
        <v>7236</v>
      </c>
      <c r="J3091" s="33"/>
      <c r="K3091" s="37" t="s">
        <v>113</v>
      </c>
      <c r="L3091" s="38">
        <v>0</v>
      </c>
      <c r="M3091" s="37">
        <v>230000000</v>
      </c>
      <c r="N3091" s="41" t="s">
        <v>74</v>
      </c>
      <c r="O3091" s="33" t="s">
        <v>85</v>
      </c>
      <c r="P3091" s="37" t="s">
        <v>86</v>
      </c>
      <c r="Q3091" s="33" t="s">
        <v>77</v>
      </c>
      <c r="R3091" s="42" t="s">
        <v>6138</v>
      </c>
      <c r="S3091" s="38" t="s">
        <v>121</v>
      </c>
      <c r="T3091" s="38">
        <v>166</v>
      </c>
      <c r="U3091" s="59" t="s">
        <v>509</v>
      </c>
      <c r="V3091" s="32">
        <v>180</v>
      </c>
      <c r="W3091" s="60">
        <v>787.97</v>
      </c>
      <c r="X3091" s="34">
        <v>0</v>
      </c>
      <c r="Y3091" s="44">
        <f t="shared" si="108"/>
        <v>0</v>
      </c>
      <c r="Z3091" s="73"/>
      <c r="AA3091" s="45">
        <v>2014</v>
      </c>
      <c r="AB3091" s="38" t="s">
        <v>122</v>
      </c>
    </row>
    <row r="3092" spans="2:28" s="46" customFormat="1" ht="76.5" customHeight="1" outlineLevel="1">
      <c r="B3092" s="38" t="s">
        <v>7238</v>
      </c>
      <c r="C3092" s="39" t="s">
        <v>66</v>
      </c>
      <c r="D3092" s="74" t="s">
        <v>7239</v>
      </c>
      <c r="E3092" s="40" t="s">
        <v>7240</v>
      </c>
      <c r="F3092" s="40"/>
      <c r="G3092" s="40" t="s">
        <v>7241</v>
      </c>
      <c r="H3092" s="40"/>
      <c r="I3092" s="40" t="s">
        <v>7242</v>
      </c>
      <c r="J3092" s="40"/>
      <c r="K3092" s="37" t="s">
        <v>113</v>
      </c>
      <c r="L3092" s="38">
        <v>0</v>
      </c>
      <c r="M3092" s="37">
        <v>230000000</v>
      </c>
      <c r="N3092" s="41" t="s">
        <v>74</v>
      </c>
      <c r="O3092" s="33" t="s">
        <v>1656</v>
      </c>
      <c r="P3092" s="37" t="s">
        <v>86</v>
      </c>
      <c r="Q3092" s="33" t="s">
        <v>77</v>
      </c>
      <c r="R3092" s="42" t="s">
        <v>6138</v>
      </c>
      <c r="S3092" s="38" t="s">
        <v>121</v>
      </c>
      <c r="T3092" s="38">
        <v>796</v>
      </c>
      <c r="U3092" s="32" t="s">
        <v>80</v>
      </c>
      <c r="V3092" s="32">
        <v>3</v>
      </c>
      <c r="W3092" s="60">
        <v>77608.705357142855</v>
      </c>
      <c r="X3092" s="34">
        <v>0</v>
      </c>
      <c r="Y3092" s="44">
        <f t="shared" si="108"/>
        <v>0</v>
      </c>
      <c r="Z3092" s="73"/>
      <c r="AA3092" s="45" t="s">
        <v>1658</v>
      </c>
      <c r="AB3092" s="32" t="s">
        <v>82</v>
      </c>
    </row>
    <row r="3093" spans="2:28" s="46" customFormat="1" ht="76.5" customHeight="1" outlineLevel="1">
      <c r="B3093" s="38" t="s">
        <v>7243</v>
      </c>
      <c r="C3093" s="39" t="s">
        <v>66</v>
      </c>
      <c r="D3093" s="74" t="s">
        <v>7239</v>
      </c>
      <c r="E3093" s="40" t="s">
        <v>7240</v>
      </c>
      <c r="F3093" s="40"/>
      <c r="G3093" s="40" t="s">
        <v>7241</v>
      </c>
      <c r="H3093" s="40"/>
      <c r="I3093" s="40" t="s">
        <v>7242</v>
      </c>
      <c r="J3093" s="40"/>
      <c r="K3093" s="37" t="s">
        <v>113</v>
      </c>
      <c r="L3093" s="38">
        <v>0</v>
      </c>
      <c r="M3093" s="37">
        <v>230000000</v>
      </c>
      <c r="N3093" s="41" t="s">
        <v>74</v>
      </c>
      <c r="O3093" s="33" t="s">
        <v>174</v>
      </c>
      <c r="P3093" s="37" t="s">
        <v>86</v>
      </c>
      <c r="Q3093" s="33" t="s">
        <v>77</v>
      </c>
      <c r="R3093" s="42" t="s">
        <v>6138</v>
      </c>
      <c r="S3093" s="38" t="s">
        <v>121</v>
      </c>
      <c r="T3093" s="38">
        <v>796</v>
      </c>
      <c r="U3093" s="32" t="s">
        <v>80</v>
      </c>
      <c r="V3093" s="32">
        <v>3</v>
      </c>
      <c r="W3093" s="60">
        <v>77608.705357142855</v>
      </c>
      <c r="X3093" s="34">
        <v>0</v>
      </c>
      <c r="Y3093" s="44">
        <f t="shared" si="108"/>
        <v>0</v>
      </c>
      <c r="Z3093" s="73"/>
      <c r="AA3093" s="45">
        <v>2014</v>
      </c>
      <c r="AB3093" s="38" t="s">
        <v>108</v>
      </c>
    </row>
    <row r="3094" spans="2:28" s="46" customFormat="1" ht="76.5" customHeight="1" outlineLevel="1">
      <c r="B3094" s="38" t="s">
        <v>7244</v>
      </c>
      <c r="C3094" s="39" t="s">
        <v>66</v>
      </c>
      <c r="D3094" s="74" t="s">
        <v>7239</v>
      </c>
      <c r="E3094" s="40" t="s">
        <v>7240</v>
      </c>
      <c r="F3094" s="40"/>
      <c r="G3094" s="40" t="s">
        <v>7241</v>
      </c>
      <c r="H3094" s="40"/>
      <c r="I3094" s="40" t="s">
        <v>7242</v>
      </c>
      <c r="J3094" s="40"/>
      <c r="K3094" s="32" t="s">
        <v>130</v>
      </c>
      <c r="L3094" s="38">
        <v>0</v>
      </c>
      <c r="M3094" s="37">
        <v>230000000</v>
      </c>
      <c r="N3094" s="41" t="s">
        <v>74</v>
      </c>
      <c r="O3094" s="33" t="s">
        <v>110</v>
      </c>
      <c r="P3094" s="37" t="s">
        <v>86</v>
      </c>
      <c r="Q3094" s="33" t="s">
        <v>77</v>
      </c>
      <c r="R3094" s="42" t="s">
        <v>6138</v>
      </c>
      <c r="S3094" s="38" t="s">
        <v>121</v>
      </c>
      <c r="T3094" s="38">
        <v>796</v>
      </c>
      <c r="U3094" s="32" t="s">
        <v>80</v>
      </c>
      <c r="V3094" s="32">
        <v>3</v>
      </c>
      <c r="W3094" s="60">
        <v>77608.705357142855</v>
      </c>
      <c r="X3094" s="34">
        <v>0</v>
      </c>
      <c r="Y3094" s="44">
        <f t="shared" si="108"/>
        <v>0</v>
      </c>
      <c r="Z3094" s="73"/>
      <c r="AA3094" s="45">
        <v>2014</v>
      </c>
      <c r="AB3094" s="38" t="s">
        <v>122</v>
      </c>
    </row>
    <row r="3095" spans="2:28" s="46" customFormat="1" ht="76.5" customHeight="1" outlineLevel="1">
      <c r="B3095" s="38" t="s">
        <v>7245</v>
      </c>
      <c r="C3095" s="39" t="s">
        <v>66</v>
      </c>
      <c r="D3095" s="74" t="s">
        <v>7239</v>
      </c>
      <c r="E3095" s="40" t="s">
        <v>7240</v>
      </c>
      <c r="F3095" s="40"/>
      <c r="G3095" s="40" t="s">
        <v>7241</v>
      </c>
      <c r="H3095" s="40"/>
      <c r="I3095" s="40" t="s">
        <v>7246</v>
      </c>
      <c r="J3095" s="40"/>
      <c r="K3095" s="37" t="s">
        <v>113</v>
      </c>
      <c r="L3095" s="38">
        <v>0</v>
      </c>
      <c r="M3095" s="37">
        <v>230000000</v>
      </c>
      <c r="N3095" s="41" t="s">
        <v>74</v>
      </c>
      <c r="O3095" s="33" t="s">
        <v>1656</v>
      </c>
      <c r="P3095" s="37" t="s">
        <v>86</v>
      </c>
      <c r="Q3095" s="33" t="s">
        <v>77</v>
      </c>
      <c r="R3095" s="42" t="s">
        <v>6138</v>
      </c>
      <c r="S3095" s="38" t="s">
        <v>121</v>
      </c>
      <c r="T3095" s="38">
        <v>796</v>
      </c>
      <c r="U3095" s="32" t="s">
        <v>80</v>
      </c>
      <c r="V3095" s="32">
        <v>2</v>
      </c>
      <c r="W3095" s="60">
        <v>35196.428571428565</v>
      </c>
      <c r="X3095" s="34">
        <v>0</v>
      </c>
      <c r="Y3095" s="44">
        <f t="shared" si="108"/>
        <v>0</v>
      </c>
      <c r="Z3095" s="73"/>
      <c r="AA3095" s="45" t="s">
        <v>1658</v>
      </c>
      <c r="AB3095" s="38" t="s">
        <v>181</v>
      </c>
    </row>
    <row r="3096" spans="2:28" s="46" customFormat="1" ht="76.5" customHeight="1" outlineLevel="1">
      <c r="B3096" s="38" t="s">
        <v>7247</v>
      </c>
      <c r="C3096" s="39" t="s">
        <v>66</v>
      </c>
      <c r="D3096" s="74" t="s">
        <v>7239</v>
      </c>
      <c r="E3096" s="40" t="s">
        <v>7240</v>
      </c>
      <c r="F3096" s="40"/>
      <c r="G3096" s="40" t="s">
        <v>7241</v>
      </c>
      <c r="H3096" s="40"/>
      <c r="I3096" s="40" t="s">
        <v>7246</v>
      </c>
      <c r="J3096" s="40"/>
      <c r="K3096" s="48" t="s">
        <v>113</v>
      </c>
      <c r="L3096" s="38">
        <v>0</v>
      </c>
      <c r="M3096" s="48">
        <v>230000000</v>
      </c>
      <c r="N3096" s="41" t="s">
        <v>74</v>
      </c>
      <c r="O3096" s="33" t="s">
        <v>174</v>
      </c>
      <c r="P3096" s="37" t="s">
        <v>86</v>
      </c>
      <c r="Q3096" s="33" t="s">
        <v>77</v>
      </c>
      <c r="R3096" s="42" t="s">
        <v>6138</v>
      </c>
      <c r="S3096" s="38" t="s">
        <v>121</v>
      </c>
      <c r="T3096" s="38">
        <v>796</v>
      </c>
      <c r="U3096" s="32" t="s">
        <v>80</v>
      </c>
      <c r="V3096" s="32">
        <v>2</v>
      </c>
      <c r="W3096" s="68">
        <v>7782.142857142856</v>
      </c>
      <c r="X3096" s="34">
        <v>0</v>
      </c>
      <c r="Y3096" s="44">
        <f t="shared" si="108"/>
        <v>0</v>
      </c>
      <c r="Z3096" s="73"/>
      <c r="AA3096" s="45">
        <v>2014</v>
      </c>
      <c r="AB3096" s="38" t="s">
        <v>122</v>
      </c>
    </row>
    <row r="3097" spans="2:28" s="46" customFormat="1" ht="76.5" customHeight="1" outlineLevel="1">
      <c r="B3097" s="38" t="s">
        <v>7248</v>
      </c>
      <c r="C3097" s="39" t="s">
        <v>66</v>
      </c>
      <c r="D3097" s="74" t="s">
        <v>7249</v>
      </c>
      <c r="E3097" s="40" t="s">
        <v>7250</v>
      </c>
      <c r="F3097" s="40"/>
      <c r="G3097" s="40" t="s">
        <v>7251</v>
      </c>
      <c r="H3097" s="40"/>
      <c r="I3097" s="40" t="s">
        <v>7252</v>
      </c>
      <c r="J3097" s="40"/>
      <c r="K3097" s="37" t="s">
        <v>113</v>
      </c>
      <c r="L3097" s="38">
        <v>0</v>
      </c>
      <c r="M3097" s="37">
        <v>230000000</v>
      </c>
      <c r="N3097" s="41" t="s">
        <v>74</v>
      </c>
      <c r="O3097" s="33" t="s">
        <v>1656</v>
      </c>
      <c r="P3097" s="37" t="s">
        <v>86</v>
      </c>
      <c r="Q3097" s="33" t="s">
        <v>77</v>
      </c>
      <c r="R3097" s="42" t="s">
        <v>6138</v>
      </c>
      <c r="S3097" s="38" t="s">
        <v>121</v>
      </c>
      <c r="T3097" s="38">
        <v>796</v>
      </c>
      <c r="U3097" s="32" t="s">
        <v>80</v>
      </c>
      <c r="V3097" s="32">
        <v>15</v>
      </c>
      <c r="W3097" s="60">
        <v>1339.2857142857142</v>
      </c>
      <c r="X3097" s="34">
        <v>20089.285714285714</v>
      </c>
      <c r="Y3097" s="44">
        <f t="shared" si="108"/>
        <v>22500</v>
      </c>
      <c r="Z3097" s="73"/>
      <c r="AA3097" s="45" t="s">
        <v>1658</v>
      </c>
      <c r="AB3097" s="67"/>
    </row>
    <row r="3098" spans="2:28" s="46" customFormat="1" ht="76.5" customHeight="1" outlineLevel="1">
      <c r="B3098" s="38" t="s">
        <v>7253</v>
      </c>
      <c r="C3098" s="39" t="s">
        <v>66</v>
      </c>
      <c r="D3098" s="74" t="s">
        <v>7254</v>
      </c>
      <c r="E3098" s="40" t="s">
        <v>7250</v>
      </c>
      <c r="F3098" s="40"/>
      <c r="G3098" s="40" t="s">
        <v>7255</v>
      </c>
      <c r="H3098" s="40"/>
      <c r="I3098" s="40" t="s">
        <v>7256</v>
      </c>
      <c r="J3098" s="40"/>
      <c r="K3098" s="37" t="s">
        <v>113</v>
      </c>
      <c r="L3098" s="38">
        <v>0</v>
      </c>
      <c r="M3098" s="37">
        <v>230000000</v>
      </c>
      <c r="N3098" s="41" t="s">
        <v>74</v>
      </c>
      <c r="O3098" s="33" t="s">
        <v>1656</v>
      </c>
      <c r="P3098" s="37" t="s">
        <v>86</v>
      </c>
      <c r="Q3098" s="33" t="s">
        <v>77</v>
      </c>
      <c r="R3098" s="42" t="s">
        <v>6138</v>
      </c>
      <c r="S3098" s="38" t="s">
        <v>121</v>
      </c>
      <c r="T3098" s="38">
        <v>796</v>
      </c>
      <c r="U3098" s="32" t="s">
        <v>80</v>
      </c>
      <c r="V3098" s="32">
        <v>15</v>
      </c>
      <c r="W3098" s="60">
        <v>370.53571428571428</v>
      </c>
      <c r="X3098" s="34">
        <v>5558.0357142857138</v>
      </c>
      <c r="Y3098" s="44">
        <f t="shared" si="108"/>
        <v>6225</v>
      </c>
      <c r="Z3098" s="73"/>
      <c r="AA3098" s="45" t="s">
        <v>1658</v>
      </c>
      <c r="AB3098" s="67"/>
    </row>
    <row r="3099" spans="2:28" s="46" customFormat="1" ht="76.5" customHeight="1" outlineLevel="1">
      <c r="B3099" s="38" t="s">
        <v>7257</v>
      </c>
      <c r="C3099" s="39" t="s">
        <v>66</v>
      </c>
      <c r="D3099" s="74" t="s">
        <v>7258</v>
      </c>
      <c r="E3099" s="40" t="s">
        <v>7250</v>
      </c>
      <c r="F3099" s="40"/>
      <c r="G3099" s="40" t="s">
        <v>7259</v>
      </c>
      <c r="H3099" s="40"/>
      <c r="I3099" s="40" t="s">
        <v>7260</v>
      </c>
      <c r="J3099" s="40"/>
      <c r="K3099" s="37" t="s">
        <v>113</v>
      </c>
      <c r="L3099" s="38">
        <v>0</v>
      </c>
      <c r="M3099" s="37">
        <v>230000000</v>
      </c>
      <c r="N3099" s="41" t="s">
        <v>74</v>
      </c>
      <c r="O3099" s="33" t="s">
        <v>1656</v>
      </c>
      <c r="P3099" s="37" t="s">
        <v>86</v>
      </c>
      <c r="Q3099" s="33" t="s">
        <v>77</v>
      </c>
      <c r="R3099" s="42" t="s">
        <v>6138</v>
      </c>
      <c r="S3099" s="38" t="s">
        <v>121</v>
      </c>
      <c r="T3099" s="38">
        <v>796</v>
      </c>
      <c r="U3099" s="32" t="s">
        <v>80</v>
      </c>
      <c r="V3099" s="32">
        <v>9</v>
      </c>
      <c r="W3099" s="60">
        <v>10714.285714285714</v>
      </c>
      <c r="X3099" s="34">
        <v>0</v>
      </c>
      <c r="Y3099" s="44">
        <f t="shared" si="108"/>
        <v>0</v>
      </c>
      <c r="Z3099" s="73"/>
      <c r="AA3099" s="45" t="s">
        <v>1658</v>
      </c>
      <c r="AB3099" s="38" t="s">
        <v>181</v>
      </c>
    </row>
    <row r="3100" spans="2:28" s="46" customFormat="1" ht="76.5" customHeight="1" outlineLevel="1">
      <c r="B3100" s="38" t="s">
        <v>7261</v>
      </c>
      <c r="C3100" s="39" t="s">
        <v>66</v>
      </c>
      <c r="D3100" s="74" t="s">
        <v>7258</v>
      </c>
      <c r="E3100" s="40" t="s">
        <v>7250</v>
      </c>
      <c r="F3100" s="40"/>
      <c r="G3100" s="40" t="s">
        <v>7259</v>
      </c>
      <c r="H3100" s="40"/>
      <c r="I3100" s="40" t="s">
        <v>7260</v>
      </c>
      <c r="J3100" s="40"/>
      <c r="K3100" s="48" t="s">
        <v>113</v>
      </c>
      <c r="L3100" s="38">
        <v>0</v>
      </c>
      <c r="M3100" s="48">
        <v>230000000</v>
      </c>
      <c r="N3100" s="41" t="s">
        <v>74</v>
      </c>
      <c r="O3100" s="33" t="s">
        <v>174</v>
      </c>
      <c r="P3100" s="37" t="s">
        <v>86</v>
      </c>
      <c r="Q3100" s="33" t="s">
        <v>77</v>
      </c>
      <c r="R3100" s="42" t="s">
        <v>6138</v>
      </c>
      <c r="S3100" s="38" t="s">
        <v>121</v>
      </c>
      <c r="T3100" s="38">
        <v>796</v>
      </c>
      <c r="U3100" s="32" t="s">
        <v>80</v>
      </c>
      <c r="V3100" s="32">
        <v>9</v>
      </c>
      <c r="W3100" s="68">
        <v>6103.5714285714284</v>
      </c>
      <c r="X3100" s="34">
        <v>0</v>
      </c>
      <c r="Y3100" s="44">
        <f t="shared" si="108"/>
        <v>0</v>
      </c>
      <c r="Z3100" s="73"/>
      <c r="AA3100" s="45">
        <v>2014</v>
      </c>
      <c r="AB3100" s="38" t="s">
        <v>2182</v>
      </c>
    </row>
    <row r="3101" spans="2:28" s="46" customFormat="1" ht="76.5" customHeight="1" outlineLevel="1">
      <c r="B3101" s="38" t="s">
        <v>7262</v>
      </c>
      <c r="C3101" s="39" t="s">
        <v>66</v>
      </c>
      <c r="D3101" s="74" t="s">
        <v>7258</v>
      </c>
      <c r="E3101" s="40" t="s">
        <v>7250</v>
      </c>
      <c r="F3101" s="40"/>
      <c r="G3101" s="40" t="s">
        <v>7259</v>
      </c>
      <c r="H3101" s="40"/>
      <c r="I3101" s="40" t="s">
        <v>7260</v>
      </c>
      <c r="J3101" s="40"/>
      <c r="K3101" s="48" t="s">
        <v>113</v>
      </c>
      <c r="L3101" s="38">
        <v>0</v>
      </c>
      <c r="M3101" s="48">
        <v>230000000</v>
      </c>
      <c r="N3101" s="41" t="s">
        <v>74</v>
      </c>
      <c r="O3101" s="33" t="s">
        <v>174</v>
      </c>
      <c r="P3101" s="37" t="s">
        <v>86</v>
      </c>
      <c r="Q3101" s="33" t="s">
        <v>77</v>
      </c>
      <c r="R3101" s="42" t="s">
        <v>6138</v>
      </c>
      <c r="S3101" s="38" t="s">
        <v>121</v>
      </c>
      <c r="T3101" s="38">
        <v>796</v>
      </c>
      <c r="U3101" s="32" t="s">
        <v>80</v>
      </c>
      <c r="V3101" s="32">
        <v>9</v>
      </c>
      <c r="W3101" s="68">
        <v>6103.5714285714284</v>
      </c>
      <c r="X3101" s="34">
        <v>54932.142857142855</v>
      </c>
      <c r="Y3101" s="44">
        <f t="shared" si="108"/>
        <v>61524</v>
      </c>
      <c r="Z3101" s="73"/>
      <c r="AA3101" s="45">
        <v>2014</v>
      </c>
      <c r="AB3101" s="38"/>
    </row>
    <row r="3102" spans="2:28" s="46" customFormat="1" ht="76.5" customHeight="1" outlineLevel="1">
      <c r="B3102" s="38" t="s">
        <v>7263</v>
      </c>
      <c r="C3102" s="39" t="s">
        <v>66</v>
      </c>
      <c r="D3102" s="74" t="s">
        <v>7264</v>
      </c>
      <c r="E3102" s="40" t="s">
        <v>7265</v>
      </c>
      <c r="F3102" s="40"/>
      <c r="G3102" s="40" t="s">
        <v>7266</v>
      </c>
      <c r="H3102" s="40"/>
      <c r="I3102" s="40" t="s">
        <v>7267</v>
      </c>
      <c r="J3102" s="40"/>
      <c r="K3102" s="37" t="s">
        <v>113</v>
      </c>
      <c r="L3102" s="38">
        <v>0</v>
      </c>
      <c r="M3102" s="37">
        <v>230000000</v>
      </c>
      <c r="N3102" s="41" t="s">
        <v>74</v>
      </c>
      <c r="O3102" s="33" t="s">
        <v>1656</v>
      </c>
      <c r="P3102" s="37" t="s">
        <v>86</v>
      </c>
      <c r="Q3102" s="33" t="s">
        <v>77</v>
      </c>
      <c r="R3102" s="42" t="s">
        <v>6138</v>
      </c>
      <c r="S3102" s="38" t="s">
        <v>121</v>
      </c>
      <c r="T3102" s="38">
        <v>796</v>
      </c>
      <c r="U3102" s="32" t="s">
        <v>80</v>
      </c>
      <c r="V3102" s="32">
        <v>111</v>
      </c>
      <c r="W3102" s="60">
        <v>600.64285714285711</v>
      </c>
      <c r="X3102" s="34">
        <v>0</v>
      </c>
      <c r="Y3102" s="44">
        <f t="shared" si="108"/>
        <v>0</v>
      </c>
      <c r="Z3102" s="73"/>
      <c r="AA3102" s="45" t="s">
        <v>1658</v>
      </c>
      <c r="AB3102" s="38" t="s">
        <v>181</v>
      </c>
    </row>
    <row r="3103" spans="2:28" s="46" customFormat="1" ht="76.5" customHeight="1" outlineLevel="1">
      <c r="B3103" s="38" t="s">
        <v>7268</v>
      </c>
      <c r="C3103" s="39" t="s">
        <v>66</v>
      </c>
      <c r="D3103" s="74" t="s">
        <v>7264</v>
      </c>
      <c r="E3103" s="40" t="s">
        <v>7265</v>
      </c>
      <c r="F3103" s="40"/>
      <c r="G3103" s="40" t="s">
        <v>7266</v>
      </c>
      <c r="H3103" s="40"/>
      <c r="I3103" s="40" t="s">
        <v>7267</v>
      </c>
      <c r="J3103" s="40"/>
      <c r="K3103" s="48" t="s">
        <v>113</v>
      </c>
      <c r="L3103" s="38">
        <v>0</v>
      </c>
      <c r="M3103" s="48">
        <v>230000000</v>
      </c>
      <c r="N3103" s="41" t="s">
        <v>74</v>
      </c>
      <c r="O3103" s="33" t="s">
        <v>174</v>
      </c>
      <c r="P3103" s="37" t="s">
        <v>86</v>
      </c>
      <c r="Q3103" s="33" t="s">
        <v>77</v>
      </c>
      <c r="R3103" s="42" t="s">
        <v>6138</v>
      </c>
      <c r="S3103" s="38" t="s">
        <v>121</v>
      </c>
      <c r="T3103" s="38">
        <v>796</v>
      </c>
      <c r="U3103" s="32" t="s">
        <v>80</v>
      </c>
      <c r="V3103" s="32">
        <v>111</v>
      </c>
      <c r="W3103" s="68">
        <v>205.36</v>
      </c>
      <c r="X3103" s="34">
        <v>0</v>
      </c>
      <c r="Y3103" s="44">
        <f t="shared" si="108"/>
        <v>0</v>
      </c>
      <c r="Z3103" s="73"/>
      <c r="AA3103" s="45">
        <v>2014</v>
      </c>
      <c r="AB3103" s="38" t="s">
        <v>242</v>
      </c>
    </row>
    <row r="3104" spans="2:28" s="46" customFormat="1" ht="76.5" customHeight="1" outlineLevel="1">
      <c r="B3104" s="38" t="s">
        <v>7269</v>
      </c>
      <c r="C3104" s="39" t="s">
        <v>66</v>
      </c>
      <c r="D3104" s="74" t="s">
        <v>7264</v>
      </c>
      <c r="E3104" s="40" t="s">
        <v>7265</v>
      </c>
      <c r="F3104" s="40"/>
      <c r="G3104" s="40" t="s">
        <v>7266</v>
      </c>
      <c r="H3104" s="40"/>
      <c r="I3104" s="40" t="s">
        <v>7267</v>
      </c>
      <c r="J3104" s="40"/>
      <c r="K3104" s="32" t="s">
        <v>130</v>
      </c>
      <c r="L3104" s="38">
        <v>0</v>
      </c>
      <c r="M3104" s="48">
        <v>230000000</v>
      </c>
      <c r="N3104" s="41" t="s">
        <v>74</v>
      </c>
      <c r="O3104" s="33" t="s">
        <v>110</v>
      </c>
      <c r="P3104" s="37" t="s">
        <v>86</v>
      </c>
      <c r="Q3104" s="33" t="s">
        <v>77</v>
      </c>
      <c r="R3104" s="42" t="s">
        <v>6138</v>
      </c>
      <c r="S3104" s="38" t="s">
        <v>121</v>
      </c>
      <c r="T3104" s="38">
        <v>796</v>
      </c>
      <c r="U3104" s="32" t="s">
        <v>80</v>
      </c>
      <c r="V3104" s="43">
        <v>43</v>
      </c>
      <c r="W3104" s="68">
        <v>205.36</v>
      </c>
      <c r="X3104" s="34">
        <v>0</v>
      </c>
      <c r="Y3104" s="44">
        <f t="shared" si="108"/>
        <v>0</v>
      </c>
      <c r="Z3104" s="73"/>
      <c r="AA3104" s="45">
        <v>2014</v>
      </c>
      <c r="AB3104" s="38" t="s">
        <v>122</v>
      </c>
    </row>
    <row r="3105" spans="2:28" s="46" customFormat="1" ht="76.5" customHeight="1" outlineLevel="1">
      <c r="B3105" s="38" t="s">
        <v>7270</v>
      </c>
      <c r="C3105" s="39" t="s">
        <v>66</v>
      </c>
      <c r="D3105" s="74" t="s">
        <v>7264</v>
      </c>
      <c r="E3105" s="40" t="s">
        <v>7265</v>
      </c>
      <c r="F3105" s="40"/>
      <c r="G3105" s="40" t="s">
        <v>7266</v>
      </c>
      <c r="H3105" s="40"/>
      <c r="I3105" s="40" t="s">
        <v>7271</v>
      </c>
      <c r="J3105" s="40"/>
      <c r="K3105" s="37" t="s">
        <v>113</v>
      </c>
      <c r="L3105" s="38">
        <v>0</v>
      </c>
      <c r="M3105" s="37">
        <v>230000000</v>
      </c>
      <c r="N3105" s="41" t="s">
        <v>74</v>
      </c>
      <c r="O3105" s="33" t="s">
        <v>1656</v>
      </c>
      <c r="P3105" s="37" t="s">
        <v>86</v>
      </c>
      <c r="Q3105" s="33" t="s">
        <v>77</v>
      </c>
      <c r="R3105" s="42" t="s">
        <v>6138</v>
      </c>
      <c r="S3105" s="38" t="s">
        <v>121</v>
      </c>
      <c r="T3105" s="38">
        <v>796</v>
      </c>
      <c r="U3105" s="32" t="s">
        <v>80</v>
      </c>
      <c r="V3105" s="32">
        <v>81</v>
      </c>
      <c r="W3105" s="60">
        <v>560</v>
      </c>
      <c r="X3105" s="34">
        <v>0</v>
      </c>
      <c r="Y3105" s="44">
        <f t="shared" si="108"/>
        <v>0</v>
      </c>
      <c r="Z3105" s="73"/>
      <c r="AA3105" s="45" t="s">
        <v>1658</v>
      </c>
      <c r="AB3105" s="38" t="s">
        <v>181</v>
      </c>
    </row>
    <row r="3106" spans="2:28" s="46" customFormat="1" ht="76.5" customHeight="1" outlineLevel="1">
      <c r="B3106" s="38" t="s">
        <v>7272</v>
      </c>
      <c r="C3106" s="39" t="s">
        <v>66</v>
      </c>
      <c r="D3106" s="74" t="s">
        <v>7264</v>
      </c>
      <c r="E3106" s="40" t="s">
        <v>7265</v>
      </c>
      <c r="F3106" s="40"/>
      <c r="G3106" s="40" t="s">
        <v>7266</v>
      </c>
      <c r="H3106" s="40"/>
      <c r="I3106" s="40" t="s">
        <v>7271</v>
      </c>
      <c r="J3106" s="40"/>
      <c r="K3106" s="48" t="s">
        <v>113</v>
      </c>
      <c r="L3106" s="38">
        <v>0</v>
      </c>
      <c r="M3106" s="48">
        <v>230000000</v>
      </c>
      <c r="N3106" s="41" t="s">
        <v>74</v>
      </c>
      <c r="O3106" s="33" t="s">
        <v>174</v>
      </c>
      <c r="P3106" s="37" t="s">
        <v>86</v>
      </c>
      <c r="Q3106" s="33" t="s">
        <v>77</v>
      </c>
      <c r="R3106" s="42" t="s">
        <v>6138</v>
      </c>
      <c r="S3106" s="38" t="s">
        <v>121</v>
      </c>
      <c r="T3106" s="38">
        <v>796</v>
      </c>
      <c r="U3106" s="32" t="s">
        <v>80</v>
      </c>
      <c r="V3106" s="32">
        <v>81</v>
      </c>
      <c r="W3106" s="68">
        <v>392.85714285714283</v>
      </c>
      <c r="X3106" s="34">
        <v>0</v>
      </c>
      <c r="Y3106" s="44">
        <f t="shared" si="108"/>
        <v>0</v>
      </c>
      <c r="Z3106" s="73"/>
      <c r="AA3106" s="45">
        <v>2014</v>
      </c>
      <c r="AB3106" s="38" t="s">
        <v>108</v>
      </c>
    </row>
    <row r="3107" spans="2:28" s="46" customFormat="1" ht="76.5" customHeight="1" outlineLevel="1">
      <c r="B3107" s="38" t="s">
        <v>7273</v>
      </c>
      <c r="C3107" s="39" t="s">
        <v>66</v>
      </c>
      <c r="D3107" s="74" t="s">
        <v>7264</v>
      </c>
      <c r="E3107" s="40" t="s">
        <v>7265</v>
      </c>
      <c r="F3107" s="40"/>
      <c r="G3107" s="40" t="s">
        <v>7266</v>
      </c>
      <c r="H3107" s="40"/>
      <c r="I3107" s="40" t="s">
        <v>7271</v>
      </c>
      <c r="J3107" s="40"/>
      <c r="K3107" s="32" t="s">
        <v>130</v>
      </c>
      <c r="L3107" s="38">
        <v>0</v>
      </c>
      <c r="M3107" s="48">
        <v>230000000</v>
      </c>
      <c r="N3107" s="41" t="s">
        <v>74</v>
      </c>
      <c r="O3107" s="33" t="s">
        <v>110</v>
      </c>
      <c r="P3107" s="37" t="s">
        <v>86</v>
      </c>
      <c r="Q3107" s="33" t="s">
        <v>77</v>
      </c>
      <c r="R3107" s="42" t="s">
        <v>6138</v>
      </c>
      <c r="S3107" s="38" t="s">
        <v>121</v>
      </c>
      <c r="T3107" s="38">
        <v>796</v>
      </c>
      <c r="U3107" s="32" t="s">
        <v>80</v>
      </c>
      <c r="V3107" s="32">
        <v>81</v>
      </c>
      <c r="W3107" s="68">
        <v>392.85714285714283</v>
      </c>
      <c r="X3107" s="34">
        <v>0</v>
      </c>
      <c r="Y3107" s="44">
        <f t="shared" si="108"/>
        <v>0</v>
      </c>
      <c r="Z3107" s="73"/>
      <c r="AA3107" s="45">
        <v>2014</v>
      </c>
      <c r="AB3107" s="38" t="s">
        <v>122</v>
      </c>
    </row>
    <row r="3108" spans="2:28" s="46" customFormat="1" ht="76.5" customHeight="1" outlineLevel="1">
      <c r="B3108" s="38" t="s">
        <v>7274</v>
      </c>
      <c r="C3108" s="39" t="s">
        <v>66</v>
      </c>
      <c r="D3108" s="74" t="s">
        <v>7264</v>
      </c>
      <c r="E3108" s="40" t="s">
        <v>7265</v>
      </c>
      <c r="F3108" s="40"/>
      <c r="G3108" s="40" t="s">
        <v>7266</v>
      </c>
      <c r="H3108" s="40"/>
      <c r="I3108" s="40" t="s">
        <v>7275</v>
      </c>
      <c r="J3108" s="40"/>
      <c r="K3108" s="37" t="s">
        <v>113</v>
      </c>
      <c r="L3108" s="38">
        <v>0</v>
      </c>
      <c r="M3108" s="37">
        <v>230000000</v>
      </c>
      <c r="N3108" s="41" t="s">
        <v>74</v>
      </c>
      <c r="O3108" s="33" t="s">
        <v>1656</v>
      </c>
      <c r="P3108" s="37" t="s">
        <v>86</v>
      </c>
      <c r="Q3108" s="33" t="s">
        <v>77</v>
      </c>
      <c r="R3108" s="42" t="s">
        <v>6138</v>
      </c>
      <c r="S3108" s="38" t="s">
        <v>121</v>
      </c>
      <c r="T3108" s="38">
        <v>796</v>
      </c>
      <c r="U3108" s="32" t="s">
        <v>80</v>
      </c>
      <c r="V3108" s="32">
        <v>81</v>
      </c>
      <c r="W3108" s="60">
        <v>878.99999999999989</v>
      </c>
      <c r="X3108" s="34">
        <v>0</v>
      </c>
      <c r="Y3108" s="44">
        <f t="shared" si="108"/>
        <v>0</v>
      </c>
      <c r="Z3108" s="73"/>
      <c r="AA3108" s="45" t="s">
        <v>1658</v>
      </c>
      <c r="AB3108" s="38" t="s">
        <v>181</v>
      </c>
    </row>
    <row r="3109" spans="2:28" s="46" customFormat="1" ht="76.5" customHeight="1" outlineLevel="1">
      <c r="B3109" s="38" t="s">
        <v>7276</v>
      </c>
      <c r="C3109" s="39" t="s">
        <v>66</v>
      </c>
      <c r="D3109" s="74" t="s">
        <v>7264</v>
      </c>
      <c r="E3109" s="40" t="s">
        <v>7265</v>
      </c>
      <c r="F3109" s="40"/>
      <c r="G3109" s="40" t="s">
        <v>7266</v>
      </c>
      <c r="H3109" s="40"/>
      <c r="I3109" s="40" t="s">
        <v>7275</v>
      </c>
      <c r="J3109" s="40"/>
      <c r="K3109" s="48" t="s">
        <v>113</v>
      </c>
      <c r="L3109" s="38">
        <v>0</v>
      </c>
      <c r="M3109" s="48">
        <v>230000000</v>
      </c>
      <c r="N3109" s="41" t="s">
        <v>74</v>
      </c>
      <c r="O3109" s="33" t="s">
        <v>174</v>
      </c>
      <c r="P3109" s="37" t="s">
        <v>86</v>
      </c>
      <c r="Q3109" s="33" t="s">
        <v>77</v>
      </c>
      <c r="R3109" s="42" t="s">
        <v>6138</v>
      </c>
      <c r="S3109" s="38" t="s">
        <v>121</v>
      </c>
      <c r="T3109" s="38">
        <v>796</v>
      </c>
      <c r="U3109" s="32" t="s">
        <v>80</v>
      </c>
      <c r="V3109" s="32">
        <v>81</v>
      </c>
      <c r="W3109" s="68">
        <v>523.21428571428567</v>
      </c>
      <c r="X3109" s="34">
        <v>0</v>
      </c>
      <c r="Y3109" s="44">
        <f t="shared" si="108"/>
        <v>0</v>
      </c>
      <c r="Z3109" s="73"/>
      <c r="AA3109" s="45">
        <v>2014</v>
      </c>
      <c r="AB3109" s="38" t="s">
        <v>108</v>
      </c>
    </row>
    <row r="3110" spans="2:28" s="46" customFormat="1" ht="76.5" customHeight="1" outlineLevel="1">
      <c r="B3110" s="38" t="s">
        <v>7277</v>
      </c>
      <c r="C3110" s="39" t="s">
        <v>66</v>
      </c>
      <c r="D3110" s="74" t="s">
        <v>7264</v>
      </c>
      <c r="E3110" s="40" t="s">
        <v>7265</v>
      </c>
      <c r="F3110" s="40"/>
      <c r="G3110" s="40" t="s">
        <v>7266</v>
      </c>
      <c r="H3110" s="40"/>
      <c r="I3110" s="40" t="s">
        <v>7275</v>
      </c>
      <c r="J3110" s="40"/>
      <c r="K3110" s="32" t="s">
        <v>130</v>
      </c>
      <c r="L3110" s="38">
        <v>0</v>
      </c>
      <c r="M3110" s="48">
        <v>230000000</v>
      </c>
      <c r="N3110" s="41" t="s">
        <v>74</v>
      </c>
      <c r="O3110" s="33" t="s">
        <v>110</v>
      </c>
      <c r="P3110" s="37" t="s">
        <v>86</v>
      </c>
      <c r="Q3110" s="33" t="s">
        <v>77</v>
      </c>
      <c r="R3110" s="42" t="s">
        <v>6138</v>
      </c>
      <c r="S3110" s="38" t="s">
        <v>121</v>
      </c>
      <c r="T3110" s="38">
        <v>796</v>
      </c>
      <c r="U3110" s="32" t="s">
        <v>80</v>
      </c>
      <c r="V3110" s="32">
        <v>81</v>
      </c>
      <c r="W3110" s="68">
        <v>523.21428571428567</v>
      </c>
      <c r="X3110" s="34">
        <v>0</v>
      </c>
      <c r="Y3110" s="44">
        <f t="shared" si="108"/>
        <v>0</v>
      </c>
      <c r="Z3110" s="73"/>
      <c r="AA3110" s="45">
        <v>2014</v>
      </c>
      <c r="AB3110" s="38" t="s">
        <v>122</v>
      </c>
    </row>
    <row r="3111" spans="2:28" s="46" customFormat="1" ht="76.5" customHeight="1" outlineLevel="1">
      <c r="B3111" s="38" t="s">
        <v>7278</v>
      </c>
      <c r="C3111" s="39" t="s">
        <v>66</v>
      </c>
      <c r="D3111" s="74" t="s">
        <v>7264</v>
      </c>
      <c r="E3111" s="40" t="s">
        <v>7265</v>
      </c>
      <c r="F3111" s="40"/>
      <c r="G3111" s="40" t="s">
        <v>7266</v>
      </c>
      <c r="H3111" s="40"/>
      <c r="I3111" s="40" t="s">
        <v>7279</v>
      </c>
      <c r="J3111" s="40"/>
      <c r="K3111" s="37" t="s">
        <v>113</v>
      </c>
      <c r="L3111" s="38">
        <v>0</v>
      </c>
      <c r="M3111" s="37">
        <v>230000000</v>
      </c>
      <c r="N3111" s="41" t="s">
        <v>74</v>
      </c>
      <c r="O3111" s="33" t="s">
        <v>1656</v>
      </c>
      <c r="P3111" s="37" t="s">
        <v>86</v>
      </c>
      <c r="Q3111" s="33" t="s">
        <v>77</v>
      </c>
      <c r="R3111" s="42" t="s">
        <v>6138</v>
      </c>
      <c r="S3111" s="38" t="s">
        <v>121</v>
      </c>
      <c r="T3111" s="38">
        <v>796</v>
      </c>
      <c r="U3111" s="32" t="s">
        <v>80</v>
      </c>
      <c r="V3111" s="32">
        <v>81</v>
      </c>
      <c r="W3111" s="60">
        <v>423.99999999999994</v>
      </c>
      <c r="X3111" s="34">
        <v>0</v>
      </c>
      <c r="Y3111" s="44">
        <f t="shared" si="108"/>
        <v>0</v>
      </c>
      <c r="Z3111" s="73"/>
      <c r="AA3111" s="45" t="s">
        <v>1658</v>
      </c>
      <c r="AB3111" s="38" t="s">
        <v>82</v>
      </c>
    </row>
    <row r="3112" spans="2:28" s="46" customFormat="1" ht="76.5" customHeight="1" outlineLevel="1">
      <c r="B3112" s="38" t="s">
        <v>7280</v>
      </c>
      <c r="C3112" s="39" t="s">
        <v>66</v>
      </c>
      <c r="D3112" s="74" t="s">
        <v>7264</v>
      </c>
      <c r="E3112" s="40" t="s">
        <v>7265</v>
      </c>
      <c r="F3112" s="40"/>
      <c r="G3112" s="40" t="s">
        <v>7266</v>
      </c>
      <c r="H3112" s="40"/>
      <c r="I3112" s="40" t="s">
        <v>7279</v>
      </c>
      <c r="J3112" s="40"/>
      <c r="K3112" s="37" t="s">
        <v>113</v>
      </c>
      <c r="L3112" s="38">
        <v>0</v>
      </c>
      <c r="M3112" s="37">
        <v>230000000</v>
      </c>
      <c r="N3112" s="41" t="s">
        <v>74</v>
      </c>
      <c r="O3112" s="33" t="s">
        <v>100</v>
      </c>
      <c r="P3112" s="37" t="s">
        <v>86</v>
      </c>
      <c r="Q3112" s="33" t="s">
        <v>77</v>
      </c>
      <c r="R3112" s="42" t="s">
        <v>6138</v>
      </c>
      <c r="S3112" s="38" t="s">
        <v>121</v>
      </c>
      <c r="T3112" s="38">
        <v>796</v>
      </c>
      <c r="U3112" s="32" t="s">
        <v>80</v>
      </c>
      <c r="V3112" s="32">
        <v>81</v>
      </c>
      <c r="W3112" s="60">
        <v>423.99999999999994</v>
      </c>
      <c r="X3112" s="34">
        <v>0</v>
      </c>
      <c r="Y3112" s="44">
        <f t="shared" si="108"/>
        <v>0</v>
      </c>
      <c r="Z3112" s="73"/>
      <c r="AA3112" s="45">
        <v>2014</v>
      </c>
      <c r="AB3112" s="38" t="s">
        <v>108</v>
      </c>
    </row>
    <row r="3113" spans="2:28" s="46" customFormat="1" ht="76.5" customHeight="1" outlineLevel="1">
      <c r="B3113" s="38" t="s">
        <v>7281</v>
      </c>
      <c r="C3113" s="39" t="s">
        <v>66</v>
      </c>
      <c r="D3113" s="74" t="s">
        <v>7264</v>
      </c>
      <c r="E3113" s="40" t="s">
        <v>7265</v>
      </c>
      <c r="F3113" s="40"/>
      <c r="G3113" s="40" t="s">
        <v>7266</v>
      </c>
      <c r="H3113" s="40"/>
      <c r="I3113" s="40" t="s">
        <v>7279</v>
      </c>
      <c r="J3113" s="40"/>
      <c r="K3113" s="32" t="s">
        <v>130</v>
      </c>
      <c r="L3113" s="38">
        <v>0</v>
      </c>
      <c r="M3113" s="37">
        <v>230000000</v>
      </c>
      <c r="N3113" s="41" t="s">
        <v>74</v>
      </c>
      <c r="O3113" s="33" t="s">
        <v>110</v>
      </c>
      <c r="P3113" s="37" t="s">
        <v>86</v>
      </c>
      <c r="Q3113" s="33" t="s">
        <v>77</v>
      </c>
      <c r="R3113" s="42" t="s">
        <v>6138</v>
      </c>
      <c r="S3113" s="38" t="s">
        <v>121</v>
      </c>
      <c r="T3113" s="38">
        <v>796</v>
      </c>
      <c r="U3113" s="32" t="s">
        <v>80</v>
      </c>
      <c r="V3113" s="32">
        <v>81</v>
      </c>
      <c r="W3113" s="60">
        <v>423.99999999999994</v>
      </c>
      <c r="X3113" s="34">
        <v>0</v>
      </c>
      <c r="Y3113" s="44">
        <f t="shared" si="108"/>
        <v>0</v>
      </c>
      <c r="Z3113" s="73"/>
      <c r="AA3113" s="45">
        <v>2014</v>
      </c>
      <c r="AB3113" s="38" t="s">
        <v>122</v>
      </c>
    </row>
    <row r="3114" spans="2:28" s="46" customFormat="1" ht="76.5" customHeight="1" outlineLevel="1">
      <c r="B3114" s="38" t="s">
        <v>7282</v>
      </c>
      <c r="C3114" s="39" t="s">
        <v>66</v>
      </c>
      <c r="D3114" s="74" t="s">
        <v>7283</v>
      </c>
      <c r="E3114" s="40" t="s">
        <v>7265</v>
      </c>
      <c r="F3114" s="40"/>
      <c r="G3114" s="40" t="s">
        <v>7284</v>
      </c>
      <c r="H3114" s="40"/>
      <c r="I3114" s="40" t="s">
        <v>7285</v>
      </c>
      <c r="J3114" s="40"/>
      <c r="K3114" s="37" t="s">
        <v>113</v>
      </c>
      <c r="L3114" s="38">
        <v>0</v>
      </c>
      <c r="M3114" s="37">
        <v>230000000</v>
      </c>
      <c r="N3114" s="41" t="s">
        <v>74</v>
      </c>
      <c r="O3114" s="33" t="s">
        <v>1656</v>
      </c>
      <c r="P3114" s="37" t="s">
        <v>86</v>
      </c>
      <c r="Q3114" s="33" t="s">
        <v>77</v>
      </c>
      <c r="R3114" s="42" t="s">
        <v>6138</v>
      </c>
      <c r="S3114" s="38" t="s">
        <v>121</v>
      </c>
      <c r="T3114" s="38">
        <v>796</v>
      </c>
      <c r="U3114" s="32" t="s">
        <v>80</v>
      </c>
      <c r="V3114" s="32">
        <v>76</v>
      </c>
      <c r="W3114" s="60">
        <v>6195.6517857142853</v>
      </c>
      <c r="X3114" s="34">
        <v>0</v>
      </c>
      <c r="Y3114" s="44">
        <f t="shared" si="108"/>
        <v>0</v>
      </c>
      <c r="Z3114" s="73"/>
      <c r="AA3114" s="45" t="s">
        <v>1658</v>
      </c>
      <c r="AB3114" s="38" t="s">
        <v>181</v>
      </c>
    </row>
    <row r="3115" spans="2:28" s="46" customFormat="1" ht="76.5" customHeight="1" outlineLevel="1">
      <c r="B3115" s="38" t="s">
        <v>7286</v>
      </c>
      <c r="C3115" s="39" t="s">
        <v>66</v>
      </c>
      <c r="D3115" s="74" t="s">
        <v>7283</v>
      </c>
      <c r="E3115" s="40" t="s">
        <v>7265</v>
      </c>
      <c r="F3115" s="40"/>
      <c r="G3115" s="40" t="s">
        <v>7284</v>
      </c>
      <c r="H3115" s="40"/>
      <c r="I3115" s="40" t="s">
        <v>7285</v>
      </c>
      <c r="J3115" s="40"/>
      <c r="K3115" s="48" t="s">
        <v>113</v>
      </c>
      <c r="L3115" s="38">
        <v>0</v>
      </c>
      <c r="M3115" s="48">
        <v>230000000</v>
      </c>
      <c r="N3115" s="41" t="s">
        <v>74</v>
      </c>
      <c r="O3115" s="33" t="s">
        <v>174</v>
      </c>
      <c r="P3115" s="37" t="s">
        <v>86</v>
      </c>
      <c r="Q3115" s="33" t="s">
        <v>77</v>
      </c>
      <c r="R3115" s="42" t="s">
        <v>6138</v>
      </c>
      <c r="S3115" s="38" t="s">
        <v>121</v>
      </c>
      <c r="T3115" s="38">
        <v>796</v>
      </c>
      <c r="U3115" s="32" t="s">
        <v>80</v>
      </c>
      <c r="V3115" s="32">
        <v>76</v>
      </c>
      <c r="W3115" s="68">
        <v>499.99999999999994</v>
      </c>
      <c r="X3115" s="34">
        <v>0</v>
      </c>
      <c r="Y3115" s="44">
        <f t="shared" si="108"/>
        <v>0</v>
      </c>
      <c r="Z3115" s="73"/>
      <c r="AA3115" s="45">
        <v>2014</v>
      </c>
      <c r="AB3115" s="38" t="s">
        <v>242</v>
      </c>
    </row>
    <row r="3116" spans="2:28" s="46" customFormat="1" ht="76.5" customHeight="1" outlineLevel="1">
      <c r="B3116" s="38" t="s">
        <v>7287</v>
      </c>
      <c r="C3116" s="39" t="s">
        <v>66</v>
      </c>
      <c r="D3116" s="74" t="s">
        <v>7283</v>
      </c>
      <c r="E3116" s="40" t="s">
        <v>7265</v>
      </c>
      <c r="F3116" s="40"/>
      <c r="G3116" s="40" t="s">
        <v>7284</v>
      </c>
      <c r="H3116" s="40"/>
      <c r="I3116" s="40" t="s">
        <v>7285</v>
      </c>
      <c r="J3116" s="40"/>
      <c r="K3116" s="32" t="s">
        <v>130</v>
      </c>
      <c r="L3116" s="38">
        <v>0</v>
      </c>
      <c r="M3116" s="48">
        <v>230000000</v>
      </c>
      <c r="N3116" s="41" t="s">
        <v>74</v>
      </c>
      <c r="O3116" s="33" t="s">
        <v>110</v>
      </c>
      <c r="P3116" s="37" t="s">
        <v>86</v>
      </c>
      <c r="Q3116" s="33" t="s">
        <v>77</v>
      </c>
      <c r="R3116" s="42" t="s">
        <v>6138</v>
      </c>
      <c r="S3116" s="38" t="s">
        <v>121</v>
      </c>
      <c r="T3116" s="38">
        <v>796</v>
      </c>
      <c r="U3116" s="32" t="s">
        <v>80</v>
      </c>
      <c r="V3116" s="43">
        <v>28</v>
      </c>
      <c r="W3116" s="68">
        <v>499.99999999999994</v>
      </c>
      <c r="X3116" s="34">
        <v>0</v>
      </c>
      <c r="Y3116" s="44">
        <f t="shared" si="108"/>
        <v>0</v>
      </c>
      <c r="Z3116" s="73"/>
      <c r="AA3116" s="45">
        <v>2014</v>
      </c>
      <c r="AB3116" s="38" t="s">
        <v>122</v>
      </c>
    </row>
    <row r="3117" spans="2:28" s="46" customFormat="1" ht="76.5" customHeight="1" outlineLevel="1">
      <c r="B3117" s="38" t="s">
        <v>7288</v>
      </c>
      <c r="C3117" s="39" t="s">
        <v>66</v>
      </c>
      <c r="D3117" s="74" t="s">
        <v>7283</v>
      </c>
      <c r="E3117" s="40" t="s">
        <v>7265</v>
      </c>
      <c r="F3117" s="40"/>
      <c r="G3117" s="40" t="s">
        <v>7284</v>
      </c>
      <c r="H3117" s="40"/>
      <c r="I3117" s="40" t="s">
        <v>7289</v>
      </c>
      <c r="J3117" s="40"/>
      <c r="K3117" s="37" t="s">
        <v>113</v>
      </c>
      <c r="L3117" s="38">
        <v>0</v>
      </c>
      <c r="M3117" s="37">
        <v>230000000</v>
      </c>
      <c r="N3117" s="41" t="s">
        <v>74</v>
      </c>
      <c r="O3117" s="33" t="s">
        <v>1656</v>
      </c>
      <c r="P3117" s="37" t="s">
        <v>86</v>
      </c>
      <c r="Q3117" s="33" t="s">
        <v>77</v>
      </c>
      <c r="R3117" s="42" t="s">
        <v>6138</v>
      </c>
      <c r="S3117" s="38" t="s">
        <v>121</v>
      </c>
      <c r="T3117" s="38">
        <v>796</v>
      </c>
      <c r="U3117" s="32" t="s">
        <v>80</v>
      </c>
      <c r="V3117" s="32">
        <v>76</v>
      </c>
      <c r="W3117" s="60">
        <v>7678.5714285714275</v>
      </c>
      <c r="X3117" s="34">
        <v>0</v>
      </c>
      <c r="Y3117" s="44">
        <f t="shared" si="108"/>
        <v>0</v>
      </c>
      <c r="Z3117" s="73"/>
      <c r="AA3117" s="45" t="s">
        <v>1658</v>
      </c>
      <c r="AB3117" s="38" t="s">
        <v>181</v>
      </c>
    </row>
    <row r="3118" spans="2:28" s="46" customFormat="1" ht="76.5" customHeight="1" outlineLevel="1">
      <c r="B3118" s="38" t="s">
        <v>7290</v>
      </c>
      <c r="C3118" s="39" t="s">
        <v>66</v>
      </c>
      <c r="D3118" s="74" t="s">
        <v>7283</v>
      </c>
      <c r="E3118" s="40" t="s">
        <v>7265</v>
      </c>
      <c r="F3118" s="40"/>
      <c r="G3118" s="40" t="s">
        <v>7284</v>
      </c>
      <c r="H3118" s="40"/>
      <c r="I3118" s="40" t="s">
        <v>7289</v>
      </c>
      <c r="J3118" s="40"/>
      <c r="K3118" s="48" t="s">
        <v>113</v>
      </c>
      <c r="L3118" s="38">
        <v>0</v>
      </c>
      <c r="M3118" s="48">
        <v>230000000</v>
      </c>
      <c r="N3118" s="41" t="s">
        <v>74</v>
      </c>
      <c r="O3118" s="33" t="s">
        <v>174</v>
      </c>
      <c r="P3118" s="37" t="s">
        <v>86</v>
      </c>
      <c r="Q3118" s="33" t="s">
        <v>77</v>
      </c>
      <c r="R3118" s="42" t="s">
        <v>6138</v>
      </c>
      <c r="S3118" s="38" t="s">
        <v>121</v>
      </c>
      <c r="T3118" s="38">
        <v>796</v>
      </c>
      <c r="U3118" s="32" t="s">
        <v>80</v>
      </c>
      <c r="V3118" s="32">
        <v>76</v>
      </c>
      <c r="W3118" s="68">
        <v>293.75</v>
      </c>
      <c r="X3118" s="34">
        <v>0</v>
      </c>
      <c r="Y3118" s="44">
        <f t="shared" si="108"/>
        <v>0</v>
      </c>
      <c r="Z3118" s="73"/>
      <c r="AA3118" s="45">
        <v>2014</v>
      </c>
      <c r="AB3118" s="38" t="s">
        <v>242</v>
      </c>
    </row>
    <row r="3119" spans="2:28" s="46" customFormat="1" ht="76.5" customHeight="1" outlineLevel="1">
      <c r="B3119" s="38" t="s">
        <v>7291</v>
      </c>
      <c r="C3119" s="39" t="s">
        <v>66</v>
      </c>
      <c r="D3119" s="74" t="s">
        <v>7283</v>
      </c>
      <c r="E3119" s="40" t="s">
        <v>7265</v>
      </c>
      <c r="F3119" s="40"/>
      <c r="G3119" s="40" t="s">
        <v>7284</v>
      </c>
      <c r="H3119" s="40"/>
      <c r="I3119" s="40" t="s">
        <v>7289</v>
      </c>
      <c r="J3119" s="40"/>
      <c r="K3119" s="32" t="s">
        <v>130</v>
      </c>
      <c r="L3119" s="38">
        <v>0</v>
      </c>
      <c r="M3119" s="48">
        <v>230000000</v>
      </c>
      <c r="N3119" s="41" t="s">
        <v>74</v>
      </c>
      <c r="O3119" s="33" t="s">
        <v>110</v>
      </c>
      <c r="P3119" s="37" t="s">
        <v>86</v>
      </c>
      <c r="Q3119" s="33" t="s">
        <v>77</v>
      </c>
      <c r="R3119" s="42" t="s">
        <v>6138</v>
      </c>
      <c r="S3119" s="38" t="s">
        <v>121</v>
      </c>
      <c r="T3119" s="38">
        <v>796</v>
      </c>
      <c r="U3119" s="32" t="s">
        <v>80</v>
      </c>
      <c r="V3119" s="43">
        <v>28</v>
      </c>
      <c r="W3119" s="68">
        <v>293.75</v>
      </c>
      <c r="X3119" s="34">
        <v>0</v>
      </c>
      <c r="Y3119" s="44">
        <f t="shared" si="108"/>
        <v>0</v>
      </c>
      <c r="Z3119" s="73"/>
      <c r="AA3119" s="45">
        <v>2014</v>
      </c>
      <c r="AB3119" s="38" t="s">
        <v>122</v>
      </c>
    </row>
    <row r="3120" spans="2:28" s="46" customFormat="1" ht="76.5" customHeight="1" outlineLevel="1">
      <c r="B3120" s="38" t="s">
        <v>7292</v>
      </c>
      <c r="C3120" s="39" t="s">
        <v>66</v>
      </c>
      <c r="D3120" s="74" t="s">
        <v>7293</v>
      </c>
      <c r="E3120" s="40" t="s">
        <v>7294</v>
      </c>
      <c r="F3120" s="40"/>
      <c r="G3120" s="40" t="s">
        <v>7295</v>
      </c>
      <c r="H3120" s="40"/>
      <c r="I3120" s="40" t="s">
        <v>7296</v>
      </c>
      <c r="J3120" s="40"/>
      <c r="K3120" s="37" t="s">
        <v>113</v>
      </c>
      <c r="L3120" s="38">
        <v>0</v>
      </c>
      <c r="M3120" s="37">
        <v>230000000</v>
      </c>
      <c r="N3120" s="41" t="s">
        <v>74</v>
      </c>
      <c r="O3120" s="33" t="s">
        <v>1656</v>
      </c>
      <c r="P3120" s="37" t="s">
        <v>86</v>
      </c>
      <c r="Q3120" s="33" t="s">
        <v>77</v>
      </c>
      <c r="R3120" s="42" t="s">
        <v>6138</v>
      </c>
      <c r="S3120" s="38" t="s">
        <v>121</v>
      </c>
      <c r="T3120" s="38">
        <v>166</v>
      </c>
      <c r="U3120" s="59" t="s">
        <v>509</v>
      </c>
      <c r="V3120" s="32">
        <v>43</v>
      </c>
      <c r="W3120" s="60">
        <v>316.96428571428567</v>
      </c>
      <c r="X3120" s="34">
        <v>0</v>
      </c>
      <c r="Y3120" s="44">
        <f t="shared" si="108"/>
        <v>0</v>
      </c>
      <c r="Z3120" s="73"/>
      <c r="AA3120" s="45" t="s">
        <v>1658</v>
      </c>
      <c r="AB3120" s="38" t="s">
        <v>82</v>
      </c>
    </row>
    <row r="3121" spans="2:28" s="46" customFormat="1" ht="76.5" customHeight="1" outlineLevel="1">
      <c r="B3121" s="38" t="s">
        <v>7297</v>
      </c>
      <c r="C3121" s="39" t="s">
        <v>66</v>
      </c>
      <c r="D3121" s="74" t="s">
        <v>7293</v>
      </c>
      <c r="E3121" s="40" t="s">
        <v>7294</v>
      </c>
      <c r="F3121" s="40"/>
      <c r="G3121" s="40" t="s">
        <v>7295</v>
      </c>
      <c r="H3121" s="40"/>
      <c r="I3121" s="40" t="s">
        <v>7296</v>
      </c>
      <c r="J3121" s="40"/>
      <c r="K3121" s="37" t="s">
        <v>113</v>
      </c>
      <c r="L3121" s="38">
        <v>0</v>
      </c>
      <c r="M3121" s="37">
        <v>230000000</v>
      </c>
      <c r="N3121" s="41" t="s">
        <v>74</v>
      </c>
      <c r="O3121" s="33" t="s">
        <v>100</v>
      </c>
      <c r="P3121" s="37" t="s">
        <v>86</v>
      </c>
      <c r="Q3121" s="33" t="s">
        <v>77</v>
      </c>
      <c r="R3121" s="42" t="s">
        <v>6138</v>
      </c>
      <c r="S3121" s="38" t="s">
        <v>121</v>
      </c>
      <c r="T3121" s="38">
        <v>166</v>
      </c>
      <c r="U3121" s="59" t="s">
        <v>509</v>
      </c>
      <c r="V3121" s="32">
        <v>43</v>
      </c>
      <c r="W3121" s="60">
        <v>316.96428571428567</v>
      </c>
      <c r="X3121" s="34">
        <v>0</v>
      </c>
      <c r="Y3121" s="44">
        <f t="shared" si="108"/>
        <v>0</v>
      </c>
      <c r="Z3121" s="73"/>
      <c r="AA3121" s="45">
        <v>2014</v>
      </c>
      <c r="AB3121" s="38" t="s">
        <v>242</v>
      </c>
    </row>
    <row r="3122" spans="2:28" s="46" customFormat="1" ht="76.5" customHeight="1" outlineLevel="1">
      <c r="B3122" s="38" t="s">
        <v>7298</v>
      </c>
      <c r="C3122" s="39" t="s">
        <v>66</v>
      </c>
      <c r="D3122" s="74" t="s">
        <v>7293</v>
      </c>
      <c r="E3122" s="40" t="s">
        <v>7294</v>
      </c>
      <c r="F3122" s="40"/>
      <c r="G3122" s="40" t="s">
        <v>7295</v>
      </c>
      <c r="H3122" s="40"/>
      <c r="I3122" s="40" t="s">
        <v>7296</v>
      </c>
      <c r="J3122" s="40"/>
      <c r="K3122" s="32" t="s">
        <v>130</v>
      </c>
      <c r="L3122" s="38">
        <v>0</v>
      </c>
      <c r="M3122" s="37">
        <v>230000000</v>
      </c>
      <c r="N3122" s="41" t="s">
        <v>74</v>
      </c>
      <c r="O3122" s="33" t="s">
        <v>110</v>
      </c>
      <c r="P3122" s="37" t="s">
        <v>86</v>
      </c>
      <c r="Q3122" s="33" t="s">
        <v>77</v>
      </c>
      <c r="R3122" s="42" t="s">
        <v>6138</v>
      </c>
      <c r="S3122" s="38" t="s">
        <v>121</v>
      </c>
      <c r="T3122" s="38">
        <v>166</v>
      </c>
      <c r="U3122" s="59" t="s">
        <v>509</v>
      </c>
      <c r="V3122" s="43">
        <v>32</v>
      </c>
      <c r="W3122" s="60">
        <v>316.96428571428567</v>
      </c>
      <c r="X3122" s="34">
        <v>0</v>
      </c>
      <c r="Y3122" s="44">
        <f t="shared" si="108"/>
        <v>0</v>
      </c>
      <c r="Z3122" s="73"/>
      <c r="AA3122" s="45">
        <v>2014</v>
      </c>
      <c r="AB3122" s="38" t="s">
        <v>122</v>
      </c>
    </row>
    <row r="3123" spans="2:28" s="46" customFormat="1" ht="76.5" customHeight="1" outlineLevel="1">
      <c r="B3123" s="38" t="s">
        <v>7299</v>
      </c>
      <c r="C3123" s="39" t="s">
        <v>66</v>
      </c>
      <c r="D3123" s="74" t="s">
        <v>7293</v>
      </c>
      <c r="E3123" s="40" t="s">
        <v>7294</v>
      </c>
      <c r="F3123" s="40"/>
      <c r="G3123" s="40" t="s">
        <v>7295</v>
      </c>
      <c r="H3123" s="40"/>
      <c r="I3123" s="40" t="s">
        <v>7300</v>
      </c>
      <c r="J3123" s="40"/>
      <c r="K3123" s="37" t="s">
        <v>113</v>
      </c>
      <c r="L3123" s="38">
        <v>0</v>
      </c>
      <c r="M3123" s="37">
        <v>230000000</v>
      </c>
      <c r="N3123" s="41" t="s">
        <v>74</v>
      </c>
      <c r="O3123" s="33" t="s">
        <v>1656</v>
      </c>
      <c r="P3123" s="37" t="s">
        <v>86</v>
      </c>
      <c r="Q3123" s="33" t="s">
        <v>77</v>
      </c>
      <c r="R3123" s="42" t="s">
        <v>6138</v>
      </c>
      <c r="S3123" s="38" t="s">
        <v>121</v>
      </c>
      <c r="T3123" s="38">
        <v>166</v>
      </c>
      <c r="U3123" s="59" t="s">
        <v>509</v>
      </c>
      <c r="V3123" s="32">
        <v>43</v>
      </c>
      <c r="W3123" s="60">
        <v>316.96428571428567</v>
      </c>
      <c r="X3123" s="34">
        <v>0</v>
      </c>
      <c r="Y3123" s="44">
        <f t="shared" si="108"/>
        <v>0</v>
      </c>
      <c r="Z3123" s="73"/>
      <c r="AA3123" s="45" t="s">
        <v>1658</v>
      </c>
      <c r="AB3123" s="38" t="s">
        <v>82</v>
      </c>
    </row>
    <row r="3124" spans="2:28" s="46" customFormat="1" ht="76.5" customHeight="1" outlineLevel="1">
      <c r="B3124" s="38" t="s">
        <v>7301</v>
      </c>
      <c r="C3124" s="39" t="s">
        <v>66</v>
      </c>
      <c r="D3124" s="74" t="s">
        <v>7293</v>
      </c>
      <c r="E3124" s="40" t="s">
        <v>7294</v>
      </c>
      <c r="F3124" s="40"/>
      <c r="G3124" s="40" t="s">
        <v>7295</v>
      </c>
      <c r="H3124" s="40"/>
      <c r="I3124" s="40" t="s">
        <v>7300</v>
      </c>
      <c r="J3124" s="40"/>
      <c r="K3124" s="37" t="s">
        <v>113</v>
      </c>
      <c r="L3124" s="38">
        <v>0</v>
      </c>
      <c r="M3124" s="37">
        <v>230000000</v>
      </c>
      <c r="N3124" s="41" t="s">
        <v>74</v>
      </c>
      <c r="O3124" s="33" t="s">
        <v>100</v>
      </c>
      <c r="P3124" s="37" t="s">
        <v>86</v>
      </c>
      <c r="Q3124" s="33" t="s">
        <v>77</v>
      </c>
      <c r="R3124" s="42" t="s">
        <v>6138</v>
      </c>
      <c r="S3124" s="38" t="s">
        <v>121</v>
      </c>
      <c r="T3124" s="38">
        <v>166</v>
      </c>
      <c r="U3124" s="59" t="s">
        <v>509</v>
      </c>
      <c r="V3124" s="32">
        <v>43</v>
      </c>
      <c r="W3124" s="60">
        <v>316.96428571428567</v>
      </c>
      <c r="X3124" s="34">
        <v>0</v>
      </c>
      <c r="Y3124" s="44">
        <f t="shared" si="108"/>
        <v>0</v>
      </c>
      <c r="Z3124" s="73"/>
      <c r="AA3124" s="45">
        <v>2014</v>
      </c>
      <c r="AB3124" s="38" t="s">
        <v>242</v>
      </c>
    </row>
    <row r="3125" spans="2:28" s="46" customFormat="1" ht="76.5" customHeight="1" outlineLevel="1">
      <c r="B3125" s="38" t="s">
        <v>7302</v>
      </c>
      <c r="C3125" s="39" t="s">
        <v>66</v>
      </c>
      <c r="D3125" s="74" t="s">
        <v>7293</v>
      </c>
      <c r="E3125" s="40" t="s">
        <v>7294</v>
      </c>
      <c r="F3125" s="40"/>
      <c r="G3125" s="40" t="s">
        <v>7295</v>
      </c>
      <c r="H3125" s="40"/>
      <c r="I3125" s="40" t="s">
        <v>7300</v>
      </c>
      <c r="J3125" s="40"/>
      <c r="K3125" s="32" t="s">
        <v>130</v>
      </c>
      <c r="L3125" s="38">
        <v>0</v>
      </c>
      <c r="M3125" s="37">
        <v>230000000</v>
      </c>
      <c r="N3125" s="41" t="s">
        <v>74</v>
      </c>
      <c r="O3125" s="33" t="s">
        <v>110</v>
      </c>
      <c r="P3125" s="37" t="s">
        <v>86</v>
      </c>
      <c r="Q3125" s="33" t="s">
        <v>77</v>
      </c>
      <c r="R3125" s="42" t="s">
        <v>6138</v>
      </c>
      <c r="S3125" s="38" t="s">
        <v>121</v>
      </c>
      <c r="T3125" s="38">
        <v>166</v>
      </c>
      <c r="U3125" s="59" t="s">
        <v>509</v>
      </c>
      <c r="V3125" s="43">
        <v>32</v>
      </c>
      <c r="W3125" s="60">
        <v>316.96428571428567</v>
      </c>
      <c r="X3125" s="34">
        <v>0</v>
      </c>
      <c r="Y3125" s="44">
        <f t="shared" si="108"/>
        <v>0</v>
      </c>
      <c r="Z3125" s="73"/>
      <c r="AA3125" s="45">
        <v>2014</v>
      </c>
      <c r="AB3125" s="38" t="s">
        <v>122</v>
      </c>
    </row>
    <row r="3126" spans="2:28" s="46" customFormat="1" ht="76.5" customHeight="1" outlineLevel="1">
      <c r="B3126" s="38" t="s">
        <v>7303</v>
      </c>
      <c r="C3126" s="39" t="s">
        <v>66</v>
      </c>
      <c r="D3126" s="51" t="s">
        <v>7304</v>
      </c>
      <c r="E3126" s="40" t="s">
        <v>7294</v>
      </c>
      <c r="F3126" s="40"/>
      <c r="G3126" s="40" t="s">
        <v>7305</v>
      </c>
      <c r="H3126" s="40"/>
      <c r="I3126" s="40" t="s">
        <v>7306</v>
      </c>
      <c r="J3126" s="40"/>
      <c r="K3126" s="37" t="s">
        <v>113</v>
      </c>
      <c r="L3126" s="38">
        <v>0</v>
      </c>
      <c r="M3126" s="37">
        <v>230000000</v>
      </c>
      <c r="N3126" s="41" t="s">
        <v>74</v>
      </c>
      <c r="O3126" s="33" t="s">
        <v>1656</v>
      </c>
      <c r="P3126" s="37" t="s">
        <v>86</v>
      </c>
      <c r="Q3126" s="33" t="s">
        <v>77</v>
      </c>
      <c r="R3126" s="42" t="s">
        <v>6138</v>
      </c>
      <c r="S3126" s="38" t="s">
        <v>121</v>
      </c>
      <c r="T3126" s="38">
        <v>796</v>
      </c>
      <c r="U3126" s="32" t="s">
        <v>80</v>
      </c>
      <c r="V3126" s="32">
        <v>76</v>
      </c>
      <c r="W3126" s="60">
        <v>450.99999999999994</v>
      </c>
      <c r="X3126" s="34">
        <v>0</v>
      </c>
      <c r="Y3126" s="44">
        <f t="shared" ref="Y3126:Y3189" si="109">X3126*1.12</f>
        <v>0</v>
      </c>
      <c r="Z3126" s="73"/>
      <c r="AA3126" s="45" t="s">
        <v>1658</v>
      </c>
      <c r="AB3126" s="38" t="s">
        <v>82</v>
      </c>
    </row>
    <row r="3127" spans="2:28" s="46" customFormat="1" ht="76.5" customHeight="1" outlineLevel="1">
      <c r="B3127" s="38" t="s">
        <v>7307</v>
      </c>
      <c r="C3127" s="39" t="s">
        <v>66</v>
      </c>
      <c r="D3127" s="51" t="s">
        <v>7304</v>
      </c>
      <c r="E3127" s="40" t="s">
        <v>7294</v>
      </c>
      <c r="F3127" s="40"/>
      <c r="G3127" s="40" t="s">
        <v>7305</v>
      </c>
      <c r="H3127" s="40"/>
      <c r="I3127" s="40" t="s">
        <v>7306</v>
      </c>
      <c r="J3127" s="40"/>
      <c r="K3127" s="37" t="s">
        <v>113</v>
      </c>
      <c r="L3127" s="38">
        <v>0</v>
      </c>
      <c r="M3127" s="37">
        <v>230000000</v>
      </c>
      <c r="N3127" s="41" t="s">
        <v>74</v>
      </c>
      <c r="O3127" s="33" t="s">
        <v>100</v>
      </c>
      <c r="P3127" s="37" t="s">
        <v>86</v>
      </c>
      <c r="Q3127" s="33" t="s">
        <v>77</v>
      </c>
      <c r="R3127" s="42" t="s">
        <v>6138</v>
      </c>
      <c r="S3127" s="38" t="s">
        <v>121</v>
      </c>
      <c r="T3127" s="38">
        <v>796</v>
      </c>
      <c r="U3127" s="32" t="s">
        <v>80</v>
      </c>
      <c r="V3127" s="32">
        <v>76</v>
      </c>
      <c r="W3127" s="60">
        <v>450.99999999999994</v>
      </c>
      <c r="X3127" s="34">
        <v>0</v>
      </c>
      <c r="Y3127" s="44">
        <f t="shared" si="109"/>
        <v>0</v>
      </c>
      <c r="Z3127" s="73"/>
      <c r="AA3127" s="45">
        <v>2014</v>
      </c>
      <c r="AB3127" s="38" t="s">
        <v>108</v>
      </c>
    </row>
    <row r="3128" spans="2:28" s="46" customFormat="1" ht="76.5" customHeight="1" outlineLevel="1">
      <c r="B3128" s="38" t="s">
        <v>7308</v>
      </c>
      <c r="C3128" s="39" t="s">
        <v>66</v>
      </c>
      <c r="D3128" s="51" t="s">
        <v>7304</v>
      </c>
      <c r="E3128" s="40" t="s">
        <v>7294</v>
      </c>
      <c r="F3128" s="40"/>
      <c r="G3128" s="40" t="s">
        <v>7305</v>
      </c>
      <c r="H3128" s="40"/>
      <c r="I3128" s="40" t="s">
        <v>7306</v>
      </c>
      <c r="J3128" s="40"/>
      <c r="K3128" s="32" t="s">
        <v>130</v>
      </c>
      <c r="L3128" s="38">
        <v>0</v>
      </c>
      <c r="M3128" s="37">
        <v>230000000</v>
      </c>
      <c r="N3128" s="41" t="s">
        <v>74</v>
      </c>
      <c r="O3128" s="33" t="s">
        <v>110</v>
      </c>
      <c r="P3128" s="37" t="s">
        <v>86</v>
      </c>
      <c r="Q3128" s="33" t="s">
        <v>77</v>
      </c>
      <c r="R3128" s="42" t="s">
        <v>6138</v>
      </c>
      <c r="S3128" s="38" t="s">
        <v>121</v>
      </c>
      <c r="T3128" s="38">
        <v>796</v>
      </c>
      <c r="U3128" s="32" t="s">
        <v>80</v>
      </c>
      <c r="V3128" s="32">
        <v>76</v>
      </c>
      <c r="W3128" s="60">
        <v>450.99999999999994</v>
      </c>
      <c r="X3128" s="34">
        <v>0</v>
      </c>
      <c r="Y3128" s="44">
        <f t="shared" si="109"/>
        <v>0</v>
      </c>
      <c r="Z3128" s="73"/>
      <c r="AA3128" s="45">
        <v>2014</v>
      </c>
      <c r="AB3128" s="38" t="s">
        <v>122</v>
      </c>
    </row>
    <row r="3129" spans="2:28" s="46" customFormat="1" ht="51" customHeight="1" outlineLevel="1">
      <c r="B3129" s="38" t="s">
        <v>7309</v>
      </c>
      <c r="C3129" s="39" t="s">
        <v>66</v>
      </c>
      <c r="D3129" s="74" t="s">
        <v>7310</v>
      </c>
      <c r="E3129" s="40" t="s">
        <v>7311</v>
      </c>
      <c r="F3129" s="40"/>
      <c r="G3129" s="40" t="s">
        <v>7312</v>
      </c>
      <c r="H3129" s="40"/>
      <c r="I3129" s="40" t="s">
        <v>7313</v>
      </c>
      <c r="J3129" s="40"/>
      <c r="K3129" s="37" t="s">
        <v>130</v>
      </c>
      <c r="L3129" s="38">
        <v>0</v>
      </c>
      <c r="M3129" s="37">
        <v>230000000</v>
      </c>
      <c r="N3129" s="41" t="s">
        <v>74</v>
      </c>
      <c r="O3129" s="33" t="s">
        <v>1656</v>
      </c>
      <c r="P3129" s="37" t="s">
        <v>86</v>
      </c>
      <c r="Q3129" s="33" t="s">
        <v>77</v>
      </c>
      <c r="R3129" s="42" t="s">
        <v>101</v>
      </c>
      <c r="S3129" s="38" t="s">
        <v>121</v>
      </c>
      <c r="T3129" s="38">
        <v>796</v>
      </c>
      <c r="U3129" s="32" t="s">
        <v>80</v>
      </c>
      <c r="V3129" s="32">
        <v>28</v>
      </c>
      <c r="W3129" s="60">
        <v>1755.3839285714284</v>
      </c>
      <c r="X3129" s="34">
        <v>49150.75</v>
      </c>
      <c r="Y3129" s="44">
        <f t="shared" si="109"/>
        <v>55048.840000000004</v>
      </c>
      <c r="Z3129" s="73"/>
      <c r="AA3129" s="45" t="s">
        <v>1658</v>
      </c>
      <c r="AB3129" s="67"/>
    </row>
    <row r="3130" spans="2:28" s="46" customFormat="1" ht="51" customHeight="1" outlineLevel="1">
      <c r="B3130" s="38" t="s">
        <v>7314</v>
      </c>
      <c r="C3130" s="39" t="s">
        <v>66</v>
      </c>
      <c r="D3130" s="74" t="s">
        <v>7315</v>
      </c>
      <c r="E3130" s="40" t="s">
        <v>7311</v>
      </c>
      <c r="F3130" s="40"/>
      <c r="G3130" s="40" t="s">
        <v>7316</v>
      </c>
      <c r="H3130" s="40"/>
      <c r="I3130" s="40" t="s">
        <v>7317</v>
      </c>
      <c r="J3130" s="40"/>
      <c r="K3130" s="37" t="s">
        <v>130</v>
      </c>
      <c r="L3130" s="38">
        <v>0</v>
      </c>
      <c r="M3130" s="37">
        <v>230000000</v>
      </c>
      <c r="N3130" s="41" t="s">
        <v>74</v>
      </c>
      <c r="O3130" s="33" t="s">
        <v>1656</v>
      </c>
      <c r="P3130" s="37" t="s">
        <v>86</v>
      </c>
      <c r="Q3130" s="33" t="s">
        <v>77</v>
      </c>
      <c r="R3130" s="42" t="s">
        <v>101</v>
      </c>
      <c r="S3130" s="38" t="s">
        <v>121</v>
      </c>
      <c r="T3130" s="38">
        <v>796</v>
      </c>
      <c r="U3130" s="32" t="s">
        <v>80</v>
      </c>
      <c r="V3130" s="32">
        <v>66</v>
      </c>
      <c r="W3130" s="60">
        <v>47</v>
      </c>
      <c r="X3130" s="34">
        <v>3102</v>
      </c>
      <c r="Y3130" s="44">
        <f t="shared" si="109"/>
        <v>3474.2400000000002</v>
      </c>
      <c r="Z3130" s="73"/>
      <c r="AA3130" s="45" t="s">
        <v>1658</v>
      </c>
      <c r="AB3130" s="67"/>
    </row>
    <row r="3131" spans="2:28" s="46" customFormat="1" ht="51" customHeight="1" outlineLevel="1">
      <c r="B3131" s="38" t="s">
        <v>7318</v>
      </c>
      <c r="C3131" s="39" t="s">
        <v>66</v>
      </c>
      <c r="D3131" s="74" t="s">
        <v>7319</v>
      </c>
      <c r="E3131" s="40" t="s">
        <v>7311</v>
      </c>
      <c r="F3131" s="40"/>
      <c r="G3131" s="40" t="s">
        <v>7320</v>
      </c>
      <c r="H3131" s="40"/>
      <c r="I3131" s="40" t="s">
        <v>7321</v>
      </c>
      <c r="J3131" s="40"/>
      <c r="K3131" s="37" t="s">
        <v>130</v>
      </c>
      <c r="L3131" s="38">
        <v>0</v>
      </c>
      <c r="M3131" s="37">
        <v>230000000</v>
      </c>
      <c r="N3131" s="41" t="s">
        <v>74</v>
      </c>
      <c r="O3131" s="33" t="s">
        <v>1656</v>
      </c>
      <c r="P3131" s="37" t="s">
        <v>86</v>
      </c>
      <c r="Q3131" s="33" t="s">
        <v>77</v>
      </c>
      <c r="R3131" s="42" t="s">
        <v>101</v>
      </c>
      <c r="S3131" s="38" t="s">
        <v>121</v>
      </c>
      <c r="T3131" s="38">
        <v>796</v>
      </c>
      <c r="U3131" s="32" t="s">
        <v>80</v>
      </c>
      <c r="V3131" s="32">
        <v>48</v>
      </c>
      <c r="W3131" s="60">
        <v>22</v>
      </c>
      <c r="X3131" s="34">
        <v>0</v>
      </c>
      <c r="Y3131" s="44">
        <f t="shared" si="109"/>
        <v>0</v>
      </c>
      <c r="Z3131" s="73"/>
      <c r="AA3131" s="45" t="s">
        <v>1658</v>
      </c>
      <c r="AB3131" s="32" t="s">
        <v>82</v>
      </c>
    </row>
    <row r="3132" spans="2:28" s="46" customFormat="1" ht="51" customHeight="1" outlineLevel="1">
      <c r="B3132" s="38" t="s">
        <v>7322</v>
      </c>
      <c r="C3132" s="39" t="s">
        <v>66</v>
      </c>
      <c r="D3132" s="74" t="s">
        <v>7319</v>
      </c>
      <c r="E3132" s="40" t="s">
        <v>7311</v>
      </c>
      <c r="F3132" s="40"/>
      <c r="G3132" s="40" t="s">
        <v>7320</v>
      </c>
      <c r="H3132" s="40"/>
      <c r="I3132" s="40" t="s">
        <v>7321</v>
      </c>
      <c r="J3132" s="40"/>
      <c r="K3132" s="37" t="s">
        <v>130</v>
      </c>
      <c r="L3132" s="38">
        <v>0</v>
      </c>
      <c r="M3132" s="37">
        <v>230000000</v>
      </c>
      <c r="N3132" s="41" t="s">
        <v>74</v>
      </c>
      <c r="O3132" s="33" t="s">
        <v>174</v>
      </c>
      <c r="P3132" s="37" t="s">
        <v>86</v>
      </c>
      <c r="Q3132" s="33" t="s">
        <v>77</v>
      </c>
      <c r="R3132" s="42" t="s">
        <v>101</v>
      </c>
      <c r="S3132" s="38" t="s">
        <v>121</v>
      </c>
      <c r="T3132" s="38">
        <v>796</v>
      </c>
      <c r="U3132" s="32" t="s">
        <v>80</v>
      </c>
      <c r="V3132" s="32">
        <v>48</v>
      </c>
      <c r="W3132" s="60">
        <v>22</v>
      </c>
      <c r="X3132" s="34">
        <v>0</v>
      </c>
      <c r="Y3132" s="44">
        <f t="shared" si="109"/>
        <v>0</v>
      </c>
      <c r="Z3132" s="73"/>
      <c r="AA3132" s="45">
        <v>2014</v>
      </c>
      <c r="AB3132" s="38" t="s">
        <v>242</v>
      </c>
    </row>
    <row r="3133" spans="2:28" s="46" customFormat="1" ht="51" customHeight="1" outlineLevel="1">
      <c r="B3133" s="38" t="s">
        <v>7323</v>
      </c>
      <c r="C3133" s="39" t="s">
        <v>66</v>
      </c>
      <c r="D3133" s="74" t="s">
        <v>7319</v>
      </c>
      <c r="E3133" s="40" t="s">
        <v>7311</v>
      </c>
      <c r="F3133" s="40"/>
      <c r="G3133" s="40" t="s">
        <v>7320</v>
      </c>
      <c r="H3133" s="40"/>
      <c r="I3133" s="40" t="s">
        <v>7321</v>
      </c>
      <c r="J3133" s="40"/>
      <c r="K3133" s="32" t="s">
        <v>130</v>
      </c>
      <c r="L3133" s="38">
        <v>0</v>
      </c>
      <c r="M3133" s="37">
        <v>230000000</v>
      </c>
      <c r="N3133" s="41" t="s">
        <v>74</v>
      </c>
      <c r="O3133" s="33" t="s">
        <v>110</v>
      </c>
      <c r="P3133" s="37" t="s">
        <v>86</v>
      </c>
      <c r="Q3133" s="33" t="s">
        <v>77</v>
      </c>
      <c r="R3133" s="42" t="s">
        <v>101</v>
      </c>
      <c r="S3133" s="38" t="s">
        <v>121</v>
      </c>
      <c r="T3133" s="38">
        <v>796</v>
      </c>
      <c r="U3133" s="32" t="s">
        <v>80</v>
      </c>
      <c r="V3133" s="43">
        <v>28</v>
      </c>
      <c r="W3133" s="60">
        <v>22</v>
      </c>
      <c r="X3133" s="34">
        <v>0</v>
      </c>
      <c r="Y3133" s="44">
        <f t="shared" si="109"/>
        <v>0</v>
      </c>
      <c r="Z3133" s="73"/>
      <c r="AA3133" s="45">
        <v>2014</v>
      </c>
      <c r="AB3133" s="38" t="s">
        <v>122</v>
      </c>
    </row>
    <row r="3134" spans="2:28" s="46" customFormat="1" ht="51" customHeight="1" outlineLevel="1">
      <c r="B3134" s="38" t="s">
        <v>7324</v>
      </c>
      <c r="C3134" s="39" t="s">
        <v>66</v>
      </c>
      <c r="D3134" s="74" t="s">
        <v>7325</v>
      </c>
      <c r="E3134" s="40" t="s">
        <v>7311</v>
      </c>
      <c r="F3134" s="40"/>
      <c r="G3134" s="40" t="s">
        <v>7326</v>
      </c>
      <c r="H3134" s="40"/>
      <c r="I3134" s="40" t="s">
        <v>7327</v>
      </c>
      <c r="J3134" s="40"/>
      <c r="K3134" s="37" t="s">
        <v>130</v>
      </c>
      <c r="L3134" s="38">
        <v>0</v>
      </c>
      <c r="M3134" s="37">
        <v>230000000</v>
      </c>
      <c r="N3134" s="41" t="s">
        <v>74</v>
      </c>
      <c r="O3134" s="33" t="s">
        <v>1656</v>
      </c>
      <c r="P3134" s="37" t="s">
        <v>86</v>
      </c>
      <c r="Q3134" s="33" t="s">
        <v>77</v>
      </c>
      <c r="R3134" s="42" t="s">
        <v>101</v>
      </c>
      <c r="S3134" s="38" t="s">
        <v>121</v>
      </c>
      <c r="T3134" s="38">
        <v>796</v>
      </c>
      <c r="U3134" s="32" t="s">
        <v>80</v>
      </c>
      <c r="V3134" s="32">
        <v>67</v>
      </c>
      <c r="W3134" s="60">
        <v>589.28571428571422</v>
      </c>
      <c r="X3134" s="34">
        <v>39482.142857142855</v>
      </c>
      <c r="Y3134" s="44">
        <f t="shared" si="109"/>
        <v>44220</v>
      </c>
      <c r="Z3134" s="73"/>
      <c r="AA3134" s="45" t="s">
        <v>1658</v>
      </c>
      <c r="AB3134" s="67"/>
    </row>
    <row r="3135" spans="2:28" s="46" customFormat="1" ht="51" customHeight="1" outlineLevel="1">
      <c r="B3135" s="38" t="s">
        <v>7328</v>
      </c>
      <c r="C3135" s="39" t="s">
        <v>66</v>
      </c>
      <c r="D3135" s="74" t="s">
        <v>7329</v>
      </c>
      <c r="E3135" s="40" t="s">
        <v>7311</v>
      </c>
      <c r="F3135" s="40"/>
      <c r="G3135" s="40" t="s">
        <v>7330</v>
      </c>
      <c r="H3135" s="40"/>
      <c r="I3135" s="40" t="s">
        <v>7331</v>
      </c>
      <c r="J3135" s="40"/>
      <c r="K3135" s="37" t="s">
        <v>130</v>
      </c>
      <c r="L3135" s="38">
        <v>0</v>
      </c>
      <c r="M3135" s="37">
        <v>230000000</v>
      </c>
      <c r="N3135" s="41" t="s">
        <v>74</v>
      </c>
      <c r="O3135" s="33" t="s">
        <v>1656</v>
      </c>
      <c r="P3135" s="37" t="s">
        <v>86</v>
      </c>
      <c r="Q3135" s="33" t="s">
        <v>77</v>
      </c>
      <c r="R3135" s="42" t="s">
        <v>101</v>
      </c>
      <c r="S3135" s="38" t="s">
        <v>121</v>
      </c>
      <c r="T3135" s="38">
        <v>796</v>
      </c>
      <c r="U3135" s="32" t="s">
        <v>80</v>
      </c>
      <c r="V3135" s="32">
        <v>85</v>
      </c>
      <c r="W3135" s="60">
        <v>107</v>
      </c>
      <c r="X3135" s="34">
        <v>9095</v>
      </c>
      <c r="Y3135" s="44">
        <f t="shared" si="109"/>
        <v>10186.400000000001</v>
      </c>
      <c r="Z3135" s="73"/>
      <c r="AA3135" s="45" t="s">
        <v>1658</v>
      </c>
      <c r="AB3135" s="67"/>
    </row>
    <row r="3136" spans="2:28" s="46" customFormat="1" ht="51" customHeight="1" outlineLevel="1">
      <c r="B3136" s="38" t="s">
        <v>7332</v>
      </c>
      <c r="C3136" s="39" t="s">
        <v>66</v>
      </c>
      <c r="D3136" s="74" t="s">
        <v>7333</v>
      </c>
      <c r="E3136" s="40" t="s">
        <v>7311</v>
      </c>
      <c r="F3136" s="40"/>
      <c r="G3136" s="40" t="s">
        <v>7334</v>
      </c>
      <c r="H3136" s="40"/>
      <c r="I3136" s="40" t="s">
        <v>7335</v>
      </c>
      <c r="J3136" s="40"/>
      <c r="K3136" s="37" t="s">
        <v>130</v>
      </c>
      <c r="L3136" s="38">
        <v>0</v>
      </c>
      <c r="M3136" s="37">
        <v>230000000</v>
      </c>
      <c r="N3136" s="41" t="s">
        <v>74</v>
      </c>
      <c r="O3136" s="33" t="s">
        <v>1656</v>
      </c>
      <c r="P3136" s="37" t="s">
        <v>86</v>
      </c>
      <c r="Q3136" s="33" t="s">
        <v>77</v>
      </c>
      <c r="R3136" s="42" t="s">
        <v>101</v>
      </c>
      <c r="S3136" s="38" t="s">
        <v>121</v>
      </c>
      <c r="T3136" s="38">
        <v>796</v>
      </c>
      <c r="U3136" s="32" t="s">
        <v>80</v>
      </c>
      <c r="V3136" s="32">
        <v>62</v>
      </c>
      <c r="W3136" s="60">
        <v>398.25892857142856</v>
      </c>
      <c r="X3136" s="34">
        <v>24692.053571428569</v>
      </c>
      <c r="Y3136" s="44">
        <f t="shared" si="109"/>
        <v>27655.1</v>
      </c>
      <c r="Z3136" s="73"/>
      <c r="AA3136" s="45" t="s">
        <v>1658</v>
      </c>
      <c r="AB3136" s="67"/>
    </row>
    <row r="3137" spans="2:28" s="46" customFormat="1" ht="51" customHeight="1" outlineLevel="1">
      <c r="B3137" s="38" t="s">
        <v>7336</v>
      </c>
      <c r="C3137" s="39" t="s">
        <v>66</v>
      </c>
      <c r="D3137" s="74" t="s">
        <v>7337</v>
      </c>
      <c r="E3137" s="40" t="s">
        <v>7311</v>
      </c>
      <c r="F3137" s="40"/>
      <c r="G3137" s="40" t="s">
        <v>7338</v>
      </c>
      <c r="H3137" s="40"/>
      <c r="I3137" s="40" t="s">
        <v>7339</v>
      </c>
      <c r="J3137" s="40"/>
      <c r="K3137" s="37" t="s">
        <v>130</v>
      </c>
      <c r="L3137" s="38">
        <v>0</v>
      </c>
      <c r="M3137" s="37">
        <v>230000000</v>
      </c>
      <c r="N3137" s="41" t="s">
        <v>74</v>
      </c>
      <c r="O3137" s="33" t="s">
        <v>1656</v>
      </c>
      <c r="P3137" s="37" t="s">
        <v>86</v>
      </c>
      <c r="Q3137" s="33" t="s">
        <v>77</v>
      </c>
      <c r="R3137" s="42" t="s">
        <v>101</v>
      </c>
      <c r="S3137" s="38" t="s">
        <v>121</v>
      </c>
      <c r="T3137" s="38">
        <v>796</v>
      </c>
      <c r="U3137" s="32" t="s">
        <v>80</v>
      </c>
      <c r="V3137" s="32">
        <v>65</v>
      </c>
      <c r="W3137" s="60">
        <v>398.25892857142856</v>
      </c>
      <c r="X3137" s="34">
        <v>25886.830357142855</v>
      </c>
      <c r="Y3137" s="44">
        <f t="shared" si="109"/>
        <v>28993.25</v>
      </c>
      <c r="Z3137" s="73"/>
      <c r="AA3137" s="45" t="s">
        <v>1658</v>
      </c>
      <c r="AB3137" s="67"/>
    </row>
    <row r="3138" spans="2:28" s="46" customFormat="1" ht="51" customHeight="1" outlineLevel="1">
      <c r="B3138" s="38" t="s">
        <v>7340</v>
      </c>
      <c r="C3138" s="39" t="s">
        <v>66</v>
      </c>
      <c r="D3138" s="74" t="s">
        <v>7341</v>
      </c>
      <c r="E3138" s="40" t="s">
        <v>7311</v>
      </c>
      <c r="F3138" s="40"/>
      <c r="G3138" s="40" t="s">
        <v>7342</v>
      </c>
      <c r="H3138" s="40"/>
      <c r="I3138" s="40" t="s">
        <v>7343</v>
      </c>
      <c r="J3138" s="40"/>
      <c r="K3138" s="37" t="s">
        <v>130</v>
      </c>
      <c r="L3138" s="38">
        <v>0</v>
      </c>
      <c r="M3138" s="37">
        <v>230000000</v>
      </c>
      <c r="N3138" s="41" t="s">
        <v>74</v>
      </c>
      <c r="O3138" s="33" t="s">
        <v>1656</v>
      </c>
      <c r="P3138" s="37" t="s">
        <v>86</v>
      </c>
      <c r="Q3138" s="33" t="s">
        <v>77</v>
      </c>
      <c r="R3138" s="42" t="s">
        <v>101</v>
      </c>
      <c r="S3138" s="38" t="s">
        <v>121</v>
      </c>
      <c r="T3138" s="38">
        <v>796</v>
      </c>
      <c r="U3138" s="32" t="s">
        <v>80</v>
      </c>
      <c r="V3138" s="32">
        <v>72</v>
      </c>
      <c r="W3138" s="60">
        <v>510.20535714285705</v>
      </c>
      <c r="X3138" s="34">
        <v>36734.78571428571</v>
      </c>
      <c r="Y3138" s="44">
        <f t="shared" si="109"/>
        <v>41142.959999999999</v>
      </c>
      <c r="Z3138" s="73"/>
      <c r="AA3138" s="45" t="s">
        <v>1658</v>
      </c>
      <c r="AB3138" s="67"/>
    </row>
    <row r="3139" spans="2:28" s="46" customFormat="1" ht="51" customHeight="1" outlineLevel="1">
      <c r="B3139" s="38" t="s">
        <v>7344</v>
      </c>
      <c r="C3139" s="39" t="s">
        <v>66</v>
      </c>
      <c r="D3139" s="51" t="s">
        <v>7345</v>
      </c>
      <c r="E3139" s="40" t="s">
        <v>7311</v>
      </c>
      <c r="F3139" s="40"/>
      <c r="G3139" s="40" t="s">
        <v>7346</v>
      </c>
      <c r="H3139" s="40"/>
      <c r="I3139" s="40" t="s">
        <v>7347</v>
      </c>
      <c r="J3139" s="40"/>
      <c r="K3139" s="37" t="s">
        <v>130</v>
      </c>
      <c r="L3139" s="38">
        <v>0</v>
      </c>
      <c r="M3139" s="37">
        <v>230000000</v>
      </c>
      <c r="N3139" s="41" t="s">
        <v>74</v>
      </c>
      <c r="O3139" s="33" t="s">
        <v>1656</v>
      </c>
      <c r="P3139" s="37" t="s">
        <v>86</v>
      </c>
      <c r="Q3139" s="33" t="s">
        <v>77</v>
      </c>
      <c r="R3139" s="42" t="s">
        <v>101</v>
      </c>
      <c r="S3139" s="38" t="s">
        <v>121</v>
      </c>
      <c r="T3139" s="38">
        <v>796</v>
      </c>
      <c r="U3139" s="32" t="s">
        <v>80</v>
      </c>
      <c r="V3139" s="32">
        <v>27</v>
      </c>
      <c r="W3139" s="60">
        <v>688</v>
      </c>
      <c r="X3139" s="34">
        <v>18576</v>
      </c>
      <c r="Y3139" s="44">
        <f t="shared" si="109"/>
        <v>20805.120000000003</v>
      </c>
      <c r="Z3139" s="73"/>
      <c r="AA3139" s="45" t="s">
        <v>1658</v>
      </c>
      <c r="AB3139" s="67"/>
    </row>
    <row r="3140" spans="2:28" s="46" customFormat="1" ht="51" customHeight="1" outlineLevel="1">
      <c r="B3140" s="38" t="s">
        <v>7348</v>
      </c>
      <c r="C3140" s="39" t="s">
        <v>66</v>
      </c>
      <c r="D3140" s="74" t="s">
        <v>7349</v>
      </c>
      <c r="E3140" s="40" t="s">
        <v>7311</v>
      </c>
      <c r="F3140" s="40"/>
      <c r="G3140" s="40" t="s">
        <v>7350</v>
      </c>
      <c r="H3140" s="40"/>
      <c r="I3140" s="40" t="s">
        <v>7351</v>
      </c>
      <c r="J3140" s="40"/>
      <c r="K3140" s="37" t="s">
        <v>130</v>
      </c>
      <c r="L3140" s="38">
        <v>0</v>
      </c>
      <c r="M3140" s="37">
        <v>230000000</v>
      </c>
      <c r="N3140" s="41" t="s">
        <v>74</v>
      </c>
      <c r="O3140" s="33" t="s">
        <v>1656</v>
      </c>
      <c r="P3140" s="37" t="s">
        <v>86</v>
      </c>
      <c r="Q3140" s="33" t="s">
        <v>77</v>
      </c>
      <c r="R3140" s="42" t="s">
        <v>101</v>
      </c>
      <c r="S3140" s="38" t="s">
        <v>121</v>
      </c>
      <c r="T3140" s="38">
        <v>796</v>
      </c>
      <c r="U3140" s="32" t="s">
        <v>80</v>
      </c>
      <c r="V3140" s="32">
        <v>70</v>
      </c>
      <c r="W3140" s="60">
        <v>190.00892857142856</v>
      </c>
      <c r="X3140" s="34">
        <v>13300.624999999998</v>
      </c>
      <c r="Y3140" s="44">
        <f t="shared" si="109"/>
        <v>14896.699999999999</v>
      </c>
      <c r="Z3140" s="73"/>
      <c r="AA3140" s="45" t="s">
        <v>1658</v>
      </c>
      <c r="AB3140" s="67"/>
    </row>
    <row r="3141" spans="2:28" s="46" customFormat="1" ht="51" customHeight="1" outlineLevel="1">
      <c r="B3141" s="38" t="s">
        <v>7352</v>
      </c>
      <c r="C3141" s="39" t="s">
        <v>66</v>
      </c>
      <c r="D3141" s="74" t="s">
        <v>7353</v>
      </c>
      <c r="E3141" s="40" t="s">
        <v>7311</v>
      </c>
      <c r="F3141" s="40"/>
      <c r="G3141" s="40" t="s">
        <v>7354</v>
      </c>
      <c r="H3141" s="40"/>
      <c r="I3141" s="40" t="s">
        <v>7355</v>
      </c>
      <c r="J3141" s="40"/>
      <c r="K3141" s="37" t="s">
        <v>130</v>
      </c>
      <c r="L3141" s="38">
        <v>0</v>
      </c>
      <c r="M3141" s="37">
        <v>230000000</v>
      </c>
      <c r="N3141" s="41" t="s">
        <v>74</v>
      </c>
      <c r="O3141" s="33" t="s">
        <v>1656</v>
      </c>
      <c r="P3141" s="37" t="s">
        <v>86</v>
      </c>
      <c r="Q3141" s="33" t="s">
        <v>77</v>
      </c>
      <c r="R3141" s="42" t="s">
        <v>101</v>
      </c>
      <c r="S3141" s="38" t="s">
        <v>121</v>
      </c>
      <c r="T3141" s="38">
        <v>796</v>
      </c>
      <c r="U3141" s="32" t="s">
        <v>80</v>
      </c>
      <c r="V3141" s="32">
        <v>60</v>
      </c>
      <c r="W3141" s="60">
        <v>317.10714285714283</v>
      </c>
      <c r="X3141" s="34">
        <v>19026.428571428569</v>
      </c>
      <c r="Y3141" s="44">
        <f t="shared" si="109"/>
        <v>21309.599999999999</v>
      </c>
      <c r="Z3141" s="73"/>
      <c r="AA3141" s="45" t="s">
        <v>1658</v>
      </c>
      <c r="AB3141" s="67"/>
    </row>
    <row r="3142" spans="2:28" s="46" customFormat="1" ht="51" customHeight="1" outlineLevel="1">
      <c r="B3142" s="38" t="s">
        <v>7356</v>
      </c>
      <c r="C3142" s="39" t="s">
        <v>66</v>
      </c>
      <c r="D3142" s="74" t="s">
        <v>7357</v>
      </c>
      <c r="E3142" s="40" t="s">
        <v>7311</v>
      </c>
      <c r="F3142" s="40"/>
      <c r="G3142" s="40" t="s">
        <v>7358</v>
      </c>
      <c r="H3142" s="40"/>
      <c r="I3142" s="40" t="s">
        <v>7359</v>
      </c>
      <c r="J3142" s="40"/>
      <c r="K3142" s="37" t="s">
        <v>130</v>
      </c>
      <c r="L3142" s="38">
        <v>0</v>
      </c>
      <c r="M3142" s="37">
        <v>230000000</v>
      </c>
      <c r="N3142" s="41" t="s">
        <v>74</v>
      </c>
      <c r="O3142" s="33" t="s">
        <v>1656</v>
      </c>
      <c r="P3142" s="37" t="s">
        <v>86</v>
      </c>
      <c r="Q3142" s="33" t="s">
        <v>77</v>
      </c>
      <c r="R3142" s="42" t="s">
        <v>101</v>
      </c>
      <c r="S3142" s="38" t="s">
        <v>121</v>
      </c>
      <c r="T3142" s="38">
        <v>796</v>
      </c>
      <c r="U3142" s="32" t="s">
        <v>80</v>
      </c>
      <c r="V3142" s="32">
        <v>72</v>
      </c>
      <c r="W3142" s="60">
        <v>455.91071428571422</v>
      </c>
      <c r="X3142" s="34">
        <v>32825.57142857142</v>
      </c>
      <c r="Y3142" s="44">
        <f t="shared" si="109"/>
        <v>36764.639999999992</v>
      </c>
      <c r="Z3142" s="73"/>
      <c r="AA3142" s="45" t="s">
        <v>1658</v>
      </c>
      <c r="AB3142" s="67"/>
    </row>
    <row r="3143" spans="2:28" s="46" customFormat="1" ht="51" customHeight="1" outlineLevel="1">
      <c r="B3143" s="38" t="s">
        <v>7360</v>
      </c>
      <c r="C3143" s="39" t="s">
        <v>66</v>
      </c>
      <c r="D3143" s="74" t="s">
        <v>7361</v>
      </c>
      <c r="E3143" s="40" t="s">
        <v>7311</v>
      </c>
      <c r="F3143" s="40"/>
      <c r="G3143" s="40" t="s">
        <v>7362</v>
      </c>
      <c r="H3143" s="40"/>
      <c r="I3143" s="40" t="s">
        <v>7363</v>
      </c>
      <c r="J3143" s="40"/>
      <c r="K3143" s="37" t="s">
        <v>130</v>
      </c>
      <c r="L3143" s="38">
        <v>0</v>
      </c>
      <c r="M3143" s="37">
        <v>230000000</v>
      </c>
      <c r="N3143" s="41" t="s">
        <v>74</v>
      </c>
      <c r="O3143" s="33" t="s">
        <v>1656</v>
      </c>
      <c r="P3143" s="37" t="s">
        <v>86</v>
      </c>
      <c r="Q3143" s="33" t="s">
        <v>77</v>
      </c>
      <c r="R3143" s="42" t="s">
        <v>101</v>
      </c>
      <c r="S3143" s="38" t="s">
        <v>121</v>
      </c>
      <c r="T3143" s="38">
        <v>796</v>
      </c>
      <c r="U3143" s="32" t="s">
        <v>80</v>
      </c>
      <c r="V3143" s="32">
        <v>40</v>
      </c>
      <c r="W3143" s="60">
        <v>491.48214285714283</v>
      </c>
      <c r="X3143" s="34">
        <v>0</v>
      </c>
      <c r="Y3143" s="44">
        <f t="shared" si="109"/>
        <v>0</v>
      </c>
      <c r="Z3143" s="73"/>
      <c r="AA3143" s="45" t="s">
        <v>1658</v>
      </c>
      <c r="AB3143" s="32" t="s">
        <v>82</v>
      </c>
    </row>
    <row r="3144" spans="2:28" s="46" customFormat="1" ht="51" customHeight="1" outlineLevel="1">
      <c r="B3144" s="38" t="s">
        <v>7364</v>
      </c>
      <c r="C3144" s="39" t="s">
        <v>66</v>
      </c>
      <c r="D3144" s="74" t="s">
        <v>7361</v>
      </c>
      <c r="E3144" s="40" t="s">
        <v>7311</v>
      </c>
      <c r="F3144" s="40"/>
      <c r="G3144" s="40" t="s">
        <v>7362</v>
      </c>
      <c r="H3144" s="40"/>
      <c r="I3144" s="40" t="s">
        <v>7363</v>
      </c>
      <c r="J3144" s="40"/>
      <c r="K3144" s="37" t="s">
        <v>130</v>
      </c>
      <c r="L3144" s="38">
        <v>0</v>
      </c>
      <c r="M3144" s="37">
        <v>230000000</v>
      </c>
      <c r="N3144" s="41" t="s">
        <v>74</v>
      </c>
      <c r="O3144" s="33" t="s">
        <v>174</v>
      </c>
      <c r="P3144" s="37" t="s">
        <v>86</v>
      </c>
      <c r="Q3144" s="33" t="s">
        <v>77</v>
      </c>
      <c r="R3144" s="42" t="s">
        <v>101</v>
      </c>
      <c r="S3144" s="38" t="s">
        <v>121</v>
      </c>
      <c r="T3144" s="38">
        <v>796</v>
      </c>
      <c r="U3144" s="32" t="s">
        <v>80</v>
      </c>
      <c r="V3144" s="32">
        <v>40</v>
      </c>
      <c r="W3144" s="60">
        <v>491.48214285714283</v>
      </c>
      <c r="X3144" s="34">
        <v>0</v>
      </c>
      <c r="Y3144" s="44">
        <f t="shared" si="109"/>
        <v>0</v>
      </c>
      <c r="Z3144" s="73"/>
      <c r="AA3144" s="45">
        <v>2014</v>
      </c>
      <c r="AB3144" s="38" t="s">
        <v>122</v>
      </c>
    </row>
    <row r="3145" spans="2:28" s="46" customFormat="1" ht="51" customHeight="1" outlineLevel="1">
      <c r="B3145" s="38" t="s">
        <v>7365</v>
      </c>
      <c r="C3145" s="39" t="s">
        <v>66</v>
      </c>
      <c r="D3145" s="74" t="s">
        <v>7366</v>
      </c>
      <c r="E3145" s="40" t="s">
        <v>7311</v>
      </c>
      <c r="F3145" s="40"/>
      <c r="G3145" s="40" t="s">
        <v>7367</v>
      </c>
      <c r="H3145" s="40"/>
      <c r="I3145" s="40" t="s">
        <v>7368</v>
      </c>
      <c r="J3145" s="40"/>
      <c r="K3145" s="37" t="s">
        <v>130</v>
      </c>
      <c r="L3145" s="38">
        <v>0</v>
      </c>
      <c r="M3145" s="37">
        <v>230000000</v>
      </c>
      <c r="N3145" s="41" t="s">
        <v>74</v>
      </c>
      <c r="O3145" s="33" t="s">
        <v>1656</v>
      </c>
      <c r="P3145" s="37" t="s">
        <v>86</v>
      </c>
      <c r="Q3145" s="33" t="s">
        <v>77</v>
      </c>
      <c r="R3145" s="42" t="s">
        <v>101</v>
      </c>
      <c r="S3145" s="38" t="s">
        <v>121</v>
      </c>
      <c r="T3145" s="38">
        <v>796</v>
      </c>
      <c r="U3145" s="32" t="s">
        <v>80</v>
      </c>
      <c r="V3145" s="32">
        <v>52</v>
      </c>
      <c r="W3145" s="60">
        <v>1224</v>
      </c>
      <c r="X3145" s="34">
        <v>63648</v>
      </c>
      <c r="Y3145" s="44">
        <f t="shared" si="109"/>
        <v>71285.760000000009</v>
      </c>
      <c r="Z3145" s="73"/>
      <c r="AA3145" s="45" t="s">
        <v>1658</v>
      </c>
      <c r="AB3145" s="67"/>
    </row>
    <row r="3146" spans="2:28" s="46" customFormat="1" ht="51" customHeight="1" outlineLevel="1">
      <c r="B3146" s="38" t="s">
        <v>7369</v>
      </c>
      <c r="C3146" s="39" t="s">
        <v>66</v>
      </c>
      <c r="D3146" s="74" t="s">
        <v>7370</v>
      </c>
      <c r="E3146" s="40" t="s">
        <v>7311</v>
      </c>
      <c r="F3146" s="40"/>
      <c r="G3146" s="40" t="s">
        <v>7371</v>
      </c>
      <c r="H3146" s="40"/>
      <c r="I3146" s="40" t="s">
        <v>7372</v>
      </c>
      <c r="J3146" s="40"/>
      <c r="K3146" s="37" t="s">
        <v>130</v>
      </c>
      <c r="L3146" s="38">
        <v>0</v>
      </c>
      <c r="M3146" s="37">
        <v>230000000</v>
      </c>
      <c r="N3146" s="41" t="s">
        <v>74</v>
      </c>
      <c r="O3146" s="33" t="s">
        <v>1656</v>
      </c>
      <c r="P3146" s="37" t="s">
        <v>86</v>
      </c>
      <c r="Q3146" s="33" t="s">
        <v>77</v>
      </c>
      <c r="R3146" s="42" t="s">
        <v>101</v>
      </c>
      <c r="S3146" s="38" t="s">
        <v>121</v>
      </c>
      <c r="T3146" s="38">
        <v>796</v>
      </c>
      <c r="U3146" s="32" t="s">
        <v>80</v>
      </c>
      <c r="V3146" s="32">
        <v>50</v>
      </c>
      <c r="W3146" s="60">
        <v>1297.3124999999998</v>
      </c>
      <c r="X3146" s="34">
        <v>64865.624999999985</v>
      </c>
      <c r="Y3146" s="44">
        <f t="shared" si="109"/>
        <v>72649.499999999985</v>
      </c>
      <c r="Z3146" s="73"/>
      <c r="AA3146" s="45" t="s">
        <v>1658</v>
      </c>
      <c r="AB3146" s="67"/>
    </row>
    <row r="3147" spans="2:28" s="46" customFormat="1" ht="51" customHeight="1" outlineLevel="1">
      <c r="B3147" s="38" t="s">
        <v>7373</v>
      </c>
      <c r="C3147" s="39" t="s">
        <v>66</v>
      </c>
      <c r="D3147" s="74" t="s">
        <v>7374</v>
      </c>
      <c r="E3147" s="40" t="s">
        <v>7311</v>
      </c>
      <c r="F3147" s="40"/>
      <c r="G3147" s="40" t="s">
        <v>7375</v>
      </c>
      <c r="H3147" s="40"/>
      <c r="I3147" s="40" t="s">
        <v>7376</v>
      </c>
      <c r="J3147" s="40"/>
      <c r="K3147" s="37" t="s">
        <v>130</v>
      </c>
      <c r="L3147" s="38">
        <v>0</v>
      </c>
      <c r="M3147" s="37">
        <v>230000000</v>
      </c>
      <c r="N3147" s="41" t="s">
        <v>74</v>
      </c>
      <c r="O3147" s="33" t="s">
        <v>1656</v>
      </c>
      <c r="P3147" s="37" t="s">
        <v>86</v>
      </c>
      <c r="Q3147" s="33" t="s">
        <v>77</v>
      </c>
      <c r="R3147" s="42" t="s">
        <v>101</v>
      </c>
      <c r="S3147" s="38" t="s">
        <v>121</v>
      </c>
      <c r="T3147" s="38">
        <v>796</v>
      </c>
      <c r="U3147" s="32" t="s">
        <v>80</v>
      </c>
      <c r="V3147" s="32">
        <v>32</v>
      </c>
      <c r="W3147" s="60">
        <v>1418</v>
      </c>
      <c r="X3147" s="34">
        <v>45376</v>
      </c>
      <c r="Y3147" s="44">
        <f t="shared" si="109"/>
        <v>50821.120000000003</v>
      </c>
      <c r="Z3147" s="73"/>
      <c r="AA3147" s="45" t="s">
        <v>1658</v>
      </c>
      <c r="AB3147" s="67"/>
    </row>
    <row r="3148" spans="2:28" s="46" customFormat="1" ht="51" customHeight="1" outlineLevel="1">
      <c r="B3148" s="38" t="s">
        <v>7377</v>
      </c>
      <c r="C3148" s="39" t="s">
        <v>66</v>
      </c>
      <c r="D3148" s="74" t="s">
        <v>7378</v>
      </c>
      <c r="E3148" s="40" t="s">
        <v>7311</v>
      </c>
      <c r="F3148" s="40"/>
      <c r="G3148" s="40" t="s">
        <v>7379</v>
      </c>
      <c r="H3148" s="40"/>
      <c r="I3148" s="40" t="s">
        <v>7380</v>
      </c>
      <c r="J3148" s="40"/>
      <c r="K3148" s="37" t="s">
        <v>130</v>
      </c>
      <c r="L3148" s="38">
        <v>0</v>
      </c>
      <c r="M3148" s="37">
        <v>230000000</v>
      </c>
      <c r="N3148" s="41" t="s">
        <v>74</v>
      </c>
      <c r="O3148" s="33" t="s">
        <v>1656</v>
      </c>
      <c r="P3148" s="37" t="s">
        <v>86</v>
      </c>
      <c r="Q3148" s="33" t="s">
        <v>77</v>
      </c>
      <c r="R3148" s="42" t="s">
        <v>101</v>
      </c>
      <c r="S3148" s="38" t="s">
        <v>121</v>
      </c>
      <c r="T3148" s="38">
        <v>796</v>
      </c>
      <c r="U3148" s="32" t="s">
        <v>80</v>
      </c>
      <c r="V3148" s="32">
        <v>40</v>
      </c>
      <c r="W3148" s="60">
        <v>1418</v>
      </c>
      <c r="X3148" s="34">
        <v>56720</v>
      </c>
      <c r="Y3148" s="44">
        <f t="shared" si="109"/>
        <v>63526.400000000009</v>
      </c>
      <c r="Z3148" s="73"/>
      <c r="AA3148" s="45" t="s">
        <v>1658</v>
      </c>
      <c r="AB3148" s="67"/>
    </row>
    <row r="3149" spans="2:28" s="46" customFormat="1" ht="51" customHeight="1" outlineLevel="1">
      <c r="B3149" s="38" t="s">
        <v>7381</v>
      </c>
      <c r="C3149" s="39" t="s">
        <v>66</v>
      </c>
      <c r="D3149" s="74" t="s">
        <v>7382</v>
      </c>
      <c r="E3149" s="40" t="s">
        <v>7311</v>
      </c>
      <c r="F3149" s="40"/>
      <c r="G3149" s="40" t="s">
        <v>7383</v>
      </c>
      <c r="H3149" s="40"/>
      <c r="I3149" s="40" t="s">
        <v>7384</v>
      </c>
      <c r="J3149" s="40"/>
      <c r="K3149" s="37" t="s">
        <v>130</v>
      </c>
      <c r="L3149" s="38">
        <v>0</v>
      </c>
      <c r="M3149" s="37">
        <v>230000000</v>
      </c>
      <c r="N3149" s="41" t="s">
        <v>74</v>
      </c>
      <c r="O3149" s="33" t="s">
        <v>1656</v>
      </c>
      <c r="P3149" s="37" t="s">
        <v>86</v>
      </c>
      <c r="Q3149" s="33" t="s">
        <v>77</v>
      </c>
      <c r="R3149" s="42" t="s">
        <v>101</v>
      </c>
      <c r="S3149" s="38" t="s">
        <v>121</v>
      </c>
      <c r="T3149" s="38">
        <v>796</v>
      </c>
      <c r="U3149" s="32" t="s">
        <v>80</v>
      </c>
      <c r="V3149" s="32">
        <v>50</v>
      </c>
      <c r="W3149" s="60">
        <v>1481</v>
      </c>
      <c r="X3149" s="34">
        <v>0</v>
      </c>
      <c r="Y3149" s="44">
        <f t="shared" si="109"/>
        <v>0</v>
      </c>
      <c r="Z3149" s="73"/>
      <c r="AA3149" s="45" t="s">
        <v>1658</v>
      </c>
      <c r="AB3149" s="32" t="s">
        <v>82</v>
      </c>
    </row>
    <row r="3150" spans="2:28" s="46" customFormat="1" ht="51" customHeight="1" outlineLevel="1">
      <c r="B3150" s="38" t="s">
        <v>7385</v>
      </c>
      <c r="C3150" s="39" t="s">
        <v>66</v>
      </c>
      <c r="D3150" s="74" t="s">
        <v>7382</v>
      </c>
      <c r="E3150" s="40" t="s">
        <v>7311</v>
      </c>
      <c r="F3150" s="40"/>
      <c r="G3150" s="40" t="s">
        <v>7383</v>
      </c>
      <c r="H3150" s="40"/>
      <c r="I3150" s="40" t="s">
        <v>7384</v>
      </c>
      <c r="J3150" s="40"/>
      <c r="K3150" s="37" t="s">
        <v>130</v>
      </c>
      <c r="L3150" s="38">
        <v>0</v>
      </c>
      <c r="M3150" s="37">
        <v>230000000</v>
      </c>
      <c r="N3150" s="41" t="s">
        <v>74</v>
      </c>
      <c r="O3150" s="33" t="s">
        <v>174</v>
      </c>
      <c r="P3150" s="37" t="s">
        <v>86</v>
      </c>
      <c r="Q3150" s="33" t="s">
        <v>77</v>
      </c>
      <c r="R3150" s="42" t="s">
        <v>101</v>
      </c>
      <c r="S3150" s="38" t="s">
        <v>121</v>
      </c>
      <c r="T3150" s="38">
        <v>796</v>
      </c>
      <c r="U3150" s="32" t="s">
        <v>80</v>
      </c>
      <c r="V3150" s="32">
        <v>50</v>
      </c>
      <c r="W3150" s="60">
        <v>1481</v>
      </c>
      <c r="X3150" s="34">
        <v>74050</v>
      </c>
      <c r="Y3150" s="44">
        <f t="shared" si="109"/>
        <v>82936.000000000015</v>
      </c>
      <c r="Z3150" s="73"/>
      <c r="AA3150" s="45">
        <v>2014</v>
      </c>
      <c r="AB3150" s="32"/>
    </row>
    <row r="3151" spans="2:28" s="46" customFormat="1" ht="51" customHeight="1" outlineLevel="1">
      <c r="B3151" s="38" t="s">
        <v>7386</v>
      </c>
      <c r="C3151" s="39" t="s">
        <v>66</v>
      </c>
      <c r="D3151" s="74" t="s">
        <v>7387</v>
      </c>
      <c r="E3151" s="40" t="s">
        <v>7311</v>
      </c>
      <c r="F3151" s="40"/>
      <c r="G3151" s="40" t="s">
        <v>7388</v>
      </c>
      <c r="H3151" s="40"/>
      <c r="I3151" s="40" t="s">
        <v>7389</v>
      </c>
      <c r="J3151" s="40"/>
      <c r="K3151" s="37" t="s">
        <v>130</v>
      </c>
      <c r="L3151" s="38">
        <v>0</v>
      </c>
      <c r="M3151" s="37">
        <v>230000000</v>
      </c>
      <c r="N3151" s="41" t="s">
        <v>74</v>
      </c>
      <c r="O3151" s="33" t="s">
        <v>1656</v>
      </c>
      <c r="P3151" s="37" t="s">
        <v>86</v>
      </c>
      <c r="Q3151" s="33" t="s">
        <v>77</v>
      </c>
      <c r="R3151" s="42" t="s">
        <v>101</v>
      </c>
      <c r="S3151" s="38" t="s">
        <v>121</v>
      </c>
      <c r="T3151" s="38">
        <v>796</v>
      </c>
      <c r="U3151" s="32" t="s">
        <v>80</v>
      </c>
      <c r="V3151" s="32">
        <v>22</v>
      </c>
      <c r="W3151" s="60">
        <v>1481</v>
      </c>
      <c r="X3151" s="34">
        <v>0</v>
      </c>
      <c r="Y3151" s="44">
        <f t="shared" si="109"/>
        <v>0</v>
      </c>
      <c r="Z3151" s="73"/>
      <c r="AA3151" s="45" t="s">
        <v>1658</v>
      </c>
      <c r="AB3151" s="32" t="s">
        <v>82</v>
      </c>
    </row>
    <row r="3152" spans="2:28" s="46" customFormat="1" ht="51" customHeight="1" outlineLevel="1">
      <c r="B3152" s="38" t="s">
        <v>7390</v>
      </c>
      <c r="C3152" s="39" t="s">
        <v>66</v>
      </c>
      <c r="D3152" s="74" t="s">
        <v>7387</v>
      </c>
      <c r="E3152" s="40" t="s">
        <v>7311</v>
      </c>
      <c r="F3152" s="40"/>
      <c r="G3152" s="40" t="s">
        <v>7388</v>
      </c>
      <c r="H3152" s="40"/>
      <c r="I3152" s="40" t="s">
        <v>7389</v>
      </c>
      <c r="J3152" s="40"/>
      <c r="K3152" s="37" t="s">
        <v>130</v>
      </c>
      <c r="L3152" s="38">
        <v>0</v>
      </c>
      <c r="M3152" s="37">
        <v>230000000</v>
      </c>
      <c r="N3152" s="41" t="s">
        <v>74</v>
      </c>
      <c r="O3152" s="33" t="s">
        <v>174</v>
      </c>
      <c r="P3152" s="37" t="s">
        <v>86</v>
      </c>
      <c r="Q3152" s="33" t="s">
        <v>77</v>
      </c>
      <c r="R3152" s="42" t="s">
        <v>101</v>
      </c>
      <c r="S3152" s="38" t="s">
        <v>121</v>
      </c>
      <c r="T3152" s="38">
        <v>796</v>
      </c>
      <c r="U3152" s="32" t="s">
        <v>80</v>
      </c>
      <c r="V3152" s="32">
        <v>22</v>
      </c>
      <c r="W3152" s="60">
        <v>1481</v>
      </c>
      <c r="X3152" s="34">
        <v>32582</v>
      </c>
      <c r="Y3152" s="44">
        <f t="shared" si="109"/>
        <v>36491.840000000004</v>
      </c>
      <c r="Z3152" s="73"/>
      <c r="AA3152" s="45">
        <v>2014</v>
      </c>
      <c r="AB3152" s="32"/>
    </row>
    <row r="3153" spans="2:28" s="46" customFormat="1" ht="51" customHeight="1" outlineLevel="1">
      <c r="B3153" s="38" t="s">
        <v>7391</v>
      </c>
      <c r="C3153" s="39" t="s">
        <v>66</v>
      </c>
      <c r="D3153" s="74" t="s">
        <v>7392</v>
      </c>
      <c r="E3153" s="40" t="s">
        <v>7311</v>
      </c>
      <c r="F3153" s="40"/>
      <c r="G3153" s="40" t="s">
        <v>7393</v>
      </c>
      <c r="H3153" s="40"/>
      <c r="I3153" s="40" t="s">
        <v>7394</v>
      </c>
      <c r="J3153" s="40"/>
      <c r="K3153" s="37" t="s">
        <v>130</v>
      </c>
      <c r="L3153" s="38">
        <v>0</v>
      </c>
      <c r="M3153" s="37">
        <v>230000000</v>
      </c>
      <c r="N3153" s="41" t="s">
        <v>74</v>
      </c>
      <c r="O3153" s="33" t="s">
        <v>1656</v>
      </c>
      <c r="P3153" s="37" t="s">
        <v>86</v>
      </c>
      <c r="Q3153" s="33" t="s">
        <v>77</v>
      </c>
      <c r="R3153" s="42" t="s">
        <v>101</v>
      </c>
      <c r="S3153" s="38" t="s">
        <v>121</v>
      </c>
      <c r="T3153" s="38">
        <v>796</v>
      </c>
      <c r="U3153" s="32" t="s">
        <v>80</v>
      </c>
      <c r="V3153" s="32">
        <v>12</v>
      </c>
      <c r="W3153" s="60">
        <v>1613.4642857142856</v>
      </c>
      <c r="X3153" s="34">
        <v>0</v>
      </c>
      <c r="Y3153" s="44">
        <f t="shared" si="109"/>
        <v>0</v>
      </c>
      <c r="Z3153" s="73"/>
      <c r="AA3153" s="45" t="s">
        <v>1658</v>
      </c>
      <c r="AB3153" s="32" t="s">
        <v>82</v>
      </c>
    </row>
    <row r="3154" spans="2:28" s="46" customFormat="1" ht="51" customHeight="1" outlineLevel="1">
      <c r="B3154" s="38" t="s">
        <v>7395</v>
      </c>
      <c r="C3154" s="39" t="s">
        <v>66</v>
      </c>
      <c r="D3154" s="74" t="s">
        <v>7392</v>
      </c>
      <c r="E3154" s="40" t="s">
        <v>7311</v>
      </c>
      <c r="F3154" s="40"/>
      <c r="G3154" s="40" t="s">
        <v>7393</v>
      </c>
      <c r="H3154" s="40"/>
      <c r="I3154" s="40" t="s">
        <v>7394</v>
      </c>
      <c r="J3154" s="40"/>
      <c r="K3154" s="37" t="s">
        <v>130</v>
      </c>
      <c r="L3154" s="38">
        <v>0</v>
      </c>
      <c r="M3154" s="37">
        <v>230000000</v>
      </c>
      <c r="N3154" s="41" t="s">
        <v>74</v>
      </c>
      <c r="O3154" s="33" t="s">
        <v>174</v>
      </c>
      <c r="P3154" s="37" t="s">
        <v>86</v>
      </c>
      <c r="Q3154" s="33" t="s">
        <v>77</v>
      </c>
      <c r="R3154" s="42" t="s">
        <v>101</v>
      </c>
      <c r="S3154" s="38" t="s">
        <v>121</v>
      </c>
      <c r="T3154" s="38">
        <v>796</v>
      </c>
      <c r="U3154" s="32" t="s">
        <v>80</v>
      </c>
      <c r="V3154" s="32">
        <v>12</v>
      </c>
      <c r="W3154" s="60">
        <v>1613.4642857142856</v>
      </c>
      <c r="X3154" s="34">
        <v>0</v>
      </c>
      <c r="Y3154" s="44">
        <f t="shared" si="109"/>
        <v>0</v>
      </c>
      <c r="Z3154" s="73"/>
      <c r="AA3154" s="45">
        <v>2014</v>
      </c>
      <c r="AB3154" s="38" t="s">
        <v>122</v>
      </c>
    </row>
    <row r="3155" spans="2:28" s="46" customFormat="1" ht="51" customHeight="1" outlineLevel="1">
      <c r="B3155" s="38" t="s">
        <v>7396</v>
      </c>
      <c r="C3155" s="39" t="s">
        <v>66</v>
      </c>
      <c r="D3155" s="74" t="s">
        <v>7397</v>
      </c>
      <c r="E3155" s="40" t="s">
        <v>7311</v>
      </c>
      <c r="F3155" s="40"/>
      <c r="G3155" s="40" t="s">
        <v>7398</v>
      </c>
      <c r="H3155" s="40"/>
      <c r="I3155" s="40" t="s">
        <v>7399</v>
      </c>
      <c r="J3155" s="40"/>
      <c r="K3155" s="37" t="s">
        <v>130</v>
      </c>
      <c r="L3155" s="38">
        <v>0</v>
      </c>
      <c r="M3155" s="37">
        <v>230000000</v>
      </c>
      <c r="N3155" s="41" t="s">
        <v>74</v>
      </c>
      <c r="O3155" s="33" t="s">
        <v>1656</v>
      </c>
      <c r="P3155" s="37" t="s">
        <v>86</v>
      </c>
      <c r="Q3155" s="33" t="s">
        <v>77</v>
      </c>
      <c r="R3155" s="42" t="s">
        <v>101</v>
      </c>
      <c r="S3155" s="38" t="s">
        <v>121</v>
      </c>
      <c r="T3155" s="38">
        <v>796</v>
      </c>
      <c r="U3155" s="32" t="s">
        <v>80</v>
      </c>
      <c r="V3155" s="32">
        <v>22</v>
      </c>
      <c r="W3155" s="60">
        <v>1613.4642857142856</v>
      </c>
      <c r="X3155" s="34">
        <v>0</v>
      </c>
      <c r="Y3155" s="44">
        <f t="shared" si="109"/>
        <v>0</v>
      </c>
      <c r="Z3155" s="73"/>
      <c r="AA3155" s="45" t="s">
        <v>1658</v>
      </c>
      <c r="AB3155" s="32" t="s">
        <v>82</v>
      </c>
    </row>
    <row r="3156" spans="2:28" s="46" customFormat="1" ht="51" customHeight="1" outlineLevel="1">
      <c r="B3156" s="38" t="s">
        <v>7400</v>
      </c>
      <c r="C3156" s="39" t="s">
        <v>66</v>
      </c>
      <c r="D3156" s="74" t="s">
        <v>7397</v>
      </c>
      <c r="E3156" s="40" t="s">
        <v>7311</v>
      </c>
      <c r="F3156" s="40"/>
      <c r="G3156" s="40" t="s">
        <v>7398</v>
      </c>
      <c r="H3156" s="40"/>
      <c r="I3156" s="40" t="s">
        <v>7399</v>
      </c>
      <c r="J3156" s="40"/>
      <c r="K3156" s="37" t="s">
        <v>130</v>
      </c>
      <c r="L3156" s="38">
        <v>0</v>
      </c>
      <c r="M3156" s="37">
        <v>230000000</v>
      </c>
      <c r="N3156" s="41" t="s">
        <v>74</v>
      </c>
      <c r="O3156" s="33" t="s">
        <v>174</v>
      </c>
      <c r="P3156" s="37" t="s">
        <v>86</v>
      </c>
      <c r="Q3156" s="33" t="s">
        <v>77</v>
      </c>
      <c r="R3156" s="42" t="s">
        <v>101</v>
      </c>
      <c r="S3156" s="38" t="s">
        <v>121</v>
      </c>
      <c r="T3156" s="38">
        <v>796</v>
      </c>
      <c r="U3156" s="32" t="s">
        <v>80</v>
      </c>
      <c r="V3156" s="32">
        <v>22</v>
      </c>
      <c r="W3156" s="60">
        <v>1613.4642857142856</v>
      </c>
      <c r="X3156" s="34">
        <v>35496.214285714283</v>
      </c>
      <c r="Y3156" s="44">
        <f t="shared" si="109"/>
        <v>39755.760000000002</v>
      </c>
      <c r="Z3156" s="73"/>
      <c r="AA3156" s="45">
        <v>2014</v>
      </c>
      <c r="AB3156" s="32"/>
    </row>
    <row r="3157" spans="2:28" s="46" customFormat="1" ht="51" customHeight="1" outlineLevel="1">
      <c r="B3157" s="38" t="s">
        <v>7401</v>
      </c>
      <c r="C3157" s="39" t="s">
        <v>66</v>
      </c>
      <c r="D3157" s="74" t="s">
        <v>7402</v>
      </c>
      <c r="E3157" s="40" t="s">
        <v>7311</v>
      </c>
      <c r="F3157" s="40"/>
      <c r="G3157" s="40" t="s">
        <v>7403</v>
      </c>
      <c r="H3157" s="40"/>
      <c r="I3157" s="40" t="s">
        <v>7404</v>
      </c>
      <c r="J3157" s="40"/>
      <c r="K3157" s="37" t="s">
        <v>130</v>
      </c>
      <c r="L3157" s="38">
        <v>0</v>
      </c>
      <c r="M3157" s="37">
        <v>230000000</v>
      </c>
      <c r="N3157" s="41" t="s">
        <v>74</v>
      </c>
      <c r="O3157" s="33" t="s">
        <v>1656</v>
      </c>
      <c r="P3157" s="37" t="s">
        <v>86</v>
      </c>
      <c r="Q3157" s="33" t="s">
        <v>77</v>
      </c>
      <c r="R3157" s="42" t="s">
        <v>101</v>
      </c>
      <c r="S3157" s="38" t="s">
        <v>121</v>
      </c>
      <c r="T3157" s="38">
        <v>796</v>
      </c>
      <c r="U3157" s="32" t="s">
        <v>80</v>
      </c>
      <c r="V3157" s="32">
        <v>30</v>
      </c>
      <c r="W3157" s="60">
        <v>1582.6874999999998</v>
      </c>
      <c r="X3157" s="34">
        <v>0</v>
      </c>
      <c r="Y3157" s="44">
        <f t="shared" si="109"/>
        <v>0</v>
      </c>
      <c r="Z3157" s="73"/>
      <c r="AA3157" s="45" t="s">
        <v>1658</v>
      </c>
      <c r="AB3157" s="32" t="s">
        <v>82</v>
      </c>
    </row>
    <row r="3158" spans="2:28" s="46" customFormat="1" ht="51" customHeight="1" outlineLevel="1">
      <c r="B3158" s="38" t="s">
        <v>7405</v>
      </c>
      <c r="C3158" s="39" t="s">
        <v>66</v>
      </c>
      <c r="D3158" s="74" t="s">
        <v>7402</v>
      </c>
      <c r="E3158" s="40" t="s">
        <v>7311</v>
      </c>
      <c r="F3158" s="40"/>
      <c r="G3158" s="40" t="s">
        <v>7403</v>
      </c>
      <c r="H3158" s="40"/>
      <c r="I3158" s="40" t="s">
        <v>7404</v>
      </c>
      <c r="J3158" s="40"/>
      <c r="K3158" s="37" t="s">
        <v>130</v>
      </c>
      <c r="L3158" s="38">
        <v>0</v>
      </c>
      <c r="M3158" s="37">
        <v>230000000</v>
      </c>
      <c r="N3158" s="41" t="s">
        <v>74</v>
      </c>
      <c r="O3158" s="33" t="s">
        <v>174</v>
      </c>
      <c r="P3158" s="37" t="s">
        <v>86</v>
      </c>
      <c r="Q3158" s="33" t="s">
        <v>77</v>
      </c>
      <c r="R3158" s="42" t="s">
        <v>101</v>
      </c>
      <c r="S3158" s="38" t="s">
        <v>121</v>
      </c>
      <c r="T3158" s="38">
        <v>796</v>
      </c>
      <c r="U3158" s="32" t="s">
        <v>80</v>
      </c>
      <c r="V3158" s="32">
        <v>30</v>
      </c>
      <c r="W3158" s="60">
        <v>1582.6874999999998</v>
      </c>
      <c r="X3158" s="34">
        <v>47480.624999999993</v>
      </c>
      <c r="Y3158" s="44">
        <f t="shared" si="109"/>
        <v>53178.299999999996</v>
      </c>
      <c r="Z3158" s="73"/>
      <c r="AA3158" s="45">
        <v>2014</v>
      </c>
      <c r="AB3158" s="32"/>
    </row>
    <row r="3159" spans="2:28" s="46" customFormat="1" ht="51" customHeight="1" outlineLevel="1">
      <c r="B3159" s="38" t="s">
        <v>7406</v>
      </c>
      <c r="C3159" s="39" t="s">
        <v>66</v>
      </c>
      <c r="D3159" s="74" t="s">
        <v>7407</v>
      </c>
      <c r="E3159" s="40" t="s">
        <v>7311</v>
      </c>
      <c r="F3159" s="40"/>
      <c r="G3159" s="40" t="s">
        <v>7408</v>
      </c>
      <c r="H3159" s="40"/>
      <c r="I3159" s="40" t="s">
        <v>7409</v>
      </c>
      <c r="J3159" s="40"/>
      <c r="K3159" s="37" t="s">
        <v>130</v>
      </c>
      <c r="L3159" s="38">
        <v>0</v>
      </c>
      <c r="M3159" s="37">
        <v>230000000</v>
      </c>
      <c r="N3159" s="41" t="s">
        <v>74</v>
      </c>
      <c r="O3159" s="33" t="s">
        <v>1656</v>
      </c>
      <c r="P3159" s="37" t="s">
        <v>86</v>
      </c>
      <c r="Q3159" s="33" t="s">
        <v>77</v>
      </c>
      <c r="R3159" s="42" t="s">
        <v>101</v>
      </c>
      <c r="S3159" s="38" t="s">
        <v>121</v>
      </c>
      <c r="T3159" s="38">
        <v>796</v>
      </c>
      <c r="U3159" s="32" t="s">
        <v>80</v>
      </c>
      <c r="V3159" s="32">
        <v>22</v>
      </c>
      <c r="W3159" s="60">
        <v>1613.4642857142856</v>
      </c>
      <c r="X3159" s="34">
        <v>0</v>
      </c>
      <c r="Y3159" s="44">
        <f t="shared" si="109"/>
        <v>0</v>
      </c>
      <c r="Z3159" s="73"/>
      <c r="AA3159" s="45" t="s">
        <v>1658</v>
      </c>
      <c r="AB3159" s="32" t="s">
        <v>82</v>
      </c>
    </row>
    <row r="3160" spans="2:28" s="46" customFormat="1" ht="51" customHeight="1" outlineLevel="1">
      <c r="B3160" s="38" t="s">
        <v>7410</v>
      </c>
      <c r="C3160" s="39" t="s">
        <v>66</v>
      </c>
      <c r="D3160" s="74" t="s">
        <v>7407</v>
      </c>
      <c r="E3160" s="40" t="s">
        <v>7311</v>
      </c>
      <c r="F3160" s="40"/>
      <c r="G3160" s="40" t="s">
        <v>7408</v>
      </c>
      <c r="H3160" s="40"/>
      <c r="I3160" s="40" t="s">
        <v>7409</v>
      </c>
      <c r="J3160" s="40"/>
      <c r="K3160" s="37" t="s">
        <v>130</v>
      </c>
      <c r="L3160" s="38">
        <v>0</v>
      </c>
      <c r="M3160" s="37">
        <v>230000000</v>
      </c>
      <c r="N3160" s="41" t="s">
        <v>74</v>
      </c>
      <c r="O3160" s="33" t="s">
        <v>174</v>
      </c>
      <c r="P3160" s="37" t="s">
        <v>86</v>
      </c>
      <c r="Q3160" s="33" t="s">
        <v>77</v>
      </c>
      <c r="R3160" s="42" t="s">
        <v>101</v>
      </c>
      <c r="S3160" s="38" t="s">
        <v>121</v>
      </c>
      <c r="T3160" s="38">
        <v>796</v>
      </c>
      <c r="U3160" s="32" t="s">
        <v>80</v>
      </c>
      <c r="V3160" s="32">
        <v>22</v>
      </c>
      <c r="W3160" s="60">
        <v>1613.4642857142856</v>
      </c>
      <c r="X3160" s="34">
        <v>35496.214285714283</v>
      </c>
      <c r="Y3160" s="44">
        <f t="shared" si="109"/>
        <v>39755.760000000002</v>
      </c>
      <c r="Z3160" s="73"/>
      <c r="AA3160" s="45">
        <v>2014</v>
      </c>
      <c r="AB3160" s="32"/>
    </row>
    <row r="3161" spans="2:28" s="46" customFormat="1" ht="51" customHeight="1" outlineLevel="1">
      <c r="B3161" s="38" t="s">
        <v>7411</v>
      </c>
      <c r="C3161" s="39" t="s">
        <v>66</v>
      </c>
      <c r="D3161" s="74" t="s">
        <v>7412</v>
      </c>
      <c r="E3161" s="40" t="s">
        <v>7311</v>
      </c>
      <c r="F3161" s="40"/>
      <c r="G3161" s="40" t="s">
        <v>7413</v>
      </c>
      <c r="H3161" s="40"/>
      <c r="I3161" s="40" t="s">
        <v>7414</v>
      </c>
      <c r="J3161" s="40"/>
      <c r="K3161" s="37" t="s">
        <v>130</v>
      </c>
      <c r="L3161" s="38">
        <v>0</v>
      </c>
      <c r="M3161" s="37">
        <v>230000000</v>
      </c>
      <c r="N3161" s="41" t="s">
        <v>74</v>
      </c>
      <c r="O3161" s="33" t="s">
        <v>1656</v>
      </c>
      <c r="P3161" s="37" t="s">
        <v>86</v>
      </c>
      <c r="Q3161" s="33" t="s">
        <v>77</v>
      </c>
      <c r="R3161" s="42" t="s">
        <v>101</v>
      </c>
      <c r="S3161" s="38" t="s">
        <v>121</v>
      </c>
      <c r="T3161" s="38">
        <v>796</v>
      </c>
      <c r="U3161" s="32" t="s">
        <v>80</v>
      </c>
      <c r="V3161" s="32">
        <v>40</v>
      </c>
      <c r="W3161" s="60">
        <v>2383</v>
      </c>
      <c r="X3161" s="34">
        <v>0</v>
      </c>
      <c r="Y3161" s="44">
        <f t="shared" si="109"/>
        <v>0</v>
      </c>
      <c r="Z3161" s="73"/>
      <c r="AA3161" s="45" t="s">
        <v>1658</v>
      </c>
      <c r="AB3161" s="32" t="s">
        <v>82</v>
      </c>
    </row>
    <row r="3162" spans="2:28" s="46" customFormat="1" ht="51" customHeight="1" outlineLevel="1">
      <c r="B3162" s="38" t="s">
        <v>7415</v>
      </c>
      <c r="C3162" s="39" t="s">
        <v>66</v>
      </c>
      <c r="D3162" s="74" t="s">
        <v>7412</v>
      </c>
      <c r="E3162" s="40" t="s">
        <v>7311</v>
      </c>
      <c r="F3162" s="40"/>
      <c r="G3162" s="40" t="s">
        <v>7413</v>
      </c>
      <c r="H3162" s="40"/>
      <c r="I3162" s="40" t="s">
        <v>7414</v>
      </c>
      <c r="J3162" s="40"/>
      <c r="K3162" s="37" t="s">
        <v>130</v>
      </c>
      <c r="L3162" s="38">
        <v>0</v>
      </c>
      <c r="M3162" s="37">
        <v>230000000</v>
      </c>
      <c r="N3162" s="41" t="s">
        <v>74</v>
      </c>
      <c r="O3162" s="33" t="s">
        <v>174</v>
      </c>
      <c r="P3162" s="37" t="s">
        <v>86</v>
      </c>
      <c r="Q3162" s="33" t="s">
        <v>77</v>
      </c>
      <c r="R3162" s="42" t="s">
        <v>101</v>
      </c>
      <c r="S3162" s="38" t="s">
        <v>121</v>
      </c>
      <c r="T3162" s="38">
        <v>796</v>
      </c>
      <c r="U3162" s="32" t="s">
        <v>80</v>
      </c>
      <c r="V3162" s="32">
        <v>40</v>
      </c>
      <c r="W3162" s="60">
        <v>2383</v>
      </c>
      <c r="X3162" s="34">
        <v>95320</v>
      </c>
      <c r="Y3162" s="44">
        <f t="shared" si="109"/>
        <v>106758.40000000001</v>
      </c>
      <c r="Z3162" s="73"/>
      <c r="AA3162" s="45">
        <v>2014</v>
      </c>
      <c r="AB3162" s="32"/>
    </row>
    <row r="3163" spans="2:28" s="46" customFormat="1" ht="51" customHeight="1" outlineLevel="1">
      <c r="B3163" s="38" t="s">
        <v>7416</v>
      </c>
      <c r="C3163" s="39" t="s">
        <v>66</v>
      </c>
      <c r="D3163" s="74" t="s">
        <v>7417</v>
      </c>
      <c r="E3163" s="40" t="s">
        <v>7311</v>
      </c>
      <c r="F3163" s="40"/>
      <c r="G3163" s="40" t="s">
        <v>7418</v>
      </c>
      <c r="H3163" s="40"/>
      <c r="I3163" s="40" t="s">
        <v>7419</v>
      </c>
      <c r="J3163" s="40"/>
      <c r="K3163" s="37" t="s">
        <v>130</v>
      </c>
      <c r="L3163" s="38">
        <v>0</v>
      </c>
      <c r="M3163" s="37">
        <v>230000000</v>
      </c>
      <c r="N3163" s="41" t="s">
        <v>74</v>
      </c>
      <c r="O3163" s="33" t="s">
        <v>1656</v>
      </c>
      <c r="P3163" s="37" t="s">
        <v>86</v>
      </c>
      <c r="Q3163" s="33" t="s">
        <v>77</v>
      </c>
      <c r="R3163" s="42" t="s">
        <v>101</v>
      </c>
      <c r="S3163" s="38" t="s">
        <v>121</v>
      </c>
      <c r="T3163" s="38">
        <v>796</v>
      </c>
      <c r="U3163" s="32" t="s">
        <v>80</v>
      </c>
      <c r="V3163" s="32">
        <v>40</v>
      </c>
      <c r="W3163" s="60">
        <v>2759</v>
      </c>
      <c r="X3163" s="34">
        <v>0</v>
      </c>
      <c r="Y3163" s="44">
        <f t="shared" si="109"/>
        <v>0</v>
      </c>
      <c r="Z3163" s="73"/>
      <c r="AA3163" s="45" t="s">
        <v>1658</v>
      </c>
      <c r="AB3163" s="32" t="s">
        <v>82</v>
      </c>
    </row>
    <row r="3164" spans="2:28" s="46" customFormat="1" ht="51" customHeight="1" outlineLevel="1">
      <c r="B3164" s="38" t="s">
        <v>7420</v>
      </c>
      <c r="C3164" s="39" t="s">
        <v>66</v>
      </c>
      <c r="D3164" s="74" t="s">
        <v>7417</v>
      </c>
      <c r="E3164" s="40" t="s">
        <v>7311</v>
      </c>
      <c r="F3164" s="40"/>
      <c r="G3164" s="40" t="s">
        <v>7418</v>
      </c>
      <c r="H3164" s="40"/>
      <c r="I3164" s="40" t="s">
        <v>7419</v>
      </c>
      <c r="J3164" s="40"/>
      <c r="K3164" s="37" t="s">
        <v>130</v>
      </c>
      <c r="L3164" s="38">
        <v>0</v>
      </c>
      <c r="M3164" s="37">
        <v>230000000</v>
      </c>
      <c r="N3164" s="41" t="s">
        <v>74</v>
      </c>
      <c r="O3164" s="33" t="s">
        <v>174</v>
      </c>
      <c r="P3164" s="37" t="s">
        <v>86</v>
      </c>
      <c r="Q3164" s="33" t="s">
        <v>77</v>
      </c>
      <c r="R3164" s="42" t="s">
        <v>101</v>
      </c>
      <c r="S3164" s="38" t="s">
        <v>121</v>
      </c>
      <c r="T3164" s="38">
        <v>796</v>
      </c>
      <c r="U3164" s="32" t="s">
        <v>80</v>
      </c>
      <c r="V3164" s="32">
        <v>40</v>
      </c>
      <c r="W3164" s="60">
        <v>2759</v>
      </c>
      <c r="X3164" s="34">
        <v>110360</v>
      </c>
      <c r="Y3164" s="44">
        <f t="shared" si="109"/>
        <v>123603.20000000001</v>
      </c>
      <c r="Z3164" s="73"/>
      <c r="AA3164" s="45">
        <v>2014</v>
      </c>
      <c r="AB3164" s="32"/>
    </row>
    <row r="3165" spans="2:28" s="46" customFormat="1" ht="51" customHeight="1" outlineLevel="1">
      <c r="B3165" s="38" t="s">
        <v>7421</v>
      </c>
      <c r="C3165" s="39" t="s">
        <v>66</v>
      </c>
      <c r="D3165" s="74" t="s">
        <v>7422</v>
      </c>
      <c r="E3165" s="40" t="s">
        <v>7311</v>
      </c>
      <c r="F3165" s="40"/>
      <c r="G3165" s="40" t="s">
        <v>7423</v>
      </c>
      <c r="H3165" s="40"/>
      <c r="I3165" s="40" t="s">
        <v>7424</v>
      </c>
      <c r="J3165" s="40"/>
      <c r="K3165" s="37" t="s">
        <v>130</v>
      </c>
      <c r="L3165" s="38">
        <v>0</v>
      </c>
      <c r="M3165" s="37">
        <v>230000000</v>
      </c>
      <c r="N3165" s="41" t="s">
        <v>74</v>
      </c>
      <c r="O3165" s="33" t="s">
        <v>1656</v>
      </c>
      <c r="P3165" s="37" t="s">
        <v>86</v>
      </c>
      <c r="Q3165" s="33" t="s">
        <v>77</v>
      </c>
      <c r="R3165" s="42" t="s">
        <v>101</v>
      </c>
      <c r="S3165" s="38" t="s">
        <v>121</v>
      </c>
      <c r="T3165" s="38">
        <v>796</v>
      </c>
      <c r="U3165" s="32" t="s">
        <v>80</v>
      </c>
      <c r="V3165" s="32">
        <v>31</v>
      </c>
      <c r="W3165" s="60">
        <v>389.03571428571428</v>
      </c>
      <c r="X3165" s="34">
        <v>0</v>
      </c>
      <c r="Y3165" s="44">
        <f t="shared" si="109"/>
        <v>0</v>
      </c>
      <c r="Z3165" s="73"/>
      <c r="AA3165" s="45" t="s">
        <v>1658</v>
      </c>
      <c r="AB3165" s="32" t="s">
        <v>82</v>
      </c>
    </row>
    <row r="3166" spans="2:28" s="46" customFormat="1" ht="51" customHeight="1" outlineLevel="1">
      <c r="B3166" s="38" t="s">
        <v>7425</v>
      </c>
      <c r="C3166" s="39" t="s">
        <v>66</v>
      </c>
      <c r="D3166" s="74" t="s">
        <v>7422</v>
      </c>
      <c r="E3166" s="40" t="s">
        <v>7311</v>
      </c>
      <c r="F3166" s="40"/>
      <c r="G3166" s="40" t="s">
        <v>7423</v>
      </c>
      <c r="H3166" s="40"/>
      <c r="I3166" s="40" t="s">
        <v>7424</v>
      </c>
      <c r="J3166" s="40"/>
      <c r="K3166" s="37" t="s">
        <v>130</v>
      </c>
      <c r="L3166" s="38">
        <v>0</v>
      </c>
      <c r="M3166" s="37">
        <v>230000000</v>
      </c>
      <c r="N3166" s="41" t="s">
        <v>74</v>
      </c>
      <c r="O3166" s="33" t="s">
        <v>174</v>
      </c>
      <c r="P3166" s="37" t="s">
        <v>86</v>
      </c>
      <c r="Q3166" s="33" t="s">
        <v>77</v>
      </c>
      <c r="R3166" s="42" t="s">
        <v>101</v>
      </c>
      <c r="S3166" s="38" t="s">
        <v>121</v>
      </c>
      <c r="T3166" s="38">
        <v>796</v>
      </c>
      <c r="U3166" s="32" t="s">
        <v>80</v>
      </c>
      <c r="V3166" s="32">
        <v>31</v>
      </c>
      <c r="W3166" s="60">
        <v>389.03571428571428</v>
      </c>
      <c r="X3166" s="34">
        <v>0</v>
      </c>
      <c r="Y3166" s="44">
        <f t="shared" si="109"/>
        <v>0</v>
      </c>
      <c r="Z3166" s="73"/>
      <c r="AA3166" s="45">
        <v>2014</v>
      </c>
      <c r="AB3166" s="38" t="s">
        <v>242</v>
      </c>
    </row>
    <row r="3167" spans="2:28" s="46" customFormat="1" ht="51" customHeight="1" outlineLevel="1">
      <c r="B3167" s="38" t="s">
        <v>7426</v>
      </c>
      <c r="C3167" s="39" t="s">
        <v>66</v>
      </c>
      <c r="D3167" s="74" t="s">
        <v>7422</v>
      </c>
      <c r="E3167" s="40" t="s">
        <v>7311</v>
      </c>
      <c r="F3167" s="40"/>
      <c r="G3167" s="40" t="s">
        <v>7423</v>
      </c>
      <c r="H3167" s="40"/>
      <c r="I3167" s="40" t="s">
        <v>7424</v>
      </c>
      <c r="J3167" s="40"/>
      <c r="K3167" s="32" t="s">
        <v>130</v>
      </c>
      <c r="L3167" s="38">
        <v>0</v>
      </c>
      <c r="M3167" s="37">
        <v>230000000</v>
      </c>
      <c r="N3167" s="41" t="s">
        <v>74</v>
      </c>
      <c r="O3167" s="33" t="s">
        <v>110</v>
      </c>
      <c r="P3167" s="37" t="s">
        <v>86</v>
      </c>
      <c r="Q3167" s="33" t="s">
        <v>77</v>
      </c>
      <c r="R3167" s="42" t="s">
        <v>101</v>
      </c>
      <c r="S3167" s="38" t="s">
        <v>121</v>
      </c>
      <c r="T3167" s="38">
        <v>796</v>
      </c>
      <c r="U3167" s="32" t="s">
        <v>80</v>
      </c>
      <c r="V3167" s="43">
        <v>10</v>
      </c>
      <c r="W3167" s="60">
        <v>389.03571428571428</v>
      </c>
      <c r="X3167" s="34">
        <v>0</v>
      </c>
      <c r="Y3167" s="44">
        <f t="shared" si="109"/>
        <v>0</v>
      </c>
      <c r="Z3167" s="73"/>
      <c r="AA3167" s="45">
        <v>2014</v>
      </c>
      <c r="AB3167" s="38" t="s">
        <v>122</v>
      </c>
    </row>
    <row r="3168" spans="2:28" s="46" customFormat="1" ht="51" customHeight="1" outlineLevel="1">
      <c r="B3168" s="38" t="s">
        <v>7427</v>
      </c>
      <c r="C3168" s="39" t="s">
        <v>66</v>
      </c>
      <c r="D3168" s="74" t="s">
        <v>7428</v>
      </c>
      <c r="E3168" s="40" t="s">
        <v>7311</v>
      </c>
      <c r="F3168" s="40"/>
      <c r="G3168" s="40" t="s">
        <v>7429</v>
      </c>
      <c r="H3168" s="40"/>
      <c r="I3168" s="40" t="s">
        <v>7430</v>
      </c>
      <c r="J3168" s="40"/>
      <c r="K3168" s="37" t="s">
        <v>130</v>
      </c>
      <c r="L3168" s="38">
        <v>0</v>
      </c>
      <c r="M3168" s="37">
        <v>230000000</v>
      </c>
      <c r="N3168" s="41" t="s">
        <v>74</v>
      </c>
      <c r="O3168" s="33" t="s">
        <v>1656</v>
      </c>
      <c r="P3168" s="37" t="s">
        <v>86</v>
      </c>
      <c r="Q3168" s="33" t="s">
        <v>77</v>
      </c>
      <c r="R3168" s="42" t="s">
        <v>101</v>
      </c>
      <c r="S3168" s="38" t="s">
        <v>121</v>
      </c>
      <c r="T3168" s="38">
        <v>796</v>
      </c>
      <c r="U3168" s="32" t="s">
        <v>80</v>
      </c>
      <c r="V3168" s="32">
        <v>31</v>
      </c>
      <c r="W3168" s="60">
        <v>398.25892857142856</v>
      </c>
      <c r="X3168" s="34">
        <v>0</v>
      </c>
      <c r="Y3168" s="44">
        <f t="shared" si="109"/>
        <v>0</v>
      </c>
      <c r="Z3168" s="73"/>
      <c r="AA3168" s="45" t="s">
        <v>1658</v>
      </c>
      <c r="AB3168" s="32" t="s">
        <v>82</v>
      </c>
    </row>
    <row r="3169" spans="2:177" s="46" customFormat="1" ht="51" customHeight="1" outlineLevel="1">
      <c r="B3169" s="38" t="s">
        <v>7431</v>
      </c>
      <c r="C3169" s="39" t="s">
        <v>66</v>
      </c>
      <c r="D3169" s="74" t="s">
        <v>7428</v>
      </c>
      <c r="E3169" s="40" t="s">
        <v>7311</v>
      </c>
      <c r="F3169" s="40"/>
      <c r="G3169" s="40" t="s">
        <v>7429</v>
      </c>
      <c r="H3169" s="40"/>
      <c r="I3169" s="40" t="s">
        <v>7430</v>
      </c>
      <c r="J3169" s="40"/>
      <c r="K3169" s="37" t="s">
        <v>130</v>
      </c>
      <c r="L3169" s="38">
        <v>0</v>
      </c>
      <c r="M3169" s="37">
        <v>230000000</v>
      </c>
      <c r="N3169" s="41" t="s">
        <v>74</v>
      </c>
      <c r="O3169" s="33" t="s">
        <v>174</v>
      </c>
      <c r="P3169" s="37" t="s">
        <v>86</v>
      </c>
      <c r="Q3169" s="33" t="s">
        <v>77</v>
      </c>
      <c r="R3169" s="42" t="s">
        <v>101</v>
      </c>
      <c r="S3169" s="38" t="s">
        <v>121</v>
      </c>
      <c r="T3169" s="38">
        <v>796</v>
      </c>
      <c r="U3169" s="32" t="s">
        <v>80</v>
      </c>
      <c r="V3169" s="32">
        <v>31</v>
      </c>
      <c r="W3169" s="60">
        <v>398.25892857142856</v>
      </c>
      <c r="X3169" s="34">
        <v>0</v>
      </c>
      <c r="Y3169" s="44">
        <f t="shared" si="109"/>
        <v>0</v>
      </c>
      <c r="Z3169" s="73"/>
      <c r="AA3169" s="45">
        <v>2014</v>
      </c>
      <c r="AB3169" s="38" t="s">
        <v>242</v>
      </c>
    </row>
    <row r="3170" spans="2:177" s="46" customFormat="1" ht="51" customHeight="1" outlineLevel="1">
      <c r="B3170" s="38" t="s">
        <v>7432</v>
      </c>
      <c r="C3170" s="39" t="s">
        <v>66</v>
      </c>
      <c r="D3170" s="74" t="s">
        <v>7428</v>
      </c>
      <c r="E3170" s="40" t="s">
        <v>7311</v>
      </c>
      <c r="F3170" s="40"/>
      <c r="G3170" s="40" t="s">
        <v>7429</v>
      </c>
      <c r="H3170" s="40"/>
      <c r="I3170" s="40" t="s">
        <v>7430</v>
      </c>
      <c r="J3170" s="40"/>
      <c r="K3170" s="32" t="s">
        <v>130</v>
      </c>
      <c r="L3170" s="38">
        <v>0</v>
      </c>
      <c r="M3170" s="37">
        <v>230000000</v>
      </c>
      <c r="N3170" s="41" t="s">
        <v>74</v>
      </c>
      <c r="O3170" s="33" t="s">
        <v>110</v>
      </c>
      <c r="P3170" s="37" t="s">
        <v>86</v>
      </c>
      <c r="Q3170" s="33" t="s">
        <v>77</v>
      </c>
      <c r="R3170" s="42" t="s">
        <v>101</v>
      </c>
      <c r="S3170" s="38" t="s">
        <v>121</v>
      </c>
      <c r="T3170" s="38">
        <v>796</v>
      </c>
      <c r="U3170" s="32" t="s">
        <v>80</v>
      </c>
      <c r="V3170" s="43">
        <v>11</v>
      </c>
      <c r="W3170" s="60">
        <v>398.25892857142856</v>
      </c>
      <c r="X3170" s="34">
        <v>0</v>
      </c>
      <c r="Y3170" s="44">
        <f t="shared" si="109"/>
        <v>0</v>
      </c>
      <c r="Z3170" s="73"/>
      <c r="AA3170" s="45">
        <v>2014</v>
      </c>
      <c r="AB3170" s="38" t="s">
        <v>122</v>
      </c>
    </row>
    <row r="3171" spans="2:177" s="46" customFormat="1" ht="51" customHeight="1" outlineLevel="1">
      <c r="B3171" s="38" t="s">
        <v>7433</v>
      </c>
      <c r="C3171" s="39" t="s">
        <v>66</v>
      </c>
      <c r="D3171" s="74" t="s">
        <v>7434</v>
      </c>
      <c r="E3171" s="40" t="s">
        <v>7311</v>
      </c>
      <c r="F3171" s="40"/>
      <c r="G3171" s="40" t="s">
        <v>7435</v>
      </c>
      <c r="H3171" s="40"/>
      <c r="I3171" s="40" t="s">
        <v>7436</v>
      </c>
      <c r="J3171" s="40"/>
      <c r="K3171" s="37" t="s">
        <v>130</v>
      </c>
      <c r="L3171" s="38">
        <v>0</v>
      </c>
      <c r="M3171" s="37">
        <v>230000000</v>
      </c>
      <c r="N3171" s="41" t="s">
        <v>74</v>
      </c>
      <c r="O3171" s="33" t="s">
        <v>1656</v>
      </c>
      <c r="P3171" s="37" t="s">
        <v>86</v>
      </c>
      <c r="Q3171" s="33" t="s">
        <v>77</v>
      </c>
      <c r="R3171" s="42" t="s">
        <v>101</v>
      </c>
      <c r="S3171" s="38" t="s">
        <v>121</v>
      </c>
      <c r="T3171" s="38">
        <v>796</v>
      </c>
      <c r="U3171" s="32" t="s">
        <v>80</v>
      </c>
      <c r="V3171" s="32">
        <v>30</v>
      </c>
      <c r="W3171" s="60">
        <v>4320.3749999999991</v>
      </c>
      <c r="X3171" s="34">
        <v>129611.24999999997</v>
      </c>
      <c r="Y3171" s="44">
        <f t="shared" si="109"/>
        <v>145164.59999999998</v>
      </c>
      <c r="Z3171" s="73"/>
      <c r="AA3171" s="45" t="s">
        <v>1658</v>
      </c>
      <c r="AB3171" s="67"/>
    </row>
    <row r="3172" spans="2:177" s="46" customFormat="1" ht="51" customHeight="1" outlineLevel="1">
      <c r="B3172" s="38" t="s">
        <v>7437</v>
      </c>
      <c r="C3172" s="39" t="s">
        <v>66</v>
      </c>
      <c r="D3172" s="74" t="s">
        <v>7438</v>
      </c>
      <c r="E3172" s="40" t="s">
        <v>7311</v>
      </c>
      <c r="F3172" s="40"/>
      <c r="G3172" s="40" t="s">
        <v>7439</v>
      </c>
      <c r="H3172" s="40"/>
      <c r="I3172" s="40" t="s">
        <v>7440</v>
      </c>
      <c r="J3172" s="40"/>
      <c r="K3172" s="37" t="s">
        <v>130</v>
      </c>
      <c r="L3172" s="38">
        <v>0</v>
      </c>
      <c r="M3172" s="37">
        <v>230000000</v>
      </c>
      <c r="N3172" s="41" t="s">
        <v>74</v>
      </c>
      <c r="O3172" s="33" t="s">
        <v>1656</v>
      </c>
      <c r="P3172" s="37" t="s">
        <v>86</v>
      </c>
      <c r="Q3172" s="33" t="s">
        <v>77</v>
      </c>
      <c r="R3172" s="42" t="s">
        <v>101</v>
      </c>
      <c r="S3172" s="38" t="s">
        <v>121</v>
      </c>
      <c r="T3172" s="38">
        <v>796</v>
      </c>
      <c r="U3172" s="32" t="s">
        <v>80</v>
      </c>
      <c r="V3172" s="32">
        <v>31</v>
      </c>
      <c r="W3172" s="60">
        <v>133.92857142857142</v>
      </c>
      <c r="X3172" s="34">
        <v>4151.7857142857138</v>
      </c>
      <c r="Y3172" s="44">
        <f t="shared" si="109"/>
        <v>4650</v>
      </c>
      <c r="Z3172" s="73"/>
      <c r="AA3172" s="45" t="s">
        <v>1658</v>
      </c>
      <c r="AB3172" s="67"/>
    </row>
    <row r="3173" spans="2:177" s="46" customFormat="1" ht="51" customHeight="1" outlineLevel="1">
      <c r="B3173" s="38" t="s">
        <v>7441</v>
      </c>
      <c r="C3173" s="39" t="s">
        <v>66</v>
      </c>
      <c r="D3173" s="74" t="s">
        <v>7442</v>
      </c>
      <c r="E3173" s="40" t="s">
        <v>7311</v>
      </c>
      <c r="F3173" s="40"/>
      <c r="G3173" s="40" t="s">
        <v>7443</v>
      </c>
      <c r="H3173" s="40"/>
      <c r="I3173" s="40" t="s">
        <v>7444</v>
      </c>
      <c r="J3173" s="40"/>
      <c r="K3173" s="37" t="s">
        <v>130</v>
      </c>
      <c r="L3173" s="38">
        <v>0</v>
      </c>
      <c r="M3173" s="37">
        <v>230000000</v>
      </c>
      <c r="N3173" s="41" t="s">
        <v>74</v>
      </c>
      <c r="O3173" s="33" t="s">
        <v>1656</v>
      </c>
      <c r="P3173" s="37" t="s">
        <v>86</v>
      </c>
      <c r="Q3173" s="33" t="s">
        <v>77</v>
      </c>
      <c r="R3173" s="42" t="s">
        <v>101</v>
      </c>
      <c r="S3173" s="38" t="s">
        <v>121</v>
      </c>
      <c r="T3173" s="38">
        <v>796</v>
      </c>
      <c r="U3173" s="32" t="s">
        <v>80</v>
      </c>
      <c r="V3173" s="32">
        <v>6</v>
      </c>
      <c r="W3173" s="60">
        <v>446.42857142857139</v>
      </c>
      <c r="X3173" s="34">
        <v>0</v>
      </c>
      <c r="Y3173" s="44">
        <f t="shared" si="109"/>
        <v>0</v>
      </c>
      <c r="Z3173" s="73"/>
      <c r="AA3173" s="45" t="s">
        <v>1658</v>
      </c>
      <c r="AB3173" s="32" t="s">
        <v>82</v>
      </c>
    </row>
    <row r="3174" spans="2:177" ht="51" customHeight="1" outlineLevel="1">
      <c r="B3174" s="38" t="s">
        <v>7445</v>
      </c>
      <c r="C3174" s="39" t="s">
        <v>66</v>
      </c>
      <c r="D3174" s="74" t="s">
        <v>7442</v>
      </c>
      <c r="E3174" s="40" t="s">
        <v>7311</v>
      </c>
      <c r="F3174" s="40"/>
      <c r="G3174" s="40" t="s">
        <v>7443</v>
      </c>
      <c r="H3174" s="40"/>
      <c r="I3174" s="40" t="s">
        <v>7444</v>
      </c>
      <c r="J3174" s="40"/>
      <c r="K3174" s="37" t="s">
        <v>130</v>
      </c>
      <c r="L3174" s="38">
        <v>0</v>
      </c>
      <c r="M3174" s="37">
        <v>230000000</v>
      </c>
      <c r="N3174" s="41" t="s">
        <v>74</v>
      </c>
      <c r="O3174" s="33" t="s">
        <v>174</v>
      </c>
      <c r="P3174" s="37" t="s">
        <v>86</v>
      </c>
      <c r="Q3174" s="33" t="s">
        <v>77</v>
      </c>
      <c r="R3174" s="42" t="s">
        <v>101</v>
      </c>
      <c r="S3174" s="38" t="s">
        <v>121</v>
      </c>
      <c r="T3174" s="38">
        <v>796</v>
      </c>
      <c r="U3174" s="32" t="s">
        <v>80</v>
      </c>
      <c r="V3174" s="32">
        <v>6</v>
      </c>
      <c r="W3174" s="60">
        <v>446.42857142857139</v>
      </c>
      <c r="X3174" s="34">
        <v>0</v>
      </c>
      <c r="Y3174" s="44">
        <f t="shared" si="109"/>
        <v>0</v>
      </c>
      <c r="Z3174" s="73"/>
      <c r="AA3174" s="45">
        <v>2014</v>
      </c>
      <c r="AB3174" s="38" t="s">
        <v>122</v>
      </c>
      <c r="AC3174" s="46"/>
      <c r="AD3174" s="46"/>
      <c r="AE3174" s="46"/>
      <c r="AF3174" s="46"/>
      <c r="AG3174" s="46"/>
      <c r="AH3174" s="46"/>
      <c r="AI3174" s="46"/>
      <c r="AJ3174" s="46"/>
      <c r="AK3174" s="46"/>
      <c r="AL3174" s="46"/>
      <c r="AM3174" s="46"/>
      <c r="AN3174" s="46"/>
      <c r="AO3174" s="46"/>
      <c r="AP3174" s="46"/>
      <c r="AQ3174" s="46"/>
      <c r="AR3174" s="46"/>
      <c r="AS3174" s="46"/>
      <c r="AT3174" s="46"/>
      <c r="AU3174" s="46"/>
      <c r="AV3174" s="46"/>
      <c r="AW3174" s="46"/>
      <c r="AX3174" s="46"/>
      <c r="AY3174" s="46"/>
      <c r="AZ3174" s="46"/>
      <c r="BA3174" s="46"/>
      <c r="BB3174" s="46"/>
      <c r="BC3174" s="46"/>
      <c r="BD3174" s="46"/>
      <c r="BE3174" s="46"/>
      <c r="BF3174" s="46"/>
      <c r="BG3174" s="46"/>
      <c r="BH3174" s="46"/>
      <c r="BI3174" s="46"/>
      <c r="BJ3174" s="46"/>
      <c r="BK3174" s="46"/>
      <c r="BL3174" s="46"/>
      <c r="BM3174" s="46"/>
      <c r="BN3174" s="46"/>
      <c r="BO3174" s="46"/>
      <c r="BP3174" s="46"/>
      <c r="BQ3174" s="46"/>
      <c r="BR3174" s="46"/>
      <c r="BS3174" s="46"/>
      <c r="BT3174" s="46"/>
      <c r="BU3174" s="46"/>
      <c r="BV3174" s="46"/>
      <c r="BW3174" s="46"/>
      <c r="BX3174" s="46"/>
      <c r="BY3174" s="46"/>
      <c r="BZ3174" s="46"/>
      <c r="CA3174" s="46"/>
      <c r="CB3174" s="46"/>
      <c r="CC3174" s="46"/>
      <c r="CD3174" s="46"/>
      <c r="CE3174" s="46"/>
      <c r="CF3174" s="46"/>
      <c r="CG3174" s="46"/>
      <c r="CH3174" s="46"/>
      <c r="CI3174" s="46"/>
      <c r="CJ3174" s="46"/>
      <c r="CK3174" s="46"/>
      <c r="CL3174" s="46"/>
      <c r="CM3174" s="46"/>
      <c r="CN3174" s="46"/>
      <c r="CO3174" s="46"/>
      <c r="CP3174" s="46"/>
      <c r="CQ3174" s="46"/>
      <c r="CR3174" s="46"/>
      <c r="CS3174" s="46"/>
      <c r="CT3174" s="46"/>
      <c r="CU3174" s="46"/>
      <c r="CV3174" s="46"/>
      <c r="CW3174" s="46"/>
      <c r="CX3174" s="46"/>
      <c r="CY3174" s="46"/>
      <c r="CZ3174" s="46"/>
      <c r="DA3174" s="46"/>
      <c r="DB3174" s="46"/>
      <c r="DC3174" s="46"/>
      <c r="DD3174" s="46"/>
      <c r="DE3174" s="46"/>
      <c r="DF3174" s="46"/>
      <c r="DG3174" s="46"/>
      <c r="DH3174" s="46"/>
      <c r="DI3174" s="46"/>
      <c r="DJ3174" s="46"/>
      <c r="DK3174" s="46"/>
      <c r="DL3174" s="46"/>
      <c r="DM3174" s="46"/>
      <c r="DN3174" s="46"/>
      <c r="DO3174" s="46"/>
      <c r="DP3174" s="46"/>
      <c r="DQ3174" s="46"/>
      <c r="DR3174" s="46"/>
      <c r="DS3174" s="46"/>
      <c r="DT3174" s="46"/>
      <c r="DU3174" s="46"/>
      <c r="DV3174" s="46"/>
      <c r="DW3174" s="46"/>
      <c r="DX3174" s="46"/>
      <c r="DY3174" s="46"/>
      <c r="DZ3174" s="46"/>
      <c r="EA3174" s="46"/>
      <c r="EB3174" s="46"/>
      <c r="EC3174" s="46"/>
      <c r="ED3174" s="46"/>
      <c r="EE3174" s="46"/>
      <c r="EF3174" s="46"/>
      <c r="EG3174" s="46"/>
      <c r="EH3174" s="46"/>
      <c r="EI3174" s="46"/>
      <c r="EJ3174" s="46"/>
      <c r="EK3174" s="46"/>
      <c r="EL3174" s="46"/>
      <c r="EM3174" s="46"/>
      <c r="EN3174" s="46"/>
      <c r="EO3174" s="46"/>
      <c r="EP3174" s="46"/>
      <c r="EQ3174" s="46"/>
      <c r="ER3174" s="46"/>
      <c r="ES3174" s="46"/>
      <c r="ET3174" s="46"/>
      <c r="EU3174" s="46"/>
      <c r="EV3174" s="46"/>
      <c r="EW3174" s="46"/>
      <c r="EX3174" s="46"/>
      <c r="EY3174" s="46"/>
      <c r="EZ3174" s="46"/>
      <c r="FA3174" s="46"/>
      <c r="FB3174" s="46"/>
      <c r="FC3174" s="46"/>
      <c r="FD3174" s="46"/>
      <c r="FE3174" s="46"/>
      <c r="FF3174" s="46"/>
      <c r="FG3174" s="46"/>
      <c r="FH3174" s="46"/>
      <c r="FI3174" s="46"/>
      <c r="FJ3174" s="46"/>
      <c r="FK3174" s="46"/>
      <c r="FL3174" s="46"/>
      <c r="FM3174" s="46"/>
      <c r="FN3174" s="46"/>
      <c r="FO3174" s="46"/>
      <c r="FP3174" s="46"/>
      <c r="FQ3174" s="46"/>
      <c r="FR3174" s="46"/>
      <c r="FS3174" s="46"/>
      <c r="FT3174" s="46"/>
      <c r="FU3174" s="46"/>
    </row>
    <row r="3175" spans="2:177" s="46" customFormat="1" ht="51" customHeight="1" outlineLevel="1">
      <c r="B3175" s="38" t="s">
        <v>7446</v>
      </c>
      <c r="C3175" s="39" t="s">
        <v>66</v>
      </c>
      <c r="D3175" s="74" t="s">
        <v>7442</v>
      </c>
      <c r="E3175" s="40" t="s">
        <v>7311</v>
      </c>
      <c r="F3175" s="40"/>
      <c r="G3175" s="40" t="s">
        <v>7443</v>
      </c>
      <c r="H3175" s="40"/>
      <c r="I3175" s="40" t="s">
        <v>7447</v>
      </c>
      <c r="J3175" s="40"/>
      <c r="K3175" s="37" t="s">
        <v>130</v>
      </c>
      <c r="L3175" s="38">
        <v>0</v>
      </c>
      <c r="M3175" s="37">
        <v>230000000</v>
      </c>
      <c r="N3175" s="41" t="s">
        <v>74</v>
      </c>
      <c r="O3175" s="33" t="s">
        <v>1656</v>
      </c>
      <c r="P3175" s="37" t="s">
        <v>86</v>
      </c>
      <c r="Q3175" s="33" t="s">
        <v>77</v>
      </c>
      <c r="R3175" s="42" t="s">
        <v>101</v>
      </c>
      <c r="S3175" s="38" t="s">
        <v>121</v>
      </c>
      <c r="T3175" s="38">
        <v>796</v>
      </c>
      <c r="U3175" s="32" t="s">
        <v>80</v>
      </c>
      <c r="V3175" s="32">
        <v>11</v>
      </c>
      <c r="W3175" s="60">
        <v>714.28571428571422</v>
      </c>
      <c r="X3175" s="34">
        <v>0</v>
      </c>
      <c r="Y3175" s="44">
        <f t="shared" si="109"/>
        <v>0</v>
      </c>
      <c r="Z3175" s="73"/>
      <c r="AA3175" s="45" t="s">
        <v>1658</v>
      </c>
      <c r="AB3175" s="32" t="s">
        <v>82</v>
      </c>
    </row>
    <row r="3176" spans="2:177" s="46" customFormat="1" ht="51" customHeight="1" outlineLevel="1">
      <c r="B3176" s="38" t="s">
        <v>7448</v>
      </c>
      <c r="C3176" s="39" t="s">
        <v>66</v>
      </c>
      <c r="D3176" s="74" t="s">
        <v>7442</v>
      </c>
      <c r="E3176" s="40" t="s">
        <v>7311</v>
      </c>
      <c r="F3176" s="40"/>
      <c r="G3176" s="40" t="s">
        <v>7443</v>
      </c>
      <c r="H3176" s="40"/>
      <c r="I3176" s="40" t="s">
        <v>7447</v>
      </c>
      <c r="J3176" s="40"/>
      <c r="K3176" s="37" t="s">
        <v>130</v>
      </c>
      <c r="L3176" s="38">
        <v>0</v>
      </c>
      <c r="M3176" s="37">
        <v>230000000</v>
      </c>
      <c r="N3176" s="41" t="s">
        <v>74</v>
      </c>
      <c r="O3176" s="33" t="s">
        <v>174</v>
      </c>
      <c r="P3176" s="37" t="s">
        <v>86</v>
      </c>
      <c r="Q3176" s="33" t="s">
        <v>77</v>
      </c>
      <c r="R3176" s="42" t="s">
        <v>101</v>
      </c>
      <c r="S3176" s="38" t="s">
        <v>121</v>
      </c>
      <c r="T3176" s="38">
        <v>796</v>
      </c>
      <c r="U3176" s="32" t="s">
        <v>80</v>
      </c>
      <c r="V3176" s="32">
        <v>11</v>
      </c>
      <c r="W3176" s="60">
        <v>714.28571428571422</v>
      </c>
      <c r="X3176" s="34">
        <v>0</v>
      </c>
      <c r="Y3176" s="44">
        <f t="shared" si="109"/>
        <v>0</v>
      </c>
      <c r="Z3176" s="73"/>
      <c r="AA3176" s="45">
        <v>2014</v>
      </c>
      <c r="AB3176" s="38" t="s">
        <v>108</v>
      </c>
    </row>
    <row r="3177" spans="2:177" s="46" customFormat="1" ht="51" customHeight="1" outlineLevel="1">
      <c r="B3177" s="38" t="s">
        <v>7449</v>
      </c>
      <c r="C3177" s="39" t="s">
        <v>66</v>
      </c>
      <c r="D3177" s="74" t="s">
        <v>7442</v>
      </c>
      <c r="E3177" s="40" t="s">
        <v>7311</v>
      </c>
      <c r="F3177" s="40"/>
      <c r="G3177" s="40" t="s">
        <v>7443</v>
      </c>
      <c r="H3177" s="40"/>
      <c r="I3177" s="40" t="s">
        <v>7447</v>
      </c>
      <c r="J3177" s="40"/>
      <c r="K3177" s="32" t="s">
        <v>130</v>
      </c>
      <c r="L3177" s="38">
        <v>0</v>
      </c>
      <c r="M3177" s="37">
        <v>230000000</v>
      </c>
      <c r="N3177" s="41" t="s">
        <v>74</v>
      </c>
      <c r="O3177" s="33" t="s">
        <v>110</v>
      </c>
      <c r="P3177" s="37" t="s">
        <v>86</v>
      </c>
      <c r="Q3177" s="33" t="s">
        <v>77</v>
      </c>
      <c r="R3177" s="42" t="s">
        <v>101</v>
      </c>
      <c r="S3177" s="38" t="s">
        <v>121</v>
      </c>
      <c r="T3177" s="38">
        <v>796</v>
      </c>
      <c r="U3177" s="32" t="s">
        <v>80</v>
      </c>
      <c r="V3177" s="32">
        <v>11</v>
      </c>
      <c r="W3177" s="60">
        <v>714.28571428571422</v>
      </c>
      <c r="X3177" s="34">
        <v>0</v>
      </c>
      <c r="Y3177" s="44">
        <f t="shared" si="109"/>
        <v>0</v>
      </c>
      <c r="Z3177" s="73"/>
      <c r="AA3177" s="45">
        <v>2014</v>
      </c>
      <c r="AB3177" s="38" t="s">
        <v>122</v>
      </c>
    </row>
    <row r="3178" spans="2:177" s="46" customFormat="1" ht="51" customHeight="1" outlineLevel="1">
      <c r="B3178" s="38" t="s">
        <v>7450</v>
      </c>
      <c r="C3178" s="39" t="s">
        <v>66</v>
      </c>
      <c r="D3178" s="51" t="s">
        <v>7451</v>
      </c>
      <c r="E3178" s="40" t="s">
        <v>7311</v>
      </c>
      <c r="F3178" s="40"/>
      <c r="G3178" s="40" t="s">
        <v>7452</v>
      </c>
      <c r="H3178" s="40"/>
      <c r="I3178" s="40" t="s">
        <v>7453</v>
      </c>
      <c r="J3178" s="40"/>
      <c r="K3178" s="37" t="s">
        <v>130</v>
      </c>
      <c r="L3178" s="38">
        <v>0</v>
      </c>
      <c r="M3178" s="37">
        <v>230000000</v>
      </c>
      <c r="N3178" s="41" t="s">
        <v>74</v>
      </c>
      <c r="O3178" s="33" t="s">
        <v>1656</v>
      </c>
      <c r="P3178" s="37" t="s">
        <v>86</v>
      </c>
      <c r="Q3178" s="33" t="s">
        <v>77</v>
      </c>
      <c r="R3178" s="42" t="s">
        <v>101</v>
      </c>
      <c r="S3178" s="38" t="s">
        <v>121</v>
      </c>
      <c r="T3178" s="38">
        <v>796</v>
      </c>
      <c r="U3178" s="32" t="s">
        <v>80</v>
      </c>
      <c r="V3178" s="32">
        <v>4</v>
      </c>
      <c r="W3178" s="60">
        <v>786.125</v>
      </c>
      <c r="X3178" s="34">
        <v>3144.5</v>
      </c>
      <c r="Y3178" s="44">
        <f t="shared" si="109"/>
        <v>3521.84</v>
      </c>
      <c r="Z3178" s="73"/>
      <c r="AA3178" s="45" t="s">
        <v>1658</v>
      </c>
      <c r="AB3178" s="67"/>
    </row>
    <row r="3179" spans="2:177" s="46" customFormat="1" ht="51" customHeight="1" outlineLevel="1">
      <c r="B3179" s="38" t="s">
        <v>7454</v>
      </c>
      <c r="C3179" s="39" t="s">
        <v>66</v>
      </c>
      <c r="D3179" s="51" t="s">
        <v>7455</v>
      </c>
      <c r="E3179" s="40" t="s">
        <v>7311</v>
      </c>
      <c r="F3179" s="40"/>
      <c r="G3179" s="40" t="s">
        <v>7456</v>
      </c>
      <c r="H3179" s="40"/>
      <c r="I3179" s="40" t="s">
        <v>7457</v>
      </c>
      <c r="J3179" s="40"/>
      <c r="K3179" s="37" t="s">
        <v>130</v>
      </c>
      <c r="L3179" s="38">
        <v>0</v>
      </c>
      <c r="M3179" s="37">
        <v>230000000</v>
      </c>
      <c r="N3179" s="41" t="s">
        <v>74</v>
      </c>
      <c r="O3179" s="33" t="s">
        <v>1656</v>
      </c>
      <c r="P3179" s="37" t="s">
        <v>86</v>
      </c>
      <c r="Q3179" s="33" t="s">
        <v>77</v>
      </c>
      <c r="R3179" s="42" t="s">
        <v>101</v>
      </c>
      <c r="S3179" s="38" t="s">
        <v>121</v>
      </c>
      <c r="T3179" s="38">
        <v>796</v>
      </c>
      <c r="U3179" s="32" t="s">
        <v>80</v>
      </c>
      <c r="V3179" s="32">
        <v>4</v>
      </c>
      <c r="W3179" s="60">
        <v>975.02678571428555</v>
      </c>
      <c r="X3179" s="34">
        <v>3900.1071428571422</v>
      </c>
      <c r="Y3179" s="44">
        <f t="shared" si="109"/>
        <v>4368.12</v>
      </c>
      <c r="Z3179" s="73"/>
      <c r="AA3179" s="45" t="s">
        <v>1658</v>
      </c>
      <c r="AB3179" s="67"/>
    </row>
    <row r="3180" spans="2:177" s="46" customFormat="1" ht="51" customHeight="1" outlineLevel="1">
      <c r="B3180" s="38" t="s">
        <v>7458</v>
      </c>
      <c r="C3180" s="39" t="s">
        <v>66</v>
      </c>
      <c r="D3180" s="51" t="s">
        <v>7459</v>
      </c>
      <c r="E3180" s="40" t="s">
        <v>7311</v>
      </c>
      <c r="F3180" s="40"/>
      <c r="G3180" s="40" t="s">
        <v>7460</v>
      </c>
      <c r="H3180" s="40"/>
      <c r="I3180" s="40" t="s">
        <v>7461</v>
      </c>
      <c r="J3180" s="40"/>
      <c r="K3180" s="37" t="s">
        <v>130</v>
      </c>
      <c r="L3180" s="38">
        <v>0</v>
      </c>
      <c r="M3180" s="37">
        <v>230000000</v>
      </c>
      <c r="N3180" s="41" t="s">
        <v>74</v>
      </c>
      <c r="O3180" s="33" t="s">
        <v>1656</v>
      </c>
      <c r="P3180" s="37" t="s">
        <v>86</v>
      </c>
      <c r="Q3180" s="33" t="s">
        <v>77</v>
      </c>
      <c r="R3180" s="42" t="s">
        <v>101</v>
      </c>
      <c r="S3180" s="38" t="s">
        <v>121</v>
      </c>
      <c r="T3180" s="38">
        <v>796</v>
      </c>
      <c r="U3180" s="32" t="s">
        <v>80</v>
      </c>
      <c r="V3180" s="32">
        <v>4</v>
      </c>
      <c r="W3180" s="60">
        <v>1121.3124999999998</v>
      </c>
      <c r="X3180" s="34">
        <v>4485.2499999999991</v>
      </c>
      <c r="Y3180" s="44">
        <f t="shared" si="109"/>
        <v>5023.4799999999996</v>
      </c>
      <c r="Z3180" s="73"/>
      <c r="AA3180" s="45" t="s">
        <v>1658</v>
      </c>
      <c r="AB3180" s="67"/>
    </row>
    <row r="3181" spans="2:177" s="46" customFormat="1" ht="51" customHeight="1" outlineLevel="1">
      <c r="B3181" s="38" t="s">
        <v>7462</v>
      </c>
      <c r="C3181" s="39" t="s">
        <v>66</v>
      </c>
      <c r="D3181" s="51" t="s">
        <v>7463</v>
      </c>
      <c r="E3181" s="40" t="s">
        <v>7311</v>
      </c>
      <c r="F3181" s="40"/>
      <c r="G3181" s="40" t="s">
        <v>7464</v>
      </c>
      <c r="H3181" s="40"/>
      <c r="I3181" s="40" t="s">
        <v>7465</v>
      </c>
      <c r="J3181" s="40"/>
      <c r="K3181" s="37" t="s">
        <v>130</v>
      </c>
      <c r="L3181" s="38">
        <v>0</v>
      </c>
      <c r="M3181" s="37">
        <v>230000000</v>
      </c>
      <c r="N3181" s="41" t="s">
        <v>74</v>
      </c>
      <c r="O3181" s="33" t="s">
        <v>1656</v>
      </c>
      <c r="P3181" s="37" t="s">
        <v>86</v>
      </c>
      <c r="Q3181" s="33" t="s">
        <v>77</v>
      </c>
      <c r="R3181" s="42" t="s">
        <v>101</v>
      </c>
      <c r="S3181" s="38" t="s">
        <v>121</v>
      </c>
      <c r="T3181" s="38">
        <v>796</v>
      </c>
      <c r="U3181" s="32" t="s">
        <v>80</v>
      </c>
      <c r="V3181" s="32">
        <v>41</v>
      </c>
      <c r="W3181" s="60">
        <v>1224.9999999999998</v>
      </c>
      <c r="X3181" s="34">
        <v>50224.999999999993</v>
      </c>
      <c r="Y3181" s="44">
        <f t="shared" si="109"/>
        <v>56252</v>
      </c>
      <c r="Z3181" s="73"/>
      <c r="AA3181" s="45" t="s">
        <v>1658</v>
      </c>
      <c r="AB3181" s="67"/>
    </row>
    <row r="3182" spans="2:177" s="46" customFormat="1" ht="51" customHeight="1" outlineLevel="1">
      <c r="B3182" s="38" t="s">
        <v>7466</v>
      </c>
      <c r="C3182" s="39" t="s">
        <v>66</v>
      </c>
      <c r="D3182" s="51" t="s">
        <v>7467</v>
      </c>
      <c r="E3182" s="40" t="s">
        <v>7311</v>
      </c>
      <c r="F3182" s="40"/>
      <c r="G3182" s="40" t="s">
        <v>7468</v>
      </c>
      <c r="H3182" s="40"/>
      <c r="I3182" s="40" t="s">
        <v>7469</v>
      </c>
      <c r="J3182" s="40"/>
      <c r="K3182" s="37" t="s">
        <v>130</v>
      </c>
      <c r="L3182" s="38">
        <v>0</v>
      </c>
      <c r="M3182" s="37">
        <v>230000000</v>
      </c>
      <c r="N3182" s="41" t="s">
        <v>74</v>
      </c>
      <c r="O3182" s="33" t="s">
        <v>1656</v>
      </c>
      <c r="P3182" s="37" t="s">
        <v>86</v>
      </c>
      <c r="Q3182" s="33" t="s">
        <v>77</v>
      </c>
      <c r="R3182" s="42" t="s">
        <v>101</v>
      </c>
      <c r="S3182" s="38" t="s">
        <v>121</v>
      </c>
      <c r="T3182" s="38">
        <v>796</v>
      </c>
      <c r="U3182" s="32" t="s">
        <v>80</v>
      </c>
      <c r="V3182" s="32">
        <v>30</v>
      </c>
      <c r="W3182" s="60">
        <v>1428.5714285714284</v>
      </c>
      <c r="X3182" s="34">
        <v>42857.142857142855</v>
      </c>
      <c r="Y3182" s="44">
        <f t="shared" si="109"/>
        <v>48000</v>
      </c>
      <c r="Z3182" s="73"/>
      <c r="AA3182" s="45" t="s">
        <v>1658</v>
      </c>
      <c r="AB3182" s="67"/>
    </row>
    <row r="3183" spans="2:177" s="46" customFormat="1" ht="51" customHeight="1" outlineLevel="1">
      <c r="B3183" s="38" t="s">
        <v>7470</v>
      </c>
      <c r="C3183" s="39" t="s">
        <v>66</v>
      </c>
      <c r="D3183" s="51" t="s">
        <v>7471</v>
      </c>
      <c r="E3183" s="40" t="s">
        <v>7311</v>
      </c>
      <c r="F3183" s="40"/>
      <c r="G3183" s="40" t="s">
        <v>7472</v>
      </c>
      <c r="H3183" s="40"/>
      <c r="I3183" s="40" t="s">
        <v>7473</v>
      </c>
      <c r="J3183" s="40"/>
      <c r="K3183" s="37" t="s">
        <v>130</v>
      </c>
      <c r="L3183" s="38">
        <v>0</v>
      </c>
      <c r="M3183" s="37">
        <v>230000000</v>
      </c>
      <c r="N3183" s="41" t="s">
        <v>74</v>
      </c>
      <c r="O3183" s="33" t="s">
        <v>1656</v>
      </c>
      <c r="P3183" s="37" t="s">
        <v>86</v>
      </c>
      <c r="Q3183" s="33" t="s">
        <v>77</v>
      </c>
      <c r="R3183" s="42" t="s">
        <v>101</v>
      </c>
      <c r="S3183" s="38" t="s">
        <v>121</v>
      </c>
      <c r="T3183" s="38">
        <v>796</v>
      </c>
      <c r="U3183" s="32" t="s">
        <v>80</v>
      </c>
      <c r="V3183" s="32">
        <v>24</v>
      </c>
      <c r="W3183" s="60">
        <v>8884.2589285714275</v>
      </c>
      <c r="X3183" s="34">
        <v>213222.21428571426</v>
      </c>
      <c r="Y3183" s="44">
        <f t="shared" si="109"/>
        <v>238808.88</v>
      </c>
      <c r="Z3183" s="73"/>
      <c r="AA3183" s="45" t="s">
        <v>1658</v>
      </c>
      <c r="AB3183" s="67"/>
    </row>
    <row r="3184" spans="2:177" s="46" customFormat="1" ht="51" customHeight="1" outlineLevel="1">
      <c r="B3184" s="38" t="s">
        <v>7474</v>
      </c>
      <c r="C3184" s="39" t="s">
        <v>66</v>
      </c>
      <c r="D3184" s="51" t="s">
        <v>7475</v>
      </c>
      <c r="E3184" s="40" t="s">
        <v>7311</v>
      </c>
      <c r="F3184" s="40"/>
      <c r="G3184" s="40" t="s">
        <v>7476</v>
      </c>
      <c r="H3184" s="40"/>
      <c r="I3184" s="40" t="s">
        <v>7477</v>
      </c>
      <c r="J3184" s="40"/>
      <c r="K3184" s="37" t="s">
        <v>130</v>
      </c>
      <c r="L3184" s="38">
        <v>0</v>
      </c>
      <c r="M3184" s="37">
        <v>230000000</v>
      </c>
      <c r="N3184" s="41" t="s">
        <v>74</v>
      </c>
      <c r="O3184" s="33" t="s">
        <v>1656</v>
      </c>
      <c r="P3184" s="37" t="s">
        <v>86</v>
      </c>
      <c r="Q3184" s="33" t="s">
        <v>77</v>
      </c>
      <c r="R3184" s="42" t="s">
        <v>101</v>
      </c>
      <c r="S3184" s="38" t="s">
        <v>121</v>
      </c>
      <c r="T3184" s="38">
        <v>796</v>
      </c>
      <c r="U3184" s="32" t="s">
        <v>80</v>
      </c>
      <c r="V3184" s="32">
        <v>24</v>
      </c>
      <c r="W3184" s="60">
        <v>10850.473214285714</v>
      </c>
      <c r="X3184" s="34">
        <v>0</v>
      </c>
      <c r="Y3184" s="44">
        <f t="shared" si="109"/>
        <v>0</v>
      </c>
      <c r="Z3184" s="73"/>
      <c r="AA3184" s="45" t="s">
        <v>1658</v>
      </c>
      <c r="AB3184" s="32" t="s">
        <v>82</v>
      </c>
    </row>
    <row r="3185" spans="2:28" s="46" customFormat="1" ht="51" customHeight="1" outlineLevel="1">
      <c r="B3185" s="38" t="s">
        <v>7478</v>
      </c>
      <c r="C3185" s="39" t="s">
        <v>66</v>
      </c>
      <c r="D3185" s="51" t="s">
        <v>7475</v>
      </c>
      <c r="E3185" s="40" t="s">
        <v>7311</v>
      </c>
      <c r="F3185" s="40"/>
      <c r="G3185" s="40" t="s">
        <v>7476</v>
      </c>
      <c r="H3185" s="40"/>
      <c r="I3185" s="40" t="s">
        <v>7477</v>
      </c>
      <c r="J3185" s="40"/>
      <c r="K3185" s="37" t="s">
        <v>130</v>
      </c>
      <c r="L3185" s="38">
        <v>0</v>
      </c>
      <c r="M3185" s="37">
        <v>230000000</v>
      </c>
      <c r="N3185" s="41" t="s">
        <v>74</v>
      </c>
      <c r="O3185" s="33" t="s">
        <v>174</v>
      </c>
      <c r="P3185" s="37" t="s">
        <v>86</v>
      </c>
      <c r="Q3185" s="33" t="s">
        <v>77</v>
      </c>
      <c r="R3185" s="42" t="s">
        <v>101</v>
      </c>
      <c r="S3185" s="38" t="s">
        <v>121</v>
      </c>
      <c r="T3185" s="38">
        <v>796</v>
      </c>
      <c r="U3185" s="32" t="s">
        <v>80</v>
      </c>
      <c r="V3185" s="32">
        <v>24</v>
      </c>
      <c r="W3185" s="60">
        <v>10850.473214285714</v>
      </c>
      <c r="X3185" s="34">
        <v>260411.35714285713</v>
      </c>
      <c r="Y3185" s="44">
        <f t="shared" si="109"/>
        <v>291660.72000000003</v>
      </c>
      <c r="Z3185" s="73"/>
      <c r="AA3185" s="45">
        <v>2014</v>
      </c>
      <c r="AB3185" s="32"/>
    </row>
    <row r="3186" spans="2:28" s="46" customFormat="1" ht="51" customHeight="1" outlineLevel="1">
      <c r="B3186" s="38" t="s">
        <v>7479</v>
      </c>
      <c r="C3186" s="39" t="s">
        <v>66</v>
      </c>
      <c r="D3186" s="51" t="s">
        <v>7480</v>
      </c>
      <c r="E3186" s="40" t="s">
        <v>7311</v>
      </c>
      <c r="F3186" s="40"/>
      <c r="G3186" s="40" t="s">
        <v>7481</v>
      </c>
      <c r="H3186" s="40"/>
      <c r="I3186" s="40" t="s">
        <v>7482</v>
      </c>
      <c r="J3186" s="40"/>
      <c r="K3186" s="37" t="s">
        <v>130</v>
      </c>
      <c r="L3186" s="38">
        <v>0</v>
      </c>
      <c r="M3186" s="37">
        <v>230000000</v>
      </c>
      <c r="N3186" s="41" t="s">
        <v>74</v>
      </c>
      <c r="O3186" s="33" t="s">
        <v>1656</v>
      </c>
      <c r="P3186" s="37" t="s">
        <v>86</v>
      </c>
      <c r="Q3186" s="33" t="s">
        <v>77</v>
      </c>
      <c r="R3186" s="42" t="s">
        <v>101</v>
      </c>
      <c r="S3186" s="38" t="s">
        <v>121</v>
      </c>
      <c r="T3186" s="38">
        <v>796</v>
      </c>
      <c r="U3186" s="32" t="s">
        <v>80</v>
      </c>
      <c r="V3186" s="32">
        <v>14</v>
      </c>
      <c r="W3186" s="60">
        <v>13450.446428571428</v>
      </c>
      <c r="X3186" s="34">
        <v>0</v>
      </c>
      <c r="Y3186" s="44">
        <f t="shared" si="109"/>
        <v>0</v>
      </c>
      <c r="Z3186" s="73"/>
      <c r="AA3186" s="45" t="s">
        <v>1658</v>
      </c>
      <c r="AB3186" s="32" t="s">
        <v>82</v>
      </c>
    </row>
    <row r="3187" spans="2:28" s="46" customFormat="1" ht="51" customHeight="1" outlineLevel="1">
      <c r="B3187" s="38" t="s">
        <v>7483</v>
      </c>
      <c r="C3187" s="39" t="s">
        <v>66</v>
      </c>
      <c r="D3187" s="51" t="s">
        <v>7480</v>
      </c>
      <c r="E3187" s="40" t="s">
        <v>7311</v>
      </c>
      <c r="F3187" s="40"/>
      <c r="G3187" s="40" t="s">
        <v>7481</v>
      </c>
      <c r="H3187" s="40"/>
      <c r="I3187" s="40" t="s">
        <v>7482</v>
      </c>
      <c r="J3187" s="40"/>
      <c r="K3187" s="37" t="s">
        <v>130</v>
      </c>
      <c r="L3187" s="38">
        <v>0</v>
      </c>
      <c r="M3187" s="37">
        <v>230000000</v>
      </c>
      <c r="N3187" s="41" t="s">
        <v>74</v>
      </c>
      <c r="O3187" s="33" t="s">
        <v>174</v>
      </c>
      <c r="P3187" s="37" t="s">
        <v>86</v>
      </c>
      <c r="Q3187" s="33" t="s">
        <v>77</v>
      </c>
      <c r="R3187" s="42" t="s">
        <v>101</v>
      </c>
      <c r="S3187" s="38" t="s">
        <v>121</v>
      </c>
      <c r="T3187" s="38">
        <v>796</v>
      </c>
      <c r="U3187" s="32" t="s">
        <v>80</v>
      </c>
      <c r="V3187" s="32">
        <v>14</v>
      </c>
      <c r="W3187" s="60">
        <v>13450.446428571428</v>
      </c>
      <c r="X3187" s="34">
        <v>188306.25</v>
      </c>
      <c r="Y3187" s="44">
        <f t="shared" si="109"/>
        <v>210903.00000000003</v>
      </c>
      <c r="Z3187" s="73"/>
      <c r="AA3187" s="45">
        <v>2014</v>
      </c>
      <c r="AB3187" s="32"/>
    </row>
    <row r="3188" spans="2:28" s="46" customFormat="1" ht="51" customHeight="1" outlineLevel="1">
      <c r="B3188" s="38" t="s">
        <v>7484</v>
      </c>
      <c r="C3188" s="39" t="s">
        <v>66</v>
      </c>
      <c r="D3188" s="51" t="s">
        <v>7485</v>
      </c>
      <c r="E3188" s="40" t="s">
        <v>7311</v>
      </c>
      <c r="F3188" s="40"/>
      <c r="G3188" s="40" t="s">
        <v>7486</v>
      </c>
      <c r="H3188" s="40"/>
      <c r="I3188" s="40" t="s">
        <v>7487</v>
      </c>
      <c r="J3188" s="40"/>
      <c r="K3188" s="37" t="s">
        <v>130</v>
      </c>
      <c r="L3188" s="38">
        <v>0</v>
      </c>
      <c r="M3188" s="37">
        <v>230000000</v>
      </c>
      <c r="N3188" s="41" t="s">
        <v>74</v>
      </c>
      <c r="O3188" s="33" t="s">
        <v>1656</v>
      </c>
      <c r="P3188" s="37" t="s">
        <v>86</v>
      </c>
      <c r="Q3188" s="33" t="s">
        <v>77</v>
      </c>
      <c r="R3188" s="42" t="s">
        <v>101</v>
      </c>
      <c r="S3188" s="38" t="s">
        <v>121</v>
      </c>
      <c r="T3188" s="38">
        <v>796</v>
      </c>
      <c r="U3188" s="32" t="s">
        <v>80</v>
      </c>
      <c r="V3188" s="32">
        <v>9</v>
      </c>
      <c r="W3188" s="60">
        <v>19469.5</v>
      </c>
      <c r="X3188" s="34">
        <v>0</v>
      </c>
      <c r="Y3188" s="44">
        <f t="shared" si="109"/>
        <v>0</v>
      </c>
      <c r="Z3188" s="73"/>
      <c r="AA3188" s="45" t="s">
        <v>1658</v>
      </c>
      <c r="AB3188" s="32" t="s">
        <v>82</v>
      </c>
    </row>
    <row r="3189" spans="2:28" s="46" customFormat="1" ht="51" customHeight="1" outlineLevel="1">
      <c r="B3189" s="38" t="s">
        <v>7488</v>
      </c>
      <c r="C3189" s="39" t="s">
        <v>66</v>
      </c>
      <c r="D3189" s="51" t="s">
        <v>7485</v>
      </c>
      <c r="E3189" s="40" t="s">
        <v>7311</v>
      </c>
      <c r="F3189" s="40"/>
      <c r="G3189" s="40" t="s">
        <v>7486</v>
      </c>
      <c r="H3189" s="40"/>
      <c r="I3189" s="40" t="s">
        <v>7487</v>
      </c>
      <c r="J3189" s="40"/>
      <c r="K3189" s="37" t="s">
        <v>130</v>
      </c>
      <c r="L3189" s="38">
        <v>0</v>
      </c>
      <c r="M3189" s="37">
        <v>230000000</v>
      </c>
      <c r="N3189" s="41" t="s">
        <v>74</v>
      </c>
      <c r="O3189" s="33" t="s">
        <v>174</v>
      </c>
      <c r="P3189" s="37" t="s">
        <v>86</v>
      </c>
      <c r="Q3189" s="33" t="s">
        <v>77</v>
      </c>
      <c r="R3189" s="42" t="s">
        <v>101</v>
      </c>
      <c r="S3189" s="38" t="s">
        <v>121</v>
      </c>
      <c r="T3189" s="38">
        <v>796</v>
      </c>
      <c r="U3189" s="32" t="s">
        <v>80</v>
      </c>
      <c r="V3189" s="32">
        <v>9</v>
      </c>
      <c r="W3189" s="60">
        <v>19469.5</v>
      </c>
      <c r="X3189" s="34">
        <v>175225.5</v>
      </c>
      <c r="Y3189" s="44">
        <f t="shared" si="109"/>
        <v>196252.56000000003</v>
      </c>
      <c r="Z3189" s="73"/>
      <c r="AA3189" s="45">
        <v>2014</v>
      </c>
      <c r="AB3189" s="32"/>
    </row>
    <row r="3190" spans="2:28" s="46" customFormat="1" ht="51" customHeight="1" outlineLevel="1">
      <c r="B3190" s="38" t="s">
        <v>7489</v>
      </c>
      <c r="C3190" s="39" t="s">
        <v>66</v>
      </c>
      <c r="D3190" s="51" t="s">
        <v>7490</v>
      </c>
      <c r="E3190" s="40" t="s">
        <v>7311</v>
      </c>
      <c r="F3190" s="40"/>
      <c r="G3190" s="40" t="s">
        <v>7491</v>
      </c>
      <c r="H3190" s="40"/>
      <c r="I3190" s="40" t="s">
        <v>7492</v>
      </c>
      <c r="J3190" s="40"/>
      <c r="K3190" s="37" t="s">
        <v>130</v>
      </c>
      <c r="L3190" s="38">
        <v>0</v>
      </c>
      <c r="M3190" s="37">
        <v>230000000</v>
      </c>
      <c r="N3190" s="41" t="s">
        <v>74</v>
      </c>
      <c r="O3190" s="33" t="s">
        <v>1656</v>
      </c>
      <c r="P3190" s="37" t="s">
        <v>86</v>
      </c>
      <c r="Q3190" s="33" t="s">
        <v>77</v>
      </c>
      <c r="R3190" s="42" t="s">
        <v>101</v>
      </c>
      <c r="S3190" s="38" t="s">
        <v>121</v>
      </c>
      <c r="T3190" s="38">
        <v>796</v>
      </c>
      <c r="U3190" s="32" t="s">
        <v>80</v>
      </c>
      <c r="V3190" s="32">
        <v>9</v>
      </c>
      <c r="W3190" s="60">
        <v>24132.401785714283</v>
      </c>
      <c r="X3190" s="34">
        <v>0</v>
      </c>
      <c r="Y3190" s="44">
        <f t="shared" ref="Y3190:Y3253" si="110">X3190*1.12</f>
        <v>0</v>
      </c>
      <c r="Z3190" s="73"/>
      <c r="AA3190" s="45" t="s">
        <v>1658</v>
      </c>
      <c r="AB3190" s="32" t="s">
        <v>82</v>
      </c>
    </row>
    <row r="3191" spans="2:28" s="46" customFormat="1" ht="51" customHeight="1" outlineLevel="1">
      <c r="B3191" s="38" t="s">
        <v>7493</v>
      </c>
      <c r="C3191" s="39" t="s">
        <v>66</v>
      </c>
      <c r="D3191" s="51" t="s">
        <v>7490</v>
      </c>
      <c r="E3191" s="40" t="s">
        <v>7311</v>
      </c>
      <c r="F3191" s="40"/>
      <c r="G3191" s="40" t="s">
        <v>7491</v>
      </c>
      <c r="H3191" s="40"/>
      <c r="I3191" s="40" t="s">
        <v>7492</v>
      </c>
      <c r="J3191" s="40"/>
      <c r="K3191" s="37" t="s">
        <v>130</v>
      </c>
      <c r="L3191" s="38">
        <v>0</v>
      </c>
      <c r="M3191" s="37">
        <v>230000000</v>
      </c>
      <c r="N3191" s="41" t="s">
        <v>74</v>
      </c>
      <c r="O3191" s="33" t="s">
        <v>174</v>
      </c>
      <c r="P3191" s="37" t="s">
        <v>86</v>
      </c>
      <c r="Q3191" s="33" t="s">
        <v>77</v>
      </c>
      <c r="R3191" s="42" t="s">
        <v>101</v>
      </c>
      <c r="S3191" s="38" t="s">
        <v>121</v>
      </c>
      <c r="T3191" s="38">
        <v>796</v>
      </c>
      <c r="U3191" s="32" t="s">
        <v>80</v>
      </c>
      <c r="V3191" s="32">
        <v>9</v>
      </c>
      <c r="W3191" s="60">
        <v>24132.401785714283</v>
      </c>
      <c r="X3191" s="34">
        <v>217191.61607142855</v>
      </c>
      <c r="Y3191" s="44">
        <f t="shared" si="110"/>
        <v>243254.61</v>
      </c>
      <c r="Z3191" s="73"/>
      <c r="AA3191" s="45">
        <v>2014</v>
      </c>
      <c r="AB3191" s="32"/>
    </row>
    <row r="3192" spans="2:28" s="46" customFormat="1" ht="51" customHeight="1" outlineLevel="1">
      <c r="B3192" s="38" t="s">
        <v>7494</v>
      </c>
      <c r="C3192" s="39" t="s">
        <v>66</v>
      </c>
      <c r="D3192" s="74" t="s">
        <v>7495</v>
      </c>
      <c r="E3192" s="40" t="s">
        <v>7311</v>
      </c>
      <c r="F3192" s="40"/>
      <c r="G3192" s="40" t="s">
        <v>7496</v>
      </c>
      <c r="H3192" s="40"/>
      <c r="I3192" s="40" t="s">
        <v>7497</v>
      </c>
      <c r="J3192" s="40"/>
      <c r="K3192" s="37" t="s">
        <v>130</v>
      </c>
      <c r="L3192" s="38">
        <v>0</v>
      </c>
      <c r="M3192" s="37">
        <v>230000000</v>
      </c>
      <c r="N3192" s="41" t="s">
        <v>74</v>
      </c>
      <c r="O3192" s="33" t="s">
        <v>1656</v>
      </c>
      <c r="P3192" s="37" t="s">
        <v>86</v>
      </c>
      <c r="Q3192" s="33" t="s">
        <v>77</v>
      </c>
      <c r="R3192" s="42" t="s">
        <v>101</v>
      </c>
      <c r="S3192" s="38" t="s">
        <v>121</v>
      </c>
      <c r="T3192" s="32">
        <v>796</v>
      </c>
      <c r="U3192" s="32" t="s">
        <v>2351</v>
      </c>
      <c r="V3192" s="32">
        <v>5</v>
      </c>
      <c r="W3192" s="60">
        <v>5289.0267857142853</v>
      </c>
      <c r="X3192" s="34">
        <v>0</v>
      </c>
      <c r="Y3192" s="44">
        <f t="shared" si="110"/>
        <v>0</v>
      </c>
      <c r="Z3192" s="73"/>
      <c r="AA3192" s="45" t="s">
        <v>1658</v>
      </c>
      <c r="AB3192" s="32" t="s">
        <v>82</v>
      </c>
    </row>
    <row r="3193" spans="2:28" s="46" customFormat="1" ht="51" customHeight="1" outlineLevel="1">
      <c r="B3193" s="38" t="s">
        <v>7498</v>
      </c>
      <c r="C3193" s="39" t="s">
        <v>66</v>
      </c>
      <c r="D3193" s="74" t="s">
        <v>7495</v>
      </c>
      <c r="E3193" s="40" t="s">
        <v>7311</v>
      </c>
      <c r="F3193" s="40"/>
      <c r="G3193" s="40" t="s">
        <v>7496</v>
      </c>
      <c r="H3193" s="40"/>
      <c r="I3193" s="40" t="s">
        <v>7497</v>
      </c>
      <c r="J3193" s="40"/>
      <c r="K3193" s="37" t="s">
        <v>130</v>
      </c>
      <c r="L3193" s="38">
        <v>0</v>
      </c>
      <c r="M3193" s="37">
        <v>230000000</v>
      </c>
      <c r="N3193" s="41" t="s">
        <v>74</v>
      </c>
      <c r="O3193" s="33" t="s">
        <v>174</v>
      </c>
      <c r="P3193" s="37" t="s">
        <v>86</v>
      </c>
      <c r="Q3193" s="33" t="s">
        <v>77</v>
      </c>
      <c r="R3193" s="42" t="s">
        <v>101</v>
      </c>
      <c r="S3193" s="38" t="s">
        <v>121</v>
      </c>
      <c r="T3193" s="32">
        <v>796</v>
      </c>
      <c r="U3193" s="32" t="s">
        <v>2351</v>
      </c>
      <c r="V3193" s="32">
        <v>5</v>
      </c>
      <c r="W3193" s="60">
        <v>5289.0267857142853</v>
      </c>
      <c r="X3193" s="34">
        <v>0</v>
      </c>
      <c r="Y3193" s="44">
        <f t="shared" si="110"/>
        <v>0</v>
      </c>
      <c r="Z3193" s="73"/>
      <c r="AA3193" s="45">
        <v>2014</v>
      </c>
      <c r="AB3193" s="38" t="s">
        <v>108</v>
      </c>
    </row>
    <row r="3194" spans="2:28" s="46" customFormat="1" ht="51" customHeight="1" outlineLevel="1">
      <c r="B3194" s="38" t="s">
        <v>7499</v>
      </c>
      <c r="C3194" s="39" t="s">
        <v>66</v>
      </c>
      <c r="D3194" s="74" t="s">
        <v>7495</v>
      </c>
      <c r="E3194" s="40" t="s">
        <v>7311</v>
      </c>
      <c r="F3194" s="40"/>
      <c r="G3194" s="40" t="s">
        <v>7496</v>
      </c>
      <c r="H3194" s="40"/>
      <c r="I3194" s="40" t="s">
        <v>7497</v>
      </c>
      <c r="J3194" s="40"/>
      <c r="K3194" s="32" t="s">
        <v>130</v>
      </c>
      <c r="L3194" s="38">
        <v>0</v>
      </c>
      <c r="M3194" s="37">
        <v>230000000</v>
      </c>
      <c r="N3194" s="41" t="s">
        <v>74</v>
      </c>
      <c r="O3194" s="33" t="s">
        <v>110</v>
      </c>
      <c r="P3194" s="37" t="s">
        <v>86</v>
      </c>
      <c r="Q3194" s="33" t="s">
        <v>77</v>
      </c>
      <c r="R3194" s="42" t="s">
        <v>101</v>
      </c>
      <c r="S3194" s="38" t="s">
        <v>121</v>
      </c>
      <c r="T3194" s="32">
        <v>796</v>
      </c>
      <c r="U3194" s="32" t="s">
        <v>2351</v>
      </c>
      <c r="V3194" s="32">
        <v>5</v>
      </c>
      <c r="W3194" s="60">
        <v>5289.0267857142853</v>
      </c>
      <c r="X3194" s="34">
        <v>0</v>
      </c>
      <c r="Y3194" s="44">
        <f t="shared" si="110"/>
        <v>0</v>
      </c>
      <c r="Z3194" s="73"/>
      <c r="AA3194" s="45">
        <v>2014</v>
      </c>
      <c r="AB3194" s="38" t="s">
        <v>122</v>
      </c>
    </row>
    <row r="3195" spans="2:28" s="46" customFormat="1" ht="51" customHeight="1" outlineLevel="1">
      <c r="B3195" s="38" t="s">
        <v>7500</v>
      </c>
      <c r="C3195" s="39" t="s">
        <v>66</v>
      </c>
      <c r="D3195" s="74" t="s">
        <v>7501</v>
      </c>
      <c r="E3195" s="40" t="s">
        <v>1443</v>
      </c>
      <c r="F3195" s="40"/>
      <c r="G3195" s="40" t="s">
        <v>7502</v>
      </c>
      <c r="H3195" s="40"/>
      <c r="I3195" s="40" t="s">
        <v>7503</v>
      </c>
      <c r="J3195" s="40"/>
      <c r="K3195" s="37" t="s">
        <v>113</v>
      </c>
      <c r="L3195" s="38">
        <v>0</v>
      </c>
      <c r="M3195" s="37">
        <v>230000000</v>
      </c>
      <c r="N3195" s="41" t="s">
        <v>74</v>
      </c>
      <c r="O3195" s="33" t="s">
        <v>1656</v>
      </c>
      <c r="P3195" s="37" t="s">
        <v>86</v>
      </c>
      <c r="Q3195" s="33" t="s">
        <v>77</v>
      </c>
      <c r="R3195" s="42" t="s">
        <v>101</v>
      </c>
      <c r="S3195" s="38" t="s">
        <v>121</v>
      </c>
      <c r="T3195" s="38">
        <v>796</v>
      </c>
      <c r="U3195" s="32" t="s">
        <v>80</v>
      </c>
      <c r="V3195" s="32">
        <v>3</v>
      </c>
      <c r="W3195" s="60">
        <v>385.9464285714285</v>
      </c>
      <c r="X3195" s="34">
        <v>0</v>
      </c>
      <c r="Y3195" s="44">
        <f t="shared" si="110"/>
        <v>0</v>
      </c>
      <c r="Z3195" s="73"/>
      <c r="AA3195" s="45" t="s">
        <v>1658</v>
      </c>
      <c r="AB3195" s="38" t="s">
        <v>108</v>
      </c>
    </row>
    <row r="3196" spans="2:28" s="46" customFormat="1" ht="51" customHeight="1" outlineLevel="1">
      <c r="B3196" s="38" t="s">
        <v>7504</v>
      </c>
      <c r="C3196" s="39" t="s">
        <v>66</v>
      </c>
      <c r="D3196" s="74" t="s">
        <v>7501</v>
      </c>
      <c r="E3196" s="40" t="s">
        <v>1443</v>
      </c>
      <c r="F3196" s="40"/>
      <c r="G3196" s="40" t="s">
        <v>7502</v>
      </c>
      <c r="H3196" s="40"/>
      <c r="I3196" s="40" t="s">
        <v>7503</v>
      </c>
      <c r="J3196" s="40"/>
      <c r="K3196" s="32" t="s">
        <v>130</v>
      </c>
      <c r="L3196" s="38">
        <v>0</v>
      </c>
      <c r="M3196" s="37">
        <v>230000000</v>
      </c>
      <c r="N3196" s="41" t="s">
        <v>74</v>
      </c>
      <c r="O3196" s="33" t="s">
        <v>110</v>
      </c>
      <c r="P3196" s="37" t="s">
        <v>86</v>
      </c>
      <c r="Q3196" s="33" t="s">
        <v>77</v>
      </c>
      <c r="R3196" s="42" t="s">
        <v>101</v>
      </c>
      <c r="S3196" s="38" t="s">
        <v>121</v>
      </c>
      <c r="T3196" s="38">
        <v>796</v>
      </c>
      <c r="U3196" s="32" t="s">
        <v>80</v>
      </c>
      <c r="V3196" s="32">
        <v>3</v>
      </c>
      <c r="W3196" s="60">
        <v>385.9464285714285</v>
      </c>
      <c r="X3196" s="34">
        <v>0</v>
      </c>
      <c r="Y3196" s="44">
        <f t="shared" si="110"/>
        <v>0</v>
      </c>
      <c r="Z3196" s="73"/>
      <c r="AA3196" s="45">
        <v>2014</v>
      </c>
      <c r="AB3196" s="38" t="s">
        <v>122</v>
      </c>
    </row>
    <row r="3197" spans="2:28" s="46" customFormat="1" ht="51" customHeight="1" outlineLevel="1">
      <c r="B3197" s="38" t="s">
        <v>7505</v>
      </c>
      <c r="C3197" s="39" t="s">
        <v>66</v>
      </c>
      <c r="D3197" s="74" t="s">
        <v>7501</v>
      </c>
      <c r="E3197" s="40" t="s">
        <v>1443</v>
      </c>
      <c r="F3197" s="40"/>
      <c r="G3197" s="40" t="s">
        <v>7502</v>
      </c>
      <c r="H3197" s="40"/>
      <c r="I3197" s="40" t="s">
        <v>7506</v>
      </c>
      <c r="J3197" s="40"/>
      <c r="K3197" s="37" t="s">
        <v>113</v>
      </c>
      <c r="L3197" s="38">
        <v>0</v>
      </c>
      <c r="M3197" s="37">
        <v>230000000</v>
      </c>
      <c r="N3197" s="41" t="s">
        <v>74</v>
      </c>
      <c r="O3197" s="33" t="s">
        <v>1656</v>
      </c>
      <c r="P3197" s="37" t="s">
        <v>86</v>
      </c>
      <c r="Q3197" s="33" t="s">
        <v>77</v>
      </c>
      <c r="R3197" s="42" t="s">
        <v>101</v>
      </c>
      <c r="S3197" s="38" t="s">
        <v>121</v>
      </c>
      <c r="T3197" s="38">
        <v>796</v>
      </c>
      <c r="U3197" s="32" t="s">
        <v>80</v>
      </c>
      <c r="V3197" s="32">
        <v>3</v>
      </c>
      <c r="W3197" s="60">
        <v>472.87499999999994</v>
      </c>
      <c r="X3197" s="34">
        <v>0</v>
      </c>
      <c r="Y3197" s="44">
        <f t="shared" si="110"/>
        <v>0</v>
      </c>
      <c r="Z3197" s="73"/>
      <c r="AA3197" s="45" t="s">
        <v>1658</v>
      </c>
      <c r="AB3197" s="38" t="s">
        <v>108</v>
      </c>
    </row>
    <row r="3198" spans="2:28" s="46" customFormat="1" ht="51" customHeight="1" outlineLevel="1">
      <c r="B3198" s="38" t="s">
        <v>7507</v>
      </c>
      <c r="C3198" s="39" t="s">
        <v>66</v>
      </c>
      <c r="D3198" s="74" t="s">
        <v>7501</v>
      </c>
      <c r="E3198" s="40" t="s">
        <v>1443</v>
      </c>
      <c r="F3198" s="40"/>
      <c r="G3198" s="40" t="s">
        <v>7502</v>
      </c>
      <c r="H3198" s="40"/>
      <c r="I3198" s="40" t="s">
        <v>7506</v>
      </c>
      <c r="J3198" s="40"/>
      <c r="K3198" s="32" t="s">
        <v>130</v>
      </c>
      <c r="L3198" s="38">
        <v>0</v>
      </c>
      <c r="M3198" s="37">
        <v>230000000</v>
      </c>
      <c r="N3198" s="41" t="s">
        <v>74</v>
      </c>
      <c r="O3198" s="33" t="s">
        <v>110</v>
      </c>
      <c r="P3198" s="37" t="s">
        <v>86</v>
      </c>
      <c r="Q3198" s="33" t="s">
        <v>77</v>
      </c>
      <c r="R3198" s="42" t="s">
        <v>101</v>
      </c>
      <c r="S3198" s="38" t="s">
        <v>121</v>
      </c>
      <c r="T3198" s="38">
        <v>796</v>
      </c>
      <c r="U3198" s="32" t="s">
        <v>80</v>
      </c>
      <c r="V3198" s="32">
        <v>3</v>
      </c>
      <c r="W3198" s="60">
        <v>472.87499999999994</v>
      </c>
      <c r="X3198" s="34">
        <v>0</v>
      </c>
      <c r="Y3198" s="44">
        <f t="shared" si="110"/>
        <v>0</v>
      </c>
      <c r="Z3198" s="73"/>
      <c r="AA3198" s="45">
        <v>2014</v>
      </c>
      <c r="AB3198" s="38" t="s">
        <v>122</v>
      </c>
    </row>
    <row r="3199" spans="2:28" s="46" customFormat="1" ht="51" customHeight="1" outlineLevel="1">
      <c r="B3199" s="38" t="s">
        <v>7508</v>
      </c>
      <c r="C3199" s="39" t="s">
        <v>66</v>
      </c>
      <c r="D3199" s="74" t="s">
        <v>7501</v>
      </c>
      <c r="E3199" s="40" t="s">
        <v>1443</v>
      </c>
      <c r="F3199" s="40"/>
      <c r="G3199" s="40" t="s">
        <v>7502</v>
      </c>
      <c r="H3199" s="40"/>
      <c r="I3199" s="40" t="s">
        <v>7509</v>
      </c>
      <c r="J3199" s="40"/>
      <c r="K3199" s="37" t="s">
        <v>113</v>
      </c>
      <c r="L3199" s="38">
        <v>0</v>
      </c>
      <c r="M3199" s="37">
        <v>230000000</v>
      </c>
      <c r="N3199" s="41" t="s">
        <v>74</v>
      </c>
      <c r="O3199" s="33" t="s">
        <v>1656</v>
      </c>
      <c r="P3199" s="37" t="s">
        <v>86</v>
      </c>
      <c r="Q3199" s="33" t="s">
        <v>77</v>
      </c>
      <c r="R3199" s="42" t="s">
        <v>101</v>
      </c>
      <c r="S3199" s="38" t="s">
        <v>121</v>
      </c>
      <c r="T3199" s="38">
        <v>796</v>
      </c>
      <c r="U3199" s="32" t="s">
        <v>80</v>
      </c>
      <c r="V3199" s="32">
        <v>20</v>
      </c>
      <c r="W3199" s="60">
        <v>472.87499999999994</v>
      </c>
      <c r="X3199" s="34">
        <v>0</v>
      </c>
      <c r="Y3199" s="44">
        <f t="shared" si="110"/>
        <v>0</v>
      </c>
      <c r="Z3199" s="73"/>
      <c r="AA3199" s="45" t="s">
        <v>1658</v>
      </c>
      <c r="AB3199" s="38" t="s">
        <v>122</v>
      </c>
    </row>
    <row r="3200" spans="2:28" s="46" customFormat="1" ht="51" customHeight="1" outlineLevel="1">
      <c r="B3200" s="38" t="s">
        <v>7510</v>
      </c>
      <c r="C3200" s="39" t="s">
        <v>66</v>
      </c>
      <c r="D3200" s="74" t="s">
        <v>7501</v>
      </c>
      <c r="E3200" s="40" t="s">
        <v>1443</v>
      </c>
      <c r="F3200" s="40"/>
      <c r="G3200" s="40" t="s">
        <v>7502</v>
      </c>
      <c r="H3200" s="40"/>
      <c r="I3200" s="40" t="s">
        <v>7511</v>
      </c>
      <c r="J3200" s="40"/>
      <c r="K3200" s="37" t="s">
        <v>113</v>
      </c>
      <c r="L3200" s="38">
        <v>0</v>
      </c>
      <c r="M3200" s="37">
        <v>230000000</v>
      </c>
      <c r="N3200" s="41" t="s">
        <v>74</v>
      </c>
      <c r="O3200" s="33" t="s">
        <v>1656</v>
      </c>
      <c r="P3200" s="37" t="s">
        <v>86</v>
      </c>
      <c r="Q3200" s="33" t="s">
        <v>77</v>
      </c>
      <c r="R3200" s="42" t="s">
        <v>101</v>
      </c>
      <c r="S3200" s="38" t="s">
        <v>121</v>
      </c>
      <c r="T3200" s="38">
        <v>796</v>
      </c>
      <c r="U3200" s="32" t="s">
        <v>80</v>
      </c>
      <c r="V3200" s="32">
        <v>3</v>
      </c>
      <c r="W3200" s="60">
        <v>709.27678571428567</v>
      </c>
      <c r="X3200" s="34">
        <v>0</v>
      </c>
      <c r="Y3200" s="44">
        <f t="shared" si="110"/>
        <v>0</v>
      </c>
      <c r="Z3200" s="73"/>
      <c r="AA3200" s="45" t="s">
        <v>1658</v>
      </c>
      <c r="AB3200" s="38" t="s">
        <v>108</v>
      </c>
    </row>
    <row r="3201" spans="2:28" s="46" customFormat="1" ht="51" customHeight="1" outlineLevel="1">
      <c r="B3201" s="38" t="s">
        <v>7512</v>
      </c>
      <c r="C3201" s="39" t="s">
        <v>66</v>
      </c>
      <c r="D3201" s="74" t="s">
        <v>7501</v>
      </c>
      <c r="E3201" s="40" t="s">
        <v>1443</v>
      </c>
      <c r="F3201" s="40"/>
      <c r="G3201" s="40" t="s">
        <v>7502</v>
      </c>
      <c r="H3201" s="40"/>
      <c r="I3201" s="40" t="s">
        <v>7511</v>
      </c>
      <c r="J3201" s="40"/>
      <c r="K3201" s="32" t="s">
        <v>130</v>
      </c>
      <c r="L3201" s="38">
        <v>0</v>
      </c>
      <c r="M3201" s="37">
        <v>230000000</v>
      </c>
      <c r="N3201" s="41" t="s">
        <v>74</v>
      </c>
      <c r="O3201" s="33" t="s">
        <v>110</v>
      </c>
      <c r="P3201" s="37" t="s">
        <v>86</v>
      </c>
      <c r="Q3201" s="33" t="s">
        <v>77</v>
      </c>
      <c r="R3201" s="42" t="s">
        <v>101</v>
      </c>
      <c r="S3201" s="38" t="s">
        <v>121</v>
      </c>
      <c r="T3201" s="38">
        <v>796</v>
      </c>
      <c r="U3201" s="32" t="s">
        <v>80</v>
      </c>
      <c r="V3201" s="32">
        <v>3</v>
      </c>
      <c r="W3201" s="60">
        <v>709.27678571428567</v>
      </c>
      <c r="X3201" s="34">
        <v>0</v>
      </c>
      <c r="Y3201" s="44">
        <f t="shared" si="110"/>
        <v>0</v>
      </c>
      <c r="Z3201" s="73"/>
      <c r="AA3201" s="45">
        <v>2014</v>
      </c>
      <c r="AB3201" s="38" t="s">
        <v>122</v>
      </c>
    </row>
    <row r="3202" spans="2:28" s="46" customFormat="1" ht="51" customHeight="1" outlineLevel="1">
      <c r="B3202" s="38" t="s">
        <v>7513</v>
      </c>
      <c r="C3202" s="39" t="s">
        <v>66</v>
      </c>
      <c r="D3202" s="74" t="s">
        <v>7501</v>
      </c>
      <c r="E3202" s="40" t="s">
        <v>1443</v>
      </c>
      <c r="F3202" s="40"/>
      <c r="G3202" s="40" t="s">
        <v>7502</v>
      </c>
      <c r="H3202" s="40"/>
      <c r="I3202" s="40" t="s">
        <v>7514</v>
      </c>
      <c r="J3202" s="40"/>
      <c r="K3202" s="37" t="s">
        <v>113</v>
      </c>
      <c r="L3202" s="38">
        <v>0</v>
      </c>
      <c r="M3202" s="37">
        <v>230000000</v>
      </c>
      <c r="N3202" s="41" t="s">
        <v>74</v>
      </c>
      <c r="O3202" s="33" t="s">
        <v>1656</v>
      </c>
      <c r="P3202" s="37" t="s">
        <v>86</v>
      </c>
      <c r="Q3202" s="33" t="s">
        <v>77</v>
      </c>
      <c r="R3202" s="42" t="s">
        <v>101</v>
      </c>
      <c r="S3202" s="38" t="s">
        <v>121</v>
      </c>
      <c r="T3202" s="38">
        <v>796</v>
      </c>
      <c r="U3202" s="32" t="s">
        <v>80</v>
      </c>
      <c r="V3202" s="32">
        <v>31</v>
      </c>
      <c r="W3202" s="60">
        <v>570.53571428571422</v>
      </c>
      <c r="X3202" s="34">
        <v>0</v>
      </c>
      <c r="Y3202" s="44">
        <f t="shared" si="110"/>
        <v>0</v>
      </c>
      <c r="Z3202" s="73"/>
      <c r="AA3202" s="45" t="s">
        <v>1658</v>
      </c>
      <c r="AB3202" s="38" t="s">
        <v>122</v>
      </c>
    </row>
    <row r="3203" spans="2:28" s="46" customFormat="1" ht="51" customHeight="1" outlineLevel="1">
      <c r="B3203" s="38" t="s">
        <v>7515</v>
      </c>
      <c r="C3203" s="39" t="s">
        <v>66</v>
      </c>
      <c r="D3203" s="74" t="s">
        <v>7501</v>
      </c>
      <c r="E3203" s="40" t="s">
        <v>1443</v>
      </c>
      <c r="F3203" s="40"/>
      <c r="G3203" s="40" t="s">
        <v>7502</v>
      </c>
      <c r="H3203" s="40"/>
      <c r="I3203" s="40" t="s">
        <v>7516</v>
      </c>
      <c r="J3203" s="40"/>
      <c r="K3203" s="37" t="s">
        <v>113</v>
      </c>
      <c r="L3203" s="38">
        <v>0</v>
      </c>
      <c r="M3203" s="37">
        <v>230000000</v>
      </c>
      <c r="N3203" s="41" t="s">
        <v>74</v>
      </c>
      <c r="O3203" s="33" t="s">
        <v>1656</v>
      </c>
      <c r="P3203" s="37" t="s">
        <v>86</v>
      </c>
      <c r="Q3203" s="33" t="s">
        <v>77</v>
      </c>
      <c r="R3203" s="42" t="s">
        <v>101</v>
      </c>
      <c r="S3203" s="38" t="s">
        <v>121</v>
      </c>
      <c r="T3203" s="38">
        <v>796</v>
      </c>
      <c r="U3203" s="32" t="s">
        <v>80</v>
      </c>
      <c r="V3203" s="32">
        <v>41</v>
      </c>
      <c r="W3203" s="60">
        <v>1924</v>
      </c>
      <c r="X3203" s="34">
        <v>0</v>
      </c>
      <c r="Y3203" s="44">
        <f t="shared" si="110"/>
        <v>0</v>
      </c>
      <c r="Z3203" s="73"/>
      <c r="AA3203" s="45" t="s">
        <v>1658</v>
      </c>
      <c r="AB3203" s="38" t="s">
        <v>242</v>
      </c>
    </row>
    <row r="3204" spans="2:28" s="46" customFormat="1" ht="51" customHeight="1" outlineLevel="1">
      <c r="B3204" s="38" t="s">
        <v>7517</v>
      </c>
      <c r="C3204" s="39" t="s">
        <v>66</v>
      </c>
      <c r="D3204" s="74" t="s">
        <v>7501</v>
      </c>
      <c r="E3204" s="40" t="s">
        <v>1443</v>
      </c>
      <c r="F3204" s="40"/>
      <c r="G3204" s="40" t="s">
        <v>7502</v>
      </c>
      <c r="H3204" s="40"/>
      <c r="I3204" s="40" t="s">
        <v>7516</v>
      </c>
      <c r="J3204" s="40"/>
      <c r="K3204" s="32" t="s">
        <v>130</v>
      </c>
      <c r="L3204" s="38">
        <v>0</v>
      </c>
      <c r="M3204" s="37">
        <v>230000000</v>
      </c>
      <c r="N3204" s="41" t="s">
        <v>74</v>
      </c>
      <c r="O3204" s="33" t="s">
        <v>110</v>
      </c>
      <c r="P3204" s="37" t="s">
        <v>86</v>
      </c>
      <c r="Q3204" s="33" t="s">
        <v>77</v>
      </c>
      <c r="R3204" s="42" t="s">
        <v>101</v>
      </c>
      <c r="S3204" s="38" t="s">
        <v>121</v>
      </c>
      <c r="T3204" s="38">
        <v>796</v>
      </c>
      <c r="U3204" s="32" t="s">
        <v>80</v>
      </c>
      <c r="V3204" s="43">
        <v>27</v>
      </c>
      <c r="W3204" s="60">
        <v>1924</v>
      </c>
      <c r="X3204" s="34">
        <v>0</v>
      </c>
      <c r="Y3204" s="44">
        <f t="shared" si="110"/>
        <v>0</v>
      </c>
      <c r="Z3204" s="73"/>
      <c r="AA3204" s="45">
        <v>2014</v>
      </c>
      <c r="AB3204" s="38" t="s">
        <v>122</v>
      </c>
    </row>
    <row r="3205" spans="2:28" s="46" customFormat="1" ht="51" customHeight="1" outlineLevel="1">
      <c r="B3205" s="38" t="s">
        <v>7518</v>
      </c>
      <c r="C3205" s="39" t="s">
        <v>66</v>
      </c>
      <c r="D3205" s="74" t="s">
        <v>7501</v>
      </c>
      <c r="E3205" s="40" t="s">
        <v>1443</v>
      </c>
      <c r="F3205" s="40"/>
      <c r="G3205" s="40" t="s">
        <v>7502</v>
      </c>
      <c r="H3205" s="40"/>
      <c r="I3205" s="40" t="s">
        <v>7519</v>
      </c>
      <c r="J3205" s="40"/>
      <c r="K3205" s="37" t="s">
        <v>113</v>
      </c>
      <c r="L3205" s="38">
        <v>0</v>
      </c>
      <c r="M3205" s="37">
        <v>230000000</v>
      </c>
      <c r="N3205" s="41" t="s">
        <v>74</v>
      </c>
      <c r="O3205" s="33" t="s">
        <v>1656</v>
      </c>
      <c r="P3205" s="37" t="s">
        <v>86</v>
      </c>
      <c r="Q3205" s="33" t="s">
        <v>77</v>
      </c>
      <c r="R3205" s="42" t="s">
        <v>101</v>
      </c>
      <c r="S3205" s="38" t="s">
        <v>121</v>
      </c>
      <c r="T3205" s="38">
        <v>796</v>
      </c>
      <c r="U3205" s="32" t="s">
        <v>80</v>
      </c>
      <c r="V3205" s="32">
        <v>28</v>
      </c>
      <c r="W3205" s="60">
        <v>1288.3928571428571</v>
      </c>
      <c r="X3205" s="34">
        <v>0</v>
      </c>
      <c r="Y3205" s="44">
        <f t="shared" si="110"/>
        <v>0</v>
      </c>
      <c r="Z3205" s="73"/>
      <c r="AA3205" s="45" t="s">
        <v>1658</v>
      </c>
      <c r="AB3205" s="38" t="s">
        <v>122</v>
      </c>
    </row>
    <row r="3206" spans="2:28" s="46" customFormat="1" ht="51" customHeight="1" outlineLevel="1">
      <c r="B3206" s="38" t="s">
        <v>7520</v>
      </c>
      <c r="C3206" s="39" t="s">
        <v>66</v>
      </c>
      <c r="D3206" s="74" t="s">
        <v>7501</v>
      </c>
      <c r="E3206" s="40" t="s">
        <v>1443</v>
      </c>
      <c r="F3206" s="40"/>
      <c r="G3206" s="40" t="s">
        <v>7502</v>
      </c>
      <c r="H3206" s="40"/>
      <c r="I3206" s="40" t="s">
        <v>7521</v>
      </c>
      <c r="J3206" s="40"/>
      <c r="K3206" s="37" t="s">
        <v>113</v>
      </c>
      <c r="L3206" s="38">
        <v>0</v>
      </c>
      <c r="M3206" s="37">
        <v>230000000</v>
      </c>
      <c r="N3206" s="41" t="s">
        <v>74</v>
      </c>
      <c r="O3206" s="33" t="s">
        <v>1656</v>
      </c>
      <c r="P3206" s="37" t="s">
        <v>86</v>
      </c>
      <c r="Q3206" s="33" t="s">
        <v>77</v>
      </c>
      <c r="R3206" s="42" t="s">
        <v>101</v>
      </c>
      <c r="S3206" s="38" t="s">
        <v>121</v>
      </c>
      <c r="T3206" s="38">
        <v>796</v>
      </c>
      <c r="U3206" s="32" t="s">
        <v>80</v>
      </c>
      <c r="V3206" s="32">
        <v>12</v>
      </c>
      <c r="W3206" s="60">
        <v>972.34000000000015</v>
      </c>
      <c r="X3206" s="34">
        <v>0</v>
      </c>
      <c r="Y3206" s="44">
        <f t="shared" si="110"/>
        <v>0</v>
      </c>
      <c r="Z3206" s="73"/>
      <c r="AA3206" s="45" t="s">
        <v>1658</v>
      </c>
      <c r="AB3206" s="38" t="s">
        <v>122</v>
      </c>
    </row>
    <row r="3207" spans="2:28" s="46" customFormat="1" ht="51" customHeight="1" outlineLevel="1">
      <c r="B3207" s="38" t="s">
        <v>7522</v>
      </c>
      <c r="C3207" s="39" t="s">
        <v>66</v>
      </c>
      <c r="D3207" s="74" t="s">
        <v>7501</v>
      </c>
      <c r="E3207" s="40" t="s">
        <v>1443</v>
      </c>
      <c r="F3207" s="40"/>
      <c r="G3207" s="40" t="s">
        <v>7502</v>
      </c>
      <c r="H3207" s="40"/>
      <c r="I3207" s="40" t="s">
        <v>7523</v>
      </c>
      <c r="J3207" s="40"/>
      <c r="K3207" s="37" t="s">
        <v>113</v>
      </c>
      <c r="L3207" s="38">
        <v>0</v>
      </c>
      <c r="M3207" s="37">
        <v>230000000</v>
      </c>
      <c r="N3207" s="41" t="s">
        <v>74</v>
      </c>
      <c r="O3207" s="33" t="s">
        <v>1656</v>
      </c>
      <c r="P3207" s="37" t="s">
        <v>86</v>
      </c>
      <c r="Q3207" s="33" t="s">
        <v>77</v>
      </c>
      <c r="R3207" s="42" t="s">
        <v>101</v>
      </c>
      <c r="S3207" s="38" t="s">
        <v>121</v>
      </c>
      <c r="T3207" s="38">
        <v>796</v>
      </c>
      <c r="U3207" s="32" t="s">
        <v>80</v>
      </c>
      <c r="V3207" s="32">
        <v>29</v>
      </c>
      <c r="W3207" s="60">
        <v>100</v>
      </c>
      <c r="X3207" s="34">
        <v>0</v>
      </c>
      <c r="Y3207" s="44">
        <f t="shared" si="110"/>
        <v>0</v>
      </c>
      <c r="Z3207" s="73"/>
      <c r="AA3207" s="45" t="s">
        <v>1658</v>
      </c>
      <c r="AB3207" s="38" t="s">
        <v>242</v>
      </c>
    </row>
    <row r="3208" spans="2:28" s="46" customFormat="1" ht="51" customHeight="1" outlineLevel="1">
      <c r="B3208" s="38" t="s">
        <v>7524</v>
      </c>
      <c r="C3208" s="39" t="s">
        <v>66</v>
      </c>
      <c r="D3208" s="74" t="s">
        <v>7501</v>
      </c>
      <c r="E3208" s="40" t="s">
        <v>1443</v>
      </c>
      <c r="F3208" s="40"/>
      <c r="G3208" s="40" t="s">
        <v>7502</v>
      </c>
      <c r="H3208" s="40"/>
      <c r="I3208" s="40" t="s">
        <v>7523</v>
      </c>
      <c r="J3208" s="40"/>
      <c r="K3208" s="32" t="s">
        <v>130</v>
      </c>
      <c r="L3208" s="38">
        <v>0</v>
      </c>
      <c r="M3208" s="37">
        <v>230000000</v>
      </c>
      <c r="N3208" s="41" t="s">
        <v>74</v>
      </c>
      <c r="O3208" s="33" t="s">
        <v>110</v>
      </c>
      <c r="P3208" s="37" t="s">
        <v>86</v>
      </c>
      <c r="Q3208" s="33" t="s">
        <v>77</v>
      </c>
      <c r="R3208" s="42" t="s">
        <v>101</v>
      </c>
      <c r="S3208" s="38" t="s">
        <v>121</v>
      </c>
      <c r="T3208" s="38">
        <v>796</v>
      </c>
      <c r="U3208" s="32" t="s">
        <v>80</v>
      </c>
      <c r="V3208" s="43">
        <v>13</v>
      </c>
      <c r="W3208" s="60">
        <v>100</v>
      </c>
      <c r="X3208" s="34">
        <v>0</v>
      </c>
      <c r="Y3208" s="44">
        <f t="shared" si="110"/>
        <v>0</v>
      </c>
      <c r="Z3208" s="73"/>
      <c r="AA3208" s="45">
        <v>2014</v>
      </c>
      <c r="AB3208" s="38" t="s">
        <v>122</v>
      </c>
    </row>
    <row r="3209" spans="2:28" s="46" customFormat="1" ht="51" customHeight="1" outlineLevel="1">
      <c r="B3209" s="38" t="s">
        <v>7525</v>
      </c>
      <c r="C3209" s="39" t="s">
        <v>66</v>
      </c>
      <c r="D3209" s="74" t="s">
        <v>7501</v>
      </c>
      <c r="E3209" s="40" t="s">
        <v>1443</v>
      </c>
      <c r="F3209" s="40"/>
      <c r="G3209" s="40" t="s">
        <v>7502</v>
      </c>
      <c r="H3209" s="40"/>
      <c r="I3209" s="40" t="s">
        <v>7526</v>
      </c>
      <c r="J3209" s="40"/>
      <c r="K3209" s="37" t="s">
        <v>113</v>
      </c>
      <c r="L3209" s="38">
        <v>0</v>
      </c>
      <c r="M3209" s="37">
        <v>230000000</v>
      </c>
      <c r="N3209" s="41" t="s">
        <v>74</v>
      </c>
      <c r="O3209" s="33" t="s">
        <v>1656</v>
      </c>
      <c r="P3209" s="37" t="s">
        <v>86</v>
      </c>
      <c r="Q3209" s="33" t="s">
        <v>77</v>
      </c>
      <c r="R3209" s="42" t="s">
        <v>101</v>
      </c>
      <c r="S3209" s="38" t="s">
        <v>121</v>
      </c>
      <c r="T3209" s="38">
        <v>796</v>
      </c>
      <c r="U3209" s="32" t="s">
        <v>80</v>
      </c>
      <c r="V3209" s="32">
        <v>2</v>
      </c>
      <c r="W3209" s="60">
        <v>1168.2946428571427</v>
      </c>
      <c r="X3209" s="34">
        <v>0</v>
      </c>
      <c r="Y3209" s="44">
        <f t="shared" si="110"/>
        <v>0</v>
      </c>
      <c r="Z3209" s="73"/>
      <c r="AA3209" s="45" t="s">
        <v>1658</v>
      </c>
      <c r="AB3209" s="38" t="s">
        <v>108</v>
      </c>
    </row>
    <row r="3210" spans="2:28" s="46" customFormat="1" ht="51" customHeight="1" outlineLevel="1">
      <c r="B3210" s="38" t="s">
        <v>7527</v>
      </c>
      <c r="C3210" s="39" t="s">
        <v>66</v>
      </c>
      <c r="D3210" s="74" t="s">
        <v>7501</v>
      </c>
      <c r="E3210" s="40" t="s">
        <v>1443</v>
      </c>
      <c r="F3210" s="40"/>
      <c r="G3210" s="40" t="s">
        <v>7502</v>
      </c>
      <c r="H3210" s="40"/>
      <c r="I3210" s="40" t="s">
        <v>7526</v>
      </c>
      <c r="J3210" s="40"/>
      <c r="K3210" s="32" t="s">
        <v>130</v>
      </c>
      <c r="L3210" s="38">
        <v>0</v>
      </c>
      <c r="M3210" s="37">
        <v>230000000</v>
      </c>
      <c r="N3210" s="41" t="s">
        <v>74</v>
      </c>
      <c r="O3210" s="33" t="s">
        <v>110</v>
      </c>
      <c r="P3210" s="37" t="s">
        <v>86</v>
      </c>
      <c r="Q3210" s="33" t="s">
        <v>77</v>
      </c>
      <c r="R3210" s="42" t="s">
        <v>101</v>
      </c>
      <c r="S3210" s="38" t="s">
        <v>121</v>
      </c>
      <c r="T3210" s="38">
        <v>796</v>
      </c>
      <c r="U3210" s="32" t="s">
        <v>80</v>
      </c>
      <c r="V3210" s="32">
        <v>2</v>
      </c>
      <c r="W3210" s="60">
        <v>1168.2946428571427</v>
      </c>
      <c r="X3210" s="34">
        <v>0</v>
      </c>
      <c r="Y3210" s="44">
        <f t="shared" si="110"/>
        <v>0</v>
      </c>
      <c r="Z3210" s="73"/>
      <c r="AA3210" s="45">
        <v>2014</v>
      </c>
      <c r="AB3210" s="38" t="s">
        <v>122</v>
      </c>
    </row>
    <row r="3211" spans="2:28" s="46" customFormat="1" ht="51" customHeight="1" outlineLevel="1">
      <c r="B3211" s="38" t="s">
        <v>7528</v>
      </c>
      <c r="C3211" s="39" t="s">
        <v>66</v>
      </c>
      <c r="D3211" s="74" t="s">
        <v>7501</v>
      </c>
      <c r="E3211" s="40" t="s">
        <v>1443</v>
      </c>
      <c r="F3211" s="40"/>
      <c r="G3211" s="40" t="s">
        <v>7502</v>
      </c>
      <c r="H3211" s="40"/>
      <c r="I3211" s="40" t="s">
        <v>7529</v>
      </c>
      <c r="J3211" s="40"/>
      <c r="K3211" s="37" t="s">
        <v>113</v>
      </c>
      <c r="L3211" s="38">
        <v>0</v>
      </c>
      <c r="M3211" s="37">
        <v>230000000</v>
      </c>
      <c r="N3211" s="41" t="s">
        <v>74</v>
      </c>
      <c r="O3211" s="33" t="s">
        <v>1656</v>
      </c>
      <c r="P3211" s="37" t="s">
        <v>86</v>
      </c>
      <c r="Q3211" s="33" t="s">
        <v>77</v>
      </c>
      <c r="R3211" s="42" t="s">
        <v>101</v>
      </c>
      <c r="S3211" s="38" t="s">
        <v>121</v>
      </c>
      <c r="T3211" s="38">
        <v>796</v>
      </c>
      <c r="U3211" s="32" t="s">
        <v>80</v>
      </c>
      <c r="V3211" s="32">
        <v>26</v>
      </c>
      <c r="W3211" s="60">
        <v>1288.3928571428571</v>
      </c>
      <c r="X3211" s="34">
        <v>0</v>
      </c>
      <c r="Y3211" s="44">
        <f t="shared" si="110"/>
        <v>0</v>
      </c>
      <c r="Z3211" s="73"/>
      <c r="AA3211" s="45" t="s">
        <v>1658</v>
      </c>
      <c r="AB3211" s="38" t="s">
        <v>242</v>
      </c>
    </row>
    <row r="3212" spans="2:28" s="46" customFormat="1" ht="51" customHeight="1" outlineLevel="1">
      <c r="B3212" s="38" t="s">
        <v>7530</v>
      </c>
      <c r="C3212" s="39" t="s">
        <v>66</v>
      </c>
      <c r="D3212" s="74" t="s">
        <v>7501</v>
      </c>
      <c r="E3212" s="40" t="s">
        <v>1443</v>
      </c>
      <c r="F3212" s="40"/>
      <c r="G3212" s="40" t="s">
        <v>7502</v>
      </c>
      <c r="H3212" s="40"/>
      <c r="I3212" s="40" t="s">
        <v>7529</v>
      </c>
      <c r="J3212" s="40"/>
      <c r="K3212" s="32" t="s">
        <v>130</v>
      </c>
      <c r="L3212" s="38">
        <v>0</v>
      </c>
      <c r="M3212" s="37">
        <v>230000000</v>
      </c>
      <c r="N3212" s="41" t="s">
        <v>74</v>
      </c>
      <c r="O3212" s="33" t="s">
        <v>110</v>
      </c>
      <c r="P3212" s="37" t="s">
        <v>86</v>
      </c>
      <c r="Q3212" s="33" t="s">
        <v>77</v>
      </c>
      <c r="R3212" s="42" t="s">
        <v>101</v>
      </c>
      <c r="S3212" s="38" t="s">
        <v>121</v>
      </c>
      <c r="T3212" s="38">
        <v>796</v>
      </c>
      <c r="U3212" s="32" t="s">
        <v>80</v>
      </c>
      <c r="V3212" s="43">
        <v>10</v>
      </c>
      <c r="W3212" s="60">
        <v>1288.3928571428571</v>
      </c>
      <c r="X3212" s="34">
        <v>0</v>
      </c>
      <c r="Y3212" s="44">
        <f t="shared" si="110"/>
        <v>0</v>
      </c>
      <c r="Z3212" s="73"/>
      <c r="AA3212" s="45">
        <v>2014</v>
      </c>
      <c r="AB3212" s="38" t="s">
        <v>122</v>
      </c>
    </row>
    <row r="3213" spans="2:28" s="46" customFormat="1" ht="51" customHeight="1" outlineLevel="1">
      <c r="B3213" s="38" t="s">
        <v>7531</v>
      </c>
      <c r="C3213" s="39" t="s">
        <v>66</v>
      </c>
      <c r="D3213" s="74" t="s">
        <v>7501</v>
      </c>
      <c r="E3213" s="40" t="s">
        <v>1443</v>
      </c>
      <c r="F3213" s="40"/>
      <c r="G3213" s="40" t="s">
        <v>7502</v>
      </c>
      <c r="H3213" s="40"/>
      <c r="I3213" s="40" t="s">
        <v>7532</v>
      </c>
      <c r="J3213" s="40"/>
      <c r="K3213" s="37" t="s">
        <v>113</v>
      </c>
      <c r="L3213" s="38">
        <v>0</v>
      </c>
      <c r="M3213" s="37">
        <v>230000000</v>
      </c>
      <c r="N3213" s="41" t="s">
        <v>74</v>
      </c>
      <c r="O3213" s="33" t="s">
        <v>1656</v>
      </c>
      <c r="P3213" s="37" t="s">
        <v>86</v>
      </c>
      <c r="Q3213" s="33" t="s">
        <v>77</v>
      </c>
      <c r="R3213" s="42" t="s">
        <v>101</v>
      </c>
      <c r="S3213" s="38" t="s">
        <v>121</v>
      </c>
      <c r="T3213" s="38">
        <v>796</v>
      </c>
      <c r="U3213" s="32" t="s">
        <v>80</v>
      </c>
      <c r="V3213" s="32">
        <v>3</v>
      </c>
      <c r="W3213" s="60">
        <v>1619.3125</v>
      </c>
      <c r="X3213" s="34">
        <v>0</v>
      </c>
      <c r="Y3213" s="44">
        <f t="shared" si="110"/>
        <v>0</v>
      </c>
      <c r="Z3213" s="73"/>
      <c r="AA3213" s="45" t="s">
        <v>1658</v>
      </c>
      <c r="AB3213" s="38" t="s">
        <v>122</v>
      </c>
    </row>
    <row r="3214" spans="2:28" s="46" customFormat="1" ht="51" customHeight="1" outlineLevel="1">
      <c r="B3214" s="38" t="s">
        <v>7533</v>
      </c>
      <c r="C3214" s="39" t="s">
        <v>66</v>
      </c>
      <c r="D3214" s="74" t="s">
        <v>7501</v>
      </c>
      <c r="E3214" s="40" t="s">
        <v>1443</v>
      </c>
      <c r="F3214" s="40"/>
      <c r="G3214" s="40" t="s">
        <v>7502</v>
      </c>
      <c r="H3214" s="40"/>
      <c r="I3214" s="40" t="s">
        <v>7534</v>
      </c>
      <c r="J3214" s="40"/>
      <c r="K3214" s="37" t="s">
        <v>113</v>
      </c>
      <c r="L3214" s="38">
        <v>0</v>
      </c>
      <c r="M3214" s="37">
        <v>230000000</v>
      </c>
      <c r="N3214" s="41" t="s">
        <v>74</v>
      </c>
      <c r="O3214" s="33" t="s">
        <v>1656</v>
      </c>
      <c r="P3214" s="37" t="s">
        <v>86</v>
      </c>
      <c r="Q3214" s="33" t="s">
        <v>77</v>
      </c>
      <c r="R3214" s="42" t="s">
        <v>101</v>
      </c>
      <c r="S3214" s="38" t="s">
        <v>121</v>
      </c>
      <c r="T3214" s="38">
        <v>796</v>
      </c>
      <c r="U3214" s="32" t="s">
        <v>80</v>
      </c>
      <c r="V3214" s="32">
        <v>20</v>
      </c>
      <c r="W3214" s="60">
        <v>3400.5535714285711</v>
      </c>
      <c r="X3214" s="34">
        <v>0</v>
      </c>
      <c r="Y3214" s="44">
        <f t="shared" si="110"/>
        <v>0</v>
      </c>
      <c r="Z3214" s="73"/>
      <c r="AA3214" s="45" t="s">
        <v>1658</v>
      </c>
      <c r="AB3214" s="38" t="s">
        <v>242</v>
      </c>
    </row>
    <row r="3215" spans="2:28" s="46" customFormat="1" ht="51" customHeight="1" outlineLevel="1">
      <c r="B3215" s="38" t="s">
        <v>7535</v>
      </c>
      <c r="C3215" s="39" t="s">
        <v>66</v>
      </c>
      <c r="D3215" s="74" t="s">
        <v>7501</v>
      </c>
      <c r="E3215" s="40" t="s">
        <v>1443</v>
      </c>
      <c r="F3215" s="40"/>
      <c r="G3215" s="40" t="s">
        <v>7502</v>
      </c>
      <c r="H3215" s="40"/>
      <c r="I3215" s="40" t="s">
        <v>7534</v>
      </c>
      <c r="J3215" s="40"/>
      <c r="K3215" s="32" t="s">
        <v>130</v>
      </c>
      <c r="L3215" s="38">
        <v>0</v>
      </c>
      <c r="M3215" s="37">
        <v>230000000</v>
      </c>
      <c r="N3215" s="41" t="s">
        <v>74</v>
      </c>
      <c r="O3215" s="33" t="s">
        <v>110</v>
      </c>
      <c r="P3215" s="37" t="s">
        <v>86</v>
      </c>
      <c r="Q3215" s="33" t="s">
        <v>77</v>
      </c>
      <c r="R3215" s="42" t="s">
        <v>101</v>
      </c>
      <c r="S3215" s="38" t="s">
        <v>121</v>
      </c>
      <c r="T3215" s="38">
        <v>796</v>
      </c>
      <c r="U3215" s="32" t="s">
        <v>80</v>
      </c>
      <c r="V3215" s="43">
        <v>5</v>
      </c>
      <c r="W3215" s="60">
        <v>3400.5535714285711</v>
      </c>
      <c r="X3215" s="34">
        <v>0</v>
      </c>
      <c r="Y3215" s="44">
        <f t="shared" si="110"/>
        <v>0</v>
      </c>
      <c r="Z3215" s="73"/>
      <c r="AA3215" s="45">
        <v>2014</v>
      </c>
      <c r="AB3215" s="38" t="s">
        <v>122</v>
      </c>
    </row>
    <row r="3216" spans="2:28" s="46" customFormat="1" ht="51" customHeight="1" outlineLevel="1">
      <c r="B3216" s="38" t="s">
        <v>7536</v>
      </c>
      <c r="C3216" s="39" t="s">
        <v>66</v>
      </c>
      <c r="D3216" s="74" t="s">
        <v>7501</v>
      </c>
      <c r="E3216" s="40" t="s">
        <v>1443</v>
      </c>
      <c r="F3216" s="40"/>
      <c r="G3216" s="40" t="s">
        <v>7502</v>
      </c>
      <c r="H3216" s="40"/>
      <c r="I3216" s="40" t="s">
        <v>7537</v>
      </c>
      <c r="J3216" s="40"/>
      <c r="K3216" s="37" t="s">
        <v>113</v>
      </c>
      <c r="L3216" s="38">
        <v>0</v>
      </c>
      <c r="M3216" s="37">
        <v>230000000</v>
      </c>
      <c r="N3216" s="41" t="s">
        <v>74</v>
      </c>
      <c r="O3216" s="33" t="s">
        <v>1656</v>
      </c>
      <c r="P3216" s="37" t="s">
        <v>86</v>
      </c>
      <c r="Q3216" s="33" t="s">
        <v>77</v>
      </c>
      <c r="R3216" s="42" t="s">
        <v>101</v>
      </c>
      <c r="S3216" s="38" t="s">
        <v>121</v>
      </c>
      <c r="T3216" s="38">
        <v>796</v>
      </c>
      <c r="U3216" s="32" t="s">
        <v>80</v>
      </c>
      <c r="V3216" s="32">
        <v>40</v>
      </c>
      <c r="W3216" s="60">
        <v>1619.3125</v>
      </c>
      <c r="X3216" s="34">
        <v>0</v>
      </c>
      <c r="Y3216" s="44">
        <f t="shared" si="110"/>
        <v>0</v>
      </c>
      <c r="Z3216" s="73"/>
      <c r="AA3216" s="45" t="s">
        <v>1658</v>
      </c>
      <c r="AB3216" s="38" t="s">
        <v>108</v>
      </c>
    </row>
    <row r="3217" spans="2:28" s="46" customFormat="1" ht="51" customHeight="1" outlineLevel="1">
      <c r="B3217" s="38" t="s">
        <v>7538</v>
      </c>
      <c r="C3217" s="39" t="s">
        <v>66</v>
      </c>
      <c r="D3217" s="74" t="s">
        <v>7501</v>
      </c>
      <c r="E3217" s="40" t="s">
        <v>1443</v>
      </c>
      <c r="F3217" s="40"/>
      <c r="G3217" s="40" t="s">
        <v>7502</v>
      </c>
      <c r="H3217" s="40"/>
      <c r="I3217" s="40" t="s">
        <v>7537</v>
      </c>
      <c r="J3217" s="40"/>
      <c r="K3217" s="32" t="s">
        <v>130</v>
      </c>
      <c r="L3217" s="38">
        <v>0</v>
      </c>
      <c r="M3217" s="37">
        <v>230000000</v>
      </c>
      <c r="N3217" s="41" t="s">
        <v>74</v>
      </c>
      <c r="O3217" s="33" t="s">
        <v>110</v>
      </c>
      <c r="P3217" s="37" t="s">
        <v>86</v>
      </c>
      <c r="Q3217" s="33" t="s">
        <v>77</v>
      </c>
      <c r="R3217" s="42" t="s">
        <v>101</v>
      </c>
      <c r="S3217" s="38" t="s">
        <v>121</v>
      </c>
      <c r="T3217" s="38">
        <v>796</v>
      </c>
      <c r="U3217" s="32" t="s">
        <v>80</v>
      </c>
      <c r="V3217" s="32">
        <v>40</v>
      </c>
      <c r="W3217" s="60">
        <v>1619.3125</v>
      </c>
      <c r="X3217" s="34">
        <v>0</v>
      </c>
      <c r="Y3217" s="44">
        <f t="shared" si="110"/>
        <v>0</v>
      </c>
      <c r="Z3217" s="73"/>
      <c r="AA3217" s="45">
        <v>2014</v>
      </c>
      <c r="AB3217" s="38" t="s">
        <v>122</v>
      </c>
    </row>
    <row r="3218" spans="2:28" s="46" customFormat="1" ht="51" customHeight="1" outlineLevel="1">
      <c r="B3218" s="38" t="s">
        <v>7539</v>
      </c>
      <c r="C3218" s="39" t="s">
        <v>66</v>
      </c>
      <c r="D3218" s="74" t="s">
        <v>7501</v>
      </c>
      <c r="E3218" s="40" t="s">
        <v>1443</v>
      </c>
      <c r="F3218" s="40"/>
      <c r="G3218" s="40" t="s">
        <v>7502</v>
      </c>
      <c r="H3218" s="40"/>
      <c r="I3218" s="40" t="s">
        <v>7540</v>
      </c>
      <c r="J3218" s="40"/>
      <c r="K3218" s="37" t="s">
        <v>113</v>
      </c>
      <c r="L3218" s="38">
        <v>0</v>
      </c>
      <c r="M3218" s="37">
        <v>230000000</v>
      </c>
      <c r="N3218" s="41" t="s">
        <v>74</v>
      </c>
      <c r="O3218" s="33" t="s">
        <v>1656</v>
      </c>
      <c r="P3218" s="37" t="s">
        <v>86</v>
      </c>
      <c r="Q3218" s="33" t="s">
        <v>77</v>
      </c>
      <c r="R3218" s="42" t="s">
        <v>101</v>
      </c>
      <c r="S3218" s="38" t="s">
        <v>121</v>
      </c>
      <c r="T3218" s="38">
        <v>796</v>
      </c>
      <c r="U3218" s="32" t="s">
        <v>80</v>
      </c>
      <c r="V3218" s="32">
        <v>25</v>
      </c>
      <c r="W3218" s="60">
        <v>1490.0267857142856</v>
      </c>
      <c r="X3218" s="34">
        <v>0</v>
      </c>
      <c r="Y3218" s="44">
        <f t="shared" si="110"/>
        <v>0</v>
      </c>
      <c r="Z3218" s="73"/>
      <c r="AA3218" s="45" t="s">
        <v>1658</v>
      </c>
      <c r="AB3218" s="38" t="s">
        <v>122</v>
      </c>
    </row>
    <row r="3219" spans="2:28" s="46" customFormat="1" ht="51" customHeight="1" outlineLevel="1">
      <c r="B3219" s="38" t="s">
        <v>7541</v>
      </c>
      <c r="C3219" s="39" t="s">
        <v>66</v>
      </c>
      <c r="D3219" s="74" t="s">
        <v>7542</v>
      </c>
      <c r="E3219" s="40" t="s">
        <v>1443</v>
      </c>
      <c r="F3219" s="40"/>
      <c r="G3219" s="40" t="s">
        <v>7543</v>
      </c>
      <c r="H3219" s="40"/>
      <c r="I3219" s="40" t="s">
        <v>7544</v>
      </c>
      <c r="J3219" s="40"/>
      <c r="K3219" s="37" t="s">
        <v>113</v>
      </c>
      <c r="L3219" s="38">
        <v>0</v>
      </c>
      <c r="M3219" s="37">
        <v>230000000</v>
      </c>
      <c r="N3219" s="41" t="s">
        <v>74</v>
      </c>
      <c r="O3219" s="33" t="s">
        <v>1656</v>
      </c>
      <c r="P3219" s="37" t="s">
        <v>86</v>
      </c>
      <c r="Q3219" s="33" t="s">
        <v>77</v>
      </c>
      <c r="R3219" s="42" t="s">
        <v>101</v>
      </c>
      <c r="S3219" s="38" t="s">
        <v>121</v>
      </c>
      <c r="T3219" s="38">
        <v>796</v>
      </c>
      <c r="U3219" s="32" t="s">
        <v>80</v>
      </c>
      <c r="V3219" s="32">
        <v>7</v>
      </c>
      <c r="W3219" s="60">
        <v>1576</v>
      </c>
      <c r="X3219" s="34">
        <v>0</v>
      </c>
      <c r="Y3219" s="44">
        <f t="shared" si="110"/>
        <v>0</v>
      </c>
      <c r="Z3219" s="73"/>
      <c r="AA3219" s="45" t="s">
        <v>1658</v>
      </c>
      <c r="AB3219" s="38" t="s">
        <v>122</v>
      </c>
    </row>
    <row r="3220" spans="2:28" s="46" customFormat="1" ht="51" customHeight="1" outlineLevel="1">
      <c r="B3220" s="38" t="s">
        <v>7545</v>
      </c>
      <c r="C3220" s="39" t="s">
        <v>66</v>
      </c>
      <c r="D3220" s="74" t="s">
        <v>7546</v>
      </c>
      <c r="E3220" s="40" t="s">
        <v>1443</v>
      </c>
      <c r="F3220" s="40"/>
      <c r="G3220" s="40" t="s">
        <v>7547</v>
      </c>
      <c r="H3220" s="40"/>
      <c r="I3220" s="40" t="s">
        <v>7548</v>
      </c>
      <c r="J3220" s="40"/>
      <c r="K3220" s="37" t="s">
        <v>113</v>
      </c>
      <c r="L3220" s="38">
        <v>0</v>
      </c>
      <c r="M3220" s="37">
        <v>230000000</v>
      </c>
      <c r="N3220" s="41" t="s">
        <v>74</v>
      </c>
      <c r="O3220" s="33" t="s">
        <v>1656</v>
      </c>
      <c r="P3220" s="37" t="s">
        <v>86</v>
      </c>
      <c r="Q3220" s="33" t="s">
        <v>77</v>
      </c>
      <c r="R3220" s="42" t="s">
        <v>101</v>
      </c>
      <c r="S3220" s="38" t="s">
        <v>121</v>
      </c>
      <c r="T3220" s="38">
        <v>796</v>
      </c>
      <c r="U3220" s="32" t="s">
        <v>80</v>
      </c>
      <c r="V3220" s="32">
        <v>7</v>
      </c>
      <c r="W3220" s="60">
        <v>3345</v>
      </c>
      <c r="X3220" s="34">
        <v>0</v>
      </c>
      <c r="Y3220" s="44">
        <f t="shared" si="110"/>
        <v>0</v>
      </c>
      <c r="Z3220" s="73"/>
      <c r="AA3220" s="45" t="s">
        <v>1658</v>
      </c>
      <c r="AB3220" s="38" t="s">
        <v>242</v>
      </c>
    </row>
    <row r="3221" spans="2:28" s="46" customFormat="1" ht="51" customHeight="1" outlineLevel="1">
      <c r="B3221" s="38" t="s">
        <v>7549</v>
      </c>
      <c r="C3221" s="39" t="s">
        <v>66</v>
      </c>
      <c r="D3221" s="74" t="s">
        <v>7546</v>
      </c>
      <c r="E3221" s="40" t="s">
        <v>1443</v>
      </c>
      <c r="F3221" s="40"/>
      <c r="G3221" s="40" t="s">
        <v>7547</v>
      </c>
      <c r="H3221" s="40"/>
      <c r="I3221" s="40" t="s">
        <v>7548</v>
      </c>
      <c r="J3221" s="40"/>
      <c r="K3221" s="32" t="s">
        <v>130</v>
      </c>
      <c r="L3221" s="38">
        <v>0</v>
      </c>
      <c r="M3221" s="37">
        <v>230000000</v>
      </c>
      <c r="N3221" s="41" t="s">
        <v>74</v>
      </c>
      <c r="O3221" s="33" t="s">
        <v>110</v>
      </c>
      <c r="P3221" s="37" t="s">
        <v>86</v>
      </c>
      <c r="Q3221" s="33" t="s">
        <v>77</v>
      </c>
      <c r="R3221" s="42" t="s">
        <v>101</v>
      </c>
      <c r="S3221" s="38" t="s">
        <v>121</v>
      </c>
      <c r="T3221" s="38">
        <v>796</v>
      </c>
      <c r="U3221" s="32" t="s">
        <v>80</v>
      </c>
      <c r="V3221" s="43">
        <v>2</v>
      </c>
      <c r="W3221" s="60">
        <v>3345</v>
      </c>
      <c r="X3221" s="34">
        <v>0</v>
      </c>
      <c r="Y3221" s="44">
        <f t="shared" si="110"/>
        <v>0</v>
      </c>
      <c r="Z3221" s="73"/>
      <c r="AA3221" s="45">
        <v>2014</v>
      </c>
      <c r="AB3221" s="38" t="s">
        <v>122</v>
      </c>
    </row>
    <row r="3222" spans="2:28" s="46" customFormat="1" ht="51" customHeight="1" outlineLevel="1">
      <c r="B3222" s="38" t="s">
        <v>7550</v>
      </c>
      <c r="C3222" s="39" t="s">
        <v>66</v>
      </c>
      <c r="D3222" s="74" t="s">
        <v>7501</v>
      </c>
      <c r="E3222" s="40" t="s">
        <v>1443</v>
      </c>
      <c r="F3222" s="40"/>
      <c r="G3222" s="40" t="s">
        <v>7502</v>
      </c>
      <c r="H3222" s="40"/>
      <c r="I3222" s="40" t="s">
        <v>7551</v>
      </c>
      <c r="J3222" s="40"/>
      <c r="K3222" s="37" t="s">
        <v>113</v>
      </c>
      <c r="L3222" s="38">
        <v>0</v>
      </c>
      <c r="M3222" s="37">
        <v>230000000</v>
      </c>
      <c r="N3222" s="41" t="s">
        <v>74</v>
      </c>
      <c r="O3222" s="33" t="s">
        <v>1656</v>
      </c>
      <c r="P3222" s="37" t="s">
        <v>86</v>
      </c>
      <c r="Q3222" s="33" t="s">
        <v>77</v>
      </c>
      <c r="R3222" s="42" t="s">
        <v>101</v>
      </c>
      <c r="S3222" s="38" t="s">
        <v>121</v>
      </c>
      <c r="T3222" s="38">
        <v>796</v>
      </c>
      <c r="U3222" s="32" t="s">
        <v>80</v>
      </c>
      <c r="V3222" s="32">
        <v>10</v>
      </c>
      <c r="W3222" s="60">
        <v>1075</v>
      </c>
      <c r="X3222" s="34">
        <v>0</v>
      </c>
      <c r="Y3222" s="44">
        <f t="shared" si="110"/>
        <v>0</v>
      </c>
      <c r="Z3222" s="73"/>
      <c r="AA3222" s="45" t="s">
        <v>1658</v>
      </c>
      <c r="AB3222" s="38" t="s">
        <v>108</v>
      </c>
    </row>
    <row r="3223" spans="2:28" s="46" customFormat="1" ht="51" customHeight="1" outlineLevel="1">
      <c r="B3223" s="38" t="s">
        <v>7552</v>
      </c>
      <c r="C3223" s="39" t="s">
        <v>66</v>
      </c>
      <c r="D3223" s="74" t="s">
        <v>7501</v>
      </c>
      <c r="E3223" s="40" t="s">
        <v>1443</v>
      </c>
      <c r="F3223" s="40"/>
      <c r="G3223" s="40" t="s">
        <v>7502</v>
      </c>
      <c r="H3223" s="40"/>
      <c r="I3223" s="40" t="s">
        <v>7551</v>
      </c>
      <c r="J3223" s="40"/>
      <c r="K3223" s="32" t="s">
        <v>130</v>
      </c>
      <c r="L3223" s="38">
        <v>0</v>
      </c>
      <c r="M3223" s="37">
        <v>230000000</v>
      </c>
      <c r="N3223" s="41" t="s">
        <v>74</v>
      </c>
      <c r="O3223" s="33" t="s">
        <v>110</v>
      </c>
      <c r="P3223" s="37" t="s">
        <v>86</v>
      </c>
      <c r="Q3223" s="33" t="s">
        <v>77</v>
      </c>
      <c r="R3223" s="42" t="s">
        <v>101</v>
      </c>
      <c r="S3223" s="38" t="s">
        <v>121</v>
      </c>
      <c r="T3223" s="38">
        <v>796</v>
      </c>
      <c r="U3223" s="32" t="s">
        <v>80</v>
      </c>
      <c r="V3223" s="32">
        <v>10</v>
      </c>
      <c r="W3223" s="60">
        <v>1075</v>
      </c>
      <c r="X3223" s="34">
        <v>0</v>
      </c>
      <c r="Y3223" s="44">
        <f t="shared" si="110"/>
        <v>0</v>
      </c>
      <c r="Z3223" s="73"/>
      <c r="AA3223" s="45">
        <v>2014</v>
      </c>
      <c r="AB3223" s="38" t="s">
        <v>122</v>
      </c>
    </row>
    <row r="3224" spans="2:28" s="46" customFormat="1" ht="51" customHeight="1" outlineLevel="1">
      <c r="B3224" s="38" t="s">
        <v>7553</v>
      </c>
      <c r="C3224" s="39" t="s">
        <v>66</v>
      </c>
      <c r="D3224" s="74" t="s">
        <v>7501</v>
      </c>
      <c r="E3224" s="40" t="s">
        <v>1443</v>
      </c>
      <c r="F3224" s="40"/>
      <c r="G3224" s="40" t="s">
        <v>7502</v>
      </c>
      <c r="H3224" s="40"/>
      <c r="I3224" s="40" t="s">
        <v>7554</v>
      </c>
      <c r="J3224" s="40"/>
      <c r="K3224" s="37" t="s">
        <v>113</v>
      </c>
      <c r="L3224" s="38">
        <v>0</v>
      </c>
      <c r="M3224" s="37">
        <v>230000000</v>
      </c>
      <c r="N3224" s="41" t="s">
        <v>74</v>
      </c>
      <c r="O3224" s="33" t="s">
        <v>1656</v>
      </c>
      <c r="P3224" s="37" t="s">
        <v>86</v>
      </c>
      <c r="Q3224" s="33" t="s">
        <v>77</v>
      </c>
      <c r="R3224" s="42" t="s">
        <v>101</v>
      </c>
      <c r="S3224" s="38" t="s">
        <v>121</v>
      </c>
      <c r="T3224" s="38">
        <v>796</v>
      </c>
      <c r="U3224" s="32" t="s">
        <v>80</v>
      </c>
      <c r="V3224" s="32">
        <v>11</v>
      </c>
      <c r="W3224" s="60">
        <v>385.9464285714285</v>
      </c>
      <c r="X3224" s="34">
        <v>0</v>
      </c>
      <c r="Y3224" s="44">
        <f t="shared" si="110"/>
        <v>0</v>
      </c>
      <c r="Z3224" s="73"/>
      <c r="AA3224" s="45" t="s">
        <v>1658</v>
      </c>
      <c r="AB3224" s="38" t="s">
        <v>242</v>
      </c>
    </row>
    <row r="3225" spans="2:28" s="46" customFormat="1" ht="51" customHeight="1" outlineLevel="1">
      <c r="B3225" s="38" t="s">
        <v>7555</v>
      </c>
      <c r="C3225" s="39" t="s">
        <v>66</v>
      </c>
      <c r="D3225" s="74" t="s">
        <v>7501</v>
      </c>
      <c r="E3225" s="40" t="s">
        <v>1443</v>
      </c>
      <c r="F3225" s="40"/>
      <c r="G3225" s="40" t="s">
        <v>7502</v>
      </c>
      <c r="H3225" s="40"/>
      <c r="I3225" s="40" t="s">
        <v>7554</v>
      </c>
      <c r="J3225" s="40"/>
      <c r="K3225" s="32" t="s">
        <v>130</v>
      </c>
      <c r="L3225" s="38">
        <v>0</v>
      </c>
      <c r="M3225" s="37">
        <v>230000000</v>
      </c>
      <c r="N3225" s="41" t="s">
        <v>74</v>
      </c>
      <c r="O3225" s="33" t="s">
        <v>110</v>
      </c>
      <c r="P3225" s="37" t="s">
        <v>86</v>
      </c>
      <c r="Q3225" s="33" t="s">
        <v>77</v>
      </c>
      <c r="R3225" s="42" t="s">
        <v>101</v>
      </c>
      <c r="S3225" s="38" t="s">
        <v>121</v>
      </c>
      <c r="T3225" s="38">
        <v>796</v>
      </c>
      <c r="U3225" s="32" t="s">
        <v>80</v>
      </c>
      <c r="V3225" s="43">
        <v>1</v>
      </c>
      <c r="W3225" s="60">
        <v>385.9464285714285</v>
      </c>
      <c r="X3225" s="34">
        <v>0</v>
      </c>
      <c r="Y3225" s="44">
        <f t="shared" si="110"/>
        <v>0</v>
      </c>
      <c r="Z3225" s="73"/>
      <c r="AA3225" s="45">
        <v>2014</v>
      </c>
      <c r="AB3225" s="38" t="s">
        <v>122</v>
      </c>
    </row>
    <row r="3226" spans="2:28" s="46" customFormat="1" ht="51" customHeight="1" outlineLevel="1">
      <c r="B3226" s="38" t="s">
        <v>7556</v>
      </c>
      <c r="C3226" s="39" t="s">
        <v>66</v>
      </c>
      <c r="D3226" s="74" t="s">
        <v>7501</v>
      </c>
      <c r="E3226" s="40" t="s">
        <v>1443</v>
      </c>
      <c r="F3226" s="40"/>
      <c r="G3226" s="40" t="s">
        <v>7502</v>
      </c>
      <c r="H3226" s="40"/>
      <c r="I3226" s="40" t="s">
        <v>7557</v>
      </c>
      <c r="J3226" s="40"/>
      <c r="K3226" s="37" t="s">
        <v>113</v>
      </c>
      <c r="L3226" s="38">
        <v>0</v>
      </c>
      <c r="M3226" s="37">
        <v>230000000</v>
      </c>
      <c r="N3226" s="41" t="s">
        <v>74</v>
      </c>
      <c r="O3226" s="33" t="s">
        <v>1656</v>
      </c>
      <c r="P3226" s="37" t="s">
        <v>86</v>
      </c>
      <c r="Q3226" s="33" t="s">
        <v>77</v>
      </c>
      <c r="R3226" s="42" t="s">
        <v>101</v>
      </c>
      <c r="S3226" s="38" t="s">
        <v>121</v>
      </c>
      <c r="T3226" s="38">
        <v>796</v>
      </c>
      <c r="U3226" s="32" t="s">
        <v>80</v>
      </c>
      <c r="V3226" s="32">
        <v>5</v>
      </c>
      <c r="W3226" s="60">
        <v>1129</v>
      </c>
      <c r="X3226" s="34">
        <v>0</v>
      </c>
      <c r="Y3226" s="44">
        <f t="shared" si="110"/>
        <v>0</v>
      </c>
      <c r="Z3226" s="73"/>
      <c r="AA3226" s="45" t="s">
        <v>1658</v>
      </c>
      <c r="AB3226" s="38" t="s">
        <v>122</v>
      </c>
    </row>
    <row r="3227" spans="2:28" s="46" customFormat="1" ht="51" customHeight="1" outlineLevel="1">
      <c r="B3227" s="38" t="s">
        <v>7558</v>
      </c>
      <c r="C3227" s="39" t="s">
        <v>66</v>
      </c>
      <c r="D3227" s="74" t="s">
        <v>7501</v>
      </c>
      <c r="E3227" s="40" t="s">
        <v>1443</v>
      </c>
      <c r="F3227" s="40"/>
      <c r="G3227" s="40" t="s">
        <v>7502</v>
      </c>
      <c r="H3227" s="40"/>
      <c r="I3227" s="40" t="s">
        <v>7559</v>
      </c>
      <c r="J3227" s="40"/>
      <c r="K3227" s="37" t="s">
        <v>113</v>
      </c>
      <c r="L3227" s="38">
        <v>0</v>
      </c>
      <c r="M3227" s="37">
        <v>230000000</v>
      </c>
      <c r="N3227" s="41" t="s">
        <v>74</v>
      </c>
      <c r="O3227" s="33" t="s">
        <v>1656</v>
      </c>
      <c r="P3227" s="37" t="s">
        <v>86</v>
      </c>
      <c r="Q3227" s="33" t="s">
        <v>77</v>
      </c>
      <c r="R3227" s="42" t="s">
        <v>101</v>
      </c>
      <c r="S3227" s="38" t="s">
        <v>121</v>
      </c>
      <c r="T3227" s="38">
        <v>796</v>
      </c>
      <c r="U3227" s="32" t="s">
        <v>80</v>
      </c>
      <c r="V3227" s="32">
        <v>37</v>
      </c>
      <c r="W3227" s="60">
        <v>787.31249999999989</v>
      </c>
      <c r="X3227" s="34">
        <v>0</v>
      </c>
      <c r="Y3227" s="44">
        <f t="shared" si="110"/>
        <v>0</v>
      </c>
      <c r="Z3227" s="73"/>
      <c r="AA3227" s="45" t="s">
        <v>1658</v>
      </c>
      <c r="AB3227" s="38" t="s">
        <v>242</v>
      </c>
    </row>
    <row r="3228" spans="2:28" s="46" customFormat="1" ht="51" customHeight="1" outlineLevel="1">
      <c r="B3228" s="38" t="s">
        <v>7560</v>
      </c>
      <c r="C3228" s="39" t="s">
        <v>66</v>
      </c>
      <c r="D3228" s="74" t="s">
        <v>7501</v>
      </c>
      <c r="E3228" s="40" t="s">
        <v>1443</v>
      </c>
      <c r="F3228" s="40"/>
      <c r="G3228" s="40" t="s">
        <v>7502</v>
      </c>
      <c r="H3228" s="40"/>
      <c r="I3228" s="40" t="s">
        <v>7559</v>
      </c>
      <c r="J3228" s="40"/>
      <c r="K3228" s="32" t="s">
        <v>130</v>
      </c>
      <c r="L3228" s="38">
        <v>0</v>
      </c>
      <c r="M3228" s="37">
        <v>230000000</v>
      </c>
      <c r="N3228" s="41" t="s">
        <v>74</v>
      </c>
      <c r="O3228" s="33" t="s">
        <v>110</v>
      </c>
      <c r="P3228" s="37" t="s">
        <v>86</v>
      </c>
      <c r="Q3228" s="33" t="s">
        <v>77</v>
      </c>
      <c r="R3228" s="42" t="s">
        <v>101</v>
      </c>
      <c r="S3228" s="38" t="s">
        <v>121</v>
      </c>
      <c r="T3228" s="38">
        <v>796</v>
      </c>
      <c r="U3228" s="32" t="s">
        <v>80</v>
      </c>
      <c r="V3228" s="43">
        <v>2</v>
      </c>
      <c r="W3228" s="60">
        <v>787.31249999999989</v>
      </c>
      <c r="X3228" s="34">
        <v>0</v>
      </c>
      <c r="Y3228" s="44">
        <f t="shared" si="110"/>
        <v>0</v>
      </c>
      <c r="Z3228" s="73"/>
      <c r="AA3228" s="45">
        <v>2014</v>
      </c>
      <c r="AB3228" s="38" t="s">
        <v>122</v>
      </c>
    </row>
    <row r="3229" spans="2:28" s="46" customFormat="1" ht="51" customHeight="1" outlineLevel="1">
      <c r="B3229" s="38" t="s">
        <v>7561</v>
      </c>
      <c r="C3229" s="39" t="s">
        <v>66</v>
      </c>
      <c r="D3229" s="74" t="s">
        <v>7501</v>
      </c>
      <c r="E3229" s="40" t="s">
        <v>1443</v>
      </c>
      <c r="F3229" s="40"/>
      <c r="G3229" s="40" t="s">
        <v>7502</v>
      </c>
      <c r="H3229" s="40"/>
      <c r="I3229" s="40" t="s">
        <v>7562</v>
      </c>
      <c r="J3229" s="40"/>
      <c r="K3229" s="37" t="s">
        <v>113</v>
      </c>
      <c r="L3229" s="38">
        <v>0</v>
      </c>
      <c r="M3229" s="37">
        <v>230000000</v>
      </c>
      <c r="N3229" s="41" t="s">
        <v>74</v>
      </c>
      <c r="O3229" s="33" t="s">
        <v>1656</v>
      </c>
      <c r="P3229" s="37" t="s">
        <v>86</v>
      </c>
      <c r="Q3229" s="33" t="s">
        <v>77</v>
      </c>
      <c r="R3229" s="42" t="s">
        <v>101</v>
      </c>
      <c r="S3229" s="38" t="s">
        <v>121</v>
      </c>
      <c r="T3229" s="38">
        <v>796</v>
      </c>
      <c r="U3229" s="32" t="s">
        <v>80</v>
      </c>
      <c r="V3229" s="32">
        <v>34</v>
      </c>
      <c r="W3229" s="60">
        <v>709.27678571428567</v>
      </c>
      <c r="X3229" s="34">
        <v>0</v>
      </c>
      <c r="Y3229" s="44">
        <f t="shared" si="110"/>
        <v>0</v>
      </c>
      <c r="Z3229" s="73"/>
      <c r="AA3229" s="45" t="s">
        <v>1658</v>
      </c>
      <c r="AB3229" s="38" t="s">
        <v>242</v>
      </c>
    </row>
    <row r="3230" spans="2:28" s="46" customFormat="1" ht="51" customHeight="1" outlineLevel="1">
      <c r="B3230" s="38" t="s">
        <v>7563</v>
      </c>
      <c r="C3230" s="39" t="s">
        <v>66</v>
      </c>
      <c r="D3230" s="74" t="s">
        <v>7501</v>
      </c>
      <c r="E3230" s="40" t="s">
        <v>1443</v>
      </c>
      <c r="F3230" s="40"/>
      <c r="G3230" s="40" t="s">
        <v>7502</v>
      </c>
      <c r="H3230" s="40"/>
      <c r="I3230" s="40" t="s">
        <v>7562</v>
      </c>
      <c r="J3230" s="40"/>
      <c r="K3230" s="32" t="s">
        <v>130</v>
      </c>
      <c r="L3230" s="38">
        <v>0</v>
      </c>
      <c r="M3230" s="37">
        <v>230000000</v>
      </c>
      <c r="N3230" s="41" t="s">
        <v>74</v>
      </c>
      <c r="O3230" s="33" t="s">
        <v>110</v>
      </c>
      <c r="P3230" s="37" t="s">
        <v>86</v>
      </c>
      <c r="Q3230" s="33" t="s">
        <v>77</v>
      </c>
      <c r="R3230" s="42" t="s">
        <v>101</v>
      </c>
      <c r="S3230" s="38" t="s">
        <v>121</v>
      </c>
      <c r="T3230" s="38">
        <v>796</v>
      </c>
      <c r="U3230" s="32" t="s">
        <v>80</v>
      </c>
      <c r="V3230" s="43">
        <v>9</v>
      </c>
      <c r="W3230" s="60">
        <v>709.27678571428567</v>
      </c>
      <c r="X3230" s="34">
        <v>0</v>
      </c>
      <c r="Y3230" s="44">
        <f t="shared" si="110"/>
        <v>0</v>
      </c>
      <c r="Z3230" s="73"/>
      <c r="AA3230" s="45">
        <v>2014</v>
      </c>
      <c r="AB3230" s="38" t="s">
        <v>122</v>
      </c>
    </row>
    <row r="3231" spans="2:28" s="46" customFormat="1" ht="51" customHeight="1" outlineLevel="1">
      <c r="B3231" s="38" t="s">
        <v>7564</v>
      </c>
      <c r="C3231" s="39" t="s">
        <v>66</v>
      </c>
      <c r="D3231" s="74" t="s">
        <v>7501</v>
      </c>
      <c r="E3231" s="40" t="s">
        <v>1443</v>
      </c>
      <c r="F3231" s="40"/>
      <c r="G3231" s="40" t="s">
        <v>7502</v>
      </c>
      <c r="H3231" s="40"/>
      <c r="I3231" s="40" t="s">
        <v>7565</v>
      </c>
      <c r="J3231" s="40"/>
      <c r="K3231" s="37" t="s">
        <v>113</v>
      </c>
      <c r="L3231" s="38">
        <v>0</v>
      </c>
      <c r="M3231" s="37">
        <v>230000000</v>
      </c>
      <c r="N3231" s="41" t="s">
        <v>74</v>
      </c>
      <c r="O3231" s="33" t="s">
        <v>1656</v>
      </c>
      <c r="P3231" s="37" t="s">
        <v>86</v>
      </c>
      <c r="Q3231" s="33" t="s">
        <v>77</v>
      </c>
      <c r="R3231" s="42" t="s">
        <v>101</v>
      </c>
      <c r="S3231" s="38" t="s">
        <v>121</v>
      </c>
      <c r="T3231" s="38">
        <v>796</v>
      </c>
      <c r="U3231" s="32" t="s">
        <v>80</v>
      </c>
      <c r="V3231" s="32">
        <v>20</v>
      </c>
      <c r="W3231" s="60">
        <v>242</v>
      </c>
      <c r="X3231" s="34">
        <v>0</v>
      </c>
      <c r="Y3231" s="44">
        <f t="shared" si="110"/>
        <v>0</v>
      </c>
      <c r="Z3231" s="73"/>
      <c r="AA3231" s="45" t="s">
        <v>1658</v>
      </c>
      <c r="AB3231" s="38" t="s">
        <v>122</v>
      </c>
    </row>
    <row r="3232" spans="2:28" s="46" customFormat="1" ht="51" customHeight="1" outlineLevel="1">
      <c r="B3232" s="38" t="s">
        <v>7566</v>
      </c>
      <c r="C3232" s="39" t="s">
        <v>66</v>
      </c>
      <c r="D3232" s="74" t="s">
        <v>7501</v>
      </c>
      <c r="E3232" s="40" t="s">
        <v>1443</v>
      </c>
      <c r="F3232" s="40"/>
      <c r="G3232" s="40" t="s">
        <v>7502</v>
      </c>
      <c r="H3232" s="40"/>
      <c r="I3232" s="40" t="s">
        <v>7567</v>
      </c>
      <c r="J3232" s="40"/>
      <c r="K3232" s="37" t="s">
        <v>113</v>
      </c>
      <c r="L3232" s="38">
        <v>0</v>
      </c>
      <c r="M3232" s="37">
        <v>230000000</v>
      </c>
      <c r="N3232" s="41" t="s">
        <v>74</v>
      </c>
      <c r="O3232" s="33" t="s">
        <v>1656</v>
      </c>
      <c r="P3232" s="37" t="s">
        <v>86</v>
      </c>
      <c r="Q3232" s="33" t="s">
        <v>77</v>
      </c>
      <c r="R3232" s="42" t="s">
        <v>101</v>
      </c>
      <c r="S3232" s="38" t="s">
        <v>121</v>
      </c>
      <c r="T3232" s="38">
        <v>796</v>
      </c>
      <c r="U3232" s="32" t="s">
        <v>80</v>
      </c>
      <c r="V3232" s="32">
        <v>28</v>
      </c>
      <c r="W3232" s="60">
        <v>1936</v>
      </c>
      <c r="X3232" s="34">
        <v>0</v>
      </c>
      <c r="Y3232" s="44">
        <f t="shared" si="110"/>
        <v>0</v>
      </c>
      <c r="Z3232" s="73"/>
      <c r="AA3232" s="45" t="s">
        <v>1658</v>
      </c>
      <c r="AB3232" s="38" t="s">
        <v>242</v>
      </c>
    </row>
    <row r="3233" spans="2:28" s="46" customFormat="1" ht="51" customHeight="1" outlineLevel="1">
      <c r="B3233" s="38" t="s">
        <v>7568</v>
      </c>
      <c r="C3233" s="39" t="s">
        <v>66</v>
      </c>
      <c r="D3233" s="74" t="s">
        <v>7501</v>
      </c>
      <c r="E3233" s="40" t="s">
        <v>1443</v>
      </c>
      <c r="F3233" s="40"/>
      <c r="G3233" s="40" t="s">
        <v>7502</v>
      </c>
      <c r="H3233" s="40"/>
      <c r="I3233" s="40" t="s">
        <v>7567</v>
      </c>
      <c r="J3233" s="40"/>
      <c r="K3233" s="32" t="s">
        <v>130</v>
      </c>
      <c r="L3233" s="38">
        <v>0</v>
      </c>
      <c r="M3233" s="37">
        <v>230000000</v>
      </c>
      <c r="N3233" s="41" t="s">
        <v>74</v>
      </c>
      <c r="O3233" s="33" t="s">
        <v>110</v>
      </c>
      <c r="P3233" s="37" t="s">
        <v>86</v>
      </c>
      <c r="Q3233" s="33" t="s">
        <v>77</v>
      </c>
      <c r="R3233" s="42" t="s">
        <v>101</v>
      </c>
      <c r="S3233" s="38" t="s">
        <v>121</v>
      </c>
      <c r="T3233" s="38">
        <v>796</v>
      </c>
      <c r="U3233" s="32" t="s">
        <v>80</v>
      </c>
      <c r="V3233" s="43">
        <v>18</v>
      </c>
      <c r="W3233" s="60">
        <v>1936</v>
      </c>
      <c r="X3233" s="34">
        <v>0</v>
      </c>
      <c r="Y3233" s="44">
        <f t="shared" si="110"/>
        <v>0</v>
      </c>
      <c r="Z3233" s="73"/>
      <c r="AA3233" s="45">
        <v>2014</v>
      </c>
      <c r="AB3233" s="38" t="s">
        <v>122</v>
      </c>
    </row>
    <row r="3234" spans="2:28" s="46" customFormat="1" ht="51" customHeight="1" outlineLevel="1">
      <c r="B3234" s="38" t="s">
        <v>7569</v>
      </c>
      <c r="C3234" s="39" t="s">
        <v>66</v>
      </c>
      <c r="D3234" s="74" t="s">
        <v>7501</v>
      </c>
      <c r="E3234" s="40" t="s">
        <v>1443</v>
      </c>
      <c r="F3234" s="40"/>
      <c r="G3234" s="40" t="s">
        <v>7502</v>
      </c>
      <c r="H3234" s="40"/>
      <c r="I3234" s="40" t="s">
        <v>7570</v>
      </c>
      <c r="J3234" s="40"/>
      <c r="K3234" s="37" t="s">
        <v>113</v>
      </c>
      <c r="L3234" s="38">
        <v>0</v>
      </c>
      <c r="M3234" s="37">
        <v>230000000</v>
      </c>
      <c r="N3234" s="41" t="s">
        <v>74</v>
      </c>
      <c r="O3234" s="33" t="s">
        <v>1656</v>
      </c>
      <c r="P3234" s="37" t="s">
        <v>86</v>
      </c>
      <c r="Q3234" s="33" t="s">
        <v>77</v>
      </c>
      <c r="R3234" s="42" t="s">
        <v>101</v>
      </c>
      <c r="S3234" s="38" t="s">
        <v>121</v>
      </c>
      <c r="T3234" s="38">
        <v>796</v>
      </c>
      <c r="U3234" s="32" t="s">
        <v>80</v>
      </c>
      <c r="V3234" s="32">
        <v>40</v>
      </c>
      <c r="W3234" s="60">
        <v>1936</v>
      </c>
      <c r="X3234" s="34">
        <v>0</v>
      </c>
      <c r="Y3234" s="44">
        <f t="shared" si="110"/>
        <v>0</v>
      </c>
      <c r="Z3234" s="73"/>
      <c r="AA3234" s="45" t="s">
        <v>1658</v>
      </c>
      <c r="AB3234" s="38" t="s">
        <v>242</v>
      </c>
    </row>
    <row r="3235" spans="2:28" s="46" customFormat="1" ht="51" customHeight="1" outlineLevel="1">
      <c r="B3235" s="38" t="s">
        <v>7571</v>
      </c>
      <c r="C3235" s="39" t="s">
        <v>66</v>
      </c>
      <c r="D3235" s="74" t="s">
        <v>7501</v>
      </c>
      <c r="E3235" s="40" t="s">
        <v>1443</v>
      </c>
      <c r="F3235" s="40"/>
      <c r="G3235" s="40" t="s">
        <v>7502</v>
      </c>
      <c r="H3235" s="40"/>
      <c r="I3235" s="40" t="s">
        <v>7570</v>
      </c>
      <c r="J3235" s="40"/>
      <c r="K3235" s="32" t="s">
        <v>130</v>
      </c>
      <c r="L3235" s="38">
        <v>0</v>
      </c>
      <c r="M3235" s="37">
        <v>230000000</v>
      </c>
      <c r="N3235" s="41" t="s">
        <v>74</v>
      </c>
      <c r="O3235" s="33" t="s">
        <v>110</v>
      </c>
      <c r="P3235" s="37" t="s">
        <v>86</v>
      </c>
      <c r="Q3235" s="33" t="s">
        <v>77</v>
      </c>
      <c r="R3235" s="42" t="s">
        <v>101</v>
      </c>
      <c r="S3235" s="38" t="s">
        <v>121</v>
      </c>
      <c r="T3235" s="38">
        <v>796</v>
      </c>
      <c r="U3235" s="32" t="s">
        <v>80</v>
      </c>
      <c r="V3235" s="43">
        <v>20</v>
      </c>
      <c r="W3235" s="60">
        <v>1936</v>
      </c>
      <c r="X3235" s="34">
        <v>0</v>
      </c>
      <c r="Y3235" s="44">
        <f t="shared" si="110"/>
        <v>0</v>
      </c>
      <c r="Z3235" s="73"/>
      <c r="AA3235" s="45">
        <v>2014</v>
      </c>
      <c r="AB3235" s="38" t="s">
        <v>122</v>
      </c>
    </row>
    <row r="3236" spans="2:28" s="46" customFormat="1" ht="51" customHeight="1" outlineLevel="1">
      <c r="B3236" s="38" t="s">
        <v>7572</v>
      </c>
      <c r="C3236" s="39" t="s">
        <v>66</v>
      </c>
      <c r="D3236" s="74" t="s">
        <v>7573</v>
      </c>
      <c r="E3236" s="40" t="s">
        <v>1785</v>
      </c>
      <c r="F3236" s="40"/>
      <c r="G3236" s="40" t="s">
        <v>7574</v>
      </c>
      <c r="H3236" s="40"/>
      <c r="I3236" s="40" t="s">
        <v>7575</v>
      </c>
      <c r="J3236" s="40"/>
      <c r="K3236" s="37" t="s">
        <v>113</v>
      </c>
      <c r="L3236" s="38">
        <v>0</v>
      </c>
      <c r="M3236" s="37">
        <v>230000000</v>
      </c>
      <c r="N3236" s="41" t="s">
        <v>74</v>
      </c>
      <c r="O3236" s="33" t="s">
        <v>1656</v>
      </c>
      <c r="P3236" s="37" t="s">
        <v>86</v>
      </c>
      <c r="Q3236" s="33" t="s">
        <v>77</v>
      </c>
      <c r="R3236" s="42" t="s">
        <v>101</v>
      </c>
      <c r="S3236" s="38" t="s">
        <v>121</v>
      </c>
      <c r="T3236" s="38">
        <v>796</v>
      </c>
      <c r="U3236" s="32" t="s">
        <v>80</v>
      </c>
      <c r="V3236" s="32">
        <v>3</v>
      </c>
      <c r="W3236" s="60">
        <v>227.35714285714283</v>
      </c>
      <c r="X3236" s="34">
        <v>0</v>
      </c>
      <c r="Y3236" s="44">
        <f t="shared" si="110"/>
        <v>0</v>
      </c>
      <c r="Z3236" s="73"/>
      <c r="AA3236" s="45" t="s">
        <v>1658</v>
      </c>
      <c r="AB3236" s="38" t="s">
        <v>108</v>
      </c>
    </row>
    <row r="3237" spans="2:28" s="46" customFormat="1" ht="51" customHeight="1" outlineLevel="1">
      <c r="B3237" s="38" t="s">
        <v>7576</v>
      </c>
      <c r="C3237" s="39" t="s">
        <v>66</v>
      </c>
      <c r="D3237" s="74" t="s">
        <v>7573</v>
      </c>
      <c r="E3237" s="40" t="s">
        <v>1785</v>
      </c>
      <c r="F3237" s="40"/>
      <c r="G3237" s="40" t="s">
        <v>7574</v>
      </c>
      <c r="H3237" s="40"/>
      <c r="I3237" s="40" t="s">
        <v>7575</v>
      </c>
      <c r="J3237" s="40"/>
      <c r="K3237" s="32" t="s">
        <v>130</v>
      </c>
      <c r="L3237" s="38">
        <v>0</v>
      </c>
      <c r="M3237" s="37">
        <v>230000000</v>
      </c>
      <c r="N3237" s="41" t="s">
        <v>74</v>
      </c>
      <c r="O3237" s="33" t="s">
        <v>110</v>
      </c>
      <c r="P3237" s="37" t="s">
        <v>86</v>
      </c>
      <c r="Q3237" s="33" t="s">
        <v>77</v>
      </c>
      <c r="R3237" s="42" t="s">
        <v>101</v>
      </c>
      <c r="S3237" s="38" t="s">
        <v>121</v>
      </c>
      <c r="T3237" s="38">
        <v>796</v>
      </c>
      <c r="U3237" s="32" t="s">
        <v>80</v>
      </c>
      <c r="V3237" s="32">
        <v>3</v>
      </c>
      <c r="W3237" s="60">
        <v>227.35714285714283</v>
      </c>
      <c r="X3237" s="34">
        <v>0</v>
      </c>
      <c r="Y3237" s="44">
        <f t="shared" si="110"/>
        <v>0</v>
      </c>
      <c r="Z3237" s="73"/>
      <c r="AA3237" s="45">
        <v>2014</v>
      </c>
      <c r="AB3237" s="38" t="s">
        <v>122</v>
      </c>
    </row>
    <row r="3238" spans="2:28" s="46" customFormat="1" ht="51" customHeight="1" outlineLevel="1">
      <c r="B3238" s="38" t="s">
        <v>7577</v>
      </c>
      <c r="C3238" s="39" t="s">
        <v>66</v>
      </c>
      <c r="D3238" s="74" t="s">
        <v>7573</v>
      </c>
      <c r="E3238" s="40" t="s">
        <v>1785</v>
      </c>
      <c r="F3238" s="40"/>
      <c r="G3238" s="40" t="s">
        <v>7574</v>
      </c>
      <c r="H3238" s="40"/>
      <c r="I3238" s="40" t="s">
        <v>7578</v>
      </c>
      <c r="J3238" s="40"/>
      <c r="K3238" s="37" t="s">
        <v>113</v>
      </c>
      <c r="L3238" s="38">
        <v>0</v>
      </c>
      <c r="M3238" s="37">
        <v>230000000</v>
      </c>
      <c r="N3238" s="41" t="s">
        <v>74</v>
      </c>
      <c r="O3238" s="33" t="s">
        <v>1656</v>
      </c>
      <c r="P3238" s="37" t="s">
        <v>86</v>
      </c>
      <c r="Q3238" s="33" t="s">
        <v>77</v>
      </c>
      <c r="R3238" s="42" t="s">
        <v>101</v>
      </c>
      <c r="S3238" s="38" t="s">
        <v>121</v>
      </c>
      <c r="T3238" s="38">
        <v>796</v>
      </c>
      <c r="U3238" s="32" t="s">
        <v>80</v>
      </c>
      <c r="V3238" s="32">
        <v>35</v>
      </c>
      <c r="W3238" s="60">
        <v>122</v>
      </c>
      <c r="X3238" s="34">
        <v>0</v>
      </c>
      <c r="Y3238" s="44">
        <f t="shared" si="110"/>
        <v>0</v>
      </c>
      <c r="Z3238" s="73"/>
      <c r="AA3238" s="45" t="s">
        <v>1658</v>
      </c>
      <c r="AB3238" s="38" t="s">
        <v>242</v>
      </c>
    </row>
    <row r="3239" spans="2:28" s="46" customFormat="1" ht="51" customHeight="1" outlineLevel="1">
      <c r="B3239" s="38" t="s">
        <v>7579</v>
      </c>
      <c r="C3239" s="39" t="s">
        <v>66</v>
      </c>
      <c r="D3239" s="74" t="s">
        <v>7573</v>
      </c>
      <c r="E3239" s="40" t="s">
        <v>1785</v>
      </c>
      <c r="F3239" s="40"/>
      <c r="G3239" s="40" t="s">
        <v>7574</v>
      </c>
      <c r="H3239" s="40"/>
      <c r="I3239" s="40" t="s">
        <v>7578</v>
      </c>
      <c r="J3239" s="40"/>
      <c r="K3239" s="32" t="s">
        <v>130</v>
      </c>
      <c r="L3239" s="38">
        <v>0</v>
      </c>
      <c r="M3239" s="37">
        <v>230000000</v>
      </c>
      <c r="N3239" s="41" t="s">
        <v>74</v>
      </c>
      <c r="O3239" s="33" t="s">
        <v>110</v>
      </c>
      <c r="P3239" s="37" t="s">
        <v>86</v>
      </c>
      <c r="Q3239" s="33" t="s">
        <v>77</v>
      </c>
      <c r="R3239" s="42" t="s">
        <v>101</v>
      </c>
      <c r="S3239" s="38" t="s">
        <v>121</v>
      </c>
      <c r="T3239" s="38">
        <v>796</v>
      </c>
      <c r="U3239" s="32" t="s">
        <v>80</v>
      </c>
      <c r="V3239" s="43">
        <v>15</v>
      </c>
      <c r="W3239" s="60">
        <v>122</v>
      </c>
      <c r="X3239" s="34">
        <v>0</v>
      </c>
      <c r="Y3239" s="44">
        <f t="shared" si="110"/>
        <v>0</v>
      </c>
      <c r="Z3239" s="73"/>
      <c r="AA3239" s="45">
        <v>2014</v>
      </c>
      <c r="AB3239" s="38" t="s">
        <v>122</v>
      </c>
    </row>
    <row r="3240" spans="2:28" s="46" customFormat="1" ht="51" customHeight="1" outlineLevel="1">
      <c r="B3240" s="38" t="s">
        <v>7580</v>
      </c>
      <c r="C3240" s="39" t="s">
        <v>66</v>
      </c>
      <c r="D3240" s="74" t="s">
        <v>7573</v>
      </c>
      <c r="E3240" s="40" t="s">
        <v>1785</v>
      </c>
      <c r="F3240" s="40"/>
      <c r="G3240" s="40" t="s">
        <v>7574</v>
      </c>
      <c r="H3240" s="40"/>
      <c r="I3240" s="40" t="s">
        <v>7581</v>
      </c>
      <c r="J3240" s="40"/>
      <c r="K3240" s="37" t="s">
        <v>113</v>
      </c>
      <c r="L3240" s="38">
        <v>0</v>
      </c>
      <c r="M3240" s="37">
        <v>230000000</v>
      </c>
      <c r="N3240" s="41" t="s">
        <v>74</v>
      </c>
      <c r="O3240" s="33" t="s">
        <v>1656</v>
      </c>
      <c r="P3240" s="37" t="s">
        <v>86</v>
      </c>
      <c r="Q3240" s="33" t="s">
        <v>77</v>
      </c>
      <c r="R3240" s="42" t="s">
        <v>101</v>
      </c>
      <c r="S3240" s="38" t="s">
        <v>121</v>
      </c>
      <c r="T3240" s="38">
        <v>796</v>
      </c>
      <c r="U3240" s="32" t="s">
        <v>80</v>
      </c>
      <c r="V3240" s="32">
        <v>34</v>
      </c>
      <c r="W3240" s="60">
        <v>150</v>
      </c>
      <c r="X3240" s="34">
        <v>0</v>
      </c>
      <c r="Y3240" s="44">
        <f t="shared" si="110"/>
        <v>0</v>
      </c>
      <c r="Z3240" s="73"/>
      <c r="AA3240" s="45" t="s">
        <v>1658</v>
      </c>
      <c r="AB3240" s="38" t="s">
        <v>242</v>
      </c>
    </row>
    <row r="3241" spans="2:28" s="46" customFormat="1" ht="51" customHeight="1" outlineLevel="1">
      <c r="B3241" s="38" t="s">
        <v>7582</v>
      </c>
      <c r="C3241" s="39" t="s">
        <v>66</v>
      </c>
      <c r="D3241" s="74" t="s">
        <v>7573</v>
      </c>
      <c r="E3241" s="40" t="s">
        <v>1785</v>
      </c>
      <c r="F3241" s="40"/>
      <c r="G3241" s="40" t="s">
        <v>7574</v>
      </c>
      <c r="H3241" s="40"/>
      <c r="I3241" s="40" t="s">
        <v>7581</v>
      </c>
      <c r="J3241" s="40"/>
      <c r="K3241" s="32" t="s">
        <v>130</v>
      </c>
      <c r="L3241" s="38">
        <v>0</v>
      </c>
      <c r="M3241" s="37">
        <v>230000000</v>
      </c>
      <c r="N3241" s="41" t="s">
        <v>74</v>
      </c>
      <c r="O3241" s="33" t="s">
        <v>110</v>
      </c>
      <c r="P3241" s="37" t="s">
        <v>86</v>
      </c>
      <c r="Q3241" s="33" t="s">
        <v>77</v>
      </c>
      <c r="R3241" s="42" t="s">
        <v>101</v>
      </c>
      <c r="S3241" s="38" t="s">
        <v>121</v>
      </c>
      <c r="T3241" s="38">
        <v>796</v>
      </c>
      <c r="U3241" s="32" t="s">
        <v>80</v>
      </c>
      <c r="V3241" s="43">
        <v>14</v>
      </c>
      <c r="W3241" s="60">
        <v>150</v>
      </c>
      <c r="X3241" s="34">
        <v>0</v>
      </c>
      <c r="Y3241" s="44">
        <f t="shared" si="110"/>
        <v>0</v>
      </c>
      <c r="Z3241" s="73"/>
      <c r="AA3241" s="45">
        <v>2014</v>
      </c>
      <c r="AB3241" s="38" t="s">
        <v>122</v>
      </c>
    </row>
    <row r="3242" spans="2:28" s="46" customFormat="1" ht="51" customHeight="1" outlineLevel="1">
      <c r="B3242" s="38" t="s">
        <v>7583</v>
      </c>
      <c r="C3242" s="39" t="s">
        <v>66</v>
      </c>
      <c r="D3242" s="74" t="s">
        <v>7573</v>
      </c>
      <c r="E3242" s="40" t="s">
        <v>1785</v>
      </c>
      <c r="F3242" s="40"/>
      <c r="G3242" s="40" t="s">
        <v>7574</v>
      </c>
      <c r="H3242" s="40"/>
      <c r="I3242" s="40" t="s">
        <v>7584</v>
      </c>
      <c r="J3242" s="40"/>
      <c r="K3242" s="37" t="s">
        <v>113</v>
      </c>
      <c r="L3242" s="38">
        <v>0</v>
      </c>
      <c r="M3242" s="37">
        <v>230000000</v>
      </c>
      <c r="N3242" s="41" t="s">
        <v>74</v>
      </c>
      <c r="O3242" s="33" t="s">
        <v>1656</v>
      </c>
      <c r="P3242" s="37" t="s">
        <v>86</v>
      </c>
      <c r="Q3242" s="33" t="s">
        <v>77</v>
      </c>
      <c r="R3242" s="42" t="s">
        <v>101</v>
      </c>
      <c r="S3242" s="38" t="s">
        <v>121</v>
      </c>
      <c r="T3242" s="38">
        <v>796</v>
      </c>
      <c r="U3242" s="32" t="s">
        <v>80</v>
      </c>
      <c r="V3242" s="32">
        <v>31</v>
      </c>
      <c r="W3242" s="60">
        <v>473.21428571428567</v>
      </c>
      <c r="X3242" s="34">
        <v>0</v>
      </c>
      <c r="Y3242" s="44">
        <f t="shared" si="110"/>
        <v>0</v>
      </c>
      <c r="Z3242" s="73"/>
      <c r="AA3242" s="45" t="s">
        <v>1658</v>
      </c>
      <c r="AB3242" s="38" t="s">
        <v>242</v>
      </c>
    </row>
    <row r="3243" spans="2:28" s="46" customFormat="1" ht="51" customHeight="1" outlineLevel="1">
      <c r="B3243" s="38" t="s">
        <v>7585</v>
      </c>
      <c r="C3243" s="39" t="s">
        <v>66</v>
      </c>
      <c r="D3243" s="74" t="s">
        <v>7573</v>
      </c>
      <c r="E3243" s="40" t="s">
        <v>1785</v>
      </c>
      <c r="F3243" s="40"/>
      <c r="G3243" s="40" t="s">
        <v>7574</v>
      </c>
      <c r="H3243" s="40"/>
      <c r="I3243" s="40" t="s">
        <v>7584</v>
      </c>
      <c r="J3243" s="40"/>
      <c r="K3243" s="32" t="s">
        <v>130</v>
      </c>
      <c r="L3243" s="38">
        <v>0</v>
      </c>
      <c r="M3243" s="37">
        <v>230000000</v>
      </c>
      <c r="N3243" s="41" t="s">
        <v>74</v>
      </c>
      <c r="O3243" s="33" t="s">
        <v>110</v>
      </c>
      <c r="P3243" s="37" t="s">
        <v>86</v>
      </c>
      <c r="Q3243" s="33" t="s">
        <v>77</v>
      </c>
      <c r="R3243" s="42" t="s">
        <v>101</v>
      </c>
      <c r="S3243" s="38" t="s">
        <v>121</v>
      </c>
      <c r="T3243" s="38">
        <v>796</v>
      </c>
      <c r="U3243" s="32" t="s">
        <v>80</v>
      </c>
      <c r="V3243" s="43">
        <v>16</v>
      </c>
      <c r="W3243" s="60">
        <v>473.21428571428567</v>
      </c>
      <c r="X3243" s="34">
        <v>0</v>
      </c>
      <c r="Y3243" s="44">
        <f t="shared" si="110"/>
        <v>0</v>
      </c>
      <c r="Z3243" s="73"/>
      <c r="AA3243" s="45">
        <v>2014</v>
      </c>
      <c r="AB3243" s="38" t="s">
        <v>122</v>
      </c>
    </row>
    <row r="3244" spans="2:28" s="46" customFormat="1" ht="51" customHeight="1" outlineLevel="1">
      <c r="B3244" s="38" t="s">
        <v>7586</v>
      </c>
      <c r="C3244" s="39" t="s">
        <v>66</v>
      </c>
      <c r="D3244" s="74" t="s">
        <v>7573</v>
      </c>
      <c r="E3244" s="40" t="s">
        <v>1785</v>
      </c>
      <c r="F3244" s="40"/>
      <c r="G3244" s="40" t="s">
        <v>7574</v>
      </c>
      <c r="H3244" s="40"/>
      <c r="I3244" s="40" t="s">
        <v>7587</v>
      </c>
      <c r="J3244" s="40"/>
      <c r="K3244" s="37" t="s">
        <v>113</v>
      </c>
      <c r="L3244" s="38">
        <v>0</v>
      </c>
      <c r="M3244" s="37">
        <v>230000000</v>
      </c>
      <c r="N3244" s="41" t="s">
        <v>74</v>
      </c>
      <c r="O3244" s="33" t="s">
        <v>1656</v>
      </c>
      <c r="P3244" s="37" t="s">
        <v>86</v>
      </c>
      <c r="Q3244" s="33" t="s">
        <v>77</v>
      </c>
      <c r="R3244" s="42" t="s">
        <v>101</v>
      </c>
      <c r="S3244" s="38" t="s">
        <v>121</v>
      </c>
      <c r="T3244" s="38">
        <v>796</v>
      </c>
      <c r="U3244" s="32" t="s">
        <v>80</v>
      </c>
      <c r="V3244" s="32">
        <v>44</v>
      </c>
      <c r="W3244" s="60">
        <v>206</v>
      </c>
      <c r="X3244" s="34">
        <v>0</v>
      </c>
      <c r="Y3244" s="44">
        <f t="shared" si="110"/>
        <v>0</v>
      </c>
      <c r="Z3244" s="73"/>
      <c r="AA3244" s="45" t="s">
        <v>1658</v>
      </c>
      <c r="AB3244" s="38" t="s">
        <v>242</v>
      </c>
    </row>
    <row r="3245" spans="2:28" s="46" customFormat="1" ht="51" customHeight="1" outlineLevel="1">
      <c r="B3245" s="38" t="s">
        <v>7588</v>
      </c>
      <c r="C3245" s="39" t="s">
        <v>66</v>
      </c>
      <c r="D3245" s="74" t="s">
        <v>7573</v>
      </c>
      <c r="E3245" s="40" t="s">
        <v>1785</v>
      </c>
      <c r="F3245" s="40"/>
      <c r="G3245" s="40" t="s">
        <v>7574</v>
      </c>
      <c r="H3245" s="40"/>
      <c r="I3245" s="40" t="s">
        <v>7587</v>
      </c>
      <c r="J3245" s="40"/>
      <c r="K3245" s="32" t="s">
        <v>130</v>
      </c>
      <c r="L3245" s="38">
        <v>0</v>
      </c>
      <c r="M3245" s="37">
        <v>230000000</v>
      </c>
      <c r="N3245" s="41" t="s">
        <v>74</v>
      </c>
      <c r="O3245" s="33" t="s">
        <v>110</v>
      </c>
      <c r="P3245" s="37" t="s">
        <v>86</v>
      </c>
      <c r="Q3245" s="33" t="s">
        <v>77</v>
      </c>
      <c r="R3245" s="42" t="s">
        <v>101</v>
      </c>
      <c r="S3245" s="38" t="s">
        <v>121</v>
      </c>
      <c r="T3245" s="38">
        <v>796</v>
      </c>
      <c r="U3245" s="32" t="s">
        <v>80</v>
      </c>
      <c r="V3245" s="43">
        <v>9</v>
      </c>
      <c r="W3245" s="60">
        <v>206</v>
      </c>
      <c r="X3245" s="34">
        <v>0</v>
      </c>
      <c r="Y3245" s="44">
        <f t="shared" si="110"/>
        <v>0</v>
      </c>
      <c r="Z3245" s="73"/>
      <c r="AA3245" s="45">
        <v>2014</v>
      </c>
      <c r="AB3245" s="38" t="s">
        <v>122</v>
      </c>
    </row>
    <row r="3246" spans="2:28" s="46" customFormat="1" ht="51" customHeight="1" outlineLevel="1">
      <c r="B3246" s="38" t="s">
        <v>7589</v>
      </c>
      <c r="C3246" s="39" t="s">
        <v>66</v>
      </c>
      <c r="D3246" s="74" t="s">
        <v>7573</v>
      </c>
      <c r="E3246" s="40" t="s">
        <v>1785</v>
      </c>
      <c r="F3246" s="40"/>
      <c r="G3246" s="40" t="s">
        <v>7574</v>
      </c>
      <c r="H3246" s="40"/>
      <c r="I3246" s="40" t="s">
        <v>7590</v>
      </c>
      <c r="J3246" s="40"/>
      <c r="K3246" s="37" t="s">
        <v>113</v>
      </c>
      <c r="L3246" s="38">
        <v>0</v>
      </c>
      <c r="M3246" s="37">
        <v>230000000</v>
      </c>
      <c r="N3246" s="41" t="s">
        <v>74</v>
      </c>
      <c r="O3246" s="33" t="s">
        <v>1656</v>
      </c>
      <c r="P3246" s="37" t="s">
        <v>86</v>
      </c>
      <c r="Q3246" s="33" t="s">
        <v>77</v>
      </c>
      <c r="R3246" s="42" t="s">
        <v>101</v>
      </c>
      <c r="S3246" s="38" t="s">
        <v>121</v>
      </c>
      <c r="T3246" s="38">
        <v>796</v>
      </c>
      <c r="U3246" s="32" t="s">
        <v>80</v>
      </c>
      <c r="V3246" s="32">
        <v>37</v>
      </c>
      <c r="W3246" s="60">
        <v>275</v>
      </c>
      <c r="X3246" s="34">
        <v>0</v>
      </c>
      <c r="Y3246" s="44">
        <f t="shared" si="110"/>
        <v>0</v>
      </c>
      <c r="Z3246" s="73"/>
      <c r="AA3246" s="45" t="s">
        <v>1658</v>
      </c>
      <c r="AB3246" s="38" t="s">
        <v>242</v>
      </c>
    </row>
    <row r="3247" spans="2:28" s="46" customFormat="1" ht="51" customHeight="1" outlineLevel="1">
      <c r="B3247" s="38" t="s">
        <v>7591</v>
      </c>
      <c r="C3247" s="39" t="s">
        <v>66</v>
      </c>
      <c r="D3247" s="74" t="s">
        <v>7573</v>
      </c>
      <c r="E3247" s="40" t="s">
        <v>1785</v>
      </c>
      <c r="F3247" s="40"/>
      <c r="G3247" s="40" t="s">
        <v>7574</v>
      </c>
      <c r="H3247" s="40"/>
      <c r="I3247" s="40" t="s">
        <v>7590</v>
      </c>
      <c r="J3247" s="40"/>
      <c r="K3247" s="32" t="s">
        <v>130</v>
      </c>
      <c r="L3247" s="38">
        <v>0</v>
      </c>
      <c r="M3247" s="37">
        <v>230000000</v>
      </c>
      <c r="N3247" s="41" t="s">
        <v>74</v>
      </c>
      <c r="O3247" s="33" t="s">
        <v>110</v>
      </c>
      <c r="P3247" s="37" t="s">
        <v>86</v>
      </c>
      <c r="Q3247" s="33" t="s">
        <v>77</v>
      </c>
      <c r="R3247" s="42" t="s">
        <v>101</v>
      </c>
      <c r="S3247" s="38" t="s">
        <v>121</v>
      </c>
      <c r="T3247" s="38">
        <v>796</v>
      </c>
      <c r="U3247" s="32" t="s">
        <v>80</v>
      </c>
      <c r="V3247" s="43">
        <v>2</v>
      </c>
      <c r="W3247" s="60">
        <v>275</v>
      </c>
      <c r="X3247" s="34">
        <v>0</v>
      </c>
      <c r="Y3247" s="44">
        <f t="shared" si="110"/>
        <v>0</v>
      </c>
      <c r="Z3247" s="73"/>
      <c r="AA3247" s="45">
        <v>2014</v>
      </c>
      <c r="AB3247" s="38" t="s">
        <v>122</v>
      </c>
    </row>
    <row r="3248" spans="2:28" s="46" customFormat="1" ht="51" customHeight="1" outlineLevel="1">
      <c r="B3248" s="38" t="s">
        <v>7592</v>
      </c>
      <c r="C3248" s="39" t="s">
        <v>66</v>
      </c>
      <c r="D3248" s="74" t="s">
        <v>7573</v>
      </c>
      <c r="E3248" s="40" t="s">
        <v>1785</v>
      </c>
      <c r="F3248" s="40"/>
      <c r="G3248" s="40" t="s">
        <v>7574</v>
      </c>
      <c r="H3248" s="40"/>
      <c r="I3248" s="40" t="s">
        <v>7593</v>
      </c>
      <c r="J3248" s="40"/>
      <c r="K3248" s="37" t="s">
        <v>113</v>
      </c>
      <c r="L3248" s="38">
        <v>0</v>
      </c>
      <c r="M3248" s="37">
        <v>230000000</v>
      </c>
      <c r="N3248" s="41" t="s">
        <v>74</v>
      </c>
      <c r="O3248" s="33" t="s">
        <v>1656</v>
      </c>
      <c r="P3248" s="37" t="s">
        <v>86</v>
      </c>
      <c r="Q3248" s="33" t="s">
        <v>77</v>
      </c>
      <c r="R3248" s="42" t="s">
        <v>101</v>
      </c>
      <c r="S3248" s="38" t="s">
        <v>121</v>
      </c>
      <c r="T3248" s="38">
        <v>796</v>
      </c>
      <c r="U3248" s="32" t="s">
        <v>80</v>
      </c>
      <c r="V3248" s="32">
        <v>2</v>
      </c>
      <c r="W3248" s="60">
        <v>461.61607142857139</v>
      </c>
      <c r="X3248" s="34">
        <v>0</v>
      </c>
      <c r="Y3248" s="44">
        <f t="shared" si="110"/>
        <v>0</v>
      </c>
      <c r="Z3248" s="73"/>
      <c r="AA3248" s="45" t="s">
        <v>1658</v>
      </c>
      <c r="AB3248" s="38" t="s">
        <v>108</v>
      </c>
    </row>
    <row r="3249" spans="2:28" s="46" customFormat="1" ht="51" customHeight="1" outlineLevel="1">
      <c r="B3249" s="38" t="s">
        <v>7594</v>
      </c>
      <c r="C3249" s="39" t="s">
        <v>66</v>
      </c>
      <c r="D3249" s="74" t="s">
        <v>7573</v>
      </c>
      <c r="E3249" s="40" t="s">
        <v>1785</v>
      </c>
      <c r="F3249" s="40"/>
      <c r="G3249" s="40" t="s">
        <v>7574</v>
      </c>
      <c r="H3249" s="40"/>
      <c r="I3249" s="40" t="s">
        <v>7593</v>
      </c>
      <c r="J3249" s="40"/>
      <c r="K3249" s="32" t="s">
        <v>130</v>
      </c>
      <c r="L3249" s="38">
        <v>0</v>
      </c>
      <c r="M3249" s="37">
        <v>230000000</v>
      </c>
      <c r="N3249" s="41" t="s">
        <v>74</v>
      </c>
      <c r="O3249" s="33" t="s">
        <v>110</v>
      </c>
      <c r="P3249" s="37" t="s">
        <v>86</v>
      </c>
      <c r="Q3249" s="33" t="s">
        <v>77</v>
      </c>
      <c r="R3249" s="42" t="s">
        <v>101</v>
      </c>
      <c r="S3249" s="38" t="s">
        <v>121</v>
      </c>
      <c r="T3249" s="38">
        <v>796</v>
      </c>
      <c r="U3249" s="32" t="s">
        <v>80</v>
      </c>
      <c r="V3249" s="32">
        <v>2</v>
      </c>
      <c r="W3249" s="60">
        <v>461.61607142857139</v>
      </c>
      <c r="X3249" s="34">
        <v>0</v>
      </c>
      <c r="Y3249" s="44">
        <f t="shared" si="110"/>
        <v>0</v>
      </c>
      <c r="Z3249" s="73"/>
      <c r="AA3249" s="45">
        <v>2014</v>
      </c>
      <c r="AB3249" s="38" t="s">
        <v>122</v>
      </c>
    </row>
    <row r="3250" spans="2:28" s="46" customFormat="1" ht="51" customHeight="1" outlineLevel="1">
      <c r="B3250" s="38" t="s">
        <v>7595</v>
      </c>
      <c r="C3250" s="39" t="s">
        <v>66</v>
      </c>
      <c r="D3250" s="74" t="s">
        <v>7573</v>
      </c>
      <c r="E3250" s="40" t="s">
        <v>1785</v>
      </c>
      <c r="F3250" s="40"/>
      <c r="G3250" s="40" t="s">
        <v>7574</v>
      </c>
      <c r="H3250" s="40"/>
      <c r="I3250" s="40" t="s">
        <v>7596</v>
      </c>
      <c r="J3250" s="40"/>
      <c r="K3250" s="37" t="s">
        <v>113</v>
      </c>
      <c r="L3250" s="38">
        <v>0</v>
      </c>
      <c r="M3250" s="37">
        <v>230000000</v>
      </c>
      <c r="N3250" s="41" t="s">
        <v>74</v>
      </c>
      <c r="O3250" s="33" t="s">
        <v>1656</v>
      </c>
      <c r="P3250" s="37" t="s">
        <v>86</v>
      </c>
      <c r="Q3250" s="33" t="s">
        <v>77</v>
      </c>
      <c r="R3250" s="42" t="s">
        <v>101</v>
      </c>
      <c r="S3250" s="38" t="s">
        <v>121</v>
      </c>
      <c r="T3250" s="38">
        <v>796</v>
      </c>
      <c r="U3250" s="32" t="s">
        <v>80</v>
      </c>
      <c r="V3250" s="32">
        <v>35</v>
      </c>
      <c r="W3250" s="60">
        <v>284</v>
      </c>
      <c r="X3250" s="34">
        <v>0</v>
      </c>
      <c r="Y3250" s="44">
        <f t="shared" si="110"/>
        <v>0</v>
      </c>
      <c r="Z3250" s="73"/>
      <c r="AA3250" s="45" t="s">
        <v>1658</v>
      </c>
      <c r="AB3250" s="38" t="s">
        <v>242</v>
      </c>
    </row>
    <row r="3251" spans="2:28" s="46" customFormat="1" ht="51" customHeight="1" outlineLevel="1">
      <c r="B3251" s="38" t="s">
        <v>7597</v>
      </c>
      <c r="C3251" s="39" t="s">
        <v>66</v>
      </c>
      <c r="D3251" s="74" t="s">
        <v>7573</v>
      </c>
      <c r="E3251" s="40" t="s">
        <v>1785</v>
      </c>
      <c r="F3251" s="40"/>
      <c r="G3251" s="40" t="s">
        <v>7574</v>
      </c>
      <c r="H3251" s="40"/>
      <c r="I3251" s="40" t="s">
        <v>7596</v>
      </c>
      <c r="J3251" s="40"/>
      <c r="K3251" s="32" t="s">
        <v>130</v>
      </c>
      <c r="L3251" s="38">
        <v>0</v>
      </c>
      <c r="M3251" s="37">
        <v>230000000</v>
      </c>
      <c r="N3251" s="41" t="s">
        <v>74</v>
      </c>
      <c r="O3251" s="33" t="s">
        <v>110</v>
      </c>
      <c r="P3251" s="37" t="s">
        <v>86</v>
      </c>
      <c r="Q3251" s="33" t="s">
        <v>77</v>
      </c>
      <c r="R3251" s="42" t="s">
        <v>101</v>
      </c>
      <c r="S3251" s="38" t="s">
        <v>121</v>
      </c>
      <c r="T3251" s="38">
        <v>796</v>
      </c>
      <c r="U3251" s="32" t="s">
        <v>80</v>
      </c>
      <c r="V3251" s="43">
        <v>5</v>
      </c>
      <c r="W3251" s="60">
        <v>284</v>
      </c>
      <c r="X3251" s="34">
        <v>0</v>
      </c>
      <c r="Y3251" s="44">
        <f t="shared" si="110"/>
        <v>0</v>
      </c>
      <c r="Z3251" s="73"/>
      <c r="AA3251" s="45">
        <v>2014</v>
      </c>
      <c r="AB3251" s="38" t="s">
        <v>122</v>
      </c>
    </row>
    <row r="3252" spans="2:28" s="46" customFormat="1" ht="51" customHeight="1" outlineLevel="1">
      <c r="B3252" s="38" t="s">
        <v>7598</v>
      </c>
      <c r="C3252" s="39" t="s">
        <v>66</v>
      </c>
      <c r="D3252" s="74" t="s">
        <v>7573</v>
      </c>
      <c r="E3252" s="40" t="s">
        <v>1785</v>
      </c>
      <c r="F3252" s="40"/>
      <c r="G3252" s="40" t="s">
        <v>7574</v>
      </c>
      <c r="H3252" s="40"/>
      <c r="I3252" s="40" t="s">
        <v>7599</v>
      </c>
      <c r="J3252" s="40"/>
      <c r="K3252" s="37" t="s">
        <v>113</v>
      </c>
      <c r="L3252" s="38">
        <v>0</v>
      </c>
      <c r="M3252" s="37">
        <v>230000000</v>
      </c>
      <c r="N3252" s="41" t="s">
        <v>74</v>
      </c>
      <c r="O3252" s="33" t="s">
        <v>1656</v>
      </c>
      <c r="P3252" s="37" t="s">
        <v>86</v>
      </c>
      <c r="Q3252" s="33" t="s">
        <v>77</v>
      </c>
      <c r="R3252" s="42" t="s">
        <v>101</v>
      </c>
      <c r="S3252" s="38" t="s">
        <v>121</v>
      </c>
      <c r="T3252" s="38">
        <v>796</v>
      </c>
      <c r="U3252" s="32" t="s">
        <v>80</v>
      </c>
      <c r="V3252" s="32">
        <v>47</v>
      </c>
      <c r="W3252" s="60">
        <v>720.02678571428555</v>
      </c>
      <c r="X3252" s="34">
        <v>0</v>
      </c>
      <c r="Y3252" s="44">
        <f t="shared" si="110"/>
        <v>0</v>
      </c>
      <c r="Z3252" s="73"/>
      <c r="AA3252" s="45" t="s">
        <v>1658</v>
      </c>
      <c r="AB3252" s="38" t="s">
        <v>242</v>
      </c>
    </row>
    <row r="3253" spans="2:28" s="46" customFormat="1" ht="51" customHeight="1" outlineLevel="1">
      <c r="B3253" s="38" t="s">
        <v>7600</v>
      </c>
      <c r="C3253" s="39" t="s">
        <v>66</v>
      </c>
      <c r="D3253" s="74" t="s">
        <v>7573</v>
      </c>
      <c r="E3253" s="40" t="s">
        <v>1785</v>
      </c>
      <c r="F3253" s="40"/>
      <c r="G3253" s="40" t="s">
        <v>7574</v>
      </c>
      <c r="H3253" s="40"/>
      <c r="I3253" s="40" t="s">
        <v>7599</v>
      </c>
      <c r="J3253" s="40"/>
      <c r="K3253" s="32" t="s">
        <v>130</v>
      </c>
      <c r="L3253" s="38">
        <v>0</v>
      </c>
      <c r="M3253" s="37">
        <v>230000000</v>
      </c>
      <c r="N3253" s="41" t="s">
        <v>74</v>
      </c>
      <c r="O3253" s="33" t="s">
        <v>110</v>
      </c>
      <c r="P3253" s="37" t="s">
        <v>86</v>
      </c>
      <c r="Q3253" s="33" t="s">
        <v>77</v>
      </c>
      <c r="R3253" s="42" t="s">
        <v>101</v>
      </c>
      <c r="S3253" s="38" t="s">
        <v>121</v>
      </c>
      <c r="T3253" s="38">
        <v>796</v>
      </c>
      <c r="U3253" s="32" t="s">
        <v>80</v>
      </c>
      <c r="V3253" s="43">
        <v>25</v>
      </c>
      <c r="W3253" s="60">
        <v>720.02678571428555</v>
      </c>
      <c r="X3253" s="34">
        <v>0</v>
      </c>
      <c r="Y3253" s="44">
        <f t="shared" si="110"/>
        <v>0</v>
      </c>
      <c r="Z3253" s="73"/>
      <c r="AA3253" s="45">
        <v>2014</v>
      </c>
      <c r="AB3253" s="38" t="s">
        <v>122</v>
      </c>
    </row>
    <row r="3254" spans="2:28" s="46" customFormat="1" ht="51" customHeight="1" outlineLevel="1">
      <c r="B3254" s="38" t="s">
        <v>7601</v>
      </c>
      <c r="C3254" s="39" t="s">
        <v>66</v>
      </c>
      <c r="D3254" s="74" t="s">
        <v>7573</v>
      </c>
      <c r="E3254" s="40" t="s">
        <v>1785</v>
      </c>
      <c r="F3254" s="40"/>
      <c r="G3254" s="40" t="s">
        <v>7574</v>
      </c>
      <c r="H3254" s="40"/>
      <c r="I3254" s="40" t="s">
        <v>7602</v>
      </c>
      <c r="J3254" s="40"/>
      <c r="K3254" s="37" t="s">
        <v>113</v>
      </c>
      <c r="L3254" s="38">
        <v>0</v>
      </c>
      <c r="M3254" s="37">
        <v>230000000</v>
      </c>
      <c r="N3254" s="41" t="s">
        <v>74</v>
      </c>
      <c r="O3254" s="33" t="s">
        <v>1656</v>
      </c>
      <c r="P3254" s="37" t="s">
        <v>86</v>
      </c>
      <c r="Q3254" s="33" t="s">
        <v>77</v>
      </c>
      <c r="R3254" s="42" t="s">
        <v>101</v>
      </c>
      <c r="S3254" s="38" t="s">
        <v>121</v>
      </c>
      <c r="T3254" s="38">
        <v>796</v>
      </c>
      <c r="U3254" s="32" t="s">
        <v>80</v>
      </c>
      <c r="V3254" s="32">
        <v>19</v>
      </c>
      <c r="W3254" s="60">
        <v>447.32142857142856</v>
      </c>
      <c r="X3254" s="34">
        <v>0</v>
      </c>
      <c r="Y3254" s="44">
        <f t="shared" ref="Y3254:Y3317" si="111">X3254*1.12</f>
        <v>0</v>
      </c>
      <c r="Z3254" s="73"/>
      <c r="AA3254" s="45" t="s">
        <v>1658</v>
      </c>
      <c r="AB3254" s="38" t="s">
        <v>242</v>
      </c>
    </row>
    <row r="3255" spans="2:28" s="46" customFormat="1" ht="51" customHeight="1" outlineLevel="1">
      <c r="B3255" s="38" t="s">
        <v>7603</v>
      </c>
      <c r="C3255" s="39" t="s">
        <v>66</v>
      </c>
      <c r="D3255" s="74" t="s">
        <v>7573</v>
      </c>
      <c r="E3255" s="40" t="s">
        <v>1785</v>
      </c>
      <c r="F3255" s="40"/>
      <c r="G3255" s="40" t="s">
        <v>7574</v>
      </c>
      <c r="H3255" s="40"/>
      <c r="I3255" s="40" t="s">
        <v>7602</v>
      </c>
      <c r="J3255" s="40"/>
      <c r="K3255" s="32" t="s">
        <v>130</v>
      </c>
      <c r="L3255" s="38">
        <v>0</v>
      </c>
      <c r="M3255" s="37">
        <v>230000000</v>
      </c>
      <c r="N3255" s="41" t="s">
        <v>74</v>
      </c>
      <c r="O3255" s="33" t="s">
        <v>110</v>
      </c>
      <c r="P3255" s="37" t="s">
        <v>86</v>
      </c>
      <c r="Q3255" s="33" t="s">
        <v>77</v>
      </c>
      <c r="R3255" s="42" t="s">
        <v>101</v>
      </c>
      <c r="S3255" s="38" t="s">
        <v>121</v>
      </c>
      <c r="T3255" s="38">
        <v>796</v>
      </c>
      <c r="U3255" s="32" t="s">
        <v>80</v>
      </c>
      <c r="V3255" s="43">
        <v>4</v>
      </c>
      <c r="W3255" s="60">
        <v>447.32142857142856</v>
      </c>
      <c r="X3255" s="34">
        <v>0</v>
      </c>
      <c r="Y3255" s="44">
        <f t="shared" si="111"/>
        <v>0</v>
      </c>
      <c r="Z3255" s="73"/>
      <c r="AA3255" s="45">
        <v>2014</v>
      </c>
      <c r="AB3255" s="38" t="s">
        <v>122</v>
      </c>
    </row>
    <row r="3256" spans="2:28" s="46" customFormat="1" ht="51" customHeight="1" outlineLevel="1">
      <c r="B3256" s="38" t="s">
        <v>7604</v>
      </c>
      <c r="C3256" s="39" t="s">
        <v>66</v>
      </c>
      <c r="D3256" s="74" t="s">
        <v>7573</v>
      </c>
      <c r="E3256" s="40" t="s">
        <v>1785</v>
      </c>
      <c r="F3256" s="40"/>
      <c r="G3256" s="40" t="s">
        <v>7574</v>
      </c>
      <c r="H3256" s="40"/>
      <c r="I3256" s="40" t="s">
        <v>7605</v>
      </c>
      <c r="J3256" s="40"/>
      <c r="K3256" s="37" t="s">
        <v>113</v>
      </c>
      <c r="L3256" s="38">
        <v>0</v>
      </c>
      <c r="M3256" s="37">
        <v>230000000</v>
      </c>
      <c r="N3256" s="41" t="s">
        <v>74</v>
      </c>
      <c r="O3256" s="33" t="s">
        <v>1656</v>
      </c>
      <c r="P3256" s="37" t="s">
        <v>86</v>
      </c>
      <c r="Q3256" s="33" t="s">
        <v>77</v>
      </c>
      <c r="R3256" s="42" t="s">
        <v>101</v>
      </c>
      <c r="S3256" s="38" t="s">
        <v>121</v>
      </c>
      <c r="T3256" s="38">
        <v>796</v>
      </c>
      <c r="U3256" s="32" t="s">
        <v>80</v>
      </c>
      <c r="V3256" s="32">
        <v>25</v>
      </c>
      <c r="W3256" s="60">
        <v>467.99999999999994</v>
      </c>
      <c r="X3256" s="34">
        <v>0</v>
      </c>
      <c r="Y3256" s="44">
        <f t="shared" si="111"/>
        <v>0</v>
      </c>
      <c r="Z3256" s="73"/>
      <c r="AA3256" s="45" t="s">
        <v>1658</v>
      </c>
      <c r="AB3256" s="38" t="s">
        <v>108</v>
      </c>
    </row>
    <row r="3257" spans="2:28" s="46" customFormat="1" ht="51" customHeight="1" outlineLevel="1">
      <c r="B3257" s="38" t="s">
        <v>7606</v>
      </c>
      <c r="C3257" s="39" t="s">
        <v>66</v>
      </c>
      <c r="D3257" s="74" t="s">
        <v>7573</v>
      </c>
      <c r="E3257" s="40" t="s">
        <v>1785</v>
      </c>
      <c r="F3257" s="40"/>
      <c r="G3257" s="40" t="s">
        <v>7574</v>
      </c>
      <c r="H3257" s="40"/>
      <c r="I3257" s="40" t="s">
        <v>7605</v>
      </c>
      <c r="J3257" s="40"/>
      <c r="K3257" s="32" t="s">
        <v>130</v>
      </c>
      <c r="L3257" s="38">
        <v>0</v>
      </c>
      <c r="M3257" s="37">
        <v>230000000</v>
      </c>
      <c r="N3257" s="41" t="s">
        <v>74</v>
      </c>
      <c r="O3257" s="33" t="s">
        <v>110</v>
      </c>
      <c r="P3257" s="37" t="s">
        <v>86</v>
      </c>
      <c r="Q3257" s="33" t="s">
        <v>77</v>
      </c>
      <c r="R3257" s="42" t="s">
        <v>101</v>
      </c>
      <c r="S3257" s="38" t="s">
        <v>121</v>
      </c>
      <c r="T3257" s="38">
        <v>796</v>
      </c>
      <c r="U3257" s="32" t="s">
        <v>80</v>
      </c>
      <c r="V3257" s="32">
        <v>25</v>
      </c>
      <c r="W3257" s="60">
        <v>467.99999999999994</v>
      </c>
      <c r="X3257" s="34">
        <v>0</v>
      </c>
      <c r="Y3257" s="44">
        <f t="shared" si="111"/>
        <v>0</v>
      </c>
      <c r="Z3257" s="73"/>
      <c r="AA3257" s="45">
        <v>2014</v>
      </c>
      <c r="AB3257" s="38" t="s">
        <v>122</v>
      </c>
    </row>
    <row r="3258" spans="2:28" s="46" customFormat="1" ht="51" customHeight="1" outlineLevel="1">
      <c r="B3258" s="38" t="s">
        <v>7607</v>
      </c>
      <c r="C3258" s="39" t="s">
        <v>66</v>
      </c>
      <c r="D3258" s="74" t="s">
        <v>7573</v>
      </c>
      <c r="E3258" s="40" t="s">
        <v>1785</v>
      </c>
      <c r="F3258" s="40"/>
      <c r="G3258" s="40" t="s">
        <v>7574</v>
      </c>
      <c r="H3258" s="40"/>
      <c r="I3258" s="40" t="s">
        <v>7608</v>
      </c>
      <c r="J3258" s="40"/>
      <c r="K3258" s="37" t="s">
        <v>113</v>
      </c>
      <c r="L3258" s="38">
        <v>0</v>
      </c>
      <c r="M3258" s="37">
        <v>230000000</v>
      </c>
      <c r="N3258" s="41" t="s">
        <v>74</v>
      </c>
      <c r="O3258" s="33" t="s">
        <v>1656</v>
      </c>
      <c r="P3258" s="37" t="s">
        <v>86</v>
      </c>
      <c r="Q3258" s="33" t="s">
        <v>77</v>
      </c>
      <c r="R3258" s="42" t="s">
        <v>101</v>
      </c>
      <c r="S3258" s="38" t="s">
        <v>121</v>
      </c>
      <c r="T3258" s="38">
        <v>796</v>
      </c>
      <c r="U3258" s="32" t="s">
        <v>80</v>
      </c>
      <c r="V3258" s="32">
        <v>15</v>
      </c>
      <c r="W3258" s="60">
        <v>584</v>
      </c>
      <c r="X3258" s="34">
        <v>0</v>
      </c>
      <c r="Y3258" s="44">
        <f t="shared" si="111"/>
        <v>0</v>
      </c>
      <c r="Z3258" s="73"/>
      <c r="AA3258" s="45" t="s">
        <v>1658</v>
      </c>
      <c r="AB3258" s="38" t="s">
        <v>108</v>
      </c>
    </row>
    <row r="3259" spans="2:28" s="46" customFormat="1" ht="51" customHeight="1" outlineLevel="1">
      <c r="B3259" s="38" t="s">
        <v>7609</v>
      </c>
      <c r="C3259" s="39" t="s">
        <v>66</v>
      </c>
      <c r="D3259" s="74" t="s">
        <v>7573</v>
      </c>
      <c r="E3259" s="40" t="s">
        <v>1785</v>
      </c>
      <c r="F3259" s="40"/>
      <c r="G3259" s="40" t="s">
        <v>7574</v>
      </c>
      <c r="H3259" s="40"/>
      <c r="I3259" s="40" t="s">
        <v>7608</v>
      </c>
      <c r="J3259" s="40"/>
      <c r="K3259" s="32" t="s">
        <v>130</v>
      </c>
      <c r="L3259" s="38">
        <v>0</v>
      </c>
      <c r="M3259" s="37">
        <v>230000000</v>
      </c>
      <c r="N3259" s="41" t="s">
        <v>74</v>
      </c>
      <c r="O3259" s="33" t="s">
        <v>110</v>
      </c>
      <c r="P3259" s="37" t="s">
        <v>86</v>
      </c>
      <c r="Q3259" s="33" t="s">
        <v>77</v>
      </c>
      <c r="R3259" s="42" t="s">
        <v>101</v>
      </c>
      <c r="S3259" s="38" t="s">
        <v>121</v>
      </c>
      <c r="T3259" s="38">
        <v>796</v>
      </c>
      <c r="U3259" s="32" t="s">
        <v>80</v>
      </c>
      <c r="V3259" s="32">
        <v>15</v>
      </c>
      <c r="W3259" s="60">
        <v>584</v>
      </c>
      <c r="X3259" s="34">
        <v>0</v>
      </c>
      <c r="Y3259" s="44">
        <f t="shared" si="111"/>
        <v>0</v>
      </c>
      <c r="Z3259" s="73"/>
      <c r="AA3259" s="45">
        <v>2014</v>
      </c>
      <c r="AB3259" s="38" t="s">
        <v>122</v>
      </c>
    </row>
    <row r="3260" spans="2:28" s="46" customFormat="1" ht="51" customHeight="1" outlineLevel="1">
      <c r="B3260" s="38" t="s">
        <v>7610</v>
      </c>
      <c r="C3260" s="39" t="s">
        <v>66</v>
      </c>
      <c r="D3260" s="74" t="s">
        <v>7573</v>
      </c>
      <c r="E3260" s="40" t="s">
        <v>1785</v>
      </c>
      <c r="F3260" s="40"/>
      <c r="G3260" s="40" t="s">
        <v>7574</v>
      </c>
      <c r="H3260" s="40"/>
      <c r="I3260" s="40" t="s">
        <v>7611</v>
      </c>
      <c r="J3260" s="40"/>
      <c r="K3260" s="37" t="s">
        <v>113</v>
      </c>
      <c r="L3260" s="38">
        <v>0</v>
      </c>
      <c r="M3260" s="37">
        <v>230000000</v>
      </c>
      <c r="N3260" s="41" t="s">
        <v>74</v>
      </c>
      <c r="O3260" s="33" t="s">
        <v>1656</v>
      </c>
      <c r="P3260" s="37" t="s">
        <v>86</v>
      </c>
      <c r="Q3260" s="33" t="s">
        <v>77</v>
      </c>
      <c r="R3260" s="42" t="s">
        <v>101</v>
      </c>
      <c r="S3260" s="38" t="s">
        <v>121</v>
      </c>
      <c r="T3260" s="38">
        <v>796</v>
      </c>
      <c r="U3260" s="32" t="s">
        <v>80</v>
      </c>
      <c r="V3260" s="32">
        <v>8</v>
      </c>
      <c r="W3260" s="60">
        <v>506.24999999999994</v>
      </c>
      <c r="X3260" s="34">
        <v>0</v>
      </c>
      <c r="Y3260" s="44">
        <f t="shared" si="111"/>
        <v>0</v>
      </c>
      <c r="Z3260" s="73"/>
      <c r="AA3260" s="45" t="s">
        <v>1658</v>
      </c>
      <c r="AB3260" s="38" t="s">
        <v>122</v>
      </c>
    </row>
    <row r="3261" spans="2:28" s="46" customFormat="1" ht="51" customHeight="1" outlineLevel="1">
      <c r="B3261" s="38" t="s">
        <v>7612</v>
      </c>
      <c r="C3261" s="39" t="s">
        <v>66</v>
      </c>
      <c r="D3261" s="74" t="s">
        <v>7573</v>
      </c>
      <c r="E3261" s="40" t="s">
        <v>1785</v>
      </c>
      <c r="F3261" s="40"/>
      <c r="G3261" s="40" t="s">
        <v>7574</v>
      </c>
      <c r="H3261" s="40"/>
      <c r="I3261" s="40" t="s">
        <v>7613</v>
      </c>
      <c r="J3261" s="40"/>
      <c r="K3261" s="37" t="s">
        <v>113</v>
      </c>
      <c r="L3261" s="38">
        <v>0</v>
      </c>
      <c r="M3261" s="37">
        <v>230000000</v>
      </c>
      <c r="N3261" s="41" t="s">
        <v>74</v>
      </c>
      <c r="O3261" s="33" t="s">
        <v>1656</v>
      </c>
      <c r="P3261" s="37" t="s">
        <v>86</v>
      </c>
      <c r="Q3261" s="33" t="s">
        <v>77</v>
      </c>
      <c r="R3261" s="42" t="s">
        <v>101</v>
      </c>
      <c r="S3261" s="38" t="s">
        <v>121</v>
      </c>
      <c r="T3261" s="38">
        <v>796</v>
      </c>
      <c r="U3261" s="32" t="s">
        <v>80</v>
      </c>
      <c r="V3261" s="32">
        <v>24</v>
      </c>
      <c r="W3261" s="60">
        <v>2678.5714285714284</v>
      </c>
      <c r="X3261" s="34">
        <v>0</v>
      </c>
      <c r="Y3261" s="44">
        <f t="shared" si="111"/>
        <v>0</v>
      </c>
      <c r="Z3261" s="73"/>
      <c r="AA3261" s="45" t="s">
        <v>1658</v>
      </c>
      <c r="AB3261" s="38" t="s">
        <v>108</v>
      </c>
    </row>
    <row r="3262" spans="2:28" s="46" customFormat="1" ht="51" customHeight="1" outlineLevel="1">
      <c r="B3262" s="38" t="s">
        <v>7614</v>
      </c>
      <c r="C3262" s="39" t="s">
        <v>66</v>
      </c>
      <c r="D3262" s="74" t="s">
        <v>7573</v>
      </c>
      <c r="E3262" s="40" t="s">
        <v>1785</v>
      </c>
      <c r="F3262" s="40"/>
      <c r="G3262" s="40" t="s">
        <v>7574</v>
      </c>
      <c r="H3262" s="40"/>
      <c r="I3262" s="40" t="s">
        <v>7613</v>
      </c>
      <c r="J3262" s="40"/>
      <c r="K3262" s="32" t="s">
        <v>130</v>
      </c>
      <c r="L3262" s="38">
        <v>0</v>
      </c>
      <c r="M3262" s="37">
        <v>230000000</v>
      </c>
      <c r="N3262" s="41" t="s">
        <v>74</v>
      </c>
      <c r="O3262" s="33" t="s">
        <v>110</v>
      </c>
      <c r="P3262" s="37" t="s">
        <v>86</v>
      </c>
      <c r="Q3262" s="33" t="s">
        <v>77</v>
      </c>
      <c r="R3262" s="42" t="s">
        <v>101</v>
      </c>
      <c r="S3262" s="38" t="s">
        <v>121</v>
      </c>
      <c r="T3262" s="38">
        <v>796</v>
      </c>
      <c r="U3262" s="32" t="s">
        <v>80</v>
      </c>
      <c r="V3262" s="32">
        <v>24</v>
      </c>
      <c r="W3262" s="60">
        <v>2678.5714285714284</v>
      </c>
      <c r="X3262" s="34">
        <v>0</v>
      </c>
      <c r="Y3262" s="44">
        <f t="shared" si="111"/>
        <v>0</v>
      </c>
      <c r="Z3262" s="73"/>
      <c r="AA3262" s="45">
        <v>2014</v>
      </c>
      <c r="AB3262" s="38" t="s">
        <v>122</v>
      </c>
    </row>
    <row r="3263" spans="2:28" s="46" customFormat="1" ht="51" customHeight="1" outlineLevel="1">
      <c r="B3263" s="38" t="s">
        <v>7615</v>
      </c>
      <c r="C3263" s="39" t="s">
        <v>66</v>
      </c>
      <c r="D3263" s="74" t="s">
        <v>7573</v>
      </c>
      <c r="E3263" s="40" t="s">
        <v>1785</v>
      </c>
      <c r="F3263" s="40"/>
      <c r="G3263" s="40" t="s">
        <v>7574</v>
      </c>
      <c r="H3263" s="40"/>
      <c r="I3263" s="40" t="s">
        <v>7616</v>
      </c>
      <c r="J3263" s="40"/>
      <c r="K3263" s="37" t="s">
        <v>113</v>
      </c>
      <c r="L3263" s="38">
        <v>0</v>
      </c>
      <c r="M3263" s="37">
        <v>230000000</v>
      </c>
      <c r="N3263" s="41" t="s">
        <v>74</v>
      </c>
      <c r="O3263" s="33" t="s">
        <v>1656</v>
      </c>
      <c r="P3263" s="37" t="s">
        <v>86</v>
      </c>
      <c r="Q3263" s="33" t="s">
        <v>77</v>
      </c>
      <c r="R3263" s="42" t="s">
        <v>101</v>
      </c>
      <c r="S3263" s="38" t="s">
        <v>121</v>
      </c>
      <c r="T3263" s="38">
        <v>796</v>
      </c>
      <c r="U3263" s="32" t="s">
        <v>80</v>
      </c>
      <c r="V3263" s="32">
        <v>30</v>
      </c>
      <c r="W3263" s="60">
        <v>2678.5714285714284</v>
      </c>
      <c r="X3263" s="34">
        <v>0</v>
      </c>
      <c r="Y3263" s="44">
        <f t="shared" si="111"/>
        <v>0</v>
      </c>
      <c r="Z3263" s="73"/>
      <c r="AA3263" s="45" t="s">
        <v>1658</v>
      </c>
      <c r="AB3263" s="38" t="s">
        <v>108</v>
      </c>
    </row>
    <row r="3264" spans="2:28" s="46" customFormat="1" ht="51" customHeight="1" outlineLevel="1">
      <c r="B3264" s="38" t="s">
        <v>7617</v>
      </c>
      <c r="C3264" s="39" t="s">
        <v>66</v>
      </c>
      <c r="D3264" s="74" t="s">
        <v>7573</v>
      </c>
      <c r="E3264" s="40" t="s">
        <v>1785</v>
      </c>
      <c r="F3264" s="40"/>
      <c r="G3264" s="40" t="s">
        <v>7574</v>
      </c>
      <c r="H3264" s="40"/>
      <c r="I3264" s="40" t="s">
        <v>7616</v>
      </c>
      <c r="J3264" s="40"/>
      <c r="K3264" s="32" t="s">
        <v>130</v>
      </c>
      <c r="L3264" s="38">
        <v>0</v>
      </c>
      <c r="M3264" s="37">
        <v>230000000</v>
      </c>
      <c r="N3264" s="41" t="s">
        <v>74</v>
      </c>
      <c r="O3264" s="33" t="s">
        <v>110</v>
      </c>
      <c r="P3264" s="37" t="s">
        <v>86</v>
      </c>
      <c r="Q3264" s="33" t="s">
        <v>77</v>
      </c>
      <c r="R3264" s="42" t="s">
        <v>101</v>
      </c>
      <c r="S3264" s="38" t="s">
        <v>121</v>
      </c>
      <c r="T3264" s="38">
        <v>796</v>
      </c>
      <c r="U3264" s="32" t="s">
        <v>80</v>
      </c>
      <c r="V3264" s="32">
        <v>30</v>
      </c>
      <c r="W3264" s="60">
        <v>2678.5714285714284</v>
      </c>
      <c r="X3264" s="34">
        <v>0</v>
      </c>
      <c r="Y3264" s="44">
        <f t="shared" si="111"/>
        <v>0</v>
      </c>
      <c r="Z3264" s="73"/>
      <c r="AA3264" s="45">
        <v>2014</v>
      </c>
      <c r="AB3264" s="38" t="s">
        <v>122</v>
      </c>
    </row>
    <row r="3265" spans="2:28" s="46" customFormat="1" ht="51" customHeight="1" outlineLevel="1">
      <c r="B3265" s="38" t="s">
        <v>7618</v>
      </c>
      <c r="C3265" s="39" t="s">
        <v>66</v>
      </c>
      <c r="D3265" s="74" t="s">
        <v>7573</v>
      </c>
      <c r="E3265" s="40" t="s">
        <v>1785</v>
      </c>
      <c r="F3265" s="40"/>
      <c r="G3265" s="40" t="s">
        <v>7574</v>
      </c>
      <c r="H3265" s="40"/>
      <c r="I3265" s="40" t="s">
        <v>7619</v>
      </c>
      <c r="J3265" s="40"/>
      <c r="K3265" s="37" t="s">
        <v>113</v>
      </c>
      <c r="L3265" s="38">
        <v>0</v>
      </c>
      <c r="M3265" s="37">
        <v>230000000</v>
      </c>
      <c r="N3265" s="41" t="s">
        <v>74</v>
      </c>
      <c r="O3265" s="33" t="s">
        <v>1656</v>
      </c>
      <c r="P3265" s="37" t="s">
        <v>86</v>
      </c>
      <c r="Q3265" s="33" t="s">
        <v>77</v>
      </c>
      <c r="R3265" s="42" t="s">
        <v>101</v>
      </c>
      <c r="S3265" s="38" t="s">
        <v>121</v>
      </c>
      <c r="T3265" s="38">
        <v>796</v>
      </c>
      <c r="U3265" s="32" t="s">
        <v>80</v>
      </c>
      <c r="V3265" s="32">
        <v>24</v>
      </c>
      <c r="W3265" s="60">
        <v>879</v>
      </c>
      <c r="X3265" s="34">
        <v>0</v>
      </c>
      <c r="Y3265" s="44">
        <f t="shared" si="111"/>
        <v>0</v>
      </c>
      <c r="Z3265" s="73"/>
      <c r="AA3265" s="45" t="s">
        <v>1658</v>
      </c>
      <c r="AB3265" s="38" t="s">
        <v>242</v>
      </c>
    </row>
    <row r="3266" spans="2:28" s="46" customFormat="1" ht="51" customHeight="1" outlineLevel="1">
      <c r="B3266" s="38" t="s">
        <v>7620</v>
      </c>
      <c r="C3266" s="39" t="s">
        <v>66</v>
      </c>
      <c r="D3266" s="74" t="s">
        <v>7573</v>
      </c>
      <c r="E3266" s="40" t="s">
        <v>1785</v>
      </c>
      <c r="F3266" s="40"/>
      <c r="G3266" s="40" t="s">
        <v>7574</v>
      </c>
      <c r="H3266" s="40"/>
      <c r="I3266" s="40" t="s">
        <v>7619</v>
      </c>
      <c r="J3266" s="40"/>
      <c r="K3266" s="32" t="s">
        <v>130</v>
      </c>
      <c r="L3266" s="38">
        <v>0</v>
      </c>
      <c r="M3266" s="37">
        <v>230000000</v>
      </c>
      <c r="N3266" s="41" t="s">
        <v>74</v>
      </c>
      <c r="O3266" s="33" t="s">
        <v>110</v>
      </c>
      <c r="P3266" s="37" t="s">
        <v>86</v>
      </c>
      <c r="Q3266" s="33" t="s">
        <v>77</v>
      </c>
      <c r="R3266" s="42" t="s">
        <v>101</v>
      </c>
      <c r="S3266" s="38" t="s">
        <v>121</v>
      </c>
      <c r="T3266" s="38">
        <v>796</v>
      </c>
      <c r="U3266" s="32" t="s">
        <v>80</v>
      </c>
      <c r="V3266" s="43">
        <v>14</v>
      </c>
      <c r="W3266" s="60">
        <v>879</v>
      </c>
      <c r="X3266" s="34">
        <v>0</v>
      </c>
      <c r="Y3266" s="44">
        <f t="shared" si="111"/>
        <v>0</v>
      </c>
      <c r="Z3266" s="73"/>
      <c r="AA3266" s="45">
        <v>2014</v>
      </c>
      <c r="AB3266" s="38" t="s">
        <v>122</v>
      </c>
    </row>
    <row r="3267" spans="2:28" s="46" customFormat="1" ht="51" customHeight="1" outlineLevel="1">
      <c r="B3267" s="38" t="s">
        <v>7621</v>
      </c>
      <c r="C3267" s="39" t="s">
        <v>66</v>
      </c>
      <c r="D3267" s="74" t="s">
        <v>7573</v>
      </c>
      <c r="E3267" s="40" t="s">
        <v>1785</v>
      </c>
      <c r="F3267" s="40"/>
      <c r="G3267" s="40" t="s">
        <v>7574</v>
      </c>
      <c r="H3267" s="40"/>
      <c r="I3267" s="40" t="s">
        <v>7622</v>
      </c>
      <c r="J3267" s="40"/>
      <c r="K3267" s="37" t="s">
        <v>113</v>
      </c>
      <c r="L3267" s="38">
        <v>0</v>
      </c>
      <c r="M3267" s="37">
        <v>230000000</v>
      </c>
      <c r="N3267" s="41" t="s">
        <v>74</v>
      </c>
      <c r="O3267" s="33" t="s">
        <v>1656</v>
      </c>
      <c r="P3267" s="37" t="s">
        <v>86</v>
      </c>
      <c r="Q3267" s="33" t="s">
        <v>77</v>
      </c>
      <c r="R3267" s="42" t="s">
        <v>101</v>
      </c>
      <c r="S3267" s="38" t="s">
        <v>121</v>
      </c>
      <c r="T3267" s="38">
        <v>796</v>
      </c>
      <c r="U3267" s="32" t="s">
        <v>80</v>
      </c>
      <c r="V3267" s="32">
        <v>36</v>
      </c>
      <c r="W3267" s="60">
        <v>396</v>
      </c>
      <c r="X3267" s="34">
        <v>0</v>
      </c>
      <c r="Y3267" s="44">
        <f t="shared" si="111"/>
        <v>0</v>
      </c>
      <c r="Z3267" s="73"/>
      <c r="AA3267" s="45" t="s">
        <v>1658</v>
      </c>
      <c r="AB3267" s="38" t="s">
        <v>242</v>
      </c>
    </row>
    <row r="3268" spans="2:28" s="46" customFormat="1" ht="51" customHeight="1" outlineLevel="1">
      <c r="B3268" s="38" t="s">
        <v>7623</v>
      </c>
      <c r="C3268" s="39" t="s">
        <v>66</v>
      </c>
      <c r="D3268" s="74" t="s">
        <v>7573</v>
      </c>
      <c r="E3268" s="40" t="s">
        <v>1785</v>
      </c>
      <c r="F3268" s="40"/>
      <c r="G3268" s="40" t="s">
        <v>7574</v>
      </c>
      <c r="H3268" s="40"/>
      <c r="I3268" s="40" t="s">
        <v>7622</v>
      </c>
      <c r="J3268" s="40"/>
      <c r="K3268" s="32" t="s">
        <v>130</v>
      </c>
      <c r="L3268" s="38">
        <v>0</v>
      </c>
      <c r="M3268" s="37">
        <v>230000000</v>
      </c>
      <c r="N3268" s="41" t="s">
        <v>74</v>
      </c>
      <c r="O3268" s="33" t="s">
        <v>110</v>
      </c>
      <c r="P3268" s="37" t="s">
        <v>86</v>
      </c>
      <c r="Q3268" s="33" t="s">
        <v>77</v>
      </c>
      <c r="R3268" s="42" t="s">
        <v>101</v>
      </c>
      <c r="S3268" s="38" t="s">
        <v>121</v>
      </c>
      <c r="T3268" s="38">
        <v>796</v>
      </c>
      <c r="U3268" s="32" t="s">
        <v>80</v>
      </c>
      <c r="V3268" s="43">
        <v>24</v>
      </c>
      <c r="W3268" s="60">
        <v>396</v>
      </c>
      <c r="X3268" s="34">
        <v>0</v>
      </c>
      <c r="Y3268" s="44">
        <f t="shared" si="111"/>
        <v>0</v>
      </c>
      <c r="Z3268" s="73"/>
      <c r="AA3268" s="45">
        <v>2014</v>
      </c>
      <c r="AB3268" s="38" t="s">
        <v>122</v>
      </c>
    </row>
    <row r="3269" spans="2:28" s="46" customFormat="1" ht="51" customHeight="1" outlineLevel="1">
      <c r="B3269" s="38" t="s">
        <v>7624</v>
      </c>
      <c r="C3269" s="39" t="s">
        <v>66</v>
      </c>
      <c r="D3269" s="74" t="s">
        <v>7573</v>
      </c>
      <c r="E3269" s="40" t="s">
        <v>1785</v>
      </c>
      <c r="F3269" s="40"/>
      <c r="G3269" s="40" t="s">
        <v>7574</v>
      </c>
      <c r="H3269" s="40"/>
      <c r="I3269" s="40" t="s">
        <v>7625</v>
      </c>
      <c r="J3269" s="40"/>
      <c r="K3269" s="37" t="s">
        <v>113</v>
      </c>
      <c r="L3269" s="38">
        <v>0</v>
      </c>
      <c r="M3269" s="37">
        <v>230000000</v>
      </c>
      <c r="N3269" s="41" t="s">
        <v>74</v>
      </c>
      <c r="O3269" s="33" t="s">
        <v>1656</v>
      </c>
      <c r="P3269" s="37" t="s">
        <v>86</v>
      </c>
      <c r="Q3269" s="33" t="s">
        <v>77</v>
      </c>
      <c r="R3269" s="42" t="s">
        <v>101</v>
      </c>
      <c r="S3269" s="38" t="s">
        <v>121</v>
      </c>
      <c r="T3269" s="38">
        <v>796</v>
      </c>
      <c r="U3269" s="32" t="s">
        <v>80</v>
      </c>
      <c r="V3269" s="32">
        <v>36</v>
      </c>
      <c r="W3269" s="60">
        <v>616</v>
      </c>
      <c r="X3269" s="34">
        <v>0</v>
      </c>
      <c r="Y3269" s="44">
        <f t="shared" si="111"/>
        <v>0</v>
      </c>
      <c r="Z3269" s="73"/>
      <c r="AA3269" s="45" t="s">
        <v>1658</v>
      </c>
      <c r="AB3269" s="38" t="s">
        <v>242</v>
      </c>
    </row>
    <row r="3270" spans="2:28" s="46" customFormat="1" ht="51" customHeight="1" outlineLevel="1">
      <c r="B3270" s="38" t="s">
        <v>7626</v>
      </c>
      <c r="C3270" s="39" t="s">
        <v>66</v>
      </c>
      <c r="D3270" s="74" t="s">
        <v>7573</v>
      </c>
      <c r="E3270" s="40" t="s">
        <v>1785</v>
      </c>
      <c r="F3270" s="40"/>
      <c r="G3270" s="40" t="s">
        <v>7574</v>
      </c>
      <c r="H3270" s="40"/>
      <c r="I3270" s="40" t="s">
        <v>7625</v>
      </c>
      <c r="J3270" s="40"/>
      <c r="K3270" s="32" t="s">
        <v>130</v>
      </c>
      <c r="L3270" s="38">
        <v>0</v>
      </c>
      <c r="M3270" s="37">
        <v>230000000</v>
      </c>
      <c r="N3270" s="41" t="s">
        <v>74</v>
      </c>
      <c r="O3270" s="33" t="s">
        <v>110</v>
      </c>
      <c r="P3270" s="37" t="s">
        <v>86</v>
      </c>
      <c r="Q3270" s="33" t="s">
        <v>77</v>
      </c>
      <c r="R3270" s="42" t="s">
        <v>101</v>
      </c>
      <c r="S3270" s="38" t="s">
        <v>121</v>
      </c>
      <c r="T3270" s="38">
        <v>796</v>
      </c>
      <c r="U3270" s="32" t="s">
        <v>80</v>
      </c>
      <c r="V3270" s="43">
        <v>24</v>
      </c>
      <c r="W3270" s="60">
        <v>616</v>
      </c>
      <c r="X3270" s="34">
        <v>0</v>
      </c>
      <c r="Y3270" s="44">
        <f t="shared" si="111"/>
        <v>0</v>
      </c>
      <c r="Z3270" s="73"/>
      <c r="AA3270" s="45">
        <v>2014</v>
      </c>
      <c r="AB3270" s="38" t="s">
        <v>122</v>
      </c>
    </row>
    <row r="3271" spans="2:28" s="46" customFormat="1" ht="51" customHeight="1" outlineLevel="1">
      <c r="B3271" s="38" t="s">
        <v>7627</v>
      </c>
      <c r="C3271" s="39" t="s">
        <v>66</v>
      </c>
      <c r="D3271" s="74" t="s">
        <v>7573</v>
      </c>
      <c r="E3271" s="40" t="s">
        <v>1785</v>
      </c>
      <c r="F3271" s="40"/>
      <c r="G3271" s="40" t="s">
        <v>7574</v>
      </c>
      <c r="H3271" s="40"/>
      <c r="I3271" s="40" t="s">
        <v>7628</v>
      </c>
      <c r="J3271" s="40"/>
      <c r="K3271" s="37" t="s">
        <v>113</v>
      </c>
      <c r="L3271" s="38">
        <v>0</v>
      </c>
      <c r="M3271" s="37">
        <v>230000000</v>
      </c>
      <c r="N3271" s="41" t="s">
        <v>74</v>
      </c>
      <c r="O3271" s="33" t="s">
        <v>1656</v>
      </c>
      <c r="P3271" s="37" t="s">
        <v>86</v>
      </c>
      <c r="Q3271" s="33" t="s">
        <v>77</v>
      </c>
      <c r="R3271" s="42" t="s">
        <v>101</v>
      </c>
      <c r="S3271" s="38" t="s">
        <v>121</v>
      </c>
      <c r="T3271" s="38">
        <v>796</v>
      </c>
      <c r="U3271" s="32" t="s">
        <v>80</v>
      </c>
      <c r="V3271" s="32">
        <v>24</v>
      </c>
      <c r="W3271" s="60">
        <v>1571</v>
      </c>
      <c r="X3271" s="34">
        <v>0</v>
      </c>
      <c r="Y3271" s="44">
        <f t="shared" si="111"/>
        <v>0</v>
      </c>
      <c r="Z3271" s="73"/>
      <c r="AA3271" s="45" t="s">
        <v>1658</v>
      </c>
      <c r="AB3271" s="38" t="s">
        <v>108</v>
      </c>
    </row>
    <row r="3272" spans="2:28" s="46" customFormat="1" ht="51" customHeight="1" outlineLevel="1">
      <c r="B3272" s="38" t="s">
        <v>7629</v>
      </c>
      <c r="C3272" s="39" t="s">
        <v>66</v>
      </c>
      <c r="D3272" s="74" t="s">
        <v>7573</v>
      </c>
      <c r="E3272" s="40" t="s">
        <v>1785</v>
      </c>
      <c r="F3272" s="40"/>
      <c r="G3272" s="40" t="s">
        <v>7574</v>
      </c>
      <c r="H3272" s="40"/>
      <c r="I3272" s="40" t="s">
        <v>7628</v>
      </c>
      <c r="J3272" s="40"/>
      <c r="K3272" s="32" t="s">
        <v>130</v>
      </c>
      <c r="L3272" s="38">
        <v>0</v>
      </c>
      <c r="M3272" s="37">
        <v>230000000</v>
      </c>
      <c r="N3272" s="41" t="s">
        <v>74</v>
      </c>
      <c r="O3272" s="33" t="s">
        <v>110</v>
      </c>
      <c r="P3272" s="37" t="s">
        <v>86</v>
      </c>
      <c r="Q3272" s="33" t="s">
        <v>77</v>
      </c>
      <c r="R3272" s="42" t="s">
        <v>101</v>
      </c>
      <c r="S3272" s="38" t="s">
        <v>121</v>
      </c>
      <c r="T3272" s="38">
        <v>796</v>
      </c>
      <c r="U3272" s="32" t="s">
        <v>80</v>
      </c>
      <c r="V3272" s="32">
        <v>24</v>
      </c>
      <c r="W3272" s="60">
        <v>1571</v>
      </c>
      <c r="X3272" s="34">
        <v>0</v>
      </c>
      <c r="Y3272" s="44">
        <f t="shared" si="111"/>
        <v>0</v>
      </c>
      <c r="Z3272" s="73"/>
      <c r="AA3272" s="45">
        <v>2014</v>
      </c>
      <c r="AB3272" s="38" t="s">
        <v>122</v>
      </c>
    </row>
    <row r="3273" spans="2:28" s="46" customFormat="1" ht="51" customHeight="1" outlineLevel="1">
      <c r="B3273" s="38" t="s">
        <v>7630</v>
      </c>
      <c r="C3273" s="39" t="s">
        <v>66</v>
      </c>
      <c r="D3273" s="74" t="s">
        <v>7573</v>
      </c>
      <c r="E3273" s="40" t="s">
        <v>1785</v>
      </c>
      <c r="F3273" s="40"/>
      <c r="G3273" s="40" t="s">
        <v>7574</v>
      </c>
      <c r="H3273" s="40"/>
      <c r="I3273" s="40" t="s">
        <v>7631</v>
      </c>
      <c r="J3273" s="40"/>
      <c r="K3273" s="37" t="s">
        <v>113</v>
      </c>
      <c r="L3273" s="38">
        <v>0</v>
      </c>
      <c r="M3273" s="37">
        <v>230000000</v>
      </c>
      <c r="N3273" s="41" t="s">
        <v>74</v>
      </c>
      <c r="O3273" s="33" t="s">
        <v>1656</v>
      </c>
      <c r="P3273" s="37" t="s">
        <v>86</v>
      </c>
      <c r="Q3273" s="33" t="s">
        <v>77</v>
      </c>
      <c r="R3273" s="42" t="s">
        <v>101</v>
      </c>
      <c r="S3273" s="38" t="s">
        <v>121</v>
      </c>
      <c r="T3273" s="38">
        <v>796</v>
      </c>
      <c r="U3273" s="32" t="s">
        <v>80</v>
      </c>
      <c r="V3273" s="32">
        <v>9</v>
      </c>
      <c r="W3273" s="60">
        <v>885</v>
      </c>
      <c r="X3273" s="34">
        <v>0</v>
      </c>
      <c r="Y3273" s="44">
        <f t="shared" si="111"/>
        <v>0</v>
      </c>
      <c r="Z3273" s="73"/>
      <c r="AA3273" s="45" t="s">
        <v>1658</v>
      </c>
      <c r="AB3273" s="38" t="s">
        <v>108</v>
      </c>
    </row>
    <row r="3274" spans="2:28" s="46" customFormat="1" ht="51" customHeight="1" outlineLevel="1">
      <c r="B3274" s="38" t="s">
        <v>7632</v>
      </c>
      <c r="C3274" s="39" t="s">
        <v>66</v>
      </c>
      <c r="D3274" s="74" t="s">
        <v>7573</v>
      </c>
      <c r="E3274" s="40" t="s">
        <v>1785</v>
      </c>
      <c r="F3274" s="40"/>
      <c r="G3274" s="40" t="s">
        <v>7574</v>
      </c>
      <c r="H3274" s="40"/>
      <c r="I3274" s="40" t="s">
        <v>7631</v>
      </c>
      <c r="J3274" s="40"/>
      <c r="K3274" s="32" t="s">
        <v>130</v>
      </c>
      <c r="L3274" s="38">
        <v>0</v>
      </c>
      <c r="M3274" s="37">
        <v>230000000</v>
      </c>
      <c r="N3274" s="41" t="s">
        <v>74</v>
      </c>
      <c r="O3274" s="33" t="s">
        <v>110</v>
      </c>
      <c r="P3274" s="37" t="s">
        <v>86</v>
      </c>
      <c r="Q3274" s="33" t="s">
        <v>77</v>
      </c>
      <c r="R3274" s="42" t="s">
        <v>101</v>
      </c>
      <c r="S3274" s="38" t="s">
        <v>121</v>
      </c>
      <c r="T3274" s="38">
        <v>796</v>
      </c>
      <c r="U3274" s="32" t="s">
        <v>80</v>
      </c>
      <c r="V3274" s="32">
        <v>9</v>
      </c>
      <c r="W3274" s="60">
        <v>885</v>
      </c>
      <c r="X3274" s="34">
        <v>0</v>
      </c>
      <c r="Y3274" s="44">
        <f t="shared" si="111"/>
        <v>0</v>
      </c>
      <c r="Z3274" s="73"/>
      <c r="AA3274" s="45">
        <v>2014</v>
      </c>
      <c r="AB3274" s="38" t="s">
        <v>122</v>
      </c>
    </row>
    <row r="3275" spans="2:28" s="46" customFormat="1" ht="51" customHeight="1" outlineLevel="1">
      <c r="B3275" s="38" t="s">
        <v>7633</v>
      </c>
      <c r="C3275" s="39" t="s">
        <v>66</v>
      </c>
      <c r="D3275" s="74" t="s">
        <v>7573</v>
      </c>
      <c r="E3275" s="40" t="s">
        <v>1785</v>
      </c>
      <c r="F3275" s="40"/>
      <c r="G3275" s="40" t="s">
        <v>7574</v>
      </c>
      <c r="H3275" s="40"/>
      <c r="I3275" s="40" t="s">
        <v>7634</v>
      </c>
      <c r="J3275" s="40"/>
      <c r="K3275" s="37" t="s">
        <v>113</v>
      </c>
      <c r="L3275" s="38">
        <v>0</v>
      </c>
      <c r="M3275" s="37">
        <v>230000000</v>
      </c>
      <c r="N3275" s="41" t="s">
        <v>74</v>
      </c>
      <c r="O3275" s="33" t="s">
        <v>1656</v>
      </c>
      <c r="P3275" s="37" t="s">
        <v>86</v>
      </c>
      <c r="Q3275" s="33" t="s">
        <v>77</v>
      </c>
      <c r="R3275" s="42" t="s">
        <v>101</v>
      </c>
      <c r="S3275" s="38" t="s">
        <v>121</v>
      </c>
      <c r="T3275" s="38">
        <v>796</v>
      </c>
      <c r="U3275" s="32" t="s">
        <v>80</v>
      </c>
      <c r="V3275" s="32">
        <v>25</v>
      </c>
      <c r="W3275" s="60">
        <v>1077</v>
      </c>
      <c r="X3275" s="34">
        <v>0</v>
      </c>
      <c r="Y3275" s="44">
        <f t="shared" si="111"/>
        <v>0</v>
      </c>
      <c r="Z3275" s="73"/>
      <c r="AA3275" s="45" t="s">
        <v>1658</v>
      </c>
      <c r="AB3275" s="38" t="s">
        <v>108</v>
      </c>
    </row>
    <row r="3276" spans="2:28" s="46" customFormat="1" ht="51" customHeight="1" outlineLevel="1">
      <c r="B3276" s="38" t="s">
        <v>7635</v>
      </c>
      <c r="C3276" s="39" t="s">
        <v>66</v>
      </c>
      <c r="D3276" s="74" t="s">
        <v>7573</v>
      </c>
      <c r="E3276" s="40" t="s">
        <v>1785</v>
      </c>
      <c r="F3276" s="40"/>
      <c r="G3276" s="40" t="s">
        <v>7574</v>
      </c>
      <c r="H3276" s="40"/>
      <c r="I3276" s="40" t="s">
        <v>7634</v>
      </c>
      <c r="J3276" s="40"/>
      <c r="K3276" s="32" t="s">
        <v>130</v>
      </c>
      <c r="L3276" s="38">
        <v>0</v>
      </c>
      <c r="M3276" s="37">
        <v>230000000</v>
      </c>
      <c r="N3276" s="41" t="s">
        <v>74</v>
      </c>
      <c r="O3276" s="33" t="s">
        <v>110</v>
      </c>
      <c r="P3276" s="37" t="s">
        <v>86</v>
      </c>
      <c r="Q3276" s="33" t="s">
        <v>77</v>
      </c>
      <c r="R3276" s="42" t="s">
        <v>101</v>
      </c>
      <c r="S3276" s="38" t="s">
        <v>121</v>
      </c>
      <c r="T3276" s="38">
        <v>796</v>
      </c>
      <c r="U3276" s="32" t="s">
        <v>80</v>
      </c>
      <c r="V3276" s="32">
        <v>25</v>
      </c>
      <c r="W3276" s="60">
        <v>1077</v>
      </c>
      <c r="X3276" s="34">
        <v>0</v>
      </c>
      <c r="Y3276" s="44">
        <f t="shared" si="111"/>
        <v>0</v>
      </c>
      <c r="Z3276" s="73"/>
      <c r="AA3276" s="45">
        <v>2014</v>
      </c>
      <c r="AB3276" s="38" t="s">
        <v>122</v>
      </c>
    </row>
    <row r="3277" spans="2:28" s="46" customFormat="1" ht="51" customHeight="1" outlineLevel="1">
      <c r="B3277" s="38" t="s">
        <v>7636</v>
      </c>
      <c r="C3277" s="39" t="s">
        <v>66</v>
      </c>
      <c r="D3277" s="74" t="s">
        <v>7573</v>
      </c>
      <c r="E3277" s="40" t="s">
        <v>1785</v>
      </c>
      <c r="F3277" s="40"/>
      <c r="G3277" s="40" t="s">
        <v>7574</v>
      </c>
      <c r="H3277" s="40"/>
      <c r="I3277" s="40" t="s">
        <v>7637</v>
      </c>
      <c r="J3277" s="40"/>
      <c r="K3277" s="37" t="s">
        <v>113</v>
      </c>
      <c r="L3277" s="38">
        <v>0</v>
      </c>
      <c r="M3277" s="37">
        <v>230000000</v>
      </c>
      <c r="N3277" s="41" t="s">
        <v>74</v>
      </c>
      <c r="O3277" s="33" t="s">
        <v>1656</v>
      </c>
      <c r="P3277" s="37" t="s">
        <v>86</v>
      </c>
      <c r="Q3277" s="33" t="s">
        <v>77</v>
      </c>
      <c r="R3277" s="42" t="s">
        <v>101</v>
      </c>
      <c r="S3277" s="38" t="s">
        <v>121</v>
      </c>
      <c r="T3277" s="38">
        <v>796</v>
      </c>
      <c r="U3277" s="32" t="s">
        <v>80</v>
      </c>
      <c r="V3277" s="32">
        <v>15</v>
      </c>
      <c r="W3277" s="60">
        <v>506.24999999999994</v>
      </c>
      <c r="X3277" s="34">
        <v>0</v>
      </c>
      <c r="Y3277" s="44">
        <f t="shared" si="111"/>
        <v>0</v>
      </c>
      <c r="Z3277" s="73"/>
      <c r="AA3277" s="45" t="s">
        <v>1658</v>
      </c>
      <c r="AB3277" s="38" t="s">
        <v>122</v>
      </c>
    </row>
    <row r="3278" spans="2:28" s="46" customFormat="1" ht="51" customHeight="1" outlineLevel="1">
      <c r="B3278" s="38" t="s">
        <v>7638</v>
      </c>
      <c r="C3278" s="39" t="s">
        <v>66</v>
      </c>
      <c r="D3278" s="74" t="s">
        <v>7573</v>
      </c>
      <c r="E3278" s="40" t="s">
        <v>1785</v>
      </c>
      <c r="F3278" s="40"/>
      <c r="G3278" s="40" t="s">
        <v>7574</v>
      </c>
      <c r="H3278" s="40"/>
      <c r="I3278" s="40" t="s">
        <v>7639</v>
      </c>
      <c r="J3278" s="40"/>
      <c r="K3278" s="37" t="s">
        <v>113</v>
      </c>
      <c r="L3278" s="38">
        <v>0</v>
      </c>
      <c r="M3278" s="37">
        <v>230000000</v>
      </c>
      <c r="N3278" s="41" t="s">
        <v>74</v>
      </c>
      <c r="O3278" s="33" t="s">
        <v>1656</v>
      </c>
      <c r="P3278" s="37" t="s">
        <v>86</v>
      </c>
      <c r="Q3278" s="33" t="s">
        <v>77</v>
      </c>
      <c r="R3278" s="42" t="s">
        <v>101</v>
      </c>
      <c r="S3278" s="38" t="s">
        <v>121</v>
      </c>
      <c r="T3278" s="38">
        <v>796</v>
      </c>
      <c r="U3278" s="32" t="s">
        <v>80</v>
      </c>
      <c r="V3278" s="32">
        <v>25</v>
      </c>
      <c r="W3278" s="60">
        <v>506.24999999999994</v>
      </c>
      <c r="X3278" s="34">
        <v>0</v>
      </c>
      <c r="Y3278" s="44">
        <f t="shared" si="111"/>
        <v>0</v>
      </c>
      <c r="Z3278" s="73"/>
      <c r="AA3278" s="45" t="s">
        <v>1658</v>
      </c>
      <c r="AB3278" s="38" t="s">
        <v>242</v>
      </c>
    </row>
    <row r="3279" spans="2:28" s="46" customFormat="1" ht="51" customHeight="1" outlineLevel="1">
      <c r="B3279" s="38" t="s">
        <v>7640</v>
      </c>
      <c r="C3279" s="39" t="s">
        <v>66</v>
      </c>
      <c r="D3279" s="74" t="s">
        <v>7573</v>
      </c>
      <c r="E3279" s="40" t="s">
        <v>1785</v>
      </c>
      <c r="F3279" s="40"/>
      <c r="G3279" s="40" t="s">
        <v>7574</v>
      </c>
      <c r="H3279" s="40"/>
      <c r="I3279" s="40" t="s">
        <v>7639</v>
      </c>
      <c r="J3279" s="40"/>
      <c r="K3279" s="32" t="s">
        <v>130</v>
      </c>
      <c r="L3279" s="38">
        <v>0</v>
      </c>
      <c r="M3279" s="37">
        <v>230000000</v>
      </c>
      <c r="N3279" s="41" t="s">
        <v>74</v>
      </c>
      <c r="O3279" s="33" t="s">
        <v>110</v>
      </c>
      <c r="P3279" s="37" t="s">
        <v>86</v>
      </c>
      <c r="Q3279" s="33" t="s">
        <v>77</v>
      </c>
      <c r="R3279" s="42" t="s">
        <v>101</v>
      </c>
      <c r="S3279" s="38" t="s">
        <v>121</v>
      </c>
      <c r="T3279" s="38">
        <v>796</v>
      </c>
      <c r="U3279" s="32" t="s">
        <v>80</v>
      </c>
      <c r="V3279" s="43">
        <v>7</v>
      </c>
      <c r="W3279" s="60">
        <v>506.24999999999994</v>
      </c>
      <c r="X3279" s="34">
        <v>0</v>
      </c>
      <c r="Y3279" s="44">
        <f t="shared" si="111"/>
        <v>0</v>
      </c>
      <c r="Z3279" s="73"/>
      <c r="AA3279" s="45">
        <v>2014</v>
      </c>
      <c r="AB3279" s="38" t="s">
        <v>122</v>
      </c>
    </row>
    <row r="3280" spans="2:28" s="46" customFormat="1" ht="51" customHeight="1" outlineLevel="1">
      <c r="B3280" s="38" t="s">
        <v>7641</v>
      </c>
      <c r="C3280" s="39" t="s">
        <v>66</v>
      </c>
      <c r="D3280" s="74" t="s">
        <v>7573</v>
      </c>
      <c r="E3280" s="40" t="s">
        <v>1785</v>
      </c>
      <c r="F3280" s="40"/>
      <c r="G3280" s="40" t="s">
        <v>7574</v>
      </c>
      <c r="H3280" s="40"/>
      <c r="I3280" s="40" t="s">
        <v>7642</v>
      </c>
      <c r="J3280" s="40"/>
      <c r="K3280" s="37" t="s">
        <v>113</v>
      </c>
      <c r="L3280" s="38">
        <v>0</v>
      </c>
      <c r="M3280" s="37">
        <v>230000000</v>
      </c>
      <c r="N3280" s="41" t="s">
        <v>74</v>
      </c>
      <c r="O3280" s="33" t="s">
        <v>1656</v>
      </c>
      <c r="P3280" s="37" t="s">
        <v>86</v>
      </c>
      <c r="Q3280" s="33" t="s">
        <v>77</v>
      </c>
      <c r="R3280" s="42" t="s">
        <v>101</v>
      </c>
      <c r="S3280" s="38" t="s">
        <v>121</v>
      </c>
      <c r="T3280" s="38">
        <v>796</v>
      </c>
      <c r="U3280" s="32" t="s">
        <v>80</v>
      </c>
      <c r="V3280" s="32">
        <v>20</v>
      </c>
      <c r="W3280" s="60">
        <v>506.24999999999994</v>
      </c>
      <c r="X3280" s="34">
        <v>0</v>
      </c>
      <c r="Y3280" s="44">
        <f t="shared" si="111"/>
        <v>0</v>
      </c>
      <c r="Z3280" s="73"/>
      <c r="AA3280" s="45" t="s">
        <v>1658</v>
      </c>
      <c r="AB3280" s="38" t="s">
        <v>242</v>
      </c>
    </row>
    <row r="3281" spans="2:28" s="46" customFormat="1" ht="51" customHeight="1" outlineLevel="1">
      <c r="B3281" s="38" t="s">
        <v>7643</v>
      </c>
      <c r="C3281" s="39" t="s">
        <v>66</v>
      </c>
      <c r="D3281" s="74" t="s">
        <v>7573</v>
      </c>
      <c r="E3281" s="40" t="s">
        <v>1785</v>
      </c>
      <c r="F3281" s="40"/>
      <c r="G3281" s="40" t="s">
        <v>7574</v>
      </c>
      <c r="H3281" s="40"/>
      <c r="I3281" s="40" t="s">
        <v>7642</v>
      </c>
      <c r="J3281" s="40"/>
      <c r="K3281" s="32" t="s">
        <v>130</v>
      </c>
      <c r="L3281" s="38">
        <v>0</v>
      </c>
      <c r="M3281" s="37">
        <v>230000000</v>
      </c>
      <c r="N3281" s="41" t="s">
        <v>74</v>
      </c>
      <c r="O3281" s="33" t="s">
        <v>110</v>
      </c>
      <c r="P3281" s="37" t="s">
        <v>86</v>
      </c>
      <c r="Q3281" s="33" t="s">
        <v>77</v>
      </c>
      <c r="R3281" s="42" t="s">
        <v>101</v>
      </c>
      <c r="S3281" s="38" t="s">
        <v>121</v>
      </c>
      <c r="T3281" s="38">
        <v>796</v>
      </c>
      <c r="U3281" s="32" t="s">
        <v>80</v>
      </c>
      <c r="V3281" s="43">
        <v>2</v>
      </c>
      <c r="W3281" s="60">
        <v>506.24999999999994</v>
      </c>
      <c r="X3281" s="34">
        <v>0</v>
      </c>
      <c r="Y3281" s="44">
        <f t="shared" si="111"/>
        <v>0</v>
      </c>
      <c r="Z3281" s="73"/>
      <c r="AA3281" s="45">
        <v>2014</v>
      </c>
      <c r="AB3281" s="38" t="s">
        <v>122</v>
      </c>
    </row>
    <row r="3282" spans="2:28" s="46" customFormat="1" ht="51" customHeight="1" outlineLevel="1">
      <c r="B3282" s="38" t="s">
        <v>7644</v>
      </c>
      <c r="C3282" s="39" t="s">
        <v>66</v>
      </c>
      <c r="D3282" s="74" t="s">
        <v>7645</v>
      </c>
      <c r="E3282" s="40" t="s">
        <v>7646</v>
      </c>
      <c r="F3282" s="40"/>
      <c r="G3282" s="40" t="s">
        <v>7647</v>
      </c>
      <c r="H3282" s="40"/>
      <c r="I3282" s="40" t="s">
        <v>7648</v>
      </c>
      <c r="J3282" s="40"/>
      <c r="K3282" s="37" t="s">
        <v>130</v>
      </c>
      <c r="L3282" s="38">
        <v>0</v>
      </c>
      <c r="M3282" s="37">
        <v>230000000</v>
      </c>
      <c r="N3282" s="41" t="s">
        <v>74</v>
      </c>
      <c r="O3282" s="33" t="s">
        <v>1656</v>
      </c>
      <c r="P3282" s="37" t="s">
        <v>86</v>
      </c>
      <c r="Q3282" s="33" t="s">
        <v>77</v>
      </c>
      <c r="R3282" s="42" t="s">
        <v>101</v>
      </c>
      <c r="S3282" s="38" t="s">
        <v>121</v>
      </c>
      <c r="T3282" s="38">
        <v>796</v>
      </c>
      <c r="U3282" s="32" t="s">
        <v>80</v>
      </c>
      <c r="V3282" s="32">
        <v>52</v>
      </c>
      <c r="W3282" s="60">
        <v>132</v>
      </c>
      <c r="X3282" s="34">
        <v>0</v>
      </c>
      <c r="Y3282" s="44">
        <f t="shared" si="111"/>
        <v>0</v>
      </c>
      <c r="Z3282" s="73"/>
      <c r="AA3282" s="45" t="s">
        <v>1658</v>
      </c>
      <c r="AB3282" s="32" t="s">
        <v>82</v>
      </c>
    </row>
    <row r="3283" spans="2:28" s="46" customFormat="1" ht="51" customHeight="1" outlineLevel="1">
      <c r="B3283" s="38" t="s">
        <v>7649</v>
      </c>
      <c r="C3283" s="39" t="s">
        <v>66</v>
      </c>
      <c r="D3283" s="74" t="s">
        <v>7645</v>
      </c>
      <c r="E3283" s="40" t="s">
        <v>7646</v>
      </c>
      <c r="F3283" s="40"/>
      <c r="G3283" s="40" t="s">
        <v>7647</v>
      </c>
      <c r="H3283" s="40"/>
      <c r="I3283" s="40" t="s">
        <v>7648</v>
      </c>
      <c r="J3283" s="40"/>
      <c r="K3283" s="37" t="s">
        <v>130</v>
      </c>
      <c r="L3283" s="38">
        <v>0</v>
      </c>
      <c r="M3283" s="37">
        <v>230000000</v>
      </c>
      <c r="N3283" s="41" t="s">
        <v>74</v>
      </c>
      <c r="O3283" s="33" t="s">
        <v>174</v>
      </c>
      <c r="P3283" s="37" t="s">
        <v>86</v>
      </c>
      <c r="Q3283" s="33" t="s">
        <v>77</v>
      </c>
      <c r="R3283" s="42" t="s">
        <v>101</v>
      </c>
      <c r="S3283" s="38" t="s">
        <v>121</v>
      </c>
      <c r="T3283" s="38">
        <v>796</v>
      </c>
      <c r="U3283" s="32" t="s">
        <v>80</v>
      </c>
      <c r="V3283" s="32">
        <v>52</v>
      </c>
      <c r="W3283" s="60">
        <v>132</v>
      </c>
      <c r="X3283" s="34">
        <v>6864</v>
      </c>
      <c r="Y3283" s="44">
        <f t="shared" si="111"/>
        <v>7687.68</v>
      </c>
      <c r="Z3283" s="73"/>
      <c r="AA3283" s="45">
        <v>2014</v>
      </c>
      <c r="AB3283" s="32"/>
    </row>
    <row r="3284" spans="2:28" s="46" customFormat="1" ht="51" customHeight="1" outlineLevel="1">
      <c r="B3284" s="38" t="s">
        <v>7650</v>
      </c>
      <c r="C3284" s="39" t="s">
        <v>66</v>
      </c>
      <c r="D3284" s="74" t="s">
        <v>7651</v>
      </c>
      <c r="E3284" s="40" t="s">
        <v>7646</v>
      </c>
      <c r="F3284" s="40"/>
      <c r="G3284" s="40" t="s">
        <v>7652</v>
      </c>
      <c r="H3284" s="40"/>
      <c r="I3284" s="40" t="s">
        <v>7653</v>
      </c>
      <c r="J3284" s="40"/>
      <c r="K3284" s="37" t="s">
        <v>130</v>
      </c>
      <c r="L3284" s="38">
        <v>0</v>
      </c>
      <c r="M3284" s="37">
        <v>230000000</v>
      </c>
      <c r="N3284" s="41" t="s">
        <v>74</v>
      </c>
      <c r="O3284" s="33" t="s">
        <v>1656</v>
      </c>
      <c r="P3284" s="37" t="s">
        <v>86</v>
      </c>
      <c r="Q3284" s="33" t="s">
        <v>77</v>
      </c>
      <c r="R3284" s="42" t="s">
        <v>101</v>
      </c>
      <c r="S3284" s="38" t="s">
        <v>121</v>
      </c>
      <c r="T3284" s="38">
        <v>796</v>
      </c>
      <c r="U3284" s="32" t="s">
        <v>80</v>
      </c>
      <c r="V3284" s="32">
        <v>42</v>
      </c>
      <c r="W3284" s="60">
        <v>185</v>
      </c>
      <c r="X3284" s="34">
        <v>0</v>
      </c>
      <c r="Y3284" s="44">
        <f t="shared" si="111"/>
        <v>0</v>
      </c>
      <c r="Z3284" s="73"/>
      <c r="AA3284" s="45" t="s">
        <v>1658</v>
      </c>
      <c r="AB3284" s="32" t="s">
        <v>82</v>
      </c>
    </row>
    <row r="3285" spans="2:28" s="46" customFormat="1" ht="51" customHeight="1" outlineLevel="1">
      <c r="B3285" s="38" t="s">
        <v>7654</v>
      </c>
      <c r="C3285" s="39" t="s">
        <v>66</v>
      </c>
      <c r="D3285" s="74" t="s">
        <v>7651</v>
      </c>
      <c r="E3285" s="40" t="s">
        <v>7646</v>
      </c>
      <c r="F3285" s="40"/>
      <c r="G3285" s="40" t="s">
        <v>7652</v>
      </c>
      <c r="H3285" s="40"/>
      <c r="I3285" s="40" t="s">
        <v>7653</v>
      </c>
      <c r="J3285" s="40"/>
      <c r="K3285" s="37" t="s">
        <v>130</v>
      </c>
      <c r="L3285" s="38">
        <v>0</v>
      </c>
      <c r="M3285" s="37">
        <v>230000000</v>
      </c>
      <c r="N3285" s="41" t="s">
        <v>74</v>
      </c>
      <c r="O3285" s="33" t="s">
        <v>174</v>
      </c>
      <c r="P3285" s="37" t="s">
        <v>86</v>
      </c>
      <c r="Q3285" s="33" t="s">
        <v>77</v>
      </c>
      <c r="R3285" s="42" t="s">
        <v>101</v>
      </c>
      <c r="S3285" s="38" t="s">
        <v>121</v>
      </c>
      <c r="T3285" s="38">
        <v>796</v>
      </c>
      <c r="U3285" s="32" t="s">
        <v>80</v>
      </c>
      <c r="V3285" s="32">
        <v>42</v>
      </c>
      <c r="W3285" s="60">
        <v>185</v>
      </c>
      <c r="X3285" s="34">
        <v>7770</v>
      </c>
      <c r="Y3285" s="44">
        <f t="shared" si="111"/>
        <v>8702.4000000000015</v>
      </c>
      <c r="Z3285" s="73"/>
      <c r="AA3285" s="45">
        <v>2014</v>
      </c>
      <c r="AB3285" s="32"/>
    </row>
    <row r="3286" spans="2:28" s="46" customFormat="1" ht="51" customHeight="1" outlineLevel="1">
      <c r="B3286" s="38" t="s">
        <v>7655</v>
      </c>
      <c r="C3286" s="39" t="s">
        <v>66</v>
      </c>
      <c r="D3286" s="74" t="s">
        <v>7656</v>
      </c>
      <c r="E3286" s="40" t="s">
        <v>7646</v>
      </c>
      <c r="F3286" s="40"/>
      <c r="G3286" s="40" t="s">
        <v>7657</v>
      </c>
      <c r="H3286" s="40"/>
      <c r="I3286" s="40" t="s">
        <v>7658</v>
      </c>
      <c r="J3286" s="40"/>
      <c r="K3286" s="37" t="s">
        <v>130</v>
      </c>
      <c r="L3286" s="38">
        <v>0</v>
      </c>
      <c r="M3286" s="37">
        <v>230000000</v>
      </c>
      <c r="N3286" s="41" t="s">
        <v>74</v>
      </c>
      <c r="O3286" s="33" t="s">
        <v>1656</v>
      </c>
      <c r="P3286" s="37" t="s">
        <v>86</v>
      </c>
      <c r="Q3286" s="33" t="s">
        <v>77</v>
      </c>
      <c r="R3286" s="42" t="s">
        <v>101</v>
      </c>
      <c r="S3286" s="38" t="s">
        <v>121</v>
      </c>
      <c r="T3286" s="38">
        <v>796</v>
      </c>
      <c r="U3286" s="32" t="s">
        <v>80</v>
      </c>
      <c r="V3286" s="32">
        <v>66</v>
      </c>
      <c r="W3286" s="60">
        <v>94.410714285714278</v>
      </c>
      <c r="X3286" s="34">
        <v>0</v>
      </c>
      <c r="Y3286" s="44">
        <f t="shared" si="111"/>
        <v>0</v>
      </c>
      <c r="Z3286" s="73"/>
      <c r="AA3286" s="45" t="s">
        <v>1658</v>
      </c>
      <c r="AB3286" s="32" t="s">
        <v>82</v>
      </c>
    </row>
    <row r="3287" spans="2:28" s="46" customFormat="1" ht="51" customHeight="1" outlineLevel="1">
      <c r="B3287" s="38" t="s">
        <v>7659</v>
      </c>
      <c r="C3287" s="39" t="s">
        <v>66</v>
      </c>
      <c r="D3287" s="74" t="s">
        <v>7656</v>
      </c>
      <c r="E3287" s="40" t="s">
        <v>7646</v>
      </c>
      <c r="F3287" s="40"/>
      <c r="G3287" s="40" t="s">
        <v>7657</v>
      </c>
      <c r="H3287" s="40"/>
      <c r="I3287" s="40" t="s">
        <v>7658</v>
      </c>
      <c r="J3287" s="40"/>
      <c r="K3287" s="37" t="s">
        <v>130</v>
      </c>
      <c r="L3287" s="38">
        <v>0</v>
      </c>
      <c r="M3287" s="37">
        <v>230000000</v>
      </c>
      <c r="N3287" s="41" t="s">
        <v>74</v>
      </c>
      <c r="O3287" s="33" t="s">
        <v>174</v>
      </c>
      <c r="P3287" s="37" t="s">
        <v>86</v>
      </c>
      <c r="Q3287" s="33" t="s">
        <v>77</v>
      </c>
      <c r="R3287" s="42" t="s">
        <v>101</v>
      </c>
      <c r="S3287" s="38" t="s">
        <v>121</v>
      </c>
      <c r="T3287" s="38">
        <v>796</v>
      </c>
      <c r="U3287" s="32" t="s">
        <v>80</v>
      </c>
      <c r="V3287" s="32">
        <v>66</v>
      </c>
      <c r="W3287" s="60">
        <v>94.410714285714278</v>
      </c>
      <c r="X3287" s="34">
        <v>0</v>
      </c>
      <c r="Y3287" s="44">
        <f t="shared" si="111"/>
        <v>0</v>
      </c>
      <c r="Z3287" s="73"/>
      <c r="AA3287" s="45">
        <v>2014</v>
      </c>
      <c r="AB3287" s="38" t="s">
        <v>122</v>
      </c>
    </row>
    <row r="3288" spans="2:28" s="46" customFormat="1" ht="51" customHeight="1" outlineLevel="1">
      <c r="B3288" s="38" t="s">
        <v>7660</v>
      </c>
      <c r="C3288" s="39" t="s">
        <v>66</v>
      </c>
      <c r="D3288" s="74" t="s">
        <v>7656</v>
      </c>
      <c r="E3288" s="40" t="s">
        <v>7646</v>
      </c>
      <c r="F3288" s="40"/>
      <c r="G3288" s="40" t="s">
        <v>7657</v>
      </c>
      <c r="H3288" s="40"/>
      <c r="I3288" s="40" t="s">
        <v>7661</v>
      </c>
      <c r="J3288" s="40"/>
      <c r="K3288" s="37" t="s">
        <v>130</v>
      </c>
      <c r="L3288" s="38">
        <v>0</v>
      </c>
      <c r="M3288" s="37">
        <v>230000000</v>
      </c>
      <c r="N3288" s="41" t="s">
        <v>74</v>
      </c>
      <c r="O3288" s="33" t="s">
        <v>1656</v>
      </c>
      <c r="P3288" s="37" t="s">
        <v>86</v>
      </c>
      <c r="Q3288" s="33" t="s">
        <v>77</v>
      </c>
      <c r="R3288" s="42" t="s">
        <v>101</v>
      </c>
      <c r="S3288" s="38" t="s">
        <v>121</v>
      </c>
      <c r="T3288" s="38">
        <v>796</v>
      </c>
      <c r="U3288" s="32" t="s">
        <v>80</v>
      </c>
      <c r="V3288" s="32">
        <v>77</v>
      </c>
      <c r="W3288" s="60">
        <v>141</v>
      </c>
      <c r="X3288" s="34">
        <v>0</v>
      </c>
      <c r="Y3288" s="44">
        <f t="shared" si="111"/>
        <v>0</v>
      </c>
      <c r="Z3288" s="73"/>
      <c r="AA3288" s="45" t="s">
        <v>1658</v>
      </c>
      <c r="AB3288" s="32" t="s">
        <v>82</v>
      </c>
    </row>
    <row r="3289" spans="2:28" s="46" customFormat="1" ht="51" customHeight="1" outlineLevel="1">
      <c r="B3289" s="38" t="s">
        <v>7662</v>
      </c>
      <c r="C3289" s="39" t="s">
        <v>66</v>
      </c>
      <c r="D3289" s="74" t="s">
        <v>7656</v>
      </c>
      <c r="E3289" s="40" t="s">
        <v>7646</v>
      </c>
      <c r="F3289" s="40"/>
      <c r="G3289" s="40" t="s">
        <v>7657</v>
      </c>
      <c r="H3289" s="40"/>
      <c r="I3289" s="40" t="s">
        <v>7661</v>
      </c>
      <c r="J3289" s="40"/>
      <c r="K3289" s="37" t="s">
        <v>130</v>
      </c>
      <c r="L3289" s="38">
        <v>0</v>
      </c>
      <c r="M3289" s="37">
        <v>230000000</v>
      </c>
      <c r="N3289" s="41" t="s">
        <v>74</v>
      </c>
      <c r="O3289" s="33" t="s">
        <v>174</v>
      </c>
      <c r="P3289" s="37" t="s">
        <v>86</v>
      </c>
      <c r="Q3289" s="33" t="s">
        <v>77</v>
      </c>
      <c r="R3289" s="42" t="s">
        <v>101</v>
      </c>
      <c r="S3289" s="38" t="s">
        <v>121</v>
      </c>
      <c r="T3289" s="38">
        <v>796</v>
      </c>
      <c r="U3289" s="32" t="s">
        <v>80</v>
      </c>
      <c r="V3289" s="32">
        <v>77</v>
      </c>
      <c r="W3289" s="60">
        <v>141</v>
      </c>
      <c r="X3289" s="34">
        <v>10857</v>
      </c>
      <c r="Y3289" s="44">
        <f t="shared" si="111"/>
        <v>12159.840000000002</v>
      </c>
      <c r="Z3289" s="73"/>
      <c r="AA3289" s="45">
        <v>2014</v>
      </c>
      <c r="AB3289" s="32"/>
    </row>
    <row r="3290" spans="2:28" s="46" customFormat="1" ht="51" customHeight="1" outlineLevel="1">
      <c r="B3290" s="38" t="s">
        <v>7663</v>
      </c>
      <c r="C3290" s="39" t="s">
        <v>66</v>
      </c>
      <c r="D3290" s="74" t="s">
        <v>7664</v>
      </c>
      <c r="E3290" s="40" t="s">
        <v>7646</v>
      </c>
      <c r="F3290" s="40"/>
      <c r="G3290" s="40" t="s">
        <v>7665</v>
      </c>
      <c r="H3290" s="40"/>
      <c r="I3290" s="40" t="s">
        <v>7666</v>
      </c>
      <c r="J3290" s="40"/>
      <c r="K3290" s="37" t="s">
        <v>130</v>
      </c>
      <c r="L3290" s="38">
        <v>0</v>
      </c>
      <c r="M3290" s="37">
        <v>230000000</v>
      </c>
      <c r="N3290" s="41" t="s">
        <v>74</v>
      </c>
      <c r="O3290" s="33" t="s">
        <v>1656</v>
      </c>
      <c r="P3290" s="37" t="s">
        <v>86</v>
      </c>
      <c r="Q3290" s="33" t="s">
        <v>77</v>
      </c>
      <c r="R3290" s="42" t="s">
        <v>101</v>
      </c>
      <c r="S3290" s="38" t="s">
        <v>121</v>
      </c>
      <c r="T3290" s="38">
        <v>796</v>
      </c>
      <c r="U3290" s="32" t="s">
        <v>80</v>
      </c>
      <c r="V3290" s="32">
        <v>172</v>
      </c>
      <c r="W3290" s="60">
        <v>218</v>
      </c>
      <c r="X3290" s="34">
        <v>0</v>
      </c>
      <c r="Y3290" s="44">
        <f t="shared" si="111"/>
        <v>0</v>
      </c>
      <c r="Z3290" s="73"/>
      <c r="AA3290" s="45" t="s">
        <v>1658</v>
      </c>
      <c r="AB3290" s="32" t="s">
        <v>82</v>
      </c>
    </row>
    <row r="3291" spans="2:28" s="46" customFormat="1" ht="51" customHeight="1" outlineLevel="1">
      <c r="B3291" s="38" t="s">
        <v>7667</v>
      </c>
      <c r="C3291" s="39" t="s">
        <v>66</v>
      </c>
      <c r="D3291" s="74" t="s">
        <v>7664</v>
      </c>
      <c r="E3291" s="40" t="s">
        <v>7646</v>
      </c>
      <c r="F3291" s="40"/>
      <c r="G3291" s="40" t="s">
        <v>7665</v>
      </c>
      <c r="H3291" s="40"/>
      <c r="I3291" s="40" t="s">
        <v>7666</v>
      </c>
      <c r="J3291" s="40"/>
      <c r="K3291" s="37" t="s">
        <v>130</v>
      </c>
      <c r="L3291" s="38">
        <v>0</v>
      </c>
      <c r="M3291" s="37">
        <v>230000000</v>
      </c>
      <c r="N3291" s="41" t="s">
        <v>74</v>
      </c>
      <c r="O3291" s="33" t="s">
        <v>174</v>
      </c>
      <c r="P3291" s="37" t="s">
        <v>86</v>
      </c>
      <c r="Q3291" s="33" t="s">
        <v>77</v>
      </c>
      <c r="R3291" s="42" t="s">
        <v>101</v>
      </c>
      <c r="S3291" s="38" t="s">
        <v>121</v>
      </c>
      <c r="T3291" s="38">
        <v>796</v>
      </c>
      <c r="U3291" s="32" t="s">
        <v>80</v>
      </c>
      <c r="V3291" s="32">
        <v>172</v>
      </c>
      <c r="W3291" s="60">
        <v>218</v>
      </c>
      <c r="X3291" s="34">
        <v>37496</v>
      </c>
      <c r="Y3291" s="44">
        <f t="shared" si="111"/>
        <v>41995.520000000004</v>
      </c>
      <c r="Z3291" s="73"/>
      <c r="AA3291" s="45">
        <v>2014</v>
      </c>
      <c r="AB3291" s="32"/>
    </row>
    <row r="3292" spans="2:28" s="46" customFormat="1" ht="51" customHeight="1" outlineLevel="1">
      <c r="B3292" s="38" t="s">
        <v>7668</v>
      </c>
      <c r="C3292" s="39" t="s">
        <v>66</v>
      </c>
      <c r="D3292" s="74" t="s">
        <v>7669</v>
      </c>
      <c r="E3292" s="40" t="s">
        <v>7646</v>
      </c>
      <c r="F3292" s="40"/>
      <c r="G3292" s="40" t="s">
        <v>7670</v>
      </c>
      <c r="H3292" s="40"/>
      <c r="I3292" s="40" t="s">
        <v>7671</v>
      </c>
      <c r="J3292" s="40"/>
      <c r="K3292" s="37" t="s">
        <v>130</v>
      </c>
      <c r="L3292" s="38">
        <v>0</v>
      </c>
      <c r="M3292" s="37">
        <v>230000000</v>
      </c>
      <c r="N3292" s="41" t="s">
        <v>74</v>
      </c>
      <c r="O3292" s="33" t="s">
        <v>1656</v>
      </c>
      <c r="P3292" s="37" t="s">
        <v>86</v>
      </c>
      <c r="Q3292" s="33" t="s">
        <v>77</v>
      </c>
      <c r="R3292" s="42" t="s">
        <v>101</v>
      </c>
      <c r="S3292" s="38" t="s">
        <v>121</v>
      </c>
      <c r="T3292" s="38">
        <v>796</v>
      </c>
      <c r="U3292" s="32" t="s">
        <v>80</v>
      </c>
      <c r="V3292" s="32">
        <v>157</v>
      </c>
      <c r="W3292" s="60">
        <v>312</v>
      </c>
      <c r="X3292" s="34">
        <v>0</v>
      </c>
      <c r="Y3292" s="44">
        <f t="shared" si="111"/>
        <v>0</v>
      </c>
      <c r="Z3292" s="73"/>
      <c r="AA3292" s="45" t="s">
        <v>1658</v>
      </c>
      <c r="AB3292" s="32" t="s">
        <v>82</v>
      </c>
    </row>
    <row r="3293" spans="2:28" s="46" customFormat="1" ht="51" customHeight="1" outlineLevel="1">
      <c r="B3293" s="38" t="s">
        <v>7672</v>
      </c>
      <c r="C3293" s="39" t="s">
        <v>66</v>
      </c>
      <c r="D3293" s="74" t="s">
        <v>7669</v>
      </c>
      <c r="E3293" s="40" t="s">
        <v>7646</v>
      </c>
      <c r="F3293" s="40"/>
      <c r="G3293" s="40" t="s">
        <v>7670</v>
      </c>
      <c r="H3293" s="40"/>
      <c r="I3293" s="40" t="s">
        <v>7671</v>
      </c>
      <c r="J3293" s="40"/>
      <c r="K3293" s="37" t="s">
        <v>130</v>
      </c>
      <c r="L3293" s="38">
        <v>0</v>
      </c>
      <c r="M3293" s="37">
        <v>230000000</v>
      </c>
      <c r="N3293" s="41" t="s">
        <v>74</v>
      </c>
      <c r="O3293" s="33" t="s">
        <v>174</v>
      </c>
      <c r="P3293" s="37" t="s">
        <v>86</v>
      </c>
      <c r="Q3293" s="33" t="s">
        <v>77</v>
      </c>
      <c r="R3293" s="42" t="s">
        <v>101</v>
      </c>
      <c r="S3293" s="38" t="s">
        <v>121</v>
      </c>
      <c r="T3293" s="38">
        <v>796</v>
      </c>
      <c r="U3293" s="32" t="s">
        <v>80</v>
      </c>
      <c r="V3293" s="32">
        <v>157</v>
      </c>
      <c r="W3293" s="60">
        <v>312</v>
      </c>
      <c r="X3293" s="34">
        <v>48984</v>
      </c>
      <c r="Y3293" s="44">
        <f t="shared" si="111"/>
        <v>54862.080000000002</v>
      </c>
      <c r="Z3293" s="73"/>
      <c r="AA3293" s="45">
        <v>2014</v>
      </c>
      <c r="AB3293" s="32"/>
    </row>
    <row r="3294" spans="2:28" s="46" customFormat="1" ht="51" customHeight="1" outlineLevel="1">
      <c r="B3294" s="38" t="s">
        <v>7673</v>
      </c>
      <c r="C3294" s="39" t="s">
        <v>66</v>
      </c>
      <c r="D3294" s="74" t="s">
        <v>7674</v>
      </c>
      <c r="E3294" s="40" t="s">
        <v>7646</v>
      </c>
      <c r="F3294" s="40"/>
      <c r="G3294" s="40" t="s">
        <v>7675</v>
      </c>
      <c r="H3294" s="40"/>
      <c r="I3294" s="40" t="s">
        <v>7676</v>
      </c>
      <c r="J3294" s="40"/>
      <c r="K3294" s="37" t="s">
        <v>130</v>
      </c>
      <c r="L3294" s="38">
        <v>0</v>
      </c>
      <c r="M3294" s="37">
        <v>230000000</v>
      </c>
      <c r="N3294" s="41" t="s">
        <v>74</v>
      </c>
      <c r="O3294" s="33" t="s">
        <v>1656</v>
      </c>
      <c r="P3294" s="37" t="s">
        <v>86</v>
      </c>
      <c r="Q3294" s="33" t="s">
        <v>77</v>
      </c>
      <c r="R3294" s="42" t="s">
        <v>101</v>
      </c>
      <c r="S3294" s="38" t="s">
        <v>121</v>
      </c>
      <c r="T3294" s="38">
        <v>796</v>
      </c>
      <c r="U3294" s="32" t="s">
        <v>80</v>
      </c>
      <c r="V3294" s="32">
        <v>175</v>
      </c>
      <c r="W3294" s="60">
        <v>350.08035714285711</v>
      </c>
      <c r="X3294" s="34">
        <v>0</v>
      </c>
      <c r="Y3294" s="44">
        <f t="shared" si="111"/>
        <v>0</v>
      </c>
      <c r="Z3294" s="73"/>
      <c r="AA3294" s="45" t="s">
        <v>1658</v>
      </c>
      <c r="AB3294" s="32" t="s">
        <v>82</v>
      </c>
    </row>
    <row r="3295" spans="2:28" s="46" customFormat="1" ht="51" customHeight="1" outlineLevel="1">
      <c r="B3295" s="38" t="s">
        <v>7677</v>
      </c>
      <c r="C3295" s="39" t="s">
        <v>66</v>
      </c>
      <c r="D3295" s="74" t="s">
        <v>7674</v>
      </c>
      <c r="E3295" s="40" t="s">
        <v>7646</v>
      </c>
      <c r="F3295" s="40"/>
      <c r="G3295" s="40" t="s">
        <v>7675</v>
      </c>
      <c r="H3295" s="40"/>
      <c r="I3295" s="40" t="s">
        <v>7676</v>
      </c>
      <c r="J3295" s="40"/>
      <c r="K3295" s="37" t="s">
        <v>130</v>
      </c>
      <c r="L3295" s="38">
        <v>0</v>
      </c>
      <c r="M3295" s="37">
        <v>230000000</v>
      </c>
      <c r="N3295" s="41" t="s">
        <v>74</v>
      </c>
      <c r="O3295" s="33" t="s">
        <v>174</v>
      </c>
      <c r="P3295" s="37" t="s">
        <v>86</v>
      </c>
      <c r="Q3295" s="33" t="s">
        <v>77</v>
      </c>
      <c r="R3295" s="42" t="s">
        <v>101</v>
      </c>
      <c r="S3295" s="38" t="s">
        <v>121</v>
      </c>
      <c r="T3295" s="38">
        <v>796</v>
      </c>
      <c r="U3295" s="32" t="s">
        <v>80</v>
      </c>
      <c r="V3295" s="32">
        <v>175</v>
      </c>
      <c r="W3295" s="60">
        <v>350.08035714285711</v>
      </c>
      <c r="X3295" s="34">
        <v>61264.062499999993</v>
      </c>
      <c r="Y3295" s="44">
        <f t="shared" si="111"/>
        <v>68615.75</v>
      </c>
      <c r="Z3295" s="73"/>
      <c r="AA3295" s="45">
        <v>2014</v>
      </c>
      <c r="AB3295" s="32"/>
    </row>
    <row r="3296" spans="2:28" s="46" customFormat="1" ht="51" customHeight="1" outlineLevel="1">
      <c r="B3296" s="38" t="s">
        <v>7678</v>
      </c>
      <c r="C3296" s="39" t="s">
        <v>66</v>
      </c>
      <c r="D3296" s="74" t="s">
        <v>7679</v>
      </c>
      <c r="E3296" s="40" t="s">
        <v>7646</v>
      </c>
      <c r="F3296" s="40"/>
      <c r="G3296" s="40" t="s">
        <v>7680</v>
      </c>
      <c r="H3296" s="40"/>
      <c r="I3296" s="40" t="s">
        <v>7681</v>
      </c>
      <c r="J3296" s="40"/>
      <c r="K3296" s="37" t="s">
        <v>130</v>
      </c>
      <c r="L3296" s="38">
        <v>0</v>
      </c>
      <c r="M3296" s="37">
        <v>230000000</v>
      </c>
      <c r="N3296" s="41" t="s">
        <v>74</v>
      </c>
      <c r="O3296" s="33" t="s">
        <v>1656</v>
      </c>
      <c r="P3296" s="37" t="s">
        <v>86</v>
      </c>
      <c r="Q3296" s="33" t="s">
        <v>77</v>
      </c>
      <c r="R3296" s="42" t="s">
        <v>101</v>
      </c>
      <c r="S3296" s="38" t="s">
        <v>121</v>
      </c>
      <c r="T3296" s="38">
        <v>796</v>
      </c>
      <c r="U3296" s="32" t="s">
        <v>80</v>
      </c>
      <c r="V3296" s="32">
        <v>158</v>
      </c>
      <c r="W3296" s="60">
        <v>442</v>
      </c>
      <c r="X3296" s="34">
        <v>0</v>
      </c>
      <c r="Y3296" s="44">
        <f t="shared" si="111"/>
        <v>0</v>
      </c>
      <c r="Z3296" s="73"/>
      <c r="AA3296" s="45" t="s">
        <v>1658</v>
      </c>
      <c r="AB3296" s="32" t="s">
        <v>82</v>
      </c>
    </row>
    <row r="3297" spans="2:28" s="46" customFormat="1" ht="51" customHeight="1" outlineLevel="1">
      <c r="B3297" s="38" t="s">
        <v>7682</v>
      </c>
      <c r="C3297" s="39" t="s">
        <v>66</v>
      </c>
      <c r="D3297" s="74" t="s">
        <v>7679</v>
      </c>
      <c r="E3297" s="40" t="s">
        <v>7646</v>
      </c>
      <c r="F3297" s="40"/>
      <c r="G3297" s="40" t="s">
        <v>7680</v>
      </c>
      <c r="H3297" s="40"/>
      <c r="I3297" s="40" t="s">
        <v>7681</v>
      </c>
      <c r="J3297" s="40"/>
      <c r="K3297" s="37" t="s">
        <v>130</v>
      </c>
      <c r="L3297" s="38">
        <v>0</v>
      </c>
      <c r="M3297" s="37">
        <v>230000000</v>
      </c>
      <c r="N3297" s="41" t="s">
        <v>74</v>
      </c>
      <c r="O3297" s="33" t="s">
        <v>174</v>
      </c>
      <c r="P3297" s="37" t="s">
        <v>86</v>
      </c>
      <c r="Q3297" s="33" t="s">
        <v>77</v>
      </c>
      <c r="R3297" s="42" t="s">
        <v>101</v>
      </c>
      <c r="S3297" s="38" t="s">
        <v>121</v>
      </c>
      <c r="T3297" s="38">
        <v>796</v>
      </c>
      <c r="U3297" s="32" t="s">
        <v>80</v>
      </c>
      <c r="V3297" s="32">
        <v>158</v>
      </c>
      <c r="W3297" s="60">
        <v>442</v>
      </c>
      <c r="X3297" s="34">
        <v>69836</v>
      </c>
      <c r="Y3297" s="44">
        <f t="shared" si="111"/>
        <v>78216.320000000007</v>
      </c>
      <c r="Z3297" s="73"/>
      <c r="AA3297" s="45">
        <v>2014</v>
      </c>
      <c r="AB3297" s="32"/>
    </row>
    <row r="3298" spans="2:28" s="46" customFormat="1" ht="51" customHeight="1" outlineLevel="1">
      <c r="B3298" s="38" t="s">
        <v>7683</v>
      </c>
      <c r="C3298" s="39" t="s">
        <v>66</v>
      </c>
      <c r="D3298" s="74" t="s">
        <v>7684</v>
      </c>
      <c r="E3298" s="40" t="s">
        <v>7646</v>
      </c>
      <c r="F3298" s="40"/>
      <c r="G3298" s="40" t="s">
        <v>7685</v>
      </c>
      <c r="H3298" s="40"/>
      <c r="I3298" s="40" t="s">
        <v>7686</v>
      </c>
      <c r="J3298" s="40"/>
      <c r="K3298" s="37" t="s">
        <v>130</v>
      </c>
      <c r="L3298" s="38">
        <v>0</v>
      </c>
      <c r="M3298" s="37">
        <v>230000000</v>
      </c>
      <c r="N3298" s="41" t="s">
        <v>74</v>
      </c>
      <c r="O3298" s="33" t="s">
        <v>1656</v>
      </c>
      <c r="P3298" s="37" t="s">
        <v>86</v>
      </c>
      <c r="Q3298" s="33" t="s">
        <v>77</v>
      </c>
      <c r="R3298" s="42" t="s">
        <v>101</v>
      </c>
      <c r="S3298" s="38" t="s">
        <v>121</v>
      </c>
      <c r="T3298" s="38">
        <v>796</v>
      </c>
      <c r="U3298" s="32" t="s">
        <v>80</v>
      </c>
      <c r="V3298" s="32">
        <v>118</v>
      </c>
      <c r="W3298" s="60">
        <v>468.50892857142856</v>
      </c>
      <c r="X3298" s="34">
        <v>0</v>
      </c>
      <c r="Y3298" s="44">
        <f t="shared" si="111"/>
        <v>0</v>
      </c>
      <c r="Z3298" s="73"/>
      <c r="AA3298" s="45" t="s">
        <v>1658</v>
      </c>
      <c r="AB3298" s="32" t="s">
        <v>82</v>
      </c>
    </row>
    <row r="3299" spans="2:28" s="46" customFormat="1" ht="51" customHeight="1" outlineLevel="1">
      <c r="B3299" s="38" t="s">
        <v>7687</v>
      </c>
      <c r="C3299" s="39" t="s">
        <v>66</v>
      </c>
      <c r="D3299" s="74" t="s">
        <v>7684</v>
      </c>
      <c r="E3299" s="40" t="s">
        <v>7646</v>
      </c>
      <c r="F3299" s="40"/>
      <c r="G3299" s="40" t="s">
        <v>7685</v>
      </c>
      <c r="H3299" s="40"/>
      <c r="I3299" s="40" t="s">
        <v>7686</v>
      </c>
      <c r="J3299" s="40"/>
      <c r="K3299" s="37" t="s">
        <v>130</v>
      </c>
      <c r="L3299" s="38">
        <v>0</v>
      </c>
      <c r="M3299" s="37">
        <v>230000000</v>
      </c>
      <c r="N3299" s="41" t="s">
        <v>74</v>
      </c>
      <c r="O3299" s="33" t="s">
        <v>174</v>
      </c>
      <c r="P3299" s="37" t="s">
        <v>86</v>
      </c>
      <c r="Q3299" s="33" t="s">
        <v>77</v>
      </c>
      <c r="R3299" s="42" t="s">
        <v>101</v>
      </c>
      <c r="S3299" s="38" t="s">
        <v>121</v>
      </c>
      <c r="T3299" s="38">
        <v>796</v>
      </c>
      <c r="U3299" s="32" t="s">
        <v>80</v>
      </c>
      <c r="V3299" s="32">
        <v>118</v>
      </c>
      <c r="W3299" s="60">
        <v>468.50892857142856</v>
      </c>
      <c r="X3299" s="34">
        <v>55284.053571428572</v>
      </c>
      <c r="Y3299" s="44">
        <f t="shared" si="111"/>
        <v>61918.140000000007</v>
      </c>
      <c r="Z3299" s="73"/>
      <c r="AA3299" s="45">
        <v>2014</v>
      </c>
      <c r="AB3299" s="32"/>
    </row>
    <row r="3300" spans="2:28" s="46" customFormat="1" ht="51" customHeight="1" outlineLevel="1">
      <c r="B3300" s="38" t="s">
        <v>7688</v>
      </c>
      <c r="C3300" s="39" t="s">
        <v>66</v>
      </c>
      <c r="D3300" s="74" t="s">
        <v>7689</v>
      </c>
      <c r="E3300" s="40" t="s">
        <v>7646</v>
      </c>
      <c r="F3300" s="40"/>
      <c r="G3300" s="40" t="s">
        <v>7690</v>
      </c>
      <c r="H3300" s="40"/>
      <c r="I3300" s="40" t="s">
        <v>7691</v>
      </c>
      <c r="J3300" s="40"/>
      <c r="K3300" s="37" t="s">
        <v>130</v>
      </c>
      <c r="L3300" s="38">
        <v>0</v>
      </c>
      <c r="M3300" s="37">
        <v>230000000</v>
      </c>
      <c r="N3300" s="41" t="s">
        <v>74</v>
      </c>
      <c r="O3300" s="33" t="s">
        <v>1656</v>
      </c>
      <c r="P3300" s="37" t="s">
        <v>86</v>
      </c>
      <c r="Q3300" s="33" t="s">
        <v>77</v>
      </c>
      <c r="R3300" s="42" t="s">
        <v>101</v>
      </c>
      <c r="S3300" s="38" t="s">
        <v>121</v>
      </c>
      <c r="T3300" s="38">
        <v>796</v>
      </c>
      <c r="U3300" s="32" t="s">
        <v>80</v>
      </c>
      <c r="V3300" s="32">
        <v>157</v>
      </c>
      <c r="W3300" s="60">
        <v>615.08928571428567</v>
      </c>
      <c r="X3300" s="34">
        <v>0</v>
      </c>
      <c r="Y3300" s="44">
        <f t="shared" si="111"/>
        <v>0</v>
      </c>
      <c r="Z3300" s="73"/>
      <c r="AA3300" s="45" t="s">
        <v>1658</v>
      </c>
      <c r="AB3300" s="32" t="s">
        <v>82</v>
      </c>
    </row>
    <row r="3301" spans="2:28" s="46" customFormat="1" ht="51" customHeight="1" outlineLevel="1">
      <c r="B3301" s="38" t="s">
        <v>7692</v>
      </c>
      <c r="C3301" s="39" t="s">
        <v>66</v>
      </c>
      <c r="D3301" s="74" t="s">
        <v>7689</v>
      </c>
      <c r="E3301" s="40" t="s">
        <v>7646</v>
      </c>
      <c r="F3301" s="40"/>
      <c r="G3301" s="40" t="s">
        <v>7690</v>
      </c>
      <c r="H3301" s="40"/>
      <c r="I3301" s="40" t="s">
        <v>7691</v>
      </c>
      <c r="J3301" s="40"/>
      <c r="K3301" s="37" t="s">
        <v>130</v>
      </c>
      <c r="L3301" s="38">
        <v>0</v>
      </c>
      <c r="M3301" s="37">
        <v>230000000</v>
      </c>
      <c r="N3301" s="41" t="s">
        <v>74</v>
      </c>
      <c r="O3301" s="33" t="s">
        <v>174</v>
      </c>
      <c r="P3301" s="37" t="s">
        <v>86</v>
      </c>
      <c r="Q3301" s="33" t="s">
        <v>77</v>
      </c>
      <c r="R3301" s="42" t="s">
        <v>101</v>
      </c>
      <c r="S3301" s="38" t="s">
        <v>121</v>
      </c>
      <c r="T3301" s="38">
        <v>796</v>
      </c>
      <c r="U3301" s="32" t="s">
        <v>80</v>
      </c>
      <c r="V3301" s="32">
        <v>157</v>
      </c>
      <c r="W3301" s="60">
        <v>615.08928571428567</v>
      </c>
      <c r="X3301" s="34">
        <v>96569.017857142855</v>
      </c>
      <c r="Y3301" s="44">
        <f t="shared" si="111"/>
        <v>108157.3</v>
      </c>
      <c r="Z3301" s="73"/>
      <c r="AA3301" s="45">
        <v>2014</v>
      </c>
      <c r="AB3301" s="32"/>
    </row>
    <row r="3302" spans="2:28" s="46" customFormat="1" ht="51" customHeight="1" outlineLevel="1">
      <c r="B3302" s="38" t="s">
        <v>7693</v>
      </c>
      <c r="C3302" s="39" t="s">
        <v>66</v>
      </c>
      <c r="D3302" s="74" t="s">
        <v>7694</v>
      </c>
      <c r="E3302" s="40" t="s">
        <v>7646</v>
      </c>
      <c r="F3302" s="40"/>
      <c r="G3302" s="40" t="s">
        <v>7695</v>
      </c>
      <c r="H3302" s="40"/>
      <c r="I3302" s="40" t="s">
        <v>7696</v>
      </c>
      <c r="J3302" s="40"/>
      <c r="K3302" s="37" t="s">
        <v>130</v>
      </c>
      <c r="L3302" s="38">
        <v>0</v>
      </c>
      <c r="M3302" s="37">
        <v>230000000</v>
      </c>
      <c r="N3302" s="41" t="s">
        <v>74</v>
      </c>
      <c r="O3302" s="33" t="s">
        <v>1656</v>
      </c>
      <c r="P3302" s="37" t="s">
        <v>86</v>
      </c>
      <c r="Q3302" s="33" t="s">
        <v>77</v>
      </c>
      <c r="R3302" s="42" t="s">
        <v>101</v>
      </c>
      <c r="S3302" s="38" t="s">
        <v>121</v>
      </c>
      <c r="T3302" s="38">
        <v>796</v>
      </c>
      <c r="U3302" s="32" t="s">
        <v>80</v>
      </c>
      <c r="V3302" s="32">
        <v>82</v>
      </c>
      <c r="W3302" s="60">
        <v>731</v>
      </c>
      <c r="X3302" s="34">
        <v>0</v>
      </c>
      <c r="Y3302" s="44">
        <f t="shared" si="111"/>
        <v>0</v>
      </c>
      <c r="Z3302" s="73"/>
      <c r="AA3302" s="45" t="s">
        <v>1658</v>
      </c>
      <c r="AB3302" s="32" t="s">
        <v>82</v>
      </c>
    </row>
    <row r="3303" spans="2:28" s="46" customFormat="1" ht="51" customHeight="1" outlineLevel="1">
      <c r="B3303" s="38" t="s">
        <v>7697</v>
      </c>
      <c r="C3303" s="39" t="s">
        <v>66</v>
      </c>
      <c r="D3303" s="74" t="s">
        <v>7694</v>
      </c>
      <c r="E3303" s="40" t="s">
        <v>7646</v>
      </c>
      <c r="F3303" s="40"/>
      <c r="G3303" s="40" t="s">
        <v>7695</v>
      </c>
      <c r="H3303" s="40"/>
      <c r="I3303" s="40" t="s">
        <v>7696</v>
      </c>
      <c r="J3303" s="40"/>
      <c r="K3303" s="37" t="s">
        <v>130</v>
      </c>
      <c r="L3303" s="38">
        <v>0</v>
      </c>
      <c r="M3303" s="37">
        <v>230000000</v>
      </c>
      <c r="N3303" s="41" t="s">
        <v>74</v>
      </c>
      <c r="O3303" s="33" t="s">
        <v>174</v>
      </c>
      <c r="P3303" s="37" t="s">
        <v>86</v>
      </c>
      <c r="Q3303" s="33" t="s">
        <v>77</v>
      </c>
      <c r="R3303" s="42" t="s">
        <v>101</v>
      </c>
      <c r="S3303" s="38" t="s">
        <v>121</v>
      </c>
      <c r="T3303" s="38">
        <v>796</v>
      </c>
      <c r="U3303" s="32" t="s">
        <v>80</v>
      </c>
      <c r="V3303" s="32">
        <v>82</v>
      </c>
      <c r="W3303" s="60">
        <v>731</v>
      </c>
      <c r="X3303" s="34">
        <v>59942</v>
      </c>
      <c r="Y3303" s="44">
        <f t="shared" si="111"/>
        <v>67135.040000000008</v>
      </c>
      <c r="Z3303" s="73"/>
      <c r="AA3303" s="45">
        <v>2014</v>
      </c>
      <c r="AB3303" s="32"/>
    </row>
    <row r="3304" spans="2:28" s="46" customFormat="1" ht="51" customHeight="1" outlineLevel="1">
      <c r="B3304" s="38" t="s">
        <v>7698</v>
      </c>
      <c r="C3304" s="39" t="s">
        <v>66</v>
      </c>
      <c r="D3304" s="74" t="s">
        <v>7699</v>
      </c>
      <c r="E3304" s="40" t="s">
        <v>7646</v>
      </c>
      <c r="F3304" s="40"/>
      <c r="G3304" s="40" t="s">
        <v>7700</v>
      </c>
      <c r="H3304" s="40"/>
      <c r="I3304" s="40" t="s">
        <v>7701</v>
      </c>
      <c r="J3304" s="40"/>
      <c r="K3304" s="37" t="s">
        <v>130</v>
      </c>
      <c r="L3304" s="38">
        <v>0</v>
      </c>
      <c r="M3304" s="37">
        <v>230000000</v>
      </c>
      <c r="N3304" s="41" t="s">
        <v>74</v>
      </c>
      <c r="O3304" s="33" t="s">
        <v>1656</v>
      </c>
      <c r="P3304" s="37" t="s">
        <v>86</v>
      </c>
      <c r="Q3304" s="33" t="s">
        <v>77</v>
      </c>
      <c r="R3304" s="42" t="s">
        <v>101</v>
      </c>
      <c r="S3304" s="38" t="s">
        <v>121</v>
      </c>
      <c r="T3304" s="38">
        <v>796</v>
      </c>
      <c r="U3304" s="32" t="s">
        <v>80</v>
      </c>
      <c r="V3304" s="32">
        <v>147</v>
      </c>
      <c r="W3304" s="60">
        <v>1365</v>
      </c>
      <c r="X3304" s="34">
        <v>0</v>
      </c>
      <c r="Y3304" s="44">
        <f t="shared" si="111"/>
        <v>0</v>
      </c>
      <c r="Z3304" s="73"/>
      <c r="AA3304" s="45" t="s">
        <v>1658</v>
      </c>
      <c r="AB3304" s="32" t="s">
        <v>82</v>
      </c>
    </row>
    <row r="3305" spans="2:28" s="46" customFormat="1" ht="51" customHeight="1" outlineLevel="1">
      <c r="B3305" s="38" t="s">
        <v>7702</v>
      </c>
      <c r="C3305" s="39" t="s">
        <v>66</v>
      </c>
      <c r="D3305" s="74" t="s">
        <v>7699</v>
      </c>
      <c r="E3305" s="40" t="s">
        <v>7646</v>
      </c>
      <c r="F3305" s="40"/>
      <c r="G3305" s="40" t="s">
        <v>7700</v>
      </c>
      <c r="H3305" s="40"/>
      <c r="I3305" s="40" t="s">
        <v>7701</v>
      </c>
      <c r="J3305" s="40"/>
      <c r="K3305" s="37" t="s">
        <v>130</v>
      </c>
      <c r="L3305" s="38">
        <v>0</v>
      </c>
      <c r="M3305" s="37">
        <v>230000000</v>
      </c>
      <c r="N3305" s="41" t="s">
        <v>74</v>
      </c>
      <c r="O3305" s="33" t="s">
        <v>174</v>
      </c>
      <c r="P3305" s="37" t="s">
        <v>86</v>
      </c>
      <c r="Q3305" s="33" t="s">
        <v>77</v>
      </c>
      <c r="R3305" s="42" t="s">
        <v>101</v>
      </c>
      <c r="S3305" s="38" t="s">
        <v>121</v>
      </c>
      <c r="T3305" s="38">
        <v>796</v>
      </c>
      <c r="U3305" s="32" t="s">
        <v>80</v>
      </c>
      <c r="V3305" s="32">
        <v>147</v>
      </c>
      <c r="W3305" s="60">
        <v>1365</v>
      </c>
      <c r="X3305" s="34">
        <v>200655</v>
      </c>
      <c r="Y3305" s="44">
        <f t="shared" si="111"/>
        <v>224733.60000000003</v>
      </c>
      <c r="Z3305" s="73"/>
      <c r="AA3305" s="45">
        <v>2014</v>
      </c>
      <c r="AB3305" s="32"/>
    </row>
    <row r="3306" spans="2:28" s="46" customFormat="1" ht="51" customHeight="1" outlineLevel="1">
      <c r="B3306" s="38" t="s">
        <v>7703</v>
      </c>
      <c r="C3306" s="39" t="s">
        <v>66</v>
      </c>
      <c r="D3306" s="74" t="s">
        <v>7704</v>
      </c>
      <c r="E3306" s="40" t="s">
        <v>7646</v>
      </c>
      <c r="F3306" s="40"/>
      <c r="G3306" s="40" t="s">
        <v>7705</v>
      </c>
      <c r="H3306" s="40"/>
      <c r="I3306" s="40" t="s">
        <v>7706</v>
      </c>
      <c r="J3306" s="40"/>
      <c r="K3306" s="37" t="s">
        <v>130</v>
      </c>
      <c r="L3306" s="38">
        <v>0</v>
      </c>
      <c r="M3306" s="37">
        <v>230000000</v>
      </c>
      <c r="N3306" s="41" t="s">
        <v>74</v>
      </c>
      <c r="O3306" s="33" t="s">
        <v>1656</v>
      </c>
      <c r="P3306" s="37" t="s">
        <v>86</v>
      </c>
      <c r="Q3306" s="33" t="s">
        <v>77</v>
      </c>
      <c r="R3306" s="42" t="s">
        <v>101</v>
      </c>
      <c r="S3306" s="38" t="s">
        <v>121</v>
      </c>
      <c r="T3306" s="38">
        <v>796</v>
      </c>
      <c r="U3306" s="32" t="s">
        <v>80</v>
      </c>
      <c r="V3306" s="32">
        <v>154</v>
      </c>
      <c r="W3306" s="60">
        <v>1961</v>
      </c>
      <c r="X3306" s="34">
        <v>0</v>
      </c>
      <c r="Y3306" s="44">
        <f t="shared" si="111"/>
        <v>0</v>
      </c>
      <c r="Z3306" s="73"/>
      <c r="AA3306" s="45" t="s">
        <v>1658</v>
      </c>
      <c r="AB3306" s="32" t="s">
        <v>82</v>
      </c>
    </row>
    <row r="3307" spans="2:28" s="46" customFormat="1" ht="51" customHeight="1" outlineLevel="1">
      <c r="B3307" s="38" t="s">
        <v>7707</v>
      </c>
      <c r="C3307" s="39" t="s">
        <v>66</v>
      </c>
      <c r="D3307" s="74" t="s">
        <v>7704</v>
      </c>
      <c r="E3307" s="40" t="s">
        <v>7646</v>
      </c>
      <c r="F3307" s="40"/>
      <c r="G3307" s="40" t="s">
        <v>7705</v>
      </c>
      <c r="H3307" s="40"/>
      <c r="I3307" s="40" t="s">
        <v>7706</v>
      </c>
      <c r="J3307" s="40"/>
      <c r="K3307" s="37" t="s">
        <v>130</v>
      </c>
      <c r="L3307" s="38">
        <v>0</v>
      </c>
      <c r="M3307" s="37">
        <v>230000000</v>
      </c>
      <c r="N3307" s="41" t="s">
        <v>74</v>
      </c>
      <c r="O3307" s="33" t="s">
        <v>174</v>
      </c>
      <c r="P3307" s="37" t="s">
        <v>86</v>
      </c>
      <c r="Q3307" s="33" t="s">
        <v>77</v>
      </c>
      <c r="R3307" s="42" t="s">
        <v>101</v>
      </c>
      <c r="S3307" s="38" t="s">
        <v>121</v>
      </c>
      <c r="T3307" s="38">
        <v>796</v>
      </c>
      <c r="U3307" s="32" t="s">
        <v>80</v>
      </c>
      <c r="V3307" s="32">
        <v>154</v>
      </c>
      <c r="W3307" s="60">
        <v>1961</v>
      </c>
      <c r="X3307" s="34">
        <v>301994</v>
      </c>
      <c r="Y3307" s="44">
        <f t="shared" si="111"/>
        <v>338233.28</v>
      </c>
      <c r="Z3307" s="73"/>
      <c r="AA3307" s="45">
        <v>2014</v>
      </c>
      <c r="AB3307" s="32"/>
    </row>
    <row r="3308" spans="2:28" s="46" customFormat="1" ht="51" customHeight="1" outlineLevel="1">
      <c r="B3308" s="38" t="s">
        <v>7708</v>
      </c>
      <c r="C3308" s="39" t="s">
        <v>66</v>
      </c>
      <c r="D3308" s="74" t="s">
        <v>7709</v>
      </c>
      <c r="E3308" s="40" t="s">
        <v>7646</v>
      </c>
      <c r="F3308" s="40"/>
      <c r="G3308" s="40" t="s">
        <v>7710</v>
      </c>
      <c r="H3308" s="40"/>
      <c r="I3308" s="40" t="s">
        <v>7711</v>
      </c>
      <c r="J3308" s="40"/>
      <c r="K3308" s="37" t="s">
        <v>130</v>
      </c>
      <c r="L3308" s="38">
        <v>0</v>
      </c>
      <c r="M3308" s="37">
        <v>230000000</v>
      </c>
      <c r="N3308" s="41" t="s">
        <v>74</v>
      </c>
      <c r="O3308" s="33" t="s">
        <v>1656</v>
      </c>
      <c r="P3308" s="37" t="s">
        <v>86</v>
      </c>
      <c r="Q3308" s="33" t="s">
        <v>77</v>
      </c>
      <c r="R3308" s="42" t="s">
        <v>101</v>
      </c>
      <c r="S3308" s="38" t="s">
        <v>121</v>
      </c>
      <c r="T3308" s="38">
        <v>796</v>
      </c>
      <c r="U3308" s="32" t="s">
        <v>80</v>
      </c>
      <c r="V3308" s="32">
        <v>20</v>
      </c>
      <c r="W3308" s="60">
        <v>350.08035714285711</v>
      </c>
      <c r="X3308" s="34">
        <v>0</v>
      </c>
      <c r="Y3308" s="44">
        <f t="shared" si="111"/>
        <v>0</v>
      </c>
      <c r="Z3308" s="73"/>
      <c r="AA3308" s="45" t="s">
        <v>1658</v>
      </c>
      <c r="AB3308" s="32" t="s">
        <v>82</v>
      </c>
    </row>
    <row r="3309" spans="2:28" s="46" customFormat="1" ht="51" customHeight="1" outlineLevel="1">
      <c r="B3309" s="38" t="s">
        <v>7712</v>
      </c>
      <c r="C3309" s="39" t="s">
        <v>66</v>
      </c>
      <c r="D3309" s="74" t="s">
        <v>7709</v>
      </c>
      <c r="E3309" s="40" t="s">
        <v>7646</v>
      </c>
      <c r="F3309" s="40"/>
      <c r="G3309" s="40" t="s">
        <v>7710</v>
      </c>
      <c r="H3309" s="40"/>
      <c r="I3309" s="40" t="s">
        <v>7711</v>
      </c>
      <c r="J3309" s="40"/>
      <c r="K3309" s="37" t="s">
        <v>130</v>
      </c>
      <c r="L3309" s="38">
        <v>0</v>
      </c>
      <c r="M3309" s="37">
        <v>230000000</v>
      </c>
      <c r="N3309" s="41" t="s">
        <v>74</v>
      </c>
      <c r="O3309" s="33" t="s">
        <v>174</v>
      </c>
      <c r="P3309" s="37" t="s">
        <v>86</v>
      </c>
      <c r="Q3309" s="33" t="s">
        <v>77</v>
      </c>
      <c r="R3309" s="42" t="s">
        <v>101</v>
      </c>
      <c r="S3309" s="38" t="s">
        <v>121</v>
      </c>
      <c r="T3309" s="38">
        <v>796</v>
      </c>
      <c r="U3309" s="32" t="s">
        <v>80</v>
      </c>
      <c r="V3309" s="32">
        <v>20</v>
      </c>
      <c r="W3309" s="60">
        <v>350.08035714285711</v>
      </c>
      <c r="X3309" s="34">
        <v>7001.6071428571422</v>
      </c>
      <c r="Y3309" s="44">
        <f t="shared" si="111"/>
        <v>7841.8</v>
      </c>
      <c r="Z3309" s="73"/>
      <c r="AA3309" s="45">
        <v>2014</v>
      </c>
      <c r="AB3309" s="32"/>
    </row>
    <row r="3310" spans="2:28" s="46" customFormat="1" ht="51" customHeight="1" outlineLevel="1">
      <c r="B3310" s="38" t="s">
        <v>7713</v>
      </c>
      <c r="C3310" s="39" t="s">
        <v>66</v>
      </c>
      <c r="D3310" s="74" t="s">
        <v>7714</v>
      </c>
      <c r="E3310" s="40" t="s">
        <v>7646</v>
      </c>
      <c r="F3310" s="40"/>
      <c r="G3310" s="40" t="s">
        <v>7715</v>
      </c>
      <c r="H3310" s="40"/>
      <c r="I3310" s="40" t="s">
        <v>7716</v>
      </c>
      <c r="J3310" s="40"/>
      <c r="K3310" s="37" t="s">
        <v>130</v>
      </c>
      <c r="L3310" s="38">
        <v>0</v>
      </c>
      <c r="M3310" s="37">
        <v>230000000</v>
      </c>
      <c r="N3310" s="41" t="s">
        <v>74</v>
      </c>
      <c r="O3310" s="33" t="s">
        <v>1656</v>
      </c>
      <c r="P3310" s="37" t="s">
        <v>86</v>
      </c>
      <c r="Q3310" s="33" t="s">
        <v>77</v>
      </c>
      <c r="R3310" s="42" t="s">
        <v>101</v>
      </c>
      <c r="S3310" s="38" t="s">
        <v>121</v>
      </c>
      <c r="T3310" s="38">
        <v>796</v>
      </c>
      <c r="U3310" s="32" t="s">
        <v>80</v>
      </c>
      <c r="V3310" s="32">
        <v>156</v>
      </c>
      <c r="W3310" s="60">
        <v>445.53571428571422</v>
      </c>
      <c r="X3310" s="34">
        <v>69503.57142857142</v>
      </c>
      <c r="Y3310" s="44">
        <f t="shared" si="111"/>
        <v>77844</v>
      </c>
      <c r="Z3310" s="73"/>
      <c r="AA3310" s="45" t="s">
        <v>1658</v>
      </c>
      <c r="AB3310" s="67"/>
    </row>
    <row r="3311" spans="2:28" s="46" customFormat="1" ht="51" customHeight="1" outlineLevel="1">
      <c r="B3311" s="38" t="s">
        <v>7717</v>
      </c>
      <c r="C3311" s="39" t="s">
        <v>66</v>
      </c>
      <c r="D3311" s="74" t="s">
        <v>7718</v>
      </c>
      <c r="E3311" s="40" t="s">
        <v>7646</v>
      </c>
      <c r="F3311" s="40"/>
      <c r="G3311" s="40" t="s">
        <v>7719</v>
      </c>
      <c r="H3311" s="40"/>
      <c r="I3311" s="40" t="s">
        <v>7720</v>
      </c>
      <c r="J3311" s="40"/>
      <c r="K3311" s="37" t="s">
        <v>130</v>
      </c>
      <c r="L3311" s="38">
        <v>0</v>
      </c>
      <c r="M3311" s="37">
        <v>230000000</v>
      </c>
      <c r="N3311" s="41" t="s">
        <v>74</v>
      </c>
      <c r="O3311" s="33" t="s">
        <v>1656</v>
      </c>
      <c r="P3311" s="37" t="s">
        <v>86</v>
      </c>
      <c r="Q3311" s="33" t="s">
        <v>77</v>
      </c>
      <c r="R3311" s="42" t="s">
        <v>101</v>
      </c>
      <c r="S3311" s="38" t="s">
        <v>121</v>
      </c>
      <c r="T3311" s="38">
        <v>796</v>
      </c>
      <c r="U3311" s="32" t="s">
        <v>80</v>
      </c>
      <c r="V3311" s="32">
        <v>148</v>
      </c>
      <c r="W3311" s="60">
        <v>462.27678571428567</v>
      </c>
      <c r="X3311" s="34">
        <v>0</v>
      </c>
      <c r="Y3311" s="44">
        <f t="shared" si="111"/>
        <v>0</v>
      </c>
      <c r="Z3311" s="73"/>
      <c r="AA3311" s="45" t="s">
        <v>1658</v>
      </c>
      <c r="AB3311" s="32" t="s">
        <v>82</v>
      </c>
    </row>
    <row r="3312" spans="2:28" s="46" customFormat="1" ht="51" customHeight="1" outlineLevel="1">
      <c r="B3312" s="38" t="s">
        <v>7721</v>
      </c>
      <c r="C3312" s="39" t="s">
        <v>66</v>
      </c>
      <c r="D3312" s="74" t="s">
        <v>7718</v>
      </c>
      <c r="E3312" s="40" t="s">
        <v>7646</v>
      </c>
      <c r="F3312" s="40"/>
      <c r="G3312" s="40" t="s">
        <v>7719</v>
      </c>
      <c r="H3312" s="40"/>
      <c r="I3312" s="40" t="s">
        <v>7720</v>
      </c>
      <c r="J3312" s="40"/>
      <c r="K3312" s="37" t="s">
        <v>130</v>
      </c>
      <c r="L3312" s="38">
        <v>0</v>
      </c>
      <c r="M3312" s="37">
        <v>230000000</v>
      </c>
      <c r="N3312" s="41" t="s">
        <v>74</v>
      </c>
      <c r="O3312" s="33" t="s">
        <v>174</v>
      </c>
      <c r="P3312" s="37" t="s">
        <v>86</v>
      </c>
      <c r="Q3312" s="33" t="s">
        <v>77</v>
      </c>
      <c r="R3312" s="42" t="s">
        <v>101</v>
      </c>
      <c r="S3312" s="38" t="s">
        <v>121</v>
      </c>
      <c r="T3312" s="38">
        <v>796</v>
      </c>
      <c r="U3312" s="32" t="s">
        <v>80</v>
      </c>
      <c r="V3312" s="32">
        <v>148</v>
      </c>
      <c r="W3312" s="60">
        <v>462.27678571428567</v>
      </c>
      <c r="X3312" s="34">
        <v>68416.964285714275</v>
      </c>
      <c r="Y3312" s="44">
        <f t="shared" si="111"/>
        <v>76627</v>
      </c>
      <c r="Z3312" s="73"/>
      <c r="AA3312" s="45">
        <v>2014</v>
      </c>
      <c r="AB3312" s="32"/>
    </row>
    <row r="3313" spans="2:28" s="46" customFormat="1" ht="51" customHeight="1" outlineLevel="1">
      <c r="B3313" s="38" t="s">
        <v>7722</v>
      </c>
      <c r="C3313" s="39" t="s">
        <v>66</v>
      </c>
      <c r="D3313" s="74" t="s">
        <v>7723</v>
      </c>
      <c r="E3313" s="40" t="s">
        <v>7646</v>
      </c>
      <c r="F3313" s="40"/>
      <c r="G3313" s="40" t="s">
        <v>7724</v>
      </c>
      <c r="H3313" s="40"/>
      <c r="I3313" s="40" t="s">
        <v>7725</v>
      </c>
      <c r="J3313" s="40"/>
      <c r="K3313" s="37" t="s">
        <v>130</v>
      </c>
      <c r="L3313" s="38">
        <v>0</v>
      </c>
      <c r="M3313" s="37">
        <v>230000000</v>
      </c>
      <c r="N3313" s="41" t="s">
        <v>74</v>
      </c>
      <c r="O3313" s="33" t="s">
        <v>1656</v>
      </c>
      <c r="P3313" s="37" t="s">
        <v>86</v>
      </c>
      <c r="Q3313" s="33" t="s">
        <v>77</v>
      </c>
      <c r="R3313" s="42" t="s">
        <v>101</v>
      </c>
      <c r="S3313" s="38" t="s">
        <v>121</v>
      </c>
      <c r="T3313" s="38">
        <v>796</v>
      </c>
      <c r="U3313" s="32" t="s">
        <v>80</v>
      </c>
      <c r="V3313" s="32">
        <v>148</v>
      </c>
      <c r="W3313" s="60">
        <v>550.02678571428567</v>
      </c>
      <c r="X3313" s="34">
        <v>0</v>
      </c>
      <c r="Y3313" s="44">
        <f t="shared" si="111"/>
        <v>0</v>
      </c>
      <c r="Z3313" s="73"/>
      <c r="AA3313" s="45" t="s">
        <v>1658</v>
      </c>
      <c r="AB3313" s="32" t="s">
        <v>82</v>
      </c>
    </row>
    <row r="3314" spans="2:28" s="46" customFormat="1" ht="51" customHeight="1" outlineLevel="1">
      <c r="B3314" s="38" t="s">
        <v>7726</v>
      </c>
      <c r="C3314" s="39" t="s">
        <v>66</v>
      </c>
      <c r="D3314" s="74" t="s">
        <v>7723</v>
      </c>
      <c r="E3314" s="40" t="s">
        <v>7646</v>
      </c>
      <c r="F3314" s="40"/>
      <c r="G3314" s="40" t="s">
        <v>7724</v>
      </c>
      <c r="H3314" s="40"/>
      <c r="I3314" s="40" t="s">
        <v>7725</v>
      </c>
      <c r="J3314" s="40"/>
      <c r="K3314" s="37" t="s">
        <v>130</v>
      </c>
      <c r="L3314" s="38">
        <v>0</v>
      </c>
      <c r="M3314" s="37">
        <v>230000000</v>
      </c>
      <c r="N3314" s="41" t="s">
        <v>74</v>
      </c>
      <c r="O3314" s="33" t="s">
        <v>174</v>
      </c>
      <c r="P3314" s="37" t="s">
        <v>86</v>
      </c>
      <c r="Q3314" s="33" t="s">
        <v>77</v>
      </c>
      <c r="R3314" s="42" t="s">
        <v>101</v>
      </c>
      <c r="S3314" s="38" t="s">
        <v>121</v>
      </c>
      <c r="T3314" s="38">
        <v>796</v>
      </c>
      <c r="U3314" s="32" t="s">
        <v>80</v>
      </c>
      <c r="V3314" s="32">
        <v>148</v>
      </c>
      <c r="W3314" s="60">
        <v>550.02678571428567</v>
      </c>
      <c r="X3314" s="34">
        <v>81403.964285714275</v>
      </c>
      <c r="Y3314" s="44">
        <f t="shared" si="111"/>
        <v>91172.44</v>
      </c>
      <c r="Z3314" s="73"/>
      <c r="AA3314" s="45">
        <v>2014</v>
      </c>
      <c r="AB3314" s="32"/>
    </row>
    <row r="3315" spans="2:28" s="46" customFormat="1" ht="51" customHeight="1" outlineLevel="1">
      <c r="B3315" s="38" t="s">
        <v>7727</v>
      </c>
      <c r="C3315" s="39" t="s">
        <v>66</v>
      </c>
      <c r="D3315" s="74" t="s">
        <v>7728</v>
      </c>
      <c r="E3315" s="40" t="s">
        <v>7646</v>
      </c>
      <c r="F3315" s="40"/>
      <c r="G3315" s="40" t="s">
        <v>7729</v>
      </c>
      <c r="H3315" s="40"/>
      <c r="I3315" s="40" t="s">
        <v>7730</v>
      </c>
      <c r="J3315" s="40"/>
      <c r="K3315" s="37" t="s">
        <v>130</v>
      </c>
      <c r="L3315" s="38">
        <v>0</v>
      </c>
      <c r="M3315" s="37">
        <v>230000000</v>
      </c>
      <c r="N3315" s="41" t="s">
        <v>74</v>
      </c>
      <c r="O3315" s="33" t="s">
        <v>1656</v>
      </c>
      <c r="P3315" s="37" t="s">
        <v>86</v>
      </c>
      <c r="Q3315" s="33" t="s">
        <v>77</v>
      </c>
      <c r="R3315" s="42" t="s">
        <v>101</v>
      </c>
      <c r="S3315" s="38" t="s">
        <v>121</v>
      </c>
      <c r="T3315" s="38">
        <v>796</v>
      </c>
      <c r="U3315" s="32" t="s">
        <v>80</v>
      </c>
      <c r="V3315" s="32">
        <v>138</v>
      </c>
      <c r="W3315" s="60">
        <v>596.63392857142856</v>
      </c>
      <c r="X3315" s="34">
        <v>0</v>
      </c>
      <c r="Y3315" s="44">
        <f t="shared" si="111"/>
        <v>0</v>
      </c>
      <c r="Z3315" s="73"/>
      <c r="AA3315" s="45" t="s">
        <v>1658</v>
      </c>
      <c r="AB3315" s="32" t="s">
        <v>82</v>
      </c>
    </row>
    <row r="3316" spans="2:28" s="46" customFormat="1" ht="51" customHeight="1" outlineLevel="1">
      <c r="B3316" s="38" t="s">
        <v>7731</v>
      </c>
      <c r="C3316" s="39" t="s">
        <v>66</v>
      </c>
      <c r="D3316" s="74" t="s">
        <v>7728</v>
      </c>
      <c r="E3316" s="40" t="s">
        <v>7646</v>
      </c>
      <c r="F3316" s="40"/>
      <c r="G3316" s="40" t="s">
        <v>7729</v>
      </c>
      <c r="H3316" s="40"/>
      <c r="I3316" s="40" t="s">
        <v>7730</v>
      </c>
      <c r="J3316" s="40"/>
      <c r="K3316" s="37" t="s">
        <v>130</v>
      </c>
      <c r="L3316" s="38">
        <v>0</v>
      </c>
      <c r="M3316" s="37">
        <v>230000000</v>
      </c>
      <c r="N3316" s="41" t="s">
        <v>74</v>
      </c>
      <c r="O3316" s="33" t="s">
        <v>174</v>
      </c>
      <c r="P3316" s="37" t="s">
        <v>86</v>
      </c>
      <c r="Q3316" s="33" t="s">
        <v>77</v>
      </c>
      <c r="R3316" s="42" t="s">
        <v>101</v>
      </c>
      <c r="S3316" s="38" t="s">
        <v>121</v>
      </c>
      <c r="T3316" s="38">
        <v>796</v>
      </c>
      <c r="U3316" s="32" t="s">
        <v>80</v>
      </c>
      <c r="V3316" s="32">
        <v>138</v>
      </c>
      <c r="W3316" s="60">
        <v>596.63392857142856</v>
      </c>
      <c r="X3316" s="34">
        <v>82335.482142857145</v>
      </c>
      <c r="Y3316" s="44">
        <f t="shared" si="111"/>
        <v>92215.74</v>
      </c>
      <c r="Z3316" s="73"/>
      <c r="AA3316" s="45">
        <v>2014</v>
      </c>
      <c r="AB3316" s="32"/>
    </row>
    <row r="3317" spans="2:28" s="46" customFormat="1" ht="51" customHeight="1" outlineLevel="1">
      <c r="B3317" s="38" t="s">
        <v>7732</v>
      </c>
      <c r="C3317" s="39" t="s">
        <v>66</v>
      </c>
      <c r="D3317" s="74" t="s">
        <v>7733</v>
      </c>
      <c r="E3317" s="40" t="s">
        <v>7646</v>
      </c>
      <c r="F3317" s="40"/>
      <c r="G3317" s="40" t="s">
        <v>7734</v>
      </c>
      <c r="H3317" s="40"/>
      <c r="I3317" s="40" t="s">
        <v>7735</v>
      </c>
      <c r="J3317" s="40"/>
      <c r="K3317" s="37" t="s">
        <v>130</v>
      </c>
      <c r="L3317" s="38">
        <v>0</v>
      </c>
      <c r="M3317" s="37">
        <v>230000000</v>
      </c>
      <c r="N3317" s="41" t="s">
        <v>74</v>
      </c>
      <c r="O3317" s="33" t="s">
        <v>1656</v>
      </c>
      <c r="P3317" s="37" t="s">
        <v>86</v>
      </c>
      <c r="Q3317" s="33" t="s">
        <v>77</v>
      </c>
      <c r="R3317" s="42" t="s">
        <v>101</v>
      </c>
      <c r="S3317" s="38" t="s">
        <v>121</v>
      </c>
      <c r="T3317" s="38">
        <v>796</v>
      </c>
      <c r="U3317" s="32" t="s">
        <v>80</v>
      </c>
      <c r="V3317" s="32">
        <v>34</v>
      </c>
      <c r="W3317" s="60">
        <v>80.553571428571416</v>
      </c>
      <c r="X3317" s="34">
        <v>0</v>
      </c>
      <c r="Y3317" s="44">
        <f t="shared" si="111"/>
        <v>0</v>
      </c>
      <c r="Z3317" s="73"/>
      <c r="AA3317" s="45" t="s">
        <v>1658</v>
      </c>
      <c r="AB3317" s="32" t="s">
        <v>82</v>
      </c>
    </row>
    <row r="3318" spans="2:28" s="46" customFormat="1" ht="51" customHeight="1" outlineLevel="1">
      <c r="B3318" s="38" t="s">
        <v>7736</v>
      </c>
      <c r="C3318" s="39" t="s">
        <v>66</v>
      </c>
      <c r="D3318" s="74" t="s">
        <v>7733</v>
      </c>
      <c r="E3318" s="40" t="s">
        <v>7646</v>
      </c>
      <c r="F3318" s="40"/>
      <c r="G3318" s="40" t="s">
        <v>7734</v>
      </c>
      <c r="H3318" s="40"/>
      <c r="I3318" s="40" t="s">
        <v>7735</v>
      </c>
      <c r="J3318" s="40"/>
      <c r="K3318" s="37" t="s">
        <v>130</v>
      </c>
      <c r="L3318" s="38">
        <v>0</v>
      </c>
      <c r="M3318" s="37">
        <v>230000000</v>
      </c>
      <c r="N3318" s="41" t="s">
        <v>74</v>
      </c>
      <c r="O3318" s="33" t="s">
        <v>174</v>
      </c>
      <c r="P3318" s="37" t="s">
        <v>86</v>
      </c>
      <c r="Q3318" s="33" t="s">
        <v>77</v>
      </c>
      <c r="R3318" s="42" t="s">
        <v>101</v>
      </c>
      <c r="S3318" s="38" t="s">
        <v>121</v>
      </c>
      <c r="T3318" s="38">
        <v>796</v>
      </c>
      <c r="U3318" s="32" t="s">
        <v>80</v>
      </c>
      <c r="V3318" s="32">
        <v>34</v>
      </c>
      <c r="W3318" s="60">
        <v>80.553571428571416</v>
      </c>
      <c r="X3318" s="34">
        <v>0</v>
      </c>
      <c r="Y3318" s="44">
        <f t="shared" ref="Y3318:Y3381" si="112">X3318*1.12</f>
        <v>0</v>
      </c>
      <c r="Z3318" s="73"/>
      <c r="AA3318" s="45">
        <v>2014</v>
      </c>
      <c r="AB3318" s="38" t="s">
        <v>122</v>
      </c>
    </row>
    <row r="3319" spans="2:28" s="46" customFormat="1" ht="51" customHeight="1" outlineLevel="1">
      <c r="B3319" s="38" t="s">
        <v>7737</v>
      </c>
      <c r="C3319" s="39" t="s">
        <v>66</v>
      </c>
      <c r="D3319" s="74" t="s">
        <v>7684</v>
      </c>
      <c r="E3319" s="40" t="s">
        <v>7646</v>
      </c>
      <c r="F3319" s="40"/>
      <c r="G3319" s="40" t="s">
        <v>7685</v>
      </c>
      <c r="H3319" s="40"/>
      <c r="I3319" s="40" t="s">
        <v>7738</v>
      </c>
      <c r="J3319" s="40"/>
      <c r="K3319" s="37" t="s">
        <v>130</v>
      </c>
      <c r="L3319" s="38">
        <v>0</v>
      </c>
      <c r="M3319" s="37">
        <v>230000000</v>
      </c>
      <c r="N3319" s="41" t="s">
        <v>74</v>
      </c>
      <c r="O3319" s="33" t="s">
        <v>1656</v>
      </c>
      <c r="P3319" s="37" t="s">
        <v>86</v>
      </c>
      <c r="Q3319" s="33" t="s">
        <v>77</v>
      </c>
      <c r="R3319" s="42" t="s">
        <v>101</v>
      </c>
      <c r="S3319" s="38" t="s">
        <v>121</v>
      </c>
      <c r="T3319" s="38">
        <v>796</v>
      </c>
      <c r="U3319" s="32" t="s">
        <v>80</v>
      </c>
      <c r="V3319" s="32">
        <v>77</v>
      </c>
      <c r="W3319" s="60">
        <v>284.41964285714283</v>
      </c>
      <c r="X3319" s="34">
        <v>0</v>
      </c>
      <c r="Y3319" s="44">
        <f t="shared" si="112"/>
        <v>0</v>
      </c>
      <c r="Z3319" s="73"/>
      <c r="AA3319" s="45" t="s">
        <v>1658</v>
      </c>
      <c r="AB3319" s="32" t="s">
        <v>82</v>
      </c>
    </row>
    <row r="3320" spans="2:28" s="46" customFormat="1" ht="51" customHeight="1" outlineLevel="1">
      <c r="B3320" s="38" t="s">
        <v>7739</v>
      </c>
      <c r="C3320" s="39" t="s">
        <v>66</v>
      </c>
      <c r="D3320" s="74" t="s">
        <v>7684</v>
      </c>
      <c r="E3320" s="40" t="s">
        <v>7646</v>
      </c>
      <c r="F3320" s="40"/>
      <c r="G3320" s="40" t="s">
        <v>7685</v>
      </c>
      <c r="H3320" s="40"/>
      <c r="I3320" s="40" t="s">
        <v>7738</v>
      </c>
      <c r="J3320" s="40"/>
      <c r="K3320" s="37" t="s">
        <v>130</v>
      </c>
      <c r="L3320" s="38">
        <v>0</v>
      </c>
      <c r="M3320" s="37">
        <v>230000000</v>
      </c>
      <c r="N3320" s="41" t="s">
        <v>74</v>
      </c>
      <c r="O3320" s="33" t="s">
        <v>174</v>
      </c>
      <c r="P3320" s="37" t="s">
        <v>86</v>
      </c>
      <c r="Q3320" s="33" t="s">
        <v>77</v>
      </c>
      <c r="R3320" s="42" t="s">
        <v>101</v>
      </c>
      <c r="S3320" s="38" t="s">
        <v>121</v>
      </c>
      <c r="T3320" s="38">
        <v>796</v>
      </c>
      <c r="U3320" s="32" t="s">
        <v>80</v>
      </c>
      <c r="V3320" s="32">
        <v>77</v>
      </c>
      <c r="W3320" s="60">
        <v>284.41964285714283</v>
      </c>
      <c r="X3320" s="34">
        <v>0</v>
      </c>
      <c r="Y3320" s="44">
        <f t="shared" si="112"/>
        <v>0</v>
      </c>
      <c r="Z3320" s="73"/>
      <c r="AA3320" s="45">
        <v>2014</v>
      </c>
      <c r="AB3320" s="38" t="s">
        <v>122</v>
      </c>
    </row>
    <row r="3321" spans="2:28" s="46" customFormat="1" ht="51" customHeight="1" outlineLevel="1">
      <c r="B3321" s="38" t="s">
        <v>7740</v>
      </c>
      <c r="C3321" s="39" t="s">
        <v>66</v>
      </c>
      <c r="D3321" s="74" t="s">
        <v>7694</v>
      </c>
      <c r="E3321" s="40" t="s">
        <v>7646</v>
      </c>
      <c r="F3321" s="40"/>
      <c r="G3321" s="40" t="s">
        <v>7695</v>
      </c>
      <c r="H3321" s="40"/>
      <c r="I3321" s="40" t="s">
        <v>7741</v>
      </c>
      <c r="J3321" s="40"/>
      <c r="K3321" s="37" t="s">
        <v>130</v>
      </c>
      <c r="L3321" s="38">
        <v>0</v>
      </c>
      <c r="M3321" s="37">
        <v>230000000</v>
      </c>
      <c r="N3321" s="41" t="s">
        <v>74</v>
      </c>
      <c r="O3321" s="33" t="s">
        <v>1656</v>
      </c>
      <c r="P3321" s="37" t="s">
        <v>86</v>
      </c>
      <c r="Q3321" s="33" t="s">
        <v>77</v>
      </c>
      <c r="R3321" s="42" t="s">
        <v>101</v>
      </c>
      <c r="S3321" s="38" t="s">
        <v>121</v>
      </c>
      <c r="T3321" s="38">
        <v>796</v>
      </c>
      <c r="U3321" s="32" t="s">
        <v>80</v>
      </c>
      <c r="V3321" s="32">
        <v>48</v>
      </c>
      <c r="W3321" s="60">
        <v>506</v>
      </c>
      <c r="X3321" s="34">
        <v>0</v>
      </c>
      <c r="Y3321" s="44">
        <f t="shared" si="112"/>
        <v>0</v>
      </c>
      <c r="Z3321" s="73"/>
      <c r="AA3321" s="45" t="s">
        <v>1658</v>
      </c>
      <c r="AB3321" s="32" t="s">
        <v>82</v>
      </c>
    </row>
    <row r="3322" spans="2:28" s="46" customFormat="1" ht="51" customHeight="1" outlineLevel="1">
      <c r="B3322" s="38" t="s">
        <v>7742</v>
      </c>
      <c r="C3322" s="39" t="s">
        <v>66</v>
      </c>
      <c r="D3322" s="74" t="s">
        <v>7694</v>
      </c>
      <c r="E3322" s="40" t="s">
        <v>7646</v>
      </c>
      <c r="F3322" s="40"/>
      <c r="G3322" s="40" t="s">
        <v>7695</v>
      </c>
      <c r="H3322" s="40"/>
      <c r="I3322" s="40" t="s">
        <v>7741</v>
      </c>
      <c r="J3322" s="40"/>
      <c r="K3322" s="37" t="s">
        <v>130</v>
      </c>
      <c r="L3322" s="38">
        <v>0</v>
      </c>
      <c r="M3322" s="37">
        <v>230000000</v>
      </c>
      <c r="N3322" s="41" t="s">
        <v>74</v>
      </c>
      <c r="O3322" s="33" t="s">
        <v>174</v>
      </c>
      <c r="P3322" s="37" t="s">
        <v>86</v>
      </c>
      <c r="Q3322" s="33" t="s">
        <v>77</v>
      </c>
      <c r="R3322" s="42" t="s">
        <v>101</v>
      </c>
      <c r="S3322" s="38" t="s">
        <v>121</v>
      </c>
      <c r="T3322" s="38">
        <v>796</v>
      </c>
      <c r="U3322" s="32" t="s">
        <v>80</v>
      </c>
      <c r="V3322" s="32">
        <v>48</v>
      </c>
      <c r="W3322" s="60">
        <v>506</v>
      </c>
      <c r="X3322" s="34">
        <v>0</v>
      </c>
      <c r="Y3322" s="44">
        <f t="shared" si="112"/>
        <v>0</v>
      </c>
      <c r="Z3322" s="73"/>
      <c r="AA3322" s="45">
        <v>2014</v>
      </c>
      <c r="AB3322" s="38" t="s">
        <v>122</v>
      </c>
    </row>
    <row r="3323" spans="2:28" s="46" customFormat="1" ht="51" customHeight="1" outlineLevel="1">
      <c r="B3323" s="38" t="s">
        <v>7743</v>
      </c>
      <c r="C3323" s="39" t="s">
        <v>66</v>
      </c>
      <c r="D3323" s="74" t="s">
        <v>7651</v>
      </c>
      <c r="E3323" s="40" t="s">
        <v>7646</v>
      </c>
      <c r="F3323" s="40"/>
      <c r="G3323" s="40" t="s">
        <v>7652</v>
      </c>
      <c r="H3323" s="40"/>
      <c r="I3323" s="40" t="s">
        <v>7744</v>
      </c>
      <c r="J3323" s="40"/>
      <c r="K3323" s="37" t="s">
        <v>130</v>
      </c>
      <c r="L3323" s="38">
        <v>0</v>
      </c>
      <c r="M3323" s="37">
        <v>230000000</v>
      </c>
      <c r="N3323" s="41" t="s">
        <v>74</v>
      </c>
      <c r="O3323" s="33" t="s">
        <v>1656</v>
      </c>
      <c r="P3323" s="37" t="s">
        <v>86</v>
      </c>
      <c r="Q3323" s="33" t="s">
        <v>77</v>
      </c>
      <c r="R3323" s="42" t="s">
        <v>101</v>
      </c>
      <c r="S3323" s="38" t="s">
        <v>121</v>
      </c>
      <c r="T3323" s="38">
        <v>796</v>
      </c>
      <c r="U3323" s="32" t="s">
        <v>80</v>
      </c>
      <c r="V3323" s="32">
        <v>36</v>
      </c>
      <c r="W3323" s="60">
        <v>82.410714285714278</v>
      </c>
      <c r="X3323" s="34">
        <v>0</v>
      </c>
      <c r="Y3323" s="44">
        <f t="shared" si="112"/>
        <v>0</v>
      </c>
      <c r="Z3323" s="73"/>
      <c r="AA3323" s="45" t="s">
        <v>1658</v>
      </c>
      <c r="AB3323" s="32" t="s">
        <v>82</v>
      </c>
    </row>
    <row r="3324" spans="2:28" s="46" customFormat="1" ht="51" customHeight="1" outlineLevel="1">
      <c r="B3324" s="38" t="s">
        <v>7745</v>
      </c>
      <c r="C3324" s="39" t="s">
        <v>66</v>
      </c>
      <c r="D3324" s="74" t="s">
        <v>7651</v>
      </c>
      <c r="E3324" s="40" t="s">
        <v>7646</v>
      </c>
      <c r="F3324" s="40"/>
      <c r="G3324" s="40" t="s">
        <v>7652</v>
      </c>
      <c r="H3324" s="40"/>
      <c r="I3324" s="40" t="s">
        <v>7744</v>
      </c>
      <c r="J3324" s="40"/>
      <c r="K3324" s="37" t="s">
        <v>130</v>
      </c>
      <c r="L3324" s="38">
        <v>0</v>
      </c>
      <c r="M3324" s="37">
        <v>230000000</v>
      </c>
      <c r="N3324" s="41" t="s">
        <v>74</v>
      </c>
      <c r="O3324" s="33" t="s">
        <v>174</v>
      </c>
      <c r="P3324" s="37" t="s">
        <v>86</v>
      </c>
      <c r="Q3324" s="33" t="s">
        <v>77</v>
      </c>
      <c r="R3324" s="42" t="s">
        <v>101</v>
      </c>
      <c r="S3324" s="38" t="s">
        <v>121</v>
      </c>
      <c r="T3324" s="38">
        <v>796</v>
      </c>
      <c r="U3324" s="32" t="s">
        <v>80</v>
      </c>
      <c r="V3324" s="32">
        <v>36</v>
      </c>
      <c r="W3324" s="60">
        <v>82.410714285714278</v>
      </c>
      <c r="X3324" s="34">
        <v>0</v>
      </c>
      <c r="Y3324" s="44">
        <f t="shared" si="112"/>
        <v>0</v>
      </c>
      <c r="Z3324" s="73"/>
      <c r="AA3324" s="45">
        <v>2014</v>
      </c>
      <c r="AB3324" s="38" t="s">
        <v>122</v>
      </c>
    </row>
    <row r="3325" spans="2:28" s="46" customFormat="1" ht="51" customHeight="1" outlineLevel="1">
      <c r="B3325" s="38" t="s">
        <v>7746</v>
      </c>
      <c r="C3325" s="39" t="s">
        <v>66</v>
      </c>
      <c r="D3325" s="74" t="s">
        <v>7656</v>
      </c>
      <c r="E3325" s="40" t="s">
        <v>7646</v>
      </c>
      <c r="F3325" s="40"/>
      <c r="G3325" s="40" t="s">
        <v>7657</v>
      </c>
      <c r="H3325" s="40"/>
      <c r="I3325" s="40" t="s">
        <v>7747</v>
      </c>
      <c r="J3325" s="40"/>
      <c r="K3325" s="37" t="s">
        <v>130</v>
      </c>
      <c r="L3325" s="38">
        <v>0</v>
      </c>
      <c r="M3325" s="37">
        <v>230000000</v>
      </c>
      <c r="N3325" s="41" t="s">
        <v>74</v>
      </c>
      <c r="O3325" s="33" t="s">
        <v>1656</v>
      </c>
      <c r="P3325" s="37" t="s">
        <v>86</v>
      </c>
      <c r="Q3325" s="33" t="s">
        <v>77</v>
      </c>
      <c r="R3325" s="42" t="s">
        <v>101</v>
      </c>
      <c r="S3325" s="38" t="s">
        <v>121</v>
      </c>
      <c r="T3325" s="38">
        <v>796</v>
      </c>
      <c r="U3325" s="32" t="s">
        <v>80</v>
      </c>
      <c r="V3325" s="32">
        <v>50</v>
      </c>
      <c r="W3325" s="60">
        <v>185</v>
      </c>
      <c r="X3325" s="34">
        <v>0</v>
      </c>
      <c r="Y3325" s="44">
        <f t="shared" si="112"/>
        <v>0</v>
      </c>
      <c r="Z3325" s="73"/>
      <c r="AA3325" s="45" t="s">
        <v>1658</v>
      </c>
      <c r="AB3325" s="32" t="s">
        <v>82</v>
      </c>
    </row>
    <row r="3326" spans="2:28" s="46" customFormat="1" ht="51" customHeight="1" outlineLevel="1">
      <c r="B3326" s="38" t="s">
        <v>7748</v>
      </c>
      <c r="C3326" s="39" t="s">
        <v>66</v>
      </c>
      <c r="D3326" s="74" t="s">
        <v>7656</v>
      </c>
      <c r="E3326" s="40" t="s">
        <v>7646</v>
      </c>
      <c r="F3326" s="40"/>
      <c r="G3326" s="40" t="s">
        <v>7657</v>
      </c>
      <c r="H3326" s="40"/>
      <c r="I3326" s="40" t="s">
        <v>7747</v>
      </c>
      <c r="J3326" s="40"/>
      <c r="K3326" s="37" t="s">
        <v>130</v>
      </c>
      <c r="L3326" s="38">
        <v>0</v>
      </c>
      <c r="M3326" s="37">
        <v>230000000</v>
      </c>
      <c r="N3326" s="41" t="s">
        <v>74</v>
      </c>
      <c r="O3326" s="33" t="s">
        <v>174</v>
      </c>
      <c r="P3326" s="37" t="s">
        <v>86</v>
      </c>
      <c r="Q3326" s="33" t="s">
        <v>77</v>
      </c>
      <c r="R3326" s="42" t="s">
        <v>101</v>
      </c>
      <c r="S3326" s="38" t="s">
        <v>121</v>
      </c>
      <c r="T3326" s="38">
        <v>796</v>
      </c>
      <c r="U3326" s="32" t="s">
        <v>80</v>
      </c>
      <c r="V3326" s="32">
        <v>50</v>
      </c>
      <c r="W3326" s="60">
        <v>185</v>
      </c>
      <c r="X3326" s="34">
        <v>0</v>
      </c>
      <c r="Y3326" s="44">
        <f t="shared" si="112"/>
        <v>0</v>
      </c>
      <c r="Z3326" s="73"/>
      <c r="AA3326" s="45">
        <v>2014</v>
      </c>
      <c r="AB3326" s="38" t="s">
        <v>122</v>
      </c>
    </row>
    <row r="3327" spans="2:28" s="46" customFormat="1" ht="51" customHeight="1" outlineLevel="1">
      <c r="B3327" s="38" t="s">
        <v>7749</v>
      </c>
      <c r="C3327" s="39" t="s">
        <v>66</v>
      </c>
      <c r="D3327" s="74" t="s">
        <v>7664</v>
      </c>
      <c r="E3327" s="40" t="s">
        <v>7646</v>
      </c>
      <c r="F3327" s="40"/>
      <c r="G3327" s="40" t="s">
        <v>7665</v>
      </c>
      <c r="H3327" s="40"/>
      <c r="I3327" s="40" t="s">
        <v>7750</v>
      </c>
      <c r="J3327" s="40"/>
      <c r="K3327" s="37" t="s">
        <v>130</v>
      </c>
      <c r="L3327" s="38">
        <v>0</v>
      </c>
      <c r="M3327" s="37">
        <v>230000000</v>
      </c>
      <c r="N3327" s="41" t="s">
        <v>74</v>
      </c>
      <c r="O3327" s="33" t="s">
        <v>1656</v>
      </c>
      <c r="P3327" s="37" t="s">
        <v>86</v>
      </c>
      <c r="Q3327" s="33" t="s">
        <v>77</v>
      </c>
      <c r="R3327" s="42" t="s">
        <v>101</v>
      </c>
      <c r="S3327" s="38" t="s">
        <v>121</v>
      </c>
      <c r="T3327" s="38">
        <v>796</v>
      </c>
      <c r="U3327" s="32" t="s">
        <v>80</v>
      </c>
      <c r="V3327" s="32">
        <v>50</v>
      </c>
      <c r="W3327" s="60">
        <v>243</v>
      </c>
      <c r="X3327" s="34">
        <v>0</v>
      </c>
      <c r="Y3327" s="44">
        <f t="shared" si="112"/>
        <v>0</v>
      </c>
      <c r="Z3327" s="73"/>
      <c r="AA3327" s="45" t="s">
        <v>1658</v>
      </c>
      <c r="AB3327" s="32" t="s">
        <v>82</v>
      </c>
    </row>
    <row r="3328" spans="2:28" s="46" customFormat="1" ht="51" customHeight="1" outlineLevel="1">
      <c r="B3328" s="38" t="s">
        <v>7751</v>
      </c>
      <c r="C3328" s="39" t="s">
        <v>66</v>
      </c>
      <c r="D3328" s="74" t="s">
        <v>7664</v>
      </c>
      <c r="E3328" s="40" t="s">
        <v>7646</v>
      </c>
      <c r="F3328" s="40"/>
      <c r="G3328" s="40" t="s">
        <v>7665</v>
      </c>
      <c r="H3328" s="40"/>
      <c r="I3328" s="40" t="s">
        <v>7750</v>
      </c>
      <c r="J3328" s="40"/>
      <c r="K3328" s="37" t="s">
        <v>130</v>
      </c>
      <c r="L3328" s="38">
        <v>0</v>
      </c>
      <c r="M3328" s="37">
        <v>230000000</v>
      </c>
      <c r="N3328" s="41" t="s">
        <v>74</v>
      </c>
      <c r="O3328" s="33" t="s">
        <v>174</v>
      </c>
      <c r="P3328" s="37" t="s">
        <v>86</v>
      </c>
      <c r="Q3328" s="33" t="s">
        <v>77</v>
      </c>
      <c r="R3328" s="42" t="s">
        <v>101</v>
      </c>
      <c r="S3328" s="38" t="s">
        <v>121</v>
      </c>
      <c r="T3328" s="38">
        <v>796</v>
      </c>
      <c r="U3328" s="32" t="s">
        <v>80</v>
      </c>
      <c r="V3328" s="32">
        <v>50</v>
      </c>
      <c r="W3328" s="60">
        <v>243</v>
      </c>
      <c r="X3328" s="34">
        <v>0</v>
      </c>
      <c r="Y3328" s="44">
        <f t="shared" si="112"/>
        <v>0</v>
      </c>
      <c r="Z3328" s="73"/>
      <c r="AA3328" s="45">
        <v>2014</v>
      </c>
      <c r="AB3328" s="38" t="s">
        <v>122</v>
      </c>
    </row>
    <row r="3329" spans="2:28" s="46" customFormat="1" ht="51" customHeight="1" outlineLevel="1">
      <c r="B3329" s="38" t="s">
        <v>7752</v>
      </c>
      <c r="C3329" s="39" t="s">
        <v>66</v>
      </c>
      <c r="D3329" s="74" t="s">
        <v>7674</v>
      </c>
      <c r="E3329" s="40" t="s">
        <v>7646</v>
      </c>
      <c r="F3329" s="40"/>
      <c r="G3329" s="40" t="s">
        <v>7675</v>
      </c>
      <c r="H3329" s="40"/>
      <c r="I3329" s="40" t="s">
        <v>7753</v>
      </c>
      <c r="J3329" s="40"/>
      <c r="K3329" s="37" t="s">
        <v>130</v>
      </c>
      <c r="L3329" s="38">
        <v>0</v>
      </c>
      <c r="M3329" s="37">
        <v>230000000</v>
      </c>
      <c r="N3329" s="41" t="s">
        <v>74</v>
      </c>
      <c r="O3329" s="33" t="s">
        <v>1656</v>
      </c>
      <c r="P3329" s="37" t="s">
        <v>86</v>
      </c>
      <c r="Q3329" s="33" t="s">
        <v>77</v>
      </c>
      <c r="R3329" s="42" t="s">
        <v>101</v>
      </c>
      <c r="S3329" s="38" t="s">
        <v>121</v>
      </c>
      <c r="T3329" s="38">
        <v>796</v>
      </c>
      <c r="U3329" s="32" t="s">
        <v>80</v>
      </c>
      <c r="V3329" s="32">
        <v>50</v>
      </c>
      <c r="W3329" s="60">
        <v>376</v>
      </c>
      <c r="X3329" s="34">
        <v>0</v>
      </c>
      <c r="Y3329" s="44">
        <f t="shared" si="112"/>
        <v>0</v>
      </c>
      <c r="Z3329" s="73"/>
      <c r="AA3329" s="45" t="s">
        <v>1658</v>
      </c>
      <c r="AB3329" s="32" t="s">
        <v>82</v>
      </c>
    </row>
    <row r="3330" spans="2:28" s="46" customFormat="1" ht="51" customHeight="1" outlineLevel="1">
      <c r="B3330" s="38" t="s">
        <v>7754</v>
      </c>
      <c r="C3330" s="39" t="s">
        <v>66</v>
      </c>
      <c r="D3330" s="74" t="s">
        <v>7674</v>
      </c>
      <c r="E3330" s="40" t="s">
        <v>7646</v>
      </c>
      <c r="F3330" s="40"/>
      <c r="G3330" s="40" t="s">
        <v>7675</v>
      </c>
      <c r="H3330" s="40"/>
      <c r="I3330" s="40" t="s">
        <v>7753</v>
      </c>
      <c r="J3330" s="40"/>
      <c r="K3330" s="37" t="s">
        <v>130</v>
      </c>
      <c r="L3330" s="38">
        <v>0</v>
      </c>
      <c r="M3330" s="37">
        <v>230000000</v>
      </c>
      <c r="N3330" s="41" t="s">
        <v>74</v>
      </c>
      <c r="O3330" s="33" t="s">
        <v>174</v>
      </c>
      <c r="P3330" s="37" t="s">
        <v>86</v>
      </c>
      <c r="Q3330" s="33" t="s">
        <v>77</v>
      </c>
      <c r="R3330" s="42" t="s">
        <v>101</v>
      </c>
      <c r="S3330" s="38" t="s">
        <v>121</v>
      </c>
      <c r="T3330" s="38">
        <v>796</v>
      </c>
      <c r="U3330" s="32" t="s">
        <v>80</v>
      </c>
      <c r="V3330" s="32">
        <v>50</v>
      </c>
      <c r="W3330" s="60">
        <v>376</v>
      </c>
      <c r="X3330" s="34">
        <v>0</v>
      </c>
      <c r="Y3330" s="44">
        <f t="shared" si="112"/>
        <v>0</v>
      </c>
      <c r="Z3330" s="73"/>
      <c r="AA3330" s="45">
        <v>2014</v>
      </c>
      <c r="AB3330" s="38" t="s">
        <v>122</v>
      </c>
    </row>
    <row r="3331" spans="2:28" s="46" customFormat="1" ht="51" customHeight="1" outlineLevel="1">
      <c r="B3331" s="38" t="s">
        <v>7755</v>
      </c>
      <c r="C3331" s="39" t="s">
        <v>66</v>
      </c>
      <c r="D3331" s="74" t="s">
        <v>7684</v>
      </c>
      <c r="E3331" s="40" t="s">
        <v>7646</v>
      </c>
      <c r="F3331" s="40"/>
      <c r="G3331" s="40" t="s">
        <v>7685</v>
      </c>
      <c r="H3331" s="40"/>
      <c r="I3331" s="40" t="s">
        <v>7756</v>
      </c>
      <c r="J3331" s="40"/>
      <c r="K3331" s="37" t="s">
        <v>130</v>
      </c>
      <c r="L3331" s="38">
        <v>0</v>
      </c>
      <c r="M3331" s="37">
        <v>230000000</v>
      </c>
      <c r="N3331" s="41" t="s">
        <v>74</v>
      </c>
      <c r="O3331" s="33" t="s">
        <v>1656</v>
      </c>
      <c r="P3331" s="37" t="s">
        <v>86</v>
      </c>
      <c r="Q3331" s="33" t="s">
        <v>77</v>
      </c>
      <c r="R3331" s="42" t="s">
        <v>101</v>
      </c>
      <c r="S3331" s="38" t="s">
        <v>121</v>
      </c>
      <c r="T3331" s="38">
        <v>796</v>
      </c>
      <c r="U3331" s="32" t="s">
        <v>80</v>
      </c>
      <c r="V3331" s="32">
        <v>75</v>
      </c>
      <c r="W3331" s="60">
        <v>619</v>
      </c>
      <c r="X3331" s="34">
        <v>0</v>
      </c>
      <c r="Y3331" s="44">
        <f t="shared" si="112"/>
        <v>0</v>
      </c>
      <c r="Z3331" s="73"/>
      <c r="AA3331" s="45" t="s">
        <v>1658</v>
      </c>
      <c r="AB3331" s="32" t="s">
        <v>82</v>
      </c>
    </row>
    <row r="3332" spans="2:28" s="46" customFormat="1" ht="51" customHeight="1" outlineLevel="1">
      <c r="B3332" s="38" t="s">
        <v>7757</v>
      </c>
      <c r="C3332" s="39" t="s">
        <v>66</v>
      </c>
      <c r="D3332" s="74" t="s">
        <v>7684</v>
      </c>
      <c r="E3332" s="40" t="s">
        <v>7646</v>
      </c>
      <c r="F3332" s="40"/>
      <c r="G3332" s="40" t="s">
        <v>7685</v>
      </c>
      <c r="H3332" s="40"/>
      <c r="I3332" s="40" t="s">
        <v>7756</v>
      </c>
      <c r="J3332" s="40"/>
      <c r="K3332" s="37" t="s">
        <v>130</v>
      </c>
      <c r="L3332" s="38">
        <v>0</v>
      </c>
      <c r="M3332" s="37">
        <v>230000000</v>
      </c>
      <c r="N3332" s="41" t="s">
        <v>74</v>
      </c>
      <c r="O3332" s="33" t="s">
        <v>174</v>
      </c>
      <c r="P3332" s="37" t="s">
        <v>86</v>
      </c>
      <c r="Q3332" s="33" t="s">
        <v>77</v>
      </c>
      <c r="R3332" s="42" t="s">
        <v>101</v>
      </c>
      <c r="S3332" s="38" t="s">
        <v>121</v>
      </c>
      <c r="T3332" s="38">
        <v>796</v>
      </c>
      <c r="U3332" s="32" t="s">
        <v>80</v>
      </c>
      <c r="V3332" s="32">
        <v>75</v>
      </c>
      <c r="W3332" s="60">
        <v>619</v>
      </c>
      <c r="X3332" s="34">
        <v>0</v>
      </c>
      <c r="Y3332" s="44">
        <f t="shared" si="112"/>
        <v>0</v>
      </c>
      <c r="Z3332" s="73"/>
      <c r="AA3332" s="45">
        <v>2014</v>
      </c>
      <c r="AB3332" s="38" t="s">
        <v>122</v>
      </c>
    </row>
    <row r="3333" spans="2:28" s="46" customFormat="1" ht="51" customHeight="1" outlineLevel="1">
      <c r="B3333" s="38" t="s">
        <v>7758</v>
      </c>
      <c r="C3333" s="39" t="s">
        <v>66</v>
      </c>
      <c r="D3333" s="74" t="s">
        <v>7694</v>
      </c>
      <c r="E3333" s="40" t="s">
        <v>7646</v>
      </c>
      <c r="F3333" s="40"/>
      <c r="G3333" s="40" t="s">
        <v>7695</v>
      </c>
      <c r="H3333" s="40"/>
      <c r="I3333" s="40" t="s">
        <v>7759</v>
      </c>
      <c r="J3333" s="40"/>
      <c r="K3333" s="37" t="s">
        <v>130</v>
      </c>
      <c r="L3333" s="38">
        <v>0</v>
      </c>
      <c r="M3333" s="37">
        <v>230000000</v>
      </c>
      <c r="N3333" s="41" t="s">
        <v>74</v>
      </c>
      <c r="O3333" s="33" t="s">
        <v>1656</v>
      </c>
      <c r="P3333" s="37" t="s">
        <v>86</v>
      </c>
      <c r="Q3333" s="33" t="s">
        <v>77</v>
      </c>
      <c r="R3333" s="42" t="s">
        <v>101</v>
      </c>
      <c r="S3333" s="38" t="s">
        <v>121</v>
      </c>
      <c r="T3333" s="38">
        <v>796</v>
      </c>
      <c r="U3333" s="32" t="s">
        <v>80</v>
      </c>
      <c r="V3333" s="32">
        <v>77</v>
      </c>
      <c r="W3333" s="60">
        <v>867</v>
      </c>
      <c r="X3333" s="34">
        <v>0</v>
      </c>
      <c r="Y3333" s="44">
        <f t="shared" si="112"/>
        <v>0</v>
      </c>
      <c r="Z3333" s="73"/>
      <c r="AA3333" s="45" t="s">
        <v>1658</v>
      </c>
      <c r="AB3333" s="32" t="s">
        <v>82</v>
      </c>
    </row>
    <row r="3334" spans="2:28" s="46" customFormat="1" ht="51" customHeight="1" outlineLevel="1">
      <c r="B3334" s="38" t="s">
        <v>7760</v>
      </c>
      <c r="C3334" s="39" t="s">
        <v>66</v>
      </c>
      <c r="D3334" s="74" t="s">
        <v>7694</v>
      </c>
      <c r="E3334" s="40" t="s">
        <v>7646</v>
      </c>
      <c r="F3334" s="40"/>
      <c r="G3334" s="40" t="s">
        <v>7695</v>
      </c>
      <c r="H3334" s="40"/>
      <c r="I3334" s="40" t="s">
        <v>7759</v>
      </c>
      <c r="J3334" s="40"/>
      <c r="K3334" s="37" t="s">
        <v>130</v>
      </c>
      <c r="L3334" s="38">
        <v>0</v>
      </c>
      <c r="M3334" s="37">
        <v>230000000</v>
      </c>
      <c r="N3334" s="41" t="s">
        <v>74</v>
      </c>
      <c r="O3334" s="33" t="s">
        <v>174</v>
      </c>
      <c r="P3334" s="37" t="s">
        <v>86</v>
      </c>
      <c r="Q3334" s="33" t="s">
        <v>77</v>
      </c>
      <c r="R3334" s="42" t="s">
        <v>101</v>
      </c>
      <c r="S3334" s="38" t="s">
        <v>121</v>
      </c>
      <c r="T3334" s="38">
        <v>796</v>
      </c>
      <c r="U3334" s="32" t="s">
        <v>80</v>
      </c>
      <c r="V3334" s="32">
        <v>77</v>
      </c>
      <c r="W3334" s="60">
        <v>867</v>
      </c>
      <c r="X3334" s="34">
        <v>0</v>
      </c>
      <c r="Y3334" s="44">
        <f t="shared" si="112"/>
        <v>0</v>
      </c>
      <c r="Z3334" s="73"/>
      <c r="AA3334" s="45">
        <v>2014</v>
      </c>
      <c r="AB3334" s="38" t="s">
        <v>122</v>
      </c>
    </row>
    <row r="3335" spans="2:28" s="46" customFormat="1" ht="51" customHeight="1" outlineLevel="1">
      <c r="B3335" s="38" t="s">
        <v>7761</v>
      </c>
      <c r="C3335" s="39" t="s">
        <v>66</v>
      </c>
      <c r="D3335" s="74" t="s">
        <v>7704</v>
      </c>
      <c r="E3335" s="40" t="s">
        <v>7646</v>
      </c>
      <c r="F3335" s="40"/>
      <c r="G3335" s="40" t="s">
        <v>7705</v>
      </c>
      <c r="H3335" s="40"/>
      <c r="I3335" s="40" t="s">
        <v>7762</v>
      </c>
      <c r="J3335" s="40"/>
      <c r="K3335" s="37" t="s">
        <v>130</v>
      </c>
      <c r="L3335" s="38">
        <v>0</v>
      </c>
      <c r="M3335" s="37">
        <v>230000000</v>
      </c>
      <c r="N3335" s="41" t="s">
        <v>74</v>
      </c>
      <c r="O3335" s="33" t="s">
        <v>1656</v>
      </c>
      <c r="P3335" s="37" t="s">
        <v>86</v>
      </c>
      <c r="Q3335" s="33" t="s">
        <v>77</v>
      </c>
      <c r="R3335" s="42" t="s">
        <v>101</v>
      </c>
      <c r="S3335" s="38" t="s">
        <v>121</v>
      </c>
      <c r="T3335" s="38">
        <v>796</v>
      </c>
      <c r="U3335" s="32" t="s">
        <v>80</v>
      </c>
      <c r="V3335" s="32">
        <v>57</v>
      </c>
      <c r="W3335" s="60">
        <v>1810</v>
      </c>
      <c r="X3335" s="34">
        <v>0</v>
      </c>
      <c r="Y3335" s="44">
        <f t="shared" si="112"/>
        <v>0</v>
      </c>
      <c r="Z3335" s="73"/>
      <c r="AA3335" s="45" t="s">
        <v>1658</v>
      </c>
      <c r="AB3335" s="32" t="s">
        <v>82</v>
      </c>
    </row>
    <row r="3336" spans="2:28" s="46" customFormat="1" ht="51" customHeight="1" outlineLevel="1">
      <c r="B3336" s="38" t="s">
        <v>7763</v>
      </c>
      <c r="C3336" s="39" t="s">
        <v>66</v>
      </c>
      <c r="D3336" s="74" t="s">
        <v>7704</v>
      </c>
      <c r="E3336" s="40" t="s">
        <v>7646</v>
      </c>
      <c r="F3336" s="40"/>
      <c r="G3336" s="40" t="s">
        <v>7705</v>
      </c>
      <c r="H3336" s="40"/>
      <c r="I3336" s="40" t="s">
        <v>7762</v>
      </c>
      <c r="J3336" s="40"/>
      <c r="K3336" s="37" t="s">
        <v>130</v>
      </c>
      <c r="L3336" s="38">
        <v>0</v>
      </c>
      <c r="M3336" s="37">
        <v>230000000</v>
      </c>
      <c r="N3336" s="41" t="s">
        <v>74</v>
      </c>
      <c r="O3336" s="33" t="s">
        <v>174</v>
      </c>
      <c r="P3336" s="37" t="s">
        <v>86</v>
      </c>
      <c r="Q3336" s="33" t="s">
        <v>77</v>
      </c>
      <c r="R3336" s="42" t="s">
        <v>101</v>
      </c>
      <c r="S3336" s="38" t="s">
        <v>121</v>
      </c>
      <c r="T3336" s="38">
        <v>796</v>
      </c>
      <c r="U3336" s="32" t="s">
        <v>80</v>
      </c>
      <c r="V3336" s="32">
        <v>57</v>
      </c>
      <c r="W3336" s="60">
        <v>1810</v>
      </c>
      <c r="X3336" s="34">
        <v>0</v>
      </c>
      <c r="Y3336" s="44">
        <f t="shared" si="112"/>
        <v>0</v>
      </c>
      <c r="Z3336" s="73"/>
      <c r="AA3336" s="45">
        <v>2014</v>
      </c>
      <c r="AB3336" s="38" t="s">
        <v>122</v>
      </c>
    </row>
    <row r="3337" spans="2:28" s="46" customFormat="1" ht="51" customHeight="1" outlineLevel="1">
      <c r="B3337" s="38" t="s">
        <v>7764</v>
      </c>
      <c r="C3337" s="39" t="s">
        <v>66</v>
      </c>
      <c r="D3337" s="74" t="s">
        <v>7765</v>
      </c>
      <c r="E3337" s="40" t="s">
        <v>7646</v>
      </c>
      <c r="F3337" s="40"/>
      <c r="G3337" s="40" t="s">
        <v>7766</v>
      </c>
      <c r="H3337" s="40"/>
      <c r="I3337" s="40" t="s">
        <v>7767</v>
      </c>
      <c r="J3337" s="40"/>
      <c r="K3337" s="37" t="s">
        <v>130</v>
      </c>
      <c r="L3337" s="38">
        <v>0</v>
      </c>
      <c r="M3337" s="37">
        <v>230000000</v>
      </c>
      <c r="N3337" s="41" t="s">
        <v>74</v>
      </c>
      <c r="O3337" s="33" t="s">
        <v>1656</v>
      </c>
      <c r="P3337" s="37" t="s">
        <v>86</v>
      </c>
      <c r="Q3337" s="33" t="s">
        <v>77</v>
      </c>
      <c r="R3337" s="42" t="s">
        <v>101</v>
      </c>
      <c r="S3337" s="38" t="s">
        <v>121</v>
      </c>
      <c r="T3337" s="38">
        <v>796</v>
      </c>
      <c r="U3337" s="32" t="s">
        <v>80</v>
      </c>
      <c r="V3337" s="32">
        <v>16</v>
      </c>
      <c r="W3337" s="60">
        <v>3806</v>
      </c>
      <c r="X3337" s="34">
        <v>0</v>
      </c>
      <c r="Y3337" s="44">
        <f t="shared" si="112"/>
        <v>0</v>
      </c>
      <c r="Z3337" s="73"/>
      <c r="AA3337" s="45" t="s">
        <v>1658</v>
      </c>
      <c r="AB3337" s="32" t="s">
        <v>82</v>
      </c>
    </row>
    <row r="3338" spans="2:28" s="46" customFormat="1" ht="51" customHeight="1" outlineLevel="1">
      <c r="B3338" s="38" t="s">
        <v>7768</v>
      </c>
      <c r="C3338" s="39" t="s">
        <v>66</v>
      </c>
      <c r="D3338" s="74" t="s">
        <v>7765</v>
      </c>
      <c r="E3338" s="40" t="s">
        <v>7646</v>
      </c>
      <c r="F3338" s="40"/>
      <c r="G3338" s="40" t="s">
        <v>7766</v>
      </c>
      <c r="H3338" s="40"/>
      <c r="I3338" s="40" t="s">
        <v>7767</v>
      </c>
      <c r="J3338" s="40"/>
      <c r="K3338" s="37" t="s">
        <v>130</v>
      </c>
      <c r="L3338" s="38">
        <v>0</v>
      </c>
      <c r="M3338" s="37">
        <v>230000000</v>
      </c>
      <c r="N3338" s="41" t="s">
        <v>74</v>
      </c>
      <c r="O3338" s="33" t="s">
        <v>174</v>
      </c>
      <c r="P3338" s="37" t="s">
        <v>86</v>
      </c>
      <c r="Q3338" s="33" t="s">
        <v>77</v>
      </c>
      <c r="R3338" s="42" t="s">
        <v>101</v>
      </c>
      <c r="S3338" s="38" t="s">
        <v>121</v>
      </c>
      <c r="T3338" s="38">
        <v>796</v>
      </c>
      <c r="U3338" s="32" t="s">
        <v>80</v>
      </c>
      <c r="V3338" s="32">
        <v>16</v>
      </c>
      <c r="W3338" s="60">
        <v>3806</v>
      </c>
      <c r="X3338" s="34">
        <v>0</v>
      </c>
      <c r="Y3338" s="44">
        <f t="shared" si="112"/>
        <v>0</v>
      </c>
      <c r="Z3338" s="73"/>
      <c r="AA3338" s="45">
        <v>2014</v>
      </c>
      <c r="AB3338" s="38" t="s">
        <v>122</v>
      </c>
    </row>
    <row r="3339" spans="2:28" s="46" customFormat="1" ht="51" customHeight="1" outlineLevel="1">
      <c r="B3339" s="38" t="s">
        <v>7769</v>
      </c>
      <c r="C3339" s="39" t="s">
        <v>66</v>
      </c>
      <c r="D3339" s="74" t="s">
        <v>7770</v>
      </c>
      <c r="E3339" s="40" t="s">
        <v>7646</v>
      </c>
      <c r="F3339" s="40"/>
      <c r="G3339" s="40" t="s">
        <v>7771</v>
      </c>
      <c r="H3339" s="40"/>
      <c r="I3339" s="40" t="s">
        <v>7772</v>
      </c>
      <c r="J3339" s="40"/>
      <c r="K3339" s="37" t="s">
        <v>130</v>
      </c>
      <c r="L3339" s="38">
        <v>0</v>
      </c>
      <c r="M3339" s="37">
        <v>230000000</v>
      </c>
      <c r="N3339" s="41" t="s">
        <v>74</v>
      </c>
      <c r="O3339" s="33" t="s">
        <v>1656</v>
      </c>
      <c r="P3339" s="37" t="s">
        <v>86</v>
      </c>
      <c r="Q3339" s="33" t="s">
        <v>77</v>
      </c>
      <c r="R3339" s="42" t="s">
        <v>101</v>
      </c>
      <c r="S3339" s="38" t="s">
        <v>121</v>
      </c>
      <c r="T3339" s="38">
        <v>796</v>
      </c>
      <c r="U3339" s="32" t="s">
        <v>80</v>
      </c>
      <c r="V3339" s="32">
        <v>26</v>
      </c>
      <c r="W3339" s="60">
        <v>4339</v>
      </c>
      <c r="X3339" s="34">
        <v>0</v>
      </c>
      <c r="Y3339" s="44">
        <f t="shared" si="112"/>
        <v>0</v>
      </c>
      <c r="Z3339" s="73"/>
      <c r="AA3339" s="45" t="s">
        <v>1658</v>
      </c>
      <c r="AB3339" s="32" t="s">
        <v>82</v>
      </c>
    </row>
    <row r="3340" spans="2:28" s="46" customFormat="1" ht="51" customHeight="1" outlineLevel="1">
      <c r="B3340" s="38" t="s">
        <v>7773</v>
      </c>
      <c r="C3340" s="39" t="s">
        <v>66</v>
      </c>
      <c r="D3340" s="74" t="s">
        <v>7770</v>
      </c>
      <c r="E3340" s="40" t="s">
        <v>7646</v>
      </c>
      <c r="F3340" s="40"/>
      <c r="G3340" s="40" t="s">
        <v>7771</v>
      </c>
      <c r="H3340" s="40"/>
      <c r="I3340" s="40" t="s">
        <v>7772</v>
      </c>
      <c r="J3340" s="40"/>
      <c r="K3340" s="37" t="s">
        <v>130</v>
      </c>
      <c r="L3340" s="38">
        <v>0</v>
      </c>
      <c r="M3340" s="37">
        <v>230000000</v>
      </c>
      <c r="N3340" s="41" t="s">
        <v>74</v>
      </c>
      <c r="O3340" s="33" t="s">
        <v>174</v>
      </c>
      <c r="P3340" s="37" t="s">
        <v>86</v>
      </c>
      <c r="Q3340" s="33" t="s">
        <v>77</v>
      </c>
      <c r="R3340" s="42" t="s">
        <v>101</v>
      </c>
      <c r="S3340" s="38" t="s">
        <v>121</v>
      </c>
      <c r="T3340" s="38">
        <v>796</v>
      </c>
      <c r="U3340" s="32" t="s">
        <v>80</v>
      </c>
      <c r="V3340" s="32">
        <v>26</v>
      </c>
      <c r="W3340" s="60">
        <v>4339</v>
      </c>
      <c r="X3340" s="34">
        <v>0</v>
      </c>
      <c r="Y3340" s="44">
        <f t="shared" si="112"/>
        <v>0</v>
      </c>
      <c r="Z3340" s="73"/>
      <c r="AA3340" s="45">
        <v>2014</v>
      </c>
      <c r="AB3340" s="38" t="s">
        <v>122</v>
      </c>
    </row>
    <row r="3341" spans="2:28" s="46" customFormat="1" ht="51" customHeight="1" outlineLevel="1">
      <c r="B3341" s="38" t="s">
        <v>7774</v>
      </c>
      <c r="C3341" s="39" t="s">
        <v>66</v>
      </c>
      <c r="D3341" s="51" t="s">
        <v>7775</v>
      </c>
      <c r="E3341" s="40" t="s">
        <v>1454</v>
      </c>
      <c r="F3341" s="40"/>
      <c r="G3341" s="40" t="s">
        <v>7776</v>
      </c>
      <c r="H3341" s="40"/>
      <c r="I3341" s="40" t="s">
        <v>7777</v>
      </c>
      <c r="J3341" s="40"/>
      <c r="K3341" s="37" t="s">
        <v>130</v>
      </c>
      <c r="L3341" s="38">
        <v>0</v>
      </c>
      <c r="M3341" s="37">
        <v>230000000</v>
      </c>
      <c r="N3341" s="41" t="s">
        <v>74</v>
      </c>
      <c r="O3341" s="33" t="s">
        <v>1656</v>
      </c>
      <c r="P3341" s="37" t="s">
        <v>86</v>
      </c>
      <c r="Q3341" s="33" t="s">
        <v>77</v>
      </c>
      <c r="R3341" s="42" t="s">
        <v>101</v>
      </c>
      <c r="S3341" s="38" t="s">
        <v>121</v>
      </c>
      <c r="T3341" s="38">
        <v>796</v>
      </c>
      <c r="U3341" s="32" t="s">
        <v>80</v>
      </c>
      <c r="V3341" s="32">
        <v>54</v>
      </c>
      <c r="W3341" s="60">
        <v>185</v>
      </c>
      <c r="X3341" s="34">
        <v>0</v>
      </c>
      <c r="Y3341" s="44">
        <f t="shared" si="112"/>
        <v>0</v>
      </c>
      <c r="Z3341" s="73"/>
      <c r="AA3341" s="45" t="s">
        <v>1658</v>
      </c>
      <c r="AB3341" s="32" t="s">
        <v>82</v>
      </c>
    </row>
    <row r="3342" spans="2:28" s="46" customFormat="1" ht="51" customHeight="1" outlineLevel="1">
      <c r="B3342" s="38" t="s">
        <v>7778</v>
      </c>
      <c r="C3342" s="39" t="s">
        <v>66</v>
      </c>
      <c r="D3342" s="51" t="s">
        <v>7775</v>
      </c>
      <c r="E3342" s="40" t="s">
        <v>1454</v>
      </c>
      <c r="F3342" s="40"/>
      <c r="G3342" s="40" t="s">
        <v>7776</v>
      </c>
      <c r="H3342" s="40"/>
      <c r="I3342" s="40" t="s">
        <v>7777</v>
      </c>
      <c r="J3342" s="40"/>
      <c r="K3342" s="37" t="s">
        <v>130</v>
      </c>
      <c r="L3342" s="38">
        <v>0</v>
      </c>
      <c r="M3342" s="37">
        <v>230000000</v>
      </c>
      <c r="N3342" s="41" t="s">
        <v>74</v>
      </c>
      <c r="O3342" s="33" t="s">
        <v>174</v>
      </c>
      <c r="P3342" s="37" t="s">
        <v>86</v>
      </c>
      <c r="Q3342" s="33" t="s">
        <v>77</v>
      </c>
      <c r="R3342" s="42" t="s">
        <v>101</v>
      </c>
      <c r="S3342" s="38" t="s">
        <v>121</v>
      </c>
      <c r="T3342" s="38">
        <v>796</v>
      </c>
      <c r="U3342" s="32" t="s">
        <v>80</v>
      </c>
      <c r="V3342" s="32">
        <v>54</v>
      </c>
      <c r="W3342" s="60">
        <v>185</v>
      </c>
      <c r="X3342" s="34">
        <v>0</v>
      </c>
      <c r="Y3342" s="44">
        <f t="shared" si="112"/>
        <v>0</v>
      </c>
      <c r="Z3342" s="73"/>
      <c r="AA3342" s="45">
        <v>2014</v>
      </c>
      <c r="AB3342" s="38" t="s">
        <v>122</v>
      </c>
    </row>
    <row r="3343" spans="2:28" s="46" customFormat="1" ht="51" customHeight="1" outlineLevel="1">
      <c r="B3343" s="38" t="s">
        <v>7779</v>
      </c>
      <c r="C3343" s="39" t="s">
        <v>66</v>
      </c>
      <c r="D3343" s="51" t="s">
        <v>7775</v>
      </c>
      <c r="E3343" s="40" t="s">
        <v>1454</v>
      </c>
      <c r="F3343" s="40"/>
      <c r="G3343" s="40" t="s">
        <v>7776</v>
      </c>
      <c r="H3343" s="40"/>
      <c r="I3343" s="40" t="s">
        <v>7780</v>
      </c>
      <c r="J3343" s="40"/>
      <c r="K3343" s="37" t="s">
        <v>130</v>
      </c>
      <c r="L3343" s="38">
        <v>0</v>
      </c>
      <c r="M3343" s="37">
        <v>230000000</v>
      </c>
      <c r="N3343" s="41" t="s">
        <v>74</v>
      </c>
      <c r="O3343" s="33" t="s">
        <v>1656</v>
      </c>
      <c r="P3343" s="37" t="s">
        <v>86</v>
      </c>
      <c r="Q3343" s="33" t="s">
        <v>77</v>
      </c>
      <c r="R3343" s="42" t="s">
        <v>101</v>
      </c>
      <c r="S3343" s="38" t="s">
        <v>121</v>
      </c>
      <c r="T3343" s="38">
        <v>796</v>
      </c>
      <c r="U3343" s="32" t="s">
        <v>80</v>
      </c>
      <c r="V3343" s="32">
        <v>74</v>
      </c>
      <c r="W3343" s="60">
        <v>243</v>
      </c>
      <c r="X3343" s="34">
        <v>0</v>
      </c>
      <c r="Y3343" s="44">
        <f t="shared" si="112"/>
        <v>0</v>
      </c>
      <c r="Z3343" s="73"/>
      <c r="AA3343" s="45" t="s">
        <v>1658</v>
      </c>
      <c r="AB3343" s="32" t="s">
        <v>82</v>
      </c>
    </row>
    <row r="3344" spans="2:28" s="46" customFormat="1" ht="51" customHeight="1" outlineLevel="1">
      <c r="B3344" s="38" t="s">
        <v>7781</v>
      </c>
      <c r="C3344" s="39" t="s">
        <v>66</v>
      </c>
      <c r="D3344" s="51" t="s">
        <v>7775</v>
      </c>
      <c r="E3344" s="40" t="s">
        <v>1454</v>
      </c>
      <c r="F3344" s="40"/>
      <c r="G3344" s="40" t="s">
        <v>7776</v>
      </c>
      <c r="H3344" s="40"/>
      <c r="I3344" s="40" t="s">
        <v>7780</v>
      </c>
      <c r="J3344" s="40"/>
      <c r="K3344" s="37" t="s">
        <v>130</v>
      </c>
      <c r="L3344" s="38">
        <v>0</v>
      </c>
      <c r="M3344" s="37">
        <v>230000000</v>
      </c>
      <c r="N3344" s="41" t="s">
        <v>74</v>
      </c>
      <c r="O3344" s="33" t="s">
        <v>174</v>
      </c>
      <c r="P3344" s="37" t="s">
        <v>86</v>
      </c>
      <c r="Q3344" s="33" t="s">
        <v>77</v>
      </c>
      <c r="R3344" s="42" t="s">
        <v>101</v>
      </c>
      <c r="S3344" s="38" t="s">
        <v>121</v>
      </c>
      <c r="T3344" s="38">
        <v>796</v>
      </c>
      <c r="U3344" s="32" t="s">
        <v>80</v>
      </c>
      <c r="V3344" s="32">
        <v>74</v>
      </c>
      <c r="W3344" s="60">
        <v>243</v>
      </c>
      <c r="X3344" s="34">
        <v>0</v>
      </c>
      <c r="Y3344" s="44">
        <f t="shared" si="112"/>
        <v>0</v>
      </c>
      <c r="Z3344" s="73"/>
      <c r="AA3344" s="45">
        <v>2014</v>
      </c>
      <c r="AB3344" s="38" t="s">
        <v>122</v>
      </c>
    </row>
    <row r="3345" spans="2:28" s="46" customFormat="1" ht="51" customHeight="1" outlineLevel="1">
      <c r="B3345" s="38" t="s">
        <v>7782</v>
      </c>
      <c r="C3345" s="39" t="s">
        <v>66</v>
      </c>
      <c r="D3345" s="51" t="s">
        <v>7775</v>
      </c>
      <c r="E3345" s="40" t="s">
        <v>1454</v>
      </c>
      <c r="F3345" s="40"/>
      <c r="G3345" s="40" t="s">
        <v>7776</v>
      </c>
      <c r="H3345" s="40"/>
      <c r="I3345" s="40" t="s">
        <v>7783</v>
      </c>
      <c r="J3345" s="40"/>
      <c r="K3345" s="37" t="s">
        <v>130</v>
      </c>
      <c r="L3345" s="38">
        <v>0</v>
      </c>
      <c r="M3345" s="37">
        <v>230000000</v>
      </c>
      <c r="N3345" s="41" t="s">
        <v>74</v>
      </c>
      <c r="O3345" s="33" t="s">
        <v>1656</v>
      </c>
      <c r="P3345" s="37" t="s">
        <v>86</v>
      </c>
      <c r="Q3345" s="33" t="s">
        <v>77</v>
      </c>
      <c r="R3345" s="42" t="s">
        <v>101</v>
      </c>
      <c r="S3345" s="38" t="s">
        <v>121</v>
      </c>
      <c r="T3345" s="38">
        <v>796</v>
      </c>
      <c r="U3345" s="32" t="s">
        <v>80</v>
      </c>
      <c r="V3345" s="32">
        <v>74</v>
      </c>
      <c r="W3345" s="60">
        <v>376</v>
      </c>
      <c r="X3345" s="34">
        <v>0</v>
      </c>
      <c r="Y3345" s="44">
        <f t="shared" si="112"/>
        <v>0</v>
      </c>
      <c r="Z3345" s="73"/>
      <c r="AA3345" s="45" t="s">
        <v>1658</v>
      </c>
      <c r="AB3345" s="32" t="s">
        <v>82</v>
      </c>
    </row>
    <row r="3346" spans="2:28" s="46" customFormat="1" ht="51" customHeight="1" outlineLevel="1">
      <c r="B3346" s="38" t="s">
        <v>7784</v>
      </c>
      <c r="C3346" s="39" t="s">
        <v>66</v>
      </c>
      <c r="D3346" s="51" t="s">
        <v>7775</v>
      </c>
      <c r="E3346" s="40" t="s">
        <v>1454</v>
      </c>
      <c r="F3346" s="40"/>
      <c r="G3346" s="40" t="s">
        <v>7776</v>
      </c>
      <c r="H3346" s="40"/>
      <c r="I3346" s="40" t="s">
        <v>7783</v>
      </c>
      <c r="J3346" s="40"/>
      <c r="K3346" s="37" t="s">
        <v>130</v>
      </c>
      <c r="L3346" s="38">
        <v>0</v>
      </c>
      <c r="M3346" s="37">
        <v>230000000</v>
      </c>
      <c r="N3346" s="41" t="s">
        <v>74</v>
      </c>
      <c r="O3346" s="33" t="s">
        <v>174</v>
      </c>
      <c r="P3346" s="37" t="s">
        <v>86</v>
      </c>
      <c r="Q3346" s="33" t="s">
        <v>77</v>
      </c>
      <c r="R3346" s="42" t="s">
        <v>101</v>
      </c>
      <c r="S3346" s="38" t="s">
        <v>121</v>
      </c>
      <c r="T3346" s="38">
        <v>796</v>
      </c>
      <c r="U3346" s="32" t="s">
        <v>80</v>
      </c>
      <c r="V3346" s="32">
        <v>74</v>
      </c>
      <c r="W3346" s="60">
        <v>376</v>
      </c>
      <c r="X3346" s="34">
        <v>0</v>
      </c>
      <c r="Y3346" s="44">
        <f t="shared" si="112"/>
        <v>0</v>
      </c>
      <c r="Z3346" s="73"/>
      <c r="AA3346" s="45">
        <v>2014</v>
      </c>
      <c r="AB3346" s="38" t="s">
        <v>122</v>
      </c>
    </row>
    <row r="3347" spans="2:28" s="46" customFormat="1" ht="51" customHeight="1" outlineLevel="1">
      <c r="B3347" s="38" t="s">
        <v>7785</v>
      </c>
      <c r="C3347" s="39" t="s">
        <v>66</v>
      </c>
      <c r="D3347" s="51" t="s">
        <v>7775</v>
      </c>
      <c r="E3347" s="40" t="s">
        <v>1454</v>
      </c>
      <c r="F3347" s="40"/>
      <c r="G3347" s="40" t="s">
        <v>7776</v>
      </c>
      <c r="H3347" s="40"/>
      <c r="I3347" s="40" t="s">
        <v>7786</v>
      </c>
      <c r="J3347" s="40"/>
      <c r="K3347" s="37" t="s">
        <v>130</v>
      </c>
      <c r="L3347" s="38">
        <v>0</v>
      </c>
      <c r="M3347" s="37">
        <v>230000000</v>
      </c>
      <c r="N3347" s="41" t="s">
        <v>74</v>
      </c>
      <c r="O3347" s="33" t="s">
        <v>1656</v>
      </c>
      <c r="P3347" s="37" t="s">
        <v>86</v>
      </c>
      <c r="Q3347" s="33" t="s">
        <v>77</v>
      </c>
      <c r="R3347" s="42" t="s">
        <v>101</v>
      </c>
      <c r="S3347" s="38" t="s">
        <v>121</v>
      </c>
      <c r="T3347" s="38">
        <v>796</v>
      </c>
      <c r="U3347" s="32" t="s">
        <v>80</v>
      </c>
      <c r="V3347" s="32">
        <v>52</v>
      </c>
      <c r="W3347" s="60">
        <v>503.99999999999994</v>
      </c>
      <c r="X3347" s="34">
        <v>0</v>
      </c>
      <c r="Y3347" s="44">
        <f t="shared" si="112"/>
        <v>0</v>
      </c>
      <c r="Z3347" s="73"/>
      <c r="AA3347" s="45" t="s">
        <v>1658</v>
      </c>
      <c r="AB3347" s="32" t="s">
        <v>82</v>
      </c>
    </row>
    <row r="3348" spans="2:28" s="46" customFormat="1" ht="51" customHeight="1" outlineLevel="1">
      <c r="B3348" s="38" t="s">
        <v>7787</v>
      </c>
      <c r="C3348" s="39" t="s">
        <v>66</v>
      </c>
      <c r="D3348" s="51" t="s">
        <v>7775</v>
      </c>
      <c r="E3348" s="40" t="s">
        <v>1454</v>
      </c>
      <c r="F3348" s="40"/>
      <c r="G3348" s="40" t="s">
        <v>7776</v>
      </c>
      <c r="H3348" s="40"/>
      <c r="I3348" s="40" t="s">
        <v>7786</v>
      </c>
      <c r="J3348" s="40"/>
      <c r="K3348" s="37" t="s">
        <v>130</v>
      </c>
      <c r="L3348" s="38">
        <v>0</v>
      </c>
      <c r="M3348" s="37">
        <v>230000000</v>
      </c>
      <c r="N3348" s="41" t="s">
        <v>74</v>
      </c>
      <c r="O3348" s="33" t="s">
        <v>174</v>
      </c>
      <c r="P3348" s="37" t="s">
        <v>86</v>
      </c>
      <c r="Q3348" s="33" t="s">
        <v>77</v>
      </c>
      <c r="R3348" s="42" t="s">
        <v>101</v>
      </c>
      <c r="S3348" s="38" t="s">
        <v>121</v>
      </c>
      <c r="T3348" s="38">
        <v>796</v>
      </c>
      <c r="U3348" s="32" t="s">
        <v>80</v>
      </c>
      <c r="V3348" s="32">
        <v>52</v>
      </c>
      <c r="W3348" s="60">
        <v>503.99999999999994</v>
      </c>
      <c r="X3348" s="34">
        <v>0</v>
      </c>
      <c r="Y3348" s="44">
        <f t="shared" si="112"/>
        <v>0</v>
      </c>
      <c r="Z3348" s="73"/>
      <c r="AA3348" s="45">
        <v>2014</v>
      </c>
      <c r="AB3348" s="38" t="s">
        <v>122</v>
      </c>
    </row>
    <row r="3349" spans="2:28" s="46" customFormat="1" ht="51" customHeight="1" outlineLevel="1">
      <c r="B3349" s="38" t="s">
        <v>7788</v>
      </c>
      <c r="C3349" s="39" t="s">
        <v>66</v>
      </c>
      <c r="D3349" s="51" t="s">
        <v>7775</v>
      </c>
      <c r="E3349" s="40" t="s">
        <v>1454</v>
      </c>
      <c r="F3349" s="40"/>
      <c r="G3349" s="40" t="s">
        <v>7776</v>
      </c>
      <c r="H3349" s="40"/>
      <c r="I3349" s="40" t="s">
        <v>7789</v>
      </c>
      <c r="J3349" s="40"/>
      <c r="K3349" s="37" t="s">
        <v>130</v>
      </c>
      <c r="L3349" s="38">
        <v>0</v>
      </c>
      <c r="M3349" s="37">
        <v>230000000</v>
      </c>
      <c r="N3349" s="41" t="s">
        <v>74</v>
      </c>
      <c r="O3349" s="33" t="s">
        <v>1656</v>
      </c>
      <c r="P3349" s="37" t="s">
        <v>86</v>
      </c>
      <c r="Q3349" s="33" t="s">
        <v>77</v>
      </c>
      <c r="R3349" s="42" t="s">
        <v>101</v>
      </c>
      <c r="S3349" s="38" t="s">
        <v>121</v>
      </c>
      <c r="T3349" s="38">
        <v>796</v>
      </c>
      <c r="U3349" s="32" t="s">
        <v>80</v>
      </c>
      <c r="V3349" s="32">
        <v>52</v>
      </c>
      <c r="W3349" s="60">
        <v>866</v>
      </c>
      <c r="X3349" s="34">
        <v>0</v>
      </c>
      <c r="Y3349" s="44">
        <f t="shared" si="112"/>
        <v>0</v>
      </c>
      <c r="Z3349" s="73"/>
      <c r="AA3349" s="45" t="s">
        <v>1658</v>
      </c>
      <c r="AB3349" s="32" t="s">
        <v>82</v>
      </c>
    </row>
    <row r="3350" spans="2:28" s="46" customFormat="1" ht="51" customHeight="1" outlineLevel="1">
      <c r="B3350" s="38" t="s">
        <v>7790</v>
      </c>
      <c r="C3350" s="39" t="s">
        <v>66</v>
      </c>
      <c r="D3350" s="51" t="s">
        <v>7775</v>
      </c>
      <c r="E3350" s="40" t="s">
        <v>1454</v>
      </c>
      <c r="F3350" s="40"/>
      <c r="G3350" s="40" t="s">
        <v>7776</v>
      </c>
      <c r="H3350" s="40"/>
      <c r="I3350" s="40" t="s">
        <v>7789</v>
      </c>
      <c r="J3350" s="40"/>
      <c r="K3350" s="37" t="s">
        <v>130</v>
      </c>
      <c r="L3350" s="38">
        <v>0</v>
      </c>
      <c r="M3350" s="37">
        <v>230000000</v>
      </c>
      <c r="N3350" s="41" t="s">
        <v>74</v>
      </c>
      <c r="O3350" s="33" t="s">
        <v>174</v>
      </c>
      <c r="P3350" s="37" t="s">
        <v>86</v>
      </c>
      <c r="Q3350" s="33" t="s">
        <v>77</v>
      </c>
      <c r="R3350" s="42" t="s">
        <v>101</v>
      </c>
      <c r="S3350" s="38" t="s">
        <v>121</v>
      </c>
      <c r="T3350" s="38">
        <v>796</v>
      </c>
      <c r="U3350" s="32" t="s">
        <v>80</v>
      </c>
      <c r="V3350" s="32">
        <v>52</v>
      </c>
      <c r="W3350" s="60">
        <v>866</v>
      </c>
      <c r="X3350" s="34">
        <v>0</v>
      </c>
      <c r="Y3350" s="44">
        <f t="shared" si="112"/>
        <v>0</v>
      </c>
      <c r="Z3350" s="73"/>
      <c r="AA3350" s="45">
        <v>2014</v>
      </c>
      <c r="AB3350" s="38" t="s">
        <v>122</v>
      </c>
    </row>
    <row r="3351" spans="2:28" s="46" customFormat="1" ht="51" customHeight="1" outlineLevel="1">
      <c r="B3351" s="38" t="s">
        <v>7791</v>
      </c>
      <c r="C3351" s="39" t="s">
        <v>66</v>
      </c>
      <c r="D3351" s="51" t="s">
        <v>7775</v>
      </c>
      <c r="E3351" s="40" t="s">
        <v>1454</v>
      </c>
      <c r="F3351" s="40"/>
      <c r="G3351" s="40" t="s">
        <v>7776</v>
      </c>
      <c r="H3351" s="40"/>
      <c r="I3351" s="40" t="s">
        <v>7792</v>
      </c>
      <c r="J3351" s="40"/>
      <c r="K3351" s="37" t="s">
        <v>130</v>
      </c>
      <c r="L3351" s="38">
        <v>0</v>
      </c>
      <c r="M3351" s="37">
        <v>230000000</v>
      </c>
      <c r="N3351" s="41" t="s">
        <v>74</v>
      </c>
      <c r="O3351" s="33" t="s">
        <v>1656</v>
      </c>
      <c r="P3351" s="37" t="s">
        <v>86</v>
      </c>
      <c r="Q3351" s="33" t="s">
        <v>77</v>
      </c>
      <c r="R3351" s="42" t="s">
        <v>101</v>
      </c>
      <c r="S3351" s="38" t="s">
        <v>121</v>
      </c>
      <c r="T3351" s="38">
        <v>796</v>
      </c>
      <c r="U3351" s="32" t="s">
        <v>80</v>
      </c>
      <c r="V3351" s="32">
        <v>70</v>
      </c>
      <c r="W3351" s="60">
        <v>1471</v>
      </c>
      <c r="X3351" s="34">
        <v>0</v>
      </c>
      <c r="Y3351" s="44">
        <f t="shared" si="112"/>
        <v>0</v>
      </c>
      <c r="Z3351" s="73"/>
      <c r="AA3351" s="45" t="s">
        <v>1658</v>
      </c>
      <c r="AB3351" s="32" t="s">
        <v>82</v>
      </c>
    </row>
    <row r="3352" spans="2:28" s="46" customFormat="1" ht="51" customHeight="1" outlineLevel="1">
      <c r="B3352" s="38" t="s">
        <v>7793</v>
      </c>
      <c r="C3352" s="39" t="s">
        <v>66</v>
      </c>
      <c r="D3352" s="51" t="s">
        <v>7775</v>
      </c>
      <c r="E3352" s="40" t="s">
        <v>1454</v>
      </c>
      <c r="F3352" s="40"/>
      <c r="G3352" s="40" t="s">
        <v>7776</v>
      </c>
      <c r="H3352" s="40"/>
      <c r="I3352" s="40" t="s">
        <v>7792</v>
      </c>
      <c r="J3352" s="40"/>
      <c r="K3352" s="37" t="s">
        <v>130</v>
      </c>
      <c r="L3352" s="38">
        <v>0</v>
      </c>
      <c r="M3352" s="37">
        <v>230000000</v>
      </c>
      <c r="N3352" s="41" t="s">
        <v>74</v>
      </c>
      <c r="O3352" s="33" t="s">
        <v>174</v>
      </c>
      <c r="P3352" s="37" t="s">
        <v>86</v>
      </c>
      <c r="Q3352" s="33" t="s">
        <v>77</v>
      </c>
      <c r="R3352" s="42" t="s">
        <v>101</v>
      </c>
      <c r="S3352" s="38" t="s">
        <v>121</v>
      </c>
      <c r="T3352" s="38">
        <v>796</v>
      </c>
      <c r="U3352" s="32" t="s">
        <v>80</v>
      </c>
      <c r="V3352" s="32">
        <v>70</v>
      </c>
      <c r="W3352" s="60">
        <v>1471</v>
      </c>
      <c r="X3352" s="34">
        <v>0</v>
      </c>
      <c r="Y3352" s="44">
        <f t="shared" si="112"/>
        <v>0</v>
      </c>
      <c r="Z3352" s="73"/>
      <c r="AA3352" s="45">
        <v>2014</v>
      </c>
      <c r="AB3352" s="38" t="s">
        <v>122</v>
      </c>
    </row>
    <row r="3353" spans="2:28" s="46" customFormat="1" ht="51" customHeight="1" outlineLevel="1">
      <c r="B3353" s="38" t="s">
        <v>7794</v>
      </c>
      <c r="C3353" s="39" t="s">
        <v>66</v>
      </c>
      <c r="D3353" s="51" t="s">
        <v>7775</v>
      </c>
      <c r="E3353" s="40" t="s">
        <v>1454</v>
      </c>
      <c r="F3353" s="40"/>
      <c r="G3353" s="40" t="s">
        <v>7776</v>
      </c>
      <c r="H3353" s="40"/>
      <c r="I3353" s="40" t="s">
        <v>7795</v>
      </c>
      <c r="J3353" s="40"/>
      <c r="K3353" s="37" t="s">
        <v>130</v>
      </c>
      <c r="L3353" s="38">
        <v>0</v>
      </c>
      <c r="M3353" s="37">
        <v>230000000</v>
      </c>
      <c r="N3353" s="41" t="s">
        <v>74</v>
      </c>
      <c r="O3353" s="33" t="s">
        <v>1656</v>
      </c>
      <c r="P3353" s="37" t="s">
        <v>86</v>
      </c>
      <c r="Q3353" s="33" t="s">
        <v>77</v>
      </c>
      <c r="R3353" s="42" t="s">
        <v>101</v>
      </c>
      <c r="S3353" s="38" t="s">
        <v>121</v>
      </c>
      <c r="T3353" s="38">
        <v>796</v>
      </c>
      <c r="U3353" s="32" t="s">
        <v>80</v>
      </c>
      <c r="V3353" s="32">
        <v>80</v>
      </c>
      <c r="W3353" s="60">
        <v>1785.7142857142856</v>
      </c>
      <c r="X3353" s="34">
        <v>0</v>
      </c>
      <c r="Y3353" s="44">
        <f t="shared" si="112"/>
        <v>0</v>
      </c>
      <c r="Z3353" s="73"/>
      <c r="AA3353" s="45" t="s">
        <v>1658</v>
      </c>
      <c r="AB3353" s="32" t="s">
        <v>82</v>
      </c>
    </row>
    <row r="3354" spans="2:28" s="46" customFormat="1" ht="51" customHeight="1" outlineLevel="1">
      <c r="B3354" s="38" t="s">
        <v>7796</v>
      </c>
      <c r="C3354" s="39" t="s">
        <v>66</v>
      </c>
      <c r="D3354" s="51" t="s">
        <v>7775</v>
      </c>
      <c r="E3354" s="40" t="s">
        <v>1454</v>
      </c>
      <c r="F3354" s="40"/>
      <c r="G3354" s="40" t="s">
        <v>7776</v>
      </c>
      <c r="H3354" s="40"/>
      <c r="I3354" s="40" t="s">
        <v>7795</v>
      </c>
      <c r="J3354" s="40"/>
      <c r="K3354" s="37" t="s">
        <v>130</v>
      </c>
      <c r="L3354" s="38">
        <v>0</v>
      </c>
      <c r="M3354" s="37">
        <v>230000000</v>
      </c>
      <c r="N3354" s="41" t="s">
        <v>74</v>
      </c>
      <c r="O3354" s="33" t="s">
        <v>174</v>
      </c>
      <c r="P3354" s="37" t="s">
        <v>86</v>
      </c>
      <c r="Q3354" s="33" t="s">
        <v>77</v>
      </c>
      <c r="R3354" s="42" t="s">
        <v>101</v>
      </c>
      <c r="S3354" s="38" t="s">
        <v>121</v>
      </c>
      <c r="T3354" s="38">
        <v>796</v>
      </c>
      <c r="U3354" s="32" t="s">
        <v>80</v>
      </c>
      <c r="V3354" s="32">
        <v>80</v>
      </c>
      <c r="W3354" s="60">
        <v>1785.7142857142856</v>
      </c>
      <c r="X3354" s="34">
        <v>0</v>
      </c>
      <c r="Y3354" s="44">
        <f t="shared" si="112"/>
        <v>0</v>
      </c>
      <c r="Z3354" s="73"/>
      <c r="AA3354" s="45">
        <v>2014</v>
      </c>
      <c r="AB3354" s="38" t="s">
        <v>122</v>
      </c>
    </row>
    <row r="3355" spans="2:28" s="46" customFormat="1" ht="51" customHeight="1" outlineLevel="1">
      <c r="B3355" s="38" t="s">
        <v>7797</v>
      </c>
      <c r="C3355" s="39" t="s">
        <v>66</v>
      </c>
      <c r="D3355" s="51" t="s">
        <v>7775</v>
      </c>
      <c r="E3355" s="40" t="s">
        <v>1454</v>
      </c>
      <c r="F3355" s="40"/>
      <c r="G3355" s="40" t="s">
        <v>7776</v>
      </c>
      <c r="H3355" s="40"/>
      <c r="I3355" s="40" t="s">
        <v>7798</v>
      </c>
      <c r="J3355" s="40"/>
      <c r="K3355" s="37" t="s">
        <v>130</v>
      </c>
      <c r="L3355" s="38">
        <v>0</v>
      </c>
      <c r="M3355" s="37">
        <v>230000000</v>
      </c>
      <c r="N3355" s="41" t="s">
        <v>74</v>
      </c>
      <c r="O3355" s="33" t="s">
        <v>1656</v>
      </c>
      <c r="P3355" s="37" t="s">
        <v>86</v>
      </c>
      <c r="Q3355" s="33" t="s">
        <v>77</v>
      </c>
      <c r="R3355" s="42" t="s">
        <v>101</v>
      </c>
      <c r="S3355" s="38" t="s">
        <v>121</v>
      </c>
      <c r="T3355" s="38">
        <v>796</v>
      </c>
      <c r="U3355" s="32" t="s">
        <v>80</v>
      </c>
      <c r="V3355" s="32">
        <v>70</v>
      </c>
      <c r="W3355" s="60">
        <v>1785.7142857142856</v>
      </c>
      <c r="X3355" s="34">
        <v>0</v>
      </c>
      <c r="Y3355" s="44">
        <f t="shared" si="112"/>
        <v>0</v>
      </c>
      <c r="Z3355" s="73"/>
      <c r="AA3355" s="45" t="s">
        <v>1658</v>
      </c>
      <c r="AB3355" s="32" t="s">
        <v>82</v>
      </c>
    </row>
    <row r="3356" spans="2:28" s="46" customFormat="1" ht="51" customHeight="1" outlineLevel="1">
      <c r="B3356" s="38" t="s">
        <v>7799</v>
      </c>
      <c r="C3356" s="39" t="s">
        <v>66</v>
      </c>
      <c r="D3356" s="51" t="s">
        <v>7775</v>
      </c>
      <c r="E3356" s="40" t="s">
        <v>1454</v>
      </c>
      <c r="F3356" s="40"/>
      <c r="G3356" s="40" t="s">
        <v>7776</v>
      </c>
      <c r="H3356" s="40"/>
      <c r="I3356" s="40" t="s">
        <v>7798</v>
      </c>
      <c r="J3356" s="40"/>
      <c r="K3356" s="37" t="s">
        <v>130</v>
      </c>
      <c r="L3356" s="38">
        <v>0</v>
      </c>
      <c r="M3356" s="37">
        <v>230000000</v>
      </c>
      <c r="N3356" s="41" t="s">
        <v>74</v>
      </c>
      <c r="O3356" s="33" t="s">
        <v>174</v>
      </c>
      <c r="P3356" s="37" t="s">
        <v>86</v>
      </c>
      <c r="Q3356" s="33" t="s">
        <v>77</v>
      </c>
      <c r="R3356" s="42" t="s">
        <v>101</v>
      </c>
      <c r="S3356" s="38" t="s">
        <v>121</v>
      </c>
      <c r="T3356" s="38">
        <v>796</v>
      </c>
      <c r="U3356" s="32" t="s">
        <v>80</v>
      </c>
      <c r="V3356" s="32">
        <v>70</v>
      </c>
      <c r="W3356" s="60">
        <v>1785.7142857142856</v>
      </c>
      <c r="X3356" s="34">
        <v>124999.99999999999</v>
      </c>
      <c r="Y3356" s="44">
        <f t="shared" si="112"/>
        <v>140000</v>
      </c>
      <c r="Z3356" s="73"/>
      <c r="AA3356" s="45">
        <v>2014</v>
      </c>
      <c r="AB3356" s="32"/>
    </row>
    <row r="3357" spans="2:28" s="46" customFormat="1" ht="51" customHeight="1" outlineLevel="1">
      <c r="B3357" s="38" t="s">
        <v>7800</v>
      </c>
      <c r="C3357" s="39" t="s">
        <v>66</v>
      </c>
      <c r="D3357" s="51" t="s">
        <v>7775</v>
      </c>
      <c r="E3357" s="40" t="s">
        <v>1454</v>
      </c>
      <c r="F3357" s="40"/>
      <c r="G3357" s="40" t="s">
        <v>7776</v>
      </c>
      <c r="H3357" s="40"/>
      <c r="I3357" s="40" t="s">
        <v>7801</v>
      </c>
      <c r="J3357" s="40"/>
      <c r="K3357" s="37" t="s">
        <v>130</v>
      </c>
      <c r="L3357" s="38">
        <v>0</v>
      </c>
      <c r="M3357" s="37">
        <v>230000000</v>
      </c>
      <c r="N3357" s="41" t="s">
        <v>74</v>
      </c>
      <c r="O3357" s="33" t="s">
        <v>1656</v>
      </c>
      <c r="P3357" s="37" t="s">
        <v>86</v>
      </c>
      <c r="Q3357" s="33" t="s">
        <v>77</v>
      </c>
      <c r="R3357" s="42" t="s">
        <v>101</v>
      </c>
      <c r="S3357" s="38" t="s">
        <v>121</v>
      </c>
      <c r="T3357" s="38">
        <v>796</v>
      </c>
      <c r="U3357" s="32" t="s">
        <v>80</v>
      </c>
      <c r="V3357" s="32">
        <v>70</v>
      </c>
      <c r="W3357" s="60">
        <v>1785.7142857142856</v>
      </c>
      <c r="X3357" s="34">
        <v>0</v>
      </c>
      <c r="Y3357" s="44">
        <f t="shared" si="112"/>
        <v>0</v>
      </c>
      <c r="Z3357" s="73"/>
      <c r="AA3357" s="45" t="s">
        <v>1658</v>
      </c>
      <c r="AB3357" s="32" t="s">
        <v>82</v>
      </c>
    </row>
    <row r="3358" spans="2:28" s="46" customFormat="1" ht="51" customHeight="1" outlineLevel="1">
      <c r="B3358" s="38" t="s">
        <v>7802</v>
      </c>
      <c r="C3358" s="39" t="s">
        <v>66</v>
      </c>
      <c r="D3358" s="51" t="s">
        <v>7775</v>
      </c>
      <c r="E3358" s="40" t="s">
        <v>1454</v>
      </c>
      <c r="F3358" s="40"/>
      <c r="G3358" s="40" t="s">
        <v>7776</v>
      </c>
      <c r="H3358" s="40"/>
      <c r="I3358" s="40" t="s">
        <v>7801</v>
      </c>
      <c r="J3358" s="40"/>
      <c r="K3358" s="37" t="s">
        <v>130</v>
      </c>
      <c r="L3358" s="38">
        <v>0</v>
      </c>
      <c r="M3358" s="37">
        <v>230000000</v>
      </c>
      <c r="N3358" s="41" t="s">
        <v>74</v>
      </c>
      <c r="O3358" s="33" t="s">
        <v>174</v>
      </c>
      <c r="P3358" s="37" t="s">
        <v>86</v>
      </c>
      <c r="Q3358" s="33" t="s">
        <v>77</v>
      </c>
      <c r="R3358" s="42" t="s">
        <v>101</v>
      </c>
      <c r="S3358" s="38" t="s">
        <v>121</v>
      </c>
      <c r="T3358" s="38">
        <v>796</v>
      </c>
      <c r="U3358" s="32" t="s">
        <v>80</v>
      </c>
      <c r="V3358" s="32">
        <v>70</v>
      </c>
      <c r="W3358" s="60">
        <v>1785.7142857142856</v>
      </c>
      <c r="X3358" s="34">
        <v>124999.99999999999</v>
      </c>
      <c r="Y3358" s="44">
        <f t="shared" si="112"/>
        <v>140000</v>
      </c>
      <c r="Z3358" s="73"/>
      <c r="AA3358" s="45">
        <v>2014</v>
      </c>
      <c r="AB3358" s="32"/>
    </row>
    <row r="3359" spans="2:28" s="46" customFormat="1" ht="51" customHeight="1" outlineLevel="1">
      <c r="B3359" s="38" t="s">
        <v>7803</v>
      </c>
      <c r="C3359" s="39" t="s">
        <v>66</v>
      </c>
      <c r="D3359" s="51" t="s">
        <v>7775</v>
      </c>
      <c r="E3359" s="40" t="s">
        <v>1454</v>
      </c>
      <c r="F3359" s="40"/>
      <c r="G3359" s="40" t="s">
        <v>7776</v>
      </c>
      <c r="H3359" s="40"/>
      <c r="I3359" s="40" t="s">
        <v>7804</v>
      </c>
      <c r="J3359" s="40"/>
      <c r="K3359" s="37" t="s">
        <v>130</v>
      </c>
      <c r="L3359" s="38">
        <v>0</v>
      </c>
      <c r="M3359" s="37">
        <v>230000000</v>
      </c>
      <c r="N3359" s="41" t="s">
        <v>74</v>
      </c>
      <c r="O3359" s="33" t="s">
        <v>1656</v>
      </c>
      <c r="P3359" s="37" t="s">
        <v>86</v>
      </c>
      <c r="Q3359" s="33" t="s">
        <v>77</v>
      </c>
      <c r="R3359" s="42" t="s">
        <v>101</v>
      </c>
      <c r="S3359" s="38" t="s">
        <v>121</v>
      </c>
      <c r="T3359" s="38">
        <v>796</v>
      </c>
      <c r="U3359" s="32" t="s">
        <v>80</v>
      </c>
      <c r="V3359" s="32">
        <v>70</v>
      </c>
      <c r="W3359" s="60">
        <v>1785.7142857142856</v>
      </c>
      <c r="X3359" s="34">
        <v>0</v>
      </c>
      <c r="Y3359" s="44">
        <f t="shared" si="112"/>
        <v>0</v>
      </c>
      <c r="Z3359" s="73"/>
      <c r="AA3359" s="45" t="s">
        <v>1658</v>
      </c>
      <c r="AB3359" s="32" t="s">
        <v>82</v>
      </c>
    </row>
    <row r="3360" spans="2:28" s="46" customFormat="1" ht="51" customHeight="1" outlineLevel="1">
      <c r="B3360" s="38" t="s">
        <v>7805</v>
      </c>
      <c r="C3360" s="39" t="s">
        <v>66</v>
      </c>
      <c r="D3360" s="51" t="s">
        <v>7775</v>
      </c>
      <c r="E3360" s="40" t="s">
        <v>1454</v>
      </c>
      <c r="F3360" s="40"/>
      <c r="G3360" s="40" t="s">
        <v>7776</v>
      </c>
      <c r="H3360" s="40"/>
      <c r="I3360" s="40" t="s">
        <v>7804</v>
      </c>
      <c r="J3360" s="40"/>
      <c r="K3360" s="37" t="s">
        <v>130</v>
      </c>
      <c r="L3360" s="38">
        <v>0</v>
      </c>
      <c r="M3360" s="37">
        <v>230000000</v>
      </c>
      <c r="N3360" s="41" t="s">
        <v>74</v>
      </c>
      <c r="O3360" s="33" t="s">
        <v>174</v>
      </c>
      <c r="P3360" s="37" t="s">
        <v>86</v>
      </c>
      <c r="Q3360" s="33" t="s">
        <v>77</v>
      </c>
      <c r="R3360" s="42" t="s">
        <v>101</v>
      </c>
      <c r="S3360" s="38" t="s">
        <v>121</v>
      </c>
      <c r="T3360" s="38">
        <v>796</v>
      </c>
      <c r="U3360" s="32" t="s">
        <v>80</v>
      </c>
      <c r="V3360" s="32">
        <v>70</v>
      </c>
      <c r="W3360" s="60">
        <v>1785.7142857142856</v>
      </c>
      <c r="X3360" s="34">
        <v>124999.99999999999</v>
      </c>
      <c r="Y3360" s="44">
        <f t="shared" si="112"/>
        <v>140000</v>
      </c>
      <c r="Z3360" s="73"/>
      <c r="AA3360" s="45">
        <v>2014</v>
      </c>
      <c r="AB3360" s="32"/>
    </row>
    <row r="3361" spans="2:28" s="46" customFormat="1" ht="51" customHeight="1" outlineLevel="1">
      <c r="B3361" s="38" t="s">
        <v>7806</v>
      </c>
      <c r="C3361" s="39" t="s">
        <v>66</v>
      </c>
      <c r="D3361" s="51" t="s">
        <v>7775</v>
      </c>
      <c r="E3361" s="40" t="s">
        <v>1454</v>
      </c>
      <c r="F3361" s="40"/>
      <c r="G3361" s="40" t="s">
        <v>7776</v>
      </c>
      <c r="H3361" s="40"/>
      <c r="I3361" s="40" t="s">
        <v>7807</v>
      </c>
      <c r="J3361" s="40"/>
      <c r="K3361" s="37" t="s">
        <v>130</v>
      </c>
      <c r="L3361" s="38">
        <v>0</v>
      </c>
      <c r="M3361" s="37">
        <v>230000000</v>
      </c>
      <c r="N3361" s="41" t="s">
        <v>74</v>
      </c>
      <c r="O3361" s="33" t="s">
        <v>1656</v>
      </c>
      <c r="P3361" s="37" t="s">
        <v>86</v>
      </c>
      <c r="Q3361" s="33" t="s">
        <v>77</v>
      </c>
      <c r="R3361" s="42" t="s">
        <v>101</v>
      </c>
      <c r="S3361" s="38" t="s">
        <v>121</v>
      </c>
      <c r="T3361" s="38">
        <v>796</v>
      </c>
      <c r="U3361" s="32" t="s">
        <v>80</v>
      </c>
      <c r="V3361" s="32">
        <v>78</v>
      </c>
      <c r="W3361" s="60">
        <v>1785.7142857142856</v>
      </c>
      <c r="X3361" s="34">
        <v>0</v>
      </c>
      <c r="Y3361" s="44">
        <f t="shared" si="112"/>
        <v>0</v>
      </c>
      <c r="Z3361" s="73"/>
      <c r="AA3361" s="45" t="s">
        <v>1658</v>
      </c>
      <c r="AB3361" s="32" t="s">
        <v>82</v>
      </c>
    </row>
    <row r="3362" spans="2:28" s="46" customFormat="1" ht="51" customHeight="1" outlineLevel="1">
      <c r="B3362" s="38" t="s">
        <v>7808</v>
      </c>
      <c r="C3362" s="39" t="s">
        <v>66</v>
      </c>
      <c r="D3362" s="51" t="s">
        <v>7775</v>
      </c>
      <c r="E3362" s="40" t="s">
        <v>1454</v>
      </c>
      <c r="F3362" s="40"/>
      <c r="G3362" s="40" t="s">
        <v>7776</v>
      </c>
      <c r="H3362" s="40"/>
      <c r="I3362" s="40" t="s">
        <v>7807</v>
      </c>
      <c r="J3362" s="40"/>
      <c r="K3362" s="37" t="s">
        <v>130</v>
      </c>
      <c r="L3362" s="38">
        <v>0</v>
      </c>
      <c r="M3362" s="37">
        <v>230000000</v>
      </c>
      <c r="N3362" s="41" t="s">
        <v>74</v>
      </c>
      <c r="O3362" s="33" t="s">
        <v>174</v>
      </c>
      <c r="P3362" s="37" t="s">
        <v>86</v>
      </c>
      <c r="Q3362" s="33" t="s">
        <v>77</v>
      </c>
      <c r="R3362" s="42" t="s">
        <v>101</v>
      </c>
      <c r="S3362" s="38" t="s">
        <v>121</v>
      </c>
      <c r="T3362" s="38">
        <v>796</v>
      </c>
      <c r="U3362" s="32" t="s">
        <v>80</v>
      </c>
      <c r="V3362" s="32">
        <v>78</v>
      </c>
      <c r="W3362" s="60">
        <v>1785.7142857142856</v>
      </c>
      <c r="X3362" s="34">
        <v>139285.71428571426</v>
      </c>
      <c r="Y3362" s="44">
        <f t="shared" si="112"/>
        <v>156000</v>
      </c>
      <c r="Z3362" s="73"/>
      <c r="AA3362" s="45">
        <v>2014</v>
      </c>
      <c r="AB3362" s="32"/>
    </row>
    <row r="3363" spans="2:28" s="46" customFormat="1" ht="51" customHeight="1" outlineLevel="1">
      <c r="B3363" s="38" t="s">
        <v>7809</v>
      </c>
      <c r="C3363" s="39" t="s">
        <v>66</v>
      </c>
      <c r="D3363" s="51" t="s">
        <v>7775</v>
      </c>
      <c r="E3363" s="40" t="s">
        <v>1454</v>
      </c>
      <c r="F3363" s="40"/>
      <c r="G3363" s="40" t="s">
        <v>7776</v>
      </c>
      <c r="H3363" s="40"/>
      <c r="I3363" s="40" t="s">
        <v>7810</v>
      </c>
      <c r="J3363" s="40"/>
      <c r="K3363" s="37" t="s">
        <v>130</v>
      </c>
      <c r="L3363" s="38">
        <v>0</v>
      </c>
      <c r="M3363" s="37">
        <v>230000000</v>
      </c>
      <c r="N3363" s="41" t="s">
        <v>74</v>
      </c>
      <c r="O3363" s="33" t="s">
        <v>1656</v>
      </c>
      <c r="P3363" s="37" t="s">
        <v>86</v>
      </c>
      <c r="Q3363" s="33" t="s">
        <v>77</v>
      </c>
      <c r="R3363" s="42" t="s">
        <v>101</v>
      </c>
      <c r="S3363" s="38" t="s">
        <v>121</v>
      </c>
      <c r="T3363" s="38">
        <v>796</v>
      </c>
      <c r="U3363" s="32" t="s">
        <v>80</v>
      </c>
      <c r="V3363" s="32">
        <v>50</v>
      </c>
      <c r="W3363" s="60">
        <v>1785.7142857142856</v>
      </c>
      <c r="X3363" s="34">
        <v>0</v>
      </c>
      <c r="Y3363" s="44">
        <f t="shared" si="112"/>
        <v>0</v>
      </c>
      <c r="Z3363" s="73"/>
      <c r="AA3363" s="45" t="s">
        <v>1658</v>
      </c>
      <c r="AB3363" s="32" t="s">
        <v>82</v>
      </c>
    </row>
    <row r="3364" spans="2:28" s="46" customFormat="1" ht="51" customHeight="1" outlineLevel="1">
      <c r="B3364" s="38" t="s">
        <v>7811</v>
      </c>
      <c r="C3364" s="39" t="s">
        <v>66</v>
      </c>
      <c r="D3364" s="51" t="s">
        <v>7775</v>
      </c>
      <c r="E3364" s="40" t="s">
        <v>1454</v>
      </c>
      <c r="F3364" s="40"/>
      <c r="G3364" s="40" t="s">
        <v>7776</v>
      </c>
      <c r="H3364" s="40"/>
      <c r="I3364" s="40" t="s">
        <v>7810</v>
      </c>
      <c r="J3364" s="40"/>
      <c r="K3364" s="37" t="s">
        <v>130</v>
      </c>
      <c r="L3364" s="38">
        <v>0</v>
      </c>
      <c r="M3364" s="37">
        <v>230000000</v>
      </c>
      <c r="N3364" s="41" t="s">
        <v>74</v>
      </c>
      <c r="O3364" s="33" t="s">
        <v>174</v>
      </c>
      <c r="P3364" s="37" t="s">
        <v>86</v>
      </c>
      <c r="Q3364" s="33" t="s">
        <v>77</v>
      </c>
      <c r="R3364" s="42" t="s">
        <v>101</v>
      </c>
      <c r="S3364" s="38" t="s">
        <v>121</v>
      </c>
      <c r="T3364" s="38">
        <v>796</v>
      </c>
      <c r="U3364" s="32" t="s">
        <v>80</v>
      </c>
      <c r="V3364" s="32">
        <v>50</v>
      </c>
      <c r="W3364" s="60">
        <v>1785.7142857142856</v>
      </c>
      <c r="X3364" s="34">
        <v>89285.714285714275</v>
      </c>
      <c r="Y3364" s="44">
        <f t="shared" si="112"/>
        <v>100000</v>
      </c>
      <c r="Z3364" s="73"/>
      <c r="AA3364" s="45">
        <v>2014</v>
      </c>
      <c r="AB3364" s="32"/>
    </row>
    <row r="3365" spans="2:28" s="46" customFormat="1" ht="51" customHeight="1" outlineLevel="1">
      <c r="B3365" s="38" t="s">
        <v>7812</v>
      </c>
      <c r="C3365" s="39" t="s">
        <v>66</v>
      </c>
      <c r="D3365" s="51" t="s">
        <v>7775</v>
      </c>
      <c r="E3365" s="40" t="s">
        <v>1454</v>
      </c>
      <c r="F3365" s="40"/>
      <c r="G3365" s="40" t="s">
        <v>7776</v>
      </c>
      <c r="H3365" s="40"/>
      <c r="I3365" s="40" t="s">
        <v>7813</v>
      </c>
      <c r="J3365" s="40"/>
      <c r="K3365" s="37" t="s">
        <v>130</v>
      </c>
      <c r="L3365" s="38">
        <v>0</v>
      </c>
      <c r="M3365" s="37">
        <v>230000000</v>
      </c>
      <c r="N3365" s="41" t="s">
        <v>74</v>
      </c>
      <c r="O3365" s="33" t="s">
        <v>1656</v>
      </c>
      <c r="P3365" s="37" t="s">
        <v>86</v>
      </c>
      <c r="Q3365" s="33" t="s">
        <v>77</v>
      </c>
      <c r="R3365" s="42" t="s">
        <v>101</v>
      </c>
      <c r="S3365" s="38" t="s">
        <v>121</v>
      </c>
      <c r="T3365" s="38">
        <v>796</v>
      </c>
      <c r="U3365" s="32" t="s">
        <v>80</v>
      </c>
      <c r="V3365" s="32">
        <v>50</v>
      </c>
      <c r="W3365" s="60">
        <v>1785.7142857142856</v>
      </c>
      <c r="X3365" s="34">
        <v>0</v>
      </c>
      <c r="Y3365" s="44">
        <f t="shared" si="112"/>
        <v>0</v>
      </c>
      <c r="Z3365" s="73"/>
      <c r="AA3365" s="45" t="s">
        <v>1658</v>
      </c>
      <c r="AB3365" s="32" t="s">
        <v>82</v>
      </c>
    </row>
    <row r="3366" spans="2:28" s="46" customFormat="1" ht="51" customHeight="1" outlineLevel="1">
      <c r="B3366" s="38" t="s">
        <v>7814</v>
      </c>
      <c r="C3366" s="39" t="s">
        <v>66</v>
      </c>
      <c r="D3366" s="51" t="s">
        <v>7775</v>
      </c>
      <c r="E3366" s="40" t="s">
        <v>1454</v>
      </c>
      <c r="F3366" s="40"/>
      <c r="G3366" s="40" t="s">
        <v>7776</v>
      </c>
      <c r="H3366" s="40"/>
      <c r="I3366" s="40" t="s">
        <v>7813</v>
      </c>
      <c r="J3366" s="40"/>
      <c r="K3366" s="37" t="s">
        <v>130</v>
      </c>
      <c r="L3366" s="38">
        <v>0</v>
      </c>
      <c r="M3366" s="37">
        <v>230000000</v>
      </c>
      <c r="N3366" s="41" t="s">
        <v>74</v>
      </c>
      <c r="O3366" s="33" t="s">
        <v>174</v>
      </c>
      <c r="P3366" s="37" t="s">
        <v>86</v>
      </c>
      <c r="Q3366" s="33" t="s">
        <v>77</v>
      </c>
      <c r="R3366" s="42" t="s">
        <v>101</v>
      </c>
      <c r="S3366" s="38" t="s">
        <v>121</v>
      </c>
      <c r="T3366" s="38">
        <v>796</v>
      </c>
      <c r="U3366" s="32" t="s">
        <v>80</v>
      </c>
      <c r="V3366" s="32">
        <v>50</v>
      </c>
      <c r="W3366" s="60">
        <v>1785.7142857142856</v>
      </c>
      <c r="X3366" s="34">
        <v>0</v>
      </c>
      <c r="Y3366" s="44">
        <f t="shared" si="112"/>
        <v>0</v>
      </c>
      <c r="Z3366" s="73"/>
      <c r="AA3366" s="45">
        <v>2014</v>
      </c>
      <c r="AB3366" s="38" t="s">
        <v>242</v>
      </c>
    </row>
    <row r="3367" spans="2:28" s="46" customFormat="1" ht="51" customHeight="1" outlineLevel="1">
      <c r="B3367" s="38" t="s">
        <v>7815</v>
      </c>
      <c r="C3367" s="39" t="s">
        <v>66</v>
      </c>
      <c r="D3367" s="51" t="s">
        <v>7775</v>
      </c>
      <c r="E3367" s="40" t="s">
        <v>1454</v>
      </c>
      <c r="F3367" s="40"/>
      <c r="G3367" s="40" t="s">
        <v>7776</v>
      </c>
      <c r="H3367" s="40"/>
      <c r="I3367" s="40" t="s">
        <v>7813</v>
      </c>
      <c r="J3367" s="40"/>
      <c r="K3367" s="32" t="s">
        <v>130</v>
      </c>
      <c r="L3367" s="38">
        <v>0</v>
      </c>
      <c r="M3367" s="37">
        <v>230000000</v>
      </c>
      <c r="N3367" s="41" t="s">
        <v>74</v>
      </c>
      <c r="O3367" s="33" t="s">
        <v>110</v>
      </c>
      <c r="P3367" s="37" t="s">
        <v>86</v>
      </c>
      <c r="Q3367" s="33" t="s">
        <v>77</v>
      </c>
      <c r="R3367" s="42" t="s">
        <v>101</v>
      </c>
      <c r="S3367" s="38" t="s">
        <v>121</v>
      </c>
      <c r="T3367" s="38">
        <v>796</v>
      </c>
      <c r="U3367" s="32" t="s">
        <v>80</v>
      </c>
      <c r="V3367" s="43">
        <v>19</v>
      </c>
      <c r="W3367" s="60">
        <v>1785.7142857142856</v>
      </c>
      <c r="X3367" s="34">
        <v>0</v>
      </c>
      <c r="Y3367" s="44">
        <f t="shared" si="112"/>
        <v>0</v>
      </c>
      <c r="Z3367" s="73"/>
      <c r="AA3367" s="45">
        <v>2014</v>
      </c>
      <c r="AB3367" s="38" t="s">
        <v>122</v>
      </c>
    </row>
    <row r="3368" spans="2:28" s="46" customFormat="1" ht="51" customHeight="1" outlineLevel="1">
      <c r="B3368" s="38" t="s">
        <v>7816</v>
      </c>
      <c r="C3368" s="39" t="s">
        <v>66</v>
      </c>
      <c r="D3368" s="51" t="s">
        <v>7775</v>
      </c>
      <c r="E3368" s="40" t="s">
        <v>1454</v>
      </c>
      <c r="F3368" s="40"/>
      <c r="G3368" s="40" t="s">
        <v>7776</v>
      </c>
      <c r="H3368" s="40"/>
      <c r="I3368" s="40" t="s">
        <v>7817</v>
      </c>
      <c r="J3368" s="40"/>
      <c r="K3368" s="37" t="s">
        <v>130</v>
      </c>
      <c r="L3368" s="38">
        <v>0</v>
      </c>
      <c r="M3368" s="37">
        <v>230000000</v>
      </c>
      <c r="N3368" s="41" t="s">
        <v>74</v>
      </c>
      <c r="O3368" s="33" t="s">
        <v>1656</v>
      </c>
      <c r="P3368" s="37" t="s">
        <v>86</v>
      </c>
      <c r="Q3368" s="33" t="s">
        <v>77</v>
      </c>
      <c r="R3368" s="42" t="s">
        <v>101</v>
      </c>
      <c r="S3368" s="38" t="s">
        <v>121</v>
      </c>
      <c r="T3368" s="38">
        <v>796</v>
      </c>
      <c r="U3368" s="32" t="s">
        <v>80</v>
      </c>
      <c r="V3368" s="32">
        <v>50</v>
      </c>
      <c r="W3368" s="60">
        <v>1785.7142857142856</v>
      </c>
      <c r="X3368" s="34">
        <v>0</v>
      </c>
      <c r="Y3368" s="44">
        <f t="shared" si="112"/>
        <v>0</v>
      </c>
      <c r="Z3368" s="73"/>
      <c r="AA3368" s="45" t="s">
        <v>1658</v>
      </c>
      <c r="AB3368" s="32" t="s">
        <v>82</v>
      </c>
    </row>
    <row r="3369" spans="2:28" s="46" customFormat="1" ht="51" customHeight="1" outlineLevel="1">
      <c r="B3369" s="38" t="s">
        <v>7818</v>
      </c>
      <c r="C3369" s="39" t="s">
        <v>66</v>
      </c>
      <c r="D3369" s="51" t="s">
        <v>7775</v>
      </c>
      <c r="E3369" s="40" t="s">
        <v>1454</v>
      </c>
      <c r="F3369" s="40"/>
      <c r="G3369" s="40" t="s">
        <v>7776</v>
      </c>
      <c r="H3369" s="40"/>
      <c r="I3369" s="40" t="s">
        <v>7817</v>
      </c>
      <c r="J3369" s="40"/>
      <c r="K3369" s="37" t="s">
        <v>130</v>
      </c>
      <c r="L3369" s="38">
        <v>0</v>
      </c>
      <c r="M3369" s="37">
        <v>230000000</v>
      </c>
      <c r="N3369" s="41" t="s">
        <v>74</v>
      </c>
      <c r="O3369" s="33" t="s">
        <v>174</v>
      </c>
      <c r="P3369" s="37" t="s">
        <v>86</v>
      </c>
      <c r="Q3369" s="33" t="s">
        <v>77</v>
      </c>
      <c r="R3369" s="42" t="s">
        <v>101</v>
      </c>
      <c r="S3369" s="38" t="s">
        <v>121</v>
      </c>
      <c r="T3369" s="38">
        <v>796</v>
      </c>
      <c r="U3369" s="32" t="s">
        <v>80</v>
      </c>
      <c r="V3369" s="32">
        <v>50</v>
      </c>
      <c r="W3369" s="60">
        <v>1785.7142857142856</v>
      </c>
      <c r="X3369" s="34">
        <v>0</v>
      </c>
      <c r="Y3369" s="44">
        <f t="shared" si="112"/>
        <v>0</v>
      </c>
      <c r="Z3369" s="73"/>
      <c r="AA3369" s="45">
        <v>2014</v>
      </c>
      <c r="AB3369" s="38" t="s">
        <v>108</v>
      </c>
    </row>
    <row r="3370" spans="2:28" s="46" customFormat="1" ht="51" customHeight="1" outlineLevel="1">
      <c r="B3370" s="38" t="s">
        <v>7819</v>
      </c>
      <c r="C3370" s="39" t="s">
        <v>66</v>
      </c>
      <c r="D3370" s="51" t="s">
        <v>7775</v>
      </c>
      <c r="E3370" s="40" t="s">
        <v>1454</v>
      </c>
      <c r="F3370" s="40"/>
      <c r="G3370" s="40" t="s">
        <v>7776</v>
      </c>
      <c r="H3370" s="40"/>
      <c r="I3370" s="40" t="s">
        <v>7817</v>
      </c>
      <c r="J3370" s="40"/>
      <c r="K3370" s="32" t="s">
        <v>130</v>
      </c>
      <c r="L3370" s="38">
        <v>0</v>
      </c>
      <c r="M3370" s="37">
        <v>230000000</v>
      </c>
      <c r="N3370" s="41" t="s">
        <v>74</v>
      </c>
      <c r="O3370" s="33" t="s">
        <v>110</v>
      </c>
      <c r="P3370" s="37" t="s">
        <v>86</v>
      </c>
      <c r="Q3370" s="33" t="s">
        <v>77</v>
      </c>
      <c r="R3370" s="42" t="s">
        <v>101</v>
      </c>
      <c r="S3370" s="38" t="s">
        <v>121</v>
      </c>
      <c r="T3370" s="38">
        <v>796</v>
      </c>
      <c r="U3370" s="32" t="s">
        <v>80</v>
      </c>
      <c r="V3370" s="32">
        <v>50</v>
      </c>
      <c r="W3370" s="60">
        <v>1785.7142857142856</v>
      </c>
      <c r="X3370" s="34">
        <v>0</v>
      </c>
      <c r="Y3370" s="44">
        <f t="shared" si="112"/>
        <v>0</v>
      </c>
      <c r="Z3370" s="73"/>
      <c r="AA3370" s="45">
        <v>2014</v>
      </c>
      <c r="AB3370" s="38" t="s">
        <v>122</v>
      </c>
    </row>
    <row r="3371" spans="2:28" s="46" customFormat="1" ht="51" customHeight="1" outlineLevel="1">
      <c r="B3371" s="38" t="s">
        <v>7820</v>
      </c>
      <c r="C3371" s="39" t="s">
        <v>66</v>
      </c>
      <c r="D3371" s="51" t="s">
        <v>7775</v>
      </c>
      <c r="E3371" s="40" t="s">
        <v>1454</v>
      </c>
      <c r="F3371" s="40"/>
      <c r="G3371" s="40" t="s">
        <v>7776</v>
      </c>
      <c r="H3371" s="40"/>
      <c r="I3371" s="40" t="s">
        <v>7821</v>
      </c>
      <c r="J3371" s="40"/>
      <c r="K3371" s="37" t="s">
        <v>130</v>
      </c>
      <c r="L3371" s="38">
        <v>0</v>
      </c>
      <c r="M3371" s="37">
        <v>230000000</v>
      </c>
      <c r="N3371" s="41" t="s">
        <v>74</v>
      </c>
      <c r="O3371" s="33" t="s">
        <v>1656</v>
      </c>
      <c r="P3371" s="37" t="s">
        <v>86</v>
      </c>
      <c r="Q3371" s="33" t="s">
        <v>77</v>
      </c>
      <c r="R3371" s="42" t="s">
        <v>101</v>
      </c>
      <c r="S3371" s="38" t="s">
        <v>121</v>
      </c>
      <c r="T3371" s="38">
        <v>796</v>
      </c>
      <c r="U3371" s="32" t="s">
        <v>80</v>
      </c>
      <c r="V3371" s="32">
        <v>50</v>
      </c>
      <c r="W3371" s="60">
        <v>1785.7142857142856</v>
      </c>
      <c r="X3371" s="34">
        <v>0</v>
      </c>
      <c r="Y3371" s="44">
        <f t="shared" si="112"/>
        <v>0</v>
      </c>
      <c r="Z3371" s="73"/>
      <c r="AA3371" s="45" t="s">
        <v>1658</v>
      </c>
      <c r="AB3371" s="32" t="s">
        <v>82</v>
      </c>
    </row>
    <row r="3372" spans="2:28" s="46" customFormat="1" ht="51" customHeight="1" outlineLevel="1">
      <c r="B3372" s="38" t="s">
        <v>7822</v>
      </c>
      <c r="C3372" s="39" t="s">
        <v>66</v>
      </c>
      <c r="D3372" s="51" t="s">
        <v>7775</v>
      </c>
      <c r="E3372" s="40" t="s">
        <v>1454</v>
      </c>
      <c r="F3372" s="40"/>
      <c r="G3372" s="40" t="s">
        <v>7776</v>
      </c>
      <c r="H3372" s="40"/>
      <c r="I3372" s="40" t="s">
        <v>7821</v>
      </c>
      <c r="J3372" s="40"/>
      <c r="K3372" s="37" t="s">
        <v>130</v>
      </c>
      <c r="L3372" s="38">
        <v>0</v>
      </c>
      <c r="M3372" s="37">
        <v>230000000</v>
      </c>
      <c r="N3372" s="41" t="s">
        <v>74</v>
      </c>
      <c r="O3372" s="33" t="s">
        <v>174</v>
      </c>
      <c r="P3372" s="37" t="s">
        <v>86</v>
      </c>
      <c r="Q3372" s="33" t="s">
        <v>77</v>
      </c>
      <c r="R3372" s="42" t="s">
        <v>101</v>
      </c>
      <c r="S3372" s="38" t="s">
        <v>121</v>
      </c>
      <c r="T3372" s="38">
        <v>796</v>
      </c>
      <c r="U3372" s="32" t="s">
        <v>80</v>
      </c>
      <c r="V3372" s="32">
        <v>50</v>
      </c>
      <c r="W3372" s="60">
        <v>1785.7142857142856</v>
      </c>
      <c r="X3372" s="34">
        <v>0</v>
      </c>
      <c r="Y3372" s="44">
        <f t="shared" si="112"/>
        <v>0</v>
      </c>
      <c r="Z3372" s="73"/>
      <c r="AA3372" s="45">
        <v>2014</v>
      </c>
      <c r="AB3372" s="38" t="s">
        <v>108</v>
      </c>
    </row>
    <row r="3373" spans="2:28" s="46" customFormat="1" ht="51" customHeight="1" outlineLevel="1">
      <c r="B3373" s="38" t="s">
        <v>7823</v>
      </c>
      <c r="C3373" s="39" t="s">
        <v>66</v>
      </c>
      <c r="D3373" s="51" t="s">
        <v>7775</v>
      </c>
      <c r="E3373" s="40" t="s">
        <v>1454</v>
      </c>
      <c r="F3373" s="40"/>
      <c r="G3373" s="40" t="s">
        <v>7776</v>
      </c>
      <c r="H3373" s="40"/>
      <c r="I3373" s="40" t="s">
        <v>7821</v>
      </c>
      <c r="J3373" s="40"/>
      <c r="K3373" s="32" t="s">
        <v>130</v>
      </c>
      <c r="L3373" s="38">
        <v>0</v>
      </c>
      <c r="M3373" s="37">
        <v>230000000</v>
      </c>
      <c r="N3373" s="41" t="s">
        <v>74</v>
      </c>
      <c r="O3373" s="33" t="s">
        <v>110</v>
      </c>
      <c r="P3373" s="37" t="s">
        <v>86</v>
      </c>
      <c r="Q3373" s="33" t="s">
        <v>77</v>
      </c>
      <c r="R3373" s="42" t="s">
        <v>101</v>
      </c>
      <c r="S3373" s="38" t="s">
        <v>121</v>
      </c>
      <c r="T3373" s="38">
        <v>796</v>
      </c>
      <c r="U3373" s="32" t="s">
        <v>80</v>
      </c>
      <c r="V3373" s="32">
        <v>50</v>
      </c>
      <c r="W3373" s="60">
        <v>1785.7142857142856</v>
      </c>
      <c r="X3373" s="34">
        <v>0</v>
      </c>
      <c r="Y3373" s="44">
        <f t="shared" si="112"/>
        <v>0</v>
      </c>
      <c r="Z3373" s="73"/>
      <c r="AA3373" s="45">
        <v>2014</v>
      </c>
      <c r="AB3373" s="38" t="s">
        <v>122</v>
      </c>
    </row>
    <row r="3374" spans="2:28" s="46" customFormat="1" ht="51" customHeight="1" outlineLevel="1">
      <c r="B3374" s="38" t="s">
        <v>7824</v>
      </c>
      <c r="C3374" s="39" t="s">
        <v>66</v>
      </c>
      <c r="D3374" s="51" t="s">
        <v>7825</v>
      </c>
      <c r="E3374" s="40" t="s">
        <v>1454</v>
      </c>
      <c r="F3374" s="40"/>
      <c r="G3374" s="40" t="s">
        <v>7826</v>
      </c>
      <c r="H3374" s="40"/>
      <c r="I3374" s="40" t="s">
        <v>7827</v>
      </c>
      <c r="J3374" s="40"/>
      <c r="K3374" s="37" t="s">
        <v>130</v>
      </c>
      <c r="L3374" s="38">
        <v>0</v>
      </c>
      <c r="M3374" s="37">
        <v>230000000</v>
      </c>
      <c r="N3374" s="41" t="s">
        <v>74</v>
      </c>
      <c r="O3374" s="33" t="s">
        <v>1656</v>
      </c>
      <c r="P3374" s="37" t="s">
        <v>86</v>
      </c>
      <c r="Q3374" s="33" t="s">
        <v>77</v>
      </c>
      <c r="R3374" s="42" t="s">
        <v>101</v>
      </c>
      <c r="S3374" s="38" t="s">
        <v>121</v>
      </c>
      <c r="T3374" s="38">
        <v>796</v>
      </c>
      <c r="U3374" s="32" t="s">
        <v>80</v>
      </c>
      <c r="V3374" s="32">
        <v>88</v>
      </c>
      <c r="W3374" s="60">
        <v>924</v>
      </c>
      <c r="X3374" s="34">
        <v>0</v>
      </c>
      <c r="Y3374" s="44">
        <f t="shared" si="112"/>
        <v>0</v>
      </c>
      <c r="Z3374" s="73"/>
      <c r="AA3374" s="45" t="s">
        <v>1658</v>
      </c>
      <c r="AB3374" s="32" t="s">
        <v>82</v>
      </c>
    </row>
    <row r="3375" spans="2:28" s="46" customFormat="1" ht="51" customHeight="1" outlineLevel="1">
      <c r="B3375" s="38" t="s">
        <v>7828</v>
      </c>
      <c r="C3375" s="39" t="s">
        <v>66</v>
      </c>
      <c r="D3375" s="51" t="s">
        <v>7825</v>
      </c>
      <c r="E3375" s="40" t="s">
        <v>1454</v>
      </c>
      <c r="F3375" s="40"/>
      <c r="G3375" s="40" t="s">
        <v>7826</v>
      </c>
      <c r="H3375" s="40"/>
      <c r="I3375" s="40" t="s">
        <v>7827</v>
      </c>
      <c r="J3375" s="40"/>
      <c r="K3375" s="37" t="s">
        <v>130</v>
      </c>
      <c r="L3375" s="38">
        <v>0</v>
      </c>
      <c r="M3375" s="37">
        <v>230000000</v>
      </c>
      <c r="N3375" s="41" t="s">
        <v>74</v>
      </c>
      <c r="O3375" s="33" t="s">
        <v>174</v>
      </c>
      <c r="P3375" s="37" t="s">
        <v>86</v>
      </c>
      <c r="Q3375" s="33" t="s">
        <v>77</v>
      </c>
      <c r="R3375" s="42" t="s">
        <v>101</v>
      </c>
      <c r="S3375" s="38" t="s">
        <v>121</v>
      </c>
      <c r="T3375" s="38">
        <v>796</v>
      </c>
      <c r="U3375" s="32" t="s">
        <v>80</v>
      </c>
      <c r="V3375" s="32">
        <v>88</v>
      </c>
      <c r="W3375" s="60">
        <v>924</v>
      </c>
      <c r="X3375" s="34">
        <v>81312</v>
      </c>
      <c r="Y3375" s="44">
        <f t="shared" si="112"/>
        <v>91069.440000000002</v>
      </c>
      <c r="Z3375" s="73"/>
      <c r="AA3375" s="45">
        <v>2014</v>
      </c>
      <c r="AB3375" s="32"/>
    </row>
    <row r="3376" spans="2:28" s="46" customFormat="1" ht="51" customHeight="1" outlineLevel="1">
      <c r="B3376" s="38" t="s">
        <v>7829</v>
      </c>
      <c r="C3376" s="39" t="s">
        <v>66</v>
      </c>
      <c r="D3376" s="51" t="s">
        <v>7825</v>
      </c>
      <c r="E3376" s="40" t="s">
        <v>1454</v>
      </c>
      <c r="F3376" s="40"/>
      <c r="G3376" s="40" t="s">
        <v>7826</v>
      </c>
      <c r="H3376" s="40"/>
      <c r="I3376" s="40" t="s">
        <v>7830</v>
      </c>
      <c r="J3376" s="40"/>
      <c r="K3376" s="37" t="s">
        <v>130</v>
      </c>
      <c r="L3376" s="38">
        <v>0</v>
      </c>
      <c r="M3376" s="37">
        <v>230000000</v>
      </c>
      <c r="N3376" s="41" t="s">
        <v>74</v>
      </c>
      <c r="O3376" s="33" t="s">
        <v>1656</v>
      </c>
      <c r="P3376" s="37" t="s">
        <v>86</v>
      </c>
      <c r="Q3376" s="33" t="s">
        <v>77</v>
      </c>
      <c r="R3376" s="42" t="s">
        <v>101</v>
      </c>
      <c r="S3376" s="38" t="s">
        <v>121</v>
      </c>
      <c r="T3376" s="38">
        <v>796</v>
      </c>
      <c r="U3376" s="32" t="s">
        <v>80</v>
      </c>
      <c r="V3376" s="32">
        <v>88</v>
      </c>
      <c r="W3376" s="60">
        <v>964</v>
      </c>
      <c r="X3376" s="34">
        <v>0</v>
      </c>
      <c r="Y3376" s="44">
        <f t="shared" si="112"/>
        <v>0</v>
      </c>
      <c r="Z3376" s="73"/>
      <c r="AA3376" s="45" t="s">
        <v>1658</v>
      </c>
      <c r="AB3376" s="32" t="s">
        <v>82</v>
      </c>
    </row>
    <row r="3377" spans="2:28" s="46" customFormat="1" ht="51" customHeight="1" outlineLevel="1">
      <c r="B3377" s="38" t="s">
        <v>7831</v>
      </c>
      <c r="C3377" s="39" t="s">
        <v>66</v>
      </c>
      <c r="D3377" s="51" t="s">
        <v>7825</v>
      </c>
      <c r="E3377" s="40" t="s">
        <v>1454</v>
      </c>
      <c r="F3377" s="40"/>
      <c r="G3377" s="40" t="s">
        <v>7826</v>
      </c>
      <c r="H3377" s="40"/>
      <c r="I3377" s="40" t="s">
        <v>7830</v>
      </c>
      <c r="J3377" s="40"/>
      <c r="K3377" s="37" t="s">
        <v>130</v>
      </c>
      <c r="L3377" s="38">
        <v>0</v>
      </c>
      <c r="M3377" s="37">
        <v>230000000</v>
      </c>
      <c r="N3377" s="41" t="s">
        <v>74</v>
      </c>
      <c r="O3377" s="33" t="s">
        <v>174</v>
      </c>
      <c r="P3377" s="37" t="s">
        <v>86</v>
      </c>
      <c r="Q3377" s="33" t="s">
        <v>77</v>
      </c>
      <c r="R3377" s="42" t="s">
        <v>101</v>
      </c>
      <c r="S3377" s="38" t="s">
        <v>121</v>
      </c>
      <c r="T3377" s="38">
        <v>796</v>
      </c>
      <c r="U3377" s="32" t="s">
        <v>80</v>
      </c>
      <c r="V3377" s="32">
        <v>88</v>
      </c>
      <c r="W3377" s="60">
        <v>964</v>
      </c>
      <c r="X3377" s="34">
        <v>84832</v>
      </c>
      <c r="Y3377" s="44">
        <f t="shared" si="112"/>
        <v>95011.840000000011</v>
      </c>
      <c r="Z3377" s="73"/>
      <c r="AA3377" s="45">
        <v>2014</v>
      </c>
      <c r="AB3377" s="32"/>
    </row>
    <row r="3378" spans="2:28" s="46" customFormat="1" ht="51" customHeight="1" outlineLevel="1">
      <c r="B3378" s="38" t="s">
        <v>7832</v>
      </c>
      <c r="C3378" s="39" t="s">
        <v>66</v>
      </c>
      <c r="D3378" s="51" t="s">
        <v>7825</v>
      </c>
      <c r="E3378" s="40" t="s">
        <v>1454</v>
      </c>
      <c r="F3378" s="40"/>
      <c r="G3378" s="40" t="s">
        <v>7826</v>
      </c>
      <c r="H3378" s="40"/>
      <c r="I3378" s="40" t="s">
        <v>7833</v>
      </c>
      <c r="J3378" s="40"/>
      <c r="K3378" s="37" t="s">
        <v>130</v>
      </c>
      <c r="L3378" s="38">
        <v>0</v>
      </c>
      <c r="M3378" s="37">
        <v>230000000</v>
      </c>
      <c r="N3378" s="41" t="s">
        <v>74</v>
      </c>
      <c r="O3378" s="33" t="s">
        <v>1656</v>
      </c>
      <c r="P3378" s="37" t="s">
        <v>86</v>
      </c>
      <c r="Q3378" s="33" t="s">
        <v>77</v>
      </c>
      <c r="R3378" s="42" t="s">
        <v>101</v>
      </c>
      <c r="S3378" s="38" t="s">
        <v>121</v>
      </c>
      <c r="T3378" s="38">
        <v>796</v>
      </c>
      <c r="U3378" s="32" t="s">
        <v>80</v>
      </c>
      <c r="V3378" s="32">
        <v>88</v>
      </c>
      <c r="W3378" s="60">
        <v>1487</v>
      </c>
      <c r="X3378" s="34">
        <v>0</v>
      </c>
      <c r="Y3378" s="44">
        <f t="shared" si="112"/>
        <v>0</v>
      </c>
      <c r="Z3378" s="73"/>
      <c r="AA3378" s="45" t="s">
        <v>1658</v>
      </c>
      <c r="AB3378" s="32" t="s">
        <v>82</v>
      </c>
    </row>
    <row r="3379" spans="2:28" s="46" customFormat="1" ht="51" customHeight="1" outlineLevel="1">
      <c r="B3379" s="38" t="s">
        <v>7834</v>
      </c>
      <c r="C3379" s="39" t="s">
        <v>66</v>
      </c>
      <c r="D3379" s="51" t="s">
        <v>7825</v>
      </c>
      <c r="E3379" s="40" t="s">
        <v>1454</v>
      </c>
      <c r="F3379" s="40"/>
      <c r="G3379" s="40" t="s">
        <v>7826</v>
      </c>
      <c r="H3379" s="40"/>
      <c r="I3379" s="40" t="s">
        <v>7833</v>
      </c>
      <c r="J3379" s="40"/>
      <c r="K3379" s="37" t="s">
        <v>130</v>
      </c>
      <c r="L3379" s="38">
        <v>0</v>
      </c>
      <c r="M3379" s="37">
        <v>230000000</v>
      </c>
      <c r="N3379" s="41" t="s">
        <v>74</v>
      </c>
      <c r="O3379" s="33" t="s">
        <v>174</v>
      </c>
      <c r="P3379" s="37" t="s">
        <v>86</v>
      </c>
      <c r="Q3379" s="33" t="s">
        <v>77</v>
      </c>
      <c r="R3379" s="42" t="s">
        <v>101</v>
      </c>
      <c r="S3379" s="38" t="s">
        <v>121</v>
      </c>
      <c r="T3379" s="38">
        <v>796</v>
      </c>
      <c r="U3379" s="32" t="s">
        <v>80</v>
      </c>
      <c r="V3379" s="32">
        <v>88</v>
      </c>
      <c r="W3379" s="60">
        <v>1487</v>
      </c>
      <c r="X3379" s="34">
        <v>130856</v>
      </c>
      <c r="Y3379" s="44">
        <f t="shared" si="112"/>
        <v>146558.72</v>
      </c>
      <c r="Z3379" s="73"/>
      <c r="AA3379" s="45">
        <v>2014</v>
      </c>
      <c r="AB3379" s="32"/>
    </row>
    <row r="3380" spans="2:28" s="46" customFormat="1" ht="51" customHeight="1" outlineLevel="1">
      <c r="B3380" s="38" t="s">
        <v>7835</v>
      </c>
      <c r="C3380" s="39" t="s">
        <v>66</v>
      </c>
      <c r="D3380" s="51" t="s">
        <v>7825</v>
      </c>
      <c r="E3380" s="40" t="s">
        <v>1454</v>
      </c>
      <c r="F3380" s="40"/>
      <c r="G3380" s="40" t="s">
        <v>7826</v>
      </c>
      <c r="H3380" s="40"/>
      <c r="I3380" s="40" t="s">
        <v>7836</v>
      </c>
      <c r="J3380" s="40"/>
      <c r="K3380" s="37" t="s">
        <v>130</v>
      </c>
      <c r="L3380" s="38">
        <v>0</v>
      </c>
      <c r="M3380" s="37">
        <v>230000000</v>
      </c>
      <c r="N3380" s="41" t="s">
        <v>74</v>
      </c>
      <c r="O3380" s="33" t="s">
        <v>1656</v>
      </c>
      <c r="P3380" s="37" t="s">
        <v>86</v>
      </c>
      <c r="Q3380" s="33" t="s">
        <v>77</v>
      </c>
      <c r="R3380" s="42" t="s">
        <v>101</v>
      </c>
      <c r="S3380" s="38" t="s">
        <v>121</v>
      </c>
      <c r="T3380" s="38">
        <v>796</v>
      </c>
      <c r="U3380" s="32" t="s">
        <v>80</v>
      </c>
      <c r="V3380" s="32">
        <v>88</v>
      </c>
      <c r="W3380" s="60">
        <v>1607</v>
      </c>
      <c r="X3380" s="34">
        <v>0</v>
      </c>
      <c r="Y3380" s="44">
        <f t="shared" si="112"/>
        <v>0</v>
      </c>
      <c r="Z3380" s="73"/>
      <c r="AA3380" s="45" t="s">
        <v>1658</v>
      </c>
      <c r="AB3380" s="32" t="s">
        <v>82</v>
      </c>
    </row>
    <row r="3381" spans="2:28" s="46" customFormat="1" ht="51" customHeight="1" outlineLevel="1">
      <c r="B3381" s="38" t="s">
        <v>7837</v>
      </c>
      <c r="C3381" s="39" t="s">
        <v>66</v>
      </c>
      <c r="D3381" s="51" t="s">
        <v>7825</v>
      </c>
      <c r="E3381" s="40" t="s">
        <v>1454</v>
      </c>
      <c r="F3381" s="40"/>
      <c r="G3381" s="40" t="s">
        <v>7826</v>
      </c>
      <c r="H3381" s="40"/>
      <c r="I3381" s="40" t="s">
        <v>7836</v>
      </c>
      <c r="J3381" s="40"/>
      <c r="K3381" s="37" t="s">
        <v>130</v>
      </c>
      <c r="L3381" s="38">
        <v>0</v>
      </c>
      <c r="M3381" s="37">
        <v>230000000</v>
      </c>
      <c r="N3381" s="41" t="s">
        <v>74</v>
      </c>
      <c r="O3381" s="33" t="s">
        <v>174</v>
      </c>
      <c r="P3381" s="37" t="s">
        <v>86</v>
      </c>
      <c r="Q3381" s="33" t="s">
        <v>77</v>
      </c>
      <c r="R3381" s="42" t="s">
        <v>101</v>
      </c>
      <c r="S3381" s="38" t="s">
        <v>121</v>
      </c>
      <c r="T3381" s="38">
        <v>796</v>
      </c>
      <c r="U3381" s="32" t="s">
        <v>80</v>
      </c>
      <c r="V3381" s="32">
        <v>88</v>
      </c>
      <c r="W3381" s="60">
        <v>1607</v>
      </c>
      <c r="X3381" s="34">
        <v>141416</v>
      </c>
      <c r="Y3381" s="44">
        <f t="shared" si="112"/>
        <v>158385.92000000001</v>
      </c>
      <c r="Z3381" s="73"/>
      <c r="AA3381" s="45">
        <v>2014</v>
      </c>
      <c r="AB3381" s="32"/>
    </row>
    <row r="3382" spans="2:28" s="46" customFormat="1" ht="51" customHeight="1" outlineLevel="1">
      <c r="B3382" s="38" t="s">
        <v>7838</v>
      </c>
      <c r="C3382" s="39" t="s">
        <v>66</v>
      </c>
      <c r="D3382" s="51" t="s">
        <v>7825</v>
      </c>
      <c r="E3382" s="40" t="s">
        <v>1454</v>
      </c>
      <c r="F3382" s="40"/>
      <c r="G3382" s="40" t="s">
        <v>7826</v>
      </c>
      <c r="H3382" s="40"/>
      <c r="I3382" s="40" t="s">
        <v>7839</v>
      </c>
      <c r="J3382" s="40"/>
      <c r="K3382" s="37" t="s">
        <v>130</v>
      </c>
      <c r="L3382" s="38">
        <v>0</v>
      </c>
      <c r="M3382" s="37">
        <v>230000000</v>
      </c>
      <c r="N3382" s="41" t="s">
        <v>74</v>
      </c>
      <c r="O3382" s="33" t="s">
        <v>1656</v>
      </c>
      <c r="P3382" s="37" t="s">
        <v>86</v>
      </c>
      <c r="Q3382" s="33" t="s">
        <v>77</v>
      </c>
      <c r="R3382" s="42" t="s">
        <v>101</v>
      </c>
      <c r="S3382" s="38" t="s">
        <v>121</v>
      </c>
      <c r="T3382" s="38">
        <v>796</v>
      </c>
      <c r="U3382" s="32" t="s">
        <v>80</v>
      </c>
      <c r="V3382" s="32">
        <v>88</v>
      </c>
      <c r="W3382" s="60">
        <v>1785.7142857142856</v>
      </c>
      <c r="X3382" s="34">
        <v>0</v>
      </c>
      <c r="Y3382" s="44">
        <f t="shared" ref="Y3382:Y3445" si="113">X3382*1.12</f>
        <v>0</v>
      </c>
      <c r="Z3382" s="73"/>
      <c r="AA3382" s="45" t="s">
        <v>1658</v>
      </c>
      <c r="AB3382" s="32" t="s">
        <v>82</v>
      </c>
    </row>
    <row r="3383" spans="2:28" s="46" customFormat="1" ht="51" customHeight="1" outlineLevel="1">
      <c r="B3383" s="38" t="s">
        <v>7840</v>
      </c>
      <c r="C3383" s="39" t="s">
        <v>66</v>
      </c>
      <c r="D3383" s="51" t="s">
        <v>7825</v>
      </c>
      <c r="E3383" s="40" t="s">
        <v>1454</v>
      </c>
      <c r="F3383" s="40"/>
      <c r="G3383" s="40" t="s">
        <v>7826</v>
      </c>
      <c r="H3383" s="40"/>
      <c r="I3383" s="40" t="s">
        <v>7839</v>
      </c>
      <c r="J3383" s="40"/>
      <c r="K3383" s="37" t="s">
        <v>130</v>
      </c>
      <c r="L3383" s="38">
        <v>0</v>
      </c>
      <c r="M3383" s="37">
        <v>230000000</v>
      </c>
      <c r="N3383" s="41" t="s">
        <v>74</v>
      </c>
      <c r="O3383" s="33" t="s">
        <v>174</v>
      </c>
      <c r="P3383" s="37" t="s">
        <v>86</v>
      </c>
      <c r="Q3383" s="33" t="s">
        <v>77</v>
      </c>
      <c r="R3383" s="42" t="s">
        <v>101</v>
      </c>
      <c r="S3383" s="38" t="s">
        <v>121</v>
      </c>
      <c r="T3383" s="38">
        <v>796</v>
      </c>
      <c r="U3383" s="32" t="s">
        <v>80</v>
      </c>
      <c r="V3383" s="32">
        <v>88</v>
      </c>
      <c r="W3383" s="60">
        <v>1785.7142857142856</v>
      </c>
      <c r="X3383" s="34">
        <v>0</v>
      </c>
      <c r="Y3383" s="44">
        <f t="shared" si="113"/>
        <v>0</v>
      </c>
      <c r="Z3383" s="73"/>
      <c r="AA3383" s="45">
        <v>2014</v>
      </c>
      <c r="AB3383" s="38" t="s">
        <v>122</v>
      </c>
    </row>
    <row r="3384" spans="2:28" s="46" customFormat="1" ht="51" customHeight="1" outlineLevel="1">
      <c r="B3384" s="38" t="s">
        <v>7841</v>
      </c>
      <c r="C3384" s="39" t="s">
        <v>66</v>
      </c>
      <c r="D3384" s="51" t="s">
        <v>7825</v>
      </c>
      <c r="E3384" s="40" t="s">
        <v>1454</v>
      </c>
      <c r="F3384" s="40"/>
      <c r="G3384" s="40" t="s">
        <v>7826</v>
      </c>
      <c r="H3384" s="40"/>
      <c r="I3384" s="40" t="s">
        <v>7842</v>
      </c>
      <c r="J3384" s="40"/>
      <c r="K3384" s="37" t="s">
        <v>130</v>
      </c>
      <c r="L3384" s="38">
        <v>0</v>
      </c>
      <c r="M3384" s="37">
        <v>230000000</v>
      </c>
      <c r="N3384" s="41" t="s">
        <v>74</v>
      </c>
      <c r="O3384" s="33" t="s">
        <v>1656</v>
      </c>
      <c r="P3384" s="37" t="s">
        <v>86</v>
      </c>
      <c r="Q3384" s="33" t="s">
        <v>77</v>
      </c>
      <c r="R3384" s="42" t="s">
        <v>101</v>
      </c>
      <c r="S3384" s="38" t="s">
        <v>121</v>
      </c>
      <c r="T3384" s="38">
        <v>796</v>
      </c>
      <c r="U3384" s="32" t="s">
        <v>80</v>
      </c>
      <c r="V3384" s="32">
        <v>78</v>
      </c>
      <c r="W3384" s="60">
        <v>1785.7142857142856</v>
      </c>
      <c r="X3384" s="34">
        <v>0</v>
      </c>
      <c r="Y3384" s="44">
        <f t="shared" si="113"/>
        <v>0</v>
      </c>
      <c r="Z3384" s="73"/>
      <c r="AA3384" s="45" t="s">
        <v>1658</v>
      </c>
      <c r="AB3384" s="32" t="s">
        <v>82</v>
      </c>
    </row>
    <row r="3385" spans="2:28" s="46" customFormat="1" ht="51" customHeight="1" outlineLevel="1">
      <c r="B3385" s="38" t="s">
        <v>7843</v>
      </c>
      <c r="C3385" s="39" t="s">
        <v>66</v>
      </c>
      <c r="D3385" s="51" t="s">
        <v>7825</v>
      </c>
      <c r="E3385" s="40" t="s">
        <v>1454</v>
      </c>
      <c r="F3385" s="40"/>
      <c r="G3385" s="40" t="s">
        <v>7826</v>
      </c>
      <c r="H3385" s="40"/>
      <c r="I3385" s="40" t="s">
        <v>7842</v>
      </c>
      <c r="J3385" s="40"/>
      <c r="K3385" s="37" t="s">
        <v>130</v>
      </c>
      <c r="L3385" s="38">
        <v>0</v>
      </c>
      <c r="M3385" s="37">
        <v>230000000</v>
      </c>
      <c r="N3385" s="41" t="s">
        <v>74</v>
      </c>
      <c r="O3385" s="33" t="s">
        <v>174</v>
      </c>
      <c r="P3385" s="37" t="s">
        <v>86</v>
      </c>
      <c r="Q3385" s="33" t="s">
        <v>77</v>
      </c>
      <c r="R3385" s="42" t="s">
        <v>101</v>
      </c>
      <c r="S3385" s="38" t="s">
        <v>121</v>
      </c>
      <c r="T3385" s="38">
        <v>796</v>
      </c>
      <c r="U3385" s="32" t="s">
        <v>80</v>
      </c>
      <c r="V3385" s="32">
        <v>78</v>
      </c>
      <c r="W3385" s="60">
        <v>1785.7142857142856</v>
      </c>
      <c r="X3385" s="34">
        <v>0</v>
      </c>
      <c r="Y3385" s="44">
        <f t="shared" si="113"/>
        <v>0</v>
      </c>
      <c r="Z3385" s="73"/>
      <c r="AA3385" s="45">
        <v>2014</v>
      </c>
      <c r="AB3385" s="38" t="s">
        <v>122</v>
      </c>
    </row>
    <row r="3386" spans="2:28" s="46" customFormat="1" ht="51" customHeight="1" outlineLevel="1">
      <c r="B3386" s="38" t="s">
        <v>7844</v>
      </c>
      <c r="C3386" s="39" t="s">
        <v>66</v>
      </c>
      <c r="D3386" s="51" t="s">
        <v>7825</v>
      </c>
      <c r="E3386" s="40" t="s">
        <v>1454</v>
      </c>
      <c r="F3386" s="40"/>
      <c r="G3386" s="40" t="s">
        <v>7826</v>
      </c>
      <c r="H3386" s="40"/>
      <c r="I3386" s="40" t="s">
        <v>7845</v>
      </c>
      <c r="J3386" s="40"/>
      <c r="K3386" s="37" t="s">
        <v>130</v>
      </c>
      <c r="L3386" s="38">
        <v>0</v>
      </c>
      <c r="M3386" s="37">
        <v>230000000</v>
      </c>
      <c r="N3386" s="41" t="s">
        <v>74</v>
      </c>
      <c r="O3386" s="33" t="s">
        <v>1656</v>
      </c>
      <c r="P3386" s="37" t="s">
        <v>86</v>
      </c>
      <c r="Q3386" s="33" t="s">
        <v>77</v>
      </c>
      <c r="R3386" s="42" t="s">
        <v>101</v>
      </c>
      <c r="S3386" s="38" t="s">
        <v>121</v>
      </c>
      <c r="T3386" s="38">
        <v>796</v>
      </c>
      <c r="U3386" s="32" t="s">
        <v>80</v>
      </c>
      <c r="V3386" s="32">
        <v>78</v>
      </c>
      <c r="W3386" s="60">
        <v>1785.7142857142856</v>
      </c>
      <c r="X3386" s="34">
        <v>0</v>
      </c>
      <c r="Y3386" s="44">
        <f t="shared" si="113"/>
        <v>0</v>
      </c>
      <c r="Z3386" s="73"/>
      <c r="AA3386" s="45" t="s">
        <v>1658</v>
      </c>
      <c r="AB3386" s="32" t="s">
        <v>82</v>
      </c>
    </row>
    <row r="3387" spans="2:28" s="46" customFormat="1" ht="51" customHeight="1" outlineLevel="1">
      <c r="B3387" s="38" t="s">
        <v>7846</v>
      </c>
      <c r="C3387" s="39" t="s">
        <v>66</v>
      </c>
      <c r="D3387" s="51" t="s">
        <v>7825</v>
      </c>
      <c r="E3387" s="40" t="s">
        <v>1454</v>
      </c>
      <c r="F3387" s="40"/>
      <c r="G3387" s="40" t="s">
        <v>7826</v>
      </c>
      <c r="H3387" s="40"/>
      <c r="I3387" s="40" t="s">
        <v>7845</v>
      </c>
      <c r="J3387" s="40"/>
      <c r="K3387" s="37" t="s">
        <v>130</v>
      </c>
      <c r="L3387" s="38">
        <v>0</v>
      </c>
      <c r="M3387" s="37">
        <v>230000000</v>
      </c>
      <c r="N3387" s="41" t="s">
        <v>74</v>
      </c>
      <c r="O3387" s="33" t="s">
        <v>174</v>
      </c>
      <c r="P3387" s="37" t="s">
        <v>86</v>
      </c>
      <c r="Q3387" s="33" t="s">
        <v>77</v>
      </c>
      <c r="R3387" s="42" t="s">
        <v>101</v>
      </c>
      <c r="S3387" s="38" t="s">
        <v>121</v>
      </c>
      <c r="T3387" s="38">
        <v>796</v>
      </c>
      <c r="U3387" s="32" t="s">
        <v>80</v>
      </c>
      <c r="V3387" s="32">
        <v>78</v>
      </c>
      <c r="W3387" s="60">
        <v>1785.7142857142856</v>
      </c>
      <c r="X3387" s="34">
        <v>0</v>
      </c>
      <c r="Y3387" s="44">
        <f t="shared" si="113"/>
        <v>0</v>
      </c>
      <c r="Z3387" s="73"/>
      <c r="AA3387" s="45">
        <v>2014</v>
      </c>
      <c r="AB3387" s="38" t="s">
        <v>122</v>
      </c>
    </row>
    <row r="3388" spans="2:28" s="46" customFormat="1" ht="51" customHeight="1" outlineLevel="1">
      <c r="B3388" s="38" t="s">
        <v>7847</v>
      </c>
      <c r="C3388" s="39" t="s">
        <v>66</v>
      </c>
      <c r="D3388" s="51" t="s">
        <v>7825</v>
      </c>
      <c r="E3388" s="40" t="s">
        <v>1454</v>
      </c>
      <c r="F3388" s="40"/>
      <c r="G3388" s="40" t="s">
        <v>7826</v>
      </c>
      <c r="H3388" s="40"/>
      <c r="I3388" s="40" t="s">
        <v>7848</v>
      </c>
      <c r="J3388" s="40"/>
      <c r="K3388" s="37" t="s">
        <v>130</v>
      </c>
      <c r="L3388" s="38">
        <v>0</v>
      </c>
      <c r="M3388" s="37">
        <v>230000000</v>
      </c>
      <c r="N3388" s="41" t="s">
        <v>74</v>
      </c>
      <c r="O3388" s="33" t="s">
        <v>1656</v>
      </c>
      <c r="P3388" s="37" t="s">
        <v>86</v>
      </c>
      <c r="Q3388" s="33" t="s">
        <v>77</v>
      </c>
      <c r="R3388" s="42" t="s">
        <v>101</v>
      </c>
      <c r="S3388" s="38" t="s">
        <v>121</v>
      </c>
      <c r="T3388" s="38">
        <v>796</v>
      </c>
      <c r="U3388" s="32" t="s">
        <v>80</v>
      </c>
      <c r="V3388" s="32">
        <v>78</v>
      </c>
      <c r="W3388" s="60">
        <v>1785.7142857142856</v>
      </c>
      <c r="X3388" s="34">
        <v>0</v>
      </c>
      <c r="Y3388" s="44">
        <f t="shared" si="113"/>
        <v>0</v>
      </c>
      <c r="Z3388" s="73"/>
      <c r="AA3388" s="45" t="s">
        <v>1658</v>
      </c>
      <c r="AB3388" s="32" t="s">
        <v>82</v>
      </c>
    </row>
    <row r="3389" spans="2:28" s="46" customFormat="1" ht="51" customHeight="1" outlineLevel="1">
      <c r="B3389" s="38" t="s">
        <v>7849</v>
      </c>
      <c r="C3389" s="39" t="s">
        <v>66</v>
      </c>
      <c r="D3389" s="51" t="s">
        <v>7825</v>
      </c>
      <c r="E3389" s="40" t="s">
        <v>1454</v>
      </c>
      <c r="F3389" s="40"/>
      <c r="G3389" s="40" t="s">
        <v>7826</v>
      </c>
      <c r="H3389" s="40"/>
      <c r="I3389" s="40" t="s">
        <v>7848</v>
      </c>
      <c r="J3389" s="40"/>
      <c r="K3389" s="37" t="s">
        <v>130</v>
      </c>
      <c r="L3389" s="38">
        <v>0</v>
      </c>
      <c r="M3389" s="37">
        <v>230000000</v>
      </c>
      <c r="N3389" s="41" t="s">
        <v>74</v>
      </c>
      <c r="O3389" s="33" t="s">
        <v>174</v>
      </c>
      <c r="P3389" s="37" t="s">
        <v>86</v>
      </c>
      <c r="Q3389" s="33" t="s">
        <v>77</v>
      </c>
      <c r="R3389" s="42" t="s">
        <v>101</v>
      </c>
      <c r="S3389" s="38" t="s">
        <v>121</v>
      </c>
      <c r="T3389" s="38">
        <v>796</v>
      </c>
      <c r="U3389" s="32" t="s">
        <v>80</v>
      </c>
      <c r="V3389" s="32">
        <v>78</v>
      </c>
      <c r="W3389" s="60">
        <v>1785.7142857142856</v>
      </c>
      <c r="X3389" s="34">
        <v>0</v>
      </c>
      <c r="Y3389" s="44">
        <f t="shared" si="113"/>
        <v>0</v>
      </c>
      <c r="Z3389" s="73"/>
      <c r="AA3389" s="45">
        <v>2014</v>
      </c>
      <c r="AB3389" s="38" t="s">
        <v>122</v>
      </c>
    </row>
    <row r="3390" spans="2:28" s="46" customFormat="1" ht="51" customHeight="1" outlineLevel="1">
      <c r="B3390" s="38" t="s">
        <v>7850</v>
      </c>
      <c r="C3390" s="39" t="s">
        <v>66</v>
      </c>
      <c r="D3390" s="51" t="s">
        <v>7825</v>
      </c>
      <c r="E3390" s="40" t="s">
        <v>1454</v>
      </c>
      <c r="F3390" s="40"/>
      <c r="G3390" s="40" t="s">
        <v>7826</v>
      </c>
      <c r="H3390" s="40"/>
      <c r="I3390" s="40" t="s">
        <v>7851</v>
      </c>
      <c r="J3390" s="40"/>
      <c r="K3390" s="37" t="s">
        <v>130</v>
      </c>
      <c r="L3390" s="38">
        <v>0</v>
      </c>
      <c r="M3390" s="37">
        <v>230000000</v>
      </c>
      <c r="N3390" s="41" t="s">
        <v>74</v>
      </c>
      <c r="O3390" s="33" t="s">
        <v>1656</v>
      </c>
      <c r="P3390" s="37" t="s">
        <v>86</v>
      </c>
      <c r="Q3390" s="33" t="s">
        <v>77</v>
      </c>
      <c r="R3390" s="42" t="s">
        <v>101</v>
      </c>
      <c r="S3390" s="38" t="s">
        <v>121</v>
      </c>
      <c r="T3390" s="38">
        <v>796</v>
      </c>
      <c r="U3390" s="32" t="s">
        <v>80</v>
      </c>
      <c r="V3390" s="32">
        <v>78</v>
      </c>
      <c r="W3390" s="60">
        <v>1785.7142857142856</v>
      </c>
      <c r="X3390" s="34">
        <v>0</v>
      </c>
      <c r="Y3390" s="44">
        <f t="shared" si="113"/>
        <v>0</v>
      </c>
      <c r="Z3390" s="73"/>
      <c r="AA3390" s="45" t="s">
        <v>1658</v>
      </c>
      <c r="AB3390" s="32" t="s">
        <v>82</v>
      </c>
    </row>
    <row r="3391" spans="2:28" s="46" customFormat="1" ht="51" customHeight="1" outlineLevel="1">
      <c r="B3391" s="38" t="s">
        <v>7852</v>
      </c>
      <c r="C3391" s="39" t="s">
        <v>66</v>
      </c>
      <c r="D3391" s="51" t="s">
        <v>7825</v>
      </c>
      <c r="E3391" s="40" t="s">
        <v>1454</v>
      </c>
      <c r="F3391" s="40"/>
      <c r="G3391" s="40" t="s">
        <v>7826</v>
      </c>
      <c r="H3391" s="40"/>
      <c r="I3391" s="40" t="s">
        <v>7851</v>
      </c>
      <c r="J3391" s="40"/>
      <c r="K3391" s="37" t="s">
        <v>130</v>
      </c>
      <c r="L3391" s="38">
        <v>0</v>
      </c>
      <c r="M3391" s="37">
        <v>230000000</v>
      </c>
      <c r="N3391" s="41" t="s">
        <v>74</v>
      </c>
      <c r="O3391" s="33" t="s">
        <v>174</v>
      </c>
      <c r="P3391" s="37" t="s">
        <v>86</v>
      </c>
      <c r="Q3391" s="33" t="s">
        <v>77</v>
      </c>
      <c r="R3391" s="42" t="s">
        <v>101</v>
      </c>
      <c r="S3391" s="38" t="s">
        <v>121</v>
      </c>
      <c r="T3391" s="38">
        <v>796</v>
      </c>
      <c r="U3391" s="32" t="s">
        <v>80</v>
      </c>
      <c r="V3391" s="32">
        <v>78</v>
      </c>
      <c r="W3391" s="60">
        <v>1785.7142857142856</v>
      </c>
      <c r="X3391" s="34">
        <v>0</v>
      </c>
      <c r="Y3391" s="44">
        <f t="shared" si="113"/>
        <v>0</v>
      </c>
      <c r="Z3391" s="73"/>
      <c r="AA3391" s="45">
        <v>2014</v>
      </c>
      <c r="AB3391" s="38" t="s">
        <v>122</v>
      </c>
    </row>
    <row r="3392" spans="2:28" s="46" customFormat="1" ht="51" customHeight="1" outlineLevel="1">
      <c r="B3392" s="38" t="s">
        <v>7853</v>
      </c>
      <c r="C3392" s="39" t="s">
        <v>66</v>
      </c>
      <c r="D3392" s="51" t="s">
        <v>7825</v>
      </c>
      <c r="E3392" s="40" t="s">
        <v>1454</v>
      </c>
      <c r="F3392" s="40"/>
      <c r="G3392" s="40" t="s">
        <v>7826</v>
      </c>
      <c r="H3392" s="40"/>
      <c r="I3392" s="40" t="s">
        <v>7854</v>
      </c>
      <c r="J3392" s="40"/>
      <c r="K3392" s="37" t="s">
        <v>130</v>
      </c>
      <c r="L3392" s="38">
        <v>0</v>
      </c>
      <c r="M3392" s="37">
        <v>230000000</v>
      </c>
      <c r="N3392" s="41" t="s">
        <v>74</v>
      </c>
      <c r="O3392" s="33" t="s">
        <v>1656</v>
      </c>
      <c r="P3392" s="37" t="s">
        <v>86</v>
      </c>
      <c r="Q3392" s="33" t="s">
        <v>77</v>
      </c>
      <c r="R3392" s="42" t="s">
        <v>101</v>
      </c>
      <c r="S3392" s="38" t="s">
        <v>121</v>
      </c>
      <c r="T3392" s="38">
        <v>796</v>
      </c>
      <c r="U3392" s="32" t="s">
        <v>80</v>
      </c>
      <c r="V3392" s="32">
        <v>60</v>
      </c>
      <c r="W3392" s="60">
        <v>1785.7142857142856</v>
      </c>
      <c r="X3392" s="34">
        <v>0</v>
      </c>
      <c r="Y3392" s="44">
        <f t="shared" si="113"/>
        <v>0</v>
      </c>
      <c r="Z3392" s="73"/>
      <c r="AA3392" s="45" t="s">
        <v>1658</v>
      </c>
      <c r="AB3392" s="32" t="s">
        <v>82</v>
      </c>
    </row>
    <row r="3393" spans="2:28" s="46" customFormat="1" ht="51" customHeight="1" outlineLevel="1">
      <c r="B3393" s="38" t="s">
        <v>7855</v>
      </c>
      <c r="C3393" s="39" t="s">
        <v>66</v>
      </c>
      <c r="D3393" s="51" t="s">
        <v>7825</v>
      </c>
      <c r="E3393" s="40" t="s">
        <v>1454</v>
      </c>
      <c r="F3393" s="40"/>
      <c r="G3393" s="40" t="s">
        <v>7826</v>
      </c>
      <c r="H3393" s="40"/>
      <c r="I3393" s="40" t="s">
        <v>7854</v>
      </c>
      <c r="J3393" s="40"/>
      <c r="K3393" s="37" t="s">
        <v>130</v>
      </c>
      <c r="L3393" s="38">
        <v>0</v>
      </c>
      <c r="M3393" s="37">
        <v>230000000</v>
      </c>
      <c r="N3393" s="41" t="s">
        <v>74</v>
      </c>
      <c r="O3393" s="33" t="s">
        <v>174</v>
      </c>
      <c r="P3393" s="37" t="s">
        <v>86</v>
      </c>
      <c r="Q3393" s="33" t="s">
        <v>77</v>
      </c>
      <c r="R3393" s="42" t="s">
        <v>101</v>
      </c>
      <c r="S3393" s="38" t="s">
        <v>121</v>
      </c>
      <c r="T3393" s="38">
        <v>796</v>
      </c>
      <c r="U3393" s="32" t="s">
        <v>80</v>
      </c>
      <c r="V3393" s="32">
        <v>60</v>
      </c>
      <c r="W3393" s="60">
        <v>1785.7142857142856</v>
      </c>
      <c r="X3393" s="34">
        <v>0</v>
      </c>
      <c r="Y3393" s="44">
        <f t="shared" si="113"/>
        <v>0</v>
      </c>
      <c r="Z3393" s="73"/>
      <c r="AA3393" s="45">
        <v>2014</v>
      </c>
      <c r="AB3393" s="38" t="s">
        <v>242</v>
      </c>
    </row>
    <row r="3394" spans="2:28" s="46" customFormat="1" ht="51" customHeight="1" outlineLevel="1">
      <c r="B3394" s="38" t="s">
        <v>7856</v>
      </c>
      <c r="C3394" s="39" t="s">
        <v>66</v>
      </c>
      <c r="D3394" s="51" t="s">
        <v>7825</v>
      </c>
      <c r="E3394" s="40" t="s">
        <v>1454</v>
      </c>
      <c r="F3394" s="40"/>
      <c r="G3394" s="40" t="s">
        <v>7826</v>
      </c>
      <c r="H3394" s="40"/>
      <c r="I3394" s="40" t="s">
        <v>7854</v>
      </c>
      <c r="J3394" s="40"/>
      <c r="K3394" s="32" t="s">
        <v>130</v>
      </c>
      <c r="L3394" s="38">
        <v>0</v>
      </c>
      <c r="M3394" s="37">
        <v>230000000</v>
      </c>
      <c r="N3394" s="41" t="s">
        <v>74</v>
      </c>
      <c r="O3394" s="33" t="s">
        <v>110</v>
      </c>
      <c r="P3394" s="37" t="s">
        <v>86</v>
      </c>
      <c r="Q3394" s="33" t="s">
        <v>77</v>
      </c>
      <c r="R3394" s="42" t="s">
        <v>101</v>
      </c>
      <c r="S3394" s="38" t="s">
        <v>121</v>
      </c>
      <c r="T3394" s="38">
        <v>796</v>
      </c>
      <c r="U3394" s="32" t="s">
        <v>80</v>
      </c>
      <c r="V3394" s="43">
        <v>51</v>
      </c>
      <c r="W3394" s="60">
        <v>1785.7142857142856</v>
      </c>
      <c r="X3394" s="34">
        <v>0</v>
      </c>
      <c r="Y3394" s="44">
        <f t="shared" si="113"/>
        <v>0</v>
      </c>
      <c r="Z3394" s="73"/>
      <c r="AA3394" s="45">
        <v>2014</v>
      </c>
      <c r="AB3394" s="38" t="s">
        <v>122</v>
      </c>
    </row>
    <row r="3395" spans="2:28" s="46" customFormat="1" ht="51" customHeight="1" outlineLevel="1">
      <c r="B3395" s="38" t="s">
        <v>7857</v>
      </c>
      <c r="C3395" s="39" t="s">
        <v>66</v>
      </c>
      <c r="D3395" s="74" t="s">
        <v>7858</v>
      </c>
      <c r="E3395" s="40" t="s">
        <v>7646</v>
      </c>
      <c r="F3395" s="40"/>
      <c r="G3395" s="40" t="s">
        <v>7859</v>
      </c>
      <c r="H3395" s="40"/>
      <c r="I3395" s="40" t="s">
        <v>7860</v>
      </c>
      <c r="J3395" s="40"/>
      <c r="K3395" s="37" t="s">
        <v>130</v>
      </c>
      <c r="L3395" s="38">
        <v>0</v>
      </c>
      <c r="M3395" s="37">
        <v>230000000</v>
      </c>
      <c r="N3395" s="41" t="s">
        <v>74</v>
      </c>
      <c r="O3395" s="33" t="s">
        <v>1656</v>
      </c>
      <c r="P3395" s="37" t="s">
        <v>86</v>
      </c>
      <c r="Q3395" s="33" t="s">
        <v>77</v>
      </c>
      <c r="R3395" s="42" t="s">
        <v>101</v>
      </c>
      <c r="S3395" s="38" t="s">
        <v>121</v>
      </c>
      <c r="T3395" s="38">
        <v>796</v>
      </c>
      <c r="U3395" s="32" t="s">
        <v>80</v>
      </c>
      <c r="V3395" s="32">
        <v>25</v>
      </c>
      <c r="W3395" s="60">
        <v>428</v>
      </c>
      <c r="X3395" s="34">
        <v>0</v>
      </c>
      <c r="Y3395" s="44">
        <f t="shared" si="113"/>
        <v>0</v>
      </c>
      <c r="Z3395" s="73"/>
      <c r="AA3395" s="45" t="s">
        <v>1658</v>
      </c>
      <c r="AB3395" s="32" t="s">
        <v>82</v>
      </c>
    </row>
    <row r="3396" spans="2:28" s="46" customFormat="1" ht="51" customHeight="1" outlineLevel="1">
      <c r="B3396" s="38" t="s">
        <v>7861</v>
      </c>
      <c r="C3396" s="39" t="s">
        <v>66</v>
      </c>
      <c r="D3396" s="74" t="s">
        <v>7858</v>
      </c>
      <c r="E3396" s="40" t="s">
        <v>7646</v>
      </c>
      <c r="F3396" s="40"/>
      <c r="G3396" s="40" t="s">
        <v>7859</v>
      </c>
      <c r="H3396" s="40"/>
      <c r="I3396" s="40" t="s">
        <v>7860</v>
      </c>
      <c r="J3396" s="40"/>
      <c r="K3396" s="37" t="s">
        <v>130</v>
      </c>
      <c r="L3396" s="38">
        <v>0</v>
      </c>
      <c r="M3396" s="37">
        <v>230000000</v>
      </c>
      <c r="N3396" s="41" t="s">
        <v>74</v>
      </c>
      <c r="O3396" s="33" t="s">
        <v>174</v>
      </c>
      <c r="P3396" s="37" t="s">
        <v>86</v>
      </c>
      <c r="Q3396" s="33" t="s">
        <v>77</v>
      </c>
      <c r="R3396" s="42" t="s">
        <v>101</v>
      </c>
      <c r="S3396" s="38" t="s">
        <v>121</v>
      </c>
      <c r="T3396" s="38">
        <v>796</v>
      </c>
      <c r="U3396" s="32" t="s">
        <v>80</v>
      </c>
      <c r="V3396" s="32">
        <v>25</v>
      </c>
      <c r="W3396" s="60">
        <v>428</v>
      </c>
      <c r="X3396" s="34">
        <v>0</v>
      </c>
      <c r="Y3396" s="44">
        <f t="shared" si="113"/>
        <v>0</v>
      </c>
      <c r="Z3396" s="73"/>
      <c r="AA3396" s="45">
        <v>2014</v>
      </c>
      <c r="AB3396" s="38" t="s">
        <v>122</v>
      </c>
    </row>
    <row r="3397" spans="2:28" s="46" customFormat="1" ht="51" customHeight="1" outlineLevel="1">
      <c r="B3397" s="38" t="s">
        <v>7862</v>
      </c>
      <c r="C3397" s="39" t="s">
        <v>66</v>
      </c>
      <c r="D3397" s="74" t="s">
        <v>7863</v>
      </c>
      <c r="E3397" s="40" t="s">
        <v>7646</v>
      </c>
      <c r="F3397" s="40"/>
      <c r="G3397" s="40" t="s">
        <v>7864</v>
      </c>
      <c r="H3397" s="40"/>
      <c r="I3397" s="40" t="s">
        <v>7865</v>
      </c>
      <c r="J3397" s="40"/>
      <c r="K3397" s="37" t="s">
        <v>130</v>
      </c>
      <c r="L3397" s="38">
        <v>0</v>
      </c>
      <c r="M3397" s="37">
        <v>230000000</v>
      </c>
      <c r="N3397" s="41" t="s">
        <v>74</v>
      </c>
      <c r="O3397" s="33" t="s">
        <v>1656</v>
      </c>
      <c r="P3397" s="37" t="s">
        <v>86</v>
      </c>
      <c r="Q3397" s="33" t="s">
        <v>77</v>
      </c>
      <c r="R3397" s="42" t="s">
        <v>101</v>
      </c>
      <c r="S3397" s="38" t="s">
        <v>121</v>
      </c>
      <c r="T3397" s="38">
        <v>796</v>
      </c>
      <c r="U3397" s="32" t="s">
        <v>80</v>
      </c>
      <c r="V3397" s="32">
        <v>25</v>
      </c>
      <c r="W3397" s="60">
        <v>687.5625</v>
      </c>
      <c r="X3397" s="34">
        <v>0</v>
      </c>
      <c r="Y3397" s="44">
        <f t="shared" si="113"/>
        <v>0</v>
      </c>
      <c r="Z3397" s="73"/>
      <c r="AA3397" s="45" t="s">
        <v>1658</v>
      </c>
      <c r="AB3397" s="32" t="s">
        <v>82</v>
      </c>
    </row>
    <row r="3398" spans="2:28" s="46" customFormat="1" ht="51" customHeight="1" outlineLevel="1">
      <c r="B3398" s="38" t="s">
        <v>7866</v>
      </c>
      <c r="C3398" s="39" t="s">
        <v>66</v>
      </c>
      <c r="D3398" s="74" t="s">
        <v>7863</v>
      </c>
      <c r="E3398" s="40" t="s">
        <v>7646</v>
      </c>
      <c r="F3398" s="40"/>
      <c r="G3398" s="40" t="s">
        <v>7864</v>
      </c>
      <c r="H3398" s="40"/>
      <c r="I3398" s="40" t="s">
        <v>7865</v>
      </c>
      <c r="J3398" s="40"/>
      <c r="K3398" s="37" t="s">
        <v>130</v>
      </c>
      <c r="L3398" s="38">
        <v>0</v>
      </c>
      <c r="M3398" s="37">
        <v>230000000</v>
      </c>
      <c r="N3398" s="41" t="s">
        <v>74</v>
      </c>
      <c r="O3398" s="33" t="s">
        <v>174</v>
      </c>
      <c r="P3398" s="37" t="s">
        <v>86</v>
      </c>
      <c r="Q3398" s="33" t="s">
        <v>77</v>
      </c>
      <c r="R3398" s="42" t="s">
        <v>101</v>
      </c>
      <c r="S3398" s="38" t="s">
        <v>121</v>
      </c>
      <c r="T3398" s="38">
        <v>796</v>
      </c>
      <c r="U3398" s="32" t="s">
        <v>80</v>
      </c>
      <c r="V3398" s="32">
        <v>25</v>
      </c>
      <c r="W3398" s="60">
        <v>687.5625</v>
      </c>
      <c r="X3398" s="34">
        <v>0</v>
      </c>
      <c r="Y3398" s="44">
        <f t="shared" si="113"/>
        <v>0</v>
      </c>
      <c r="Z3398" s="73"/>
      <c r="AA3398" s="45">
        <v>2014</v>
      </c>
      <c r="AB3398" s="38" t="s">
        <v>122</v>
      </c>
    </row>
    <row r="3399" spans="2:28" s="46" customFormat="1" ht="51" customHeight="1" outlineLevel="1">
      <c r="B3399" s="38" t="s">
        <v>7867</v>
      </c>
      <c r="C3399" s="39" t="s">
        <v>66</v>
      </c>
      <c r="D3399" s="74" t="s">
        <v>1970</v>
      </c>
      <c r="E3399" s="40" t="s">
        <v>1454</v>
      </c>
      <c r="F3399" s="40"/>
      <c r="G3399" s="40" t="s">
        <v>1971</v>
      </c>
      <c r="H3399" s="40"/>
      <c r="I3399" s="40" t="s">
        <v>7868</v>
      </c>
      <c r="J3399" s="40"/>
      <c r="K3399" s="37" t="s">
        <v>130</v>
      </c>
      <c r="L3399" s="38">
        <v>0</v>
      </c>
      <c r="M3399" s="37">
        <v>230000000</v>
      </c>
      <c r="N3399" s="41" t="s">
        <v>74</v>
      </c>
      <c r="O3399" s="33" t="s">
        <v>1656</v>
      </c>
      <c r="P3399" s="37" t="s">
        <v>86</v>
      </c>
      <c r="Q3399" s="33" t="s">
        <v>77</v>
      </c>
      <c r="R3399" s="42" t="s">
        <v>101</v>
      </c>
      <c r="S3399" s="38" t="s">
        <v>121</v>
      </c>
      <c r="T3399" s="38">
        <v>796</v>
      </c>
      <c r="U3399" s="32" t="s">
        <v>80</v>
      </c>
      <c r="V3399" s="32">
        <v>33</v>
      </c>
      <c r="W3399" s="60">
        <v>771</v>
      </c>
      <c r="X3399" s="34">
        <v>25443</v>
      </c>
      <c r="Y3399" s="44">
        <f t="shared" si="113"/>
        <v>28496.160000000003</v>
      </c>
      <c r="Z3399" s="73"/>
      <c r="AA3399" s="45" t="s">
        <v>1658</v>
      </c>
      <c r="AB3399" s="67"/>
    </row>
    <row r="3400" spans="2:28" s="46" customFormat="1" ht="51" customHeight="1" outlineLevel="1">
      <c r="B3400" s="38" t="s">
        <v>7869</v>
      </c>
      <c r="C3400" s="39" t="s">
        <v>66</v>
      </c>
      <c r="D3400" s="74" t="s">
        <v>1970</v>
      </c>
      <c r="E3400" s="40" t="s">
        <v>1454</v>
      </c>
      <c r="F3400" s="40"/>
      <c r="G3400" s="40" t="s">
        <v>1971</v>
      </c>
      <c r="H3400" s="40"/>
      <c r="I3400" s="40" t="s">
        <v>7870</v>
      </c>
      <c r="J3400" s="40"/>
      <c r="K3400" s="37" t="s">
        <v>130</v>
      </c>
      <c r="L3400" s="38">
        <v>0</v>
      </c>
      <c r="M3400" s="37">
        <v>230000000</v>
      </c>
      <c r="N3400" s="41" t="s">
        <v>74</v>
      </c>
      <c r="O3400" s="33" t="s">
        <v>1656</v>
      </c>
      <c r="P3400" s="37" t="s">
        <v>86</v>
      </c>
      <c r="Q3400" s="33" t="s">
        <v>77</v>
      </c>
      <c r="R3400" s="42" t="s">
        <v>101</v>
      </c>
      <c r="S3400" s="38" t="s">
        <v>121</v>
      </c>
      <c r="T3400" s="38">
        <v>796</v>
      </c>
      <c r="U3400" s="32" t="s">
        <v>80</v>
      </c>
      <c r="V3400" s="32">
        <v>37</v>
      </c>
      <c r="W3400" s="60">
        <v>879.94642857142844</v>
      </c>
      <c r="X3400" s="34">
        <v>0</v>
      </c>
      <c r="Y3400" s="44">
        <f t="shared" si="113"/>
        <v>0</v>
      </c>
      <c r="Z3400" s="73"/>
      <c r="AA3400" s="45" t="s">
        <v>1658</v>
      </c>
      <c r="AB3400" s="32" t="s">
        <v>82</v>
      </c>
    </row>
    <row r="3401" spans="2:28" s="46" customFormat="1" ht="51" customHeight="1" outlineLevel="1">
      <c r="B3401" s="38" t="s">
        <v>7871</v>
      </c>
      <c r="C3401" s="39" t="s">
        <v>66</v>
      </c>
      <c r="D3401" s="74" t="s">
        <v>1970</v>
      </c>
      <c r="E3401" s="40" t="s">
        <v>1454</v>
      </c>
      <c r="F3401" s="40"/>
      <c r="G3401" s="40" t="s">
        <v>1971</v>
      </c>
      <c r="H3401" s="40"/>
      <c r="I3401" s="40" t="s">
        <v>7870</v>
      </c>
      <c r="J3401" s="40"/>
      <c r="K3401" s="37" t="s">
        <v>130</v>
      </c>
      <c r="L3401" s="38">
        <v>0</v>
      </c>
      <c r="M3401" s="37">
        <v>230000000</v>
      </c>
      <c r="N3401" s="41" t="s">
        <v>74</v>
      </c>
      <c r="O3401" s="33" t="s">
        <v>174</v>
      </c>
      <c r="P3401" s="37" t="s">
        <v>86</v>
      </c>
      <c r="Q3401" s="33" t="s">
        <v>77</v>
      </c>
      <c r="R3401" s="42" t="s">
        <v>101</v>
      </c>
      <c r="S3401" s="38" t="s">
        <v>121</v>
      </c>
      <c r="T3401" s="38">
        <v>796</v>
      </c>
      <c r="U3401" s="32" t="s">
        <v>80</v>
      </c>
      <c r="V3401" s="32">
        <v>37</v>
      </c>
      <c r="W3401" s="60">
        <v>879.94642857142844</v>
      </c>
      <c r="X3401" s="34">
        <v>32558.017857142851</v>
      </c>
      <c r="Y3401" s="44">
        <f t="shared" si="113"/>
        <v>36464.979999999996</v>
      </c>
      <c r="Z3401" s="73"/>
      <c r="AA3401" s="45">
        <v>2014</v>
      </c>
      <c r="AB3401" s="32"/>
    </row>
    <row r="3402" spans="2:28" s="46" customFormat="1" ht="51" customHeight="1" outlineLevel="1">
      <c r="B3402" s="38" t="s">
        <v>7872</v>
      </c>
      <c r="C3402" s="39" t="s">
        <v>66</v>
      </c>
      <c r="D3402" s="74" t="s">
        <v>1970</v>
      </c>
      <c r="E3402" s="40" t="s">
        <v>1454</v>
      </c>
      <c r="F3402" s="40"/>
      <c r="G3402" s="40" t="s">
        <v>1971</v>
      </c>
      <c r="H3402" s="40"/>
      <c r="I3402" s="40" t="s">
        <v>7873</v>
      </c>
      <c r="J3402" s="40"/>
      <c r="K3402" s="37" t="s">
        <v>130</v>
      </c>
      <c r="L3402" s="38">
        <v>0</v>
      </c>
      <c r="M3402" s="37">
        <v>230000000</v>
      </c>
      <c r="N3402" s="41" t="s">
        <v>74</v>
      </c>
      <c r="O3402" s="33" t="s">
        <v>1656</v>
      </c>
      <c r="P3402" s="37" t="s">
        <v>86</v>
      </c>
      <c r="Q3402" s="33" t="s">
        <v>77</v>
      </c>
      <c r="R3402" s="42" t="s">
        <v>101</v>
      </c>
      <c r="S3402" s="38" t="s">
        <v>121</v>
      </c>
      <c r="T3402" s="38">
        <v>796</v>
      </c>
      <c r="U3402" s="32" t="s">
        <v>80</v>
      </c>
      <c r="V3402" s="32">
        <v>44</v>
      </c>
      <c r="W3402" s="60">
        <v>1607</v>
      </c>
      <c r="X3402" s="34">
        <v>0</v>
      </c>
      <c r="Y3402" s="44">
        <f t="shared" si="113"/>
        <v>0</v>
      </c>
      <c r="Z3402" s="73"/>
      <c r="AA3402" s="45" t="s">
        <v>1658</v>
      </c>
      <c r="AB3402" s="32" t="s">
        <v>82</v>
      </c>
    </row>
    <row r="3403" spans="2:28" s="46" customFormat="1" ht="51" customHeight="1" outlineLevel="1">
      <c r="B3403" s="38" t="s">
        <v>7874</v>
      </c>
      <c r="C3403" s="39" t="s">
        <v>66</v>
      </c>
      <c r="D3403" s="74" t="s">
        <v>1970</v>
      </c>
      <c r="E3403" s="40" t="s">
        <v>1454</v>
      </c>
      <c r="F3403" s="40"/>
      <c r="G3403" s="40" t="s">
        <v>1971</v>
      </c>
      <c r="H3403" s="40"/>
      <c r="I3403" s="40" t="s">
        <v>7873</v>
      </c>
      <c r="J3403" s="40"/>
      <c r="K3403" s="37" t="s">
        <v>130</v>
      </c>
      <c r="L3403" s="38">
        <v>0</v>
      </c>
      <c r="M3403" s="37">
        <v>230000000</v>
      </c>
      <c r="N3403" s="41" t="s">
        <v>74</v>
      </c>
      <c r="O3403" s="33" t="s">
        <v>174</v>
      </c>
      <c r="P3403" s="37" t="s">
        <v>86</v>
      </c>
      <c r="Q3403" s="33" t="s">
        <v>77</v>
      </c>
      <c r="R3403" s="42" t="s">
        <v>101</v>
      </c>
      <c r="S3403" s="38" t="s">
        <v>121</v>
      </c>
      <c r="T3403" s="38">
        <v>796</v>
      </c>
      <c r="U3403" s="32" t="s">
        <v>80</v>
      </c>
      <c r="V3403" s="32">
        <v>44</v>
      </c>
      <c r="W3403" s="60">
        <v>1607</v>
      </c>
      <c r="X3403" s="34">
        <v>0</v>
      </c>
      <c r="Y3403" s="44">
        <f t="shared" si="113"/>
        <v>0</v>
      </c>
      <c r="Z3403" s="73"/>
      <c r="AA3403" s="45">
        <v>2014</v>
      </c>
      <c r="AB3403" s="38" t="s">
        <v>122</v>
      </c>
    </row>
    <row r="3404" spans="2:28" s="46" customFormat="1" ht="51" customHeight="1" outlineLevel="1">
      <c r="B3404" s="38" t="s">
        <v>7875</v>
      </c>
      <c r="C3404" s="39" t="s">
        <v>66</v>
      </c>
      <c r="D3404" s="74" t="s">
        <v>1970</v>
      </c>
      <c r="E3404" s="40" t="s">
        <v>1454</v>
      </c>
      <c r="F3404" s="40"/>
      <c r="G3404" s="40" t="s">
        <v>1971</v>
      </c>
      <c r="H3404" s="40"/>
      <c r="I3404" s="40" t="s">
        <v>7876</v>
      </c>
      <c r="J3404" s="40"/>
      <c r="K3404" s="37" t="s">
        <v>130</v>
      </c>
      <c r="L3404" s="38">
        <v>0</v>
      </c>
      <c r="M3404" s="37">
        <v>230000000</v>
      </c>
      <c r="N3404" s="41" t="s">
        <v>74</v>
      </c>
      <c r="O3404" s="33" t="s">
        <v>1656</v>
      </c>
      <c r="P3404" s="37" t="s">
        <v>86</v>
      </c>
      <c r="Q3404" s="33" t="s">
        <v>77</v>
      </c>
      <c r="R3404" s="42" t="s">
        <v>101</v>
      </c>
      <c r="S3404" s="38" t="s">
        <v>121</v>
      </c>
      <c r="T3404" s="38">
        <v>796</v>
      </c>
      <c r="U3404" s="32" t="s">
        <v>80</v>
      </c>
      <c r="V3404" s="32">
        <v>42</v>
      </c>
      <c r="W3404" s="60">
        <v>2483</v>
      </c>
      <c r="X3404" s="34">
        <v>0</v>
      </c>
      <c r="Y3404" s="44">
        <f t="shared" si="113"/>
        <v>0</v>
      </c>
      <c r="Z3404" s="73"/>
      <c r="AA3404" s="45" t="s">
        <v>1658</v>
      </c>
      <c r="AB3404" s="32" t="s">
        <v>82</v>
      </c>
    </row>
    <row r="3405" spans="2:28" s="46" customFormat="1" ht="51" customHeight="1" outlineLevel="1">
      <c r="B3405" s="38" t="s">
        <v>7877</v>
      </c>
      <c r="C3405" s="39" t="s">
        <v>66</v>
      </c>
      <c r="D3405" s="74" t="s">
        <v>1970</v>
      </c>
      <c r="E3405" s="40" t="s">
        <v>1454</v>
      </c>
      <c r="F3405" s="40"/>
      <c r="G3405" s="40" t="s">
        <v>1971</v>
      </c>
      <c r="H3405" s="40"/>
      <c r="I3405" s="40" t="s">
        <v>7876</v>
      </c>
      <c r="J3405" s="40"/>
      <c r="K3405" s="37" t="s">
        <v>130</v>
      </c>
      <c r="L3405" s="38">
        <v>0</v>
      </c>
      <c r="M3405" s="37">
        <v>230000000</v>
      </c>
      <c r="N3405" s="41" t="s">
        <v>74</v>
      </c>
      <c r="O3405" s="33" t="s">
        <v>174</v>
      </c>
      <c r="P3405" s="37" t="s">
        <v>86</v>
      </c>
      <c r="Q3405" s="33" t="s">
        <v>77</v>
      </c>
      <c r="R3405" s="42" t="s">
        <v>101</v>
      </c>
      <c r="S3405" s="38" t="s">
        <v>121</v>
      </c>
      <c r="T3405" s="38">
        <v>796</v>
      </c>
      <c r="U3405" s="32" t="s">
        <v>80</v>
      </c>
      <c r="V3405" s="32">
        <v>42</v>
      </c>
      <c r="W3405" s="60">
        <v>2483</v>
      </c>
      <c r="X3405" s="34">
        <v>0</v>
      </c>
      <c r="Y3405" s="44">
        <f t="shared" si="113"/>
        <v>0</v>
      </c>
      <c r="Z3405" s="73"/>
      <c r="AA3405" s="45">
        <v>2014</v>
      </c>
      <c r="AB3405" s="38" t="s">
        <v>242</v>
      </c>
    </row>
    <row r="3406" spans="2:28" s="46" customFormat="1" ht="51" customHeight="1" outlineLevel="1">
      <c r="B3406" s="38" t="s">
        <v>7878</v>
      </c>
      <c r="C3406" s="39" t="s">
        <v>66</v>
      </c>
      <c r="D3406" s="74" t="s">
        <v>1970</v>
      </c>
      <c r="E3406" s="40" t="s">
        <v>1454</v>
      </c>
      <c r="F3406" s="40"/>
      <c r="G3406" s="40" t="s">
        <v>1971</v>
      </c>
      <c r="H3406" s="40"/>
      <c r="I3406" s="40" t="s">
        <v>7876</v>
      </c>
      <c r="J3406" s="40"/>
      <c r="K3406" s="32" t="s">
        <v>130</v>
      </c>
      <c r="L3406" s="38">
        <v>0</v>
      </c>
      <c r="M3406" s="37">
        <v>230000000</v>
      </c>
      <c r="N3406" s="41" t="s">
        <v>74</v>
      </c>
      <c r="O3406" s="33" t="s">
        <v>110</v>
      </c>
      <c r="P3406" s="37" t="s">
        <v>86</v>
      </c>
      <c r="Q3406" s="33" t="s">
        <v>77</v>
      </c>
      <c r="R3406" s="42" t="s">
        <v>101</v>
      </c>
      <c r="S3406" s="38" t="s">
        <v>121</v>
      </c>
      <c r="T3406" s="38">
        <v>796</v>
      </c>
      <c r="U3406" s="32" t="s">
        <v>80</v>
      </c>
      <c r="V3406" s="43">
        <v>41</v>
      </c>
      <c r="W3406" s="60">
        <v>2483</v>
      </c>
      <c r="X3406" s="34">
        <v>0</v>
      </c>
      <c r="Y3406" s="44">
        <f t="shared" si="113"/>
        <v>0</v>
      </c>
      <c r="Z3406" s="73"/>
      <c r="AA3406" s="45">
        <v>2014</v>
      </c>
      <c r="AB3406" s="38" t="s">
        <v>122</v>
      </c>
    </row>
    <row r="3407" spans="2:28" s="46" customFormat="1" ht="76.5" customHeight="1" outlineLevel="1">
      <c r="B3407" s="38" t="s">
        <v>7879</v>
      </c>
      <c r="C3407" s="39" t="s">
        <v>66</v>
      </c>
      <c r="D3407" s="74" t="s">
        <v>7880</v>
      </c>
      <c r="E3407" s="40" t="s">
        <v>7881</v>
      </c>
      <c r="F3407" s="40"/>
      <c r="G3407" s="40" t="s">
        <v>7881</v>
      </c>
      <c r="H3407" s="40"/>
      <c r="I3407" s="40" t="s">
        <v>1269</v>
      </c>
      <c r="J3407" s="40"/>
      <c r="K3407" s="37" t="s">
        <v>113</v>
      </c>
      <c r="L3407" s="38">
        <v>0</v>
      </c>
      <c r="M3407" s="37">
        <v>230000000</v>
      </c>
      <c r="N3407" s="41" t="s">
        <v>74</v>
      </c>
      <c r="O3407" s="33" t="s">
        <v>1656</v>
      </c>
      <c r="P3407" s="37" t="s">
        <v>86</v>
      </c>
      <c r="Q3407" s="33" t="s">
        <v>77</v>
      </c>
      <c r="R3407" s="42" t="s">
        <v>6298</v>
      </c>
      <c r="S3407" s="38" t="s">
        <v>121</v>
      </c>
      <c r="T3407" s="38">
        <v>796</v>
      </c>
      <c r="U3407" s="32" t="s">
        <v>80</v>
      </c>
      <c r="V3407" s="32">
        <v>16</v>
      </c>
      <c r="W3407" s="60">
        <v>10428.723214285714</v>
      </c>
      <c r="X3407" s="34">
        <v>0</v>
      </c>
      <c r="Y3407" s="44">
        <f t="shared" si="113"/>
        <v>0</v>
      </c>
      <c r="Z3407" s="73"/>
      <c r="AA3407" s="45" t="s">
        <v>1658</v>
      </c>
      <c r="AB3407" s="38" t="s">
        <v>3506</v>
      </c>
    </row>
    <row r="3408" spans="2:28" s="46" customFormat="1" ht="76.5" customHeight="1" outlineLevel="1">
      <c r="B3408" s="38" t="s">
        <v>7882</v>
      </c>
      <c r="C3408" s="39" t="s">
        <v>66</v>
      </c>
      <c r="D3408" s="74" t="s">
        <v>7880</v>
      </c>
      <c r="E3408" s="40" t="s">
        <v>7881</v>
      </c>
      <c r="F3408" s="40"/>
      <c r="G3408" s="40" t="s">
        <v>7881</v>
      </c>
      <c r="H3408" s="40"/>
      <c r="I3408" s="40" t="s">
        <v>1269</v>
      </c>
      <c r="J3408" s="40"/>
      <c r="K3408" s="37" t="s">
        <v>113</v>
      </c>
      <c r="L3408" s="38">
        <v>0</v>
      </c>
      <c r="M3408" s="37">
        <v>230000000</v>
      </c>
      <c r="N3408" s="41" t="s">
        <v>74</v>
      </c>
      <c r="O3408" s="33" t="s">
        <v>100</v>
      </c>
      <c r="P3408" s="37" t="s">
        <v>86</v>
      </c>
      <c r="Q3408" s="33" t="s">
        <v>77</v>
      </c>
      <c r="R3408" s="42" t="s">
        <v>6138</v>
      </c>
      <c r="S3408" s="38" t="s">
        <v>121</v>
      </c>
      <c r="T3408" s="38">
        <v>796</v>
      </c>
      <c r="U3408" s="32" t="s">
        <v>80</v>
      </c>
      <c r="V3408" s="32">
        <v>16</v>
      </c>
      <c r="W3408" s="60">
        <v>10428.723214285714</v>
      </c>
      <c r="X3408" s="34">
        <v>0</v>
      </c>
      <c r="Y3408" s="44">
        <f t="shared" si="113"/>
        <v>0</v>
      </c>
      <c r="Z3408" s="73"/>
      <c r="AA3408" s="45">
        <v>2014</v>
      </c>
      <c r="AB3408" s="38" t="s">
        <v>242</v>
      </c>
    </row>
    <row r="3409" spans="2:28" s="46" customFormat="1" ht="76.5" customHeight="1" outlineLevel="1">
      <c r="B3409" s="38" t="s">
        <v>7883</v>
      </c>
      <c r="C3409" s="39" t="s">
        <v>66</v>
      </c>
      <c r="D3409" s="74" t="s">
        <v>7880</v>
      </c>
      <c r="E3409" s="40" t="s">
        <v>7881</v>
      </c>
      <c r="F3409" s="40"/>
      <c r="G3409" s="40" t="s">
        <v>7881</v>
      </c>
      <c r="H3409" s="40"/>
      <c r="I3409" s="40" t="s">
        <v>1269</v>
      </c>
      <c r="J3409" s="40"/>
      <c r="K3409" s="32" t="s">
        <v>113</v>
      </c>
      <c r="L3409" s="38">
        <v>0</v>
      </c>
      <c r="M3409" s="37">
        <v>230000000</v>
      </c>
      <c r="N3409" s="41" t="s">
        <v>74</v>
      </c>
      <c r="O3409" s="33" t="s">
        <v>144</v>
      </c>
      <c r="P3409" s="37" t="s">
        <v>86</v>
      </c>
      <c r="Q3409" s="33" t="s">
        <v>77</v>
      </c>
      <c r="R3409" s="42" t="s">
        <v>6138</v>
      </c>
      <c r="S3409" s="38" t="s">
        <v>121</v>
      </c>
      <c r="T3409" s="38">
        <v>796</v>
      </c>
      <c r="U3409" s="32" t="s">
        <v>80</v>
      </c>
      <c r="V3409" s="43">
        <v>6</v>
      </c>
      <c r="W3409" s="60">
        <v>10428.723214285714</v>
      </c>
      <c r="X3409" s="34">
        <v>0</v>
      </c>
      <c r="Y3409" s="44">
        <f t="shared" si="113"/>
        <v>0</v>
      </c>
      <c r="Z3409" s="73"/>
      <c r="AA3409" s="45">
        <v>2014</v>
      </c>
      <c r="AB3409" s="38" t="s">
        <v>122</v>
      </c>
    </row>
    <row r="3410" spans="2:28" s="46" customFormat="1" ht="76.5" customHeight="1" outlineLevel="1">
      <c r="B3410" s="38" t="s">
        <v>7884</v>
      </c>
      <c r="C3410" s="39" t="s">
        <v>66</v>
      </c>
      <c r="D3410" s="74" t="s">
        <v>7880</v>
      </c>
      <c r="E3410" s="40" t="s">
        <v>7881</v>
      </c>
      <c r="F3410" s="40"/>
      <c r="G3410" s="40" t="s">
        <v>7881</v>
      </c>
      <c r="H3410" s="40"/>
      <c r="I3410" s="40" t="s">
        <v>7885</v>
      </c>
      <c r="J3410" s="40"/>
      <c r="K3410" s="37" t="s">
        <v>113</v>
      </c>
      <c r="L3410" s="38">
        <v>0</v>
      </c>
      <c r="M3410" s="37">
        <v>230000000</v>
      </c>
      <c r="N3410" s="41" t="s">
        <v>74</v>
      </c>
      <c r="O3410" s="33" t="s">
        <v>1656</v>
      </c>
      <c r="P3410" s="37" t="s">
        <v>86</v>
      </c>
      <c r="Q3410" s="33" t="s">
        <v>77</v>
      </c>
      <c r="R3410" s="42" t="s">
        <v>6298</v>
      </c>
      <c r="S3410" s="38" t="s">
        <v>121</v>
      </c>
      <c r="T3410" s="38">
        <v>796</v>
      </c>
      <c r="U3410" s="32" t="s">
        <v>80</v>
      </c>
      <c r="V3410" s="32">
        <v>12</v>
      </c>
      <c r="W3410" s="60">
        <v>7595.0892857142853</v>
      </c>
      <c r="X3410" s="34">
        <v>0</v>
      </c>
      <c r="Y3410" s="44">
        <f t="shared" si="113"/>
        <v>0</v>
      </c>
      <c r="Z3410" s="73"/>
      <c r="AA3410" s="45" t="s">
        <v>1658</v>
      </c>
      <c r="AB3410" s="38" t="s">
        <v>3506</v>
      </c>
    </row>
    <row r="3411" spans="2:28" s="46" customFormat="1" ht="76.5" customHeight="1" outlineLevel="1">
      <c r="B3411" s="38" t="s">
        <v>7886</v>
      </c>
      <c r="C3411" s="39" t="s">
        <v>66</v>
      </c>
      <c r="D3411" s="74" t="s">
        <v>7880</v>
      </c>
      <c r="E3411" s="40" t="s">
        <v>7881</v>
      </c>
      <c r="F3411" s="40"/>
      <c r="G3411" s="40" t="s">
        <v>7881</v>
      </c>
      <c r="H3411" s="40"/>
      <c r="I3411" s="40" t="s">
        <v>7885</v>
      </c>
      <c r="J3411" s="40"/>
      <c r="K3411" s="37" t="s">
        <v>113</v>
      </c>
      <c r="L3411" s="38">
        <v>0</v>
      </c>
      <c r="M3411" s="37">
        <v>230000000</v>
      </c>
      <c r="N3411" s="41" t="s">
        <v>74</v>
      </c>
      <c r="O3411" s="33" t="s">
        <v>100</v>
      </c>
      <c r="P3411" s="37" t="s">
        <v>86</v>
      </c>
      <c r="Q3411" s="33" t="s">
        <v>77</v>
      </c>
      <c r="R3411" s="42" t="s">
        <v>6138</v>
      </c>
      <c r="S3411" s="38" t="s">
        <v>121</v>
      </c>
      <c r="T3411" s="38">
        <v>796</v>
      </c>
      <c r="U3411" s="32" t="s">
        <v>80</v>
      </c>
      <c r="V3411" s="32">
        <v>12</v>
      </c>
      <c r="W3411" s="60">
        <v>7595.0892857142853</v>
      </c>
      <c r="X3411" s="34">
        <v>91141.07142857142</v>
      </c>
      <c r="Y3411" s="44">
        <f t="shared" si="113"/>
        <v>102078</v>
      </c>
      <c r="Z3411" s="73"/>
      <c r="AA3411" s="45">
        <v>2014</v>
      </c>
      <c r="AB3411" s="38"/>
    </row>
    <row r="3412" spans="2:28" s="46" customFormat="1" ht="76.5" customHeight="1" outlineLevel="1">
      <c r="B3412" s="38" t="s">
        <v>7887</v>
      </c>
      <c r="C3412" s="39" t="s">
        <v>66</v>
      </c>
      <c r="D3412" s="74" t="s">
        <v>7880</v>
      </c>
      <c r="E3412" s="40" t="s">
        <v>7881</v>
      </c>
      <c r="F3412" s="40"/>
      <c r="G3412" s="40" t="s">
        <v>7881</v>
      </c>
      <c r="H3412" s="40"/>
      <c r="I3412" s="40" t="s">
        <v>7888</v>
      </c>
      <c r="J3412" s="40"/>
      <c r="K3412" s="37" t="s">
        <v>113</v>
      </c>
      <c r="L3412" s="38">
        <v>0</v>
      </c>
      <c r="M3412" s="37">
        <v>230000000</v>
      </c>
      <c r="N3412" s="41" t="s">
        <v>74</v>
      </c>
      <c r="O3412" s="33" t="s">
        <v>1656</v>
      </c>
      <c r="P3412" s="37" t="s">
        <v>86</v>
      </c>
      <c r="Q3412" s="33" t="s">
        <v>77</v>
      </c>
      <c r="R3412" s="42" t="s">
        <v>6298</v>
      </c>
      <c r="S3412" s="38" t="s">
        <v>121</v>
      </c>
      <c r="T3412" s="38">
        <v>796</v>
      </c>
      <c r="U3412" s="32" t="s">
        <v>80</v>
      </c>
      <c r="V3412" s="32">
        <v>12</v>
      </c>
      <c r="W3412" s="60">
        <v>12076.071428571428</v>
      </c>
      <c r="X3412" s="34">
        <v>0</v>
      </c>
      <c r="Y3412" s="44">
        <f t="shared" si="113"/>
        <v>0</v>
      </c>
      <c r="Z3412" s="73"/>
      <c r="AA3412" s="45" t="s">
        <v>1658</v>
      </c>
      <c r="AB3412" s="38" t="s">
        <v>3506</v>
      </c>
    </row>
    <row r="3413" spans="2:28" s="46" customFormat="1" ht="76.5" customHeight="1" outlineLevel="1">
      <c r="B3413" s="38" t="s">
        <v>7889</v>
      </c>
      <c r="C3413" s="39" t="s">
        <v>66</v>
      </c>
      <c r="D3413" s="74" t="s">
        <v>7880</v>
      </c>
      <c r="E3413" s="40" t="s">
        <v>7881</v>
      </c>
      <c r="F3413" s="40"/>
      <c r="G3413" s="40" t="s">
        <v>7881</v>
      </c>
      <c r="H3413" s="40"/>
      <c r="I3413" s="40" t="s">
        <v>7888</v>
      </c>
      <c r="J3413" s="40"/>
      <c r="K3413" s="37" t="s">
        <v>113</v>
      </c>
      <c r="L3413" s="38">
        <v>0</v>
      </c>
      <c r="M3413" s="37">
        <v>230000000</v>
      </c>
      <c r="N3413" s="41" t="s">
        <v>74</v>
      </c>
      <c r="O3413" s="33" t="s">
        <v>100</v>
      </c>
      <c r="P3413" s="37" t="s">
        <v>86</v>
      </c>
      <c r="Q3413" s="33" t="s">
        <v>77</v>
      </c>
      <c r="R3413" s="42" t="s">
        <v>6138</v>
      </c>
      <c r="S3413" s="38" t="s">
        <v>121</v>
      </c>
      <c r="T3413" s="38">
        <v>796</v>
      </c>
      <c r="U3413" s="32" t="s">
        <v>80</v>
      </c>
      <c r="V3413" s="32">
        <v>12</v>
      </c>
      <c r="W3413" s="60">
        <v>12076.071428571428</v>
      </c>
      <c r="X3413" s="34">
        <v>0</v>
      </c>
      <c r="Y3413" s="44">
        <f t="shared" si="113"/>
        <v>0</v>
      </c>
      <c r="Z3413" s="73"/>
      <c r="AA3413" s="45">
        <v>2014</v>
      </c>
      <c r="AB3413" s="38" t="s">
        <v>242</v>
      </c>
    </row>
    <row r="3414" spans="2:28" s="46" customFormat="1" ht="76.5" customHeight="1" outlineLevel="1">
      <c r="B3414" s="38" t="s">
        <v>7890</v>
      </c>
      <c r="C3414" s="39" t="s">
        <v>66</v>
      </c>
      <c r="D3414" s="74" t="s">
        <v>7880</v>
      </c>
      <c r="E3414" s="40" t="s">
        <v>7881</v>
      </c>
      <c r="F3414" s="40"/>
      <c r="G3414" s="40" t="s">
        <v>7881</v>
      </c>
      <c r="H3414" s="40"/>
      <c r="I3414" s="40" t="s">
        <v>7888</v>
      </c>
      <c r="J3414" s="40"/>
      <c r="K3414" s="32" t="s">
        <v>113</v>
      </c>
      <c r="L3414" s="38">
        <v>0</v>
      </c>
      <c r="M3414" s="37">
        <v>230000000</v>
      </c>
      <c r="N3414" s="41" t="s">
        <v>74</v>
      </c>
      <c r="O3414" s="33" t="s">
        <v>144</v>
      </c>
      <c r="P3414" s="37" t="s">
        <v>86</v>
      </c>
      <c r="Q3414" s="33" t="s">
        <v>77</v>
      </c>
      <c r="R3414" s="42" t="s">
        <v>6138</v>
      </c>
      <c r="S3414" s="38" t="s">
        <v>121</v>
      </c>
      <c r="T3414" s="38">
        <v>796</v>
      </c>
      <c r="U3414" s="32" t="s">
        <v>80</v>
      </c>
      <c r="V3414" s="43">
        <v>2</v>
      </c>
      <c r="W3414" s="60">
        <v>12076.071428571428</v>
      </c>
      <c r="X3414" s="34">
        <v>0</v>
      </c>
      <c r="Y3414" s="44">
        <f t="shared" si="113"/>
        <v>0</v>
      </c>
      <c r="Z3414" s="73"/>
      <c r="AA3414" s="45">
        <v>2014</v>
      </c>
      <c r="AB3414" s="38" t="s">
        <v>122</v>
      </c>
    </row>
    <row r="3415" spans="2:28" s="46" customFormat="1" ht="51" customHeight="1" outlineLevel="1">
      <c r="B3415" s="38" t="s">
        <v>7891</v>
      </c>
      <c r="C3415" s="39" t="s">
        <v>66</v>
      </c>
      <c r="D3415" s="74" t="s">
        <v>7880</v>
      </c>
      <c r="E3415" s="40" t="s">
        <v>7881</v>
      </c>
      <c r="F3415" s="40"/>
      <c r="G3415" s="40" t="s">
        <v>7881</v>
      </c>
      <c r="H3415" s="40"/>
      <c r="I3415" s="40" t="s">
        <v>7892</v>
      </c>
      <c r="J3415" s="40"/>
      <c r="K3415" s="37" t="s">
        <v>113</v>
      </c>
      <c r="L3415" s="38">
        <v>0</v>
      </c>
      <c r="M3415" s="37">
        <v>230000000</v>
      </c>
      <c r="N3415" s="41" t="s">
        <v>74</v>
      </c>
      <c r="O3415" s="33" t="s">
        <v>1656</v>
      </c>
      <c r="P3415" s="37" t="s">
        <v>86</v>
      </c>
      <c r="Q3415" s="33" t="s">
        <v>77</v>
      </c>
      <c r="R3415" s="42" t="s">
        <v>6455</v>
      </c>
      <c r="S3415" s="38" t="s">
        <v>121</v>
      </c>
      <c r="T3415" s="38">
        <v>796</v>
      </c>
      <c r="U3415" s="32" t="s">
        <v>80</v>
      </c>
      <c r="V3415" s="32">
        <v>20</v>
      </c>
      <c r="W3415" s="60">
        <v>14950.285714285712</v>
      </c>
      <c r="X3415" s="34">
        <v>0</v>
      </c>
      <c r="Y3415" s="44">
        <f t="shared" si="113"/>
        <v>0</v>
      </c>
      <c r="Z3415" s="73"/>
      <c r="AA3415" s="45" t="s">
        <v>1658</v>
      </c>
      <c r="AB3415" s="38" t="s">
        <v>242</v>
      </c>
    </row>
    <row r="3416" spans="2:28" s="46" customFormat="1" ht="51" customHeight="1" outlineLevel="1">
      <c r="B3416" s="38" t="s">
        <v>7893</v>
      </c>
      <c r="C3416" s="39" t="s">
        <v>66</v>
      </c>
      <c r="D3416" s="74" t="s">
        <v>7880</v>
      </c>
      <c r="E3416" s="40" t="s">
        <v>7881</v>
      </c>
      <c r="F3416" s="40"/>
      <c r="G3416" s="40" t="s">
        <v>7881</v>
      </c>
      <c r="H3416" s="40"/>
      <c r="I3416" s="40" t="s">
        <v>7892</v>
      </c>
      <c r="J3416" s="40"/>
      <c r="K3416" s="32" t="s">
        <v>113</v>
      </c>
      <c r="L3416" s="38">
        <v>0</v>
      </c>
      <c r="M3416" s="37">
        <v>230000000</v>
      </c>
      <c r="N3416" s="41" t="s">
        <v>74</v>
      </c>
      <c r="O3416" s="33" t="s">
        <v>144</v>
      </c>
      <c r="P3416" s="37" t="s">
        <v>86</v>
      </c>
      <c r="Q3416" s="33" t="s">
        <v>77</v>
      </c>
      <c r="R3416" s="42" t="s">
        <v>6455</v>
      </c>
      <c r="S3416" s="38" t="s">
        <v>121</v>
      </c>
      <c r="T3416" s="38">
        <v>796</v>
      </c>
      <c r="U3416" s="32" t="s">
        <v>80</v>
      </c>
      <c r="V3416" s="43">
        <v>14</v>
      </c>
      <c r="W3416" s="60">
        <v>14950.285714285712</v>
      </c>
      <c r="X3416" s="34">
        <v>0</v>
      </c>
      <c r="Y3416" s="44">
        <f t="shared" si="113"/>
        <v>0</v>
      </c>
      <c r="Z3416" s="73"/>
      <c r="AA3416" s="45">
        <v>2014</v>
      </c>
      <c r="AB3416" s="38" t="s">
        <v>122</v>
      </c>
    </row>
    <row r="3417" spans="2:28" s="46" customFormat="1" ht="51" customHeight="1" outlineLevel="1">
      <c r="B3417" s="38" t="s">
        <v>7894</v>
      </c>
      <c r="C3417" s="39" t="s">
        <v>66</v>
      </c>
      <c r="D3417" s="74" t="s">
        <v>7880</v>
      </c>
      <c r="E3417" s="40" t="s">
        <v>7881</v>
      </c>
      <c r="F3417" s="40"/>
      <c r="G3417" s="40" t="s">
        <v>7881</v>
      </c>
      <c r="H3417" s="40"/>
      <c r="I3417" s="40" t="s">
        <v>7895</v>
      </c>
      <c r="J3417" s="40"/>
      <c r="K3417" s="37" t="s">
        <v>113</v>
      </c>
      <c r="L3417" s="38">
        <v>0</v>
      </c>
      <c r="M3417" s="37">
        <v>230000000</v>
      </c>
      <c r="N3417" s="41" t="s">
        <v>74</v>
      </c>
      <c r="O3417" s="33" t="s">
        <v>1656</v>
      </c>
      <c r="P3417" s="37" t="s">
        <v>86</v>
      </c>
      <c r="Q3417" s="33" t="s">
        <v>77</v>
      </c>
      <c r="R3417" s="42" t="s">
        <v>6455</v>
      </c>
      <c r="S3417" s="38" t="s">
        <v>121</v>
      </c>
      <c r="T3417" s="38">
        <v>796</v>
      </c>
      <c r="U3417" s="32" t="s">
        <v>80</v>
      </c>
      <c r="V3417" s="32">
        <v>12</v>
      </c>
      <c r="W3417" s="60">
        <v>14950.285714285712</v>
      </c>
      <c r="X3417" s="34">
        <v>179403.42857142855</v>
      </c>
      <c r="Y3417" s="44">
        <f t="shared" si="113"/>
        <v>200931.84</v>
      </c>
      <c r="Z3417" s="73"/>
      <c r="AA3417" s="45" t="s">
        <v>1658</v>
      </c>
      <c r="AB3417" s="67"/>
    </row>
    <row r="3418" spans="2:28" s="46" customFormat="1" ht="51" customHeight="1" outlineLevel="1">
      <c r="B3418" s="38" t="s">
        <v>7896</v>
      </c>
      <c r="C3418" s="39" t="s">
        <v>66</v>
      </c>
      <c r="D3418" s="74" t="s">
        <v>7880</v>
      </c>
      <c r="E3418" s="40" t="s">
        <v>7881</v>
      </c>
      <c r="F3418" s="40"/>
      <c r="G3418" s="40" t="s">
        <v>7881</v>
      </c>
      <c r="H3418" s="40"/>
      <c r="I3418" s="40" t="s">
        <v>7897</v>
      </c>
      <c r="J3418" s="40"/>
      <c r="K3418" s="37" t="s">
        <v>113</v>
      </c>
      <c r="L3418" s="38">
        <v>0</v>
      </c>
      <c r="M3418" s="37">
        <v>230000000</v>
      </c>
      <c r="N3418" s="41" t="s">
        <v>74</v>
      </c>
      <c r="O3418" s="33" t="s">
        <v>1656</v>
      </c>
      <c r="P3418" s="37" t="s">
        <v>86</v>
      </c>
      <c r="Q3418" s="33" t="s">
        <v>77</v>
      </c>
      <c r="R3418" s="42" t="s">
        <v>6455</v>
      </c>
      <c r="S3418" s="38" t="s">
        <v>121</v>
      </c>
      <c r="T3418" s="38">
        <v>796</v>
      </c>
      <c r="U3418" s="32" t="s">
        <v>80</v>
      </c>
      <c r="V3418" s="32">
        <v>12</v>
      </c>
      <c r="W3418" s="60">
        <v>6366.0714285714275</v>
      </c>
      <c r="X3418" s="34">
        <v>0</v>
      </c>
      <c r="Y3418" s="44">
        <f t="shared" si="113"/>
        <v>0</v>
      </c>
      <c r="Z3418" s="73"/>
      <c r="AA3418" s="45" t="s">
        <v>1658</v>
      </c>
      <c r="AB3418" s="38" t="s">
        <v>122</v>
      </c>
    </row>
    <row r="3419" spans="2:28" s="46" customFormat="1" ht="76.5" customHeight="1" outlineLevel="1">
      <c r="B3419" s="38" t="s">
        <v>7898</v>
      </c>
      <c r="C3419" s="39" t="s">
        <v>66</v>
      </c>
      <c r="D3419" s="74" t="s">
        <v>7880</v>
      </c>
      <c r="E3419" s="40" t="s">
        <v>7881</v>
      </c>
      <c r="F3419" s="40"/>
      <c r="G3419" s="40" t="s">
        <v>7881</v>
      </c>
      <c r="H3419" s="40"/>
      <c r="I3419" s="40" t="s">
        <v>7899</v>
      </c>
      <c r="J3419" s="40"/>
      <c r="K3419" s="37" t="s">
        <v>113</v>
      </c>
      <c r="L3419" s="38">
        <v>0</v>
      </c>
      <c r="M3419" s="37">
        <v>230000000</v>
      </c>
      <c r="N3419" s="41" t="s">
        <v>74</v>
      </c>
      <c r="O3419" s="33" t="s">
        <v>1656</v>
      </c>
      <c r="P3419" s="37" t="s">
        <v>86</v>
      </c>
      <c r="Q3419" s="33" t="s">
        <v>77</v>
      </c>
      <c r="R3419" s="42" t="s">
        <v>6138</v>
      </c>
      <c r="S3419" s="38" t="s">
        <v>121</v>
      </c>
      <c r="T3419" s="38">
        <v>796</v>
      </c>
      <c r="U3419" s="32" t="s">
        <v>80</v>
      </c>
      <c r="V3419" s="32">
        <v>20</v>
      </c>
      <c r="W3419" s="60">
        <v>743.14285714285711</v>
      </c>
      <c r="X3419" s="34">
        <v>0</v>
      </c>
      <c r="Y3419" s="44">
        <f t="shared" si="113"/>
        <v>0</v>
      </c>
      <c r="Z3419" s="38"/>
      <c r="AA3419" s="45" t="s">
        <v>1658</v>
      </c>
      <c r="AB3419" s="38" t="s">
        <v>181</v>
      </c>
    </row>
    <row r="3420" spans="2:28" s="46" customFormat="1" ht="76.5" customHeight="1" outlineLevel="1">
      <c r="B3420" s="38" t="s">
        <v>7900</v>
      </c>
      <c r="C3420" s="39" t="s">
        <v>66</v>
      </c>
      <c r="D3420" s="74" t="s">
        <v>7880</v>
      </c>
      <c r="E3420" s="40" t="s">
        <v>7881</v>
      </c>
      <c r="F3420" s="40"/>
      <c r="G3420" s="40" t="s">
        <v>7881</v>
      </c>
      <c r="H3420" s="40"/>
      <c r="I3420" s="40" t="s">
        <v>7899</v>
      </c>
      <c r="J3420" s="40"/>
      <c r="K3420" s="48" t="s">
        <v>113</v>
      </c>
      <c r="L3420" s="38">
        <v>0</v>
      </c>
      <c r="M3420" s="48">
        <v>230000000</v>
      </c>
      <c r="N3420" s="41" t="s">
        <v>74</v>
      </c>
      <c r="O3420" s="33" t="s">
        <v>174</v>
      </c>
      <c r="P3420" s="37" t="s">
        <v>86</v>
      </c>
      <c r="Q3420" s="33" t="s">
        <v>77</v>
      </c>
      <c r="R3420" s="42" t="s">
        <v>6138</v>
      </c>
      <c r="S3420" s="38" t="s">
        <v>121</v>
      </c>
      <c r="T3420" s="38">
        <v>796</v>
      </c>
      <c r="U3420" s="32" t="s">
        <v>80</v>
      </c>
      <c r="V3420" s="32">
        <v>20</v>
      </c>
      <c r="W3420" s="68">
        <v>464</v>
      </c>
      <c r="X3420" s="34">
        <v>0</v>
      </c>
      <c r="Y3420" s="44">
        <f t="shared" si="113"/>
        <v>0</v>
      </c>
      <c r="Z3420" s="38"/>
      <c r="AA3420" s="45">
        <v>2014</v>
      </c>
      <c r="AB3420" s="38" t="s">
        <v>242</v>
      </c>
    </row>
    <row r="3421" spans="2:28" s="46" customFormat="1" ht="76.5" customHeight="1" outlineLevel="1">
      <c r="B3421" s="38" t="s">
        <v>7901</v>
      </c>
      <c r="C3421" s="39" t="s">
        <v>66</v>
      </c>
      <c r="D3421" s="74" t="s">
        <v>7880</v>
      </c>
      <c r="E3421" s="40" t="s">
        <v>7881</v>
      </c>
      <c r="F3421" s="40"/>
      <c r="G3421" s="40" t="s">
        <v>7881</v>
      </c>
      <c r="H3421" s="40"/>
      <c r="I3421" s="40" t="s">
        <v>7899</v>
      </c>
      <c r="J3421" s="40"/>
      <c r="K3421" s="32" t="s">
        <v>113</v>
      </c>
      <c r="L3421" s="38">
        <v>0</v>
      </c>
      <c r="M3421" s="48">
        <v>230000000</v>
      </c>
      <c r="N3421" s="41" t="s">
        <v>74</v>
      </c>
      <c r="O3421" s="33" t="s">
        <v>144</v>
      </c>
      <c r="P3421" s="37" t="s">
        <v>86</v>
      </c>
      <c r="Q3421" s="33" t="s">
        <v>77</v>
      </c>
      <c r="R3421" s="42" t="s">
        <v>6138</v>
      </c>
      <c r="S3421" s="38" t="s">
        <v>121</v>
      </c>
      <c r="T3421" s="38">
        <v>796</v>
      </c>
      <c r="U3421" s="32" t="s">
        <v>80</v>
      </c>
      <c r="V3421" s="43">
        <v>14</v>
      </c>
      <c r="W3421" s="68">
        <v>464</v>
      </c>
      <c r="X3421" s="34">
        <v>0</v>
      </c>
      <c r="Y3421" s="44">
        <f t="shared" si="113"/>
        <v>0</v>
      </c>
      <c r="Z3421" s="38"/>
      <c r="AA3421" s="45">
        <v>2014</v>
      </c>
      <c r="AB3421" s="38" t="s">
        <v>122</v>
      </c>
    </row>
    <row r="3422" spans="2:28" s="46" customFormat="1" ht="76.5" customHeight="1" outlineLevel="1">
      <c r="B3422" s="38" t="s">
        <v>7902</v>
      </c>
      <c r="C3422" s="39" t="s">
        <v>66</v>
      </c>
      <c r="D3422" s="74" t="s">
        <v>7880</v>
      </c>
      <c r="E3422" s="40" t="s">
        <v>7881</v>
      </c>
      <c r="F3422" s="40"/>
      <c r="G3422" s="40" t="s">
        <v>7881</v>
      </c>
      <c r="H3422" s="40"/>
      <c r="I3422" s="40" t="s">
        <v>7903</v>
      </c>
      <c r="J3422" s="40"/>
      <c r="K3422" s="37" t="s">
        <v>113</v>
      </c>
      <c r="L3422" s="38">
        <v>0</v>
      </c>
      <c r="M3422" s="37">
        <v>230000000</v>
      </c>
      <c r="N3422" s="41" t="s">
        <v>74</v>
      </c>
      <c r="O3422" s="33" t="s">
        <v>1656</v>
      </c>
      <c r="P3422" s="37" t="s">
        <v>86</v>
      </c>
      <c r="Q3422" s="33" t="s">
        <v>77</v>
      </c>
      <c r="R3422" s="42" t="s">
        <v>6138</v>
      </c>
      <c r="S3422" s="38" t="s">
        <v>121</v>
      </c>
      <c r="T3422" s="38">
        <v>796</v>
      </c>
      <c r="U3422" s="32" t="s">
        <v>80</v>
      </c>
      <c r="V3422" s="32">
        <v>12</v>
      </c>
      <c r="W3422" s="60">
        <v>743.14285714285711</v>
      </c>
      <c r="X3422" s="34">
        <v>0</v>
      </c>
      <c r="Y3422" s="44">
        <f t="shared" si="113"/>
        <v>0</v>
      </c>
      <c r="Z3422" s="73"/>
      <c r="AA3422" s="45" t="s">
        <v>1658</v>
      </c>
      <c r="AB3422" s="38" t="s">
        <v>242</v>
      </c>
    </row>
    <row r="3423" spans="2:28" s="46" customFormat="1" ht="76.5" customHeight="1" outlineLevel="1">
      <c r="B3423" s="38" t="s">
        <v>7904</v>
      </c>
      <c r="C3423" s="39" t="s">
        <v>66</v>
      </c>
      <c r="D3423" s="74" t="s">
        <v>7880</v>
      </c>
      <c r="E3423" s="40" t="s">
        <v>7881</v>
      </c>
      <c r="F3423" s="40"/>
      <c r="G3423" s="40" t="s">
        <v>7881</v>
      </c>
      <c r="H3423" s="40"/>
      <c r="I3423" s="40" t="s">
        <v>7903</v>
      </c>
      <c r="J3423" s="40"/>
      <c r="K3423" s="32" t="s">
        <v>113</v>
      </c>
      <c r="L3423" s="38">
        <v>0</v>
      </c>
      <c r="M3423" s="37">
        <v>230000000</v>
      </c>
      <c r="N3423" s="41" t="s">
        <v>74</v>
      </c>
      <c r="O3423" s="33" t="s">
        <v>144</v>
      </c>
      <c r="P3423" s="37" t="s">
        <v>86</v>
      </c>
      <c r="Q3423" s="33" t="s">
        <v>77</v>
      </c>
      <c r="R3423" s="42" t="s">
        <v>6138</v>
      </c>
      <c r="S3423" s="38" t="s">
        <v>121</v>
      </c>
      <c r="T3423" s="38">
        <v>796</v>
      </c>
      <c r="U3423" s="32" t="s">
        <v>80</v>
      </c>
      <c r="V3423" s="43">
        <v>9</v>
      </c>
      <c r="W3423" s="60">
        <v>743.14285714285711</v>
      </c>
      <c r="X3423" s="34">
        <v>0</v>
      </c>
      <c r="Y3423" s="44">
        <f t="shared" si="113"/>
        <v>0</v>
      </c>
      <c r="Z3423" s="73"/>
      <c r="AA3423" s="45">
        <v>2014</v>
      </c>
      <c r="AB3423" s="38" t="s">
        <v>232</v>
      </c>
    </row>
    <row r="3424" spans="2:28" s="46" customFormat="1" ht="51" customHeight="1" outlineLevel="1">
      <c r="B3424" s="32" t="s">
        <v>7905</v>
      </c>
      <c r="C3424" s="38" t="s">
        <v>66</v>
      </c>
      <c r="D3424" s="38" t="s">
        <v>7880</v>
      </c>
      <c r="E3424" s="38" t="s">
        <v>7881</v>
      </c>
      <c r="F3424" s="38" t="s">
        <v>7906</v>
      </c>
      <c r="G3424" s="38" t="s">
        <v>7881</v>
      </c>
      <c r="H3424" s="38" t="s">
        <v>7906</v>
      </c>
      <c r="I3424" s="38" t="s">
        <v>7903</v>
      </c>
      <c r="J3424" s="38"/>
      <c r="K3424" s="38" t="s">
        <v>113</v>
      </c>
      <c r="L3424" s="38">
        <v>0</v>
      </c>
      <c r="M3424" s="38">
        <v>230000000</v>
      </c>
      <c r="N3424" s="41" t="s">
        <v>74</v>
      </c>
      <c r="O3424" s="33" t="s">
        <v>198</v>
      </c>
      <c r="P3424" s="38" t="s">
        <v>86</v>
      </c>
      <c r="Q3424" s="38" t="s">
        <v>77</v>
      </c>
      <c r="R3424" s="38" t="s">
        <v>199</v>
      </c>
      <c r="S3424" s="38" t="s">
        <v>121</v>
      </c>
      <c r="T3424" s="38">
        <v>796</v>
      </c>
      <c r="U3424" s="38" t="s">
        <v>80</v>
      </c>
      <c r="V3424" s="38">
        <v>12</v>
      </c>
      <c r="W3424" s="34">
        <v>743.14</v>
      </c>
      <c r="X3424" s="34">
        <v>0</v>
      </c>
      <c r="Y3424" s="44">
        <f t="shared" si="113"/>
        <v>0</v>
      </c>
      <c r="Z3424" s="38"/>
      <c r="AA3424" s="38">
        <v>2014</v>
      </c>
      <c r="AB3424" s="32" t="s">
        <v>122</v>
      </c>
    </row>
    <row r="3425" spans="2:28" s="46" customFormat="1" ht="76.5" customHeight="1" outlineLevel="1">
      <c r="B3425" s="38" t="s">
        <v>7907</v>
      </c>
      <c r="C3425" s="39" t="s">
        <v>66</v>
      </c>
      <c r="D3425" s="74" t="s">
        <v>7880</v>
      </c>
      <c r="E3425" s="40" t="s">
        <v>7881</v>
      </c>
      <c r="F3425" s="40"/>
      <c r="G3425" s="40" t="s">
        <v>7881</v>
      </c>
      <c r="H3425" s="40"/>
      <c r="I3425" s="40" t="s">
        <v>7908</v>
      </c>
      <c r="J3425" s="40"/>
      <c r="K3425" s="37" t="s">
        <v>113</v>
      </c>
      <c r="L3425" s="38">
        <v>0</v>
      </c>
      <c r="M3425" s="37">
        <v>230000000</v>
      </c>
      <c r="N3425" s="41" t="s">
        <v>74</v>
      </c>
      <c r="O3425" s="33" t="s">
        <v>1656</v>
      </c>
      <c r="P3425" s="37" t="s">
        <v>86</v>
      </c>
      <c r="Q3425" s="33" t="s">
        <v>77</v>
      </c>
      <c r="R3425" s="42" t="s">
        <v>6138</v>
      </c>
      <c r="S3425" s="38" t="s">
        <v>121</v>
      </c>
      <c r="T3425" s="38">
        <v>796</v>
      </c>
      <c r="U3425" s="32" t="s">
        <v>80</v>
      </c>
      <c r="V3425" s="32">
        <v>12</v>
      </c>
      <c r="W3425" s="60">
        <v>200.89285714285711</v>
      </c>
      <c r="X3425" s="34">
        <v>2410.7142857142853</v>
      </c>
      <c r="Y3425" s="44">
        <f t="shared" si="113"/>
        <v>2700</v>
      </c>
      <c r="Z3425" s="73"/>
      <c r="AA3425" s="45" t="s">
        <v>1658</v>
      </c>
      <c r="AB3425" s="67"/>
    </row>
    <row r="3426" spans="2:28" s="46" customFormat="1" ht="51" customHeight="1" outlineLevel="1">
      <c r="B3426" s="38" t="s">
        <v>7909</v>
      </c>
      <c r="C3426" s="39" t="s">
        <v>66</v>
      </c>
      <c r="D3426" s="74" t="s">
        <v>7880</v>
      </c>
      <c r="E3426" s="40" t="s">
        <v>7881</v>
      </c>
      <c r="F3426" s="40"/>
      <c r="G3426" s="40" t="s">
        <v>7881</v>
      </c>
      <c r="H3426" s="40"/>
      <c r="I3426" s="40" t="s">
        <v>7910</v>
      </c>
      <c r="J3426" s="40"/>
      <c r="K3426" s="37" t="s">
        <v>113</v>
      </c>
      <c r="L3426" s="38">
        <v>0</v>
      </c>
      <c r="M3426" s="37">
        <v>230000000</v>
      </c>
      <c r="N3426" s="41" t="s">
        <v>74</v>
      </c>
      <c r="O3426" s="33" t="s">
        <v>1656</v>
      </c>
      <c r="P3426" s="37" t="s">
        <v>86</v>
      </c>
      <c r="Q3426" s="33" t="s">
        <v>77</v>
      </c>
      <c r="R3426" s="42" t="s">
        <v>6455</v>
      </c>
      <c r="S3426" s="38" t="s">
        <v>121</v>
      </c>
      <c r="T3426" s="38">
        <v>796</v>
      </c>
      <c r="U3426" s="32" t="s">
        <v>80</v>
      </c>
      <c r="V3426" s="32">
        <v>10</v>
      </c>
      <c r="W3426" s="60">
        <v>8961.4285714285706</v>
      </c>
      <c r="X3426" s="34">
        <v>0</v>
      </c>
      <c r="Y3426" s="44">
        <f t="shared" si="113"/>
        <v>0</v>
      </c>
      <c r="Z3426" s="73"/>
      <c r="AA3426" s="45" t="s">
        <v>1658</v>
      </c>
      <c r="AB3426" s="38" t="s">
        <v>242</v>
      </c>
    </row>
    <row r="3427" spans="2:28" s="46" customFormat="1" ht="51" customHeight="1" outlineLevel="1">
      <c r="B3427" s="38" t="s">
        <v>7911</v>
      </c>
      <c r="C3427" s="39" t="s">
        <v>66</v>
      </c>
      <c r="D3427" s="74" t="s">
        <v>7880</v>
      </c>
      <c r="E3427" s="40" t="s">
        <v>7881</v>
      </c>
      <c r="F3427" s="40"/>
      <c r="G3427" s="40" t="s">
        <v>7881</v>
      </c>
      <c r="H3427" s="40"/>
      <c r="I3427" s="40" t="s">
        <v>7910</v>
      </c>
      <c r="J3427" s="40"/>
      <c r="K3427" s="32" t="s">
        <v>113</v>
      </c>
      <c r="L3427" s="38">
        <v>0</v>
      </c>
      <c r="M3427" s="37">
        <v>230000000</v>
      </c>
      <c r="N3427" s="41" t="s">
        <v>74</v>
      </c>
      <c r="O3427" s="33" t="s">
        <v>144</v>
      </c>
      <c r="P3427" s="37" t="s">
        <v>86</v>
      </c>
      <c r="Q3427" s="33" t="s">
        <v>77</v>
      </c>
      <c r="R3427" s="42" t="s">
        <v>6455</v>
      </c>
      <c r="S3427" s="38" t="s">
        <v>121</v>
      </c>
      <c r="T3427" s="38">
        <v>796</v>
      </c>
      <c r="U3427" s="32" t="s">
        <v>80</v>
      </c>
      <c r="V3427" s="43">
        <v>7</v>
      </c>
      <c r="W3427" s="60">
        <v>8961.4285714285706</v>
      </c>
      <c r="X3427" s="34">
        <v>0</v>
      </c>
      <c r="Y3427" s="44">
        <f t="shared" si="113"/>
        <v>0</v>
      </c>
      <c r="Z3427" s="73"/>
      <c r="AA3427" s="45">
        <v>2014</v>
      </c>
      <c r="AB3427" s="38" t="s">
        <v>122</v>
      </c>
    </row>
    <row r="3428" spans="2:28" s="46" customFormat="1" ht="51" customHeight="1" outlineLevel="1">
      <c r="B3428" s="38" t="s">
        <v>7912</v>
      </c>
      <c r="C3428" s="39" t="s">
        <v>66</v>
      </c>
      <c r="D3428" s="74" t="s">
        <v>7880</v>
      </c>
      <c r="E3428" s="40" t="s">
        <v>7881</v>
      </c>
      <c r="F3428" s="40"/>
      <c r="G3428" s="40" t="s">
        <v>7881</v>
      </c>
      <c r="H3428" s="40"/>
      <c r="I3428" s="40" t="s">
        <v>7913</v>
      </c>
      <c r="J3428" s="40"/>
      <c r="K3428" s="37" t="s">
        <v>113</v>
      </c>
      <c r="L3428" s="38">
        <v>0</v>
      </c>
      <c r="M3428" s="37">
        <v>230000000</v>
      </c>
      <c r="N3428" s="41" t="s">
        <v>74</v>
      </c>
      <c r="O3428" s="33" t="s">
        <v>1656</v>
      </c>
      <c r="P3428" s="37" t="s">
        <v>86</v>
      </c>
      <c r="Q3428" s="33" t="s">
        <v>77</v>
      </c>
      <c r="R3428" s="42" t="s">
        <v>6455</v>
      </c>
      <c r="S3428" s="38" t="s">
        <v>121</v>
      </c>
      <c r="T3428" s="38">
        <v>796</v>
      </c>
      <c r="U3428" s="32" t="s">
        <v>80</v>
      </c>
      <c r="V3428" s="32">
        <v>6</v>
      </c>
      <c r="W3428" s="60">
        <v>17196.428571428569</v>
      </c>
      <c r="X3428" s="34">
        <v>0</v>
      </c>
      <c r="Y3428" s="44">
        <f t="shared" si="113"/>
        <v>0</v>
      </c>
      <c r="Z3428" s="73"/>
      <c r="AA3428" s="45" t="s">
        <v>1658</v>
      </c>
      <c r="AB3428" s="38" t="s">
        <v>122</v>
      </c>
    </row>
    <row r="3429" spans="2:28" s="46" customFormat="1" ht="51" customHeight="1" outlineLevel="1">
      <c r="B3429" s="38" t="s">
        <v>7914</v>
      </c>
      <c r="C3429" s="39" t="s">
        <v>66</v>
      </c>
      <c r="D3429" s="74" t="s">
        <v>7880</v>
      </c>
      <c r="E3429" s="40" t="s">
        <v>7881</v>
      </c>
      <c r="F3429" s="40"/>
      <c r="G3429" s="40" t="s">
        <v>7881</v>
      </c>
      <c r="H3429" s="40"/>
      <c r="I3429" s="40" t="s">
        <v>7915</v>
      </c>
      <c r="J3429" s="40"/>
      <c r="K3429" s="37" t="s">
        <v>113</v>
      </c>
      <c r="L3429" s="38">
        <v>0</v>
      </c>
      <c r="M3429" s="37">
        <v>230000000</v>
      </c>
      <c r="N3429" s="41" t="s">
        <v>74</v>
      </c>
      <c r="O3429" s="33" t="s">
        <v>1656</v>
      </c>
      <c r="P3429" s="37" t="s">
        <v>86</v>
      </c>
      <c r="Q3429" s="33" t="s">
        <v>77</v>
      </c>
      <c r="R3429" s="42" t="s">
        <v>6455</v>
      </c>
      <c r="S3429" s="38" t="s">
        <v>121</v>
      </c>
      <c r="T3429" s="38">
        <v>796</v>
      </c>
      <c r="U3429" s="32" t="s">
        <v>80</v>
      </c>
      <c r="V3429" s="32">
        <v>12</v>
      </c>
      <c r="W3429" s="60">
        <v>8961.4285714285706</v>
      </c>
      <c r="X3429" s="34">
        <v>0</v>
      </c>
      <c r="Y3429" s="44">
        <f t="shared" si="113"/>
        <v>0</v>
      </c>
      <c r="Z3429" s="73"/>
      <c r="AA3429" s="45" t="s">
        <v>1658</v>
      </c>
      <c r="AB3429" s="38" t="s">
        <v>242</v>
      </c>
    </row>
    <row r="3430" spans="2:28" s="46" customFormat="1" ht="51" customHeight="1" outlineLevel="1">
      <c r="B3430" s="38" t="s">
        <v>7916</v>
      </c>
      <c r="C3430" s="39" t="s">
        <v>66</v>
      </c>
      <c r="D3430" s="74" t="s">
        <v>7880</v>
      </c>
      <c r="E3430" s="40" t="s">
        <v>7881</v>
      </c>
      <c r="F3430" s="40"/>
      <c r="G3430" s="40" t="s">
        <v>7881</v>
      </c>
      <c r="H3430" s="40"/>
      <c r="I3430" s="40" t="s">
        <v>7915</v>
      </c>
      <c r="J3430" s="40"/>
      <c r="K3430" s="32" t="s">
        <v>113</v>
      </c>
      <c r="L3430" s="38">
        <v>0</v>
      </c>
      <c r="M3430" s="37">
        <v>230000000</v>
      </c>
      <c r="N3430" s="41" t="s">
        <v>74</v>
      </c>
      <c r="O3430" s="33" t="s">
        <v>144</v>
      </c>
      <c r="P3430" s="37" t="s">
        <v>86</v>
      </c>
      <c r="Q3430" s="33" t="s">
        <v>77</v>
      </c>
      <c r="R3430" s="42" t="s">
        <v>6455</v>
      </c>
      <c r="S3430" s="38" t="s">
        <v>121</v>
      </c>
      <c r="T3430" s="38">
        <v>796</v>
      </c>
      <c r="U3430" s="32" t="s">
        <v>80</v>
      </c>
      <c r="V3430" s="43">
        <v>18</v>
      </c>
      <c r="W3430" s="60">
        <v>8961.4285714285706</v>
      </c>
      <c r="X3430" s="34">
        <v>0</v>
      </c>
      <c r="Y3430" s="44">
        <f t="shared" si="113"/>
        <v>0</v>
      </c>
      <c r="Z3430" s="73"/>
      <c r="AA3430" s="45">
        <v>2014</v>
      </c>
      <c r="AB3430" s="38" t="s">
        <v>122</v>
      </c>
    </row>
    <row r="3431" spans="2:28" s="46" customFormat="1" ht="76.5" customHeight="1" outlineLevel="1">
      <c r="B3431" s="38" t="s">
        <v>7917</v>
      </c>
      <c r="C3431" s="39" t="s">
        <v>66</v>
      </c>
      <c r="D3431" s="74" t="s">
        <v>7880</v>
      </c>
      <c r="E3431" s="40" t="s">
        <v>7881</v>
      </c>
      <c r="F3431" s="40"/>
      <c r="G3431" s="40" t="s">
        <v>7881</v>
      </c>
      <c r="H3431" s="40"/>
      <c r="I3431" s="40" t="s">
        <v>7918</v>
      </c>
      <c r="J3431" s="40"/>
      <c r="K3431" s="37" t="s">
        <v>113</v>
      </c>
      <c r="L3431" s="38">
        <v>0</v>
      </c>
      <c r="M3431" s="37">
        <v>230000000</v>
      </c>
      <c r="N3431" s="41" t="s">
        <v>74</v>
      </c>
      <c r="O3431" s="33" t="s">
        <v>1656</v>
      </c>
      <c r="P3431" s="37" t="s">
        <v>86</v>
      </c>
      <c r="Q3431" s="33" t="s">
        <v>77</v>
      </c>
      <c r="R3431" s="42" t="s">
        <v>6298</v>
      </c>
      <c r="S3431" s="38" t="s">
        <v>121</v>
      </c>
      <c r="T3431" s="38">
        <v>796</v>
      </c>
      <c r="U3431" s="32" t="s">
        <v>80</v>
      </c>
      <c r="V3431" s="32">
        <v>16</v>
      </c>
      <c r="W3431" s="60">
        <v>1419.4017857142856</v>
      </c>
      <c r="X3431" s="34">
        <v>0</v>
      </c>
      <c r="Y3431" s="44">
        <f t="shared" si="113"/>
        <v>0</v>
      </c>
      <c r="Z3431" s="73"/>
      <c r="AA3431" s="45" t="s">
        <v>1658</v>
      </c>
      <c r="AB3431" s="38" t="s">
        <v>3506</v>
      </c>
    </row>
    <row r="3432" spans="2:28" s="46" customFormat="1" ht="76.5" customHeight="1" outlineLevel="1">
      <c r="B3432" s="38" t="s">
        <v>7919</v>
      </c>
      <c r="C3432" s="39" t="s">
        <v>66</v>
      </c>
      <c r="D3432" s="74" t="s">
        <v>7880</v>
      </c>
      <c r="E3432" s="40" t="s">
        <v>7881</v>
      </c>
      <c r="F3432" s="40"/>
      <c r="G3432" s="40" t="s">
        <v>7881</v>
      </c>
      <c r="H3432" s="40"/>
      <c r="I3432" s="40" t="s">
        <v>7918</v>
      </c>
      <c r="J3432" s="40"/>
      <c r="K3432" s="37" t="s">
        <v>113</v>
      </c>
      <c r="L3432" s="38">
        <v>0</v>
      </c>
      <c r="M3432" s="37">
        <v>230000000</v>
      </c>
      <c r="N3432" s="41" t="s">
        <v>74</v>
      </c>
      <c r="O3432" s="33" t="s">
        <v>85</v>
      </c>
      <c r="P3432" s="37" t="s">
        <v>86</v>
      </c>
      <c r="Q3432" s="33" t="s">
        <v>77</v>
      </c>
      <c r="R3432" s="42" t="s">
        <v>6138</v>
      </c>
      <c r="S3432" s="38" t="s">
        <v>121</v>
      </c>
      <c r="T3432" s="38">
        <v>796</v>
      </c>
      <c r="U3432" s="32" t="s">
        <v>80</v>
      </c>
      <c r="V3432" s="32">
        <v>16</v>
      </c>
      <c r="W3432" s="60">
        <v>1419.4017857142856</v>
      </c>
      <c r="X3432" s="34">
        <v>0</v>
      </c>
      <c r="Y3432" s="44">
        <f t="shared" si="113"/>
        <v>0</v>
      </c>
      <c r="Z3432" s="73"/>
      <c r="AA3432" s="45">
        <v>2014</v>
      </c>
      <c r="AB3432" s="38" t="s">
        <v>172</v>
      </c>
    </row>
    <row r="3433" spans="2:28" s="46" customFormat="1" ht="76.5" customHeight="1" outlineLevel="1">
      <c r="B3433" s="38" t="s">
        <v>7920</v>
      </c>
      <c r="C3433" s="39" t="s">
        <v>66</v>
      </c>
      <c r="D3433" s="74" t="s">
        <v>7880</v>
      </c>
      <c r="E3433" s="40" t="s">
        <v>7881</v>
      </c>
      <c r="F3433" s="40"/>
      <c r="G3433" s="40" t="s">
        <v>7881</v>
      </c>
      <c r="H3433" s="40"/>
      <c r="I3433" s="40" t="s">
        <v>7918</v>
      </c>
      <c r="J3433" s="40"/>
      <c r="K3433" s="32" t="s">
        <v>113</v>
      </c>
      <c r="L3433" s="38">
        <v>0</v>
      </c>
      <c r="M3433" s="37">
        <v>230000000</v>
      </c>
      <c r="N3433" s="41" t="s">
        <v>74</v>
      </c>
      <c r="O3433" s="33" t="s">
        <v>144</v>
      </c>
      <c r="P3433" s="37" t="s">
        <v>86</v>
      </c>
      <c r="Q3433" s="33" t="s">
        <v>77</v>
      </c>
      <c r="R3433" s="42" t="s">
        <v>6138</v>
      </c>
      <c r="S3433" s="38" t="s">
        <v>121</v>
      </c>
      <c r="T3433" s="38">
        <v>796</v>
      </c>
      <c r="U3433" s="32" t="s">
        <v>80</v>
      </c>
      <c r="V3433" s="43">
        <v>6</v>
      </c>
      <c r="W3433" s="60">
        <v>529.05999999999995</v>
      </c>
      <c r="X3433" s="34">
        <v>3174.3599999999997</v>
      </c>
      <c r="Y3433" s="44">
        <f t="shared" si="113"/>
        <v>3555.2831999999999</v>
      </c>
      <c r="Z3433" s="73"/>
      <c r="AA3433" s="45">
        <v>2014</v>
      </c>
      <c r="AB3433" s="38"/>
    </row>
    <row r="3434" spans="2:28" s="46" customFormat="1" ht="76.5" customHeight="1" outlineLevel="1">
      <c r="B3434" s="38" t="s">
        <v>7921</v>
      </c>
      <c r="C3434" s="39" t="s">
        <v>66</v>
      </c>
      <c r="D3434" s="74" t="s">
        <v>7880</v>
      </c>
      <c r="E3434" s="40" t="s">
        <v>7881</v>
      </c>
      <c r="F3434" s="40"/>
      <c r="G3434" s="40" t="s">
        <v>7881</v>
      </c>
      <c r="H3434" s="40"/>
      <c r="I3434" s="40" t="s">
        <v>7922</v>
      </c>
      <c r="J3434" s="40"/>
      <c r="K3434" s="37" t="s">
        <v>113</v>
      </c>
      <c r="L3434" s="38">
        <v>0</v>
      </c>
      <c r="M3434" s="37">
        <v>230000000</v>
      </c>
      <c r="N3434" s="41" t="s">
        <v>74</v>
      </c>
      <c r="O3434" s="33" t="s">
        <v>1656</v>
      </c>
      <c r="P3434" s="37" t="s">
        <v>86</v>
      </c>
      <c r="Q3434" s="33" t="s">
        <v>77</v>
      </c>
      <c r="R3434" s="42" t="s">
        <v>6298</v>
      </c>
      <c r="S3434" s="38" t="s">
        <v>121</v>
      </c>
      <c r="T3434" s="38">
        <v>796</v>
      </c>
      <c r="U3434" s="32" t="s">
        <v>80</v>
      </c>
      <c r="V3434" s="32">
        <v>6</v>
      </c>
      <c r="W3434" s="60">
        <v>656.24999999999989</v>
      </c>
      <c r="X3434" s="34">
        <v>0</v>
      </c>
      <c r="Y3434" s="44">
        <f t="shared" si="113"/>
        <v>0</v>
      </c>
      <c r="Z3434" s="73"/>
      <c r="AA3434" s="45" t="s">
        <v>1658</v>
      </c>
      <c r="AB3434" s="38" t="s">
        <v>3506</v>
      </c>
    </row>
    <row r="3435" spans="2:28" s="46" customFormat="1" ht="76.5" customHeight="1" outlineLevel="1">
      <c r="B3435" s="38" t="s">
        <v>7923</v>
      </c>
      <c r="C3435" s="39" t="s">
        <v>66</v>
      </c>
      <c r="D3435" s="74" t="s">
        <v>7880</v>
      </c>
      <c r="E3435" s="40" t="s">
        <v>7881</v>
      </c>
      <c r="F3435" s="40"/>
      <c r="G3435" s="40" t="s">
        <v>7881</v>
      </c>
      <c r="H3435" s="40"/>
      <c r="I3435" s="40" t="s">
        <v>7922</v>
      </c>
      <c r="J3435" s="40"/>
      <c r="K3435" s="37" t="s">
        <v>113</v>
      </c>
      <c r="L3435" s="38">
        <v>0</v>
      </c>
      <c r="M3435" s="37">
        <v>230000000</v>
      </c>
      <c r="N3435" s="41" t="s">
        <v>74</v>
      </c>
      <c r="O3435" s="33" t="s">
        <v>85</v>
      </c>
      <c r="P3435" s="37" t="s">
        <v>86</v>
      </c>
      <c r="Q3435" s="33" t="s">
        <v>77</v>
      </c>
      <c r="R3435" s="42" t="s">
        <v>6138</v>
      </c>
      <c r="S3435" s="38" t="s">
        <v>121</v>
      </c>
      <c r="T3435" s="38">
        <v>796</v>
      </c>
      <c r="U3435" s="32" t="s">
        <v>80</v>
      </c>
      <c r="V3435" s="32">
        <v>6</v>
      </c>
      <c r="W3435" s="60">
        <v>656.24999999999989</v>
      </c>
      <c r="X3435" s="34">
        <v>3937.4999999999991</v>
      </c>
      <c r="Y3435" s="44">
        <f t="shared" si="113"/>
        <v>4409.9999999999991</v>
      </c>
      <c r="Z3435" s="73"/>
      <c r="AA3435" s="45">
        <v>2014</v>
      </c>
      <c r="AB3435" s="38"/>
    </row>
    <row r="3436" spans="2:28" s="46" customFormat="1" ht="76.5" customHeight="1" outlineLevel="1">
      <c r="B3436" s="38" t="s">
        <v>7924</v>
      </c>
      <c r="C3436" s="39" t="s">
        <v>66</v>
      </c>
      <c r="D3436" s="74" t="s">
        <v>7880</v>
      </c>
      <c r="E3436" s="40" t="s">
        <v>7881</v>
      </c>
      <c r="F3436" s="40"/>
      <c r="G3436" s="40" t="s">
        <v>7881</v>
      </c>
      <c r="H3436" s="40"/>
      <c r="I3436" s="40" t="s">
        <v>7925</v>
      </c>
      <c r="J3436" s="40"/>
      <c r="K3436" s="37" t="s">
        <v>113</v>
      </c>
      <c r="L3436" s="38">
        <v>0</v>
      </c>
      <c r="M3436" s="37">
        <v>230000000</v>
      </c>
      <c r="N3436" s="41" t="s">
        <v>74</v>
      </c>
      <c r="O3436" s="33" t="s">
        <v>1656</v>
      </c>
      <c r="P3436" s="37" t="s">
        <v>86</v>
      </c>
      <c r="Q3436" s="33" t="s">
        <v>77</v>
      </c>
      <c r="R3436" s="42" t="s">
        <v>6298</v>
      </c>
      <c r="S3436" s="38" t="s">
        <v>121</v>
      </c>
      <c r="T3436" s="38">
        <v>796</v>
      </c>
      <c r="U3436" s="32" t="s">
        <v>80</v>
      </c>
      <c r="V3436" s="32">
        <v>12</v>
      </c>
      <c r="W3436" s="60">
        <v>1650.2142857142856</v>
      </c>
      <c r="X3436" s="34">
        <v>0</v>
      </c>
      <c r="Y3436" s="44">
        <f t="shared" si="113"/>
        <v>0</v>
      </c>
      <c r="Z3436" s="73"/>
      <c r="AA3436" s="45" t="s">
        <v>1658</v>
      </c>
      <c r="AB3436" s="38" t="s">
        <v>3506</v>
      </c>
    </row>
    <row r="3437" spans="2:28" s="46" customFormat="1" ht="76.5" customHeight="1" outlineLevel="1">
      <c r="B3437" s="38" t="s">
        <v>7926</v>
      </c>
      <c r="C3437" s="39" t="s">
        <v>66</v>
      </c>
      <c r="D3437" s="74" t="s">
        <v>7880</v>
      </c>
      <c r="E3437" s="40" t="s">
        <v>7881</v>
      </c>
      <c r="F3437" s="40"/>
      <c r="G3437" s="40" t="s">
        <v>7881</v>
      </c>
      <c r="H3437" s="40"/>
      <c r="I3437" s="40" t="s">
        <v>7925</v>
      </c>
      <c r="J3437" s="40"/>
      <c r="K3437" s="37" t="s">
        <v>113</v>
      </c>
      <c r="L3437" s="38">
        <v>0</v>
      </c>
      <c r="M3437" s="37">
        <v>230000000</v>
      </c>
      <c r="N3437" s="41" t="s">
        <v>74</v>
      </c>
      <c r="O3437" s="33" t="s">
        <v>85</v>
      </c>
      <c r="P3437" s="37" t="s">
        <v>86</v>
      </c>
      <c r="Q3437" s="33" t="s">
        <v>77</v>
      </c>
      <c r="R3437" s="42" t="s">
        <v>6138</v>
      </c>
      <c r="S3437" s="38" t="s">
        <v>121</v>
      </c>
      <c r="T3437" s="38">
        <v>796</v>
      </c>
      <c r="U3437" s="32" t="s">
        <v>80</v>
      </c>
      <c r="V3437" s="32">
        <v>12</v>
      </c>
      <c r="W3437" s="60">
        <v>1650.2142857142856</v>
      </c>
      <c r="X3437" s="34">
        <v>0</v>
      </c>
      <c r="Y3437" s="44">
        <f t="shared" si="113"/>
        <v>0</v>
      </c>
      <c r="Z3437" s="73"/>
      <c r="AA3437" s="45">
        <v>2014</v>
      </c>
      <c r="AB3437" s="38" t="s">
        <v>242</v>
      </c>
    </row>
    <row r="3438" spans="2:28" s="46" customFormat="1" ht="76.5" customHeight="1" outlineLevel="1">
      <c r="B3438" s="38" t="s">
        <v>7927</v>
      </c>
      <c r="C3438" s="39" t="s">
        <v>66</v>
      </c>
      <c r="D3438" s="74" t="s">
        <v>7880</v>
      </c>
      <c r="E3438" s="40" t="s">
        <v>7881</v>
      </c>
      <c r="F3438" s="40"/>
      <c r="G3438" s="40" t="s">
        <v>7881</v>
      </c>
      <c r="H3438" s="40"/>
      <c r="I3438" s="40" t="s">
        <v>7925</v>
      </c>
      <c r="J3438" s="40"/>
      <c r="K3438" s="32" t="s">
        <v>113</v>
      </c>
      <c r="L3438" s="38">
        <v>0</v>
      </c>
      <c r="M3438" s="37">
        <v>230000000</v>
      </c>
      <c r="N3438" s="41" t="s">
        <v>74</v>
      </c>
      <c r="O3438" s="33" t="s">
        <v>144</v>
      </c>
      <c r="P3438" s="37" t="s">
        <v>86</v>
      </c>
      <c r="Q3438" s="33" t="s">
        <v>77</v>
      </c>
      <c r="R3438" s="42" t="s">
        <v>6138</v>
      </c>
      <c r="S3438" s="38" t="s">
        <v>121</v>
      </c>
      <c r="T3438" s="38">
        <v>796</v>
      </c>
      <c r="U3438" s="32" t="s">
        <v>80</v>
      </c>
      <c r="V3438" s="43">
        <v>6</v>
      </c>
      <c r="W3438" s="60">
        <v>1650.2142857142856</v>
      </c>
      <c r="X3438" s="34">
        <v>0</v>
      </c>
      <c r="Y3438" s="44">
        <f t="shared" si="113"/>
        <v>0</v>
      </c>
      <c r="Z3438" s="73"/>
      <c r="AA3438" s="45">
        <v>2014</v>
      </c>
      <c r="AB3438" s="38" t="s">
        <v>122</v>
      </c>
    </row>
    <row r="3439" spans="2:28" s="46" customFormat="1" ht="76.5" customHeight="1" outlineLevel="1">
      <c r="B3439" s="38" t="s">
        <v>7928</v>
      </c>
      <c r="C3439" s="39" t="s">
        <v>66</v>
      </c>
      <c r="D3439" s="74" t="s">
        <v>7880</v>
      </c>
      <c r="E3439" s="40" t="s">
        <v>7881</v>
      </c>
      <c r="F3439" s="40"/>
      <c r="G3439" s="40" t="s">
        <v>7881</v>
      </c>
      <c r="H3439" s="40"/>
      <c r="I3439" s="40" t="s">
        <v>7929</v>
      </c>
      <c r="J3439" s="40"/>
      <c r="K3439" s="37" t="s">
        <v>130</v>
      </c>
      <c r="L3439" s="38">
        <v>0</v>
      </c>
      <c r="M3439" s="37">
        <v>230000000</v>
      </c>
      <c r="N3439" s="41" t="s">
        <v>74</v>
      </c>
      <c r="O3439" s="33" t="s">
        <v>1656</v>
      </c>
      <c r="P3439" s="37" t="s">
        <v>86</v>
      </c>
      <c r="Q3439" s="33" t="s">
        <v>77</v>
      </c>
      <c r="R3439" s="42" t="s">
        <v>6298</v>
      </c>
      <c r="S3439" s="38" t="s">
        <v>121</v>
      </c>
      <c r="T3439" s="38">
        <v>796</v>
      </c>
      <c r="U3439" s="32" t="s">
        <v>80</v>
      </c>
      <c r="V3439" s="32">
        <v>13</v>
      </c>
      <c r="W3439" s="60">
        <v>39499.4375</v>
      </c>
      <c r="X3439" s="34">
        <v>0</v>
      </c>
      <c r="Y3439" s="44">
        <f t="shared" si="113"/>
        <v>0</v>
      </c>
      <c r="Z3439" s="73"/>
      <c r="AA3439" s="45" t="s">
        <v>1658</v>
      </c>
      <c r="AB3439" s="32" t="s">
        <v>1469</v>
      </c>
    </row>
    <row r="3440" spans="2:28" s="46" customFormat="1" ht="76.5" customHeight="1" outlineLevel="1">
      <c r="B3440" s="38" t="s">
        <v>7930</v>
      </c>
      <c r="C3440" s="39" t="s">
        <v>66</v>
      </c>
      <c r="D3440" s="74" t="s">
        <v>7880</v>
      </c>
      <c r="E3440" s="40" t="s">
        <v>7881</v>
      </c>
      <c r="F3440" s="40"/>
      <c r="G3440" s="40" t="s">
        <v>7881</v>
      </c>
      <c r="H3440" s="40"/>
      <c r="I3440" s="40" t="s">
        <v>7929</v>
      </c>
      <c r="J3440" s="40"/>
      <c r="K3440" s="37" t="s">
        <v>73</v>
      </c>
      <c r="L3440" s="38">
        <v>45</v>
      </c>
      <c r="M3440" s="37">
        <v>230000000</v>
      </c>
      <c r="N3440" s="41" t="s">
        <v>74</v>
      </c>
      <c r="O3440" s="33" t="s">
        <v>85</v>
      </c>
      <c r="P3440" s="37" t="s">
        <v>86</v>
      </c>
      <c r="Q3440" s="33" t="s">
        <v>77</v>
      </c>
      <c r="R3440" s="42" t="s">
        <v>6138</v>
      </c>
      <c r="S3440" s="38" t="s">
        <v>79</v>
      </c>
      <c r="T3440" s="38">
        <v>796</v>
      </c>
      <c r="U3440" s="32" t="s">
        <v>80</v>
      </c>
      <c r="V3440" s="32">
        <v>13</v>
      </c>
      <c r="W3440" s="60">
        <v>39499.4375</v>
      </c>
      <c r="X3440" s="34">
        <v>513492.6875</v>
      </c>
      <c r="Y3440" s="44">
        <f t="shared" si="113"/>
        <v>575111.81000000006</v>
      </c>
      <c r="Z3440" s="32" t="s">
        <v>81</v>
      </c>
      <c r="AA3440" s="45">
        <v>2014</v>
      </c>
      <c r="AB3440" s="38"/>
    </row>
    <row r="3441" spans="2:28" s="46" customFormat="1" ht="76.5" customHeight="1" outlineLevel="1">
      <c r="B3441" s="38" t="s">
        <v>7931</v>
      </c>
      <c r="C3441" s="39" t="s">
        <v>66</v>
      </c>
      <c r="D3441" s="74" t="s">
        <v>7880</v>
      </c>
      <c r="E3441" s="40" t="s">
        <v>7881</v>
      </c>
      <c r="F3441" s="40"/>
      <c r="G3441" s="40" t="s">
        <v>7881</v>
      </c>
      <c r="H3441" s="40"/>
      <c r="I3441" s="40" t="s">
        <v>7932</v>
      </c>
      <c r="J3441" s="40"/>
      <c r="K3441" s="37" t="s">
        <v>130</v>
      </c>
      <c r="L3441" s="38">
        <v>0</v>
      </c>
      <c r="M3441" s="37">
        <v>230000000</v>
      </c>
      <c r="N3441" s="41" t="s">
        <v>74</v>
      </c>
      <c r="O3441" s="33" t="s">
        <v>1656</v>
      </c>
      <c r="P3441" s="37" t="s">
        <v>86</v>
      </c>
      <c r="Q3441" s="33" t="s">
        <v>77</v>
      </c>
      <c r="R3441" s="42" t="s">
        <v>6298</v>
      </c>
      <c r="S3441" s="38" t="s">
        <v>121</v>
      </c>
      <c r="T3441" s="38">
        <v>796</v>
      </c>
      <c r="U3441" s="32" t="s">
        <v>80</v>
      </c>
      <c r="V3441" s="32">
        <v>12</v>
      </c>
      <c r="W3441" s="60">
        <v>47637.642857142855</v>
      </c>
      <c r="X3441" s="34">
        <v>0</v>
      </c>
      <c r="Y3441" s="44">
        <f t="shared" si="113"/>
        <v>0</v>
      </c>
      <c r="Z3441" s="73"/>
      <c r="AA3441" s="45" t="s">
        <v>1658</v>
      </c>
      <c r="AB3441" s="38" t="s">
        <v>242</v>
      </c>
    </row>
    <row r="3442" spans="2:28" s="46" customFormat="1" ht="76.5" customHeight="1" outlineLevel="1">
      <c r="B3442" s="38" t="s">
        <v>7933</v>
      </c>
      <c r="C3442" s="39" t="s">
        <v>66</v>
      </c>
      <c r="D3442" s="74" t="s">
        <v>7880</v>
      </c>
      <c r="E3442" s="40" t="s">
        <v>7881</v>
      </c>
      <c r="F3442" s="40"/>
      <c r="G3442" s="40" t="s">
        <v>7881</v>
      </c>
      <c r="H3442" s="40"/>
      <c r="I3442" s="40" t="s">
        <v>7932</v>
      </c>
      <c r="J3442" s="40"/>
      <c r="K3442" s="48" t="s">
        <v>130</v>
      </c>
      <c r="L3442" s="38">
        <v>0</v>
      </c>
      <c r="M3442" s="48">
        <v>230000000</v>
      </c>
      <c r="N3442" s="41" t="s">
        <v>74</v>
      </c>
      <c r="O3442" s="33" t="s">
        <v>174</v>
      </c>
      <c r="P3442" s="37" t="s">
        <v>86</v>
      </c>
      <c r="Q3442" s="33" t="s">
        <v>77</v>
      </c>
      <c r="R3442" s="42" t="s">
        <v>6298</v>
      </c>
      <c r="S3442" s="38" t="s">
        <v>121</v>
      </c>
      <c r="T3442" s="38">
        <v>796</v>
      </c>
      <c r="U3442" s="32" t="s">
        <v>80</v>
      </c>
      <c r="V3442" s="32">
        <v>100</v>
      </c>
      <c r="W3442" s="63">
        <v>47637.642857142855</v>
      </c>
      <c r="X3442" s="34">
        <v>0</v>
      </c>
      <c r="Y3442" s="44">
        <f t="shared" si="113"/>
        <v>0</v>
      </c>
      <c r="Z3442" s="73"/>
      <c r="AA3442" s="45">
        <v>2014</v>
      </c>
      <c r="AB3442" s="32" t="s">
        <v>94</v>
      </c>
    </row>
    <row r="3443" spans="2:28" s="46" customFormat="1" ht="76.5" customHeight="1" outlineLevel="1">
      <c r="B3443" s="38" t="s">
        <v>7934</v>
      </c>
      <c r="C3443" s="39" t="s">
        <v>66</v>
      </c>
      <c r="D3443" s="74" t="s">
        <v>7880</v>
      </c>
      <c r="E3443" s="40" t="s">
        <v>7881</v>
      </c>
      <c r="F3443" s="40"/>
      <c r="G3443" s="40" t="s">
        <v>7881</v>
      </c>
      <c r="H3443" s="40"/>
      <c r="I3443" s="40" t="s">
        <v>7932</v>
      </c>
      <c r="J3443" s="40"/>
      <c r="K3443" s="48" t="s">
        <v>73</v>
      </c>
      <c r="L3443" s="38">
        <v>0</v>
      </c>
      <c r="M3443" s="48">
        <v>230000000</v>
      </c>
      <c r="N3443" s="41" t="s">
        <v>74</v>
      </c>
      <c r="O3443" s="33" t="s">
        <v>85</v>
      </c>
      <c r="P3443" s="37" t="s">
        <v>86</v>
      </c>
      <c r="Q3443" s="33" t="s">
        <v>77</v>
      </c>
      <c r="R3443" s="42" t="s">
        <v>6138</v>
      </c>
      <c r="S3443" s="38" t="s">
        <v>121</v>
      </c>
      <c r="T3443" s="38">
        <v>796</v>
      </c>
      <c r="U3443" s="32" t="s">
        <v>80</v>
      </c>
      <c r="V3443" s="32">
        <v>100</v>
      </c>
      <c r="W3443" s="63">
        <v>47637.642857142855</v>
      </c>
      <c r="X3443" s="34">
        <v>0</v>
      </c>
      <c r="Y3443" s="44">
        <f t="shared" si="113"/>
        <v>0</v>
      </c>
      <c r="Z3443" s="32"/>
      <c r="AA3443" s="45">
        <v>2014</v>
      </c>
      <c r="AB3443" s="38" t="s">
        <v>230</v>
      </c>
    </row>
    <row r="3444" spans="2:28" s="46" customFormat="1" ht="76.5" customHeight="1" outlineLevel="1">
      <c r="B3444" s="38" t="s">
        <v>7935</v>
      </c>
      <c r="C3444" s="39" t="s">
        <v>66</v>
      </c>
      <c r="D3444" s="74" t="s">
        <v>7880</v>
      </c>
      <c r="E3444" s="40" t="s">
        <v>7881</v>
      </c>
      <c r="F3444" s="40"/>
      <c r="G3444" s="40" t="s">
        <v>7881</v>
      </c>
      <c r="H3444" s="40"/>
      <c r="I3444" s="40" t="s">
        <v>7932</v>
      </c>
      <c r="J3444" s="40"/>
      <c r="K3444" s="37" t="s">
        <v>96</v>
      </c>
      <c r="L3444" s="38">
        <v>0</v>
      </c>
      <c r="M3444" s="48">
        <v>230000000</v>
      </c>
      <c r="N3444" s="41" t="s">
        <v>74</v>
      </c>
      <c r="O3444" s="33" t="s">
        <v>144</v>
      </c>
      <c r="P3444" s="37" t="s">
        <v>86</v>
      </c>
      <c r="Q3444" s="33" t="s">
        <v>77</v>
      </c>
      <c r="R3444" s="42" t="s">
        <v>6138</v>
      </c>
      <c r="S3444" s="38" t="s">
        <v>121</v>
      </c>
      <c r="T3444" s="38">
        <v>796</v>
      </c>
      <c r="U3444" s="32" t="s">
        <v>80</v>
      </c>
      <c r="V3444" s="32">
        <v>21</v>
      </c>
      <c r="W3444" s="63">
        <v>47637.642857142855</v>
      </c>
      <c r="X3444" s="34">
        <v>1000390.5</v>
      </c>
      <c r="Y3444" s="44">
        <f t="shared" si="113"/>
        <v>1120437.3600000001</v>
      </c>
      <c r="Z3444" s="32"/>
      <c r="AA3444" s="45">
        <v>2014</v>
      </c>
      <c r="AB3444" s="38"/>
    </row>
    <row r="3445" spans="2:28" s="46" customFormat="1" ht="76.5" customHeight="1" outlineLevel="1">
      <c r="B3445" s="38" t="s">
        <v>7936</v>
      </c>
      <c r="C3445" s="39" t="s">
        <v>66</v>
      </c>
      <c r="D3445" s="74" t="s">
        <v>7880</v>
      </c>
      <c r="E3445" s="40" t="s">
        <v>7881</v>
      </c>
      <c r="F3445" s="40"/>
      <c r="G3445" s="40" t="s">
        <v>7881</v>
      </c>
      <c r="H3445" s="40"/>
      <c r="I3445" s="40" t="s">
        <v>7937</v>
      </c>
      <c r="J3445" s="40"/>
      <c r="K3445" s="37" t="s">
        <v>130</v>
      </c>
      <c r="L3445" s="38">
        <v>0</v>
      </c>
      <c r="M3445" s="37">
        <v>230000000</v>
      </c>
      <c r="N3445" s="41" t="s">
        <v>74</v>
      </c>
      <c r="O3445" s="33" t="s">
        <v>1656</v>
      </c>
      <c r="P3445" s="37" t="s">
        <v>86</v>
      </c>
      <c r="Q3445" s="33" t="s">
        <v>77</v>
      </c>
      <c r="R3445" s="42" t="s">
        <v>6298</v>
      </c>
      <c r="S3445" s="38" t="s">
        <v>121</v>
      </c>
      <c r="T3445" s="38">
        <v>796</v>
      </c>
      <c r="U3445" s="32" t="s">
        <v>80</v>
      </c>
      <c r="V3445" s="32">
        <v>6</v>
      </c>
      <c r="W3445" s="60">
        <v>48327.678571428565</v>
      </c>
      <c r="X3445" s="34">
        <v>0</v>
      </c>
      <c r="Y3445" s="44">
        <f t="shared" si="113"/>
        <v>0</v>
      </c>
      <c r="Z3445" s="73"/>
      <c r="AA3445" s="45" t="s">
        <v>1658</v>
      </c>
      <c r="AB3445" s="38" t="s">
        <v>242</v>
      </c>
    </row>
    <row r="3446" spans="2:28" s="46" customFormat="1" ht="76.5" customHeight="1" outlineLevel="1">
      <c r="B3446" s="38" t="s">
        <v>7938</v>
      </c>
      <c r="C3446" s="39" t="s">
        <v>66</v>
      </c>
      <c r="D3446" s="74" t="s">
        <v>7880</v>
      </c>
      <c r="E3446" s="40" t="s">
        <v>7881</v>
      </c>
      <c r="F3446" s="40"/>
      <c r="G3446" s="40" t="s">
        <v>7881</v>
      </c>
      <c r="H3446" s="40"/>
      <c r="I3446" s="40" t="s">
        <v>7937</v>
      </c>
      <c r="J3446" s="40"/>
      <c r="K3446" s="48" t="s">
        <v>130</v>
      </c>
      <c r="L3446" s="38">
        <v>0</v>
      </c>
      <c r="M3446" s="48">
        <v>230000000</v>
      </c>
      <c r="N3446" s="41" t="s">
        <v>74</v>
      </c>
      <c r="O3446" s="33" t="s">
        <v>174</v>
      </c>
      <c r="P3446" s="37" t="s">
        <v>86</v>
      </c>
      <c r="Q3446" s="33" t="s">
        <v>77</v>
      </c>
      <c r="R3446" s="42" t="s">
        <v>6298</v>
      </c>
      <c r="S3446" s="38" t="s">
        <v>121</v>
      </c>
      <c r="T3446" s="38">
        <v>796</v>
      </c>
      <c r="U3446" s="32" t="s">
        <v>80</v>
      </c>
      <c r="V3446" s="32">
        <v>100</v>
      </c>
      <c r="W3446" s="63">
        <v>48327.678571428565</v>
      </c>
      <c r="X3446" s="34">
        <v>0</v>
      </c>
      <c r="Y3446" s="44">
        <f t="shared" ref="Y3446:Y3509" si="114">X3446*1.12</f>
        <v>0</v>
      </c>
      <c r="Z3446" s="73"/>
      <c r="AA3446" s="45">
        <v>2014</v>
      </c>
      <c r="AB3446" s="32" t="s">
        <v>1469</v>
      </c>
    </row>
    <row r="3447" spans="2:28" s="46" customFormat="1" ht="76.5" customHeight="1" outlineLevel="1">
      <c r="B3447" s="38" t="s">
        <v>7939</v>
      </c>
      <c r="C3447" s="39" t="s">
        <v>66</v>
      </c>
      <c r="D3447" s="74" t="s">
        <v>7880</v>
      </c>
      <c r="E3447" s="40" t="s">
        <v>7881</v>
      </c>
      <c r="F3447" s="40"/>
      <c r="G3447" s="40" t="s">
        <v>7881</v>
      </c>
      <c r="H3447" s="40"/>
      <c r="I3447" s="40" t="s">
        <v>7937</v>
      </c>
      <c r="J3447" s="40"/>
      <c r="K3447" s="48" t="s">
        <v>73</v>
      </c>
      <c r="L3447" s="38">
        <v>45</v>
      </c>
      <c r="M3447" s="48">
        <v>230000000</v>
      </c>
      <c r="N3447" s="41" t="s">
        <v>74</v>
      </c>
      <c r="O3447" s="33" t="s">
        <v>85</v>
      </c>
      <c r="P3447" s="37" t="s">
        <v>86</v>
      </c>
      <c r="Q3447" s="33" t="s">
        <v>77</v>
      </c>
      <c r="R3447" s="42" t="s">
        <v>6138</v>
      </c>
      <c r="S3447" s="38" t="s">
        <v>79</v>
      </c>
      <c r="T3447" s="38">
        <v>796</v>
      </c>
      <c r="U3447" s="32" t="s">
        <v>80</v>
      </c>
      <c r="V3447" s="32">
        <v>100</v>
      </c>
      <c r="W3447" s="63">
        <v>48327.678571428565</v>
      </c>
      <c r="X3447" s="34">
        <v>4832767.8571428563</v>
      </c>
      <c r="Y3447" s="44">
        <f t="shared" si="114"/>
        <v>5412700</v>
      </c>
      <c r="Z3447" s="32" t="s">
        <v>81</v>
      </c>
      <c r="AA3447" s="45">
        <v>2014</v>
      </c>
      <c r="AB3447" s="38"/>
    </row>
    <row r="3448" spans="2:28" s="46" customFormat="1" ht="76.5" customHeight="1" outlineLevel="1">
      <c r="B3448" s="38" t="s">
        <v>7940</v>
      </c>
      <c r="C3448" s="39" t="s">
        <v>66</v>
      </c>
      <c r="D3448" s="74" t="s">
        <v>7880</v>
      </c>
      <c r="E3448" s="40" t="s">
        <v>7881</v>
      </c>
      <c r="F3448" s="40"/>
      <c r="G3448" s="40" t="s">
        <v>7881</v>
      </c>
      <c r="H3448" s="40"/>
      <c r="I3448" s="40" t="s">
        <v>7941</v>
      </c>
      <c r="J3448" s="40"/>
      <c r="K3448" s="37" t="s">
        <v>130</v>
      </c>
      <c r="L3448" s="38">
        <v>0</v>
      </c>
      <c r="M3448" s="37">
        <v>230000000</v>
      </c>
      <c r="N3448" s="41" t="s">
        <v>74</v>
      </c>
      <c r="O3448" s="33" t="s">
        <v>1656</v>
      </c>
      <c r="P3448" s="37" t="s">
        <v>86</v>
      </c>
      <c r="Q3448" s="33" t="s">
        <v>77</v>
      </c>
      <c r="R3448" s="42" t="s">
        <v>6298</v>
      </c>
      <c r="S3448" s="38" t="s">
        <v>121</v>
      </c>
      <c r="T3448" s="38">
        <v>796</v>
      </c>
      <c r="U3448" s="32" t="s">
        <v>80</v>
      </c>
      <c r="V3448" s="32">
        <v>6</v>
      </c>
      <c r="W3448" s="60">
        <v>29138.392857142855</v>
      </c>
      <c r="X3448" s="34">
        <v>0</v>
      </c>
      <c r="Y3448" s="44">
        <f t="shared" si="114"/>
        <v>0</v>
      </c>
      <c r="Z3448" s="73"/>
      <c r="AA3448" s="45" t="s">
        <v>1658</v>
      </c>
      <c r="AB3448" s="38" t="s">
        <v>172</v>
      </c>
    </row>
    <row r="3449" spans="2:28" s="46" customFormat="1" ht="76.5" customHeight="1" outlineLevel="1">
      <c r="B3449" s="38" t="s">
        <v>7942</v>
      </c>
      <c r="C3449" s="39" t="s">
        <v>66</v>
      </c>
      <c r="D3449" s="74" t="s">
        <v>7880</v>
      </c>
      <c r="E3449" s="40" t="s">
        <v>7881</v>
      </c>
      <c r="F3449" s="40"/>
      <c r="G3449" s="40" t="s">
        <v>7881</v>
      </c>
      <c r="H3449" s="40"/>
      <c r="I3449" s="40" t="s">
        <v>7941</v>
      </c>
      <c r="J3449" s="40"/>
      <c r="K3449" s="48" t="s">
        <v>130</v>
      </c>
      <c r="L3449" s="38">
        <v>0</v>
      </c>
      <c r="M3449" s="48">
        <v>230000000</v>
      </c>
      <c r="N3449" s="41" t="s">
        <v>74</v>
      </c>
      <c r="O3449" s="33" t="s">
        <v>174</v>
      </c>
      <c r="P3449" s="37" t="s">
        <v>86</v>
      </c>
      <c r="Q3449" s="33" t="s">
        <v>77</v>
      </c>
      <c r="R3449" s="42" t="s">
        <v>6298</v>
      </c>
      <c r="S3449" s="38" t="s">
        <v>121</v>
      </c>
      <c r="T3449" s="38">
        <v>796</v>
      </c>
      <c r="U3449" s="32" t="s">
        <v>80</v>
      </c>
      <c r="V3449" s="32">
        <v>100</v>
      </c>
      <c r="W3449" s="68">
        <v>48327.678571428565</v>
      </c>
      <c r="X3449" s="34">
        <v>0</v>
      </c>
      <c r="Y3449" s="44">
        <f t="shared" si="114"/>
        <v>0</v>
      </c>
      <c r="Z3449" s="73"/>
      <c r="AA3449" s="45">
        <v>2014</v>
      </c>
      <c r="AB3449" s="32" t="s">
        <v>94</v>
      </c>
    </row>
    <row r="3450" spans="2:28" s="46" customFormat="1" ht="76.5" customHeight="1" outlineLevel="1">
      <c r="B3450" s="38" t="s">
        <v>7943</v>
      </c>
      <c r="C3450" s="39" t="s">
        <v>66</v>
      </c>
      <c r="D3450" s="74" t="s">
        <v>7880</v>
      </c>
      <c r="E3450" s="40" t="s">
        <v>7881</v>
      </c>
      <c r="F3450" s="40"/>
      <c r="G3450" s="40" t="s">
        <v>7881</v>
      </c>
      <c r="H3450" s="40"/>
      <c r="I3450" s="40" t="s">
        <v>7941</v>
      </c>
      <c r="J3450" s="40"/>
      <c r="K3450" s="48" t="s">
        <v>73</v>
      </c>
      <c r="L3450" s="38">
        <v>0</v>
      </c>
      <c r="M3450" s="48">
        <v>230000000</v>
      </c>
      <c r="N3450" s="41" t="s">
        <v>74</v>
      </c>
      <c r="O3450" s="33" t="s">
        <v>85</v>
      </c>
      <c r="P3450" s="37" t="s">
        <v>86</v>
      </c>
      <c r="Q3450" s="33" t="s">
        <v>77</v>
      </c>
      <c r="R3450" s="42" t="s">
        <v>6138</v>
      </c>
      <c r="S3450" s="38" t="s">
        <v>121</v>
      </c>
      <c r="T3450" s="38">
        <v>796</v>
      </c>
      <c r="U3450" s="32" t="s">
        <v>80</v>
      </c>
      <c r="V3450" s="32">
        <v>100</v>
      </c>
      <c r="W3450" s="68">
        <v>48327.678571428565</v>
      </c>
      <c r="X3450" s="34">
        <v>4832767.8571428563</v>
      </c>
      <c r="Y3450" s="44">
        <f t="shared" si="114"/>
        <v>5412700</v>
      </c>
      <c r="Z3450" s="73"/>
      <c r="AA3450" s="45">
        <v>2014</v>
      </c>
      <c r="AB3450" s="38"/>
    </row>
    <row r="3451" spans="2:28" s="46" customFormat="1" ht="76.5" customHeight="1" outlineLevel="1">
      <c r="B3451" s="38" t="s">
        <v>7944</v>
      </c>
      <c r="C3451" s="39" t="s">
        <v>66</v>
      </c>
      <c r="D3451" s="74" t="s">
        <v>7880</v>
      </c>
      <c r="E3451" s="40" t="s">
        <v>7881</v>
      </c>
      <c r="F3451" s="40"/>
      <c r="G3451" s="40" t="s">
        <v>7881</v>
      </c>
      <c r="H3451" s="40"/>
      <c r="I3451" s="40" t="s">
        <v>7945</v>
      </c>
      <c r="J3451" s="40"/>
      <c r="K3451" s="37" t="s">
        <v>113</v>
      </c>
      <c r="L3451" s="38">
        <v>0</v>
      </c>
      <c r="M3451" s="37">
        <v>230000000</v>
      </c>
      <c r="N3451" s="41" t="s">
        <v>74</v>
      </c>
      <c r="O3451" s="33" t="s">
        <v>1656</v>
      </c>
      <c r="P3451" s="37" t="s">
        <v>86</v>
      </c>
      <c r="Q3451" s="33" t="s">
        <v>77</v>
      </c>
      <c r="R3451" s="42" t="s">
        <v>6138</v>
      </c>
      <c r="S3451" s="38" t="s">
        <v>121</v>
      </c>
      <c r="T3451" s="38">
        <v>796</v>
      </c>
      <c r="U3451" s="32" t="s">
        <v>80</v>
      </c>
      <c r="V3451" s="32">
        <v>60</v>
      </c>
      <c r="W3451" s="60">
        <v>8414</v>
      </c>
      <c r="X3451" s="34">
        <v>0</v>
      </c>
      <c r="Y3451" s="44">
        <f t="shared" si="114"/>
        <v>0</v>
      </c>
      <c r="Z3451" s="73"/>
      <c r="AA3451" s="45" t="s">
        <v>1658</v>
      </c>
      <c r="AB3451" s="38" t="s">
        <v>122</v>
      </c>
    </row>
    <row r="3452" spans="2:28" s="46" customFormat="1" ht="76.5" customHeight="1" outlineLevel="1">
      <c r="B3452" s="38" t="s">
        <v>7946</v>
      </c>
      <c r="C3452" s="39" t="s">
        <v>66</v>
      </c>
      <c r="D3452" s="74" t="s">
        <v>7880</v>
      </c>
      <c r="E3452" s="40" t="s">
        <v>7881</v>
      </c>
      <c r="F3452" s="40"/>
      <c r="G3452" s="40" t="s">
        <v>7881</v>
      </c>
      <c r="H3452" s="40"/>
      <c r="I3452" s="40" t="s">
        <v>7947</v>
      </c>
      <c r="J3452" s="40"/>
      <c r="K3452" s="37" t="s">
        <v>113</v>
      </c>
      <c r="L3452" s="38">
        <v>0</v>
      </c>
      <c r="M3452" s="37">
        <v>230000000</v>
      </c>
      <c r="N3452" s="41" t="s">
        <v>74</v>
      </c>
      <c r="O3452" s="33" t="s">
        <v>1656</v>
      </c>
      <c r="P3452" s="37" t="s">
        <v>86</v>
      </c>
      <c r="Q3452" s="33" t="s">
        <v>77</v>
      </c>
      <c r="R3452" s="42" t="s">
        <v>6138</v>
      </c>
      <c r="S3452" s="38" t="s">
        <v>121</v>
      </c>
      <c r="T3452" s="38">
        <v>796</v>
      </c>
      <c r="U3452" s="32" t="s">
        <v>80</v>
      </c>
      <c r="V3452" s="32">
        <v>6</v>
      </c>
      <c r="W3452" s="60">
        <v>487.49999999999994</v>
      </c>
      <c r="X3452" s="34">
        <v>0</v>
      </c>
      <c r="Y3452" s="44">
        <f t="shared" si="114"/>
        <v>0</v>
      </c>
      <c r="Z3452" s="73"/>
      <c r="AA3452" s="45" t="s">
        <v>1658</v>
      </c>
      <c r="AB3452" s="38" t="s">
        <v>82</v>
      </c>
    </row>
    <row r="3453" spans="2:28" s="46" customFormat="1" ht="76.5" customHeight="1" outlineLevel="1">
      <c r="B3453" s="38" t="s">
        <v>7948</v>
      </c>
      <c r="C3453" s="39" t="s">
        <v>66</v>
      </c>
      <c r="D3453" s="74" t="s">
        <v>7880</v>
      </c>
      <c r="E3453" s="40" t="s">
        <v>7881</v>
      </c>
      <c r="F3453" s="40"/>
      <c r="G3453" s="40" t="s">
        <v>7881</v>
      </c>
      <c r="H3453" s="40"/>
      <c r="I3453" s="40" t="s">
        <v>7947</v>
      </c>
      <c r="J3453" s="40"/>
      <c r="K3453" s="32" t="s">
        <v>113</v>
      </c>
      <c r="L3453" s="38">
        <v>0</v>
      </c>
      <c r="M3453" s="37">
        <v>230000000</v>
      </c>
      <c r="N3453" s="41" t="s">
        <v>74</v>
      </c>
      <c r="O3453" s="33" t="s">
        <v>144</v>
      </c>
      <c r="P3453" s="37" t="s">
        <v>86</v>
      </c>
      <c r="Q3453" s="33" t="s">
        <v>77</v>
      </c>
      <c r="R3453" s="42" t="s">
        <v>6138</v>
      </c>
      <c r="S3453" s="38" t="s">
        <v>121</v>
      </c>
      <c r="T3453" s="38">
        <v>796</v>
      </c>
      <c r="U3453" s="32" t="s">
        <v>80</v>
      </c>
      <c r="V3453" s="32">
        <v>6</v>
      </c>
      <c r="W3453" s="60">
        <v>487.49999999999994</v>
      </c>
      <c r="X3453" s="34">
        <v>0</v>
      </c>
      <c r="Y3453" s="44">
        <f t="shared" si="114"/>
        <v>0</v>
      </c>
      <c r="Z3453" s="73"/>
      <c r="AA3453" s="45">
        <v>2014</v>
      </c>
      <c r="AB3453" s="38" t="s">
        <v>122</v>
      </c>
    </row>
    <row r="3454" spans="2:28" s="46" customFormat="1" ht="76.5" customHeight="1" outlineLevel="1">
      <c r="B3454" s="38" t="s">
        <v>7949</v>
      </c>
      <c r="C3454" s="39" t="s">
        <v>66</v>
      </c>
      <c r="D3454" s="74" t="s">
        <v>7880</v>
      </c>
      <c r="E3454" s="40" t="s">
        <v>7881</v>
      </c>
      <c r="F3454" s="40"/>
      <c r="G3454" s="40" t="s">
        <v>7881</v>
      </c>
      <c r="H3454" s="40"/>
      <c r="I3454" s="40" t="s">
        <v>7950</v>
      </c>
      <c r="J3454" s="40"/>
      <c r="K3454" s="37" t="s">
        <v>113</v>
      </c>
      <c r="L3454" s="38">
        <v>0</v>
      </c>
      <c r="M3454" s="37">
        <v>230000000</v>
      </c>
      <c r="N3454" s="41" t="s">
        <v>74</v>
      </c>
      <c r="O3454" s="33" t="s">
        <v>1656</v>
      </c>
      <c r="P3454" s="37" t="s">
        <v>86</v>
      </c>
      <c r="Q3454" s="33" t="s">
        <v>77</v>
      </c>
      <c r="R3454" s="42" t="s">
        <v>6138</v>
      </c>
      <c r="S3454" s="38" t="s">
        <v>121</v>
      </c>
      <c r="T3454" s="38">
        <v>796</v>
      </c>
      <c r="U3454" s="32" t="s">
        <v>80</v>
      </c>
      <c r="V3454" s="32">
        <v>12</v>
      </c>
      <c r="W3454" s="60">
        <v>9671.7857142857138</v>
      </c>
      <c r="X3454" s="34">
        <v>0</v>
      </c>
      <c r="Y3454" s="44">
        <f t="shared" si="114"/>
        <v>0</v>
      </c>
      <c r="Z3454" s="73"/>
      <c r="AA3454" s="45" t="s">
        <v>1658</v>
      </c>
      <c r="AB3454" s="38" t="s">
        <v>242</v>
      </c>
    </row>
    <row r="3455" spans="2:28" s="46" customFormat="1" ht="76.5" customHeight="1" outlineLevel="1">
      <c r="B3455" s="38" t="s">
        <v>7951</v>
      </c>
      <c r="C3455" s="39" t="s">
        <v>66</v>
      </c>
      <c r="D3455" s="74" t="s">
        <v>7880</v>
      </c>
      <c r="E3455" s="40" t="s">
        <v>7881</v>
      </c>
      <c r="F3455" s="40"/>
      <c r="G3455" s="40" t="s">
        <v>7881</v>
      </c>
      <c r="H3455" s="40"/>
      <c r="I3455" s="40" t="s">
        <v>7950</v>
      </c>
      <c r="J3455" s="40"/>
      <c r="K3455" s="32" t="s">
        <v>113</v>
      </c>
      <c r="L3455" s="38">
        <v>0</v>
      </c>
      <c r="M3455" s="37">
        <v>230000000</v>
      </c>
      <c r="N3455" s="41" t="s">
        <v>74</v>
      </c>
      <c r="O3455" s="33" t="s">
        <v>144</v>
      </c>
      <c r="P3455" s="37" t="s">
        <v>86</v>
      </c>
      <c r="Q3455" s="33" t="s">
        <v>77</v>
      </c>
      <c r="R3455" s="42" t="s">
        <v>6138</v>
      </c>
      <c r="S3455" s="38" t="s">
        <v>121</v>
      </c>
      <c r="T3455" s="38">
        <v>796</v>
      </c>
      <c r="U3455" s="32" t="s">
        <v>80</v>
      </c>
      <c r="V3455" s="43">
        <v>6</v>
      </c>
      <c r="W3455" s="60">
        <v>9671.7857142857138</v>
      </c>
      <c r="X3455" s="34">
        <v>0</v>
      </c>
      <c r="Y3455" s="44">
        <f t="shared" si="114"/>
        <v>0</v>
      </c>
      <c r="Z3455" s="73"/>
      <c r="AA3455" s="45">
        <v>2014</v>
      </c>
      <c r="AB3455" s="38" t="s">
        <v>122</v>
      </c>
    </row>
    <row r="3456" spans="2:28" s="46" customFormat="1" ht="76.5" customHeight="1" outlineLevel="1">
      <c r="B3456" s="38" t="s">
        <v>7952</v>
      </c>
      <c r="C3456" s="39" t="s">
        <v>66</v>
      </c>
      <c r="D3456" s="74" t="s">
        <v>7880</v>
      </c>
      <c r="E3456" s="40" t="s">
        <v>7881</v>
      </c>
      <c r="F3456" s="40"/>
      <c r="G3456" s="40" t="s">
        <v>7881</v>
      </c>
      <c r="H3456" s="40"/>
      <c r="I3456" s="40" t="s">
        <v>7953</v>
      </c>
      <c r="J3456" s="40"/>
      <c r="K3456" s="37" t="s">
        <v>113</v>
      </c>
      <c r="L3456" s="38">
        <v>0</v>
      </c>
      <c r="M3456" s="37">
        <v>230000000</v>
      </c>
      <c r="N3456" s="41" t="s">
        <v>74</v>
      </c>
      <c r="O3456" s="33" t="s">
        <v>1656</v>
      </c>
      <c r="P3456" s="37" t="s">
        <v>86</v>
      </c>
      <c r="Q3456" s="33" t="s">
        <v>77</v>
      </c>
      <c r="R3456" s="42" t="s">
        <v>6138</v>
      </c>
      <c r="S3456" s="38" t="s">
        <v>121</v>
      </c>
      <c r="T3456" s="38">
        <v>796</v>
      </c>
      <c r="U3456" s="32" t="s">
        <v>80</v>
      </c>
      <c r="V3456" s="32">
        <v>45</v>
      </c>
      <c r="W3456" s="60">
        <v>7901.7857142857138</v>
      </c>
      <c r="X3456" s="34">
        <v>0</v>
      </c>
      <c r="Y3456" s="44">
        <f t="shared" si="114"/>
        <v>0</v>
      </c>
      <c r="Z3456" s="73"/>
      <c r="AA3456" s="45" t="s">
        <v>1658</v>
      </c>
      <c r="AB3456" s="38" t="s">
        <v>242</v>
      </c>
    </row>
    <row r="3457" spans="2:28" s="46" customFormat="1" ht="76.5" customHeight="1" outlineLevel="1">
      <c r="B3457" s="38" t="s">
        <v>7954</v>
      </c>
      <c r="C3457" s="39" t="s">
        <v>66</v>
      </c>
      <c r="D3457" s="74" t="s">
        <v>7880</v>
      </c>
      <c r="E3457" s="40" t="s">
        <v>7881</v>
      </c>
      <c r="F3457" s="40"/>
      <c r="G3457" s="40" t="s">
        <v>7881</v>
      </c>
      <c r="H3457" s="40"/>
      <c r="I3457" s="40" t="s">
        <v>7953</v>
      </c>
      <c r="J3457" s="40"/>
      <c r="K3457" s="32" t="s">
        <v>113</v>
      </c>
      <c r="L3457" s="38">
        <v>0</v>
      </c>
      <c r="M3457" s="37">
        <v>230000000</v>
      </c>
      <c r="N3457" s="41" t="s">
        <v>74</v>
      </c>
      <c r="O3457" s="33" t="s">
        <v>144</v>
      </c>
      <c r="P3457" s="37" t="s">
        <v>86</v>
      </c>
      <c r="Q3457" s="33" t="s">
        <v>77</v>
      </c>
      <c r="R3457" s="42" t="s">
        <v>6138</v>
      </c>
      <c r="S3457" s="38" t="s">
        <v>121</v>
      </c>
      <c r="T3457" s="38">
        <v>796</v>
      </c>
      <c r="U3457" s="32" t="s">
        <v>80</v>
      </c>
      <c r="V3457" s="32">
        <v>45</v>
      </c>
      <c r="W3457" s="60">
        <v>7901.7857142857138</v>
      </c>
      <c r="X3457" s="34">
        <v>0</v>
      </c>
      <c r="Y3457" s="44">
        <f t="shared" si="114"/>
        <v>0</v>
      </c>
      <c r="Z3457" s="73"/>
      <c r="AA3457" s="45">
        <v>2014</v>
      </c>
      <c r="AB3457" s="38" t="s">
        <v>122</v>
      </c>
    </row>
    <row r="3458" spans="2:28" s="46" customFormat="1" ht="76.5" customHeight="1" outlineLevel="1">
      <c r="B3458" s="38" t="s">
        <v>7955</v>
      </c>
      <c r="C3458" s="39" t="s">
        <v>66</v>
      </c>
      <c r="D3458" s="74" t="s">
        <v>7880</v>
      </c>
      <c r="E3458" s="40" t="s">
        <v>7881</v>
      </c>
      <c r="F3458" s="40"/>
      <c r="G3458" s="40" t="s">
        <v>7881</v>
      </c>
      <c r="H3458" s="40"/>
      <c r="I3458" s="40" t="s">
        <v>7956</v>
      </c>
      <c r="J3458" s="40"/>
      <c r="K3458" s="37" t="s">
        <v>113</v>
      </c>
      <c r="L3458" s="38">
        <v>0</v>
      </c>
      <c r="M3458" s="37">
        <v>230000000</v>
      </c>
      <c r="N3458" s="41" t="s">
        <v>74</v>
      </c>
      <c r="O3458" s="33" t="s">
        <v>1656</v>
      </c>
      <c r="P3458" s="37" t="s">
        <v>86</v>
      </c>
      <c r="Q3458" s="33" t="s">
        <v>77</v>
      </c>
      <c r="R3458" s="42" t="s">
        <v>6138</v>
      </c>
      <c r="S3458" s="38" t="s">
        <v>121</v>
      </c>
      <c r="T3458" s="38">
        <v>796</v>
      </c>
      <c r="U3458" s="32" t="s">
        <v>80</v>
      </c>
      <c r="V3458" s="32">
        <v>12</v>
      </c>
      <c r="W3458" s="60">
        <v>6833.9285714285706</v>
      </c>
      <c r="X3458" s="34">
        <v>0</v>
      </c>
      <c r="Y3458" s="44">
        <f t="shared" si="114"/>
        <v>0</v>
      </c>
      <c r="Z3458" s="73"/>
      <c r="AA3458" s="45" t="s">
        <v>1658</v>
      </c>
      <c r="AB3458" s="38" t="s">
        <v>122</v>
      </c>
    </row>
    <row r="3459" spans="2:28" s="46" customFormat="1" ht="76.5" customHeight="1" outlineLevel="1">
      <c r="B3459" s="38" t="s">
        <v>7957</v>
      </c>
      <c r="C3459" s="39" t="s">
        <v>66</v>
      </c>
      <c r="D3459" s="74" t="s">
        <v>7880</v>
      </c>
      <c r="E3459" s="40" t="s">
        <v>7881</v>
      </c>
      <c r="F3459" s="40"/>
      <c r="G3459" s="40" t="s">
        <v>7881</v>
      </c>
      <c r="H3459" s="40"/>
      <c r="I3459" s="40" t="s">
        <v>7958</v>
      </c>
      <c r="J3459" s="40"/>
      <c r="K3459" s="37" t="s">
        <v>113</v>
      </c>
      <c r="L3459" s="38">
        <v>0</v>
      </c>
      <c r="M3459" s="37">
        <v>230000000</v>
      </c>
      <c r="N3459" s="41" t="s">
        <v>74</v>
      </c>
      <c r="O3459" s="33" t="s">
        <v>1656</v>
      </c>
      <c r="P3459" s="37" t="s">
        <v>86</v>
      </c>
      <c r="Q3459" s="33" t="s">
        <v>77</v>
      </c>
      <c r="R3459" s="42" t="s">
        <v>6138</v>
      </c>
      <c r="S3459" s="38" t="s">
        <v>121</v>
      </c>
      <c r="T3459" s="38">
        <v>796</v>
      </c>
      <c r="U3459" s="32" t="s">
        <v>80</v>
      </c>
      <c r="V3459" s="32">
        <v>12</v>
      </c>
      <c r="W3459" s="60">
        <v>9671.7857142857138</v>
      </c>
      <c r="X3459" s="34">
        <v>116061.42857142857</v>
      </c>
      <c r="Y3459" s="44">
        <f t="shared" si="114"/>
        <v>129988.8</v>
      </c>
      <c r="Z3459" s="73"/>
      <c r="AA3459" s="45" t="s">
        <v>1658</v>
      </c>
      <c r="AB3459" s="67"/>
    </row>
    <row r="3460" spans="2:28" s="46" customFormat="1" ht="76.5" customHeight="1" outlineLevel="1">
      <c r="B3460" s="38" t="s">
        <v>7959</v>
      </c>
      <c r="C3460" s="39" t="s">
        <v>66</v>
      </c>
      <c r="D3460" s="74" t="s">
        <v>7880</v>
      </c>
      <c r="E3460" s="40" t="s">
        <v>7881</v>
      </c>
      <c r="F3460" s="40"/>
      <c r="G3460" s="40" t="s">
        <v>7881</v>
      </c>
      <c r="H3460" s="40"/>
      <c r="I3460" s="40" t="s">
        <v>7960</v>
      </c>
      <c r="J3460" s="40"/>
      <c r="K3460" s="37" t="s">
        <v>113</v>
      </c>
      <c r="L3460" s="38">
        <v>0</v>
      </c>
      <c r="M3460" s="37">
        <v>230000000</v>
      </c>
      <c r="N3460" s="41" t="s">
        <v>74</v>
      </c>
      <c r="O3460" s="33" t="s">
        <v>1656</v>
      </c>
      <c r="P3460" s="37" t="s">
        <v>86</v>
      </c>
      <c r="Q3460" s="33" t="s">
        <v>77</v>
      </c>
      <c r="R3460" s="42" t="s">
        <v>6138</v>
      </c>
      <c r="S3460" s="38" t="s">
        <v>121</v>
      </c>
      <c r="T3460" s="38">
        <v>796</v>
      </c>
      <c r="U3460" s="32" t="s">
        <v>80</v>
      </c>
      <c r="V3460" s="32">
        <v>12</v>
      </c>
      <c r="W3460" s="60">
        <v>1721.4285714285713</v>
      </c>
      <c r="X3460" s="34">
        <v>20657.142857142855</v>
      </c>
      <c r="Y3460" s="44">
        <f t="shared" si="114"/>
        <v>23136</v>
      </c>
      <c r="Z3460" s="73"/>
      <c r="AA3460" s="45" t="s">
        <v>1658</v>
      </c>
      <c r="AB3460" s="67"/>
    </row>
    <row r="3461" spans="2:28" s="46" customFormat="1" ht="76.5" customHeight="1" outlineLevel="1">
      <c r="B3461" s="38" t="s">
        <v>7961</v>
      </c>
      <c r="C3461" s="39" t="s">
        <v>66</v>
      </c>
      <c r="D3461" s="74" t="s">
        <v>7880</v>
      </c>
      <c r="E3461" s="40" t="s">
        <v>7881</v>
      </c>
      <c r="F3461" s="40"/>
      <c r="G3461" s="40" t="s">
        <v>7881</v>
      </c>
      <c r="H3461" s="40"/>
      <c r="I3461" s="40" t="s">
        <v>7962</v>
      </c>
      <c r="J3461" s="40"/>
      <c r="K3461" s="37" t="s">
        <v>113</v>
      </c>
      <c r="L3461" s="38">
        <v>45</v>
      </c>
      <c r="M3461" s="37">
        <v>230000000</v>
      </c>
      <c r="N3461" s="41" t="s">
        <v>74</v>
      </c>
      <c r="O3461" s="33" t="s">
        <v>1656</v>
      </c>
      <c r="P3461" s="37" t="s">
        <v>86</v>
      </c>
      <c r="Q3461" s="33" t="s">
        <v>77</v>
      </c>
      <c r="R3461" s="42" t="s">
        <v>6298</v>
      </c>
      <c r="S3461" s="33" t="s">
        <v>79</v>
      </c>
      <c r="T3461" s="38">
        <v>796</v>
      </c>
      <c r="U3461" s="32" t="s">
        <v>80</v>
      </c>
      <c r="V3461" s="32">
        <v>70</v>
      </c>
      <c r="W3461" s="60">
        <v>448.0714285714285</v>
      </c>
      <c r="X3461" s="34">
        <v>0</v>
      </c>
      <c r="Y3461" s="44">
        <f t="shared" si="114"/>
        <v>0</v>
      </c>
      <c r="Z3461" s="38" t="s">
        <v>81</v>
      </c>
      <c r="AA3461" s="45" t="s">
        <v>1658</v>
      </c>
      <c r="AB3461" s="38" t="s">
        <v>122</v>
      </c>
    </row>
    <row r="3462" spans="2:28" s="46" customFormat="1" ht="76.5" customHeight="1" outlineLevel="1">
      <c r="B3462" s="38" t="s">
        <v>7963</v>
      </c>
      <c r="C3462" s="39" t="s">
        <v>66</v>
      </c>
      <c r="D3462" s="74" t="s">
        <v>7880</v>
      </c>
      <c r="E3462" s="40" t="s">
        <v>7881</v>
      </c>
      <c r="F3462" s="40"/>
      <c r="G3462" s="40" t="s">
        <v>7881</v>
      </c>
      <c r="H3462" s="40"/>
      <c r="I3462" s="40" t="s">
        <v>7964</v>
      </c>
      <c r="J3462" s="40"/>
      <c r="K3462" s="37" t="s">
        <v>113</v>
      </c>
      <c r="L3462" s="38">
        <v>45</v>
      </c>
      <c r="M3462" s="37">
        <v>230000000</v>
      </c>
      <c r="N3462" s="41" t="s">
        <v>74</v>
      </c>
      <c r="O3462" s="33" t="s">
        <v>1656</v>
      </c>
      <c r="P3462" s="37" t="s">
        <v>86</v>
      </c>
      <c r="Q3462" s="33" t="s">
        <v>77</v>
      </c>
      <c r="R3462" s="42" t="s">
        <v>6298</v>
      </c>
      <c r="S3462" s="33" t="s">
        <v>79</v>
      </c>
      <c r="T3462" s="38">
        <v>796</v>
      </c>
      <c r="U3462" s="32" t="s">
        <v>80</v>
      </c>
      <c r="V3462" s="32">
        <v>146</v>
      </c>
      <c r="W3462" s="60">
        <v>202.40178571428569</v>
      </c>
      <c r="X3462" s="34">
        <v>0</v>
      </c>
      <c r="Y3462" s="44">
        <f t="shared" si="114"/>
        <v>0</v>
      </c>
      <c r="Z3462" s="38" t="s">
        <v>81</v>
      </c>
      <c r="AA3462" s="45" t="s">
        <v>1658</v>
      </c>
      <c r="AB3462" s="38" t="s">
        <v>3506</v>
      </c>
    </row>
    <row r="3463" spans="2:28" s="46" customFormat="1" ht="76.5" customHeight="1" outlineLevel="1">
      <c r="B3463" s="38" t="s">
        <v>7965</v>
      </c>
      <c r="C3463" s="39" t="s">
        <v>66</v>
      </c>
      <c r="D3463" s="74" t="s">
        <v>7880</v>
      </c>
      <c r="E3463" s="40" t="s">
        <v>7881</v>
      </c>
      <c r="F3463" s="40"/>
      <c r="G3463" s="40" t="s">
        <v>7881</v>
      </c>
      <c r="H3463" s="40"/>
      <c r="I3463" s="40" t="s">
        <v>7964</v>
      </c>
      <c r="J3463" s="40"/>
      <c r="K3463" s="37" t="s">
        <v>113</v>
      </c>
      <c r="L3463" s="38">
        <v>45</v>
      </c>
      <c r="M3463" s="37">
        <v>230000000</v>
      </c>
      <c r="N3463" s="41" t="s">
        <v>74</v>
      </c>
      <c r="O3463" s="33" t="s">
        <v>85</v>
      </c>
      <c r="P3463" s="37" t="s">
        <v>86</v>
      </c>
      <c r="Q3463" s="33" t="s">
        <v>77</v>
      </c>
      <c r="R3463" s="42" t="s">
        <v>6138</v>
      </c>
      <c r="S3463" s="33" t="s">
        <v>79</v>
      </c>
      <c r="T3463" s="38">
        <v>796</v>
      </c>
      <c r="U3463" s="32" t="s">
        <v>80</v>
      </c>
      <c r="V3463" s="32">
        <v>146</v>
      </c>
      <c r="W3463" s="60">
        <v>202.40178571428569</v>
      </c>
      <c r="X3463" s="34">
        <v>29550.66071428571</v>
      </c>
      <c r="Y3463" s="44">
        <f t="shared" si="114"/>
        <v>33096.74</v>
      </c>
      <c r="Z3463" s="38" t="s">
        <v>81</v>
      </c>
      <c r="AA3463" s="45">
        <v>2014</v>
      </c>
      <c r="AB3463" s="38"/>
    </row>
    <row r="3464" spans="2:28" s="46" customFormat="1" ht="76.5" customHeight="1" outlineLevel="1">
      <c r="B3464" s="38" t="s">
        <v>7966</v>
      </c>
      <c r="C3464" s="39" t="s">
        <v>66</v>
      </c>
      <c r="D3464" s="74" t="s">
        <v>7880</v>
      </c>
      <c r="E3464" s="40" t="s">
        <v>7881</v>
      </c>
      <c r="F3464" s="40"/>
      <c r="G3464" s="40" t="s">
        <v>7881</v>
      </c>
      <c r="H3464" s="40"/>
      <c r="I3464" s="40" t="s">
        <v>7967</v>
      </c>
      <c r="J3464" s="40"/>
      <c r="K3464" s="37" t="s">
        <v>113</v>
      </c>
      <c r="L3464" s="38">
        <v>45</v>
      </c>
      <c r="M3464" s="37">
        <v>230000000</v>
      </c>
      <c r="N3464" s="41" t="s">
        <v>74</v>
      </c>
      <c r="O3464" s="33" t="s">
        <v>1656</v>
      </c>
      <c r="P3464" s="37" t="s">
        <v>86</v>
      </c>
      <c r="Q3464" s="33" t="s">
        <v>77</v>
      </c>
      <c r="R3464" s="42" t="s">
        <v>6298</v>
      </c>
      <c r="S3464" s="33" t="s">
        <v>79</v>
      </c>
      <c r="T3464" s="38">
        <v>796</v>
      </c>
      <c r="U3464" s="32" t="s">
        <v>80</v>
      </c>
      <c r="V3464" s="32">
        <v>48</v>
      </c>
      <c r="W3464" s="60">
        <v>391.6964285714285</v>
      </c>
      <c r="X3464" s="34">
        <v>0</v>
      </c>
      <c r="Y3464" s="44">
        <f t="shared" si="114"/>
        <v>0</v>
      </c>
      <c r="Z3464" s="38" t="s">
        <v>81</v>
      </c>
      <c r="AA3464" s="45" t="s">
        <v>1658</v>
      </c>
      <c r="AB3464" s="38" t="s">
        <v>3506</v>
      </c>
    </row>
    <row r="3465" spans="2:28" s="46" customFormat="1" ht="76.5" customHeight="1" outlineLevel="1">
      <c r="B3465" s="38" t="s">
        <v>7968</v>
      </c>
      <c r="C3465" s="39" t="s">
        <v>66</v>
      </c>
      <c r="D3465" s="74" t="s">
        <v>7880</v>
      </c>
      <c r="E3465" s="40" t="s">
        <v>7881</v>
      </c>
      <c r="F3465" s="40"/>
      <c r="G3465" s="40" t="s">
        <v>7881</v>
      </c>
      <c r="H3465" s="40"/>
      <c r="I3465" s="40" t="s">
        <v>7967</v>
      </c>
      <c r="J3465" s="40"/>
      <c r="K3465" s="37" t="s">
        <v>113</v>
      </c>
      <c r="L3465" s="38">
        <v>45</v>
      </c>
      <c r="M3465" s="37">
        <v>230000000</v>
      </c>
      <c r="N3465" s="41" t="s">
        <v>74</v>
      </c>
      <c r="O3465" s="33" t="s">
        <v>85</v>
      </c>
      <c r="P3465" s="37" t="s">
        <v>86</v>
      </c>
      <c r="Q3465" s="33" t="s">
        <v>77</v>
      </c>
      <c r="R3465" s="42" t="s">
        <v>6138</v>
      </c>
      <c r="S3465" s="33" t="s">
        <v>79</v>
      </c>
      <c r="T3465" s="38">
        <v>796</v>
      </c>
      <c r="U3465" s="32" t="s">
        <v>80</v>
      </c>
      <c r="V3465" s="32">
        <v>48</v>
      </c>
      <c r="W3465" s="60">
        <v>391.6964285714285</v>
      </c>
      <c r="X3465" s="34">
        <v>0</v>
      </c>
      <c r="Y3465" s="44">
        <f t="shared" si="114"/>
        <v>0</v>
      </c>
      <c r="Z3465" s="38" t="s">
        <v>81</v>
      </c>
      <c r="AA3465" s="45">
        <v>2014</v>
      </c>
      <c r="AB3465" s="38" t="s">
        <v>122</v>
      </c>
    </row>
    <row r="3466" spans="2:28" s="46" customFormat="1" ht="76.5" customHeight="1" outlineLevel="1">
      <c r="B3466" s="38" t="s">
        <v>7969</v>
      </c>
      <c r="C3466" s="39" t="s">
        <v>66</v>
      </c>
      <c r="D3466" s="74" t="s">
        <v>7880</v>
      </c>
      <c r="E3466" s="40" t="s">
        <v>7881</v>
      </c>
      <c r="F3466" s="40"/>
      <c r="G3466" s="40" t="s">
        <v>7881</v>
      </c>
      <c r="H3466" s="40"/>
      <c r="I3466" s="40" t="s">
        <v>7970</v>
      </c>
      <c r="J3466" s="40"/>
      <c r="K3466" s="37" t="s">
        <v>113</v>
      </c>
      <c r="L3466" s="38">
        <v>45</v>
      </c>
      <c r="M3466" s="37">
        <v>230000000</v>
      </c>
      <c r="N3466" s="41" t="s">
        <v>74</v>
      </c>
      <c r="O3466" s="33" t="s">
        <v>1656</v>
      </c>
      <c r="P3466" s="37" t="s">
        <v>86</v>
      </c>
      <c r="Q3466" s="33" t="s">
        <v>77</v>
      </c>
      <c r="R3466" s="42" t="s">
        <v>6298</v>
      </c>
      <c r="S3466" s="33" t="s">
        <v>79</v>
      </c>
      <c r="T3466" s="38">
        <v>796</v>
      </c>
      <c r="U3466" s="32" t="s">
        <v>80</v>
      </c>
      <c r="V3466" s="32">
        <v>30</v>
      </c>
      <c r="W3466" s="60">
        <v>2584.8214285714284</v>
      </c>
      <c r="X3466" s="34">
        <v>0</v>
      </c>
      <c r="Y3466" s="44">
        <f t="shared" si="114"/>
        <v>0</v>
      </c>
      <c r="Z3466" s="38" t="s">
        <v>81</v>
      </c>
      <c r="AA3466" s="45" t="s">
        <v>1658</v>
      </c>
      <c r="AB3466" s="38" t="s">
        <v>3506</v>
      </c>
    </row>
    <row r="3467" spans="2:28" s="46" customFormat="1" ht="76.5" customHeight="1" outlineLevel="1">
      <c r="B3467" s="38" t="s">
        <v>7971</v>
      </c>
      <c r="C3467" s="39" t="s">
        <v>66</v>
      </c>
      <c r="D3467" s="74" t="s">
        <v>7880</v>
      </c>
      <c r="E3467" s="40" t="s">
        <v>7881</v>
      </c>
      <c r="F3467" s="40"/>
      <c r="G3467" s="40" t="s">
        <v>7881</v>
      </c>
      <c r="H3467" s="40"/>
      <c r="I3467" s="40" t="s">
        <v>7970</v>
      </c>
      <c r="J3467" s="40"/>
      <c r="K3467" s="37" t="s">
        <v>113</v>
      </c>
      <c r="L3467" s="38">
        <v>45</v>
      </c>
      <c r="M3467" s="37">
        <v>230000000</v>
      </c>
      <c r="N3467" s="41" t="s">
        <v>74</v>
      </c>
      <c r="O3467" s="33" t="s">
        <v>85</v>
      </c>
      <c r="P3467" s="37" t="s">
        <v>86</v>
      </c>
      <c r="Q3467" s="33" t="s">
        <v>77</v>
      </c>
      <c r="R3467" s="42" t="s">
        <v>6138</v>
      </c>
      <c r="S3467" s="33" t="s">
        <v>79</v>
      </c>
      <c r="T3467" s="38">
        <v>796</v>
      </c>
      <c r="U3467" s="32" t="s">
        <v>80</v>
      </c>
      <c r="V3467" s="32">
        <v>30</v>
      </c>
      <c r="W3467" s="60">
        <v>2584.8214285714284</v>
      </c>
      <c r="X3467" s="34">
        <v>77544.642857142855</v>
      </c>
      <c r="Y3467" s="44">
        <f t="shared" si="114"/>
        <v>86850</v>
      </c>
      <c r="Z3467" s="38" t="s">
        <v>81</v>
      </c>
      <c r="AA3467" s="45">
        <v>2014</v>
      </c>
      <c r="AB3467" s="38"/>
    </row>
    <row r="3468" spans="2:28" s="46" customFormat="1" ht="76.5" customHeight="1" outlineLevel="1">
      <c r="B3468" s="38" t="s">
        <v>7972</v>
      </c>
      <c r="C3468" s="39" t="s">
        <v>66</v>
      </c>
      <c r="D3468" s="74" t="s">
        <v>7880</v>
      </c>
      <c r="E3468" s="40" t="s">
        <v>7881</v>
      </c>
      <c r="F3468" s="40"/>
      <c r="G3468" s="40" t="s">
        <v>7881</v>
      </c>
      <c r="H3468" s="40"/>
      <c r="I3468" s="40" t="s">
        <v>7973</v>
      </c>
      <c r="J3468" s="40"/>
      <c r="K3468" s="37" t="s">
        <v>113</v>
      </c>
      <c r="L3468" s="38">
        <v>0</v>
      </c>
      <c r="M3468" s="37">
        <v>230000000</v>
      </c>
      <c r="N3468" s="41" t="s">
        <v>74</v>
      </c>
      <c r="O3468" s="33" t="s">
        <v>1656</v>
      </c>
      <c r="P3468" s="37" t="s">
        <v>86</v>
      </c>
      <c r="Q3468" s="33" t="s">
        <v>77</v>
      </c>
      <c r="R3468" s="42" t="s">
        <v>6298</v>
      </c>
      <c r="S3468" s="38" t="s">
        <v>121</v>
      </c>
      <c r="T3468" s="38">
        <v>796</v>
      </c>
      <c r="U3468" s="32" t="s">
        <v>80</v>
      </c>
      <c r="V3468" s="32">
        <v>16</v>
      </c>
      <c r="W3468" s="60">
        <v>9617.1428571428569</v>
      </c>
      <c r="X3468" s="34">
        <v>0</v>
      </c>
      <c r="Y3468" s="44">
        <f t="shared" si="114"/>
        <v>0</v>
      </c>
      <c r="Z3468" s="73"/>
      <c r="AA3468" s="45" t="s">
        <v>1658</v>
      </c>
      <c r="AB3468" s="38" t="s">
        <v>3506</v>
      </c>
    </row>
    <row r="3469" spans="2:28" s="46" customFormat="1" ht="76.5" customHeight="1" outlineLevel="1">
      <c r="B3469" s="38" t="s">
        <v>7974</v>
      </c>
      <c r="C3469" s="39" t="s">
        <v>66</v>
      </c>
      <c r="D3469" s="74" t="s">
        <v>7880</v>
      </c>
      <c r="E3469" s="40" t="s">
        <v>7881</v>
      </c>
      <c r="F3469" s="40"/>
      <c r="G3469" s="40" t="s">
        <v>7881</v>
      </c>
      <c r="H3469" s="40"/>
      <c r="I3469" s="40" t="s">
        <v>7973</v>
      </c>
      <c r="J3469" s="40"/>
      <c r="K3469" s="37" t="s">
        <v>113</v>
      </c>
      <c r="L3469" s="38">
        <v>0</v>
      </c>
      <c r="M3469" s="37">
        <v>230000000</v>
      </c>
      <c r="N3469" s="41" t="s">
        <v>74</v>
      </c>
      <c r="O3469" s="33" t="s">
        <v>85</v>
      </c>
      <c r="P3469" s="37" t="s">
        <v>86</v>
      </c>
      <c r="Q3469" s="33" t="s">
        <v>77</v>
      </c>
      <c r="R3469" s="42" t="s">
        <v>6138</v>
      </c>
      <c r="S3469" s="38" t="s">
        <v>121</v>
      </c>
      <c r="T3469" s="38">
        <v>796</v>
      </c>
      <c r="U3469" s="32" t="s">
        <v>80</v>
      </c>
      <c r="V3469" s="32">
        <v>16</v>
      </c>
      <c r="W3469" s="60">
        <v>9617.1428571428569</v>
      </c>
      <c r="X3469" s="34">
        <v>0</v>
      </c>
      <c r="Y3469" s="44">
        <f t="shared" si="114"/>
        <v>0</v>
      </c>
      <c r="Z3469" s="73"/>
      <c r="AA3469" s="45">
        <v>2014</v>
      </c>
      <c r="AB3469" s="38" t="s">
        <v>122</v>
      </c>
    </row>
    <row r="3470" spans="2:28" s="46" customFormat="1" ht="76.5" customHeight="1" outlineLevel="1">
      <c r="B3470" s="38" t="s">
        <v>7975</v>
      </c>
      <c r="C3470" s="39" t="s">
        <v>66</v>
      </c>
      <c r="D3470" s="74" t="s">
        <v>7880</v>
      </c>
      <c r="E3470" s="40" t="s">
        <v>7881</v>
      </c>
      <c r="F3470" s="40"/>
      <c r="G3470" s="40" t="s">
        <v>7881</v>
      </c>
      <c r="H3470" s="40"/>
      <c r="I3470" s="40" t="s">
        <v>7976</v>
      </c>
      <c r="J3470" s="40"/>
      <c r="K3470" s="37" t="s">
        <v>113</v>
      </c>
      <c r="L3470" s="38">
        <v>45</v>
      </c>
      <c r="M3470" s="37">
        <v>230000000</v>
      </c>
      <c r="N3470" s="41" t="s">
        <v>74</v>
      </c>
      <c r="O3470" s="33" t="s">
        <v>1656</v>
      </c>
      <c r="P3470" s="37" t="s">
        <v>86</v>
      </c>
      <c r="Q3470" s="33" t="s">
        <v>77</v>
      </c>
      <c r="R3470" s="42" t="s">
        <v>6298</v>
      </c>
      <c r="S3470" s="33" t="s">
        <v>79</v>
      </c>
      <c r="T3470" s="38">
        <v>796</v>
      </c>
      <c r="U3470" s="32" t="s">
        <v>80</v>
      </c>
      <c r="V3470" s="32">
        <v>16</v>
      </c>
      <c r="W3470" s="60">
        <v>10928.571428571428</v>
      </c>
      <c r="X3470" s="34">
        <v>0</v>
      </c>
      <c r="Y3470" s="44">
        <f t="shared" si="114"/>
        <v>0</v>
      </c>
      <c r="Z3470" s="38" t="s">
        <v>81</v>
      </c>
      <c r="AA3470" s="45" t="s">
        <v>1658</v>
      </c>
      <c r="AB3470" s="32" t="s">
        <v>3506</v>
      </c>
    </row>
    <row r="3471" spans="2:28" s="46" customFormat="1" ht="76.5" customHeight="1" outlineLevel="1">
      <c r="B3471" s="38" t="s">
        <v>7977</v>
      </c>
      <c r="C3471" s="39" t="s">
        <v>66</v>
      </c>
      <c r="D3471" s="74" t="s">
        <v>7880</v>
      </c>
      <c r="E3471" s="40" t="s">
        <v>7881</v>
      </c>
      <c r="F3471" s="40"/>
      <c r="G3471" s="40" t="s">
        <v>7881</v>
      </c>
      <c r="H3471" s="40"/>
      <c r="I3471" s="40" t="s">
        <v>7976</v>
      </c>
      <c r="J3471" s="40"/>
      <c r="K3471" s="37" t="s">
        <v>113</v>
      </c>
      <c r="L3471" s="38">
        <v>45</v>
      </c>
      <c r="M3471" s="37">
        <v>230000000</v>
      </c>
      <c r="N3471" s="41" t="s">
        <v>74</v>
      </c>
      <c r="O3471" s="33" t="s">
        <v>85</v>
      </c>
      <c r="P3471" s="37" t="s">
        <v>86</v>
      </c>
      <c r="Q3471" s="33" t="s">
        <v>77</v>
      </c>
      <c r="R3471" s="42" t="s">
        <v>6138</v>
      </c>
      <c r="S3471" s="33" t="s">
        <v>79</v>
      </c>
      <c r="T3471" s="38">
        <v>796</v>
      </c>
      <c r="U3471" s="32" t="s">
        <v>80</v>
      </c>
      <c r="V3471" s="32">
        <v>16</v>
      </c>
      <c r="W3471" s="60">
        <v>10928.571428571428</v>
      </c>
      <c r="X3471" s="34">
        <v>0</v>
      </c>
      <c r="Y3471" s="44">
        <f t="shared" si="114"/>
        <v>0</v>
      </c>
      <c r="Z3471" s="38" t="s">
        <v>81</v>
      </c>
      <c r="AA3471" s="45">
        <v>2014</v>
      </c>
      <c r="AB3471" s="38" t="s">
        <v>242</v>
      </c>
    </row>
    <row r="3472" spans="2:28" s="46" customFormat="1" ht="76.5" customHeight="1" outlineLevel="1">
      <c r="B3472" s="38" t="s">
        <v>7978</v>
      </c>
      <c r="C3472" s="39" t="s">
        <v>66</v>
      </c>
      <c r="D3472" s="74" t="s">
        <v>7880</v>
      </c>
      <c r="E3472" s="40" t="s">
        <v>7881</v>
      </c>
      <c r="F3472" s="40"/>
      <c r="G3472" s="40" t="s">
        <v>7881</v>
      </c>
      <c r="H3472" s="40"/>
      <c r="I3472" s="40" t="s">
        <v>7976</v>
      </c>
      <c r="J3472" s="40"/>
      <c r="K3472" s="32" t="s">
        <v>113</v>
      </c>
      <c r="L3472" s="38">
        <v>45</v>
      </c>
      <c r="M3472" s="37">
        <v>230000000</v>
      </c>
      <c r="N3472" s="41" t="s">
        <v>74</v>
      </c>
      <c r="O3472" s="33" t="s">
        <v>144</v>
      </c>
      <c r="P3472" s="37" t="s">
        <v>86</v>
      </c>
      <c r="Q3472" s="33" t="s">
        <v>77</v>
      </c>
      <c r="R3472" s="42" t="s">
        <v>6138</v>
      </c>
      <c r="S3472" s="33" t="s">
        <v>79</v>
      </c>
      <c r="T3472" s="38">
        <v>796</v>
      </c>
      <c r="U3472" s="32" t="s">
        <v>80</v>
      </c>
      <c r="V3472" s="43">
        <v>10</v>
      </c>
      <c r="W3472" s="60">
        <v>10928.571428571428</v>
      </c>
      <c r="X3472" s="34">
        <v>0</v>
      </c>
      <c r="Y3472" s="44">
        <f t="shared" si="114"/>
        <v>0</v>
      </c>
      <c r="Z3472" s="38" t="s">
        <v>81</v>
      </c>
      <c r="AA3472" s="45">
        <v>2014</v>
      </c>
      <c r="AB3472" s="38" t="s">
        <v>232</v>
      </c>
    </row>
    <row r="3473" spans="2:28" s="46" customFormat="1" ht="51" customHeight="1" outlineLevel="1">
      <c r="B3473" s="32" t="s">
        <v>7979</v>
      </c>
      <c r="C3473" s="38" t="s">
        <v>66</v>
      </c>
      <c r="D3473" s="38" t="s">
        <v>7880</v>
      </c>
      <c r="E3473" s="38" t="s">
        <v>7881</v>
      </c>
      <c r="F3473" s="38" t="s">
        <v>7980</v>
      </c>
      <c r="G3473" s="38" t="s">
        <v>7881</v>
      </c>
      <c r="H3473" s="38" t="s">
        <v>7906</v>
      </c>
      <c r="I3473" s="38" t="s">
        <v>7976</v>
      </c>
      <c r="J3473" s="38"/>
      <c r="K3473" s="38" t="s">
        <v>113</v>
      </c>
      <c r="L3473" s="38">
        <v>45</v>
      </c>
      <c r="M3473" s="38">
        <v>230000000</v>
      </c>
      <c r="N3473" s="41" t="s">
        <v>74</v>
      </c>
      <c r="O3473" s="33" t="s">
        <v>198</v>
      </c>
      <c r="P3473" s="38" t="s">
        <v>86</v>
      </c>
      <c r="Q3473" s="38" t="s">
        <v>77</v>
      </c>
      <c r="R3473" s="38" t="s">
        <v>199</v>
      </c>
      <c r="S3473" s="38" t="s">
        <v>79</v>
      </c>
      <c r="T3473" s="38">
        <v>796</v>
      </c>
      <c r="U3473" s="38" t="s">
        <v>80</v>
      </c>
      <c r="V3473" s="38">
        <v>16</v>
      </c>
      <c r="W3473" s="34">
        <v>10928.57</v>
      </c>
      <c r="X3473" s="34">
        <v>0</v>
      </c>
      <c r="Y3473" s="44">
        <f t="shared" si="114"/>
        <v>0</v>
      </c>
      <c r="Z3473" s="38"/>
      <c r="AA3473" s="38">
        <v>2014</v>
      </c>
      <c r="AB3473" s="32" t="s">
        <v>122</v>
      </c>
    </row>
    <row r="3474" spans="2:28" s="46" customFormat="1" ht="76.5" customHeight="1" outlineLevel="1">
      <c r="B3474" s="38" t="s">
        <v>7981</v>
      </c>
      <c r="C3474" s="39" t="s">
        <v>66</v>
      </c>
      <c r="D3474" s="74" t="s">
        <v>7880</v>
      </c>
      <c r="E3474" s="40" t="s">
        <v>7881</v>
      </c>
      <c r="F3474" s="40"/>
      <c r="G3474" s="40" t="s">
        <v>7881</v>
      </c>
      <c r="H3474" s="40"/>
      <c r="I3474" s="40" t="s">
        <v>7982</v>
      </c>
      <c r="J3474" s="40"/>
      <c r="K3474" s="37" t="s">
        <v>113</v>
      </c>
      <c r="L3474" s="38">
        <v>0</v>
      </c>
      <c r="M3474" s="37">
        <v>230000000</v>
      </c>
      <c r="N3474" s="41" t="s">
        <v>74</v>
      </c>
      <c r="O3474" s="33" t="s">
        <v>1656</v>
      </c>
      <c r="P3474" s="37" t="s">
        <v>86</v>
      </c>
      <c r="Q3474" s="33" t="s">
        <v>77</v>
      </c>
      <c r="R3474" s="42" t="s">
        <v>6298</v>
      </c>
      <c r="S3474" s="38" t="s">
        <v>121</v>
      </c>
      <c r="T3474" s="38">
        <v>796</v>
      </c>
      <c r="U3474" s="32" t="s">
        <v>80</v>
      </c>
      <c r="V3474" s="32">
        <v>12</v>
      </c>
      <c r="W3474" s="60">
        <v>343.74999999999994</v>
      </c>
      <c r="X3474" s="34">
        <v>0</v>
      </c>
      <c r="Y3474" s="44">
        <f t="shared" si="114"/>
        <v>0</v>
      </c>
      <c r="Z3474" s="73"/>
      <c r="AA3474" s="45" t="s">
        <v>1658</v>
      </c>
      <c r="AB3474" s="38" t="s">
        <v>3506</v>
      </c>
    </row>
    <row r="3475" spans="2:28" s="46" customFormat="1" ht="76.5" customHeight="1" outlineLevel="1">
      <c r="B3475" s="38" t="s">
        <v>7983</v>
      </c>
      <c r="C3475" s="39" t="s">
        <v>66</v>
      </c>
      <c r="D3475" s="74" t="s">
        <v>7880</v>
      </c>
      <c r="E3475" s="40" t="s">
        <v>7881</v>
      </c>
      <c r="F3475" s="40"/>
      <c r="G3475" s="40" t="s">
        <v>7881</v>
      </c>
      <c r="H3475" s="40"/>
      <c r="I3475" s="40" t="s">
        <v>7982</v>
      </c>
      <c r="J3475" s="40"/>
      <c r="K3475" s="37" t="s">
        <v>113</v>
      </c>
      <c r="L3475" s="38">
        <v>0</v>
      </c>
      <c r="M3475" s="37">
        <v>230000000</v>
      </c>
      <c r="N3475" s="41" t="s">
        <v>74</v>
      </c>
      <c r="O3475" s="33" t="s">
        <v>85</v>
      </c>
      <c r="P3475" s="37" t="s">
        <v>86</v>
      </c>
      <c r="Q3475" s="33" t="s">
        <v>77</v>
      </c>
      <c r="R3475" s="42" t="s">
        <v>6138</v>
      </c>
      <c r="S3475" s="38" t="s">
        <v>121</v>
      </c>
      <c r="T3475" s="38">
        <v>796</v>
      </c>
      <c r="U3475" s="32" t="s">
        <v>80</v>
      </c>
      <c r="V3475" s="32">
        <v>12</v>
      </c>
      <c r="W3475" s="60">
        <v>343.74999999999994</v>
      </c>
      <c r="X3475" s="34">
        <v>0</v>
      </c>
      <c r="Y3475" s="44">
        <f t="shared" si="114"/>
        <v>0</v>
      </c>
      <c r="Z3475" s="73"/>
      <c r="AA3475" s="45">
        <v>2014</v>
      </c>
      <c r="AB3475" s="38" t="s">
        <v>82</v>
      </c>
    </row>
    <row r="3476" spans="2:28" s="46" customFormat="1" ht="76.5" customHeight="1" outlineLevel="1">
      <c r="B3476" s="38" t="s">
        <v>7984</v>
      </c>
      <c r="C3476" s="39" t="s">
        <v>66</v>
      </c>
      <c r="D3476" s="74" t="s">
        <v>7880</v>
      </c>
      <c r="E3476" s="40" t="s">
        <v>7881</v>
      </c>
      <c r="F3476" s="40"/>
      <c r="G3476" s="40" t="s">
        <v>7881</v>
      </c>
      <c r="H3476" s="40"/>
      <c r="I3476" s="40" t="s">
        <v>7982</v>
      </c>
      <c r="J3476" s="40"/>
      <c r="K3476" s="32" t="s">
        <v>113</v>
      </c>
      <c r="L3476" s="38">
        <v>0</v>
      </c>
      <c r="M3476" s="37">
        <v>230000000</v>
      </c>
      <c r="N3476" s="41" t="s">
        <v>74</v>
      </c>
      <c r="O3476" s="33" t="s">
        <v>144</v>
      </c>
      <c r="P3476" s="37" t="s">
        <v>86</v>
      </c>
      <c r="Q3476" s="33" t="s">
        <v>77</v>
      </c>
      <c r="R3476" s="42" t="s">
        <v>6138</v>
      </c>
      <c r="S3476" s="38" t="s">
        <v>121</v>
      </c>
      <c r="T3476" s="38">
        <v>796</v>
      </c>
      <c r="U3476" s="32" t="s">
        <v>80</v>
      </c>
      <c r="V3476" s="32">
        <v>12</v>
      </c>
      <c r="W3476" s="60">
        <v>343.74999999999994</v>
      </c>
      <c r="X3476" s="34">
        <v>0</v>
      </c>
      <c r="Y3476" s="44">
        <f t="shared" si="114"/>
        <v>0</v>
      </c>
      <c r="Z3476" s="73"/>
      <c r="AA3476" s="45">
        <v>2014</v>
      </c>
      <c r="AB3476" s="38" t="s">
        <v>122</v>
      </c>
    </row>
    <row r="3477" spans="2:28" s="46" customFormat="1" ht="76.5" customHeight="1" outlineLevel="1">
      <c r="B3477" s="38" t="s">
        <v>7985</v>
      </c>
      <c r="C3477" s="39" t="s">
        <v>66</v>
      </c>
      <c r="D3477" s="74" t="s">
        <v>7880</v>
      </c>
      <c r="E3477" s="40" t="s">
        <v>7881</v>
      </c>
      <c r="F3477" s="40"/>
      <c r="G3477" s="40" t="s">
        <v>7881</v>
      </c>
      <c r="H3477" s="40"/>
      <c r="I3477" s="40" t="s">
        <v>7986</v>
      </c>
      <c r="J3477" s="40"/>
      <c r="K3477" s="37" t="s">
        <v>113</v>
      </c>
      <c r="L3477" s="38">
        <v>0</v>
      </c>
      <c r="M3477" s="37">
        <v>230000000</v>
      </c>
      <c r="N3477" s="41" t="s">
        <v>74</v>
      </c>
      <c r="O3477" s="33" t="s">
        <v>1656</v>
      </c>
      <c r="P3477" s="37" t="s">
        <v>86</v>
      </c>
      <c r="Q3477" s="33" t="s">
        <v>77</v>
      </c>
      <c r="R3477" s="42" t="s">
        <v>6298</v>
      </c>
      <c r="S3477" s="38" t="s">
        <v>121</v>
      </c>
      <c r="T3477" s="38">
        <v>796</v>
      </c>
      <c r="U3477" s="32" t="s">
        <v>80</v>
      </c>
      <c r="V3477" s="32">
        <v>7</v>
      </c>
      <c r="W3477" s="60">
        <v>22874.999999999996</v>
      </c>
      <c r="X3477" s="34">
        <v>0</v>
      </c>
      <c r="Y3477" s="44">
        <f t="shared" si="114"/>
        <v>0</v>
      </c>
      <c r="Z3477" s="73"/>
      <c r="AA3477" s="45" t="s">
        <v>1658</v>
      </c>
      <c r="AB3477" s="38" t="s">
        <v>3506</v>
      </c>
    </row>
    <row r="3478" spans="2:28" s="46" customFormat="1" ht="76.5" customHeight="1" outlineLevel="1">
      <c r="B3478" s="38" t="s">
        <v>7987</v>
      </c>
      <c r="C3478" s="39" t="s">
        <v>66</v>
      </c>
      <c r="D3478" s="74" t="s">
        <v>7880</v>
      </c>
      <c r="E3478" s="40" t="s">
        <v>7881</v>
      </c>
      <c r="F3478" s="40"/>
      <c r="G3478" s="40" t="s">
        <v>7881</v>
      </c>
      <c r="H3478" s="40"/>
      <c r="I3478" s="40" t="s">
        <v>7986</v>
      </c>
      <c r="J3478" s="40"/>
      <c r="K3478" s="37" t="s">
        <v>113</v>
      </c>
      <c r="L3478" s="38">
        <v>0</v>
      </c>
      <c r="M3478" s="37">
        <v>230000000</v>
      </c>
      <c r="N3478" s="41" t="s">
        <v>74</v>
      </c>
      <c r="O3478" s="33" t="s">
        <v>85</v>
      </c>
      <c r="P3478" s="37" t="s">
        <v>86</v>
      </c>
      <c r="Q3478" s="33" t="s">
        <v>77</v>
      </c>
      <c r="R3478" s="42" t="s">
        <v>6138</v>
      </c>
      <c r="S3478" s="38" t="s">
        <v>121</v>
      </c>
      <c r="T3478" s="38">
        <v>796</v>
      </c>
      <c r="U3478" s="32" t="s">
        <v>80</v>
      </c>
      <c r="V3478" s="32">
        <v>7</v>
      </c>
      <c r="W3478" s="60">
        <v>22874.999999999996</v>
      </c>
      <c r="X3478" s="34">
        <v>0</v>
      </c>
      <c r="Y3478" s="44">
        <f t="shared" si="114"/>
        <v>0</v>
      </c>
      <c r="Z3478" s="73"/>
      <c r="AA3478" s="45">
        <v>2014</v>
      </c>
      <c r="AB3478" s="38" t="s">
        <v>82</v>
      </c>
    </row>
    <row r="3479" spans="2:28" s="46" customFormat="1" ht="76.5" customHeight="1" outlineLevel="1">
      <c r="B3479" s="38" t="s">
        <v>7988</v>
      </c>
      <c r="C3479" s="39" t="s">
        <v>66</v>
      </c>
      <c r="D3479" s="74" t="s">
        <v>7880</v>
      </c>
      <c r="E3479" s="40" t="s">
        <v>7881</v>
      </c>
      <c r="F3479" s="40"/>
      <c r="G3479" s="40" t="s">
        <v>7881</v>
      </c>
      <c r="H3479" s="40"/>
      <c r="I3479" s="40" t="s">
        <v>7986</v>
      </c>
      <c r="J3479" s="40"/>
      <c r="K3479" s="32" t="s">
        <v>113</v>
      </c>
      <c r="L3479" s="38">
        <v>0</v>
      </c>
      <c r="M3479" s="37">
        <v>230000000</v>
      </c>
      <c r="N3479" s="41" t="s">
        <v>74</v>
      </c>
      <c r="O3479" s="33" t="s">
        <v>144</v>
      </c>
      <c r="P3479" s="37" t="s">
        <v>86</v>
      </c>
      <c r="Q3479" s="33" t="s">
        <v>77</v>
      </c>
      <c r="R3479" s="42" t="s">
        <v>6138</v>
      </c>
      <c r="S3479" s="38" t="s">
        <v>121</v>
      </c>
      <c r="T3479" s="38">
        <v>796</v>
      </c>
      <c r="U3479" s="32" t="s">
        <v>80</v>
      </c>
      <c r="V3479" s="32">
        <v>7</v>
      </c>
      <c r="W3479" s="60">
        <v>22874.999999999996</v>
      </c>
      <c r="X3479" s="34">
        <v>0</v>
      </c>
      <c r="Y3479" s="44">
        <f t="shared" si="114"/>
        <v>0</v>
      </c>
      <c r="Z3479" s="73"/>
      <c r="AA3479" s="45">
        <v>2014</v>
      </c>
      <c r="AB3479" s="38" t="s">
        <v>361</v>
      </c>
    </row>
    <row r="3480" spans="2:28" s="46" customFormat="1" ht="51" customHeight="1" outlineLevel="1">
      <c r="B3480" s="32" t="s">
        <v>7989</v>
      </c>
      <c r="C3480" s="38" t="s">
        <v>66</v>
      </c>
      <c r="D3480" s="38" t="s">
        <v>7880</v>
      </c>
      <c r="E3480" s="38" t="s">
        <v>7881</v>
      </c>
      <c r="F3480" s="38" t="s">
        <v>7980</v>
      </c>
      <c r="G3480" s="38" t="s">
        <v>7881</v>
      </c>
      <c r="H3480" s="38" t="s">
        <v>7906</v>
      </c>
      <c r="I3480" s="38" t="s">
        <v>7986</v>
      </c>
      <c r="J3480" s="38"/>
      <c r="K3480" s="38" t="s">
        <v>113</v>
      </c>
      <c r="L3480" s="38">
        <v>0</v>
      </c>
      <c r="M3480" s="38">
        <v>230000000</v>
      </c>
      <c r="N3480" s="41" t="s">
        <v>74</v>
      </c>
      <c r="O3480" s="33" t="s">
        <v>198</v>
      </c>
      <c r="P3480" s="38" t="s">
        <v>86</v>
      </c>
      <c r="Q3480" s="38" t="s">
        <v>77</v>
      </c>
      <c r="R3480" s="38" t="s">
        <v>199</v>
      </c>
      <c r="S3480" s="38" t="s">
        <v>121</v>
      </c>
      <c r="T3480" s="38">
        <v>796</v>
      </c>
      <c r="U3480" s="38" t="s">
        <v>80</v>
      </c>
      <c r="V3480" s="38">
        <v>7</v>
      </c>
      <c r="W3480" s="34">
        <v>58482.14</v>
      </c>
      <c r="X3480" s="34">
        <v>0</v>
      </c>
      <c r="Y3480" s="44">
        <f t="shared" si="114"/>
        <v>0</v>
      </c>
      <c r="Z3480" s="38"/>
      <c r="AA3480" s="38">
        <v>2014</v>
      </c>
      <c r="AB3480" s="32" t="s">
        <v>122</v>
      </c>
    </row>
    <row r="3481" spans="2:28" s="46" customFormat="1" ht="76.5" customHeight="1" outlineLevel="1">
      <c r="B3481" s="38" t="s">
        <v>7990</v>
      </c>
      <c r="C3481" s="39" t="s">
        <v>66</v>
      </c>
      <c r="D3481" s="74" t="s">
        <v>7880</v>
      </c>
      <c r="E3481" s="40" t="s">
        <v>7881</v>
      </c>
      <c r="F3481" s="40"/>
      <c r="G3481" s="40" t="s">
        <v>7881</v>
      </c>
      <c r="H3481" s="40"/>
      <c r="I3481" s="40" t="s">
        <v>7991</v>
      </c>
      <c r="J3481" s="40"/>
      <c r="K3481" s="37" t="s">
        <v>113</v>
      </c>
      <c r="L3481" s="38">
        <v>0</v>
      </c>
      <c r="M3481" s="37">
        <v>230000000</v>
      </c>
      <c r="N3481" s="41" t="s">
        <v>74</v>
      </c>
      <c r="O3481" s="33" t="s">
        <v>1656</v>
      </c>
      <c r="P3481" s="37" t="s">
        <v>86</v>
      </c>
      <c r="Q3481" s="33" t="s">
        <v>77</v>
      </c>
      <c r="R3481" s="42" t="s">
        <v>6298</v>
      </c>
      <c r="S3481" s="38" t="s">
        <v>121</v>
      </c>
      <c r="T3481" s="38">
        <v>796</v>
      </c>
      <c r="U3481" s="32" t="s">
        <v>80</v>
      </c>
      <c r="V3481" s="32">
        <v>12</v>
      </c>
      <c r="W3481" s="60">
        <v>93553.57142857142</v>
      </c>
      <c r="X3481" s="34">
        <v>0</v>
      </c>
      <c r="Y3481" s="44">
        <f t="shared" si="114"/>
        <v>0</v>
      </c>
      <c r="Z3481" s="73"/>
      <c r="AA3481" s="45" t="s">
        <v>1658</v>
      </c>
      <c r="AB3481" s="38" t="s">
        <v>7992</v>
      </c>
    </row>
    <row r="3482" spans="2:28" s="46" customFormat="1" ht="76.5" customHeight="1" outlineLevel="1">
      <c r="B3482" s="38" t="s">
        <v>7993</v>
      </c>
      <c r="C3482" s="39" t="s">
        <v>66</v>
      </c>
      <c r="D3482" s="74" t="s">
        <v>7880</v>
      </c>
      <c r="E3482" s="40" t="s">
        <v>7881</v>
      </c>
      <c r="F3482" s="40"/>
      <c r="G3482" s="40" t="s">
        <v>7881</v>
      </c>
      <c r="H3482" s="40"/>
      <c r="I3482" s="40" t="s">
        <v>7991</v>
      </c>
      <c r="J3482" s="40"/>
      <c r="K3482" s="48" t="s">
        <v>113</v>
      </c>
      <c r="L3482" s="38">
        <v>0</v>
      </c>
      <c r="M3482" s="48">
        <v>230000000</v>
      </c>
      <c r="N3482" s="41" t="s">
        <v>74</v>
      </c>
      <c r="O3482" s="33" t="s">
        <v>174</v>
      </c>
      <c r="P3482" s="37" t="s">
        <v>86</v>
      </c>
      <c r="Q3482" s="33" t="s">
        <v>77</v>
      </c>
      <c r="R3482" s="42" t="s">
        <v>6298</v>
      </c>
      <c r="S3482" s="38" t="s">
        <v>121</v>
      </c>
      <c r="T3482" s="38">
        <v>796</v>
      </c>
      <c r="U3482" s="32" t="s">
        <v>80</v>
      </c>
      <c r="V3482" s="32">
        <v>12</v>
      </c>
      <c r="W3482" s="68">
        <v>16186.000000000002</v>
      </c>
      <c r="X3482" s="34">
        <v>0</v>
      </c>
      <c r="Y3482" s="44">
        <f t="shared" si="114"/>
        <v>0</v>
      </c>
      <c r="Z3482" s="73"/>
      <c r="AA3482" s="45">
        <v>2014</v>
      </c>
      <c r="AB3482" s="38" t="s">
        <v>3506</v>
      </c>
    </row>
    <row r="3483" spans="2:28" s="46" customFormat="1" ht="76.5" customHeight="1" outlineLevel="1">
      <c r="B3483" s="38" t="s">
        <v>7994</v>
      </c>
      <c r="C3483" s="39" t="s">
        <v>66</v>
      </c>
      <c r="D3483" s="74" t="s">
        <v>7880</v>
      </c>
      <c r="E3483" s="40" t="s">
        <v>7881</v>
      </c>
      <c r="F3483" s="40"/>
      <c r="G3483" s="40" t="s">
        <v>7881</v>
      </c>
      <c r="H3483" s="40"/>
      <c r="I3483" s="40" t="s">
        <v>7991</v>
      </c>
      <c r="J3483" s="40"/>
      <c r="K3483" s="48" t="s">
        <v>113</v>
      </c>
      <c r="L3483" s="38">
        <v>0</v>
      </c>
      <c r="M3483" s="48">
        <v>230000000</v>
      </c>
      <c r="N3483" s="41" t="s">
        <v>74</v>
      </c>
      <c r="O3483" s="33" t="s">
        <v>85</v>
      </c>
      <c r="P3483" s="37" t="s">
        <v>86</v>
      </c>
      <c r="Q3483" s="33" t="s">
        <v>77</v>
      </c>
      <c r="R3483" s="42" t="s">
        <v>6138</v>
      </c>
      <c r="S3483" s="38" t="s">
        <v>121</v>
      </c>
      <c r="T3483" s="38">
        <v>796</v>
      </c>
      <c r="U3483" s="32" t="s">
        <v>80</v>
      </c>
      <c r="V3483" s="32">
        <v>12</v>
      </c>
      <c r="W3483" s="68">
        <v>16186.000000000002</v>
      </c>
      <c r="X3483" s="34">
        <v>0</v>
      </c>
      <c r="Y3483" s="44">
        <f t="shared" si="114"/>
        <v>0</v>
      </c>
      <c r="Z3483" s="73"/>
      <c r="AA3483" s="45">
        <v>2014</v>
      </c>
      <c r="AB3483" s="38" t="s">
        <v>82</v>
      </c>
    </row>
    <row r="3484" spans="2:28" s="46" customFormat="1" ht="76.5" customHeight="1" outlineLevel="1">
      <c r="B3484" s="38" t="s">
        <v>7995</v>
      </c>
      <c r="C3484" s="39" t="s">
        <v>66</v>
      </c>
      <c r="D3484" s="74" t="s">
        <v>7880</v>
      </c>
      <c r="E3484" s="40" t="s">
        <v>7881</v>
      </c>
      <c r="F3484" s="40"/>
      <c r="G3484" s="40" t="s">
        <v>7881</v>
      </c>
      <c r="H3484" s="40"/>
      <c r="I3484" s="40" t="s">
        <v>7991</v>
      </c>
      <c r="J3484" s="40"/>
      <c r="K3484" s="32" t="s">
        <v>113</v>
      </c>
      <c r="L3484" s="38">
        <v>0</v>
      </c>
      <c r="M3484" s="48">
        <v>230000000</v>
      </c>
      <c r="N3484" s="41" t="s">
        <v>74</v>
      </c>
      <c r="O3484" s="33" t="s">
        <v>144</v>
      </c>
      <c r="P3484" s="37" t="s">
        <v>86</v>
      </c>
      <c r="Q3484" s="33" t="s">
        <v>77</v>
      </c>
      <c r="R3484" s="42" t="s">
        <v>6138</v>
      </c>
      <c r="S3484" s="38" t="s">
        <v>121</v>
      </c>
      <c r="T3484" s="38">
        <v>796</v>
      </c>
      <c r="U3484" s="32" t="s">
        <v>80</v>
      </c>
      <c r="V3484" s="32">
        <v>12</v>
      </c>
      <c r="W3484" s="68">
        <v>16186.000000000002</v>
      </c>
      <c r="X3484" s="34">
        <v>0</v>
      </c>
      <c r="Y3484" s="44">
        <f t="shared" si="114"/>
        <v>0</v>
      </c>
      <c r="Z3484" s="73"/>
      <c r="AA3484" s="45">
        <v>2014</v>
      </c>
      <c r="AB3484" s="38" t="s">
        <v>361</v>
      </c>
    </row>
    <row r="3485" spans="2:28" s="46" customFormat="1" ht="51" customHeight="1" outlineLevel="1">
      <c r="B3485" s="32" t="s">
        <v>7996</v>
      </c>
      <c r="C3485" s="38" t="s">
        <v>66</v>
      </c>
      <c r="D3485" s="38" t="s">
        <v>7880</v>
      </c>
      <c r="E3485" s="38" t="s">
        <v>7881</v>
      </c>
      <c r="F3485" s="38" t="s">
        <v>7980</v>
      </c>
      <c r="G3485" s="38" t="s">
        <v>7881</v>
      </c>
      <c r="H3485" s="38" t="s">
        <v>7906</v>
      </c>
      <c r="I3485" s="38" t="s">
        <v>7991</v>
      </c>
      <c r="J3485" s="38"/>
      <c r="K3485" s="38" t="s">
        <v>113</v>
      </c>
      <c r="L3485" s="38">
        <v>0</v>
      </c>
      <c r="M3485" s="38">
        <v>230000000</v>
      </c>
      <c r="N3485" s="41" t="s">
        <v>74</v>
      </c>
      <c r="O3485" s="33" t="s">
        <v>198</v>
      </c>
      <c r="P3485" s="38" t="s">
        <v>86</v>
      </c>
      <c r="Q3485" s="38" t="s">
        <v>77</v>
      </c>
      <c r="R3485" s="38" t="s">
        <v>199</v>
      </c>
      <c r="S3485" s="38" t="s">
        <v>121</v>
      </c>
      <c r="T3485" s="38">
        <v>796</v>
      </c>
      <c r="U3485" s="38" t="s">
        <v>80</v>
      </c>
      <c r="V3485" s="38">
        <v>12</v>
      </c>
      <c r="W3485" s="34">
        <v>70670.98</v>
      </c>
      <c r="X3485" s="34">
        <v>0</v>
      </c>
      <c r="Y3485" s="44">
        <f t="shared" si="114"/>
        <v>0</v>
      </c>
      <c r="Z3485" s="38"/>
      <c r="AA3485" s="38">
        <v>2014</v>
      </c>
      <c r="AB3485" s="32" t="s">
        <v>122</v>
      </c>
    </row>
    <row r="3486" spans="2:28" s="46" customFormat="1" ht="76.5" customHeight="1" outlineLevel="1">
      <c r="B3486" s="38" t="s">
        <v>7997</v>
      </c>
      <c r="C3486" s="39" t="s">
        <v>66</v>
      </c>
      <c r="D3486" s="74" t="s">
        <v>7880</v>
      </c>
      <c r="E3486" s="40" t="s">
        <v>7881</v>
      </c>
      <c r="F3486" s="40"/>
      <c r="G3486" s="40" t="s">
        <v>7881</v>
      </c>
      <c r="H3486" s="40"/>
      <c r="I3486" s="40" t="s">
        <v>7998</v>
      </c>
      <c r="J3486" s="40"/>
      <c r="K3486" s="37" t="s">
        <v>130</v>
      </c>
      <c r="L3486" s="38">
        <v>45</v>
      </c>
      <c r="M3486" s="37">
        <v>230000000</v>
      </c>
      <c r="N3486" s="41" t="s">
        <v>74</v>
      </c>
      <c r="O3486" s="33" t="s">
        <v>1656</v>
      </c>
      <c r="P3486" s="37" t="s">
        <v>86</v>
      </c>
      <c r="Q3486" s="33" t="s">
        <v>77</v>
      </c>
      <c r="R3486" s="42" t="s">
        <v>6298</v>
      </c>
      <c r="S3486" s="33" t="s">
        <v>79</v>
      </c>
      <c r="T3486" s="38">
        <v>796</v>
      </c>
      <c r="U3486" s="32" t="s">
        <v>80</v>
      </c>
      <c r="V3486" s="32">
        <v>19</v>
      </c>
      <c r="W3486" s="60">
        <v>16937.5</v>
      </c>
      <c r="X3486" s="34">
        <v>0</v>
      </c>
      <c r="Y3486" s="44">
        <f t="shared" si="114"/>
        <v>0</v>
      </c>
      <c r="Z3486" s="38" t="s">
        <v>81</v>
      </c>
      <c r="AA3486" s="45" t="s">
        <v>1658</v>
      </c>
      <c r="AB3486" s="38" t="s">
        <v>181</v>
      </c>
    </row>
    <row r="3487" spans="2:28" s="46" customFormat="1" ht="76.5" customHeight="1" outlineLevel="1">
      <c r="B3487" s="38" t="s">
        <v>7999</v>
      </c>
      <c r="C3487" s="39" t="s">
        <v>66</v>
      </c>
      <c r="D3487" s="74" t="s">
        <v>7880</v>
      </c>
      <c r="E3487" s="40" t="s">
        <v>7881</v>
      </c>
      <c r="F3487" s="40"/>
      <c r="G3487" s="40" t="s">
        <v>7881</v>
      </c>
      <c r="H3487" s="40"/>
      <c r="I3487" s="40" t="s">
        <v>7998</v>
      </c>
      <c r="J3487" s="40"/>
      <c r="K3487" s="48" t="s">
        <v>130</v>
      </c>
      <c r="L3487" s="38">
        <v>45</v>
      </c>
      <c r="M3487" s="48">
        <v>230000000</v>
      </c>
      <c r="N3487" s="41" t="s">
        <v>74</v>
      </c>
      <c r="O3487" s="33" t="s">
        <v>174</v>
      </c>
      <c r="P3487" s="37" t="s">
        <v>86</v>
      </c>
      <c r="Q3487" s="33" t="s">
        <v>77</v>
      </c>
      <c r="R3487" s="42" t="s">
        <v>6298</v>
      </c>
      <c r="S3487" s="33" t="s">
        <v>79</v>
      </c>
      <c r="T3487" s="38">
        <v>796</v>
      </c>
      <c r="U3487" s="32" t="s">
        <v>80</v>
      </c>
      <c r="V3487" s="32">
        <v>19</v>
      </c>
      <c r="W3487" s="68">
        <v>5210</v>
      </c>
      <c r="X3487" s="34">
        <v>0</v>
      </c>
      <c r="Y3487" s="44">
        <f t="shared" si="114"/>
        <v>0</v>
      </c>
      <c r="Z3487" s="38" t="s">
        <v>81</v>
      </c>
      <c r="AA3487" s="45">
        <v>2014</v>
      </c>
      <c r="AB3487" s="38" t="s">
        <v>3506</v>
      </c>
    </row>
    <row r="3488" spans="2:28" s="46" customFormat="1" ht="76.5" customHeight="1" outlineLevel="1">
      <c r="B3488" s="38" t="s">
        <v>8000</v>
      </c>
      <c r="C3488" s="39" t="s">
        <v>66</v>
      </c>
      <c r="D3488" s="74" t="s">
        <v>7880</v>
      </c>
      <c r="E3488" s="40" t="s">
        <v>7881</v>
      </c>
      <c r="F3488" s="40"/>
      <c r="G3488" s="40" t="s">
        <v>7881</v>
      </c>
      <c r="H3488" s="40"/>
      <c r="I3488" s="40" t="s">
        <v>7998</v>
      </c>
      <c r="J3488" s="40"/>
      <c r="K3488" s="48" t="s">
        <v>130</v>
      </c>
      <c r="L3488" s="38">
        <v>45</v>
      </c>
      <c r="M3488" s="48">
        <v>230000000</v>
      </c>
      <c r="N3488" s="41" t="s">
        <v>74</v>
      </c>
      <c r="O3488" s="33" t="s">
        <v>85</v>
      </c>
      <c r="P3488" s="37" t="s">
        <v>86</v>
      </c>
      <c r="Q3488" s="33" t="s">
        <v>77</v>
      </c>
      <c r="R3488" s="42" t="s">
        <v>6138</v>
      </c>
      <c r="S3488" s="33" t="s">
        <v>79</v>
      </c>
      <c r="T3488" s="38">
        <v>796</v>
      </c>
      <c r="U3488" s="32" t="s">
        <v>80</v>
      </c>
      <c r="V3488" s="32">
        <v>19</v>
      </c>
      <c r="W3488" s="68">
        <v>5210</v>
      </c>
      <c r="X3488" s="34">
        <v>0</v>
      </c>
      <c r="Y3488" s="44">
        <f t="shared" si="114"/>
        <v>0</v>
      </c>
      <c r="Z3488" s="38" t="s">
        <v>81</v>
      </c>
      <c r="AA3488" s="45">
        <v>2014</v>
      </c>
      <c r="AB3488" s="38" t="s">
        <v>108</v>
      </c>
    </row>
    <row r="3489" spans="2:28" s="46" customFormat="1" ht="76.5" customHeight="1" outlineLevel="1">
      <c r="B3489" s="38" t="s">
        <v>8001</v>
      </c>
      <c r="C3489" s="39" t="s">
        <v>66</v>
      </c>
      <c r="D3489" s="74" t="s">
        <v>7880</v>
      </c>
      <c r="E3489" s="40" t="s">
        <v>7881</v>
      </c>
      <c r="F3489" s="40"/>
      <c r="G3489" s="40" t="s">
        <v>7881</v>
      </c>
      <c r="H3489" s="40"/>
      <c r="I3489" s="40" t="s">
        <v>7998</v>
      </c>
      <c r="J3489" s="40"/>
      <c r="K3489" s="32" t="s">
        <v>130</v>
      </c>
      <c r="L3489" s="38">
        <v>45</v>
      </c>
      <c r="M3489" s="48">
        <v>230000000</v>
      </c>
      <c r="N3489" s="41" t="s">
        <v>74</v>
      </c>
      <c r="O3489" s="33" t="s">
        <v>110</v>
      </c>
      <c r="P3489" s="37" t="s">
        <v>86</v>
      </c>
      <c r="Q3489" s="33" t="s">
        <v>77</v>
      </c>
      <c r="R3489" s="42" t="s">
        <v>6138</v>
      </c>
      <c r="S3489" s="33" t="s">
        <v>79</v>
      </c>
      <c r="T3489" s="38">
        <v>796</v>
      </c>
      <c r="U3489" s="32" t="s">
        <v>80</v>
      </c>
      <c r="V3489" s="32">
        <v>19</v>
      </c>
      <c r="W3489" s="68">
        <v>5210</v>
      </c>
      <c r="X3489" s="34">
        <v>0</v>
      </c>
      <c r="Y3489" s="44">
        <f t="shared" si="114"/>
        <v>0</v>
      </c>
      <c r="Z3489" s="38" t="s">
        <v>81</v>
      </c>
      <c r="AA3489" s="45">
        <v>2014</v>
      </c>
      <c r="AB3489" s="38" t="s">
        <v>122</v>
      </c>
    </row>
    <row r="3490" spans="2:28" s="46" customFormat="1" ht="76.5" customHeight="1" outlineLevel="1">
      <c r="B3490" s="38" t="s">
        <v>8002</v>
      </c>
      <c r="C3490" s="39" t="s">
        <v>66</v>
      </c>
      <c r="D3490" s="74" t="s">
        <v>7880</v>
      </c>
      <c r="E3490" s="40" t="s">
        <v>7881</v>
      </c>
      <c r="F3490" s="40"/>
      <c r="G3490" s="40" t="s">
        <v>7881</v>
      </c>
      <c r="H3490" s="40"/>
      <c r="I3490" s="40" t="s">
        <v>8003</v>
      </c>
      <c r="J3490" s="40"/>
      <c r="K3490" s="37" t="s">
        <v>130</v>
      </c>
      <c r="L3490" s="38">
        <v>45</v>
      </c>
      <c r="M3490" s="37">
        <v>230000000</v>
      </c>
      <c r="N3490" s="41" t="s">
        <v>74</v>
      </c>
      <c r="O3490" s="33" t="s">
        <v>1656</v>
      </c>
      <c r="P3490" s="37" t="s">
        <v>86</v>
      </c>
      <c r="Q3490" s="33" t="s">
        <v>77</v>
      </c>
      <c r="R3490" s="42" t="s">
        <v>6298</v>
      </c>
      <c r="S3490" s="33" t="s">
        <v>79</v>
      </c>
      <c r="T3490" s="38">
        <v>796</v>
      </c>
      <c r="U3490" s="32" t="s">
        <v>80</v>
      </c>
      <c r="V3490" s="32">
        <v>22</v>
      </c>
      <c r="W3490" s="60">
        <v>15651.785714285712</v>
      </c>
      <c r="X3490" s="34">
        <v>0</v>
      </c>
      <c r="Y3490" s="44">
        <f t="shared" si="114"/>
        <v>0</v>
      </c>
      <c r="Z3490" s="38" t="s">
        <v>81</v>
      </c>
      <c r="AA3490" s="45" t="s">
        <v>1658</v>
      </c>
      <c r="AB3490" s="38" t="s">
        <v>3506</v>
      </c>
    </row>
    <row r="3491" spans="2:28" s="46" customFormat="1" ht="76.5" customHeight="1" outlineLevel="1">
      <c r="B3491" s="38" t="s">
        <v>8004</v>
      </c>
      <c r="C3491" s="39" t="s">
        <v>66</v>
      </c>
      <c r="D3491" s="74" t="s">
        <v>7880</v>
      </c>
      <c r="E3491" s="40" t="s">
        <v>7881</v>
      </c>
      <c r="F3491" s="40"/>
      <c r="G3491" s="40" t="s">
        <v>7881</v>
      </c>
      <c r="H3491" s="40"/>
      <c r="I3491" s="40" t="s">
        <v>8003</v>
      </c>
      <c r="J3491" s="40"/>
      <c r="K3491" s="37" t="s">
        <v>130</v>
      </c>
      <c r="L3491" s="38">
        <v>45</v>
      </c>
      <c r="M3491" s="37">
        <v>230000000</v>
      </c>
      <c r="N3491" s="41" t="s">
        <v>74</v>
      </c>
      <c r="O3491" s="33" t="s">
        <v>85</v>
      </c>
      <c r="P3491" s="37" t="s">
        <v>86</v>
      </c>
      <c r="Q3491" s="33" t="s">
        <v>77</v>
      </c>
      <c r="R3491" s="42" t="s">
        <v>6138</v>
      </c>
      <c r="S3491" s="33" t="s">
        <v>79</v>
      </c>
      <c r="T3491" s="38">
        <v>796</v>
      </c>
      <c r="U3491" s="32" t="s">
        <v>80</v>
      </c>
      <c r="V3491" s="32">
        <v>22</v>
      </c>
      <c r="W3491" s="60">
        <v>15651.785714285712</v>
      </c>
      <c r="X3491" s="34">
        <v>0</v>
      </c>
      <c r="Y3491" s="44">
        <f t="shared" si="114"/>
        <v>0</v>
      </c>
      <c r="Z3491" s="38" t="s">
        <v>81</v>
      </c>
      <c r="AA3491" s="45">
        <v>2014</v>
      </c>
      <c r="AB3491" s="38" t="s">
        <v>108</v>
      </c>
    </row>
    <row r="3492" spans="2:28" s="46" customFormat="1" ht="76.5" customHeight="1" outlineLevel="1">
      <c r="B3492" s="38" t="s">
        <v>8005</v>
      </c>
      <c r="C3492" s="39" t="s">
        <v>66</v>
      </c>
      <c r="D3492" s="74" t="s">
        <v>7880</v>
      </c>
      <c r="E3492" s="40" t="s">
        <v>7881</v>
      </c>
      <c r="F3492" s="40"/>
      <c r="G3492" s="40" t="s">
        <v>7881</v>
      </c>
      <c r="H3492" s="40"/>
      <c r="I3492" s="40" t="s">
        <v>8003</v>
      </c>
      <c r="J3492" s="40"/>
      <c r="K3492" s="32" t="s">
        <v>130</v>
      </c>
      <c r="L3492" s="38">
        <v>45</v>
      </c>
      <c r="M3492" s="37">
        <v>230000000</v>
      </c>
      <c r="N3492" s="41" t="s">
        <v>74</v>
      </c>
      <c r="O3492" s="33" t="s">
        <v>110</v>
      </c>
      <c r="P3492" s="37" t="s">
        <v>86</v>
      </c>
      <c r="Q3492" s="33" t="s">
        <v>77</v>
      </c>
      <c r="R3492" s="42" t="s">
        <v>6138</v>
      </c>
      <c r="S3492" s="33" t="s">
        <v>79</v>
      </c>
      <c r="T3492" s="38">
        <v>796</v>
      </c>
      <c r="U3492" s="32" t="s">
        <v>80</v>
      </c>
      <c r="V3492" s="32">
        <v>22</v>
      </c>
      <c r="W3492" s="60">
        <v>15651.785714285712</v>
      </c>
      <c r="X3492" s="34">
        <v>0</v>
      </c>
      <c r="Y3492" s="44">
        <f t="shared" si="114"/>
        <v>0</v>
      </c>
      <c r="Z3492" s="38" t="s">
        <v>81</v>
      </c>
      <c r="AA3492" s="45">
        <v>2014</v>
      </c>
      <c r="AB3492" s="38" t="s">
        <v>122</v>
      </c>
    </row>
    <row r="3493" spans="2:28" s="46" customFormat="1" ht="76.5" customHeight="1" outlineLevel="1">
      <c r="B3493" s="38" t="s">
        <v>8006</v>
      </c>
      <c r="C3493" s="39" t="s">
        <v>66</v>
      </c>
      <c r="D3493" s="74" t="s">
        <v>7880</v>
      </c>
      <c r="E3493" s="40" t="s">
        <v>7881</v>
      </c>
      <c r="F3493" s="40"/>
      <c r="G3493" s="40" t="s">
        <v>7881</v>
      </c>
      <c r="H3493" s="40"/>
      <c r="I3493" s="40" t="s">
        <v>8007</v>
      </c>
      <c r="J3493" s="40"/>
      <c r="K3493" s="37" t="s">
        <v>113</v>
      </c>
      <c r="L3493" s="38">
        <v>0</v>
      </c>
      <c r="M3493" s="37">
        <v>230000000</v>
      </c>
      <c r="N3493" s="41" t="s">
        <v>74</v>
      </c>
      <c r="O3493" s="33" t="s">
        <v>1656</v>
      </c>
      <c r="P3493" s="37" t="s">
        <v>86</v>
      </c>
      <c r="Q3493" s="33" t="s">
        <v>77</v>
      </c>
      <c r="R3493" s="42" t="s">
        <v>6298</v>
      </c>
      <c r="S3493" s="38" t="s">
        <v>121</v>
      </c>
      <c r="T3493" s="38">
        <v>796</v>
      </c>
      <c r="U3493" s="32" t="s">
        <v>80</v>
      </c>
      <c r="V3493" s="32">
        <v>26</v>
      </c>
      <c r="W3493" s="60">
        <v>9232.1428571428569</v>
      </c>
      <c r="X3493" s="34">
        <v>0</v>
      </c>
      <c r="Y3493" s="44">
        <f t="shared" si="114"/>
        <v>0</v>
      </c>
      <c r="Z3493" s="73"/>
      <c r="AA3493" s="45" t="s">
        <v>1658</v>
      </c>
      <c r="AB3493" s="38" t="s">
        <v>181</v>
      </c>
    </row>
    <row r="3494" spans="2:28" s="46" customFormat="1" ht="76.5" customHeight="1" outlineLevel="1">
      <c r="B3494" s="38" t="s">
        <v>8008</v>
      </c>
      <c r="C3494" s="39" t="s">
        <v>66</v>
      </c>
      <c r="D3494" s="74" t="s">
        <v>7880</v>
      </c>
      <c r="E3494" s="40" t="s">
        <v>7881</v>
      </c>
      <c r="F3494" s="40"/>
      <c r="G3494" s="40" t="s">
        <v>7881</v>
      </c>
      <c r="H3494" s="40"/>
      <c r="I3494" s="40" t="s">
        <v>8007</v>
      </c>
      <c r="J3494" s="40"/>
      <c r="K3494" s="48" t="s">
        <v>113</v>
      </c>
      <c r="L3494" s="38">
        <v>0</v>
      </c>
      <c r="M3494" s="48">
        <v>230000000</v>
      </c>
      <c r="N3494" s="41" t="s">
        <v>74</v>
      </c>
      <c r="O3494" s="33" t="s">
        <v>174</v>
      </c>
      <c r="P3494" s="37" t="s">
        <v>86</v>
      </c>
      <c r="Q3494" s="33" t="s">
        <v>77</v>
      </c>
      <c r="R3494" s="42" t="s">
        <v>6298</v>
      </c>
      <c r="S3494" s="38" t="s">
        <v>121</v>
      </c>
      <c r="T3494" s="38">
        <v>796</v>
      </c>
      <c r="U3494" s="32" t="s">
        <v>80</v>
      </c>
      <c r="V3494" s="32">
        <v>26</v>
      </c>
      <c r="W3494" s="68">
        <v>5335</v>
      </c>
      <c r="X3494" s="34">
        <v>0</v>
      </c>
      <c r="Y3494" s="44">
        <f t="shared" si="114"/>
        <v>0</v>
      </c>
      <c r="Z3494" s="73"/>
      <c r="AA3494" s="45">
        <v>2014</v>
      </c>
      <c r="AB3494" s="38" t="s">
        <v>1479</v>
      </c>
    </row>
    <row r="3495" spans="2:28" s="46" customFormat="1" ht="76.5" customHeight="1" outlineLevel="1">
      <c r="B3495" s="38" t="s">
        <v>8009</v>
      </c>
      <c r="C3495" s="39" t="s">
        <v>66</v>
      </c>
      <c r="D3495" s="74" t="s">
        <v>7880</v>
      </c>
      <c r="E3495" s="40" t="s">
        <v>7881</v>
      </c>
      <c r="F3495" s="40"/>
      <c r="G3495" s="40" t="s">
        <v>7881</v>
      </c>
      <c r="H3495" s="40"/>
      <c r="I3495" s="40" t="s">
        <v>8007</v>
      </c>
      <c r="J3495" s="40"/>
      <c r="K3495" s="48" t="s">
        <v>113</v>
      </c>
      <c r="L3495" s="38">
        <v>0</v>
      </c>
      <c r="M3495" s="48">
        <v>230000000</v>
      </c>
      <c r="N3495" s="41" t="s">
        <v>74</v>
      </c>
      <c r="O3495" s="33" t="s">
        <v>100</v>
      </c>
      <c r="P3495" s="37" t="s">
        <v>86</v>
      </c>
      <c r="Q3495" s="33" t="s">
        <v>77</v>
      </c>
      <c r="R3495" s="42" t="s">
        <v>6138</v>
      </c>
      <c r="S3495" s="38" t="s">
        <v>121</v>
      </c>
      <c r="T3495" s="38">
        <v>796</v>
      </c>
      <c r="U3495" s="32" t="s">
        <v>80</v>
      </c>
      <c r="V3495" s="32">
        <v>26</v>
      </c>
      <c r="W3495" s="68">
        <v>5335</v>
      </c>
      <c r="X3495" s="34">
        <v>138710</v>
      </c>
      <c r="Y3495" s="44">
        <f t="shared" si="114"/>
        <v>155355.20000000001</v>
      </c>
      <c r="Z3495" s="73"/>
      <c r="AA3495" s="45">
        <v>2014</v>
      </c>
      <c r="AB3495" s="38"/>
    </row>
    <row r="3496" spans="2:28" s="46" customFormat="1" ht="76.5" customHeight="1" outlineLevel="1">
      <c r="B3496" s="38" t="s">
        <v>8010</v>
      </c>
      <c r="C3496" s="39" t="s">
        <v>66</v>
      </c>
      <c r="D3496" s="74" t="s">
        <v>7880</v>
      </c>
      <c r="E3496" s="40" t="s">
        <v>7881</v>
      </c>
      <c r="F3496" s="40"/>
      <c r="G3496" s="40" t="s">
        <v>7881</v>
      </c>
      <c r="H3496" s="40"/>
      <c r="I3496" s="40" t="s">
        <v>8011</v>
      </c>
      <c r="J3496" s="40"/>
      <c r="K3496" s="37" t="s">
        <v>113</v>
      </c>
      <c r="L3496" s="38">
        <v>0</v>
      </c>
      <c r="M3496" s="37">
        <v>230000000</v>
      </c>
      <c r="N3496" s="41" t="s">
        <v>74</v>
      </c>
      <c r="O3496" s="33" t="s">
        <v>1656</v>
      </c>
      <c r="P3496" s="37" t="s">
        <v>86</v>
      </c>
      <c r="Q3496" s="33" t="s">
        <v>77</v>
      </c>
      <c r="R3496" s="42" t="s">
        <v>6298</v>
      </c>
      <c r="S3496" s="38" t="s">
        <v>121</v>
      </c>
      <c r="T3496" s="38">
        <v>796</v>
      </c>
      <c r="U3496" s="32" t="s">
        <v>80</v>
      </c>
      <c r="V3496" s="32">
        <v>26</v>
      </c>
      <c r="W3496" s="60">
        <v>9232.1428571428569</v>
      </c>
      <c r="X3496" s="34">
        <v>0</v>
      </c>
      <c r="Y3496" s="44">
        <f t="shared" si="114"/>
        <v>0</v>
      </c>
      <c r="Z3496" s="73"/>
      <c r="AA3496" s="45" t="s">
        <v>1658</v>
      </c>
      <c r="AB3496" s="38" t="s">
        <v>181</v>
      </c>
    </row>
    <row r="3497" spans="2:28" s="46" customFormat="1" ht="76.5" customHeight="1" outlineLevel="1">
      <c r="B3497" s="38" t="s">
        <v>8012</v>
      </c>
      <c r="C3497" s="39" t="s">
        <v>66</v>
      </c>
      <c r="D3497" s="74" t="s">
        <v>7880</v>
      </c>
      <c r="E3497" s="40" t="s">
        <v>7881</v>
      </c>
      <c r="F3497" s="40"/>
      <c r="G3497" s="40" t="s">
        <v>7881</v>
      </c>
      <c r="H3497" s="40"/>
      <c r="I3497" s="40" t="s">
        <v>8011</v>
      </c>
      <c r="J3497" s="40"/>
      <c r="K3497" s="48" t="s">
        <v>113</v>
      </c>
      <c r="L3497" s="38">
        <v>0</v>
      </c>
      <c r="M3497" s="48">
        <v>230000000</v>
      </c>
      <c r="N3497" s="41" t="s">
        <v>74</v>
      </c>
      <c r="O3497" s="33" t="s">
        <v>174</v>
      </c>
      <c r="P3497" s="37" t="s">
        <v>86</v>
      </c>
      <c r="Q3497" s="33" t="s">
        <v>77</v>
      </c>
      <c r="R3497" s="42" t="s">
        <v>6298</v>
      </c>
      <c r="S3497" s="38" t="s">
        <v>121</v>
      </c>
      <c r="T3497" s="38">
        <v>796</v>
      </c>
      <c r="U3497" s="32" t="s">
        <v>80</v>
      </c>
      <c r="V3497" s="32">
        <v>26</v>
      </c>
      <c r="W3497" s="68">
        <v>3520</v>
      </c>
      <c r="X3497" s="34">
        <v>0</v>
      </c>
      <c r="Y3497" s="44">
        <f t="shared" si="114"/>
        <v>0</v>
      </c>
      <c r="Z3497" s="73"/>
      <c r="AA3497" s="45">
        <v>2014</v>
      </c>
      <c r="AB3497" s="38" t="s">
        <v>1479</v>
      </c>
    </row>
    <row r="3498" spans="2:28" s="46" customFormat="1" ht="76.5" customHeight="1" outlineLevel="1">
      <c r="B3498" s="38" t="s">
        <v>8013</v>
      </c>
      <c r="C3498" s="39" t="s">
        <v>66</v>
      </c>
      <c r="D3498" s="74" t="s">
        <v>7880</v>
      </c>
      <c r="E3498" s="40" t="s">
        <v>7881</v>
      </c>
      <c r="F3498" s="40"/>
      <c r="G3498" s="40" t="s">
        <v>7881</v>
      </c>
      <c r="H3498" s="40"/>
      <c r="I3498" s="40" t="s">
        <v>8011</v>
      </c>
      <c r="J3498" s="40"/>
      <c r="K3498" s="48" t="s">
        <v>113</v>
      </c>
      <c r="L3498" s="38">
        <v>0</v>
      </c>
      <c r="M3498" s="48">
        <v>230000000</v>
      </c>
      <c r="N3498" s="41" t="s">
        <v>74</v>
      </c>
      <c r="O3498" s="33" t="s">
        <v>174</v>
      </c>
      <c r="P3498" s="37" t="s">
        <v>86</v>
      </c>
      <c r="Q3498" s="33" t="s">
        <v>77</v>
      </c>
      <c r="R3498" s="42" t="s">
        <v>6138</v>
      </c>
      <c r="S3498" s="38" t="s">
        <v>121</v>
      </c>
      <c r="T3498" s="38">
        <v>796</v>
      </c>
      <c r="U3498" s="32" t="s">
        <v>80</v>
      </c>
      <c r="V3498" s="32">
        <v>26</v>
      </c>
      <c r="W3498" s="68">
        <v>3520</v>
      </c>
      <c r="X3498" s="34">
        <v>0</v>
      </c>
      <c r="Y3498" s="44">
        <f t="shared" si="114"/>
        <v>0</v>
      </c>
      <c r="Z3498" s="73"/>
      <c r="AA3498" s="45">
        <v>2014</v>
      </c>
      <c r="AB3498" s="38" t="s">
        <v>242</v>
      </c>
    </row>
    <row r="3499" spans="2:28" s="46" customFormat="1" ht="76.5" customHeight="1" outlineLevel="1">
      <c r="B3499" s="38" t="s">
        <v>8014</v>
      </c>
      <c r="C3499" s="39" t="s">
        <v>66</v>
      </c>
      <c r="D3499" s="74" t="s">
        <v>7880</v>
      </c>
      <c r="E3499" s="40" t="s">
        <v>7881</v>
      </c>
      <c r="F3499" s="40"/>
      <c r="G3499" s="40" t="s">
        <v>7881</v>
      </c>
      <c r="H3499" s="40"/>
      <c r="I3499" s="40" t="s">
        <v>8011</v>
      </c>
      <c r="J3499" s="40"/>
      <c r="K3499" s="32" t="s">
        <v>113</v>
      </c>
      <c r="L3499" s="38">
        <v>0</v>
      </c>
      <c r="M3499" s="48">
        <v>230000000</v>
      </c>
      <c r="N3499" s="41" t="s">
        <v>74</v>
      </c>
      <c r="O3499" s="33" t="s">
        <v>144</v>
      </c>
      <c r="P3499" s="37" t="s">
        <v>86</v>
      </c>
      <c r="Q3499" s="33" t="s">
        <v>77</v>
      </c>
      <c r="R3499" s="42" t="s">
        <v>6138</v>
      </c>
      <c r="S3499" s="38" t="s">
        <v>121</v>
      </c>
      <c r="T3499" s="38">
        <v>796</v>
      </c>
      <c r="U3499" s="32" t="s">
        <v>80</v>
      </c>
      <c r="V3499" s="43">
        <v>20</v>
      </c>
      <c r="W3499" s="68">
        <v>3520</v>
      </c>
      <c r="X3499" s="34">
        <v>0</v>
      </c>
      <c r="Y3499" s="44">
        <f t="shared" si="114"/>
        <v>0</v>
      </c>
      <c r="Z3499" s="73"/>
      <c r="AA3499" s="45">
        <v>2014</v>
      </c>
      <c r="AB3499" s="38" t="s">
        <v>122</v>
      </c>
    </row>
    <row r="3500" spans="2:28" s="46" customFormat="1" ht="76.5" customHeight="1" outlineLevel="1">
      <c r="B3500" s="38" t="s">
        <v>8015</v>
      </c>
      <c r="C3500" s="39" t="s">
        <v>66</v>
      </c>
      <c r="D3500" s="74" t="s">
        <v>7880</v>
      </c>
      <c r="E3500" s="40" t="s">
        <v>7881</v>
      </c>
      <c r="F3500" s="40"/>
      <c r="G3500" s="40" t="s">
        <v>7881</v>
      </c>
      <c r="H3500" s="40"/>
      <c r="I3500" s="40" t="s">
        <v>8016</v>
      </c>
      <c r="J3500" s="40"/>
      <c r="K3500" s="37" t="s">
        <v>113</v>
      </c>
      <c r="L3500" s="38">
        <v>0</v>
      </c>
      <c r="M3500" s="37">
        <v>230000000</v>
      </c>
      <c r="N3500" s="41" t="s">
        <v>74</v>
      </c>
      <c r="O3500" s="33" t="s">
        <v>1656</v>
      </c>
      <c r="P3500" s="37" t="s">
        <v>86</v>
      </c>
      <c r="Q3500" s="33" t="s">
        <v>77</v>
      </c>
      <c r="R3500" s="42" t="s">
        <v>6298</v>
      </c>
      <c r="S3500" s="38" t="s">
        <v>121</v>
      </c>
      <c r="T3500" s="38">
        <v>796</v>
      </c>
      <c r="U3500" s="32" t="s">
        <v>80</v>
      </c>
      <c r="V3500" s="32">
        <v>6</v>
      </c>
      <c r="W3500" s="60">
        <v>9232.1428571428569</v>
      </c>
      <c r="X3500" s="34">
        <v>0</v>
      </c>
      <c r="Y3500" s="44">
        <f t="shared" si="114"/>
        <v>0</v>
      </c>
      <c r="Z3500" s="73"/>
      <c r="AA3500" s="45" t="s">
        <v>1658</v>
      </c>
      <c r="AB3500" s="38" t="s">
        <v>3506</v>
      </c>
    </row>
    <row r="3501" spans="2:28" s="46" customFormat="1" ht="76.5" customHeight="1" outlineLevel="1">
      <c r="B3501" s="38" t="s">
        <v>8017</v>
      </c>
      <c r="C3501" s="39" t="s">
        <v>66</v>
      </c>
      <c r="D3501" s="74" t="s">
        <v>7880</v>
      </c>
      <c r="E3501" s="40" t="s">
        <v>7881</v>
      </c>
      <c r="F3501" s="40"/>
      <c r="G3501" s="40" t="s">
        <v>7881</v>
      </c>
      <c r="H3501" s="40"/>
      <c r="I3501" s="40" t="s">
        <v>8016</v>
      </c>
      <c r="J3501" s="40"/>
      <c r="K3501" s="37" t="s">
        <v>113</v>
      </c>
      <c r="L3501" s="38">
        <v>0</v>
      </c>
      <c r="M3501" s="37">
        <v>230000000</v>
      </c>
      <c r="N3501" s="41" t="s">
        <v>74</v>
      </c>
      <c r="O3501" s="33" t="s">
        <v>100</v>
      </c>
      <c r="P3501" s="37" t="s">
        <v>86</v>
      </c>
      <c r="Q3501" s="33" t="s">
        <v>77</v>
      </c>
      <c r="R3501" s="42" t="s">
        <v>6138</v>
      </c>
      <c r="S3501" s="38" t="s">
        <v>121</v>
      </c>
      <c r="T3501" s="38">
        <v>796</v>
      </c>
      <c r="U3501" s="32" t="s">
        <v>80</v>
      </c>
      <c r="V3501" s="32">
        <v>6</v>
      </c>
      <c r="W3501" s="60">
        <v>9232.1428571428569</v>
      </c>
      <c r="X3501" s="34">
        <v>0</v>
      </c>
      <c r="Y3501" s="44">
        <f t="shared" si="114"/>
        <v>0</v>
      </c>
      <c r="Z3501" s="73"/>
      <c r="AA3501" s="45">
        <v>2014</v>
      </c>
      <c r="AB3501" s="38" t="s">
        <v>122</v>
      </c>
    </row>
    <row r="3502" spans="2:28" s="46" customFormat="1" ht="76.5" customHeight="1" outlineLevel="1">
      <c r="B3502" s="38" t="s">
        <v>8018</v>
      </c>
      <c r="C3502" s="39" t="s">
        <v>66</v>
      </c>
      <c r="D3502" s="74" t="s">
        <v>7880</v>
      </c>
      <c r="E3502" s="40" t="s">
        <v>7881</v>
      </c>
      <c r="F3502" s="40"/>
      <c r="G3502" s="40" t="s">
        <v>7881</v>
      </c>
      <c r="H3502" s="40"/>
      <c r="I3502" s="40" t="s">
        <v>8019</v>
      </c>
      <c r="J3502" s="40"/>
      <c r="K3502" s="37" t="s">
        <v>113</v>
      </c>
      <c r="L3502" s="38">
        <v>0</v>
      </c>
      <c r="M3502" s="37">
        <v>230000000</v>
      </c>
      <c r="N3502" s="41" t="s">
        <v>74</v>
      </c>
      <c r="O3502" s="33" t="s">
        <v>1656</v>
      </c>
      <c r="P3502" s="37" t="s">
        <v>86</v>
      </c>
      <c r="Q3502" s="33" t="s">
        <v>77</v>
      </c>
      <c r="R3502" s="42" t="s">
        <v>6298</v>
      </c>
      <c r="S3502" s="38" t="s">
        <v>121</v>
      </c>
      <c r="T3502" s="38">
        <v>796</v>
      </c>
      <c r="U3502" s="32" t="s">
        <v>80</v>
      </c>
      <c r="V3502" s="32">
        <v>8</v>
      </c>
      <c r="W3502" s="60">
        <v>1103.5714285714284</v>
      </c>
      <c r="X3502" s="34">
        <v>0</v>
      </c>
      <c r="Y3502" s="44">
        <f t="shared" si="114"/>
        <v>0</v>
      </c>
      <c r="Z3502" s="73"/>
      <c r="AA3502" s="45" t="s">
        <v>1658</v>
      </c>
      <c r="AB3502" s="38" t="s">
        <v>3506</v>
      </c>
    </row>
    <row r="3503" spans="2:28" s="46" customFormat="1" ht="76.5" customHeight="1" outlineLevel="1">
      <c r="B3503" s="38" t="s">
        <v>8020</v>
      </c>
      <c r="C3503" s="39" t="s">
        <v>66</v>
      </c>
      <c r="D3503" s="74" t="s">
        <v>7880</v>
      </c>
      <c r="E3503" s="40" t="s">
        <v>7881</v>
      </c>
      <c r="F3503" s="40"/>
      <c r="G3503" s="40" t="s">
        <v>7881</v>
      </c>
      <c r="H3503" s="40"/>
      <c r="I3503" s="40" t="s">
        <v>8019</v>
      </c>
      <c r="J3503" s="40"/>
      <c r="K3503" s="37" t="s">
        <v>113</v>
      </c>
      <c r="L3503" s="38">
        <v>0</v>
      </c>
      <c r="M3503" s="37">
        <v>230000000</v>
      </c>
      <c r="N3503" s="41" t="s">
        <v>74</v>
      </c>
      <c r="O3503" s="33" t="s">
        <v>85</v>
      </c>
      <c r="P3503" s="37" t="s">
        <v>86</v>
      </c>
      <c r="Q3503" s="33" t="s">
        <v>77</v>
      </c>
      <c r="R3503" s="42" t="s">
        <v>6138</v>
      </c>
      <c r="S3503" s="38" t="s">
        <v>121</v>
      </c>
      <c r="T3503" s="38">
        <v>796</v>
      </c>
      <c r="U3503" s="32" t="s">
        <v>80</v>
      </c>
      <c r="V3503" s="32">
        <v>8</v>
      </c>
      <c r="W3503" s="60">
        <v>1103.5714285714284</v>
      </c>
      <c r="X3503" s="34">
        <v>0</v>
      </c>
      <c r="Y3503" s="44">
        <f t="shared" si="114"/>
        <v>0</v>
      </c>
      <c r="Z3503" s="73"/>
      <c r="AA3503" s="45">
        <v>2014</v>
      </c>
      <c r="AB3503" s="38" t="s">
        <v>82</v>
      </c>
    </row>
    <row r="3504" spans="2:28" s="46" customFormat="1" ht="76.5" customHeight="1" outlineLevel="1">
      <c r="B3504" s="38" t="s">
        <v>8021</v>
      </c>
      <c r="C3504" s="39" t="s">
        <v>66</v>
      </c>
      <c r="D3504" s="74" t="s">
        <v>7880</v>
      </c>
      <c r="E3504" s="40" t="s">
        <v>7881</v>
      </c>
      <c r="F3504" s="40"/>
      <c r="G3504" s="40" t="s">
        <v>7881</v>
      </c>
      <c r="H3504" s="40"/>
      <c r="I3504" s="40" t="s">
        <v>8019</v>
      </c>
      <c r="J3504" s="40"/>
      <c r="K3504" s="32" t="s">
        <v>113</v>
      </c>
      <c r="L3504" s="38">
        <v>0</v>
      </c>
      <c r="M3504" s="37">
        <v>230000000</v>
      </c>
      <c r="N3504" s="41" t="s">
        <v>74</v>
      </c>
      <c r="O3504" s="33" t="s">
        <v>144</v>
      </c>
      <c r="P3504" s="37" t="s">
        <v>86</v>
      </c>
      <c r="Q3504" s="33" t="s">
        <v>77</v>
      </c>
      <c r="R3504" s="42" t="s">
        <v>6138</v>
      </c>
      <c r="S3504" s="38" t="s">
        <v>121</v>
      </c>
      <c r="T3504" s="38">
        <v>796</v>
      </c>
      <c r="U3504" s="32" t="s">
        <v>80</v>
      </c>
      <c r="V3504" s="32">
        <v>8</v>
      </c>
      <c r="W3504" s="60">
        <v>1103.5714285714284</v>
      </c>
      <c r="X3504" s="34">
        <v>0</v>
      </c>
      <c r="Y3504" s="44">
        <f t="shared" si="114"/>
        <v>0</v>
      </c>
      <c r="Z3504" s="73"/>
      <c r="AA3504" s="45">
        <v>2014</v>
      </c>
      <c r="AB3504" s="38" t="s">
        <v>361</v>
      </c>
    </row>
    <row r="3505" spans="2:28" s="46" customFormat="1" ht="51" customHeight="1" outlineLevel="1">
      <c r="B3505" s="32" t="s">
        <v>8022</v>
      </c>
      <c r="C3505" s="38" t="s">
        <v>66</v>
      </c>
      <c r="D3505" s="38" t="s">
        <v>7880</v>
      </c>
      <c r="E3505" s="38" t="s">
        <v>7881</v>
      </c>
      <c r="F3505" s="38" t="s">
        <v>7980</v>
      </c>
      <c r="G3505" s="38" t="s">
        <v>7881</v>
      </c>
      <c r="H3505" s="38" t="s">
        <v>7906</v>
      </c>
      <c r="I3505" s="38" t="s">
        <v>8019</v>
      </c>
      <c r="J3505" s="38"/>
      <c r="K3505" s="38" t="s">
        <v>113</v>
      </c>
      <c r="L3505" s="38">
        <v>0</v>
      </c>
      <c r="M3505" s="38">
        <v>230000000</v>
      </c>
      <c r="N3505" s="41" t="s">
        <v>74</v>
      </c>
      <c r="O3505" s="33" t="s">
        <v>198</v>
      </c>
      <c r="P3505" s="38" t="s">
        <v>86</v>
      </c>
      <c r="Q3505" s="38" t="s">
        <v>77</v>
      </c>
      <c r="R3505" s="38" t="s">
        <v>199</v>
      </c>
      <c r="S3505" s="38" t="s">
        <v>121</v>
      </c>
      <c r="T3505" s="38">
        <v>796</v>
      </c>
      <c r="U3505" s="38" t="s">
        <v>80</v>
      </c>
      <c r="V3505" s="38">
        <v>8</v>
      </c>
      <c r="W3505" s="34">
        <v>6936.61</v>
      </c>
      <c r="X3505" s="34">
        <v>0</v>
      </c>
      <c r="Y3505" s="44">
        <f t="shared" si="114"/>
        <v>0</v>
      </c>
      <c r="Z3505" s="38"/>
      <c r="AA3505" s="38">
        <v>2014</v>
      </c>
      <c r="AB3505" s="32" t="s">
        <v>122</v>
      </c>
    </row>
    <row r="3506" spans="2:28" s="46" customFormat="1" ht="76.5" customHeight="1" outlineLevel="1">
      <c r="B3506" s="38" t="s">
        <v>8023</v>
      </c>
      <c r="C3506" s="39" t="s">
        <v>66</v>
      </c>
      <c r="D3506" s="74" t="s">
        <v>7880</v>
      </c>
      <c r="E3506" s="40" t="s">
        <v>7881</v>
      </c>
      <c r="F3506" s="40"/>
      <c r="G3506" s="40" t="s">
        <v>7881</v>
      </c>
      <c r="H3506" s="40"/>
      <c r="I3506" s="40" t="s">
        <v>8024</v>
      </c>
      <c r="J3506" s="40"/>
      <c r="K3506" s="37" t="s">
        <v>130</v>
      </c>
      <c r="L3506" s="38">
        <v>45</v>
      </c>
      <c r="M3506" s="37">
        <v>230000000</v>
      </c>
      <c r="N3506" s="41" t="s">
        <v>74</v>
      </c>
      <c r="O3506" s="33" t="s">
        <v>1656</v>
      </c>
      <c r="P3506" s="37" t="s">
        <v>86</v>
      </c>
      <c r="Q3506" s="33" t="s">
        <v>77</v>
      </c>
      <c r="R3506" s="42" t="s">
        <v>6298</v>
      </c>
      <c r="S3506" s="33" t="s">
        <v>79</v>
      </c>
      <c r="T3506" s="38">
        <v>796</v>
      </c>
      <c r="U3506" s="32" t="s">
        <v>80</v>
      </c>
      <c r="V3506" s="32">
        <v>26</v>
      </c>
      <c r="W3506" s="60">
        <v>3950.8928571428569</v>
      </c>
      <c r="X3506" s="34">
        <v>0</v>
      </c>
      <c r="Y3506" s="44">
        <f t="shared" si="114"/>
        <v>0</v>
      </c>
      <c r="Z3506" s="38" t="s">
        <v>81</v>
      </c>
      <c r="AA3506" s="45" t="s">
        <v>1658</v>
      </c>
      <c r="AB3506" s="38" t="s">
        <v>3506</v>
      </c>
    </row>
    <row r="3507" spans="2:28" s="46" customFormat="1" ht="76.5" customHeight="1" outlineLevel="1">
      <c r="B3507" s="38" t="s">
        <v>8025</v>
      </c>
      <c r="C3507" s="39" t="s">
        <v>66</v>
      </c>
      <c r="D3507" s="74" t="s">
        <v>7880</v>
      </c>
      <c r="E3507" s="40" t="s">
        <v>7881</v>
      </c>
      <c r="F3507" s="40"/>
      <c r="G3507" s="40" t="s">
        <v>7881</v>
      </c>
      <c r="H3507" s="40"/>
      <c r="I3507" s="40" t="s">
        <v>8024</v>
      </c>
      <c r="J3507" s="40"/>
      <c r="K3507" s="37" t="s">
        <v>130</v>
      </c>
      <c r="L3507" s="38">
        <v>45</v>
      </c>
      <c r="M3507" s="37">
        <v>230000000</v>
      </c>
      <c r="N3507" s="41" t="s">
        <v>74</v>
      </c>
      <c r="O3507" s="33" t="s">
        <v>85</v>
      </c>
      <c r="P3507" s="37" t="s">
        <v>86</v>
      </c>
      <c r="Q3507" s="33" t="s">
        <v>77</v>
      </c>
      <c r="R3507" s="42" t="s">
        <v>6138</v>
      </c>
      <c r="S3507" s="33" t="s">
        <v>79</v>
      </c>
      <c r="T3507" s="38">
        <v>796</v>
      </c>
      <c r="U3507" s="32" t="s">
        <v>80</v>
      </c>
      <c r="V3507" s="32">
        <v>26</v>
      </c>
      <c r="W3507" s="60">
        <v>3950.8928571428569</v>
      </c>
      <c r="X3507" s="34">
        <v>0</v>
      </c>
      <c r="Y3507" s="44">
        <f t="shared" si="114"/>
        <v>0</v>
      </c>
      <c r="Z3507" s="38" t="s">
        <v>81</v>
      </c>
      <c r="AA3507" s="45">
        <v>2014</v>
      </c>
      <c r="AB3507" s="38" t="s">
        <v>242</v>
      </c>
    </row>
    <row r="3508" spans="2:28" s="46" customFormat="1" ht="76.5" customHeight="1" outlineLevel="1">
      <c r="B3508" s="38" t="s">
        <v>8026</v>
      </c>
      <c r="C3508" s="39" t="s">
        <v>66</v>
      </c>
      <c r="D3508" s="74" t="s">
        <v>7880</v>
      </c>
      <c r="E3508" s="40" t="s">
        <v>7881</v>
      </c>
      <c r="F3508" s="40"/>
      <c r="G3508" s="40" t="s">
        <v>7881</v>
      </c>
      <c r="H3508" s="40"/>
      <c r="I3508" s="40" t="s">
        <v>8024</v>
      </c>
      <c r="J3508" s="40"/>
      <c r="K3508" s="32" t="s">
        <v>130</v>
      </c>
      <c r="L3508" s="38">
        <v>45</v>
      </c>
      <c r="M3508" s="37">
        <v>230000000</v>
      </c>
      <c r="N3508" s="41" t="s">
        <v>74</v>
      </c>
      <c r="O3508" s="33" t="s">
        <v>110</v>
      </c>
      <c r="P3508" s="37" t="s">
        <v>86</v>
      </c>
      <c r="Q3508" s="33" t="s">
        <v>77</v>
      </c>
      <c r="R3508" s="42" t="s">
        <v>6138</v>
      </c>
      <c r="S3508" s="33" t="s">
        <v>79</v>
      </c>
      <c r="T3508" s="38">
        <v>796</v>
      </c>
      <c r="U3508" s="32" t="s">
        <v>80</v>
      </c>
      <c r="V3508" s="43">
        <v>23</v>
      </c>
      <c r="W3508" s="60">
        <v>3950.8928571428569</v>
      </c>
      <c r="X3508" s="34">
        <v>0</v>
      </c>
      <c r="Y3508" s="44">
        <f t="shared" si="114"/>
        <v>0</v>
      </c>
      <c r="Z3508" s="38" t="s">
        <v>81</v>
      </c>
      <c r="AA3508" s="45">
        <v>2014</v>
      </c>
      <c r="AB3508" s="38" t="s">
        <v>8027</v>
      </c>
    </row>
    <row r="3509" spans="2:28" s="46" customFormat="1" ht="51" customHeight="1" outlineLevel="1">
      <c r="B3509" s="32" t="s">
        <v>8028</v>
      </c>
      <c r="C3509" s="38" t="s">
        <v>66</v>
      </c>
      <c r="D3509" s="38" t="s">
        <v>7880</v>
      </c>
      <c r="E3509" s="38" t="s">
        <v>7881</v>
      </c>
      <c r="F3509" s="38" t="s">
        <v>7980</v>
      </c>
      <c r="G3509" s="38" t="s">
        <v>7881</v>
      </c>
      <c r="H3509" s="38" t="s">
        <v>7980</v>
      </c>
      <c r="I3509" s="38" t="s">
        <v>8024</v>
      </c>
      <c r="J3509" s="38"/>
      <c r="K3509" s="38" t="s">
        <v>113</v>
      </c>
      <c r="L3509" s="38">
        <v>45</v>
      </c>
      <c r="M3509" s="38">
        <v>230000000</v>
      </c>
      <c r="N3509" s="41" t="s">
        <v>74</v>
      </c>
      <c r="O3509" s="33" t="s">
        <v>198</v>
      </c>
      <c r="P3509" s="38" t="s">
        <v>86</v>
      </c>
      <c r="Q3509" s="38" t="s">
        <v>77</v>
      </c>
      <c r="R3509" s="38" t="s">
        <v>234</v>
      </c>
      <c r="S3509" s="38" t="s">
        <v>121</v>
      </c>
      <c r="T3509" s="38">
        <v>796</v>
      </c>
      <c r="U3509" s="38" t="s">
        <v>80</v>
      </c>
      <c r="V3509" s="38">
        <v>26</v>
      </c>
      <c r="W3509" s="34">
        <v>85321.43</v>
      </c>
      <c r="X3509" s="34">
        <v>0</v>
      </c>
      <c r="Y3509" s="44">
        <f t="shared" si="114"/>
        <v>0</v>
      </c>
      <c r="Z3509" s="38"/>
      <c r="AA3509" s="38">
        <v>2014</v>
      </c>
      <c r="AB3509" s="32" t="s">
        <v>122</v>
      </c>
    </row>
    <row r="3510" spans="2:28" s="46" customFormat="1" ht="76.5" customHeight="1" outlineLevel="1">
      <c r="B3510" s="38" t="s">
        <v>8029</v>
      </c>
      <c r="C3510" s="39" t="s">
        <v>66</v>
      </c>
      <c r="D3510" s="74" t="s">
        <v>7880</v>
      </c>
      <c r="E3510" s="40" t="s">
        <v>7881</v>
      </c>
      <c r="F3510" s="40"/>
      <c r="G3510" s="40" t="s">
        <v>7881</v>
      </c>
      <c r="H3510" s="40"/>
      <c r="I3510" s="40" t="s">
        <v>8030</v>
      </c>
      <c r="J3510" s="40"/>
      <c r="K3510" s="37" t="s">
        <v>113</v>
      </c>
      <c r="L3510" s="38">
        <v>0</v>
      </c>
      <c r="M3510" s="37">
        <v>230000000</v>
      </c>
      <c r="N3510" s="41" t="s">
        <v>74</v>
      </c>
      <c r="O3510" s="33" t="s">
        <v>1656</v>
      </c>
      <c r="P3510" s="37" t="s">
        <v>86</v>
      </c>
      <c r="Q3510" s="33" t="s">
        <v>77</v>
      </c>
      <c r="R3510" s="42" t="s">
        <v>6298</v>
      </c>
      <c r="S3510" s="38" t="s">
        <v>121</v>
      </c>
      <c r="T3510" s="38">
        <v>796</v>
      </c>
      <c r="U3510" s="32" t="s">
        <v>80</v>
      </c>
      <c r="V3510" s="32">
        <v>6</v>
      </c>
      <c r="W3510" s="60">
        <v>3287.4999999999995</v>
      </c>
      <c r="X3510" s="34">
        <v>0</v>
      </c>
      <c r="Y3510" s="44">
        <f t="shared" ref="Y3510:Y3573" si="115">X3510*1.12</f>
        <v>0</v>
      </c>
      <c r="Z3510" s="73"/>
      <c r="AA3510" s="45" t="s">
        <v>1658</v>
      </c>
      <c r="AB3510" s="38" t="s">
        <v>181</v>
      </c>
    </row>
    <row r="3511" spans="2:28" s="46" customFormat="1" ht="76.5" customHeight="1" outlineLevel="1">
      <c r="B3511" s="38" t="s">
        <v>8031</v>
      </c>
      <c r="C3511" s="39" t="s">
        <v>66</v>
      </c>
      <c r="D3511" s="74" t="s">
        <v>7880</v>
      </c>
      <c r="E3511" s="40" t="s">
        <v>7881</v>
      </c>
      <c r="F3511" s="40"/>
      <c r="G3511" s="40" t="s">
        <v>7881</v>
      </c>
      <c r="H3511" s="40"/>
      <c r="I3511" s="40" t="s">
        <v>8030</v>
      </c>
      <c r="J3511" s="40"/>
      <c r="K3511" s="48" t="s">
        <v>113</v>
      </c>
      <c r="L3511" s="38">
        <v>0</v>
      </c>
      <c r="M3511" s="48">
        <v>230000000</v>
      </c>
      <c r="N3511" s="41" t="s">
        <v>74</v>
      </c>
      <c r="O3511" s="33" t="s">
        <v>174</v>
      </c>
      <c r="P3511" s="37" t="s">
        <v>86</v>
      </c>
      <c r="Q3511" s="33" t="s">
        <v>77</v>
      </c>
      <c r="R3511" s="42" t="s">
        <v>6298</v>
      </c>
      <c r="S3511" s="38" t="s">
        <v>121</v>
      </c>
      <c r="T3511" s="38">
        <v>796</v>
      </c>
      <c r="U3511" s="32" t="s">
        <v>80</v>
      </c>
      <c r="V3511" s="32">
        <v>6</v>
      </c>
      <c r="W3511" s="68">
        <v>2825.625</v>
      </c>
      <c r="X3511" s="34">
        <v>0</v>
      </c>
      <c r="Y3511" s="44">
        <f t="shared" si="115"/>
        <v>0</v>
      </c>
      <c r="Z3511" s="73"/>
      <c r="AA3511" s="45">
        <v>2014</v>
      </c>
      <c r="AB3511" s="38" t="s">
        <v>1479</v>
      </c>
    </row>
    <row r="3512" spans="2:28" s="46" customFormat="1" ht="76.5" customHeight="1" outlineLevel="1">
      <c r="B3512" s="38" t="s">
        <v>8032</v>
      </c>
      <c r="C3512" s="39" t="s">
        <v>66</v>
      </c>
      <c r="D3512" s="74" t="s">
        <v>7880</v>
      </c>
      <c r="E3512" s="40" t="s">
        <v>7881</v>
      </c>
      <c r="F3512" s="40"/>
      <c r="G3512" s="40" t="s">
        <v>7881</v>
      </c>
      <c r="H3512" s="40"/>
      <c r="I3512" s="40" t="s">
        <v>8030</v>
      </c>
      <c r="J3512" s="40"/>
      <c r="K3512" s="48" t="s">
        <v>113</v>
      </c>
      <c r="L3512" s="38">
        <v>0</v>
      </c>
      <c r="M3512" s="48">
        <v>230000000</v>
      </c>
      <c r="N3512" s="41" t="s">
        <v>74</v>
      </c>
      <c r="O3512" s="33" t="s">
        <v>174</v>
      </c>
      <c r="P3512" s="37" t="s">
        <v>86</v>
      </c>
      <c r="Q3512" s="33" t="s">
        <v>77</v>
      </c>
      <c r="R3512" s="42" t="s">
        <v>6138</v>
      </c>
      <c r="S3512" s="38" t="s">
        <v>121</v>
      </c>
      <c r="T3512" s="38">
        <v>796</v>
      </c>
      <c r="U3512" s="32" t="s">
        <v>80</v>
      </c>
      <c r="V3512" s="32">
        <v>6</v>
      </c>
      <c r="W3512" s="68">
        <v>2825.625</v>
      </c>
      <c r="X3512" s="34">
        <v>16953.75</v>
      </c>
      <c r="Y3512" s="44">
        <f t="shared" si="115"/>
        <v>18988.2</v>
      </c>
      <c r="Z3512" s="73"/>
      <c r="AA3512" s="45">
        <v>2014</v>
      </c>
      <c r="AB3512" s="38"/>
    </row>
    <row r="3513" spans="2:28" s="46" customFormat="1" ht="76.5" customHeight="1" outlineLevel="1">
      <c r="B3513" s="38" t="s">
        <v>8033</v>
      </c>
      <c r="C3513" s="39" t="s">
        <v>66</v>
      </c>
      <c r="D3513" s="74" t="s">
        <v>6329</v>
      </c>
      <c r="E3513" s="40" t="s">
        <v>6330</v>
      </c>
      <c r="F3513" s="40"/>
      <c r="G3513" s="40" t="s">
        <v>6331</v>
      </c>
      <c r="H3513" s="40"/>
      <c r="I3513" s="40" t="s">
        <v>8034</v>
      </c>
      <c r="J3513" s="40"/>
      <c r="K3513" s="37" t="s">
        <v>113</v>
      </c>
      <c r="L3513" s="38">
        <v>0</v>
      </c>
      <c r="M3513" s="37">
        <v>230000000</v>
      </c>
      <c r="N3513" s="41" t="s">
        <v>74</v>
      </c>
      <c r="O3513" s="33" t="s">
        <v>1656</v>
      </c>
      <c r="P3513" s="37" t="s">
        <v>86</v>
      </c>
      <c r="Q3513" s="33" t="s">
        <v>77</v>
      </c>
      <c r="R3513" s="42" t="s">
        <v>6298</v>
      </c>
      <c r="S3513" s="38" t="s">
        <v>121</v>
      </c>
      <c r="T3513" s="38">
        <v>796</v>
      </c>
      <c r="U3513" s="32" t="s">
        <v>80</v>
      </c>
      <c r="V3513" s="32">
        <v>4</v>
      </c>
      <c r="W3513" s="60">
        <v>62189.732142857138</v>
      </c>
      <c r="X3513" s="34">
        <v>0</v>
      </c>
      <c r="Y3513" s="44">
        <f t="shared" si="115"/>
        <v>0</v>
      </c>
      <c r="Z3513" s="73"/>
      <c r="AA3513" s="45" t="s">
        <v>1658</v>
      </c>
      <c r="AB3513" s="38" t="s">
        <v>3506</v>
      </c>
    </row>
    <row r="3514" spans="2:28" s="46" customFormat="1" ht="76.5" customHeight="1" outlineLevel="1">
      <c r="B3514" s="38" t="s">
        <v>8035</v>
      </c>
      <c r="C3514" s="39" t="s">
        <v>66</v>
      </c>
      <c r="D3514" s="74" t="s">
        <v>6329</v>
      </c>
      <c r="E3514" s="40" t="s">
        <v>6330</v>
      </c>
      <c r="F3514" s="40"/>
      <c r="G3514" s="40" t="s">
        <v>6331</v>
      </c>
      <c r="H3514" s="40"/>
      <c r="I3514" s="40" t="s">
        <v>8034</v>
      </c>
      <c r="J3514" s="40"/>
      <c r="K3514" s="37" t="s">
        <v>113</v>
      </c>
      <c r="L3514" s="38">
        <v>0</v>
      </c>
      <c r="M3514" s="37">
        <v>230000000</v>
      </c>
      <c r="N3514" s="41" t="s">
        <v>74</v>
      </c>
      <c r="O3514" s="33" t="s">
        <v>85</v>
      </c>
      <c r="P3514" s="37" t="s">
        <v>86</v>
      </c>
      <c r="Q3514" s="33" t="s">
        <v>77</v>
      </c>
      <c r="R3514" s="42" t="s">
        <v>6138</v>
      </c>
      <c r="S3514" s="38" t="s">
        <v>121</v>
      </c>
      <c r="T3514" s="38">
        <v>796</v>
      </c>
      <c r="U3514" s="32" t="s">
        <v>80</v>
      </c>
      <c r="V3514" s="32">
        <v>4</v>
      </c>
      <c r="W3514" s="60">
        <v>62189.732142857138</v>
      </c>
      <c r="X3514" s="34">
        <v>0</v>
      </c>
      <c r="Y3514" s="44">
        <f t="shared" si="115"/>
        <v>0</v>
      </c>
      <c r="Z3514" s="73"/>
      <c r="AA3514" s="45">
        <v>2014</v>
      </c>
      <c r="AB3514" s="38" t="s">
        <v>122</v>
      </c>
    </row>
    <row r="3515" spans="2:28" s="46" customFormat="1" ht="51" customHeight="1" outlineLevel="1">
      <c r="B3515" s="38" t="s">
        <v>8036</v>
      </c>
      <c r="C3515" s="39" t="s">
        <v>66</v>
      </c>
      <c r="D3515" s="74" t="s">
        <v>7880</v>
      </c>
      <c r="E3515" s="40" t="s">
        <v>7881</v>
      </c>
      <c r="F3515" s="40"/>
      <c r="G3515" s="40" t="s">
        <v>7881</v>
      </c>
      <c r="H3515" s="40"/>
      <c r="I3515" s="40" t="s">
        <v>8037</v>
      </c>
      <c r="J3515" s="40"/>
      <c r="K3515" s="37" t="s">
        <v>113</v>
      </c>
      <c r="L3515" s="38">
        <v>0</v>
      </c>
      <c r="M3515" s="37">
        <v>230000000</v>
      </c>
      <c r="N3515" s="41" t="s">
        <v>74</v>
      </c>
      <c r="O3515" s="33" t="s">
        <v>1656</v>
      </c>
      <c r="P3515" s="37" t="s">
        <v>86</v>
      </c>
      <c r="Q3515" s="33" t="s">
        <v>77</v>
      </c>
      <c r="R3515" s="42" t="s">
        <v>6487</v>
      </c>
      <c r="S3515" s="38" t="s">
        <v>121</v>
      </c>
      <c r="T3515" s="38">
        <v>796</v>
      </c>
      <c r="U3515" s="32" t="s">
        <v>80</v>
      </c>
      <c r="V3515" s="32">
        <v>18</v>
      </c>
      <c r="W3515" s="60">
        <v>2433.0357142857142</v>
      </c>
      <c r="X3515" s="34">
        <v>0</v>
      </c>
      <c r="Y3515" s="44">
        <f t="shared" si="115"/>
        <v>0</v>
      </c>
      <c r="Z3515" s="73"/>
      <c r="AA3515" s="45" t="s">
        <v>1658</v>
      </c>
      <c r="AB3515" s="38" t="s">
        <v>242</v>
      </c>
    </row>
    <row r="3516" spans="2:28" s="46" customFormat="1" ht="51" customHeight="1" outlineLevel="1">
      <c r="B3516" s="38" t="s">
        <v>8038</v>
      </c>
      <c r="C3516" s="39" t="s">
        <v>66</v>
      </c>
      <c r="D3516" s="74" t="s">
        <v>7880</v>
      </c>
      <c r="E3516" s="40" t="s">
        <v>7881</v>
      </c>
      <c r="F3516" s="40"/>
      <c r="G3516" s="40" t="s">
        <v>7881</v>
      </c>
      <c r="H3516" s="40"/>
      <c r="I3516" s="40" t="s">
        <v>8037</v>
      </c>
      <c r="J3516" s="40"/>
      <c r="K3516" s="32" t="s">
        <v>113</v>
      </c>
      <c r="L3516" s="38">
        <v>0</v>
      </c>
      <c r="M3516" s="37">
        <v>230000000</v>
      </c>
      <c r="N3516" s="41" t="s">
        <v>74</v>
      </c>
      <c r="O3516" s="33" t="s">
        <v>144</v>
      </c>
      <c r="P3516" s="37" t="s">
        <v>86</v>
      </c>
      <c r="Q3516" s="33" t="s">
        <v>77</v>
      </c>
      <c r="R3516" s="42" t="s">
        <v>6487</v>
      </c>
      <c r="S3516" s="38" t="s">
        <v>121</v>
      </c>
      <c r="T3516" s="38">
        <v>796</v>
      </c>
      <c r="U3516" s="32" t="s">
        <v>80</v>
      </c>
      <c r="V3516" s="43">
        <v>12</v>
      </c>
      <c r="W3516" s="60">
        <v>2433.0357142857142</v>
      </c>
      <c r="X3516" s="34">
        <v>0</v>
      </c>
      <c r="Y3516" s="44">
        <f t="shared" si="115"/>
        <v>0</v>
      </c>
      <c r="Z3516" s="73"/>
      <c r="AA3516" s="45">
        <v>2014</v>
      </c>
      <c r="AB3516" s="38" t="s">
        <v>196</v>
      </c>
    </row>
    <row r="3517" spans="2:28" s="46" customFormat="1" ht="51" customHeight="1" outlineLevel="1">
      <c r="B3517" s="32" t="s">
        <v>8039</v>
      </c>
      <c r="C3517" s="38" t="s">
        <v>66</v>
      </c>
      <c r="D3517" s="38" t="s">
        <v>7880</v>
      </c>
      <c r="E3517" s="38" t="s">
        <v>7881</v>
      </c>
      <c r="F3517" s="38" t="s">
        <v>7980</v>
      </c>
      <c r="G3517" s="38" t="s">
        <v>7881</v>
      </c>
      <c r="H3517" s="38" t="s">
        <v>7906</v>
      </c>
      <c r="I3517" s="38" t="s">
        <v>8037</v>
      </c>
      <c r="J3517" s="38"/>
      <c r="K3517" s="38" t="s">
        <v>113</v>
      </c>
      <c r="L3517" s="38">
        <v>0</v>
      </c>
      <c r="M3517" s="38">
        <v>230000000</v>
      </c>
      <c r="N3517" s="41" t="s">
        <v>74</v>
      </c>
      <c r="O3517" s="33" t="s">
        <v>198</v>
      </c>
      <c r="P3517" s="38" t="s">
        <v>86</v>
      </c>
      <c r="Q3517" s="38" t="s">
        <v>77</v>
      </c>
      <c r="R3517" s="38" t="s">
        <v>199</v>
      </c>
      <c r="S3517" s="38" t="s">
        <v>121</v>
      </c>
      <c r="T3517" s="38">
        <v>796</v>
      </c>
      <c r="U3517" s="38" t="s">
        <v>80</v>
      </c>
      <c r="V3517" s="38">
        <v>12</v>
      </c>
      <c r="W3517" s="34">
        <v>2433.04</v>
      </c>
      <c r="X3517" s="34">
        <v>0</v>
      </c>
      <c r="Y3517" s="44">
        <f t="shared" si="115"/>
        <v>0</v>
      </c>
      <c r="Z3517" s="38"/>
      <c r="AA3517" s="38">
        <v>2014</v>
      </c>
      <c r="AB3517" s="32" t="s">
        <v>122</v>
      </c>
    </row>
    <row r="3518" spans="2:28" s="46" customFormat="1" ht="76.5" customHeight="1" outlineLevel="1">
      <c r="B3518" s="38" t="s">
        <v>8040</v>
      </c>
      <c r="C3518" s="39" t="s">
        <v>66</v>
      </c>
      <c r="D3518" s="74" t="s">
        <v>7880</v>
      </c>
      <c r="E3518" s="40" t="s">
        <v>7881</v>
      </c>
      <c r="F3518" s="40"/>
      <c r="G3518" s="40" t="s">
        <v>7881</v>
      </c>
      <c r="H3518" s="40"/>
      <c r="I3518" s="40" t="s">
        <v>8041</v>
      </c>
      <c r="J3518" s="40"/>
      <c r="K3518" s="37" t="s">
        <v>130</v>
      </c>
      <c r="L3518" s="38">
        <v>45</v>
      </c>
      <c r="M3518" s="37">
        <v>230000000</v>
      </c>
      <c r="N3518" s="41" t="s">
        <v>74</v>
      </c>
      <c r="O3518" s="33" t="s">
        <v>1656</v>
      </c>
      <c r="P3518" s="37" t="s">
        <v>86</v>
      </c>
      <c r="Q3518" s="33" t="s">
        <v>77</v>
      </c>
      <c r="R3518" s="42" t="s">
        <v>6298</v>
      </c>
      <c r="S3518" s="33" t="s">
        <v>79</v>
      </c>
      <c r="T3518" s="38">
        <v>796</v>
      </c>
      <c r="U3518" s="32" t="s">
        <v>80</v>
      </c>
      <c r="V3518" s="32">
        <v>12</v>
      </c>
      <c r="W3518" s="60">
        <v>477.67857142857139</v>
      </c>
      <c r="X3518" s="34">
        <v>0</v>
      </c>
      <c r="Y3518" s="44">
        <f t="shared" si="115"/>
        <v>0</v>
      </c>
      <c r="Z3518" s="38" t="s">
        <v>81</v>
      </c>
      <c r="AA3518" s="45" t="s">
        <v>1658</v>
      </c>
      <c r="AB3518" s="38" t="s">
        <v>3506</v>
      </c>
    </row>
    <row r="3519" spans="2:28" s="46" customFormat="1" ht="76.5" customHeight="1" outlineLevel="1">
      <c r="B3519" s="38" t="s">
        <v>8042</v>
      </c>
      <c r="C3519" s="39" t="s">
        <v>66</v>
      </c>
      <c r="D3519" s="74" t="s">
        <v>7880</v>
      </c>
      <c r="E3519" s="40" t="s">
        <v>7881</v>
      </c>
      <c r="F3519" s="40"/>
      <c r="G3519" s="40" t="s">
        <v>7881</v>
      </c>
      <c r="H3519" s="40"/>
      <c r="I3519" s="40" t="s">
        <v>8041</v>
      </c>
      <c r="J3519" s="40"/>
      <c r="K3519" s="37" t="s">
        <v>130</v>
      </c>
      <c r="L3519" s="38">
        <v>45</v>
      </c>
      <c r="M3519" s="37">
        <v>230000000</v>
      </c>
      <c r="N3519" s="41" t="s">
        <v>74</v>
      </c>
      <c r="O3519" s="33" t="s">
        <v>85</v>
      </c>
      <c r="P3519" s="37" t="s">
        <v>86</v>
      </c>
      <c r="Q3519" s="33" t="s">
        <v>77</v>
      </c>
      <c r="R3519" s="42" t="s">
        <v>6138</v>
      </c>
      <c r="S3519" s="33" t="s">
        <v>79</v>
      </c>
      <c r="T3519" s="38">
        <v>796</v>
      </c>
      <c r="U3519" s="32" t="s">
        <v>80</v>
      </c>
      <c r="V3519" s="32">
        <v>12</v>
      </c>
      <c r="W3519" s="60">
        <v>477.67857142857139</v>
      </c>
      <c r="X3519" s="34">
        <v>0</v>
      </c>
      <c r="Y3519" s="44">
        <f t="shared" si="115"/>
        <v>0</v>
      </c>
      <c r="Z3519" s="38" t="s">
        <v>81</v>
      </c>
      <c r="AA3519" s="45">
        <v>2014</v>
      </c>
      <c r="AB3519" s="38" t="s">
        <v>3135</v>
      </c>
    </row>
    <row r="3520" spans="2:28" s="46" customFormat="1" ht="76.5" customHeight="1" outlineLevel="1">
      <c r="B3520" s="38" t="s">
        <v>8043</v>
      </c>
      <c r="C3520" s="39" t="s">
        <v>66</v>
      </c>
      <c r="D3520" s="74" t="s">
        <v>7880</v>
      </c>
      <c r="E3520" s="40" t="s">
        <v>7881</v>
      </c>
      <c r="F3520" s="40"/>
      <c r="G3520" s="40" t="s">
        <v>7881</v>
      </c>
      <c r="H3520" s="40"/>
      <c r="I3520" s="40" t="s">
        <v>8041</v>
      </c>
      <c r="J3520" s="40"/>
      <c r="K3520" s="37" t="s">
        <v>113</v>
      </c>
      <c r="L3520" s="38">
        <v>45</v>
      </c>
      <c r="M3520" s="37">
        <v>230000000</v>
      </c>
      <c r="N3520" s="41" t="s">
        <v>74</v>
      </c>
      <c r="O3520" s="33" t="s">
        <v>85</v>
      </c>
      <c r="P3520" s="37" t="s">
        <v>86</v>
      </c>
      <c r="Q3520" s="33" t="s">
        <v>77</v>
      </c>
      <c r="R3520" s="42" t="s">
        <v>6138</v>
      </c>
      <c r="S3520" s="33" t="s">
        <v>79</v>
      </c>
      <c r="T3520" s="38">
        <v>796</v>
      </c>
      <c r="U3520" s="32" t="s">
        <v>80</v>
      </c>
      <c r="V3520" s="32">
        <v>12</v>
      </c>
      <c r="W3520" s="62">
        <v>477.67857142857139</v>
      </c>
      <c r="X3520" s="34">
        <v>0</v>
      </c>
      <c r="Y3520" s="44">
        <f t="shared" si="115"/>
        <v>0</v>
      </c>
      <c r="Z3520" s="38" t="s">
        <v>81</v>
      </c>
      <c r="AA3520" s="45">
        <v>2014</v>
      </c>
      <c r="AB3520" s="38" t="s">
        <v>122</v>
      </c>
    </row>
    <row r="3521" spans="2:28" s="46" customFormat="1" ht="76.5" customHeight="1" outlineLevel="1">
      <c r="B3521" s="38" t="s">
        <v>8044</v>
      </c>
      <c r="C3521" s="39" t="s">
        <v>66</v>
      </c>
      <c r="D3521" s="74" t="s">
        <v>8045</v>
      </c>
      <c r="E3521" s="40" t="s">
        <v>8046</v>
      </c>
      <c r="F3521" s="40"/>
      <c r="G3521" s="40" t="s">
        <v>8047</v>
      </c>
      <c r="H3521" s="40"/>
      <c r="I3521" s="40" t="s">
        <v>8048</v>
      </c>
      <c r="J3521" s="40"/>
      <c r="K3521" s="37" t="s">
        <v>130</v>
      </c>
      <c r="L3521" s="38">
        <v>45</v>
      </c>
      <c r="M3521" s="37">
        <v>230000000</v>
      </c>
      <c r="N3521" s="41" t="s">
        <v>74</v>
      </c>
      <c r="O3521" s="33" t="s">
        <v>1656</v>
      </c>
      <c r="P3521" s="37" t="s">
        <v>86</v>
      </c>
      <c r="Q3521" s="33" t="s">
        <v>77</v>
      </c>
      <c r="R3521" s="42" t="s">
        <v>6138</v>
      </c>
      <c r="S3521" s="33" t="s">
        <v>79</v>
      </c>
      <c r="T3521" s="38">
        <v>796</v>
      </c>
      <c r="U3521" s="32" t="s">
        <v>80</v>
      </c>
      <c r="V3521" s="32">
        <v>470</v>
      </c>
      <c r="W3521" s="60">
        <v>783.74999999999989</v>
      </c>
      <c r="X3521" s="34">
        <v>0</v>
      </c>
      <c r="Y3521" s="44">
        <f t="shared" si="115"/>
        <v>0</v>
      </c>
      <c r="Z3521" s="38" t="s">
        <v>81</v>
      </c>
      <c r="AA3521" s="45" t="s">
        <v>1658</v>
      </c>
      <c r="AB3521" s="38" t="s">
        <v>172</v>
      </c>
    </row>
    <row r="3522" spans="2:28" s="46" customFormat="1" ht="76.5" customHeight="1" outlineLevel="1">
      <c r="B3522" s="38" t="s">
        <v>8049</v>
      </c>
      <c r="C3522" s="39" t="s">
        <v>66</v>
      </c>
      <c r="D3522" s="74" t="s">
        <v>8045</v>
      </c>
      <c r="E3522" s="40" t="s">
        <v>8046</v>
      </c>
      <c r="F3522" s="40"/>
      <c r="G3522" s="40" t="s">
        <v>8047</v>
      </c>
      <c r="H3522" s="40"/>
      <c r="I3522" s="40" t="s">
        <v>8048</v>
      </c>
      <c r="J3522" s="40"/>
      <c r="K3522" s="48" t="s">
        <v>130</v>
      </c>
      <c r="L3522" s="38">
        <v>45</v>
      </c>
      <c r="M3522" s="48">
        <v>230000000</v>
      </c>
      <c r="N3522" s="41" t="s">
        <v>74</v>
      </c>
      <c r="O3522" s="33" t="s">
        <v>174</v>
      </c>
      <c r="P3522" s="37" t="s">
        <v>86</v>
      </c>
      <c r="Q3522" s="33" t="s">
        <v>77</v>
      </c>
      <c r="R3522" s="42" t="s">
        <v>6138</v>
      </c>
      <c r="S3522" s="33" t="s">
        <v>79</v>
      </c>
      <c r="T3522" s="38">
        <v>796</v>
      </c>
      <c r="U3522" s="32" t="s">
        <v>80</v>
      </c>
      <c r="V3522" s="32">
        <v>810</v>
      </c>
      <c r="W3522" s="68">
        <v>783.75</v>
      </c>
      <c r="X3522" s="34">
        <v>634837.5</v>
      </c>
      <c r="Y3522" s="44">
        <f t="shared" si="115"/>
        <v>711018.00000000012</v>
      </c>
      <c r="Z3522" s="38" t="s">
        <v>81</v>
      </c>
      <c r="AA3522" s="45">
        <v>2014</v>
      </c>
      <c r="AB3522" s="38"/>
    </row>
    <row r="3523" spans="2:28" s="46" customFormat="1" ht="76.5" customHeight="1" outlineLevel="1">
      <c r="B3523" s="38" t="s">
        <v>8050</v>
      </c>
      <c r="C3523" s="39" t="s">
        <v>66</v>
      </c>
      <c r="D3523" s="74" t="s">
        <v>8051</v>
      </c>
      <c r="E3523" s="40" t="s">
        <v>8046</v>
      </c>
      <c r="F3523" s="40"/>
      <c r="G3523" s="40" t="s">
        <v>8052</v>
      </c>
      <c r="H3523" s="40"/>
      <c r="I3523" s="40" t="s">
        <v>8053</v>
      </c>
      <c r="J3523" s="40"/>
      <c r="K3523" s="37" t="s">
        <v>130</v>
      </c>
      <c r="L3523" s="38">
        <v>45</v>
      </c>
      <c r="M3523" s="37">
        <v>230000000</v>
      </c>
      <c r="N3523" s="41" t="s">
        <v>74</v>
      </c>
      <c r="O3523" s="33" t="s">
        <v>1656</v>
      </c>
      <c r="P3523" s="37" t="s">
        <v>86</v>
      </c>
      <c r="Q3523" s="33" t="s">
        <v>77</v>
      </c>
      <c r="R3523" s="42" t="s">
        <v>6138</v>
      </c>
      <c r="S3523" s="33" t="s">
        <v>79</v>
      </c>
      <c r="T3523" s="38">
        <v>796</v>
      </c>
      <c r="U3523" s="32" t="s">
        <v>80</v>
      </c>
      <c r="V3523" s="32">
        <v>140</v>
      </c>
      <c r="W3523" s="60">
        <v>7888.392857142856</v>
      </c>
      <c r="X3523" s="34">
        <v>0</v>
      </c>
      <c r="Y3523" s="44">
        <f t="shared" si="115"/>
        <v>0</v>
      </c>
      <c r="Z3523" s="38" t="s">
        <v>81</v>
      </c>
      <c r="AA3523" s="45" t="s">
        <v>1658</v>
      </c>
      <c r="AB3523" s="38" t="s">
        <v>172</v>
      </c>
    </row>
    <row r="3524" spans="2:28" s="46" customFormat="1" ht="76.5" customHeight="1" outlineLevel="1">
      <c r="B3524" s="38" t="s">
        <v>8054</v>
      </c>
      <c r="C3524" s="39" t="s">
        <v>66</v>
      </c>
      <c r="D3524" s="74" t="s">
        <v>8051</v>
      </c>
      <c r="E3524" s="40" t="s">
        <v>8046</v>
      </c>
      <c r="F3524" s="40"/>
      <c r="G3524" s="40" t="s">
        <v>8052</v>
      </c>
      <c r="H3524" s="40"/>
      <c r="I3524" s="40" t="s">
        <v>8053</v>
      </c>
      <c r="J3524" s="40"/>
      <c r="K3524" s="48" t="s">
        <v>130</v>
      </c>
      <c r="L3524" s="38">
        <v>45</v>
      </c>
      <c r="M3524" s="48">
        <v>230000000</v>
      </c>
      <c r="N3524" s="41" t="s">
        <v>74</v>
      </c>
      <c r="O3524" s="33" t="s">
        <v>174</v>
      </c>
      <c r="P3524" s="37" t="s">
        <v>86</v>
      </c>
      <c r="Q3524" s="33" t="s">
        <v>77</v>
      </c>
      <c r="R3524" s="42" t="s">
        <v>6138</v>
      </c>
      <c r="S3524" s="33" t="s">
        <v>79</v>
      </c>
      <c r="T3524" s="38">
        <v>796</v>
      </c>
      <c r="U3524" s="32" t="s">
        <v>80</v>
      </c>
      <c r="V3524" s="32">
        <v>320</v>
      </c>
      <c r="W3524" s="68">
        <v>7888.3928500000002</v>
      </c>
      <c r="X3524" s="34">
        <v>2524285.7120000003</v>
      </c>
      <c r="Y3524" s="44">
        <f t="shared" si="115"/>
        <v>2827199.9974400005</v>
      </c>
      <c r="Z3524" s="38" t="s">
        <v>81</v>
      </c>
      <c r="AA3524" s="45">
        <v>2014</v>
      </c>
      <c r="AB3524" s="38"/>
    </row>
    <row r="3525" spans="2:28" s="46" customFormat="1" ht="76.5" customHeight="1" outlineLevel="1">
      <c r="B3525" s="38" t="s">
        <v>8055</v>
      </c>
      <c r="C3525" s="39" t="s">
        <v>66</v>
      </c>
      <c r="D3525" s="74" t="s">
        <v>8056</v>
      </c>
      <c r="E3525" s="40" t="s">
        <v>8046</v>
      </c>
      <c r="F3525" s="40"/>
      <c r="G3525" s="40" t="s">
        <v>8057</v>
      </c>
      <c r="H3525" s="40"/>
      <c r="I3525" s="40" t="s">
        <v>8058</v>
      </c>
      <c r="J3525" s="40"/>
      <c r="K3525" s="37" t="s">
        <v>130</v>
      </c>
      <c r="L3525" s="38">
        <v>45</v>
      </c>
      <c r="M3525" s="37">
        <v>230000000</v>
      </c>
      <c r="N3525" s="41" t="s">
        <v>74</v>
      </c>
      <c r="O3525" s="33" t="s">
        <v>1656</v>
      </c>
      <c r="P3525" s="37" t="s">
        <v>86</v>
      </c>
      <c r="Q3525" s="33" t="s">
        <v>77</v>
      </c>
      <c r="R3525" s="42" t="s">
        <v>6138</v>
      </c>
      <c r="S3525" s="33" t="s">
        <v>79</v>
      </c>
      <c r="T3525" s="38">
        <v>796</v>
      </c>
      <c r="U3525" s="32" t="s">
        <v>80</v>
      </c>
      <c r="V3525" s="32">
        <v>500</v>
      </c>
      <c r="W3525" s="60">
        <v>2500</v>
      </c>
      <c r="X3525" s="34">
        <v>0</v>
      </c>
      <c r="Y3525" s="44">
        <f t="shared" si="115"/>
        <v>0</v>
      </c>
      <c r="Z3525" s="38" t="s">
        <v>81</v>
      </c>
      <c r="AA3525" s="45" t="s">
        <v>1658</v>
      </c>
      <c r="AB3525" s="38" t="s">
        <v>242</v>
      </c>
    </row>
    <row r="3526" spans="2:28" s="46" customFormat="1" ht="76.5" customHeight="1" outlineLevel="1">
      <c r="B3526" s="38" t="s">
        <v>8059</v>
      </c>
      <c r="C3526" s="39" t="s">
        <v>66</v>
      </c>
      <c r="D3526" s="74" t="s">
        <v>8056</v>
      </c>
      <c r="E3526" s="40" t="s">
        <v>8046</v>
      </c>
      <c r="F3526" s="40"/>
      <c r="G3526" s="40" t="s">
        <v>8057</v>
      </c>
      <c r="H3526" s="40"/>
      <c r="I3526" s="40" t="s">
        <v>8058</v>
      </c>
      <c r="J3526" s="40"/>
      <c r="K3526" s="48" t="s">
        <v>130</v>
      </c>
      <c r="L3526" s="38">
        <v>45</v>
      </c>
      <c r="M3526" s="48">
        <v>230000000</v>
      </c>
      <c r="N3526" s="41" t="s">
        <v>74</v>
      </c>
      <c r="O3526" s="33" t="s">
        <v>174</v>
      </c>
      <c r="P3526" s="37" t="s">
        <v>86</v>
      </c>
      <c r="Q3526" s="33" t="s">
        <v>77</v>
      </c>
      <c r="R3526" s="42" t="s">
        <v>6138</v>
      </c>
      <c r="S3526" s="33" t="s">
        <v>79</v>
      </c>
      <c r="T3526" s="38">
        <v>796</v>
      </c>
      <c r="U3526" s="32" t="s">
        <v>80</v>
      </c>
      <c r="V3526" s="32">
        <v>910</v>
      </c>
      <c r="W3526" s="63">
        <v>2500</v>
      </c>
      <c r="X3526" s="34">
        <v>2275000</v>
      </c>
      <c r="Y3526" s="44">
        <f t="shared" si="115"/>
        <v>2548000.0000000005</v>
      </c>
      <c r="Z3526" s="38" t="s">
        <v>81</v>
      </c>
      <c r="AA3526" s="45">
        <v>2014</v>
      </c>
      <c r="AB3526" s="38"/>
    </row>
    <row r="3527" spans="2:28" s="46" customFormat="1" ht="76.5" customHeight="1" outlineLevel="1">
      <c r="B3527" s="38" t="s">
        <v>8060</v>
      </c>
      <c r="C3527" s="39" t="s">
        <v>66</v>
      </c>
      <c r="D3527" s="74" t="s">
        <v>8061</v>
      </c>
      <c r="E3527" s="40" t="s">
        <v>8046</v>
      </c>
      <c r="F3527" s="40"/>
      <c r="G3527" s="40" t="s">
        <v>8062</v>
      </c>
      <c r="H3527" s="40"/>
      <c r="I3527" s="40" t="s">
        <v>8063</v>
      </c>
      <c r="J3527" s="40"/>
      <c r="K3527" s="37" t="s">
        <v>130</v>
      </c>
      <c r="L3527" s="38">
        <v>45</v>
      </c>
      <c r="M3527" s="37">
        <v>230000000</v>
      </c>
      <c r="N3527" s="41" t="s">
        <v>74</v>
      </c>
      <c r="O3527" s="33" t="s">
        <v>1656</v>
      </c>
      <c r="P3527" s="37" t="s">
        <v>86</v>
      </c>
      <c r="Q3527" s="33" t="s">
        <v>77</v>
      </c>
      <c r="R3527" s="42" t="s">
        <v>6138</v>
      </c>
      <c r="S3527" s="33" t="s">
        <v>79</v>
      </c>
      <c r="T3527" s="38">
        <v>796</v>
      </c>
      <c r="U3527" s="32" t="s">
        <v>80</v>
      </c>
      <c r="V3527" s="32">
        <v>10</v>
      </c>
      <c r="W3527" s="60">
        <v>3735.875</v>
      </c>
      <c r="X3527" s="34">
        <v>0</v>
      </c>
      <c r="Y3527" s="44">
        <f t="shared" si="115"/>
        <v>0</v>
      </c>
      <c r="Z3527" s="38" t="s">
        <v>81</v>
      </c>
      <c r="AA3527" s="45" t="s">
        <v>1658</v>
      </c>
      <c r="AB3527" s="38" t="s">
        <v>181</v>
      </c>
    </row>
    <row r="3528" spans="2:28" s="46" customFormat="1" ht="76.5" customHeight="1" outlineLevel="1">
      <c r="B3528" s="38" t="s">
        <v>8064</v>
      </c>
      <c r="C3528" s="39" t="s">
        <v>66</v>
      </c>
      <c r="D3528" s="74" t="s">
        <v>8061</v>
      </c>
      <c r="E3528" s="40" t="s">
        <v>8046</v>
      </c>
      <c r="F3528" s="40"/>
      <c r="G3528" s="40" t="s">
        <v>8062</v>
      </c>
      <c r="H3528" s="40"/>
      <c r="I3528" s="40" t="s">
        <v>8063</v>
      </c>
      <c r="J3528" s="40"/>
      <c r="K3528" s="48" t="s">
        <v>130</v>
      </c>
      <c r="L3528" s="38">
        <v>45</v>
      </c>
      <c r="M3528" s="48">
        <v>230000000</v>
      </c>
      <c r="N3528" s="41" t="s">
        <v>74</v>
      </c>
      <c r="O3528" s="33" t="s">
        <v>174</v>
      </c>
      <c r="P3528" s="37" t="s">
        <v>86</v>
      </c>
      <c r="Q3528" s="33" t="s">
        <v>77</v>
      </c>
      <c r="R3528" s="42" t="s">
        <v>6138</v>
      </c>
      <c r="S3528" s="33" t="s">
        <v>79</v>
      </c>
      <c r="T3528" s="38">
        <v>796</v>
      </c>
      <c r="U3528" s="32" t="s">
        <v>80</v>
      </c>
      <c r="V3528" s="32">
        <v>10</v>
      </c>
      <c r="W3528" s="68">
        <v>2946.43</v>
      </c>
      <c r="X3528" s="34">
        <v>29464.3</v>
      </c>
      <c r="Y3528" s="44">
        <f t="shared" si="115"/>
        <v>33000.016000000003</v>
      </c>
      <c r="Z3528" s="38" t="s">
        <v>81</v>
      </c>
      <c r="AA3528" s="45">
        <v>2014</v>
      </c>
      <c r="AB3528" s="38"/>
    </row>
    <row r="3529" spans="2:28" s="46" customFormat="1" ht="76.5" customHeight="1" outlineLevel="1">
      <c r="B3529" s="38" t="s">
        <v>8065</v>
      </c>
      <c r="C3529" s="39" t="s">
        <v>66</v>
      </c>
      <c r="D3529" s="74" t="s">
        <v>8066</v>
      </c>
      <c r="E3529" s="40" t="s">
        <v>8046</v>
      </c>
      <c r="F3529" s="40"/>
      <c r="G3529" s="40" t="s">
        <v>8067</v>
      </c>
      <c r="H3529" s="40"/>
      <c r="I3529" s="40" t="s">
        <v>8068</v>
      </c>
      <c r="J3529" s="40"/>
      <c r="K3529" s="37" t="s">
        <v>130</v>
      </c>
      <c r="L3529" s="38">
        <v>45</v>
      </c>
      <c r="M3529" s="37">
        <v>230000000</v>
      </c>
      <c r="N3529" s="41" t="s">
        <v>74</v>
      </c>
      <c r="O3529" s="33" t="s">
        <v>1656</v>
      </c>
      <c r="P3529" s="37" t="s">
        <v>86</v>
      </c>
      <c r="Q3529" s="33" t="s">
        <v>77</v>
      </c>
      <c r="R3529" s="42" t="s">
        <v>6138</v>
      </c>
      <c r="S3529" s="33" t="s">
        <v>79</v>
      </c>
      <c r="T3529" s="38">
        <v>796</v>
      </c>
      <c r="U3529" s="32" t="s">
        <v>80</v>
      </c>
      <c r="V3529" s="32">
        <v>350</v>
      </c>
      <c r="W3529" s="60">
        <v>3354.6874999999995</v>
      </c>
      <c r="X3529" s="34">
        <v>0</v>
      </c>
      <c r="Y3529" s="44">
        <f t="shared" si="115"/>
        <v>0</v>
      </c>
      <c r="Z3529" s="38" t="s">
        <v>81</v>
      </c>
      <c r="AA3529" s="45" t="s">
        <v>1658</v>
      </c>
      <c r="AB3529" s="38" t="s">
        <v>181</v>
      </c>
    </row>
    <row r="3530" spans="2:28" s="46" customFormat="1" ht="76.5" customHeight="1" outlineLevel="1">
      <c r="B3530" s="38" t="s">
        <v>8069</v>
      </c>
      <c r="C3530" s="39" t="s">
        <v>66</v>
      </c>
      <c r="D3530" s="74" t="s">
        <v>8066</v>
      </c>
      <c r="E3530" s="40" t="s">
        <v>8046</v>
      </c>
      <c r="F3530" s="40"/>
      <c r="G3530" s="40" t="s">
        <v>8067</v>
      </c>
      <c r="H3530" s="40"/>
      <c r="I3530" s="40" t="s">
        <v>8068</v>
      </c>
      <c r="J3530" s="40"/>
      <c r="K3530" s="48" t="s">
        <v>130</v>
      </c>
      <c r="L3530" s="38">
        <v>45</v>
      </c>
      <c r="M3530" s="48">
        <v>230000000</v>
      </c>
      <c r="N3530" s="41" t="s">
        <v>74</v>
      </c>
      <c r="O3530" s="33" t="s">
        <v>174</v>
      </c>
      <c r="P3530" s="37" t="s">
        <v>86</v>
      </c>
      <c r="Q3530" s="33" t="s">
        <v>77</v>
      </c>
      <c r="R3530" s="42" t="s">
        <v>6138</v>
      </c>
      <c r="S3530" s="33" t="s">
        <v>79</v>
      </c>
      <c r="T3530" s="38">
        <v>796</v>
      </c>
      <c r="U3530" s="32" t="s">
        <v>80</v>
      </c>
      <c r="V3530" s="32">
        <v>670</v>
      </c>
      <c r="W3530" s="68">
        <v>3354.6875</v>
      </c>
      <c r="X3530" s="34">
        <v>2247640.625</v>
      </c>
      <c r="Y3530" s="44">
        <f t="shared" si="115"/>
        <v>2517357.5000000005</v>
      </c>
      <c r="Z3530" s="38" t="s">
        <v>81</v>
      </c>
      <c r="AA3530" s="45">
        <v>2014</v>
      </c>
      <c r="AB3530" s="38"/>
    </row>
    <row r="3531" spans="2:28" s="46" customFormat="1" ht="76.5" customHeight="1" outlineLevel="1">
      <c r="B3531" s="38" t="s">
        <v>8070</v>
      </c>
      <c r="C3531" s="39" t="s">
        <v>66</v>
      </c>
      <c r="D3531" s="74" t="s">
        <v>8071</v>
      </c>
      <c r="E3531" s="40" t="s">
        <v>8046</v>
      </c>
      <c r="F3531" s="40"/>
      <c r="G3531" s="40" t="s">
        <v>8072</v>
      </c>
      <c r="H3531" s="40"/>
      <c r="I3531" s="40" t="s">
        <v>8073</v>
      </c>
      <c r="J3531" s="40"/>
      <c r="K3531" s="37" t="s">
        <v>130</v>
      </c>
      <c r="L3531" s="38">
        <v>45</v>
      </c>
      <c r="M3531" s="37">
        <v>230000000</v>
      </c>
      <c r="N3531" s="41" t="s">
        <v>74</v>
      </c>
      <c r="O3531" s="33" t="s">
        <v>1656</v>
      </c>
      <c r="P3531" s="37" t="s">
        <v>86</v>
      </c>
      <c r="Q3531" s="33" t="s">
        <v>77</v>
      </c>
      <c r="R3531" s="42" t="s">
        <v>6138</v>
      </c>
      <c r="S3531" s="33" t="s">
        <v>79</v>
      </c>
      <c r="T3531" s="38">
        <v>796</v>
      </c>
      <c r="U3531" s="32" t="s">
        <v>80</v>
      </c>
      <c r="V3531" s="32">
        <v>150</v>
      </c>
      <c r="W3531" s="60">
        <v>340</v>
      </c>
      <c r="X3531" s="34">
        <v>0</v>
      </c>
      <c r="Y3531" s="44">
        <f t="shared" si="115"/>
        <v>0</v>
      </c>
      <c r="Z3531" s="38" t="s">
        <v>81</v>
      </c>
      <c r="AA3531" s="45" t="s">
        <v>1658</v>
      </c>
      <c r="AB3531" s="38" t="s">
        <v>181</v>
      </c>
    </row>
    <row r="3532" spans="2:28" s="46" customFormat="1" ht="76.5" customHeight="1" outlineLevel="1">
      <c r="B3532" s="38" t="s">
        <v>8074</v>
      </c>
      <c r="C3532" s="39" t="s">
        <v>66</v>
      </c>
      <c r="D3532" s="74" t="s">
        <v>8071</v>
      </c>
      <c r="E3532" s="40" t="s">
        <v>8046</v>
      </c>
      <c r="F3532" s="40"/>
      <c r="G3532" s="40" t="s">
        <v>8072</v>
      </c>
      <c r="H3532" s="40"/>
      <c r="I3532" s="40" t="s">
        <v>8073</v>
      </c>
      <c r="J3532" s="40"/>
      <c r="K3532" s="48" t="s">
        <v>130</v>
      </c>
      <c r="L3532" s="38">
        <v>45</v>
      </c>
      <c r="M3532" s="48">
        <v>230000000</v>
      </c>
      <c r="N3532" s="41" t="s">
        <v>74</v>
      </c>
      <c r="O3532" s="33" t="s">
        <v>174</v>
      </c>
      <c r="P3532" s="37" t="s">
        <v>86</v>
      </c>
      <c r="Q3532" s="33" t="s">
        <v>77</v>
      </c>
      <c r="R3532" s="42" t="s">
        <v>6138</v>
      </c>
      <c r="S3532" s="33" t="s">
        <v>79</v>
      </c>
      <c r="T3532" s="38">
        <v>796</v>
      </c>
      <c r="U3532" s="32" t="s">
        <v>80</v>
      </c>
      <c r="V3532" s="32">
        <v>450</v>
      </c>
      <c r="W3532" s="63">
        <v>340</v>
      </c>
      <c r="X3532" s="34">
        <v>153000</v>
      </c>
      <c r="Y3532" s="44">
        <f t="shared" si="115"/>
        <v>171360.00000000003</v>
      </c>
      <c r="Z3532" s="38" t="s">
        <v>81</v>
      </c>
      <c r="AA3532" s="45">
        <v>2014</v>
      </c>
      <c r="AB3532" s="38"/>
    </row>
    <row r="3533" spans="2:28" s="46" customFormat="1" ht="76.5" customHeight="1" outlineLevel="1">
      <c r="B3533" s="38" t="s">
        <v>8075</v>
      </c>
      <c r="C3533" s="39" t="s">
        <v>66</v>
      </c>
      <c r="D3533" s="74" t="s">
        <v>8076</v>
      </c>
      <c r="E3533" s="40" t="s">
        <v>8046</v>
      </c>
      <c r="F3533" s="40"/>
      <c r="G3533" s="40" t="s">
        <v>8077</v>
      </c>
      <c r="H3533" s="40"/>
      <c r="I3533" s="40" t="s">
        <v>8078</v>
      </c>
      <c r="J3533" s="40"/>
      <c r="K3533" s="37" t="s">
        <v>130</v>
      </c>
      <c r="L3533" s="38">
        <v>45</v>
      </c>
      <c r="M3533" s="37">
        <v>230000000</v>
      </c>
      <c r="N3533" s="41" t="s">
        <v>74</v>
      </c>
      <c r="O3533" s="33" t="s">
        <v>1656</v>
      </c>
      <c r="P3533" s="37" t="s">
        <v>86</v>
      </c>
      <c r="Q3533" s="33" t="s">
        <v>77</v>
      </c>
      <c r="R3533" s="42" t="s">
        <v>6138</v>
      </c>
      <c r="S3533" s="33" t="s">
        <v>79</v>
      </c>
      <c r="T3533" s="38">
        <v>796</v>
      </c>
      <c r="U3533" s="32" t="s">
        <v>80</v>
      </c>
      <c r="V3533" s="32">
        <v>500</v>
      </c>
      <c r="W3533" s="60">
        <v>447.85714285714283</v>
      </c>
      <c r="X3533" s="34">
        <v>0</v>
      </c>
      <c r="Y3533" s="44">
        <f t="shared" si="115"/>
        <v>0</v>
      </c>
      <c r="Z3533" s="38" t="s">
        <v>81</v>
      </c>
      <c r="AA3533" s="45" t="s">
        <v>1658</v>
      </c>
      <c r="AB3533" s="38" t="s">
        <v>172</v>
      </c>
    </row>
    <row r="3534" spans="2:28" s="46" customFormat="1" ht="76.5" customHeight="1" outlineLevel="1">
      <c r="B3534" s="38" t="s">
        <v>8079</v>
      </c>
      <c r="C3534" s="39" t="s">
        <v>66</v>
      </c>
      <c r="D3534" s="74" t="s">
        <v>8076</v>
      </c>
      <c r="E3534" s="40" t="s">
        <v>8046</v>
      </c>
      <c r="F3534" s="40"/>
      <c r="G3534" s="40" t="s">
        <v>8077</v>
      </c>
      <c r="H3534" s="40"/>
      <c r="I3534" s="40" t="s">
        <v>8078</v>
      </c>
      <c r="J3534" s="40"/>
      <c r="K3534" s="48" t="s">
        <v>130</v>
      </c>
      <c r="L3534" s="38">
        <v>45</v>
      </c>
      <c r="M3534" s="48">
        <v>230000000</v>
      </c>
      <c r="N3534" s="41" t="s">
        <v>74</v>
      </c>
      <c r="O3534" s="33" t="s">
        <v>174</v>
      </c>
      <c r="P3534" s="37" t="s">
        <v>86</v>
      </c>
      <c r="Q3534" s="33" t="s">
        <v>77</v>
      </c>
      <c r="R3534" s="42" t="s">
        <v>6138</v>
      </c>
      <c r="S3534" s="33" t="s">
        <v>79</v>
      </c>
      <c r="T3534" s="38">
        <v>796</v>
      </c>
      <c r="U3534" s="32" t="s">
        <v>80</v>
      </c>
      <c r="V3534" s="32">
        <v>920</v>
      </c>
      <c r="W3534" s="68">
        <v>447.85714000000002</v>
      </c>
      <c r="X3534" s="34">
        <v>412028.56880000001</v>
      </c>
      <c r="Y3534" s="44">
        <f t="shared" si="115"/>
        <v>461471.99705600005</v>
      </c>
      <c r="Z3534" s="38" t="s">
        <v>81</v>
      </c>
      <c r="AA3534" s="45">
        <v>2014</v>
      </c>
      <c r="AB3534" s="38"/>
    </row>
    <row r="3535" spans="2:28" s="46" customFormat="1" ht="76.5" customHeight="1" outlineLevel="1">
      <c r="B3535" s="38" t="s">
        <v>8080</v>
      </c>
      <c r="C3535" s="39" t="s">
        <v>66</v>
      </c>
      <c r="D3535" s="74" t="s">
        <v>8081</v>
      </c>
      <c r="E3535" s="40" t="s">
        <v>4730</v>
      </c>
      <c r="F3535" s="40"/>
      <c r="G3535" s="40" t="s">
        <v>8082</v>
      </c>
      <c r="H3535" s="40"/>
      <c r="I3535" s="40" t="s">
        <v>8083</v>
      </c>
      <c r="J3535" s="40"/>
      <c r="K3535" s="37" t="s">
        <v>113</v>
      </c>
      <c r="L3535" s="38">
        <v>45</v>
      </c>
      <c r="M3535" s="37">
        <v>230000000</v>
      </c>
      <c r="N3535" s="41" t="s">
        <v>74</v>
      </c>
      <c r="O3535" s="33" t="s">
        <v>1656</v>
      </c>
      <c r="P3535" s="37" t="s">
        <v>86</v>
      </c>
      <c r="Q3535" s="33" t="s">
        <v>77</v>
      </c>
      <c r="R3535" s="42" t="s">
        <v>6138</v>
      </c>
      <c r="S3535" s="33" t="s">
        <v>79</v>
      </c>
      <c r="T3535" s="38">
        <v>796</v>
      </c>
      <c r="U3535" s="32" t="s">
        <v>80</v>
      </c>
      <c r="V3535" s="32">
        <v>100</v>
      </c>
      <c r="W3535" s="60">
        <v>1150</v>
      </c>
      <c r="X3535" s="34">
        <v>0</v>
      </c>
      <c r="Y3535" s="44">
        <f t="shared" si="115"/>
        <v>0</v>
      </c>
      <c r="Z3535" s="32" t="s">
        <v>81</v>
      </c>
      <c r="AA3535" s="45" t="s">
        <v>1658</v>
      </c>
      <c r="AB3535" s="38" t="s">
        <v>242</v>
      </c>
    </row>
    <row r="3536" spans="2:28" s="46" customFormat="1" ht="76.5" customHeight="1" outlineLevel="1">
      <c r="B3536" s="38" t="s">
        <v>8084</v>
      </c>
      <c r="C3536" s="39" t="s">
        <v>66</v>
      </c>
      <c r="D3536" s="74" t="s">
        <v>8081</v>
      </c>
      <c r="E3536" s="40" t="s">
        <v>4730</v>
      </c>
      <c r="F3536" s="40"/>
      <c r="G3536" s="40" t="s">
        <v>8082</v>
      </c>
      <c r="H3536" s="40"/>
      <c r="I3536" s="40" t="s">
        <v>8083</v>
      </c>
      <c r="J3536" s="40"/>
      <c r="K3536" s="32" t="s">
        <v>130</v>
      </c>
      <c r="L3536" s="38">
        <v>45</v>
      </c>
      <c r="M3536" s="37">
        <v>230000000</v>
      </c>
      <c r="N3536" s="41" t="s">
        <v>74</v>
      </c>
      <c r="O3536" s="33" t="s">
        <v>110</v>
      </c>
      <c r="P3536" s="37" t="s">
        <v>86</v>
      </c>
      <c r="Q3536" s="33" t="s">
        <v>77</v>
      </c>
      <c r="R3536" s="42" t="s">
        <v>6138</v>
      </c>
      <c r="S3536" s="33" t="s">
        <v>79</v>
      </c>
      <c r="T3536" s="38">
        <v>796</v>
      </c>
      <c r="U3536" s="32" t="s">
        <v>80</v>
      </c>
      <c r="V3536" s="43">
        <v>9</v>
      </c>
      <c r="W3536" s="60">
        <v>1150</v>
      </c>
      <c r="X3536" s="34">
        <v>0</v>
      </c>
      <c r="Y3536" s="44">
        <f t="shared" si="115"/>
        <v>0</v>
      </c>
      <c r="Z3536" s="32" t="s">
        <v>81</v>
      </c>
      <c r="AA3536" s="45">
        <v>2014</v>
      </c>
      <c r="AB3536" s="38" t="s">
        <v>5781</v>
      </c>
    </row>
    <row r="3537" spans="2:28" s="46" customFormat="1" ht="51" customHeight="1" outlineLevel="1">
      <c r="B3537" s="32" t="s">
        <v>8085</v>
      </c>
      <c r="C3537" s="38" t="s">
        <v>66</v>
      </c>
      <c r="D3537" s="38" t="s">
        <v>8081</v>
      </c>
      <c r="E3537" s="38" t="s">
        <v>4730</v>
      </c>
      <c r="F3537" s="38" t="s">
        <v>8086</v>
      </c>
      <c r="G3537" s="38" t="s">
        <v>8082</v>
      </c>
      <c r="H3537" s="38" t="s">
        <v>8086</v>
      </c>
      <c r="I3537" s="38" t="s">
        <v>8083</v>
      </c>
      <c r="J3537" s="38" t="s">
        <v>8087</v>
      </c>
      <c r="K3537" s="38" t="s">
        <v>113</v>
      </c>
      <c r="L3537" s="38">
        <v>45</v>
      </c>
      <c r="M3537" s="38">
        <v>230000000</v>
      </c>
      <c r="N3537" s="41" t="s">
        <v>74</v>
      </c>
      <c r="O3537" s="33" t="s">
        <v>198</v>
      </c>
      <c r="P3537" s="38" t="s">
        <v>86</v>
      </c>
      <c r="Q3537" s="38" t="s">
        <v>77</v>
      </c>
      <c r="R3537" s="38" t="s">
        <v>199</v>
      </c>
      <c r="S3537" s="38" t="s">
        <v>79</v>
      </c>
      <c r="T3537" s="38">
        <v>796</v>
      </c>
      <c r="U3537" s="38" t="s">
        <v>80</v>
      </c>
      <c r="V3537" s="38">
        <v>100</v>
      </c>
      <c r="W3537" s="34">
        <v>1150</v>
      </c>
      <c r="X3537" s="34">
        <f t="shared" ref="X3537" si="116">V3537*W3537</f>
        <v>115000</v>
      </c>
      <c r="Y3537" s="44">
        <f t="shared" si="115"/>
        <v>128800.00000000001</v>
      </c>
      <c r="Z3537" s="38"/>
      <c r="AA3537" s="38">
        <v>2014</v>
      </c>
      <c r="AB3537" s="38"/>
    </row>
    <row r="3538" spans="2:28" s="46" customFormat="1" ht="76.5" customHeight="1" outlineLevel="1">
      <c r="B3538" s="38" t="s">
        <v>8088</v>
      </c>
      <c r="C3538" s="39" t="s">
        <v>66</v>
      </c>
      <c r="D3538" s="74" t="s">
        <v>8081</v>
      </c>
      <c r="E3538" s="40" t="s">
        <v>4730</v>
      </c>
      <c r="F3538" s="40"/>
      <c r="G3538" s="40" t="s">
        <v>8082</v>
      </c>
      <c r="H3538" s="40"/>
      <c r="I3538" s="40" t="s">
        <v>8089</v>
      </c>
      <c r="J3538" s="40"/>
      <c r="K3538" s="37" t="s">
        <v>113</v>
      </c>
      <c r="L3538" s="38">
        <v>45</v>
      </c>
      <c r="M3538" s="37">
        <v>230000000</v>
      </c>
      <c r="N3538" s="41" t="s">
        <v>74</v>
      </c>
      <c r="O3538" s="33" t="s">
        <v>1656</v>
      </c>
      <c r="P3538" s="37" t="s">
        <v>86</v>
      </c>
      <c r="Q3538" s="33" t="s">
        <v>77</v>
      </c>
      <c r="R3538" s="42" t="s">
        <v>6138</v>
      </c>
      <c r="S3538" s="33" t="s">
        <v>79</v>
      </c>
      <c r="T3538" s="38">
        <v>796</v>
      </c>
      <c r="U3538" s="32" t="s">
        <v>80</v>
      </c>
      <c r="V3538" s="32">
        <v>40</v>
      </c>
      <c r="W3538" s="60">
        <v>5690</v>
      </c>
      <c r="X3538" s="34">
        <v>0</v>
      </c>
      <c r="Y3538" s="44">
        <f t="shared" si="115"/>
        <v>0</v>
      </c>
      <c r="Z3538" s="32" t="s">
        <v>81</v>
      </c>
      <c r="AA3538" s="45" t="s">
        <v>1658</v>
      </c>
      <c r="AB3538" s="38" t="s">
        <v>242</v>
      </c>
    </row>
    <row r="3539" spans="2:28" s="46" customFormat="1" ht="76.5" customHeight="1" outlineLevel="1">
      <c r="B3539" s="38" t="s">
        <v>8090</v>
      </c>
      <c r="C3539" s="39" t="s">
        <v>66</v>
      </c>
      <c r="D3539" s="74" t="s">
        <v>8081</v>
      </c>
      <c r="E3539" s="40" t="s">
        <v>4730</v>
      </c>
      <c r="F3539" s="40"/>
      <c r="G3539" s="40" t="s">
        <v>8082</v>
      </c>
      <c r="H3539" s="40"/>
      <c r="I3539" s="40" t="s">
        <v>8089</v>
      </c>
      <c r="J3539" s="40"/>
      <c r="K3539" s="32" t="s">
        <v>130</v>
      </c>
      <c r="L3539" s="38">
        <v>45</v>
      </c>
      <c r="M3539" s="37">
        <v>230000000</v>
      </c>
      <c r="N3539" s="41" t="s">
        <v>74</v>
      </c>
      <c r="O3539" s="33" t="s">
        <v>110</v>
      </c>
      <c r="P3539" s="37" t="s">
        <v>86</v>
      </c>
      <c r="Q3539" s="33" t="s">
        <v>77</v>
      </c>
      <c r="R3539" s="42" t="s">
        <v>6138</v>
      </c>
      <c r="S3539" s="33" t="s">
        <v>79</v>
      </c>
      <c r="T3539" s="38">
        <v>796</v>
      </c>
      <c r="U3539" s="32" t="s">
        <v>80</v>
      </c>
      <c r="V3539" s="43">
        <v>8</v>
      </c>
      <c r="W3539" s="60">
        <v>5690</v>
      </c>
      <c r="X3539" s="34">
        <v>0</v>
      </c>
      <c r="Y3539" s="44">
        <f t="shared" si="115"/>
        <v>0</v>
      </c>
      <c r="Z3539" s="32" t="s">
        <v>81</v>
      </c>
      <c r="AA3539" s="45">
        <v>2014</v>
      </c>
      <c r="AB3539" s="38" t="s">
        <v>5781</v>
      </c>
    </row>
    <row r="3540" spans="2:28" s="46" customFormat="1" ht="51" customHeight="1" outlineLevel="1">
      <c r="B3540" s="32" t="s">
        <v>8091</v>
      </c>
      <c r="C3540" s="38" t="s">
        <v>66</v>
      </c>
      <c r="D3540" s="38" t="s">
        <v>8081</v>
      </c>
      <c r="E3540" s="38" t="s">
        <v>4730</v>
      </c>
      <c r="F3540" s="38" t="s">
        <v>8086</v>
      </c>
      <c r="G3540" s="38" t="s">
        <v>8082</v>
      </c>
      <c r="H3540" s="38" t="s">
        <v>8086</v>
      </c>
      <c r="I3540" s="38" t="s">
        <v>8089</v>
      </c>
      <c r="J3540" s="38" t="s">
        <v>8092</v>
      </c>
      <c r="K3540" s="38" t="s">
        <v>113</v>
      </c>
      <c r="L3540" s="38">
        <v>45</v>
      </c>
      <c r="M3540" s="38">
        <v>230000000</v>
      </c>
      <c r="N3540" s="41" t="s">
        <v>74</v>
      </c>
      <c r="O3540" s="33" t="s">
        <v>198</v>
      </c>
      <c r="P3540" s="38" t="s">
        <v>86</v>
      </c>
      <c r="Q3540" s="38" t="s">
        <v>77</v>
      </c>
      <c r="R3540" s="38" t="s">
        <v>199</v>
      </c>
      <c r="S3540" s="38" t="s">
        <v>79</v>
      </c>
      <c r="T3540" s="38">
        <v>796</v>
      </c>
      <c r="U3540" s="38" t="s">
        <v>80</v>
      </c>
      <c r="V3540" s="38">
        <v>40</v>
      </c>
      <c r="W3540" s="34">
        <v>5690</v>
      </c>
      <c r="X3540" s="34">
        <f t="shared" ref="X3540" si="117">V3540*W3540</f>
        <v>227600</v>
      </c>
      <c r="Y3540" s="44">
        <f t="shared" si="115"/>
        <v>254912.00000000003</v>
      </c>
      <c r="Z3540" s="38"/>
      <c r="AA3540" s="38">
        <v>2014</v>
      </c>
      <c r="AB3540" s="38"/>
    </row>
    <row r="3541" spans="2:28" s="46" customFormat="1" ht="76.5" customHeight="1" outlineLevel="1">
      <c r="B3541" s="38" t="s">
        <v>8093</v>
      </c>
      <c r="C3541" s="39" t="s">
        <v>66</v>
      </c>
      <c r="D3541" s="74" t="s">
        <v>8081</v>
      </c>
      <c r="E3541" s="40" t="s">
        <v>4730</v>
      </c>
      <c r="F3541" s="40"/>
      <c r="G3541" s="40" t="s">
        <v>8082</v>
      </c>
      <c r="H3541" s="40"/>
      <c r="I3541" s="40" t="s">
        <v>8094</v>
      </c>
      <c r="J3541" s="40"/>
      <c r="K3541" s="37" t="s">
        <v>113</v>
      </c>
      <c r="L3541" s="38">
        <v>45</v>
      </c>
      <c r="M3541" s="37">
        <v>230000000</v>
      </c>
      <c r="N3541" s="41" t="s">
        <v>74</v>
      </c>
      <c r="O3541" s="33" t="s">
        <v>1656</v>
      </c>
      <c r="P3541" s="37" t="s">
        <v>86</v>
      </c>
      <c r="Q3541" s="33" t="s">
        <v>77</v>
      </c>
      <c r="R3541" s="42" t="s">
        <v>6138</v>
      </c>
      <c r="S3541" s="33" t="s">
        <v>79</v>
      </c>
      <c r="T3541" s="38">
        <v>796</v>
      </c>
      <c r="U3541" s="32" t="s">
        <v>80</v>
      </c>
      <c r="V3541" s="32">
        <v>53</v>
      </c>
      <c r="W3541" s="60">
        <v>6199.9999999999991</v>
      </c>
      <c r="X3541" s="34">
        <v>0</v>
      </c>
      <c r="Y3541" s="44">
        <f t="shared" si="115"/>
        <v>0</v>
      </c>
      <c r="Z3541" s="32" t="s">
        <v>81</v>
      </c>
      <c r="AA3541" s="45" t="s">
        <v>1658</v>
      </c>
      <c r="AB3541" s="38" t="s">
        <v>242</v>
      </c>
    </row>
    <row r="3542" spans="2:28" s="46" customFormat="1" ht="76.5" customHeight="1" outlineLevel="1">
      <c r="B3542" s="38" t="s">
        <v>8095</v>
      </c>
      <c r="C3542" s="39" t="s">
        <v>66</v>
      </c>
      <c r="D3542" s="74" t="s">
        <v>8081</v>
      </c>
      <c r="E3542" s="40" t="s">
        <v>4730</v>
      </c>
      <c r="F3542" s="40"/>
      <c r="G3542" s="40" t="s">
        <v>8082</v>
      </c>
      <c r="H3542" s="40"/>
      <c r="I3542" s="40" t="s">
        <v>8094</v>
      </c>
      <c r="J3542" s="40"/>
      <c r="K3542" s="32" t="s">
        <v>130</v>
      </c>
      <c r="L3542" s="38">
        <v>45</v>
      </c>
      <c r="M3542" s="37">
        <v>230000000</v>
      </c>
      <c r="N3542" s="41" t="s">
        <v>74</v>
      </c>
      <c r="O3542" s="33" t="s">
        <v>110</v>
      </c>
      <c r="P3542" s="37" t="s">
        <v>86</v>
      </c>
      <c r="Q3542" s="33" t="s">
        <v>77</v>
      </c>
      <c r="R3542" s="42" t="s">
        <v>6138</v>
      </c>
      <c r="S3542" s="33" t="s">
        <v>79</v>
      </c>
      <c r="T3542" s="38">
        <v>796</v>
      </c>
      <c r="U3542" s="32" t="s">
        <v>80</v>
      </c>
      <c r="V3542" s="43">
        <v>31</v>
      </c>
      <c r="W3542" s="60">
        <v>6199.9999999999991</v>
      </c>
      <c r="X3542" s="34">
        <v>0</v>
      </c>
      <c r="Y3542" s="44">
        <f t="shared" si="115"/>
        <v>0</v>
      </c>
      <c r="Z3542" s="32" t="s">
        <v>81</v>
      </c>
      <c r="AA3542" s="45">
        <v>2014</v>
      </c>
      <c r="AB3542" s="38" t="s">
        <v>5781</v>
      </c>
    </row>
    <row r="3543" spans="2:28" s="46" customFormat="1" ht="51" customHeight="1" outlineLevel="1">
      <c r="B3543" s="32" t="s">
        <v>8096</v>
      </c>
      <c r="C3543" s="38" t="s">
        <v>66</v>
      </c>
      <c r="D3543" s="38" t="s">
        <v>8081</v>
      </c>
      <c r="E3543" s="38" t="s">
        <v>4730</v>
      </c>
      <c r="F3543" s="38" t="s">
        <v>8086</v>
      </c>
      <c r="G3543" s="38" t="s">
        <v>8082</v>
      </c>
      <c r="H3543" s="38" t="s">
        <v>8086</v>
      </c>
      <c r="I3543" s="38" t="s">
        <v>8094</v>
      </c>
      <c r="J3543" s="38" t="s">
        <v>8097</v>
      </c>
      <c r="K3543" s="38" t="s">
        <v>113</v>
      </c>
      <c r="L3543" s="38">
        <v>45</v>
      </c>
      <c r="M3543" s="38">
        <v>230000000</v>
      </c>
      <c r="N3543" s="41" t="s">
        <v>74</v>
      </c>
      <c r="O3543" s="33" t="s">
        <v>198</v>
      </c>
      <c r="P3543" s="38" t="s">
        <v>86</v>
      </c>
      <c r="Q3543" s="38" t="s">
        <v>77</v>
      </c>
      <c r="R3543" s="38" t="s">
        <v>199</v>
      </c>
      <c r="S3543" s="38" t="s">
        <v>79</v>
      </c>
      <c r="T3543" s="38">
        <v>796</v>
      </c>
      <c r="U3543" s="38" t="s">
        <v>80</v>
      </c>
      <c r="V3543" s="38">
        <v>53</v>
      </c>
      <c r="W3543" s="34">
        <v>6200</v>
      </c>
      <c r="X3543" s="34">
        <f t="shared" ref="X3543" si="118">V3543*W3543</f>
        <v>328600</v>
      </c>
      <c r="Y3543" s="44">
        <f t="shared" si="115"/>
        <v>368032.00000000006</v>
      </c>
      <c r="Z3543" s="38"/>
      <c r="AA3543" s="38">
        <v>2014</v>
      </c>
      <c r="AB3543" s="38"/>
    </row>
    <row r="3544" spans="2:28" s="46" customFormat="1" ht="76.5" customHeight="1" outlineLevel="1">
      <c r="B3544" s="38" t="s">
        <v>8098</v>
      </c>
      <c r="C3544" s="39" t="s">
        <v>66</v>
      </c>
      <c r="D3544" s="74" t="s">
        <v>8081</v>
      </c>
      <c r="E3544" s="40" t="s">
        <v>4730</v>
      </c>
      <c r="F3544" s="40"/>
      <c r="G3544" s="40" t="s">
        <v>8082</v>
      </c>
      <c r="H3544" s="40"/>
      <c r="I3544" s="40" t="s">
        <v>8099</v>
      </c>
      <c r="J3544" s="40"/>
      <c r="K3544" s="37" t="s">
        <v>113</v>
      </c>
      <c r="L3544" s="38">
        <v>45</v>
      </c>
      <c r="M3544" s="37">
        <v>230000000</v>
      </c>
      <c r="N3544" s="41" t="s">
        <v>74</v>
      </c>
      <c r="O3544" s="33" t="s">
        <v>1656</v>
      </c>
      <c r="P3544" s="37" t="s">
        <v>86</v>
      </c>
      <c r="Q3544" s="33" t="s">
        <v>77</v>
      </c>
      <c r="R3544" s="42" t="s">
        <v>6138</v>
      </c>
      <c r="S3544" s="33" t="s">
        <v>79</v>
      </c>
      <c r="T3544" s="38">
        <v>796</v>
      </c>
      <c r="U3544" s="32" t="s">
        <v>80</v>
      </c>
      <c r="V3544" s="32">
        <v>90</v>
      </c>
      <c r="W3544" s="60">
        <v>2999.9999999999995</v>
      </c>
      <c r="X3544" s="34">
        <v>0</v>
      </c>
      <c r="Y3544" s="44">
        <f t="shared" si="115"/>
        <v>0</v>
      </c>
      <c r="Z3544" s="32" t="s">
        <v>81</v>
      </c>
      <c r="AA3544" s="45" t="s">
        <v>1658</v>
      </c>
      <c r="AB3544" s="38" t="s">
        <v>242</v>
      </c>
    </row>
    <row r="3545" spans="2:28" s="46" customFormat="1" ht="76.5" customHeight="1" outlineLevel="1">
      <c r="B3545" s="38" t="s">
        <v>8100</v>
      </c>
      <c r="C3545" s="39" t="s">
        <v>66</v>
      </c>
      <c r="D3545" s="74" t="s">
        <v>8081</v>
      </c>
      <c r="E3545" s="40" t="s">
        <v>4730</v>
      </c>
      <c r="F3545" s="40"/>
      <c r="G3545" s="40" t="s">
        <v>8082</v>
      </c>
      <c r="H3545" s="40"/>
      <c r="I3545" s="40" t="s">
        <v>8099</v>
      </c>
      <c r="J3545" s="40"/>
      <c r="K3545" s="32" t="s">
        <v>130</v>
      </c>
      <c r="L3545" s="38">
        <v>45</v>
      </c>
      <c r="M3545" s="37">
        <v>230000000</v>
      </c>
      <c r="N3545" s="41" t="s">
        <v>74</v>
      </c>
      <c r="O3545" s="33" t="s">
        <v>110</v>
      </c>
      <c r="P3545" s="37" t="s">
        <v>86</v>
      </c>
      <c r="Q3545" s="33" t="s">
        <v>77</v>
      </c>
      <c r="R3545" s="42" t="s">
        <v>6138</v>
      </c>
      <c r="S3545" s="33" t="s">
        <v>79</v>
      </c>
      <c r="T3545" s="38">
        <v>796</v>
      </c>
      <c r="U3545" s="32" t="s">
        <v>80</v>
      </c>
      <c r="V3545" s="43">
        <v>33</v>
      </c>
      <c r="W3545" s="60">
        <v>2999.9999999999995</v>
      </c>
      <c r="X3545" s="34">
        <v>0</v>
      </c>
      <c r="Y3545" s="44">
        <f t="shared" si="115"/>
        <v>0</v>
      </c>
      <c r="Z3545" s="32" t="s">
        <v>81</v>
      </c>
      <c r="AA3545" s="45">
        <v>2014</v>
      </c>
      <c r="AB3545" s="38" t="s">
        <v>5781</v>
      </c>
    </row>
    <row r="3546" spans="2:28" s="46" customFormat="1" ht="51" customHeight="1" outlineLevel="1">
      <c r="B3546" s="32" t="s">
        <v>8101</v>
      </c>
      <c r="C3546" s="38" t="s">
        <v>66</v>
      </c>
      <c r="D3546" s="38" t="s">
        <v>8081</v>
      </c>
      <c r="E3546" s="38" t="s">
        <v>4730</v>
      </c>
      <c r="F3546" s="38" t="s">
        <v>8086</v>
      </c>
      <c r="G3546" s="38" t="s">
        <v>8082</v>
      </c>
      <c r="H3546" s="38" t="s">
        <v>8086</v>
      </c>
      <c r="I3546" s="38" t="s">
        <v>8099</v>
      </c>
      <c r="J3546" s="38" t="s">
        <v>8102</v>
      </c>
      <c r="K3546" s="38" t="s">
        <v>113</v>
      </c>
      <c r="L3546" s="38">
        <v>45</v>
      </c>
      <c r="M3546" s="38">
        <v>230000000</v>
      </c>
      <c r="N3546" s="41" t="s">
        <v>74</v>
      </c>
      <c r="O3546" s="33" t="s">
        <v>198</v>
      </c>
      <c r="P3546" s="38" t="s">
        <v>86</v>
      </c>
      <c r="Q3546" s="38" t="s">
        <v>77</v>
      </c>
      <c r="R3546" s="38" t="s">
        <v>199</v>
      </c>
      <c r="S3546" s="38" t="s">
        <v>79</v>
      </c>
      <c r="T3546" s="38">
        <v>796</v>
      </c>
      <c r="U3546" s="38" t="s">
        <v>80</v>
      </c>
      <c r="V3546" s="38">
        <v>90</v>
      </c>
      <c r="W3546" s="34">
        <v>3000</v>
      </c>
      <c r="X3546" s="34">
        <f t="shared" ref="X3546" si="119">V3546*W3546</f>
        <v>270000</v>
      </c>
      <c r="Y3546" s="44">
        <f t="shared" si="115"/>
        <v>302400</v>
      </c>
      <c r="Z3546" s="38"/>
      <c r="AA3546" s="38">
        <v>2014</v>
      </c>
      <c r="AB3546" s="38"/>
    </row>
    <row r="3547" spans="2:28" s="46" customFormat="1" ht="76.5" customHeight="1" outlineLevel="1">
      <c r="B3547" s="38" t="s">
        <v>8103</v>
      </c>
      <c r="C3547" s="39" t="s">
        <v>66</v>
      </c>
      <c r="D3547" s="74" t="s">
        <v>8081</v>
      </c>
      <c r="E3547" s="40" t="s">
        <v>4730</v>
      </c>
      <c r="F3547" s="40"/>
      <c r="G3547" s="40" t="s">
        <v>8082</v>
      </c>
      <c r="H3547" s="40"/>
      <c r="I3547" s="40" t="s">
        <v>8104</v>
      </c>
      <c r="J3547" s="40"/>
      <c r="K3547" s="37" t="s">
        <v>113</v>
      </c>
      <c r="L3547" s="38">
        <v>45</v>
      </c>
      <c r="M3547" s="37">
        <v>230000000</v>
      </c>
      <c r="N3547" s="41" t="s">
        <v>74</v>
      </c>
      <c r="O3547" s="33" t="s">
        <v>1656</v>
      </c>
      <c r="P3547" s="37" t="s">
        <v>86</v>
      </c>
      <c r="Q3547" s="33" t="s">
        <v>77</v>
      </c>
      <c r="R3547" s="42" t="s">
        <v>6138</v>
      </c>
      <c r="S3547" s="33" t="s">
        <v>79</v>
      </c>
      <c r="T3547" s="38">
        <v>796</v>
      </c>
      <c r="U3547" s="32" t="s">
        <v>80</v>
      </c>
      <c r="V3547" s="32">
        <v>90</v>
      </c>
      <c r="W3547" s="60">
        <v>1994.6428571428569</v>
      </c>
      <c r="X3547" s="34">
        <v>0</v>
      </c>
      <c r="Y3547" s="44">
        <f t="shared" si="115"/>
        <v>0</v>
      </c>
      <c r="Z3547" s="32" t="s">
        <v>81</v>
      </c>
      <c r="AA3547" s="45" t="s">
        <v>1658</v>
      </c>
      <c r="AB3547" s="38" t="s">
        <v>242</v>
      </c>
    </row>
    <row r="3548" spans="2:28" s="46" customFormat="1" ht="76.5" customHeight="1" outlineLevel="1">
      <c r="B3548" s="38" t="s">
        <v>8105</v>
      </c>
      <c r="C3548" s="39" t="s">
        <v>66</v>
      </c>
      <c r="D3548" s="74" t="s">
        <v>8081</v>
      </c>
      <c r="E3548" s="40" t="s">
        <v>4730</v>
      </c>
      <c r="F3548" s="40"/>
      <c r="G3548" s="40" t="s">
        <v>8082</v>
      </c>
      <c r="H3548" s="40"/>
      <c r="I3548" s="40" t="s">
        <v>8104</v>
      </c>
      <c r="J3548" s="40"/>
      <c r="K3548" s="32" t="s">
        <v>130</v>
      </c>
      <c r="L3548" s="38">
        <v>45</v>
      </c>
      <c r="M3548" s="37">
        <v>230000000</v>
      </c>
      <c r="N3548" s="41" t="s">
        <v>74</v>
      </c>
      <c r="O3548" s="33" t="s">
        <v>110</v>
      </c>
      <c r="P3548" s="37" t="s">
        <v>86</v>
      </c>
      <c r="Q3548" s="33" t="s">
        <v>77</v>
      </c>
      <c r="R3548" s="42" t="s">
        <v>6138</v>
      </c>
      <c r="S3548" s="33" t="s">
        <v>79</v>
      </c>
      <c r="T3548" s="38">
        <v>796</v>
      </c>
      <c r="U3548" s="32" t="s">
        <v>80</v>
      </c>
      <c r="V3548" s="43">
        <v>72</v>
      </c>
      <c r="W3548" s="60">
        <v>1994.6428571428569</v>
      </c>
      <c r="X3548" s="34">
        <v>0</v>
      </c>
      <c r="Y3548" s="44">
        <f t="shared" si="115"/>
        <v>0</v>
      </c>
      <c r="Z3548" s="32" t="s">
        <v>81</v>
      </c>
      <c r="AA3548" s="45">
        <v>2014</v>
      </c>
      <c r="AB3548" s="38" t="s">
        <v>5781</v>
      </c>
    </row>
    <row r="3549" spans="2:28" s="46" customFormat="1" ht="51" customHeight="1" outlineLevel="1">
      <c r="B3549" s="32" t="s">
        <v>8106</v>
      </c>
      <c r="C3549" s="38" t="s">
        <v>66</v>
      </c>
      <c r="D3549" s="38" t="s">
        <v>8081</v>
      </c>
      <c r="E3549" s="38" t="s">
        <v>4730</v>
      </c>
      <c r="F3549" s="38" t="s">
        <v>8086</v>
      </c>
      <c r="G3549" s="38" t="s">
        <v>8082</v>
      </c>
      <c r="H3549" s="38" t="s">
        <v>8086</v>
      </c>
      <c r="I3549" s="38" t="s">
        <v>8104</v>
      </c>
      <c r="J3549" s="38" t="s">
        <v>8107</v>
      </c>
      <c r="K3549" s="38" t="s">
        <v>113</v>
      </c>
      <c r="L3549" s="38">
        <v>45</v>
      </c>
      <c r="M3549" s="38">
        <v>230000000</v>
      </c>
      <c r="N3549" s="41" t="s">
        <v>74</v>
      </c>
      <c r="O3549" s="33" t="s">
        <v>198</v>
      </c>
      <c r="P3549" s="38" t="s">
        <v>86</v>
      </c>
      <c r="Q3549" s="38" t="s">
        <v>77</v>
      </c>
      <c r="R3549" s="38" t="s">
        <v>199</v>
      </c>
      <c r="S3549" s="38" t="s">
        <v>79</v>
      </c>
      <c r="T3549" s="38">
        <v>796</v>
      </c>
      <c r="U3549" s="38" t="s">
        <v>80</v>
      </c>
      <c r="V3549" s="38">
        <v>90</v>
      </c>
      <c r="W3549" s="34">
        <v>1994.64</v>
      </c>
      <c r="X3549" s="34">
        <f t="shared" ref="X3549" si="120">V3549*W3549</f>
        <v>179517.6</v>
      </c>
      <c r="Y3549" s="44">
        <f t="shared" si="115"/>
        <v>201059.71200000003</v>
      </c>
      <c r="Z3549" s="38"/>
      <c r="AA3549" s="38">
        <v>2014</v>
      </c>
      <c r="AB3549" s="38"/>
    </row>
    <row r="3550" spans="2:28" s="46" customFormat="1" ht="76.5" customHeight="1" outlineLevel="1">
      <c r="B3550" s="38" t="s">
        <v>8108</v>
      </c>
      <c r="C3550" s="39" t="s">
        <v>66</v>
      </c>
      <c r="D3550" s="51" t="s">
        <v>8109</v>
      </c>
      <c r="E3550" s="40" t="s">
        <v>8110</v>
      </c>
      <c r="F3550" s="40"/>
      <c r="G3550" s="40" t="s">
        <v>8111</v>
      </c>
      <c r="H3550" s="40"/>
      <c r="I3550" s="40" t="s">
        <v>8112</v>
      </c>
      <c r="J3550" s="40"/>
      <c r="K3550" s="37" t="s">
        <v>113</v>
      </c>
      <c r="L3550" s="38">
        <v>0</v>
      </c>
      <c r="M3550" s="37">
        <v>230000000</v>
      </c>
      <c r="N3550" s="41" t="s">
        <v>74</v>
      </c>
      <c r="O3550" s="33" t="s">
        <v>1656</v>
      </c>
      <c r="P3550" s="37" t="s">
        <v>86</v>
      </c>
      <c r="Q3550" s="33" t="s">
        <v>77</v>
      </c>
      <c r="R3550" s="42" t="s">
        <v>6138</v>
      </c>
      <c r="S3550" s="38" t="s">
        <v>121</v>
      </c>
      <c r="T3550" s="38">
        <v>796</v>
      </c>
      <c r="U3550" s="32" t="s">
        <v>80</v>
      </c>
      <c r="V3550" s="32">
        <v>36</v>
      </c>
      <c r="W3550" s="60">
        <v>656.24107142857133</v>
      </c>
      <c r="X3550" s="34">
        <v>0</v>
      </c>
      <c r="Y3550" s="44">
        <f t="shared" si="115"/>
        <v>0</v>
      </c>
      <c r="Z3550" s="73"/>
      <c r="AA3550" s="45" t="s">
        <v>1658</v>
      </c>
      <c r="AB3550" s="38" t="s">
        <v>242</v>
      </c>
    </row>
    <row r="3551" spans="2:28" s="46" customFormat="1" ht="76.5" customHeight="1" outlineLevel="1">
      <c r="B3551" s="38" t="s">
        <v>8113</v>
      </c>
      <c r="C3551" s="39" t="s">
        <v>66</v>
      </c>
      <c r="D3551" s="51" t="s">
        <v>8109</v>
      </c>
      <c r="E3551" s="40" t="s">
        <v>8110</v>
      </c>
      <c r="F3551" s="40"/>
      <c r="G3551" s="40" t="s">
        <v>8111</v>
      </c>
      <c r="H3551" s="40"/>
      <c r="I3551" s="40" t="s">
        <v>8112</v>
      </c>
      <c r="J3551" s="40"/>
      <c r="K3551" s="32" t="s">
        <v>130</v>
      </c>
      <c r="L3551" s="38">
        <v>0</v>
      </c>
      <c r="M3551" s="37">
        <v>230000000</v>
      </c>
      <c r="N3551" s="41" t="s">
        <v>74</v>
      </c>
      <c r="O3551" s="33" t="s">
        <v>110</v>
      </c>
      <c r="P3551" s="37" t="s">
        <v>86</v>
      </c>
      <c r="Q3551" s="33" t="s">
        <v>77</v>
      </c>
      <c r="R3551" s="42" t="s">
        <v>6138</v>
      </c>
      <c r="S3551" s="38" t="s">
        <v>121</v>
      </c>
      <c r="T3551" s="38">
        <v>796</v>
      </c>
      <c r="U3551" s="32" t="s">
        <v>80</v>
      </c>
      <c r="V3551" s="43">
        <v>30</v>
      </c>
      <c r="W3551" s="60">
        <v>656.24107142857133</v>
      </c>
      <c r="X3551" s="34">
        <v>0</v>
      </c>
      <c r="Y3551" s="44">
        <f t="shared" si="115"/>
        <v>0</v>
      </c>
      <c r="Z3551" s="73"/>
      <c r="AA3551" s="45">
        <v>2014</v>
      </c>
      <c r="AB3551" s="38" t="s">
        <v>122</v>
      </c>
    </row>
    <row r="3552" spans="2:28" s="46" customFormat="1" ht="76.5" customHeight="1" outlineLevel="1">
      <c r="B3552" s="38" t="s">
        <v>8114</v>
      </c>
      <c r="C3552" s="39" t="s">
        <v>66</v>
      </c>
      <c r="D3552" s="51" t="s">
        <v>8109</v>
      </c>
      <c r="E3552" s="40" t="s">
        <v>8110</v>
      </c>
      <c r="F3552" s="40"/>
      <c r="G3552" s="40" t="s">
        <v>8111</v>
      </c>
      <c r="H3552" s="40"/>
      <c r="I3552" s="40" t="s">
        <v>8115</v>
      </c>
      <c r="J3552" s="40"/>
      <c r="K3552" s="37" t="s">
        <v>113</v>
      </c>
      <c r="L3552" s="38">
        <v>0</v>
      </c>
      <c r="M3552" s="37">
        <v>230000000</v>
      </c>
      <c r="N3552" s="41" t="s">
        <v>74</v>
      </c>
      <c r="O3552" s="33" t="s">
        <v>1656</v>
      </c>
      <c r="P3552" s="37" t="s">
        <v>86</v>
      </c>
      <c r="Q3552" s="33" t="s">
        <v>77</v>
      </c>
      <c r="R3552" s="42" t="s">
        <v>6138</v>
      </c>
      <c r="S3552" s="38" t="s">
        <v>121</v>
      </c>
      <c r="T3552" s="38">
        <v>796</v>
      </c>
      <c r="U3552" s="32" t="s">
        <v>80</v>
      </c>
      <c r="V3552" s="32">
        <v>51</v>
      </c>
      <c r="W3552" s="60">
        <v>656.24107142857133</v>
      </c>
      <c r="X3552" s="34">
        <v>0</v>
      </c>
      <c r="Y3552" s="44">
        <f t="shared" si="115"/>
        <v>0</v>
      </c>
      <c r="Z3552" s="73"/>
      <c r="AA3552" s="45" t="s">
        <v>1658</v>
      </c>
      <c r="AB3552" s="38" t="s">
        <v>242</v>
      </c>
    </row>
    <row r="3553" spans="2:28" s="46" customFormat="1" ht="76.5" customHeight="1" outlineLevel="1">
      <c r="B3553" s="38" t="s">
        <v>8116</v>
      </c>
      <c r="C3553" s="39" t="s">
        <v>66</v>
      </c>
      <c r="D3553" s="51" t="s">
        <v>8109</v>
      </c>
      <c r="E3553" s="40" t="s">
        <v>8110</v>
      </c>
      <c r="F3553" s="40"/>
      <c r="G3553" s="40" t="s">
        <v>8111</v>
      </c>
      <c r="H3553" s="40"/>
      <c r="I3553" s="40" t="s">
        <v>8115</v>
      </c>
      <c r="J3553" s="40"/>
      <c r="K3553" s="32" t="s">
        <v>130</v>
      </c>
      <c r="L3553" s="38">
        <v>0</v>
      </c>
      <c r="M3553" s="37">
        <v>230000000</v>
      </c>
      <c r="N3553" s="41" t="s">
        <v>74</v>
      </c>
      <c r="O3553" s="33" t="s">
        <v>110</v>
      </c>
      <c r="P3553" s="37" t="s">
        <v>86</v>
      </c>
      <c r="Q3553" s="33" t="s">
        <v>77</v>
      </c>
      <c r="R3553" s="42" t="s">
        <v>6138</v>
      </c>
      <c r="S3553" s="38" t="s">
        <v>121</v>
      </c>
      <c r="T3553" s="38">
        <v>796</v>
      </c>
      <c r="U3553" s="32" t="s">
        <v>80</v>
      </c>
      <c r="V3553" s="43">
        <v>45</v>
      </c>
      <c r="W3553" s="60">
        <v>656.24107142857133</v>
      </c>
      <c r="X3553" s="34">
        <v>0</v>
      </c>
      <c r="Y3553" s="44">
        <f t="shared" si="115"/>
        <v>0</v>
      </c>
      <c r="Z3553" s="73"/>
      <c r="AA3553" s="45">
        <v>2014</v>
      </c>
      <c r="AB3553" s="38" t="s">
        <v>122</v>
      </c>
    </row>
    <row r="3554" spans="2:28" s="46" customFormat="1" ht="76.5" customHeight="1" outlineLevel="1">
      <c r="B3554" s="38" t="s">
        <v>8117</v>
      </c>
      <c r="C3554" s="39" t="s">
        <v>66</v>
      </c>
      <c r="D3554" s="51" t="s">
        <v>8109</v>
      </c>
      <c r="E3554" s="40" t="s">
        <v>8110</v>
      </c>
      <c r="F3554" s="40"/>
      <c r="G3554" s="40" t="s">
        <v>8111</v>
      </c>
      <c r="H3554" s="40"/>
      <c r="I3554" s="40" t="s">
        <v>8118</v>
      </c>
      <c r="J3554" s="40"/>
      <c r="K3554" s="37" t="s">
        <v>113</v>
      </c>
      <c r="L3554" s="38">
        <v>0</v>
      </c>
      <c r="M3554" s="37">
        <v>230000000</v>
      </c>
      <c r="N3554" s="41" t="s">
        <v>74</v>
      </c>
      <c r="O3554" s="33" t="s">
        <v>1656</v>
      </c>
      <c r="P3554" s="37" t="s">
        <v>86</v>
      </c>
      <c r="Q3554" s="33" t="s">
        <v>77</v>
      </c>
      <c r="R3554" s="42" t="s">
        <v>6138</v>
      </c>
      <c r="S3554" s="38" t="s">
        <v>121</v>
      </c>
      <c r="T3554" s="38">
        <v>796</v>
      </c>
      <c r="U3554" s="32" t="s">
        <v>80</v>
      </c>
      <c r="V3554" s="32">
        <v>60</v>
      </c>
      <c r="W3554" s="60">
        <v>523.69642857142844</v>
      </c>
      <c r="X3554" s="34">
        <v>0</v>
      </c>
      <c r="Y3554" s="44">
        <f t="shared" si="115"/>
        <v>0</v>
      </c>
      <c r="Z3554" s="73"/>
      <c r="AA3554" s="45" t="s">
        <v>1658</v>
      </c>
      <c r="AB3554" s="38" t="s">
        <v>242</v>
      </c>
    </row>
    <row r="3555" spans="2:28" s="46" customFormat="1" ht="76.5" customHeight="1" outlineLevel="1">
      <c r="B3555" s="38" t="s">
        <v>8119</v>
      </c>
      <c r="C3555" s="39" t="s">
        <v>66</v>
      </c>
      <c r="D3555" s="51" t="s">
        <v>8109</v>
      </c>
      <c r="E3555" s="40" t="s">
        <v>8110</v>
      </c>
      <c r="F3555" s="40"/>
      <c r="G3555" s="40" t="s">
        <v>8111</v>
      </c>
      <c r="H3555" s="40"/>
      <c r="I3555" s="40" t="s">
        <v>8118</v>
      </c>
      <c r="J3555" s="40"/>
      <c r="K3555" s="32" t="s">
        <v>130</v>
      </c>
      <c r="L3555" s="38">
        <v>0</v>
      </c>
      <c r="M3555" s="37">
        <v>230000000</v>
      </c>
      <c r="N3555" s="41" t="s">
        <v>74</v>
      </c>
      <c r="O3555" s="33" t="s">
        <v>110</v>
      </c>
      <c r="P3555" s="37" t="s">
        <v>86</v>
      </c>
      <c r="Q3555" s="33" t="s">
        <v>77</v>
      </c>
      <c r="R3555" s="42" t="s">
        <v>6138</v>
      </c>
      <c r="S3555" s="38" t="s">
        <v>121</v>
      </c>
      <c r="T3555" s="38">
        <v>796</v>
      </c>
      <c r="U3555" s="32" t="s">
        <v>80</v>
      </c>
      <c r="V3555" s="43">
        <v>51</v>
      </c>
      <c r="W3555" s="60">
        <v>523.69642857142844</v>
      </c>
      <c r="X3555" s="34">
        <v>0</v>
      </c>
      <c r="Y3555" s="44">
        <f t="shared" si="115"/>
        <v>0</v>
      </c>
      <c r="Z3555" s="73"/>
      <c r="AA3555" s="45">
        <v>2014</v>
      </c>
      <c r="AB3555" s="38" t="s">
        <v>122</v>
      </c>
    </row>
    <row r="3556" spans="2:28" s="46" customFormat="1" ht="76.5" customHeight="1" outlineLevel="1">
      <c r="B3556" s="38" t="s">
        <v>8120</v>
      </c>
      <c r="C3556" s="39" t="s">
        <v>66</v>
      </c>
      <c r="D3556" s="51" t="s">
        <v>8109</v>
      </c>
      <c r="E3556" s="40" t="s">
        <v>8110</v>
      </c>
      <c r="F3556" s="40"/>
      <c r="G3556" s="40" t="s">
        <v>8111</v>
      </c>
      <c r="H3556" s="40"/>
      <c r="I3556" s="40" t="s">
        <v>8121</v>
      </c>
      <c r="J3556" s="40"/>
      <c r="K3556" s="37" t="s">
        <v>113</v>
      </c>
      <c r="L3556" s="38">
        <v>0</v>
      </c>
      <c r="M3556" s="37">
        <v>230000000</v>
      </c>
      <c r="N3556" s="41" t="s">
        <v>74</v>
      </c>
      <c r="O3556" s="33" t="s">
        <v>1656</v>
      </c>
      <c r="P3556" s="37" t="s">
        <v>86</v>
      </c>
      <c r="Q3556" s="33" t="s">
        <v>77</v>
      </c>
      <c r="R3556" s="42" t="s">
        <v>6138</v>
      </c>
      <c r="S3556" s="38" t="s">
        <v>121</v>
      </c>
      <c r="T3556" s="38">
        <v>796</v>
      </c>
      <c r="U3556" s="32" t="s">
        <v>80</v>
      </c>
      <c r="V3556" s="32">
        <v>60</v>
      </c>
      <c r="W3556" s="60">
        <v>589.56249999999989</v>
      </c>
      <c r="X3556" s="34">
        <v>0</v>
      </c>
      <c r="Y3556" s="44">
        <f t="shared" si="115"/>
        <v>0</v>
      </c>
      <c r="Z3556" s="73"/>
      <c r="AA3556" s="45" t="s">
        <v>1658</v>
      </c>
      <c r="AB3556" s="38" t="s">
        <v>242</v>
      </c>
    </row>
    <row r="3557" spans="2:28" s="46" customFormat="1" ht="76.5" customHeight="1" outlineLevel="1">
      <c r="B3557" s="38" t="s">
        <v>8122</v>
      </c>
      <c r="C3557" s="39" t="s">
        <v>66</v>
      </c>
      <c r="D3557" s="51" t="s">
        <v>8109</v>
      </c>
      <c r="E3557" s="40" t="s">
        <v>8110</v>
      </c>
      <c r="F3557" s="40"/>
      <c r="G3557" s="40" t="s">
        <v>8111</v>
      </c>
      <c r="H3557" s="40"/>
      <c r="I3557" s="40" t="s">
        <v>8121</v>
      </c>
      <c r="J3557" s="40"/>
      <c r="K3557" s="32" t="s">
        <v>130</v>
      </c>
      <c r="L3557" s="38">
        <v>0</v>
      </c>
      <c r="M3557" s="37">
        <v>230000000</v>
      </c>
      <c r="N3557" s="41" t="s">
        <v>74</v>
      </c>
      <c r="O3557" s="33" t="s">
        <v>110</v>
      </c>
      <c r="P3557" s="37" t="s">
        <v>86</v>
      </c>
      <c r="Q3557" s="33" t="s">
        <v>77</v>
      </c>
      <c r="R3557" s="42" t="s">
        <v>6138</v>
      </c>
      <c r="S3557" s="38" t="s">
        <v>121</v>
      </c>
      <c r="T3557" s="38">
        <v>796</v>
      </c>
      <c r="U3557" s="32" t="s">
        <v>80</v>
      </c>
      <c r="V3557" s="43">
        <v>55</v>
      </c>
      <c r="W3557" s="60">
        <v>589.56249999999989</v>
      </c>
      <c r="X3557" s="34">
        <v>0</v>
      </c>
      <c r="Y3557" s="44">
        <f t="shared" si="115"/>
        <v>0</v>
      </c>
      <c r="Z3557" s="73"/>
      <c r="AA3557" s="45">
        <v>2014</v>
      </c>
      <c r="AB3557" s="38" t="s">
        <v>122</v>
      </c>
    </row>
    <row r="3558" spans="2:28" s="46" customFormat="1" ht="76.5" customHeight="1" outlineLevel="1">
      <c r="B3558" s="38" t="s">
        <v>8123</v>
      </c>
      <c r="C3558" s="39" t="s">
        <v>66</v>
      </c>
      <c r="D3558" s="51" t="s">
        <v>8109</v>
      </c>
      <c r="E3558" s="40" t="s">
        <v>8110</v>
      </c>
      <c r="F3558" s="40"/>
      <c r="G3558" s="40" t="s">
        <v>8111</v>
      </c>
      <c r="H3558" s="40"/>
      <c r="I3558" s="40" t="s">
        <v>8124</v>
      </c>
      <c r="J3558" s="40"/>
      <c r="K3558" s="37" t="s">
        <v>113</v>
      </c>
      <c r="L3558" s="38">
        <v>0</v>
      </c>
      <c r="M3558" s="37">
        <v>230000000</v>
      </c>
      <c r="N3558" s="41" t="s">
        <v>74</v>
      </c>
      <c r="O3558" s="33" t="s">
        <v>1656</v>
      </c>
      <c r="P3558" s="37" t="s">
        <v>86</v>
      </c>
      <c r="Q3558" s="33" t="s">
        <v>77</v>
      </c>
      <c r="R3558" s="42" t="s">
        <v>6138</v>
      </c>
      <c r="S3558" s="38" t="s">
        <v>121</v>
      </c>
      <c r="T3558" s="38">
        <v>796</v>
      </c>
      <c r="U3558" s="32" t="s">
        <v>80</v>
      </c>
      <c r="V3558" s="32">
        <v>22</v>
      </c>
      <c r="W3558" s="60">
        <v>656.24107142857133</v>
      </c>
      <c r="X3558" s="34">
        <v>0</v>
      </c>
      <c r="Y3558" s="44">
        <f t="shared" si="115"/>
        <v>0</v>
      </c>
      <c r="Z3558" s="73"/>
      <c r="AA3558" s="45" t="s">
        <v>1658</v>
      </c>
      <c r="AB3558" s="38" t="s">
        <v>242</v>
      </c>
    </row>
    <row r="3559" spans="2:28" s="46" customFormat="1" ht="76.5" customHeight="1" outlineLevel="1">
      <c r="B3559" s="38" t="s">
        <v>8125</v>
      </c>
      <c r="C3559" s="39" t="s">
        <v>66</v>
      </c>
      <c r="D3559" s="51" t="s">
        <v>8109</v>
      </c>
      <c r="E3559" s="40" t="s">
        <v>8110</v>
      </c>
      <c r="F3559" s="40"/>
      <c r="G3559" s="40" t="s">
        <v>8111</v>
      </c>
      <c r="H3559" s="40"/>
      <c r="I3559" s="40" t="s">
        <v>8124</v>
      </c>
      <c r="J3559" s="40"/>
      <c r="K3559" s="32" t="s">
        <v>130</v>
      </c>
      <c r="L3559" s="38">
        <v>0</v>
      </c>
      <c r="M3559" s="37">
        <v>230000000</v>
      </c>
      <c r="N3559" s="41" t="s">
        <v>74</v>
      </c>
      <c r="O3559" s="33" t="s">
        <v>110</v>
      </c>
      <c r="P3559" s="37" t="s">
        <v>86</v>
      </c>
      <c r="Q3559" s="33" t="s">
        <v>77</v>
      </c>
      <c r="R3559" s="42" t="s">
        <v>6138</v>
      </c>
      <c r="S3559" s="38" t="s">
        <v>121</v>
      </c>
      <c r="T3559" s="38">
        <v>796</v>
      </c>
      <c r="U3559" s="32" t="s">
        <v>80</v>
      </c>
      <c r="V3559" s="43">
        <v>18</v>
      </c>
      <c r="W3559" s="60">
        <v>656.24107142857133</v>
      </c>
      <c r="X3559" s="34">
        <v>0</v>
      </c>
      <c r="Y3559" s="44">
        <f t="shared" si="115"/>
        <v>0</v>
      </c>
      <c r="Z3559" s="73"/>
      <c r="AA3559" s="45">
        <v>2014</v>
      </c>
      <c r="AB3559" s="38" t="s">
        <v>122</v>
      </c>
    </row>
    <row r="3560" spans="2:28" s="46" customFormat="1" ht="76.5" customHeight="1" outlineLevel="1">
      <c r="B3560" s="38" t="s">
        <v>8126</v>
      </c>
      <c r="C3560" s="39" t="s">
        <v>66</v>
      </c>
      <c r="D3560" s="74" t="s">
        <v>8127</v>
      </c>
      <c r="E3560" s="40" t="s">
        <v>8128</v>
      </c>
      <c r="F3560" s="40"/>
      <c r="G3560" s="40" t="s">
        <v>8129</v>
      </c>
      <c r="H3560" s="40"/>
      <c r="I3560" s="40" t="s">
        <v>8130</v>
      </c>
      <c r="J3560" s="40"/>
      <c r="K3560" s="37" t="s">
        <v>130</v>
      </c>
      <c r="L3560" s="38">
        <v>0</v>
      </c>
      <c r="M3560" s="37">
        <v>230000000</v>
      </c>
      <c r="N3560" s="41" t="s">
        <v>74</v>
      </c>
      <c r="O3560" s="33" t="s">
        <v>1656</v>
      </c>
      <c r="P3560" s="37" t="s">
        <v>86</v>
      </c>
      <c r="Q3560" s="33" t="s">
        <v>77</v>
      </c>
      <c r="R3560" s="42" t="s">
        <v>6138</v>
      </c>
      <c r="S3560" s="38" t="s">
        <v>121</v>
      </c>
      <c r="T3560" s="38">
        <v>796</v>
      </c>
      <c r="U3560" s="32" t="s">
        <v>80</v>
      </c>
      <c r="V3560" s="32">
        <v>90</v>
      </c>
      <c r="W3560" s="60">
        <v>12280</v>
      </c>
      <c r="X3560" s="34">
        <v>0</v>
      </c>
      <c r="Y3560" s="44">
        <f t="shared" si="115"/>
        <v>0</v>
      </c>
      <c r="Z3560" s="73"/>
      <c r="AA3560" s="45" t="s">
        <v>1658</v>
      </c>
      <c r="AB3560" s="38" t="s">
        <v>82</v>
      </c>
    </row>
    <row r="3561" spans="2:28" s="46" customFormat="1" ht="76.5" customHeight="1" outlineLevel="1">
      <c r="B3561" s="38" t="s">
        <v>8131</v>
      </c>
      <c r="C3561" s="39" t="s">
        <v>66</v>
      </c>
      <c r="D3561" s="74" t="s">
        <v>8127</v>
      </c>
      <c r="E3561" s="40" t="s">
        <v>8128</v>
      </c>
      <c r="F3561" s="40"/>
      <c r="G3561" s="40" t="s">
        <v>8129</v>
      </c>
      <c r="H3561" s="40"/>
      <c r="I3561" s="40" t="s">
        <v>8130</v>
      </c>
      <c r="J3561" s="40"/>
      <c r="K3561" s="37" t="s">
        <v>130</v>
      </c>
      <c r="L3561" s="38">
        <v>0</v>
      </c>
      <c r="M3561" s="37">
        <v>230000000</v>
      </c>
      <c r="N3561" s="41" t="s">
        <v>74</v>
      </c>
      <c r="O3561" s="33" t="s">
        <v>85</v>
      </c>
      <c r="P3561" s="37" t="s">
        <v>86</v>
      </c>
      <c r="Q3561" s="33" t="s">
        <v>77</v>
      </c>
      <c r="R3561" s="42" t="s">
        <v>6138</v>
      </c>
      <c r="S3561" s="38" t="s">
        <v>121</v>
      </c>
      <c r="T3561" s="38">
        <v>796</v>
      </c>
      <c r="U3561" s="32" t="s">
        <v>80</v>
      </c>
      <c r="V3561" s="32">
        <v>90</v>
      </c>
      <c r="W3561" s="60">
        <v>12280</v>
      </c>
      <c r="X3561" s="34">
        <v>0</v>
      </c>
      <c r="Y3561" s="44">
        <f t="shared" si="115"/>
        <v>0</v>
      </c>
      <c r="Z3561" s="73"/>
      <c r="AA3561" s="45">
        <v>2014</v>
      </c>
      <c r="AB3561" s="38" t="s">
        <v>242</v>
      </c>
    </row>
    <row r="3562" spans="2:28" s="46" customFormat="1" ht="76.5" customHeight="1" outlineLevel="1">
      <c r="B3562" s="38" t="s">
        <v>8132</v>
      </c>
      <c r="C3562" s="39" t="s">
        <v>66</v>
      </c>
      <c r="D3562" s="74" t="s">
        <v>8127</v>
      </c>
      <c r="E3562" s="40" t="s">
        <v>8128</v>
      </c>
      <c r="F3562" s="40"/>
      <c r="G3562" s="40" t="s">
        <v>8129</v>
      </c>
      <c r="H3562" s="40"/>
      <c r="I3562" s="40" t="s">
        <v>8130</v>
      </c>
      <c r="J3562" s="40"/>
      <c r="K3562" s="32" t="s">
        <v>130</v>
      </c>
      <c r="L3562" s="38">
        <v>0</v>
      </c>
      <c r="M3562" s="37">
        <v>230000000</v>
      </c>
      <c r="N3562" s="41" t="s">
        <v>74</v>
      </c>
      <c r="O3562" s="33" t="s">
        <v>110</v>
      </c>
      <c r="P3562" s="37" t="s">
        <v>86</v>
      </c>
      <c r="Q3562" s="33" t="s">
        <v>77</v>
      </c>
      <c r="R3562" s="42" t="s">
        <v>6138</v>
      </c>
      <c r="S3562" s="38" t="s">
        <v>121</v>
      </c>
      <c r="T3562" s="38">
        <v>796</v>
      </c>
      <c r="U3562" s="32" t="s">
        <v>80</v>
      </c>
      <c r="V3562" s="43">
        <v>65</v>
      </c>
      <c r="W3562" s="60">
        <v>12280</v>
      </c>
      <c r="X3562" s="34">
        <v>0</v>
      </c>
      <c r="Y3562" s="44">
        <f t="shared" si="115"/>
        <v>0</v>
      </c>
      <c r="Z3562" s="73"/>
      <c r="AA3562" s="45">
        <v>2014</v>
      </c>
      <c r="AB3562" s="38" t="s">
        <v>122</v>
      </c>
    </row>
    <row r="3563" spans="2:28" s="46" customFormat="1" ht="76.5" customHeight="1" outlineLevel="1">
      <c r="B3563" s="38" t="s">
        <v>8133</v>
      </c>
      <c r="C3563" s="39" t="s">
        <v>66</v>
      </c>
      <c r="D3563" s="74" t="s">
        <v>8127</v>
      </c>
      <c r="E3563" s="40" t="s">
        <v>8128</v>
      </c>
      <c r="F3563" s="40"/>
      <c r="G3563" s="40" t="s">
        <v>8129</v>
      </c>
      <c r="H3563" s="40"/>
      <c r="I3563" s="40" t="s">
        <v>8134</v>
      </c>
      <c r="J3563" s="40"/>
      <c r="K3563" s="37" t="s">
        <v>130</v>
      </c>
      <c r="L3563" s="38">
        <v>0</v>
      </c>
      <c r="M3563" s="37">
        <v>230000000</v>
      </c>
      <c r="N3563" s="41" t="s">
        <v>74</v>
      </c>
      <c r="O3563" s="33" t="s">
        <v>1656</v>
      </c>
      <c r="P3563" s="37" t="s">
        <v>86</v>
      </c>
      <c r="Q3563" s="33" t="s">
        <v>77</v>
      </c>
      <c r="R3563" s="42" t="s">
        <v>6138</v>
      </c>
      <c r="S3563" s="38" t="s">
        <v>121</v>
      </c>
      <c r="T3563" s="38">
        <v>796</v>
      </c>
      <c r="U3563" s="32" t="s">
        <v>80</v>
      </c>
      <c r="V3563" s="32">
        <v>280</v>
      </c>
      <c r="W3563" s="60">
        <v>10800</v>
      </c>
      <c r="X3563" s="34">
        <v>0</v>
      </c>
      <c r="Y3563" s="44">
        <f t="shared" si="115"/>
        <v>0</v>
      </c>
      <c r="Z3563" s="73"/>
      <c r="AA3563" s="45" t="s">
        <v>1658</v>
      </c>
      <c r="AB3563" s="38" t="s">
        <v>82</v>
      </c>
    </row>
    <row r="3564" spans="2:28" s="46" customFormat="1" ht="76.5" customHeight="1" outlineLevel="1">
      <c r="B3564" s="38" t="s">
        <v>8135</v>
      </c>
      <c r="C3564" s="39" t="s">
        <v>66</v>
      </c>
      <c r="D3564" s="74" t="s">
        <v>8127</v>
      </c>
      <c r="E3564" s="40" t="s">
        <v>8128</v>
      </c>
      <c r="F3564" s="40"/>
      <c r="G3564" s="40" t="s">
        <v>8129</v>
      </c>
      <c r="H3564" s="40"/>
      <c r="I3564" s="40" t="s">
        <v>8134</v>
      </c>
      <c r="J3564" s="40"/>
      <c r="K3564" s="37" t="s">
        <v>130</v>
      </c>
      <c r="L3564" s="38">
        <v>0</v>
      </c>
      <c r="M3564" s="37">
        <v>230000000</v>
      </c>
      <c r="N3564" s="41" t="s">
        <v>74</v>
      </c>
      <c r="O3564" s="33" t="s">
        <v>85</v>
      </c>
      <c r="P3564" s="37" t="s">
        <v>86</v>
      </c>
      <c r="Q3564" s="33" t="s">
        <v>77</v>
      </c>
      <c r="R3564" s="42" t="s">
        <v>6138</v>
      </c>
      <c r="S3564" s="38" t="s">
        <v>121</v>
      </c>
      <c r="T3564" s="38">
        <v>796</v>
      </c>
      <c r="U3564" s="32" t="s">
        <v>80</v>
      </c>
      <c r="V3564" s="32">
        <v>280</v>
      </c>
      <c r="W3564" s="60">
        <v>10800</v>
      </c>
      <c r="X3564" s="34">
        <v>0</v>
      </c>
      <c r="Y3564" s="44">
        <f t="shared" si="115"/>
        <v>0</v>
      </c>
      <c r="Z3564" s="73"/>
      <c r="AA3564" s="45">
        <v>2014</v>
      </c>
      <c r="AB3564" s="38" t="s">
        <v>122</v>
      </c>
    </row>
    <row r="3565" spans="2:28" s="46" customFormat="1" ht="76.5" customHeight="1" outlineLevel="1">
      <c r="B3565" s="38" t="s">
        <v>8136</v>
      </c>
      <c r="C3565" s="39" t="s">
        <v>66</v>
      </c>
      <c r="D3565" s="74" t="s">
        <v>8127</v>
      </c>
      <c r="E3565" s="40" t="s">
        <v>8128</v>
      </c>
      <c r="F3565" s="40"/>
      <c r="G3565" s="40" t="s">
        <v>8129</v>
      </c>
      <c r="H3565" s="40"/>
      <c r="I3565" s="40" t="s">
        <v>8137</v>
      </c>
      <c r="J3565" s="40"/>
      <c r="K3565" s="37" t="s">
        <v>130</v>
      </c>
      <c r="L3565" s="38">
        <v>0</v>
      </c>
      <c r="M3565" s="37">
        <v>230000000</v>
      </c>
      <c r="N3565" s="41" t="s">
        <v>74</v>
      </c>
      <c r="O3565" s="33" t="s">
        <v>1656</v>
      </c>
      <c r="P3565" s="37" t="s">
        <v>86</v>
      </c>
      <c r="Q3565" s="33" t="s">
        <v>77</v>
      </c>
      <c r="R3565" s="42" t="s">
        <v>6138</v>
      </c>
      <c r="S3565" s="38" t="s">
        <v>121</v>
      </c>
      <c r="T3565" s="38">
        <v>796</v>
      </c>
      <c r="U3565" s="32" t="s">
        <v>80</v>
      </c>
      <c r="V3565" s="32">
        <v>20</v>
      </c>
      <c r="W3565" s="60">
        <v>10500</v>
      </c>
      <c r="X3565" s="34">
        <v>0</v>
      </c>
      <c r="Y3565" s="44">
        <f t="shared" si="115"/>
        <v>0</v>
      </c>
      <c r="Z3565" s="73"/>
      <c r="AA3565" s="45" t="s">
        <v>1658</v>
      </c>
      <c r="AB3565" s="38" t="s">
        <v>82</v>
      </c>
    </row>
    <row r="3566" spans="2:28" s="46" customFormat="1" ht="76.5" customHeight="1" outlineLevel="1">
      <c r="B3566" s="38" t="s">
        <v>8138</v>
      </c>
      <c r="C3566" s="39" t="s">
        <v>66</v>
      </c>
      <c r="D3566" s="74" t="s">
        <v>8127</v>
      </c>
      <c r="E3566" s="40" t="s">
        <v>8128</v>
      </c>
      <c r="F3566" s="40"/>
      <c r="G3566" s="40" t="s">
        <v>8129</v>
      </c>
      <c r="H3566" s="40"/>
      <c r="I3566" s="40" t="s">
        <v>8137</v>
      </c>
      <c r="J3566" s="40"/>
      <c r="K3566" s="37" t="s">
        <v>130</v>
      </c>
      <c r="L3566" s="38">
        <v>0</v>
      </c>
      <c r="M3566" s="37">
        <v>230000000</v>
      </c>
      <c r="N3566" s="41" t="s">
        <v>74</v>
      </c>
      <c r="O3566" s="33" t="s">
        <v>85</v>
      </c>
      <c r="P3566" s="37" t="s">
        <v>86</v>
      </c>
      <c r="Q3566" s="33" t="s">
        <v>77</v>
      </c>
      <c r="R3566" s="42" t="s">
        <v>6138</v>
      </c>
      <c r="S3566" s="38" t="s">
        <v>121</v>
      </c>
      <c r="T3566" s="38">
        <v>796</v>
      </c>
      <c r="U3566" s="32" t="s">
        <v>80</v>
      </c>
      <c r="V3566" s="32">
        <v>20</v>
      </c>
      <c r="W3566" s="60">
        <v>10500</v>
      </c>
      <c r="X3566" s="34">
        <v>0</v>
      </c>
      <c r="Y3566" s="44">
        <f t="shared" si="115"/>
        <v>0</v>
      </c>
      <c r="Z3566" s="73"/>
      <c r="AA3566" s="45">
        <v>2014</v>
      </c>
      <c r="AB3566" s="38" t="s">
        <v>122</v>
      </c>
    </row>
    <row r="3567" spans="2:28" s="46" customFormat="1" ht="76.5" customHeight="1" outlineLevel="1">
      <c r="B3567" s="38" t="s">
        <v>8139</v>
      </c>
      <c r="C3567" s="39" t="s">
        <v>66</v>
      </c>
      <c r="D3567" s="74" t="s">
        <v>8127</v>
      </c>
      <c r="E3567" s="40" t="s">
        <v>8128</v>
      </c>
      <c r="F3567" s="40"/>
      <c r="G3567" s="40" t="s">
        <v>8129</v>
      </c>
      <c r="H3567" s="40"/>
      <c r="I3567" s="40" t="s">
        <v>8140</v>
      </c>
      <c r="J3567" s="40"/>
      <c r="K3567" s="37" t="s">
        <v>130</v>
      </c>
      <c r="L3567" s="38">
        <v>0</v>
      </c>
      <c r="M3567" s="37">
        <v>230000000</v>
      </c>
      <c r="N3567" s="41" t="s">
        <v>74</v>
      </c>
      <c r="O3567" s="33" t="s">
        <v>1656</v>
      </c>
      <c r="P3567" s="37" t="s">
        <v>86</v>
      </c>
      <c r="Q3567" s="33" t="s">
        <v>77</v>
      </c>
      <c r="R3567" s="42" t="s">
        <v>6138</v>
      </c>
      <c r="S3567" s="38" t="s">
        <v>121</v>
      </c>
      <c r="T3567" s="38">
        <v>796</v>
      </c>
      <c r="U3567" s="32" t="s">
        <v>80</v>
      </c>
      <c r="V3567" s="32">
        <v>50</v>
      </c>
      <c r="W3567" s="60">
        <v>3999.9999999999995</v>
      </c>
      <c r="X3567" s="34">
        <v>0</v>
      </c>
      <c r="Y3567" s="44">
        <f t="shared" si="115"/>
        <v>0</v>
      </c>
      <c r="Z3567" s="73"/>
      <c r="AA3567" s="45" t="s">
        <v>1658</v>
      </c>
      <c r="AB3567" s="38" t="s">
        <v>82</v>
      </c>
    </row>
    <row r="3568" spans="2:28" s="46" customFormat="1" ht="76.5" customHeight="1" outlineLevel="1">
      <c r="B3568" s="38" t="s">
        <v>8141</v>
      </c>
      <c r="C3568" s="39" t="s">
        <v>66</v>
      </c>
      <c r="D3568" s="74" t="s">
        <v>8127</v>
      </c>
      <c r="E3568" s="40" t="s">
        <v>8128</v>
      </c>
      <c r="F3568" s="40"/>
      <c r="G3568" s="40" t="s">
        <v>8129</v>
      </c>
      <c r="H3568" s="40"/>
      <c r="I3568" s="40" t="s">
        <v>8140</v>
      </c>
      <c r="J3568" s="40"/>
      <c r="K3568" s="37" t="s">
        <v>130</v>
      </c>
      <c r="L3568" s="38">
        <v>0</v>
      </c>
      <c r="M3568" s="37">
        <v>230000000</v>
      </c>
      <c r="N3568" s="41" t="s">
        <v>74</v>
      </c>
      <c r="O3568" s="33" t="s">
        <v>85</v>
      </c>
      <c r="P3568" s="37" t="s">
        <v>86</v>
      </c>
      <c r="Q3568" s="33" t="s">
        <v>77</v>
      </c>
      <c r="R3568" s="42" t="s">
        <v>6138</v>
      </c>
      <c r="S3568" s="38" t="s">
        <v>121</v>
      </c>
      <c r="T3568" s="38">
        <v>796</v>
      </c>
      <c r="U3568" s="32" t="s">
        <v>80</v>
      </c>
      <c r="V3568" s="32">
        <v>50</v>
      </c>
      <c r="W3568" s="60">
        <v>3999.9999999999995</v>
      </c>
      <c r="X3568" s="34">
        <v>0</v>
      </c>
      <c r="Y3568" s="44">
        <f t="shared" si="115"/>
        <v>0</v>
      </c>
      <c r="Z3568" s="73"/>
      <c r="AA3568" s="45">
        <v>2014</v>
      </c>
      <c r="AB3568" s="38" t="s">
        <v>122</v>
      </c>
    </row>
    <row r="3569" spans="2:28" s="46" customFormat="1" ht="76.5" customHeight="1" outlineLevel="1">
      <c r="B3569" s="38" t="s">
        <v>8142</v>
      </c>
      <c r="C3569" s="39" t="s">
        <v>66</v>
      </c>
      <c r="D3569" s="74" t="s">
        <v>8127</v>
      </c>
      <c r="E3569" s="40" t="s">
        <v>8128</v>
      </c>
      <c r="F3569" s="40"/>
      <c r="G3569" s="40" t="s">
        <v>8129</v>
      </c>
      <c r="H3569" s="40"/>
      <c r="I3569" s="40" t="s">
        <v>8143</v>
      </c>
      <c r="J3569" s="40"/>
      <c r="K3569" s="37" t="s">
        <v>130</v>
      </c>
      <c r="L3569" s="38">
        <v>0</v>
      </c>
      <c r="M3569" s="37">
        <v>230000000</v>
      </c>
      <c r="N3569" s="41" t="s">
        <v>74</v>
      </c>
      <c r="O3569" s="33" t="s">
        <v>1656</v>
      </c>
      <c r="P3569" s="37" t="s">
        <v>86</v>
      </c>
      <c r="Q3569" s="33" t="s">
        <v>77</v>
      </c>
      <c r="R3569" s="42" t="s">
        <v>6138</v>
      </c>
      <c r="S3569" s="38" t="s">
        <v>121</v>
      </c>
      <c r="T3569" s="38">
        <v>796</v>
      </c>
      <c r="U3569" s="32" t="s">
        <v>80</v>
      </c>
      <c r="V3569" s="32">
        <v>20</v>
      </c>
      <c r="W3569" s="60">
        <v>4100</v>
      </c>
      <c r="X3569" s="34">
        <v>0</v>
      </c>
      <c r="Y3569" s="44">
        <f t="shared" si="115"/>
        <v>0</v>
      </c>
      <c r="Z3569" s="73"/>
      <c r="AA3569" s="45" t="s">
        <v>1658</v>
      </c>
      <c r="AB3569" s="38" t="s">
        <v>82</v>
      </c>
    </row>
    <row r="3570" spans="2:28" s="46" customFormat="1" ht="76.5" customHeight="1" outlineLevel="1">
      <c r="B3570" s="38" t="s">
        <v>8144</v>
      </c>
      <c r="C3570" s="39" t="s">
        <v>66</v>
      </c>
      <c r="D3570" s="74" t="s">
        <v>8127</v>
      </c>
      <c r="E3570" s="40" t="s">
        <v>8128</v>
      </c>
      <c r="F3570" s="40"/>
      <c r="G3570" s="40" t="s">
        <v>8129</v>
      </c>
      <c r="H3570" s="40"/>
      <c r="I3570" s="40" t="s">
        <v>8143</v>
      </c>
      <c r="J3570" s="40"/>
      <c r="K3570" s="37" t="s">
        <v>130</v>
      </c>
      <c r="L3570" s="38">
        <v>0</v>
      </c>
      <c r="M3570" s="37">
        <v>230000000</v>
      </c>
      <c r="N3570" s="41" t="s">
        <v>74</v>
      </c>
      <c r="O3570" s="33" t="s">
        <v>85</v>
      </c>
      <c r="P3570" s="37" t="s">
        <v>86</v>
      </c>
      <c r="Q3570" s="33" t="s">
        <v>77</v>
      </c>
      <c r="R3570" s="42" t="s">
        <v>6138</v>
      </c>
      <c r="S3570" s="38" t="s">
        <v>121</v>
      </c>
      <c r="T3570" s="38">
        <v>796</v>
      </c>
      <c r="U3570" s="32" t="s">
        <v>80</v>
      </c>
      <c r="V3570" s="32">
        <v>20</v>
      </c>
      <c r="W3570" s="60">
        <v>4100</v>
      </c>
      <c r="X3570" s="34">
        <v>0</v>
      </c>
      <c r="Y3570" s="44">
        <f t="shared" si="115"/>
        <v>0</v>
      </c>
      <c r="Z3570" s="73"/>
      <c r="AA3570" s="45">
        <v>2014</v>
      </c>
      <c r="AB3570" s="38" t="s">
        <v>242</v>
      </c>
    </row>
    <row r="3571" spans="2:28" s="46" customFormat="1" ht="76.5" customHeight="1" outlineLevel="1">
      <c r="B3571" s="38" t="s">
        <v>8145</v>
      </c>
      <c r="C3571" s="39" t="s">
        <v>66</v>
      </c>
      <c r="D3571" s="74" t="s">
        <v>8127</v>
      </c>
      <c r="E3571" s="40" t="s">
        <v>8128</v>
      </c>
      <c r="F3571" s="40"/>
      <c r="G3571" s="40" t="s">
        <v>8129</v>
      </c>
      <c r="H3571" s="40"/>
      <c r="I3571" s="40" t="s">
        <v>8143</v>
      </c>
      <c r="J3571" s="40"/>
      <c r="K3571" s="32" t="s">
        <v>130</v>
      </c>
      <c r="L3571" s="38">
        <v>0</v>
      </c>
      <c r="M3571" s="37">
        <v>230000000</v>
      </c>
      <c r="N3571" s="41" t="s">
        <v>74</v>
      </c>
      <c r="O3571" s="33" t="s">
        <v>110</v>
      </c>
      <c r="P3571" s="37" t="s">
        <v>86</v>
      </c>
      <c r="Q3571" s="33" t="s">
        <v>77</v>
      </c>
      <c r="R3571" s="42" t="s">
        <v>6138</v>
      </c>
      <c r="S3571" s="38" t="s">
        <v>121</v>
      </c>
      <c r="T3571" s="38">
        <v>796</v>
      </c>
      <c r="U3571" s="32" t="s">
        <v>80</v>
      </c>
      <c r="V3571" s="43">
        <v>4</v>
      </c>
      <c r="W3571" s="60">
        <v>4100</v>
      </c>
      <c r="X3571" s="34">
        <v>0</v>
      </c>
      <c r="Y3571" s="44">
        <f t="shared" si="115"/>
        <v>0</v>
      </c>
      <c r="Z3571" s="73"/>
      <c r="AA3571" s="45">
        <v>2014</v>
      </c>
      <c r="AB3571" s="38" t="s">
        <v>122</v>
      </c>
    </row>
    <row r="3572" spans="2:28" s="46" customFormat="1" ht="76.5" customHeight="1" outlineLevel="1">
      <c r="B3572" s="38" t="s">
        <v>8146</v>
      </c>
      <c r="C3572" s="39" t="s">
        <v>66</v>
      </c>
      <c r="D3572" s="74" t="s">
        <v>8127</v>
      </c>
      <c r="E3572" s="40" t="s">
        <v>8128</v>
      </c>
      <c r="F3572" s="40"/>
      <c r="G3572" s="40" t="s">
        <v>8129</v>
      </c>
      <c r="H3572" s="40"/>
      <c r="I3572" s="40" t="s">
        <v>8147</v>
      </c>
      <c r="J3572" s="40"/>
      <c r="K3572" s="37" t="s">
        <v>130</v>
      </c>
      <c r="L3572" s="38">
        <v>0</v>
      </c>
      <c r="M3572" s="37">
        <v>230000000</v>
      </c>
      <c r="N3572" s="41" t="s">
        <v>74</v>
      </c>
      <c r="O3572" s="33" t="s">
        <v>1656</v>
      </c>
      <c r="P3572" s="37" t="s">
        <v>86</v>
      </c>
      <c r="Q3572" s="33" t="s">
        <v>77</v>
      </c>
      <c r="R3572" s="42" t="s">
        <v>6138</v>
      </c>
      <c r="S3572" s="38" t="s">
        <v>121</v>
      </c>
      <c r="T3572" s="38">
        <v>796</v>
      </c>
      <c r="U3572" s="32" t="s">
        <v>80</v>
      </c>
      <c r="V3572" s="32">
        <v>30</v>
      </c>
      <c r="W3572" s="60">
        <v>480</v>
      </c>
      <c r="X3572" s="34">
        <v>0</v>
      </c>
      <c r="Y3572" s="44">
        <f t="shared" si="115"/>
        <v>0</v>
      </c>
      <c r="Z3572" s="73"/>
      <c r="AA3572" s="45" t="s">
        <v>1658</v>
      </c>
      <c r="AB3572" s="38" t="s">
        <v>82</v>
      </c>
    </row>
    <row r="3573" spans="2:28" s="46" customFormat="1" ht="76.5" customHeight="1" outlineLevel="1">
      <c r="B3573" s="38" t="s">
        <v>8148</v>
      </c>
      <c r="C3573" s="39" t="s">
        <v>66</v>
      </c>
      <c r="D3573" s="74" t="s">
        <v>8127</v>
      </c>
      <c r="E3573" s="40" t="s">
        <v>8128</v>
      </c>
      <c r="F3573" s="40"/>
      <c r="G3573" s="40" t="s">
        <v>8129</v>
      </c>
      <c r="H3573" s="40"/>
      <c r="I3573" s="40" t="s">
        <v>8147</v>
      </c>
      <c r="J3573" s="40"/>
      <c r="K3573" s="37" t="s">
        <v>130</v>
      </c>
      <c r="L3573" s="38">
        <v>0</v>
      </c>
      <c r="M3573" s="37">
        <v>230000000</v>
      </c>
      <c r="N3573" s="41" t="s">
        <v>74</v>
      </c>
      <c r="O3573" s="33" t="s">
        <v>85</v>
      </c>
      <c r="P3573" s="37" t="s">
        <v>86</v>
      </c>
      <c r="Q3573" s="33" t="s">
        <v>77</v>
      </c>
      <c r="R3573" s="42" t="s">
        <v>6138</v>
      </c>
      <c r="S3573" s="38" t="s">
        <v>121</v>
      </c>
      <c r="T3573" s="38">
        <v>796</v>
      </c>
      <c r="U3573" s="32" t="s">
        <v>80</v>
      </c>
      <c r="V3573" s="32">
        <v>30</v>
      </c>
      <c r="W3573" s="60">
        <v>480</v>
      </c>
      <c r="X3573" s="34">
        <v>0</v>
      </c>
      <c r="Y3573" s="44">
        <f t="shared" si="115"/>
        <v>0</v>
      </c>
      <c r="Z3573" s="73"/>
      <c r="AA3573" s="45">
        <v>2014</v>
      </c>
      <c r="AB3573" s="38" t="s">
        <v>242</v>
      </c>
    </row>
    <row r="3574" spans="2:28" s="46" customFormat="1" ht="76.5" customHeight="1" outlineLevel="1">
      <c r="B3574" s="38" t="s">
        <v>8149</v>
      </c>
      <c r="C3574" s="39" t="s">
        <v>66</v>
      </c>
      <c r="D3574" s="74" t="s">
        <v>8127</v>
      </c>
      <c r="E3574" s="40" t="s">
        <v>8128</v>
      </c>
      <c r="F3574" s="40"/>
      <c r="G3574" s="40" t="s">
        <v>8129</v>
      </c>
      <c r="H3574" s="40"/>
      <c r="I3574" s="40" t="s">
        <v>8147</v>
      </c>
      <c r="J3574" s="40"/>
      <c r="K3574" s="32" t="s">
        <v>130</v>
      </c>
      <c r="L3574" s="38">
        <v>0</v>
      </c>
      <c r="M3574" s="37">
        <v>230000000</v>
      </c>
      <c r="N3574" s="41" t="s">
        <v>74</v>
      </c>
      <c r="O3574" s="33" t="s">
        <v>110</v>
      </c>
      <c r="P3574" s="37" t="s">
        <v>86</v>
      </c>
      <c r="Q3574" s="33" t="s">
        <v>77</v>
      </c>
      <c r="R3574" s="42" t="s">
        <v>6138</v>
      </c>
      <c r="S3574" s="38" t="s">
        <v>121</v>
      </c>
      <c r="T3574" s="38">
        <v>796</v>
      </c>
      <c r="U3574" s="32" t="s">
        <v>80</v>
      </c>
      <c r="V3574" s="43">
        <v>21</v>
      </c>
      <c r="W3574" s="60">
        <v>480</v>
      </c>
      <c r="X3574" s="34">
        <v>0</v>
      </c>
      <c r="Y3574" s="44">
        <f t="shared" ref="Y3574:Y3637" si="121">X3574*1.12</f>
        <v>0</v>
      </c>
      <c r="Z3574" s="73"/>
      <c r="AA3574" s="45">
        <v>2014</v>
      </c>
      <c r="AB3574" s="38" t="s">
        <v>122</v>
      </c>
    </row>
    <row r="3575" spans="2:28" s="46" customFormat="1" ht="76.5" customHeight="1" outlineLevel="1">
      <c r="B3575" s="38" t="s">
        <v>8150</v>
      </c>
      <c r="C3575" s="39" t="s">
        <v>66</v>
      </c>
      <c r="D3575" s="74" t="s">
        <v>8127</v>
      </c>
      <c r="E3575" s="40" t="s">
        <v>8128</v>
      </c>
      <c r="F3575" s="40"/>
      <c r="G3575" s="40" t="s">
        <v>8129</v>
      </c>
      <c r="H3575" s="40"/>
      <c r="I3575" s="40" t="s">
        <v>8151</v>
      </c>
      <c r="J3575" s="40"/>
      <c r="K3575" s="37" t="s">
        <v>130</v>
      </c>
      <c r="L3575" s="38">
        <v>0</v>
      </c>
      <c r="M3575" s="37">
        <v>230000000</v>
      </c>
      <c r="N3575" s="41" t="s">
        <v>74</v>
      </c>
      <c r="O3575" s="33" t="s">
        <v>1656</v>
      </c>
      <c r="P3575" s="37" t="s">
        <v>86</v>
      </c>
      <c r="Q3575" s="33" t="s">
        <v>77</v>
      </c>
      <c r="R3575" s="42" t="s">
        <v>6138</v>
      </c>
      <c r="S3575" s="38" t="s">
        <v>121</v>
      </c>
      <c r="T3575" s="38">
        <v>796</v>
      </c>
      <c r="U3575" s="32" t="s">
        <v>80</v>
      </c>
      <c r="V3575" s="32">
        <v>45</v>
      </c>
      <c r="W3575" s="60">
        <v>6400</v>
      </c>
      <c r="X3575" s="34">
        <v>0</v>
      </c>
      <c r="Y3575" s="44">
        <f t="shared" si="121"/>
        <v>0</v>
      </c>
      <c r="Z3575" s="73"/>
      <c r="AA3575" s="45" t="s">
        <v>1658</v>
      </c>
      <c r="AB3575" s="38" t="s">
        <v>122</v>
      </c>
    </row>
    <row r="3576" spans="2:28" s="46" customFormat="1" ht="76.5" customHeight="1" outlineLevel="1">
      <c r="B3576" s="38" t="s">
        <v>8152</v>
      </c>
      <c r="C3576" s="39" t="s">
        <v>66</v>
      </c>
      <c r="D3576" s="74" t="s">
        <v>8127</v>
      </c>
      <c r="E3576" s="40" t="s">
        <v>8128</v>
      </c>
      <c r="F3576" s="40"/>
      <c r="G3576" s="40" t="s">
        <v>8129</v>
      </c>
      <c r="H3576" s="40"/>
      <c r="I3576" s="40" t="s">
        <v>8153</v>
      </c>
      <c r="J3576" s="40"/>
      <c r="K3576" s="37" t="s">
        <v>130</v>
      </c>
      <c r="L3576" s="38">
        <v>0</v>
      </c>
      <c r="M3576" s="37">
        <v>230000000</v>
      </c>
      <c r="N3576" s="41" t="s">
        <v>74</v>
      </c>
      <c r="O3576" s="33" t="s">
        <v>1656</v>
      </c>
      <c r="P3576" s="37" t="s">
        <v>86</v>
      </c>
      <c r="Q3576" s="33" t="s">
        <v>77</v>
      </c>
      <c r="R3576" s="42" t="s">
        <v>6138</v>
      </c>
      <c r="S3576" s="38" t="s">
        <v>121</v>
      </c>
      <c r="T3576" s="38">
        <v>796</v>
      </c>
      <c r="U3576" s="32" t="s">
        <v>80</v>
      </c>
      <c r="V3576" s="32">
        <v>80</v>
      </c>
      <c r="W3576" s="60">
        <v>10445</v>
      </c>
      <c r="X3576" s="34">
        <v>0</v>
      </c>
      <c r="Y3576" s="44">
        <f t="shared" si="121"/>
        <v>0</v>
      </c>
      <c r="Z3576" s="73"/>
      <c r="AA3576" s="45" t="s">
        <v>1658</v>
      </c>
      <c r="AB3576" s="38" t="s">
        <v>82</v>
      </c>
    </row>
    <row r="3577" spans="2:28" s="46" customFormat="1" ht="76.5" customHeight="1" outlineLevel="1">
      <c r="B3577" s="38" t="s">
        <v>8154</v>
      </c>
      <c r="C3577" s="39" t="s">
        <v>66</v>
      </c>
      <c r="D3577" s="74" t="s">
        <v>8127</v>
      </c>
      <c r="E3577" s="40" t="s">
        <v>8128</v>
      </c>
      <c r="F3577" s="40"/>
      <c r="G3577" s="40" t="s">
        <v>8129</v>
      </c>
      <c r="H3577" s="40"/>
      <c r="I3577" s="40" t="s">
        <v>8153</v>
      </c>
      <c r="J3577" s="40"/>
      <c r="K3577" s="37" t="s">
        <v>130</v>
      </c>
      <c r="L3577" s="38">
        <v>0</v>
      </c>
      <c r="M3577" s="37">
        <v>230000000</v>
      </c>
      <c r="N3577" s="41" t="s">
        <v>74</v>
      </c>
      <c r="O3577" s="33" t="s">
        <v>85</v>
      </c>
      <c r="P3577" s="37" t="s">
        <v>86</v>
      </c>
      <c r="Q3577" s="33" t="s">
        <v>77</v>
      </c>
      <c r="R3577" s="42" t="s">
        <v>6138</v>
      </c>
      <c r="S3577" s="38" t="s">
        <v>121</v>
      </c>
      <c r="T3577" s="38">
        <v>796</v>
      </c>
      <c r="U3577" s="32" t="s">
        <v>80</v>
      </c>
      <c r="V3577" s="32">
        <v>80</v>
      </c>
      <c r="W3577" s="60">
        <v>10445</v>
      </c>
      <c r="X3577" s="34">
        <v>0</v>
      </c>
      <c r="Y3577" s="44">
        <f t="shared" si="121"/>
        <v>0</v>
      </c>
      <c r="Z3577" s="73"/>
      <c r="AA3577" s="45">
        <v>2014</v>
      </c>
      <c r="AB3577" s="38" t="s">
        <v>122</v>
      </c>
    </row>
    <row r="3578" spans="2:28" s="46" customFormat="1" ht="76.5" customHeight="1" outlineLevel="1">
      <c r="B3578" s="38" t="s">
        <v>8155</v>
      </c>
      <c r="C3578" s="39" t="s">
        <v>66</v>
      </c>
      <c r="D3578" s="74" t="s">
        <v>8127</v>
      </c>
      <c r="E3578" s="40" t="s">
        <v>8128</v>
      </c>
      <c r="F3578" s="40"/>
      <c r="G3578" s="40" t="s">
        <v>8129</v>
      </c>
      <c r="H3578" s="40"/>
      <c r="I3578" s="40" t="s">
        <v>8156</v>
      </c>
      <c r="J3578" s="40"/>
      <c r="K3578" s="37" t="s">
        <v>130</v>
      </c>
      <c r="L3578" s="38">
        <v>0</v>
      </c>
      <c r="M3578" s="37">
        <v>230000000</v>
      </c>
      <c r="N3578" s="41" t="s">
        <v>74</v>
      </c>
      <c r="O3578" s="33" t="s">
        <v>1656</v>
      </c>
      <c r="P3578" s="37" t="s">
        <v>86</v>
      </c>
      <c r="Q3578" s="33" t="s">
        <v>77</v>
      </c>
      <c r="R3578" s="42" t="s">
        <v>6138</v>
      </c>
      <c r="S3578" s="38" t="s">
        <v>121</v>
      </c>
      <c r="T3578" s="38">
        <v>796</v>
      </c>
      <c r="U3578" s="32" t="s">
        <v>80</v>
      </c>
      <c r="V3578" s="32">
        <v>40</v>
      </c>
      <c r="W3578" s="60">
        <v>4017.8571428571427</v>
      </c>
      <c r="X3578" s="34">
        <v>0</v>
      </c>
      <c r="Y3578" s="44">
        <f t="shared" si="121"/>
        <v>0</v>
      </c>
      <c r="Z3578" s="73"/>
      <c r="AA3578" s="45" t="s">
        <v>1658</v>
      </c>
      <c r="AB3578" s="38" t="s">
        <v>122</v>
      </c>
    </row>
    <row r="3579" spans="2:28" s="46" customFormat="1" ht="76.5" customHeight="1" outlineLevel="1">
      <c r="B3579" s="38" t="s">
        <v>8157</v>
      </c>
      <c r="C3579" s="39" t="s">
        <v>66</v>
      </c>
      <c r="D3579" s="74" t="s">
        <v>8127</v>
      </c>
      <c r="E3579" s="40" t="s">
        <v>8128</v>
      </c>
      <c r="F3579" s="40"/>
      <c r="G3579" s="40" t="s">
        <v>8129</v>
      </c>
      <c r="H3579" s="40"/>
      <c r="I3579" s="40" t="s">
        <v>8158</v>
      </c>
      <c r="J3579" s="40"/>
      <c r="K3579" s="37" t="s">
        <v>130</v>
      </c>
      <c r="L3579" s="38">
        <v>0</v>
      </c>
      <c r="M3579" s="37">
        <v>230000000</v>
      </c>
      <c r="N3579" s="41" t="s">
        <v>74</v>
      </c>
      <c r="O3579" s="33" t="s">
        <v>1656</v>
      </c>
      <c r="P3579" s="37" t="s">
        <v>86</v>
      </c>
      <c r="Q3579" s="33" t="s">
        <v>77</v>
      </c>
      <c r="R3579" s="42" t="s">
        <v>6138</v>
      </c>
      <c r="S3579" s="38" t="s">
        <v>121</v>
      </c>
      <c r="T3579" s="38">
        <v>796</v>
      </c>
      <c r="U3579" s="32" t="s">
        <v>80</v>
      </c>
      <c r="V3579" s="32">
        <v>80</v>
      </c>
      <c r="W3579" s="60">
        <v>905</v>
      </c>
      <c r="X3579" s="34">
        <v>0</v>
      </c>
      <c r="Y3579" s="44">
        <f t="shared" si="121"/>
        <v>0</v>
      </c>
      <c r="Z3579" s="73"/>
      <c r="AA3579" s="45" t="s">
        <v>1658</v>
      </c>
      <c r="AB3579" s="38" t="s">
        <v>122</v>
      </c>
    </row>
    <row r="3580" spans="2:28" s="46" customFormat="1" ht="76.5" customHeight="1" outlineLevel="1">
      <c r="B3580" s="38" t="s">
        <v>8159</v>
      </c>
      <c r="C3580" s="39" t="s">
        <v>66</v>
      </c>
      <c r="D3580" s="74" t="s">
        <v>8160</v>
      </c>
      <c r="E3580" s="40" t="s">
        <v>5897</v>
      </c>
      <c r="F3580" s="40"/>
      <c r="G3580" s="40" t="s">
        <v>8161</v>
      </c>
      <c r="H3580" s="40"/>
      <c r="I3580" s="40" t="s">
        <v>8162</v>
      </c>
      <c r="J3580" s="40"/>
      <c r="K3580" s="37" t="s">
        <v>113</v>
      </c>
      <c r="L3580" s="38">
        <v>0</v>
      </c>
      <c r="M3580" s="37">
        <v>230000000</v>
      </c>
      <c r="N3580" s="41" t="s">
        <v>74</v>
      </c>
      <c r="O3580" s="33" t="s">
        <v>1656</v>
      </c>
      <c r="P3580" s="37" t="s">
        <v>86</v>
      </c>
      <c r="Q3580" s="33" t="s">
        <v>77</v>
      </c>
      <c r="R3580" s="42" t="s">
        <v>6138</v>
      </c>
      <c r="S3580" s="38" t="s">
        <v>121</v>
      </c>
      <c r="T3580" s="38">
        <v>796</v>
      </c>
      <c r="U3580" s="32" t="s">
        <v>80</v>
      </c>
      <c r="V3580" s="32">
        <v>50</v>
      </c>
      <c r="W3580" s="60">
        <v>8512.2321428571431</v>
      </c>
      <c r="X3580" s="34">
        <v>0</v>
      </c>
      <c r="Y3580" s="44">
        <f t="shared" si="121"/>
        <v>0</v>
      </c>
      <c r="Z3580" s="73"/>
      <c r="AA3580" s="45" t="s">
        <v>1658</v>
      </c>
      <c r="AB3580" s="38" t="s">
        <v>242</v>
      </c>
    </row>
    <row r="3581" spans="2:28" s="46" customFormat="1" ht="76.5" customHeight="1" outlineLevel="1">
      <c r="B3581" s="38" t="s">
        <v>8163</v>
      </c>
      <c r="C3581" s="39" t="s">
        <v>66</v>
      </c>
      <c r="D3581" s="74" t="s">
        <v>8160</v>
      </c>
      <c r="E3581" s="40" t="s">
        <v>5897</v>
      </c>
      <c r="F3581" s="40"/>
      <c r="G3581" s="40" t="s">
        <v>8161</v>
      </c>
      <c r="H3581" s="40"/>
      <c r="I3581" s="40" t="s">
        <v>8162</v>
      </c>
      <c r="J3581" s="40"/>
      <c r="K3581" s="32" t="s">
        <v>130</v>
      </c>
      <c r="L3581" s="38">
        <v>0</v>
      </c>
      <c r="M3581" s="37">
        <v>230000000</v>
      </c>
      <c r="N3581" s="41" t="s">
        <v>74</v>
      </c>
      <c r="O3581" s="33" t="s">
        <v>110</v>
      </c>
      <c r="P3581" s="37" t="s">
        <v>86</v>
      </c>
      <c r="Q3581" s="33" t="s">
        <v>77</v>
      </c>
      <c r="R3581" s="42" t="s">
        <v>6138</v>
      </c>
      <c r="S3581" s="38" t="s">
        <v>121</v>
      </c>
      <c r="T3581" s="38">
        <v>796</v>
      </c>
      <c r="U3581" s="32" t="s">
        <v>80</v>
      </c>
      <c r="V3581" s="43">
        <v>36</v>
      </c>
      <c r="W3581" s="60">
        <v>8512.2321428571431</v>
      </c>
      <c r="X3581" s="34">
        <v>306440.35714285716</v>
      </c>
      <c r="Y3581" s="44">
        <f t="shared" si="121"/>
        <v>343213.20000000007</v>
      </c>
      <c r="Z3581" s="73"/>
      <c r="AA3581" s="45">
        <v>2014</v>
      </c>
      <c r="AB3581" s="34"/>
    </row>
    <row r="3582" spans="2:28" s="46" customFormat="1" ht="77.25" customHeight="1" outlineLevel="1">
      <c r="B3582" s="38" t="s">
        <v>8164</v>
      </c>
      <c r="C3582" s="39" t="s">
        <v>66</v>
      </c>
      <c r="D3582" s="74" t="s">
        <v>8160</v>
      </c>
      <c r="E3582" s="40" t="s">
        <v>5897</v>
      </c>
      <c r="F3582" s="40"/>
      <c r="G3582" s="40" t="s">
        <v>8161</v>
      </c>
      <c r="H3582" s="40"/>
      <c r="I3582" s="40" t="s">
        <v>8165</v>
      </c>
      <c r="J3582" s="40"/>
      <c r="K3582" s="37" t="s">
        <v>113</v>
      </c>
      <c r="L3582" s="38">
        <v>0</v>
      </c>
      <c r="M3582" s="37">
        <v>230000000</v>
      </c>
      <c r="N3582" s="41" t="s">
        <v>74</v>
      </c>
      <c r="O3582" s="33" t="s">
        <v>1656</v>
      </c>
      <c r="P3582" s="37" t="s">
        <v>86</v>
      </c>
      <c r="Q3582" s="33" t="s">
        <v>77</v>
      </c>
      <c r="R3582" s="42" t="s">
        <v>6138</v>
      </c>
      <c r="S3582" s="38" t="s">
        <v>121</v>
      </c>
      <c r="T3582" s="38">
        <v>796</v>
      </c>
      <c r="U3582" s="32" t="s">
        <v>80</v>
      </c>
      <c r="V3582" s="32">
        <v>250</v>
      </c>
      <c r="W3582" s="60">
        <v>3124.9999999999995</v>
      </c>
      <c r="X3582" s="34">
        <v>0</v>
      </c>
      <c r="Y3582" s="44">
        <f t="shared" si="121"/>
        <v>0</v>
      </c>
      <c r="Z3582" s="73"/>
      <c r="AA3582" s="45" t="s">
        <v>1658</v>
      </c>
      <c r="AB3582" s="38" t="s">
        <v>242</v>
      </c>
    </row>
    <row r="3583" spans="2:28" s="46" customFormat="1" ht="77.25" customHeight="1" outlineLevel="1">
      <c r="B3583" s="38" t="s">
        <v>8166</v>
      </c>
      <c r="C3583" s="39" t="s">
        <v>66</v>
      </c>
      <c r="D3583" s="74" t="s">
        <v>8160</v>
      </c>
      <c r="E3583" s="40" t="s">
        <v>5897</v>
      </c>
      <c r="F3583" s="40"/>
      <c r="G3583" s="40" t="s">
        <v>8161</v>
      </c>
      <c r="H3583" s="40"/>
      <c r="I3583" s="40" t="s">
        <v>8165</v>
      </c>
      <c r="J3583" s="40"/>
      <c r="K3583" s="32" t="s">
        <v>130</v>
      </c>
      <c r="L3583" s="38">
        <v>0</v>
      </c>
      <c r="M3583" s="37">
        <v>230000000</v>
      </c>
      <c r="N3583" s="41" t="s">
        <v>74</v>
      </c>
      <c r="O3583" s="33" t="s">
        <v>110</v>
      </c>
      <c r="P3583" s="37" t="s">
        <v>86</v>
      </c>
      <c r="Q3583" s="33" t="s">
        <v>77</v>
      </c>
      <c r="R3583" s="42" t="s">
        <v>6138</v>
      </c>
      <c r="S3583" s="38" t="s">
        <v>121</v>
      </c>
      <c r="T3583" s="38">
        <v>796</v>
      </c>
      <c r="U3583" s="32" t="s">
        <v>80</v>
      </c>
      <c r="V3583" s="43">
        <v>219</v>
      </c>
      <c r="W3583" s="60">
        <v>3124.9999999999995</v>
      </c>
      <c r="X3583" s="34">
        <v>684374.99999999988</v>
      </c>
      <c r="Y3583" s="44">
        <f t="shared" si="121"/>
        <v>766500</v>
      </c>
      <c r="Z3583" s="73"/>
      <c r="AA3583" s="45">
        <v>2014</v>
      </c>
      <c r="AB3583" s="34"/>
    </row>
    <row r="3584" spans="2:28" s="46" customFormat="1" ht="77.25" customHeight="1" outlineLevel="1">
      <c r="B3584" s="38" t="s">
        <v>8167</v>
      </c>
      <c r="C3584" s="39" t="s">
        <v>66</v>
      </c>
      <c r="D3584" s="74" t="s">
        <v>8160</v>
      </c>
      <c r="E3584" s="40" t="s">
        <v>5897</v>
      </c>
      <c r="F3584" s="40"/>
      <c r="G3584" s="40" t="s">
        <v>8161</v>
      </c>
      <c r="H3584" s="40"/>
      <c r="I3584" s="40" t="s">
        <v>8168</v>
      </c>
      <c r="J3584" s="40"/>
      <c r="K3584" s="37" t="s">
        <v>113</v>
      </c>
      <c r="L3584" s="38">
        <v>0</v>
      </c>
      <c r="M3584" s="37">
        <v>230000000</v>
      </c>
      <c r="N3584" s="41" t="s">
        <v>74</v>
      </c>
      <c r="O3584" s="33" t="s">
        <v>1656</v>
      </c>
      <c r="P3584" s="37" t="s">
        <v>86</v>
      </c>
      <c r="Q3584" s="33" t="s">
        <v>77</v>
      </c>
      <c r="R3584" s="42" t="s">
        <v>6138</v>
      </c>
      <c r="S3584" s="38" t="s">
        <v>121</v>
      </c>
      <c r="T3584" s="38">
        <v>796</v>
      </c>
      <c r="U3584" s="32" t="s">
        <v>80</v>
      </c>
      <c r="V3584" s="32">
        <v>80</v>
      </c>
      <c r="W3584" s="60">
        <v>3749.9999999999995</v>
      </c>
      <c r="X3584" s="34">
        <v>0</v>
      </c>
      <c r="Y3584" s="44">
        <f t="shared" si="121"/>
        <v>0</v>
      </c>
      <c r="Z3584" s="73"/>
      <c r="AA3584" s="45" t="s">
        <v>1658</v>
      </c>
      <c r="AB3584" s="38" t="s">
        <v>242</v>
      </c>
    </row>
    <row r="3585" spans="2:28" s="46" customFormat="1" ht="76.5" customHeight="1" outlineLevel="1">
      <c r="B3585" s="38" t="s">
        <v>8169</v>
      </c>
      <c r="C3585" s="39" t="s">
        <v>66</v>
      </c>
      <c r="D3585" s="74" t="s">
        <v>8160</v>
      </c>
      <c r="E3585" s="40" t="s">
        <v>5897</v>
      </c>
      <c r="F3585" s="40"/>
      <c r="G3585" s="40" t="s">
        <v>8161</v>
      </c>
      <c r="H3585" s="40"/>
      <c r="I3585" s="40" t="s">
        <v>8168</v>
      </c>
      <c r="J3585" s="40"/>
      <c r="K3585" s="32" t="s">
        <v>130</v>
      </c>
      <c r="L3585" s="38">
        <v>0</v>
      </c>
      <c r="M3585" s="37">
        <v>230000000</v>
      </c>
      <c r="N3585" s="41" t="s">
        <v>74</v>
      </c>
      <c r="O3585" s="33" t="s">
        <v>110</v>
      </c>
      <c r="P3585" s="37" t="s">
        <v>86</v>
      </c>
      <c r="Q3585" s="33" t="s">
        <v>77</v>
      </c>
      <c r="R3585" s="42" t="s">
        <v>6138</v>
      </c>
      <c r="S3585" s="38" t="s">
        <v>121</v>
      </c>
      <c r="T3585" s="38">
        <v>796</v>
      </c>
      <c r="U3585" s="32" t="s">
        <v>80</v>
      </c>
      <c r="V3585" s="43">
        <v>46</v>
      </c>
      <c r="W3585" s="60">
        <v>3749.9999999999995</v>
      </c>
      <c r="X3585" s="34">
        <v>172499.99999999997</v>
      </c>
      <c r="Y3585" s="44">
        <f t="shared" si="121"/>
        <v>193200</v>
      </c>
      <c r="Z3585" s="73"/>
      <c r="AA3585" s="45">
        <v>2014</v>
      </c>
      <c r="AB3585" s="34"/>
    </row>
    <row r="3586" spans="2:28" s="46" customFormat="1" ht="77.25" customHeight="1" outlineLevel="1">
      <c r="B3586" s="38" t="s">
        <v>8170</v>
      </c>
      <c r="C3586" s="39" t="s">
        <v>66</v>
      </c>
      <c r="D3586" s="74" t="s">
        <v>8160</v>
      </c>
      <c r="E3586" s="40" t="s">
        <v>5897</v>
      </c>
      <c r="F3586" s="40"/>
      <c r="G3586" s="40" t="s">
        <v>8161</v>
      </c>
      <c r="H3586" s="40"/>
      <c r="I3586" s="40" t="s">
        <v>8171</v>
      </c>
      <c r="J3586" s="40"/>
      <c r="K3586" s="37" t="s">
        <v>113</v>
      </c>
      <c r="L3586" s="38">
        <v>0</v>
      </c>
      <c r="M3586" s="37">
        <v>230000000</v>
      </c>
      <c r="N3586" s="41" t="s">
        <v>74</v>
      </c>
      <c r="O3586" s="33" t="s">
        <v>1656</v>
      </c>
      <c r="P3586" s="37" t="s">
        <v>86</v>
      </c>
      <c r="Q3586" s="33" t="s">
        <v>77</v>
      </c>
      <c r="R3586" s="42" t="s">
        <v>6138</v>
      </c>
      <c r="S3586" s="38" t="s">
        <v>121</v>
      </c>
      <c r="T3586" s="38">
        <v>796</v>
      </c>
      <c r="U3586" s="32" t="s">
        <v>80</v>
      </c>
      <c r="V3586" s="32">
        <v>40</v>
      </c>
      <c r="W3586" s="60">
        <v>4107.1428571428569</v>
      </c>
      <c r="X3586" s="34">
        <v>0</v>
      </c>
      <c r="Y3586" s="44">
        <f t="shared" si="121"/>
        <v>0</v>
      </c>
      <c r="Z3586" s="73"/>
      <c r="AA3586" s="45" t="s">
        <v>1658</v>
      </c>
      <c r="AB3586" s="38" t="s">
        <v>242</v>
      </c>
    </row>
    <row r="3587" spans="2:28" s="46" customFormat="1" ht="76.5" customHeight="1" outlineLevel="1">
      <c r="B3587" s="38" t="s">
        <v>8172</v>
      </c>
      <c r="C3587" s="39" t="s">
        <v>66</v>
      </c>
      <c r="D3587" s="74" t="s">
        <v>8160</v>
      </c>
      <c r="E3587" s="40" t="s">
        <v>5897</v>
      </c>
      <c r="F3587" s="40"/>
      <c r="G3587" s="40" t="s">
        <v>8161</v>
      </c>
      <c r="H3587" s="40"/>
      <c r="I3587" s="40" t="s">
        <v>8171</v>
      </c>
      <c r="J3587" s="40"/>
      <c r="K3587" s="32" t="s">
        <v>130</v>
      </c>
      <c r="L3587" s="38">
        <v>0</v>
      </c>
      <c r="M3587" s="37">
        <v>230000000</v>
      </c>
      <c r="N3587" s="41" t="s">
        <v>74</v>
      </c>
      <c r="O3587" s="33" t="s">
        <v>110</v>
      </c>
      <c r="P3587" s="37" t="s">
        <v>86</v>
      </c>
      <c r="Q3587" s="33" t="s">
        <v>77</v>
      </c>
      <c r="R3587" s="42" t="s">
        <v>6138</v>
      </c>
      <c r="S3587" s="38" t="s">
        <v>121</v>
      </c>
      <c r="T3587" s="38">
        <v>796</v>
      </c>
      <c r="U3587" s="32" t="s">
        <v>80</v>
      </c>
      <c r="V3587" s="43">
        <v>38</v>
      </c>
      <c r="W3587" s="60">
        <v>4107.1428571428569</v>
      </c>
      <c r="X3587" s="34">
        <v>156071.42857142855</v>
      </c>
      <c r="Y3587" s="44">
        <f t="shared" si="121"/>
        <v>174800</v>
      </c>
      <c r="Z3587" s="73"/>
      <c r="AA3587" s="45">
        <v>2014</v>
      </c>
      <c r="AB3587" s="34"/>
    </row>
    <row r="3588" spans="2:28" s="46" customFormat="1" ht="77.25" customHeight="1" outlineLevel="1">
      <c r="B3588" s="38" t="s">
        <v>8173</v>
      </c>
      <c r="C3588" s="39" t="s">
        <v>66</v>
      </c>
      <c r="D3588" s="74" t="s">
        <v>8174</v>
      </c>
      <c r="E3588" s="40" t="s">
        <v>8175</v>
      </c>
      <c r="F3588" s="40"/>
      <c r="G3588" s="40" t="s">
        <v>8176</v>
      </c>
      <c r="H3588" s="40"/>
      <c r="I3588" s="40" t="s">
        <v>8177</v>
      </c>
      <c r="J3588" s="40"/>
      <c r="K3588" s="37" t="s">
        <v>130</v>
      </c>
      <c r="L3588" s="38">
        <v>0</v>
      </c>
      <c r="M3588" s="37">
        <v>230000000</v>
      </c>
      <c r="N3588" s="41" t="s">
        <v>74</v>
      </c>
      <c r="O3588" s="33" t="s">
        <v>1656</v>
      </c>
      <c r="P3588" s="37" t="s">
        <v>86</v>
      </c>
      <c r="Q3588" s="33" t="s">
        <v>77</v>
      </c>
      <c r="R3588" s="42" t="s">
        <v>6138</v>
      </c>
      <c r="S3588" s="38" t="s">
        <v>121</v>
      </c>
      <c r="T3588" s="38">
        <v>796</v>
      </c>
      <c r="U3588" s="32" t="s">
        <v>80</v>
      </c>
      <c r="V3588" s="32">
        <v>60</v>
      </c>
      <c r="W3588" s="60">
        <v>3214.2857142857138</v>
      </c>
      <c r="X3588" s="34">
        <v>0</v>
      </c>
      <c r="Y3588" s="44">
        <f t="shared" si="121"/>
        <v>0</v>
      </c>
      <c r="Z3588" s="73"/>
      <c r="AA3588" s="45" t="s">
        <v>1658</v>
      </c>
      <c r="AB3588" s="38" t="s">
        <v>242</v>
      </c>
    </row>
    <row r="3589" spans="2:28" s="46" customFormat="1" ht="76.5" customHeight="1" outlineLevel="1">
      <c r="B3589" s="38" t="s">
        <v>8178</v>
      </c>
      <c r="C3589" s="39" t="s">
        <v>66</v>
      </c>
      <c r="D3589" s="74" t="s">
        <v>8174</v>
      </c>
      <c r="E3589" s="40" t="s">
        <v>8175</v>
      </c>
      <c r="F3589" s="40"/>
      <c r="G3589" s="40" t="s">
        <v>8176</v>
      </c>
      <c r="H3589" s="40"/>
      <c r="I3589" s="40" t="s">
        <v>8177</v>
      </c>
      <c r="J3589" s="40"/>
      <c r="K3589" s="32" t="s">
        <v>130</v>
      </c>
      <c r="L3589" s="38">
        <v>0</v>
      </c>
      <c r="M3589" s="37">
        <v>230000000</v>
      </c>
      <c r="N3589" s="41" t="s">
        <v>74</v>
      </c>
      <c r="O3589" s="33" t="s">
        <v>110</v>
      </c>
      <c r="P3589" s="37" t="s">
        <v>86</v>
      </c>
      <c r="Q3589" s="33" t="s">
        <v>77</v>
      </c>
      <c r="R3589" s="42" t="s">
        <v>6138</v>
      </c>
      <c r="S3589" s="38" t="s">
        <v>121</v>
      </c>
      <c r="T3589" s="38">
        <v>796</v>
      </c>
      <c r="U3589" s="32" t="s">
        <v>80</v>
      </c>
      <c r="V3589" s="43">
        <v>44</v>
      </c>
      <c r="W3589" s="60">
        <v>3214.2857142857138</v>
      </c>
      <c r="X3589" s="34">
        <v>141428.57142857142</v>
      </c>
      <c r="Y3589" s="44">
        <f t="shared" si="121"/>
        <v>158400</v>
      </c>
      <c r="Z3589" s="73"/>
      <c r="AA3589" s="45">
        <v>2014</v>
      </c>
      <c r="AB3589" s="34"/>
    </row>
    <row r="3590" spans="2:28" s="46" customFormat="1" ht="76.5" customHeight="1" outlineLevel="1">
      <c r="B3590" s="38" t="s">
        <v>8179</v>
      </c>
      <c r="C3590" s="39" t="s">
        <v>66</v>
      </c>
      <c r="D3590" s="74" t="s">
        <v>8180</v>
      </c>
      <c r="E3590" s="40" t="s">
        <v>8175</v>
      </c>
      <c r="F3590" s="40"/>
      <c r="G3590" s="40" t="s">
        <v>8181</v>
      </c>
      <c r="H3590" s="40"/>
      <c r="I3590" s="40" t="s">
        <v>8182</v>
      </c>
      <c r="J3590" s="40"/>
      <c r="K3590" s="37" t="s">
        <v>130</v>
      </c>
      <c r="L3590" s="38">
        <v>0</v>
      </c>
      <c r="M3590" s="37">
        <v>230000000</v>
      </c>
      <c r="N3590" s="41" t="s">
        <v>74</v>
      </c>
      <c r="O3590" s="33" t="s">
        <v>1656</v>
      </c>
      <c r="P3590" s="37" t="s">
        <v>86</v>
      </c>
      <c r="Q3590" s="33" t="s">
        <v>77</v>
      </c>
      <c r="R3590" s="42" t="s">
        <v>6138</v>
      </c>
      <c r="S3590" s="38" t="s">
        <v>121</v>
      </c>
      <c r="T3590" s="38">
        <v>796</v>
      </c>
      <c r="U3590" s="32" t="s">
        <v>80</v>
      </c>
      <c r="V3590" s="32">
        <v>4</v>
      </c>
      <c r="W3590" s="60">
        <v>19000</v>
      </c>
      <c r="X3590" s="34">
        <v>0</v>
      </c>
      <c r="Y3590" s="44">
        <f t="shared" si="121"/>
        <v>0</v>
      </c>
      <c r="Z3590" s="73"/>
      <c r="AA3590" s="45" t="s">
        <v>1658</v>
      </c>
      <c r="AB3590" s="38" t="s">
        <v>242</v>
      </c>
    </row>
    <row r="3591" spans="2:28" s="46" customFormat="1" ht="76.5" customHeight="1" outlineLevel="1">
      <c r="B3591" s="38" t="s">
        <v>8183</v>
      </c>
      <c r="C3591" s="39" t="s">
        <v>66</v>
      </c>
      <c r="D3591" s="74" t="s">
        <v>8180</v>
      </c>
      <c r="E3591" s="40" t="s">
        <v>8175</v>
      </c>
      <c r="F3591" s="40"/>
      <c r="G3591" s="40" t="s">
        <v>8181</v>
      </c>
      <c r="H3591" s="40"/>
      <c r="I3591" s="40" t="s">
        <v>8182</v>
      </c>
      <c r="J3591" s="40"/>
      <c r="K3591" s="32" t="s">
        <v>130</v>
      </c>
      <c r="L3591" s="38">
        <v>0</v>
      </c>
      <c r="M3591" s="37">
        <v>230000000</v>
      </c>
      <c r="N3591" s="41" t="s">
        <v>74</v>
      </c>
      <c r="O3591" s="33" t="s">
        <v>110</v>
      </c>
      <c r="P3591" s="37" t="s">
        <v>86</v>
      </c>
      <c r="Q3591" s="33" t="s">
        <v>77</v>
      </c>
      <c r="R3591" s="42" t="s">
        <v>6138</v>
      </c>
      <c r="S3591" s="38" t="s">
        <v>121</v>
      </c>
      <c r="T3591" s="38">
        <v>796</v>
      </c>
      <c r="U3591" s="32" t="s">
        <v>80</v>
      </c>
      <c r="V3591" s="43">
        <v>2</v>
      </c>
      <c r="W3591" s="60">
        <v>19000</v>
      </c>
      <c r="X3591" s="34">
        <v>0</v>
      </c>
      <c r="Y3591" s="44">
        <f t="shared" si="121"/>
        <v>0</v>
      </c>
      <c r="Z3591" s="73"/>
      <c r="AA3591" s="45">
        <v>2014</v>
      </c>
      <c r="AB3591" s="38" t="s">
        <v>122</v>
      </c>
    </row>
    <row r="3592" spans="2:28" s="46" customFormat="1" ht="76.5" customHeight="1" outlineLevel="1">
      <c r="B3592" s="38" t="s">
        <v>8184</v>
      </c>
      <c r="C3592" s="39" t="s">
        <v>66</v>
      </c>
      <c r="D3592" s="74" t="s">
        <v>8185</v>
      </c>
      <c r="E3592" s="40" t="s">
        <v>8175</v>
      </c>
      <c r="F3592" s="40"/>
      <c r="G3592" s="40" t="s">
        <v>8186</v>
      </c>
      <c r="H3592" s="40"/>
      <c r="I3592" s="40" t="s">
        <v>8187</v>
      </c>
      <c r="J3592" s="40"/>
      <c r="K3592" s="37" t="s">
        <v>130</v>
      </c>
      <c r="L3592" s="38">
        <v>0</v>
      </c>
      <c r="M3592" s="37">
        <v>230000000</v>
      </c>
      <c r="N3592" s="41" t="s">
        <v>74</v>
      </c>
      <c r="O3592" s="33" t="s">
        <v>1656</v>
      </c>
      <c r="P3592" s="37" t="s">
        <v>86</v>
      </c>
      <c r="Q3592" s="33" t="s">
        <v>77</v>
      </c>
      <c r="R3592" s="42" t="s">
        <v>6138</v>
      </c>
      <c r="S3592" s="38" t="s">
        <v>121</v>
      </c>
      <c r="T3592" s="38">
        <v>796</v>
      </c>
      <c r="U3592" s="32" t="s">
        <v>80</v>
      </c>
      <c r="V3592" s="32">
        <v>250</v>
      </c>
      <c r="W3592" s="60">
        <v>6696.4285714285706</v>
      </c>
      <c r="X3592" s="34">
        <v>0</v>
      </c>
      <c r="Y3592" s="44">
        <f t="shared" si="121"/>
        <v>0</v>
      </c>
      <c r="Z3592" s="73"/>
      <c r="AA3592" s="45" t="s">
        <v>1658</v>
      </c>
      <c r="AB3592" s="38" t="s">
        <v>242</v>
      </c>
    </row>
    <row r="3593" spans="2:28" s="46" customFormat="1" ht="76.5" customHeight="1" outlineLevel="1">
      <c r="B3593" s="38" t="s">
        <v>8188</v>
      </c>
      <c r="C3593" s="39" t="s">
        <v>66</v>
      </c>
      <c r="D3593" s="74" t="s">
        <v>8185</v>
      </c>
      <c r="E3593" s="40" t="s">
        <v>8175</v>
      </c>
      <c r="F3593" s="40"/>
      <c r="G3593" s="40" t="s">
        <v>8186</v>
      </c>
      <c r="H3593" s="40"/>
      <c r="I3593" s="40" t="s">
        <v>8187</v>
      </c>
      <c r="J3593" s="40"/>
      <c r="K3593" s="32" t="s">
        <v>130</v>
      </c>
      <c r="L3593" s="38">
        <v>0</v>
      </c>
      <c r="M3593" s="37">
        <v>230000000</v>
      </c>
      <c r="N3593" s="41" t="s">
        <v>74</v>
      </c>
      <c r="O3593" s="33" t="s">
        <v>110</v>
      </c>
      <c r="P3593" s="37" t="s">
        <v>86</v>
      </c>
      <c r="Q3593" s="33" t="s">
        <v>77</v>
      </c>
      <c r="R3593" s="42" t="s">
        <v>6138</v>
      </c>
      <c r="S3593" s="38" t="s">
        <v>121</v>
      </c>
      <c r="T3593" s="38">
        <v>796</v>
      </c>
      <c r="U3593" s="32" t="s">
        <v>80</v>
      </c>
      <c r="V3593" s="43">
        <v>194</v>
      </c>
      <c r="W3593" s="60">
        <v>6696.4285714285706</v>
      </c>
      <c r="X3593" s="34">
        <v>1299107.1428571427</v>
      </c>
      <c r="Y3593" s="44">
        <f t="shared" si="121"/>
        <v>1455000</v>
      </c>
      <c r="Z3593" s="73"/>
      <c r="AA3593" s="45">
        <v>2014</v>
      </c>
      <c r="AB3593" s="34"/>
    </row>
    <row r="3594" spans="2:28" s="46" customFormat="1" ht="51" customHeight="1" outlineLevel="1">
      <c r="B3594" s="38" t="s">
        <v>8189</v>
      </c>
      <c r="C3594" s="39" t="s">
        <v>66</v>
      </c>
      <c r="D3594" s="74" t="s">
        <v>8160</v>
      </c>
      <c r="E3594" s="40" t="s">
        <v>5897</v>
      </c>
      <c r="F3594" s="40"/>
      <c r="G3594" s="40" t="s">
        <v>8161</v>
      </c>
      <c r="H3594" s="40"/>
      <c r="I3594" s="40" t="s">
        <v>8190</v>
      </c>
      <c r="J3594" s="40"/>
      <c r="K3594" s="37" t="s">
        <v>113</v>
      </c>
      <c r="L3594" s="38">
        <v>0</v>
      </c>
      <c r="M3594" s="37">
        <v>230000000</v>
      </c>
      <c r="N3594" s="41" t="s">
        <v>74</v>
      </c>
      <c r="O3594" s="33" t="s">
        <v>1656</v>
      </c>
      <c r="P3594" s="37" t="s">
        <v>86</v>
      </c>
      <c r="Q3594" s="33" t="s">
        <v>77</v>
      </c>
      <c r="R3594" s="42" t="s">
        <v>6455</v>
      </c>
      <c r="S3594" s="38" t="s">
        <v>121</v>
      </c>
      <c r="T3594" s="38">
        <v>796</v>
      </c>
      <c r="U3594" s="32" t="s">
        <v>80</v>
      </c>
      <c r="V3594" s="32">
        <v>30</v>
      </c>
      <c r="W3594" s="60">
        <v>12999.999999999998</v>
      </c>
      <c r="X3594" s="34">
        <v>0</v>
      </c>
      <c r="Y3594" s="44">
        <f t="shared" si="121"/>
        <v>0</v>
      </c>
      <c r="Z3594" s="73"/>
      <c r="AA3594" s="45" t="s">
        <v>1658</v>
      </c>
      <c r="AB3594" s="38" t="s">
        <v>242</v>
      </c>
    </row>
    <row r="3595" spans="2:28" s="46" customFormat="1" ht="51" customHeight="1" outlineLevel="1">
      <c r="B3595" s="38" t="s">
        <v>8191</v>
      </c>
      <c r="C3595" s="39" t="s">
        <v>66</v>
      </c>
      <c r="D3595" s="74" t="s">
        <v>8160</v>
      </c>
      <c r="E3595" s="40" t="s">
        <v>5897</v>
      </c>
      <c r="F3595" s="40"/>
      <c r="G3595" s="40" t="s">
        <v>8161</v>
      </c>
      <c r="H3595" s="40"/>
      <c r="I3595" s="40" t="s">
        <v>8190</v>
      </c>
      <c r="J3595" s="40"/>
      <c r="K3595" s="32" t="s">
        <v>130</v>
      </c>
      <c r="L3595" s="38">
        <v>0</v>
      </c>
      <c r="M3595" s="37">
        <v>230000000</v>
      </c>
      <c r="N3595" s="41" t="s">
        <v>74</v>
      </c>
      <c r="O3595" s="33" t="s">
        <v>110</v>
      </c>
      <c r="P3595" s="37" t="s">
        <v>86</v>
      </c>
      <c r="Q3595" s="33" t="s">
        <v>77</v>
      </c>
      <c r="R3595" s="42" t="s">
        <v>6455</v>
      </c>
      <c r="S3595" s="38" t="s">
        <v>121</v>
      </c>
      <c r="T3595" s="38">
        <v>796</v>
      </c>
      <c r="U3595" s="32" t="s">
        <v>80</v>
      </c>
      <c r="V3595" s="43">
        <v>29</v>
      </c>
      <c r="W3595" s="60">
        <v>12999.999999999998</v>
      </c>
      <c r="X3595" s="34">
        <v>0</v>
      </c>
      <c r="Y3595" s="44">
        <f t="shared" si="121"/>
        <v>0</v>
      </c>
      <c r="Z3595" s="73"/>
      <c r="AA3595" s="45">
        <v>2014</v>
      </c>
      <c r="AB3595" s="38" t="s">
        <v>122</v>
      </c>
    </row>
    <row r="3596" spans="2:28" s="46" customFormat="1" ht="76.5" customHeight="1" outlineLevel="1">
      <c r="B3596" s="38" t="s">
        <v>8192</v>
      </c>
      <c r="C3596" s="39" t="s">
        <v>66</v>
      </c>
      <c r="D3596" s="74" t="s">
        <v>8193</v>
      </c>
      <c r="E3596" s="40" t="s">
        <v>1596</v>
      </c>
      <c r="F3596" s="40"/>
      <c r="G3596" s="40" t="s">
        <v>8194</v>
      </c>
      <c r="H3596" s="40"/>
      <c r="I3596" s="40" t="s">
        <v>8195</v>
      </c>
      <c r="J3596" s="40"/>
      <c r="K3596" s="37" t="s">
        <v>73</v>
      </c>
      <c r="L3596" s="38">
        <v>80</v>
      </c>
      <c r="M3596" s="37">
        <v>230000000</v>
      </c>
      <c r="N3596" s="41" t="s">
        <v>74</v>
      </c>
      <c r="O3596" s="33" t="s">
        <v>1656</v>
      </c>
      <c r="P3596" s="37" t="s">
        <v>86</v>
      </c>
      <c r="Q3596" s="33" t="s">
        <v>77</v>
      </c>
      <c r="R3596" s="42" t="s">
        <v>6138</v>
      </c>
      <c r="S3596" s="38" t="s">
        <v>79</v>
      </c>
      <c r="T3596" s="38">
        <v>839</v>
      </c>
      <c r="U3596" s="43" t="s">
        <v>93</v>
      </c>
      <c r="V3596" s="32">
        <v>60</v>
      </c>
      <c r="W3596" s="60">
        <v>75265</v>
      </c>
      <c r="X3596" s="34">
        <v>0</v>
      </c>
      <c r="Y3596" s="44">
        <f t="shared" si="121"/>
        <v>0</v>
      </c>
      <c r="Z3596" s="38" t="s">
        <v>81</v>
      </c>
      <c r="AA3596" s="45" t="s">
        <v>1658</v>
      </c>
      <c r="AB3596" s="38" t="s">
        <v>122</v>
      </c>
    </row>
    <row r="3597" spans="2:28" s="46" customFormat="1" ht="76.5" customHeight="1" outlineLevel="1">
      <c r="B3597" s="38" t="s">
        <v>8196</v>
      </c>
      <c r="C3597" s="39" t="s">
        <v>66</v>
      </c>
      <c r="D3597" s="74" t="s">
        <v>8193</v>
      </c>
      <c r="E3597" s="40" t="s">
        <v>1596</v>
      </c>
      <c r="F3597" s="40"/>
      <c r="G3597" s="40" t="s">
        <v>8194</v>
      </c>
      <c r="H3597" s="40"/>
      <c r="I3597" s="40" t="s">
        <v>8197</v>
      </c>
      <c r="J3597" s="40"/>
      <c r="K3597" s="37" t="s">
        <v>73</v>
      </c>
      <c r="L3597" s="38">
        <v>80</v>
      </c>
      <c r="M3597" s="37">
        <v>230000000</v>
      </c>
      <c r="N3597" s="41" t="s">
        <v>74</v>
      </c>
      <c r="O3597" s="33" t="s">
        <v>1656</v>
      </c>
      <c r="P3597" s="37" t="s">
        <v>86</v>
      </c>
      <c r="Q3597" s="33" t="s">
        <v>77</v>
      </c>
      <c r="R3597" s="42" t="s">
        <v>6138</v>
      </c>
      <c r="S3597" s="38" t="s">
        <v>79</v>
      </c>
      <c r="T3597" s="38">
        <v>839</v>
      </c>
      <c r="U3597" s="43" t="s">
        <v>93</v>
      </c>
      <c r="V3597" s="32">
        <v>50</v>
      </c>
      <c r="W3597" s="60">
        <v>50505</v>
      </c>
      <c r="X3597" s="34">
        <v>0</v>
      </c>
      <c r="Y3597" s="44">
        <f t="shared" si="121"/>
        <v>0</v>
      </c>
      <c r="Z3597" s="38" t="s">
        <v>81</v>
      </c>
      <c r="AA3597" s="45" t="s">
        <v>1658</v>
      </c>
      <c r="AB3597" s="38" t="s">
        <v>122</v>
      </c>
    </row>
    <row r="3598" spans="2:28" s="46" customFormat="1" ht="76.5" customHeight="1" outlineLevel="1">
      <c r="B3598" s="38" t="s">
        <v>8198</v>
      </c>
      <c r="C3598" s="39" t="s">
        <v>66</v>
      </c>
      <c r="D3598" s="74" t="s">
        <v>8193</v>
      </c>
      <c r="E3598" s="40" t="s">
        <v>1596</v>
      </c>
      <c r="F3598" s="40"/>
      <c r="G3598" s="40" t="s">
        <v>8194</v>
      </c>
      <c r="H3598" s="40"/>
      <c r="I3598" s="40" t="s">
        <v>8199</v>
      </c>
      <c r="J3598" s="40"/>
      <c r="K3598" s="37" t="s">
        <v>73</v>
      </c>
      <c r="L3598" s="38">
        <v>80</v>
      </c>
      <c r="M3598" s="37">
        <v>230000000</v>
      </c>
      <c r="N3598" s="41" t="s">
        <v>74</v>
      </c>
      <c r="O3598" s="33" t="s">
        <v>1656</v>
      </c>
      <c r="P3598" s="37" t="s">
        <v>86</v>
      </c>
      <c r="Q3598" s="33" t="s">
        <v>77</v>
      </c>
      <c r="R3598" s="42" t="s">
        <v>6138</v>
      </c>
      <c r="S3598" s="38" t="s">
        <v>79</v>
      </c>
      <c r="T3598" s="38">
        <v>839</v>
      </c>
      <c r="U3598" s="43" t="s">
        <v>93</v>
      </c>
      <c r="V3598" s="32">
        <v>50</v>
      </c>
      <c r="W3598" s="60">
        <v>75265</v>
      </c>
      <c r="X3598" s="34">
        <v>0</v>
      </c>
      <c r="Y3598" s="44">
        <f t="shared" si="121"/>
        <v>0</v>
      </c>
      <c r="Z3598" s="38" t="s">
        <v>81</v>
      </c>
      <c r="AA3598" s="45" t="s">
        <v>1658</v>
      </c>
      <c r="AB3598" s="38" t="s">
        <v>122</v>
      </c>
    </row>
    <row r="3599" spans="2:28" s="46" customFormat="1" ht="76.5" customHeight="1" outlineLevel="1">
      <c r="B3599" s="38" t="s">
        <v>8200</v>
      </c>
      <c r="C3599" s="39" t="s">
        <v>66</v>
      </c>
      <c r="D3599" s="74" t="s">
        <v>8193</v>
      </c>
      <c r="E3599" s="40" t="s">
        <v>1596</v>
      </c>
      <c r="F3599" s="40"/>
      <c r="G3599" s="40" t="s">
        <v>8194</v>
      </c>
      <c r="H3599" s="40"/>
      <c r="I3599" s="40" t="s">
        <v>8201</v>
      </c>
      <c r="J3599" s="40"/>
      <c r="K3599" s="37" t="s">
        <v>73</v>
      </c>
      <c r="L3599" s="38">
        <v>80</v>
      </c>
      <c r="M3599" s="37">
        <v>230000000</v>
      </c>
      <c r="N3599" s="41" t="s">
        <v>74</v>
      </c>
      <c r="O3599" s="33" t="s">
        <v>1656</v>
      </c>
      <c r="P3599" s="37" t="s">
        <v>86</v>
      </c>
      <c r="Q3599" s="33" t="s">
        <v>77</v>
      </c>
      <c r="R3599" s="42" t="s">
        <v>6138</v>
      </c>
      <c r="S3599" s="38" t="s">
        <v>79</v>
      </c>
      <c r="T3599" s="38">
        <v>839</v>
      </c>
      <c r="U3599" s="43" t="s">
        <v>93</v>
      </c>
      <c r="V3599" s="32">
        <v>50</v>
      </c>
      <c r="W3599" s="60">
        <v>102335</v>
      </c>
      <c r="X3599" s="34">
        <v>0</v>
      </c>
      <c r="Y3599" s="44">
        <f t="shared" si="121"/>
        <v>0</v>
      </c>
      <c r="Z3599" s="38" t="s">
        <v>81</v>
      </c>
      <c r="AA3599" s="45" t="s">
        <v>1658</v>
      </c>
      <c r="AB3599" s="38" t="s">
        <v>122</v>
      </c>
    </row>
    <row r="3600" spans="2:28" s="46" customFormat="1" ht="76.5" customHeight="1" outlineLevel="1">
      <c r="B3600" s="38" t="s">
        <v>8202</v>
      </c>
      <c r="C3600" s="39" t="s">
        <v>66</v>
      </c>
      <c r="D3600" s="74" t="s">
        <v>8193</v>
      </c>
      <c r="E3600" s="40" t="s">
        <v>1596</v>
      </c>
      <c r="F3600" s="40"/>
      <c r="G3600" s="40" t="s">
        <v>8194</v>
      </c>
      <c r="H3600" s="40"/>
      <c r="I3600" s="40" t="s">
        <v>8203</v>
      </c>
      <c r="J3600" s="40"/>
      <c r="K3600" s="37" t="s">
        <v>73</v>
      </c>
      <c r="L3600" s="38">
        <v>80</v>
      </c>
      <c r="M3600" s="37">
        <v>230000000</v>
      </c>
      <c r="N3600" s="41" t="s">
        <v>74</v>
      </c>
      <c r="O3600" s="33" t="s">
        <v>1656</v>
      </c>
      <c r="P3600" s="37" t="s">
        <v>86</v>
      </c>
      <c r="Q3600" s="33" t="s">
        <v>77</v>
      </c>
      <c r="R3600" s="42" t="s">
        <v>6138</v>
      </c>
      <c r="S3600" s="38" t="s">
        <v>79</v>
      </c>
      <c r="T3600" s="38">
        <v>839</v>
      </c>
      <c r="U3600" s="43" t="s">
        <v>93</v>
      </c>
      <c r="V3600" s="32">
        <v>50</v>
      </c>
      <c r="W3600" s="60">
        <v>35706</v>
      </c>
      <c r="X3600" s="34">
        <v>0</v>
      </c>
      <c r="Y3600" s="44">
        <f t="shared" si="121"/>
        <v>0</v>
      </c>
      <c r="Z3600" s="38" t="s">
        <v>81</v>
      </c>
      <c r="AA3600" s="45" t="s">
        <v>1658</v>
      </c>
      <c r="AB3600" s="38" t="s">
        <v>122</v>
      </c>
    </row>
    <row r="3601" spans="2:28" s="46" customFormat="1" ht="76.5" customHeight="1" outlineLevel="1">
      <c r="B3601" s="38" t="s">
        <v>8204</v>
      </c>
      <c r="C3601" s="39" t="s">
        <v>66</v>
      </c>
      <c r="D3601" s="74" t="s">
        <v>8193</v>
      </c>
      <c r="E3601" s="40" t="s">
        <v>1596</v>
      </c>
      <c r="F3601" s="40"/>
      <c r="G3601" s="40" t="s">
        <v>8194</v>
      </c>
      <c r="H3601" s="40"/>
      <c r="I3601" s="40" t="s">
        <v>8205</v>
      </c>
      <c r="J3601" s="40"/>
      <c r="K3601" s="37" t="s">
        <v>73</v>
      </c>
      <c r="L3601" s="38">
        <v>80</v>
      </c>
      <c r="M3601" s="37">
        <v>230000000</v>
      </c>
      <c r="N3601" s="41" t="s">
        <v>74</v>
      </c>
      <c r="O3601" s="33" t="s">
        <v>1656</v>
      </c>
      <c r="P3601" s="37" t="s">
        <v>86</v>
      </c>
      <c r="Q3601" s="33" t="s">
        <v>77</v>
      </c>
      <c r="R3601" s="42" t="s">
        <v>6138</v>
      </c>
      <c r="S3601" s="38" t="s">
        <v>79</v>
      </c>
      <c r="T3601" s="38">
        <v>839</v>
      </c>
      <c r="U3601" s="43" t="s">
        <v>93</v>
      </c>
      <c r="V3601" s="32">
        <v>35</v>
      </c>
      <c r="W3601" s="60">
        <v>138812</v>
      </c>
      <c r="X3601" s="34">
        <v>0</v>
      </c>
      <c r="Y3601" s="44">
        <f t="shared" si="121"/>
        <v>0</v>
      </c>
      <c r="Z3601" s="38" t="s">
        <v>81</v>
      </c>
      <c r="AA3601" s="45" t="s">
        <v>1658</v>
      </c>
      <c r="AB3601" s="38" t="s">
        <v>122</v>
      </c>
    </row>
    <row r="3602" spans="2:28" s="46" customFormat="1" ht="76.5" customHeight="1" outlineLevel="1">
      <c r="B3602" s="38" t="s">
        <v>8206</v>
      </c>
      <c r="C3602" s="39" t="s">
        <v>66</v>
      </c>
      <c r="D3602" s="74" t="s">
        <v>8193</v>
      </c>
      <c r="E3602" s="40" t="s">
        <v>1596</v>
      </c>
      <c r="F3602" s="40"/>
      <c r="G3602" s="40" t="s">
        <v>8194</v>
      </c>
      <c r="H3602" s="40"/>
      <c r="I3602" s="40" t="s">
        <v>8207</v>
      </c>
      <c r="J3602" s="40"/>
      <c r="K3602" s="37" t="s">
        <v>73</v>
      </c>
      <c r="L3602" s="38">
        <v>80</v>
      </c>
      <c r="M3602" s="37">
        <v>230000000</v>
      </c>
      <c r="N3602" s="41" t="s">
        <v>74</v>
      </c>
      <c r="O3602" s="33" t="s">
        <v>1656</v>
      </c>
      <c r="P3602" s="37" t="s">
        <v>86</v>
      </c>
      <c r="Q3602" s="33" t="s">
        <v>77</v>
      </c>
      <c r="R3602" s="42" t="s">
        <v>6138</v>
      </c>
      <c r="S3602" s="38" t="s">
        <v>79</v>
      </c>
      <c r="T3602" s="38">
        <v>839</v>
      </c>
      <c r="U3602" s="43" t="s">
        <v>93</v>
      </c>
      <c r="V3602" s="32">
        <v>26</v>
      </c>
      <c r="W3602" s="60">
        <v>121252.90178571428</v>
      </c>
      <c r="X3602" s="34">
        <v>0</v>
      </c>
      <c r="Y3602" s="44">
        <f t="shared" si="121"/>
        <v>0</v>
      </c>
      <c r="Z3602" s="38" t="s">
        <v>81</v>
      </c>
      <c r="AA3602" s="45" t="s">
        <v>1658</v>
      </c>
      <c r="AB3602" s="38" t="s">
        <v>122</v>
      </c>
    </row>
    <row r="3603" spans="2:28" s="46" customFormat="1" ht="76.5" customHeight="1" outlineLevel="1">
      <c r="B3603" s="38" t="s">
        <v>8208</v>
      </c>
      <c r="C3603" s="39" t="s">
        <v>66</v>
      </c>
      <c r="D3603" s="74" t="s">
        <v>8193</v>
      </c>
      <c r="E3603" s="40" t="s">
        <v>1596</v>
      </c>
      <c r="F3603" s="40"/>
      <c r="G3603" s="40" t="s">
        <v>8194</v>
      </c>
      <c r="H3603" s="40"/>
      <c r="I3603" s="40" t="s">
        <v>8209</v>
      </c>
      <c r="J3603" s="40"/>
      <c r="K3603" s="37" t="s">
        <v>73</v>
      </c>
      <c r="L3603" s="38">
        <v>80</v>
      </c>
      <c r="M3603" s="37">
        <v>230000000</v>
      </c>
      <c r="N3603" s="41" t="s">
        <v>74</v>
      </c>
      <c r="O3603" s="33" t="s">
        <v>1656</v>
      </c>
      <c r="P3603" s="37" t="s">
        <v>86</v>
      </c>
      <c r="Q3603" s="33" t="s">
        <v>77</v>
      </c>
      <c r="R3603" s="42" t="s">
        <v>6138</v>
      </c>
      <c r="S3603" s="38" t="s">
        <v>79</v>
      </c>
      <c r="T3603" s="38">
        <v>839</v>
      </c>
      <c r="U3603" s="43" t="s">
        <v>93</v>
      </c>
      <c r="V3603" s="32">
        <v>30</v>
      </c>
      <c r="W3603" s="60">
        <v>34160</v>
      </c>
      <c r="X3603" s="34">
        <v>0</v>
      </c>
      <c r="Y3603" s="44">
        <f t="shared" si="121"/>
        <v>0</v>
      </c>
      <c r="Z3603" s="38" t="s">
        <v>81</v>
      </c>
      <c r="AA3603" s="45" t="s">
        <v>1658</v>
      </c>
      <c r="AB3603" s="38" t="s">
        <v>122</v>
      </c>
    </row>
    <row r="3604" spans="2:28" s="46" customFormat="1" ht="76.5" customHeight="1" outlineLevel="1">
      <c r="B3604" s="38" t="s">
        <v>8210</v>
      </c>
      <c r="C3604" s="39" t="s">
        <v>66</v>
      </c>
      <c r="D3604" s="74" t="s">
        <v>8193</v>
      </c>
      <c r="E3604" s="40" t="s">
        <v>1596</v>
      </c>
      <c r="F3604" s="40"/>
      <c r="G3604" s="40" t="s">
        <v>8194</v>
      </c>
      <c r="H3604" s="40"/>
      <c r="I3604" s="40" t="s">
        <v>8211</v>
      </c>
      <c r="J3604" s="40"/>
      <c r="K3604" s="37" t="s">
        <v>73</v>
      </c>
      <c r="L3604" s="38">
        <v>80</v>
      </c>
      <c r="M3604" s="37">
        <v>230000000</v>
      </c>
      <c r="N3604" s="41" t="s">
        <v>74</v>
      </c>
      <c r="O3604" s="33" t="s">
        <v>1656</v>
      </c>
      <c r="P3604" s="37" t="s">
        <v>86</v>
      </c>
      <c r="Q3604" s="33" t="s">
        <v>77</v>
      </c>
      <c r="R3604" s="42" t="s">
        <v>6138</v>
      </c>
      <c r="S3604" s="38" t="s">
        <v>79</v>
      </c>
      <c r="T3604" s="38">
        <v>839</v>
      </c>
      <c r="U3604" s="43" t="s">
        <v>93</v>
      </c>
      <c r="V3604" s="32">
        <v>40</v>
      </c>
      <c r="W3604" s="60">
        <v>47515</v>
      </c>
      <c r="X3604" s="34">
        <v>0</v>
      </c>
      <c r="Y3604" s="44">
        <f t="shared" si="121"/>
        <v>0</v>
      </c>
      <c r="Z3604" s="38" t="s">
        <v>81</v>
      </c>
      <c r="AA3604" s="45" t="s">
        <v>1658</v>
      </c>
      <c r="AB3604" s="38" t="s">
        <v>122</v>
      </c>
    </row>
    <row r="3605" spans="2:28" s="46" customFormat="1" ht="76.5" customHeight="1" outlineLevel="1">
      <c r="B3605" s="38" t="s">
        <v>8212</v>
      </c>
      <c r="C3605" s="39" t="s">
        <v>66</v>
      </c>
      <c r="D3605" s="74" t="s">
        <v>8193</v>
      </c>
      <c r="E3605" s="40" t="s">
        <v>1596</v>
      </c>
      <c r="F3605" s="40"/>
      <c r="G3605" s="40" t="s">
        <v>8194</v>
      </c>
      <c r="H3605" s="40"/>
      <c r="I3605" s="40" t="s">
        <v>8213</v>
      </c>
      <c r="J3605" s="40"/>
      <c r="K3605" s="37" t="s">
        <v>73</v>
      </c>
      <c r="L3605" s="38">
        <v>80</v>
      </c>
      <c r="M3605" s="37">
        <v>230000000</v>
      </c>
      <c r="N3605" s="41" t="s">
        <v>74</v>
      </c>
      <c r="O3605" s="33" t="s">
        <v>1656</v>
      </c>
      <c r="P3605" s="37" t="s">
        <v>86</v>
      </c>
      <c r="Q3605" s="33" t="s">
        <v>77</v>
      </c>
      <c r="R3605" s="42" t="s">
        <v>6138</v>
      </c>
      <c r="S3605" s="38" t="s">
        <v>79</v>
      </c>
      <c r="T3605" s="38">
        <v>839</v>
      </c>
      <c r="U3605" s="43" t="s">
        <v>93</v>
      </c>
      <c r="V3605" s="32">
        <v>65</v>
      </c>
      <c r="W3605" s="60">
        <v>17405</v>
      </c>
      <c r="X3605" s="34">
        <v>0</v>
      </c>
      <c r="Y3605" s="44">
        <f t="shared" si="121"/>
        <v>0</v>
      </c>
      <c r="Z3605" s="38" t="s">
        <v>81</v>
      </c>
      <c r="AA3605" s="45" t="s">
        <v>1658</v>
      </c>
      <c r="AB3605" s="38" t="s">
        <v>122</v>
      </c>
    </row>
    <row r="3606" spans="2:28" s="46" customFormat="1" ht="76.5" customHeight="1" outlineLevel="1">
      <c r="B3606" s="38" t="s">
        <v>8214</v>
      </c>
      <c r="C3606" s="39" t="s">
        <v>66</v>
      </c>
      <c r="D3606" s="74" t="s">
        <v>8193</v>
      </c>
      <c r="E3606" s="40" t="s">
        <v>1596</v>
      </c>
      <c r="F3606" s="40"/>
      <c r="G3606" s="40" t="s">
        <v>8194</v>
      </c>
      <c r="H3606" s="40"/>
      <c r="I3606" s="40" t="s">
        <v>8215</v>
      </c>
      <c r="J3606" s="40"/>
      <c r="K3606" s="37" t="s">
        <v>73</v>
      </c>
      <c r="L3606" s="38">
        <v>80</v>
      </c>
      <c r="M3606" s="37">
        <v>230000000</v>
      </c>
      <c r="N3606" s="41" t="s">
        <v>74</v>
      </c>
      <c r="O3606" s="33" t="s">
        <v>1656</v>
      </c>
      <c r="P3606" s="37" t="s">
        <v>86</v>
      </c>
      <c r="Q3606" s="33" t="s">
        <v>77</v>
      </c>
      <c r="R3606" s="42" t="s">
        <v>6138</v>
      </c>
      <c r="S3606" s="38" t="s">
        <v>79</v>
      </c>
      <c r="T3606" s="38">
        <v>839</v>
      </c>
      <c r="U3606" s="43" t="s">
        <v>93</v>
      </c>
      <c r="V3606" s="32">
        <v>12</v>
      </c>
      <c r="W3606" s="60">
        <v>321428.57142857142</v>
      </c>
      <c r="X3606" s="34">
        <v>0</v>
      </c>
      <c r="Y3606" s="44">
        <f t="shared" si="121"/>
        <v>0</v>
      </c>
      <c r="Z3606" s="38" t="s">
        <v>81</v>
      </c>
      <c r="AA3606" s="45" t="s">
        <v>1658</v>
      </c>
      <c r="AB3606" s="38" t="s">
        <v>122</v>
      </c>
    </row>
    <row r="3607" spans="2:28" s="46" customFormat="1" ht="76.5" customHeight="1" outlineLevel="1">
      <c r="B3607" s="38" t="s">
        <v>8216</v>
      </c>
      <c r="C3607" s="39" t="s">
        <v>66</v>
      </c>
      <c r="D3607" s="74" t="s">
        <v>8193</v>
      </c>
      <c r="E3607" s="40" t="s">
        <v>1596</v>
      </c>
      <c r="F3607" s="40"/>
      <c r="G3607" s="40" t="s">
        <v>8194</v>
      </c>
      <c r="H3607" s="40"/>
      <c r="I3607" s="40" t="s">
        <v>8217</v>
      </c>
      <c r="J3607" s="40"/>
      <c r="K3607" s="37" t="s">
        <v>73</v>
      </c>
      <c r="L3607" s="38">
        <v>80</v>
      </c>
      <c r="M3607" s="37">
        <v>230000000</v>
      </c>
      <c r="N3607" s="41" t="s">
        <v>74</v>
      </c>
      <c r="O3607" s="33" t="s">
        <v>1656</v>
      </c>
      <c r="P3607" s="37" t="s">
        <v>86</v>
      </c>
      <c r="Q3607" s="33" t="s">
        <v>77</v>
      </c>
      <c r="R3607" s="42" t="s">
        <v>6138</v>
      </c>
      <c r="S3607" s="38" t="s">
        <v>79</v>
      </c>
      <c r="T3607" s="38">
        <v>839</v>
      </c>
      <c r="U3607" s="43" t="s">
        <v>93</v>
      </c>
      <c r="V3607" s="32">
        <v>40</v>
      </c>
      <c r="W3607" s="60">
        <v>27436</v>
      </c>
      <c r="X3607" s="34">
        <v>0</v>
      </c>
      <c r="Y3607" s="44">
        <f t="shared" si="121"/>
        <v>0</v>
      </c>
      <c r="Z3607" s="38" t="s">
        <v>81</v>
      </c>
      <c r="AA3607" s="45" t="s">
        <v>1658</v>
      </c>
      <c r="AB3607" s="38" t="s">
        <v>122</v>
      </c>
    </row>
    <row r="3608" spans="2:28" s="46" customFormat="1" ht="76.5" customHeight="1" outlineLevel="1">
      <c r="B3608" s="38" t="s">
        <v>8218</v>
      </c>
      <c r="C3608" s="39" t="s">
        <v>66</v>
      </c>
      <c r="D3608" s="74" t="s">
        <v>8193</v>
      </c>
      <c r="E3608" s="40" t="s">
        <v>1596</v>
      </c>
      <c r="F3608" s="40"/>
      <c r="G3608" s="40" t="s">
        <v>8194</v>
      </c>
      <c r="H3608" s="40"/>
      <c r="I3608" s="40" t="s">
        <v>8219</v>
      </c>
      <c r="J3608" s="40"/>
      <c r="K3608" s="37" t="s">
        <v>73</v>
      </c>
      <c r="L3608" s="38">
        <v>80</v>
      </c>
      <c r="M3608" s="37">
        <v>230000000</v>
      </c>
      <c r="N3608" s="41" t="s">
        <v>74</v>
      </c>
      <c r="O3608" s="33" t="s">
        <v>1656</v>
      </c>
      <c r="P3608" s="37" t="s">
        <v>86</v>
      </c>
      <c r="Q3608" s="33" t="s">
        <v>77</v>
      </c>
      <c r="R3608" s="42" t="s">
        <v>6138</v>
      </c>
      <c r="S3608" s="38" t="s">
        <v>79</v>
      </c>
      <c r="T3608" s="38">
        <v>839</v>
      </c>
      <c r="U3608" s="43" t="s">
        <v>93</v>
      </c>
      <c r="V3608" s="32">
        <v>60</v>
      </c>
      <c r="W3608" s="60">
        <v>35076</v>
      </c>
      <c r="X3608" s="34">
        <v>0</v>
      </c>
      <c r="Y3608" s="44">
        <f t="shared" si="121"/>
        <v>0</v>
      </c>
      <c r="Z3608" s="38" t="s">
        <v>81</v>
      </c>
      <c r="AA3608" s="45" t="s">
        <v>1658</v>
      </c>
      <c r="AB3608" s="38" t="s">
        <v>122</v>
      </c>
    </row>
    <row r="3609" spans="2:28" s="46" customFormat="1" ht="76.5" customHeight="1" outlineLevel="1">
      <c r="B3609" s="38" t="s">
        <v>8220</v>
      </c>
      <c r="C3609" s="39" t="s">
        <v>66</v>
      </c>
      <c r="D3609" s="74" t="s">
        <v>8193</v>
      </c>
      <c r="E3609" s="40" t="s">
        <v>1596</v>
      </c>
      <c r="F3609" s="40"/>
      <c r="G3609" s="40" t="s">
        <v>8194</v>
      </c>
      <c r="H3609" s="40"/>
      <c r="I3609" s="40" t="s">
        <v>8221</v>
      </c>
      <c r="J3609" s="40"/>
      <c r="K3609" s="37" t="s">
        <v>73</v>
      </c>
      <c r="L3609" s="38">
        <v>80</v>
      </c>
      <c r="M3609" s="37">
        <v>230000000</v>
      </c>
      <c r="N3609" s="41" t="s">
        <v>74</v>
      </c>
      <c r="O3609" s="33" t="s">
        <v>1656</v>
      </c>
      <c r="P3609" s="37" t="s">
        <v>86</v>
      </c>
      <c r="Q3609" s="33" t="s">
        <v>77</v>
      </c>
      <c r="R3609" s="42" t="s">
        <v>6138</v>
      </c>
      <c r="S3609" s="38" t="s">
        <v>79</v>
      </c>
      <c r="T3609" s="38">
        <v>839</v>
      </c>
      <c r="U3609" s="43" t="s">
        <v>93</v>
      </c>
      <c r="V3609" s="32">
        <v>45</v>
      </c>
      <c r="W3609" s="60">
        <v>67610</v>
      </c>
      <c r="X3609" s="34">
        <v>0</v>
      </c>
      <c r="Y3609" s="44">
        <f t="shared" si="121"/>
        <v>0</v>
      </c>
      <c r="Z3609" s="38" t="s">
        <v>81</v>
      </c>
      <c r="AA3609" s="45" t="s">
        <v>1658</v>
      </c>
      <c r="AB3609" s="38" t="s">
        <v>122</v>
      </c>
    </row>
    <row r="3610" spans="2:28" s="46" customFormat="1" ht="76.5" customHeight="1" outlineLevel="1">
      <c r="B3610" s="38" t="s">
        <v>8222</v>
      </c>
      <c r="C3610" s="39" t="s">
        <v>66</v>
      </c>
      <c r="D3610" s="74" t="s">
        <v>8193</v>
      </c>
      <c r="E3610" s="40" t="s">
        <v>1596</v>
      </c>
      <c r="F3610" s="40"/>
      <c r="G3610" s="40" t="s">
        <v>8194</v>
      </c>
      <c r="H3610" s="40"/>
      <c r="I3610" s="40" t="s">
        <v>8223</v>
      </c>
      <c r="J3610" s="40"/>
      <c r="K3610" s="37" t="s">
        <v>73</v>
      </c>
      <c r="L3610" s="38">
        <v>80</v>
      </c>
      <c r="M3610" s="37">
        <v>230000000</v>
      </c>
      <c r="N3610" s="41" t="s">
        <v>74</v>
      </c>
      <c r="O3610" s="33" t="s">
        <v>1656</v>
      </c>
      <c r="P3610" s="37" t="s">
        <v>86</v>
      </c>
      <c r="Q3610" s="33" t="s">
        <v>77</v>
      </c>
      <c r="R3610" s="42" t="s">
        <v>6138</v>
      </c>
      <c r="S3610" s="38" t="s">
        <v>79</v>
      </c>
      <c r="T3610" s="38">
        <v>839</v>
      </c>
      <c r="U3610" s="43" t="s">
        <v>93</v>
      </c>
      <c r="V3610" s="32">
        <v>42</v>
      </c>
      <c r="W3610" s="60">
        <v>89282</v>
      </c>
      <c r="X3610" s="34">
        <v>0</v>
      </c>
      <c r="Y3610" s="44">
        <f t="shared" si="121"/>
        <v>0</v>
      </c>
      <c r="Z3610" s="38" t="s">
        <v>81</v>
      </c>
      <c r="AA3610" s="45" t="s">
        <v>1658</v>
      </c>
      <c r="AB3610" s="38" t="s">
        <v>122</v>
      </c>
    </row>
    <row r="3611" spans="2:28" s="46" customFormat="1" ht="76.5" customHeight="1" outlineLevel="1">
      <c r="B3611" s="38" t="s">
        <v>8224</v>
      </c>
      <c r="C3611" s="39" t="s">
        <v>66</v>
      </c>
      <c r="D3611" s="74" t="s">
        <v>8193</v>
      </c>
      <c r="E3611" s="40" t="s">
        <v>1596</v>
      </c>
      <c r="F3611" s="40"/>
      <c r="G3611" s="40" t="s">
        <v>8194</v>
      </c>
      <c r="H3611" s="40"/>
      <c r="I3611" s="40" t="s">
        <v>8225</v>
      </c>
      <c r="J3611" s="40"/>
      <c r="K3611" s="37" t="s">
        <v>73</v>
      </c>
      <c r="L3611" s="38">
        <v>80</v>
      </c>
      <c r="M3611" s="37">
        <v>230000000</v>
      </c>
      <c r="N3611" s="41" t="s">
        <v>74</v>
      </c>
      <c r="O3611" s="33" t="s">
        <v>1656</v>
      </c>
      <c r="P3611" s="37" t="s">
        <v>86</v>
      </c>
      <c r="Q3611" s="33" t="s">
        <v>77</v>
      </c>
      <c r="R3611" s="42" t="s">
        <v>6138</v>
      </c>
      <c r="S3611" s="38" t="s">
        <v>79</v>
      </c>
      <c r="T3611" s="38">
        <v>839</v>
      </c>
      <c r="U3611" s="43" t="s">
        <v>93</v>
      </c>
      <c r="V3611" s="32">
        <v>45</v>
      </c>
      <c r="W3611" s="60">
        <v>165178.57142857142</v>
      </c>
      <c r="X3611" s="34">
        <v>0</v>
      </c>
      <c r="Y3611" s="44">
        <f t="shared" si="121"/>
        <v>0</v>
      </c>
      <c r="Z3611" s="38" t="s">
        <v>81</v>
      </c>
      <c r="AA3611" s="45" t="s">
        <v>1658</v>
      </c>
      <c r="AB3611" s="38" t="s">
        <v>122</v>
      </c>
    </row>
    <row r="3612" spans="2:28" s="46" customFormat="1" ht="76.5" customHeight="1" outlineLevel="1">
      <c r="B3612" s="38" t="s">
        <v>8226</v>
      </c>
      <c r="C3612" s="39" t="s">
        <v>66</v>
      </c>
      <c r="D3612" s="74" t="s">
        <v>8193</v>
      </c>
      <c r="E3612" s="40" t="s">
        <v>1596</v>
      </c>
      <c r="F3612" s="40"/>
      <c r="G3612" s="40" t="s">
        <v>8194</v>
      </c>
      <c r="H3612" s="40"/>
      <c r="I3612" s="40" t="s">
        <v>8227</v>
      </c>
      <c r="J3612" s="40"/>
      <c r="K3612" s="37" t="s">
        <v>73</v>
      </c>
      <c r="L3612" s="38">
        <v>80</v>
      </c>
      <c r="M3612" s="37">
        <v>230000000</v>
      </c>
      <c r="N3612" s="41" t="s">
        <v>74</v>
      </c>
      <c r="O3612" s="33" t="s">
        <v>1656</v>
      </c>
      <c r="P3612" s="37" t="s">
        <v>86</v>
      </c>
      <c r="Q3612" s="33" t="s">
        <v>77</v>
      </c>
      <c r="R3612" s="42" t="s">
        <v>6138</v>
      </c>
      <c r="S3612" s="38" t="s">
        <v>79</v>
      </c>
      <c r="T3612" s="38">
        <v>839</v>
      </c>
      <c r="U3612" s="43" t="s">
        <v>93</v>
      </c>
      <c r="V3612" s="32">
        <v>12</v>
      </c>
      <c r="W3612" s="60">
        <v>499999.99999999994</v>
      </c>
      <c r="X3612" s="34">
        <v>0</v>
      </c>
      <c r="Y3612" s="44">
        <f t="shared" si="121"/>
        <v>0</v>
      </c>
      <c r="Z3612" s="38" t="s">
        <v>81</v>
      </c>
      <c r="AA3612" s="45" t="s">
        <v>1658</v>
      </c>
      <c r="AB3612" s="38" t="s">
        <v>122</v>
      </c>
    </row>
    <row r="3613" spans="2:28" s="46" customFormat="1" ht="76.5" customHeight="1" outlineLevel="1">
      <c r="B3613" s="38" t="s">
        <v>8228</v>
      </c>
      <c r="C3613" s="39" t="s">
        <v>66</v>
      </c>
      <c r="D3613" s="74" t="s">
        <v>8193</v>
      </c>
      <c r="E3613" s="40" t="s">
        <v>1596</v>
      </c>
      <c r="F3613" s="40"/>
      <c r="G3613" s="40" t="s">
        <v>8194</v>
      </c>
      <c r="H3613" s="40"/>
      <c r="I3613" s="40" t="s">
        <v>8229</v>
      </c>
      <c r="J3613" s="40"/>
      <c r="K3613" s="37" t="s">
        <v>73</v>
      </c>
      <c r="L3613" s="38">
        <v>80</v>
      </c>
      <c r="M3613" s="37">
        <v>230000000</v>
      </c>
      <c r="N3613" s="41" t="s">
        <v>74</v>
      </c>
      <c r="O3613" s="33" t="s">
        <v>1656</v>
      </c>
      <c r="P3613" s="37" t="s">
        <v>86</v>
      </c>
      <c r="Q3613" s="33" t="s">
        <v>77</v>
      </c>
      <c r="R3613" s="42" t="s">
        <v>6138</v>
      </c>
      <c r="S3613" s="38" t="s">
        <v>79</v>
      </c>
      <c r="T3613" s="38">
        <v>839</v>
      </c>
      <c r="U3613" s="43" t="s">
        <v>93</v>
      </c>
      <c r="V3613" s="32">
        <v>1</v>
      </c>
      <c r="W3613" s="60">
        <v>767857.14285714284</v>
      </c>
      <c r="X3613" s="34">
        <v>0</v>
      </c>
      <c r="Y3613" s="44">
        <f t="shared" si="121"/>
        <v>0</v>
      </c>
      <c r="Z3613" s="38" t="s">
        <v>81</v>
      </c>
      <c r="AA3613" s="45" t="s">
        <v>1658</v>
      </c>
      <c r="AB3613" s="38" t="s">
        <v>122</v>
      </c>
    </row>
    <row r="3614" spans="2:28" s="46" customFormat="1" ht="76.5" customHeight="1" outlineLevel="1">
      <c r="B3614" s="38" t="s">
        <v>8230</v>
      </c>
      <c r="C3614" s="39" t="s">
        <v>66</v>
      </c>
      <c r="D3614" s="74" t="s">
        <v>8193</v>
      </c>
      <c r="E3614" s="40" t="s">
        <v>1596</v>
      </c>
      <c r="F3614" s="40"/>
      <c r="G3614" s="40" t="s">
        <v>8194</v>
      </c>
      <c r="H3614" s="40"/>
      <c r="I3614" s="40" t="s">
        <v>8231</v>
      </c>
      <c r="J3614" s="40"/>
      <c r="K3614" s="37" t="s">
        <v>73</v>
      </c>
      <c r="L3614" s="38">
        <v>80</v>
      </c>
      <c r="M3614" s="37">
        <v>230000000</v>
      </c>
      <c r="N3614" s="41" t="s">
        <v>74</v>
      </c>
      <c r="O3614" s="33" t="s">
        <v>1656</v>
      </c>
      <c r="P3614" s="37" t="s">
        <v>86</v>
      </c>
      <c r="Q3614" s="33" t="s">
        <v>77</v>
      </c>
      <c r="R3614" s="42" t="s">
        <v>6138</v>
      </c>
      <c r="S3614" s="38" t="s">
        <v>79</v>
      </c>
      <c r="T3614" s="38">
        <v>839</v>
      </c>
      <c r="U3614" s="43" t="s">
        <v>93</v>
      </c>
      <c r="V3614" s="32">
        <v>60</v>
      </c>
      <c r="W3614" s="60">
        <v>27970</v>
      </c>
      <c r="X3614" s="34">
        <v>0</v>
      </c>
      <c r="Y3614" s="44">
        <f t="shared" si="121"/>
        <v>0</v>
      </c>
      <c r="Z3614" s="38" t="s">
        <v>81</v>
      </c>
      <c r="AA3614" s="45" t="s">
        <v>1658</v>
      </c>
      <c r="AB3614" s="38" t="s">
        <v>122</v>
      </c>
    </row>
    <row r="3615" spans="2:28" s="46" customFormat="1" ht="76.5" customHeight="1" outlineLevel="1">
      <c r="B3615" s="38" t="s">
        <v>8232</v>
      </c>
      <c r="C3615" s="39" t="s">
        <v>66</v>
      </c>
      <c r="D3615" s="74" t="s">
        <v>8193</v>
      </c>
      <c r="E3615" s="40" t="s">
        <v>1596</v>
      </c>
      <c r="F3615" s="40"/>
      <c r="G3615" s="40" t="s">
        <v>8194</v>
      </c>
      <c r="H3615" s="40"/>
      <c r="I3615" s="40" t="s">
        <v>8233</v>
      </c>
      <c r="J3615" s="40"/>
      <c r="K3615" s="37" t="s">
        <v>73</v>
      </c>
      <c r="L3615" s="38">
        <v>80</v>
      </c>
      <c r="M3615" s="37">
        <v>230000000</v>
      </c>
      <c r="N3615" s="41" t="s">
        <v>74</v>
      </c>
      <c r="O3615" s="33" t="s">
        <v>1656</v>
      </c>
      <c r="P3615" s="37" t="s">
        <v>86</v>
      </c>
      <c r="Q3615" s="33" t="s">
        <v>77</v>
      </c>
      <c r="R3615" s="42" t="s">
        <v>6138</v>
      </c>
      <c r="S3615" s="38" t="s">
        <v>79</v>
      </c>
      <c r="T3615" s="38">
        <v>839</v>
      </c>
      <c r="U3615" s="43" t="s">
        <v>93</v>
      </c>
      <c r="V3615" s="32">
        <v>60</v>
      </c>
      <c r="W3615" s="60">
        <v>232142.86</v>
      </c>
      <c r="X3615" s="34">
        <v>0</v>
      </c>
      <c r="Y3615" s="44">
        <f t="shared" si="121"/>
        <v>0</v>
      </c>
      <c r="Z3615" s="38" t="s">
        <v>81</v>
      </c>
      <c r="AA3615" s="45" t="s">
        <v>1658</v>
      </c>
      <c r="AB3615" s="38" t="s">
        <v>122</v>
      </c>
    </row>
    <row r="3616" spans="2:28" s="46" customFormat="1" ht="76.5" customHeight="1" outlineLevel="1">
      <c r="B3616" s="38" t="s">
        <v>8234</v>
      </c>
      <c r="C3616" s="39" t="s">
        <v>66</v>
      </c>
      <c r="D3616" s="74" t="s">
        <v>8193</v>
      </c>
      <c r="E3616" s="40" t="s">
        <v>1596</v>
      </c>
      <c r="F3616" s="40"/>
      <c r="G3616" s="40" t="s">
        <v>8194</v>
      </c>
      <c r="H3616" s="40"/>
      <c r="I3616" s="40" t="s">
        <v>8235</v>
      </c>
      <c r="J3616" s="40"/>
      <c r="K3616" s="37" t="s">
        <v>73</v>
      </c>
      <c r="L3616" s="38">
        <v>80</v>
      </c>
      <c r="M3616" s="37">
        <v>230000000</v>
      </c>
      <c r="N3616" s="41" t="s">
        <v>74</v>
      </c>
      <c r="O3616" s="33" t="s">
        <v>1656</v>
      </c>
      <c r="P3616" s="37" t="s">
        <v>86</v>
      </c>
      <c r="Q3616" s="33" t="s">
        <v>77</v>
      </c>
      <c r="R3616" s="42" t="s">
        <v>6138</v>
      </c>
      <c r="S3616" s="38" t="s">
        <v>79</v>
      </c>
      <c r="T3616" s="38">
        <v>839</v>
      </c>
      <c r="U3616" s="43" t="s">
        <v>93</v>
      </c>
      <c r="V3616" s="32">
        <v>50</v>
      </c>
      <c r="W3616" s="60">
        <v>312499.99999999994</v>
      </c>
      <c r="X3616" s="34">
        <v>0</v>
      </c>
      <c r="Y3616" s="44">
        <f t="shared" si="121"/>
        <v>0</v>
      </c>
      <c r="Z3616" s="38" t="s">
        <v>81</v>
      </c>
      <c r="AA3616" s="45" t="s">
        <v>1658</v>
      </c>
      <c r="AB3616" s="38" t="s">
        <v>122</v>
      </c>
    </row>
    <row r="3617" spans="2:28" s="46" customFormat="1" ht="76.5" customHeight="1" outlineLevel="1">
      <c r="B3617" s="38" t="s">
        <v>8236</v>
      </c>
      <c r="C3617" s="39" t="s">
        <v>66</v>
      </c>
      <c r="D3617" s="74" t="s">
        <v>8193</v>
      </c>
      <c r="E3617" s="40" t="s">
        <v>1596</v>
      </c>
      <c r="F3617" s="40"/>
      <c r="G3617" s="40" t="s">
        <v>8194</v>
      </c>
      <c r="H3617" s="40"/>
      <c r="I3617" s="40" t="s">
        <v>8237</v>
      </c>
      <c r="J3617" s="40"/>
      <c r="K3617" s="37" t="s">
        <v>73</v>
      </c>
      <c r="L3617" s="38">
        <v>80</v>
      </c>
      <c r="M3617" s="37">
        <v>230000000</v>
      </c>
      <c r="N3617" s="41" t="s">
        <v>74</v>
      </c>
      <c r="O3617" s="33" t="s">
        <v>1656</v>
      </c>
      <c r="P3617" s="37" t="s">
        <v>86</v>
      </c>
      <c r="Q3617" s="33" t="s">
        <v>77</v>
      </c>
      <c r="R3617" s="42" t="s">
        <v>6138</v>
      </c>
      <c r="S3617" s="38" t="s">
        <v>79</v>
      </c>
      <c r="T3617" s="38">
        <v>839</v>
      </c>
      <c r="U3617" s="43" t="s">
        <v>93</v>
      </c>
      <c r="V3617" s="32">
        <v>50</v>
      </c>
      <c r="W3617" s="60">
        <v>205357.14285714284</v>
      </c>
      <c r="X3617" s="34">
        <v>0</v>
      </c>
      <c r="Y3617" s="44">
        <f t="shared" si="121"/>
        <v>0</v>
      </c>
      <c r="Z3617" s="38" t="s">
        <v>81</v>
      </c>
      <c r="AA3617" s="45" t="s">
        <v>1658</v>
      </c>
      <c r="AB3617" s="38" t="s">
        <v>122</v>
      </c>
    </row>
    <row r="3618" spans="2:28" s="46" customFormat="1" ht="76.5" customHeight="1" outlineLevel="1">
      <c r="B3618" s="38" t="s">
        <v>8238</v>
      </c>
      <c r="C3618" s="39" t="s">
        <v>66</v>
      </c>
      <c r="D3618" s="74" t="s">
        <v>8193</v>
      </c>
      <c r="E3618" s="40" t="s">
        <v>1596</v>
      </c>
      <c r="F3618" s="40"/>
      <c r="G3618" s="40" t="s">
        <v>8194</v>
      </c>
      <c r="H3618" s="40"/>
      <c r="I3618" s="40" t="s">
        <v>8239</v>
      </c>
      <c r="J3618" s="40"/>
      <c r="K3618" s="37" t="s">
        <v>73</v>
      </c>
      <c r="L3618" s="38">
        <v>80</v>
      </c>
      <c r="M3618" s="37">
        <v>230000000</v>
      </c>
      <c r="N3618" s="41" t="s">
        <v>74</v>
      </c>
      <c r="O3618" s="33" t="s">
        <v>1656</v>
      </c>
      <c r="P3618" s="37" t="s">
        <v>86</v>
      </c>
      <c r="Q3618" s="33" t="s">
        <v>77</v>
      </c>
      <c r="R3618" s="42" t="s">
        <v>6138</v>
      </c>
      <c r="S3618" s="38" t="s">
        <v>79</v>
      </c>
      <c r="T3618" s="38">
        <v>839</v>
      </c>
      <c r="U3618" s="43" t="s">
        <v>93</v>
      </c>
      <c r="V3618" s="32">
        <v>6</v>
      </c>
      <c r="W3618" s="60">
        <v>67608</v>
      </c>
      <c r="X3618" s="34">
        <v>0</v>
      </c>
      <c r="Y3618" s="44">
        <f t="shared" si="121"/>
        <v>0</v>
      </c>
      <c r="Z3618" s="38" t="s">
        <v>81</v>
      </c>
      <c r="AA3618" s="45" t="s">
        <v>1658</v>
      </c>
      <c r="AB3618" s="38" t="s">
        <v>122</v>
      </c>
    </row>
    <row r="3619" spans="2:28" s="46" customFormat="1" ht="76.5" customHeight="1" outlineLevel="1">
      <c r="B3619" s="38" t="s">
        <v>8240</v>
      </c>
      <c r="C3619" s="39" t="s">
        <v>66</v>
      </c>
      <c r="D3619" s="74" t="s">
        <v>8193</v>
      </c>
      <c r="E3619" s="40" t="s">
        <v>1596</v>
      </c>
      <c r="F3619" s="40"/>
      <c r="G3619" s="40" t="s">
        <v>8194</v>
      </c>
      <c r="H3619" s="40"/>
      <c r="I3619" s="40" t="s">
        <v>8241</v>
      </c>
      <c r="J3619" s="40"/>
      <c r="K3619" s="37" t="s">
        <v>73</v>
      </c>
      <c r="L3619" s="38">
        <v>45</v>
      </c>
      <c r="M3619" s="37">
        <v>230000000</v>
      </c>
      <c r="N3619" s="41" t="s">
        <v>74</v>
      </c>
      <c r="O3619" s="33" t="s">
        <v>1656</v>
      </c>
      <c r="P3619" s="37" t="s">
        <v>86</v>
      </c>
      <c r="Q3619" s="33" t="s">
        <v>77</v>
      </c>
      <c r="R3619" s="42" t="s">
        <v>6138</v>
      </c>
      <c r="S3619" s="38" t="s">
        <v>79</v>
      </c>
      <c r="T3619" s="38">
        <v>839</v>
      </c>
      <c r="U3619" s="43" t="s">
        <v>93</v>
      </c>
      <c r="V3619" s="32">
        <v>1</v>
      </c>
      <c r="W3619" s="60">
        <v>2232142.8571428568</v>
      </c>
      <c r="X3619" s="34">
        <v>0</v>
      </c>
      <c r="Y3619" s="44">
        <f t="shared" si="121"/>
        <v>0</v>
      </c>
      <c r="Z3619" s="38" t="s">
        <v>81</v>
      </c>
      <c r="AA3619" s="45" t="s">
        <v>1658</v>
      </c>
      <c r="AB3619" s="38" t="s">
        <v>122</v>
      </c>
    </row>
    <row r="3620" spans="2:28" s="46" customFormat="1" ht="76.5" customHeight="1" outlineLevel="1">
      <c r="B3620" s="38" t="s">
        <v>8242</v>
      </c>
      <c r="C3620" s="39" t="s">
        <v>66</v>
      </c>
      <c r="D3620" s="74" t="s">
        <v>8193</v>
      </c>
      <c r="E3620" s="40" t="s">
        <v>1596</v>
      </c>
      <c r="F3620" s="40"/>
      <c r="G3620" s="40" t="s">
        <v>8194</v>
      </c>
      <c r="H3620" s="40"/>
      <c r="I3620" s="40" t="s">
        <v>8243</v>
      </c>
      <c r="J3620" s="40"/>
      <c r="K3620" s="37" t="s">
        <v>73</v>
      </c>
      <c r="L3620" s="38">
        <v>45</v>
      </c>
      <c r="M3620" s="37">
        <v>230000000</v>
      </c>
      <c r="N3620" s="41" t="s">
        <v>74</v>
      </c>
      <c r="O3620" s="33" t="s">
        <v>1656</v>
      </c>
      <c r="P3620" s="37" t="s">
        <v>86</v>
      </c>
      <c r="Q3620" s="33" t="s">
        <v>77</v>
      </c>
      <c r="R3620" s="42" t="s">
        <v>6138</v>
      </c>
      <c r="S3620" s="38" t="s">
        <v>79</v>
      </c>
      <c r="T3620" s="38">
        <v>839</v>
      </c>
      <c r="U3620" s="43" t="s">
        <v>93</v>
      </c>
      <c r="V3620" s="32">
        <v>20</v>
      </c>
      <c r="W3620" s="60">
        <v>203630.14285714284</v>
      </c>
      <c r="X3620" s="34">
        <v>0</v>
      </c>
      <c r="Y3620" s="44">
        <f t="shared" si="121"/>
        <v>0</v>
      </c>
      <c r="Z3620" s="38" t="s">
        <v>81</v>
      </c>
      <c r="AA3620" s="45" t="s">
        <v>1658</v>
      </c>
      <c r="AB3620" s="38" t="s">
        <v>122</v>
      </c>
    </row>
    <row r="3621" spans="2:28" s="46" customFormat="1" ht="76.5" customHeight="1" outlineLevel="1">
      <c r="B3621" s="38" t="s">
        <v>8244</v>
      </c>
      <c r="C3621" s="39" t="s">
        <v>66</v>
      </c>
      <c r="D3621" s="74" t="s">
        <v>8193</v>
      </c>
      <c r="E3621" s="40" t="s">
        <v>1596</v>
      </c>
      <c r="F3621" s="40"/>
      <c r="G3621" s="40" t="s">
        <v>8194</v>
      </c>
      <c r="H3621" s="40"/>
      <c r="I3621" s="40" t="s">
        <v>8245</v>
      </c>
      <c r="J3621" s="40"/>
      <c r="K3621" s="37" t="s">
        <v>73</v>
      </c>
      <c r="L3621" s="38">
        <v>45</v>
      </c>
      <c r="M3621" s="37">
        <v>230000000</v>
      </c>
      <c r="N3621" s="41" t="s">
        <v>74</v>
      </c>
      <c r="O3621" s="33" t="s">
        <v>1656</v>
      </c>
      <c r="P3621" s="37" t="s">
        <v>86</v>
      </c>
      <c r="Q3621" s="33" t="s">
        <v>77</v>
      </c>
      <c r="R3621" s="42" t="s">
        <v>6138</v>
      </c>
      <c r="S3621" s="38" t="s">
        <v>79</v>
      </c>
      <c r="T3621" s="38">
        <v>839</v>
      </c>
      <c r="U3621" s="43" t="s">
        <v>93</v>
      </c>
      <c r="V3621" s="32">
        <v>30</v>
      </c>
      <c r="W3621" s="60">
        <v>187499.99999999997</v>
      </c>
      <c r="X3621" s="34">
        <v>0</v>
      </c>
      <c r="Y3621" s="44">
        <f t="shared" si="121"/>
        <v>0</v>
      </c>
      <c r="Z3621" s="38" t="s">
        <v>81</v>
      </c>
      <c r="AA3621" s="45" t="s">
        <v>1658</v>
      </c>
      <c r="AB3621" s="38" t="s">
        <v>122</v>
      </c>
    </row>
    <row r="3622" spans="2:28" s="46" customFormat="1" ht="76.5" customHeight="1" outlineLevel="1">
      <c r="B3622" s="38" t="s">
        <v>8246</v>
      </c>
      <c r="C3622" s="39" t="s">
        <v>66</v>
      </c>
      <c r="D3622" s="74" t="s">
        <v>8193</v>
      </c>
      <c r="E3622" s="40" t="s">
        <v>1596</v>
      </c>
      <c r="F3622" s="40"/>
      <c r="G3622" s="40" t="s">
        <v>8194</v>
      </c>
      <c r="H3622" s="40"/>
      <c r="I3622" s="40" t="s">
        <v>8247</v>
      </c>
      <c r="J3622" s="40"/>
      <c r="K3622" s="37" t="s">
        <v>73</v>
      </c>
      <c r="L3622" s="38">
        <v>45</v>
      </c>
      <c r="M3622" s="37">
        <v>230000000</v>
      </c>
      <c r="N3622" s="41" t="s">
        <v>74</v>
      </c>
      <c r="O3622" s="33" t="s">
        <v>1656</v>
      </c>
      <c r="P3622" s="37" t="s">
        <v>86</v>
      </c>
      <c r="Q3622" s="33" t="s">
        <v>77</v>
      </c>
      <c r="R3622" s="42" t="s">
        <v>6138</v>
      </c>
      <c r="S3622" s="38" t="s">
        <v>79</v>
      </c>
      <c r="T3622" s="38">
        <v>839</v>
      </c>
      <c r="U3622" s="43" t="s">
        <v>93</v>
      </c>
      <c r="V3622" s="32">
        <v>10</v>
      </c>
      <c r="W3622" s="60">
        <v>142857.14285714284</v>
      </c>
      <c r="X3622" s="34">
        <v>0</v>
      </c>
      <c r="Y3622" s="44">
        <f t="shared" si="121"/>
        <v>0</v>
      </c>
      <c r="Z3622" s="38" t="s">
        <v>81</v>
      </c>
      <c r="AA3622" s="45" t="s">
        <v>1658</v>
      </c>
      <c r="AB3622" s="38" t="s">
        <v>122</v>
      </c>
    </row>
    <row r="3623" spans="2:28" s="46" customFormat="1" ht="51" customHeight="1" outlineLevel="1">
      <c r="B3623" s="38" t="s">
        <v>8248</v>
      </c>
      <c r="C3623" s="39" t="s">
        <v>66</v>
      </c>
      <c r="D3623" s="74" t="s">
        <v>8249</v>
      </c>
      <c r="E3623" s="40" t="s">
        <v>8250</v>
      </c>
      <c r="F3623" s="40"/>
      <c r="G3623" s="40" t="s">
        <v>8251</v>
      </c>
      <c r="H3623" s="40"/>
      <c r="I3623" s="40" t="s">
        <v>8252</v>
      </c>
      <c r="J3623" s="40"/>
      <c r="K3623" s="37" t="s">
        <v>130</v>
      </c>
      <c r="L3623" s="38">
        <v>0</v>
      </c>
      <c r="M3623" s="37">
        <v>230000000</v>
      </c>
      <c r="N3623" s="41" t="s">
        <v>74</v>
      </c>
      <c r="O3623" s="33" t="s">
        <v>1656</v>
      </c>
      <c r="P3623" s="37" t="s">
        <v>86</v>
      </c>
      <c r="Q3623" s="33" t="s">
        <v>77</v>
      </c>
      <c r="R3623" s="42" t="s">
        <v>101</v>
      </c>
      <c r="S3623" s="38" t="s">
        <v>121</v>
      </c>
      <c r="T3623" s="38">
        <v>166</v>
      </c>
      <c r="U3623" s="59" t="s">
        <v>509</v>
      </c>
      <c r="V3623" s="32">
        <v>170</v>
      </c>
      <c r="W3623" s="60">
        <v>735.8</v>
      </c>
      <c r="X3623" s="34">
        <v>125085.99999999999</v>
      </c>
      <c r="Y3623" s="44">
        <f t="shared" si="121"/>
        <v>140096.32000000001</v>
      </c>
      <c r="Z3623" s="73"/>
      <c r="AA3623" s="45" t="s">
        <v>1658</v>
      </c>
      <c r="AB3623" s="67"/>
    </row>
    <row r="3624" spans="2:28" s="46" customFormat="1" ht="51" customHeight="1" outlineLevel="1">
      <c r="B3624" s="38" t="s">
        <v>8253</v>
      </c>
      <c r="C3624" s="39" t="s">
        <v>66</v>
      </c>
      <c r="D3624" s="74" t="s">
        <v>8249</v>
      </c>
      <c r="E3624" s="40" t="s">
        <v>8250</v>
      </c>
      <c r="F3624" s="40"/>
      <c r="G3624" s="40" t="s">
        <v>8251</v>
      </c>
      <c r="H3624" s="40"/>
      <c r="I3624" s="40" t="s">
        <v>8254</v>
      </c>
      <c r="J3624" s="40"/>
      <c r="K3624" s="37" t="s">
        <v>130</v>
      </c>
      <c r="L3624" s="38">
        <v>0</v>
      </c>
      <c r="M3624" s="37">
        <v>230000000</v>
      </c>
      <c r="N3624" s="41" t="s">
        <v>74</v>
      </c>
      <c r="O3624" s="33" t="s">
        <v>1656</v>
      </c>
      <c r="P3624" s="37" t="s">
        <v>86</v>
      </c>
      <c r="Q3624" s="33" t="s">
        <v>77</v>
      </c>
      <c r="R3624" s="42" t="s">
        <v>101</v>
      </c>
      <c r="S3624" s="38" t="s">
        <v>121</v>
      </c>
      <c r="T3624" s="38">
        <v>166</v>
      </c>
      <c r="U3624" s="59" t="s">
        <v>509</v>
      </c>
      <c r="V3624" s="32">
        <v>150</v>
      </c>
      <c r="W3624" s="60">
        <v>735.8</v>
      </c>
      <c r="X3624" s="34">
        <v>110370</v>
      </c>
      <c r="Y3624" s="44">
        <f t="shared" si="121"/>
        <v>123614.40000000001</v>
      </c>
      <c r="Z3624" s="73"/>
      <c r="AA3624" s="45" t="s">
        <v>1658</v>
      </c>
      <c r="AB3624" s="67"/>
    </row>
    <row r="3625" spans="2:28" s="46" customFormat="1" ht="51" customHeight="1" outlineLevel="1">
      <c r="B3625" s="38" t="s">
        <v>8255</v>
      </c>
      <c r="C3625" s="39" t="s">
        <v>66</v>
      </c>
      <c r="D3625" s="74" t="s">
        <v>8249</v>
      </c>
      <c r="E3625" s="40" t="s">
        <v>8250</v>
      </c>
      <c r="F3625" s="40"/>
      <c r="G3625" s="40" t="s">
        <v>8251</v>
      </c>
      <c r="H3625" s="40"/>
      <c r="I3625" s="40" t="s">
        <v>8256</v>
      </c>
      <c r="J3625" s="40"/>
      <c r="K3625" s="37" t="s">
        <v>130</v>
      </c>
      <c r="L3625" s="38">
        <v>0</v>
      </c>
      <c r="M3625" s="37">
        <v>230000000</v>
      </c>
      <c r="N3625" s="41" t="s">
        <v>74</v>
      </c>
      <c r="O3625" s="33" t="s">
        <v>1656</v>
      </c>
      <c r="P3625" s="37" t="s">
        <v>86</v>
      </c>
      <c r="Q3625" s="33" t="s">
        <v>77</v>
      </c>
      <c r="R3625" s="42" t="s">
        <v>101</v>
      </c>
      <c r="S3625" s="38" t="s">
        <v>121</v>
      </c>
      <c r="T3625" s="38">
        <v>166</v>
      </c>
      <c r="U3625" s="59" t="s">
        <v>509</v>
      </c>
      <c r="V3625" s="32">
        <v>180</v>
      </c>
      <c r="W3625" s="60">
        <v>735.8</v>
      </c>
      <c r="X3625" s="34">
        <v>132444</v>
      </c>
      <c r="Y3625" s="44">
        <f t="shared" si="121"/>
        <v>148337.28000000003</v>
      </c>
      <c r="Z3625" s="73"/>
      <c r="AA3625" s="45" t="s">
        <v>1658</v>
      </c>
      <c r="AB3625" s="67"/>
    </row>
    <row r="3626" spans="2:28" s="46" customFormat="1" ht="51" customHeight="1" outlineLevel="1">
      <c r="B3626" s="38" t="s">
        <v>8257</v>
      </c>
      <c r="C3626" s="39" t="s">
        <v>66</v>
      </c>
      <c r="D3626" s="74" t="s">
        <v>8249</v>
      </c>
      <c r="E3626" s="40" t="s">
        <v>8250</v>
      </c>
      <c r="F3626" s="40"/>
      <c r="G3626" s="40" t="s">
        <v>8251</v>
      </c>
      <c r="H3626" s="40"/>
      <c r="I3626" s="40" t="s">
        <v>8258</v>
      </c>
      <c r="J3626" s="40"/>
      <c r="K3626" s="37" t="s">
        <v>130</v>
      </c>
      <c r="L3626" s="38">
        <v>0</v>
      </c>
      <c r="M3626" s="37">
        <v>230000000</v>
      </c>
      <c r="N3626" s="41" t="s">
        <v>74</v>
      </c>
      <c r="O3626" s="33" t="s">
        <v>1656</v>
      </c>
      <c r="P3626" s="37" t="s">
        <v>86</v>
      </c>
      <c r="Q3626" s="33" t="s">
        <v>77</v>
      </c>
      <c r="R3626" s="42" t="s">
        <v>101</v>
      </c>
      <c r="S3626" s="38" t="s">
        <v>121</v>
      </c>
      <c r="T3626" s="38">
        <v>166</v>
      </c>
      <c r="U3626" s="59" t="s">
        <v>509</v>
      </c>
      <c r="V3626" s="32">
        <v>190</v>
      </c>
      <c r="W3626" s="60">
        <v>735.8</v>
      </c>
      <c r="X3626" s="34">
        <v>139802</v>
      </c>
      <c r="Y3626" s="44">
        <f t="shared" si="121"/>
        <v>156578.24000000002</v>
      </c>
      <c r="Z3626" s="73"/>
      <c r="AA3626" s="45" t="s">
        <v>1658</v>
      </c>
      <c r="AB3626" s="67"/>
    </row>
    <row r="3627" spans="2:28" s="46" customFormat="1" ht="51" customHeight="1" outlineLevel="1">
      <c r="B3627" s="38" t="s">
        <v>8259</v>
      </c>
      <c r="C3627" s="39" t="s">
        <v>66</v>
      </c>
      <c r="D3627" s="74" t="s">
        <v>8249</v>
      </c>
      <c r="E3627" s="40" t="s">
        <v>8250</v>
      </c>
      <c r="F3627" s="40"/>
      <c r="G3627" s="40" t="s">
        <v>8251</v>
      </c>
      <c r="H3627" s="40"/>
      <c r="I3627" s="40" t="s">
        <v>8260</v>
      </c>
      <c r="J3627" s="40"/>
      <c r="K3627" s="37" t="s">
        <v>130</v>
      </c>
      <c r="L3627" s="38">
        <v>0</v>
      </c>
      <c r="M3627" s="37">
        <v>230000000</v>
      </c>
      <c r="N3627" s="41" t="s">
        <v>74</v>
      </c>
      <c r="O3627" s="33" t="s">
        <v>1656</v>
      </c>
      <c r="P3627" s="37" t="s">
        <v>86</v>
      </c>
      <c r="Q3627" s="33" t="s">
        <v>77</v>
      </c>
      <c r="R3627" s="42" t="s">
        <v>101</v>
      </c>
      <c r="S3627" s="38" t="s">
        <v>121</v>
      </c>
      <c r="T3627" s="38">
        <v>166</v>
      </c>
      <c r="U3627" s="59" t="s">
        <v>509</v>
      </c>
      <c r="V3627" s="32">
        <v>430</v>
      </c>
      <c r="W3627" s="60">
        <v>644.5</v>
      </c>
      <c r="X3627" s="34">
        <v>277135</v>
      </c>
      <c r="Y3627" s="44">
        <f t="shared" si="121"/>
        <v>310391.2</v>
      </c>
      <c r="Z3627" s="73"/>
      <c r="AA3627" s="45" t="s">
        <v>1658</v>
      </c>
      <c r="AB3627" s="67"/>
    </row>
    <row r="3628" spans="2:28" s="46" customFormat="1" ht="51" customHeight="1" outlineLevel="1">
      <c r="B3628" s="38" t="s">
        <v>8261</v>
      </c>
      <c r="C3628" s="39" t="s">
        <v>66</v>
      </c>
      <c r="D3628" s="74" t="s">
        <v>8249</v>
      </c>
      <c r="E3628" s="40" t="s">
        <v>8250</v>
      </c>
      <c r="F3628" s="40"/>
      <c r="G3628" s="40" t="s">
        <v>8251</v>
      </c>
      <c r="H3628" s="40"/>
      <c r="I3628" s="40" t="s">
        <v>8262</v>
      </c>
      <c r="J3628" s="40"/>
      <c r="K3628" s="37" t="s">
        <v>130</v>
      </c>
      <c r="L3628" s="38">
        <v>0</v>
      </c>
      <c r="M3628" s="37">
        <v>230000000</v>
      </c>
      <c r="N3628" s="41" t="s">
        <v>74</v>
      </c>
      <c r="O3628" s="33" t="s">
        <v>1656</v>
      </c>
      <c r="P3628" s="37" t="s">
        <v>86</v>
      </c>
      <c r="Q3628" s="33" t="s">
        <v>77</v>
      </c>
      <c r="R3628" s="42" t="s">
        <v>101</v>
      </c>
      <c r="S3628" s="38" t="s">
        <v>121</v>
      </c>
      <c r="T3628" s="38">
        <v>166</v>
      </c>
      <c r="U3628" s="59" t="s">
        <v>509</v>
      </c>
      <c r="V3628" s="32">
        <v>230</v>
      </c>
      <c r="W3628" s="60">
        <v>644.5</v>
      </c>
      <c r="X3628" s="34">
        <v>148235</v>
      </c>
      <c r="Y3628" s="44">
        <f t="shared" si="121"/>
        <v>166023.20000000001</v>
      </c>
      <c r="Z3628" s="73"/>
      <c r="AA3628" s="45" t="s">
        <v>1658</v>
      </c>
      <c r="AB3628" s="67"/>
    </row>
    <row r="3629" spans="2:28" s="46" customFormat="1" ht="51" customHeight="1" outlineLevel="1">
      <c r="B3629" s="38" t="s">
        <v>8263</v>
      </c>
      <c r="C3629" s="39" t="s">
        <v>66</v>
      </c>
      <c r="D3629" s="74" t="s">
        <v>8249</v>
      </c>
      <c r="E3629" s="40" t="s">
        <v>8250</v>
      </c>
      <c r="F3629" s="40"/>
      <c r="G3629" s="40" t="s">
        <v>8251</v>
      </c>
      <c r="H3629" s="40"/>
      <c r="I3629" s="40" t="s">
        <v>8264</v>
      </c>
      <c r="J3629" s="40"/>
      <c r="K3629" s="37" t="s">
        <v>130</v>
      </c>
      <c r="L3629" s="38">
        <v>0</v>
      </c>
      <c r="M3629" s="37">
        <v>230000000</v>
      </c>
      <c r="N3629" s="41" t="s">
        <v>74</v>
      </c>
      <c r="O3629" s="33" t="s">
        <v>1656</v>
      </c>
      <c r="P3629" s="37" t="s">
        <v>86</v>
      </c>
      <c r="Q3629" s="33" t="s">
        <v>77</v>
      </c>
      <c r="R3629" s="42" t="s">
        <v>101</v>
      </c>
      <c r="S3629" s="38" t="s">
        <v>121</v>
      </c>
      <c r="T3629" s="38">
        <v>166</v>
      </c>
      <c r="U3629" s="59" t="s">
        <v>509</v>
      </c>
      <c r="V3629" s="32">
        <v>60</v>
      </c>
      <c r="W3629" s="60">
        <v>82078.303571428565</v>
      </c>
      <c r="X3629" s="34">
        <v>4924698.2142857136</v>
      </c>
      <c r="Y3629" s="44">
        <f t="shared" si="121"/>
        <v>5515662</v>
      </c>
      <c r="Z3629" s="73"/>
      <c r="AA3629" s="45" t="s">
        <v>1658</v>
      </c>
      <c r="AB3629" s="67"/>
    </row>
    <row r="3630" spans="2:28" s="46" customFormat="1" ht="51" customHeight="1" outlineLevel="1">
      <c r="B3630" s="38" t="s">
        <v>8265</v>
      </c>
      <c r="C3630" s="39" t="s">
        <v>66</v>
      </c>
      <c r="D3630" s="74" t="s">
        <v>8249</v>
      </c>
      <c r="E3630" s="40" t="s">
        <v>8250</v>
      </c>
      <c r="F3630" s="40"/>
      <c r="G3630" s="40" t="s">
        <v>8251</v>
      </c>
      <c r="H3630" s="40"/>
      <c r="I3630" s="40" t="s">
        <v>8266</v>
      </c>
      <c r="J3630" s="40"/>
      <c r="K3630" s="37" t="s">
        <v>130</v>
      </c>
      <c r="L3630" s="38">
        <v>0</v>
      </c>
      <c r="M3630" s="37">
        <v>230000000</v>
      </c>
      <c r="N3630" s="41" t="s">
        <v>74</v>
      </c>
      <c r="O3630" s="33" t="s">
        <v>1656</v>
      </c>
      <c r="P3630" s="37" t="s">
        <v>86</v>
      </c>
      <c r="Q3630" s="33" t="s">
        <v>77</v>
      </c>
      <c r="R3630" s="42" t="s">
        <v>101</v>
      </c>
      <c r="S3630" s="38" t="s">
        <v>121</v>
      </c>
      <c r="T3630" s="38">
        <v>166</v>
      </c>
      <c r="U3630" s="59" t="s">
        <v>509</v>
      </c>
      <c r="V3630" s="32">
        <v>130</v>
      </c>
      <c r="W3630" s="60">
        <v>756.60714285714278</v>
      </c>
      <c r="X3630" s="34">
        <v>98358.928571428565</v>
      </c>
      <c r="Y3630" s="44">
        <f t="shared" si="121"/>
        <v>110162</v>
      </c>
      <c r="Z3630" s="73"/>
      <c r="AA3630" s="45" t="s">
        <v>1658</v>
      </c>
      <c r="AB3630" s="67"/>
    </row>
    <row r="3631" spans="2:28" s="46" customFormat="1" ht="51" customHeight="1" outlineLevel="1">
      <c r="B3631" s="38" t="s">
        <v>8267</v>
      </c>
      <c r="C3631" s="39" t="s">
        <v>66</v>
      </c>
      <c r="D3631" s="74" t="s">
        <v>8249</v>
      </c>
      <c r="E3631" s="40" t="s">
        <v>8250</v>
      </c>
      <c r="F3631" s="40"/>
      <c r="G3631" s="40" t="s">
        <v>8251</v>
      </c>
      <c r="H3631" s="40"/>
      <c r="I3631" s="40" t="s">
        <v>8268</v>
      </c>
      <c r="J3631" s="40"/>
      <c r="K3631" s="37" t="s">
        <v>130</v>
      </c>
      <c r="L3631" s="38">
        <v>0</v>
      </c>
      <c r="M3631" s="37">
        <v>230000000</v>
      </c>
      <c r="N3631" s="41" t="s">
        <v>74</v>
      </c>
      <c r="O3631" s="33" t="s">
        <v>1656</v>
      </c>
      <c r="P3631" s="37" t="s">
        <v>86</v>
      </c>
      <c r="Q3631" s="33" t="s">
        <v>77</v>
      </c>
      <c r="R3631" s="42" t="s">
        <v>101</v>
      </c>
      <c r="S3631" s="38" t="s">
        <v>121</v>
      </c>
      <c r="T3631" s="38">
        <v>166</v>
      </c>
      <c r="U3631" s="59" t="s">
        <v>509</v>
      </c>
      <c r="V3631" s="32">
        <v>120</v>
      </c>
      <c r="W3631" s="60">
        <v>1063.4000000000001</v>
      </c>
      <c r="X3631" s="34">
        <v>127608.00000000001</v>
      </c>
      <c r="Y3631" s="44">
        <f t="shared" si="121"/>
        <v>142920.96000000002</v>
      </c>
      <c r="Z3631" s="73"/>
      <c r="AA3631" s="45" t="s">
        <v>1658</v>
      </c>
      <c r="AB3631" s="67"/>
    </row>
    <row r="3632" spans="2:28" s="46" customFormat="1" ht="51" customHeight="1" outlineLevel="1">
      <c r="B3632" s="38" t="s">
        <v>8269</v>
      </c>
      <c r="C3632" s="39" t="s">
        <v>66</v>
      </c>
      <c r="D3632" s="74" t="s">
        <v>8270</v>
      </c>
      <c r="E3632" s="40" t="s">
        <v>8271</v>
      </c>
      <c r="F3632" s="40"/>
      <c r="G3632" s="40" t="s">
        <v>8272</v>
      </c>
      <c r="H3632" s="40"/>
      <c r="I3632" s="40" t="s">
        <v>8273</v>
      </c>
      <c r="J3632" s="40"/>
      <c r="K3632" s="37" t="s">
        <v>113</v>
      </c>
      <c r="L3632" s="38">
        <v>0</v>
      </c>
      <c r="M3632" s="37">
        <v>230000000</v>
      </c>
      <c r="N3632" s="41" t="s">
        <v>74</v>
      </c>
      <c r="O3632" s="33" t="s">
        <v>1656</v>
      </c>
      <c r="P3632" s="37" t="s">
        <v>86</v>
      </c>
      <c r="Q3632" s="33" t="s">
        <v>77</v>
      </c>
      <c r="R3632" s="42" t="s">
        <v>101</v>
      </c>
      <c r="S3632" s="38" t="s">
        <v>121</v>
      </c>
      <c r="T3632" s="38">
        <v>166</v>
      </c>
      <c r="U3632" s="59" t="s">
        <v>509</v>
      </c>
      <c r="V3632" s="32">
        <v>120</v>
      </c>
      <c r="W3632" s="60">
        <v>434.82142857142856</v>
      </c>
      <c r="X3632" s="34">
        <v>0</v>
      </c>
      <c r="Y3632" s="44">
        <f t="shared" si="121"/>
        <v>0</v>
      </c>
      <c r="Z3632" s="73"/>
      <c r="AA3632" s="45" t="s">
        <v>1658</v>
      </c>
      <c r="AB3632" s="38" t="s">
        <v>108</v>
      </c>
    </row>
    <row r="3633" spans="2:28" s="46" customFormat="1" ht="51" customHeight="1" outlineLevel="1">
      <c r="B3633" s="38" t="s">
        <v>8274</v>
      </c>
      <c r="C3633" s="39" t="s">
        <v>66</v>
      </c>
      <c r="D3633" s="74" t="s">
        <v>8270</v>
      </c>
      <c r="E3633" s="40" t="s">
        <v>8271</v>
      </c>
      <c r="F3633" s="40"/>
      <c r="G3633" s="40" t="s">
        <v>8272</v>
      </c>
      <c r="H3633" s="40"/>
      <c r="I3633" s="40" t="s">
        <v>8273</v>
      </c>
      <c r="J3633" s="40"/>
      <c r="K3633" s="32" t="s">
        <v>130</v>
      </c>
      <c r="L3633" s="38">
        <v>0</v>
      </c>
      <c r="M3633" s="37">
        <v>230000000</v>
      </c>
      <c r="N3633" s="41" t="s">
        <v>74</v>
      </c>
      <c r="O3633" s="33" t="s">
        <v>110</v>
      </c>
      <c r="P3633" s="37" t="s">
        <v>86</v>
      </c>
      <c r="Q3633" s="33" t="s">
        <v>77</v>
      </c>
      <c r="R3633" s="42" t="s">
        <v>101</v>
      </c>
      <c r="S3633" s="38" t="s">
        <v>121</v>
      </c>
      <c r="T3633" s="38">
        <v>166</v>
      </c>
      <c r="U3633" s="59" t="s">
        <v>509</v>
      </c>
      <c r="V3633" s="32">
        <v>120</v>
      </c>
      <c r="W3633" s="60">
        <v>434.82142857142856</v>
      </c>
      <c r="X3633" s="34">
        <v>0</v>
      </c>
      <c r="Y3633" s="44">
        <f t="shared" si="121"/>
        <v>0</v>
      </c>
      <c r="Z3633" s="73"/>
      <c r="AA3633" s="45">
        <v>2014</v>
      </c>
      <c r="AB3633" s="38" t="s">
        <v>566</v>
      </c>
    </row>
    <row r="3634" spans="2:28" s="46" customFormat="1" ht="51" customHeight="1" outlineLevel="1">
      <c r="B3634" s="32" t="s">
        <v>8275</v>
      </c>
      <c r="C3634" s="38" t="s">
        <v>66</v>
      </c>
      <c r="D3634" s="38" t="s">
        <v>8270</v>
      </c>
      <c r="E3634" s="38" t="s">
        <v>8271</v>
      </c>
      <c r="F3634" s="38" t="s">
        <v>8271</v>
      </c>
      <c r="G3634" s="38" t="s">
        <v>8272</v>
      </c>
      <c r="H3634" s="38" t="s">
        <v>8276</v>
      </c>
      <c r="I3634" s="38" t="s">
        <v>8273</v>
      </c>
      <c r="J3634" s="38"/>
      <c r="K3634" s="38" t="s">
        <v>113</v>
      </c>
      <c r="L3634" s="38">
        <v>0</v>
      </c>
      <c r="M3634" s="38">
        <v>230000000</v>
      </c>
      <c r="N3634" s="41" t="s">
        <v>74</v>
      </c>
      <c r="O3634" s="33" t="s">
        <v>198</v>
      </c>
      <c r="P3634" s="38" t="s">
        <v>86</v>
      </c>
      <c r="Q3634" s="38" t="s">
        <v>77</v>
      </c>
      <c r="R3634" s="38" t="s">
        <v>199</v>
      </c>
      <c r="S3634" s="38" t="s">
        <v>121</v>
      </c>
      <c r="T3634" s="61">
        <v>166</v>
      </c>
      <c r="U3634" s="38" t="s">
        <v>509</v>
      </c>
      <c r="V3634" s="38">
        <v>120</v>
      </c>
      <c r="W3634" s="34">
        <v>434.82</v>
      </c>
      <c r="X3634" s="34">
        <v>0</v>
      </c>
      <c r="Y3634" s="44">
        <f t="shared" si="121"/>
        <v>0</v>
      </c>
      <c r="Z3634" s="38"/>
      <c r="AA3634" s="38">
        <v>2014</v>
      </c>
      <c r="AB3634" s="32" t="s">
        <v>122</v>
      </c>
    </row>
    <row r="3635" spans="2:28" s="46" customFormat="1" ht="51" customHeight="1" outlineLevel="1">
      <c r="B3635" s="38" t="s">
        <v>8277</v>
      </c>
      <c r="C3635" s="39" t="s">
        <v>66</v>
      </c>
      <c r="D3635" s="74" t="s">
        <v>8278</v>
      </c>
      <c r="E3635" s="40" t="s">
        <v>8271</v>
      </c>
      <c r="F3635" s="40"/>
      <c r="G3635" s="40" t="s">
        <v>8279</v>
      </c>
      <c r="H3635" s="40"/>
      <c r="I3635" s="40" t="s">
        <v>8280</v>
      </c>
      <c r="J3635" s="40"/>
      <c r="K3635" s="37" t="s">
        <v>113</v>
      </c>
      <c r="L3635" s="38">
        <v>0</v>
      </c>
      <c r="M3635" s="37">
        <v>230000000</v>
      </c>
      <c r="N3635" s="41" t="s">
        <v>74</v>
      </c>
      <c r="O3635" s="33" t="s">
        <v>1656</v>
      </c>
      <c r="P3635" s="37" t="s">
        <v>86</v>
      </c>
      <c r="Q3635" s="33" t="s">
        <v>77</v>
      </c>
      <c r="R3635" s="42" t="s">
        <v>101</v>
      </c>
      <c r="S3635" s="38" t="s">
        <v>121</v>
      </c>
      <c r="T3635" s="38">
        <v>166</v>
      </c>
      <c r="U3635" s="59" t="s">
        <v>509</v>
      </c>
      <c r="V3635" s="32">
        <v>150</v>
      </c>
      <c r="W3635" s="60">
        <v>434.82142857142856</v>
      </c>
      <c r="X3635" s="34">
        <v>0</v>
      </c>
      <c r="Y3635" s="44">
        <f t="shared" si="121"/>
        <v>0</v>
      </c>
      <c r="Z3635" s="73"/>
      <c r="AA3635" s="45" t="s">
        <v>1658</v>
      </c>
      <c r="AB3635" s="38" t="s">
        <v>108</v>
      </c>
    </row>
    <row r="3636" spans="2:28" s="46" customFormat="1" ht="51" customHeight="1" outlineLevel="1">
      <c r="B3636" s="38" t="s">
        <v>8281</v>
      </c>
      <c r="C3636" s="39" t="s">
        <v>66</v>
      </c>
      <c r="D3636" s="74" t="s">
        <v>8278</v>
      </c>
      <c r="E3636" s="40" t="s">
        <v>8271</v>
      </c>
      <c r="F3636" s="40"/>
      <c r="G3636" s="40" t="s">
        <v>8279</v>
      </c>
      <c r="H3636" s="40"/>
      <c r="I3636" s="40" t="s">
        <v>8280</v>
      </c>
      <c r="J3636" s="40"/>
      <c r="K3636" s="32" t="s">
        <v>130</v>
      </c>
      <c r="L3636" s="38">
        <v>0</v>
      </c>
      <c r="M3636" s="37">
        <v>230000000</v>
      </c>
      <c r="N3636" s="41" t="s">
        <v>74</v>
      </c>
      <c r="O3636" s="33" t="s">
        <v>110</v>
      </c>
      <c r="P3636" s="37" t="s">
        <v>86</v>
      </c>
      <c r="Q3636" s="33" t="s">
        <v>77</v>
      </c>
      <c r="R3636" s="42" t="s">
        <v>101</v>
      </c>
      <c r="S3636" s="38" t="s">
        <v>121</v>
      </c>
      <c r="T3636" s="38">
        <v>166</v>
      </c>
      <c r="U3636" s="59" t="s">
        <v>509</v>
      </c>
      <c r="V3636" s="32">
        <v>150</v>
      </c>
      <c r="W3636" s="60">
        <v>434.82142857142856</v>
      </c>
      <c r="X3636" s="34">
        <v>0</v>
      </c>
      <c r="Y3636" s="44">
        <f t="shared" si="121"/>
        <v>0</v>
      </c>
      <c r="Z3636" s="73"/>
      <c r="AA3636" s="45">
        <v>2014</v>
      </c>
      <c r="AB3636" s="38" t="s">
        <v>566</v>
      </c>
    </row>
    <row r="3637" spans="2:28" s="46" customFormat="1" ht="51" customHeight="1" outlineLevel="1">
      <c r="B3637" s="32" t="s">
        <v>8282</v>
      </c>
      <c r="C3637" s="38" t="s">
        <v>66</v>
      </c>
      <c r="D3637" s="38" t="s">
        <v>8278</v>
      </c>
      <c r="E3637" s="38" t="s">
        <v>8271</v>
      </c>
      <c r="F3637" s="38" t="s">
        <v>8271</v>
      </c>
      <c r="G3637" s="38" t="s">
        <v>8279</v>
      </c>
      <c r="H3637" s="38" t="s">
        <v>8283</v>
      </c>
      <c r="I3637" s="38" t="s">
        <v>8280</v>
      </c>
      <c r="J3637" s="38"/>
      <c r="K3637" s="38" t="s">
        <v>113</v>
      </c>
      <c r="L3637" s="38">
        <v>0</v>
      </c>
      <c r="M3637" s="38">
        <v>230000000</v>
      </c>
      <c r="N3637" s="41" t="s">
        <v>74</v>
      </c>
      <c r="O3637" s="33" t="s">
        <v>198</v>
      </c>
      <c r="P3637" s="38" t="s">
        <v>86</v>
      </c>
      <c r="Q3637" s="38" t="s">
        <v>77</v>
      </c>
      <c r="R3637" s="38" t="s">
        <v>199</v>
      </c>
      <c r="S3637" s="38" t="s">
        <v>121</v>
      </c>
      <c r="T3637" s="61">
        <v>166</v>
      </c>
      <c r="U3637" s="38" t="s">
        <v>509</v>
      </c>
      <c r="V3637" s="38">
        <v>150</v>
      </c>
      <c r="W3637" s="34">
        <v>434.82</v>
      </c>
      <c r="X3637" s="34">
        <v>0</v>
      </c>
      <c r="Y3637" s="44">
        <f t="shared" si="121"/>
        <v>0</v>
      </c>
      <c r="Z3637" s="38"/>
      <c r="AA3637" s="38">
        <v>2014</v>
      </c>
      <c r="AB3637" s="32" t="s">
        <v>122</v>
      </c>
    </row>
    <row r="3638" spans="2:28" s="46" customFormat="1" ht="51" customHeight="1" outlineLevel="1">
      <c r="B3638" s="38" t="s">
        <v>8284</v>
      </c>
      <c r="C3638" s="39" t="s">
        <v>66</v>
      </c>
      <c r="D3638" s="74" t="s">
        <v>8285</v>
      </c>
      <c r="E3638" s="40" t="s">
        <v>8271</v>
      </c>
      <c r="F3638" s="40"/>
      <c r="G3638" s="40" t="s">
        <v>8286</v>
      </c>
      <c r="H3638" s="40"/>
      <c r="I3638" s="40" t="s">
        <v>8287</v>
      </c>
      <c r="J3638" s="40"/>
      <c r="K3638" s="37" t="s">
        <v>113</v>
      </c>
      <c r="L3638" s="38">
        <v>0</v>
      </c>
      <c r="M3638" s="37">
        <v>230000000</v>
      </c>
      <c r="N3638" s="41" t="s">
        <v>74</v>
      </c>
      <c r="O3638" s="33" t="s">
        <v>1656</v>
      </c>
      <c r="P3638" s="37" t="s">
        <v>86</v>
      </c>
      <c r="Q3638" s="33" t="s">
        <v>77</v>
      </c>
      <c r="R3638" s="42" t="s">
        <v>101</v>
      </c>
      <c r="S3638" s="38" t="s">
        <v>121</v>
      </c>
      <c r="T3638" s="38">
        <v>166</v>
      </c>
      <c r="U3638" s="59" t="s">
        <v>509</v>
      </c>
      <c r="V3638" s="32">
        <v>150</v>
      </c>
      <c r="W3638" s="60">
        <v>434.82142857142856</v>
      </c>
      <c r="X3638" s="34">
        <v>0</v>
      </c>
      <c r="Y3638" s="44">
        <f t="shared" ref="Y3638:Y3701" si="122">X3638*1.12</f>
        <v>0</v>
      </c>
      <c r="Z3638" s="73"/>
      <c r="AA3638" s="45" t="s">
        <v>1658</v>
      </c>
      <c r="AB3638" s="38" t="s">
        <v>108</v>
      </c>
    </row>
    <row r="3639" spans="2:28" s="46" customFormat="1" ht="51" customHeight="1" outlineLevel="1">
      <c r="B3639" s="38" t="s">
        <v>8288</v>
      </c>
      <c r="C3639" s="39" t="s">
        <v>66</v>
      </c>
      <c r="D3639" s="74" t="s">
        <v>8285</v>
      </c>
      <c r="E3639" s="40" t="s">
        <v>8271</v>
      </c>
      <c r="F3639" s="40"/>
      <c r="G3639" s="40" t="s">
        <v>8286</v>
      </c>
      <c r="H3639" s="40"/>
      <c r="I3639" s="40" t="s">
        <v>8287</v>
      </c>
      <c r="J3639" s="40"/>
      <c r="K3639" s="32" t="s">
        <v>130</v>
      </c>
      <c r="L3639" s="38">
        <v>0</v>
      </c>
      <c r="M3639" s="37">
        <v>230000000</v>
      </c>
      <c r="N3639" s="41" t="s">
        <v>74</v>
      </c>
      <c r="O3639" s="33" t="s">
        <v>110</v>
      </c>
      <c r="P3639" s="37" t="s">
        <v>86</v>
      </c>
      <c r="Q3639" s="33" t="s">
        <v>77</v>
      </c>
      <c r="R3639" s="42" t="s">
        <v>101</v>
      </c>
      <c r="S3639" s="38" t="s">
        <v>121</v>
      </c>
      <c r="T3639" s="38">
        <v>166</v>
      </c>
      <c r="U3639" s="59" t="s">
        <v>509</v>
      </c>
      <c r="V3639" s="32">
        <v>150</v>
      </c>
      <c r="W3639" s="60">
        <v>434.82142857142856</v>
      </c>
      <c r="X3639" s="34">
        <v>0</v>
      </c>
      <c r="Y3639" s="44">
        <f t="shared" si="122"/>
        <v>0</v>
      </c>
      <c r="Z3639" s="73"/>
      <c r="AA3639" s="45">
        <v>2014</v>
      </c>
      <c r="AB3639" s="38" t="s">
        <v>566</v>
      </c>
    </row>
    <row r="3640" spans="2:28" s="46" customFormat="1" ht="51" customHeight="1" outlineLevel="1">
      <c r="B3640" s="32" t="s">
        <v>8289</v>
      </c>
      <c r="C3640" s="38" t="s">
        <v>66</v>
      </c>
      <c r="D3640" s="38" t="s">
        <v>8285</v>
      </c>
      <c r="E3640" s="38" t="s">
        <v>8271</v>
      </c>
      <c r="F3640" s="38" t="s">
        <v>8271</v>
      </c>
      <c r="G3640" s="38" t="s">
        <v>8286</v>
      </c>
      <c r="H3640" s="38" t="s">
        <v>8290</v>
      </c>
      <c r="I3640" s="38" t="s">
        <v>8287</v>
      </c>
      <c r="J3640" s="38"/>
      <c r="K3640" s="38" t="s">
        <v>113</v>
      </c>
      <c r="L3640" s="38">
        <v>0</v>
      </c>
      <c r="M3640" s="38">
        <v>230000000</v>
      </c>
      <c r="N3640" s="41" t="s">
        <v>74</v>
      </c>
      <c r="O3640" s="33" t="s">
        <v>198</v>
      </c>
      <c r="P3640" s="38" t="s">
        <v>86</v>
      </c>
      <c r="Q3640" s="38" t="s">
        <v>77</v>
      </c>
      <c r="R3640" s="38" t="s">
        <v>199</v>
      </c>
      <c r="S3640" s="38" t="s">
        <v>121</v>
      </c>
      <c r="T3640" s="61">
        <v>166</v>
      </c>
      <c r="U3640" s="38" t="s">
        <v>509</v>
      </c>
      <c r="V3640" s="38">
        <v>150</v>
      </c>
      <c r="W3640" s="34">
        <v>434.82</v>
      </c>
      <c r="X3640" s="34">
        <v>0</v>
      </c>
      <c r="Y3640" s="44">
        <f t="shared" si="122"/>
        <v>0</v>
      </c>
      <c r="Z3640" s="38"/>
      <c r="AA3640" s="38">
        <v>2014</v>
      </c>
      <c r="AB3640" s="32" t="s">
        <v>122</v>
      </c>
    </row>
    <row r="3641" spans="2:28" s="46" customFormat="1" ht="51" customHeight="1" outlineLevel="1">
      <c r="B3641" s="38" t="s">
        <v>8291</v>
      </c>
      <c r="C3641" s="39" t="s">
        <v>66</v>
      </c>
      <c r="D3641" s="74" t="s">
        <v>8292</v>
      </c>
      <c r="E3641" s="40" t="s">
        <v>8271</v>
      </c>
      <c r="F3641" s="40"/>
      <c r="G3641" s="40" t="s">
        <v>8293</v>
      </c>
      <c r="H3641" s="40"/>
      <c r="I3641" s="40" t="s">
        <v>8294</v>
      </c>
      <c r="J3641" s="40"/>
      <c r="K3641" s="37" t="s">
        <v>113</v>
      </c>
      <c r="L3641" s="38">
        <v>0</v>
      </c>
      <c r="M3641" s="37">
        <v>230000000</v>
      </c>
      <c r="N3641" s="41" t="s">
        <v>74</v>
      </c>
      <c r="O3641" s="33" t="s">
        <v>1656</v>
      </c>
      <c r="P3641" s="37" t="s">
        <v>86</v>
      </c>
      <c r="Q3641" s="33" t="s">
        <v>77</v>
      </c>
      <c r="R3641" s="42" t="s">
        <v>101</v>
      </c>
      <c r="S3641" s="38" t="s">
        <v>121</v>
      </c>
      <c r="T3641" s="38">
        <v>166</v>
      </c>
      <c r="U3641" s="59" t="s">
        <v>509</v>
      </c>
      <c r="V3641" s="32">
        <v>140</v>
      </c>
      <c r="W3641" s="60">
        <v>348.21428571428567</v>
      </c>
      <c r="X3641" s="34">
        <v>0</v>
      </c>
      <c r="Y3641" s="44">
        <f t="shared" si="122"/>
        <v>0</v>
      </c>
      <c r="Z3641" s="73"/>
      <c r="AA3641" s="45" t="s">
        <v>1658</v>
      </c>
      <c r="AB3641" s="38" t="s">
        <v>108</v>
      </c>
    </row>
    <row r="3642" spans="2:28" s="46" customFormat="1" ht="51" customHeight="1" outlineLevel="1">
      <c r="B3642" s="38" t="s">
        <v>8295</v>
      </c>
      <c r="C3642" s="39" t="s">
        <v>66</v>
      </c>
      <c r="D3642" s="74" t="s">
        <v>8292</v>
      </c>
      <c r="E3642" s="40" t="s">
        <v>8271</v>
      </c>
      <c r="F3642" s="40"/>
      <c r="G3642" s="40" t="s">
        <v>8293</v>
      </c>
      <c r="H3642" s="40"/>
      <c r="I3642" s="40" t="s">
        <v>8294</v>
      </c>
      <c r="J3642" s="40"/>
      <c r="K3642" s="32" t="s">
        <v>130</v>
      </c>
      <c r="L3642" s="38">
        <v>0</v>
      </c>
      <c r="M3642" s="37">
        <v>230000000</v>
      </c>
      <c r="N3642" s="41" t="s">
        <v>74</v>
      </c>
      <c r="O3642" s="33" t="s">
        <v>110</v>
      </c>
      <c r="P3642" s="37" t="s">
        <v>86</v>
      </c>
      <c r="Q3642" s="33" t="s">
        <v>77</v>
      </c>
      <c r="R3642" s="42" t="s">
        <v>101</v>
      </c>
      <c r="S3642" s="38" t="s">
        <v>121</v>
      </c>
      <c r="T3642" s="38">
        <v>166</v>
      </c>
      <c r="U3642" s="59" t="s">
        <v>509</v>
      </c>
      <c r="V3642" s="32">
        <v>140</v>
      </c>
      <c r="W3642" s="60">
        <v>348.21428571428567</v>
      </c>
      <c r="X3642" s="34">
        <v>0</v>
      </c>
      <c r="Y3642" s="44">
        <f t="shared" si="122"/>
        <v>0</v>
      </c>
      <c r="Z3642" s="73"/>
      <c r="AA3642" s="45">
        <v>2014</v>
      </c>
      <c r="AB3642" s="38" t="s">
        <v>566</v>
      </c>
    </row>
    <row r="3643" spans="2:28" s="46" customFormat="1" ht="51" customHeight="1" outlineLevel="1">
      <c r="B3643" s="32" t="s">
        <v>8296</v>
      </c>
      <c r="C3643" s="38" t="s">
        <v>66</v>
      </c>
      <c r="D3643" s="38" t="s">
        <v>8292</v>
      </c>
      <c r="E3643" s="38" t="s">
        <v>8271</v>
      </c>
      <c r="F3643" s="38" t="s">
        <v>8271</v>
      </c>
      <c r="G3643" s="38" t="s">
        <v>8293</v>
      </c>
      <c r="H3643" s="38" t="s">
        <v>8297</v>
      </c>
      <c r="I3643" s="38" t="s">
        <v>8294</v>
      </c>
      <c r="J3643" s="38"/>
      <c r="K3643" s="38" t="s">
        <v>113</v>
      </c>
      <c r="L3643" s="38">
        <v>0</v>
      </c>
      <c r="M3643" s="38">
        <v>230000000</v>
      </c>
      <c r="N3643" s="41" t="s">
        <v>74</v>
      </c>
      <c r="O3643" s="33" t="s">
        <v>198</v>
      </c>
      <c r="P3643" s="38" t="s">
        <v>86</v>
      </c>
      <c r="Q3643" s="38" t="s">
        <v>77</v>
      </c>
      <c r="R3643" s="38" t="s">
        <v>199</v>
      </c>
      <c r="S3643" s="38" t="s">
        <v>121</v>
      </c>
      <c r="T3643" s="61">
        <v>166</v>
      </c>
      <c r="U3643" s="38" t="s">
        <v>509</v>
      </c>
      <c r="V3643" s="38">
        <v>140</v>
      </c>
      <c r="W3643" s="34">
        <v>348.21</v>
      </c>
      <c r="X3643" s="34">
        <v>0</v>
      </c>
      <c r="Y3643" s="44">
        <f t="shared" si="122"/>
        <v>0</v>
      </c>
      <c r="Z3643" s="38"/>
      <c r="AA3643" s="38">
        <v>2014</v>
      </c>
      <c r="AB3643" s="32" t="s">
        <v>122</v>
      </c>
    </row>
    <row r="3644" spans="2:28" s="46" customFormat="1" ht="51" customHeight="1" outlineLevel="1">
      <c r="B3644" s="38" t="s">
        <v>8298</v>
      </c>
      <c r="C3644" s="39" t="s">
        <v>66</v>
      </c>
      <c r="D3644" s="74" t="s">
        <v>8285</v>
      </c>
      <c r="E3644" s="40" t="s">
        <v>8271</v>
      </c>
      <c r="F3644" s="40"/>
      <c r="G3644" s="40" t="s">
        <v>8286</v>
      </c>
      <c r="H3644" s="40"/>
      <c r="I3644" s="40" t="s">
        <v>8299</v>
      </c>
      <c r="J3644" s="40"/>
      <c r="K3644" s="37" t="s">
        <v>113</v>
      </c>
      <c r="L3644" s="38">
        <v>0</v>
      </c>
      <c r="M3644" s="37">
        <v>230000000</v>
      </c>
      <c r="N3644" s="41" t="s">
        <v>74</v>
      </c>
      <c r="O3644" s="33" t="s">
        <v>1656</v>
      </c>
      <c r="P3644" s="37" t="s">
        <v>86</v>
      </c>
      <c r="Q3644" s="33" t="s">
        <v>77</v>
      </c>
      <c r="R3644" s="42" t="s">
        <v>101</v>
      </c>
      <c r="S3644" s="38" t="s">
        <v>121</v>
      </c>
      <c r="T3644" s="38">
        <v>166</v>
      </c>
      <c r="U3644" s="59" t="s">
        <v>509</v>
      </c>
      <c r="V3644" s="32">
        <v>830</v>
      </c>
      <c r="W3644" s="60">
        <v>401</v>
      </c>
      <c r="X3644" s="34">
        <v>0</v>
      </c>
      <c r="Y3644" s="44">
        <f t="shared" si="122"/>
        <v>0</v>
      </c>
      <c r="Z3644" s="73"/>
      <c r="AA3644" s="45" t="s">
        <v>1658</v>
      </c>
      <c r="AB3644" s="38" t="s">
        <v>242</v>
      </c>
    </row>
    <row r="3645" spans="2:28" s="46" customFormat="1" ht="51" customHeight="1" outlineLevel="1">
      <c r="B3645" s="38" t="s">
        <v>8300</v>
      </c>
      <c r="C3645" s="39" t="s">
        <v>66</v>
      </c>
      <c r="D3645" s="74" t="s">
        <v>8285</v>
      </c>
      <c r="E3645" s="40" t="s">
        <v>8271</v>
      </c>
      <c r="F3645" s="40"/>
      <c r="G3645" s="40" t="s">
        <v>8286</v>
      </c>
      <c r="H3645" s="40"/>
      <c r="I3645" s="40" t="s">
        <v>8299</v>
      </c>
      <c r="J3645" s="40"/>
      <c r="K3645" s="32" t="s">
        <v>130</v>
      </c>
      <c r="L3645" s="38">
        <v>0</v>
      </c>
      <c r="M3645" s="37">
        <v>230000000</v>
      </c>
      <c r="N3645" s="41" t="s">
        <v>74</v>
      </c>
      <c r="O3645" s="33" t="s">
        <v>110</v>
      </c>
      <c r="P3645" s="37" t="s">
        <v>86</v>
      </c>
      <c r="Q3645" s="33" t="s">
        <v>77</v>
      </c>
      <c r="R3645" s="42" t="s">
        <v>101</v>
      </c>
      <c r="S3645" s="38" t="s">
        <v>121</v>
      </c>
      <c r="T3645" s="38">
        <v>166</v>
      </c>
      <c r="U3645" s="59" t="s">
        <v>509</v>
      </c>
      <c r="V3645" s="43">
        <v>720.2</v>
      </c>
      <c r="W3645" s="60">
        <v>401</v>
      </c>
      <c r="X3645" s="34">
        <v>0</v>
      </c>
      <c r="Y3645" s="44">
        <f t="shared" si="122"/>
        <v>0</v>
      </c>
      <c r="Z3645" s="73"/>
      <c r="AA3645" s="45">
        <v>2014</v>
      </c>
      <c r="AB3645" s="38" t="s">
        <v>5781</v>
      </c>
    </row>
    <row r="3646" spans="2:28" s="46" customFormat="1" ht="51" customHeight="1" outlineLevel="1">
      <c r="B3646" s="32" t="s">
        <v>8301</v>
      </c>
      <c r="C3646" s="38" t="s">
        <v>66</v>
      </c>
      <c r="D3646" s="38" t="s">
        <v>8285</v>
      </c>
      <c r="E3646" s="38" t="s">
        <v>8271</v>
      </c>
      <c r="F3646" s="38" t="s">
        <v>8271</v>
      </c>
      <c r="G3646" s="38" t="s">
        <v>8286</v>
      </c>
      <c r="H3646" s="38" t="s">
        <v>8290</v>
      </c>
      <c r="I3646" s="38" t="s">
        <v>8299</v>
      </c>
      <c r="J3646" s="38"/>
      <c r="K3646" s="38" t="s">
        <v>113</v>
      </c>
      <c r="L3646" s="38">
        <v>0</v>
      </c>
      <c r="M3646" s="38">
        <v>230000000</v>
      </c>
      <c r="N3646" s="41" t="s">
        <v>74</v>
      </c>
      <c r="O3646" s="33" t="s">
        <v>198</v>
      </c>
      <c r="P3646" s="38" t="s">
        <v>86</v>
      </c>
      <c r="Q3646" s="38" t="s">
        <v>77</v>
      </c>
      <c r="R3646" s="38" t="s">
        <v>199</v>
      </c>
      <c r="S3646" s="38" t="s">
        <v>121</v>
      </c>
      <c r="T3646" s="61">
        <v>166</v>
      </c>
      <c r="U3646" s="38" t="s">
        <v>509</v>
      </c>
      <c r="V3646" s="38">
        <v>830</v>
      </c>
      <c r="W3646" s="34">
        <v>401</v>
      </c>
      <c r="X3646" s="34">
        <v>0</v>
      </c>
      <c r="Y3646" s="44">
        <f t="shared" si="122"/>
        <v>0</v>
      </c>
      <c r="Z3646" s="38"/>
      <c r="AA3646" s="38">
        <v>2014</v>
      </c>
      <c r="AB3646" s="32" t="s">
        <v>122</v>
      </c>
    </row>
    <row r="3647" spans="2:28" s="46" customFormat="1" ht="51" customHeight="1" outlineLevel="1">
      <c r="B3647" s="38" t="s">
        <v>8302</v>
      </c>
      <c r="C3647" s="39" t="s">
        <v>66</v>
      </c>
      <c r="D3647" s="74" t="s">
        <v>8303</v>
      </c>
      <c r="E3647" s="40" t="s">
        <v>8271</v>
      </c>
      <c r="F3647" s="40"/>
      <c r="G3647" s="40" t="s">
        <v>8304</v>
      </c>
      <c r="H3647" s="40"/>
      <c r="I3647" s="40" t="s">
        <v>8305</v>
      </c>
      <c r="J3647" s="40"/>
      <c r="K3647" s="37" t="s">
        <v>113</v>
      </c>
      <c r="L3647" s="38">
        <v>0</v>
      </c>
      <c r="M3647" s="37">
        <v>230000000</v>
      </c>
      <c r="N3647" s="41" t="s">
        <v>74</v>
      </c>
      <c r="O3647" s="33" t="s">
        <v>1656</v>
      </c>
      <c r="P3647" s="37" t="s">
        <v>86</v>
      </c>
      <c r="Q3647" s="33" t="s">
        <v>77</v>
      </c>
      <c r="R3647" s="42" t="s">
        <v>101</v>
      </c>
      <c r="S3647" s="38" t="s">
        <v>121</v>
      </c>
      <c r="T3647" s="38">
        <v>166</v>
      </c>
      <c r="U3647" s="59" t="s">
        <v>509</v>
      </c>
      <c r="V3647" s="32">
        <v>960</v>
      </c>
      <c r="W3647" s="60">
        <v>401</v>
      </c>
      <c r="X3647" s="34">
        <v>0</v>
      </c>
      <c r="Y3647" s="44">
        <f t="shared" si="122"/>
        <v>0</v>
      </c>
      <c r="Z3647" s="73"/>
      <c r="AA3647" s="45" t="s">
        <v>1658</v>
      </c>
      <c r="AB3647" s="38" t="s">
        <v>242</v>
      </c>
    </row>
    <row r="3648" spans="2:28" s="46" customFormat="1" ht="51" customHeight="1" outlineLevel="1">
      <c r="B3648" s="38" t="s">
        <v>8306</v>
      </c>
      <c r="C3648" s="39" t="s">
        <v>66</v>
      </c>
      <c r="D3648" s="74" t="s">
        <v>8303</v>
      </c>
      <c r="E3648" s="40" t="s">
        <v>8271</v>
      </c>
      <c r="F3648" s="40"/>
      <c r="G3648" s="40" t="s">
        <v>8304</v>
      </c>
      <c r="H3648" s="40"/>
      <c r="I3648" s="40" t="s">
        <v>8305</v>
      </c>
      <c r="J3648" s="40"/>
      <c r="K3648" s="32" t="s">
        <v>130</v>
      </c>
      <c r="L3648" s="38">
        <v>0</v>
      </c>
      <c r="M3648" s="37">
        <v>230000000</v>
      </c>
      <c r="N3648" s="41" t="s">
        <v>74</v>
      </c>
      <c r="O3648" s="33" t="s">
        <v>110</v>
      </c>
      <c r="P3648" s="37" t="s">
        <v>86</v>
      </c>
      <c r="Q3648" s="33" t="s">
        <v>77</v>
      </c>
      <c r="R3648" s="42" t="s">
        <v>101</v>
      </c>
      <c r="S3648" s="38" t="s">
        <v>121</v>
      </c>
      <c r="T3648" s="38">
        <v>166</v>
      </c>
      <c r="U3648" s="59" t="s">
        <v>509</v>
      </c>
      <c r="V3648" s="43">
        <v>837.4</v>
      </c>
      <c r="W3648" s="60">
        <v>401</v>
      </c>
      <c r="X3648" s="34">
        <v>0</v>
      </c>
      <c r="Y3648" s="44">
        <f t="shared" si="122"/>
        <v>0</v>
      </c>
      <c r="Z3648" s="73"/>
      <c r="AA3648" s="45">
        <v>2014</v>
      </c>
      <c r="AB3648" s="38" t="s">
        <v>5781</v>
      </c>
    </row>
    <row r="3649" spans="2:28" s="46" customFormat="1" ht="51" customHeight="1" outlineLevel="1">
      <c r="B3649" s="32" t="s">
        <v>8307</v>
      </c>
      <c r="C3649" s="38" t="s">
        <v>66</v>
      </c>
      <c r="D3649" s="38" t="s">
        <v>8303</v>
      </c>
      <c r="E3649" s="38" t="s">
        <v>8271</v>
      </c>
      <c r="F3649" s="38" t="s">
        <v>8271</v>
      </c>
      <c r="G3649" s="38" t="s">
        <v>8304</v>
      </c>
      <c r="H3649" s="38" t="s">
        <v>8308</v>
      </c>
      <c r="I3649" s="38" t="s">
        <v>8305</v>
      </c>
      <c r="J3649" s="38"/>
      <c r="K3649" s="38" t="s">
        <v>113</v>
      </c>
      <c r="L3649" s="38">
        <v>0</v>
      </c>
      <c r="M3649" s="38">
        <v>230000000</v>
      </c>
      <c r="N3649" s="41" t="s">
        <v>74</v>
      </c>
      <c r="O3649" s="33" t="s">
        <v>198</v>
      </c>
      <c r="P3649" s="38" t="s">
        <v>86</v>
      </c>
      <c r="Q3649" s="38" t="s">
        <v>77</v>
      </c>
      <c r="R3649" s="38" t="s">
        <v>199</v>
      </c>
      <c r="S3649" s="38" t="s">
        <v>121</v>
      </c>
      <c r="T3649" s="61">
        <v>166</v>
      </c>
      <c r="U3649" s="38" t="s">
        <v>509</v>
      </c>
      <c r="V3649" s="38">
        <v>960</v>
      </c>
      <c r="W3649" s="34">
        <v>401</v>
      </c>
      <c r="X3649" s="34">
        <v>0</v>
      </c>
      <c r="Y3649" s="44">
        <f t="shared" si="122"/>
        <v>0</v>
      </c>
      <c r="Z3649" s="38"/>
      <c r="AA3649" s="38">
        <v>2014</v>
      </c>
      <c r="AB3649" s="32" t="s">
        <v>122</v>
      </c>
    </row>
    <row r="3650" spans="2:28" s="46" customFormat="1" ht="51" customHeight="1" outlineLevel="1">
      <c r="B3650" s="38" t="s">
        <v>8309</v>
      </c>
      <c r="C3650" s="39" t="s">
        <v>66</v>
      </c>
      <c r="D3650" s="74" t="s">
        <v>8270</v>
      </c>
      <c r="E3650" s="40" t="s">
        <v>8271</v>
      </c>
      <c r="F3650" s="40"/>
      <c r="G3650" s="40" t="s">
        <v>8272</v>
      </c>
      <c r="H3650" s="40"/>
      <c r="I3650" s="40" t="s">
        <v>8310</v>
      </c>
      <c r="J3650" s="40"/>
      <c r="K3650" s="37" t="s">
        <v>113</v>
      </c>
      <c r="L3650" s="38">
        <v>0</v>
      </c>
      <c r="M3650" s="37">
        <v>230000000</v>
      </c>
      <c r="N3650" s="41" t="s">
        <v>74</v>
      </c>
      <c r="O3650" s="33" t="s">
        <v>1656</v>
      </c>
      <c r="P3650" s="37" t="s">
        <v>86</v>
      </c>
      <c r="Q3650" s="33" t="s">
        <v>77</v>
      </c>
      <c r="R3650" s="42" t="s">
        <v>101</v>
      </c>
      <c r="S3650" s="38" t="s">
        <v>121</v>
      </c>
      <c r="T3650" s="38">
        <v>166</v>
      </c>
      <c r="U3650" s="59" t="s">
        <v>509</v>
      </c>
      <c r="V3650" s="32">
        <v>440</v>
      </c>
      <c r="W3650" s="60">
        <v>401</v>
      </c>
      <c r="X3650" s="34">
        <v>0</v>
      </c>
      <c r="Y3650" s="44">
        <f t="shared" si="122"/>
        <v>0</v>
      </c>
      <c r="Z3650" s="73"/>
      <c r="AA3650" s="45" t="s">
        <v>1658</v>
      </c>
      <c r="AB3650" s="38" t="s">
        <v>122</v>
      </c>
    </row>
    <row r="3651" spans="2:28" s="46" customFormat="1" ht="76.5" customHeight="1" outlineLevel="1">
      <c r="B3651" s="38" t="s">
        <v>8311</v>
      </c>
      <c r="C3651" s="39" t="s">
        <v>66</v>
      </c>
      <c r="D3651" s="74" t="s">
        <v>8312</v>
      </c>
      <c r="E3651" s="40" t="s">
        <v>8313</v>
      </c>
      <c r="F3651" s="40"/>
      <c r="G3651" s="40" t="s">
        <v>8314</v>
      </c>
      <c r="H3651" s="40"/>
      <c r="I3651" s="40" t="s">
        <v>8315</v>
      </c>
      <c r="J3651" s="40"/>
      <c r="K3651" s="37" t="s">
        <v>73</v>
      </c>
      <c r="L3651" s="38">
        <v>0</v>
      </c>
      <c r="M3651" s="37">
        <v>230000000</v>
      </c>
      <c r="N3651" s="41" t="s">
        <v>74</v>
      </c>
      <c r="O3651" s="33" t="s">
        <v>1656</v>
      </c>
      <c r="P3651" s="37" t="s">
        <v>86</v>
      </c>
      <c r="Q3651" s="33" t="s">
        <v>77</v>
      </c>
      <c r="R3651" s="42" t="s">
        <v>6138</v>
      </c>
      <c r="S3651" s="38" t="s">
        <v>121</v>
      </c>
      <c r="T3651" s="38">
        <v>168</v>
      </c>
      <c r="U3651" s="32" t="s">
        <v>1834</v>
      </c>
      <c r="V3651" s="32">
        <v>1</v>
      </c>
      <c r="W3651" s="60">
        <v>194552.6</v>
      </c>
      <c r="X3651" s="34">
        <v>194552.6</v>
      </c>
      <c r="Y3651" s="44">
        <f t="shared" si="122"/>
        <v>217898.91200000004</v>
      </c>
      <c r="Z3651" s="73"/>
      <c r="AA3651" s="45" t="s">
        <v>1658</v>
      </c>
      <c r="AB3651" s="67"/>
    </row>
    <row r="3652" spans="2:28" s="46" customFormat="1" ht="76.5" customHeight="1" outlineLevel="1">
      <c r="B3652" s="38" t="s">
        <v>8316</v>
      </c>
      <c r="C3652" s="39" t="s">
        <v>66</v>
      </c>
      <c r="D3652" s="74" t="s">
        <v>8312</v>
      </c>
      <c r="E3652" s="40" t="s">
        <v>8313</v>
      </c>
      <c r="F3652" s="40"/>
      <c r="G3652" s="40" t="s">
        <v>8314</v>
      </c>
      <c r="H3652" s="40"/>
      <c r="I3652" s="40" t="s">
        <v>8317</v>
      </c>
      <c r="J3652" s="40"/>
      <c r="K3652" s="37" t="s">
        <v>73</v>
      </c>
      <c r="L3652" s="38">
        <v>0</v>
      </c>
      <c r="M3652" s="37">
        <v>230000000</v>
      </c>
      <c r="N3652" s="41" t="s">
        <v>74</v>
      </c>
      <c r="O3652" s="33" t="s">
        <v>1656</v>
      </c>
      <c r="P3652" s="37" t="s">
        <v>86</v>
      </c>
      <c r="Q3652" s="33" t="s">
        <v>77</v>
      </c>
      <c r="R3652" s="42" t="s">
        <v>6138</v>
      </c>
      <c r="S3652" s="38" t="s">
        <v>121</v>
      </c>
      <c r="T3652" s="38">
        <v>168</v>
      </c>
      <c r="U3652" s="32" t="s">
        <v>1834</v>
      </c>
      <c r="V3652" s="32">
        <v>4</v>
      </c>
      <c r="W3652" s="60">
        <v>210000</v>
      </c>
      <c r="X3652" s="34">
        <v>840000</v>
      </c>
      <c r="Y3652" s="44">
        <f t="shared" si="122"/>
        <v>940800.00000000012</v>
      </c>
      <c r="Z3652" s="73"/>
      <c r="AA3652" s="45" t="s">
        <v>1658</v>
      </c>
      <c r="AB3652" s="67"/>
    </row>
    <row r="3653" spans="2:28" s="46" customFormat="1" ht="76.5" customHeight="1" outlineLevel="1">
      <c r="B3653" s="38" t="s">
        <v>8318</v>
      </c>
      <c r="C3653" s="39" t="s">
        <v>66</v>
      </c>
      <c r="D3653" s="74" t="s">
        <v>8312</v>
      </c>
      <c r="E3653" s="40" t="s">
        <v>8313</v>
      </c>
      <c r="F3653" s="40"/>
      <c r="G3653" s="40" t="s">
        <v>8314</v>
      </c>
      <c r="H3653" s="40"/>
      <c r="I3653" s="40" t="s">
        <v>8319</v>
      </c>
      <c r="J3653" s="40"/>
      <c r="K3653" s="37" t="s">
        <v>73</v>
      </c>
      <c r="L3653" s="38">
        <v>0</v>
      </c>
      <c r="M3653" s="37">
        <v>230000000</v>
      </c>
      <c r="N3653" s="41" t="s">
        <v>74</v>
      </c>
      <c r="O3653" s="33" t="s">
        <v>1656</v>
      </c>
      <c r="P3653" s="37" t="s">
        <v>86</v>
      </c>
      <c r="Q3653" s="33" t="s">
        <v>77</v>
      </c>
      <c r="R3653" s="42" t="s">
        <v>6138</v>
      </c>
      <c r="S3653" s="38" t="s">
        <v>121</v>
      </c>
      <c r="T3653" s="38">
        <v>168</v>
      </c>
      <c r="U3653" s="32" t="s">
        <v>1834</v>
      </c>
      <c r="V3653" s="32">
        <v>3</v>
      </c>
      <c r="W3653" s="60">
        <v>210000</v>
      </c>
      <c r="X3653" s="34">
        <v>630000</v>
      </c>
      <c r="Y3653" s="44">
        <f t="shared" si="122"/>
        <v>705600.00000000012</v>
      </c>
      <c r="Z3653" s="73"/>
      <c r="AA3653" s="45" t="s">
        <v>1658</v>
      </c>
      <c r="AB3653" s="67"/>
    </row>
    <row r="3654" spans="2:28" s="46" customFormat="1" ht="76.5" customHeight="1" outlineLevel="1">
      <c r="B3654" s="38" t="s">
        <v>8320</v>
      </c>
      <c r="C3654" s="39" t="s">
        <v>66</v>
      </c>
      <c r="D3654" s="74" t="s">
        <v>8312</v>
      </c>
      <c r="E3654" s="40" t="s">
        <v>8313</v>
      </c>
      <c r="F3654" s="40"/>
      <c r="G3654" s="40" t="s">
        <v>8314</v>
      </c>
      <c r="H3654" s="40"/>
      <c r="I3654" s="40" t="s">
        <v>8321</v>
      </c>
      <c r="J3654" s="40"/>
      <c r="K3654" s="37" t="s">
        <v>73</v>
      </c>
      <c r="L3654" s="38">
        <v>0</v>
      </c>
      <c r="M3654" s="37">
        <v>230000000</v>
      </c>
      <c r="N3654" s="41" t="s">
        <v>74</v>
      </c>
      <c r="O3654" s="33" t="s">
        <v>1656</v>
      </c>
      <c r="P3654" s="37" t="s">
        <v>86</v>
      </c>
      <c r="Q3654" s="33" t="s">
        <v>77</v>
      </c>
      <c r="R3654" s="42" t="s">
        <v>6138</v>
      </c>
      <c r="S3654" s="38" t="s">
        <v>121</v>
      </c>
      <c r="T3654" s="38">
        <v>168</v>
      </c>
      <c r="U3654" s="32" t="s">
        <v>1834</v>
      </c>
      <c r="V3654" s="32">
        <v>5</v>
      </c>
      <c r="W3654" s="60">
        <v>210000</v>
      </c>
      <c r="X3654" s="34">
        <v>1050000</v>
      </c>
      <c r="Y3654" s="44">
        <f t="shared" si="122"/>
        <v>1176000</v>
      </c>
      <c r="Z3654" s="73"/>
      <c r="AA3654" s="45" t="s">
        <v>1658</v>
      </c>
      <c r="AB3654" s="67"/>
    </row>
    <row r="3655" spans="2:28" s="46" customFormat="1" ht="76.5" customHeight="1" outlineLevel="1">
      <c r="B3655" s="38" t="s">
        <v>8322</v>
      </c>
      <c r="C3655" s="39" t="s">
        <v>66</v>
      </c>
      <c r="D3655" s="74" t="s">
        <v>8312</v>
      </c>
      <c r="E3655" s="40" t="s">
        <v>8313</v>
      </c>
      <c r="F3655" s="40"/>
      <c r="G3655" s="40" t="s">
        <v>8314</v>
      </c>
      <c r="H3655" s="40"/>
      <c r="I3655" s="40" t="s">
        <v>8323</v>
      </c>
      <c r="J3655" s="40"/>
      <c r="K3655" s="37" t="s">
        <v>73</v>
      </c>
      <c r="L3655" s="38">
        <v>0</v>
      </c>
      <c r="M3655" s="37">
        <v>230000000</v>
      </c>
      <c r="N3655" s="41" t="s">
        <v>74</v>
      </c>
      <c r="O3655" s="33" t="s">
        <v>1656</v>
      </c>
      <c r="P3655" s="37" t="s">
        <v>86</v>
      </c>
      <c r="Q3655" s="33" t="s">
        <v>77</v>
      </c>
      <c r="R3655" s="42" t="s">
        <v>6138</v>
      </c>
      <c r="S3655" s="38" t="s">
        <v>121</v>
      </c>
      <c r="T3655" s="38">
        <v>168</v>
      </c>
      <c r="U3655" s="32" t="s">
        <v>1834</v>
      </c>
      <c r="V3655" s="32">
        <v>0.5</v>
      </c>
      <c r="W3655" s="60">
        <v>210000</v>
      </c>
      <c r="X3655" s="34">
        <v>105000</v>
      </c>
      <c r="Y3655" s="44">
        <f t="shared" si="122"/>
        <v>117600.00000000001</v>
      </c>
      <c r="Z3655" s="73"/>
      <c r="AA3655" s="45" t="s">
        <v>1658</v>
      </c>
      <c r="AB3655" s="67"/>
    </row>
    <row r="3656" spans="2:28" s="46" customFormat="1" ht="76.5" customHeight="1" outlineLevel="1">
      <c r="B3656" s="38" t="s">
        <v>8324</v>
      </c>
      <c r="C3656" s="39" t="s">
        <v>66</v>
      </c>
      <c r="D3656" s="74" t="s">
        <v>8325</v>
      </c>
      <c r="E3656" s="40" t="s">
        <v>8313</v>
      </c>
      <c r="F3656" s="40"/>
      <c r="G3656" s="40" t="s">
        <v>8326</v>
      </c>
      <c r="H3656" s="40"/>
      <c r="I3656" s="40" t="s">
        <v>8327</v>
      </c>
      <c r="J3656" s="40"/>
      <c r="K3656" s="37" t="s">
        <v>73</v>
      </c>
      <c r="L3656" s="38">
        <v>0</v>
      </c>
      <c r="M3656" s="37">
        <v>230000000</v>
      </c>
      <c r="N3656" s="41" t="s">
        <v>74</v>
      </c>
      <c r="O3656" s="33" t="s">
        <v>1656</v>
      </c>
      <c r="P3656" s="37" t="s">
        <v>86</v>
      </c>
      <c r="Q3656" s="33" t="s">
        <v>77</v>
      </c>
      <c r="R3656" s="42" t="s">
        <v>6138</v>
      </c>
      <c r="S3656" s="38" t="s">
        <v>121</v>
      </c>
      <c r="T3656" s="38">
        <v>168</v>
      </c>
      <c r="U3656" s="32" t="s">
        <v>1834</v>
      </c>
      <c r="V3656" s="32">
        <v>8.5</v>
      </c>
      <c r="W3656" s="60">
        <v>214285.71428571426</v>
      </c>
      <c r="X3656" s="34">
        <v>1821428.5714285711</v>
      </c>
      <c r="Y3656" s="44">
        <f t="shared" si="122"/>
        <v>2039999.9999999998</v>
      </c>
      <c r="Z3656" s="73"/>
      <c r="AA3656" s="45" t="s">
        <v>1658</v>
      </c>
      <c r="AB3656" s="67"/>
    </row>
    <row r="3657" spans="2:28" s="46" customFormat="1" ht="76.5" customHeight="1" outlineLevel="1">
      <c r="B3657" s="38" t="s">
        <v>8328</v>
      </c>
      <c r="C3657" s="39" t="s">
        <v>66</v>
      </c>
      <c r="D3657" s="74" t="s">
        <v>8329</v>
      </c>
      <c r="E3657" s="40" t="s">
        <v>8313</v>
      </c>
      <c r="F3657" s="40"/>
      <c r="G3657" s="40" t="s">
        <v>8330</v>
      </c>
      <c r="H3657" s="40"/>
      <c r="I3657" s="40" t="s">
        <v>8331</v>
      </c>
      <c r="J3657" s="40"/>
      <c r="K3657" s="37" t="s">
        <v>73</v>
      </c>
      <c r="L3657" s="38">
        <v>0</v>
      </c>
      <c r="M3657" s="37">
        <v>230000000</v>
      </c>
      <c r="N3657" s="41" t="s">
        <v>74</v>
      </c>
      <c r="O3657" s="33" t="s">
        <v>1656</v>
      </c>
      <c r="P3657" s="37" t="s">
        <v>86</v>
      </c>
      <c r="Q3657" s="33" t="s">
        <v>77</v>
      </c>
      <c r="R3657" s="42" t="s">
        <v>6138</v>
      </c>
      <c r="S3657" s="38" t="s">
        <v>121</v>
      </c>
      <c r="T3657" s="38">
        <v>168</v>
      </c>
      <c r="U3657" s="32" t="s">
        <v>1834</v>
      </c>
      <c r="V3657" s="32">
        <v>7.5</v>
      </c>
      <c r="W3657" s="60">
        <v>214285.71428571426</v>
      </c>
      <c r="X3657" s="34">
        <v>1607142.857142857</v>
      </c>
      <c r="Y3657" s="44">
        <f t="shared" si="122"/>
        <v>1800000</v>
      </c>
      <c r="Z3657" s="73"/>
      <c r="AA3657" s="45" t="s">
        <v>1658</v>
      </c>
      <c r="AB3657" s="67"/>
    </row>
    <row r="3658" spans="2:28" s="46" customFormat="1" ht="76.5" customHeight="1" outlineLevel="1">
      <c r="B3658" s="38" t="s">
        <v>8332</v>
      </c>
      <c r="C3658" s="39" t="s">
        <v>66</v>
      </c>
      <c r="D3658" s="74" t="s">
        <v>8333</v>
      </c>
      <c r="E3658" s="40" t="s">
        <v>8313</v>
      </c>
      <c r="F3658" s="40"/>
      <c r="G3658" s="40" t="s">
        <v>8334</v>
      </c>
      <c r="H3658" s="40"/>
      <c r="I3658" s="40" t="s">
        <v>8335</v>
      </c>
      <c r="J3658" s="40"/>
      <c r="K3658" s="37" t="s">
        <v>73</v>
      </c>
      <c r="L3658" s="38">
        <v>0</v>
      </c>
      <c r="M3658" s="37">
        <v>230000000</v>
      </c>
      <c r="N3658" s="41" t="s">
        <v>74</v>
      </c>
      <c r="O3658" s="33" t="s">
        <v>1656</v>
      </c>
      <c r="P3658" s="37" t="s">
        <v>86</v>
      </c>
      <c r="Q3658" s="33" t="s">
        <v>77</v>
      </c>
      <c r="R3658" s="42" t="s">
        <v>6138</v>
      </c>
      <c r="S3658" s="38" t="s">
        <v>121</v>
      </c>
      <c r="T3658" s="38">
        <v>168</v>
      </c>
      <c r="U3658" s="32" t="s">
        <v>1834</v>
      </c>
      <c r="V3658" s="32">
        <v>5</v>
      </c>
      <c r="W3658" s="60">
        <v>220000</v>
      </c>
      <c r="X3658" s="34">
        <v>1100000</v>
      </c>
      <c r="Y3658" s="44">
        <f t="shared" si="122"/>
        <v>1232000.0000000002</v>
      </c>
      <c r="Z3658" s="73"/>
      <c r="AA3658" s="45" t="s">
        <v>1658</v>
      </c>
      <c r="AB3658" s="67"/>
    </row>
    <row r="3659" spans="2:28" s="46" customFormat="1" ht="76.5" customHeight="1" outlineLevel="1">
      <c r="B3659" s="38" t="s">
        <v>8336</v>
      </c>
      <c r="C3659" s="39" t="s">
        <v>66</v>
      </c>
      <c r="D3659" s="74" t="s">
        <v>8337</v>
      </c>
      <c r="E3659" s="40" t="s">
        <v>8313</v>
      </c>
      <c r="F3659" s="40"/>
      <c r="G3659" s="40" t="s">
        <v>8338</v>
      </c>
      <c r="H3659" s="40"/>
      <c r="I3659" s="40" t="s">
        <v>8339</v>
      </c>
      <c r="J3659" s="40"/>
      <c r="K3659" s="37" t="s">
        <v>73</v>
      </c>
      <c r="L3659" s="38">
        <v>0</v>
      </c>
      <c r="M3659" s="37">
        <v>230000000</v>
      </c>
      <c r="N3659" s="41" t="s">
        <v>74</v>
      </c>
      <c r="O3659" s="33" t="s">
        <v>1656</v>
      </c>
      <c r="P3659" s="37" t="s">
        <v>86</v>
      </c>
      <c r="Q3659" s="33" t="s">
        <v>77</v>
      </c>
      <c r="R3659" s="42" t="s">
        <v>6138</v>
      </c>
      <c r="S3659" s="38" t="s">
        <v>121</v>
      </c>
      <c r="T3659" s="38">
        <v>168</v>
      </c>
      <c r="U3659" s="32" t="s">
        <v>1834</v>
      </c>
      <c r="V3659" s="32">
        <v>7</v>
      </c>
      <c r="W3659" s="60">
        <v>220000</v>
      </c>
      <c r="X3659" s="34">
        <v>1540000</v>
      </c>
      <c r="Y3659" s="44">
        <f t="shared" si="122"/>
        <v>1724800.0000000002</v>
      </c>
      <c r="Z3659" s="73"/>
      <c r="AA3659" s="45" t="s">
        <v>1658</v>
      </c>
      <c r="AB3659" s="67"/>
    </row>
    <row r="3660" spans="2:28" s="46" customFormat="1" ht="76.5" customHeight="1" outlineLevel="1">
      <c r="B3660" s="38" t="s">
        <v>8340</v>
      </c>
      <c r="C3660" s="39" t="s">
        <v>66</v>
      </c>
      <c r="D3660" s="74" t="s">
        <v>8341</v>
      </c>
      <c r="E3660" s="40" t="s">
        <v>8313</v>
      </c>
      <c r="F3660" s="40"/>
      <c r="G3660" s="40" t="s">
        <v>8342</v>
      </c>
      <c r="H3660" s="40"/>
      <c r="I3660" s="40" t="s">
        <v>8343</v>
      </c>
      <c r="J3660" s="40"/>
      <c r="K3660" s="37" t="s">
        <v>73</v>
      </c>
      <c r="L3660" s="38">
        <v>0</v>
      </c>
      <c r="M3660" s="37">
        <v>230000000</v>
      </c>
      <c r="N3660" s="41" t="s">
        <v>74</v>
      </c>
      <c r="O3660" s="33" t="s">
        <v>1656</v>
      </c>
      <c r="P3660" s="37" t="s">
        <v>86</v>
      </c>
      <c r="Q3660" s="33" t="s">
        <v>77</v>
      </c>
      <c r="R3660" s="42" t="s">
        <v>6138</v>
      </c>
      <c r="S3660" s="38" t="s">
        <v>121</v>
      </c>
      <c r="T3660" s="38">
        <v>168</v>
      </c>
      <c r="U3660" s="32" t="s">
        <v>1834</v>
      </c>
      <c r="V3660" s="32">
        <v>1.5</v>
      </c>
      <c r="W3660" s="60">
        <v>220000</v>
      </c>
      <c r="X3660" s="34">
        <v>330000</v>
      </c>
      <c r="Y3660" s="44">
        <f t="shared" si="122"/>
        <v>369600.00000000006</v>
      </c>
      <c r="Z3660" s="73"/>
      <c r="AA3660" s="45" t="s">
        <v>1658</v>
      </c>
      <c r="AB3660" s="67"/>
    </row>
    <row r="3661" spans="2:28" s="46" customFormat="1" ht="76.5" customHeight="1" outlineLevel="1">
      <c r="B3661" s="38" t="s">
        <v>8344</v>
      </c>
      <c r="C3661" s="39" t="s">
        <v>66</v>
      </c>
      <c r="D3661" s="74" t="s">
        <v>8345</v>
      </c>
      <c r="E3661" s="40" t="s">
        <v>8313</v>
      </c>
      <c r="F3661" s="40"/>
      <c r="G3661" s="40" t="s">
        <v>8346</v>
      </c>
      <c r="H3661" s="40"/>
      <c r="I3661" s="40" t="s">
        <v>8347</v>
      </c>
      <c r="J3661" s="40"/>
      <c r="K3661" s="37" t="s">
        <v>73</v>
      </c>
      <c r="L3661" s="38">
        <v>0</v>
      </c>
      <c r="M3661" s="37">
        <v>230000000</v>
      </c>
      <c r="N3661" s="41" t="s">
        <v>74</v>
      </c>
      <c r="O3661" s="33" t="s">
        <v>1656</v>
      </c>
      <c r="P3661" s="37" t="s">
        <v>86</v>
      </c>
      <c r="Q3661" s="33" t="s">
        <v>77</v>
      </c>
      <c r="R3661" s="42" t="s">
        <v>6138</v>
      </c>
      <c r="S3661" s="38" t="s">
        <v>121</v>
      </c>
      <c r="T3661" s="38">
        <v>168</v>
      </c>
      <c r="U3661" s="32" t="s">
        <v>1834</v>
      </c>
      <c r="V3661" s="32">
        <v>4.5</v>
      </c>
      <c r="W3661" s="60">
        <v>220000</v>
      </c>
      <c r="X3661" s="34">
        <v>990000</v>
      </c>
      <c r="Y3661" s="44">
        <f t="shared" si="122"/>
        <v>1108800</v>
      </c>
      <c r="Z3661" s="73"/>
      <c r="AA3661" s="45" t="s">
        <v>1658</v>
      </c>
      <c r="AB3661" s="67"/>
    </row>
    <row r="3662" spans="2:28" s="46" customFormat="1" ht="76.5" customHeight="1" outlineLevel="1">
      <c r="B3662" s="38" t="s">
        <v>8348</v>
      </c>
      <c r="C3662" s="39" t="s">
        <v>66</v>
      </c>
      <c r="D3662" s="74" t="s">
        <v>8349</v>
      </c>
      <c r="E3662" s="40" t="s">
        <v>8350</v>
      </c>
      <c r="F3662" s="40"/>
      <c r="G3662" s="40" t="s">
        <v>8351</v>
      </c>
      <c r="H3662" s="40"/>
      <c r="I3662" s="40" t="s">
        <v>8352</v>
      </c>
      <c r="J3662" s="40"/>
      <c r="K3662" s="37" t="s">
        <v>73</v>
      </c>
      <c r="L3662" s="38">
        <v>0</v>
      </c>
      <c r="M3662" s="37">
        <v>230000000</v>
      </c>
      <c r="N3662" s="41" t="s">
        <v>74</v>
      </c>
      <c r="O3662" s="33" t="s">
        <v>1656</v>
      </c>
      <c r="P3662" s="37" t="s">
        <v>86</v>
      </c>
      <c r="Q3662" s="33" t="s">
        <v>77</v>
      </c>
      <c r="R3662" s="42" t="s">
        <v>6138</v>
      </c>
      <c r="S3662" s="38" t="s">
        <v>121</v>
      </c>
      <c r="T3662" s="38">
        <v>168</v>
      </c>
      <c r="U3662" s="32" t="s">
        <v>1834</v>
      </c>
      <c r="V3662" s="32">
        <v>1</v>
      </c>
      <c r="W3662" s="60">
        <v>142857.14285714284</v>
      </c>
      <c r="X3662" s="34">
        <v>0</v>
      </c>
      <c r="Y3662" s="44">
        <f t="shared" si="122"/>
        <v>0</v>
      </c>
      <c r="Z3662" s="73"/>
      <c r="AA3662" s="45" t="s">
        <v>1658</v>
      </c>
      <c r="AB3662" s="38" t="s">
        <v>108</v>
      </c>
    </row>
    <row r="3663" spans="2:28" s="46" customFormat="1" ht="76.5" customHeight="1" outlineLevel="1">
      <c r="B3663" s="38" t="s">
        <v>8353</v>
      </c>
      <c r="C3663" s="39" t="s">
        <v>66</v>
      </c>
      <c r="D3663" s="74" t="s">
        <v>8349</v>
      </c>
      <c r="E3663" s="40" t="s">
        <v>8350</v>
      </c>
      <c r="F3663" s="40" t="s">
        <v>8354</v>
      </c>
      <c r="G3663" s="40" t="s">
        <v>8351</v>
      </c>
      <c r="H3663" s="40" t="s">
        <v>8355</v>
      </c>
      <c r="I3663" s="40" t="s">
        <v>8352</v>
      </c>
      <c r="J3663" s="40" t="s">
        <v>8356</v>
      </c>
      <c r="K3663" s="37" t="s">
        <v>130</v>
      </c>
      <c r="L3663" s="38">
        <v>0</v>
      </c>
      <c r="M3663" s="37">
        <v>230000000</v>
      </c>
      <c r="N3663" s="41" t="s">
        <v>74</v>
      </c>
      <c r="O3663" s="33" t="s">
        <v>85</v>
      </c>
      <c r="P3663" s="37" t="s">
        <v>86</v>
      </c>
      <c r="Q3663" s="33" t="s">
        <v>77</v>
      </c>
      <c r="R3663" s="42" t="s">
        <v>6138</v>
      </c>
      <c r="S3663" s="38" t="s">
        <v>121</v>
      </c>
      <c r="T3663" s="38">
        <v>168</v>
      </c>
      <c r="U3663" s="32" t="s">
        <v>1834</v>
      </c>
      <c r="V3663" s="32">
        <v>1</v>
      </c>
      <c r="W3663" s="60">
        <v>142857.14285714284</v>
      </c>
      <c r="X3663" s="34">
        <v>0</v>
      </c>
      <c r="Y3663" s="44">
        <f t="shared" si="122"/>
        <v>0</v>
      </c>
      <c r="Z3663" s="73"/>
      <c r="AA3663" s="45">
        <v>2014</v>
      </c>
      <c r="AB3663" s="38" t="s">
        <v>242</v>
      </c>
    </row>
    <row r="3664" spans="2:28" s="46" customFormat="1" ht="76.5" customHeight="1" outlineLevel="1">
      <c r="B3664" s="38" t="s">
        <v>8357</v>
      </c>
      <c r="C3664" s="39" t="s">
        <v>66</v>
      </c>
      <c r="D3664" s="74" t="s">
        <v>8349</v>
      </c>
      <c r="E3664" s="40" t="s">
        <v>8350</v>
      </c>
      <c r="F3664" s="40" t="s">
        <v>8354</v>
      </c>
      <c r="G3664" s="40" t="s">
        <v>8351</v>
      </c>
      <c r="H3664" s="40" t="s">
        <v>8355</v>
      </c>
      <c r="I3664" s="40" t="s">
        <v>8352</v>
      </c>
      <c r="J3664" s="40" t="s">
        <v>8356</v>
      </c>
      <c r="K3664" s="32" t="s">
        <v>130</v>
      </c>
      <c r="L3664" s="38">
        <v>0</v>
      </c>
      <c r="M3664" s="37">
        <v>230000000</v>
      </c>
      <c r="N3664" s="41" t="s">
        <v>74</v>
      </c>
      <c r="O3664" s="33" t="s">
        <v>110</v>
      </c>
      <c r="P3664" s="37" t="s">
        <v>86</v>
      </c>
      <c r="Q3664" s="33" t="s">
        <v>77</v>
      </c>
      <c r="R3664" s="42" t="s">
        <v>6138</v>
      </c>
      <c r="S3664" s="38" t="s">
        <v>121</v>
      </c>
      <c r="T3664" s="38">
        <v>168</v>
      </c>
      <c r="U3664" s="32" t="s">
        <v>1834</v>
      </c>
      <c r="V3664" s="43">
        <v>0.67500000000000004</v>
      </c>
      <c r="W3664" s="60">
        <v>142857.14285714284</v>
      </c>
      <c r="X3664" s="34">
        <v>0</v>
      </c>
      <c r="Y3664" s="44">
        <f t="shared" si="122"/>
        <v>0</v>
      </c>
      <c r="Z3664" s="73"/>
      <c r="AA3664" s="45">
        <v>2014</v>
      </c>
      <c r="AB3664" s="38" t="s">
        <v>122</v>
      </c>
    </row>
    <row r="3665" spans="2:28" s="46" customFormat="1" ht="76.5" customHeight="1" outlineLevel="1">
      <c r="B3665" s="38" t="s">
        <v>8358</v>
      </c>
      <c r="C3665" s="39" t="s">
        <v>66</v>
      </c>
      <c r="D3665" s="74" t="s">
        <v>8359</v>
      </c>
      <c r="E3665" s="40" t="s">
        <v>8350</v>
      </c>
      <c r="F3665" s="40"/>
      <c r="G3665" s="40" t="s">
        <v>8360</v>
      </c>
      <c r="H3665" s="40"/>
      <c r="I3665" s="40" t="s">
        <v>8361</v>
      </c>
      <c r="J3665" s="40"/>
      <c r="K3665" s="37" t="s">
        <v>73</v>
      </c>
      <c r="L3665" s="38">
        <v>0</v>
      </c>
      <c r="M3665" s="37">
        <v>230000000</v>
      </c>
      <c r="N3665" s="41" t="s">
        <v>74</v>
      </c>
      <c r="O3665" s="33" t="s">
        <v>1656</v>
      </c>
      <c r="P3665" s="37" t="s">
        <v>86</v>
      </c>
      <c r="Q3665" s="33" t="s">
        <v>77</v>
      </c>
      <c r="R3665" s="42" t="s">
        <v>6138</v>
      </c>
      <c r="S3665" s="38" t="s">
        <v>121</v>
      </c>
      <c r="T3665" s="38">
        <v>168</v>
      </c>
      <c r="U3665" s="32" t="s">
        <v>1834</v>
      </c>
      <c r="V3665" s="32">
        <v>3</v>
      </c>
      <c r="W3665" s="60">
        <v>142857.14285714284</v>
      </c>
      <c r="X3665" s="34">
        <v>0</v>
      </c>
      <c r="Y3665" s="44">
        <f t="shared" si="122"/>
        <v>0</v>
      </c>
      <c r="Z3665" s="73"/>
      <c r="AA3665" s="45" t="s">
        <v>1658</v>
      </c>
      <c r="AB3665" s="38" t="s">
        <v>108</v>
      </c>
    </row>
    <row r="3666" spans="2:28" s="46" customFormat="1" ht="76.5" customHeight="1" outlineLevel="1">
      <c r="B3666" s="38" t="s">
        <v>8362</v>
      </c>
      <c r="C3666" s="39" t="s">
        <v>66</v>
      </c>
      <c r="D3666" s="74" t="s">
        <v>8359</v>
      </c>
      <c r="E3666" s="40" t="s">
        <v>8350</v>
      </c>
      <c r="F3666" s="40" t="s">
        <v>8354</v>
      </c>
      <c r="G3666" s="40" t="s">
        <v>8360</v>
      </c>
      <c r="H3666" s="40" t="s">
        <v>8363</v>
      </c>
      <c r="I3666" s="40" t="s">
        <v>8361</v>
      </c>
      <c r="J3666" s="40" t="s">
        <v>8364</v>
      </c>
      <c r="K3666" s="37" t="s">
        <v>130</v>
      </c>
      <c r="L3666" s="38">
        <v>0</v>
      </c>
      <c r="M3666" s="37">
        <v>230000000</v>
      </c>
      <c r="N3666" s="41" t="s">
        <v>74</v>
      </c>
      <c r="O3666" s="33" t="s">
        <v>85</v>
      </c>
      <c r="P3666" s="37" t="s">
        <v>86</v>
      </c>
      <c r="Q3666" s="33" t="s">
        <v>77</v>
      </c>
      <c r="R3666" s="42" t="s">
        <v>6138</v>
      </c>
      <c r="S3666" s="38" t="s">
        <v>121</v>
      </c>
      <c r="T3666" s="38">
        <v>168</v>
      </c>
      <c r="U3666" s="32" t="s">
        <v>1834</v>
      </c>
      <c r="V3666" s="32">
        <v>3</v>
      </c>
      <c r="W3666" s="60">
        <v>142857.14285714284</v>
      </c>
      <c r="X3666" s="34">
        <v>0</v>
      </c>
      <c r="Y3666" s="44">
        <f t="shared" si="122"/>
        <v>0</v>
      </c>
      <c r="Z3666" s="73"/>
      <c r="AA3666" s="45">
        <v>2014</v>
      </c>
      <c r="AB3666" s="38" t="s">
        <v>108</v>
      </c>
    </row>
    <row r="3667" spans="2:28" s="46" customFormat="1" ht="76.5" customHeight="1" outlineLevel="1">
      <c r="B3667" s="38" t="s">
        <v>8365</v>
      </c>
      <c r="C3667" s="39" t="s">
        <v>66</v>
      </c>
      <c r="D3667" s="74" t="s">
        <v>8359</v>
      </c>
      <c r="E3667" s="40" t="s">
        <v>8350</v>
      </c>
      <c r="F3667" s="40" t="s">
        <v>8354</v>
      </c>
      <c r="G3667" s="40" t="s">
        <v>8360</v>
      </c>
      <c r="H3667" s="40" t="s">
        <v>8363</v>
      </c>
      <c r="I3667" s="40" t="s">
        <v>8361</v>
      </c>
      <c r="J3667" s="40" t="s">
        <v>8364</v>
      </c>
      <c r="K3667" s="32" t="s">
        <v>130</v>
      </c>
      <c r="L3667" s="38">
        <v>0</v>
      </c>
      <c r="M3667" s="37">
        <v>230000000</v>
      </c>
      <c r="N3667" s="41" t="s">
        <v>74</v>
      </c>
      <c r="O3667" s="33" t="s">
        <v>110</v>
      </c>
      <c r="P3667" s="37" t="s">
        <v>86</v>
      </c>
      <c r="Q3667" s="33" t="s">
        <v>77</v>
      </c>
      <c r="R3667" s="42" t="s">
        <v>6138</v>
      </c>
      <c r="S3667" s="38" t="s">
        <v>121</v>
      </c>
      <c r="T3667" s="38">
        <v>168</v>
      </c>
      <c r="U3667" s="32" t="s">
        <v>1834</v>
      </c>
      <c r="V3667" s="32">
        <v>3</v>
      </c>
      <c r="W3667" s="60">
        <v>142857.14285714284</v>
      </c>
      <c r="X3667" s="34">
        <v>0</v>
      </c>
      <c r="Y3667" s="44">
        <f t="shared" si="122"/>
        <v>0</v>
      </c>
      <c r="Z3667" s="73"/>
      <c r="AA3667" s="45">
        <v>2014</v>
      </c>
      <c r="AB3667" s="38" t="s">
        <v>122</v>
      </c>
    </row>
    <row r="3668" spans="2:28" s="46" customFormat="1" ht="76.5" customHeight="1" outlineLevel="1">
      <c r="B3668" s="38" t="s">
        <v>8366</v>
      </c>
      <c r="C3668" s="39" t="s">
        <v>66</v>
      </c>
      <c r="D3668" s="74" t="s">
        <v>8367</v>
      </c>
      <c r="E3668" s="40" t="s">
        <v>8368</v>
      </c>
      <c r="F3668" s="40"/>
      <c r="G3668" s="40" t="s">
        <v>8369</v>
      </c>
      <c r="H3668" s="40"/>
      <c r="I3668" s="40" t="s">
        <v>8370</v>
      </c>
      <c r="J3668" s="40"/>
      <c r="K3668" s="37" t="s">
        <v>73</v>
      </c>
      <c r="L3668" s="38">
        <v>0</v>
      </c>
      <c r="M3668" s="37">
        <v>230000000</v>
      </c>
      <c r="N3668" s="41" t="s">
        <v>74</v>
      </c>
      <c r="O3668" s="33" t="s">
        <v>1656</v>
      </c>
      <c r="P3668" s="37" t="s">
        <v>86</v>
      </c>
      <c r="Q3668" s="33" t="s">
        <v>77</v>
      </c>
      <c r="R3668" s="42" t="s">
        <v>6138</v>
      </c>
      <c r="S3668" s="38" t="s">
        <v>121</v>
      </c>
      <c r="T3668" s="38">
        <v>168</v>
      </c>
      <c r="U3668" s="32" t="s">
        <v>1834</v>
      </c>
      <c r="V3668" s="32">
        <v>8</v>
      </c>
      <c r="W3668" s="60">
        <v>164110</v>
      </c>
      <c r="X3668" s="34">
        <v>0</v>
      </c>
      <c r="Y3668" s="44">
        <f t="shared" si="122"/>
        <v>0</v>
      </c>
      <c r="Z3668" s="73"/>
      <c r="AA3668" s="45" t="s">
        <v>1658</v>
      </c>
      <c r="AB3668" s="38" t="s">
        <v>108</v>
      </c>
    </row>
    <row r="3669" spans="2:28" s="46" customFormat="1" ht="76.5" customHeight="1" outlineLevel="1">
      <c r="B3669" s="38" t="s">
        <v>8371</v>
      </c>
      <c r="C3669" s="39" t="s">
        <v>66</v>
      </c>
      <c r="D3669" s="74" t="s">
        <v>8367</v>
      </c>
      <c r="E3669" s="40" t="s">
        <v>8368</v>
      </c>
      <c r="F3669" s="40" t="s">
        <v>8372</v>
      </c>
      <c r="G3669" s="40" t="s">
        <v>8369</v>
      </c>
      <c r="H3669" s="40" t="s">
        <v>8373</v>
      </c>
      <c r="I3669" s="40" t="s">
        <v>8370</v>
      </c>
      <c r="J3669" s="40" t="s">
        <v>8374</v>
      </c>
      <c r="K3669" s="37" t="s">
        <v>130</v>
      </c>
      <c r="L3669" s="38">
        <v>0</v>
      </c>
      <c r="M3669" s="37">
        <v>230000000</v>
      </c>
      <c r="N3669" s="41" t="s">
        <v>74</v>
      </c>
      <c r="O3669" s="33" t="s">
        <v>85</v>
      </c>
      <c r="P3669" s="37" t="s">
        <v>86</v>
      </c>
      <c r="Q3669" s="33" t="s">
        <v>77</v>
      </c>
      <c r="R3669" s="42" t="s">
        <v>6138</v>
      </c>
      <c r="S3669" s="38" t="s">
        <v>121</v>
      </c>
      <c r="T3669" s="38">
        <v>168</v>
      </c>
      <c r="U3669" s="32" t="s">
        <v>1834</v>
      </c>
      <c r="V3669" s="32">
        <v>8</v>
      </c>
      <c r="W3669" s="60">
        <v>164110</v>
      </c>
      <c r="X3669" s="34">
        <v>0</v>
      </c>
      <c r="Y3669" s="44">
        <f t="shared" si="122"/>
        <v>0</v>
      </c>
      <c r="Z3669" s="73"/>
      <c r="AA3669" s="45">
        <v>2014</v>
      </c>
      <c r="AB3669" s="38" t="s">
        <v>242</v>
      </c>
    </row>
    <row r="3670" spans="2:28" s="46" customFormat="1" ht="76.5" customHeight="1" outlineLevel="1">
      <c r="B3670" s="38" t="s">
        <v>8375</v>
      </c>
      <c r="C3670" s="39" t="s">
        <v>66</v>
      </c>
      <c r="D3670" s="74" t="s">
        <v>8367</v>
      </c>
      <c r="E3670" s="40" t="s">
        <v>8368</v>
      </c>
      <c r="F3670" s="40" t="s">
        <v>8372</v>
      </c>
      <c r="G3670" s="40" t="s">
        <v>8369</v>
      </c>
      <c r="H3670" s="40" t="s">
        <v>8373</v>
      </c>
      <c r="I3670" s="40" t="s">
        <v>8370</v>
      </c>
      <c r="J3670" s="40" t="s">
        <v>8374</v>
      </c>
      <c r="K3670" s="32" t="s">
        <v>130</v>
      </c>
      <c r="L3670" s="38">
        <v>0</v>
      </c>
      <c r="M3670" s="37">
        <v>230000000</v>
      </c>
      <c r="N3670" s="41" t="s">
        <v>74</v>
      </c>
      <c r="O3670" s="33" t="s">
        <v>110</v>
      </c>
      <c r="P3670" s="37" t="s">
        <v>86</v>
      </c>
      <c r="Q3670" s="33" t="s">
        <v>77</v>
      </c>
      <c r="R3670" s="42" t="s">
        <v>6138</v>
      </c>
      <c r="S3670" s="38" t="s">
        <v>121</v>
      </c>
      <c r="T3670" s="38">
        <v>168</v>
      </c>
      <c r="U3670" s="32" t="s">
        <v>1834</v>
      </c>
      <c r="V3670" s="43">
        <v>5.6920000000000002</v>
      </c>
      <c r="W3670" s="60">
        <v>164110</v>
      </c>
      <c r="X3670" s="34">
        <v>0</v>
      </c>
      <c r="Y3670" s="44">
        <f t="shared" si="122"/>
        <v>0</v>
      </c>
      <c r="Z3670" s="73"/>
      <c r="AA3670" s="45">
        <v>2014</v>
      </c>
      <c r="AB3670" s="38" t="s">
        <v>1601</v>
      </c>
    </row>
    <row r="3671" spans="2:28" s="46" customFormat="1" ht="51" customHeight="1" outlineLevel="1">
      <c r="B3671" s="32" t="s">
        <v>8376</v>
      </c>
      <c r="C3671" s="38" t="s">
        <v>66</v>
      </c>
      <c r="D3671" s="38" t="s">
        <v>8367</v>
      </c>
      <c r="E3671" s="38" t="s">
        <v>8368</v>
      </c>
      <c r="F3671" s="38" t="s">
        <v>8372</v>
      </c>
      <c r="G3671" s="38" t="s">
        <v>8369</v>
      </c>
      <c r="H3671" s="38" t="s">
        <v>8373</v>
      </c>
      <c r="I3671" s="38" t="s">
        <v>8370</v>
      </c>
      <c r="J3671" s="38" t="s">
        <v>8374</v>
      </c>
      <c r="K3671" s="38" t="s">
        <v>113</v>
      </c>
      <c r="L3671" s="38">
        <v>0</v>
      </c>
      <c r="M3671" s="38">
        <v>230000000</v>
      </c>
      <c r="N3671" s="41" t="s">
        <v>74</v>
      </c>
      <c r="O3671" s="33" t="s">
        <v>198</v>
      </c>
      <c r="P3671" s="38" t="s">
        <v>86</v>
      </c>
      <c r="Q3671" s="38" t="s">
        <v>77</v>
      </c>
      <c r="R3671" s="38" t="s">
        <v>199</v>
      </c>
      <c r="S3671" s="38" t="s">
        <v>121</v>
      </c>
      <c r="T3671" s="61">
        <v>168</v>
      </c>
      <c r="U3671" s="38" t="s">
        <v>1834</v>
      </c>
      <c r="V3671" s="38">
        <v>8</v>
      </c>
      <c r="W3671" s="34">
        <v>176653.57</v>
      </c>
      <c r="X3671" s="34">
        <v>0</v>
      </c>
      <c r="Y3671" s="44">
        <f t="shared" si="122"/>
        <v>0</v>
      </c>
      <c r="Z3671" s="38"/>
      <c r="AA3671" s="38">
        <v>2014</v>
      </c>
      <c r="AB3671" s="32" t="s">
        <v>122</v>
      </c>
    </row>
    <row r="3672" spans="2:28" s="46" customFormat="1" ht="76.5" customHeight="1" outlineLevel="1">
      <c r="B3672" s="38" t="s">
        <v>8377</v>
      </c>
      <c r="C3672" s="39" t="s">
        <v>66</v>
      </c>
      <c r="D3672" s="74" t="s">
        <v>8378</v>
      </c>
      <c r="E3672" s="40" t="s">
        <v>8368</v>
      </c>
      <c r="F3672" s="40"/>
      <c r="G3672" s="40" t="s">
        <v>8379</v>
      </c>
      <c r="H3672" s="40"/>
      <c r="I3672" s="40" t="s">
        <v>8380</v>
      </c>
      <c r="J3672" s="40"/>
      <c r="K3672" s="37" t="s">
        <v>73</v>
      </c>
      <c r="L3672" s="38">
        <v>0</v>
      </c>
      <c r="M3672" s="37">
        <v>230000000</v>
      </c>
      <c r="N3672" s="41" t="s">
        <v>74</v>
      </c>
      <c r="O3672" s="33" t="s">
        <v>1656</v>
      </c>
      <c r="P3672" s="37" t="s">
        <v>86</v>
      </c>
      <c r="Q3672" s="33" t="s">
        <v>77</v>
      </c>
      <c r="R3672" s="42" t="s">
        <v>6138</v>
      </c>
      <c r="S3672" s="38" t="s">
        <v>121</v>
      </c>
      <c r="T3672" s="38">
        <v>168</v>
      </c>
      <c r="U3672" s="32" t="s">
        <v>1834</v>
      </c>
      <c r="V3672" s="32">
        <v>3</v>
      </c>
      <c r="W3672" s="60">
        <v>146000</v>
      </c>
      <c r="X3672" s="34">
        <v>0</v>
      </c>
      <c r="Y3672" s="44">
        <f t="shared" si="122"/>
        <v>0</v>
      </c>
      <c r="Z3672" s="73"/>
      <c r="AA3672" s="45" t="s">
        <v>1658</v>
      </c>
      <c r="AB3672" s="38" t="s">
        <v>108</v>
      </c>
    </row>
    <row r="3673" spans="2:28" s="46" customFormat="1" ht="76.5" customHeight="1" outlineLevel="1">
      <c r="B3673" s="38" t="s">
        <v>8381</v>
      </c>
      <c r="C3673" s="39" t="s">
        <v>66</v>
      </c>
      <c r="D3673" s="74" t="s">
        <v>8378</v>
      </c>
      <c r="E3673" s="40" t="s">
        <v>8368</v>
      </c>
      <c r="F3673" s="40" t="s">
        <v>8372</v>
      </c>
      <c r="G3673" s="40" t="s">
        <v>8379</v>
      </c>
      <c r="H3673" s="40" t="s">
        <v>8382</v>
      </c>
      <c r="I3673" s="40" t="s">
        <v>8380</v>
      </c>
      <c r="J3673" s="40" t="s">
        <v>8383</v>
      </c>
      <c r="K3673" s="37" t="s">
        <v>130</v>
      </c>
      <c r="L3673" s="38">
        <v>0</v>
      </c>
      <c r="M3673" s="37">
        <v>230000000</v>
      </c>
      <c r="N3673" s="41" t="s">
        <v>74</v>
      </c>
      <c r="O3673" s="33" t="s">
        <v>85</v>
      </c>
      <c r="P3673" s="37" t="s">
        <v>86</v>
      </c>
      <c r="Q3673" s="33" t="s">
        <v>77</v>
      </c>
      <c r="R3673" s="42" t="s">
        <v>6138</v>
      </c>
      <c r="S3673" s="38" t="s">
        <v>121</v>
      </c>
      <c r="T3673" s="38">
        <v>168</v>
      </c>
      <c r="U3673" s="32" t="s">
        <v>1834</v>
      </c>
      <c r="V3673" s="32">
        <v>3</v>
      </c>
      <c r="W3673" s="60">
        <v>146000</v>
      </c>
      <c r="X3673" s="34">
        <v>0</v>
      </c>
      <c r="Y3673" s="44">
        <f t="shared" si="122"/>
        <v>0</v>
      </c>
      <c r="Z3673" s="73"/>
      <c r="AA3673" s="45">
        <v>2014</v>
      </c>
      <c r="AB3673" s="38" t="s">
        <v>108</v>
      </c>
    </row>
    <row r="3674" spans="2:28" s="46" customFormat="1" ht="76.5" customHeight="1" outlineLevel="1">
      <c r="B3674" s="38" t="s">
        <v>8384</v>
      </c>
      <c r="C3674" s="39" t="s">
        <v>66</v>
      </c>
      <c r="D3674" s="74" t="s">
        <v>8378</v>
      </c>
      <c r="E3674" s="40" t="s">
        <v>8368</v>
      </c>
      <c r="F3674" s="40" t="s">
        <v>8372</v>
      </c>
      <c r="G3674" s="40" t="s">
        <v>8379</v>
      </c>
      <c r="H3674" s="40" t="s">
        <v>8382</v>
      </c>
      <c r="I3674" s="40" t="s">
        <v>8380</v>
      </c>
      <c r="J3674" s="40" t="s">
        <v>8383</v>
      </c>
      <c r="K3674" s="32" t="s">
        <v>130</v>
      </c>
      <c r="L3674" s="38">
        <v>0</v>
      </c>
      <c r="M3674" s="37">
        <v>230000000</v>
      </c>
      <c r="N3674" s="41" t="s">
        <v>74</v>
      </c>
      <c r="O3674" s="33" t="s">
        <v>110</v>
      </c>
      <c r="P3674" s="37" t="s">
        <v>86</v>
      </c>
      <c r="Q3674" s="33" t="s">
        <v>77</v>
      </c>
      <c r="R3674" s="42" t="s">
        <v>6138</v>
      </c>
      <c r="S3674" s="38" t="s">
        <v>121</v>
      </c>
      <c r="T3674" s="38">
        <v>168</v>
      </c>
      <c r="U3674" s="32" t="s">
        <v>1834</v>
      </c>
      <c r="V3674" s="32">
        <v>3</v>
      </c>
      <c r="W3674" s="60">
        <v>146000</v>
      </c>
      <c r="X3674" s="34">
        <v>0</v>
      </c>
      <c r="Y3674" s="44">
        <f t="shared" si="122"/>
        <v>0</v>
      </c>
      <c r="Z3674" s="73"/>
      <c r="AA3674" s="45">
        <v>2014</v>
      </c>
      <c r="AB3674" s="38" t="s">
        <v>1856</v>
      </c>
    </row>
    <row r="3675" spans="2:28" s="46" customFormat="1" ht="51" customHeight="1" outlineLevel="1">
      <c r="B3675" s="32" t="s">
        <v>8385</v>
      </c>
      <c r="C3675" s="38" t="s">
        <v>66</v>
      </c>
      <c r="D3675" s="38" t="s">
        <v>8378</v>
      </c>
      <c r="E3675" s="38" t="s">
        <v>8368</v>
      </c>
      <c r="F3675" s="38" t="s">
        <v>8372</v>
      </c>
      <c r="G3675" s="38" t="s">
        <v>8379</v>
      </c>
      <c r="H3675" s="38" t="s">
        <v>8382</v>
      </c>
      <c r="I3675" s="38" t="s">
        <v>8380</v>
      </c>
      <c r="J3675" s="38" t="s">
        <v>8383</v>
      </c>
      <c r="K3675" s="38" t="s">
        <v>113</v>
      </c>
      <c r="L3675" s="38">
        <v>0</v>
      </c>
      <c r="M3675" s="38">
        <v>230000000</v>
      </c>
      <c r="N3675" s="41" t="s">
        <v>74</v>
      </c>
      <c r="O3675" s="33" t="s">
        <v>198</v>
      </c>
      <c r="P3675" s="38" t="s">
        <v>86</v>
      </c>
      <c r="Q3675" s="38" t="s">
        <v>77</v>
      </c>
      <c r="R3675" s="38" t="s">
        <v>199</v>
      </c>
      <c r="S3675" s="38" t="s">
        <v>121</v>
      </c>
      <c r="T3675" s="61">
        <v>168</v>
      </c>
      <c r="U3675" s="38" t="s">
        <v>1834</v>
      </c>
      <c r="V3675" s="38">
        <v>3</v>
      </c>
      <c r="W3675" s="34">
        <v>175207.14</v>
      </c>
      <c r="X3675" s="34">
        <v>0</v>
      </c>
      <c r="Y3675" s="44">
        <f t="shared" si="122"/>
        <v>0</v>
      </c>
      <c r="Z3675" s="38"/>
      <c r="AA3675" s="38">
        <v>2014</v>
      </c>
      <c r="AB3675" s="32" t="s">
        <v>122</v>
      </c>
    </row>
    <row r="3676" spans="2:28" s="46" customFormat="1" ht="76.5" customHeight="1" outlineLevel="1">
      <c r="B3676" s="38" t="s">
        <v>8386</v>
      </c>
      <c r="C3676" s="39" t="s">
        <v>66</v>
      </c>
      <c r="D3676" s="74" t="s">
        <v>8387</v>
      </c>
      <c r="E3676" s="40" t="s">
        <v>8368</v>
      </c>
      <c r="F3676" s="40"/>
      <c r="G3676" s="40" t="s">
        <v>8388</v>
      </c>
      <c r="H3676" s="40"/>
      <c r="I3676" s="40" t="s">
        <v>8389</v>
      </c>
      <c r="J3676" s="40"/>
      <c r="K3676" s="37" t="s">
        <v>73</v>
      </c>
      <c r="L3676" s="38">
        <v>0</v>
      </c>
      <c r="M3676" s="37">
        <v>230000000</v>
      </c>
      <c r="N3676" s="41" t="s">
        <v>74</v>
      </c>
      <c r="O3676" s="33" t="s">
        <v>1656</v>
      </c>
      <c r="P3676" s="37" t="s">
        <v>86</v>
      </c>
      <c r="Q3676" s="33" t="s">
        <v>77</v>
      </c>
      <c r="R3676" s="42" t="s">
        <v>6138</v>
      </c>
      <c r="S3676" s="38" t="s">
        <v>121</v>
      </c>
      <c r="T3676" s="38">
        <v>168</v>
      </c>
      <c r="U3676" s="32" t="s">
        <v>1834</v>
      </c>
      <c r="V3676" s="32">
        <v>6</v>
      </c>
      <c r="W3676" s="60">
        <v>156249.99999999997</v>
      </c>
      <c r="X3676" s="34">
        <v>0</v>
      </c>
      <c r="Y3676" s="44">
        <f t="shared" si="122"/>
        <v>0</v>
      </c>
      <c r="Z3676" s="73"/>
      <c r="AA3676" s="45" t="s">
        <v>1658</v>
      </c>
      <c r="AB3676" s="38" t="s">
        <v>108</v>
      </c>
    </row>
    <row r="3677" spans="2:28" s="46" customFormat="1" ht="76.5" customHeight="1" outlineLevel="1">
      <c r="B3677" s="38" t="s">
        <v>8390</v>
      </c>
      <c r="C3677" s="39" t="s">
        <v>66</v>
      </c>
      <c r="D3677" s="74" t="s">
        <v>8387</v>
      </c>
      <c r="E3677" s="40" t="s">
        <v>8368</v>
      </c>
      <c r="F3677" s="40" t="s">
        <v>8372</v>
      </c>
      <c r="G3677" s="40" t="s">
        <v>8388</v>
      </c>
      <c r="H3677" s="40" t="s">
        <v>8391</v>
      </c>
      <c r="I3677" s="40" t="s">
        <v>8389</v>
      </c>
      <c r="J3677" s="40" t="s">
        <v>8389</v>
      </c>
      <c r="K3677" s="37" t="s">
        <v>130</v>
      </c>
      <c r="L3677" s="38">
        <v>0</v>
      </c>
      <c r="M3677" s="37">
        <v>230000000</v>
      </c>
      <c r="N3677" s="41" t="s">
        <v>74</v>
      </c>
      <c r="O3677" s="33" t="s">
        <v>85</v>
      </c>
      <c r="P3677" s="37" t="s">
        <v>86</v>
      </c>
      <c r="Q3677" s="33" t="s">
        <v>77</v>
      </c>
      <c r="R3677" s="42" t="s">
        <v>6138</v>
      </c>
      <c r="S3677" s="38" t="s">
        <v>121</v>
      </c>
      <c r="T3677" s="38">
        <v>168</v>
      </c>
      <c r="U3677" s="32" t="s">
        <v>1834</v>
      </c>
      <c r="V3677" s="32">
        <v>6</v>
      </c>
      <c r="W3677" s="60">
        <v>156249.99999999997</v>
      </c>
      <c r="X3677" s="34">
        <v>0</v>
      </c>
      <c r="Y3677" s="44">
        <f t="shared" si="122"/>
        <v>0</v>
      </c>
      <c r="Z3677" s="73"/>
      <c r="AA3677" s="45">
        <v>2014</v>
      </c>
      <c r="AB3677" s="38" t="s">
        <v>108</v>
      </c>
    </row>
    <row r="3678" spans="2:28" s="46" customFormat="1" ht="76.5" customHeight="1" outlineLevel="1">
      <c r="B3678" s="38" t="s">
        <v>8392</v>
      </c>
      <c r="C3678" s="39" t="s">
        <v>66</v>
      </c>
      <c r="D3678" s="74" t="s">
        <v>8387</v>
      </c>
      <c r="E3678" s="40" t="s">
        <v>8368</v>
      </c>
      <c r="F3678" s="40" t="s">
        <v>8372</v>
      </c>
      <c r="G3678" s="40" t="s">
        <v>8388</v>
      </c>
      <c r="H3678" s="40" t="s">
        <v>8391</v>
      </c>
      <c r="I3678" s="40" t="s">
        <v>8389</v>
      </c>
      <c r="J3678" s="40" t="s">
        <v>8389</v>
      </c>
      <c r="K3678" s="32" t="s">
        <v>130</v>
      </c>
      <c r="L3678" s="38">
        <v>0</v>
      </c>
      <c r="M3678" s="37">
        <v>230000000</v>
      </c>
      <c r="N3678" s="41" t="s">
        <v>74</v>
      </c>
      <c r="O3678" s="33" t="s">
        <v>110</v>
      </c>
      <c r="P3678" s="37" t="s">
        <v>86</v>
      </c>
      <c r="Q3678" s="33" t="s">
        <v>77</v>
      </c>
      <c r="R3678" s="42" t="s">
        <v>6138</v>
      </c>
      <c r="S3678" s="38" t="s">
        <v>121</v>
      </c>
      <c r="T3678" s="38">
        <v>168</v>
      </c>
      <c r="U3678" s="32" t="s">
        <v>1834</v>
      </c>
      <c r="V3678" s="32">
        <v>6</v>
      </c>
      <c r="W3678" s="60">
        <v>156249.99999999997</v>
      </c>
      <c r="X3678" s="34">
        <v>0</v>
      </c>
      <c r="Y3678" s="44">
        <f t="shared" si="122"/>
        <v>0</v>
      </c>
      <c r="Z3678" s="73"/>
      <c r="AA3678" s="45">
        <v>2014</v>
      </c>
      <c r="AB3678" s="38" t="s">
        <v>1856</v>
      </c>
    </row>
    <row r="3679" spans="2:28" s="46" customFormat="1" ht="51" customHeight="1" outlineLevel="1">
      <c r="B3679" s="32" t="s">
        <v>8393</v>
      </c>
      <c r="C3679" s="38" t="s">
        <v>66</v>
      </c>
      <c r="D3679" s="38" t="s">
        <v>8387</v>
      </c>
      <c r="E3679" s="38" t="s">
        <v>8368</v>
      </c>
      <c r="F3679" s="38" t="s">
        <v>8372</v>
      </c>
      <c r="G3679" s="38" t="s">
        <v>8388</v>
      </c>
      <c r="H3679" s="38" t="s">
        <v>8391</v>
      </c>
      <c r="I3679" s="38" t="s">
        <v>8389</v>
      </c>
      <c r="J3679" s="38" t="s">
        <v>8389</v>
      </c>
      <c r="K3679" s="38" t="s">
        <v>113</v>
      </c>
      <c r="L3679" s="38">
        <v>0</v>
      </c>
      <c r="M3679" s="38">
        <v>230000000</v>
      </c>
      <c r="N3679" s="41" t="s">
        <v>74</v>
      </c>
      <c r="O3679" s="33" t="s">
        <v>198</v>
      </c>
      <c r="P3679" s="38" t="s">
        <v>86</v>
      </c>
      <c r="Q3679" s="38" t="s">
        <v>77</v>
      </c>
      <c r="R3679" s="38" t="s">
        <v>199</v>
      </c>
      <c r="S3679" s="38" t="s">
        <v>121</v>
      </c>
      <c r="T3679" s="61">
        <v>168</v>
      </c>
      <c r="U3679" s="38" t="s">
        <v>1834</v>
      </c>
      <c r="V3679" s="38">
        <v>6</v>
      </c>
      <c r="W3679" s="34">
        <v>175207.14</v>
      </c>
      <c r="X3679" s="34">
        <v>0</v>
      </c>
      <c r="Y3679" s="44">
        <f t="shared" si="122"/>
        <v>0</v>
      </c>
      <c r="Z3679" s="38"/>
      <c r="AA3679" s="38">
        <v>2014</v>
      </c>
      <c r="AB3679" s="32" t="s">
        <v>122</v>
      </c>
    </row>
    <row r="3680" spans="2:28" s="46" customFormat="1" ht="76.5" customHeight="1" outlineLevel="1">
      <c r="B3680" s="38" t="s">
        <v>8394</v>
      </c>
      <c r="C3680" s="39" t="s">
        <v>66</v>
      </c>
      <c r="D3680" s="74" t="s">
        <v>8395</v>
      </c>
      <c r="E3680" s="40" t="s">
        <v>8368</v>
      </c>
      <c r="F3680" s="40"/>
      <c r="G3680" s="40" t="s">
        <v>8396</v>
      </c>
      <c r="H3680" s="40"/>
      <c r="I3680" s="40" t="s">
        <v>8397</v>
      </c>
      <c r="J3680" s="40"/>
      <c r="K3680" s="37" t="s">
        <v>73</v>
      </c>
      <c r="L3680" s="38">
        <v>0</v>
      </c>
      <c r="M3680" s="37">
        <v>230000000</v>
      </c>
      <c r="N3680" s="41" t="s">
        <v>74</v>
      </c>
      <c r="O3680" s="33" t="s">
        <v>1656</v>
      </c>
      <c r="P3680" s="37" t="s">
        <v>86</v>
      </c>
      <c r="Q3680" s="33" t="s">
        <v>77</v>
      </c>
      <c r="R3680" s="42" t="s">
        <v>6138</v>
      </c>
      <c r="S3680" s="38" t="s">
        <v>121</v>
      </c>
      <c r="T3680" s="38">
        <v>168</v>
      </c>
      <c r="U3680" s="32" t="s">
        <v>1834</v>
      </c>
      <c r="V3680" s="32">
        <v>11</v>
      </c>
      <c r="W3680" s="60">
        <v>146000</v>
      </c>
      <c r="X3680" s="34">
        <v>0</v>
      </c>
      <c r="Y3680" s="44">
        <f t="shared" si="122"/>
        <v>0</v>
      </c>
      <c r="Z3680" s="73"/>
      <c r="AA3680" s="45" t="s">
        <v>1658</v>
      </c>
      <c r="AB3680" s="38" t="s">
        <v>108</v>
      </c>
    </row>
    <row r="3681" spans="2:28" s="46" customFormat="1" ht="76.5" customHeight="1" outlineLevel="1">
      <c r="B3681" s="38" t="s">
        <v>8398</v>
      </c>
      <c r="C3681" s="39" t="s">
        <v>66</v>
      </c>
      <c r="D3681" s="74" t="s">
        <v>8395</v>
      </c>
      <c r="E3681" s="40" t="s">
        <v>8368</v>
      </c>
      <c r="F3681" s="40" t="s">
        <v>8372</v>
      </c>
      <c r="G3681" s="40" t="s">
        <v>8396</v>
      </c>
      <c r="H3681" s="40" t="s">
        <v>8399</v>
      </c>
      <c r="I3681" s="40" t="s">
        <v>8397</v>
      </c>
      <c r="J3681" s="40" t="s">
        <v>8397</v>
      </c>
      <c r="K3681" s="37" t="s">
        <v>130</v>
      </c>
      <c r="L3681" s="38">
        <v>0</v>
      </c>
      <c r="M3681" s="37">
        <v>230000000</v>
      </c>
      <c r="N3681" s="41" t="s">
        <v>74</v>
      </c>
      <c r="O3681" s="33" t="s">
        <v>85</v>
      </c>
      <c r="P3681" s="37" t="s">
        <v>86</v>
      </c>
      <c r="Q3681" s="33" t="s">
        <v>77</v>
      </c>
      <c r="R3681" s="42" t="s">
        <v>6138</v>
      </c>
      <c r="S3681" s="38" t="s">
        <v>121</v>
      </c>
      <c r="T3681" s="38">
        <v>168</v>
      </c>
      <c r="U3681" s="32" t="s">
        <v>1834</v>
      </c>
      <c r="V3681" s="32">
        <v>11</v>
      </c>
      <c r="W3681" s="60">
        <v>146000</v>
      </c>
      <c r="X3681" s="34">
        <v>0</v>
      </c>
      <c r="Y3681" s="44">
        <f t="shared" si="122"/>
        <v>0</v>
      </c>
      <c r="Z3681" s="73"/>
      <c r="AA3681" s="45">
        <v>2014</v>
      </c>
      <c r="AB3681" s="38" t="s">
        <v>242</v>
      </c>
    </row>
    <row r="3682" spans="2:28" s="46" customFormat="1" ht="76.5" customHeight="1" outlineLevel="1">
      <c r="B3682" s="38" t="s">
        <v>8400</v>
      </c>
      <c r="C3682" s="39" t="s">
        <v>66</v>
      </c>
      <c r="D3682" s="74" t="s">
        <v>8395</v>
      </c>
      <c r="E3682" s="40" t="s">
        <v>8368</v>
      </c>
      <c r="F3682" s="40" t="s">
        <v>8372</v>
      </c>
      <c r="G3682" s="40" t="s">
        <v>8396</v>
      </c>
      <c r="H3682" s="40" t="s">
        <v>8399</v>
      </c>
      <c r="I3682" s="40" t="s">
        <v>8397</v>
      </c>
      <c r="J3682" s="40" t="s">
        <v>8397</v>
      </c>
      <c r="K3682" s="32" t="s">
        <v>130</v>
      </c>
      <c r="L3682" s="38">
        <v>0</v>
      </c>
      <c r="M3682" s="37">
        <v>230000000</v>
      </c>
      <c r="N3682" s="41" t="s">
        <v>74</v>
      </c>
      <c r="O3682" s="33" t="s">
        <v>110</v>
      </c>
      <c r="P3682" s="37" t="s">
        <v>86</v>
      </c>
      <c r="Q3682" s="33" t="s">
        <v>77</v>
      </c>
      <c r="R3682" s="42" t="s">
        <v>6138</v>
      </c>
      <c r="S3682" s="38" t="s">
        <v>121</v>
      </c>
      <c r="T3682" s="38">
        <v>168</v>
      </c>
      <c r="U3682" s="32" t="s">
        <v>1834</v>
      </c>
      <c r="V3682" s="43">
        <v>9.4789999999999992</v>
      </c>
      <c r="W3682" s="60">
        <v>146000</v>
      </c>
      <c r="X3682" s="34">
        <v>0</v>
      </c>
      <c r="Y3682" s="44">
        <f t="shared" si="122"/>
        <v>0</v>
      </c>
      <c r="Z3682" s="73"/>
      <c r="AA3682" s="45">
        <v>2014</v>
      </c>
      <c r="AB3682" s="38" t="s">
        <v>1601</v>
      </c>
    </row>
    <row r="3683" spans="2:28" s="46" customFormat="1" ht="51" customHeight="1" outlineLevel="1">
      <c r="B3683" s="32" t="s">
        <v>8401</v>
      </c>
      <c r="C3683" s="38" t="s">
        <v>66</v>
      </c>
      <c r="D3683" s="38" t="s">
        <v>8395</v>
      </c>
      <c r="E3683" s="38" t="s">
        <v>8368</v>
      </c>
      <c r="F3683" s="38" t="s">
        <v>8372</v>
      </c>
      <c r="G3683" s="38" t="s">
        <v>8396</v>
      </c>
      <c r="H3683" s="38" t="s">
        <v>8399</v>
      </c>
      <c r="I3683" s="38" t="s">
        <v>8397</v>
      </c>
      <c r="J3683" s="38" t="s">
        <v>8397</v>
      </c>
      <c r="K3683" s="38" t="s">
        <v>113</v>
      </c>
      <c r="L3683" s="38">
        <v>0</v>
      </c>
      <c r="M3683" s="38">
        <v>230000000</v>
      </c>
      <c r="N3683" s="41" t="s">
        <v>74</v>
      </c>
      <c r="O3683" s="33" t="s">
        <v>198</v>
      </c>
      <c r="P3683" s="38" t="s">
        <v>86</v>
      </c>
      <c r="Q3683" s="38" t="s">
        <v>77</v>
      </c>
      <c r="R3683" s="38" t="s">
        <v>199</v>
      </c>
      <c r="S3683" s="38" t="s">
        <v>121</v>
      </c>
      <c r="T3683" s="61">
        <v>168</v>
      </c>
      <c r="U3683" s="38" t="s">
        <v>1834</v>
      </c>
      <c r="V3683" s="38">
        <v>9</v>
      </c>
      <c r="W3683" s="34">
        <v>175207.14</v>
      </c>
      <c r="X3683" s="34">
        <v>0</v>
      </c>
      <c r="Y3683" s="44">
        <f t="shared" si="122"/>
        <v>0</v>
      </c>
      <c r="Z3683" s="38"/>
      <c r="AA3683" s="38">
        <v>2014</v>
      </c>
      <c r="AB3683" s="32" t="s">
        <v>122</v>
      </c>
    </row>
    <row r="3684" spans="2:28" s="46" customFormat="1" ht="76.5" customHeight="1" outlineLevel="1">
      <c r="B3684" s="38" t="s">
        <v>8402</v>
      </c>
      <c r="C3684" s="39" t="s">
        <v>66</v>
      </c>
      <c r="D3684" s="74" t="s">
        <v>8403</v>
      </c>
      <c r="E3684" s="40" t="s">
        <v>8404</v>
      </c>
      <c r="F3684" s="40"/>
      <c r="G3684" s="40" t="s">
        <v>8405</v>
      </c>
      <c r="H3684" s="40"/>
      <c r="I3684" s="40" t="s">
        <v>8406</v>
      </c>
      <c r="J3684" s="40"/>
      <c r="K3684" s="37" t="s">
        <v>73</v>
      </c>
      <c r="L3684" s="38">
        <v>0</v>
      </c>
      <c r="M3684" s="37">
        <v>230000000</v>
      </c>
      <c r="N3684" s="41" t="s">
        <v>74</v>
      </c>
      <c r="O3684" s="33" t="s">
        <v>1656</v>
      </c>
      <c r="P3684" s="37" t="s">
        <v>86</v>
      </c>
      <c r="Q3684" s="33" t="s">
        <v>77</v>
      </c>
      <c r="R3684" s="42" t="s">
        <v>6138</v>
      </c>
      <c r="S3684" s="38" t="s">
        <v>121</v>
      </c>
      <c r="T3684" s="38">
        <v>168</v>
      </c>
      <c r="U3684" s="32" t="s">
        <v>1834</v>
      </c>
      <c r="V3684" s="32">
        <v>7</v>
      </c>
      <c r="W3684" s="60">
        <v>144000</v>
      </c>
      <c r="X3684" s="34">
        <v>0</v>
      </c>
      <c r="Y3684" s="44">
        <f t="shared" si="122"/>
        <v>0</v>
      </c>
      <c r="Z3684" s="73"/>
      <c r="AA3684" s="45" t="s">
        <v>1658</v>
      </c>
      <c r="AB3684" s="32" t="s">
        <v>82</v>
      </c>
    </row>
    <row r="3685" spans="2:28" s="46" customFormat="1" ht="76.5" customHeight="1" outlineLevel="1">
      <c r="B3685" s="38" t="s">
        <v>8407</v>
      </c>
      <c r="C3685" s="39" t="s">
        <v>66</v>
      </c>
      <c r="D3685" s="74" t="s">
        <v>8403</v>
      </c>
      <c r="E3685" s="40" t="s">
        <v>8404</v>
      </c>
      <c r="F3685" s="40"/>
      <c r="G3685" s="40" t="s">
        <v>8405</v>
      </c>
      <c r="H3685" s="40"/>
      <c r="I3685" s="40" t="s">
        <v>8406</v>
      </c>
      <c r="J3685" s="40"/>
      <c r="K3685" s="37" t="s">
        <v>73</v>
      </c>
      <c r="L3685" s="38">
        <v>0</v>
      </c>
      <c r="M3685" s="37">
        <v>230000000</v>
      </c>
      <c r="N3685" s="41" t="s">
        <v>74</v>
      </c>
      <c r="O3685" s="33" t="s">
        <v>85</v>
      </c>
      <c r="P3685" s="37" t="s">
        <v>86</v>
      </c>
      <c r="Q3685" s="33" t="s">
        <v>77</v>
      </c>
      <c r="R3685" s="42" t="s">
        <v>6138</v>
      </c>
      <c r="S3685" s="38" t="s">
        <v>121</v>
      </c>
      <c r="T3685" s="38">
        <v>168</v>
      </c>
      <c r="U3685" s="32" t="s">
        <v>1834</v>
      </c>
      <c r="V3685" s="32">
        <v>7</v>
      </c>
      <c r="W3685" s="60">
        <v>144000</v>
      </c>
      <c r="X3685" s="34">
        <v>0</v>
      </c>
      <c r="Y3685" s="44">
        <f t="shared" si="122"/>
        <v>0</v>
      </c>
      <c r="Z3685" s="73"/>
      <c r="AA3685" s="45">
        <v>2014</v>
      </c>
      <c r="AB3685" s="38" t="s">
        <v>122</v>
      </c>
    </row>
    <row r="3686" spans="2:28" s="46" customFormat="1" ht="76.5" customHeight="1" outlineLevel="1">
      <c r="B3686" s="38" t="s">
        <v>8408</v>
      </c>
      <c r="C3686" s="39" t="s">
        <v>66</v>
      </c>
      <c r="D3686" s="74" t="s">
        <v>8409</v>
      </c>
      <c r="E3686" s="40" t="s">
        <v>8404</v>
      </c>
      <c r="F3686" s="40"/>
      <c r="G3686" s="40" t="s">
        <v>8410</v>
      </c>
      <c r="H3686" s="40"/>
      <c r="I3686" s="40" t="s">
        <v>8411</v>
      </c>
      <c r="J3686" s="40"/>
      <c r="K3686" s="37" t="s">
        <v>73</v>
      </c>
      <c r="L3686" s="38">
        <v>0</v>
      </c>
      <c r="M3686" s="37">
        <v>230000000</v>
      </c>
      <c r="N3686" s="41" t="s">
        <v>74</v>
      </c>
      <c r="O3686" s="33" t="s">
        <v>1656</v>
      </c>
      <c r="P3686" s="37" t="s">
        <v>86</v>
      </c>
      <c r="Q3686" s="33" t="s">
        <v>77</v>
      </c>
      <c r="R3686" s="42" t="s">
        <v>6138</v>
      </c>
      <c r="S3686" s="38" t="s">
        <v>121</v>
      </c>
      <c r="T3686" s="38">
        <v>168</v>
      </c>
      <c r="U3686" s="32" t="s">
        <v>1834</v>
      </c>
      <c r="V3686" s="32">
        <v>9</v>
      </c>
      <c r="W3686" s="60">
        <v>144000</v>
      </c>
      <c r="X3686" s="34">
        <v>0</v>
      </c>
      <c r="Y3686" s="44">
        <f t="shared" si="122"/>
        <v>0</v>
      </c>
      <c r="Z3686" s="73"/>
      <c r="AA3686" s="45" t="s">
        <v>1658</v>
      </c>
      <c r="AB3686" s="32" t="s">
        <v>82</v>
      </c>
    </row>
    <row r="3687" spans="2:28" s="46" customFormat="1" ht="76.5" customHeight="1" outlineLevel="1">
      <c r="B3687" s="38" t="s">
        <v>8412</v>
      </c>
      <c r="C3687" s="39" t="s">
        <v>66</v>
      </c>
      <c r="D3687" s="74" t="s">
        <v>8409</v>
      </c>
      <c r="E3687" s="40" t="s">
        <v>8404</v>
      </c>
      <c r="F3687" s="40"/>
      <c r="G3687" s="40" t="s">
        <v>8410</v>
      </c>
      <c r="H3687" s="40"/>
      <c r="I3687" s="40" t="s">
        <v>8411</v>
      </c>
      <c r="J3687" s="40"/>
      <c r="K3687" s="37" t="s">
        <v>73</v>
      </c>
      <c r="L3687" s="38">
        <v>0</v>
      </c>
      <c r="M3687" s="37">
        <v>230000000</v>
      </c>
      <c r="N3687" s="41" t="s">
        <v>74</v>
      </c>
      <c r="O3687" s="33" t="s">
        <v>85</v>
      </c>
      <c r="P3687" s="37" t="s">
        <v>86</v>
      </c>
      <c r="Q3687" s="33" t="s">
        <v>77</v>
      </c>
      <c r="R3687" s="42" t="s">
        <v>6138</v>
      </c>
      <c r="S3687" s="38" t="s">
        <v>121</v>
      </c>
      <c r="T3687" s="38">
        <v>168</v>
      </c>
      <c r="U3687" s="32" t="s">
        <v>1834</v>
      </c>
      <c r="V3687" s="32">
        <v>9</v>
      </c>
      <c r="W3687" s="60">
        <v>144000</v>
      </c>
      <c r="X3687" s="34">
        <v>0</v>
      </c>
      <c r="Y3687" s="44">
        <f t="shared" si="122"/>
        <v>0</v>
      </c>
      <c r="Z3687" s="73"/>
      <c r="AA3687" s="45">
        <v>2014</v>
      </c>
      <c r="AB3687" s="38" t="s">
        <v>122</v>
      </c>
    </row>
    <row r="3688" spans="2:28" s="46" customFormat="1" ht="76.5" customHeight="1" outlineLevel="1">
      <c r="B3688" s="38" t="s">
        <v>8413</v>
      </c>
      <c r="C3688" s="39" t="s">
        <v>66</v>
      </c>
      <c r="D3688" s="74" t="s">
        <v>8414</v>
      </c>
      <c r="E3688" s="40" t="s">
        <v>8404</v>
      </c>
      <c r="F3688" s="40"/>
      <c r="G3688" s="40" t="s">
        <v>8415</v>
      </c>
      <c r="H3688" s="40"/>
      <c r="I3688" s="40" t="s">
        <v>8416</v>
      </c>
      <c r="J3688" s="40"/>
      <c r="K3688" s="37" t="s">
        <v>73</v>
      </c>
      <c r="L3688" s="38">
        <v>0</v>
      </c>
      <c r="M3688" s="37">
        <v>230000000</v>
      </c>
      <c r="N3688" s="41" t="s">
        <v>74</v>
      </c>
      <c r="O3688" s="33" t="s">
        <v>1656</v>
      </c>
      <c r="P3688" s="37" t="s">
        <v>86</v>
      </c>
      <c r="Q3688" s="33" t="s">
        <v>77</v>
      </c>
      <c r="R3688" s="42" t="s">
        <v>6138</v>
      </c>
      <c r="S3688" s="38" t="s">
        <v>121</v>
      </c>
      <c r="T3688" s="38">
        <v>168</v>
      </c>
      <c r="U3688" s="32" t="s">
        <v>1834</v>
      </c>
      <c r="V3688" s="32">
        <v>12</v>
      </c>
      <c r="W3688" s="60">
        <v>144000</v>
      </c>
      <c r="X3688" s="34">
        <v>0</v>
      </c>
      <c r="Y3688" s="44">
        <f t="shared" si="122"/>
        <v>0</v>
      </c>
      <c r="Z3688" s="73"/>
      <c r="AA3688" s="45" t="s">
        <v>1658</v>
      </c>
      <c r="AB3688" s="32" t="s">
        <v>82</v>
      </c>
    </row>
    <row r="3689" spans="2:28" s="46" customFormat="1" ht="76.5" customHeight="1" outlineLevel="1">
      <c r="B3689" s="38" t="s">
        <v>8417</v>
      </c>
      <c r="C3689" s="39" t="s">
        <v>66</v>
      </c>
      <c r="D3689" s="74" t="s">
        <v>8414</v>
      </c>
      <c r="E3689" s="40" t="s">
        <v>8404</v>
      </c>
      <c r="F3689" s="40"/>
      <c r="G3689" s="40" t="s">
        <v>8415</v>
      </c>
      <c r="H3689" s="40"/>
      <c r="I3689" s="40" t="s">
        <v>8416</v>
      </c>
      <c r="J3689" s="40"/>
      <c r="K3689" s="37" t="s">
        <v>73</v>
      </c>
      <c r="L3689" s="38">
        <v>0</v>
      </c>
      <c r="M3689" s="37">
        <v>230000000</v>
      </c>
      <c r="N3689" s="41" t="s">
        <v>74</v>
      </c>
      <c r="O3689" s="33" t="s">
        <v>85</v>
      </c>
      <c r="P3689" s="37" t="s">
        <v>86</v>
      </c>
      <c r="Q3689" s="33" t="s">
        <v>77</v>
      </c>
      <c r="R3689" s="42" t="s">
        <v>6138</v>
      </c>
      <c r="S3689" s="38" t="s">
        <v>121</v>
      </c>
      <c r="T3689" s="38">
        <v>168</v>
      </c>
      <c r="U3689" s="32" t="s">
        <v>1834</v>
      </c>
      <c r="V3689" s="32">
        <v>12</v>
      </c>
      <c r="W3689" s="60">
        <v>144000</v>
      </c>
      <c r="X3689" s="34">
        <v>1728000</v>
      </c>
      <c r="Y3689" s="44">
        <f t="shared" si="122"/>
        <v>1935360.0000000002</v>
      </c>
      <c r="Z3689" s="73"/>
      <c r="AA3689" s="45">
        <v>2014</v>
      </c>
      <c r="AB3689" s="32"/>
    </row>
    <row r="3690" spans="2:28" s="46" customFormat="1" ht="76.5" customHeight="1" outlineLevel="1">
      <c r="B3690" s="38" t="s">
        <v>8418</v>
      </c>
      <c r="C3690" s="39" t="s">
        <v>66</v>
      </c>
      <c r="D3690" s="74" t="s">
        <v>8419</v>
      </c>
      <c r="E3690" s="40" t="s">
        <v>8404</v>
      </c>
      <c r="F3690" s="40"/>
      <c r="G3690" s="40" t="s">
        <v>8420</v>
      </c>
      <c r="H3690" s="40"/>
      <c r="I3690" s="40" t="s">
        <v>8421</v>
      </c>
      <c r="J3690" s="40"/>
      <c r="K3690" s="37" t="s">
        <v>73</v>
      </c>
      <c r="L3690" s="38">
        <v>0</v>
      </c>
      <c r="M3690" s="37">
        <v>230000000</v>
      </c>
      <c r="N3690" s="41" t="s">
        <v>74</v>
      </c>
      <c r="O3690" s="33" t="s">
        <v>1656</v>
      </c>
      <c r="P3690" s="37" t="s">
        <v>86</v>
      </c>
      <c r="Q3690" s="33" t="s">
        <v>77</v>
      </c>
      <c r="R3690" s="42" t="s">
        <v>6138</v>
      </c>
      <c r="S3690" s="38" t="s">
        <v>121</v>
      </c>
      <c r="T3690" s="38">
        <v>168</v>
      </c>
      <c r="U3690" s="32" t="s">
        <v>1834</v>
      </c>
      <c r="V3690" s="32">
        <v>14</v>
      </c>
      <c r="W3690" s="60">
        <v>137000</v>
      </c>
      <c r="X3690" s="34">
        <v>0</v>
      </c>
      <c r="Y3690" s="44">
        <f t="shared" si="122"/>
        <v>0</v>
      </c>
      <c r="Z3690" s="73"/>
      <c r="AA3690" s="45" t="s">
        <v>1658</v>
      </c>
      <c r="AB3690" s="32" t="s">
        <v>82</v>
      </c>
    </row>
    <row r="3691" spans="2:28" s="46" customFormat="1" ht="76.5" customHeight="1" outlineLevel="1">
      <c r="B3691" s="38" t="s">
        <v>8422</v>
      </c>
      <c r="C3691" s="39" t="s">
        <v>66</v>
      </c>
      <c r="D3691" s="74" t="s">
        <v>8419</v>
      </c>
      <c r="E3691" s="40" t="s">
        <v>8404</v>
      </c>
      <c r="F3691" s="40"/>
      <c r="G3691" s="40" t="s">
        <v>8420</v>
      </c>
      <c r="H3691" s="40"/>
      <c r="I3691" s="40" t="s">
        <v>8421</v>
      </c>
      <c r="J3691" s="40"/>
      <c r="K3691" s="37" t="s">
        <v>73</v>
      </c>
      <c r="L3691" s="38">
        <v>0</v>
      </c>
      <c r="M3691" s="37">
        <v>230000000</v>
      </c>
      <c r="N3691" s="41" t="s">
        <v>74</v>
      </c>
      <c r="O3691" s="33" t="s">
        <v>85</v>
      </c>
      <c r="P3691" s="37" t="s">
        <v>86</v>
      </c>
      <c r="Q3691" s="33" t="s">
        <v>77</v>
      </c>
      <c r="R3691" s="42" t="s">
        <v>6138</v>
      </c>
      <c r="S3691" s="38" t="s">
        <v>121</v>
      </c>
      <c r="T3691" s="38">
        <v>168</v>
      </c>
      <c r="U3691" s="32" t="s">
        <v>1834</v>
      </c>
      <c r="V3691" s="32">
        <v>14</v>
      </c>
      <c r="W3691" s="60">
        <v>137000</v>
      </c>
      <c r="X3691" s="34">
        <v>1918000</v>
      </c>
      <c r="Y3691" s="44">
        <f t="shared" si="122"/>
        <v>2148160</v>
      </c>
      <c r="Z3691" s="73"/>
      <c r="AA3691" s="45">
        <v>2014</v>
      </c>
      <c r="AB3691" s="32"/>
    </row>
    <row r="3692" spans="2:28" s="46" customFormat="1" ht="76.5" customHeight="1" outlineLevel="1">
      <c r="B3692" s="38" t="s">
        <v>8423</v>
      </c>
      <c r="C3692" s="39" t="s">
        <v>66</v>
      </c>
      <c r="D3692" s="51" t="s">
        <v>8424</v>
      </c>
      <c r="E3692" s="40" t="s">
        <v>8404</v>
      </c>
      <c r="F3692" s="40"/>
      <c r="G3692" s="40" t="s">
        <v>8425</v>
      </c>
      <c r="H3692" s="40"/>
      <c r="I3692" s="40" t="s">
        <v>8426</v>
      </c>
      <c r="J3692" s="40"/>
      <c r="K3692" s="37" t="s">
        <v>73</v>
      </c>
      <c r="L3692" s="38">
        <v>0</v>
      </c>
      <c r="M3692" s="37">
        <v>230000000</v>
      </c>
      <c r="N3692" s="41" t="s">
        <v>74</v>
      </c>
      <c r="O3692" s="33" t="s">
        <v>1656</v>
      </c>
      <c r="P3692" s="37" t="s">
        <v>86</v>
      </c>
      <c r="Q3692" s="33" t="s">
        <v>77</v>
      </c>
      <c r="R3692" s="42" t="s">
        <v>6138</v>
      </c>
      <c r="S3692" s="38" t="s">
        <v>121</v>
      </c>
      <c r="T3692" s="38">
        <v>168</v>
      </c>
      <c r="U3692" s="32" t="s">
        <v>1834</v>
      </c>
      <c r="V3692" s="32">
        <v>26.3</v>
      </c>
      <c r="W3692" s="60">
        <v>144000</v>
      </c>
      <c r="X3692" s="34">
        <v>0</v>
      </c>
      <c r="Y3692" s="44">
        <f t="shared" si="122"/>
        <v>0</v>
      </c>
      <c r="Z3692" s="73"/>
      <c r="AA3692" s="45" t="s">
        <v>1658</v>
      </c>
      <c r="AB3692" s="32" t="s">
        <v>82</v>
      </c>
    </row>
    <row r="3693" spans="2:28" s="46" customFormat="1" ht="76.5" customHeight="1" outlineLevel="1">
      <c r="B3693" s="38" t="s">
        <v>8427</v>
      </c>
      <c r="C3693" s="39" t="s">
        <v>66</v>
      </c>
      <c r="D3693" s="51" t="s">
        <v>8424</v>
      </c>
      <c r="E3693" s="40" t="s">
        <v>8404</v>
      </c>
      <c r="F3693" s="40"/>
      <c r="G3693" s="40" t="s">
        <v>8425</v>
      </c>
      <c r="H3693" s="40"/>
      <c r="I3693" s="40" t="s">
        <v>8426</v>
      </c>
      <c r="J3693" s="40"/>
      <c r="K3693" s="37" t="s">
        <v>73</v>
      </c>
      <c r="L3693" s="38">
        <v>0</v>
      </c>
      <c r="M3693" s="37">
        <v>230000000</v>
      </c>
      <c r="N3693" s="41" t="s">
        <v>74</v>
      </c>
      <c r="O3693" s="33" t="s">
        <v>85</v>
      </c>
      <c r="P3693" s="37" t="s">
        <v>86</v>
      </c>
      <c r="Q3693" s="33" t="s">
        <v>77</v>
      </c>
      <c r="R3693" s="42" t="s">
        <v>6138</v>
      </c>
      <c r="S3693" s="38" t="s">
        <v>121</v>
      </c>
      <c r="T3693" s="38">
        <v>168</v>
      </c>
      <c r="U3693" s="32" t="s">
        <v>1834</v>
      </c>
      <c r="V3693" s="32">
        <v>26.3</v>
      </c>
      <c r="W3693" s="60">
        <v>144000</v>
      </c>
      <c r="X3693" s="34">
        <v>3787200</v>
      </c>
      <c r="Y3693" s="44">
        <f t="shared" si="122"/>
        <v>4241664</v>
      </c>
      <c r="Z3693" s="73"/>
      <c r="AA3693" s="45">
        <v>2014</v>
      </c>
      <c r="AB3693" s="32"/>
    </row>
    <row r="3694" spans="2:28" s="46" customFormat="1" ht="76.5" customHeight="1" outlineLevel="1">
      <c r="B3694" s="38" t="s">
        <v>8428</v>
      </c>
      <c r="C3694" s="39" t="s">
        <v>66</v>
      </c>
      <c r="D3694" s="74" t="s">
        <v>8429</v>
      </c>
      <c r="E3694" s="40" t="s">
        <v>8404</v>
      </c>
      <c r="F3694" s="40"/>
      <c r="G3694" s="40" t="s">
        <v>8430</v>
      </c>
      <c r="H3694" s="40"/>
      <c r="I3694" s="40" t="s">
        <v>8431</v>
      </c>
      <c r="J3694" s="40"/>
      <c r="K3694" s="37" t="s">
        <v>73</v>
      </c>
      <c r="L3694" s="38">
        <v>0</v>
      </c>
      <c r="M3694" s="37">
        <v>230000000</v>
      </c>
      <c r="N3694" s="41" t="s">
        <v>74</v>
      </c>
      <c r="O3694" s="33" t="s">
        <v>1656</v>
      </c>
      <c r="P3694" s="37" t="s">
        <v>86</v>
      </c>
      <c r="Q3694" s="33" t="s">
        <v>77</v>
      </c>
      <c r="R3694" s="42" t="s">
        <v>6138</v>
      </c>
      <c r="S3694" s="38" t="s">
        <v>121</v>
      </c>
      <c r="T3694" s="38">
        <v>168</v>
      </c>
      <c r="U3694" s="32" t="s">
        <v>1834</v>
      </c>
      <c r="V3694" s="32">
        <v>7</v>
      </c>
      <c r="W3694" s="60">
        <v>140000</v>
      </c>
      <c r="X3694" s="34">
        <v>0</v>
      </c>
      <c r="Y3694" s="44">
        <f t="shared" si="122"/>
        <v>0</v>
      </c>
      <c r="Z3694" s="73"/>
      <c r="AA3694" s="45" t="s">
        <v>1658</v>
      </c>
      <c r="AB3694" s="32" t="s">
        <v>82</v>
      </c>
    </row>
    <row r="3695" spans="2:28" s="46" customFormat="1" ht="76.5" customHeight="1" outlineLevel="1">
      <c r="B3695" s="38" t="s">
        <v>8432</v>
      </c>
      <c r="C3695" s="39" t="s">
        <v>66</v>
      </c>
      <c r="D3695" s="74" t="s">
        <v>8429</v>
      </c>
      <c r="E3695" s="40" t="s">
        <v>8404</v>
      </c>
      <c r="F3695" s="40"/>
      <c r="G3695" s="40" t="s">
        <v>8430</v>
      </c>
      <c r="H3695" s="40"/>
      <c r="I3695" s="40" t="s">
        <v>8431</v>
      </c>
      <c r="J3695" s="40"/>
      <c r="K3695" s="37" t="s">
        <v>73</v>
      </c>
      <c r="L3695" s="38">
        <v>0</v>
      </c>
      <c r="M3695" s="37">
        <v>230000000</v>
      </c>
      <c r="N3695" s="41" t="s">
        <v>74</v>
      </c>
      <c r="O3695" s="33" t="s">
        <v>85</v>
      </c>
      <c r="P3695" s="37" t="s">
        <v>86</v>
      </c>
      <c r="Q3695" s="33" t="s">
        <v>77</v>
      </c>
      <c r="R3695" s="42" t="s">
        <v>6138</v>
      </c>
      <c r="S3695" s="38" t="s">
        <v>121</v>
      </c>
      <c r="T3695" s="38">
        <v>168</v>
      </c>
      <c r="U3695" s="32" t="s">
        <v>1834</v>
      </c>
      <c r="V3695" s="32">
        <v>7</v>
      </c>
      <c r="W3695" s="60">
        <v>140000</v>
      </c>
      <c r="X3695" s="34">
        <v>980000</v>
      </c>
      <c r="Y3695" s="44">
        <f t="shared" si="122"/>
        <v>1097600</v>
      </c>
      <c r="Z3695" s="73"/>
      <c r="AA3695" s="45">
        <v>2014</v>
      </c>
      <c r="AB3695" s="32"/>
    </row>
    <row r="3696" spans="2:28" s="46" customFormat="1" ht="76.5" customHeight="1" outlineLevel="1">
      <c r="B3696" s="38" t="s">
        <v>8433</v>
      </c>
      <c r="C3696" s="39" t="s">
        <v>66</v>
      </c>
      <c r="D3696" s="74" t="s">
        <v>8434</v>
      </c>
      <c r="E3696" s="40" t="s">
        <v>8404</v>
      </c>
      <c r="F3696" s="40"/>
      <c r="G3696" s="40" t="s">
        <v>8435</v>
      </c>
      <c r="H3696" s="40"/>
      <c r="I3696" s="40" t="s">
        <v>8436</v>
      </c>
      <c r="J3696" s="40"/>
      <c r="K3696" s="37" t="s">
        <v>73</v>
      </c>
      <c r="L3696" s="38">
        <v>0</v>
      </c>
      <c r="M3696" s="37">
        <v>230000000</v>
      </c>
      <c r="N3696" s="41" t="s">
        <v>74</v>
      </c>
      <c r="O3696" s="33" t="s">
        <v>1656</v>
      </c>
      <c r="P3696" s="37" t="s">
        <v>86</v>
      </c>
      <c r="Q3696" s="33" t="s">
        <v>77</v>
      </c>
      <c r="R3696" s="42" t="s">
        <v>6138</v>
      </c>
      <c r="S3696" s="38" t="s">
        <v>121</v>
      </c>
      <c r="T3696" s="38">
        <v>168</v>
      </c>
      <c r="U3696" s="32" t="s">
        <v>1834</v>
      </c>
      <c r="V3696" s="32">
        <v>1</v>
      </c>
      <c r="W3696" s="60">
        <v>135000</v>
      </c>
      <c r="X3696" s="34">
        <v>0</v>
      </c>
      <c r="Y3696" s="44">
        <f t="shared" si="122"/>
        <v>0</v>
      </c>
      <c r="Z3696" s="73"/>
      <c r="AA3696" s="45" t="s">
        <v>1658</v>
      </c>
      <c r="AB3696" s="32" t="s">
        <v>82</v>
      </c>
    </row>
    <row r="3697" spans="2:28" s="46" customFormat="1" ht="76.5" customHeight="1" outlineLevel="1">
      <c r="B3697" s="38" t="s">
        <v>8437</v>
      </c>
      <c r="C3697" s="39" t="s">
        <v>66</v>
      </c>
      <c r="D3697" s="74" t="s">
        <v>8434</v>
      </c>
      <c r="E3697" s="40" t="s">
        <v>8404</v>
      </c>
      <c r="F3697" s="40"/>
      <c r="G3697" s="40" t="s">
        <v>8435</v>
      </c>
      <c r="H3697" s="40"/>
      <c r="I3697" s="40" t="s">
        <v>8436</v>
      </c>
      <c r="J3697" s="40"/>
      <c r="K3697" s="37" t="s">
        <v>73</v>
      </c>
      <c r="L3697" s="38">
        <v>0</v>
      </c>
      <c r="M3697" s="37">
        <v>230000000</v>
      </c>
      <c r="N3697" s="41" t="s">
        <v>74</v>
      </c>
      <c r="O3697" s="33" t="s">
        <v>85</v>
      </c>
      <c r="P3697" s="37" t="s">
        <v>86</v>
      </c>
      <c r="Q3697" s="33" t="s">
        <v>77</v>
      </c>
      <c r="R3697" s="42" t="s">
        <v>6138</v>
      </c>
      <c r="S3697" s="38" t="s">
        <v>121</v>
      </c>
      <c r="T3697" s="38">
        <v>168</v>
      </c>
      <c r="U3697" s="32" t="s">
        <v>1834</v>
      </c>
      <c r="V3697" s="32">
        <v>1</v>
      </c>
      <c r="W3697" s="60">
        <v>135000</v>
      </c>
      <c r="X3697" s="34">
        <v>0</v>
      </c>
      <c r="Y3697" s="44">
        <f t="shared" si="122"/>
        <v>0</v>
      </c>
      <c r="Z3697" s="73"/>
      <c r="AA3697" s="45">
        <v>2014</v>
      </c>
      <c r="AB3697" s="38" t="s">
        <v>122</v>
      </c>
    </row>
    <row r="3698" spans="2:28" s="46" customFormat="1" ht="76.5" customHeight="1" outlineLevel="1">
      <c r="B3698" s="38" t="s">
        <v>8438</v>
      </c>
      <c r="C3698" s="39" t="s">
        <v>66</v>
      </c>
      <c r="D3698" s="74" t="s">
        <v>8439</v>
      </c>
      <c r="E3698" s="40" t="s">
        <v>3013</v>
      </c>
      <c r="F3698" s="40"/>
      <c r="G3698" s="40" t="s">
        <v>8440</v>
      </c>
      <c r="H3698" s="40"/>
      <c r="I3698" s="40" t="s">
        <v>8441</v>
      </c>
      <c r="J3698" s="40"/>
      <c r="K3698" s="37" t="s">
        <v>73</v>
      </c>
      <c r="L3698" s="38">
        <v>0</v>
      </c>
      <c r="M3698" s="37">
        <v>230000000</v>
      </c>
      <c r="N3698" s="41" t="s">
        <v>74</v>
      </c>
      <c r="O3698" s="33" t="s">
        <v>1656</v>
      </c>
      <c r="P3698" s="37" t="s">
        <v>86</v>
      </c>
      <c r="Q3698" s="33" t="s">
        <v>77</v>
      </c>
      <c r="R3698" s="42" t="s">
        <v>6138</v>
      </c>
      <c r="S3698" s="38" t="s">
        <v>121</v>
      </c>
      <c r="T3698" s="38">
        <v>168</v>
      </c>
      <c r="U3698" s="32" t="s">
        <v>1834</v>
      </c>
      <c r="V3698" s="32">
        <v>0.1</v>
      </c>
      <c r="W3698" s="60">
        <v>132000</v>
      </c>
      <c r="X3698" s="34">
        <v>0</v>
      </c>
      <c r="Y3698" s="44">
        <f t="shared" si="122"/>
        <v>0</v>
      </c>
      <c r="Z3698" s="73"/>
      <c r="AA3698" s="45" t="s">
        <v>1658</v>
      </c>
      <c r="AB3698" s="32" t="s">
        <v>82</v>
      </c>
    </row>
    <row r="3699" spans="2:28" s="46" customFormat="1" ht="76.5" customHeight="1" outlineLevel="1">
      <c r="B3699" s="38" t="s">
        <v>8442</v>
      </c>
      <c r="C3699" s="39" t="s">
        <v>66</v>
      </c>
      <c r="D3699" s="74" t="s">
        <v>8439</v>
      </c>
      <c r="E3699" s="40" t="s">
        <v>3013</v>
      </c>
      <c r="F3699" s="40"/>
      <c r="G3699" s="40" t="s">
        <v>8440</v>
      </c>
      <c r="H3699" s="40"/>
      <c r="I3699" s="40" t="s">
        <v>8441</v>
      </c>
      <c r="J3699" s="40"/>
      <c r="K3699" s="37" t="s">
        <v>73</v>
      </c>
      <c r="L3699" s="38">
        <v>0</v>
      </c>
      <c r="M3699" s="37">
        <v>230000000</v>
      </c>
      <c r="N3699" s="41" t="s">
        <v>74</v>
      </c>
      <c r="O3699" s="33" t="s">
        <v>174</v>
      </c>
      <c r="P3699" s="37" t="s">
        <v>86</v>
      </c>
      <c r="Q3699" s="33" t="s">
        <v>77</v>
      </c>
      <c r="R3699" s="42" t="s">
        <v>6138</v>
      </c>
      <c r="S3699" s="38" t="s">
        <v>121</v>
      </c>
      <c r="T3699" s="38">
        <v>168</v>
      </c>
      <c r="U3699" s="32" t="s">
        <v>1834</v>
      </c>
      <c r="V3699" s="32">
        <v>0.1</v>
      </c>
      <c r="W3699" s="60">
        <v>132000</v>
      </c>
      <c r="X3699" s="34">
        <v>0</v>
      </c>
      <c r="Y3699" s="44">
        <f t="shared" si="122"/>
        <v>0</v>
      </c>
      <c r="Z3699" s="73"/>
      <c r="AA3699" s="45">
        <v>2014</v>
      </c>
      <c r="AB3699" s="38" t="s">
        <v>122</v>
      </c>
    </row>
    <row r="3700" spans="2:28" s="46" customFormat="1" ht="76.5" customHeight="1" outlineLevel="1">
      <c r="B3700" s="38" t="s">
        <v>8443</v>
      </c>
      <c r="C3700" s="39" t="s">
        <v>66</v>
      </c>
      <c r="D3700" s="74" t="s">
        <v>8444</v>
      </c>
      <c r="E3700" s="40" t="s">
        <v>3013</v>
      </c>
      <c r="F3700" s="40"/>
      <c r="G3700" s="40" t="s">
        <v>8445</v>
      </c>
      <c r="H3700" s="40"/>
      <c r="I3700" s="40" t="s">
        <v>8446</v>
      </c>
      <c r="J3700" s="40"/>
      <c r="K3700" s="37" t="s">
        <v>73</v>
      </c>
      <c r="L3700" s="38">
        <v>0</v>
      </c>
      <c r="M3700" s="37">
        <v>230000000</v>
      </c>
      <c r="N3700" s="41" t="s">
        <v>74</v>
      </c>
      <c r="O3700" s="33" t="s">
        <v>1656</v>
      </c>
      <c r="P3700" s="37" t="s">
        <v>86</v>
      </c>
      <c r="Q3700" s="33" t="s">
        <v>77</v>
      </c>
      <c r="R3700" s="42" t="s">
        <v>6138</v>
      </c>
      <c r="S3700" s="38" t="s">
        <v>121</v>
      </c>
      <c r="T3700" s="38">
        <v>168</v>
      </c>
      <c r="U3700" s="32" t="s">
        <v>1834</v>
      </c>
      <c r="V3700" s="32">
        <v>1.4</v>
      </c>
      <c r="W3700" s="60">
        <v>132000</v>
      </c>
      <c r="X3700" s="34">
        <v>0</v>
      </c>
      <c r="Y3700" s="44">
        <f t="shared" si="122"/>
        <v>0</v>
      </c>
      <c r="Z3700" s="73"/>
      <c r="AA3700" s="45" t="s">
        <v>1658</v>
      </c>
      <c r="AB3700" s="32" t="s">
        <v>82</v>
      </c>
    </row>
    <row r="3701" spans="2:28" s="46" customFormat="1" ht="76.5" customHeight="1" outlineLevel="1">
      <c r="B3701" s="38" t="s">
        <v>8447</v>
      </c>
      <c r="C3701" s="39" t="s">
        <v>66</v>
      </c>
      <c r="D3701" s="74" t="s">
        <v>8444</v>
      </c>
      <c r="E3701" s="40" t="s">
        <v>3013</v>
      </c>
      <c r="F3701" s="40"/>
      <c r="G3701" s="40" t="s">
        <v>8445</v>
      </c>
      <c r="H3701" s="40"/>
      <c r="I3701" s="40" t="s">
        <v>8446</v>
      </c>
      <c r="J3701" s="40"/>
      <c r="K3701" s="37" t="s">
        <v>73</v>
      </c>
      <c r="L3701" s="38">
        <v>0</v>
      </c>
      <c r="M3701" s="37">
        <v>230000000</v>
      </c>
      <c r="N3701" s="41" t="s">
        <v>74</v>
      </c>
      <c r="O3701" s="33" t="s">
        <v>174</v>
      </c>
      <c r="P3701" s="37" t="s">
        <v>86</v>
      </c>
      <c r="Q3701" s="33" t="s">
        <v>77</v>
      </c>
      <c r="R3701" s="42" t="s">
        <v>6138</v>
      </c>
      <c r="S3701" s="38" t="s">
        <v>121</v>
      </c>
      <c r="T3701" s="38">
        <v>168</v>
      </c>
      <c r="U3701" s="32" t="s">
        <v>1834</v>
      </c>
      <c r="V3701" s="32">
        <v>1.4</v>
      </c>
      <c r="W3701" s="60">
        <v>132000</v>
      </c>
      <c r="X3701" s="34">
        <v>0</v>
      </c>
      <c r="Y3701" s="44">
        <f t="shared" si="122"/>
        <v>0</v>
      </c>
      <c r="Z3701" s="73"/>
      <c r="AA3701" s="45">
        <v>2014</v>
      </c>
      <c r="AB3701" s="38" t="s">
        <v>122</v>
      </c>
    </row>
    <row r="3702" spans="2:28" s="46" customFormat="1" ht="76.5" customHeight="1" outlineLevel="1">
      <c r="B3702" s="38" t="s">
        <v>8448</v>
      </c>
      <c r="C3702" s="39" t="s">
        <v>66</v>
      </c>
      <c r="D3702" s="74" t="s">
        <v>8449</v>
      </c>
      <c r="E3702" s="40" t="s">
        <v>3013</v>
      </c>
      <c r="F3702" s="40"/>
      <c r="G3702" s="40" t="s">
        <v>8450</v>
      </c>
      <c r="H3702" s="40"/>
      <c r="I3702" s="40" t="s">
        <v>8451</v>
      </c>
      <c r="J3702" s="40"/>
      <c r="K3702" s="37" t="s">
        <v>73</v>
      </c>
      <c r="L3702" s="38">
        <v>0</v>
      </c>
      <c r="M3702" s="37">
        <v>230000000</v>
      </c>
      <c r="N3702" s="41" t="s">
        <v>74</v>
      </c>
      <c r="O3702" s="33" t="s">
        <v>1656</v>
      </c>
      <c r="P3702" s="37" t="s">
        <v>86</v>
      </c>
      <c r="Q3702" s="33" t="s">
        <v>77</v>
      </c>
      <c r="R3702" s="42" t="s">
        <v>6138</v>
      </c>
      <c r="S3702" s="38" t="s">
        <v>121</v>
      </c>
      <c r="T3702" s="38">
        <v>168</v>
      </c>
      <c r="U3702" s="32" t="s">
        <v>1834</v>
      </c>
      <c r="V3702" s="32">
        <v>4</v>
      </c>
      <c r="W3702" s="60">
        <v>132000</v>
      </c>
      <c r="X3702" s="34">
        <v>0</v>
      </c>
      <c r="Y3702" s="44">
        <f t="shared" ref="Y3702:Y3765" si="123">X3702*1.12</f>
        <v>0</v>
      </c>
      <c r="Z3702" s="73"/>
      <c r="AA3702" s="45" t="s">
        <v>1658</v>
      </c>
      <c r="AB3702" s="32" t="s">
        <v>82</v>
      </c>
    </row>
    <row r="3703" spans="2:28" s="46" customFormat="1" ht="76.5" customHeight="1" outlineLevel="1">
      <c r="B3703" s="38" t="s">
        <v>8452</v>
      </c>
      <c r="C3703" s="39" t="s">
        <v>66</v>
      </c>
      <c r="D3703" s="74" t="s">
        <v>8449</v>
      </c>
      <c r="E3703" s="40" t="s">
        <v>3013</v>
      </c>
      <c r="F3703" s="40"/>
      <c r="G3703" s="40" t="s">
        <v>8450</v>
      </c>
      <c r="H3703" s="40"/>
      <c r="I3703" s="40" t="s">
        <v>8451</v>
      </c>
      <c r="J3703" s="40"/>
      <c r="K3703" s="37" t="s">
        <v>73</v>
      </c>
      <c r="L3703" s="38">
        <v>0</v>
      </c>
      <c r="M3703" s="37">
        <v>230000000</v>
      </c>
      <c r="N3703" s="41" t="s">
        <v>74</v>
      </c>
      <c r="O3703" s="33" t="s">
        <v>174</v>
      </c>
      <c r="P3703" s="37" t="s">
        <v>86</v>
      </c>
      <c r="Q3703" s="33" t="s">
        <v>77</v>
      </c>
      <c r="R3703" s="42" t="s">
        <v>6138</v>
      </c>
      <c r="S3703" s="38" t="s">
        <v>121</v>
      </c>
      <c r="T3703" s="38">
        <v>168</v>
      </c>
      <c r="U3703" s="32" t="s">
        <v>1834</v>
      </c>
      <c r="V3703" s="32">
        <v>4</v>
      </c>
      <c r="W3703" s="60">
        <v>132000</v>
      </c>
      <c r="X3703" s="34">
        <v>0</v>
      </c>
      <c r="Y3703" s="44">
        <f t="shared" si="123"/>
        <v>0</v>
      </c>
      <c r="Z3703" s="73"/>
      <c r="AA3703" s="45">
        <v>2014</v>
      </c>
      <c r="AB3703" s="38" t="s">
        <v>122</v>
      </c>
    </row>
    <row r="3704" spans="2:28" s="46" customFormat="1" ht="76.5" customHeight="1" outlineLevel="1">
      <c r="B3704" s="38" t="s">
        <v>8453</v>
      </c>
      <c r="C3704" s="39" t="s">
        <v>66</v>
      </c>
      <c r="D3704" s="74" t="s">
        <v>8454</v>
      </c>
      <c r="E3704" s="40" t="s">
        <v>3013</v>
      </c>
      <c r="F3704" s="40"/>
      <c r="G3704" s="40" t="s">
        <v>8455</v>
      </c>
      <c r="H3704" s="40"/>
      <c r="I3704" s="40" t="s">
        <v>8456</v>
      </c>
      <c r="J3704" s="40"/>
      <c r="K3704" s="37" t="s">
        <v>73</v>
      </c>
      <c r="L3704" s="38">
        <v>0</v>
      </c>
      <c r="M3704" s="37">
        <v>230000000</v>
      </c>
      <c r="N3704" s="41" t="s">
        <v>74</v>
      </c>
      <c r="O3704" s="33" t="s">
        <v>1656</v>
      </c>
      <c r="P3704" s="37" t="s">
        <v>86</v>
      </c>
      <c r="Q3704" s="33" t="s">
        <v>77</v>
      </c>
      <c r="R3704" s="42" t="s">
        <v>6138</v>
      </c>
      <c r="S3704" s="38" t="s">
        <v>121</v>
      </c>
      <c r="T3704" s="38">
        <v>168</v>
      </c>
      <c r="U3704" s="32" t="s">
        <v>1834</v>
      </c>
      <c r="V3704" s="32">
        <v>9</v>
      </c>
      <c r="W3704" s="60">
        <v>132000</v>
      </c>
      <c r="X3704" s="34">
        <v>0</v>
      </c>
      <c r="Y3704" s="44">
        <f t="shared" si="123"/>
        <v>0</v>
      </c>
      <c r="Z3704" s="73"/>
      <c r="AA3704" s="45" t="s">
        <v>1658</v>
      </c>
      <c r="AB3704" s="32" t="s">
        <v>82</v>
      </c>
    </row>
    <row r="3705" spans="2:28" s="46" customFormat="1" ht="76.5" customHeight="1" outlineLevel="1">
      <c r="B3705" s="38" t="s">
        <v>8457</v>
      </c>
      <c r="C3705" s="39" t="s">
        <v>66</v>
      </c>
      <c r="D3705" s="74" t="s">
        <v>8454</v>
      </c>
      <c r="E3705" s="40" t="s">
        <v>3013</v>
      </c>
      <c r="F3705" s="40"/>
      <c r="G3705" s="40" t="s">
        <v>8455</v>
      </c>
      <c r="H3705" s="40"/>
      <c r="I3705" s="40" t="s">
        <v>8456</v>
      </c>
      <c r="J3705" s="40"/>
      <c r="K3705" s="37" t="s">
        <v>73</v>
      </c>
      <c r="L3705" s="38">
        <v>0</v>
      </c>
      <c r="M3705" s="37">
        <v>230000000</v>
      </c>
      <c r="N3705" s="41" t="s">
        <v>74</v>
      </c>
      <c r="O3705" s="33" t="s">
        <v>174</v>
      </c>
      <c r="P3705" s="37" t="s">
        <v>86</v>
      </c>
      <c r="Q3705" s="33" t="s">
        <v>77</v>
      </c>
      <c r="R3705" s="42" t="s">
        <v>6138</v>
      </c>
      <c r="S3705" s="38" t="s">
        <v>121</v>
      </c>
      <c r="T3705" s="38">
        <v>168</v>
      </c>
      <c r="U3705" s="32" t="s">
        <v>1834</v>
      </c>
      <c r="V3705" s="32">
        <v>9</v>
      </c>
      <c r="W3705" s="60">
        <v>132000</v>
      </c>
      <c r="X3705" s="34">
        <v>0</v>
      </c>
      <c r="Y3705" s="44">
        <f t="shared" si="123"/>
        <v>0</v>
      </c>
      <c r="Z3705" s="73"/>
      <c r="AA3705" s="45">
        <v>2014</v>
      </c>
      <c r="AB3705" s="38" t="s">
        <v>122</v>
      </c>
    </row>
    <row r="3706" spans="2:28" s="46" customFormat="1" ht="76.5" customHeight="1" outlineLevel="1">
      <c r="B3706" s="38" t="s">
        <v>8458</v>
      </c>
      <c r="C3706" s="39" t="s">
        <v>66</v>
      </c>
      <c r="D3706" s="74" t="s">
        <v>8459</v>
      </c>
      <c r="E3706" s="40" t="s">
        <v>3013</v>
      </c>
      <c r="F3706" s="40"/>
      <c r="G3706" s="40" t="s">
        <v>8460</v>
      </c>
      <c r="H3706" s="40"/>
      <c r="I3706" s="40" t="s">
        <v>8461</v>
      </c>
      <c r="J3706" s="40"/>
      <c r="K3706" s="37" t="s">
        <v>73</v>
      </c>
      <c r="L3706" s="38">
        <v>0</v>
      </c>
      <c r="M3706" s="37">
        <v>230000000</v>
      </c>
      <c r="N3706" s="41" t="s">
        <v>74</v>
      </c>
      <c r="O3706" s="33" t="s">
        <v>1656</v>
      </c>
      <c r="P3706" s="37" t="s">
        <v>86</v>
      </c>
      <c r="Q3706" s="33" t="s">
        <v>77</v>
      </c>
      <c r="R3706" s="42" t="s">
        <v>6138</v>
      </c>
      <c r="S3706" s="38" t="s">
        <v>121</v>
      </c>
      <c r="T3706" s="38">
        <v>168</v>
      </c>
      <c r="U3706" s="32" t="s">
        <v>1834</v>
      </c>
      <c r="V3706" s="32">
        <v>5</v>
      </c>
      <c r="W3706" s="60">
        <v>132000</v>
      </c>
      <c r="X3706" s="34">
        <v>0</v>
      </c>
      <c r="Y3706" s="44">
        <f t="shared" si="123"/>
        <v>0</v>
      </c>
      <c r="Z3706" s="73"/>
      <c r="AA3706" s="45" t="s">
        <v>1658</v>
      </c>
      <c r="AB3706" s="32" t="s">
        <v>82</v>
      </c>
    </row>
    <row r="3707" spans="2:28" s="46" customFormat="1" ht="76.5" customHeight="1" outlineLevel="1">
      <c r="B3707" s="38" t="s">
        <v>8462</v>
      </c>
      <c r="C3707" s="39" t="s">
        <v>66</v>
      </c>
      <c r="D3707" s="74" t="s">
        <v>8459</v>
      </c>
      <c r="E3707" s="40" t="s">
        <v>3013</v>
      </c>
      <c r="F3707" s="40"/>
      <c r="G3707" s="40" t="s">
        <v>8460</v>
      </c>
      <c r="H3707" s="40"/>
      <c r="I3707" s="40" t="s">
        <v>8461</v>
      </c>
      <c r="J3707" s="40"/>
      <c r="K3707" s="37" t="s">
        <v>73</v>
      </c>
      <c r="L3707" s="38">
        <v>0</v>
      </c>
      <c r="M3707" s="37">
        <v>230000000</v>
      </c>
      <c r="N3707" s="41" t="s">
        <v>74</v>
      </c>
      <c r="O3707" s="33" t="s">
        <v>174</v>
      </c>
      <c r="P3707" s="37" t="s">
        <v>86</v>
      </c>
      <c r="Q3707" s="33" t="s">
        <v>77</v>
      </c>
      <c r="R3707" s="42" t="s">
        <v>6138</v>
      </c>
      <c r="S3707" s="38" t="s">
        <v>121</v>
      </c>
      <c r="T3707" s="38">
        <v>168</v>
      </c>
      <c r="U3707" s="32" t="s">
        <v>1834</v>
      </c>
      <c r="V3707" s="32">
        <v>5</v>
      </c>
      <c r="W3707" s="60">
        <v>132000</v>
      </c>
      <c r="X3707" s="34">
        <v>0</v>
      </c>
      <c r="Y3707" s="44">
        <f t="shared" si="123"/>
        <v>0</v>
      </c>
      <c r="Z3707" s="73"/>
      <c r="AA3707" s="45">
        <v>2014</v>
      </c>
      <c r="AB3707" s="38" t="s">
        <v>122</v>
      </c>
    </row>
    <row r="3708" spans="2:28" s="46" customFormat="1" ht="76.5" customHeight="1" outlineLevel="1">
      <c r="B3708" s="38" t="s">
        <v>8463</v>
      </c>
      <c r="C3708" s="39" t="s">
        <v>66</v>
      </c>
      <c r="D3708" s="74" t="s">
        <v>8464</v>
      </c>
      <c r="E3708" s="40" t="s">
        <v>3013</v>
      </c>
      <c r="F3708" s="40"/>
      <c r="G3708" s="40" t="s">
        <v>8465</v>
      </c>
      <c r="H3708" s="40"/>
      <c r="I3708" s="40" t="s">
        <v>8466</v>
      </c>
      <c r="J3708" s="40"/>
      <c r="K3708" s="37" t="s">
        <v>73</v>
      </c>
      <c r="L3708" s="38">
        <v>0</v>
      </c>
      <c r="M3708" s="37">
        <v>230000000</v>
      </c>
      <c r="N3708" s="41" t="s">
        <v>74</v>
      </c>
      <c r="O3708" s="33" t="s">
        <v>1656</v>
      </c>
      <c r="P3708" s="37" t="s">
        <v>86</v>
      </c>
      <c r="Q3708" s="33" t="s">
        <v>77</v>
      </c>
      <c r="R3708" s="42" t="s">
        <v>6138</v>
      </c>
      <c r="S3708" s="38" t="s">
        <v>121</v>
      </c>
      <c r="T3708" s="38">
        <v>168</v>
      </c>
      <c r="U3708" s="32" t="s">
        <v>1834</v>
      </c>
      <c r="V3708" s="32">
        <v>2</v>
      </c>
      <c r="W3708" s="60">
        <v>142857.14285714284</v>
      </c>
      <c r="X3708" s="34">
        <v>0</v>
      </c>
      <c r="Y3708" s="44">
        <f t="shared" si="123"/>
        <v>0</v>
      </c>
      <c r="Z3708" s="73"/>
      <c r="AA3708" s="45" t="s">
        <v>1658</v>
      </c>
      <c r="AB3708" s="32" t="s">
        <v>82</v>
      </c>
    </row>
    <row r="3709" spans="2:28" s="46" customFormat="1" ht="76.5" customHeight="1" outlineLevel="1">
      <c r="B3709" s="38" t="s">
        <v>8467</v>
      </c>
      <c r="C3709" s="39" t="s">
        <v>66</v>
      </c>
      <c r="D3709" s="74" t="s">
        <v>8464</v>
      </c>
      <c r="E3709" s="40" t="s">
        <v>3013</v>
      </c>
      <c r="F3709" s="40"/>
      <c r="G3709" s="40" t="s">
        <v>8465</v>
      </c>
      <c r="H3709" s="40"/>
      <c r="I3709" s="40" t="s">
        <v>8466</v>
      </c>
      <c r="J3709" s="40"/>
      <c r="K3709" s="37" t="s">
        <v>73</v>
      </c>
      <c r="L3709" s="38">
        <v>0</v>
      </c>
      <c r="M3709" s="37">
        <v>230000000</v>
      </c>
      <c r="N3709" s="41" t="s">
        <v>74</v>
      </c>
      <c r="O3709" s="33" t="s">
        <v>174</v>
      </c>
      <c r="P3709" s="37" t="s">
        <v>86</v>
      </c>
      <c r="Q3709" s="33" t="s">
        <v>77</v>
      </c>
      <c r="R3709" s="42" t="s">
        <v>6138</v>
      </c>
      <c r="S3709" s="38" t="s">
        <v>121</v>
      </c>
      <c r="T3709" s="38">
        <v>168</v>
      </c>
      <c r="U3709" s="32" t="s">
        <v>1834</v>
      </c>
      <c r="V3709" s="32">
        <v>2</v>
      </c>
      <c r="W3709" s="60">
        <v>142857.14285714284</v>
      </c>
      <c r="X3709" s="34">
        <v>0</v>
      </c>
      <c r="Y3709" s="44">
        <f t="shared" si="123"/>
        <v>0</v>
      </c>
      <c r="Z3709" s="73"/>
      <c r="AA3709" s="45">
        <v>2014</v>
      </c>
      <c r="AB3709" s="38" t="s">
        <v>108</v>
      </c>
    </row>
    <row r="3710" spans="2:28" s="46" customFormat="1" ht="76.5" customHeight="1" outlineLevel="1">
      <c r="B3710" s="38" t="s">
        <v>8468</v>
      </c>
      <c r="C3710" s="39" t="s">
        <v>66</v>
      </c>
      <c r="D3710" s="74" t="s">
        <v>8464</v>
      </c>
      <c r="E3710" s="40" t="s">
        <v>3013</v>
      </c>
      <c r="F3710" s="40"/>
      <c r="G3710" s="40" t="s">
        <v>8465</v>
      </c>
      <c r="H3710" s="40"/>
      <c r="I3710" s="40" t="s">
        <v>8466</v>
      </c>
      <c r="J3710" s="40"/>
      <c r="K3710" s="37" t="s">
        <v>96</v>
      </c>
      <c r="L3710" s="38">
        <v>0</v>
      </c>
      <c r="M3710" s="37">
        <v>230000000</v>
      </c>
      <c r="N3710" s="41" t="s">
        <v>74</v>
      </c>
      <c r="O3710" s="33" t="s">
        <v>97</v>
      </c>
      <c r="P3710" s="37" t="s">
        <v>86</v>
      </c>
      <c r="Q3710" s="33" t="s">
        <v>77</v>
      </c>
      <c r="R3710" s="42" t="s">
        <v>6138</v>
      </c>
      <c r="S3710" s="38" t="s">
        <v>121</v>
      </c>
      <c r="T3710" s="38">
        <v>168</v>
      </c>
      <c r="U3710" s="32" t="s">
        <v>1834</v>
      </c>
      <c r="V3710" s="32">
        <v>2</v>
      </c>
      <c r="W3710" s="60">
        <v>142857.14285714284</v>
      </c>
      <c r="X3710" s="34">
        <v>0</v>
      </c>
      <c r="Y3710" s="44">
        <f t="shared" si="123"/>
        <v>0</v>
      </c>
      <c r="Z3710" s="73"/>
      <c r="AA3710" s="45">
        <v>2014</v>
      </c>
      <c r="AB3710" s="38" t="s">
        <v>122</v>
      </c>
    </row>
    <row r="3711" spans="2:28" s="46" customFormat="1" ht="76.5" customHeight="1" outlineLevel="1">
      <c r="B3711" s="38" t="s">
        <v>8469</v>
      </c>
      <c r="C3711" s="39" t="s">
        <v>66</v>
      </c>
      <c r="D3711" s="74" t="s">
        <v>8470</v>
      </c>
      <c r="E3711" s="40" t="s">
        <v>3013</v>
      </c>
      <c r="F3711" s="40"/>
      <c r="G3711" s="40" t="s">
        <v>8471</v>
      </c>
      <c r="H3711" s="40"/>
      <c r="I3711" s="40" t="s">
        <v>8472</v>
      </c>
      <c r="J3711" s="40"/>
      <c r="K3711" s="37" t="s">
        <v>73</v>
      </c>
      <c r="L3711" s="38">
        <v>0</v>
      </c>
      <c r="M3711" s="37">
        <v>230000000</v>
      </c>
      <c r="N3711" s="41" t="s">
        <v>74</v>
      </c>
      <c r="O3711" s="33" t="s">
        <v>1656</v>
      </c>
      <c r="P3711" s="37" t="s">
        <v>86</v>
      </c>
      <c r="Q3711" s="33" t="s">
        <v>77</v>
      </c>
      <c r="R3711" s="42" t="s">
        <v>6138</v>
      </c>
      <c r="S3711" s="38" t="s">
        <v>121</v>
      </c>
      <c r="T3711" s="38">
        <v>168</v>
      </c>
      <c r="U3711" s="32" t="s">
        <v>1834</v>
      </c>
      <c r="V3711" s="32">
        <v>7.5</v>
      </c>
      <c r="W3711" s="60">
        <v>132000</v>
      </c>
      <c r="X3711" s="34">
        <v>0</v>
      </c>
      <c r="Y3711" s="44">
        <f t="shared" si="123"/>
        <v>0</v>
      </c>
      <c r="Z3711" s="73"/>
      <c r="AA3711" s="45" t="s">
        <v>1658</v>
      </c>
      <c r="AB3711" s="32" t="s">
        <v>82</v>
      </c>
    </row>
    <row r="3712" spans="2:28" s="46" customFormat="1" ht="76.5" customHeight="1" outlineLevel="1">
      <c r="B3712" s="38" t="s">
        <v>8473</v>
      </c>
      <c r="C3712" s="39" t="s">
        <v>66</v>
      </c>
      <c r="D3712" s="74" t="s">
        <v>8470</v>
      </c>
      <c r="E3712" s="40" t="s">
        <v>3013</v>
      </c>
      <c r="F3712" s="40"/>
      <c r="G3712" s="40" t="s">
        <v>8471</v>
      </c>
      <c r="H3712" s="40"/>
      <c r="I3712" s="40" t="s">
        <v>8472</v>
      </c>
      <c r="J3712" s="40"/>
      <c r="K3712" s="37" t="s">
        <v>73</v>
      </c>
      <c r="L3712" s="38">
        <v>0</v>
      </c>
      <c r="M3712" s="37">
        <v>230000000</v>
      </c>
      <c r="N3712" s="41" t="s">
        <v>74</v>
      </c>
      <c r="O3712" s="33" t="s">
        <v>174</v>
      </c>
      <c r="P3712" s="37" t="s">
        <v>86</v>
      </c>
      <c r="Q3712" s="33" t="s">
        <v>77</v>
      </c>
      <c r="R3712" s="42" t="s">
        <v>6138</v>
      </c>
      <c r="S3712" s="38" t="s">
        <v>121</v>
      </c>
      <c r="T3712" s="38">
        <v>168</v>
      </c>
      <c r="U3712" s="32" t="s">
        <v>1834</v>
      </c>
      <c r="V3712" s="32">
        <v>7.5</v>
      </c>
      <c r="W3712" s="60">
        <v>132000</v>
      </c>
      <c r="X3712" s="34">
        <v>0</v>
      </c>
      <c r="Y3712" s="44">
        <f t="shared" si="123"/>
        <v>0</v>
      </c>
      <c r="Z3712" s="73"/>
      <c r="AA3712" s="45">
        <v>2014</v>
      </c>
      <c r="AB3712" s="38" t="s">
        <v>230</v>
      </c>
    </row>
    <row r="3713" spans="2:28" s="46" customFormat="1" ht="76.5" customHeight="1" outlineLevel="1">
      <c r="B3713" s="38" t="s">
        <v>8474</v>
      </c>
      <c r="C3713" s="39" t="s">
        <v>66</v>
      </c>
      <c r="D3713" s="74" t="s">
        <v>8470</v>
      </c>
      <c r="E3713" s="40" t="s">
        <v>3013</v>
      </c>
      <c r="F3713" s="40"/>
      <c r="G3713" s="40" t="s">
        <v>8471</v>
      </c>
      <c r="H3713" s="40"/>
      <c r="I3713" s="40" t="s">
        <v>8472</v>
      </c>
      <c r="J3713" s="40"/>
      <c r="K3713" s="37" t="s">
        <v>96</v>
      </c>
      <c r="L3713" s="38">
        <v>0</v>
      </c>
      <c r="M3713" s="37">
        <v>230000000</v>
      </c>
      <c r="N3713" s="41" t="s">
        <v>74</v>
      </c>
      <c r="O3713" s="33" t="s">
        <v>97</v>
      </c>
      <c r="P3713" s="37" t="s">
        <v>86</v>
      </c>
      <c r="Q3713" s="33" t="s">
        <v>77</v>
      </c>
      <c r="R3713" s="42" t="s">
        <v>6138</v>
      </c>
      <c r="S3713" s="38" t="s">
        <v>121</v>
      </c>
      <c r="T3713" s="38">
        <v>168</v>
      </c>
      <c r="U3713" s="32" t="s">
        <v>1834</v>
      </c>
      <c r="V3713" s="43">
        <v>3.5750000000000002</v>
      </c>
      <c r="W3713" s="60">
        <v>132000</v>
      </c>
      <c r="X3713" s="34">
        <v>0</v>
      </c>
      <c r="Y3713" s="44">
        <f t="shared" si="123"/>
        <v>0</v>
      </c>
      <c r="Z3713" s="73"/>
      <c r="AA3713" s="45">
        <v>2014</v>
      </c>
      <c r="AB3713" s="38" t="s">
        <v>122</v>
      </c>
    </row>
    <row r="3714" spans="2:28" s="46" customFormat="1" ht="76.5" customHeight="1" outlineLevel="1">
      <c r="B3714" s="38" t="s">
        <v>8475</v>
      </c>
      <c r="C3714" s="39" t="s">
        <v>66</v>
      </c>
      <c r="D3714" s="74" t="s">
        <v>8476</v>
      </c>
      <c r="E3714" s="40" t="s">
        <v>3013</v>
      </c>
      <c r="F3714" s="40"/>
      <c r="G3714" s="40" t="s">
        <v>8477</v>
      </c>
      <c r="H3714" s="40"/>
      <c r="I3714" s="40" t="s">
        <v>8478</v>
      </c>
      <c r="J3714" s="40"/>
      <c r="K3714" s="37" t="s">
        <v>73</v>
      </c>
      <c r="L3714" s="38">
        <v>0</v>
      </c>
      <c r="M3714" s="37">
        <v>230000000</v>
      </c>
      <c r="N3714" s="41" t="s">
        <v>74</v>
      </c>
      <c r="O3714" s="33" t="s">
        <v>1656</v>
      </c>
      <c r="P3714" s="37" t="s">
        <v>86</v>
      </c>
      <c r="Q3714" s="33" t="s">
        <v>77</v>
      </c>
      <c r="R3714" s="42" t="s">
        <v>6138</v>
      </c>
      <c r="S3714" s="38" t="s">
        <v>121</v>
      </c>
      <c r="T3714" s="38">
        <v>168</v>
      </c>
      <c r="U3714" s="32" t="s">
        <v>1834</v>
      </c>
      <c r="V3714" s="32">
        <v>3</v>
      </c>
      <c r="W3714" s="60">
        <v>142857.14285714284</v>
      </c>
      <c r="X3714" s="34">
        <v>0</v>
      </c>
      <c r="Y3714" s="44">
        <f t="shared" si="123"/>
        <v>0</v>
      </c>
      <c r="Z3714" s="73"/>
      <c r="AA3714" s="45" t="s">
        <v>1658</v>
      </c>
      <c r="AB3714" s="32" t="s">
        <v>82</v>
      </c>
    </row>
    <row r="3715" spans="2:28" s="46" customFormat="1" ht="76.5" customHeight="1" outlineLevel="1">
      <c r="B3715" s="38" t="s">
        <v>8479</v>
      </c>
      <c r="C3715" s="39" t="s">
        <v>66</v>
      </c>
      <c r="D3715" s="74" t="s">
        <v>8476</v>
      </c>
      <c r="E3715" s="40" t="s">
        <v>3013</v>
      </c>
      <c r="F3715" s="40"/>
      <c r="G3715" s="40" t="s">
        <v>8477</v>
      </c>
      <c r="H3715" s="40"/>
      <c r="I3715" s="40" t="s">
        <v>8478</v>
      </c>
      <c r="J3715" s="40"/>
      <c r="K3715" s="37" t="s">
        <v>73</v>
      </c>
      <c r="L3715" s="38">
        <v>0</v>
      </c>
      <c r="M3715" s="37">
        <v>230000000</v>
      </c>
      <c r="N3715" s="41" t="s">
        <v>74</v>
      </c>
      <c r="O3715" s="33" t="s">
        <v>174</v>
      </c>
      <c r="P3715" s="37" t="s">
        <v>86</v>
      </c>
      <c r="Q3715" s="33" t="s">
        <v>77</v>
      </c>
      <c r="R3715" s="42" t="s">
        <v>6138</v>
      </c>
      <c r="S3715" s="38" t="s">
        <v>121</v>
      </c>
      <c r="T3715" s="38">
        <v>168</v>
      </c>
      <c r="U3715" s="32" t="s">
        <v>1834</v>
      </c>
      <c r="V3715" s="32">
        <v>3</v>
      </c>
      <c r="W3715" s="60">
        <v>142857.14285714284</v>
      </c>
      <c r="X3715" s="34">
        <v>0</v>
      </c>
      <c r="Y3715" s="44">
        <f t="shared" si="123"/>
        <v>0</v>
      </c>
      <c r="Z3715" s="73"/>
      <c r="AA3715" s="45">
        <v>2014</v>
      </c>
      <c r="AB3715" s="38" t="s">
        <v>230</v>
      </c>
    </row>
    <row r="3716" spans="2:28" s="46" customFormat="1" ht="76.5" customHeight="1" outlineLevel="1">
      <c r="B3716" s="38" t="s">
        <v>8480</v>
      </c>
      <c r="C3716" s="39" t="s">
        <v>66</v>
      </c>
      <c r="D3716" s="74" t="s">
        <v>8476</v>
      </c>
      <c r="E3716" s="40" t="s">
        <v>3013</v>
      </c>
      <c r="F3716" s="40"/>
      <c r="G3716" s="40" t="s">
        <v>8477</v>
      </c>
      <c r="H3716" s="40"/>
      <c r="I3716" s="40" t="s">
        <v>8478</v>
      </c>
      <c r="J3716" s="40"/>
      <c r="K3716" s="37" t="s">
        <v>96</v>
      </c>
      <c r="L3716" s="38">
        <v>0</v>
      </c>
      <c r="M3716" s="37">
        <v>230000000</v>
      </c>
      <c r="N3716" s="41" t="s">
        <v>74</v>
      </c>
      <c r="O3716" s="33" t="s">
        <v>97</v>
      </c>
      <c r="P3716" s="37" t="s">
        <v>86</v>
      </c>
      <c r="Q3716" s="33" t="s">
        <v>77</v>
      </c>
      <c r="R3716" s="42" t="s">
        <v>6138</v>
      </c>
      <c r="S3716" s="38" t="s">
        <v>121</v>
      </c>
      <c r="T3716" s="38">
        <v>168</v>
      </c>
      <c r="U3716" s="32" t="s">
        <v>1834</v>
      </c>
      <c r="V3716" s="43">
        <v>2.895</v>
      </c>
      <c r="W3716" s="60">
        <v>142857.14285714284</v>
      </c>
      <c r="X3716" s="34">
        <v>0</v>
      </c>
      <c r="Y3716" s="44">
        <f t="shared" si="123"/>
        <v>0</v>
      </c>
      <c r="Z3716" s="73"/>
      <c r="AA3716" s="45">
        <v>2014</v>
      </c>
      <c r="AB3716" s="38" t="s">
        <v>122</v>
      </c>
    </row>
    <row r="3717" spans="2:28" s="46" customFormat="1" ht="76.5" customHeight="1" outlineLevel="1">
      <c r="B3717" s="38" t="s">
        <v>8481</v>
      </c>
      <c r="C3717" s="39" t="s">
        <v>66</v>
      </c>
      <c r="D3717" s="51" t="s">
        <v>8482</v>
      </c>
      <c r="E3717" s="40" t="s">
        <v>3013</v>
      </c>
      <c r="F3717" s="40"/>
      <c r="G3717" s="40" t="s">
        <v>8483</v>
      </c>
      <c r="H3717" s="40"/>
      <c r="I3717" s="40" t="s">
        <v>8484</v>
      </c>
      <c r="J3717" s="40"/>
      <c r="K3717" s="37" t="s">
        <v>73</v>
      </c>
      <c r="L3717" s="38">
        <v>0</v>
      </c>
      <c r="M3717" s="37">
        <v>230000000</v>
      </c>
      <c r="N3717" s="41" t="s">
        <v>74</v>
      </c>
      <c r="O3717" s="33" t="s">
        <v>1656</v>
      </c>
      <c r="P3717" s="37" t="s">
        <v>86</v>
      </c>
      <c r="Q3717" s="33" t="s">
        <v>77</v>
      </c>
      <c r="R3717" s="42" t="s">
        <v>6138</v>
      </c>
      <c r="S3717" s="38" t="s">
        <v>121</v>
      </c>
      <c r="T3717" s="38">
        <v>168</v>
      </c>
      <c r="U3717" s="32" t="s">
        <v>1834</v>
      </c>
      <c r="V3717" s="32">
        <v>3</v>
      </c>
      <c r="W3717" s="60">
        <v>122321.42857142857</v>
      </c>
      <c r="X3717" s="34">
        <v>0</v>
      </c>
      <c r="Y3717" s="44">
        <f t="shared" si="123"/>
        <v>0</v>
      </c>
      <c r="Z3717" s="73"/>
      <c r="AA3717" s="45" t="s">
        <v>1658</v>
      </c>
      <c r="AB3717" s="38" t="s">
        <v>181</v>
      </c>
    </row>
    <row r="3718" spans="2:28" s="46" customFormat="1" ht="76.5" customHeight="1" outlineLevel="1">
      <c r="B3718" s="38" t="s">
        <v>8485</v>
      </c>
      <c r="C3718" s="39" t="s">
        <v>66</v>
      </c>
      <c r="D3718" s="65" t="s">
        <v>8482</v>
      </c>
      <c r="E3718" s="40" t="s">
        <v>3013</v>
      </c>
      <c r="F3718" s="40"/>
      <c r="G3718" s="40" t="s">
        <v>8483</v>
      </c>
      <c r="H3718" s="40"/>
      <c r="I3718" s="40" t="s">
        <v>8484</v>
      </c>
      <c r="J3718" s="40"/>
      <c r="K3718" s="48" t="s">
        <v>73</v>
      </c>
      <c r="L3718" s="38">
        <v>0</v>
      </c>
      <c r="M3718" s="48">
        <v>230000000</v>
      </c>
      <c r="N3718" s="41" t="s">
        <v>74</v>
      </c>
      <c r="O3718" s="33" t="s">
        <v>174</v>
      </c>
      <c r="P3718" s="37" t="s">
        <v>86</v>
      </c>
      <c r="Q3718" s="33" t="s">
        <v>77</v>
      </c>
      <c r="R3718" s="42" t="s">
        <v>6138</v>
      </c>
      <c r="S3718" s="38" t="s">
        <v>121</v>
      </c>
      <c r="T3718" s="38">
        <v>168</v>
      </c>
      <c r="U3718" s="32" t="s">
        <v>1834</v>
      </c>
      <c r="V3718" s="32">
        <v>3</v>
      </c>
      <c r="W3718" s="68">
        <v>102678.57142857142</v>
      </c>
      <c r="X3718" s="34">
        <v>0</v>
      </c>
      <c r="Y3718" s="44">
        <f t="shared" si="123"/>
        <v>0</v>
      </c>
      <c r="Z3718" s="73"/>
      <c r="AA3718" s="45">
        <v>2014</v>
      </c>
      <c r="AB3718" s="38" t="s">
        <v>230</v>
      </c>
    </row>
    <row r="3719" spans="2:28" s="46" customFormat="1" ht="76.5" customHeight="1" outlineLevel="1">
      <c r="B3719" s="38" t="s">
        <v>8486</v>
      </c>
      <c r="C3719" s="39" t="s">
        <v>66</v>
      </c>
      <c r="D3719" s="65" t="s">
        <v>8482</v>
      </c>
      <c r="E3719" s="40" t="s">
        <v>3013</v>
      </c>
      <c r="F3719" s="40"/>
      <c r="G3719" s="40" t="s">
        <v>8483</v>
      </c>
      <c r="H3719" s="40"/>
      <c r="I3719" s="40" t="s">
        <v>8484</v>
      </c>
      <c r="J3719" s="40"/>
      <c r="K3719" s="37" t="s">
        <v>96</v>
      </c>
      <c r="L3719" s="38">
        <v>0</v>
      </c>
      <c r="M3719" s="48">
        <v>230000000</v>
      </c>
      <c r="N3719" s="41" t="s">
        <v>74</v>
      </c>
      <c r="O3719" s="33" t="s">
        <v>97</v>
      </c>
      <c r="P3719" s="37" t="s">
        <v>86</v>
      </c>
      <c r="Q3719" s="33" t="s">
        <v>77</v>
      </c>
      <c r="R3719" s="42" t="s">
        <v>6138</v>
      </c>
      <c r="S3719" s="38" t="s">
        <v>121</v>
      </c>
      <c r="T3719" s="38">
        <v>168</v>
      </c>
      <c r="U3719" s="32" t="s">
        <v>1834</v>
      </c>
      <c r="V3719" s="43">
        <v>2.0259999999999998</v>
      </c>
      <c r="W3719" s="68">
        <v>102678.57142857142</v>
      </c>
      <c r="X3719" s="34">
        <v>0</v>
      </c>
      <c r="Y3719" s="44">
        <f t="shared" si="123"/>
        <v>0</v>
      </c>
      <c r="Z3719" s="73"/>
      <c r="AA3719" s="45">
        <v>2014</v>
      </c>
      <c r="AB3719" s="38" t="s">
        <v>122</v>
      </c>
    </row>
    <row r="3720" spans="2:28" s="46" customFormat="1" ht="76.5" customHeight="1" outlineLevel="1">
      <c r="B3720" s="38" t="s">
        <v>8487</v>
      </c>
      <c r="C3720" s="39" t="s">
        <v>66</v>
      </c>
      <c r="D3720" s="74" t="s">
        <v>8488</v>
      </c>
      <c r="E3720" s="40" t="s">
        <v>3013</v>
      </c>
      <c r="F3720" s="40"/>
      <c r="G3720" s="40" t="s">
        <v>8489</v>
      </c>
      <c r="H3720" s="40"/>
      <c r="I3720" s="40" t="s">
        <v>8490</v>
      </c>
      <c r="J3720" s="40"/>
      <c r="K3720" s="37" t="s">
        <v>73</v>
      </c>
      <c r="L3720" s="38">
        <v>0</v>
      </c>
      <c r="M3720" s="37">
        <v>230000000</v>
      </c>
      <c r="N3720" s="41" t="s">
        <v>74</v>
      </c>
      <c r="O3720" s="33" t="s">
        <v>1656</v>
      </c>
      <c r="P3720" s="37" t="s">
        <v>86</v>
      </c>
      <c r="Q3720" s="33" t="s">
        <v>77</v>
      </c>
      <c r="R3720" s="42" t="s">
        <v>6138</v>
      </c>
      <c r="S3720" s="38" t="s">
        <v>121</v>
      </c>
      <c r="T3720" s="38">
        <v>168</v>
      </c>
      <c r="U3720" s="32" t="s">
        <v>1834</v>
      </c>
      <c r="V3720" s="32">
        <v>0.5</v>
      </c>
      <c r="W3720" s="60">
        <v>139285.71428571426</v>
      </c>
      <c r="X3720" s="34">
        <v>0</v>
      </c>
      <c r="Y3720" s="44">
        <f t="shared" si="123"/>
        <v>0</v>
      </c>
      <c r="Z3720" s="73"/>
      <c r="AA3720" s="45" t="s">
        <v>1658</v>
      </c>
      <c r="AB3720" s="32" t="s">
        <v>82</v>
      </c>
    </row>
    <row r="3721" spans="2:28" s="46" customFormat="1" ht="76.5" customHeight="1" outlineLevel="1">
      <c r="B3721" s="38" t="s">
        <v>8491</v>
      </c>
      <c r="C3721" s="39" t="s">
        <v>66</v>
      </c>
      <c r="D3721" s="74" t="s">
        <v>8488</v>
      </c>
      <c r="E3721" s="40" t="s">
        <v>3013</v>
      </c>
      <c r="F3721" s="40"/>
      <c r="G3721" s="40" t="s">
        <v>8489</v>
      </c>
      <c r="H3721" s="40"/>
      <c r="I3721" s="40" t="s">
        <v>8490</v>
      </c>
      <c r="J3721" s="40"/>
      <c r="K3721" s="37" t="s">
        <v>73</v>
      </c>
      <c r="L3721" s="38">
        <v>0</v>
      </c>
      <c r="M3721" s="37">
        <v>230000000</v>
      </c>
      <c r="N3721" s="41" t="s">
        <v>74</v>
      </c>
      <c r="O3721" s="33" t="s">
        <v>174</v>
      </c>
      <c r="P3721" s="37" t="s">
        <v>86</v>
      </c>
      <c r="Q3721" s="33" t="s">
        <v>77</v>
      </c>
      <c r="R3721" s="42" t="s">
        <v>6138</v>
      </c>
      <c r="S3721" s="38" t="s">
        <v>121</v>
      </c>
      <c r="T3721" s="38">
        <v>168</v>
      </c>
      <c r="U3721" s="32" t="s">
        <v>1834</v>
      </c>
      <c r="V3721" s="32">
        <v>0.5</v>
      </c>
      <c r="W3721" s="60">
        <v>139285.71428571426</v>
      </c>
      <c r="X3721" s="34">
        <v>0</v>
      </c>
      <c r="Y3721" s="44">
        <f t="shared" si="123"/>
        <v>0</v>
      </c>
      <c r="Z3721" s="73"/>
      <c r="AA3721" s="45">
        <v>2014</v>
      </c>
      <c r="AB3721" s="38" t="s">
        <v>108</v>
      </c>
    </row>
    <row r="3722" spans="2:28" s="46" customFormat="1" ht="76.5" customHeight="1" outlineLevel="1">
      <c r="B3722" s="38" t="s">
        <v>8492</v>
      </c>
      <c r="C3722" s="39" t="s">
        <v>66</v>
      </c>
      <c r="D3722" s="74" t="s">
        <v>8488</v>
      </c>
      <c r="E3722" s="40" t="s">
        <v>3013</v>
      </c>
      <c r="F3722" s="40"/>
      <c r="G3722" s="40" t="s">
        <v>8489</v>
      </c>
      <c r="H3722" s="40"/>
      <c r="I3722" s="40" t="s">
        <v>8490</v>
      </c>
      <c r="J3722" s="40"/>
      <c r="K3722" s="37" t="s">
        <v>96</v>
      </c>
      <c r="L3722" s="38">
        <v>0</v>
      </c>
      <c r="M3722" s="37">
        <v>230000000</v>
      </c>
      <c r="N3722" s="41" t="s">
        <v>74</v>
      </c>
      <c r="O3722" s="33" t="s">
        <v>97</v>
      </c>
      <c r="P3722" s="37" t="s">
        <v>86</v>
      </c>
      <c r="Q3722" s="33" t="s">
        <v>77</v>
      </c>
      <c r="R3722" s="42" t="s">
        <v>6138</v>
      </c>
      <c r="S3722" s="38" t="s">
        <v>121</v>
      </c>
      <c r="T3722" s="38">
        <v>168</v>
      </c>
      <c r="U3722" s="32" t="s">
        <v>1834</v>
      </c>
      <c r="V3722" s="32">
        <v>0.5</v>
      </c>
      <c r="W3722" s="60">
        <v>139285.71428571426</v>
      </c>
      <c r="X3722" s="34">
        <v>0</v>
      </c>
      <c r="Y3722" s="44">
        <f t="shared" si="123"/>
        <v>0</v>
      </c>
      <c r="Z3722" s="73"/>
      <c r="AA3722" s="45">
        <v>2014</v>
      </c>
      <c r="AB3722" s="38" t="s">
        <v>122</v>
      </c>
    </row>
    <row r="3723" spans="2:28" s="46" customFormat="1" ht="76.5" customHeight="1" outlineLevel="1">
      <c r="B3723" s="38" t="s">
        <v>8493</v>
      </c>
      <c r="C3723" s="39" t="s">
        <v>66</v>
      </c>
      <c r="D3723" s="74" t="s">
        <v>8494</v>
      </c>
      <c r="E3723" s="40" t="s">
        <v>3013</v>
      </c>
      <c r="F3723" s="40"/>
      <c r="G3723" s="40" t="s">
        <v>8495</v>
      </c>
      <c r="H3723" s="40"/>
      <c r="I3723" s="40" t="s">
        <v>8496</v>
      </c>
      <c r="J3723" s="40"/>
      <c r="K3723" s="37" t="s">
        <v>73</v>
      </c>
      <c r="L3723" s="38">
        <v>0</v>
      </c>
      <c r="M3723" s="37">
        <v>230000000</v>
      </c>
      <c r="N3723" s="41" t="s">
        <v>74</v>
      </c>
      <c r="O3723" s="33" t="s">
        <v>1656</v>
      </c>
      <c r="P3723" s="37" t="s">
        <v>86</v>
      </c>
      <c r="Q3723" s="33" t="s">
        <v>77</v>
      </c>
      <c r="R3723" s="42" t="s">
        <v>6138</v>
      </c>
      <c r="S3723" s="38" t="s">
        <v>121</v>
      </c>
      <c r="T3723" s="38">
        <v>168</v>
      </c>
      <c r="U3723" s="32" t="s">
        <v>1834</v>
      </c>
      <c r="V3723" s="32">
        <v>1</v>
      </c>
      <c r="W3723" s="60">
        <v>139285.71428571426</v>
      </c>
      <c r="X3723" s="34">
        <v>0</v>
      </c>
      <c r="Y3723" s="44">
        <f t="shared" si="123"/>
        <v>0</v>
      </c>
      <c r="Z3723" s="73"/>
      <c r="AA3723" s="45" t="s">
        <v>1658</v>
      </c>
      <c r="AB3723" s="32" t="s">
        <v>82</v>
      </c>
    </row>
    <row r="3724" spans="2:28" s="46" customFormat="1" ht="76.5" customHeight="1" outlineLevel="1">
      <c r="B3724" s="38" t="s">
        <v>8497</v>
      </c>
      <c r="C3724" s="39" t="s">
        <v>66</v>
      </c>
      <c r="D3724" s="74" t="s">
        <v>8494</v>
      </c>
      <c r="E3724" s="40" t="s">
        <v>3013</v>
      </c>
      <c r="F3724" s="40"/>
      <c r="G3724" s="40" t="s">
        <v>8495</v>
      </c>
      <c r="H3724" s="40"/>
      <c r="I3724" s="40" t="s">
        <v>8496</v>
      </c>
      <c r="J3724" s="40"/>
      <c r="K3724" s="37" t="s">
        <v>73</v>
      </c>
      <c r="L3724" s="38">
        <v>0</v>
      </c>
      <c r="M3724" s="37">
        <v>230000000</v>
      </c>
      <c r="N3724" s="41" t="s">
        <v>74</v>
      </c>
      <c r="O3724" s="33" t="s">
        <v>174</v>
      </c>
      <c r="P3724" s="37" t="s">
        <v>86</v>
      </c>
      <c r="Q3724" s="33" t="s">
        <v>77</v>
      </c>
      <c r="R3724" s="42" t="s">
        <v>6138</v>
      </c>
      <c r="S3724" s="38" t="s">
        <v>121</v>
      </c>
      <c r="T3724" s="38">
        <v>168</v>
      </c>
      <c r="U3724" s="32" t="s">
        <v>1834</v>
      </c>
      <c r="V3724" s="32">
        <v>1</v>
      </c>
      <c r="W3724" s="60">
        <v>139285.71428571426</v>
      </c>
      <c r="X3724" s="34">
        <v>0</v>
      </c>
      <c r="Y3724" s="44">
        <f t="shared" si="123"/>
        <v>0</v>
      </c>
      <c r="Z3724" s="73"/>
      <c r="AA3724" s="45">
        <v>2014</v>
      </c>
      <c r="AB3724" s="38" t="s">
        <v>108</v>
      </c>
    </row>
    <row r="3725" spans="2:28" s="46" customFormat="1" ht="76.5" customHeight="1" outlineLevel="1">
      <c r="B3725" s="38" t="s">
        <v>8498</v>
      </c>
      <c r="C3725" s="39" t="s">
        <v>66</v>
      </c>
      <c r="D3725" s="74" t="s">
        <v>8494</v>
      </c>
      <c r="E3725" s="40" t="s">
        <v>3013</v>
      </c>
      <c r="F3725" s="40"/>
      <c r="G3725" s="40" t="s">
        <v>8495</v>
      </c>
      <c r="H3725" s="40"/>
      <c r="I3725" s="40" t="s">
        <v>8496</v>
      </c>
      <c r="J3725" s="40"/>
      <c r="K3725" s="37" t="s">
        <v>96</v>
      </c>
      <c r="L3725" s="38">
        <v>0</v>
      </c>
      <c r="M3725" s="37">
        <v>230000000</v>
      </c>
      <c r="N3725" s="41" t="s">
        <v>74</v>
      </c>
      <c r="O3725" s="33" t="s">
        <v>97</v>
      </c>
      <c r="P3725" s="37" t="s">
        <v>86</v>
      </c>
      <c r="Q3725" s="33" t="s">
        <v>77</v>
      </c>
      <c r="R3725" s="42" t="s">
        <v>6138</v>
      </c>
      <c r="S3725" s="38" t="s">
        <v>121</v>
      </c>
      <c r="T3725" s="38">
        <v>168</v>
      </c>
      <c r="U3725" s="32" t="s">
        <v>1834</v>
      </c>
      <c r="V3725" s="32">
        <v>1</v>
      </c>
      <c r="W3725" s="60">
        <v>139285.71428571426</v>
      </c>
      <c r="X3725" s="34">
        <v>0</v>
      </c>
      <c r="Y3725" s="44">
        <f t="shared" si="123"/>
        <v>0</v>
      </c>
      <c r="Z3725" s="73"/>
      <c r="AA3725" s="45">
        <v>2014</v>
      </c>
      <c r="AB3725" s="38" t="s">
        <v>122</v>
      </c>
    </row>
    <row r="3726" spans="2:28" s="46" customFormat="1" ht="76.5" customHeight="1" outlineLevel="1">
      <c r="B3726" s="38" t="s">
        <v>8499</v>
      </c>
      <c r="C3726" s="39" t="s">
        <v>66</v>
      </c>
      <c r="D3726" s="74" t="s">
        <v>8500</v>
      </c>
      <c r="E3726" s="40" t="s">
        <v>3013</v>
      </c>
      <c r="F3726" s="40"/>
      <c r="G3726" s="40" t="s">
        <v>8501</v>
      </c>
      <c r="H3726" s="40"/>
      <c r="I3726" s="40" t="s">
        <v>8502</v>
      </c>
      <c r="J3726" s="40"/>
      <c r="K3726" s="37" t="s">
        <v>73</v>
      </c>
      <c r="L3726" s="38">
        <v>0</v>
      </c>
      <c r="M3726" s="37">
        <v>230000000</v>
      </c>
      <c r="N3726" s="41" t="s">
        <v>74</v>
      </c>
      <c r="O3726" s="33" t="s">
        <v>1656</v>
      </c>
      <c r="P3726" s="37" t="s">
        <v>86</v>
      </c>
      <c r="Q3726" s="33" t="s">
        <v>77</v>
      </c>
      <c r="R3726" s="42" t="s">
        <v>6138</v>
      </c>
      <c r="S3726" s="38" t="s">
        <v>121</v>
      </c>
      <c r="T3726" s="38">
        <v>168</v>
      </c>
      <c r="U3726" s="32" t="s">
        <v>1834</v>
      </c>
      <c r="V3726" s="32">
        <v>1</v>
      </c>
      <c r="W3726" s="60">
        <v>142857.14285714284</v>
      </c>
      <c r="X3726" s="34">
        <v>0</v>
      </c>
      <c r="Y3726" s="44">
        <f t="shared" si="123"/>
        <v>0</v>
      </c>
      <c r="Z3726" s="73"/>
      <c r="AA3726" s="45" t="s">
        <v>1658</v>
      </c>
      <c r="AB3726" s="32" t="s">
        <v>82</v>
      </c>
    </row>
    <row r="3727" spans="2:28" s="46" customFormat="1" ht="76.5" customHeight="1" outlineLevel="1">
      <c r="B3727" s="38" t="s">
        <v>8503</v>
      </c>
      <c r="C3727" s="39" t="s">
        <v>66</v>
      </c>
      <c r="D3727" s="74" t="s">
        <v>8500</v>
      </c>
      <c r="E3727" s="40" t="s">
        <v>3013</v>
      </c>
      <c r="F3727" s="40"/>
      <c r="G3727" s="40" t="s">
        <v>8501</v>
      </c>
      <c r="H3727" s="40"/>
      <c r="I3727" s="40" t="s">
        <v>8502</v>
      </c>
      <c r="J3727" s="40"/>
      <c r="K3727" s="37" t="s">
        <v>73</v>
      </c>
      <c r="L3727" s="38">
        <v>0</v>
      </c>
      <c r="M3727" s="37">
        <v>230000000</v>
      </c>
      <c r="N3727" s="41" t="s">
        <v>74</v>
      </c>
      <c r="O3727" s="33" t="s">
        <v>174</v>
      </c>
      <c r="P3727" s="37" t="s">
        <v>86</v>
      </c>
      <c r="Q3727" s="33" t="s">
        <v>77</v>
      </c>
      <c r="R3727" s="42" t="s">
        <v>6138</v>
      </c>
      <c r="S3727" s="38" t="s">
        <v>121</v>
      </c>
      <c r="T3727" s="38">
        <v>168</v>
      </c>
      <c r="U3727" s="32" t="s">
        <v>1834</v>
      </c>
      <c r="V3727" s="32">
        <v>1</v>
      </c>
      <c r="W3727" s="60">
        <v>142857.14285714284</v>
      </c>
      <c r="X3727" s="34">
        <v>0</v>
      </c>
      <c r="Y3727" s="44">
        <f t="shared" si="123"/>
        <v>0</v>
      </c>
      <c r="Z3727" s="73"/>
      <c r="AA3727" s="45">
        <v>2014</v>
      </c>
      <c r="AB3727" s="38" t="s">
        <v>108</v>
      </c>
    </row>
    <row r="3728" spans="2:28" s="46" customFormat="1" ht="76.5" customHeight="1" outlineLevel="1">
      <c r="B3728" s="38" t="s">
        <v>8504</v>
      </c>
      <c r="C3728" s="39" t="s">
        <v>66</v>
      </c>
      <c r="D3728" s="74" t="s">
        <v>8500</v>
      </c>
      <c r="E3728" s="40" t="s">
        <v>3013</v>
      </c>
      <c r="F3728" s="40"/>
      <c r="G3728" s="40" t="s">
        <v>8501</v>
      </c>
      <c r="H3728" s="40"/>
      <c r="I3728" s="40" t="s">
        <v>8502</v>
      </c>
      <c r="J3728" s="40"/>
      <c r="K3728" s="37" t="s">
        <v>96</v>
      </c>
      <c r="L3728" s="38">
        <v>0</v>
      </c>
      <c r="M3728" s="37">
        <v>230000000</v>
      </c>
      <c r="N3728" s="41" t="s">
        <v>74</v>
      </c>
      <c r="O3728" s="33" t="s">
        <v>97</v>
      </c>
      <c r="P3728" s="37" t="s">
        <v>86</v>
      </c>
      <c r="Q3728" s="33" t="s">
        <v>77</v>
      </c>
      <c r="R3728" s="42" t="s">
        <v>6138</v>
      </c>
      <c r="S3728" s="38" t="s">
        <v>121</v>
      </c>
      <c r="T3728" s="38">
        <v>168</v>
      </c>
      <c r="U3728" s="32" t="s">
        <v>1834</v>
      </c>
      <c r="V3728" s="32">
        <v>1</v>
      </c>
      <c r="W3728" s="60">
        <v>142857.14285714284</v>
      </c>
      <c r="X3728" s="34">
        <v>0</v>
      </c>
      <c r="Y3728" s="44">
        <f t="shared" si="123"/>
        <v>0</v>
      </c>
      <c r="Z3728" s="73"/>
      <c r="AA3728" s="45">
        <v>2014</v>
      </c>
      <c r="AB3728" s="38" t="s">
        <v>122</v>
      </c>
    </row>
    <row r="3729" spans="2:28" s="46" customFormat="1" ht="51" customHeight="1" outlineLevel="1">
      <c r="B3729" s="38" t="s">
        <v>8505</v>
      </c>
      <c r="C3729" s="39" t="s">
        <v>66</v>
      </c>
      <c r="D3729" s="74" t="s">
        <v>8506</v>
      </c>
      <c r="E3729" s="40" t="s">
        <v>8507</v>
      </c>
      <c r="F3729" s="40"/>
      <c r="G3729" s="40" t="s">
        <v>8508</v>
      </c>
      <c r="H3729" s="40"/>
      <c r="I3729" s="40" t="s">
        <v>8509</v>
      </c>
      <c r="J3729" s="40"/>
      <c r="K3729" s="37" t="s">
        <v>73</v>
      </c>
      <c r="L3729" s="38">
        <v>0</v>
      </c>
      <c r="M3729" s="37">
        <v>230000000</v>
      </c>
      <c r="N3729" s="41" t="s">
        <v>74</v>
      </c>
      <c r="O3729" s="33" t="s">
        <v>1656</v>
      </c>
      <c r="P3729" s="37" t="s">
        <v>86</v>
      </c>
      <c r="Q3729" s="33" t="s">
        <v>77</v>
      </c>
      <c r="R3729" s="42" t="s">
        <v>6455</v>
      </c>
      <c r="S3729" s="38" t="s">
        <v>121</v>
      </c>
      <c r="T3729" s="38">
        <v>168</v>
      </c>
      <c r="U3729" s="32" t="s">
        <v>1834</v>
      </c>
      <c r="V3729" s="32">
        <v>1.2</v>
      </c>
      <c r="W3729" s="60">
        <v>141658.92857142855</v>
      </c>
      <c r="X3729" s="34">
        <v>0</v>
      </c>
      <c r="Y3729" s="44">
        <f t="shared" si="123"/>
        <v>0</v>
      </c>
      <c r="Z3729" s="73"/>
      <c r="AA3729" s="45" t="s">
        <v>1658</v>
      </c>
      <c r="AB3729" s="38" t="s">
        <v>122</v>
      </c>
    </row>
    <row r="3730" spans="2:28" s="46" customFormat="1" ht="76.5" customHeight="1" outlineLevel="1">
      <c r="B3730" s="38" t="s">
        <v>8510</v>
      </c>
      <c r="C3730" s="39" t="s">
        <v>66</v>
      </c>
      <c r="D3730" s="51" t="s">
        <v>8511</v>
      </c>
      <c r="E3730" s="40" t="s">
        <v>8512</v>
      </c>
      <c r="F3730" s="40"/>
      <c r="G3730" s="40" t="s">
        <v>8513</v>
      </c>
      <c r="H3730" s="40"/>
      <c r="I3730" s="40" t="s">
        <v>8514</v>
      </c>
      <c r="J3730" s="40"/>
      <c r="K3730" s="37" t="s">
        <v>73</v>
      </c>
      <c r="L3730" s="38">
        <v>0</v>
      </c>
      <c r="M3730" s="37">
        <v>230000000</v>
      </c>
      <c r="N3730" s="41" t="s">
        <v>74</v>
      </c>
      <c r="O3730" s="33" t="s">
        <v>1656</v>
      </c>
      <c r="P3730" s="37" t="s">
        <v>86</v>
      </c>
      <c r="Q3730" s="33" t="s">
        <v>77</v>
      </c>
      <c r="R3730" s="42" t="s">
        <v>6138</v>
      </c>
      <c r="S3730" s="38" t="s">
        <v>121</v>
      </c>
      <c r="T3730" s="38">
        <v>168</v>
      </c>
      <c r="U3730" s="32" t="s">
        <v>1834</v>
      </c>
      <c r="V3730" s="32">
        <v>8</v>
      </c>
      <c r="W3730" s="60">
        <v>145000</v>
      </c>
      <c r="X3730" s="34">
        <v>0</v>
      </c>
      <c r="Y3730" s="44">
        <f t="shared" si="123"/>
        <v>0</v>
      </c>
      <c r="Z3730" s="73"/>
      <c r="AA3730" s="45" t="s">
        <v>1658</v>
      </c>
      <c r="AB3730" s="38" t="s">
        <v>181</v>
      </c>
    </row>
    <row r="3731" spans="2:28" s="46" customFormat="1" ht="76.5" customHeight="1" outlineLevel="1">
      <c r="B3731" s="38" t="s">
        <v>8515</v>
      </c>
      <c r="C3731" s="39" t="s">
        <v>66</v>
      </c>
      <c r="D3731" s="65" t="s">
        <v>8511</v>
      </c>
      <c r="E3731" s="40" t="s">
        <v>8512</v>
      </c>
      <c r="F3731" s="40"/>
      <c r="G3731" s="40" t="s">
        <v>8513</v>
      </c>
      <c r="H3731" s="40"/>
      <c r="I3731" s="40" t="s">
        <v>8514</v>
      </c>
      <c r="J3731" s="40"/>
      <c r="K3731" s="48" t="s">
        <v>73</v>
      </c>
      <c r="L3731" s="38">
        <v>0</v>
      </c>
      <c r="M3731" s="48">
        <v>230000000</v>
      </c>
      <c r="N3731" s="41" t="s">
        <v>74</v>
      </c>
      <c r="O3731" s="33" t="s">
        <v>174</v>
      </c>
      <c r="P3731" s="37" t="s">
        <v>86</v>
      </c>
      <c r="Q3731" s="33" t="s">
        <v>77</v>
      </c>
      <c r="R3731" s="42" t="s">
        <v>6138</v>
      </c>
      <c r="S3731" s="38" t="s">
        <v>121</v>
      </c>
      <c r="T3731" s="38">
        <v>168</v>
      </c>
      <c r="U3731" s="32" t="s">
        <v>1834</v>
      </c>
      <c r="V3731" s="32">
        <v>8</v>
      </c>
      <c r="W3731" s="68">
        <v>120535.71428571428</v>
      </c>
      <c r="X3731" s="34">
        <v>0</v>
      </c>
      <c r="Y3731" s="44">
        <f t="shared" si="123"/>
        <v>0</v>
      </c>
      <c r="Z3731" s="73"/>
      <c r="AA3731" s="45">
        <v>2014</v>
      </c>
      <c r="AB3731" s="38" t="s">
        <v>230</v>
      </c>
    </row>
    <row r="3732" spans="2:28" s="46" customFormat="1" ht="76.5" customHeight="1" outlineLevel="1">
      <c r="B3732" s="38" t="s">
        <v>8516</v>
      </c>
      <c r="C3732" s="39" t="s">
        <v>66</v>
      </c>
      <c r="D3732" s="65" t="s">
        <v>8511</v>
      </c>
      <c r="E3732" s="40" t="s">
        <v>8512</v>
      </c>
      <c r="F3732" s="40"/>
      <c r="G3732" s="40" t="s">
        <v>8513</v>
      </c>
      <c r="H3732" s="40"/>
      <c r="I3732" s="40" t="s">
        <v>8514</v>
      </c>
      <c r="J3732" s="40"/>
      <c r="K3732" s="37" t="s">
        <v>96</v>
      </c>
      <c r="L3732" s="38">
        <v>0</v>
      </c>
      <c r="M3732" s="48">
        <v>230000000</v>
      </c>
      <c r="N3732" s="41" t="s">
        <v>74</v>
      </c>
      <c r="O3732" s="33" t="s">
        <v>97</v>
      </c>
      <c r="P3732" s="37" t="s">
        <v>86</v>
      </c>
      <c r="Q3732" s="33" t="s">
        <v>77</v>
      </c>
      <c r="R3732" s="42" t="s">
        <v>6138</v>
      </c>
      <c r="S3732" s="38" t="s">
        <v>121</v>
      </c>
      <c r="T3732" s="38">
        <v>168</v>
      </c>
      <c r="U3732" s="32" t="s">
        <v>1834</v>
      </c>
      <c r="V3732" s="43">
        <v>1.1400000000000006</v>
      </c>
      <c r="W3732" s="68">
        <v>120535.71428571428</v>
      </c>
      <c r="X3732" s="34">
        <v>0</v>
      </c>
      <c r="Y3732" s="44">
        <f t="shared" si="123"/>
        <v>0</v>
      </c>
      <c r="Z3732" s="73"/>
      <c r="AA3732" s="45">
        <v>2014</v>
      </c>
      <c r="AB3732" s="38" t="s">
        <v>5781</v>
      </c>
    </row>
    <row r="3733" spans="2:28" s="46" customFormat="1" ht="51" customHeight="1" outlineLevel="1">
      <c r="B3733" s="32" t="s">
        <v>8517</v>
      </c>
      <c r="C3733" s="38" t="s">
        <v>66</v>
      </c>
      <c r="D3733" s="38" t="s">
        <v>8511</v>
      </c>
      <c r="E3733" s="38" t="s">
        <v>8512</v>
      </c>
      <c r="F3733" s="38" t="s">
        <v>8518</v>
      </c>
      <c r="G3733" s="38" t="s">
        <v>8513</v>
      </c>
      <c r="H3733" s="38" t="s">
        <v>8519</v>
      </c>
      <c r="I3733" s="38" t="s">
        <v>8514</v>
      </c>
      <c r="J3733" s="38" t="s">
        <v>8514</v>
      </c>
      <c r="K3733" s="38" t="s">
        <v>113</v>
      </c>
      <c r="L3733" s="38">
        <v>0</v>
      </c>
      <c r="M3733" s="38">
        <v>230000000</v>
      </c>
      <c r="N3733" s="41" t="s">
        <v>74</v>
      </c>
      <c r="O3733" s="33" t="s">
        <v>198</v>
      </c>
      <c r="P3733" s="38" t="s">
        <v>86</v>
      </c>
      <c r="Q3733" s="38" t="s">
        <v>77</v>
      </c>
      <c r="R3733" s="38" t="s">
        <v>199</v>
      </c>
      <c r="S3733" s="38" t="s">
        <v>121</v>
      </c>
      <c r="T3733" s="61">
        <v>168</v>
      </c>
      <c r="U3733" s="38" t="s">
        <v>1834</v>
      </c>
      <c r="V3733" s="38">
        <v>8</v>
      </c>
      <c r="W3733" s="34">
        <v>120535.71</v>
      </c>
      <c r="X3733" s="34">
        <v>0</v>
      </c>
      <c r="Y3733" s="44">
        <f t="shared" si="123"/>
        <v>0</v>
      </c>
      <c r="Z3733" s="38"/>
      <c r="AA3733" s="38">
        <v>2014</v>
      </c>
      <c r="AB3733" s="32" t="s">
        <v>122</v>
      </c>
    </row>
    <row r="3734" spans="2:28" s="46" customFormat="1" ht="76.5" customHeight="1" outlineLevel="1">
      <c r="B3734" s="38" t="s">
        <v>8520</v>
      </c>
      <c r="C3734" s="39" t="s">
        <v>66</v>
      </c>
      <c r="D3734" s="51" t="s">
        <v>8521</v>
      </c>
      <c r="E3734" s="40" t="s">
        <v>8512</v>
      </c>
      <c r="F3734" s="40"/>
      <c r="G3734" s="40" t="s">
        <v>8522</v>
      </c>
      <c r="H3734" s="40"/>
      <c r="I3734" s="40" t="s">
        <v>8523</v>
      </c>
      <c r="J3734" s="40"/>
      <c r="K3734" s="37" t="s">
        <v>73</v>
      </c>
      <c r="L3734" s="38">
        <v>0</v>
      </c>
      <c r="M3734" s="37">
        <v>230000000</v>
      </c>
      <c r="N3734" s="41" t="s">
        <v>74</v>
      </c>
      <c r="O3734" s="33" t="s">
        <v>1656</v>
      </c>
      <c r="P3734" s="37" t="s">
        <v>86</v>
      </c>
      <c r="Q3734" s="33" t="s">
        <v>77</v>
      </c>
      <c r="R3734" s="42" t="s">
        <v>6138</v>
      </c>
      <c r="S3734" s="38" t="s">
        <v>121</v>
      </c>
      <c r="T3734" s="38">
        <v>168</v>
      </c>
      <c r="U3734" s="32" t="s">
        <v>1834</v>
      </c>
      <c r="V3734" s="32">
        <v>4</v>
      </c>
      <c r="W3734" s="60">
        <v>145000</v>
      </c>
      <c r="X3734" s="34">
        <v>0</v>
      </c>
      <c r="Y3734" s="44">
        <f t="shared" si="123"/>
        <v>0</v>
      </c>
      <c r="Z3734" s="73"/>
      <c r="AA3734" s="45" t="s">
        <v>1658</v>
      </c>
      <c r="AB3734" s="38" t="s">
        <v>181</v>
      </c>
    </row>
    <row r="3735" spans="2:28" s="46" customFormat="1" ht="76.5" customHeight="1" outlineLevel="1">
      <c r="B3735" s="38" t="s">
        <v>8524</v>
      </c>
      <c r="C3735" s="39" t="s">
        <v>66</v>
      </c>
      <c r="D3735" s="65" t="s">
        <v>8521</v>
      </c>
      <c r="E3735" s="40" t="s">
        <v>8512</v>
      </c>
      <c r="F3735" s="40"/>
      <c r="G3735" s="40" t="s">
        <v>8522</v>
      </c>
      <c r="H3735" s="40"/>
      <c r="I3735" s="40" t="s">
        <v>8523</v>
      </c>
      <c r="J3735" s="40"/>
      <c r="K3735" s="48" t="s">
        <v>73</v>
      </c>
      <c r="L3735" s="38">
        <v>0</v>
      </c>
      <c r="M3735" s="48">
        <v>230000000</v>
      </c>
      <c r="N3735" s="41" t="s">
        <v>74</v>
      </c>
      <c r="O3735" s="33" t="s">
        <v>174</v>
      </c>
      <c r="P3735" s="37" t="s">
        <v>86</v>
      </c>
      <c r="Q3735" s="33" t="s">
        <v>77</v>
      </c>
      <c r="R3735" s="42" t="s">
        <v>6138</v>
      </c>
      <c r="S3735" s="38" t="s">
        <v>121</v>
      </c>
      <c r="T3735" s="38">
        <v>168</v>
      </c>
      <c r="U3735" s="32" t="s">
        <v>1834</v>
      </c>
      <c r="V3735" s="32">
        <v>4</v>
      </c>
      <c r="W3735" s="68">
        <v>120535.71428571428</v>
      </c>
      <c r="X3735" s="34">
        <v>0</v>
      </c>
      <c r="Y3735" s="44">
        <f t="shared" si="123"/>
        <v>0</v>
      </c>
      <c r="Z3735" s="73"/>
      <c r="AA3735" s="45">
        <v>2014</v>
      </c>
      <c r="AB3735" s="38" t="s">
        <v>122</v>
      </c>
    </row>
    <row r="3736" spans="2:28" s="46" customFormat="1" ht="76.5" customHeight="1" outlineLevel="1">
      <c r="B3736" s="38" t="s">
        <v>8525</v>
      </c>
      <c r="C3736" s="39" t="s">
        <v>66</v>
      </c>
      <c r="D3736" s="51" t="s">
        <v>8526</v>
      </c>
      <c r="E3736" s="40" t="s">
        <v>8512</v>
      </c>
      <c r="F3736" s="40"/>
      <c r="G3736" s="40" t="s">
        <v>8527</v>
      </c>
      <c r="H3736" s="40"/>
      <c r="I3736" s="40" t="s">
        <v>8528</v>
      </c>
      <c r="J3736" s="40"/>
      <c r="K3736" s="37" t="s">
        <v>73</v>
      </c>
      <c r="L3736" s="38">
        <v>0</v>
      </c>
      <c r="M3736" s="37">
        <v>230000000</v>
      </c>
      <c r="N3736" s="41" t="s">
        <v>74</v>
      </c>
      <c r="O3736" s="33" t="s">
        <v>1656</v>
      </c>
      <c r="P3736" s="37" t="s">
        <v>86</v>
      </c>
      <c r="Q3736" s="33" t="s">
        <v>77</v>
      </c>
      <c r="R3736" s="42" t="s">
        <v>6138</v>
      </c>
      <c r="S3736" s="38" t="s">
        <v>121</v>
      </c>
      <c r="T3736" s="38">
        <v>168</v>
      </c>
      <c r="U3736" s="32" t="s">
        <v>1834</v>
      </c>
      <c r="V3736" s="32">
        <v>4</v>
      </c>
      <c r="W3736" s="60">
        <v>145000</v>
      </c>
      <c r="X3736" s="34">
        <v>0</v>
      </c>
      <c r="Y3736" s="44">
        <f t="shared" si="123"/>
        <v>0</v>
      </c>
      <c r="Z3736" s="73"/>
      <c r="AA3736" s="45" t="s">
        <v>1658</v>
      </c>
      <c r="AB3736" s="38" t="s">
        <v>181</v>
      </c>
    </row>
    <row r="3737" spans="2:28" s="46" customFormat="1" ht="76.5" customHeight="1" outlineLevel="1">
      <c r="B3737" s="38" t="s">
        <v>8529</v>
      </c>
      <c r="C3737" s="39" t="s">
        <v>66</v>
      </c>
      <c r="D3737" s="65" t="s">
        <v>8526</v>
      </c>
      <c r="E3737" s="40" t="s">
        <v>8512</v>
      </c>
      <c r="F3737" s="40"/>
      <c r="G3737" s="40" t="s">
        <v>8527</v>
      </c>
      <c r="H3737" s="40"/>
      <c r="I3737" s="40" t="s">
        <v>8528</v>
      </c>
      <c r="J3737" s="40"/>
      <c r="K3737" s="48" t="s">
        <v>73</v>
      </c>
      <c r="L3737" s="38">
        <v>0</v>
      </c>
      <c r="M3737" s="48">
        <v>230000000</v>
      </c>
      <c r="N3737" s="41" t="s">
        <v>74</v>
      </c>
      <c r="O3737" s="33" t="s">
        <v>174</v>
      </c>
      <c r="P3737" s="37" t="s">
        <v>86</v>
      </c>
      <c r="Q3737" s="33" t="s">
        <v>77</v>
      </c>
      <c r="R3737" s="42" t="s">
        <v>6138</v>
      </c>
      <c r="S3737" s="38" t="s">
        <v>121</v>
      </c>
      <c r="T3737" s="38">
        <v>168</v>
      </c>
      <c r="U3737" s="32" t="s">
        <v>1834</v>
      </c>
      <c r="V3737" s="32">
        <v>4</v>
      </c>
      <c r="W3737" s="68">
        <v>120535.71428571428</v>
      </c>
      <c r="X3737" s="34">
        <v>0</v>
      </c>
      <c r="Y3737" s="44">
        <f t="shared" si="123"/>
        <v>0</v>
      </c>
      <c r="Z3737" s="73"/>
      <c r="AA3737" s="45">
        <v>2014</v>
      </c>
      <c r="AB3737" s="38" t="s">
        <v>122</v>
      </c>
    </row>
    <row r="3738" spans="2:28" s="46" customFormat="1" ht="76.5" customHeight="1" outlineLevel="1">
      <c r="B3738" s="38" t="s">
        <v>8530</v>
      </c>
      <c r="C3738" s="39" t="s">
        <v>66</v>
      </c>
      <c r="D3738" s="51" t="s">
        <v>8531</v>
      </c>
      <c r="E3738" s="40" t="s">
        <v>8512</v>
      </c>
      <c r="F3738" s="40"/>
      <c r="G3738" s="40" t="s">
        <v>8532</v>
      </c>
      <c r="H3738" s="40"/>
      <c r="I3738" s="40" t="s">
        <v>8533</v>
      </c>
      <c r="J3738" s="40"/>
      <c r="K3738" s="37" t="s">
        <v>73</v>
      </c>
      <c r="L3738" s="38">
        <v>0</v>
      </c>
      <c r="M3738" s="37">
        <v>230000000</v>
      </c>
      <c r="N3738" s="41" t="s">
        <v>74</v>
      </c>
      <c r="O3738" s="33" t="s">
        <v>1656</v>
      </c>
      <c r="P3738" s="37" t="s">
        <v>86</v>
      </c>
      <c r="Q3738" s="33" t="s">
        <v>77</v>
      </c>
      <c r="R3738" s="42" t="s">
        <v>6138</v>
      </c>
      <c r="S3738" s="38" t="s">
        <v>121</v>
      </c>
      <c r="T3738" s="38">
        <v>168</v>
      </c>
      <c r="U3738" s="32" t="s">
        <v>1834</v>
      </c>
      <c r="V3738" s="32">
        <v>14</v>
      </c>
      <c r="W3738" s="60">
        <v>145000</v>
      </c>
      <c r="X3738" s="34">
        <v>0</v>
      </c>
      <c r="Y3738" s="44">
        <f t="shared" si="123"/>
        <v>0</v>
      </c>
      <c r="Z3738" s="73"/>
      <c r="AA3738" s="45" t="s">
        <v>1658</v>
      </c>
      <c r="AB3738" s="32" t="s">
        <v>82</v>
      </c>
    </row>
    <row r="3739" spans="2:28" s="46" customFormat="1" ht="76.5" customHeight="1" outlineLevel="1">
      <c r="B3739" s="38" t="s">
        <v>8534</v>
      </c>
      <c r="C3739" s="39" t="s">
        <v>66</v>
      </c>
      <c r="D3739" s="51" t="s">
        <v>8531</v>
      </c>
      <c r="E3739" s="40" t="s">
        <v>8512</v>
      </c>
      <c r="F3739" s="40"/>
      <c r="G3739" s="40" t="s">
        <v>8532</v>
      </c>
      <c r="H3739" s="40"/>
      <c r="I3739" s="40" t="s">
        <v>8533</v>
      </c>
      <c r="J3739" s="40"/>
      <c r="K3739" s="37" t="s">
        <v>73</v>
      </c>
      <c r="L3739" s="38">
        <v>0</v>
      </c>
      <c r="M3739" s="37">
        <v>230000000</v>
      </c>
      <c r="N3739" s="41" t="s">
        <v>74</v>
      </c>
      <c r="O3739" s="33" t="s">
        <v>174</v>
      </c>
      <c r="P3739" s="37" t="s">
        <v>86</v>
      </c>
      <c r="Q3739" s="33" t="s">
        <v>77</v>
      </c>
      <c r="R3739" s="42" t="s">
        <v>6138</v>
      </c>
      <c r="S3739" s="38" t="s">
        <v>121</v>
      </c>
      <c r="T3739" s="38">
        <v>168</v>
      </c>
      <c r="U3739" s="32" t="s">
        <v>1834</v>
      </c>
      <c r="V3739" s="32">
        <v>14</v>
      </c>
      <c r="W3739" s="60">
        <v>145000</v>
      </c>
      <c r="X3739" s="34">
        <v>2030000</v>
      </c>
      <c r="Y3739" s="44">
        <f t="shared" si="123"/>
        <v>2273600</v>
      </c>
      <c r="Z3739" s="73"/>
      <c r="AA3739" s="45">
        <v>2014</v>
      </c>
      <c r="AB3739" s="32"/>
    </row>
    <row r="3740" spans="2:28" s="46" customFormat="1" ht="76.5" customHeight="1" outlineLevel="1">
      <c r="B3740" s="38" t="s">
        <v>8535</v>
      </c>
      <c r="C3740" s="39" t="s">
        <v>66</v>
      </c>
      <c r="D3740" s="51" t="s">
        <v>8536</v>
      </c>
      <c r="E3740" s="40" t="s">
        <v>8512</v>
      </c>
      <c r="F3740" s="40"/>
      <c r="G3740" s="40" t="s">
        <v>8537</v>
      </c>
      <c r="H3740" s="40"/>
      <c r="I3740" s="40" t="s">
        <v>8538</v>
      </c>
      <c r="J3740" s="40"/>
      <c r="K3740" s="37" t="s">
        <v>73</v>
      </c>
      <c r="L3740" s="38">
        <v>0</v>
      </c>
      <c r="M3740" s="37">
        <v>230000000</v>
      </c>
      <c r="N3740" s="41" t="s">
        <v>74</v>
      </c>
      <c r="O3740" s="33" t="s">
        <v>1656</v>
      </c>
      <c r="P3740" s="37" t="s">
        <v>86</v>
      </c>
      <c r="Q3740" s="33" t="s">
        <v>77</v>
      </c>
      <c r="R3740" s="42" t="s">
        <v>6138</v>
      </c>
      <c r="S3740" s="38" t="s">
        <v>121</v>
      </c>
      <c r="T3740" s="38">
        <v>168</v>
      </c>
      <c r="U3740" s="32" t="s">
        <v>1834</v>
      </c>
      <c r="V3740" s="32">
        <v>20</v>
      </c>
      <c r="W3740" s="60">
        <v>145000</v>
      </c>
      <c r="X3740" s="34">
        <v>0</v>
      </c>
      <c r="Y3740" s="44">
        <f t="shared" si="123"/>
        <v>0</v>
      </c>
      <c r="Z3740" s="73"/>
      <c r="AA3740" s="45" t="s">
        <v>1658</v>
      </c>
      <c r="AB3740" s="32" t="s">
        <v>82</v>
      </c>
    </row>
    <row r="3741" spans="2:28" s="46" customFormat="1" ht="76.5" customHeight="1" outlineLevel="1">
      <c r="B3741" s="38" t="s">
        <v>8539</v>
      </c>
      <c r="C3741" s="39" t="s">
        <v>66</v>
      </c>
      <c r="D3741" s="51" t="s">
        <v>8536</v>
      </c>
      <c r="E3741" s="40" t="s">
        <v>8512</v>
      </c>
      <c r="F3741" s="40"/>
      <c r="G3741" s="40" t="s">
        <v>8537</v>
      </c>
      <c r="H3741" s="40"/>
      <c r="I3741" s="40" t="s">
        <v>8538</v>
      </c>
      <c r="J3741" s="40"/>
      <c r="K3741" s="37" t="s">
        <v>73</v>
      </c>
      <c r="L3741" s="38">
        <v>0</v>
      </c>
      <c r="M3741" s="37">
        <v>230000000</v>
      </c>
      <c r="N3741" s="41" t="s">
        <v>74</v>
      </c>
      <c r="O3741" s="33" t="s">
        <v>174</v>
      </c>
      <c r="P3741" s="37" t="s">
        <v>86</v>
      </c>
      <c r="Q3741" s="33" t="s">
        <v>77</v>
      </c>
      <c r="R3741" s="42" t="s">
        <v>6138</v>
      </c>
      <c r="S3741" s="38" t="s">
        <v>121</v>
      </c>
      <c r="T3741" s="38">
        <v>168</v>
      </c>
      <c r="U3741" s="32" t="s">
        <v>1834</v>
      </c>
      <c r="V3741" s="32">
        <v>20</v>
      </c>
      <c r="W3741" s="60">
        <v>145000</v>
      </c>
      <c r="X3741" s="34">
        <v>2900000</v>
      </c>
      <c r="Y3741" s="44">
        <f t="shared" si="123"/>
        <v>3248000.0000000005</v>
      </c>
      <c r="Z3741" s="73"/>
      <c r="AA3741" s="45">
        <v>2014</v>
      </c>
      <c r="AB3741" s="32"/>
    </row>
    <row r="3742" spans="2:28" s="46" customFormat="1" ht="76.5" customHeight="1" outlineLevel="1">
      <c r="B3742" s="38" t="s">
        <v>8540</v>
      </c>
      <c r="C3742" s="39" t="s">
        <v>66</v>
      </c>
      <c r="D3742" s="51" t="s">
        <v>8541</v>
      </c>
      <c r="E3742" s="40" t="s">
        <v>8512</v>
      </c>
      <c r="F3742" s="40"/>
      <c r="G3742" s="40" t="s">
        <v>8542</v>
      </c>
      <c r="H3742" s="40"/>
      <c r="I3742" s="40" t="s">
        <v>8543</v>
      </c>
      <c r="J3742" s="40"/>
      <c r="K3742" s="37" t="s">
        <v>73</v>
      </c>
      <c r="L3742" s="38">
        <v>0</v>
      </c>
      <c r="M3742" s="37">
        <v>230000000</v>
      </c>
      <c r="N3742" s="41" t="s">
        <v>74</v>
      </c>
      <c r="O3742" s="33" t="s">
        <v>1656</v>
      </c>
      <c r="P3742" s="37" t="s">
        <v>86</v>
      </c>
      <c r="Q3742" s="33" t="s">
        <v>77</v>
      </c>
      <c r="R3742" s="42" t="s">
        <v>6138</v>
      </c>
      <c r="S3742" s="38" t="s">
        <v>121</v>
      </c>
      <c r="T3742" s="38">
        <v>168</v>
      </c>
      <c r="U3742" s="32" t="s">
        <v>1834</v>
      </c>
      <c r="V3742" s="32">
        <v>26</v>
      </c>
      <c r="W3742" s="60">
        <v>145000</v>
      </c>
      <c r="X3742" s="34">
        <v>0</v>
      </c>
      <c r="Y3742" s="44">
        <f t="shared" si="123"/>
        <v>0</v>
      </c>
      <c r="Z3742" s="73"/>
      <c r="AA3742" s="45" t="s">
        <v>1658</v>
      </c>
      <c r="AB3742" s="38" t="s">
        <v>242</v>
      </c>
    </row>
    <row r="3743" spans="2:28" s="46" customFormat="1" ht="76.5" customHeight="1" outlineLevel="1">
      <c r="B3743" s="38" t="s">
        <v>8544</v>
      </c>
      <c r="C3743" s="39" t="s">
        <v>66</v>
      </c>
      <c r="D3743" s="65" t="s">
        <v>8541</v>
      </c>
      <c r="E3743" s="40" t="s">
        <v>8512</v>
      </c>
      <c r="F3743" s="40"/>
      <c r="G3743" s="40" t="s">
        <v>8542</v>
      </c>
      <c r="H3743" s="40"/>
      <c r="I3743" s="40" t="s">
        <v>8543</v>
      </c>
      <c r="J3743" s="40"/>
      <c r="K3743" s="48" t="s">
        <v>73</v>
      </c>
      <c r="L3743" s="38">
        <v>0</v>
      </c>
      <c r="M3743" s="48">
        <v>230000000</v>
      </c>
      <c r="N3743" s="41" t="s">
        <v>74</v>
      </c>
      <c r="O3743" s="33" t="s">
        <v>174</v>
      </c>
      <c r="P3743" s="37" t="s">
        <v>86</v>
      </c>
      <c r="Q3743" s="33" t="s">
        <v>77</v>
      </c>
      <c r="R3743" s="42" t="s">
        <v>6138</v>
      </c>
      <c r="S3743" s="38" t="s">
        <v>121</v>
      </c>
      <c r="T3743" s="38">
        <v>168</v>
      </c>
      <c r="U3743" s="32" t="s">
        <v>1834</v>
      </c>
      <c r="V3743" s="32">
        <v>34</v>
      </c>
      <c r="W3743" s="63">
        <v>145000</v>
      </c>
      <c r="X3743" s="34">
        <v>4930000</v>
      </c>
      <c r="Y3743" s="44">
        <f t="shared" si="123"/>
        <v>5521600.0000000009</v>
      </c>
      <c r="Z3743" s="73"/>
      <c r="AA3743" s="45">
        <v>2014</v>
      </c>
      <c r="AB3743" s="38"/>
    </row>
    <row r="3744" spans="2:28" s="46" customFormat="1" ht="76.5" customHeight="1" outlineLevel="1">
      <c r="B3744" s="38" t="s">
        <v>8545</v>
      </c>
      <c r="C3744" s="39" t="s">
        <v>66</v>
      </c>
      <c r="D3744" s="74" t="s">
        <v>8546</v>
      </c>
      <c r="E3744" s="40" t="s">
        <v>8512</v>
      </c>
      <c r="F3744" s="40"/>
      <c r="G3744" s="40" t="s">
        <v>8547</v>
      </c>
      <c r="H3744" s="40"/>
      <c r="I3744" s="40" t="s">
        <v>8548</v>
      </c>
      <c r="J3744" s="40"/>
      <c r="K3744" s="37" t="s">
        <v>73</v>
      </c>
      <c r="L3744" s="38">
        <v>0</v>
      </c>
      <c r="M3744" s="37">
        <v>230000000</v>
      </c>
      <c r="N3744" s="41" t="s">
        <v>74</v>
      </c>
      <c r="O3744" s="33" t="s">
        <v>1656</v>
      </c>
      <c r="P3744" s="37" t="s">
        <v>86</v>
      </c>
      <c r="Q3744" s="33" t="s">
        <v>77</v>
      </c>
      <c r="R3744" s="42" t="s">
        <v>6138</v>
      </c>
      <c r="S3744" s="38" t="s">
        <v>121</v>
      </c>
      <c r="T3744" s="38">
        <v>168</v>
      </c>
      <c r="U3744" s="32" t="s">
        <v>1834</v>
      </c>
      <c r="V3744" s="32">
        <v>3</v>
      </c>
      <c r="W3744" s="60">
        <v>145000</v>
      </c>
      <c r="X3744" s="34">
        <v>0</v>
      </c>
      <c r="Y3744" s="44">
        <f t="shared" si="123"/>
        <v>0</v>
      </c>
      <c r="Z3744" s="73"/>
      <c r="AA3744" s="45" t="s">
        <v>1658</v>
      </c>
      <c r="AB3744" s="32" t="s">
        <v>82</v>
      </c>
    </row>
    <row r="3745" spans="2:28" s="46" customFormat="1" ht="76.5" customHeight="1" outlineLevel="1">
      <c r="B3745" s="38" t="s">
        <v>8549</v>
      </c>
      <c r="C3745" s="39" t="s">
        <v>66</v>
      </c>
      <c r="D3745" s="74" t="s">
        <v>8546</v>
      </c>
      <c r="E3745" s="40" t="s">
        <v>8512</v>
      </c>
      <c r="F3745" s="40"/>
      <c r="G3745" s="40" t="s">
        <v>8547</v>
      </c>
      <c r="H3745" s="40"/>
      <c r="I3745" s="40" t="s">
        <v>8548</v>
      </c>
      <c r="J3745" s="40"/>
      <c r="K3745" s="37" t="s">
        <v>73</v>
      </c>
      <c r="L3745" s="38">
        <v>0</v>
      </c>
      <c r="M3745" s="37">
        <v>230000000</v>
      </c>
      <c r="N3745" s="41" t="s">
        <v>74</v>
      </c>
      <c r="O3745" s="33" t="s">
        <v>174</v>
      </c>
      <c r="P3745" s="37" t="s">
        <v>86</v>
      </c>
      <c r="Q3745" s="33" t="s">
        <v>77</v>
      </c>
      <c r="R3745" s="42" t="s">
        <v>6138</v>
      </c>
      <c r="S3745" s="38" t="s">
        <v>121</v>
      </c>
      <c r="T3745" s="38">
        <v>168</v>
      </c>
      <c r="U3745" s="32" t="s">
        <v>1834</v>
      </c>
      <c r="V3745" s="32">
        <v>3</v>
      </c>
      <c r="W3745" s="60">
        <v>145000</v>
      </c>
      <c r="X3745" s="34">
        <v>0</v>
      </c>
      <c r="Y3745" s="44">
        <f t="shared" si="123"/>
        <v>0</v>
      </c>
      <c r="Z3745" s="73"/>
      <c r="AA3745" s="45">
        <v>2014</v>
      </c>
      <c r="AB3745" s="38" t="s">
        <v>122</v>
      </c>
    </row>
    <row r="3746" spans="2:28" s="46" customFormat="1" ht="76.5" customHeight="1" outlineLevel="1">
      <c r="B3746" s="38" t="s">
        <v>8550</v>
      </c>
      <c r="C3746" s="39" t="s">
        <v>66</v>
      </c>
      <c r="D3746" s="74" t="s">
        <v>8551</v>
      </c>
      <c r="E3746" s="40" t="s">
        <v>8512</v>
      </c>
      <c r="F3746" s="40"/>
      <c r="G3746" s="40" t="s">
        <v>8552</v>
      </c>
      <c r="H3746" s="40"/>
      <c r="I3746" s="40" t="s">
        <v>8553</v>
      </c>
      <c r="J3746" s="40"/>
      <c r="K3746" s="37" t="s">
        <v>73</v>
      </c>
      <c r="L3746" s="38">
        <v>0</v>
      </c>
      <c r="M3746" s="37">
        <v>230000000</v>
      </c>
      <c r="N3746" s="41" t="s">
        <v>74</v>
      </c>
      <c r="O3746" s="33" t="s">
        <v>1656</v>
      </c>
      <c r="P3746" s="37" t="s">
        <v>86</v>
      </c>
      <c r="Q3746" s="33" t="s">
        <v>77</v>
      </c>
      <c r="R3746" s="42" t="s">
        <v>6138</v>
      </c>
      <c r="S3746" s="38" t="s">
        <v>121</v>
      </c>
      <c r="T3746" s="38">
        <v>168</v>
      </c>
      <c r="U3746" s="32" t="s">
        <v>1834</v>
      </c>
      <c r="V3746" s="32">
        <v>3</v>
      </c>
      <c r="W3746" s="60">
        <v>145000</v>
      </c>
      <c r="X3746" s="34">
        <v>0</v>
      </c>
      <c r="Y3746" s="44">
        <f t="shared" si="123"/>
        <v>0</v>
      </c>
      <c r="Z3746" s="73"/>
      <c r="AA3746" s="45" t="s">
        <v>1658</v>
      </c>
      <c r="AB3746" s="32" t="s">
        <v>82</v>
      </c>
    </row>
    <row r="3747" spans="2:28" s="46" customFormat="1" ht="76.5" customHeight="1" outlineLevel="1">
      <c r="B3747" s="38" t="s">
        <v>8554</v>
      </c>
      <c r="C3747" s="39" t="s">
        <v>66</v>
      </c>
      <c r="D3747" s="74" t="s">
        <v>8551</v>
      </c>
      <c r="E3747" s="40" t="s">
        <v>8512</v>
      </c>
      <c r="F3747" s="40"/>
      <c r="G3747" s="40" t="s">
        <v>8552</v>
      </c>
      <c r="H3747" s="40"/>
      <c r="I3747" s="40" t="s">
        <v>8553</v>
      </c>
      <c r="J3747" s="40"/>
      <c r="K3747" s="37" t="s">
        <v>73</v>
      </c>
      <c r="L3747" s="38">
        <v>0</v>
      </c>
      <c r="M3747" s="37">
        <v>230000000</v>
      </c>
      <c r="N3747" s="41" t="s">
        <v>74</v>
      </c>
      <c r="O3747" s="33" t="s">
        <v>174</v>
      </c>
      <c r="P3747" s="37" t="s">
        <v>86</v>
      </c>
      <c r="Q3747" s="33" t="s">
        <v>77</v>
      </c>
      <c r="R3747" s="42" t="s">
        <v>6138</v>
      </c>
      <c r="S3747" s="38" t="s">
        <v>121</v>
      </c>
      <c r="T3747" s="38">
        <v>168</v>
      </c>
      <c r="U3747" s="32" t="s">
        <v>1834</v>
      </c>
      <c r="V3747" s="32">
        <v>3</v>
      </c>
      <c r="W3747" s="60">
        <v>145000</v>
      </c>
      <c r="X3747" s="34">
        <v>0</v>
      </c>
      <c r="Y3747" s="44">
        <f t="shared" si="123"/>
        <v>0</v>
      </c>
      <c r="Z3747" s="73"/>
      <c r="AA3747" s="45">
        <v>2014</v>
      </c>
      <c r="AB3747" s="38" t="s">
        <v>230</v>
      </c>
    </row>
    <row r="3748" spans="2:28" s="46" customFormat="1" ht="76.5" customHeight="1" outlineLevel="1">
      <c r="B3748" s="38" t="s">
        <v>8555</v>
      </c>
      <c r="C3748" s="39" t="s">
        <v>66</v>
      </c>
      <c r="D3748" s="74" t="s">
        <v>8551</v>
      </c>
      <c r="E3748" s="40" t="s">
        <v>8512</v>
      </c>
      <c r="F3748" s="40"/>
      <c r="G3748" s="40" t="s">
        <v>8552</v>
      </c>
      <c r="H3748" s="40"/>
      <c r="I3748" s="40" t="s">
        <v>8553</v>
      </c>
      <c r="J3748" s="40"/>
      <c r="K3748" s="37" t="s">
        <v>96</v>
      </c>
      <c r="L3748" s="38">
        <v>0</v>
      </c>
      <c r="M3748" s="37">
        <v>230000000</v>
      </c>
      <c r="N3748" s="41" t="s">
        <v>74</v>
      </c>
      <c r="O3748" s="33" t="s">
        <v>97</v>
      </c>
      <c r="P3748" s="37" t="s">
        <v>86</v>
      </c>
      <c r="Q3748" s="33" t="s">
        <v>77</v>
      </c>
      <c r="R3748" s="42" t="s">
        <v>6138</v>
      </c>
      <c r="S3748" s="38" t="s">
        <v>121</v>
      </c>
      <c r="T3748" s="38">
        <v>168</v>
      </c>
      <c r="U3748" s="32" t="s">
        <v>1834</v>
      </c>
      <c r="V3748" s="43">
        <v>0.1379999999999999</v>
      </c>
      <c r="W3748" s="60">
        <v>145000</v>
      </c>
      <c r="X3748" s="34">
        <v>0</v>
      </c>
      <c r="Y3748" s="44">
        <f t="shared" si="123"/>
        <v>0</v>
      </c>
      <c r="Z3748" s="73"/>
      <c r="AA3748" s="45">
        <v>2014</v>
      </c>
      <c r="AB3748" s="38" t="s">
        <v>122</v>
      </c>
    </row>
    <row r="3749" spans="2:28" s="46" customFormat="1" ht="76.5" customHeight="1" outlineLevel="1">
      <c r="B3749" s="38" t="s">
        <v>8556</v>
      </c>
      <c r="C3749" s="39" t="s">
        <v>66</v>
      </c>
      <c r="D3749" s="51" t="s">
        <v>8557</v>
      </c>
      <c r="E3749" s="40" t="s">
        <v>8512</v>
      </c>
      <c r="F3749" s="40"/>
      <c r="G3749" s="40" t="s">
        <v>8558</v>
      </c>
      <c r="H3749" s="40"/>
      <c r="I3749" s="40" t="s">
        <v>8559</v>
      </c>
      <c r="J3749" s="40"/>
      <c r="K3749" s="37" t="s">
        <v>73</v>
      </c>
      <c r="L3749" s="38">
        <v>0</v>
      </c>
      <c r="M3749" s="37">
        <v>230000000</v>
      </c>
      <c r="N3749" s="41" t="s">
        <v>74</v>
      </c>
      <c r="O3749" s="33" t="s">
        <v>1656</v>
      </c>
      <c r="P3749" s="37" t="s">
        <v>86</v>
      </c>
      <c r="Q3749" s="33" t="s">
        <v>77</v>
      </c>
      <c r="R3749" s="42" t="s">
        <v>6138</v>
      </c>
      <c r="S3749" s="38" t="s">
        <v>121</v>
      </c>
      <c r="T3749" s="38">
        <v>168</v>
      </c>
      <c r="U3749" s="32" t="s">
        <v>1834</v>
      </c>
      <c r="V3749" s="32">
        <v>11</v>
      </c>
      <c r="W3749" s="60">
        <v>150000</v>
      </c>
      <c r="X3749" s="34">
        <v>0</v>
      </c>
      <c r="Y3749" s="44">
        <f t="shared" si="123"/>
        <v>0</v>
      </c>
      <c r="Z3749" s="73"/>
      <c r="AA3749" s="45" t="s">
        <v>1658</v>
      </c>
      <c r="AB3749" s="32" t="s">
        <v>82</v>
      </c>
    </row>
    <row r="3750" spans="2:28" s="46" customFormat="1" ht="76.5" customHeight="1" outlineLevel="1">
      <c r="B3750" s="38" t="s">
        <v>8560</v>
      </c>
      <c r="C3750" s="39" t="s">
        <v>66</v>
      </c>
      <c r="D3750" s="51" t="s">
        <v>8557</v>
      </c>
      <c r="E3750" s="40" t="s">
        <v>8512</v>
      </c>
      <c r="F3750" s="40"/>
      <c r="G3750" s="40" t="s">
        <v>8558</v>
      </c>
      <c r="H3750" s="40"/>
      <c r="I3750" s="40" t="s">
        <v>8559</v>
      </c>
      <c r="J3750" s="40"/>
      <c r="K3750" s="37" t="s">
        <v>73</v>
      </c>
      <c r="L3750" s="38">
        <v>0</v>
      </c>
      <c r="M3750" s="37">
        <v>230000000</v>
      </c>
      <c r="N3750" s="41" t="s">
        <v>74</v>
      </c>
      <c r="O3750" s="33" t="s">
        <v>174</v>
      </c>
      <c r="P3750" s="37" t="s">
        <v>86</v>
      </c>
      <c r="Q3750" s="33" t="s">
        <v>77</v>
      </c>
      <c r="R3750" s="42" t="s">
        <v>6138</v>
      </c>
      <c r="S3750" s="38" t="s">
        <v>121</v>
      </c>
      <c r="T3750" s="38">
        <v>168</v>
      </c>
      <c r="U3750" s="32" t="s">
        <v>1834</v>
      </c>
      <c r="V3750" s="32">
        <v>11</v>
      </c>
      <c r="W3750" s="60">
        <v>150000</v>
      </c>
      <c r="X3750" s="34">
        <v>0</v>
      </c>
      <c r="Y3750" s="44">
        <f t="shared" si="123"/>
        <v>0</v>
      </c>
      <c r="Z3750" s="73"/>
      <c r="AA3750" s="45">
        <v>2014</v>
      </c>
      <c r="AB3750" s="38" t="s">
        <v>108</v>
      </c>
    </row>
    <row r="3751" spans="2:28" s="46" customFormat="1" ht="76.5" customHeight="1" outlineLevel="1">
      <c r="B3751" s="38" t="s">
        <v>8561</v>
      </c>
      <c r="C3751" s="39" t="s">
        <v>66</v>
      </c>
      <c r="D3751" s="51" t="s">
        <v>8557</v>
      </c>
      <c r="E3751" s="40" t="s">
        <v>8512</v>
      </c>
      <c r="F3751" s="40"/>
      <c r="G3751" s="40" t="s">
        <v>8558</v>
      </c>
      <c r="H3751" s="40"/>
      <c r="I3751" s="40" t="s">
        <v>8559</v>
      </c>
      <c r="J3751" s="40"/>
      <c r="K3751" s="37" t="s">
        <v>96</v>
      </c>
      <c r="L3751" s="38">
        <v>0</v>
      </c>
      <c r="M3751" s="37">
        <v>230000000</v>
      </c>
      <c r="N3751" s="41" t="s">
        <v>74</v>
      </c>
      <c r="O3751" s="33" t="s">
        <v>97</v>
      </c>
      <c r="P3751" s="37" t="s">
        <v>86</v>
      </c>
      <c r="Q3751" s="33" t="s">
        <v>77</v>
      </c>
      <c r="R3751" s="42" t="s">
        <v>6138</v>
      </c>
      <c r="S3751" s="38" t="s">
        <v>121</v>
      </c>
      <c r="T3751" s="38">
        <v>168</v>
      </c>
      <c r="U3751" s="32" t="s">
        <v>1834</v>
      </c>
      <c r="V3751" s="32">
        <v>11</v>
      </c>
      <c r="W3751" s="60">
        <v>150000</v>
      </c>
      <c r="X3751" s="34">
        <v>0</v>
      </c>
      <c r="Y3751" s="44">
        <f t="shared" si="123"/>
        <v>0</v>
      </c>
      <c r="Z3751" s="73"/>
      <c r="AA3751" s="45">
        <v>2014</v>
      </c>
      <c r="AB3751" s="38" t="s">
        <v>361</v>
      </c>
    </row>
    <row r="3752" spans="2:28" s="46" customFormat="1" ht="51" customHeight="1" outlineLevel="1">
      <c r="B3752" s="32" t="s">
        <v>8562</v>
      </c>
      <c r="C3752" s="38" t="s">
        <v>66</v>
      </c>
      <c r="D3752" s="38" t="s">
        <v>8557</v>
      </c>
      <c r="E3752" s="38" t="s">
        <v>8512</v>
      </c>
      <c r="F3752" s="38" t="s">
        <v>8518</v>
      </c>
      <c r="G3752" s="38" t="s">
        <v>8558</v>
      </c>
      <c r="H3752" s="38" t="s">
        <v>8563</v>
      </c>
      <c r="I3752" s="38" t="s">
        <v>8559</v>
      </c>
      <c r="J3752" s="38" t="s">
        <v>8564</v>
      </c>
      <c r="K3752" s="38" t="s">
        <v>96</v>
      </c>
      <c r="L3752" s="38">
        <v>0</v>
      </c>
      <c r="M3752" s="38">
        <v>230000000</v>
      </c>
      <c r="N3752" s="41" t="s">
        <v>74</v>
      </c>
      <c r="O3752" s="33" t="s">
        <v>198</v>
      </c>
      <c r="P3752" s="38" t="s">
        <v>86</v>
      </c>
      <c r="Q3752" s="38" t="s">
        <v>77</v>
      </c>
      <c r="R3752" s="38" t="s">
        <v>234</v>
      </c>
      <c r="S3752" s="38" t="s">
        <v>121</v>
      </c>
      <c r="T3752" s="61">
        <v>168</v>
      </c>
      <c r="U3752" s="38" t="s">
        <v>1834</v>
      </c>
      <c r="V3752" s="38">
        <v>11</v>
      </c>
      <c r="W3752" s="34">
        <v>178571.43</v>
      </c>
      <c r="X3752" s="34">
        <v>0</v>
      </c>
      <c r="Y3752" s="44">
        <f t="shared" si="123"/>
        <v>0</v>
      </c>
      <c r="Z3752" s="38"/>
      <c r="AA3752" s="38">
        <v>2014</v>
      </c>
      <c r="AB3752" s="32" t="s">
        <v>122</v>
      </c>
    </row>
    <row r="3753" spans="2:28" s="46" customFormat="1" ht="76.5" customHeight="1" outlineLevel="1">
      <c r="B3753" s="38" t="s">
        <v>8565</v>
      </c>
      <c r="C3753" s="39" t="s">
        <v>66</v>
      </c>
      <c r="D3753" s="51" t="s">
        <v>8557</v>
      </c>
      <c r="E3753" s="40" t="s">
        <v>8512</v>
      </c>
      <c r="F3753" s="40"/>
      <c r="G3753" s="40" t="s">
        <v>8558</v>
      </c>
      <c r="H3753" s="40"/>
      <c r="I3753" s="40" t="s">
        <v>8566</v>
      </c>
      <c r="J3753" s="40"/>
      <c r="K3753" s="37" t="s">
        <v>73</v>
      </c>
      <c r="L3753" s="38">
        <v>0</v>
      </c>
      <c r="M3753" s="37">
        <v>230000000</v>
      </c>
      <c r="N3753" s="41" t="s">
        <v>74</v>
      </c>
      <c r="O3753" s="33" t="s">
        <v>1656</v>
      </c>
      <c r="P3753" s="37" t="s">
        <v>86</v>
      </c>
      <c r="Q3753" s="33" t="s">
        <v>77</v>
      </c>
      <c r="R3753" s="42" t="s">
        <v>6138</v>
      </c>
      <c r="S3753" s="38" t="s">
        <v>121</v>
      </c>
      <c r="T3753" s="38">
        <v>168</v>
      </c>
      <c r="U3753" s="32" t="s">
        <v>1834</v>
      </c>
      <c r="V3753" s="32">
        <v>8</v>
      </c>
      <c r="W3753" s="60">
        <v>196428.57142857142</v>
      </c>
      <c r="X3753" s="34">
        <v>0</v>
      </c>
      <c r="Y3753" s="44">
        <f t="shared" si="123"/>
        <v>0</v>
      </c>
      <c r="Z3753" s="73"/>
      <c r="AA3753" s="45" t="s">
        <v>1658</v>
      </c>
      <c r="AB3753" s="38" t="s">
        <v>181</v>
      </c>
    </row>
    <row r="3754" spans="2:28" s="46" customFormat="1" ht="76.5" customHeight="1" outlineLevel="1">
      <c r="B3754" s="38" t="s">
        <v>8567</v>
      </c>
      <c r="C3754" s="39" t="s">
        <v>66</v>
      </c>
      <c r="D3754" s="65" t="s">
        <v>8557</v>
      </c>
      <c r="E3754" s="40" t="s">
        <v>8512</v>
      </c>
      <c r="F3754" s="40"/>
      <c r="G3754" s="40" t="s">
        <v>8558</v>
      </c>
      <c r="H3754" s="40"/>
      <c r="I3754" s="40" t="s">
        <v>8566</v>
      </c>
      <c r="J3754" s="40"/>
      <c r="K3754" s="48" t="s">
        <v>73</v>
      </c>
      <c r="L3754" s="38">
        <v>0</v>
      </c>
      <c r="M3754" s="48">
        <v>230000000</v>
      </c>
      <c r="N3754" s="41" t="s">
        <v>74</v>
      </c>
      <c r="O3754" s="33" t="s">
        <v>174</v>
      </c>
      <c r="P3754" s="37" t="s">
        <v>86</v>
      </c>
      <c r="Q3754" s="33" t="s">
        <v>77</v>
      </c>
      <c r="R3754" s="42" t="s">
        <v>6138</v>
      </c>
      <c r="S3754" s="38" t="s">
        <v>121</v>
      </c>
      <c r="T3754" s="38">
        <v>168</v>
      </c>
      <c r="U3754" s="32" t="s">
        <v>1834</v>
      </c>
      <c r="V3754" s="32">
        <v>8</v>
      </c>
      <c r="W3754" s="68">
        <v>145000</v>
      </c>
      <c r="X3754" s="34">
        <v>0</v>
      </c>
      <c r="Y3754" s="44">
        <f t="shared" si="123"/>
        <v>0</v>
      </c>
      <c r="Z3754" s="73"/>
      <c r="AA3754" s="45">
        <v>2014</v>
      </c>
      <c r="AB3754" s="38" t="s">
        <v>108</v>
      </c>
    </row>
    <row r="3755" spans="2:28" s="46" customFormat="1" ht="76.5" customHeight="1" outlineLevel="1">
      <c r="B3755" s="38" t="s">
        <v>8568</v>
      </c>
      <c r="C3755" s="39" t="s">
        <v>66</v>
      </c>
      <c r="D3755" s="65" t="s">
        <v>8557</v>
      </c>
      <c r="E3755" s="40" t="s">
        <v>8512</v>
      </c>
      <c r="F3755" s="40"/>
      <c r="G3755" s="40" t="s">
        <v>8558</v>
      </c>
      <c r="H3755" s="40"/>
      <c r="I3755" s="40" t="s">
        <v>8566</v>
      </c>
      <c r="J3755" s="40"/>
      <c r="K3755" s="37" t="s">
        <v>96</v>
      </c>
      <c r="L3755" s="38">
        <v>0</v>
      </c>
      <c r="M3755" s="48">
        <v>230000000</v>
      </c>
      <c r="N3755" s="41" t="s">
        <v>74</v>
      </c>
      <c r="O3755" s="33" t="s">
        <v>97</v>
      </c>
      <c r="P3755" s="37" t="s">
        <v>86</v>
      </c>
      <c r="Q3755" s="33" t="s">
        <v>77</v>
      </c>
      <c r="R3755" s="42" t="s">
        <v>6138</v>
      </c>
      <c r="S3755" s="38" t="s">
        <v>121</v>
      </c>
      <c r="T3755" s="38">
        <v>168</v>
      </c>
      <c r="U3755" s="32" t="s">
        <v>1834</v>
      </c>
      <c r="V3755" s="32">
        <v>8</v>
      </c>
      <c r="W3755" s="68">
        <v>145000</v>
      </c>
      <c r="X3755" s="34">
        <v>0</v>
      </c>
      <c r="Y3755" s="44">
        <f t="shared" si="123"/>
        <v>0</v>
      </c>
      <c r="Z3755" s="73"/>
      <c r="AA3755" s="45">
        <v>2014</v>
      </c>
      <c r="AB3755" s="38" t="s">
        <v>361</v>
      </c>
    </row>
    <row r="3756" spans="2:28" s="46" customFormat="1" ht="51" customHeight="1" outlineLevel="1">
      <c r="B3756" s="32" t="s">
        <v>8569</v>
      </c>
      <c r="C3756" s="38" t="s">
        <v>66</v>
      </c>
      <c r="D3756" s="38" t="s">
        <v>8557</v>
      </c>
      <c r="E3756" s="38" t="s">
        <v>8512</v>
      </c>
      <c r="F3756" s="38" t="s">
        <v>8518</v>
      </c>
      <c r="G3756" s="38" t="s">
        <v>8558</v>
      </c>
      <c r="H3756" s="38" t="s">
        <v>8563</v>
      </c>
      <c r="I3756" s="38" t="s">
        <v>8566</v>
      </c>
      <c r="J3756" s="38" t="s">
        <v>8564</v>
      </c>
      <c r="K3756" s="38" t="s">
        <v>96</v>
      </c>
      <c r="L3756" s="38">
        <v>0</v>
      </c>
      <c r="M3756" s="38">
        <v>230000000</v>
      </c>
      <c r="N3756" s="41" t="s">
        <v>74</v>
      </c>
      <c r="O3756" s="33" t="s">
        <v>198</v>
      </c>
      <c r="P3756" s="38" t="s">
        <v>86</v>
      </c>
      <c r="Q3756" s="38" t="s">
        <v>77</v>
      </c>
      <c r="R3756" s="38" t="s">
        <v>234</v>
      </c>
      <c r="S3756" s="38" t="s">
        <v>121</v>
      </c>
      <c r="T3756" s="61">
        <v>168</v>
      </c>
      <c r="U3756" s="38" t="s">
        <v>1834</v>
      </c>
      <c r="V3756" s="38">
        <v>8</v>
      </c>
      <c r="W3756" s="34">
        <v>178571.43</v>
      </c>
      <c r="X3756" s="34">
        <v>0</v>
      </c>
      <c r="Y3756" s="44">
        <f t="shared" si="123"/>
        <v>0</v>
      </c>
      <c r="Z3756" s="38"/>
      <c r="AA3756" s="38">
        <v>2014</v>
      </c>
      <c r="AB3756" s="32" t="s">
        <v>122</v>
      </c>
    </row>
    <row r="3757" spans="2:28" s="46" customFormat="1" ht="76.5" customHeight="1" outlineLevel="1">
      <c r="B3757" s="38" t="s">
        <v>8570</v>
      </c>
      <c r="C3757" s="39" t="s">
        <v>66</v>
      </c>
      <c r="D3757" s="74" t="s">
        <v>8571</v>
      </c>
      <c r="E3757" s="40" t="s">
        <v>8572</v>
      </c>
      <c r="F3757" s="40"/>
      <c r="G3757" s="40" t="s">
        <v>8573</v>
      </c>
      <c r="H3757" s="40"/>
      <c r="I3757" s="40" t="s">
        <v>8574</v>
      </c>
      <c r="J3757" s="40"/>
      <c r="K3757" s="37" t="s">
        <v>73</v>
      </c>
      <c r="L3757" s="38">
        <v>0</v>
      </c>
      <c r="M3757" s="37">
        <v>230000000</v>
      </c>
      <c r="N3757" s="41" t="s">
        <v>74</v>
      </c>
      <c r="O3757" s="33" t="s">
        <v>1656</v>
      </c>
      <c r="P3757" s="37" t="s">
        <v>86</v>
      </c>
      <c r="Q3757" s="33" t="s">
        <v>77</v>
      </c>
      <c r="R3757" s="42" t="s">
        <v>6138</v>
      </c>
      <c r="S3757" s="38" t="s">
        <v>121</v>
      </c>
      <c r="T3757" s="38">
        <v>168</v>
      </c>
      <c r="U3757" s="32" t="s">
        <v>1834</v>
      </c>
      <c r="V3757" s="32">
        <v>12</v>
      </c>
      <c r="W3757" s="60">
        <v>145000</v>
      </c>
      <c r="X3757" s="34">
        <v>1740000</v>
      </c>
      <c r="Y3757" s="44">
        <f t="shared" si="123"/>
        <v>1948800.0000000002</v>
      </c>
      <c r="Z3757" s="73"/>
      <c r="AA3757" s="45" t="s">
        <v>1658</v>
      </c>
      <c r="AB3757" s="67"/>
    </row>
    <row r="3758" spans="2:28" s="46" customFormat="1" ht="76.5" customHeight="1" outlineLevel="1">
      <c r="B3758" s="38" t="s">
        <v>8575</v>
      </c>
      <c r="C3758" s="39" t="s">
        <v>66</v>
      </c>
      <c r="D3758" s="51" t="s">
        <v>8576</v>
      </c>
      <c r="E3758" s="40" t="s">
        <v>8512</v>
      </c>
      <c r="F3758" s="40"/>
      <c r="G3758" s="40" t="s">
        <v>8577</v>
      </c>
      <c r="H3758" s="40"/>
      <c r="I3758" s="40" t="s">
        <v>8578</v>
      </c>
      <c r="J3758" s="40"/>
      <c r="K3758" s="37" t="s">
        <v>73</v>
      </c>
      <c r="L3758" s="38">
        <v>0</v>
      </c>
      <c r="M3758" s="37">
        <v>230000000</v>
      </c>
      <c r="N3758" s="41" t="s">
        <v>74</v>
      </c>
      <c r="O3758" s="33" t="s">
        <v>1656</v>
      </c>
      <c r="P3758" s="37" t="s">
        <v>86</v>
      </c>
      <c r="Q3758" s="33" t="s">
        <v>77</v>
      </c>
      <c r="R3758" s="42" t="s">
        <v>6138</v>
      </c>
      <c r="S3758" s="38" t="s">
        <v>121</v>
      </c>
      <c r="T3758" s="38">
        <v>168</v>
      </c>
      <c r="U3758" s="32" t="s">
        <v>1834</v>
      </c>
      <c r="V3758" s="32">
        <v>2.625</v>
      </c>
      <c r="W3758" s="60">
        <v>255133.92857142855</v>
      </c>
      <c r="X3758" s="34">
        <v>0</v>
      </c>
      <c r="Y3758" s="44">
        <f t="shared" si="123"/>
        <v>0</v>
      </c>
      <c r="Z3758" s="73"/>
      <c r="AA3758" s="45" t="s">
        <v>1658</v>
      </c>
      <c r="AB3758" s="38" t="s">
        <v>181</v>
      </c>
    </row>
    <row r="3759" spans="2:28" s="46" customFormat="1" ht="76.5" customHeight="1" outlineLevel="1">
      <c r="B3759" s="38" t="s">
        <v>8579</v>
      </c>
      <c r="C3759" s="39" t="s">
        <v>66</v>
      </c>
      <c r="D3759" s="65" t="s">
        <v>8576</v>
      </c>
      <c r="E3759" s="40" t="s">
        <v>8512</v>
      </c>
      <c r="F3759" s="40"/>
      <c r="G3759" s="40" t="s">
        <v>8577</v>
      </c>
      <c r="H3759" s="40"/>
      <c r="I3759" s="40" t="s">
        <v>8578</v>
      </c>
      <c r="J3759" s="40"/>
      <c r="K3759" s="48" t="s">
        <v>73</v>
      </c>
      <c r="L3759" s="38">
        <v>0</v>
      </c>
      <c r="M3759" s="48">
        <v>230000000</v>
      </c>
      <c r="N3759" s="41" t="s">
        <v>74</v>
      </c>
      <c r="O3759" s="33" t="s">
        <v>174</v>
      </c>
      <c r="P3759" s="37" t="s">
        <v>86</v>
      </c>
      <c r="Q3759" s="33" t="s">
        <v>77</v>
      </c>
      <c r="R3759" s="42" t="s">
        <v>6138</v>
      </c>
      <c r="S3759" s="38" t="s">
        <v>121</v>
      </c>
      <c r="T3759" s="38">
        <v>168</v>
      </c>
      <c r="U3759" s="32" t="s">
        <v>1834</v>
      </c>
      <c r="V3759" s="32">
        <v>2.625</v>
      </c>
      <c r="W3759" s="68">
        <v>166964.28571428571</v>
      </c>
      <c r="X3759" s="34">
        <v>0</v>
      </c>
      <c r="Y3759" s="44">
        <f t="shared" si="123"/>
        <v>0</v>
      </c>
      <c r="Z3759" s="73"/>
      <c r="AA3759" s="45">
        <v>2014</v>
      </c>
      <c r="AB3759" s="38" t="s">
        <v>3135</v>
      </c>
    </row>
    <row r="3760" spans="2:28" s="46" customFormat="1" ht="76.5" customHeight="1" outlineLevel="1">
      <c r="B3760" s="38" t="s">
        <v>8580</v>
      </c>
      <c r="C3760" s="39" t="s">
        <v>66</v>
      </c>
      <c r="D3760" s="65" t="s">
        <v>8576</v>
      </c>
      <c r="E3760" s="40" t="s">
        <v>8512</v>
      </c>
      <c r="F3760" s="40"/>
      <c r="G3760" s="40" t="s">
        <v>8577</v>
      </c>
      <c r="H3760" s="40"/>
      <c r="I3760" s="40" t="s">
        <v>8578</v>
      </c>
      <c r="J3760" s="40"/>
      <c r="K3760" s="48" t="s">
        <v>113</v>
      </c>
      <c r="L3760" s="38">
        <v>0</v>
      </c>
      <c r="M3760" s="48">
        <v>230000000</v>
      </c>
      <c r="N3760" s="41" t="s">
        <v>74</v>
      </c>
      <c r="O3760" s="33" t="s">
        <v>85</v>
      </c>
      <c r="P3760" s="37" t="s">
        <v>86</v>
      </c>
      <c r="Q3760" s="33" t="s">
        <v>77</v>
      </c>
      <c r="R3760" s="42" t="s">
        <v>6138</v>
      </c>
      <c r="S3760" s="38" t="s">
        <v>121</v>
      </c>
      <c r="T3760" s="38">
        <v>168</v>
      </c>
      <c r="U3760" s="32" t="s">
        <v>1834</v>
      </c>
      <c r="V3760" s="69">
        <v>2.625</v>
      </c>
      <c r="W3760" s="68">
        <v>166964.28571428571</v>
      </c>
      <c r="X3760" s="34">
        <v>0</v>
      </c>
      <c r="Y3760" s="44">
        <f t="shared" si="123"/>
        <v>0</v>
      </c>
      <c r="Z3760" s="73"/>
      <c r="AA3760" s="45">
        <v>2014</v>
      </c>
      <c r="AB3760" s="38" t="s">
        <v>108</v>
      </c>
    </row>
    <row r="3761" spans="2:28" s="46" customFormat="1" ht="76.5" customHeight="1" outlineLevel="1">
      <c r="B3761" s="38" t="s">
        <v>8581</v>
      </c>
      <c r="C3761" s="39" t="s">
        <v>66</v>
      </c>
      <c r="D3761" s="65" t="s">
        <v>8576</v>
      </c>
      <c r="E3761" s="40" t="s">
        <v>8512</v>
      </c>
      <c r="F3761" s="40"/>
      <c r="G3761" s="40" t="s">
        <v>8577</v>
      </c>
      <c r="H3761" s="40"/>
      <c r="I3761" s="40" t="s">
        <v>8578</v>
      </c>
      <c r="J3761" s="40"/>
      <c r="K3761" s="32" t="s">
        <v>130</v>
      </c>
      <c r="L3761" s="38">
        <v>0</v>
      </c>
      <c r="M3761" s="48">
        <v>230000000</v>
      </c>
      <c r="N3761" s="41" t="s">
        <v>74</v>
      </c>
      <c r="O3761" s="33" t="s">
        <v>110</v>
      </c>
      <c r="P3761" s="37" t="s">
        <v>86</v>
      </c>
      <c r="Q3761" s="33" t="s">
        <v>77</v>
      </c>
      <c r="R3761" s="42" t="s">
        <v>6138</v>
      </c>
      <c r="S3761" s="38" t="s">
        <v>121</v>
      </c>
      <c r="T3761" s="38">
        <v>168</v>
      </c>
      <c r="U3761" s="32" t="s">
        <v>1834</v>
      </c>
      <c r="V3761" s="69">
        <v>2.625</v>
      </c>
      <c r="W3761" s="68">
        <v>166964.28571428571</v>
      </c>
      <c r="X3761" s="34">
        <v>0</v>
      </c>
      <c r="Y3761" s="44">
        <f t="shared" si="123"/>
        <v>0</v>
      </c>
      <c r="Z3761" s="73"/>
      <c r="AA3761" s="45">
        <v>2014</v>
      </c>
      <c r="AB3761" s="38" t="s">
        <v>361</v>
      </c>
    </row>
    <row r="3762" spans="2:28" s="46" customFormat="1" ht="51" customHeight="1" outlineLevel="1">
      <c r="B3762" s="32" t="s">
        <v>8582</v>
      </c>
      <c r="C3762" s="38" t="s">
        <v>66</v>
      </c>
      <c r="D3762" s="38" t="s">
        <v>8576</v>
      </c>
      <c r="E3762" s="38" t="s">
        <v>8512</v>
      </c>
      <c r="F3762" s="38" t="s">
        <v>8518</v>
      </c>
      <c r="G3762" s="38" t="s">
        <v>8577</v>
      </c>
      <c r="H3762" s="38" t="s">
        <v>8583</v>
      </c>
      <c r="I3762" s="38" t="s">
        <v>8578</v>
      </c>
      <c r="J3762" s="38"/>
      <c r="K3762" s="38" t="s">
        <v>113</v>
      </c>
      <c r="L3762" s="38">
        <v>0</v>
      </c>
      <c r="M3762" s="38">
        <v>230000000</v>
      </c>
      <c r="N3762" s="41" t="s">
        <v>74</v>
      </c>
      <c r="O3762" s="33" t="s">
        <v>198</v>
      </c>
      <c r="P3762" s="38" t="s">
        <v>86</v>
      </c>
      <c r="Q3762" s="38" t="s">
        <v>77</v>
      </c>
      <c r="R3762" s="38" t="s">
        <v>234</v>
      </c>
      <c r="S3762" s="38" t="s">
        <v>121</v>
      </c>
      <c r="T3762" s="61">
        <v>168</v>
      </c>
      <c r="U3762" s="38" t="s">
        <v>1834</v>
      </c>
      <c r="V3762" s="38">
        <v>2.625</v>
      </c>
      <c r="W3762" s="34">
        <v>183035.71</v>
      </c>
      <c r="X3762" s="34">
        <v>0</v>
      </c>
      <c r="Y3762" s="44">
        <f t="shared" si="123"/>
        <v>0</v>
      </c>
      <c r="Z3762" s="38"/>
      <c r="AA3762" s="38">
        <v>2014</v>
      </c>
      <c r="AB3762" s="32" t="s">
        <v>122</v>
      </c>
    </row>
    <row r="3763" spans="2:28" s="46" customFormat="1" ht="76.5" customHeight="1" outlineLevel="1">
      <c r="B3763" s="38" t="s">
        <v>8584</v>
      </c>
      <c r="C3763" s="39" t="s">
        <v>66</v>
      </c>
      <c r="D3763" s="51" t="s">
        <v>3020</v>
      </c>
      <c r="E3763" s="40" t="s">
        <v>3021</v>
      </c>
      <c r="F3763" s="40"/>
      <c r="G3763" s="40" t="s">
        <v>3023</v>
      </c>
      <c r="H3763" s="40"/>
      <c r="I3763" s="40" t="s">
        <v>8585</v>
      </c>
      <c r="J3763" s="40"/>
      <c r="K3763" s="37" t="s">
        <v>73</v>
      </c>
      <c r="L3763" s="38">
        <v>45</v>
      </c>
      <c r="M3763" s="37">
        <v>230000000</v>
      </c>
      <c r="N3763" s="41" t="s">
        <v>74</v>
      </c>
      <c r="O3763" s="33" t="s">
        <v>1656</v>
      </c>
      <c r="P3763" s="37" t="s">
        <v>86</v>
      </c>
      <c r="Q3763" s="33" t="s">
        <v>77</v>
      </c>
      <c r="R3763" s="42" t="s">
        <v>6138</v>
      </c>
      <c r="S3763" s="33" t="s">
        <v>79</v>
      </c>
      <c r="T3763" s="32" t="s">
        <v>2446</v>
      </c>
      <c r="U3763" s="38" t="s">
        <v>2447</v>
      </c>
      <c r="V3763" s="32">
        <v>70</v>
      </c>
      <c r="W3763" s="60">
        <v>2589.2857142857142</v>
      </c>
      <c r="X3763" s="34">
        <v>0</v>
      </c>
      <c r="Y3763" s="44">
        <f t="shared" si="123"/>
        <v>0</v>
      </c>
      <c r="Z3763" s="38" t="s">
        <v>81</v>
      </c>
      <c r="AA3763" s="45" t="s">
        <v>1658</v>
      </c>
      <c r="AB3763" s="38" t="s">
        <v>82</v>
      </c>
    </row>
    <row r="3764" spans="2:28" s="46" customFormat="1" ht="76.5" customHeight="1" outlineLevel="1">
      <c r="B3764" s="38" t="s">
        <v>8586</v>
      </c>
      <c r="C3764" s="39" t="s">
        <v>66</v>
      </c>
      <c r="D3764" s="51" t="s">
        <v>3020</v>
      </c>
      <c r="E3764" s="40" t="s">
        <v>3021</v>
      </c>
      <c r="F3764" s="40"/>
      <c r="G3764" s="40" t="s">
        <v>3023</v>
      </c>
      <c r="H3764" s="40"/>
      <c r="I3764" s="40" t="s">
        <v>8585</v>
      </c>
      <c r="J3764" s="40"/>
      <c r="K3764" s="37" t="s">
        <v>73</v>
      </c>
      <c r="L3764" s="38">
        <v>45</v>
      </c>
      <c r="M3764" s="37">
        <v>230000000</v>
      </c>
      <c r="N3764" s="41" t="s">
        <v>74</v>
      </c>
      <c r="O3764" s="33" t="s">
        <v>85</v>
      </c>
      <c r="P3764" s="37" t="s">
        <v>86</v>
      </c>
      <c r="Q3764" s="33" t="s">
        <v>77</v>
      </c>
      <c r="R3764" s="42" t="s">
        <v>6138</v>
      </c>
      <c r="S3764" s="33" t="s">
        <v>79</v>
      </c>
      <c r="T3764" s="32" t="s">
        <v>2446</v>
      </c>
      <c r="U3764" s="38" t="s">
        <v>2447</v>
      </c>
      <c r="V3764" s="32">
        <v>70</v>
      </c>
      <c r="W3764" s="60">
        <v>2589.2857142857142</v>
      </c>
      <c r="X3764" s="34">
        <v>0</v>
      </c>
      <c r="Y3764" s="44">
        <f t="shared" si="123"/>
        <v>0</v>
      </c>
      <c r="Z3764" s="38" t="s">
        <v>81</v>
      </c>
      <c r="AA3764" s="45">
        <v>2014</v>
      </c>
      <c r="AB3764" s="38" t="s">
        <v>108</v>
      </c>
    </row>
    <row r="3765" spans="2:28" s="46" customFormat="1" ht="76.5" customHeight="1" outlineLevel="1">
      <c r="B3765" s="38" t="s">
        <v>8587</v>
      </c>
      <c r="C3765" s="39" t="s">
        <v>66</v>
      </c>
      <c r="D3765" s="51" t="s">
        <v>3020</v>
      </c>
      <c r="E3765" s="40" t="s">
        <v>3021</v>
      </c>
      <c r="F3765" s="40"/>
      <c r="G3765" s="40" t="s">
        <v>3023</v>
      </c>
      <c r="H3765" s="40"/>
      <c r="I3765" s="40" t="s">
        <v>8585</v>
      </c>
      <c r="J3765" s="40"/>
      <c r="K3765" s="37" t="s">
        <v>96</v>
      </c>
      <c r="L3765" s="38">
        <v>45</v>
      </c>
      <c r="M3765" s="37">
        <v>230000000</v>
      </c>
      <c r="N3765" s="41" t="s">
        <v>74</v>
      </c>
      <c r="O3765" s="33" t="s">
        <v>97</v>
      </c>
      <c r="P3765" s="37" t="s">
        <v>86</v>
      </c>
      <c r="Q3765" s="33" t="s">
        <v>77</v>
      </c>
      <c r="R3765" s="42" t="s">
        <v>6138</v>
      </c>
      <c r="S3765" s="33" t="s">
        <v>79</v>
      </c>
      <c r="T3765" s="32" t="s">
        <v>2446</v>
      </c>
      <c r="U3765" s="38" t="s">
        <v>2447</v>
      </c>
      <c r="V3765" s="32">
        <v>70</v>
      </c>
      <c r="W3765" s="60">
        <v>2589.2857142857142</v>
      </c>
      <c r="X3765" s="34">
        <v>0</v>
      </c>
      <c r="Y3765" s="44">
        <f t="shared" si="123"/>
        <v>0</v>
      </c>
      <c r="Z3765" s="38" t="s">
        <v>81</v>
      </c>
      <c r="AA3765" s="45">
        <v>2014</v>
      </c>
      <c r="AB3765" s="38" t="s">
        <v>122</v>
      </c>
    </row>
    <row r="3766" spans="2:28" s="46" customFormat="1" ht="76.5" customHeight="1" outlineLevel="1">
      <c r="B3766" s="38" t="s">
        <v>8588</v>
      </c>
      <c r="C3766" s="39" t="s">
        <v>66</v>
      </c>
      <c r="D3766" s="74" t="s">
        <v>8589</v>
      </c>
      <c r="E3766" s="40" t="s">
        <v>8590</v>
      </c>
      <c r="F3766" s="40" t="s">
        <v>8591</v>
      </c>
      <c r="G3766" s="40" t="s">
        <v>8592</v>
      </c>
      <c r="H3766" s="40" t="s">
        <v>8593</v>
      </c>
      <c r="I3766" s="40" t="s">
        <v>8594</v>
      </c>
      <c r="J3766" s="40"/>
      <c r="K3766" s="37" t="s">
        <v>130</v>
      </c>
      <c r="L3766" s="38">
        <v>0</v>
      </c>
      <c r="M3766" s="37">
        <v>230000000</v>
      </c>
      <c r="N3766" s="41" t="s">
        <v>74</v>
      </c>
      <c r="O3766" s="33" t="s">
        <v>1656</v>
      </c>
      <c r="P3766" s="37" t="s">
        <v>86</v>
      </c>
      <c r="Q3766" s="33" t="s">
        <v>77</v>
      </c>
      <c r="R3766" s="42" t="s">
        <v>6138</v>
      </c>
      <c r="S3766" s="38" t="s">
        <v>121</v>
      </c>
      <c r="T3766" s="38">
        <v>168</v>
      </c>
      <c r="U3766" s="32" t="s">
        <v>1834</v>
      </c>
      <c r="V3766" s="32">
        <v>2</v>
      </c>
      <c r="W3766" s="60">
        <v>223214.28571428568</v>
      </c>
      <c r="X3766" s="34">
        <v>0</v>
      </c>
      <c r="Y3766" s="44">
        <f t="shared" ref="Y3766:Y3829" si="124">X3766*1.12</f>
        <v>0</v>
      </c>
      <c r="Z3766" s="73"/>
      <c r="AA3766" s="45" t="s">
        <v>1658</v>
      </c>
      <c r="AB3766" s="38" t="s">
        <v>82</v>
      </c>
    </row>
    <row r="3767" spans="2:28" s="46" customFormat="1" ht="76.5" customHeight="1" outlineLevel="1">
      <c r="B3767" s="38" t="s">
        <v>8595</v>
      </c>
      <c r="C3767" s="39" t="s">
        <v>66</v>
      </c>
      <c r="D3767" s="38" t="s">
        <v>8589</v>
      </c>
      <c r="E3767" s="33" t="s">
        <v>8590</v>
      </c>
      <c r="F3767" s="40" t="s">
        <v>8591</v>
      </c>
      <c r="G3767" s="40" t="s">
        <v>8592</v>
      </c>
      <c r="H3767" s="40" t="s">
        <v>8593</v>
      </c>
      <c r="I3767" s="33" t="s">
        <v>8594</v>
      </c>
      <c r="J3767" s="33"/>
      <c r="K3767" s="37" t="s">
        <v>130</v>
      </c>
      <c r="L3767" s="38">
        <v>0</v>
      </c>
      <c r="M3767" s="37">
        <v>230000000</v>
      </c>
      <c r="N3767" s="41" t="s">
        <v>74</v>
      </c>
      <c r="O3767" s="33" t="s">
        <v>85</v>
      </c>
      <c r="P3767" s="37" t="s">
        <v>86</v>
      </c>
      <c r="Q3767" s="33" t="s">
        <v>77</v>
      </c>
      <c r="R3767" s="42" t="s">
        <v>6138</v>
      </c>
      <c r="S3767" s="38" t="s">
        <v>121</v>
      </c>
      <c r="T3767" s="38">
        <v>168</v>
      </c>
      <c r="U3767" s="32" t="s">
        <v>1834</v>
      </c>
      <c r="V3767" s="32">
        <v>2</v>
      </c>
      <c r="W3767" s="60">
        <v>223214.28571428568</v>
      </c>
      <c r="X3767" s="34">
        <v>446428.57142857136</v>
      </c>
      <c r="Y3767" s="44">
        <f t="shared" si="124"/>
        <v>500000</v>
      </c>
      <c r="Z3767" s="73"/>
      <c r="AA3767" s="45">
        <v>2014</v>
      </c>
      <c r="AB3767" s="38"/>
    </row>
    <row r="3768" spans="2:28" s="46" customFormat="1" ht="76.5" customHeight="1" outlineLevel="1">
      <c r="B3768" s="38" t="s">
        <v>8596</v>
      </c>
      <c r="C3768" s="39" t="s">
        <v>66</v>
      </c>
      <c r="D3768" s="74" t="s">
        <v>8589</v>
      </c>
      <c r="E3768" s="40" t="s">
        <v>8590</v>
      </c>
      <c r="F3768" s="40" t="s">
        <v>8591</v>
      </c>
      <c r="G3768" s="40" t="s">
        <v>8592</v>
      </c>
      <c r="H3768" s="40" t="s">
        <v>8593</v>
      </c>
      <c r="I3768" s="40" t="s">
        <v>8597</v>
      </c>
      <c r="J3768" s="40"/>
      <c r="K3768" s="37" t="s">
        <v>130</v>
      </c>
      <c r="L3768" s="38">
        <v>0</v>
      </c>
      <c r="M3768" s="37">
        <v>230000000</v>
      </c>
      <c r="N3768" s="41" t="s">
        <v>74</v>
      </c>
      <c r="O3768" s="33" t="s">
        <v>1656</v>
      </c>
      <c r="P3768" s="37" t="s">
        <v>86</v>
      </c>
      <c r="Q3768" s="33" t="s">
        <v>77</v>
      </c>
      <c r="R3768" s="42" t="s">
        <v>6138</v>
      </c>
      <c r="S3768" s="38" t="s">
        <v>121</v>
      </c>
      <c r="T3768" s="38">
        <v>168</v>
      </c>
      <c r="U3768" s="32" t="s">
        <v>1834</v>
      </c>
      <c r="V3768" s="32">
        <v>3.5</v>
      </c>
      <c r="W3768" s="60">
        <v>223214.28571428568</v>
      </c>
      <c r="X3768" s="34">
        <v>0</v>
      </c>
      <c r="Y3768" s="44">
        <f t="shared" si="124"/>
        <v>0</v>
      </c>
      <c r="Z3768" s="32"/>
      <c r="AA3768" s="45" t="s">
        <v>1658</v>
      </c>
      <c r="AB3768" s="38" t="s">
        <v>82</v>
      </c>
    </row>
    <row r="3769" spans="2:28" s="46" customFormat="1" ht="76.5" customHeight="1" outlineLevel="1">
      <c r="B3769" s="38" t="s">
        <v>8598</v>
      </c>
      <c r="C3769" s="39" t="s">
        <v>66</v>
      </c>
      <c r="D3769" s="38" t="s">
        <v>8589</v>
      </c>
      <c r="E3769" s="33" t="s">
        <v>8590</v>
      </c>
      <c r="F3769" s="40" t="s">
        <v>8591</v>
      </c>
      <c r="G3769" s="40" t="s">
        <v>8592</v>
      </c>
      <c r="H3769" s="40" t="s">
        <v>8593</v>
      </c>
      <c r="I3769" s="33" t="s">
        <v>8597</v>
      </c>
      <c r="J3769" s="33"/>
      <c r="K3769" s="37" t="s">
        <v>130</v>
      </c>
      <c r="L3769" s="38">
        <v>0</v>
      </c>
      <c r="M3769" s="37">
        <v>230000000</v>
      </c>
      <c r="N3769" s="41" t="s">
        <v>74</v>
      </c>
      <c r="O3769" s="33" t="s">
        <v>85</v>
      </c>
      <c r="P3769" s="37" t="s">
        <v>86</v>
      </c>
      <c r="Q3769" s="33" t="s">
        <v>77</v>
      </c>
      <c r="R3769" s="42" t="s">
        <v>6138</v>
      </c>
      <c r="S3769" s="38" t="s">
        <v>121</v>
      </c>
      <c r="T3769" s="38">
        <v>168</v>
      </c>
      <c r="U3769" s="32" t="s">
        <v>1834</v>
      </c>
      <c r="V3769" s="32">
        <v>3.5</v>
      </c>
      <c r="W3769" s="60">
        <v>223214.28571428568</v>
      </c>
      <c r="X3769" s="34">
        <v>781249.99999999988</v>
      </c>
      <c r="Y3769" s="44">
        <f t="shared" si="124"/>
        <v>875000</v>
      </c>
      <c r="Z3769" s="32"/>
      <c r="AA3769" s="45">
        <v>2014</v>
      </c>
      <c r="AB3769" s="38"/>
    </row>
    <row r="3770" spans="2:28" s="46" customFormat="1" ht="76.5" customHeight="1" outlineLevel="1">
      <c r="B3770" s="38" t="s">
        <v>8599</v>
      </c>
      <c r="C3770" s="39" t="s">
        <v>66</v>
      </c>
      <c r="D3770" s="74" t="s">
        <v>8589</v>
      </c>
      <c r="E3770" s="40" t="s">
        <v>8590</v>
      </c>
      <c r="F3770" s="40" t="s">
        <v>8591</v>
      </c>
      <c r="G3770" s="40" t="s">
        <v>8592</v>
      </c>
      <c r="H3770" s="40" t="s">
        <v>8593</v>
      </c>
      <c r="I3770" s="40" t="s">
        <v>8600</v>
      </c>
      <c r="J3770" s="40"/>
      <c r="K3770" s="37" t="s">
        <v>130</v>
      </c>
      <c r="L3770" s="38">
        <v>0</v>
      </c>
      <c r="M3770" s="37">
        <v>230000000</v>
      </c>
      <c r="N3770" s="41" t="s">
        <v>74</v>
      </c>
      <c r="O3770" s="33" t="s">
        <v>1656</v>
      </c>
      <c r="P3770" s="37" t="s">
        <v>86</v>
      </c>
      <c r="Q3770" s="33" t="s">
        <v>77</v>
      </c>
      <c r="R3770" s="42" t="s">
        <v>6138</v>
      </c>
      <c r="S3770" s="38" t="s">
        <v>121</v>
      </c>
      <c r="T3770" s="38">
        <v>168</v>
      </c>
      <c r="U3770" s="32" t="s">
        <v>1834</v>
      </c>
      <c r="V3770" s="32">
        <v>4</v>
      </c>
      <c r="W3770" s="60">
        <v>223214.28571428568</v>
      </c>
      <c r="X3770" s="34">
        <v>0</v>
      </c>
      <c r="Y3770" s="44">
        <f t="shared" si="124"/>
        <v>0</v>
      </c>
      <c r="Z3770" s="32"/>
      <c r="AA3770" s="45" t="s">
        <v>1658</v>
      </c>
      <c r="AB3770" s="38" t="s">
        <v>82</v>
      </c>
    </row>
    <row r="3771" spans="2:28" s="46" customFormat="1" ht="76.5" customHeight="1" outlineLevel="1">
      <c r="B3771" s="38" t="s">
        <v>8601</v>
      </c>
      <c r="C3771" s="39" t="s">
        <v>66</v>
      </c>
      <c r="D3771" s="38" t="s">
        <v>8589</v>
      </c>
      <c r="E3771" s="33" t="s">
        <v>8590</v>
      </c>
      <c r="F3771" s="40" t="s">
        <v>8591</v>
      </c>
      <c r="G3771" s="40" t="s">
        <v>8592</v>
      </c>
      <c r="H3771" s="40" t="s">
        <v>8593</v>
      </c>
      <c r="I3771" s="33" t="s">
        <v>8600</v>
      </c>
      <c r="J3771" s="33"/>
      <c r="K3771" s="37" t="s">
        <v>130</v>
      </c>
      <c r="L3771" s="38">
        <v>0</v>
      </c>
      <c r="M3771" s="37">
        <v>230000000</v>
      </c>
      <c r="N3771" s="41" t="s">
        <v>74</v>
      </c>
      <c r="O3771" s="33" t="s">
        <v>85</v>
      </c>
      <c r="P3771" s="37" t="s">
        <v>86</v>
      </c>
      <c r="Q3771" s="33" t="s">
        <v>77</v>
      </c>
      <c r="R3771" s="42" t="s">
        <v>6138</v>
      </c>
      <c r="S3771" s="38" t="s">
        <v>121</v>
      </c>
      <c r="T3771" s="38">
        <v>168</v>
      </c>
      <c r="U3771" s="32" t="s">
        <v>1834</v>
      </c>
      <c r="V3771" s="32">
        <v>4</v>
      </c>
      <c r="W3771" s="60">
        <v>223214.28571428568</v>
      </c>
      <c r="X3771" s="34">
        <v>892857.14285714272</v>
      </c>
      <c r="Y3771" s="44">
        <f t="shared" si="124"/>
        <v>1000000</v>
      </c>
      <c r="Z3771" s="32"/>
      <c r="AA3771" s="45">
        <v>2014</v>
      </c>
      <c r="AB3771" s="38"/>
    </row>
    <row r="3772" spans="2:28" s="46" customFormat="1" ht="76.5" customHeight="1" outlineLevel="1">
      <c r="B3772" s="38" t="s">
        <v>8602</v>
      </c>
      <c r="C3772" s="39" t="s">
        <v>66</v>
      </c>
      <c r="D3772" s="74" t="s">
        <v>8589</v>
      </c>
      <c r="E3772" s="40" t="s">
        <v>8590</v>
      </c>
      <c r="F3772" s="40" t="s">
        <v>8591</v>
      </c>
      <c r="G3772" s="40" t="s">
        <v>8592</v>
      </c>
      <c r="H3772" s="40" t="s">
        <v>8593</v>
      </c>
      <c r="I3772" s="40" t="s">
        <v>8603</v>
      </c>
      <c r="J3772" s="40"/>
      <c r="K3772" s="37" t="s">
        <v>130</v>
      </c>
      <c r="L3772" s="38">
        <v>0</v>
      </c>
      <c r="M3772" s="37">
        <v>230000000</v>
      </c>
      <c r="N3772" s="41" t="s">
        <v>74</v>
      </c>
      <c r="O3772" s="33" t="s">
        <v>1656</v>
      </c>
      <c r="P3772" s="37" t="s">
        <v>86</v>
      </c>
      <c r="Q3772" s="33" t="s">
        <v>77</v>
      </c>
      <c r="R3772" s="42" t="s">
        <v>6138</v>
      </c>
      <c r="S3772" s="38" t="s">
        <v>121</v>
      </c>
      <c r="T3772" s="38">
        <v>168</v>
      </c>
      <c r="U3772" s="32" t="s">
        <v>1834</v>
      </c>
      <c r="V3772" s="32">
        <v>4.5</v>
      </c>
      <c r="W3772" s="60">
        <v>223214.28571428568</v>
      </c>
      <c r="X3772" s="34">
        <v>0</v>
      </c>
      <c r="Y3772" s="44">
        <f t="shared" si="124"/>
        <v>0</v>
      </c>
      <c r="Z3772" s="32"/>
      <c r="AA3772" s="45" t="s">
        <v>1658</v>
      </c>
      <c r="AB3772" s="38" t="s">
        <v>82</v>
      </c>
    </row>
    <row r="3773" spans="2:28" s="46" customFormat="1" ht="76.5" customHeight="1" outlineLevel="1">
      <c r="B3773" s="38" t="s">
        <v>8604</v>
      </c>
      <c r="C3773" s="39" t="s">
        <v>66</v>
      </c>
      <c r="D3773" s="38" t="s">
        <v>8589</v>
      </c>
      <c r="E3773" s="33" t="s">
        <v>8590</v>
      </c>
      <c r="F3773" s="40" t="s">
        <v>8591</v>
      </c>
      <c r="G3773" s="40" t="s">
        <v>8592</v>
      </c>
      <c r="H3773" s="40" t="s">
        <v>8593</v>
      </c>
      <c r="I3773" s="33" t="s">
        <v>8603</v>
      </c>
      <c r="J3773" s="33"/>
      <c r="K3773" s="37" t="s">
        <v>130</v>
      </c>
      <c r="L3773" s="38">
        <v>0</v>
      </c>
      <c r="M3773" s="37">
        <v>230000000</v>
      </c>
      <c r="N3773" s="41" t="s">
        <v>74</v>
      </c>
      <c r="O3773" s="33" t="s">
        <v>85</v>
      </c>
      <c r="P3773" s="37" t="s">
        <v>86</v>
      </c>
      <c r="Q3773" s="33" t="s">
        <v>77</v>
      </c>
      <c r="R3773" s="42" t="s">
        <v>6138</v>
      </c>
      <c r="S3773" s="38" t="s">
        <v>121</v>
      </c>
      <c r="T3773" s="38">
        <v>168</v>
      </c>
      <c r="U3773" s="32" t="s">
        <v>1834</v>
      </c>
      <c r="V3773" s="32">
        <v>4.5</v>
      </c>
      <c r="W3773" s="60">
        <v>223214.28571428568</v>
      </c>
      <c r="X3773" s="34">
        <v>1004464.2857142856</v>
      </c>
      <c r="Y3773" s="44">
        <f t="shared" si="124"/>
        <v>1125000</v>
      </c>
      <c r="Z3773" s="32"/>
      <c r="AA3773" s="45">
        <v>2014</v>
      </c>
      <c r="AB3773" s="38"/>
    </row>
    <row r="3774" spans="2:28" s="46" customFormat="1" ht="76.5" customHeight="1" outlineLevel="1">
      <c r="B3774" s="38" t="s">
        <v>8605</v>
      </c>
      <c r="C3774" s="39" t="s">
        <v>66</v>
      </c>
      <c r="D3774" s="74" t="s">
        <v>8589</v>
      </c>
      <c r="E3774" s="40" t="s">
        <v>8590</v>
      </c>
      <c r="F3774" s="40" t="s">
        <v>8591</v>
      </c>
      <c r="G3774" s="40" t="s">
        <v>8592</v>
      </c>
      <c r="H3774" s="40" t="s">
        <v>8593</v>
      </c>
      <c r="I3774" s="40" t="s">
        <v>8606</v>
      </c>
      <c r="J3774" s="40"/>
      <c r="K3774" s="37" t="s">
        <v>130</v>
      </c>
      <c r="L3774" s="38">
        <v>0</v>
      </c>
      <c r="M3774" s="37">
        <v>230000000</v>
      </c>
      <c r="N3774" s="41" t="s">
        <v>74</v>
      </c>
      <c r="O3774" s="33" t="s">
        <v>1656</v>
      </c>
      <c r="P3774" s="37" t="s">
        <v>86</v>
      </c>
      <c r="Q3774" s="33" t="s">
        <v>77</v>
      </c>
      <c r="R3774" s="42" t="s">
        <v>6138</v>
      </c>
      <c r="S3774" s="38" t="s">
        <v>121</v>
      </c>
      <c r="T3774" s="38">
        <v>168</v>
      </c>
      <c r="U3774" s="32" t="s">
        <v>1834</v>
      </c>
      <c r="V3774" s="32">
        <v>5</v>
      </c>
      <c r="W3774" s="60">
        <v>223214.28571428568</v>
      </c>
      <c r="X3774" s="34">
        <v>0</v>
      </c>
      <c r="Y3774" s="44">
        <f t="shared" si="124"/>
        <v>0</v>
      </c>
      <c r="Z3774" s="32"/>
      <c r="AA3774" s="45" t="s">
        <v>1658</v>
      </c>
      <c r="AB3774" s="38" t="s">
        <v>82</v>
      </c>
    </row>
    <row r="3775" spans="2:28" s="46" customFormat="1" ht="76.5" customHeight="1" outlineLevel="1">
      <c r="B3775" s="38" t="s">
        <v>8607</v>
      </c>
      <c r="C3775" s="39" t="s">
        <v>66</v>
      </c>
      <c r="D3775" s="38" t="s">
        <v>8589</v>
      </c>
      <c r="E3775" s="33" t="s">
        <v>8590</v>
      </c>
      <c r="F3775" s="40" t="s">
        <v>8591</v>
      </c>
      <c r="G3775" s="40" t="s">
        <v>8592</v>
      </c>
      <c r="H3775" s="40" t="s">
        <v>8593</v>
      </c>
      <c r="I3775" s="33" t="s">
        <v>8606</v>
      </c>
      <c r="J3775" s="33"/>
      <c r="K3775" s="37" t="s">
        <v>130</v>
      </c>
      <c r="L3775" s="38">
        <v>0</v>
      </c>
      <c r="M3775" s="37">
        <v>230000000</v>
      </c>
      <c r="N3775" s="41" t="s">
        <v>74</v>
      </c>
      <c r="O3775" s="33" t="s">
        <v>85</v>
      </c>
      <c r="P3775" s="37" t="s">
        <v>86</v>
      </c>
      <c r="Q3775" s="33" t="s">
        <v>77</v>
      </c>
      <c r="R3775" s="42" t="s">
        <v>6138</v>
      </c>
      <c r="S3775" s="38" t="s">
        <v>121</v>
      </c>
      <c r="T3775" s="38">
        <v>168</v>
      </c>
      <c r="U3775" s="32" t="s">
        <v>1834</v>
      </c>
      <c r="V3775" s="32">
        <v>5</v>
      </c>
      <c r="W3775" s="60">
        <v>223214.28571428568</v>
      </c>
      <c r="X3775" s="34">
        <v>1116071.4285714284</v>
      </c>
      <c r="Y3775" s="44">
        <f t="shared" si="124"/>
        <v>1250000</v>
      </c>
      <c r="Z3775" s="32"/>
      <c r="AA3775" s="45">
        <v>2014</v>
      </c>
      <c r="AB3775" s="38"/>
    </row>
    <row r="3776" spans="2:28" s="46" customFormat="1" ht="76.5" customHeight="1" outlineLevel="1">
      <c r="B3776" s="38" t="s">
        <v>8608</v>
      </c>
      <c r="C3776" s="39" t="s">
        <v>66</v>
      </c>
      <c r="D3776" s="74" t="s">
        <v>8589</v>
      </c>
      <c r="E3776" s="40" t="s">
        <v>8590</v>
      </c>
      <c r="F3776" s="40" t="s">
        <v>8591</v>
      </c>
      <c r="G3776" s="40" t="s">
        <v>8592</v>
      </c>
      <c r="H3776" s="40" t="s">
        <v>8593</v>
      </c>
      <c r="I3776" s="40" t="s">
        <v>8609</v>
      </c>
      <c r="J3776" s="40"/>
      <c r="K3776" s="37" t="s">
        <v>130</v>
      </c>
      <c r="L3776" s="38">
        <v>0</v>
      </c>
      <c r="M3776" s="37">
        <v>230000000</v>
      </c>
      <c r="N3776" s="41" t="s">
        <v>74</v>
      </c>
      <c r="O3776" s="33" t="s">
        <v>1656</v>
      </c>
      <c r="P3776" s="37" t="s">
        <v>86</v>
      </c>
      <c r="Q3776" s="33" t="s">
        <v>77</v>
      </c>
      <c r="R3776" s="42" t="s">
        <v>6138</v>
      </c>
      <c r="S3776" s="38" t="s">
        <v>121</v>
      </c>
      <c r="T3776" s="38">
        <v>168</v>
      </c>
      <c r="U3776" s="32" t="s">
        <v>1834</v>
      </c>
      <c r="V3776" s="32">
        <v>1</v>
      </c>
      <c r="W3776" s="60">
        <v>223214.28571428568</v>
      </c>
      <c r="X3776" s="34">
        <v>0</v>
      </c>
      <c r="Y3776" s="44">
        <f t="shared" si="124"/>
        <v>0</v>
      </c>
      <c r="Z3776" s="32"/>
      <c r="AA3776" s="45" t="s">
        <v>1658</v>
      </c>
      <c r="AB3776" s="38" t="s">
        <v>82</v>
      </c>
    </row>
    <row r="3777" spans="2:28" s="46" customFormat="1" ht="76.5" customHeight="1" outlineLevel="1">
      <c r="B3777" s="38" t="s">
        <v>8610</v>
      </c>
      <c r="C3777" s="39" t="s">
        <v>66</v>
      </c>
      <c r="D3777" s="38" t="s">
        <v>8589</v>
      </c>
      <c r="E3777" s="33" t="s">
        <v>8590</v>
      </c>
      <c r="F3777" s="40" t="s">
        <v>8591</v>
      </c>
      <c r="G3777" s="40" t="s">
        <v>8592</v>
      </c>
      <c r="H3777" s="40" t="s">
        <v>8593</v>
      </c>
      <c r="I3777" s="33" t="s">
        <v>8609</v>
      </c>
      <c r="J3777" s="33"/>
      <c r="K3777" s="37" t="s">
        <v>130</v>
      </c>
      <c r="L3777" s="38">
        <v>0</v>
      </c>
      <c r="M3777" s="37">
        <v>230000000</v>
      </c>
      <c r="N3777" s="41" t="s">
        <v>74</v>
      </c>
      <c r="O3777" s="33" t="s">
        <v>85</v>
      </c>
      <c r="P3777" s="37" t="s">
        <v>86</v>
      </c>
      <c r="Q3777" s="33" t="s">
        <v>77</v>
      </c>
      <c r="R3777" s="42" t="s">
        <v>6138</v>
      </c>
      <c r="S3777" s="38" t="s">
        <v>121</v>
      </c>
      <c r="T3777" s="38">
        <v>168</v>
      </c>
      <c r="U3777" s="32" t="s">
        <v>1834</v>
      </c>
      <c r="V3777" s="32">
        <v>1</v>
      </c>
      <c r="W3777" s="60">
        <v>223214.28571428568</v>
      </c>
      <c r="X3777" s="34">
        <v>223214.28571428568</v>
      </c>
      <c r="Y3777" s="44">
        <f t="shared" si="124"/>
        <v>250000</v>
      </c>
      <c r="Z3777" s="32"/>
      <c r="AA3777" s="45">
        <v>2014</v>
      </c>
      <c r="AB3777" s="38"/>
    </row>
    <row r="3778" spans="2:28" s="46" customFormat="1" ht="76.5" customHeight="1" outlineLevel="1">
      <c r="B3778" s="38" t="s">
        <v>8611</v>
      </c>
      <c r="C3778" s="39" t="s">
        <v>66</v>
      </c>
      <c r="D3778" s="74" t="s">
        <v>8612</v>
      </c>
      <c r="E3778" s="40" t="s">
        <v>8613</v>
      </c>
      <c r="F3778" s="40"/>
      <c r="G3778" s="40" t="s">
        <v>8614</v>
      </c>
      <c r="H3778" s="40"/>
      <c r="I3778" s="40" t="s">
        <v>8615</v>
      </c>
      <c r="J3778" s="40"/>
      <c r="K3778" s="37" t="s">
        <v>113</v>
      </c>
      <c r="L3778" s="38">
        <v>0</v>
      </c>
      <c r="M3778" s="37">
        <v>230000000</v>
      </c>
      <c r="N3778" s="41" t="s">
        <v>74</v>
      </c>
      <c r="O3778" s="33" t="s">
        <v>1656</v>
      </c>
      <c r="P3778" s="37" t="s">
        <v>86</v>
      </c>
      <c r="Q3778" s="33" t="s">
        <v>77</v>
      </c>
      <c r="R3778" s="42" t="s">
        <v>6138</v>
      </c>
      <c r="S3778" s="38" t="s">
        <v>121</v>
      </c>
      <c r="T3778" s="38">
        <v>168</v>
      </c>
      <c r="U3778" s="32" t="s">
        <v>1834</v>
      </c>
      <c r="V3778" s="32">
        <v>0.5</v>
      </c>
      <c r="W3778" s="60">
        <v>223214.28571428568</v>
      </c>
      <c r="X3778" s="34">
        <v>0</v>
      </c>
      <c r="Y3778" s="44">
        <f t="shared" si="124"/>
        <v>0</v>
      </c>
      <c r="Z3778" s="73"/>
      <c r="AA3778" s="45" t="s">
        <v>1658</v>
      </c>
      <c r="AB3778" s="38" t="s">
        <v>82</v>
      </c>
    </row>
    <row r="3779" spans="2:28" s="46" customFormat="1" ht="76.5" customHeight="1" outlineLevel="1">
      <c r="B3779" s="38" t="s">
        <v>8616</v>
      </c>
      <c r="C3779" s="39" t="s">
        <v>66</v>
      </c>
      <c r="D3779" s="38" t="s">
        <v>8612</v>
      </c>
      <c r="E3779" s="33" t="s">
        <v>8613</v>
      </c>
      <c r="F3779" s="33"/>
      <c r="G3779" s="33" t="s">
        <v>8614</v>
      </c>
      <c r="H3779" s="33"/>
      <c r="I3779" s="33" t="s">
        <v>8615</v>
      </c>
      <c r="J3779" s="33"/>
      <c r="K3779" s="37" t="s">
        <v>113</v>
      </c>
      <c r="L3779" s="38">
        <v>0</v>
      </c>
      <c r="M3779" s="37">
        <v>230000000</v>
      </c>
      <c r="N3779" s="41" t="s">
        <v>74</v>
      </c>
      <c r="O3779" s="33" t="s">
        <v>85</v>
      </c>
      <c r="P3779" s="37" t="s">
        <v>86</v>
      </c>
      <c r="Q3779" s="33" t="s">
        <v>77</v>
      </c>
      <c r="R3779" s="42" t="s">
        <v>6138</v>
      </c>
      <c r="S3779" s="38" t="s">
        <v>121</v>
      </c>
      <c r="T3779" s="38">
        <v>168</v>
      </c>
      <c r="U3779" s="32" t="s">
        <v>1834</v>
      </c>
      <c r="V3779" s="32">
        <v>0.5</v>
      </c>
      <c r="W3779" s="60">
        <v>223214.28571428568</v>
      </c>
      <c r="X3779" s="34">
        <v>0</v>
      </c>
      <c r="Y3779" s="44">
        <f t="shared" si="124"/>
        <v>0</v>
      </c>
      <c r="Z3779" s="73"/>
      <c r="AA3779" s="45">
        <v>2014</v>
      </c>
      <c r="AB3779" s="38" t="s">
        <v>108</v>
      </c>
    </row>
    <row r="3780" spans="2:28" s="46" customFormat="1" ht="76.5" customHeight="1" outlineLevel="1">
      <c r="B3780" s="38" t="s">
        <v>8617</v>
      </c>
      <c r="C3780" s="39" t="s">
        <v>66</v>
      </c>
      <c r="D3780" s="38" t="s">
        <v>8612</v>
      </c>
      <c r="E3780" s="33" t="s">
        <v>8613</v>
      </c>
      <c r="F3780" s="33"/>
      <c r="G3780" s="33" t="s">
        <v>8614</v>
      </c>
      <c r="H3780" s="33"/>
      <c r="I3780" s="33" t="s">
        <v>8615</v>
      </c>
      <c r="J3780" s="33"/>
      <c r="K3780" s="32" t="s">
        <v>130</v>
      </c>
      <c r="L3780" s="38">
        <v>0</v>
      </c>
      <c r="M3780" s="37">
        <v>230000000</v>
      </c>
      <c r="N3780" s="41" t="s">
        <v>74</v>
      </c>
      <c r="O3780" s="33" t="s">
        <v>110</v>
      </c>
      <c r="P3780" s="37" t="s">
        <v>86</v>
      </c>
      <c r="Q3780" s="33" t="s">
        <v>77</v>
      </c>
      <c r="R3780" s="42" t="s">
        <v>6138</v>
      </c>
      <c r="S3780" s="38" t="s">
        <v>121</v>
      </c>
      <c r="T3780" s="38">
        <v>168</v>
      </c>
      <c r="U3780" s="32" t="s">
        <v>1834</v>
      </c>
      <c r="V3780" s="32">
        <v>0.5</v>
      </c>
      <c r="W3780" s="60">
        <v>223214.28571428568</v>
      </c>
      <c r="X3780" s="34">
        <v>0</v>
      </c>
      <c r="Y3780" s="44">
        <f t="shared" si="124"/>
        <v>0</v>
      </c>
      <c r="Z3780" s="73"/>
      <c r="AA3780" s="45">
        <v>2014</v>
      </c>
      <c r="AB3780" s="38" t="s">
        <v>122</v>
      </c>
    </row>
    <row r="3781" spans="2:28" s="46" customFormat="1" ht="76.5" customHeight="1" outlineLevel="1">
      <c r="B3781" s="38" t="s">
        <v>8618</v>
      </c>
      <c r="C3781" s="39" t="s">
        <v>66</v>
      </c>
      <c r="D3781" s="74" t="s">
        <v>8619</v>
      </c>
      <c r="E3781" s="40" t="s">
        <v>8613</v>
      </c>
      <c r="F3781" s="40"/>
      <c r="G3781" s="40" t="s">
        <v>8620</v>
      </c>
      <c r="H3781" s="40"/>
      <c r="I3781" s="40" t="s">
        <v>8621</v>
      </c>
      <c r="J3781" s="40"/>
      <c r="K3781" s="37" t="s">
        <v>113</v>
      </c>
      <c r="L3781" s="38">
        <v>0</v>
      </c>
      <c r="M3781" s="37">
        <v>230000000</v>
      </c>
      <c r="N3781" s="41" t="s">
        <v>74</v>
      </c>
      <c r="O3781" s="33" t="s">
        <v>1656</v>
      </c>
      <c r="P3781" s="37" t="s">
        <v>86</v>
      </c>
      <c r="Q3781" s="33" t="s">
        <v>77</v>
      </c>
      <c r="R3781" s="42" t="s">
        <v>6138</v>
      </c>
      <c r="S3781" s="38" t="s">
        <v>121</v>
      </c>
      <c r="T3781" s="38">
        <v>168</v>
      </c>
      <c r="U3781" s="32" t="s">
        <v>1834</v>
      </c>
      <c r="V3781" s="32">
        <v>1</v>
      </c>
      <c r="W3781" s="60">
        <v>223214.28571428568</v>
      </c>
      <c r="X3781" s="34">
        <v>0</v>
      </c>
      <c r="Y3781" s="44">
        <f t="shared" si="124"/>
        <v>0</v>
      </c>
      <c r="Z3781" s="73"/>
      <c r="AA3781" s="45" t="s">
        <v>1658</v>
      </c>
      <c r="AB3781" s="38" t="s">
        <v>82</v>
      </c>
    </row>
    <row r="3782" spans="2:28" s="46" customFormat="1" ht="76.5" customHeight="1" outlineLevel="1">
      <c r="B3782" s="38" t="s">
        <v>8622</v>
      </c>
      <c r="C3782" s="39" t="s">
        <v>66</v>
      </c>
      <c r="D3782" s="38" t="s">
        <v>8619</v>
      </c>
      <c r="E3782" s="33" t="s">
        <v>8613</v>
      </c>
      <c r="F3782" s="33"/>
      <c r="G3782" s="33" t="s">
        <v>8620</v>
      </c>
      <c r="H3782" s="33"/>
      <c r="I3782" s="33" t="s">
        <v>8621</v>
      </c>
      <c r="J3782" s="33"/>
      <c r="K3782" s="37" t="s">
        <v>113</v>
      </c>
      <c r="L3782" s="38">
        <v>0</v>
      </c>
      <c r="M3782" s="37">
        <v>230000000</v>
      </c>
      <c r="N3782" s="41" t="s">
        <v>74</v>
      </c>
      <c r="O3782" s="33" t="s">
        <v>85</v>
      </c>
      <c r="P3782" s="37" t="s">
        <v>86</v>
      </c>
      <c r="Q3782" s="33" t="s">
        <v>77</v>
      </c>
      <c r="R3782" s="42" t="s">
        <v>6138</v>
      </c>
      <c r="S3782" s="38" t="s">
        <v>121</v>
      </c>
      <c r="T3782" s="38">
        <v>168</v>
      </c>
      <c r="U3782" s="32" t="s">
        <v>1834</v>
      </c>
      <c r="V3782" s="32">
        <v>1</v>
      </c>
      <c r="W3782" s="60">
        <v>223214.28571428568</v>
      </c>
      <c r="X3782" s="34">
        <v>0</v>
      </c>
      <c r="Y3782" s="44">
        <f t="shared" si="124"/>
        <v>0</v>
      </c>
      <c r="Z3782" s="73"/>
      <c r="AA3782" s="45">
        <v>2014</v>
      </c>
      <c r="AB3782" s="38" t="s">
        <v>108</v>
      </c>
    </row>
    <row r="3783" spans="2:28" s="46" customFormat="1" ht="76.5" customHeight="1" outlineLevel="1">
      <c r="B3783" s="38" t="s">
        <v>8623</v>
      </c>
      <c r="C3783" s="39" t="s">
        <v>66</v>
      </c>
      <c r="D3783" s="38" t="s">
        <v>8619</v>
      </c>
      <c r="E3783" s="33" t="s">
        <v>8613</v>
      </c>
      <c r="F3783" s="33"/>
      <c r="G3783" s="33" t="s">
        <v>8620</v>
      </c>
      <c r="H3783" s="33"/>
      <c r="I3783" s="33" t="s">
        <v>8621</v>
      </c>
      <c r="J3783" s="33"/>
      <c r="K3783" s="32" t="s">
        <v>130</v>
      </c>
      <c r="L3783" s="38">
        <v>0</v>
      </c>
      <c r="M3783" s="37">
        <v>230000000</v>
      </c>
      <c r="N3783" s="41" t="s">
        <v>74</v>
      </c>
      <c r="O3783" s="33" t="s">
        <v>110</v>
      </c>
      <c r="P3783" s="37" t="s">
        <v>86</v>
      </c>
      <c r="Q3783" s="33" t="s">
        <v>77</v>
      </c>
      <c r="R3783" s="42" t="s">
        <v>6138</v>
      </c>
      <c r="S3783" s="38" t="s">
        <v>121</v>
      </c>
      <c r="T3783" s="38">
        <v>168</v>
      </c>
      <c r="U3783" s="32" t="s">
        <v>1834</v>
      </c>
      <c r="V3783" s="32">
        <v>1</v>
      </c>
      <c r="W3783" s="60">
        <v>223214.28571428568</v>
      </c>
      <c r="X3783" s="34">
        <v>0</v>
      </c>
      <c r="Y3783" s="44">
        <f t="shared" si="124"/>
        <v>0</v>
      </c>
      <c r="Z3783" s="73"/>
      <c r="AA3783" s="45">
        <v>2014</v>
      </c>
      <c r="AB3783" s="38" t="s">
        <v>122</v>
      </c>
    </row>
    <row r="3784" spans="2:28" s="46" customFormat="1" ht="76.5" customHeight="1" outlineLevel="1">
      <c r="B3784" s="38" t="s">
        <v>8624</v>
      </c>
      <c r="C3784" s="39" t="s">
        <v>66</v>
      </c>
      <c r="D3784" s="74" t="s">
        <v>8625</v>
      </c>
      <c r="E3784" s="40" t="s">
        <v>8613</v>
      </c>
      <c r="F3784" s="40"/>
      <c r="G3784" s="40" t="s">
        <v>8626</v>
      </c>
      <c r="H3784" s="40"/>
      <c r="I3784" s="40" t="s">
        <v>8627</v>
      </c>
      <c r="J3784" s="40"/>
      <c r="K3784" s="37" t="s">
        <v>113</v>
      </c>
      <c r="L3784" s="38">
        <v>0</v>
      </c>
      <c r="M3784" s="37">
        <v>230000000</v>
      </c>
      <c r="N3784" s="41" t="s">
        <v>74</v>
      </c>
      <c r="O3784" s="33" t="s">
        <v>1656</v>
      </c>
      <c r="P3784" s="37" t="s">
        <v>86</v>
      </c>
      <c r="Q3784" s="33" t="s">
        <v>77</v>
      </c>
      <c r="R3784" s="42" t="s">
        <v>6138</v>
      </c>
      <c r="S3784" s="38" t="s">
        <v>121</v>
      </c>
      <c r="T3784" s="38">
        <v>168</v>
      </c>
      <c r="U3784" s="32" t="s">
        <v>1834</v>
      </c>
      <c r="V3784" s="32">
        <v>1.8</v>
      </c>
      <c r="W3784" s="60">
        <v>223214.28571428568</v>
      </c>
      <c r="X3784" s="34">
        <v>0</v>
      </c>
      <c r="Y3784" s="44">
        <f t="shared" si="124"/>
        <v>0</v>
      </c>
      <c r="Z3784" s="73"/>
      <c r="AA3784" s="45" t="s">
        <v>1658</v>
      </c>
      <c r="AB3784" s="38" t="s">
        <v>82</v>
      </c>
    </row>
    <row r="3785" spans="2:28" s="46" customFormat="1" ht="76.5" customHeight="1" outlineLevel="1">
      <c r="B3785" s="38" t="s">
        <v>8628</v>
      </c>
      <c r="C3785" s="39" t="s">
        <v>66</v>
      </c>
      <c r="D3785" s="38" t="s">
        <v>8625</v>
      </c>
      <c r="E3785" s="33" t="s">
        <v>8613</v>
      </c>
      <c r="F3785" s="33"/>
      <c r="G3785" s="33" t="s">
        <v>8626</v>
      </c>
      <c r="H3785" s="33"/>
      <c r="I3785" s="33" t="s">
        <v>8627</v>
      </c>
      <c r="J3785" s="33"/>
      <c r="K3785" s="37" t="s">
        <v>113</v>
      </c>
      <c r="L3785" s="38">
        <v>0</v>
      </c>
      <c r="M3785" s="37">
        <v>230000000</v>
      </c>
      <c r="N3785" s="41" t="s">
        <v>74</v>
      </c>
      <c r="O3785" s="33" t="s">
        <v>85</v>
      </c>
      <c r="P3785" s="37" t="s">
        <v>86</v>
      </c>
      <c r="Q3785" s="33" t="s">
        <v>77</v>
      </c>
      <c r="R3785" s="42" t="s">
        <v>6138</v>
      </c>
      <c r="S3785" s="38" t="s">
        <v>121</v>
      </c>
      <c r="T3785" s="38">
        <v>168</v>
      </c>
      <c r="U3785" s="32" t="s">
        <v>1834</v>
      </c>
      <c r="V3785" s="32">
        <v>1.8</v>
      </c>
      <c r="W3785" s="60">
        <v>223214.28571428568</v>
      </c>
      <c r="X3785" s="34">
        <v>0</v>
      </c>
      <c r="Y3785" s="44">
        <f t="shared" si="124"/>
        <v>0</v>
      </c>
      <c r="Z3785" s="73"/>
      <c r="AA3785" s="45">
        <v>2014</v>
      </c>
      <c r="AB3785" s="38" t="s">
        <v>108</v>
      </c>
    </row>
    <row r="3786" spans="2:28" s="46" customFormat="1" ht="76.5" customHeight="1" outlineLevel="1">
      <c r="B3786" s="38" t="s">
        <v>8629</v>
      </c>
      <c r="C3786" s="39" t="s">
        <v>66</v>
      </c>
      <c r="D3786" s="38" t="s">
        <v>8625</v>
      </c>
      <c r="E3786" s="33" t="s">
        <v>8613</v>
      </c>
      <c r="F3786" s="33"/>
      <c r="G3786" s="33" t="s">
        <v>8626</v>
      </c>
      <c r="H3786" s="33"/>
      <c r="I3786" s="33" t="s">
        <v>8627</v>
      </c>
      <c r="J3786" s="33"/>
      <c r="K3786" s="32" t="s">
        <v>130</v>
      </c>
      <c r="L3786" s="38">
        <v>0</v>
      </c>
      <c r="M3786" s="37">
        <v>230000000</v>
      </c>
      <c r="N3786" s="41" t="s">
        <v>74</v>
      </c>
      <c r="O3786" s="33" t="s">
        <v>110</v>
      </c>
      <c r="P3786" s="37" t="s">
        <v>86</v>
      </c>
      <c r="Q3786" s="33" t="s">
        <v>77</v>
      </c>
      <c r="R3786" s="42" t="s">
        <v>6138</v>
      </c>
      <c r="S3786" s="38" t="s">
        <v>121</v>
      </c>
      <c r="T3786" s="38">
        <v>168</v>
      </c>
      <c r="U3786" s="32" t="s">
        <v>1834</v>
      </c>
      <c r="V3786" s="32">
        <v>1.8</v>
      </c>
      <c r="W3786" s="60">
        <v>223214.28571428568</v>
      </c>
      <c r="X3786" s="34">
        <v>0</v>
      </c>
      <c r="Y3786" s="44">
        <f t="shared" si="124"/>
        <v>0</v>
      </c>
      <c r="Z3786" s="73"/>
      <c r="AA3786" s="45">
        <v>2014</v>
      </c>
      <c r="AB3786" s="38" t="s">
        <v>122</v>
      </c>
    </row>
    <row r="3787" spans="2:28" s="46" customFormat="1" ht="76.5" customHeight="1" outlineLevel="1">
      <c r="B3787" s="38" t="s">
        <v>8630</v>
      </c>
      <c r="C3787" s="39" t="s">
        <v>66</v>
      </c>
      <c r="D3787" s="74" t="s">
        <v>8631</v>
      </c>
      <c r="E3787" s="40" t="s">
        <v>8613</v>
      </c>
      <c r="F3787" s="40"/>
      <c r="G3787" s="40" t="s">
        <v>8632</v>
      </c>
      <c r="H3787" s="40"/>
      <c r="I3787" s="40" t="s">
        <v>8633</v>
      </c>
      <c r="J3787" s="40"/>
      <c r="K3787" s="37" t="s">
        <v>113</v>
      </c>
      <c r="L3787" s="38">
        <v>0</v>
      </c>
      <c r="M3787" s="37">
        <v>230000000</v>
      </c>
      <c r="N3787" s="41" t="s">
        <v>74</v>
      </c>
      <c r="O3787" s="33" t="s">
        <v>1656</v>
      </c>
      <c r="P3787" s="37" t="s">
        <v>86</v>
      </c>
      <c r="Q3787" s="33" t="s">
        <v>77</v>
      </c>
      <c r="R3787" s="42" t="s">
        <v>6138</v>
      </c>
      <c r="S3787" s="38" t="s">
        <v>121</v>
      </c>
      <c r="T3787" s="38">
        <v>168</v>
      </c>
      <c r="U3787" s="32" t="s">
        <v>1834</v>
      </c>
      <c r="V3787" s="32">
        <v>0.7</v>
      </c>
      <c r="W3787" s="60">
        <v>1357142.857142857</v>
      </c>
      <c r="X3787" s="34">
        <v>0</v>
      </c>
      <c r="Y3787" s="44">
        <f t="shared" si="124"/>
        <v>0</v>
      </c>
      <c r="Z3787" s="73"/>
      <c r="AA3787" s="45" t="s">
        <v>1658</v>
      </c>
      <c r="AB3787" s="38" t="s">
        <v>82</v>
      </c>
    </row>
    <row r="3788" spans="2:28" s="46" customFormat="1" ht="76.5" customHeight="1" outlineLevel="1">
      <c r="B3788" s="38" t="s">
        <v>8634</v>
      </c>
      <c r="C3788" s="39" t="s">
        <v>66</v>
      </c>
      <c r="D3788" s="38" t="s">
        <v>8631</v>
      </c>
      <c r="E3788" s="33" t="s">
        <v>8613</v>
      </c>
      <c r="F3788" s="33"/>
      <c r="G3788" s="33" t="s">
        <v>8632</v>
      </c>
      <c r="H3788" s="33"/>
      <c r="I3788" s="33" t="s">
        <v>8633</v>
      </c>
      <c r="J3788" s="33"/>
      <c r="K3788" s="37" t="s">
        <v>113</v>
      </c>
      <c r="L3788" s="38">
        <v>0</v>
      </c>
      <c r="M3788" s="37">
        <v>230000000</v>
      </c>
      <c r="N3788" s="41" t="s">
        <v>74</v>
      </c>
      <c r="O3788" s="33" t="s">
        <v>85</v>
      </c>
      <c r="P3788" s="37" t="s">
        <v>86</v>
      </c>
      <c r="Q3788" s="33" t="s">
        <v>77</v>
      </c>
      <c r="R3788" s="42" t="s">
        <v>6138</v>
      </c>
      <c r="S3788" s="38" t="s">
        <v>121</v>
      </c>
      <c r="T3788" s="38">
        <v>168</v>
      </c>
      <c r="U3788" s="32" t="s">
        <v>1834</v>
      </c>
      <c r="V3788" s="32">
        <v>0.7</v>
      </c>
      <c r="W3788" s="60">
        <v>1357142.857142857</v>
      </c>
      <c r="X3788" s="34">
        <v>0</v>
      </c>
      <c r="Y3788" s="44">
        <f t="shared" si="124"/>
        <v>0</v>
      </c>
      <c r="Z3788" s="73"/>
      <c r="AA3788" s="45">
        <v>2014</v>
      </c>
      <c r="AB3788" s="38" t="s">
        <v>108</v>
      </c>
    </row>
    <row r="3789" spans="2:28" s="46" customFormat="1" ht="76.5" customHeight="1" outlineLevel="1">
      <c r="B3789" s="38" t="s">
        <v>8635</v>
      </c>
      <c r="C3789" s="39" t="s">
        <v>66</v>
      </c>
      <c r="D3789" s="38" t="s">
        <v>8631</v>
      </c>
      <c r="E3789" s="33" t="s">
        <v>8613</v>
      </c>
      <c r="F3789" s="33"/>
      <c r="G3789" s="33" t="s">
        <v>8632</v>
      </c>
      <c r="H3789" s="33"/>
      <c r="I3789" s="33" t="s">
        <v>8633</v>
      </c>
      <c r="J3789" s="33"/>
      <c r="K3789" s="32" t="s">
        <v>130</v>
      </c>
      <c r="L3789" s="38">
        <v>0</v>
      </c>
      <c r="M3789" s="37">
        <v>230000000</v>
      </c>
      <c r="N3789" s="41" t="s">
        <v>74</v>
      </c>
      <c r="O3789" s="33" t="s">
        <v>110</v>
      </c>
      <c r="P3789" s="37" t="s">
        <v>86</v>
      </c>
      <c r="Q3789" s="33" t="s">
        <v>77</v>
      </c>
      <c r="R3789" s="42" t="s">
        <v>6138</v>
      </c>
      <c r="S3789" s="38" t="s">
        <v>121</v>
      </c>
      <c r="T3789" s="38">
        <v>168</v>
      </c>
      <c r="U3789" s="32" t="s">
        <v>1834</v>
      </c>
      <c r="V3789" s="32">
        <v>0.7</v>
      </c>
      <c r="W3789" s="60">
        <v>1357142.857142857</v>
      </c>
      <c r="X3789" s="34">
        <v>0</v>
      </c>
      <c r="Y3789" s="44">
        <f t="shared" si="124"/>
        <v>0</v>
      </c>
      <c r="Z3789" s="73"/>
      <c r="AA3789" s="45">
        <v>2014</v>
      </c>
      <c r="AB3789" s="38" t="s">
        <v>122</v>
      </c>
    </row>
    <row r="3790" spans="2:28" s="46" customFormat="1" ht="76.5" customHeight="1" outlineLevel="1">
      <c r="B3790" s="38" t="s">
        <v>8636</v>
      </c>
      <c r="C3790" s="39" t="s">
        <v>66</v>
      </c>
      <c r="D3790" s="74" t="s">
        <v>8637</v>
      </c>
      <c r="E3790" s="40" t="s">
        <v>8638</v>
      </c>
      <c r="F3790" s="40"/>
      <c r="G3790" s="40" t="s">
        <v>8639</v>
      </c>
      <c r="H3790" s="40"/>
      <c r="I3790" s="40" t="s">
        <v>8640</v>
      </c>
      <c r="J3790" s="40"/>
      <c r="K3790" s="37" t="s">
        <v>73</v>
      </c>
      <c r="L3790" s="38">
        <v>0</v>
      </c>
      <c r="M3790" s="37">
        <v>230000000</v>
      </c>
      <c r="N3790" s="41" t="s">
        <v>74</v>
      </c>
      <c r="O3790" s="33" t="s">
        <v>1656</v>
      </c>
      <c r="P3790" s="37" t="s">
        <v>86</v>
      </c>
      <c r="Q3790" s="33" t="s">
        <v>77</v>
      </c>
      <c r="R3790" s="42" t="s">
        <v>6138</v>
      </c>
      <c r="S3790" s="38" t="s">
        <v>121</v>
      </c>
      <c r="T3790" s="38">
        <v>796</v>
      </c>
      <c r="U3790" s="32" t="s">
        <v>80</v>
      </c>
      <c r="V3790" s="32">
        <v>13</v>
      </c>
      <c r="W3790" s="60">
        <v>446.43</v>
      </c>
      <c r="X3790" s="34">
        <v>0</v>
      </c>
      <c r="Y3790" s="44">
        <f t="shared" si="124"/>
        <v>0</v>
      </c>
      <c r="Z3790" s="73"/>
      <c r="AA3790" s="45" t="s">
        <v>1658</v>
      </c>
      <c r="AB3790" s="38" t="s">
        <v>122</v>
      </c>
    </row>
    <row r="3791" spans="2:28" s="46" customFormat="1" ht="76.5" customHeight="1" outlineLevel="1">
      <c r="B3791" s="38" t="s">
        <v>8641</v>
      </c>
      <c r="C3791" s="39" t="s">
        <v>66</v>
      </c>
      <c r="D3791" s="74" t="s">
        <v>8637</v>
      </c>
      <c r="E3791" s="40" t="s">
        <v>8638</v>
      </c>
      <c r="F3791" s="40"/>
      <c r="G3791" s="40" t="s">
        <v>8639</v>
      </c>
      <c r="H3791" s="40"/>
      <c r="I3791" s="40" t="s">
        <v>8642</v>
      </c>
      <c r="J3791" s="40"/>
      <c r="K3791" s="37" t="s">
        <v>73</v>
      </c>
      <c r="L3791" s="38">
        <v>0</v>
      </c>
      <c r="M3791" s="37">
        <v>230000000</v>
      </c>
      <c r="N3791" s="41" t="s">
        <v>74</v>
      </c>
      <c r="O3791" s="33" t="s">
        <v>1656</v>
      </c>
      <c r="P3791" s="37" t="s">
        <v>86</v>
      </c>
      <c r="Q3791" s="33" t="s">
        <v>77</v>
      </c>
      <c r="R3791" s="42" t="s">
        <v>6138</v>
      </c>
      <c r="S3791" s="38" t="s">
        <v>121</v>
      </c>
      <c r="T3791" s="38">
        <v>796</v>
      </c>
      <c r="U3791" s="32" t="s">
        <v>80</v>
      </c>
      <c r="V3791" s="32">
        <v>4</v>
      </c>
      <c r="W3791" s="60">
        <v>1785.7142857142856</v>
      </c>
      <c r="X3791" s="34">
        <v>0</v>
      </c>
      <c r="Y3791" s="44">
        <f t="shared" si="124"/>
        <v>0</v>
      </c>
      <c r="Z3791" s="73"/>
      <c r="AA3791" s="45" t="s">
        <v>1658</v>
      </c>
      <c r="AB3791" s="38" t="s">
        <v>122</v>
      </c>
    </row>
    <row r="3792" spans="2:28" s="46" customFormat="1" ht="76.5" customHeight="1" outlineLevel="1">
      <c r="B3792" s="38" t="s">
        <v>8643</v>
      </c>
      <c r="C3792" s="39" t="s">
        <v>66</v>
      </c>
      <c r="D3792" s="74" t="s">
        <v>8637</v>
      </c>
      <c r="E3792" s="40" t="s">
        <v>8638</v>
      </c>
      <c r="F3792" s="40"/>
      <c r="G3792" s="40" t="s">
        <v>8639</v>
      </c>
      <c r="H3792" s="40"/>
      <c r="I3792" s="40" t="s">
        <v>8644</v>
      </c>
      <c r="J3792" s="40"/>
      <c r="K3792" s="37" t="s">
        <v>73</v>
      </c>
      <c r="L3792" s="38">
        <v>0</v>
      </c>
      <c r="M3792" s="37">
        <v>230000000</v>
      </c>
      <c r="N3792" s="41" t="s">
        <v>74</v>
      </c>
      <c r="O3792" s="33" t="s">
        <v>1656</v>
      </c>
      <c r="P3792" s="37" t="s">
        <v>86</v>
      </c>
      <c r="Q3792" s="33" t="s">
        <v>77</v>
      </c>
      <c r="R3792" s="42" t="s">
        <v>6138</v>
      </c>
      <c r="S3792" s="38" t="s">
        <v>121</v>
      </c>
      <c r="T3792" s="38">
        <v>796</v>
      </c>
      <c r="U3792" s="32" t="s">
        <v>80</v>
      </c>
      <c r="V3792" s="32">
        <v>8</v>
      </c>
      <c r="W3792" s="60">
        <v>849</v>
      </c>
      <c r="X3792" s="34">
        <v>0</v>
      </c>
      <c r="Y3792" s="44">
        <f t="shared" si="124"/>
        <v>0</v>
      </c>
      <c r="Z3792" s="73"/>
      <c r="AA3792" s="45" t="s">
        <v>1658</v>
      </c>
      <c r="AB3792" s="38" t="s">
        <v>82</v>
      </c>
    </row>
    <row r="3793" spans="2:28" s="46" customFormat="1" ht="76.5" customHeight="1" outlineLevel="1">
      <c r="B3793" s="38" t="s">
        <v>8645</v>
      </c>
      <c r="C3793" s="39" t="s">
        <v>66</v>
      </c>
      <c r="D3793" s="74" t="s">
        <v>8637</v>
      </c>
      <c r="E3793" s="40" t="s">
        <v>8638</v>
      </c>
      <c r="F3793" s="40"/>
      <c r="G3793" s="40" t="s">
        <v>8639</v>
      </c>
      <c r="H3793" s="40"/>
      <c r="I3793" s="40" t="s">
        <v>8644</v>
      </c>
      <c r="J3793" s="40"/>
      <c r="K3793" s="37" t="s">
        <v>73</v>
      </c>
      <c r="L3793" s="38">
        <v>0</v>
      </c>
      <c r="M3793" s="37">
        <v>230000000</v>
      </c>
      <c r="N3793" s="41" t="s">
        <v>74</v>
      </c>
      <c r="O3793" s="33" t="s">
        <v>85</v>
      </c>
      <c r="P3793" s="37" t="s">
        <v>86</v>
      </c>
      <c r="Q3793" s="33" t="s">
        <v>77</v>
      </c>
      <c r="R3793" s="42" t="s">
        <v>6138</v>
      </c>
      <c r="S3793" s="38" t="s">
        <v>121</v>
      </c>
      <c r="T3793" s="38">
        <v>796</v>
      </c>
      <c r="U3793" s="32" t="s">
        <v>80</v>
      </c>
      <c r="V3793" s="32">
        <v>8</v>
      </c>
      <c r="W3793" s="60">
        <v>849</v>
      </c>
      <c r="X3793" s="34">
        <v>0</v>
      </c>
      <c r="Y3793" s="44">
        <f t="shared" si="124"/>
        <v>0</v>
      </c>
      <c r="Z3793" s="73"/>
      <c r="AA3793" s="45">
        <v>2014</v>
      </c>
      <c r="AB3793" s="38" t="s">
        <v>108</v>
      </c>
    </row>
    <row r="3794" spans="2:28" s="46" customFormat="1" ht="76.5" customHeight="1" outlineLevel="1">
      <c r="B3794" s="38" t="s">
        <v>8646</v>
      </c>
      <c r="C3794" s="39" t="s">
        <v>66</v>
      </c>
      <c r="D3794" s="74" t="s">
        <v>8637</v>
      </c>
      <c r="E3794" s="40" t="s">
        <v>8638</v>
      </c>
      <c r="F3794" s="40"/>
      <c r="G3794" s="40" t="s">
        <v>8639</v>
      </c>
      <c r="H3794" s="40"/>
      <c r="I3794" s="40" t="s">
        <v>8644</v>
      </c>
      <c r="J3794" s="40"/>
      <c r="K3794" s="37" t="s">
        <v>96</v>
      </c>
      <c r="L3794" s="38">
        <v>0</v>
      </c>
      <c r="M3794" s="37">
        <v>230000000</v>
      </c>
      <c r="N3794" s="41" t="s">
        <v>74</v>
      </c>
      <c r="O3794" s="33" t="s">
        <v>97</v>
      </c>
      <c r="P3794" s="37" t="s">
        <v>86</v>
      </c>
      <c r="Q3794" s="33" t="s">
        <v>77</v>
      </c>
      <c r="R3794" s="42" t="s">
        <v>6138</v>
      </c>
      <c r="S3794" s="38" t="s">
        <v>121</v>
      </c>
      <c r="T3794" s="38">
        <v>796</v>
      </c>
      <c r="U3794" s="32" t="s">
        <v>80</v>
      </c>
      <c r="V3794" s="32">
        <v>8</v>
      </c>
      <c r="W3794" s="60">
        <v>849</v>
      </c>
      <c r="X3794" s="34">
        <v>0</v>
      </c>
      <c r="Y3794" s="44">
        <f t="shared" si="124"/>
        <v>0</v>
      </c>
      <c r="Z3794" s="73"/>
      <c r="AA3794" s="45">
        <v>2014</v>
      </c>
      <c r="AB3794" s="38" t="s">
        <v>122</v>
      </c>
    </row>
    <row r="3795" spans="2:28" s="46" customFormat="1" ht="76.5" customHeight="1" outlineLevel="1">
      <c r="B3795" s="38" t="s">
        <v>8647</v>
      </c>
      <c r="C3795" s="39" t="s">
        <v>66</v>
      </c>
      <c r="D3795" s="74" t="s">
        <v>8637</v>
      </c>
      <c r="E3795" s="40" t="s">
        <v>8638</v>
      </c>
      <c r="F3795" s="40"/>
      <c r="G3795" s="40" t="s">
        <v>8639</v>
      </c>
      <c r="H3795" s="40"/>
      <c r="I3795" s="40" t="s">
        <v>8648</v>
      </c>
      <c r="J3795" s="40"/>
      <c r="K3795" s="37" t="s">
        <v>73</v>
      </c>
      <c r="L3795" s="38">
        <v>0</v>
      </c>
      <c r="M3795" s="37">
        <v>230000000</v>
      </c>
      <c r="N3795" s="41" t="s">
        <v>74</v>
      </c>
      <c r="O3795" s="33" t="s">
        <v>1656</v>
      </c>
      <c r="P3795" s="37" t="s">
        <v>86</v>
      </c>
      <c r="Q3795" s="33" t="s">
        <v>77</v>
      </c>
      <c r="R3795" s="42" t="s">
        <v>6138</v>
      </c>
      <c r="S3795" s="38" t="s">
        <v>121</v>
      </c>
      <c r="T3795" s="38">
        <v>796</v>
      </c>
      <c r="U3795" s="32" t="s">
        <v>80</v>
      </c>
      <c r="V3795" s="32">
        <v>4</v>
      </c>
      <c r="W3795" s="60">
        <v>1784.9999999999998</v>
      </c>
      <c r="X3795" s="34">
        <v>0</v>
      </c>
      <c r="Y3795" s="44">
        <f t="shared" si="124"/>
        <v>0</v>
      </c>
      <c r="Z3795" s="73"/>
      <c r="AA3795" s="45" t="s">
        <v>1658</v>
      </c>
      <c r="AB3795" s="38" t="s">
        <v>122</v>
      </c>
    </row>
    <row r="3796" spans="2:28" s="46" customFormat="1" ht="76.5" customHeight="1" outlineLevel="1">
      <c r="B3796" s="38" t="s">
        <v>8649</v>
      </c>
      <c r="C3796" s="39" t="s">
        <v>66</v>
      </c>
      <c r="D3796" s="74" t="s">
        <v>8637</v>
      </c>
      <c r="E3796" s="40" t="s">
        <v>8638</v>
      </c>
      <c r="F3796" s="40"/>
      <c r="G3796" s="40" t="s">
        <v>8639</v>
      </c>
      <c r="H3796" s="40"/>
      <c r="I3796" s="40" t="s">
        <v>8650</v>
      </c>
      <c r="J3796" s="40"/>
      <c r="K3796" s="37" t="s">
        <v>73</v>
      </c>
      <c r="L3796" s="38">
        <v>0</v>
      </c>
      <c r="M3796" s="37">
        <v>230000000</v>
      </c>
      <c r="N3796" s="41" t="s">
        <v>74</v>
      </c>
      <c r="O3796" s="33" t="s">
        <v>1656</v>
      </c>
      <c r="P3796" s="37" t="s">
        <v>86</v>
      </c>
      <c r="Q3796" s="33" t="s">
        <v>77</v>
      </c>
      <c r="R3796" s="42" t="s">
        <v>6138</v>
      </c>
      <c r="S3796" s="38" t="s">
        <v>121</v>
      </c>
      <c r="T3796" s="38">
        <v>796</v>
      </c>
      <c r="U3796" s="32" t="s">
        <v>80</v>
      </c>
      <c r="V3796" s="32">
        <v>6</v>
      </c>
      <c r="W3796" s="60">
        <v>1451.2946428571427</v>
      </c>
      <c r="X3796" s="34">
        <v>0</v>
      </c>
      <c r="Y3796" s="44">
        <f t="shared" si="124"/>
        <v>0</v>
      </c>
      <c r="Z3796" s="73"/>
      <c r="AA3796" s="45" t="s">
        <v>1658</v>
      </c>
      <c r="AB3796" s="38" t="s">
        <v>122</v>
      </c>
    </row>
    <row r="3797" spans="2:28" s="46" customFormat="1" ht="76.5" customHeight="1" outlineLevel="1">
      <c r="B3797" s="38" t="s">
        <v>8651</v>
      </c>
      <c r="C3797" s="39" t="s">
        <v>66</v>
      </c>
      <c r="D3797" s="74" t="s">
        <v>8637</v>
      </c>
      <c r="E3797" s="40" t="s">
        <v>8638</v>
      </c>
      <c r="F3797" s="40"/>
      <c r="G3797" s="40" t="s">
        <v>8639</v>
      </c>
      <c r="H3797" s="40"/>
      <c r="I3797" s="40" t="s">
        <v>8652</v>
      </c>
      <c r="J3797" s="40"/>
      <c r="K3797" s="37" t="s">
        <v>73</v>
      </c>
      <c r="L3797" s="38">
        <v>0</v>
      </c>
      <c r="M3797" s="37">
        <v>230000000</v>
      </c>
      <c r="N3797" s="41" t="s">
        <v>74</v>
      </c>
      <c r="O3797" s="33" t="s">
        <v>1656</v>
      </c>
      <c r="P3797" s="37" t="s">
        <v>86</v>
      </c>
      <c r="Q3797" s="33" t="s">
        <v>77</v>
      </c>
      <c r="R3797" s="42" t="s">
        <v>6138</v>
      </c>
      <c r="S3797" s="38" t="s">
        <v>121</v>
      </c>
      <c r="T3797" s="38">
        <v>796</v>
      </c>
      <c r="U3797" s="32" t="s">
        <v>80</v>
      </c>
      <c r="V3797" s="32">
        <v>15</v>
      </c>
      <c r="W3797" s="60">
        <v>1784.9999999999998</v>
      </c>
      <c r="X3797" s="34">
        <v>0</v>
      </c>
      <c r="Y3797" s="44">
        <f t="shared" si="124"/>
        <v>0</v>
      </c>
      <c r="Z3797" s="73"/>
      <c r="AA3797" s="45" t="s">
        <v>1658</v>
      </c>
      <c r="AB3797" s="38" t="s">
        <v>122</v>
      </c>
    </row>
    <row r="3798" spans="2:28" s="46" customFormat="1" ht="76.5" customHeight="1" outlineLevel="1">
      <c r="B3798" s="38" t="s">
        <v>8653</v>
      </c>
      <c r="C3798" s="39" t="s">
        <v>66</v>
      </c>
      <c r="D3798" s="74" t="s">
        <v>8654</v>
      </c>
      <c r="E3798" s="40" t="s">
        <v>8655</v>
      </c>
      <c r="F3798" s="40"/>
      <c r="G3798" s="40" t="s">
        <v>8656</v>
      </c>
      <c r="H3798" s="40"/>
      <c r="I3798" s="40" t="s">
        <v>8657</v>
      </c>
      <c r="J3798" s="40"/>
      <c r="K3798" s="37" t="s">
        <v>73</v>
      </c>
      <c r="L3798" s="38">
        <v>0</v>
      </c>
      <c r="M3798" s="37">
        <v>230000000</v>
      </c>
      <c r="N3798" s="41" t="s">
        <v>74</v>
      </c>
      <c r="O3798" s="33" t="s">
        <v>1656</v>
      </c>
      <c r="P3798" s="37" t="s">
        <v>86</v>
      </c>
      <c r="Q3798" s="33" t="s">
        <v>77</v>
      </c>
      <c r="R3798" s="42" t="s">
        <v>6138</v>
      </c>
      <c r="S3798" s="38" t="s">
        <v>121</v>
      </c>
      <c r="T3798" s="38">
        <v>796</v>
      </c>
      <c r="U3798" s="32" t="s">
        <v>80</v>
      </c>
      <c r="V3798" s="32">
        <v>16</v>
      </c>
      <c r="W3798" s="60">
        <v>491.0714285714285</v>
      </c>
      <c r="X3798" s="34">
        <v>0</v>
      </c>
      <c r="Y3798" s="44">
        <f t="shared" si="124"/>
        <v>0</v>
      </c>
      <c r="Z3798" s="73"/>
      <c r="AA3798" s="45" t="s">
        <v>1658</v>
      </c>
      <c r="AB3798" s="38" t="s">
        <v>122</v>
      </c>
    </row>
    <row r="3799" spans="2:28" s="46" customFormat="1" ht="76.5" customHeight="1" outlineLevel="1">
      <c r="B3799" s="38" t="s">
        <v>8658</v>
      </c>
      <c r="C3799" s="39" t="s">
        <v>66</v>
      </c>
      <c r="D3799" s="74" t="s">
        <v>8654</v>
      </c>
      <c r="E3799" s="40" t="s">
        <v>8655</v>
      </c>
      <c r="F3799" s="40"/>
      <c r="G3799" s="40" t="s">
        <v>8656</v>
      </c>
      <c r="H3799" s="40"/>
      <c r="I3799" s="40" t="s">
        <v>8659</v>
      </c>
      <c r="J3799" s="40"/>
      <c r="K3799" s="37" t="s">
        <v>73</v>
      </c>
      <c r="L3799" s="38">
        <v>0</v>
      </c>
      <c r="M3799" s="37">
        <v>230000000</v>
      </c>
      <c r="N3799" s="41" t="s">
        <v>74</v>
      </c>
      <c r="O3799" s="33" t="s">
        <v>1656</v>
      </c>
      <c r="P3799" s="37" t="s">
        <v>86</v>
      </c>
      <c r="Q3799" s="33" t="s">
        <v>77</v>
      </c>
      <c r="R3799" s="42" t="s">
        <v>6138</v>
      </c>
      <c r="S3799" s="38" t="s">
        <v>121</v>
      </c>
      <c r="T3799" s="38">
        <v>796</v>
      </c>
      <c r="U3799" s="32" t="s">
        <v>80</v>
      </c>
      <c r="V3799" s="32">
        <v>66</v>
      </c>
      <c r="W3799" s="60">
        <v>357.14285714285711</v>
      </c>
      <c r="X3799" s="34">
        <v>0</v>
      </c>
      <c r="Y3799" s="44">
        <f t="shared" si="124"/>
        <v>0</v>
      </c>
      <c r="Z3799" s="73"/>
      <c r="AA3799" s="45" t="s">
        <v>1658</v>
      </c>
      <c r="AB3799" s="38" t="s">
        <v>172</v>
      </c>
    </row>
    <row r="3800" spans="2:28" s="46" customFormat="1" ht="76.5" customHeight="1" outlineLevel="1">
      <c r="B3800" s="38" t="s">
        <v>8660</v>
      </c>
      <c r="C3800" s="39" t="s">
        <v>66</v>
      </c>
      <c r="D3800" s="74" t="s">
        <v>8654</v>
      </c>
      <c r="E3800" s="40" t="s">
        <v>8655</v>
      </c>
      <c r="F3800" s="40"/>
      <c r="G3800" s="40" t="s">
        <v>8656</v>
      </c>
      <c r="H3800" s="40"/>
      <c r="I3800" s="40" t="s">
        <v>8659</v>
      </c>
      <c r="J3800" s="40"/>
      <c r="K3800" s="48" t="s">
        <v>73</v>
      </c>
      <c r="L3800" s="38">
        <v>0</v>
      </c>
      <c r="M3800" s="48">
        <v>230000000</v>
      </c>
      <c r="N3800" s="41" t="s">
        <v>74</v>
      </c>
      <c r="O3800" s="33" t="s">
        <v>174</v>
      </c>
      <c r="P3800" s="37" t="s">
        <v>86</v>
      </c>
      <c r="Q3800" s="33" t="s">
        <v>77</v>
      </c>
      <c r="R3800" s="42" t="s">
        <v>6138</v>
      </c>
      <c r="S3800" s="38" t="s">
        <v>121</v>
      </c>
      <c r="T3800" s="38">
        <v>796</v>
      </c>
      <c r="U3800" s="32" t="s">
        <v>80</v>
      </c>
      <c r="V3800" s="32">
        <v>18</v>
      </c>
      <c r="W3800" s="68">
        <v>706.24999999999989</v>
      </c>
      <c r="X3800" s="34">
        <v>0</v>
      </c>
      <c r="Y3800" s="44">
        <f t="shared" si="124"/>
        <v>0</v>
      </c>
      <c r="Z3800" s="32"/>
      <c r="AA3800" s="45">
        <v>2014</v>
      </c>
      <c r="AB3800" s="38" t="s">
        <v>122</v>
      </c>
    </row>
    <row r="3801" spans="2:28" s="46" customFormat="1" ht="76.5" customHeight="1" outlineLevel="1">
      <c r="B3801" s="38" t="s">
        <v>8661</v>
      </c>
      <c r="C3801" s="39" t="s">
        <v>66</v>
      </c>
      <c r="D3801" s="74" t="s">
        <v>8654</v>
      </c>
      <c r="E3801" s="40" t="s">
        <v>8655</v>
      </c>
      <c r="F3801" s="40"/>
      <c r="G3801" s="40" t="s">
        <v>8656</v>
      </c>
      <c r="H3801" s="40"/>
      <c r="I3801" s="40" t="s">
        <v>8662</v>
      </c>
      <c r="J3801" s="40"/>
      <c r="K3801" s="37" t="s">
        <v>73</v>
      </c>
      <c r="L3801" s="38">
        <v>0</v>
      </c>
      <c r="M3801" s="37">
        <v>230000000</v>
      </c>
      <c r="N3801" s="41" t="s">
        <v>74</v>
      </c>
      <c r="O3801" s="33" t="s">
        <v>1656</v>
      </c>
      <c r="P3801" s="37" t="s">
        <v>86</v>
      </c>
      <c r="Q3801" s="33" t="s">
        <v>77</v>
      </c>
      <c r="R3801" s="42" t="s">
        <v>6138</v>
      </c>
      <c r="S3801" s="38" t="s">
        <v>121</v>
      </c>
      <c r="T3801" s="38">
        <v>796</v>
      </c>
      <c r="U3801" s="32" t="s">
        <v>80</v>
      </c>
      <c r="V3801" s="32">
        <v>46</v>
      </c>
      <c r="W3801" s="60">
        <v>580.36</v>
      </c>
      <c r="X3801" s="34">
        <v>0</v>
      </c>
      <c r="Y3801" s="44">
        <f t="shared" si="124"/>
        <v>0</v>
      </c>
      <c r="Z3801" s="73"/>
      <c r="AA3801" s="45" t="s">
        <v>1658</v>
      </c>
      <c r="AB3801" s="38" t="s">
        <v>181</v>
      </c>
    </row>
    <row r="3802" spans="2:28" s="46" customFormat="1" ht="76.5" customHeight="1" outlineLevel="1">
      <c r="B3802" s="38" t="s">
        <v>8663</v>
      </c>
      <c r="C3802" s="39" t="s">
        <v>66</v>
      </c>
      <c r="D3802" s="74" t="s">
        <v>8654</v>
      </c>
      <c r="E3802" s="40" t="s">
        <v>8655</v>
      </c>
      <c r="F3802" s="40"/>
      <c r="G3802" s="40" t="s">
        <v>8656</v>
      </c>
      <c r="H3802" s="40"/>
      <c r="I3802" s="40" t="s">
        <v>8662</v>
      </c>
      <c r="J3802" s="40"/>
      <c r="K3802" s="48" t="s">
        <v>73</v>
      </c>
      <c r="L3802" s="38">
        <v>0</v>
      </c>
      <c r="M3802" s="48">
        <v>230000000</v>
      </c>
      <c r="N3802" s="41" t="s">
        <v>74</v>
      </c>
      <c r="O3802" s="33" t="s">
        <v>174</v>
      </c>
      <c r="P3802" s="37" t="s">
        <v>86</v>
      </c>
      <c r="Q3802" s="33" t="s">
        <v>77</v>
      </c>
      <c r="R3802" s="42" t="s">
        <v>6138</v>
      </c>
      <c r="S3802" s="38" t="s">
        <v>121</v>
      </c>
      <c r="T3802" s="38">
        <v>796</v>
      </c>
      <c r="U3802" s="32" t="s">
        <v>80</v>
      </c>
      <c r="V3802" s="32">
        <v>46</v>
      </c>
      <c r="W3802" s="68">
        <v>1744.6428571428569</v>
      </c>
      <c r="X3802" s="34">
        <v>0</v>
      </c>
      <c r="Y3802" s="44">
        <f t="shared" si="124"/>
        <v>0</v>
      </c>
      <c r="Z3802" s="32"/>
      <c r="AA3802" s="45">
        <v>2014</v>
      </c>
      <c r="AB3802" s="38" t="s">
        <v>122</v>
      </c>
    </row>
    <row r="3803" spans="2:28" s="46" customFormat="1" ht="76.5" customHeight="1" outlineLevel="1">
      <c r="B3803" s="38" t="s">
        <v>8664</v>
      </c>
      <c r="C3803" s="39" t="s">
        <v>66</v>
      </c>
      <c r="D3803" s="74" t="s">
        <v>8654</v>
      </c>
      <c r="E3803" s="40" t="s">
        <v>8655</v>
      </c>
      <c r="F3803" s="40"/>
      <c r="G3803" s="40" t="s">
        <v>8656</v>
      </c>
      <c r="H3803" s="40"/>
      <c r="I3803" s="40" t="s">
        <v>8665</v>
      </c>
      <c r="J3803" s="40"/>
      <c r="K3803" s="37" t="s">
        <v>73</v>
      </c>
      <c r="L3803" s="38">
        <v>0</v>
      </c>
      <c r="M3803" s="37">
        <v>230000000</v>
      </c>
      <c r="N3803" s="41" t="s">
        <v>74</v>
      </c>
      <c r="O3803" s="33" t="s">
        <v>1656</v>
      </c>
      <c r="P3803" s="37" t="s">
        <v>86</v>
      </c>
      <c r="Q3803" s="33" t="s">
        <v>77</v>
      </c>
      <c r="R3803" s="42" t="s">
        <v>6138</v>
      </c>
      <c r="S3803" s="38" t="s">
        <v>121</v>
      </c>
      <c r="T3803" s="38">
        <v>796</v>
      </c>
      <c r="U3803" s="32" t="s">
        <v>80</v>
      </c>
      <c r="V3803" s="32">
        <v>24</v>
      </c>
      <c r="W3803" s="60">
        <v>892.86</v>
      </c>
      <c r="X3803" s="34">
        <v>0</v>
      </c>
      <c r="Y3803" s="44">
        <f t="shared" si="124"/>
        <v>0</v>
      </c>
      <c r="Z3803" s="73"/>
      <c r="AA3803" s="45" t="s">
        <v>1658</v>
      </c>
      <c r="AB3803" s="38" t="s">
        <v>172</v>
      </c>
    </row>
    <row r="3804" spans="2:28" s="46" customFormat="1" ht="76.5" customHeight="1" outlineLevel="1">
      <c r="B3804" s="38" t="s">
        <v>8666</v>
      </c>
      <c r="C3804" s="39" t="s">
        <v>66</v>
      </c>
      <c r="D3804" s="74" t="s">
        <v>8654</v>
      </c>
      <c r="E3804" s="40" t="s">
        <v>8655</v>
      </c>
      <c r="F3804" s="40"/>
      <c r="G3804" s="40" t="s">
        <v>8656</v>
      </c>
      <c r="H3804" s="40"/>
      <c r="I3804" s="40" t="s">
        <v>8665</v>
      </c>
      <c r="J3804" s="40"/>
      <c r="K3804" s="48" t="s">
        <v>73</v>
      </c>
      <c r="L3804" s="38">
        <v>0</v>
      </c>
      <c r="M3804" s="48">
        <v>230000000</v>
      </c>
      <c r="N3804" s="41" t="s">
        <v>74</v>
      </c>
      <c r="O3804" s="33" t="s">
        <v>174</v>
      </c>
      <c r="P3804" s="37" t="s">
        <v>86</v>
      </c>
      <c r="Q3804" s="33" t="s">
        <v>77</v>
      </c>
      <c r="R3804" s="42" t="s">
        <v>6138</v>
      </c>
      <c r="S3804" s="38" t="s">
        <v>121</v>
      </c>
      <c r="T3804" s="38">
        <v>796</v>
      </c>
      <c r="U3804" s="32" t="s">
        <v>80</v>
      </c>
      <c r="V3804" s="32">
        <v>18</v>
      </c>
      <c r="W3804" s="68">
        <v>1408.0357142857142</v>
      </c>
      <c r="X3804" s="34">
        <v>0</v>
      </c>
      <c r="Y3804" s="44">
        <f t="shared" si="124"/>
        <v>0</v>
      </c>
      <c r="Z3804" s="32"/>
      <c r="AA3804" s="45">
        <v>2014</v>
      </c>
      <c r="AB3804" s="38" t="s">
        <v>122</v>
      </c>
    </row>
    <row r="3805" spans="2:28" s="46" customFormat="1" ht="76.5" customHeight="1" outlineLevel="1">
      <c r="B3805" s="38" t="s">
        <v>8667</v>
      </c>
      <c r="C3805" s="39" t="s">
        <v>66</v>
      </c>
      <c r="D3805" s="74" t="s">
        <v>8637</v>
      </c>
      <c r="E3805" s="40" t="s">
        <v>8638</v>
      </c>
      <c r="F3805" s="40"/>
      <c r="G3805" s="40" t="s">
        <v>8639</v>
      </c>
      <c r="H3805" s="40"/>
      <c r="I3805" s="40" t="s">
        <v>8668</v>
      </c>
      <c r="J3805" s="40"/>
      <c r="K3805" s="37" t="s">
        <v>73</v>
      </c>
      <c r="L3805" s="38">
        <v>0</v>
      </c>
      <c r="M3805" s="37">
        <v>230000000</v>
      </c>
      <c r="N3805" s="41" t="s">
        <v>74</v>
      </c>
      <c r="O3805" s="33" t="s">
        <v>1656</v>
      </c>
      <c r="P3805" s="37" t="s">
        <v>86</v>
      </c>
      <c r="Q3805" s="33" t="s">
        <v>77</v>
      </c>
      <c r="R3805" s="42" t="s">
        <v>6138</v>
      </c>
      <c r="S3805" s="38" t="s">
        <v>121</v>
      </c>
      <c r="T3805" s="38">
        <v>796</v>
      </c>
      <c r="U3805" s="32" t="s">
        <v>80</v>
      </c>
      <c r="V3805" s="32">
        <v>120</v>
      </c>
      <c r="W3805" s="60">
        <v>1071.43</v>
      </c>
      <c r="X3805" s="34">
        <v>0</v>
      </c>
      <c r="Y3805" s="44">
        <f t="shared" si="124"/>
        <v>0</v>
      </c>
      <c r="Z3805" s="73"/>
      <c r="AA3805" s="45" t="s">
        <v>1658</v>
      </c>
      <c r="AB3805" s="38" t="s">
        <v>82</v>
      </c>
    </row>
    <row r="3806" spans="2:28" s="46" customFormat="1" ht="76.5" customHeight="1" outlineLevel="1">
      <c r="B3806" s="38" t="s">
        <v>8669</v>
      </c>
      <c r="C3806" s="39" t="s">
        <v>66</v>
      </c>
      <c r="D3806" s="74" t="s">
        <v>8637</v>
      </c>
      <c r="E3806" s="40" t="s">
        <v>8638</v>
      </c>
      <c r="F3806" s="40"/>
      <c r="G3806" s="40" t="s">
        <v>8639</v>
      </c>
      <c r="H3806" s="40"/>
      <c r="I3806" s="40" t="s">
        <v>8668</v>
      </c>
      <c r="J3806" s="40"/>
      <c r="K3806" s="37" t="s">
        <v>73</v>
      </c>
      <c r="L3806" s="38">
        <v>0</v>
      </c>
      <c r="M3806" s="37">
        <v>230000000</v>
      </c>
      <c r="N3806" s="41" t="s">
        <v>74</v>
      </c>
      <c r="O3806" s="33" t="s">
        <v>85</v>
      </c>
      <c r="P3806" s="37" t="s">
        <v>86</v>
      </c>
      <c r="Q3806" s="33" t="s">
        <v>77</v>
      </c>
      <c r="R3806" s="42" t="s">
        <v>6138</v>
      </c>
      <c r="S3806" s="38" t="s">
        <v>121</v>
      </c>
      <c r="T3806" s="38">
        <v>796</v>
      </c>
      <c r="U3806" s="32" t="s">
        <v>80</v>
      </c>
      <c r="V3806" s="32">
        <v>120</v>
      </c>
      <c r="W3806" s="60">
        <v>1071.43</v>
      </c>
      <c r="X3806" s="34">
        <v>0</v>
      </c>
      <c r="Y3806" s="44">
        <f t="shared" si="124"/>
        <v>0</v>
      </c>
      <c r="Z3806" s="73"/>
      <c r="AA3806" s="45">
        <v>2014</v>
      </c>
      <c r="AB3806" s="38" t="s">
        <v>230</v>
      </c>
    </row>
    <row r="3807" spans="2:28" s="46" customFormat="1" ht="76.5" customHeight="1" outlineLevel="1">
      <c r="B3807" s="38" t="s">
        <v>8670</v>
      </c>
      <c r="C3807" s="39" t="s">
        <v>66</v>
      </c>
      <c r="D3807" s="74" t="s">
        <v>8637</v>
      </c>
      <c r="E3807" s="40" t="s">
        <v>8638</v>
      </c>
      <c r="F3807" s="40"/>
      <c r="G3807" s="40" t="s">
        <v>8639</v>
      </c>
      <c r="H3807" s="40"/>
      <c r="I3807" s="40" t="s">
        <v>8668</v>
      </c>
      <c r="J3807" s="40"/>
      <c r="K3807" s="37" t="s">
        <v>96</v>
      </c>
      <c r="L3807" s="38">
        <v>0</v>
      </c>
      <c r="M3807" s="37">
        <v>230000000</v>
      </c>
      <c r="N3807" s="41" t="s">
        <v>74</v>
      </c>
      <c r="O3807" s="33" t="s">
        <v>97</v>
      </c>
      <c r="P3807" s="37" t="s">
        <v>86</v>
      </c>
      <c r="Q3807" s="33" t="s">
        <v>77</v>
      </c>
      <c r="R3807" s="42" t="s">
        <v>6138</v>
      </c>
      <c r="S3807" s="38" t="s">
        <v>121</v>
      </c>
      <c r="T3807" s="38">
        <v>796</v>
      </c>
      <c r="U3807" s="32" t="s">
        <v>80</v>
      </c>
      <c r="V3807" s="43">
        <v>107</v>
      </c>
      <c r="W3807" s="60">
        <v>1071.43</v>
      </c>
      <c r="X3807" s="34">
        <v>0</v>
      </c>
      <c r="Y3807" s="44">
        <f t="shared" si="124"/>
        <v>0</v>
      </c>
      <c r="Z3807" s="73"/>
      <c r="AA3807" s="45">
        <v>2014</v>
      </c>
      <c r="AB3807" s="38" t="s">
        <v>5781</v>
      </c>
    </row>
    <row r="3808" spans="2:28" s="46" customFormat="1" ht="51" customHeight="1" outlineLevel="1">
      <c r="B3808" s="58" t="s">
        <v>8671</v>
      </c>
      <c r="C3808" s="38" t="s">
        <v>66</v>
      </c>
      <c r="D3808" s="38" t="s">
        <v>8637</v>
      </c>
      <c r="E3808" s="38" t="s">
        <v>8638</v>
      </c>
      <c r="F3808" s="38" t="s">
        <v>8672</v>
      </c>
      <c r="G3808" s="38" t="s">
        <v>8639</v>
      </c>
      <c r="H3808" s="38" t="s">
        <v>8673</v>
      </c>
      <c r="I3808" s="38" t="s">
        <v>8668</v>
      </c>
      <c r="J3808" s="38"/>
      <c r="K3808" s="38" t="s">
        <v>130</v>
      </c>
      <c r="L3808" s="38">
        <v>0</v>
      </c>
      <c r="M3808" s="38">
        <v>230000000</v>
      </c>
      <c r="N3808" s="41" t="s">
        <v>74</v>
      </c>
      <c r="O3808" s="33" t="s">
        <v>198</v>
      </c>
      <c r="P3808" s="38" t="s">
        <v>86</v>
      </c>
      <c r="Q3808" s="38" t="s">
        <v>77</v>
      </c>
      <c r="R3808" s="38" t="s">
        <v>234</v>
      </c>
      <c r="S3808" s="38" t="s">
        <v>121</v>
      </c>
      <c r="T3808" s="38">
        <v>796</v>
      </c>
      <c r="U3808" s="38" t="s">
        <v>80</v>
      </c>
      <c r="V3808" s="38">
        <v>120</v>
      </c>
      <c r="W3808" s="34">
        <v>1071.43</v>
      </c>
      <c r="X3808" s="34">
        <v>0</v>
      </c>
      <c r="Y3808" s="44">
        <f t="shared" si="124"/>
        <v>0</v>
      </c>
      <c r="Z3808" s="38"/>
      <c r="AA3808" s="38">
        <v>2014</v>
      </c>
      <c r="AB3808" s="32" t="s">
        <v>122</v>
      </c>
    </row>
    <row r="3809" spans="2:28" s="46" customFormat="1" ht="76.5" customHeight="1" outlineLevel="1">
      <c r="B3809" s="38" t="s">
        <v>8674</v>
      </c>
      <c r="C3809" s="39" t="s">
        <v>66</v>
      </c>
      <c r="D3809" s="74" t="s">
        <v>8637</v>
      </c>
      <c r="E3809" s="40" t="s">
        <v>8638</v>
      </c>
      <c r="F3809" s="40"/>
      <c r="G3809" s="40" t="s">
        <v>8639</v>
      </c>
      <c r="H3809" s="40"/>
      <c r="I3809" s="40" t="s">
        <v>8675</v>
      </c>
      <c r="J3809" s="40"/>
      <c r="K3809" s="37" t="s">
        <v>73</v>
      </c>
      <c r="L3809" s="38">
        <v>0</v>
      </c>
      <c r="M3809" s="37">
        <v>230000000</v>
      </c>
      <c r="N3809" s="41" t="s">
        <v>74</v>
      </c>
      <c r="O3809" s="33" t="s">
        <v>1656</v>
      </c>
      <c r="P3809" s="37" t="s">
        <v>86</v>
      </c>
      <c r="Q3809" s="33" t="s">
        <v>77</v>
      </c>
      <c r="R3809" s="42" t="s">
        <v>6138</v>
      </c>
      <c r="S3809" s="38" t="s">
        <v>121</v>
      </c>
      <c r="T3809" s="38">
        <v>796</v>
      </c>
      <c r="U3809" s="32" t="s">
        <v>80</v>
      </c>
      <c r="V3809" s="32">
        <v>10</v>
      </c>
      <c r="W3809" s="60">
        <v>7142.86</v>
      </c>
      <c r="X3809" s="34">
        <v>0</v>
      </c>
      <c r="Y3809" s="44">
        <f t="shared" si="124"/>
        <v>0</v>
      </c>
      <c r="Z3809" s="73"/>
      <c r="AA3809" s="45" t="s">
        <v>1658</v>
      </c>
      <c r="AB3809" s="38" t="s">
        <v>82</v>
      </c>
    </row>
    <row r="3810" spans="2:28" s="46" customFormat="1" ht="76.5" customHeight="1" outlineLevel="1">
      <c r="B3810" s="38" t="s">
        <v>8676</v>
      </c>
      <c r="C3810" s="39" t="s">
        <v>66</v>
      </c>
      <c r="D3810" s="74" t="s">
        <v>8637</v>
      </c>
      <c r="E3810" s="40" t="s">
        <v>8638</v>
      </c>
      <c r="F3810" s="40"/>
      <c r="G3810" s="40" t="s">
        <v>8639</v>
      </c>
      <c r="H3810" s="40"/>
      <c r="I3810" s="40" t="s">
        <v>8675</v>
      </c>
      <c r="J3810" s="40"/>
      <c r="K3810" s="37" t="s">
        <v>73</v>
      </c>
      <c r="L3810" s="38">
        <v>0</v>
      </c>
      <c r="M3810" s="37">
        <v>230000000</v>
      </c>
      <c r="N3810" s="41" t="s">
        <v>74</v>
      </c>
      <c r="O3810" s="33" t="s">
        <v>85</v>
      </c>
      <c r="P3810" s="37" t="s">
        <v>86</v>
      </c>
      <c r="Q3810" s="33" t="s">
        <v>77</v>
      </c>
      <c r="R3810" s="42" t="s">
        <v>6138</v>
      </c>
      <c r="S3810" s="38" t="s">
        <v>121</v>
      </c>
      <c r="T3810" s="38">
        <v>796</v>
      </c>
      <c r="U3810" s="32" t="s">
        <v>80</v>
      </c>
      <c r="V3810" s="32">
        <v>10</v>
      </c>
      <c r="W3810" s="60">
        <v>7142.86</v>
      </c>
      <c r="X3810" s="34">
        <v>0</v>
      </c>
      <c r="Y3810" s="44">
        <f t="shared" si="124"/>
        <v>0</v>
      </c>
      <c r="Z3810" s="73"/>
      <c r="AA3810" s="45">
        <v>2014</v>
      </c>
      <c r="AB3810" s="38" t="s">
        <v>122</v>
      </c>
    </row>
    <row r="3811" spans="2:28" s="46" customFormat="1" ht="76.5" customHeight="1" outlineLevel="1">
      <c r="B3811" s="38" t="s">
        <v>8677</v>
      </c>
      <c r="C3811" s="39" t="s">
        <v>66</v>
      </c>
      <c r="D3811" s="74" t="s">
        <v>8637</v>
      </c>
      <c r="E3811" s="40" t="s">
        <v>8638</v>
      </c>
      <c r="F3811" s="40"/>
      <c r="G3811" s="40" t="s">
        <v>8639</v>
      </c>
      <c r="H3811" s="40"/>
      <c r="I3811" s="40" t="s">
        <v>8678</v>
      </c>
      <c r="J3811" s="40"/>
      <c r="K3811" s="37" t="s">
        <v>73</v>
      </c>
      <c r="L3811" s="38">
        <v>0</v>
      </c>
      <c r="M3811" s="37">
        <v>230000000</v>
      </c>
      <c r="N3811" s="41" t="s">
        <v>74</v>
      </c>
      <c r="O3811" s="33" t="s">
        <v>1656</v>
      </c>
      <c r="P3811" s="37" t="s">
        <v>86</v>
      </c>
      <c r="Q3811" s="33" t="s">
        <v>77</v>
      </c>
      <c r="R3811" s="42" t="s">
        <v>6138</v>
      </c>
      <c r="S3811" s="38" t="s">
        <v>121</v>
      </c>
      <c r="T3811" s="38">
        <v>796</v>
      </c>
      <c r="U3811" s="32" t="s">
        <v>80</v>
      </c>
      <c r="V3811" s="32">
        <v>9</v>
      </c>
      <c r="W3811" s="60">
        <v>6250</v>
      </c>
      <c r="X3811" s="34">
        <v>0</v>
      </c>
      <c r="Y3811" s="44">
        <f t="shared" si="124"/>
        <v>0</v>
      </c>
      <c r="Z3811" s="73"/>
      <c r="AA3811" s="45" t="s">
        <v>1658</v>
      </c>
      <c r="AB3811" s="38" t="s">
        <v>82</v>
      </c>
    </row>
    <row r="3812" spans="2:28" s="46" customFormat="1" ht="76.5" customHeight="1" outlineLevel="1">
      <c r="B3812" s="38" t="s">
        <v>8679</v>
      </c>
      <c r="C3812" s="39" t="s">
        <v>66</v>
      </c>
      <c r="D3812" s="74" t="s">
        <v>8637</v>
      </c>
      <c r="E3812" s="40" t="s">
        <v>8638</v>
      </c>
      <c r="F3812" s="40"/>
      <c r="G3812" s="40" t="s">
        <v>8639</v>
      </c>
      <c r="H3812" s="40"/>
      <c r="I3812" s="40" t="s">
        <v>8678</v>
      </c>
      <c r="J3812" s="40"/>
      <c r="K3812" s="37" t="s">
        <v>73</v>
      </c>
      <c r="L3812" s="38">
        <v>0</v>
      </c>
      <c r="M3812" s="37">
        <v>230000000</v>
      </c>
      <c r="N3812" s="41" t="s">
        <v>74</v>
      </c>
      <c r="O3812" s="33" t="s">
        <v>85</v>
      </c>
      <c r="P3812" s="37" t="s">
        <v>86</v>
      </c>
      <c r="Q3812" s="33" t="s">
        <v>77</v>
      </c>
      <c r="R3812" s="42" t="s">
        <v>6138</v>
      </c>
      <c r="S3812" s="38" t="s">
        <v>121</v>
      </c>
      <c r="T3812" s="38">
        <v>796</v>
      </c>
      <c r="U3812" s="32" t="s">
        <v>80</v>
      </c>
      <c r="V3812" s="32">
        <v>9</v>
      </c>
      <c r="W3812" s="60">
        <v>6250</v>
      </c>
      <c r="X3812" s="34">
        <v>0</v>
      </c>
      <c r="Y3812" s="44">
        <f t="shared" si="124"/>
        <v>0</v>
      </c>
      <c r="Z3812" s="73"/>
      <c r="AA3812" s="45">
        <v>2014</v>
      </c>
      <c r="AB3812" s="38" t="s">
        <v>230</v>
      </c>
    </row>
    <row r="3813" spans="2:28" s="46" customFormat="1" ht="76.5" customHeight="1" outlineLevel="1">
      <c r="B3813" s="38" t="s">
        <v>8680</v>
      </c>
      <c r="C3813" s="39" t="s">
        <v>66</v>
      </c>
      <c r="D3813" s="74" t="s">
        <v>8637</v>
      </c>
      <c r="E3813" s="40" t="s">
        <v>8638</v>
      </c>
      <c r="F3813" s="40"/>
      <c r="G3813" s="40" t="s">
        <v>8639</v>
      </c>
      <c r="H3813" s="40"/>
      <c r="I3813" s="40" t="s">
        <v>8678</v>
      </c>
      <c r="J3813" s="40"/>
      <c r="K3813" s="37" t="s">
        <v>96</v>
      </c>
      <c r="L3813" s="38">
        <v>0</v>
      </c>
      <c r="M3813" s="37">
        <v>230000000</v>
      </c>
      <c r="N3813" s="41" t="s">
        <v>74</v>
      </c>
      <c r="O3813" s="33" t="s">
        <v>97</v>
      </c>
      <c r="P3813" s="37" t="s">
        <v>86</v>
      </c>
      <c r="Q3813" s="33" t="s">
        <v>77</v>
      </c>
      <c r="R3813" s="42" t="s">
        <v>6138</v>
      </c>
      <c r="S3813" s="38" t="s">
        <v>121</v>
      </c>
      <c r="T3813" s="38">
        <v>796</v>
      </c>
      <c r="U3813" s="32" t="s">
        <v>80</v>
      </c>
      <c r="V3813" s="43">
        <v>5</v>
      </c>
      <c r="W3813" s="60">
        <v>6250</v>
      </c>
      <c r="X3813" s="34">
        <v>0</v>
      </c>
      <c r="Y3813" s="44">
        <f t="shared" si="124"/>
        <v>0</v>
      </c>
      <c r="Z3813" s="73"/>
      <c r="AA3813" s="45">
        <v>2014</v>
      </c>
      <c r="AB3813" s="38" t="s">
        <v>122</v>
      </c>
    </row>
    <row r="3814" spans="2:28" s="46" customFormat="1" ht="76.5" customHeight="1" outlineLevel="1">
      <c r="B3814" s="38" t="s">
        <v>8681</v>
      </c>
      <c r="C3814" s="39" t="s">
        <v>66</v>
      </c>
      <c r="D3814" s="74" t="s">
        <v>8637</v>
      </c>
      <c r="E3814" s="40" t="s">
        <v>8638</v>
      </c>
      <c r="F3814" s="40"/>
      <c r="G3814" s="40" t="s">
        <v>8639</v>
      </c>
      <c r="H3814" s="40"/>
      <c r="I3814" s="40" t="s">
        <v>8682</v>
      </c>
      <c r="J3814" s="40"/>
      <c r="K3814" s="37" t="s">
        <v>73</v>
      </c>
      <c r="L3814" s="38">
        <v>0</v>
      </c>
      <c r="M3814" s="37">
        <v>230000000</v>
      </c>
      <c r="N3814" s="41" t="s">
        <v>74</v>
      </c>
      <c r="O3814" s="33" t="s">
        <v>1656</v>
      </c>
      <c r="P3814" s="37" t="s">
        <v>86</v>
      </c>
      <c r="Q3814" s="33" t="s">
        <v>77</v>
      </c>
      <c r="R3814" s="42" t="s">
        <v>6138</v>
      </c>
      <c r="S3814" s="38" t="s">
        <v>121</v>
      </c>
      <c r="T3814" s="38">
        <v>796</v>
      </c>
      <c r="U3814" s="32" t="s">
        <v>80</v>
      </c>
      <c r="V3814" s="32">
        <v>8</v>
      </c>
      <c r="W3814" s="60">
        <v>12500</v>
      </c>
      <c r="X3814" s="34">
        <v>0</v>
      </c>
      <c r="Y3814" s="44">
        <f t="shared" si="124"/>
        <v>0</v>
      </c>
      <c r="Z3814" s="73"/>
      <c r="AA3814" s="45" t="s">
        <v>1658</v>
      </c>
      <c r="AB3814" s="38" t="s">
        <v>82</v>
      </c>
    </row>
    <row r="3815" spans="2:28" s="46" customFormat="1" ht="76.5" customHeight="1" outlineLevel="1">
      <c r="B3815" s="38" t="s">
        <v>8683</v>
      </c>
      <c r="C3815" s="39" t="s">
        <v>66</v>
      </c>
      <c r="D3815" s="74" t="s">
        <v>8637</v>
      </c>
      <c r="E3815" s="40" t="s">
        <v>8638</v>
      </c>
      <c r="F3815" s="40"/>
      <c r="G3815" s="40" t="s">
        <v>8639</v>
      </c>
      <c r="H3815" s="40"/>
      <c r="I3815" s="40" t="s">
        <v>8682</v>
      </c>
      <c r="J3815" s="40"/>
      <c r="K3815" s="37" t="s">
        <v>73</v>
      </c>
      <c r="L3815" s="38">
        <v>0</v>
      </c>
      <c r="M3815" s="37">
        <v>230000000</v>
      </c>
      <c r="N3815" s="41" t="s">
        <v>74</v>
      </c>
      <c r="O3815" s="33" t="s">
        <v>85</v>
      </c>
      <c r="P3815" s="37" t="s">
        <v>86</v>
      </c>
      <c r="Q3815" s="33" t="s">
        <v>77</v>
      </c>
      <c r="R3815" s="42" t="s">
        <v>6138</v>
      </c>
      <c r="S3815" s="38" t="s">
        <v>121</v>
      </c>
      <c r="T3815" s="38">
        <v>796</v>
      </c>
      <c r="U3815" s="32" t="s">
        <v>80</v>
      </c>
      <c r="V3815" s="32">
        <v>8</v>
      </c>
      <c r="W3815" s="60">
        <v>12500</v>
      </c>
      <c r="X3815" s="34">
        <v>0</v>
      </c>
      <c r="Y3815" s="44">
        <f t="shared" si="124"/>
        <v>0</v>
      </c>
      <c r="Z3815" s="73"/>
      <c r="AA3815" s="45">
        <v>2014</v>
      </c>
      <c r="AB3815" s="38" t="s">
        <v>230</v>
      </c>
    </row>
    <row r="3816" spans="2:28" s="46" customFormat="1" ht="76.5" customHeight="1" outlineLevel="1">
      <c r="B3816" s="38" t="s">
        <v>8684</v>
      </c>
      <c r="C3816" s="39" t="s">
        <v>66</v>
      </c>
      <c r="D3816" s="74" t="s">
        <v>8637</v>
      </c>
      <c r="E3816" s="40" t="s">
        <v>8638</v>
      </c>
      <c r="F3816" s="40"/>
      <c r="G3816" s="40" t="s">
        <v>8639</v>
      </c>
      <c r="H3816" s="40"/>
      <c r="I3816" s="40" t="s">
        <v>8682</v>
      </c>
      <c r="J3816" s="40"/>
      <c r="K3816" s="37" t="s">
        <v>96</v>
      </c>
      <c r="L3816" s="38">
        <v>0</v>
      </c>
      <c r="M3816" s="37">
        <v>230000000</v>
      </c>
      <c r="N3816" s="41" t="s">
        <v>74</v>
      </c>
      <c r="O3816" s="33" t="s">
        <v>97</v>
      </c>
      <c r="P3816" s="37" t="s">
        <v>86</v>
      </c>
      <c r="Q3816" s="33" t="s">
        <v>77</v>
      </c>
      <c r="R3816" s="42" t="s">
        <v>6138</v>
      </c>
      <c r="S3816" s="38" t="s">
        <v>121</v>
      </c>
      <c r="T3816" s="38">
        <v>796</v>
      </c>
      <c r="U3816" s="32" t="s">
        <v>80</v>
      </c>
      <c r="V3816" s="43">
        <v>4</v>
      </c>
      <c r="W3816" s="60">
        <v>12500</v>
      </c>
      <c r="X3816" s="34">
        <v>0</v>
      </c>
      <c r="Y3816" s="44">
        <f t="shared" si="124"/>
        <v>0</v>
      </c>
      <c r="Z3816" s="73"/>
      <c r="AA3816" s="45">
        <v>2014</v>
      </c>
      <c r="AB3816" s="38" t="s">
        <v>122</v>
      </c>
    </row>
    <row r="3817" spans="2:28" s="46" customFormat="1" ht="76.5" customHeight="1" outlineLevel="1">
      <c r="B3817" s="38" t="s">
        <v>8685</v>
      </c>
      <c r="C3817" s="39" t="s">
        <v>66</v>
      </c>
      <c r="D3817" s="74" t="s">
        <v>8637</v>
      </c>
      <c r="E3817" s="40" t="s">
        <v>8638</v>
      </c>
      <c r="F3817" s="40"/>
      <c r="G3817" s="40" t="s">
        <v>8639</v>
      </c>
      <c r="H3817" s="40"/>
      <c r="I3817" s="40" t="s">
        <v>8686</v>
      </c>
      <c r="J3817" s="40"/>
      <c r="K3817" s="37" t="s">
        <v>73</v>
      </c>
      <c r="L3817" s="38">
        <v>0</v>
      </c>
      <c r="M3817" s="37">
        <v>230000000</v>
      </c>
      <c r="N3817" s="41" t="s">
        <v>74</v>
      </c>
      <c r="O3817" s="33" t="s">
        <v>1656</v>
      </c>
      <c r="P3817" s="37" t="s">
        <v>86</v>
      </c>
      <c r="Q3817" s="33" t="s">
        <v>77</v>
      </c>
      <c r="R3817" s="42" t="s">
        <v>6138</v>
      </c>
      <c r="S3817" s="38" t="s">
        <v>121</v>
      </c>
      <c r="T3817" s="38">
        <v>796</v>
      </c>
      <c r="U3817" s="32" t="s">
        <v>80</v>
      </c>
      <c r="V3817" s="32">
        <v>6</v>
      </c>
      <c r="W3817" s="60">
        <v>13392.86</v>
      </c>
      <c r="X3817" s="34">
        <v>0</v>
      </c>
      <c r="Y3817" s="44">
        <f t="shared" si="124"/>
        <v>0</v>
      </c>
      <c r="Z3817" s="73"/>
      <c r="AA3817" s="45" t="s">
        <v>1658</v>
      </c>
      <c r="AB3817" s="38" t="s">
        <v>82</v>
      </c>
    </row>
    <row r="3818" spans="2:28" s="46" customFormat="1" ht="76.5" customHeight="1" outlineLevel="1">
      <c r="B3818" s="38" t="s">
        <v>8687</v>
      </c>
      <c r="C3818" s="39" t="s">
        <v>66</v>
      </c>
      <c r="D3818" s="74" t="s">
        <v>8637</v>
      </c>
      <c r="E3818" s="40" t="s">
        <v>8638</v>
      </c>
      <c r="F3818" s="40"/>
      <c r="G3818" s="40" t="s">
        <v>8639</v>
      </c>
      <c r="H3818" s="40"/>
      <c r="I3818" s="40" t="s">
        <v>8686</v>
      </c>
      <c r="J3818" s="40"/>
      <c r="K3818" s="37" t="s">
        <v>73</v>
      </c>
      <c r="L3818" s="38">
        <v>0</v>
      </c>
      <c r="M3818" s="37">
        <v>230000000</v>
      </c>
      <c r="N3818" s="41" t="s">
        <v>74</v>
      </c>
      <c r="O3818" s="33" t="s">
        <v>85</v>
      </c>
      <c r="P3818" s="37" t="s">
        <v>86</v>
      </c>
      <c r="Q3818" s="33" t="s">
        <v>77</v>
      </c>
      <c r="R3818" s="42" t="s">
        <v>6138</v>
      </c>
      <c r="S3818" s="38" t="s">
        <v>121</v>
      </c>
      <c r="T3818" s="38">
        <v>796</v>
      </c>
      <c r="U3818" s="32" t="s">
        <v>80</v>
      </c>
      <c r="V3818" s="32">
        <v>6</v>
      </c>
      <c r="W3818" s="60">
        <v>13392.86</v>
      </c>
      <c r="X3818" s="34">
        <v>0</v>
      </c>
      <c r="Y3818" s="44">
        <f t="shared" si="124"/>
        <v>0</v>
      </c>
      <c r="Z3818" s="73"/>
      <c r="AA3818" s="45">
        <v>2014</v>
      </c>
      <c r="AB3818" s="38" t="s">
        <v>122</v>
      </c>
    </row>
    <row r="3819" spans="2:28" s="46" customFormat="1" ht="76.5" customHeight="1" outlineLevel="1">
      <c r="B3819" s="38" t="s">
        <v>8688</v>
      </c>
      <c r="C3819" s="39" t="s">
        <v>66</v>
      </c>
      <c r="D3819" s="74" t="s">
        <v>8637</v>
      </c>
      <c r="E3819" s="40" t="s">
        <v>8638</v>
      </c>
      <c r="F3819" s="40"/>
      <c r="G3819" s="40" t="s">
        <v>8639</v>
      </c>
      <c r="H3819" s="40"/>
      <c r="I3819" s="40" t="s">
        <v>8689</v>
      </c>
      <c r="J3819" s="40"/>
      <c r="K3819" s="37" t="s">
        <v>73</v>
      </c>
      <c r="L3819" s="38">
        <v>0</v>
      </c>
      <c r="M3819" s="37">
        <v>230000000</v>
      </c>
      <c r="N3819" s="41" t="s">
        <v>74</v>
      </c>
      <c r="O3819" s="33" t="s">
        <v>1656</v>
      </c>
      <c r="P3819" s="37" t="s">
        <v>86</v>
      </c>
      <c r="Q3819" s="33" t="s">
        <v>77</v>
      </c>
      <c r="R3819" s="42" t="s">
        <v>6138</v>
      </c>
      <c r="S3819" s="38" t="s">
        <v>121</v>
      </c>
      <c r="T3819" s="38">
        <v>796</v>
      </c>
      <c r="U3819" s="32" t="s">
        <v>80</v>
      </c>
      <c r="V3819" s="32">
        <v>10</v>
      </c>
      <c r="W3819" s="60">
        <v>7142.86</v>
      </c>
      <c r="X3819" s="34">
        <v>0</v>
      </c>
      <c r="Y3819" s="44">
        <f t="shared" si="124"/>
        <v>0</v>
      </c>
      <c r="Z3819" s="73"/>
      <c r="AA3819" s="45" t="s">
        <v>1658</v>
      </c>
      <c r="AB3819" s="38" t="s">
        <v>181</v>
      </c>
    </row>
    <row r="3820" spans="2:28" s="46" customFormat="1" ht="76.5" customHeight="1" outlineLevel="1">
      <c r="B3820" s="38" t="s">
        <v>8690</v>
      </c>
      <c r="C3820" s="39" t="s">
        <v>66</v>
      </c>
      <c r="D3820" s="74" t="s">
        <v>8637</v>
      </c>
      <c r="E3820" s="40" t="s">
        <v>8638</v>
      </c>
      <c r="F3820" s="40"/>
      <c r="G3820" s="40" t="s">
        <v>8639</v>
      </c>
      <c r="H3820" s="40"/>
      <c r="I3820" s="40" t="s">
        <v>8689</v>
      </c>
      <c r="J3820" s="40"/>
      <c r="K3820" s="48" t="s">
        <v>73</v>
      </c>
      <c r="L3820" s="38">
        <v>0</v>
      </c>
      <c r="M3820" s="48">
        <v>230000000</v>
      </c>
      <c r="N3820" s="41" t="s">
        <v>74</v>
      </c>
      <c r="O3820" s="33" t="s">
        <v>174</v>
      </c>
      <c r="P3820" s="37" t="s">
        <v>86</v>
      </c>
      <c r="Q3820" s="33" t="s">
        <v>77</v>
      </c>
      <c r="R3820" s="42" t="s">
        <v>6138</v>
      </c>
      <c r="S3820" s="38" t="s">
        <v>121</v>
      </c>
      <c r="T3820" s="38">
        <v>796</v>
      </c>
      <c r="U3820" s="32" t="s">
        <v>80</v>
      </c>
      <c r="V3820" s="32">
        <v>10</v>
      </c>
      <c r="W3820" s="68">
        <v>6159.0178571428569</v>
      </c>
      <c r="X3820" s="34">
        <v>0</v>
      </c>
      <c r="Y3820" s="44">
        <f t="shared" si="124"/>
        <v>0</v>
      </c>
      <c r="Z3820" s="73"/>
      <c r="AA3820" s="45">
        <v>2014</v>
      </c>
      <c r="AB3820" s="38" t="s">
        <v>82</v>
      </c>
    </row>
    <row r="3821" spans="2:28" s="46" customFormat="1" ht="76.5" customHeight="1" outlineLevel="1">
      <c r="B3821" s="38" t="s">
        <v>8691</v>
      </c>
      <c r="C3821" s="39" t="s">
        <v>66</v>
      </c>
      <c r="D3821" s="74" t="s">
        <v>8637</v>
      </c>
      <c r="E3821" s="40" t="s">
        <v>8638</v>
      </c>
      <c r="F3821" s="40"/>
      <c r="G3821" s="40" t="s">
        <v>8639</v>
      </c>
      <c r="H3821" s="40"/>
      <c r="I3821" s="40" t="s">
        <v>8689</v>
      </c>
      <c r="J3821" s="40"/>
      <c r="K3821" s="48" t="s">
        <v>73</v>
      </c>
      <c r="L3821" s="38">
        <v>0</v>
      </c>
      <c r="M3821" s="48">
        <v>230000000</v>
      </c>
      <c r="N3821" s="41" t="s">
        <v>74</v>
      </c>
      <c r="O3821" s="33" t="s">
        <v>85</v>
      </c>
      <c r="P3821" s="37" t="s">
        <v>86</v>
      </c>
      <c r="Q3821" s="33" t="s">
        <v>77</v>
      </c>
      <c r="R3821" s="42" t="s">
        <v>6138</v>
      </c>
      <c r="S3821" s="38" t="s">
        <v>121</v>
      </c>
      <c r="T3821" s="38">
        <v>796</v>
      </c>
      <c r="U3821" s="32" t="s">
        <v>80</v>
      </c>
      <c r="V3821" s="32">
        <v>10</v>
      </c>
      <c r="W3821" s="68">
        <v>6159.0178571428569</v>
      </c>
      <c r="X3821" s="34">
        <v>0</v>
      </c>
      <c r="Y3821" s="44">
        <f t="shared" si="124"/>
        <v>0</v>
      </c>
      <c r="Z3821" s="73"/>
      <c r="AA3821" s="45">
        <v>2014</v>
      </c>
      <c r="AB3821" s="38" t="s">
        <v>230</v>
      </c>
    </row>
    <row r="3822" spans="2:28" s="46" customFormat="1" ht="76.5" customHeight="1" outlineLevel="1">
      <c r="B3822" s="38" t="s">
        <v>8692</v>
      </c>
      <c r="C3822" s="39" t="s">
        <v>66</v>
      </c>
      <c r="D3822" s="74" t="s">
        <v>8637</v>
      </c>
      <c r="E3822" s="40" t="s">
        <v>8638</v>
      </c>
      <c r="F3822" s="40"/>
      <c r="G3822" s="40" t="s">
        <v>8639</v>
      </c>
      <c r="H3822" s="40"/>
      <c r="I3822" s="40" t="s">
        <v>8689</v>
      </c>
      <c r="J3822" s="40"/>
      <c r="K3822" s="37" t="s">
        <v>96</v>
      </c>
      <c r="L3822" s="38">
        <v>0</v>
      </c>
      <c r="M3822" s="48">
        <v>230000000</v>
      </c>
      <c r="N3822" s="41" t="s">
        <v>74</v>
      </c>
      <c r="O3822" s="33" t="s">
        <v>97</v>
      </c>
      <c r="P3822" s="37" t="s">
        <v>86</v>
      </c>
      <c r="Q3822" s="33" t="s">
        <v>77</v>
      </c>
      <c r="R3822" s="42" t="s">
        <v>6138</v>
      </c>
      <c r="S3822" s="38" t="s">
        <v>121</v>
      </c>
      <c r="T3822" s="38">
        <v>796</v>
      </c>
      <c r="U3822" s="32" t="s">
        <v>80</v>
      </c>
      <c r="V3822" s="43">
        <v>3</v>
      </c>
      <c r="W3822" s="68">
        <v>6159.0178571428569</v>
      </c>
      <c r="X3822" s="34">
        <v>0</v>
      </c>
      <c r="Y3822" s="44">
        <f t="shared" si="124"/>
        <v>0</v>
      </c>
      <c r="Z3822" s="73"/>
      <c r="AA3822" s="45">
        <v>2014</v>
      </c>
      <c r="AB3822" s="38" t="s">
        <v>122</v>
      </c>
    </row>
    <row r="3823" spans="2:28" s="46" customFormat="1" ht="76.5" customHeight="1" outlineLevel="1">
      <c r="B3823" s="38" t="s">
        <v>8693</v>
      </c>
      <c r="C3823" s="39" t="s">
        <v>66</v>
      </c>
      <c r="D3823" s="74" t="s">
        <v>8637</v>
      </c>
      <c r="E3823" s="40" t="s">
        <v>8638</v>
      </c>
      <c r="F3823" s="40"/>
      <c r="G3823" s="40" t="s">
        <v>8639</v>
      </c>
      <c r="H3823" s="40"/>
      <c r="I3823" s="40" t="s">
        <v>8694</v>
      </c>
      <c r="J3823" s="40"/>
      <c r="K3823" s="37" t="s">
        <v>73</v>
      </c>
      <c r="L3823" s="38">
        <v>0</v>
      </c>
      <c r="M3823" s="37">
        <v>230000000</v>
      </c>
      <c r="N3823" s="41" t="s">
        <v>74</v>
      </c>
      <c r="O3823" s="33" t="s">
        <v>1656</v>
      </c>
      <c r="P3823" s="37" t="s">
        <v>86</v>
      </c>
      <c r="Q3823" s="33" t="s">
        <v>77</v>
      </c>
      <c r="R3823" s="42" t="s">
        <v>6138</v>
      </c>
      <c r="S3823" s="38" t="s">
        <v>121</v>
      </c>
      <c r="T3823" s="38">
        <v>796</v>
      </c>
      <c r="U3823" s="32" t="s">
        <v>80</v>
      </c>
      <c r="V3823" s="32">
        <v>16</v>
      </c>
      <c r="W3823" s="60">
        <v>2678.57</v>
      </c>
      <c r="X3823" s="34">
        <v>0</v>
      </c>
      <c r="Y3823" s="44">
        <f t="shared" si="124"/>
        <v>0</v>
      </c>
      <c r="Z3823" s="73"/>
      <c r="AA3823" s="45" t="s">
        <v>1658</v>
      </c>
      <c r="AB3823" s="38" t="s">
        <v>82</v>
      </c>
    </row>
    <row r="3824" spans="2:28" s="46" customFormat="1" ht="76.5" customHeight="1" outlineLevel="1">
      <c r="B3824" s="38" t="s">
        <v>8695</v>
      </c>
      <c r="C3824" s="39" t="s">
        <v>66</v>
      </c>
      <c r="D3824" s="74" t="s">
        <v>8637</v>
      </c>
      <c r="E3824" s="40" t="s">
        <v>8638</v>
      </c>
      <c r="F3824" s="40"/>
      <c r="G3824" s="40" t="s">
        <v>8639</v>
      </c>
      <c r="H3824" s="40"/>
      <c r="I3824" s="40" t="s">
        <v>8694</v>
      </c>
      <c r="J3824" s="40"/>
      <c r="K3824" s="37" t="s">
        <v>73</v>
      </c>
      <c r="L3824" s="38">
        <v>0</v>
      </c>
      <c r="M3824" s="37">
        <v>230000000</v>
      </c>
      <c r="N3824" s="41" t="s">
        <v>74</v>
      </c>
      <c r="O3824" s="33" t="s">
        <v>85</v>
      </c>
      <c r="P3824" s="37" t="s">
        <v>86</v>
      </c>
      <c r="Q3824" s="33" t="s">
        <v>77</v>
      </c>
      <c r="R3824" s="42" t="s">
        <v>6138</v>
      </c>
      <c r="S3824" s="38" t="s">
        <v>121</v>
      </c>
      <c r="T3824" s="38">
        <v>796</v>
      </c>
      <c r="U3824" s="32" t="s">
        <v>80</v>
      </c>
      <c r="V3824" s="32">
        <v>16</v>
      </c>
      <c r="W3824" s="60">
        <v>2678.57</v>
      </c>
      <c r="X3824" s="34">
        <v>0</v>
      </c>
      <c r="Y3824" s="44">
        <f t="shared" si="124"/>
        <v>0</v>
      </c>
      <c r="Z3824" s="73"/>
      <c r="AA3824" s="45">
        <v>2014</v>
      </c>
      <c r="AB3824" s="38" t="s">
        <v>122</v>
      </c>
    </row>
    <row r="3825" spans="2:28" s="46" customFormat="1" ht="76.5" customHeight="1" outlineLevel="1">
      <c r="B3825" s="38" t="s">
        <v>8696</v>
      </c>
      <c r="C3825" s="39" t="s">
        <v>66</v>
      </c>
      <c r="D3825" s="74" t="s">
        <v>8637</v>
      </c>
      <c r="E3825" s="40" t="s">
        <v>8638</v>
      </c>
      <c r="F3825" s="40"/>
      <c r="G3825" s="40" t="s">
        <v>8639</v>
      </c>
      <c r="H3825" s="40"/>
      <c r="I3825" s="40" t="s">
        <v>8697</v>
      </c>
      <c r="J3825" s="40"/>
      <c r="K3825" s="37" t="s">
        <v>73</v>
      </c>
      <c r="L3825" s="38">
        <v>0</v>
      </c>
      <c r="M3825" s="37">
        <v>230000000</v>
      </c>
      <c r="N3825" s="41" t="s">
        <v>74</v>
      </c>
      <c r="O3825" s="33" t="s">
        <v>1656</v>
      </c>
      <c r="P3825" s="37" t="s">
        <v>86</v>
      </c>
      <c r="Q3825" s="33" t="s">
        <v>77</v>
      </c>
      <c r="R3825" s="42" t="s">
        <v>6138</v>
      </c>
      <c r="S3825" s="38" t="s">
        <v>121</v>
      </c>
      <c r="T3825" s="38">
        <v>796</v>
      </c>
      <c r="U3825" s="32" t="s">
        <v>80</v>
      </c>
      <c r="V3825" s="32">
        <v>268</v>
      </c>
      <c r="W3825" s="60">
        <v>4285.71</v>
      </c>
      <c r="X3825" s="34">
        <v>0</v>
      </c>
      <c r="Y3825" s="44">
        <f t="shared" si="124"/>
        <v>0</v>
      </c>
      <c r="Z3825" s="73"/>
      <c r="AA3825" s="45" t="s">
        <v>1658</v>
      </c>
      <c r="AB3825" s="38" t="s">
        <v>82</v>
      </c>
    </row>
    <row r="3826" spans="2:28" s="46" customFormat="1" ht="76.5" customHeight="1" outlineLevel="1">
      <c r="B3826" s="38" t="s">
        <v>8698</v>
      </c>
      <c r="C3826" s="39" t="s">
        <v>66</v>
      </c>
      <c r="D3826" s="74" t="s">
        <v>8637</v>
      </c>
      <c r="E3826" s="40" t="s">
        <v>8638</v>
      </c>
      <c r="F3826" s="40"/>
      <c r="G3826" s="40" t="s">
        <v>8639</v>
      </c>
      <c r="H3826" s="40"/>
      <c r="I3826" s="40" t="s">
        <v>8697</v>
      </c>
      <c r="J3826" s="40"/>
      <c r="K3826" s="37" t="s">
        <v>73</v>
      </c>
      <c r="L3826" s="38">
        <v>0</v>
      </c>
      <c r="M3826" s="37">
        <v>230000000</v>
      </c>
      <c r="N3826" s="41" t="s">
        <v>74</v>
      </c>
      <c r="O3826" s="33" t="s">
        <v>85</v>
      </c>
      <c r="P3826" s="37" t="s">
        <v>86</v>
      </c>
      <c r="Q3826" s="33" t="s">
        <v>77</v>
      </c>
      <c r="R3826" s="42" t="s">
        <v>6138</v>
      </c>
      <c r="S3826" s="38" t="s">
        <v>121</v>
      </c>
      <c r="T3826" s="38">
        <v>796</v>
      </c>
      <c r="U3826" s="32" t="s">
        <v>80</v>
      </c>
      <c r="V3826" s="32">
        <v>268</v>
      </c>
      <c r="W3826" s="60">
        <v>4285.71</v>
      </c>
      <c r="X3826" s="34">
        <v>0</v>
      </c>
      <c r="Y3826" s="44">
        <f t="shared" si="124"/>
        <v>0</v>
      </c>
      <c r="Z3826" s="73"/>
      <c r="AA3826" s="45">
        <v>2014</v>
      </c>
      <c r="AB3826" s="38" t="s">
        <v>230</v>
      </c>
    </row>
    <row r="3827" spans="2:28" s="46" customFormat="1" ht="76.5" customHeight="1" outlineLevel="1">
      <c r="B3827" s="38" t="s">
        <v>8699</v>
      </c>
      <c r="C3827" s="39" t="s">
        <v>66</v>
      </c>
      <c r="D3827" s="74" t="s">
        <v>8637</v>
      </c>
      <c r="E3827" s="40" t="s">
        <v>8638</v>
      </c>
      <c r="F3827" s="40"/>
      <c r="G3827" s="40" t="s">
        <v>8639</v>
      </c>
      <c r="H3827" s="40"/>
      <c r="I3827" s="40" t="s">
        <v>8697</v>
      </c>
      <c r="J3827" s="40"/>
      <c r="K3827" s="37" t="s">
        <v>96</v>
      </c>
      <c r="L3827" s="38">
        <v>0</v>
      </c>
      <c r="M3827" s="37">
        <v>230000000</v>
      </c>
      <c r="N3827" s="41" t="s">
        <v>74</v>
      </c>
      <c r="O3827" s="33" t="s">
        <v>97</v>
      </c>
      <c r="P3827" s="37" t="s">
        <v>86</v>
      </c>
      <c r="Q3827" s="33" t="s">
        <v>77</v>
      </c>
      <c r="R3827" s="42" t="s">
        <v>6138</v>
      </c>
      <c r="S3827" s="38" t="s">
        <v>121</v>
      </c>
      <c r="T3827" s="38">
        <v>796</v>
      </c>
      <c r="U3827" s="32" t="s">
        <v>80</v>
      </c>
      <c r="V3827" s="43">
        <v>176</v>
      </c>
      <c r="W3827" s="60">
        <v>4285.71</v>
      </c>
      <c r="X3827" s="34">
        <v>0</v>
      </c>
      <c r="Y3827" s="44">
        <f t="shared" si="124"/>
        <v>0</v>
      </c>
      <c r="Z3827" s="73"/>
      <c r="AA3827" s="45">
        <v>2014</v>
      </c>
      <c r="AB3827" s="38" t="s">
        <v>5781</v>
      </c>
    </row>
    <row r="3828" spans="2:28" s="46" customFormat="1" ht="51" customHeight="1" outlineLevel="1">
      <c r="B3828" s="58" t="s">
        <v>8700</v>
      </c>
      <c r="C3828" s="38" t="s">
        <v>66</v>
      </c>
      <c r="D3828" s="38" t="s">
        <v>8637</v>
      </c>
      <c r="E3828" s="38" t="s">
        <v>8638</v>
      </c>
      <c r="F3828" s="38" t="s">
        <v>8672</v>
      </c>
      <c r="G3828" s="38" t="s">
        <v>8639</v>
      </c>
      <c r="H3828" s="38" t="s">
        <v>8673</v>
      </c>
      <c r="I3828" s="38" t="s">
        <v>8697</v>
      </c>
      <c r="J3828" s="38"/>
      <c r="K3828" s="38" t="s">
        <v>130</v>
      </c>
      <c r="L3828" s="38">
        <v>0</v>
      </c>
      <c r="M3828" s="38">
        <v>230000000</v>
      </c>
      <c r="N3828" s="41" t="s">
        <v>74</v>
      </c>
      <c r="O3828" s="33" t="s">
        <v>198</v>
      </c>
      <c r="P3828" s="38" t="s">
        <v>86</v>
      </c>
      <c r="Q3828" s="38" t="s">
        <v>77</v>
      </c>
      <c r="R3828" s="38" t="s">
        <v>234</v>
      </c>
      <c r="S3828" s="38" t="s">
        <v>121</v>
      </c>
      <c r="T3828" s="38">
        <v>796</v>
      </c>
      <c r="U3828" s="38" t="s">
        <v>80</v>
      </c>
      <c r="V3828" s="38">
        <v>268</v>
      </c>
      <c r="W3828" s="34">
        <v>4285.71</v>
      </c>
      <c r="X3828" s="34">
        <v>0</v>
      </c>
      <c r="Y3828" s="44">
        <f t="shared" si="124"/>
        <v>0</v>
      </c>
      <c r="Z3828" s="38"/>
      <c r="AA3828" s="38">
        <v>2014</v>
      </c>
      <c r="AB3828" s="32" t="s">
        <v>122</v>
      </c>
    </row>
    <row r="3829" spans="2:28" s="46" customFormat="1" ht="76.5" customHeight="1" outlineLevel="1">
      <c r="B3829" s="38" t="s">
        <v>8701</v>
      </c>
      <c r="C3829" s="39" t="s">
        <v>66</v>
      </c>
      <c r="D3829" s="74" t="s">
        <v>8637</v>
      </c>
      <c r="E3829" s="40" t="s">
        <v>8638</v>
      </c>
      <c r="F3829" s="40"/>
      <c r="G3829" s="40" t="s">
        <v>8639</v>
      </c>
      <c r="H3829" s="40"/>
      <c r="I3829" s="40" t="s">
        <v>8702</v>
      </c>
      <c r="J3829" s="40"/>
      <c r="K3829" s="37" t="s">
        <v>73</v>
      </c>
      <c r="L3829" s="38">
        <v>0</v>
      </c>
      <c r="M3829" s="37">
        <v>230000000</v>
      </c>
      <c r="N3829" s="41" t="s">
        <v>74</v>
      </c>
      <c r="O3829" s="33" t="s">
        <v>1656</v>
      </c>
      <c r="P3829" s="37" t="s">
        <v>86</v>
      </c>
      <c r="Q3829" s="33" t="s">
        <v>77</v>
      </c>
      <c r="R3829" s="42" t="s">
        <v>6138</v>
      </c>
      <c r="S3829" s="38" t="s">
        <v>121</v>
      </c>
      <c r="T3829" s="38">
        <v>796</v>
      </c>
      <c r="U3829" s="32" t="s">
        <v>80</v>
      </c>
      <c r="V3829" s="32">
        <v>20</v>
      </c>
      <c r="W3829" s="60">
        <v>5803.57</v>
      </c>
      <c r="X3829" s="34">
        <v>0</v>
      </c>
      <c r="Y3829" s="44">
        <f t="shared" si="124"/>
        <v>0</v>
      </c>
      <c r="Z3829" s="73"/>
      <c r="AA3829" s="45" t="s">
        <v>1658</v>
      </c>
      <c r="AB3829" s="38" t="s">
        <v>82</v>
      </c>
    </row>
    <row r="3830" spans="2:28" s="46" customFormat="1" ht="76.5" customHeight="1" outlineLevel="1">
      <c r="B3830" s="38" t="s">
        <v>8703</v>
      </c>
      <c r="C3830" s="39" t="s">
        <v>66</v>
      </c>
      <c r="D3830" s="74" t="s">
        <v>8637</v>
      </c>
      <c r="E3830" s="40" t="s">
        <v>8638</v>
      </c>
      <c r="F3830" s="40"/>
      <c r="G3830" s="40" t="s">
        <v>8639</v>
      </c>
      <c r="H3830" s="40"/>
      <c r="I3830" s="40" t="s">
        <v>8702</v>
      </c>
      <c r="J3830" s="40"/>
      <c r="K3830" s="37" t="s">
        <v>73</v>
      </c>
      <c r="L3830" s="38">
        <v>0</v>
      </c>
      <c r="M3830" s="37">
        <v>230000000</v>
      </c>
      <c r="N3830" s="41" t="s">
        <v>74</v>
      </c>
      <c r="O3830" s="33" t="s">
        <v>85</v>
      </c>
      <c r="P3830" s="37" t="s">
        <v>86</v>
      </c>
      <c r="Q3830" s="33" t="s">
        <v>77</v>
      </c>
      <c r="R3830" s="42" t="s">
        <v>6138</v>
      </c>
      <c r="S3830" s="38" t="s">
        <v>121</v>
      </c>
      <c r="T3830" s="38">
        <v>796</v>
      </c>
      <c r="U3830" s="32" t="s">
        <v>80</v>
      </c>
      <c r="V3830" s="32">
        <v>20</v>
      </c>
      <c r="W3830" s="60">
        <v>5803.57</v>
      </c>
      <c r="X3830" s="34">
        <v>0</v>
      </c>
      <c r="Y3830" s="44">
        <f t="shared" ref="Y3830:Y3893" si="125">X3830*1.12</f>
        <v>0</v>
      </c>
      <c r="Z3830" s="73"/>
      <c r="AA3830" s="45">
        <v>2014</v>
      </c>
      <c r="AB3830" s="38" t="s">
        <v>122</v>
      </c>
    </row>
    <row r="3831" spans="2:28" s="46" customFormat="1" ht="76.5" customHeight="1" outlineLevel="1">
      <c r="B3831" s="38" t="s">
        <v>8704</v>
      </c>
      <c r="C3831" s="39" t="s">
        <v>66</v>
      </c>
      <c r="D3831" s="74" t="s">
        <v>8637</v>
      </c>
      <c r="E3831" s="40" t="s">
        <v>8638</v>
      </c>
      <c r="F3831" s="40"/>
      <c r="G3831" s="40" t="s">
        <v>8639</v>
      </c>
      <c r="H3831" s="40"/>
      <c r="I3831" s="40" t="s">
        <v>8705</v>
      </c>
      <c r="J3831" s="40"/>
      <c r="K3831" s="37" t="s">
        <v>73</v>
      </c>
      <c r="L3831" s="38">
        <v>0</v>
      </c>
      <c r="M3831" s="37">
        <v>230000000</v>
      </c>
      <c r="N3831" s="41" t="s">
        <v>74</v>
      </c>
      <c r="O3831" s="33" t="s">
        <v>1656</v>
      </c>
      <c r="P3831" s="37" t="s">
        <v>86</v>
      </c>
      <c r="Q3831" s="33" t="s">
        <v>77</v>
      </c>
      <c r="R3831" s="42" t="s">
        <v>6138</v>
      </c>
      <c r="S3831" s="38" t="s">
        <v>121</v>
      </c>
      <c r="T3831" s="38">
        <v>796</v>
      </c>
      <c r="U3831" s="32" t="s">
        <v>80</v>
      </c>
      <c r="V3831" s="32">
        <v>55</v>
      </c>
      <c r="W3831" s="60">
        <v>12589.29</v>
      </c>
      <c r="X3831" s="34">
        <v>0</v>
      </c>
      <c r="Y3831" s="44">
        <f t="shared" si="125"/>
        <v>0</v>
      </c>
      <c r="Z3831" s="73"/>
      <c r="AA3831" s="45" t="s">
        <v>1658</v>
      </c>
      <c r="AB3831" s="38" t="s">
        <v>172</v>
      </c>
    </row>
    <row r="3832" spans="2:28" s="46" customFormat="1" ht="76.5" customHeight="1" outlineLevel="1">
      <c r="B3832" s="38" t="s">
        <v>8706</v>
      </c>
      <c r="C3832" s="39" t="s">
        <v>66</v>
      </c>
      <c r="D3832" s="74" t="s">
        <v>8637</v>
      </c>
      <c r="E3832" s="40" t="s">
        <v>8638</v>
      </c>
      <c r="F3832" s="40"/>
      <c r="G3832" s="40" t="s">
        <v>8639</v>
      </c>
      <c r="H3832" s="40"/>
      <c r="I3832" s="40" t="s">
        <v>8705</v>
      </c>
      <c r="J3832" s="40"/>
      <c r="K3832" s="48" t="s">
        <v>73</v>
      </c>
      <c r="L3832" s="38">
        <v>0</v>
      </c>
      <c r="M3832" s="48">
        <v>230000000</v>
      </c>
      <c r="N3832" s="41" t="s">
        <v>74</v>
      </c>
      <c r="O3832" s="33" t="s">
        <v>174</v>
      </c>
      <c r="P3832" s="37" t="s">
        <v>86</v>
      </c>
      <c r="Q3832" s="33" t="s">
        <v>77</v>
      </c>
      <c r="R3832" s="42" t="s">
        <v>6138</v>
      </c>
      <c r="S3832" s="38" t="s">
        <v>121</v>
      </c>
      <c r="T3832" s="38">
        <v>796</v>
      </c>
      <c r="U3832" s="32" t="s">
        <v>80</v>
      </c>
      <c r="V3832" s="32">
        <v>53</v>
      </c>
      <c r="W3832" s="68">
        <v>9697.6785714285725</v>
      </c>
      <c r="X3832" s="34">
        <v>0</v>
      </c>
      <c r="Y3832" s="44">
        <f t="shared" si="125"/>
        <v>0</v>
      </c>
      <c r="Z3832" s="73"/>
      <c r="AA3832" s="45">
        <v>2014</v>
      </c>
      <c r="AB3832" s="38" t="s">
        <v>82</v>
      </c>
    </row>
    <row r="3833" spans="2:28" s="46" customFormat="1" ht="76.5" customHeight="1" outlineLevel="1">
      <c r="B3833" s="38" t="s">
        <v>8707</v>
      </c>
      <c r="C3833" s="39" t="s">
        <v>66</v>
      </c>
      <c r="D3833" s="74" t="s">
        <v>8637</v>
      </c>
      <c r="E3833" s="40" t="s">
        <v>8638</v>
      </c>
      <c r="F3833" s="40"/>
      <c r="G3833" s="40" t="s">
        <v>8639</v>
      </c>
      <c r="H3833" s="40"/>
      <c r="I3833" s="40" t="s">
        <v>8705</v>
      </c>
      <c r="J3833" s="40"/>
      <c r="K3833" s="48" t="s">
        <v>73</v>
      </c>
      <c r="L3833" s="38">
        <v>0</v>
      </c>
      <c r="M3833" s="48">
        <v>230000000</v>
      </c>
      <c r="N3833" s="41" t="s">
        <v>74</v>
      </c>
      <c r="O3833" s="33" t="s">
        <v>85</v>
      </c>
      <c r="P3833" s="37" t="s">
        <v>86</v>
      </c>
      <c r="Q3833" s="33" t="s">
        <v>77</v>
      </c>
      <c r="R3833" s="42" t="s">
        <v>6138</v>
      </c>
      <c r="S3833" s="38" t="s">
        <v>121</v>
      </c>
      <c r="T3833" s="38">
        <v>796</v>
      </c>
      <c r="U3833" s="32" t="s">
        <v>80</v>
      </c>
      <c r="V3833" s="32">
        <v>53</v>
      </c>
      <c r="W3833" s="68">
        <v>9697.6785714285725</v>
      </c>
      <c r="X3833" s="34">
        <v>0</v>
      </c>
      <c r="Y3833" s="44">
        <f t="shared" si="125"/>
        <v>0</v>
      </c>
      <c r="Z3833" s="73"/>
      <c r="AA3833" s="45">
        <v>2014</v>
      </c>
      <c r="AB3833" s="38" t="s">
        <v>230</v>
      </c>
    </row>
    <row r="3834" spans="2:28" s="46" customFormat="1" ht="76.5" customHeight="1" outlineLevel="1">
      <c r="B3834" s="38" t="s">
        <v>8708</v>
      </c>
      <c r="C3834" s="39" t="s">
        <v>66</v>
      </c>
      <c r="D3834" s="74" t="s">
        <v>8637</v>
      </c>
      <c r="E3834" s="40" t="s">
        <v>8638</v>
      </c>
      <c r="F3834" s="40"/>
      <c r="G3834" s="40" t="s">
        <v>8639</v>
      </c>
      <c r="H3834" s="40"/>
      <c r="I3834" s="40" t="s">
        <v>8705</v>
      </c>
      <c r="J3834" s="40"/>
      <c r="K3834" s="37" t="s">
        <v>96</v>
      </c>
      <c r="L3834" s="38">
        <v>0</v>
      </c>
      <c r="M3834" s="48">
        <v>230000000</v>
      </c>
      <c r="N3834" s="41" t="s">
        <v>74</v>
      </c>
      <c r="O3834" s="33" t="s">
        <v>97</v>
      </c>
      <c r="P3834" s="37" t="s">
        <v>86</v>
      </c>
      <c r="Q3834" s="33" t="s">
        <v>77</v>
      </c>
      <c r="R3834" s="42" t="s">
        <v>6138</v>
      </c>
      <c r="S3834" s="38" t="s">
        <v>121</v>
      </c>
      <c r="T3834" s="38">
        <v>796</v>
      </c>
      <c r="U3834" s="32" t="s">
        <v>80</v>
      </c>
      <c r="V3834" s="43">
        <v>28</v>
      </c>
      <c r="W3834" s="68">
        <v>9697.6785714285725</v>
      </c>
      <c r="X3834" s="34">
        <v>0</v>
      </c>
      <c r="Y3834" s="44">
        <f t="shared" si="125"/>
        <v>0</v>
      </c>
      <c r="Z3834" s="73"/>
      <c r="AA3834" s="45">
        <v>2014</v>
      </c>
      <c r="AB3834" s="38" t="s">
        <v>5781</v>
      </c>
    </row>
    <row r="3835" spans="2:28" s="46" customFormat="1" ht="51" customHeight="1" outlineLevel="1">
      <c r="B3835" s="58" t="s">
        <v>8709</v>
      </c>
      <c r="C3835" s="38" t="s">
        <v>66</v>
      </c>
      <c r="D3835" s="38" t="s">
        <v>8637</v>
      </c>
      <c r="E3835" s="38" t="s">
        <v>8638</v>
      </c>
      <c r="F3835" s="38" t="s">
        <v>8672</v>
      </c>
      <c r="G3835" s="38" t="s">
        <v>8639</v>
      </c>
      <c r="H3835" s="38" t="s">
        <v>8673</v>
      </c>
      <c r="I3835" s="38" t="s">
        <v>8705</v>
      </c>
      <c r="J3835" s="38"/>
      <c r="K3835" s="38" t="s">
        <v>130</v>
      </c>
      <c r="L3835" s="38">
        <v>0</v>
      </c>
      <c r="M3835" s="38">
        <v>230000000</v>
      </c>
      <c r="N3835" s="41" t="s">
        <v>74</v>
      </c>
      <c r="O3835" s="33" t="s">
        <v>198</v>
      </c>
      <c r="P3835" s="38" t="s">
        <v>86</v>
      </c>
      <c r="Q3835" s="38" t="s">
        <v>77</v>
      </c>
      <c r="R3835" s="38" t="s">
        <v>234</v>
      </c>
      <c r="S3835" s="38" t="s">
        <v>121</v>
      </c>
      <c r="T3835" s="38">
        <v>796</v>
      </c>
      <c r="U3835" s="38" t="s">
        <v>80</v>
      </c>
      <c r="V3835" s="38">
        <v>53</v>
      </c>
      <c r="W3835" s="34">
        <v>9697.68</v>
      </c>
      <c r="X3835" s="34">
        <v>0</v>
      </c>
      <c r="Y3835" s="44">
        <f t="shared" si="125"/>
        <v>0</v>
      </c>
      <c r="Z3835" s="38"/>
      <c r="AA3835" s="38">
        <v>2014</v>
      </c>
      <c r="AB3835" s="32" t="s">
        <v>122</v>
      </c>
    </row>
    <row r="3836" spans="2:28" s="46" customFormat="1" ht="76.5" customHeight="1" outlineLevel="1">
      <c r="B3836" s="38" t="s">
        <v>8710</v>
      </c>
      <c r="C3836" s="39" t="s">
        <v>66</v>
      </c>
      <c r="D3836" s="74" t="s">
        <v>8637</v>
      </c>
      <c r="E3836" s="40" t="s">
        <v>8638</v>
      </c>
      <c r="F3836" s="40"/>
      <c r="G3836" s="40" t="s">
        <v>8639</v>
      </c>
      <c r="H3836" s="40"/>
      <c r="I3836" s="40" t="s">
        <v>8711</v>
      </c>
      <c r="J3836" s="40"/>
      <c r="K3836" s="37" t="s">
        <v>73</v>
      </c>
      <c r="L3836" s="38">
        <v>0</v>
      </c>
      <c r="M3836" s="37">
        <v>230000000</v>
      </c>
      <c r="N3836" s="41" t="s">
        <v>74</v>
      </c>
      <c r="O3836" s="33" t="s">
        <v>1656</v>
      </c>
      <c r="P3836" s="37" t="s">
        <v>86</v>
      </c>
      <c r="Q3836" s="33" t="s">
        <v>77</v>
      </c>
      <c r="R3836" s="42" t="s">
        <v>6138</v>
      </c>
      <c r="S3836" s="38" t="s">
        <v>121</v>
      </c>
      <c r="T3836" s="38">
        <v>796</v>
      </c>
      <c r="U3836" s="32" t="s">
        <v>80</v>
      </c>
      <c r="V3836" s="32">
        <v>19</v>
      </c>
      <c r="W3836" s="60">
        <v>13482.14</v>
      </c>
      <c r="X3836" s="34">
        <v>0</v>
      </c>
      <c r="Y3836" s="44">
        <f t="shared" si="125"/>
        <v>0</v>
      </c>
      <c r="Z3836" s="73"/>
      <c r="AA3836" s="45" t="s">
        <v>1658</v>
      </c>
      <c r="AB3836" s="38" t="s">
        <v>181</v>
      </c>
    </row>
    <row r="3837" spans="2:28" s="46" customFormat="1" ht="76.5" customHeight="1" outlineLevel="1">
      <c r="B3837" s="38" t="s">
        <v>8712</v>
      </c>
      <c r="C3837" s="39" t="s">
        <v>66</v>
      </c>
      <c r="D3837" s="74" t="s">
        <v>8637</v>
      </c>
      <c r="E3837" s="40" t="s">
        <v>8638</v>
      </c>
      <c r="F3837" s="40"/>
      <c r="G3837" s="40" t="s">
        <v>8639</v>
      </c>
      <c r="H3837" s="40"/>
      <c r="I3837" s="40" t="s">
        <v>8711</v>
      </c>
      <c r="J3837" s="40"/>
      <c r="K3837" s="48" t="s">
        <v>73</v>
      </c>
      <c r="L3837" s="38">
        <v>0</v>
      </c>
      <c r="M3837" s="48">
        <v>230000000</v>
      </c>
      <c r="N3837" s="41" t="s">
        <v>74</v>
      </c>
      <c r="O3837" s="33" t="s">
        <v>174</v>
      </c>
      <c r="P3837" s="37" t="s">
        <v>86</v>
      </c>
      <c r="Q3837" s="33" t="s">
        <v>77</v>
      </c>
      <c r="R3837" s="42" t="s">
        <v>6138</v>
      </c>
      <c r="S3837" s="38" t="s">
        <v>121</v>
      </c>
      <c r="T3837" s="38">
        <v>796</v>
      </c>
      <c r="U3837" s="32" t="s">
        <v>80</v>
      </c>
      <c r="V3837" s="32">
        <v>19</v>
      </c>
      <c r="W3837" s="68">
        <v>11518.571428571429</v>
      </c>
      <c r="X3837" s="34">
        <v>0</v>
      </c>
      <c r="Y3837" s="44">
        <f t="shared" si="125"/>
        <v>0</v>
      </c>
      <c r="Z3837" s="73"/>
      <c r="AA3837" s="45">
        <v>2014</v>
      </c>
      <c r="AB3837" s="38" t="s">
        <v>82</v>
      </c>
    </row>
    <row r="3838" spans="2:28" s="46" customFormat="1" ht="76.5" customHeight="1" outlineLevel="1">
      <c r="B3838" s="38" t="s">
        <v>8713</v>
      </c>
      <c r="C3838" s="39" t="s">
        <v>66</v>
      </c>
      <c r="D3838" s="74" t="s">
        <v>8637</v>
      </c>
      <c r="E3838" s="40" t="s">
        <v>8638</v>
      </c>
      <c r="F3838" s="40"/>
      <c r="G3838" s="40" t="s">
        <v>8639</v>
      </c>
      <c r="H3838" s="40"/>
      <c r="I3838" s="40" t="s">
        <v>8711</v>
      </c>
      <c r="J3838" s="40"/>
      <c r="K3838" s="48" t="s">
        <v>73</v>
      </c>
      <c r="L3838" s="38">
        <v>0</v>
      </c>
      <c r="M3838" s="48">
        <v>230000000</v>
      </c>
      <c r="N3838" s="41" t="s">
        <v>74</v>
      </c>
      <c r="O3838" s="33" t="s">
        <v>85</v>
      </c>
      <c r="P3838" s="37" t="s">
        <v>86</v>
      </c>
      <c r="Q3838" s="33" t="s">
        <v>77</v>
      </c>
      <c r="R3838" s="42" t="s">
        <v>6138</v>
      </c>
      <c r="S3838" s="38" t="s">
        <v>121</v>
      </c>
      <c r="T3838" s="38">
        <v>796</v>
      </c>
      <c r="U3838" s="32" t="s">
        <v>80</v>
      </c>
      <c r="V3838" s="32">
        <v>19</v>
      </c>
      <c r="W3838" s="68">
        <v>11518.571428571429</v>
      </c>
      <c r="X3838" s="34">
        <v>0</v>
      </c>
      <c r="Y3838" s="44">
        <f t="shared" si="125"/>
        <v>0</v>
      </c>
      <c r="Z3838" s="73"/>
      <c r="AA3838" s="45">
        <v>2014</v>
      </c>
      <c r="AB3838" s="38" t="s">
        <v>122</v>
      </c>
    </row>
    <row r="3839" spans="2:28" s="46" customFormat="1" ht="76.5" customHeight="1" outlineLevel="1">
      <c r="B3839" s="38" t="s">
        <v>8714</v>
      </c>
      <c r="C3839" s="39" t="s">
        <v>66</v>
      </c>
      <c r="D3839" s="74" t="s">
        <v>8637</v>
      </c>
      <c r="E3839" s="40" t="s">
        <v>8638</v>
      </c>
      <c r="F3839" s="40"/>
      <c r="G3839" s="40" t="s">
        <v>8639</v>
      </c>
      <c r="H3839" s="40"/>
      <c r="I3839" s="40" t="s">
        <v>8715</v>
      </c>
      <c r="J3839" s="40"/>
      <c r="K3839" s="37" t="s">
        <v>73</v>
      </c>
      <c r="L3839" s="38">
        <v>0</v>
      </c>
      <c r="M3839" s="37">
        <v>230000000</v>
      </c>
      <c r="N3839" s="41" t="s">
        <v>74</v>
      </c>
      <c r="O3839" s="33" t="s">
        <v>1656</v>
      </c>
      <c r="P3839" s="37" t="s">
        <v>86</v>
      </c>
      <c r="Q3839" s="33" t="s">
        <v>77</v>
      </c>
      <c r="R3839" s="42" t="s">
        <v>6138</v>
      </c>
      <c r="S3839" s="38" t="s">
        <v>121</v>
      </c>
      <c r="T3839" s="38">
        <v>796</v>
      </c>
      <c r="U3839" s="32" t="s">
        <v>80</v>
      </c>
      <c r="V3839" s="32">
        <v>9</v>
      </c>
      <c r="W3839" s="60">
        <v>22321.43</v>
      </c>
      <c r="X3839" s="34">
        <v>0</v>
      </c>
      <c r="Y3839" s="44">
        <f t="shared" si="125"/>
        <v>0</v>
      </c>
      <c r="Z3839" s="73"/>
      <c r="AA3839" s="45" t="s">
        <v>1658</v>
      </c>
      <c r="AB3839" s="38" t="s">
        <v>172</v>
      </c>
    </row>
    <row r="3840" spans="2:28" s="46" customFormat="1" ht="76.5" customHeight="1" outlineLevel="1">
      <c r="B3840" s="38" t="s">
        <v>8716</v>
      </c>
      <c r="C3840" s="39" t="s">
        <v>66</v>
      </c>
      <c r="D3840" s="74" t="s">
        <v>8637</v>
      </c>
      <c r="E3840" s="40" t="s">
        <v>8638</v>
      </c>
      <c r="F3840" s="40"/>
      <c r="G3840" s="40" t="s">
        <v>8639</v>
      </c>
      <c r="H3840" s="40"/>
      <c r="I3840" s="40" t="s">
        <v>8715</v>
      </c>
      <c r="J3840" s="40"/>
      <c r="K3840" s="48" t="s">
        <v>73</v>
      </c>
      <c r="L3840" s="38">
        <v>0</v>
      </c>
      <c r="M3840" s="48">
        <v>230000000</v>
      </c>
      <c r="N3840" s="41" t="s">
        <v>74</v>
      </c>
      <c r="O3840" s="33" t="s">
        <v>174</v>
      </c>
      <c r="P3840" s="37" t="s">
        <v>86</v>
      </c>
      <c r="Q3840" s="33" t="s">
        <v>77</v>
      </c>
      <c r="R3840" s="42" t="s">
        <v>6138</v>
      </c>
      <c r="S3840" s="38" t="s">
        <v>121</v>
      </c>
      <c r="T3840" s="38">
        <v>796</v>
      </c>
      <c r="U3840" s="32" t="s">
        <v>80</v>
      </c>
      <c r="V3840" s="32">
        <v>4</v>
      </c>
      <c r="W3840" s="68">
        <v>18210.892857142855</v>
      </c>
      <c r="X3840" s="34">
        <v>0</v>
      </c>
      <c r="Y3840" s="44">
        <f t="shared" si="125"/>
        <v>0</v>
      </c>
      <c r="Z3840" s="73"/>
      <c r="AA3840" s="45">
        <v>2014</v>
      </c>
      <c r="AB3840" s="38" t="s">
        <v>82</v>
      </c>
    </row>
    <row r="3841" spans="2:28" s="46" customFormat="1" ht="76.5" customHeight="1" outlineLevel="1">
      <c r="B3841" s="38" t="s">
        <v>8717</v>
      </c>
      <c r="C3841" s="39" t="s">
        <v>66</v>
      </c>
      <c r="D3841" s="74" t="s">
        <v>8637</v>
      </c>
      <c r="E3841" s="40" t="s">
        <v>8638</v>
      </c>
      <c r="F3841" s="40"/>
      <c r="G3841" s="40" t="s">
        <v>8639</v>
      </c>
      <c r="H3841" s="40"/>
      <c r="I3841" s="40" t="s">
        <v>8715</v>
      </c>
      <c r="J3841" s="40"/>
      <c r="K3841" s="48" t="s">
        <v>73</v>
      </c>
      <c r="L3841" s="38">
        <v>0</v>
      </c>
      <c r="M3841" s="48">
        <v>230000000</v>
      </c>
      <c r="N3841" s="41" t="s">
        <v>74</v>
      </c>
      <c r="O3841" s="33" t="s">
        <v>85</v>
      </c>
      <c r="P3841" s="37" t="s">
        <v>86</v>
      </c>
      <c r="Q3841" s="33" t="s">
        <v>77</v>
      </c>
      <c r="R3841" s="42" t="s">
        <v>6138</v>
      </c>
      <c r="S3841" s="38" t="s">
        <v>121</v>
      </c>
      <c r="T3841" s="38">
        <v>796</v>
      </c>
      <c r="U3841" s="32" t="s">
        <v>80</v>
      </c>
      <c r="V3841" s="32">
        <v>4</v>
      </c>
      <c r="W3841" s="68">
        <v>18210.892857142855</v>
      </c>
      <c r="X3841" s="34">
        <v>0</v>
      </c>
      <c r="Y3841" s="44">
        <f t="shared" si="125"/>
        <v>0</v>
      </c>
      <c r="Z3841" s="73"/>
      <c r="AA3841" s="45">
        <v>2014</v>
      </c>
      <c r="AB3841" s="38" t="s">
        <v>122</v>
      </c>
    </row>
    <row r="3842" spans="2:28" s="46" customFormat="1" ht="76.5" customHeight="1" outlineLevel="1">
      <c r="B3842" s="38" t="s">
        <v>8718</v>
      </c>
      <c r="C3842" s="39" t="s">
        <v>66</v>
      </c>
      <c r="D3842" s="74" t="s">
        <v>8637</v>
      </c>
      <c r="E3842" s="40" t="s">
        <v>8638</v>
      </c>
      <c r="F3842" s="40"/>
      <c r="G3842" s="40" t="s">
        <v>8639</v>
      </c>
      <c r="H3842" s="40"/>
      <c r="I3842" s="40" t="s">
        <v>8719</v>
      </c>
      <c r="J3842" s="40"/>
      <c r="K3842" s="37" t="s">
        <v>73</v>
      </c>
      <c r="L3842" s="38">
        <v>0</v>
      </c>
      <c r="M3842" s="37">
        <v>230000000</v>
      </c>
      <c r="N3842" s="41" t="s">
        <v>74</v>
      </c>
      <c r="O3842" s="33" t="s">
        <v>1656</v>
      </c>
      <c r="P3842" s="37" t="s">
        <v>86</v>
      </c>
      <c r="Q3842" s="33" t="s">
        <v>77</v>
      </c>
      <c r="R3842" s="42" t="s">
        <v>6138</v>
      </c>
      <c r="S3842" s="38" t="s">
        <v>121</v>
      </c>
      <c r="T3842" s="38">
        <v>796</v>
      </c>
      <c r="U3842" s="32" t="s">
        <v>80</v>
      </c>
      <c r="V3842" s="32">
        <v>9</v>
      </c>
      <c r="W3842" s="60">
        <v>19642.86</v>
      </c>
      <c r="X3842" s="34">
        <v>0</v>
      </c>
      <c r="Y3842" s="44">
        <f t="shared" si="125"/>
        <v>0</v>
      </c>
      <c r="Z3842" s="73"/>
      <c r="AA3842" s="45" t="s">
        <v>1658</v>
      </c>
      <c r="AB3842" s="38" t="s">
        <v>82</v>
      </c>
    </row>
    <row r="3843" spans="2:28" s="46" customFormat="1" ht="76.5" customHeight="1" outlineLevel="1">
      <c r="B3843" s="38" t="s">
        <v>8720</v>
      </c>
      <c r="C3843" s="39" t="s">
        <v>66</v>
      </c>
      <c r="D3843" s="74" t="s">
        <v>8637</v>
      </c>
      <c r="E3843" s="40" t="s">
        <v>8638</v>
      </c>
      <c r="F3843" s="40"/>
      <c r="G3843" s="40" t="s">
        <v>8639</v>
      </c>
      <c r="H3843" s="40"/>
      <c r="I3843" s="40" t="s">
        <v>8719</v>
      </c>
      <c r="J3843" s="40"/>
      <c r="K3843" s="37" t="s">
        <v>73</v>
      </c>
      <c r="L3843" s="38">
        <v>0</v>
      </c>
      <c r="M3843" s="37">
        <v>230000000</v>
      </c>
      <c r="N3843" s="41" t="s">
        <v>74</v>
      </c>
      <c r="O3843" s="33" t="s">
        <v>85</v>
      </c>
      <c r="P3843" s="37" t="s">
        <v>86</v>
      </c>
      <c r="Q3843" s="33" t="s">
        <v>77</v>
      </c>
      <c r="R3843" s="42" t="s">
        <v>6138</v>
      </c>
      <c r="S3843" s="38" t="s">
        <v>121</v>
      </c>
      <c r="T3843" s="38">
        <v>796</v>
      </c>
      <c r="U3843" s="32" t="s">
        <v>80</v>
      </c>
      <c r="V3843" s="32">
        <v>9</v>
      </c>
      <c r="W3843" s="60">
        <v>19642.86</v>
      </c>
      <c r="X3843" s="34">
        <v>0</v>
      </c>
      <c r="Y3843" s="44">
        <f t="shared" si="125"/>
        <v>0</v>
      </c>
      <c r="Z3843" s="73"/>
      <c r="AA3843" s="45">
        <v>2014</v>
      </c>
      <c r="AB3843" s="38" t="s">
        <v>122</v>
      </c>
    </row>
    <row r="3844" spans="2:28" s="46" customFormat="1" ht="76.5" customHeight="1" outlineLevel="1">
      <c r="B3844" s="38" t="s">
        <v>8721</v>
      </c>
      <c r="C3844" s="39" t="s">
        <v>66</v>
      </c>
      <c r="D3844" s="74" t="s">
        <v>8637</v>
      </c>
      <c r="E3844" s="40" t="s">
        <v>8638</v>
      </c>
      <c r="F3844" s="40"/>
      <c r="G3844" s="40" t="s">
        <v>8639</v>
      </c>
      <c r="H3844" s="40"/>
      <c r="I3844" s="40" t="s">
        <v>8722</v>
      </c>
      <c r="J3844" s="40"/>
      <c r="K3844" s="37" t="s">
        <v>73</v>
      </c>
      <c r="L3844" s="38">
        <v>0</v>
      </c>
      <c r="M3844" s="37">
        <v>230000000</v>
      </c>
      <c r="N3844" s="41" t="s">
        <v>74</v>
      </c>
      <c r="O3844" s="33" t="s">
        <v>1656</v>
      </c>
      <c r="P3844" s="37" t="s">
        <v>86</v>
      </c>
      <c r="Q3844" s="33" t="s">
        <v>77</v>
      </c>
      <c r="R3844" s="42" t="s">
        <v>6138</v>
      </c>
      <c r="S3844" s="38" t="s">
        <v>121</v>
      </c>
      <c r="T3844" s="38">
        <v>796</v>
      </c>
      <c r="U3844" s="32" t="s">
        <v>80</v>
      </c>
      <c r="V3844" s="32">
        <v>19</v>
      </c>
      <c r="W3844" s="60">
        <v>3125</v>
      </c>
      <c r="X3844" s="34">
        <v>0</v>
      </c>
      <c r="Y3844" s="44">
        <f t="shared" si="125"/>
        <v>0</v>
      </c>
      <c r="Z3844" s="73"/>
      <c r="AA3844" s="45" t="s">
        <v>1658</v>
      </c>
      <c r="AB3844" s="38" t="s">
        <v>82</v>
      </c>
    </row>
    <row r="3845" spans="2:28" s="46" customFormat="1" ht="76.5" customHeight="1" outlineLevel="1">
      <c r="B3845" s="38" t="s">
        <v>8723</v>
      </c>
      <c r="C3845" s="39" t="s">
        <v>66</v>
      </c>
      <c r="D3845" s="74" t="s">
        <v>8637</v>
      </c>
      <c r="E3845" s="40" t="s">
        <v>8638</v>
      </c>
      <c r="F3845" s="40"/>
      <c r="G3845" s="40" t="s">
        <v>8639</v>
      </c>
      <c r="H3845" s="40"/>
      <c r="I3845" s="40" t="s">
        <v>8722</v>
      </c>
      <c r="J3845" s="40"/>
      <c r="K3845" s="37" t="s">
        <v>73</v>
      </c>
      <c r="L3845" s="38">
        <v>0</v>
      </c>
      <c r="M3845" s="37">
        <v>230000000</v>
      </c>
      <c r="N3845" s="41" t="s">
        <v>74</v>
      </c>
      <c r="O3845" s="33" t="s">
        <v>85</v>
      </c>
      <c r="P3845" s="37" t="s">
        <v>86</v>
      </c>
      <c r="Q3845" s="33" t="s">
        <v>77</v>
      </c>
      <c r="R3845" s="42" t="s">
        <v>6138</v>
      </c>
      <c r="S3845" s="38" t="s">
        <v>121</v>
      </c>
      <c r="T3845" s="38">
        <v>796</v>
      </c>
      <c r="U3845" s="32" t="s">
        <v>80</v>
      </c>
      <c r="V3845" s="32">
        <v>19</v>
      </c>
      <c r="W3845" s="60">
        <v>3125</v>
      </c>
      <c r="X3845" s="34">
        <v>0</v>
      </c>
      <c r="Y3845" s="44">
        <f t="shared" si="125"/>
        <v>0</v>
      </c>
      <c r="Z3845" s="73"/>
      <c r="AA3845" s="45">
        <v>2014</v>
      </c>
      <c r="AB3845" s="38" t="s">
        <v>122</v>
      </c>
    </row>
    <row r="3846" spans="2:28" s="46" customFormat="1" ht="76.5" customHeight="1" outlineLevel="1">
      <c r="B3846" s="38" t="s">
        <v>8724</v>
      </c>
      <c r="C3846" s="39" t="s">
        <v>66</v>
      </c>
      <c r="D3846" s="74" t="s">
        <v>8637</v>
      </c>
      <c r="E3846" s="40" t="s">
        <v>8638</v>
      </c>
      <c r="F3846" s="40"/>
      <c r="G3846" s="40" t="s">
        <v>8639</v>
      </c>
      <c r="H3846" s="40"/>
      <c r="I3846" s="40" t="s">
        <v>8725</v>
      </c>
      <c r="J3846" s="40"/>
      <c r="K3846" s="37" t="s">
        <v>73</v>
      </c>
      <c r="L3846" s="38">
        <v>0</v>
      </c>
      <c r="M3846" s="37">
        <v>230000000</v>
      </c>
      <c r="N3846" s="41" t="s">
        <v>74</v>
      </c>
      <c r="O3846" s="33" t="s">
        <v>1656</v>
      </c>
      <c r="P3846" s="37" t="s">
        <v>86</v>
      </c>
      <c r="Q3846" s="33" t="s">
        <v>77</v>
      </c>
      <c r="R3846" s="42" t="s">
        <v>6138</v>
      </c>
      <c r="S3846" s="38" t="s">
        <v>121</v>
      </c>
      <c r="T3846" s="38">
        <v>796</v>
      </c>
      <c r="U3846" s="32" t="s">
        <v>80</v>
      </c>
      <c r="V3846" s="32">
        <v>28</v>
      </c>
      <c r="W3846" s="60">
        <v>15401.696428571428</v>
      </c>
      <c r="X3846" s="34">
        <v>0</v>
      </c>
      <c r="Y3846" s="44">
        <f t="shared" si="125"/>
        <v>0</v>
      </c>
      <c r="Z3846" s="73"/>
      <c r="AA3846" s="45" t="s">
        <v>1658</v>
      </c>
      <c r="AB3846" s="38" t="s">
        <v>181</v>
      </c>
    </row>
    <row r="3847" spans="2:28" s="46" customFormat="1" ht="76.5" customHeight="1" outlineLevel="1">
      <c r="B3847" s="38" t="s">
        <v>8726</v>
      </c>
      <c r="C3847" s="39" t="s">
        <v>66</v>
      </c>
      <c r="D3847" s="74" t="s">
        <v>8637</v>
      </c>
      <c r="E3847" s="40" t="s">
        <v>8638</v>
      </c>
      <c r="F3847" s="40"/>
      <c r="G3847" s="40" t="s">
        <v>8639</v>
      </c>
      <c r="H3847" s="40"/>
      <c r="I3847" s="40" t="s">
        <v>8725</v>
      </c>
      <c r="J3847" s="40"/>
      <c r="K3847" s="48" t="s">
        <v>73</v>
      </c>
      <c r="L3847" s="38">
        <v>0</v>
      </c>
      <c r="M3847" s="48">
        <v>230000000</v>
      </c>
      <c r="N3847" s="41" t="s">
        <v>74</v>
      </c>
      <c r="O3847" s="33" t="s">
        <v>174</v>
      </c>
      <c r="P3847" s="37" t="s">
        <v>86</v>
      </c>
      <c r="Q3847" s="33" t="s">
        <v>77</v>
      </c>
      <c r="R3847" s="42" t="s">
        <v>6138</v>
      </c>
      <c r="S3847" s="38" t="s">
        <v>121</v>
      </c>
      <c r="T3847" s="38">
        <v>796</v>
      </c>
      <c r="U3847" s="32" t="s">
        <v>80</v>
      </c>
      <c r="V3847" s="32">
        <v>28</v>
      </c>
      <c r="W3847" s="68">
        <v>7320.8928571428578</v>
      </c>
      <c r="X3847" s="34">
        <v>0</v>
      </c>
      <c r="Y3847" s="44">
        <f t="shared" si="125"/>
        <v>0</v>
      </c>
      <c r="Z3847" s="73"/>
      <c r="AA3847" s="45">
        <v>2014</v>
      </c>
      <c r="AB3847" s="38" t="s">
        <v>82</v>
      </c>
    </row>
    <row r="3848" spans="2:28" s="46" customFormat="1" ht="76.5" customHeight="1" outlineLevel="1">
      <c r="B3848" s="38" t="s">
        <v>8727</v>
      </c>
      <c r="C3848" s="39" t="s">
        <v>66</v>
      </c>
      <c r="D3848" s="74" t="s">
        <v>8637</v>
      </c>
      <c r="E3848" s="40" t="s">
        <v>8638</v>
      </c>
      <c r="F3848" s="40"/>
      <c r="G3848" s="40" t="s">
        <v>8639</v>
      </c>
      <c r="H3848" s="40"/>
      <c r="I3848" s="40" t="s">
        <v>8725</v>
      </c>
      <c r="J3848" s="40"/>
      <c r="K3848" s="48" t="s">
        <v>73</v>
      </c>
      <c r="L3848" s="38">
        <v>0</v>
      </c>
      <c r="M3848" s="48">
        <v>230000000</v>
      </c>
      <c r="N3848" s="41" t="s">
        <v>74</v>
      </c>
      <c r="O3848" s="33" t="s">
        <v>85</v>
      </c>
      <c r="P3848" s="37" t="s">
        <v>86</v>
      </c>
      <c r="Q3848" s="33" t="s">
        <v>77</v>
      </c>
      <c r="R3848" s="42" t="s">
        <v>6138</v>
      </c>
      <c r="S3848" s="38" t="s">
        <v>121</v>
      </c>
      <c r="T3848" s="38">
        <v>796</v>
      </c>
      <c r="U3848" s="32" t="s">
        <v>80</v>
      </c>
      <c r="V3848" s="32">
        <v>28</v>
      </c>
      <c r="W3848" s="68">
        <v>7320.8928571428578</v>
      </c>
      <c r="X3848" s="34">
        <v>0</v>
      </c>
      <c r="Y3848" s="44">
        <f t="shared" si="125"/>
        <v>0</v>
      </c>
      <c r="Z3848" s="73"/>
      <c r="AA3848" s="45">
        <v>2014</v>
      </c>
      <c r="AB3848" s="38" t="s">
        <v>108</v>
      </c>
    </row>
    <row r="3849" spans="2:28" s="46" customFormat="1" ht="76.5" customHeight="1" outlineLevel="1">
      <c r="B3849" s="38" t="s">
        <v>8728</v>
      </c>
      <c r="C3849" s="39" t="s">
        <v>66</v>
      </c>
      <c r="D3849" s="74" t="s">
        <v>8637</v>
      </c>
      <c r="E3849" s="40" t="s">
        <v>8638</v>
      </c>
      <c r="F3849" s="40"/>
      <c r="G3849" s="40" t="s">
        <v>8639</v>
      </c>
      <c r="H3849" s="40"/>
      <c r="I3849" s="40" t="s">
        <v>8725</v>
      </c>
      <c r="J3849" s="40"/>
      <c r="K3849" s="37" t="s">
        <v>96</v>
      </c>
      <c r="L3849" s="38">
        <v>0</v>
      </c>
      <c r="M3849" s="48">
        <v>230000000</v>
      </c>
      <c r="N3849" s="41" t="s">
        <v>74</v>
      </c>
      <c r="O3849" s="33" t="s">
        <v>97</v>
      </c>
      <c r="P3849" s="37" t="s">
        <v>86</v>
      </c>
      <c r="Q3849" s="33" t="s">
        <v>77</v>
      </c>
      <c r="R3849" s="42" t="s">
        <v>6138</v>
      </c>
      <c r="S3849" s="38" t="s">
        <v>121</v>
      </c>
      <c r="T3849" s="38">
        <v>796</v>
      </c>
      <c r="U3849" s="32" t="s">
        <v>80</v>
      </c>
      <c r="V3849" s="32">
        <v>28</v>
      </c>
      <c r="W3849" s="68">
        <v>7320.8928571428578</v>
      </c>
      <c r="X3849" s="34">
        <v>0</v>
      </c>
      <c r="Y3849" s="44">
        <f t="shared" si="125"/>
        <v>0</v>
      </c>
      <c r="Z3849" s="73"/>
      <c r="AA3849" s="45">
        <v>2014</v>
      </c>
      <c r="AB3849" s="38" t="s">
        <v>122</v>
      </c>
    </row>
    <row r="3850" spans="2:28" s="46" customFormat="1" ht="76.5" customHeight="1" outlineLevel="1">
      <c r="B3850" s="38" t="s">
        <v>8729</v>
      </c>
      <c r="C3850" s="39" t="s">
        <v>66</v>
      </c>
      <c r="D3850" s="74" t="s">
        <v>8637</v>
      </c>
      <c r="E3850" s="40" t="s">
        <v>8638</v>
      </c>
      <c r="F3850" s="40"/>
      <c r="G3850" s="40" t="s">
        <v>8639</v>
      </c>
      <c r="H3850" s="40"/>
      <c r="I3850" s="40" t="s">
        <v>8730</v>
      </c>
      <c r="J3850" s="40"/>
      <c r="K3850" s="37" t="s">
        <v>73</v>
      </c>
      <c r="L3850" s="38">
        <v>0</v>
      </c>
      <c r="M3850" s="37">
        <v>230000000</v>
      </c>
      <c r="N3850" s="41" t="s">
        <v>74</v>
      </c>
      <c r="O3850" s="33" t="s">
        <v>1656</v>
      </c>
      <c r="P3850" s="37" t="s">
        <v>86</v>
      </c>
      <c r="Q3850" s="33" t="s">
        <v>77</v>
      </c>
      <c r="R3850" s="42" t="s">
        <v>6138</v>
      </c>
      <c r="S3850" s="38" t="s">
        <v>121</v>
      </c>
      <c r="T3850" s="38">
        <v>796</v>
      </c>
      <c r="U3850" s="32" t="s">
        <v>80</v>
      </c>
      <c r="V3850" s="32">
        <v>4</v>
      </c>
      <c r="W3850" s="60">
        <v>2232.14</v>
      </c>
      <c r="X3850" s="34">
        <v>0</v>
      </c>
      <c r="Y3850" s="44">
        <f t="shared" si="125"/>
        <v>0</v>
      </c>
      <c r="Z3850" s="73"/>
      <c r="AA3850" s="45" t="s">
        <v>1658</v>
      </c>
      <c r="AB3850" s="38" t="s">
        <v>122</v>
      </c>
    </row>
    <row r="3851" spans="2:28" s="46" customFormat="1" ht="76.5" customHeight="1" outlineLevel="1">
      <c r="B3851" s="38" t="s">
        <v>8731</v>
      </c>
      <c r="C3851" s="39" t="s">
        <v>66</v>
      </c>
      <c r="D3851" s="74" t="s">
        <v>8637</v>
      </c>
      <c r="E3851" s="40" t="s">
        <v>8638</v>
      </c>
      <c r="F3851" s="40"/>
      <c r="G3851" s="40" t="s">
        <v>8639</v>
      </c>
      <c r="H3851" s="40"/>
      <c r="I3851" s="40" t="s">
        <v>8732</v>
      </c>
      <c r="J3851" s="40"/>
      <c r="K3851" s="37" t="s">
        <v>73</v>
      </c>
      <c r="L3851" s="38">
        <v>0</v>
      </c>
      <c r="M3851" s="37">
        <v>230000000</v>
      </c>
      <c r="N3851" s="41" t="s">
        <v>74</v>
      </c>
      <c r="O3851" s="33" t="s">
        <v>1656</v>
      </c>
      <c r="P3851" s="37" t="s">
        <v>86</v>
      </c>
      <c r="Q3851" s="33" t="s">
        <v>77</v>
      </c>
      <c r="R3851" s="42" t="s">
        <v>6138</v>
      </c>
      <c r="S3851" s="38" t="s">
        <v>121</v>
      </c>
      <c r="T3851" s="38">
        <v>796</v>
      </c>
      <c r="U3851" s="32" t="s">
        <v>80</v>
      </c>
      <c r="V3851" s="32">
        <v>14</v>
      </c>
      <c r="W3851" s="60">
        <v>2410.71</v>
      </c>
      <c r="X3851" s="34">
        <v>0</v>
      </c>
      <c r="Y3851" s="44">
        <f t="shared" si="125"/>
        <v>0</v>
      </c>
      <c r="Z3851" s="73"/>
      <c r="AA3851" s="45" t="s">
        <v>1658</v>
      </c>
      <c r="AB3851" s="38" t="s">
        <v>82</v>
      </c>
    </row>
    <row r="3852" spans="2:28" s="46" customFormat="1" ht="76.5" customHeight="1" outlineLevel="1">
      <c r="B3852" s="38" t="s">
        <v>8733</v>
      </c>
      <c r="C3852" s="39" t="s">
        <v>66</v>
      </c>
      <c r="D3852" s="74" t="s">
        <v>8637</v>
      </c>
      <c r="E3852" s="40" t="s">
        <v>8638</v>
      </c>
      <c r="F3852" s="40"/>
      <c r="G3852" s="40" t="s">
        <v>8639</v>
      </c>
      <c r="H3852" s="40"/>
      <c r="I3852" s="40" t="s">
        <v>8732</v>
      </c>
      <c r="J3852" s="40"/>
      <c r="K3852" s="37" t="s">
        <v>73</v>
      </c>
      <c r="L3852" s="38">
        <v>0</v>
      </c>
      <c r="M3852" s="37">
        <v>230000000</v>
      </c>
      <c r="N3852" s="41" t="s">
        <v>74</v>
      </c>
      <c r="O3852" s="33" t="s">
        <v>85</v>
      </c>
      <c r="P3852" s="37" t="s">
        <v>86</v>
      </c>
      <c r="Q3852" s="33" t="s">
        <v>77</v>
      </c>
      <c r="R3852" s="42" t="s">
        <v>6138</v>
      </c>
      <c r="S3852" s="38" t="s">
        <v>121</v>
      </c>
      <c r="T3852" s="38">
        <v>796</v>
      </c>
      <c r="U3852" s="32" t="s">
        <v>80</v>
      </c>
      <c r="V3852" s="32">
        <v>14</v>
      </c>
      <c r="W3852" s="60">
        <v>2410.71</v>
      </c>
      <c r="X3852" s="34">
        <v>0</v>
      </c>
      <c r="Y3852" s="44">
        <f t="shared" si="125"/>
        <v>0</v>
      </c>
      <c r="Z3852" s="73"/>
      <c r="AA3852" s="45">
        <v>2014</v>
      </c>
      <c r="AB3852" s="38" t="s">
        <v>230</v>
      </c>
    </row>
    <row r="3853" spans="2:28" s="46" customFormat="1" ht="76.5" customHeight="1" outlineLevel="1">
      <c r="B3853" s="38" t="s">
        <v>8734</v>
      </c>
      <c r="C3853" s="39" t="s">
        <v>66</v>
      </c>
      <c r="D3853" s="74" t="s">
        <v>8637</v>
      </c>
      <c r="E3853" s="40" t="s">
        <v>8638</v>
      </c>
      <c r="F3853" s="40"/>
      <c r="G3853" s="40" t="s">
        <v>8639</v>
      </c>
      <c r="H3853" s="40"/>
      <c r="I3853" s="40" t="s">
        <v>8732</v>
      </c>
      <c r="J3853" s="40"/>
      <c r="K3853" s="37" t="s">
        <v>96</v>
      </c>
      <c r="L3853" s="38">
        <v>0</v>
      </c>
      <c r="M3853" s="37">
        <v>230000000</v>
      </c>
      <c r="N3853" s="41" t="s">
        <v>74</v>
      </c>
      <c r="O3853" s="33" t="s">
        <v>97</v>
      </c>
      <c r="P3853" s="37" t="s">
        <v>86</v>
      </c>
      <c r="Q3853" s="33" t="s">
        <v>77</v>
      </c>
      <c r="R3853" s="42" t="s">
        <v>6138</v>
      </c>
      <c r="S3853" s="38" t="s">
        <v>121</v>
      </c>
      <c r="T3853" s="38">
        <v>796</v>
      </c>
      <c r="U3853" s="32" t="s">
        <v>80</v>
      </c>
      <c r="V3853" s="43">
        <v>7</v>
      </c>
      <c r="W3853" s="60">
        <v>2410.71</v>
      </c>
      <c r="X3853" s="34">
        <v>0</v>
      </c>
      <c r="Y3853" s="44">
        <f t="shared" si="125"/>
        <v>0</v>
      </c>
      <c r="Z3853" s="73"/>
      <c r="AA3853" s="45">
        <v>2014</v>
      </c>
      <c r="AB3853" s="38" t="s">
        <v>122</v>
      </c>
    </row>
    <row r="3854" spans="2:28" s="46" customFormat="1" ht="76.5" customHeight="1" outlineLevel="1">
      <c r="B3854" s="38" t="s">
        <v>8735</v>
      </c>
      <c r="C3854" s="39" t="s">
        <v>66</v>
      </c>
      <c r="D3854" s="74" t="s">
        <v>8637</v>
      </c>
      <c r="E3854" s="40" t="s">
        <v>8638</v>
      </c>
      <c r="F3854" s="40"/>
      <c r="G3854" s="40" t="s">
        <v>8639</v>
      </c>
      <c r="H3854" s="40"/>
      <c r="I3854" s="40" t="s">
        <v>8736</v>
      </c>
      <c r="J3854" s="40"/>
      <c r="K3854" s="37" t="s">
        <v>73</v>
      </c>
      <c r="L3854" s="38">
        <v>0</v>
      </c>
      <c r="M3854" s="37">
        <v>230000000</v>
      </c>
      <c r="N3854" s="41" t="s">
        <v>74</v>
      </c>
      <c r="O3854" s="33" t="s">
        <v>1656</v>
      </c>
      <c r="P3854" s="37" t="s">
        <v>86</v>
      </c>
      <c r="Q3854" s="33" t="s">
        <v>77</v>
      </c>
      <c r="R3854" s="42" t="s">
        <v>6138</v>
      </c>
      <c r="S3854" s="38" t="s">
        <v>121</v>
      </c>
      <c r="T3854" s="38">
        <v>796</v>
      </c>
      <c r="U3854" s="32" t="s">
        <v>80</v>
      </c>
      <c r="V3854" s="32">
        <v>23</v>
      </c>
      <c r="W3854" s="60">
        <v>4464.29</v>
      </c>
      <c r="X3854" s="34">
        <v>0</v>
      </c>
      <c r="Y3854" s="44">
        <f t="shared" si="125"/>
        <v>0</v>
      </c>
      <c r="Z3854" s="73"/>
      <c r="AA3854" s="45" t="s">
        <v>1658</v>
      </c>
      <c r="AB3854" s="38" t="s">
        <v>82</v>
      </c>
    </row>
    <row r="3855" spans="2:28" s="46" customFormat="1" ht="76.5" customHeight="1" outlineLevel="1">
      <c r="B3855" s="38" t="s">
        <v>8737</v>
      </c>
      <c r="C3855" s="39" t="s">
        <v>66</v>
      </c>
      <c r="D3855" s="74" t="s">
        <v>8637</v>
      </c>
      <c r="E3855" s="40" t="s">
        <v>8638</v>
      </c>
      <c r="F3855" s="40"/>
      <c r="G3855" s="40" t="s">
        <v>8639</v>
      </c>
      <c r="H3855" s="40"/>
      <c r="I3855" s="40" t="s">
        <v>8736</v>
      </c>
      <c r="J3855" s="40"/>
      <c r="K3855" s="37" t="s">
        <v>73</v>
      </c>
      <c r="L3855" s="38">
        <v>0</v>
      </c>
      <c r="M3855" s="37">
        <v>230000000</v>
      </c>
      <c r="N3855" s="41" t="s">
        <v>74</v>
      </c>
      <c r="O3855" s="33" t="s">
        <v>85</v>
      </c>
      <c r="P3855" s="37" t="s">
        <v>86</v>
      </c>
      <c r="Q3855" s="33" t="s">
        <v>77</v>
      </c>
      <c r="R3855" s="42" t="s">
        <v>6138</v>
      </c>
      <c r="S3855" s="38" t="s">
        <v>121</v>
      </c>
      <c r="T3855" s="38">
        <v>796</v>
      </c>
      <c r="U3855" s="32" t="s">
        <v>80</v>
      </c>
      <c r="V3855" s="32">
        <v>23</v>
      </c>
      <c r="W3855" s="60">
        <v>4464.29</v>
      </c>
      <c r="X3855" s="34">
        <v>0</v>
      </c>
      <c r="Y3855" s="44">
        <f t="shared" si="125"/>
        <v>0</v>
      </c>
      <c r="Z3855" s="73"/>
      <c r="AA3855" s="45">
        <v>2014</v>
      </c>
      <c r="AB3855" s="38" t="s">
        <v>230</v>
      </c>
    </row>
    <row r="3856" spans="2:28" s="46" customFormat="1" ht="76.5" customHeight="1" outlineLevel="1">
      <c r="B3856" s="38" t="s">
        <v>8738</v>
      </c>
      <c r="C3856" s="39" t="s">
        <v>66</v>
      </c>
      <c r="D3856" s="74" t="s">
        <v>8637</v>
      </c>
      <c r="E3856" s="40" t="s">
        <v>8638</v>
      </c>
      <c r="F3856" s="40"/>
      <c r="G3856" s="40" t="s">
        <v>8639</v>
      </c>
      <c r="H3856" s="40"/>
      <c r="I3856" s="40" t="s">
        <v>8736</v>
      </c>
      <c r="J3856" s="40"/>
      <c r="K3856" s="37" t="s">
        <v>96</v>
      </c>
      <c r="L3856" s="38">
        <v>0</v>
      </c>
      <c r="M3856" s="37">
        <v>230000000</v>
      </c>
      <c r="N3856" s="41" t="s">
        <v>74</v>
      </c>
      <c r="O3856" s="33" t="s">
        <v>97</v>
      </c>
      <c r="P3856" s="37" t="s">
        <v>86</v>
      </c>
      <c r="Q3856" s="33" t="s">
        <v>77</v>
      </c>
      <c r="R3856" s="42" t="s">
        <v>6138</v>
      </c>
      <c r="S3856" s="38" t="s">
        <v>121</v>
      </c>
      <c r="T3856" s="38">
        <v>796</v>
      </c>
      <c r="U3856" s="32" t="s">
        <v>80</v>
      </c>
      <c r="V3856" s="43">
        <v>16</v>
      </c>
      <c r="W3856" s="60">
        <v>4464.29</v>
      </c>
      <c r="X3856" s="34">
        <v>0</v>
      </c>
      <c r="Y3856" s="44">
        <f t="shared" si="125"/>
        <v>0</v>
      </c>
      <c r="Z3856" s="73"/>
      <c r="AA3856" s="45">
        <v>2014</v>
      </c>
      <c r="AB3856" s="38" t="s">
        <v>122</v>
      </c>
    </row>
    <row r="3857" spans="2:28" s="46" customFormat="1" ht="76.5" customHeight="1" outlineLevel="1">
      <c r="B3857" s="38" t="s">
        <v>8739</v>
      </c>
      <c r="C3857" s="39" t="s">
        <v>66</v>
      </c>
      <c r="D3857" s="74" t="s">
        <v>8637</v>
      </c>
      <c r="E3857" s="40" t="s">
        <v>8638</v>
      </c>
      <c r="F3857" s="40"/>
      <c r="G3857" s="40" t="s">
        <v>8639</v>
      </c>
      <c r="H3857" s="40"/>
      <c r="I3857" s="40" t="s">
        <v>8740</v>
      </c>
      <c r="J3857" s="40"/>
      <c r="K3857" s="37" t="s">
        <v>73</v>
      </c>
      <c r="L3857" s="38">
        <v>0</v>
      </c>
      <c r="M3857" s="37">
        <v>230000000</v>
      </c>
      <c r="N3857" s="41" t="s">
        <v>74</v>
      </c>
      <c r="O3857" s="33" t="s">
        <v>1656</v>
      </c>
      <c r="P3857" s="37" t="s">
        <v>86</v>
      </c>
      <c r="Q3857" s="33" t="s">
        <v>77</v>
      </c>
      <c r="R3857" s="42" t="s">
        <v>6138</v>
      </c>
      <c r="S3857" s="38" t="s">
        <v>121</v>
      </c>
      <c r="T3857" s="38">
        <v>796</v>
      </c>
      <c r="U3857" s="32" t="s">
        <v>80</v>
      </c>
      <c r="V3857" s="32">
        <v>72</v>
      </c>
      <c r="W3857" s="60">
        <v>9821.43</v>
      </c>
      <c r="X3857" s="34">
        <v>0</v>
      </c>
      <c r="Y3857" s="44">
        <f t="shared" si="125"/>
        <v>0</v>
      </c>
      <c r="Z3857" s="73"/>
      <c r="AA3857" s="45" t="s">
        <v>1658</v>
      </c>
      <c r="AB3857" s="38" t="s">
        <v>82</v>
      </c>
    </row>
    <row r="3858" spans="2:28" s="46" customFormat="1" ht="76.5" customHeight="1" outlineLevel="1">
      <c r="B3858" s="38" t="s">
        <v>8741</v>
      </c>
      <c r="C3858" s="39" t="s">
        <v>66</v>
      </c>
      <c r="D3858" s="74" t="s">
        <v>8637</v>
      </c>
      <c r="E3858" s="40" t="s">
        <v>8638</v>
      </c>
      <c r="F3858" s="40"/>
      <c r="G3858" s="40" t="s">
        <v>8639</v>
      </c>
      <c r="H3858" s="40"/>
      <c r="I3858" s="40" t="s">
        <v>8740</v>
      </c>
      <c r="J3858" s="40"/>
      <c r="K3858" s="37" t="s">
        <v>73</v>
      </c>
      <c r="L3858" s="38">
        <v>0</v>
      </c>
      <c r="M3858" s="37">
        <v>230000000</v>
      </c>
      <c r="N3858" s="41" t="s">
        <v>74</v>
      </c>
      <c r="O3858" s="33" t="s">
        <v>85</v>
      </c>
      <c r="P3858" s="37" t="s">
        <v>86</v>
      </c>
      <c r="Q3858" s="33" t="s">
        <v>77</v>
      </c>
      <c r="R3858" s="42" t="s">
        <v>6138</v>
      </c>
      <c r="S3858" s="38" t="s">
        <v>121</v>
      </c>
      <c r="T3858" s="38">
        <v>796</v>
      </c>
      <c r="U3858" s="32" t="s">
        <v>80</v>
      </c>
      <c r="V3858" s="32">
        <v>72</v>
      </c>
      <c r="W3858" s="60">
        <v>9821.43</v>
      </c>
      <c r="X3858" s="34">
        <v>0</v>
      </c>
      <c r="Y3858" s="44">
        <f t="shared" si="125"/>
        <v>0</v>
      </c>
      <c r="Z3858" s="73"/>
      <c r="AA3858" s="45">
        <v>2014</v>
      </c>
      <c r="AB3858" s="38" t="s">
        <v>122</v>
      </c>
    </row>
    <row r="3859" spans="2:28" s="46" customFormat="1" ht="76.5" customHeight="1" outlineLevel="1">
      <c r="B3859" s="38" t="s">
        <v>8742</v>
      </c>
      <c r="C3859" s="39" t="s">
        <v>66</v>
      </c>
      <c r="D3859" s="74" t="s">
        <v>8637</v>
      </c>
      <c r="E3859" s="40" t="s">
        <v>8638</v>
      </c>
      <c r="F3859" s="40"/>
      <c r="G3859" s="40" t="s">
        <v>8639</v>
      </c>
      <c r="H3859" s="40"/>
      <c r="I3859" s="40" t="s">
        <v>8743</v>
      </c>
      <c r="J3859" s="40"/>
      <c r="K3859" s="37" t="s">
        <v>73</v>
      </c>
      <c r="L3859" s="38">
        <v>0</v>
      </c>
      <c r="M3859" s="37">
        <v>230000000</v>
      </c>
      <c r="N3859" s="41" t="s">
        <v>74</v>
      </c>
      <c r="O3859" s="33" t="s">
        <v>1656</v>
      </c>
      <c r="P3859" s="37" t="s">
        <v>86</v>
      </c>
      <c r="Q3859" s="33" t="s">
        <v>77</v>
      </c>
      <c r="R3859" s="42" t="s">
        <v>6138</v>
      </c>
      <c r="S3859" s="38" t="s">
        <v>121</v>
      </c>
      <c r="T3859" s="38">
        <v>796</v>
      </c>
      <c r="U3859" s="32" t="s">
        <v>80</v>
      </c>
      <c r="V3859" s="32">
        <v>27</v>
      </c>
      <c r="W3859" s="60">
        <v>3571.43</v>
      </c>
      <c r="X3859" s="34">
        <v>0</v>
      </c>
      <c r="Y3859" s="44">
        <f t="shared" si="125"/>
        <v>0</v>
      </c>
      <c r="Z3859" s="73"/>
      <c r="AA3859" s="45" t="s">
        <v>1658</v>
      </c>
      <c r="AB3859" s="38" t="s">
        <v>82</v>
      </c>
    </row>
    <row r="3860" spans="2:28" s="46" customFormat="1" ht="76.5" customHeight="1" outlineLevel="1">
      <c r="B3860" s="38" t="s">
        <v>8744</v>
      </c>
      <c r="C3860" s="39" t="s">
        <v>66</v>
      </c>
      <c r="D3860" s="74" t="s">
        <v>8637</v>
      </c>
      <c r="E3860" s="40" t="s">
        <v>8638</v>
      </c>
      <c r="F3860" s="40"/>
      <c r="G3860" s="40" t="s">
        <v>8639</v>
      </c>
      <c r="H3860" s="40"/>
      <c r="I3860" s="40" t="s">
        <v>8743</v>
      </c>
      <c r="J3860" s="40"/>
      <c r="K3860" s="37" t="s">
        <v>73</v>
      </c>
      <c r="L3860" s="38">
        <v>0</v>
      </c>
      <c r="M3860" s="37">
        <v>230000000</v>
      </c>
      <c r="N3860" s="41" t="s">
        <v>74</v>
      </c>
      <c r="O3860" s="33" t="s">
        <v>85</v>
      </c>
      <c r="P3860" s="37" t="s">
        <v>86</v>
      </c>
      <c r="Q3860" s="33" t="s">
        <v>77</v>
      </c>
      <c r="R3860" s="42" t="s">
        <v>6138</v>
      </c>
      <c r="S3860" s="38" t="s">
        <v>121</v>
      </c>
      <c r="T3860" s="38">
        <v>796</v>
      </c>
      <c r="U3860" s="32" t="s">
        <v>80</v>
      </c>
      <c r="V3860" s="32">
        <v>27</v>
      </c>
      <c r="W3860" s="60">
        <v>3571.43</v>
      </c>
      <c r="X3860" s="34">
        <v>0</v>
      </c>
      <c r="Y3860" s="44">
        <f t="shared" si="125"/>
        <v>0</v>
      </c>
      <c r="Z3860" s="73"/>
      <c r="AA3860" s="45">
        <v>2014</v>
      </c>
      <c r="AB3860" s="38" t="s">
        <v>230</v>
      </c>
    </row>
    <row r="3861" spans="2:28" s="46" customFormat="1" ht="76.5" customHeight="1" outlineLevel="1">
      <c r="B3861" s="38" t="s">
        <v>8745</v>
      </c>
      <c r="C3861" s="39" t="s">
        <v>66</v>
      </c>
      <c r="D3861" s="74" t="s">
        <v>8637</v>
      </c>
      <c r="E3861" s="40" t="s">
        <v>8638</v>
      </c>
      <c r="F3861" s="40"/>
      <c r="G3861" s="40" t="s">
        <v>8639</v>
      </c>
      <c r="H3861" s="40"/>
      <c r="I3861" s="40" t="s">
        <v>8743</v>
      </c>
      <c r="J3861" s="40"/>
      <c r="K3861" s="37" t="s">
        <v>96</v>
      </c>
      <c r="L3861" s="38">
        <v>0</v>
      </c>
      <c r="M3861" s="37">
        <v>230000000</v>
      </c>
      <c r="N3861" s="41" t="s">
        <v>74</v>
      </c>
      <c r="O3861" s="33" t="s">
        <v>97</v>
      </c>
      <c r="P3861" s="37" t="s">
        <v>86</v>
      </c>
      <c r="Q3861" s="33" t="s">
        <v>77</v>
      </c>
      <c r="R3861" s="42" t="s">
        <v>6138</v>
      </c>
      <c r="S3861" s="38" t="s">
        <v>121</v>
      </c>
      <c r="T3861" s="38">
        <v>796</v>
      </c>
      <c r="U3861" s="32" t="s">
        <v>80</v>
      </c>
      <c r="V3861" s="43">
        <v>4</v>
      </c>
      <c r="W3861" s="60">
        <v>3571.43</v>
      </c>
      <c r="X3861" s="34">
        <v>0</v>
      </c>
      <c r="Y3861" s="44">
        <f t="shared" si="125"/>
        <v>0</v>
      </c>
      <c r="Z3861" s="73"/>
      <c r="AA3861" s="45">
        <v>2014</v>
      </c>
      <c r="AB3861" s="38" t="s">
        <v>122</v>
      </c>
    </row>
    <row r="3862" spans="2:28" s="46" customFormat="1" ht="76.5" customHeight="1" outlineLevel="1">
      <c r="B3862" s="38" t="s">
        <v>8746</v>
      </c>
      <c r="C3862" s="39" t="s">
        <v>66</v>
      </c>
      <c r="D3862" s="74" t="s">
        <v>8637</v>
      </c>
      <c r="E3862" s="40" t="s">
        <v>8638</v>
      </c>
      <c r="F3862" s="40"/>
      <c r="G3862" s="40" t="s">
        <v>8639</v>
      </c>
      <c r="H3862" s="40"/>
      <c r="I3862" s="40" t="s">
        <v>8747</v>
      </c>
      <c r="J3862" s="40"/>
      <c r="K3862" s="37" t="s">
        <v>73</v>
      </c>
      <c r="L3862" s="38">
        <v>0</v>
      </c>
      <c r="M3862" s="37">
        <v>230000000</v>
      </c>
      <c r="N3862" s="41" t="s">
        <v>74</v>
      </c>
      <c r="O3862" s="33" t="s">
        <v>1656</v>
      </c>
      <c r="P3862" s="37" t="s">
        <v>86</v>
      </c>
      <c r="Q3862" s="33" t="s">
        <v>77</v>
      </c>
      <c r="R3862" s="42" t="s">
        <v>6138</v>
      </c>
      <c r="S3862" s="38" t="s">
        <v>121</v>
      </c>
      <c r="T3862" s="38">
        <v>796</v>
      </c>
      <c r="U3862" s="32" t="s">
        <v>80</v>
      </c>
      <c r="V3862" s="32">
        <v>10</v>
      </c>
      <c r="W3862" s="60">
        <v>1964.29</v>
      </c>
      <c r="X3862" s="34">
        <v>0</v>
      </c>
      <c r="Y3862" s="44">
        <f t="shared" si="125"/>
        <v>0</v>
      </c>
      <c r="Z3862" s="73"/>
      <c r="AA3862" s="45" t="s">
        <v>1658</v>
      </c>
      <c r="AB3862" s="38" t="s">
        <v>82</v>
      </c>
    </row>
    <row r="3863" spans="2:28" s="46" customFormat="1" ht="76.5" customHeight="1" outlineLevel="1">
      <c r="B3863" s="38" t="s">
        <v>8748</v>
      </c>
      <c r="C3863" s="39" t="s">
        <v>66</v>
      </c>
      <c r="D3863" s="74" t="s">
        <v>8637</v>
      </c>
      <c r="E3863" s="40" t="s">
        <v>8638</v>
      </c>
      <c r="F3863" s="40"/>
      <c r="G3863" s="40" t="s">
        <v>8639</v>
      </c>
      <c r="H3863" s="40"/>
      <c r="I3863" s="40" t="s">
        <v>8747</v>
      </c>
      <c r="J3863" s="40"/>
      <c r="K3863" s="37" t="s">
        <v>73</v>
      </c>
      <c r="L3863" s="38">
        <v>0</v>
      </c>
      <c r="M3863" s="37">
        <v>230000000</v>
      </c>
      <c r="N3863" s="41" t="s">
        <v>74</v>
      </c>
      <c r="O3863" s="33" t="s">
        <v>85</v>
      </c>
      <c r="P3863" s="37" t="s">
        <v>86</v>
      </c>
      <c r="Q3863" s="33" t="s">
        <v>77</v>
      </c>
      <c r="R3863" s="42" t="s">
        <v>6138</v>
      </c>
      <c r="S3863" s="38" t="s">
        <v>121</v>
      </c>
      <c r="T3863" s="38">
        <v>796</v>
      </c>
      <c r="U3863" s="32" t="s">
        <v>80</v>
      </c>
      <c r="V3863" s="32">
        <v>10</v>
      </c>
      <c r="W3863" s="60">
        <v>1964.29</v>
      </c>
      <c r="X3863" s="34">
        <v>0</v>
      </c>
      <c r="Y3863" s="44">
        <f t="shared" si="125"/>
        <v>0</v>
      </c>
      <c r="Z3863" s="73"/>
      <c r="AA3863" s="45">
        <v>2014</v>
      </c>
      <c r="AB3863" s="38" t="s">
        <v>122</v>
      </c>
    </row>
    <row r="3864" spans="2:28" s="46" customFormat="1" ht="76.5" customHeight="1" outlineLevel="1">
      <c r="B3864" s="38" t="s">
        <v>8749</v>
      </c>
      <c r="C3864" s="39" t="s">
        <v>66</v>
      </c>
      <c r="D3864" s="74" t="s">
        <v>8637</v>
      </c>
      <c r="E3864" s="40" t="s">
        <v>8638</v>
      </c>
      <c r="F3864" s="40"/>
      <c r="G3864" s="40" t="s">
        <v>8639</v>
      </c>
      <c r="H3864" s="40"/>
      <c r="I3864" s="40" t="s">
        <v>8750</v>
      </c>
      <c r="J3864" s="40"/>
      <c r="K3864" s="37" t="s">
        <v>73</v>
      </c>
      <c r="L3864" s="38">
        <v>0</v>
      </c>
      <c r="M3864" s="37">
        <v>230000000</v>
      </c>
      <c r="N3864" s="41" t="s">
        <v>74</v>
      </c>
      <c r="O3864" s="33" t="s">
        <v>1656</v>
      </c>
      <c r="P3864" s="37" t="s">
        <v>86</v>
      </c>
      <c r="Q3864" s="33" t="s">
        <v>77</v>
      </c>
      <c r="R3864" s="42" t="s">
        <v>6138</v>
      </c>
      <c r="S3864" s="38" t="s">
        <v>121</v>
      </c>
      <c r="T3864" s="38">
        <v>796</v>
      </c>
      <c r="U3864" s="32" t="s">
        <v>80</v>
      </c>
      <c r="V3864" s="32">
        <v>6</v>
      </c>
      <c r="W3864" s="60">
        <v>2687.5</v>
      </c>
      <c r="X3864" s="34">
        <v>0</v>
      </c>
      <c r="Y3864" s="44">
        <f t="shared" si="125"/>
        <v>0</v>
      </c>
      <c r="Z3864" s="73"/>
      <c r="AA3864" s="45" t="s">
        <v>1658</v>
      </c>
      <c r="AB3864" s="38" t="s">
        <v>82</v>
      </c>
    </row>
    <row r="3865" spans="2:28" s="46" customFormat="1" ht="76.5" customHeight="1" outlineLevel="1">
      <c r="B3865" s="38" t="s">
        <v>8751</v>
      </c>
      <c r="C3865" s="39" t="s">
        <v>66</v>
      </c>
      <c r="D3865" s="74" t="s">
        <v>8637</v>
      </c>
      <c r="E3865" s="40" t="s">
        <v>8638</v>
      </c>
      <c r="F3865" s="40"/>
      <c r="G3865" s="40" t="s">
        <v>8639</v>
      </c>
      <c r="H3865" s="40"/>
      <c r="I3865" s="40" t="s">
        <v>8750</v>
      </c>
      <c r="J3865" s="40"/>
      <c r="K3865" s="37" t="s">
        <v>73</v>
      </c>
      <c r="L3865" s="38">
        <v>0</v>
      </c>
      <c r="M3865" s="37">
        <v>230000000</v>
      </c>
      <c r="N3865" s="41" t="s">
        <v>74</v>
      </c>
      <c r="O3865" s="33" t="s">
        <v>85</v>
      </c>
      <c r="P3865" s="37" t="s">
        <v>86</v>
      </c>
      <c r="Q3865" s="33" t="s">
        <v>77</v>
      </c>
      <c r="R3865" s="42" t="s">
        <v>6138</v>
      </c>
      <c r="S3865" s="38" t="s">
        <v>121</v>
      </c>
      <c r="T3865" s="38">
        <v>796</v>
      </c>
      <c r="U3865" s="32" t="s">
        <v>80</v>
      </c>
      <c r="V3865" s="32">
        <v>6</v>
      </c>
      <c r="W3865" s="60">
        <v>2687.5</v>
      </c>
      <c r="X3865" s="34">
        <v>0</v>
      </c>
      <c r="Y3865" s="44">
        <f t="shared" si="125"/>
        <v>0</v>
      </c>
      <c r="Z3865" s="73"/>
      <c r="AA3865" s="45">
        <v>2014</v>
      </c>
      <c r="AB3865" s="38" t="s">
        <v>122</v>
      </c>
    </row>
    <row r="3866" spans="2:28" s="46" customFormat="1" ht="76.5" customHeight="1" outlineLevel="1">
      <c r="B3866" s="38" t="s">
        <v>8752</v>
      </c>
      <c r="C3866" s="39" t="s">
        <v>66</v>
      </c>
      <c r="D3866" s="74" t="s">
        <v>8637</v>
      </c>
      <c r="E3866" s="40" t="s">
        <v>8638</v>
      </c>
      <c r="F3866" s="40"/>
      <c r="G3866" s="40" t="s">
        <v>8639</v>
      </c>
      <c r="H3866" s="40"/>
      <c r="I3866" s="40" t="s">
        <v>8753</v>
      </c>
      <c r="J3866" s="40"/>
      <c r="K3866" s="37" t="s">
        <v>73</v>
      </c>
      <c r="L3866" s="38">
        <v>0</v>
      </c>
      <c r="M3866" s="37">
        <v>230000000</v>
      </c>
      <c r="N3866" s="41" t="s">
        <v>74</v>
      </c>
      <c r="O3866" s="33" t="s">
        <v>1656</v>
      </c>
      <c r="P3866" s="37" t="s">
        <v>86</v>
      </c>
      <c r="Q3866" s="33" t="s">
        <v>77</v>
      </c>
      <c r="R3866" s="42" t="s">
        <v>6138</v>
      </c>
      <c r="S3866" s="38" t="s">
        <v>121</v>
      </c>
      <c r="T3866" s="38">
        <v>796</v>
      </c>
      <c r="U3866" s="32" t="s">
        <v>80</v>
      </c>
      <c r="V3866" s="32">
        <v>52</v>
      </c>
      <c r="W3866" s="60">
        <v>4910.71</v>
      </c>
      <c r="X3866" s="34">
        <v>0</v>
      </c>
      <c r="Y3866" s="44">
        <f t="shared" si="125"/>
        <v>0</v>
      </c>
      <c r="Z3866" s="73"/>
      <c r="AA3866" s="45" t="s">
        <v>1658</v>
      </c>
      <c r="AB3866" s="38" t="s">
        <v>82</v>
      </c>
    </row>
    <row r="3867" spans="2:28" s="46" customFormat="1" ht="76.5" customHeight="1" outlineLevel="1">
      <c r="B3867" s="38" t="s">
        <v>8754</v>
      </c>
      <c r="C3867" s="39" t="s">
        <v>66</v>
      </c>
      <c r="D3867" s="74" t="s">
        <v>8637</v>
      </c>
      <c r="E3867" s="40" t="s">
        <v>8638</v>
      </c>
      <c r="F3867" s="40"/>
      <c r="G3867" s="40" t="s">
        <v>8639</v>
      </c>
      <c r="H3867" s="40"/>
      <c r="I3867" s="40" t="s">
        <v>8753</v>
      </c>
      <c r="J3867" s="40"/>
      <c r="K3867" s="37" t="s">
        <v>73</v>
      </c>
      <c r="L3867" s="38">
        <v>0</v>
      </c>
      <c r="M3867" s="37">
        <v>230000000</v>
      </c>
      <c r="N3867" s="41" t="s">
        <v>74</v>
      </c>
      <c r="O3867" s="33" t="s">
        <v>85</v>
      </c>
      <c r="P3867" s="37" t="s">
        <v>86</v>
      </c>
      <c r="Q3867" s="33" t="s">
        <v>77</v>
      </c>
      <c r="R3867" s="42" t="s">
        <v>6138</v>
      </c>
      <c r="S3867" s="38" t="s">
        <v>121</v>
      </c>
      <c r="T3867" s="38">
        <v>796</v>
      </c>
      <c r="U3867" s="32" t="s">
        <v>80</v>
      </c>
      <c r="V3867" s="32">
        <v>52</v>
      </c>
      <c r="W3867" s="60">
        <v>4910.71</v>
      </c>
      <c r="X3867" s="34">
        <v>0</v>
      </c>
      <c r="Y3867" s="44">
        <f t="shared" si="125"/>
        <v>0</v>
      </c>
      <c r="Z3867" s="73"/>
      <c r="AA3867" s="45">
        <v>2014</v>
      </c>
      <c r="AB3867" s="38" t="s">
        <v>230</v>
      </c>
    </row>
    <row r="3868" spans="2:28" s="46" customFormat="1" ht="76.5" customHeight="1" outlineLevel="1">
      <c r="B3868" s="38" t="s">
        <v>8755</v>
      </c>
      <c r="C3868" s="39" t="s">
        <v>66</v>
      </c>
      <c r="D3868" s="74" t="s">
        <v>8637</v>
      </c>
      <c r="E3868" s="40" t="s">
        <v>8638</v>
      </c>
      <c r="F3868" s="40"/>
      <c r="G3868" s="40" t="s">
        <v>8639</v>
      </c>
      <c r="H3868" s="40"/>
      <c r="I3868" s="40" t="s">
        <v>8753</v>
      </c>
      <c r="J3868" s="40"/>
      <c r="K3868" s="37" t="s">
        <v>96</v>
      </c>
      <c r="L3868" s="38">
        <v>0</v>
      </c>
      <c r="M3868" s="37">
        <v>230000000</v>
      </c>
      <c r="N3868" s="41" t="s">
        <v>74</v>
      </c>
      <c r="O3868" s="33" t="s">
        <v>97</v>
      </c>
      <c r="P3868" s="37" t="s">
        <v>86</v>
      </c>
      <c r="Q3868" s="33" t="s">
        <v>77</v>
      </c>
      <c r="R3868" s="42" t="s">
        <v>6138</v>
      </c>
      <c r="S3868" s="38" t="s">
        <v>121</v>
      </c>
      <c r="T3868" s="38">
        <v>796</v>
      </c>
      <c r="U3868" s="32" t="s">
        <v>80</v>
      </c>
      <c r="V3868" s="43">
        <v>39</v>
      </c>
      <c r="W3868" s="60">
        <v>4910.71</v>
      </c>
      <c r="X3868" s="34">
        <v>0</v>
      </c>
      <c r="Y3868" s="44">
        <f t="shared" si="125"/>
        <v>0</v>
      </c>
      <c r="Z3868" s="73"/>
      <c r="AA3868" s="45">
        <v>2014</v>
      </c>
      <c r="AB3868" s="38" t="s">
        <v>122</v>
      </c>
    </row>
    <row r="3869" spans="2:28" s="46" customFormat="1" ht="76.5" customHeight="1" outlineLevel="1">
      <c r="B3869" s="38" t="s">
        <v>8756</v>
      </c>
      <c r="C3869" s="39" t="s">
        <v>66</v>
      </c>
      <c r="D3869" s="74" t="s">
        <v>8637</v>
      </c>
      <c r="E3869" s="40" t="s">
        <v>8638</v>
      </c>
      <c r="F3869" s="40"/>
      <c r="G3869" s="40" t="s">
        <v>8639</v>
      </c>
      <c r="H3869" s="40"/>
      <c r="I3869" s="40" t="s">
        <v>8757</v>
      </c>
      <c r="J3869" s="40"/>
      <c r="K3869" s="37" t="s">
        <v>73</v>
      </c>
      <c r="L3869" s="38">
        <v>0</v>
      </c>
      <c r="M3869" s="37">
        <v>230000000</v>
      </c>
      <c r="N3869" s="41" t="s">
        <v>74</v>
      </c>
      <c r="O3869" s="33" t="s">
        <v>1656</v>
      </c>
      <c r="P3869" s="37" t="s">
        <v>86</v>
      </c>
      <c r="Q3869" s="33" t="s">
        <v>77</v>
      </c>
      <c r="R3869" s="42" t="s">
        <v>6138</v>
      </c>
      <c r="S3869" s="38" t="s">
        <v>121</v>
      </c>
      <c r="T3869" s="38">
        <v>796</v>
      </c>
      <c r="U3869" s="32" t="s">
        <v>80</v>
      </c>
      <c r="V3869" s="32">
        <v>38</v>
      </c>
      <c r="W3869" s="60">
        <v>11607.14</v>
      </c>
      <c r="X3869" s="34">
        <v>0</v>
      </c>
      <c r="Y3869" s="44">
        <f t="shared" si="125"/>
        <v>0</v>
      </c>
      <c r="Z3869" s="73"/>
      <c r="AA3869" s="45" t="s">
        <v>1658</v>
      </c>
      <c r="AB3869" s="38" t="s">
        <v>82</v>
      </c>
    </row>
    <row r="3870" spans="2:28" s="46" customFormat="1" ht="76.5" customHeight="1" outlineLevel="1">
      <c r="B3870" s="38" t="s">
        <v>8758</v>
      </c>
      <c r="C3870" s="39" t="s">
        <v>66</v>
      </c>
      <c r="D3870" s="74" t="s">
        <v>8637</v>
      </c>
      <c r="E3870" s="40" t="s">
        <v>8638</v>
      </c>
      <c r="F3870" s="40"/>
      <c r="G3870" s="40" t="s">
        <v>8639</v>
      </c>
      <c r="H3870" s="40"/>
      <c r="I3870" s="40" t="s">
        <v>8757</v>
      </c>
      <c r="J3870" s="40"/>
      <c r="K3870" s="37" t="s">
        <v>73</v>
      </c>
      <c r="L3870" s="38">
        <v>0</v>
      </c>
      <c r="M3870" s="37">
        <v>230000000</v>
      </c>
      <c r="N3870" s="41" t="s">
        <v>74</v>
      </c>
      <c r="O3870" s="33" t="s">
        <v>85</v>
      </c>
      <c r="P3870" s="37" t="s">
        <v>86</v>
      </c>
      <c r="Q3870" s="33" t="s">
        <v>77</v>
      </c>
      <c r="R3870" s="42" t="s">
        <v>6138</v>
      </c>
      <c r="S3870" s="38" t="s">
        <v>121</v>
      </c>
      <c r="T3870" s="38">
        <v>796</v>
      </c>
      <c r="U3870" s="32" t="s">
        <v>80</v>
      </c>
      <c r="V3870" s="32">
        <v>38</v>
      </c>
      <c r="W3870" s="60">
        <v>11607.14</v>
      </c>
      <c r="X3870" s="34">
        <v>0</v>
      </c>
      <c r="Y3870" s="44">
        <f t="shared" si="125"/>
        <v>0</v>
      </c>
      <c r="Z3870" s="73"/>
      <c r="AA3870" s="45">
        <v>2014</v>
      </c>
      <c r="AB3870" s="38" t="s">
        <v>230</v>
      </c>
    </row>
    <row r="3871" spans="2:28" s="46" customFormat="1" ht="76.5" customHeight="1" outlineLevel="1">
      <c r="B3871" s="38" t="s">
        <v>8759</v>
      </c>
      <c r="C3871" s="39" t="s">
        <v>66</v>
      </c>
      <c r="D3871" s="74" t="s">
        <v>8637</v>
      </c>
      <c r="E3871" s="40" t="s">
        <v>8638</v>
      </c>
      <c r="F3871" s="40"/>
      <c r="G3871" s="40" t="s">
        <v>8639</v>
      </c>
      <c r="H3871" s="40"/>
      <c r="I3871" s="40" t="s">
        <v>8757</v>
      </c>
      <c r="J3871" s="40"/>
      <c r="K3871" s="37" t="s">
        <v>96</v>
      </c>
      <c r="L3871" s="38">
        <v>0</v>
      </c>
      <c r="M3871" s="37">
        <v>230000000</v>
      </c>
      <c r="N3871" s="41" t="s">
        <v>74</v>
      </c>
      <c r="O3871" s="33" t="s">
        <v>97</v>
      </c>
      <c r="P3871" s="37" t="s">
        <v>86</v>
      </c>
      <c r="Q3871" s="33" t="s">
        <v>77</v>
      </c>
      <c r="R3871" s="42" t="s">
        <v>6138</v>
      </c>
      <c r="S3871" s="38" t="s">
        <v>121</v>
      </c>
      <c r="T3871" s="38">
        <v>796</v>
      </c>
      <c r="U3871" s="32" t="s">
        <v>80</v>
      </c>
      <c r="V3871" s="43">
        <v>10</v>
      </c>
      <c r="W3871" s="60">
        <v>11607.14</v>
      </c>
      <c r="X3871" s="34">
        <v>0</v>
      </c>
      <c r="Y3871" s="44">
        <f t="shared" si="125"/>
        <v>0</v>
      </c>
      <c r="Z3871" s="73"/>
      <c r="AA3871" s="45">
        <v>2014</v>
      </c>
      <c r="AB3871" s="38" t="s">
        <v>122</v>
      </c>
    </row>
    <row r="3872" spans="2:28" s="46" customFormat="1" ht="76.5" customHeight="1" outlineLevel="1">
      <c r="B3872" s="38" t="s">
        <v>8760</v>
      </c>
      <c r="C3872" s="39" t="s">
        <v>66</v>
      </c>
      <c r="D3872" s="74" t="s">
        <v>8637</v>
      </c>
      <c r="E3872" s="40" t="s">
        <v>8638</v>
      </c>
      <c r="F3872" s="40"/>
      <c r="G3872" s="40" t="s">
        <v>8639</v>
      </c>
      <c r="H3872" s="40"/>
      <c r="I3872" s="40" t="s">
        <v>8761</v>
      </c>
      <c r="J3872" s="40"/>
      <c r="K3872" s="37" t="s">
        <v>73</v>
      </c>
      <c r="L3872" s="38">
        <v>0</v>
      </c>
      <c r="M3872" s="37">
        <v>230000000</v>
      </c>
      <c r="N3872" s="41" t="s">
        <v>74</v>
      </c>
      <c r="O3872" s="33" t="s">
        <v>1656</v>
      </c>
      <c r="P3872" s="37" t="s">
        <v>86</v>
      </c>
      <c r="Q3872" s="33" t="s">
        <v>77</v>
      </c>
      <c r="R3872" s="42" t="s">
        <v>6138</v>
      </c>
      <c r="S3872" s="38" t="s">
        <v>121</v>
      </c>
      <c r="T3872" s="38">
        <v>796</v>
      </c>
      <c r="U3872" s="32" t="s">
        <v>80</v>
      </c>
      <c r="V3872" s="32">
        <v>36</v>
      </c>
      <c r="W3872" s="60">
        <v>5535.71</v>
      </c>
      <c r="X3872" s="34">
        <v>0</v>
      </c>
      <c r="Y3872" s="44">
        <f t="shared" si="125"/>
        <v>0</v>
      </c>
      <c r="Z3872" s="73"/>
      <c r="AA3872" s="45" t="s">
        <v>1658</v>
      </c>
      <c r="AB3872" s="38" t="s">
        <v>82</v>
      </c>
    </row>
    <row r="3873" spans="2:28" s="46" customFormat="1" ht="76.5" customHeight="1" outlineLevel="1">
      <c r="B3873" s="38" t="s">
        <v>8762</v>
      </c>
      <c r="C3873" s="39" t="s">
        <v>66</v>
      </c>
      <c r="D3873" s="74" t="s">
        <v>8637</v>
      </c>
      <c r="E3873" s="40" t="s">
        <v>8638</v>
      </c>
      <c r="F3873" s="40"/>
      <c r="G3873" s="40" t="s">
        <v>8639</v>
      </c>
      <c r="H3873" s="40"/>
      <c r="I3873" s="40" t="s">
        <v>8761</v>
      </c>
      <c r="J3873" s="40"/>
      <c r="K3873" s="37" t="s">
        <v>73</v>
      </c>
      <c r="L3873" s="38">
        <v>0</v>
      </c>
      <c r="M3873" s="37">
        <v>230000000</v>
      </c>
      <c r="N3873" s="41" t="s">
        <v>74</v>
      </c>
      <c r="O3873" s="33" t="s">
        <v>85</v>
      </c>
      <c r="P3873" s="37" t="s">
        <v>86</v>
      </c>
      <c r="Q3873" s="33" t="s">
        <v>77</v>
      </c>
      <c r="R3873" s="42" t="s">
        <v>6138</v>
      </c>
      <c r="S3873" s="38" t="s">
        <v>121</v>
      </c>
      <c r="T3873" s="38">
        <v>796</v>
      </c>
      <c r="U3873" s="32" t="s">
        <v>80</v>
      </c>
      <c r="V3873" s="32">
        <v>36</v>
      </c>
      <c r="W3873" s="60">
        <v>5535.71</v>
      </c>
      <c r="X3873" s="34">
        <v>0</v>
      </c>
      <c r="Y3873" s="44">
        <f t="shared" si="125"/>
        <v>0</v>
      </c>
      <c r="Z3873" s="73"/>
      <c r="AA3873" s="45">
        <v>2014</v>
      </c>
      <c r="AB3873" s="38" t="s">
        <v>230</v>
      </c>
    </row>
    <row r="3874" spans="2:28" s="46" customFormat="1" ht="76.5" customHeight="1" outlineLevel="1">
      <c r="B3874" s="38" t="s">
        <v>8763</v>
      </c>
      <c r="C3874" s="39" t="s">
        <v>66</v>
      </c>
      <c r="D3874" s="74" t="s">
        <v>8637</v>
      </c>
      <c r="E3874" s="40" t="s">
        <v>8638</v>
      </c>
      <c r="F3874" s="40"/>
      <c r="G3874" s="40" t="s">
        <v>8639</v>
      </c>
      <c r="H3874" s="40"/>
      <c r="I3874" s="40" t="s">
        <v>8761</v>
      </c>
      <c r="J3874" s="40"/>
      <c r="K3874" s="37" t="s">
        <v>96</v>
      </c>
      <c r="L3874" s="38">
        <v>0</v>
      </c>
      <c r="M3874" s="37">
        <v>230000000</v>
      </c>
      <c r="N3874" s="41" t="s">
        <v>74</v>
      </c>
      <c r="O3874" s="33" t="s">
        <v>97</v>
      </c>
      <c r="P3874" s="37" t="s">
        <v>86</v>
      </c>
      <c r="Q3874" s="33" t="s">
        <v>77</v>
      </c>
      <c r="R3874" s="42" t="s">
        <v>6138</v>
      </c>
      <c r="S3874" s="38" t="s">
        <v>121</v>
      </c>
      <c r="T3874" s="38">
        <v>796</v>
      </c>
      <c r="U3874" s="32" t="s">
        <v>80</v>
      </c>
      <c r="V3874" s="43">
        <v>6</v>
      </c>
      <c r="W3874" s="60">
        <v>5535.71</v>
      </c>
      <c r="X3874" s="34">
        <v>0</v>
      </c>
      <c r="Y3874" s="44">
        <f t="shared" si="125"/>
        <v>0</v>
      </c>
      <c r="Z3874" s="73"/>
      <c r="AA3874" s="45">
        <v>2014</v>
      </c>
      <c r="AB3874" s="38" t="s">
        <v>122</v>
      </c>
    </row>
    <row r="3875" spans="2:28" s="46" customFormat="1" ht="76.5" customHeight="1" outlineLevel="1">
      <c r="B3875" s="38" t="s">
        <v>8764</v>
      </c>
      <c r="C3875" s="39" t="s">
        <v>66</v>
      </c>
      <c r="D3875" s="74" t="s">
        <v>8637</v>
      </c>
      <c r="E3875" s="40" t="s">
        <v>8638</v>
      </c>
      <c r="F3875" s="40"/>
      <c r="G3875" s="40" t="s">
        <v>8639</v>
      </c>
      <c r="H3875" s="40"/>
      <c r="I3875" s="40" t="s">
        <v>8765</v>
      </c>
      <c r="J3875" s="40"/>
      <c r="K3875" s="37" t="s">
        <v>73</v>
      </c>
      <c r="L3875" s="38">
        <v>0</v>
      </c>
      <c r="M3875" s="37">
        <v>230000000</v>
      </c>
      <c r="N3875" s="41" t="s">
        <v>74</v>
      </c>
      <c r="O3875" s="33" t="s">
        <v>1656</v>
      </c>
      <c r="P3875" s="37" t="s">
        <v>86</v>
      </c>
      <c r="Q3875" s="33" t="s">
        <v>77</v>
      </c>
      <c r="R3875" s="42" t="s">
        <v>6138</v>
      </c>
      <c r="S3875" s="38" t="s">
        <v>121</v>
      </c>
      <c r="T3875" s="38">
        <v>796</v>
      </c>
      <c r="U3875" s="32" t="s">
        <v>80</v>
      </c>
      <c r="V3875" s="32">
        <v>8</v>
      </c>
      <c r="W3875" s="60">
        <v>6267.86</v>
      </c>
      <c r="X3875" s="34">
        <v>0</v>
      </c>
      <c r="Y3875" s="44">
        <f t="shared" si="125"/>
        <v>0</v>
      </c>
      <c r="Z3875" s="73"/>
      <c r="AA3875" s="45" t="s">
        <v>1658</v>
      </c>
      <c r="AB3875" s="38" t="s">
        <v>82</v>
      </c>
    </row>
    <row r="3876" spans="2:28" s="46" customFormat="1" ht="76.5" customHeight="1" outlineLevel="1">
      <c r="B3876" s="38" t="s">
        <v>8766</v>
      </c>
      <c r="C3876" s="39" t="s">
        <v>66</v>
      </c>
      <c r="D3876" s="74" t="s">
        <v>8637</v>
      </c>
      <c r="E3876" s="40" t="s">
        <v>8638</v>
      </c>
      <c r="F3876" s="40"/>
      <c r="G3876" s="40" t="s">
        <v>8639</v>
      </c>
      <c r="H3876" s="40"/>
      <c r="I3876" s="40" t="s">
        <v>8765</v>
      </c>
      <c r="J3876" s="40"/>
      <c r="K3876" s="37" t="s">
        <v>73</v>
      </c>
      <c r="L3876" s="38">
        <v>0</v>
      </c>
      <c r="M3876" s="37">
        <v>230000000</v>
      </c>
      <c r="N3876" s="41" t="s">
        <v>74</v>
      </c>
      <c r="O3876" s="33" t="s">
        <v>85</v>
      </c>
      <c r="P3876" s="37" t="s">
        <v>86</v>
      </c>
      <c r="Q3876" s="33" t="s">
        <v>77</v>
      </c>
      <c r="R3876" s="42" t="s">
        <v>6138</v>
      </c>
      <c r="S3876" s="38" t="s">
        <v>121</v>
      </c>
      <c r="T3876" s="38">
        <v>796</v>
      </c>
      <c r="U3876" s="32" t="s">
        <v>80</v>
      </c>
      <c r="V3876" s="32">
        <v>8</v>
      </c>
      <c r="W3876" s="60">
        <v>6267.86</v>
      </c>
      <c r="X3876" s="34">
        <v>0</v>
      </c>
      <c r="Y3876" s="44">
        <f t="shared" si="125"/>
        <v>0</v>
      </c>
      <c r="Z3876" s="73"/>
      <c r="AA3876" s="45">
        <v>2014</v>
      </c>
      <c r="AB3876" s="38" t="s">
        <v>122</v>
      </c>
    </row>
    <row r="3877" spans="2:28" s="46" customFormat="1" ht="76.5" customHeight="1" outlineLevel="1">
      <c r="B3877" s="38" t="s">
        <v>8767</v>
      </c>
      <c r="C3877" s="39" t="s">
        <v>66</v>
      </c>
      <c r="D3877" s="74" t="s">
        <v>8637</v>
      </c>
      <c r="E3877" s="40" t="s">
        <v>8638</v>
      </c>
      <c r="F3877" s="40"/>
      <c r="G3877" s="40" t="s">
        <v>8639</v>
      </c>
      <c r="H3877" s="40"/>
      <c r="I3877" s="40" t="s">
        <v>8768</v>
      </c>
      <c r="J3877" s="40"/>
      <c r="K3877" s="37" t="s">
        <v>73</v>
      </c>
      <c r="L3877" s="38">
        <v>0</v>
      </c>
      <c r="M3877" s="37">
        <v>230000000</v>
      </c>
      <c r="N3877" s="41" t="s">
        <v>74</v>
      </c>
      <c r="O3877" s="33" t="s">
        <v>1656</v>
      </c>
      <c r="P3877" s="37" t="s">
        <v>86</v>
      </c>
      <c r="Q3877" s="33" t="s">
        <v>77</v>
      </c>
      <c r="R3877" s="42" t="s">
        <v>6138</v>
      </c>
      <c r="S3877" s="38" t="s">
        <v>121</v>
      </c>
      <c r="T3877" s="38">
        <v>796</v>
      </c>
      <c r="U3877" s="32" t="s">
        <v>80</v>
      </c>
      <c r="V3877" s="32">
        <v>16</v>
      </c>
      <c r="W3877" s="60">
        <v>10714.29</v>
      </c>
      <c r="X3877" s="34">
        <v>0</v>
      </c>
      <c r="Y3877" s="44">
        <f t="shared" si="125"/>
        <v>0</v>
      </c>
      <c r="Z3877" s="73"/>
      <c r="AA3877" s="45" t="s">
        <v>1658</v>
      </c>
      <c r="AB3877" s="38" t="s">
        <v>82</v>
      </c>
    </row>
    <row r="3878" spans="2:28" s="46" customFormat="1" ht="76.5" customHeight="1" outlineLevel="1">
      <c r="B3878" s="38" t="s">
        <v>8769</v>
      </c>
      <c r="C3878" s="39" t="s">
        <v>66</v>
      </c>
      <c r="D3878" s="74" t="s">
        <v>8637</v>
      </c>
      <c r="E3878" s="40" t="s">
        <v>8638</v>
      </c>
      <c r="F3878" s="40"/>
      <c r="G3878" s="40" t="s">
        <v>8639</v>
      </c>
      <c r="H3878" s="40"/>
      <c r="I3878" s="40" t="s">
        <v>8768</v>
      </c>
      <c r="J3878" s="40"/>
      <c r="K3878" s="37" t="s">
        <v>73</v>
      </c>
      <c r="L3878" s="38">
        <v>0</v>
      </c>
      <c r="M3878" s="37">
        <v>230000000</v>
      </c>
      <c r="N3878" s="41" t="s">
        <v>74</v>
      </c>
      <c r="O3878" s="33" t="s">
        <v>85</v>
      </c>
      <c r="P3878" s="37" t="s">
        <v>86</v>
      </c>
      <c r="Q3878" s="33" t="s">
        <v>77</v>
      </c>
      <c r="R3878" s="42" t="s">
        <v>6138</v>
      </c>
      <c r="S3878" s="38" t="s">
        <v>121</v>
      </c>
      <c r="T3878" s="38">
        <v>796</v>
      </c>
      <c r="U3878" s="32" t="s">
        <v>80</v>
      </c>
      <c r="V3878" s="32">
        <v>16</v>
      </c>
      <c r="W3878" s="60">
        <v>10714.29</v>
      </c>
      <c r="X3878" s="34">
        <v>0</v>
      </c>
      <c r="Y3878" s="44">
        <f t="shared" si="125"/>
        <v>0</v>
      </c>
      <c r="Z3878" s="73"/>
      <c r="AA3878" s="45">
        <v>2014</v>
      </c>
      <c r="AB3878" s="38" t="s">
        <v>122</v>
      </c>
    </row>
    <row r="3879" spans="2:28" s="46" customFormat="1" ht="76.5" customHeight="1" outlineLevel="1">
      <c r="B3879" s="38" t="s">
        <v>8770</v>
      </c>
      <c r="C3879" s="39" t="s">
        <v>66</v>
      </c>
      <c r="D3879" s="74" t="s">
        <v>8637</v>
      </c>
      <c r="E3879" s="40" t="s">
        <v>8638</v>
      </c>
      <c r="F3879" s="40"/>
      <c r="G3879" s="40" t="s">
        <v>8639</v>
      </c>
      <c r="H3879" s="40"/>
      <c r="I3879" s="40" t="s">
        <v>8771</v>
      </c>
      <c r="J3879" s="40"/>
      <c r="K3879" s="37" t="s">
        <v>73</v>
      </c>
      <c r="L3879" s="38">
        <v>0</v>
      </c>
      <c r="M3879" s="37">
        <v>230000000</v>
      </c>
      <c r="N3879" s="41" t="s">
        <v>74</v>
      </c>
      <c r="O3879" s="33" t="s">
        <v>1656</v>
      </c>
      <c r="P3879" s="37" t="s">
        <v>86</v>
      </c>
      <c r="Q3879" s="33" t="s">
        <v>77</v>
      </c>
      <c r="R3879" s="42" t="s">
        <v>6138</v>
      </c>
      <c r="S3879" s="38" t="s">
        <v>121</v>
      </c>
      <c r="T3879" s="38">
        <v>796</v>
      </c>
      <c r="U3879" s="32" t="s">
        <v>80</v>
      </c>
      <c r="V3879" s="32">
        <v>22</v>
      </c>
      <c r="W3879" s="60">
        <v>49107.14</v>
      </c>
      <c r="X3879" s="34">
        <v>0</v>
      </c>
      <c r="Y3879" s="44">
        <f t="shared" si="125"/>
        <v>0</v>
      </c>
      <c r="Z3879" s="73"/>
      <c r="AA3879" s="45" t="s">
        <v>1658</v>
      </c>
      <c r="AB3879" s="38" t="s">
        <v>82</v>
      </c>
    </row>
    <row r="3880" spans="2:28" s="46" customFormat="1" ht="76.5" customHeight="1" outlineLevel="1">
      <c r="B3880" s="38" t="s">
        <v>8772</v>
      </c>
      <c r="C3880" s="39" t="s">
        <v>66</v>
      </c>
      <c r="D3880" s="74" t="s">
        <v>8637</v>
      </c>
      <c r="E3880" s="40" t="s">
        <v>8638</v>
      </c>
      <c r="F3880" s="40"/>
      <c r="G3880" s="40" t="s">
        <v>8639</v>
      </c>
      <c r="H3880" s="40"/>
      <c r="I3880" s="40" t="s">
        <v>8771</v>
      </c>
      <c r="J3880" s="40"/>
      <c r="K3880" s="37" t="s">
        <v>73</v>
      </c>
      <c r="L3880" s="38">
        <v>0</v>
      </c>
      <c r="M3880" s="37">
        <v>230000000</v>
      </c>
      <c r="N3880" s="41" t="s">
        <v>74</v>
      </c>
      <c r="O3880" s="33" t="s">
        <v>85</v>
      </c>
      <c r="P3880" s="37" t="s">
        <v>86</v>
      </c>
      <c r="Q3880" s="33" t="s">
        <v>77</v>
      </c>
      <c r="R3880" s="42" t="s">
        <v>6138</v>
      </c>
      <c r="S3880" s="38" t="s">
        <v>121</v>
      </c>
      <c r="T3880" s="38">
        <v>796</v>
      </c>
      <c r="U3880" s="32" t="s">
        <v>80</v>
      </c>
      <c r="V3880" s="32">
        <v>22</v>
      </c>
      <c r="W3880" s="60">
        <v>49107.14</v>
      </c>
      <c r="X3880" s="34">
        <v>0</v>
      </c>
      <c r="Y3880" s="44">
        <f t="shared" si="125"/>
        <v>0</v>
      </c>
      <c r="Z3880" s="73"/>
      <c r="AA3880" s="45">
        <v>2014</v>
      </c>
      <c r="AB3880" s="38" t="s">
        <v>230</v>
      </c>
    </row>
    <row r="3881" spans="2:28" s="46" customFormat="1" ht="76.5" customHeight="1" outlineLevel="1">
      <c r="B3881" s="38" t="s">
        <v>8773</v>
      </c>
      <c r="C3881" s="39" t="s">
        <v>66</v>
      </c>
      <c r="D3881" s="74" t="s">
        <v>8637</v>
      </c>
      <c r="E3881" s="40" t="s">
        <v>8638</v>
      </c>
      <c r="F3881" s="40"/>
      <c r="G3881" s="40" t="s">
        <v>8639</v>
      </c>
      <c r="H3881" s="40"/>
      <c r="I3881" s="40" t="s">
        <v>8771</v>
      </c>
      <c r="J3881" s="40"/>
      <c r="K3881" s="37" t="s">
        <v>96</v>
      </c>
      <c r="L3881" s="38">
        <v>0</v>
      </c>
      <c r="M3881" s="37">
        <v>230000000</v>
      </c>
      <c r="N3881" s="41" t="s">
        <v>74</v>
      </c>
      <c r="O3881" s="33" t="s">
        <v>97</v>
      </c>
      <c r="P3881" s="37" t="s">
        <v>86</v>
      </c>
      <c r="Q3881" s="33" t="s">
        <v>77</v>
      </c>
      <c r="R3881" s="42" t="s">
        <v>6138</v>
      </c>
      <c r="S3881" s="38" t="s">
        <v>121</v>
      </c>
      <c r="T3881" s="38">
        <v>796</v>
      </c>
      <c r="U3881" s="32" t="s">
        <v>80</v>
      </c>
      <c r="V3881" s="43">
        <v>12</v>
      </c>
      <c r="W3881" s="60">
        <v>49107.14</v>
      </c>
      <c r="X3881" s="34">
        <v>0</v>
      </c>
      <c r="Y3881" s="44">
        <f t="shared" si="125"/>
        <v>0</v>
      </c>
      <c r="Z3881" s="73"/>
      <c r="AA3881" s="45">
        <v>2014</v>
      </c>
      <c r="AB3881" s="38" t="s">
        <v>5781</v>
      </c>
    </row>
    <row r="3882" spans="2:28" s="46" customFormat="1" ht="51" customHeight="1" outlineLevel="1">
      <c r="B3882" s="58" t="s">
        <v>8774</v>
      </c>
      <c r="C3882" s="38" t="s">
        <v>66</v>
      </c>
      <c r="D3882" s="38" t="s">
        <v>8637</v>
      </c>
      <c r="E3882" s="38" t="s">
        <v>8638</v>
      </c>
      <c r="F3882" s="38" t="s">
        <v>8672</v>
      </c>
      <c r="G3882" s="38" t="s">
        <v>8639</v>
      </c>
      <c r="H3882" s="38" t="s">
        <v>8673</v>
      </c>
      <c r="I3882" s="38" t="s">
        <v>8771</v>
      </c>
      <c r="J3882" s="38"/>
      <c r="K3882" s="38" t="s">
        <v>130</v>
      </c>
      <c r="L3882" s="38">
        <v>0</v>
      </c>
      <c r="M3882" s="38">
        <v>230000000</v>
      </c>
      <c r="N3882" s="41" t="s">
        <v>74</v>
      </c>
      <c r="O3882" s="33" t="s">
        <v>198</v>
      </c>
      <c r="P3882" s="38" t="s">
        <v>86</v>
      </c>
      <c r="Q3882" s="38" t="s">
        <v>77</v>
      </c>
      <c r="R3882" s="38" t="s">
        <v>234</v>
      </c>
      <c r="S3882" s="38" t="s">
        <v>121</v>
      </c>
      <c r="T3882" s="38">
        <v>796</v>
      </c>
      <c r="U3882" s="38" t="s">
        <v>80</v>
      </c>
      <c r="V3882" s="38">
        <v>22</v>
      </c>
      <c r="W3882" s="34">
        <v>49107.14</v>
      </c>
      <c r="X3882" s="34">
        <v>0</v>
      </c>
      <c r="Y3882" s="44">
        <f t="shared" si="125"/>
        <v>0</v>
      </c>
      <c r="Z3882" s="38"/>
      <c r="AA3882" s="38">
        <v>2014</v>
      </c>
      <c r="AB3882" s="32" t="s">
        <v>122</v>
      </c>
    </row>
    <row r="3883" spans="2:28" s="46" customFormat="1" ht="76.5" customHeight="1" outlineLevel="1">
      <c r="B3883" s="38" t="s">
        <v>8775</v>
      </c>
      <c r="C3883" s="39" t="s">
        <v>66</v>
      </c>
      <c r="D3883" s="74" t="s">
        <v>8637</v>
      </c>
      <c r="E3883" s="40" t="s">
        <v>8638</v>
      </c>
      <c r="F3883" s="40"/>
      <c r="G3883" s="40" t="s">
        <v>8639</v>
      </c>
      <c r="H3883" s="40"/>
      <c r="I3883" s="40" t="s">
        <v>8776</v>
      </c>
      <c r="J3883" s="40"/>
      <c r="K3883" s="37" t="s">
        <v>73</v>
      </c>
      <c r="L3883" s="38">
        <v>0</v>
      </c>
      <c r="M3883" s="37">
        <v>230000000</v>
      </c>
      <c r="N3883" s="41" t="s">
        <v>74</v>
      </c>
      <c r="O3883" s="33" t="s">
        <v>1656</v>
      </c>
      <c r="P3883" s="37" t="s">
        <v>86</v>
      </c>
      <c r="Q3883" s="33" t="s">
        <v>77</v>
      </c>
      <c r="R3883" s="42" t="s">
        <v>6138</v>
      </c>
      <c r="S3883" s="38" t="s">
        <v>121</v>
      </c>
      <c r="T3883" s="38">
        <v>796</v>
      </c>
      <c r="U3883" s="32" t="s">
        <v>80</v>
      </c>
      <c r="V3883" s="32">
        <v>10</v>
      </c>
      <c r="W3883" s="60">
        <v>4464.29</v>
      </c>
      <c r="X3883" s="34">
        <v>0</v>
      </c>
      <c r="Y3883" s="44">
        <f t="shared" si="125"/>
        <v>0</v>
      </c>
      <c r="Z3883" s="73"/>
      <c r="AA3883" s="45" t="s">
        <v>1658</v>
      </c>
      <c r="AB3883" s="38" t="s">
        <v>82</v>
      </c>
    </row>
    <row r="3884" spans="2:28" s="46" customFormat="1" ht="76.5" customHeight="1" outlineLevel="1">
      <c r="B3884" s="38" t="s">
        <v>8777</v>
      </c>
      <c r="C3884" s="39" t="s">
        <v>66</v>
      </c>
      <c r="D3884" s="74" t="s">
        <v>8637</v>
      </c>
      <c r="E3884" s="40" t="s">
        <v>8638</v>
      </c>
      <c r="F3884" s="40"/>
      <c r="G3884" s="40" t="s">
        <v>8639</v>
      </c>
      <c r="H3884" s="40"/>
      <c r="I3884" s="40" t="s">
        <v>8776</v>
      </c>
      <c r="J3884" s="40"/>
      <c r="K3884" s="37" t="s">
        <v>73</v>
      </c>
      <c r="L3884" s="38">
        <v>0</v>
      </c>
      <c r="M3884" s="37">
        <v>230000000</v>
      </c>
      <c r="N3884" s="41" t="s">
        <v>74</v>
      </c>
      <c r="O3884" s="33" t="s">
        <v>85</v>
      </c>
      <c r="P3884" s="37" t="s">
        <v>86</v>
      </c>
      <c r="Q3884" s="33" t="s">
        <v>77</v>
      </c>
      <c r="R3884" s="42" t="s">
        <v>6138</v>
      </c>
      <c r="S3884" s="38" t="s">
        <v>121</v>
      </c>
      <c r="T3884" s="38">
        <v>796</v>
      </c>
      <c r="U3884" s="32" t="s">
        <v>80</v>
      </c>
      <c r="V3884" s="32">
        <v>10</v>
      </c>
      <c r="W3884" s="60">
        <v>4464.29</v>
      </c>
      <c r="X3884" s="34">
        <v>0</v>
      </c>
      <c r="Y3884" s="44">
        <f t="shared" si="125"/>
        <v>0</v>
      </c>
      <c r="Z3884" s="73"/>
      <c r="AA3884" s="45">
        <v>2014</v>
      </c>
      <c r="AB3884" s="38" t="s">
        <v>122</v>
      </c>
    </row>
    <row r="3885" spans="2:28" s="46" customFormat="1" ht="76.5" customHeight="1" outlineLevel="1">
      <c r="B3885" s="38" t="s">
        <v>8778</v>
      </c>
      <c r="C3885" s="39" t="s">
        <v>66</v>
      </c>
      <c r="D3885" s="74" t="s">
        <v>8637</v>
      </c>
      <c r="E3885" s="40" t="s">
        <v>8638</v>
      </c>
      <c r="F3885" s="40"/>
      <c r="G3885" s="40" t="s">
        <v>8639</v>
      </c>
      <c r="H3885" s="40"/>
      <c r="I3885" s="40" t="s">
        <v>8779</v>
      </c>
      <c r="J3885" s="40"/>
      <c r="K3885" s="37" t="s">
        <v>73</v>
      </c>
      <c r="L3885" s="38">
        <v>0</v>
      </c>
      <c r="M3885" s="37">
        <v>230000000</v>
      </c>
      <c r="N3885" s="41" t="s">
        <v>74</v>
      </c>
      <c r="O3885" s="33" t="s">
        <v>1656</v>
      </c>
      <c r="P3885" s="37" t="s">
        <v>86</v>
      </c>
      <c r="Q3885" s="33" t="s">
        <v>77</v>
      </c>
      <c r="R3885" s="42" t="s">
        <v>6138</v>
      </c>
      <c r="S3885" s="38" t="s">
        <v>121</v>
      </c>
      <c r="T3885" s="38">
        <v>796</v>
      </c>
      <c r="U3885" s="32" t="s">
        <v>80</v>
      </c>
      <c r="V3885" s="32">
        <v>7</v>
      </c>
      <c r="W3885" s="60">
        <v>2560</v>
      </c>
      <c r="X3885" s="34">
        <v>0</v>
      </c>
      <c r="Y3885" s="44">
        <f t="shared" si="125"/>
        <v>0</v>
      </c>
      <c r="Z3885" s="73"/>
      <c r="AA3885" s="45" t="s">
        <v>1658</v>
      </c>
      <c r="AB3885" s="38" t="s">
        <v>82</v>
      </c>
    </row>
    <row r="3886" spans="2:28" s="46" customFormat="1" ht="76.5" customHeight="1" outlineLevel="1">
      <c r="B3886" s="38" t="s">
        <v>8780</v>
      </c>
      <c r="C3886" s="39" t="s">
        <v>66</v>
      </c>
      <c r="D3886" s="74" t="s">
        <v>8637</v>
      </c>
      <c r="E3886" s="40" t="s">
        <v>8638</v>
      </c>
      <c r="F3886" s="40"/>
      <c r="G3886" s="40" t="s">
        <v>8639</v>
      </c>
      <c r="H3886" s="40"/>
      <c r="I3886" s="40" t="s">
        <v>8779</v>
      </c>
      <c r="J3886" s="40"/>
      <c r="K3886" s="37" t="s">
        <v>73</v>
      </c>
      <c r="L3886" s="38">
        <v>0</v>
      </c>
      <c r="M3886" s="37">
        <v>230000000</v>
      </c>
      <c r="N3886" s="41" t="s">
        <v>74</v>
      </c>
      <c r="O3886" s="33" t="s">
        <v>85</v>
      </c>
      <c r="P3886" s="37" t="s">
        <v>86</v>
      </c>
      <c r="Q3886" s="33" t="s">
        <v>77</v>
      </c>
      <c r="R3886" s="42" t="s">
        <v>6138</v>
      </c>
      <c r="S3886" s="38" t="s">
        <v>121</v>
      </c>
      <c r="T3886" s="38">
        <v>796</v>
      </c>
      <c r="U3886" s="32" t="s">
        <v>80</v>
      </c>
      <c r="V3886" s="32">
        <v>7</v>
      </c>
      <c r="W3886" s="60">
        <v>2560</v>
      </c>
      <c r="X3886" s="34">
        <v>0</v>
      </c>
      <c r="Y3886" s="44">
        <f t="shared" si="125"/>
        <v>0</v>
      </c>
      <c r="Z3886" s="73"/>
      <c r="AA3886" s="45">
        <v>2014</v>
      </c>
      <c r="AB3886" s="38" t="s">
        <v>230</v>
      </c>
    </row>
    <row r="3887" spans="2:28" s="46" customFormat="1" ht="76.5" customHeight="1" outlineLevel="1">
      <c r="B3887" s="38" t="s">
        <v>8781</v>
      </c>
      <c r="C3887" s="39" t="s">
        <v>66</v>
      </c>
      <c r="D3887" s="74" t="s">
        <v>8637</v>
      </c>
      <c r="E3887" s="40" t="s">
        <v>8638</v>
      </c>
      <c r="F3887" s="40"/>
      <c r="G3887" s="40" t="s">
        <v>8639</v>
      </c>
      <c r="H3887" s="40"/>
      <c r="I3887" s="40" t="s">
        <v>8779</v>
      </c>
      <c r="J3887" s="40"/>
      <c r="K3887" s="37" t="s">
        <v>96</v>
      </c>
      <c r="L3887" s="38">
        <v>0</v>
      </c>
      <c r="M3887" s="37">
        <v>230000000</v>
      </c>
      <c r="N3887" s="41" t="s">
        <v>74</v>
      </c>
      <c r="O3887" s="33" t="s">
        <v>97</v>
      </c>
      <c r="P3887" s="37" t="s">
        <v>86</v>
      </c>
      <c r="Q3887" s="33" t="s">
        <v>77</v>
      </c>
      <c r="R3887" s="42" t="s">
        <v>6138</v>
      </c>
      <c r="S3887" s="38" t="s">
        <v>121</v>
      </c>
      <c r="T3887" s="38">
        <v>796</v>
      </c>
      <c r="U3887" s="32" t="s">
        <v>80</v>
      </c>
      <c r="V3887" s="43">
        <v>3</v>
      </c>
      <c r="W3887" s="60">
        <v>2560</v>
      </c>
      <c r="X3887" s="34">
        <v>0</v>
      </c>
      <c r="Y3887" s="44">
        <f t="shared" si="125"/>
        <v>0</v>
      </c>
      <c r="Z3887" s="73"/>
      <c r="AA3887" s="45">
        <v>2014</v>
      </c>
      <c r="AB3887" s="38" t="s">
        <v>122</v>
      </c>
    </row>
    <row r="3888" spans="2:28" s="46" customFormat="1" ht="76.5" customHeight="1" outlineLevel="1">
      <c r="B3888" s="38" t="s">
        <v>8782</v>
      </c>
      <c r="C3888" s="39" t="s">
        <v>66</v>
      </c>
      <c r="D3888" s="74" t="s">
        <v>8637</v>
      </c>
      <c r="E3888" s="40" t="s">
        <v>8638</v>
      </c>
      <c r="F3888" s="40"/>
      <c r="G3888" s="40" t="s">
        <v>8639</v>
      </c>
      <c r="H3888" s="40"/>
      <c r="I3888" s="40" t="s">
        <v>8783</v>
      </c>
      <c r="J3888" s="40"/>
      <c r="K3888" s="37" t="s">
        <v>73</v>
      </c>
      <c r="L3888" s="38">
        <v>0</v>
      </c>
      <c r="M3888" s="37">
        <v>230000000</v>
      </c>
      <c r="N3888" s="41" t="s">
        <v>74</v>
      </c>
      <c r="O3888" s="33" t="s">
        <v>1656</v>
      </c>
      <c r="P3888" s="37" t="s">
        <v>86</v>
      </c>
      <c r="Q3888" s="33" t="s">
        <v>77</v>
      </c>
      <c r="R3888" s="42" t="s">
        <v>6138</v>
      </c>
      <c r="S3888" s="38" t="s">
        <v>121</v>
      </c>
      <c r="T3888" s="38">
        <v>796</v>
      </c>
      <c r="U3888" s="32" t="s">
        <v>80</v>
      </c>
      <c r="V3888" s="32">
        <v>17</v>
      </c>
      <c r="W3888" s="60">
        <v>4910.71</v>
      </c>
      <c r="X3888" s="34">
        <v>0</v>
      </c>
      <c r="Y3888" s="44">
        <f t="shared" si="125"/>
        <v>0</v>
      </c>
      <c r="Z3888" s="73"/>
      <c r="AA3888" s="45" t="s">
        <v>1658</v>
      </c>
      <c r="AB3888" s="38" t="s">
        <v>82</v>
      </c>
    </row>
    <row r="3889" spans="2:28" s="46" customFormat="1" ht="76.5" customHeight="1" outlineLevel="1">
      <c r="B3889" s="38" t="s">
        <v>8784</v>
      </c>
      <c r="C3889" s="39" t="s">
        <v>66</v>
      </c>
      <c r="D3889" s="74" t="s">
        <v>8637</v>
      </c>
      <c r="E3889" s="40" t="s">
        <v>8638</v>
      </c>
      <c r="F3889" s="40"/>
      <c r="G3889" s="40" t="s">
        <v>8639</v>
      </c>
      <c r="H3889" s="40"/>
      <c r="I3889" s="40" t="s">
        <v>8783</v>
      </c>
      <c r="J3889" s="40"/>
      <c r="K3889" s="37" t="s">
        <v>73</v>
      </c>
      <c r="L3889" s="38">
        <v>0</v>
      </c>
      <c r="M3889" s="37">
        <v>230000000</v>
      </c>
      <c r="N3889" s="41" t="s">
        <v>74</v>
      </c>
      <c r="O3889" s="33" t="s">
        <v>85</v>
      </c>
      <c r="P3889" s="37" t="s">
        <v>86</v>
      </c>
      <c r="Q3889" s="33" t="s">
        <v>77</v>
      </c>
      <c r="R3889" s="42" t="s">
        <v>6138</v>
      </c>
      <c r="S3889" s="38" t="s">
        <v>121</v>
      </c>
      <c r="T3889" s="38">
        <v>796</v>
      </c>
      <c r="U3889" s="32" t="s">
        <v>80</v>
      </c>
      <c r="V3889" s="32">
        <v>17</v>
      </c>
      <c r="W3889" s="60">
        <v>4910.71</v>
      </c>
      <c r="X3889" s="34">
        <v>0</v>
      </c>
      <c r="Y3889" s="44">
        <f t="shared" si="125"/>
        <v>0</v>
      </c>
      <c r="Z3889" s="73"/>
      <c r="AA3889" s="45">
        <v>2014</v>
      </c>
      <c r="AB3889" s="38" t="s">
        <v>122</v>
      </c>
    </row>
    <row r="3890" spans="2:28" s="46" customFormat="1" ht="76.5" customHeight="1" outlineLevel="1">
      <c r="B3890" s="38" t="s">
        <v>8785</v>
      </c>
      <c r="C3890" s="39" t="s">
        <v>66</v>
      </c>
      <c r="D3890" s="74" t="s">
        <v>8637</v>
      </c>
      <c r="E3890" s="40" t="s">
        <v>8638</v>
      </c>
      <c r="F3890" s="40"/>
      <c r="G3890" s="40" t="s">
        <v>8639</v>
      </c>
      <c r="H3890" s="40"/>
      <c r="I3890" s="40" t="s">
        <v>8786</v>
      </c>
      <c r="J3890" s="40"/>
      <c r="K3890" s="37" t="s">
        <v>73</v>
      </c>
      <c r="L3890" s="38">
        <v>0</v>
      </c>
      <c r="M3890" s="37">
        <v>230000000</v>
      </c>
      <c r="N3890" s="41" t="s">
        <v>74</v>
      </c>
      <c r="O3890" s="33" t="s">
        <v>1656</v>
      </c>
      <c r="P3890" s="37" t="s">
        <v>86</v>
      </c>
      <c r="Q3890" s="33" t="s">
        <v>77</v>
      </c>
      <c r="R3890" s="42" t="s">
        <v>6138</v>
      </c>
      <c r="S3890" s="38" t="s">
        <v>121</v>
      </c>
      <c r="T3890" s="38">
        <v>796</v>
      </c>
      <c r="U3890" s="32" t="s">
        <v>80</v>
      </c>
      <c r="V3890" s="32">
        <v>4</v>
      </c>
      <c r="W3890" s="60">
        <v>2232.14</v>
      </c>
      <c r="X3890" s="34">
        <v>0</v>
      </c>
      <c r="Y3890" s="44">
        <f t="shared" si="125"/>
        <v>0</v>
      </c>
      <c r="Z3890" s="73"/>
      <c r="AA3890" s="45" t="s">
        <v>1658</v>
      </c>
      <c r="AB3890" s="38" t="s">
        <v>122</v>
      </c>
    </row>
    <row r="3891" spans="2:28" s="46" customFormat="1" ht="76.5" customHeight="1" outlineLevel="1">
      <c r="B3891" s="38" t="s">
        <v>8787</v>
      </c>
      <c r="C3891" s="39" t="s">
        <v>66</v>
      </c>
      <c r="D3891" s="74" t="s">
        <v>8654</v>
      </c>
      <c r="E3891" s="40" t="s">
        <v>8655</v>
      </c>
      <c r="F3891" s="40"/>
      <c r="G3891" s="40" t="s">
        <v>8656</v>
      </c>
      <c r="H3891" s="40"/>
      <c r="I3891" s="40" t="s">
        <v>8788</v>
      </c>
      <c r="J3891" s="40"/>
      <c r="K3891" s="37" t="s">
        <v>73</v>
      </c>
      <c r="L3891" s="38">
        <v>0</v>
      </c>
      <c r="M3891" s="37">
        <v>230000000</v>
      </c>
      <c r="N3891" s="41" t="s">
        <v>74</v>
      </c>
      <c r="O3891" s="33" t="s">
        <v>1656</v>
      </c>
      <c r="P3891" s="37" t="s">
        <v>86</v>
      </c>
      <c r="Q3891" s="33" t="s">
        <v>77</v>
      </c>
      <c r="R3891" s="42" t="s">
        <v>6138</v>
      </c>
      <c r="S3891" s="38" t="s">
        <v>121</v>
      </c>
      <c r="T3891" s="38">
        <v>796</v>
      </c>
      <c r="U3891" s="32" t="s">
        <v>80</v>
      </c>
      <c r="V3891" s="32">
        <v>14</v>
      </c>
      <c r="W3891" s="60">
        <v>9375</v>
      </c>
      <c r="X3891" s="34">
        <v>0</v>
      </c>
      <c r="Y3891" s="44">
        <f t="shared" si="125"/>
        <v>0</v>
      </c>
      <c r="Z3891" s="73"/>
      <c r="AA3891" s="45" t="s">
        <v>1658</v>
      </c>
      <c r="AB3891" s="38" t="s">
        <v>230</v>
      </c>
    </row>
    <row r="3892" spans="2:28" s="46" customFormat="1" ht="76.5" customHeight="1" outlineLevel="1">
      <c r="B3892" s="38" t="s">
        <v>8789</v>
      </c>
      <c r="C3892" s="39" t="s">
        <v>66</v>
      </c>
      <c r="D3892" s="74" t="s">
        <v>8654</v>
      </c>
      <c r="E3892" s="40" t="s">
        <v>8655</v>
      </c>
      <c r="F3892" s="40"/>
      <c r="G3892" s="40" t="s">
        <v>8656</v>
      </c>
      <c r="H3892" s="40"/>
      <c r="I3892" s="40" t="s">
        <v>8788</v>
      </c>
      <c r="J3892" s="40"/>
      <c r="K3892" s="37" t="s">
        <v>96</v>
      </c>
      <c r="L3892" s="38">
        <v>0</v>
      </c>
      <c r="M3892" s="37">
        <v>230000000</v>
      </c>
      <c r="N3892" s="41" t="s">
        <v>74</v>
      </c>
      <c r="O3892" s="33" t="s">
        <v>97</v>
      </c>
      <c r="P3892" s="37" t="s">
        <v>86</v>
      </c>
      <c r="Q3892" s="33" t="s">
        <v>77</v>
      </c>
      <c r="R3892" s="42" t="s">
        <v>6138</v>
      </c>
      <c r="S3892" s="38" t="s">
        <v>121</v>
      </c>
      <c r="T3892" s="38">
        <v>796</v>
      </c>
      <c r="U3892" s="32" t="s">
        <v>80</v>
      </c>
      <c r="V3892" s="32">
        <v>28</v>
      </c>
      <c r="W3892" s="60">
        <v>9375</v>
      </c>
      <c r="X3892" s="34">
        <v>262500</v>
      </c>
      <c r="Y3892" s="44">
        <f t="shared" si="125"/>
        <v>294000</v>
      </c>
      <c r="Z3892" s="73"/>
      <c r="AA3892" s="45">
        <v>2014</v>
      </c>
      <c r="AB3892" s="34"/>
    </row>
    <row r="3893" spans="2:28" s="46" customFormat="1" ht="76.5" customHeight="1" outlineLevel="1">
      <c r="B3893" s="38" t="s">
        <v>8790</v>
      </c>
      <c r="C3893" s="39" t="s">
        <v>66</v>
      </c>
      <c r="D3893" s="74" t="s">
        <v>8637</v>
      </c>
      <c r="E3893" s="40" t="s">
        <v>8638</v>
      </c>
      <c r="F3893" s="40"/>
      <c r="G3893" s="40" t="s">
        <v>8639</v>
      </c>
      <c r="H3893" s="40"/>
      <c r="I3893" s="40" t="s">
        <v>8791</v>
      </c>
      <c r="J3893" s="40"/>
      <c r="K3893" s="37" t="s">
        <v>73</v>
      </c>
      <c r="L3893" s="38">
        <v>0</v>
      </c>
      <c r="M3893" s="37">
        <v>230000000</v>
      </c>
      <c r="N3893" s="41" t="s">
        <v>74</v>
      </c>
      <c r="O3893" s="33" t="s">
        <v>1656</v>
      </c>
      <c r="P3893" s="37" t="s">
        <v>86</v>
      </c>
      <c r="Q3893" s="33" t="s">
        <v>77</v>
      </c>
      <c r="R3893" s="42" t="s">
        <v>6138</v>
      </c>
      <c r="S3893" s="38" t="s">
        <v>121</v>
      </c>
      <c r="T3893" s="38">
        <v>796</v>
      </c>
      <c r="U3893" s="32" t="s">
        <v>80</v>
      </c>
      <c r="V3893" s="32">
        <v>18</v>
      </c>
      <c r="W3893" s="60">
        <v>4243.125</v>
      </c>
      <c r="X3893" s="34">
        <v>0</v>
      </c>
      <c r="Y3893" s="44">
        <f t="shared" si="125"/>
        <v>0</v>
      </c>
      <c r="Z3893" s="73"/>
      <c r="AA3893" s="45" t="s">
        <v>1658</v>
      </c>
      <c r="AB3893" s="38" t="s">
        <v>82</v>
      </c>
    </row>
    <row r="3894" spans="2:28" s="46" customFormat="1" ht="76.5" customHeight="1" outlineLevel="1">
      <c r="B3894" s="38" t="s">
        <v>8792</v>
      </c>
      <c r="C3894" s="39" t="s">
        <v>66</v>
      </c>
      <c r="D3894" s="74" t="s">
        <v>8637</v>
      </c>
      <c r="E3894" s="40" t="s">
        <v>8638</v>
      </c>
      <c r="F3894" s="40"/>
      <c r="G3894" s="40" t="s">
        <v>8639</v>
      </c>
      <c r="H3894" s="40"/>
      <c r="I3894" s="40" t="s">
        <v>8791</v>
      </c>
      <c r="J3894" s="40"/>
      <c r="K3894" s="37" t="s">
        <v>73</v>
      </c>
      <c r="L3894" s="38">
        <v>0</v>
      </c>
      <c r="M3894" s="37">
        <v>230000000</v>
      </c>
      <c r="N3894" s="41" t="s">
        <v>74</v>
      </c>
      <c r="O3894" s="33" t="s">
        <v>85</v>
      </c>
      <c r="P3894" s="37" t="s">
        <v>86</v>
      </c>
      <c r="Q3894" s="33" t="s">
        <v>77</v>
      </c>
      <c r="R3894" s="42" t="s">
        <v>6138</v>
      </c>
      <c r="S3894" s="38" t="s">
        <v>121</v>
      </c>
      <c r="T3894" s="38">
        <v>796</v>
      </c>
      <c r="U3894" s="32" t="s">
        <v>80</v>
      </c>
      <c r="V3894" s="32">
        <v>18</v>
      </c>
      <c r="W3894" s="60">
        <v>4243.125</v>
      </c>
      <c r="X3894" s="34">
        <v>0</v>
      </c>
      <c r="Y3894" s="44">
        <f t="shared" ref="Y3894:Y3957" si="126">X3894*1.12</f>
        <v>0</v>
      </c>
      <c r="Z3894" s="73"/>
      <c r="AA3894" s="45">
        <v>2014</v>
      </c>
      <c r="AB3894" s="38" t="s">
        <v>230</v>
      </c>
    </row>
    <row r="3895" spans="2:28" s="46" customFormat="1" ht="76.5" customHeight="1" outlineLevel="1">
      <c r="B3895" s="38" t="s">
        <v>8793</v>
      </c>
      <c r="C3895" s="39" t="s">
        <v>66</v>
      </c>
      <c r="D3895" s="74" t="s">
        <v>8637</v>
      </c>
      <c r="E3895" s="40" t="s">
        <v>8638</v>
      </c>
      <c r="F3895" s="40"/>
      <c r="G3895" s="40" t="s">
        <v>8639</v>
      </c>
      <c r="H3895" s="40"/>
      <c r="I3895" s="40" t="s">
        <v>8791</v>
      </c>
      <c r="J3895" s="40"/>
      <c r="K3895" s="37" t="s">
        <v>96</v>
      </c>
      <c r="L3895" s="38">
        <v>0</v>
      </c>
      <c r="M3895" s="37">
        <v>230000000</v>
      </c>
      <c r="N3895" s="41" t="s">
        <v>74</v>
      </c>
      <c r="O3895" s="33" t="s">
        <v>97</v>
      </c>
      <c r="P3895" s="37" t="s">
        <v>86</v>
      </c>
      <c r="Q3895" s="33" t="s">
        <v>77</v>
      </c>
      <c r="R3895" s="42" t="s">
        <v>6138</v>
      </c>
      <c r="S3895" s="38" t="s">
        <v>121</v>
      </c>
      <c r="T3895" s="38">
        <v>796</v>
      </c>
      <c r="U3895" s="32" t="s">
        <v>80</v>
      </c>
      <c r="V3895" s="43">
        <v>9</v>
      </c>
      <c r="W3895" s="60">
        <v>4243.125</v>
      </c>
      <c r="X3895" s="34">
        <v>0</v>
      </c>
      <c r="Y3895" s="44">
        <f t="shared" si="126"/>
        <v>0</v>
      </c>
      <c r="Z3895" s="73"/>
      <c r="AA3895" s="45">
        <v>2014</v>
      </c>
      <c r="AB3895" s="38" t="s">
        <v>122</v>
      </c>
    </row>
    <row r="3896" spans="2:28" s="46" customFormat="1" ht="76.5" customHeight="1" outlineLevel="1">
      <c r="B3896" s="38" t="s">
        <v>8794</v>
      </c>
      <c r="C3896" s="39" t="s">
        <v>66</v>
      </c>
      <c r="D3896" s="74" t="s">
        <v>8637</v>
      </c>
      <c r="E3896" s="40" t="s">
        <v>8638</v>
      </c>
      <c r="F3896" s="40"/>
      <c r="G3896" s="40" t="s">
        <v>8639</v>
      </c>
      <c r="H3896" s="40"/>
      <c r="I3896" s="40" t="s">
        <v>8795</v>
      </c>
      <c r="J3896" s="40"/>
      <c r="K3896" s="37" t="s">
        <v>73</v>
      </c>
      <c r="L3896" s="38">
        <v>0</v>
      </c>
      <c r="M3896" s="37">
        <v>230000000</v>
      </c>
      <c r="N3896" s="41" t="s">
        <v>74</v>
      </c>
      <c r="O3896" s="33" t="s">
        <v>1656</v>
      </c>
      <c r="P3896" s="37" t="s">
        <v>86</v>
      </c>
      <c r="Q3896" s="33" t="s">
        <v>77</v>
      </c>
      <c r="R3896" s="42" t="s">
        <v>6138</v>
      </c>
      <c r="S3896" s="38" t="s">
        <v>121</v>
      </c>
      <c r="T3896" s="38">
        <v>796</v>
      </c>
      <c r="U3896" s="32" t="s">
        <v>80</v>
      </c>
      <c r="V3896" s="32">
        <v>8</v>
      </c>
      <c r="W3896" s="60">
        <v>7801.875</v>
      </c>
      <c r="X3896" s="34">
        <v>0</v>
      </c>
      <c r="Y3896" s="44">
        <f t="shared" si="126"/>
        <v>0</v>
      </c>
      <c r="Z3896" s="73"/>
      <c r="AA3896" s="45" t="s">
        <v>1658</v>
      </c>
      <c r="AB3896" s="38" t="s">
        <v>82</v>
      </c>
    </row>
    <row r="3897" spans="2:28" s="46" customFormat="1" ht="76.5" customHeight="1" outlineLevel="1">
      <c r="B3897" s="38" t="s">
        <v>8796</v>
      </c>
      <c r="C3897" s="39" t="s">
        <v>66</v>
      </c>
      <c r="D3897" s="74" t="s">
        <v>8637</v>
      </c>
      <c r="E3897" s="40" t="s">
        <v>8638</v>
      </c>
      <c r="F3897" s="40"/>
      <c r="G3897" s="40" t="s">
        <v>8639</v>
      </c>
      <c r="H3897" s="40"/>
      <c r="I3897" s="40" t="s">
        <v>8795</v>
      </c>
      <c r="J3897" s="40"/>
      <c r="K3897" s="37" t="s">
        <v>73</v>
      </c>
      <c r="L3897" s="38">
        <v>0</v>
      </c>
      <c r="M3897" s="37">
        <v>230000000</v>
      </c>
      <c r="N3897" s="41" t="s">
        <v>74</v>
      </c>
      <c r="O3897" s="33" t="s">
        <v>85</v>
      </c>
      <c r="P3897" s="37" t="s">
        <v>86</v>
      </c>
      <c r="Q3897" s="33" t="s">
        <v>77</v>
      </c>
      <c r="R3897" s="42" t="s">
        <v>6138</v>
      </c>
      <c r="S3897" s="38" t="s">
        <v>121</v>
      </c>
      <c r="T3897" s="38">
        <v>796</v>
      </c>
      <c r="U3897" s="32" t="s">
        <v>80</v>
      </c>
      <c r="V3897" s="32">
        <v>8</v>
      </c>
      <c r="W3897" s="60">
        <v>7801.875</v>
      </c>
      <c r="X3897" s="34">
        <v>0</v>
      </c>
      <c r="Y3897" s="44">
        <f t="shared" si="126"/>
        <v>0</v>
      </c>
      <c r="Z3897" s="73"/>
      <c r="AA3897" s="45">
        <v>2014</v>
      </c>
      <c r="AB3897" s="38" t="s">
        <v>108</v>
      </c>
    </row>
    <row r="3898" spans="2:28" s="46" customFormat="1" ht="76.5" customHeight="1" outlineLevel="1">
      <c r="B3898" s="38" t="s">
        <v>8797</v>
      </c>
      <c r="C3898" s="39" t="s">
        <v>66</v>
      </c>
      <c r="D3898" s="74" t="s">
        <v>8637</v>
      </c>
      <c r="E3898" s="40" t="s">
        <v>8638</v>
      </c>
      <c r="F3898" s="40"/>
      <c r="G3898" s="40" t="s">
        <v>8639</v>
      </c>
      <c r="H3898" s="40"/>
      <c r="I3898" s="40" t="s">
        <v>8795</v>
      </c>
      <c r="J3898" s="40"/>
      <c r="K3898" s="37" t="s">
        <v>96</v>
      </c>
      <c r="L3898" s="38">
        <v>0</v>
      </c>
      <c r="M3898" s="37">
        <v>230000000</v>
      </c>
      <c r="N3898" s="41" t="s">
        <v>74</v>
      </c>
      <c r="O3898" s="33" t="s">
        <v>97</v>
      </c>
      <c r="P3898" s="37" t="s">
        <v>86</v>
      </c>
      <c r="Q3898" s="33" t="s">
        <v>77</v>
      </c>
      <c r="R3898" s="42" t="s">
        <v>6138</v>
      </c>
      <c r="S3898" s="38" t="s">
        <v>121</v>
      </c>
      <c r="T3898" s="38">
        <v>796</v>
      </c>
      <c r="U3898" s="32" t="s">
        <v>80</v>
      </c>
      <c r="V3898" s="32">
        <v>8</v>
      </c>
      <c r="W3898" s="60">
        <v>7801.875</v>
      </c>
      <c r="X3898" s="34">
        <v>0</v>
      </c>
      <c r="Y3898" s="44">
        <f t="shared" si="126"/>
        <v>0</v>
      </c>
      <c r="Z3898" s="73"/>
      <c r="AA3898" s="45">
        <v>2014</v>
      </c>
      <c r="AB3898" s="38" t="s">
        <v>122</v>
      </c>
    </row>
    <row r="3899" spans="2:28" s="46" customFormat="1" ht="76.5" customHeight="1" outlineLevel="1">
      <c r="B3899" s="38" t="s">
        <v>8798</v>
      </c>
      <c r="C3899" s="39" t="s">
        <v>66</v>
      </c>
      <c r="D3899" s="74" t="s">
        <v>8637</v>
      </c>
      <c r="E3899" s="40" t="s">
        <v>8638</v>
      </c>
      <c r="F3899" s="40"/>
      <c r="G3899" s="40" t="s">
        <v>8639</v>
      </c>
      <c r="H3899" s="40"/>
      <c r="I3899" s="40" t="s">
        <v>8799</v>
      </c>
      <c r="J3899" s="40"/>
      <c r="K3899" s="37" t="s">
        <v>73</v>
      </c>
      <c r="L3899" s="38">
        <v>0</v>
      </c>
      <c r="M3899" s="37">
        <v>230000000</v>
      </c>
      <c r="N3899" s="41" t="s">
        <v>74</v>
      </c>
      <c r="O3899" s="33" t="s">
        <v>1656</v>
      </c>
      <c r="P3899" s="37" t="s">
        <v>86</v>
      </c>
      <c r="Q3899" s="33" t="s">
        <v>77</v>
      </c>
      <c r="R3899" s="42" t="s">
        <v>6138</v>
      </c>
      <c r="S3899" s="38" t="s">
        <v>121</v>
      </c>
      <c r="T3899" s="38">
        <v>796</v>
      </c>
      <c r="U3899" s="32" t="s">
        <v>80</v>
      </c>
      <c r="V3899" s="32">
        <v>8</v>
      </c>
      <c r="W3899" s="60">
        <v>5234.4017857142853</v>
      </c>
      <c r="X3899" s="34">
        <v>0</v>
      </c>
      <c r="Y3899" s="44">
        <f t="shared" si="126"/>
        <v>0</v>
      </c>
      <c r="Z3899" s="73"/>
      <c r="AA3899" s="45" t="s">
        <v>1658</v>
      </c>
      <c r="AB3899" s="38" t="s">
        <v>82</v>
      </c>
    </row>
    <row r="3900" spans="2:28" s="46" customFormat="1" ht="76.5" customHeight="1" outlineLevel="1">
      <c r="B3900" s="38" t="s">
        <v>8800</v>
      </c>
      <c r="C3900" s="39" t="s">
        <v>66</v>
      </c>
      <c r="D3900" s="74" t="s">
        <v>8637</v>
      </c>
      <c r="E3900" s="40" t="s">
        <v>8638</v>
      </c>
      <c r="F3900" s="40"/>
      <c r="G3900" s="40" t="s">
        <v>8639</v>
      </c>
      <c r="H3900" s="40"/>
      <c r="I3900" s="40" t="s">
        <v>8799</v>
      </c>
      <c r="J3900" s="40"/>
      <c r="K3900" s="37" t="s">
        <v>73</v>
      </c>
      <c r="L3900" s="38">
        <v>0</v>
      </c>
      <c r="M3900" s="37">
        <v>230000000</v>
      </c>
      <c r="N3900" s="41" t="s">
        <v>74</v>
      </c>
      <c r="O3900" s="33" t="s">
        <v>85</v>
      </c>
      <c r="P3900" s="37" t="s">
        <v>86</v>
      </c>
      <c r="Q3900" s="33" t="s">
        <v>77</v>
      </c>
      <c r="R3900" s="42" t="s">
        <v>6138</v>
      </c>
      <c r="S3900" s="38" t="s">
        <v>121</v>
      </c>
      <c r="T3900" s="38">
        <v>796</v>
      </c>
      <c r="U3900" s="32" t="s">
        <v>80</v>
      </c>
      <c r="V3900" s="32">
        <v>8</v>
      </c>
      <c r="W3900" s="60">
        <v>5234.4017857142853</v>
      </c>
      <c r="X3900" s="34">
        <v>0</v>
      </c>
      <c r="Y3900" s="44">
        <f t="shared" si="126"/>
        <v>0</v>
      </c>
      <c r="Z3900" s="73"/>
      <c r="AA3900" s="45">
        <v>2014</v>
      </c>
      <c r="AB3900" s="38" t="s">
        <v>108</v>
      </c>
    </row>
    <row r="3901" spans="2:28" s="46" customFormat="1" ht="76.5" customHeight="1" outlineLevel="1">
      <c r="B3901" s="38" t="s">
        <v>8801</v>
      </c>
      <c r="C3901" s="39" t="s">
        <v>66</v>
      </c>
      <c r="D3901" s="74" t="s">
        <v>8637</v>
      </c>
      <c r="E3901" s="40" t="s">
        <v>8638</v>
      </c>
      <c r="F3901" s="40"/>
      <c r="G3901" s="40" t="s">
        <v>8639</v>
      </c>
      <c r="H3901" s="40"/>
      <c r="I3901" s="40" t="s">
        <v>8799</v>
      </c>
      <c r="J3901" s="40"/>
      <c r="K3901" s="37" t="s">
        <v>96</v>
      </c>
      <c r="L3901" s="38">
        <v>0</v>
      </c>
      <c r="M3901" s="37">
        <v>230000000</v>
      </c>
      <c r="N3901" s="41" t="s">
        <v>74</v>
      </c>
      <c r="O3901" s="33" t="s">
        <v>97</v>
      </c>
      <c r="P3901" s="37" t="s">
        <v>86</v>
      </c>
      <c r="Q3901" s="33" t="s">
        <v>77</v>
      </c>
      <c r="R3901" s="42" t="s">
        <v>6138</v>
      </c>
      <c r="S3901" s="38" t="s">
        <v>121</v>
      </c>
      <c r="T3901" s="38">
        <v>796</v>
      </c>
      <c r="U3901" s="32" t="s">
        <v>80</v>
      </c>
      <c r="V3901" s="32">
        <v>8</v>
      </c>
      <c r="W3901" s="60">
        <v>5234.4017857142853</v>
      </c>
      <c r="X3901" s="34">
        <v>0</v>
      </c>
      <c r="Y3901" s="44">
        <f t="shared" si="126"/>
        <v>0</v>
      </c>
      <c r="Z3901" s="73"/>
      <c r="AA3901" s="45">
        <v>2014</v>
      </c>
      <c r="AB3901" s="38" t="s">
        <v>122</v>
      </c>
    </row>
    <row r="3902" spans="2:28" s="46" customFormat="1" ht="76.5" customHeight="1" outlineLevel="1">
      <c r="B3902" s="38" t="s">
        <v>8802</v>
      </c>
      <c r="C3902" s="39" t="s">
        <v>66</v>
      </c>
      <c r="D3902" s="74" t="s">
        <v>8637</v>
      </c>
      <c r="E3902" s="40" t="s">
        <v>8638</v>
      </c>
      <c r="F3902" s="40"/>
      <c r="G3902" s="40" t="s">
        <v>8639</v>
      </c>
      <c r="H3902" s="40"/>
      <c r="I3902" s="40" t="s">
        <v>8803</v>
      </c>
      <c r="J3902" s="40"/>
      <c r="K3902" s="37" t="s">
        <v>73</v>
      </c>
      <c r="L3902" s="38">
        <v>0</v>
      </c>
      <c r="M3902" s="37">
        <v>230000000</v>
      </c>
      <c r="N3902" s="41" t="s">
        <v>74</v>
      </c>
      <c r="O3902" s="33" t="s">
        <v>1656</v>
      </c>
      <c r="P3902" s="37" t="s">
        <v>86</v>
      </c>
      <c r="Q3902" s="33" t="s">
        <v>77</v>
      </c>
      <c r="R3902" s="42" t="s">
        <v>6138</v>
      </c>
      <c r="S3902" s="38" t="s">
        <v>121</v>
      </c>
      <c r="T3902" s="38">
        <v>796</v>
      </c>
      <c r="U3902" s="32" t="s">
        <v>80</v>
      </c>
      <c r="V3902" s="32">
        <v>8</v>
      </c>
      <c r="W3902" s="60">
        <v>501.875</v>
      </c>
      <c r="X3902" s="34">
        <v>0</v>
      </c>
      <c r="Y3902" s="44">
        <f t="shared" si="126"/>
        <v>0</v>
      </c>
      <c r="Z3902" s="73"/>
      <c r="AA3902" s="45" t="s">
        <v>1658</v>
      </c>
      <c r="AB3902" s="38" t="s">
        <v>82</v>
      </c>
    </row>
    <row r="3903" spans="2:28" s="46" customFormat="1" ht="76.5" customHeight="1" outlineLevel="1">
      <c r="B3903" s="38" t="s">
        <v>8804</v>
      </c>
      <c r="C3903" s="39" t="s">
        <v>66</v>
      </c>
      <c r="D3903" s="74" t="s">
        <v>8637</v>
      </c>
      <c r="E3903" s="40" t="s">
        <v>8638</v>
      </c>
      <c r="F3903" s="40"/>
      <c r="G3903" s="40" t="s">
        <v>8639</v>
      </c>
      <c r="H3903" s="40"/>
      <c r="I3903" s="40" t="s">
        <v>8803</v>
      </c>
      <c r="J3903" s="40"/>
      <c r="K3903" s="37" t="s">
        <v>73</v>
      </c>
      <c r="L3903" s="38">
        <v>0</v>
      </c>
      <c r="M3903" s="37">
        <v>230000000</v>
      </c>
      <c r="N3903" s="41" t="s">
        <v>74</v>
      </c>
      <c r="O3903" s="33" t="s">
        <v>85</v>
      </c>
      <c r="P3903" s="37" t="s">
        <v>86</v>
      </c>
      <c r="Q3903" s="33" t="s">
        <v>77</v>
      </c>
      <c r="R3903" s="42" t="s">
        <v>6138</v>
      </c>
      <c r="S3903" s="38" t="s">
        <v>121</v>
      </c>
      <c r="T3903" s="38">
        <v>796</v>
      </c>
      <c r="U3903" s="32" t="s">
        <v>80</v>
      </c>
      <c r="V3903" s="32">
        <v>8</v>
      </c>
      <c r="W3903" s="60">
        <v>501.875</v>
      </c>
      <c r="X3903" s="34">
        <v>0</v>
      </c>
      <c r="Y3903" s="44">
        <f t="shared" si="126"/>
        <v>0</v>
      </c>
      <c r="Z3903" s="73"/>
      <c r="AA3903" s="45">
        <v>2014</v>
      </c>
      <c r="AB3903" s="38" t="s">
        <v>108</v>
      </c>
    </row>
    <row r="3904" spans="2:28" s="46" customFormat="1" ht="76.5" customHeight="1" outlineLevel="1">
      <c r="B3904" s="38" t="s">
        <v>8805</v>
      </c>
      <c r="C3904" s="39" t="s">
        <v>66</v>
      </c>
      <c r="D3904" s="74" t="s">
        <v>8637</v>
      </c>
      <c r="E3904" s="40" t="s">
        <v>8638</v>
      </c>
      <c r="F3904" s="40"/>
      <c r="G3904" s="40" t="s">
        <v>8639</v>
      </c>
      <c r="H3904" s="40"/>
      <c r="I3904" s="40" t="s">
        <v>8803</v>
      </c>
      <c r="J3904" s="40"/>
      <c r="K3904" s="37" t="s">
        <v>96</v>
      </c>
      <c r="L3904" s="38">
        <v>0</v>
      </c>
      <c r="M3904" s="37">
        <v>230000000</v>
      </c>
      <c r="N3904" s="41" t="s">
        <v>74</v>
      </c>
      <c r="O3904" s="33" t="s">
        <v>97</v>
      </c>
      <c r="P3904" s="37" t="s">
        <v>86</v>
      </c>
      <c r="Q3904" s="33" t="s">
        <v>77</v>
      </c>
      <c r="R3904" s="42" t="s">
        <v>6138</v>
      </c>
      <c r="S3904" s="38" t="s">
        <v>121</v>
      </c>
      <c r="T3904" s="38">
        <v>796</v>
      </c>
      <c r="U3904" s="32" t="s">
        <v>80</v>
      </c>
      <c r="V3904" s="32">
        <v>8</v>
      </c>
      <c r="W3904" s="60">
        <v>501.875</v>
      </c>
      <c r="X3904" s="34">
        <v>0</v>
      </c>
      <c r="Y3904" s="44">
        <f t="shared" si="126"/>
        <v>0</v>
      </c>
      <c r="Z3904" s="73"/>
      <c r="AA3904" s="45">
        <v>2014</v>
      </c>
      <c r="AB3904" s="38" t="s">
        <v>122</v>
      </c>
    </row>
    <row r="3905" spans="2:28" s="46" customFormat="1" ht="76.5" customHeight="1" outlineLevel="1">
      <c r="B3905" s="38" t="s">
        <v>8806</v>
      </c>
      <c r="C3905" s="39" t="s">
        <v>66</v>
      </c>
      <c r="D3905" s="74" t="s">
        <v>8637</v>
      </c>
      <c r="E3905" s="40" t="s">
        <v>8638</v>
      </c>
      <c r="F3905" s="40"/>
      <c r="G3905" s="40" t="s">
        <v>8639</v>
      </c>
      <c r="H3905" s="40"/>
      <c r="I3905" s="40" t="s">
        <v>8807</v>
      </c>
      <c r="J3905" s="40"/>
      <c r="K3905" s="37" t="s">
        <v>73</v>
      </c>
      <c r="L3905" s="38">
        <v>0</v>
      </c>
      <c r="M3905" s="37">
        <v>230000000</v>
      </c>
      <c r="N3905" s="41" t="s">
        <v>74</v>
      </c>
      <c r="O3905" s="33" t="s">
        <v>1656</v>
      </c>
      <c r="P3905" s="37" t="s">
        <v>86</v>
      </c>
      <c r="Q3905" s="33" t="s">
        <v>77</v>
      </c>
      <c r="R3905" s="42" t="s">
        <v>6138</v>
      </c>
      <c r="S3905" s="38" t="s">
        <v>121</v>
      </c>
      <c r="T3905" s="38">
        <v>796</v>
      </c>
      <c r="U3905" s="32" t="s">
        <v>80</v>
      </c>
      <c r="V3905" s="32">
        <v>12</v>
      </c>
      <c r="W3905" s="60">
        <v>20535.714285714283</v>
      </c>
      <c r="X3905" s="34">
        <v>0</v>
      </c>
      <c r="Y3905" s="44">
        <f t="shared" si="126"/>
        <v>0</v>
      </c>
      <c r="Z3905" s="73"/>
      <c r="AA3905" s="45" t="s">
        <v>1658</v>
      </c>
      <c r="AB3905" s="38" t="s">
        <v>82</v>
      </c>
    </row>
    <row r="3906" spans="2:28" s="46" customFormat="1" ht="76.5" customHeight="1" outlineLevel="1">
      <c r="B3906" s="38" t="s">
        <v>8808</v>
      </c>
      <c r="C3906" s="39" t="s">
        <v>66</v>
      </c>
      <c r="D3906" s="74" t="s">
        <v>8637</v>
      </c>
      <c r="E3906" s="40" t="s">
        <v>8638</v>
      </c>
      <c r="F3906" s="40"/>
      <c r="G3906" s="40" t="s">
        <v>8639</v>
      </c>
      <c r="H3906" s="40"/>
      <c r="I3906" s="40" t="s">
        <v>8807</v>
      </c>
      <c r="J3906" s="40"/>
      <c r="K3906" s="37" t="s">
        <v>73</v>
      </c>
      <c r="L3906" s="38">
        <v>0</v>
      </c>
      <c r="M3906" s="37">
        <v>230000000</v>
      </c>
      <c r="N3906" s="41" t="s">
        <v>74</v>
      </c>
      <c r="O3906" s="33" t="s">
        <v>85</v>
      </c>
      <c r="P3906" s="37" t="s">
        <v>86</v>
      </c>
      <c r="Q3906" s="33" t="s">
        <v>77</v>
      </c>
      <c r="R3906" s="42" t="s">
        <v>6138</v>
      </c>
      <c r="S3906" s="38" t="s">
        <v>121</v>
      </c>
      <c r="T3906" s="38">
        <v>796</v>
      </c>
      <c r="U3906" s="32" t="s">
        <v>80</v>
      </c>
      <c r="V3906" s="32">
        <v>12</v>
      </c>
      <c r="W3906" s="60">
        <v>20535.714285714283</v>
      </c>
      <c r="X3906" s="34">
        <v>0</v>
      </c>
      <c r="Y3906" s="44">
        <f t="shared" si="126"/>
        <v>0</v>
      </c>
      <c r="Z3906" s="73"/>
      <c r="AA3906" s="45">
        <v>2014</v>
      </c>
      <c r="AB3906" s="38" t="s">
        <v>108</v>
      </c>
    </row>
    <row r="3907" spans="2:28" s="46" customFormat="1" ht="76.5" customHeight="1" outlineLevel="1">
      <c r="B3907" s="38" t="s">
        <v>8809</v>
      </c>
      <c r="C3907" s="39" t="s">
        <v>66</v>
      </c>
      <c r="D3907" s="74" t="s">
        <v>8637</v>
      </c>
      <c r="E3907" s="40" t="s">
        <v>8638</v>
      </c>
      <c r="F3907" s="40"/>
      <c r="G3907" s="40" t="s">
        <v>8639</v>
      </c>
      <c r="H3907" s="40"/>
      <c r="I3907" s="40" t="s">
        <v>8807</v>
      </c>
      <c r="J3907" s="40"/>
      <c r="K3907" s="37" t="s">
        <v>96</v>
      </c>
      <c r="L3907" s="38">
        <v>0</v>
      </c>
      <c r="M3907" s="37">
        <v>230000000</v>
      </c>
      <c r="N3907" s="41" t="s">
        <v>74</v>
      </c>
      <c r="O3907" s="33" t="s">
        <v>97</v>
      </c>
      <c r="P3907" s="37" t="s">
        <v>86</v>
      </c>
      <c r="Q3907" s="33" t="s">
        <v>77</v>
      </c>
      <c r="R3907" s="42" t="s">
        <v>6138</v>
      </c>
      <c r="S3907" s="38" t="s">
        <v>121</v>
      </c>
      <c r="T3907" s="38">
        <v>796</v>
      </c>
      <c r="U3907" s="32" t="s">
        <v>80</v>
      </c>
      <c r="V3907" s="32">
        <v>12</v>
      </c>
      <c r="W3907" s="60">
        <v>20535.714285714283</v>
      </c>
      <c r="X3907" s="34">
        <v>0</v>
      </c>
      <c r="Y3907" s="44">
        <f t="shared" si="126"/>
        <v>0</v>
      </c>
      <c r="Z3907" s="73"/>
      <c r="AA3907" s="45">
        <v>2014</v>
      </c>
      <c r="AB3907" s="38" t="s">
        <v>122</v>
      </c>
    </row>
    <row r="3908" spans="2:28" s="46" customFormat="1" ht="76.5" customHeight="1" outlineLevel="1">
      <c r="B3908" s="38" t="s">
        <v>8810</v>
      </c>
      <c r="C3908" s="39" t="s">
        <v>66</v>
      </c>
      <c r="D3908" s="74" t="s">
        <v>8637</v>
      </c>
      <c r="E3908" s="40" t="s">
        <v>8638</v>
      </c>
      <c r="F3908" s="40"/>
      <c r="G3908" s="40" t="s">
        <v>8639</v>
      </c>
      <c r="H3908" s="40"/>
      <c r="I3908" s="40" t="s">
        <v>8811</v>
      </c>
      <c r="J3908" s="40"/>
      <c r="K3908" s="37" t="s">
        <v>73</v>
      </c>
      <c r="L3908" s="38">
        <v>0</v>
      </c>
      <c r="M3908" s="37">
        <v>230000000</v>
      </c>
      <c r="N3908" s="41" t="s">
        <v>74</v>
      </c>
      <c r="O3908" s="33" t="s">
        <v>1656</v>
      </c>
      <c r="P3908" s="37" t="s">
        <v>86</v>
      </c>
      <c r="Q3908" s="33" t="s">
        <v>77</v>
      </c>
      <c r="R3908" s="42" t="s">
        <v>6138</v>
      </c>
      <c r="S3908" s="38" t="s">
        <v>121</v>
      </c>
      <c r="T3908" s="38">
        <v>796</v>
      </c>
      <c r="U3908" s="32" t="s">
        <v>80</v>
      </c>
      <c r="V3908" s="32">
        <v>8</v>
      </c>
      <c r="W3908" s="60">
        <v>76213.392857142855</v>
      </c>
      <c r="X3908" s="34">
        <v>0</v>
      </c>
      <c r="Y3908" s="44">
        <f t="shared" si="126"/>
        <v>0</v>
      </c>
      <c r="Z3908" s="73"/>
      <c r="AA3908" s="45" t="s">
        <v>1658</v>
      </c>
      <c r="AB3908" s="38" t="s">
        <v>82</v>
      </c>
    </row>
    <row r="3909" spans="2:28" s="46" customFormat="1" ht="76.5" customHeight="1" outlineLevel="1">
      <c r="B3909" s="38" t="s">
        <v>8812</v>
      </c>
      <c r="C3909" s="39" t="s">
        <v>66</v>
      </c>
      <c r="D3909" s="74" t="s">
        <v>8637</v>
      </c>
      <c r="E3909" s="40" t="s">
        <v>8638</v>
      </c>
      <c r="F3909" s="40"/>
      <c r="G3909" s="40" t="s">
        <v>8639</v>
      </c>
      <c r="H3909" s="40"/>
      <c r="I3909" s="40" t="s">
        <v>8811</v>
      </c>
      <c r="J3909" s="40"/>
      <c r="K3909" s="37" t="s">
        <v>73</v>
      </c>
      <c r="L3909" s="38">
        <v>0</v>
      </c>
      <c r="M3909" s="37">
        <v>230000000</v>
      </c>
      <c r="N3909" s="41" t="s">
        <v>74</v>
      </c>
      <c r="O3909" s="33" t="s">
        <v>85</v>
      </c>
      <c r="P3909" s="37" t="s">
        <v>86</v>
      </c>
      <c r="Q3909" s="33" t="s">
        <v>77</v>
      </c>
      <c r="R3909" s="42" t="s">
        <v>6138</v>
      </c>
      <c r="S3909" s="38" t="s">
        <v>121</v>
      </c>
      <c r="T3909" s="38">
        <v>796</v>
      </c>
      <c r="U3909" s="32" t="s">
        <v>80</v>
      </c>
      <c r="V3909" s="32">
        <v>8</v>
      </c>
      <c r="W3909" s="60">
        <v>76213.392857142855</v>
      </c>
      <c r="X3909" s="34">
        <v>0</v>
      </c>
      <c r="Y3909" s="44">
        <f t="shared" si="126"/>
        <v>0</v>
      </c>
      <c r="Z3909" s="73"/>
      <c r="AA3909" s="45">
        <v>2014</v>
      </c>
      <c r="AB3909" s="38" t="s">
        <v>108</v>
      </c>
    </row>
    <row r="3910" spans="2:28" s="46" customFormat="1" ht="76.5" customHeight="1" outlineLevel="1">
      <c r="B3910" s="38" t="s">
        <v>8813</v>
      </c>
      <c r="C3910" s="39" t="s">
        <v>66</v>
      </c>
      <c r="D3910" s="74" t="s">
        <v>8637</v>
      </c>
      <c r="E3910" s="40" t="s">
        <v>8638</v>
      </c>
      <c r="F3910" s="40"/>
      <c r="G3910" s="40" t="s">
        <v>8639</v>
      </c>
      <c r="H3910" s="40"/>
      <c r="I3910" s="40" t="s">
        <v>8811</v>
      </c>
      <c r="J3910" s="40"/>
      <c r="K3910" s="37" t="s">
        <v>96</v>
      </c>
      <c r="L3910" s="38">
        <v>0</v>
      </c>
      <c r="M3910" s="37">
        <v>230000000</v>
      </c>
      <c r="N3910" s="41" t="s">
        <v>74</v>
      </c>
      <c r="O3910" s="33" t="s">
        <v>97</v>
      </c>
      <c r="P3910" s="37" t="s">
        <v>86</v>
      </c>
      <c r="Q3910" s="33" t="s">
        <v>77</v>
      </c>
      <c r="R3910" s="42" t="s">
        <v>6138</v>
      </c>
      <c r="S3910" s="38" t="s">
        <v>121</v>
      </c>
      <c r="T3910" s="38">
        <v>796</v>
      </c>
      <c r="U3910" s="32" t="s">
        <v>80</v>
      </c>
      <c r="V3910" s="32">
        <v>8</v>
      </c>
      <c r="W3910" s="60">
        <v>76213.392857142855</v>
      </c>
      <c r="X3910" s="34">
        <v>0</v>
      </c>
      <c r="Y3910" s="44">
        <f t="shared" si="126"/>
        <v>0</v>
      </c>
      <c r="Z3910" s="73"/>
      <c r="AA3910" s="45">
        <v>2014</v>
      </c>
      <c r="AB3910" s="38" t="s">
        <v>122</v>
      </c>
    </row>
    <row r="3911" spans="2:28" s="46" customFormat="1" ht="76.5" customHeight="1" outlineLevel="1">
      <c r="B3911" s="38" t="s">
        <v>8814</v>
      </c>
      <c r="C3911" s="39" t="s">
        <v>66</v>
      </c>
      <c r="D3911" s="74" t="s">
        <v>8815</v>
      </c>
      <c r="E3911" s="40" t="s">
        <v>8816</v>
      </c>
      <c r="F3911" s="40"/>
      <c r="G3911" s="40" t="s">
        <v>8817</v>
      </c>
      <c r="H3911" s="40"/>
      <c r="I3911" s="40" t="s">
        <v>8818</v>
      </c>
      <c r="J3911" s="40"/>
      <c r="K3911" s="37" t="s">
        <v>73</v>
      </c>
      <c r="L3911" s="38">
        <v>60</v>
      </c>
      <c r="M3911" s="37">
        <v>230000000</v>
      </c>
      <c r="N3911" s="41" t="s">
        <v>74</v>
      </c>
      <c r="O3911" s="33" t="s">
        <v>1656</v>
      </c>
      <c r="P3911" s="37" t="s">
        <v>86</v>
      </c>
      <c r="Q3911" s="33" t="s">
        <v>77</v>
      </c>
      <c r="R3911" s="42" t="s">
        <v>6138</v>
      </c>
      <c r="S3911" s="38" t="s">
        <v>79</v>
      </c>
      <c r="T3911" s="38">
        <v>796</v>
      </c>
      <c r="U3911" s="32" t="s">
        <v>80</v>
      </c>
      <c r="V3911" s="32">
        <v>600</v>
      </c>
      <c r="W3911" s="60">
        <v>4355</v>
      </c>
      <c r="X3911" s="34">
        <v>0</v>
      </c>
      <c r="Y3911" s="44">
        <f t="shared" si="126"/>
        <v>0</v>
      </c>
      <c r="Z3911" s="38" t="s">
        <v>81</v>
      </c>
      <c r="AA3911" s="45" t="s">
        <v>1658</v>
      </c>
      <c r="AB3911" s="38" t="s">
        <v>122</v>
      </c>
    </row>
    <row r="3912" spans="2:28" s="46" customFormat="1" ht="51" customHeight="1" outlineLevel="1">
      <c r="B3912" s="38" t="s">
        <v>8819</v>
      </c>
      <c r="C3912" s="39" t="s">
        <v>66</v>
      </c>
      <c r="D3912" s="74" t="s">
        <v>8820</v>
      </c>
      <c r="E3912" s="40" t="s">
        <v>8816</v>
      </c>
      <c r="F3912" s="40"/>
      <c r="G3912" s="40" t="s">
        <v>8821</v>
      </c>
      <c r="H3912" s="40"/>
      <c r="I3912" s="40" t="s">
        <v>8822</v>
      </c>
      <c r="J3912" s="40"/>
      <c r="K3912" s="37" t="s">
        <v>73</v>
      </c>
      <c r="L3912" s="38">
        <v>60</v>
      </c>
      <c r="M3912" s="37">
        <v>230000000</v>
      </c>
      <c r="N3912" s="41" t="s">
        <v>74</v>
      </c>
      <c r="O3912" s="33" t="s">
        <v>1656</v>
      </c>
      <c r="P3912" s="37" t="s">
        <v>86</v>
      </c>
      <c r="Q3912" s="33" t="s">
        <v>77</v>
      </c>
      <c r="R3912" s="42" t="s">
        <v>6487</v>
      </c>
      <c r="S3912" s="38" t="s">
        <v>79</v>
      </c>
      <c r="T3912" s="38">
        <v>796</v>
      </c>
      <c r="U3912" s="32" t="s">
        <v>80</v>
      </c>
      <c r="V3912" s="32">
        <v>440</v>
      </c>
      <c r="W3912" s="60">
        <v>3115.4821428571427</v>
      </c>
      <c r="X3912" s="34">
        <v>0</v>
      </c>
      <c r="Y3912" s="44">
        <f t="shared" si="126"/>
        <v>0</v>
      </c>
      <c r="Z3912" s="38" t="s">
        <v>81</v>
      </c>
      <c r="AA3912" s="45" t="s">
        <v>1658</v>
      </c>
      <c r="AB3912" s="38" t="s">
        <v>122</v>
      </c>
    </row>
    <row r="3913" spans="2:28" s="46" customFormat="1" ht="51" customHeight="1" outlineLevel="1">
      <c r="B3913" s="38" t="s">
        <v>8823</v>
      </c>
      <c r="C3913" s="39" t="s">
        <v>66</v>
      </c>
      <c r="D3913" s="74" t="s">
        <v>8815</v>
      </c>
      <c r="E3913" s="40" t="s">
        <v>8816</v>
      </c>
      <c r="F3913" s="40"/>
      <c r="G3913" s="40" t="s">
        <v>8817</v>
      </c>
      <c r="H3913" s="40"/>
      <c r="I3913" s="40" t="s">
        <v>8824</v>
      </c>
      <c r="J3913" s="40"/>
      <c r="K3913" s="37" t="s">
        <v>73</v>
      </c>
      <c r="L3913" s="38">
        <v>60</v>
      </c>
      <c r="M3913" s="37">
        <v>230000000</v>
      </c>
      <c r="N3913" s="41" t="s">
        <v>74</v>
      </c>
      <c r="O3913" s="33" t="s">
        <v>1656</v>
      </c>
      <c r="P3913" s="37" t="s">
        <v>86</v>
      </c>
      <c r="Q3913" s="33" t="s">
        <v>77</v>
      </c>
      <c r="R3913" s="42" t="s">
        <v>6487</v>
      </c>
      <c r="S3913" s="38" t="s">
        <v>79</v>
      </c>
      <c r="T3913" s="38">
        <v>796</v>
      </c>
      <c r="U3913" s="32" t="s">
        <v>80</v>
      </c>
      <c r="V3913" s="32">
        <v>7200</v>
      </c>
      <c r="W3913" s="60">
        <v>1311</v>
      </c>
      <c r="X3913" s="34">
        <v>0</v>
      </c>
      <c r="Y3913" s="44">
        <f t="shared" si="126"/>
        <v>0</v>
      </c>
      <c r="Z3913" s="38"/>
      <c r="AA3913" s="45" t="s">
        <v>1658</v>
      </c>
      <c r="AB3913" s="38" t="s">
        <v>122</v>
      </c>
    </row>
    <row r="3914" spans="2:28" s="46" customFormat="1" ht="51" customHeight="1" outlineLevel="1">
      <c r="B3914" s="38" t="s">
        <v>8825</v>
      </c>
      <c r="C3914" s="39" t="s">
        <v>66</v>
      </c>
      <c r="D3914" s="74" t="s">
        <v>8826</v>
      </c>
      <c r="E3914" s="40" t="s">
        <v>8816</v>
      </c>
      <c r="F3914" s="40"/>
      <c r="G3914" s="40" t="s">
        <v>8827</v>
      </c>
      <c r="H3914" s="40"/>
      <c r="I3914" s="40" t="s">
        <v>8828</v>
      </c>
      <c r="J3914" s="40"/>
      <c r="K3914" s="37" t="s">
        <v>73</v>
      </c>
      <c r="L3914" s="38">
        <v>60</v>
      </c>
      <c r="M3914" s="37">
        <v>230000000</v>
      </c>
      <c r="N3914" s="41" t="s">
        <v>74</v>
      </c>
      <c r="O3914" s="33" t="s">
        <v>1656</v>
      </c>
      <c r="P3914" s="37" t="s">
        <v>86</v>
      </c>
      <c r="Q3914" s="33" t="s">
        <v>77</v>
      </c>
      <c r="R3914" s="42" t="s">
        <v>6487</v>
      </c>
      <c r="S3914" s="38" t="s">
        <v>79</v>
      </c>
      <c r="T3914" s="38">
        <v>796</v>
      </c>
      <c r="U3914" s="32" t="s">
        <v>80</v>
      </c>
      <c r="V3914" s="32">
        <v>500</v>
      </c>
      <c r="W3914" s="60">
        <v>1310</v>
      </c>
      <c r="X3914" s="34">
        <v>0</v>
      </c>
      <c r="Y3914" s="44">
        <f t="shared" si="126"/>
        <v>0</v>
      </c>
      <c r="Z3914" s="38" t="s">
        <v>81</v>
      </c>
      <c r="AA3914" s="45" t="s">
        <v>1658</v>
      </c>
      <c r="AB3914" s="38" t="s">
        <v>122</v>
      </c>
    </row>
    <row r="3915" spans="2:28" s="46" customFormat="1" ht="76.5" customHeight="1" outlineLevel="1">
      <c r="B3915" s="38" t="s">
        <v>8829</v>
      </c>
      <c r="C3915" s="39" t="s">
        <v>66</v>
      </c>
      <c r="D3915" s="74" t="s">
        <v>8815</v>
      </c>
      <c r="E3915" s="40" t="s">
        <v>8816</v>
      </c>
      <c r="F3915" s="40"/>
      <c r="G3915" s="40" t="s">
        <v>8817</v>
      </c>
      <c r="H3915" s="40"/>
      <c r="I3915" s="40" t="s">
        <v>8830</v>
      </c>
      <c r="J3915" s="40"/>
      <c r="K3915" s="37" t="s">
        <v>73</v>
      </c>
      <c r="L3915" s="38">
        <v>50</v>
      </c>
      <c r="M3915" s="37">
        <v>230000000</v>
      </c>
      <c r="N3915" s="41" t="s">
        <v>74</v>
      </c>
      <c r="O3915" s="33" t="s">
        <v>1656</v>
      </c>
      <c r="P3915" s="37" t="s">
        <v>86</v>
      </c>
      <c r="Q3915" s="33" t="s">
        <v>77</v>
      </c>
      <c r="R3915" s="42" t="s">
        <v>6138</v>
      </c>
      <c r="S3915" s="38" t="s">
        <v>79</v>
      </c>
      <c r="T3915" s="38">
        <v>796</v>
      </c>
      <c r="U3915" s="32" t="s">
        <v>80</v>
      </c>
      <c r="V3915" s="32">
        <v>16</v>
      </c>
      <c r="W3915" s="60">
        <v>404</v>
      </c>
      <c r="X3915" s="34">
        <v>0</v>
      </c>
      <c r="Y3915" s="44">
        <f t="shared" si="126"/>
        <v>0</v>
      </c>
      <c r="Z3915" s="38" t="s">
        <v>81</v>
      </c>
      <c r="AA3915" s="45" t="s">
        <v>1658</v>
      </c>
      <c r="AB3915" s="38" t="s">
        <v>122</v>
      </c>
    </row>
    <row r="3916" spans="2:28" s="46" customFormat="1" ht="51" customHeight="1" outlineLevel="1">
      <c r="B3916" s="38" t="s">
        <v>8831</v>
      </c>
      <c r="C3916" s="39" t="s">
        <v>66</v>
      </c>
      <c r="D3916" s="74" t="s">
        <v>8815</v>
      </c>
      <c r="E3916" s="40" t="s">
        <v>8816</v>
      </c>
      <c r="F3916" s="40"/>
      <c r="G3916" s="40" t="s">
        <v>8817</v>
      </c>
      <c r="H3916" s="40"/>
      <c r="I3916" s="40" t="s">
        <v>8832</v>
      </c>
      <c r="J3916" s="40"/>
      <c r="K3916" s="37" t="s">
        <v>73</v>
      </c>
      <c r="L3916" s="38">
        <v>55</v>
      </c>
      <c r="M3916" s="37">
        <v>230000000</v>
      </c>
      <c r="N3916" s="41" t="s">
        <v>74</v>
      </c>
      <c r="O3916" s="33" t="s">
        <v>1656</v>
      </c>
      <c r="P3916" s="37" t="s">
        <v>86</v>
      </c>
      <c r="Q3916" s="33" t="s">
        <v>77</v>
      </c>
      <c r="R3916" s="42" t="s">
        <v>6487</v>
      </c>
      <c r="S3916" s="38" t="s">
        <v>79</v>
      </c>
      <c r="T3916" s="38">
        <v>796</v>
      </c>
      <c r="U3916" s="32" t="s">
        <v>80</v>
      </c>
      <c r="V3916" s="32">
        <v>1340</v>
      </c>
      <c r="W3916" s="60">
        <v>1552</v>
      </c>
      <c r="X3916" s="34">
        <v>0</v>
      </c>
      <c r="Y3916" s="44">
        <f t="shared" si="126"/>
        <v>0</v>
      </c>
      <c r="Z3916" s="38" t="s">
        <v>81</v>
      </c>
      <c r="AA3916" s="45" t="s">
        <v>1658</v>
      </c>
      <c r="AB3916" s="38" t="s">
        <v>122</v>
      </c>
    </row>
    <row r="3917" spans="2:28" s="46" customFormat="1" ht="51" customHeight="1" outlineLevel="1">
      <c r="B3917" s="38" t="s">
        <v>8833</v>
      </c>
      <c r="C3917" s="39" t="s">
        <v>66</v>
      </c>
      <c r="D3917" s="74" t="s">
        <v>8815</v>
      </c>
      <c r="E3917" s="40" t="s">
        <v>8816</v>
      </c>
      <c r="F3917" s="40"/>
      <c r="G3917" s="40" t="s">
        <v>8817</v>
      </c>
      <c r="H3917" s="40"/>
      <c r="I3917" s="40" t="s">
        <v>8834</v>
      </c>
      <c r="J3917" s="40"/>
      <c r="K3917" s="37" t="s">
        <v>73</v>
      </c>
      <c r="L3917" s="38">
        <v>60</v>
      </c>
      <c r="M3917" s="37">
        <v>230000000</v>
      </c>
      <c r="N3917" s="41" t="s">
        <v>74</v>
      </c>
      <c r="O3917" s="33" t="s">
        <v>1656</v>
      </c>
      <c r="P3917" s="37" t="s">
        <v>86</v>
      </c>
      <c r="Q3917" s="33" t="s">
        <v>77</v>
      </c>
      <c r="R3917" s="42" t="s">
        <v>6487</v>
      </c>
      <c r="S3917" s="38" t="s">
        <v>79</v>
      </c>
      <c r="T3917" s="38">
        <v>796</v>
      </c>
      <c r="U3917" s="32" t="s">
        <v>80</v>
      </c>
      <c r="V3917" s="32">
        <v>30</v>
      </c>
      <c r="W3917" s="60">
        <v>796.99999999999989</v>
      </c>
      <c r="X3917" s="34">
        <v>0</v>
      </c>
      <c r="Y3917" s="44">
        <f t="shared" si="126"/>
        <v>0</v>
      </c>
      <c r="Z3917" s="38" t="s">
        <v>81</v>
      </c>
      <c r="AA3917" s="45" t="s">
        <v>1658</v>
      </c>
      <c r="AB3917" s="38" t="s">
        <v>108</v>
      </c>
    </row>
    <row r="3918" spans="2:28" s="46" customFormat="1" ht="51" customHeight="1" outlineLevel="1">
      <c r="B3918" s="38" t="s">
        <v>8835</v>
      </c>
      <c r="C3918" s="39" t="s">
        <v>66</v>
      </c>
      <c r="D3918" s="74" t="s">
        <v>8815</v>
      </c>
      <c r="E3918" s="40" t="s">
        <v>8816</v>
      </c>
      <c r="F3918" s="40"/>
      <c r="G3918" s="40" t="s">
        <v>8817</v>
      </c>
      <c r="H3918" s="40"/>
      <c r="I3918" s="40" t="s">
        <v>8834</v>
      </c>
      <c r="J3918" s="40"/>
      <c r="K3918" s="37" t="s">
        <v>96</v>
      </c>
      <c r="L3918" s="38">
        <v>60</v>
      </c>
      <c r="M3918" s="37">
        <v>230000000</v>
      </c>
      <c r="N3918" s="41" t="s">
        <v>74</v>
      </c>
      <c r="O3918" s="33" t="s">
        <v>97</v>
      </c>
      <c r="P3918" s="37" t="s">
        <v>86</v>
      </c>
      <c r="Q3918" s="33" t="s">
        <v>77</v>
      </c>
      <c r="R3918" s="42" t="s">
        <v>6487</v>
      </c>
      <c r="S3918" s="38" t="s">
        <v>79</v>
      </c>
      <c r="T3918" s="38">
        <v>796</v>
      </c>
      <c r="U3918" s="32" t="s">
        <v>80</v>
      </c>
      <c r="V3918" s="32">
        <v>30</v>
      </c>
      <c r="W3918" s="60">
        <v>796.99999999999989</v>
      </c>
      <c r="X3918" s="34">
        <v>0</v>
      </c>
      <c r="Y3918" s="44">
        <f t="shared" si="126"/>
        <v>0</v>
      </c>
      <c r="Z3918" s="38" t="s">
        <v>81</v>
      </c>
      <c r="AA3918" s="45">
        <v>2014</v>
      </c>
      <c r="AB3918" s="38" t="s">
        <v>122</v>
      </c>
    </row>
    <row r="3919" spans="2:28" s="46" customFormat="1" ht="51" customHeight="1" outlineLevel="1">
      <c r="B3919" s="38" t="s">
        <v>8836</v>
      </c>
      <c r="C3919" s="39" t="s">
        <v>66</v>
      </c>
      <c r="D3919" s="74" t="s">
        <v>8815</v>
      </c>
      <c r="E3919" s="40" t="s">
        <v>8816</v>
      </c>
      <c r="F3919" s="40"/>
      <c r="G3919" s="40" t="s">
        <v>8817</v>
      </c>
      <c r="H3919" s="40"/>
      <c r="I3919" s="40" t="s">
        <v>8837</v>
      </c>
      <c r="J3919" s="40"/>
      <c r="K3919" s="37" t="s">
        <v>73</v>
      </c>
      <c r="L3919" s="38">
        <v>60</v>
      </c>
      <c r="M3919" s="37">
        <v>230000000</v>
      </c>
      <c r="N3919" s="41" t="s">
        <v>74</v>
      </c>
      <c r="O3919" s="33" t="s">
        <v>1656</v>
      </c>
      <c r="P3919" s="37" t="s">
        <v>86</v>
      </c>
      <c r="Q3919" s="33" t="s">
        <v>77</v>
      </c>
      <c r="R3919" s="42" t="s">
        <v>6487</v>
      </c>
      <c r="S3919" s="38" t="s">
        <v>79</v>
      </c>
      <c r="T3919" s="38">
        <v>796</v>
      </c>
      <c r="U3919" s="32" t="s">
        <v>80</v>
      </c>
      <c r="V3919" s="32">
        <v>4100</v>
      </c>
      <c r="W3919" s="60">
        <v>405</v>
      </c>
      <c r="X3919" s="34">
        <v>0</v>
      </c>
      <c r="Y3919" s="44">
        <f t="shared" si="126"/>
        <v>0</v>
      </c>
      <c r="Z3919" s="38" t="s">
        <v>81</v>
      </c>
      <c r="AA3919" s="45" t="s">
        <v>1658</v>
      </c>
      <c r="AB3919" s="38" t="s">
        <v>122</v>
      </c>
    </row>
    <row r="3920" spans="2:28" s="46" customFormat="1" ht="51" customHeight="1" outlineLevel="1">
      <c r="B3920" s="38" t="s">
        <v>8838</v>
      </c>
      <c r="C3920" s="39" t="s">
        <v>66</v>
      </c>
      <c r="D3920" s="74" t="s">
        <v>8815</v>
      </c>
      <c r="E3920" s="40" t="s">
        <v>8816</v>
      </c>
      <c r="F3920" s="40"/>
      <c r="G3920" s="40" t="s">
        <v>8817</v>
      </c>
      <c r="H3920" s="40"/>
      <c r="I3920" s="40" t="s">
        <v>8839</v>
      </c>
      <c r="J3920" s="40"/>
      <c r="K3920" s="37" t="s">
        <v>73</v>
      </c>
      <c r="L3920" s="38">
        <v>55</v>
      </c>
      <c r="M3920" s="37">
        <v>230000000</v>
      </c>
      <c r="N3920" s="41" t="s">
        <v>74</v>
      </c>
      <c r="O3920" s="33" t="s">
        <v>1656</v>
      </c>
      <c r="P3920" s="37" t="s">
        <v>86</v>
      </c>
      <c r="Q3920" s="33" t="s">
        <v>77</v>
      </c>
      <c r="R3920" s="42" t="s">
        <v>6487</v>
      </c>
      <c r="S3920" s="38" t="s">
        <v>79</v>
      </c>
      <c r="T3920" s="38">
        <v>796</v>
      </c>
      <c r="U3920" s="32" t="s">
        <v>80</v>
      </c>
      <c r="V3920" s="32">
        <v>3550</v>
      </c>
      <c r="W3920" s="60">
        <v>583</v>
      </c>
      <c r="X3920" s="34">
        <v>0</v>
      </c>
      <c r="Y3920" s="44">
        <f t="shared" si="126"/>
        <v>0</v>
      </c>
      <c r="Z3920" s="38" t="s">
        <v>81</v>
      </c>
      <c r="AA3920" s="45" t="s">
        <v>1658</v>
      </c>
      <c r="AB3920" s="38" t="s">
        <v>122</v>
      </c>
    </row>
    <row r="3921" spans="2:28" s="46" customFormat="1" ht="51" customHeight="1" outlineLevel="1">
      <c r="B3921" s="38" t="s">
        <v>8840</v>
      </c>
      <c r="C3921" s="39" t="s">
        <v>66</v>
      </c>
      <c r="D3921" s="74" t="s">
        <v>8815</v>
      </c>
      <c r="E3921" s="40" t="s">
        <v>8816</v>
      </c>
      <c r="F3921" s="40"/>
      <c r="G3921" s="40" t="s">
        <v>8817</v>
      </c>
      <c r="H3921" s="40"/>
      <c r="I3921" s="40" t="s">
        <v>8841</v>
      </c>
      <c r="J3921" s="40"/>
      <c r="K3921" s="37" t="s">
        <v>73</v>
      </c>
      <c r="L3921" s="38">
        <v>55</v>
      </c>
      <c r="M3921" s="37">
        <v>230000000</v>
      </c>
      <c r="N3921" s="41" t="s">
        <v>74</v>
      </c>
      <c r="O3921" s="33" t="s">
        <v>1656</v>
      </c>
      <c r="P3921" s="37" t="s">
        <v>86</v>
      </c>
      <c r="Q3921" s="33" t="s">
        <v>77</v>
      </c>
      <c r="R3921" s="42" t="s">
        <v>6487</v>
      </c>
      <c r="S3921" s="38" t="s">
        <v>79</v>
      </c>
      <c r="T3921" s="38">
        <v>796</v>
      </c>
      <c r="U3921" s="32" t="s">
        <v>80</v>
      </c>
      <c r="V3921" s="32">
        <v>300</v>
      </c>
      <c r="W3921" s="60">
        <v>1312</v>
      </c>
      <c r="X3921" s="34">
        <v>0</v>
      </c>
      <c r="Y3921" s="44">
        <f t="shared" si="126"/>
        <v>0</v>
      </c>
      <c r="Z3921" s="38" t="s">
        <v>81</v>
      </c>
      <c r="AA3921" s="45" t="s">
        <v>1658</v>
      </c>
      <c r="AB3921" s="38" t="s">
        <v>108</v>
      </c>
    </row>
    <row r="3922" spans="2:28" s="46" customFormat="1" ht="51" customHeight="1" outlineLevel="1">
      <c r="B3922" s="38" t="s">
        <v>8842</v>
      </c>
      <c r="C3922" s="39" t="s">
        <v>66</v>
      </c>
      <c r="D3922" s="74" t="s">
        <v>8815</v>
      </c>
      <c r="E3922" s="40" t="s">
        <v>8816</v>
      </c>
      <c r="F3922" s="40"/>
      <c r="G3922" s="40" t="s">
        <v>8817</v>
      </c>
      <c r="H3922" s="40"/>
      <c r="I3922" s="40" t="s">
        <v>8841</v>
      </c>
      <c r="J3922" s="40"/>
      <c r="K3922" s="37" t="s">
        <v>96</v>
      </c>
      <c r="L3922" s="38">
        <v>55</v>
      </c>
      <c r="M3922" s="37">
        <v>230000000</v>
      </c>
      <c r="N3922" s="41" t="s">
        <v>74</v>
      </c>
      <c r="O3922" s="33" t="s">
        <v>97</v>
      </c>
      <c r="P3922" s="37" t="s">
        <v>86</v>
      </c>
      <c r="Q3922" s="33" t="s">
        <v>77</v>
      </c>
      <c r="R3922" s="42" t="s">
        <v>6487</v>
      </c>
      <c r="S3922" s="38" t="s">
        <v>79</v>
      </c>
      <c r="T3922" s="38">
        <v>796</v>
      </c>
      <c r="U3922" s="32" t="s">
        <v>80</v>
      </c>
      <c r="V3922" s="32">
        <v>300</v>
      </c>
      <c r="W3922" s="60">
        <v>1312</v>
      </c>
      <c r="X3922" s="34">
        <v>0</v>
      </c>
      <c r="Y3922" s="44">
        <f t="shared" si="126"/>
        <v>0</v>
      </c>
      <c r="Z3922" s="38" t="s">
        <v>81</v>
      </c>
      <c r="AA3922" s="45">
        <v>2014</v>
      </c>
      <c r="AB3922" s="38" t="s">
        <v>122</v>
      </c>
    </row>
    <row r="3923" spans="2:28" s="46" customFormat="1" ht="51" customHeight="1" outlineLevel="1">
      <c r="B3923" s="38" t="s">
        <v>8843</v>
      </c>
      <c r="C3923" s="39" t="s">
        <v>66</v>
      </c>
      <c r="D3923" s="74" t="s">
        <v>8815</v>
      </c>
      <c r="E3923" s="40" t="s">
        <v>8816</v>
      </c>
      <c r="F3923" s="40"/>
      <c r="G3923" s="40" t="s">
        <v>8817</v>
      </c>
      <c r="H3923" s="40"/>
      <c r="I3923" s="40" t="s">
        <v>8844</v>
      </c>
      <c r="J3923" s="40"/>
      <c r="K3923" s="37" t="s">
        <v>73</v>
      </c>
      <c r="L3923" s="38">
        <v>55</v>
      </c>
      <c r="M3923" s="37">
        <v>230000000</v>
      </c>
      <c r="N3923" s="41" t="s">
        <v>74</v>
      </c>
      <c r="O3923" s="33" t="s">
        <v>1656</v>
      </c>
      <c r="P3923" s="37" t="s">
        <v>86</v>
      </c>
      <c r="Q3923" s="33" t="s">
        <v>77</v>
      </c>
      <c r="R3923" s="42" t="s">
        <v>6487</v>
      </c>
      <c r="S3923" s="38" t="s">
        <v>79</v>
      </c>
      <c r="T3923" s="38">
        <v>796</v>
      </c>
      <c r="U3923" s="32" t="s">
        <v>80</v>
      </c>
      <c r="V3923" s="32">
        <v>70</v>
      </c>
      <c r="W3923" s="60">
        <v>4682</v>
      </c>
      <c r="X3923" s="34">
        <v>0</v>
      </c>
      <c r="Y3923" s="44">
        <f t="shared" si="126"/>
        <v>0</v>
      </c>
      <c r="Z3923" s="38" t="s">
        <v>81</v>
      </c>
      <c r="AA3923" s="45" t="s">
        <v>1658</v>
      </c>
      <c r="AB3923" s="38" t="s">
        <v>122</v>
      </c>
    </row>
    <row r="3924" spans="2:28" s="46" customFormat="1" ht="51" customHeight="1" outlineLevel="1">
      <c r="B3924" s="38" t="s">
        <v>8845</v>
      </c>
      <c r="C3924" s="39" t="s">
        <v>66</v>
      </c>
      <c r="D3924" s="74" t="s">
        <v>8815</v>
      </c>
      <c r="E3924" s="40" t="s">
        <v>8816</v>
      </c>
      <c r="F3924" s="40"/>
      <c r="G3924" s="40" t="s">
        <v>8817</v>
      </c>
      <c r="H3924" s="40"/>
      <c r="I3924" s="40" t="s">
        <v>8846</v>
      </c>
      <c r="J3924" s="40"/>
      <c r="K3924" s="37" t="s">
        <v>73</v>
      </c>
      <c r="L3924" s="38">
        <v>55</v>
      </c>
      <c r="M3924" s="37">
        <v>230000000</v>
      </c>
      <c r="N3924" s="41" t="s">
        <v>74</v>
      </c>
      <c r="O3924" s="33" t="s">
        <v>1656</v>
      </c>
      <c r="P3924" s="37" t="s">
        <v>86</v>
      </c>
      <c r="Q3924" s="33" t="s">
        <v>77</v>
      </c>
      <c r="R3924" s="42" t="s">
        <v>6487</v>
      </c>
      <c r="S3924" s="38" t="s">
        <v>79</v>
      </c>
      <c r="T3924" s="38">
        <v>796</v>
      </c>
      <c r="U3924" s="32" t="s">
        <v>80</v>
      </c>
      <c r="V3924" s="32">
        <v>40</v>
      </c>
      <c r="W3924" s="60">
        <v>687.49999999999989</v>
      </c>
      <c r="X3924" s="34">
        <v>0</v>
      </c>
      <c r="Y3924" s="44">
        <f t="shared" si="126"/>
        <v>0</v>
      </c>
      <c r="Z3924" s="38" t="s">
        <v>81</v>
      </c>
      <c r="AA3924" s="45" t="s">
        <v>1658</v>
      </c>
      <c r="AB3924" s="38" t="s">
        <v>108</v>
      </c>
    </row>
    <row r="3925" spans="2:28" s="46" customFormat="1" ht="51" customHeight="1" outlineLevel="1">
      <c r="B3925" s="38" t="s">
        <v>8847</v>
      </c>
      <c r="C3925" s="39" t="s">
        <v>66</v>
      </c>
      <c r="D3925" s="74" t="s">
        <v>8815</v>
      </c>
      <c r="E3925" s="40" t="s">
        <v>8816</v>
      </c>
      <c r="F3925" s="40"/>
      <c r="G3925" s="40" t="s">
        <v>8817</v>
      </c>
      <c r="H3925" s="40"/>
      <c r="I3925" s="40" t="s">
        <v>8846</v>
      </c>
      <c r="J3925" s="40"/>
      <c r="K3925" s="37" t="s">
        <v>96</v>
      </c>
      <c r="L3925" s="38">
        <v>55</v>
      </c>
      <c r="M3925" s="37">
        <v>230000000</v>
      </c>
      <c r="N3925" s="41" t="s">
        <v>74</v>
      </c>
      <c r="O3925" s="33" t="s">
        <v>97</v>
      </c>
      <c r="P3925" s="37" t="s">
        <v>86</v>
      </c>
      <c r="Q3925" s="33" t="s">
        <v>77</v>
      </c>
      <c r="R3925" s="42" t="s">
        <v>6487</v>
      </c>
      <c r="S3925" s="38" t="s">
        <v>79</v>
      </c>
      <c r="T3925" s="38">
        <v>796</v>
      </c>
      <c r="U3925" s="32" t="s">
        <v>80</v>
      </c>
      <c r="V3925" s="32">
        <v>40</v>
      </c>
      <c r="W3925" s="60">
        <v>687.5</v>
      </c>
      <c r="X3925" s="34">
        <v>0</v>
      </c>
      <c r="Y3925" s="44">
        <f t="shared" si="126"/>
        <v>0</v>
      </c>
      <c r="Z3925" s="38" t="s">
        <v>81</v>
      </c>
      <c r="AA3925" s="45">
        <v>2014</v>
      </c>
      <c r="AB3925" s="38" t="s">
        <v>122</v>
      </c>
    </row>
    <row r="3926" spans="2:28" s="46" customFormat="1" ht="102" customHeight="1" outlineLevel="1">
      <c r="B3926" s="38" t="s">
        <v>8848</v>
      </c>
      <c r="C3926" s="39" t="s">
        <v>66</v>
      </c>
      <c r="D3926" s="74" t="s">
        <v>8849</v>
      </c>
      <c r="E3926" s="40" t="s">
        <v>8850</v>
      </c>
      <c r="F3926" s="40"/>
      <c r="G3926" s="40" t="s">
        <v>8851</v>
      </c>
      <c r="H3926" s="40"/>
      <c r="I3926" s="40" t="s">
        <v>8852</v>
      </c>
      <c r="J3926" s="40"/>
      <c r="K3926" s="37" t="s">
        <v>73</v>
      </c>
      <c r="L3926" s="38">
        <v>0</v>
      </c>
      <c r="M3926" s="37">
        <v>230000000</v>
      </c>
      <c r="N3926" s="41" t="s">
        <v>74</v>
      </c>
      <c r="O3926" s="33" t="s">
        <v>1656</v>
      </c>
      <c r="P3926" s="37" t="s">
        <v>86</v>
      </c>
      <c r="Q3926" s="33" t="s">
        <v>77</v>
      </c>
      <c r="R3926" s="42" t="s">
        <v>6138</v>
      </c>
      <c r="S3926" s="38" t="s">
        <v>121</v>
      </c>
      <c r="T3926" s="38" t="s">
        <v>1081</v>
      </c>
      <c r="U3926" s="32" t="s">
        <v>1082</v>
      </c>
      <c r="V3926" s="32">
        <v>360</v>
      </c>
      <c r="W3926" s="60">
        <v>1990</v>
      </c>
      <c r="X3926" s="34">
        <v>716400</v>
      </c>
      <c r="Y3926" s="44">
        <f t="shared" si="126"/>
        <v>802368.00000000012</v>
      </c>
      <c r="Z3926" s="73"/>
      <c r="AA3926" s="45" t="s">
        <v>1658</v>
      </c>
      <c r="AB3926" s="67"/>
    </row>
    <row r="3927" spans="2:28" s="46" customFormat="1" ht="102" customHeight="1" outlineLevel="1">
      <c r="B3927" s="38" t="s">
        <v>8853</v>
      </c>
      <c r="C3927" s="39" t="s">
        <v>66</v>
      </c>
      <c r="D3927" s="74" t="s">
        <v>8849</v>
      </c>
      <c r="E3927" s="40" t="s">
        <v>8850</v>
      </c>
      <c r="F3927" s="40"/>
      <c r="G3927" s="40" t="s">
        <v>8851</v>
      </c>
      <c r="H3927" s="40"/>
      <c r="I3927" s="40" t="s">
        <v>8854</v>
      </c>
      <c r="J3927" s="40"/>
      <c r="K3927" s="37" t="s">
        <v>73</v>
      </c>
      <c r="L3927" s="38">
        <v>0</v>
      </c>
      <c r="M3927" s="37">
        <v>230000000</v>
      </c>
      <c r="N3927" s="41" t="s">
        <v>74</v>
      </c>
      <c r="O3927" s="33" t="s">
        <v>1656</v>
      </c>
      <c r="P3927" s="37" t="s">
        <v>86</v>
      </c>
      <c r="Q3927" s="33" t="s">
        <v>77</v>
      </c>
      <c r="R3927" s="42" t="s">
        <v>6138</v>
      </c>
      <c r="S3927" s="38" t="s">
        <v>121</v>
      </c>
      <c r="T3927" s="38">
        <v>796</v>
      </c>
      <c r="U3927" s="32" t="s">
        <v>80</v>
      </c>
      <c r="V3927" s="32">
        <v>60</v>
      </c>
      <c r="W3927" s="60">
        <v>1943.7499999999998</v>
      </c>
      <c r="X3927" s="34">
        <v>116624.99999999999</v>
      </c>
      <c r="Y3927" s="44">
        <f t="shared" si="126"/>
        <v>130620</v>
      </c>
      <c r="Z3927" s="73"/>
      <c r="AA3927" s="45" t="s">
        <v>1658</v>
      </c>
      <c r="AB3927" s="67"/>
    </row>
    <row r="3928" spans="2:28" s="46" customFormat="1" ht="102" customHeight="1" outlineLevel="1">
      <c r="B3928" s="38" t="s">
        <v>8855</v>
      </c>
      <c r="C3928" s="39" t="s">
        <v>66</v>
      </c>
      <c r="D3928" s="74" t="s">
        <v>8849</v>
      </c>
      <c r="E3928" s="40" t="s">
        <v>8850</v>
      </c>
      <c r="F3928" s="40"/>
      <c r="G3928" s="40" t="s">
        <v>8851</v>
      </c>
      <c r="H3928" s="40"/>
      <c r="I3928" s="40" t="s">
        <v>8856</v>
      </c>
      <c r="J3928" s="40"/>
      <c r="K3928" s="37" t="s">
        <v>73</v>
      </c>
      <c r="L3928" s="38">
        <v>0</v>
      </c>
      <c r="M3928" s="37">
        <v>230000000</v>
      </c>
      <c r="N3928" s="41" t="s">
        <v>74</v>
      </c>
      <c r="O3928" s="33" t="s">
        <v>1656</v>
      </c>
      <c r="P3928" s="37" t="s">
        <v>86</v>
      </c>
      <c r="Q3928" s="33" t="s">
        <v>77</v>
      </c>
      <c r="R3928" s="42" t="s">
        <v>6138</v>
      </c>
      <c r="S3928" s="38" t="s">
        <v>121</v>
      </c>
      <c r="T3928" s="38" t="s">
        <v>1081</v>
      </c>
      <c r="U3928" s="32" t="s">
        <v>1082</v>
      </c>
      <c r="V3928" s="32">
        <v>260</v>
      </c>
      <c r="W3928" s="60">
        <v>2410.7142857142853</v>
      </c>
      <c r="X3928" s="34">
        <v>626785.7142857142</v>
      </c>
      <c r="Y3928" s="44">
        <f t="shared" si="126"/>
        <v>702000</v>
      </c>
      <c r="Z3928" s="73"/>
      <c r="AA3928" s="45" t="s">
        <v>1658</v>
      </c>
      <c r="AB3928" s="67"/>
    </row>
    <row r="3929" spans="2:28" s="46" customFormat="1" ht="102" customHeight="1" outlineLevel="1">
      <c r="B3929" s="38" t="s">
        <v>8857</v>
      </c>
      <c r="C3929" s="39" t="s">
        <v>66</v>
      </c>
      <c r="D3929" s="74" t="s">
        <v>8849</v>
      </c>
      <c r="E3929" s="40" t="s">
        <v>8850</v>
      </c>
      <c r="F3929" s="40"/>
      <c r="G3929" s="40" t="s">
        <v>8851</v>
      </c>
      <c r="H3929" s="40"/>
      <c r="I3929" s="40" t="s">
        <v>8858</v>
      </c>
      <c r="J3929" s="40"/>
      <c r="K3929" s="37" t="s">
        <v>73</v>
      </c>
      <c r="L3929" s="38">
        <v>0</v>
      </c>
      <c r="M3929" s="37">
        <v>230000000</v>
      </c>
      <c r="N3929" s="41" t="s">
        <v>74</v>
      </c>
      <c r="O3929" s="33" t="s">
        <v>1656</v>
      </c>
      <c r="P3929" s="37" t="s">
        <v>86</v>
      </c>
      <c r="Q3929" s="33" t="s">
        <v>77</v>
      </c>
      <c r="R3929" s="42" t="s">
        <v>6138</v>
      </c>
      <c r="S3929" s="38" t="s">
        <v>121</v>
      </c>
      <c r="T3929" s="38" t="s">
        <v>1081</v>
      </c>
      <c r="U3929" s="32" t="s">
        <v>1082</v>
      </c>
      <c r="V3929" s="32">
        <v>110</v>
      </c>
      <c r="W3929" s="60">
        <v>3303.57</v>
      </c>
      <c r="X3929" s="34">
        <v>363392.7</v>
      </c>
      <c r="Y3929" s="44">
        <f t="shared" si="126"/>
        <v>406999.82400000008</v>
      </c>
      <c r="Z3929" s="73"/>
      <c r="AA3929" s="45" t="s">
        <v>1658</v>
      </c>
      <c r="AB3929" s="67"/>
    </row>
    <row r="3930" spans="2:28" s="46" customFormat="1" ht="76.5" customHeight="1" outlineLevel="1">
      <c r="B3930" s="38" t="s">
        <v>8859</v>
      </c>
      <c r="C3930" s="39" t="s">
        <v>66</v>
      </c>
      <c r="D3930" s="74" t="s">
        <v>8860</v>
      </c>
      <c r="E3930" s="40" t="s">
        <v>8850</v>
      </c>
      <c r="F3930" s="40"/>
      <c r="G3930" s="40" t="s">
        <v>8861</v>
      </c>
      <c r="H3930" s="40"/>
      <c r="I3930" s="40" t="s">
        <v>8862</v>
      </c>
      <c r="J3930" s="40"/>
      <c r="K3930" s="37" t="s">
        <v>73</v>
      </c>
      <c r="L3930" s="38">
        <v>0</v>
      </c>
      <c r="M3930" s="37">
        <v>230000000</v>
      </c>
      <c r="N3930" s="41" t="s">
        <v>74</v>
      </c>
      <c r="O3930" s="33" t="s">
        <v>1656</v>
      </c>
      <c r="P3930" s="37" t="s">
        <v>86</v>
      </c>
      <c r="Q3930" s="33" t="s">
        <v>77</v>
      </c>
      <c r="R3930" s="42" t="s">
        <v>6138</v>
      </c>
      <c r="S3930" s="38" t="s">
        <v>121</v>
      </c>
      <c r="T3930" s="38" t="s">
        <v>1081</v>
      </c>
      <c r="U3930" s="32" t="s">
        <v>1082</v>
      </c>
      <c r="V3930" s="32">
        <v>80</v>
      </c>
      <c r="W3930" s="60">
        <v>23000</v>
      </c>
      <c r="X3930" s="34">
        <v>1840000</v>
      </c>
      <c r="Y3930" s="44">
        <f t="shared" si="126"/>
        <v>2060800.0000000002</v>
      </c>
      <c r="Z3930" s="73"/>
      <c r="AA3930" s="45" t="s">
        <v>1658</v>
      </c>
      <c r="AB3930" s="67"/>
    </row>
    <row r="3931" spans="2:28" s="46" customFormat="1" ht="76.5" customHeight="1" outlineLevel="1">
      <c r="B3931" s="38" t="s">
        <v>8863</v>
      </c>
      <c r="C3931" s="39" t="s">
        <v>66</v>
      </c>
      <c r="D3931" s="74" t="s">
        <v>8860</v>
      </c>
      <c r="E3931" s="40" t="s">
        <v>8850</v>
      </c>
      <c r="F3931" s="40"/>
      <c r="G3931" s="40" t="s">
        <v>8861</v>
      </c>
      <c r="H3931" s="40"/>
      <c r="I3931" s="40" t="s">
        <v>8864</v>
      </c>
      <c r="J3931" s="40"/>
      <c r="K3931" s="37" t="s">
        <v>73</v>
      </c>
      <c r="L3931" s="38">
        <v>0</v>
      </c>
      <c r="M3931" s="37">
        <v>230000000</v>
      </c>
      <c r="N3931" s="41" t="s">
        <v>74</v>
      </c>
      <c r="O3931" s="33" t="s">
        <v>1656</v>
      </c>
      <c r="P3931" s="37" t="s">
        <v>86</v>
      </c>
      <c r="Q3931" s="33" t="s">
        <v>77</v>
      </c>
      <c r="R3931" s="42" t="s">
        <v>6138</v>
      </c>
      <c r="S3931" s="38" t="s">
        <v>121</v>
      </c>
      <c r="T3931" s="38" t="s">
        <v>1081</v>
      </c>
      <c r="U3931" s="32" t="s">
        <v>1082</v>
      </c>
      <c r="V3931" s="32">
        <v>100</v>
      </c>
      <c r="W3931" s="60">
        <v>4500</v>
      </c>
      <c r="X3931" s="34">
        <v>450000</v>
      </c>
      <c r="Y3931" s="44">
        <f t="shared" si="126"/>
        <v>504000.00000000006</v>
      </c>
      <c r="Z3931" s="73"/>
      <c r="AA3931" s="45" t="s">
        <v>1658</v>
      </c>
      <c r="AB3931" s="67"/>
    </row>
    <row r="3932" spans="2:28" s="46" customFormat="1" ht="76.5" customHeight="1" outlineLevel="1">
      <c r="B3932" s="38" t="s">
        <v>8865</v>
      </c>
      <c r="C3932" s="39" t="s">
        <v>66</v>
      </c>
      <c r="D3932" s="74" t="s">
        <v>8860</v>
      </c>
      <c r="E3932" s="40" t="s">
        <v>8850</v>
      </c>
      <c r="F3932" s="40"/>
      <c r="G3932" s="40" t="s">
        <v>8861</v>
      </c>
      <c r="H3932" s="40"/>
      <c r="I3932" s="40" t="s">
        <v>8866</v>
      </c>
      <c r="J3932" s="40"/>
      <c r="K3932" s="37" t="s">
        <v>73</v>
      </c>
      <c r="L3932" s="38">
        <v>0</v>
      </c>
      <c r="M3932" s="37">
        <v>230000000</v>
      </c>
      <c r="N3932" s="41" t="s">
        <v>74</v>
      </c>
      <c r="O3932" s="33" t="s">
        <v>1656</v>
      </c>
      <c r="P3932" s="37" t="s">
        <v>86</v>
      </c>
      <c r="Q3932" s="33" t="s">
        <v>77</v>
      </c>
      <c r="R3932" s="42" t="s">
        <v>6138</v>
      </c>
      <c r="S3932" s="38" t="s">
        <v>121</v>
      </c>
      <c r="T3932" s="38" t="s">
        <v>1081</v>
      </c>
      <c r="U3932" s="32" t="s">
        <v>1082</v>
      </c>
      <c r="V3932" s="32">
        <v>1740</v>
      </c>
      <c r="W3932" s="60">
        <v>300</v>
      </c>
      <c r="X3932" s="34">
        <v>522000</v>
      </c>
      <c r="Y3932" s="44">
        <f t="shared" si="126"/>
        <v>584640</v>
      </c>
      <c r="Z3932" s="73"/>
      <c r="AA3932" s="45" t="s">
        <v>1658</v>
      </c>
      <c r="AB3932" s="67"/>
    </row>
    <row r="3933" spans="2:28" s="46" customFormat="1" ht="76.5" customHeight="1" outlineLevel="1">
      <c r="B3933" s="38" t="s">
        <v>8867</v>
      </c>
      <c r="C3933" s="39" t="s">
        <v>66</v>
      </c>
      <c r="D3933" s="74" t="s">
        <v>8868</v>
      </c>
      <c r="E3933" s="40" t="s">
        <v>1078</v>
      </c>
      <c r="F3933" s="40"/>
      <c r="G3933" s="40" t="s">
        <v>8869</v>
      </c>
      <c r="H3933" s="40"/>
      <c r="I3933" s="40" t="s">
        <v>8870</v>
      </c>
      <c r="J3933" s="40"/>
      <c r="K3933" s="37" t="s">
        <v>73</v>
      </c>
      <c r="L3933" s="38">
        <v>0</v>
      </c>
      <c r="M3933" s="37">
        <v>230000000</v>
      </c>
      <c r="N3933" s="41" t="s">
        <v>74</v>
      </c>
      <c r="O3933" s="33" t="s">
        <v>1656</v>
      </c>
      <c r="P3933" s="37" t="s">
        <v>86</v>
      </c>
      <c r="Q3933" s="33" t="s">
        <v>77</v>
      </c>
      <c r="R3933" s="42" t="s">
        <v>6138</v>
      </c>
      <c r="S3933" s="38" t="s">
        <v>121</v>
      </c>
      <c r="T3933" s="38" t="s">
        <v>1081</v>
      </c>
      <c r="U3933" s="32" t="s">
        <v>1082</v>
      </c>
      <c r="V3933" s="32">
        <v>800</v>
      </c>
      <c r="W3933" s="60">
        <v>240</v>
      </c>
      <c r="X3933" s="34">
        <v>192000</v>
      </c>
      <c r="Y3933" s="44">
        <f t="shared" si="126"/>
        <v>215040.00000000003</v>
      </c>
      <c r="Z3933" s="73"/>
      <c r="AA3933" s="45" t="s">
        <v>1658</v>
      </c>
      <c r="AB3933" s="67"/>
    </row>
    <row r="3934" spans="2:28" s="46" customFormat="1" ht="76.5" customHeight="1" outlineLevel="1">
      <c r="B3934" s="38" t="s">
        <v>8871</v>
      </c>
      <c r="C3934" s="39" t="s">
        <v>66</v>
      </c>
      <c r="D3934" s="74" t="s">
        <v>8868</v>
      </c>
      <c r="E3934" s="40" t="s">
        <v>1078</v>
      </c>
      <c r="F3934" s="40"/>
      <c r="G3934" s="40" t="s">
        <v>8869</v>
      </c>
      <c r="H3934" s="40"/>
      <c r="I3934" s="40" t="s">
        <v>8872</v>
      </c>
      <c r="J3934" s="40"/>
      <c r="K3934" s="37" t="s">
        <v>73</v>
      </c>
      <c r="L3934" s="38">
        <v>0</v>
      </c>
      <c r="M3934" s="37">
        <v>230000000</v>
      </c>
      <c r="N3934" s="41" t="s">
        <v>74</v>
      </c>
      <c r="O3934" s="33" t="s">
        <v>1656</v>
      </c>
      <c r="P3934" s="37" t="s">
        <v>86</v>
      </c>
      <c r="Q3934" s="33" t="s">
        <v>77</v>
      </c>
      <c r="R3934" s="42" t="s">
        <v>6138</v>
      </c>
      <c r="S3934" s="38" t="s">
        <v>121</v>
      </c>
      <c r="T3934" s="38" t="s">
        <v>1081</v>
      </c>
      <c r="U3934" s="32" t="s">
        <v>1082</v>
      </c>
      <c r="V3934" s="32">
        <v>700</v>
      </c>
      <c r="W3934" s="60">
        <v>330</v>
      </c>
      <c r="X3934" s="34">
        <v>231000</v>
      </c>
      <c r="Y3934" s="44">
        <f t="shared" si="126"/>
        <v>258720.00000000003</v>
      </c>
      <c r="Z3934" s="73"/>
      <c r="AA3934" s="45" t="s">
        <v>1658</v>
      </c>
      <c r="AB3934" s="67"/>
    </row>
    <row r="3935" spans="2:28" s="46" customFormat="1" ht="76.5" customHeight="1" outlineLevel="1">
      <c r="B3935" s="38" t="s">
        <v>8873</v>
      </c>
      <c r="C3935" s="39" t="s">
        <v>66</v>
      </c>
      <c r="D3935" s="74" t="s">
        <v>8860</v>
      </c>
      <c r="E3935" s="40" t="s">
        <v>8850</v>
      </c>
      <c r="F3935" s="40"/>
      <c r="G3935" s="40" t="s">
        <v>8861</v>
      </c>
      <c r="H3935" s="40"/>
      <c r="I3935" s="40" t="s">
        <v>8874</v>
      </c>
      <c r="J3935" s="40"/>
      <c r="K3935" s="37" t="s">
        <v>73</v>
      </c>
      <c r="L3935" s="38">
        <v>0</v>
      </c>
      <c r="M3935" s="37">
        <v>230000000</v>
      </c>
      <c r="N3935" s="41" t="s">
        <v>74</v>
      </c>
      <c r="O3935" s="33" t="s">
        <v>1656</v>
      </c>
      <c r="P3935" s="37" t="s">
        <v>86</v>
      </c>
      <c r="Q3935" s="33" t="s">
        <v>77</v>
      </c>
      <c r="R3935" s="42" t="s">
        <v>6138</v>
      </c>
      <c r="S3935" s="38" t="s">
        <v>121</v>
      </c>
      <c r="T3935" s="38" t="s">
        <v>1081</v>
      </c>
      <c r="U3935" s="32" t="s">
        <v>1082</v>
      </c>
      <c r="V3935" s="32">
        <v>40</v>
      </c>
      <c r="W3935" s="60">
        <v>816.07142857142844</v>
      </c>
      <c r="X3935" s="34">
        <v>32642.857142857138</v>
      </c>
      <c r="Y3935" s="44">
        <f t="shared" si="126"/>
        <v>36560</v>
      </c>
      <c r="Z3935" s="73"/>
      <c r="AA3935" s="45" t="s">
        <v>1658</v>
      </c>
      <c r="AB3935" s="67"/>
    </row>
    <row r="3936" spans="2:28" s="46" customFormat="1" ht="76.5" customHeight="1" outlineLevel="1">
      <c r="B3936" s="38" t="s">
        <v>8875</v>
      </c>
      <c r="C3936" s="39" t="s">
        <v>66</v>
      </c>
      <c r="D3936" s="51" t="s">
        <v>8876</v>
      </c>
      <c r="E3936" s="40" t="s">
        <v>8877</v>
      </c>
      <c r="F3936" s="40"/>
      <c r="G3936" s="40" t="s">
        <v>8878</v>
      </c>
      <c r="H3936" s="40"/>
      <c r="I3936" s="40" t="s">
        <v>8879</v>
      </c>
      <c r="J3936" s="40"/>
      <c r="K3936" s="37" t="s">
        <v>73</v>
      </c>
      <c r="L3936" s="38">
        <v>0</v>
      </c>
      <c r="M3936" s="37">
        <v>230000000</v>
      </c>
      <c r="N3936" s="41" t="s">
        <v>74</v>
      </c>
      <c r="O3936" s="33" t="s">
        <v>1656</v>
      </c>
      <c r="P3936" s="37" t="s">
        <v>86</v>
      </c>
      <c r="Q3936" s="33" t="s">
        <v>77</v>
      </c>
      <c r="R3936" s="42" t="s">
        <v>6138</v>
      </c>
      <c r="S3936" s="38" t="s">
        <v>121</v>
      </c>
      <c r="T3936" s="38" t="s">
        <v>1081</v>
      </c>
      <c r="U3936" s="32" t="s">
        <v>1082</v>
      </c>
      <c r="V3936" s="32">
        <v>40</v>
      </c>
      <c r="W3936" s="60">
        <v>7857.142857142856</v>
      </c>
      <c r="X3936" s="34">
        <v>314285.71428571426</v>
      </c>
      <c r="Y3936" s="44">
        <f t="shared" si="126"/>
        <v>352000</v>
      </c>
      <c r="Z3936" s="73"/>
      <c r="AA3936" s="45" t="s">
        <v>1658</v>
      </c>
      <c r="AB3936" s="67"/>
    </row>
    <row r="3937" spans="2:28" s="46" customFormat="1" ht="76.5" customHeight="1" outlineLevel="1">
      <c r="B3937" s="38" t="s">
        <v>8880</v>
      </c>
      <c r="C3937" s="39" t="s">
        <v>66</v>
      </c>
      <c r="D3937" s="51" t="s">
        <v>1239</v>
      </c>
      <c r="E3937" s="40" t="s">
        <v>1240</v>
      </c>
      <c r="F3937" s="40"/>
      <c r="G3937" s="40" t="s">
        <v>1241</v>
      </c>
      <c r="H3937" s="40"/>
      <c r="I3937" s="40" t="s">
        <v>8881</v>
      </c>
      <c r="J3937" s="40"/>
      <c r="K3937" s="37" t="s">
        <v>130</v>
      </c>
      <c r="L3937" s="38">
        <v>0</v>
      </c>
      <c r="M3937" s="37">
        <v>230000000</v>
      </c>
      <c r="N3937" s="41" t="s">
        <v>74</v>
      </c>
      <c r="O3937" s="33" t="s">
        <v>1656</v>
      </c>
      <c r="P3937" s="37" t="s">
        <v>86</v>
      </c>
      <c r="Q3937" s="33" t="s">
        <v>77</v>
      </c>
      <c r="R3937" s="42" t="s">
        <v>6138</v>
      </c>
      <c r="S3937" s="38" t="s">
        <v>121</v>
      </c>
      <c r="T3937" s="38">
        <v>796</v>
      </c>
      <c r="U3937" s="32" t="s">
        <v>80</v>
      </c>
      <c r="V3937" s="32">
        <v>2</v>
      </c>
      <c r="W3937" s="60">
        <v>271428.57142857142</v>
      </c>
      <c r="X3937" s="34">
        <v>0</v>
      </c>
      <c r="Y3937" s="44">
        <f t="shared" si="126"/>
        <v>0</v>
      </c>
      <c r="Z3937" s="73"/>
      <c r="AA3937" s="45" t="s">
        <v>1658</v>
      </c>
      <c r="AB3937" s="38" t="s">
        <v>108</v>
      </c>
    </row>
    <row r="3938" spans="2:28" s="46" customFormat="1" ht="76.5" customHeight="1" outlineLevel="1">
      <c r="B3938" s="38" t="s">
        <v>8882</v>
      </c>
      <c r="C3938" s="39" t="s">
        <v>66</v>
      </c>
      <c r="D3938" s="51" t="s">
        <v>1239</v>
      </c>
      <c r="E3938" s="40" t="s">
        <v>1240</v>
      </c>
      <c r="F3938" s="40"/>
      <c r="G3938" s="40" t="s">
        <v>1241</v>
      </c>
      <c r="H3938" s="40"/>
      <c r="I3938" s="40" t="s">
        <v>8881</v>
      </c>
      <c r="J3938" s="40"/>
      <c r="K3938" s="32" t="s">
        <v>130</v>
      </c>
      <c r="L3938" s="38">
        <v>0</v>
      </c>
      <c r="M3938" s="37">
        <v>230000000</v>
      </c>
      <c r="N3938" s="41" t="s">
        <v>74</v>
      </c>
      <c r="O3938" s="33" t="s">
        <v>110</v>
      </c>
      <c r="P3938" s="37" t="s">
        <v>86</v>
      </c>
      <c r="Q3938" s="33" t="s">
        <v>77</v>
      </c>
      <c r="R3938" s="42" t="s">
        <v>6138</v>
      </c>
      <c r="S3938" s="38" t="s">
        <v>121</v>
      </c>
      <c r="T3938" s="38">
        <v>796</v>
      </c>
      <c r="U3938" s="32" t="s">
        <v>80</v>
      </c>
      <c r="V3938" s="32">
        <v>2</v>
      </c>
      <c r="W3938" s="60">
        <v>271428.57142857142</v>
      </c>
      <c r="X3938" s="34">
        <v>0</v>
      </c>
      <c r="Y3938" s="44">
        <f t="shared" si="126"/>
        <v>0</v>
      </c>
      <c r="Z3938" s="73"/>
      <c r="AA3938" s="45">
        <v>2014</v>
      </c>
      <c r="AB3938" s="38" t="s">
        <v>122</v>
      </c>
    </row>
    <row r="3939" spans="2:28" s="46" customFormat="1" ht="76.5" customHeight="1" outlineLevel="1">
      <c r="B3939" s="38" t="s">
        <v>8883</v>
      </c>
      <c r="C3939" s="39" t="s">
        <v>66</v>
      </c>
      <c r="D3939" s="74" t="s">
        <v>8860</v>
      </c>
      <c r="E3939" s="40" t="s">
        <v>8850</v>
      </c>
      <c r="F3939" s="40"/>
      <c r="G3939" s="40" t="s">
        <v>8861</v>
      </c>
      <c r="H3939" s="40"/>
      <c r="I3939" s="40" t="s">
        <v>8884</v>
      </c>
      <c r="J3939" s="40"/>
      <c r="K3939" s="37" t="s">
        <v>73</v>
      </c>
      <c r="L3939" s="38">
        <v>0</v>
      </c>
      <c r="M3939" s="37">
        <v>230000000</v>
      </c>
      <c r="N3939" s="41" t="s">
        <v>74</v>
      </c>
      <c r="O3939" s="33" t="s">
        <v>1656</v>
      </c>
      <c r="P3939" s="37" t="s">
        <v>86</v>
      </c>
      <c r="Q3939" s="33" t="s">
        <v>77</v>
      </c>
      <c r="R3939" s="42" t="s">
        <v>6138</v>
      </c>
      <c r="S3939" s="38" t="s">
        <v>121</v>
      </c>
      <c r="T3939" s="38">
        <v>796</v>
      </c>
      <c r="U3939" s="32" t="s">
        <v>80</v>
      </c>
      <c r="V3939" s="32">
        <v>80</v>
      </c>
      <c r="W3939" s="60">
        <v>1058.0624999999998</v>
      </c>
      <c r="X3939" s="34">
        <v>84644.999999999985</v>
      </c>
      <c r="Y3939" s="44">
        <f t="shared" si="126"/>
        <v>94802.4</v>
      </c>
      <c r="Z3939" s="73"/>
      <c r="AA3939" s="45" t="s">
        <v>1658</v>
      </c>
      <c r="AB3939" s="67"/>
    </row>
    <row r="3940" spans="2:28" s="46" customFormat="1" ht="76.5" customHeight="1" outlineLevel="1">
      <c r="B3940" s="38" t="s">
        <v>8885</v>
      </c>
      <c r="C3940" s="39" t="s">
        <v>66</v>
      </c>
      <c r="D3940" s="74" t="s">
        <v>8886</v>
      </c>
      <c r="E3940" s="40" t="s">
        <v>8887</v>
      </c>
      <c r="F3940" s="40"/>
      <c r="G3940" s="40" t="s">
        <v>8888</v>
      </c>
      <c r="H3940" s="40"/>
      <c r="I3940" s="40" t="s">
        <v>8889</v>
      </c>
      <c r="J3940" s="40"/>
      <c r="K3940" s="37" t="s">
        <v>113</v>
      </c>
      <c r="L3940" s="38">
        <v>45</v>
      </c>
      <c r="M3940" s="37">
        <v>230000000</v>
      </c>
      <c r="N3940" s="41" t="s">
        <v>74</v>
      </c>
      <c r="O3940" s="33" t="s">
        <v>1656</v>
      </c>
      <c r="P3940" s="37" t="s">
        <v>86</v>
      </c>
      <c r="Q3940" s="33" t="s">
        <v>77</v>
      </c>
      <c r="R3940" s="42" t="s">
        <v>6138</v>
      </c>
      <c r="S3940" s="38" t="s">
        <v>79</v>
      </c>
      <c r="T3940" s="38">
        <v>796</v>
      </c>
      <c r="U3940" s="32" t="s">
        <v>80</v>
      </c>
      <c r="V3940" s="32">
        <v>1600</v>
      </c>
      <c r="W3940" s="60">
        <v>180</v>
      </c>
      <c r="X3940" s="34">
        <v>0</v>
      </c>
      <c r="Y3940" s="44">
        <f t="shared" si="126"/>
        <v>0</v>
      </c>
      <c r="Z3940" s="38" t="s">
        <v>81</v>
      </c>
      <c r="AA3940" s="45" t="s">
        <v>1658</v>
      </c>
      <c r="AB3940" s="32" t="s">
        <v>82</v>
      </c>
    </row>
    <row r="3941" spans="2:28" s="46" customFormat="1" ht="76.5" customHeight="1" outlineLevel="1">
      <c r="B3941" s="38" t="s">
        <v>8890</v>
      </c>
      <c r="C3941" s="39" t="s">
        <v>66</v>
      </c>
      <c r="D3941" s="74" t="s">
        <v>8886</v>
      </c>
      <c r="E3941" s="40" t="s">
        <v>8887</v>
      </c>
      <c r="F3941" s="40"/>
      <c r="G3941" s="40" t="s">
        <v>8888</v>
      </c>
      <c r="H3941" s="40"/>
      <c r="I3941" s="40" t="s">
        <v>8889</v>
      </c>
      <c r="J3941" s="40"/>
      <c r="K3941" s="37" t="s">
        <v>113</v>
      </c>
      <c r="L3941" s="38">
        <v>45</v>
      </c>
      <c r="M3941" s="37">
        <v>230000000</v>
      </c>
      <c r="N3941" s="41" t="s">
        <v>74</v>
      </c>
      <c r="O3941" s="33" t="s">
        <v>174</v>
      </c>
      <c r="P3941" s="37" t="s">
        <v>86</v>
      </c>
      <c r="Q3941" s="33" t="s">
        <v>77</v>
      </c>
      <c r="R3941" s="42" t="s">
        <v>6138</v>
      </c>
      <c r="S3941" s="38" t="s">
        <v>79</v>
      </c>
      <c r="T3941" s="38">
        <v>796</v>
      </c>
      <c r="U3941" s="32" t="s">
        <v>80</v>
      </c>
      <c r="V3941" s="32">
        <v>1600</v>
      </c>
      <c r="W3941" s="60">
        <v>180</v>
      </c>
      <c r="X3941" s="34">
        <v>0</v>
      </c>
      <c r="Y3941" s="44">
        <f t="shared" si="126"/>
        <v>0</v>
      </c>
      <c r="Z3941" s="38" t="s">
        <v>81</v>
      </c>
      <c r="AA3941" s="45">
        <v>2014</v>
      </c>
      <c r="AB3941" s="38" t="s">
        <v>242</v>
      </c>
    </row>
    <row r="3942" spans="2:28" s="46" customFormat="1" ht="76.5" customHeight="1" outlineLevel="1">
      <c r="B3942" s="38" t="s">
        <v>8891</v>
      </c>
      <c r="C3942" s="39" t="s">
        <v>66</v>
      </c>
      <c r="D3942" s="74" t="s">
        <v>8886</v>
      </c>
      <c r="E3942" s="40" t="s">
        <v>8887</v>
      </c>
      <c r="F3942" s="40"/>
      <c r="G3942" s="40" t="s">
        <v>8888</v>
      </c>
      <c r="H3942" s="40"/>
      <c r="I3942" s="40" t="s">
        <v>8889</v>
      </c>
      <c r="J3942" s="40"/>
      <c r="K3942" s="32" t="s">
        <v>130</v>
      </c>
      <c r="L3942" s="38">
        <v>45</v>
      </c>
      <c r="M3942" s="37">
        <v>230000000</v>
      </c>
      <c r="N3942" s="41" t="s">
        <v>74</v>
      </c>
      <c r="O3942" s="33" t="s">
        <v>110</v>
      </c>
      <c r="P3942" s="37" t="s">
        <v>86</v>
      </c>
      <c r="Q3942" s="33" t="s">
        <v>77</v>
      </c>
      <c r="R3942" s="42" t="s">
        <v>6138</v>
      </c>
      <c r="S3942" s="38" t="s">
        <v>79</v>
      </c>
      <c r="T3942" s="38">
        <v>796</v>
      </c>
      <c r="U3942" s="32" t="s">
        <v>80</v>
      </c>
      <c r="V3942" s="43">
        <v>25</v>
      </c>
      <c r="W3942" s="60">
        <v>180</v>
      </c>
      <c r="X3942" s="34">
        <v>0</v>
      </c>
      <c r="Y3942" s="44">
        <f t="shared" si="126"/>
        <v>0</v>
      </c>
      <c r="Z3942" s="38" t="s">
        <v>81</v>
      </c>
      <c r="AA3942" s="45">
        <v>2014</v>
      </c>
      <c r="AB3942" s="38" t="s">
        <v>122</v>
      </c>
    </row>
    <row r="3943" spans="2:28" s="46" customFormat="1" ht="76.5" customHeight="1" outlineLevel="1">
      <c r="B3943" s="38" t="s">
        <v>8892</v>
      </c>
      <c r="C3943" s="39" t="s">
        <v>66</v>
      </c>
      <c r="D3943" s="74" t="s">
        <v>8886</v>
      </c>
      <c r="E3943" s="40" t="s">
        <v>8887</v>
      </c>
      <c r="F3943" s="40"/>
      <c r="G3943" s="40" t="s">
        <v>8888</v>
      </c>
      <c r="H3943" s="40"/>
      <c r="I3943" s="40" t="s">
        <v>8893</v>
      </c>
      <c r="J3943" s="40"/>
      <c r="K3943" s="37" t="s">
        <v>113</v>
      </c>
      <c r="L3943" s="38">
        <v>45</v>
      </c>
      <c r="M3943" s="37">
        <v>230000000</v>
      </c>
      <c r="N3943" s="41" t="s">
        <v>74</v>
      </c>
      <c r="O3943" s="33" t="s">
        <v>1656</v>
      </c>
      <c r="P3943" s="37" t="s">
        <v>86</v>
      </c>
      <c r="Q3943" s="33" t="s">
        <v>77</v>
      </c>
      <c r="R3943" s="42" t="s">
        <v>6138</v>
      </c>
      <c r="S3943" s="38" t="s">
        <v>79</v>
      </c>
      <c r="T3943" s="38">
        <v>796</v>
      </c>
      <c r="U3943" s="32" t="s">
        <v>80</v>
      </c>
      <c r="V3943" s="32">
        <v>1900</v>
      </c>
      <c r="W3943" s="60">
        <v>225</v>
      </c>
      <c r="X3943" s="34">
        <v>0</v>
      </c>
      <c r="Y3943" s="44">
        <f t="shared" si="126"/>
        <v>0</v>
      </c>
      <c r="Z3943" s="38" t="s">
        <v>81</v>
      </c>
      <c r="AA3943" s="45" t="s">
        <v>1658</v>
      </c>
      <c r="AB3943" s="38" t="s">
        <v>172</v>
      </c>
    </row>
    <row r="3944" spans="2:28" s="46" customFormat="1" ht="76.5" customHeight="1" outlineLevel="1">
      <c r="B3944" s="38" t="s">
        <v>8894</v>
      </c>
      <c r="C3944" s="39" t="s">
        <v>66</v>
      </c>
      <c r="D3944" s="74" t="s">
        <v>8886</v>
      </c>
      <c r="E3944" s="40" t="s">
        <v>8887</v>
      </c>
      <c r="F3944" s="40"/>
      <c r="G3944" s="40" t="s">
        <v>8888</v>
      </c>
      <c r="H3944" s="40"/>
      <c r="I3944" s="40" t="s">
        <v>8893</v>
      </c>
      <c r="J3944" s="40"/>
      <c r="K3944" s="48" t="s">
        <v>113</v>
      </c>
      <c r="L3944" s="38">
        <v>45</v>
      </c>
      <c r="M3944" s="48">
        <v>230000000</v>
      </c>
      <c r="N3944" s="41" t="s">
        <v>74</v>
      </c>
      <c r="O3944" s="33" t="s">
        <v>174</v>
      </c>
      <c r="P3944" s="37" t="s">
        <v>86</v>
      </c>
      <c r="Q3944" s="33" t="s">
        <v>77</v>
      </c>
      <c r="R3944" s="42" t="s">
        <v>6138</v>
      </c>
      <c r="S3944" s="38" t="s">
        <v>79</v>
      </c>
      <c r="T3944" s="38">
        <v>796</v>
      </c>
      <c r="U3944" s="32" t="s">
        <v>80</v>
      </c>
      <c r="V3944" s="32">
        <v>700</v>
      </c>
      <c r="W3944" s="68">
        <v>208</v>
      </c>
      <c r="X3944" s="34">
        <v>0</v>
      </c>
      <c r="Y3944" s="44">
        <f t="shared" si="126"/>
        <v>0</v>
      </c>
      <c r="Z3944" s="38" t="s">
        <v>81</v>
      </c>
      <c r="AA3944" s="45">
        <v>2014</v>
      </c>
      <c r="AB3944" s="38" t="s">
        <v>122</v>
      </c>
    </row>
    <row r="3945" spans="2:28" s="46" customFormat="1" ht="76.5" customHeight="1" outlineLevel="1">
      <c r="B3945" s="38" t="s">
        <v>8895</v>
      </c>
      <c r="C3945" s="39" t="s">
        <v>66</v>
      </c>
      <c r="D3945" s="74" t="s">
        <v>8886</v>
      </c>
      <c r="E3945" s="40" t="s">
        <v>8887</v>
      </c>
      <c r="F3945" s="40"/>
      <c r="G3945" s="40" t="s">
        <v>8888</v>
      </c>
      <c r="H3945" s="40"/>
      <c r="I3945" s="40" t="s">
        <v>8896</v>
      </c>
      <c r="J3945" s="40"/>
      <c r="K3945" s="37" t="s">
        <v>113</v>
      </c>
      <c r="L3945" s="38">
        <v>45</v>
      </c>
      <c r="M3945" s="37">
        <v>230000000</v>
      </c>
      <c r="N3945" s="41" t="s">
        <v>74</v>
      </c>
      <c r="O3945" s="33" t="s">
        <v>1656</v>
      </c>
      <c r="P3945" s="37" t="s">
        <v>86</v>
      </c>
      <c r="Q3945" s="33" t="s">
        <v>77</v>
      </c>
      <c r="R3945" s="42" t="s">
        <v>6138</v>
      </c>
      <c r="S3945" s="38" t="s">
        <v>79</v>
      </c>
      <c r="T3945" s="38">
        <v>796</v>
      </c>
      <c r="U3945" s="32" t="s">
        <v>80</v>
      </c>
      <c r="V3945" s="32">
        <v>1100</v>
      </c>
      <c r="W3945" s="60">
        <v>240</v>
      </c>
      <c r="X3945" s="34">
        <v>0</v>
      </c>
      <c r="Y3945" s="44">
        <f t="shared" si="126"/>
        <v>0</v>
      </c>
      <c r="Z3945" s="38" t="s">
        <v>81</v>
      </c>
      <c r="AA3945" s="45" t="s">
        <v>1658</v>
      </c>
      <c r="AB3945" s="32" t="s">
        <v>82</v>
      </c>
    </row>
    <row r="3946" spans="2:28" s="46" customFormat="1" ht="76.5" customHeight="1" outlineLevel="1">
      <c r="B3946" s="38" t="s">
        <v>8897</v>
      </c>
      <c r="C3946" s="39" t="s">
        <v>66</v>
      </c>
      <c r="D3946" s="74" t="s">
        <v>8886</v>
      </c>
      <c r="E3946" s="40" t="s">
        <v>8887</v>
      </c>
      <c r="F3946" s="40"/>
      <c r="G3946" s="40" t="s">
        <v>8888</v>
      </c>
      <c r="H3946" s="40"/>
      <c r="I3946" s="40" t="s">
        <v>8896</v>
      </c>
      <c r="J3946" s="40"/>
      <c r="K3946" s="37" t="s">
        <v>113</v>
      </c>
      <c r="L3946" s="38">
        <v>45</v>
      </c>
      <c r="M3946" s="37">
        <v>230000000</v>
      </c>
      <c r="N3946" s="41" t="s">
        <v>74</v>
      </c>
      <c r="O3946" s="33" t="s">
        <v>174</v>
      </c>
      <c r="P3946" s="37" t="s">
        <v>86</v>
      </c>
      <c r="Q3946" s="33" t="s">
        <v>77</v>
      </c>
      <c r="R3946" s="42" t="s">
        <v>6138</v>
      </c>
      <c r="S3946" s="38" t="s">
        <v>79</v>
      </c>
      <c r="T3946" s="38">
        <v>796</v>
      </c>
      <c r="U3946" s="32" t="s">
        <v>80</v>
      </c>
      <c r="V3946" s="32">
        <v>1100</v>
      </c>
      <c r="W3946" s="60">
        <v>240</v>
      </c>
      <c r="X3946" s="34">
        <v>0</v>
      </c>
      <c r="Y3946" s="44">
        <f t="shared" si="126"/>
        <v>0</v>
      </c>
      <c r="Z3946" s="38" t="s">
        <v>81</v>
      </c>
      <c r="AA3946" s="45">
        <v>2014</v>
      </c>
      <c r="AB3946" s="38" t="s">
        <v>242</v>
      </c>
    </row>
    <row r="3947" spans="2:28" s="46" customFormat="1" ht="76.5" customHeight="1" outlineLevel="1">
      <c r="B3947" s="38" t="s">
        <v>8898</v>
      </c>
      <c r="C3947" s="39" t="s">
        <v>66</v>
      </c>
      <c r="D3947" s="74" t="s">
        <v>8886</v>
      </c>
      <c r="E3947" s="40" t="s">
        <v>8887</v>
      </c>
      <c r="F3947" s="40"/>
      <c r="G3947" s="40" t="s">
        <v>8888</v>
      </c>
      <c r="H3947" s="40"/>
      <c r="I3947" s="40" t="s">
        <v>8896</v>
      </c>
      <c r="J3947" s="40"/>
      <c r="K3947" s="32" t="s">
        <v>130</v>
      </c>
      <c r="L3947" s="38">
        <v>45</v>
      </c>
      <c r="M3947" s="37">
        <v>230000000</v>
      </c>
      <c r="N3947" s="41" t="s">
        <v>74</v>
      </c>
      <c r="O3947" s="33" t="s">
        <v>110</v>
      </c>
      <c r="P3947" s="37" t="s">
        <v>86</v>
      </c>
      <c r="Q3947" s="33" t="s">
        <v>77</v>
      </c>
      <c r="R3947" s="42" t="s">
        <v>6138</v>
      </c>
      <c r="S3947" s="38" t="s">
        <v>79</v>
      </c>
      <c r="T3947" s="38">
        <v>796</v>
      </c>
      <c r="U3947" s="32" t="s">
        <v>80</v>
      </c>
      <c r="V3947" s="43">
        <v>198</v>
      </c>
      <c r="W3947" s="60">
        <v>240</v>
      </c>
      <c r="X3947" s="34">
        <v>0</v>
      </c>
      <c r="Y3947" s="44">
        <f t="shared" si="126"/>
        <v>0</v>
      </c>
      <c r="Z3947" s="38" t="s">
        <v>81</v>
      </c>
      <c r="AA3947" s="45">
        <v>2014</v>
      </c>
      <c r="AB3947" s="38" t="s">
        <v>122</v>
      </c>
    </row>
    <row r="3948" spans="2:28" s="46" customFormat="1" ht="76.5" customHeight="1" outlineLevel="1">
      <c r="B3948" s="38" t="s">
        <v>8899</v>
      </c>
      <c r="C3948" s="39" t="s">
        <v>66</v>
      </c>
      <c r="D3948" s="74" t="s">
        <v>8886</v>
      </c>
      <c r="E3948" s="40" t="s">
        <v>8887</v>
      </c>
      <c r="F3948" s="40"/>
      <c r="G3948" s="40" t="s">
        <v>8888</v>
      </c>
      <c r="H3948" s="40"/>
      <c r="I3948" s="40" t="s">
        <v>8900</v>
      </c>
      <c r="J3948" s="40"/>
      <c r="K3948" s="37" t="s">
        <v>113</v>
      </c>
      <c r="L3948" s="38">
        <v>45</v>
      </c>
      <c r="M3948" s="37">
        <v>230000000</v>
      </c>
      <c r="N3948" s="41" t="s">
        <v>74</v>
      </c>
      <c r="O3948" s="33" t="s">
        <v>1656</v>
      </c>
      <c r="P3948" s="37" t="s">
        <v>86</v>
      </c>
      <c r="Q3948" s="33" t="s">
        <v>77</v>
      </c>
      <c r="R3948" s="42" t="s">
        <v>6138</v>
      </c>
      <c r="S3948" s="38" t="s">
        <v>79</v>
      </c>
      <c r="T3948" s="38">
        <v>796</v>
      </c>
      <c r="U3948" s="32" t="s">
        <v>80</v>
      </c>
      <c r="V3948" s="32">
        <v>1100</v>
      </c>
      <c r="W3948" s="60">
        <v>448.21428571428567</v>
      </c>
      <c r="X3948" s="34">
        <v>0</v>
      </c>
      <c r="Y3948" s="44">
        <f t="shared" si="126"/>
        <v>0</v>
      </c>
      <c r="Z3948" s="38" t="s">
        <v>81</v>
      </c>
      <c r="AA3948" s="45" t="s">
        <v>1658</v>
      </c>
      <c r="AB3948" s="38" t="s">
        <v>172</v>
      </c>
    </row>
    <row r="3949" spans="2:28" s="46" customFormat="1" ht="76.5" customHeight="1" outlineLevel="1">
      <c r="B3949" s="38" t="s">
        <v>8901</v>
      </c>
      <c r="C3949" s="39" t="s">
        <v>66</v>
      </c>
      <c r="D3949" s="74" t="s">
        <v>8886</v>
      </c>
      <c r="E3949" s="40" t="s">
        <v>8887</v>
      </c>
      <c r="F3949" s="40"/>
      <c r="G3949" s="40" t="s">
        <v>8888</v>
      </c>
      <c r="H3949" s="40"/>
      <c r="I3949" s="40" t="s">
        <v>8900</v>
      </c>
      <c r="J3949" s="40"/>
      <c r="K3949" s="48" t="s">
        <v>113</v>
      </c>
      <c r="L3949" s="38">
        <v>45</v>
      </c>
      <c r="M3949" s="48">
        <v>230000000</v>
      </c>
      <c r="N3949" s="41" t="s">
        <v>74</v>
      </c>
      <c r="O3949" s="33" t="s">
        <v>174</v>
      </c>
      <c r="P3949" s="37" t="s">
        <v>86</v>
      </c>
      <c r="Q3949" s="33" t="s">
        <v>77</v>
      </c>
      <c r="R3949" s="42" t="s">
        <v>6138</v>
      </c>
      <c r="S3949" s="38" t="s">
        <v>79</v>
      </c>
      <c r="T3949" s="38">
        <v>796</v>
      </c>
      <c r="U3949" s="32" t="s">
        <v>80</v>
      </c>
      <c r="V3949" s="32">
        <v>800</v>
      </c>
      <c r="W3949" s="68">
        <v>366</v>
      </c>
      <c r="X3949" s="34">
        <v>0</v>
      </c>
      <c r="Y3949" s="44">
        <f t="shared" si="126"/>
        <v>0</v>
      </c>
      <c r="Z3949" s="38" t="s">
        <v>81</v>
      </c>
      <c r="AA3949" s="45">
        <v>2014</v>
      </c>
      <c r="AB3949" s="38" t="s">
        <v>242</v>
      </c>
    </row>
    <row r="3950" spans="2:28" s="46" customFormat="1" ht="76.5" customHeight="1" outlineLevel="1">
      <c r="B3950" s="38" t="s">
        <v>8902</v>
      </c>
      <c r="C3950" s="39" t="s">
        <v>66</v>
      </c>
      <c r="D3950" s="74" t="s">
        <v>8886</v>
      </c>
      <c r="E3950" s="40" t="s">
        <v>8887</v>
      </c>
      <c r="F3950" s="40"/>
      <c r="G3950" s="40" t="s">
        <v>8888</v>
      </c>
      <c r="H3950" s="40"/>
      <c r="I3950" s="40" t="s">
        <v>8900</v>
      </c>
      <c r="J3950" s="40"/>
      <c r="K3950" s="32" t="s">
        <v>130</v>
      </c>
      <c r="L3950" s="38">
        <v>45</v>
      </c>
      <c r="M3950" s="48">
        <v>230000000</v>
      </c>
      <c r="N3950" s="41" t="s">
        <v>74</v>
      </c>
      <c r="O3950" s="33" t="s">
        <v>110</v>
      </c>
      <c r="P3950" s="37" t="s">
        <v>86</v>
      </c>
      <c r="Q3950" s="33" t="s">
        <v>77</v>
      </c>
      <c r="R3950" s="42" t="s">
        <v>6138</v>
      </c>
      <c r="S3950" s="38" t="s">
        <v>79</v>
      </c>
      <c r="T3950" s="38">
        <v>796</v>
      </c>
      <c r="U3950" s="32" t="s">
        <v>80</v>
      </c>
      <c r="V3950" s="43">
        <v>498</v>
      </c>
      <c r="W3950" s="68">
        <v>366</v>
      </c>
      <c r="X3950" s="34">
        <v>0</v>
      </c>
      <c r="Y3950" s="44">
        <f t="shared" si="126"/>
        <v>0</v>
      </c>
      <c r="Z3950" s="38" t="s">
        <v>81</v>
      </c>
      <c r="AA3950" s="45">
        <v>2014</v>
      </c>
      <c r="AB3950" s="38" t="s">
        <v>122</v>
      </c>
    </row>
    <row r="3951" spans="2:28" s="46" customFormat="1" ht="76.5" customHeight="1" outlineLevel="1">
      <c r="B3951" s="38" t="s">
        <v>8903</v>
      </c>
      <c r="C3951" s="39" t="s">
        <v>66</v>
      </c>
      <c r="D3951" s="51" t="s">
        <v>8904</v>
      </c>
      <c r="E3951" s="40" t="s">
        <v>8905</v>
      </c>
      <c r="F3951" s="40"/>
      <c r="G3951" s="40" t="s">
        <v>8906</v>
      </c>
      <c r="H3951" s="40"/>
      <c r="I3951" s="40" t="s">
        <v>8907</v>
      </c>
      <c r="J3951" s="40"/>
      <c r="K3951" s="37" t="s">
        <v>130</v>
      </c>
      <c r="L3951" s="38">
        <v>0</v>
      </c>
      <c r="M3951" s="37">
        <v>230000000</v>
      </c>
      <c r="N3951" s="41" t="s">
        <v>74</v>
      </c>
      <c r="O3951" s="33" t="s">
        <v>1656</v>
      </c>
      <c r="P3951" s="37" t="s">
        <v>86</v>
      </c>
      <c r="Q3951" s="33" t="s">
        <v>77</v>
      </c>
      <c r="R3951" s="42" t="s">
        <v>6138</v>
      </c>
      <c r="S3951" s="38" t="s">
        <v>121</v>
      </c>
      <c r="T3951" s="38">
        <v>166</v>
      </c>
      <c r="U3951" s="59" t="s">
        <v>509</v>
      </c>
      <c r="V3951" s="32">
        <v>200</v>
      </c>
      <c r="W3951" s="60">
        <v>227.67857142857142</v>
      </c>
      <c r="X3951" s="34">
        <v>0</v>
      </c>
      <c r="Y3951" s="44">
        <f t="shared" si="126"/>
        <v>0</v>
      </c>
      <c r="Z3951" s="73"/>
      <c r="AA3951" s="45" t="s">
        <v>1658</v>
      </c>
      <c r="AB3951" s="32" t="s">
        <v>82</v>
      </c>
    </row>
    <row r="3952" spans="2:28" s="46" customFormat="1" ht="76.5" customHeight="1" outlineLevel="1">
      <c r="B3952" s="38" t="s">
        <v>8908</v>
      </c>
      <c r="C3952" s="39" t="s">
        <v>66</v>
      </c>
      <c r="D3952" s="51" t="s">
        <v>8904</v>
      </c>
      <c r="E3952" s="40" t="s">
        <v>8905</v>
      </c>
      <c r="F3952" s="40"/>
      <c r="G3952" s="40" t="s">
        <v>8906</v>
      </c>
      <c r="H3952" s="40"/>
      <c r="I3952" s="40" t="s">
        <v>8907</v>
      </c>
      <c r="J3952" s="40"/>
      <c r="K3952" s="37" t="s">
        <v>130</v>
      </c>
      <c r="L3952" s="38">
        <v>0</v>
      </c>
      <c r="M3952" s="37">
        <v>230000000</v>
      </c>
      <c r="N3952" s="41" t="s">
        <v>74</v>
      </c>
      <c r="O3952" s="33" t="s">
        <v>174</v>
      </c>
      <c r="P3952" s="37" t="s">
        <v>86</v>
      </c>
      <c r="Q3952" s="33" t="s">
        <v>77</v>
      </c>
      <c r="R3952" s="42" t="s">
        <v>6138</v>
      </c>
      <c r="S3952" s="38" t="s">
        <v>121</v>
      </c>
      <c r="T3952" s="38">
        <v>166</v>
      </c>
      <c r="U3952" s="59" t="s">
        <v>509</v>
      </c>
      <c r="V3952" s="32">
        <v>200</v>
      </c>
      <c r="W3952" s="60">
        <v>227.67857142857142</v>
      </c>
      <c r="X3952" s="34">
        <v>45535.714285714283</v>
      </c>
      <c r="Y3952" s="44">
        <f t="shared" si="126"/>
        <v>51000</v>
      </c>
      <c r="Z3952" s="73"/>
      <c r="AA3952" s="45">
        <v>2014</v>
      </c>
      <c r="AB3952" s="32"/>
    </row>
    <row r="3953" spans="2:28" s="46" customFormat="1" ht="76.5" customHeight="1" outlineLevel="1">
      <c r="B3953" s="38" t="s">
        <v>8909</v>
      </c>
      <c r="C3953" s="39" t="s">
        <v>66</v>
      </c>
      <c r="D3953" s="51" t="s">
        <v>8910</v>
      </c>
      <c r="E3953" s="40" t="s">
        <v>8911</v>
      </c>
      <c r="F3953" s="40"/>
      <c r="G3953" s="40" t="s">
        <v>8912</v>
      </c>
      <c r="H3953" s="40"/>
      <c r="I3953" s="40" t="s">
        <v>8911</v>
      </c>
      <c r="J3953" s="40"/>
      <c r="K3953" s="37" t="s">
        <v>130</v>
      </c>
      <c r="L3953" s="38">
        <v>0</v>
      </c>
      <c r="M3953" s="37">
        <v>230000000</v>
      </c>
      <c r="N3953" s="41" t="s">
        <v>74</v>
      </c>
      <c r="O3953" s="33" t="s">
        <v>1656</v>
      </c>
      <c r="P3953" s="37" t="s">
        <v>86</v>
      </c>
      <c r="Q3953" s="33" t="s">
        <v>77</v>
      </c>
      <c r="R3953" s="42" t="s">
        <v>6138</v>
      </c>
      <c r="S3953" s="38" t="s">
        <v>121</v>
      </c>
      <c r="T3953" s="38">
        <v>796</v>
      </c>
      <c r="U3953" s="32" t="s">
        <v>80</v>
      </c>
      <c r="V3953" s="32">
        <v>120</v>
      </c>
      <c r="W3953" s="60">
        <v>2656.2499999999995</v>
      </c>
      <c r="X3953" s="34">
        <v>0</v>
      </c>
      <c r="Y3953" s="44">
        <f t="shared" si="126"/>
        <v>0</v>
      </c>
      <c r="Z3953" s="73"/>
      <c r="AA3953" s="45" t="s">
        <v>1658</v>
      </c>
      <c r="AB3953" s="32" t="s">
        <v>82</v>
      </c>
    </row>
    <row r="3954" spans="2:28" s="46" customFormat="1" ht="76.5" customHeight="1" outlineLevel="1">
      <c r="B3954" s="38" t="s">
        <v>8913</v>
      </c>
      <c r="C3954" s="39" t="s">
        <v>66</v>
      </c>
      <c r="D3954" s="51" t="s">
        <v>8910</v>
      </c>
      <c r="E3954" s="40" t="s">
        <v>8911</v>
      </c>
      <c r="F3954" s="40"/>
      <c r="G3954" s="40" t="s">
        <v>8912</v>
      </c>
      <c r="H3954" s="40"/>
      <c r="I3954" s="40" t="s">
        <v>8911</v>
      </c>
      <c r="J3954" s="40"/>
      <c r="K3954" s="37" t="s">
        <v>130</v>
      </c>
      <c r="L3954" s="38">
        <v>0</v>
      </c>
      <c r="M3954" s="37">
        <v>230000000</v>
      </c>
      <c r="N3954" s="41" t="s">
        <v>74</v>
      </c>
      <c r="O3954" s="33" t="s">
        <v>174</v>
      </c>
      <c r="P3954" s="37" t="s">
        <v>86</v>
      </c>
      <c r="Q3954" s="33" t="s">
        <v>77</v>
      </c>
      <c r="R3954" s="42" t="s">
        <v>6138</v>
      </c>
      <c r="S3954" s="38" t="s">
        <v>121</v>
      </c>
      <c r="T3954" s="38">
        <v>796</v>
      </c>
      <c r="U3954" s="32" t="s">
        <v>80</v>
      </c>
      <c r="V3954" s="32">
        <v>120</v>
      </c>
      <c r="W3954" s="60">
        <v>2656.2499999999995</v>
      </c>
      <c r="X3954" s="34">
        <v>318749.99999999994</v>
      </c>
      <c r="Y3954" s="44">
        <f t="shared" si="126"/>
        <v>356999.99999999994</v>
      </c>
      <c r="Z3954" s="73"/>
      <c r="AA3954" s="45">
        <v>2014</v>
      </c>
      <c r="AB3954" s="32"/>
    </row>
    <row r="3955" spans="2:28" s="46" customFormat="1" ht="76.5" customHeight="1" outlineLevel="1">
      <c r="B3955" s="38" t="s">
        <v>8914</v>
      </c>
      <c r="C3955" s="39" t="s">
        <v>66</v>
      </c>
      <c r="D3955" s="51" t="s">
        <v>8915</v>
      </c>
      <c r="E3955" s="40" t="s">
        <v>8916</v>
      </c>
      <c r="F3955" s="40"/>
      <c r="G3955" s="40" t="s">
        <v>8917</v>
      </c>
      <c r="H3955" s="40"/>
      <c r="I3955" s="40" t="s">
        <v>8918</v>
      </c>
      <c r="J3955" s="40"/>
      <c r="K3955" s="37" t="s">
        <v>113</v>
      </c>
      <c r="L3955" s="38">
        <v>0</v>
      </c>
      <c r="M3955" s="37">
        <v>230000000</v>
      </c>
      <c r="N3955" s="41" t="s">
        <v>74</v>
      </c>
      <c r="O3955" s="33" t="s">
        <v>1656</v>
      </c>
      <c r="P3955" s="37" t="s">
        <v>86</v>
      </c>
      <c r="Q3955" s="33" t="s">
        <v>77</v>
      </c>
      <c r="R3955" s="42" t="s">
        <v>6138</v>
      </c>
      <c r="S3955" s="38" t="s">
        <v>121</v>
      </c>
      <c r="T3955" s="38">
        <v>796</v>
      </c>
      <c r="U3955" s="32" t="s">
        <v>80</v>
      </c>
      <c r="V3955" s="32">
        <v>60</v>
      </c>
      <c r="W3955" s="60">
        <v>1049.1071428571427</v>
      </c>
      <c r="X3955" s="34">
        <v>62946.428571428558</v>
      </c>
      <c r="Y3955" s="44">
        <f t="shared" si="126"/>
        <v>70499.999999999985</v>
      </c>
      <c r="Z3955" s="73"/>
      <c r="AA3955" s="45" t="s">
        <v>1658</v>
      </c>
      <c r="AB3955" s="67"/>
    </row>
    <row r="3956" spans="2:28" s="46" customFormat="1" ht="76.5" customHeight="1" outlineLevel="1">
      <c r="B3956" s="38" t="s">
        <v>8919</v>
      </c>
      <c r="C3956" s="39" t="s">
        <v>66</v>
      </c>
      <c r="D3956" s="51" t="s">
        <v>3553</v>
      </c>
      <c r="E3956" s="40" t="s">
        <v>2676</v>
      </c>
      <c r="F3956" s="40"/>
      <c r="G3956" s="40" t="s">
        <v>3036</v>
      </c>
      <c r="H3956" s="40"/>
      <c r="I3956" s="40" t="s">
        <v>8920</v>
      </c>
      <c r="J3956" s="40"/>
      <c r="K3956" s="37" t="s">
        <v>130</v>
      </c>
      <c r="L3956" s="38">
        <v>0</v>
      </c>
      <c r="M3956" s="37">
        <v>230000000</v>
      </c>
      <c r="N3956" s="41" t="s">
        <v>74</v>
      </c>
      <c r="O3956" s="33" t="s">
        <v>1656</v>
      </c>
      <c r="P3956" s="37" t="s">
        <v>86</v>
      </c>
      <c r="Q3956" s="33" t="s">
        <v>77</v>
      </c>
      <c r="R3956" s="42" t="s">
        <v>6138</v>
      </c>
      <c r="S3956" s="38" t="s">
        <v>121</v>
      </c>
      <c r="T3956" s="38">
        <v>796</v>
      </c>
      <c r="U3956" s="32" t="s">
        <v>80</v>
      </c>
      <c r="V3956" s="32">
        <v>200</v>
      </c>
      <c r="W3956" s="60">
        <v>15178.571428571428</v>
      </c>
      <c r="X3956" s="34">
        <v>0</v>
      </c>
      <c r="Y3956" s="44">
        <f t="shared" si="126"/>
        <v>0</v>
      </c>
      <c r="Z3956" s="73"/>
      <c r="AA3956" s="45" t="s">
        <v>1658</v>
      </c>
      <c r="AB3956" s="32" t="s">
        <v>82</v>
      </c>
    </row>
    <row r="3957" spans="2:28" s="46" customFormat="1" ht="76.5" customHeight="1" outlineLevel="1">
      <c r="B3957" s="38" t="s">
        <v>8921</v>
      </c>
      <c r="C3957" s="39" t="s">
        <v>66</v>
      </c>
      <c r="D3957" s="51" t="s">
        <v>3553</v>
      </c>
      <c r="E3957" s="40" t="s">
        <v>2676</v>
      </c>
      <c r="F3957" s="40"/>
      <c r="G3957" s="40" t="s">
        <v>3036</v>
      </c>
      <c r="H3957" s="40"/>
      <c r="I3957" s="40" t="s">
        <v>8920</v>
      </c>
      <c r="J3957" s="40"/>
      <c r="K3957" s="37" t="s">
        <v>130</v>
      </c>
      <c r="L3957" s="38">
        <v>0</v>
      </c>
      <c r="M3957" s="37">
        <v>230000000</v>
      </c>
      <c r="N3957" s="41" t="s">
        <v>74</v>
      </c>
      <c r="O3957" s="33" t="s">
        <v>174</v>
      </c>
      <c r="P3957" s="37" t="s">
        <v>86</v>
      </c>
      <c r="Q3957" s="33" t="s">
        <v>77</v>
      </c>
      <c r="R3957" s="42" t="s">
        <v>6138</v>
      </c>
      <c r="S3957" s="38" t="s">
        <v>121</v>
      </c>
      <c r="T3957" s="38">
        <v>796</v>
      </c>
      <c r="U3957" s="32" t="s">
        <v>80</v>
      </c>
      <c r="V3957" s="32">
        <v>200</v>
      </c>
      <c r="W3957" s="60">
        <v>15178.571428571428</v>
      </c>
      <c r="X3957" s="34">
        <v>3035714.2857142854</v>
      </c>
      <c r="Y3957" s="44">
        <f t="shared" si="126"/>
        <v>3400000</v>
      </c>
      <c r="Z3957" s="73"/>
      <c r="AA3957" s="45">
        <v>2014</v>
      </c>
      <c r="AB3957" s="32"/>
    </row>
    <row r="3958" spans="2:28" s="46" customFormat="1" ht="76.5" customHeight="1" outlineLevel="1">
      <c r="B3958" s="38" t="s">
        <v>8922</v>
      </c>
      <c r="C3958" s="39" t="s">
        <v>66</v>
      </c>
      <c r="D3958" s="51" t="s">
        <v>7035</v>
      </c>
      <c r="E3958" s="40" t="s">
        <v>7036</v>
      </c>
      <c r="F3958" s="40"/>
      <c r="G3958" s="40" t="s">
        <v>7037</v>
      </c>
      <c r="H3958" s="40"/>
      <c r="I3958" s="40" t="s">
        <v>8923</v>
      </c>
      <c r="J3958" s="40"/>
      <c r="K3958" s="37" t="s">
        <v>113</v>
      </c>
      <c r="L3958" s="38">
        <v>0</v>
      </c>
      <c r="M3958" s="37">
        <v>230000000</v>
      </c>
      <c r="N3958" s="41" t="s">
        <v>74</v>
      </c>
      <c r="O3958" s="33" t="s">
        <v>1656</v>
      </c>
      <c r="P3958" s="37" t="s">
        <v>86</v>
      </c>
      <c r="Q3958" s="33" t="s">
        <v>77</v>
      </c>
      <c r="R3958" s="42" t="s">
        <v>6138</v>
      </c>
      <c r="S3958" s="38" t="s">
        <v>121</v>
      </c>
      <c r="T3958" s="38">
        <v>796</v>
      </c>
      <c r="U3958" s="32" t="s">
        <v>80</v>
      </c>
      <c r="V3958" s="32">
        <v>1</v>
      </c>
      <c r="W3958" s="60">
        <v>11607.142857142857</v>
      </c>
      <c r="X3958" s="34">
        <v>0</v>
      </c>
      <c r="Y3958" s="44">
        <f t="shared" ref="Y3958:Y4021" si="127">X3958*1.12</f>
        <v>0</v>
      </c>
      <c r="Z3958" s="73"/>
      <c r="AA3958" s="45" t="s">
        <v>1658</v>
      </c>
      <c r="AB3958" s="38" t="s">
        <v>108</v>
      </c>
    </row>
    <row r="3959" spans="2:28" s="46" customFormat="1" ht="76.5" customHeight="1" outlineLevel="1">
      <c r="B3959" s="38" t="s">
        <v>8924</v>
      </c>
      <c r="C3959" s="39" t="s">
        <v>66</v>
      </c>
      <c r="D3959" s="51" t="s">
        <v>7035</v>
      </c>
      <c r="E3959" s="40" t="s">
        <v>7036</v>
      </c>
      <c r="F3959" s="40"/>
      <c r="G3959" s="40" t="s">
        <v>7037</v>
      </c>
      <c r="H3959" s="40"/>
      <c r="I3959" s="40" t="s">
        <v>8923</v>
      </c>
      <c r="J3959" s="40"/>
      <c r="K3959" s="32" t="s">
        <v>130</v>
      </c>
      <c r="L3959" s="38">
        <v>0</v>
      </c>
      <c r="M3959" s="37">
        <v>230000000</v>
      </c>
      <c r="N3959" s="41" t="s">
        <v>74</v>
      </c>
      <c r="O3959" s="33" t="s">
        <v>110</v>
      </c>
      <c r="P3959" s="37" t="s">
        <v>86</v>
      </c>
      <c r="Q3959" s="33" t="s">
        <v>77</v>
      </c>
      <c r="R3959" s="42" t="s">
        <v>6138</v>
      </c>
      <c r="S3959" s="38" t="s">
        <v>121</v>
      </c>
      <c r="T3959" s="38">
        <v>796</v>
      </c>
      <c r="U3959" s="32" t="s">
        <v>80</v>
      </c>
      <c r="V3959" s="32">
        <v>1</v>
      </c>
      <c r="W3959" s="60">
        <v>11607.142857142857</v>
      </c>
      <c r="X3959" s="34">
        <v>11607.142857142857</v>
      </c>
      <c r="Y3959" s="44">
        <f t="shared" si="127"/>
        <v>13000.000000000002</v>
      </c>
      <c r="Z3959" s="73"/>
      <c r="AA3959" s="45">
        <v>2014</v>
      </c>
      <c r="AB3959" s="34"/>
    </row>
    <row r="3960" spans="2:28" s="46" customFormat="1" ht="76.5" customHeight="1" outlineLevel="1">
      <c r="B3960" s="38" t="s">
        <v>8925</v>
      </c>
      <c r="C3960" s="39" t="s">
        <v>66</v>
      </c>
      <c r="D3960" s="51" t="s">
        <v>7031</v>
      </c>
      <c r="E3960" s="40" t="s">
        <v>7032</v>
      </c>
      <c r="F3960" s="40"/>
      <c r="G3960" s="40" t="s">
        <v>7032</v>
      </c>
      <c r="H3960" s="40"/>
      <c r="I3960" s="40" t="s">
        <v>8926</v>
      </c>
      <c r="J3960" s="40"/>
      <c r="K3960" s="37" t="s">
        <v>113</v>
      </c>
      <c r="L3960" s="38">
        <v>0</v>
      </c>
      <c r="M3960" s="37">
        <v>230000000</v>
      </c>
      <c r="N3960" s="41" t="s">
        <v>74</v>
      </c>
      <c r="O3960" s="33" t="s">
        <v>1656</v>
      </c>
      <c r="P3960" s="37" t="s">
        <v>86</v>
      </c>
      <c r="Q3960" s="33" t="s">
        <v>77</v>
      </c>
      <c r="R3960" s="42" t="s">
        <v>6138</v>
      </c>
      <c r="S3960" s="38" t="s">
        <v>121</v>
      </c>
      <c r="T3960" s="38">
        <v>796</v>
      </c>
      <c r="U3960" s="32" t="s">
        <v>80</v>
      </c>
      <c r="V3960" s="32">
        <v>1</v>
      </c>
      <c r="W3960" s="60">
        <v>15178.571428571428</v>
      </c>
      <c r="X3960" s="34">
        <v>0</v>
      </c>
      <c r="Y3960" s="44">
        <f t="shared" si="127"/>
        <v>0</v>
      </c>
      <c r="Z3960" s="73"/>
      <c r="AA3960" s="45" t="s">
        <v>1658</v>
      </c>
      <c r="AB3960" s="38" t="s">
        <v>108</v>
      </c>
    </row>
    <row r="3961" spans="2:28" s="46" customFormat="1" ht="76.5" customHeight="1" outlineLevel="1">
      <c r="B3961" s="38" t="s">
        <v>8927</v>
      </c>
      <c r="C3961" s="39" t="s">
        <v>66</v>
      </c>
      <c r="D3961" s="51" t="s">
        <v>7031</v>
      </c>
      <c r="E3961" s="40" t="s">
        <v>7032</v>
      </c>
      <c r="F3961" s="40"/>
      <c r="G3961" s="40" t="s">
        <v>7032</v>
      </c>
      <c r="H3961" s="40"/>
      <c r="I3961" s="40" t="s">
        <v>8926</v>
      </c>
      <c r="J3961" s="40"/>
      <c r="K3961" s="32" t="s">
        <v>130</v>
      </c>
      <c r="L3961" s="38">
        <v>0</v>
      </c>
      <c r="M3961" s="37">
        <v>230000000</v>
      </c>
      <c r="N3961" s="41" t="s">
        <v>74</v>
      </c>
      <c r="O3961" s="33" t="s">
        <v>110</v>
      </c>
      <c r="P3961" s="37" t="s">
        <v>86</v>
      </c>
      <c r="Q3961" s="33" t="s">
        <v>77</v>
      </c>
      <c r="R3961" s="42" t="s">
        <v>6138</v>
      </c>
      <c r="S3961" s="38" t="s">
        <v>121</v>
      </c>
      <c r="T3961" s="38">
        <v>796</v>
      </c>
      <c r="U3961" s="32" t="s">
        <v>80</v>
      </c>
      <c r="V3961" s="32">
        <v>1</v>
      </c>
      <c r="W3961" s="60">
        <v>15178.571428571428</v>
      </c>
      <c r="X3961" s="34">
        <v>0</v>
      </c>
      <c r="Y3961" s="44">
        <f t="shared" si="127"/>
        <v>0</v>
      </c>
      <c r="Z3961" s="73"/>
      <c r="AA3961" s="45">
        <v>2014</v>
      </c>
      <c r="AB3961" s="38" t="s">
        <v>122</v>
      </c>
    </row>
    <row r="3962" spans="2:28" s="46" customFormat="1" ht="76.5" customHeight="1" outlineLevel="1">
      <c r="B3962" s="38" t="s">
        <v>8928</v>
      </c>
      <c r="C3962" s="39" t="s">
        <v>66</v>
      </c>
      <c r="D3962" s="74" t="s">
        <v>7062</v>
      </c>
      <c r="E3962" s="40" t="s">
        <v>2318</v>
      </c>
      <c r="F3962" s="40"/>
      <c r="G3962" s="40" t="s">
        <v>7063</v>
      </c>
      <c r="H3962" s="40"/>
      <c r="I3962" s="40" t="s">
        <v>8929</v>
      </c>
      <c r="J3962" s="40"/>
      <c r="K3962" s="37" t="s">
        <v>113</v>
      </c>
      <c r="L3962" s="38">
        <v>0</v>
      </c>
      <c r="M3962" s="37">
        <v>230000000</v>
      </c>
      <c r="N3962" s="41" t="s">
        <v>74</v>
      </c>
      <c r="O3962" s="33" t="s">
        <v>1656</v>
      </c>
      <c r="P3962" s="37" t="s">
        <v>86</v>
      </c>
      <c r="Q3962" s="33" t="s">
        <v>77</v>
      </c>
      <c r="R3962" s="42" t="s">
        <v>6138</v>
      </c>
      <c r="S3962" s="38" t="s">
        <v>121</v>
      </c>
      <c r="T3962" s="38">
        <v>796</v>
      </c>
      <c r="U3962" s="32" t="s">
        <v>80</v>
      </c>
      <c r="V3962" s="32">
        <v>30</v>
      </c>
      <c r="W3962" s="60">
        <v>535.71428571428567</v>
      </c>
      <c r="X3962" s="34">
        <v>16071.428571428571</v>
      </c>
      <c r="Y3962" s="44">
        <f t="shared" si="127"/>
        <v>18000</v>
      </c>
      <c r="Z3962" s="73"/>
      <c r="AA3962" s="45" t="s">
        <v>1658</v>
      </c>
      <c r="AB3962" s="67"/>
    </row>
    <row r="3963" spans="2:28" s="46" customFormat="1" ht="76.5" customHeight="1" outlineLevel="1">
      <c r="B3963" s="38" t="s">
        <v>8930</v>
      </c>
      <c r="C3963" s="39" t="s">
        <v>66</v>
      </c>
      <c r="D3963" s="74" t="s">
        <v>7062</v>
      </c>
      <c r="E3963" s="40" t="s">
        <v>2318</v>
      </c>
      <c r="F3963" s="40"/>
      <c r="G3963" s="40" t="s">
        <v>7063</v>
      </c>
      <c r="H3963" s="40"/>
      <c r="I3963" s="40" t="s">
        <v>8931</v>
      </c>
      <c r="J3963" s="40"/>
      <c r="K3963" s="37" t="s">
        <v>113</v>
      </c>
      <c r="L3963" s="38">
        <v>0</v>
      </c>
      <c r="M3963" s="37">
        <v>230000000</v>
      </c>
      <c r="N3963" s="41" t="s">
        <v>74</v>
      </c>
      <c r="O3963" s="33" t="s">
        <v>1656</v>
      </c>
      <c r="P3963" s="37" t="s">
        <v>86</v>
      </c>
      <c r="Q3963" s="33" t="s">
        <v>77</v>
      </c>
      <c r="R3963" s="42" t="s">
        <v>6138</v>
      </c>
      <c r="S3963" s="38" t="s">
        <v>121</v>
      </c>
      <c r="T3963" s="38">
        <v>796</v>
      </c>
      <c r="U3963" s="32" t="s">
        <v>80</v>
      </c>
      <c r="V3963" s="32">
        <v>100</v>
      </c>
      <c r="W3963" s="60">
        <v>446.42857142857139</v>
      </c>
      <c r="X3963" s="34">
        <v>44642.857142857138</v>
      </c>
      <c r="Y3963" s="44">
        <f t="shared" si="127"/>
        <v>50000</v>
      </c>
      <c r="Z3963" s="73"/>
      <c r="AA3963" s="45" t="s">
        <v>1658</v>
      </c>
      <c r="AB3963" s="67"/>
    </row>
    <row r="3964" spans="2:28" s="46" customFormat="1" ht="89.25" customHeight="1" outlineLevel="1">
      <c r="B3964" s="38" t="s">
        <v>8932</v>
      </c>
      <c r="C3964" s="39" t="s">
        <v>66</v>
      </c>
      <c r="D3964" s="74" t="s">
        <v>8933</v>
      </c>
      <c r="E3964" s="40" t="s">
        <v>8934</v>
      </c>
      <c r="F3964" s="40"/>
      <c r="G3964" s="40" t="s">
        <v>8935</v>
      </c>
      <c r="H3964" s="40"/>
      <c r="I3964" s="40" t="s">
        <v>2899</v>
      </c>
      <c r="J3964" s="40"/>
      <c r="K3964" s="37" t="s">
        <v>113</v>
      </c>
      <c r="L3964" s="38">
        <v>0</v>
      </c>
      <c r="M3964" s="37">
        <v>230000000</v>
      </c>
      <c r="N3964" s="41" t="s">
        <v>74</v>
      </c>
      <c r="O3964" s="33" t="s">
        <v>1656</v>
      </c>
      <c r="P3964" s="37" t="s">
        <v>86</v>
      </c>
      <c r="Q3964" s="33" t="s">
        <v>77</v>
      </c>
      <c r="R3964" s="42" t="s">
        <v>6138</v>
      </c>
      <c r="S3964" s="38" t="s">
        <v>121</v>
      </c>
      <c r="T3964" s="38">
        <v>166</v>
      </c>
      <c r="U3964" s="59" t="s">
        <v>509</v>
      </c>
      <c r="V3964" s="32">
        <v>60</v>
      </c>
      <c r="W3964" s="60">
        <v>1071.4285714285713</v>
      </c>
      <c r="X3964" s="34">
        <v>64285.714285714283</v>
      </c>
      <c r="Y3964" s="44">
        <f t="shared" si="127"/>
        <v>72000</v>
      </c>
      <c r="Z3964" s="73"/>
      <c r="AA3964" s="45" t="s">
        <v>1658</v>
      </c>
      <c r="AB3964" s="67"/>
    </row>
    <row r="3965" spans="2:28" s="46" customFormat="1" ht="76.5" customHeight="1" outlineLevel="1">
      <c r="B3965" s="38" t="s">
        <v>8936</v>
      </c>
      <c r="C3965" s="39" t="s">
        <v>66</v>
      </c>
      <c r="D3965" s="51" t="s">
        <v>8937</v>
      </c>
      <c r="E3965" s="40" t="s">
        <v>8938</v>
      </c>
      <c r="F3965" s="40"/>
      <c r="G3965" s="40" t="s">
        <v>1585</v>
      </c>
      <c r="H3965" s="40"/>
      <c r="I3965" s="40" t="s">
        <v>8939</v>
      </c>
      <c r="J3965" s="40"/>
      <c r="K3965" s="37" t="s">
        <v>113</v>
      </c>
      <c r="L3965" s="38">
        <v>0</v>
      </c>
      <c r="M3965" s="37">
        <v>230000000</v>
      </c>
      <c r="N3965" s="41" t="s">
        <v>74</v>
      </c>
      <c r="O3965" s="33" t="s">
        <v>1656</v>
      </c>
      <c r="P3965" s="37" t="s">
        <v>86</v>
      </c>
      <c r="Q3965" s="33" t="s">
        <v>77</v>
      </c>
      <c r="R3965" s="42" t="s">
        <v>6138</v>
      </c>
      <c r="S3965" s="38" t="s">
        <v>121</v>
      </c>
      <c r="T3965" s="38">
        <v>796</v>
      </c>
      <c r="U3965" s="32" t="s">
        <v>80</v>
      </c>
      <c r="V3965" s="32">
        <v>50</v>
      </c>
      <c r="W3965" s="60">
        <v>267.85714285714283</v>
      </c>
      <c r="X3965" s="34">
        <v>13392.857142857141</v>
      </c>
      <c r="Y3965" s="44">
        <f t="shared" si="127"/>
        <v>15000</v>
      </c>
      <c r="Z3965" s="73"/>
      <c r="AA3965" s="45" t="s">
        <v>1658</v>
      </c>
      <c r="AB3965" s="67"/>
    </row>
    <row r="3966" spans="2:28" s="46" customFormat="1" ht="76.5" customHeight="1" outlineLevel="1">
      <c r="B3966" s="38" t="s">
        <v>8940</v>
      </c>
      <c r="C3966" s="39" t="s">
        <v>66</v>
      </c>
      <c r="D3966" s="51" t="s">
        <v>8941</v>
      </c>
      <c r="E3966" s="40" t="s">
        <v>1889</v>
      </c>
      <c r="F3966" s="40"/>
      <c r="G3966" s="40" t="s">
        <v>8942</v>
      </c>
      <c r="H3966" s="40"/>
      <c r="I3966" s="40" t="s">
        <v>8943</v>
      </c>
      <c r="J3966" s="40"/>
      <c r="K3966" s="37" t="s">
        <v>130</v>
      </c>
      <c r="L3966" s="38">
        <v>0</v>
      </c>
      <c r="M3966" s="37">
        <v>230000000</v>
      </c>
      <c r="N3966" s="41" t="s">
        <v>74</v>
      </c>
      <c r="O3966" s="33" t="s">
        <v>1656</v>
      </c>
      <c r="P3966" s="37" t="s">
        <v>86</v>
      </c>
      <c r="Q3966" s="33" t="s">
        <v>77</v>
      </c>
      <c r="R3966" s="42" t="s">
        <v>6138</v>
      </c>
      <c r="S3966" s="38" t="s">
        <v>121</v>
      </c>
      <c r="T3966" s="38">
        <v>796</v>
      </c>
      <c r="U3966" s="32" t="s">
        <v>80</v>
      </c>
      <c r="V3966" s="32">
        <v>20</v>
      </c>
      <c r="W3966" s="60">
        <v>16071.428571428571</v>
      </c>
      <c r="X3966" s="34">
        <v>0</v>
      </c>
      <c r="Y3966" s="44">
        <f t="shared" si="127"/>
        <v>0</v>
      </c>
      <c r="Z3966" s="73"/>
      <c r="AA3966" s="45" t="s">
        <v>1658</v>
      </c>
      <c r="AB3966" s="32" t="s">
        <v>3135</v>
      </c>
    </row>
    <row r="3967" spans="2:28" s="46" customFormat="1" ht="76.5" customHeight="1" outlineLevel="1">
      <c r="B3967" s="38" t="s">
        <v>8944</v>
      </c>
      <c r="C3967" s="39" t="s">
        <v>66</v>
      </c>
      <c r="D3967" s="51" t="s">
        <v>8941</v>
      </c>
      <c r="E3967" s="40" t="s">
        <v>1889</v>
      </c>
      <c r="F3967" s="40"/>
      <c r="G3967" s="40" t="s">
        <v>8942</v>
      </c>
      <c r="H3967" s="40"/>
      <c r="I3967" s="40" t="s">
        <v>8943</v>
      </c>
      <c r="J3967" s="40"/>
      <c r="K3967" s="37" t="s">
        <v>113</v>
      </c>
      <c r="L3967" s="38">
        <v>0</v>
      </c>
      <c r="M3967" s="37">
        <v>230000000</v>
      </c>
      <c r="N3967" s="41" t="s">
        <v>74</v>
      </c>
      <c r="O3967" s="33" t="s">
        <v>174</v>
      </c>
      <c r="P3967" s="37" t="s">
        <v>86</v>
      </c>
      <c r="Q3967" s="33" t="s">
        <v>77</v>
      </c>
      <c r="R3967" s="42" t="s">
        <v>6138</v>
      </c>
      <c r="S3967" s="38" t="s">
        <v>121</v>
      </c>
      <c r="T3967" s="38">
        <v>796</v>
      </c>
      <c r="U3967" s="32" t="s">
        <v>80</v>
      </c>
      <c r="V3967" s="32">
        <v>20</v>
      </c>
      <c r="W3967" s="60">
        <v>16071.428571428571</v>
      </c>
      <c r="X3967" s="34">
        <v>321428.57142857142</v>
      </c>
      <c r="Y3967" s="44">
        <f t="shared" si="127"/>
        <v>360000</v>
      </c>
      <c r="Z3967" s="73"/>
      <c r="AA3967" s="45">
        <v>2014</v>
      </c>
      <c r="AB3967" s="67"/>
    </row>
    <row r="3968" spans="2:28" s="46" customFormat="1" ht="76.5" customHeight="1" outlineLevel="1">
      <c r="B3968" s="38" t="s">
        <v>8945</v>
      </c>
      <c r="C3968" s="39" t="s">
        <v>66</v>
      </c>
      <c r="D3968" s="51" t="s">
        <v>8941</v>
      </c>
      <c r="E3968" s="40" t="s">
        <v>1889</v>
      </c>
      <c r="F3968" s="40"/>
      <c r="G3968" s="40" t="s">
        <v>8942</v>
      </c>
      <c r="H3968" s="40"/>
      <c r="I3968" s="40" t="s">
        <v>8946</v>
      </c>
      <c r="J3968" s="40"/>
      <c r="K3968" s="37" t="s">
        <v>130</v>
      </c>
      <c r="L3968" s="38">
        <v>0</v>
      </c>
      <c r="M3968" s="37">
        <v>230000000</v>
      </c>
      <c r="N3968" s="41" t="s">
        <v>74</v>
      </c>
      <c r="O3968" s="33" t="s">
        <v>1656</v>
      </c>
      <c r="P3968" s="37" t="s">
        <v>86</v>
      </c>
      <c r="Q3968" s="33" t="s">
        <v>77</v>
      </c>
      <c r="R3968" s="42" t="s">
        <v>6138</v>
      </c>
      <c r="S3968" s="38" t="s">
        <v>121</v>
      </c>
      <c r="T3968" s="38">
        <v>796</v>
      </c>
      <c r="U3968" s="32" t="s">
        <v>80</v>
      </c>
      <c r="V3968" s="32">
        <v>20</v>
      </c>
      <c r="W3968" s="60">
        <v>22321.428571428569</v>
      </c>
      <c r="X3968" s="34">
        <v>0</v>
      </c>
      <c r="Y3968" s="44">
        <f t="shared" si="127"/>
        <v>0</v>
      </c>
      <c r="Z3968" s="73"/>
      <c r="AA3968" s="45" t="s">
        <v>1658</v>
      </c>
      <c r="AB3968" s="32" t="s">
        <v>3135</v>
      </c>
    </row>
    <row r="3969" spans="2:28" s="46" customFormat="1" ht="76.5" customHeight="1" outlineLevel="1">
      <c r="B3969" s="38" t="s">
        <v>8947</v>
      </c>
      <c r="C3969" s="39" t="s">
        <v>66</v>
      </c>
      <c r="D3969" s="51" t="s">
        <v>8941</v>
      </c>
      <c r="E3969" s="40" t="s">
        <v>1889</v>
      </c>
      <c r="F3969" s="40"/>
      <c r="G3969" s="40" t="s">
        <v>8942</v>
      </c>
      <c r="H3969" s="40"/>
      <c r="I3969" s="40" t="s">
        <v>8946</v>
      </c>
      <c r="J3969" s="40"/>
      <c r="K3969" s="37" t="s">
        <v>113</v>
      </c>
      <c r="L3969" s="38">
        <v>0</v>
      </c>
      <c r="M3969" s="37">
        <v>230000000</v>
      </c>
      <c r="N3969" s="41" t="s">
        <v>74</v>
      </c>
      <c r="O3969" s="33" t="s">
        <v>174</v>
      </c>
      <c r="P3969" s="37" t="s">
        <v>86</v>
      </c>
      <c r="Q3969" s="33" t="s">
        <v>77</v>
      </c>
      <c r="R3969" s="42" t="s">
        <v>6138</v>
      </c>
      <c r="S3969" s="38" t="s">
        <v>121</v>
      </c>
      <c r="T3969" s="38">
        <v>796</v>
      </c>
      <c r="U3969" s="32" t="s">
        <v>80</v>
      </c>
      <c r="V3969" s="32">
        <v>20</v>
      </c>
      <c r="W3969" s="60">
        <v>22321.428571428569</v>
      </c>
      <c r="X3969" s="34">
        <v>446428.57142857136</v>
      </c>
      <c r="Y3969" s="44">
        <f t="shared" si="127"/>
        <v>500000</v>
      </c>
      <c r="Z3969" s="73"/>
      <c r="AA3969" s="45">
        <v>2014</v>
      </c>
      <c r="AB3969" s="67"/>
    </row>
    <row r="3970" spans="2:28" s="46" customFormat="1" ht="76.5" customHeight="1" outlineLevel="1">
      <c r="B3970" s="38" t="s">
        <v>8948</v>
      </c>
      <c r="C3970" s="39" t="s">
        <v>66</v>
      </c>
      <c r="D3970" s="51" t="s">
        <v>8949</v>
      </c>
      <c r="E3970" s="40" t="s">
        <v>8950</v>
      </c>
      <c r="F3970" s="40"/>
      <c r="G3970" s="40" t="s">
        <v>8951</v>
      </c>
      <c r="H3970" s="40"/>
      <c r="I3970" s="40" t="s">
        <v>8952</v>
      </c>
      <c r="J3970" s="40"/>
      <c r="K3970" s="37" t="s">
        <v>130</v>
      </c>
      <c r="L3970" s="38">
        <v>0</v>
      </c>
      <c r="M3970" s="37">
        <v>230000000</v>
      </c>
      <c r="N3970" s="41" t="s">
        <v>74</v>
      </c>
      <c r="O3970" s="33" t="s">
        <v>1656</v>
      </c>
      <c r="P3970" s="37" t="s">
        <v>86</v>
      </c>
      <c r="Q3970" s="33" t="s">
        <v>77</v>
      </c>
      <c r="R3970" s="42" t="s">
        <v>6138</v>
      </c>
      <c r="S3970" s="38" t="s">
        <v>121</v>
      </c>
      <c r="T3970" s="38">
        <v>796</v>
      </c>
      <c r="U3970" s="32" t="s">
        <v>80</v>
      </c>
      <c r="V3970" s="32">
        <v>12</v>
      </c>
      <c r="W3970" s="60">
        <v>31249.999999999996</v>
      </c>
      <c r="X3970" s="34">
        <v>0</v>
      </c>
      <c r="Y3970" s="44">
        <f t="shared" si="127"/>
        <v>0</v>
      </c>
      <c r="Z3970" s="73"/>
      <c r="AA3970" s="45" t="s">
        <v>1658</v>
      </c>
      <c r="AB3970" s="32" t="s">
        <v>3135</v>
      </c>
    </row>
    <row r="3971" spans="2:28" s="46" customFormat="1" ht="76.5" customHeight="1" outlineLevel="1">
      <c r="B3971" s="38" t="s">
        <v>8953</v>
      </c>
      <c r="C3971" s="39" t="s">
        <v>66</v>
      </c>
      <c r="D3971" s="51" t="s">
        <v>8954</v>
      </c>
      <c r="E3971" s="40" t="s">
        <v>8950</v>
      </c>
      <c r="F3971" s="40"/>
      <c r="G3971" s="40" t="s">
        <v>8951</v>
      </c>
      <c r="H3971" s="40"/>
      <c r="I3971" s="40" t="s">
        <v>8952</v>
      </c>
      <c r="J3971" s="40"/>
      <c r="K3971" s="37" t="s">
        <v>113</v>
      </c>
      <c r="L3971" s="38">
        <v>0</v>
      </c>
      <c r="M3971" s="37">
        <v>230000000</v>
      </c>
      <c r="N3971" s="41" t="s">
        <v>74</v>
      </c>
      <c r="O3971" s="33" t="s">
        <v>174</v>
      </c>
      <c r="P3971" s="37" t="s">
        <v>86</v>
      </c>
      <c r="Q3971" s="33" t="s">
        <v>77</v>
      </c>
      <c r="R3971" s="42" t="s">
        <v>6138</v>
      </c>
      <c r="S3971" s="38" t="s">
        <v>121</v>
      </c>
      <c r="T3971" s="38">
        <v>796</v>
      </c>
      <c r="U3971" s="32" t="s">
        <v>80</v>
      </c>
      <c r="V3971" s="32">
        <v>12</v>
      </c>
      <c r="W3971" s="60">
        <v>31249.999999999996</v>
      </c>
      <c r="X3971" s="34">
        <v>374999.99999999994</v>
      </c>
      <c r="Y3971" s="44">
        <f t="shared" si="127"/>
        <v>420000</v>
      </c>
      <c r="Z3971" s="73"/>
      <c r="AA3971" s="45">
        <v>2014</v>
      </c>
      <c r="AB3971" s="67"/>
    </row>
    <row r="3972" spans="2:28" s="46" customFormat="1" ht="76.5" customHeight="1" outlineLevel="1">
      <c r="B3972" s="38" t="s">
        <v>8955</v>
      </c>
      <c r="C3972" s="39" t="s">
        <v>66</v>
      </c>
      <c r="D3972" s="51" t="s">
        <v>8954</v>
      </c>
      <c r="E3972" s="40" t="s">
        <v>8950</v>
      </c>
      <c r="F3972" s="40"/>
      <c r="G3972" s="40" t="s">
        <v>8951</v>
      </c>
      <c r="H3972" s="40"/>
      <c r="I3972" s="40" t="s">
        <v>8956</v>
      </c>
      <c r="J3972" s="40"/>
      <c r="K3972" s="37" t="s">
        <v>130</v>
      </c>
      <c r="L3972" s="38">
        <v>0</v>
      </c>
      <c r="M3972" s="37">
        <v>230000000</v>
      </c>
      <c r="N3972" s="41" t="s">
        <v>74</v>
      </c>
      <c r="O3972" s="33" t="s">
        <v>1656</v>
      </c>
      <c r="P3972" s="37" t="s">
        <v>86</v>
      </c>
      <c r="Q3972" s="33" t="s">
        <v>77</v>
      </c>
      <c r="R3972" s="42" t="s">
        <v>6138</v>
      </c>
      <c r="S3972" s="38" t="s">
        <v>121</v>
      </c>
      <c r="T3972" s="38">
        <v>796</v>
      </c>
      <c r="U3972" s="32" t="s">
        <v>80</v>
      </c>
      <c r="V3972" s="32">
        <v>12</v>
      </c>
      <c r="W3972" s="60">
        <v>35714.28571428571</v>
      </c>
      <c r="X3972" s="34">
        <v>0</v>
      </c>
      <c r="Y3972" s="44">
        <f t="shared" si="127"/>
        <v>0</v>
      </c>
      <c r="Z3972" s="73"/>
      <c r="AA3972" s="45" t="s">
        <v>1658</v>
      </c>
      <c r="AB3972" s="32" t="s">
        <v>3135</v>
      </c>
    </row>
    <row r="3973" spans="2:28" s="46" customFormat="1" ht="76.5" customHeight="1" outlineLevel="1">
      <c r="B3973" s="38" t="s">
        <v>8957</v>
      </c>
      <c r="C3973" s="39" t="s">
        <v>66</v>
      </c>
      <c r="D3973" s="51" t="s">
        <v>8954</v>
      </c>
      <c r="E3973" s="40" t="s">
        <v>8950</v>
      </c>
      <c r="F3973" s="40"/>
      <c r="G3973" s="40" t="s">
        <v>8951</v>
      </c>
      <c r="H3973" s="40"/>
      <c r="I3973" s="40" t="s">
        <v>8956</v>
      </c>
      <c r="J3973" s="40"/>
      <c r="K3973" s="37" t="s">
        <v>113</v>
      </c>
      <c r="L3973" s="38">
        <v>0</v>
      </c>
      <c r="M3973" s="37">
        <v>230000000</v>
      </c>
      <c r="N3973" s="41" t="s">
        <v>74</v>
      </c>
      <c r="O3973" s="33" t="s">
        <v>174</v>
      </c>
      <c r="P3973" s="37" t="s">
        <v>86</v>
      </c>
      <c r="Q3973" s="33" t="s">
        <v>77</v>
      </c>
      <c r="R3973" s="42" t="s">
        <v>6138</v>
      </c>
      <c r="S3973" s="38" t="s">
        <v>121</v>
      </c>
      <c r="T3973" s="38">
        <v>796</v>
      </c>
      <c r="U3973" s="32" t="s">
        <v>80</v>
      </c>
      <c r="V3973" s="32">
        <v>12</v>
      </c>
      <c r="W3973" s="60">
        <v>35714.28571428571</v>
      </c>
      <c r="X3973" s="34">
        <v>428571.42857142852</v>
      </c>
      <c r="Y3973" s="44">
        <f t="shared" si="127"/>
        <v>480000</v>
      </c>
      <c r="Z3973" s="73"/>
      <c r="AA3973" s="45">
        <v>2014</v>
      </c>
      <c r="AB3973" s="67"/>
    </row>
    <row r="3974" spans="2:28" s="46" customFormat="1" ht="76.5" customHeight="1" outlineLevel="1">
      <c r="B3974" s="38" t="s">
        <v>8958</v>
      </c>
      <c r="C3974" s="39" t="s">
        <v>66</v>
      </c>
      <c r="D3974" s="51" t="s">
        <v>8959</v>
      </c>
      <c r="E3974" s="40" t="s">
        <v>8046</v>
      </c>
      <c r="F3974" s="40" t="s">
        <v>8960</v>
      </c>
      <c r="G3974" s="40" t="s">
        <v>8961</v>
      </c>
      <c r="H3974" s="40" t="s">
        <v>8962</v>
      </c>
      <c r="I3974" s="40" t="s">
        <v>8963</v>
      </c>
      <c r="J3974" s="40" t="s">
        <v>8964</v>
      </c>
      <c r="K3974" s="37" t="s">
        <v>130</v>
      </c>
      <c r="L3974" s="38">
        <v>0</v>
      </c>
      <c r="M3974" s="37">
        <v>230000000</v>
      </c>
      <c r="N3974" s="41" t="s">
        <v>74</v>
      </c>
      <c r="O3974" s="33" t="s">
        <v>1656</v>
      </c>
      <c r="P3974" s="37" t="s">
        <v>86</v>
      </c>
      <c r="Q3974" s="33" t="s">
        <v>77</v>
      </c>
      <c r="R3974" s="42" t="s">
        <v>6138</v>
      </c>
      <c r="S3974" s="38" t="s">
        <v>121</v>
      </c>
      <c r="T3974" s="38">
        <v>796</v>
      </c>
      <c r="U3974" s="32" t="s">
        <v>80</v>
      </c>
      <c r="V3974" s="32">
        <v>10</v>
      </c>
      <c r="W3974" s="60">
        <v>8928.5714285714275</v>
      </c>
      <c r="X3974" s="34">
        <v>0</v>
      </c>
      <c r="Y3974" s="44">
        <f t="shared" si="127"/>
        <v>0</v>
      </c>
      <c r="Z3974" s="73"/>
      <c r="AA3974" s="45" t="s">
        <v>1658</v>
      </c>
      <c r="AB3974" s="32" t="s">
        <v>82</v>
      </c>
    </row>
    <row r="3975" spans="2:28" s="46" customFormat="1" ht="76.5" customHeight="1" outlineLevel="1">
      <c r="B3975" s="38" t="s">
        <v>8965</v>
      </c>
      <c r="C3975" s="39" t="s">
        <v>66</v>
      </c>
      <c r="D3975" s="51" t="s">
        <v>8959</v>
      </c>
      <c r="E3975" s="40" t="s">
        <v>8046</v>
      </c>
      <c r="F3975" s="40" t="s">
        <v>8960</v>
      </c>
      <c r="G3975" s="40" t="s">
        <v>8961</v>
      </c>
      <c r="H3975" s="40" t="s">
        <v>8962</v>
      </c>
      <c r="I3975" s="40" t="s">
        <v>8963</v>
      </c>
      <c r="J3975" s="40" t="s">
        <v>8964</v>
      </c>
      <c r="K3975" s="37" t="s">
        <v>130</v>
      </c>
      <c r="L3975" s="38">
        <v>0</v>
      </c>
      <c r="M3975" s="37">
        <v>230000000</v>
      </c>
      <c r="N3975" s="41" t="s">
        <v>74</v>
      </c>
      <c r="O3975" s="33" t="s">
        <v>174</v>
      </c>
      <c r="P3975" s="37" t="s">
        <v>86</v>
      </c>
      <c r="Q3975" s="33" t="s">
        <v>77</v>
      </c>
      <c r="R3975" s="42" t="s">
        <v>6138</v>
      </c>
      <c r="S3975" s="38" t="s">
        <v>121</v>
      </c>
      <c r="T3975" s="38">
        <v>796</v>
      </c>
      <c r="U3975" s="32" t="s">
        <v>80</v>
      </c>
      <c r="V3975" s="32">
        <v>10</v>
      </c>
      <c r="W3975" s="60">
        <v>8928.5714285714275</v>
      </c>
      <c r="X3975" s="34">
        <v>0</v>
      </c>
      <c r="Y3975" s="44">
        <f t="shared" si="127"/>
        <v>0</v>
      </c>
      <c r="Z3975" s="73"/>
      <c r="AA3975" s="45">
        <v>2014</v>
      </c>
      <c r="AB3975" s="38" t="s">
        <v>3135</v>
      </c>
    </row>
    <row r="3976" spans="2:28" s="46" customFormat="1" ht="76.5" customHeight="1" outlineLevel="1">
      <c r="B3976" s="38" t="s">
        <v>8966</v>
      </c>
      <c r="C3976" s="39" t="s">
        <v>66</v>
      </c>
      <c r="D3976" s="51" t="s">
        <v>8959</v>
      </c>
      <c r="E3976" s="40" t="s">
        <v>8046</v>
      </c>
      <c r="F3976" s="40" t="s">
        <v>8960</v>
      </c>
      <c r="G3976" s="40" t="s">
        <v>8961</v>
      </c>
      <c r="H3976" s="40" t="s">
        <v>8962</v>
      </c>
      <c r="I3976" s="40" t="s">
        <v>8963</v>
      </c>
      <c r="J3976" s="40" t="s">
        <v>8964</v>
      </c>
      <c r="K3976" s="37" t="s">
        <v>113</v>
      </c>
      <c r="L3976" s="38">
        <v>0</v>
      </c>
      <c r="M3976" s="37">
        <v>230000000</v>
      </c>
      <c r="N3976" s="41" t="s">
        <v>74</v>
      </c>
      <c r="O3976" s="33" t="s">
        <v>174</v>
      </c>
      <c r="P3976" s="37" t="s">
        <v>86</v>
      </c>
      <c r="Q3976" s="33" t="s">
        <v>77</v>
      </c>
      <c r="R3976" s="42" t="s">
        <v>6138</v>
      </c>
      <c r="S3976" s="38" t="s">
        <v>121</v>
      </c>
      <c r="T3976" s="38">
        <v>796</v>
      </c>
      <c r="U3976" s="32" t="s">
        <v>80</v>
      </c>
      <c r="V3976" s="32">
        <v>10</v>
      </c>
      <c r="W3976" s="60">
        <v>8928.5714285714275</v>
      </c>
      <c r="X3976" s="34">
        <v>0</v>
      </c>
      <c r="Y3976" s="44">
        <f t="shared" si="127"/>
        <v>0</v>
      </c>
      <c r="Z3976" s="73"/>
      <c r="AA3976" s="45">
        <v>2014</v>
      </c>
      <c r="AB3976" s="38" t="s">
        <v>122</v>
      </c>
    </row>
    <row r="3977" spans="2:28" s="46" customFormat="1" ht="76.5" customHeight="1" outlineLevel="1">
      <c r="B3977" s="38" t="s">
        <v>8967</v>
      </c>
      <c r="C3977" s="39" t="s">
        <v>66</v>
      </c>
      <c r="D3977" s="74" t="s">
        <v>7062</v>
      </c>
      <c r="E3977" s="40" t="s">
        <v>2318</v>
      </c>
      <c r="F3977" s="40"/>
      <c r="G3977" s="40" t="s">
        <v>7063</v>
      </c>
      <c r="H3977" s="40"/>
      <c r="I3977" s="40" t="s">
        <v>8968</v>
      </c>
      <c r="J3977" s="40"/>
      <c r="K3977" s="37" t="s">
        <v>113</v>
      </c>
      <c r="L3977" s="38">
        <v>0</v>
      </c>
      <c r="M3977" s="37">
        <v>230000000</v>
      </c>
      <c r="N3977" s="41" t="s">
        <v>74</v>
      </c>
      <c r="O3977" s="33" t="s">
        <v>1656</v>
      </c>
      <c r="P3977" s="37" t="s">
        <v>86</v>
      </c>
      <c r="Q3977" s="33" t="s">
        <v>77</v>
      </c>
      <c r="R3977" s="42" t="s">
        <v>6138</v>
      </c>
      <c r="S3977" s="38" t="s">
        <v>121</v>
      </c>
      <c r="T3977" s="38">
        <v>796</v>
      </c>
      <c r="U3977" s="32" t="s">
        <v>80</v>
      </c>
      <c r="V3977" s="32">
        <v>2</v>
      </c>
      <c r="W3977" s="60">
        <v>3124.9999999999995</v>
      </c>
      <c r="X3977" s="34">
        <v>6249.9999999999991</v>
      </c>
      <c r="Y3977" s="44">
        <f t="shared" si="127"/>
        <v>7000</v>
      </c>
      <c r="Z3977" s="73"/>
      <c r="AA3977" s="45" t="s">
        <v>1658</v>
      </c>
      <c r="AB3977" s="67"/>
    </row>
    <row r="3978" spans="2:28" s="46" customFormat="1" ht="76.5" customHeight="1" outlineLevel="1">
      <c r="B3978" s="38" t="s">
        <v>8969</v>
      </c>
      <c r="C3978" s="39" t="s">
        <v>66</v>
      </c>
      <c r="D3978" s="74" t="s">
        <v>7062</v>
      </c>
      <c r="E3978" s="40" t="s">
        <v>2318</v>
      </c>
      <c r="F3978" s="40"/>
      <c r="G3978" s="40" t="s">
        <v>7063</v>
      </c>
      <c r="H3978" s="40"/>
      <c r="I3978" s="40" t="s">
        <v>8968</v>
      </c>
      <c r="J3978" s="40"/>
      <c r="K3978" s="37" t="s">
        <v>113</v>
      </c>
      <c r="L3978" s="38">
        <v>0</v>
      </c>
      <c r="M3978" s="37">
        <v>230000000</v>
      </c>
      <c r="N3978" s="41" t="s">
        <v>74</v>
      </c>
      <c r="O3978" s="33" t="s">
        <v>1656</v>
      </c>
      <c r="P3978" s="37" t="s">
        <v>86</v>
      </c>
      <c r="Q3978" s="33" t="s">
        <v>77</v>
      </c>
      <c r="R3978" s="42" t="s">
        <v>6138</v>
      </c>
      <c r="S3978" s="38" t="s">
        <v>121</v>
      </c>
      <c r="T3978" s="38">
        <v>796</v>
      </c>
      <c r="U3978" s="32" t="s">
        <v>80</v>
      </c>
      <c r="V3978" s="32">
        <v>2</v>
      </c>
      <c r="W3978" s="60">
        <v>4017.8571428571427</v>
      </c>
      <c r="X3978" s="34">
        <v>0</v>
      </c>
      <c r="Y3978" s="44">
        <f t="shared" si="127"/>
        <v>0</v>
      </c>
      <c r="Z3978" s="73"/>
      <c r="AA3978" s="45" t="s">
        <v>1658</v>
      </c>
      <c r="AB3978" s="38" t="s">
        <v>181</v>
      </c>
    </row>
    <row r="3979" spans="2:28" s="46" customFormat="1" ht="76.5" customHeight="1" outlineLevel="1">
      <c r="B3979" s="38" t="s">
        <v>8970</v>
      </c>
      <c r="C3979" s="39" t="s">
        <v>66</v>
      </c>
      <c r="D3979" s="74" t="s">
        <v>7062</v>
      </c>
      <c r="E3979" s="40" t="s">
        <v>2318</v>
      </c>
      <c r="F3979" s="40"/>
      <c r="G3979" s="40" t="s">
        <v>7063</v>
      </c>
      <c r="H3979" s="40"/>
      <c r="I3979" s="40" t="s">
        <v>8968</v>
      </c>
      <c r="J3979" s="40"/>
      <c r="K3979" s="48" t="s">
        <v>113</v>
      </c>
      <c r="L3979" s="38">
        <v>0</v>
      </c>
      <c r="M3979" s="48">
        <v>230000000</v>
      </c>
      <c r="N3979" s="41" t="s">
        <v>74</v>
      </c>
      <c r="O3979" s="33" t="s">
        <v>174</v>
      </c>
      <c r="P3979" s="37" t="s">
        <v>86</v>
      </c>
      <c r="Q3979" s="33" t="s">
        <v>77</v>
      </c>
      <c r="R3979" s="42" t="s">
        <v>6138</v>
      </c>
      <c r="S3979" s="38" t="s">
        <v>121</v>
      </c>
      <c r="T3979" s="38">
        <v>796</v>
      </c>
      <c r="U3979" s="32" t="s">
        <v>80</v>
      </c>
      <c r="V3979" s="32">
        <v>2</v>
      </c>
      <c r="W3979" s="63">
        <v>3125</v>
      </c>
      <c r="X3979" s="34">
        <v>0</v>
      </c>
      <c r="Y3979" s="44">
        <f t="shared" si="127"/>
        <v>0</v>
      </c>
      <c r="Z3979" s="32"/>
      <c r="AA3979" s="45">
        <v>2014</v>
      </c>
      <c r="AB3979" s="38" t="s">
        <v>2182</v>
      </c>
    </row>
    <row r="3980" spans="2:28" s="46" customFormat="1" ht="76.5" customHeight="1" outlineLevel="1">
      <c r="B3980" s="38" t="s">
        <v>8971</v>
      </c>
      <c r="C3980" s="39" t="s">
        <v>66</v>
      </c>
      <c r="D3980" s="74" t="s">
        <v>7062</v>
      </c>
      <c r="E3980" s="40" t="s">
        <v>2318</v>
      </c>
      <c r="F3980" s="40"/>
      <c r="G3980" s="40" t="s">
        <v>7063</v>
      </c>
      <c r="H3980" s="40"/>
      <c r="I3980" s="40" t="s">
        <v>8968</v>
      </c>
      <c r="J3980" s="40"/>
      <c r="K3980" s="48" t="s">
        <v>113</v>
      </c>
      <c r="L3980" s="38">
        <v>0</v>
      </c>
      <c r="M3980" s="48">
        <v>230000000</v>
      </c>
      <c r="N3980" s="41" t="s">
        <v>74</v>
      </c>
      <c r="O3980" s="33" t="s">
        <v>174</v>
      </c>
      <c r="P3980" s="37" t="s">
        <v>86</v>
      </c>
      <c r="Q3980" s="33" t="s">
        <v>77</v>
      </c>
      <c r="R3980" s="42" t="s">
        <v>6138</v>
      </c>
      <c r="S3980" s="38" t="s">
        <v>121</v>
      </c>
      <c r="T3980" s="38">
        <v>796</v>
      </c>
      <c r="U3980" s="32" t="s">
        <v>80</v>
      </c>
      <c r="V3980" s="32">
        <v>2</v>
      </c>
      <c r="W3980" s="68">
        <v>4017.855</v>
      </c>
      <c r="X3980" s="34">
        <v>0</v>
      </c>
      <c r="Y3980" s="44">
        <f t="shared" si="127"/>
        <v>0</v>
      </c>
      <c r="Z3980" s="32"/>
      <c r="AA3980" s="45">
        <v>2014</v>
      </c>
      <c r="AB3980" s="38" t="s">
        <v>122</v>
      </c>
    </row>
    <row r="3981" spans="2:28" s="46" customFormat="1" ht="76.5" customHeight="1" outlineLevel="1">
      <c r="B3981" s="38" t="s">
        <v>8972</v>
      </c>
      <c r="C3981" s="39" t="s">
        <v>66</v>
      </c>
      <c r="D3981" s="51" t="s">
        <v>8973</v>
      </c>
      <c r="E3981" s="40" t="s">
        <v>8905</v>
      </c>
      <c r="F3981" s="40"/>
      <c r="G3981" s="40" t="s">
        <v>8974</v>
      </c>
      <c r="H3981" s="40"/>
      <c r="I3981" s="40" t="s">
        <v>8975</v>
      </c>
      <c r="J3981" s="40"/>
      <c r="K3981" s="37" t="s">
        <v>130</v>
      </c>
      <c r="L3981" s="38">
        <v>0</v>
      </c>
      <c r="M3981" s="37">
        <v>230000000</v>
      </c>
      <c r="N3981" s="41" t="s">
        <v>74</v>
      </c>
      <c r="O3981" s="33" t="s">
        <v>1656</v>
      </c>
      <c r="P3981" s="37" t="s">
        <v>86</v>
      </c>
      <c r="Q3981" s="33" t="s">
        <v>77</v>
      </c>
      <c r="R3981" s="42" t="s">
        <v>6138</v>
      </c>
      <c r="S3981" s="38" t="s">
        <v>121</v>
      </c>
      <c r="T3981" s="38">
        <v>166</v>
      </c>
      <c r="U3981" s="59" t="s">
        <v>509</v>
      </c>
      <c r="V3981" s="32">
        <v>40</v>
      </c>
      <c r="W3981" s="60">
        <v>4375</v>
      </c>
      <c r="X3981" s="34">
        <v>0</v>
      </c>
      <c r="Y3981" s="44">
        <f t="shared" si="127"/>
        <v>0</v>
      </c>
      <c r="Z3981" s="73"/>
      <c r="AA3981" s="45" t="s">
        <v>1658</v>
      </c>
      <c r="AB3981" s="32" t="s">
        <v>82</v>
      </c>
    </row>
    <row r="3982" spans="2:28" s="46" customFormat="1" ht="76.5" customHeight="1" outlineLevel="1">
      <c r="B3982" s="38" t="s">
        <v>8976</v>
      </c>
      <c r="C3982" s="39" t="s">
        <v>66</v>
      </c>
      <c r="D3982" s="51" t="s">
        <v>8973</v>
      </c>
      <c r="E3982" s="40" t="s">
        <v>8905</v>
      </c>
      <c r="F3982" s="40"/>
      <c r="G3982" s="40" t="s">
        <v>8974</v>
      </c>
      <c r="H3982" s="40"/>
      <c r="I3982" s="40" t="s">
        <v>8975</v>
      </c>
      <c r="J3982" s="40"/>
      <c r="K3982" s="37" t="s">
        <v>130</v>
      </c>
      <c r="L3982" s="38">
        <v>0</v>
      </c>
      <c r="M3982" s="37">
        <v>230000000</v>
      </c>
      <c r="N3982" s="41" t="s">
        <v>74</v>
      </c>
      <c r="O3982" s="33" t="s">
        <v>174</v>
      </c>
      <c r="P3982" s="37" t="s">
        <v>86</v>
      </c>
      <c r="Q3982" s="33" t="s">
        <v>77</v>
      </c>
      <c r="R3982" s="42" t="s">
        <v>6138</v>
      </c>
      <c r="S3982" s="38" t="s">
        <v>121</v>
      </c>
      <c r="T3982" s="38">
        <v>166</v>
      </c>
      <c r="U3982" s="59" t="s">
        <v>509</v>
      </c>
      <c r="V3982" s="32">
        <v>40</v>
      </c>
      <c r="W3982" s="60">
        <v>4375</v>
      </c>
      <c r="X3982" s="34">
        <v>175000</v>
      </c>
      <c r="Y3982" s="44">
        <f t="shared" si="127"/>
        <v>196000.00000000003</v>
      </c>
      <c r="Z3982" s="73"/>
      <c r="AA3982" s="45">
        <v>2014</v>
      </c>
      <c r="AB3982" s="32"/>
    </row>
    <row r="3983" spans="2:28" s="46" customFormat="1" ht="76.5" customHeight="1" outlineLevel="1">
      <c r="B3983" s="38" t="s">
        <v>8977</v>
      </c>
      <c r="C3983" s="39" t="s">
        <v>66</v>
      </c>
      <c r="D3983" s="51" t="s">
        <v>8910</v>
      </c>
      <c r="E3983" s="40" t="s">
        <v>8911</v>
      </c>
      <c r="F3983" s="40"/>
      <c r="G3983" s="40" t="s">
        <v>8912</v>
      </c>
      <c r="H3983" s="40"/>
      <c r="I3983" s="40" t="s">
        <v>8978</v>
      </c>
      <c r="J3983" s="40"/>
      <c r="K3983" s="37" t="s">
        <v>130</v>
      </c>
      <c r="L3983" s="38">
        <v>0</v>
      </c>
      <c r="M3983" s="37">
        <v>230000000</v>
      </c>
      <c r="N3983" s="41" t="s">
        <v>74</v>
      </c>
      <c r="O3983" s="33" t="s">
        <v>1656</v>
      </c>
      <c r="P3983" s="37" t="s">
        <v>86</v>
      </c>
      <c r="Q3983" s="33" t="s">
        <v>77</v>
      </c>
      <c r="R3983" s="42" t="s">
        <v>6138</v>
      </c>
      <c r="S3983" s="38" t="s">
        <v>121</v>
      </c>
      <c r="T3983" s="38">
        <v>166</v>
      </c>
      <c r="U3983" s="59" t="s">
        <v>509</v>
      </c>
      <c r="V3983" s="32">
        <v>10</v>
      </c>
      <c r="W3983" s="60">
        <v>5267.8571428571422</v>
      </c>
      <c r="X3983" s="34">
        <v>0</v>
      </c>
      <c r="Y3983" s="44">
        <f t="shared" si="127"/>
        <v>0</v>
      </c>
      <c r="Z3983" s="73"/>
      <c r="AA3983" s="45" t="s">
        <v>1658</v>
      </c>
      <c r="AB3983" s="32" t="s">
        <v>82</v>
      </c>
    </row>
    <row r="3984" spans="2:28" s="46" customFormat="1" ht="76.5" customHeight="1" outlineLevel="1">
      <c r="B3984" s="38" t="s">
        <v>8979</v>
      </c>
      <c r="C3984" s="39" t="s">
        <v>66</v>
      </c>
      <c r="D3984" s="51" t="s">
        <v>8910</v>
      </c>
      <c r="E3984" s="40" t="s">
        <v>8911</v>
      </c>
      <c r="F3984" s="40"/>
      <c r="G3984" s="40" t="s">
        <v>8912</v>
      </c>
      <c r="H3984" s="40"/>
      <c r="I3984" s="40" t="s">
        <v>8978</v>
      </c>
      <c r="J3984" s="40"/>
      <c r="K3984" s="37" t="s">
        <v>130</v>
      </c>
      <c r="L3984" s="38">
        <v>0</v>
      </c>
      <c r="M3984" s="37">
        <v>230000000</v>
      </c>
      <c r="N3984" s="41" t="s">
        <v>74</v>
      </c>
      <c r="O3984" s="33" t="s">
        <v>174</v>
      </c>
      <c r="P3984" s="37" t="s">
        <v>86</v>
      </c>
      <c r="Q3984" s="33" t="s">
        <v>77</v>
      </c>
      <c r="R3984" s="42" t="s">
        <v>6138</v>
      </c>
      <c r="S3984" s="38" t="s">
        <v>121</v>
      </c>
      <c r="T3984" s="38">
        <v>166</v>
      </c>
      <c r="U3984" s="59" t="s">
        <v>509</v>
      </c>
      <c r="V3984" s="32">
        <v>10</v>
      </c>
      <c r="W3984" s="60">
        <v>5267.8571428571422</v>
      </c>
      <c r="X3984" s="34">
        <v>52678.57142857142</v>
      </c>
      <c r="Y3984" s="44">
        <f t="shared" si="127"/>
        <v>58999.999999999993</v>
      </c>
      <c r="Z3984" s="73"/>
      <c r="AA3984" s="45">
        <v>2014</v>
      </c>
      <c r="AB3984" s="32"/>
    </row>
    <row r="3985" spans="2:28" s="46" customFormat="1" ht="76.5" customHeight="1" outlineLevel="1">
      <c r="B3985" s="38" t="s">
        <v>8980</v>
      </c>
      <c r="C3985" s="39" t="s">
        <v>66</v>
      </c>
      <c r="D3985" s="51" t="s">
        <v>8981</v>
      </c>
      <c r="E3985" s="40" t="s">
        <v>8916</v>
      </c>
      <c r="F3985" s="40"/>
      <c r="G3985" s="40" t="s">
        <v>8982</v>
      </c>
      <c r="H3985" s="40"/>
      <c r="I3985" s="40" t="s">
        <v>8983</v>
      </c>
      <c r="J3985" s="40"/>
      <c r="K3985" s="37" t="s">
        <v>113</v>
      </c>
      <c r="L3985" s="38">
        <v>0</v>
      </c>
      <c r="M3985" s="37">
        <v>230000000</v>
      </c>
      <c r="N3985" s="41" t="s">
        <v>74</v>
      </c>
      <c r="O3985" s="33" t="s">
        <v>1656</v>
      </c>
      <c r="P3985" s="37" t="s">
        <v>86</v>
      </c>
      <c r="Q3985" s="33" t="s">
        <v>77</v>
      </c>
      <c r="R3985" s="42" t="s">
        <v>6138</v>
      </c>
      <c r="S3985" s="38" t="s">
        <v>121</v>
      </c>
      <c r="T3985" s="32">
        <v>616</v>
      </c>
      <c r="U3985" s="32" t="s">
        <v>8984</v>
      </c>
      <c r="V3985" s="32">
        <v>40</v>
      </c>
      <c r="W3985" s="60">
        <v>11607.142857142857</v>
      </c>
      <c r="X3985" s="34">
        <v>0</v>
      </c>
      <c r="Y3985" s="44">
        <f t="shared" si="127"/>
        <v>0</v>
      </c>
      <c r="Z3985" s="73"/>
      <c r="AA3985" s="45" t="s">
        <v>1658</v>
      </c>
      <c r="AB3985" s="38" t="s">
        <v>172</v>
      </c>
    </row>
    <row r="3986" spans="2:28" s="46" customFormat="1" ht="76.5" customHeight="1" outlineLevel="1">
      <c r="B3986" s="38" t="s">
        <v>8985</v>
      </c>
      <c r="C3986" s="39" t="s">
        <v>66</v>
      </c>
      <c r="D3986" s="65" t="s">
        <v>8981</v>
      </c>
      <c r="E3986" s="40" t="s">
        <v>8916</v>
      </c>
      <c r="F3986" s="40"/>
      <c r="G3986" s="40" t="s">
        <v>8982</v>
      </c>
      <c r="H3986" s="40"/>
      <c r="I3986" s="40" t="s">
        <v>8983</v>
      </c>
      <c r="J3986" s="40"/>
      <c r="K3986" s="48" t="s">
        <v>113</v>
      </c>
      <c r="L3986" s="38">
        <v>0</v>
      </c>
      <c r="M3986" s="48">
        <v>230000000</v>
      </c>
      <c r="N3986" s="41" t="s">
        <v>74</v>
      </c>
      <c r="O3986" s="33" t="s">
        <v>174</v>
      </c>
      <c r="P3986" s="37" t="s">
        <v>86</v>
      </c>
      <c r="Q3986" s="33" t="s">
        <v>77</v>
      </c>
      <c r="R3986" s="42" t="s">
        <v>6138</v>
      </c>
      <c r="S3986" s="38" t="s">
        <v>121</v>
      </c>
      <c r="T3986" s="32">
        <v>616</v>
      </c>
      <c r="U3986" s="32" t="s">
        <v>8984</v>
      </c>
      <c r="V3986" s="32">
        <v>160</v>
      </c>
      <c r="W3986" s="63">
        <v>2232.1428500000002</v>
      </c>
      <c r="X3986" s="34">
        <v>0</v>
      </c>
      <c r="Y3986" s="44">
        <f t="shared" si="127"/>
        <v>0</v>
      </c>
      <c r="Z3986" s="32"/>
      <c r="AA3986" s="45">
        <v>2014</v>
      </c>
      <c r="AB3986" s="38" t="s">
        <v>2194</v>
      </c>
    </row>
    <row r="3987" spans="2:28" s="46" customFormat="1" ht="76.5" customHeight="1" outlineLevel="1">
      <c r="B3987" s="38" t="s">
        <v>8986</v>
      </c>
      <c r="C3987" s="39" t="s">
        <v>66</v>
      </c>
      <c r="D3987" s="80" t="s">
        <v>8981</v>
      </c>
      <c r="E3987" s="33" t="s">
        <v>8916</v>
      </c>
      <c r="F3987" s="33"/>
      <c r="G3987" s="33" t="s">
        <v>8982</v>
      </c>
      <c r="H3987" s="33"/>
      <c r="I3987" s="33" t="s">
        <v>8983</v>
      </c>
      <c r="J3987" s="33"/>
      <c r="K3987" s="48" t="s">
        <v>113</v>
      </c>
      <c r="L3987" s="38">
        <v>0</v>
      </c>
      <c r="M3987" s="48">
        <v>230000000</v>
      </c>
      <c r="N3987" s="41" t="s">
        <v>74</v>
      </c>
      <c r="O3987" s="33" t="s">
        <v>174</v>
      </c>
      <c r="P3987" s="37" t="s">
        <v>86</v>
      </c>
      <c r="Q3987" s="33" t="s">
        <v>77</v>
      </c>
      <c r="R3987" s="42" t="s">
        <v>6138</v>
      </c>
      <c r="S3987" s="38" t="s">
        <v>121</v>
      </c>
      <c r="T3987" s="32">
        <v>616</v>
      </c>
      <c r="U3987" s="32" t="s">
        <v>8984</v>
      </c>
      <c r="V3987" s="32">
        <v>40</v>
      </c>
      <c r="W3987" s="63">
        <v>11607.142857142857</v>
      </c>
      <c r="X3987" s="34">
        <v>464285.71428571426</v>
      </c>
      <c r="Y3987" s="44">
        <f t="shared" si="127"/>
        <v>520000</v>
      </c>
      <c r="Z3987" s="32"/>
      <c r="AA3987" s="45">
        <v>2014</v>
      </c>
      <c r="AB3987" s="38"/>
    </row>
    <row r="3988" spans="2:28" s="46" customFormat="1" ht="76.5" customHeight="1" outlineLevel="1">
      <c r="B3988" s="38" t="s">
        <v>8987</v>
      </c>
      <c r="C3988" s="39" t="s">
        <v>66</v>
      </c>
      <c r="D3988" s="51" t="s">
        <v>8988</v>
      </c>
      <c r="E3988" s="40" t="s">
        <v>2676</v>
      </c>
      <c r="F3988" s="40"/>
      <c r="G3988" s="40" t="s">
        <v>3036</v>
      </c>
      <c r="H3988" s="40"/>
      <c r="I3988" s="40" t="s">
        <v>8989</v>
      </c>
      <c r="J3988" s="40"/>
      <c r="K3988" s="37" t="s">
        <v>130</v>
      </c>
      <c r="L3988" s="38">
        <v>0</v>
      </c>
      <c r="M3988" s="37">
        <v>230000000</v>
      </c>
      <c r="N3988" s="41" t="s">
        <v>74</v>
      </c>
      <c r="O3988" s="33" t="s">
        <v>1656</v>
      </c>
      <c r="P3988" s="37" t="s">
        <v>86</v>
      </c>
      <c r="Q3988" s="33" t="s">
        <v>77</v>
      </c>
      <c r="R3988" s="42" t="s">
        <v>6138</v>
      </c>
      <c r="S3988" s="38" t="s">
        <v>121</v>
      </c>
      <c r="T3988" s="38">
        <v>5111</v>
      </c>
      <c r="U3988" s="32" t="s">
        <v>722</v>
      </c>
      <c r="V3988" s="32">
        <v>40</v>
      </c>
      <c r="W3988" s="60">
        <v>10714.285714285714</v>
      </c>
      <c r="X3988" s="34">
        <v>0</v>
      </c>
      <c r="Y3988" s="44">
        <f t="shared" si="127"/>
        <v>0</v>
      </c>
      <c r="Z3988" s="73"/>
      <c r="AA3988" s="45" t="s">
        <v>1658</v>
      </c>
      <c r="AB3988" s="32" t="s">
        <v>82</v>
      </c>
    </row>
    <row r="3989" spans="2:28" s="46" customFormat="1" ht="76.5" customHeight="1" outlineLevel="1">
      <c r="B3989" s="38" t="s">
        <v>8990</v>
      </c>
      <c r="C3989" s="39" t="s">
        <v>66</v>
      </c>
      <c r="D3989" s="51" t="s">
        <v>8988</v>
      </c>
      <c r="E3989" s="40" t="s">
        <v>2676</v>
      </c>
      <c r="F3989" s="40"/>
      <c r="G3989" s="40" t="s">
        <v>3036</v>
      </c>
      <c r="H3989" s="40"/>
      <c r="I3989" s="40" t="s">
        <v>8989</v>
      </c>
      <c r="J3989" s="40"/>
      <c r="K3989" s="37" t="s">
        <v>130</v>
      </c>
      <c r="L3989" s="38">
        <v>0</v>
      </c>
      <c r="M3989" s="37">
        <v>230000000</v>
      </c>
      <c r="N3989" s="41" t="s">
        <v>74</v>
      </c>
      <c r="O3989" s="33" t="s">
        <v>174</v>
      </c>
      <c r="P3989" s="37" t="s">
        <v>86</v>
      </c>
      <c r="Q3989" s="33" t="s">
        <v>77</v>
      </c>
      <c r="R3989" s="42" t="s">
        <v>6138</v>
      </c>
      <c r="S3989" s="38" t="s">
        <v>121</v>
      </c>
      <c r="T3989" s="38">
        <v>5111</v>
      </c>
      <c r="U3989" s="32" t="s">
        <v>722</v>
      </c>
      <c r="V3989" s="32">
        <v>40</v>
      </c>
      <c r="W3989" s="60">
        <v>10714.285714285714</v>
      </c>
      <c r="X3989" s="34">
        <v>428571.42857142852</v>
      </c>
      <c r="Y3989" s="44">
        <f t="shared" si="127"/>
        <v>480000</v>
      </c>
      <c r="Z3989" s="73"/>
      <c r="AA3989" s="45">
        <v>2014</v>
      </c>
      <c r="AB3989" s="32"/>
    </row>
    <row r="3990" spans="2:28" s="46" customFormat="1" ht="76.5" customHeight="1" outlineLevel="1">
      <c r="B3990" s="38" t="s">
        <v>8991</v>
      </c>
      <c r="C3990" s="39" t="s">
        <v>66</v>
      </c>
      <c r="D3990" s="51" t="s">
        <v>8992</v>
      </c>
      <c r="E3990" s="40" t="s">
        <v>8993</v>
      </c>
      <c r="F3990" s="40"/>
      <c r="G3990" s="40" t="s">
        <v>8994</v>
      </c>
      <c r="H3990" s="40"/>
      <c r="I3990" s="40" t="s">
        <v>8995</v>
      </c>
      <c r="J3990" s="40"/>
      <c r="K3990" s="37" t="s">
        <v>130</v>
      </c>
      <c r="L3990" s="38">
        <v>0</v>
      </c>
      <c r="M3990" s="37">
        <v>230000000</v>
      </c>
      <c r="N3990" s="41" t="s">
        <v>74</v>
      </c>
      <c r="O3990" s="33" t="s">
        <v>1656</v>
      </c>
      <c r="P3990" s="37" t="s">
        <v>86</v>
      </c>
      <c r="Q3990" s="33" t="s">
        <v>77</v>
      </c>
      <c r="R3990" s="42" t="s">
        <v>6138</v>
      </c>
      <c r="S3990" s="38" t="s">
        <v>121</v>
      </c>
      <c r="T3990" s="38">
        <v>796</v>
      </c>
      <c r="U3990" s="32" t="s">
        <v>80</v>
      </c>
      <c r="V3990" s="32">
        <v>2</v>
      </c>
      <c r="W3990" s="60">
        <v>4464.2857142857138</v>
      </c>
      <c r="X3990" s="34">
        <v>0</v>
      </c>
      <c r="Y3990" s="44">
        <f t="shared" si="127"/>
        <v>0</v>
      </c>
      <c r="Z3990" s="73"/>
      <c r="AA3990" s="45" t="s">
        <v>1658</v>
      </c>
      <c r="AB3990" s="32" t="s">
        <v>3135</v>
      </c>
    </row>
    <row r="3991" spans="2:28" s="46" customFormat="1" ht="76.5" customHeight="1" outlineLevel="1">
      <c r="B3991" s="38" t="s">
        <v>8996</v>
      </c>
      <c r="C3991" s="39" t="s">
        <v>66</v>
      </c>
      <c r="D3991" s="51" t="s">
        <v>8992</v>
      </c>
      <c r="E3991" s="40" t="s">
        <v>8993</v>
      </c>
      <c r="F3991" s="40"/>
      <c r="G3991" s="40" t="s">
        <v>8994</v>
      </c>
      <c r="H3991" s="40"/>
      <c r="I3991" s="40" t="s">
        <v>8995</v>
      </c>
      <c r="J3991" s="40"/>
      <c r="K3991" s="37" t="s">
        <v>130</v>
      </c>
      <c r="L3991" s="38">
        <v>0</v>
      </c>
      <c r="M3991" s="37">
        <v>230000000</v>
      </c>
      <c r="N3991" s="41" t="s">
        <v>74</v>
      </c>
      <c r="O3991" s="33" t="s">
        <v>174</v>
      </c>
      <c r="P3991" s="37" t="s">
        <v>86</v>
      </c>
      <c r="Q3991" s="33" t="s">
        <v>77</v>
      </c>
      <c r="R3991" s="42" t="s">
        <v>6138</v>
      </c>
      <c r="S3991" s="38" t="s">
        <v>121</v>
      </c>
      <c r="T3991" s="38">
        <v>796</v>
      </c>
      <c r="U3991" s="32" t="s">
        <v>80</v>
      </c>
      <c r="V3991" s="32">
        <v>2</v>
      </c>
      <c r="W3991" s="60">
        <v>4464.2857142857138</v>
      </c>
      <c r="X3991" s="34">
        <v>8928.5714285714275</v>
      </c>
      <c r="Y3991" s="44">
        <f t="shared" si="127"/>
        <v>10000</v>
      </c>
      <c r="Z3991" s="73"/>
      <c r="AA3991" s="45">
        <v>2014</v>
      </c>
      <c r="AB3991" s="32"/>
    </row>
    <row r="3992" spans="2:28" s="46" customFormat="1" ht="76.5" customHeight="1" outlineLevel="1">
      <c r="B3992" s="38" t="s">
        <v>8997</v>
      </c>
      <c r="C3992" s="39" t="s">
        <v>66</v>
      </c>
      <c r="D3992" s="51" t="s">
        <v>8992</v>
      </c>
      <c r="E3992" s="40" t="s">
        <v>8993</v>
      </c>
      <c r="F3992" s="40"/>
      <c r="G3992" s="40" t="s">
        <v>8994</v>
      </c>
      <c r="H3992" s="40"/>
      <c r="I3992" s="40" t="s">
        <v>8998</v>
      </c>
      <c r="J3992" s="40"/>
      <c r="K3992" s="37" t="s">
        <v>130</v>
      </c>
      <c r="L3992" s="38">
        <v>0</v>
      </c>
      <c r="M3992" s="37">
        <v>230000000</v>
      </c>
      <c r="N3992" s="41" t="s">
        <v>74</v>
      </c>
      <c r="O3992" s="33" t="s">
        <v>1656</v>
      </c>
      <c r="P3992" s="37" t="s">
        <v>86</v>
      </c>
      <c r="Q3992" s="33" t="s">
        <v>77</v>
      </c>
      <c r="R3992" s="42" t="s">
        <v>6138</v>
      </c>
      <c r="S3992" s="38" t="s">
        <v>121</v>
      </c>
      <c r="T3992" s="38">
        <v>796</v>
      </c>
      <c r="U3992" s="32" t="s">
        <v>80</v>
      </c>
      <c r="V3992" s="32">
        <v>2</v>
      </c>
      <c r="W3992" s="60">
        <v>7142.8571428571422</v>
      </c>
      <c r="X3992" s="34">
        <v>0</v>
      </c>
      <c r="Y3992" s="44">
        <f t="shared" si="127"/>
        <v>0</v>
      </c>
      <c r="Z3992" s="73"/>
      <c r="AA3992" s="45" t="s">
        <v>1658</v>
      </c>
      <c r="AB3992" s="32" t="s">
        <v>3135</v>
      </c>
    </row>
    <row r="3993" spans="2:28" s="46" customFormat="1" ht="76.5" customHeight="1" outlineLevel="1">
      <c r="B3993" s="38" t="s">
        <v>8999</v>
      </c>
      <c r="C3993" s="39" t="s">
        <v>66</v>
      </c>
      <c r="D3993" s="51" t="s">
        <v>8992</v>
      </c>
      <c r="E3993" s="40" t="s">
        <v>8993</v>
      </c>
      <c r="F3993" s="40"/>
      <c r="G3993" s="40" t="s">
        <v>8994</v>
      </c>
      <c r="H3993" s="40"/>
      <c r="I3993" s="40" t="s">
        <v>8998</v>
      </c>
      <c r="J3993" s="40"/>
      <c r="K3993" s="37" t="s">
        <v>130</v>
      </c>
      <c r="L3993" s="38">
        <v>0</v>
      </c>
      <c r="M3993" s="37">
        <v>230000000</v>
      </c>
      <c r="N3993" s="41" t="s">
        <v>74</v>
      </c>
      <c r="O3993" s="33" t="s">
        <v>174</v>
      </c>
      <c r="P3993" s="37" t="s">
        <v>86</v>
      </c>
      <c r="Q3993" s="33" t="s">
        <v>77</v>
      </c>
      <c r="R3993" s="42" t="s">
        <v>6138</v>
      </c>
      <c r="S3993" s="38" t="s">
        <v>121</v>
      </c>
      <c r="T3993" s="38">
        <v>796</v>
      </c>
      <c r="U3993" s="32" t="s">
        <v>80</v>
      </c>
      <c r="V3993" s="32">
        <v>2</v>
      </c>
      <c r="W3993" s="60">
        <v>7142.8571428571422</v>
      </c>
      <c r="X3993" s="34">
        <v>14285.714285714284</v>
      </c>
      <c r="Y3993" s="44">
        <f t="shared" si="127"/>
        <v>16000</v>
      </c>
      <c r="Z3993" s="73"/>
      <c r="AA3993" s="45">
        <v>2014</v>
      </c>
      <c r="AB3993" s="32"/>
    </row>
    <row r="3994" spans="2:28" s="46" customFormat="1" ht="76.5" customHeight="1" outlineLevel="1">
      <c r="B3994" s="38" t="s">
        <v>9000</v>
      </c>
      <c r="C3994" s="39" t="s">
        <v>66</v>
      </c>
      <c r="D3994" s="51" t="s">
        <v>8992</v>
      </c>
      <c r="E3994" s="40" t="s">
        <v>8993</v>
      </c>
      <c r="F3994" s="40"/>
      <c r="G3994" s="40" t="s">
        <v>8994</v>
      </c>
      <c r="H3994" s="40"/>
      <c r="I3994" s="40" t="s">
        <v>9001</v>
      </c>
      <c r="J3994" s="40"/>
      <c r="K3994" s="37" t="s">
        <v>130</v>
      </c>
      <c r="L3994" s="38">
        <v>0</v>
      </c>
      <c r="M3994" s="37">
        <v>230000000</v>
      </c>
      <c r="N3994" s="41" t="s">
        <v>74</v>
      </c>
      <c r="O3994" s="33" t="s">
        <v>1656</v>
      </c>
      <c r="P3994" s="37" t="s">
        <v>86</v>
      </c>
      <c r="Q3994" s="33" t="s">
        <v>77</v>
      </c>
      <c r="R3994" s="42" t="s">
        <v>6138</v>
      </c>
      <c r="S3994" s="38" t="s">
        <v>121</v>
      </c>
      <c r="T3994" s="38">
        <v>796</v>
      </c>
      <c r="U3994" s="32" t="s">
        <v>80</v>
      </c>
      <c r="V3994" s="32">
        <v>1</v>
      </c>
      <c r="W3994" s="60">
        <v>8928.5714285714275</v>
      </c>
      <c r="X3994" s="34">
        <v>0</v>
      </c>
      <c r="Y3994" s="44">
        <f t="shared" si="127"/>
        <v>0</v>
      </c>
      <c r="Z3994" s="73"/>
      <c r="AA3994" s="45" t="s">
        <v>1658</v>
      </c>
      <c r="AB3994" s="32" t="s">
        <v>3135</v>
      </c>
    </row>
    <row r="3995" spans="2:28" s="46" customFormat="1" ht="76.5" customHeight="1" outlineLevel="1">
      <c r="B3995" s="38" t="s">
        <v>9002</v>
      </c>
      <c r="C3995" s="39" t="s">
        <v>66</v>
      </c>
      <c r="D3995" s="51" t="s">
        <v>8992</v>
      </c>
      <c r="E3995" s="40" t="s">
        <v>8993</v>
      </c>
      <c r="F3995" s="40"/>
      <c r="G3995" s="40" t="s">
        <v>8994</v>
      </c>
      <c r="H3995" s="40"/>
      <c r="I3995" s="40" t="s">
        <v>9001</v>
      </c>
      <c r="J3995" s="40"/>
      <c r="K3995" s="37" t="s">
        <v>130</v>
      </c>
      <c r="L3995" s="38">
        <v>0</v>
      </c>
      <c r="M3995" s="37">
        <v>230000000</v>
      </c>
      <c r="N3995" s="41" t="s">
        <v>74</v>
      </c>
      <c r="O3995" s="33" t="s">
        <v>174</v>
      </c>
      <c r="P3995" s="37" t="s">
        <v>86</v>
      </c>
      <c r="Q3995" s="33" t="s">
        <v>77</v>
      </c>
      <c r="R3995" s="42" t="s">
        <v>6138</v>
      </c>
      <c r="S3995" s="38" t="s">
        <v>121</v>
      </c>
      <c r="T3995" s="38">
        <v>796</v>
      </c>
      <c r="U3995" s="32" t="s">
        <v>80</v>
      </c>
      <c r="V3995" s="32">
        <v>1</v>
      </c>
      <c r="W3995" s="60">
        <v>8928.5714285714275</v>
      </c>
      <c r="X3995" s="34">
        <v>8928.5714285714275</v>
      </c>
      <c r="Y3995" s="44">
        <f t="shared" si="127"/>
        <v>10000</v>
      </c>
      <c r="Z3995" s="73"/>
      <c r="AA3995" s="45">
        <v>2014</v>
      </c>
      <c r="AB3995" s="32"/>
    </row>
    <row r="3996" spans="2:28" s="46" customFormat="1" ht="76.5" customHeight="1" outlineLevel="1">
      <c r="B3996" s="38" t="s">
        <v>9003</v>
      </c>
      <c r="C3996" s="39" t="s">
        <v>66</v>
      </c>
      <c r="D3996" s="51" t="s">
        <v>9004</v>
      </c>
      <c r="E3996" s="40" t="s">
        <v>9005</v>
      </c>
      <c r="F3996" s="40"/>
      <c r="G3996" s="40" t="s">
        <v>9006</v>
      </c>
      <c r="H3996" s="40"/>
      <c r="I3996" s="40" t="s">
        <v>9007</v>
      </c>
      <c r="J3996" s="40"/>
      <c r="K3996" s="37" t="s">
        <v>130</v>
      </c>
      <c r="L3996" s="38">
        <v>0</v>
      </c>
      <c r="M3996" s="37">
        <v>230000000</v>
      </c>
      <c r="N3996" s="41" t="s">
        <v>74</v>
      </c>
      <c r="O3996" s="33" t="s">
        <v>1656</v>
      </c>
      <c r="P3996" s="37" t="s">
        <v>86</v>
      </c>
      <c r="Q3996" s="33" t="s">
        <v>77</v>
      </c>
      <c r="R3996" s="42" t="s">
        <v>6138</v>
      </c>
      <c r="S3996" s="38" t="s">
        <v>121</v>
      </c>
      <c r="T3996" s="38">
        <v>796</v>
      </c>
      <c r="U3996" s="32" t="s">
        <v>80</v>
      </c>
      <c r="V3996" s="32">
        <v>2</v>
      </c>
      <c r="W3996" s="60">
        <v>18750</v>
      </c>
      <c r="X3996" s="34">
        <v>0</v>
      </c>
      <c r="Y3996" s="44">
        <f t="shared" si="127"/>
        <v>0</v>
      </c>
      <c r="Z3996" s="73"/>
      <c r="AA3996" s="45" t="s">
        <v>1658</v>
      </c>
      <c r="AB3996" s="32" t="s">
        <v>3135</v>
      </c>
    </row>
    <row r="3997" spans="2:28" s="46" customFormat="1" ht="76.5" customHeight="1" outlineLevel="1">
      <c r="B3997" s="38" t="s">
        <v>9008</v>
      </c>
      <c r="C3997" s="39" t="s">
        <v>66</v>
      </c>
      <c r="D3997" s="51" t="s">
        <v>9004</v>
      </c>
      <c r="E3997" s="40" t="s">
        <v>9005</v>
      </c>
      <c r="F3997" s="40"/>
      <c r="G3997" s="40" t="s">
        <v>9006</v>
      </c>
      <c r="H3997" s="40"/>
      <c r="I3997" s="40" t="s">
        <v>9007</v>
      </c>
      <c r="J3997" s="40"/>
      <c r="K3997" s="37" t="s">
        <v>130</v>
      </c>
      <c r="L3997" s="38">
        <v>0</v>
      </c>
      <c r="M3997" s="37">
        <v>230000000</v>
      </c>
      <c r="N3997" s="41" t="s">
        <v>74</v>
      </c>
      <c r="O3997" s="33" t="s">
        <v>174</v>
      </c>
      <c r="P3997" s="37" t="s">
        <v>86</v>
      </c>
      <c r="Q3997" s="33" t="s">
        <v>77</v>
      </c>
      <c r="R3997" s="42" t="s">
        <v>6138</v>
      </c>
      <c r="S3997" s="38" t="s">
        <v>121</v>
      </c>
      <c r="T3997" s="38">
        <v>796</v>
      </c>
      <c r="U3997" s="32" t="s">
        <v>80</v>
      </c>
      <c r="V3997" s="32">
        <v>2</v>
      </c>
      <c r="W3997" s="60">
        <v>18750</v>
      </c>
      <c r="X3997" s="34">
        <v>37500</v>
      </c>
      <c r="Y3997" s="44">
        <f t="shared" si="127"/>
        <v>42000.000000000007</v>
      </c>
      <c r="Z3997" s="73"/>
      <c r="AA3997" s="45">
        <v>2014</v>
      </c>
      <c r="AB3997" s="32"/>
    </row>
    <row r="3998" spans="2:28" s="46" customFormat="1" ht="76.5" customHeight="1" outlineLevel="1">
      <c r="B3998" s="38" t="s">
        <v>9009</v>
      </c>
      <c r="C3998" s="39" t="s">
        <v>66</v>
      </c>
      <c r="D3998" s="51" t="s">
        <v>9004</v>
      </c>
      <c r="E3998" s="40" t="s">
        <v>9005</v>
      </c>
      <c r="F3998" s="40"/>
      <c r="G3998" s="40" t="s">
        <v>9006</v>
      </c>
      <c r="H3998" s="40"/>
      <c r="I3998" s="40" t="s">
        <v>9010</v>
      </c>
      <c r="J3998" s="40"/>
      <c r="K3998" s="37" t="s">
        <v>130</v>
      </c>
      <c r="L3998" s="38">
        <v>0</v>
      </c>
      <c r="M3998" s="37">
        <v>230000000</v>
      </c>
      <c r="N3998" s="41" t="s">
        <v>74</v>
      </c>
      <c r="O3998" s="33" t="s">
        <v>1656</v>
      </c>
      <c r="P3998" s="37" t="s">
        <v>86</v>
      </c>
      <c r="Q3998" s="33" t="s">
        <v>77</v>
      </c>
      <c r="R3998" s="42" t="s">
        <v>6138</v>
      </c>
      <c r="S3998" s="38" t="s">
        <v>121</v>
      </c>
      <c r="T3998" s="38">
        <v>166</v>
      </c>
      <c r="U3998" s="59" t="s">
        <v>509</v>
      </c>
      <c r="V3998" s="32">
        <v>2</v>
      </c>
      <c r="W3998" s="60">
        <v>20535.714285714283</v>
      </c>
      <c r="X3998" s="34">
        <v>0</v>
      </c>
      <c r="Y3998" s="44">
        <f t="shared" si="127"/>
        <v>0</v>
      </c>
      <c r="Z3998" s="73"/>
      <c r="AA3998" s="45" t="s">
        <v>1658</v>
      </c>
      <c r="AB3998" s="32" t="s">
        <v>3135</v>
      </c>
    </row>
    <row r="3999" spans="2:28" s="46" customFormat="1" ht="76.5" customHeight="1" outlineLevel="1">
      <c r="B3999" s="38" t="s">
        <v>9011</v>
      </c>
      <c r="C3999" s="39" t="s">
        <v>66</v>
      </c>
      <c r="D3999" s="51" t="s">
        <v>9004</v>
      </c>
      <c r="E3999" s="40" t="s">
        <v>9005</v>
      </c>
      <c r="F3999" s="40"/>
      <c r="G3999" s="40" t="s">
        <v>9006</v>
      </c>
      <c r="H3999" s="40"/>
      <c r="I3999" s="40" t="s">
        <v>9010</v>
      </c>
      <c r="J3999" s="40"/>
      <c r="K3999" s="37" t="s">
        <v>130</v>
      </c>
      <c r="L3999" s="38">
        <v>0</v>
      </c>
      <c r="M3999" s="37">
        <v>230000000</v>
      </c>
      <c r="N3999" s="41" t="s">
        <v>74</v>
      </c>
      <c r="O3999" s="33" t="s">
        <v>174</v>
      </c>
      <c r="P3999" s="37" t="s">
        <v>86</v>
      </c>
      <c r="Q3999" s="33" t="s">
        <v>77</v>
      </c>
      <c r="R3999" s="42" t="s">
        <v>6138</v>
      </c>
      <c r="S3999" s="38" t="s">
        <v>121</v>
      </c>
      <c r="T3999" s="38">
        <v>166</v>
      </c>
      <c r="U3999" s="59" t="s">
        <v>509</v>
      </c>
      <c r="V3999" s="32">
        <v>2</v>
      </c>
      <c r="W3999" s="60">
        <v>20535.714285714283</v>
      </c>
      <c r="X3999" s="34">
        <v>41071.428571428565</v>
      </c>
      <c r="Y3999" s="44">
        <f t="shared" si="127"/>
        <v>46000</v>
      </c>
      <c r="Z3999" s="73"/>
      <c r="AA3999" s="45">
        <v>2014</v>
      </c>
      <c r="AB3999" s="32"/>
    </row>
    <row r="4000" spans="2:28" s="46" customFormat="1" ht="76.5" customHeight="1" outlineLevel="1">
      <c r="B4000" s="38" t="s">
        <v>9012</v>
      </c>
      <c r="C4000" s="39" t="s">
        <v>66</v>
      </c>
      <c r="D4000" s="51" t="s">
        <v>9004</v>
      </c>
      <c r="E4000" s="40" t="s">
        <v>9005</v>
      </c>
      <c r="F4000" s="40"/>
      <c r="G4000" s="40" t="s">
        <v>9006</v>
      </c>
      <c r="H4000" s="40"/>
      <c r="I4000" s="40" t="s">
        <v>9013</v>
      </c>
      <c r="J4000" s="40"/>
      <c r="K4000" s="37" t="s">
        <v>130</v>
      </c>
      <c r="L4000" s="38">
        <v>0</v>
      </c>
      <c r="M4000" s="37">
        <v>230000000</v>
      </c>
      <c r="N4000" s="41" t="s">
        <v>74</v>
      </c>
      <c r="O4000" s="33" t="s">
        <v>1656</v>
      </c>
      <c r="P4000" s="37" t="s">
        <v>86</v>
      </c>
      <c r="Q4000" s="33" t="s">
        <v>77</v>
      </c>
      <c r="R4000" s="42" t="s">
        <v>6138</v>
      </c>
      <c r="S4000" s="38" t="s">
        <v>121</v>
      </c>
      <c r="T4000" s="38">
        <v>796</v>
      </c>
      <c r="U4000" s="32" t="s">
        <v>80</v>
      </c>
      <c r="V4000" s="32">
        <v>2</v>
      </c>
      <c r="W4000" s="60">
        <v>22321.428571428569</v>
      </c>
      <c r="X4000" s="34">
        <v>0</v>
      </c>
      <c r="Y4000" s="44">
        <f t="shared" si="127"/>
        <v>0</v>
      </c>
      <c r="Z4000" s="73"/>
      <c r="AA4000" s="45" t="s">
        <v>1658</v>
      </c>
      <c r="AB4000" s="32" t="s">
        <v>3135</v>
      </c>
    </row>
    <row r="4001" spans="2:28" s="46" customFormat="1" ht="76.5" customHeight="1" outlineLevel="1">
      <c r="B4001" s="38" t="s">
        <v>9014</v>
      </c>
      <c r="C4001" s="39" t="s">
        <v>66</v>
      </c>
      <c r="D4001" s="51" t="s">
        <v>9004</v>
      </c>
      <c r="E4001" s="40" t="s">
        <v>9005</v>
      </c>
      <c r="F4001" s="40"/>
      <c r="G4001" s="40" t="s">
        <v>9006</v>
      </c>
      <c r="H4001" s="40"/>
      <c r="I4001" s="40" t="s">
        <v>9013</v>
      </c>
      <c r="J4001" s="40"/>
      <c r="K4001" s="37" t="s">
        <v>130</v>
      </c>
      <c r="L4001" s="38">
        <v>0</v>
      </c>
      <c r="M4001" s="37">
        <v>230000000</v>
      </c>
      <c r="N4001" s="41" t="s">
        <v>74</v>
      </c>
      <c r="O4001" s="33" t="s">
        <v>174</v>
      </c>
      <c r="P4001" s="37" t="s">
        <v>86</v>
      </c>
      <c r="Q4001" s="33" t="s">
        <v>77</v>
      </c>
      <c r="R4001" s="42" t="s">
        <v>6138</v>
      </c>
      <c r="S4001" s="38" t="s">
        <v>121</v>
      </c>
      <c r="T4001" s="38">
        <v>796</v>
      </c>
      <c r="U4001" s="32" t="s">
        <v>80</v>
      </c>
      <c r="V4001" s="32">
        <v>2</v>
      </c>
      <c r="W4001" s="60">
        <v>22321.428571428569</v>
      </c>
      <c r="X4001" s="34">
        <v>44642.857142857138</v>
      </c>
      <c r="Y4001" s="44">
        <f t="shared" si="127"/>
        <v>50000</v>
      </c>
      <c r="Z4001" s="73"/>
      <c r="AA4001" s="45">
        <v>2014</v>
      </c>
      <c r="AB4001" s="32"/>
    </row>
    <row r="4002" spans="2:28" s="46" customFormat="1" ht="76.5" customHeight="1" outlineLevel="1">
      <c r="B4002" s="38" t="s">
        <v>9015</v>
      </c>
      <c r="C4002" s="39" t="s">
        <v>66</v>
      </c>
      <c r="D4002" s="51" t="s">
        <v>9016</v>
      </c>
      <c r="E4002" s="40" t="s">
        <v>9017</v>
      </c>
      <c r="F4002" s="40"/>
      <c r="G4002" s="40" t="s">
        <v>9018</v>
      </c>
      <c r="H4002" s="40"/>
      <c r="I4002" s="40" t="s">
        <v>9007</v>
      </c>
      <c r="J4002" s="40"/>
      <c r="K4002" s="37" t="s">
        <v>130</v>
      </c>
      <c r="L4002" s="38">
        <v>0</v>
      </c>
      <c r="M4002" s="37">
        <v>230000000</v>
      </c>
      <c r="N4002" s="41" t="s">
        <v>74</v>
      </c>
      <c r="O4002" s="33" t="s">
        <v>1656</v>
      </c>
      <c r="P4002" s="37" t="s">
        <v>86</v>
      </c>
      <c r="Q4002" s="33" t="s">
        <v>77</v>
      </c>
      <c r="R4002" s="42" t="s">
        <v>6138</v>
      </c>
      <c r="S4002" s="38" t="s">
        <v>121</v>
      </c>
      <c r="T4002" s="38">
        <v>796</v>
      </c>
      <c r="U4002" s="32" t="s">
        <v>80</v>
      </c>
      <c r="V4002" s="32">
        <v>2</v>
      </c>
      <c r="W4002" s="60">
        <v>18750</v>
      </c>
      <c r="X4002" s="34">
        <v>0</v>
      </c>
      <c r="Y4002" s="44">
        <f t="shared" si="127"/>
        <v>0</v>
      </c>
      <c r="Z4002" s="73"/>
      <c r="AA4002" s="45" t="s">
        <v>1658</v>
      </c>
      <c r="AB4002" s="32" t="s">
        <v>3135</v>
      </c>
    </row>
    <row r="4003" spans="2:28" s="46" customFormat="1" ht="76.5" customHeight="1" outlineLevel="1">
      <c r="B4003" s="38" t="s">
        <v>9019</v>
      </c>
      <c r="C4003" s="39" t="s">
        <v>66</v>
      </c>
      <c r="D4003" s="51" t="s">
        <v>9016</v>
      </c>
      <c r="E4003" s="40" t="s">
        <v>9017</v>
      </c>
      <c r="F4003" s="40"/>
      <c r="G4003" s="40" t="s">
        <v>9018</v>
      </c>
      <c r="H4003" s="40"/>
      <c r="I4003" s="40" t="s">
        <v>9007</v>
      </c>
      <c r="J4003" s="40"/>
      <c r="K4003" s="37" t="s">
        <v>130</v>
      </c>
      <c r="L4003" s="38">
        <v>0</v>
      </c>
      <c r="M4003" s="37">
        <v>230000000</v>
      </c>
      <c r="N4003" s="41" t="s">
        <v>74</v>
      </c>
      <c r="O4003" s="33" t="s">
        <v>174</v>
      </c>
      <c r="P4003" s="37" t="s">
        <v>86</v>
      </c>
      <c r="Q4003" s="33" t="s">
        <v>77</v>
      </c>
      <c r="R4003" s="42" t="s">
        <v>6138</v>
      </c>
      <c r="S4003" s="38" t="s">
        <v>121</v>
      </c>
      <c r="T4003" s="38">
        <v>796</v>
      </c>
      <c r="U4003" s="32" t="s">
        <v>80</v>
      </c>
      <c r="V4003" s="32">
        <v>2</v>
      </c>
      <c r="W4003" s="60">
        <v>18750</v>
      </c>
      <c r="X4003" s="34">
        <v>37500</v>
      </c>
      <c r="Y4003" s="44">
        <f t="shared" si="127"/>
        <v>42000.000000000007</v>
      </c>
      <c r="Z4003" s="73"/>
      <c r="AA4003" s="45">
        <v>2014</v>
      </c>
      <c r="AB4003" s="32"/>
    </row>
    <row r="4004" spans="2:28" s="46" customFormat="1" ht="76.5" customHeight="1" outlineLevel="1">
      <c r="B4004" s="38" t="s">
        <v>9020</v>
      </c>
      <c r="C4004" s="39" t="s">
        <v>66</v>
      </c>
      <c r="D4004" s="51" t="s">
        <v>9016</v>
      </c>
      <c r="E4004" s="40" t="s">
        <v>9017</v>
      </c>
      <c r="F4004" s="40"/>
      <c r="G4004" s="40" t="s">
        <v>9018</v>
      </c>
      <c r="H4004" s="40"/>
      <c r="I4004" s="40" t="s">
        <v>9010</v>
      </c>
      <c r="J4004" s="40"/>
      <c r="K4004" s="37" t="s">
        <v>130</v>
      </c>
      <c r="L4004" s="38">
        <v>0</v>
      </c>
      <c r="M4004" s="37">
        <v>230000000</v>
      </c>
      <c r="N4004" s="41" t="s">
        <v>74</v>
      </c>
      <c r="O4004" s="33" t="s">
        <v>1656</v>
      </c>
      <c r="P4004" s="37" t="s">
        <v>86</v>
      </c>
      <c r="Q4004" s="33" t="s">
        <v>77</v>
      </c>
      <c r="R4004" s="42" t="s">
        <v>6138</v>
      </c>
      <c r="S4004" s="38" t="s">
        <v>121</v>
      </c>
      <c r="T4004" s="38">
        <v>796</v>
      </c>
      <c r="U4004" s="32" t="s">
        <v>80</v>
      </c>
      <c r="V4004" s="32">
        <v>2</v>
      </c>
      <c r="W4004" s="60">
        <v>20535.714285714283</v>
      </c>
      <c r="X4004" s="34">
        <v>0</v>
      </c>
      <c r="Y4004" s="44">
        <f t="shared" si="127"/>
        <v>0</v>
      </c>
      <c r="Z4004" s="73"/>
      <c r="AA4004" s="45" t="s">
        <v>1658</v>
      </c>
      <c r="AB4004" s="32" t="s">
        <v>3135</v>
      </c>
    </row>
    <row r="4005" spans="2:28" s="46" customFormat="1" ht="76.5" customHeight="1" outlineLevel="1">
      <c r="B4005" s="38" t="s">
        <v>9021</v>
      </c>
      <c r="C4005" s="39" t="s">
        <v>66</v>
      </c>
      <c r="D4005" s="51" t="s">
        <v>9016</v>
      </c>
      <c r="E4005" s="40" t="s">
        <v>9017</v>
      </c>
      <c r="F4005" s="40"/>
      <c r="G4005" s="40" t="s">
        <v>9018</v>
      </c>
      <c r="H4005" s="40"/>
      <c r="I4005" s="40" t="s">
        <v>9010</v>
      </c>
      <c r="J4005" s="40"/>
      <c r="K4005" s="37" t="s">
        <v>130</v>
      </c>
      <c r="L4005" s="38">
        <v>0</v>
      </c>
      <c r="M4005" s="37">
        <v>230000000</v>
      </c>
      <c r="N4005" s="41" t="s">
        <v>74</v>
      </c>
      <c r="O4005" s="33" t="s">
        <v>174</v>
      </c>
      <c r="P4005" s="37" t="s">
        <v>86</v>
      </c>
      <c r="Q4005" s="33" t="s">
        <v>77</v>
      </c>
      <c r="R4005" s="42" t="s">
        <v>6138</v>
      </c>
      <c r="S4005" s="38" t="s">
        <v>121</v>
      </c>
      <c r="T4005" s="38">
        <v>796</v>
      </c>
      <c r="U4005" s="32" t="s">
        <v>80</v>
      </c>
      <c r="V4005" s="32">
        <v>2</v>
      </c>
      <c r="W4005" s="60">
        <v>20535.714285714283</v>
      </c>
      <c r="X4005" s="34">
        <v>41071.428571428565</v>
      </c>
      <c r="Y4005" s="44">
        <f t="shared" si="127"/>
        <v>46000</v>
      </c>
      <c r="Z4005" s="73"/>
      <c r="AA4005" s="45">
        <v>2014</v>
      </c>
      <c r="AB4005" s="32"/>
    </row>
    <row r="4006" spans="2:28" s="46" customFormat="1" ht="76.5" customHeight="1" outlineLevel="1">
      <c r="B4006" s="38" t="s">
        <v>9022</v>
      </c>
      <c r="C4006" s="39" t="s">
        <v>66</v>
      </c>
      <c r="D4006" s="51" t="s">
        <v>9016</v>
      </c>
      <c r="E4006" s="40" t="s">
        <v>9017</v>
      </c>
      <c r="F4006" s="40"/>
      <c r="G4006" s="40" t="s">
        <v>9018</v>
      </c>
      <c r="H4006" s="40"/>
      <c r="I4006" s="40" t="s">
        <v>9013</v>
      </c>
      <c r="J4006" s="40"/>
      <c r="K4006" s="37" t="s">
        <v>130</v>
      </c>
      <c r="L4006" s="38">
        <v>0</v>
      </c>
      <c r="M4006" s="37">
        <v>230000000</v>
      </c>
      <c r="N4006" s="41" t="s">
        <v>74</v>
      </c>
      <c r="O4006" s="33" t="s">
        <v>1656</v>
      </c>
      <c r="P4006" s="37" t="s">
        <v>86</v>
      </c>
      <c r="Q4006" s="33" t="s">
        <v>77</v>
      </c>
      <c r="R4006" s="42" t="s">
        <v>6138</v>
      </c>
      <c r="S4006" s="38" t="s">
        <v>121</v>
      </c>
      <c r="T4006" s="38">
        <v>796</v>
      </c>
      <c r="U4006" s="32" t="s">
        <v>80</v>
      </c>
      <c r="V4006" s="32">
        <v>2</v>
      </c>
      <c r="W4006" s="60">
        <v>22321.428571428569</v>
      </c>
      <c r="X4006" s="34">
        <v>0</v>
      </c>
      <c r="Y4006" s="44">
        <f t="shared" si="127"/>
        <v>0</v>
      </c>
      <c r="Z4006" s="73"/>
      <c r="AA4006" s="45" t="s">
        <v>1658</v>
      </c>
      <c r="AB4006" s="32" t="s">
        <v>3135</v>
      </c>
    </row>
    <row r="4007" spans="2:28" s="46" customFormat="1" ht="76.5" customHeight="1" outlineLevel="1">
      <c r="B4007" s="38" t="s">
        <v>9023</v>
      </c>
      <c r="C4007" s="39" t="s">
        <v>66</v>
      </c>
      <c r="D4007" s="51" t="s">
        <v>9016</v>
      </c>
      <c r="E4007" s="40" t="s">
        <v>9017</v>
      </c>
      <c r="F4007" s="40"/>
      <c r="G4007" s="40" t="s">
        <v>9018</v>
      </c>
      <c r="H4007" s="40"/>
      <c r="I4007" s="40" t="s">
        <v>9013</v>
      </c>
      <c r="J4007" s="40"/>
      <c r="K4007" s="37" t="s">
        <v>130</v>
      </c>
      <c r="L4007" s="38">
        <v>0</v>
      </c>
      <c r="M4007" s="37">
        <v>230000000</v>
      </c>
      <c r="N4007" s="41" t="s">
        <v>74</v>
      </c>
      <c r="O4007" s="33" t="s">
        <v>174</v>
      </c>
      <c r="P4007" s="37" t="s">
        <v>86</v>
      </c>
      <c r="Q4007" s="33" t="s">
        <v>77</v>
      </c>
      <c r="R4007" s="42" t="s">
        <v>6138</v>
      </c>
      <c r="S4007" s="38" t="s">
        <v>121</v>
      </c>
      <c r="T4007" s="38">
        <v>796</v>
      </c>
      <c r="U4007" s="32" t="s">
        <v>80</v>
      </c>
      <c r="V4007" s="32">
        <v>2</v>
      </c>
      <c r="W4007" s="60">
        <v>22321.428571428569</v>
      </c>
      <c r="X4007" s="34">
        <v>44642.857142857138</v>
      </c>
      <c r="Y4007" s="44">
        <f t="shared" si="127"/>
        <v>50000</v>
      </c>
      <c r="Z4007" s="73"/>
      <c r="AA4007" s="45">
        <v>2014</v>
      </c>
      <c r="AB4007" s="32"/>
    </row>
    <row r="4008" spans="2:28" s="46" customFormat="1" ht="76.5" customHeight="1" outlineLevel="1">
      <c r="B4008" s="38" t="s">
        <v>9024</v>
      </c>
      <c r="C4008" s="39" t="s">
        <v>66</v>
      </c>
      <c r="D4008" s="51" t="s">
        <v>8954</v>
      </c>
      <c r="E4008" s="40" t="s">
        <v>8950</v>
      </c>
      <c r="F4008" s="40"/>
      <c r="G4008" s="40" t="s">
        <v>8951</v>
      </c>
      <c r="H4008" s="40"/>
      <c r="I4008" s="40" t="s">
        <v>9025</v>
      </c>
      <c r="J4008" s="40"/>
      <c r="K4008" s="37" t="s">
        <v>130</v>
      </c>
      <c r="L4008" s="38">
        <v>0</v>
      </c>
      <c r="M4008" s="37">
        <v>230000000</v>
      </c>
      <c r="N4008" s="41" t="s">
        <v>74</v>
      </c>
      <c r="O4008" s="33" t="s">
        <v>1656</v>
      </c>
      <c r="P4008" s="37" t="s">
        <v>86</v>
      </c>
      <c r="Q4008" s="33" t="s">
        <v>77</v>
      </c>
      <c r="R4008" s="42" t="s">
        <v>6138</v>
      </c>
      <c r="S4008" s="38" t="s">
        <v>121</v>
      </c>
      <c r="T4008" s="38">
        <v>796</v>
      </c>
      <c r="U4008" s="32" t="s">
        <v>80</v>
      </c>
      <c r="V4008" s="32">
        <v>2</v>
      </c>
      <c r="W4008" s="60">
        <v>23610.714285714283</v>
      </c>
      <c r="X4008" s="34">
        <v>0</v>
      </c>
      <c r="Y4008" s="44">
        <f t="shared" si="127"/>
        <v>0</v>
      </c>
      <c r="Z4008" s="73"/>
      <c r="AA4008" s="45" t="s">
        <v>1658</v>
      </c>
      <c r="AB4008" s="32" t="s">
        <v>3135</v>
      </c>
    </row>
    <row r="4009" spans="2:28" s="46" customFormat="1" ht="76.5" customHeight="1" outlineLevel="1">
      <c r="B4009" s="38" t="s">
        <v>9026</v>
      </c>
      <c r="C4009" s="39" t="s">
        <v>66</v>
      </c>
      <c r="D4009" s="51" t="s">
        <v>8954</v>
      </c>
      <c r="E4009" s="40" t="s">
        <v>8950</v>
      </c>
      <c r="F4009" s="40"/>
      <c r="G4009" s="40" t="s">
        <v>8951</v>
      </c>
      <c r="H4009" s="40"/>
      <c r="I4009" s="40" t="s">
        <v>9025</v>
      </c>
      <c r="J4009" s="40"/>
      <c r="K4009" s="37" t="s">
        <v>130</v>
      </c>
      <c r="L4009" s="38">
        <v>0</v>
      </c>
      <c r="M4009" s="37">
        <v>230000000</v>
      </c>
      <c r="N4009" s="41" t="s">
        <v>74</v>
      </c>
      <c r="O4009" s="33" t="s">
        <v>174</v>
      </c>
      <c r="P4009" s="37" t="s">
        <v>86</v>
      </c>
      <c r="Q4009" s="33" t="s">
        <v>77</v>
      </c>
      <c r="R4009" s="42" t="s">
        <v>6138</v>
      </c>
      <c r="S4009" s="38" t="s">
        <v>121</v>
      </c>
      <c r="T4009" s="38">
        <v>796</v>
      </c>
      <c r="U4009" s="32" t="s">
        <v>80</v>
      </c>
      <c r="V4009" s="32">
        <v>2</v>
      </c>
      <c r="W4009" s="60">
        <v>23610.714285714283</v>
      </c>
      <c r="X4009" s="34">
        <v>47221.428571428565</v>
      </c>
      <c r="Y4009" s="44">
        <f t="shared" si="127"/>
        <v>52888</v>
      </c>
      <c r="Z4009" s="73"/>
      <c r="AA4009" s="45">
        <v>2014</v>
      </c>
      <c r="AB4009" s="32"/>
    </row>
    <row r="4010" spans="2:28" s="46" customFormat="1" ht="76.5" customHeight="1" outlineLevel="1">
      <c r="B4010" s="38" t="s">
        <v>9027</v>
      </c>
      <c r="C4010" s="39" t="s">
        <v>66</v>
      </c>
      <c r="D4010" s="51" t="s">
        <v>8954</v>
      </c>
      <c r="E4010" s="40" t="s">
        <v>8950</v>
      </c>
      <c r="F4010" s="40"/>
      <c r="G4010" s="40" t="s">
        <v>8951</v>
      </c>
      <c r="H4010" s="40"/>
      <c r="I4010" s="40" t="s">
        <v>9028</v>
      </c>
      <c r="J4010" s="40"/>
      <c r="K4010" s="37" t="s">
        <v>130</v>
      </c>
      <c r="L4010" s="38">
        <v>0</v>
      </c>
      <c r="M4010" s="37">
        <v>230000000</v>
      </c>
      <c r="N4010" s="41" t="s">
        <v>74</v>
      </c>
      <c r="O4010" s="33" t="s">
        <v>1656</v>
      </c>
      <c r="P4010" s="37" t="s">
        <v>86</v>
      </c>
      <c r="Q4010" s="33" t="s">
        <v>77</v>
      </c>
      <c r="R4010" s="42" t="s">
        <v>6138</v>
      </c>
      <c r="S4010" s="38" t="s">
        <v>121</v>
      </c>
      <c r="T4010" s="38">
        <v>796</v>
      </c>
      <c r="U4010" s="32" t="s">
        <v>80</v>
      </c>
      <c r="V4010" s="32">
        <v>2</v>
      </c>
      <c r="W4010" s="60">
        <v>29140.178571428569</v>
      </c>
      <c r="X4010" s="34">
        <v>0</v>
      </c>
      <c r="Y4010" s="44">
        <f t="shared" si="127"/>
        <v>0</v>
      </c>
      <c r="Z4010" s="73"/>
      <c r="AA4010" s="45" t="s">
        <v>1658</v>
      </c>
      <c r="AB4010" s="32" t="s">
        <v>3135</v>
      </c>
    </row>
    <row r="4011" spans="2:28" s="46" customFormat="1" ht="76.5" customHeight="1" outlineLevel="1">
      <c r="B4011" s="38" t="s">
        <v>9029</v>
      </c>
      <c r="C4011" s="39" t="s">
        <v>66</v>
      </c>
      <c r="D4011" s="51" t="s">
        <v>8954</v>
      </c>
      <c r="E4011" s="40" t="s">
        <v>8950</v>
      </c>
      <c r="F4011" s="40"/>
      <c r="G4011" s="40" t="s">
        <v>8951</v>
      </c>
      <c r="H4011" s="40"/>
      <c r="I4011" s="40" t="s">
        <v>9028</v>
      </c>
      <c r="J4011" s="40"/>
      <c r="K4011" s="37" t="s">
        <v>130</v>
      </c>
      <c r="L4011" s="38">
        <v>0</v>
      </c>
      <c r="M4011" s="37">
        <v>230000000</v>
      </c>
      <c r="N4011" s="41" t="s">
        <v>74</v>
      </c>
      <c r="O4011" s="33" t="s">
        <v>174</v>
      </c>
      <c r="P4011" s="37" t="s">
        <v>86</v>
      </c>
      <c r="Q4011" s="33" t="s">
        <v>77</v>
      </c>
      <c r="R4011" s="42" t="s">
        <v>6138</v>
      </c>
      <c r="S4011" s="38" t="s">
        <v>121</v>
      </c>
      <c r="T4011" s="38">
        <v>796</v>
      </c>
      <c r="U4011" s="32" t="s">
        <v>80</v>
      </c>
      <c r="V4011" s="32">
        <v>2</v>
      </c>
      <c r="W4011" s="60">
        <v>29140.178571428569</v>
      </c>
      <c r="X4011" s="34">
        <v>58280.357142857138</v>
      </c>
      <c r="Y4011" s="44">
        <f t="shared" si="127"/>
        <v>65274</v>
      </c>
      <c r="Z4011" s="73"/>
      <c r="AA4011" s="45">
        <v>2014</v>
      </c>
      <c r="AB4011" s="32"/>
    </row>
    <row r="4012" spans="2:28" s="46" customFormat="1" ht="76.5" customHeight="1" outlineLevel="1">
      <c r="B4012" s="38" t="s">
        <v>9030</v>
      </c>
      <c r="C4012" s="39" t="s">
        <v>66</v>
      </c>
      <c r="D4012" s="51" t="s">
        <v>8954</v>
      </c>
      <c r="E4012" s="40" t="s">
        <v>8950</v>
      </c>
      <c r="F4012" s="40"/>
      <c r="G4012" s="40" t="s">
        <v>8951</v>
      </c>
      <c r="H4012" s="40"/>
      <c r="I4012" s="40" t="s">
        <v>9031</v>
      </c>
      <c r="J4012" s="40"/>
      <c r="K4012" s="37" t="s">
        <v>130</v>
      </c>
      <c r="L4012" s="38">
        <v>0</v>
      </c>
      <c r="M4012" s="37">
        <v>230000000</v>
      </c>
      <c r="N4012" s="41" t="s">
        <v>74</v>
      </c>
      <c r="O4012" s="33" t="s">
        <v>1656</v>
      </c>
      <c r="P4012" s="37" t="s">
        <v>86</v>
      </c>
      <c r="Q4012" s="33" t="s">
        <v>77</v>
      </c>
      <c r="R4012" s="42" t="s">
        <v>6138</v>
      </c>
      <c r="S4012" s="38" t="s">
        <v>121</v>
      </c>
      <c r="T4012" s="38">
        <v>796</v>
      </c>
      <c r="U4012" s="32" t="s">
        <v>80</v>
      </c>
      <c r="V4012" s="32">
        <v>2</v>
      </c>
      <c r="W4012" s="60">
        <v>33571.428571428565</v>
      </c>
      <c r="X4012" s="34">
        <v>0</v>
      </c>
      <c r="Y4012" s="44">
        <f t="shared" si="127"/>
        <v>0</v>
      </c>
      <c r="Z4012" s="73"/>
      <c r="AA4012" s="45" t="s">
        <v>1658</v>
      </c>
      <c r="AB4012" s="32" t="s">
        <v>3135</v>
      </c>
    </row>
    <row r="4013" spans="2:28" s="46" customFormat="1" ht="76.5" customHeight="1" outlineLevel="1">
      <c r="B4013" s="38" t="s">
        <v>9032</v>
      </c>
      <c r="C4013" s="39" t="s">
        <v>66</v>
      </c>
      <c r="D4013" s="51" t="s">
        <v>8949</v>
      </c>
      <c r="E4013" s="40" t="s">
        <v>8950</v>
      </c>
      <c r="F4013" s="40"/>
      <c r="G4013" s="40" t="s">
        <v>8951</v>
      </c>
      <c r="H4013" s="40"/>
      <c r="I4013" s="40" t="s">
        <v>9031</v>
      </c>
      <c r="J4013" s="40"/>
      <c r="K4013" s="37" t="s">
        <v>130</v>
      </c>
      <c r="L4013" s="38">
        <v>0</v>
      </c>
      <c r="M4013" s="37">
        <v>230000000</v>
      </c>
      <c r="N4013" s="41" t="s">
        <v>74</v>
      </c>
      <c r="O4013" s="33" t="s">
        <v>174</v>
      </c>
      <c r="P4013" s="37" t="s">
        <v>86</v>
      </c>
      <c r="Q4013" s="33" t="s">
        <v>77</v>
      </c>
      <c r="R4013" s="42" t="s">
        <v>6138</v>
      </c>
      <c r="S4013" s="38" t="s">
        <v>121</v>
      </c>
      <c r="T4013" s="38">
        <v>796</v>
      </c>
      <c r="U4013" s="32" t="s">
        <v>80</v>
      </c>
      <c r="V4013" s="32">
        <v>2</v>
      </c>
      <c r="W4013" s="60">
        <v>33571.428571428565</v>
      </c>
      <c r="X4013" s="34">
        <v>67142.85714285713</v>
      </c>
      <c r="Y4013" s="44">
        <f t="shared" si="127"/>
        <v>75200</v>
      </c>
      <c r="Z4013" s="73"/>
      <c r="AA4013" s="45">
        <v>2014</v>
      </c>
      <c r="AB4013" s="32"/>
    </row>
    <row r="4014" spans="2:28" s="46" customFormat="1" ht="76.5" customHeight="1" outlineLevel="1">
      <c r="B4014" s="38" t="s">
        <v>9033</v>
      </c>
      <c r="C4014" s="39" t="s">
        <v>66</v>
      </c>
      <c r="D4014" s="51" t="s">
        <v>9034</v>
      </c>
      <c r="E4014" s="40" t="s">
        <v>9035</v>
      </c>
      <c r="F4014" s="40"/>
      <c r="G4014" s="40" t="s">
        <v>9036</v>
      </c>
      <c r="H4014" s="40"/>
      <c r="I4014" s="40" t="s">
        <v>9037</v>
      </c>
      <c r="J4014" s="40"/>
      <c r="K4014" s="37" t="s">
        <v>113</v>
      </c>
      <c r="L4014" s="38">
        <v>0</v>
      </c>
      <c r="M4014" s="37">
        <v>230000000</v>
      </c>
      <c r="N4014" s="41" t="s">
        <v>74</v>
      </c>
      <c r="O4014" s="33" t="s">
        <v>1656</v>
      </c>
      <c r="P4014" s="37" t="s">
        <v>86</v>
      </c>
      <c r="Q4014" s="33" t="s">
        <v>77</v>
      </c>
      <c r="R4014" s="42" t="s">
        <v>6138</v>
      </c>
      <c r="S4014" s="38" t="s">
        <v>121</v>
      </c>
      <c r="T4014" s="38">
        <v>796</v>
      </c>
      <c r="U4014" s="32" t="s">
        <v>80</v>
      </c>
      <c r="V4014" s="32">
        <v>2</v>
      </c>
      <c r="W4014" s="60">
        <v>276624.1071428571</v>
      </c>
      <c r="X4014" s="34">
        <v>553248.2142857142</v>
      </c>
      <c r="Y4014" s="44">
        <f t="shared" si="127"/>
        <v>619638</v>
      </c>
      <c r="Z4014" s="73"/>
      <c r="AA4014" s="45" t="s">
        <v>1658</v>
      </c>
      <c r="AB4014" s="67"/>
    </row>
    <row r="4015" spans="2:28" s="46" customFormat="1" ht="51" customHeight="1" outlineLevel="1">
      <c r="B4015" s="38" t="s">
        <v>9038</v>
      </c>
      <c r="C4015" s="39" t="s">
        <v>66</v>
      </c>
      <c r="D4015" s="51" t="s">
        <v>9039</v>
      </c>
      <c r="E4015" s="40" t="s">
        <v>9040</v>
      </c>
      <c r="F4015" s="40"/>
      <c r="G4015" s="40" t="s">
        <v>9041</v>
      </c>
      <c r="H4015" s="40"/>
      <c r="I4015" s="40" t="s">
        <v>9042</v>
      </c>
      <c r="J4015" s="40"/>
      <c r="K4015" s="37" t="s">
        <v>130</v>
      </c>
      <c r="L4015" s="38">
        <v>0</v>
      </c>
      <c r="M4015" s="37">
        <v>230000000</v>
      </c>
      <c r="N4015" s="41" t="s">
        <v>74</v>
      </c>
      <c r="O4015" s="33" t="s">
        <v>1656</v>
      </c>
      <c r="P4015" s="37" t="s">
        <v>86</v>
      </c>
      <c r="Q4015" s="33" t="s">
        <v>77</v>
      </c>
      <c r="R4015" s="42" t="s">
        <v>6455</v>
      </c>
      <c r="S4015" s="38" t="s">
        <v>121</v>
      </c>
      <c r="T4015" s="38">
        <v>796</v>
      </c>
      <c r="U4015" s="32" t="s">
        <v>80</v>
      </c>
      <c r="V4015" s="32">
        <v>4</v>
      </c>
      <c r="W4015" s="60">
        <v>223214.28571428568</v>
      </c>
      <c r="X4015" s="34">
        <v>0</v>
      </c>
      <c r="Y4015" s="44">
        <f t="shared" si="127"/>
        <v>0</v>
      </c>
      <c r="Z4015" s="73"/>
      <c r="AA4015" s="45" t="s">
        <v>1658</v>
      </c>
      <c r="AB4015" s="32" t="s">
        <v>82</v>
      </c>
    </row>
    <row r="4016" spans="2:28" s="46" customFormat="1" ht="51" customHeight="1" outlineLevel="1">
      <c r="B4016" s="38" t="s">
        <v>9043</v>
      </c>
      <c r="C4016" s="39" t="s">
        <v>66</v>
      </c>
      <c r="D4016" s="51" t="s">
        <v>9039</v>
      </c>
      <c r="E4016" s="40" t="s">
        <v>9040</v>
      </c>
      <c r="F4016" s="40"/>
      <c r="G4016" s="40" t="s">
        <v>9041</v>
      </c>
      <c r="H4016" s="40"/>
      <c r="I4016" s="40" t="s">
        <v>9042</v>
      </c>
      <c r="J4016" s="40"/>
      <c r="K4016" s="37" t="s">
        <v>130</v>
      </c>
      <c r="L4016" s="38">
        <v>0</v>
      </c>
      <c r="M4016" s="37">
        <v>230000000</v>
      </c>
      <c r="N4016" s="41" t="s">
        <v>74</v>
      </c>
      <c r="O4016" s="33" t="s">
        <v>174</v>
      </c>
      <c r="P4016" s="37" t="s">
        <v>86</v>
      </c>
      <c r="Q4016" s="33" t="s">
        <v>77</v>
      </c>
      <c r="R4016" s="42" t="s">
        <v>6455</v>
      </c>
      <c r="S4016" s="38" t="s">
        <v>121</v>
      </c>
      <c r="T4016" s="38">
        <v>796</v>
      </c>
      <c r="U4016" s="32" t="s">
        <v>80</v>
      </c>
      <c r="V4016" s="32">
        <v>4</v>
      </c>
      <c r="W4016" s="60">
        <v>223214.28571428568</v>
      </c>
      <c r="X4016" s="34">
        <v>892857.14285714272</v>
      </c>
      <c r="Y4016" s="44">
        <f t="shared" si="127"/>
        <v>1000000</v>
      </c>
      <c r="Z4016" s="73"/>
      <c r="AA4016" s="45">
        <v>2014</v>
      </c>
      <c r="AB4016" s="32"/>
    </row>
    <row r="4017" spans="2:28" s="46" customFormat="1" ht="51" customHeight="1" outlineLevel="1">
      <c r="B4017" s="38" t="s">
        <v>9044</v>
      </c>
      <c r="C4017" s="39" t="s">
        <v>66</v>
      </c>
      <c r="D4017" s="51" t="s">
        <v>9039</v>
      </c>
      <c r="E4017" s="40" t="s">
        <v>9040</v>
      </c>
      <c r="F4017" s="40"/>
      <c r="G4017" s="40" t="s">
        <v>9041</v>
      </c>
      <c r="H4017" s="40"/>
      <c r="I4017" s="40" t="s">
        <v>9045</v>
      </c>
      <c r="J4017" s="40"/>
      <c r="K4017" s="37" t="s">
        <v>130</v>
      </c>
      <c r="L4017" s="38">
        <v>0</v>
      </c>
      <c r="M4017" s="37">
        <v>230000000</v>
      </c>
      <c r="N4017" s="41" t="s">
        <v>74</v>
      </c>
      <c r="O4017" s="33" t="s">
        <v>1656</v>
      </c>
      <c r="P4017" s="37" t="s">
        <v>86</v>
      </c>
      <c r="Q4017" s="33" t="s">
        <v>77</v>
      </c>
      <c r="R4017" s="42" t="s">
        <v>6455</v>
      </c>
      <c r="S4017" s="38" t="s">
        <v>121</v>
      </c>
      <c r="T4017" s="38">
        <v>796</v>
      </c>
      <c r="U4017" s="32" t="s">
        <v>80</v>
      </c>
      <c r="V4017" s="32">
        <v>2</v>
      </c>
      <c r="W4017" s="60">
        <v>267857.14285714284</v>
      </c>
      <c r="X4017" s="34">
        <v>0</v>
      </c>
      <c r="Y4017" s="44">
        <f t="shared" si="127"/>
        <v>0</v>
      </c>
      <c r="Z4017" s="73"/>
      <c r="AA4017" s="45" t="s">
        <v>1658</v>
      </c>
      <c r="AB4017" s="32" t="s">
        <v>82</v>
      </c>
    </row>
    <row r="4018" spans="2:28" s="46" customFormat="1" ht="51" customHeight="1" outlineLevel="1">
      <c r="B4018" s="38" t="s">
        <v>9046</v>
      </c>
      <c r="C4018" s="39" t="s">
        <v>66</v>
      </c>
      <c r="D4018" s="51" t="s">
        <v>9039</v>
      </c>
      <c r="E4018" s="40" t="s">
        <v>9040</v>
      </c>
      <c r="F4018" s="40"/>
      <c r="G4018" s="40" t="s">
        <v>9041</v>
      </c>
      <c r="H4018" s="40"/>
      <c r="I4018" s="40" t="s">
        <v>9045</v>
      </c>
      <c r="J4018" s="40"/>
      <c r="K4018" s="37" t="s">
        <v>130</v>
      </c>
      <c r="L4018" s="38">
        <v>0</v>
      </c>
      <c r="M4018" s="37">
        <v>230000000</v>
      </c>
      <c r="N4018" s="41" t="s">
        <v>74</v>
      </c>
      <c r="O4018" s="33" t="s">
        <v>174</v>
      </c>
      <c r="P4018" s="37" t="s">
        <v>86</v>
      </c>
      <c r="Q4018" s="33" t="s">
        <v>77</v>
      </c>
      <c r="R4018" s="42" t="s">
        <v>6455</v>
      </c>
      <c r="S4018" s="38" t="s">
        <v>121</v>
      </c>
      <c r="T4018" s="38">
        <v>796</v>
      </c>
      <c r="U4018" s="32" t="s">
        <v>80</v>
      </c>
      <c r="V4018" s="32">
        <v>2</v>
      </c>
      <c r="W4018" s="60">
        <v>267857.14285714284</v>
      </c>
      <c r="X4018" s="34">
        <v>535714.28571428568</v>
      </c>
      <c r="Y4018" s="44">
        <f t="shared" si="127"/>
        <v>600000</v>
      </c>
      <c r="Z4018" s="73"/>
      <c r="AA4018" s="45">
        <v>2014</v>
      </c>
      <c r="AB4018" s="32"/>
    </row>
    <row r="4019" spans="2:28" s="46" customFormat="1" ht="51" customHeight="1" outlineLevel="1">
      <c r="B4019" s="38" t="s">
        <v>9047</v>
      </c>
      <c r="C4019" s="39" t="s">
        <v>66</v>
      </c>
      <c r="D4019" s="51" t="s">
        <v>9039</v>
      </c>
      <c r="E4019" s="40" t="s">
        <v>9040</v>
      </c>
      <c r="F4019" s="40"/>
      <c r="G4019" s="40" t="s">
        <v>9041</v>
      </c>
      <c r="H4019" s="40"/>
      <c r="I4019" s="40" t="s">
        <v>9048</v>
      </c>
      <c r="J4019" s="40"/>
      <c r="K4019" s="37" t="s">
        <v>130</v>
      </c>
      <c r="L4019" s="38">
        <v>0</v>
      </c>
      <c r="M4019" s="37">
        <v>230000000</v>
      </c>
      <c r="N4019" s="41" t="s">
        <v>74</v>
      </c>
      <c r="O4019" s="33" t="s">
        <v>1656</v>
      </c>
      <c r="P4019" s="37" t="s">
        <v>86</v>
      </c>
      <c r="Q4019" s="33" t="s">
        <v>77</v>
      </c>
      <c r="R4019" s="42" t="s">
        <v>6455</v>
      </c>
      <c r="S4019" s="38" t="s">
        <v>121</v>
      </c>
      <c r="T4019" s="38">
        <v>796</v>
      </c>
      <c r="U4019" s="32" t="s">
        <v>80</v>
      </c>
      <c r="V4019" s="32">
        <v>2</v>
      </c>
      <c r="W4019" s="60">
        <v>312499.99999999994</v>
      </c>
      <c r="X4019" s="34">
        <v>0</v>
      </c>
      <c r="Y4019" s="44">
        <f t="shared" si="127"/>
        <v>0</v>
      </c>
      <c r="Z4019" s="73"/>
      <c r="AA4019" s="45" t="s">
        <v>1658</v>
      </c>
      <c r="AB4019" s="32" t="s">
        <v>82</v>
      </c>
    </row>
    <row r="4020" spans="2:28" s="46" customFormat="1" ht="51" customHeight="1" outlineLevel="1">
      <c r="B4020" s="38" t="s">
        <v>9049</v>
      </c>
      <c r="C4020" s="39" t="s">
        <v>66</v>
      </c>
      <c r="D4020" s="51" t="s">
        <v>9039</v>
      </c>
      <c r="E4020" s="40" t="s">
        <v>9040</v>
      </c>
      <c r="F4020" s="40"/>
      <c r="G4020" s="40" t="s">
        <v>9041</v>
      </c>
      <c r="H4020" s="40"/>
      <c r="I4020" s="40" t="s">
        <v>9048</v>
      </c>
      <c r="J4020" s="40"/>
      <c r="K4020" s="37" t="s">
        <v>130</v>
      </c>
      <c r="L4020" s="38">
        <v>0</v>
      </c>
      <c r="M4020" s="37">
        <v>230000000</v>
      </c>
      <c r="N4020" s="41" t="s">
        <v>74</v>
      </c>
      <c r="O4020" s="33" t="s">
        <v>174</v>
      </c>
      <c r="P4020" s="37" t="s">
        <v>86</v>
      </c>
      <c r="Q4020" s="33" t="s">
        <v>77</v>
      </c>
      <c r="R4020" s="42" t="s">
        <v>6455</v>
      </c>
      <c r="S4020" s="38" t="s">
        <v>121</v>
      </c>
      <c r="T4020" s="38">
        <v>796</v>
      </c>
      <c r="U4020" s="32" t="s">
        <v>80</v>
      </c>
      <c r="V4020" s="32">
        <v>2</v>
      </c>
      <c r="W4020" s="60">
        <v>312499.99999999994</v>
      </c>
      <c r="X4020" s="34">
        <v>624999.99999999988</v>
      </c>
      <c r="Y4020" s="44">
        <f t="shared" si="127"/>
        <v>699999.99999999988</v>
      </c>
      <c r="Z4020" s="73"/>
      <c r="AA4020" s="45">
        <v>2014</v>
      </c>
      <c r="AB4020" s="32"/>
    </row>
    <row r="4021" spans="2:28" s="46" customFormat="1" ht="76.5" customHeight="1" outlineLevel="1">
      <c r="B4021" s="38" t="s">
        <v>9050</v>
      </c>
      <c r="C4021" s="39" t="s">
        <v>66</v>
      </c>
      <c r="D4021" s="51" t="s">
        <v>7002</v>
      </c>
      <c r="E4021" s="40" t="s">
        <v>7003</v>
      </c>
      <c r="F4021" s="40"/>
      <c r="G4021" s="40" t="s">
        <v>7004</v>
      </c>
      <c r="H4021" s="40"/>
      <c r="I4021" s="40" t="s">
        <v>9051</v>
      </c>
      <c r="J4021" s="40"/>
      <c r="K4021" s="37" t="s">
        <v>113</v>
      </c>
      <c r="L4021" s="38">
        <v>0</v>
      </c>
      <c r="M4021" s="37">
        <v>230000000</v>
      </c>
      <c r="N4021" s="41" t="s">
        <v>74</v>
      </c>
      <c r="O4021" s="33" t="s">
        <v>1656</v>
      </c>
      <c r="P4021" s="37" t="s">
        <v>86</v>
      </c>
      <c r="Q4021" s="33" t="s">
        <v>77</v>
      </c>
      <c r="R4021" s="42" t="s">
        <v>6138</v>
      </c>
      <c r="S4021" s="38" t="s">
        <v>121</v>
      </c>
      <c r="T4021" s="38">
        <v>796</v>
      </c>
      <c r="U4021" s="32" t="s">
        <v>80</v>
      </c>
      <c r="V4021" s="32">
        <v>2</v>
      </c>
      <c r="W4021" s="63">
        <v>26785.714285714283</v>
      </c>
      <c r="X4021" s="34">
        <v>53571.428571428565</v>
      </c>
      <c r="Y4021" s="44">
        <f t="shared" si="127"/>
        <v>60000</v>
      </c>
      <c r="Z4021" s="73"/>
      <c r="AA4021" s="45" t="s">
        <v>1658</v>
      </c>
      <c r="AB4021" s="67"/>
    </row>
    <row r="4022" spans="2:28" s="46" customFormat="1" ht="76.5" customHeight="1" outlineLevel="1">
      <c r="B4022" s="38" t="s">
        <v>9052</v>
      </c>
      <c r="C4022" s="39" t="s">
        <v>66</v>
      </c>
      <c r="D4022" s="51" t="s">
        <v>9053</v>
      </c>
      <c r="E4022" s="40" t="s">
        <v>7003</v>
      </c>
      <c r="F4022" s="40"/>
      <c r="G4022" s="40" t="s">
        <v>9054</v>
      </c>
      <c r="H4022" s="40"/>
      <c r="I4022" s="40" t="s">
        <v>9055</v>
      </c>
      <c r="J4022" s="40"/>
      <c r="K4022" s="37" t="s">
        <v>113</v>
      </c>
      <c r="L4022" s="38">
        <v>0</v>
      </c>
      <c r="M4022" s="37">
        <v>230000000</v>
      </c>
      <c r="N4022" s="41" t="s">
        <v>74</v>
      </c>
      <c r="O4022" s="33" t="s">
        <v>1656</v>
      </c>
      <c r="P4022" s="37" t="s">
        <v>86</v>
      </c>
      <c r="Q4022" s="33" t="s">
        <v>77</v>
      </c>
      <c r="R4022" s="42" t="s">
        <v>6138</v>
      </c>
      <c r="S4022" s="38" t="s">
        <v>121</v>
      </c>
      <c r="T4022" s="38">
        <v>796</v>
      </c>
      <c r="U4022" s="32" t="s">
        <v>80</v>
      </c>
      <c r="V4022" s="32">
        <v>2</v>
      </c>
      <c r="W4022" s="63">
        <v>40178.571428571428</v>
      </c>
      <c r="X4022" s="34">
        <v>80357.142857142855</v>
      </c>
      <c r="Y4022" s="44">
        <f t="shared" ref="Y4022:Y4085" si="128">X4022*1.12</f>
        <v>90000</v>
      </c>
      <c r="Z4022" s="73"/>
      <c r="AA4022" s="45" t="s">
        <v>1658</v>
      </c>
      <c r="AB4022" s="67"/>
    </row>
    <row r="4023" spans="2:28" s="46" customFormat="1" ht="76.5" customHeight="1" outlineLevel="1">
      <c r="B4023" s="38" t="s">
        <v>9056</v>
      </c>
      <c r="C4023" s="39" t="s">
        <v>66</v>
      </c>
      <c r="D4023" s="51" t="s">
        <v>9057</v>
      </c>
      <c r="E4023" s="40" t="s">
        <v>7003</v>
      </c>
      <c r="F4023" s="40"/>
      <c r="G4023" s="40" t="s">
        <v>9058</v>
      </c>
      <c r="H4023" s="40"/>
      <c r="I4023" s="40" t="s">
        <v>9059</v>
      </c>
      <c r="J4023" s="40"/>
      <c r="K4023" s="37" t="s">
        <v>113</v>
      </c>
      <c r="L4023" s="38">
        <v>0</v>
      </c>
      <c r="M4023" s="37">
        <v>230000000</v>
      </c>
      <c r="N4023" s="41" t="s">
        <v>74</v>
      </c>
      <c r="O4023" s="33" t="s">
        <v>1656</v>
      </c>
      <c r="P4023" s="37" t="s">
        <v>86</v>
      </c>
      <c r="Q4023" s="33" t="s">
        <v>77</v>
      </c>
      <c r="R4023" s="42" t="s">
        <v>6138</v>
      </c>
      <c r="S4023" s="38" t="s">
        <v>121</v>
      </c>
      <c r="T4023" s="38">
        <v>796</v>
      </c>
      <c r="U4023" s="32" t="s">
        <v>80</v>
      </c>
      <c r="V4023" s="32">
        <v>1</v>
      </c>
      <c r="W4023" s="63">
        <v>42857.142857142855</v>
      </c>
      <c r="X4023" s="34">
        <v>42857.142857142855</v>
      </c>
      <c r="Y4023" s="44">
        <f t="shared" si="128"/>
        <v>48000</v>
      </c>
      <c r="Z4023" s="73"/>
      <c r="AA4023" s="45" t="s">
        <v>1658</v>
      </c>
      <c r="AB4023" s="67"/>
    </row>
    <row r="4024" spans="2:28" s="46" customFormat="1" ht="76.5" customHeight="1" outlineLevel="1">
      <c r="B4024" s="38" t="s">
        <v>9060</v>
      </c>
      <c r="C4024" s="39" t="s">
        <v>66</v>
      </c>
      <c r="D4024" s="51" t="s">
        <v>9061</v>
      </c>
      <c r="E4024" s="40" t="s">
        <v>6801</v>
      </c>
      <c r="F4024" s="40"/>
      <c r="G4024" s="40" t="s">
        <v>9062</v>
      </c>
      <c r="H4024" s="40"/>
      <c r="I4024" s="40" t="s">
        <v>9063</v>
      </c>
      <c r="J4024" s="40"/>
      <c r="K4024" s="37" t="s">
        <v>130</v>
      </c>
      <c r="L4024" s="38">
        <v>45</v>
      </c>
      <c r="M4024" s="37">
        <v>230000000</v>
      </c>
      <c r="N4024" s="41" t="s">
        <v>74</v>
      </c>
      <c r="O4024" s="33" t="s">
        <v>1656</v>
      </c>
      <c r="P4024" s="37" t="s">
        <v>86</v>
      </c>
      <c r="Q4024" s="33" t="s">
        <v>77</v>
      </c>
      <c r="R4024" s="42" t="s">
        <v>6138</v>
      </c>
      <c r="S4024" s="33" t="s">
        <v>79</v>
      </c>
      <c r="T4024" s="38">
        <v>796</v>
      </c>
      <c r="U4024" s="32" t="s">
        <v>80</v>
      </c>
      <c r="V4024" s="32">
        <v>2</v>
      </c>
      <c r="W4024" s="60">
        <v>10714.285714285714</v>
      </c>
      <c r="X4024" s="34">
        <v>0</v>
      </c>
      <c r="Y4024" s="44">
        <f t="shared" si="128"/>
        <v>0</v>
      </c>
      <c r="Z4024" s="38" t="s">
        <v>81</v>
      </c>
      <c r="AA4024" s="45" t="s">
        <v>1658</v>
      </c>
      <c r="AB4024" s="38" t="s">
        <v>82</v>
      </c>
    </row>
    <row r="4025" spans="2:28" s="46" customFormat="1" ht="76.5" customHeight="1" outlineLevel="1">
      <c r="B4025" s="38" t="s">
        <v>9064</v>
      </c>
      <c r="C4025" s="39" t="s">
        <v>66</v>
      </c>
      <c r="D4025" s="51" t="s">
        <v>9061</v>
      </c>
      <c r="E4025" s="40" t="s">
        <v>6801</v>
      </c>
      <c r="F4025" s="40"/>
      <c r="G4025" s="40" t="s">
        <v>9062</v>
      </c>
      <c r="H4025" s="40"/>
      <c r="I4025" s="40" t="s">
        <v>9063</v>
      </c>
      <c r="J4025" s="40"/>
      <c r="K4025" s="37" t="s">
        <v>130</v>
      </c>
      <c r="L4025" s="38">
        <v>45</v>
      </c>
      <c r="M4025" s="37">
        <v>230000000</v>
      </c>
      <c r="N4025" s="41" t="s">
        <v>74</v>
      </c>
      <c r="O4025" s="33" t="s">
        <v>85</v>
      </c>
      <c r="P4025" s="37" t="s">
        <v>86</v>
      </c>
      <c r="Q4025" s="33" t="s">
        <v>77</v>
      </c>
      <c r="R4025" s="42" t="s">
        <v>6138</v>
      </c>
      <c r="S4025" s="33" t="s">
        <v>79</v>
      </c>
      <c r="T4025" s="38">
        <v>796</v>
      </c>
      <c r="U4025" s="32" t="s">
        <v>80</v>
      </c>
      <c r="V4025" s="32">
        <v>2</v>
      </c>
      <c r="W4025" s="60">
        <v>10714.285714285714</v>
      </c>
      <c r="X4025" s="34">
        <v>0</v>
      </c>
      <c r="Y4025" s="44">
        <f t="shared" si="128"/>
        <v>0</v>
      </c>
      <c r="Z4025" s="38" t="s">
        <v>81</v>
      </c>
      <c r="AA4025" s="45">
        <v>2014</v>
      </c>
      <c r="AB4025" s="38" t="s">
        <v>122</v>
      </c>
    </row>
    <row r="4026" spans="2:28" s="46" customFormat="1" ht="51" customHeight="1" outlineLevel="1">
      <c r="B4026" s="38" t="s">
        <v>9065</v>
      </c>
      <c r="C4026" s="39" t="s">
        <v>66</v>
      </c>
      <c r="D4026" s="74" t="s">
        <v>9066</v>
      </c>
      <c r="E4026" s="40" t="s">
        <v>9067</v>
      </c>
      <c r="F4026" s="40"/>
      <c r="G4026" s="40" t="s">
        <v>9068</v>
      </c>
      <c r="H4026" s="40"/>
      <c r="I4026" s="40" t="s">
        <v>9069</v>
      </c>
      <c r="J4026" s="40"/>
      <c r="K4026" s="32" t="s">
        <v>130</v>
      </c>
      <c r="L4026" s="38">
        <v>0</v>
      </c>
      <c r="M4026" s="37">
        <v>230000000</v>
      </c>
      <c r="N4026" s="41" t="s">
        <v>74</v>
      </c>
      <c r="O4026" s="33" t="s">
        <v>1656</v>
      </c>
      <c r="P4026" s="37" t="s">
        <v>86</v>
      </c>
      <c r="Q4026" s="33" t="s">
        <v>77</v>
      </c>
      <c r="R4026" s="42" t="s">
        <v>6455</v>
      </c>
      <c r="S4026" s="38" t="s">
        <v>121</v>
      </c>
      <c r="T4026" s="38">
        <v>796</v>
      </c>
      <c r="U4026" s="32" t="s">
        <v>80</v>
      </c>
      <c r="V4026" s="32">
        <v>1</v>
      </c>
      <c r="W4026" s="60">
        <v>24999.999999999996</v>
      </c>
      <c r="X4026" s="34">
        <v>0</v>
      </c>
      <c r="Y4026" s="44">
        <f t="shared" si="128"/>
        <v>0</v>
      </c>
      <c r="Z4026" s="73"/>
      <c r="AA4026" s="45" t="s">
        <v>1658</v>
      </c>
      <c r="AB4026" s="38" t="s">
        <v>1856</v>
      </c>
    </row>
    <row r="4027" spans="2:28" s="46" customFormat="1" ht="76.5" customHeight="1" outlineLevel="1">
      <c r="B4027" s="38" t="s">
        <v>9070</v>
      </c>
      <c r="C4027" s="39" t="s">
        <v>66</v>
      </c>
      <c r="D4027" s="38" t="s">
        <v>9066</v>
      </c>
      <c r="E4027" s="33" t="s">
        <v>9067</v>
      </c>
      <c r="F4027" s="33"/>
      <c r="G4027" s="33" t="s">
        <v>9068</v>
      </c>
      <c r="H4027" s="33"/>
      <c r="I4027" s="33" t="s">
        <v>9069</v>
      </c>
      <c r="J4027" s="33"/>
      <c r="K4027" s="37" t="s">
        <v>113</v>
      </c>
      <c r="L4027" s="38">
        <v>0</v>
      </c>
      <c r="M4027" s="37">
        <v>230000000</v>
      </c>
      <c r="N4027" s="41" t="s">
        <v>74</v>
      </c>
      <c r="O4027" s="33" t="s">
        <v>85</v>
      </c>
      <c r="P4027" s="37" t="s">
        <v>86</v>
      </c>
      <c r="Q4027" s="33" t="s">
        <v>77</v>
      </c>
      <c r="R4027" s="42" t="s">
        <v>6138</v>
      </c>
      <c r="S4027" s="38" t="s">
        <v>121</v>
      </c>
      <c r="T4027" s="38">
        <v>796</v>
      </c>
      <c r="U4027" s="32" t="s">
        <v>80</v>
      </c>
      <c r="V4027" s="32">
        <v>1</v>
      </c>
      <c r="W4027" s="60">
        <v>40178.57</v>
      </c>
      <c r="X4027" s="34">
        <v>0</v>
      </c>
      <c r="Y4027" s="44">
        <f t="shared" si="128"/>
        <v>0</v>
      </c>
      <c r="Z4027" s="73"/>
      <c r="AA4027" s="45">
        <v>2014</v>
      </c>
      <c r="AB4027" s="38" t="s">
        <v>108</v>
      </c>
    </row>
    <row r="4028" spans="2:28" s="46" customFormat="1" ht="76.5" customHeight="1" outlineLevel="1">
      <c r="B4028" s="38" t="s">
        <v>9071</v>
      </c>
      <c r="C4028" s="39" t="s">
        <v>66</v>
      </c>
      <c r="D4028" s="38" t="s">
        <v>9066</v>
      </c>
      <c r="E4028" s="33" t="s">
        <v>9067</v>
      </c>
      <c r="F4028" s="33"/>
      <c r="G4028" s="33" t="s">
        <v>9068</v>
      </c>
      <c r="H4028" s="33"/>
      <c r="I4028" s="33" t="s">
        <v>9069</v>
      </c>
      <c r="J4028" s="33"/>
      <c r="K4028" s="32" t="s">
        <v>130</v>
      </c>
      <c r="L4028" s="38">
        <v>0</v>
      </c>
      <c r="M4028" s="37">
        <v>230000000</v>
      </c>
      <c r="N4028" s="41" t="s">
        <v>74</v>
      </c>
      <c r="O4028" s="33" t="s">
        <v>110</v>
      </c>
      <c r="P4028" s="37" t="s">
        <v>86</v>
      </c>
      <c r="Q4028" s="33" t="s">
        <v>77</v>
      </c>
      <c r="R4028" s="42" t="s">
        <v>6138</v>
      </c>
      <c r="S4028" s="38" t="s">
        <v>121</v>
      </c>
      <c r="T4028" s="38">
        <v>796</v>
      </c>
      <c r="U4028" s="32" t="s">
        <v>80</v>
      </c>
      <c r="V4028" s="32">
        <v>1</v>
      </c>
      <c r="W4028" s="60">
        <v>40178.57</v>
      </c>
      <c r="X4028" s="34">
        <v>40178.57</v>
      </c>
      <c r="Y4028" s="44">
        <f t="shared" si="128"/>
        <v>44999.998400000004</v>
      </c>
      <c r="Z4028" s="73"/>
      <c r="AA4028" s="45">
        <v>2014</v>
      </c>
      <c r="AB4028" s="34"/>
    </row>
    <row r="4029" spans="2:28" s="46" customFormat="1" ht="51" customHeight="1" outlineLevel="1">
      <c r="B4029" s="38" t="s">
        <v>9072</v>
      </c>
      <c r="C4029" s="39" t="s">
        <v>66</v>
      </c>
      <c r="D4029" s="74" t="s">
        <v>9066</v>
      </c>
      <c r="E4029" s="40" t="s">
        <v>9067</v>
      </c>
      <c r="F4029" s="40"/>
      <c r="G4029" s="40" t="s">
        <v>9068</v>
      </c>
      <c r="H4029" s="40"/>
      <c r="I4029" s="40" t="s">
        <v>9073</v>
      </c>
      <c r="J4029" s="40"/>
      <c r="K4029" s="37" t="s">
        <v>113</v>
      </c>
      <c r="L4029" s="38">
        <v>0</v>
      </c>
      <c r="M4029" s="37">
        <v>230000000</v>
      </c>
      <c r="N4029" s="41" t="s">
        <v>74</v>
      </c>
      <c r="O4029" s="33" t="s">
        <v>1656</v>
      </c>
      <c r="P4029" s="37" t="s">
        <v>86</v>
      </c>
      <c r="Q4029" s="33" t="s">
        <v>77</v>
      </c>
      <c r="R4029" s="42" t="s">
        <v>6455</v>
      </c>
      <c r="S4029" s="38" t="s">
        <v>121</v>
      </c>
      <c r="T4029" s="38">
        <v>796</v>
      </c>
      <c r="U4029" s="32" t="s">
        <v>80</v>
      </c>
      <c r="V4029" s="32">
        <v>1</v>
      </c>
      <c r="W4029" s="60">
        <v>40178.571428571428</v>
      </c>
      <c r="X4029" s="34">
        <v>0</v>
      </c>
      <c r="Y4029" s="44">
        <f t="shared" si="128"/>
        <v>0</v>
      </c>
      <c r="Z4029" s="73"/>
      <c r="AA4029" s="45" t="s">
        <v>1658</v>
      </c>
      <c r="AB4029" s="32" t="s">
        <v>122</v>
      </c>
    </row>
    <row r="4030" spans="2:28" s="46" customFormat="1" ht="51" customHeight="1" outlineLevel="1">
      <c r="B4030" s="38" t="s">
        <v>9074</v>
      </c>
      <c r="C4030" s="39" t="s">
        <v>66</v>
      </c>
      <c r="D4030" s="74" t="s">
        <v>9066</v>
      </c>
      <c r="E4030" s="40" t="s">
        <v>9067</v>
      </c>
      <c r="F4030" s="40"/>
      <c r="G4030" s="40" t="s">
        <v>9068</v>
      </c>
      <c r="H4030" s="40"/>
      <c r="I4030" s="40" t="s">
        <v>9075</v>
      </c>
      <c r="J4030" s="40"/>
      <c r="K4030" s="37" t="s">
        <v>113</v>
      </c>
      <c r="L4030" s="38">
        <v>0</v>
      </c>
      <c r="M4030" s="37">
        <v>230000000</v>
      </c>
      <c r="N4030" s="41" t="s">
        <v>74</v>
      </c>
      <c r="O4030" s="33" t="s">
        <v>1656</v>
      </c>
      <c r="P4030" s="37" t="s">
        <v>86</v>
      </c>
      <c r="Q4030" s="33" t="s">
        <v>77</v>
      </c>
      <c r="R4030" s="42" t="s">
        <v>6455</v>
      </c>
      <c r="S4030" s="38" t="s">
        <v>121</v>
      </c>
      <c r="T4030" s="38">
        <v>796</v>
      </c>
      <c r="U4030" s="32" t="s">
        <v>80</v>
      </c>
      <c r="V4030" s="32">
        <v>2</v>
      </c>
      <c r="W4030" s="60">
        <v>26785.714285714283</v>
      </c>
      <c r="X4030" s="34">
        <v>0</v>
      </c>
      <c r="Y4030" s="44">
        <f t="shared" si="128"/>
        <v>0</v>
      </c>
      <c r="Z4030" s="73"/>
      <c r="AA4030" s="45" t="s">
        <v>1658</v>
      </c>
      <c r="AB4030" s="38" t="s">
        <v>3506</v>
      </c>
    </row>
    <row r="4031" spans="2:28" s="46" customFormat="1" ht="76.5" customHeight="1" outlineLevel="1">
      <c r="B4031" s="38" t="s">
        <v>9076</v>
      </c>
      <c r="C4031" s="39" t="s">
        <v>66</v>
      </c>
      <c r="D4031" s="38" t="s">
        <v>9066</v>
      </c>
      <c r="E4031" s="33" t="s">
        <v>9067</v>
      </c>
      <c r="F4031" s="33"/>
      <c r="G4031" s="33" t="s">
        <v>9068</v>
      </c>
      <c r="H4031" s="33"/>
      <c r="I4031" s="33" t="s">
        <v>9075</v>
      </c>
      <c r="J4031" s="33"/>
      <c r="K4031" s="37" t="s">
        <v>113</v>
      </c>
      <c r="L4031" s="38">
        <v>0</v>
      </c>
      <c r="M4031" s="37">
        <v>230000000</v>
      </c>
      <c r="N4031" s="41" t="s">
        <v>74</v>
      </c>
      <c r="O4031" s="33" t="s">
        <v>85</v>
      </c>
      <c r="P4031" s="37" t="s">
        <v>86</v>
      </c>
      <c r="Q4031" s="33" t="s">
        <v>77</v>
      </c>
      <c r="R4031" s="42" t="s">
        <v>6138</v>
      </c>
      <c r="S4031" s="38" t="s">
        <v>121</v>
      </c>
      <c r="T4031" s="38">
        <v>796</v>
      </c>
      <c r="U4031" s="32" t="s">
        <v>80</v>
      </c>
      <c r="V4031" s="32">
        <v>2</v>
      </c>
      <c r="W4031" s="60">
        <v>26785.714285714283</v>
      </c>
      <c r="X4031" s="34">
        <v>0</v>
      </c>
      <c r="Y4031" s="44">
        <f t="shared" si="128"/>
        <v>0</v>
      </c>
      <c r="Z4031" s="73"/>
      <c r="AA4031" s="45">
        <v>2014</v>
      </c>
      <c r="AB4031" s="38" t="s">
        <v>108</v>
      </c>
    </row>
    <row r="4032" spans="2:28" s="46" customFormat="1" ht="76.5" customHeight="1" outlineLevel="1">
      <c r="B4032" s="38" t="s">
        <v>9077</v>
      </c>
      <c r="C4032" s="39" t="s">
        <v>66</v>
      </c>
      <c r="D4032" s="38" t="s">
        <v>9066</v>
      </c>
      <c r="E4032" s="33" t="s">
        <v>9067</v>
      </c>
      <c r="F4032" s="33"/>
      <c r="G4032" s="33" t="s">
        <v>9068</v>
      </c>
      <c r="H4032" s="33"/>
      <c r="I4032" s="33" t="s">
        <v>9075</v>
      </c>
      <c r="J4032" s="33"/>
      <c r="K4032" s="32" t="s">
        <v>130</v>
      </c>
      <c r="L4032" s="38">
        <v>0</v>
      </c>
      <c r="M4032" s="37">
        <v>230000000</v>
      </c>
      <c r="N4032" s="41" t="s">
        <v>74</v>
      </c>
      <c r="O4032" s="33" t="s">
        <v>110</v>
      </c>
      <c r="P4032" s="37" t="s">
        <v>86</v>
      </c>
      <c r="Q4032" s="33" t="s">
        <v>77</v>
      </c>
      <c r="R4032" s="42" t="s">
        <v>6138</v>
      </c>
      <c r="S4032" s="38" t="s">
        <v>121</v>
      </c>
      <c r="T4032" s="38">
        <v>796</v>
      </c>
      <c r="U4032" s="32" t="s">
        <v>80</v>
      </c>
      <c r="V4032" s="32">
        <v>2</v>
      </c>
      <c r="W4032" s="60">
        <v>26785.714285714283</v>
      </c>
      <c r="X4032" s="34">
        <v>0</v>
      </c>
      <c r="Y4032" s="44">
        <f t="shared" si="128"/>
        <v>0</v>
      </c>
      <c r="Z4032" s="73"/>
      <c r="AA4032" s="45">
        <v>2014</v>
      </c>
      <c r="AB4032" s="38" t="s">
        <v>122</v>
      </c>
    </row>
    <row r="4033" spans="2:28" s="46" customFormat="1" ht="102" customHeight="1" outlineLevel="1">
      <c r="B4033" s="38" t="s">
        <v>9078</v>
      </c>
      <c r="C4033" s="39" t="s">
        <v>66</v>
      </c>
      <c r="D4033" s="74" t="s">
        <v>9079</v>
      </c>
      <c r="E4033" s="40" t="s">
        <v>9080</v>
      </c>
      <c r="F4033" s="40"/>
      <c r="G4033" s="40" t="s">
        <v>9081</v>
      </c>
      <c r="H4033" s="40"/>
      <c r="I4033" s="40" t="s">
        <v>9082</v>
      </c>
      <c r="J4033" s="40"/>
      <c r="K4033" s="37" t="s">
        <v>113</v>
      </c>
      <c r="L4033" s="38">
        <v>0</v>
      </c>
      <c r="M4033" s="37">
        <v>230000000</v>
      </c>
      <c r="N4033" s="41" t="s">
        <v>74</v>
      </c>
      <c r="O4033" s="33" t="s">
        <v>1656</v>
      </c>
      <c r="P4033" s="37" t="s">
        <v>86</v>
      </c>
      <c r="Q4033" s="33" t="s">
        <v>77</v>
      </c>
      <c r="R4033" s="42" t="s">
        <v>6138</v>
      </c>
      <c r="S4033" s="38" t="s">
        <v>121</v>
      </c>
      <c r="T4033" s="38">
        <v>839</v>
      </c>
      <c r="U4033" s="43" t="s">
        <v>93</v>
      </c>
      <c r="V4033" s="32">
        <v>2</v>
      </c>
      <c r="W4033" s="60">
        <v>196210.07142857142</v>
      </c>
      <c r="X4033" s="34">
        <v>0</v>
      </c>
      <c r="Y4033" s="44">
        <f t="shared" si="128"/>
        <v>0</v>
      </c>
      <c r="Z4033" s="73"/>
      <c r="AA4033" s="45" t="s">
        <v>1658</v>
      </c>
      <c r="AB4033" s="38" t="s">
        <v>108</v>
      </c>
    </row>
    <row r="4034" spans="2:28" s="46" customFormat="1" ht="102" customHeight="1" outlineLevel="1">
      <c r="B4034" s="38" t="s">
        <v>9083</v>
      </c>
      <c r="C4034" s="39" t="s">
        <v>66</v>
      </c>
      <c r="D4034" s="74" t="s">
        <v>9079</v>
      </c>
      <c r="E4034" s="40" t="s">
        <v>9080</v>
      </c>
      <c r="F4034" s="40"/>
      <c r="G4034" s="40" t="s">
        <v>9081</v>
      </c>
      <c r="H4034" s="40"/>
      <c r="I4034" s="40" t="s">
        <v>9082</v>
      </c>
      <c r="J4034" s="40"/>
      <c r="K4034" s="32" t="s">
        <v>130</v>
      </c>
      <c r="L4034" s="38">
        <v>0</v>
      </c>
      <c r="M4034" s="37">
        <v>230000000</v>
      </c>
      <c r="N4034" s="41" t="s">
        <v>74</v>
      </c>
      <c r="O4034" s="33" t="s">
        <v>110</v>
      </c>
      <c r="P4034" s="37" t="s">
        <v>86</v>
      </c>
      <c r="Q4034" s="33" t="s">
        <v>77</v>
      </c>
      <c r="R4034" s="42" t="s">
        <v>6138</v>
      </c>
      <c r="S4034" s="38" t="s">
        <v>121</v>
      </c>
      <c r="T4034" s="38">
        <v>839</v>
      </c>
      <c r="U4034" s="43" t="s">
        <v>93</v>
      </c>
      <c r="V4034" s="32">
        <v>2</v>
      </c>
      <c r="W4034" s="60">
        <v>196210.07142857142</v>
      </c>
      <c r="X4034" s="34">
        <v>0</v>
      </c>
      <c r="Y4034" s="44">
        <f t="shared" si="128"/>
        <v>0</v>
      </c>
      <c r="Z4034" s="73"/>
      <c r="AA4034" s="45">
        <v>2014</v>
      </c>
      <c r="AB4034" s="38" t="s">
        <v>122</v>
      </c>
    </row>
    <row r="4035" spans="2:28" s="46" customFormat="1" ht="76.5" customHeight="1" outlineLevel="1">
      <c r="B4035" s="38" t="s">
        <v>9084</v>
      </c>
      <c r="C4035" s="39" t="s">
        <v>66</v>
      </c>
      <c r="D4035" s="74" t="s">
        <v>1933</v>
      </c>
      <c r="E4035" s="40" t="s">
        <v>1269</v>
      </c>
      <c r="F4035" s="40"/>
      <c r="G4035" s="40" t="s">
        <v>1934</v>
      </c>
      <c r="H4035" s="40"/>
      <c r="I4035" s="40" t="s">
        <v>9085</v>
      </c>
      <c r="J4035" s="40"/>
      <c r="K4035" s="37" t="s">
        <v>113</v>
      </c>
      <c r="L4035" s="38">
        <v>0</v>
      </c>
      <c r="M4035" s="37">
        <v>230000000</v>
      </c>
      <c r="N4035" s="41" t="s">
        <v>74</v>
      </c>
      <c r="O4035" s="33" t="s">
        <v>1656</v>
      </c>
      <c r="P4035" s="37" t="s">
        <v>86</v>
      </c>
      <c r="Q4035" s="33" t="s">
        <v>77</v>
      </c>
      <c r="R4035" s="42" t="s">
        <v>6138</v>
      </c>
      <c r="S4035" s="38" t="s">
        <v>121</v>
      </c>
      <c r="T4035" s="38">
        <v>796</v>
      </c>
      <c r="U4035" s="32" t="s">
        <v>80</v>
      </c>
      <c r="V4035" s="32">
        <v>14</v>
      </c>
      <c r="W4035" s="60">
        <v>13392.857142857141</v>
      </c>
      <c r="X4035" s="34">
        <v>0</v>
      </c>
      <c r="Y4035" s="44">
        <f t="shared" si="128"/>
        <v>0</v>
      </c>
      <c r="Z4035" s="73"/>
      <c r="AA4035" s="45" t="s">
        <v>1658</v>
      </c>
      <c r="AB4035" s="38" t="s">
        <v>172</v>
      </c>
    </row>
    <row r="4036" spans="2:28" s="46" customFormat="1" ht="76.5" customHeight="1" outlineLevel="1">
      <c r="B4036" s="38" t="s">
        <v>9086</v>
      </c>
      <c r="C4036" s="39" t="s">
        <v>66</v>
      </c>
      <c r="D4036" s="74" t="s">
        <v>1933</v>
      </c>
      <c r="E4036" s="40" t="s">
        <v>1269</v>
      </c>
      <c r="F4036" s="40"/>
      <c r="G4036" s="40" t="s">
        <v>1934</v>
      </c>
      <c r="H4036" s="40"/>
      <c r="I4036" s="40" t="s">
        <v>9085</v>
      </c>
      <c r="J4036" s="40"/>
      <c r="K4036" s="48" t="s">
        <v>113</v>
      </c>
      <c r="L4036" s="38">
        <v>0</v>
      </c>
      <c r="M4036" s="48">
        <v>230000000</v>
      </c>
      <c r="N4036" s="41" t="s">
        <v>74</v>
      </c>
      <c r="O4036" s="33" t="s">
        <v>174</v>
      </c>
      <c r="P4036" s="37" t="s">
        <v>86</v>
      </c>
      <c r="Q4036" s="33" t="s">
        <v>77</v>
      </c>
      <c r="R4036" s="42" t="s">
        <v>6138</v>
      </c>
      <c r="S4036" s="38" t="s">
        <v>121</v>
      </c>
      <c r="T4036" s="38">
        <v>796</v>
      </c>
      <c r="U4036" s="32" t="s">
        <v>80</v>
      </c>
      <c r="V4036" s="32">
        <v>8</v>
      </c>
      <c r="W4036" s="68">
        <v>9821.43</v>
      </c>
      <c r="X4036" s="34">
        <v>0</v>
      </c>
      <c r="Y4036" s="44">
        <f t="shared" si="128"/>
        <v>0</v>
      </c>
      <c r="Z4036" s="73"/>
      <c r="AA4036" s="45">
        <v>2014</v>
      </c>
      <c r="AB4036" s="38" t="s">
        <v>122</v>
      </c>
    </row>
    <row r="4037" spans="2:28" s="46" customFormat="1" ht="76.5" customHeight="1" outlineLevel="1">
      <c r="B4037" s="38" t="s">
        <v>9087</v>
      </c>
      <c r="C4037" s="39" t="s">
        <v>66</v>
      </c>
      <c r="D4037" s="74" t="s">
        <v>1933</v>
      </c>
      <c r="E4037" s="40" t="s">
        <v>1269</v>
      </c>
      <c r="F4037" s="40"/>
      <c r="G4037" s="40" t="s">
        <v>1934</v>
      </c>
      <c r="H4037" s="40"/>
      <c r="I4037" s="40" t="s">
        <v>9088</v>
      </c>
      <c r="J4037" s="40"/>
      <c r="K4037" s="37" t="s">
        <v>113</v>
      </c>
      <c r="L4037" s="38">
        <v>0</v>
      </c>
      <c r="M4037" s="37">
        <v>230000000</v>
      </c>
      <c r="N4037" s="41" t="s">
        <v>74</v>
      </c>
      <c r="O4037" s="33" t="s">
        <v>1656</v>
      </c>
      <c r="P4037" s="37" t="s">
        <v>86</v>
      </c>
      <c r="Q4037" s="33" t="s">
        <v>77</v>
      </c>
      <c r="R4037" s="42" t="s">
        <v>6138</v>
      </c>
      <c r="S4037" s="38" t="s">
        <v>121</v>
      </c>
      <c r="T4037" s="38">
        <v>796</v>
      </c>
      <c r="U4037" s="32" t="s">
        <v>80</v>
      </c>
      <c r="V4037" s="32">
        <v>14</v>
      </c>
      <c r="W4037" s="60">
        <v>13392.857142857141</v>
      </c>
      <c r="X4037" s="34">
        <v>0</v>
      </c>
      <c r="Y4037" s="44">
        <f t="shared" si="128"/>
        <v>0</v>
      </c>
      <c r="Z4037" s="73"/>
      <c r="AA4037" s="45" t="s">
        <v>1658</v>
      </c>
      <c r="AB4037" s="38" t="s">
        <v>172</v>
      </c>
    </row>
    <row r="4038" spans="2:28" s="46" customFormat="1" ht="76.5" customHeight="1" outlineLevel="1">
      <c r="B4038" s="38" t="s">
        <v>9089</v>
      </c>
      <c r="C4038" s="39" t="s">
        <v>66</v>
      </c>
      <c r="D4038" s="74" t="s">
        <v>1933</v>
      </c>
      <c r="E4038" s="40" t="s">
        <v>1269</v>
      </c>
      <c r="F4038" s="40"/>
      <c r="G4038" s="40" t="s">
        <v>1934</v>
      </c>
      <c r="H4038" s="40"/>
      <c r="I4038" s="40" t="s">
        <v>9088</v>
      </c>
      <c r="J4038" s="40"/>
      <c r="K4038" s="48" t="s">
        <v>113</v>
      </c>
      <c r="L4038" s="38">
        <v>0</v>
      </c>
      <c r="M4038" s="48">
        <v>230000000</v>
      </c>
      <c r="N4038" s="41" t="s">
        <v>74</v>
      </c>
      <c r="O4038" s="33" t="s">
        <v>174</v>
      </c>
      <c r="P4038" s="37" t="s">
        <v>86</v>
      </c>
      <c r="Q4038" s="33" t="s">
        <v>77</v>
      </c>
      <c r="R4038" s="42" t="s">
        <v>6138</v>
      </c>
      <c r="S4038" s="38" t="s">
        <v>121</v>
      </c>
      <c r="T4038" s="38">
        <v>796</v>
      </c>
      <c r="U4038" s="32" t="s">
        <v>80</v>
      </c>
      <c r="V4038" s="32">
        <v>8</v>
      </c>
      <c r="W4038" s="68">
        <v>10267.86</v>
      </c>
      <c r="X4038" s="34">
        <v>0</v>
      </c>
      <c r="Y4038" s="44">
        <f t="shared" si="128"/>
        <v>0</v>
      </c>
      <c r="Z4038" s="73"/>
      <c r="AA4038" s="45">
        <v>2014</v>
      </c>
      <c r="AB4038" s="38" t="s">
        <v>122</v>
      </c>
    </row>
    <row r="4039" spans="2:28" s="46" customFormat="1" ht="76.5" customHeight="1" outlineLevel="1">
      <c r="B4039" s="38" t="s">
        <v>9090</v>
      </c>
      <c r="C4039" s="39" t="s">
        <v>66</v>
      </c>
      <c r="D4039" s="74" t="s">
        <v>1933</v>
      </c>
      <c r="E4039" s="40" t="s">
        <v>1269</v>
      </c>
      <c r="F4039" s="40"/>
      <c r="G4039" s="40" t="s">
        <v>1934</v>
      </c>
      <c r="H4039" s="40"/>
      <c r="I4039" s="40" t="s">
        <v>9091</v>
      </c>
      <c r="J4039" s="40"/>
      <c r="K4039" s="37" t="s">
        <v>113</v>
      </c>
      <c r="L4039" s="38">
        <v>0</v>
      </c>
      <c r="M4039" s="37">
        <v>230000000</v>
      </c>
      <c r="N4039" s="41" t="s">
        <v>74</v>
      </c>
      <c r="O4039" s="33" t="s">
        <v>1656</v>
      </c>
      <c r="P4039" s="37" t="s">
        <v>86</v>
      </c>
      <c r="Q4039" s="33" t="s">
        <v>77</v>
      </c>
      <c r="R4039" s="42" t="s">
        <v>6138</v>
      </c>
      <c r="S4039" s="38" t="s">
        <v>121</v>
      </c>
      <c r="T4039" s="38">
        <v>796</v>
      </c>
      <c r="U4039" s="32" t="s">
        <v>80</v>
      </c>
      <c r="V4039" s="32">
        <v>17</v>
      </c>
      <c r="W4039" s="60">
        <v>13392.857142857141</v>
      </c>
      <c r="X4039" s="34">
        <v>0</v>
      </c>
      <c r="Y4039" s="44">
        <f t="shared" si="128"/>
        <v>0</v>
      </c>
      <c r="Z4039" s="73"/>
      <c r="AA4039" s="45" t="s">
        <v>1658</v>
      </c>
      <c r="AB4039" s="38" t="s">
        <v>172</v>
      </c>
    </row>
    <row r="4040" spans="2:28" s="46" customFormat="1" ht="76.5" customHeight="1" outlineLevel="1">
      <c r="B4040" s="38" t="s">
        <v>9092</v>
      </c>
      <c r="C4040" s="39" t="s">
        <v>66</v>
      </c>
      <c r="D4040" s="74" t="s">
        <v>1933</v>
      </c>
      <c r="E4040" s="40" t="s">
        <v>1269</v>
      </c>
      <c r="F4040" s="40"/>
      <c r="G4040" s="40" t="s">
        <v>1934</v>
      </c>
      <c r="H4040" s="40"/>
      <c r="I4040" s="40" t="s">
        <v>9091</v>
      </c>
      <c r="J4040" s="40"/>
      <c r="K4040" s="48" t="s">
        <v>113</v>
      </c>
      <c r="L4040" s="38">
        <v>0</v>
      </c>
      <c r="M4040" s="48">
        <v>230000000</v>
      </c>
      <c r="N4040" s="41" t="s">
        <v>74</v>
      </c>
      <c r="O4040" s="33" t="s">
        <v>174</v>
      </c>
      <c r="P4040" s="37" t="s">
        <v>86</v>
      </c>
      <c r="Q4040" s="33" t="s">
        <v>77</v>
      </c>
      <c r="R4040" s="42" t="s">
        <v>6138</v>
      </c>
      <c r="S4040" s="38" t="s">
        <v>121</v>
      </c>
      <c r="T4040" s="38">
        <v>796</v>
      </c>
      <c r="U4040" s="32" t="s">
        <v>80</v>
      </c>
      <c r="V4040" s="32">
        <v>12</v>
      </c>
      <c r="W4040" s="68">
        <v>10000</v>
      </c>
      <c r="X4040" s="34">
        <v>0</v>
      </c>
      <c r="Y4040" s="44">
        <f t="shared" si="128"/>
        <v>0</v>
      </c>
      <c r="Z4040" s="73"/>
      <c r="AA4040" s="45">
        <v>2014</v>
      </c>
      <c r="AB4040" s="38" t="s">
        <v>122</v>
      </c>
    </row>
    <row r="4041" spans="2:28" s="46" customFormat="1" ht="76.5" customHeight="1" outlineLevel="1">
      <c r="B4041" s="38" t="s">
        <v>9093</v>
      </c>
      <c r="C4041" s="39" t="s">
        <v>66</v>
      </c>
      <c r="D4041" s="74" t="s">
        <v>1933</v>
      </c>
      <c r="E4041" s="40" t="s">
        <v>1269</v>
      </c>
      <c r="F4041" s="40"/>
      <c r="G4041" s="40" t="s">
        <v>1934</v>
      </c>
      <c r="H4041" s="40"/>
      <c r="I4041" s="40" t="s">
        <v>9094</v>
      </c>
      <c r="J4041" s="40"/>
      <c r="K4041" s="37" t="s">
        <v>113</v>
      </c>
      <c r="L4041" s="38">
        <v>0</v>
      </c>
      <c r="M4041" s="37">
        <v>230000000</v>
      </c>
      <c r="N4041" s="41" t="s">
        <v>74</v>
      </c>
      <c r="O4041" s="33" t="s">
        <v>1656</v>
      </c>
      <c r="P4041" s="37" t="s">
        <v>86</v>
      </c>
      <c r="Q4041" s="33" t="s">
        <v>77</v>
      </c>
      <c r="R4041" s="42" t="s">
        <v>6138</v>
      </c>
      <c r="S4041" s="38" t="s">
        <v>121</v>
      </c>
      <c r="T4041" s="38">
        <v>796</v>
      </c>
      <c r="U4041" s="32" t="s">
        <v>80</v>
      </c>
      <c r="V4041" s="32">
        <v>17</v>
      </c>
      <c r="W4041" s="60">
        <v>13392.857142857141</v>
      </c>
      <c r="X4041" s="34">
        <v>0</v>
      </c>
      <c r="Y4041" s="44">
        <f t="shared" si="128"/>
        <v>0</v>
      </c>
      <c r="Z4041" s="73"/>
      <c r="AA4041" s="45" t="s">
        <v>1658</v>
      </c>
      <c r="AB4041" s="38" t="s">
        <v>172</v>
      </c>
    </row>
    <row r="4042" spans="2:28" s="46" customFormat="1" ht="76.5" customHeight="1" outlineLevel="1">
      <c r="B4042" s="38" t="s">
        <v>9095</v>
      </c>
      <c r="C4042" s="39" t="s">
        <v>66</v>
      </c>
      <c r="D4042" s="74" t="s">
        <v>1933</v>
      </c>
      <c r="E4042" s="40" t="s">
        <v>1269</v>
      </c>
      <c r="F4042" s="40"/>
      <c r="G4042" s="40" t="s">
        <v>1934</v>
      </c>
      <c r="H4042" s="40"/>
      <c r="I4042" s="40" t="s">
        <v>9094</v>
      </c>
      <c r="J4042" s="40"/>
      <c r="K4042" s="48" t="s">
        <v>113</v>
      </c>
      <c r="L4042" s="38">
        <v>0</v>
      </c>
      <c r="M4042" s="48">
        <v>230000000</v>
      </c>
      <c r="N4042" s="41" t="s">
        <v>74</v>
      </c>
      <c r="O4042" s="33" t="s">
        <v>174</v>
      </c>
      <c r="P4042" s="37" t="s">
        <v>86</v>
      </c>
      <c r="Q4042" s="33" t="s">
        <v>77</v>
      </c>
      <c r="R4042" s="42" t="s">
        <v>6138</v>
      </c>
      <c r="S4042" s="38" t="s">
        <v>121</v>
      </c>
      <c r="T4042" s="38">
        <v>796</v>
      </c>
      <c r="U4042" s="32" t="s">
        <v>80</v>
      </c>
      <c r="V4042" s="32">
        <v>12</v>
      </c>
      <c r="W4042" s="68">
        <v>10357.14</v>
      </c>
      <c r="X4042" s="34">
        <v>0</v>
      </c>
      <c r="Y4042" s="44">
        <f t="shared" si="128"/>
        <v>0</v>
      </c>
      <c r="Z4042" s="73"/>
      <c r="AA4042" s="45">
        <v>2014</v>
      </c>
      <c r="AB4042" s="38" t="s">
        <v>122</v>
      </c>
    </row>
    <row r="4043" spans="2:28" s="46" customFormat="1" ht="76.5" customHeight="1" outlineLevel="1">
      <c r="B4043" s="38" t="s">
        <v>9096</v>
      </c>
      <c r="C4043" s="39" t="s">
        <v>66</v>
      </c>
      <c r="D4043" s="74" t="s">
        <v>9097</v>
      </c>
      <c r="E4043" s="40" t="s">
        <v>9098</v>
      </c>
      <c r="F4043" s="40"/>
      <c r="G4043" s="40" t="s">
        <v>9099</v>
      </c>
      <c r="H4043" s="40"/>
      <c r="I4043" s="40" t="s">
        <v>9100</v>
      </c>
      <c r="J4043" s="40"/>
      <c r="K4043" s="37" t="s">
        <v>113</v>
      </c>
      <c r="L4043" s="38">
        <v>0</v>
      </c>
      <c r="M4043" s="37">
        <v>230000000</v>
      </c>
      <c r="N4043" s="41" t="s">
        <v>74</v>
      </c>
      <c r="O4043" s="33" t="s">
        <v>1656</v>
      </c>
      <c r="P4043" s="37" t="s">
        <v>86</v>
      </c>
      <c r="Q4043" s="33" t="s">
        <v>77</v>
      </c>
      <c r="R4043" s="42" t="s">
        <v>6138</v>
      </c>
      <c r="S4043" s="38" t="s">
        <v>121</v>
      </c>
      <c r="T4043" s="38">
        <v>796</v>
      </c>
      <c r="U4043" s="32" t="s">
        <v>80</v>
      </c>
      <c r="V4043" s="32">
        <v>14</v>
      </c>
      <c r="W4043" s="60">
        <v>16692.68</v>
      </c>
      <c r="X4043" s="34">
        <v>0</v>
      </c>
      <c r="Y4043" s="44">
        <f t="shared" si="128"/>
        <v>0</v>
      </c>
      <c r="Z4043" s="73"/>
      <c r="AA4043" s="45" t="s">
        <v>1658</v>
      </c>
      <c r="AB4043" s="38" t="s">
        <v>242</v>
      </c>
    </row>
    <row r="4044" spans="2:28" s="46" customFormat="1" ht="76.5" customHeight="1" outlineLevel="1">
      <c r="B4044" s="38" t="s">
        <v>9101</v>
      </c>
      <c r="C4044" s="39" t="s">
        <v>66</v>
      </c>
      <c r="D4044" s="74" t="s">
        <v>9097</v>
      </c>
      <c r="E4044" s="40" t="s">
        <v>9098</v>
      </c>
      <c r="F4044" s="40"/>
      <c r="G4044" s="40" t="s">
        <v>9099</v>
      </c>
      <c r="H4044" s="40"/>
      <c r="I4044" s="40" t="s">
        <v>9100</v>
      </c>
      <c r="J4044" s="40"/>
      <c r="K4044" s="32" t="s">
        <v>130</v>
      </c>
      <c r="L4044" s="38">
        <v>0</v>
      </c>
      <c r="M4044" s="37">
        <v>230000000</v>
      </c>
      <c r="N4044" s="41" t="s">
        <v>74</v>
      </c>
      <c r="O4044" s="33" t="s">
        <v>110</v>
      </c>
      <c r="P4044" s="37" t="s">
        <v>86</v>
      </c>
      <c r="Q4044" s="33" t="s">
        <v>77</v>
      </c>
      <c r="R4044" s="42" t="s">
        <v>6138</v>
      </c>
      <c r="S4044" s="38" t="s">
        <v>121</v>
      </c>
      <c r="T4044" s="38">
        <v>796</v>
      </c>
      <c r="U4044" s="32" t="s">
        <v>80</v>
      </c>
      <c r="V4044" s="43">
        <v>13</v>
      </c>
      <c r="W4044" s="60">
        <v>16692.68</v>
      </c>
      <c r="X4044" s="34">
        <v>0</v>
      </c>
      <c r="Y4044" s="44">
        <f t="shared" si="128"/>
        <v>0</v>
      </c>
      <c r="Z4044" s="73"/>
      <c r="AA4044" s="45">
        <v>2014</v>
      </c>
      <c r="AB4044" s="38" t="s">
        <v>122</v>
      </c>
    </row>
    <row r="4045" spans="2:28" s="46" customFormat="1" ht="76.5" customHeight="1" outlineLevel="1">
      <c r="B4045" s="38" t="s">
        <v>9102</v>
      </c>
      <c r="C4045" s="39" t="s">
        <v>66</v>
      </c>
      <c r="D4045" s="74" t="s">
        <v>9103</v>
      </c>
      <c r="E4045" s="40" t="s">
        <v>9104</v>
      </c>
      <c r="F4045" s="40" t="s">
        <v>9105</v>
      </c>
      <c r="G4045" s="40" t="s">
        <v>9106</v>
      </c>
      <c r="H4045" s="40" t="s">
        <v>9107</v>
      </c>
      <c r="I4045" s="40" t="s">
        <v>9108</v>
      </c>
      <c r="J4045" s="40"/>
      <c r="K4045" s="37" t="s">
        <v>130</v>
      </c>
      <c r="L4045" s="38">
        <v>0</v>
      </c>
      <c r="M4045" s="37">
        <v>230000000</v>
      </c>
      <c r="N4045" s="41" t="s">
        <v>74</v>
      </c>
      <c r="O4045" s="33" t="s">
        <v>1656</v>
      </c>
      <c r="P4045" s="37" t="s">
        <v>86</v>
      </c>
      <c r="Q4045" s="33" t="s">
        <v>77</v>
      </c>
      <c r="R4045" s="42" t="s">
        <v>6138</v>
      </c>
      <c r="S4045" s="38" t="s">
        <v>121</v>
      </c>
      <c r="T4045" s="38">
        <v>796</v>
      </c>
      <c r="U4045" s="32" t="s">
        <v>80</v>
      </c>
      <c r="V4045" s="32">
        <v>10</v>
      </c>
      <c r="W4045" s="60">
        <v>269106.16071428568</v>
      </c>
      <c r="X4045" s="34">
        <v>0</v>
      </c>
      <c r="Y4045" s="44">
        <f t="shared" si="128"/>
        <v>0</v>
      </c>
      <c r="Z4045" s="73"/>
      <c r="AA4045" s="45" t="s">
        <v>1658</v>
      </c>
      <c r="AB4045" s="38" t="s">
        <v>9109</v>
      </c>
    </row>
    <row r="4046" spans="2:28" s="46" customFormat="1" ht="76.5" customHeight="1" outlineLevel="1">
      <c r="B4046" s="38" t="s">
        <v>9110</v>
      </c>
      <c r="C4046" s="39" t="s">
        <v>66</v>
      </c>
      <c r="D4046" s="74" t="s">
        <v>9103</v>
      </c>
      <c r="E4046" s="40" t="s">
        <v>9104</v>
      </c>
      <c r="F4046" s="40" t="s">
        <v>9105</v>
      </c>
      <c r="G4046" s="40" t="s">
        <v>9106</v>
      </c>
      <c r="H4046" s="40" t="s">
        <v>9107</v>
      </c>
      <c r="I4046" s="40" t="s">
        <v>9111</v>
      </c>
      <c r="J4046" s="40"/>
      <c r="K4046" s="48" t="s">
        <v>113</v>
      </c>
      <c r="L4046" s="38">
        <v>45</v>
      </c>
      <c r="M4046" s="48">
        <v>230000000</v>
      </c>
      <c r="N4046" s="41" t="s">
        <v>74</v>
      </c>
      <c r="O4046" s="33" t="s">
        <v>174</v>
      </c>
      <c r="P4046" s="37" t="s">
        <v>86</v>
      </c>
      <c r="Q4046" s="33" t="s">
        <v>77</v>
      </c>
      <c r="R4046" s="42" t="s">
        <v>6138</v>
      </c>
      <c r="S4046" s="38" t="s">
        <v>79</v>
      </c>
      <c r="T4046" s="38">
        <v>796</v>
      </c>
      <c r="U4046" s="32" t="s">
        <v>80</v>
      </c>
      <c r="V4046" s="32">
        <v>10</v>
      </c>
      <c r="W4046" s="63">
        <v>269106.16071428568</v>
      </c>
      <c r="X4046" s="34">
        <v>2691061.6071428568</v>
      </c>
      <c r="Y4046" s="44">
        <f t="shared" si="128"/>
        <v>3013989</v>
      </c>
      <c r="Z4046" s="32" t="s">
        <v>81</v>
      </c>
      <c r="AA4046" s="45">
        <v>2014</v>
      </c>
      <c r="AB4046" s="38"/>
    </row>
    <row r="4047" spans="2:28" s="46" customFormat="1" ht="102" customHeight="1" outlineLevel="1">
      <c r="B4047" s="38" t="s">
        <v>9112</v>
      </c>
      <c r="C4047" s="39" t="s">
        <v>66</v>
      </c>
      <c r="D4047" s="74" t="s">
        <v>9113</v>
      </c>
      <c r="E4047" s="40" t="s">
        <v>9114</v>
      </c>
      <c r="F4047" s="40" t="s">
        <v>9115</v>
      </c>
      <c r="G4047" s="40" t="s">
        <v>9116</v>
      </c>
      <c r="H4047" s="40" t="s">
        <v>9117</v>
      </c>
      <c r="I4047" s="40" t="s">
        <v>9118</v>
      </c>
      <c r="J4047" s="40" t="s">
        <v>9119</v>
      </c>
      <c r="K4047" s="37" t="s">
        <v>130</v>
      </c>
      <c r="L4047" s="38">
        <v>0</v>
      </c>
      <c r="M4047" s="37">
        <v>230000000</v>
      </c>
      <c r="N4047" s="41" t="s">
        <v>74</v>
      </c>
      <c r="O4047" s="33" t="s">
        <v>1656</v>
      </c>
      <c r="P4047" s="37" t="s">
        <v>86</v>
      </c>
      <c r="Q4047" s="33" t="s">
        <v>77</v>
      </c>
      <c r="R4047" s="42" t="s">
        <v>6138</v>
      </c>
      <c r="S4047" s="38" t="s">
        <v>121</v>
      </c>
      <c r="T4047" s="38">
        <v>796</v>
      </c>
      <c r="U4047" s="32" t="s">
        <v>80</v>
      </c>
      <c r="V4047" s="32">
        <v>13</v>
      </c>
      <c r="W4047" s="60">
        <v>114809.07142857142</v>
      </c>
      <c r="X4047" s="34">
        <v>0</v>
      </c>
      <c r="Y4047" s="44">
        <f t="shared" si="128"/>
        <v>0</v>
      </c>
      <c r="Z4047" s="73"/>
      <c r="AA4047" s="45" t="s">
        <v>1658</v>
      </c>
      <c r="AB4047" s="38" t="s">
        <v>108</v>
      </c>
    </row>
    <row r="4048" spans="2:28" s="46" customFormat="1" ht="102" customHeight="1" outlineLevel="1">
      <c r="B4048" s="38" t="s">
        <v>9120</v>
      </c>
      <c r="C4048" s="39" t="s">
        <v>66</v>
      </c>
      <c r="D4048" s="74" t="s">
        <v>9113</v>
      </c>
      <c r="E4048" s="40" t="s">
        <v>9114</v>
      </c>
      <c r="F4048" s="40" t="s">
        <v>9115</v>
      </c>
      <c r="G4048" s="40" t="s">
        <v>9116</v>
      </c>
      <c r="H4048" s="40" t="s">
        <v>9117</v>
      </c>
      <c r="I4048" s="40" t="s">
        <v>9118</v>
      </c>
      <c r="J4048" s="40" t="s">
        <v>9119</v>
      </c>
      <c r="K4048" s="32" t="s">
        <v>130</v>
      </c>
      <c r="L4048" s="38">
        <v>0</v>
      </c>
      <c r="M4048" s="37">
        <v>230000000</v>
      </c>
      <c r="N4048" s="41" t="s">
        <v>74</v>
      </c>
      <c r="O4048" s="33" t="s">
        <v>110</v>
      </c>
      <c r="P4048" s="37" t="s">
        <v>86</v>
      </c>
      <c r="Q4048" s="33" t="s">
        <v>77</v>
      </c>
      <c r="R4048" s="42" t="s">
        <v>6138</v>
      </c>
      <c r="S4048" s="38" t="s">
        <v>121</v>
      </c>
      <c r="T4048" s="38">
        <v>796</v>
      </c>
      <c r="U4048" s="32" t="s">
        <v>80</v>
      </c>
      <c r="V4048" s="32">
        <v>13</v>
      </c>
      <c r="W4048" s="60">
        <v>114809.07142857142</v>
      </c>
      <c r="X4048" s="34">
        <v>0</v>
      </c>
      <c r="Y4048" s="44">
        <f t="shared" si="128"/>
        <v>0</v>
      </c>
      <c r="Z4048" s="73"/>
      <c r="AA4048" s="45">
        <v>2014</v>
      </c>
      <c r="AB4048" s="38" t="s">
        <v>122</v>
      </c>
    </row>
    <row r="4049" spans="2:28" s="46" customFormat="1" ht="102" customHeight="1" outlineLevel="1">
      <c r="B4049" s="38" t="s">
        <v>9121</v>
      </c>
      <c r="C4049" s="39" t="s">
        <v>66</v>
      </c>
      <c r="D4049" s="74" t="s">
        <v>9113</v>
      </c>
      <c r="E4049" s="40" t="s">
        <v>9114</v>
      </c>
      <c r="F4049" s="40" t="s">
        <v>9115</v>
      </c>
      <c r="G4049" s="40" t="s">
        <v>9116</v>
      </c>
      <c r="H4049" s="40" t="s">
        <v>9117</v>
      </c>
      <c r="I4049" s="40" t="s">
        <v>9122</v>
      </c>
      <c r="J4049" s="40" t="s">
        <v>9123</v>
      </c>
      <c r="K4049" s="37" t="s">
        <v>130</v>
      </c>
      <c r="L4049" s="38">
        <v>0</v>
      </c>
      <c r="M4049" s="37">
        <v>230000000</v>
      </c>
      <c r="N4049" s="41" t="s">
        <v>74</v>
      </c>
      <c r="O4049" s="33" t="s">
        <v>1656</v>
      </c>
      <c r="P4049" s="37" t="s">
        <v>86</v>
      </c>
      <c r="Q4049" s="33" t="s">
        <v>77</v>
      </c>
      <c r="R4049" s="42" t="s">
        <v>6138</v>
      </c>
      <c r="S4049" s="38" t="s">
        <v>121</v>
      </c>
      <c r="T4049" s="38">
        <v>796</v>
      </c>
      <c r="U4049" s="32" t="s">
        <v>80</v>
      </c>
      <c r="V4049" s="32">
        <v>14</v>
      </c>
      <c r="W4049" s="60">
        <v>114809.07142857142</v>
      </c>
      <c r="X4049" s="34">
        <v>0</v>
      </c>
      <c r="Y4049" s="44">
        <f t="shared" si="128"/>
        <v>0</v>
      </c>
      <c r="Z4049" s="73"/>
      <c r="AA4049" s="45" t="s">
        <v>1658</v>
      </c>
      <c r="AB4049" s="32" t="s">
        <v>82</v>
      </c>
    </row>
    <row r="4050" spans="2:28" s="46" customFormat="1" ht="89.25" customHeight="1" outlineLevel="1">
      <c r="B4050" s="38" t="s">
        <v>9124</v>
      </c>
      <c r="C4050" s="39" t="s">
        <v>66</v>
      </c>
      <c r="D4050" s="74" t="s">
        <v>9113</v>
      </c>
      <c r="E4050" s="40" t="s">
        <v>9114</v>
      </c>
      <c r="F4050" s="40"/>
      <c r="G4050" s="40" t="s">
        <v>9116</v>
      </c>
      <c r="H4050" s="40"/>
      <c r="I4050" s="40" t="s">
        <v>9122</v>
      </c>
      <c r="J4050" s="40"/>
      <c r="K4050" s="37" t="s">
        <v>130</v>
      </c>
      <c r="L4050" s="38">
        <v>0</v>
      </c>
      <c r="M4050" s="37">
        <v>230000000</v>
      </c>
      <c r="N4050" s="41" t="s">
        <v>74</v>
      </c>
      <c r="O4050" s="33" t="s">
        <v>174</v>
      </c>
      <c r="P4050" s="37" t="s">
        <v>86</v>
      </c>
      <c r="Q4050" s="33" t="s">
        <v>77</v>
      </c>
      <c r="R4050" s="42" t="s">
        <v>6138</v>
      </c>
      <c r="S4050" s="38" t="s">
        <v>121</v>
      </c>
      <c r="T4050" s="38">
        <v>796</v>
      </c>
      <c r="U4050" s="32" t="s">
        <v>80</v>
      </c>
      <c r="V4050" s="32">
        <v>14</v>
      </c>
      <c r="W4050" s="60">
        <v>114809.07142857142</v>
      </c>
      <c r="X4050" s="34">
        <v>0</v>
      </c>
      <c r="Y4050" s="44">
        <f t="shared" si="128"/>
        <v>0</v>
      </c>
      <c r="Z4050" s="73"/>
      <c r="AA4050" s="45">
        <v>2014</v>
      </c>
      <c r="AB4050" s="38" t="s">
        <v>108</v>
      </c>
    </row>
    <row r="4051" spans="2:28" s="46" customFormat="1" ht="89.25" customHeight="1" outlineLevel="1">
      <c r="B4051" s="38" t="s">
        <v>9125</v>
      </c>
      <c r="C4051" s="39" t="s">
        <v>66</v>
      </c>
      <c r="D4051" s="74" t="s">
        <v>9113</v>
      </c>
      <c r="E4051" s="40" t="s">
        <v>9114</v>
      </c>
      <c r="F4051" s="40"/>
      <c r="G4051" s="40" t="s">
        <v>9116</v>
      </c>
      <c r="H4051" s="40"/>
      <c r="I4051" s="40" t="s">
        <v>9122</v>
      </c>
      <c r="J4051" s="40"/>
      <c r="K4051" s="32" t="s">
        <v>130</v>
      </c>
      <c r="L4051" s="38">
        <v>0</v>
      </c>
      <c r="M4051" s="37">
        <v>230000000</v>
      </c>
      <c r="N4051" s="41" t="s">
        <v>74</v>
      </c>
      <c r="O4051" s="33" t="s">
        <v>110</v>
      </c>
      <c r="P4051" s="37" t="s">
        <v>86</v>
      </c>
      <c r="Q4051" s="33" t="s">
        <v>77</v>
      </c>
      <c r="R4051" s="42" t="s">
        <v>6138</v>
      </c>
      <c r="S4051" s="38" t="s">
        <v>121</v>
      </c>
      <c r="T4051" s="38">
        <v>796</v>
      </c>
      <c r="U4051" s="32" t="s">
        <v>80</v>
      </c>
      <c r="V4051" s="32">
        <v>14</v>
      </c>
      <c r="W4051" s="60">
        <v>114809.07142857142</v>
      </c>
      <c r="X4051" s="34">
        <v>0</v>
      </c>
      <c r="Y4051" s="44">
        <f t="shared" si="128"/>
        <v>0</v>
      </c>
      <c r="Z4051" s="73"/>
      <c r="AA4051" s="45">
        <v>2014</v>
      </c>
      <c r="AB4051" s="38" t="s">
        <v>122</v>
      </c>
    </row>
    <row r="4052" spans="2:28" s="46" customFormat="1" ht="76.5" customHeight="1" outlineLevel="1">
      <c r="B4052" s="38" t="s">
        <v>9126</v>
      </c>
      <c r="C4052" s="39" t="s">
        <v>66</v>
      </c>
      <c r="D4052" s="74" t="s">
        <v>9127</v>
      </c>
      <c r="E4052" s="40" t="s">
        <v>9128</v>
      </c>
      <c r="F4052" s="40"/>
      <c r="G4052" s="40" t="s">
        <v>9129</v>
      </c>
      <c r="H4052" s="40"/>
      <c r="I4052" s="40" t="s">
        <v>9130</v>
      </c>
      <c r="J4052" s="40"/>
      <c r="K4052" s="37" t="s">
        <v>113</v>
      </c>
      <c r="L4052" s="38">
        <v>0</v>
      </c>
      <c r="M4052" s="37">
        <v>230000000</v>
      </c>
      <c r="N4052" s="41" t="s">
        <v>74</v>
      </c>
      <c r="O4052" s="33" t="s">
        <v>1656</v>
      </c>
      <c r="P4052" s="37" t="s">
        <v>86</v>
      </c>
      <c r="Q4052" s="33" t="s">
        <v>77</v>
      </c>
      <c r="R4052" s="42" t="s">
        <v>6138</v>
      </c>
      <c r="S4052" s="38" t="s">
        <v>121</v>
      </c>
      <c r="T4052" s="38">
        <v>796</v>
      </c>
      <c r="U4052" s="32" t="s">
        <v>80</v>
      </c>
      <c r="V4052" s="32">
        <v>6</v>
      </c>
      <c r="W4052" s="60">
        <v>114809.07142857142</v>
      </c>
      <c r="X4052" s="34">
        <v>0</v>
      </c>
      <c r="Y4052" s="44">
        <f t="shared" si="128"/>
        <v>0</v>
      </c>
      <c r="Z4052" s="73"/>
      <c r="AA4052" s="45" t="s">
        <v>1658</v>
      </c>
      <c r="AB4052" s="32" t="s">
        <v>82</v>
      </c>
    </row>
    <row r="4053" spans="2:28" s="46" customFormat="1" ht="76.5" customHeight="1" outlineLevel="1">
      <c r="B4053" s="38" t="s">
        <v>9131</v>
      </c>
      <c r="C4053" s="39" t="s">
        <v>66</v>
      </c>
      <c r="D4053" s="74" t="s">
        <v>9127</v>
      </c>
      <c r="E4053" s="40" t="s">
        <v>9128</v>
      </c>
      <c r="F4053" s="40"/>
      <c r="G4053" s="40" t="s">
        <v>9129</v>
      </c>
      <c r="H4053" s="40"/>
      <c r="I4053" s="40" t="s">
        <v>9130</v>
      </c>
      <c r="J4053" s="40"/>
      <c r="K4053" s="37" t="s">
        <v>113</v>
      </c>
      <c r="L4053" s="38">
        <v>0</v>
      </c>
      <c r="M4053" s="37">
        <v>230000000</v>
      </c>
      <c r="N4053" s="41" t="s">
        <v>74</v>
      </c>
      <c r="O4053" s="33" t="s">
        <v>174</v>
      </c>
      <c r="P4053" s="37" t="s">
        <v>86</v>
      </c>
      <c r="Q4053" s="33" t="s">
        <v>77</v>
      </c>
      <c r="R4053" s="42" t="s">
        <v>6138</v>
      </c>
      <c r="S4053" s="38" t="s">
        <v>121</v>
      </c>
      <c r="T4053" s="38">
        <v>796</v>
      </c>
      <c r="U4053" s="32" t="s">
        <v>80</v>
      </c>
      <c r="V4053" s="32">
        <v>6</v>
      </c>
      <c r="W4053" s="60">
        <v>114809.07142857142</v>
      </c>
      <c r="X4053" s="34">
        <v>0</v>
      </c>
      <c r="Y4053" s="44">
        <f t="shared" si="128"/>
        <v>0</v>
      </c>
      <c r="Z4053" s="73"/>
      <c r="AA4053" s="45">
        <v>2014</v>
      </c>
      <c r="AB4053" s="38" t="s">
        <v>108</v>
      </c>
    </row>
    <row r="4054" spans="2:28" s="46" customFormat="1" ht="76.5" customHeight="1" outlineLevel="1">
      <c r="B4054" s="38" t="s">
        <v>9132</v>
      </c>
      <c r="C4054" s="39" t="s">
        <v>66</v>
      </c>
      <c r="D4054" s="74" t="s">
        <v>9127</v>
      </c>
      <c r="E4054" s="40" t="s">
        <v>9128</v>
      </c>
      <c r="F4054" s="40"/>
      <c r="G4054" s="40" t="s">
        <v>9129</v>
      </c>
      <c r="H4054" s="40"/>
      <c r="I4054" s="40" t="s">
        <v>9130</v>
      </c>
      <c r="J4054" s="40"/>
      <c r="K4054" s="32" t="s">
        <v>130</v>
      </c>
      <c r="L4054" s="38">
        <v>0</v>
      </c>
      <c r="M4054" s="37">
        <v>230000000</v>
      </c>
      <c r="N4054" s="41" t="s">
        <v>74</v>
      </c>
      <c r="O4054" s="33" t="s">
        <v>110</v>
      </c>
      <c r="P4054" s="37" t="s">
        <v>86</v>
      </c>
      <c r="Q4054" s="33" t="s">
        <v>77</v>
      </c>
      <c r="R4054" s="42" t="s">
        <v>6138</v>
      </c>
      <c r="S4054" s="38" t="s">
        <v>121</v>
      </c>
      <c r="T4054" s="38">
        <v>796</v>
      </c>
      <c r="U4054" s="32" t="s">
        <v>80</v>
      </c>
      <c r="V4054" s="32">
        <v>6</v>
      </c>
      <c r="W4054" s="60">
        <v>114809.07142857142</v>
      </c>
      <c r="X4054" s="34">
        <v>0</v>
      </c>
      <c r="Y4054" s="44">
        <f t="shared" si="128"/>
        <v>0</v>
      </c>
      <c r="Z4054" s="73"/>
      <c r="AA4054" s="45">
        <v>2014</v>
      </c>
      <c r="AB4054" s="38" t="s">
        <v>122</v>
      </c>
    </row>
    <row r="4055" spans="2:28" s="46" customFormat="1" ht="76.5" customHeight="1" outlineLevel="1">
      <c r="B4055" s="38" t="s">
        <v>9133</v>
      </c>
      <c r="C4055" s="39" t="s">
        <v>66</v>
      </c>
      <c r="D4055" s="74" t="s">
        <v>9134</v>
      </c>
      <c r="E4055" s="40" t="s">
        <v>9135</v>
      </c>
      <c r="F4055" s="40"/>
      <c r="G4055" s="40" t="s">
        <v>9136</v>
      </c>
      <c r="H4055" s="40"/>
      <c r="I4055" s="40" t="s">
        <v>9137</v>
      </c>
      <c r="J4055" s="40"/>
      <c r="K4055" s="37" t="s">
        <v>130</v>
      </c>
      <c r="L4055" s="38">
        <v>0</v>
      </c>
      <c r="M4055" s="37">
        <v>230000000</v>
      </c>
      <c r="N4055" s="41" t="s">
        <v>74</v>
      </c>
      <c r="O4055" s="33" t="s">
        <v>1656</v>
      </c>
      <c r="P4055" s="37" t="s">
        <v>86</v>
      </c>
      <c r="Q4055" s="33" t="s">
        <v>77</v>
      </c>
      <c r="R4055" s="42" t="s">
        <v>6298</v>
      </c>
      <c r="S4055" s="38" t="s">
        <v>121</v>
      </c>
      <c r="T4055" s="38">
        <v>796</v>
      </c>
      <c r="U4055" s="32" t="s">
        <v>80</v>
      </c>
      <c r="V4055" s="32">
        <v>6</v>
      </c>
      <c r="W4055" s="60">
        <v>104220.53571428571</v>
      </c>
      <c r="X4055" s="34">
        <v>0</v>
      </c>
      <c r="Y4055" s="44">
        <f t="shared" si="128"/>
        <v>0</v>
      </c>
      <c r="Z4055" s="73"/>
      <c r="AA4055" s="45" t="s">
        <v>1658</v>
      </c>
      <c r="AB4055" s="38" t="s">
        <v>122</v>
      </c>
    </row>
    <row r="4056" spans="2:28" s="46" customFormat="1" ht="76.5" customHeight="1" outlineLevel="1">
      <c r="B4056" s="38" t="s">
        <v>9138</v>
      </c>
      <c r="C4056" s="39" t="s">
        <v>66</v>
      </c>
      <c r="D4056" s="74" t="s">
        <v>9139</v>
      </c>
      <c r="E4056" s="40" t="s">
        <v>6330</v>
      </c>
      <c r="F4056" s="40"/>
      <c r="G4056" s="40" t="s">
        <v>9140</v>
      </c>
      <c r="H4056" s="40"/>
      <c r="I4056" s="40" t="s">
        <v>9141</v>
      </c>
      <c r="J4056" s="40"/>
      <c r="K4056" s="37" t="s">
        <v>130</v>
      </c>
      <c r="L4056" s="38">
        <v>0</v>
      </c>
      <c r="M4056" s="37">
        <v>230000000</v>
      </c>
      <c r="N4056" s="41" t="s">
        <v>74</v>
      </c>
      <c r="O4056" s="33" t="s">
        <v>1656</v>
      </c>
      <c r="P4056" s="37" t="s">
        <v>86</v>
      </c>
      <c r="Q4056" s="33" t="s">
        <v>77</v>
      </c>
      <c r="R4056" s="42" t="s">
        <v>6138</v>
      </c>
      <c r="S4056" s="38" t="s">
        <v>121</v>
      </c>
      <c r="T4056" s="38">
        <v>796</v>
      </c>
      <c r="U4056" s="32" t="s">
        <v>80</v>
      </c>
      <c r="V4056" s="32">
        <v>3</v>
      </c>
      <c r="W4056" s="60">
        <v>14592.678571428569</v>
      </c>
      <c r="X4056" s="34">
        <v>0</v>
      </c>
      <c r="Y4056" s="44">
        <f t="shared" si="128"/>
        <v>0</v>
      </c>
      <c r="Z4056" s="73"/>
      <c r="AA4056" s="45" t="s">
        <v>1658</v>
      </c>
      <c r="AB4056" s="32" t="s">
        <v>9142</v>
      </c>
    </row>
    <row r="4057" spans="2:28" s="46" customFormat="1" ht="76.5" customHeight="1" outlineLevel="1">
      <c r="B4057" s="38" t="s">
        <v>9143</v>
      </c>
      <c r="C4057" s="39" t="s">
        <v>66</v>
      </c>
      <c r="D4057" s="74" t="s">
        <v>9139</v>
      </c>
      <c r="E4057" s="40" t="s">
        <v>6330</v>
      </c>
      <c r="F4057" s="40"/>
      <c r="G4057" s="40" t="s">
        <v>9140</v>
      </c>
      <c r="H4057" s="40"/>
      <c r="I4057" s="40" t="s">
        <v>9141</v>
      </c>
      <c r="J4057" s="40"/>
      <c r="K4057" s="37" t="s">
        <v>130</v>
      </c>
      <c r="L4057" s="38">
        <v>0</v>
      </c>
      <c r="M4057" s="37">
        <v>230000000</v>
      </c>
      <c r="N4057" s="41" t="s">
        <v>74</v>
      </c>
      <c r="O4057" s="33" t="s">
        <v>174</v>
      </c>
      <c r="P4057" s="37" t="s">
        <v>86</v>
      </c>
      <c r="Q4057" s="33" t="s">
        <v>77</v>
      </c>
      <c r="R4057" s="42" t="s">
        <v>6138</v>
      </c>
      <c r="S4057" s="38" t="s">
        <v>121</v>
      </c>
      <c r="T4057" s="38">
        <v>796</v>
      </c>
      <c r="U4057" s="32" t="s">
        <v>80</v>
      </c>
      <c r="V4057" s="32">
        <v>3</v>
      </c>
      <c r="W4057" s="60">
        <v>14592.678571428569</v>
      </c>
      <c r="X4057" s="34">
        <v>0</v>
      </c>
      <c r="Y4057" s="44">
        <f t="shared" si="128"/>
        <v>0</v>
      </c>
      <c r="Z4057" s="73"/>
      <c r="AA4057" s="45">
        <v>2014</v>
      </c>
      <c r="AB4057" s="38" t="s">
        <v>108</v>
      </c>
    </row>
    <row r="4058" spans="2:28" s="46" customFormat="1" ht="76.5" customHeight="1" outlineLevel="1">
      <c r="B4058" s="38" t="s">
        <v>9144</v>
      </c>
      <c r="C4058" s="39" t="s">
        <v>66</v>
      </c>
      <c r="D4058" s="74" t="s">
        <v>9139</v>
      </c>
      <c r="E4058" s="40" t="s">
        <v>6330</v>
      </c>
      <c r="F4058" s="40"/>
      <c r="G4058" s="40" t="s">
        <v>9140</v>
      </c>
      <c r="H4058" s="40"/>
      <c r="I4058" s="40" t="s">
        <v>9141</v>
      </c>
      <c r="J4058" s="40"/>
      <c r="K4058" s="32" t="s">
        <v>130</v>
      </c>
      <c r="L4058" s="38">
        <v>0</v>
      </c>
      <c r="M4058" s="37">
        <v>230000000</v>
      </c>
      <c r="N4058" s="41" t="s">
        <v>74</v>
      </c>
      <c r="O4058" s="33" t="s">
        <v>110</v>
      </c>
      <c r="P4058" s="37" t="s">
        <v>86</v>
      </c>
      <c r="Q4058" s="33" t="s">
        <v>77</v>
      </c>
      <c r="R4058" s="42" t="s">
        <v>6138</v>
      </c>
      <c r="S4058" s="38" t="s">
        <v>121</v>
      </c>
      <c r="T4058" s="38">
        <v>796</v>
      </c>
      <c r="U4058" s="32" t="s">
        <v>80</v>
      </c>
      <c r="V4058" s="32">
        <v>3</v>
      </c>
      <c r="W4058" s="60">
        <v>14592.678571428569</v>
      </c>
      <c r="X4058" s="34">
        <v>0</v>
      </c>
      <c r="Y4058" s="44">
        <f t="shared" si="128"/>
        <v>0</v>
      </c>
      <c r="Z4058" s="73"/>
      <c r="AA4058" s="45">
        <v>2014</v>
      </c>
      <c r="AB4058" s="38" t="s">
        <v>122</v>
      </c>
    </row>
    <row r="4059" spans="2:28" s="46" customFormat="1" ht="76.5" customHeight="1" outlineLevel="1">
      <c r="B4059" s="38" t="s">
        <v>9145</v>
      </c>
      <c r="C4059" s="39" t="s">
        <v>66</v>
      </c>
      <c r="D4059" s="74" t="s">
        <v>7880</v>
      </c>
      <c r="E4059" s="40" t="s">
        <v>7881</v>
      </c>
      <c r="F4059" s="40"/>
      <c r="G4059" s="40" t="s">
        <v>7881</v>
      </c>
      <c r="H4059" s="40"/>
      <c r="I4059" s="40" t="s">
        <v>9146</v>
      </c>
      <c r="J4059" s="40"/>
      <c r="K4059" s="37" t="s">
        <v>113</v>
      </c>
      <c r="L4059" s="38">
        <v>0</v>
      </c>
      <c r="M4059" s="37">
        <v>230000000</v>
      </c>
      <c r="N4059" s="41" t="s">
        <v>74</v>
      </c>
      <c r="O4059" s="33" t="s">
        <v>1656</v>
      </c>
      <c r="P4059" s="37" t="s">
        <v>86</v>
      </c>
      <c r="Q4059" s="33" t="s">
        <v>77</v>
      </c>
      <c r="R4059" s="42" t="s">
        <v>6298</v>
      </c>
      <c r="S4059" s="38" t="s">
        <v>121</v>
      </c>
      <c r="T4059" s="38">
        <v>796</v>
      </c>
      <c r="U4059" s="32" t="s">
        <v>80</v>
      </c>
      <c r="V4059" s="32">
        <v>5</v>
      </c>
      <c r="W4059" s="60">
        <v>40178.571428571428</v>
      </c>
      <c r="X4059" s="34">
        <v>0</v>
      </c>
      <c r="Y4059" s="44">
        <f t="shared" si="128"/>
        <v>0</v>
      </c>
      <c r="Z4059" s="73"/>
      <c r="AA4059" s="45" t="s">
        <v>1658</v>
      </c>
      <c r="AB4059" s="38" t="s">
        <v>82</v>
      </c>
    </row>
    <row r="4060" spans="2:28" s="46" customFormat="1" ht="76.5" customHeight="1" outlineLevel="1">
      <c r="B4060" s="38" t="s">
        <v>9147</v>
      </c>
      <c r="C4060" s="39" t="s">
        <v>66</v>
      </c>
      <c r="D4060" s="38" t="s">
        <v>7880</v>
      </c>
      <c r="E4060" s="33" t="s">
        <v>7881</v>
      </c>
      <c r="F4060" s="33"/>
      <c r="G4060" s="33" t="s">
        <v>7881</v>
      </c>
      <c r="H4060" s="33"/>
      <c r="I4060" s="33" t="s">
        <v>9146</v>
      </c>
      <c r="J4060" s="33"/>
      <c r="K4060" s="37" t="s">
        <v>113</v>
      </c>
      <c r="L4060" s="38">
        <v>0</v>
      </c>
      <c r="M4060" s="37">
        <v>230000000</v>
      </c>
      <c r="N4060" s="41" t="s">
        <v>74</v>
      </c>
      <c r="O4060" s="33" t="s">
        <v>85</v>
      </c>
      <c r="P4060" s="37" t="s">
        <v>86</v>
      </c>
      <c r="Q4060" s="33" t="s">
        <v>77</v>
      </c>
      <c r="R4060" s="42" t="s">
        <v>6298</v>
      </c>
      <c r="S4060" s="38" t="s">
        <v>121</v>
      </c>
      <c r="T4060" s="38">
        <v>796</v>
      </c>
      <c r="U4060" s="32" t="s">
        <v>80</v>
      </c>
      <c r="V4060" s="32">
        <v>5</v>
      </c>
      <c r="W4060" s="60">
        <v>40178.571428571428</v>
      </c>
      <c r="X4060" s="34">
        <v>0</v>
      </c>
      <c r="Y4060" s="44">
        <f t="shared" si="128"/>
        <v>0</v>
      </c>
      <c r="Z4060" s="73"/>
      <c r="AA4060" s="45">
        <v>2014</v>
      </c>
      <c r="AB4060" s="38" t="s">
        <v>108</v>
      </c>
    </row>
    <row r="4061" spans="2:28" s="46" customFormat="1" ht="76.5" customHeight="1" outlineLevel="1">
      <c r="B4061" s="38" t="s">
        <v>9148</v>
      </c>
      <c r="C4061" s="39" t="s">
        <v>66</v>
      </c>
      <c r="D4061" s="38" t="s">
        <v>7880</v>
      </c>
      <c r="E4061" s="33" t="s">
        <v>7881</v>
      </c>
      <c r="F4061" s="33"/>
      <c r="G4061" s="33" t="s">
        <v>7881</v>
      </c>
      <c r="H4061" s="33"/>
      <c r="I4061" s="33" t="s">
        <v>9146</v>
      </c>
      <c r="J4061" s="33"/>
      <c r="K4061" s="32" t="s">
        <v>130</v>
      </c>
      <c r="L4061" s="38">
        <v>0</v>
      </c>
      <c r="M4061" s="37">
        <v>230000000</v>
      </c>
      <c r="N4061" s="41" t="s">
        <v>74</v>
      </c>
      <c r="O4061" s="33" t="s">
        <v>110</v>
      </c>
      <c r="P4061" s="37" t="s">
        <v>86</v>
      </c>
      <c r="Q4061" s="33" t="s">
        <v>77</v>
      </c>
      <c r="R4061" s="42" t="s">
        <v>6298</v>
      </c>
      <c r="S4061" s="38" t="s">
        <v>121</v>
      </c>
      <c r="T4061" s="38">
        <v>796</v>
      </c>
      <c r="U4061" s="32" t="s">
        <v>80</v>
      </c>
      <c r="V4061" s="32">
        <v>5</v>
      </c>
      <c r="W4061" s="60">
        <v>40178.571428571428</v>
      </c>
      <c r="X4061" s="34">
        <v>0</v>
      </c>
      <c r="Y4061" s="44">
        <f t="shared" si="128"/>
        <v>0</v>
      </c>
      <c r="Z4061" s="73"/>
      <c r="AA4061" s="45">
        <v>2014</v>
      </c>
      <c r="AB4061" s="38" t="s">
        <v>122</v>
      </c>
    </row>
    <row r="4062" spans="2:28" s="46" customFormat="1" ht="76.5" customHeight="1" outlineLevel="1">
      <c r="B4062" s="38" t="s">
        <v>9149</v>
      </c>
      <c r="C4062" s="39" t="s">
        <v>66</v>
      </c>
      <c r="D4062" s="51" t="s">
        <v>9150</v>
      </c>
      <c r="E4062" s="40" t="s">
        <v>9151</v>
      </c>
      <c r="F4062" s="40"/>
      <c r="G4062" s="40" t="s">
        <v>9152</v>
      </c>
      <c r="H4062" s="40"/>
      <c r="I4062" s="40" t="s">
        <v>9153</v>
      </c>
      <c r="J4062" s="40"/>
      <c r="K4062" s="37" t="s">
        <v>113</v>
      </c>
      <c r="L4062" s="38">
        <v>0</v>
      </c>
      <c r="M4062" s="37">
        <v>230000000</v>
      </c>
      <c r="N4062" s="41" t="s">
        <v>74</v>
      </c>
      <c r="O4062" s="33" t="s">
        <v>1656</v>
      </c>
      <c r="P4062" s="37" t="s">
        <v>86</v>
      </c>
      <c r="Q4062" s="33" t="s">
        <v>77</v>
      </c>
      <c r="R4062" s="42" t="s">
        <v>6298</v>
      </c>
      <c r="S4062" s="38" t="s">
        <v>121</v>
      </c>
      <c r="T4062" s="38">
        <v>796</v>
      </c>
      <c r="U4062" s="32" t="s">
        <v>80</v>
      </c>
      <c r="V4062" s="32">
        <v>2</v>
      </c>
      <c r="W4062" s="60">
        <v>574998.4</v>
      </c>
      <c r="X4062" s="34">
        <v>0</v>
      </c>
      <c r="Y4062" s="44">
        <f t="shared" si="128"/>
        <v>0</v>
      </c>
      <c r="Z4062" s="73"/>
      <c r="AA4062" s="45" t="s">
        <v>1658</v>
      </c>
      <c r="AB4062" s="38" t="s">
        <v>3506</v>
      </c>
    </row>
    <row r="4063" spans="2:28" s="46" customFormat="1" ht="76.5" customHeight="1" outlineLevel="1">
      <c r="B4063" s="38" t="s">
        <v>9154</v>
      </c>
      <c r="C4063" s="39" t="s">
        <v>66</v>
      </c>
      <c r="D4063" s="84" t="s">
        <v>9150</v>
      </c>
      <c r="E4063" s="33" t="s">
        <v>9151</v>
      </c>
      <c r="F4063" s="33"/>
      <c r="G4063" s="33" t="s">
        <v>9152</v>
      </c>
      <c r="H4063" s="33"/>
      <c r="I4063" s="33" t="s">
        <v>9153</v>
      </c>
      <c r="J4063" s="33"/>
      <c r="K4063" s="37" t="s">
        <v>113</v>
      </c>
      <c r="L4063" s="38">
        <v>0</v>
      </c>
      <c r="M4063" s="37">
        <v>230000000</v>
      </c>
      <c r="N4063" s="41" t="s">
        <v>74</v>
      </c>
      <c r="O4063" s="33" t="s">
        <v>85</v>
      </c>
      <c r="P4063" s="37" t="s">
        <v>86</v>
      </c>
      <c r="Q4063" s="33" t="s">
        <v>77</v>
      </c>
      <c r="R4063" s="42" t="s">
        <v>6138</v>
      </c>
      <c r="S4063" s="38" t="s">
        <v>121</v>
      </c>
      <c r="T4063" s="38">
        <v>796</v>
      </c>
      <c r="U4063" s="32" t="s">
        <v>80</v>
      </c>
      <c r="V4063" s="32">
        <v>2</v>
      </c>
      <c r="W4063" s="60">
        <v>574998.4</v>
      </c>
      <c r="X4063" s="34">
        <v>0</v>
      </c>
      <c r="Y4063" s="44">
        <f t="shared" si="128"/>
        <v>0</v>
      </c>
      <c r="Z4063" s="73"/>
      <c r="AA4063" s="45">
        <v>2014</v>
      </c>
      <c r="AB4063" s="38" t="s">
        <v>181</v>
      </c>
    </row>
    <row r="4064" spans="2:28" s="46" customFormat="1" ht="77.25" customHeight="1" outlineLevel="1">
      <c r="B4064" s="38" t="s">
        <v>9155</v>
      </c>
      <c r="C4064" s="39" t="s">
        <v>66</v>
      </c>
      <c r="D4064" s="84" t="s">
        <v>9150</v>
      </c>
      <c r="E4064" s="33" t="s">
        <v>9151</v>
      </c>
      <c r="F4064" s="33"/>
      <c r="G4064" s="33" t="s">
        <v>9152</v>
      </c>
      <c r="H4064" s="33"/>
      <c r="I4064" s="33" t="s">
        <v>9153</v>
      </c>
      <c r="J4064" s="33"/>
      <c r="K4064" s="32" t="s">
        <v>130</v>
      </c>
      <c r="L4064" s="38">
        <v>0</v>
      </c>
      <c r="M4064" s="37">
        <v>230000000</v>
      </c>
      <c r="N4064" s="41" t="s">
        <v>74</v>
      </c>
      <c r="O4064" s="33" t="s">
        <v>110</v>
      </c>
      <c r="P4064" s="37" t="s">
        <v>86</v>
      </c>
      <c r="Q4064" s="33" t="s">
        <v>77</v>
      </c>
      <c r="R4064" s="42" t="s">
        <v>6138</v>
      </c>
      <c r="S4064" s="38" t="s">
        <v>121</v>
      </c>
      <c r="T4064" s="38">
        <v>796</v>
      </c>
      <c r="U4064" s="32" t="s">
        <v>80</v>
      </c>
      <c r="V4064" s="32">
        <v>2</v>
      </c>
      <c r="W4064" s="60">
        <v>880803.57142857136</v>
      </c>
      <c r="X4064" s="34">
        <v>1761607.1428571427</v>
      </c>
      <c r="Y4064" s="44">
        <f t="shared" si="128"/>
        <v>1973000</v>
      </c>
      <c r="Z4064" s="73"/>
      <c r="AA4064" s="45">
        <v>2014</v>
      </c>
      <c r="AB4064" s="34"/>
    </row>
    <row r="4065" spans="2:28" s="46" customFormat="1" ht="76.5" customHeight="1" outlineLevel="1">
      <c r="B4065" s="38" t="s">
        <v>9156</v>
      </c>
      <c r="C4065" s="39" t="s">
        <v>66</v>
      </c>
      <c r="D4065" s="74" t="s">
        <v>9134</v>
      </c>
      <c r="E4065" s="40" t="s">
        <v>9135</v>
      </c>
      <c r="F4065" s="40"/>
      <c r="G4065" s="40" t="s">
        <v>9136</v>
      </c>
      <c r="H4065" s="40"/>
      <c r="I4065" s="40" t="s">
        <v>9157</v>
      </c>
      <c r="J4065" s="40"/>
      <c r="K4065" s="37" t="s">
        <v>130</v>
      </c>
      <c r="L4065" s="38">
        <v>0</v>
      </c>
      <c r="M4065" s="37">
        <v>230000000</v>
      </c>
      <c r="N4065" s="41" t="s">
        <v>74</v>
      </c>
      <c r="O4065" s="33" t="s">
        <v>1656</v>
      </c>
      <c r="P4065" s="37" t="s">
        <v>86</v>
      </c>
      <c r="Q4065" s="33" t="s">
        <v>77</v>
      </c>
      <c r="R4065" s="42" t="s">
        <v>6138</v>
      </c>
      <c r="S4065" s="38" t="s">
        <v>121</v>
      </c>
      <c r="T4065" s="38">
        <v>796</v>
      </c>
      <c r="U4065" s="32" t="s">
        <v>80</v>
      </c>
      <c r="V4065" s="32">
        <v>1</v>
      </c>
      <c r="W4065" s="60">
        <v>127399.99999999999</v>
      </c>
      <c r="X4065" s="34">
        <v>0</v>
      </c>
      <c r="Y4065" s="44">
        <f t="shared" si="128"/>
        <v>0</v>
      </c>
      <c r="Z4065" s="73"/>
      <c r="AA4065" s="45" t="s">
        <v>1658</v>
      </c>
      <c r="AB4065" s="32" t="s">
        <v>9142</v>
      </c>
    </row>
    <row r="4066" spans="2:28" s="46" customFormat="1" ht="76.5" customHeight="1" outlineLevel="1">
      <c r="B4066" s="38" t="s">
        <v>9158</v>
      </c>
      <c r="C4066" s="39" t="s">
        <v>66</v>
      </c>
      <c r="D4066" s="74" t="s">
        <v>9134</v>
      </c>
      <c r="E4066" s="40" t="s">
        <v>9135</v>
      </c>
      <c r="F4066" s="40"/>
      <c r="G4066" s="40" t="s">
        <v>9136</v>
      </c>
      <c r="H4066" s="40"/>
      <c r="I4066" s="40" t="s">
        <v>9157</v>
      </c>
      <c r="J4066" s="40"/>
      <c r="K4066" s="37" t="s">
        <v>130</v>
      </c>
      <c r="L4066" s="38">
        <v>0</v>
      </c>
      <c r="M4066" s="37">
        <v>230000000</v>
      </c>
      <c r="N4066" s="41" t="s">
        <v>74</v>
      </c>
      <c r="O4066" s="33" t="s">
        <v>174</v>
      </c>
      <c r="P4066" s="37" t="s">
        <v>86</v>
      </c>
      <c r="Q4066" s="33" t="s">
        <v>77</v>
      </c>
      <c r="R4066" s="42" t="s">
        <v>6138</v>
      </c>
      <c r="S4066" s="38" t="s">
        <v>121</v>
      </c>
      <c r="T4066" s="38">
        <v>796</v>
      </c>
      <c r="U4066" s="32" t="s">
        <v>80</v>
      </c>
      <c r="V4066" s="32">
        <v>1</v>
      </c>
      <c r="W4066" s="60">
        <v>127399.99999999999</v>
      </c>
      <c r="X4066" s="34">
        <v>0</v>
      </c>
      <c r="Y4066" s="44">
        <f t="shared" si="128"/>
        <v>0</v>
      </c>
      <c r="Z4066" s="73"/>
      <c r="AA4066" s="45">
        <v>2014</v>
      </c>
      <c r="AB4066" s="38" t="s">
        <v>122</v>
      </c>
    </row>
    <row r="4067" spans="2:28" s="46" customFormat="1" ht="76.5" customHeight="1" outlineLevel="1">
      <c r="B4067" s="38" t="s">
        <v>9159</v>
      </c>
      <c r="C4067" s="39" t="s">
        <v>66</v>
      </c>
      <c r="D4067" s="74" t="s">
        <v>9134</v>
      </c>
      <c r="E4067" s="40" t="s">
        <v>9135</v>
      </c>
      <c r="F4067" s="40"/>
      <c r="G4067" s="40" t="s">
        <v>9136</v>
      </c>
      <c r="H4067" s="40"/>
      <c r="I4067" s="40" t="s">
        <v>9160</v>
      </c>
      <c r="J4067" s="40"/>
      <c r="K4067" s="37" t="s">
        <v>130</v>
      </c>
      <c r="L4067" s="38">
        <v>0</v>
      </c>
      <c r="M4067" s="37">
        <v>230000000</v>
      </c>
      <c r="N4067" s="41" t="s">
        <v>74</v>
      </c>
      <c r="O4067" s="33" t="s">
        <v>1656</v>
      </c>
      <c r="P4067" s="37" t="s">
        <v>86</v>
      </c>
      <c r="Q4067" s="33" t="s">
        <v>77</v>
      </c>
      <c r="R4067" s="42" t="s">
        <v>6138</v>
      </c>
      <c r="S4067" s="38" t="s">
        <v>121</v>
      </c>
      <c r="T4067" s="38">
        <v>796</v>
      </c>
      <c r="U4067" s="32" t="s">
        <v>80</v>
      </c>
      <c r="V4067" s="32">
        <v>1</v>
      </c>
      <c r="W4067" s="60">
        <v>267987.09821428568</v>
      </c>
      <c r="X4067" s="34">
        <v>0</v>
      </c>
      <c r="Y4067" s="44">
        <f t="shared" si="128"/>
        <v>0</v>
      </c>
      <c r="Z4067" s="73"/>
      <c r="AA4067" s="45" t="s">
        <v>1658</v>
      </c>
      <c r="AB4067" s="32" t="s">
        <v>9142</v>
      </c>
    </row>
    <row r="4068" spans="2:28" s="46" customFormat="1" ht="76.5" customHeight="1" outlineLevel="1">
      <c r="B4068" s="38" t="s">
        <v>9161</v>
      </c>
      <c r="C4068" s="39" t="s">
        <v>66</v>
      </c>
      <c r="D4068" s="74" t="s">
        <v>9134</v>
      </c>
      <c r="E4068" s="40" t="s">
        <v>9135</v>
      </c>
      <c r="F4068" s="40"/>
      <c r="G4068" s="40" t="s">
        <v>9136</v>
      </c>
      <c r="H4068" s="40"/>
      <c r="I4068" s="40" t="s">
        <v>9160</v>
      </c>
      <c r="J4068" s="40"/>
      <c r="K4068" s="37" t="s">
        <v>130</v>
      </c>
      <c r="L4068" s="38">
        <v>0</v>
      </c>
      <c r="M4068" s="37">
        <v>230000000</v>
      </c>
      <c r="N4068" s="41" t="s">
        <v>74</v>
      </c>
      <c r="O4068" s="33" t="s">
        <v>174</v>
      </c>
      <c r="P4068" s="37" t="s">
        <v>86</v>
      </c>
      <c r="Q4068" s="33" t="s">
        <v>77</v>
      </c>
      <c r="R4068" s="42" t="s">
        <v>6138</v>
      </c>
      <c r="S4068" s="38" t="s">
        <v>121</v>
      </c>
      <c r="T4068" s="38">
        <v>796</v>
      </c>
      <c r="U4068" s="32" t="s">
        <v>80</v>
      </c>
      <c r="V4068" s="32">
        <v>1</v>
      </c>
      <c r="W4068" s="60">
        <v>267987.09821428568</v>
      </c>
      <c r="X4068" s="34">
        <v>0</v>
      </c>
      <c r="Y4068" s="44">
        <f t="shared" si="128"/>
        <v>0</v>
      </c>
      <c r="Z4068" s="73"/>
      <c r="AA4068" s="45">
        <v>2014</v>
      </c>
      <c r="AB4068" s="38" t="s">
        <v>122</v>
      </c>
    </row>
    <row r="4069" spans="2:28" s="46" customFormat="1" ht="76.5" customHeight="1" outlineLevel="1">
      <c r="B4069" s="38" t="s">
        <v>9162</v>
      </c>
      <c r="C4069" s="39" t="s">
        <v>66</v>
      </c>
      <c r="D4069" s="74" t="s">
        <v>9134</v>
      </c>
      <c r="E4069" s="40" t="s">
        <v>9135</v>
      </c>
      <c r="F4069" s="40"/>
      <c r="G4069" s="40" t="s">
        <v>9136</v>
      </c>
      <c r="H4069" s="40"/>
      <c r="I4069" s="40" t="s">
        <v>9163</v>
      </c>
      <c r="J4069" s="40"/>
      <c r="K4069" s="37" t="s">
        <v>130</v>
      </c>
      <c r="L4069" s="38">
        <v>0</v>
      </c>
      <c r="M4069" s="37">
        <v>230000000</v>
      </c>
      <c r="N4069" s="41" t="s">
        <v>74</v>
      </c>
      <c r="O4069" s="33" t="s">
        <v>1656</v>
      </c>
      <c r="P4069" s="37" t="s">
        <v>86</v>
      </c>
      <c r="Q4069" s="33" t="s">
        <v>77</v>
      </c>
      <c r="R4069" s="42" t="s">
        <v>6138</v>
      </c>
      <c r="S4069" s="38" t="s">
        <v>121</v>
      </c>
      <c r="T4069" s="38">
        <v>796</v>
      </c>
      <c r="U4069" s="32" t="s">
        <v>80</v>
      </c>
      <c r="V4069" s="32">
        <v>2</v>
      </c>
      <c r="W4069" s="60">
        <v>267987.09821428568</v>
      </c>
      <c r="X4069" s="34">
        <v>0</v>
      </c>
      <c r="Y4069" s="44">
        <f t="shared" si="128"/>
        <v>0</v>
      </c>
      <c r="Z4069" s="73"/>
      <c r="AA4069" s="45" t="s">
        <v>1658</v>
      </c>
      <c r="AB4069" s="32" t="s">
        <v>9142</v>
      </c>
    </row>
    <row r="4070" spans="2:28" s="46" customFormat="1" ht="76.5" customHeight="1" outlineLevel="1">
      <c r="B4070" s="38" t="s">
        <v>9164</v>
      </c>
      <c r="C4070" s="39" t="s">
        <v>66</v>
      </c>
      <c r="D4070" s="74" t="s">
        <v>9134</v>
      </c>
      <c r="E4070" s="40" t="s">
        <v>9135</v>
      </c>
      <c r="F4070" s="40"/>
      <c r="G4070" s="40" t="s">
        <v>9136</v>
      </c>
      <c r="H4070" s="40"/>
      <c r="I4070" s="40" t="s">
        <v>9163</v>
      </c>
      <c r="J4070" s="40"/>
      <c r="K4070" s="37" t="s">
        <v>130</v>
      </c>
      <c r="L4070" s="38">
        <v>0</v>
      </c>
      <c r="M4070" s="37">
        <v>230000000</v>
      </c>
      <c r="N4070" s="41" t="s">
        <v>74</v>
      </c>
      <c r="O4070" s="33" t="s">
        <v>174</v>
      </c>
      <c r="P4070" s="37" t="s">
        <v>86</v>
      </c>
      <c r="Q4070" s="33" t="s">
        <v>77</v>
      </c>
      <c r="R4070" s="42" t="s">
        <v>6138</v>
      </c>
      <c r="S4070" s="38" t="s">
        <v>121</v>
      </c>
      <c r="T4070" s="38">
        <v>796</v>
      </c>
      <c r="U4070" s="32" t="s">
        <v>80</v>
      </c>
      <c r="V4070" s="32">
        <v>2</v>
      </c>
      <c r="W4070" s="60">
        <v>267987.09821428568</v>
      </c>
      <c r="X4070" s="34">
        <v>0</v>
      </c>
      <c r="Y4070" s="44">
        <f t="shared" si="128"/>
        <v>0</v>
      </c>
      <c r="Z4070" s="73"/>
      <c r="AA4070" s="45">
        <v>2014</v>
      </c>
      <c r="AB4070" s="38" t="s">
        <v>108</v>
      </c>
    </row>
    <row r="4071" spans="2:28" s="46" customFormat="1" ht="76.5" customHeight="1" outlineLevel="1">
      <c r="B4071" s="38" t="s">
        <v>9165</v>
      </c>
      <c r="C4071" s="39" t="s">
        <v>66</v>
      </c>
      <c r="D4071" s="74" t="s">
        <v>9134</v>
      </c>
      <c r="E4071" s="40" t="s">
        <v>9135</v>
      </c>
      <c r="F4071" s="40"/>
      <c r="G4071" s="40" t="s">
        <v>9136</v>
      </c>
      <c r="H4071" s="40"/>
      <c r="I4071" s="40" t="s">
        <v>9163</v>
      </c>
      <c r="J4071" s="40"/>
      <c r="K4071" s="32" t="s">
        <v>130</v>
      </c>
      <c r="L4071" s="38">
        <v>0</v>
      </c>
      <c r="M4071" s="37">
        <v>230000000</v>
      </c>
      <c r="N4071" s="41" t="s">
        <v>74</v>
      </c>
      <c r="O4071" s="33" t="s">
        <v>110</v>
      </c>
      <c r="P4071" s="37" t="s">
        <v>86</v>
      </c>
      <c r="Q4071" s="33" t="s">
        <v>77</v>
      </c>
      <c r="R4071" s="42" t="s">
        <v>6138</v>
      </c>
      <c r="S4071" s="38" t="s">
        <v>121</v>
      </c>
      <c r="T4071" s="38">
        <v>796</v>
      </c>
      <c r="U4071" s="32" t="s">
        <v>80</v>
      </c>
      <c r="V4071" s="32">
        <v>2</v>
      </c>
      <c r="W4071" s="60">
        <v>267987.09821428568</v>
      </c>
      <c r="X4071" s="34">
        <v>0</v>
      </c>
      <c r="Y4071" s="44">
        <f t="shared" si="128"/>
        <v>0</v>
      </c>
      <c r="Z4071" s="73"/>
      <c r="AA4071" s="45">
        <v>2014</v>
      </c>
      <c r="AB4071" s="38" t="s">
        <v>122</v>
      </c>
    </row>
    <row r="4072" spans="2:28" s="46" customFormat="1" ht="76.5" customHeight="1" outlineLevel="1">
      <c r="B4072" s="38" t="s">
        <v>9166</v>
      </c>
      <c r="C4072" s="39" t="s">
        <v>66</v>
      </c>
      <c r="D4072" s="74" t="s">
        <v>9134</v>
      </c>
      <c r="E4072" s="40" t="s">
        <v>9135</v>
      </c>
      <c r="F4072" s="40"/>
      <c r="G4072" s="40" t="s">
        <v>9136</v>
      </c>
      <c r="H4072" s="40"/>
      <c r="I4072" s="40" t="s">
        <v>9167</v>
      </c>
      <c r="J4072" s="40"/>
      <c r="K4072" s="37" t="s">
        <v>130</v>
      </c>
      <c r="L4072" s="38">
        <v>0</v>
      </c>
      <c r="M4072" s="37">
        <v>230000000</v>
      </c>
      <c r="N4072" s="41" t="s">
        <v>74</v>
      </c>
      <c r="O4072" s="33" t="s">
        <v>1656</v>
      </c>
      <c r="P4072" s="37" t="s">
        <v>86</v>
      </c>
      <c r="Q4072" s="33" t="s">
        <v>77</v>
      </c>
      <c r="R4072" s="42" t="s">
        <v>6298</v>
      </c>
      <c r="S4072" s="38" t="s">
        <v>121</v>
      </c>
      <c r="T4072" s="38">
        <v>796</v>
      </c>
      <c r="U4072" s="32" t="s">
        <v>80</v>
      </c>
      <c r="V4072" s="32">
        <v>6</v>
      </c>
      <c r="W4072" s="60">
        <v>104220.53571428571</v>
      </c>
      <c r="X4072" s="34">
        <v>0</v>
      </c>
      <c r="Y4072" s="44">
        <f t="shared" si="128"/>
        <v>0</v>
      </c>
      <c r="Z4072" s="73"/>
      <c r="AA4072" s="45" t="s">
        <v>1658</v>
      </c>
      <c r="AB4072" s="38" t="s">
        <v>122</v>
      </c>
    </row>
    <row r="4073" spans="2:28" s="46" customFormat="1" ht="76.5" customHeight="1" outlineLevel="1">
      <c r="B4073" s="38" t="s">
        <v>9168</v>
      </c>
      <c r="C4073" s="39" t="s">
        <v>66</v>
      </c>
      <c r="D4073" s="51" t="s">
        <v>9169</v>
      </c>
      <c r="E4073" s="40" t="s">
        <v>9170</v>
      </c>
      <c r="F4073" s="40"/>
      <c r="G4073" s="40" t="s">
        <v>9171</v>
      </c>
      <c r="H4073" s="40"/>
      <c r="I4073" s="40" t="s">
        <v>9172</v>
      </c>
      <c r="J4073" s="40"/>
      <c r="K4073" s="37" t="s">
        <v>113</v>
      </c>
      <c r="L4073" s="38">
        <v>0</v>
      </c>
      <c r="M4073" s="37">
        <v>230000000</v>
      </c>
      <c r="N4073" s="41" t="s">
        <v>74</v>
      </c>
      <c r="O4073" s="33" t="s">
        <v>1656</v>
      </c>
      <c r="P4073" s="37" t="s">
        <v>86</v>
      </c>
      <c r="Q4073" s="33" t="s">
        <v>77</v>
      </c>
      <c r="R4073" s="42" t="s">
        <v>6138</v>
      </c>
      <c r="S4073" s="38" t="s">
        <v>121</v>
      </c>
      <c r="T4073" s="38">
        <v>796</v>
      </c>
      <c r="U4073" s="32" t="s">
        <v>80</v>
      </c>
      <c r="V4073" s="32">
        <v>32</v>
      </c>
      <c r="W4073" s="60">
        <v>232.14285714285711</v>
      </c>
      <c r="X4073" s="34">
        <v>0</v>
      </c>
      <c r="Y4073" s="44">
        <f t="shared" si="128"/>
        <v>0</v>
      </c>
      <c r="Z4073" s="73"/>
      <c r="AA4073" s="45" t="s">
        <v>1658</v>
      </c>
      <c r="AB4073" s="38" t="s">
        <v>108</v>
      </c>
    </row>
    <row r="4074" spans="2:28" s="46" customFormat="1" ht="76.5" customHeight="1" outlineLevel="1">
      <c r="B4074" s="38" t="s">
        <v>9173</v>
      </c>
      <c r="C4074" s="39" t="s">
        <v>66</v>
      </c>
      <c r="D4074" s="51" t="s">
        <v>9169</v>
      </c>
      <c r="E4074" s="40" t="s">
        <v>9170</v>
      </c>
      <c r="F4074" s="40"/>
      <c r="G4074" s="40" t="s">
        <v>9171</v>
      </c>
      <c r="H4074" s="40"/>
      <c r="I4074" s="40" t="s">
        <v>9172</v>
      </c>
      <c r="J4074" s="40"/>
      <c r="K4074" s="32" t="s">
        <v>130</v>
      </c>
      <c r="L4074" s="38">
        <v>0</v>
      </c>
      <c r="M4074" s="37">
        <v>230000000</v>
      </c>
      <c r="N4074" s="41" t="s">
        <v>74</v>
      </c>
      <c r="O4074" s="33" t="s">
        <v>110</v>
      </c>
      <c r="P4074" s="37" t="s">
        <v>86</v>
      </c>
      <c r="Q4074" s="33" t="s">
        <v>77</v>
      </c>
      <c r="R4074" s="42" t="s">
        <v>6138</v>
      </c>
      <c r="S4074" s="38" t="s">
        <v>121</v>
      </c>
      <c r="T4074" s="38">
        <v>796</v>
      </c>
      <c r="U4074" s="32" t="s">
        <v>80</v>
      </c>
      <c r="V4074" s="32">
        <v>32</v>
      </c>
      <c r="W4074" s="60">
        <v>232.14285714285711</v>
      </c>
      <c r="X4074" s="34">
        <v>0</v>
      </c>
      <c r="Y4074" s="44">
        <f t="shared" si="128"/>
        <v>0</v>
      </c>
      <c r="Z4074" s="73"/>
      <c r="AA4074" s="45">
        <v>2014</v>
      </c>
      <c r="AB4074" s="56" t="s">
        <v>566</v>
      </c>
    </row>
    <row r="4075" spans="2:28" s="46" customFormat="1" ht="51" customHeight="1" outlineLevel="1">
      <c r="B4075" s="58" t="s">
        <v>9174</v>
      </c>
      <c r="C4075" s="38" t="s">
        <v>66</v>
      </c>
      <c r="D4075" s="38" t="s">
        <v>9169</v>
      </c>
      <c r="E4075" s="38" t="s">
        <v>9170</v>
      </c>
      <c r="F4075" s="38" t="s">
        <v>9175</v>
      </c>
      <c r="G4075" s="38" t="s">
        <v>9171</v>
      </c>
      <c r="H4075" s="38" t="s">
        <v>9176</v>
      </c>
      <c r="I4075" s="38" t="s">
        <v>9172</v>
      </c>
      <c r="J4075" s="38"/>
      <c r="K4075" s="38" t="s">
        <v>113</v>
      </c>
      <c r="L4075" s="38">
        <v>0</v>
      </c>
      <c r="M4075" s="38">
        <v>230000000</v>
      </c>
      <c r="N4075" s="41" t="s">
        <v>74</v>
      </c>
      <c r="O4075" s="33" t="s">
        <v>198</v>
      </c>
      <c r="P4075" s="38" t="s">
        <v>86</v>
      </c>
      <c r="Q4075" s="38" t="s">
        <v>77</v>
      </c>
      <c r="R4075" s="38" t="s">
        <v>199</v>
      </c>
      <c r="S4075" s="38" t="s">
        <v>121</v>
      </c>
      <c r="T4075" s="38">
        <v>796</v>
      </c>
      <c r="U4075" s="38" t="s">
        <v>80</v>
      </c>
      <c r="V4075" s="38">
        <v>32</v>
      </c>
      <c r="W4075" s="34">
        <v>232.14</v>
      </c>
      <c r="X4075" s="34">
        <v>0</v>
      </c>
      <c r="Y4075" s="44">
        <f t="shared" si="128"/>
        <v>0</v>
      </c>
      <c r="Z4075" s="38"/>
      <c r="AA4075" s="38">
        <v>2014</v>
      </c>
      <c r="AB4075" s="32" t="s">
        <v>122</v>
      </c>
    </row>
    <row r="4076" spans="2:28" s="46" customFormat="1" ht="76.5" customHeight="1" outlineLevel="1">
      <c r="B4076" s="38" t="s">
        <v>9177</v>
      </c>
      <c r="C4076" s="39" t="s">
        <v>66</v>
      </c>
      <c r="D4076" s="51" t="s">
        <v>9178</v>
      </c>
      <c r="E4076" s="40" t="s">
        <v>9179</v>
      </c>
      <c r="F4076" s="40"/>
      <c r="G4076" s="40" t="s">
        <v>9180</v>
      </c>
      <c r="H4076" s="40"/>
      <c r="I4076" s="40" t="s">
        <v>9181</v>
      </c>
      <c r="J4076" s="40"/>
      <c r="K4076" s="37" t="s">
        <v>113</v>
      </c>
      <c r="L4076" s="38">
        <v>0</v>
      </c>
      <c r="M4076" s="37">
        <v>230000000</v>
      </c>
      <c r="N4076" s="41" t="s">
        <v>74</v>
      </c>
      <c r="O4076" s="33" t="s">
        <v>1656</v>
      </c>
      <c r="P4076" s="37" t="s">
        <v>86</v>
      </c>
      <c r="Q4076" s="33" t="s">
        <v>77</v>
      </c>
      <c r="R4076" s="42" t="s">
        <v>6138</v>
      </c>
      <c r="S4076" s="38" t="s">
        <v>121</v>
      </c>
      <c r="T4076" s="38">
        <v>796</v>
      </c>
      <c r="U4076" s="32" t="s">
        <v>80</v>
      </c>
      <c r="V4076" s="32">
        <v>1</v>
      </c>
      <c r="W4076" s="60">
        <v>110223.21428571428</v>
      </c>
      <c r="X4076" s="34">
        <v>0</v>
      </c>
      <c r="Y4076" s="44">
        <f t="shared" si="128"/>
        <v>0</v>
      </c>
      <c r="Z4076" s="73"/>
      <c r="AA4076" s="45" t="s">
        <v>1658</v>
      </c>
      <c r="AB4076" s="38" t="s">
        <v>108</v>
      </c>
    </row>
    <row r="4077" spans="2:28" s="46" customFormat="1" ht="76.5" customHeight="1" outlineLevel="1">
      <c r="B4077" s="38" t="s">
        <v>9182</v>
      </c>
      <c r="C4077" s="39" t="s">
        <v>66</v>
      </c>
      <c r="D4077" s="51" t="s">
        <v>9178</v>
      </c>
      <c r="E4077" s="40" t="s">
        <v>9179</v>
      </c>
      <c r="F4077" s="40"/>
      <c r="G4077" s="40" t="s">
        <v>9180</v>
      </c>
      <c r="H4077" s="40"/>
      <c r="I4077" s="40" t="s">
        <v>9181</v>
      </c>
      <c r="J4077" s="40"/>
      <c r="K4077" s="32" t="s">
        <v>130</v>
      </c>
      <c r="L4077" s="38">
        <v>0</v>
      </c>
      <c r="M4077" s="37">
        <v>230000000</v>
      </c>
      <c r="N4077" s="41" t="s">
        <v>74</v>
      </c>
      <c r="O4077" s="33" t="s">
        <v>110</v>
      </c>
      <c r="P4077" s="37" t="s">
        <v>86</v>
      </c>
      <c r="Q4077" s="33" t="s">
        <v>77</v>
      </c>
      <c r="R4077" s="42" t="s">
        <v>6138</v>
      </c>
      <c r="S4077" s="38" t="s">
        <v>121</v>
      </c>
      <c r="T4077" s="38">
        <v>796</v>
      </c>
      <c r="U4077" s="32" t="s">
        <v>80</v>
      </c>
      <c r="V4077" s="32">
        <v>1</v>
      </c>
      <c r="W4077" s="60">
        <v>110223.21428571428</v>
      </c>
      <c r="X4077" s="34">
        <v>0</v>
      </c>
      <c r="Y4077" s="44">
        <f t="shared" si="128"/>
        <v>0</v>
      </c>
      <c r="Z4077" s="73"/>
      <c r="AA4077" s="45">
        <v>2014</v>
      </c>
      <c r="AB4077" s="38" t="s">
        <v>122</v>
      </c>
    </row>
    <row r="4078" spans="2:28" s="46" customFormat="1" ht="76.5" customHeight="1" outlineLevel="1">
      <c r="B4078" s="38" t="s">
        <v>9183</v>
      </c>
      <c r="C4078" s="39" t="s">
        <v>66</v>
      </c>
      <c r="D4078" s="74" t="s">
        <v>9184</v>
      </c>
      <c r="E4078" s="40" t="s">
        <v>9185</v>
      </c>
      <c r="F4078" s="40"/>
      <c r="G4078" s="40" t="s">
        <v>9186</v>
      </c>
      <c r="H4078" s="40"/>
      <c r="I4078" s="40" t="s">
        <v>9187</v>
      </c>
      <c r="J4078" s="40"/>
      <c r="K4078" s="37" t="s">
        <v>113</v>
      </c>
      <c r="L4078" s="38">
        <v>0</v>
      </c>
      <c r="M4078" s="37">
        <v>230000000</v>
      </c>
      <c r="N4078" s="41" t="s">
        <v>74</v>
      </c>
      <c r="O4078" s="33" t="s">
        <v>1656</v>
      </c>
      <c r="P4078" s="37" t="s">
        <v>86</v>
      </c>
      <c r="Q4078" s="33" t="s">
        <v>77</v>
      </c>
      <c r="R4078" s="42" t="s">
        <v>6138</v>
      </c>
      <c r="S4078" s="38" t="s">
        <v>121</v>
      </c>
      <c r="T4078" s="38">
        <v>796</v>
      </c>
      <c r="U4078" s="32" t="s">
        <v>80</v>
      </c>
      <c r="V4078" s="32">
        <v>16</v>
      </c>
      <c r="W4078" s="60">
        <v>4017.8571428571427</v>
      </c>
      <c r="X4078" s="34">
        <v>0</v>
      </c>
      <c r="Y4078" s="44">
        <f t="shared" si="128"/>
        <v>0</v>
      </c>
      <c r="Z4078" s="73"/>
      <c r="AA4078" s="45" t="s">
        <v>1658</v>
      </c>
      <c r="AB4078" s="38" t="s">
        <v>108</v>
      </c>
    </row>
    <row r="4079" spans="2:28" s="46" customFormat="1" ht="76.5" customHeight="1" outlineLevel="1">
      <c r="B4079" s="38" t="s">
        <v>9188</v>
      </c>
      <c r="C4079" s="39" t="s">
        <v>66</v>
      </c>
      <c r="D4079" s="74" t="s">
        <v>9184</v>
      </c>
      <c r="E4079" s="40" t="s">
        <v>9185</v>
      </c>
      <c r="F4079" s="40"/>
      <c r="G4079" s="40" t="s">
        <v>9186</v>
      </c>
      <c r="H4079" s="40"/>
      <c r="I4079" s="40" t="s">
        <v>9187</v>
      </c>
      <c r="J4079" s="40"/>
      <c r="K4079" s="32" t="s">
        <v>130</v>
      </c>
      <c r="L4079" s="38">
        <v>0</v>
      </c>
      <c r="M4079" s="37">
        <v>230000000</v>
      </c>
      <c r="N4079" s="41" t="s">
        <v>74</v>
      </c>
      <c r="O4079" s="33" t="s">
        <v>110</v>
      </c>
      <c r="P4079" s="37" t="s">
        <v>86</v>
      </c>
      <c r="Q4079" s="33" t="s">
        <v>77</v>
      </c>
      <c r="R4079" s="42" t="s">
        <v>6138</v>
      </c>
      <c r="S4079" s="38" t="s">
        <v>121</v>
      </c>
      <c r="T4079" s="38">
        <v>796</v>
      </c>
      <c r="U4079" s="32" t="s">
        <v>80</v>
      </c>
      <c r="V4079" s="32">
        <v>16</v>
      </c>
      <c r="W4079" s="60">
        <v>4017.8571428571427</v>
      </c>
      <c r="X4079" s="34">
        <v>0</v>
      </c>
      <c r="Y4079" s="44">
        <f t="shared" si="128"/>
        <v>0</v>
      </c>
      <c r="Z4079" s="73"/>
      <c r="AA4079" s="45">
        <v>2014</v>
      </c>
      <c r="AB4079" s="38" t="s">
        <v>122</v>
      </c>
    </row>
    <row r="4080" spans="2:28" s="46" customFormat="1" ht="76.5" customHeight="1" outlineLevel="1">
      <c r="B4080" s="38" t="s">
        <v>9189</v>
      </c>
      <c r="C4080" s="39" t="s">
        <v>66</v>
      </c>
      <c r="D4080" s="51" t="s">
        <v>9190</v>
      </c>
      <c r="E4080" s="40" t="s">
        <v>9191</v>
      </c>
      <c r="F4080" s="40"/>
      <c r="G4080" s="40" t="s">
        <v>9192</v>
      </c>
      <c r="H4080" s="40"/>
      <c r="I4080" s="40" t="s">
        <v>9193</v>
      </c>
      <c r="J4080" s="40"/>
      <c r="K4080" s="37" t="s">
        <v>113</v>
      </c>
      <c r="L4080" s="38">
        <v>0</v>
      </c>
      <c r="M4080" s="37">
        <v>230000000</v>
      </c>
      <c r="N4080" s="41" t="s">
        <v>74</v>
      </c>
      <c r="O4080" s="33" t="s">
        <v>1656</v>
      </c>
      <c r="P4080" s="37" t="s">
        <v>86</v>
      </c>
      <c r="Q4080" s="33" t="s">
        <v>77</v>
      </c>
      <c r="R4080" s="42" t="s">
        <v>6138</v>
      </c>
      <c r="S4080" s="38" t="s">
        <v>121</v>
      </c>
      <c r="T4080" s="38">
        <v>796</v>
      </c>
      <c r="U4080" s="32" t="s">
        <v>80</v>
      </c>
      <c r="V4080" s="32">
        <v>4</v>
      </c>
      <c r="W4080" s="60">
        <v>2298.21</v>
      </c>
      <c r="X4080" s="34">
        <v>0</v>
      </c>
      <c r="Y4080" s="44">
        <f t="shared" si="128"/>
        <v>0</v>
      </c>
      <c r="Z4080" s="73"/>
      <c r="AA4080" s="45" t="s">
        <v>1658</v>
      </c>
      <c r="AB4080" s="38" t="s">
        <v>242</v>
      </c>
    </row>
    <row r="4081" spans="2:28" s="46" customFormat="1" ht="76.5" customHeight="1" outlineLevel="1">
      <c r="B4081" s="38" t="s">
        <v>9194</v>
      </c>
      <c r="C4081" s="39" t="s">
        <v>66</v>
      </c>
      <c r="D4081" s="51" t="s">
        <v>9190</v>
      </c>
      <c r="E4081" s="40" t="s">
        <v>9191</v>
      </c>
      <c r="F4081" s="40"/>
      <c r="G4081" s="40" t="s">
        <v>9192</v>
      </c>
      <c r="H4081" s="40"/>
      <c r="I4081" s="40" t="s">
        <v>9193</v>
      </c>
      <c r="J4081" s="40"/>
      <c r="K4081" s="32" t="s">
        <v>130</v>
      </c>
      <c r="L4081" s="38">
        <v>0</v>
      </c>
      <c r="M4081" s="37">
        <v>230000000</v>
      </c>
      <c r="N4081" s="41" t="s">
        <v>74</v>
      </c>
      <c r="O4081" s="33" t="s">
        <v>110</v>
      </c>
      <c r="P4081" s="37" t="s">
        <v>86</v>
      </c>
      <c r="Q4081" s="33" t="s">
        <v>77</v>
      </c>
      <c r="R4081" s="42" t="s">
        <v>6138</v>
      </c>
      <c r="S4081" s="38" t="s">
        <v>121</v>
      </c>
      <c r="T4081" s="38">
        <v>796</v>
      </c>
      <c r="U4081" s="32" t="s">
        <v>80</v>
      </c>
      <c r="V4081" s="43">
        <v>1</v>
      </c>
      <c r="W4081" s="60">
        <v>2298.21</v>
      </c>
      <c r="X4081" s="34">
        <v>0</v>
      </c>
      <c r="Y4081" s="44">
        <f t="shared" si="128"/>
        <v>0</v>
      </c>
      <c r="Z4081" s="73"/>
      <c r="AA4081" s="45">
        <v>2014</v>
      </c>
      <c r="AB4081" s="38" t="s">
        <v>122</v>
      </c>
    </row>
    <row r="4082" spans="2:28" s="46" customFormat="1" ht="76.5" customHeight="1" outlineLevel="1">
      <c r="B4082" s="38" t="s">
        <v>9195</v>
      </c>
      <c r="C4082" s="39" t="s">
        <v>66</v>
      </c>
      <c r="D4082" s="74" t="s">
        <v>7880</v>
      </c>
      <c r="E4082" s="40" t="s">
        <v>7881</v>
      </c>
      <c r="F4082" s="40"/>
      <c r="G4082" s="40" t="s">
        <v>7881</v>
      </c>
      <c r="H4082" s="40"/>
      <c r="I4082" s="40" t="s">
        <v>9196</v>
      </c>
      <c r="J4082" s="40"/>
      <c r="K4082" s="37" t="s">
        <v>113</v>
      </c>
      <c r="L4082" s="38">
        <v>0</v>
      </c>
      <c r="M4082" s="37">
        <v>230000000</v>
      </c>
      <c r="N4082" s="41" t="s">
        <v>74</v>
      </c>
      <c r="O4082" s="33" t="s">
        <v>1656</v>
      </c>
      <c r="P4082" s="37" t="s">
        <v>86</v>
      </c>
      <c r="Q4082" s="33" t="s">
        <v>77</v>
      </c>
      <c r="R4082" s="42" t="s">
        <v>6138</v>
      </c>
      <c r="S4082" s="38" t="s">
        <v>121</v>
      </c>
      <c r="T4082" s="38">
        <v>796</v>
      </c>
      <c r="U4082" s="32" t="s">
        <v>80</v>
      </c>
      <c r="V4082" s="32">
        <v>10</v>
      </c>
      <c r="W4082" s="60">
        <v>7906.2499999999991</v>
      </c>
      <c r="X4082" s="34">
        <v>0</v>
      </c>
      <c r="Y4082" s="44">
        <f t="shared" si="128"/>
        <v>0</v>
      </c>
      <c r="Z4082" s="73"/>
      <c r="AA4082" s="45" t="s">
        <v>1658</v>
      </c>
      <c r="AB4082" s="38" t="s">
        <v>108</v>
      </c>
    </row>
    <row r="4083" spans="2:28" s="46" customFormat="1" ht="76.5" customHeight="1" outlineLevel="1">
      <c r="B4083" s="38" t="s">
        <v>9197</v>
      </c>
      <c r="C4083" s="39" t="s">
        <v>66</v>
      </c>
      <c r="D4083" s="74" t="s">
        <v>7880</v>
      </c>
      <c r="E4083" s="40" t="s">
        <v>7881</v>
      </c>
      <c r="F4083" s="40"/>
      <c r="G4083" s="40" t="s">
        <v>7881</v>
      </c>
      <c r="H4083" s="40"/>
      <c r="I4083" s="40" t="s">
        <v>9196</v>
      </c>
      <c r="J4083" s="40"/>
      <c r="K4083" s="32" t="s">
        <v>130</v>
      </c>
      <c r="L4083" s="38">
        <v>0</v>
      </c>
      <c r="M4083" s="37">
        <v>230000000</v>
      </c>
      <c r="N4083" s="41" t="s">
        <v>74</v>
      </c>
      <c r="O4083" s="33" t="s">
        <v>110</v>
      </c>
      <c r="P4083" s="37" t="s">
        <v>86</v>
      </c>
      <c r="Q4083" s="33" t="s">
        <v>77</v>
      </c>
      <c r="R4083" s="42" t="s">
        <v>6138</v>
      </c>
      <c r="S4083" s="38" t="s">
        <v>121</v>
      </c>
      <c r="T4083" s="38">
        <v>796</v>
      </c>
      <c r="U4083" s="32" t="s">
        <v>80</v>
      </c>
      <c r="V4083" s="32">
        <v>10</v>
      </c>
      <c r="W4083" s="60">
        <v>7906.2499999999991</v>
      </c>
      <c r="X4083" s="34">
        <v>0</v>
      </c>
      <c r="Y4083" s="44">
        <f t="shared" si="128"/>
        <v>0</v>
      </c>
      <c r="Z4083" s="73"/>
      <c r="AA4083" s="45">
        <v>2014</v>
      </c>
      <c r="AB4083" s="38" t="s">
        <v>122</v>
      </c>
    </row>
    <row r="4084" spans="2:28" s="46" customFormat="1" ht="76.5" customHeight="1" outlineLevel="1">
      <c r="B4084" s="38" t="s">
        <v>9198</v>
      </c>
      <c r="C4084" s="39" t="s">
        <v>66</v>
      </c>
      <c r="D4084" s="74" t="s">
        <v>7880</v>
      </c>
      <c r="E4084" s="40" t="s">
        <v>7881</v>
      </c>
      <c r="F4084" s="40"/>
      <c r="G4084" s="40" t="s">
        <v>7881</v>
      </c>
      <c r="H4084" s="40"/>
      <c r="I4084" s="40" t="s">
        <v>9199</v>
      </c>
      <c r="J4084" s="40"/>
      <c r="K4084" s="37" t="s">
        <v>113</v>
      </c>
      <c r="L4084" s="38">
        <v>0</v>
      </c>
      <c r="M4084" s="37">
        <v>230000000</v>
      </c>
      <c r="N4084" s="41" t="s">
        <v>74</v>
      </c>
      <c r="O4084" s="33" t="s">
        <v>1656</v>
      </c>
      <c r="P4084" s="37" t="s">
        <v>86</v>
      </c>
      <c r="Q4084" s="33" t="s">
        <v>77</v>
      </c>
      <c r="R4084" s="42" t="s">
        <v>6138</v>
      </c>
      <c r="S4084" s="38" t="s">
        <v>121</v>
      </c>
      <c r="T4084" s="38">
        <v>796</v>
      </c>
      <c r="U4084" s="32" t="s">
        <v>80</v>
      </c>
      <c r="V4084" s="32">
        <v>40</v>
      </c>
      <c r="W4084" s="60">
        <v>1339.2857142857142</v>
      </c>
      <c r="X4084" s="34">
        <v>0</v>
      </c>
      <c r="Y4084" s="44">
        <f t="shared" si="128"/>
        <v>0</v>
      </c>
      <c r="Z4084" s="73"/>
      <c r="AA4084" s="45" t="s">
        <v>1658</v>
      </c>
      <c r="AB4084" s="38" t="s">
        <v>108</v>
      </c>
    </row>
    <row r="4085" spans="2:28" s="46" customFormat="1" ht="76.5" customHeight="1" outlineLevel="1">
      <c r="B4085" s="38" t="s">
        <v>9200</v>
      </c>
      <c r="C4085" s="39" t="s">
        <v>66</v>
      </c>
      <c r="D4085" s="74" t="s">
        <v>7880</v>
      </c>
      <c r="E4085" s="40" t="s">
        <v>7881</v>
      </c>
      <c r="F4085" s="40"/>
      <c r="G4085" s="40" t="s">
        <v>7881</v>
      </c>
      <c r="H4085" s="40"/>
      <c r="I4085" s="40" t="s">
        <v>9199</v>
      </c>
      <c r="J4085" s="40"/>
      <c r="K4085" s="32" t="s">
        <v>130</v>
      </c>
      <c r="L4085" s="38">
        <v>0</v>
      </c>
      <c r="M4085" s="37">
        <v>230000000</v>
      </c>
      <c r="N4085" s="41" t="s">
        <v>74</v>
      </c>
      <c r="O4085" s="33" t="s">
        <v>110</v>
      </c>
      <c r="P4085" s="37" t="s">
        <v>86</v>
      </c>
      <c r="Q4085" s="33" t="s">
        <v>77</v>
      </c>
      <c r="R4085" s="42" t="s">
        <v>6138</v>
      </c>
      <c r="S4085" s="38" t="s">
        <v>121</v>
      </c>
      <c r="T4085" s="38">
        <v>796</v>
      </c>
      <c r="U4085" s="32" t="s">
        <v>80</v>
      </c>
      <c r="V4085" s="32">
        <v>40</v>
      </c>
      <c r="W4085" s="60">
        <v>1339.2857142857142</v>
      </c>
      <c r="X4085" s="34">
        <v>0</v>
      </c>
      <c r="Y4085" s="44">
        <f t="shared" si="128"/>
        <v>0</v>
      </c>
      <c r="Z4085" s="73"/>
      <c r="AA4085" s="45">
        <v>2014</v>
      </c>
      <c r="AB4085" s="38" t="s">
        <v>122</v>
      </c>
    </row>
    <row r="4086" spans="2:28" s="46" customFormat="1" ht="76.5" customHeight="1" outlineLevel="1">
      <c r="B4086" s="38" t="s">
        <v>9201</v>
      </c>
      <c r="C4086" s="39" t="s">
        <v>66</v>
      </c>
      <c r="D4086" s="74" t="s">
        <v>7880</v>
      </c>
      <c r="E4086" s="40" t="s">
        <v>7881</v>
      </c>
      <c r="F4086" s="40"/>
      <c r="G4086" s="40" t="s">
        <v>7881</v>
      </c>
      <c r="H4086" s="40"/>
      <c r="I4086" s="40" t="s">
        <v>9202</v>
      </c>
      <c r="J4086" s="40"/>
      <c r="K4086" s="37" t="s">
        <v>113</v>
      </c>
      <c r="L4086" s="38">
        <v>0</v>
      </c>
      <c r="M4086" s="37">
        <v>230000000</v>
      </c>
      <c r="N4086" s="41" t="s">
        <v>74</v>
      </c>
      <c r="O4086" s="33" t="s">
        <v>1656</v>
      </c>
      <c r="P4086" s="37" t="s">
        <v>86</v>
      </c>
      <c r="Q4086" s="33" t="s">
        <v>77</v>
      </c>
      <c r="R4086" s="42" t="s">
        <v>6138</v>
      </c>
      <c r="S4086" s="38" t="s">
        <v>121</v>
      </c>
      <c r="T4086" s="38">
        <v>796</v>
      </c>
      <c r="U4086" s="32" t="s">
        <v>80</v>
      </c>
      <c r="V4086" s="32">
        <v>6</v>
      </c>
      <c r="W4086" s="60">
        <v>68101.78571428571</v>
      </c>
      <c r="X4086" s="34">
        <v>0</v>
      </c>
      <c r="Y4086" s="44">
        <f t="shared" ref="Y4086:Y4149" si="129">X4086*1.12</f>
        <v>0</v>
      </c>
      <c r="Z4086" s="73"/>
      <c r="AA4086" s="45" t="s">
        <v>1658</v>
      </c>
      <c r="AB4086" s="38" t="s">
        <v>242</v>
      </c>
    </row>
    <row r="4087" spans="2:28" s="46" customFormat="1" ht="76.5" customHeight="1" outlineLevel="1">
      <c r="B4087" s="38" t="s">
        <v>9203</v>
      </c>
      <c r="C4087" s="39" t="s">
        <v>66</v>
      </c>
      <c r="D4087" s="74" t="s">
        <v>7880</v>
      </c>
      <c r="E4087" s="40" t="s">
        <v>7881</v>
      </c>
      <c r="F4087" s="40"/>
      <c r="G4087" s="40" t="s">
        <v>7881</v>
      </c>
      <c r="H4087" s="40"/>
      <c r="I4087" s="40" t="s">
        <v>9202</v>
      </c>
      <c r="J4087" s="40"/>
      <c r="K4087" s="48" t="s">
        <v>113</v>
      </c>
      <c r="L4087" s="38">
        <v>0</v>
      </c>
      <c r="M4087" s="48">
        <v>230000000</v>
      </c>
      <c r="N4087" s="41" t="s">
        <v>74</v>
      </c>
      <c r="O4087" s="33" t="s">
        <v>174</v>
      </c>
      <c r="P4087" s="37" t="s">
        <v>86</v>
      </c>
      <c r="Q4087" s="33" t="s">
        <v>77</v>
      </c>
      <c r="R4087" s="42" t="s">
        <v>6138</v>
      </c>
      <c r="S4087" s="38" t="s">
        <v>121</v>
      </c>
      <c r="T4087" s="38">
        <v>796</v>
      </c>
      <c r="U4087" s="32" t="s">
        <v>80</v>
      </c>
      <c r="V4087" s="32">
        <v>6</v>
      </c>
      <c r="W4087" s="68">
        <v>13392.85</v>
      </c>
      <c r="X4087" s="34">
        <v>0</v>
      </c>
      <c r="Y4087" s="44">
        <f t="shared" si="129"/>
        <v>0</v>
      </c>
      <c r="Z4087" s="73"/>
      <c r="AA4087" s="45">
        <v>2014</v>
      </c>
      <c r="AB4087" s="38" t="s">
        <v>108</v>
      </c>
    </row>
    <row r="4088" spans="2:28" s="46" customFormat="1" ht="76.5" customHeight="1" outlineLevel="1">
      <c r="B4088" s="38" t="s">
        <v>9204</v>
      </c>
      <c r="C4088" s="39" t="s">
        <v>66</v>
      </c>
      <c r="D4088" s="74" t="s">
        <v>7880</v>
      </c>
      <c r="E4088" s="40" t="s">
        <v>7881</v>
      </c>
      <c r="F4088" s="40"/>
      <c r="G4088" s="40" t="s">
        <v>7881</v>
      </c>
      <c r="H4088" s="40"/>
      <c r="I4088" s="40" t="s">
        <v>9202</v>
      </c>
      <c r="J4088" s="40"/>
      <c r="K4088" s="32" t="s">
        <v>130</v>
      </c>
      <c r="L4088" s="38">
        <v>0</v>
      </c>
      <c r="M4088" s="48">
        <v>230000000</v>
      </c>
      <c r="N4088" s="41" t="s">
        <v>74</v>
      </c>
      <c r="O4088" s="33" t="s">
        <v>110</v>
      </c>
      <c r="P4088" s="37" t="s">
        <v>86</v>
      </c>
      <c r="Q4088" s="33" t="s">
        <v>77</v>
      </c>
      <c r="R4088" s="42" t="s">
        <v>6138</v>
      </c>
      <c r="S4088" s="38" t="s">
        <v>121</v>
      </c>
      <c r="T4088" s="38">
        <v>796</v>
      </c>
      <c r="U4088" s="32" t="s">
        <v>80</v>
      </c>
      <c r="V4088" s="32">
        <v>6</v>
      </c>
      <c r="W4088" s="68">
        <v>13392.85</v>
      </c>
      <c r="X4088" s="34">
        <v>0</v>
      </c>
      <c r="Y4088" s="44">
        <f t="shared" si="129"/>
        <v>0</v>
      </c>
      <c r="Z4088" s="73"/>
      <c r="AA4088" s="45">
        <v>2014</v>
      </c>
      <c r="AB4088" s="38" t="s">
        <v>122</v>
      </c>
    </row>
    <row r="4089" spans="2:28" s="46" customFormat="1" ht="89.25" customHeight="1" outlineLevel="1">
      <c r="B4089" s="38" t="s">
        <v>9205</v>
      </c>
      <c r="C4089" s="39" t="s">
        <v>66</v>
      </c>
      <c r="D4089" s="74" t="s">
        <v>9206</v>
      </c>
      <c r="E4089" s="40" t="s">
        <v>9207</v>
      </c>
      <c r="F4089" s="40"/>
      <c r="G4089" s="40" t="s">
        <v>9208</v>
      </c>
      <c r="H4089" s="40"/>
      <c r="I4089" s="40" t="s">
        <v>9209</v>
      </c>
      <c r="J4089" s="40"/>
      <c r="K4089" s="37" t="s">
        <v>73</v>
      </c>
      <c r="L4089" s="38">
        <v>45</v>
      </c>
      <c r="M4089" s="37">
        <v>230000000</v>
      </c>
      <c r="N4089" s="41" t="s">
        <v>74</v>
      </c>
      <c r="O4089" s="33" t="s">
        <v>1656</v>
      </c>
      <c r="P4089" s="37" t="s">
        <v>86</v>
      </c>
      <c r="Q4089" s="33" t="s">
        <v>77</v>
      </c>
      <c r="R4089" s="42" t="s">
        <v>6487</v>
      </c>
      <c r="S4089" s="33" t="s">
        <v>79</v>
      </c>
      <c r="T4089" s="38">
        <v>796</v>
      </c>
      <c r="U4089" s="32" t="s">
        <v>80</v>
      </c>
      <c r="V4089" s="32">
        <v>20</v>
      </c>
      <c r="W4089" s="60">
        <v>1312</v>
      </c>
      <c r="X4089" s="34">
        <v>0</v>
      </c>
      <c r="Y4089" s="44">
        <f t="shared" si="129"/>
        <v>0</v>
      </c>
      <c r="Z4089" s="38" t="s">
        <v>81</v>
      </c>
      <c r="AA4089" s="45" t="s">
        <v>1658</v>
      </c>
      <c r="AB4089" s="38" t="s">
        <v>108</v>
      </c>
    </row>
    <row r="4090" spans="2:28" s="46" customFormat="1" ht="89.25" customHeight="1" outlineLevel="1">
      <c r="B4090" s="38" t="s">
        <v>9210</v>
      </c>
      <c r="C4090" s="39" t="s">
        <v>66</v>
      </c>
      <c r="D4090" s="74" t="s">
        <v>9206</v>
      </c>
      <c r="E4090" s="40" t="s">
        <v>9207</v>
      </c>
      <c r="F4090" s="40"/>
      <c r="G4090" s="40" t="s">
        <v>9208</v>
      </c>
      <c r="H4090" s="40"/>
      <c r="I4090" s="40" t="s">
        <v>9209</v>
      </c>
      <c r="J4090" s="40"/>
      <c r="K4090" s="37" t="s">
        <v>96</v>
      </c>
      <c r="L4090" s="38">
        <v>45</v>
      </c>
      <c r="M4090" s="37">
        <v>230000000</v>
      </c>
      <c r="N4090" s="41" t="s">
        <v>74</v>
      </c>
      <c r="O4090" s="33" t="s">
        <v>97</v>
      </c>
      <c r="P4090" s="37" t="s">
        <v>86</v>
      </c>
      <c r="Q4090" s="33" t="s">
        <v>77</v>
      </c>
      <c r="R4090" s="42" t="s">
        <v>6487</v>
      </c>
      <c r="S4090" s="33" t="s">
        <v>79</v>
      </c>
      <c r="T4090" s="38">
        <v>796</v>
      </c>
      <c r="U4090" s="32" t="s">
        <v>80</v>
      </c>
      <c r="V4090" s="32">
        <v>20</v>
      </c>
      <c r="W4090" s="60">
        <v>1312</v>
      </c>
      <c r="X4090" s="34">
        <v>0</v>
      </c>
      <c r="Y4090" s="44">
        <f t="shared" si="129"/>
        <v>0</v>
      </c>
      <c r="Z4090" s="38" t="s">
        <v>81</v>
      </c>
      <c r="AA4090" s="45">
        <v>2014</v>
      </c>
      <c r="AB4090" s="38" t="s">
        <v>122</v>
      </c>
    </row>
    <row r="4091" spans="2:28" s="46" customFormat="1" ht="89.25" customHeight="1" outlineLevel="1">
      <c r="B4091" s="38" t="s">
        <v>9211</v>
      </c>
      <c r="C4091" s="39" t="s">
        <v>66</v>
      </c>
      <c r="D4091" s="74" t="s">
        <v>9206</v>
      </c>
      <c r="E4091" s="40" t="s">
        <v>9207</v>
      </c>
      <c r="F4091" s="40"/>
      <c r="G4091" s="40" t="s">
        <v>9208</v>
      </c>
      <c r="H4091" s="40"/>
      <c r="I4091" s="40" t="s">
        <v>9212</v>
      </c>
      <c r="J4091" s="40"/>
      <c r="K4091" s="37" t="s">
        <v>73</v>
      </c>
      <c r="L4091" s="38">
        <v>45</v>
      </c>
      <c r="M4091" s="37">
        <v>230000000</v>
      </c>
      <c r="N4091" s="41" t="s">
        <v>74</v>
      </c>
      <c r="O4091" s="33" t="s">
        <v>1656</v>
      </c>
      <c r="P4091" s="37" t="s">
        <v>86</v>
      </c>
      <c r="Q4091" s="33" t="s">
        <v>77</v>
      </c>
      <c r="R4091" s="42" t="s">
        <v>6487</v>
      </c>
      <c r="S4091" s="33" t="s">
        <v>79</v>
      </c>
      <c r="T4091" s="38">
        <v>796</v>
      </c>
      <c r="U4091" s="32" t="s">
        <v>80</v>
      </c>
      <c r="V4091" s="32">
        <v>20</v>
      </c>
      <c r="W4091" s="60">
        <v>937.49999999999989</v>
      </c>
      <c r="X4091" s="34">
        <v>0</v>
      </c>
      <c r="Y4091" s="44">
        <f t="shared" si="129"/>
        <v>0</v>
      </c>
      <c r="Z4091" s="38" t="s">
        <v>81</v>
      </c>
      <c r="AA4091" s="45" t="s">
        <v>1658</v>
      </c>
      <c r="AB4091" s="38" t="s">
        <v>108</v>
      </c>
    </row>
    <row r="4092" spans="2:28" s="46" customFormat="1" ht="89.25" customHeight="1" outlineLevel="1">
      <c r="B4092" s="38" t="s">
        <v>9213</v>
      </c>
      <c r="C4092" s="39" t="s">
        <v>66</v>
      </c>
      <c r="D4092" s="74" t="s">
        <v>9206</v>
      </c>
      <c r="E4092" s="40" t="s">
        <v>9207</v>
      </c>
      <c r="F4092" s="40"/>
      <c r="G4092" s="40" t="s">
        <v>9208</v>
      </c>
      <c r="H4092" s="40"/>
      <c r="I4092" s="40" t="s">
        <v>9212</v>
      </c>
      <c r="J4092" s="40"/>
      <c r="K4092" s="37" t="s">
        <v>96</v>
      </c>
      <c r="L4092" s="38">
        <v>45</v>
      </c>
      <c r="M4092" s="37">
        <v>230000000</v>
      </c>
      <c r="N4092" s="41" t="s">
        <v>74</v>
      </c>
      <c r="O4092" s="33" t="s">
        <v>97</v>
      </c>
      <c r="P4092" s="37" t="s">
        <v>86</v>
      </c>
      <c r="Q4092" s="33" t="s">
        <v>77</v>
      </c>
      <c r="R4092" s="42" t="s">
        <v>6487</v>
      </c>
      <c r="S4092" s="33" t="s">
        <v>79</v>
      </c>
      <c r="T4092" s="38">
        <v>796</v>
      </c>
      <c r="U4092" s="32" t="s">
        <v>80</v>
      </c>
      <c r="V4092" s="32">
        <v>20</v>
      </c>
      <c r="W4092" s="60">
        <v>937.49999999999989</v>
      </c>
      <c r="X4092" s="34">
        <v>0</v>
      </c>
      <c r="Y4092" s="44">
        <f t="shared" si="129"/>
        <v>0</v>
      </c>
      <c r="Z4092" s="38" t="s">
        <v>81</v>
      </c>
      <c r="AA4092" s="45">
        <v>2014</v>
      </c>
      <c r="AB4092" s="38" t="s">
        <v>122</v>
      </c>
    </row>
    <row r="4093" spans="2:28" s="46" customFormat="1" ht="76.5" customHeight="1" outlineLevel="1">
      <c r="B4093" s="38" t="s">
        <v>9214</v>
      </c>
      <c r="C4093" s="39" t="s">
        <v>66</v>
      </c>
      <c r="D4093" s="74" t="s">
        <v>6417</v>
      </c>
      <c r="E4093" s="40" t="s">
        <v>6418</v>
      </c>
      <c r="F4093" s="40"/>
      <c r="G4093" s="40" t="s">
        <v>6419</v>
      </c>
      <c r="H4093" s="40"/>
      <c r="I4093" s="40" t="s">
        <v>9215</v>
      </c>
      <c r="J4093" s="40"/>
      <c r="K4093" s="37" t="s">
        <v>130</v>
      </c>
      <c r="L4093" s="38">
        <v>0</v>
      </c>
      <c r="M4093" s="37">
        <v>230000000</v>
      </c>
      <c r="N4093" s="41" t="s">
        <v>74</v>
      </c>
      <c r="O4093" s="33" t="s">
        <v>1656</v>
      </c>
      <c r="P4093" s="37" t="s">
        <v>86</v>
      </c>
      <c r="Q4093" s="33" t="s">
        <v>77</v>
      </c>
      <c r="R4093" s="42" t="s">
        <v>6138</v>
      </c>
      <c r="S4093" s="38" t="s">
        <v>121</v>
      </c>
      <c r="T4093" s="38">
        <v>839</v>
      </c>
      <c r="U4093" s="43" t="s">
        <v>93</v>
      </c>
      <c r="V4093" s="32">
        <v>24</v>
      </c>
      <c r="W4093" s="60">
        <v>42098.214285714283</v>
      </c>
      <c r="X4093" s="34">
        <v>0</v>
      </c>
      <c r="Y4093" s="44">
        <f t="shared" si="129"/>
        <v>0</v>
      </c>
      <c r="Z4093" s="73"/>
      <c r="AA4093" s="45" t="s">
        <v>1658</v>
      </c>
      <c r="AB4093" s="38" t="s">
        <v>172</v>
      </c>
    </row>
    <row r="4094" spans="2:28" s="46" customFormat="1" ht="76.5" customHeight="1" outlineLevel="1">
      <c r="B4094" s="38" t="s">
        <v>9216</v>
      </c>
      <c r="C4094" s="39" t="s">
        <v>66</v>
      </c>
      <c r="D4094" s="74" t="s">
        <v>6417</v>
      </c>
      <c r="E4094" s="40" t="s">
        <v>6418</v>
      </c>
      <c r="F4094" s="40"/>
      <c r="G4094" s="40" t="s">
        <v>6419</v>
      </c>
      <c r="H4094" s="40"/>
      <c r="I4094" s="40" t="s">
        <v>9215</v>
      </c>
      <c r="J4094" s="40"/>
      <c r="K4094" s="48" t="s">
        <v>130</v>
      </c>
      <c r="L4094" s="38">
        <v>0</v>
      </c>
      <c r="M4094" s="48">
        <v>230000000</v>
      </c>
      <c r="N4094" s="41" t="s">
        <v>74</v>
      </c>
      <c r="O4094" s="33" t="s">
        <v>174</v>
      </c>
      <c r="P4094" s="37" t="s">
        <v>86</v>
      </c>
      <c r="Q4094" s="33" t="s">
        <v>77</v>
      </c>
      <c r="R4094" s="42" t="s">
        <v>6138</v>
      </c>
      <c r="S4094" s="38" t="s">
        <v>121</v>
      </c>
      <c r="T4094" s="38">
        <v>839</v>
      </c>
      <c r="U4094" s="43" t="s">
        <v>93</v>
      </c>
      <c r="V4094" s="32">
        <v>19</v>
      </c>
      <c r="W4094" s="68">
        <v>18893.75</v>
      </c>
      <c r="X4094" s="34">
        <v>0</v>
      </c>
      <c r="Y4094" s="44">
        <f t="shared" si="129"/>
        <v>0</v>
      </c>
      <c r="Z4094" s="73"/>
      <c r="AA4094" s="45">
        <v>2014</v>
      </c>
      <c r="AB4094" s="32" t="s">
        <v>9217</v>
      </c>
    </row>
    <row r="4095" spans="2:28" s="46" customFormat="1" ht="76.5" customHeight="1" outlineLevel="1">
      <c r="B4095" s="38" t="s">
        <v>9218</v>
      </c>
      <c r="C4095" s="39" t="s">
        <v>66</v>
      </c>
      <c r="D4095" s="74" t="s">
        <v>6417</v>
      </c>
      <c r="E4095" s="40" t="s">
        <v>6418</v>
      </c>
      <c r="F4095" s="40"/>
      <c r="G4095" s="40" t="s">
        <v>6419</v>
      </c>
      <c r="H4095" s="40"/>
      <c r="I4095" s="40" t="s">
        <v>9215</v>
      </c>
      <c r="J4095" s="40"/>
      <c r="K4095" s="48" t="s">
        <v>130</v>
      </c>
      <c r="L4095" s="38">
        <v>45</v>
      </c>
      <c r="M4095" s="48">
        <v>230000000</v>
      </c>
      <c r="N4095" s="41" t="s">
        <v>74</v>
      </c>
      <c r="O4095" s="33" t="s">
        <v>174</v>
      </c>
      <c r="P4095" s="37" t="s">
        <v>86</v>
      </c>
      <c r="Q4095" s="33" t="s">
        <v>77</v>
      </c>
      <c r="R4095" s="42" t="s">
        <v>6138</v>
      </c>
      <c r="S4095" s="38" t="s">
        <v>79</v>
      </c>
      <c r="T4095" s="38">
        <v>839</v>
      </c>
      <c r="U4095" s="43" t="s">
        <v>93</v>
      </c>
      <c r="V4095" s="32">
        <v>19</v>
      </c>
      <c r="W4095" s="68">
        <v>18893.75</v>
      </c>
      <c r="X4095" s="34">
        <v>358981.25</v>
      </c>
      <c r="Y4095" s="44">
        <f t="shared" si="129"/>
        <v>402059.00000000006</v>
      </c>
      <c r="Z4095" s="32" t="s">
        <v>81</v>
      </c>
      <c r="AA4095" s="45">
        <v>2014</v>
      </c>
      <c r="AB4095" s="38"/>
    </row>
    <row r="4096" spans="2:28" s="46" customFormat="1" ht="76.5" customHeight="1" outlineLevel="1">
      <c r="B4096" s="38" t="s">
        <v>9219</v>
      </c>
      <c r="C4096" s="39" t="s">
        <v>66</v>
      </c>
      <c r="D4096" s="74" t="s">
        <v>9220</v>
      </c>
      <c r="E4096" s="40" t="s">
        <v>9221</v>
      </c>
      <c r="F4096" s="40"/>
      <c r="G4096" s="40" t="s">
        <v>9222</v>
      </c>
      <c r="H4096" s="40"/>
      <c r="I4096" s="40" t="s">
        <v>9223</v>
      </c>
      <c r="J4096" s="40"/>
      <c r="K4096" s="37" t="s">
        <v>130</v>
      </c>
      <c r="L4096" s="38">
        <v>0</v>
      </c>
      <c r="M4096" s="37">
        <v>230000000</v>
      </c>
      <c r="N4096" s="41" t="s">
        <v>74</v>
      </c>
      <c r="O4096" s="33" t="s">
        <v>1656</v>
      </c>
      <c r="P4096" s="37" t="s">
        <v>86</v>
      </c>
      <c r="Q4096" s="33" t="s">
        <v>77</v>
      </c>
      <c r="R4096" s="42" t="s">
        <v>6298</v>
      </c>
      <c r="S4096" s="38" t="s">
        <v>121</v>
      </c>
      <c r="T4096" s="38">
        <v>796</v>
      </c>
      <c r="U4096" s="32" t="s">
        <v>80</v>
      </c>
      <c r="V4096" s="32">
        <v>20</v>
      </c>
      <c r="W4096" s="60">
        <v>10889.062499999998</v>
      </c>
      <c r="X4096" s="34">
        <v>0</v>
      </c>
      <c r="Y4096" s="44">
        <f t="shared" si="129"/>
        <v>0</v>
      </c>
      <c r="Z4096" s="73"/>
      <c r="AA4096" s="45" t="s">
        <v>1658</v>
      </c>
      <c r="AB4096" s="38" t="s">
        <v>122</v>
      </c>
    </row>
    <row r="4097" spans="2:28" s="46" customFormat="1" ht="76.5" customHeight="1" outlineLevel="1">
      <c r="B4097" s="38" t="s">
        <v>9224</v>
      </c>
      <c r="C4097" s="39" t="s">
        <v>66</v>
      </c>
      <c r="D4097" s="74" t="s">
        <v>6417</v>
      </c>
      <c r="E4097" s="40" t="s">
        <v>6418</v>
      </c>
      <c r="F4097" s="40"/>
      <c r="G4097" s="40" t="s">
        <v>6419</v>
      </c>
      <c r="H4097" s="40"/>
      <c r="I4097" s="40" t="s">
        <v>9225</v>
      </c>
      <c r="J4097" s="40"/>
      <c r="K4097" s="37" t="s">
        <v>130</v>
      </c>
      <c r="L4097" s="38">
        <v>0</v>
      </c>
      <c r="M4097" s="37">
        <v>230000000</v>
      </c>
      <c r="N4097" s="41" t="s">
        <v>74</v>
      </c>
      <c r="O4097" s="33" t="s">
        <v>1656</v>
      </c>
      <c r="P4097" s="37" t="s">
        <v>86</v>
      </c>
      <c r="Q4097" s="33" t="s">
        <v>77</v>
      </c>
      <c r="R4097" s="42" t="s">
        <v>6138</v>
      </c>
      <c r="S4097" s="38" t="s">
        <v>121</v>
      </c>
      <c r="T4097" s="38">
        <v>796</v>
      </c>
      <c r="U4097" s="32" t="s">
        <v>80</v>
      </c>
      <c r="V4097" s="32">
        <v>6</v>
      </c>
      <c r="W4097" s="60">
        <v>669464.28571428568</v>
      </c>
      <c r="X4097" s="34">
        <v>0</v>
      </c>
      <c r="Y4097" s="44">
        <f t="shared" si="129"/>
        <v>0</v>
      </c>
      <c r="Z4097" s="73"/>
      <c r="AA4097" s="45" t="s">
        <v>1658</v>
      </c>
      <c r="AB4097" s="32" t="s">
        <v>9142</v>
      </c>
    </row>
    <row r="4098" spans="2:28" s="46" customFormat="1" ht="76.5" customHeight="1" outlineLevel="1">
      <c r="B4098" s="38" t="s">
        <v>9226</v>
      </c>
      <c r="C4098" s="39" t="s">
        <v>66</v>
      </c>
      <c r="D4098" s="74" t="s">
        <v>6417</v>
      </c>
      <c r="E4098" s="40" t="s">
        <v>6418</v>
      </c>
      <c r="F4098" s="40"/>
      <c r="G4098" s="40" t="s">
        <v>6419</v>
      </c>
      <c r="H4098" s="40"/>
      <c r="I4098" s="40" t="s">
        <v>9225</v>
      </c>
      <c r="J4098" s="40"/>
      <c r="K4098" s="37" t="s">
        <v>130</v>
      </c>
      <c r="L4098" s="38">
        <v>0</v>
      </c>
      <c r="M4098" s="37">
        <v>230000000</v>
      </c>
      <c r="N4098" s="41" t="s">
        <v>74</v>
      </c>
      <c r="O4098" s="33" t="s">
        <v>174</v>
      </c>
      <c r="P4098" s="37" t="s">
        <v>86</v>
      </c>
      <c r="Q4098" s="33" t="s">
        <v>77</v>
      </c>
      <c r="R4098" s="42" t="s">
        <v>6138</v>
      </c>
      <c r="S4098" s="38" t="s">
        <v>121</v>
      </c>
      <c r="T4098" s="38">
        <v>796</v>
      </c>
      <c r="U4098" s="32" t="s">
        <v>80</v>
      </c>
      <c r="V4098" s="32">
        <v>6</v>
      </c>
      <c r="W4098" s="60">
        <v>669464.28571428568</v>
      </c>
      <c r="X4098" s="34">
        <v>0</v>
      </c>
      <c r="Y4098" s="44">
        <f t="shared" si="129"/>
        <v>0</v>
      </c>
      <c r="Z4098" s="73"/>
      <c r="AA4098" s="45">
        <v>2014</v>
      </c>
      <c r="AB4098" s="38" t="s">
        <v>172</v>
      </c>
    </row>
    <row r="4099" spans="2:28" s="46" customFormat="1" ht="77.25" customHeight="1" outlineLevel="1">
      <c r="B4099" s="38" t="s">
        <v>9227</v>
      </c>
      <c r="C4099" s="39" t="s">
        <v>66</v>
      </c>
      <c r="D4099" s="74" t="s">
        <v>6417</v>
      </c>
      <c r="E4099" s="40" t="s">
        <v>6418</v>
      </c>
      <c r="F4099" s="40"/>
      <c r="G4099" s="40" t="s">
        <v>6419</v>
      </c>
      <c r="H4099" s="40"/>
      <c r="I4099" s="40" t="s">
        <v>9225</v>
      </c>
      <c r="J4099" s="40"/>
      <c r="K4099" s="32" t="s">
        <v>130</v>
      </c>
      <c r="L4099" s="38">
        <v>0</v>
      </c>
      <c r="M4099" s="37">
        <v>230000000</v>
      </c>
      <c r="N4099" s="41" t="s">
        <v>74</v>
      </c>
      <c r="O4099" s="33" t="s">
        <v>110</v>
      </c>
      <c r="P4099" s="37" t="s">
        <v>86</v>
      </c>
      <c r="Q4099" s="33" t="s">
        <v>77</v>
      </c>
      <c r="R4099" s="42" t="s">
        <v>6138</v>
      </c>
      <c r="S4099" s="38" t="s">
        <v>121</v>
      </c>
      <c r="T4099" s="38">
        <v>796</v>
      </c>
      <c r="U4099" s="32" t="s">
        <v>80</v>
      </c>
      <c r="V4099" s="43">
        <v>4</v>
      </c>
      <c r="W4099" s="60">
        <v>1337499.9999999998</v>
      </c>
      <c r="X4099" s="34">
        <v>5349999.9999999991</v>
      </c>
      <c r="Y4099" s="44">
        <f t="shared" si="129"/>
        <v>5991999.9999999991</v>
      </c>
      <c r="Z4099" s="73"/>
      <c r="AA4099" s="45">
        <v>2014</v>
      </c>
      <c r="AB4099" s="34"/>
    </row>
    <row r="4100" spans="2:28" s="46" customFormat="1" ht="76.5" customHeight="1" outlineLevel="1">
      <c r="B4100" s="38" t="s">
        <v>9228</v>
      </c>
      <c r="C4100" s="39" t="s">
        <v>66</v>
      </c>
      <c r="D4100" s="74" t="s">
        <v>6417</v>
      </c>
      <c r="E4100" s="40" t="s">
        <v>6418</v>
      </c>
      <c r="F4100" s="40"/>
      <c r="G4100" s="40" t="s">
        <v>6419</v>
      </c>
      <c r="H4100" s="40"/>
      <c r="I4100" s="40" t="s">
        <v>9229</v>
      </c>
      <c r="J4100" s="40"/>
      <c r="K4100" s="37" t="s">
        <v>130</v>
      </c>
      <c r="L4100" s="38">
        <v>0</v>
      </c>
      <c r="M4100" s="37">
        <v>230000000</v>
      </c>
      <c r="N4100" s="41" t="s">
        <v>74</v>
      </c>
      <c r="O4100" s="33" t="s">
        <v>1656</v>
      </c>
      <c r="P4100" s="37" t="s">
        <v>86</v>
      </c>
      <c r="Q4100" s="33" t="s">
        <v>77</v>
      </c>
      <c r="R4100" s="42" t="s">
        <v>6138</v>
      </c>
      <c r="S4100" s="38" t="s">
        <v>121</v>
      </c>
      <c r="T4100" s="38">
        <v>796</v>
      </c>
      <c r="U4100" s="32" t="s">
        <v>80</v>
      </c>
      <c r="V4100" s="32">
        <v>3</v>
      </c>
      <c r="W4100" s="60">
        <v>469428.03571428568</v>
      </c>
      <c r="X4100" s="34">
        <v>0</v>
      </c>
      <c r="Y4100" s="44">
        <f t="shared" si="129"/>
        <v>0</v>
      </c>
      <c r="Z4100" s="73"/>
      <c r="AA4100" s="45" t="s">
        <v>1658</v>
      </c>
      <c r="AB4100" s="32" t="s">
        <v>9142</v>
      </c>
    </row>
    <row r="4101" spans="2:28" s="46" customFormat="1" ht="76.5" customHeight="1" outlineLevel="1">
      <c r="B4101" s="38" t="s">
        <v>9230</v>
      </c>
      <c r="C4101" s="39" t="s">
        <v>66</v>
      </c>
      <c r="D4101" s="74" t="s">
        <v>6417</v>
      </c>
      <c r="E4101" s="40" t="s">
        <v>6418</v>
      </c>
      <c r="F4101" s="40"/>
      <c r="G4101" s="40" t="s">
        <v>6419</v>
      </c>
      <c r="H4101" s="40"/>
      <c r="I4101" s="40" t="s">
        <v>9229</v>
      </c>
      <c r="J4101" s="40"/>
      <c r="K4101" s="37" t="s">
        <v>130</v>
      </c>
      <c r="L4101" s="38">
        <v>0</v>
      </c>
      <c r="M4101" s="37">
        <v>230000000</v>
      </c>
      <c r="N4101" s="41" t="s">
        <v>74</v>
      </c>
      <c r="O4101" s="33" t="s">
        <v>174</v>
      </c>
      <c r="P4101" s="37" t="s">
        <v>86</v>
      </c>
      <c r="Q4101" s="33" t="s">
        <v>77</v>
      </c>
      <c r="R4101" s="42" t="s">
        <v>6138</v>
      </c>
      <c r="S4101" s="38" t="s">
        <v>121</v>
      </c>
      <c r="T4101" s="38">
        <v>796</v>
      </c>
      <c r="U4101" s="32" t="s">
        <v>80</v>
      </c>
      <c r="V4101" s="32">
        <v>3</v>
      </c>
      <c r="W4101" s="60">
        <v>469428.03571428568</v>
      </c>
      <c r="X4101" s="34">
        <v>0</v>
      </c>
      <c r="Y4101" s="44">
        <f t="shared" si="129"/>
        <v>0</v>
      </c>
      <c r="Z4101" s="73"/>
      <c r="AA4101" s="45">
        <v>2014</v>
      </c>
      <c r="AB4101" s="38" t="s">
        <v>181</v>
      </c>
    </row>
    <row r="4102" spans="2:28" s="46" customFormat="1" ht="77.25" customHeight="1" outlineLevel="1">
      <c r="B4102" s="38" t="s">
        <v>9231</v>
      </c>
      <c r="C4102" s="39" t="s">
        <v>66</v>
      </c>
      <c r="D4102" s="74" t="s">
        <v>6417</v>
      </c>
      <c r="E4102" s="40" t="s">
        <v>6418</v>
      </c>
      <c r="F4102" s="40"/>
      <c r="G4102" s="40" t="s">
        <v>6419</v>
      </c>
      <c r="H4102" s="40"/>
      <c r="I4102" s="40" t="s">
        <v>9229</v>
      </c>
      <c r="J4102" s="40"/>
      <c r="K4102" s="32" t="s">
        <v>130</v>
      </c>
      <c r="L4102" s="38">
        <v>0</v>
      </c>
      <c r="M4102" s="37">
        <v>230000000</v>
      </c>
      <c r="N4102" s="41" t="s">
        <v>74</v>
      </c>
      <c r="O4102" s="33" t="s">
        <v>110</v>
      </c>
      <c r="P4102" s="37" t="s">
        <v>86</v>
      </c>
      <c r="Q4102" s="33" t="s">
        <v>77</v>
      </c>
      <c r="R4102" s="42" t="s">
        <v>6138</v>
      </c>
      <c r="S4102" s="38" t="s">
        <v>121</v>
      </c>
      <c r="T4102" s="38">
        <v>796</v>
      </c>
      <c r="U4102" s="32" t="s">
        <v>80</v>
      </c>
      <c r="V4102" s="32">
        <v>3</v>
      </c>
      <c r="W4102" s="60">
        <v>999999.99999999988</v>
      </c>
      <c r="X4102" s="34">
        <v>2999999.9999999995</v>
      </c>
      <c r="Y4102" s="44">
        <f t="shared" si="129"/>
        <v>3360000</v>
      </c>
      <c r="Z4102" s="73"/>
      <c r="AA4102" s="45">
        <v>2014</v>
      </c>
      <c r="AB4102" s="34"/>
    </row>
    <row r="4103" spans="2:28" s="46" customFormat="1" ht="76.5" customHeight="1" outlineLevel="1">
      <c r="B4103" s="38" t="s">
        <v>9232</v>
      </c>
      <c r="C4103" s="39" t="s">
        <v>66</v>
      </c>
      <c r="D4103" s="74" t="s">
        <v>6417</v>
      </c>
      <c r="E4103" s="40" t="s">
        <v>6418</v>
      </c>
      <c r="F4103" s="40"/>
      <c r="G4103" s="40" t="s">
        <v>6419</v>
      </c>
      <c r="H4103" s="40"/>
      <c r="I4103" s="40" t="s">
        <v>9233</v>
      </c>
      <c r="J4103" s="40"/>
      <c r="K4103" s="37" t="s">
        <v>113</v>
      </c>
      <c r="L4103" s="38">
        <v>0</v>
      </c>
      <c r="M4103" s="37">
        <v>230000000</v>
      </c>
      <c r="N4103" s="41" t="s">
        <v>74</v>
      </c>
      <c r="O4103" s="33" t="s">
        <v>1656</v>
      </c>
      <c r="P4103" s="37" t="s">
        <v>86</v>
      </c>
      <c r="Q4103" s="33" t="s">
        <v>77</v>
      </c>
      <c r="R4103" s="42" t="s">
        <v>6138</v>
      </c>
      <c r="S4103" s="38" t="s">
        <v>121</v>
      </c>
      <c r="T4103" s="38">
        <v>796</v>
      </c>
      <c r="U4103" s="32" t="s">
        <v>80</v>
      </c>
      <c r="V4103" s="32">
        <v>32</v>
      </c>
      <c r="W4103" s="60">
        <v>4934.7857142857138</v>
      </c>
      <c r="X4103" s="34">
        <v>0</v>
      </c>
      <c r="Y4103" s="44">
        <f t="shared" si="129"/>
        <v>0</v>
      </c>
      <c r="Z4103" s="73"/>
      <c r="AA4103" s="45" t="s">
        <v>1658</v>
      </c>
      <c r="AB4103" s="38" t="s">
        <v>242</v>
      </c>
    </row>
    <row r="4104" spans="2:28" s="46" customFormat="1" ht="76.5" customHeight="1" outlineLevel="1">
      <c r="B4104" s="38" t="s">
        <v>9234</v>
      </c>
      <c r="C4104" s="39" t="s">
        <v>66</v>
      </c>
      <c r="D4104" s="74" t="s">
        <v>6417</v>
      </c>
      <c r="E4104" s="40" t="s">
        <v>6418</v>
      </c>
      <c r="F4104" s="40"/>
      <c r="G4104" s="40" t="s">
        <v>6419</v>
      </c>
      <c r="H4104" s="40"/>
      <c r="I4104" s="40" t="s">
        <v>9233</v>
      </c>
      <c r="J4104" s="40"/>
      <c r="K4104" s="32" t="s">
        <v>130</v>
      </c>
      <c r="L4104" s="38">
        <v>0</v>
      </c>
      <c r="M4104" s="37">
        <v>230000000</v>
      </c>
      <c r="N4104" s="41" t="s">
        <v>74</v>
      </c>
      <c r="O4104" s="33" t="s">
        <v>110</v>
      </c>
      <c r="P4104" s="37" t="s">
        <v>86</v>
      </c>
      <c r="Q4104" s="33" t="s">
        <v>77</v>
      </c>
      <c r="R4104" s="42" t="s">
        <v>6138</v>
      </c>
      <c r="S4104" s="38" t="s">
        <v>121</v>
      </c>
      <c r="T4104" s="38">
        <v>796</v>
      </c>
      <c r="U4104" s="32" t="s">
        <v>80</v>
      </c>
      <c r="V4104" s="43">
        <v>3</v>
      </c>
      <c r="W4104" s="60">
        <v>4934.7857142857138</v>
      </c>
      <c r="X4104" s="34">
        <v>0</v>
      </c>
      <c r="Y4104" s="44">
        <f t="shared" si="129"/>
        <v>0</v>
      </c>
      <c r="Z4104" s="73"/>
      <c r="AA4104" s="45">
        <v>2014</v>
      </c>
      <c r="AB4104" s="56" t="s">
        <v>1601</v>
      </c>
    </row>
    <row r="4105" spans="2:28" s="46" customFormat="1" ht="51" customHeight="1" outlineLevel="1">
      <c r="B4105" s="58" t="s">
        <v>9235</v>
      </c>
      <c r="C4105" s="38" t="s">
        <v>66</v>
      </c>
      <c r="D4105" s="38" t="s">
        <v>6417</v>
      </c>
      <c r="E4105" s="38" t="s">
        <v>6418</v>
      </c>
      <c r="F4105" s="38" t="s">
        <v>6480</v>
      </c>
      <c r="G4105" s="38" t="s">
        <v>6419</v>
      </c>
      <c r="H4105" s="38" t="s">
        <v>6425</v>
      </c>
      <c r="I4105" s="38" t="s">
        <v>9233</v>
      </c>
      <c r="J4105" s="38"/>
      <c r="K4105" s="38" t="s">
        <v>113</v>
      </c>
      <c r="L4105" s="38">
        <v>0</v>
      </c>
      <c r="M4105" s="38">
        <v>230000000</v>
      </c>
      <c r="N4105" s="41" t="s">
        <v>74</v>
      </c>
      <c r="O4105" s="33" t="s">
        <v>198</v>
      </c>
      <c r="P4105" s="38" t="s">
        <v>86</v>
      </c>
      <c r="Q4105" s="38" t="s">
        <v>77</v>
      </c>
      <c r="R4105" s="38" t="s">
        <v>199</v>
      </c>
      <c r="S4105" s="38" t="s">
        <v>121</v>
      </c>
      <c r="T4105" s="38">
        <v>796</v>
      </c>
      <c r="U4105" s="38" t="s">
        <v>80</v>
      </c>
      <c r="V4105" s="38">
        <v>32</v>
      </c>
      <c r="W4105" s="34">
        <v>15874.11</v>
      </c>
      <c r="X4105" s="34">
        <v>0</v>
      </c>
      <c r="Y4105" s="44">
        <f t="shared" si="129"/>
        <v>0</v>
      </c>
      <c r="Z4105" s="38"/>
      <c r="AA4105" s="38">
        <v>2014</v>
      </c>
      <c r="AB4105" s="32" t="s">
        <v>122</v>
      </c>
    </row>
    <row r="4106" spans="2:28" s="46" customFormat="1" ht="76.5" customHeight="1" outlineLevel="1">
      <c r="B4106" s="38" t="s">
        <v>9236</v>
      </c>
      <c r="C4106" s="39" t="s">
        <v>66</v>
      </c>
      <c r="D4106" s="74" t="s">
        <v>6417</v>
      </c>
      <c r="E4106" s="40" t="s">
        <v>6418</v>
      </c>
      <c r="F4106" s="40"/>
      <c r="G4106" s="40" t="s">
        <v>6419</v>
      </c>
      <c r="H4106" s="40"/>
      <c r="I4106" s="40" t="s">
        <v>9237</v>
      </c>
      <c r="J4106" s="40"/>
      <c r="K4106" s="37" t="s">
        <v>113</v>
      </c>
      <c r="L4106" s="38">
        <v>0</v>
      </c>
      <c r="M4106" s="37">
        <v>230000000</v>
      </c>
      <c r="N4106" s="41" t="s">
        <v>74</v>
      </c>
      <c r="O4106" s="33" t="s">
        <v>1656</v>
      </c>
      <c r="P4106" s="37" t="s">
        <v>86</v>
      </c>
      <c r="Q4106" s="33" t="s">
        <v>77</v>
      </c>
      <c r="R4106" s="42" t="s">
        <v>6138</v>
      </c>
      <c r="S4106" s="38" t="s">
        <v>121</v>
      </c>
      <c r="T4106" s="38">
        <v>796</v>
      </c>
      <c r="U4106" s="32" t="s">
        <v>80</v>
      </c>
      <c r="V4106" s="32">
        <v>32</v>
      </c>
      <c r="W4106" s="60">
        <v>4171.9821428571422</v>
      </c>
      <c r="X4106" s="34">
        <v>0</v>
      </c>
      <c r="Y4106" s="44">
        <f t="shared" si="129"/>
        <v>0</v>
      </c>
      <c r="Z4106" s="73"/>
      <c r="AA4106" s="45" t="s">
        <v>1658</v>
      </c>
      <c r="AB4106" s="38" t="s">
        <v>242</v>
      </c>
    </row>
    <row r="4107" spans="2:28" s="46" customFormat="1" ht="76.5" customHeight="1" outlineLevel="1">
      <c r="B4107" s="38" t="s">
        <v>9238</v>
      </c>
      <c r="C4107" s="39" t="s">
        <v>66</v>
      </c>
      <c r="D4107" s="74" t="s">
        <v>6417</v>
      </c>
      <c r="E4107" s="40" t="s">
        <v>6418</v>
      </c>
      <c r="F4107" s="40"/>
      <c r="G4107" s="40" t="s">
        <v>6419</v>
      </c>
      <c r="H4107" s="40"/>
      <c r="I4107" s="40" t="s">
        <v>9237</v>
      </c>
      <c r="J4107" s="40"/>
      <c r="K4107" s="32" t="s">
        <v>130</v>
      </c>
      <c r="L4107" s="38">
        <v>0</v>
      </c>
      <c r="M4107" s="37">
        <v>230000000</v>
      </c>
      <c r="N4107" s="41" t="s">
        <v>74</v>
      </c>
      <c r="O4107" s="33" t="s">
        <v>110</v>
      </c>
      <c r="P4107" s="37" t="s">
        <v>86</v>
      </c>
      <c r="Q4107" s="33" t="s">
        <v>77</v>
      </c>
      <c r="R4107" s="42" t="s">
        <v>6138</v>
      </c>
      <c r="S4107" s="38" t="s">
        <v>121</v>
      </c>
      <c r="T4107" s="38">
        <v>796</v>
      </c>
      <c r="U4107" s="32" t="s">
        <v>80</v>
      </c>
      <c r="V4107" s="43">
        <v>6</v>
      </c>
      <c r="W4107" s="60">
        <v>4171.9821428571422</v>
      </c>
      <c r="X4107" s="34">
        <v>0</v>
      </c>
      <c r="Y4107" s="44">
        <f t="shared" si="129"/>
        <v>0</v>
      </c>
      <c r="Z4107" s="73"/>
      <c r="AA4107" s="45">
        <v>2014</v>
      </c>
      <c r="AB4107" s="56" t="s">
        <v>1601</v>
      </c>
    </row>
    <row r="4108" spans="2:28" s="46" customFormat="1" ht="51" customHeight="1" outlineLevel="1">
      <c r="B4108" s="58" t="s">
        <v>9239</v>
      </c>
      <c r="C4108" s="38" t="s">
        <v>66</v>
      </c>
      <c r="D4108" s="38" t="s">
        <v>6417</v>
      </c>
      <c r="E4108" s="38" t="s">
        <v>6418</v>
      </c>
      <c r="F4108" s="38" t="s">
        <v>6480</v>
      </c>
      <c r="G4108" s="38" t="s">
        <v>6419</v>
      </c>
      <c r="H4108" s="38" t="s">
        <v>6425</v>
      </c>
      <c r="I4108" s="38" t="s">
        <v>9237</v>
      </c>
      <c r="J4108" s="38"/>
      <c r="K4108" s="38" t="s">
        <v>113</v>
      </c>
      <c r="L4108" s="38">
        <v>0</v>
      </c>
      <c r="M4108" s="38">
        <v>230000000</v>
      </c>
      <c r="N4108" s="41" t="s">
        <v>74</v>
      </c>
      <c r="O4108" s="33" t="s">
        <v>198</v>
      </c>
      <c r="P4108" s="38" t="s">
        <v>86</v>
      </c>
      <c r="Q4108" s="38" t="s">
        <v>77</v>
      </c>
      <c r="R4108" s="38" t="s">
        <v>199</v>
      </c>
      <c r="S4108" s="38" t="s">
        <v>121</v>
      </c>
      <c r="T4108" s="38">
        <v>796</v>
      </c>
      <c r="U4108" s="38" t="s">
        <v>80</v>
      </c>
      <c r="V4108" s="38">
        <v>32</v>
      </c>
      <c r="W4108" s="34">
        <v>16517.86</v>
      </c>
      <c r="X4108" s="34">
        <v>0</v>
      </c>
      <c r="Y4108" s="44">
        <f t="shared" si="129"/>
        <v>0</v>
      </c>
      <c r="Z4108" s="38"/>
      <c r="AA4108" s="38">
        <v>2014</v>
      </c>
      <c r="AB4108" s="32" t="s">
        <v>122</v>
      </c>
    </row>
    <row r="4109" spans="2:28" s="46" customFormat="1" ht="76.5" customHeight="1" outlineLevel="1">
      <c r="B4109" s="38" t="s">
        <v>9240</v>
      </c>
      <c r="C4109" s="39" t="s">
        <v>66</v>
      </c>
      <c r="D4109" s="74" t="s">
        <v>9241</v>
      </c>
      <c r="E4109" s="40" t="s">
        <v>9242</v>
      </c>
      <c r="F4109" s="40"/>
      <c r="G4109" s="40" t="s">
        <v>9243</v>
      </c>
      <c r="H4109" s="40"/>
      <c r="I4109" s="40" t="s">
        <v>9244</v>
      </c>
      <c r="J4109" s="40"/>
      <c r="K4109" s="37" t="s">
        <v>113</v>
      </c>
      <c r="L4109" s="38">
        <v>0</v>
      </c>
      <c r="M4109" s="37">
        <v>230000000</v>
      </c>
      <c r="N4109" s="41" t="s">
        <v>74</v>
      </c>
      <c r="O4109" s="33" t="s">
        <v>1656</v>
      </c>
      <c r="P4109" s="37" t="s">
        <v>86</v>
      </c>
      <c r="Q4109" s="33" t="s">
        <v>77</v>
      </c>
      <c r="R4109" s="42" t="s">
        <v>6298</v>
      </c>
      <c r="S4109" s="38" t="s">
        <v>121</v>
      </c>
      <c r="T4109" s="38">
        <v>796</v>
      </c>
      <c r="U4109" s="32" t="s">
        <v>80</v>
      </c>
      <c r="V4109" s="32">
        <v>5</v>
      </c>
      <c r="W4109" s="60">
        <v>52287.5</v>
      </c>
      <c r="X4109" s="34">
        <v>0</v>
      </c>
      <c r="Y4109" s="44">
        <f t="shared" si="129"/>
        <v>0</v>
      </c>
      <c r="Z4109" s="73"/>
      <c r="AA4109" s="45" t="s">
        <v>1658</v>
      </c>
      <c r="AB4109" s="38" t="s">
        <v>122</v>
      </c>
    </row>
    <row r="4110" spans="2:28" s="46" customFormat="1" ht="76.5" customHeight="1" outlineLevel="1">
      <c r="B4110" s="38" t="s">
        <v>9245</v>
      </c>
      <c r="C4110" s="39" t="s">
        <v>66</v>
      </c>
      <c r="D4110" s="74" t="s">
        <v>9220</v>
      </c>
      <c r="E4110" s="40" t="s">
        <v>9221</v>
      </c>
      <c r="F4110" s="40"/>
      <c r="G4110" s="40" t="s">
        <v>9222</v>
      </c>
      <c r="H4110" s="40"/>
      <c r="I4110" s="40" t="s">
        <v>9246</v>
      </c>
      <c r="J4110" s="40"/>
      <c r="K4110" s="37" t="s">
        <v>73</v>
      </c>
      <c r="L4110" s="38">
        <v>0</v>
      </c>
      <c r="M4110" s="37">
        <v>230000000</v>
      </c>
      <c r="N4110" s="41" t="s">
        <v>74</v>
      </c>
      <c r="O4110" s="33" t="s">
        <v>1656</v>
      </c>
      <c r="P4110" s="37" t="s">
        <v>86</v>
      </c>
      <c r="Q4110" s="33" t="s">
        <v>77</v>
      </c>
      <c r="R4110" s="42" t="s">
        <v>6138</v>
      </c>
      <c r="S4110" s="38" t="s">
        <v>121</v>
      </c>
      <c r="T4110" s="38">
        <v>796</v>
      </c>
      <c r="U4110" s="32" t="s">
        <v>80</v>
      </c>
      <c r="V4110" s="32">
        <v>30</v>
      </c>
      <c r="W4110" s="60">
        <v>6249.9999999999991</v>
      </c>
      <c r="X4110" s="34">
        <v>0</v>
      </c>
      <c r="Y4110" s="44">
        <f t="shared" si="129"/>
        <v>0</v>
      </c>
      <c r="Z4110" s="73"/>
      <c r="AA4110" s="45" t="s">
        <v>1658</v>
      </c>
      <c r="AB4110" s="38" t="s">
        <v>227</v>
      </c>
    </row>
    <row r="4111" spans="2:28" s="46" customFormat="1" ht="76.5" customHeight="1" outlineLevel="1">
      <c r="B4111" s="38" t="s">
        <v>9247</v>
      </c>
      <c r="C4111" s="39" t="s">
        <v>66</v>
      </c>
      <c r="D4111" s="74" t="s">
        <v>9220</v>
      </c>
      <c r="E4111" s="40" t="s">
        <v>9221</v>
      </c>
      <c r="F4111" s="40"/>
      <c r="G4111" s="40" t="s">
        <v>9222</v>
      </c>
      <c r="H4111" s="40"/>
      <c r="I4111" s="40" t="s">
        <v>9246</v>
      </c>
      <c r="J4111" s="40"/>
      <c r="K4111" s="48" t="s">
        <v>73</v>
      </c>
      <c r="L4111" s="38">
        <v>45</v>
      </c>
      <c r="M4111" s="48">
        <v>230000000</v>
      </c>
      <c r="N4111" s="41" t="s">
        <v>74</v>
      </c>
      <c r="O4111" s="33" t="s">
        <v>174</v>
      </c>
      <c r="P4111" s="37" t="s">
        <v>86</v>
      </c>
      <c r="Q4111" s="33" t="s">
        <v>77</v>
      </c>
      <c r="R4111" s="42" t="s">
        <v>6138</v>
      </c>
      <c r="S4111" s="38" t="s">
        <v>79</v>
      </c>
      <c r="T4111" s="38">
        <v>796</v>
      </c>
      <c r="U4111" s="32" t="s">
        <v>80</v>
      </c>
      <c r="V4111" s="32">
        <v>30</v>
      </c>
      <c r="W4111" s="63">
        <v>6249.9999999999991</v>
      </c>
      <c r="X4111" s="34">
        <v>187499.99999999997</v>
      </c>
      <c r="Y4111" s="44">
        <f t="shared" si="129"/>
        <v>210000</v>
      </c>
      <c r="Z4111" s="32" t="s">
        <v>81</v>
      </c>
      <c r="AA4111" s="45">
        <v>2014</v>
      </c>
      <c r="AB4111" s="38"/>
    </row>
    <row r="4112" spans="2:28" s="46" customFormat="1" ht="76.5" customHeight="1" outlineLevel="1">
      <c r="B4112" s="38" t="s">
        <v>9248</v>
      </c>
      <c r="C4112" s="39" t="s">
        <v>66</v>
      </c>
      <c r="D4112" s="74" t="s">
        <v>7880</v>
      </c>
      <c r="E4112" s="40" t="s">
        <v>7881</v>
      </c>
      <c r="F4112" s="40"/>
      <c r="G4112" s="40" t="s">
        <v>7881</v>
      </c>
      <c r="H4112" s="40"/>
      <c r="I4112" s="40" t="s">
        <v>9249</v>
      </c>
      <c r="J4112" s="40"/>
      <c r="K4112" s="37" t="s">
        <v>113</v>
      </c>
      <c r="L4112" s="38">
        <v>0</v>
      </c>
      <c r="M4112" s="37">
        <v>230000000</v>
      </c>
      <c r="N4112" s="41" t="s">
        <v>74</v>
      </c>
      <c r="O4112" s="33" t="s">
        <v>1656</v>
      </c>
      <c r="P4112" s="37" t="s">
        <v>86</v>
      </c>
      <c r="Q4112" s="33" t="s">
        <v>77</v>
      </c>
      <c r="R4112" s="42" t="s">
        <v>6298</v>
      </c>
      <c r="S4112" s="38" t="s">
        <v>121</v>
      </c>
      <c r="T4112" s="38">
        <v>796</v>
      </c>
      <c r="U4112" s="32" t="s">
        <v>80</v>
      </c>
      <c r="V4112" s="32">
        <v>4</v>
      </c>
      <c r="W4112" s="60">
        <v>288.39285714285711</v>
      </c>
      <c r="X4112" s="34">
        <v>0</v>
      </c>
      <c r="Y4112" s="44">
        <f t="shared" si="129"/>
        <v>0</v>
      </c>
      <c r="Z4112" s="73"/>
      <c r="AA4112" s="45" t="s">
        <v>1658</v>
      </c>
      <c r="AB4112" s="38" t="s">
        <v>122</v>
      </c>
    </row>
    <row r="4113" spans="2:28" s="46" customFormat="1" ht="76.5" customHeight="1" outlineLevel="1">
      <c r="B4113" s="38" t="s">
        <v>9250</v>
      </c>
      <c r="C4113" s="39" t="s">
        <v>66</v>
      </c>
      <c r="D4113" s="74" t="s">
        <v>9241</v>
      </c>
      <c r="E4113" s="40" t="s">
        <v>9242</v>
      </c>
      <c r="F4113" s="40"/>
      <c r="G4113" s="40" t="s">
        <v>9243</v>
      </c>
      <c r="H4113" s="40"/>
      <c r="I4113" s="40" t="s">
        <v>9244</v>
      </c>
      <c r="J4113" s="40"/>
      <c r="K4113" s="37" t="s">
        <v>113</v>
      </c>
      <c r="L4113" s="38">
        <v>0</v>
      </c>
      <c r="M4113" s="37">
        <v>230000000</v>
      </c>
      <c r="N4113" s="41" t="s">
        <v>74</v>
      </c>
      <c r="O4113" s="33" t="s">
        <v>1656</v>
      </c>
      <c r="P4113" s="37" t="s">
        <v>86</v>
      </c>
      <c r="Q4113" s="33" t="s">
        <v>77</v>
      </c>
      <c r="R4113" s="42" t="s">
        <v>6298</v>
      </c>
      <c r="S4113" s="38" t="s">
        <v>121</v>
      </c>
      <c r="T4113" s="38">
        <v>796</v>
      </c>
      <c r="U4113" s="32" t="s">
        <v>80</v>
      </c>
      <c r="V4113" s="32">
        <v>5</v>
      </c>
      <c r="W4113" s="60">
        <v>52287.5</v>
      </c>
      <c r="X4113" s="34">
        <v>0</v>
      </c>
      <c r="Y4113" s="44">
        <f t="shared" si="129"/>
        <v>0</v>
      </c>
      <c r="Z4113" s="73"/>
      <c r="AA4113" s="45" t="s">
        <v>1658</v>
      </c>
      <c r="AB4113" s="38" t="s">
        <v>122</v>
      </c>
    </row>
    <row r="4114" spans="2:28" s="46" customFormat="1" ht="76.5" customHeight="1" outlineLevel="1">
      <c r="B4114" s="38" t="s">
        <v>9251</v>
      </c>
      <c r="C4114" s="39" t="s">
        <v>66</v>
      </c>
      <c r="D4114" s="51" t="s">
        <v>9252</v>
      </c>
      <c r="E4114" s="40" t="s">
        <v>9253</v>
      </c>
      <c r="F4114" s="40"/>
      <c r="G4114" s="40" t="s">
        <v>9254</v>
      </c>
      <c r="H4114" s="40"/>
      <c r="I4114" s="40" t="s">
        <v>9255</v>
      </c>
      <c r="J4114" s="40"/>
      <c r="K4114" s="37" t="s">
        <v>113</v>
      </c>
      <c r="L4114" s="38">
        <v>0</v>
      </c>
      <c r="M4114" s="37">
        <v>230000000</v>
      </c>
      <c r="N4114" s="41" t="s">
        <v>74</v>
      </c>
      <c r="O4114" s="33" t="s">
        <v>1656</v>
      </c>
      <c r="P4114" s="37" t="s">
        <v>86</v>
      </c>
      <c r="Q4114" s="33" t="s">
        <v>77</v>
      </c>
      <c r="R4114" s="42" t="s">
        <v>6298</v>
      </c>
      <c r="S4114" s="38" t="s">
        <v>121</v>
      </c>
      <c r="T4114" s="38">
        <v>796</v>
      </c>
      <c r="U4114" s="32" t="s">
        <v>80</v>
      </c>
      <c r="V4114" s="32">
        <v>4</v>
      </c>
      <c r="W4114" s="60">
        <v>525</v>
      </c>
      <c r="X4114" s="34">
        <v>0</v>
      </c>
      <c r="Y4114" s="44">
        <f t="shared" si="129"/>
        <v>0</v>
      </c>
      <c r="Z4114" s="73"/>
      <c r="AA4114" s="45" t="s">
        <v>1658</v>
      </c>
      <c r="AB4114" s="38" t="s">
        <v>122</v>
      </c>
    </row>
    <row r="4115" spans="2:28" s="46" customFormat="1" ht="76.5" customHeight="1" outlineLevel="1">
      <c r="B4115" s="38" t="s">
        <v>9256</v>
      </c>
      <c r="C4115" s="39" t="s">
        <v>66</v>
      </c>
      <c r="D4115" s="51" t="s">
        <v>9257</v>
      </c>
      <c r="E4115" s="40" t="s">
        <v>9258</v>
      </c>
      <c r="F4115" s="40"/>
      <c r="G4115" s="40" t="s">
        <v>9259</v>
      </c>
      <c r="H4115" s="40"/>
      <c r="I4115" s="40" t="s">
        <v>9260</v>
      </c>
      <c r="J4115" s="40"/>
      <c r="K4115" s="37" t="s">
        <v>113</v>
      </c>
      <c r="L4115" s="38">
        <v>0</v>
      </c>
      <c r="M4115" s="37">
        <v>230000000</v>
      </c>
      <c r="N4115" s="41" t="s">
        <v>74</v>
      </c>
      <c r="O4115" s="33" t="s">
        <v>1656</v>
      </c>
      <c r="P4115" s="37" t="s">
        <v>86</v>
      </c>
      <c r="Q4115" s="33" t="s">
        <v>77</v>
      </c>
      <c r="R4115" s="42" t="s">
        <v>6138</v>
      </c>
      <c r="S4115" s="38" t="s">
        <v>121</v>
      </c>
      <c r="T4115" s="38">
        <v>796</v>
      </c>
      <c r="U4115" s="32" t="s">
        <v>80</v>
      </c>
      <c r="V4115" s="32">
        <v>3</v>
      </c>
      <c r="W4115" s="60">
        <v>536.25</v>
      </c>
      <c r="X4115" s="34">
        <v>1608.75</v>
      </c>
      <c r="Y4115" s="44">
        <f t="shared" si="129"/>
        <v>1801.8000000000002</v>
      </c>
      <c r="Z4115" s="73"/>
      <c r="AA4115" s="45" t="s">
        <v>1658</v>
      </c>
      <c r="AB4115" s="67"/>
    </row>
    <row r="4116" spans="2:28" s="46" customFormat="1" ht="76.5" customHeight="1" outlineLevel="1">
      <c r="B4116" s="38" t="s">
        <v>9261</v>
      </c>
      <c r="C4116" s="39" t="s">
        <v>66</v>
      </c>
      <c r="D4116" s="74" t="s">
        <v>9262</v>
      </c>
      <c r="E4116" s="40" t="s">
        <v>9263</v>
      </c>
      <c r="F4116" s="40"/>
      <c r="G4116" s="40" t="s">
        <v>9264</v>
      </c>
      <c r="H4116" s="40"/>
      <c r="I4116" s="40" t="s">
        <v>9265</v>
      </c>
      <c r="J4116" s="40"/>
      <c r="K4116" s="37" t="s">
        <v>130</v>
      </c>
      <c r="L4116" s="38">
        <v>0</v>
      </c>
      <c r="M4116" s="37">
        <v>230000000</v>
      </c>
      <c r="N4116" s="41" t="s">
        <v>74</v>
      </c>
      <c r="O4116" s="33" t="s">
        <v>1656</v>
      </c>
      <c r="P4116" s="37" t="s">
        <v>86</v>
      </c>
      <c r="Q4116" s="33" t="s">
        <v>77</v>
      </c>
      <c r="R4116" s="42" t="s">
        <v>6138</v>
      </c>
      <c r="S4116" s="38" t="s">
        <v>121</v>
      </c>
      <c r="T4116" s="38">
        <v>796</v>
      </c>
      <c r="U4116" s="32" t="s">
        <v>80</v>
      </c>
      <c r="V4116" s="32">
        <v>3</v>
      </c>
      <c r="W4116" s="60">
        <v>934374.99999999988</v>
      </c>
      <c r="X4116" s="34">
        <v>0</v>
      </c>
      <c r="Y4116" s="44">
        <f t="shared" si="129"/>
        <v>0</v>
      </c>
      <c r="Z4116" s="73"/>
      <c r="AA4116" s="45" t="s">
        <v>1658</v>
      </c>
      <c r="AB4116" s="38" t="s">
        <v>172</v>
      </c>
    </row>
    <row r="4117" spans="2:28" s="46" customFormat="1" ht="76.5" customHeight="1" outlineLevel="1">
      <c r="B4117" s="38" t="s">
        <v>9266</v>
      </c>
      <c r="C4117" s="39" t="s">
        <v>66</v>
      </c>
      <c r="D4117" s="74" t="s">
        <v>9262</v>
      </c>
      <c r="E4117" s="40" t="s">
        <v>9263</v>
      </c>
      <c r="F4117" s="40"/>
      <c r="G4117" s="40" t="s">
        <v>9264</v>
      </c>
      <c r="H4117" s="40"/>
      <c r="I4117" s="40" t="s">
        <v>9265</v>
      </c>
      <c r="J4117" s="40"/>
      <c r="K4117" s="48" t="s">
        <v>130</v>
      </c>
      <c r="L4117" s="38">
        <v>0</v>
      </c>
      <c r="M4117" s="48">
        <v>230000000</v>
      </c>
      <c r="N4117" s="41" t="s">
        <v>74</v>
      </c>
      <c r="O4117" s="33" t="s">
        <v>174</v>
      </c>
      <c r="P4117" s="37" t="s">
        <v>86</v>
      </c>
      <c r="Q4117" s="33" t="s">
        <v>77</v>
      </c>
      <c r="R4117" s="42" t="s">
        <v>6138</v>
      </c>
      <c r="S4117" s="38" t="s">
        <v>121</v>
      </c>
      <c r="T4117" s="38">
        <v>796</v>
      </c>
      <c r="U4117" s="32" t="s">
        <v>80</v>
      </c>
      <c r="V4117" s="32">
        <v>2</v>
      </c>
      <c r="W4117" s="68">
        <v>803865</v>
      </c>
      <c r="X4117" s="34">
        <v>1607730</v>
      </c>
      <c r="Y4117" s="44">
        <f t="shared" si="129"/>
        <v>1800657.6</v>
      </c>
      <c r="Z4117" s="73"/>
      <c r="AA4117" s="45">
        <v>2014</v>
      </c>
      <c r="AB4117" s="38"/>
    </row>
    <row r="4118" spans="2:28" s="46" customFormat="1" ht="76.5" customHeight="1" outlineLevel="1">
      <c r="B4118" s="38" t="s">
        <v>9267</v>
      </c>
      <c r="C4118" s="39" t="s">
        <v>66</v>
      </c>
      <c r="D4118" s="74" t="s">
        <v>9262</v>
      </c>
      <c r="E4118" s="40" t="s">
        <v>9263</v>
      </c>
      <c r="F4118" s="40"/>
      <c r="G4118" s="40" t="s">
        <v>9264</v>
      </c>
      <c r="H4118" s="40"/>
      <c r="I4118" s="40" t="s">
        <v>9268</v>
      </c>
      <c r="J4118" s="40"/>
      <c r="K4118" s="37" t="s">
        <v>130</v>
      </c>
      <c r="L4118" s="38">
        <v>0</v>
      </c>
      <c r="M4118" s="37">
        <v>230000000</v>
      </c>
      <c r="N4118" s="41" t="s">
        <v>74</v>
      </c>
      <c r="O4118" s="33" t="s">
        <v>1656</v>
      </c>
      <c r="P4118" s="37" t="s">
        <v>86</v>
      </c>
      <c r="Q4118" s="33" t="s">
        <v>77</v>
      </c>
      <c r="R4118" s="42" t="s">
        <v>6138</v>
      </c>
      <c r="S4118" s="38" t="s">
        <v>121</v>
      </c>
      <c r="T4118" s="38">
        <v>796</v>
      </c>
      <c r="U4118" s="32" t="s">
        <v>80</v>
      </c>
      <c r="V4118" s="32">
        <v>1</v>
      </c>
      <c r="W4118" s="60">
        <v>2706861.7857142854</v>
      </c>
      <c r="X4118" s="34">
        <v>0</v>
      </c>
      <c r="Y4118" s="44">
        <f t="shared" si="129"/>
        <v>0</v>
      </c>
      <c r="Z4118" s="73"/>
      <c r="AA4118" s="45" t="s">
        <v>1658</v>
      </c>
      <c r="AB4118" s="32" t="s">
        <v>9142</v>
      </c>
    </row>
    <row r="4119" spans="2:28" s="46" customFormat="1" ht="76.5" customHeight="1" outlineLevel="1">
      <c r="B4119" s="38" t="s">
        <v>9269</v>
      </c>
      <c r="C4119" s="39" t="s">
        <v>66</v>
      </c>
      <c r="D4119" s="74" t="s">
        <v>9262</v>
      </c>
      <c r="E4119" s="40" t="s">
        <v>9263</v>
      </c>
      <c r="F4119" s="40"/>
      <c r="G4119" s="40" t="s">
        <v>9264</v>
      </c>
      <c r="H4119" s="40"/>
      <c r="I4119" s="40" t="s">
        <v>9268</v>
      </c>
      <c r="J4119" s="40"/>
      <c r="K4119" s="37" t="s">
        <v>130</v>
      </c>
      <c r="L4119" s="38">
        <v>0</v>
      </c>
      <c r="M4119" s="37">
        <v>230000000</v>
      </c>
      <c r="N4119" s="41" t="s">
        <v>74</v>
      </c>
      <c r="O4119" s="33" t="s">
        <v>174</v>
      </c>
      <c r="P4119" s="37" t="s">
        <v>86</v>
      </c>
      <c r="Q4119" s="33" t="s">
        <v>77</v>
      </c>
      <c r="R4119" s="42" t="s">
        <v>6138</v>
      </c>
      <c r="S4119" s="38" t="s">
        <v>121</v>
      </c>
      <c r="T4119" s="38">
        <v>796</v>
      </c>
      <c r="U4119" s="32" t="s">
        <v>80</v>
      </c>
      <c r="V4119" s="32">
        <v>1</v>
      </c>
      <c r="W4119" s="60">
        <v>2706861.7857142854</v>
      </c>
      <c r="X4119" s="34">
        <v>2706861.7857142854</v>
      </c>
      <c r="Y4119" s="44">
        <f t="shared" si="129"/>
        <v>3031685.2</v>
      </c>
      <c r="Z4119" s="73"/>
      <c r="AA4119" s="45">
        <v>2014</v>
      </c>
      <c r="AB4119" s="32"/>
    </row>
    <row r="4120" spans="2:28" s="46" customFormat="1" ht="76.5" customHeight="1" outlineLevel="1">
      <c r="B4120" s="38" t="s">
        <v>9270</v>
      </c>
      <c r="C4120" s="39" t="s">
        <v>66</v>
      </c>
      <c r="D4120" s="74" t="s">
        <v>9241</v>
      </c>
      <c r="E4120" s="40" t="s">
        <v>9242</v>
      </c>
      <c r="F4120" s="40"/>
      <c r="G4120" s="40" t="s">
        <v>9243</v>
      </c>
      <c r="H4120" s="40"/>
      <c r="I4120" s="40" t="s">
        <v>9271</v>
      </c>
      <c r="J4120" s="40"/>
      <c r="K4120" s="37" t="s">
        <v>130</v>
      </c>
      <c r="L4120" s="38">
        <v>0</v>
      </c>
      <c r="M4120" s="37">
        <v>230000000</v>
      </c>
      <c r="N4120" s="41" t="s">
        <v>74</v>
      </c>
      <c r="O4120" s="33" t="s">
        <v>1656</v>
      </c>
      <c r="P4120" s="37" t="s">
        <v>86</v>
      </c>
      <c r="Q4120" s="33" t="s">
        <v>77</v>
      </c>
      <c r="R4120" s="42" t="s">
        <v>6138</v>
      </c>
      <c r="S4120" s="38" t="s">
        <v>121</v>
      </c>
      <c r="T4120" s="38">
        <v>796</v>
      </c>
      <c r="U4120" s="32" t="s">
        <v>80</v>
      </c>
      <c r="V4120" s="32">
        <v>5</v>
      </c>
      <c r="W4120" s="60">
        <v>168082.67857142855</v>
      </c>
      <c r="X4120" s="34">
        <v>0</v>
      </c>
      <c r="Y4120" s="44">
        <f t="shared" si="129"/>
        <v>0</v>
      </c>
      <c r="Z4120" s="73"/>
      <c r="AA4120" s="45" t="s">
        <v>1658</v>
      </c>
      <c r="AB4120" s="38" t="s">
        <v>82</v>
      </c>
    </row>
    <row r="4121" spans="2:28" s="46" customFormat="1" ht="76.5" customHeight="1" outlineLevel="1">
      <c r="B4121" s="38" t="s">
        <v>9272</v>
      </c>
      <c r="C4121" s="39" t="s">
        <v>66</v>
      </c>
      <c r="D4121" s="38" t="s">
        <v>9241</v>
      </c>
      <c r="E4121" s="33" t="s">
        <v>9242</v>
      </c>
      <c r="F4121" s="33"/>
      <c r="G4121" s="33" t="s">
        <v>9243</v>
      </c>
      <c r="H4121" s="33"/>
      <c r="I4121" s="33" t="s">
        <v>9271</v>
      </c>
      <c r="J4121" s="33"/>
      <c r="K4121" s="37" t="s">
        <v>130</v>
      </c>
      <c r="L4121" s="38">
        <v>0</v>
      </c>
      <c r="M4121" s="37">
        <v>230000000</v>
      </c>
      <c r="N4121" s="41" t="s">
        <v>74</v>
      </c>
      <c r="O4121" s="33" t="s">
        <v>85</v>
      </c>
      <c r="P4121" s="37" t="s">
        <v>86</v>
      </c>
      <c r="Q4121" s="33" t="s">
        <v>77</v>
      </c>
      <c r="R4121" s="42" t="s">
        <v>6138</v>
      </c>
      <c r="S4121" s="38" t="s">
        <v>121</v>
      </c>
      <c r="T4121" s="38">
        <v>796</v>
      </c>
      <c r="U4121" s="32" t="s">
        <v>80</v>
      </c>
      <c r="V4121" s="32">
        <v>5</v>
      </c>
      <c r="W4121" s="60">
        <v>168082.67857142855</v>
      </c>
      <c r="X4121" s="34">
        <v>0</v>
      </c>
      <c r="Y4121" s="44">
        <f t="shared" si="129"/>
        <v>0</v>
      </c>
      <c r="Z4121" s="73"/>
      <c r="AA4121" s="45">
        <v>2014</v>
      </c>
      <c r="AB4121" s="38" t="s">
        <v>108</v>
      </c>
    </row>
    <row r="4122" spans="2:28" s="46" customFormat="1" ht="76.5" customHeight="1" outlineLevel="1">
      <c r="B4122" s="38" t="s">
        <v>9273</v>
      </c>
      <c r="C4122" s="39" t="s">
        <v>66</v>
      </c>
      <c r="D4122" s="38" t="s">
        <v>9241</v>
      </c>
      <c r="E4122" s="33" t="s">
        <v>9242</v>
      </c>
      <c r="F4122" s="33"/>
      <c r="G4122" s="33" t="s">
        <v>9243</v>
      </c>
      <c r="H4122" s="33"/>
      <c r="I4122" s="33" t="s">
        <v>9271</v>
      </c>
      <c r="J4122" s="33"/>
      <c r="K4122" s="32" t="s">
        <v>130</v>
      </c>
      <c r="L4122" s="38">
        <v>0</v>
      </c>
      <c r="M4122" s="37">
        <v>230000000</v>
      </c>
      <c r="N4122" s="41" t="s">
        <v>74</v>
      </c>
      <c r="O4122" s="33" t="s">
        <v>110</v>
      </c>
      <c r="P4122" s="37" t="s">
        <v>86</v>
      </c>
      <c r="Q4122" s="33" t="s">
        <v>77</v>
      </c>
      <c r="R4122" s="42" t="s">
        <v>6138</v>
      </c>
      <c r="S4122" s="38" t="s">
        <v>121</v>
      </c>
      <c r="T4122" s="38">
        <v>796</v>
      </c>
      <c r="U4122" s="32" t="s">
        <v>80</v>
      </c>
      <c r="V4122" s="32">
        <v>5</v>
      </c>
      <c r="W4122" s="60">
        <v>168082.67857142855</v>
      </c>
      <c r="X4122" s="34">
        <v>840413.39285714272</v>
      </c>
      <c r="Y4122" s="44">
        <f t="shared" si="129"/>
        <v>941262.99999999988</v>
      </c>
      <c r="Z4122" s="73"/>
      <c r="AA4122" s="45">
        <v>2014</v>
      </c>
      <c r="AB4122" s="34"/>
    </row>
    <row r="4123" spans="2:28" s="46" customFormat="1" ht="76.5" customHeight="1" outlineLevel="1">
      <c r="B4123" s="38" t="s">
        <v>9274</v>
      </c>
      <c r="C4123" s="39" t="s">
        <v>66</v>
      </c>
      <c r="D4123" s="74" t="s">
        <v>9241</v>
      </c>
      <c r="E4123" s="40" t="s">
        <v>9242</v>
      </c>
      <c r="F4123" s="40"/>
      <c r="G4123" s="40" t="s">
        <v>9243</v>
      </c>
      <c r="H4123" s="40"/>
      <c r="I4123" s="40" t="s">
        <v>9275</v>
      </c>
      <c r="J4123" s="40"/>
      <c r="K4123" s="37" t="s">
        <v>130</v>
      </c>
      <c r="L4123" s="38">
        <v>0</v>
      </c>
      <c r="M4123" s="37">
        <v>230000000</v>
      </c>
      <c r="N4123" s="41" t="s">
        <v>74</v>
      </c>
      <c r="O4123" s="33" t="s">
        <v>1656</v>
      </c>
      <c r="P4123" s="37" t="s">
        <v>86</v>
      </c>
      <c r="Q4123" s="33" t="s">
        <v>77</v>
      </c>
      <c r="R4123" s="42" t="s">
        <v>6138</v>
      </c>
      <c r="S4123" s="38" t="s">
        <v>121</v>
      </c>
      <c r="T4123" s="38">
        <v>796</v>
      </c>
      <c r="U4123" s="32" t="s">
        <v>80</v>
      </c>
      <c r="V4123" s="32">
        <v>5</v>
      </c>
      <c r="W4123" s="60">
        <v>241122.72321428571</v>
      </c>
      <c r="X4123" s="34">
        <v>0</v>
      </c>
      <c r="Y4123" s="44">
        <f t="shared" si="129"/>
        <v>0</v>
      </c>
      <c r="Z4123" s="73"/>
      <c r="AA4123" s="45" t="s">
        <v>1658</v>
      </c>
      <c r="AB4123" s="38" t="s">
        <v>82</v>
      </c>
    </row>
    <row r="4124" spans="2:28" s="46" customFormat="1" ht="76.5" customHeight="1" outlineLevel="1">
      <c r="B4124" s="38" t="s">
        <v>9276</v>
      </c>
      <c r="C4124" s="39" t="s">
        <v>66</v>
      </c>
      <c r="D4124" s="38" t="s">
        <v>9241</v>
      </c>
      <c r="E4124" s="33" t="s">
        <v>9242</v>
      </c>
      <c r="F4124" s="33"/>
      <c r="G4124" s="33" t="s">
        <v>9243</v>
      </c>
      <c r="H4124" s="33"/>
      <c r="I4124" s="33" t="s">
        <v>9275</v>
      </c>
      <c r="J4124" s="33"/>
      <c r="K4124" s="37" t="s">
        <v>130</v>
      </c>
      <c r="L4124" s="38">
        <v>0</v>
      </c>
      <c r="M4124" s="37">
        <v>230000000</v>
      </c>
      <c r="N4124" s="41" t="s">
        <v>74</v>
      </c>
      <c r="O4124" s="33" t="s">
        <v>85</v>
      </c>
      <c r="P4124" s="37" t="s">
        <v>86</v>
      </c>
      <c r="Q4124" s="33" t="s">
        <v>77</v>
      </c>
      <c r="R4124" s="42" t="s">
        <v>6138</v>
      </c>
      <c r="S4124" s="38" t="s">
        <v>121</v>
      </c>
      <c r="T4124" s="38">
        <v>796</v>
      </c>
      <c r="U4124" s="32" t="s">
        <v>80</v>
      </c>
      <c r="V4124" s="32">
        <v>5</v>
      </c>
      <c r="W4124" s="60">
        <v>241122.72321428571</v>
      </c>
      <c r="X4124" s="34">
        <v>0</v>
      </c>
      <c r="Y4124" s="44">
        <f t="shared" si="129"/>
        <v>0</v>
      </c>
      <c r="Z4124" s="73"/>
      <c r="AA4124" s="45">
        <v>2014</v>
      </c>
      <c r="AB4124" s="38" t="s">
        <v>108</v>
      </c>
    </row>
    <row r="4125" spans="2:28" s="46" customFormat="1" ht="76.5" customHeight="1" outlineLevel="1">
      <c r="B4125" s="38" t="s">
        <v>9277</v>
      </c>
      <c r="C4125" s="39" t="s">
        <v>66</v>
      </c>
      <c r="D4125" s="38" t="s">
        <v>9241</v>
      </c>
      <c r="E4125" s="33" t="s">
        <v>9242</v>
      </c>
      <c r="F4125" s="33"/>
      <c r="G4125" s="33" t="s">
        <v>9243</v>
      </c>
      <c r="H4125" s="33"/>
      <c r="I4125" s="33" t="s">
        <v>9275</v>
      </c>
      <c r="J4125" s="33"/>
      <c r="K4125" s="32" t="s">
        <v>130</v>
      </c>
      <c r="L4125" s="38">
        <v>0</v>
      </c>
      <c r="M4125" s="37">
        <v>230000000</v>
      </c>
      <c r="N4125" s="41" t="s">
        <v>74</v>
      </c>
      <c r="O4125" s="33" t="s">
        <v>110</v>
      </c>
      <c r="P4125" s="37" t="s">
        <v>86</v>
      </c>
      <c r="Q4125" s="33" t="s">
        <v>77</v>
      </c>
      <c r="R4125" s="42" t="s">
        <v>6138</v>
      </c>
      <c r="S4125" s="38" t="s">
        <v>121</v>
      </c>
      <c r="T4125" s="38">
        <v>796</v>
      </c>
      <c r="U4125" s="32" t="s">
        <v>80</v>
      </c>
      <c r="V4125" s="32">
        <v>5</v>
      </c>
      <c r="W4125" s="60">
        <v>241122.72321428571</v>
      </c>
      <c r="X4125" s="34">
        <v>1205613.6160714286</v>
      </c>
      <c r="Y4125" s="44">
        <f t="shared" si="129"/>
        <v>1350287.2500000002</v>
      </c>
      <c r="Z4125" s="73"/>
      <c r="AA4125" s="45">
        <v>2014</v>
      </c>
      <c r="AB4125" s="34"/>
    </row>
    <row r="4126" spans="2:28" s="46" customFormat="1" ht="76.5" customHeight="1" outlineLevel="1">
      <c r="B4126" s="38" t="s">
        <v>9278</v>
      </c>
      <c r="C4126" s="39" t="s">
        <v>66</v>
      </c>
      <c r="D4126" s="74" t="s">
        <v>9220</v>
      </c>
      <c r="E4126" s="40" t="s">
        <v>9221</v>
      </c>
      <c r="F4126" s="40"/>
      <c r="G4126" s="40" t="s">
        <v>9222</v>
      </c>
      <c r="H4126" s="40"/>
      <c r="I4126" s="40" t="s">
        <v>9279</v>
      </c>
      <c r="J4126" s="40"/>
      <c r="K4126" s="37" t="s">
        <v>73</v>
      </c>
      <c r="L4126" s="38">
        <v>0</v>
      </c>
      <c r="M4126" s="37">
        <v>230000000</v>
      </c>
      <c r="N4126" s="41" t="s">
        <v>74</v>
      </c>
      <c r="O4126" s="33" t="s">
        <v>1656</v>
      </c>
      <c r="P4126" s="37" t="s">
        <v>86</v>
      </c>
      <c r="Q4126" s="33" t="s">
        <v>77</v>
      </c>
      <c r="R4126" s="42" t="s">
        <v>6138</v>
      </c>
      <c r="S4126" s="38" t="s">
        <v>121</v>
      </c>
      <c r="T4126" s="38">
        <v>796</v>
      </c>
      <c r="U4126" s="32" t="s">
        <v>80</v>
      </c>
      <c r="V4126" s="32">
        <v>10</v>
      </c>
      <c r="W4126" s="60">
        <v>13118.75</v>
      </c>
      <c r="X4126" s="34">
        <v>0</v>
      </c>
      <c r="Y4126" s="44">
        <f t="shared" si="129"/>
        <v>0</v>
      </c>
      <c r="Z4126" s="73"/>
      <c r="AA4126" s="45" t="s">
        <v>1658</v>
      </c>
      <c r="AB4126" s="38" t="s">
        <v>227</v>
      </c>
    </row>
    <row r="4127" spans="2:28" s="46" customFormat="1" ht="76.5" customHeight="1" outlineLevel="1">
      <c r="B4127" s="38" t="s">
        <v>9280</v>
      </c>
      <c r="C4127" s="39" t="s">
        <v>66</v>
      </c>
      <c r="D4127" s="74" t="s">
        <v>9220</v>
      </c>
      <c r="E4127" s="40" t="s">
        <v>9221</v>
      </c>
      <c r="F4127" s="40"/>
      <c r="G4127" s="40" t="s">
        <v>9222</v>
      </c>
      <c r="H4127" s="40"/>
      <c r="I4127" s="40" t="s">
        <v>9279</v>
      </c>
      <c r="J4127" s="40"/>
      <c r="K4127" s="48" t="s">
        <v>73</v>
      </c>
      <c r="L4127" s="38">
        <v>45</v>
      </c>
      <c r="M4127" s="48">
        <v>230000000</v>
      </c>
      <c r="N4127" s="41" t="s">
        <v>74</v>
      </c>
      <c r="O4127" s="33" t="s">
        <v>174</v>
      </c>
      <c r="P4127" s="37" t="s">
        <v>86</v>
      </c>
      <c r="Q4127" s="33" t="s">
        <v>77</v>
      </c>
      <c r="R4127" s="42" t="s">
        <v>6138</v>
      </c>
      <c r="S4127" s="38" t="s">
        <v>79</v>
      </c>
      <c r="T4127" s="38">
        <v>796</v>
      </c>
      <c r="U4127" s="32" t="s">
        <v>80</v>
      </c>
      <c r="V4127" s="32">
        <v>10</v>
      </c>
      <c r="W4127" s="63">
        <v>13118.75</v>
      </c>
      <c r="X4127" s="34">
        <v>131187.5</v>
      </c>
      <c r="Y4127" s="44">
        <f t="shared" si="129"/>
        <v>146930</v>
      </c>
      <c r="Z4127" s="32" t="s">
        <v>81</v>
      </c>
      <c r="AA4127" s="45">
        <v>2014</v>
      </c>
      <c r="AB4127" s="38"/>
    </row>
    <row r="4128" spans="2:28" s="46" customFormat="1" ht="76.5" customHeight="1" outlineLevel="1">
      <c r="B4128" s="38" t="s">
        <v>9281</v>
      </c>
      <c r="C4128" s="39" t="s">
        <v>66</v>
      </c>
      <c r="D4128" s="74" t="s">
        <v>9220</v>
      </c>
      <c r="E4128" s="40" t="s">
        <v>9221</v>
      </c>
      <c r="F4128" s="40"/>
      <c r="G4128" s="40" t="s">
        <v>9222</v>
      </c>
      <c r="H4128" s="40"/>
      <c r="I4128" s="40" t="s">
        <v>9282</v>
      </c>
      <c r="J4128" s="40"/>
      <c r="K4128" s="37" t="s">
        <v>130</v>
      </c>
      <c r="L4128" s="38">
        <v>0</v>
      </c>
      <c r="M4128" s="37">
        <v>230000000</v>
      </c>
      <c r="N4128" s="41" t="s">
        <v>74</v>
      </c>
      <c r="O4128" s="33" t="s">
        <v>1656</v>
      </c>
      <c r="P4128" s="37" t="s">
        <v>86</v>
      </c>
      <c r="Q4128" s="33" t="s">
        <v>77</v>
      </c>
      <c r="R4128" s="42" t="s">
        <v>6298</v>
      </c>
      <c r="S4128" s="38" t="s">
        <v>121</v>
      </c>
      <c r="T4128" s="38">
        <v>796</v>
      </c>
      <c r="U4128" s="32" t="s">
        <v>80</v>
      </c>
      <c r="V4128" s="32">
        <v>21</v>
      </c>
      <c r="W4128" s="60">
        <v>15361.848214285714</v>
      </c>
      <c r="X4128" s="34">
        <v>0</v>
      </c>
      <c r="Y4128" s="44">
        <f t="shared" si="129"/>
        <v>0</v>
      </c>
      <c r="Z4128" s="73"/>
      <c r="AA4128" s="45" t="s">
        <v>1658</v>
      </c>
      <c r="AB4128" s="38" t="s">
        <v>94</v>
      </c>
    </row>
    <row r="4129" spans="2:28" s="46" customFormat="1" ht="76.5" customHeight="1" outlineLevel="1">
      <c r="B4129" s="38" t="s">
        <v>9283</v>
      </c>
      <c r="C4129" s="39" t="s">
        <v>66</v>
      </c>
      <c r="D4129" s="38" t="s">
        <v>9220</v>
      </c>
      <c r="E4129" s="33" t="s">
        <v>9221</v>
      </c>
      <c r="F4129" s="33"/>
      <c r="G4129" s="33" t="s">
        <v>9222</v>
      </c>
      <c r="H4129" s="33"/>
      <c r="I4129" s="33" t="s">
        <v>9282</v>
      </c>
      <c r="J4129" s="33"/>
      <c r="K4129" s="37" t="s">
        <v>113</v>
      </c>
      <c r="L4129" s="38">
        <v>0</v>
      </c>
      <c r="M4129" s="37">
        <v>230000000</v>
      </c>
      <c r="N4129" s="41" t="s">
        <v>74</v>
      </c>
      <c r="O4129" s="33" t="s">
        <v>85</v>
      </c>
      <c r="P4129" s="37" t="s">
        <v>86</v>
      </c>
      <c r="Q4129" s="33" t="s">
        <v>77</v>
      </c>
      <c r="R4129" s="42" t="s">
        <v>6138</v>
      </c>
      <c r="S4129" s="38" t="s">
        <v>121</v>
      </c>
      <c r="T4129" s="38">
        <v>796</v>
      </c>
      <c r="U4129" s="32" t="s">
        <v>80</v>
      </c>
      <c r="V4129" s="32">
        <v>21</v>
      </c>
      <c r="W4129" s="60">
        <v>15361.848214285714</v>
      </c>
      <c r="X4129" s="34">
        <v>322598.8125</v>
      </c>
      <c r="Y4129" s="44">
        <f t="shared" si="129"/>
        <v>361310.67000000004</v>
      </c>
      <c r="Z4129" s="73"/>
      <c r="AA4129" s="45">
        <v>2014</v>
      </c>
      <c r="AB4129" s="38"/>
    </row>
    <row r="4130" spans="2:28" s="46" customFormat="1" ht="76.5" customHeight="1" outlineLevel="1">
      <c r="B4130" s="38" t="s">
        <v>9284</v>
      </c>
      <c r="C4130" s="39" t="s">
        <v>66</v>
      </c>
      <c r="D4130" s="74" t="s">
        <v>6205</v>
      </c>
      <c r="E4130" s="40" t="s">
        <v>6206</v>
      </c>
      <c r="F4130" s="40"/>
      <c r="G4130" s="40" t="s">
        <v>6207</v>
      </c>
      <c r="H4130" s="40"/>
      <c r="I4130" s="40" t="s">
        <v>9285</v>
      </c>
      <c r="J4130" s="40"/>
      <c r="K4130" s="37" t="s">
        <v>130</v>
      </c>
      <c r="L4130" s="38">
        <v>0</v>
      </c>
      <c r="M4130" s="37">
        <v>230000000</v>
      </c>
      <c r="N4130" s="41" t="s">
        <v>74</v>
      </c>
      <c r="O4130" s="33" t="s">
        <v>1656</v>
      </c>
      <c r="P4130" s="37" t="s">
        <v>86</v>
      </c>
      <c r="Q4130" s="33" t="s">
        <v>77</v>
      </c>
      <c r="R4130" s="42" t="s">
        <v>6138</v>
      </c>
      <c r="S4130" s="38" t="s">
        <v>121</v>
      </c>
      <c r="T4130" s="38">
        <v>839</v>
      </c>
      <c r="U4130" s="43" t="s">
        <v>93</v>
      </c>
      <c r="V4130" s="32">
        <v>6</v>
      </c>
      <c r="W4130" s="60">
        <v>18893.75</v>
      </c>
      <c r="X4130" s="34">
        <v>0</v>
      </c>
      <c r="Y4130" s="44">
        <f t="shared" si="129"/>
        <v>0</v>
      </c>
      <c r="Z4130" s="73"/>
      <c r="AA4130" s="45" t="s">
        <v>1658</v>
      </c>
      <c r="AB4130" s="38" t="s">
        <v>181</v>
      </c>
    </row>
    <row r="4131" spans="2:28" s="46" customFormat="1" ht="76.5" customHeight="1" outlineLevel="1">
      <c r="B4131" s="38" t="s">
        <v>9286</v>
      </c>
      <c r="C4131" s="39" t="s">
        <v>66</v>
      </c>
      <c r="D4131" s="74" t="s">
        <v>6205</v>
      </c>
      <c r="E4131" s="40" t="s">
        <v>6206</v>
      </c>
      <c r="F4131" s="40"/>
      <c r="G4131" s="40" t="s">
        <v>6207</v>
      </c>
      <c r="H4131" s="40"/>
      <c r="I4131" s="40" t="s">
        <v>9285</v>
      </c>
      <c r="J4131" s="40"/>
      <c r="K4131" s="48" t="s">
        <v>130</v>
      </c>
      <c r="L4131" s="38">
        <v>0</v>
      </c>
      <c r="M4131" s="48">
        <v>230000000</v>
      </c>
      <c r="N4131" s="41" t="s">
        <v>74</v>
      </c>
      <c r="O4131" s="33" t="s">
        <v>174</v>
      </c>
      <c r="P4131" s="37" t="s">
        <v>86</v>
      </c>
      <c r="Q4131" s="33" t="s">
        <v>77</v>
      </c>
      <c r="R4131" s="42" t="s">
        <v>6138</v>
      </c>
      <c r="S4131" s="38" t="s">
        <v>121</v>
      </c>
      <c r="T4131" s="38">
        <v>839</v>
      </c>
      <c r="U4131" s="43" t="s">
        <v>93</v>
      </c>
      <c r="V4131" s="32">
        <v>6</v>
      </c>
      <c r="W4131" s="68">
        <v>8717.5</v>
      </c>
      <c r="X4131" s="34">
        <v>0</v>
      </c>
      <c r="Y4131" s="44">
        <f t="shared" si="129"/>
        <v>0</v>
      </c>
      <c r="Z4131" s="73"/>
      <c r="AA4131" s="45">
        <v>2014</v>
      </c>
      <c r="AB4131" s="32" t="s">
        <v>9217</v>
      </c>
    </row>
    <row r="4132" spans="2:28" s="46" customFormat="1" ht="76.5" customHeight="1" outlineLevel="1">
      <c r="B4132" s="38" t="s">
        <v>9287</v>
      </c>
      <c r="C4132" s="39" t="s">
        <v>66</v>
      </c>
      <c r="D4132" s="74" t="s">
        <v>6205</v>
      </c>
      <c r="E4132" s="40" t="s">
        <v>6206</v>
      </c>
      <c r="F4132" s="40"/>
      <c r="G4132" s="40" t="s">
        <v>6207</v>
      </c>
      <c r="H4132" s="40"/>
      <c r="I4132" s="40" t="s">
        <v>9285</v>
      </c>
      <c r="J4132" s="40"/>
      <c r="K4132" s="48" t="s">
        <v>130</v>
      </c>
      <c r="L4132" s="38">
        <v>45</v>
      </c>
      <c r="M4132" s="48">
        <v>230000000</v>
      </c>
      <c r="N4132" s="41" t="s">
        <v>74</v>
      </c>
      <c r="O4132" s="33" t="s">
        <v>174</v>
      </c>
      <c r="P4132" s="37" t="s">
        <v>86</v>
      </c>
      <c r="Q4132" s="33" t="s">
        <v>77</v>
      </c>
      <c r="R4132" s="42" t="s">
        <v>6138</v>
      </c>
      <c r="S4132" s="33" t="s">
        <v>79</v>
      </c>
      <c r="T4132" s="38">
        <v>839</v>
      </c>
      <c r="U4132" s="43" t="s">
        <v>93</v>
      </c>
      <c r="V4132" s="32">
        <v>6</v>
      </c>
      <c r="W4132" s="68">
        <v>8717.5</v>
      </c>
      <c r="X4132" s="34">
        <v>52305</v>
      </c>
      <c r="Y4132" s="44">
        <f t="shared" si="129"/>
        <v>58581.600000000006</v>
      </c>
      <c r="Z4132" s="38" t="s">
        <v>81</v>
      </c>
      <c r="AA4132" s="45">
        <v>2014</v>
      </c>
      <c r="AB4132" s="38"/>
    </row>
    <row r="4133" spans="2:28" s="46" customFormat="1" ht="76.5" customHeight="1" outlineLevel="1">
      <c r="B4133" s="38" t="s">
        <v>9288</v>
      </c>
      <c r="C4133" s="39" t="s">
        <v>66</v>
      </c>
      <c r="D4133" s="74" t="s">
        <v>9220</v>
      </c>
      <c r="E4133" s="40" t="s">
        <v>9221</v>
      </c>
      <c r="F4133" s="40"/>
      <c r="G4133" s="40" t="s">
        <v>9222</v>
      </c>
      <c r="H4133" s="40"/>
      <c r="I4133" s="40" t="s">
        <v>9289</v>
      </c>
      <c r="J4133" s="40"/>
      <c r="K4133" s="37" t="s">
        <v>73</v>
      </c>
      <c r="L4133" s="38">
        <v>0</v>
      </c>
      <c r="M4133" s="37">
        <v>230000000</v>
      </c>
      <c r="N4133" s="41" t="s">
        <v>74</v>
      </c>
      <c r="O4133" s="33" t="s">
        <v>1656</v>
      </c>
      <c r="P4133" s="37" t="s">
        <v>86</v>
      </c>
      <c r="Q4133" s="33" t="s">
        <v>77</v>
      </c>
      <c r="R4133" s="42" t="s">
        <v>6138</v>
      </c>
      <c r="S4133" s="38" t="s">
        <v>121</v>
      </c>
      <c r="T4133" s="38">
        <v>796</v>
      </c>
      <c r="U4133" s="32" t="s">
        <v>80</v>
      </c>
      <c r="V4133" s="32">
        <v>112</v>
      </c>
      <c r="W4133" s="60">
        <v>63906.249999999993</v>
      </c>
      <c r="X4133" s="34">
        <v>0</v>
      </c>
      <c r="Y4133" s="44">
        <f t="shared" si="129"/>
        <v>0</v>
      </c>
      <c r="Z4133" s="73"/>
      <c r="AA4133" s="45" t="s">
        <v>1658</v>
      </c>
      <c r="AB4133" s="38" t="s">
        <v>227</v>
      </c>
    </row>
    <row r="4134" spans="2:28" s="46" customFormat="1" ht="76.5" customHeight="1" outlineLevel="1">
      <c r="B4134" s="38" t="s">
        <v>9290</v>
      </c>
      <c r="C4134" s="39" t="s">
        <v>66</v>
      </c>
      <c r="D4134" s="74" t="s">
        <v>9220</v>
      </c>
      <c r="E4134" s="40" t="s">
        <v>9221</v>
      </c>
      <c r="F4134" s="40"/>
      <c r="G4134" s="40" t="s">
        <v>9222</v>
      </c>
      <c r="H4134" s="40"/>
      <c r="I4134" s="40" t="s">
        <v>9289</v>
      </c>
      <c r="J4134" s="40"/>
      <c r="K4134" s="48" t="s">
        <v>73</v>
      </c>
      <c r="L4134" s="38">
        <v>45</v>
      </c>
      <c r="M4134" s="48">
        <v>230000000</v>
      </c>
      <c r="N4134" s="41" t="s">
        <v>74</v>
      </c>
      <c r="O4134" s="33" t="s">
        <v>174</v>
      </c>
      <c r="P4134" s="37" t="s">
        <v>86</v>
      </c>
      <c r="Q4134" s="33" t="s">
        <v>77</v>
      </c>
      <c r="R4134" s="42" t="s">
        <v>6138</v>
      </c>
      <c r="S4134" s="38" t="s">
        <v>79</v>
      </c>
      <c r="T4134" s="38">
        <v>796</v>
      </c>
      <c r="U4134" s="32" t="s">
        <v>80</v>
      </c>
      <c r="V4134" s="32">
        <v>112</v>
      </c>
      <c r="W4134" s="63">
        <v>63906.249999999993</v>
      </c>
      <c r="X4134" s="34">
        <v>7157499.9999999991</v>
      </c>
      <c r="Y4134" s="44">
        <f t="shared" si="129"/>
        <v>8016400</v>
      </c>
      <c r="Z4134" s="32" t="s">
        <v>81</v>
      </c>
      <c r="AA4134" s="45">
        <v>2014</v>
      </c>
      <c r="AB4134" s="38"/>
    </row>
    <row r="4135" spans="2:28" s="46" customFormat="1" ht="76.5" customHeight="1" outlineLevel="1">
      <c r="B4135" s="38" t="s">
        <v>9291</v>
      </c>
      <c r="C4135" s="39" t="s">
        <v>66</v>
      </c>
      <c r="D4135" s="51" t="s">
        <v>9292</v>
      </c>
      <c r="E4135" s="40" t="s">
        <v>9293</v>
      </c>
      <c r="F4135" s="40"/>
      <c r="G4135" s="40" t="s">
        <v>9294</v>
      </c>
      <c r="H4135" s="40"/>
      <c r="I4135" s="40" t="s">
        <v>9295</v>
      </c>
      <c r="J4135" s="40"/>
      <c r="K4135" s="37" t="s">
        <v>73</v>
      </c>
      <c r="L4135" s="38">
        <v>0</v>
      </c>
      <c r="M4135" s="37">
        <v>230000000</v>
      </c>
      <c r="N4135" s="41" t="s">
        <v>74</v>
      </c>
      <c r="O4135" s="33" t="s">
        <v>1656</v>
      </c>
      <c r="P4135" s="37" t="s">
        <v>86</v>
      </c>
      <c r="Q4135" s="33" t="s">
        <v>77</v>
      </c>
      <c r="R4135" s="42" t="s">
        <v>6298</v>
      </c>
      <c r="S4135" s="38" t="s">
        <v>121</v>
      </c>
      <c r="T4135" s="32" t="s">
        <v>1081</v>
      </c>
      <c r="U4135" s="32" t="s">
        <v>1082</v>
      </c>
      <c r="V4135" s="32">
        <v>150</v>
      </c>
      <c r="W4135" s="60">
        <v>32699.999999999996</v>
      </c>
      <c r="X4135" s="34">
        <v>0</v>
      </c>
      <c r="Y4135" s="44">
        <f t="shared" si="129"/>
        <v>0</v>
      </c>
      <c r="Z4135" s="73"/>
      <c r="AA4135" s="45" t="s">
        <v>1658</v>
      </c>
      <c r="AB4135" s="38" t="s">
        <v>122</v>
      </c>
    </row>
    <row r="4136" spans="2:28" s="46" customFormat="1" ht="76.5" customHeight="1" outlineLevel="1">
      <c r="B4136" s="38" t="s">
        <v>9296</v>
      </c>
      <c r="C4136" s="39" t="s">
        <v>66</v>
      </c>
      <c r="D4136" s="74" t="s">
        <v>9241</v>
      </c>
      <c r="E4136" s="40" t="s">
        <v>9242</v>
      </c>
      <c r="F4136" s="40"/>
      <c r="G4136" s="40" t="s">
        <v>9243</v>
      </c>
      <c r="H4136" s="40"/>
      <c r="I4136" s="40" t="s">
        <v>9297</v>
      </c>
      <c r="J4136" s="40"/>
      <c r="K4136" s="37" t="s">
        <v>113</v>
      </c>
      <c r="L4136" s="38">
        <v>0</v>
      </c>
      <c r="M4136" s="37">
        <v>230000000</v>
      </c>
      <c r="N4136" s="41" t="s">
        <v>74</v>
      </c>
      <c r="O4136" s="33" t="s">
        <v>1656</v>
      </c>
      <c r="P4136" s="37" t="s">
        <v>86</v>
      </c>
      <c r="Q4136" s="33" t="s">
        <v>77</v>
      </c>
      <c r="R4136" s="42" t="s">
        <v>6138</v>
      </c>
      <c r="S4136" s="38" t="s">
        <v>121</v>
      </c>
      <c r="T4136" s="38">
        <v>796</v>
      </c>
      <c r="U4136" s="32" t="s">
        <v>80</v>
      </c>
      <c r="V4136" s="32">
        <v>3</v>
      </c>
      <c r="W4136" s="60">
        <v>340371.30357142852</v>
      </c>
      <c r="X4136" s="34">
        <v>0</v>
      </c>
      <c r="Y4136" s="44">
        <f t="shared" si="129"/>
        <v>0</v>
      </c>
      <c r="Z4136" s="73"/>
      <c r="AA4136" s="45" t="s">
        <v>1658</v>
      </c>
      <c r="AB4136" s="38" t="s">
        <v>82</v>
      </c>
    </row>
    <row r="4137" spans="2:28" s="46" customFormat="1" ht="76.5" customHeight="1" outlineLevel="1">
      <c r="B4137" s="38" t="s">
        <v>9298</v>
      </c>
      <c r="C4137" s="39" t="s">
        <v>66</v>
      </c>
      <c r="D4137" s="38" t="s">
        <v>9241</v>
      </c>
      <c r="E4137" s="33" t="s">
        <v>9242</v>
      </c>
      <c r="F4137" s="33"/>
      <c r="G4137" s="33" t="s">
        <v>9243</v>
      </c>
      <c r="H4137" s="33"/>
      <c r="I4137" s="33" t="s">
        <v>9297</v>
      </c>
      <c r="J4137" s="33"/>
      <c r="K4137" s="37" t="s">
        <v>113</v>
      </c>
      <c r="L4137" s="38">
        <v>0</v>
      </c>
      <c r="M4137" s="37">
        <v>230000000</v>
      </c>
      <c r="N4137" s="41" t="s">
        <v>74</v>
      </c>
      <c r="O4137" s="33" t="s">
        <v>85</v>
      </c>
      <c r="P4137" s="37" t="s">
        <v>86</v>
      </c>
      <c r="Q4137" s="33" t="s">
        <v>77</v>
      </c>
      <c r="R4137" s="42" t="s">
        <v>6138</v>
      </c>
      <c r="S4137" s="38" t="s">
        <v>121</v>
      </c>
      <c r="T4137" s="38">
        <v>796</v>
      </c>
      <c r="U4137" s="32" t="s">
        <v>80</v>
      </c>
      <c r="V4137" s="32">
        <v>3</v>
      </c>
      <c r="W4137" s="60">
        <v>340371.30357142852</v>
      </c>
      <c r="X4137" s="34">
        <v>0</v>
      </c>
      <c r="Y4137" s="44">
        <f t="shared" si="129"/>
        <v>0</v>
      </c>
      <c r="Z4137" s="73"/>
      <c r="AA4137" s="45">
        <v>2014</v>
      </c>
      <c r="AB4137" s="38" t="s">
        <v>172</v>
      </c>
    </row>
    <row r="4138" spans="2:28" s="46" customFormat="1" ht="77.25" customHeight="1" outlineLevel="1">
      <c r="B4138" s="38" t="s">
        <v>9299</v>
      </c>
      <c r="C4138" s="39" t="s">
        <v>66</v>
      </c>
      <c r="D4138" s="38" t="s">
        <v>9241</v>
      </c>
      <c r="E4138" s="33" t="s">
        <v>9242</v>
      </c>
      <c r="F4138" s="33"/>
      <c r="G4138" s="33" t="s">
        <v>9243</v>
      </c>
      <c r="H4138" s="33"/>
      <c r="I4138" s="33" t="s">
        <v>9297</v>
      </c>
      <c r="J4138" s="33"/>
      <c r="K4138" s="32" t="s">
        <v>130</v>
      </c>
      <c r="L4138" s="38">
        <v>0</v>
      </c>
      <c r="M4138" s="37">
        <v>230000000</v>
      </c>
      <c r="N4138" s="41" t="s">
        <v>74</v>
      </c>
      <c r="O4138" s="33" t="s">
        <v>110</v>
      </c>
      <c r="P4138" s="37" t="s">
        <v>86</v>
      </c>
      <c r="Q4138" s="33" t="s">
        <v>77</v>
      </c>
      <c r="R4138" s="42" t="s">
        <v>6138</v>
      </c>
      <c r="S4138" s="38" t="s">
        <v>121</v>
      </c>
      <c r="T4138" s="38">
        <v>796</v>
      </c>
      <c r="U4138" s="32" t="s">
        <v>80</v>
      </c>
      <c r="V4138" s="43">
        <v>2</v>
      </c>
      <c r="W4138" s="60">
        <v>767857.14285714284</v>
      </c>
      <c r="X4138" s="34">
        <v>1535714.2857142857</v>
      </c>
      <c r="Y4138" s="44">
        <f t="shared" si="129"/>
        <v>1720000.0000000002</v>
      </c>
      <c r="Z4138" s="73"/>
      <c r="AA4138" s="45">
        <v>2014</v>
      </c>
      <c r="AB4138" s="34"/>
    </row>
    <row r="4139" spans="2:28" s="46" customFormat="1" ht="76.5" customHeight="1" outlineLevel="1">
      <c r="B4139" s="38" t="s">
        <v>9300</v>
      </c>
      <c r="C4139" s="39" t="s">
        <v>66</v>
      </c>
      <c r="D4139" s="74" t="s">
        <v>7880</v>
      </c>
      <c r="E4139" s="40" t="s">
        <v>7881</v>
      </c>
      <c r="F4139" s="40"/>
      <c r="G4139" s="40" t="s">
        <v>7881</v>
      </c>
      <c r="H4139" s="40"/>
      <c r="I4139" s="40" t="s">
        <v>9301</v>
      </c>
      <c r="J4139" s="40"/>
      <c r="K4139" s="37" t="s">
        <v>113</v>
      </c>
      <c r="L4139" s="38">
        <v>0</v>
      </c>
      <c r="M4139" s="37">
        <v>230000000</v>
      </c>
      <c r="N4139" s="41" t="s">
        <v>74</v>
      </c>
      <c r="O4139" s="33" t="s">
        <v>1656</v>
      </c>
      <c r="P4139" s="37" t="s">
        <v>86</v>
      </c>
      <c r="Q4139" s="33" t="s">
        <v>77</v>
      </c>
      <c r="R4139" s="42" t="s">
        <v>6298</v>
      </c>
      <c r="S4139" s="38" t="s">
        <v>121</v>
      </c>
      <c r="T4139" s="38">
        <v>796</v>
      </c>
      <c r="U4139" s="32" t="s">
        <v>80</v>
      </c>
      <c r="V4139" s="32">
        <v>20</v>
      </c>
      <c r="W4139" s="60">
        <v>13918.75</v>
      </c>
      <c r="X4139" s="34">
        <v>0</v>
      </c>
      <c r="Y4139" s="44">
        <f t="shared" si="129"/>
        <v>0</v>
      </c>
      <c r="Z4139" s="73"/>
      <c r="AA4139" s="45" t="s">
        <v>1658</v>
      </c>
      <c r="AB4139" s="38" t="s">
        <v>172</v>
      </c>
    </row>
    <row r="4140" spans="2:28" s="46" customFormat="1" ht="76.5" customHeight="1" outlineLevel="1">
      <c r="B4140" s="38" t="s">
        <v>9302</v>
      </c>
      <c r="C4140" s="39" t="s">
        <v>66</v>
      </c>
      <c r="D4140" s="74" t="s">
        <v>7880</v>
      </c>
      <c r="E4140" s="40" t="s">
        <v>7881</v>
      </c>
      <c r="F4140" s="40"/>
      <c r="G4140" s="40" t="s">
        <v>7881</v>
      </c>
      <c r="H4140" s="40"/>
      <c r="I4140" s="40" t="s">
        <v>9301</v>
      </c>
      <c r="J4140" s="40"/>
      <c r="K4140" s="48" t="s">
        <v>113</v>
      </c>
      <c r="L4140" s="38">
        <v>0</v>
      </c>
      <c r="M4140" s="48">
        <v>230000000</v>
      </c>
      <c r="N4140" s="41" t="s">
        <v>74</v>
      </c>
      <c r="O4140" s="33" t="s">
        <v>174</v>
      </c>
      <c r="P4140" s="37" t="s">
        <v>86</v>
      </c>
      <c r="Q4140" s="33" t="s">
        <v>77</v>
      </c>
      <c r="R4140" s="42" t="s">
        <v>6298</v>
      </c>
      <c r="S4140" s="38" t="s">
        <v>121</v>
      </c>
      <c r="T4140" s="38">
        <v>796</v>
      </c>
      <c r="U4140" s="32" t="s">
        <v>80</v>
      </c>
      <c r="V4140" s="32">
        <v>10</v>
      </c>
      <c r="W4140" s="68">
        <v>13640</v>
      </c>
      <c r="X4140" s="34">
        <v>136400</v>
      </c>
      <c r="Y4140" s="44">
        <f t="shared" si="129"/>
        <v>152768</v>
      </c>
      <c r="Z4140" s="73"/>
      <c r="AA4140" s="45">
        <v>2014</v>
      </c>
      <c r="AB4140" s="38"/>
    </row>
    <row r="4141" spans="2:28" s="46" customFormat="1" ht="76.5" customHeight="1" outlineLevel="1">
      <c r="B4141" s="38" t="s">
        <v>9303</v>
      </c>
      <c r="C4141" s="39" t="s">
        <v>66</v>
      </c>
      <c r="D4141" s="74" t="s">
        <v>7880</v>
      </c>
      <c r="E4141" s="40" t="s">
        <v>7881</v>
      </c>
      <c r="F4141" s="40"/>
      <c r="G4141" s="40" t="s">
        <v>7881</v>
      </c>
      <c r="H4141" s="40"/>
      <c r="I4141" s="40" t="s">
        <v>9304</v>
      </c>
      <c r="J4141" s="40"/>
      <c r="K4141" s="37" t="s">
        <v>113</v>
      </c>
      <c r="L4141" s="38">
        <v>0</v>
      </c>
      <c r="M4141" s="37">
        <v>230000000</v>
      </c>
      <c r="N4141" s="41" t="s">
        <v>74</v>
      </c>
      <c r="O4141" s="33" t="s">
        <v>1656</v>
      </c>
      <c r="P4141" s="37" t="s">
        <v>86</v>
      </c>
      <c r="Q4141" s="33" t="s">
        <v>77</v>
      </c>
      <c r="R4141" s="42" t="s">
        <v>6298</v>
      </c>
      <c r="S4141" s="38" t="s">
        <v>121</v>
      </c>
      <c r="T4141" s="38">
        <v>796</v>
      </c>
      <c r="U4141" s="32" t="s">
        <v>80</v>
      </c>
      <c r="V4141" s="32">
        <v>5</v>
      </c>
      <c r="W4141" s="60">
        <v>24999.999999999996</v>
      </c>
      <c r="X4141" s="34">
        <v>0</v>
      </c>
      <c r="Y4141" s="44">
        <f t="shared" si="129"/>
        <v>0</v>
      </c>
      <c r="Z4141" s="73"/>
      <c r="AA4141" s="45" t="s">
        <v>1658</v>
      </c>
      <c r="AB4141" s="38" t="s">
        <v>122</v>
      </c>
    </row>
    <row r="4142" spans="2:28" s="46" customFormat="1" ht="76.5" customHeight="1" outlineLevel="1">
      <c r="B4142" s="38" t="s">
        <v>9305</v>
      </c>
      <c r="C4142" s="39" t="s">
        <v>66</v>
      </c>
      <c r="D4142" s="74" t="s">
        <v>7880</v>
      </c>
      <c r="E4142" s="40" t="s">
        <v>7881</v>
      </c>
      <c r="F4142" s="40"/>
      <c r="G4142" s="40" t="s">
        <v>7881</v>
      </c>
      <c r="H4142" s="40"/>
      <c r="I4142" s="40" t="s">
        <v>9306</v>
      </c>
      <c r="J4142" s="40"/>
      <c r="K4142" s="37" t="s">
        <v>113</v>
      </c>
      <c r="L4142" s="38">
        <v>0</v>
      </c>
      <c r="M4142" s="37">
        <v>230000000</v>
      </c>
      <c r="N4142" s="41" t="s">
        <v>74</v>
      </c>
      <c r="O4142" s="33" t="s">
        <v>1656</v>
      </c>
      <c r="P4142" s="37" t="s">
        <v>86</v>
      </c>
      <c r="Q4142" s="33" t="s">
        <v>77</v>
      </c>
      <c r="R4142" s="42" t="s">
        <v>6138</v>
      </c>
      <c r="S4142" s="38" t="s">
        <v>121</v>
      </c>
      <c r="T4142" s="38">
        <v>796</v>
      </c>
      <c r="U4142" s="32" t="s">
        <v>80</v>
      </c>
      <c r="V4142" s="32">
        <v>3</v>
      </c>
      <c r="W4142" s="60">
        <v>46708.75</v>
      </c>
      <c r="X4142" s="34">
        <v>0</v>
      </c>
      <c r="Y4142" s="44">
        <f t="shared" si="129"/>
        <v>0</v>
      </c>
      <c r="Z4142" s="73"/>
      <c r="AA4142" s="45" t="s">
        <v>1658</v>
      </c>
      <c r="AB4142" s="38" t="s">
        <v>82</v>
      </c>
    </row>
    <row r="4143" spans="2:28" s="46" customFormat="1" ht="76.5" customHeight="1" outlineLevel="1">
      <c r="B4143" s="38" t="s">
        <v>9307</v>
      </c>
      <c r="C4143" s="39" t="s">
        <v>66</v>
      </c>
      <c r="D4143" s="74" t="s">
        <v>7880</v>
      </c>
      <c r="E4143" s="40" t="s">
        <v>7881</v>
      </c>
      <c r="F4143" s="40"/>
      <c r="G4143" s="40" t="s">
        <v>7881</v>
      </c>
      <c r="H4143" s="40"/>
      <c r="I4143" s="40" t="s">
        <v>9306</v>
      </c>
      <c r="J4143" s="40"/>
      <c r="K4143" s="37" t="s">
        <v>113</v>
      </c>
      <c r="L4143" s="38">
        <v>0</v>
      </c>
      <c r="M4143" s="37">
        <v>230000000</v>
      </c>
      <c r="N4143" s="41" t="s">
        <v>74</v>
      </c>
      <c r="O4143" s="33" t="s">
        <v>85</v>
      </c>
      <c r="P4143" s="37" t="s">
        <v>86</v>
      </c>
      <c r="Q4143" s="33" t="s">
        <v>77</v>
      </c>
      <c r="R4143" s="42" t="s">
        <v>6138</v>
      </c>
      <c r="S4143" s="38" t="s">
        <v>121</v>
      </c>
      <c r="T4143" s="38">
        <v>796</v>
      </c>
      <c r="U4143" s="32" t="s">
        <v>80</v>
      </c>
      <c r="V4143" s="32">
        <v>3</v>
      </c>
      <c r="W4143" s="60">
        <v>46708.75</v>
      </c>
      <c r="X4143" s="34">
        <v>140126.25</v>
      </c>
      <c r="Y4143" s="44">
        <f t="shared" si="129"/>
        <v>156941.40000000002</v>
      </c>
      <c r="Z4143" s="73"/>
      <c r="AA4143" s="45">
        <v>2014</v>
      </c>
      <c r="AB4143" s="38"/>
    </row>
    <row r="4144" spans="2:28" s="46" customFormat="1" ht="76.5" customHeight="1" outlineLevel="1">
      <c r="B4144" s="38" t="s">
        <v>9308</v>
      </c>
      <c r="C4144" s="39" t="s">
        <v>66</v>
      </c>
      <c r="D4144" s="74" t="s">
        <v>7880</v>
      </c>
      <c r="E4144" s="40" t="s">
        <v>7881</v>
      </c>
      <c r="F4144" s="40"/>
      <c r="G4144" s="40" t="s">
        <v>7881</v>
      </c>
      <c r="H4144" s="40"/>
      <c r="I4144" s="40" t="s">
        <v>9309</v>
      </c>
      <c r="J4144" s="40"/>
      <c r="K4144" s="37" t="s">
        <v>113</v>
      </c>
      <c r="L4144" s="38">
        <v>0</v>
      </c>
      <c r="M4144" s="37">
        <v>230000000</v>
      </c>
      <c r="N4144" s="41" t="s">
        <v>74</v>
      </c>
      <c r="O4144" s="33" t="s">
        <v>1656</v>
      </c>
      <c r="P4144" s="37" t="s">
        <v>86</v>
      </c>
      <c r="Q4144" s="33" t="s">
        <v>77</v>
      </c>
      <c r="R4144" s="42" t="s">
        <v>6138</v>
      </c>
      <c r="S4144" s="38" t="s">
        <v>121</v>
      </c>
      <c r="T4144" s="38">
        <v>796</v>
      </c>
      <c r="U4144" s="32" t="s">
        <v>80</v>
      </c>
      <c r="V4144" s="32">
        <v>7</v>
      </c>
      <c r="W4144" s="60">
        <v>34437.5</v>
      </c>
      <c r="X4144" s="34">
        <v>0</v>
      </c>
      <c r="Y4144" s="44">
        <f t="shared" si="129"/>
        <v>0</v>
      </c>
      <c r="Z4144" s="73"/>
      <c r="AA4144" s="45" t="s">
        <v>1658</v>
      </c>
      <c r="AB4144" s="38" t="s">
        <v>82</v>
      </c>
    </row>
    <row r="4145" spans="2:28" s="46" customFormat="1" ht="76.5" customHeight="1" outlineLevel="1">
      <c r="B4145" s="38" t="s">
        <v>9310</v>
      </c>
      <c r="C4145" s="39" t="s">
        <v>66</v>
      </c>
      <c r="D4145" s="74" t="s">
        <v>7880</v>
      </c>
      <c r="E4145" s="40" t="s">
        <v>7881</v>
      </c>
      <c r="F4145" s="40"/>
      <c r="G4145" s="40" t="s">
        <v>7881</v>
      </c>
      <c r="H4145" s="40"/>
      <c r="I4145" s="40" t="s">
        <v>9309</v>
      </c>
      <c r="J4145" s="40"/>
      <c r="K4145" s="37" t="s">
        <v>113</v>
      </c>
      <c r="L4145" s="38">
        <v>0</v>
      </c>
      <c r="M4145" s="37">
        <v>230000000</v>
      </c>
      <c r="N4145" s="41" t="s">
        <v>74</v>
      </c>
      <c r="O4145" s="33" t="s">
        <v>85</v>
      </c>
      <c r="P4145" s="37" t="s">
        <v>86</v>
      </c>
      <c r="Q4145" s="33" t="s">
        <v>77</v>
      </c>
      <c r="R4145" s="42" t="s">
        <v>6138</v>
      </c>
      <c r="S4145" s="38" t="s">
        <v>121</v>
      </c>
      <c r="T4145" s="38">
        <v>796</v>
      </c>
      <c r="U4145" s="32" t="s">
        <v>80</v>
      </c>
      <c r="V4145" s="32">
        <v>7</v>
      </c>
      <c r="W4145" s="60">
        <v>34437.5</v>
      </c>
      <c r="X4145" s="34">
        <v>241062.5</v>
      </c>
      <c r="Y4145" s="44">
        <f t="shared" si="129"/>
        <v>269990</v>
      </c>
      <c r="Z4145" s="73"/>
      <c r="AA4145" s="45">
        <v>2014</v>
      </c>
      <c r="AB4145" s="38"/>
    </row>
    <row r="4146" spans="2:28" s="46" customFormat="1" ht="76.5" customHeight="1" outlineLevel="1">
      <c r="B4146" s="38" t="s">
        <v>9311</v>
      </c>
      <c r="C4146" s="39" t="s">
        <v>66</v>
      </c>
      <c r="D4146" s="74" t="s">
        <v>7880</v>
      </c>
      <c r="E4146" s="40" t="s">
        <v>7881</v>
      </c>
      <c r="F4146" s="40"/>
      <c r="G4146" s="40" t="s">
        <v>7881</v>
      </c>
      <c r="H4146" s="40"/>
      <c r="I4146" s="40" t="s">
        <v>9312</v>
      </c>
      <c r="J4146" s="40"/>
      <c r="K4146" s="37" t="s">
        <v>113</v>
      </c>
      <c r="L4146" s="38">
        <v>0</v>
      </c>
      <c r="M4146" s="37">
        <v>230000000</v>
      </c>
      <c r="N4146" s="41" t="s">
        <v>74</v>
      </c>
      <c r="O4146" s="33" t="s">
        <v>1656</v>
      </c>
      <c r="P4146" s="37" t="s">
        <v>86</v>
      </c>
      <c r="Q4146" s="33" t="s">
        <v>77</v>
      </c>
      <c r="R4146" s="42" t="s">
        <v>6138</v>
      </c>
      <c r="S4146" s="38" t="s">
        <v>121</v>
      </c>
      <c r="T4146" s="38">
        <v>796</v>
      </c>
      <c r="U4146" s="32" t="s">
        <v>80</v>
      </c>
      <c r="V4146" s="32">
        <v>3</v>
      </c>
      <c r="W4146" s="60">
        <v>52916.874999999993</v>
      </c>
      <c r="X4146" s="34">
        <v>0</v>
      </c>
      <c r="Y4146" s="44">
        <f t="shared" si="129"/>
        <v>0</v>
      </c>
      <c r="Z4146" s="73"/>
      <c r="AA4146" s="45" t="s">
        <v>1658</v>
      </c>
      <c r="AB4146" s="38" t="s">
        <v>82</v>
      </c>
    </row>
    <row r="4147" spans="2:28" s="46" customFormat="1" ht="76.5" customHeight="1" outlineLevel="1">
      <c r="B4147" s="38" t="s">
        <v>9313</v>
      </c>
      <c r="C4147" s="39" t="s">
        <v>66</v>
      </c>
      <c r="D4147" s="74" t="s">
        <v>7880</v>
      </c>
      <c r="E4147" s="40" t="s">
        <v>7881</v>
      </c>
      <c r="F4147" s="40"/>
      <c r="G4147" s="40" t="s">
        <v>7881</v>
      </c>
      <c r="H4147" s="40"/>
      <c r="I4147" s="40" t="s">
        <v>9312</v>
      </c>
      <c r="J4147" s="40"/>
      <c r="K4147" s="37" t="s">
        <v>113</v>
      </c>
      <c r="L4147" s="38">
        <v>0</v>
      </c>
      <c r="M4147" s="37">
        <v>230000000</v>
      </c>
      <c r="N4147" s="41" t="s">
        <v>74</v>
      </c>
      <c r="O4147" s="33" t="s">
        <v>85</v>
      </c>
      <c r="P4147" s="37" t="s">
        <v>86</v>
      </c>
      <c r="Q4147" s="33" t="s">
        <v>77</v>
      </c>
      <c r="R4147" s="42" t="s">
        <v>6138</v>
      </c>
      <c r="S4147" s="38" t="s">
        <v>121</v>
      </c>
      <c r="T4147" s="38">
        <v>796</v>
      </c>
      <c r="U4147" s="32" t="s">
        <v>80</v>
      </c>
      <c r="V4147" s="32">
        <v>3</v>
      </c>
      <c r="W4147" s="60">
        <v>52916.874999999993</v>
      </c>
      <c r="X4147" s="34">
        <v>158750.62499999997</v>
      </c>
      <c r="Y4147" s="44">
        <f t="shared" si="129"/>
        <v>177800.69999999998</v>
      </c>
      <c r="Z4147" s="73"/>
      <c r="AA4147" s="45">
        <v>2014</v>
      </c>
      <c r="AB4147" s="38"/>
    </row>
    <row r="4148" spans="2:28" s="46" customFormat="1" ht="76.5" customHeight="1" outlineLevel="1">
      <c r="B4148" s="38" t="s">
        <v>9314</v>
      </c>
      <c r="C4148" s="39" t="s">
        <v>66</v>
      </c>
      <c r="D4148" s="74" t="s">
        <v>6205</v>
      </c>
      <c r="E4148" s="40" t="s">
        <v>6206</v>
      </c>
      <c r="F4148" s="40"/>
      <c r="G4148" s="40" t="s">
        <v>6207</v>
      </c>
      <c r="H4148" s="40"/>
      <c r="I4148" s="40" t="s">
        <v>9315</v>
      </c>
      <c r="J4148" s="40"/>
      <c r="K4148" s="37" t="s">
        <v>73</v>
      </c>
      <c r="L4148" s="38">
        <v>0</v>
      </c>
      <c r="M4148" s="37">
        <v>230000000</v>
      </c>
      <c r="N4148" s="41" t="s">
        <v>74</v>
      </c>
      <c r="O4148" s="33" t="s">
        <v>1656</v>
      </c>
      <c r="P4148" s="37" t="s">
        <v>86</v>
      </c>
      <c r="Q4148" s="33" t="s">
        <v>77</v>
      </c>
      <c r="R4148" s="42" t="s">
        <v>6138</v>
      </c>
      <c r="S4148" s="38" t="s">
        <v>121</v>
      </c>
      <c r="T4148" s="38">
        <v>796</v>
      </c>
      <c r="U4148" s="32" t="s">
        <v>80</v>
      </c>
      <c r="V4148" s="32">
        <v>10</v>
      </c>
      <c r="W4148" s="60">
        <v>17857.142857142855</v>
      </c>
      <c r="X4148" s="34">
        <v>0</v>
      </c>
      <c r="Y4148" s="44">
        <f t="shared" si="129"/>
        <v>0</v>
      </c>
      <c r="Z4148" s="73"/>
      <c r="AA4148" s="45" t="s">
        <v>1658</v>
      </c>
      <c r="AB4148" s="38" t="s">
        <v>227</v>
      </c>
    </row>
    <row r="4149" spans="2:28" s="46" customFormat="1" ht="76.5" customHeight="1" outlineLevel="1">
      <c r="B4149" s="38" t="s">
        <v>9316</v>
      </c>
      <c r="C4149" s="39" t="s">
        <v>66</v>
      </c>
      <c r="D4149" s="74" t="s">
        <v>9220</v>
      </c>
      <c r="E4149" s="40" t="s">
        <v>9221</v>
      </c>
      <c r="F4149" s="40"/>
      <c r="G4149" s="40" t="s">
        <v>9222</v>
      </c>
      <c r="H4149" s="40"/>
      <c r="I4149" s="40" t="s">
        <v>9315</v>
      </c>
      <c r="J4149" s="40"/>
      <c r="K4149" s="48" t="s">
        <v>73</v>
      </c>
      <c r="L4149" s="38">
        <v>45</v>
      </c>
      <c r="M4149" s="48">
        <v>230000000</v>
      </c>
      <c r="N4149" s="41" t="s">
        <v>74</v>
      </c>
      <c r="O4149" s="33" t="s">
        <v>174</v>
      </c>
      <c r="P4149" s="37" t="s">
        <v>86</v>
      </c>
      <c r="Q4149" s="33" t="s">
        <v>77</v>
      </c>
      <c r="R4149" s="42" t="s">
        <v>6138</v>
      </c>
      <c r="S4149" s="38" t="s">
        <v>79</v>
      </c>
      <c r="T4149" s="38">
        <v>796</v>
      </c>
      <c r="U4149" s="32" t="s">
        <v>80</v>
      </c>
      <c r="V4149" s="32">
        <v>10</v>
      </c>
      <c r="W4149" s="63">
        <v>17857.142857142855</v>
      </c>
      <c r="X4149" s="34">
        <v>0</v>
      </c>
      <c r="Y4149" s="44">
        <f t="shared" si="129"/>
        <v>0</v>
      </c>
      <c r="Z4149" s="32" t="s">
        <v>81</v>
      </c>
      <c r="AA4149" s="45">
        <v>2014</v>
      </c>
      <c r="AB4149" s="38" t="s">
        <v>108</v>
      </c>
    </row>
    <row r="4150" spans="2:28" s="46" customFormat="1" ht="76.5" customHeight="1" outlineLevel="1">
      <c r="B4150" s="38" t="s">
        <v>9317</v>
      </c>
      <c r="C4150" s="39" t="s">
        <v>66</v>
      </c>
      <c r="D4150" s="74" t="s">
        <v>9220</v>
      </c>
      <c r="E4150" s="40" t="s">
        <v>9221</v>
      </c>
      <c r="F4150" s="40"/>
      <c r="G4150" s="40" t="s">
        <v>9222</v>
      </c>
      <c r="H4150" s="40"/>
      <c r="I4150" s="40" t="s">
        <v>9315</v>
      </c>
      <c r="J4150" s="40"/>
      <c r="K4150" s="37" t="s">
        <v>96</v>
      </c>
      <c r="L4150" s="38">
        <v>45</v>
      </c>
      <c r="M4150" s="48">
        <v>230000000</v>
      </c>
      <c r="N4150" s="41" t="s">
        <v>74</v>
      </c>
      <c r="O4150" s="33" t="s">
        <v>97</v>
      </c>
      <c r="P4150" s="37" t="s">
        <v>86</v>
      </c>
      <c r="Q4150" s="33" t="s">
        <v>77</v>
      </c>
      <c r="R4150" s="42" t="s">
        <v>6138</v>
      </c>
      <c r="S4150" s="38" t="s">
        <v>79</v>
      </c>
      <c r="T4150" s="38">
        <v>796</v>
      </c>
      <c r="U4150" s="32" t="s">
        <v>80</v>
      </c>
      <c r="V4150" s="32">
        <v>10</v>
      </c>
      <c r="W4150" s="63">
        <v>17857.142857142855</v>
      </c>
      <c r="X4150" s="34">
        <v>0</v>
      </c>
      <c r="Y4150" s="44">
        <f t="shared" ref="Y4150:Y4213" si="130">X4150*1.12</f>
        <v>0</v>
      </c>
      <c r="Z4150" s="32" t="s">
        <v>81</v>
      </c>
      <c r="AA4150" s="45">
        <v>2014</v>
      </c>
      <c r="AB4150" s="38" t="s">
        <v>122</v>
      </c>
    </row>
    <row r="4151" spans="2:28" s="46" customFormat="1" ht="76.5" customHeight="1" outlineLevel="1">
      <c r="B4151" s="38" t="s">
        <v>9318</v>
      </c>
      <c r="C4151" s="39" t="s">
        <v>66</v>
      </c>
      <c r="D4151" s="74" t="s">
        <v>9319</v>
      </c>
      <c r="E4151" s="40" t="s">
        <v>9320</v>
      </c>
      <c r="F4151" s="40"/>
      <c r="G4151" s="40" t="s">
        <v>9321</v>
      </c>
      <c r="H4151" s="40"/>
      <c r="I4151" s="40" t="s">
        <v>9322</v>
      </c>
      <c r="J4151" s="40"/>
      <c r="K4151" s="37" t="s">
        <v>113</v>
      </c>
      <c r="L4151" s="38">
        <v>45</v>
      </c>
      <c r="M4151" s="37">
        <v>230000000</v>
      </c>
      <c r="N4151" s="41" t="s">
        <v>74</v>
      </c>
      <c r="O4151" s="33" t="s">
        <v>1656</v>
      </c>
      <c r="P4151" s="37" t="s">
        <v>86</v>
      </c>
      <c r="Q4151" s="33" t="s">
        <v>77</v>
      </c>
      <c r="R4151" s="42" t="s">
        <v>6298</v>
      </c>
      <c r="S4151" s="33" t="s">
        <v>79</v>
      </c>
      <c r="T4151" s="38">
        <v>796</v>
      </c>
      <c r="U4151" s="32" t="s">
        <v>80</v>
      </c>
      <c r="V4151" s="32">
        <v>40</v>
      </c>
      <c r="W4151" s="60">
        <v>745.44642857142844</v>
      </c>
      <c r="X4151" s="34">
        <v>0</v>
      </c>
      <c r="Y4151" s="44">
        <f t="shared" si="130"/>
        <v>0</v>
      </c>
      <c r="Z4151" s="38" t="s">
        <v>81</v>
      </c>
      <c r="AA4151" s="45" t="s">
        <v>1658</v>
      </c>
      <c r="AB4151" s="38" t="s">
        <v>122</v>
      </c>
    </row>
    <row r="4152" spans="2:28" s="46" customFormat="1" ht="76.5" customHeight="1" outlineLevel="1">
      <c r="B4152" s="38" t="s">
        <v>9323</v>
      </c>
      <c r="C4152" s="39" t="s">
        <v>66</v>
      </c>
      <c r="D4152" s="74" t="s">
        <v>9241</v>
      </c>
      <c r="E4152" s="40" t="s">
        <v>9242</v>
      </c>
      <c r="F4152" s="40"/>
      <c r="G4152" s="40" t="s">
        <v>9243</v>
      </c>
      <c r="H4152" s="40"/>
      <c r="I4152" s="40" t="s">
        <v>9324</v>
      </c>
      <c r="J4152" s="40"/>
      <c r="K4152" s="37" t="s">
        <v>130</v>
      </c>
      <c r="L4152" s="38">
        <v>0</v>
      </c>
      <c r="M4152" s="37">
        <v>230000000</v>
      </c>
      <c r="N4152" s="41" t="s">
        <v>74</v>
      </c>
      <c r="O4152" s="33" t="s">
        <v>1656</v>
      </c>
      <c r="P4152" s="37" t="s">
        <v>86</v>
      </c>
      <c r="Q4152" s="33" t="s">
        <v>77</v>
      </c>
      <c r="R4152" s="42" t="s">
        <v>6298</v>
      </c>
      <c r="S4152" s="38" t="s">
        <v>121</v>
      </c>
      <c r="T4152" s="38">
        <v>796</v>
      </c>
      <c r="U4152" s="32" t="s">
        <v>80</v>
      </c>
      <c r="V4152" s="32">
        <v>36</v>
      </c>
      <c r="W4152" s="60">
        <v>50450</v>
      </c>
      <c r="X4152" s="34">
        <v>0</v>
      </c>
      <c r="Y4152" s="44">
        <f t="shared" si="130"/>
        <v>0</v>
      </c>
      <c r="Z4152" s="73"/>
      <c r="AA4152" s="45" t="s">
        <v>1658</v>
      </c>
      <c r="AB4152" s="38" t="s">
        <v>3506</v>
      </c>
    </row>
    <row r="4153" spans="2:28" s="46" customFormat="1" ht="76.5" customHeight="1" outlineLevel="1">
      <c r="B4153" s="38" t="s">
        <v>9325</v>
      </c>
      <c r="C4153" s="39" t="s">
        <v>66</v>
      </c>
      <c r="D4153" s="74" t="s">
        <v>9241</v>
      </c>
      <c r="E4153" s="40" t="s">
        <v>9242</v>
      </c>
      <c r="F4153" s="40"/>
      <c r="G4153" s="40" t="s">
        <v>9243</v>
      </c>
      <c r="H4153" s="40"/>
      <c r="I4153" s="40" t="s">
        <v>9324</v>
      </c>
      <c r="J4153" s="40"/>
      <c r="K4153" s="37" t="s">
        <v>130</v>
      </c>
      <c r="L4153" s="38">
        <v>0</v>
      </c>
      <c r="M4153" s="37">
        <v>230000000</v>
      </c>
      <c r="N4153" s="41" t="s">
        <v>74</v>
      </c>
      <c r="O4153" s="33" t="s">
        <v>85</v>
      </c>
      <c r="P4153" s="37" t="s">
        <v>86</v>
      </c>
      <c r="Q4153" s="33" t="s">
        <v>77</v>
      </c>
      <c r="R4153" s="42" t="s">
        <v>6138</v>
      </c>
      <c r="S4153" s="38" t="s">
        <v>121</v>
      </c>
      <c r="T4153" s="38">
        <v>796</v>
      </c>
      <c r="U4153" s="32" t="s">
        <v>80</v>
      </c>
      <c r="V4153" s="32">
        <v>36</v>
      </c>
      <c r="W4153" s="60">
        <v>50450</v>
      </c>
      <c r="X4153" s="34">
        <v>0</v>
      </c>
      <c r="Y4153" s="44">
        <f t="shared" si="130"/>
        <v>0</v>
      </c>
      <c r="Z4153" s="73"/>
      <c r="AA4153" s="45">
        <v>2014</v>
      </c>
      <c r="AB4153" s="38" t="s">
        <v>9326</v>
      </c>
    </row>
    <row r="4154" spans="2:28" s="46" customFormat="1" ht="76.5" customHeight="1" outlineLevel="1">
      <c r="B4154" s="38" t="s">
        <v>9327</v>
      </c>
      <c r="C4154" s="39" t="s">
        <v>66</v>
      </c>
      <c r="D4154" s="74" t="s">
        <v>9241</v>
      </c>
      <c r="E4154" s="40" t="s">
        <v>9242</v>
      </c>
      <c r="F4154" s="40"/>
      <c r="G4154" s="40" t="s">
        <v>9243</v>
      </c>
      <c r="H4154" s="40"/>
      <c r="I4154" s="40" t="s">
        <v>9324</v>
      </c>
      <c r="J4154" s="40"/>
      <c r="K4154" s="37" t="s">
        <v>130</v>
      </c>
      <c r="L4154" s="38">
        <v>40</v>
      </c>
      <c r="M4154" s="37">
        <v>230000000</v>
      </c>
      <c r="N4154" s="41" t="s">
        <v>74</v>
      </c>
      <c r="O4154" s="33" t="s">
        <v>229</v>
      </c>
      <c r="P4154" s="37" t="s">
        <v>86</v>
      </c>
      <c r="Q4154" s="33" t="s">
        <v>77</v>
      </c>
      <c r="R4154" s="42" t="s">
        <v>6138</v>
      </c>
      <c r="S4154" s="38" t="s">
        <v>79</v>
      </c>
      <c r="T4154" s="38">
        <v>796</v>
      </c>
      <c r="U4154" s="32" t="s">
        <v>80</v>
      </c>
      <c r="V4154" s="32">
        <v>36</v>
      </c>
      <c r="W4154" s="62">
        <v>50450</v>
      </c>
      <c r="X4154" s="34">
        <v>0</v>
      </c>
      <c r="Y4154" s="44">
        <f t="shared" si="130"/>
        <v>0</v>
      </c>
      <c r="Z4154" s="32" t="s">
        <v>81</v>
      </c>
      <c r="AA4154" s="45">
        <v>2014</v>
      </c>
      <c r="AB4154" s="38" t="s">
        <v>108</v>
      </c>
    </row>
    <row r="4155" spans="2:28" s="46" customFormat="1" ht="76.5" customHeight="1" outlineLevel="1">
      <c r="B4155" s="38" t="s">
        <v>9328</v>
      </c>
      <c r="C4155" s="39" t="s">
        <v>66</v>
      </c>
      <c r="D4155" s="74" t="s">
        <v>9241</v>
      </c>
      <c r="E4155" s="40" t="s">
        <v>9242</v>
      </c>
      <c r="F4155" s="40"/>
      <c r="G4155" s="40" t="s">
        <v>9243</v>
      </c>
      <c r="H4155" s="40"/>
      <c r="I4155" s="40" t="s">
        <v>9324</v>
      </c>
      <c r="J4155" s="40"/>
      <c r="K4155" s="32" t="s">
        <v>130</v>
      </c>
      <c r="L4155" s="38">
        <v>40</v>
      </c>
      <c r="M4155" s="37">
        <v>230000000</v>
      </c>
      <c r="N4155" s="41" t="s">
        <v>74</v>
      </c>
      <c r="O4155" s="33" t="s">
        <v>110</v>
      </c>
      <c r="P4155" s="37" t="s">
        <v>86</v>
      </c>
      <c r="Q4155" s="33" t="s">
        <v>77</v>
      </c>
      <c r="R4155" s="42" t="s">
        <v>6138</v>
      </c>
      <c r="S4155" s="38" t="s">
        <v>79</v>
      </c>
      <c r="T4155" s="38">
        <v>796</v>
      </c>
      <c r="U4155" s="32" t="s">
        <v>80</v>
      </c>
      <c r="V4155" s="32">
        <v>36</v>
      </c>
      <c r="W4155" s="62">
        <v>50450</v>
      </c>
      <c r="X4155" s="34">
        <v>0</v>
      </c>
      <c r="Y4155" s="44">
        <f t="shared" si="130"/>
        <v>0</v>
      </c>
      <c r="Z4155" s="32" t="s">
        <v>81</v>
      </c>
      <c r="AA4155" s="45">
        <v>2014</v>
      </c>
      <c r="AB4155" s="38" t="s">
        <v>122</v>
      </c>
    </row>
    <row r="4156" spans="2:28" s="46" customFormat="1" ht="76.5" customHeight="1" outlineLevel="1">
      <c r="B4156" s="38" t="s">
        <v>9329</v>
      </c>
      <c r="C4156" s="39" t="s">
        <v>66</v>
      </c>
      <c r="D4156" s="74" t="s">
        <v>9241</v>
      </c>
      <c r="E4156" s="40" t="s">
        <v>9242</v>
      </c>
      <c r="F4156" s="40"/>
      <c r="G4156" s="40" t="s">
        <v>9243</v>
      </c>
      <c r="H4156" s="40"/>
      <c r="I4156" s="40" t="s">
        <v>9330</v>
      </c>
      <c r="J4156" s="40"/>
      <c r="K4156" s="37" t="s">
        <v>130</v>
      </c>
      <c r="L4156" s="38">
        <v>45</v>
      </c>
      <c r="M4156" s="37">
        <v>230000000</v>
      </c>
      <c r="N4156" s="41" t="s">
        <v>74</v>
      </c>
      <c r="O4156" s="33" t="s">
        <v>1656</v>
      </c>
      <c r="P4156" s="37" t="s">
        <v>86</v>
      </c>
      <c r="Q4156" s="33" t="s">
        <v>77</v>
      </c>
      <c r="R4156" s="42" t="s">
        <v>6138</v>
      </c>
      <c r="S4156" s="33" t="s">
        <v>79</v>
      </c>
      <c r="T4156" s="38">
        <v>796</v>
      </c>
      <c r="U4156" s="32" t="s">
        <v>80</v>
      </c>
      <c r="V4156" s="32">
        <v>24</v>
      </c>
      <c r="W4156" s="60">
        <v>9400</v>
      </c>
      <c r="X4156" s="34">
        <v>0</v>
      </c>
      <c r="Y4156" s="44">
        <f t="shared" si="130"/>
        <v>0</v>
      </c>
      <c r="Z4156" s="38" t="s">
        <v>81</v>
      </c>
      <c r="AA4156" s="45" t="s">
        <v>1658</v>
      </c>
      <c r="AB4156" s="32" t="s">
        <v>9142</v>
      </c>
    </row>
    <row r="4157" spans="2:28" s="46" customFormat="1" ht="76.5" customHeight="1" outlineLevel="1">
      <c r="B4157" s="38" t="s">
        <v>9331</v>
      </c>
      <c r="C4157" s="39" t="s">
        <v>66</v>
      </c>
      <c r="D4157" s="74" t="s">
        <v>9332</v>
      </c>
      <c r="E4157" s="40" t="s">
        <v>9333</v>
      </c>
      <c r="F4157" s="40" t="s">
        <v>9334</v>
      </c>
      <c r="G4157" s="40" t="s">
        <v>9335</v>
      </c>
      <c r="H4157" s="40" t="s">
        <v>9336</v>
      </c>
      <c r="I4157" s="40" t="s">
        <v>9330</v>
      </c>
      <c r="J4157" s="40"/>
      <c r="K4157" s="37" t="s">
        <v>130</v>
      </c>
      <c r="L4157" s="38">
        <v>45</v>
      </c>
      <c r="M4157" s="37">
        <v>230000000</v>
      </c>
      <c r="N4157" s="41" t="s">
        <v>74</v>
      </c>
      <c r="O4157" s="33" t="s">
        <v>174</v>
      </c>
      <c r="P4157" s="37" t="s">
        <v>86</v>
      </c>
      <c r="Q4157" s="33" t="s">
        <v>77</v>
      </c>
      <c r="R4157" s="42" t="s">
        <v>6138</v>
      </c>
      <c r="S4157" s="33" t="s">
        <v>79</v>
      </c>
      <c r="T4157" s="38">
        <v>796</v>
      </c>
      <c r="U4157" s="32" t="s">
        <v>80</v>
      </c>
      <c r="V4157" s="32">
        <v>24</v>
      </c>
      <c r="W4157" s="60">
        <v>9400</v>
      </c>
      <c r="X4157" s="34">
        <v>225600</v>
      </c>
      <c r="Y4157" s="44">
        <f t="shared" si="130"/>
        <v>252672.00000000003</v>
      </c>
      <c r="Z4157" s="38" t="s">
        <v>81</v>
      </c>
      <c r="AA4157" s="45">
        <v>2014</v>
      </c>
      <c r="AB4157" s="32"/>
    </row>
    <row r="4158" spans="2:28" s="46" customFormat="1" ht="76.5" customHeight="1" outlineLevel="1">
      <c r="B4158" s="38" t="s">
        <v>9337</v>
      </c>
      <c r="C4158" s="39" t="s">
        <v>66</v>
      </c>
      <c r="D4158" s="74" t="s">
        <v>9241</v>
      </c>
      <c r="E4158" s="40" t="s">
        <v>9242</v>
      </c>
      <c r="F4158" s="40"/>
      <c r="G4158" s="40" t="s">
        <v>9243</v>
      </c>
      <c r="H4158" s="40"/>
      <c r="I4158" s="40" t="s">
        <v>9338</v>
      </c>
      <c r="J4158" s="40"/>
      <c r="K4158" s="37" t="s">
        <v>130</v>
      </c>
      <c r="L4158" s="38">
        <v>45</v>
      </c>
      <c r="M4158" s="37">
        <v>230000000</v>
      </c>
      <c r="N4158" s="41" t="s">
        <v>74</v>
      </c>
      <c r="O4158" s="33" t="s">
        <v>1656</v>
      </c>
      <c r="P4158" s="37" t="s">
        <v>86</v>
      </c>
      <c r="Q4158" s="33" t="s">
        <v>77</v>
      </c>
      <c r="R4158" s="42" t="s">
        <v>6138</v>
      </c>
      <c r="S4158" s="33" t="s">
        <v>79</v>
      </c>
      <c r="T4158" s="38">
        <v>796</v>
      </c>
      <c r="U4158" s="32" t="s">
        <v>80</v>
      </c>
      <c r="V4158" s="32">
        <v>20</v>
      </c>
      <c r="W4158" s="60">
        <v>52081.25</v>
      </c>
      <c r="X4158" s="34">
        <v>0</v>
      </c>
      <c r="Y4158" s="44">
        <f t="shared" si="130"/>
        <v>0</v>
      </c>
      <c r="Z4158" s="38" t="s">
        <v>81</v>
      </c>
      <c r="AA4158" s="45" t="s">
        <v>1658</v>
      </c>
      <c r="AB4158" s="32" t="s">
        <v>9142</v>
      </c>
    </row>
    <row r="4159" spans="2:28" s="46" customFormat="1" ht="76.5" customHeight="1" outlineLevel="1">
      <c r="B4159" s="38" t="s">
        <v>9339</v>
      </c>
      <c r="C4159" s="39" t="s">
        <v>66</v>
      </c>
      <c r="D4159" s="74" t="s">
        <v>9340</v>
      </c>
      <c r="E4159" s="40" t="s">
        <v>9341</v>
      </c>
      <c r="F4159" s="40" t="s">
        <v>9341</v>
      </c>
      <c r="G4159" s="40" t="s">
        <v>9342</v>
      </c>
      <c r="H4159" s="40" t="s">
        <v>9343</v>
      </c>
      <c r="I4159" s="40" t="s">
        <v>9338</v>
      </c>
      <c r="J4159" s="40"/>
      <c r="K4159" s="37" t="s">
        <v>130</v>
      </c>
      <c r="L4159" s="38">
        <v>45</v>
      </c>
      <c r="M4159" s="37">
        <v>230000000</v>
      </c>
      <c r="N4159" s="41" t="s">
        <v>74</v>
      </c>
      <c r="O4159" s="33" t="s">
        <v>174</v>
      </c>
      <c r="P4159" s="37" t="s">
        <v>86</v>
      </c>
      <c r="Q4159" s="33" t="s">
        <v>77</v>
      </c>
      <c r="R4159" s="42" t="s">
        <v>6138</v>
      </c>
      <c r="S4159" s="33" t="s">
        <v>79</v>
      </c>
      <c r="T4159" s="38">
        <v>796</v>
      </c>
      <c r="U4159" s="32" t="s">
        <v>80</v>
      </c>
      <c r="V4159" s="32">
        <v>20</v>
      </c>
      <c r="W4159" s="60">
        <v>52081.25</v>
      </c>
      <c r="X4159" s="34">
        <v>1041625</v>
      </c>
      <c r="Y4159" s="44">
        <f t="shared" si="130"/>
        <v>1166620</v>
      </c>
      <c r="Z4159" s="38" t="s">
        <v>81</v>
      </c>
      <c r="AA4159" s="45">
        <v>2014</v>
      </c>
      <c r="AB4159" s="32"/>
    </row>
    <row r="4160" spans="2:28" s="46" customFormat="1" ht="76.5" customHeight="1" outlineLevel="1">
      <c r="B4160" s="38" t="s">
        <v>9344</v>
      </c>
      <c r="C4160" s="39" t="s">
        <v>66</v>
      </c>
      <c r="D4160" s="74" t="s">
        <v>6205</v>
      </c>
      <c r="E4160" s="40" t="s">
        <v>6206</v>
      </c>
      <c r="F4160" s="40"/>
      <c r="G4160" s="40" t="s">
        <v>6207</v>
      </c>
      <c r="H4160" s="40"/>
      <c r="I4160" s="40" t="s">
        <v>9345</v>
      </c>
      <c r="J4160" s="40"/>
      <c r="K4160" s="37" t="s">
        <v>130</v>
      </c>
      <c r="L4160" s="38">
        <v>45</v>
      </c>
      <c r="M4160" s="37">
        <v>230000000</v>
      </c>
      <c r="N4160" s="41" t="s">
        <v>74</v>
      </c>
      <c r="O4160" s="33" t="s">
        <v>1656</v>
      </c>
      <c r="P4160" s="37" t="s">
        <v>86</v>
      </c>
      <c r="Q4160" s="33" t="s">
        <v>77</v>
      </c>
      <c r="R4160" s="42" t="s">
        <v>6138</v>
      </c>
      <c r="S4160" s="38" t="s">
        <v>79</v>
      </c>
      <c r="T4160" s="38">
        <v>796</v>
      </c>
      <c r="U4160" s="32" t="s">
        <v>80</v>
      </c>
      <c r="V4160" s="32">
        <v>40</v>
      </c>
      <c r="W4160" s="60">
        <v>28879.375</v>
      </c>
      <c r="X4160" s="34">
        <v>0</v>
      </c>
      <c r="Y4160" s="44">
        <f t="shared" si="130"/>
        <v>0</v>
      </c>
      <c r="Z4160" s="38" t="s">
        <v>81</v>
      </c>
      <c r="AA4160" s="45" t="s">
        <v>1658</v>
      </c>
      <c r="AB4160" s="38" t="s">
        <v>172</v>
      </c>
    </row>
    <row r="4161" spans="2:28" s="46" customFormat="1" ht="76.5" customHeight="1" outlineLevel="1">
      <c r="B4161" s="38" t="s">
        <v>9346</v>
      </c>
      <c r="C4161" s="39" t="s">
        <v>66</v>
      </c>
      <c r="D4161" s="74" t="s">
        <v>6205</v>
      </c>
      <c r="E4161" s="40" t="s">
        <v>6206</v>
      </c>
      <c r="F4161" s="40"/>
      <c r="G4161" s="40" t="s">
        <v>6207</v>
      </c>
      <c r="H4161" s="40"/>
      <c r="I4161" s="40" t="s">
        <v>9345</v>
      </c>
      <c r="J4161" s="40"/>
      <c r="K4161" s="48" t="s">
        <v>130</v>
      </c>
      <c r="L4161" s="38">
        <v>45</v>
      </c>
      <c r="M4161" s="48">
        <v>230000000</v>
      </c>
      <c r="N4161" s="41" t="s">
        <v>74</v>
      </c>
      <c r="O4161" s="33" t="s">
        <v>174</v>
      </c>
      <c r="P4161" s="37" t="s">
        <v>86</v>
      </c>
      <c r="Q4161" s="33" t="s">
        <v>77</v>
      </c>
      <c r="R4161" s="42" t="s">
        <v>6138</v>
      </c>
      <c r="S4161" s="38" t="s">
        <v>79</v>
      </c>
      <c r="T4161" s="38">
        <v>796</v>
      </c>
      <c r="U4161" s="32" t="s">
        <v>80</v>
      </c>
      <c r="V4161" s="32">
        <v>37</v>
      </c>
      <c r="W4161" s="68">
        <v>21752.5</v>
      </c>
      <c r="X4161" s="34">
        <v>0</v>
      </c>
      <c r="Y4161" s="44">
        <f t="shared" si="130"/>
        <v>0</v>
      </c>
      <c r="Z4161" s="38" t="s">
        <v>81</v>
      </c>
      <c r="AA4161" s="45">
        <v>2014</v>
      </c>
      <c r="AB4161" s="38" t="s">
        <v>122</v>
      </c>
    </row>
    <row r="4162" spans="2:28" s="46" customFormat="1" ht="76.5" customHeight="1" outlineLevel="1">
      <c r="B4162" s="38" t="s">
        <v>9347</v>
      </c>
      <c r="C4162" s="39" t="s">
        <v>66</v>
      </c>
      <c r="D4162" s="74" t="s">
        <v>7880</v>
      </c>
      <c r="E4162" s="40" t="s">
        <v>7881</v>
      </c>
      <c r="F4162" s="40"/>
      <c r="G4162" s="40" t="s">
        <v>7881</v>
      </c>
      <c r="H4162" s="40"/>
      <c r="I4162" s="40" t="s">
        <v>9348</v>
      </c>
      <c r="J4162" s="40"/>
      <c r="K4162" s="37" t="s">
        <v>130</v>
      </c>
      <c r="L4162" s="38">
        <v>45</v>
      </c>
      <c r="M4162" s="37">
        <v>230000000</v>
      </c>
      <c r="N4162" s="41" t="s">
        <v>74</v>
      </c>
      <c r="O4162" s="33" t="s">
        <v>1656</v>
      </c>
      <c r="P4162" s="37" t="s">
        <v>86</v>
      </c>
      <c r="Q4162" s="33" t="s">
        <v>77</v>
      </c>
      <c r="R4162" s="42" t="s">
        <v>6138</v>
      </c>
      <c r="S4162" s="38" t="s">
        <v>79</v>
      </c>
      <c r="T4162" s="38">
        <v>796</v>
      </c>
      <c r="U4162" s="32" t="s">
        <v>80</v>
      </c>
      <c r="V4162" s="32">
        <v>24</v>
      </c>
      <c r="W4162" s="60">
        <v>31893.749999999996</v>
      </c>
      <c r="X4162" s="34">
        <v>0</v>
      </c>
      <c r="Y4162" s="44">
        <f t="shared" si="130"/>
        <v>0</v>
      </c>
      <c r="Z4162" s="38" t="s">
        <v>81</v>
      </c>
      <c r="AA4162" s="45" t="s">
        <v>1658</v>
      </c>
      <c r="AB4162" s="32" t="s">
        <v>9142</v>
      </c>
    </row>
    <row r="4163" spans="2:28" s="46" customFormat="1" ht="76.5" customHeight="1" outlineLevel="1">
      <c r="B4163" s="38" t="s">
        <v>9349</v>
      </c>
      <c r="C4163" s="39" t="s">
        <v>66</v>
      </c>
      <c r="D4163" s="74" t="s">
        <v>9340</v>
      </c>
      <c r="E4163" s="40" t="s">
        <v>9341</v>
      </c>
      <c r="F4163" s="40" t="s">
        <v>9341</v>
      </c>
      <c r="G4163" s="40" t="s">
        <v>9342</v>
      </c>
      <c r="H4163" s="40" t="s">
        <v>9343</v>
      </c>
      <c r="I4163" s="40" t="s">
        <v>9348</v>
      </c>
      <c r="J4163" s="40"/>
      <c r="K4163" s="37" t="s">
        <v>130</v>
      </c>
      <c r="L4163" s="38">
        <v>45</v>
      </c>
      <c r="M4163" s="37">
        <v>230000000</v>
      </c>
      <c r="N4163" s="41" t="s">
        <v>74</v>
      </c>
      <c r="O4163" s="33" t="s">
        <v>174</v>
      </c>
      <c r="P4163" s="37" t="s">
        <v>86</v>
      </c>
      <c r="Q4163" s="33" t="s">
        <v>77</v>
      </c>
      <c r="R4163" s="42" t="s">
        <v>6138</v>
      </c>
      <c r="S4163" s="38" t="s">
        <v>79</v>
      </c>
      <c r="T4163" s="38">
        <v>796</v>
      </c>
      <c r="U4163" s="32" t="s">
        <v>80</v>
      </c>
      <c r="V4163" s="32">
        <v>24</v>
      </c>
      <c r="W4163" s="60">
        <v>31893.749999999996</v>
      </c>
      <c r="X4163" s="34">
        <v>765449.99999999988</v>
      </c>
      <c r="Y4163" s="44">
        <f t="shared" si="130"/>
        <v>857304</v>
      </c>
      <c r="Z4163" s="38" t="s">
        <v>81</v>
      </c>
      <c r="AA4163" s="45">
        <v>2014</v>
      </c>
      <c r="AB4163" s="32"/>
    </row>
    <row r="4164" spans="2:28" s="46" customFormat="1" ht="76.5" customHeight="1" outlineLevel="1">
      <c r="B4164" s="38" t="s">
        <v>9350</v>
      </c>
      <c r="C4164" s="39" t="s">
        <v>66</v>
      </c>
      <c r="D4164" s="74" t="s">
        <v>9351</v>
      </c>
      <c r="E4164" s="40" t="s">
        <v>9352</v>
      </c>
      <c r="F4164" s="40"/>
      <c r="G4164" s="40" t="s">
        <v>9353</v>
      </c>
      <c r="H4164" s="40"/>
      <c r="I4164" s="40" t="s">
        <v>9354</v>
      </c>
      <c r="J4164" s="40"/>
      <c r="K4164" s="37" t="s">
        <v>130</v>
      </c>
      <c r="L4164" s="38">
        <v>45</v>
      </c>
      <c r="M4164" s="37">
        <v>230000000</v>
      </c>
      <c r="N4164" s="41" t="s">
        <v>74</v>
      </c>
      <c r="O4164" s="33" t="s">
        <v>1656</v>
      </c>
      <c r="P4164" s="37" t="s">
        <v>86</v>
      </c>
      <c r="Q4164" s="33" t="s">
        <v>77</v>
      </c>
      <c r="R4164" s="42" t="s">
        <v>6138</v>
      </c>
      <c r="S4164" s="38" t="s">
        <v>79</v>
      </c>
      <c r="T4164" s="38">
        <v>796</v>
      </c>
      <c r="U4164" s="32" t="s">
        <v>80</v>
      </c>
      <c r="V4164" s="32">
        <v>56</v>
      </c>
      <c r="W4164" s="60">
        <v>4107.1428571428569</v>
      </c>
      <c r="X4164" s="34">
        <v>0</v>
      </c>
      <c r="Y4164" s="44">
        <f t="shared" si="130"/>
        <v>0</v>
      </c>
      <c r="Z4164" s="38" t="s">
        <v>81</v>
      </c>
      <c r="AA4164" s="45" t="s">
        <v>1658</v>
      </c>
      <c r="AB4164" s="38" t="s">
        <v>82</v>
      </c>
    </row>
    <row r="4165" spans="2:28" s="46" customFormat="1" ht="76.5" customHeight="1" outlineLevel="1">
      <c r="B4165" s="38" t="s">
        <v>9355</v>
      </c>
      <c r="C4165" s="39" t="s">
        <v>66</v>
      </c>
      <c r="D4165" s="38" t="s">
        <v>9351</v>
      </c>
      <c r="E4165" s="33" t="s">
        <v>9352</v>
      </c>
      <c r="F4165" s="33"/>
      <c r="G4165" s="33" t="s">
        <v>9353</v>
      </c>
      <c r="H4165" s="33"/>
      <c r="I4165" s="33" t="s">
        <v>9354</v>
      </c>
      <c r="J4165" s="33"/>
      <c r="K4165" s="37" t="s">
        <v>130</v>
      </c>
      <c r="L4165" s="38">
        <v>45</v>
      </c>
      <c r="M4165" s="37">
        <v>230000000</v>
      </c>
      <c r="N4165" s="41" t="s">
        <v>74</v>
      </c>
      <c r="O4165" s="33" t="s">
        <v>85</v>
      </c>
      <c r="P4165" s="37" t="s">
        <v>86</v>
      </c>
      <c r="Q4165" s="33" t="s">
        <v>77</v>
      </c>
      <c r="R4165" s="42" t="s">
        <v>6138</v>
      </c>
      <c r="S4165" s="38" t="s">
        <v>79</v>
      </c>
      <c r="T4165" s="38">
        <v>796</v>
      </c>
      <c r="U4165" s="32" t="s">
        <v>80</v>
      </c>
      <c r="V4165" s="32">
        <v>56</v>
      </c>
      <c r="W4165" s="60">
        <v>4107.1428571428569</v>
      </c>
      <c r="X4165" s="34">
        <v>230000</v>
      </c>
      <c r="Y4165" s="44">
        <f t="shared" si="130"/>
        <v>257600.00000000003</v>
      </c>
      <c r="Z4165" s="38" t="s">
        <v>81</v>
      </c>
      <c r="AA4165" s="45">
        <v>2014</v>
      </c>
      <c r="AB4165" s="38"/>
    </row>
    <row r="4166" spans="2:28" s="46" customFormat="1" ht="76.5" customHeight="1" outlineLevel="1">
      <c r="B4166" s="38" t="s">
        <v>9356</v>
      </c>
      <c r="C4166" s="39" t="s">
        <v>66</v>
      </c>
      <c r="D4166" s="74" t="s">
        <v>9351</v>
      </c>
      <c r="E4166" s="40" t="s">
        <v>9352</v>
      </c>
      <c r="F4166" s="40"/>
      <c r="G4166" s="40" t="s">
        <v>9353</v>
      </c>
      <c r="H4166" s="40"/>
      <c r="I4166" s="40" t="s">
        <v>9357</v>
      </c>
      <c r="J4166" s="40"/>
      <c r="K4166" s="37" t="s">
        <v>130</v>
      </c>
      <c r="L4166" s="38">
        <v>45</v>
      </c>
      <c r="M4166" s="37">
        <v>230000000</v>
      </c>
      <c r="N4166" s="41" t="s">
        <v>74</v>
      </c>
      <c r="O4166" s="33" t="s">
        <v>1656</v>
      </c>
      <c r="P4166" s="37" t="s">
        <v>86</v>
      </c>
      <c r="Q4166" s="33" t="s">
        <v>77</v>
      </c>
      <c r="R4166" s="42" t="s">
        <v>6138</v>
      </c>
      <c r="S4166" s="38" t="s">
        <v>79</v>
      </c>
      <c r="T4166" s="38">
        <v>796</v>
      </c>
      <c r="U4166" s="32" t="s">
        <v>80</v>
      </c>
      <c r="V4166" s="32">
        <v>156</v>
      </c>
      <c r="W4166" s="60">
        <v>4801.2499999999991</v>
      </c>
      <c r="X4166" s="34">
        <v>0</v>
      </c>
      <c r="Y4166" s="44">
        <f t="shared" si="130"/>
        <v>0</v>
      </c>
      <c r="Z4166" s="38" t="s">
        <v>81</v>
      </c>
      <c r="AA4166" s="45" t="s">
        <v>1658</v>
      </c>
      <c r="AB4166" s="38" t="s">
        <v>82</v>
      </c>
    </row>
    <row r="4167" spans="2:28" s="46" customFormat="1" ht="76.5" customHeight="1" outlineLevel="1">
      <c r="B4167" s="38" t="s">
        <v>9358</v>
      </c>
      <c r="C4167" s="39" t="s">
        <v>66</v>
      </c>
      <c r="D4167" s="38" t="s">
        <v>9351</v>
      </c>
      <c r="E4167" s="33" t="s">
        <v>9352</v>
      </c>
      <c r="F4167" s="33"/>
      <c r="G4167" s="33" t="s">
        <v>9353</v>
      </c>
      <c r="H4167" s="33"/>
      <c r="I4167" s="33" t="s">
        <v>9357</v>
      </c>
      <c r="J4167" s="33"/>
      <c r="K4167" s="37" t="s">
        <v>130</v>
      </c>
      <c r="L4167" s="38">
        <v>45</v>
      </c>
      <c r="M4167" s="37">
        <v>230000000</v>
      </c>
      <c r="N4167" s="41" t="s">
        <v>74</v>
      </c>
      <c r="O4167" s="33" t="s">
        <v>85</v>
      </c>
      <c r="P4167" s="37" t="s">
        <v>86</v>
      </c>
      <c r="Q4167" s="33" t="s">
        <v>77</v>
      </c>
      <c r="R4167" s="42" t="s">
        <v>6138</v>
      </c>
      <c r="S4167" s="38" t="s">
        <v>79</v>
      </c>
      <c r="T4167" s="38">
        <v>796</v>
      </c>
      <c r="U4167" s="32" t="s">
        <v>80</v>
      </c>
      <c r="V4167" s="32">
        <v>156</v>
      </c>
      <c r="W4167" s="60">
        <v>4801.2499999999991</v>
      </c>
      <c r="X4167" s="34">
        <v>748994.99999999988</v>
      </c>
      <c r="Y4167" s="44">
        <f t="shared" si="130"/>
        <v>838874.39999999991</v>
      </c>
      <c r="Z4167" s="38" t="s">
        <v>81</v>
      </c>
      <c r="AA4167" s="45">
        <v>2014</v>
      </c>
      <c r="AB4167" s="38"/>
    </row>
    <row r="4168" spans="2:28" s="46" customFormat="1" ht="77.25" customHeight="1" outlineLevel="1">
      <c r="B4168" s="38" t="s">
        <v>9359</v>
      </c>
      <c r="C4168" s="39" t="s">
        <v>66</v>
      </c>
      <c r="D4168" s="74" t="s">
        <v>9351</v>
      </c>
      <c r="E4168" s="40" t="s">
        <v>9352</v>
      </c>
      <c r="F4168" s="40"/>
      <c r="G4168" s="40" t="s">
        <v>9353</v>
      </c>
      <c r="H4168" s="40"/>
      <c r="I4168" s="40" t="s">
        <v>9360</v>
      </c>
      <c r="J4168" s="40"/>
      <c r="K4168" s="37" t="s">
        <v>130</v>
      </c>
      <c r="L4168" s="38">
        <v>45</v>
      </c>
      <c r="M4168" s="37">
        <v>230000000</v>
      </c>
      <c r="N4168" s="41" t="s">
        <v>74</v>
      </c>
      <c r="O4168" s="33" t="s">
        <v>1656</v>
      </c>
      <c r="P4168" s="37" t="s">
        <v>86</v>
      </c>
      <c r="Q4168" s="33" t="s">
        <v>77</v>
      </c>
      <c r="R4168" s="42" t="s">
        <v>6138</v>
      </c>
      <c r="S4168" s="38" t="s">
        <v>79</v>
      </c>
      <c r="T4168" s="38">
        <v>796</v>
      </c>
      <c r="U4168" s="32" t="s">
        <v>80</v>
      </c>
      <c r="V4168" s="32">
        <v>46</v>
      </c>
      <c r="W4168" s="60">
        <v>4801.2499999999991</v>
      </c>
      <c r="X4168" s="34">
        <v>0</v>
      </c>
      <c r="Y4168" s="44">
        <f t="shared" si="130"/>
        <v>0</v>
      </c>
      <c r="Z4168" s="38" t="s">
        <v>81</v>
      </c>
      <c r="AA4168" s="45" t="s">
        <v>1658</v>
      </c>
      <c r="AB4168" s="38" t="s">
        <v>82</v>
      </c>
    </row>
    <row r="4169" spans="2:28" s="46" customFormat="1" ht="77.25" customHeight="1" outlineLevel="1">
      <c r="B4169" s="38" t="s">
        <v>9361</v>
      </c>
      <c r="C4169" s="39" t="s">
        <v>66</v>
      </c>
      <c r="D4169" s="38" t="s">
        <v>9351</v>
      </c>
      <c r="E4169" s="33" t="s">
        <v>9352</v>
      </c>
      <c r="F4169" s="33"/>
      <c r="G4169" s="33" t="s">
        <v>9353</v>
      </c>
      <c r="H4169" s="33"/>
      <c r="I4169" s="33" t="s">
        <v>9360</v>
      </c>
      <c r="J4169" s="33"/>
      <c r="K4169" s="37" t="s">
        <v>130</v>
      </c>
      <c r="L4169" s="38">
        <v>45</v>
      </c>
      <c r="M4169" s="37">
        <v>230000000</v>
      </c>
      <c r="N4169" s="41" t="s">
        <v>74</v>
      </c>
      <c r="O4169" s="33" t="s">
        <v>85</v>
      </c>
      <c r="P4169" s="37" t="s">
        <v>86</v>
      </c>
      <c r="Q4169" s="33" t="s">
        <v>77</v>
      </c>
      <c r="R4169" s="42" t="s">
        <v>6138</v>
      </c>
      <c r="S4169" s="38" t="s">
        <v>79</v>
      </c>
      <c r="T4169" s="38">
        <v>796</v>
      </c>
      <c r="U4169" s="32" t="s">
        <v>80</v>
      </c>
      <c r="V4169" s="32">
        <v>46</v>
      </c>
      <c r="W4169" s="60">
        <v>4801.2499999999991</v>
      </c>
      <c r="X4169" s="34">
        <v>220857.49999999997</v>
      </c>
      <c r="Y4169" s="44">
        <f t="shared" si="130"/>
        <v>247360.4</v>
      </c>
      <c r="Z4169" s="38" t="s">
        <v>81</v>
      </c>
      <c r="AA4169" s="45">
        <v>2014</v>
      </c>
      <c r="AB4169" s="38"/>
    </row>
    <row r="4170" spans="2:28" s="46" customFormat="1" ht="76.5" customHeight="1" outlineLevel="1">
      <c r="B4170" s="38" t="s">
        <v>9362</v>
      </c>
      <c r="C4170" s="39" t="s">
        <v>66</v>
      </c>
      <c r="D4170" s="74" t="s">
        <v>9351</v>
      </c>
      <c r="E4170" s="40" t="s">
        <v>9352</v>
      </c>
      <c r="F4170" s="40"/>
      <c r="G4170" s="40" t="s">
        <v>9353</v>
      </c>
      <c r="H4170" s="40"/>
      <c r="I4170" s="40" t="s">
        <v>9363</v>
      </c>
      <c r="J4170" s="40"/>
      <c r="K4170" s="37" t="s">
        <v>130</v>
      </c>
      <c r="L4170" s="38">
        <v>45</v>
      </c>
      <c r="M4170" s="37">
        <v>230000000</v>
      </c>
      <c r="N4170" s="41" t="s">
        <v>74</v>
      </c>
      <c r="O4170" s="33" t="s">
        <v>1656</v>
      </c>
      <c r="P4170" s="37" t="s">
        <v>86</v>
      </c>
      <c r="Q4170" s="33" t="s">
        <v>77</v>
      </c>
      <c r="R4170" s="42" t="s">
        <v>6138</v>
      </c>
      <c r="S4170" s="38" t="s">
        <v>79</v>
      </c>
      <c r="T4170" s="38">
        <v>796</v>
      </c>
      <c r="U4170" s="32" t="s">
        <v>80</v>
      </c>
      <c r="V4170" s="32">
        <v>56</v>
      </c>
      <c r="W4170" s="60">
        <v>5052.0982142857138</v>
      </c>
      <c r="X4170" s="34">
        <v>0</v>
      </c>
      <c r="Y4170" s="44">
        <f t="shared" si="130"/>
        <v>0</v>
      </c>
      <c r="Z4170" s="38" t="s">
        <v>81</v>
      </c>
      <c r="AA4170" s="45" t="s">
        <v>1658</v>
      </c>
      <c r="AB4170" s="38" t="s">
        <v>82</v>
      </c>
    </row>
    <row r="4171" spans="2:28" s="46" customFormat="1" ht="77.25" customHeight="1" outlineLevel="1">
      <c r="B4171" s="38" t="s">
        <v>9364</v>
      </c>
      <c r="C4171" s="39" t="s">
        <v>66</v>
      </c>
      <c r="D4171" s="38" t="s">
        <v>9351</v>
      </c>
      <c r="E4171" s="33" t="s">
        <v>9352</v>
      </c>
      <c r="F4171" s="33"/>
      <c r="G4171" s="33" t="s">
        <v>9353</v>
      </c>
      <c r="H4171" s="33"/>
      <c r="I4171" s="33" t="s">
        <v>9363</v>
      </c>
      <c r="J4171" s="33"/>
      <c r="K4171" s="37" t="s">
        <v>130</v>
      </c>
      <c r="L4171" s="38">
        <v>45</v>
      </c>
      <c r="M4171" s="37">
        <v>230000000</v>
      </c>
      <c r="N4171" s="41" t="s">
        <v>74</v>
      </c>
      <c r="O4171" s="33" t="s">
        <v>85</v>
      </c>
      <c r="P4171" s="37" t="s">
        <v>86</v>
      </c>
      <c r="Q4171" s="33" t="s">
        <v>77</v>
      </c>
      <c r="R4171" s="42" t="s">
        <v>6138</v>
      </c>
      <c r="S4171" s="38" t="s">
        <v>79</v>
      </c>
      <c r="T4171" s="38">
        <v>796</v>
      </c>
      <c r="U4171" s="32" t="s">
        <v>80</v>
      </c>
      <c r="V4171" s="32">
        <v>56</v>
      </c>
      <c r="W4171" s="60">
        <v>5052.0982142857138</v>
      </c>
      <c r="X4171" s="34">
        <v>282917.5</v>
      </c>
      <c r="Y4171" s="44">
        <f t="shared" si="130"/>
        <v>316867.60000000003</v>
      </c>
      <c r="Z4171" s="38" t="s">
        <v>81</v>
      </c>
      <c r="AA4171" s="45">
        <v>2014</v>
      </c>
      <c r="AB4171" s="38"/>
    </row>
    <row r="4172" spans="2:28" s="46" customFormat="1" ht="77.25" customHeight="1" outlineLevel="1">
      <c r="B4172" s="38" t="s">
        <v>9365</v>
      </c>
      <c r="C4172" s="39" t="s">
        <v>66</v>
      </c>
      <c r="D4172" s="74" t="s">
        <v>9351</v>
      </c>
      <c r="E4172" s="40" t="s">
        <v>9352</v>
      </c>
      <c r="F4172" s="40"/>
      <c r="G4172" s="40" t="s">
        <v>9353</v>
      </c>
      <c r="H4172" s="40"/>
      <c r="I4172" s="40" t="s">
        <v>9366</v>
      </c>
      <c r="J4172" s="40"/>
      <c r="K4172" s="37" t="s">
        <v>130</v>
      </c>
      <c r="L4172" s="38">
        <v>45</v>
      </c>
      <c r="M4172" s="37">
        <v>230000000</v>
      </c>
      <c r="N4172" s="41" t="s">
        <v>74</v>
      </c>
      <c r="O4172" s="33" t="s">
        <v>1656</v>
      </c>
      <c r="P4172" s="37" t="s">
        <v>86</v>
      </c>
      <c r="Q4172" s="33" t="s">
        <v>77</v>
      </c>
      <c r="R4172" s="42" t="s">
        <v>6138</v>
      </c>
      <c r="S4172" s="38" t="s">
        <v>79</v>
      </c>
      <c r="T4172" s="38">
        <v>796</v>
      </c>
      <c r="U4172" s="32" t="s">
        <v>80</v>
      </c>
      <c r="V4172" s="32">
        <v>40</v>
      </c>
      <c r="W4172" s="60">
        <v>6025</v>
      </c>
      <c r="X4172" s="34">
        <v>0</v>
      </c>
      <c r="Y4172" s="44">
        <f t="shared" si="130"/>
        <v>0</v>
      </c>
      <c r="Z4172" s="38" t="s">
        <v>81</v>
      </c>
      <c r="AA4172" s="45" t="s">
        <v>1658</v>
      </c>
      <c r="AB4172" s="38" t="s">
        <v>82</v>
      </c>
    </row>
    <row r="4173" spans="2:28" s="46" customFormat="1" ht="77.25" customHeight="1" outlineLevel="1">
      <c r="B4173" s="38" t="s">
        <v>9367</v>
      </c>
      <c r="C4173" s="39" t="s">
        <v>66</v>
      </c>
      <c r="D4173" s="38" t="s">
        <v>9351</v>
      </c>
      <c r="E4173" s="33" t="s">
        <v>9352</v>
      </c>
      <c r="F4173" s="33"/>
      <c r="G4173" s="33" t="s">
        <v>9353</v>
      </c>
      <c r="H4173" s="33"/>
      <c r="I4173" s="33" t="s">
        <v>9366</v>
      </c>
      <c r="J4173" s="33"/>
      <c r="K4173" s="37" t="s">
        <v>130</v>
      </c>
      <c r="L4173" s="38">
        <v>45</v>
      </c>
      <c r="M4173" s="37">
        <v>230000000</v>
      </c>
      <c r="N4173" s="41" t="s">
        <v>74</v>
      </c>
      <c r="O4173" s="33" t="s">
        <v>85</v>
      </c>
      <c r="P4173" s="37" t="s">
        <v>86</v>
      </c>
      <c r="Q4173" s="33" t="s">
        <v>77</v>
      </c>
      <c r="R4173" s="42" t="s">
        <v>6138</v>
      </c>
      <c r="S4173" s="38" t="s">
        <v>79</v>
      </c>
      <c r="T4173" s="38">
        <v>796</v>
      </c>
      <c r="U4173" s="32" t="s">
        <v>80</v>
      </c>
      <c r="V4173" s="32">
        <v>40</v>
      </c>
      <c r="W4173" s="60">
        <v>6025</v>
      </c>
      <c r="X4173" s="34">
        <v>241000</v>
      </c>
      <c r="Y4173" s="44">
        <f t="shared" si="130"/>
        <v>269920</v>
      </c>
      <c r="Z4173" s="38" t="s">
        <v>81</v>
      </c>
      <c r="AA4173" s="45">
        <v>2014</v>
      </c>
      <c r="AB4173" s="38"/>
    </row>
    <row r="4174" spans="2:28" s="46" customFormat="1" ht="77.25" customHeight="1" outlineLevel="1">
      <c r="B4174" s="38" t="s">
        <v>9368</v>
      </c>
      <c r="C4174" s="39" t="s">
        <v>66</v>
      </c>
      <c r="D4174" s="74" t="s">
        <v>9351</v>
      </c>
      <c r="E4174" s="40" t="s">
        <v>9352</v>
      </c>
      <c r="F4174" s="40"/>
      <c r="G4174" s="40" t="s">
        <v>9353</v>
      </c>
      <c r="H4174" s="40"/>
      <c r="I4174" s="40" t="s">
        <v>9369</v>
      </c>
      <c r="J4174" s="40"/>
      <c r="K4174" s="37" t="s">
        <v>130</v>
      </c>
      <c r="L4174" s="38">
        <v>45</v>
      </c>
      <c r="M4174" s="37">
        <v>230000000</v>
      </c>
      <c r="N4174" s="41" t="s">
        <v>74</v>
      </c>
      <c r="O4174" s="33" t="s">
        <v>1656</v>
      </c>
      <c r="P4174" s="37" t="s">
        <v>86</v>
      </c>
      <c r="Q4174" s="33" t="s">
        <v>77</v>
      </c>
      <c r="R4174" s="42" t="s">
        <v>6138</v>
      </c>
      <c r="S4174" s="38" t="s">
        <v>79</v>
      </c>
      <c r="T4174" s="38">
        <v>796</v>
      </c>
      <c r="U4174" s="32" t="s">
        <v>80</v>
      </c>
      <c r="V4174" s="32">
        <v>40</v>
      </c>
      <c r="W4174" s="60">
        <v>5311.5624999999991</v>
      </c>
      <c r="X4174" s="34">
        <v>0</v>
      </c>
      <c r="Y4174" s="44">
        <f t="shared" si="130"/>
        <v>0</v>
      </c>
      <c r="Z4174" s="38" t="s">
        <v>81</v>
      </c>
      <c r="AA4174" s="45" t="s">
        <v>1658</v>
      </c>
      <c r="AB4174" s="38" t="s">
        <v>82</v>
      </c>
    </row>
    <row r="4175" spans="2:28" s="46" customFormat="1" ht="77.25" customHeight="1" outlineLevel="1">
      <c r="B4175" s="38" t="s">
        <v>9370</v>
      </c>
      <c r="C4175" s="39" t="s">
        <v>66</v>
      </c>
      <c r="D4175" s="38" t="s">
        <v>9351</v>
      </c>
      <c r="E4175" s="33" t="s">
        <v>9352</v>
      </c>
      <c r="F4175" s="33"/>
      <c r="G4175" s="33" t="s">
        <v>9353</v>
      </c>
      <c r="H4175" s="33"/>
      <c r="I4175" s="33" t="s">
        <v>9369</v>
      </c>
      <c r="J4175" s="33"/>
      <c r="K4175" s="37" t="s">
        <v>130</v>
      </c>
      <c r="L4175" s="38">
        <v>45</v>
      </c>
      <c r="M4175" s="37">
        <v>230000000</v>
      </c>
      <c r="N4175" s="41" t="s">
        <v>74</v>
      </c>
      <c r="O4175" s="33" t="s">
        <v>85</v>
      </c>
      <c r="P4175" s="37" t="s">
        <v>86</v>
      </c>
      <c r="Q4175" s="33" t="s">
        <v>77</v>
      </c>
      <c r="R4175" s="42" t="s">
        <v>6138</v>
      </c>
      <c r="S4175" s="38" t="s">
        <v>79</v>
      </c>
      <c r="T4175" s="38">
        <v>796</v>
      </c>
      <c r="U4175" s="32" t="s">
        <v>80</v>
      </c>
      <c r="V4175" s="32">
        <v>40</v>
      </c>
      <c r="W4175" s="60">
        <v>5311.5624999999991</v>
      </c>
      <c r="X4175" s="34">
        <v>212462.49999999997</v>
      </c>
      <c r="Y4175" s="44">
        <f t="shared" si="130"/>
        <v>237958</v>
      </c>
      <c r="Z4175" s="38" t="s">
        <v>81</v>
      </c>
      <c r="AA4175" s="45">
        <v>2014</v>
      </c>
      <c r="AB4175" s="38"/>
    </row>
    <row r="4176" spans="2:28" s="46" customFormat="1" ht="76.5" customHeight="1" outlineLevel="1">
      <c r="B4176" s="38" t="s">
        <v>9371</v>
      </c>
      <c r="C4176" s="39" t="s">
        <v>66</v>
      </c>
      <c r="D4176" s="74" t="s">
        <v>9351</v>
      </c>
      <c r="E4176" s="40" t="s">
        <v>9352</v>
      </c>
      <c r="F4176" s="40"/>
      <c r="G4176" s="40" t="s">
        <v>9353</v>
      </c>
      <c r="H4176" s="40"/>
      <c r="I4176" s="40" t="s">
        <v>9372</v>
      </c>
      <c r="J4176" s="40"/>
      <c r="K4176" s="37" t="s">
        <v>130</v>
      </c>
      <c r="L4176" s="38">
        <v>45</v>
      </c>
      <c r="M4176" s="37">
        <v>230000000</v>
      </c>
      <c r="N4176" s="41" t="s">
        <v>74</v>
      </c>
      <c r="O4176" s="33" t="s">
        <v>1656</v>
      </c>
      <c r="P4176" s="37" t="s">
        <v>86</v>
      </c>
      <c r="Q4176" s="33" t="s">
        <v>77</v>
      </c>
      <c r="R4176" s="42" t="s">
        <v>6138</v>
      </c>
      <c r="S4176" s="38" t="s">
        <v>79</v>
      </c>
      <c r="T4176" s="38">
        <v>796</v>
      </c>
      <c r="U4176" s="32" t="s">
        <v>80</v>
      </c>
      <c r="V4176" s="32">
        <v>192</v>
      </c>
      <c r="W4176" s="60">
        <v>5548.3392857142853</v>
      </c>
      <c r="X4176" s="34">
        <v>0</v>
      </c>
      <c r="Y4176" s="44">
        <f t="shared" si="130"/>
        <v>0</v>
      </c>
      <c r="Z4176" s="38" t="s">
        <v>81</v>
      </c>
      <c r="AA4176" s="45" t="s">
        <v>1658</v>
      </c>
      <c r="AB4176" s="38" t="s">
        <v>82</v>
      </c>
    </row>
    <row r="4177" spans="2:28" s="46" customFormat="1" ht="76.5" customHeight="1" outlineLevel="1">
      <c r="B4177" s="38" t="s">
        <v>9373</v>
      </c>
      <c r="C4177" s="39" t="s">
        <v>66</v>
      </c>
      <c r="D4177" s="38" t="s">
        <v>9351</v>
      </c>
      <c r="E4177" s="33" t="s">
        <v>9352</v>
      </c>
      <c r="F4177" s="33"/>
      <c r="G4177" s="33" t="s">
        <v>9353</v>
      </c>
      <c r="H4177" s="33"/>
      <c r="I4177" s="33" t="s">
        <v>9372</v>
      </c>
      <c r="J4177" s="33"/>
      <c r="K4177" s="37" t="s">
        <v>130</v>
      </c>
      <c r="L4177" s="38">
        <v>45</v>
      </c>
      <c r="M4177" s="37">
        <v>230000000</v>
      </c>
      <c r="N4177" s="41" t="s">
        <v>74</v>
      </c>
      <c r="O4177" s="33" t="s">
        <v>85</v>
      </c>
      <c r="P4177" s="37" t="s">
        <v>86</v>
      </c>
      <c r="Q4177" s="33" t="s">
        <v>77</v>
      </c>
      <c r="R4177" s="42" t="s">
        <v>6138</v>
      </c>
      <c r="S4177" s="38" t="s">
        <v>79</v>
      </c>
      <c r="T4177" s="38">
        <v>796</v>
      </c>
      <c r="U4177" s="32" t="s">
        <v>80</v>
      </c>
      <c r="V4177" s="32">
        <v>192</v>
      </c>
      <c r="W4177" s="60">
        <v>5548.3392857142853</v>
      </c>
      <c r="X4177" s="34">
        <v>1065281.1428571427</v>
      </c>
      <c r="Y4177" s="44">
        <f t="shared" si="130"/>
        <v>1193114.8799999999</v>
      </c>
      <c r="Z4177" s="38" t="s">
        <v>81</v>
      </c>
      <c r="AA4177" s="45">
        <v>2014</v>
      </c>
      <c r="AB4177" s="38"/>
    </row>
    <row r="4178" spans="2:28" s="46" customFormat="1" ht="76.5" customHeight="1" outlineLevel="1">
      <c r="B4178" s="38" t="s">
        <v>9374</v>
      </c>
      <c r="C4178" s="39" t="s">
        <v>66</v>
      </c>
      <c r="D4178" s="74" t="s">
        <v>9351</v>
      </c>
      <c r="E4178" s="40" t="s">
        <v>9352</v>
      </c>
      <c r="F4178" s="40"/>
      <c r="G4178" s="40" t="s">
        <v>9353</v>
      </c>
      <c r="H4178" s="40"/>
      <c r="I4178" s="40" t="s">
        <v>9375</v>
      </c>
      <c r="J4178" s="40"/>
      <c r="K4178" s="37" t="s">
        <v>130</v>
      </c>
      <c r="L4178" s="38">
        <v>45</v>
      </c>
      <c r="M4178" s="37">
        <v>230000000</v>
      </c>
      <c r="N4178" s="41" t="s">
        <v>74</v>
      </c>
      <c r="O4178" s="33" t="s">
        <v>1656</v>
      </c>
      <c r="P4178" s="37" t="s">
        <v>86</v>
      </c>
      <c r="Q4178" s="33" t="s">
        <v>77</v>
      </c>
      <c r="R4178" s="42" t="s">
        <v>6138</v>
      </c>
      <c r="S4178" s="38" t="s">
        <v>79</v>
      </c>
      <c r="T4178" s="38">
        <v>796</v>
      </c>
      <c r="U4178" s="32" t="s">
        <v>80</v>
      </c>
      <c r="V4178" s="32">
        <v>110</v>
      </c>
      <c r="W4178" s="60">
        <v>5311.5624999999991</v>
      </c>
      <c r="X4178" s="34">
        <v>0</v>
      </c>
      <c r="Y4178" s="44">
        <f t="shared" si="130"/>
        <v>0</v>
      </c>
      <c r="Z4178" s="38" t="s">
        <v>81</v>
      </c>
      <c r="AA4178" s="45" t="s">
        <v>1658</v>
      </c>
      <c r="AB4178" s="38" t="s">
        <v>82</v>
      </c>
    </row>
    <row r="4179" spans="2:28" s="46" customFormat="1" ht="77.25" customHeight="1" outlineLevel="1">
      <c r="B4179" s="38" t="s">
        <v>9376</v>
      </c>
      <c r="C4179" s="39" t="s">
        <v>66</v>
      </c>
      <c r="D4179" s="38" t="s">
        <v>9351</v>
      </c>
      <c r="E4179" s="33" t="s">
        <v>9352</v>
      </c>
      <c r="F4179" s="33"/>
      <c r="G4179" s="33" t="s">
        <v>9353</v>
      </c>
      <c r="H4179" s="33"/>
      <c r="I4179" s="33" t="s">
        <v>9375</v>
      </c>
      <c r="J4179" s="33"/>
      <c r="K4179" s="37" t="s">
        <v>130</v>
      </c>
      <c r="L4179" s="38">
        <v>45</v>
      </c>
      <c r="M4179" s="37">
        <v>230000000</v>
      </c>
      <c r="N4179" s="41" t="s">
        <v>74</v>
      </c>
      <c r="O4179" s="33" t="s">
        <v>85</v>
      </c>
      <c r="P4179" s="37" t="s">
        <v>86</v>
      </c>
      <c r="Q4179" s="33" t="s">
        <v>77</v>
      </c>
      <c r="R4179" s="42" t="s">
        <v>6138</v>
      </c>
      <c r="S4179" s="38" t="s">
        <v>79</v>
      </c>
      <c r="T4179" s="38">
        <v>796</v>
      </c>
      <c r="U4179" s="32" t="s">
        <v>80</v>
      </c>
      <c r="V4179" s="32">
        <v>110</v>
      </c>
      <c r="W4179" s="60">
        <v>5311.5624999999991</v>
      </c>
      <c r="X4179" s="34">
        <v>584271.87499999988</v>
      </c>
      <c r="Y4179" s="44">
        <f t="shared" si="130"/>
        <v>654384.49999999988</v>
      </c>
      <c r="Z4179" s="38" t="s">
        <v>81</v>
      </c>
      <c r="AA4179" s="45">
        <v>2014</v>
      </c>
      <c r="AB4179" s="38"/>
    </row>
    <row r="4180" spans="2:28" s="46" customFormat="1" ht="76.5" customHeight="1" outlineLevel="1">
      <c r="B4180" s="38" t="s">
        <v>9377</v>
      </c>
      <c r="C4180" s="39" t="s">
        <v>66</v>
      </c>
      <c r="D4180" s="74" t="s">
        <v>9351</v>
      </c>
      <c r="E4180" s="40" t="s">
        <v>9352</v>
      </c>
      <c r="F4180" s="40"/>
      <c r="G4180" s="40" t="s">
        <v>9353</v>
      </c>
      <c r="H4180" s="40"/>
      <c r="I4180" s="40" t="s">
        <v>9378</v>
      </c>
      <c r="J4180" s="40"/>
      <c r="K4180" s="37" t="s">
        <v>130</v>
      </c>
      <c r="L4180" s="38">
        <v>45</v>
      </c>
      <c r="M4180" s="37">
        <v>230000000</v>
      </c>
      <c r="N4180" s="41" t="s">
        <v>74</v>
      </c>
      <c r="O4180" s="33" t="s">
        <v>1656</v>
      </c>
      <c r="P4180" s="37" t="s">
        <v>86</v>
      </c>
      <c r="Q4180" s="33" t="s">
        <v>77</v>
      </c>
      <c r="R4180" s="42" t="s">
        <v>6138</v>
      </c>
      <c r="S4180" s="38" t="s">
        <v>79</v>
      </c>
      <c r="T4180" s="38">
        <v>796</v>
      </c>
      <c r="U4180" s="32" t="s">
        <v>80</v>
      </c>
      <c r="V4180" s="32">
        <v>28</v>
      </c>
      <c r="W4180" s="60">
        <v>5543.7499999999991</v>
      </c>
      <c r="X4180" s="34">
        <v>0</v>
      </c>
      <c r="Y4180" s="44">
        <f t="shared" si="130"/>
        <v>0</v>
      </c>
      <c r="Z4180" s="38" t="s">
        <v>81</v>
      </c>
      <c r="AA4180" s="45" t="s">
        <v>1658</v>
      </c>
      <c r="AB4180" s="38" t="s">
        <v>82</v>
      </c>
    </row>
    <row r="4181" spans="2:28" s="46" customFormat="1" ht="77.25" customHeight="1" outlineLevel="1">
      <c r="B4181" s="38" t="s">
        <v>9379</v>
      </c>
      <c r="C4181" s="39" t="s">
        <v>66</v>
      </c>
      <c r="D4181" s="38" t="s">
        <v>9351</v>
      </c>
      <c r="E4181" s="33" t="s">
        <v>9352</v>
      </c>
      <c r="F4181" s="33"/>
      <c r="G4181" s="33" t="s">
        <v>9353</v>
      </c>
      <c r="H4181" s="33"/>
      <c r="I4181" s="33" t="s">
        <v>9378</v>
      </c>
      <c r="J4181" s="33"/>
      <c r="K4181" s="37" t="s">
        <v>130</v>
      </c>
      <c r="L4181" s="38">
        <v>45</v>
      </c>
      <c r="M4181" s="37">
        <v>230000000</v>
      </c>
      <c r="N4181" s="41" t="s">
        <v>74</v>
      </c>
      <c r="O4181" s="33" t="s">
        <v>85</v>
      </c>
      <c r="P4181" s="37" t="s">
        <v>86</v>
      </c>
      <c r="Q4181" s="33" t="s">
        <v>77</v>
      </c>
      <c r="R4181" s="42" t="s">
        <v>6138</v>
      </c>
      <c r="S4181" s="38" t="s">
        <v>79</v>
      </c>
      <c r="T4181" s="38">
        <v>796</v>
      </c>
      <c r="U4181" s="32" t="s">
        <v>80</v>
      </c>
      <c r="V4181" s="32">
        <v>28</v>
      </c>
      <c r="W4181" s="60">
        <v>5543.7499999999991</v>
      </c>
      <c r="X4181" s="34">
        <v>155224.99999999997</v>
      </c>
      <c r="Y4181" s="44">
        <f t="shared" si="130"/>
        <v>173851.99999999997</v>
      </c>
      <c r="Z4181" s="38" t="s">
        <v>81</v>
      </c>
      <c r="AA4181" s="45">
        <v>2014</v>
      </c>
      <c r="AB4181" s="38"/>
    </row>
    <row r="4182" spans="2:28" s="46" customFormat="1" ht="77.25" customHeight="1" outlineLevel="1">
      <c r="B4182" s="38" t="s">
        <v>9380</v>
      </c>
      <c r="C4182" s="39" t="s">
        <v>66</v>
      </c>
      <c r="D4182" s="74" t="s">
        <v>9351</v>
      </c>
      <c r="E4182" s="40" t="s">
        <v>9352</v>
      </c>
      <c r="F4182" s="40"/>
      <c r="G4182" s="40" t="s">
        <v>9353</v>
      </c>
      <c r="H4182" s="40"/>
      <c r="I4182" s="40" t="s">
        <v>9381</v>
      </c>
      <c r="J4182" s="40"/>
      <c r="K4182" s="37" t="s">
        <v>130</v>
      </c>
      <c r="L4182" s="38">
        <v>45</v>
      </c>
      <c r="M4182" s="37">
        <v>230000000</v>
      </c>
      <c r="N4182" s="41" t="s">
        <v>74</v>
      </c>
      <c r="O4182" s="33" t="s">
        <v>1656</v>
      </c>
      <c r="P4182" s="37" t="s">
        <v>86</v>
      </c>
      <c r="Q4182" s="33" t="s">
        <v>77</v>
      </c>
      <c r="R4182" s="42" t="s">
        <v>6138</v>
      </c>
      <c r="S4182" s="38" t="s">
        <v>79</v>
      </c>
      <c r="T4182" s="38">
        <v>796</v>
      </c>
      <c r="U4182" s="32" t="s">
        <v>80</v>
      </c>
      <c r="V4182" s="32">
        <v>130</v>
      </c>
      <c r="W4182" s="60">
        <v>5649.375</v>
      </c>
      <c r="X4182" s="34">
        <v>0</v>
      </c>
      <c r="Y4182" s="44">
        <f t="shared" si="130"/>
        <v>0</v>
      </c>
      <c r="Z4182" s="38" t="s">
        <v>81</v>
      </c>
      <c r="AA4182" s="45" t="s">
        <v>1658</v>
      </c>
      <c r="AB4182" s="38" t="s">
        <v>82</v>
      </c>
    </row>
    <row r="4183" spans="2:28" s="46" customFormat="1" ht="76.5" customHeight="1" outlineLevel="1">
      <c r="B4183" s="38" t="s">
        <v>9382</v>
      </c>
      <c r="C4183" s="39" t="s">
        <v>66</v>
      </c>
      <c r="D4183" s="38" t="s">
        <v>9351</v>
      </c>
      <c r="E4183" s="33" t="s">
        <v>9352</v>
      </c>
      <c r="F4183" s="33"/>
      <c r="G4183" s="33" t="s">
        <v>9353</v>
      </c>
      <c r="H4183" s="33"/>
      <c r="I4183" s="33" t="s">
        <v>9381</v>
      </c>
      <c r="J4183" s="33"/>
      <c r="K4183" s="37" t="s">
        <v>130</v>
      </c>
      <c r="L4183" s="38">
        <v>45</v>
      </c>
      <c r="M4183" s="37">
        <v>230000000</v>
      </c>
      <c r="N4183" s="41" t="s">
        <v>74</v>
      </c>
      <c r="O4183" s="33" t="s">
        <v>85</v>
      </c>
      <c r="P4183" s="37" t="s">
        <v>86</v>
      </c>
      <c r="Q4183" s="33" t="s">
        <v>77</v>
      </c>
      <c r="R4183" s="42" t="s">
        <v>6138</v>
      </c>
      <c r="S4183" s="38" t="s">
        <v>79</v>
      </c>
      <c r="T4183" s="38">
        <v>796</v>
      </c>
      <c r="U4183" s="32" t="s">
        <v>80</v>
      </c>
      <c r="V4183" s="32">
        <v>130</v>
      </c>
      <c r="W4183" s="60">
        <v>5649.375</v>
      </c>
      <c r="X4183" s="34">
        <v>734418.75</v>
      </c>
      <c r="Y4183" s="44">
        <f t="shared" si="130"/>
        <v>822549.00000000012</v>
      </c>
      <c r="Z4183" s="38" t="s">
        <v>81</v>
      </c>
      <c r="AA4183" s="45">
        <v>2014</v>
      </c>
      <c r="AB4183" s="38"/>
    </row>
    <row r="4184" spans="2:28" s="46" customFormat="1" ht="76.5" customHeight="1" outlineLevel="1">
      <c r="B4184" s="38" t="s">
        <v>9383</v>
      </c>
      <c r="C4184" s="39" t="s">
        <v>66</v>
      </c>
      <c r="D4184" s="74" t="s">
        <v>9351</v>
      </c>
      <c r="E4184" s="40" t="s">
        <v>9352</v>
      </c>
      <c r="F4184" s="40"/>
      <c r="G4184" s="40" t="s">
        <v>9353</v>
      </c>
      <c r="H4184" s="40"/>
      <c r="I4184" s="40" t="s">
        <v>9384</v>
      </c>
      <c r="J4184" s="40"/>
      <c r="K4184" s="37" t="s">
        <v>130</v>
      </c>
      <c r="L4184" s="38">
        <v>45</v>
      </c>
      <c r="M4184" s="37">
        <v>230000000</v>
      </c>
      <c r="N4184" s="41" t="s">
        <v>74</v>
      </c>
      <c r="O4184" s="33" t="s">
        <v>1656</v>
      </c>
      <c r="P4184" s="37" t="s">
        <v>86</v>
      </c>
      <c r="Q4184" s="33" t="s">
        <v>77</v>
      </c>
      <c r="R4184" s="42" t="s">
        <v>6138</v>
      </c>
      <c r="S4184" s="38" t="s">
        <v>79</v>
      </c>
      <c r="T4184" s="38">
        <v>796</v>
      </c>
      <c r="U4184" s="32" t="s">
        <v>80</v>
      </c>
      <c r="V4184" s="32">
        <v>110</v>
      </c>
      <c r="W4184" s="60">
        <v>5656.5625</v>
      </c>
      <c r="X4184" s="34">
        <v>0</v>
      </c>
      <c r="Y4184" s="44">
        <f t="shared" si="130"/>
        <v>0</v>
      </c>
      <c r="Z4184" s="38" t="s">
        <v>81</v>
      </c>
      <c r="AA4184" s="45" t="s">
        <v>1658</v>
      </c>
      <c r="AB4184" s="38" t="s">
        <v>82</v>
      </c>
    </row>
    <row r="4185" spans="2:28" s="46" customFormat="1" ht="77.25" customHeight="1" outlineLevel="1">
      <c r="B4185" s="38" t="s">
        <v>9385</v>
      </c>
      <c r="C4185" s="39" t="s">
        <v>66</v>
      </c>
      <c r="D4185" s="38" t="s">
        <v>9351</v>
      </c>
      <c r="E4185" s="33" t="s">
        <v>9352</v>
      </c>
      <c r="F4185" s="33"/>
      <c r="G4185" s="33" t="s">
        <v>9353</v>
      </c>
      <c r="H4185" s="33"/>
      <c r="I4185" s="33" t="s">
        <v>9384</v>
      </c>
      <c r="J4185" s="33"/>
      <c r="K4185" s="37" t="s">
        <v>130</v>
      </c>
      <c r="L4185" s="38">
        <v>45</v>
      </c>
      <c r="M4185" s="37">
        <v>230000000</v>
      </c>
      <c r="N4185" s="41" t="s">
        <v>74</v>
      </c>
      <c r="O4185" s="33" t="s">
        <v>85</v>
      </c>
      <c r="P4185" s="37" t="s">
        <v>86</v>
      </c>
      <c r="Q4185" s="33" t="s">
        <v>77</v>
      </c>
      <c r="R4185" s="42" t="s">
        <v>6138</v>
      </c>
      <c r="S4185" s="38" t="s">
        <v>79</v>
      </c>
      <c r="T4185" s="38">
        <v>796</v>
      </c>
      <c r="U4185" s="32" t="s">
        <v>80</v>
      </c>
      <c r="V4185" s="32">
        <v>110</v>
      </c>
      <c r="W4185" s="60">
        <v>5656.5625</v>
      </c>
      <c r="X4185" s="34">
        <v>622221.875</v>
      </c>
      <c r="Y4185" s="44">
        <f t="shared" si="130"/>
        <v>696888.50000000012</v>
      </c>
      <c r="Z4185" s="38" t="s">
        <v>81</v>
      </c>
      <c r="AA4185" s="45">
        <v>2014</v>
      </c>
      <c r="AB4185" s="38"/>
    </row>
    <row r="4186" spans="2:28" s="46" customFormat="1" ht="77.25" customHeight="1" outlineLevel="1">
      <c r="B4186" s="38" t="s">
        <v>9386</v>
      </c>
      <c r="C4186" s="39" t="s">
        <v>66</v>
      </c>
      <c r="D4186" s="74" t="s">
        <v>9351</v>
      </c>
      <c r="E4186" s="40" t="s">
        <v>9352</v>
      </c>
      <c r="F4186" s="40"/>
      <c r="G4186" s="40" t="s">
        <v>9353</v>
      </c>
      <c r="H4186" s="40"/>
      <c r="I4186" s="40" t="s">
        <v>9387</v>
      </c>
      <c r="J4186" s="40"/>
      <c r="K4186" s="37" t="s">
        <v>130</v>
      </c>
      <c r="L4186" s="38">
        <v>45</v>
      </c>
      <c r="M4186" s="37">
        <v>230000000</v>
      </c>
      <c r="N4186" s="41" t="s">
        <v>74</v>
      </c>
      <c r="O4186" s="33" t="s">
        <v>1656</v>
      </c>
      <c r="P4186" s="37" t="s">
        <v>86</v>
      </c>
      <c r="Q4186" s="33" t="s">
        <v>77</v>
      </c>
      <c r="R4186" s="42" t="s">
        <v>6138</v>
      </c>
      <c r="S4186" s="38" t="s">
        <v>79</v>
      </c>
      <c r="T4186" s="38">
        <v>796</v>
      </c>
      <c r="U4186" s="32" t="s">
        <v>80</v>
      </c>
      <c r="V4186" s="32">
        <v>232</v>
      </c>
      <c r="W4186" s="60">
        <v>5842.7232142857138</v>
      </c>
      <c r="X4186" s="34">
        <v>0</v>
      </c>
      <c r="Y4186" s="44">
        <f t="shared" si="130"/>
        <v>0</v>
      </c>
      <c r="Z4186" s="38" t="s">
        <v>81</v>
      </c>
      <c r="AA4186" s="45" t="s">
        <v>1658</v>
      </c>
      <c r="AB4186" s="38" t="s">
        <v>82</v>
      </c>
    </row>
    <row r="4187" spans="2:28" s="46" customFormat="1" ht="76.5" customHeight="1" outlineLevel="1">
      <c r="B4187" s="38" t="s">
        <v>9388</v>
      </c>
      <c r="C4187" s="39" t="s">
        <v>66</v>
      </c>
      <c r="D4187" s="38" t="s">
        <v>9351</v>
      </c>
      <c r="E4187" s="33" t="s">
        <v>9352</v>
      </c>
      <c r="F4187" s="33"/>
      <c r="G4187" s="33" t="s">
        <v>9353</v>
      </c>
      <c r="H4187" s="33"/>
      <c r="I4187" s="33" t="s">
        <v>9387</v>
      </c>
      <c r="J4187" s="33"/>
      <c r="K4187" s="37" t="s">
        <v>130</v>
      </c>
      <c r="L4187" s="38">
        <v>45</v>
      </c>
      <c r="M4187" s="37">
        <v>230000000</v>
      </c>
      <c r="N4187" s="41" t="s">
        <v>74</v>
      </c>
      <c r="O4187" s="33" t="s">
        <v>85</v>
      </c>
      <c r="P4187" s="37" t="s">
        <v>86</v>
      </c>
      <c r="Q4187" s="33" t="s">
        <v>77</v>
      </c>
      <c r="R4187" s="42" t="s">
        <v>6138</v>
      </c>
      <c r="S4187" s="38" t="s">
        <v>79</v>
      </c>
      <c r="T4187" s="38">
        <v>796</v>
      </c>
      <c r="U4187" s="32" t="s">
        <v>80</v>
      </c>
      <c r="V4187" s="32">
        <v>232</v>
      </c>
      <c r="W4187" s="60">
        <v>5842.7232142857138</v>
      </c>
      <c r="X4187" s="34">
        <v>1355511.7857142857</v>
      </c>
      <c r="Y4187" s="44">
        <f t="shared" si="130"/>
        <v>1518173.2000000002</v>
      </c>
      <c r="Z4187" s="38" t="s">
        <v>81</v>
      </c>
      <c r="AA4187" s="45">
        <v>2014</v>
      </c>
      <c r="AB4187" s="38"/>
    </row>
    <row r="4188" spans="2:28" s="46" customFormat="1" ht="76.5" customHeight="1" outlineLevel="1">
      <c r="B4188" s="38" t="s">
        <v>9389</v>
      </c>
      <c r="C4188" s="39" t="s">
        <v>66</v>
      </c>
      <c r="D4188" s="74" t="s">
        <v>9390</v>
      </c>
      <c r="E4188" s="40" t="s">
        <v>9391</v>
      </c>
      <c r="F4188" s="40" t="s">
        <v>9392</v>
      </c>
      <c r="G4188" s="40" t="s">
        <v>9393</v>
      </c>
      <c r="H4188" s="40" t="s">
        <v>9394</v>
      </c>
      <c r="I4188" s="40" t="s">
        <v>9395</v>
      </c>
      <c r="J4188" s="40"/>
      <c r="K4188" s="37" t="s">
        <v>130</v>
      </c>
      <c r="L4188" s="38">
        <v>45</v>
      </c>
      <c r="M4188" s="37">
        <v>230000000</v>
      </c>
      <c r="N4188" s="41" t="s">
        <v>74</v>
      </c>
      <c r="O4188" s="33" t="s">
        <v>1656</v>
      </c>
      <c r="P4188" s="37" t="s">
        <v>86</v>
      </c>
      <c r="Q4188" s="33" t="s">
        <v>77</v>
      </c>
      <c r="R4188" s="42" t="s">
        <v>6138</v>
      </c>
      <c r="S4188" s="38" t="s">
        <v>79</v>
      </c>
      <c r="T4188" s="38">
        <v>796</v>
      </c>
      <c r="U4188" s="32" t="s">
        <v>80</v>
      </c>
      <c r="V4188" s="32">
        <v>24</v>
      </c>
      <c r="W4188" s="60">
        <v>20089.285714285714</v>
      </c>
      <c r="X4188" s="34">
        <v>0</v>
      </c>
      <c r="Y4188" s="44">
        <f t="shared" si="130"/>
        <v>0</v>
      </c>
      <c r="Z4188" s="38" t="s">
        <v>81</v>
      </c>
      <c r="AA4188" s="45" t="s">
        <v>1658</v>
      </c>
      <c r="AB4188" s="32" t="s">
        <v>9142</v>
      </c>
    </row>
    <row r="4189" spans="2:28" s="46" customFormat="1" ht="77.25" customHeight="1" outlineLevel="1">
      <c r="B4189" s="38" t="s">
        <v>9396</v>
      </c>
      <c r="C4189" s="39" t="s">
        <v>66</v>
      </c>
      <c r="D4189" s="74" t="s">
        <v>9390</v>
      </c>
      <c r="E4189" s="40" t="s">
        <v>9391</v>
      </c>
      <c r="F4189" s="40" t="s">
        <v>9392</v>
      </c>
      <c r="G4189" s="40" t="s">
        <v>9393</v>
      </c>
      <c r="H4189" s="40" t="s">
        <v>9394</v>
      </c>
      <c r="I4189" s="40" t="s">
        <v>9395</v>
      </c>
      <c r="J4189" s="40"/>
      <c r="K4189" s="37" t="s">
        <v>130</v>
      </c>
      <c r="L4189" s="38">
        <v>45</v>
      </c>
      <c r="M4189" s="37">
        <v>230000000</v>
      </c>
      <c r="N4189" s="41" t="s">
        <v>74</v>
      </c>
      <c r="O4189" s="33" t="s">
        <v>174</v>
      </c>
      <c r="P4189" s="37" t="s">
        <v>86</v>
      </c>
      <c r="Q4189" s="33" t="s">
        <v>77</v>
      </c>
      <c r="R4189" s="42" t="s">
        <v>6138</v>
      </c>
      <c r="S4189" s="38" t="s">
        <v>79</v>
      </c>
      <c r="T4189" s="38">
        <v>796</v>
      </c>
      <c r="U4189" s="32" t="s">
        <v>80</v>
      </c>
      <c r="V4189" s="32">
        <v>24</v>
      </c>
      <c r="W4189" s="60">
        <v>20089.285714285714</v>
      </c>
      <c r="X4189" s="34">
        <v>482142.85714285716</v>
      </c>
      <c r="Y4189" s="44">
        <f t="shared" si="130"/>
        <v>540000.00000000012</v>
      </c>
      <c r="Z4189" s="38" t="s">
        <v>81</v>
      </c>
      <c r="AA4189" s="45">
        <v>2014</v>
      </c>
      <c r="AB4189" s="32"/>
    </row>
    <row r="4190" spans="2:28" s="46" customFormat="1" ht="77.25" customHeight="1" outlineLevel="1">
      <c r="B4190" s="38" t="s">
        <v>9397</v>
      </c>
      <c r="C4190" s="39" t="s">
        <v>66</v>
      </c>
      <c r="D4190" s="74" t="s">
        <v>9390</v>
      </c>
      <c r="E4190" s="40" t="s">
        <v>9391</v>
      </c>
      <c r="F4190" s="40" t="s">
        <v>9392</v>
      </c>
      <c r="G4190" s="40" t="s">
        <v>9393</v>
      </c>
      <c r="H4190" s="40" t="s">
        <v>9394</v>
      </c>
      <c r="I4190" s="40" t="s">
        <v>9398</v>
      </c>
      <c r="J4190" s="40"/>
      <c r="K4190" s="37" t="s">
        <v>130</v>
      </c>
      <c r="L4190" s="38">
        <v>45</v>
      </c>
      <c r="M4190" s="37">
        <v>230000000</v>
      </c>
      <c r="N4190" s="41" t="s">
        <v>74</v>
      </c>
      <c r="O4190" s="33" t="s">
        <v>1656</v>
      </c>
      <c r="P4190" s="37" t="s">
        <v>86</v>
      </c>
      <c r="Q4190" s="33" t="s">
        <v>77</v>
      </c>
      <c r="R4190" s="42" t="s">
        <v>6138</v>
      </c>
      <c r="S4190" s="38" t="s">
        <v>79</v>
      </c>
      <c r="T4190" s="38">
        <v>796</v>
      </c>
      <c r="U4190" s="32" t="s">
        <v>80</v>
      </c>
      <c r="V4190" s="32">
        <v>42</v>
      </c>
      <c r="W4190" s="60">
        <v>19787.5</v>
      </c>
      <c r="X4190" s="34">
        <v>0</v>
      </c>
      <c r="Y4190" s="44">
        <f t="shared" si="130"/>
        <v>0</v>
      </c>
      <c r="Z4190" s="38" t="s">
        <v>81</v>
      </c>
      <c r="AA4190" s="45" t="s">
        <v>1658</v>
      </c>
      <c r="AB4190" s="32" t="s">
        <v>9142</v>
      </c>
    </row>
    <row r="4191" spans="2:28" s="46" customFormat="1" ht="77.25" customHeight="1" outlineLevel="1">
      <c r="B4191" s="38" t="s">
        <v>9399</v>
      </c>
      <c r="C4191" s="39" t="s">
        <v>66</v>
      </c>
      <c r="D4191" s="74" t="s">
        <v>9390</v>
      </c>
      <c r="E4191" s="40" t="s">
        <v>9391</v>
      </c>
      <c r="F4191" s="40" t="s">
        <v>9392</v>
      </c>
      <c r="G4191" s="40" t="s">
        <v>9393</v>
      </c>
      <c r="H4191" s="40" t="s">
        <v>9394</v>
      </c>
      <c r="I4191" s="40" t="s">
        <v>9398</v>
      </c>
      <c r="J4191" s="40"/>
      <c r="K4191" s="37" t="s">
        <v>130</v>
      </c>
      <c r="L4191" s="38">
        <v>45</v>
      </c>
      <c r="M4191" s="37">
        <v>230000000</v>
      </c>
      <c r="N4191" s="41" t="s">
        <v>74</v>
      </c>
      <c r="O4191" s="33" t="s">
        <v>174</v>
      </c>
      <c r="P4191" s="37" t="s">
        <v>86</v>
      </c>
      <c r="Q4191" s="33" t="s">
        <v>77</v>
      </c>
      <c r="R4191" s="42" t="s">
        <v>6138</v>
      </c>
      <c r="S4191" s="38" t="s">
        <v>79</v>
      </c>
      <c r="T4191" s="38">
        <v>796</v>
      </c>
      <c r="U4191" s="32" t="s">
        <v>80</v>
      </c>
      <c r="V4191" s="32">
        <v>42</v>
      </c>
      <c r="W4191" s="60">
        <v>19787.5</v>
      </c>
      <c r="X4191" s="34">
        <v>831075</v>
      </c>
      <c r="Y4191" s="44">
        <f t="shared" si="130"/>
        <v>930804.00000000012</v>
      </c>
      <c r="Z4191" s="38" t="s">
        <v>81</v>
      </c>
      <c r="AA4191" s="45">
        <v>2014</v>
      </c>
      <c r="AB4191" s="32"/>
    </row>
    <row r="4192" spans="2:28" s="46" customFormat="1" ht="76.5" customHeight="1" outlineLevel="1">
      <c r="B4192" s="38" t="s">
        <v>9400</v>
      </c>
      <c r="C4192" s="39" t="s">
        <v>66</v>
      </c>
      <c r="D4192" s="74" t="s">
        <v>9390</v>
      </c>
      <c r="E4192" s="40" t="s">
        <v>9391</v>
      </c>
      <c r="F4192" s="40" t="s">
        <v>9392</v>
      </c>
      <c r="G4192" s="40" t="s">
        <v>9393</v>
      </c>
      <c r="H4192" s="40" t="s">
        <v>9394</v>
      </c>
      <c r="I4192" s="40" t="s">
        <v>9401</v>
      </c>
      <c r="J4192" s="40"/>
      <c r="K4192" s="37" t="s">
        <v>130</v>
      </c>
      <c r="L4192" s="38">
        <v>45</v>
      </c>
      <c r="M4192" s="37">
        <v>230000000</v>
      </c>
      <c r="N4192" s="41" t="s">
        <v>74</v>
      </c>
      <c r="O4192" s="33" t="s">
        <v>1656</v>
      </c>
      <c r="P4192" s="37" t="s">
        <v>86</v>
      </c>
      <c r="Q4192" s="33" t="s">
        <v>77</v>
      </c>
      <c r="R4192" s="42" t="s">
        <v>6138</v>
      </c>
      <c r="S4192" s="38" t="s">
        <v>79</v>
      </c>
      <c r="T4192" s="38">
        <v>796</v>
      </c>
      <c r="U4192" s="32" t="s">
        <v>80</v>
      </c>
      <c r="V4192" s="32">
        <v>28</v>
      </c>
      <c r="W4192" s="60">
        <v>13857.499999999998</v>
      </c>
      <c r="X4192" s="34">
        <v>0</v>
      </c>
      <c r="Y4192" s="44">
        <f t="shared" si="130"/>
        <v>0</v>
      </c>
      <c r="Z4192" s="38" t="s">
        <v>81</v>
      </c>
      <c r="AA4192" s="45" t="s">
        <v>1658</v>
      </c>
      <c r="AB4192" s="32" t="s">
        <v>9142</v>
      </c>
    </row>
    <row r="4193" spans="2:28" s="46" customFormat="1" ht="76.5" customHeight="1" outlineLevel="1">
      <c r="B4193" s="38" t="s">
        <v>9402</v>
      </c>
      <c r="C4193" s="39" t="s">
        <v>66</v>
      </c>
      <c r="D4193" s="74" t="s">
        <v>9390</v>
      </c>
      <c r="E4193" s="40" t="s">
        <v>9391</v>
      </c>
      <c r="F4193" s="40" t="s">
        <v>9392</v>
      </c>
      <c r="G4193" s="40" t="s">
        <v>9393</v>
      </c>
      <c r="H4193" s="40" t="s">
        <v>9394</v>
      </c>
      <c r="I4193" s="40" t="s">
        <v>9401</v>
      </c>
      <c r="J4193" s="40"/>
      <c r="K4193" s="37" t="s">
        <v>130</v>
      </c>
      <c r="L4193" s="38">
        <v>45</v>
      </c>
      <c r="M4193" s="37">
        <v>230000000</v>
      </c>
      <c r="N4193" s="41" t="s">
        <v>74</v>
      </c>
      <c r="O4193" s="33" t="s">
        <v>174</v>
      </c>
      <c r="P4193" s="37" t="s">
        <v>86</v>
      </c>
      <c r="Q4193" s="33" t="s">
        <v>77</v>
      </c>
      <c r="R4193" s="42" t="s">
        <v>6138</v>
      </c>
      <c r="S4193" s="38" t="s">
        <v>79</v>
      </c>
      <c r="T4193" s="38">
        <v>796</v>
      </c>
      <c r="U4193" s="32" t="s">
        <v>80</v>
      </c>
      <c r="V4193" s="32">
        <v>28</v>
      </c>
      <c r="W4193" s="60">
        <v>13857.499999999998</v>
      </c>
      <c r="X4193" s="34">
        <v>388009.99999999994</v>
      </c>
      <c r="Y4193" s="44">
        <f t="shared" si="130"/>
        <v>434571.19999999995</v>
      </c>
      <c r="Z4193" s="38" t="s">
        <v>81</v>
      </c>
      <c r="AA4193" s="45">
        <v>2014</v>
      </c>
      <c r="AB4193" s="32"/>
    </row>
    <row r="4194" spans="2:28" s="46" customFormat="1" ht="77.25" customHeight="1" outlineLevel="1">
      <c r="B4194" s="38" t="s">
        <v>9403</v>
      </c>
      <c r="C4194" s="39" t="s">
        <v>66</v>
      </c>
      <c r="D4194" s="74" t="s">
        <v>9390</v>
      </c>
      <c r="E4194" s="40" t="s">
        <v>9391</v>
      </c>
      <c r="F4194" s="40" t="s">
        <v>9392</v>
      </c>
      <c r="G4194" s="40" t="s">
        <v>9393</v>
      </c>
      <c r="H4194" s="40" t="s">
        <v>9394</v>
      </c>
      <c r="I4194" s="40" t="s">
        <v>9404</v>
      </c>
      <c r="J4194" s="40"/>
      <c r="K4194" s="37" t="s">
        <v>130</v>
      </c>
      <c r="L4194" s="38">
        <v>45</v>
      </c>
      <c r="M4194" s="37">
        <v>230000000</v>
      </c>
      <c r="N4194" s="41" t="s">
        <v>74</v>
      </c>
      <c r="O4194" s="33" t="s">
        <v>1656</v>
      </c>
      <c r="P4194" s="37" t="s">
        <v>86</v>
      </c>
      <c r="Q4194" s="33" t="s">
        <v>77</v>
      </c>
      <c r="R4194" s="42" t="s">
        <v>6138</v>
      </c>
      <c r="S4194" s="38" t="s">
        <v>79</v>
      </c>
      <c r="T4194" s="38">
        <v>796</v>
      </c>
      <c r="U4194" s="32" t="s">
        <v>80</v>
      </c>
      <c r="V4194" s="32">
        <v>62</v>
      </c>
      <c r="W4194" s="60">
        <v>17508.749999999996</v>
      </c>
      <c r="X4194" s="34">
        <v>0</v>
      </c>
      <c r="Y4194" s="44">
        <f t="shared" si="130"/>
        <v>0</v>
      </c>
      <c r="Z4194" s="38" t="s">
        <v>81</v>
      </c>
      <c r="AA4194" s="45" t="s">
        <v>1658</v>
      </c>
      <c r="AB4194" s="32" t="s">
        <v>9142</v>
      </c>
    </row>
    <row r="4195" spans="2:28" s="46" customFormat="1" ht="77.25" customHeight="1" outlineLevel="1">
      <c r="B4195" s="38" t="s">
        <v>9405</v>
      </c>
      <c r="C4195" s="39" t="s">
        <v>66</v>
      </c>
      <c r="D4195" s="74" t="s">
        <v>9390</v>
      </c>
      <c r="E4195" s="40" t="s">
        <v>9391</v>
      </c>
      <c r="F4195" s="40" t="s">
        <v>9392</v>
      </c>
      <c r="G4195" s="40" t="s">
        <v>9393</v>
      </c>
      <c r="H4195" s="40" t="s">
        <v>9394</v>
      </c>
      <c r="I4195" s="40" t="s">
        <v>9404</v>
      </c>
      <c r="J4195" s="40"/>
      <c r="K4195" s="37" t="s">
        <v>130</v>
      </c>
      <c r="L4195" s="38">
        <v>45</v>
      </c>
      <c r="M4195" s="37">
        <v>230000000</v>
      </c>
      <c r="N4195" s="41" t="s">
        <v>74</v>
      </c>
      <c r="O4195" s="33" t="s">
        <v>174</v>
      </c>
      <c r="P4195" s="37" t="s">
        <v>86</v>
      </c>
      <c r="Q4195" s="33" t="s">
        <v>77</v>
      </c>
      <c r="R4195" s="42" t="s">
        <v>6138</v>
      </c>
      <c r="S4195" s="38" t="s">
        <v>79</v>
      </c>
      <c r="T4195" s="38">
        <v>796</v>
      </c>
      <c r="U4195" s="32" t="s">
        <v>80</v>
      </c>
      <c r="V4195" s="32">
        <v>62</v>
      </c>
      <c r="W4195" s="60">
        <v>17508.749999999996</v>
      </c>
      <c r="X4195" s="34">
        <v>1085542.4999999998</v>
      </c>
      <c r="Y4195" s="44">
        <f t="shared" si="130"/>
        <v>1215807.5999999999</v>
      </c>
      <c r="Z4195" s="38" t="s">
        <v>81</v>
      </c>
      <c r="AA4195" s="45">
        <v>2014</v>
      </c>
      <c r="AB4195" s="32"/>
    </row>
    <row r="4196" spans="2:28" s="46" customFormat="1" ht="76.5" customHeight="1" outlineLevel="1">
      <c r="B4196" s="38" t="s">
        <v>9406</v>
      </c>
      <c r="C4196" s="39" t="s">
        <v>66</v>
      </c>
      <c r="D4196" s="74" t="s">
        <v>9390</v>
      </c>
      <c r="E4196" s="40" t="s">
        <v>9391</v>
      </c>
      <c r="F4196" s="40" t="s">
        <v>9392</v>
      </c>
      <c r="G4196" s="40" t="s">
        <v>9393</v>
      </c>
      <c r="H4196" s="40" t="s">
        <v>9394</v>
      </c>
      <c r="I4196" s="40" t="s">
        <v>9407</v>
      </c>
      <c r="J4196" s="40"/>
      <c r="K4196" s="37" t="s">
        <v>130</v>
      </c>
      <c r="L4196" s="38">
        <v>45</v>
      </c>
      <c r="M4196" s="37">
        <v>230000000</v>
      </c>
      <c r="N4196" s="41" t="s">
        <v>74</v>
      </c>
      <c r="O4196" s="33" t="s">
        <v>1656</v>
      </c>
      <c r="P4196" s="37" t="s">
        <v>86</v>
      </c>
      <c r="Q4196" s="33" t="s">
        <v>77</v>
      </c>
      <c r="R4196" s="42" t="s">
        <v>6138</v>
      </c>
      <c r="S4196" s="38" t="s">
        <v>79</v>
      </c>
      <c r="T4196" s="38">
        <v>796</v>
      </c>
      <c r="U4196" s="32" t="s">
        <v>80</v>
      </c>
      <c r="V4196" s="32">
        <v>48</v>
      </c>
      <c r="W4196" s="60">
        <v>14997.82</v>
      </c>
      <c r="X4196" s="34">
        <v>0</v>
      </c>
      <c r="Y4196" s="44">
        <f t="shared" si="130"/>
        <v>0</v>
      </c>
      <c r="Z4196" s="38" t="s">
        <v>81</v>
      </c>
      <c r="AA4196" s="45" t="s">
        <v>1658</v>
      </c>
      <c r="AB4196" s="32" t="s">
        <v>9142</v>
      </c>
    </row>
    <row r="4197" spans="2:28" s="46" customFormat="1" ht="77.25" customHeight="1" outlineLevel="1">
      <c r="B4197" s="38" t="s">
        <v>9408</v>
      </c>
      <c r="C4197" s="39" t="s">
        <v>66</v>
      </c>
      <c r="D4197" s="74" t="s">
        <v>9390</v>
      </c>
      <c r="E4197" s="40" t="s">
        <v>9391</v>
      </c>
      <c r="F4197" s="40" t="s">
        <v>9392</v>
      </c>
      <c r="G4197" s="40" t="s">
        <v>9393</v>
      </c>
      <c r="H4197" s="40" t="s">
        <v>9394</v>
      </c>
      <c r="I4197" s="40" t="s">
        <v>9407</v>
      </c>
      <c r="J4197" s="40"/>
      <c r="K4197" s="37" t="s">
        <v>130</v>
      </c>
      <c r="L4197" s="38">
        <v>45</v>
      </c>
      <c r="M4197" s="37">
        <v>230000000</v>
      </c>
      <c r="N4197" s="41" t="s">
        <v>74</v>
      </c>
      <c r="O4197" s="33" t="s">
        <v>174</v>
      </c>
      <c r="P4197" s="37" t="s">
        <v>86</v>
      </c>
      <c r="Q4197" s="33" t="s">
        <v>77</v>
      </c>
      <c r="R4197" s="42" t="s">
        <v>6138</v>
      </c>
      <c r="S4197" s="38" t="s">
        <v>79</v>
      </c>
      <c r="T4197" s="38">
        <v>796</v>
      </c>
      <c r="U4197" s="32" t="s">
        <v>80</v>
      </c>
      <c r="V4197" s="32">
        <v>48</v>
      </c>
      <c r="W4197" s="60">
        <v>14997.82</v>
      </c>
      <c r="X4197" s="34">
        <v>719895.36</v>
      </c>
      <c r="Y4197" s="44">
        <f t="shared" si="130"/>
        <v>806282.80320000008</v>
      </c>
      <c r="Z4197" s="38" t="s">
        <v>81</v>
      </c>
      <c r="AA4197" s="45">
        <v>2014</v>
      </c>
      <c r="AB4197" s="32"/>
    </row>
    <row r="4198" spans="2:28" s="46" customFormat="1" ht="76.5" customHeight="1" outlineLevel="1">
      <c r="B4198" s="38" t="s">
        <v>9409</v>
      </c>
      <c r="C4198" s="39" t="s">
        <v>66</v>
      </c>
      <c r="D4198" s="74" t="s">
        <v>9390</v>
      </c>
      <c r="E4198" s="40" t="s">
        <v>9391</v>
      </c>
      <c r="F4198" s="40" t="s">
        <v>9392</v>
      </c>
      <c r="G4198" s="40" t="s">
        <v>9393</v>
      </c>
      <c r="H4198" s="40" t="s">
        <v>9394</v>
      </c>
      <c r="I4198" s="40" t="s">
        <v>9410</v>
      </c>
      <c r="J4198" s="40"/>
      <c r="K4198" s="37" t="s">
        <v>130</v>
      </c>
      <c r="L4198" s="38">
        <v>45</v>
      </c>
      <c r="M4198" s="37">
        <v>230000000</v>
      </c>
      <c r="N4198" s="41" t="s">
        <v>74</v>
      </c>
      <c r="O4198" s="33" t="s">
        <v>1656</v>
      </c>
      <c r="P4198" s="37" t="s">
        <v>86</v>
      </c>
      <c r="Q4198" s="33" t="s">
        <v>77</v>
      </c>
      <c r="R4198" s="42" t="s">
        <v>6138</v>
      </c>
      <c r="S4198" s="38" t="s">
        <v>79</v>
      </c>
      <c r="T4198" s="38">
        <v>796</v>
      </c>
      <c r="U4198" s="32" t="s">
        <v>80</v>
      </c>
      <c r="V4198" s="32">
        <v>72</v>
      </c>
      <c r="W4198" s="60">
        <v>13483.749999999998</v>
      </c>
      <c r="X4198" s="34">
        <v>0</v>
      </c>
      <c r="Y4198" s="44">
        <f t="shared" si="130"/>
        <v>0</v>
      </c>
      <c r="Z4198" s="38" t="s">
        <v>81</v>
      </c>
      <c r="AA4198" s="45" t="s">
        <v>1658</v>
      </c>
      <c r="AB4198" s="32" t="s">
        <v>9142</v>
      </c>
    </row>
    <row r="4199" spans="2:28" s="46" customFormat="1" ht="76.5" customHeight="1" outlineLevel="1">
      <c r="B4199" s="38" t="s">
        <v>9411</v>
      </c>
      <c r="C4199" s="39" t="s">
        <v>66</v>
      </c>
      <c r="D4199" s="74" t="s">
        <v>9390</v>
      </c>
      <c r="E4199" s="40" t="s">
        <v>9391</v>
      </c>
      <c r="F4199" s="40" t="s">
        <v>9392</v>
      </c>
      <c r="G4199" s="40" t="s">
        <v>9393</v>
      </c>
      <c r="H4199" s="40" t="s">
        <v>9394</v>
      </c>
      <c r="I4199" s="40" t="s">
        <v>9410</v>
      </c>
      <c r="J4199" s="40"/>
      <c r="K4199" s="37" t="s">
        <v>130</v>
      </c>
      <c r="L4199" s="38">
        <v>45</v>
      </c>
      <c r="M4199" s="37">
        <v>230000000</v>
      </c>
      <c r="N4199" s="41" t="s">
        <v>74</v>
      </c>
      <c r="O4199" s="33" t="s">
        <v>174</v>
      </c>
      <c r="P4199" s="37" t="s">
        <v>86</v>
      </c>
      <c r="Q4199" s="33" t="s">
        <v>77</v>
      </c>
      <c r="R4199" s="42" t="s">
        <v>6138</v>
      </c>
      <c r="S4199" s="38" t="s">
        <v>79</v>
      </c>
      <c r="T4199" s="38">
        <v>796</v>
      </c>
      <c r="U4199" s="32" t="s">
        <v>80</v>
      </c>
      <c r="V4199" s="32">
        <v>72</v>
      </c>
      <c r="W4199" s="60">
        <v>13483.749999999998</v>
      </c>
      <c r="X4199" s="34">
        <v>970829.99999999988</v>
      </c>
      <c r="Y4199" s="44">
        <f t="shared" si="130"/>
        <v>1087329.5999999999</v>
      </c>
      <c r="Z4199" s="38" t="s">
        <v>81</v>
      </c>
      <c r="AA4199" s="45">
        <v>2014</v>
      </c>
      <c r="AB4199" s="32"/>
    </row>
    <row r="4200" spans="2:28" s="46" customFormat="1" ht="76.5" customHeight="1" outlineLevel="1">
      <c r="B4200" s="38" t="s">
        <v>9412</v>
      </c>
      <c r="C4200" s="39" t="s">
        <v>66</v>
      </c>
      <c r="D4200" s="74" t="s">
        <v>9390</v>
      </c>
      <c r="E4200" s="40" t="s">
        <v>9391</v>
      </c>
      <c r="F4200" s="40" t="s">
        <v>9392</v>
      </c>
      <c r="G4200" s="40" t="s">
        <v>9393</v>
      </c>
      <c r="H4200" s="40" t="s">
        <v>9394</v>
      </c>
      <c r="I4200" s="40" t="s">
        <v>9413</v>
      </c>
      <c r="J4200" s="40"/>
      <c r="K4200" s="37" t="s">
        <v>130</v>
      </c>
      <c r="L4200" s="38">
        <v>45</v>
      </c>
      <c r="M4200" s="37">
        <v>230000000</v>
      </c>
      <c r="N4200" s="41" t="s">
        <v>74</v>
      </c>
      <c r="O4200" s="33" t="s">
        <v>1656</v>
      </c>
      <c r="P4200" s="37" t="s">
        <v>86</v>
      </c>
      <c r="Q4200" s="33" t="s">
        <v>77</v>
      </c>
      <c r="R4200" s="42" t="s">
        <v>6138</v>
      </c>
      <c r="S4200" s="38" t="s">
        <v>79</v>
      </c>
      <c r="T4200" s="38">
        <v>796</v>
      </c>
      <c r="U4200" s="32" t="s">
        <v>80</v>
      </c>
      <c r="V4200" s="32">
        <v>90</v>
      </c>
      <c r="W4200" s="60">
        <v>16718.124999999996</v>
      </c>
      <c r="X4200" s="34">
        <v>0</v>
      </c>
      <c r="Y4200" s="44">
        <f t="shared" si="130"/>
        <v>0</v>
      </c>
      <c r="Z4200" s="38" t="s">
        <v>81</v>
      </c>
      <c r="AA4200" s="45" t="s">
        <v>1658</v>
      </c>
      <c r="AB4200" s="32" t="s">
        <v>9142</v>
      </c>
    </row>
    <row r="4201" spans="2:28" s="46" customFormat="1" ht="76.5" customHeight="1" outlineLevel="1">
      <c r="B4201" s="38" t="s">
        <v>9414</v>
      </c>
      <c r="C4201" s="39" t="s">
        <v>66</v>
      </c>
      <c r="D4201" s="74" t="s">
        <v>9390</v>
      </c>
      <c r="E4201" s="40" t="s">
        <v>9391</v>
      </c>
      <c r="F4201" s="40" t="s">
        <v>9392</v>
      </c>
      <c r="G4201" s="40" t="s">
        <v>9393</v>
      </c>
      <c r="H4201" s="40" t="s">
        <v>9394</v>
      </c>
      <c r="I4201" s="40" t="s">
        <v>9413</v>
      </c>
      <c r="J4201" s="40"/>
      <c r="K4201" s="37" t="s">
        <v>130</v>
      </c>
      <c r="L4201" s="38">
        <v>45</v>
      </c>
      <c r="M4201" s="37">
        <v>230000000</v>
      </c>
      <c r="N4201" s="41" t="s">
        <v>74</v>
      </c>
      <c r="O4201" s="33" t="s">
        <v>174</v>
      </c>
      <c r="P4201" s="37" t="s">
        <v>86</v>
      </c>
      <c r="Q4201" s="33" t="s">
        <v>77</v>
      </c>
      <c r="R4201" s="42" t="s">
        <v>6138</v>
      </c>
      <c r="S4201" s="38" t="s">
        <v>79</v>
      </c>
      <c r="T4201" s="38">
        <v>796</v>
      </c>
      <c r="U4201" s="32" t="s">
        <v>80</v>
      </c>
      <c r="V4201" s="32">
        <v>90</v>
      </c>
      <c r="W4201" s="60">
        <v>16718.124999999996</v>
      </c>
      <c r="X4201" s="34">
        <v>1504631.2499999998</v>
      </c>
      <c r="Y4201" s="44">
        <f t="shared" si="130"/>
        <v>1685187</v>
      </c>
      <c r="Z4201" s="38" t="s">
        <v>81</v>
      </c>
      <c r="AA4201" s="45">
        <v>2014</v>
      </c>
      <c r="AB4201" s="32"/>
    </row>
    <row r="4202" spans="2:28" s="46" customFormat="1" ht="76.5" customHeight="1" outlineLevel="1">
      <c r="B4202" s="38" t="s">
        <v>9415</v>
      </c>
      <c r="C4202" s="39" t="s">
        <v>66</v>
      </c>
      <c r="D4202" s="74" t="s">
        <v>9390</v>
      </c>
      <c r="E4202" s="40" t="s">
        <v>9391</v>
      </c>
      <c r="F4202" s="40" t="s">
        <v>9392</v>
      </c>
      <c r="G4202" s="40" t="s">
        <v>9393</v>
      </c>
      <c r="H4202" s="40" t="s">
        <v>9394</v>
      </c>
      <c r="I4202" s="40" t="s">
        <v>9416</v>
      </c>
      <c r="J4202" s="40"/>
      <c r="K4202" s="37" t="s">
        <v>130</v>
      </c>
      <c r="L4202" s="38">
        <v>45</v>
      </c>
      <c r="M4202" s="37">
        <v>230000000</v>
      </c>
      <c r="N4202" s="41" t="s">
        <v>74</v>
      </c>
      <c r="O4202" s="33" t="s">
        <v>1656</v>
      </c>
      <c r="P4202" s="37" t="s">
        <v>86</v>
      </c>
      <c r="Q4202" s="33" t="s">
        <v>77</v>
      </c>
      <c r="R4202" s="42" t="s">
        <v>6138</v>
      </c>
      <c r="S4202" s="38" t="s">
        <v>79</v>
      </c>
      <c r="T4202" s="38">
        <v>796</v>
      </c>
      <c r="U4202" s="32" t="s">
        <v>80</v>
      </c>
      <c r="V4202" s="32">
        <v>60</v>
      </c>
      <c r="W4202" s="60">
        <v>11960</v>
      </c>
      <c r="X4202" s="34">
        <v>0</v>
      </c>
      <c r="Y4202" s="44">
        <f t="shared" si="130"/>
        <v>0</v>
      </c>
      <c r="Z4202" s="38" t="s">
        <v>81</v>
      </c>
      <c r="AA4202" s="45" t="s">
        <v>1658</v>
      </c>
      <c r="AB4202" s="32" t="s">
        <v>9142</v>
      </c>
    </row>
    <row r="4203" spans="2:28" s="46" customFormat="1" ht="76.5" customHeight="1" outlineLevel="1">
      <c r="B4203" s="38" t="s">
        <v>9417</v>
      </c>
      <c r="C4203" s="39" t="s">
        <v>66</v>
      </c>
      <c r="D4203" s="74" t="s">
        <v>9390</v>
      </c>
      <c r="E4203" s="40" t="s">
        <v>9391</v>
      </c>
      <c r="F4203" s="40" t="s">
        <v>9392</v>
      </c>
      <c r="G4203" s="40" t="s">
        <v>9393</v>
      </c>
      <c r="H4203" s="40" t="s">
        <v>9394</v>
      </c>
      <c r="I4203" s="40" t="s">
        <v>9416</v>
      </c>
      <c r="J4203" s="40"/>
      <c r="K4203" s="37" t="s">
        <v>130</v>
      </c>
      <c r="L4203" s="38">
        <v>45</v>
      </c>
      <c r="M4203" s="37">
        <v>230000000</v>
      </c>
      <c r="N4203" s="41" t="s">
        <v>74</v>
      </c>
      <c r="O4203" s="33" t="s">
        <v>174</v>
      </c>
      <c r="P4203" s="37" t="s">
        <v>86</v>
      </c>
      <c r="Q4203" s="33" t="s">
        <v>77</v>
      </c>
      <c r="R4203" s="42" t="s">
        <v>6138</v>
      </c>
      <c r="S4203" s="38" t="s">
        <v>79</v>
      </c>
      <c r="T4203" s="38">
        <v>796</v>
      </c>
      <c r="U4203" s="32" t="s">
        <v>80</v>
      </c>
      <c r="V4203" s="32">
        <v>60</v>
      </c>
      <c r="W4203" s="60">
        <v>11960</v>
      </c>
      <c r="X4203" s="34">
        <v>717600</v>
      </c>
      <c r="Y4203" s="44">
        <f t="shared" si="130"/>
        <v>803712.00000000012</v>
      </c>
      <c r="Z4203" s="38" t="s">
        <v>81</v>
      </c>
      <c r="AA4203" s="45">
        <v>2014</v>
      </c>
      <c r="AB4203" s="32"/>
    </row>
    <row r="4204" spans="2:28" s="46" customFormat="1" ht="76.5" customHeight="1" outlineLevel="1">
      <c r="B4204" s="38" t="s">
        <v>9418</v>
      </c>
      <c r="C4204" s="39" t="s">
        <v>66</v>
      </c>
      <c r="D4204" s="74" t="s">
        <v>9390</v>
      </c>
      <c r="E4204" s="40" t="s">
        <v>9391</v>
      </c>
      <c r="F4204" s="40" t="s">
        <v>9392</v>
      </c>
      <c r="G4204" s="40" t="s">
        <v>9393</v>
      </c>
      <c r="H4204" s="40" t="s">
        <v>9394</v>
      </c>
      <c r="I4204" s="40" t="s">
        <v>9419</v>
      </c>
      <c r="J4204" s="40"/>
      <c r="K4204" s="37" t="s">
        <v>130</v>
      </c>
      <c r="L4204" s="38">
        <v>45</v>
      </c>
      <c r="M4204" s="37">
        <v>230000000</v>
      </c>
      <c r="N4204" s="41" t="s">
        <v>74</v>
      </c>
      <c r="O4204" s="33" t="s">
        <v>1656</v>
      </c>
      <c r="P4204" s="37" t="s">
        <v>86</v>
      </c>
      <c r="Q4204" s="33" t="s">
        <v>77</v>
      </c>
      <c r="R4204" s="42" t="s">
        <v>6138</v>
      </c>
      <c r="S4204" s="38" t="s">
        <v>79</v>
      </c>
      <c r="T4204" s="38">
        <v>796</v>
      </c>
      <c r="U4204" s="32" t="s">
        <v>80</v>
      </c>
      <c r="V4204" s="32">
        <v>60</v>
      </c>
      <c r="W4204" s="60">
        <v>3349.9999999999995</v>
      </c>
      <c r="X4204" s="34">
        <v>0</v>
      </c>
      <c r="Y4204" s="44">
        <f t="shared" si="130"/>
        <v>0</v>
      </c>
      <c r="Z4204" s="38" t="s">
        <v>81</v>
      </c>
      <c r="AA4204" s="45" t="s">
        <v>1658</v>
      </c>
      <c r="AB4204" s="32" t="s">
        <v>9142</v>
      </c>
    </row>
    <row r="4205" spans="2:28" s="46" customFormat="1" ht="76.5" customHeight="1" outlineLevel="1">
      <c r="B4205" s="38" t="s">
        <v>9420</v>
      </c>
      <c r="C4205" s="39" t="s">
        <v>66</v>
      </c>
      <c r="D4205" s="74" t="s">
        <v>9390</v>
      </c>
      <c r="E4205" s="40" t="s">
        <v>9391</v>
      </c>
      <c r="F4205" s="40" t="s">
        <v>9392</v>
      </c>
      <c r="G4205" s="40" t="s">
        <v>9393</v>
      </c>
      <c r="H4205" s="40" t="s">
        <v>9394</v>
      </c>
      <c r="I4205" s="40" t="s">
        <v>9419</v>
      </c>
      <c r="J4205" s="40"/>
      <c r="K4205" s="37" t="s">
        <v>130</v>
      </c>
      <c r="L4205" s="38">
        <v>45</v>
      </c>
      <c r="M4205" s="37">
        <v>230000000</v>
      </c>
      <c r="N4205" s="41" t="s">
        <v>74</v>
      </c>
      <c r="O4205" s="33" t="s">
        <v>174</v>
      </c>
      <c r="P4205" s="37" t="s">
        <v>86</v>
      </c>
      <c r="Q4205" s="33" t="s">
        <v>77</v>
      </c>
      <c r="R4205" s="42" t="s">
        <v>6138</v>
      </c>
      <c r="S4205" s="38" t="s">
        <v>79</v>
      </c>
      <c r="T4205" s="38">
        <v>796</v>
      </c>
      <c r="U4205" s="32" t="s">
        <v>80</v>
      </c>
      <c r="V4205" s="32">
        <v>60</v>
      </c>
      <c r="W4205" s="60">
        <v>3349.9999999999995</v>
      </c>
      <c r="X4205" s="34">
        <v>200999.99999999997</v>
      </c>
      <c r="Y4205" s="44">
        <f t="shared" si="130"/>
        <v>225120</v>
      </c>
      <c r="Z4205" s="38" t="s">
        <v>81</v>
      </c>
      <c r="AA4205" s="45">
        <v>2014</v>
      </c>
      <c r="AB4205" s="32"/>
    </row>
    <row r="4206" spans="2:28" s="46" customFormat="1" ht="76.5" customHeight="1" outlineLevel="1">
      <c r="B4206" s="38" t="s">
        <v>9421</v>
      </c>
      <c r="C4206" s="39" t="s">
        <v>66</v>
      </c>
      <c r="D4206" s="74" t="s">
        <v>9422</v>
      </c>
      <c r="E4206" s="40" t="s">
        <v>1246</v>
      </c>
      <c r="F4206" s="40" t="s">
        <v>1246</v>
      </c>
      <c r="G4206" s="40" t="s">
        <v>9353</v>
      </c>
      <c r="H4206" s="40" t="s">
        <v>9423</v>
      </c>
      <c r="I4206" s="40" t="s">
        <v>9424</v>
      </c>
      <c r="J4206" s="40"/>
      <c r="K4206" s="37" t="s">
        <v>130</v>
      </c>
      <c r="L4206" s="38">
        <v>45</v>
      </c>
      <c r="M4206" s="37">
        <v>230000000</v>
      </c>
      <c r="N4206" s="41" t="s">
        <v>74</v>
      </c>
      <c r="O4206" s="33" t="s">
        <v>1656</v>
      </c>
      <c r="P4206" s="37" t="s">
        <v>86</v>
      </c>
      <c r="Q4206" s="33" t="s">
        <v>77</v>
      </c>
      <c r="R4206" s="42" t="s">
        <v>6298</v>
      </c>
      <c r="S4206" s="38" t="s">
        <v>79</v>
      </c>
      <c r="T4206" s="38">
        <v>796</v>
      </c>
      <c r="U4206" s="32" t="s">
        <v>80</v>
      </c>
      <c r="V4206" s="32">
        <v>26</v>
      </c>
      <c r="W4206" s="60">
        <v>7661.1607142857138</v>
      </c>
      <c r="X4206" s="34">
        <v>0</v>
      </c>
      <c r="Y4206" s="44">
        <f t="shared" si="130"/>
        <v>0</v>
      </c>
      <c r="Z4206" s="38" t="s">
        <v>81</v>
      </c>
      <c r="AA4206" s="45" t="s">
        <v>1658</v>
      </c>
      <c r="AB4206" s="38" t="s">
        <v>3506</v>
      </c>
    </row>
    <row r="4207" spans="2:28" s="46" customFormat="1" ht="76.5" customHeight="1" outlineLevel="1">
      <c r="B4207" s="38" t="s">
        <v>9425</v>
      </c>
      <c r="C4207" s="39" t="s">
        <v>66</v>
      </c>
      <c r="D4207" s="74" t="s">
        <v>9422</v>
      </c>
      <c r="E4207" s="40" t="s">
        <v>1246</v>
      </c>
      <c r="F4207" s="40" t="s">
        <v>1246</v>
      </c>
      <c r="G4207" s="40" t="s">
        <v>9353</v>
      </c>
      <c r="H4207" s="40" t="s">
        <v>9423</v>
      </c>
      <c r="I4207" s="33" t="s">
        <v>9424</v>
      </c>
      <c r="J4207" s="33"/>
      <c r="K4207" s="37" t="s">
        <v>130</v>
      </c>
      <c r="L4207" s="38">
        <v>45</v>
      </c>
      <c r="M4207" s="37">
        <v>230000000</v>
      </c>
      <c r="N4207" s="41" t="s">
        <v>74</v>
      </c>
      <c r="O4207" s="33" t="s">
        <v>85</v>
      </c>
      <c r="P4207" s="37" t="s">
        <v>86</v>
      </c>
      <c r="Q4207" s="33" t="s">
        <v>77</v>
      </c>
      <c r="R4207" s="42" t="s">
        <v>6138</v>
      </c>
      <c r="S4207" s="38" t="s">
        <v>79</v>
      </c>
      <c r="T4207" s="38">
        <v>796</v>
      </c>
      <c r="U4207" s="32" t="s">
        <v>80</v>
      </c>
      <c r="V4207" s="32">
        <v>26</v>
      </c>
      <c r="W4207" s="60">
        <v>7661.1607142857138</v>
      </c>
      <c r="X4207" s="34">
        <v>0</v>
      </c>
      <c r="Y4207" s="44">
        <f t="shared" si="130"/>
        <v>0</v>
      </c>
      <c r="Z4207" s="38" t="s">
        <v>81</v>
      </c>
      <c r="AA4207" s="45">
        <v>2014</v>
      </c>
      <c r="AB4207" s="38" t="s">
        <v>242</v>
      </c>
    </row>
    <row r="4208" spans="2:28" s="46" customFormat="1" ht="76.5" customHeight="1" outlineLevel="1">
      <c r="B4208" s="38" t="s">
        <v>9426</v>
      </c>
      <c r="C4208" s="39" t="s">
        <v>66</v>
      </c>
      <c r="D4208" s="74" t="s">
        <v>9422</v>
      </c>
      <c r="E4208" s="40" t="s">
        <v>1246</v>
      </c>
      <c r="F4208" s="40" t="s">
        <v>1246</v>
      </c>
      <c r="G4208" s="40" t="s">
        <v>9353</v>
      </c>
      <c r="H4208" s="40" t="s">
        <v>9423</v>
      </c>
      <c r="I4208" s="33" t="s">
        <v>9424</v>
      </c>
      <c r="J4208" s="33"/>
      <c r="K4208" s="32" t="s">
        <v>130</v>
      </c>
      <c r="L4208" s="38">
        <v>45</v>
      </c>
      <c r="M4208" s="37">
        <v>230000000</v>
      </c>
      <c r="N4208" s="41" t="s">
        <v>74</v>
      </c>
      <c r="O4208" s="33" t="s">
        <v>110</v>
      </c>
      <c r="P4208" s="37" t="s">
        <v>86</v>
      </c>
      <c r="Q4208" s="33" t="s">
        <v>77</v>
      </c>
      <c r="R4208" s="42" t="s">
        <v>6138</v>
      </c>
      <c r="S4208" s="38" t="s">
        <v>79</v>
      </c>
      <c r="T4208" s="38">
        <v>796</v>
      </c>
      <c r="U4208" s="32" t="s">
        <v>80</v>
      </c>
      <c r="V4208" s="43">
        <v>7</v>
      </c>
      <c r="W4208" s="60">
        <v>7661.1607142857138</v>
      </c>
      <c r="X4208" s="34">
        <v>0</v>
      </c>
      <c r="Y4208" s="44">
        <f t="shared" si="130"/>
        <v>0</v>
      </c>
      <c r="Z4208" s="38" t="s">
        <v>81</v>
      </c>
      <c r="AA4208" s="45">
        <v>2014</v>
      </c>
      <c r="AB4208" s="56" t="s">
        <v>1601</v>
      </c>
    </row>
    <row r="4209" spans="2:28" s="46" customFormat="1" ht="51" customHeight="1" outlineLevel="1">
      <c r="B4209" s="58" t="s">
        <v>9427</v>
      </c>
      <c r="C4209" s="38" t="s">
        <v>66</v>
      </c>
      <c r="D4209" s="38" t="s">
        <v>9422</v>
      </c>
      <c r="E4209" s="38" t="s">
        <v>1246</v>
      </c>
      <c r="F4209" s="38" t="s">
        <v>1246</v>
      </c>
      <c r="G4209" s="38" t="s">
        <v>9353</v>
      </c>
      <c r="H4209" s="38" t="s">
        <v>9423</v>
      </c>
      <c r="I4209" s="38" t="s">
        <v>9424</v>
      </c>
      <c r="J4209" s="38"/>
      <c r="K4209" s="38" t="s">
        <v>113</v>
      </c>
      <c r="L4209" s="38">
        <v>45</v>
      </c>
      <c r="M4209" s="38">
        <v>230000000</v>
      </c>
      <c r="N4209" s="41" t="s">
        <v>74</v>
      </c>
      <c r="O4209" s="33" t="s">
        <v>198</v>
      </c>
      <c r="P4209" s="38" t="s">
        <v>86</v>
      </c>
      <c r="Q4209" s="38" t="s">
        <v>77</v>
      </c>
      <c r="R4209" s="38" t="s">
        <v>199</v>
      </c>
      <c r="S4209" s="38" t="s">
        <v>79</v>
      </c>
      <c r="T4209" s="38">
        <v>796</v>
      </c>
      <c r="U4209" s="38" t="s">
        <v>80</v>
      </c>
      <c r="V4209" s="38">
        <v>26</v>
      </c>
      <c r="W4209" s="34">
        <v>9500</v>
      </c>
      <c r="X4209" s="34">
        <v>0</v>
      </c>
      <c r="Y4209" s="44">
        <f t="shared" si="130"/>
        <v>0</v>
      </c>
      <c r="Z4209" s="38"/>
      <c r="AA4209" s="38">
        <v>2014</v>
      </c>
      <c r="AB4209" s="32" t="s">
        <v>122</v>
      </c>
    </row>
    <row r="4210" spans="2:28" s="46" customFormat="1" ht="76.5" customHeight="1" outlineLevel="1">
      <c r="B4210" s="38" t="s">
        <v>9428</v>
      </c>
      <c r="C4210" s="39" t="s">
        <v>66</v>
      </c>
      <c r="D4210" s="74" t="s">
        <v>9422</v>
      </c>
      <c r="E4210" s="40" t="s">
        <v>1246</v>
      </c>
      <c r="F4210" s="40" t="s">
        <v>1246</v>
      </c>
      <c r="G4210" s="40" t="s">
        <v>9353</v>
      </c>
      <c r="H4210" s="40" t="s">
        <v>9423</v>
      </c>
      <c r="I4210" s="40" t="s">
        <v>9429</v>
      </c>
      <c r="J4210" s="40"/>
      <c r="K4210" s="37" t="s">
        <v>130</v>
      </c>
      <c r="L4210" s="38">
        <v>45</v>
      </c>
      <c r="M4210" s="37">
        <v>230000000</v>
      </c>
      <c r="N4210" s="41" t="s">
        <v>74</v>
      </c>
      <c r="O4210" s="33" t="s">
        <v>1656</v>
      </c>
      <c r="P4210" s="37" t="s">
        <v>86</v>
      </c>
      <c r="Q4210" s="33" t="s">
        <v>77</v>
      </c>
      <c r="R4210" s="42" t="s">
        <v>6298</v>
      </c>
      <c r="S4210" s="38" t="s">
        <v>79</v>
      </c>
      <c r="T4210" s="38">
        <v>839</v>
      </c>
      <c r="U4210" s="43" t="s">
        <v>93</v>
      </c>
      <c r="V4210" s="32">
        <v>72</v>
      </c>
      <c r="W4210" s="60">
        <v>9027.4999999999982</v>
      </c>
      <c r="X4210" s="34">
        <v>0</v>
      </c>
      <c r="Y4210" s="44">
        <f t="shared" si="130"/>
        <v>0</v>
      </c>
      <c r="Z4210" s="38" t="s">
        <v>81</v>
      </c>
      <c r="AA4210" s="45" t="s">
        <v>1658</v>
      </c>
      <c r="AB4210" s="38" t="s">
        <v>3506</v>
      </c>
    </row>
    <row r="4211" spans="2:28" s="46" customFormat="1" ht="76.5" customHeight="1" outlineLevel="1">
      <c r="B4211" s="38" t="s">
        <v>9430</v>
      </c>
      <c r="C4211" s="39" t="s">
        <v>66</v>
      </c>
      <c r="D4211" s="74" t="s">
        <v>9422</v>
      </c>
      <c r="E4211" s="40" t="s">
        <v>1246</v>
      </c>
      <c r="F4211" s="40" t="s">
        <v>1246</v>
      </c>
      <c r="G4211" s="40" t="s">
        <v>9353</v>
      </c>
      <c r="H4211" s="40" t="s">
        <v>9423</v>
      </c>
      <c r="I4211" s="33" t="s">
        <v>9429</v>
      </c>
      <c r="J4211" s="33"/>
      <c r="K4211" s="37" t="s">
        <v>130</v>
      </c>
      <c r="L4211" s="38">
        <v>45</v>
      </c>
      <c r="M4211" s="37">
        <v>230000000</v>
      </c>
      <c r="N4211" s="41" t="s">
        <v>74</v>
      </c>
      <c r="O4211" s="33" t="s">
        <v>85</v>
      </c>
      <c r="P4211" s="37" t="s">
        <v>86</v>
      </c>
      <c r="Q4211" s="33" t="s">
        <v>77</v>
      </c>
      <c r="R4211" s="42" t="s">
        <v>6138</v>
      </c>
      <c r="S4211" s="38" t="s">
        <v>79</v>
      </c>
      <c r="T4211" s="38">
        <v>839</v>
      </c>
      <c r="U4211" s="43" t="s">
        <v>93</v>
      </c>
      <c r="V4211" s="32">
        <v>72</v>
      </c>
      <c r="W4211" s="60">
        <v>9027.4999999999982</v>
      </c>
      <c r="X4211" s="34">
        <v>0</v>
      </c>
      <c r="Y4211" s="44">
        <f t="shared" si="130"/>
        <v>0</v>
      </c>
      <c r="Z4211" s="38" t="s">
        <v>81</v>
      </c>
      <c r="AA4211" s="45">
        <v>2014</v>
      </c>
      <c r="AB4211" s="38" t="s">
        <v>122</v>
      </c>
    </row>
    <row r="4212" spans="2:28" s="46" customFormat="1" ht="76.5" customHeight="1" outlineLevel="1">
      <c r="B4212" s="38" t="s">
        <v>9431</v>
      </c>
      <c r="C4212" s="39" t="s">
        <v>66</v>
      </c>
      <c r="D4212" s="74" t="s">
        <v>9422</v>
      </c>
      <c r="E4212" s="40" t="s">
        <v>1246</v>
      </c>
      <c r="F4212" s="40" t="s">
        <v>1246</v>
      </c>
      <c r="G4212" s="40" t="s">
        <v>9353</v>
      </c>
      <c r="H4212" s="40" t="s">
        <v>9423</v>
      </c>
      <c r="I4212" s="40" t="s">
        <v>9432</v>
      </c>
      <c r="J4212" s="40"/>
      <c r="K4212" s="37" t="s">
        <v>130</v>
      </c>
      <c r="L4212" s="38">
        <v>45</v>
      </c>
      <c r="M4212" s="37">
        <v>230000000</v>
      </c>
      <c r="N4212" s="41" t="s">
        <v>74</v>
      </c>
      <c r="O4212" s="33" t="s">
        <v>1656</v>
      </c>
      <c r="P4212" s="37" t="s">
        <v>86</v>
      </c>
      <c r="Q4212" s="33" t="s">
        <v>77</v>
      </c>
      <c r="R4212" s="42" t="s">
        <v>6298</v>
      </c>
      <c r="S4212" s="38" t="s">
        <v>79</v>
      </c>
      <c r="T4212" s="38">
        <v>839</v>
      </c>
      <c r="U4212" s="43" t="s">
        <v>93</v>
      </c>
      <c r="V4212" s="32">
        <v>140</v>
      </c>
      <c r="W4212" s="60">
        <v>13419.062499999998</v>
      </c>
      <c r="X4212" s="34">
        <v>0</v>
      </c>
      <c r="Y4212" s="44">
        <f t="shared" si="130"/>
        <v>0</v>
      </c>
      <c r="Z4212" s="38" t="s">
        <v>81</v>
      </c>
      <c r="AA4212" s="45" t="s">
        <v>1658</v>
      </c>
      <c r="AB4212" s="38" t="s">
        <v>3506</v>
      </c>
    </row>
    <row r="4213" spans="2:28" s="46" customFormat="1" ht="76.5" customHeight="1" outlineLevel="1">
      <c r="B4213" s="38" t="s">
        <v>9433</v>
      </c>
      <c r="C4213" s="39" t="s">
        <v>66</v>
      </c>
      <c r="D4213" s="74" t="s">
        <v>9422</v>
      </c>
      <c r="E4213" s="40" t="s">
        <v>1246</v>
      </c>
      <c r="F4213" s="40" t="s">
        <v>1246</v>
      </c>
      <c r="G4213" s="40" t="s">
        <v>9353</v>
      </c>
      <c r="H4213" s="40" t="s">
        <v>9423</v>
      </c>
      <c r="I4213" s="33" t="s">
        <v>9432</v>
      </c>
      <c r="J4213" s="33"/>
      <c r="K4213" s="37" t="s">
        <v>130</v>
      </c>
      <c r="L4213" s="38">
        <v>45</v>
      </c>
      <c r="M4213" s="37">
        <v>230000000</v>
      </c>
      <c r="N4213" s="41" t="s">
        <v>74</v>
      </c>
      <c r="O4213" s="33" t="s">
        <v>85</v>
      </c>
      <c r="P4213" s="37" t="s">
        <v>86</v>
      </c>
      <c r="Q4213" s="33" t="s">
        <v>77</v>
      </c>
      <c r="R4213" s="42" t="s">
        <v>6138</v>
      </c>
      <c r="S4213" s="38" t="s">
        <v>79</v>
      </c>
      <c r="T4213" s="38">
        <v>839</v>
      </c>
      <c r="U4213" s="43" t="s">
        <v>93</v>
      </c>
      <c r="V4213" s="32">
        <v>140</v>
      </c>
      <c r="W4213" s="60">
        <v>13419.062499999998</v>
      </c>
      <c r="X4213" s="34">
        <v>0</v>
      </c>
      <c r="Y4213" s="44">
        <f t="shared" si="130"/>
        <v>0</v>
      </c>
      <c r="Z4213" s="38" t="s">
        <v>81</v>
      </c>
      <c r="AA4213" s="45">
        <v>2014</v>
      </c>
      <c r="AB4213" s="38" t="s">
        <v>242</v>
      </c>
    </row>
    <row r="4214" spans="2:28" s="46" customFormat="1" ht="76.5" customHeight="1" outlineLevel="1">
      <c r="B4214" s="38" t="s">
        <v>9434</v>
      </c>
      <c r="C4214" s="39" t="s">
        <v>66</v>
      </c>
      <c r="D4214" s="74" t="s">
        <v>9422</v>
      </c>
      <c r="E4214" s="40" t="s">
        <v>1246</v>
      </c>
      <c r="F4214" s="40" t="s">
        <v>1246</v>
      </c>
      <c r="G4214" s="40" t="s">
        <v>9353</v>
      </c>
      <c r="H4214" s="40" t="s">
        <v>9423</v>
      </c>
      <c r="I4214" s="33" t="s">
        <v>9432</v>
      </c>
      <c r="J4214" s="33"/>
      <c r="K4214" s="32" t="s">
        <v>130</v>
      </c>
      <c r="L4214" s="38">
        <v>45</v>
      </c>
      <c r="M4214" s="37">
        <v>230000000</v>
      </c>
      <c r="N4214" s="41" t="s">
        <v>74</v>
      </c>
      <c r="O4214" s="33" t="s">
        <v>110</v>
      </c>
      <c r="P4214" s="37" t="s">
        <v>86</v>
      </c>
      <c r="Q4214" s="33" t="s">
        <v>77</v>
      </c>
      <c r="R4214" s="42" t="s">
        <v>6138</v>
      </c>
      <c r="S4214" s="38" t="s">
        <v>79</v>
      </c>
      <c r="T4214" s="38">
        <v>839</v>
      </c>
      <c r="U4214" s="43" t="s">
        <v>93</v>
      </c>
      <c r="V4214" s="43">
        <v>33</v>
      </c>
      <c r="W4214" s="60">
        <v>13419.062499999998</v>
      </c>
      <c r="X4214" s="34">
        <v>0</v>
      </c>
      <c r="Y4214" s="44">
        <f t="shared" ref="Y4214:Y4277" si="131">X4214*1.12</f>
        <v>0</v>
      </c>
      <c r="Z4214" s="38" t="s">
        <v>81</v>
      </c>
      <c r="AA4214" s="45">
        <v>2014</v>
      </c>
      <c r="AB4214" s="56" t="s">
        <v>1601</v>
      </c>
    </row>
    <row r="4215" spans="2:28" s="46" customFormat="1" ht="51" customHeight="1" outlineLevel="1">
      <c r="B4215" s="58" t="s">
        <v>9435</v>
      </c>
      <c r="C4215" s="38" t="s">
        <v>66</v>
      </c>
      <c r="D4215" s="38" t="s">
        <v>9422</v>
      </c>
      <c r="E4215" s="38" t="s">
        <v>1246</v>
      </c>
      <c r="F4215" s="38" t="s">
        <v>1246</v>
      </c>
      <c r="G4215" s="38" t="s">
        <v>9353</v>
      </c>
      <c r="H4215" s="38" t="s">
        <v>9423</v>
      </c>
      <c r="I4215" s="38" t="s">
        <v>9432</v>
      </c>
      <c r="J4215" s="38"/>
      <c r="K4215" s="38" t="s">
        <v>113</v>
      </c>
      <c r="L4215" s="38">
        <v>45</v>
      </c>
      <c r="M4215" s="38">
        <v>230000000</v>
      </c>
      <c r="N4215" s="41" t="s">
        <v>74</v>
      </c>
      <c r="O4215" s="33" t="s">
        <v>198</v>
      </c>
      <c r="P4215" s="38" t="s">
        <v>86</v>
      </c>
      <c r="Q4215" s="38" t="s">
        <v>77</v>
      </c>
      <c r="R4215" s="38" t="s">
        <v>199</v>
      </c>
      <c r="S4215" s="38" t="s">
        <v>79</v>
      </c>
      <c r="T4215" s="61">
        <v>839</v>
      </c>
      <c r="U4215" s="38" t="s">
        <v>93</v>
      </c>
      <c r="V4215" s="38">
        <v>80</v>
      </c>
      <c r="W4215" s="34">
        <v>15862.5</v>
      </c>
      <c r="X4215" s="34">
        <v>0</v>
      </c>
      <c r="Y4215" s="44">
        <f t="shared" si="131"/>
        <v>0</v>
      </c>
      <c r="Z4215" s="38"/>
      <c r="AA4215" s="38">
        <v>2014</v>
      </c>
      <c r="AB4215" s="32" t="s">
        <v>122</v>
      </c>
    </row>
    <row r="4216" spans="2:28" s="46" customFormat="1" ht="76.5" customHeight="1" outlineLevel="1">
      <c r="B4216" s="38" t="s">
        <v>9436</v>
      </c>
      <c r="C4216" s="39" t="s">
        <v>66</v>
      </c>
      <c r="D4216" s="74" t="s">
        <v>9422</v>
      </c>
      <c r="E4216" s="40" t="s">
        <v>1246</v>
      </c>
      <c r="F4216" s="40" t="s">
        <v>1246</v>
      </c>
      <c r="G4216" s="40" t="s">
        <v>9353</v>
      </c>
      <c r="H4216" s="40" t="s">
        <v>9423</v>
      </c>
      <c r="I4216" s="40" t="s">
        <v>9437</v>
      </c>
      <c r="J4216" s="40"/>
      <c r="K4216" s="37" t="s">
        <v>130</v>
      </c>
      <c r="L4216" s="38">
        <v>45</v>
      </c>
      <c r="M4216" s="37">
        <v>230000000</v>
      </c>
      <c r="N4216" s="41" t="s">
        <v>74</v>
      </c>
      <c r="O4216" s="33" t="s">
        <v>1656</v>
      </c>
      <c r="P4216" s="37" t="s">
        <v>86</v>
      </c>
      <c r="Q4216" s="33" t="s">
        <v>77</v>
      </c>
      <c r="R4216" s="42" t="s">
        <v>6298</v>
      </c>
      <c r="S4216" s="38" t="s">
        <v>79</v>
      </c>
      <c r="T4216" s="38">
        <v>839</v>
      </c>
      <c r="U4216" s="43" t="s">
        <v>93</v>
      </c>
      <c r="V4216" s="32">
        <v>200</v>
      </c>
      <c r="W4216" s="60">
        <v>12089.375</v>
      </c>
      <c r="X4216" s="34">
        <v>0</v>
      </c>
      <c r="Y4216" s="44">
        <f t="shared" si="131"/>
        <v>0</v>
      </c>
      <c r="Z4216" s="38" t="s">
        <v>81</v>
      </c>
      <c r="AA4216" s="45" t="s">
        <v>1658</v>
      </c>
      <c r="AB4216" s="38" t="s">
        <v>3506</v>
      </c>
    </row>
    <row r="4217" spans="2:28" s="46" customFormat="1" ht="76.5" customHeight="1" outlineLevel="1">
      <c r="B4217" s="38" t="s">
        <v>9438</v>
      </c>
      <c r="C4217" s="39" t="s">
        <v>66</v>
      </c>
      <c r="D4217" s="74" t="s">
        <v>9422</v>
      </c>
      <c r="E4217" s="40" t="s">
        <v>1246</v>
      </c>
      <c r="F4217" s="40" t="s">
        <v>1246</v>
      </c>
      <c r="G4217" s="40" t="s">
        <v>9353</v>
      </c>
      <c r="H4217" s="40" t="s">
        <v>9423</v>
      </c>
      <c r="I4217" s="33" t="s">
        <v>9437</v>
      </c>
      <c r="J4217" s="33"/>
      <c r="K4217" s="37" t="s">
        <v>130</v>
      </c>
      <c r="L4217" s="38">
        <v>45</v>
      </c>
      <c r="M4217" s="37">
        <v>230000000</v>
      </c>
      <c r="N4217" s="41" t="s">
        <v>74</v>
      </c>
      <c r="O4217" s="33" t="s">
        <v>85</v>
      </c>
      <c r="P4217" s="37" t="s">
        <v>86</v>
      </c>
      <c r="Q4217" s="33" t="s">
        <v>77</v>
      </c>
      <c r="R4217" s="42" t="s">
        <v>6138</v>
      </c>
      <c r="S4217" s="38" t="s">
        <v>79</v>
      </c>
      <c r="T4217" s="38">
        <v>839</v>
      </c>
      <c r="U4217" s="43" t="s">
        <v>93</v>
      </c>
      <c r="V4217" s="32">
        <v>200</v>
      </c>
      <c r="W4217" s="60">
        <v>12089.375</v>
      </c>
      <c r="X4217" s="34">
        <v>0</v>
      </c>
      <c r="Y4217" s="44">
        <f t="shared" si="131"/>
        <v>0</v>
      </c>
      <c r="Z4217" s="38" t="s">
        <v>81</v>
      </c>
      <c r="AA4217" s="45">
        <v>2014</v>
      </c>
      <c r="AB4217" s="38" t="s">
        <v>122</v>
      </c>
    </row>
    <row r="4218" spans="2:28" s="46" customFormat="1" ht="76.5" customHeight="1" outlineLevel="1">
      <c r="B4218" s="38" t="s">
        <v>9439</v>
      </c>
      <c r="C4218" s="39" t="s">
        <v>66</v>
      </c>
      <c r="D4218" s="74" t="s">
        <v>9422</v>
      </c>
      <c r="E4218" s="40" t="s">
        <v>1246</v>
      </c>
      <c r="F4218" s="40" t="s">
        <v>1246</v>
      </c>
      <c r="G4218" s="40" t="s">
        <v>9353</v>
      </c>
      <c r="H4218" s="40" t="s">
        <v>9423</v>
      </c>
      <c r="I4218" s="40" t="s">
        <v>9440</v>
      </c>
      <c r="J4218" s="40"/>
      <c r="K4218" s="37" t="s">
        <v>130</v>
      </c>
      <c r="L4218" s="38">
        <v>45</v>
      </c>
      <c r="M4218" s="37">
        <v>230000000</v>
      </c>
      <c r="N4218" s="41" t="s">
        <v>74</v>
      </c>
      <c r="O4218" s="33" t="s">
        <v>1656</v>
      </c>
      <c r="P4218" s="37" t="s">
        <v>86</v>
      </c>
      <c r="Q4218" s="33" t="s">
        <v>77</v>
      </c>
      <c r="R4218" s="42" t="s">
        <v>6298</v>
      </c>
      <c r="S4218" s="38" t="s">
        <v>79</v>
      </c>
      <c r="T4218" s="38">
        <v>839</v>
      </c>
      <c r="U4218" s="43" t="s">
        <v>93</v>
      </c>
      <c r="V4218" s="32">
        <v>16</v>
      </c>
      <c r="W4218" s="60">
        <v>14343.749999999998</v>
      </c>
      <c r="X4218" s="34">
        <v>0</v>
      </c>
      <c r="Y4218" s="44">
        <f t="shared" si="131"/>
        <v>0</v>
      </c>
      <c r="Z4218" s="38" t="s">
        <v>81</v>
      </c>
      <c r="AA4218" s="45" t="s">
        <v>1658</v>
      </c>
      <c r="AB4218" s="38" t="s">
        <v>3506</v>
      </c>
    </row>
    <row r="4219" spans="2:28" s="46" customFormat="1" ht="76.5" customHeight="1" outlineLevel="1">
      <c r="B4219" s="38" t="s">
        <v>9441</v>
      </c>
      <c r="C4219" s="39" t="s">
        <v>66</v>
      </c>
      <c r="D4219" s="74" t="s">
        <v>9422</v>
      </c>
      <c r="E4219" s="40" t="s">
        <v>1246</v>
      </c>
      <c r="F4219" s="40" t="s">
        <v>1246</v>
      </c>
      <c r="G4219" s="40" t="s">
        <v>9353</v>
      </c>
      <c r="H4219" s="40" t="s">
        <v>9423</v>
      </c>
      <c r="I4219" s="33" t="s">
        <v>9440</v>
      </c>
      <c r="J4219" s="33"/>
      <c r="K4219" s="37" t="s">
        <v>130</v>
      </c>
      <c r="L4219" s="38">
        <v>45</v>
      </c>
      <c r="M4219" s="37">
        <v>230000000</v>
      </c>
      <c r="N4219" s="41" t="s">
        <v>74</v>
      </c>
      <c r="O4219" s="33" t="s">
        <v>85</v>
      </c>
      <c r="P4219" s="37" t="s">
        <v>86</v>
      </c>
      <c r="Q4219" s="33" t="s">
        <v>77</v>
      </c>
      <c r="R4219" s="42" t="s">
        <v>6138</v>
      </c>
      <c r="S4219" s="38" t="s">
        <v>79</v>
      </c>
      <c r="T4219" s="38">
        <v>839</v>
      </c>
      <c r="U4219" s="43" t="s">
        <v>93</v>
      </c>
      <c r="V4219" s="32">
        <v>16</v>
      </c>
      <c r="W4219" s="60">
        <v>14343.749999999998</v>
      </c>
      <c r="X4219" s="34">
        <v>0</v>
      </c>
      <c r="Y4219" s="44">
        <f t="shared" si="131"/>
        <v>0</v>
      </c>
      <c r="Z4219" s="38" t="s">
        <v>81</v>
      </c>
      <c r="AA4219" s="45">
        <v>2014</v>
      </c>
      <c r="AB4219" s="38" t="s">
        <v>108</v>
      </c>
    </row>
    <row r="4220" spans="2:28" s="46" customFormat="1" ht="76.5" customHeight="1" outlineLevel="1">
      <c r="B4220" s="38" t="s">
        <v>9442</v>
      </c>
      <c r="C4220" s="39" t="s">
        <v>66</v>
      </c>
      <c r="D4220" s="74" t="s">
        <v>9422</v>
      </c>
      <c r="E4220" s="40" t="s">
        <v>1246</v>
      </c>
      <c r="F4220" s="40" t="s">
        <v>1246</v>
      </c>
      <c r="G4220" s="40" t="s">
        <v>9353</v>
      </c>
      <c r="H4220" s="40" t="s">
        <v>9423</v>
      </c>
      <c r="I4220" s="33" t="s">
        <v>9440</v>
      </c>
      <c r="J4220" s="33"/>
      <c r="K4220" s="32" t="s">
        <v>130</v>
      </c>
      <c r="L4220" s="38">
        <v>45</v>
      </c>
      <c r="M4220" s="37">
        <v>230000000</v>
      </c>
      <c r="N4220" s="41" t="s">
        <v>74</v>
      </c>
      <c r="O4220" s="33" t="s">
        <v>110</v>
      </c>
      <c r="P4220" s="37" t="s">
        <v>86</v>
      </c>
      <c r="Q4220" s="33" t="s">
        <v>77</v>
      </c>
      <c r="R4220" s="42" t="s">
        <v>6138</v>
      </c>
      <c r="S4220" s="38" t="s">
        <v>79</v>
      </c>
      <c r="T4220" s="38">
        <v>839</v>
      </c>
      <c r="U4220" s="43" t="s">
        <v>93</v>
      </c>
      <c r="V4220" s="32">
        <v>16</v>
      </c>
      <c r="W4220" s="60">
        <v>14343.749999999998</v>
      </c>
      <c r="X4220" s="34">
        <v>0</v>
      </c>
      <c r="Y4220" s="44">
        <f t="shared" si="131"/>
        <v>0</v>
      </c>
      <c r="Z4220" s="38" t="s">
        <v>81</v>
      </c>
      <c r="AA4220" s="45">
        <v>2014</v>
      </c>
      <c r="AB4220" s="56" t="s">
        <v>566</v>
      </c>
    </row>
    <row r="4221" spans="2:28" s="46" customFormat="1" ht="51" customHeight="1" outlineLevel="1">
      <c r="B4221" s="58" t="s">
        <v>9443</v>
      </c>
      <c r="C4221" s="38" t="s">
        <v>66</v>
      </c>
      <c r="D4221" s="38" t="s">
        <v>9422</v>
      </c>
      <c r="E4221" s="38" t="s">
        <v>1246</v>
      </c>
      <c r="F4221" s="38" t="s">
        <v>1246</v>
      </c>
      <c r="G4221" s="38" t="s">
        <v>9353</v>
      </c>
      <c r="H4221" s="38" t="s">
        <v>9423</v>
      </c>
      <c r="I4221" s="38" t="s">
        <v>9440</v>
      </c>
      <c r="J4221" s="38"/>
      <c r="K4221" s="38" t="s">
        <v>113</v>
      </c>
      <c r="L4221" s="38">
        <v>45</v>
      </c>
      <c r="M4221" s="38">
        <v>230000000</v>
      </c>
      <c r="N4221" s="41" t="s">
        <v>74</v>
      </c>
      <c r="O4221" s="33" t="s">
        <v>198</v>
      </c>
      <c r="P4221" s="38" t="s">
        <v>86</v>
      </c>
      <c r="Q4221" s="38" t="s">
        <v>77</v>
      </c>
      <c r="R4221" s="38" t="s">
        <v>199</v>
      </c>
      <c r="S4221" s="38" t="s">
        <v>79</v>
      </c>
      <c r="T4221" s="61">
        <v>839</v>
      </c>
      <c r="U4221" s="38" t="s">
        <v>93</v>
      </c>
      <c r="V4221" s="38">
        <v>16</v>
      </c>
      <c r="W4221" s="34">
        <v>14343.75</v>
      </c>
      <c r="X4221" s="34">
        <v>0</v>
      </c>
      <c r="Y4221" s="44">
        <f t="shared" si="131"/>
        <v>0</v>
      </c>
      <c r="Z4221" s="38"/>
      <c r="AA4221" s="38">
        <v>2014</v>
      </c>
      <c r="AB4221" s="32" t="s">
        <v>122</v>
      </c>
    </row>
    <row r="4222" spans="2:28" s="46" customFormat="1" ht="76.5" customHeight="1" outlineLevel="1">
      <c r="B4222" s="38" t="s">
        <v>9444</v>
      </c>
      <c r="C4222" s="39" t="s">
        <v>66</v>
      </c>
      <c r="D4222" s="74" t="s">
        <v>9422</v>
      </c>
      <c r="E4222" s="40" t="s">
        <v>1246</v>
      </c>
      <c r="F4222" s="40" t="s">
        <v>1246</v>
      </c>
      <c r="G4222" s="40" t="s">
        <v>9353</v>
      </c>
      <c r="H4222" s="40" t="s">
        <v>9423</v>
      </c>
      <c r="I4222" s="40" t="s">
        <v>9445</v>
      </c>
      <c r="J4222" s="40"/>
      <c r="K4222" s="37" t="s">
        <v>130</v>
      </c>
      <c r="L4222" s="38">
        <v>45</v>
      </c>
      <c r="M4222" s="37">
        <v>230000000</v>
      </c>
      <c r="N4222" s="41" t="s">
        <v>74</v>
      </c>
      <c r="O4222" s="33" t="s">
        <v>1656</v>
      </c>
      <c r="P4222" s="37" t="s">
        <v>86</v>
      </c>
      <c r="Q4222" s="33" t="s">
        <v>77</v>
      </c>
      <c r="R4222" s="42" t="s">
        <v>6298</v>
      </c>
      <c r="S4222" s="38" t="s">
        <v>79</v>
      </c>
      <c r="T4222" s="38">
        <v>839</v>
      </c>
      <c r="U4222" s="43" t="s">
        <v>93</v>
      </c>
      <c r="V4222" s="32">
        <v>30</v>
      </c>
      <c r="W4222" s="60">
        <v>14618.75</v>
      </c>
      <c r="X4222" s="34">
        <v>0</v>
      </c>
      <c r="Y4222" s="44">
        <f t="shared" si="131"/>
        <v>0</v>
      </c>
      <c r="Z4222" s="38" t="s">
        <v>81</v>
      </c>
      <c r="AA4222" s="45" t="s">
        <v>1658</v>
      </c>
      <c r="AB4222" s="38" t="s">
        <v>122</v>
      </c>
    </row>
    <row r="4223" spans="2:28" s="46" customFormat="1" ht="76.5" customHeight="1" outlineLevel="1">
      <c r="B4223" s="38" t="s">
        <v>9446</v>
      </c>
      <c r="C4223" s="39" t="s">
        <v>66</v>
      </c>
      <c r="D4223" s="74" t="s">
        <v>9422</v>
      </c>
      <c r="E4223" s="40" t="s">
        <v>1246</v>
      </c>
      <c r="F4223" s="40" t="s">
        <v>1246</v>
      </c>
      <c r="G4223" s="40" t="s">
        <v>9353</v>
      </c>
      <c r="H4223" s="40" t="s">
        <v>9423</v>
      </c>
      <c r="I4223" s="40" t="s">
        <v>9447</v>
      </c>
      <c r="J4223" s="40"/>
      <c r="K4223" s="37" t="s">
        <v>130</v>
      </c>
      <c r="L4223" s="38">
        <v>45</v>
      </c>
      <c r="M4223" s="37">
        <v>230000000</v>
      </c>
      <c r="N4223" s="41" t="s">
        <v>74</v>
      </c>
      <c r="O4223" s="33" t="s">
        <v>1656</v>
      </c>
      <c r="P4223" s="37" t="s">
        <v>86</v>
      </c>
      <c r="Q4223" s="33" t="s">
        <v>77</v>
      </c>
      <c r="R4223" s="42" t="s">
        <v>6298</v>
      </c>
      <c r="S4223" s="38" t="s">
        <v>79</v>
      </c>
      <c r="T4223" s="38">
        <v>839</v>
      </c>
      <c r="U4223" s="43" t="s">
        <v>93</v>
      </c>
      <c r="V4223" s="32">
        <v>22</v>
      </c>
      <c r="W4223" s="60">
        <v>7956.5625</v>
      </c>
      <c r="X4223" s="34">
        <v>0</v>
      </c>
      <c r="Y4223" s="44">
        <f t="shared" si="131"/>
        <v>0</v>
      </c>
      <c r="Z4223" s="38" t="s">
        <v>81</v>
      </c>
      <c r="AA4223" s="45" t="s">
        <v>1658</v>
      </c>
      <c r="AB4223" s="38" t="s">
        <v>3506</v>
      </c>
    </row>
    <row r="4224" spans="2:28" s="46" customFormat="1" ht="76.5" customHeight="1" outlineLevel="1">
      <c r="B4224" s="38" t="s">
        <v>9448</v>
      </c>
      <c r="C4224" s="39" t="s">
        <v>66</v>
      </c>
      <c r="D4224" s="74" t="s">
        <v>9422</v>
      </c>
      <c r="E4224" s="40" t="s">
        <v>1246</v>
      </c>
      <c r="F4224" s="40" t="s">
        <v>1246</v>
      </c>
      <c r="G4224" s="40" t="s">
        <v>9353</v>
      </c>
      <c r="H4224" s="40" t="s">
        <v>9423</v>
      </c>
      <c r="I4224" s="33" t="s">
        <v>9447</v>
      </c>
      <c r="J4224" s="33"/>
      <c r="K4224" s="37" t="s">
        <v>130</v>
      </c>
      <c r="L4224" s="38">
        <v>45</v>
      </c>
      <c r="M4224" s="37">
        <v>230000000</v>
      </c>
      <c r="N4224" s="41" t="s">
        <v>74</v>
      </c>
      <c r="O4224" s="33" t="s">
        <v>85</v>
      </c>
      <c r="P4224" s="37" t="s">
        <v>86</v>
      </c>
      <c r="Q4224" s="33" t="s">
        <v>77</v>
      </c>
      <c r="R4224" s="42" t="s">
        <v>6138</v>
      </c>
      <c r="S4224" s="38" t="s">
        <v>79</v>
      </c>
      <c r="T4224" s="38">
        <v>839</v>
      </c>
      <c r="U4224" s="43" t="s">
        <v>93</v>
      </c>
      <c r="V4224" s="32">
        <v>22</v>
      </c>
      <c r="W4224" s="60">
        <v>7956.5625</v>
      </c>
      <c r="X4224" s="34">
        <v>0</v>
      </c>
      <c r="Y4224" s="44">
        <f t="shared" si="131"/>
        <v>0</v>
      </c>
      <c r="Z4224" s="38" t="s">
        <v>81</v>
      </c>
      <c r="AA4224" s="45">
        <v>2014</v>
      </c>
      <c r="AB4224" s="38" t="s">
        <v>242</v>
      </c>
    </row>
    <row r="4225" spans="2:28" s="46" customFormat="1" ht="76.5" customHeight="1" outlineLevel="1">
      <c r="B4225" s="38" t="s">
        <v>9449</v>
      </c>
      <c r="C4225" s="39" t="s">
        <v>66</v>
      </c>
      <c r="D4225" s="74" t="s">
        <v>9422</v>
      </c>
      <c r="E4225" s="40" t="s">
        <v>1246</v>
      </c>
      <c r="F4225" s="40" t="s">
        <v>1246</v>
      </c>
      <c r="G4225" s="40" t="s">
        <v>9353</v>
      </c>
      <c r="H4225" s="40" t="s">
        <v>9423</v>
      </c>
      <c r="I4225" s="33" t="s">
        <v>9447</v>
      </c>
      <c r="J4225" s="33"/>
      <c r="K4225" s="32" t="s">
        <v>130</v>
      </c>
      <c r="L4225" s="38">
        <v>45</v>
      </c>
      <c r="M4225" s="37">
        <v>230000000</v>
      </c>
      <c r="N4225" s="41" t="s">
        <v>74</v>
      </c>
      <c r="O4225" s="33" t="s">
        <v>110</v>
      </c>
      <c r="P4225" s="37" t="s">
        <v>86</v>
      </c>
      <c r="Q4225" s="33" t="s">
        <v>77</v>
      </c>
      <c r="R4225" s="42" t="s">
        <v>6138</v>
      </c>
      <c r="S4225" s="38" t="s">
        <v>79</v>
      </c>
      <c r="T4225" s="38">
        <v>839</v>
      </c>
      <c r="U4225" s="43" t="s">
        <v>93</v>
      </c>
      <c r="V4225" s="43">
        <v>12</v>
      </c>
      <c r="W4225" s="60">
        <v>7956.5625</v>
      </c>
      <c r="X4225" s="34">
        <v>0</v>
      </c>
      <c r="Y4225" s="44">
        <f t="shared" si="131"/>
        <v>0</v>
      </c>
      <c r="Z4225" s="38" t="s">
        <v>81</v>
      </c>
      <c r="AA4225" s="45">
        <v>2014</v>
      </c>
      <c r="AB4225" s="56" t="s">
        <v>1601</v>
      </c>
    </row>
    <row r="4226" spans="2:28" s="46" customFormat="1" ht="51" customHeight="1" outlineLevel="1">
      <c r="B4226" s="58" t="s">
        <v>9450</v>
      </c>
      <c r="C4226" s="38" t="s">
        <v>66</v>
      </c>
      <c r="D4226" s="38" t="s">
        <v>9422</v>
      </c>
      <c r="E4226" s="38" t="s">
        <v>1246</v>
      </c>
      <c r="F4226" s="38" t="s">
        <v>1246</v>
      </c>
      <c r="G4226" s="38" t="s">
        <v>9353</v>
      </c>
      <c r="H4226" s="38" t="s">
        <v>9423</v>
      </c>
      <c r="I4226" s="38" t="s">
        <v>9447</v>
      </c>
      <c r="J4226" s="38"/>
      <c r="K4226" s="38" t="s">
        <v>113</v>
      </c>
      <c r="L4226" s="38">
        <v>45</v>
      </c>
      <c r="M4226" s="38">
        <v>230000000</v>
      </c>
      <c r="N4226" s="41" t="s">
        <v>74</v>
      </c>
      <c r="O4226" s="33" t="s">
        <v>198</v>
      </c>
      <c r="P4226" s="38" t="s">
        <v>86</v>
      </c>
      <c r="Q4226" s="38" t="s">
        <v>77</v>
      </c>
      <c r="R4226" s="38" t="s">
        <v>199</v>
      </c>
      <c r="S4226" s="38" t="s">
        <v>79</v>
      </c>
      <c r="T4226" s="61">
        <v>839</v>
      </c>
      <c r="U4226" s="38" t="s">
        <v>93</v>
      </c>
      <c r="V4226" s="38">
        <v>22</v>
      </c>
      <c r="W4226" s="34">
        <v>10500</v>
      </c>
      <c r="X4226" s="34">
        <v>0</v>
      </c>
      <c r="Y4226" s="44">
        <f t="shared" si="131"/>
        <v>0</v>
      </c>
      <c r="Z4226" s="38"/>
      <c r="AA4226" s="38">
        <v>2014</v>
      </c>
      <c r="AB4226" s="32" t="s">
        <v>122</v>
      </c>
    </row>
    <row r="4227" spans="2:28" s="46" customFormat="1" ht="76.5" customHeight="1" outlineLevel="1">
      <c r="B4227" s="38" t="s">
        <v>9451</v>
      </c>
      <c r="C4227" s="39" t="s">
        <v>66</v>
      </c>
      <c r="D4227" s="74" t="s">
        <v>9422</v>
      </c>
      <c r="E4227" s="40" t="s">
        <v>1246</v>
      </c>
      <c r="F4227" s="40" t="s">
        <v>1246</v>
      </c>
      <c r="G4227" s="40" t="s">
        <v>9353</v>
      </c>
      <c r="H4227" s="40" t="s">
        <v>9423</v>
      </c>
      <c r="I4227" s="40" t="s">
        <v>9452</v>
      </c>
      <c r="J4227" s="40"/>
      <c r="K4227" s="37" t="s">
        <v>130</v>
      </c>
      <c r="L4227" s="38">
        <v>45</v>
      </c>
      <c r="M4227" s="37">
        <v>230000000</v>
      </c>
      <c r="N4227" s="41" t="s">
        <v>74</v>
      </c>
      <c r="O4227" s="33" t="s">
        <v>1656</v>
      </c>
      <c r="P4227" s="37" t="s">
        <v>86</v>
      </c>
      <c r="Q4227" s="33" t="s">
        <v>77</v>
      </c>
      <c r="R4227" s="42" t="s">
        <v>6298</v>
      </c>
      <c r="S4227" s="38" t="s">
        <v>79</v>
      </c>
      <c r="T4227" s="38">
        <v>839</v>
      </c>
      <c r="U4227" s="43" t="s">
        <v>93</v>
      </c>
      <c r="V4227" s="32">
        <v>60</v>
      </c>
      <c r="W4227" s="60">
        <v>8876.5625</v>
      </c>
      <c r="X4227" s="34">
        <v>0</v>
      </c>
      <c r="Y4227" s="44">
        <f t="shared" si="131"/>
        <v>0</v>
      </c>
      <c r="Z4227" s="38" t="s">
        <v>81</v>
      </c>
      <c r="AA4227" s="45" t="s">
        <v>1658</v>
      </c>
      <c r="AB4227" s="38" t="s">
        <v>3506</v>
      </c>
    </row>
    <row r="4228" spans="2:28" s="46" customFormat="1" ht="76.5" customHeight="1" outlineLevel="1">
      <c r="B4228" s="38" t="s">
        <v>9453</v>
      </c>
      <c r="C4228" s="39" t="s">
        <v>66</v>
      </c>
      <c r="D4228" s="74" t="s">
        <v>9422</v>
      </c>
      <c r="E4228" s="40" t="s">
        <v>1246</v>
      </c>
      <c r="F4228" s="40" t="s">
        <v>1246</v>
      </c>
      <c r="G4228" s="40" t="s">
        <v>9353</v>
      </c>
      <c r="H4228" s="40" t="s">
        <v>9423</v>
      </c>
      <c r="I4228" s="33" t="s">
        <v>9452</v>
      </c>
      <c r="J4228" s="33"/>
      <c r="K4228" s="37" t="s">
        <v>130</v>
      </c>
      <c r="L4228" s="38">
        <v>45</v>
      </c>
      <c r="M4228" s="37">
        <v>230000000</v>
      </c>
      <c r="N4228" s="41" t="s">
        <v>74</v>
      </c>
      <c r="O4228" s="33" t="s">
        <v>85</v>
      </c>
      <c r="P4228" s="37" t="s">
        <v>86</v>
      </c>
      <c r="Q4228" s="33" t="s">
        <v>77</v>
      </c>
      <c r="R4228" s="42" t="s">
        <v>6138</v>
      </c>
      <c r="S4228" s="38" t="s">
        <v>79</v>
      </c>
      <c r="T4228" s="38">
        <v>839</v>
      </c>
      <c r="U4228" s="43" t="s">
        <v>93</v>
      </c>
      <c r="V4228" s="32">
        <v>60</v>
      </c>
      <c r="W4228" s="60">
        <v>8876.5625</v>
      </c>
      <c r="X4228" s="34">
        <v>0</v>
      </c>
      <c r="Y4228" s="44">
        <f t="shared" si="131"/>
        <v>0</v>
      </c>
      <c r="Z4228" s="38" t="s">
        <v>81</v>
      </c>
      <c r="AA4228" s="45">
        <v>2014</v>
      </c>
      <c r="AB4228" s="38" t="s">
        <v>122</v>
      </c>
    </row>
    <row r="4229" spans="2:28" s="46" customFormat="1" ht="51" customHeight="1" outlineLevel="1">
      <c r="B4229" s="38" t="s">
        <v>9454</v>
      </c>
      <c r="C4229" s="39" t="s">
        <v>66</v>
      </c>
      <c r="D4229" s="74" t="s">
        <v>7880</v>
      </c>
      <c r="E4229" s="40" t="s">
        <v>7881</v>
      </c>
      <c r="F4229" s="40"/>
      <c r="G4229" s="40" t="s">
        <v>7881</v>
      </c>
      <c r="H4229" s="40"/>
      <c r="I4229" s="40" t="s">
        <v>9455</v>
      </c>
      <c r="J4229" s="40"/>
      <c r="K4229" s="37" t="s">
        <v>73</v>
      </c>
      <c r="L4229" s="38">
        <v>45</v>
      </c>
      <c r="M4229" s="37">
        <v>230000000</v>
      </c>
      <c r="N4229" s="41" t="s">
        <v>74</v>
      </c>
      <c r="O4229" s="33" t="s">
        <v>1656</v>
      </c>
      <c r="P4229" s="37" t="s">
        <v>86</v>
      </c>
      <c r="Q4229" s="33" t="s">
        <v>77</v>
      </c>
      <c r="R4229" s="42" t="s">
        <v>6455</v>
      </c>
      <c r="S4229" s="38" t="s">
        <v>79</v>
      </c>
      <c r="T4229" s="38">
        <v>796</v>
      </c>
      <c r="U4229" s="32" t="s">
        <v>80</v>
      </c>
      <c r="V4229" s="32">
        <v>970</v>
      </c>
      <c r="W4229" s="60">
        <v>7467.8125</v>
      </c>
      <c r="X4229" s="34">
        <v>0</v>
      </c>
      <c r="Y4229" s="44">
        <f t="shared" si="131"/>
        <v>0</v>
      </c>
      <c r="Z4229" s="38" t="s">
        <v>81</v>
      </c>
      <c r="AA4229" s="45" t="s">
        <v>1658</v>
      </c>
      <c r="AB4229" s="38" t="s">
        <v>172</v>
      </c>
    </row>
    <row r="4230" spans="2:28" s="46" customFormat="1" ht="51" customHeight="1" outlineLevel="1">
      <c r="B4230" s="38" t="s">
        <v>9456</v>
      </c>
      <c r="C4230" s="39" t="s">
        <v>66</v>
      </c>
      <c r="D4230" s="74" t="s">
        <v>7880</v>
      </c>
      <c r="E4230" s="40" t="s">
        <v>7881</v>
      </c>
      <c r="F4230" s="40"/>
      <c r="G4230" s="40" t="s">
        <v>7881</v>
      </c>
      <c r="H4230" s="40"/>
      <c r="I4230" s="40" t="s">
        <v>9455</v>
      </c>
      <c r="J4230" s="40"/>
      <c r="K4230" s="48" t="s">
        <v>73</v>
      </c>
      <c r="L4230" s="38">
        <v>45</v>
      </c>
      <c r="M4230" s="48">
        <v>230000000</v>
      </c>
      <c r="N4230" s="41" t="s">
        <v>74</v>
      </c>
      <c r="O4230" s="33" t="s">
        <v>174</v>
      </c>
      <c r="P4230" s="37" t="s">
        <v>86</v>
      </c>
      <c r="Q4230" s="33" t="s">
        <v>77</v>
      </c>
      <c r="R4230" s="42" t="s">
        <v>6455</v>
      </c>
      <c r="S4230" s="38" t="s">
        <v>79</v>
      </c>
      <c r="T4230" s="38">
        <v>796</v>
      </c>
      <c r="U4230" s="32" t="s">
        <v>80</v>
      </c>
      <c r="V4230" s="32">
        <v>470</v>
      </c>
      <c r="W4230" s="68">
        <v>6345.625</v>
      </c>
      <c r="X4230" s="34">
        <v>0</v>
      </c>
      <c r="Y4230" s="44">
        <f t="shared" si="131"/>
        <v>0</v>
      </c>
      <c r="Z4230" s="38" t="s">
        <v>81</v>
      </c>
      <c r="AA4230" s="45">
        <v>2014</v>
      </c>
      <c r="AB4230" s="32" t="s">
        <v>3506</v>
      </c>
    </row>
    <row r="4231" spans="2:28" s="46" customFormat="1" ht="76.5" customHeight="1" outlineLevel="1">
      <c r="B4231" s="38" t="s">
        <v>9457</v>
      </c>
      <c r="C4231" s="39" t="s">
        <v>66</v>
      </c>
      <c r="D4231" s="74" t="s">
        <v>7880</v>
      </c>
      <c r="E4231" s="40" t="s">
        <v>7881</v>
      </c>
      <c r="F4231" s="40"/>
      <c r="G4231" s="40" t="s">
        <v>7881</v>
      </c>
      <c r="H4231" s="40"/>
      <c r="I4231" s="40" t="s">
        <v>9455</v>
      </c>
      <c r="J4231" s="40"/>
      <c r="K4231" s="48" t="s">
        <v>73</v>
      </c>
      <c r="L4231" s="38">
        <v>45</v>
      </c>
      <c r="M4231" s="48">
        <v>230000000</v>
      </c>
      <c r="N4231" s="41" t="s">
        <v>74</v>
      </c>
      <c r="O4231" s="33" t="s">
        <v>85</v>
      </c>
      <c r="P4231" s="37" t="s">
        <v>86</v>
      </c>
      <c r="Q4231" s="33" t="s">
        <v>77</v>
      </c>
      <c r="R4231" s="42" t="s">
        <v>6138</v>
      </c>
      <c r="S4231" s="38" t="s">
        <v>79</v>
      </c>
      <c r="T4231" s="38">
        <v>796</v>
      </c>
      <c r="U4231" s="32" t="s">
        <v>80</v>
      </c>
      <c r="V4231" s="32">
        <v>470</v>
      </c>
      <c r="W4231" s="68">
        <v>6345.625</v>
      </c>
      <c r="X4231" s="34">
        <v>2982443.75</v>
      </c>
      <c r="Y4231" s="44">
        <f t="shared" si="131"/>
        <v>3340337.0000000005</v>
      </c>
      <c r="Z4231" s="38" t="s">
        <v>81</v>
      </c>
      <c r="AA4231" s="45">
        <v>2014</v>
      </c>
      <c r="AB4231" s="38"/>
    </row>
    <row r="4232" spans="2:28" s="46" customFormat="1" ht="76.5" customHeight="1" outlineLevel="1">
      <c r="B4232" s="38" t="s">
        <v>9458</v>
      </c>
      <c r="C4232" s="39" t="s">
        <v>66</v>
      </c>
      <c r="D4232" s="74" t="s">
        <v>9459</v>
      </c>
      <c r="E4232" s="40" t="s">
        <v>9460</v>
      </c>
      <c r="F4232" s="40"/>
      <c r="G4232" s="40" t="s">
        <v>9461</v>
      </c>
      <c r="H4232" s="40"/>
      <c r="I4232" s="40" t="s">
        <v>9462</v>
      </c>
      <c r="J4232" s="40"/>
      <c r="K4232" s="37" t="s">
        <v>130</v>
      </c>
      <c r="L4232" s="38">
        <v>45</v>
      </c>
      <c r="M4232" s="37">
        <v>230000000</v>
      </c>
      <c r="N4232" s="41" t="s">
        <v>74</v>
      </c>
      <c r="O4232" s="33" t="s">
        <v>1656</v>
      </c>
      <c r="P4232" s="37" t="s">
        <v>86</v>
      </c>
      <c r="Q4232" s="33" t="s">
        <v>77</v>
      </c>
      <c r="R4232" s="42" t="s">
        <v>6138</v>
      </c>
      <c r="S4232" s="38" t="s">
        <v>79</v>
      </c>
      <c r="T4232" s="38">
        <v>796</v>
      </c>
      <c r="U4232" s="32" t="s">
        <v>80</v>
      </c>
      <c r="V4232" s="32">
        <v>55</v>
      </c>
      <c r="W4232" s="60">
        <v>13999.999999999998</v>
      </c>
      <c r="X4232" s="34">
        <v>0</v>
      </c>
      <c r="Y4232" s="44">
        <f t="shared" si="131"/>
        <v>0</v>
      </c>
      <c r="Z4232" s="38" t="s">
        <v>81</v>
      </c>
      <c r="AA4232" s="45" t="s">
        <v>1658</v>
      </c>
      <c r="AB4232" s="38" t="s">
        <v>181</v>
      </c>
    </row>
    <row r="4233" spans="2:28" s="46" customFormat="1" ht="76.5" customHeight="1" outlineLevel="1">
      <c r="B4233" s="38" t="s">
        <v>9463</v>
      </c>
      <c r="C4233" s="39" t="s">
        <v>66</v>
      </c>
      <c r="D4233" s="74" t="s">
        <v>9459</v>
      </c>
      <c r="E4233" s="40" t="s">
        <v>9460</v>
      </c>
      <c r="F4233" s="40"/>
      <c r="G4233" s="40" t="s">
        <v>9461</v>
      </c>
      <c r="H4233" s="40"/>
      <c r="I4233" s="40" t="s">
        <v>9462</v>
      </c>
      <c r="J4233" s="40"/>
      <c r="K4233" s="48" t="s">
        <v>130</v>
      </c>
      <c r="L4233" s="38">
        <v>45</v>
      </c>
      <c r="M4233" s="48">
        <v>230000000</v>
      </c>
      <c r="N4233" s="41" t="s">
        <v>74</v>
      </c>
      <c r="O4233" s="33" t="s">
        <v>174</v>
      </c>
      <c r="P4233" s="37" t="s">
        <v>86</v>
      </c>
      <c r="Q4233" s="33" t="s">
        <v>77</v>
      </c>
      <c r="R4233" s="42" t="s">
        <v>6138</v>
      </c>
      <c r="S4233" s="38" t="s">
        <v>79</v>
      </c>
      <c r="T4233" s="38">
        <v>796</v>
      </c>
      <c r="U4233" s="32" t="s">
        <v>80</v>
      </c>
      <c r="V4233" s="32">
        <v>55</v>
      </c>
      <c r="W4233" s="68">
        <v>11330</v>
      </c>
      <c r="X4233" s="34">
        <v>623150</v>
      </c>
      <c r="Y4233" s="44">
        <f t="shared" si="131"/>
        <v>697928.00000000012</v>
      </c>
      <c r="Z4233" s="38" t="s">
        <v>81</v>
      </c>
      <c r="AA4233" s="45">
        <v>2014</v>
      </c>
      <c r="AB4233" s="38"/>
    </row>
    <row r="4234" spans="2:28" s="46" customFormat="1" ht="76.5" customHeight="1" outlineLevel="1">
      <c r="B4234" s="38" t="s">
        <v>9464</v>
      </c>
      <c r="C4234" s="39" t="s">
        <v>66</v>
      </c>
      <c r="D4234" s="74" t="s">
        <v>9459</v>
      </c>
      <c r="E4234" s="40" t="s">
        <v>9460</v>
      </c>
      <c r="F4234" s="40"/>
      <c r="G4234" s="40" t="s">
        <v>9461</v>
      </c>
      <c r="H4234" s="40"/>
      <c r="I4234" s="40" t="s">
        <v>9465</v>
      </c>
      <c r="J4234" s="40"/>
      <c r="K4234" s="37" t="s">
        <v>130</v>
      </c>
      <c r="L4234" s="38">
        <v>45</v>
      </c>
      <c r="M4234" s="37">
        <v>230000000</v>
      </c>
      <c r="N4234" s="41" t="s">
        <v>74</v>
      </c>
      <c r="O4234" s="33" t="s">
        <v>1656</v>
      </c>
      <c r="P4234" s="37" t="s">
        <v>86</v>
      </c>
      <c r="Q4234" s="33" t="s">
        <v>77</v>
      </c>
      <c r="R4234" s="42" t="s">
        <v>6138</v>
      </c>
      <c r="S4234" s="38" t="s">
        <v>79</v>
      </c>
      <c r="T4234" s="38">
        <v>796</v>
      </c>
      <c r="U4234" s="32" t="s">
        <v>80</v>
      </c>
      <c r="V4234" s="32">
        <v>90</v>
      </c>
      <c r="W4234" s="60">
        <v>12936</v>
      </c>
      <c r="X4234" s="34">
        <v>0</v>
      </c>
      <c r="Y4234" s="44">
        <f t="shared" si="131"/>
        <v>0</v>
      </c>
      <c r="Z4234" s="38" t="s">
        <v>81</v>
      </c>
      <c r="AA4234" s="45" t="s">
        <v>1658</v>
      </c>
      <c r="AB4234" s="38" t="s">
        <v>82</v>
      </c>
    </row>
    <row r="4235" spans="2:28" s="46" customFormat="1" ht="76.5" customHeight="1" outlineLevel="1">
      <c r="B4235" s="38" t="s">
        <v>9466</v>
      </c>
      <c r="C4235" s="39" t="s">
        <v>66</v>
      </c>
      <c r="D4235" s="38" t="s">
        <v>9459</v>
      </c>
      <c r="E4235" s="33" t="s">
        <v>9460</v>
      </c>
      <c r="F4235" s="33"/>
      <c r="G4235" s="33" t="s">
        <v>9461</v>
      </c>
      <c r="H4235" s="33"/>
      <c r="I4235" s="33" t="s">
        <v>9465</v>
      </c>
      <c r="J4235" s="33"/>
      <c r="K4235" s="37" t="s">
        <v>130</v>
      </c>
      <c r="L4235" s="38">
        <v>45</v>
      </c>
      <c r="M4235" s="37">
        <v>230000000</v>
      </c>
      <c r="N4235" s="41" t="s">
        <v>74</v>
      </c>
      <c r="O4235" s="33" t="s">
        <v>85</v>
      </c>
      <c r="P4235" s="37" t="s">
        <v>86</v>
      </c>
      <c r="Q4235" s="33" t="s">
        <v>77</v>
      </c>
      <c r="R4235" s="42" t="s">
        <v>6138</v>
      </c>
      <c r="S4235" s="38" t="s">
        <v>79</v>
      </c>
      <c r="T4235" s="38">
        <v>796</v>
      </c>
      <c r="U4235" s="32" t="s">
        <v>80</v>
      </c>
      <c r="V4235" s="32">
        <v>90</v>
      </c>
      <c r="W4235" s="60">
        <v>12936</v>
      </c>
      <c r="X4235" s="34">
        <v>1164240</v>
      </c>
      <c r="Y4235" s="44">
        <f t="shared" si="131"/>
        <v>1303948.8</v>
      </c>
      <c r="Z4235" s="38" t="s">
        <v>81</v>
      </c>
      <c r="AA4235" s="45">
        <v>2014</v>
      </c>
      <c r="AB4235" s="38"/>
    </row>
    <row r="4236" spans="2:28" s="46" customFormat="1" ht="89.25" customHeight="1" outlineLevel="1">
      <c r="B4236" s="38" t="s">
        <v>9467</v>
      </c>
      <c r="C4236" s="39" t="s">
        <v>66</v>
      </c>
      <c r="D4236" s="74" t="s">
        <v>9206</v>
      </c>
      <c r="E4236" s="40" t="s">
        <v>9207</v>
      </c>
      <c r="F4236" s="40"/>
      <c r="G4236" s="40" t="s">
        <v>9208</v>
      </c>
      <c r="H4236" s="40"/>
      <c r="I4236" s="40" t="s">
        <v>9468</v>
      </c>
      <c r="J4236" s="40"/>
      <c r="K4236" s="37" t="s">
        <v>113</v>
      </c>
      <c r="L4236" s="38">
        <v>45</v>
      </c>
      <c r="M4236" s="37">
        <v>230000000</v>
      </c>
      <c r="N4236" s="41" t="s">
        <v>74</v>
      </c>
      <c r="O4236" s="33" t="s">
        <v>1656</v>
      </c>
      <c r="P4236" s="37" t="s">
        <v>86</v>
      </c>
      <c r="Q4236" s="33" t="s">
        <v>77</v>
      </c>
      <c r="R4236" s="42" t="s">
        <v>6298</v>
      </c>
      <c r="S4236" s="38" t="s">
        <v>79</v>
      </c>
      <c r="T4236" s="38">
        <v>796</v>
      </c>
      <c r="U4236" s="32" t="s">
        <v>80</v>
      </c>
      <c r="V4236" s="32">
        <v>41</v>
      </c>
      <c r="W4236" s="60">
        <v>206.24999999999997</v>
      </c>
      <c r="X4236" s="34">
        <v>0</v>
      </c>
      <c r="Y4236" s="44">
        <f t="shared" si="131"/>
        <v>0</v>
      </c>
      <c r="Z4236" s="38" t="s">
        <v>81</v>
      </c>
      <c r="AA4236" s="45" t="s">
        <v>1658</v>
      </c>
      <c r="AB4236" s="32" t="s">
        <v>9142</v>
      </c>
    </row>
    <row r="4237" spans="2:28" s="46" customFormat="1" ht="89.25" customHeight="1" outlineLevel="1">
      <c r="B4237" s="38" t="s">
        <v>9469</v>
      </c>
      <c r="C4237" s="39" t="s">
        <v>66</v>
      </c>
      <c r="D4237" s="74" t="s">
        <v>9206</v>
      </c>
      <c r="E4237" s="40" t="s">
        <v>9207</v>
      </c>
      <c r="F4237" s="40"/>
      <c r="G4237" s="40" t="s">
        <v>9208</v>
      </c>
      <c r="H4237" s="40"/>
      <c r="I4237" s="40" t="s">
        <v>9468</v>
      </c>
      <c r="J4237" s="40"/>
      <c r="K4237" s="37" t="s">
        <v>113</v>
      </c>
      <c r="L4237" s="38">
        <v>45</v>
      </c>
      <c r="M4237" s="37">
        <v>230000000</v>
      </c>
      <c r="N4237" s="41" t="s">
        <v>74</v>
      </c>
      <c r="O4237" s="33" t="s">
        <v>174</v>
      </c>
      <c r="P4237" s="37" t="s">
        <v>86</v>
      </c>
      <c r="Q4237" s="33" t="s">
        <v>77</v>
      </c>
      <c r="R4237" s="42" t="s">
        <v>6298</v>
      </c>
      <c r="S4237" s="38" t="s">
        <v>79</v>
      </c>
      <c r="T4237" s="38">
        <v>796</v>
      </c>
      <c r="U4237" s="32" t="s">
        <v>80</v>
      </c>
      <c r="V4237" s="32">
        <v>41</v>
      </c>
      <c r="W4237" s="60">
        <v>206.24999999999997</v>
      </c>
      <c r="X4237" s="34">
        <v>8456.2499999999982</v>
      </c>
      <c r="Y4237" s="44">
        <f t="shared" si="131"/>
        <v>9470.9999999999982</v>
      </c>
      <c r="Z4237" s="38" t="s">
        <v>81</v>
      </c>
      <c r="AA4237" s="45">
        <v>2014</v>
      </c>
      <c r="AB4237" s="32"/>
    </row>
    <row r="4238" spans="2:28" s="46" customFormat="1" ht="76.5" customHeight="1" outlineLevel="1">
      <c r="B4238" s="38" t="s">
        <v>9470</v>
      </c>
      <c r="C4238" s="39" t="s">
        <v>66</v>
      </c>
      <c r="D4238" s="74" t="s">
        <v>9319</v>
      </c>
      <c r="E4238" s="40" t="s">
        <v>9320</v>
      </c>
      <c r="F4238" s="40"/>
      <c r="G4238" s="40" t="s">
        <v>9321</v>
      </c>
      <c r="H4238" s="40"/>
      <c r="I4238" s="40" t="s">
        <v>9471</v>
      </c>
      <c r="J4238" s="40"/>
      <c r="K4238" s="37" t="s">
        <v>130</v>
      </c>
      <c r="L4238" s="38">
        <v>45</v>
      </c>
      <c r="M4238" s="37">
        <v>230000000</v>
      </c>
      <c r="N4238" s="41" t="s">
        <v>74</v>
      </c>
      <c r="O4238" s="33" t="s">
        <v>1656</v>
      </c>
      <c r="P4238" s="37" t="s">
        <v>86</v>
      </c>
      <c r="Q4238" s="33" t="s">
        <v>77</v>
      </c>
      <c r="R4238" s="42" t="s">
        <v>6298</v>
      </c>
      <c r="S4238" s="38" t="s">
        <v>79</v>
      </c>
      <c r="T4238" s="38">
        <v>796</v>
      </c>
      <c r="U4238" s="32" t="s">
        <v>80</v>
      </c>
      <c r="V4238" s="32">
        <v>440</v>
      </c>
      <c r="W4238" s="60">
        <v>410.71428571428567</v>
      </c>
      <c r="X4238" s="34">
        <v>0</v>
      </c>
      <c r="Y4238" s="44">
        <f t="shared" si="131"/>
        <v>0</v>
      </c>
      <c r="Z4238" s="38" t="s">
        <v>81</v>
      </c>
      <c r="AA4238" s="45" t="s">
        <v>1658</v>
      </c>
      <c r="AB4238" s="38" t="s">
        <v>94</v>
      </c>
    </row>
    <row r="4239" spans="2:28" s="46" customFormat="1" ht="76.5" customHeight="1" outlineLevel="1">
      <c r="B4239" s="38" t="s">
        <v>9472</v>
      </c>
      <c r="C4239" s="39" t="s">
        <v>66</v>
      </c>
      <c r="D4239" s="38" t="s">
        <v>9319</v>
      </c>
      <c r="E4239" s="33" t="s">
        <v>9320</v>
      </c>
      <c r="F4239" s="33"/>
      <c r="G4239" s="33" t="s">
        <v>9321</v>
      </c>
      <c r="H4239" s="33"/>
      <c r="I4239" s="33" t="s">
        <v>9471</v>
      </c>
      <c r="J4239" s="33"/>
      <c r="K4239" s="37" t="s">
        <v>113</v>
      </c>
      <c r="L4239" s="38">
        <v>45</v>
      </c>
      <c r="M4239" s="37">
        <v>230000000</v>
      </c>
      <c r="N4239" s="41" t="s">
        <v>74</v>
      </c>
      <c r="O4239" s="33" t="s">
        <v>85</v>
      </c>
      <c r="P4239" s="37" t="s">
        <v>86</v>
      </c>
      <c r="Q4239" s="33" t="s">
        <v>77</v>
      </c>
      <c r="R4239" s="42" t="s">
        <v>6138</v>
      </c>
      <c r="S4239" s="38" t="s">
        <v>79</v>
      </c>
      <c r="T4239" s="38">
        <v>796</v>
      </c>
      <c r="U4239" s="32" t="s">
        <v>80</v>
      </c>
      <c r="V4239" s="32">
        <v>440</v>
      </c>
      <c r="W4239" s="60">
        <v>410.71428571428567</v>
      </c>
      <c r="X4239" s="34">
        <v>180714.28571428568</v>
      </c>
      <c r="Y4239" s="44">
        <f t="shared" si="131"/>
        <v>202399.99999999997</v>
      </c>
      <c r="Z4239" s="38" t="s">
        <v>81</v>
      </c>
      <c r="AA4239" s="45">
        <v>2014</v>
      </c>
      <c r="AB4239" s="38"/>
    </row>
    <row r="4240" spans="2:28" s="46" customFormat="1" ht="76.5" customHeight="1" outlineLevel="1">
      <c r="B4240" s="38" t="s">
        <v>9473</v>
      </c>
      <c r="C4240" s="39" t="s">
        <v>66</v>
      </c>
      <c r="D4240" s="74" t="s">
        <v>9319</v>
      </c>
      <c r="E4240" s="40" t="s">
        <v>9320</v>
      </c>
      <c r="F4240" s="40"/>
      <c r="G4240" s="40" t="s">
        <v>9321</v>
      </c>
      <c r="H4240" s="40"/>
      <c r="I4240" s="40" t="s">
        <v>9474</v>
      </c>
      <c r="J4240" s="40"/>
      <c r="K4240" s="37" t="s">
        <v>130</v>
      </c>
      <c r="L4240" s="38">
        <v>45</v>
      </c>
      <c r="M4240" s="37">
        <v>230000000</v>
      </c>
      <c r="N4240" s="41" t="s">
        <v>74</v>
      </c>
      <c r="O4240" s="33" t="s">
        <v>1656</v>
      </c>
      <c r="P4240" s="37" t="s">
        <v>86</v>
      </c>
      <c r="Q4240" s="33" t="s">
        <v>77</v>
      </c>
      <c r="R4240" s="42" t="s">
        <v>6298</v>
      </c>
      <c r="S4240" s="38" t="s">
        <v>79</v>
      </c>
      <c r="T4240" s="38">
        <v>796</v>
      </c>
      <c r="U4240" s="32" t="s">
        <v>80</v>
      </c>
      <c r="V4240" s="32">
        <v>140</v>
      </c>
      <c r="W4240" s="60">
        <v>192.49999999999997</v>
      </c>
      <c r="X4240" s="34">
        <v>0</v>
      </c>
      <c r="Y4240" s="44">
        <f t="shared" si="131"/>
        <v>0</v>
      </c>
      <c r="Z4240" s="38" t="s">
        <v>81</v>
      </c>
      <c r="AA4240" s="45" t="s">
        <v>1658</v>
      </c>
      <c r="AB4240" s="38" t="s">
        <v>94</v>
      </c>
    </row>
    <row r="4241" spans="2:28" s="46" customFormat="1" ht="76.5" customHeight="1" outlineLevel="1">
      <c r="B4241" s="38" t="s">
        <v>9475</v>
      </c>
      <c r="C4241" s="39" t="s">
        <v>66</v>
      </c>
      <c r="D4241" s="38" t="s">
        <v>9319</v>
      </c>
      <c r="E4241" s="33" t="s">
        <v>9320</v>
      </c>
      <c r="F4241" s="33"/>
      <c r="G4241" s="33" t="s">
        <v>9321</v>
      </c>
      <c r="H4241" s="33"/>
      <c r="I4241" s="33" t="s">
        <v>9474</v>
      </c>
      <c r="J4241" s="33"/>
      <c r="K4241" s="37" t="s">
        <v>113</v>
      </c>
      <c r="L4241" s="38">
        <v>45</v>
      </c>
      <c r="M4241" s="37">
        <v>230000000</v>
      </c>
      <c r="N4241" s="41" t="s">
        <v>74</v>
      </c>
      <c r="O4241" s="33" t="s">
        <v>85</v>
      </c>
      <c r="P4241" s="37" t="s">
        <v>86</v>
      </c>
      <c r="Q4241" s="33" t="s">
        <v>77</v>
      </c>
      <c r="R4241" s="42" t="s">
        <v>6138</v>
      </c>
      <c r="S4241" s="38" t="s">
        <v>79</v>
      </c>
      <c r="T4241" s="38">
        <v>796</v>
      </c>
      <c r="U4241" s="32" t="s">
        <v>80</v>
      </c>
      <c r="V4241" s="32">
        <v>140</v>
      </c>
      <c r="W4241" s="60">
        <v>192.49999999999997</v>
      </c>
      <c r="X4241" s="34">
        <v>26949.999999999996</v>
      </c>
      <c r="Y4241" s="44">
        <f t="shared" si="131"/>
        <v>30184</v>
      </c>
      <c r="Z4241" s="38" t="s">
        <v>81</v>
      </c>
      <c r="AA4241" s="45">
        <v>2014</v>
      </c>
      <c r="AB4241" s="38"/>
    </row>
    <row r="4242" spans="2:28" s="46" customFormat="1" ht="76.5" customHeight="1" outlineLevel="1">
      <c r="B4242" s="38" t="s">
        <v>9476</v>
      </c>
      <c r="C4242" s="39" t="s">
        <v>66</v>
      </c>
      <c r="D4242" s="74" t="s">
        <v>9319</v>
      </c>
      <c r="E4242" s="40" t="s">
        <v>9320</v>
      </c>
      <c r="F4242" s="40"/>
      <c r="G4242" s="40" t="s">
        <v>9321</v>
      </c>
      <c r="H4242" s="40"/>
      <c r="I4242" s="40" t="s">
        <v>9477</v>
      </c>
      <c r="J4242" s="40"/>
      <c r="K4242" s="37" t="s">
        <v>113</v>
      </c>
      <c r="L4242" s="38">
        <v>45</v>
      </c>
      <c r="M4242" s="37">
        <v>230000000</v>
      </c>
      <c r="N4242" s="41" t="s">
        <v>74</v>
      </c>
      <c r="O4242" s="33" t="s">
        <v>1656</v>
      </c>
      <c r="P4242" s="37" t="s">
        <v>86</v>
      </c>
      <c r="Q4242" s="33" t="s">
        <v>77</v>
      </c>
      <c r="R4242" s="42" t="s">
        <v>6298</v>
      </c>
      <c r="S4242" s="38" t="s">
        <v>79</v>
      </c>
      <c r="T4242" s="38">
        <v>796</v>
      </c>
      <c r="U4242" s="32" t="s">
        <v>80</v>
      </c>
      <c r="V4242" s="32">
        <v>100</v>
      </c>
      <c r="W4242" s="60">
        <v>364.375</v>
      </c>
      <c r="X4242" s="34">
        <v>0</v>
      </c>
      <c r="Y4242" s="44">
        <f t="shared" si="131"/>
        <v>0</v>
      </c>
      <c r="Z4242" s="38" t="s">
        <v>81</v>
      </c>
      <c r="AA4242" s="45" t="s">
        <v>1658</v>
      </c>
      <c r="AB4242" s="38" t="s">
        <v>122</v>
      </c>
    </row>
    <row r="4243" spans="2:28" s="46" customFormat="1" ht="76.5" customHeight="1" outlineLevel="1">
      <c r="B4243" s="38" t="s">
        <v>9478</v>
      </c>
      <c r="C4243" s="39" t="s">
        <v>66</v>
      </c>
      <c r="D4243" s="74" t="s">
        <v>9319</v>
      </c>
      <c r="E4243" s="40" t="s">
        <v>9320</v>
      </c>
      <c r="F4243" s="40"/>
      <c r="G4243" s="40" t="s">
        <v>9321</v>
      </c>
      <c r="H4243" s="40"/>
      <c r="I4243" s="40" t="s">
        <v>9479</v>
      </c>
      <c r="J4243" s="40"/>
      <c r="K4243" s="37" t="s">
        <v>130</v>
      </c>
      <c r="L4243" s="38">
        <v>45</v>
      </c>
      <c r="M4243" s="37">
        <v>230000000</v>
      </c>
      <c r="N4243" s="41" t="s">
        <v>74</v>
      </c>
      <c r="O4243" s="33" t="s">
        <v>1656</v>
      </c>
      <c r="P4243" s="37" t="s">
        <v>86</v>
      </c>
      <c r="Q4243" s="33" t="s">
        <v>77</v>
      </c>
      <c r="R4243" s="42" t="s">
        <v>6298</v>
      </c>
      <c r="S4243" s="38" t="s">
        <v>79</v>
      </c>
      <c r="T4243" s="38">
        <v>796</v>
      </c>
      <c r="U4243" s="32" t="s">
        <v>80</v>
      </c>
      <c r="V4243" s="32">
        <v>540</v>
      </c>
      <c r="W4243" s="60">
        <v>508.74999999999989</v>
      </c>
      <c r="X4243" s="34">
        <v>0</v>
      </c>
      <c r="Y4243" s="44">
        <f t="shared" si="131"/>
        <v>0</v>
      </c>
      <c r="Z4243" s="38" t="s">
        <v>81</v>
      </c>
      <c r="AA4243" s="45" t="s">
        <v>1658</v>
      </c>
      <c r="AB4243" s="38" t="s">
        <v>94</v>
      </c>
    </row>
    <row r="4244" spans="2:28" s="46" customFormat="1" ht="76.5" customHeight="1" outlineLevel="1">
      <c r="B4244" s="38" t="s">
        <v>9480</v>
      </c>
      <c r="C4244" s="39" t="s">
        <v>66</v>
      </c>
      <c r="D4244" s="38" t="s">
        <v>9319</v>
      </c>
      <c r="E4244" s="33" t="s">
        <v>9320</v>
      </c>
      <c r="F4244" s="33"/>
      <c r="G4244" s="33" t="s">
        <v>9321</v>
      </c>
      <c r="H4244" s="33"/>
      <c r="I4244" s="33" t="s">
        <v>9479</v>
      </c>
      <c r="J4244" s="33"/>
      <c r="K4244" s="37" t="s">
        <v>113</v>
      </c>
      <c r="L4244" s="38">
        <v>45</v>
      </c>
      <c r="M4244" s="37">
        <v>230000000</v>
      </c>
      <c r="N4244" s="41" t="s">
        <v>74</v>
      </c>
      <c r="O4244" s="33" t="s">
        <v>85</v>
      </c>
      <c r="P4244" s="37" t="s">
        <v>86</v>
      </c>
      <c r="Q4244" s="33" t="s">
        <v>77</v>
      </c>
      <c r="R4244" s="42" t="s">
        <v>6138</v>
      </c>
      <c r="S4244" s="38" t="s">
        <v>79</v>
      </c>
      <c r="T4244" s="38">
        <v>796</v>
      </c>
      <c r="U4244" s="32" t="s">
        <v>80</v>
      </c>
      <c r="V4244" s="32">
        <v>540</v>
      </c>
      <c r="W4244" s="60">
        <v>508.74999999999989</v>
      </c>
      <c r="X4244" s="34">
        <v>274724.99999999994</v>
      </c>
      <c r="Y4244" s="44">
        <f t="shared" si="131"/>
        <v>307691.99999999994</v>
      </c>
      <c r="Z4244" s="38" t="s">
        <v>81</v>
      </c>
      <c r="AA4244" s="45">
        <v>2014</v>
      </c>
      <c r="AB4244" s="38"/>
    </row>
    <row r="4245" spans="2:28" s="46" customFormat="1" ht="76.5" customHeight="1" outlineLevel="1">
      <c r="B4245" s="38" t="s">
        <v>9481</v>
      </c>
      <c r="C4245" s="39" t="s">
        <v>66</v>
      </c>
      <c r="D4245" s="74" t="s">
        <v>9319</v>
      </c>
      <c r="E4245" s="40" t="s">
        <v>9320</v>
      </c>
      <c r="F4245" s="40"/>
      <c r="G4245" s="40" t="s">
        <v>9321</v>
      </c>
      <c r="H4245" s="40"/>
      <c r="I4245" s="40" t="s">
        <v>9482</v>
      </c>
      <c r="J4245" s="40"/>
      <c r="K4245" s="37" t="s">
        <v>130</v>
      </c>
      <c r="L4245" s="38">
        <v>45</v>
      </c>
      <c r="M4245" s="37">
        <v>230000000</v>
      </c>
      <c r="N4245" s="41" t="s">
        <v>74</v>
      </c>
      <c r="O4245" s="33" t="s">
        <v>1656</v>
      </c>
      <c r="P4245" s="37" t="s">
        <v>86</v>
      </c>
      <c r="Q4245" s="33" t="s">
        <v>77</v>
      </c>
      <c r="R4245" s="42" t="s">
        <v>6298</v>
      </c>
      <c r="S4245" s="38" t="s">
        <v>79</v>
      </c>
      <c r="T4245" s="38">
        <v>796</v>
      </c>
      <c r="U4245" s="32" t="s">
        <v>80</v>
      </c>
      <c r="V4245" s="32">
        <v>250</v>
      </c>
      <c r="W4245" s="60">
        <v>226.87499999999997</v>
      </c>
      <c r="X4245" s="34">
        <v>0</v>
      </c>
      <c r="Y4245" s="44">
        <f t="shared" si="131"/>
        <v>0</v>
      </c>
      <c r="Z4245" s="38" t="s">
        <v>81</v>
      </c>
      <c r="AA4245" s="45" t="s">
        <v>1658</v>
      </c>
      <c r="AB4245" s="38" t="s">
        <v>94</v>
      </c>
    </row>
    <row r="4246" spans="2:28" s="46" customFormat="1" ht="76.5" customHeight="1" outlineLevel="1">
      <c r="B4246" s="38" t="s">
        <v>9483</v>
      </c>
      <c r="C4246" s="39" t="s">
        <v>66</v>
      </c>
      <c r="D4246" s="38" t="s">
        <v>9319</v>
      </c>
      <c r="E4246" s="33" t="s">
        <v>9320</v>
      </c>
      <c r="F4246" s="33"/>
      <c r="G4246" s="33" t="s">
        <v>9321</v>
      </c>
      <c r="H4246" s="33"/>
      <c r="I4246" s="33" t="s">
        <v>9482</v>
      </c>
      <c r="J4246" s="33"/>
      <c r="K4246" s="37" t="s">
        <v>113</v>
      </c>
      <c r="L4246" s="38">
        <v>45</v>
      </c>
      <c r="M4246" s="37">
        <v>230000000</v>
      </c>
      <c r="N4246" s="41" t="s">
        <v>74</v>
      </c>
      <c r="O4246" s="33" t="s">
        <v>85</v>
      </c>
      <c r="P4246" s="37" t="s">
        <v>86</v>
      </c>
      <c r="Q4246" s="33" t="s">
        <v>77</v>
      </c>
      <c r="R4246" s="42" t="s">
        <v>6138</v>
      </c>
      <c r="S4246" s="38" t="s">
        <v>79</v>
      </c>
      <c r="T4246" s="38">
        <v>796</v>
      </c>
      <c r="U4246" s="32" t="s">
        <v>80</v>
      </c>
      <c r="V4246" s="32">
        <v>250</v>
      </c>
      <c r="W4246" s="60">
        <v>226.87499999999997</v>
      </c>
      <c r="X4246" s="34">
        <v>56718.749999999993</v>
      </c>
      <c r="Y4246" s="44">
        <f t="shared" si="131"/>
        <v>63525</v>
      </c>
      <c r="Z4246" s="38" t="s">
        <v>81</v>
      </c>
      <c r="AA4246" s="45">
        <v>2014</v>
      </c>
      <c r="AB4246" s="38"/>
    </row>
    <row r="4247" spans="2:28" s="46" customFormat="1" ht="76.5" customHeight="1" outlineLevel="1">
      <c r="B4247" s="38" t="s">
        <v>9484</v>
      </c>
      <c r="C4247" s="39" t="s">
        <v>66</v>
      </c>
      <c r="D4247" s="74" t="s">
        <v>9319</v>
      </c>
      <c r="E4247" s="40" t="s">
        <v>9320</v>
      </c>
      <c r="F4247" s="40"/>
      <c r="G4247" s="40" t="s">
        <v>9321</v>
      </c>
      <c r="H4247" s="40"/>
      <c r="I4247" s="40" t="s">
        <v>9485</v>
      </c>
      <c r="J4247" s="40"/>
      <c r="K4247" s="37" t="s">
        <v>113</v>
      </c>
      <c r="L4247" s="38">
        <v>45</v>
      </c>
      <c r="M4247" s="37">
        <v>230000000</v>
      </c>
      <c r="N4247" s="41" t="s">
        <v>74</v>
      </c>
      <c r="O4247" s="33" t="s">
        <v>1656</v>
      </c>
      <c r="P4247" s="37" t="s">
        <v>86</v>
      </c>
      <c r="Q4247" s="33" t="s">
        <v>77</v>
      </c>
      <c r="R4247" s="42" t="s">
        <v>6298</v>
      </c>
      <c r="S4247" s="38" t="s">
        <v>79</v>
      </c>
      <c r="T4247" s="38">
        <v>796</v>
      </c>
      <c r="U4247" s="32" t="s">
        <v>80</v>
      </c>
      <c r="V4247" s="32">
        <v>60</v>
      </c>
      <c r="W4247" s="60">
        <v>138.25892857142856</v>
      </c>
      <c r="X4247" s="34">
        <v>0</v>
      </c>
      <c r="Y4247" s="44">
        <f t="shared" si="131"/>
        <v>0</v>
      </c>
      <c r="Z4247" s="38" t="s">
        <v>81</v>
      </c>
      <c r="AA4247" s="45" t="s">
        <v>1658</v>
      </c>
      <c r="AB4247" s="38" t="s">
        <v>172</v>
      </c>
    </row>
    <row r="4248" spans="2:28" s="46" customFormat="1" ht="76.5" customHeight="1" outlineLevel="1">
      <c r="B4248" s="38" t="s">
        <v>9486</v>
      </c>
      <c r="C4248" s="39" t="s">
        <v>66</v>
      </c>
      <c r="D4248" s="74" t="s">
        <v>9319</v>
      </c>
      <c r="E4248" s="40" t="s">
        <v>9320</v>
      </c>
      <c r="F4248" s="40"/>
      <c r="G4248" s="40" t="s">
        <v>9321</v>
      </c>
      <c r="H4248" s="40"/>
      <c r="I4248" s="40" t="s">
        <v>9485</v>
      </c>
      <c r="J4248" s="40"/>
      <c r="K4248" s="48" t="s">
        <v>113</v>
      </c>
      <c r="L4248" s="38">
        <v>45</v>
      </c>
      <c r="M4248" s="48">
        <v>230000000</v>
      </c>
      <c r="N4248" s="41" t="s">
        <v>74</v>
      </c>
      <c r="O4248" s="33" t="s">
        <v>174</v>
      </c>
      <c r="P4248" s="37" t="s">
        <v>86</v>
      </c>
      <c r="Q4248" s="33" t="s">
        <v>77</v>
      </c>
      <c r="R4248" s="42" t="s">
        <v>6298</v>
      </c>
      <c r="S4248" s="38" t="s">
        <v>79</v>
      </c>
      <c r="T4248" s="38">
        <v>796</v>
      </c>
      <c r="U4248" s="32" t="s">
        <v>80</v>
      </c>
      <c r="V4248" s="32">
        <v>39</v>
      </c>
      <c r="W4248" s="68">
        <v>449.99999999999994</v>
      </c>
      <c r="X4248" s="34">
        <v>17549.999999999996</v>
      </c>
      <c r="Y4248" s="44">
        <f t="shared" si="131"/>
        <v>19655.999999999996</v>
      </c>
      <c r="Z4248" s="38" t="s">
        <v>81</v>
      </c>
      <c r="AA4248" s="45">
        <v>2014</v>
      </c>
      <c r="AB4248" s="38"/>
    </row>
    <row r="4249" spans="2:28" s="46" customFormat="1" ht="76.5" customHeight="1" outlineLevel="1">
      <c r="B4249" s="38" t="s">
        <v>9487</v>
      </c>
      <c r="C4249" s="39" t="s">
        <v>66</v>
      </c>
      <c r="D4249" s="74" t="s">
        <v>9319</v>
      </c>
      <c r="E4249" s="40" t="s">
        <v>9320</v>
      </c>
      <c r="F4249" s="40"/>
      <c r="G4249" s="40" t="s">
        <v>9321</v>
      </c>
      <c r="H4249" s="40"/>
      <c r="I4249" s="40" t="s">
        <v>9488</v>
      </c>
      <c r="J4249" s="40"/>
      <c r="K4249" s="37" t="s">
        <v>113</v>
      </c>
      <c r="L4249" s="38">
        <v>45</v>
      </c>
      <c r="M4249" s="37">
        <v>230000000</v>
      </c>
      <c r="N4249" s="41" t="s">
        <v>74</v>
      </c>
      <c r="O4249" s="33" t="s">
        <v>1656</v>
      </c>
      <c r="P4249" s="37" t="s">
        <v>86</v>
      </c>
      <c r="Q4249" s="33" t="s">
        <v>77</v>
      </c>
      <c r="R4249" s="42" t="s">
        <v>6298</v>
      </c>
      <c r="S4249" s="38" t="s">
        <v>79</v>
      </c>
      <c r="T4249" s="38">
        <v>796</v>
      </c>
      <c r="U4249" s="32" t="s">
        <v>80</v>
      </c>
      <c r="V4249" s="32">
        <v>60</v>
      </c>
      <c r="W4249" s="60">
        <v>272.27678571428567</v>
      </c>
      <c r="X4249" s="34">
        <v>0</v>
      </c>
      <c r="Y4249" s="44">
        <f t="shared" si="131"/>
        <v>0</v>
      </c>
      <c r="Z4249" s="38" t="s">
        <v>81</v>
      </c>
      <c r="AA4249" s="45" t="s">
        <v>1658</v>
      </c>
      <c r="AB4249" s="38" t="s">
        <v>122</v>
      </c>
    </row>
    <row r="4250" spans="2:28" s="46" customFormat="1" ht="76.5" customHeight="1" outlineLevel="1">
      <c r="B4250" s="38" t="s">
        <v>9489</v>
      </c>
      <c r="C4250" s="39" t="s">
        <v>66</v>
      </c>
      <c r="D4250" s="74" t="s">
        <v>9319</v>
      </c>
      <c r="E4250" s="40" t="s">
        <v>9320</v>
      </c>
      <c r="F4250" s="40"/>
      <c r="G4250" s="40" t="s">
        <v>9321</v>
      </c>
      <c r="H4250" s="40"/>
      <c r="I4250" s="40" t="s">
        <v>9490</v>
      </c>
      <c r="J4250" s="40"/>
      <c r="K4250" s="37" t="s">
        <v>130</v>
      </c>
      <c r="L4250" s="38">
        <v>45</v>
      </c>
      <c r="M4250" s="37">
        <v>230000000</v>
      </c>
      <c r="N4250" s="41" t="s">
        <v>74</v>
      </c>
      <c r="O4250" s="33" t="s">
        <v>1656</v>
      </c>
      <c r="P4250" s="37" t="s">
        <v>86</v>
      </c>
      <c r="Q4250" s="33" t="s">
        <v>77</v>
      </c>
      <c r="R4250" s="42" t="s">
        <v>6298</v>
      </c>
      <c r="S4250" s="38" t="s">
        <v>79</v>
      </c>
      <c r="T4250" s="38">
        <v>796</v>
      </c>
      <c r="U4250" s="32" t="s">
        <v>80</v>
      </c>
      <c r="V4250" s="32">
        <v>120</v>
      </c>
      <c r="W4250" s="60">
        <v>240.62499999999997</v>
      </c>
      <c r="X4250" s="34">
        <v>0</v>
      </c>
      <c r="Y4250" s="44">
        <f t="shared" si="131"/>
        <v>0</v>
      </c>
      <c r="Z4250" s="38" t="s">
        <v>81</v>
      </c>
      <c r="AA4250" s="45" t="s">
        <v>1658</v>
      </c>
      <c r="AB4250" s="38" t="s">
        <v>94</v>
      </c>
    </row>
    <row r="4251" spans="2:28" s="46" customFormat="1" ht="76.5" customHeight="1" outlineLevel="1">
      <c r="B4251" s="38" t="s">
        <v>9491</v>
      </c>
      <c r="C4251" s="39" t="s">
        <v>66</v>
      </c>
      <c r="D4251" s="38" t="s">
        <v>9319</v>
      </c>
      <c r="E4251" s="33" t="s">
        <v>9320</v>
      </c>
      <c r="F4251" s="33"/>
      <c r="G4251" s="33" t="s">
        <v>9321</v>
      </c>
      <c r="H4251" s="33"/>
      <c r="I4251" s="33" t="s">
        <v>9490</v>
      </c>
      <c r="J4251" s="33"/>
      <c r="K4251" s="37" t="s">
        <v>113</v>
      </c>
      <c r="L4251" s="38">
        <v>45</v>
      </c>
      <c r="M4251" s="37">
        <v>230000000</v>
      </c>
      <c r="N4251" s="41" t="s">
        <v>74</v>
      </c>
      <c r="O4251" s="33" t="s">
        <v>85</v>
      </c>
      <c r="P4251" s="37" t="s">
        <v>86</v>
      </c>
      <c r="Q4251" s="33" t="s">
        <v>77</v>
      </c>
      <c r="R4251" s="42" t="s">
        <v>6138</v>
      </c>
      <c r="S4251" s="38" t="s">
        <v>79</v>
      </c>
      <c r="T4251" s="38">
        <v>796</v>
      </c>
      <c r="U4251" s="32" t="s">
        <v>80</v>
      </c>
      <c r="V4251" s="32">
        <v>120</v>
      </c>
      <c r="W4251" s="60">
        <v>240.62499999999997</v>
      </c>
      <c r="X4251" s="34">
        <v>28874.999999999996</v>
      </c>
      <c r="Y4251" s="44">
        <f t="shared" si="131"/>
        <v>32340</v>
      </c>
      <c r="Z4251" s="38" t="s">
        <v>81</v>
      </c>
      <c r="AA4251" s="45">
        <v>2014</v>
      </c>
      <c r="AB4251" s="38"/>
    </row>
    <row r="4252" spans="2:28" s="46" customFormat="1" ht="76.5" customHeight="1" outlineLevel="1">
      <c r="B4252" s="38" t="s">
        <v>9492</v>
      </c>
      <c r="C4252" s="39" t="s">
        <v>66</v>
      </c>
      <c r="D4252" s="74" t="s">
        <v>9319</v>
      </c>
      <c r="E4252" s="40" t="s">
        <v>9320</v>
      </c>
      <c r="F4252" s="40"/>
      <c r="G4252" s="40" t="s">
        <v>9321</v>
      </c>
      <c r="H4252" s="40"/>
      <c r="I4252" s="40" t="s">
        <v>9493</v>
      </c>
      <c r="J4252" s="40"/>
      <c r="K4252" s="37" t="s">
        <v>130</v>
      </c>
      <c r="L4252" s="38">
        <v>45</v>
      </c>
      <c r="M4252" s="37">
        <v>230000000</v>
      </c>
      <c r="N4252" s="41" t="s">
        <v>74</v>
      </c>
      <c r="O4252" s="33" t="s">
        <v>1656</v>
      </c>
      <c r="P4252" s="37" t="s">
        <v>86</v>
      </c>
      <c r="Q4252" s="33" t="s">
        <v>77</v>
      </c>
      <c r="R4252" s="42" t="s">
        <v>6298</v>
      </c>
      <c r="S4252" s="38" t="s">
        <v>79</v>
      </c>
      <c r="T4252" s="38">
        <v>796</v>
      </c>
      <c r="U4252" s="32" t="s">
        <v>80</v>
      </c>
      <c r="V4252" s="32">
        <v>140</v>
      </c>
      <c r="W4252" s="60">
        <v>192.49999999999997</v>
      </c>
      <c r="X4252" s="34">
        <v>0</v>
      </c>
      <c r="Y4252" s="44">
        <f t="shared" si="131"/>
        <v>0</v>
      </c>
      <c r="Z4252" s="38" t="s">
        <v>81</v>
      </c>
      <c r="AA4252" s="45" t="s">
        <v>1658</v>
      </c>
      <c r="AB4252" s="38" t="s">
        <v>94</v>
      </c>
    </row>
    <row r="4253" spans="2:28" s="46" customFormat="1" ht="76.5" customHeight="1" outlineLevel="1">
      <c r="B4253" s="38" t="s">
        <v>9494</v>
      </c>
      <c r="C4253" s="39" t="s">
        <v>66</v>
      </c>
      <c r="D4253" s="38" t="s">
        <v>9319</v>
      </c>
      <c r="E4253" s="33" t="s">
        <v>9320</v>
      </c>
      <c r="F4253" s="33"/>
      <c r="G4253" s="33" t="s">
        <v>9321</v>
      </c>
      <c r="H4253" s="33"/>
      <c r="I4253" s="33" t="s">
        <v>9493</v>
      </c>
      <c r="J4253" s="33"/>
      <c r="K4253" s="37" t="s">
        <v>113</v>
      </c>
      <c r="L4253" s="38">
        <v>45</v>
      </c>
      <c r="M4253" s="37">
        <v>230000000</v>
      </c>
      <c r="N4253" s="41" t="s">
        <v>74</v>
      </c>
      <c r="O4253" s="33" t="s">
        <v>85</v>
      </c>
      <c r="P4253" s="37" t="s">
        <v>86</v>
      </c>
      <c r="Q4253" s="33" t="s">
        <v>77</v>
      </c>
      <c r="R4253" s="42" t="s">
        <v>6138</v>
      </c>
      <c r="S4253" s="38" t="s">
        <v>79</v>
      </c>
      <c r="T4253" s="38">
        <v>796</v>
      </c>
      <c r="U4253" s="32" t="s">
        <v>80</v>
      </c>
      <c r="V4253" s="32">
        <v>140</v>
      </c>
      <c r="W4253" s="60">
        <v>192.49999999999997</v>
      </c>
      <c r="X4253" s="34">
        <v>26949.999999999996</v>
      </c>
      <c r="Y4253" s="44">
        <f t="shared" si="131"/>
        <v>30184</v>
      </c>
      <c r="Z4253" s="38" t="s">
        <v>81</v>
      </c>
      <c r="AA4253" s="45">
        <v>2014</v>
      </c>
      <c r="AB4253" s="38"/>
    </row>
    <row r="4254" spans="2:28" s="46" customFormat="1" ht="76.5" customHeight="1" outlineLevel="1">
      <c r="B4254" s="38" t="s">
        <v>9495</v>
      </c>
      <c r="C4254" s="39" t="s">
        <v>66</v>
      </c>
      <c r="D4254" s="74" t="s">
        <v>7880</v>
      </c>
      <c r="E4254" s="40" t="s">
        <v>7881</v>
      </c>
      <c r="F4254" s="40"/>
      <c r="G4254" s="40" t="s">
        <v>7881</v>
      </c>
      <c r="H4254" s="40"/>
      <c r="I4254" s="40" t="s">
        <v>9496</v>
      </c>
      <c r="J4254" s="40"/>
      <c r="K4254" s="37" t="s">
        <v>130</v>
      </c>
      <c r="L4254" s="38">
        <v>45</v>
      </c>
      <c r="M4254" s="37">
        <v>230000000</v>
      </c>
      <c r="N4254" s="41" t="s">
        <v>74</v>
      </c>
      <c r="O4254" s="33" t="s">
        <v>1656</v>
      </c>
      <c r="P4254" s="37" t="s">
        <v>86</v>
      </c>
      <c r="Q4254" s="33" t="s">
        <v>77</v>
      </c>
      <c r="R4254" s="42" t="s">
        <v>6298</v>
      </c>
      <c r="S4254" s="38" t="s">
        <v>79</v>
      </c>
      <c r="T4254" s="38">
        <v>796</v>
      </c>
      <c r="U4254" s="32" t="s">
        <v>80</v>
      </c>
      <c r="V4254" s="32">
        <v>1060</v>
      </c>
      <c r="W4254" s="60">
        <v>256.25</v>
      </c>
      <c r="X4254" s="34">
        <v>0</v>
      </c>
      <c r="Y4254" s="44">
        <f t="shared" si="131"/>
        <v>0</v>
      </c>
      <c r="Z4254" s="38" t="s">
        <v>81</v>
      </c>
      <c r="AA4254" s="45" t="s">
        <v>1658</v>
      </c>
      <c r="AB4254" s="38" t="s">
        <v>172</v>
      </c>
    </row>
    <row r="4255" spans="2:28" s="46" customFormat="1" ht="76.5" customHeight="1" outlineLevel="1">
      <c r="B4255" s="38" t="s">
        <v>9497</v>
      </c>
      <c r="C4255" s="39" t="s">
        <v>66</v>
      </c>
      <c r="D4255" s="74" t="s">
        <v>7880</v>
      </c>
      <c r="E4255" s="40" t="s">
        <v>7881</v>
      </c>
      <c r="F4255" s="40"/>
      <c r="G4255" s="40" t="s">
        <v>7881</v>
      </c>
      <c r="H4255" s="40"/>
      <c r="I4255" s="40" t="s">
        <v>9496</v>
      </c>
      <c r="J4255" s="40"/>
      <c r="K4255" s="48" t="s">
        <v>130</v>
      </c>
      <c r="L4255" s="38">
        <v>45</v>
      </c>
      <c r="M4255" s="48">
        <v>230000000</v>
      </c>
      <c r="N4255" s="41" t="s">
        <v>74</v>
      </c>
      <c r="O4255" s="33" t="s">
        <v>174</v>
      </c>
      <c r="P4255" s="37" t="s">
        <v>86</v>
      </c>
      <c r="Q4255" s="33" t="s">
        <v>77</v>
      </c>
      <c r="R4255" s="42" t="s">
        <v>6298</v>
      </c>
      <c r="S4255" s="38" t="s">
        <v>79</v>
      </c>
      <c r="T4255" s="38">
        <v>796</v>
      </c>
      <c r="U4255" s="32" t="s">
        <v>80</v>
      </c>
      <c r="V4255" s="32">
        <v>400</v>
      </c>
      <c r="W4255" s="68">
        <v>240.62499999999997</v>
      </c>
      <c r="X4255" s="34">
        <v>0</v>
      </c>
      <c r="Y4255" s="44">
        <f t="shared" si="131"/>
        <v>0</v>
      </c>
      <c r="Z4255" s="38" t="s">
        <v>81</v>
      </c>
      <c r="AA4255" s="45">
        <v>2014</v>
      </c>
      <c r="AB4255" s="38" t="s">
        <v>94</v>
      </c>
    </row>
    <row r="4256" spans="2:28" s="46" customFormat="1" ht="76.5" customHeight="1" outlineLevel="1">
      <c r="B4256" s="38" t="s">
        <v>9498</v>
      </c>
      <c r="C4256" s="39" t="s">
        <v>66</v>
      </c>
      <c r="D4256" s="38" t="s">
        <v>7880</v>
      </c>
      <c r="E4256" s="33" t="s">
        <v>7881</v>
      </c>
      <c r="F4256" s="33"/>
      <c r="G4256" s="33" t="s">
        <v>7881</v>
      </c>
      <c r="H4256" s="33"/>
      <c r="I4256" s="33" t="s">
        <v>9496</v>
      </c>
      <c r="J4256" s="68"/>
      <c r="K4256" s="37" t="s">
        <v>113</v>
      </c>
      <c r="L4256" s="38">
        <v>45</v>
      </c>
      <c r="M4256" s="48">
        <v>230000000</v>
      </c>
      <c r="N4256" s="41" t="s">
        <v>74</v>
      </c>
      <c r="O4256" s="33" t="s">
        <v>85</v>
      </c>
      <c r="P4256" s="37" t="s">
        <v>86</v>
      </c>
      <c r="Q4256" s="33" t="s">
        <v>77</v>
      </c>
      <c r="R4256" s="42" t="s">
        <v>6138</v>
      </c>
      <c r="S4256" s="38" t="s">
        <v>79</v>
      </c>
      <c r="T4256" s="38">
        <v>796</v>
      </c>
      <c r="U4256" s="32" t="s">
        <v>80</v>
      </c>
      <c r="V4256" s="32">
        <v>400</v>
      </c>
      <c r="W4256" s="68">
        <v>240.62499999999997</v>
      </c>
      <c r="X4256" s="34">
        <v>96249.999999999985</v>
      </c>
      <c r="Y4256" s="44">
        <f t="shared" si="131"/>
        <v>107800</v>
      </c>
      <c r="Z4256" s="38" t="s">
        <v>81</v>
      </c>
      <c r="AA4256" s="45">
        <v>2014</v>
      </c>
      <c r="AB4256" s="38"/>
    </row>
    <row r="4257" spans="2:28" s="46" customFormat="1" ht="76.5" customHeight="1" outlineLevel="1">
      <c r="B4257" s="38" t="s">
        <v>9499</v>
      </c>
      <c r="C4257" s="39" t="s">
        <v>66</v>
      </c>
      <c r="D4257" s="74" t="s">
        <v>9319</v>
      </c>
      <c r="E4257" s="40" t="s">
        <v>9320</v>
      </c>
      <c r="F4257" s="40"/>
      <c r="G4257" s="40" t="s">
        <v>9321</v>
      </c>
      <c r="H4257" s="40"/>
      <c r="I4257" s="40" t="s">
        <v>9500</v>
      </c>
      <c r="J4257" s="40"/>
      <c r="K4257" s="37" t="s">
        <v>113</v>
      </c>
      <c r="L4257" s="38">
        <v>45</v>
      </c>
      <c r="M4257" s="37">
        <v>230000000</v>
      </c>
      <c r="N4257" s="41" t="s">
        <v>74</v>
      </c>
      <c r="O4257" s="33" t="s">
        <v>1656</v>
      </c>
      <c r="P4257" s="37" t="s">
        <v>86</v>
      </c>
      <c r="Q4257" s="33" t="s">
        <v>77</v>
      </c>
      <c r="R4257" s="42" t="s">
        <v>6298</v>
      </c>
      <c r="S4257" s="38" t="s">
        <v>79</v>
      </c>
      <c r="T4257" s="38">
        <v>796</v>
      </c>
      <c r="U4257" s="32" t="s">
        <v>80</v>
      </c>
      <c r="V4257" s="32">
        <v>400</v>
      </c>
      <c r="W4257" s="60">
        <v>350</v>
      </c>
      <c r="X4257" s="34">
        <v>0</v>
      </c>
      <c r="Y4257" s="44">
        <f t="shared" si="131"/>
        <v>0</v>
      </c>
      <c r="Z4257" s="38" t="s">
        <v>81</v>
      </c>
      <c r="AA4257" s="45" t="s">
        <v>1658</v>
      </c>
      <c r="AB4257" s="38" t="s">
        <v>172</v>
      </c>
    </row>
    <row r="4258" spans="2:28" s="46" customFormat="1" ht="76.5" customHeight="1" outlineLevel="1">
      <c r="B4258" s="38" t="s">
        <v>9501</v>
      </c>
      <c r="C4258" s="39" t="s">
        <v>66</v>
      </c>
      <c r="D4258" s="74" t="s">
        <v>9319</v>
      </c>
      <c r="E4258" s="40" t="s">
        <v>9320</v>
      </c>
      <c r="F4258" s="40"/>
      <c r="G4258" s="40" t="s">
        <v>9321</v>
      </c>
      <c r="H4258" s="40"/>
      <c r="I4258" s="40" t="s">
        <v>9500</v>
      </c>
      <c r="J4258" s="40"/>
      <c r="K4258" s="48" t="s">
        <v>113</v>
      </c>
      <c r="L4258" s="38">
        <v>45</v>
      </c>
      <c r="M4258" s="48">
        <v>230000000</v>
      </c>
      <c r="N4258" s="41" t="s">
        <v>74</v>
      </c>
      <c r="O4258" s="33" t="s">
        <v>174</v>
      </c>
      <c r="P4258" s="37" t="s">
        <v>86</v>
      </c>
      <c r="Q4258" s="33" t="s">
        <v>77</v>
      </c>
      <c r="R4258" s="42" t="s">
        <v>6298</v>
      </c>
      <c r="S4258" s="38" t="s">
        <v>79</v>
      </c>
      <c r="T4258" s="38">
        <v>796</v>
      </c>
      <c r="U4258" s="32" t="s">
        <v>80</v>
      </c>
      <c r="V4258" s="32">
        <v>200</v>
      </c>
      <c r="W4258" s="68">
        <v>240.62499999999997</v>
      </c>
      <c r="X4258" s="34">
        <v>48124.999999999993</v>
      </c>
      <c r="Y4258" s="44">
        <f t="shared" si="131"/>
        <v>53900</v>
      </c>
      <c r="Z4258" s="38" t="s">
        <v>81</v>
      </c>
      <c r="AA4258" s="45">
        <v>2014</v>
      </c>
      <c r="AB4258" s="38"/>
    </row>
    <row r="4259" spans="2:28" s="46" customFormat="1" ht="76.5" customHeight="1" outlineLevel="1">
      <c r="B4259" s="38" t="s">
        <v>9502</v>
      </c>
      <c r="C4259" s="39" t="s">
        <v>66</v>
      </c>
      <c r="D4259" s="74" t="s">
        <v>9319</v>
      </c>
      <c r="E4259" s="40" t="s">
        <v>9320</v>
      </c>
      <c r="F4259" s="40"/>
      <c r="G4259" s="40" t="s">
        <v>9321</v>
      </c>
      <c r="H4259" s="40"/>
      <c r="I4259" s="40" t="s">
        <v>9503</v>
      </c>
      <c r="J4259" s="40"/>
      <c r="K4259" s="37" t="s">
        <v>113</v>
      </c>
      <c r="L4259" s="38">
        <v>45</v>
      </c>
      <c r="M4259" s="37">
        <v>230000000</v>
      </c>
      <c r="N4259" s="41" t="s">
        <v>74</v>
      </c>
      <c r="O4259" s="33" t="s">
        <v>1656</v>
      </c>
      <c r="P4259" s="37" t="s">
        <v>86</v>
      </c>
      <c r="Q4259" s="33" t="s">
        <v>77</v>
      </c>
      <c r="R4259" s="42" t="s">
        <v>6298</v>
      </c>
      <c r="S4259" s="38" t="s">
        <v>79</v>
      </c>
      <c r="T4259" s="38">
        <v>796</v>
      </c>
      <c r="U4259" s="32" t="s">
        <v>80</v>
      </c>
      <c r="V4259" s="32">
        <v>330</v>
      </c>
      <c r="W4259" s="60">
        <v>281.25</v>
      </c>
      <c r="X4259" s="34">
        <v>0</v>
      </c>
      <c r="Y4259" s="44">
        <f t="shared" si="131"/>
        <v>0</v>
      </c>
      <c r="Z4259" s="38" t="s">
        <v>81</v>
      </c>
      <c r="AA4259" s="45" t="s">
        <v>1658</v>
      </c>
      <c r="AB4259" s="38" t="s">
        <v>172</v>
      </c>
    </row>
    <row r="4260" spans="2:28" s="46" customFormat="1" ht="76.5" customHeight="1" outlineLevel="1">
      <c r="B4260" s="38" t="s">
        <v>9504</v>
      </c>
      <c r="C4260" s="39" t="s">
        <v>66</v>
      </c>
      <c r="D4260" s="74" t="s">
        <v>9319</v>
      </c>
      <c r="E4260" s="40" t="s">
        <v>9320</v>
      </c>
      <c r="F4260" s="40"/>
      <c r="G4260" s="40" t="s">
        <v>9321</v>
      </c>
      <c r="H4260" s="40"/>
      <c r="I4260" s="40" t="s">
        <v>9503</v>
      </c>
      <c r="J4260" s="40"/>
      <c r="K4260" s="48" t="s">
        <v>113</v>
      </c>
      <c r="L4260" s="38">
        <v>45</v>
      </c>
      <c r="M4260" s="48">
        <v>230000000</v>
      </c>
      <c r="N4260" s="41" t="s">
        <v>74</v>
      </c>
      <c r="O4260" s="33" t="s">
        <v>174</v>
      </c>
      <c r="P4260" s="37" t="s">
        <v>86</v>
      </c>
      <c r="Q4260" s="33" t="s">
        <v>77</v>
      </c>
      <c r="R4260" s="42" t="s">
        <v>6298</v>
      </c>
      <c r="S4260" s="38" t="s">
        <v>79</v>
      </c>
      <c r="T4260" s="38">
        <v>796</v>
      </c>
      <c r="U4260" s="32" t="s">
        <v>80</v>
      </c>
      <c r="V4260" s="32">
        <v>310</v>
      </c>
      <c r="W4260" s="68">
        <v>185.625</v>
      </c>
      <c r="X4260" s="34">
        <v>57543.75</v>
      </c>
      <c r="Y4260" s="44">
        <f t="shared" si="131"/>
        <v>64449.000000000007</v>
      </c>
      <c r="Z4260" s="38" t="s">
        <v>81</v>
      </c>
      <c r="AA4260" s="45">
        <v>2014</v>
      </c>
      <c r="AB4260" s="38"/>
    </row>
    <row r="4261" spans="2:28" s="46" customFormat="1" ht="76.5" customHeight="1" outlineLevel="1">
      <c r="B4261" s="38" t="s">
        <v>9505</v>
      </c>
      <c r="C4261" s="39" t="s">
        <v>66</v>
      </c>
      <c r="D4261" s="74" t="s">
        <v>9319</v>
      </c>
      <c r="E4261" s="40" t="s">
        <v>9320</v>
      </c>
      <c r="F4261" s="40"/>
      <c r="G4261" s="40" t="s">
        <v>9321</v>
      </c>
      <c r="H4261" s="40"/>
      <c r="I4261" s="40" t="s">
        <v>9506</v>
      </c>
      <c r="J4261" s="40"/>
      <c r="K4261" s="37" t="s">
        <v>113</v>
      </c>
      <c r="L4261" s="38">
        <v>45</v>
      </c>
      <c r="M4261" s="37">
        <v>230000000</v>
      </c>
      <c r="N4261" s="41" t="s">
        <v>74</v>
      </c>
      <c r="O4261" s="33" t="s">
        <v>1656</v>
      </c>
      <c r="P4261" s="37" t="s">
        <v>86</v>
      </c>
      <c r="Q4261" s="33" t="s">
        <v>77</v>
      </c>
      <c r="R4261" s="42" t="s">
        <v>6298</v>
      </c>
      <c r="S4261" s="38" t="s">
        <v>79</v>
      </c>
      <c r="T4261" s="38">
        <v>796</v>
      </c>
      <c r="U4261" s="32" t="s">
        <v>80</v>
      </c>
      <c r="V4261" s="32">
        <v>330</v>
      </c>
      <c r="W4261" s="60">
        <v>226.87499999999997</v>
      </c>
      <c r="X4261" s="34">
        <v>0</v>
      </c>
      <c r="Y4261" s="44">
        <f t="shared" si="131"/>
        <v>0</v>
      </c>
      <c r="Z4261" s="38" t="s">
        <v>81</v>
      </c>
      <c r="AA4261" s="45" t="s">
        <v>1658</v>
      </c>
      <c r="AB4261" s="38" t="s">
        <v>3506</v>
      </c>
    </row>
    <row r="4262" spans="2:28" s="46" customFormat="1" ht="76.5" customHeight="1" outlineLevel="1">
      <c r="B4262" s="38" t="s">
        <v>9507</v>
      </c>
      <c r="C4262" s="39" t="s">
        <v>66</v>
      </c>
      <c r="D4262" s="74" t="s">
        <v>9319</v>
      </c>
      <c r="E4262" s="40" t="s">
        <v>9320</v>
      </c>
      <c r="F4262" s="40"/>
      <c r="G4262" s="40" t="s">
        <v>9321</v>
      </c>
      <c r="H4262" s="40"/>
      <c r="I4262" s="40" t="s">
        <v>9506</v>
      </c>
      <c r="J4262" s="40"/>
      <c r="K4262" s="37" t="s">
        <v>113</v>
      </c>
      <c r="L4262" s="38">
        <v>45</v>
      </c>
      <c r="M4262" s="37">
        <v>230000000</v>
      </c>
      <c r="N4262" s="41" t="s">
        <v>74</v>
      </c>
      <c r="O4262" s="33" t="s">
        <v>85</v>
      </c>
      <c r="P4262" s="37" t="s">
        <v>86</v>
      </c>
      <c r="Q4262" s="33" t="s">
        <v>77</v>
      </c>
      <c r="R4262" s="42" t="s">
        <v>6138</v>
      </c>
      <c r="S4262" s="38" t="s">
        <v>79</v>
      </c>
      <c r="T4262" s="38">
        <v>796</v>
      </c>
      <c r="U4262" s="32" t="s">
        <v>80</v>
      </c>
      <c r="V4262" s="32">
        <v>330</v>
      </c>
      <c r="W4262" s="60">
        <v>226.87499999999997</v>
      </c>
      <c r="X4262" s="34">
        <v>74868.749999999985</v>
      </c>
      <c r="Y4262" s="44">
        <f t="shared" si="131"/>
        <v>83852.999999999985</v>
      </c>
      <c r="Z4262" s="38" t="s">
        <v>81</v>
      </c>
      <c r="AA4262" s="45">
        <v>2014</v>
      </c>
      <c r="AB4262" s="38"/>
    </row>
    <row r="4263" spans="2:28" s="46" customFormat="1" ht="76.5" customHeight="1" outlineLevel="1">
      <c r="B4263" s="38" t="s">
        <v>9508</v>
      </c>
      <c r="C4263" s="39" t="s">
        <v>66</v>
      </c>
      <c r="D4263" s="74" t="s">
        <v>7880</v>
      </c>
      <c r="E4263" s="40" t="s">
        <v>7881</v>
      </c>
      <c r="F4263" s="40"/>
      <c r="G4263" s="40" t="s">
        <v>7881</v>
      </c>
      <c r="H4263" s="40"/>
      <c r="I4263" s="40" t="s">
        <v>9509</v>
      </c>
      <c r="J4263" s="40"/>
      <c r="K4263" s="37" t="s">
        <v>113</v>
      </c>
      <c r="L4263" s="38">
        <v>45</v>
      </c>
      <c r="M4263" s="37">
        <v>230000000</v>
      </c>
      <c r="N4263" s="41" t="s">
        <v>74</v>
      </c>
      <c r="O4263" s="33" t="s">
        <v>1656</v>
      </c>
      <c r="P4263" s="37" t="s">
        <v>86</v>
      </c>
      <c r="Q4263" s="33" t="s">
        <v>77</v>
      </c>
      <c r="R4263" s="42" t="s">
        <v>6298</v>
      </c>
      <c r="S4263" s="38" t="s">
        <v>79</v>
      </c>
      <c r="T4263" s="38">
        <v>796</v>
      </c>
      <c r="U4263" s="32" t="s">
        <v>80</v>
      </c>
      <c r="V4263" s="32">
        <v>44</v>
      </c>
      <c r="W4263" s="60">
        <v>201.25</v>
      </c>
      <c r="X4263" s="34">
        <v>0</v>
      </c>
      <c r="Y4263" s="44">
        <f t="shared" si="131"/>
        <v>0</v>
      </c>
      <c r="Z4263" s="38" t="s">
        <v>81</v>
      </c>
      <c r="AA4263" s="45" t="s">
        <v>1658</v>
      </c>
      <c r="AB4263" s="38" t="s">
        <v>3506</v>
      </c>
    </row>
    <row r="4264" spans="2:28" s="46" customFormat="1" ht="76.5" customHeight="1" outlineLevel="1">
      <c r="B4264" s="38" t="s">
        <v>9510</v>
      </c>
      <c r="C4264" s="39" t="s">
        <v>66</v>
      </c>
      <c r="D4264" s="74" t="s">
        <v>7880</v>
      </c>
      <c r="E4264" s="40" t="s">
        <v>7881</v>
      </c>
      <c r="F4264" s="40"/>
      <c r="G4264" s="40" t="s">
        <v>7881</v>
      </c>
      <c r="H4264" s="40"/>
      <c r="I4264" s="40" t="s">
        <v>9509</v>
      </c>
      <c r="J4264" s="40"/>
      <c r="K4264" s="37" t="s">
        <v>113</v>
      </c>
      <c r="L4264" s="38">
        <v>45</v>
      </c>
      <c r="M4264" s="37">
        <v>230000000</v>
      </c>
      <c r="N4264" s="41" t="s">
        <v>74</v>
      </c>
      <c r="O4264" s="33" t="s">
        <v>85</v>
      </c>
      <c r="P4264" s="37" t="s">
        <v>86</v>
      </c>
      <c r="Q4264" s="33" t="s">
        <v>77</v>
      </c>
      <c r="R4264" s="42" t="s">
        <v>6138</v>
      </c>
      <c r="S4264" s="38" t="s">
        <v>79</v>
      </c>
      <c r="T4264" s="38">
        <v>796</v>
      </c>
      <c r="U4264" s="32" t="s">
        <v>80</v>
      </c>
      <c r="V4264" s="32">
        <v>44</v>
      </c>
      <c r="W4264" s="60">
        <v>201.25</v>
      </c>
      <c r="X4264" s="34">
        <v>8855</v>
      </c>
      <c r="Y4264" s="44">
        <f t="shared" si="131"/>
        <v>9917.6</v>
      </c>
      <c r="Z4264" s="38" t="s">
        <v>81</v>
      </c>
      <c r="AA4264" s="45">
        <v>2014</v>
      </c>
      <c r="AB4264" s="38"/>
    </row>
    <row r="4265" spans="2:28" s="46" customFormat="1" ht="76.5" customHeight="1" outlineLevel="1">
      <c r="B4265" s="38" t="s">
        <v>9511</v>
      </c>
      <c r="C4265" s="39" t="s">
        <v>66</v>
      </c>
      <c r="D4265" s="74" t="s">
        <v>7880</v>
      </c>
      <c r="E4265" s="40" t="s">
        <v>7881</v>
      </c>
      <c r="F4265" s="40"/>
      <c r="G4265" s="40" t="s">
        <v>7881</v>
      </c>
      <c r="H4265" s="40"/>
      <c r="I4265" s="40" t="s">
        <v>9512</v>
      </c>
      <c r="J4265" s="40"/>
      <c r="K4265" s="37" t="s">
        <v>113</v>
      </c>
      <c r="L4265" s="38">
        <v>45</v>
      </c>
      <c r="M4265" s="37">
        <v>230000000</v>
      </c>
      <c r="N4265" s="41" t="s">
        <v>74</v>
      </c>
      <c r="O4265" s="33" t="s">
        <v>1656</v>
      </c>
      <c r="P4265" s="37" t="s">
        <v>86</v>
      </c>
      <c r="Q4265" s="33" t="s">
        <v>77</v>
      </c>
      <c r="R4265" s="42" t="s">
        <v>6298</v>
      </c>
      <c r="S4265" s="38" t="s">
        <v>79</v>
      </c>
      <c r="T4265" s="38">
        <v>796</v>
      </c>
      <c r="U4265" s="32" t="s">
        <v>80</v>
      </c>
      <c r="V4265" s="32">
        <v>444</v>
      </c>
      <c r="W4265" s="60">
        <v>380.93749999999994</v>
      </c>
      <c r="X4265" s="34">
        <v>0</v>
      </c>
      <c r="Y4265" s="44">
        <f t="shared" si="131"/>
        <v>0</v>
      </c>
      <c r="Z4265" s="38" t="s">
        <v>81</v>
      </c>
      <c r="AA4265" s="45" t="s">
        <v>1658</v>
      </c>
      <c r="AB4265" s="38" t="s">
        <v>242</v>
      </c>
    </row>
    <row r="4266" spans="2:28" s="46" customFormat="1" ht="76.5" customHeight="1" outlineLevel="1">
      <c r="B4266" s="38" t="s">
        <v>9513</v>
      </c>
      <c r="C4266" s="39" t="s">
        <v>66</v>
      </c>
      <c r="D4266" s="74" t="s">
        <v>7880</v>
      </c>
      <c r="E4266" s="40" t="s">
        <v>7881</v>
      </c>
      <c r="F4266" s="40"/>
      <c r="G4266" s="40" t="s">
        <v>7881</v>
      </c>
      <c r="H4266" s="40"/>
      <c r="I4266" s="40" t="s">
        <v>9512</v>
      </c>
      <c r="J4266" s="40"/>
      <c r="K4266" s="48" t="s">
        <v>113</v>
      </c>
      <c r="L4266" s="38">
        <v>45</v>
      </c>
      <c r="M4266" s="48">
        <v>230000000</v>
      </c>
      <c r="N4266" s="41" t="s">
        <v>74</v>
      </c>
      <c r="O4266" s="33" t="s">
        <v>174</v>
      </c>
      <c r="P4266" s="37" t="s">
        <v>86</v>
      </c>
      <c r="Q4266" s="33" t="s">
        <v>77</v>
      </c>
      <c r="R4266" s="42" t="s">
        <v>6298</v>
      </c>
      <c r="S4266" s="38" t="s">
        <v>79</v>
      </c>
      <c r="T4266" s="38">
        <v>796</v>
      </c>
      <c r="U4266" s="32" t="s">
        <v>80</v>
      </c>
      <c r="V4266" s="32">
        <v>240</v>
      </c>
      <c r="W4266" s="63">
        <v>380.93749999999994</v>
      </c>
      <c r="X4266" s="34">
        <v>0</v>
      </c>
      <c r="Y4266" s="44">
        <f t="shared" si="131"/>
        <v>0</v>
      </c>
      <c r="Z4266" s="38" t="s">
        <v>81</v>
      </c>
      <c r="AA4266" s="45">
        <v>2014</v>
      </c>
      <c r="AB4266" s="38" t="s">
        <v>3506</v>
      </c>
    </row>
    <row r="4267" spans="2:28" s="46" customFormat="1" ht="76.5" customHeight="1" outlineLevel="1">
      <c r="B4267" s="38" t="s">
        <v>9514</v>
      </c>
      <c r="C4267" s="39" t="s">
        <v>66</v>
      </c>
      <c r="D4267" s="38" t="s">
        <v>7880</v>
      </c>
      <c r="E4267" s="33" t="s">
        <v>7881</v>
      </c>
      <c r="F4267" s="33"/>
      <c r="G4267" s="33" t="s">
        <v>7881</v>
      </c>
      <c r="H4267" s="33"/>
      <c r="I4267" s="33" t="s">
        <v>9512</v>
      </c>
      <c r="J4267" s="68"/>
      <c r="K4267" s="48" t="s">
        <v>113</v>
      </c>
      <c r="L4267" s="38">
        <v>45</v>
      </c>
      <c r="M4267" s="48">
        <v>230000000</v>
      </c>
      <c r="N4267" s="41" t="s">
        <v>74</v>
      </c>
      <c r="O4267" s="33" t="s">
        <v>85</v>
      </c>
      <c r="P4267" s="37" t="s">
        <v>86</v>
      </c>
      <c r="Q4267" s="33" t="s">
        <v>77</v>
      </c>
      <c r="R4267" s="42" t="s">
        <v>6138</v>
      </c>
      <c r="S4267" s="38" t="s">
        <v>79</v>
      </c>
      <c r="T4267" s="38">
        <v>796</v>
      </c>
      <c r="U4267" s="32" t="s">
        <v>80</v>
      </c>
      <c r="V4267" s="32">
        <v>240</v>
      </c>
      <c r="W4267" s="63">
        <v>380.93749999999994</v>
      </c>
      <c r="X4267" s="34">
        <v>91424.999999999985</v>
      </c>
      <c r="Y4267" s="44">
        <f t="shared" si="131"/>
        <v>102396</v>
      </c>
      <c r="Z4267" s="38" t="s">
        <v>81</v>
      </c>
      <c r="AA4267" s="45">
        <v>2014</v>
      </c>
      <c r="AB4267" s="38"/>
    </row>
    <row r="4268" spans="2:28" s="46" customFormat="1" ht="76.5" customHeight="1" outlineLevel="1">
      <c r="B4268" s="38" t="s">
        <v>9515</v>
      </c>
      <c r="C4268" s="39" t="s">
        <v>66</v>
      </c>
      <c r="D4268" s="74" t="s">
        <v>7880</v>
      </c>
      <c r="E4268" s="40" t="s">
        <v>7881</v>
      </c>
      <c r="F4268" s="40"/>
      <c r="G4268" s="40" t="s">
        <v>7881</v>
      </c>
      <c r="H4268" s="40"/>
      <c r="I4268" s="40" t="s">
        <v>9516</v>
      </c>
      <c r="J4268" s="40"/>
      <c r="K4268" s="37" t="s">
        <v>113</v>
      </c>
      <c r="L4268" s="38">
        <v>45</v>
      </c>
      <c r="M4268" s="37">
        <v>230000000</v>
      </c>
      <c r="N4268" s="41" t="s">
        <v>74</v>
      </c>
      <c r="O4268" s="33" t="s">
        <v>1656</v>
      </c>
      <c r="P4268" s="37" t="s">
        <v>86</v>
      </c>
      <c r="Q4268" s="33" t="s">
        <v>77</v>
      </c>
      <c r="R4268" s="42" t="s">
        <v>6298</v>
      </c>
      <c r="S4268" s="38" t="s">
        <v>79</v>
      </c>
      <c r="T4268" s="38">
        <v>796</v>
      </c>
      <c r="U4268" s="32" t="s">
        <v>80</v>
      </c>
      <c r="V4268" s="32">
        <v>214</v>
      </c>
      <c r="W4268" s="60">
        <v>366.5625</v>
      </c>
      <c r="X4268" s="34">
        <v>0</v>
      </c>
      <c r="Y4268" s="44">
        <f t="shared" si="131"/>
        <v>0</v>
      </c>
      <c r="Z4268" s="38" t="s">
        <v>81</v>
      </c>
      <c r="AA4268" s="45" t="s">
        <v>1658</v>
      </c>
      <c r="AB4268" s="38" t="s">
        <v>3506</v>
      </c>
    </row>
    <row r="4269" spans="2:28" s="46" customFormat="1" ht="76.5" customHeight="1" outlineLevel="1">
      <c r="B4269" s="38" t="s">
        <v>9517</v>
      </c>
      <c r="C4269" s="39" t="s">
        <v>66</v>
      </c>
      <c r="D4269" s="38" t="s">
        <v>7880</v>
      </c>
      <c r="E4269" s="33" t="s">
        <v>7881</v>
      </c>
      <c r="F4269" s="33"/>
      <c r="G4269" s="33" t="s">
        <v>7881</v>
      </c>
      <c r="H4269" s="33"/>
      <c r="I4269" s="33" t="s">
        <v>9516</v>
      </c>
      <c r="J4269" s="33"/>
      <c r="K4269" s="37" t="s">
        <v>113</v>
      </c>
      <c r="L4269" s="38">
        <v>45</v>
      </c>
      <c r="M4269" s="37">
        <v>230000000</v>
      </c>
      <c r="N4269" s="41" t="s">
        <v>74</v>
      </c>
      <c r="O4269" s="33" t="s">
        <v>85</v>
      </c>
      <c r="P4269" s="37" t="s">
        <v>86</v>
      </c>
      <c r="Q4269" s="33" t="s">
        <v>77</v>
      </c>
      <c r="R4269" s="42" t="s">
        <v>6138</v>
      </c>
      <c r="S4269" s="38" t="s">
        <v>79</v>
      </c>
      <c r="T4269" s="38">
        <v>796</v>
      </c>
      <c r="U4269" s="32" t="s">
        <v>80</v>
      </c>
      <c r="V4269" s="32">
        <v>214</v>
      </c>
      <c r="W4269" s="60">
        <v>366.5625</v>
      </c>
      <c r="X4269" s="34">
        <v>78444.375</v>
      </c>
      <c r="Y4269" s="44">
        <f t="shared" si="131"/>
        <v>87857.700000000012</v>
      </c>
      <c r="Z4269" s="38" t="s">
        <v>81</v>
      </c>
      <c r="AA4269" s="45">
        <v>2014</v>
      </c>
      <c r="AB4269" s="38"/>
    </row>
    <row r="4270" spans="2:28" s="46" customFormat="1" ht="76.5" customHeight="1" outlineLevel="1">
      <c r="B4270" s="38" t="s">
        <v>9518</v>
      </c>
      <c r="C4270" s="39" t="s">
        <v>66</v>
      </c>
      <c r="D4270" s="74" t="s">
        <v>6205</v>
      </c>
      <c r="E4270" s="40" t="s">
        <v>6206</v>
      </c>
      <c r="F4270" s="40"/>
      <c r="G4270" s="40" t="s">
        <v>6207</v>
      </c>
      <c r="H4270" s="40"/>
      <c r="I4270" s="40" t="s">
        <v>9519</v>
      </c>
      <c r="J4270" s="40"/>
      <c r="K4270" s="37" t="s">
        <v>113</v>
      </c>
      <c r="L4270" s="38">
        <v>45</v>
      </c>
      <c r="M4270" s="37">
        <v>230000000</v>
      </c>
      <c r="N4270" s="41" t="s">
        <v>74</v>
      </c>
      <c r="O4270" s="33" t="s">
        <v>1656</v>
      </c>
      <c r="P4270" s="37" t="s">
        <v>86</v>
      </c>
      <c r="Q4270" s="33" t="s">
        <v>77</v>
      </c>
      <c r="R4270" s="42" t="s">
        <v>6298</v>
      </c>
      <c r="S4270" s="38" t="s">
        <v>79</v>
      </c>
      <c r="T4270" s="38">
        <v>796</v>
      </c>
      <c r="U4270" s="32" t="s">
        <v>80</v>
      </c>
      <c r="V4270" s="32">
        <v>28</v>
      </c>
      <c r="W4270" s="60">
        <v>2675</v>
      </c>
      <c r="X4270" s="34">
        <v>0</v>
      </c>
      <c r="Y4270" s="44">
        <f t="shared" si="131"/>
        <v>0</v>
      </c>
      <c r="Z4270" s="38" t="s">
        <v>81</v>
      </c>
      <c r="AA4270" s="45" t="s">
        <v>1658</v>
      </c>
      <c r="AB4270" s="38" t="s">
        <v>122</v>
      </c>
    </row>
    <row r="4271" spans="2:28" s="46" customFormat="1" ht="76.5" customHeight="1" outlineLevel="1">
      <c r="B4271" s="38" t="s">
        <v>9520</v>
      </c>
      <c r="C4271" s="39" t="s">
        <v>66</v>
      </c>
      <c r="D4271" s="74" t="s">
        <v>7880</v>
      </c>
      <c r="E4271" s="40" t="s">
        <v>7881</v>
      </c>
      <c r="F4271" s="40"/>
      <c r="G4271" s="40" t="s">
        <v>7881</v>
      </c>
      <c r="H4271" s="40"/>
      <c r="I4271" s="40" t="s">
        <v>9521</v>
      </c>
      <c r="J4271" s="40"/>
      <c r="K4271" s="37" t="s">
        <v>113</v>
      </c>
      <c r="L4271" s="38">
        <v>45</v>
      </c>
      <c r="M4271" s="37">
        <v>230000000</v>
      </c>
      <c r="N4271" s="41" t="s">
        <v>74</v>
      </c>
      <c r="O4271" s="33" t="s">
        <v>1656</v>
      </c>
      <c r="P4271" s="37" t="s">
        <v>86</v>
      </c>
      <c r="Q4271" s="33" t="s">
        <v>77</v>
      </c>
      <c r="R4271" s="42" t="s">
        <v>6298</v>
      </c>
      <c r="S4271" s="38" t="s">
        <v>79</v>
      </c>
      <c r="T4271" s="38">
        <v>796</v>
      </c>
      <c r="U4271" s="32" t="s">
        <v>80</v>
      </c>
      <c r="V4271" s="32">
        <v>32</v>
      </c>
      <c r="W4271" s="60">
        <v>318.75</v>
      </c>
      <c r="X4271" s="34">
        <v>0</v>
      </c>
      <c r="Y4271" s="44">
        <f t="shared" si="131"/>
        <v>0</v>
      </c>
      <c r="Z4271" s="38" t="s">
        <v>81</v>
      </c>
      <c r="AA4271" s="45" t="s">
        <v>1658</v>
      </c>
      <c r="AB4271" s="32" t="s">
        <v>9142</v>
      </c>
    </row>
    <row r="4272" spans="2:28" s="46" customFormat="1" ht="76.5" customHeight="1" outlineLevel="1">
      <c r="B4272" s="38" t="s">
        <v>9522</v>
      </c>
      <c r="C4272" s="39" t="s">
        <v>66</v>
      </c>
      <c r="D4272" s="74" t="s">
        <v>7880</v>
      </c>
      <c r="E4272" s="40" t="s">
        <v>7881</v>
      </c>
      <c r="F4272" s="40"/>
      <c r="G4272" s="40" t="s">
        <v>7881</v>
      </c>
      <c r="H4272" s="40"/>
      <c r="I4272" s="40" t="s">
        <v>9521</v>
      </c>
      <c r="J4272" s="40"/>
      <c r="K4272" s="37" t="s">
        <v>113</v>
      </c>
      <c r="L4272" s="38">
        <v>45</v>
      </c>
      <c r="M4272" s="37">
        <v>230000000</v>
      </c>
      <c r="N4272" s="41" t="s">
        <v>74</v>
      </c>
      <c r="O4272" s="33" t="s">
        <v>174</v>
      </c>
      <c r="P4272" s="37" t="s">
        <v>86</v>
      </c>
      <c r="Q4272" s="33" t="s">
        <v>77</v>
      </c>
      <c r="R4272" s="42" t="s">
        <v>6138</v>
      </c>
      <c r="S4272" s="38" t="s">
        <v>79</v>
      </c>
      <c r="T4272" s="38">
        <v>796</v>
      </c>
      <c r="U4272" s="32" t="s">
        <v>80</v>
      </c>
      <c r="V4272" s="32">
        <v>32</v>
      </c>
      <c r="W4272" s="60">
        <v>318.75</v>
      </c>
      <c r="X4272" s="34">
        <v>10200</v>
      </c>
      <c r="Y4272" s="44">
        <f t="shared" si="131"/>
        <v>11424.000000000002</v>
      </c>
      <c r="Z4272" s="38" t="s">
        <v>81</v>
      </c>
      <c r="AA4272" s="45">
        <v>2014</v>
      </c>
      <c r="AB4272" s="32"/>
    </row>
    <row r="4273" spans="2:28" s="46" customFormat="1" ht="76.5" customHeight="1" outlineLevel="1">
      <c r="B4273" s="38" t="s">
        <v>9523</v>
      </c>
      <c r="C4273" s="39" t="s">
        <v>66</v>
      </c>
      <c r="D4273" s="74" t="s">
        <v>7880</v>
      </c>
      <c r="E4273" s="40" t="s">
        <v>7881</v>
      </c>
      <c r="F4273" s="40"/>
      <c r="G4273" s="40" t="s">
        <v>7881</v>
      </c>
      <c r="H4273" s="40"/>
      <c r="I4273" s="40" t="s">
        <v>9524</v>
      </c>
      <c r="J4273" s="40"/>
      <c r="K4273" s="37" t="s">
        <v>113</v>
      </c>
      <c r="L4273" s="38">
        <v>45</v>
      </c>
      <c r="M4273" s="37">
        <v>230000000</v>
      </c>
      <c r="N4273" s="41" t="s">
        <v>74</v>
      </c>
      <c r="O4273" s="33" t="s">
        <v>1656</v>
      </c>
      <c r="P4273" s="37" t="s">
        <v>86</v>
      </c>
      <c r="Q4273" s="33" t="s">
        <v>77</v>
      </c>
      <c r="R4273" s="42" t="s">
        <v>6298</v>
      </c>
      <c r="S4273" s="38" t="s">
        <v>79</v>
      </c>
      <c r="T4273" s="38">
        <v>796</v>
      </c>
      <c r="U4273" s="32" t="s">
        <v>80</v>
      </c>
      <c r="V4273" s="32">
        <v>25</v>
      </c>
      <c r="W4273" s="60">
        <v>16904.999999999996</v>
      </c>
      <c r="X4273" s="34">
        <v>0</v>
      </c>
      <c r="Y4273" s="44">
        <f t="shared" si="131"/>
        <v>0</v>
      </c>
      <c r="Z4273" s="38" t="s">
        <v>81</v>
      </c>
      <c r="AA4273" s="45" t="s">
        <v>1658</v>
      </c>
      <c r="AB4273" s="38" t="s">
        <v>3732</v>
      </c>
    </row>
    <row r="4274" spans="2:28" s="46" customFormat="1" ht="76.5" customHeight="1" outlineLevel="1">
      <c r="B4274" s="38" t="s">
        <v>9525</v>
      </c>
      <c r="C4274" s="39" t="s">
        <v>66</v>
      </c>
      <c r="D4274" s="74" t="s">
        <v>7880</v>
      </c>
      <c r="E4274" s="40" t="s">
        <v>7881</v>
      </c>
      <c r="F4274" s="40"/>
      <c r="G4274" s="40" t="s">
        <v>7881</v>
      </c>
      <c r="H4274" s="40"/>
      <c r="I4274" s="40" t="s">
        <v>9524</v>
      </c>
      <c r="J4274" s="40"/>
      <c r="K4274" s="48" t="s">
        <v>113</v>
      </c>
      <c r="L4274" s="38">
        <v>45</v>
      </c>
      <c r="M4274" s="48">
        <v>230000000</v>
      </c>
      <c r="N4274" s="41" t="s">
        <v>74</v>
      </c>
      <c r="O4274" s="33" t="s">
        <v>174</v>
      </c>
      <c r="P4274" s="37" t="s">
        <v>86</v>
      </c>
      <c r="Q4274" s="33" t="s">
        <v>77</v>
      </c>
      <c r="R4274" s="42" t="s">
        <v>6138</v>
      </c>
      <c r="S4274" s="38" t="s">
        <v>79</v>
      </c>
      <c r="T4274" s="38">
        <v>796</v>
      </c>
      <c r="U4274" s="32" t="s">
        <v>80</v>
      </c>
      <c r="V4274" s="32">
        <v>19</v>
      </c>
      <c r="W4274" s="68">
        <v>11330</v>
      </c>
      <c r="X4274" s="34">
        <v>215270</v>
      </c>
      <c r="Y4274" s="44">
        <f t="shared" si="131"/>
        <v>241102.40000000002</v>
      </c>
      <c r="Z4274" s="38" t="s">
        <v>81</v>
      </c>
      <c r="AA4274" s="45">
        <v>2014</v>
      </c>
      <c r="AB4274" s="38"/>
    </row>
    <row r="4275" spans="2:28" s="46" customFormat="1" ht="76.5" customHeight="1" outlineLevel="1">
      <c r="B4275" s="38" t="s">
        <v>9526</v>
      </c>
      <c r="C4275" s="39" t="s">
        <v>66</v>
      </c>
      <c r="D4275" s="74" t="s">
        <v>7880</v>
      </c>
      <c r="E4275" s="40" t="s">
        <v>7881</v>
      </c>
      <c r="F4275" s="40"/>
      <c r="G4275" s="40" t="s">
        <v>7881</v>
      </c>
      <c r="H4275" s="40"/>
      <c r="I4275" s="40" t="s">
        <v>9527</v>
      </c>
      <c r="J4275" s="40"/>
      <c r="K4275" s="37" t="s">
        <v>113</v>
      </c>
      <c r="L4275" s="38">
        <v>45</v>
      </c>
      <c r="M4275" s="37">
        <v>230000000</v>
      </c>
      <c r="N4275" s="41" t="s">
        <v>74</v>
      </c>
      <c r="O4275" s="33" t="s">
        <v>1656</v>
      </c>
      <c r="P4275" s="37" t="s">
        <v>86</v>
      </c>
      <c r="Q4275" s="33" t="s">
        <v>77</v>
      </c>
      <c r="R4275" s="42" t="s">
        <v>6138</v>
      </c>
      <c r="S4275" s="38" t="s">
        <v>79</v>
      </c>
      <c r="T4275" s="38">
        <v>796</v>
      </c>
      <c r="U4275" s="32" t="s">
        <v>80</v>
      </c>
      <c r="V4275" s="32">
        <v>30</v>
      </c>
      <c r="W4275" s="60">
        <v>28979.999999999996</v>
      </c>
      <c r="X4275" s="34">
        <v>0</v>
      </c>
      <c r="Y4275" s="44">
        <f t="shared" si="131"/>
        <v>0</v>
      </c>
      <c r="Z4275" s="38" t="s">
        <v>81</v>
      </c>
      <c r="AA4275" s="45" t="s">
        <v>1658</v>
      </c>
      <c r="AB4275" s="38" t="s">
        <v>356</v>
      </c>
    </row>
    <row r="4276" spans="2:28" s="46" customFormat="1" ht="76.5" customHeight="1" outlineLevel="1">
      <c r="B4276" s="38" t="s">
        <v>9528</v>
      </c>
      <c r="C4276" s="39" t="s">
        <v>66</v>
      </c>
      <c r="D4276" s="74" t="s">
        <v>7880</v>
      </c>
      <c r="E4276" s="40" t="s">
        <v>7881</v>
      </c>
      <c r="F4276" s="40"/>
      <c r="G4276" s="40" t="s">
        <v>7881</v>
      </c>
      <c r="H4276" s="40"/>
      <c r="I4276" s="40" t="s">
        <v>9527</v>
      </c>
      <c r="J4276" s="40"/>
      <c r="K4276" s="48" t="s">
        <v>113</v>
      </c>
      <c r="L4276" s="38">
        <v>45</v>
      </c>
      <c r="M4276" s="48">
        <v>230000000</v>
      </c>
      <c r="N4276" s="41" t="s">
        <v>74</v>
      </c>
      <c r="O4276" s="33" t="s">
        <v>174</v>
      </c>
      <c r="P4276" s="37" t="s">
        <v>86</v>
      </c>
      <c r="Q4276" s="33" t="s">
        <v>77</v>
      </c>
      <c r="R4276" s="42" t="s">
        <v>6138</v>
      </c>
      <c r="S4276" s="38" t="s">
        <v>79</v>
      </c>
      <c r="T4276" s="38">
        <v>796</v>
      </c>
      <c r="U4276" s="32" t="s">
        <v>80</v>
      </c>
      <c r="V4276" s="32">
        <v>30</v>
      </c>
      <c r="W4276" s="68">
        <v>17572.5</v>
      </c>
      <c r="X4276" s="34">
        <v>527175</v>
      </c>
      <c r="Y4276" s="44">
        <f t="shared" si="131"/>
        <v>590436</v>
      </c>
      <c r="Z4276" s="38" t="s">
        <v>81</v>
      </c>
      <c r="AA4276" s="45">
        <v>2014</v>
      </c>
      <c r="AB4276" s="38"/>
    </row>
    <row r="4277" spans="2:28" s="46" customFormat="1" ht="51" customHeight="1" outlineLevel="1">
      <c r="B4277" s="38" t="s">
        <v>9529</v>
      </c>
      <c r="C4277" s="39" t="s">
        <v>66</v>
      </c>
      <c r="D4277" s="74" t="s">
        <v>2398</v>
      </c>
      <c r="E4277" s="40" t="s">
        <v>2399</v>
      </c>
      <c r="F4277" s="40"/>
      <c r="G4277" s="40" t="s">
        <v>2401</v>
      </c>
      <c r="H4277" s="40"/>
      <c r="I4277" s="40" t="s">
        <v>9530</v>
      </c>
      <c r="J4277" s="40"/>
      <c r="K4277" s="37" t="s">
        <v>113</v>
      </c>
      <c r="L4277" s="38">
        <v>45</v>
      </c>
      <c r="M4277" s="37">
        <v>230000000</v>
      </c>
      <c r="N4277" s="41" t="s">
        <v>74</v>
      </c>
      <c r="O4277" s="33" t="s">
        <v>1656</v>
      </c>
      <c r="P4277" s="37" t="s">
        <v>86</v>
      </c>
      <c r="Q4277" s="33" t="s">
        <v>77</v>
      </c>
      <c r="R4277" s="42" t="s">
        <v>101</v>
      </c>
      <c r="S4277" s="38" t="s">
        <v>79</v>
      </c>
      <c r="T4277" s="38">
        <v>796</v>
      </c>
      <c r="U4277" s="32" t="s">
        <v>80</v>
      </c>
      <c r="V4277" s="32">
        <v>50</v>
      </c>
      <c r="W4277" s="60">
        <v>368.30357142857139</v>
      </c>
      <c r="X4277" s="34">
        <v>18415.178571428569</v>
      </c>
      <c r="Y4277" s="44">
        <f t="shared" si="131"/>
        <v>20625</v>
      </c>
      <c r="Z4277" s="38" t="s">
        <v>81</v>
      </c>
      <c r="AA4277" s="45" t="s">
        <v>1658</v>
      </c>
      <c r="AB4277" s="67"/>
    </row>
    <row r="4278" spans="2:28" s="46" customFormat="1" ht="76.5" customHeight="1" outlineLevel="1">
      <c r="B4278" s="38" t="s">
        <v>9531</v>
      </c>
      <c r="C4278" s="39" t="s">
        <v>66</v>
      </c>
      <c r="D4278" s="74" t="s">
        <v>7880</v>
      </c>
      <c r="E4278" s="40" t="s">
        <v>7881</v>
      </c>
      <c r="F4278" s="40"/>
      <c r="G4278" s="40" t="s">
        <v>7881</v>
      </c>
      <c r="H4278" s="40"/>
      <c r="I4278" s="40" t="s">
        <v>9532</v>
      </c>
      <c r="J4278" s="40"/>
      <c r="K4278" s="37" t="s">
        <v>130</v>
      </c>
      <c r="L4278" s="38">
        <v>45</v>
      </c>
      <c r="M4278" s="37">
        <v>230000000</v>
      </c>
      <c r="N4278" s="41" t="s">
        <v>74</v>
      </c>
      <c r="O4278" s="33" t="s">
        <v>1656</v>
      </c>
      <c r="P4278" s="37" t="s">
        <v>86</v>
      </c>
      <c r="Q4278" s="33" t="s">
        <v>77</v>
      </c>
      <c r="R4278" s="42" t="s">
        <v>6138</v>
      </c>
      <c r="S4278" s="38" t="s">
        <v>79</v>
      </c>
      <c r="T4278" s="38">
        <v>839</v>
      </c>
      <c r="U4278" s="43" t="s">
        <v>93</v>
      </c>
      <c r="V4278" s="32">
        <v>69</v>
      </c>
      <c r="W4278" s="60">
        <v>16843.75</v>
      </c>
      <c r="X4278" s="34">
        <v>0</v>
      </c>
      <c r="Y4278" s="44">
        <f t="shared" ref="Y4278:Y4341" si="132">X4278*1.12</f>
        <v>0</v>
      </c>
      <c r="Z4278" s="38" t="s">
        <v>81</v>
      </c>
      <c r="AA4278" s="45" t="s">
        <v>1658</v>
      </c>
      <c r="AB4278" s="38" t="s">
        <v>172</v>
      </c>
    </row>
    <row r="4279" spans="2:28" s="46" customFormat="1" ht="76.5" customHeight="1" outlineLevel="1">
      <c r="B4279" s="38" t="s">
        <v>9533</v>
      </c>
      <c r="C4279" s="39" t="s">
        <v>66</v>
      </c>
      <c r="D4279" s="74" t="s">
        <v>7880</v>
      </c>
      <c r="E4279" s="40" t="s">
        <v>7881</v>
      </c>
      <c r="F4279" s="40"/>
      <c r="G4279" s="40" t="s">
        <v>7881</v>
      </c>
      <c r="H4279" s="40"/>
      <c r="I4279" s="40" t="s">
        <v>9532</v>
      </c>
      <c r="J4279" s="40"/>
      <c r="K4279" s="48" t="s">
        <v>130</v>
      </c>
      <c r="L4279" s="38">
        <v>45</v>
      </c>
      <c r="M4279" s="48">
        <v>230000000</v>
      </c>
      <c r="N4279" s="41" t="s">
        <v>74</v>
      </c>
      <c r="O4279" s="33" t="s">
        <v>174</v>
      </c>
      <c r="P4279" s="37" t="s">
        <v>86</v>
      </c>
      <c r="Q4279" s="33" t="s">
        <v>77</v>
      </c>
      <c r="R4279" s="42" t="s">
        <v>6138</v>
      </c>
      <c r="S4279" s="38" t="s">
        <v>79</v>
      </c>
      <c r="T4279" s="38">
        <v>839</v>
      </c>
      <c r="U4279" s="43" t="s">
        <v>93</v>
      </c>
      <c r="V4279" s="32">
        <v>40</v>
      </c>
      <c r="W4279" s="68">
        <v>18950</v>
      </c>
      <c r="X4279" s="34">
        <v>758000</v>
      </c>
      <c r="Y4279" s="44">
        <f t="shared" si="132"/>
        <v>848960.00000000012</v>
      </c>
      <c r="Z4279" s="38" t="s">
        <v>81</v>
      </c>
      <c r="AA4279" s="45">
        <v>2014</v>
      </c>
      <c r="AB4279" s="38"/>
    </row>
    <row r="4280" spans="2:28" s="46" customFormat="1" ht="76.5" customHeight="1" outlineLevel="1">
      <c r="B4280" s="38" t="s">
        <v>9534</v>
      </c>
      <c r="C4280" s="39" t="s">
        <v>66</v>
      </c>
      <c r="D4280" s="74" t="s">
        <v>7880</v>
      </c>
      <c r="E4280" s="40" t="s">
        <v>7881</v>
      </c>
      <c r="F4280" s="40"/>
      <c r="G4280" s="40" t="s">
        <v>7881</v>
      </c>
      <c r="H4280" s="40"/>
      <c r="I4280" s="40" t="s">
        <v>9535</v>
      </c>
      <c r="J4280" s="40"/>
      <c r="K4280" s="37" t="s">
        <v>130</v>
      </c>
      <c r="L4280" s="38">
        <v>45</v>
      </c>
      <c r="M4280" s="37">
        <v>230000000</v>
      </c>
      <c r="N4280" s="41" t="s">
        <v>74</v>
      </c>
      <c r="O4280" s="33" t="s">
        <v>1656</v>
      </c>
      <c r="P4280" s="37" t="s">
        <v>86</v>
      </c>
      <c r="Q4280" s="33" t="s">
        <v>77</v>
      </c>
      <c r="R4280" s="42" t="s">
        <v>6138</v>
      </c>
      <c r="S4280" s="38" t="s">
        <v>79</v>
      </c>
      <c r="T4280" s="38">
        <v>839</v>
      </c>
      <c r="U4280" s="43" t="s">
        <v>93</v>
      </c>
      <c r="V4280" s="32">
        <v>34</v>
      </c>
      <c r="W4280" s="60">
        <v>6307.3214285714275</v>
      </c>
      <c r="X4280" s="34">
        <v>0</v>
      </c>
      <c r="Y4280" s="44">
        <f t="shared" si="132"/>
        <v>0</v>
      </c>
      <c r="Z4280" s="38" t="s">
        <v>81</v>
      </c>
      <c r="AA4280" s="45" t="s">
        <v>1658</v>
      </c>
      <c r="AB4280" s="38" t="s">
        <v>172</v>
      </c>
    </row>
    <row r="4281" spans="2:28" s="46" customFormat="1" ht="76.5" customHeight="1" outlineLevel="1">
      <c r="B4281" s="38" t="s">
        <v>9536</v>
      </c>
      <c r="C4281" s="39" t="s">
        <v>66</v>
      </c>
      <c r="D4281" s="74" t="s">
        <v>7880</v>
      </c>
      <c r="E4281" s="40" t="s">
        <v>7881</v>
      </c>
      <c r="F4281" s="40"/>
      <c r="G4281" s="40" t="s">
        <v>7881</v>
      </c>
      <c r="H4281" s="40"/>
      <c r="I4281" s="40" t="s">
        <v>9535</v>
      </c>
      <c r="J4281" s="40"/>
      <c r="K4281" s="48" t="s">
        <v>130</v>
      </c>
      <c r="L4281" s="38">
        <v>45</v>
      </c>
      <c r="M4281" s="48">
        <v>230000000</v>
      </c>
      <c r="N4281" s="41" t="s">
        <v>74</v>
      </c>
      <c r="O4281" s="33" t="s">
        <v>174</v>
      </c>
      <c r="P4281" s="37" t="s">
        <v>86</v>
      </c>
      <c r="Q4281" s="33" t="s">
        <v>77</v>
      </c>
      <c r="R4281" s="42" t="s">
        <v>6138</v>
      </c>
      <c r="S4281" s="38" t="s">
        <v>79</v>
      </c>
      <c r="T4281" s="38">
        <v>839</v>
      </c>
      <c r="U4281" s="43" t="s">
        <v>93</v>
      </c>
      <c r="V4281" s="32">
        <v>20</v>
      </c>
      <c r="W4281" s="68">
        <v>17281.25</v>
      </c>
      <c r="X4281" s="34">
        <v>345625</v>
      </c>
      <c r="Y4281" s="44">
        <f t="shared" si="132"/>
        <v>387100.00000000006</v>
      </c>
      <c r="Z4281" s="38" t="s">
        <v>81</v>
      </c>
      <c r="AA4281" s="45">
        <v>2014</v>
      </c>
      <c r="AB4281" s="38"/>
    </row>
    <row r="4282" spans="2:28" s="46" customFormat="1" ht="76.5" customHeight="1" outlineLevel="1">
      <c r="B4282" s="38" t="s">
        <v>9537</v>
      </c>
      <c r="C4282" s="39" t="s">
        <v>66</v>
      </c>
      <c r="D4282" s="74" t="s">
        <v>7880</v>
      </c>
      <c r="E4282" s="40" t="s">
        <v>7881</v>
      </c>
      <c r="F4282" s="40"/>
      <c r="G4282" s="40" t="s">
        <v>7881</v>
      </c>
      <c r="H4282" s="40"/>
      <c r="I4282" s="40" t="s">
        <v>9538</v>
      </c>
      <c r="J4282" s="40"/>
      <c r="K4282" s="37" t="s">
        <v>130</v>
      </c>
      <c r="L4282" s="38">
        <v>45</v>
      </c>
      <c r="M4282" s="37">
        <v>230000000</v>
      </c>
      <c r="N4282" s="41" t="s">
        <v>74</v>
      </c>
      <c r="O4282" s="33" t="s">
        <v>1656</v>
      </c>
      <c r="P4282" s="37" t="s">
        <v>86</v>
      </c>
      <c r="Q4282" s="33" t="s">
        <v>77</v>
      </c>
      <c r="R4282" s="42" t="s">
        <v>6138</v>
      </c>
      <c r="S4282" s="38" t="s">
        <v>79</v>
      </c>
      <c r="T4282" s="38">
        <v>839</v>
      </c>
      <c r="U4282" s="43" t="s">
        <v>93</v>
      </c>
      <c r="V4282" s="32">
        <v>60</v>
      </c>
      <c r="W4282" s="60">
        <v>9728.1249999999982</v>
      </c>
      <c r="X4282" s="34">
        <v>0</v>
      </c>
      <c r="Y4282" s="44">
        <f t="shared" si="132"/>
        <v>0</v>
      </c>
      <c r="Z4282" s="38" t="s">
        <v>81</v>
      </c>
      <c r="AA4282" s="45" t="s">
        <v>1658</v>
      </c>
      <c r="AB4282" s="38" t="s">
        <v>172</v>
      </c>
    </row>
    <row r="4283" spans="2:28" s="46" customFormat="1" ht="76.5" customHeight="1" outlineLevel="1">
      <c r="B4283" s="38" t="s">
        <v>9539</v>
      </c>
      <c r="C4283" s="39" t="s">
        <v>66</v>
      </c>
      <c r="D4283" s="74" t="s">
        <v>7880</v>
      </c>
      <c r="E4283" s="40" t="s">
        <v>7881</v>
      </c>
      <c r="F4283" s="40"/>
      <c r="G4283" s="40" t="s">
        <v>7881</v>
      </c>
      <c r="H4283" s="40"/>
      <c r="I4283" s="40" t="s">
        <v>9538</v>
      </c>
      <c r="J4283" s="40"/>
      <c r="K4283" s="48" t="s">
        <v>130</v>
      </c>
      <c r="L4283" s="38">
        <v>45</v>
      </c>
      <c r="M4283" s="48">
        <v>230000000</v>
      </c>
      <c r="N4283" s="41" t="s">
        <v>74</v>
      </c>
      <c r="O4283" s="33" t="s">
        <v>174</v>
      </c>
      <c r="P4283" s="37" t="s">
        <v>86</v>
      </c>
      <c r="Q4283" s="33" t="s">
        <v>77</v>
      </c>
      <c r="R4283" s="42" t="s">
        <v>6138</v>
      </c>
      <c r="S4283" s="38" t="s">
        <v>79</v>
      </c>
      <c r="T4283" s="38">
        <v>839</v>
      </c>
      <c r="U4283" s="43" t="s">
        <v>93</v>
      </c>
      <c r="V4283" s="32">
        <v>40</v>
      </c>
      <c r="W4283" s="68">
        <v>10424.999999999998</v>
      </c>
      <c r="X4283" s="34">
        <v>416999.99999999994</v>
      </c>
      <c r="Y4283" s="44">
        <f t="shared" si="132"/>
        <v>467040</v>
      </c>
      <c r="Z4283" s="38" t="s">
        <v>81</v>
      </c>
      <c r="AA4283" s="45">
        <v>2014</v>
      </c>
      <c r="AB4283" s="38"/>
    </row>
    <row r="4284" spans="2:28" s="46" customFormat="1" ht="76.5" customHeight="1" outlineLevel="1">
      <c r="B4284" s="38" t="s">
        <v>9540</v>
      </c>
      <c r="C4284" s="39" t="s">
        <v>66</v>
      </c>
      <c r="D4284" s="74" t="s">
        <v>7880</v>
      </c>
      <c r="E4284" s="40" t="s">
        <v>7881</v>
      </c>
      <c r="F4284" s="40"/>
      <c r="G4284" s="40" t="s">
        <v>7881</v>
      </c>
      <c r="H4284" s="40"/>
      <c r="I4284" s="40" t="s">
        <v>9541</v>
      </c>
      <c r="J4284" s="40"/>
      <c r="K4284" s="37" t="s">
        <v>113</v>
      </c>
      <c r="L4284" s="38">
        <v>45</v>
      </c>
      <c r="M4284" s="37">
        <v>230000000</v>
      </c>
      <c r="N4284" s="41" t="s">
        <v>74</v>
      </c>
      <c r="O4284" s="33" t="s">
        <v>1656</v>
      </c>
      <c r="P4284" s="37" t="s">
        <v>86</v>
      </c>
      <c r="Q4284" s="33" t="s">
        <v>77</v>
      </c>
      <c r="R4284" s="42" t="s">
        <v>6298</v>
      </c>
      <c r="S4284" s="38" t="s">
        <v>79</v>
      </c>
      <c r="T4284" s="38">
        <v>796</v>
      </c>
      <c r="U4284" s="32" t="s">
        <v>80</v>
      </c>
      <c r="V4284" s="32">
        <v>30</v>
      </c>
      <c r="W4284" s="60">
        <v>12706.249999999998</v>
      </c>
      <c r="X4284" s="34">
        <v>0</v>
      </c>
      <c r="Y4284" s="44">
        <f t="shared" si="132"/>
        <v>0</v>
      </c>
      <c r="Z4284" s="38" t="s">
        <v>81</v>
      </c>
      <c r="AA4284" s="45" t="s">
        <v>1658</v>
      </c>
      <c r="AB4284" s="38" t="s">
        <v>3506</v>
      </c>
    </row>
    <row r="4285" spans="2:28" s="46" customFormat="1" ht="76.5" customHeight="1" outlineLevel="1">
      <c r="B4285" s="38" t="s">
        <v>9542</v>
      </c>
      <c r="C4285" s="39" t="s">
        <v>66</v>
      </c>
      <c r="D4285" s="38" t="s">
        <v>7880</v>
      </c>
      <c r="E4285" s="33" t="s">
        <v>7881</v>
      </c>
      <c r="F4285" s="33"/>
      <c r="G4285" s="33" t="s">
        <v>7881</v>
      </c>
      <c r="H4285" s="33"/>
      <c r="I4285" s="33" t="s">
        <v>9541</v>
      </c>
      <c r="J4285" s="33"/>
      <c r="K4285" s="37" t="s">
        <v>113</v>
      </c>
      <c r="L4285" s="38">
        <v>45</v>
      </c>
      <c r="M4285" s="37">
        <v>230000000</v>
      </c>
      <c r="N4285" s="41" t="s">
        <v>74</v>
      </c>
      <c r="O4285" s="33" t="s">
        <v>85</v>
      </c>
      <c r="P4285" s="37" t="s">
        <v>86</v>
      </c>
      <c r="Q4285" s="33" t="s">
        <v>77</v>
      </c>
      <c r="R4285" s="42" t="s">
        <v>6138</v>
      </c>
      <c r="S4285" s="38" t="s">
        <v>79</v>
      </c>
      <c r="T4285" s="38">
        <v>796</v>
      </c>
      <c r="U4285" s="32" t="s">
        <v>80</v>
      </c>
      <c r="V4285" s="32">
        <v>30</v>
      </c>
      <c r="W4285" s="60">
        <v>12706.249999999998</v>
      </c>
      <c r="X4285" s="34">
        <v>381187.49999999994</v>
      </c>
      <c r="Y4285" s="44">
        <f t="shared" si="132"/>
        <v>426930</v>
      </c>
      <c r="Z4285" s="38" t="s">
        <v>81</v>
      </c>
      <c r="AA4285" s="45">
        <v>2014</v>
      </c>
      <c r="AB4285" s="38"/>
    </row>
    <row r="4286" spans="2:28" s="46" customFormat="1" ht="76.5" customHeight="1" outlineLevel="1">
      <c r="B4286" s="38" t="s">
        <v>9543</v>
      </c>
      <c r="C4286" s="39" t="s">
        <v>66</v>
      </c>
      <c r="D4286" s="51" t="s">
        <v>9004</v>
      </c>
      <c r="E4286" s="40" t="s">
        <v>9005</v>
      </c>
      <c r="F4286" s="40"/>
      <c r="G4286" s="40" t="s">
        <v>9006</v>
      </c>
      <c r="H4286" s="40"/>
      <c r="I4286" s="40" t="s">
        <v>9544</v>
      </c>
      <c r="J4286" s="40"/>
      <c r="K4286" s="37" t="s">
        <v>113</v>
      </c>
      <c r="L4286" s="38">
        <v>45</v>
      </c>
      <c r="M4286" s="37">
        <v>230000000</v>
      </c>
      <c r="N4286" s="41" t="s">
        <v>74</v>
      </c>
      <c r="O4286" s="33" t="s">
        <v>1656</v>
      </c>
      <c r="P4286" s="37" t="s">
        <v>86</v>
      </c>
      <c r="Q4286" s="33" t="s">
        <v>77</v>
      </c>
      <c r="R4286" s="42" t="s">
        <v>6298</v>
      </c>
      <c r="S4286" s="38" t="s">
        <v>79</v>
      </c>
      <c r="T4286" s="38">
        <v>796</v>
      </c>
      <c r="U4286" s="32" t="s">
        <v>80</v>
      </c>
      <c r="V4286" s="32">
        <v>40</v>
      </c>
      <c r="W4286" s="60">
        <v>2818.7499999999995</v>
      </c>
      <c r="X4286" s="34">
        <v>0</v>
      </c>
      <c r="Y4286" s="44">
        <f t="shared" si="132"/>
        <v>0</v>
      </c>
      <c r="Z4286" s="38" t="s">
        <v>81</v>
      </c>
      <c r="AA4286" s="45" t="s">
        <v>1658</v>
      </c>
      <c r="AB4286" s="38" t="s">
        <v>122</v>
      </c>
    </row>
    <row r="4287" spans="2:28" s="46" customFormat="1" ht="76.5" customHeight="1" outlineLevel="1">
      <c r="B4287" s="38" t="s">
        <v>9545</v>
      </c>
      <c r="C4287" s="39" t="s">
        <v>66</v>
      </c>
      <c r="D4287" s="74" t="s">
        <v>7880</v>
      </c>
      <c r="E4287" s="40" t="s">
        <v>7881</v>
      </c>
      <c r="F4287" s="40"/>
      <c r="G4287" s="40" t="s">
        <v>7881</v>
      </c>
      <c r="H4287" s="40"/>
      <c r="I4287" s="40" t="s">
        <v>9546</v>
      </c>
      <c r="J4287" s="40"/>
      <c r="K4287" s="37" t="s">
        <v>113</v>
      </c>
      <c r="L4287" s="38">
        <v>45</v>
      </c>
      <c r="M4287" s="37">
        <v>230000000</v>
      </c>
      <c r="N4287" s="41" t="s">
        <v>74</v>
      </c>
      <c r="O4287" s="33" t="s">
        <v>1656</v>
      </c>
      <c r="P4287" s="37" t="s">
        <v>86</v>
      </c>
      <c r="Q4287" s="33" t="s">
        <v>77</v>
      </c>
      <c r="R4287" s="42" t="s">
        <v>6138</v>
      </c>
      <c r="S4287" s="38" t="s">
        <v>79</v>
      </c>
      <c r="T4287" s="38">
        <v>796</v>
      </c>
      <c r="U4287" s="32" t="s">
        <v>80</v>
      </c>
      <c r="V4287" s="32">
        <v>20</v>
      </c>
      <c r="W4287" s="60">
        <v>7299.9999999999991</v>
      </c>
      <c r="X4287" s="34">
        <v>145999.99999999997</v>
      </c>
      <c r="Y4287" s="44">
        <f t="shared" si="132"/>
        <v>163519.99999999997</v>
      </c>
      <c r="Z4287" s="38" t="s">
        <v>81</v>
      </c>
      <c r="AA4287" s="45" t="s">
        <v>1658</v>
      </c>
      <c r="AB4287" s="67"/>
    </row>
    <row r="4288" spans="2:28" s="46" customFormat="1" ht="76.5" customHeight="1" outlineLevel="1">
      <c r="B4288" s="38" t="s">
        <v>9547</v>
      </c>
      <c r="C4288" s="39" t="s">
        <v>66</v>
      </c>
      <c r="D4288" s="51" t="s">
        <v>9548</v>
      </c>
      <c r="E4288" s="40" t="s">
        <v>9549</v>
      </c>
      <c r="F4288" s="40"/>
      <c r="G4288" s="40" t="s">
        <v>9152</v>
      </c>
      <c r="H4288" s="40"/>
      <c r="I4288" s="40" t="s">
        <v>9550</v>
      </c>
      <c r="J4288" s="40"/>
      <c r="K4288" s="37" t="s">
        <v>113</v>
      </c>
      <c r="L4288" s="38">
        <v>45</v>
      </c>
      <c r="M4288" s="37">
        <v>230000000</v>
      </c>
      <c r="N4288" s="41" t="s">
        <v>74</v>
      </c>
      <c r="O4288" s="33" t="s">
        <v>1656</v>
      </c>
      <c r="P4288" s="37" t="s">
        <v>86</v>
      </c>
      <c r="Q4288" s="33" t="s">
        <v>77</v>
      </c>
      <c r="R4288" s="42" t="s">
        <v>6298</v>
      </c>
      <c r="S4288" s="38" t="s">
        <v>79</v>
      </c>
      <c r="T4288" s="38">
        <v>796</v>
      </c>
      <c r="U4288" s="32" t="s">
        <v>80</v>
      </c>
      <c r="V4288" s="32">
        <v>30</v>
      </c>
      <c r="W4288" s="60">
        <v>14991.071428571428</v>
      </c>
      <c r="X4288" s="34">
        <v>0</v>
      </c>
      <c r="Y4288" s="44">
        <f t="shared" si="132"/>
        <v>0</v>
      </c>
      <c r="Z4288" s="38" t="s">
        <v>81</v>
      </c>
      <c r="AA4288" s="45" t="s">
        <v>1658</v>
      </c>
      <c r="AB4288" s="38" t="s">
        <v>3506</v>
      </c>
    </row>
    <row r="4289" spans="2:28" s="46" customFormat="1" ht="76.5" customHeight="1" outlineLevel="1">
      <c r="B4289" s="38" t="s">
        <v>9551</v>
      </c>
      <c r="C4289" s="39" t="s">
        <v>66</v>
      </c>
      <c r="D4289" s="51" t="s">
        <v>9548</v>
      </c>
      <c r="E4289" s="40" t="s">
        <v>9549</v>
      </c>
      <c r="F4289" s="40"/>
      <c r="G4289" s="40" t="s">
        <v>9152</v>
      </c>
      <c r="H4289" s="40"/>
      <c r="I4289" s="40" t="s">
        <v>9550</v>
      </c>
      <c r="J4289" s="40"/>
      <c r="K4289" s="37" t="s">
        <v>113</v>
      </c>
      <c r="L4289" s="38">
        <v>45</v>
      </c>
      <c r="M4289" s="37">
        <v>230000000</v>
      </c>
      <c r="N4289" s="41" t="s">
        <v>74</v>
      </c>
      <c r="O4289" s="33" t="s">
        <v>85</v>
      </c>
      <c r="P4289" s="37" t="s">
        <v>86</v>
      </c>
      <c r="Q4289" s="33" t="s">
        <v>77</v>
      </c>
      <c r="R4289" s="42" t="s">
        <v>6138</v>
      </c>
      <c r="S4289" s="38" t="s">
        <v>79</v>
      </c>
      <c r="T4289" s="38">
        <v>796</v>
      </c>
      <c r="U4289" s="32" t="s">
        <v>80</v>
      </c>
      <c r="V4289" s="32">
        <v>30</v>
      </c>
      <c r="W4289" s="60">
        <v>14991.071428571428</v>
      </c>
      <c r="X4289" s="34">
        <v>0</v>
      </c>
      <c r="Y4289" s="44">
        <f t="shared" si="132"/>
        <v>0</v>
      </c>
      <c r="Z4289" s="38" t="s">
        <v>81</v>
      </c>
      <c r="AA4289" s="45">
        <v>2014</v>
      </c>
      <c r="AB4289" s="38" t="s">
        <v>242</v>
      </c>
    </row>
    <row r="4290" spans="2:28" s="46" customFormat="1" ht="76.5" customHeight="1" outlineLevel="1">
      <c r="B4290" s="38" t="s">
        <v>9552</v>
      </c>
      <c r="C4290" s="39" t="s">
        <v>66</v>
      </c>
      <c r="D4290" s="51" t="s">
        <v>9548</v>
      </c>
      <c r="E4290" s="40" t="s">
        <v>9549</v>
      </c>
      <c r="F4290" s="40"/>
      <c r="G4290" s="40" t="s">
        <v>9152</v>
      </c>
      <c r="H4290" s="40"/>
      <c r="I4290" s="40" t="s">
        <v>9550</v>
      </c>
      <c r="J4290" s="40"/>
      <c r="K4290" s="32" t="s">
        <v>130</v>
      </c>
      <c r="L4290" s="38">
        <v>45</v>
      </c>
      <c r="M4290" s="37">
        <v>230000000</v>
      </c>
      <c r="N4290" s="41" t="s">
        <v>74</v>
      </c>
      <c r="O4290" s="33" t="s">
        <v>110</v>
      </c>
      <c r="P4290" s="37" t="s">
        <v>86</v>
      </c>
      <c r="Q4290" s="33" t="s">
        <v>77</v>
      </c>
      <c r="R4290" s="42" t="s">
        <v>6138</v>
      </c>
      <c r="S4290" s="38" t="s">
        <v>79</v>
      </c>
      <c r="T4290" s="38">
        <v>796</v>
      </c>
      <c r="U4290" s="32" t="s">
        <v>80</v>
      </c>
      <c r="V4290" s="43">
        <v>10</v>
      </c>
      <c r="W4290" s="60">
        <v>14991.071428571428</v>
      </c>
      <c r="X4290" s="34">
        <v>0</v>
      </c>
      <c r="Y4290" s="44">
        <f t="shared" si="132"/>
        <v>0</v>
      </c>
      <c r="Z4290" s="38" t="s">
        <v>81</v>
      </c>
      <c r="AA4290" s="45">
        <v>2014</v>
      </c>
      <c r="AB4290" s="38" t="s">
        <v>122</v>
      </c>
    </row>
    <row r="4291" spans="2:28" s="46" customFormat="1" ht="76.5" customHeight="1" outlineLevel="1">
      <c r="B4291" s="38" t="s">
        <v>9553</v>
      </c>
      <c r="C4291" s="39" t="s">
        <v>66</v>
      </c>
      <c r="D4291" s="74" t="s">
        <v>6205</v>
      </c>
      <c r="E4291" s="40" t="s">
        <v>6206</v>
      </c>
      <c r="F4291" s="40"/>
      <c r="G4291" s="40" t="s">
        <v>6207</v>
      </c>
      <c r="H4291" s="40"/>
      <c r="I4291" s="40" t="s">
        <v>9554</v>
      </c>
      <c r="J4291" s="40"/>
      <c r="K4291" s="37" t="s">
        <v>130</v>
      </c>
      <c r="L4291" s="38">
        <v>45</v>
      </c>
      <c r="M4291" s="37">
        <v>230000000</v>
      </c>
      <c r="N4291" s="41" t="s">
        <v>74</v>
      </c>
      <c r="O4291" s="33" t="s">
        <v>1656</v>
      </c>
      <c r="P4291" s="37" t="s">
        <v>86</v>
      </c>
      <c r="Q4291" s="33" t="s">
        <v>77</v>
      </c>
      <c r="R4291" s="42" t="s">
        <v>6298</v>
      </c>
      <c r="S4291" s="38" t="s">
        <v>79</v>
      </c>
      <c r="T4291" s="38">
        <v>796</v>
      </c>
      <c r="U4291" s="32" t="s">
        <v>80</v>
      </c>
      <c r="V4291" s="32">
        <v>200</v>
      </c>
      <c r="W4291" s="60">
        <v>10000</v>
      </c>
      <c r="X4291" s="34">
        <v>0</v>
      </c>
      <c r="Y4291" s="44">
        <f t="shared" si="132"/>
        <v>0</v>
      </c>
      <c r="Z4291" s="38" t="s">
        <v>81</v>
      </c>
      <c r="AA4291" s="45" t="s">
        <v>1658</v>
      </c>
      <c r="AB4291" s="38" t="s">
        <v>172</v>
      </c>
    </row>
    <row r="4292" spans="2:28" s="46" customFormat="1" ht="76.5" customHeight="1" outlineLevel="1">
      <c r="B4292" s="38" t="s">
        <v>9555</v>
      </c>
      <c r="C4292" s="39" t="s">
        <v>66</v>
      </c>
      <c r="D4292" s="74" t="s">
        <v>6205</v>
      </c>
      <c r="E4292" s="40" t="s">
        <v>6206</v>
      </c>
      <c r="F4292" s="40"/>
      <c r="G4292" s="40" t="s">
        <v>6207</v>
      </c>
      <c r="H4292" s="40"/>
      <c r="I4292" s="40" t="s">
        <v>9554</v>
      </c>
      <c r="J4292" s="40"/>
      <c r="K4292" s="48" t="s">
        <v>130</v>
      </c>
      <c r="L4292" s="38">
        <v>45</v>
      </c>
      <c r="M4292" s="48">
        <v>230000000</v>
      </c>
      <c r="N4292" s="41" t="s">
        <v>74</v>
      </c>
      <c r="O4292" s="33" t="s">
        <v>174</v>
      </c>
      <c r="P4292" s="37" t="s">
        <v>86</v>
      </c>
      <c r="Q4292" s="33" t="s">
        <v>77</v>
      </c>
      <c r="R4292" s="42" t="s">
        <v>6298</v>
      </c>
      <c r="S4292" s="38" t="s">
        <v>79</v>
      </c>
      <c r="T4292" s="38">
        <v>796</v>
      </c>
      <c r="U4292" s="32" t="s">
        <v>80</v>
      </c>
      <c r="V4292" s="32">
        <v>180</v>
      </c>
      <c r="W4292" s="68">
        <v>23999.999999999996</v>
      </c>
      <c r="X4292" s="34">
        <v>0</v>
      </c>
      <c r="Y4292" s="44">
        <f t="shared" si="132"/>
        <v>0</v>
      </c>
      <c r="Z4292" s="38" t="s">
        <v>81</v>
      </c>
      <c r="AA4292" s="45">
        <v>2014</v>
      </c>
      <c r="AB4292" s="32" t="s">
        <v>82</v>
      </c>
    </row>
    <row r="4293" spans="2:28" s="46" customFormat="1" ht="76.5" customHeight="1" outlineLevel="1">
      <c r="B4293" s="38" t="s">
        <v>9556</v>
      </c>
      <c r="C4293" s="39" t="s">
        <v>66</v>
      </c>
      <c r="D4293" s="74" t="s">
        <v>6205</v>
      </c>
      <c r="E4293" s="40" t="s">
        <v>6206</v>
      </c>
      <c r="F4293" s="40"/>
      <c r="G4293" s="40" t="s">
        <v>6207</v>
      </c>
      <c r="H4293" s="40"/>
      <c r="I4293" s="40" t="s">
        <v>9554</v>
      </c>
      <c r="J4293" s="40"/>
      <c r="K4293" s="48" t="s">
        <v>130</v>
      </c>
      <c r="L4293" s="38">
        <v>45</v>
      </c>
      <c r="M4293" s="48">
        <v>230000000</v>
      </c>
      <c r="N4293" s="41" t="s">
        <v>74</v>
      </c>
      <c r="O4293" s="33" t="s">
        <v>174</v>
      </c>
      <c r="P4293" s="37" t="s">
        <v>86</v>
      </c>
      <c r="Q4293" s="33" t="s">
        <v>77</v>
      </c>
      <c r="R4293" s="42" t="s">
        <v>6138</v>
      </c>
      <c r="S4293" s="38" t="s">
        <v>79</v>
      </c>
      <c r="T4293" s="38">
        <v>796</v>
      </c>
      <c r="U4293" s="32" t="s">
        <v>80</v>
      </c>
      <c r="V4293" s="32">
        <v>180</v>
      </c>
      <c r="W4293" s="68">
        <v>23999.999999999996</v>
      </c>
      <c r="X4293" s="34">
        <v>0</v>
      </c>
      <c r="Y4293" s="44">
        <f t="shared" si="132"/>
        <v>0</v>
      </c>
      <c r="Z4293" s="38" t="s">
        <v>81</v>
      </c>
      <c r="AA4293" s="45">
        <v>2014</v>
      </c>
      <c r="AB4293" s="32"/>
    </row>
    <row r="4294" spans="2:28" s="46" customFormat="1" ht="76.5" customHeight="1" outlineLevel="1">
      <c r="B4294" s="38" t="s">
        <v>9557</v>
      </c>
      <c r="C4294" s="39" t="s">
        <v>66</v>
      </c>
      <c r="D4294" s="74" t="s">
        <v>6205</v>
      </c>
      <c r="E4294" s="40" t="s">
        <v>6206</v>
      </c>
      <c r="F4294" s="40" t="s">
        <v>9558</v>
      </c>
      <c r="G4294" s="40" t="s">
        <v>6207</v>
      </c>
      <c r="H4294" s="40" t="s">
        <v>9559</v>
      </c>
      <c r="I4294" s="40" t="s">
        <v>9554</v>
      </c>
      <c r="J4294" s="40" t="s">
        <v>9560</v>
      </c>
      <c r="K4294" s="48" t="s">
        <v>130</v>
      </c>
      <c r="L4294" s="38">
        <v>45</v>
      </c>
      <c r="M4294" s="48">
        <v>230000000</v>
      </c>
      <c r="N4294" s="41" t="s">
        <v>74</v>
      </c>
      <c r="O4294" s="33" t="s">
        <v>97</v>
      </c>
      <c r="P4294" s="37" t="s">
        <v>86</v>
      </c>
      <c r="Q4294" s="33" t="s">
        <v>77</v>
      </c>
      <c r="R4294" s="42" t="s">
        <v>6138</v>
      </c>
      <c r="S4294" s="38" t="s">
        <v>79</v>
      </c>
      <c r="T4294" s="38">
        <v>796</v>
      </c>
      <c r="U4294" s="32" t="s">
        <v>80</v>
      </c>
      <c r="V4294" s="32">
        <v>180</v>
      </c>
      <c r="W4294" s="68">
        <v>23999.999999999996</v>
      </c>
      <c r="X4294" s="34">
        <v>0</v>
      </c>
      <c r="Y4294" s="44">
        <f t="shared" si="132"/>
        <v>0</v>
      </c>
      <c r="Z4294" s="38" t="s">
        <v>81</v>
      </c>
      <c r="AA4294" s="45">
        <v>2014</v>
      </c>
      <c r="AB4294" s="56" t="s">
        <v>196</v>
      </c>
    </row>
    <row r="4295" spans="2:28" s="46" customFormat="1" ht="51" customHeight="1" outlineLevel="1">
      <c r="B4295" s="58" t="s">
        <v>9561</v>
      </c>
      <c r="C4295" s="38" t="s">
        <v>66</v>
      </c>
      <c r="D4295" s="38" t="s">
        <v>6205</v>
      </c>
      <c r="E4295" s="38" t="s">
        <v>6206</v>
      </c>
      <c r="F4295" s="38" t="s">
        <v>9558</v>
      </c>
      <c r="G4295" s="38" t="s">
        <v>6207</v>
      </c>
      <c r="H4295" s="38" t="s">
        <v>9559</v>
      </c>
      <c r="I4295" s="38" t="s">
        <v>9554</v>
      </c>
      <c r="J4295" s="38" t="s">
        <v>9560</v>
      </c>
      <c r="K4295" s="38" t="s">
        <v>96</v>
      </c>
      <c r="L4295" s="38">
        <v>45</v>
      </c>
      <c r="M4295" s="38">
        <v>230000000</v>
      </c>
      <c r="N4295" s="41" t="s">
        <v>74</v>
      </c>
      <c r="O4295" s="33" t="s">
        <v>198</v>
      </c>
      <c r="P4295" s="38" t="s">
        <v>86</v>
      </c>
      <c r="Q4295" s="38" t="s">
        <v>77</v>
      </c>
      <c r="R4295" s="38" t="s">
        <v>234</v>
      </c>
      <c r="S4295" s="38" t="s">
        <v>79</v>
      </c>
      <c r="T4295" s="38">
        <v>796</v>
      </c>
      <c r="U4295" s="38" t="s">
        <v>80</v>
      </c>
      <c r="V4295" s="38">
        <v>180</v>
      </c>
      <c r="W4295" s="34">
        <v>24000</v>
      </c>
      <c r="X4295" s="34">
        <v>0</v>
      </c>
      <c r="Y4295" s="44">
        <f t="shared" si="132"/>
        <v>0</v>
      </c>
      <c r="Z4295" s="38" t="s">
        <v>81</v>
      </c>
      <c r="AA4295" s="38">
        <v>2014</v>
      </c>
      <c r="AB4295" s="32" t="s">
        <v>122</v>
      </c>
    </row>
    <row r="4296" spans="2:28" s="46" customFormat="1" ht="76.5" customHeight="1" outlineLevel="1">
      <c r="B4296" s="38" t="s">
        <v>9562</v>
      </c>
      <c r="C4296" s="39" t="s">
        <v>66</v>
      </c>
      <c r="D4296" s="74" t="s">
        <v>6205</v>
      </c>
      <c r="E4296" s="40" t="s">
        <v>6206</v>
      </c>
      <c r="F4296" s="40"/>
      <c r="G4296" s="40" t="s">
        <v>6207</v>
      </c>
      <c r="H4296" s="40"/>
      <c r="I4296" s="40" t="s">
        <v>9563</v>
      </c>
      <c r="J4296" s="40"/>
      <c r="K4296" s="37" t="s">
        <v>130</v>
      </c>
      <c r="L4296" s="38">
        <v>45</v>
      </c>
      <c r="M4296" s="37">
        <v>230000000</v>
      </c>
      <c r="N4296" s="41" t="s">
        <v>74</v>
      </c>
      <c r="O4296" s="33" t="s">
        <v>1656</v>
      </c>
      <c r="P4296" s="37" t="s">
        <v>86</v>
      </c>
      <c r="Q4296" s="33" t="s">
        <v>77</v>
      </c>
      <c r="R4296" s="42" t="s">
        <v>6298</v>
      </c>
      <c r="S4296" s="38" t="s">
        <v>79</v>
      </c>
      <c r="T4296" s="38">
        <v>796</v>
      </c>
      <c r="U4296" s="32" t="s">
        <v>80</v>
      </c>
      <c r="V4296" s="32">
        <v>200</v>
      </c>
      <c r="W4296" s="60">
        <v>10000</v>
      </c>
      <c r="X4296" s="34">
        <v>0</v>
      </c>
      <c r="Y4296" s="44">
        <f t="shared" si="132"/>
        <v>0</v>
      </c>
      <c r="Z4296" s="38" t="s">
        <v>81</v>
      </c>
      <c r="AA4296" s="45" t="s">
        <v>1658</v>
      </c>
      <c r="AB4296" s="32" t="s">
        <v>3506</v>
      </c>
    </row>
    <row r="4297" spans="2:28" s="46" customFormat="1" ht="76.5" customHeight="1" outlineLevel="1">
      <c r="B4297" s="38" t="s">
        <v>9564</v>
      </c>
      <c r="C4297" s="39" t="s">
        <v>66</v>
      </c>
      <c r="D4297" s="74" t="s">
        <v>6205</v>
      </c>
      <c r="E4297" s="40" t="s">
        <v>6206</v>
      </c>
      <c r="F4297" s="40"/>
      <c r="G4297" s="40" t="s">
        <v>6207</v>
      </c>
      <c r="H4297" s="40"/>
      <c r="I4297" s="40" t="s">
        <v>9563</v>
      </c>
      <c r="J4297" s="40"/>
      <c r="K4297" s="37" t="s">
        <v>130</v>
      </c>
      <c r="L4297" s="38">
        <v>45</v>
      </c>
      <c r="M4297" s="37">
        <v>230000000</v>
      </c>
      <c r="N4297" s="41" t="s">
        <v>74</v>
      </c>
      <c r="O4297" s="33" t="s">
        <v>174</v>
      </c>
      <c r="P4297" s="37" t="s">
        <v>86</v>
      </c>
      <c r="Q4297" s="33" t="s">
        <v>77</v>
      </c>
      <c r="R4297" s="42" t="s">
        <v>6138</v>
      </c>
      <c r="S4297" s="38" t="s">
        <v>79</v>
      </c>
      <c r="T4297" s="38">
        <v>796</v>
      </c>
      <c r="U4297" s="32" t="s">
        <v>80</v>
      </c>
      <c r="V4297" s="32">
        <v>200</v>
      </c>
      <c r="W4297" s="60">
        <v>10000</v>
      </c>
      <c r="X4297" s="34">
        <v>0</v>
      </c>
      <c r="Y4297" s="44">
        <f t="shared" si="132"/>
        <v>0</v>
      </c>
      <c r="Z4297" s="38" t="s">
        <v>81</v>
      </c>
      <c r="AA4297" s="45">
        <v>2014</v>
      </c>
      <c r="AB4297" s="32"/>
    </row>
    <row r="4298" spans="2:28" s="46" customFormat="1" ht="76.5" customHeight="1" outlineLevel="1">
      <c r="B4298" s="38" t="s">
        <v>9565</v>
      </c>
      <c r="C4298" s="39" t="s">
        <v>66</v>
      </c>
      <c r="D4298" s="74" t="s">
        <v>6205</v>
      </c>
      <c r="E4298" s="40" t="s">
        <v>6206</v>
      </c>
      <c r="F4298" s="40" t="s">
        <v>9558</v>
      </c>
      <c r="G4298" s="40" t="s">
        <v>6207</v>
      </c>
      <c r="H4298" s="40" t="s">
        <v>9559</v>
      </c>
      <c r="I4298" s="40" t="s">
        <v>9563</v>
      </c>
      <c r="J4298" s="40" t="s">
        <v>9566</v>
      </c>
      <c r="K4298" s="37" t="s">
        <v>130</v>
      </c>
      <c r="L4298" s="38">
        <v>45</v>
      </c>
      <c r="M4298" s="37">
        <v>230000000</v>
      </c>
      <c r="N4298" s="41" t="s">
        <v>74</v>
      </c>
      <c r="O4298" s="33" t="s">
        <v>97</v>
      </c>
      <c r="P4298" s="37" t="s">
        <v>86</v>
      </c>
      <c r="Q4298" s="33" t="s">
        <v>77</v>
      </c>
      <c r="R4298" s="42" t="s">
        <v>6138</v>
      </c>
      <c r="S4298" s="38" t="s">
        <v>79</v>
      </c>
      <c r="T4298" s="38">
        <v>796</v>
      </c>
      <c r="U4298" s="32" t="s">
        <v>80</v>
      </c>
      <c r="V4298" s="32">
        <v>200</v>
      </c>
      <c r="W4298" s="60">
        <v>10000</v>
      </c>
      <c r="X4298" s="34">
        <v>0</v>
      </c>
      <c r="Y4298" s="44">
        <f t="shared" si="132"/>
        <v>0</v>
      </c>
      <c r="Z4298" s="38" t="s">
        <v>81</v>
      </c>
      <c r="AA4298" s="45">
        <v>2014</v>
      </c>
      <c r="AB4298" s="56" t="s">
        <v>196</v>
      </c>
    </row>
    <row r="4299" spans="2:28" s="46" customFormat="1" ht="51" customHeight="1" outlineLevel="1">
      <c r="B4299" s="58" t="s">
        <v>9567</v>
      </c>
      <c r="C4299" s="38" t="s">
        <v>66</v>
      </c>
      <c r="D4299" s="38" t="s">
        <v>6205</v>
      </c>
      <c r="E4299" s="38" t="s">
        <v>6206</v>
      </c>
      <c r="F4299" s="38" t="s">
        <v>9558</v>
      </c>
      <c r="G4299" s="38" t="s">
        <v>6207</v>
      </c>
      <c r="H4299" s="38" t="s">
        <v>9559</v>
      </c>
      <c r="I4299" s="38" t="s">
        <v>9563</v>
      </c>
      <c r="J4299" s="38" t="s">
        <v>9566</v>
      </c>
      <c r="K4299" s="38" t="s">
        <v>96</v>
      </c>
      <c r="L4299" s="38">
        <v>45</v>
      </c>
      <c r="M4299" s="38">
        <v>230000000</v>
      </c>
      <c r="N4299" s="41" t="s">
        <v>74</v>
      </c>
      <c r="O4299" s="33" t="s">
        <v>198</v>
      </c>
      <c r="P4299" s="38" t="s">
        <v>86</v>
      </c>
      <c r="Q4299" s="38" t="s">
        <v>77</v>
      </c>
      <c r="R4299" s="38" t="s">
        <v>234</v>
      </c>
      <c r="S4299" s="38" t="s">
        <v>79</v>
      </c>
      <c r="T4299" s="38">
        <v>796</v>
      </c>
      <c r="U4299" s="38" t="s">
        <v>80</v>
      </c>
      <c r="V4299" s="38">
        <v>200</v>
      </c>
      <c r="W4299" s="34">
        <v>10000</v>
      </c>
      <c r="X4299" s="34">
        <v>0</v>
      </c>
      <c r="Y4299" s="44">
        <f t="shared" si="132"/>
        <v>0</v>
      </c>
      <c r="Z4299" s="38" t="s">
        <v>81</v>
      </c>
      <c r="AA4299" s="38">
        <v>2014</v>
      </c>
      <c r="AB4299" s="32" t="s">
        <v>122</v>
      </c>
    </row>
    <row r="4300" spans="2:28" s="46" customFormat="1" ht="76.5" customHeight="1" outlineLevel="1">
      <c r="B4300" s="38" t="s">
        <v>9568</v>
      </c>
      <c r="C4300" s="39" t="s">
        <v>66</v>
      </c>
      <c r="D4300" s="74" t="s">
        <v>6205</v>
      </c>
      <c r="E4300" s="40" t="s">
        <v>6206</v>
      </c>
      <c r="F4300" s="40"/>
      <c r="G4300" s="40" t="s">
        <v>6207</v>
      </c>
      <c r="H4300" s="40"/>
      <c r="I4300" s="40" t="s">
        <v>9569</v>
      </c>
      <c r="J4300" s="40"/>
      <c r="K4300" s="37" t="s">
        <v>130</v>
      </c>
      <c r="L4300" s="38">
        <v>45</v>
      </c>
      <c r="M4300" s="37">
        <v>230000000</v>
      </c>
      <c r="N4300" s="41" t="s">
        <v>74</v>
      </c>
      <c r="O4300" s="33" t="s">
        <v>1656</v>
      </c>
      <c r="P4300" s="37" t="s">
        <v>86</v>
      </c>
      <c r="Q4300" s="33" t="s">
        <v>77</v>
      </c>
      <c r="R4300" s="42" t="s">
        <v>6298</v>
      </c>
      <c r="S4300" s="38" t="s">
        <v>79</v>
      </c>
      <c r="T4300" s="38">
        <v>796</v>
      </c>
      <c r="U4300" s="32" t="s">
        <v>80</v>
      </c>
      <c r="V4300" s="32">
        <v>96</v>
      </c>
      <c r="W4300" s="60">
        <v>7999.9999999999991</v>
      </c>
      <c r="X4300" s="34">
        <v>0</v>
      </c>
      <c r="Y4300" s="44">
        <f t="shared" si="132"/>
        <v>0</v>
      </c>
      <c r="Z4300" s="38" t="s">
        <v>81</v>
      </c>
      <c r="AA4300" s="45" t="s">
        <v>1658</v>
      </c>
      <c r="AB4300" s="38" t="s">
        <v>122</v>
      </c>
    </row>
    <row r="4301" spans="2:28" s="46" customFormat="1" ht="76.5" customHeight="1" outlineLevel="1">
      <c r="B4301" s="38" t="s">
        <v>9570</v>
      </c>
      <c r="C4301" s="39" t="s">
        <v>66</v>
      </c>
      <c r="D4301" s="74" t="s">
        <v>6205</v>
      </c>
      <c r="E4301" s="40" t="s">
        <v>6206</v>
      </c>
      <c r="F4301" s="40"/>
      <c r="G4301" s="40" t="s">
        <v>6207</v>
      </c>
      <c r="H4301" s="40"/>
      <c r="I4301" s="40" t="s">
        <v>9571</v>
      </c>
      <c r="J4301" s="40"/>
      <c r="K4301" s="37" t="s">
        <v>130</v>
      </c>
      <c r="L4301" s="38">
        <v>45</v>
      </c>
      <c r="M4301" s="37">
        <v>230000000</v>
      </c>
      <c r="N4301" s="41" t="s">
        <v>74</v>
      </c>
      <c r="O4301" s="33" t="s">
        <v>1656</v>
      </c>
      <c r="P4301" s="37" t="s">
        <v>86</v>
      </c>
      <c r="Q4301" s="33" t="s">
        <v>77</v>
      </c>
      <c r="R4301" s="42" t="s">
        <v>6298</v>
      </c>
      <c r="S4301" s="38" t="s">
        <v>79</v>
      </c>
      <c r="T4301" s="38">
        <v>796</v>
      </c>
      <c r="U4301" s="32" t="s">
        <v>80</v>
      </c>
      <c r="V4301" s="32">
        <v>90</v>
      </c>
      <c r="W4301" s="60">
        <v>5000</v>
      </c>
      <c r="X4301" s="34">
        <v>0</v>
      </c>
      <c r="Y4301" s="44">
        <f t="shared" si="132"/>
        <v>0</v>
      </c>
      <c r="Z4301" s="38" t="s">
        <v>81</v>
      </c>
      <c r="AA4301" s="45" t="s">
        <v>1658</v>
      </c>
      <c r="AB4301" s="38" t="s">
        <v>122</v>
      </c>
    </row>
    <row r="4302" spans="2:28" s="46" customFormat="1" ht="76.5" customHeight="1" outlineLevel="1">
      <c r="B4302" s="38" t="s">
        <v>9572</v>
      </c>
      <c r="C4302" s="39" t="s">
        <v>66</v>
      </c>
      <c r="D4302" s="74" t="s">
        <v>6205</v>
      </c>
      <c r="E4302" s="40" t="s">
        <v>6206</v>
      </c>
      <c r="F4302" s="40"/>
      <c r="G4302" s="40" t="s">
        <v>6207</v>
      </c>
      <c r="H4302" s="40"/>
      <c r="I4302" s="40" t="s">
        <v>9573</v>
      </c>
      <c r="J4302" s="40"/>
      <c r="K4302" s="37" t="s">
        <v>130</v>
      </c>
      <c r="L4302" s="38">
        <v>45</v>
      </c>
      <c r="M4302" s="37">
        <v>230000000</v>
      </c>
      <c r="N4302" s="41" t="s">
        <v>74</v>
      </c>
      <c r="O4302" s="33" t="s">
        <v>1656</v>
      </c>
      <c r="P4302" s="37" t="s">
        <v>86</v>
      </c>
      <c r="Q4302" s="33" t="s">
        <v>77</v>
      </c>
      <c r="R4302" s="42" t="s">
        <v>6298</v>
      </c>
      <c r="S4302" s="38" t="s">
        <v>79</v>
      </c>
      <c r="T4302" s="38">
        <v>796</v>
      </c>
      <c r="U4302" s="32" t="s">
        <v>80</v>
      </c>
      <c r="V4302" s="32">
        <v>30</v>
      </c>
      <c r="W4302" s="60">
        <v>14500</v>
      </c>
      <c r="X4302" s="34">
        <v>0</v>
      </c>
      <c r="Y4302" s="44">
        <f t="shared" si="132"/>
        <v>0</v>
      </c>
      <c r="Z4302" s="38" t="s">
        <v>81</v>
      </c>
      <c r="AA4302" s="45" t="s">
        <v>1658</v>
      </c>
      <c r="AB4302" s="32" t="s">
        <v>3506</v>
      </c>
    </row>
    <row r="4303" spans="2:28" s="46" customFormat="1" ht="76.5" customHeight="1" outlineLevel="1">
      <c r="B4303" s="38" t="s">
        <v>9574</v>
      </c>
      <c r="C4303" s="39" t="s">
        <v>66</v>
      </c>
      <c r="D4303" s="74" t="s">
        <v>6205</v>
      </c>
      <c r="E4303" s="40" t="s">
        <v>6206</v>
      </c>
      <c r="F4303" s="40"/>
      <c r="G4303" s="40" t="s">
        <v>6207</v>
      </c>
      <c r="H4303" s="40"/>
      <c r="I4303" s="40" t="s">
        <v>9573</v>
      </c>
      <c r="J4303" s="40"/>
      <c r="K4303" s="37" t="s">
        <v>130</v>
      </c>
      <c r="L4303" s="38">
        <v>45</v>
      </c>
      <c r="M4303" s="37">
        <v>230000000</v>
      </c>
      <c r="N4303" s="41" t="s">
        <v>74</v>
      </c>
      <c r="O4303" s="33" t="s">
        <v>174</v>
      </c>
      <c r="P4303" s="37" t="s">
        <v>86</v>
      </c>
      <c r="Q4303" s="33" t="s">
        <v>77</v>
      </c>
      <c r="R4303" s="42" t="s">
        <v>6138</v>
      </c>
      <c r="S4303" s="38" t="s">
        <v>79</v>
      </c>
      <c r="T4303" s="38">
        <v>796</v>
      </c>
      <c r="U4303" s="32" t="s">
        <v>80</v>
      </c>
      <c r="V4303" s="32">
        <v>30</v>
      </c>
      <c r="W4303" s="60">
        <v>14500</v>
      </c>
      <c r="X4303" s="34">
        <v>0</v>
      </c>
      <c r="Y4303" s="44">
        <f t="shared" si="132"/>
        <v>0</v>
      </c>
      <c r="Z4303" s="38" t="s">
        <v>81</v>
      </c>
      <c r="AA4303" s="45">
        <v>2014</v>
      </c>
      <c r="AB4303" s="32"/>
    </row>
    <row r="4304" spans="2:28" s="46" customFormat="1" ht="76.5" customHeight="1" outlineLevel="1">
      <c r="B4304" s="38" t="s">
        <v>9575</v>
      </c>
      <c r="C4304" s="39" t="s">
        <v>66</v>
      </c>
      <c r="D4304" s="74" t="s">
        <v>6205</v>
      </c>
      <c r="E4304" s="40" t="s">
        <v>6206</v>
      </c>
      <c r="F4304" s="40" t="s">
        <v>9558</v>
      </c>
      <c r="G4304" s="40" t="s">
        <v>6207</v>
      </c>
      <c r="H4304" s="40" t="s">
        <v>9559</v>
      </c>
      <c r="I4304" s="40" t="s">
        <v>9573</v>
      </c>
      <c r="J4304" s="40" t="s">
        <v>9576</v>
      </c>
      <c r="K4304" s="37" t="s">
        <v>130</v>
      </c>
      <c r="L4304" s="38">
        <v>45</v>
      </c>
      <c r="M4304" s="37">
        <v>230000000</v>
      </c>
      <c r="N4304" s="41" t="s">
        <v>74</v>
      </c>
      <c r="O4304" s="33" t="s">
        <v>97</v>
      </c>
      <c r="P4304" s="37" t="s">
        <v>86</v>
      </c>
      <c r="Q4304" s="33" t="s">
        <v>77</v>
      </c>
      <c r="R4304" s="42" t="s">
        <v>6138</v>
      </c>
      <c r="S4304" s="38" t="s">
        <v>79</v>
      </c>
      <c r="T4304" s="38">
        <v>796</v>
      </c>
      <c r="U4304" s="32" t="s">
        <v>80</v>
      </c>
      <c r="V4304" s="32">
        <v>30</v>
      </c>
      <c r="W4304" s="60">
        <v>14500</v>
      </c>
      <c r="X4304" s="34">
        <v>0</v>
      </c>
      <c r="Y4304" s="44">
        <f t="shared" si="132"/>
        <v>0</v>
      </c>
      <c r="Z4304" s="38" t="s">
        <v>81</v>
      </c>
      <c r="AA4304" s="45">
        <v>2014</v>
      </c>
      <c r="AB4304" s="56" t="s">
        <v>196</v>
      </c>
    </row>
    <row r="4305" spans="2:28" s="46" customFormat="1" ht="51" customHeight="1" outlineLevel="1">
      <c r="B4305" s="58" t="s">
        <v>9577</v>
      </c>
      <c r="C4305" s="38" t="s">
        <v>66</v>
      </c>
      <c r="D4305" s="38" t="s">
        <v>6205</v>
      </c>
      <c r="E4305" s="38" t="s">
        <v>6206</v>
      </c>
      <c r="F4305" s="38" t="s">
        <v>9558</v>
      </c>
      <c r="G4305" s="38" t="s">
        <v>6207</v>
      </c>
      <c r="H4305" s="38" t="s">
        <v>9559</v>
      </c>
      <c r="I4305" s="38" t="s">
        <v>9573</v>
      </c>
      <c r="J4305" s="38" t="s">
        <v>9576</v>
      </c>
      <c r="K4305" s="38" t="s">
        <v>96</v>
      </c>
      <c r="L4305" s="38">
        <v>45</v>
      </c>
      <c r="M4305" s="38">
        <v>230000000</v>
      </c>
      <c r="N4305" s="41" t="s">
        <v>74</v>
      </c>
      <c r="O4305" s="33" t="s">
        <v>198</v>
      </c>
      <c r="P4305" s="38" t="s">
        <v>86</v>
      </c>
      <c r="Q4305" s="38" t="s">
        <v>77</v>
      </c>
      <c r="R4305" s="38" t="s">
        <v>234</v>
      </c>
      <c r="S4305" s="38" t="s">
        <v>79</v>
      </c>
      <c r="T4305" s="38">
        <v>796</v>
      </c>
      <c r="U4305" s="38" t="s">
        <v>80</v>
      </c>
      <c r="V4305" s="38">
        <v>30</v>
      </c>
      <c r="W4305" s="34">
        <v>14500</v>
      </c>
      <c r="X4305" s="34">
        <v>0</v>
      </c>
      <c r="Y4305" s="44">
        <f t="shared" si="132"/>
        <v>0</v>
      </c>
      <c r="Z4305" s="38" t="s">
        <v>81</v>
      </c>
      <c r="AA4305" s="38">
        <v>2014</v>
      </c>
      <c r="AB4305" s="32" t="s">
        <v>122</v>
      </c>
    </row>
    <row r="4306" spans="2:28" s="46" customFormat="1" ht="76.5" customHeight="1" outlineLevel="1">
      <c r="B4306" s="38" t="s">
        <v>9578</v>
      </c>
      <c r="C4306" s="39" t="s">
        <v>66</v>
      </c>
      <c r="D4306" s="74" t="s">
        <v>6205</v>
      </c>
      <c r="E4306" s="40" t="s">
        <v>6206</v>
      </c>
      <c r="F4306" s="40"/>
      <c r="G4306" s="40" t="s">
        <v>6207</v>
      </c>
      <c r="H4306" s="40"/>
      <c r="I4306" s="40" t="s">
        <v>9579</v>
      </c>
      <c r="J4306" s="40"/>
      <c r="K4306" s="37" t="s">
        <v>130</v>
      </c>
      <c r="L4306" s="38">
        <v>45</v>
      </c>
      <c r="M4306" s="37">
        <v>230000000</v>
      </c>
      <c r="N4306" s="41" t="s">
        <v>74</v>
      </c>
      <c r="O4306" s="33" t="s">
        <v>1656</v>
      </c>
      <c r="P4306" s="37" t="s">
        <v>86</v>
      </c>
      <c r="Q4306" s="33" t="s">
        <v>77</v>
      </c>
      <c r="R4306" s="42" t="s">
        <v>6298</v>
      </c>
      <c r="S4306" s="38" t="s">
        <v>79</v>
      </c>
      <c r="T4306" s="38">
        <v>796</v>
      </c>
      <c r="U4306" s="32" t="s">
        <v>80</v>
      </c>
      <c r="V4306" s="32">
        <v>16</v>
      </c>
      <c r="W4306" s="60">
        <v>10000</v>
      </c>
      <c r="X4306" s="34">
        <v>0</v>
      </c>
      <c r="Y4306" s="44">
        <f t="shared" si="132"/>
        <v>0</v>
      </c>
      <c r="Z4306" s="38" t="s">
        <v>81</v>
      </c>
      <c r="AA4306" s="45" t="s">
        <v>1658</v>
      </c>
      <c r="AB4306" s="32" t="s">
        <v>3506</v>
      </c>
    </row>
    <row r="4307" spans="2:28" s="46" customFormat="1" ht="76.5" customHeight="1" outlineLevel="1">
      <c r="B4307" s="38" t="s">
        <v>9580</v>
      </c>
      <c r="C4307" s="39" t="s">
        <v>66</v>
      </c>
      <c r="D4307" s="74" t="s">
        <v>6205</v>
      </c>
      <c r="E4307" s="40" t="s">
        <v>6206</v>
      </c>
      <c r="F4307" s="40"/>
      <c r="G4307" s="40" t="s">
        <v>6207</v>
      </c>
      <c r="H4307" s="40"/>
      <c r="I4307" s="40" t="s">
        <v>9579</v>
      </c>
      <c r="J4307" s="40"/>
      <c r="K4307" s="37" t="s">
        <v>130</v>
      </c>
      <c r="L4307" s="38">
        <v>45</v>
      </c>
      <c r="M4307" s="37">
        <v>230000000</v>
      </c>
      <c r="N4307" s="41" t="s">
        <v>74</v>
      </c>
      <c r="O4307" s="33" t="s">
        <v>174</v>
      </c>
      <c r="P4307" s="37" t="s">
        <v>86</v>
      </c>
      <c r="Q4307" s="33" t="s">
        <v>77</v>
      </c>
      <c r="R4307" s="42" t="s">
        <v>6138</v>
      </c>
      <c r="S4307" s="38" t="s">
        <v>79</v>
      </c>
      <c r="T4307" s="38">
        <v>796</v>
      </c>
      <c r="U4307" s="32" t="s">
        <v>80</v>
      </c>
      <c r="V4307" s="32">
        <v>16</v>
      </c>
      <c r="W4307" s="60">
        <v>10000</v>
      </c>
      <c r="X4307" s="34">
        <v>0</v>
      </c>
      <c r="Y4307" s="44">
        <f t="shared" si="132"/>
        <v>0</v>
      </c>
      <c r="Z4307" s="38" t="s">
        <v>81</v>
      </c>
      <c r="AA4307" s="45">
        <v>2014</v>
      </c>
      <c r="AB4307" s="32"/>
    </row>
    <row r="4308" spans="2:28" s="46" customFormat="1" ht="76.5" customHeight="1" outlineLevel="1">
      <c r="B4308" s="38" t="s">
        <v>9581</v>
      </c>
      <c r="C4308" s="39" t="s">
        <v>66</v>
      </c>
      <c r="D4308" s="74" t="s">
        <v>6205</v>
      </c>
      <c r="E4308" s="40" t="s">
        <v>6206</v>
      </c>
      <c r="F4308" s="40" t="s">
        <v>9558</v>
      </c>
      <c r="G4308" s="40" t="s">
        <v>6207</v>
      </c>
      <c r="H4308" s="40" t="s">
        <v>9559</v>
      </c>
      <c r="I4308" s="40" t="s">
        <v>9579</v>
      </c>
      <c r="J4308" s="40" t="s">
        <v>9582</v>
      </c>
      <c r="K4308" s="37" t="s">
        <v>130</v>
      </c>
      <c r="L4308" s="38">
        <v>45</v>
      </c>
      <c r="M4308" s="37">
        <v>230000000</v>
      </c>
      <c r="N4308" s="41" t="s">
        <v>74</v>
      </c>
      <c r="O4308" s="33" t="s">
        <v>97</v>
      </c>
      <c r="P4308" s="37" t="s">
        <v>86</v>
      </c>
      <c r="Q4308" s="33" t="s">
        <v>77</v>
      </c>
      <c r="R4308" s="42" t="s">
        <v>6138</v>
      </c>
      <c r="S4308" s="38" t="s">
        <v>79</v>
      </c>
      <c r="T4308" s="38">
        <v>796</v>
      </c>
      <c r="U4308" s="32" t="s">
        <v>80</v>
      </c>
      <c r="V4308" s="32">
        <v>16</v>
      </c>
      <c r="W4308" s="60">
        <v>10000</v>
      </c>
      <c r="X4308" s="34">
        <v>0</v>
      </c>
      <c r="Y4308" s="44">
        <f t="shared" si="132"/>
        <v>0</v>
      </c>
      <c r="Z4308" s="38" t="s">
        <v>81</v>
      </c>
      <c r="AA4308" s="45">
        <v>2014</v>
      </c>
      <c r="AB4308" s="56" t="s">
        <v>196</v>
      </c>
    </row>
    <row r="4309" spans="2:28" s="46" customFormat="1" ht="51" customHeight="1" outlineLevel="1">
      <c r="B4309" s="58" t="s">
        <v>9583</v>
      </c>
      <c r="C4309" s="38" t="s">
        <v>66</v>
      </c>
      <c r="D4309" s="38" t="s">
        <v>6205</v>
      </c>
      <c r="E4309" s="38" t="s">
        <v>6206</v>
      </c>
      <c r="F4309" s="38" t="s">
        <v>9558</v>
      </c>
      <c r="G4309" s="38" t="s">
        <v>6207</v>
      </c>
      <c r="H4309" s="38" t="s">
        <v>9559</v>
      </c>
      <c r="I4309" s="38" t="s">
        <v>9579</v>
      </c>
      <c r="J4309" s="38" t="s">
        <v>9582</v>
      </c>
      <c r="K4309" s="38" t="s">
        <v>96</v>
      </c>
      <c r="L4309" s="38">
        <v>45</v>
      </c>
      <c r="M4309" s="38">
        <v>230000000</v>
      </c>
      <c r="N4309" s="41" t="s">
        <v>74</v>
      </c>
      <c r="O4309" s="33" t="s">
        <v>198</v>
      </c>
      <c r="P4309" s="38" t="s">
        <v>86</v>
      </c>
      <c r="Q4309" s="38" t="s">
        <v>77</v>
      </c>
      <c r="R4309" s="38" t="s">
        <v>234</v>
      </c>
      <c r="S4309" s="38" t="s">
        <v>79</v>
      </c>
      <c r="T4309" s="38">
        <v>796</v>
      </c>
      <c r="U4309" s="38" t="s">
        <v>80</v>
      </c>
      <c r="V4309" s="38">
        <v>16</v>
      </c>
      <c r="W4309" s="34">
        <v>10000</v>
      </c>
      <c r="X4309" s="34">
        <v>0</v>
      </c>
      <c r="Y4309" s="44">
        <f t="shared" si="132"/>
        <v>0</v>
      </c>
      <c r="Z4309" s="38" t="s">
        <v>81</v>
      </c>
      <c r="AA4309" s="38">
        <v>2014</v>
      </c>
      <c r="AB4309" s="32" t="s">
        <v>122</v>
      </c>
    </row>
    <row r="4310" spans="2:28" s="46" customFormat="1" ht="76.5" customHeight="1" outlineLevel="1">
      <c r="B4310" s="38" t="s">
        <v>9584</v>
      </c>
      <c r="C4310" s="39" t="s">
        <v>66</v>
      </c>
      <c r="D4310" s="74" t="s">
        <v>6205</v>
      </c>
      <c r="E4310" s="40" t="s">
        <v>6206</v>
      </c>
      <c r="F4310" s="40"/>
      <c r="G4310" s="40" t="s">
        <v>6207</v>
      </c>
      <c r="H4310" s="40"/>
      <c r="I4310" s="40" t="s">
        <v>9585</v>
      </c>
      <c r="J4310" s="40"/>
      <c r="K4310" s="37" t="s">
        <v>130</v>
      </c>
      <c r="L4310" s="38">
        <v>45</v>
      </c>
      <c r="M4310" s="37">
        <v>230000000</v>
      </c>
      <c r="N4310" s="41" t="s">
        <v>74</v>
      </c>
      <c r="O4310" s="33" t="s">
        <v>1656</v>
      </c>
      <c r="P4310" s="37" t="s">
        <v>86</v>
      </c>
      <c r="Q4310" s="33" t="s">
        <v>77</v>
      </c>
      <c r="R4310" s="42" t="s">
        <v>6298</v>
      </c>
      <c r="S4310" s="38" t="s">
        <v>79</v>
      </c>
      <c r="T4310" s="38">
        <v>796</v>
      </c>
      <c r="U4310" s="32" t="s">
        <v>80</v>
      </c>
      <c r="V4310" s="32">
        <v>4</v>
      </c>
      <c r="W4310" s="60">
        <v>15931.249999999998</v>
      </c>
      <c r="X4310" s="34">
        <v>0</v>
      </c>
      <c r="Y4310" s="44">
        <f t="shared" si="132"/>
        <v>0</v>
      </c>
      <c r="Z4310" s="38" t="s">
        <v>81</v>
      </c>
      <c r="AA4310" s="45" t="s">
        <v>1658</v>
      </c>
      <c r="AB4310" s="32" t="s">
        <v>3506</v>
      </c>
    </row>
    <row r="4311" spans="2:28" s="46" customFormat="1" ht="76.5" customHeight="1" outlineLevel="1">
      <c r="B4311" s="38" t="s">
        <v>9586</v>
      </c>
      <c r="C4311" s="39" t="s">
        <v>66</v>
      </c>
      <c r="D4311" s="74" t="s">
        <v>6205</v>
      </c>
      <c r="E4311" s="40" t="s">
        <v>6206</v>
      </c>
      <c r="F4311" s="40"/>
      <c r="G4311" s="40" t="s">
        <v>6207</v>
      </c>
      <c r="H4311" s="40"/>
      <c r="I4311" s="40" t="s">
        <v>9585</v>
      </c>
      <c r="J4311" s="40"/>
      <c r="K4311" s="37" t="s">
        <v>130</v>
      </c>
      <c r="L4311" s="38">
        <v>45</v>
      </c>
      <c r="M4311" s="37">
        <v>230000000</v>
      </c>
      <c r="N4311" s="41" t="s">
        <v>74</v>
      </c>
      <c r="O4311" s="33" t="s">
        <v>174</v>
      </c>
      <c r="P4311" s="37" t="s">
        <v>86</v>
      </c>
      <c r="Q4311" s="33" t="s">
        <v>77</v>
      </c>
      <c r="R4311" s="42" t="s">
        <v>6138</v>
      </c>
      <c r="S4311" s="38" t="s">
        <v>79</v>
      </c>
      <c r="T4311" s="38">
        <v>796</v>
      </c>
      <c r="U4311" s="32" t="s">
        <v>80</v>
      </c>
      <c r="V4311" s="32">
        <v>4</v>
      </c>
      <c r="W4311" s="60">
        <v>15931.249999999998</v>
      </c>
      <c r="X4311" s="34">
        <v>0</v>
      </c>
      <c r="Y4311" s="44">
        <f t="shared" si="132"/>
        <v>0</v>
      </c>
      <c r="Z4311" s="38" t="s">
        <v>81</v>
      </c>
      <c r="AA4311" s="45">
        <v>2014</v>
      </c>
      <c r="AB4311" s="32"/>
    </row>
    <row r="4312" spans="2:28" s="46" customFormat="1" ht="76.5" customHeight="1" outlineLevel="1">
      <c r="B4312" s="38" t="s">
        <v>9587</v>
      </c>
      <c r="C4312" s="39" t="s">
        <v>66</v>
      </c>
      <c r="D4312" s="74" t="s">
        <v>6205</v>
      </c>
      <c r="E4312" s="40" t="s">
        <v>6206</v>
      </c>
      <c r="F4312" s="40" t="s">
        <v>9558</v>
      </c>
      <c r="G4312" s="40" t="s">
        <v>6207</v>
      </c>
      <c r="H4312" s="40" t="s">
        <v>9559</v>
      </c>
      <c r="I4312" s="40" t="s">
        <v>9585</v>
      </c>
      <c r="J4312" s="40" t="s">
        <v>9588</v>
      </c>
      <c r="K4312" s="37" t="s">
        <v>130</v>
      </c>
      <c r="L4312" s="38">
        <v>45</v>
      </c>
      <c r="M4312" s="37">
        <v>230000000</v>
      </c>
      <c r="N4312" s="41" t="s">
        <v>74</v>
      </c>
      <c r="O4312" s="33" t="s">
        <v>97</v>
      </c>
      <c r="P4312" s="37" t="s">
        <v>86</v>
      </c>
      <c r="Q4312" s="33" t="s">
        <v>77</v>
      </c>
      <c r="R4312" s="42" t="s">
        <v>6138</v>
      </c>
      <c r="S4312" s="38" t="s">
        <v>79</v>
      </c>
      <c r="T4312" s="38">
        <v>796</v>
      </c>
      <c r="U4312" s="32" t="s">
        <v>80</v>
      </c>
      <c r="V4312" s="32">
        <v>4</v>
      </c>
      <c r="W4312" s="60">
        <v>15931.249999999998</v>
      </c>
      <c r="X4312" s="34">
        <v>0</v>
      </c>
      <c r="Y4312" s="44">
        <f t="shared" si="132"/>
        <v>0</v>
      </c>
      <c r="Z4312" s="38" t="s">
        <v>81</v>
      </c>
      <c r="AA4312" s="45">
        <v>2014</v>
      </c>
      <c r="AB4312" s="56" t="s">
        <v>196</v>
      </c>
    </row>
    <row r="4313" spans="2:28" s="46" customFormat="1" ht="51" customHeight="1" outlineLevel="1">
      <c r="B4313" s="58" t="s">
        <v>9589</v>
      </c>
      <c r="C4313" s="38" t="s">
        <v>66</v>
      </c>
      <c r="D4313" s="38" t="s">
        <v>6205</v>
      </c>
      <c r="E4313" s="38" t="s">
        <v>6206</v>
      </c>
      <c r="F4313" s="38" t="s">
        <v>9558</v>
      </c>
      <c r="G4313" s="38" t="s">
        <v>6207</v>
      </c>
      <c r="H4313" s="38" t="s">
        <v>9559</v>
      </c>
      <c r="I4313" s="38" t="s">
        <v>9585</v>
      </c>
      <c r="J4313" s="38" t="s">
        <v>9588</v>
      </c>
      <c r="K4313" s="38" t="s">
        <v>96</v>
      </c>
      <c r="L4313" s="38">
        <v>45</v>
      </c>
      <c r="M4313" s="38">
        <v>230000000</v>
      </c>
      <c r="N4313" s="41" t="s">
        <v>74</v>
      </c>
      <c r="O4313" s="33" t="s">
        <v>198</v>
      </c>
      <c r="P4313" s="38" t="s">
        <v>86</v>
      </c>
      <c r="Q4313" s="38" t="s">
        <v>77</v>
      </c>
      <c r="R4313" s="38" t="s">
        <v>234</v>
      </c>
      <c r="S4313" s="38" t="s">
        <v>79</v>
      </c>
      <c r="T4313" s="38">
        <v>796</v>
      </c>
      <c r="U4313" s="38" t="s">
        <v>80</v>
      </c>
      <c r="V4313" s="38">
        <v>4</v>
      </c>
      <c r="W4313" s="34">
        <v>15931.25</v>
      </c>
      <c r="X4313" s="34">
        <v>0</v>
      </c>
      <c r="Y4313" s="44">
        <f t="shared" si="132"/>
        <v>0</v>
      </c>
      <c r="Z4313" s="38" t="s">
        <v>81</v>
      </c>
      <c r="AA4313" s="38">
        <v>2014</v>
      </c>
      <c r="AB4313" s="32" t="s">
        <v>122</v>
      </c>
    </row>
    <row r="4314" spans="2:28" s="46" customFormat="1" ht="76.5" customHeight="1" outlineLevel="1">
      <c r="B4314" s="38" t="s">
        <v>9590</v>
      </c>
      <c r="C4314" s="39" t="s">
        <v>66</v>
      </c>
      <c r="D4314" s="74" t="s">
        <v>6205</v>
      </c>
      <c r="E4314" s="40" t="s">
        <v>6206</v>
      </c>
      <c r="F4314" s="40"/>
      <c r="G4314" s="40" t="s">
        <v>6207</v>
      </c>
      <c r="H4314" s="40"/>
      <c r="I4314" s="40" t="s">
        <v>9591</v>
      </c>
      <c r="J4314" s="40"/>
      <c r="K4314" s="37" t="s">
        <v>130</v>
      </c>
      <c r="L4314" s="38">
        <v>45</v>
      </c>
      <c r="M4314" s="37">
        <v>230000000</v>
      </c>
      <c r="N4314" s="41" t="s">
        <v>74</v>
      </c>
      <c r="O4314" s="33" t="s">
        <v>1656</v>
      </c>
      <c r="P4314" s="37" t="s">
        <v>86</v>
      </c>
      <c r="Q4314" s="33" t="s">
        <v>77</v>
      </c>
      <c r="R4314" s="42" t="s">
        <v>6298</v>
      </c>
      <c r="S4314" s="38" t="s">
        <v>79</v>
      </c>
      <c r="T4314" s="38">
        <v>796</v>
      </c>
      <c r="U4314" s="32" t="s">
        <v>80</v>
      </c>
      <c r="V4314" s="32">
        <v>14</v>
      </c>
      <c r="W4314" s="60">
        <v>5000</v>
      </c>
      <c r="X4314" s="34">
        <v>0</v>
      </c>
      <c r="Y4314" s="44">
        <f t="shared" si="132"/>
        <v>0</v>
      </c>
      <c r="Z4314" s="38" t="s">
        <v>81</v>
      </c>
      <c r="AA4314" s="45" t="s">
        <v>1658</v>
      </c>
      <c r="AB4314" s="32" t="s">
        <v>3506</v>
      </c>
    </row>
    <row r="4315" spans="2:28" s="46" customFormat="1" ht="76.5" customHeight="1" outlineLevel="1">
      <c r="B4315" s="38" t="s">
        <v>9592</v>
      </c>
      <c r="C4315" s="39" t="s">
        <v>66</v>
      </c>
      <c r="D4315" s="74" t="s">
        <v>6205</v>
      </c>
      <c r="E4315" s="40" t="s">
        <v>6206</v>
      </c>
      <c r="F4315" s="40"/>
      <c r="G4315" s="40" t="s">
        <v>6207</v>
      </c>
      <c r="H4315" s="40"/>
      <c r="I4315" s="40" t="s">
        <v>9591</v>
      </c>
      <c r="J4315" s="40"/>
      <c r="K4315" s="37" t="s">
        <v>130</v>
      </c>
      <c r="L4315" s="38">
        <v>45</v>
      </c>
      <c r="M4315" s="37">
        <v>230000000</v>
      </c>
      <c r="N4315" s="41" t="s">
        <v>74</v>
      </c>
      <c r="O4315" s="33" t="s">
        <v>174</v>
      </c>
      <c r="P4315" s="37" t="s">
        <v>86</v>
      </c>
      <c r="Q4315" s="33" t="s">
        <v>77</v>
      </c>
      <c r="R4315" s="42" t="s">
        <v>6138</v>
      </c>
      <c r="S4315" s="38" t="s">
        <v>79</v>
      </c>
      <c r="T4315" s="38">
        <v>796</v>
      </c>
      <c r="U4315" s="32" t="s">
        <v>80</v>
      </c>
      <c r="V4315" s="32">
        <v>14</v>
      </c>
      <c r="W4315" s="60">
        <v>5000</v>
      </c>
      <c r="X4315" s="34">
        <v>0</v>
      </c>
      <c r="Y4315" s="44">
        <f t="shared" si="132"/>
        <v>0</v>
      </c>
      <c r="Z4315" s="38" t="s">
        <v>81</v>
      </c>
      <c r="AA4315" s="45">
        <v>2014</v>
      </c>
      <c r="AB4315" s="32"/>
    </row>
    <row r="4316" spans="2:28" s="46" customFormat="1" ht="76.5" customHeight="1" outlineLevel="1">
      <c r="B4316" s="38" t="s">
        <v>9593</v>
      </c>
      <c r="C4316" s="39" t="s">
        <v>66</v>
      </c>
      <c r="D4316" s="74" t="s">
        <v>6205</v>
      </c>
      <c r="E4316" s="40" t="s">
        <v>6206</v>
      </c>
      <c r="F4316" s="40" t="s">
        <v>9558</v>
      </c>
      <c r="G4316" s="40" t="s">
        <v>6207</v>
      </c>
      <c r="H4316" s="40" t="s">
        <v>9559</v>
      </c>
      <c r="I4316" s="40" t="s">
        <v>9591</v>
      </c>
      <c r="J4316" s="40" t="s">
        <v>9594</v>
      </c>
      <c r="K4316" s="37" t="s">
        <v>130</v>
      </c>
      <c r="L4316" s="38">
        <v>45</v>
      </c>
      <c r="M4316" s="37">
        <v>230000000</v>
      </c>
      <c r="N4316" s="41" t="s">
        <v>74</v>
      </c>
      <c r="O4316" s="33" t="s">
        <v>97</v>
      </c>
      <c r="P4316" s="37" t="s">
        <v>86</v>
      </c>
      <c r="Q4316" s="33" t="s">
        <v>77</v>
      </c>
      <c r="R4316" s="42" t="s">
        <v>6138</v>
      </c>
      <c r="S4316" s="38" t="s">
        <v>79</v>
      </c>
      <c r="T4316" s="38">
        <v>796</v>
      </c>
      <c r="U4316" s="32" t="s">
        <v>80</v>
      </c>
      <c r="V4316" s="32">
        <v>14</v>
      </c>
      <c r="W4316" s="60">
        <v>5000</v>
      </c>
      <c r="X4316" s="34">
        <v>0</v>
      </c>
      <c r="Y4316" s="44">
        <f t="shared" si="132"/>
        <v>0</v>
      </c>
      <c r="Z4316" s="38" t="s">
        <v>81</v>
      </c>
      <c r="AA4316" s="45">
        <v>2014</v>
      </c>
      <c r="AB4316" s="56" t="s">
        <v>196</v>
      </c>
    </row>
    <row r="4317" spans="2:28" s="46" customFormat="1" ht="51" customHeight="1" outlineLevel="1">
      <c r="B4317" s="58" t="s">
        <v>9595</v>
      </c>
      <c r="C4317" s="38" t="s">
        <v>66</v>
      </c>
      <c r="D4317" s="38" t="s">
        <v>6205</v>
      </c>
      <c r="E4317" s="38" t="s">
        <v>6206</v>
      </c>
      <c r="F4317" s="38" t="s">
        <v>9558</v>
      </c>
      <c r="G4317" s="38" t="s">
        <v>6207</v>
      </c>
      <c r="H4317" s="38" t="s">
        <v>9559</v>
      </c>
      <c r="I4317" s="38" t="s">
        <v>9591</v>
      </c>
      <c r="J4317" s="38" t="s">
        <v>9594</v>
      </c>
      <c r="K4317" s="38" t="s">
        <v>96</v>
      </c>
      <c r="L4317" s="38">
        <v>45</v>
      </c>
      <c r="M4317" s="38">
        <v>230000000</v>
      </c>
      <c r="N4317" s="41" t="s">
        <v>74</v>
      </c>
      <c r="O4317" s="33" t="s">
        <v>198</v>
      </c>
      <c r="P4317" s="38" t="s">
        <v>86</v>
      </c>
      <c r="Q4317" s="38" t="s">
        <v>77</v>
      </c>
      <c r="R4317" s="38" t="s">
        <v>234</v>
      </c>
      <c r="S4317" s="38" t="s">
        <v>79</v>
      </c>
      <c r="T4317" s="38">
        <v>796</v>
      </c>
      <c r="U4317" s="38" t="s">
        <v>80</v>
      </c>
      <c r="V4317" s="38">
        <v>14</v>
      </c>
      <c r="W4317" s="34">
        <v>5000</v>
      </c>
      <c r="X4317" s="34">
        <v>0</v>
      </c>
      <c r="Y4317" s="44">
        <f t="shared" si="132"/>
        <v>0</v>
      </c>
      <c r="Z4317" s="38" t="s">
        <v>81</v>
      </c>
      <c r="AA4317" s="38">
        <v>2014</v>
      </c>
      <c r="AB4317" s="32" t="s">
        <v>122</v>
      </c>
    </row>
    <row r="4318" spans="2:28" s="46" customFormat="1" ht="76.5" customHeight="1" outlineLevel="1">
      <c r="B4318" s="38" t="s">
        <v>9596</v>
      </c>
      <c r="C4318" s="39" t="s">
        <v>66</v>
      </c>
      <c r="D4318" s="74" t="s">
        <v>6205</v>
      </c>
      <c r="E4318" s="40" t="s">
        <v>6206</v>
      </c>
      <c r="F4318" s="40"/>
      <c r="G4318" s="40" t="s">
        <v>6207</v>
      </c>
      <c r="H4318" s="40"/>
      <c r="I4318" s="40" t="s">
        <v>9597</v>
      </c>
      <c r="J4318" s="40"/>
      <c r="K4318" s="37" t="s">
        <v>130</v>
      </c>
      <c r="L4318" s="38">
        <v>45</v>
      </c>
      <c r="M4318" s="37">
        <v>230000000</v>
      </c>
      <c r="N4318" s="41" t="s">
        <v>74</v>
      </c>
      <c r="O4318" s="33" t="s">
        <v>1656</v>
      </c>
      <c r="P4318" s="37" t="s">
        <v>86</v>
      </c>
      <c r="Q4318" s="33" t="s">
        <v>77</v>
      </c>
      <c r="R4318" s="42" t="s">
        <v>6298</v>
      </c>
      <c r="S4318" s="38" t="s">
        <v>79</v>
      </c>
      <c r="T4318" s="38">
        <v>796</v>
      </c>
      <c r="U4318" s="32" t="s">
        <v>80</v>
      </c>
      <c r="V4318" s="32">
        <v>16</v>
      </c>
      <c r="W4318" s="60">
        <v>10714.285714285714</v>
      </c>
      <c r="X4318" s="34">
        <v>0</v>
      </c>
      <c r="Y4318" s="44">
        <f t="shared" si="132"/>
        <v>0</v>
      </c>
      <c r="Z4318" s="38" t="s">
        <v>81</v>
      </c>
      <c r="AA4318" s="45" t="s">
        <v>1658</v>
      </c>
      <c r="AB4318" s="32" t="s">
        <v>3506</v>
      </c>
    </row>
    <row r="4319" spans="2:28" s="46" customFormat="1" ht="76.5" customHeight="1" outlineLevel="1">
      <c r="B4319" s="38" t="s">
        <v>9598</v>
      </c>
      <c r="C4319" s="39" t="s">
        <v>66</v>
      </c>
      <c r="D4319" s="74" t="s">
        <v>6205</v>
      </c>
      <c r="E4319" s="40" t="s">
        <v>6206</v>
      </c>
      <c r="F4319" s="40"/>
      <c r="G4319" s="40" t="s">
        <v>6207</v>
      </c>
      <c r="H4319" s="40"/>
      <c r="I4319" s="40" t="s">
        <v>9597</v>
      </c>
      <c r="J4319" s="40"/>
      <c r="K4319" s="37" t="s">
        <v>130</v>
      </c>
      <c r="L4319" s="38">
        <v>45</v>
      </c>
      <c r="M4319" s="37">
        <v>230000000</v>
      </c>
      <c r="N4319" s="41" t="s">
        <v>74</v>
      </c>
      <c r="O4319" s="33" t="s">
        <v>174</v>
      </c>
      <c r="P4319" s="37" t="s">
        <v>86</v>
      </c>
      <c r="Q4319" s="33" t="s">
        <v>77</v>
      </c>
      <c r="R4319" s="42" t="s">
        <v>6138</v>
      </c>
      <c r="S4319" s="38" t="s">
        <v>79</v>
      </c>
      <c r="T4319" s="38">
        <v>796</v>
      </c>
      <c r="U4319" s="32" t="s">
        <v>80</v>
      </c>
      <c r="V4319" s="32">
        <v>16</v>
      </c>
      <c r="W4319" s="60">
        <v>10714.285714285714</v>
      </c>
      <c r="X4319" s="34">
        <v>0</v>
      </c>
      <c r="Y4319" s="44">
        <f t="shared" si="132"/>
        <v>0</v>
      </c>
      <c r="Z4319" s="38" t="s">
        <v>81</v>
      </c>
      <c r="AA4319" s="45">
        <v>2014</v>
      </c>
      <c r="AB4319" s="32"/>
    </row>
    <row r="4320" spans="2:28" s="46" customFormat="1" ht="76.5" customHeight="1" outlineLevel="1">
      <c r="B4320" s="38" t="s">
        <v>9599</v>
      </c>
      <c r="C4320" s="39" t="s">
        <v>66</v>
      </c>
      <c r="D4320" s="74" t="s">
        <v>6205</v>
      </c>
      <c r="E4320" s="40" t="s">
        <v>6206</v>
      </c>
      <c r="F4320" s="40" t="s">
        <v>9558</v>
      </c>
      <c r="G4320" s="40" t="s">
        <v>6207</v>
      </c>
      <c r="H4320" s="40" t="s">
        <v>9559</v>
      </c>
      <c r="I4320" s="40" t="s">
        <v>9597</v>
      </c>
      <c r="J4320" s="40" t="s">
        <v>9600</v>
      </c>
      <c r="K4320" s="37" t="s">
        <v>130</v>
      </c>
      <c r="L4320" s="38">
        <v>45</v>
      </c>
      <c r="M4320" s="37">
        <v>230000000</v>
      </c>
      <c r="N4320" s="41" t="s">
        <v>74</v>
      </c>
      <c r="O4320" s="33" t="s">
        <v>97</v>
      </c>
      <c r="P4320" s="37" t="s">
        <v>86</v>
      </c>
      <c r="Q4320" s="33" t="s">
        <v>77</v>
      </c>
      <c r="R4320" s="42" t="s">
        <v>6138</v>
      </c>
      <c r="S4320" s="38" t="s">
        <v>79</v>
      </c>
      <c r="T4320" s="38">
        <v>796</v>
      </c>
      <c r="U4320" s="32" t="s">
        <v>80</v>
      </c>
      <c r="V4320" s="32">
        <v>16</v>
      </c>
      <c r="W4320" s="60">
        <v>10714.285714285714</v>
      </c>
      <c r="X4320" s="34">
        <v>0</v>
      </c>
      <c r="Y4320" s="44">
        <f t="shared" si="132"/>
        <v>0</v>
      </c>
      <c r="Z4320" s="38" t="s">
        <v>81</v>
      </c>
      <c r="AA4320" s="45">
        <v>2014</v>
      </c>
      <c r="AB4320" s="56" t="s">
        <v>196</v>
      </c>
    </row>
    <row r="4321" spans="2:28" s="46" customFormat="1" ht="51" customHeight="1" outlineLevel="1">
      <c r="B4321" s="58" t="s">
        <v>9601</v>
      </c>
      <c r="C4321" s="38" t="s">
        <v>66</v>
      </c>
      <c r="D4321" s="38" t="s">
        <v>6205</v>
      </c>
      <c r="E4321" s="38" t="s">
        <v>6206</v>
      </c>
      <c r="F4321" s="38" t="s">
        <v>9558</v>
      </c>
      <c r="G4321" s="38" t="s">
        <v>6207</v>
      </c>
      <c r="H4321" s="38" t="s">
        <v>9559</v>
      </c>
      <c r="I4321" s="38" t="s">
        <v>9597</v>
      </c>
      <c r="J4321" s="38" t="s">
        <v>9600</v>
      </c>
      <c r="K4321" s="38" t="s">
        <v>96</v>
      </c>
      <c r="L4321" s="38">
        <v>45</v>
      </c>
      <c r="M4321" s="38">
        <v>230000000</v>
      </c>
      <c r="N4321" s="41" t="s">
        <v>74</v>
      </c>
      <c r="O4321" s="33" t="s">
        <v>198</v>
      </c>
      <c r="P4321" s="38" t="s">
        <v>86</v>
      </c>
      <c r="Q4321" s="38" t="s">
        <v>77</v>
      </c>
      <c r="R4321" s="38" t="s">
        <v>234</v>
      </c>
      <c r="S4321" s="38" t="s">
        <v>79</v>
      </c>
      <c r="T4321" s="38">
        <v>796</v>
      </c>
      <c r="U4321" s="38" t="s">
        <v>80</v>
      </c>
      <c r="V4321" s="38">
        <v>16</v>
      </c>
      <c r="W4321" s="34">
        <v>10714.29</v>
      </c>
      <c r="X4321" s="34">
        <v>0</v>
      </c>
      <c r="Y4321" s="44">
        <f t="shared" si="132"/>
        <v>0</v>
      </c>
      <c r="Z4321" s="38" t="s">
        <v>81</v>
      </c>
      <c r="AA4321" s="38">
        <v>2014</v>
      </c>
      <c r="AB4321" s="32" t="s">
        <v>122</v>
      </c>
    </row>
    <row r="4322" spans="2:28" s="46" customFormat="1" ht="76.5" customHeight="1" outlineLevel="1">
      <c r="B4322" s="38" t="s">
        <v>9602</v>
      </c>
      <c r="C4322" s="39" t="s">
        <v>66</v>
      </c>
      <c r="D4322" s="74" t="s">
        <v>6205</v>
      </c>
      <c r="E4322" s="40" t="s">
        <v>6206</v>
      </c>
      <c r="F4322" s="40"/>
      <c r="G4322" s="40" t="s">
        <v>6207</v>
      </c>
      <c r="H4322" s="40"/>
      <c r="I4322" s="40" t="s">
        <v>9603</v>
      </c>
      <c r="J4322" s="40"/>
      <c r="K4322" s="37" t="s">
        <v>130</v>
      </c>
      <c r="L4322" s="38">
        <v>45</v>
      </c>
      <c r="M4322" s="37">
        <v>230000000</v>
      </c>
      <c r="N4322" s="41" t="s">
        <v>74</v>
      </c>
      <c r="O4322" s="33" t="s">
        <v>1656</v>
      </c>
      <c r="P4322" s="37" t="s">
        <v>86</v>
      </c>
      <c r="Q4322" s="33" t="s">
        <v>77</v>
      </c>
      <c r="R4322" s="42" t="s">
        <v>6298</v>
      </c>
      <c r="S4322" s="38" t="s">
        <v>79</v>
      </c>
      <c r="T4322" s="38">
        <v>796</v>
      </c>
      <c r="U4322" s="32" t="s">
        <v>80</v>
      </c>
      <c r="V4322" s="32">
        <v>16</v>
      </c>
      <c r="W4322" s="60">
        <v>20000</v>
      </c>
      <c r="X4322" s="34">
        <v>0</v>
      </c>
      <c r="Y4322" s="44">
        <f t="shared" si="132"/>
        <v>0</v>
      </c>
      <c r="Z4322" s="38" t="s">
        <v>81</v>
      </c>
      <c r="AA4322" s="45" t="s">
        <v>1658</v>
      </c>
      <c r="AB4322" s="38" t="s">
        <v>172</v>
      </c>
    </row>
    <row r="4323" spans="2:28" s="46" customFormat="1" ht="76.5" customHeight="1" outlineLevel="1">
      <c r="B4323" s="38" t="s">
        <v>9604</v>
      </c>
      <c r="C4323" s="39" t="s">
        <v>66</v>
      </c>
      <c r="D4323" s="74" t="s">
        <v>6205</v>
      </c>
      <c r="E4323" s="40" t="s">
        <v>6206</v>
      </c>
      <c r="F4323" s="40"/>
      <c r="G4323" s="40" t="s">
        <v>6207</v>
      </c>
      <c r="H4323" s="40"/>
      <c r="I4323" s="40" t="s">
        <v>9603</v>
      </c>
      <c r="J4323" s="40"/>
      <c r="K4323" s="48" t="s">
        <v>130</v>
      </c>
      <c r="L4323" s="38">
        <v>45</v>
      </c>
      <c r="M4323" s="48">
        <v>230000000</v>
      </c>
      <c r="N4323" s="41" t="s">
        <v>74</v>
      </c>
      <c r="O4323" s="33" t="s">
        <v>174</v>
      </c>
      <c r="P4323" s="37" t="s">
        <v>86</v>
      </c>
      <c r="Q4323" s="33" t="s">
        <v>77</v>
      </c>
      <c r="R4323" s="42" t="s">
        <v>6298</v>
      </c>
      <c r="S4323" s="38" t="s">
        <v>79</v>
      </c>
      <c r="T4323" s="38">
        <v>796</v>
      </c>
      <c r="U4323" s="32" t="s">
        <v>80</v>
      </c>
      <c r="V4323" s="32">
        <v>4</v>
      </c>
      <c r="W4323" s="68">
        <v>14960</v>
      </c>
      <c r="X4323" s="34">
        <v>0</v>
      </c>
      <c r="Y4323" s="44">
        <f t="shared" si="132"/>
        <v>0</v>
      </c>
      <c r="Z4323" s="38" t="s">
        <v>81</v>
      </c>
      <c r="AA4323" s="45">
        <v>2014</v>
      </c>
      <c r="AB4323" s="32" t="s">
        <v>82</v>
      </c>
    </row>
    <row r="4324" spans="2:28" s="46" customFormat="1" ht="76.5" customHeight="1" outlineLevel="1">
      <c r="B4324" s="38" t="s">
        <v>9605</v>
      </c>
      <c r="C4324" s="39" t="s">
        <v>66</v>
      </c>
      <c r="D4324" s="74" t="s">
        <v>6205</v>
      </c>
      <c r="E4324" s="40" t="s">
        <v>6206</v>
      </c>
      <c r="F4324" s="40"/>
      <c r="G4324" s="40" t="s">
        <v>6207</v>
      </c>
      <c r="H4324" s="40"/>
      <c r="I4324" s="40" t="s">
        <v>9603</v>
      </c>
      <c r="J4324" s="40"/>
      <c r="K4324" s="48" t="s">
        <v>130</v>
      </c>
      <c r="L4324" s="38">
        <v>45</v>
      </c>
      <c r="M4324" s="48">
        <v>230000000</v>
      </c>
      <c r="N4324" s="41" t="s">
        <v>74</v>
      </c>
      <c r="O4324" s="33" t="s">
        <v>174</v>
      </c>
      <c r="P4324" s="37" t="s">
        <v>86</v>
      </c>
      <c r="Q4324" s="33" t="s">
        <v>77</v>
      </c>
      <c r="R4324" s="42" t="s">
        <v>6138</v>
      </c>
      <c r="S4324" s="38" t="s">
        <v>79</v>
      </c>
      <c r="T4324" s="38">
        <v>796</v>
      </c>
      <c r="U4324" s="32" t="s">
        <v>80</v>
      </c>
      <c r="V4324" s="32">
        <v>4</v>
      </c>
      <c r="W4324" s="68">
        <v>14960</v>
      </c>
      <c r="X4324" s="34">
        <v>0</v>
      </c>
      <c r="Y4324" s="44">
        <f t="shared" si="132"/>
        <v>0</v>
      </c>
      <c r="Z4324" s="38" t="s">
        <v>81</v>
      </c>
      <c r="AA4324" s="45">
        <v>2014</v>
      </c>
      <c r="AB4324" s="32"/>
    </row>
    <row r="4325" spans="2:28" s="46" customFormat="1" ht="76.5" customHeight="1" outlineLevel="1">
      <c r="B4325" s="38" t="s">
        <v>9606</v>
      </c>
      <c r="C4325" s="39" t="s">
        <v>66</v>
      </c>
      <c r="D4325" s="74" t="s">
        <v>6205</v>
      </c>
      <c r="E4325" s="40" t="s">
        <v>6206</v>
      </c>
      <c r="F4325" s="40" t="s">
        <v>9558</v>
      </c>
      <c r="G4325" s="40" t="s">
        <v>6207</v>
      </c>
      <c r="H4325" s="40" t="s">
        <v>9559</v>
      </c>
      <c r="I4325" s="40" t="s">
        <v>9603</v>
      </c>
      <c r="J4325" s="40" t="s">
        <v>9607</v>
      </c>
      <c r="K4325" s="48" t="s">
        <v>130</v>
      </c>
      <c r="L4325" s="38">
        <v>45</v>
      </c>
      <c r="M4325" s="48">
        <v>230000000</v>
      </c>
      <c r="N4325" s="41" t="s">
        <v>74</v>
      </c>
      <c r="O4325" s="33" t="s">
        <v>97</v>
      </c>
      <c r="P4325" s="37" t="s">
        <v>86</v>
      </c>
      <c r="Q4325" s="33" t="s">
        <v>77</v>
      </c>
      <c r="R4325" s="42" t="s">
        <v>6138</v>
      </c>
      <c r="S4325" s="38" t="s">
        <v>79</v>
      </c>
      <c r="T4325" s="38">
        <v>796</v>
      </c>
      <c r="U4325" s="32" t="s">
        <v>80</v>
      </c>
      <c r="V4325" s="32">
        <v>4</v>
      </c>
      <c r="W4325" s="68">
        <v>14960</v>
      </c>
      <c r="X4325" s="34">
        <v>0</v>
      </c>
      <c r="Y4325" s="44">
        <f t="shared" si="132"/>
        <v>0</v>
      </c>
      <c r="Z4325" s="38" t="s">
        <v>81</v>
      </c>
      <c r="AA4325" s="45">
        <v>2014</v>
      </c>
      <c r="AB4325" s="56" t="s">
        <v>196</v>
      </c>
    </row>
    <row r="4326" spans="2:28" s="46" customFormat="1" ht="51" customHeight="1" outlineLevel="1">
      <c r="B4326" s="58" t="s">
        <v>9608</v>
      </c>
      <c r="C4326" s="38" t="s">
        <v>66</v>
      </c>
      <c r="D4326" s="38" t="s">
        <v>6205</v>
      </c>
      <c r="E4326" s="38" t="s">
        <v>6206</v>
      </c>
      <c r="F4326" s="38" t="s">
        <v>9558</v>
      </c>
      <c r="G4326" s="38" t="s">
        <v>6207</v>
      </c>
      <c r="H4326" s="38" t="s">
        <v>9559</v>
      </c>
      <c r="I4326" s="38" t="s">
        <v>9603</v>
      </c>
      <c r="J4326" s="38" t="s">
        <v>9607</v>
      </c>
      <c r="K4326" s="38" t="s">
        <v>96</v>
      </c>
      <c r="L4326" s="38">
        <v>45</v>
      </c>
      <c r="M4326" s="38">
        <v>230000000</v>
      </c>
      <c r="N4326" s="41" t="s">
        <v>74</v>
      </c>
      <c r="O4326" s="33" t="s">
        <v>198</v>
      </c>
      <c r="P4326" s="38" t="s">
        <v>86</v>
      </c>
      <c r="Q4326" s="38" t="s">
        <v>77</v>
      </c>
      <c r="R4326" s="38" t="s">
        <v>234</v>
      </c>
      <c r="S4326" s="38" t="s">
        <v>79</v>
      </c>
      <c r="T4326" s="38">
        <v>796</v>
      </c>
      <c r="U4326" s="38" t="s">
        <v>80</v>
      </c>
      <c r="V4326" s="38">
        <v>4</v>
      </c>
      <c r="W4326" s="34">
        <v>14960</v>
      </c>
      <c r="X4326" s="34">
        <v>0</v>
      </c>
      <c r="Y4326" s="44">
        <f t="shared" si="132"/>
        <v>0</v>
      </c>
      <c r="Z4326" s="38" t="s">
        <v>81</v>
      </c>
      <c r="AA4326" s="38">
        <v>2014</v>
      </c>
      <c r="AB4326" s="32" t="s">
        <v>122</v>
      </c>
    </row>
    <row r="4327" spans="2:28" s="46" customFormat="1" ht="76.5" customHeight="1" outlineLevel="1">
      <c r="B4327" s="38" t="s">
        <v>9609</v>
      </c>
      <c r="C4327" s="39" t="s">
        <v>66</v>
      </c>
      <c r="D4327" s="51" t="s">
        <v>9610</v>
      </c>
      <c r="E4327" s="51" t="s">
        <v>9611</v>
      </c>
      <c r="F4327" s="65"/>
      <c r="G4327" s="51" t="s">
        <v>9612</v>
      </c>
      <c r="H4327" s="40"/>
      <c r="I4327" s="40" t="s">
        <v>9613</v>
      </c>
      <c r="J4327" s="40"/>
      <c r="K4327" s="37" t="s">
        <v>73</v>
      </c>
      <c r="L4327" s="38">
        <v>45</v>
      </c>
      <c r="M4327" s="37">
        <v>230000000</v>
      </c>
      <c r="N4327" s="41" t="s">
        <v>74</v>
      </c>
      <c r="O4327" s="33" t="s">
        <v>1656</v>
      </c>
      <c r="P4327" s="37" t="s">
        <v>86</v>
      </c>
      <c r="Q4327" s="33" t="s">
        <v>77</v>
      </c>
      <c r="R4327" s="42" t="s">
        <v>6298</v>
      </c>
      <c r="S4327" s="38" t="s">
        <v>79</v>
      </c>
      <c r="T4327" s="38">
        <v>796</v>
      </c>
      <c r="U4327" s="32" t="s">
        <v>80</v>
      </c>
      <c r="V4327" s="32">
        <v>150</v>
      </c>
      <c r="W4327" s="60">
        <v>25500</v>
      </c>
      <c r="X4327" s="34">
        <v>0</v>
      </c>
      <c r="Y4327" s="44">
        <f t="shared" si="132"/>
        <v>0</v>
      </c>
      <c r="Z4327" s="38" t="s">
        <v>81</v>
      </c>
      <c r="AA4327" s="45" t="s">
        <v>1658</v>
      </c>
      <c r="AB4327" s="32" t="s">
        <v>3506</v>
      </c>
    </row>
    <row r="4328" spans="2:28" s="46" customFormat="1" ht="76.5" customHeight="1" outlineLevel="1">
      <c r="B4328" s="38" t="s">
        <v>9614</v>
      </c>
      <c r="C4328" s="39" t="s">
        <v>66</v>
      </c>
      <c r="D4328" s="51" t="s">
        <v>9610</v>
      </c>
      <c r="E4328" s="51" t="s">
        <v>9611</v>
      </c>
      <c r="F4328" s="65"/>
      <c r="G4328" s="51" t="s">
        <v>9612</v>
      </c>
      <c r="H4328" s="40"/>
      <c r="I4328" s="40" t="s">
        <v>9613</v>
      </c>
      <c r="J4328" s="40"/>
      <c r="K4328" s="37" t="s">
        <v>73</v>
      </c>
      <c r="L4328" s="38">
        <v>45</v>
      </c>
      <c r="M4328" s="37">
        <v>230000000</v>
      </c>
      <c r="N4328" s="41" t="s">
        <v>74</v>
      </c>
      <c r="O4328" s="33" t="s">
        <v>85</v>
      </c>
      <c r="P4328" s="37" t="s">
        <v>86</v>
      </c>
      <c r="Q4328" s="33" t="s">
        <v>77</v>
      </c>
      <c r="R4328" s="42" t="s">
        <v>6138</v>
      </c>
      <c r="S4328" s="38" t="s">
        <v>79</v>
      </c>
      <c r="T4328" s="38">
        <v>796</v>
      </c>
      <c r="U4328" s="32" t="s">
        <v>80</v>
      </c>
      <c r="V4328" s="32">
        <v>150</v>
      </c>
      <c r="W4328" s="60">
        <v>25500</v>
      </c>
      <c r="X4328" s="34">
        <v>3825000</v>
      </c>
      <c r="Y4328" s="44">
        <f t="shared" si="132"/>
        <v>4284000</v>
      </c>
      <c r="Z4328" s="38" t="s">
        <v>81</v>
      </c>
      <c r="AA4328" s="45">
        <v>2014</v>
      </c>
      <c r="AB4328" s="32"/>
    </row>
    <row r="4329" spans="2:28" s="46" customFormat="1" ht="76.5" customHeight="1" outlineLevel="1">
      <c r="B4329" s="38" t="s">
        <v>9615</v>
      </c>
      <c r="C4329" s="39" t="s">
        <v>66</v>
      </c>
      <c r="D4329" s="51" t="s">
        <v>9610</v>
      </c>
      <c r="E4329" s="51" t="s">
        <v>9611</v>
      </c>
      <c r="F4329" s="65"/>
      <c r="G4329" s="51" t="s">
        <v>9612</v>
      </c>
      <c r="H4329" s="40"/>
      <c r="I4329" s="40" t="s">
        <v>9616</v>
      </c>
      <c r="J4329" s="40"/>
      <c r="K4329" s="37" t="s">
        <v>73</v>
      </c>
      <c r="L4329" s="38">
        <v>45</v>
      </c>
      <c r="M4329" s="37">
        <v>230000000</v>
      </c>
      <c r="N4329" s="41" t="s">
        <v>74</v>
      </c>
      <c r="O4329" s="33" t="s">
        <v>1656</v>
      </c>
      <c r="P4329" s="37" t="s">
        <v>86</v>
      </c>
      <c r="Q4329" s="33" t="s">
        <v>77</v>
      </c>
      <c r="R4329" s="42" t="s">
        <v>6298</v>
      </c>
      <c r="S4329" s="38" t="s">
        <v>79</v>
      </c>
      <c r="T4329" s="38">
        <v>796</v>
      </c>
      <c r="U4329" s="32" t="s">
        <v>80</v>
      </c>
      <c r="V4329" s="32">
        <v>60</v>
      </c>
      <c r="W4329" s="60">
        <v>24999.999999999996</v>
      </c>
      <c r="X4329" s="34">
        <v>0</v>
      </c>
      <c r="Y4329" s="44">
        <f t="shared" si="132"/>
        <v>0</v>
      </c>
      <c r="Z4329" s="38" t="s">
        <v>81</v>
      </c>
      <c r="AA4329" s="45" t="s">
        <v>1658</v>
      </c>
      <c r="AB4329" s="32" t="s">
        <v>3506</v>
      </c>
    </row>
    <row r="4330" spans="2:28" s="46" customFormat="1" ht="76.5" customHeight="1" outlineLevel="1">
      <c r="B4330" s="38" t="s">
        <v>9617</v>
      </c>
      <c r="C4330" s="39" t="s">
        <v>66</v>
      </c>
      <c r="D4330" s="51" t="s">
        <v>9610</v>
      </c>
      <c r="E4330" s="51" t="s">
        <v>9611</v>
      </c>
      <c r="F4330" s="65"/>
      <c r="G4330" s="51" t="s">
        <v>9612</v>
      </c>
      <c r="H4330" s="40"/>
      <c r="I4330" s="40" t="s">
        <v>9616</v>
      </c>
      <c r="J4330" s="40"/>
      <c r="K4330" s="37" t="s">
        <v>73</v>
      </c>
      <c r="L4330" s="38">
        <v>45</v>
      </c>
      <c r="M4330" s="37">
        <v>230000000</v>
      </c>
      <c r="N4330" s="41" t="s">
        <v>74</v>
      </c>
      <c r="O4330" s="33" t="s">
        <v>85</v>
      </c>
      <c r="P4330" s="37" t="s">
        <v>86</v>
      </c>
      <c r="Q4330" s="33" t="s">
        <v>77</v>
      </c>
      <c r="R4330" s="42" t="s">
        <v>6138</v>
      </c>
      <c r="S4330" s="38" t="s">
        <v>79</v>
      </c>
      <c r="T4330" s="38">
        <v>796</v>
      </c>
      <c r="U4330" s="32" t="s">
        <v>80</v>
      </c>
      <c r="V4330" s="32">
        <v>60</v>
      </c>
      <c r="W4330" s="60">
        <v>24999.999999999996</v>
      </c>
      <c r="X4330" s="34">
        <v>1499999.9999999998</v>
      </c>
      <c r="Y4330" s="44">
        <f t="shared" si="132"/>
        <v>1680000</v>
      </c>
      <c r="Z4330" s="38" t="s">
        <v>81</v>
      </c>
      <c r="AA4330" s="45">
        <v>2014</v>
      </c>
      <c r="AB4330" s="32"/>
    </row>
    <row r="4331" spans="2:28" s="46" customFormat="1" ht="76.5" customHeight="1" outlineLevel="1">
      <c r="B4331" s="38" t="s">
        <v>9618</v>
      </c>
      <c r="C4331" s="39" t="s">
        <v>66</v>
      </c>
      <c r="D4331" s="51" t="s">
        <v>9610</v>
      </c>
      <c r="E4331" s="51" t="s">
        <v>9611</v>
      </c>
      <c r="F4331" s="65"/>
      <c r="G4331" s="51" t="s">
        <v>9612</v>
      </c>
      <c r="H4331" s="40"/>
      <c r="I4331" s="40" t="s">
        <v>9619</v>
      </c>
      <c r="J4331" s="40"/>
      <c r="K4331" s="37" t="s">
        <v>73</v>
      </c>
      <c r="L4331" s="38">
        <v>45</v>
      </c>
      <c r="M4331" s="37">
        <v>230000000</v>
      </c>
      <c r="N4331" s="41" t="s">
        <v>74</v>
      </c>
      <c r="O4331" s="33" t="s">
        <v>1656</v>
      </c>
      <c r="P4331" s="37" t="s">
        <v>86</v>
      </c>
      <c r="Q4331" s="33" t="s">
        <v>77</v>
      </c>
      <c r="R4331" s="42" t="s">
        <v>6298</v>
      </c>
      <c r="S4331" s="38" t="s">
        <v>79</v>
      </c>
      <c r="T4331" s="38">
        <v>796</v>
      </c>
      <c r="U4331" s="32" t="s">
        <v>80</v>
      </c>
      <c r="V4331" s="32">
        <v>50</v>
      </c>
      <c r="W4331" s="60">
        <v>33500</v>
      </c>
      <c r="X4331" s="34">
        <v>0</v>
      </c>
      <c r="Y4331" s="44">
        <f t="shared" si="132"/>
        <v>0</v>
      </c>
      <c r="Z4331" s="38" t="s">
        <v>81</v>
      </c>
      <c r="AA4331" s="45" t="s">
        <v>1658</v>
      </c>
      <c r="AB4331" s="38" t="s">
        <v>172</v>
      </c>
    </row>
    <row r="4332" spans="2:28" s="46" customFormat="1" ht="76.5" customHeight="1" outlineLevel="1">
      <c r="B4332" s="38" t="s">
        <v>9620</v>
      </c>
      <c r="C4332" s="39" t="s">
        <v>66</v>
      </c>
      <c r="D4332" s="51" t="s">
        <v>9610</v>
      </c>
      <c r="E4332" s="51" t="s">
        <v>9611</v>
      </c>
      <c r="F4332" s="65"/>
      <c r="G4332" s="51" t="s">
        <v>9612</v>
      </c>
      <c r="H4332" s="40"/>
      <c r="I4332" s="40" t="s">
        <v>9619</v>
      </c>
      <c r="J4332" s="40"/>
      <c r="K4332" s="48" t="s">
        <v>73</v>
      </c>
      <c r="L4332" s="38">
        <v>45</v>
      </c>
      <c r="M4332" s="48">
        <v>230000000</v>
      </c>
      <c r="N4332" s="41" t="s">
        <v>74</v>
      </c>
      <c r="O4332" s="33" t="s">
        <v>174</v>
      </c>
      <c r="P4332" s="37" t="s">
        <v>86</v>
      </c>
      <c r="Q4332" s="33" t="s">
        <v>77</v>
      </c>
      <c r="R4332" s="42" t="s">
        <v>6298</v>
      </c>
      <c r="S4332" s="38" t="s">
        <v>79</v>
      </c>
      <c r="T4332" s="38">
        <v>796</v>
      </c>
      <c r="U4332" s="32" t="s">
        <v>80</v>
      </c>
      <c r="V4332" s="32">
        <v>40</v>
      </c>
      <c r="W4332" s="68">
        <v>30690</v>
      </c>
      <c r="X4332" s="34">
        <v>0</v>
      </c>
      <c r="Y4332" s="44">
        <f t="shared" si="132"/>
        <v>0</v>
      </c>
      <c r="Z4332" s="38" t="s">
        <v>81</v>
      </c>
      <c r="AA4332" s="45">
        <v>2014</v>
      </c>
      <c r="AB4332" s="32" t="s">
        <v>1479</v>
      </c>
    </row>
    <row r="4333" spans="2:28" s="46" customFormat="1" ht="76.5" customHeight="1" outlineLevel="1">
      <c r="B4333" s="38" t="s">
        <v>9621</v>
      </c>
      <c r="C4333" s="39" t="s">
        <v>66</v>
      </c>
      <c r="D4333" s="51" t="s">
        <v>9610</v>
      </c>
      <c r="E4333" s="51" t="s">
        <v>9611</v>
      </c>
      <c r="F4333" s="65"/>
      <c r="G4333" s="51" t="s">
        <v>9612</v>
      </c>
      <c r="H4333" s="40"/>
      <c r="I4333" s="40" t="s">
        <v>9619</v>
      </c>
      <c r="J4333" s="40"/>
      <c r="K4333" s="48" t="s">
        <v>73</v>
      </c>
      <c r="L4333" s="38">
        <v>45</v>
      </c>
      <c r="M4333" s="48">
        <v>230000000</v>
      </c>
      <c r="N4333" s="41" t="s">
        <v>74</v>
      </c>
      <c r="O4333" s="33" t="s">
        <v>85</v>
      </c>
      <c r="P4333" s="37" t="s">
        <v>86</v>
      </c>
      <c r="Q4333" s="33" t="s">
        <v>77</v>
      </c>
      <c r="R4333" s="42" t="s">
        <v>6138</v>
      </c>
      <c r="S4333" s="38" t="s">
        <v>79</v>
      </c>
      <c r="T4333" s="38">
        <v>796</v>
      </c>
      <c r="U4333" s="32" t="s">
        <v>80</v>
      </c>
      <c r="V4333" s="32">
        <v>40</v>
      </c>
      <c r="W4333" s="68">
        <v>30690</v>
      </c>
      <c r="X4333" s="34">
        <v>1227600</v>
      </c>
      <c r="Y4333" s="44">
        <f t="shared" si="132"/>
        <v>1374912.0000000002</v>
      </c>
      <c r="Z4333" s="38" t="s">
        <v>81</v>
      </c>
      <c r="AA4333" s="45">
        <v>2014</v>
      </c>
      <c r="AB4333" s="32"/>
    </row>
    <row r="4334" spans="2:28" s="46" customFormat="1" ht="76.5" customHeight="1" outlineLevel="1">
      <c r="B4334" s="38" t="s">
        <v>9622</v>
      </c>
      <c r="C4334" s="39" t="s">
        <v>66</v>
      </c>
      <c r="D4334" s="51" t="s">
        <v>9610</v>
      </c>
      <c r="E4334" s="51" t="s">
        <v>9611</v>
      </c>
      <c r="F4334" s="65"/>
      <c r="G4334" s="51" t="s">
        <v>9612</v>
      </c>
      <c r="H4334" s="40"/>
      <c r="I4334" s="40" t="s">
        <v>9623</v>
      </c>
      <c r="J4334" s="40"/>
      <c r="K4334" s="37" t="s">
        <v>73</v>
      </c>
      <c r="L4334" s="38">
        <v>45</v>
      </c>
      <c r="M4334" s="37">
        <v>230000000</v>
      </c>
      <c r="N4334" s="41" t="s">
        <v>74</v>
      </c>
      <c r="O4334" s="33" t="s">
        <v>1656</v>
      </c>
      <c r="P4334" s="37" t="s">
        <v>86</v>
      </c>
      <c r="Q4334" s="33" t="s">
        <v>77</v>
      </c>
      <c r="R4334" s="42" t="s">
        <v>6298</v>
      </c>
      <c r="S4334" s="38" t="s">
        <v>79</v>
      </c>
      <c r="T4334" s="38">
        <v>796</v>
      </c>
      <c r="U4334" s="32" t="s">
        <v>80</v>
      </c>
      <c r="V4334" s="32">
        <v>16</v>
      </c>
      <c r="W4334" s="60">
        <v>7999.9999999999991</v>
      </c>
      <c r="X4334" s="34">
        <v>0</v>
      </c>
      <c r="Y4334" s="44">
        <f t="shared" si="132"/>
        <v>0</v>
      </c>
      <c r="Z4334" s="38" t="s">
        <v>81</v>
      </c>
      <c r="AA4334" s="45" t="s">
        <v>1658</v>
      </c>
      <c r="AB4334" s="32" t="s">
        <v>3506</v>
      </c>
    </row>
    <row r="4335" spans="2:28" s="46" customFormat="1" ht="76.5" customHeight="1" outlineLevel="1">
      <c r="B4335" s="38" t="s">
        <v>9624</v>
      </c>
      <c r="C4335" s="39" t="s">
        <v>66</v>
      </c>
      <c r="D4335" s="51" t="s">
        <v>9610</v>
      </c>
      <c r="E4335" s="51" t="s">
        <v>9611</v>
      </c>
      <c r="F4335" s="65"/>
      <c r="G4335" s="51" t="s">
        <v>9612</v>
      </c>
      <c r="H4335" s="40"/>
      <c r="I4335" s="40" t="s">
        <v>9623</v>
      </c>
      <c r="J4335" s="40"/>
      <c r="K4335" s="37" t="s">
        <v>73</v>
      </c>
      <c r="L4335" s="38">
        <v>45</v>
      </c>
      <c r="M4335" s="37">
        <v>230000000</v>
      </c>
      <c r="N4335" s="41" t="s">
        <v>74</v>
      </c>
      <c r="O4335" s="33" t="s">
        <v>85</v>
      </c>
      <c r="P4335" s="37" t="s">
        <v>86</v>
      </c>
      <c r="Q4335" s="33" t="s">
        <v>77</v>
      </c>
      <c r="R4335" s="42" t="s">
        <v>6138</v>
      </c>
      <c r="S4335" s="38" t="s">
        <v>79</v>
      </c>
      <c r="T4335" s="38">
        <v>796</v>
      </c>
      <c r="U4335" s="32" t="s">
        <v>80</v>
      </c>
      <c r="V4335" s="32">
        <v>16</v>
      </c>
      <c r="W4335" s="60">
        <v>7999.9999999999991</v>
      </c>
      <c r="X4335" s="34">
        <v>127999.99999999999</v>
      </c>
      <c r="Y4335" s="44">
        <f t="shared" si="132"/>
        <v>143360</v>
      </c>
      <c r="Z4335" s="38" t="s">
        <v>81</v>
      </c>
      <c r="AA4335" s="45">
        <v>2014</v>
      </c>
      <c r="AB4335" s="32"/>
    </row>
    <row r="4336" spans="2:28" s="46" customFormat="1" ht="76.5" customHeight="1" outlineLevel="1">
      <c r="B4336" s="38" t="s">
        <v>9625</v>
      </c>
      <c r="C4336" s="39" t="s">
        <v>66</v>
      </c>
      <c r="D4336" s="51" t="s">
        <v>9610</v>
      </c>
      <c r="E4336" s="51" t="s">
        <v>9611</v>
      </c>
      <c r="F4336" s="65"/>
      <c r="G4336" s="51" t="s">
        <v>9612</v>
      </c>
      <c r="H4336" s="40"/>
      <c r="I4336" s="40" t="s">
        <v>9626</v>
      </c>
      <c r="J4336" s="40"/>
      <c r="K4336" s="37" t="s">
        <v>73</v>
      </c>
      <c r="L4336" s="38">
        <v>45</v>
      </c>
      <c r="M4336" s="37">
        <v>230000000</v>
      </c>
      <c r="N4336" s="41" t="s">
        <v>74</v>
      </c>
      <c r="O4336" s="33" t="s">
        <v>1656</v>
      </c>
      <c r="P4336" s="37" t="s">
        <v>86</v>
      </c>
      <c r="Q4336" s="33" t="s">
        <v>77</v>
      </c>
      <c r="R4336" s="42" t="s">
        <v>6298</v>
      </c>
      <c r="S4336" s="38" t="s">
        <v>79</v>
      </c>
      <c r="T4336" s="38">
        <v>796</v>
      </c>
      <c r="U4336" s="32" t="s">
        <v>80</v>
      </c>
      <c r="V4336" s="32">
        <v>102</v>
      </c>
      <c r="W4336" s="60">
        <v>9000</v>
      </c>
      <c r="X4336" s="34">
        <v>0</v>
      </c>
      <c r="Y4336" s="44">
        <f t="shared" si="132"/>
        <v>0</v>
      </c>
      <c r="Z4336" s="38" t="s">
        <v>81</v>
      </c>
      <c r="AA4336" s="45" t="s">
        <v>1658</v>
      </c>
      <c r="AB4336" s="32" t="s">
        <v>3506</v>
      </c>
    </row>
    <row r="4337" spans="2:28" s="46" customFormat="1" ht="76.5" customHeight="1" outlineLevel="1">
      <c r="B4337" s="38" t="s">
        <v>9627</v>
      </c>
      <c r="C4337" s="39" t="s">
        <v>66</v>
      </c>
      <c r="D4337" s="51" t="s">
        <v>9610</v>
      </c>
      <c r="E4337" s="51" t="s">
        <v>9611</v>
      </c>
      <c r="F4337" s="65"/>
      <c r="G4337" s="51" t="s">
        <v>9612</v>
      </c>
      <c r="H4337" s="40"/>
      <c r="I4337" s="40" t="s">
        <v>9626</v>
      </c>
      <c r="J4337" s="40"/>
      <c r="K4337" s="37" t="s">
        <v>73</v>
      </c>
      <c r="L4337" s="38">
        <v>45</v>
      </c>
      <c r="M4337" s="37">
        <v>230000000</v>
      </c>
      <c r="N4337" s="41" t="s">
        <v>74</v>
      </c>
      <c r="O4337" s="33" t="s">
        <v>85</v>
      </c>
      <c r="P4337" s="37" t="s">
        <v>86</v>
      </c>
      <c r="Q4337" s="33" t="s">
        <v>77</v>
      </c>
      <c r="R4337" s="42" t="s">
        <v>6138</v>
      </c>
      <c r="S4337" s="38" t="s">
        <v>79</v>
      </c>
      <c r="T4337" s="38">
        <v>796</v>
      </c>
      <c r="U4337" s="32" t="s">
        <v>80</v>
      </c>
      <c r="V4337" s="32">
        <v>102</v>
      </c>
      <c r="W4337" s="60">
        <v>9000</v>
      </c>
      <c r="X4337" s="34">
        <v>918000</v>
      </c>
      <c r="Y4337" s="44">
        <f t="shared" si="132"/>
        <v>1028160.0000000001</v>
      </c>
      <c r="Z4337" s="38" t="s">
        <v>81</v>
      </c>
      <c r="AA4337" s="45">
        <v>2014</v>
      </c>
      <c r="AB4337" s="32"/>
    </row>
    <row r="4338" spans="2:28" s="46" customFormat="1" ht="76.5" customHeight="1" outlineLevel="1">
      <c r="B4338" s="38" t="s">
        <v>9628</v>
      </c>
      <c r="C4338" s="39" t="s">
        <v>66</v>
      </c>
      <c r="D4338" s="74" t="s">
        <v>6205</v>
      </c>
      <c r="E4338" s="40" t="s">
        <v>6206</v>
      </c>
      <c r="F4338" s="40"/>
      <c r="G4338" s="40" t="s">
        <v>6207</v>
      </c>
      <c r="H4338" s="40"/>
      <c r="I4338" s="40" t="s">
        <v>9629</v>
      </c>
      <c r="J4338" s="40"/>
      <c r="K4338" s="37" t="s">
        <v>113</v>
      </c>
      <c r="L4338" s="38">
        <v>45</v>
      </c>
      <c r="M4338" s="37">
        <v>230000000</v>
      </c>
      <c r="N4338" s="41" t="s">
        <v>74</v>
      </c>
      <c r="O4338" s="33" t="s">
        <v>1656</v>
      </c>
      <c r="P4338" s="37" t="s">
        <v>86</v>
      </c>
      <c r="Q4338" s="33" t="s">
        <v>77</v>
      </c>
      <c r="R4338" s="42" t="s">
        <v>6298</v>
      </c>
      <c r="S4338" s="38" t="s">
        <v>79</v>
      </c>
      <c r="T4338" s="38">
        <v>796</v>
      </c>
      <c r="U4338" s="32" t="s">
        <v>80</v>
      </c>
      <c r="V4338" s="32">
        <v>23</v>
      </c>
      <c r="W4338" s="60">
        <v>14999.999999999998</v>
      </c>
      <c r="X4338" s="34">
        <v>0</v>
      </c>
      <c r="Y4338" s="44">
        <f t="shared" si="132"/>
        <v>0</v>
      </c>
      <c r="Z4338" s="38" t="s">
        <v>81</v>
      </c>
      <c r="AA4338" s="45" t="s">
        <v>1658</v>
      </c>
      <c r="AB4338" s="32" t="s">
        <v>3506</v>
      </c>
    </row>
    <row r="4339" spans="2:28" s="46" customFormat="1" ht="76.5" customHeight="1" outlineLevel="1">
      <c r="B4339" s="38" t="s">
        <v>9630</v>
      </c>
      <c r="C4339" s="39" t="s">
        <v>66</v>
      </c>
      <c r="D4339" s="74" t="s">
        <v>9631</v>
      </c>
      <c r="E4339" s="40" t="s">
        <v>9632</v>
      </c>
      <c r="F4339" s="40" t="s">
        <v>9632</v>
      </c>
      <c r="G4339" s="40" t="s">
        <v>9633</v>
      </c>
      <c r="H4339" s="40" t="s">
        <v>9634</v>
      </c>
      <c r="I4339" s="40" t="s">
        <v>9629</v>
      </c>
      <c r="J4339" s="40"/>
      <c r="K4339" s="37" t="s">
        <v>113</v>
      </c>
      <c r="L4339" s="38">
        <v>45</v>
      </c>
      <c r="M4339" s="37">
        <v>230000000</v>
      </c>
      <c r="N4339" s="41" t="s">
        <v>74</v>
      </c>
      <c r="O4339" s="33" t="s">
        <v>174</v>
      </c>
      <c r="P4339" s="37" t="s">
        <v>86</v>
      </c>
      <c r="Q4339" s="33" t="s">
        <v>77</v>
      </c>
      <c r="R4339" s="42" t="s">
        <v>6138</v>
      </c>
      <c r="S4339" s="38" t="s">
        <v>79</v>
      </c>
      <c r="T4339" s="38">
        <v>796</v>
      </c>
      <c r="U4339" s="32" t="s">
        <v>80</v>
      </c>
      <c r="V4339" s="32">
        <v>23</v>
      </c>
      <c r="W4339" s="60">
        <v>14999.999999999998</v>
      </c>
      <c r="X4339" s="34">
        <v>344999.99999999994</v>
      </c>
      <c r="Y4339" s="44">
        <f t="shared" si="132"/>
        <v>386400</v>
      </c>
      <c r="Z4339" s="38" t="s">
        <v>81</v>
      </c>
      <c r="AA4339" s="45">
        <v>2014</v>
      </c>
      <c r="AB4339" s="32"/>
    </row>
    <row r="4340" spans="2:28" s="46" customFormat="1" ht="76.5" customHeight="1" outlineLevel="1">
      <c r="B4340" s="38" t="s">
        <v>9635</v>
      </c>
      <c r="C4340" s="39" t="s">
        <v>66</v>
      </c>
      <c r="D4340" s="74" t="s">
        <v>6205</v>
      </c>
      <c r="E4340" s="40" t="s">
        <v>6206</v>
      </c>
      <c r="F4340" s="40"/>
      <c r="G4340" s="40" t="s">
        <v>6207</v>
      </c>
      <c r="H4340" s="40"/>
      <c r="I4340" s="40" t="s">
        <v>9636</v>
      </c>
      <c r="J4340" s="40"/>
      <c r="K4340" s="37" t="s">
        <v>113</v>
      </c>
      <c r="L4340" s="38">
        <v>45</v>
      </c>
      <c r="M4340" s="37">
        <v>230000000</v>
      </c>
      <c r="N4340" s="41" t="s">
        <v>74</v>
      </c>
      <c r="O4340" s="33" t="s">
        <v>1656</v>
      </c>
      <c r="P4340" s="37" t="s">
        <v>86</v>
      </c>
      <c r="Q4340" s="33" t="s">
        <v>77</v>
      </c>
      <c r="R4340" s="42" t="s">
        <v>6298</v>
      </c>
      <c r="S4340" s="38" t="s">
        <v>79</v>
      </c>
      <c r="T4340" s="38">
        <v>796</v>
      </c>
      <c r="U4340" s="32" t="s">
        <v>80</v>
      </c>
      <c r="V4340" s="32">
        <v>28</v>
      </c>
      <c r="W4340" s="60">
        <v>14499.999999999998</v>
      </c>
      <c r="X4340" s="34">
        <v>0</v>
      </c>
      <c r="Y4340" s="44">
        <f t="shared" si="132"/>
        <v>0</v>
      </c>
      <c r="Z4340" s="38" t="s">
        <v>81</v>
      </c>
      <c r="AA4340" s="45" t="s">
        <v>1658</v>
      </c>
      <c r="AB4340" s="32" t="s">
        <v>3506</v>
      </c>
    </row>
    <row r="4341" spans="2:28" s="46" customFormat="1" ht="76.5" customHeight="1" outlineLevel="1">
      <c r="B4341" s="38" t="s">
        <v>9637</v>
      </c>
      <c r="C4341" s="39" t="s">
        <v>66</v>
      </c>
      <c r="D4341" s="74" t="s">
        <v>9631</v>
      </c>
      <c r="E4341" s="40" t="s">
        <v>9632</v>
      </c>
      <c r="F4341" s="40" t="s">
        <v>9632</v>
      </c>
      <c r="G4341" s="40" t="s">
        <v>9633</v>
      </c>
      <c r="H4341" s="40" t="s">
        <v>9634</v>
      </c>
      <c r="I4341" s="40" t="s">
        <v>9636</v>
      </c>
      <c r="J4341" s="40"/>
      <c r="K4341" s="37" t="s">
        <v>113</v>
      </c>
      <c r="L4341" s="38">
        <v>45</v>
      </c>
      <c r="M4341" s="37">
        <v>230000000</v>
      </c>
      <c r="N4341" s="41" t="s">
        <v>74</v>
      </c>
      <c r="O4341" s="33" t="s">
        <v>174</v>
      </c>
      <c r="P4341" s="37" t="s">
        <v>86</v>
      </c>
      <c r="Q4341" s="33" t="s">
        <v>77</v>
      </c>
      <c r="R4341" s="42" t="s">
        <v>6138</v>
      </c>
      <c r="S4341" s="38" t="s">
        <v>79</v>
      </c>
      <c r="T4341" s="38">
        <v>796</v>
      </c>
      <c r="U4341" s="32" t="s">
        <v>80</v>
      </c>
      <c r="V4341" s="32">
        <v>28</v>
      </c>
      <c r="W4341" s="60">
        <v>14499.999999999998</v>
      </c>
      <c r="X4341" s="34">
        <v>0</v>
      </c>
      <c r="Y4341" s="44">
        <f t="shared" si="132"/>
        <v>0</v>
      </c>
      <c r="Z4341" s="38" t="s">
        <v>81</v>
      </c>
      <c r="AA4341" s="45">
        <v>2014</v>
      </c>
      <c r="AB4341" s="38" t="s">
        <v>242</v>
      </c>
    </row>
    <row r="4342" spans="2:28" s="46" customFormat="1" ht="76.5" customHeight="1" outlineLevel="1">
      <c r="B4342" s="38" t="s">
        <v>9638</v>
      </c>
      <c r="C4342" s="39" t="s">
        <v>66</v>
      </c>
      <c r="D4342" s="74" t="s">
        <v>9631</v>
      </c>
      <c r="E4342" s="40" t="s">
        <v>9632</v>
      </c>
      <c r="F4342" s="40" t="s">
        <v>9632</v>
      </c>
      <c r="G4342" s="40" t="s">
        <v>9633</v>
      </c>
      <c r="H4342" s="40" t="s">
        <v>9634</v>
      </c>
      <c r="I4342" s="40" t="s">
        <v>9636</v>
      </c>
      <c r="J4342" s="40"/>
      <c r="K4342" s="37" t="s">
        <v>113</v>
      </c>
      <c r="L4342" s="38">
        <v>45</v>
      </c>
      <c r="M4342" s="37">
        <v>230000000</v>
      </c>
      <c r="N4342" s="41" t="s">
        <v>74</v>
      </c>
      <c r="O4342" s="33" t="s">
        <v>144</v>
      </c>
      <c r="P4342" s="37" t="s">
        <v>86</v>
      </c>
      <c r="Q4342" s="33" t="s">
        <v>77</v>
      </c>
      <c r="R4342" s="42" t="s">
        <v>6138</v>
      </c>
      <c r="S4342" s="38" t="s">
        <v>79</v>
      </c>
      <c r="T4342" s="38">
        <v>796</v>
      </c>
      <c r="U4342" s="32" t="s">
        <v>80</v>
      </c>
      <c r="V4342" s="32">
        <v>2</v>
      </c>
      <c r="W4342" s="60">
        <v>14499.999999999998</v>
      </c>
      <c r="X4342" s="34">
        <v>0</v>
      </c>
      <c r="Y4342" s="44">
        <f t="shared" ref="Y4342:Y4405" si="133">X4342*1.12</f>
        <v>0</v>
      </c>
      <c r="Z4342" s="38" t="s">
        <v>81</v>
      </c>
      <c r="AA4342" s="45">
        <v>2014</v>
      </c>
      <c r="AB4342" s="38"/>
    </row>
    <row r="4343" spans="2:28" s="46" customFormat="1" ht="76.5" customHeight="1" outlineLevel="1">
      <c r="B4343" s="38" t="s">
        <v>9639</v>
      </c>
      <c r="C4343" s="39" t="s">
        <v>66</v>
      </c>
      <c r="D4343" s="74" t="s">
        <v>9631</v>
      </c>
      <c r="E4343" s="40" t="s">
        <v>9632</v>
      </c>
      <c r="F4343" s="40" t="s">
        <v>9632</v>
      </c>
      <c r="G4343" s="40" t="s">
        <v>9633</v>
      </c>
      <c r="H4343" s="40" t="s">
        <v>9634</v>
      </c>
      <c r="I4343" s="40" t="s">
        <v>9636</v>
      </c>
      <c r="J4343" s="40" t="s">
        <v>9640</v>
      </c>
      <c r="K4343" s="37" t="s">
        <v>113</v>
      </c>
      <c r="L4343" s="38">
        <v>45</v>
      </c>
      <c r="M4343" s="37">
        <v>230000000</v>
      </c>
      <c r="N4343" s="41" t="s">
        <v>74</v>
      </c>
      <c r="O4343" s="33" t="s">
        <v>144</v>
      </c>
      <c r="P4343" s="37" t="s">
        <v>86</v>
      </c>
      <c r="Q4343" s="33" t="s">
        <v>77</v>
      </c>
      <c r="R4343" s="42" t="s">
        <v>6138</v>
      </c>
      <c r="S4343" s="38" t="s">
        <v>79</v>
      </c>
      <c r="T4343" s="38">
        <v>796</v>
      </c>
      <c r="U4343" s="32" t="s">
        <v>80</v>
      </c>
      <c r="V4343" s="32">
        <v>8</v>
      </c>
      <c r="W4343" s="60">
        <v>14499.999999999998</v>
      </c>
      <c r="X4343" s="34">
        <v>115999.99999999999</v>
      </c>
      <c r="Y4343" s="44">
        <f t="shared" si="133"/>
        <v>129920</v>
      </c>
      <c r="Z4343" s="38" t="s">
        <v>81</v>
      </c>
      <c r="AA4343" s="45">
        <v>2014</v>
      </c>
      <c r="AB4343" s="38"/>
    </row>
    <row r="4344" spans="2:28" s="46" customFormat="1" ht="76.5" customHeight="1" outlineLevel="1">
      <c r="B4344" s="38" t="s">
        <v>9641</v>
      </c>
      <c r="C4344" s="39" t="s">
        <v>66</v>
      </c>
      <c r="D4344" s="74" t="s">
        <v>6205</v>
      </c>
      <c r="E4344" s="40" t="s">
        <v>6206</v>
      </c>
      <c r="F4344" s="40"/>
      <c r="G4344" s="40" t="s">
        <v>6207</v>
      </c>
      <c r="H4344" s="40"/>
      <c r="I4344" s="40" t="s">
        <v>9642</v>
      </c>
      <c r="J4344" s="40"/>
      <c r="K4344" s="37" t="s">
        <v>113</v>
      </c>
      <c r="L4344" s="38">
        <v>45</v>
      </c>
      <c r="M4344" s="37">
        <v>230000000</v>
      </c>
      <c r="N4344" s="41" t="s">
        <v>74</v>
      </c>
      <c r="O4344" s="33" t="s">
        <v>1656</v>
      </c>
      <c r="P4344" s="37" t="s">
        <v>86</v>
      </c>
      <c r="Q4344" s="33" t="s">
        <v>77</v>
      </c>
      <c r="R4344" s="42" t="s">
        <v>6298</v>
      </c>
      <c r="S4344" s="38" t="s">
        <v>79</v>
      </c>
      <c r="T4344" s="38">
        <v>796</v>
      </c>
      <c r="U4344" s="32" t="s">
        <v>80</v>
      </c>
      <c r="V4344" s="32">
        <v>10</v>
      </c>
      <c r="W4344" s="60">
        <v>6000</v>
      </c>
      <c r="X4344" s="34">
        <v>0</v>
      </c>
      <c r="Y4344" s="44">
        <f t="shared" si="133"/>
        <v>0</v>
      </c>
      <c r="Z4344" s="38" t="s">
        <v>81</v>
      </c>
      <c r="AA4344" s="45" t="s">
        <v>1658</v>
      </c>
      <c r="AB4344" s="32" t="s">
        <v>3506</v>
      </c>
    </row>
    <row r="4345" spans="2:28" s="46" customFormat="1" ht="76.5" customHeight="1" outlineLevel="1">
      <c r="B4345" s="38" t="s">
        <v>9643</v>
      </c>
      <c r="C4345" s="39" t="s">
        <v>66</v>
      </c>
      <c r="D4345" s="74" t="s">
        <v>9631</v>
      </c>
      <c r="E4345" s="40" t="s">
        <v>9632</v>
      </c>
      <c r="F4345" s="40" t="s">
        <v>9632</v>
      </c>
      <c r="G4345" s="40" t="s">
        <v>9633</v>
      </c>
      <c r="H4345" s="40" t="s">
        <v>9634</v>
      </c>
      <c r="I4345" s="40" t="s">
        <v>9642</v>
      </c>
      <c r="J4345" s="40"/>
      <c r="K4345" s="37" t="s">
        <v>113</v>
      </c>
      <c r="L4345" s="38">
        <v>45</v>
      </c>
      <c r="M4345" s="37">
        <v>230000000</v>
      </c>
      <c r="N4345" s="41" t="s">
        <v>74</v>
      </c>
      <c r="O4345" s="33" t="s">
        <v>174</v>
      </c>
      <c r="P4345" s="37" t="s">
        <v>86</v>
      </c>
      <c r="Q4345" s="33" t="s">
        <v>77</v>
      </c>
      <c r="R4345" s="42" t="s">
        <v>6138</v>
      </c>
      <c r="S4345" s="38" t="s">
        <v>79</v>
      </c>
      <c r="T4345" s="38">
        <v>796</v>
      </c>
      <c r="U4345" s="32" t="s">
        <v>80</v>
      </c>
      <c r="V4345" s="32">
        <v>10</v>
      </c>
      <c r="W4345" s="60">
        <v>6000</v>
      </c>
      <c r="X4345" s="34">
        <v>60000</v>
      </c>
      <c r="Y4345" s="44">
        <f t="shared" si="133"/>
        <v>67200</v>
      </c>
      <c r="Z4345" s="38" t="s">
        <v>81</v>
      </c>
      <c r="AA4345" s="45">
        <v>2014</v>
      </c>
      <c r="AB4345" s="32"/>
    </row>
    <row r="4346" spans="2:28" s="46" customFormat="1" ht="76.5" customHeight="1" outlineLevel="1">
      <c r="B4346" s="38" t="s">
        <v>9644</v>
      </c>
      <c r="C4346" s="39" t="s">
        <v>66</v>
      </c>
      <c r="D4346" s="51" t="s">
        <v>9390</v>
      </c>
      <c r="E4346" s="51" t="s">
        <v>9391</v>
      </c>
      <c r="F4346" s="65" t="s">
        <v>9645</v>
      </c>
      <c r="G4346" s="51" t="s">
        <v>9393</v>
      </c>
      <c r="H4346" s="40" t="s">
        <v>9394</v>
      </c>
      <c r="I4346" s="40" t="s">
        <v>9646</v>
      </c>
      <c r="J4346" s="40"/>
      <c r="K4346" s="37" t="s">
        <v>113</v>
      </c>
      <c r="L4346" s="38">
        <v>45</v>
      </c>
      <c r="M4346" s="37">
        <v>230000000</v>
      </c>
      <c r="N4346" s="41" t="s">
        <v>74</v>
      </c>
      <c r="O4346" s="33" t="s">
        <v>1656</v>
      </c>
      <c r="P4346" s="37" t="s">
        <v>86</v>
      </c>
      <c r="Q4346" s="33" t="s">
        <v>77</v>
      </c>
      <c r="R4346" s="42" t="s">
        <v>6298</v>
      </c>
      <c r="S4346" s="38" t="s">
        <v>79</v>
      </c>
      <c r="T4346" s="38">
        <v>796</v>
      </c>
      <c r="U4346" s="32" t="s">
        <v>80</v>
      </c>
      <c r="V4346" s="32">
        <v>22</v>
      </c>
      <c r="W4346" s="60">
        <v>5000</v>
      </c>
      <c r="X4346" s="34">
        <v>0</v>
      </c>
      <c r="Y4346" s="44">
        <f t="shared" si="133"/>
        <v>0</v>
      </c>
      <c r="Z4346" s="38" t="s">
        <v>81</v>
      </c>
      <c r="AA4346" s="45" t="s">
        <v>1658</v>
      </c>
      <c r="AB4346" s="38" t="s">
        <v>3506</v>
      </c>
    </row>
    <row r="4347" spans="2:28" s="46" customFormat="1" ht="76.5" customHeight="1" outlineLevel="1">
      <c r="B4347" s="38" t="s">
        <v>9647</v>
      </c>
      <c r="C4347" s="39" t="s">
        <v>66</v>
      </c>
      <c r="D4347" s="51" t="s">
        <v>9390</v>
      </c>
      <c r="E4347" s="51" t="s">
        <v>9391</v>
      </c>
      <c r="F4347" s="65" t="s">
        <v>9645</v>
      </c>
      <c r="G4347" s="51" t="s">
        <v>9393</v>
      </c>
      <c r="H4347" s="40" t="s">
        <v>9394</v>
      </c>
      <c r="I4347" s="40" t="s">
        <v>9646</v>
      </c>
      <c r="J4347" s="40"/>
      <c r="K4347" s="37" t="s">
        <v>113</v>
      </c>
      <c r="L4347" s="38">
        <v>45</v>
      </c>
      <c r="M4347" s="37">
        <v>230000000</v>
      </c>
      <c r="N4347" s="41" t="s">
        <v>74</v>
      </c>
      <c r="O4347" s="33" t="s">
        <v>85</v>
      </c>
      <c r="P4347" s="37" t="s">
        <v>86</v>
      </c>
      <c r="Q4347" s="33" t="s">
        <v>77</v>
      </c>
      <c r="R4347" s="42" t="s">
        <v>6138</v>
      </c>
      <c r="S4347" s="38" t="s">
        <v>79</v>
      </c>
      <c r="T4347" s="38">
        <v>796</v>
      </c>
      <c r="U4347" s="32" t="s">
        <v>80</v>
      </c>
      <c r="V4347" s="32">
        <v>22</v>
      </c>
      <c r="W4347" s="60">
        <v>5000</v>
      </c>
      <c r="X4347" s="34">
        <v>0</v>
      </c>
      <c r="Y4347" s="44">
        <f t="shared" si="133"/>
        <v>0</v>
      </c>
      <c r="Z4347" s="38" t="s">
        <v>81</v>
      </c>
      <c r="AA4347" s="45">
        <v>2014</v>
      </c>
      <c r="AB4347" s="38" t="s">
        <v>242</v>
      </c>
    </row>
    <row r="4348" spans="2:28" s="46" customFormat="1" ht="76.5" customHeight="1" outlineLevel="1">
      <c r="B4348" s="38" t="s">
        <v>9648</v>
      </c>
      <c r="C4348" s="39" t="s">
        <v>66</v>
      </c>
      <c r="D4348" s="51" t="s">
        <v>9390</v>
      </c>
      <c r="E4348" s="51" t="s">
        <v>9391</v>
      </c>
      <c r="F4348" s="65" t="s">
        <v>9645</v>
      </c>
      <c r="G4348" s="51" t="s">
        <v>9393</v>
      </c>
      <c r="H4348" s="40" t="s">
        <v>9394</v>
      </c>
      <c r="I4348" s="40" t="s">
        <v>9646</v>
      </c>
      <c r="J4348" s="40"/>
      <c r="K4348" s="37" t="s">
        <v>113</v>
      </c>
      <c r="L4348" s="38">
        <v>45</v>
      </c>
      <c r="M4348" s="37">
        <v>230000000</v>
      </c>
      <c r="N4348" s="41" t="s">
        <v>74</v>
      </c>
      <c r="O4348" s="33" t="s">
        <v>144</v>
      </c>
      <c r="P4348" s="37" t="s">
        <v>86</v>
      </c>
      <c r="Q4348" s="33" t="s">
        <v>77</v>
      </c>
      <c r="R4348" s="42" t="s">
        <v>6138</v>
      </c>
      <c r="S4348" s="38" t="s">
        <v>79</v>
      </c>
      <c r="T4348" s="38">
        <v>796</v>
      </c>
      <c r="U4348" s="32" t="s">
        <v>80</v>
      </c>
      <c r="V4348" s="32">
        <v>10</v>
      </c>
      <c r="W4348" s="60">
        <v>5000</v>
      </c>
      <c r="X4348" s="34">
        <v>0</v>
      </c>
      <c r="Y4348" s="44">
        <f t="shared" si="133"/>
        <v>0</v>
      </c>
      <c r="Z4348" s="38" t="s">
        <v>81</v>
      </c>
      <c r="AA4348" s="45">
        <v>2014</v>
      </c>
      <c r="AB4348" s="38" t="s">
        <v>122</v>
      </c>
    </row>
    <row r="4349" spans="2:28" s="46" customFormat="1" ht="76.5" customHeight="1" outlineLevel="1">
      <c r="B4349" s="38" t="s">
        <v>9649</v>
      </c>
      <c r="C4349" s="39" t="s">
        <v>66</v>
      </c>
      <c r="D4349" s="51" t="s">
        <v>9390</v>
      </c>
      <c r="E4349" s="51" t="s">
        <v>9391</v>
      </c>
      <c r="F4349" s="65" t="s">
        <v>9645</v>
      </c>
      <c r="G4349" s="51" t="s">
        <v>9393</v>
      </c>
      <c r="H4349" s="40" t="s">
        <v>9394</v>
      </c>
      <c r="I4349" s="40" t="s">
        <v>9650</v>
      </c>
      <c r="J4349" s="40"/>
      <c r="K4349" s="37" t="s">
        <v>113</v>
      </c>
      <c r="L4349" s="38">
        <v>45</v>
      </c>
      <c r="M4349" s="37">
        <v>230000000</v>
      </c>
      <c r="N4349" s="41" t="s">
        <v>74</v>
      </c>
      <c r="O4349" s="33" t="s">
        <v>1656</v>
      </c>
      <c r="P4349" s="37" t="s">
        <v>86</v>
      </c>
      <c r="Q4349" s="33" t="s">
        <v>77</v>
      </c>
      <c r="R4349" s="42" t="s">
        <v>6298</v>
      </c>
      <c r="S4349" s="38" t="s">
        <v>79</v>
      </c>
      <c r="T4349" s="38">
        <v>796</v>
      </c>
      <c r="U4349" s="32" t="s">
        <v>80</v>
      </c>
      <c r="V4349" s="32">
        <v>14</v>
      </c>
      <c r="W4349" s="60">
        <v>8047.0089285714275</v>
      </c>
      <c r="X4349" s="34">
        <v>0</v>
      </c>
      <c r="Y4349" s="44">
        <f t="shared" si="133"/>
        <v>0</v>
      </c>
      <c r="Z4349" s="38" t="s">
        <v>81</v>
      </c>
      <c r="AA4349" s="45" t="s">
        <v>1658</v>
      </c>
      <c r="AB4349" s="38" t="s">
        <v>3506</v>
      </c>
    </row>
    <row r="4350" spans="2:28" s="46" customFormat="1" ht="76.5" customHeight="1" outlineLevel="1">
      <c r="B4350" s="38" t="s">
        <v>9651</v>
      </c>
      <c r="C4350" s="39" t="s">
        <v>66</v>
      </c>
      <c r="D4350" s="51" t="s">
        <v>9390</v>
      </c>
      <c r="E4350" s="51" t="s">
        <v>9391</v>
      </c>
      <c r="F4350" s="65" t="s">
        <v>9645</v>
      </c>
      <c r="G4350" s="51" t="s">
        <v>9393</v>
      </c>
      <c r="H4350" s="40" t="s">
        <v>9394</v>
      </c>
      <c r="I4350" s="40" t="s">
        <v>9650</v>
      </c>
      <c r="J4350" s="40"/>
      <c r="K4350" s="37" t="s">
        <v>113</v>
      </c>
      <c r="L4350" s="38">
        <v>45</v>
      </c>
      <c r="M4350" s="37">
        <v>230000000</v>
      </c>
      <c r="N4350" s="41" t="s">
        <v>74</v>
      </c>
      <c r="O4350" s="33" t="s">
        <v>85</v>
      </c>
      <c r="P4350" s="37" t="s">
        <v>86</v>
      </c>
      <c r="Q4350" s="33" t="s">
        <v>77</v>
      </c>
      <c r="R4350" s="42" t="s">
        <v>6138</v>
      </c>
      <c r="S4350" s="38" t="s">
        <v>79</v>
      </c>
      <c r="T4350" s="38">
        <v>796</v>
      </c>
      <c r="U4350" s="32" t="s">
        <v>80</v>
      </c>
      <c r="V4350" s="32">
        <v>14</v>
      </c>
      <c r="W4350" s="60">
        <v>8047.0089285714275</v>
      </c>
      <c r="X4350" s="34">
        <v>0</v>
      </c>
      <c r="Y4350" s="44">
        <f t="shared" si="133"/>
        <v>0</v>
      </c>
      <c r="Z4350" s="38" t="s">
        <v>81</v>
      </c>
      <c r="AA4350" s="45">
        <v>2014</v>
      </c>
      <c r="AB4350" s="38" t="s">
        <v>242</v>
      </c>
    </row>
    <row r="4351" spans="2:28" s="46" customFormat="1" ht="76.5" customHeight="1" outlineLevel="1">
      <c r="B4351" s="38" t="s">
        <v>9652</v>
      </c>
      <c r="C4351" s="39" t="s">
        <v>66</v>
      </c>
      <c r="D4351" s="51" t="s">
        <v>9390</v>
      </c>
      <c r="E4351" s="51" t="s">
        <v>9391</v>
      </c>
      <c r="F4351" s="65" t="s">
        <v>9645</v>
      </c>
      <c r="G4351" s="51" t="s">
        <v>9393</v>
      </c>
      <c r="H4351" s="40" t="s">
        <v>9394</v>
      </c>
      <c r="I4351" s="40" t="s">
        <v>9650</v>
      </c>
      <c r="J4351" s="40"/>
      <c r="K4351" s="37" t="s">
        <v>113</v>
      </c>
      <c r="L4351" s="38">
        <v>45</v>
      </c>
      <c r="M4351" s="37">
        <v>230000000</v>
      </c>
      <c r="N4351" s="41" t="s">
        <v>74</v>
      </c>
      <c r="O4351" s="33" t="s">
        <v>144</v>
      </c>
      <c r="P4351" s="37" t="s">
        <v>86</v>
      </c>
      <c r="Q4351" s="33" t="s">
        <v>77</v>
      </c>
      <c r="R4351" s="42" t="s">
        <v>6138</v>
      </c>
      <c r="S4351" s="38" t="s">
        <v>79</v>
      </c>
      <c r="T4351" s="38">
        <v>796</v>
      </c>
      <c r="U4351" s="32" t="s">
        <v>80</v>
      </c>
      <c r="V4351" s="32">
        <v>20</v>
      </c>
      <c r="W4351" s="60">
        <v>13202.678571428571</v>
      </c>
      <c r="X4351" s="34">
        <v>264053.57142857142</v>
      </c>
      <c r="Y4351" s="44">
        <f t="shared" si="133"/>
        <v>295740</v>
      </c>
      <c r="Z4351" s="38" t="s">
        <v>81</v>
      </c>
      <c r="AA4351" s="45">
        <v>2014</v>
      </c>
      <c r="AB4351" s="38"/>
    </row>
    <row r="4352" spans="2:28" s="46" customFormat="1" ht="76.5" customHeight="1" outlineLevel="1">
      <c r="B4352" s="38" t="s">
        <v>9653</v>
      </c>
      <c r="C4352" s="39" t="s">
        <v>66</v>
      </c>
      <c r="D4352" s="51" t="s">
        <v>9654</v>
      </c>
      <c r="E4352" s="51" t="s">
        <v>9391</v>
      </c>
      <c r="F4352" s="65" t="s">
        <v>9655</v>
      </c>
      <c r="G4352" s="51" t="s">
        <v>9391</v>
      </c>
      <c r="H4352" s="40" t="s">
        <v>9655</v>
      </c>
      <c r="I4352" s="40" t="s">
        <v>9656</v>
      </c>
      <c r="J4352" s="40"/>
      <c r="K4352" s="37" t="s">
        <v>113</v>
      </c>
      <c r="L4352" s="38">
        <v>45</v>
      </c>
      <c r="M4352" s="37">
        <v>230000000</v>
      </c>
      <c r="N4352" s="41" t="s">
        <v>74</v>
      </c>
      <c r="O4352" s="33" t="s">
        <v>1656</v>
      </c>
      <c r="P4352" s="37" t="s">
        <v>86</v>
      </c>
      <c r="Q4352" s="33" t="s">
        <v>77</v>
      </c>
      <c r="R4352" s="42" t="s">
        <v>6298</v>
      </c>
      <c r="S4352" s="38" t="s">
        <v>79</v>
      </c>
      <c r="T4352" s="38">
        <v>796</v>
      </c>
      <c r="U4352" s="32" t="s">
        <v>80</v>
      </c>
      <c r="V4352" s="32">
        <v>9</v>
      </c>
      <c r="W4352" s="60">
        <v>14999.999999999998</v>
      </c>
      <c r="X4352" s="34">
        <v>0</v>
      </c>
      <c r="Y4352" s="44">
        <f t="shared" si="133"/>
        <v>0</v>
      </c>
      <c r="Z4352" s="38" t="s">
        <v>81</v>
      </c>
      <c r="AA4352" s="45" t="s">
        <v>1658</v>
      </c>
      <c r="AB4352" s="38" t="s">
        <v>3506</v>
      </c>
    </row>
    <row r="4353" spans="2:28" s="46" customFormat="1" ht="76.5" customHeight="1" outlineLevel="1">
      <c r="B4353" s="38" t="s">
        <v>9657</v>
      </c>
      <c r="C4353" s="39" t="s">
        <v>66</v>
      </c>
      <c r="D4353" s="51" t="s">
        <v>9654</v>
      </c>
      <c r="E4353" s="51" t="s">
        <v>9391</v>
      </c>
      <c r="F4353" s="65" t="s">
        <v>9655</v>
      </c>
      <c r="G4353" s="51" t="s">
        <v>9391</v>
      </c>
      <c r="H4353" s="40" t="s">
        <v>9655</v>
      </c>
      <c r="I4353" s="40" t="s">
        <v>9656</v>
      </c>
      <c r="J4353" s="40"/>
      <c r="K4353" s="37" t="s">
        <v>113</v>
      </c>
      <c r="L4353" s="38">
        <v>45</v>
      </c>
      <c r="M4353" s="37">
        <v>230000000</v>
      </c>
      <c r="N4353" s="41" t="s">
        <v>74</v>
      </c>
      <c r="O4353" s="33" t="s">
        <v>85</v>
      </c>
      <c r="P4353" s="37" t="s">
        <v>86</v>
      </c>
      <c r="Q4353" s="33" t="s">
        <v>77</v>
      </c>
      <c r="R4353" s="42" t="s">
        <v>6138</v>
      </c>
      <c r="S4353" s="38" t="s">
        <v>79</v>
      </c>
      <c r="T4353" s="38">
        <v>796</v>
      </c>
      <c r="U4353" s="32" t="s">
        <v>80</v>
      </c>
      <c r="V4353" s="32">
        <v>9</v>
      </c>
      <c r="W4353" s="60">
        <v>14999.999999999998</v>
      </c>
      <c r="X4353" s="34">
        <v>0</v>
      </c>
      <c r="Y4353" s="44">
        <f t="shared" si="133"/>
        <v>0</v>
      </c>
      <c r="Z4353" s="38" t="s">
        <v>81</v>
      </c>
      <c r="AA4353" s="45">
        <v>2014</v>
      </c>
      <c r="AB4353" s="38" t="s">
        <v>242</v>
      </c>
    </row>
    <row r="4354" spans="2:28" s="46" customFormat="1" ht="76.5" customHeight="1" outlineLevel="1">
      <c r="B4354" s="38" t="s">
        <v>9658</v>
      </c>
      <c r="C4354" s="39" t="s">
        <v>66</v>
      </c>
      <c r="D4354" s="51" t="s">
        <v>9654</v>
      </c>
      <c r="E4354" s="51" t="s">
        <v>9391</v>
      </c>
      <c r="F4354" s="65" t="s">
        <v>9655</v>
      </c>
      <c r="G4354" s="51" t="s">
        <v>9391</v>
      </c>
      <c r="H4354" s="40" t="s">
        <v>9655</v>
      </c>
      <c r="I4354" s="40" t="s">
        <v>9656</v>
      </c>
      <c r="J4354" s="40"/>
      <c r="K4354" s="37" t="s">
        <v>113</v>
      </c>
      <c r="L4354" s="38">
        <v>45</v>
      </c>
      <c r="M4354" s="37">
        <v>230000000</v>
      </c>
      <c r="N4354" s="41" t="s">
        <v>74</v>
      </c>
      <c r="O4354" s="33" t="s">
        <v>144</v>
      </c>
      <c r="P4354" s="37" t="s">
        <v>86</v>
      </c>
      <c r="Q4354" s="33" t="s">
        <v>77</v>
      </c>
      <c r="R4354" s="42" t="s">
        <v>6138</v>
      </c>
      <c r="S4354" s="38" t="s">
        <v>79</v>
      </c>
      <c r="T4354" s="38">
        <v>796</v>
      </c>
      <c r="U4354" s="32" t="s">
        <v>80</v>
      </c>
      <c r="V4354" s="32">
        <v>14</v>
      </c>
      <c r="W4354" s="60">
        <v>14999.999999999998</v>
      </c>
      <c r="X4354" s="34">
        <v>209999.99999999997</v>
      </c>
      <c r="Y4354" s="44">
        <f t="shared" si="133"/>
        <v>235200</v>
      </c>
      <c r="Z4354" s="38" t="s">
        <v>81</v>
      </c>
      <c r="AA4354" s="45">
        <v>2014</v>
      </c>
      <c r="AB4354" s="38"/>
    </row>
    <row r="4355" spans="2:28" s="46" customFormat="1" ht="76.5" customHeight="1" outlineLevel="1">
      <c r="B4355" s="38" t="s">
        <v>9659</v>
      </c>
      <c r="C4355" s="39" t="s">
        <v>66</v>
      </c>
      <c r="D4355" s="51" t="s">
        <v>9660</v>
      </c>
      <c r="E4355" s="51" t="s">
        <v>9391</v>
      </c>
      <c r="F4355" s="65" t="s">
        <v>9645</v>
      </c>
      <c r="G4355" s="51" t="s">
        <v>9661</v>
      </c>
      <c r="H4355" s="40" t="s">
        <v>9662</v>
      </c>
      <c r="I4355" s="40" t="s">
        <v>9663</v>
      </c>
      <c r="J4355" s="40"/>
      <c r="K4355" s="37" t="s">
        <v>113</v>
      </c>
      <c r="L4355" s="38">
        <v>45</v>
      </c>
      <c r="M4355" s="37">
        <v>230000000</v>
      </c>
      <c r="N4355" s="41" t="s">
        <v>74</v>
      </c>
      <c r="O4355" s="33" t="s">
        <v>1656</v>
      </c>
      <c r="P4355" s="37" t="s">
        <v>86</v>
      </c>
      <c r="Q4355" s="33" t="s">
        <v>77</v>
      </c>
      <c r="R4355" s="42" t="s">
        <v>6298</v>
      </c>
      <c r="S4355" s="38" t="s">
        <v>79</v>
      </c>
      <c r="T4355" s="38">
        <v>796</v>
      </c>
      <c r="U4355" s="32" t="s">
        <v>80</v>
      </c>
      <c r="V4355" s="32">
        <v>8</v>
      </c>
      <c r="W4355" s="60">
        <v>5000</v>
      </c>
      <c r="X4355" s="34">
        <v>0</v>
      </c>
      <c r="Y4355" s="44">
        <f t="shared" si="133"/>
        <v>0</v>
      </c>
      <c r="Z4355" s="38" t="s">
        <v>81</v>
      </c>
      <c r="AA4355" s="45" t="s">
        <v>1658</v>
      </c>
      <c r="AB4355" s="38" t="s">
        <v>3506</v>
      </c>
    </row>
    <row r="4356" spans="2:28" s="46" customFormat="1" ht="76.5" customHeight="1" outlineLevel="1">
      <c r="B4356" s="38" t="s">
        <v>9664</v>
      </c>
      <c r="C4356" s="39" t="s">
        <v>66</v>
      </c>
      <c r="D4356" s="51" t="s">
        <v>9660</v>
      </c>
      <c r="E4356" s="51" t="s">
        <v>9391</v>
      </c>
      <c r="F4356" s="65" t="s">
        <v>9645</v>
      </c>
      <c r="G4356" s="51" t="s">
        <v>9661</v>
      </c>
      <c r="H4356" s="40" t="s">
        <v>9662</v>
      </c>
      <c r="I4356" s="40" t="s">
        <v>9663</v>
      </c>
      <c r="J4356" s="40"/>
      <c r="K4356" s="37" t="s">
        <v>113</v>
      </c>
      <c r="L4356" s="38">
        <v>45</v>
      </c>
      <c r="M4356" s="37">
        <v>230000000</v>
      </c>
      <c r="N4356" s="41" t="s">
        <v>74</v>
      </c>
      <c r="O4356" s="33" t="s">
        <v>85</v>
      </c>
      <c r="P4356" s="37" t="s">
        <v>86</v>
      </c>
      <c r="Q4356" s="33" t="s">
        <v>77</v>
      </c>
      <c r="R4356" s="42" t="s">
        <v>6138</v>
      </c>
      <c r="S4356" s="38" t="s">
        <v>79</v>
      </c>
      <c r="T4356" s="38">
        <v>796</v>
      </c>
      <c r="U4356" s="32" t="s">
        <v>80</v>
      </c>
      <c r="V4356" s="32">
        <v>8</v>
      </c>
      <c r="W4356" s="60">
        <v>5000</v>
      </c>
      <c r="X4356" s="34">
        <v>0</v>
      </c>
      <c r="Y4356" s="44">
        <f t="shared" si="133"/>
        <v>0</v>
      </c>
      <c r="Z4356" s="38" t="s">
        <v>81</v>
      </c>
      <c r="AA4356" s="45">
        <v>2014</v>
      </c>
      <c r="AB4356" s="56" t="s">
        <v>232</v>
      </c>
    </row>
    <row r="4357" spans="2:28" s="46" customFormat="1" ht="51" customHeight="1" outlineLevel="1">
      <c r="B4357" s="58" t="s">
        <v>9665</v>
      </c>
      <c r="C4357" s="38" t="s">
        <v>66</v>
      </c>
      <c r="D4357" s="38" t="s">
        <v>9660</v>
      </c>
      <c r="E4357" s="38" t="s">
        <v>9391</v>
      </c>
      <c r="F4357" s="38" t="s">
        <v>9645</v>
      </c>
      <c r="G4357" s="38" t="s">
        <v>9661</v>
      </c>
      <c r="H4357" s="38" t="s">
        <v>9662</v>
      </c>
      <c r="I4357" s="38" t="s">
        <v>9663</v>
      </c>
      <c r="J4357" s="38"/>
      <c r="K4357" s="38" t="s">
        <v>113</v>
      </c>
      <c r="L4357" s="38">
        <v>45</v>
      </c>
      <c r="M4357" s="38">
        <v>230000000</v>
      </c>
      <c r="N4357" s="41" t="s">
        <v>74</v>
      </c>
      <c r="O4357" s="33" t="s">
        <v>198</v>
      </c>
      <c r="P4357" s="38" t="s">
        <v>86</v>
      </c>
      <c r="Q4357" s="38" t="s">
        <v>77</v>
      </c>
      <c r="R4357" s="38" t="s">
        <v>199</v>
      </c>
      <c r="S4357" s="38" t="s">
        <v>79</v>
      </c>
      <c r="T4357" s="38">
        <v>796</v>
      </c>
      <c r="U4357" s="38" t="s">
        <v>80</v>
      </c>
      <c r="V4357" s="38">
        <v>796</v>
      </c>
      <c r="W4357" s="34">
        <v>5000</v>
      </c>
      <c r="X4357" s="34">
        <v>0</v>
      </c>
      <c r="Y4357" s="44">
        <f t="shared" si="133"/>
        <v>0</v>
      </c>
      <c r="Z4357" s="38"/>
      <c r="AA4357" s="38">
        <v>2014</v>
      </c>
      <c r="AB4357" s="32" t="s">
        <v>122</v>
      </c>
    </row>
    <row r="4358" spans="2:28" s="46" customFormat="1" ht="76.5" customHeight="1" outlineLevel="1">
      <c r="B4358" s="38" t="s">
        <v>9666</v>
      </c>
      <c r="C4358" s="39" t="s">
        <v>66</v>
      </c>
      <c r="D4358" s="51" t="s">
        <v>9654</v>
      </c>
      <c r="E4358" s="51" t="s">
        <v>9391</v>
      </c>
      <c r="F4358" s="65" t="s">
        <v>9655</v>
      </c>
      <c r="G4358" s="51" t="s">
        <v>9391</v>
      </c>
      <c r="H4358" s="40" t="s">
        <v>9655</v>
      </c>
      <c r="I4358" s="40" t="s">
        <v>9667</v>
      </c>
      <c r="J4358" s="40"/>
      <c r="K4358" s="37" t="s">
        <v>113</v>
      </c>
      <c r="L4358" s="38">
        <v>45</v>
      </c>
      <c r="M4358" s="37">
        <v>230000000</v>
      </c>
      <c r="N4358" s="41" t="s">
        <v>74</v>
      </c>
      <c r="O4358" s="33" t="s">
        <v>1656</v>
      </c>
      <c r="P4358" s="37" t="s">
        <v>86</v>
      </c>
      <c r="Q4358" s="33" t="s">
        <v>77</v>
      </c>
      <c r="R4358" s="42" t="s">
        <v>6298</v>
      </c>
      <c r="S4358" s="38" t="s">
        <v>79</v>
      </c>
      <c r="T4358" s="38">
        <v>796</v>
      </c>
      <c r="U4358" s="32" t="s">
        <v>80</v>
      </c>
      <c r="V4358" s="32">
        <v>56</v>
      </c>
      <c r="W4358" s="60">
        <v>1999.9999999999998</v>
      </c>
      <c r="X4358" s="34">
        <v>0</v>
      </c>
      <c r="Y4358" s="44">
        <f t="shared" si="133"/>
        <v>0</v>
      </c>
      <c r="Z4358" s="38" t="s">
        <v>81</v>
      </c>
      <c r="AA4358" s="45" t="s">
        <v>1658</v>
      </c>
      <c r="AB4358" s="38" t="s">
        <v>3506</v>
      </c>
    </row>
    <row r="4359" spans="2:28" s="46" customFormat="1" ht="76.5" customHeight="1" outlineLevel="1">
      <c r="B4359" s="38" t="s">
        <v>9668</v>
      </c>
      <c r="C4359" s="39" t="s">
        <v>66</v>
      </c>
      <c r="D4359" s="51" t="s">
        <v>9654</v>
      </c>
      <c r="E4359" s="51" t="s">
        <v>9391</v>
      </c>
      <c r="F4359" s="65" t="s">
        <v>9655</v>
      </c>
      <c r="G4359" s="51" t="s">
        <v>9391</v>
      </c>
      <c r="H4359" s="40" t="s">
        <v>9655</v>
      </c>
      <c r="I4359" s="40" t="s">
        <v>9667</v>
      </c>
      <c r="J4359" s="40"/>
      <c r="K4359" s="37" t="s">
        <v>113</v>
      </c>
      <c r="L4359" s="38">
        <v>45</v>
      </c>
      <c r="M4359" s="37">
        <v>230000000</v>
      </c>
      <c r="N4359" s="41" t="s">
        <v>74</v>
      </c>
      <c r="O4359" s="33" t="s">
        <v>85</v>
      </c>
      <c r="P4359" s="37" t="s">
        <v>86</v>
      </c>
      <c r="Q4359" s="33" t="s">
        <v>77</v>
      </c>
      <c r="R4359" s="42" t="s">
        <v>6138</v>
      </c>
      <c r="S4359" s="38" t="s">
        <v>79</v>
      </c>
      <c r="T4359" s="38">
        <v>796</v>
      </c>
      <c r="U4359" s="32" t="s">
        <v>80</v>
      </c>
      <c r="V4359" s="32">
        <v>56</v>
      </c>
      <c r="W4359" s="60">
        <v>1999.9999999999998</v>
      </c>
      <c r="X4359" s="34">
        <v>0</v>
      </c>
      <c r="Y4359" s="44">
        <f t="shared" si="133"/>
        <v>0</v>
      </c>
      <c r="Z4359" s="38" t="s">
        <v>81</v>
      </c>
      <c r="AA4359" s="45">
        <v>2014</v>
      </c>
      <c r="AB4359" s="38" t="s">
        <v>122</v>
      </c>
    </row>
    <row r="4360" spans="2:28" s="46" customFormat="1" ht="76.5" customHeight="1" outlineLevel="1">
      <c r="B4360" s="38" t="s">
        <v>9669</v>
      </c>
      <c r="C4360" s="39" t="s">
        <v>66</v>
      </c>
      <c r="D4360" s="51" t="s">
        <v>9654</v>
      </c>
      <c r="E4360" s="51" t="s">
        <v>9391</v>
      </c>
      <c r="F4360" s="65" t="s">
        <v>9655</v>
      </c>
      <c r="G4360" s="51" t="s">
        <v>9391</v>
      </c>
      <c r="H4360" s="40" t="s">
        <v>9655</v>
      </c>
      <c r="I4360" s="40" t="s">
        <v>9670</v>
      </c>
      <c r="J4360" s="40"/>
      <c r="K4360" s="37" t="s">
        <v>113</v>
      </c>
      <c r="L4360" s="38">
        <v>45</v>
      </c>
      <c r="M4360" s="37">
        <v>230000000</v>
      </c>
      <c r="N4360" s="41" t="s">
        <v>74</v>
      </c>
      <c r="O4360" s="33" t="s">
        <v>1656</v>
      </c>
      <c r="P4360" s="37" t="s">
        <v>86</v>
      </c>
      <c r="Q4360" s="33" t="s">
        <v>77</v>
      </c>
      <c r="R4360" s="42" t="s">
        <v>6298</v>
      </c>
      <c r="S4360" s="38" t="s">
        <v>79</v>
      </c>
      <c r="T4360" s="38">
        <v>796</v>
      </c>
      <c r="U4360" s="32" t="s">
        <v>80</v>
      </c>
      <c r="V4360" s="32">
        <v>30</v>
      </c>
      <c r="W4360" s="60">
        <v>10000</v>
      </c>
      <c r="X4360" s="34">
        <v>0</v>
      </c>
      <c r="Y4360" s="44">
        <f t="shared" si="133"/>
        <v>0</v>
      </c>
      <c r="Z4360" s="38" t="s">
        <v>81</v>
      </c>
      <c r="AA4360" s="45" t="s">
        <v>1658</v>
      </c>
      <c r="AB4360" s="38" t="s">
        <v>3506</v>
      </c>
    </row>
    <row r="4361" spans="2:28" s="46" customFormat="1" ht="76.5" customHeight="1" outlineLevel="1">
      <c r="B4361" s="38" t="s">
        <v>9671</v>
      </c>
      <c r="C4361" s="39" t="s">
        <v>66</v>
      </c>
      <c r="D4361" s="51" t="s">
        <v>9654</v>
      </c>
      <c r="E4361" s="51" t="s">
        <v>9391</v>
      </c>
      <c r="F4361" s="65" t="s">
        <v>9655</v>
      </c>
      <c r="G4361" s="51" t="s">
        <v>9391</v>
      </c>
      <c r="H4361" s="40" t="s">
        <v>9655</v>
      </c>
      <c r="I4361" s="40" t="s">
        <v>9670</v>
      </c>
      <c r="J4361" s="40"/>
      <c r="K4361" s="37" t="s">
        <v>113</v>
      </c>
      <c r="L4361" s="38">
        <v>45</v>
      </c>
      <c r="M4361" s="37">
        <v>230000000</v>
      </c>
      <c r="N4361" s="41" t="s">
        <v>74</v>
      </c>
      <c r="O4361" s="33" t="s">
        <v>85</v>
      </c>
      <c r="P4361" s="37" t="s">
        <v>86</v>
      </c>
      <c r="Q4361" s="33" t="s">
        <v>77</v>
      </c>
      <c r="R4361" s="42" t="s">
        <v>6138</v>
      </c>
      <c r="S4361" s="38" t="s">
        <v>79</v>
      </c>
      <c r="T4361" s="38">
        <v>796</v>
      </c>
      <c r="U4361" s="32" t="s">
        <v>80</v>
      </c>
      <c r="V4361" s="32">
        <v>30</v>
      </c>
      <c r="W4361" s="60">
        <v>10000</v>
      </c>
      <c r="X4361" s="34">
        <v>300000</v>
      </c>
      <c r="Y4361" s="44">
        <f t="shared" si="133"/>
        <v>336000.00000000006</v>
      </c>
      <c r="Z4361" s="38" t="s">
        <v>81</v>
      </c>
      <c r="AA4361" s="45">
        <v>2014</v>
      </c>
      <c r="AB4361" s="38"/>
    </row>
    <row r="4362" spans="2:28" s="46" customFormat="1" ht="76.5" customHeight="1" outlineLevel="1">
      <c r="B4362" s="38" t="s">
        <v>9672</v>
      </c>
      <c r="C4362" s="39" t="s">
        <v>66</v>
      </c>
      <c r="D4362" s="74" t="s">
        <v>9673</v>
      </c>
      <c r="E4362" s="40" t="s">
        <v>9674</v>
      </c>
      <c r="F4362" s="40"/>
      <c r="G4362" s="40" t="s">
        <v>9675</v>
      </c>
      <c r="H4362" s="40"/>
      <c r="I4362" s="40" t="s">
        <v>9676</v>
      </c>
      <c r="J4362" s="40"/>
      <c r="K4362" s="37" t="s">
        <v>113</v>
      </c>
      <c r="L4362" s="38">
        <v>45</v>
      </c>
      <c r="M4362" s="37">
        <v>230000000</v>
      </c>
      <c r="N4362" s="41" t="s">
        <v>74</v>
      </c>
      <c r="O4362" s="33" t="s">
        <v>1656</v>
      </c>
      <c r="P4362" s="37" t="s">
        <v>86</v>
      </c>
      <c r="Q4362" s="33" t="s">
        <v>77</v>
      </c>
      <c r="R4362" s="42" t="s">
        <v>6298</v>
      </c>
      <c r="S4362" s="38" t="s">
        <v>79</v>
      </c>
      <c r="T4362" s="38">
        <v>796</v>
      </c>
      <c r="U4362" s="32" t="s">
        <v>80</v>
      </c>
      <c r="V4362" s="32">
        <v>120</v>
      </c>
      <c r="W4362" s="60">
        <v>1964.285714285714</v>
      </c>
      <c r="X4362" s="34">
        <v>0</v>
      </c>
      <c r="Y4362" s="44">
        <f t="shared" si="133"/>
        <v>0</v>
      </c>
      <c r="Z4362" s="38" t="s">
        <v>81</v>
      </c>
      <c r="AA4362" s="45" t="s">
        <v>1658</v>
      </c>
      <c r="AB4362" s="32" t="s">
        <v>3506</v>
      </c>
    </row>
    <row r="4363" spans="2:28" s="46" customFormat="1" ht="76.5" customHeight="1" outlineLevel="1">
      <c r="B4363" s="38" t="s">
        <v>9677</v>
      </c>
      <c r="C4363" s="39" t="s">
        <v>66</v>
      </c>
      <c r="D4363" s="74" t="s">
        <v>9673</v>
      </c>
      <c r="E4363" s="40" t="s">
        <v>9674</v>
      </c>
      <c r="F4363" s="40"/>
      <c r="G4363" s="40" t="s">
        <v>9675</v>
      </c>
      <c r="H4363" s="40"/>
      <c r="I4363" s="40" t="s">
        <v>9676</v>
      </c>
      <c r="J4363" s="40"/>
      <c r="K4363" s="37" t="s">
        <v>113</v>
      </c>
      <c r="L4363" s="38">
        <v>45</v>
      </c>
      <c r="M4363" s="37">
        <v>230000000</v>
      </c>
      <c r="N4363" s="41" t="s">
        <v>74</v>
      </c>
      <c r="O4363" s="33" t="s">
        <v>174</v>
      </c>
      <c r="P4363" s="37" t="s">
        <v>86</v>
      </c>
      <c r="Q4363" s="33" t="s">
        <v>77</v>
      </c>
      <c r="R4363" s="42" t="s">
        <v>6298</v>
      </c>
      <c r="S4363" s="38" t="s">
        <v>79</v>
      </c>
      <c r="T4363" s="38">
        <v>796</v>
      </c>
      <c r="U4363" s="32" t="s">
        <v>80</v>
      </c>
      <c r="V4363" s="32">
        <v>120</v>
      </c>
      <c r="W4363" s="60">
        <v>1964.285714285714</v>
      </c>
      <c r="X4363" s="34">
        <v>235714.28571428568</v>
      </c>
      <c r="Y4363" s="44">
        <f t="shared" si="133"/>
        <v>264000</v>
      </c>
      <c r="Z4363" s="38" t="s">
        <v>81</v>
      </c>
      <c r="AA4363" s="45">
        <v>2014</v>
      </c>
      <c r="AB4363" s="32"/>
    </row>
    <row r="4364" spans="2:28" s="46" customFormat="1" ht="76.5" customHeight="1" outlineLevel="1">
      <c r="B4364" s="38" t="s">
        <v>9678</v>
      </c>
      <c r="C4364" s="39" t="s">
        <v>66</v>
      </c>
      <c r="D4364" s="74" t="s">
        <v>9673</v>
      </c>
      <c r="E4364" s="40" t="s">
        <v>9674</v>
      </c>
      <c r="F4364" s="40"/>
      <c r="G4364" s="40" t="s">
        <v>9675</v>
      </c>
      <c r="H4364" s="40"/>
      <c r="I4364" s="40" t="s">
        <v>9679</v>
      </c>
      <c r="J4364" s="40"/>
      <c r="K4364" s="37" t="s">
        <v>113</v>
      </c>
      <c r="L4364" s="38">
        <v>45</v>
      </c>
      <c r="M4364" s="37">
        <v>230000000</v>
      </c>
      <c r="N4364" s="41" t="s">
        <v>74</v>
      </c>
      <c r="O4364" s="33" t="s">
        <v>1656</v>
      </c>
      <c r="P4364" s="37" t="s">
        <v>86</v>
      </c>
      <c r="Q4364" s="33" t="s">
        <v>77</v>
      </c>
      <c r="R4364" s="42" t="s">
        <v>6298</v>
      </c>
      <c r="S4364" s="38" t="s">
        <v>79</v>
      </c>
      <c r="T4364" s="38">
        <v>796</v>
      </c>
      <c r="U4364" s="32" t="s">
        <v>80</v>
      </c>
      <c r="V4364" s="32">
        <v>78</v>
      </c>
      <c r="W4364" s="60">
        <v>1660.7142857142856</v>
      </c>
      <c r="X4364" s="34">
        <v>0</v>
      </c>
      <c r="Y4364" s="44">
        <f t="shared" si="133"/>
        <v>0</v>
      </c>
      <c r="Z4364" s="38" t="s">
        <v>81</v>
      </c>
      <c r="AA4364" s="45" t="s">
        <v>1658</v>
      </c>
      <c r="AB4364" s="32" t="s">
        <v>3506</v>
      </c>
    </row>
    <row r="4365" spans="2:28" s="46" customFormat="1" ht="76.5" customHeight="1" outlineLevel="1">
      <c r="B4365" s="38" t="s">
        <v>9680</v>
      </c>
      <c r="C4365" s="39" t="s">
        <v>66</v>
      </c>
      <c r="D4365" s="74" t="s">
        <v>9673</v>
      </c>
      <c r="E4365" s="40" t="s">
        <v>9674</v>
      </c>
      <c r="F4365" s="40"/>
      <c r="G4365" s="40" t="s">
        <v>9675</v>
      </c>
      <c r="H4365" s="40"/>
      <c r="I4365" s="40" t="s">
        <v>9679</v>
      </c>
      <c r="J4365" s="40"/>
      <c r="K4365" s="37" t="s">
        <v>113</v>
      </c>
      <c r="L4365" s="38">
        <v>45</v>
      </c>
      <c r="M4365" s="37">
        <v>230000000</v>
      </c>
      <c r="N4365" s="41" t="s">
        <v>74</v>
      </c>
      <c r="O4365" s="33" t="s">
        <v>174</v>
      </c>
      <c r="P4365" s="37" t="s">
        <v>86</v>
      </c>
      <c r="Q4365" s="33" t="s">
        <v>77</v>
      </c>
      <c r="R4365" s="42" t="s">
        <v>6138</v>
      </c>
      <c r="S4365" s="38" t="s">
        <v>79</v>
      </c>
      <c r="T4365" s="38">
        <v>796</v>
      </c>
      <c r="U4365" s="32" t="s">
        <v>80</v>
      </c>
      <c r="V4365" s="32">
        <v>78</v>
      </c>
      <c r="W4365" s="60">
        <v>1660.7142857142856</v>
      </c>
      <c r="X4365" s="34">
        <v>129535.71428571428</v>
      </c>
      <c r="Y4365" s="44">
        <f t="shared" si="133"/>
        <v>145080</v>
      </c>
      <c r="Z4365" s="38" t="s">
        <v>81</v>
      </c>
      <c r="AA4365" s="45">
        <v>2014</v>
      </c>
      <c r="AB4365" s="32"/>
    </row>
    <row r="4366" spans="2:28" s="46" customFormat="1" ht="76.5" customHeight="1" outlineLevel="1">
      <c r="B4366" s="38" t="s">
        <v>9681</v>
      </c>
      <c r="C4366" s="39" t="s">
        <v>66</v>
      </c>
      <c r="D4366" s="74" t="s">
        <v>9673</v>
      </c>
      <c r="E4366" s="40" t="s">
        <v>9674</v>
      </c>
      <c r="F4366" s="40"/>
      <c r="G4366" s="40" t="s">
        <v>9675</v>
      </c>
      <c r="H4366" s="40"/>
      <c r="I4366" s="40" t="s">
        <v>9682</v>
      </c>
      <c r="J4366" s="40"/>
      <c r="K4366" s="37" t="s">
        <v>113</v>
      </c>
      <c r="L4366" s="38">
        <v>45</v>
      </c>
      <c r="M4366" s="37">
        <v>230000000</v>
      </c>
      <c r="N4366" s="41" t="s">
        <v>74</v>
      </c>
      <c r="O4366" s="33" t="s">
        <v>1656</v>
      </c>
      <c r="P4366" s="37" t="s">
        <v>86</v>
      </c>
      <c r="Q4366" s="33" t="s">
        <v>77</v>
      </c>
      <c r="R4366" s="42" t="s">
        <v>6298</v>
      </c>
      <c r="S4366" s="38" t="s">
        <v>79</v>
      </c>
      <c r="T4366" s="38">
        <v>796</v>
      </c>
      <c r="U4366" s="32" t="s">
        <v>80</v>
      </c>
      <c r="V4366" s="32">
        <v>66</v>
      </c>
      <c r="W4366" s="60">
        <v>1732.1428571428569</v>
      </c>
      <c r="X4366" s="34">
        <v>0</v>
      </c>
      <c r="Y4366" s="44">
        <f t="shared" si="133"/>
        <v>0</v>
      </c>
      <c r="Z4366" s="38" t="s">
        <v>81</v>
      </c>
      <c r="AA4366" s="45" t="s">
        <v>1658</v>
      </c>
      <c r="AB4366" s="32" t="s">
        <v>3506</v>
      </c>
    </row>
    <row r="4367" spans="2:28" s="46" customFormat="1" ht="76.5" customHeight="1" outlineLevel="1">
      <c r="B4367" s="38" t="s">
        <v>9683</v>
      </c>
      <c r="C4367" s="39" t="s">
        <v>66</v>
      </c>
      <c r="D4367" s="74" t="s">
        <v>9673</v>
      </c>
      <c r="E4367" s="40" t="s">
        <v>9674</v>
      </c>
      <c r="F4367" s="40"/>
      <c r="G4367" s="40" t="s">
        <v>9675</v>
      </c>
      <c r="H4367" s="40"/>
      <c r="I4367" s="40" t="s">
        <v>9682</v>
      </c>
      <c r="J4367" s="40"/>
      <c r="K4367" s="37" t="s">
        <v>113</v>
      </c>
      <c r="L4367" s="38">
        <v>45</v>
      </c>
      <c r="M4367" s="37">
        <v>230000000</v>
      </c>
      <c r="N4367" s="41" t="s">
        <v>74</v>
      </c>
      <c r="O4367" s="33" t="s">
        <v>174</v>
      </c>
      <c r="P4367" s="37" t="s">
        <v>86</v>
      </c>
      <c r="Q4367" s="33" t="s">
        <v>77</v>
      </c>
      <c r="R4367" s="42" t="s">
        <v>6138</v>
      </c>
      <c r="S4367" s="38" t="s">
        <v>79</v>
      </c>
      <c r="T4367" s="38">
        <v>796</v>
      </c>
      <c r="U4367" s="32" t="s">
        <v>80</v>
      </c>
      <c r="V4367" s="32">
        <v>66</v>
      </c>
      <c r="W4367" s="60">
        <v>1732.1428571428569</v>
      </c>
      <c r="X4367" s="34">
        <v>114321.42857142855</v>
      </c>
      <c r="Y4367" s="44">
        <f t="shared" si="133"/>
        <v>128039.99999999999</v>
      </c>
      <c r="Z4367" s="38" t="s">
        <v>81</v>
      </c>
      <c r="AA4367" s="45">
        <v>2014</v>
      </c>
      <c r="AB4367" s="32"/>
    </row>
    <row r="4368" spans="2:28" s="46" customFormat="1" ht="76.5" customHeight="1" outlineLevel="1">
      <c r="B4368" s="38" t="s">
        <v>9684</v>
      </c>
      <c r="C4368" s="39" t="s">
        <v>66</v>
      </c>
      <c r="D4368" s="74" t="s">
        <v>9673</v>
      </c>
      <c r="E4368" s="40" t="s">
        <v>9674</v>
      </c>
      <c r="F4368" s="40"/>
      <c r="G4368" s="40" t="s">
        <v>9675</v>
      </c>
      <c r="H4368" s="40"/>
      <c r="I4368" s="40" t="s">
        <v>9685</v>
      </c>
      <c r="J4368" s="40"/>
      <c r="K4368" s="37" t="s">
        <v>113</v>
      </c>
      <c r="L4368" s="38">
        <v>45</v>
      </c>
      <c r="M4368" s="37">
        <v>230000000</v>
      </c>
      <c r="N4368" s="41" t="s">
        <v>74</v>
      </c>
      <c r="O4368" s="33" t="s">
        <v>1656</v>
      </c>
      <c r="P4368" s="37" t="s">
        <v>86</v>
      </c>
      <c r="Q4368" s="33" t="s">
        <v>77</v>
      </c>
      <c r="R4368" s="42" t="s">
        <v>6298</v>
      </c>
      <c r="S4368" s="38" t="s">
        <v>79</v>
      </c>
      <c r="T4368" s="38">
        <v>796</v>
      </c>
      <c r="U4368" s="32" t="s">
        <v>80</v>
      </c>
      <c r="V4368" s="32">
        <v>66</v>
      </c>
      <c r="W4368" s="60">
        <v>1909.2410714285711</v>
      </c>
      <c r="X4368" s="34">
        <v>0</v>
      </c>
      <c r="Y4368" s="44">
        <f t="shared" si="133"/>
        <v>0</v>
      </c>
      <c r="Z4368" s="38" t="s">
        <v>81</v>
      </c>
      <c r="AA4368" s="45" t="s">
        <v>1658</v>
      </c>
      <c r="AB4368" s="32" t="s">
        <v>3506</v>
      </c>
    </row>
    <row r="4369" spans="2:28" s="46" customFormat="1" ht="76.5" customHeight="1" outlineLevel="1">
      <c r="B4369" s="38" t="s">
        <v>9686</v>
      </c>
      <c r="C4369" s="39" t="s">
        <v>66</v>
      </c>
      <c r="D4369" s="74" t="s">
        <v>9673</v>
      </c>
      <c r="E4369" s="40" t="s">
        <v>9674</v>
      </c>
      <c r="F4369" s="40"/>
      <c r="G4369" s="40" t="s">
        <v>9675</v>
      </c>
      <c r="H4369" s="40"/>
      <c r="I4369" s="40" t="s">
        <v>9685</v>
      </c>
      <c r="J4369" s="40"/>
      <c r="K4369" s="37" t="s">
        <v>113</v>
      </c>
      <c r="L4369" s="38">
        <v>45</v>
      </c>
      <c r="M4369" s="37">
        <v>230000000</v>
      </c>
      <c r="N4369" s="41" t="s">
        <v>74</v>
      </c>
      <c r="O4369" s="33" t="s">
        <v>174</v>
      </c>
      <c r="P4369" s="37" t="s">
        <v>86</v>
      </c>
      <c r="Q4369" s="33" t="s">
        <v>77</v>
      </c>
      <c r="R4369" s="42" t="s">
        <v>6138</v>
      </c>
      <c r="S4369" s="38" t="s">
        <v>79</v>
      </c>
      <c r="T4369" s="38">
        <v>796</v>
      </c>
      <c r="U4369" s="32" t="s">
        <v>80</v>
      </c>
      <c r="V4369" s="32">
        <v>66</v>
      </c>
      <c r="W4369" s="60">
        <v>1909.2410714285711</v>
      </c>
      <c r="X4369" s="34">
        <v>126009.9107142857</v>
      </c>
      <c r="Y4369" s="44">
        <f t="shared" si="133"/>
        <v>141131.1</v>
      </c>
      <c r="Z4369" s="38" t="s">
        <v>81</v>
      </c>
      <c r="AA4369" s="45">
        <v>2014</v>
      </c>
      <c r="AB4369" s="32"/>
    </row>
    <row r="4370" spans="2:28" s="46" customFormat="1" ht="76.5" customHeight="1" outlineLevel="1">
      <c r="B4370" s="38" t="s">
        <v>9687</v>
      </c>
      <c r="C4370" s="39" t="s">
        <v>66</v>
      </c>
      <c r="D4370" s="74" t="s">
        <v>9319</v>
      </c>
      <c r="E4370" s="40" t="s">
        <v>9320</v>
      </c>
      <c r="F4370" s="40"/>
      <c r="G4370" s="40" t="s">
        <v>9321</v>
      </c>
      <c r="H4370" s="40"/>
      <c r="I4370" s="40" t="s">
        <v>9688</v>
      </c>
      <c r="J4370" s="40"/>
      <c r="K4370" s="37" t="s">
        <v>113</v>
      </c>
      <c r="L4370" s="38">
        <v>45</v>
      </c>
      <c r="M4370" s="37">
        <v>230000000</v>
      </c>
      <c r="N4370" s="41" t="s">
        <v>74</v>
      </c>
      <c r="O4370" s="33" t="s">
        <v>1656</v>
      </c>
      <c r="P4370" s="37" t="s">
        <v>86</v>
      </c>
      <c r="Q4370" s="33" t="s">
        <v>77</v>
      </c>
      <c r="R4370" s="42" t="s">
        <v>6298</v>
      </c>
      <c r="S4370" s="38" t="s">
        <v>79</v>
      </c>
      <c r="T4370" s="38">
        <v>796</v>
      </c>
      <c r="U4370" s="32" t="s">
        <v>80</v>
      </c>
      <c r="V4370" s="32">
        <v>4</v>
      </c>
      <c r="W4370" s="60">
        <v>13392.857142857141</v>
      </c>
      <c r="X4370" s="34">
        <v>0</v>
      </c>
      <c r="Y4370" s="44">
        <f t="shared" si="133"/>
        <v>0</v>
      </c>
      <c r="Z4370" s="38" t="s">
        <v>81</v>
      </c>
      <c r="AA4370" s="45" t="s">
        <v>1658</v>
      </c>
      <c r="AB4370" s="32" t="s">
        <v>3506</v>
      </c>
    </row>
    <row r="4371" spans="2:28" s="46" customFormat="1" ht="76.5" customHeight="1" outlineLevel="1">
      <c r="B4371" s="38" t="s">
        <v>9689</v>
      </c>
      <c r="C4371" s="39" t="s">
        <v>66</v>
      </c>
      <c r="D4371" s="74" t="s">
        <v>9319</v>
      </c>
      <c r="E4371" s="40" t="s">
        <v>9320</v>
      </c>
      <c r="F4371" s="40"/>
      <c r="G4371" s="40" t="s">
        <v>9321</v>
      </c>
      <c r="H4371" s="40"/>
      <c r="I4371" s="40" t="s">
        <v>9688</v>
      </c>
      <c r="J4371" s="40"/>
      <c r="K4371" s="37" t="s">
        <v>113</v>
      </c>
      <c r="L4371" s="38">
        <v>45</v>
      </c>
      <c r="M4371" s="37">
        <v>230000000</v>
      </c>
      <c r="N4371" s="41" t="s">
        <v>74</v>
      </c>
      <c r="O4371" s="33" t="s">
        <v>174</v>
      </c>
      <c r="P4371" s="37" t="s">
        <v>86</v>
      </c>
      <c r="Q4371" s="33" t="s">
        <v>77</v>
      </c>
      <c r="R4371" s="42" t="s">
        <v>6138</v>
      </c>
      <c r="S4371" s="38" t="s">
        <v>79</v>
      </c>
      <c r="T4371" s="38">
        <v>796</v>
      </c>
      <c r="U4371" s="32" t="s">
        <v>80</v>
      </c>
      <c r="V4371" s="32">
        <v>4</v>
      </c>
      <c r="W4371" s="60">
        <v>13392.857142857141</v>
      </c>
      <c r="X4371" s="34">
        <v>0</v>
      </c>
      <c r="Y4371" s="44">
        <f t="shared" si="133"/>
        <v>0</v>
      </c>
      <c r="Z4371" s="38" t="s">
        <v>81</v>
      </c>
      <c r="AA4371" s="45">
        <v>2014</v>
      </c>
      <c r="AB4371" s="38" t="s">
        <v>108</v>
      </c>
    </row>
    <row r="4372" spans="2:28" s="46" customFormat="1" ht="76.5" customHeight="1" outlineLevel="1">
      <c r="B4372" s="38" t="s">
        <v>9690</v>
      </c>
      <c r="C4372" s="39" t="s">
        <v>66</v>
      </c>
      <c r="D4372" s="74" t="s">
        <v>9319</v>
      </c>
      <c r="E4372" s="40" t="s">
        <v>9320</v>
      </c>
      <c r="F4372" s="40"/>
      <c r="G4372" s="40" t="s">
        <v>9321</v>
      </c>
      <c r="H4372" s="40"/>
      <c r="I4372" s="40" t="s">
        <v>9688</v>
      </c>
      <c r="J4372" s="40"/>
      <c r="K4372" s="32" t="s">
        <v>130</v>
      </c>
      <c r="L4372" s="38">
        <v>45</v>
      </c>
      <c r="M4372" s="37">
        <v>230000000</v>
      </c>
      <c r="N4372" s="41" t="s">
        <v>74</v>
      </c>
      <c r="O4372" s="33" t="s">
        <v>110</v>
      </c>
      <c r="P4372" s="37" t="s">
        <v>86</v>
      </c>
      <c r="Q4372" s="33" t="s">
        <v>77</v>
      </c>
      <c r="R4372" s="42" t="s">
        <v>6138</v>
      </c>
      <c r="S4372" s="38" t="s">
        <v>79</v>
      </c>
      <c r="T4372" s="38">
        <v>796</v>
      </c>
      <c r="U4372" s="32" t="s">
        <v>80</v>
      </c>
      <c r="V4372" s="32">
        <v>4</v>
      </c>
      <c r="W4372" s="60">
        <v>13392.857142857141</v>
      </c>
      <c r="X4372" s="34">
        <v>0</v>
      </c>
      <c r="Y4372" s="44">
        <f t="shared" si="133"/>
        <v>0</v>
      </c>
      <c r="Z4372" s="38" t="s">
        <v>81</v>
      </c>
      <c r="AA4372" s="45">
        <v>2014</v>
      </c>
      <c r="AB4372" s="56" t="s">
        <v>566</v>
      </c>
    </row>
    <row r="4373" spans="2:28" s="46" customFormat="1" ht="63.75" customHeight="1" outlineLevel="1">
      <c r="B4373" s="58" t="s">
        <v>9691</v>
      </c>
      <c r="C4373" s="38" t="s">
        <v>66</v>
      </c>
      <c r="D4373" s="38" t="s">
        <v>9319</v>
      </c>
      <c r="E4373" s="38" t="s">
        <v>9320</v>
      </c>
      <c r="F4373" s="38" t="s">
        <v>9692</v>
      </c>
      <c r="G4373" s="38" t="s">
        <v>9321</v>
      </c>
      <c r="H4373" s="38" t="s">
        <v>9693</v>
      </c>
      <c r="I4373" s="38" t="s">
        <v>9688</v>
      </c>
      <c r="J4373" s="38"/>
      <c r="K4373" s="38" t="s">
        <v>113</v>
      </c>
      <c r="L4373" s="38">
        <v>45</v>
      </c>
      <c r="M4373" s="38">
        <v>230000000</v>
      </c>
      <c r="N4373" s="41" t="s">
        <v>74</v>
      </c>
      <c r="O4373" s="33" t="s">
        <v>198</v>
      </c>
      <c r="P4373" s="38" t="s">
        <v>86</v>
      </c>
      <c r="Q4373" s="38" t="s">
        <v>77</v>
      </c>
      <c r="R4373" s="38" t="s">
        <v>199</v>
      </c>
      <c r="S4373" s="38" t="s">
        <v>79</v>
      </c>
      <c r="T4373" s="38">
        <v>796</v>
      </c>
      <c r="U4373" s="38" t="s">
        <v>80</v>
      </c>
      <c r="V4373" s="38">
        <v>4</v>
      </c>
      <c r="W4373" s="34">
        <v>13392.86</v>
      </c>
      <c r="X4373" s="34">
        <v>0</v>
      </c>
      <c r="Y4373" s="44">
        <f t="shared" si="133"/>
        <v>0</v>
      </c>
      <c r="Z4373" s="38"/>
      <c r="AA4373" s="38">
        <v>2014</v>
      </c>
      <c r="AB4373" s="32" t="s">
        <v>122</v>
      </c>
    </row>
    <row r="4374" spans="2:28" s="46" customFormat="1" ht="76.5" customHeight="1" outlineLevel="1">
      <c r="B4374" s="38" t="s">
        <v>9694</v>
      </c>
      <c r="C4374" s="39" t="s">
        <v>66</v>
      </c>
      <c r="D4374" s="74" t="s">
        <v>6205</v>
      </c>
      <c r="E4374" s="40" t="s">
        <v>6206</v>
      </c>
      <c r="F4374" s="40"/>
      <c r="G4374" s="40" t="s">
        <v>6207</v>
      </c>
      <c r="H4374" s="40"/>
      <c r="I4374" s="40" t="s">
        <v>9695</v>
      </c>
      <c r="J4374" s="40"/>
      <c r="K4374" s="37" t="s">
        <v>113</v>
      </c>
      <c r="L4374" s="38">
        <v>45</v>
      </c>
      <c r="M4374" s="37">
        <v>230000000</v>
      </c>
      <c r="N4374" s="41" t="s">
        <v>74</v>
      </c>
      <c r="O4374" s="33" t="s">
        <v>1656</v>
      </c>
      <c r="P4374" s="37" t="s">
        <v>86</v>
      </c>
      <c r="Q4374" s="33" t="s">
        <v>77</v>
      </c>
      <c r="R4374" s="42" t="s">
        <v>6298</v>
      </c>
      <c r="S4374" s="38" t="s">
        <v>79</v>
      </c>
      <c r="T4374" s="38">
        <v>796</v>
      </c>
      <c r="U4374" s="32" t="s">
        <v>80</v>
      </c>
      <c r="V4374" s="32">
        <v>10</v>
      </c>
      <c r="W4374" s="60">
        <v>11000</v>
      </c>
      <c r="X4374" s="34">
        <v>0</v>
      </c>
      <c r="Y4374" s="44">
        <f t="shared" si="133"/>
        <v>0</v>
      </c>
      <c r="Z4374" s="38" t="s">
        <v>81</v>
      </c>
      <c r="AA4374" s="45" t="s">
        <v>1658</v>
      </c>
      <c r="AB4374" s="38" t="s">
        <v>3506</v>
      </c>
    </row>
    <row r="4375" spans="2:28" s="46" customFormat="1" ht="76.5" customHeight="1" outlineLevel="1">
      <c r="B4375" s="38" t="s">
        <v>9696</v>
      </c>
      <c r="C4375" s="39" t="s">
        <v>66</v>
      </c>
      <c r="D4375" s="74" t="s">
        <v>6205</v>
      </c>
      <c r="E4375" s="40" t="s">
        <v>6206</v>
      </c>
      <c r="F4375" s="40"/>
      <c r="G4375" s="40" t="s">
        <v>6207</v>
      </c>
      <c r="H4375" s="40"/>
      <c r="I4375" s="40" t="s">
        <v>9695</v>
      </c>
      <c r="J4375" s="40"/>
      <c r="K4375" s="37" t="s">
        <v>113</v>
      </c>
      <c r="L4375" s="38">
        <v>45</v>
      </c>
      <c r="M4375" s="37">
        <v>230000000</v>
      </c>
      <c r="N4375" s="41" t="s">
        <v>74</v>
      </c>
      <c r="O4375" s="33" t="s">
        <v>85</v>
      </c>
      <c r="P4375" s="37" t="s">
        <v>86</v>
      </c>
      <c r="Q4375" s="33" t="s">
        <v>77</v>
      </c>
      <c r="R4375" s="42" t="s">
        <v>6138</v>
      </c>
      <c r="S4375" s="38" t="s">
        <v>79</v>
      </c>
      <c r="T4375" s="38">
        <v>796</v>
      </c>
      <c r="U4375" s="32" t="s">
        <v>80</v>
      </c>
      <c r="V4375" s="32">
        <v>10</v>
      </c>
      <c r="W4375" s="60">
        <v>11000</v>
      </c>
      <c r="X4375" s="34">
        <v>110000</v>
      </c>
      <c r="Y4375" s="44">
        <f t="shared" si="133"/>
        <v>123200.00000000001</v>
      </c>
      <c r="Z4375" s="38" t="s">
        <v>81</v>
      </c>
      <c r="AA4375" s="45">
        <v>2014</v>
      </c>
      <c r="AB4375" s="38"/>
    </row>
    <row r="4376" spans="2:28" s="46" customFormat="1" ht="76.5" customHeight="1" outlineLevel="1">
      <c r="B4376" s="38" t="s">
        <v>9697</v>
      </c>
      <c r="C4376" s="39" t="s">
        <v>66</v>
      </c>
      <c r="D4376" s="74" t="s">
        <v>6205</v>
      </c>
      <c r="E4376" s="40" t="s">
        <v>6206</v>
      </c>
      <c r="F4376" s="40"/>
      <c r="G4376" s="40" t="s">
        <v>6207</v>
      </c>
      <c r="H4376" s="40"/>
      <c r="I4376" s="40" t="s">
        <v>9698</v>
      </c>
      <c r="J4376" s="40"/>
      <c r="K4376" s="37" t="s">
        <v>113</v>
      </c>
      <c r="L4376" s="38">
        <v>45</v>
      </c>
      <c r="M4376" s="37">
        <v>230000000</v>
      </c>
      <c r="N4376" s="41" t="s">
        <v>74</v>
      </c>
      <c r="O4376" s="33" t="s">
        <v>1656</v>
      </c>
      <c r="P4376" s="37" t="s">
        <v>86</v>
      </c>
      <c r="Q4376" s="33" t="s">
        <v>77</v>
      </c>
      <c r="R4376" s="42" t="s">
        <v>6298</v>
      </c>
      <c r="S4376" s="38" t="s">
        <v>79</v>
      </c>
      <c r="T4376" s="38">
        <v>796</v>
      </c>
      <c r="U4376" s="32" t="s">
        <v>80</v>
      </c>
      <c r="V4376" s="32">
        <v>30</v>
      </c>
      <c r="W4376" s="60">
        <v>25500</v>
      </c>
      <c r="X4376" s="34">
        <v>0</v>
      </c>
      <c r="Y4376" s="44">
        <f t="shared" si="133"/>
        <v>0</v>
      </c>
      <c r="Z4376" s="38" t="s">
        <v>81</v>
      </c>
      <c r="AA4376" s="45" t="s">
        <v>1658</v>
      </c>
      <c r="AB4376" s="38" t="s">
        <v>3506</v>
      </c>
    </row>
    <row r="4377" spans="2:28" s="46" customFormat="1" ht="76.5" customHeight="1" outlineLevel="1">
      <c r="B4377" s="38" t="s">
        <v>9699</v>
      </c>
      <c r="C4377" s="39" t="s">
        <v>66</v>
      </c>
      <c r="D4377" s="74" t="s">
        <v>6205</v>
      </c>
      <c r="E4377" s="40" t="s">
        <v>6206</v>
      </c>
      <c r="F4377" s="40"/>
      <c r="G4377" s="40" t="s">
        <v>6207</v>
      </c>
      <c r="H4377" s="40"/>
      <c r="I4377" s="40" t="s">
        <v>9698</v>
      </c>
      <c r="J4377" s="40"/>
      <c r="K4377" s="37" t="s">
        <v>113</v>
      </c>
      <c r="L4377" s="38">
        <v>45</v>
      </c>
      <c r="M4377" s="37">
        <v>230000000</v>
      </c>
      <c r="N4377" s="41" t="s">
        <v>74</v>
      </c>
      <c r="O4377" s="33" t="s">
        <v>85</v>
      </c>
      <c r="P4377" s="37" t="s">
        <v>86</v>
      </c>
      <c r="Q4377" s="33" t="s">
        <v>77</v>
      </c>
      <c r="R4377" s="42" t="s">
        <v>6138</v>
      </c>
      <c r="S4377" s="38" t="s">
        <v>79</v>
      </c>
      <c r="T4377" s="38">
        <v>796</v>
      </c>
      <c r="U4377" s="32" t="s">
        <v>80</v>
      </c>
      <c r="V4377" s="32">
        <v>30</v>
      </c>
      <c r="W4377" s="60">
        <v>25500</v>
      </c>
      <c r="X4377" s="34">
        <v>765000</v>
      </c>
      <c r="Y4377" s="44">
        <f t="shared" si="133"/>
        <v>856800.00000000012</v>
      </c>
      <c r="Z4377" s="38" t="s">
        <v>81</v>
      </c>
      <c r="AA4377" s="45">
        <v>2014</v>
      </c>
      <c r="AB4377" s="38"/>
    </row>
    <row r="4378" spans="2:28" s="46" customFormat="1" ht="76.5" customHeight="1" outlineLevel="1">
      <c r="B4378" s="38" t="s">
        <v>9700</v>
      </c>
      <c r="C4378" s="39" t="s">
        <v>66</v>
      </c>
      <c r="D4378" s="51" t="s">
        <v>9610</v>
      </c>
      <c r="E4378" s="51" t="s">
        <v>9611</v>
      </c>
      <c r="F4378" s="65"/>
      <c r="G4378" s="51" t="s">
        <v>9612</v>
      </c>
      <c r="H4378" s="40"/>
      <c r="I4378" s="40" t="s">
        <v>9701</v>
      </c>
      <c r="J4378" s="40"/>
      <c r="K4378" s="37" t="s">
        <v>73</v>
      </c>
      <c r="L4378" s="38">
        <v>45</v>
      </c>
      <c r="M4378" s="37">
        <v>230000000</v>
      </c>
      <c r="N4378" s="41" t="s">
        <v>74</v>
      </c>
      <c r="O4378" s="33" t="s">
        <v>1656</v>
      </c>
      <c r="P4378" s="37" t="s">
        <v>86</v>
      </c>
      <c r="Q4378" s="33" t="s">
        <v>77</v>
      </c>
      <c r="R4378" s="42" t="s">
        <v>6298</v>
      </c>
      <c r="S4378" s="38" t="s">
        <v>79</v>
      </c>
      <c r="T4378" s="38">
        <v>796</v>
      </c>
      <c r="U4378" s="32" t="s">
        <v>80</v>
      </c>
      <c r="V4378" s="32">
        <v>10</v>
      </c>
      <c r="W4378" s="60">
        <v>7999.9999999999991</v>
      </c>
      <c r="X4378" s="34">
        <v>0</v>
      </c>
      <c r="Y4378" s="44">
        <f t="shared" si="133"/>
        <v>0</v>
      </c>
      <c r="Z4378" s="38" t="s">
        <v>81</v>
      </c>
      <c r="AA4378" s="45" t="s">
        <v>1658</v>
      </c>
      <c r="AB4378" s="32" t="s">
        <v>3506</v>
      </c>
    </row>
    <row r="4379" spans="2:28" s="46" customFormat="1" ht="76.5" customHeight="1" outlineLevel="1">
      <c r="B4379" s="38" t="s">
        <v>9702</v>
      </c>
      <c r="C4379" s="39" t="s">
        <v>66</v>
      </c>
      <c r="D4379" s="51" t="s">
        <v>9610</v>
      </c>
      <c r="E4379" s="51" t="s">
        <v>9611</v>
      </c>
      <c r="F4379" s="65"/>
      <c r="G4379" s="51" t="s">
        <v>9612</v>
      </c>
      <c r="H4379" s="40"/>
      <c r="I4379" s="40" t="s">
        <v>9701</v>
      </c>
      <c r="J4379" s="40"/>
      <c r="K4379" s="37" t="s">
        <v>73</v>
      </c>
      <c r="L4379" s="38">
        <v>45</v>
      </c>
      <c r="M4379" s="37">
        <v>230000000</v>
      </c>
      <c r="N4379" s="41" t="s">
        <v>74</v>
      </c>
      <c r="O4379" s="33" t="s">
        <v>85</v>
      </c>
      <c r="P4379" s="37" t="s">
        <v>86</v>
      </c>
      <c r="Q4379" s="33" t="s">
        <v>77</v>
      </c>
      <c r="R4379" s="42" t="s">
        <v>6138</v>
      </c>
      <c r="S4379" s="38" t="s">
        <v>79</v>
      </c>
      <c r="T4379" s="38">
        <v>796</v>
      </c>
      <c r="U4379" s="32" t="s">
        <v>80</v>
      </c>
      <c r="V4379" s="32">
        <v>10</v>
      </c>
      <c r="W4379" s="60">
        <v>7999.9999999999991</v>
      </c>
      <c r="X4379" s="34">
        <v>79999.999999999985</v>
      </c>
      <c r="Y4379" s="44">
        <f t="shared" si="133"/>
        <v>89599.999999999985</v>
      </c>
      <c r="Z4379" s="38" t="s">
        <v>81</v>
      </c>
      <c r="AA4379" s="45">
        <v>2014</v>
      </c>
      <c r="AB4379" s="32"/>
    </row>
    <row r="4380" spans="2:28" s="46" customFormat="1" ht="51" customHeight="1" outlineLevel="1">
      <c r="B4380" s="38" t="s">
        <v>9703</v>
      </c>
      <c r="C4380" s="39" t="s">
        <v>66</v>
      </c>
      <c r="D4380" s="74" t="s">
        <v>9704</v>
      </c>
      <c r="E4380" s="40" t="s">
        <v>9705</v>
      </c>
      <c r="F4380" s="40" t="s">
        <v>3751</v>
      </c>
      <c r="G4380" s="40" t="s">
        <v>9706</v>
      </c>
      <c r="H4380" s="40" t="s">
        <v>9707</v>
      </c>
      <c r="I4380" s="40" t="s">
        <v>9708</v>
      </c>
      <c r="J4380" s="40" t="s">
        <v>9709</v>
      </c>
      <c r="K4380" s="37" t="s">
        <v>73</v>
      </c>
      <c r="L4380" s="38">
        <v>45</v>
      </c>
      <c r="M4380" s="37">
        <v>230000000</v>
      </c>
      <c r="N4380" s="41" t="s">
        <v>74</v>
      </c>
      <c r="O4380" s="33" t="s">
        <v>1656</v>
      </c>
      <c r="P4380" s="37" t="s">
        <v>86</v>
      </c>
      <c r="Q4380" s="33" t="s">
        <v>77</v>
      </c>
      <c r="R4380" s="42" t="s">
        <v>101</v>
      </c>
      <c r="S4380" s="38" t="s">
        <v>79</v>
      </c>
      <c r="T4380" s="38">
        <v>112</v>
      </c>
      <c r="U4380" s="32" t="s">
        <v>1119</v>
      </c>
      <c r="V4380" s="32">
        <v>1200.5999999999999</v>
      </c>
      <c r="W4380" s="60">
        <v>3011.2053571428569</v>
      </c>
      <c r="X4380" s="34">
        <v>0</v>
      </c>
      <c r="Y4380" s="44">
        <f t="shared" si="133"/>
        <v>0</v>
      </c>
      <c r="Z4380" s="38" t="s">
        <v>81</v>
      </c>
      <c r="AA4380" s="45" t="s">
        <v>1658</v>
      </c>
      <c r="AB4380" s="38" t="s">
        <v>122</v>
      </c>
    </row>
    <row r="4381" spans="2:28" s="46" customFormat="1" ht="76.5" customHeight="1" outlineLevel="1">
      <c r="B4381" s="38" t="s">
        <v>9710</v>
      </c>
      <c r="C4381" s="39" t="s">
        <v>66</v>
      </c>
      <c r="D4381" s="74" t="s">
        <v>9711</v>
      </c>
      <c r="E4381" s="40" t="s">
        <v>9712</v>
      </c>
      <c r="F4381" s="40"/>
      <c r="G4381" s="40" t="s">
        <v>9713</v>
      </c>
      <c r="H4381" s="40"/>
      <c r="I4381" s="40" t="s">
        <v>9714</v>
      </c>
      <c r="J4381" s="40"/>
      <c r="K4381" s="37" t="s">
        <v>73</v>
      </c>
      <c r="L4381" s="38">
        <v>45</v>
      </c>
      <c r="M4381" s="37">
        <v>230000000</v>
      </c>
      <c r="N4381" s="41" t="s">
        <v>74</v>
      </c>
      <c r="O4381" s="33" t="s">
        <v>1656</v>
      </c>
      <c r="P4381" s="37" t="s">
        <v>86</v>
      </c>
      <c r="Q4381" s="33" t="s">
        <v>77</v>
      </c>
      <c r="R4381" s="42" t="s">
        <v>6298</v>
      </c>
      <c r="S4381" s="33" t="s">
        <v>79</v>
      </c>
      <c r="T4381" s="38">
        <v>796</v>
      </c>
      <c r="U4381" s="32" t="s">
        <v>80</v>
      </c>
      <c r="V4381" s="32">
        <v>350</v>
      </c>
      <c r="W4381" s="60">
        <v>15955.374999999998</v>
      </c>
      <c r="X4381" s="34">
        <v>0</v>
      </c>
      <c r="Y4381" s="44">
        <f t="shared" si="133"/>
        <v>0</v>
      </c>
      <c r="Z4381" s="38" t="s">
        <v>81</v>
      </c>
      <c r="AA4381" s="45" t="s">
        <v>1658</v>
      </c>
      <c r="AB4381" s="38" t="s">
        <v>94</v>
      </c>
    </row>
    <row r="4382" spans="2:28" s="46" customFormat="1" ht="76.5" customHeight="1" outlineLevel="1">
      <c r="B4382" s="38" t="s">
        <v>9715</v>
      </c>
      <c r="C4382" s="39" t="s">
        <v>66</v>
      </c>
      <c r="D4382" s="38" t="s">
        <v>9711</v>
      </c>
      <c r="E4382" s="33" t="s">
        <v>9712</v>
      </c>
      <c r="F4382" s="33"/>
      <c r="G4382" s="33" t="s">
        <v>9713</v>
      </c>
      <c r="H4382" s="33"/>
      <c r="I4382" s="33" t="s">
        <v>9714</v>
      </c>
      <c r="J4382" s="33"/>
      <c r="K4382" s="37" t="s">
        <v>113</v>
      </c>
      <c r="L4382" s="38">
        <v>45</v>
      </c>
      <c r="M4382" s="37">
        <v>230000000</v>
      </c>
      <c r="N4382" s="41" t="s">
        <v>74</v>
      </c>
      <c r="O4382" s="33" t="s">
        <v>85</v>
      </c>
      <c r="P4382" s="37" t="s">
        <v>86</v>
      </c>
      <c r="Q4382" s="33" t="s">
        <v>77</v>
      </c>
      <c r="R4382" s="42" t="s">
        <v>6138</v>
      </c>
      <c r="S4382" s="33" t="s">
        <v>79</v>
      </c>
      <c r="T4382" s="38">
        <v>796</v>
      </c>
      <c r="U4382" s="32" t="s">
        <v>80</v>
      </c>
      <c r="V4382" s="32">
        <v>350</v>
      </c>
      <c r="W4382" s="60">
        <v>15955.374999999998</v>
      </c>
      <c r="X4382" s="34">
        <v>0</v>
      </c>
      <c r="Y4382" s="44">
        <f t="shared" si="133"/>
        <v>0</v>
      </c>
      <c r="Z4382" s="38" t="s">
        <v>81</v>
      </c>
      <c r="AA4382" s="45">
        <v>2014</v>
      </c>
      <c r="AB4382" s="38" t="s">
        <v>230</v>
      </c>
    </row>
    <row r="4383" spans="2:28" s="46" customFormat="1" ht="76.5" customHeight="1" outlineLevel="1">
      <c r="B4383" s="38" t="s">
        <v>9716</v>
      </c>
      <c r="C4383" s="39" t="s">
        <v>66</v>
      </c>
      <c r="D4383" s="38" t="s">
        <v>9711</v>
      </c>
      <c r="E4383" s="33" t="s">
        <v>9712</v>
      </c>
      <c r="F4383" s="33"/>
      <c r="G4383" s="33" t="s">
        <v>9713</v>
      </c>
      <c r="H4383" s="33"/>
      <c r="I4383" s="33" t="s">
        <v>9714</v>
      </c>
      <c r="J4383" s="33"/>
      <c r="K4383" s="32" t="s">
        <v>96</v>
      </c>
      <c r="L4383" s="38">
        <v>45</v>
      </c>
      <c r="M4383" s="37">
        <v>230000000</v>
      </c>
      <c r="N4383" s="41" t="s">
        <v>74</v>
      </c>
      <c r="O4383" s="33" t="s">
        <v>110</v>
      </c>
      <c r="P4383" s="37" t="s">
        <v>86</v>
      </c>
      <c r="Q4383" s="33" t="s">
        <v>77</v>
      </c>
      <c r="R4383" s="42" t="s">
        <v>6138</v>
      </c>
      <c r="S4383" s="33" t="s">
        <v>79</v>
      </c>
      <c r="T4383" s="38">
        <v>796</v>
      </c>
      <c r="U4383" s="32" t="s">
        <v>80</v>
      </c>
      <c r="V4383" s="43">
        <v>222</v>
      </c>
      <c r="W4383" s="60">
        <v>15955.374999999998</v>
      </c>
      <c r="X4383" s="34">
        <v>0</v>
      </c>
      <c r="Y4383" s="44">
        <f t="shared" si="133"/>
        <v>0</v>
      </c>
      <c r="Z4383" s="38" t="s">
        <v>81</v>
      </c>
      <c r="AA4383" s="45">
        <v>2014</v>
      </c>
      <c r="AB4383" s="56" t="s">
        <v>232</v>
      </c>
    </row>
    <row r="4384" spans="2:28" s="46" customFormat="1" ht="51" customHeight="1" outlineLevel="1">
      <c r="B4384" s="58" t="s">
        <v>9717</v>
      </c>
      <c r="C4384" s="38" t="s">
        <v>66</v>
      </c>
      <c r="D4384" s="38" t="s">
        <v>9711</v>
      </c>
      <c r="E4384" s="38" t="s">
        <v>9712</v>
      </c>
      <c r="F4384" s="38" t="s">
        <v>9718</v>
      </c>
      <c r="G4384" s="38" t="s">
        <v>9713</v>
      </c>
      <c r="H4384" s="38" t="s">
        <v>9719</v>
      </c>
      <c r="I4384" s="38" t="s">
        <v>9714</v>
      </c>
      <c r="J4384" s="38"/>
      <c r="K4384" s="38" t="s">
        <v>96</v>
      </c>
      <c r="L4384" s="38">
        <v>45</v>
      </c>
      <c r="M4384" s="38">
        <v>230000000</v>
      </c>
      <c r="N4384" s="41" t="s">
        <v>74</v>
      </c>
      <c r="O4384" s="33" t="s">
        <v>198</v>
      </c>
      <c r="P4384" s="38" t="s">
        <v>86</v>
      </c>
      <c r="Q4384" s="38" t="s">
        <v>77</v>
      </c>
      <c r="R4384" s="38" t="s">
        <v>234</v>
      </c>
      <c r="S4384" s="38" t="s">
        <v>79</v>
      </c>
      <c r="T4384" s="38">
        <v>796</v>
      </c>
      <c r="U4384" s="38" t="s">
        <v>80</v>
      </c>
      <c r="V4384" s="38">
        <v>350</v>
      </c>
      <c r="W4384" s="34">
        <v>15955.38</v>
      </c>
      <c r="X4384" s="34">
        <v>0</v>
      </c>
      <c r="Y4384" s="44">
        <f t="shared" si="133"/>
        <v>0</v>
      </c>
      <c r="Z4384" s="38" t="s">
        <v>81</v>
      </c>
      <c r="AA4384" s="38">
        <v>2014</v>
      </c>
      <c r="AB4384" s="32" t="s">
        <v>122</v>
      </c>
    </row>
    <row r="4385" spans="2:28" s="46" customFormat="1" ht="76.5" customHeight="1" outlineLevel="1">
      <c r="B4385" s="38" t="s">
        <v>9720</v>
      </c>
      <c r="C4385" s="39" t="s">
        <v>66</v>
      </c>
      <c r="D4385" s="74" t="s">
        <v>9711</v>
      </c>
      <c r="E4385" s="40" t="s">
        <v>9712</v>
      </c>
      <c r="F4385" s="40"/>
      <c r="G4385" s="40" t="s">
        <v>9713</v>
      </c>
      <c r="H4385" s="40"/>
      <c r="I4385" s="40" t="s">
        <v>9721</v>
      </c>
      <c r="J4385" s="40"/>
      <c r="K4385" s="37" t="s">
        <v>73</v>
      </c>
      <c r="L4385" s="38">
        <v>45</v>
      </c>
      <c r="M4385" s="37">
        <v>230000000</v>
      </c>
      <c r="N4385" s="41" t="s">
        <v>74</v>
      </c>
      <c r="O4385" s="33" t="s">
        <v>1656</v>
      </c>
      <c r="P4385" s="37" t="s">
        <v>86</v>
      </c>
      <c r="Q4385" s="33" t="s">
        <v>77</v>
      </c>
      <c r="R4385" s="42" t="s">
        <v>6298</v>
      </c>
      <c r="S4385" s="33" t="s">
        <v>79</v>
      </c>
      <c r="T4385" s="38">
        <v>796</v>
      </c>
      <c r="U4385" s="32" t="s">
        <v>80</v>
      </c>
      <c r="V4385" s="32">
        <v>350</v>
      </c>
      <c r="W4385" s="60">
        <v>14504.892857142855</v>
      </c>
      <c r="X4385" s="34">
        <v>0</v>
      </c>
      <c r="Y4385" s="44">
        <f t="shared" si="133"/>
        <v>0</v>
      </c>
      <c r="Z4385" s="38" t="s">
        <v>81</v>
      </c>
      <c r="AA4385" s="45" t="s">
        <v>1658</v>
      </c>
      <c r="AB4385" s="38" t="s">
        <v>94</v>
      </c>
    </row>
    <row r="4386" spans="2:28" s="46" customFormat="1" ht="76.5" customHeight="1" outlineLevel="1">
      <c r="B4386" s="38" t="s">
        <v>9722</v>
      </c>
      <c r="C4386" s="39" t="s">
        <v>66</v>
      </c>
      <c r="D4386" s="38" t="s">
        <v>9711</v>
      </c>
      <c r="E4386" s="33" t="s">
        <v>9712</v>
      </c>
      <c r="F4386" s="33"/>
      <c r="G4386" s="33" t="s">
        <v>9713</v>
      </c>
      <c r="H4386" s="33"/>
      <c r="I4386" s="33" t="s">
        <v>9721</v>
      </c>
      <c r="J4386" s="33"/>
      <c r="K4386" s="37" t="s">
        <v>113</v>
      </c>
      <c r="L4386" s="38">
        <v>45</v>
      </c>
      <c r="M4386" s="37">
        <v>230000000</v>
      </c>
      <c r="N4386" s="41" t="s">
        <v>74</v>
      </c>
      <c r="O4386" s="33" t="s">
        <v>85</v>
      </c>
      <c r="P4386" s="37" t="s">
        <v>86</v>
      </c>
      <c r="Q4386" s="33" t="s">
        <v>77</v>
      </c>
      <c r="R4386" s="42" t="s">
        <v>6138</v>
      </c>
      <c r="S4386" s="33" t="s">
        <v>79</v>
      </c>
      <c r="T4386" s="38">
        <v>796</v>
      </c>
      <c r="U4386" s="32" t="s">
        <v>80</v>
      </c>
      <c r="V4386" s="32">
        <v>350</v>
      </c>
      <c r="W4386" s="60">
        <v>14504.892857142855</v>
      </c>
      <c r="X4386" s="34">
        <v>0</v>
      </c>
      <c r="Y4386" s="44">
        <f t="shared" si="133"/>
        <v>0</v>
      </c>
      <c r="Z4386" s="38" t="s">
        <v>81</v>
      </c>
      <c r="AA4386" s="45">
        <v>2014</v>
      </c>
      <c r="AB4386" s="38" t="s">
        <v>122</v>
      </c>
    </row>
    <row r="4387" spans="2:28" s="46" customFormat="1" ht="51" customHeight="1" outlineLevel="1">
      <c r="B4387" s="38" t="s">
        <v>9723</v>
      </c>
      <c r="C4387" s="39" t="s">
        <v>66</v>
      </c>
      <c r="D4387" s="74" t="s">
        <v>6205</v>
      </c>
      <c r="E4387" s="40" t="s">
        <v>6206</v>
      </c>
      <c r="F4387" s="40"/>
      <c r="G4387" s="40" t="s">
        <v>6207</v>
      </c>
      <c r="H4387" s="40"/>
      <c r="I4387" s="40" t="s">
        <v>9724</v>
      </c>
      <c r="J4387" s="40"/>
      <c r="K4387" s="37" t="s">
        <v>130</v>
      </c>
      <c r="L4387" s="38">
        <v>0</v>
      </c>
      <c r="M4387" s="37">
        <v>230000000</v>
      </c>
      <c r="N4387" s="41" t="s">
        <v>74</v>
      </c>
      <c r="O4387" s="33" t="s">
        <v>1656</v>
      </c>
      <c r="P4387" s="37" t="s">
        <v>86</v>
      </c>
      <c r="Q4387" s="33" t="s">
        <v>77</v>
      </c>
      <c r="R4387" s="42" t="s">
        <v>101</v>
      </c>
      <c r="S4387" s="38" t="s">
        <v>121</v>
      </c>
      <c r="T4387" s="38">
        <v>796</v>
      </c>
      <c r="U4387" s="32" t="s">
        <v>80</v>
      </c>
      <c r="V4387" s="32">
        <v>60</v>
      </c>
      <c r="W4387" s="60">
        <v>3723.2767857142853</v>
      </c>
      <c r="X4387" s="34">
        <v>0</v>
      </c>
      <c r="Y4387" s="44">
        <f t="shared" si="133"/>
        <v>0</v>
      </c>
      <c r="Z4387" s="73"/>
      <c r="AA4387" s="45" t="s">
        <v>1658</v>
      </c>
      <c r="AB4387" s="38" t="s">
        <v>181</v>
      </c>
    </row>
    <row r="4388" spans="2:28" s="46" customFormat="1" ht="51" customHeight="1" outlineLevel="1">
      <c r="B4388" s="38" t="s">
        <v>9725</v>
      </c>
      <c r="C4388" s="39" t="s">
        <v>66</v>
      </c>
      <c r="D4388" s="74" t="s">
        <v>6205</v>
      </c>
      <c r="E4388" s="40" t="s">
        <v>6206</v>
      </c>
      <c r="F4388" s="40"/>
      <c r="G4388" s="40" t="s">
        <v>6207</v>
      </c>
      <c r="H4388" s="40"/>
      <c r="I4388" s="40" t="s">
        <v>9724</v>
      </c>
      <c r="J4388" s="40"/>
      <c r="K4388" s="48" t="s">
        <v>130</v>
      </c>
      <c r="L4388" s="38">
        <v>0</v>
      </c>
      <c r="M4388" s="48">
        <v>230000000</v>
      </c>
      <c r="N4388" s="41" t="s">
        <v>74</v>
      </c>
      <c r="O4388" s="33" t="s">
        <v>174</v>
      </c>
      <c r="P4388" s="37" t="s">
        <v>86</v>
      </c>
      <c r="Q4388" s="33" t="s">
        <v>77</v>
      </c>
      <c r="R4388" s="42" t="s">
        <v>101</v>
      </c>
      <c r="S4388" s="38" t="s">
        <v>121</v>
      </c>
      <c r="T4388" s="38">
        <v>796</v>
      </c>
      <c r="U4388" s="32" t="s">
        <v>80</v>
      </c>
      <c r="V4388" s="32">
        <v>60</v>
      </c>
      <c r="W4388" s="68">
        <v>3300.2410714285711</v>
      </c>
      <c r="X4388" s="34">
        <v>198014.46428571426</v>
      </c>
      <c r="Y4388" s="44">
        <f t="shared" si="133"/>
        <v>221776.19999999998</v>
      </c>
      <c r="Z4388" s="73"/>
      <c r="AA4388" s="45">
        <v>2014</v>
      </c>
      <c r="AB4388" s="38"/>
    </row>
    <row r="4389" spans="2:28" s="46" customFormat="1" ht="51" customHeight="1" outlineLevel="1">
      <c r="B4389" s="38" t="s">
        <v>9726</v>
      </c>
      <c r="C4389" s="39" t="s">
        <v>66</v>
      </c>
      <c r="D4389" s="74" t="s">
        <v>6205</v>
      </c>
      <c r="E4389" s="40" t="s">
        <v>6206</v>
      </c>
      <c r="F4389" s="40"/>
      <c r="G4389" s="40" t="s">
        <v>6207</v>
      </c>
      <c r="H4389" s="40"/>
      <c r="I4389" s="40" t="s">
        <v>9727</v>
      </c>
      <c r="J4389" s="40"/>
      <c r="K4389" s="37" t="s">
        <v>113</v>
      </c>
      <c r="L4389" s="38">
        <v>0</v>
      </c>
      <c r="M4389" s="37">
        <v>230000000</v>
      </c>
      <c r="N4389" s="41" t="s">
        <v>74</v>
      </c>
      <c r="O4389" s="33" t="s">
        <v>1656</v>
      </c>
      <c r="P4389" s="37" t="s">
        <v>86</v>
      </c>
      <c r="Q4389" s="33" t="s">
        <v>77</v>
      </c>
      <c r="R4389" s="42" t="s">
        <v>101</v>
      </c>
      <c r="S4389" s="38" t="s">
        <v>121</v>
      </c>
      <c r="T4389" s="38">
        <v>796</v>
      </c>
      <c r="U4389" s="32" t="s">
        <v>80</v>
      </c>
      <c r="V4389" s="32">
        <v>30</v>
      </c>
      <c r="W4389" s="60">
        <v>6985.17</v>
      </c>
      <c r="X4389" s="34">
        <v>0</v>
      </c>
      <c r="Y4389" s="44">
        <f t="shared" si="133"/>
        <v>0</v>
      </c>
      <c r="Z4389" s="73"/>
      <c r="AA4389" s="45" t="s">
        <v>1658</v>
      </c>
      <c r="AB4389" s="38" t="s">
        <v>122</v>
      </c>
    </row>
    <row r="4390" spans="2:28" s="46" customFormat="1" ht="51" customHeight="1" outlineLevel="1">
      <c r="B4390" s="38" t="s">
        <v>9728</v>
      </c>
      <c r="C4390" s="39" t="s">
        <v>66</v>
      </c>
      <c r="D4390" s="74" t="s">
        <v>6205</v>
      </c>
      <c r="E4390" s="40" t="s">
        <v>6206</v>
      </c>
      <c r="F4390" s="40"/>
      <c r="G4390" s="40" t="s">
        <v>6207</v>
      </c>
      <c r="H4390" s="40"/>
      <c r="I4390" s="40" t="s">
        <v>9729</v>
      </c>
      <c r="J4390" s="40"/>
      <c r="K4390" s="37" t="s">
        <v>130</v>
      </c>
      <c r="L4390" s="38">
        <v>0</v>
      </c>
      <c r="M4390" s="37">
        <v>230000000</v>
      </c>
      <c r="N4390" s="41" t="s">
        <v>74</v>
      </c>
      <c r="O4390" s="33" t="s">
        <v>1656</v>
      </c>
      <c r="P4390" s="37" t="s">
        <v>86</v>
      </c>
      <c r="Q4390" s="33" t="s">
        <v>77</v>
      </c>
      <c r="R4390" s="42" t="s">
        <v>101</v>
      </c>
      <c r="S4390" s="38" t="s">
        <v>121</v>
      </c>
      <c r="T4390" s="38">
        <v>796</v>
      </c>
      <c r="U4390" s="32" t="s">
        <v>80</v>
      </c>
      <c r="V4390" s="32">
        <v>500</v>
      </c>
      <c r="W4390" s="60">
        <v>3009.5089285714284</v>
      </c>
      <c r="X4390" s="34">
        <v>0</v>
      </c>
      <c r="Y4390" s="44">
        <f t="shared" si="133"/>
        <v>0</v>
      </c>
      <c r="Z4390" s="73"/>
      <c r="AA4390" s="45" t="s">
        <v>1658</v>
      </c>
      <c r="AB4390" s="38" t="s">
        <v>82</v>
      </c>
    </row>
    <row r="4391" spans="2:28" s="46" customFormat="1" ht="51" customHeight="1" outlineLevel="1">
      <c r="B4391" s="38" t="s">
        <v>9730</v>
      </c>
      <c r="C4391" s="39" t="s">
        <v>66</v>
      </c>
      <c r="D4391" s="74" t="s">
        <v>6205</v>
      </c>
      <c r="E4391" s="40" t="s">
        <v>6206</v>
      </c>
      <c r="F4391" s="40" t="s">
        <v>9731</v>
      </c>
      <c r="G4391" s="40" t="s">
        <v>6207</v>
      </c>
      <c r="H4391" s="40" t="s">
        <v>9731</v>
      </c>
      <c r="I4391" s="40" t="s">
        <v>9729</v>
      </c>
      <c r="J4391" s="40" t="s">
        <v>9732</v>
      </c>
      <c r="K4391" s="37" t="s">
        <v>130</v>
      </c>
      <c r="L4391" s="38">
        <v>0</v>
      </c>
      <c r="M4391" s="37">
        <v>230000000</v>
      </c>
      <c r="N4391" s="41" t="s">
        <v>74</v>
      </c>
      <c r="O4391" s="33" t="s">
        <v>85</v>
      </c>
      <c r="P4391" s="37" t="s">
        <v>86</v>
      </c>
      <c r="Q4391" s="33" t="s">
        <v>77</v>
      </c>
      <c r="R4391" s="42" t="s">
        <v>101</v>
      </c>
      <c r="S4391" s="38" t="s">
        <v>121</v>
      </c>
      <c r="T4391" s="38">
        <v>796</v>
      </c>
      <c r="U4391" s="32" t="s">
        <v>80</v>
      </c>
      <c r="V4391" s="32">
        <v>500</v>
      </c>
      <c r="W4391" s="60">
        <v>3009.5089285714284</v>
      </c>
      <c r="X4391" s="34">
        <v>1504754.4642857143</v>
      </c>
      <c r="Y4391" s="44">
        <f t="shared" si="133"/>
        <v>1685325.0000000002</v>
      </c>
      <c r="Z4391" s="73"/>
      <c r="AA4391" s="45">
        <v>2014</v>
      </c>
      <c r="AB4391" s="38"/>
    </row>
    <row r="4392" spans="2:28" s="46" customFormat="1" ht="51" customHeight="1" outlineLevel="1">
      <c r="B4392" s="38" t="s">
        <v>9733</v>
      </c>
      <c r="C4392" s="39" t="s">
        <v>66</v>
      </c>
      <c r="D4392" s="74" t="s">
        <v>6205</v>
      </c>
      <c r="E4392" s="40" t="s">
        <v>6206</v>
      </c>
      <c r="F4392" s="40"/>
      <c r="G4392" s="40" t="s">
        <v>6207</v>
      </c>
      <c r="H4392" s="40"/>
      <c r="I4392" s="40" t="s">
        <v>9734</v>
      </c>
      <c r="J4392" s="40"/>
      <c r="K4392" s="37" t="s">
        <v>130</v>
      </c>
      <c r="L4392" s="38">
        <v>0</v>
      </c>
      <c r="M4392" s="37">
        <v>230000000</v>
      </c>
      <c r="N4392" s="41" t="s">
        <v>74</v>
      </c>
      <c r="O4392" s="33" t="s">
        <v>1656</v>
      </c>
      <c r="P4392" s="37" t="s">
        <v>86</v>
      </c>
      <c r="Q4392" s="33" t="s">
        <v>77</v>
      </c>
      <c r="R4392" s="42" t="s">
        <v>101</v>
      </c>
      <c r="S4392" s="38" t="s">
        <v>121</v>
      </c>
      <c r="T4392" s="38">
        <v>796</v>
      </c>
      <c r="U4392" s="32" t="s">
        <v>80</v>
      </c>
      <c r="V4392" s="32">
        <v>60</v>
      </c>
      <c r="W4392" s="60">
        <v>2616.9642857142853</v>
      </c>
      <c r="X4392" s="34">
        <v>0</v>
      </c>
      <c r="Y4392" s="44">
        <f t="shared" si="133"/>
        <v>0</v>
      </c>
      <c r="Z4392" s="73"/>
      <c r="AA4392" s="45" t="s">
        <v>1658</v>
      </c>
      <c r="AB4392" s="38" t="s">
        <v>82</v>
      </c>
    </row>
    <row r="4393" spans="2:28" s="46" customFormat="1" ht="51" customHeight="1" outlineLevel="1">
      <c r="B4393" s="38" t="s">
        <v>9735</v>
      </c>
      <c r="C4393" s="39" t="s">
        <v>66</v>
      </c>
      <c r="D4393" s="74" t="s">
        <v>6205</v>
      </c>
      <c r="E4393" s="40" t="s">
        <v>6206</v>
      </c>
      <c r="F4393" s="40" t="s">
        <v>9731</v>
      </c>
      <c r="G4393" s="40" t="s">
        <v>6207</v>
      </c>
      <c r="H4393" s="40" t="s">
        <v>9731</v>
      </c>
      <c r="I4393" s="40" t="s">
        <v>9734</v>
      </c>
      <c r="J4393" s="40" t="s">
        <v>9736</v>
      </c>
      <c r="K4393" s="37" t="s">
        <v>130</v>
      </c>
      <c r="L4393" s="38">
        <v>0</v>
      </c>
      <c r="M4393" s="37">
        <v>230000000</v>
      </c>
      <c r="N4393" s="41" t="s">
        <v>74</v>
      </c>
      <c r="O4393" s="33" t="s">
        <v>85</v>
      </c>
      <c r="P4393" s="37" t="s">
        <v>86</v>
      </c>
      <c r="Q4393" s="33" t="s">
        <v>77</v>
      </c>
      <c r="R4393" s="42" t="s">
        <v>101</v>
      </c>
      <c r="S4393" s="38" t="s">
        <v>121</v>
      </c>
      <c r="T4393" s="38">
        <v>796</v>
      </c>
      <c r="U4393" s="32" t="s">
        <v>80</v>
      </c>
      <c r="V4393" s="32">
        <v>60</v>
      </c>
      <c r="W4393" s="60">
        <v>2616.9642857142853</v>
      </c>
      <c r="X4393" s="34">
        <v>157017.85714285713</v>
      </c>
      <c r="Y4393" s="44">
        <f t="shared" si="133"/>
        <v>175860</v>
      </c>
      <c r="Z4393" s="73"/>
      <c r="AA4393" s="45">
        <v>2014</v>
      </c>
      <c r="AB4393" s="38"/>
    </row>
    <row r="4394" spans="2:28" s="46" customFormat="1" ht="51" customHeight="1" outlineLevel="1">
      <c r="B4394" s="38" t="s">
        <v>9737</v>
      </c>
      <c r="C4394" s="39" t="s">
        <v>66</v>
      </c>
      <c r="D4394" s="74" t="s">
        <v>6205</v>
      </c>
      <c r="E4394" s="40" t="s">
        <v>6206</v>
      </c>
      <c r="F4394" s="40"/>
      <c r="G4394" s="40" t="s">
        <v>6207</v>
      </c>
      <c r="H4394" s="40"/>
      <c r="I4394" s="40" t="s">
        <v>9738</v>
      </c>
      <c r="J4394" s="40"/>
      <c r="K4394" s="37" t="s">
        <v>113</v>
      </c>
      <c r="L4394" s="38">
        <v>0</v>
      </c>
      <c r="M4394" s="37">
        <v>230000000</v>
      </c>
      <c r="N4394" s="41" t="s">
        <v>74</v>
      </c>
      <c r="O4394" s="33" t="s">
        <v>1656</v>
      </c>
      <c r="P4394" s="37" t="s">
        <v>86</v>
      </c>
      <c r="Q4394" s="33" t="s">
        <v>77</v>
      </c>
      <c r="R4394" s="42" t="s">
        <v>101</v>
      </c>
      <c r="S4394" s="38" t="s">
        <v>121</v>
      </c>
      <c r="T4394" s="38">
        <v>166</v>
      </c>
      <c r="U4394" s="59" t="s">
        <v>509</v>
      </c>
      <c r="V4394" s="32">
        <v>200</v>
      </c>
      <c r="W4394" s="60">
        <v>3123.3839285714284</v>
      </c>
      <c r="X4394" s="34">
        <v>0</v>
      </c>
      <c r="Y4394" s="44">
        <f t="shared" si="133"/>
        <v>0</v>
      </c>
      <c r="Z4394" s="73"/>
      <c r="AA4394" s="45" t="s">
        <v>1658</v>
      </c>
      <c r="AB4394" s="38" t="s">
        <v>172</v>
      </c>
    </row>
    <row r="4395" spans="2:28" s="46" customFormat="1" ht="51" customHeight="1" outlineLevel="1">
      <c r="B4395" s="38" t="s">
        <v>9739</v>
      </c>
      <c r="C4395" s="39" t="s">
        <v>66</v>
      </c>
      <c r="D4395" s="74" t="s">
        <v>6205</v>
      </c>
      <c r="E4395" s="40" t="s">
        <v>6206</v>
      </c>
      <c r="F4395" s="40"/>
      <c r="G4395" s="40" t="s">
        <v>6207</v>
      </c>
      <c r="H4395" s="40"/>
      <c r="I4395" s="40" t="s">
        <v>9738</v>
      </c>
      <c r="J4395" s="40"/>
      <c r="K4395" s="48" t="s">
        <v>113</v>
      </c>
      <c r="L4395" s="38">
        <v>0</v>
      </c>
      <c r="M4395" s="48">
        <v>230000000</v>
      </c>
      <c r="N4395" s="41" t="s">
        <v>74</v>
      </c>
      <c r="O4395" s="33" t="s">
        <v>174</v>
      </c>
      <c r="P4395" s="37" t="s">
        <v>86</v>
      </c>
      <c r="Q4395" s="33" t="s">
        <v>77</v>
      </c>
      <c r="R4395" s="42" t="s">
        <v>101</v>
      </c>
      <c r="S4395" s="38" t="s">
        <v>121</v>
      </c>
      <c r="T4395" s="38">
        <v>166</v>
      </c>
      <c r="U4395" s="59" t="s">
        <v>509</v>
      </c>
      <c r="V4395" s="32">
        <v>100</v>
      </c>
      <c r="W4395" s="63">
        <v>3123.3839285714284</v>
      </c>
      <c r="X4395" s="34">
        <v>0</v>
      </c>
      <c r="Y4395" s="44">
        <f t="shared" si="133"/>
        <v>0</v>
      </c>
      <c r="Z4395" s="32"/>
      <c r="AA4395" s="45">
        <v>2014</v>
      </c>
      <c r="AB4395" s="38" t="s">
        <v>122</v>
      </c>
    </row>
    <row r="4396" spans="2:28" s="46" customFormat="1" ht="76.5" customHeight="1" outlineLevel="1">
      <c r="B4396" s="38" t="s">
        <v>9740</v>
      </c>
      <c r="C4396" s="39" t="s">
        <v>66</v>
      </c>
      <c r="D4396" s="51" t="s">
        <v>9741</v>
      </c>
      <c r="E4396" s="40" t="s">
        <v>8638</v>
      </c>
      <c r="F4396" s="40"/>
      <c r="G4396" s="40" t="s">
        <v>9742</v>
      </c>
      <c r="H4396" s="40"/>
      <c r="I4396" s="40" t="s">
        <v>9743</v>
      </c>
      <c r="J4396" s="40"/>
      <c r="K4396" s="37" t="s">
        <v>73</v>
      </c>
      <c r="L4396" s="38">
        <v>0</v>
      </c>
      <c r="M4396" s="37">
        <v>230000000</v>
      </c>
      <c r="N4396" s="41" t="s">
        <v>74</v>
      </c>
      <c r="O4396" s="33" t="s">
        <v>1656</v>
      </c>
      <c r="P4396" s="37" t="s">
        <v>86</v>
      </c>
      <c r="Q4396" s="33" t="s">
        <v>77</v>
      </c>
      <c r="R4396" s="42" t="s">
        <v>6298</v>
      </c>
      <c r="S4396" s="38" t="s">
        <v>121</v>
      </c>
      <c r="T4396" s="38">
        <v>796</v>
      </c>
      <c r="U4396" s="32" t="s">
        <v>80</v>
      </c>
      <c r="V4396" s="32">
        <v>6</v>
      </c>
      <c r="W4396" s="60">
        <v>1785.7142857142856</v>
      </c>
      <c r="X4396" s="34">
        <v>0</v>
      </c>
      <c r="Y4396" s="44">
        <f t="shared" si="133"/>
        <v>0</v>
      </c>
      <c r="Z4396" s="73"/>
      <c r="AA4396" s="45" t="s">
        <v>1658</v>
      </c>
      <c r="AB4396" s="38" t="s">
        <v>108</v>
      </c>
    </row>
    <row r="4397" spans="2:28" s="46" customFormat="1" ht="76.5" customHeight="1" outlineLevel="1">
      <c r="B4397" s="38" t="s">
        <v>9744</v>
      </c>
      <c r="C4397" s="39" t="s">
        <v>66</v>
      </c>
      <c r="D4397" s="51" t="s">
        <v>9741</v>
      </c>
      <c r="E4397" s="40" t="s">
        <v>8638</v>
      </c>
      <c r="F4397" s="40"/>
      <c r="G4397" s="40" t="s">
        <v>9742</v>
      </c>
      <c r="H4397" s="40"/>
      <c r="I4397" s="40" t="s">
        <v>9743</v>
      </c>
      <c r="J4397" s="40"/>
      <c r="K4397" s="37" t="s">
        <v>96</v>
      </c>
      <c r="L4397" s="38">
        <v>0</v>
      </c>
      <c r="M4397" s="37">
        <v>230000000</v>
      </c>
      <c r="N4397" s="41" t="s">
        <v>74</v>
      </c>
      <c r="O4397" s="33" t="s">
        <v>97</v>
      </c>
      <c r="P4397" s="37" t="s">
        <v>86</v>
      </c>
      <c r="Q4397" s="33" t="s">
        <v>77</v>
      </c>
      <c r="R4397" s="42" t="s">
        <v>6298</v>
      </c>
      <c r="S4397" s="38" t="s">
        <v>121</v>
      </c>
      <c r="T4397" s="38">
        <v>796</v>
      </c>
      <c r="U4397" s="32" t="s">
        <v>80</v>
      </c>
      <c r="V4397" s="32">
        <v>6</v>
      </c>
      <c r="W4397" s="60">
        <v>1785.7142857142856</v>
      </c>
      <c r="X4397" s="34">
        <v>0</v>
      </c>
      <c r="Y4397" s="44">
        <f t="shared" si="133"/>
        <v>0</v>
      </c>
      <c r="Z4397" s="73"/>
      <c r="AA4397" s="45">
        <v>2014</v>
      </c>
      <c r="AB4397" s="38" t="s">
        <v>122</v>
      </c>
    </row>
    <row r="4398" spans="2:28" s="46" customFormat="1" ht="51" customHeight="1" outlineLevel="1">
      <c r="B4398" s="38" t="s">
        <v>9745</v>
      </c>
      <c r="C4398" s="39" t="s">
        <v>66</v>
      </c>
      <c r="D4398" s="74" t="s">
        <v>6205</v>
      </c>
      <c r="E4398" s="40" t="s">
        <v>6206</v>
      </c>
      <c r="F4398" s="40"/>
      <c r="G4398" s="40" t="s">
        <v>6207</v>
      </c>
      <c r="H4398" s="40"/>
      <c r="I4398" s="40" t="s">
        <v>9746</v>
      </c>
      <c r="J4398" s="40"/>
      <c r="K4398" s="37" t="s">
        <v>113</v>
      </c>
      <c r="L4398" s="38">
        <v>0</v>
      </c>
      <c r="M4398" s="37">
        <v>230000000</v>
      </c>
      <c r="N4398" s="41" t="s">
        <v>74</v>
      </c>
      <c r="O4398" s="33" t="s">
        <v>1656</v>
      </c>
      <c r="P4398" s="37" t="s">
        <v>86</v>
      </c>
      <c r="Q4398" s="33" t="s">
        <v>77</v>
      </c>
      <c r="R4398" s="42" t="s">
        <v>101</v>
      </c>
      <c r="S4398" s="38" t="s">
        <v>121</v>
      </c>
      <c r="T4398" s="38">
        <v>796</v>
      </c>
      <c r="U4398" s="32" t="s">
        <v>80</v>
      </c>
      <c r="V4398" s="32">
        <v>16</v>
      </c>
      <c r="W4398" s="60">
        <v>535.71428571428567</v>
      </c>
      <c r="X4398" s="34">
        <v>0</v>
      </c>
      <c r="Y4398" s="44">
        <f t="shared" si="133"/>
        <v>0</v>
      </c>
      <c r="Z4398" s="73"/>
      <c r="AA4398" s="45" t="s">
        <v>1658</v>
      </c>
      <c r="AB4398" s="38" t="s">
        <v>108</v>
      </c>
    </row>
    <row r="4399" spans="2:28" s="46" customFormat="1" ht="51" customHeight="1" outlineLevel="1">
      <c r="B4399" s="38" t="s">
        <v>9747</v>
      </c>
      <c r="C4399" s="39" t="s">
        <v>66</v>
      </c>
      <c r="D4399" s="74" t="s">
        <v>6205</v>
      </c>
      <c r="E4399" s="40" t="s">
        <v>6206</v>
      </c>
      <c r="F4399" s="40"/>
      <c r="G4399" s="40" t="s">
        <v>6207</v>
      </c>
      <c r="H4399" s="40"/>
      <c r="I4399" s="40" t="s">
        <v>9746</v>
      </c>
      <c r="J4399" s="40"/>
      <c r="K4399" s="32" t="s">
        <v>130</v>
      </c>
      <c r="L4399" s="38">
        <v>0</v>
      </c>
      <c r="M4399" s="37">
        <v>230000000</v>
      </c>
      <c r="N4399" s="41" t="s">
        <v>74</v>
      </c>
      <c r="O4399" s="33" t="s">
        <v>110</v>
      </c>
      <c r="P4399" s="37" t="s">
        <v>86</v>
      </c>
      <c r="Q4399" s="33" t="s">
        <v>77</v>
      </c>
      <c r="R4399" s="42" t="s">
        <v>101</v>
      </c>
      <c r="S4399" s="38" t="s">
        <v>121</v>
      </c>
      <c r="T4399" s="38">
        <v>796</v>
      </c>
      <c r="U4399" s="32" t="s">
        <v>80</v>
      </c>
      <c r="V4399" s="32">
        <v>16</v>
      </c>
      <c r="W4399" s="60">
        <v>535.71428571428567</v>
      </c>
      <c r="X4399" s="34">
        <v>0</v>
      </c>
      <c r="Y4399" s="44">
        <f t="shared" si="133"/>
        <v>0</v>
      </c>
      <c r="Z4399" s="73"/>
      <c r="AA4399" s="45">
        <v>2014</v>
      </c>
      <c r="AB4399" s="38" t="s">
        <v>122</v>
      </c>
    </row>
    <row r="4400" spans="2:28" s="46" customFormat="1" ht="51" customHeight="1" outlineLevel="1">
      <c r="B4400" s="38" t="s">
        <v>9748</v>
      </c>
      <c r="C4400" s="39" t="s">
        <v>66</v>
      </c>
      <c r="D4400" s="51" t="s">
        <v>9749</v>
      </c>
      <c r="E4400" s="40" t="s">
        <v>9750</v>
      </c>
      <c r="F4400" s="40" t="s">
        <v>9751</v>
      </c>
      <c r="G4400" s="40" t="s">
        <v>9752</v>
      </c>
      <c r="H4400" s="40" t="s">
        <v>9753</v>
      </c>
      <c r="I4400" s="40" t="s">
        <v>9754</v>
      </c>
      <c r="J4400" s="40"/>
      <c r="K4400" s="37" t="s">
        <v>113</v>
      </c>
      <c r="L4400" s="38">
        <v>0</v>
      </c>
      <c r="M4400" s="37">
        <v>230000000</v>
      </c>
      <c r="N4400" s="41" t="s">
        <v>74</v>
      </c>
      <c r="O4400" s="33" t="s">
        <v>1656</v>
      </c>
      <c r="P4400" s="37" t="s">
        <v>86</v>
      </c>
      <c r="Q4400" s="33" t="s">
        <v>77</v>
      </c>
      <c r="R4400" s="42" t="s">
        <v>101</v>
      </c>
      <c r="S4400" s="38" t="s">
        <v>121</v>
      </c>
      <c r="T4400" s="38">
        <v>796</v>
      </c>
      <c r="U4400" s="32" t="s">
        <v>80</v>
      </c>
      <c r="V4400" s="32">
        <v>6</v>
      </c>
      <c r="W4400" s="60">
        <v>517.85714285714278</v>
      </c>
      <c r="X4400" s="34">
        <v>0</v>
      </c>
      <c r="Y4400" s="44">
        <f t="shared" si="133"/>
        <v>0</v>
      </c>
      <c r="Z4400" s="73"/>
      <c r="AA4400" s="45" t="s">
        <v>1658</v>
      </c>
      <c r="AB4400" s="38" t="s">
        <v>108</v>
      </c>
    </row>
    <row r="4401" spans="2:28" s="46" customFormat="1" ht="51" customHeight="1" outlineLevel="1">
      <c r="B4401" s="38" t="s">
        <v>9755</v>
      </c>
      <c r="C4401" s="39" t="s">
        <v>66</v>
      </c>
      <c r="D4401" s="51" t="s">
        <v>9749</v>
      </c>
      <c r="E4401" s="40" t="s">
        <v>9750</v>
      </c>
      <c r="F4401" s="40" t="s">
        <v>9751</v>
      </c>
      <c r="G4401" s="40" t="s">
        <v>9752</v>
      </c>
      <c r="H4401" s="40" t="s">
        <v>9753</v>
      </c>
      <c r="I4401" s="40" t="s">
        <v>9754</v>
      </c>
      <c r="J4401" s="40"/>
      <c r="K4401" s="32" t="s">
        <v>130</v>
      </c>
      <c r="L4401" s="38">
        <v>0</v>
      </c>
      <c r="M4401" s="37">
        <v>230000000</v>
      </c>
      <c r="N4401" s="41" t="s">
        <v>74</v>
      </c>
      <c r="O4401" s="33" t="s">
        <v>110</v>
      </c>
      <c r="P4401" s="37" t="s">
        <v>86</v>
      </c>
      <c r="Q4401" s="33" t="s">
        <v>77</v>
      </c>
      <c r="R4401" s="42" t="s">
        <v>101</v>
      </c>
      <c r="S4401" s="38" t="s">
        <v>121</v>
      </c>
      <c r="T4401" s="38">
        <v>796</v>
      </c>
      <c r="U4401" s="32" t="s">
        <v>80</v>
      </c>
      <c r="V4401" s="32">
        <v>6</v>
      </c>
      <c r="W4401" s="60">
        <v>517.85714285714278</v>
      </c>
      <c r="X4401" s="34">
        <v>0</v>
      </c>
      <c r="Y4401" s="44">
        <f t="shared" si="133"/>
        <v>0</v>
      </c>
      <c r="Z4401" s="73"/>
      <c r="AA4401" s="45">
        <v>2014</v>
      </c>
      <c r="AB4401" s="38" t="s">
        <v>122</v>
      </c>
    </row>
    <row r="4402" spans="2:28" s="46" customFormat="1" ht="51" customHeight="1" outlineLevel="1">
      <c r="B4402" s="38" t="s">
        <v>9756</v>
      </c>
      <c r="C4402" s="39" t="s">
        <v>66</v>
      </c>
      <c r="D4402" s="51" t="s">
        <v>9749</v>
      </c>
      <c r="E4402" s="40" t="s">
        <v>9750</v>
      </c>
      <c r="F4402" s="40"/>
      <c r="G4402" s="40" t="s">
        <v>9752</v>
      </c>
      <c r="H4402" s="40"/>
      <c r="I4402" s="40" t="s">
        <v>9757</v>
      </c>
      <c r="J4402" s="40"/>
      <c r="K4402" s="37" t="s">
        <v>113</v>
      </c>
      <c r="L4402" s="38">
        <v>0</v>
      </c>
      <c r="M4402" s="37">
        <v>230000000</v>
      </c>
      <c r="N4402" s="41" t="s">
        <v>74</v>
      </c>
      <c r="O4402" s="33" t="s">
        <v>1656</v>
      </c>
      <c r="P4402" s="37" t="s">
        <v>86</v>
      </c>
      <c r="Q4402" s="33" t="s">
        <v>77</v>
      </c>
      <c r="R4402" s="42" t="s">
        <v>101</v>
      </c>
      <c r="S4402" s="38" t="s">
        <v>121</v>
      </c>
      <c r="T4402" s="38">
        <v>796</v>
      </c>
      <c r="U4402" s="32" t="s">
        <v>80</v>
      </c>
      <c r="V4402" s="32">
        <v>3</v>
      </c>
      <c r="W4402" s="60">
        <v>517.85714285714278</v>
      </c>
      <c r="X4402" s="34">
        <v>0</v>
      </c>
      <c r="Y4402" s="44">
        <f t="shared" si="133"/>
        <v>0</v>
      </c>
      <c r="Z4402" s="73"/>
      <c r="AA4402" s="45" t="s">
        <v>1658</v>
      </c>
      <c r="AB4402" s="38" t="s">
        <v>108</v>
      </c>
    </row>
    <row r="4403" spans="2:28" s="46" customFormat="1" ht="51" customHeight="1" outlineLevel="1">
      <c r="B4403" s="38" t="s">
        <v>9758</v>
      </c>
      <c r="C4403" s="39" t="s">
        <v>66</v>
      </c>
      <c r="D4403" s="51" t="s">
        <v>9749</v>
      </c>
      <c r="E4403" s="40" t="s">
        <v>9750</v>
      </c>
      <c r="F4403" s="40"/>
      <c r="G4403" s="40" t="s">
        <v>9752</v>
      </c>
      <c r="H4403" s="40"/>
      <c r="I4403" s="40" t="s">
        <v>9757</v>
      </c>
      <c r="J4403" s="40"/>
      <c r="K4403" s="32" t="s">
        <v>130</v>
      </c>
      <c r="L4403" s="38">
        <v>0</v>
      </c>
      <c r="M4403" s="37">
        <v>230000000</v>
      </c>
      <c r="N4403" s="41" t="s">
        <v>74</v>
      </c>
      <c r="O4403" s="33" t="s">
        <v>110</v>
      </c>
      <c r="P4403" s="37" t="s">
        <v>86</v>
      </c>
      <c r="Q4403" s="33" t="s">
        <v>77</v>
      </c>
      <c r="R4403" s="42" t="s">
        <v>101</v>
      </c>
      <c r="S4403" s="38" t="s">
        <v>121</v>
      </c>
      <c r="T4403" s="38">
        <v>796</v>
      </c>
      <c r="U4403" s="32" t="s">
        <v>80</v>
      </c>
      <c r="V4403" s="32">
        <v>3</v>
      </c>
      <c r="W4403" s="60">
        <v>517.85714285714278</v>
      </c>
      <c r="X4403" s="34">
        <v>0</v>
      </c>
      <c r="Y4403" s="44">
        <f t="shared" si="133"/>
        <v>0</v>
      </c>
      <c r="Z4403" s="73"/>
      <c r="AA4403" s="45">
        <v>2014</v>
      </c>
      <c r="AB4403" s="38" t="s">
        <v>122</v>
      </c>
    </row>
    <row r="4404" spans="2:28" s="46" customFormat="1" ht="51" customHeight="1" outlineLevel="1">
      <c r="B4404" s="38" t="s">
        <v>9759</v>
      </c>
      <c r="C4404" s="39" t="s">
        <v>66</v>
      </c>
      <c r="D4404" s="51" t="s">
        <v>9760</v>
      </c>
      <c r="E4404" s="40" t="s">
        <v>9391</v>
      </c>
      <c r="F4404" s="40"/>
      <c r="G4404" s="40" t="s">
        <v>9761</v>
      </c>
      <c r="H4404" s="40"/>
      <c r="I4404" s="40" t="s">
        <v>9762</v>
      </c>
      <c r="J4404" s="40"/>
      <c r="K4404" s="37" t="s">
        <v>113</v>
      </c>
      <c r="L4404" s="38">
        <v>0</v>
      </c>
      <c r="M4404" s="37">
        <v>230000000</v>
      </c>
      <c r="N4404" s="41" t="s">
        <v>74</v>
      </c>
      <c r="O4404" s="33" t="s">
        <v>1656</v>
      </c>
      <c r="P4404" s="37" t="s">
        <v>86</v>
      </c>
      <c r="Q4404" s="33" t="s">
        <v>77</v>
      </c>
      <c r="R4404" s="42" t="s">
        <v>6455</v>
      </c>
      <c r="S4404" s="38" t="s">
        <v>121</v>
      </c>
      <c r="T4404" s="38">
        <v>796</v>
      </c>
      <c r="U4404" s="32" t="s">
        <v>80</v>
      </c>
      <c r="V4404" s="32">
        <v>6</v>
      </c>
      <c r="W4404" s="60">
        <v>3443.7499999999995</v>
      </c>
      <c r="X4404" s="34">
        <v>0</v>
      </c>
      <c r="Y4404" s="44">
        <f t="shared" si="133"/>
        <v>0</v>
      </c>
      <c r="Z4404" s="73"/>
      <c r="AA4404" s="45" t="s">
        <v>1658</v>
      </c>
      <c r="AB4404" s="38" t="s">
        <v>108</v>
      </c>
    </row>
    <row r="4405" spans="2:28" s="46" customFormat="1" ht="51" customHeight="1" outlineLevel="1">
      <c r="B4405" s="38" t="s">
        <v>9763</v>
      </c>
      <c r="C4405" s="39" t="s">
        <v>66</v>
      </c>
      <c r="D4405" s="51" t="s">
        <v>9760</v>
      </c>
      <c r="E4405" s="40" t="s">
        <v>9391</v>
      </c>
      <c r="F4405" s="40"/>
      <c r="G4405" s="40" t="s">
        <v>9761</v>
      </c>
      <c r="H4405" s="40"/>
      <c r="I4405" s="40" t="s">
        <v>9762</v>
      </c>
      <c r="J4405" s="40"/>
      <c r="K4405" s="32" t="s">
        <v>130</v>
      </c>
      <c r="L4405" s="38">
        <v>0</v>
      </c>
      <c r="M4405" s="37">
        <v>230000000</v>
      </c>
      <c r="N4405" s="41" t="s">
        <v>74</v>
      </c>
      <c r="O4405" s="33" t="s">
        <v>110</v>
      </c>
      <c r="P4405" s="37" t="s">
        <v>86</v>
      </c>
      <c r="Q4405" s="33" t="s">
        <v>77</v>
      </c>
      <c r="R4405" s="42" t="s">
        <v>6455</v>
      </c>
      <c r="S4405" s="38" t="s">
        <v>121</v>
      </c>
      <c r="T4405" s="38">
        <v>796</v>
      </c>
      <c r="U4405" s="32" t="s">
        <v>80</v>
      </c>
      <c r="V4405" s="32">
        <v>6</v>
      </c>
      <c r="W4405" s="60">
        <v>3443.7499999999995</v>
      </c>
      <c r="X4405" s="34">
        <v>0</v>
      </c>
      <c r="Y4405" s="44">
        <f t="shared" si="133"/>
        <v>0</v>
      </c>
      <c r="Z4405" s="73"/>
      <c r="AA4405" s="45">
        <v>2014</v>
      </c>
      <c r="AB4405" s="38" t="s">
        <v>122</v>
      </c>
    </row>
    <row r="4406" spans="2:28" s="46" customFormat="1" ht="51" customHeight="1" outlineLevel="1">
      <c r="B4406" s="38" t="s">
        <v>9764</v>
      </c>
      <c r="C4406" s="39" t="s">
        <v>66</v>
      </c>
      <c r="D4406" s="51" t="s">
        <v>9760</v>
      </c>
      <c r="E4406" s="40" t="s">
        <v>9391</v>
      </c>
      <c r="F4406" s="40"/>
      <c r="G4406" s="40" t="s">
        <v>9761</v>
      </c>
      <c r="H4406" s="40"/>
      <c r="I4406" s="40" t="s">
        <v>9765</v>
      </c>
      <c r="J4406" s="40"/>
      <c r="K4406" s="37" t="s">
        <v>113</v>
      </c>
      <c r="L4406" s="38">
        <v>0</v>
      </c>
      <c r="M4406" s="37">
        <v>230000000</v>
      </c>
      <c r="N4406" s="41" t="s">
        <v>74</v>
      </c>
      <c r="O4406" s="33" t="s">
        <v>1656</v>
      </c>
      <c r="P4406" s="37" t="s">
        <v>86</v>
      </c>
      <c r="Q4406" s="33" t="s">
        <v>77</v>
      </c>
      <c r="R4406" s="42" t="s">
        <v>6455</v>
      </c>
      <c r="S4406" s="38" t="s">
        <v>121</v>
      </c>
      <c r="T4406" s="38">
        <v>796</v>
      </c>
      <c r="U4406" s="32" t="s">
        <v>80</v>
      </c>
      <c r="V4406" s="32">
        <v>6</v>
      </c>
      <c r="W4406" s="60">
        <v>5406.2499999999991</v>
      </c>
      <c r="X4406" s="34">
        <v>0</v>
      </c>
      <c r="Y4406" s="44">
        <f t="shared" ref="Y4406:Y4469" si="134">X4406*1.12</f>
        <v>0</v>
      </c>
      <c r="Z4406" s="73"/>
      <c r="AA4406" s="45" t="s">
        <v>1658</v>
      </c>
      <c r="AB4406" s="38" t="s">
        <v>108</v>
      </c>
    </row>
    <row r="4407" spans="2:28" s="46" customFormat="1" ht="51" customHeight="1" outlineLevel="1">
      <c r="B4407" s="38" t="s">
        <v>9766</v>
      </c>
      <c r="C4407" s="39" t="s">
        <v>66</v>
      </c>
      <c r="D4407" s="51" t="s">
        <v>9760</v>
      </c>
      <c r="E4407" s="40" t="s">
        <v>9391</v>
      </c>
      <c r="F4407" s="40"/>
      <c r="G4407" s="40" t="s">
        <v>9761</v>
      </c>
      <c r="H4407" s="40"/>
      <c r="I4407" s="40" t="s">
        <v>9765</v>
      </c>
      <c r="J4407" s="40"/>
      <c r="K4407" s="32" t="s">
        <v>130</v>
      </c>
      <c r="L4407" s="38">
        <v>0</v>
      </c>
      <c r="M4407" s="37">
        <v>230000000</v>
      </c>
      <c r="N4407" s="41" t="s">
        <v>74</v>
      </c>
      <c r="O4407" s="33" t="s">
        <v>110</v>
      </c>
      <c r="P4407" s="37" t="s">
        <v>86</v>
      </c>
      <c r="Q4407" s="33" t="s">
        <v>77</v>
      </c>
      <c r="R4407" s="42" t="s">
        <v>6455</v>
      </c>
      <c r="S4407" s="38" t="s">
        <v>121</v>
      </c>
      <c r="T4407" s="38">
        <v>796</v>
      </c>
      <c r="U4407" s="32" t="s">
        <v>80</v>
      </c>
      <c r="V4407" s="32">
        <v>6</v>
      </c>
      <c r="W4407" s="60">
        <v>5406.2499999999991</v>
      </c>
      <c r="X4407" s="34">
        <v>0</v>
      </c>
      <c r="Y4407" s="44">
        <f t="shared" si="134"/>
        <v>0</v>
      </c>
      <c r="Z4407" s="73"/>
      <c r="AA4407" s="45">
        <v>2014</v>
      </c>
      <c r="AB4407" s="38" t="s">
        <v>122</v>
      </c>
    </row>
    <row r="4408" spans="2:28" s="46" customFormat="1" ht="76.5" customHeight="1" outlineLevel="1">
      <c r="B4408" s="38" t="s">
        <v>9767</v>
      </c>
      <c r="C4408" s="39" t="s">
        <v>66</v>
      </c>
      <c r="D4408" s="51" t="s">
        <v>9768</v>
      </c>
      <c r="E4408" s="40" t="s">
        <v>9769</v>
      </c>
      <c r="F4408" s="40"/>
      <c r="G4408" s="40" t="s">
        <v>9770</v>
      </c>
      <c r="H4408" s="40"/>
      <c r="I4408" s="40" t="s">
        <v>9771</v>
      </c>
      <c r="J4408" s="40"/>
      <c r="K4408" s="37" t="s">
        <v>113</v>
      </c>
      <c r="L4408" s="38">
        <v>0</v>
      </c>
      <c r="M4408" s="37">
        <v>230000000</v>
      </c>
      <c r="N4408" s="41" t="s">
        <v>74</v>
      </c>
      <c r="O4408" s="33" t="s">
        <v>1656</v>
      </c>
      <c r="P4408" s="37" t="s">
        <v>86</v>
      </c>
      <c r="Q4408" s="33" t="s">
        <v>77</v>
      </c>
      <c r="R4408" s="42" t="s">
        <v>6138</v>
      </c>
      <c r="S4408" s="38" t="s">
        <v>121</v>
      </c>
      <c r="T4408" s="38">
        <v>796</v>
      </c>
      <c r="U4408" s="32" t="s">
        <v>80</v>
      </c>
      <c r="V4408" s="32">
        <v>6</v>
      </c>
      <c r="W4408" s="60">
        <v>10500</v>
      </c>
      <c r="X4408" s="34">
        <v>0</v>
      </c>
      <c r="Y4408" s="44">
        <f t="shared" si="134"/>
        <v>0</v>
      </c>
      <c r="Z4408" s="73"/>
      <c r="AA4408" s="45" t="s">
        <v>1658</v>
      </c>
      <c r="AB4408" s="38" t="s">
        <v>108</v>
      </c>
    </row>
    <row r="4409" spans="2:28" s="46" customFormat="1" ht="76.5" customHeight="1" outlineLevel="1">
      <c r="B4409" s="38" t="s">
        <v>9772</v>
      </c>
      <c r="C4409" s="39" t="s">
        <v>66</v>
      </c>
      <c r="D4409" s="51" t="s">
        <v>9768</v>
      </c>
      <c r="E4409" s="40" t="s">
        <v>9769</v>
      </c>
      <c r="F4409" s="40"/>
      <c r="G4409" s="40" t="s">
        <v>9770</v>
      </c>
      <c r="H4409" s="40"/>
      <c r="I4409" s="40" t="s">
        <v>9771</v>
      </c>
      <c r="J4409" s="40"/>
      <c r="K4409" s="32" t="s">
        <v>130</v>
      </c>
      <c r="L4409" s="38">
        <v>0</v>
      </c>
      <c r="M4409" s="37">
        <v>230000000</v>
      </c>
      <c r="N4409" s="41" t="s">
        <v>74</v>
      </c>
      <c r="O4409" s="33" t="s">
        <v>110</v>
      </c>
      <c r="P4409" s="37" t="s">
        <v>86</v>
      </c>
      <c r="Q4409" s="33" t="s">
        <v>77</v>
      </c>
      <c r="R4409" s="42" t="s">
        <v>6138</v>
      </c>
      <c r="S4409" s="38" t="s">
        <v>121</v>
      </c>
      <c r="T4409" s="38">
        <v>796</v>
      </c>
      <c r="U4409" s="32" t="s">
        <v>80</v>
      </c>
      <c r="V4409" s="32">
        <v>6</v>
      </c>
      <c r="W4409" s="60">
        <v>10500</v>
      </c>
      <c r="X4409" s="34">
        <v>0</v>
      </c>
      <c r="Y4409" s="44">
        <f t="shared" si="134"/>
        <v>0</v>
      </c>
      <c r="Z4409" s="73"/>
      <c r="AA4409" s="45">
        <v>2014</v>
      </c>
      <c r="AB4409" s="38" t="s">
        <v>122</v>
      </c>
    </row>
    <row r="4410" spans="2:28" s="46" customFormat="1" ht="76.5" customHeight="1" outlineLevel="1">
      <c r="B4410" s="38" t="s">
        <v>9773</v>
      </c>
      <c r="C4410" s="39" t="s">
        <v>66</v>
      </c>
      <c r="D4410" s="74" t="s">
        <v>6205</v>
      </c>
      <c r="E4410" s="40" t="s">
        <v>6206</v>
      </c>
      <c r="F4410" s="40"/>
      <c r="G4410" s="40" t="s">
        <v>6207</v>
      </c>
      <c r="H4410" s="40"/>
      <c r="I4410" s="40" t="s">
        <v>9774</v>
      </c>
      <c r="J4410" s="40"/>
      <c r="K4410" s="37" t="s">
        <v>130</v>
      </c>
      <c r="L4410" s="38">
        <v>0</v>
      </c>
      <c r="M4410" s="37">
        <v>230000000</v>
      </c>
      <c r="N4410" s="41" t="s">
        <v>74</v>
      </c>
      <c r="O4410" s="33" t="s">
        <v>1656</v>
      </c>
      <c r="P4410" s="37" t="s">
        <v>86</v>
      </c>
      <c r="Q4410" s="33" t="s">
        <v>77</v>
      </c>
      <c r="R4410" s="42" t="s">
        <v>6298</v>
      </c>
      <c r="S4410" s="38" t="s">
        <v>121</v>
      </c>
      <c r="T4410" s="38">
        <v>796</v>
      </c>
      <c r="U4410" s="32" t="s">
        <v>80</v>
      </c>
      <c r="V4410" s="32">
        <v>490</v>
      </c>
      <c r="W4410" s="60">
        <v>3723.2767857142853</v>
      </c>
      <c r="X4410" s="34">
        <v>0</v>
      </c>
      <c r="Y4410" s="44">
        <f t="shared" si="134"/>
        <v>0</v>
      </c>
      <c r="Z4410" s="73"/>
      <c r="AA4410" s="45" t="s">
        <v>1658</v>
      </c>
      <c r="AB4410" s="38" t="s">
        <v>172</v>
      </c>
    </row>
    <row r="4411" spans="2:28" s="46" customFormat="1" ht="76.5" customHeight="1" outlineLevel="1">
      <c r="B4411" s="38" t="s">
        <v>9775</v>
      </c>
      <c r="C4411" s="39" t="s">
        <v>66</v>
      </c>
      <c r="D4411" s="74" t="s">
        <v>6205</v>
      </c>
      <c r="E4411" s="40" t="s">
        <v>6206</v>
      </c>
      <c r="F4411" s="40"/>
      <c r="G4411" s="40" t="s">
        <v>6207</v>
      </c>
      <c r="H4411" s="40"/>
      <c r="I4411" s="40" t="s">
        <v>9774</v>
      </c>
      <c r="J4411" s="40"/>
      <c r="K4411" s="48" t="s">
        <v>130</v>
      </c>
      <c r="L4411" s="38">
        <v>0</v>
      </c>
      <c r="M4411" s="48">
        <v>230000000</v>
      </c>
      <c r="N4411" s="41" t="s">
        <v>74</v>
      </c>
      <c r="O4411" s="33" t="s">
        <v>174</v>
      </c>
      <c r="P4411" s="37" t="s">
        <v>86</v>
      </c>
      <c r="Q4411" s="33" t="s">
        <v>77</v>
      </c>
      <c r="R4411" s="42" t="s">
        <v>6298</v>
      </c>
      <c r="S4411" s="38" t="s">
        <v>121</v>
      </c>
      <c r="T4411" s="38">
        <v>796</v>
      </c>
      <c r="U4411" s="32" t="s">
        <v>80</v>
      </c>
      <c r="V4411" s="32">
        <v>390</v>
      </c>
      <c r="W4411" s="68">
        <v>3300.24</v>
      </c>
      <c r="X4411" s="34">
        <v>0</v>
      </c>
      <c r="Y4411" s="44">
        <f t="shared" si="134"/>
        <v>0</v>
      </c>
      <c r="Z4411" s="73"/>
      <c r="AA4411" s="45">
        <v>2014</v>
      </c>
      <c r="AB4411" s="32" t="s">
        <v>1479</v>
      </c>
    </row>
    <row r="4412" spans="2:28" s="46" customFormat="1" ht="76.5" customHeight="1" outlineLevel="1">
      <c r="B4412" s="38" t="s">
        <v>9776</v>
      </c>
      <c r="C4412" s="39" t="s">
        <v>66</v>
      </c>
      <c r="D4412" s="74" t="s">
        <v>9777</v>
      </c>
      <c r="E4412" s="40" t="s">
        <v>6549</v>
      </c>
      <c r="F4412" s="40" t="s">
        <v>6550</v>
      </c>
      <c r="G4412" s="40" t="s">
        <v>9778</v>
      </c>
      <c r="H4412" s="40" t="s">
        <v>9779</v>
      </c>
      <c r="I4412" s="40" t="s">
        <v>9774</v>
      </c>
      <c r="J4412" s="40"/>
      <c r="K4412" s="48" t="s">
        <v>130</v>
      </c>
      <c r="L4412" s="38">
        <v>0</v>
      </c>
      <c r="M4412" s="48">
        <v>230000000</v>
      </c>
      <c r="N4412" s="41" t="s">
        <v>74</v>
      </c>
      <c r="O4412" s="33" t="s">
        <v>174</v>
      </c>
      <c r="P4412" s="37" t="s">
        <v>86</v>
      </c>
      <c r="Q4412" s="33" t="s">
        <v>77</v>
      </c>
      <c r="R4412" s="42" t="s">
        <v>6138</v>
      </c>
      <c r="S4412" s="38" t="s">
        <v>121</v>
      </c>
      <c r="T4412" s="38">
        <v>796</v>
      </c>
      <c r="U4412" s="32" t="s">
        <v>80</v>
      </c>
      <c r="V4412" s="32">
        <v>390</v>
      </c>
      <c r="W4412" s="68">
        <v>3300.24</v>
      </c>
      <c r="X4412" s="34">
        <v>1287093.5999999999</v>
      </c>
      <c r="Y4412" s="44">
        <f t="shared" si="134"/>
        <v>1441544.8319999999</v>
      </c>
      <c r="Z4412" s="73"/>
      <c r="AA4412" s="45">
        <v>2014</v>
      </c>
      <c r="AB4412" s="38"/>
    </row>
    <row r="4413" spans="2:28" s="46" customFormat="1" ht="76.5" customHeight="1" outlineLevel="1">
      <c r="B4413" s="38" t="s">
        <v>9780</v>
      </c>
      <c r="C4413" s="39" t="s">
        <v>66</v>
      </c>
      <c r="D4413" s="74" t="s">
        <v>6205</v>
      </c>
      <c r="E4413" s="40" t="s">
        <v>6206</v>
      </c>
      <c r="F4413" s="40"/>
      <c r="G4413" s="40" t="s">
        <v>6207</v>
      </c>
      <c r="H4413" s="40"/>
      <c r="I4413" s="40" t="s">
        <v>9781</v>
      </c>
      <c r="J4413" s="40"/>
      <c r="K4413" s="37" t="s">
        <v>130</v>
      </c>
      <c r="L4413" s="38">
        <v>0</v>
      </c>
      <c r="M4413" s="37">
        <v>230000000</v>
      </c>
      <c r="N4413" s="41" t="s">
        <v>74</v>
      </c>
      <c r="O4413" s="33" t="s">
        <v>1656</v>
      </c>
      <c r="P4413" s="37" t="s">
        <v>86</v>
      </c>
      <c r="Q4413" s="33" t="s">
        <v>77</v>
      </c>
      <c r="R4413" s="42" t="s">
        <v>6298</v>
      </c>
      <c r="S4413" s="38" t="s">
        <v>121</v>
      </c>
      <c r="T4413" s="38">
        <v>796</v>
      </c>
      <c r="U4413" s="32" t="s">
        <v>80</v>
      </c>
      <c r="V4413" s="32">
        <v>610</v>
      </c>
      <c r="W4413" s="60">
        <v>3723.2767857142853</v>
      </c>
      <c r="X4413" s="34">
        <v>0</v>
      </c>
      <c r="Y4413" s="44">
        <f t="shared" si="134"/>
        <v>0</v>
      </c>
      <c r="Z4413" s="73"/>
      <c r="AA4413" s="45" t="s">
        <v>1658</v>
      </c>
      <c r="AB4413" s="32" t="s">
        <v>3506</v>
      </c>
    </row>
    <row r="4414" spans="2:28" s="46" customFormat="1" ht="76.5" customHeight="1" outlineLevel="1">
      <c r="B4414" s="38" t="s">
        <v>9782</v>
      </c>
      <c r="C4414" s="39" t="s">
        <v>66</v>
      </c>
      <c r="D4414" s="74" t="s">
        <v>9777</v>
      </c>
      <c r="E4414" s="40" t="s">
        <v>6549</v>
      </c>
      <c r="F4414" s="40" t="s">
        <v>6550</v>
      </c>
      <c r="G4414" s="40" t="s">
        <v>9778</v>
      </c>
      <c r="H4414" s="40" t="s">
        <v>9779</v>
      </c>
      <c r="I4414" s="40" t="s">
        <v>9781</v>
      </c>
      <c r="J4414" s="40"/>
      <c r="K4414" s="37" t="s">
        <v>130</v>
      </c>
      <c r="L4414" s="38">
        <v>0</v>
      </c>
      <c r="M4414" s="37">
        <v>230000000</v>
      </c>
      <c r="N4414" s="41" t="s">
        <v>74</v>
      </c>
      <c r="O4414" s="33" t="s">
        <v>174</v>
      </c>
      <c r="P4414" s="37" t="s">
        <v>86</v>
      </c>
      <c r="Q4414" s="33" t="s">
        <v>77</v>
      </c>
      <c r="R4414" s="42" t="s">
        <v>6138</v>
      </c>
      <c r="S4414" s="38" t="s">
        <v>121</v>
      </c>
      <c r="T4414" s="38">
        <v>796</v>
      </c>
      <c r="U4414" s="32" t="s">
        <v>80</v>
      </c>
      <c r="V4414" s="32">
        <v>610</v>
      </c>
      <c r="W4414" s="60">
        <v>3723.2767857142853</v>
      </c>
      <c r="X4414" s="34">
        <v>2271198.8392857141</v>
      </c>
      <c r="Y4414" s="44">
        <f t="shared" si="134"/>
        <v>2543742.7000000002</v>
      </c>
      <c r="Z4414" s="73"/>
      <c r="AA4414" s="45">
        <v>2014</v>
      </c>
      <c r="AB4414" s="32"/>
    </row>
    <row r="4415" spans="2:28" s="46" customFormat="1" ht="51" customHeight="1" outlineLevel="1">
      <c r="B4415" s="38" t="s">
        <v>9783</v>
      </c>
      <c r="C4415" s="39" t="s">
        <v>66</v>
      </c>
      <c r="D4415" s="74" t="s">
        <v>6205</v>
      </c>
      <c r="E4415" s="40" t="s">
        <v>6206</v>
      </c>
      <c r="F4415" s="40"/>
      <c r="G4415" s="40" t="s">
        <v>6207</v>
      </c>
      <c r="H4415" s="40"/>
      <c r="I4415" s="40" t="s">
        <v>9784</v>
      </c>
      <c r="J4415" s="40"/>
      <c r="K4415" s="37" t="s">
        <v>113</v>
      </c>
      <c r="L4415" s="38">
        <v>0</v>
      </c>
      <c r="M4415" s="37">
        <v>230000000</v>
      </c>
      <c r="N4415" s="41" t="s">
        <v>74</v>
      </c>
      <c r="O4415" s="33" t="s">
        <v>1656</v>
      </c>
      <c r="P4415" s="37" t="s">
        <v>86</v>
      </c>
      <c r="Q4415" s="33" t="s">
        <v>77</v>
      </c>
      <c r="R4415" s="42" t="s">
        <v>101</v>
      </c>
      <c r="S4415" s="38" t="s">
        <v>121</v>
      </c>
      <c r="T4415" s="38">
        <v>796</v>
      </c>
      <c r="U4415" s="32" t="s">
        <v>80</v>
      </c>
      <c r="V4415" s="32">
        <v>7</v>
      </c>
      <c r="W4415" s="60">
        <v>195089.28571428571</v>
      </c>
      <c r="X4415" s="34">
        <v>0</v>
      </c>
      <c r="Y4415" s="44">
        <f t="shared" si="134"/>
        <v>0</v>
      </c>
      <c r="Z4415" s="73"/>
      <c r="AA4415" s="45" t="s">
        <v>1658</v>
      </c>
      <c r="AB4415" s="38" t="s">
        <v>82</v>
      </c>
    </row>
    <row r="4416" spans="2:28" s="46" customFormat="1" ht="51" customHeight="1" outlineLevel="1">
      <c r="B4416" s="38" t="s">
        <v>9785</v>
      </c>
      <c r="C4416" s="39" t="s">
        <v>66</v>
      </c>
      <c r="D4416" s="74" t="s">
        <v>6205</v>
      </c>
      <c r="E4416" s="40" t="s">
        <v>6206</v>
      </c>
      <c r="F4416" s="40"/>
      <c r="G4416" s="40" t="s">
        <v>6207</v>
      </c>
      <c r="H4416" s="40"/>
      <c r="I4416" s="40" t="s">
        <v>9784</v>
      </c>
      <c r="J4416" s="40"/>
      <c r="K4416" s="37" t="s">
        <v>113</v>
      </c>
      <c r="L4416" s="38">
        <v>0</v>
      </c>
      <c r="M4416" s="37">
        <v>230000000</v>
      </c>
      <c r="N4416" s="41" t="s">
        <v>74</v>
      </c>
      <c r="O4416" s="33" t="s">
        <v>85</v>
      </c>
      <c r="P4416" s="37" t="s">
        <v>86</v>
      </c>
      <c r="Q4416" s="33" t="s">
        <v>77</v>
      </c>
      <c r="R4416" s="42" t="s">
        <v>101</v>
      </c>
      <c r="S4416" s="38" t="s">
        <v>121</v>
      </c>
      <c r="T4416" s="38">
        <v>796</v>
      </c>
      <c r="U4416" s="32" t="s">
        <v>80</v>
      </c>
      <c r="V4416" s="32">
        <v>7</v>
      </c>
      <c r="W4416" s="60">
        <v>195089.28571428571</v>
      </c>
      <c r="X4416" s="34">
        <v>0</v>
      </c>
      <c r="Y4416" s="44">
        <f t="shared" si="134"/>
        <v>0</v>
      </c>
      <c r="Z4416" s="73"/>
      <c r="AA4416" s="45">
        <v>2014</v>
      </c>
      <c r="AB4416" s="38" t="s">
        <v>242</v>
      </c>
    </row>
    <row r="4417" spans="2:28" s="46" customFormat="1" ht="51" customHeight="1" outlineLevel="1">
      <c r="B4417" s="38" t="s">
        <v>9786</v>
      </c>
      <c r="C4417" s="39" t="s">
        <v>66</v>
      </c>
      <c r="D4417" s="74" t="s">
        <v>6205</v>
      </c>
      <c r="E4417" s="40" t="s">
        <v>6206</v>
      </c>
      <c r="F4417" s="40"/>
      <c r="G4417" s="40" t="s">
        <v>6207</v>
      </c>
      <c r="H4417" s="40"/>
      <c r="I4417" s="40" t="s">
        <v>9784</v>
      </c>
      <c r="J4417" s="40"/>
      <c r="K4417" s="32" t="s">
        <v>130</v>
      </c>
      <c r="L4417" s="38">
        <v>0</v>
      </c>
      <c r="M4417" s="37">
        <v>230000000</v>
      </c>
      <c r="N4417" s="41" t="s">
        <v>74</v>
      </c>
      <c r="O4417" s="33" t="s">
        <v>110</v>
      </c>
      <c r="P4417" s="37" t="s">
        <v>86</v>
      </c>
      <c r="Q4417" s="33" t="s">
        <v>77</v>
      </c>
      <c r="R4417" s="42" t="s">
        <v>101</v>
      </c>
      <c r="S4417" s="38" t="s">
        <v>121</v>
      </c>
      <c r="T4417" s="38">
        <v>796</v>
      </c>
      <c r="U4417" s="32" t="s">
        <v>80</v>
      </c>
      <c r="V4417" s="43">
        <v>3</v>
      </c>
      <c r="W4417" s="60">
        <v>195089.28571428571</v>
      </c>
      <c r="X4417" s="34">
        <v>0</v>
      </c>
      <c r="Y4417" s="44">
        <f t="shared" si="134"/>
        <v>0</v>
      </c>
      <c r="Z4417" s="73"/>
      <c r="AA4417" s="45">
        <v>2014</v>
      </c>
      <c r="AB4417" s="38" t="s">
        <v>122</v>
      </c>
    </row>
    <row r="4418" spans="2:28" s="46" customFormat="1" ht="51" customHeight="1" outlineLevel="1">
      <c r="B4418" s="38" t="s">
        <v>9787</v>
      </c>
      <c r="C4418" s="39" t="s">
        <v>66</v>
      </c>
      <c r="D4418" s="74" t="s">
        <v>6205</v>
      </c>
      <c r="E4418" s="40" t="s">
        <v>6206</v>
      </c>
      <c r="F4418" s="40"/>
      <c r="G4418" s="40" t="s">
        <v>6207</v>
      </c>
      <c r="H4418" s="40"/>
      <c r="I4418" s="40" t="s">
        <v>9788</v>
      </c>
      <c r="J4418" s="40"/>
      <c r="K4418" s="37" t="s">
        <v>73</v>
      </c>
      <c r="L4418" s="38">
        <v>45</v>
      </c>
      <c r="M4418" s="37">
        <v>230000000</v>
      </c>
      <c r="N4418" s="41" t="s">
        <v>74</v>
      </c>
      <c r="O4418" s="33" t="s">
        <v>1656</v>
      </c>
      <c r="P4418" s="37" t="s">
        <v>86</v>
      </c>
      <c r="Q4418" s="33" t="s">
        <v>77</v>
      </c>
      <c r="R4418" s="42" t="s">
        <v>101</v>
      </c>
      <c r="S4418" s="33" t="s">
        <v>79</v>
      </c>
      <c r="T4418" s="38">
        <v>796</v>
      </c>
      <c r="U4418" s="32" t="s">
        <v>80</v>
      </c>
      <c r="V4418" s="32">
        <v>30</v>
      </c>
      <c r="W4418" s="60">
        <v>234005.69642857142</v>
      </c>
      <c r="X4418" s="34">
        <v>0</v>
      </c>
      <c r="Y4418" s="44">
        <f t="shared" si="134"/>
        <v>0</v>
      </c>
      <c r="Z4418" s="38" t="s">
        <v>81</v>
      </c>
      <c r="AA4418" s="45" t="s">
        <v>1658</v>
      </c>
      <c r="AB4418" s="38" t="s">
        <v>94</v>
      </c>
    </row>
    <row r="4419" spans="2:28" s="46" customFormat="1" ht="76.5" customHeight="1" outlineLevel="1">
      <c r="B4419" s="38" t="s">
        <v>9789</v>
      </c>
      <c r="C4419" s="39" t="s">
        <v>66</v>
      </c>
      <c r="D4419" s="38" t="s">
        <v>6205</v>
      </c>
      <c r="E4419" s="33" t="s">
        <v>6206</v>
      </c>
      <c r="F4419" s="33"/>
      <c r="G4419" s="33" t="s">
        <v>6207</v>
      </c>
      <c r="H4419" s="33"/>
      <c r="I4419" s="33" t="s">
        <v>9788</v>
      </c>
      <c r="J4419" s="33"/>
      <c r="K4419" s="37" t="s">
        <v>113</v>
      </c>
      <c r="L4419" s="38">
        <v>45</v>
      </c>
      <c r="M4419" s="37">
        <v>230000000</v>
      </c>
      <c r="N4419" s="41" t="s">
        <v>74</v>
      </c>
      <c r="O4419" s="33" t="s">
        <v>85</v>
      </c>
      <c r="P4419" s="37" t="s">
        <v>86</v>
      </c>
      <c r="Q4419" s="33" t="s">
        <v>77</v>
      </c>
      <c r="R4419" s="42" t="s">
        <v>6138</v>
      </c>
      <c r="S4419" s="33" t="s">
        <v>79</v>
      </c>
      <c r="T4419" s="38">
        <v>796</v>
      </c>
      <c r="U4419" s="32" t="s">
        <v>80</v>
      </c>
      <c r="V4419" s="32">
        <v>30</v>
      </c>
      <c r="W4419" s="60">
        <v>234005.69642857142</v>
      </c>
      <c r="X4419" s="34">
        <v>0</v>
      </c>
      <c r="Y4419" s="44">
        <f t="shared" si="134"/>
        <v>0</v>
      </c>
      <c r="Z4419" s="38" t="s">
        <v>81</v>
      </c>
      <c r="AA4419" s="45">
        <v>2014</v>
      </c>
      <c r="AB4419" s="38" t="s">
        <v>242</v>
      </c>
    </row>
    <row r="4420" spans="2:28" s="46" customFormat="1" ht="76.5" customHeight="1" outlineLevel="1">
      <c r="B4420" s="38" t="s">
        <v>9790</v>
      </c>
      <c r="C4420" s="39" t="s">
        <v>66</v>
      </c>
      <c r="D4420" s="38" t="s">
        <v>6205</v>
      </c>
      <c r="E4420" s="33" t="s">
        <v>6206</v>
      </c>
      <c r="F4420" s="33"/>
      <c r="G4420" s="33" t="s">
        <v>6207</v>
      </c>
      <c r="H4420" s="33"/>
      <c r="I4420" s="33" t="s">
        <v>9788</v>
      </c>
      <c r="J4420" s="33"/>
      <c r="K4420" s="32" t="s">
        <v>130</v>
      </c>
      <c r="L4420" s="38">
        <v>45</v>
      </c>
      <c r="M4420" s="37">
        <v>230000000</v>
      </c>
      <c r="N4420" s="41" t="s">
        <v>74</v>
      </c>
      <c r="O4420" s="33" t="s">
        <v>110</v>
      </c>
      <c r="P4420" s="37" t="s">
        <v>86</v>
      </c>
      <c r="Q4420" s="33" t="s">
        <v>77</v>
      </c>
      <c r="R4420" s="42" t="s">
        <v>6138</v>
      </c>
      <c r="S4420" s="33" t="s">
        <v>79</v>
      </c>
      <c r="T4420" s="38">
        <v>796</v>
      </c>
      <c r="U4420" s="32" t="s">
        <v>80</v>
      </c>
      <c r="V4420" s="43">
        <v>23</v>
      </c>
      <c r="W4420" s="60">
        <v>234005.69642857142</v>
      </c>
      <c r="X4420" s="34">
        <v>5382131.0178571427</v>
      </c>
      <c r="Y4420" s="44">
        <f t="shared" si="134"/>
        <v>6027986.7400000002</v>
      </c>
      <c r="Z4420" s="38" t="s">
        <v>81</v>
      </c>
      <c r="AA4420" s="45">
        <v>2014</v>
      </c>
      <c r="AB4420" s="34"/>
    </row>
    <row r="4421" spans="2:28" s="46" customFormat="1" ht="51" customHeight="1" outlineLevel="1">
      <c r="B4421" s="38" t="s">
        <v>9791</v>
      </c>
      <c r="C4421" s="39" t="s">
        <v>66</v>
      </c>
      <c r="D4421" s="74" t="s">
        <v>6205</v>
      </c>
      <c r="E4421" s="40" t="s">
        <v>6206</v>
      </c>
      <c r="F4421" s="40"/>
      <c r="G4421" s="40" t="s">
        <v>6207</v>
      </c>
      <c r="H4421" s="40"/>
      <c r="I4421" s="40" t="s">
        <v>9792</v>
      </c>
      <c r="J4421" s="40"/>
      <c r="K4421" s="37" t="s">
        <v>73</v>
      </c>
      <c r="L4421" s="38">
        <v>45</v>
      </c>
      <c r="M4421" s="37">
        <v>230000000</v>
      </c>
      <c r="N4421" s="41" t="s">
        <v>74</v>
      </c>
      <c r="O4421" s="33" t="s">
        <v>1656</v>
      </c>
      <c r="P4421" s="37" t="s">
        <v>86</v>
      </c>
      <c r="Q4421" s="33" t="s">
        <v>77</v>
      </c>
      <c r="R4421" s="42" t="s">
        <v>101</v>
      </c>
      <c r="S4421" s="33" t="s">
        <v>79</v>
      </c>
      <c r="T4421" s="38">
        <v>796</v>
      </c>
      <c r="U4421" s="32" t="s">
        <v>80</v>
      </c>
      <c r="V4421" s="32">
        <v>2</v>
      </c>
      <c r="W4421" s="60">
        <v>234005.69642857142</v>
      </c>
      <c r="X4421" s="34">
        <v>0</v>
      </c>
      <c r="Y4421" s="44">
        <f t="shared" si="134"/>
        <v>0</v>
      </c>
      <c r="Z4421" s="38" t="s">
        <v>81</v>
      </c>
      <c r="AA4421" s="45" t="s">
        <v>1658</v>
      </c>
      <c r="AB4421" s="38" t="s">
        <v>94</v>
      </c>
    </row>
    <row r="4422" spans="2:28" s="46" customFormat="1" ht="76.5" customHeight="1" outlineLevel="1">
      <c r="B4422" s="38" t="s">
        <v>9793</v>
      </c>
      <c r="C4422" s="39" t="s">
        <v>66</v>
      </c>
      <c r="D4422" s="38" t="s">
        <v>6205</v>
      </c>
      <c r="E4422" s="33" t="s">
        <v>6206</v>
      </c>
      <c r="F4422" s="33"/>
      <c r="G4422" s="33" t="s">
        <v>6207</v>
      </c>
      <c r="H4422" s="33"/>
      <c r="I4422" s="33" t="s">
        <v>9792</v>
      </c>
      <c r="J4422" s="33"/>
      <c r="K4422" s="37" t="s">
        <v>113</v>
      </c>
      <c r="L4422" s="38">
        <v>45</v>
      </c>
      <c r="M4422" s="37">
        <v>230000000</v>
      </c>
      <c r="N4422" s="41" t="s">
        <v>74</v>
      </c>
      <c r="O4422" s="33" t="s">
        <v>85</v>
      </c>
      <c r="P4422" s="37" t="s">
        <v>86</v>
      </c>
      <c r="Q4422" s="33" t="s">
        <v>77</v>
      </c>
      <c r="R4422" s="42" t="s">
        <v>6138</v>
      </c>
      <c r="S4422" s="33" t="s">
        <v>79</v>
      </c>
      <c r="T4422" s="38">
        <v>796</v>
      </c>
      <c r="U4422" s="32" t="s">
        <v>80</v>
      </c>
      <c r="V4422" s="32">
        <v>2</v>
      </c>
      <c r="W4422" s="60">
        <v>234005.69642857142</v>
      </c>
      <c r="X4422" s="34">
        <v>0</v>
      </c>
      <c r="Y4422" s="44">
        <f t="shared" si="134"/>
        <v>0</v>
      </c>
      <c r="Z4422" s="38" t="s">
        <v>81</v>
      </c>
      <c r="AA4422" s="45">
        <v>2014</v>
      </c>
      <c r="AB4422" s="38" t="s">
        <v>122</v>
      </c>
    </row>
    <row r="4423" spans="2:28" s="46" customFormat="1" ht="51" customHeight="1" outlineLevel="1">
      <c r="B4423" s="38" t="s">
        <v>9794</v>
      </c>
      <c r="C4423" s="39" t="s">
        <v>66</v>
      </c>
      <c r="D4423" s="74" t="s">
        <v>6205</v>
      </c>
      <c r="E4423" s="40" t="s">
        <v>6206</v>
      </c>
      <c r="F4423" s="40"/>
      <c r="G4423" s="40" t="s">
        <v>6207</v>
      </c>
      <c r="H4423" s="40"/>
      <c r="I4423" s="40" t="s">
        <v>9795</v>
      </c>
      <c r="J4423" s="40"/>
      <c r="K4423" s="37" t="s">
        <v>73</v>
      </c>
      <c r="L4423" s="38">
        <v>45</v>
      </c>
      <c r="M4423" s="37">
        <v>230000000</v>
      </c>
      <c r="N4423" s="41" t="s">
        <v>74</v>
      </c>
      <c r="O4423" s="33" t="s">
        <v>1656</v>
      </c>
      <c r="P4423" s="37" t="s">
        <v>86</v>
      </c>
      <c r="Q4423" s="33" t="s">
        <v>77</v>
      </c>
      <c r="R4423" s="42" t="s">
        <v>101</v>
      </c>
      <c r="S4423" s="33" t="s">
        <v>79</v>
      </c>
      <c r="T4423" s="38">
        <v>796</v>
      </c>
      <c r="U4423" s="32" t="s">
        <v>80</v>
      </c>
      <c r="V4423" s="32">
        <v>82</v>
      </c>
      <c r="W4423" s="60">
        <v>255278.2321428571</v>
      </c>
      <c r="X4423" s="34">
        <v>0</v>
      </c>
      <c r="Y4423" s="44">
        <f t="shared" si="134"/>
        <v>0</v>
      </c>
      <c r="Z4423" s="38" t="s">
        <v>81</v>
      </c>
      <c r="AA4423" s="45" t="s">
        <v>1658</v>
      </c>
      <c r="AB4423" s="38" t="s">
        <v>242</v>
      </c>
    </row>
    <row r="4424" spans="2:28" s="46" customFormat="1" ht="51" customHeight="1" outlineLevel="1">
      <c r="B4424" s="38" t="s">
        <v>9796</v>
      </c>
      <c r="C4424" s="39" t="s">
        <v>66</v>
      </c>
      <c r="D4424" s="74" t="s">
        <v>6205</v>
      </c>
      <c r="E4424" s="40" t="s">
        <v>6206</v>
      </c>
      <c r="F4424" s="40"/>
      <c r="G4424" s="40" t="s">
        <v>6207</v>
      </c>
      <c r="H4424" s="40"/>
      <c r="I4424" s="40" t="s">
        <v>9795</v>
      </c>
      <c r="J4424" s="40"/>
      <c r="K4424" s="48" t="s">
        <v>73</v>
      </c>
      <c r="L4424" s="38">
        <v>45</v>
      </c>
      <c r="M4424" s="48">
        <v>230000000</v>
      </c>
      <c r="N4424" s="41" t="s">
        <v>74</v>
      </c>
      <c r="O4424" s="33" t="s">
        <v>174</v>
      </c>
      <c r="P4424" s="37" t="s">
        <v>86</v>
      </c>
      <c r="Q4424" s="33" t="s">
        <v>77</v>
      </c>
      <c r="R4424" s="42" t="s">
        <v>101</v>
      </c>
      <c r="S4424" s="33" t="s">
        <v>79</v>
      </c>
      <c r="T4424" s="38">
        <v>796</v>
      </c>
      <c r="U4424" s="32" t="s">
        <v>80</v>
      </c>
      <c r="V4424" s="32">
        <v>151</v>
      </c>
      <c r="W4424" s="63">
        <v>255977.67860000001</v>
      </c>
      <c r="X4424" s="34">
        <v>0</v>
      </c>
      <c r="Y4424" s="44">
        <f t="shared" si="134"/>
        <v>0</v>
      </c>
      <c r="Z4424" s="38" t="s">
        <v>81</v>
      </c>
      <c r="AA4424" s="45">
        <v>2014</v>
      </c>
      <c r="AB4424" s="38" t="s">
        <v>122</v>
      </c>
    </row>
    <row r="4425" spans="2:28" s="46" customFormat="1" ht="51" customHeight="1" outlineLevel="1">
      <c r="B4425" s="38" t="s">
        <v>9797</v>
      </c>
      <c r="C4425" s="39" t="s">
        <v>66</v>
      </c>
      <c r="D4425" s="74" t="s">
        <v>6205</v>
      </c>
      <c r="E4425" s="40" t="s">
        <v>6206</v>
      </c>
      <c r="F4425" s="40"/>
      <c r="G4425" s="40" t="s">
        <v>6207</v>
      </c>
      <c r="H4425" s="40"/>
      <c r="I4425" s="40" t="s">
        <v>9798</v>
      </c>
      <c r="J4425" s="40"/>
      <c r="K4425" s="37" t="s">
        <v>113</v>
      </c>
      <c r="L4425" s="38">
        <v>0</v>
      </c>
      <c r="M4425" s="37">
        <v>230000000</v>
      </c>
      <c r="N4425" s="41" t="s">
        <v>74</v>
      </c>
      <c r="O4425" s="33" t="s">
        <v>1656</v>
      </c>
      <c r="P4425" s="37" t="s">
        <v>86</v>
      </c>
      <c r="Q4425" s="33" t="s">
        <v>77</v>
      </c>
      <c r="R4425" s="42" t="s">
        <v>101</v>
      </c>
      <c r="S4425" s="38" t="s">
        <v>121</v>
      </c>
      <c r="T4425" s="38">
        <v>839</v>
      </c>
      <c r="U4425" s="43" t="s">
        <v>93</v>
      </c>
      <c r="V4425" s="32">
        <v>18</v>
      </c>
      <c r="W4425" s="60">
        <v>47672.991071428565</v>
      </c>
      <c r="X4425" s="34">
        <v>0</v>
      </c>
      <c r="Y4425" s="44">
        <f t="shared" si="134"/>
        <v>0</v>
      </c>
      <c r="Z4425" s="73"/>
      <c r="AA4425" s="45" t="s">
        <v>1658</v>
      </c>
      <c r="AB4425" s="38" t="s">
        <v>3506</v>
      </c>
    </row>
    <row r="4426" spans="2:28" s="46" customFormat="1" ht="76.5" customHeight="1" outlineLevel="1">
      <c r="B4426" s="38" t="s">
        <v>9799</v>
      </c>
      <c r="C4426" s="39" t="s">
        <v>66</v>
      </c>
      <c r="D4426" s="38" t="s">
        <v>6205</v>
      </c>
      <c r="E4426" s="33" t="s">
        <v>6206</v>
      </c>
      <c r="F4426" s="33"/>
      <c r="G4426" s="33" t="s">
        <v>6207</v>
      </c>
      <c r="H4426" s="33"/>
      <c r="I4426" s="33" t="s">
        <v>9798</v>
      </c>
      <c r="J4426" s="33"/>
      <c r="K4426" s="37" t="s">
        <v>113</v>
      </c>
      <c r="L4426" s="38">
        <v>0</v>
      </c>
      <c r="M4426" s="37">
        <v>230000000</v>
      </c>
      <c r="N4426" s="41" t="s">
        <v>74</v>
      </c>
      <c r="O4426" s="33" t="s">
        <v>85</v>
      </c>
      <c r="P4426" s="37" t="s">
        <v>86</v>
      </c>
      <c r="Q4426" s="33" t="s">
        <v>77</v>
      </c>
      <c r="R4426" s="42" t="s">
        <v>6138</v>
      </c>
      <c r="S4426" s="38" t="s">
        <v>121</v>
      </c>
      <c r="T4426" s="38">
        <v>839</v>
      </c>
      <c r="U4426" s="43" t="s">
        <v>93</v>
      </c>
      <c r="V4426" s="32">
        <v>18</v>
      </c>
      <c r="W4426" s="60">
        <v>47672.991071428565</v>
      </c>
      <c r="X4426" s="34">
        <v>0</v>
      </c>
      <c r="Y4426" s="44">
        <f t="shared" si="134"/>
        <v>0</v>
      </c>
      <c r="Z4426" s="73"/>
      <c r="AA4426" s="45">
        <v>2014</v>
      </c>
      <c r="AB4426" s="38" t="s">
        <v>122</v>
      </c>
    </row>
    <row r="4427" spans="2:28" s="46" customFormat="1" ht="51" customHeight="1" outlineLevel="1">
      <c r="B4427" s="38" t="s">
        <v>9800</v>
      </c>
      <c r="C4427" s="39" t="s">
        <v>66</v>
      </c>
      <c r="D4427" s="74" t="s">
        <v>6205</v>
      </c>
      <c r="E4427" s="40" t="s">
        <v>6206</v>
      </c>
      <c r="F4427" s="40"/>
      <c r="G4427" s="40" t="s">
        <v>6207</v>
      </c>
      <c r="H4427" s="40"/>
      <c r="I4427" s="40" t="s">
        <v>9801</v>
      </c>
      <c r="J4427" s="40"/>
      <c r="K4427" s="37" t="s">
        <v>113</v>
      </c>
      <c r="L4427" s="38">
        <v>0</v>
      </c>
      <c r="M4427" s="37">
        <v>230000000</v>
      </c>
      <c r="N4427" s="41" t="s">
        <v>74</v>
      </c>
      <c r="O4427" s="33" t="s">
        <v>1656</v>
      </c>
      <c r="P4427" s="37" t="s">
        <v>86</v>
      </c>
      <c r="Q4427" s="33" t="s">
        <v>77</v>
      </c>
      <c r="R4427" s="42" t="s">
        <v>101</v>
      </c>
      <c r="S4427" s="38" t="s">
        <v>121</v>
      </c>
      <c r="T4427" s="38">
        <v>839</v>
      </c>
      <c r="U4427" s="43" t="s">
        <v>93</v>
      </c>
      <c r="V4427" s="32">
        <v>90</v>
      </c>
      <c r="W4427" s="60">
        <v>4522.375</v>
      </c>
      <c r="X4427" s="34">
        <v>0</v>
      </c>
      <c r="Y4427" s="44">
        <f t="shared" si="134"/>
        <v>0</v>
      </c>
      <c r="Z4427" s="73"/>
      <c r="AA4427" s="45" t="s">
        <v>1658</v>
      </c>
      <c r="AB4427" s="38" t="s">
        <v>3506</v>
      </c>
    </row>
    <row r="4428" spans="2:28" s="46" customFormat="1" ht="76.5" customHeight="1" outlineLevel="1">
      <c r="B4428" s="38" t="s">
        <v>9802</v>
      </c>
      <c r="C4428" s="39" t="s">
        <v>66</v>
      </c>
      <c r="D4428" s="38" t="s">
        <v>6205</v>
      </c>
      <c r="E4428" s="33" t="s">
        <v>6206</v>
      </c>
      <c r="F4428" s="33"/>
      <c r="G4428" s="33" t="s">
        <v>6207</v>
      </c>
      <c r="H4428" s="33"/>
      <c r="I4428" s="33" t="s">
        <v>9801</v>
      </c>
      <c r="J4428" s="33"/>
      <c r="K4428" s="37" t="s">
        <v>113</v>
      </c>
      <c r="L4428" s="38">
        <v>0</v>
      </c>
      <c r="M4428" s="37">
        <v>230000000</v>
      </c>
      <c r="N4428" s="41" t="s">
        <v>74</v>
      </c>
      <c r="O4428" s="33" t="s">
        <v>85</v>
      </c>
      <c r="P4428" s="37" t="s">
        <v>86</v>
      </c>
      <c r="Q4428" s="33" t="s">
        <v>77</v>
      </c>
      <c r="R4428" s="42" t="s">
        <v>6138</v>
      </c>
      <c r="S4428" s="38" t="s">
        <v>121</v>
      </c>
      <c r="T4428" s="38">
        <v>839</v>
      </c>
      <c r="U4428" s="43" t="s">
        <v>93</v>
      </c>
      <c r="V4428" s="32">
        <v>90</v>
      </c>
      <c r="W4428" s="60">
        <v>4522.375</v>
      </c>
      <c r="X4428" s="34">
        <v>0</v>
      </c>
      <c r="Y4428" s="44">
        <f t="shared" si="134"/>
        <v>0</v>
      </c>
      <c r="Z4428" s="73"/>
      <c r="AA4428" s="45">
        <v>2014</v>
      </c>
      <c r="AB4428" s="38" t="s">
        <v>122</v>
      </c>
    </row>
    <row r="4429" spans="2:28" s="46" customFormat="1" ht="102" customHeight="1" outlineLevel="1">
      <c r="B4429" s="38" t="s">
        <v>9803</v>
      </c>
      <c r="C4429" s="39" t="s">
        <v>66</v>
      </c>
      <c r="D4429" s="74" t="s">
        <v>9206</v>
      </c>
      <c r="E4429" s="40" t="s">
        <v>9207</v>
      </c>
      <c r="F4429" s="40" t="s">
        <v>9804</v>
      </c>
      <c r="G4429" s="40" t="s">
        <v>9208</v>
      </c>
      <c r="H4429" s="40" t="s">
        <v>9805</v>
      </c>
      <c r="I4429" s="40" t="s">
        <v>9806</v>
      </c>
      <c r="J4429" s="40"/>
      <c r="K4429" s="37" t="s">
        <v>130</v>
      </c>
      <c r="L4429" s="38">
        <v>0</v>
      </c>
      <c r="M4429" s="37">
        <v>230000000</v>
      </c>
      <c r="N4429" s="41" t="s">
        <v>74</v>
      </c>
      <c r="O4429" s="33" t="s">
        <v>1656</v>
      </c>
      <c r="P4429" s="37" t="s">
        <v>86</v>
      </c>
      <c r="Q4429" s="33" t="s">
        <v>77</v>
      </c>
      <c r="R4429" s="42" t="s">
        <v>101</v>
      </c>
      <c r="S4429" s="38" t="s">
        <v>121</v>
      </c>
      <c r="T4429" s="38">
        <v>796</v>
      </c>
      <c r="U4429" s="32" t="s">
        <v>80</v>
      </c>
      <c r="V4429" s="32">
        <v>100</v>
      </c>
      <c r="W4429" s="60">
        <v>3651.54</v>
      </c>
      <c r="X4429" s="34">
        <v>365154</v>
      </c>
      <c r="Y4429" s="44">
        <f t="shared" si="134"/>
        <v>408972.48000000004</v>
      </c>
      <c r="Z4429" s="73"/>
      <c r="AA4429" s="45" t="s">
        <v>1658</v>
      </c>
      <c r="AB4429" s="36"/>
    </row>
    <row r="4430" spans="2:28" s="46" customFormat="1" ht="102" customHeight="1" outlineLevel="1">
      <c r="B4430" s="38" t="s">
        <v>9807</v>
      </c>
      <c r="C4430" s="39" t="s">
        <v>66</v>
      </c>
      <c r="D4430" s="74" t="s">
        <v>9206</v>
      </c>
      <c r="E4430" s="40" t="s">
        <v>9207</v>
      </c>
      <c r="F4430" s="40" t="s">
        <v>9804</v>
      </c>
      <c r="G4430" s="40" t="s">
        <v>9208</v>
      </c>
      <c r="H4430" s="40" t="s">
        <v>9805</v>
      </c>
      <c r="I4430" s="40" t="s">
        <v>9808</v>
      </c>
      <c r="J4430" s="40"/>
      <c r="K4430" s="37" t="s">
        <v>130</v>
      </c>
      <c r="L4430" s="38">
        <v>0</v>
      </c>
      <c r="M4430" s="37">
        <v>230000000</v>
      </c>
      <c r="N4430" s="41" t="s">
        <v>74</v>
      </c>
      <c r="O4430" s="33" t="s">
        <v>1656</v>
      </c>
      <c r="P4430" s="37" t="s">
        <v>86</v>
      </c>
      <c r="Q4430" s="33" t="s">
        <v>77</v>
      </c>
      <c r="R4430" s="42" t="s">
        <v>101</v>
      </c>
      <c r="S4430" s="38" t="s">
        <v>121</v>
      </c>
      <c r="T4430" s="38">
        <v>796</v>
      </c>
      <c r="U4430" s="32" t="s">
        <v>80</v>
      </c>
      <c r="V4430" s="32">
        <v>30</v>
      </c>
      <c r="W4430" s="60">
        <v>3651.54</v>
      </c>
      <c r="X4430" s="34">
        <v>109546.2</v>
      </c>
      <c r="Y4430" s="44">
        <f t="shared" si="134"/>
        <v>122691.74400000001</v>
      </c>
      <c r="Z4430" s="73"/>
      <c r="AA4430" s="45" t="s">
        <v>1658</v>
      </c>
      <c r="AB4430" s="67"/>
    </row>
    <row r="4431" spans="2:28" s="46" customFormat="1" ht="102" customHeight="1" outlineLevel="1">
      <c r="B4431" s="38" t="s">
        <v>9809</v>
      </c>
      <c r="C4431" s="39" t="s">
        <v>66</v>
      </c>
      <c r="D4431" s="74" t="s">
        <v>9206</v>
      </c>
      <c r="E4431" s="40" t="s">
        <v>9207</v>
      </c>
      <c r="F4431" s="40" t="s">
        <v>9804</v>
      </c>
      <c r="G4431" s="40" t="s">
        <v>9208</v>
      </c>
      <c r="H4431" s="40" t="s">
        <v>9805</v>
      </c>
      <c r="I4431" s="40" t="s">
        <v>9810</v>
      </c>
      <c r="J4431" s="40"/>
      <c r="K4431" s="37" t="s">
        <v>130</v>
      </c>
      <c r="L4431" s="38">
        <v>0</v>
      </c>
      <c r="M4431" s="37">
        <v>230000000</v>
      </c>
      <c r="N4431" s="41" t="s">
        <v>74</v>
      </c>
      <c r="O4431" s="33" t="s">
        <v>1656</v>
      </c>
      <c r="P4431" s="37" t="s">
        <v>86</v>
      </c>
      <c r="Q4431" s="33" t="s">
        <v>77</v>
      </c>
      <c r="R4431" s="42" t="s">
        <v>101</v>
      </c>
      <c r="S4431" s="38" t="s">
        <v>121</v>
      </c>
      <c r="T4431" s="38">
        <v>796</v>
      </c>
      <c r="U4431" s="32" t="s">
        <v>80</v>
      </c>
      <c r="V4431" s="32">
        <v>30</v>
      </c>
      <c r="W4431" s="60">
        <v>3651.54</v>
      </c>
      <c r="X4431" s="34">
        <v>109546.2</v>
      </c>
      <c r="Y4431" s="44">
        <f t="shared" si="134"/>
        <v>122691.74400000001</v>
      </c>
      <c r="Z4431" s="73"/>
      <c r="AA4431" s="45" t="s">
        <v>1658</v>
      </c>
      <c r="AB4431" s="67"/>
    </row>
    <row r="4432" spans="2:28" s="46" customFormat="1" ht="102" customHeight="1" outlineLevel="1">
      <c r="B4432" s="38" t="s">
        <v>9811</v>
      </c>
      <c r="C4432" s="39" t="s">
        <v>66</v>
      </c>
      <c r="D4432" s="74" t="s">
        <v>9206</v>
      </c>
      <c r="E4432" s="40" t="s">
        <v>9207</v>
      </c>
      <c r="F4432" s="40" t="s">
        <v>9804</v>
      </c>
      <c r="G4432" s="40" t="s">
        <v>9208</v>
      </c>
      <c r="H4432" s="40" t="s">
        <v>9805</v>
      </c>
      <c r="I4432" s="40" t="s">
        <v>9812</v>
      </c>
      <c r="J4432" s="40"/>
      <c r="K4432" s="37" t="s">
        <v>130</v>
      </c>
      <c r="L4432" s="38">
        <v>0</v>
      </c>
      <c r="M4432" s="37">
        <v>230000000</v>
      </c>
      <c r="N4432" s="41" t="s">
        <v>74</v>
      </c>
      <c r="O4432" s="33" t="s">
        <v>1656</v>
      </c>
      <c r="P4432" s="37" t="s">
        <v>86</v>
      </c>
      <c r="Q4432" s="33" t="s">
        <v>77</v>
      </c>
      <c r="R4432" s="42" t="s">
        <v>101</v>
      </c>
      <c r="S4432" s="38" t="s">
        <v>121</v>
      </c>
      <c r="T4432" s="38">
        <v>796</v>
      </c>
      <c r="U4432" s="32" t="s">
        <v>80</v>
      </c>
      <c r="V4432" s="32">
        <v>30</v>
      </c>
      <c r="W4432" s="60">
        <v>3651.54</v>
      </c>
      <c r="X4432" s="34">
        <v>109546.2</v>
      </c>
      <c r="Y4432" s="44">
        <f t="shared" si="134"/>
        <v>122691.74400000001</v>
      </c>
      <c r="Z4432" s="73"/>
      <c r="AA4432" s="45" t="s">
        <v>1658</v>
      </c>
      <c r="AB4432" s="67"/>
    </row>
    <row r="4433" spans="2:28" s="46" customFormat="1" ht="102" customHeight="1" outlineLevel="1">
      <c r="B4433" s="38" t="s">
        <v>9813</v>
      </c>
      <c r="C4433" s="39" t="s">
        <v>66</v>
      </c>
      <c r="D4433" s="74" t="s">
        <v>9206</v>
      </c>
      <c r="E4433" s="40" t="s">
        <v>9207</v>
      </c>
      <c r="F4433" s="40" t="s">
        <v>9804</v>
      </c>
      <c r="G4433" s="40" t="s">
        <v>9208</v>
      </c>
      <c r="H4433" s="40" t="s">
        <v>9805</v>
      </c>
      <c r="I4433" s="40" t="s">
        <v>9814</v>
      </c>
      <c r="J4433" s="40"/>
      <c r="K4433" s="37" t="s">
        <v>130</v>
      </c>
      <c r="L4433" s="38">
        <v>0</v>
      </c>
      <c r="M4433" s="37">
        <v>230000000</v>
      </c>
      <c r="N4433" s="41" t="s">
        <v>74</v>
      </c>
      <c r="O4433" s="33" t="s">
        <v>1656</v>
      </c>
      <c r="P4433" s="37" t="s">
        <v>86</v>
      </c>
      <c r="Q4433" s="33" t="s">
        <v>77</v>
      </c>
      <c r="R4433" s="42" t="s">
        <v>101</v>
      </c>
      <c r="S4433" s="38" t="s">
        <v>121</v>
      </c>
      <c r="T4433" s="38">
        <v>796</v>
      </c>
      <c r="U4433" s="32" t="s">
        <v>80</v>
      </c>
      <c r="V4433" s="32">
        <v>30</v>
      </c>
      <c r="W4433" s="60">
        <v>3651.54</v>
      </c>
      <c r="X4433" s="34">
        <v>109546.2</v>
      </c>
      <c r="Y4433" s="44">
        <f t="shared" si="134"/>
        <v>122691.74400000001</v>
      </c>
      <c r="Z4433" s="73"/>
      <c r="AA4433" s="45" t="s">
        <v>1658</v>
      </c>
      <c r="AB4433" s="67"/>
    </row>
    <row r="4434" spans="2:28" s="46" customFormat="1" ht="102" customHeight="1" outlineLevel="1">
      <c r="B4434" s="38" t="s">
        <v>9815</v>
      </c>
      <c r="C4434" s="39" t="s">
        <v>66</v>
      </c>
      <c r="D4434" s="74" t="s">
        <v>9206</v>
      </c>
      <c r="E4434" s="40" t="s">
        <v>9207</v>
      </c>
      <c r="F4434" s="40" t="s">
        <v>9804</v>
      </c>
      <c r="G4434" s="40" t="s">
        <v>9208</v>
      </c>
      <c r="H4434" s="40" t="s">
        <v>9805</v>
      </c>
      <c r="I4434" s="40" t="s">
        <v>9816</v>
      </c>
      <c r="J4434" s="40"/>
      <c r="K4434" s="37" t="s">
        <v>130</v>
      </c>
      <c r="L4434" s="38">
        <v>0</v>
      </c>
      <c r="M4434" s="37">
        <v>230000000</v>
      </c>
      <c r="N4434" s="41" t="s">
        <v>74</v>
      </c>
      <c r="O4434" s="33" t="s">
        <v>1656</v>
      </c>
      <c r="P4434" s="37" t="s">
        <v>86</v>
      </c>
      <c r="Q4434" s="33" t="s">
        <v>77</v>
      </c>
      <c r="R4434" s="42" t="s">
        <v>101</v>
      </c>
      <c r="S4434" s="38" t="s">
        <v>121</v>
      </c>
      <c r="T4434" s="38">
        <v>796</v>
      </c>
      <c r="U4434" s="32" t="s">
        <v>80</v>
      </c>
      <c r="V4434" s="32">
        <v>30</v>
      </c>
      <c r="W4434" s="60">
        <v>3651.5303571428567</v>
      </c>
      <c r="X4434" s="34">
        <v>109545.9107142857</v>
      </c>
      <c r="Y4434" s="44">
        <f t="shared" si="134"/>
        <v>122691.41999999998</v>
      </c>
      <c r="Z4434" s="73"/>
      <c r="AA4434" s="45" t="s">
        <v>1658</v>
      </c>
      <c r="AB4434" s="67"/>
    </row>
    <row r="4435" spans="2:28" s="46" customFormat="1" ht="102" customHeight="1" outlineLevel="1">
      <c r="B4435" s="38" t="s">
        <v>9817</v>
      </c>
      <c r="C4435" s="39" t="s">
        <v>66</v>
      </c>
      <c r="D4435" s="74" t="s">
        <v>9206</v>
      </c>
      <c r="E4435" s="40" t="s">
        <v>9207</v>
      </c>
      <c r="F4435" s="40" t="s">
        <v>9804</v>
      </c>
      <c r="G4435" s="40" t="s">
        <v>9208</v>
      </c>
      <c r="H4435" s="40" t="s">
        <v>9805</v>
      </c>
      <c r="I4435" s="40" t="s">
        <v>9818</v>
      </c>
      <c r="J4435" s="40"/>
      <c r="K4435" s="37" t="s">
        <v>130</v>
      </c>
      <c r="L4435" s="38">
        <v>0</v>
      </c>
      <c r="M4435" s="37">
        <v>230000000</v>
      </c>
      <c r="N4435" s="41" t="s">
        <v>74</v>
      </c>
      <c r="O4435" s="33" t="s">
        <v>1656</v>
      </c>
      <c r="P4435" s="37" t="s">
        <v>86</v>
      </c>
      <c r="Q4435" s="33" t="s">
        <v>77</v>
      </c>
      <c r="R4435" s="42" t="s">
        <v>101</v>
      </c>
      <c r="S4435" s="38" t="s">
        <v>121</v>
      </c>
      <c r="T4435" s="38">
        <v>796</v>
      </c>
      <c r="U4435" s="32" t="s">
        <v>80</v>
      </c>
      <c r="V4435" s="32">
        <v>30</v>
      </c>
      <c r="W4435" s="60">
        <v>3651.54</v>
      </c>
      <c r="X4435" s="34">
        <v>109546.2</v>
      </c>
      <c r="Y4435" s="44">
        <f t="shared" si="134"/>
        <v>122691.74400000001</v>
      </c>
      <c r="Z4435" s="73"/>
      <c r="AA4435" s="45" t="s">
        <v>1658</v>
      </c>
      <c r="AB4435" s="67"/>
    </row>
    <row r="4436" spans="2:28" s="46" customFormat="1" ht="102" customHeight="1" outlineLevel="1">
      <c r="B4436" s="38" t="s">
        <v>9819</v>
      </c>
      <c r="C4436" s="39" t="s">
        <v>66</v>
      </c>
      <c r="D4436" s="74" t="s">
        <v>9206</v>
      </c>
      <c r="E4436" s="40" t="s">
        <v>9207</v>
      </c>
      <c r="F4436" s="40" t="s">
        <v>9804</v>
      </c>
      <c r="G4436" s="40" t="s">
        <v>9208</v>
      </c>
      <c r="H4436" s="40" t="s">
        <v>9805</v>
      </c>
      <c r="I4436" s="40" t="s">
        <v>9820</v>
      </c>
      <c r="J4436" s="40"/>
      <c r="K4436" s="37" t="s">
        <v>130</v>
      </c>
      <c r="L4436" s="38">
        <v>0</v>
      </c>
      <c r="M4436" s="37">
        <v>230000000</v>
      </c>
      <c r="N4436" s="41" t="s">
        <v>74</v>
      </c>
      <c r="O4436" s="33" t="s">
        <v>1656</v>
      </c>
      <c r="P4436" s="37" t="s">
        <v>86</v>
      </c>
      <c r="Q4436" s="33" t="s">
        <v>77</v>
      </c>
      <c r="R4436" s="42" t="s">
        <v>101</v>
      </c>
      <c r="S4436" s="38" t="s">
        <v>121</v>
      </c>
      <c r="T4436" s="38">
        <v>796</v>
      </c>
      <c r="U4436" s="32" t="s">
        <v>80</v>
      </c>
      <c r="V4436" s="32">
        <v>310</v>
      </c>
      <c r="W4436" s="60">
        <v>3651.54</v>
      </c>
      <c r="X4436" s="34">
        <v>1131977.3999999999</v>
      </c>
      <c r="Y4436" s="44">
        <f t="shared" si="134"/>
        <v>1267814.6880000001</v>
      </c>
      <c r="Z4436" s="73"/>
      <c r="AA4436" s="45" t="s">
        <v>1658</v>
      </c>
      <c r="AB4436" s="67"/>
    </row>
    <row r="4437" spans="2:28" s="46" customFormat="1" ht="102" customHeight="1" outlineLevel="1">
      <c r="B4437" s="38" t="s">
        <v>9821</v>
      </c>
      <c r="C4437" s="39" t="s">
        <v>66</v>
      </c>
      <c r="D4437" s="74" t="s">
        <v>9206</v>
      </c>
      <c r="E4437" s="40" t="s">
        <v>9207</v>
      </c>
      <c r="F4437" s="40" t="s">
        <v>9804</v>
      </c>
      <c r="G4437" s="40" t="s">
        <v>9208</v>
      </c>
      <c r="H4437" s="40" t="s">
        <v>9805</v>
      </c>
      <c r="I4437" s="40" t="s">
        <v>9822</v>
      </c>
      <c r="J4437" s="40"/>
      <c r="K4437" s="37" t="s">
        <v>130</v>
      </c>
      <c r="L4437" s="38">
        <v>0</v>
      </c>
      <c r="M4437" s="37">
        <v>230000000</v>
      </c>
      <c r="N4437" s="41" t="s">
        <v>74</v>
      </c>
      <c r="O4437" s="33" t="s">
        <v>1656</v>
      </c>
      <c r="P4437" s="37" t="s">
        <v>86</v>
      </c>
      <c r="Q4437" s="33" t="s">
        <v>77</v>
      </c>
      <c r="R4437" s="42" t="s">
        <v>101</v>
      </c>
      <c r="S4437" s="38" t="s">
        <v>121</v>
      </c>
      <c r="T4437" s="38">
        <v>796</v>
      </c>
      <c r="U4437" s="32" t="s">
        <v>80</v>
      </c>
      <c r="V4437" s="32">
        <v>310</v>
      </c>
      <c r="W4437" s="60">
        <v>3651.54</v>
      </c>
      <c r="X4437" s="34">
        <v>1131977.3999999999</v>
      </c>
      <c r="Y4437" s="44">
        <f t="shared" si="134"/>
        <v>1267814.6880000001</v>
      </c>
      <c r="Z4437" s="73"/>
      <c r="AA4437" s="45" t="s">
        <v>1658</v>
      </c>
      <c r="AB4437" s="67"/>
    </row>
    <row r="4438" spans="2:28" s="46" customFormat="1" ht="102" customHeight="1" outlineLevel="1">
      <c r="B4438" s="38" t="s">
        <v>9823</v>
      </c>
      <c r="C4438" s="39" t="s">
        <v>66</v>
      </c>
      <c r="D4438" s="74" t="s">
        <v>9206</v>
      </c>
      <c r="E4438" s="40" t="s">
        <v>9207</v>
      </c>
      <c r="F4438" s="40" t="s">
        <v>9804</v>
      </c>
      <c r="G4438" s="40" t="s">
        <v>9208</v>
      </c>
      <c r="H4438" s="40" t="s">
        <v>9805</v>
      </c>
      <c r="I4438" s="40" t="s">
        <v>9824</v>
      </c>
      <c r="J4438" s="40"/>
      <c r="K4438" s="37" t="s">
        <v>130</v>
      </c>
      <c r="L4438" s="38">
        <v>0</v>
      </c>
      <c r="M4438" s="37">
        <v>230000000</v>
      </c>
      <c r="N4438" s="41" t="s">
        <v>74</v>
      </c>
      <c r="O4438" s="33" t="s">
        <v>1656</v>
      </c>
      <c r="P4438" s="37" t="s">
        <v>86</v>
      </c>
      <c r="Q4438" s="33" t="s">
        <v>77</v>
      </c>
      <c r="R4438" s="42" t="s">
        <v>101</v>
      </c>
      <c r="S4438" s="38" t="s">
        <v>121</v>
      </c>
      <c r="T4438" s="38">
        <v>796</v>
      </c>
      <c r="U4438" s="32" t="s">
        <v>80</v>
      </c>
      <c r="V4438" s="32">
        <v>330</v>
      </c>
      <c r="W4438" s="60">
        <v>3651.54</v>
      </c>
      <c r="X4438" s="34">
        <v>1205008.2</v>
      </c>
      <c r="Y4438" s="44">
        <f t="shared" si="134"/>
        <v>1349609.1840000001</v>
      </c>
      <c r="Z4438" s="73"/>
      <c r="AA4438" s="45" t="s">
        <v>1658</v>
      </c>
      <c r="AB4438" s="67"/>
    </row>
    <row r="4439" spans="2:28" s="46" customFormat="1" ht="102" customHeight="1" outlineLevel="1">
      <c r="B4439" s="38" t="s">
        <v>9825</v>
      </c>
      <c r="C4439" s="39" t="s">
        <v>66</v>
      </c>
      <c r="D4439" s="74" t="s">
        <v>9206</v>
      </c>
      <c r="E4439" s="40" t="s">
        <v>9207</v>
      </c>
      <c r="F4439" s="40" t="s">
        <v>9804</v>
      </c>
      <c r="G4439" s="40" t="s">
        <v>9208</v>
      </c>
      <c r="H4439" s="40" t="s">
        <v>9805</v>
      </c>
      <c r="I4439" s="40" t="s">
        <v>9826</v>
      </c>
      <c r="J4439" s="40"/>
      <c r="K4439" s="37" t="s">
        <v>130</v>
      </c>
      <c r="L4439" s="38">
        <v>0</v>
      </c>
      <c r="M4439" s="37">
        <v>230000000</v>
      </c>
      <c r="N4439" s="41" t="s">
        <v>74</v>
      </c>
      <c r="O4439" s="33" t="s">
        <v>1656</v>
      </c>
      <c r="P4439" s="37" t="s">
        <v>86</v>
      </c>
      <c r="Q4439" s="33" t="s">
        <v>77</v>
      </c>
      <c r="R4439" s="42" t="s">
        <v>101</v>
      </c>
      <c r="S4439" s="38" t="s">
        <v>121</v>
      </c>
      <c r="T4439" s="38">
        <v>796</v>
      </c>
      <c r="U4439" s="32" t="s">
        <v>80</v>
      </c>
      <c r="V4439" s="32">
        <v>330</v>
      </c>
      <c r="W4439" s="60">
        <v>3651.54</v>
      </c>
      <c r="X4439" s="34">
        <v>1205008.2</v>
      </c>
      <c r="Y4439" s="44">
        <f t="shared" si="134"/>
        <v>1349609.1840000001</v>
      </c>
      <c r="Z4439" s="73"/>
      <c r="AA4439" s="45" t="s">
        <v>1658</v>
      </c>
      <c r="AB4439" s="67"/>
    </row>
    <row r="4440" spans="2:28" s="46" customFormat="1" ht="102" customHeight="1" outlineLevel="1">
      <c r="B4440" s="38" t="s">
        <v>9827</v>
      </c>
      <c r="C4440" s="39" t="s">
        <v>66</v>
      </c>
      <c r="D4440" s="74" t="s">
        <v>9206</v>
      </c>
      <c r="E4440" s="40" t="s">
        <v>9207</v>
      </c>
      <c r="F4440" s="40" t="s">
        <v>9804</v>
      </c>
      <c r="G4440" s="40" t="s">
        <v>9208</v>
      </c>
      <c r="H4440" s="40" t="s">
        <v>9805</v>
      </c>
      <c r="I4440" s="40" t="s">
        <v>9828</v>
      </c>
      <c r="J4440" s="40"/>
      <c r="K4440" s="37" t="s">
        <v>130</v>
      </c>
      <c r="L4440" s="38">
        <v>0</v>
      </c>
      <c r="M4440" s="37">
        <v>230000000</v>
      </c>
      <c r="N4440" s="41" t="s">
        <v>74</v>
      </c>
      <c r="O4440" s="33" t="s">
        <v>1656</v>
      </c>
      <c r="P4440" s="37" t="s">
        <v>86</v>
      </c>
      <c r="Q4440" s="33" t="s">
        <v>77</v>
      </c>
      <c r="R4440" s="42" t="s">
        <v>6298</v>
      </c>
      <c r="S4440" s="38" t="s">
        <v>121</v>
      </c>
      <c r="T4440" s="38">
        <v>796</v>
      </c>
      <c r="U4440" s="32" t="s">
        <v>80</v>
      </c>
      <c r="V4440" s="32">
        <v>40</v>
      </c>
      <c r="W4440" s="60">
        <v>3651.54</v>
      </c>
      <c r="X4440" s="34">
        <v>0</v>
      </c>
      <c r="Y4440" s="44">
        <f t="shared" si="134"/>
        <v>0</v>
      </c>
      <c r="Z4440" s="73"/>
      <c r="AA4440" s="45" t="s">
        <v>1658</v>
      </c>
      <c r="AB4440" s="38" t="s">
        <v>122</v>
      </c>
    </row>
    <row r="4441" spans="2:28" s="46" customFormat="1" ht="76.5" customHeight="1" outlineLevel="1">
      <c r="B4441" s="38" t="s">
        <v>9829</v>
      </c>
      <c r="C4441" s="39" t="s">
        <v>66</v>
      </c>
      <c r="D4441" s="51" t="s">
        <v>9830</v>
      </c>
      <c r="E4441" s="40" t="s">
        <v>9831</v>
      </c>
      <c r="F4441" s="40"/>
      <c r="G4441" s="40" t="s">
        <v>9832</v>
      </c>
      <c r="H4441" s="40"/>
      <c r="I4441" s="40" t="s">
        <v>9833</v>
      </c>
      <c r="J4441" s="40"/>
      <c r="K4441" s="37" t="s">
        <v>113</v>
      </c>
      <c r="L4441" s="38">
        <v>0</v>
      </c>
      <c r="M4441" s="37">
        <v>230000000</v>
      </c>
      <c r="N4441" s="41" t="s">
        <v>74</v>
      </c>
      <c r="O4441" s="33" t="s">
        <v>1656</v>
      </c>
      <c r="P4441" s="37" t="s">
        <v>86</v>
      </c>
      <c r="Q4441" s="33" t="s">
        <v>77</v>
      </c>
      <c r="R4441" s="42" t="s">
        <v>6298</v>
      </c>
      <c r="S4441" s="38" t="s">
        <v>121</v>
      </c>
      <c r="T4441" s="38">
        <v>796</v>
      </c>
      <c r="U4441" s="32" t="s">
        <v>80</v>
      </c>
      <c r="V4441" s="32">
        <v>1</v>
      </c>
      <c r="W4441" s="60">
        <v>1286071.4285714284</v>
      </c>
      <c r="X4441" s="34">
        <v>0</v>
      </c>
      <c r="Y4441" s="44">
        <f t="shared" si="134"/>
        <v>0</v>
      </c>
      <c r="Z4441" s="73"/>
      <c r="AA4441" s="45" t="s">
        <v>1658</v>
      </c>
      <c r="AB4441" s="38" t="s">
        <v>3506</v>
      </c>
    </row>
    <row r="4442" spans="2:28" s="46" customFormat="1" ht="76.5" customHeight="1" outlineLevel="1">
      <c r="B4442" s="38" t="s">
        <v>9834</v>
      </c>
      <c r="C4442" s="39" t="s">
        <v>66</v>
      </c>
      <c r="D4442" s="51" t="s">
        <v>9830</v>
      </c>
      <c r="E4442" s="40" t="s">
        <v>9831</v>
      </c>
      <c r="F4442" s="40"/>
      <c r="G4442" s="40" t="s">
        <v>9832</v>
      </c>
      <c r="H4442" s="40"/>
      <c r="I4442" s="40" t="s">
        <v>9833</v>
      </c>
      <c r="J4442" s="40"/>
      <c r="K4442" s="37" t="s">
        <v>113</v>
      </c>
      <c r="L4442" s="38">
        <v>0</v>
      </c>
      <c r="M4442" s="37">
        <v>230000000</v>
      </c>
      <c r="N4442" s="41" t="s">
        <v>74</v>
      </c>
      <c r="O4442" s="33" t="s">
        <v>85</v>
      </c>
      <c r="P4442" s="37" t="s">
        <v>86</v>
      </c>
      <c r="Q4442" s="33" t="s">
        <v>77</v>
      </c>
      <c r="R4442" s="42" t="s">
        <v>6138</v>
      </c>
      <c r="S4442" s="38" t="s">
        <v>121</v>
      </c>
      <c r="T4442" s="38">
        <v>796</v>
      </c>
      <c r="U4442" s="32" t="s">
        <v>80</v>
      </c>
      <c r="V4442" s="32">
        <v>1</v>
      </c>
      <c r="W4442" s="60">
        <v>1286071.4285714284</v>
      </c>
      <c r="X4442" s="34">
        <v>0</v>
      </c>
      <c r="Y4442" s="44">
        <f t="shared" si="134"/>
        <v>0</v>
      </c>
      <c r="Z4442" s="73"/>
      <c r="AA4442" s="45">
        <v>2014</v>
      </c>
      <c r="AB4442" s="38" t="s">
        <v>108</v>
      </c>
    </row>
    <row r="4443" spans="2:28" s="46" customFormat="1" ht="76.5" customHeight="1" outlineLevel="1">
      <c r="B4443" s="38" t="s">
        <v>9835</v>
      </c>
      <c r="C4443" s="39" t="s">
        <v>66</v>
      </c>
      <c r="D4443" s="51" t="s">
        <v>9830</v>
      </c>
      <c r="E4443" s="40" t="s">
        <v>9831</v>
      </c>
      <c r="F4443" s="40"/>
      <c r="G4443" s="40" t="s">
        <v>9832</v>
      </c>
      <c r="H4443" s="40"/>
      <c r="I4443" s="40" t="s">
        <v>9833</v>
      </c>
      <c r="J4443" s="40"/>
      <c r="K4443" s="32" t="s">
        <v>130</v>
      </c>
      <c r="L4443" s="38">
        <v>0</v>
      </c>
      <c r="M4443" s="37">
        <v>230000000</v>
      </c>
      <c r="N4443" s="41" t="s">
        <v>74</v>
      </c>
      <c r="O4443" s="33" t="s">
        <v>110</v>
      </c>
      <c r="P4443" s="37" t="s">
        <v>86</v>
      </c>
      <c r="Q4443" s="33" t="s">
        <v>77</v>
      </c>
      <c r="R4443" s="42" t="s">
        <v>6138</v>
      </c>
      <c r="S4443" s="38" t="s">
        <v>121</v>
      </c>
      <c r="T4443" s="38">
        <v>796</v>
      </c>
      <c r="U4443" s="32" t="s">
        <v>80</v>
      </c>
      <c r="V4443" s="32">
        <v>1</v>
      </c>
      <c r="W4443" s="60">
        <v>1286071.4285714284</v>
      </c>
      <c r="X4443" s="34">
        <v>0</v>
      </c>
      <c r="Y4443" s="44">
        <f t="shared" si="134"/>
        <v>0</v>
      </c>
      <c r="Z4443" s="73"/>
      <c r="AA4443" s="45">
        <v>2014</v>
      </c>
      <c r="AB4443" s="38" t="s">
        <v>122</v>
      </c>
    </row>
    <row r="4444" spans="2:28" s="46" customFormat="1" ht="76.5" customHeight="1" outlineLevel="1">
      <c r="B4444" s="38" t="s">
        <v>9836</v>
      </c>
      <c r="C4444" s="39" t="s">
        <v>66</v>
      </c>
      <c r="D4444" s="51" t="s">
        <v>9837</v>
      </c>
      <c r="E4444" s="40" t="s">
        <v>9838</v>
      </c>
      <c r="F4444" s="40"/>
      <c r="G4444" s="40" t="s">
        <v>9838</v>
      </c>
      <c r="H4444" s="40"/>
      <c r="I4444" s="40" t="s">
        <v>9839</v>
      </c>
      <c r="J4444" s="40"/>
      <c r="K4444" s="37" t="s">
        <v>113</v>
      </c>
      <c r="L4444" s="38">
        <v>0</v>
      </c>
      <c r="M4444" s="37">
        <v>230000000</v>
      </c>
      <c r="N4444" s="41" t="s">
        <v>74</v>
      </c>
      <c r="O4444" s="33" t="s">
        <v>1656</v>
      </c>
      <c r="P4444" s="37" t="s">
        <v>86</v>
      </c>
      <c r="Q4444" s="33" t="s">
        <v>77</v>
      </c>
      <c r="R4444" s="42" t="s">
        <v>6298</v>
      </c>
      <c r="S4444" s="38" t="s">
        <v>121</v>
      </c>
      <c r="T4444" s="38">
        <v>796</v>
      </c>
      <c r="U4444" s="32" t="s">
        <v>80</v>
      </c>
      <c r="V4444" s="32">
        <v>6</v>
      </c>
      <c r="W4444" s="60">
        <v>12374.999999999998</v>
      </c>
      <c r="X4444" s="34">
        <v>0</v>
      </c>
      <c r="Y4444" s="44">
        <f t="shared" si="134"/>
        <v>0</v>
      </c>
      <c r="Z4444" s="73"/>
      <c r="AA4444" s="45" t="s">
        <v>1658</v>
      </c>
      <c r="AB4444" s="38" t="s">
        <v>3506</v>
      </c>
    </row>
    <row r="4445" spans="2:28" s="46" customFormat="1" ht="76.5" customHeight="1" outlineLevel="1">
      <c r="B4445" s="38" t="s">
        <v>9840</v>
      </c>
      <c r="C4445" s="39" t="s">
        <v>66</v>
      </c>
      <c r="D4445" s="84" t="s">
        <v>9837</v>
      </c>
      <c r="E4445" s="33" t="s">
        <v>9838</v>
      </c>
      <c r="F4445" s="33"/>
      <c r="G4445" s="33" t="s">
        <v>9838</v>
      </c>
      <c r="H4445" s="33"/>
      <c r="I4445" s="33" t="s">
        <v>9839</v>
      </c>
      <c r="J4445" s="33"/>
      <c r="K4445" s="37" t="s">
        <v>113</v>
      </c>
      <c r="L4445" s="38">
        <v>0</v>
      </c>
      <c r="M4445" s="37">
        <v>230000000</v>
      </c>
      <c r="N4445" s="41" t="s">
        <v>74</v>
      </c>
      <c r="O4445" s="33" t="s">
        <v>85</v>
      </c>
      <c r="P4445" s="37" t="s">
        <v>86</v>
      </c>
      <c r="Q4445" s="33" t="s">
        <v>77</v>
      </c>
      <c r="R4445" s="42" t="s">
        <v>6138</v>
      </c>
      <c r="S4445" s="38" t="s">
        <v>121</v>
      </c>
      <c r="T4445" s="38">
        <v>796</v>
      </c>
      <c r="U4445" s="32" t="s">
        <v>80</v>
      </c>
      <c r="V4445" s="32">
        <v>6</v>
      </c>
      <c r="W4445" s="60">
        <v>12374.999999999998</v>
      </c>
      <c r="X4445" s="34">
        <v>0</v>
      </c>
      <c r="Y4445" s="44">
        <f t="shared" si="134"/>
        <v>0</v>
      </c>
      <c r="Z4445" s="73"/>
      <c r="AA4445" s="45">
        <v>2014</v>
      </c>
      <c r="AB4445" s="38" t="s">
        <v>108</v>
      </c>
    </row>
    <row r="4446" spans="2:28" s="46" customFormat="1" ht="76.5" customHeight="1" outlineLevel="1">
      <c r="B4446" s="38" t="s">
        <v>9841</v>
      </c>
      <c r="C4446" s="39" t="s">
        <v>66</v>
      </c>
      <c r="D4446" s="84" t="s">
        <v>9837</v>
      </c>
      <c r="E4446" s="33" t="s">
        <v>9838</v>
      </c>
      <c r="F4446" s="33"/>
      <c r="G4446" s="33" t="s">
        <v>9838</v>
      </c>
      <c r="H4446" s="33"/>
      <c r="I4446" s="33" t="s">
        <v>9839</v>
      </c>
      <c r="J4446" s="33"/>
      <c r="K4446" s="32" t="s">
        <v>130</v>
      </c>
      <c r="L4446" s="38">
        <v>0</v>
      </c>
      <c r="M4446" s="37">
        <v>230000000</v>
      </c>
      <c r="N4446" s="41" t="s">
        <v>74</v>
      </c>
      <c r="O4446" s="33" t="s">
        <v>110</v>
      </c>
      <c r="P4446" s="37" t="s">
        <v>86</v>
      </c>
      <c r="Q4446" s="33" t="s">
        <v>77</v>
      </c>
      <c r="R4446" s="42" t="s">
        <v>6138</v>
      </c>
      <c r="S4446" s="38" t="s">
        <v>121</v>
      </c>
      <c r="T4446" s="38">
        <v>796</v>
      </c>
      <c r="U4446" s="32" t="s">
        <v>80</v>
      </c>
      <c r="V4446" s="32">
        <v>6</v>
      </c>
      <c r="W4446" s="60">
        <v>12374.999999999998</v>
      </c>
      <c r="X4446" s="34">
        <v>0</v>
      </c>
      <c r="Y4446" s="44">
        <f t="shared" si="134"/>
        <v>0</v>
      </c>
      <c r="Z4446" s="73"/>
      <c r="AA4446" s="45">
        <v>2014</v>
      </c>
      <c r="AB4446" s="38" t="s">
        <v>122</v>
      </c>
    </row>
    <row r="4447" spans="2:28" s="46" customFormat="1" ht="76.5" customHeight="1" outlineLevel="1">
      <c r="B4447" s="38" t="s">
        <v>9842</v>
      </c>
      <c r="C4447" s="39" t="s">
        <v>66</v>
      </c>
      <c r="D4447" s="74" t="s">
        <v>8654</v>
      </c>
      <c r="E4447" s="40" t="s">
        <v>8655</v>
      </c>
      <c r="F4447" s="40"/>
      <c r="G4447" s="40" t="s">
        <v>8656</v>
      </c>
      <c r="H4447" s="40"/>
      <c r="I4447" s="40" t="s">
        <v>9843</v>
      </c>
      <c r="J4447" s="40"/>
      <c r="K4447" s="37" t="s">
        <v>73</v>
      </c>
      <c r="L4447" s="38">
        <v>0</v>
      </c>
      <c r="M4447" s="37">
        <v>230000000</v>
      </c>
      <c r="N4447" s="41" t="s">
        <v>74</v>
      </c>
      <c r="O4447" s="33" t="s">
        <v>1656</v>
      </c>
      <c r="P4447" s="37" t="s">
        <v>86</v>
      </c>
      <c r="Q4447" s="33" t="s">
        <v>77</v>
      </c>
      <c r="R4447" s="42" t="s">
        <v>6298</v>
      </c>
      <c r="S4447" s="38" t="s">
        <v>121</v>
      </c>
      <c r="T4447" s="38">
        <v>796</v>
      </c>
      <c r="U4447" s="32" t="s">
        <v>80</v>
      </c>
      <c r="V4447" s="32">
        <v>6</v>
      </c>
      <c r="W4447" s="60">
        <v>14774.999999999998</v>
      </c>
      <c r="X4447" s="34">
        <v>0</v>
      </c>
      <c r="Y4447" s="44">
        <f t="shared" si="134"/>
        <v>0</v>
      </c>
      <c r="Z4447" s="73"/>
      <c r="AA4447" s="45" t="s">
        <v>1658</v>
      </c>
      <c r="AB4447" s="38" t="s">
        <v>108</v>
      </c>
    </row>
    <row r="4448" spans="2:28" s="46" customFormat="1" ht="76.5" customHeight="1" outlineLevel="1">
      <c r="B4448" s="38" t="s">
        <v>9844</v>
      </c>
      <c r="C4448" s="39" t="s">
        <v>66</v>
      </c>
      <c r="D4448" s="74" t="s">
        <v>8654</v>
      </c>
      <c r="E4448" s="40" t="s">
        <v>8655</v>
      </c>
      <c r="F4448" s="40"/>
      <c r="G4448" s="40" t="s">
        <v>8656</v>
      </c>
      <c r="H4448" s="40"/>
      <c r="I4448" s="40" t="s">
        <v>9843</v>
      </c>
      <c r="J4448" s="40"/>
      <c r="K4448" s="37" t="s">
        <v>96</v>
      </c>
      <c r="L4448" s="38">
        <v>0</v>
      </c>
      <c r="M4448" s="37">
        <v>230000000</v>
      </c>
      <c r="N4448" s="41" t="s">
        <v>74</v>
      </c>
      <c r="O4448" s="33" t="s">
        <v>97</v>
      </c>
      <c r="P4448" s="37" t="s">
        <v>86</v>
      </c>
      <c r="Q4448" s="33" t="s">
        <v>77</v>
      </c>
      <c r="R4448" s="42" t="s">
        <v>6298</v>
      </c>
      <c r="S4448" s="38" t="s">
        <v>121</v>
      </c>
      <c r="T4448" s="38">
        <v>796</v>
      </c>
      <c r="U4448" s="32" t="s">
        <v>80</v>
      </c>
      <c r="V4448" s="32">
        <v>6</v>
      </c>
      <c r="W4448" s="60">
        <v>14774.999999999998</v>
      </c>
      <c r="X4448" s="34">
        <v>0</v>
      </c>
      <c r="Y4448" s="44">
        <f t="shared" si="134"/>
        <v>0</v>
      </c>
      <c r="Z4448" s="73"/>
      <c r="AA4448" s="45">
        <v>2014</v>
      </c>
      <c r="AB4448" s="38" t="s">
        <v>122</v>
      </c>
    </row>
    <row r="4449" spans="2:28" s="46" customFormat="1" ht="127.5" customHeight="1" outlineLevel="1">
      <c r="B4449" s="38" t="s">
        <v>9845</v>
      </c>
      <c r="C4449" s="39" t="s">
        <v>66</v>
      </c>
      <c r="D4449" s="51" t="s">
        <v>9846</v>
      </c>
      <c r="E4449" s="40" t="s">
        <v>9847</v>
      </c>
      <c r="F4449" s="40" t="s">
        <v>9847</v>
      </c>
      <c r="G4449" s="40" t="s">
        <v>9848</v>
      </c>
      <c r="H4449" s="40" t="s">
        <v>9849</v>
      </c>
      <c r="I4449" s="40" t="s">
        <v>9850</v>
      </c>
      <c r="J4449" s="40" t="s">
        <v>9851</v>
      </c>
      <c r="K4449" s="37" t="s">
        <v>113</v>
      </c>
      <c r="L4449" s="38">
        <v>0</v>
      </c>
      <c r="M4449" s="37">
        <v>230000000</v>
      </c>
      <c r="N4449" s="41" t="s">
        <v>74</v>
      </c>
      <c r="O4449" s="33" t="s">
        <v>1656</v>
      </c>
      <c r="P4449" s="37" t="s">
        <v>86</v>
      </c>
      <c r="Q4449" s="33" t="s">
        <v>77</v>
      </c>
      <c r="R4449" s="42" t="s">
        <v>6298</v>
      </c>
      <c r="S4449" s="38" t="s">
        <v>121</v>
      </c>
      <c r="T4449" s="32" t="s">
        <v>1081</v>
      </c>
      <c r="U4449" s="32" t="s">
        <v>1082</v>
      </c>
      <c r="V4449" s="32">
        <v>28</v>
      </c>
      <c r="W4449" s="60">
        <v>8750</v>
      </c>
      <c r="X4449" s="34">
        <v>0</v>
      </c>
      <c r="Y4449" s="44">
        <f t="shared" si="134"/>
        <v>0</v>
      </c>
      <c r="Z4449" s="73"/>
      <c r="AA4449" s="45" t="s">
        <v>1658</v>
      </c>
      <c r="AB4449" s="33" t="s">
        <v>3506</v>
      </c>
    </row>
    <row r="4450" spans="2:28" s="46" customFormat="1" ht="127.5" customHeight="1" outlineLevel="1">
      <c r="B4450" s="38" t="s">
        <v>9852</v>
      </c>
      <c r="C4450" s="39" t="s">
        <v>66</v>
      </c>
      <c r="D4450" s="51" t="s">
        <v>9846</v>
      </c>
      <c r="E4450" s="40" t="s">
        <v>9847</v>
      </c>
      <c r="F4450" s="40" t="s">
        <v>9847</v>
      </c>
      <c r="G4450" s="40" t="s">
        <v>9848</v>
      </c>
      <c r="H4450" s="40" t="s">
        <v>9849</v>
      </c>
      <c r="I4450" s="40" t="s">
        <v>9850</v>
      </c>
      <c r="J4450" s="40" t="s">
        <v>9851</v>
      </c>
      <c r="K4450" s="37" t="s">
        <v>113</v>
      </c>
      <c r="L4450" s="38">
        <v>0</v>
      </c>
      <c r="M4450" s="37">
        <v>230000000</v>
      </c>
      <c r="N4450" s="41" t="s">
        <v>74</v>
      </c>
      <c r="O4450" s="33" t="s">
        <v>162</v>
      </c>
      <c r="P4450" s="37" t="s">
        <v>86</v>
      </c>
      <c r="Q4450" s="33" t="s">
        <v>77</v>
      </c>
      <c r="R4450" s="42" t="s">
        <v>6138</v>
      </c>
      <c r="S4450" s="38" t="s">
        <v>121</v>
      </c>
      <c r="T4450" s="32" t="s">
        <v>1081</v>
      </c>
      <c r="U4450" s="32" t="s">
        <v>1082</v>
      </c>
      <c r="V4450" s="32">
        <v>28</v>
      </c>
      <c r="W4450" s="60">
        <v>8750</v>
      </c>
      <c r="X4450" s="34">
        <v>0</v>
      </c>
      <c r="Y4450" s="44">
        <f t="shared" si="134"/>
        <v>0</v>
      </c>
      <c r="Z4450" s="32"/>
      <c r="AA4450" s="45">
        <v>2014</v>
      </c>
      <c r="AB4450" s="32" t="s">
        <v>82</v>
      </c>
    </row>
    <row r="4451" spans="2:28" s="46" customFormat="1" ht="127.5" customHeight="1" outlineLevel="1">
      <c r="B4451" s="38" t="s">
        <v>9853</v>
      </c>
      <c r="C4451" s="39" t="s">
        <v>66</v>
      </c>
      <c r="D4451" s="51" t="s">
        <v>9846</v>
      </c>
      <c r="E4451" s="40" t="s">
        <v>9847</v>
      </c>
      <c r="F4451" s="40" t="s">
        <v>9847</v>
      </c>
      <c r="G4451" s="40" t="s">
        <v>9848</v>
      </c>
      <c r="H4451" s="40" t="s">
        <v>9849</v>
      </c>
      <c r="I4451" s="33" t="s">
        <v>9850</v>
      </c>
      <c r="J4451" s="33"/>
      <c r="K4451" s="37" t="s">
        <v>113</v>
      </c>
      <c r="L4451" s="38">
        <v>0</v>
      </c>
      <c r="M4451" s="37">
        <v>230000000</v>
      </c>
      <c r="N4451" s="41" t="s">
        <v>74</v>
      </c>
      <c r="O4451" s="33" t="s">
        <v>85</v>
      </c>
      <c r="P4451" s="37" t="s">
        <v>86</v>
      </c>
      <c r="Q4451" s="33" t="s">
        <v>77</v>
      </c>
      <c r="R4451" s="42" t="s">
        <v>6138</v>
      </c>
      <c r="S4451" s="38" t="s">
        <v>121</v>
      </c>
      <c r="T4451" s="32" t="s">
        <v>1081</v>
      </c>
      <c r="U4451" s="32" t="s">
        <v>1082</v>
      </c>
      <c r="V4451" s="32">
        <v>28</v>
      </c>
      <c r="W4451" s="60">
        <v>8750</v>
      </c>
      <c r="X4451" s="34">
        <v>0</v>
      </c>
      <c r="Y4451" s="44">
        <f t="shared" si="134"/>
        <v>0</v>
      </c>
      <c r="Z4451" s="32"/>
      <c r="AA4451" s="45">
        <v>2014</v>
      </c>
      <c r="AB4451" s="38" t="s">
        <v>108</v>
      </c>
    </row>
    <row r="4452" spans="2:28" s="46" customFormat="1" ht="127.5" customHeight="1" outlineLevel="1">
      <c r="B4452" s="38" t="s">
        <v>9854</v>
      </c>
      <c r="C4452" s="39" t="s">
        <v>66</v>
      </c>
      <c r="D4452" s="51" t="s">
        <v>9846</v>
      </c>
      <c r="E4452" s="40" t="s">
        <v>9847</v>
      </c>
      <c r="F4452" s="40" t="s">
        <v>9847</v>
      </c>
      <c r="G4452" s="40" t="s">
        <v>9848</v>
      </c>
      <c r="H4452" s="40" t="s">
        <v>9849</v>
      </c>
      <c r="I4452" s="33" t="s">
        <v>9850</v>
      </c>
      <c r="J4452" s="33"/>
      <c r="K4452" s="32" t="s">
        <v>130</v>
      </c>
      <c r="L4452" s="38">
        <v>0</v>
      </c>
      <c r="M4452" s="37">
        <v>230000000</v>
      </c>
      <c r="N4452" s="41" t="s">
        <v>74</v>
      </c>
      <c r="O4452" s="33" t="s">
        <v>110</v>
      </c>
      <c r="P4452" s="37" t="s">
        <v>86</v>
      </c>
      <c r="Q4452" s="33" t="s">
        <v>77</v>
      </c>
      <c r="R4452" s="42" t="s">
        <v>6138</v>
      </c>
      <c r="S4452" s="38" t="s">
        <v>121</v>
      </c>
      <c r="T4452" s="32" t="s">
        <v>1081</v>
      </c>
      <c r="U4452" s="32" t="s">
        <v>1082</v>
      </c>
      <c r="V4452" s="32">
        <v>28</v>
      </c>
      <c r="W4452" s="60">
        <v>8750</v>
      </c>
      <c r="X4452" s="34">
        <v>0</v>
      </c>
      <c r="Y4452" s="44">
        <f t="shared" si="134"/>
        <v>0</v>
      </c>
      <c r="Z4452" s="32"/>
      <c r="AA4452" s="45">
        <v>2014</v>
      </c>
      <c r="AB4452" s="38" t="s">
        <v>122</v>
      </c>
    </row>
    <row r="4453" spans="2:28" s="46" customFormat="1" ht="76.5" customHeight="1" outlineLevel="1">
      <c r="B4453" s="38" t="s">
        <v>9855</v>
      </c>
      <c r="C4453" s="39" t="s">
        <v>66</v>
      </c>
      <c r="D4453" s="51" t="s">
        <v>9856</v>
      </c>
      <c r="E4453" s="40" t="s">
        <v>7899</v>
      </c>
      <c r="F4453" s="40"/>
      <c r="G4453" s="40" t="s">
        <v>9857</v>
      </c>
      <c r="H4453" s="40"/>
      <c r="I4453" s="40" t="s">
        <v>9858</v>
      </c>
      <c r="J4453" s="40"/>
      <c r="K4453" s="37" t="s">
        <v>113</v>
      </c>
      <c r="L4453" s="38">
        <v>0</v>
      </c>
      <c r="M4453" s="37">
        <v>230000000</v>
      </c>
      <c r="N4453" s="41" t="s">
        <v>74</v>
      </c>
      <c r="O4453" s="33" t="s">
        <v>1656</v>
      </c>
      <c r="P4453" s="37" t="s">
        <v>86</v>
      </c>
      <c r="Q4453" s="33" t="s">
        <v>77</v>
      </c>
      <c r="R4453" s="42" t="s">
        <v>6298</v>
      </c>
      <c r="S4453" s="38" t="s">
        <v>121</v>
      </c>
      <c r="T4453" s="38">
        <v>796</v>
      </c>
      <c r="U4453" s="32" t="s">
        <v>80</v>
      </c>
      <c r="V4453" s="32">
        <v>2</v>
      </c>
      <c r="W4453" s="60">
        <v>6964.2857142857138</v>
      </c>
      <c r="X4453" s="34">
        <v>0</v>
      </c>
      <c r="Y4453" s="44">
        <f t="shared" si="134"/>
        <v>0</v>
      </c>
      <c r="Z4453" s="73"/>
      <c r="AA4453" s="45" t="s">
        <v>1658</v>
      </c>
      <c r="AB4453" s="38" t="s">
        <v>108</v>
      </c>
    </row>
    <row r="4454" spans="2:28" s="46" customFormat="1" ht="76.5" customHeight="1" outlineLevel="1">
      <c r="B4454" s="38" t="s">
        <v>9859</v>
      </c>
      <c r="C4454" s="39" t="s">
        <v>66</v>
      </c>
      <c r="D4454" s="51" t="s">
        <v>9856</v>
      </c>
      <c r="E4454" s="40" t="s">
        <v>7899</v>
      </c>
      <c r="F4454" s="40"/>
      <c r="G4454" s="40" t="s">
        <v>9857</v>
      </c>
      <c r="H4454" s="40"/>
      <c r="I4454" s="40" t="s">
        <v>9858</v>
      </c>
      <c r="J4454" s="40"/>
      <c r="K4454" s="32" t="s">
        <v>130</v>
      </c>
      <c r="L4454" s="38">
        <v>0</v>
      </c>
      <c r="M4454" s="37">
        <v>230000000</v>
      </c>
      <c r="N4454" s="41" t="s">
        <v>74</v>
      </c>
      <c r="O4454" s="33" t="s">
        <v>110</v>
      </c>
      <c r="P4454" s="37" t="s">
        <v>86</v>
      </c>
      <c r="Q4454" s="33" t="s">
        <v>77</v>
      </c>
      <c r="R4454" s="42" t="s">
        <v>6298</v>
      </c>
      <c r="S4454" s="38" t="s">
        <v>121</v>
      </c>
      <c r="T4454" s="38">
        <v>796</v>
      </c>
      <c r="U4454" s="32" t="s">
        <v>80</v>
      </c>
      <c r="V4454" s="32">
        <v>2</v>
      </c>
      <c r="W4454" s="60">
        <v>6964.2857142857138</v>
      </c>
      <c r="X4454" s="34">
        <v>0</v>
      </c>
      <c r="Y4454" s="44">
        <f t="shared" si="134"/>
        <v>0</v>
      </c>
      <c r="Z4454" s="73"/>
      <c r="AA4454" s="45">
        <v>2014</v>
      </c>
      <c r="AB4454" s="38" t="s">
        <v>122</v>
      </c>
    </row>
    <row r="4455" spans="2:28" s="46" customFormat="1" ht="76.5" customHeight="1" outlineLevel="1">
      <c r="B4455" s="38" t="s">
        <v>9860</v>
      </c>
      <c r="C4455" s="39" t="s">
        <v>66</v>
      </c>
      <c r="D4455" s="74" t="s">
        <v>7880</v>
      </c>
      <c r="E4455" s="40" t="s">
        <v>7881</v>
      </c>
      <c r="F4455" s="40"/>
      <c r="G4455" s="40" t="s">
        <v>7881</v>
      </c>
      <c r="H4455" s="40"/>
      <c r="I4455" s="40" t="s">
        <v>9861</v>
      </c>
      <c r="J4455" s="40"/>
      <c r="K4455" s="37" t="s">
        <v>113</v>
      </c>
      <c r="L4455" s="38">
        <v>45</v>
      </c>
      <c r="M4455" s="37">
        <v>230000000</v>
      </c>
      <c r="N4455" s="41" t="s">
        <v>74</v>
      </c>
      <c r="O4455" s="33" t="s">
        <v>1656</v>
      </c>
      <c r="P4455" s="37" t="s">
        <v>86</v>
      </c>
      <c r="Q4455" s="33" t="s">
        <v>77</v>
      </c>
      <c r="R4455" s="42" t="s">
        <v>6298</v>
      </c>
      <c r="S4455" s="38" t="s">
        <v>79</v>
      </c>
      <c r="T4455" s="38">
        <v>796</v>
      </c>
      <c r="U4455" s="32" t="s">
        <v>80</v>
      </c>
      <c r="V4455" s="32">
        <v>108</v>
      </c>
      <c r="W4455" s="60">
        <v>6437.5</v>
      </c>
      <c r="X4455" s="34">
        <v>0</v>
      </c>
      <c r="Y4455" s="44">
        <f t="shared" si="134"/>
        <v>0</v>
      </c>
      <c r="Z4455" s="32" t="s">
        <v>81</v>
      </c>
      <c r="AA4455" s="45" t="s">
        <v>1658</v>
      </c>
      <c r="AB4455" s="38" t="s">
        <v>122</v>
      </c>
    </row>
    <row r="4456" spans="2:28" s="46" customFormat="1" ht="76.5" customHeight="1" outlineLevel="1">
      <c r="B4456" s="38" t="s">
        <v>9862</v>
      </c>
      <c r="C4456" s="39" t="s">
        <v>66</v>
      </c>
      <c r="D4456" s="74" t="s">
        <v>7880</v>
      </c>
      <c r="E4456" s="40" t="s">
        <v>7881</v>
      </c>
      <c r="F4456" s="40"/>
      <c r="G4456" s="40" t="s">
        <v>7881</v>
      </c>
      <c r="H4456" s="40"/>
      <c r="I4456" s="40" t="s">
        <v>9863</v>
      </c>
      <c r="J4456" s="40"/>
      <c r="K4456" s="37" t="s">
        <v>113</v>
      </c>
      <c r="L4456" s="38">
        <v>45</v>
      </c>
      <c r="M4456" s="37">
        <v>230000000</v>
      </c>
      <c r="N4456" s="41" t="s">
        <v>74</v>
      </c>
      <c r="O4456" s="33" t="s">
        <v>1656</v>
      </c>
      <c r="P4456" s="37" t="s">
        <v>86</v>
      </c>
      <c r="Q4456" s="33" t="s">
        <v>77</v>
      </c>
      <c r="R4456" s="42" t="s">
        <v>6298</v>
      </c>
      <c r="S4456" s="38" t="s">
        <v>79</v>
      </c>
      <c r="T4456" s="38">
        <v>796</v>
      </c>
      <c r="U4456" s="32" t="s">
        <v>80</v>
      </c>
      <c r="V4456" s="32">
        <v>58</v>
      </c>
      <c r="W4456" s="60">
        <v>3587.4999999999995</v>
      </c>
      <c r="X4456" s="34">
        <v>0</v>
      </c>
      <c r="Y4456" s="44">
        <f t="shared" si="134"/>
        <v>0</v>
      </c>
      <c r="Z4456" s="32" t="s">
        <v>81</v>
      </c>
      <c r="AA4456" s="45" t="s">
        <v>1658</v>
      </c>
      <c r="AB4456" s="38" t="s">
        <v>122</v>
      </c>
    </row>
    <row r="4457" spans="2:28" s="46" customFormat="1" ht="51" customHeight="1" outlineLevel="1">
      <c r="B4457" s="38" t="s">
        <v>9864</v>
      </c>
      <c r="C4457" s="39" t="s">
        <v>66</v>
      </c>
      <c r="D4457" s="74" t="s">
        <v>7880</v>
      </c>
      <c r="E4457" s="40" t="s">
        <v>7881</v>
      </c>
      <c r="F4457" s="40"/>
      <c r="G4457" s="40" t="s">
        <v>7881</v>
      </c>
      <c r="H4457" s="40"/>
      <c r="I4457" s="40" t="s">
        <v>9865</v>
      </c>
      <c r="J4457" s="40"/>
      <c r="K4457" s="37" t="s">
        <v>73</v>
      </c>
      <c r="L4457" s="38">
        <v>45</v>
      </c>
      <c r="M4457" s="37">
        <v>230000000</v>
      </c>
      <c r="N4457" s="41" t="s">
        <v>74</v>
      </c>
      <c r="O4457" s="33" t="s">
        <v>1656</v>
      </c>
      <c r="P4457" s="37" t="s">
        <v>86</v>
      </c>
      <c r="Q4457" s="33" t="s">
        <v>77</v>
      </c>
      <c r="R4457" s="42" t="s">
        <v>6455</v>
      </c>
      <c r="S4457" s="38" t="s">
        <v>79</v>
      </c>
      <c r="T4457" s="38">
        <v>796</v>
      </c>
      <c r="U4457" s="32" t="s">
        <v>80</v>
      </c>
      <c r="V4457" s="32">
        <v>144</v>
      </c>
      <c r="W4457" s="60">
        <v>4775</v>
      </c>
      <c r="X4457" s="34">
        <v>0</v>
      </c>
      <c r="Y4457" s="44">
        <f t="shared" si="134"/>
        <v>0</v>
      </c>
      <c r="Z4457" s="32" t="s">
        <v>81</v>
      </c>
      <c r="AA4457" s="45" t="s">
        <v>1658</v>
      </c>
      <c r="AB4457" s="32" t="s">
        <v>3506</v>
      </c>
    </row>
    <row r="4458" spans="2:28" s="46" customFormat="1" ht="76.5" customHeight="1" outlineLevel="1">
      <c r="B4458" s="38" t="s">
        <v>9866</v>
      </c>
      <c r="C4458" s="39" t="s">
        <v>66</v>
      </c>
      <c r="D4458" s="74" t="s">
        <v>7880</v>
      </c>
      <c r="E4458" s="40" t="s">
        <v>7881</v>
      </c>
      <c r="F4458" s="40"/>
      <c r="G4458" s="40" t="s">
        <v>7881</v>
      </c>
      <c r="H4458" s="40"/>
      <c r="I4458" s="40" t="s">
        <v>9865</v>
      </c>
      <c r="J4458" s="40"/>
      <c r="K4458" s="37" t="s">
        <v>73</v>
      </c>
      <c r="L4458" s="38">
        <v>45</v>
      </c>
      <c r="M4458" s="37">
        <v>230000000</v>
      </c>
      <c r="N4458" s="41" t="s">
        <v>74</v>
      </c>
      <c r="O4458" s="33" t="s">
        <v>85</v>
      </c>
      <c r="P4458" s="37" t="s">
        <v>86</v>
      </c>
      <c r="Q4458" s="33" t="s">
        <v>77</v>
      </c>
      <c r="R4458" s="42" t="s">
        <v>6138</v>
      </c>
      <c r="S4458" s="38" t="s">
        <v>79</v>
      </c>
      <c r="T4458" s="38">
        <v>796</v>
      </c>
      <c r="U4458" s="32" t="s">
        <v>80</v>
      </c>
      <c r="V4458" s="32">
        <v>144</v>
      </c>
      <c r="W4458" s="60">
        <v>4775</v>
      </c>
      <c r="X4458" s="34">
        <v>687600</v>
      </c>
      <c r="Y4458" s="44">
        <f t="shared" si="134"/>
        <v>770112.00000000012</v>
      </c>
      <c r="Z4458" s="32" t="s">
        <v>81</v>
      </c>
      <c r="AA4458" s="45">
        <v>2014</v>
      </c>
      <c r="AB4458" s="32"/>
    </row>
    <row r="4459" spans="2:28" s="46" customFormat="1" ht="51" customHeight="1" outlineLevel="1">
      <c r="B4459" s="38" t="s">
        <v>9867</v>
      </c>
      <c r="C4459" s="39" t="s">
        <v>66</v>
      </c>
      <c r="D4459" s="74" t="s">
        <v>7880</v>
      </c>
      <c r="E4459" s="40" t="s">
        <v>7881</v>
      </c>
      <c r="F4459" s="40"/>
      <c r="G4459" s="40" t="s">
        <v>7881</v>
      </c>
      <c r="H4459" s="40"/>
      <c r="I4459" s="40" t="s">
        <v>9868</v>
      </c>
      <c r="J4459" s="40"/>
      <c r="K4459" s="37" t="s">
        <v>73</v>
      </c>
      <c r="L4459" s="38">
        <v>45</v>
      </c>
      <c r="M4459" s="37">
        <v>230000000</v>
      </c>
      <c r="N4459" s="41" t="s">
        <v>74</v>
      </c>
      <c r="O4459" s="33" t="s">
        <v>1656</v>
      </c>
      <c r="P4459" s="37" t="s">
        <v>86</v>
      </c>
      <c r="Q4459" s="33" t="s">
        <v>77</v>
      </c>
      <c r="R4459" s="42" t="s">
        <v>6455</v>
      </c>
      <c r="S4459" s="38" t="s">
        <v>79</v>
      </c>
      <c r="T4459" s="38">
        <v>796</v>
      </c>
      <c r="U4459" s="32" t="s">
        <v>80</v>
      </c>
      <c r="V4459" s="32">
        <v>104</v>
      </c>
      <c r="W4459" s="60">
        <v>3787.4999999999995</v>
      </c>
      <c r="X4459" s="34">
        <v>0</v>
      </c>
      <c r="Y4459" s="44">
        <f t="shared" si="134"/>
        <v>0</v>
      </c>
      <c r="Z4459" s="32" t="s">
        <v>81</v>
      </c>
      <c r="AA4459" s="45" t="s">
        <v>1658</v>
      </c>
      <c r="AB4459" s="38" t="s">
        <v>172</v>
      </c>
    </row>
    <row r="4460" spans="2:28" s="46" customFormat="1" ht="51" customHeight="1" outlineLevel="1">
      <c r="B4460" s="38" t="s">
        <v>9869</v>
      </c>
      <c r="C4460" s="39" t="s">
        <v>66</v>
      </c>
      <c r="D4460" s="74" t="s">
        <v>7880</v>
      </c>
      <c r="E4460" s="40" t="s">
        <v>7881</v>
      </c>
      <c r="F4460" s="40"/>
      <c r="G4460" s="40" t="s">
        <v>7881</v>
      </c>
      <c r="H4460" s="40"/>
      <c r="I4460" s="40" t="s">
        <v>9868</v>
      </c>
      <c r="J4460" s="40"/>
      <c r="K4460" s="48" t="s">
        <v>73</v>
      </c>
      <c r="L4460" s="38">
        <v>45</v>
      </c>
      <c r="M4460" s="48">
        <v>230000000</v>
      </c>
      <c r="N4460" s="41" t="s">
        <v>74</v>
      </c>
      <c r="O4460" s="33" t="s">
        <v>174</v>
      </c>
      <c r="P4460" s="37" t="s">
        <v>86</v>
      </c>
      <c r="Q4460" s="33" t="s">
        <v>77</v>
      </c>
      <c r="R4460" s="42" t="s">
        <v>6455</v>
      </c>
      <c r="S4460" s="38" t="s">
        <v>79</v>
      </c>
      <c r="T4460" s="38">
        <v>796</v>
      </c>
      <c r="U4460" s="32" t="s">
        <v>80</v>
      </c>
      <c r="V4460" s="32">
        <v>98</v>
      </c>
      <c r="W4460" s="68">
        <v>4775</v>
      </c>
      <c r="X4460" s="34">
        <v>0</v>
      </c>
      <c r="Y4460" s="44">
        <f t="shared" si="134"/>
        <v>0</v>
      </c>
      <c r="Z4460" s="32" t="s">
        <v>81</v>
      </c>
      <c r="AA4460" s="45">
        <v>2014</v>
      </c>
      <c r="AB4460" s="32" t="s">
        <v>3506</v>
      </c>
    </row>
    <row r="4461" spans="2:28" s="46" customFormat="1" ht="76.5" customHeight="1" outlineLevel="1">
      <c r="B4461" s="38" t="s">
        <v>9870</v>
      </c>
      <c r="C4461" s="39" t="s">
        <v>66</v>
      </c>
      <c r="D4461" s="74" t="s">
        <v>7880</v>
      </c>
      <c r="E4461" s="40" t="s">
        <v>7881</v>
      </c>
      <c r="F4461" s="40"/>
      <c r="G4461" s="40" t="s">
        <v>7881</v>
      </c>
      <c r="H4461" s="40"/>
      <c r="I4461" s="40" t="s">
        <v>9868</v>
      </c>
      <c r="J4461" s="40"/>
      <c r="K4461" s="48" t="s">
        <v>73</v>
      </c>
      <c r="L4461" s="38">
        <v>45</v>
      </c>
      <c r="M4461" s="48">
        <v>230000000</v>
      </c>
      <c r="N4461" s="41" t="s">
        <v>74</v>
      </c>
      <c r="O4461" s="33" t="s">
        <v>85</v>
      </c>
      <c r="P4461" s="37" t="s">
        <v>86</v>
      </c>
      <c r="Q4461" s="33" t="s">
        <v>77</v>
      </c>
      <c r="R4461" s="42" t="s">
        <v>6138</v>
      </c>
      <c r="S4461" s="38" t="s">
        <v>79</v>
      </c>
      <c r="T4461" s="38">
        <v>796</v>
      </c>
      <c r="U4461" s="32" t="s">
        <v>80</v>
      </c>
      <c r="V4461" s="32">
        <v>98</v>
      </c>
      <c r="W4461" s="68">
        <v>4775</v>
      </c>
      <c r="X4461" s="34">
        <v>467950</v>
      </c>
      <c r="Y4461" s="44">
        <f t="shared" si="134"/>
        <v>524104.00000000006</v>
      </c>
      <c r="Z4461" s="32" t="s">
        <v>81</v>
      </c>
      <c r="AA4461" s="45">
        <v>2014</v>
      </c>
      <c r="AB4461" s="38"/>
    </row>
    <row r="4462" spans="2:28" s="46" customFormat="1" ht="51" customHeight="1" outlineLevel="1">
      <c r="B4462" s="38" t="s">
        <v>9871</v>
      </c>
      <c r="C4462" s="39" t="s">
        <v>66</v>
      </c>
      <c r="D4462" s="74" t="s">
        <v>9872</v>
      </c>
      <c r="E4462" s="40" t="s">
        <v>9873</v>
      </c>
      <c r="F4462" s="40"/>
      <c r="G4462" s="40" t="s">
        <v>9874</v>
      </c>
      <c r="H4462" s="40"/>
      <c r="I4462" s="40" t="s">
        <v>9875</v>
      </c>
      <c r="J4462" s="40"/>
      <c r="K4462" s="37" t="s">
        <v>73</v>
      </c>
      <c r="L4462" s="38">
        <v>0</v>
      </c>
      <c r="M4462" s="37">
        <v>230000000</v>
      </c>
      <c r="N4462" s="41" t="s">
        <v>74</v>
      </c>
      <c r="O4462" s="33" t="s">
        <v>1656</v>
      </c>
      <c r="P4462" s="37" t="s">
        <v>86</v>
      </c>
      <c r="Q4462" s="33" t="s">
        <v>77</v>
      </c>
      <c r="R4462" s="42" t="s">
        <v>6455</v>
      </c>
      <c r="S4462" s="38" t="s">
        <v>121</v>
      </c>
      <c r="T4462" s="38">
        <v>796</v>
      </c>
      <c r="U4462" s="32" t="s">
        <v>80</v>
      </c>
      <c r="V4462" s="32">
        <v>13</v>
      </c>
      <c r="W4462" s="60">
        <v>266696.42857142852</v>
      </c>
      <c r="X4462" s="34">
        <v>0</v>
      </c>
      <c r="Y4462" s="44">
        <f t="shared" si="134"/>
        <v>0</v>
      </c>
      <c r="Z4462" s="73"/>
      <c r="AA4462" s="45" t="s">
        <v>1658</v>
      </c>
      <c r="AB4462" s="38" t="s">
        <v>230</v>
      </c>
    </row>
    <row r="4463" spans="2:28" s="46" customFormat="1" ht="51" customHeight="1" outlineLevel="1">
      <c r="B4463" s="38" t="s">
        <v>9876</v>
      </c>
      <c r="C4463" s="39" t="s">
        <v>66</v>
      </c>
      <c r="D4463" s="74" t="s">
        <v>9872</v>
      </c>
      <c r="E4463" s="40" t="s">
        <v>9873</v>
      </c>
      <c r="F4463" s="40"/>
      <c r="G4463" s="40" t="s">
        <v>9874</v>
      </c>
      <c r="H4463" s="40"/>
      <c r="I4463" s="40" t="s">
        <v>9875</v>
      </c>
      <c r="J4463" s="40"/>
      <c r="K4463" s="37" t="s">
        <v>96</v>
      </c>
      <c r="L4463" s="38">
        <v>0</v>
      </c>
      <c r="M4463" s="37">
        <v>230000000</v>
      </c>
      <c r="N4463" s="41" t="s">
        <v>74</v>
      </c>
      <c r="O4463" s="33" t="s">
        <v>97</v>
      </c>
      <c r="P4463" s="37" t="s">
        <v>86</v>
      </c>
      <c r="Q4463" s="33" t="s">
        <v>77</v>
      </c>
      <c r="R4463" s="42" t="s">
        <v>6455</v>
      </c>
      <c r="S4463" s="38" t="s">
        <v>121</v>
      </c>
      <c r="T4463" s="38">
        <v>796</v>
      </c>
      <c r="U4463" s="32" t="s">
        <v>80</v>
      </c>
      <c r="V4463" s="43">
        <v>3</v>
      </c>
      <c r="W4463" s="60">
        <v>266696.42857142852</v>
      </c>
      <c r="X4463" s="34">
        <v>0</v>
      </c>
      <c r="Y4463" s="44">
        <f t="shared" si="134"/>
        <v>0</v>
      </c>
      <c r="Z4463" s="73"/>
      <c r="AA4463" s="45">
        <v>2014</v>
      </c>
      <c r="AB4463" s="38" t="s">
        <v>122</v>
      </c>
    </row>
    <row r="4464" spans="2:28" s="46" customFormat="1" ht="76.5" customHeight="1" outlineLevel="1">
      <c r="B4464" s="38" t="s">
        <v>9877</v>
      </c>
      <c r="C4464" s="39" t="s">
        <v>66</v>
      </c>
      <c r="D4464" s="74" t="s">
        <v>9872</v>
      </c>
      <c r="E4464" s="40" t="s">
        <v>9873</v>
      </c>
      <c r="F4464" s="40"/>
      <c r="G4464" s="40" t="s">
        <v>9874</v>
      </c>
      <c r="H4464" s="40"/>
      <c r="I4464" s="40" t="s">
        <v>9878</v>
      </c>
      <c r="J4464" s="40"/>
      <c r="K4464" s="37" t="s">
        <v>73</v>
      </c>
      <c r="L4464" s="38">
        <v>0</v>
      </c>
      <c r="M4464" s="37">
        <v>230000000</v>
      </c>
      <c r="N4464" s="41" t="s">
        <v>74</v>
      </c>
      <c r="O4464" s="33" t="s">
        <v>1656</v>
      </c>
      <c r="P4464" s="37" t="s">
        <v>86</v>
      </c>
      <c r="Q4464" s="33" t="s">
        <v>77</v>
      </c>
      <c r="R4464" s="42" t="s">
        <v>6298</v>
      </c>
      <c r="S4464" s="38" t="s">
        <v>121</v>
      </c>
      <c r="T4464" s="38">
        <v>796</v>
      </c>
      <c r="U4464" s="32" t="s">
        <v>80</v>
      </c>
      <c r="V4464" s="32">
        <v>24</v>
      </c>
      <c r="W4464" s="60">
        <v>6268.0535714285706</v>
      </c>
      <c r="X4464" s="34">
        <v>0</v>
      </c>
      <c r="Y4464" s="44">
        <f t="shared" si="134"/>
        <v>0</v>
      </c>
      <c r="Z4464" s="73"/>
      <c r="AA4464" s="45" t="s">
        <v>1658</v>
      </c>
      <c r="AB4464" s="38" t="s">
        <v>94</v>
      </c>
    </row>
    <row r="4465" spans="2:28" s="46" customFormat="1" ht="76.5" customHeight="1" outlineLevel="1">
      <c r="B4465" s="38" t="s">
        <v>9879</v>
      </c>
      <c r="C4465" s="39" t="s">
        <v>66</v>
      </c>
      <c r="D4465" s="38" t="s">
        <v>9872</v>
      </c>
      <c r="E4465" s="33" t="s">
        <v>9873</v>
      </c>
      <c r="F4465" s="33"/>
      <c r="G4465" s="33" t="s">
        <v>9874</v>
      </c>
      <c r="H4465" s="33"/>
      <c r="I4465" s="33" t="s">
        <v>9878</v>
      </c>
      <c r="J4465" s="33"/>
      <c r="K4465" s="37" t="s">
        <v>113</v>
      </c>
      <c r="L4465" s="38">
        <v>0</v>
      </c>
      <c r="M4465" s="37">
        <v>230000000</v>
      </c>
      <c r="N4465" s="41" t="s">
        <v>74</v>
      </c>
      <c r="O4465" s="33" t="s">
        <v>85</v>
      </c>
      <c r="P4465" s="37" t="s">
        <v>86</v>
      </c>
      <c r="Q4465" s="33" t="s">
        <v>77</v>
      </c>
      <c r="R4465" s="42" t="s">
        <v>6138</v>
      </c>
      <c r="S4465" s="38" t="s">
        <v>121</v>
      </c>
      <c r="T4465" s="38">
        <v>796</v>
      </c>
      <c r="U4465" s="32" t="s">
        <v>80</v>
      </c>
      <c r="V4465" s="32">
        <v>24</v>
      </c>
      <c r="W4465" s="60">
        <v>6268.0535714285706</v>
      </c>
      <c r="X4465" s="34">
        <v>0</v>
      </c>
      <c r="Y4465" s="44">
        <f t="shared" si="134"/>
        <v>0</v>
      </c>
      <c r="Z4465" s="73"/>
      <c r="AA4465" s="45">
        <v>2014</v>
      </c>
      <c r="AB4465" s="38" t="s">
        <v>122</v>
      </c>
    </row>
    <row r="4466" spans="2:28" s="46" customFormat="1" ht="76.5" customHeight="1" outlineLevel="1">
      <c r="B4466" s="38" t="s">
        <v>9880</v>
      </c>
      <c r="C4466" s="39" t="s">
        <v>66</v>
      </c>
      <c r="D4466" s="74" t="s">
        <v>9881</v>
      </c>
      <c r="E4466" s="40" t="s">
        <v>9882</v>
      </c>
      <c r="F4466" s="40"/>
      <c r="G4466" s="40" t="s">
        <v>9883</v>
      </c>
      <c r="H4466" s="40"/>
      <c r="I4466" s="40" t="s">
        <v>9884</v>
      </c>
      <c r="J4466" s="40"/>
      <c r="K4466" s="37" t="s">
        <v>113</v>
      </c>
      <c r="L4466" s="38">
        <v>0</v>
      </c>
      <c r="M4466" s="37">
        <v>230000000</v>
      </c>
      <c r="N4466" s="41" t="s">
        <v>74</v>
      </c>
      <c r="O4466" s="33" t="s">
        <v>1656</v>
      </c>
      <c r="P4466" s="37" t="s">
        <v>86</v>
      </c>
      <c r="Q4466" s="33" t="s">
        <v>77</v>
      </c>
      <c r="R4466" s="42" t="s">
        <v>6298</v>
      </c>
      <c r="S4466" s="38" t="s">
        <v>121</v>
      </c>
      <c r="T4466" s="38">
        <v>796</v>
      </c>
      <c r="U4466" s="32" t="s">
        <v>80</v>
      </c>
      <c r="V4466" s="32">
        <v>13</v>
      </c>
      <c r="W4466" s="60">
        <v>24848.214285714283</v>
      </c>
      <c r="X4466" s="34">
        <v>0</v>
      </c>
      <c r="Y4466" s="44">
        <f t="shared" si="134"/>
        <v>0</v>
      </c>
      <c r="Z4466" s="73"/>
      <c r="AA4466" s="45" t="s">
        <v>1658</v>
      </c>
      <c r="AB4466" s="38" t="s">
        <v>122</v>
      </c>
    </row>
    <row r="4467" spans="2:28" s="46" customFormat="1" ht="76.5" customHeight="1" outlineLevel="1">
      <c r="B4467" s="38" t="s">
        <v>9885</v>
      </c>
      <c r="C4467" s="39" t="s">
        <v>66</v>
      </c>
      <c r="D4467" s="74" t="s">
        <v>7880</v>
      </c>
      <c r="E4467" s="40" t="s">
        <v>7881</v>
      </c>
      <c r="F4467" s="40"/>
      <c r="G4467" s="40" t="s">
        <v>7881</v>
      </c>
      <c r="H4467" s="40"/>
      <c r="I4467" s="40" t="s">
        <v>9886</v>
      </c>
      <c r="J4467" s="40"/>
      <c r="K4467" s="37" t="s">
        <v>113</v>
      </c>
      <c r="L4467" s="38">
        <v>0</v>
      </c>
      <c r="M4467" s="37">
        <v>230000000</v>
      </c>
      <c r="N4467" s="41" t="s">
        <v>74</v>
      </c>
      <c r="O4467" s="33" t="s">
        <v>1656</v>
      </c>
      <c r="P4467" s="37" t="s">
        <v>86</v>
      </c>
      <c r="Q4467" s="33" t="s">
        <v>77</v>
      </c>
      <c r="R4467" s="42" t="s">
        <v>6298</v>
      </c>
      <c r="S4467" s="38" t="s">
        <v>121</v>
      </c>
      <c r="T4467" s="38">
        <v>796</v>
      </c>
      <c r="U4467" s="32" t="s">
        <v>80</v>
      </c>
      <c r="V4467" s="32">
        <v>5</v>
      </c>
      <c r="W4467" s="60">
        <v>18614.0625</v>
      </c>
      <c r="X4467" s="34">
        <v>0</v>
      </c>
      <c r="Y4467" s="44">
        <f t="shared" si="134"/>
        <v>0</v>
      </c>
      <c r="Z4467" s="73"/>
      <c r="AA4467" s="45" t="s">
        <v>1658</v>
      </c>
      <c r="AB4467" s="38" t="s">
        <v>122</v>
      </c>
    </row>
    <row r="4468" spans="2:28" s="46" customFormat="1" ht="51" customHeight="1" outlineLevel="1">
      <c r="B4468" s="38" t="s">
        <v>9887</v>
      </c>
      <c r="C4468" s="39" t="s">
        <v>66</v>
      </c>
      <c r="D4468" s="51" t="s">
        <v>9888</v>
      </c>
      <c r="E4468" s="40" t="s">
        <v>1269</v>
      </c>
      <c r="F4468" s="40"/>
      <c r="G4468" s="40" t="s">
        <v>9889</v>
      </c>
      <c r="H4468" s="40"/>
      <c r="I4468" s="40" t="s">
        <v>9890</v>
      </c>
      <c r="J4468" s="40"/>
      <c r="K4468" s="37" t="s">
        <v>73</v>
      </c>
      <c r="L4468" s="38">
        <v>0</v>
      </c>
      <c r="M4468" s="37">
        <v>230000000</v>
      </c>
      <c r="N4468" s="41" t="s">
        <v>74</v>
      </c>
      <c r="O4468" s="33" t="s">
        <v>1656</v>
      </c>
      <c r="P4468" s="37" t="s">
        <v>86</v>
      </c>
      <c r="Q4468" s="33" t="s">
        <v>77</v>
      </c>
      <c r="R4468" s="42" t="s">
        <v>101</v>
      </c>
      <c r="S4468" s="38" t="s">
        <v>121</v>
      </c>
      <c r="T4468" s="38">
        <v>839</v>
      </c>
      <c r="U4468" s="43" t="s">
        <v>93</v>
      </c>
      <c r="V4468" s="32">
        <v>9</v>
      </c>
      <c r="W4468" s="60">
        <v>142500</v>
      </c>
      <c r="X4468" s="34">
        <v>0</v>
      </c>
      <c r="Y4468" s="44">
        <f t="shared" si="134"/>
        <v>0</v>
      </c>
      <c r="Z4468" s="73"/>
      <c r="AA4468" s="45" t="s">
        <v>1658</v>
      </c>
      <c r="AB4468" s="38" t="s">
        <v>9891</v>
      </c>
    </row>
    <row r="4469" spans="2:28" s="46" customFormat="1" ht="51" customHeight="1" outlineLevel="1">
      <c r="B4469" s="38" t="s">
        <v>9892</v>
      </c>
      <c r="C4469" s="39" t="s">
        <v>66</v>
      </c>
      <c r="D4469" s="65" t="s">
        <v>9888</v>
      </c>
      <c r="E4469" s="40" t="s">
        <v>1269</v>
      </c>
      <c r="F4469" s="40"/>
      <c r="G4469" s="40" t="s">
        <v>9889</v>
      </c>
      <c r="H4469" s="40"/>
      <c r="I4469" s="40" t="s">
        <v>9890</v>
      </c>
      <c r="J4469" s="40"/>
      <c r="K4469" s="48" t="s">
        <v>73</v>
      </c>
      <c r="L4469" s="38">
        <v>45</v>
      </c>
      <c r="M4469" s="48">
        <v>230000000</v>
      </c>
      <c r="N4469" s="41" t="s">
        <v>74</v>
      </c>
      <c r="O4469" s="33" t="s">
        <v>174</v>
      </c>
      <c r="P4469" s="37" t="s">
        <v>86</v>
      </c>
      <c r="Q4469" s="33" t="s">
        <v>77</v>
      </c>
      <c r="R4469" s="42" t="s">
        <v>101</v>
      </c>
      <c r="S4469" s="33" t="s">
        <v>79</v>
      </c>
      <c r="T4469" s="38">
        <v>839</v>
      </c>
      <c r="U4469" s="43" t="s">
        <v>93</v>
      </c>
      <c r="V4469" s="32">
        <v>9</v>
      </c>
      <c r="W4469" s="63">
        <v>142500</v>
      </c>
      <c r="X4469" s="34">
        <v>0</v>
      </c>
      <c r="Y4469" s="44">
        <f t="shared" si="134"/>
        <v>0</v>
      </c>
      <c r="Z4469" s="32" t="s">
        <v>81</v>
      </c>
      <c r="AA4469" s="45">
        <v>2014</v>
      </c>
      <c r="AB4469" s="38" t="s">
        <v>230</v>
      </c>
    </row>
    <row r="4470" spans="2:28" s="46" customFormat="1" ht="51" customHeight="1" outlineLevel="1">
      <c r="B4470" s="38" t="s">
        <v>9893</v>
      </c>
      <c r="C4470" s="39" t="s">
        <v>66</v>
      </c>
      <c r="D4470" s="65" t="s">
        <v>9888</v>
      </c>
      <c r="E4470" s="40" t="s">
        <v>1269</v>
      </c>
      <c r="F4470" s="40"/>
      <c r="G4470" s="40" t="s">
        <v>9889</v>
      </c>
      <c r="H4470" s="40"/>
      <c r="I4470" s="40" t="s">
        <v>9890</v>
      </c>
      <c r="J4470" s="40"/>
      <c r="K4470" s="37" t="s">
        <v>96</v>
      </c>
      <c r="L4470" s="38">
        <v>45</v>
      </c>
      <c r="M4470" s="48">
        <v>230000000</v>
      </c>
      <c r="N4470" s="41" t="s">
        <v>74</v>
      </c>
      <c r="O4470" s="33" t="s">
        <v>97</v>
      </c>
      <c r="P4470" s="37" t="s">
        <v>86</v>
      </c>
      <c r="Q4470" s="33" t="s">
        <v>77</v>
      </c>
      <c r="R4470" s="42" t="s">
        <v>101</v>
      </c>
      <c r="S4470" s="33" t="s">
        <v>79</v>
      </c>
      <c r="T4470" s="38">
        <v>839</v>
      </c>
      <c r="U4470" s="43" t="s">
        <v>93</v>
      </c>
      <c r="V4470" s="43">
        <v>8</v>
      </c>
      <c r="W4470" s="63">
        <v>142500</v>
      </c>
      <c r="X4470" s="34">
        <v>0</v>
      </c>
      <c r="Y4470" s="44">
        <f t="shared" ref="Y4470:Y4533" si="135">X4470*1.12</f>
        <v>0</v>
      </c>
      <c r="Z4470" s="32" t="s">
        <v>81</v>
      </c>
      <c r="AA4470" s="45">
        <v>2014</v>
      </c>
      <c r="AB4470" s="38" t="s">
        <v>122</v>
      </c>
    </row>
    <row r="4471" spans="2:28" s="46" customFormat="1" ht="51" customHeight="1" outlineLevel="1">
      <c r="B4471" s="38" t="s">
        <v>9894</v>
      </c>
      <c r="C4471" s="39" t="s">
        <v>66</v>
      </c>
      <c r="D4471" s="51" t="s">
        <v>9888</v>
      </c>
      <c r="E4471" s="40" t="s">
        <v>1269</v>
      </c>
      <c r="F4471" s="40"/>
      <c r="G4471" s="40" t="s">
        <v>9889</v>
      </c>
      <c r="H4471" s="40"/>
      <c r="I4471" s="40" t="s">
        <v>9895</v>
      </c>
      <c r="J4471" s="40"/>
      <c r="K4471" s="37" t="s">
        <v>73</v>
      </c>
      <c r="L4471" s="38">
        <v>0</v>
      </c>
      <c r="M4471" s="37">
        <v>230000000</v>
      </c>
      <c r="N4471" s="41" t="s">
        <v>74</v>
      </c>
      <c r="O4471" s="33" t="s">
        <v>1656</v>
      </c>
      <c r="P4471" s="37" t="s">
        <v>86</v>
      </c>
      <c r="Q4471" s="33" t="s">
        <v>77</v>
      </c>
      <c r="R4471" s="42" t="s">
        <v>101</v>
      </c>
      <c r="S4471" s="38" t="s">
        <v>121</v>
      </c>
      <c r="T4471" s="38">
        <v>839</v>
      </c>
      <c r="U4471" s="43" t="s">
        <v>93</v>
      </c>
      <c r="V4471" s="32">
        <v>10</v>
      </c>
      <c r="W4471" s="60">
        <v>60398.374999999985</v>
      </c>
      <c r="X4471" s="34">
        <v>0</v>
      </c>
      <c r="Y4471" s="44">
        <f t="shared" si="135"/>
        <v>0</v>
      </c>
      <c r="Z4471" s="73"/>
      <c r="AA4471" s="45" t="s">
        <v>1658</v>
      </c>
      <c r="AB4471" s="38" t="s">
        <v>9891</v>
      </c>
    </row>
    <row r="4472" spans="2:28" s="46" customFormat="1" ht="51" customHeight="1" outlineLevel="1">
      <c r="B4472" s="38" t="s">
        <v>9896</v>
      </c>
      <c r="C4472" s="39" t="s">
        <v>66</v>
      </c>
      <c r="D4472" s="65" t="s">
        <v>9888</v>
      </c>
      <c r="E4472" s="40" t="s">
        <v>1269</v>
      </c>
      <c r="F4472" s="40"/>
      <c r="G4472" s="40" t="s">
        <v>9889</v>
      </c>
      <c r="H4472" s="40"/>
      <c r="I4472" s="40" t="s">
        <v>9895</v>
      </c>
      <c r="J4472" s="40"/>
      <c r="K4472" s="48" t="s">
        <v>73</v>
      </c>
      <c r="L4472" s="38">
        <v>45</v>
      </c>
      <c r="M4472" s="48">
        <v>230000000</v>
      </c>
      <c r="N4472" s="41" t="s">
        <v>74</v>
      </c>
      <c r="O4472" s="33" t="s">
        <v>174</v>
      </c>
      <c r="P4472" s="37" t="s">
        <v>86</v>
      </c>
      <c r="Q4472" s="33" t="s">
        <v>77</v>
      </c>
      <c r="R4472" s="42" t="s">
        <v>101</v>
      </c>
      <c r="S4472" s="33" t="s">
        <v>79</v>
      </c>
      <c r="T4472" s="38">
        <v>839</v>
      </c>
      <c r="U4472" s="43" t="s">
        <v>93</v>
      </c>
      <c r="V4472" s="32">
        <v>10</v>
      </c>
      <c r="W4472" s="63">
        <v>60398.374999999985</v>
      </c>
      <c r="X4472" s="34">
        <v>0</v>
      </c>
      <c r="Y4472" s="44">
        <f t="shared" si="135"/>
        <v>0</v>
      </c>
      <c r="Z4472" s="32" t="s">
        <v>81</v>
      </c>
      <c r="AA4472" s="45">
        <v>2014</v>
      </c>
      <c r="AB4472" s="38" t="s">
        <v>122</v>
      </c>
    </row>
    <row r="4473" spans="2:28" s="46" customFormat="1" ht="51" customHeight="1" outlineLevel="1">
      <c r="B4473" s="38" t="s">
        <v>9897</v>
      </c>
      <c r="C4473" s="39" t="s">
        <v>66</v>
      </c>
      <c r="D4473" s="51" t="s">
        <v>9888</v>
      </c>
      <c r="E4473" s="40" t="s">
        <v>1269</v>
      </c>
      <c r="F4473" s="40"/>
      <c r="G4473" s="40" t="s">
        <v>9889</v>
      </c>
      <c r="H4473" s="40"/>
      <c r="I4473" s="40" t="s">
        <v>9898</v>
      </c>
      <c r="J4473" s="40"/>
      <c r="K4473" s="37" t="s">
        <v>73</v>
      </c>
      <c r="L4473" s="38">
        <v>0</v>
      </c>
      <c r="M4473" s="37">
        <v>230000000</v>
      </c>
      <c r="N4473" s="41" t="s">
        <v>74</v>
      </c>
      <c r="O4473" s="33" t="s">
        <v>1656</v>
      </c>
      <c r="P4473" s="37" t="s">
        <v>86</v>
      </c>
      <c r="Q4473" s="33" t="s">
        <v>77</v>
      </c>
      <c r="R4473" s="42" t="s">
        <v>101</v>
      </c>
      <c r="S4473" s="38" t="s">
        <v>121</v>
      </c>
      <c r="T4473" s="38">
        <v>839</v>
      </c>
      <c r="U4473" s="43" t="s">
        <v>93</v>
      </c>
      <c r="V4473" s="32">
        <v>14</v>
      </c>
      <c r="W4473" s="60">
        <v>63335.133928571428</v>
      </c>
      <c r="X4473" s="34">
        <v>0</v>
      </c>
      <c r="Y4473" s="44">
        <f t="shared" si="135"/>
        <v>0</v>
      </c>
      <c r="Z4473" s="73"/>
      <c r="AA4473" s="45" t="s">
        <v>1658</v>
      </c>
      <c r="AB4473" s="38" t="s">
        <v>9891</v>
      </c>
    </row>
    <row r="4474" spans="2:28" s="46" customFormat="1" ht="51" customHeight="1" outlineLevel="1">
      <c r="B4474" s="38" t="s">
        <v>9899</v>
      </c>
      <c r="C4474" s="39" t="s">
        <v>66</v>
      </c>
      <c r="D4474" s="65" t="s">
        <v>9888</v>
      </c>
      <c r="E4474" s="40" t="s">
        <v>1269</v>
      </c>
      <c r="F4474" s="40"/>
      <c r="G4474" s="40" t="s">
        <v>9889</v>
      </c>
      <c r="H4474" s="40"/>
      <c r="I4474" s="40" t="s">
        <v>9898</v>
      </c>
      <c r="J4474" s="40"/>
      <c r="K4474" s="48" t="s">
        <v>73</v>
      </c>
      <c r="L4474" s="38">
        <v>45</v>
      </c>
      <c r="M4474" s="48">
        <v>230000000</v>
      </c>
      <c r="N4474" s="41" t="s">
        <v>74</v>
      </c>
      <c r="O4474" s="33" t="s">
        <v>174</v>
      </c>
      <c r="P4474" s="37" t="s">
        <v>86</v>
      </c>
      <c r="Q4474" s="33" t="s">
        <v>77</v>
      </c>
      <c r="R4474" s="42" t="s">
        <v>101</v>
      </c>
      <c r="S4474" s="33" t="s">
        <v>79</v>
      </c>
      <c r="T4474" s="38">
        <v>839</v>
      </c>
      <c r="U4474" s="43" t="s">
        <v>93</v>
      </c>
      <c r="V4474" s="32">
        <v>14</v>
      </c>
      <c r="W4474" s="63">
        <v>63335.133928571428</v>
      </c>
      <c r="X4474" s="34">
        <v>0</v>
      </c>
      <c r="Y4474" s="44">
        <f t="shared" si="135"/>
        <v>0</v>
      </c>
      <c r="Z4474" s="32" t="s">
        <v>81</v>
      </c>
      <c r="AA4474" s="45">
        <v>2014</v>
      </c>
      <c r="AB4474" s="38" t="s">
        <v>122</v>
      </c>
    </row>
    <row r="4475" spans="2:28" s="46" customFormat="1" ht="51" customHeight="1" outlineLevel="1">
      <c r="B4475" s="38" t="s">
        <v>9900</v>
      </c>
      <c r="C4475" s="39" t="s">
        <v>66</v>
      </c>
      <c r="D4475" s="51" t="s">
        <v>9888</v>
      </c>
      <c r="E4475" s="40" t="s">
        <v>1269</v>
      </c>
      <c r="F4475" s="40"/>
      <c r="G4475" s="40" t="s">
        <v>9889</v>
      </c>
      <c r="H4475" s="40"/>
      <c r="I4475" s="40" t="s">
        <v>9901</v>
      </c>
      <c r="J4475" s="40"/>
      <c r="K4475" s="37" t="s">
        <v>73</v>
      </c>
      <c r="L4475" s="38">
        <v>0</v>
      </c>
      <c r="M4475" s="37">
        <v>230000000</v>
      </c>
      <c r="N4475" s="41" t="s">
        <v>74</v>
      </c>
      <c r="O4475" s="33" t="s">
        <v>1656</v>
      </c>
      <c r="P4475" s="37" t="s">
        <v>86</v>
      </c>
      <c r="Q4475" s="33" t="s">
        <v>77</v>
      </c>
      <c r="R4475" s="42" t="s">
        <v>101</v>
      </c>
      <c r="S4475" s="38" t="s">
        <v>121</v>
      </c>
      <c r="T4475" s="38">
        <v>839</v>
      </c>
      <c r="U4475" s="43" t="s">
        <v>93</v>
      </c>
      <c r="V4475" s="32">
        <v>10</v>
      </c>
      <c r="W4475" s="60">
        <v>139650</v>
      </c>
      <c r="X4475" s="34">
        <v>0</v>
      </c>
      <c r="Y4475" s="44">
        <f t="shared" si="135"/>
        <v>0</v>
      </c>
      <c r="Z4475" s="73"/>
      <c r="AA4475" s="45" t="s">
        <v>1658</v>
      </c>
      <c r="AB4475" s="38" t="s">
        <v>9891</v>
      </c>
    </row>
    <row r="4476" spans="2:28" s="46" customFormat="1" ht="51" customHeight="1" outlineLevel="1">
      <c r="B4476" s="38" t="s">
        <v>9902</v>
      </c>
      <c r="C4476" s="39" t="s">
        <v>66</v>
      </c>
      <c r="D4476" s="65" t="s">
        <v>9888</v>
      </c>
      <c r="E4476" s="40" t="s">
        <v>1269</v>
      </c>
      <c r="F4476" s="40"/>
      <c r="G4476" s="40" t="s">
        <v>9889</v>
      </c>
      <c r="H4476" s="40"/>
      <c r="I4476" s="40" t="s">
        <v>9901</v>
      </c>
      <c r="J4476" s="40"/>
      <c r="K4476" s="48" t="s">
        <v>73</v>
      </c>
      <c r="L4476" s="38">
        <v>45</v>
      </c>
      <c r="M4476" s="48">
        <v>230000000</v>
      </c>
      <c r="N4476" s="41" t="s">
        <v>74</v>
      </c>
      <c r="O4476" s="33" t="s">
        <v>174</v>
      </c>
      <c r="P4476" s="37" t="s">
        <v>86</v>
      </c>
      <c r="Q4476" s="33" t="s">
        <v>77</v>
      </c>
      <c r="R4476" s="42" t="s">
        <v>101</v>
      </c>
      <c r="S4476" s="33" t="s">
        <v>79</v>
      </c>
      <c r="T4476" s="38">
        <v>839</v>
      </c>
      <c r="U4476" s="43" t="s">
        <v>93</v>
      </c>
      <c r="V4476" s="32">
        <v>10</v>
      </c>
      <c r="W4476" s="63">
        <v>139650</v>
      </c>
      <c r="X4476" s="34">
        <v>0</v>
      </c>
      <c r="Y4476" s="44">
        <f t="shared" si="135"/>
        <v>0</v>
      </c>
      <c r="Z4476" s="32" t="s">
        <v>81</v>
      </c>
      <c r="AA4476" s="45">
        <v>2014</v>
      </c>
      <c r="AB4476" s="38" t="s">
        <v>122</v>
      </c>
    </row>
    <row r="4477" spans="2:28" s="46" customFormat="1" ht="51" customHeight="1" outlineLevel="1">
      <c r="B4477" s="38" t="s">
        <v>9903</v>
      </c>
      <c r="C4477" s="39" t="s">
        <v>66</v>
      </c>
      <c r="D4477" s="51" t="s">
        <v>9888</v>
      </c>
      <c r="E4477" s="40" t="s">
        <v>1269</v>
      </c>
      <c r="F4477" s="40"/>
      <c r="G4477" s="40" t="s">
        <v>9889</v>
      </c>
      <c r="H4477" s="40"/>
      <c r="I4477" s="40" t="s">
        <v>9904</v>
      </c>
      <c r="J4477" s="40"/>
      <c r="K4477" s="37" t="s">
        <v>73</v>
      </c>
      <c r="L4477" s="38">
        <v>0</v>
      </c>
      <c r="M4477" s="37">
        <v>230000000</v>
      </c>
      <c r="N4477" s="41" t="s">
        <v>74</v>
      </c>
      <c r="O4477" s="33" t="s">
        <v>1656</v>
      </c>
      <c r="P4477" s="37" t="s">
        <v>86</v>
      </c>
      <c r="Q4477" s="33" t="s">
        <v>77</v>
      </c>
      <c r="R4477" s="42" t="s">
        <v>101</v>
      </c>
      <c r="S4477" s="38" t="s">
        <v>121</v>
      </c>
      <c r="T4477" s="38">
        <v>839</v>
      </c>
      <c r="U4477" s="43" t="s">
        <v>93</v>
      </c>
      <c r="V4477" s="32">
        <v>13</v>
      </c>
      <c r="W4477" s="60">
        <v>125446.84821428571</v>
      </c>
      <c r="X4477" s="34">
        <v>0</v>
      </c>
      <c r="Y4477" s="44">
        <f t="shared" si="135"/>
        <v>0</v>
      </c>
      <c r="Z4477" s="73"/>
      <c r="AA4477" s="45" t="s">
        <v>1658</v>
      </c>
      <c r="AB4477" s="38" t="s">
        <v>9891</v>
      </c>
    </row>
    <row r="4478" spans="2:28" s="46" customFormat="1" ht="51" customHeight="1" outlineLevel="1">
      <c r="B4478" s="38" t="s">
        <v>9905</v>
      </c>
      <c r="C4478" s="39" t="s">
        <v>66</v>
      </c>
      <c r="D4478" s="65" t="s">
        <v>9888</v>
      </c>
      <c r="E4478" s="40" t="s">
        <v>1269</v>
      </c>
      <c r="F4478" s="40"/>
      <c r="G4478" s="40" t="s">
        <v>9889</v>
      </c>
      <c r="H4478" s="40"/>
      <c r="I4478" s="40" t="s">
        <v>9904</v>
      </c>
      <c r="J4478" s="40"/>
      <c r="K4478" s="48" t="s">
        <v>73</v>
      </c>
      <c r="L4478" s="38">
        <v>45</v>
      </c>
      <c r="M4478" s="48">
        <v>230000000</v>
      </c>
      <c r="N4478" s="41" t="s">
        <v>74</v>
      </c>
      <c r="O4478" s="33" t="s">
        <v>174</v>
      </c>
      <c r="P4478" s="37" t="s">
        <v>86</v>
      </c>
      <c r="Q4478" s="33" t="s">
        <v>77</v>
      </c>
      <c r="R4478" s="42" t="s">
        <v>101</v>
      </c>
      <c r="S4478" s="33" t="s">
        <v>79</v>
      </c>
      <c r="T4478" s="38">
        <v>839</v>
      </c>
      <c r="U4478" s="43" t="s">
        <v>93</v>
      </c>
      <c r="V4478" s="32">
        <v>13</v>
      </c>
      <c r="W4478" s="63">
        <v>125446.84821428571</v>
      </c>
      <c r="X4478" s="34">
        <v>0</v>
      </c>
      <c r="Y4478" s="44">
        <f t="shared" si="135"/>
        <v>0</v>
      </c>
      <c r="Z4478" s="32" t="s">
        <v>81</v>
      </c>
      <c r="AA4478" s="45">
        <v>2014</v>
      </c>
      <c r="AB4478" s="38" t="s">
        <v>122</v>
      </c>
    </row>
    <row r="4479" spans="2:28" s="46" customFormat="1" ht="51" customHeight="1" outlineLevel="1">
      <c r="B4479" s="38" t="s">
        <v>9906</v>
      </c>
      <c r="C4479" s="39" t="s">
        <v>66</v>
      </c>
      <c r="D4479" s="51" t="s">
        <v>9888</v>
      </c>
      <c r="E4479" s="40" t="s">
        <v>1269</v>
      </c>
      <c r="F4479" s="40"/>
      <c r="G4479" s="40" t="s">
        <v>9889</v>
      </c>
      <c r="H4479" s="40"/>
      <c r="I4479" s="40" t="s">
        <v>9907</v>
      </c>
      <c r="J4479" s="40"/>
      <c r="K4479" s="37" t="s">
        <v>73</v>
      </c>
      <c r="L4479" s="38">
        <v>0</v>
      </c>
      <c r="M4479" s="37">
        <v>230000000</v>
      </c>
      <c r="N4479" s="41" t="s">
        <v>74</v>
      </c>
      <c r="O4479" s="33" t="s">
        <v>1656</v>
      </c>
      <c r="P4479" s="37" t="s">
        <v>86</v>
      </c>
      <c r="Q4479" s="33" t="s">
        <v>77</v>
      </c>
      <c r="R4479" s="42" t="s">
        <v>101</v>
      </c>
      <c r="S4479" s="38" t="s">
        <v>121</v>
      </c>
      <c r="T4479" s="38">
        <v>839</v>
      </c>
      <c r="U4479" s="43" t="s">
        <v>93</v>
      </c>
      <c r="V4479" s="32">
        <v>11</v>
      </c>
      <c r="W4479" s="60">
        <v>209999.99999999997</v>
      </c>
      <c r="X4479" s="34">
        <v>0</v>
      </c>
      <c r="Y4479" s="44">
        <f t="shared" si="135"/>
        <v>0</v>
      </c>
      <c r="Z4479" s="73"/>
      <c r="AA4479" s="45" t="s">
        <v>1658</v>
      </c>
      <c r="AB4479" s="38" t="s">
        <v>9891</v>
      </c>
    </row>
    <row r="4480" spans="2:28" s="46" customFormat="1" ht="51" customHeight="1" outlineLevel="1">
      <c r="B4480" s="38" t="s">
        <v>9908</v>
      </c>
      <c r="C4480" s="39" t="s">
        <v>66</v>
      </c>
      <c r="D4480" s="65" t="s">
        <v>9888</v>
      </c>
      <c r="E4480" s="40" t="s">
        <v>1269</v>
      </c>
      <c r="F4480" s="40"/>
      <c r="G4480" s="40" t="s">
        <v>9889</v>
      </c>
      <c r="H4480" s="40"/>
      <c r="I4480" s="40" t="s">
        <v>9907</v>
      </c>
      <c r="J4480" s="40"/>
      <c r="K4480" s="48" t="s">
        <v>73</v>
      </c>
      <c r="L4480" s="38">
        <v>45</v>
      </c>
      <c r="M4480" s="48">
        <v>230000000</v>
      </c>
      <c r="N4480" s="41" t="s">
        <v>74</v>
      </c>
      <c r="O4480" s="33" t="s">
        <v>174</v>
      </c>
      <c r="P4480" s="37" t="s">
        <v>86</v>
      </c>
      <c r="Q4480" s="33" t="s">
        <v>77</v>
      </c>
      <c r="R4480" s="42" t="s">
        <v>101</v>
      </c>
      <c r="S4480" s="33" t="s">
        <v>79</v>
      </c>
      <c r="T4480" s="38">
        <v>839</v>
      </c>
      <c r="U4480" s="43" t="s">
        <v>93</v>
      </c>
      <c r="V4480" s="32">
        <v>11</v>
      </c>
      <c r="W4480" s="63">
        <v>209999.99999999997</v>
      </c>
      <c r="X4480" s="34">
        <v>0</v>
      </c>
      <c r="Y4480" s="44">
        <f t="shared" si="135"/>
        <v>0</v>
      </c>
      <c r="Z4480" s="32" t="s">
        <v>81</v>
      </c>
      <c r="AA4480" s="45">
        <v>2014</v>
      </c>
      <c r="AB4480" s="38" t="s">
        <v>122</v>
      </c>
    </row>
    <row r="4481" spans="2:28" s="46" customFormat="1" ht="51" customHeight="1" outlineLevel="1">
      <c r="B4481" s="38" t="s">
        <v>9909</v>
      </c>
      <c r="C4481" s="39" t="s">
        <v>66</v>
      </c>
      <c r="D4481" s="51" t="s">
        <v>9888</v>
      </c>
      <c r="E4481" s="40" t="s">
        <v>1269</v>
      </c>
      <c r="F4481" s="40"/>
      <c r="G4481" s="40" t="s">
        <v>9889</v>
      </c>
      <c r="H4481" s="40"/>
      <c r="I4481" s="40" t="s">
        <v>9910</v>
      </c>
      <c r="J4481" s="40"/>
      <c r="K4481" s="37" t="s">
        <v>73</v>
      </c>
      <c r="L4481" s="38">
        <v>0</v>
      </c>
      <c r="M4481" s="37">
        <v>230000000</v>
      </c>
      <c r="N4481" s="41" t="s">
        <v>74</v>
      </c>
      <c r="O4481" s="33" t="s">
        <v>1656</v>
      </c>
      <c r="P4481" s="37" t="s">
        <v>86</v>
      </c>
      <c r="Q4481" s="33" t="s">
        <v>77</v>
      </c>
      <c r="R4481" s="42" t="s">
        <v>101</v>
      </c>
      <c r="S4481" s="38" t="s">
        <v>121</v>
      </c>
      <c r="T4481" s="38">
        <v>839</v>
      </c>
      <c r="U4481" s="43" t="s">
        <v>93</v>
      </c>
      <c r="V4481" s="32">
        <v>23</v>
      </c>
      <c r="W4481" s="60">
        <v>207812.49999999997</v>
      </c>
      <c r="X4481" s="34">
        <v>0</v>
      </c>
      <c r="Y4481" s="44">
        <f t="shared" si="135"/>
        <v>0</v>
      </c>
      <c r="Z4481" s="73"/>
      <c r="AA4481" s="45" t="s">
        <v>1658</v>
      </c>
      <c r="AB4481" s="38" t="s">
        <v>9891</v>
      </c>
    </row>
    <row r="4482" spans="2:28" s="46" customFormat="1" ht="51" customHeight="1" outlineLevel="1">
      <c r="B4482" s="38" t="s">
        <v>9911</v>
      </c>
      <c r="C4482" s="39" t="s">
        <v>66</v>
      </c>
      <c r="D4482" s="65" t="s">
        <v>9888</v>
      </c>
      <c r="E4482" s="40" t="s">
        <v>1269</v>
      </c>
      <c r="F4482" s="40"/>
      <c r="G4482" s="40" t="s">
        <v>9889</v>
      </c>
      <c r="H4482" s="40"/>
      <c r="I4482" s="40" t="s">
        <v>9910</v>
      </c>
      <c r="J4482" s="40"/>
      <c r="K4482" s="48" t="s">
        <v>73</v>
      </c>
      <c r="L4482" s="38">
        <v>45</v>
      </c>
      <c r="M4482" s="48">
        <v>230000000</v>
      </c>
      <c r="N4482" s="41" t="s">
        <v>74</v>
      </c>
      <c r="O4482" s="33" t="s">
        <v>174</v>
      </c>
      <c r="P4482" s="37" t="s">
        <v>86</v>
      </c>
      <c r="Q4482" s="33" t="s">
        <v>77</v>
      </c>
      <c r="R4482" s="42" t="s">
        <v>101</v>
      </c>
      <c r="S4482" s="33" t="s">
        <v>79</v>
      </c>
      <c r="T4482" s="38">
        <v>839</v>
      </c>
      <c r="U4482" s="43" t="s">
        <v>93</v>
      </c>
      <c r="V4482" s="32">
        <v>23</v>
      </c>
      <c r="W4482" s="63">
        <v>207812.49999999997</v>
      </c>
      <c r="X4482" s="34">
        <v>0</v>
      </c>
      <c r="Y4482" s="44">
        <f t="shared" si="135"/>
        <v>0</v>
      </c>
      <c r="Z4482" s="32" t="s">
        <v>81</v>
      </c>
      <c r="AA4482" s="45">
        <v>2014</v>
      </c>
      <c r="AB4482" s="38" t="s">
        <v>230</v>
      </c>
    </row>
    <row r="4483" spans="2:28" s="46" customFormat="1" ht="51" customHeight="1" outlineLevel="1">
      <c r="B4483" s="38" t="s">
        <v>9912</v>
      </c>
      <c r="C4483" s="39" t="s">
        <v>66</v>
      </c>
      <c r="D4483" s="65" t="s">
        <v>9888</v>
      </c>
      <c r="E4483" s="40" t="s">
        <v>1269</v>
      </c>
      <c r="F4483" s="40"/>
      <c r="G4483" s="40" t="s">
        <v>9889</v>
      </c>
      <c r="H4483" s="40"/>
      <c r="I4483" s="40" t="s">
        <v>9910</v>
      </c>
      <c r="J4483" s="40"/>
      <c r="K4483" s="37" t="s">
        <v>96</v>
      </c>
      <c r="L4483" s="38">
        <v>45</v>
      </c>
      <c r="M4483" s="48">
        <v>230000000</v>
      </c>
      <c r="N4483" s="41" t="s">
        <v>74</v>
      </c>
      <c r="O4483" s="33" t="s">
        <v>97</v>
      </c>
      <c r="P4483" s="37" t="s">
        <v>86</v>
      </c>
      <c r="Q4483" s="33" t="s">
        <v>77</v>
      </c>
      <c r="R4483" s="42" t="s">
        <v>101</v>
      </c>
      <c r="S4483" s="33" t="s">
        <v>79</v>
      </c>
      <c r="T4483" s="38">
        <v>839</v>
      </c>
      <c r="U4483" s="43" t="s">
        <v>93</v>
      </c>
      <c r="V4483" s="43">
        <v>9</v>
      </c>
      <c r="W4483" s="63">
        <v>207812.49999999997</v>
      </c>
      <c r="X4483" s="34">
        <v>0</v>
      </c>
      <c r="Y4483" s="44">
        <f t="shared" si="135"/>
        <v>0</v>
      </c>
      <c r="Z4483" s="32" t="s">
        <v>81</v>
      </c>
      <c r="AA4483" s="45">
        <v>2014</v>
      </c>
      <c r="AB4483" s="38" t="s">
        <v>122</v>
      </c>
    </row>
    <row r="4484" spans="2:28" s="46" customFormat="1" ht="51" customHeight="1" outlineLevel="1">
      <c r="B4484" s="38" t="s">
        <v>9913</v>
      </c>
      <c r="C4484" s="39" t="s">
        <v>66</v>
      </c>
      <c r="D4484" s="51" t="s">
        <v>9888</v>
      </c>
      <c r="E4484" s="40" t="s">
        <v>1269</v>
      </c>
      <c r="F4484" s="40"/>
      <c r="G4484" s="40" t="s">
        <v>9889</v>
      </c>
      <c r="H4484" s="40"/>
      <c r="I4484" s="40" t="s">
        <v>9914</v>
      </c>
      <c r="J4484" s="40"/>
      <c r="K4484" s="37" t="s">
        <v>73</v>
      </c>
      <c r="L4484" s="38">
        <v>0</v>
      </c>
      <c r="M4484" s="37">
        <v>230000000</v>
      </c>
      <c r="N4484" s="41" t="s">
        <v>74</v>
      </c>
      <c r="O4484" s="33" t="s">
        <v>1656</v>
      </c>
      <c r="P4484" s="37" t="s">
        <v>86</v>
      </c>
      <c r="Q4484" s="33" t="s">
        <v>77</v>
      </c>
      <c r="R4484" s="42" t="s">
        <v>101</v>
      </c>
      <c r="S4484" s="38" t="s">
        <v>121</v>
      </c>
      <c r="T4484" s="38">
        <v>839</v>
      </c>
      <c r="U4484" s="43" t="s">
        <v>93</v>
      </c>
      <c r="V4484" s="32">
        <v>2</v>
      </c>
      <c r="W4484" s="60">
        <v>3072510.5267857141</v>
      </c>
      <c r="X4484" s="34">
        <v>0</v>
      </c>
      <c r="Y4484" s="44">
        <f t="shared" si="135"/>
        <v>0</v>
      </c>
      <c r="Z4484" s="73"/>
      <c r="AA4484" s="45" t="s">
        <v>1658</v>
      </c>
      <c r="AB4484" s="38" t="s">
        <v>9915</v>
      </c>
    </row>
    <row r="4485" spans="2:28" s="46" customFormat="1" ht="51" customHeight="1" outlineLevel="1">
      <c r="B4485" s="38" t="s">
        <v>9916</v>
      </c>
      <c r="C4485" s="39" t="s">
        <v>66</v>
      </c>
      <c r="D4485" s="65" t="s">
        <v>9888</v>
      </c>
      <c r="E4485" s="40" t="s">
        <v>1269</v>
      </c>
      <c r="F4485" s="40"/>
      <c r="G4485" s="40" t="s">
        <v>9889</v>
      </c>
      <c r="H4485" s="40"/>
      <c r="I4485" s="40" t="s">
        <v>9914</v>
      </c>
      <c r="J4485" s="40"/>
      <c r="K4485" s="48" t="s">
        <v>73</v>
      </c>
      <c r="L4485" s="38">
        <v>45</v>
      </c>
      <c r="M4485" s="48">
        <v>230000000</v>
      </c>
      <c r="N4485" s="41" t="s">
        <v>74</v>
      </c>
      <c r="O4485" s="33" t="s">
        <v>174</v>
      </c>
      <c r="P4485" s="37" t="s">
        <v>86</v>
      </c>
      <c r="Q4485" s="33" t="s">
        <v>77</v>
      </c>
      <c r="R4485" s="42" t="s">
        <v>101</v>
      </c>
      <c r="S4485" s="33" t="s">
        <v>79</v>
      </c>
      <c r="T4485" s="38">
        <v>839</v>
      </c>
      <c r="U4485" s="43" t="s">
        <v>93</v>
      </c>
      <c r="V4485" s="32">
        <v>2</v>
      </c>
      <c r="W4485" s="68">
        <v>278035.71428571426</v>
      </c>
      <c r="X4485" s="34">
        <v>0</v>
      </c>
      <c r="Y4485" s="44">
        <f t="shared" si="135"/>
        <v>0</v>
      </c>
      <c r="Z4485" s="32" t="s">
        <v>81</v>
      </c>
      <c r="AA4485" s="45">
        <v>2014</v>
      </c>
      <c r="AB4485" s="38" t="s">
        <v>122</v>
      </c>
    </row>
    <row r="4486" spans="2:28" s="46" customFormat="1" ht="51" customHeight="1" outlineLevel="1">
      <c r="B4486" s="38" t="s">
        <v>9917</v>
      </c>
      <c r="C4486" s="39" t="s">
        <v>66</v>
      </c>
      <c r="D4486" s="51" t="s">
        <v>9888</v>
      </c>
      <c r="E4486" s="40" t="s">
        <v>1269</v>
      </c>
      <c r="F4486" s="40"/>
      <c r="G4486" s="40" t="s">
        <v>9889</v>
      </c>
      <c r="H4486" s="40"/>
      <c r="I4486" s="40" t="s">
        <v>9918</v>
      </c>
      <c r="J4486" s="40"/>
      <c r="K4486" s="37" t="s">
        <v>73</v>
      </c>
      <c r="L4486" s="38">
        <v>0</v>
      </c>
      <c r="M4486" s="37">
        <v>230000000</v>
      </c>
      <c r="N4486" s="41" t="s">
        <v>74</v>
      </c>
      <c r="O4486" s="33" t="s">
        <v>1656</v>
      </c>
      <c r="P4486" s="37" t="s">
        <v>86</v>
      </c>
      <c r="Q4486" s="33" t="s">
        <v>77</v>
      </c>
      <c r="R4486" s="42" t="s">
        <v>101</v>
      </c>
      <c r="S4486" s="38" t="s">
        <v>121</v>
      </c>
      <c r="T4486" s="38">
        <v>839</v>
      </c>
      <c r="U4486" s="43" t="s">
        <v>93</v>
      </c>
      <c r="V4486" s="32">
        <v>3</v>
      </c>
      <c r="W4486" s="60">
        <v>290918.38392857142</v>
      </c>
      <c r="X4486" s="34">
        <v>0</v>
      </c>
      <c r="Y4486" s="44">
        <f t="shared" si="135"/>
        <v>0</v>
      </c>
      <c r="Z4486" s="73"/>
      <c r="AA4486" s="45" t="s">
        <v>1658</v>
      </c>
      <c r="AB4486" s="38" t="s">
        <v>9891</v>
      </c>
    </row>
    <row r="4487" spans="2:28" s="46" customFormat="1" ht="51" customHeight="1" outlineLevel="1">
      <c r="B4487" s="38" t="s">
        <v>9919</v>
      </c>
      <c r="C4487" s="39" t="s">
        <v>66</v>
      </c>
      <c r="D4487" s="65" t="s">
        <v>9888</v>
      </c>
      <c r="E4487" s="40" t="s">
        <v>1269</v>
      </c>
      <c r="F4487" s="40"/>
      <c r="G4487" s="40" t="s">
        <v>9889</v>
      </c>
      <c r="H4487" s="40"/>
      <c r="I4487" s="40" t="s">
        <v>9918</v>
      </c>
      <c r="J4487" s="40"/>
      <c r="K4487" s="48" t="s">
        <v>73</v>
      </c>
      <c r="L4487" s="38">
        <v>45</v>
      </c>
      <c r="M4487" s="48">
        <v>230000000</v>
      </c>
      <c r="N4487" s="41" t="s">
        <v>74</v>
      </c>
      <c r="O4487" s="33" t="s">
        <v>174</v>
      </c>
      <c r="P4487" s="37" t="s">
        <v>86</v>
      </c>
      <c r="Q4487" s="33" t="s">
        <v>77</v>
      </c>
      <c r="R4487" s="42" t="s">
        <v>101</v>
      </c>
      <c r="S4487" s="33" t="s">
        <v>79</v>
      </c>
      <c r="T4487" s="38">
        <v>839</v>
      </c>
      <c r="U4487" s="43" t="s">
        <v>93</v>
      </c>
      <c r="V4487" s="32">
        <v>3</v>
      </c>
      <c r="W4487" s="63">
        <v>290918.38392857142</v>
      </c>
      <c r="X4487" s="34">
        <v>0</v>
      </c>
      <c r="Y4487" s="44">
        <f t="shared" si="135"/>
        <v>0</v>
      </c>
      <c r="Z4487" s="32" t="s">
        <v>81</v>
      </c>
      <c r="AA4487" s="45">
        <v>2014</v>
      </c>
      <c r="AB4487" s="38" t="s">
        <v>122</v>
      </c>
    </row>
    <row r="4488" spans="2:28" s="46" customFormat="1" ht="51" customHeight="1" outlineLevel="1">
      <c r="B4488" s="38" t="s">
        <v>9920</v>
      </c>
      <c r="C4488" s="39" t="s">
        <v>66</v>
      </c>
      <c r="D4488" s="51" t="s">
        <v>9888</v>
      </c>
      <c r="E4488" s="40" t="s">
        <v>1269</v>
      </c>
      <c r="F4488" s="40"/>
      <c r="G4488" s="40" t="s">
        <v>9889</v>
      </c>
      <c r="H4488" s="40"/>
      <c r="I4488" s="40" t="s">
        <v>9921</v>
      </c>
      <c r="J4488" s="40"/>
      <c r="K4488" s="37" t="s">
        <v>73</v>
      </c>
      <c r="L4488" s="38">
        <v>0</v>
      </c>
      <c r="M4488" s="37">
        <v>230000000</v>
      </c>
      <c r="N4488" s="41" t="s">
        <v>74</v>
      </c>
      <c r="O4488" s="33" t="s">
        <v>1656</v>
      </c>
      <c r="P4488" s="37" t="s">
        <v>86</v>
      </c>
      <c r="Q4488" s="33" t="s">
        <v>77</v>
      </c>
      <c r="R4488" s="42" t="s">
        <v>101</v>
      </c>
      <c r="S4488" s="38" t="s">
        <v>121</v>
      </c>
      <c r="T4488" s="38">
        <v>796</v>
      </c>
      <c r="U4488" s="32" t="s">
        <v>80</v>
      </c>
      <c r="V4488" s="32">
        <v>3</v>
      </c>
      <c r="W4488" s="60">
        <v>3135214.8214285714</v>
      </c>
      <c r="X4488" s="34">
        <v>0</v>
      </c>
      <c r="Y4488" s="44">
        <f t="shared" si="135"/>
        <v>0</v>
      </c>
      <c r="Z4488" s="73"/>
      <c r="AA4488" s="45" t="s">
        <v>1658</v>
      </c>
      <c r="AB4488" s="38" t="s">
        <v>9915</v>
      </c>
    </row>
    <row r="4489" spans="2:28" s="46" customFormat="1" ht="51" customHeight="1" outlineLevel="1">
      <c r="B4489" s="38" t="s">
        <v>9922</v>
      </c>
      <c r="C4489" s="39" t="s">
        <v>66</v>
      </c>
      <c r="D4489" s="65" t="s">
        <v>9888</v>
      </c>
      <c r="E4489" s="40" t="s">
        <v>1269</v>
      </c>
      <c r="F4489" s="40"/>
      <c r="G4489" s="40" t="s">
        <v>9889</v>
      </c>
      <c r="H4489" s="40"/>
      <c r="I4489" s="40" t="s">
        <v>9921</v>
      </c>
      <c r="J4489" s="40"/>
      <c r="K4489" s="48" t="s">
        <v>73</v>
      </c>
      <c r="L4489" s="38">
        <v>45</v>
      </c>
      <c r="M4489" s="48">
        <v>230000000</v>
      </c>
      <c r="N4489" s="41" t="s">
        <v>74</v>
      </c>
      <c r="O4489" s="33" t="s">
        <v>174</v>
      </c>
      <c r="P4489" s="37" t="s">
        <v>86</v>
      </c>
      <c r="Q4489" s="33" t="s">
        <v>77</v>
      </c>
      <c r="R4489" s="42" t="s">
        <v>101</v>
      </c>
      <c r="S4489" s="33" t="s">
        <v>79</v>
      </c>
      <c r="T4489" s="38">
        <v>796</v>
      </c>
      <c r="U4489" s="32" t="s">
        <v>80</v>
      </c>
      <c r="V4489" s="32">
        <v>3</v>
      </c>
      <c r="W4489" s="68">
        <v>308624.99999999994</v>
      </c>
      <c r="X4489" s="34">
        <v>0</v>
      </c>
      <c r="Y4489" s="44">
        <f t="shared" si="135"/>
        <v>0</v>
      </c>
      <c r="Z4489" s="32" t="s">
        <v>81</v>
      </c>
      <c r="AA4489" s="45">
        <v>2014</v>
      </c>
      <c r="AB4489" s="38" t="s">
        <v>108</v>
      </c>
    </row>
    <row r="4490" spans="2:28" s="46" customFormat="1" ht="51" customHeight="1" outlineLevel="1">
      <c r="B4490" s="38" t="s">
        <v>9923</v>
      </c>
      <c r="C4490" s="39" t="s">
        <v>66</v>
      </c>
      <c r="D4490" s="65" t="s">
        <v>9888</v>
      </c>
      <c r="E4490" s="40" t="s">
        <v>1269</v>
      </c>
      <c r="F4490" s="40"/>
      <c r="G4490" s="40" t="s">
        <v>9889</v>
      </c>
      <c r="H4490" s="40"/>
      <c r="I4490" s="40" t="s">
        <v>9921</v>
      </c>
      <c r="J4490" s="40"/>
      <c r="K4490" s="37" t="s">
        <v>96</v>
      </c>
      <c r="L4490" s="38">
        <v>45</v>
      </c>
      <c r="M4490" s="48">
        <v>230000000</v>
      </c>
      <c r="N4490" s="41" t="s">
        <v>74</v>
      </c>
      <c r="O4490" s="33" t="s">
        <v>97</v>
      </c>
      <c r="P4490" s="37" t="s">
        <v>86</v>
      </c>
      <c r="Q4490" s="33" t="s">
        <v>77</v>
      </c>
      <c r="R4490" s="42" t="s">
        <v>101</v>
      </c>
      <c r="S4490" s="33" t="s">
        <v>79</v>
      </c>
      <c r="T4490" s="38">
        <v>796</v>
      </c>
      <c r="U4490" s="32" t="s">
        <v>80</v>
      </c>
      <c r="V4490" s="32">
        <v>3</v>
      </c>
      <c r="W4490" s="68">
        <v>308624.99999999994</v>
      </c>
      <c r="X4490" s="34">
        <v>0</v>
      </c>
      <c r="Y4490" s="44">
        <f t="shared" si="135"/>
        <v>0</v>
      </c>
      <c r="Z4490" s="32" t="s">
        <v>81</v>
      </c>
      <c r="AA4490" s="45">
        <v>2014</v>
      </c>
      <c r="AB4490" s="38" t="s">
        <v>122</v>
      </c>
    </row>
    <row r="4491" spans="2:28" s="46" customFormat="1" ht="102" customHeight="1" outlineLevel="1">
      <c r="B4491" s="38" t="s">
        <v>9924</v>
      </c>
      <c r="C4491" s="39" t="s">
        <v>66</v>
      </c>
      <c r="D4491" s="40" t="s">
        <v>9925</v>
      </c>
      <c r="E4491" s="83" t="s">
        <v>9926</v>
      </c>
      <c r="F4491" s="40"/>
      <c r="G4491" s="83" t="s">
        <v>9927</v>
      </c>
      <c r="H4491" s="83"/>
      <c r="I4491" s="40" t="s">
        <v>9928</v>
      </c>
      <c r="J4491" s="40"/>
      <c r="K4491" s="37" t="s">
        <v>73</v>
      </c>
      <c r="L4491" s="38">
        <v>45</v>
      </c>
      <c r="M4491" s="37">
        <v>230000000</v>
      </c>
      <c r="N4491" s="41" t="s">
        <v>74</v>
      </c>
      <c r="O4491" s="33" t="s">
        <v>1656</v>
      </c>
      <c r="P4491" s="37" t="s">
        <v>86</v>
      </c>
      <c r="Q4491" s="33" t="s">
        <v>77</v>
      </c>
      <c r="R4491" s="42" t="s">
        <v>101</v>
      </c>
      <c r="S4491" s="38" t="s">
        <v>79</v>
      </c>
      <c r="T4491" s="38">
        <v>168</v>
      </c>
      <c r="U4491" s="32" t="s">
        <v>1834</v>
      </c>
      <c r="V4491" s="32">
        <v>20</v>
      </c>
      <c r="W4491" s="60">
        <v>114285.71428571428</v>
      </c>
      <c r="X4491" s="34">
        <v>0</v>
      </c>
      <c r="Y4491" s="44">
        <f t="shared" si="135"/>
        <v>0</v>
      </c>
      <c r="Z4491" s="38" t="s">
        <v>81</v>
      </c>
      <c r="AA4491" s="45" t="s">
        <v>1658</v>
      </c>
      <c r="AB4491" s="38" t="s">
        <v>122</v>
      </c>
    </row>
    <row r="4492" spans="2:28" s="46" customFormat="1" ht="102" customHeight="1" outlineLevel="1">
      <c r="B4492" s="38" t="s">
        <v>9929</v>
      </c>
      <c r="C4492" s="39" t="s">
        <v>66</v>
      </c>
      <c r="D4492" s="74" t="s">
        <v>9930</v>
      </c>
      <c r="E4492" s="40" t="s">
        <v>9926</v>
      </c>
      <c r="F4492" s="40"/>
      <c r="G4492" s="40" t="s">
        <v>9931</v>
      </c>
      <c r="H4492" s="40"/>
      <c r="I4492" s="40" t="s">
        <v>9932</v>
      </c>
      <c r="J4492" s="40"/>
      <c r="K4492" s="37" t="s">
        <v>73</v>
      </c>
      <c r="L4492" s="38">
        <v>45</v>
      </c>
      <c r="M4492" s="37">
        <v>230000000</v>
      </c>
      <c r="N4492" s="41" t="s">
        <v>74</v>
      </c>
      <c r="O4492" s="33" t="s">
        <v>1656</v>
      </c>
      <c r="P4492" s="37" t="s">
        <v>86</v>
      </c>
      <c r="Q4492" s="33" t="s">
        <v>77</v>
      </c>
      <c r="R4492" s="42" t="s">
        <v>101</v>
      </c>
      <c r="S4492" s="38" t="s">
        <v>79</v>
      </c>
      <c r="T4492" s="38">
        <v>168</v>
      </c>
      <c r="U4492" s="32" t="s">
        <v>1834</v>
      </c>
      <c r="V4492" s="32">
        <v>48</v>
      </c>
      <c r="W4492" s="60">
        <v>247049.99999999997</v>
      </c>
      <c r="X4492" s="34">
        <v>0</v>
      </c>
      <c r="Y4492" s="44">
        <f t="shared" si="135"/>
        <v>0</v>
      </c>
      <c r="Z4492" s="38" t="s">
        <v>81</v>
      </c>
      <c r="AA4492" s="45" t="s">
        <v>1658</v>
      </c>
      <c r="AB4492" s="38" t="s">
        <v>122</v>
      </c>
    </row>
    <row r="4493" spans="2:28" s="46" customFormat="1" ht="51" customHeight="1" outlineLevel="1">
      <c r="B4493" s="38" t="s">
        <v>9933</v>
      </c>
      <c r="C4493" s="39" t="s">
        <v>66</v>
      </c>
      <c r="D4493" s="74" t="s">
        <v>9934</v>
      </c>
      <c r="E4493" s="40" t="s">
        <v>9926</v>
      </c>
      <c r="F4493" s="40"/>
      <c r="G4493" s="40" t="s">
        <v>9935</v>
      </c>
      <c r="H4493" s="40"/>
      <c r="I4493" s="40" t="s">
        <v>9936</v>
      </c>
      <c r="J4493" s="40"/>
      <c r="K4493" s="37" t="s">
        <v>73</v>
      </c>
      <c r="L4493" s="38">
        <v>45</v>
      </c>
      <c r="M4493" s="37">
        <v>230000000</v>
      </c>
      <c r="N4493" s="41" t="s">
        <v>74</v>
      </c>
      <c r="O4493" s="33" t="s">
        <v>1656</v>
      </c>
      <c r="P4493" s="37" t="s">
        <v>86</v>
      </c>
      <c r="Q4493" s="33" t="s">
        <v>77</v>
      </c>
      <c r="R4493" s="42" t="s">
        <v>101</v>
      </c>
      <c r="S4493" s="38" t="s">
        <v>79</v>
      </c>
      <c r="T4493" s="38">
        <v>168</v>
      </c>
      <c r="U4493" s="32" t="s">
        <v>1834</v>
      </c>
      <c r="V4493" s="32">
        <v>2</v>
      </c>
      <c r="W4493" s="60">
        <v>220535.71428571426</v>
      </c>
      <c r="X4493" s="34">
        <v>0</v>
      </c>
      <c r="Y4493" s="44">
        <f t="shared" si="135"/>
        <v>0</v>
      </c>
      <c r="Z4493" s="38" t="s">
        <v>81</v>
      </c>
      <c r="AA4493" s="45" t="s">
        <v>1658</v>
      </c>
      <c r="AB4493" s="38" t="s">
        <v>122</v>
      </c>
    </row>
    <row r="4494" spans="2:28" s="46" customFormat="1" ht="102" customHeight="1" outlineLevel="1">
      <c r="B4494" s="38" t="s">
        <v>9937</v>
      </c>
      <c r="C4494" s="39" t="s">
        <v>66</v>
      </c>
      <c r="D4494" s="51" t="s">
        <v>9938</v>
      </c>
      <c r="E4494" s="40" t="s">
        <v>9939</v>
      </c>
      <c r="F4494" s="40"/>
      <c r="G4494" s="40" t="s">
        <v>9940</v>
      </c>
      <c r="H4494" s="40"/>
      <c r="I4494" s="40" t="s">
        <v>9941</v>
      </c>
      <c r="J4494" s="40"/>
      <c r="K4494" s="37" t="s">
        <v>73</v>
      </c>
      <c r="L4494" s="38">
        <v>45</v>
      </c>
      <c r="M4494" s="37">
        <v>230000000</v>
      </c>
      <c r="N4494" s="41" t="s">
        <v>74</v>
      </c>
      <c r="O4494" s="33" t="s">
        <v>1656</v>
      </c>
      <c r="P4494" s="37" t="s">
        <v>86</v>
      </c>
      <c r="Q4494" s="33" t="s">
        <v>77</v>
      </c>
      <c r="R4494" s="42" t="s">
        <v>6298</v>
      </c>
      <c r="S4494" s="38" t="s">
        <v>79</v>
      </c>
      <c r="T4494" s="38">
        <v>168</v>
      </c>
      <c r="U4494" s="32" t="s">
        <v>1834</v>
      </c>
      <c r="V4494" s="32">
        <v>0.3</v>
      </c>
      <c r="W4494" s="60">
        <v>1534802.2499999998</v>
      </c>
      <c r="X4494" s="34">
        <v>0</v>
      </c>
      <c r="Y4494" s="44">
        <f t="shared" si="135"/>
        <v>0</v>
      </c>
      <c r="Z4494" s="38" t="s">
        <v>81</v>
      </c>
      <c r="AA4494" s="45" t="s">
        <v>1658</v>
      </c>
      <c r="AB4494" s="38" t="s">
        <v>3318</v>
      </c>
    </row>
    <row r="4495" spans="2:28" s="46" customFormat="1" ht="102" customHeight="1" outlineLevel="1">
      <c r="B4495" s="38" t="s">
        <v>9942</v>
      </c>
      <c r="C4495" s="39" t="s">
        <v>66</v>
      </c>
      <c r="D4495" s="51" t="s">
        <v>9938</v>
      </c>
      <c r="E4495" s="40" t="s">
        <v>9939</v>
      </c>
      <c r="F4495" s="40"/>
      <c r="G4495" s="40" t="s">
        <v>9940</v>
      </c>
      <c r="H4495" s="40"/>
      <c r="I4495" s="40" t="s">
        <v>9941</v>
      </c>
      <c r="J4495" s="40"/>
      <c r="K4495" s="37" t="s">
        <v>96</v>
      </c>
      <c r="L4495" s="38">
        <v>45</v>
      </c>
      <c r="M4495" s="37">
        <v>230000000</v>
      </c>
      <c r="N4495" s="41" t="s">
        <v>74</v>
      </c>
      <c r="O4495" s="33" t="s">
        <v>97</v>
      </c>
      <c r="P4495" s="37" t="s">
        <v>86</v>
      </c>
      <c r="Q4495" s="33" t="s">
        <v>77</v>
      </c>
      <c r="R4495" s="42" t="s">
        <v>6270</v>
      </c>
      <c r="S4495" s="38" t="s">
        <v>79</v>
      </c>
      <c r="T4495" s="38">
        <v>168</v>
      </c>
      <c r="U4495" s="32" t="s">
        <v>1834</v>
      </c>
      <c r="V4495" s="43">
        <v>0.13599999999999998</v>
      </c>
      <c r="W4495" s="60">
        <v>1534802.2499999998</v>
      </c>
      <c r="X4495" s="34">
        <v>0</v>
      </c>
      <c r="Y4495" s="44">
        <f t="shared" si="135"/>
        <v>0</v>
      </c>
      <c r="Z4495" s="38" t="s">
        <v>81</v>
      </c>
      <c r="AA4495" s="45">
        <v>2014</v>
      </c>
      <c r="AB4495" s="38" t="s">
        <v>122</v>
      </c>
    </row>
    <row r="4496" spans="2:28" s="46" customFormat="1" ht="178.5" customHeight="1" outlineLevel="1">
      <c r="B4496" s="38" t="s">
        <v>9943</v>
      </c>
      <c r="C4496" s="39" t="s">
        <v>66</v>
      </c>
      <c r="D4496" s="51" t="s">
        <v>9944</v>
      </c>
      <c r="E4496" s="40" t="s">
        <v>9945</v>
      </c>
      <c r="F4496" s="40" t="s">
        <v>9946</v>
      </c>
      <c r="G4496" s="40" t="s">
        <v>9947</v>
      </c>
      <c r="H4496" s="40" t="s">
        <v>9948</v>
      </c>
      <c r="I4496" s="40" t="s">
        <v>9949</v>
      </c>
      <c r="J4496" s="40"/>
      <c r="K4496" s="37" t="s">
        <v>73</v>
      </c>
      <c r="L4496" s="38">
        <v>45</v>
      </c>
      <c r="M4496" s="37">
        <v>230000000</v>
      </c>
      <c r="N4496" s="41" t="s">
        <v>74</v>
      </c>
      <c r="O4496" s="33" t="s">
        <v>1656</v>
      </c>
      <c r="P4496" s="37" t="s">
        <v>86</v>
      </c>
      <c r="Q4496" s="33" t="s">
        <v>77</v>
      </c>
      <c r="R4496" s="42" t="s">
        <v>6298</v>
      </c>
      <c r="S4496" s="38" t="s">
        <v>79</v>
      </c>
      <c r="T4496" s="38">
        <v>168</v>
      </c>
      <c r="U4496" s="32" t="s">
        <v>1834</v>
      </c>
      <c r="V4496" s="32">
        <v>6</v>
      </c>
      <c r="W4496" s="60">
        <v>360357.14285714284</v>
      </c>
      <c r="X4496" s="34">
        <v>0</v>
      </c>
      <c r="Y4496" s="44">
        <f t="shared" si="135"/>
        <v>0</v>
      </c>
      <c r="Z4496" s="38" t="s">
        <v>81</v>
      </c>
      <c r="AA4496" s="45" t="s">
        <v>1658</v>
      </c>
      <c r="AB4496" s="38" t="s">
        <v>94</v>
      </c>
    </row>
    <row r="4497" spans="2:28" s="46" customFormat="1" ht="178.5" customHeight="1" outlineLevel="1">
      <c r="B4497" s="38" t="s">
        <v>9950</v>
      </c>
      <c r="C4497" s="39" t="s">
        <v>66</v>
      </c>
      <c r="D4497" s="51" t="s">
        <v>9944</v>
      </c>
      <c r="E4497" s="40" t="s">
        <v>9945</v>
      </c>
      <c r="F4497" s="40" t="s">
        <v>9946</v>
      </c>
      <c r="G4497" s="40" t="s">
        <v>9947</v>
      </c>
      <c r="H4497" s="40" t="s">
        <v>9948</v>
      </c>
      <c r="I4497" s="40" t="s">
        <v>9949</v>
      </c>
      <c r="J4497" s="40"/>
      <c r="K4497" s="37" t="s">
        <v>96</v>
      </c>
      <c r="L4497" s="38">
        <v>45</v>
      </c>
      <c r="M4497" s="37">
        <v>230000000</v>
      </c>
      <c r="N4497" s="41" t="s">
        <v>74</v>
      </c>
      <c r="O4497" s="33" t="s">
        <v>97</v>
      </c>
      <c r="P4497" s="37" t="s">
        <v>86</v>
      </c>
      <c r="Q4497" s="33" t="s">
        <v>77</v>
      </c>
      <c r="R4497" s="42" t="s">
        <v>9951</v>
      </c>
      <c r="S4497" s="38" t="s">
        <v>79</v>
      </c>
      <c r="T4497" s="38">
        <v>168</v>
      </c>
      <c r="U4497" s="32" t="s">
        <v>1834</v>
      </c>
      <c r="V4497" s="32">
        <v>6</v>
      </c>
      <c r="W4497" s="60">
        <v>360357.14285714284</v>
      </c>
      <c r="X4497" s="34">
        <v>0</v>
      </c>
      <c r="Y4497" s="44">
        <f t="shared" si="135"/>
        <v>0</v>
      </c>
      <c r="Z4497" s="38" t="s">
        <v>81</v>
      </c>
      <c r="AA4497" s="45">
        <v>2014</v>
      </c>
      <c r="AB4497" s="38" t="s">
        <v>122</v>
      </c>
    </row>
    <row r="4498" spans="2:28" s="46" customFormat="1" ht="76.5" customHeight="1" outlineLevel="1">
      <c r="B4498" s="38" t="s">
        <v>9952</v>
      </c>
      <c r="C4498" s="39" t="s">
        <v>66</v>
      </c>
      <c r="D4498" s="51" t="s">
        <v>9953</v>
      </c>
      <c r="E4498" s="40" t="s">
        <v>9926</v>
      </c>
      <c r="F4498" s="40"/>
      <c r="G4498" s="40" t="s">
        <v>9935</v>
      </c>
      <c r="H4498" s="40"/>
      <c r="I4498" s="40" t="s">
        <v>9954</v>
      </c>
      <c r="J4498" s="40"/>
      <c r="K4498" s="37" t="s">
        <v>113</v>
      </c>
      <c r="L4498" s="38">
        <v>45</v>
      </c>
      <c r="M4498" s="37">
        <v>230000000</v>
      </c>
      <c r="N4498" s="41" t="s">
        <v>74</v>
      </c>
      <c r="O4498" s="33" t="s">
        <v>1656</v>
      </c>
      <c r="P4498" s="37" t="s">
        <v>86</v>
      </c>
      <c r="Q4498" s="33" t="s">
        <v>77</v>
      </c>
      <c r="R4498" s="42" t="s">
        <v>6298</v>
      </c>
      <c r="S4498" s="38" t="s">
        <v>79</v>
      </c>
      <c r="T4498" s="38">
        <v>112</v>
      </c>
      <c r="U4498" s="32" t="s">
        <v>1119</v>
      </c>
      <c r="V4498" s="32">
        <v>100</v>
      </c>
      <c r="W4498" s="60">
        <v>1012.4999999999999</v>
      </c>
      <c r="X4498" s="34">
        <v>0</v>
      </c>
      <c r="Y4498" s="44">
        <f t="shared" si="135"/>
        <v>0</v>
      </c>
      <c r="Z4498" s="32" t="s">
        <v>81</v>
      </c>
      <c r="AA4498" s="45" t="s">
        <v>1658</v>
      </c>
      <c r="AB4498" s="32" t="s">
        <v>82</v>
      </c>
    </row>
    <row r="4499" spans="2:28" s="46" customFormat="1" ht="76.5" customHeight="1" outlineLevel="1">
      <c r="B4499" s="38" t="s">
        <v>9955</v>
      </c>
      <c r="C4499" s="39" t="s">
        <v>66</v>
      </c>
      <c r="D4499" s="84" t="s">
        <v>9953</v>
      </c>
      <c r="E4499" s="33" t="s">
        <v>9926</v>
      </c>
      <c r="F4499" s="33"/>
      <c r="G4499" s="33" t="s">
        <v>9935</v>
      </c>
      <c r="H4499" s="33"/>
      <c r="I4499" s="33" t="s">
        <v>9954</v>
      </c>
      <c r="J4499" s="33"/>
      <c r="K4499" s="37" t="s">
        <v>113</v>
      </c>
      <c r="L4499" s="38">
        <v>45</v>
      </c>
      <c r="M4499" s="37">
        <v>230000000</v>
      </c>
      <c r="N4499" s="41" t="s">
        <v>74</v>
      </c>
      <c r="O4499" s="33" t="s">
        <v>85</v>
      </c>
      <c r="P4499" s="37" t="s">
        <v>86</v>
      </c>
      <c r="Q4499" s="33" t="s">
        <v>77</v>
      </c>
      <c r="R4499" s="42" t="s">
        <v>6138</v>
      </c>
      <c r="S4499" s="38" t="s">
        <v>79</v>
      </c>
      <c r="T4499" s="38">
        <v>112</v>
      </c>
      <c r="U4499" s="32" t="s">
        <v>1119</v>
      </c>
      <c r="V4499" s="32">
        <v>100</v>
      </c>
      <c r="W4499" s="60">
        <v>1012.4999999999999</v>
      </c>
      <c r="X4499" s="34">
        <v>0</v>
      </c>
      <c r="Y4499" s="44">
        <f t="shared" si="135"/>
        <v>0</v>
      </c>
      <c r="Z4499" s="32" t="s">
        <v>81</v>
      </c>
      <c r="AA4499" s="45">
        <v>2014</v>
      </c>
      <c r="AB4499" s="38" t="s">
        <v>108</v>
      </c>
    </row>
    <row r="4500" spans="2:28" s="46" customFormat="1" ht="76.5" customHeight="1" outlineLevel="1">
      <c r="B4500" s="38" t="s">
        <v>9956</v>
      </c>
      <c r="C4500" s="39" t="s">
        <v>66</v>
      </c>
      <c r="D4500" s="84" t="s">
        <v>9953</v>
      </c>
      <c r="E4500" s="33" t="s">
        <v>9926</v>
      </c>
      <c r="F4500" s="33"/>
      <c r="G4500" s="33" t="s">
        <v>9935</v>
      </c>
      <c r="H4500" s="33"/>
      <c r="I4500" s="33" t="s">
        <v>9954</v>
      </c>
      <c r="J4500" s="33"/>
      <c r="K4500" s="32" t="s">
        <v>130</v>
      </c>
      <c r="L4500" s="38">
        <v>45</v>
      </c>
      <c r="M4500" s="37">
        <v>230000000</v>
      </c>
      <c r="N4500" s="41" t="s">
        <v>74</v>
      </c>
      <c r="O4500" s="33" t="s">
        <v>110</v>
      </c>
      <c r="P4500" s="37" t="s">
        <v>86</v>
      </c>
      <c r="Q4500" s="33" t="s">
        <v>77</v>
      </c>
      <c r="R4500" s="42" t="s">
        <v>6138</v>
      </c>
      <c r="S4500" s="38" t="s">
        <v>79</v>
      </c>
      <c r="T4500" s="38">
        <v>112</v>
      </c>
      <c r="U4500" s="32" t="s">
        <v>1119</v>
      </c>
      <c r="V4500" s="32">
        <v>100</v>
      </c>
      <c r="W4500" s="60">
        <v>1012.4999999999999</v>
      </c>
      <c r="X4500" s="34">
        <v>0</v>
      </c>
      <c r="Y4500" s="44">
        <f t="shared" si="135"/>
        <v>0</v>
      </c>
      <c r="Z4500" s="32" t="s">
        <v>81</v>
      </c>
      <c r="AA4500" s="45">
        <v>2014</v>
      </c>
      <c r="AB4500" s="56" t="s">
        <v>196</v>
      </c>
    </row>
    <row r="4501" spans="2:28" s="46" customFormat="1" ht="51" customHeight="1" outlineLevel="1">
      <c r="B4501" s="58" t="s">
        <v>9957</v>
      </c>
      <c r="C4501" s="38" t="s">
        <v>66</v>
      </c>
      <c r="D4501" s="38" t="s">
        <v>9953</v>
      </c>
      <c r="E4501" s="38" t="s">
        <v>9926</v>
      </c>
      <c r="F4501" s="38" t="s">
        <v>9958</v>
      </c>
      <c r="G4501" s="38" t="s">
        <v>9935</v>
      </c>
      <c r="H4501" s="38" t="s">
        <v>9958</v>
      </c>
      <c r="I4501" s="38" t="s">
        <v>9959</v>
      </c>
      <c r="J4501" s="38"/>
      <c r="K4501" s="38" t="s">
        <v>113</v>
      </c>
      <c r="L4501" s="38">
        <v>45</v>
      </c>
      <c r="M4501" s="38">
        <v>230000000</v>
      </c>
      <c r="N4501" s="41" t="s">
        <v>74</v>
      </c>
      <c r="O4501" s="33" t="s">
        <v>198</v>
      </c>
      <c r="P4501" s="38" t="s">
        <v>86</v>
      </c>
      <c r="Q4501" s="38" t="s">
        <v>77</v>
      </c>
      <c r="R4501" s="38" t="s">
        <v>199</v>
      </c>
      <c r="S4501" s="38" t="s">
        <v>79</v>
      </c>
      <c r="T4501" s="61">
        <v>112</v>
      </c>
      <c r="U4501" s="38" t="s">
        <v>1119</v>
      </c>
      <c r="V4501" s="38">
        <v>100</v>
      </c>
      <c r="W4501" s="34">
        <v>2450</v>
      </c>
      <c r="X4501" s="34">
        <v>0</v>
      </c>
      <c r="Y4501" s="44">
        <f t="shared" si="135"/>
        <v>0</v>
      </c>
      <c r="Z4501" s="38"/>
      <c r="AA4501" s="38">
        <v>2014</v>
      </c>
      <c r="AB4501" s="32" t="s">
        <v>122</v>
      </c>
    </row>
    <row r="4502" spans="2:28" s="46" customFormat="1" ht="76.5" customHeight="1" outlineLevel="1">
      <c r="B4502" s="38" t="s">
        <v>9960</v>
      </c>
      <c r="C4502" s="39" t="s">
        <v>66</v>
      </c>
      <c r="D4502" s="51" t="s">
        <v>9961</v>
      </c>
      <c r="E4502" s="40" t="s">
        <v>9926</v>
      </c>
      <c r="F4502" s="40"/>
      <c r="G4502" s="40" t="s">
        <v>9935</v>
      </c>
      <c r="H4502" s="40"/>
      <c r="I4502" s="40" t="s">
        <v>9962</v>
      </c>
      <c r="J4502" s="40"/>
      <c r="K4502" s="37" t="s">
        <v>113</v>
      </c>
      <c r="L4502" s="38">
        <v>45</v>
      </c>
      <c r="M4502" s="37">
        <v>230000000</v>
      </c>
      <c r="N4502" s="41" t="s">
        <v>74</v>
      </c>
      <c r="O4502" s="33" t="s">
        <v>1656</v>
      </c>
      <c r="P4502" s="37" t="s">
        <v>86</v>
      </c>
      <c r="Q4502" s="33" t="s">
        <v>77</v>
      </c>
      <c r="R4502" s="42" t="s">
        <v>6298</v>
      </c>
      <c r="S4502" s="38" t="s">
        <v>79</v>
      </c>
      <c r="T4502" s="38">
        <v>166</v>
      </c>
      <c r="U4502" s="59" t="s">
        <v>509</v>
      </c>
      <c r="V4502" s="32">
        <v>70</v>
      </c>
      <c r="W4502" s="60">
        <v>3616.0714285714284</v>
      </c>
      <c r="X4502" s="34">
        <v>0</v>
      </c>
      <c r="Y4502" s="44">
        <f t="shared" si="135"/>
        <v>0</v>
      </c>
      <c r="Z4502" s="38" t="s">
        <v>81</v>
      </c>
      <c r="AA4502" s="45" t="s">
        <v>1658</v>
      </c>
      <c r="AB4502" s="38" t="s">
        <v>3506</v>
      </c>
    </row>
    <row r="4503" spans="2:28" s="46" customFormat="1" ht="76.5" customHeight="1" outlineLevel="1">
      <c r="B4503" s="38" t="s">
        <v>9963</v>
      </c>
      <c r="C4503" s="39" t="s">
        <v>66</v>
      </c>
      <c r="D4503" s="84" t="s">
        <v>9961</v>
      </c>
      <c r="E4503" s="33" t="s">
        <v>9926</v>
      </c>
      <c r="F4503" s="33"/>
      <c r="G4503" s="33" t="s">
        <v>9935</v>
      </c>
      <c r="H4503" s="33"/>
      <c r="I4503" s="33" t="s">
        <v>9962</v>
      </c>
      <c r="J4503" s="33"/>
      <c r="K4503" s="37" t="s">
        <v>113</v>
      </c>
      <c r="L4503" s="38">
        <v>45</v>
      </c>
      <c r="M4503" s="37">
        <v>230000000</v>
      </c>
      <c r="N4503" s="41" t="s">
        <v>74</v>
      </c>
      <c r="O4503" s="33" t="s">
        <v>85</v>
      </c>
      <c r="P4503" s="37" t="s">
        <v>86</v>
      </c>
      <c r="Q4503" s="33" t="s">
        <v>77</v>
      </c>
      <c r="R4503" s="42" t="s">
        <v>6138</v>
      </c>
      <c r="S4503" s="38" t="s">
        <v>79</v>
      </c>
      <c r="T4503" s="38">
        <v>166</v>
      </c>
      <c r="U4503" s="59" t="s">
        <v>509</v>
      </c>
      <c r="V4503" s="32">
        <v>70</v>
      </c>
      <c r="W4503" s="60">
        <v>3616.0714285714284</v>
      </c>
      <c r="X4503" s="34">
        <v>0</v>
      </c>
      <c r="Y4503" s="44">
        <f t="shared" si="135"/>
        <v>0</v>
      </c>
      <c r="Z4503" s="38" t="s">
        <v>81</v>
      </c>
      <c r="AA4503" s="45">
        <v>2014</v>
      </c>
      <c r="AB4503" s="38" t="s">
        <v>108</v>
      </c>
    </row>
    <row r="4504" spans="2:28" s="46" customFormat="1" ht="76.5" customHeight="1" outlineLevel="1">
      <c r="B4504" s="38" t="s">
        <v>9964</v>
      </c>
      <c r="C4504" s="39" t="s">
        <v>66</v>
      </c>
      <c r="D4504" s="84" t="s">
        <v>9961</v>
      </c>
      <c r="E4504" s="33" t="s">
        <v>9926</v>
      </c>
      <c r="F4504" s="33"/>
      <c r="G4504" s="33" t="s">
        <v>9935</v>
      </c>
      <c r="H4504" s="33"/>
      <c r="I4504" s="33" t="s">
        <v>9962</v>
      </c>
      <c r="J4504" s="33"/>
      <c r="K4504" s="32" t="s">
        <v>130</v>
      </c>
      <c r="L4504" s="38">
        <v>45</v>
      </c>
      <c r="M4504" s="37">
        <v>230000000</v>
      </c>
      <c r="N4504" s="41" t="s">
        <v>74</v>
      </c>
      <c r="O4504" s="33" t="s">
        <v>110</v>
      </c>
      <c r="P4504" s="37" t="s">
        <v>86</v>
      </c>
      <c r="Q4504" s="33" t="s">
        <v>77</v>
      </c>
      <c r="R4504" s="42" t="s">
        <v>6138</v>
      </c>
      <c r="S4504" s="38" t="s">
        <v>79</v>
      </c>
      <c r="T4504" s="38">
        <v>166</v>
      </c>
      <c r="U4504" s="59" t="s">
        <v>509</v>
      </c>
      <c r="V4504" s="32">
        <v>70</v>
      </c>
      <c r="W4504" s="60">
        <v>3616.0714285714284</v>
      </c>
      <c r="X4504" s="34">
        <v>0</v>
      </c>
      <c r="Y4504" s="44">
        <f t="shared" si="135"/>
        <v>0</v>
      </c>
      <c r="Z4504" s="38" t="s">
        <v>81</v>
      </c>
      <c r="AA4504" s="45">
        <v>2014</v>
      </c>
      <c r="AB4504" s="56" t="s">
        <v>196</v>
      </c>
    </row>
    <row r="4505" spans="2:28" s="46" customFormat="1" ht="51" customHeight="1" outlineLevel="1">
      <c r="B4505" s="58" t="s">
        <v>9965</v>
      </c>
      <c r="C4505" s="38" t="s">
        <v>66</v>
      </c>
      <c r="D4505" s="38" t="s">
        <v>9961</v>
      </c>
      <c r="E4505" s="38" t="s">
        <v>9926</v>
      </c>
      <c r="F4505" s="38" t="s">
        <v>9958</v>
      </c>
      <c r="G4505" s="38" t="s">
        <v>9935</v>
      </c>
      <c r="H4505" s="38" t="s">
        <v>9966</v>
      </c>
      <c r="I4505" s="38" t="s">
        <v>9967</v>
      </c>
      <c r="J4505" s="38"/>
      <c r="K4505" s="38" t="s">
        <v>113</v>
      </c>
      <c r="L4505" s="38">
        <v>45</v>
      </c>
      <c r="M4505" s="38">
        <v>230000000</v>
      </c>
      <c r="N4505" s="41" t="s">
        <v>74</v>
      </c>
      <c r="O4505" s="33" t="s">
        <v>198</v>
      </c>
      <c r="P4505" s="38" t="s">
        <v>86</v>
      </c>
      <c r="Q4505" s="38" t="s">
        <v>77</v>
      </c>
      <c r="R4505" s="38" t="s">
        <v>199</v>
      </c>
      <c r="S4505" s="38" t="s">
        <v>79</v>
      </c>
      <c r="T4505" s="61">
        <v>166</v>
      </c>
      <c r="U4505" s="38" t="s">
        <v>509</v>
      </c>
      <c r="V4505" s="38">
        <v>70</v>
      </c>
      <c r="W4505" s="34">
        <v>3616.07</v>
      </c>
      <c r="X4505" s="34">
        <v>0</v>
      </c>
      <c r="Y4505" s="44">
        <f t="shared" si="135"/>
        <v>0</v>
      </c>
      <c r="Z4505" s="38"/>
      <c r="AA4505" s="38">
        <v>2014</v>
      </c>
      <c r="AB4505" s="32" t="s">
        <v>122</v>
      </c>
    </row>
    <row r="4506" spans="2:28" s="46" customFormat="1" ht="76.5" customHeight="1" outlineLevel="1">
      <c r="B4506" s="38" t="s">
        <v>9968</v>
      </c>
      <c r="C4506" s="39" t="s">
        <v>66</v>
      </c>
      <c r="D4506" s="51" t="s">
        <v>9969</v>
      </c>
      <c r="E4506" s="40" t="s">
        <v>9970</v>
      </c>
      <c r="F4506" s="40"/>
      <c r="G4506" s="40" t="s">
        <v>9971</v>
      </c>
      <c r="H4506" s="40"/>
      <c r="I4506" s="40" t="s">
        <v>9972</v>
      </c>
      <c r="J4506" s="40"/>
      <c r="K4506" s="37" t="s">
        <v>113</v>
      </c>
      <c r="L4506" s="38">
        <v>45</v>
      </c>
      <c r="M4506" s="37">
        <v>230000000</v>
      </c>
      <c r="N4506" s="41" t="s">
        <v>74</v>
      </c>
      <c r="O4506" s="33" t="s">
        <v>1656</v>
      </c>
      <c r="P4506" s="37" t="s">
        <v>86</v>
      </c>
      <c r="Q4506" s="33" t="s">
        <v>77</v>
      </c>
      <c r="R4506" s="42" t="s">
        <v>6298</v>
      </c>
      <c r="S4506" s="33" t="s">
        <v>79</v>
      </c>
      <c r="T4506" s="38">
        <v>796</v>
      </c>
      <c r="U4506" s="32" t="s">
        <v>80</v>
      </c>
      <c r="V4506" s="32">
        <v>22</v>
      </c>
      <c r="W4506" s="60">
        <v>1696.4285714285713</v>
      </c>
      <c r="X4506" s="34">
        <v>0</v>
      </c>
      <c r="Y4506" s="44">
        <f t="shared" si="135"/>
        <v>0</v>
      </c>
      <c r="Z4506" s="38" t="s">
        <v>81</v>
      </c>
      <c r="AA4506" s="45" t="s">
        <v>1658</v>
      </c>
      <c r="AB4506" s="38" t="s">
        <v>3506</v>
      </c>
    </row>
    <row r="4507" spans="2:28" s="46" customFormat="1" ht="76.5" customHeight="1" outlineLevel="1">
      <c r="B4507" s="38" t="s">
        <v>9973</v>
      </c>
      <c r="C4507" s="39" t="s">
        <v>66</v>
      </c>
      <c r="D4507" s="51" t="s">
        <v>9969</v>
      </c>
      <c r="E4507" s="40" t="s">
        <v>9970</v>
      </c>
      <c r="F4507" s="40"/>
      <c r="G4507" s="40" t="s">
        <v>9971</v>
      </c>
      <c r="H4507" s="40"/>
      <c r="I4507" s="40" t="s">
        <v>9972</v>
      </c>
      <c r="J4507" s="40"/>
      <c r="K4507" s="37" t="s">
        <v>113</v>
      </c>
      <c r="L4507" s="38">
        <v>45</v>
      </c>
      <c r="M4507" s="37">
        <v>230000000</v>
      </c>
      <c r="N4507" s="41" t="s">
        <v>74</v>
      </c>
      <c r="O4507" s="33" t="s">
        <v>85</v>
      </c>
      <c r="P4507" s="37" t="s">
        <v>86</v>
      </c>
      <c r="Q4507" s="33" t="s">
        <v>77</v>
      </c>
      <c r="R4507" s="42" t="s">
        <v>6138</v>
      </c>
      <c r="S4507" s="33" t="s">
        <v>79</v>
      </c>
      <c r="T4507" s="38">
        <v>796</v>
      </c>
      <c r="U4507" s="32" t="s">
        <v>80</v>
      </c>
      <c r="V4507" s="32">
        <v>22</v>
      </c>
      <c r="W4507" s="60">
        <v>1696.4285714285713</v>
      </c>
      <c r="X4507" s="34">
        <v>0</v>
      </c>
      <c r="Y4507" s="44">
        <f t="shared" si="135"/>
        <v>0</v>
      </c>
      <c r="Z4507" s="38" t="s">
        <v>81</v>
      </c>
      <c r="AA4507" s="45">
        <v>2014</v>
      </c>
      <c r="AB4507" s="38" t="s">
        <v>108</v>
      </c>
    </row>
    <row r="4508" spans="2:28" s="46" customFormat="1" ht="76.5" customHeight="1" outlineLevel="1">
      <c r="B4508" s="38" t="s">
        <v>9974</v>
      </c>
      <c r="C4508" s="39" t="s">
        <v>66</v>
      </c>
      <c r="D4508" s="51" t="s">
        <v>9969</v>
      </c>
      <c r="E4508" s="40" t="s">
        <v>9970</v>
      </c>
      <c r="F4508" s="40"/>
      <c r="G4508" s="40" t="s">
        <v>9971</v>
      </c>
      <c r="H4508" s="40"/>
      <c r="I4508" s="40" t="s">
        <v>9972</v>
      </c>
      <c r="J4508" s="40"/>
      <c r="K4508" s="32" t="s">
        <v>130</v>
      </c>
      <c r="L4508" s="38">
        <v>45</v>
      </c>
      <c r="M4508" s="37">
        <v>230000000</v>
      </c>
      <c r="N4508" s="41" t="s">
        <v>74</v>
      </c>
      <c r="O4508" s="33" t="s">
        <v>110</v>
      </c>
      <c r="P4508" s="37" t="s">
        <v>86</v>
      </c>
      <c r="Q4508" s="33" t="s">
        <v>77</v>
      </c>
      <c r="R4508" s="42" t="s">
        <v>6138</v>
      </c>
      <c r="S4508" s="33" t="s">
        <v>79</v>
      </c>
      <c r="T4508" s="38">
        <v>796</v>
      </c>
      <c r="U4508" s="32" t="s">
        <v>80</v>
      </c>
      <c r="V4508" s="32">
        <v>22</v>
      </c>
      <c r="W4508" s="60">
        <v>1696.4285714285713</v>
      </c>
      <c r="X4508" s="34">
        <v>0</v>
      </c>
      <c r="Y4508" s="44">
        <f t="shared" si="135"/>
        <v>0</v>
      </c>
      <c r="Z4508" s="38" t="s">
        <v>81</v>
      </c>
      <c r="AA4508" s="45">
        <v>2014</v>
      </c>
      <c r="AB4508" s="56" t="s">
        <v>566</v>
      </c>
    </row>
    <row r="4509" spans="2:28" s="46" customFormat="1" ht="51" customHeight="1" outlineLevel="1">
      <c r="B4509" s="58" t="s">
        <v>9975</v>
      </c>
      <c r="C4509" s="38" t="s">
        <v>66</v>
      </c>
      <c r="D4509" s="38" t="s">
        <v>9969</v>
      </c>
      <c r="E4509" s="38" t="s">
        <v>9970</v>
      </c>
      <c r="F4509" s="38" t="s">
        <v>9976</v>
      </c>
      <c r="G4509" s="38" t="s">
        <v>9971</v>
      </c>
      <c r="H4509" s="38" t="s">
        <v>9977</v>
      </c>
      <c r="I4509" s="38" t="s">
        <v>9972</v>
      </c>
      <c r="J4509" s="38"/>
      <c r="K4509" s="38" t="s">
        <v>113</v>
      </c>
      <c r="L4509" s="38">
        <v>45</v>
      </c>
      <c r="M4509" s="38">
        <v>230000000</v>
      </c>
      <c r="N4509" s="41" t="s">
        <v>74</v>
      </c>
      <c r="O4509" s="33" t="s">
        <v>198</v>
      </c>
      <c r="P4509" s="38" t="s">
        <v>86</v>
      </c>
      <c r="Q4509" s="38" t="s">
        <v>77</v>
      </c>
      <c r="R4509" s="38" t="s">
        <v>199</v>
      </c>
      <c r="S4509" s="38" t="s">
        <v>79</v>
      </c>
      <c r="T4509" s="38">
        <v>796</v>
      </c>
      <c r="U4509" s="38" t="s">
        <v>80</v>
      </c>
      <c r="V4509" s="38">
        <v>22</v>
      </c>
      <c r="W4509" s="34">
        <v>1696.43</v>
      </c>
      <c r="X4509" s="34">
        <v>0</v>
      </c>
      <c r="Y4509" s="44">
        <f t="shared" si="135"/>
        <v>0</v>
      </c>
      <c r="Z4509" s="38"/>
      <c r="AA4509" s="38">
        <v>2014</v>
      </c>
      <c r="AB4509" s="32" t="s">
        <v>122</v>
      </c>
    </row>
    <row r="4510" spans="2:28" s="46" customFormat="1" ht="76.5" customHeight="1" outlineLevel="1">
      <c r="B4510" s="38" t="s">
        <v>9978</v>
      </c>
      <c r="C4510" s="39" t="s">
        <v>66</v>
      </c>
      <c r="D4510" s="51" t="s">
        <v>9969</v>
      </c>
      <c r="E4510" s="40" t="s">
        <v>9970</v>
      </c>
      <c r="F4510" s="40"/>
      <c r="G4510" s="40" t="s">
        <v>9971</v>
      </c>
      <c r="H4510" s="40"/>
      <c r="I4510" s="40" t="s">
        <v>9979</v>
      </c>
      <c r="J4510" s="40"/>
      <c r="K4510" s="37" t="s">
        <v>113</v>
      </c>
      <c r="L4510" s="38">
        <v>45</v>
      </c>
      <c r="M4510" s="37">
        <v>230000000</v>
      </c>
      <c r="N4510" s="41" t="s">
        <v>74</v>
      </c>
      <c r="O4510" s="33" t="s">
        <v>1656</v>
      </c>
      <c r="P4510" s="37" t="s">
        <v>86</v>
      </c>
      <c r="Q4510" s="33" t="s">
        <v>77</v>
      </c>
      <c r="R4510" s="42" t="s">
        <v>6298</v>
      </c>
      <c r="S4510" s="33" t="s">
        <v>79</v>
      </c>
      <c r="T4510" s="38">
        <v>796</v>
      </c>
      <c r="U4510" s="32" t="s">
        <v>80</v>
      </c>
      <c r="V4510" s="32">
        <v>22</v>
      </c>
      <c r="W4510" s="60">
        <v>624.99999999999989</v>
      </c>
      <c r="X4510" s="34">
        <v>0</v>
      </c>
      <c r="Y4510" s="44">
        <f t="shared" si="135"/>
        <v>0</v>
      </c>
      <c r="Z4510" s="38" t="s">
        <v>81</v>
      </c>
      <c r="AA4510" s="45" t="s">
        <v>1658</v>
      </c>
      <c r="AB4510" s="38" t="s">
        <v>3506</v>
      </c>
    </row>
    <row r="4511" spans="2:28" s="46" customFormat="1" ht="76.5" customHeight="1" outlineLevel="1">
      <c r="B4511" s="38" t="s">
        <v>9980</v>
      </c>
      <c r="C4511" s="39" t="s">
        <v>66</v>
      </c>
      <c r="D4511" s="51" t="s">
        <v>9969</v>
      </c>
      <c r="E4511" s="40" t="s">
        <v>9970</v>
      </c>
      <c r="F4511" s="40"/>
      <c r="G4511" s="40" t="s">
        <v>9971</v>
      </c>
      <c r="H4511" s="40"/>
      <c r="I4511" s="40" t="s">
        <v>9979</v>
      </c>
      <c r="J4511" s="40"/>
      <c r="K4511" s="37" t="s">
        <v>113</v>
      </c>
      <c r="L4511" s="38">
        <v>45</v>
      </c>
      <c r="M4511" s="37">
        <v>230000000</v>
      </c>
      <c r="N4511" s="41" t="s">
        <v>74</v>
      </c>
      <c r="O4511" s="33" t="s">
        <v>85</v>
      </c>
      <c r="P4511" s="37" t="s">
        <v>86</v>
      </c>
      <c r="Q4511" s="33" t="s">
        <v>77</v>
      </c>
      <c r="R4511" s="42" t="s">
        <v>6138</v>
      </c>
      <c r="S4511" s="33" t="s">
        <v>79</v>
      </c>
      <c r="T4511" s="38">
        <v>796</v>
      </c>
      <c r="U4511" s="32" t="s">
        <v>80</v>
      </c>
      <c r="V4511" s="32">
        <v>22</v>
      </c>
      <c r="W4511" s="60">
        <v>624.99999999999989</v>
      </c>
      <c r="X4511" s="34">
        <v>0</v>
      </c>
      <c r="Y4511" s="44">
        <f t="shared" si="135"/>
        <v>0</v>
      </c>
      <c r="Z4511" s="38" t="s">
        <v>81</v>
      </c>
      <c r="AA4511" s="45">
        <v>2014</v>
      </c>
      <c r="AB4511" s="38" t="s">
        <v>108</v>
      </c>
    </row>
    <row r="4512" spans="2:28" s="46" customFormat="1" ht="76.5" customHeight="1" outlineLevel="1">
      <c r="B4512" s="38" t="s">
        <v>9981</v>
      </c>
      <c r="C4512" s="39" t="s">
        <v>66</v>
      </c>
      <c r="D4512" s="51" t="s">
        <v>9969</v>
      </c>
      <c r="E4512" s="40" t="s">
        <v>9970</v>
      </c>
      <c r="F4512" s="40"/>
      <c r="G4512" s="40" t="s">
        <v>9971</v>
      </c>
      <c r="H4512" s="40"/>
      <c r="I4512" s="40" t="s">
        <v>9979</v>
      </c>
      <c r="J4512" s="40"/>
      <c r="K4512" s="32" t="s">
        <v>130</v>
      </c>
      <c r="L4512" s="38">
        <v>45</v>
      </c>
      <c r="M4512" s="37">
        <v>230000000</v>
      </c>
      <c r="N4512" s="41" t="s">
        <v>74</v>
      </c>
      <c r="O4512" s="33" t="s">
        <v>110</v>
      </c>
      <c r="P4512" s="37" t="s">
        <v>86</v>
      </c>
      <c r="Q4512" s="33" t="s">
        <v>77</v>
      </c>
      <c r="R4512" s="42" t="s">
        <v>6138</v>
      </c>
      <c r="S4512" s="33" t="s">
        <v>79</v>
      </c>
      <c r="T4512" s="38">
        <v>796</v>
      </c>
      <c r="U4512" s="32" t="s">
        <v>80</v>
      </c>
      <c r="V4512" s="32">
        <v>22</v>
      </c>
      <c r="W4512" s="60">
        <v>624.99999999999989</v>
      </c>
      <c r="X4512" s="34">
        <v>0</v>
      </c>
      <c r="Y4512" s="44">
        <f t="shared" si="135"/>
        <v>0</v>
      </c>
      <c r="Z4512" s="38" t="s">
        <v>81</v>
      </c>
      <c r="AA4512" s="45">
        <v>2014</v>
      </c>
      <c r="AB4512" s="56" t="s">
        <v>566</v>
      </c>
    </row>
    <row r="4513" spans="2:28" s="46" customFormat="1" ht="51" customHeight="1" outlineLevel="1">
      <c r="B4513" s="58" t="s">
        <v>9982</v>
      </c>
      <c r="C4513" s="38" t="s">
        <v>66</v>
      </c>
      <c r="D4513" s="38" t="s">
        <v>9969</v>
      </c>
      <c r="E4513" s="38" t="s">
        <v>9970</v>
      </c>
      <c r="F4513" s="38" t="s">
        <v>9976</v>
      </c>
      <c r="G4513" s="38" t="s">
        <v>9971</v>
      </c>
      <c r="H4513" s="38" t="s">
        <v>9977</v>
      </c>
      <c r="I4513" s="38" t="s">
        <v>9979</v>
      </c>
      <c r="J4513" s="38"/>
      <c r="K4513" s="38" t="s">
        <v>113</v>
      </c>
      <c r="L4513" s="38">
        <v>45</v>
      </c>
      <c r="M4513" s="38">
        <v>230000000</v>
      </c>
      <c r="N4513" s="41" t="s">
        <v>74</v>
      </c>
      <c r="O4513" s="33" t="s">
        <v>198</v>
      </c>
      <c r="P4513" s="38" t="s">
        <v>86</v>
      </c>
      <c r="Q4513" s="38" t="s">
        <v>77</v>
      </c>
      <c r="R4513" s="38" t="s">
        <v>199</v>
      </c>
      <c r="S4513" s="38" t="s">
        <v>79</v>
      </c>
      <c r="T4513" s="38">
        <v>796</v>
      </c>
      <c r="U4513" s="38" t="s">
        <v>80</v>
      </c>
      <c r="V4513" s="38">
        <v>22</v>
      </c>
      <c r="W4513" s="34">
        <v>625</v>
      </c>
      <c r="X4513" s="34">
        <v>0</v>
      </c>
      <c r="Y4513" s="44">
        <f t="shared" si="135"/>
        <v>0</v>
      </c>
      <c r="Z4513" s="38"/>
      <c r="AA4513" s="38">
        <v>2014</v>
      </c>
      <c r="AB4513" s="32" t="s">
        <v>122</v>
      </c>
    </row>
    <row r="4514" spans="2:28" s="46" customFormat="1" ht="76.5" customHeight="1" outlineLevel="1">
      <c r="B4514" s="38" t="s">
        <v>9983</v>
      </c>
      <c r="C4514" s="39" t="s">
        <v>66</v>
      </c>
      <c r="D4514" s="51" t="s">
        <v>9969</v>
      </c>
      <c r="E4514" s="40" t="s">
        <v>9970</v>
      </c>
      <c r="F4514" s="40"/>
      <c r="G4514" s="40" t="s">
        <v>9971</v>
      </c>
      <c r="H4514" s="40"/>
      <c r="I4514" s="40" t="s">
        <v>9984</v>
      </c>
      <c r="J4514" s="40"/>
      <c r="K4514" s="37" t="s">
        <v>113</v>
      </c>
      <c r="L4514" s="38">
        <v>45</v>
      </c>
      <c r="M4514" s="37">
        <v>230000000</v>
      </c>
      <c r="N4514" s="41" t="s">
        <v>74</v>
      </c>
      <c r="O4514" s="33" t="s">
        <v>1656</v>
      </c>
      <c r="P4514" s="37" t="s">
        <v>86</v>
      </c>
      <c r="Q4514" s="33" t="s">
        <v>77</v>
      </c>
      <c r="R4514" s="42" t="s">
        <v>6298</v>
      </c>
      <c r="S4514" s="33" t="s">
        <v>79</v>
      </c>
      <c r="T4514" s="38">
        <v>796</v>
      </c>
      <c r="U4514" s="32" t="s">
        <v>80</v>
      </c>
      <c r="V4514" s="32">
        <v>22</v>
      </c>
      <c r="W4514" s="60">
        <v>624.99999999999989</v>
      </c>
      <c r="X4514" s="34">
        <v>0</v>
      </c>
      <c r="Y4514" s="44">
        <f t="shared" si="135"/>
        <v>0</v>
      </c>
      <c r="Z4514" s="38" t="s">
        <v>81</v>
      </c>
      <c r="AA4514" s="45" t="s">
        <v>1658</v>
      </c>
      <c r="AB4514" s="38" t="s">
        <v>3506</v>
      </c>
    </row>
    <row r="4515" spans="2:28" s="46" customFormat="1" ht="76.5" customHeight="1" outlineLevel="1">
      <c r="B4515" s="38" t="s">
        <v>9985</v>
      </c>
      <c r="C4515" s="39" t="s">
        <v>66</v>
      </c>
      <c r="D4515" s="51" t="s">
        <v>9969</v>
      </c>
      <c r="E4515" s="40" t="s">
        <v>9970</v>
      </c>
      <c r="F4515" s="40"/>
      <c r="G4515" s="40" t="s">
        <v>9971</v>
      </c>
      <c r="H4515" s="40"/>
      <c r="I4515" s="40" t="s">
        <v>9984</v>
      </c>
      <c r="J4515" s="40"/>
      <c r="K4515" s="37" t="s">
        <v>113</v>
      </c>
      <c r="L4515" s="38">
        <v>45</v>
      </c>
      <c r="M4515" s="37">
        <v>230000000</v>
      </c>
      <c r="N4515" s="41" t="s">
        <v>74</v>
      </c>
      <c r="O4515" s="33" t="s">
        <v>85</v>
      </c>
      <c r="P4515" s="37" t="s">
        <v>86</v>
      </c>
      <c r="Q4515" s="33" t="s">
        <v>77</v>
      </c>
      <c r="R4515" s="42" t="s">
        <v>6138</v>
      </c>
      <c r="S4515" s="33" t="s">
        <v>79</v>
      </c>
      <c r="T4515" s="38">
        <v>796</v>
      </c>
      <c r="U4515" s="32" t="s">
        <v>80</v>
      </c>
      <c r="V4515" s="32">
        <v>22</v>
      </c>
      <c r="W4515" s="60">
        <v>624.99999999999989</v>
      </c>
      <c r="X4515" s="34">
        <v>0</v>
      </c>
      <c r="Y4515" s="44">
        <f t="shared" si="135"/>
        <v>0</v>
      </c>
      <c r="Z4515" s="38" t="s">
        <v>81</v>
      </c>
      <c r="AA4515" s="45">
        <v>2014</v>
      </c>
      <c r="AB4515" s="38" t="s">
        <v>108</v>
      </c>
    </row>
    <row r="4516" spans="2:28" s="46" customFormat="1" ht="76.5" customHeight="1" outlineLevel="1">
      <c r="B4516" s="38" t="s">
        <v>9986</v>
      </c>
      <c r="C4516" s="39" t="s">
        <v>66</v>
      </c>
      <c r="D4516" s="51" t="s">
        <v>9969</v>
      </c>
      <c r="E4516" s="40" t="s">
        <v>9970</v>
      </c>
      <c r="F4516" s="40"/>
      <c r="G4516" s="40" t="s">
        <v>9971</v>
      </c>
      <c r="H4516" s="40"/>
      <c r="I4516" s="40" t="s">
        <v>9984</v>
      </c>
      <c r="J4516" s="40"/>
      <c r="K4516" s="32" t="s">
        <v>130</v>
      </c>
      <c r="L4516" s="38">
        <v>45</v>
      </c>
      <c r="M4516" s="37">
        <v>230000000</v>
      </c>
      <c r="N4516" s="41" t="s">
        <v>74</v>
      </c>
      <c r="O4516" s="33" t="s">
        <v>110</v>
      </c>
      <c r="P4516" s="37" t="s">
        <v>86</v>
      </c>
      <c r="Q4516" s="33" t="s">
        <v>77</v>
      </c>
      <c r="R4516" s="42" t="s">
        <v>6138</v>
      </c>
      <c r="S4516" s="33" t="s">
        <v>79</v>
      </c>
      <c r="T4516" s="38">
        <v>796</v>
      </c>
      <c r="U4516" s="32" t="s">
        <v>80</v>
      </c>
      <c r="V4516" s="32">
        <v>22</v>
      </c>
      <c r="W4516" s="60">
        <v>624.99999999999989</v>
      </c>
      <c r="X4516" s="34">
        <v>0</v>
      </c>
      <c r="Y4516" s="44">
        <f t="shared" si="135"/>
        <v>0</v>
      </c>
      <c r="Z4516" s="38" t="s">
        <v>81</v>
      </c>
      <c r="AA4516" s="45">
        <v>2014</v>
      </c>
      <c r="AB4516" s="56" t="s">
        <v>566</v>
      </c>
    </row>
    <row r="4517" spans="2:28" s="46" customFormat="1" ht="51" customHeight="1" outlineLevel="1">
      <c r="B4517" s="58" t="s">
        <v>9987</v>
      </c>
      <c r="C4517" s="38" t="s">
        <v>66</v>
      </c>
      <c r="D4517" s="38" t="s">
        <v>9969</v>
      </c>
      <c r="E4517" s="38" t="s">
        <v>9970</v>
      </c>
      <c r="F4517" s="38" t="s">
        <v>9976</v>
      </c>
      <c r="G4517" s="38" t="s">
        <v>9971</v>
      </c>
      <c r="H4517" s="38" t="s">
        <v>9977</v>
      </c>
      <c r="I4517" s="38" t="s">
        <v>9984</v>
      </c>
      <c r="J4517" s="38"/>
      <c r="K4517" s="38" t="s">
        <v>113</v>
      </c>
      <c r="L4517" s="38">
        <v>45</v>
      </c>
      <c r="M4517" s="38">
        <v>230000000</v>
      </c>
      <c r="N4517" s="41" t="s">
        <v>74</v>
      </c>
      <c r="O4517" s="33" t="s">
        <v>198</v>
      </c>
      <c r="P4517" s="38" t="s">
        <v>86</v>
      </c>
      <c r="Q4517" s="38" t="s">
        <v>77</v>
      </c>
      <c r="R4517" s="38" t="s">
        <v>199</v>
      </c>
      <c r="S4517" s="38" t="s">
        <v>79</v>
      </c>
      <c r="T4517" s="38">
        <v>796</v>
      </c>
      <c r="U4517" s="38" t="s">
        <v>80</v>
      </c>
      <c r="V4517" s="38">
        <v>22</v>
      </c>
      <c r="W4517" s="34">
        <v>625</v>
      </c>
      <c r="X4517" s="34">
        <v>0</v>
      </c>
      <c r="Y4517" s="44">
        <f t="shared" si="135"/>
        <v>0</v>
      </c>
      <c r="Z4517" s="38"/>
      <c r="AA4517" s="38">
        <v>2014</v>
      </c>
      <c r="AB4517" s="32" t="s">
        <v>122</v>
      </c>
    </row>
    <row r="4518" spans="2:28" s="46" customFormat="1" ht="76.5" customHeight="1" outlineLevel="1">
      <c r="B4518" s="38" t="s">
        <v>9988</v>
      </c>
      <c r="C4518" s="39" t="s">
        <v>66</v>
      </c>
      <c r="D4518" s="51" t="s">
        <v>9969</v>
      </c>
      <c r="E4518" s="40" t="s">
        <v>9970</v>
      </c>
      <c r="F4518" s="40"/>
      <c r="G4518" s="40" t="s">
        <v>9971</v>
      </c>
      <c r="H4518" s="40"/>
      <c r="I4518" s="40" t="s">
        <v>9989</v>
      </c>
      <c r="J4518" s="40"/>
      <c r="K4518" s="37" t="s">
        <v>113</v>
      </c>
      <c r="L4518" s="38">
        <v>0</v>
      </c>
      <c r="M4518" s="37">
        <v>230000000</v>
      </c>
      <c r="N4518" s="41" t="s">
        <v>74</v>
      </c>
      <c r="O4518" s="33" t="s">
        <v>1656</v>
      </c>
      <c r="P4518" s="37" t="s">
        <v>86</v>
      </c>
      <c r="Q4518" s="33" t="s">
        <v>77</v>
      </c>
      <c r="R4518" s="42" t="s">
        <v>6298</v>
      </c>
      <c r="S4518" s="38" t="s">
        <v>121</v>
      </c>
      <c r="T4518" s="38">
        <v>796</v>
      </c>
      <c r="U4518" s="32" t="s">
        <v>80</v>
      </c>
      <c r="V4518" s="32">
        <v>32</v>
      </c>
      <c r="W4518" s="60">
        <v>232.14285714285711</v>
      </c>
      <c r="X4518" s="34">
        <v>0</v>
      </c>
      <c r="Y4518" s="44">
        <f t="shared" si="135"/>
        <v>0</v>
      </c>
      <c r="Z4518" s="73"/>
      <c r="AA4518" s="45" t="s">
        <v>1658</v>
      </c>
      <c r="AB4518" s="38" t="s">
        <v>9891</v>
      </c>
    </row>
    <row r="4519" spans="2:28" s="46" customFormat="1" ht="76.5" customHeight="1" outlineLevel="1">
      <c r="B4519" s="38" t="s">
        <v>9990</v>
      </c>
      <c r="C4519" s="39" t="s">
        <v>66</v>
      </c>
      <c r="D4519" s="51" t="s">
        <v>9969</v>
      </c>
      <c r="E4519" s="40" t="s">
        <v>9970</v>
      </c>
      <c r="F4519" s="40"/>
      <c r="G4519" s="40" t="s">
        <v>9971</v>
      </c>
      <c r="H4519" s="40"/>
      <c r="I4519" s="40" t="s">
        <v>9989</v>
      </c>
      <c r="J4519" s="40"/>
      <c r="K4519" s="37" t="s">
        <v>113</v>
      </c>
      <c r="L4519" s="38">
        <v>45</v>
      </c>
      <c r="M4519" s="37">
        <v>230000000</v>
      </c>
      <c r="N4519" s="41" t="s">
        <v>74</v>
      </c>
      <c r="O4519" s="33" t="s">
        <v>85</v>
      </c>
      <c r="P4519" s="37" t="s">
        <v>86</v>
      </c>
      <c r="Q4519" s="33" t="s">
        <v>77</v>
      </c>
      <c r="R4519" s="42" t="s">
        <v>6138</v>
      </c>
      <c r="S4519" s="33" t="s">
        <v>79</v>
      </c>
      <c r="T4519" s="38">
        <v>796</v>
      </c>
      <c r="U4519" s="32" t="s">
        <v>80</v>
      </c>
      <c r="V4519" s="32">
        <v>32</v>
      </c>
      <c r="W4519" s="60">
        <v>232.14285714285711</v>
      </c>
      <c r="X4519" s="34">
        <v>0</v>
      </c>
      <c r="Y4519" s="44">
        <f t="shared" si="135"/>
        <v>0</v>
      </c>
      <c r="Z4519" s="38" t="s">
        <v>81</v>
      </c>
      <c r="AA4519" s="45">
        <v>2014</v>
      </c>
      <c r="AB4519" s="38" t="s">
        <v>108</v>
      </c>
    </row>
    <row r="4520" spans="2:28" s="46" customFormat="1" ht="76.5" customHeight="1" outlineLevel="1">
      <c r="B4520" s="38" t="s">
        <v>9991</v>
      </c>
      <c r="C4520" s="39" t="s">
        <v>66</v>
      </c>
      <c r="D4520" s="51" t="s">
        <v>9969</v>
      </c>
      <c r="E4520" s="40" t="s">
        <v>9970</v>
      </c>
      <c r="F4520" s="40"/>
      <c r="G4520" s="40" t="s">
        <v>9971</v>
      </c>
      <c r="H4520" s="40"/>
      <c r="I4520" s="40" t="s">
        <v>9989</v>
      </c>
      <c r="J4520" s="40"/>
      <c r="K4520" s="32" t="s">
        <v>130</v>
      </c>
      <c r="L4520" s="38">
        <v>45</v>
      </c>
      <c r="M4520" s="37">
        <v>230000000</v>
      </c>
      <c r="N4520" s="41" t="s">
        <v>74</v>
      </c>
      <c r="O4520" s="33" t="s">
        <v>110</v>
      </c>
      <c r="P4520" s="37" t="s">
        <v>86</v>
      </c>
      <c r="Q4520" s="33" t="s">
        <v>77</v>
      </c>
      <c r="R4520" s="42" t="s">
        <v>6138</v>
      </c>
      <c r="S4520" s="33" t="s">
        <v>79</v>
      </c>
      <c r="T4520" s="38">
        <v>796</v>
      </c>
      <c r="U4520" s="32" t="s">
        <v>80</v>
      </c>
      <c r="V4520" s="32">
        <v>32</v>
      </c>
      <c r="W4520" s="60">
        <v>232.14285714285711</v>
      </c>
      <c r="X4520" s="34">
        <v>0</v>
      </c>
      <c r="Y4520" s="44">
        <f t="shared" si="135"/>
        <v>0</v>
      </c>
      <c r="Z4520" s="38" t="s">
        <v>81</v>
      </c>
      <c r="AA4520" s="45">
        <v>2014</v>
      </c>
      <c r="AB4520" s="56" t="s">
        <v>566</v>
      </c>
    </row>
    <row r="4521" spans="2:28" s="46" customFormat="1" ht="51" customHeight="1" outlineLevel="1">
      <c r="B4521" s="58" t="s">
        <v>9992</v>
      </c>
      <c r="C4521" s="38" t="s">
        <v>66</v>
      </c>
      <c r="D4521" s="38" t="s">
        <v>9969</v>
      </c>
      <c r="E4521" s="38" t="s">
        <v>9970</v>
      </c>
      <c r="F4521" s="38" t="s">
        <v>9976</v>
      </c>
      <c r="G4521" s="38" t="s">
        <v>9971</v>
      </c>
      <c r="H4521" s="38" t="s">
        <v>9977</v>
      </c>
      <c r="I4521" s="38" t="s">
        <v>9989</v>
      </c>
      <c r="J4521" s="38"/>
      <c r="K4521" s="38" t="s">
        <v>113</v>
      </c>
      <c r="L4521" s="38">
        <v>45</v>
      </c>
      <c r="M4521" s="38">
        <v>230000000</v>
      </c>
      <c r="N4521" s="41" t="s">
        <v>74</v>
      </c>
      <c r="O4521" s="33" t="s">
        <v>198</v>
      </c>
      <c r="P4521" s="38" t="s">
        <v>86</v>
      </c>
      <c r="Q4521" s="38" t="s">
        <v>77</v>
      </c>
      <c r="R4521" s="38" t="s">
        <v>199</v>
      </c>
      <c r="S4521" s="38" t="s">
        <v>79</v>
      </c>
      <c r="T4521" s="38">
        <v>796</v>
      </c>
      <c r="U4521" s="38" t="s">
        <v>80</v>
      </c>
      <c r="V4521" s="38">
        <v>32</v>
      </c>
      <c r="W4521" s="34">
        <v>232.14</v>
      </c>
      <c r="X4521" s="34">
        <v>0</v>
      </c>
      <c r="Y4521" s="44">
        <f t="shared" si="135"/>
        <v>0</v>
      </c>
      <c r="Z4521" s="38"/>
      <c r="AA4521" s="38">
        <v>2014</v>
      </c>
      <c r="AB4521" s="32" t="s">
        <v>122</v>
      </c>
    </row>
    <row r="4522" spans="2:28" s="46" customFormat="1" ht="76.5" customHeight="1" outlineLevel="1">
      <c r="B4522" s="38" t="s">
        <v>9993</v>
      </c>
      <c r="C4522" s="39" t="s">
        <v>66</v>
      </c>
      <c r="D4522" s="51" t="s">
        <v>9969</v>
      </c>
      <c r="E4522" s="40" t="s">
        <v>9970</v>
      </c>
      <c r="F4522" s="40"/>
      <c r="G4522" s="40" t="s">
        <v>9971</v>
      </c>
      <c r="H4522" s="40"/>
      <c r="I4522" s="40" t="s">
        <v>9994</v>
      </c>
      <c r="J4522" s="40"/>
      <c r="K4522" s="37" t="s">
        <v>113</v>
      </c>
      <c r="L4522" s="38">
        <v>45</v>
      </c>
      <c r="M4522" s="37">
        <v>230000000</v>
      </c>
      <c r="N4522" s="41" t="s">
        <v>74</v>
      </c>
      <c r="O4522" s="33" t="s">
        <v>1656</v>
      </c>
      <c r="P4522" s="37" t="s">
        <v>86</v>
      </c>
      <c r="Q4522" s="33" t="s">
        <v>77</v>
      </c>
      <c r="R4522" s="42" t="s">
        <v>6298</v>
      </c>
      <c r="S4522" s="33" t="s">
        <v>79</v>
      </c>
      <c r="T4522" s="38">
        <v>796</v>
      </c>
      <c r="U4522" s="32" t="s">
        <v>80</v>
      </c>
      <c r="V4522" s="32">
        <v>10</v>
      </c>
      <c r="W4522" s="60">
        <v>446.42857142857139</v>
      </c>
      <c r="X4522" s="34">
        <v>0</v>
      </c>
      <c r="Y4522" s="44">
        <f t="shared" si="135"/>
        <v>0</v>
      </c>
      <c r="Z4522" s="38" t="s">
        <v>81</v>
      </c>
      <c r="AA4522" s="45" t="s">
        <v>1658</v>
      </c>
      <c r="AB4522" s="38" t="s">
        <v>3506</v>
      </c>
    </row>
    <row r="4523" spans="2:28" s="46" customFormat="1" ht="76.5" customHeight="1" outlineLevel="1">
      <c r="B4523" s="38" t="s">
        <v>9995</v>
      </c>
      <c r="C4523" s="39" t="s">
        <v>66</v>
      </c>
      <c r="D4523" s="51" t="s">
        <v>9969</v>
      </c>
      <c r="E4523" s="40" t="s">
        <v>9970</v>
      </c>
      <c r="F4523" s="40"/>
      <c r="G4523" s="40" t="s">
        <v>9971</v>
      </c>
      <c r="H4523" s="40"/>
      <c r="I4523" s="40" t="s">
        <v>9994</v>
      </c>
      <c r="J4523" s="40"/>
      <c r="K4523" s="37" t="s">
        <v>113</v>
      </c>
      <c r="L4523" s="38">
        <v>45</v>
      </c>
      <c r="M4523" s="37">
        <v>230000000</v>
      </c>
      <c r="N4523" s="41" t="s">
        <v>74</v>
      </c>
      <c r="O4523" s="33" t="s">
        <v>85</v>
      </c>
      <c r="P4523" s="37" t="s">
        <v>86</v>
      </c>
      <c r="Q4523" s="33" t="s">
        <v>77</v>
      </c>
      <c r="R4523" s="42" t="s">
        <v>6138</v>
      </c>
      <c r="S4523" s="33" t="s">
        <v>79</v>
      </c>
      <c r="T4523" s="38">
        <v>796</v>
      </c>
      <c r="U4523" s="32" t="s">
        <v>80</v>
      </c>
      <c r="V4523" s="32">
        <v>10</v>
      </c>
      <c r="W4523" s="60">
        <v>446.42857142857139</v>
      </c>
      <c r="X4523" s="34">
        <v>0</v>
      </c>
      <c r="Y4523" s="44">
        <f t="shared" si="135"/>
        <v>0</v>
      </c>
      <c r="Z4523" s="38" t="s">
        <v>81</v>
      </c>
      <c r="AA4523" s="45">
        <v>2014</v>
      </c>
      <c r="AB4523" s="38" t="s">
        <v>108</v>
      </c>
    </row>
    <row r="4524" spans="2:28" s="46" customFormat="1" ht="76.5" customHeight="1" outlineLevel="1">
      <c r="B4524" s="38" t="s">
        <v>9996</v>
      </c>
      <c r="C4524" s="39" t="s">
        <v>66</v>
      </c>
      <c r="D4524" s="51" t="s">
        <v>9969</v>
      </c>
      <c r="E4524" s="40" t="s">
        <v>9970</v>
      </c>
      <c r="F4524" s="40"/>
      <c r="G4524" s="40" t="s">
        <v>9971</v>
      </c>
      <c r="H4524" s="40"/>
      <c r="I4524" s="40" t="s">
        <v>9994</v>
      </c>
      <c r="J4524" s="40"/>
      <c r="K4524" s="32" t="s">
        <v>130</v>
      </c>
      <c r="L4524" s="38">
        <v>45</v>
      </c>
      <c r="M4524" s="37">
        <v>230000000</v>
      </c>
      <c r="N4524" s="41" t="s">
        <v>74</v>
      </c>
      <c r="O4524" s="33" t="s">
        <v>110</v>
      </c>
      <c r="P4524" s="37" t="s">
        <v>86</v>
      </c>
      <c r="Q4524" s="33" t="s">
        <v>77</v>
      </c>
      <c r="R4524" s="42" t="s">
        <v>6138</v>
      </c>
      <c r="S4524" s="33" t="s">
        <v>79</v>
      </c>
      <c r="T4524" s="38">
        <v>796</v>
      </c>
      <c r="U4524" s="32" t="s">
        <v>80</v>
      </c>
      <c r="V4524" s="32">
        <v>10</v>
      </c>
      <c r="W4524" s="60">
        <v>446.42857142857139</v>
      </c>
      <c r="X4524" s="34">
        <v>0</v>
      </c>
      <c r="Y4524" s="44">
        <f t="shared" si="135"/>
        <v>0</v>
      </c>
      <c r="Z4524" s="38" t="s">
        <v>81</v>
      </c>
      <c r="AA4524" s="45">
        <v>2014</v>
      </c>
      <c r="AB4524" s="56" t="s">
        <v>566</v>
      </c>
    </row>
    <row r="4525" spans="2:28" s="46" customFormat="1" ht="51" customHeight="1" outlineLevel="1">
      <c r="B4525" s="58" t="s">
        <v>9997</v>
      </c>
      <c r="C4525" s="38" t="s">
        <v>66</v>
      </c>
      <c r="D4525" s="38" t="s">
        <v>9969</v>
      </c>
      <c r="E4525" s="38" t="s">
        <v>9970</v>
      </c>
      <c r="F4525" s="38" t="s">
        <v>9976</v>
      </c>
      <c r="G4525" s="38" t="s">
        <v>9971</v>
      </c>
      <c r="H4525" s="38" t="s">
        <v>9977</v>
      </c>
      <c r="I4525" s="38" t="s">
        <v>9994</v>
      </c>
      <c r="J4525" s="38"/>
      <c r="K4525" s="38" t="s">
        <v>113</v>
      </c>
      <c r="L4525" s="38">
        <v>45</v>
      </c>
      <c r="M4525" s="38">
        <v>230000000</v>
      </c>
      <c r="N4525" s="41" t="s">
        <v>74</v>
      </c>
      <c r="O4525" s="33" t="s">
        <v>198</v>
      </c>
      <c r="P4525" s="38" t="s">
        <v>86</v>
      </c>
      <c r="Q4525" s="38" t="s">
        <v>77</v>
      </c>
      <c r="R4525" s="38" t="s">
        <v>199</v>
      </c>
      <c r="S4525" s="38" t="s">
        <v>79</v>
      </c>
      <c r="T4525" s="38">
        <v>796</v>
      </c>
      <c r="U4525" s="38" t="s">
        <v>80</v>
      </c>
      <c r="V4525" s="38">
        <v>10</v>
      </c>
      <c r="W4525" s="34">
        <v>446.43</v>
      </c>
      <c r="X4525" s="34">
        <v>0</v>
      </c>
      <c r="Y4525" s="44">
        <f t="shared" si="135"/>
        <v>0</v>
      </c>
      <c r="Z4525" s="38"/>
      <c r="AA4525" s="38">
        <v>2014</v>
      </c>
      <c r="AB4525" s="32" t="s">
        <v>122</v>
      </c>
    </row>
    <row r="4526" spans="2:28" s="46" customFormat="1" ht="51" customHeight="1" outlineLevel="1">
      <c r="B4526" s="38" t="s">
        <v>9998</v>
      </c>
      <c r="C4526" s="39" t="s">
        <v>66</v>
      </c>
      <c r="D4526" s="74" t="s">
        <v>7880</v>
      </c>
      <c r="E4526" s="40" t="s">
        <v>7881</v>
      </c>
      <c r="F4526" s="40"/>
      <c r="G4526" s="40" t="s">
        <v>7881</v>
      </c>
      <c r="H4526" s="40"/>
      <c r="I4526" s="40" t="s">
        <v>9999</v>
      </c>
      <c r="J4526" s="40"/>
      <c r="K4526" s="37" t="s">
        <v>113</v>
      </c>
      <c r="L4526" s="38">
        <v>0</v>
      </c>
      <c r="M4526" s="37">
        <v>230000000</v>
      </c>
      <c r="N4526" s="41" t="s">
        <v>74</v>
      </c>
      <c r="O4526" s="33" t="s">
        <v>1656</v>
      </c>
      <c r="P4526" s="37" t="s">
        <v>86</v>
      </c>
      <c r="Q4526" s="33" t="s">
        <v>77</v>
      </c>
      <c r="R4526" s="42" t="s">
        <v>101</v>
      </c>
      <c r="S4526" s="38" t="s">
        <v>121</v>
      </c>
      <c r="T4526" s="38">
        <v>796</v>
      </c>
      <c r="U4526" s="32" t="s">
        <v>80</v>
      </c>
      <c r="V4526" s="32">
        <v>36</v>
      </c>
      <c r="W4526" s="60">
        <v>1249.9999999999998</v>
      </c>
      <c r="X4526" s="34">
        <v>0</v>
      </c>
      <c r="Y4526" s="44">
        <f t="shared" si="135"/>
        <v>0</v>
      </c>
      <c r="Z4526" s="73"/>
      <c r="AA4526" s="45" t="s">
        <v>1658</v>
      </c>
      <c r="AB4526" s="38" t="s">
        <v>3506</v>
      </c>
    </row>
    <row r="4527" spans="2:28" s="46" customFormat="1" ht="76.5" customHeight="1" outlineLevel="1">
      <c r="B4527" s="38" t="s">
        <v>10000</v>
      </c>
      <c r="C4527" s="39" t="s">
        <v>66</v>
      </c>
      <c r="D4527" s="38" t="s">
        <v>7880</v>
      </c>
      <c r="E4527" s="33" t="s">
        <v>7881</v>
      </c>
      <c r="F4527" s="33"/>
      <c r="G4527" s="33" t="s">
        <v>7881</v>
      </c>
      <c r="H4527" s="33"/>
      <c r="I4527" s="33" t="s">
        <v>9999</v>
      </c>
      <c r="J4527" s="33"/>
      <c r="K4527" s="37" t="s">
        <v>113</v>
      </c>
      <c r="L4527" s="38">
        <v>0</v>
      </c>
      <c r="M4527" s="37">
        <v>230000000</v>
      </c>
      <c r="N4527" s="41" t="s">
        <v>74</v>
      </c>
      <c r="O4527" s="33" t="s">
        <v>85</v>
      </c>
      <c r="P4527" s="37" t="s">
        <v>86</v>
      </c>
      <c r="Q4527" s="33" t="s">
        <v>77</v>
      </c>
      <c r="R4527" s="42" t="s">
        <v>6138</v>
      </c>
      <c r="S4527" s="38" t="s">
        <v>121</v>
      </c>
      <c r="T4527" s="38">
        <v>796</v>
      </c>
      <c r="U4527" s="32" t="s">
        <v>80</v>
      </c>
      <c r="V4527" s="32">
        <v>36</v>
      </c>
      <c r="W4527" s="60">
        <v>1249.9999999999998</v>
      </c>
      <c r="X4527" s="34">
        <v>0</v>
      </c>
      <c r="Y4527" s="44">
        <f t="shared" si="135"/>
        <v>0</v>
      </c>
      <c r="Z4527" s="73"/>
      <c r="AA4527" s="45">
        <v>2014</v>
      </c>
      <c r="AB4527" s="38" t="s">
        <v>108</v>
      </c>
    </row>
    <row r="4528" spans="2:28" s="46" customFormat="1" ht="76.5" customHeight="1" outlineLevel="1">
      <c r="B4528" s="38" t="s">
        <v>10001</v>
      </c>
      <c r="C4528" s="39" t="s">
        <v>66</v>
      </c>
      <c r="D4528" s="38" t="s">
        <v>7880</v>
      </c>
      <c r="E4528" s="33" t="s">
        <v>7881</v>
      </c>
      <c r="F4528" s="33"/>
      <c r="G4528" s="33" t="s">
        <v>7881</v>
      </c>
      <c r="H4528" s="33"/>
      <c r="I4528" s="33" t="s">
        <v>9999</v>
      </c>
      <c r="J4528" s="33"/>
      <c r="K4528" s="32" t="s">
        <v>130</v>
      </c>
      <c r="L4528" s="38">
        <v>0</v>
      </c>
      <c r="M4528" s="37">
        <v>230000000</v>
      </c>
      <c r="N4528" s="41" t="s">
        <v>74</v>
      </c>
      <c r="O4528" s="33" t="s">
        <v>110</v>
      </c>
      <c r="P4528" s="37" t="s">
        <v>86</v>
      </c>
      <c r="Q4528" s="33" t="s">
        <v>77</v>
      </c>
      <c r="R4528" s="42" t="s">
        <v>6138</v>
      </c>
      <c r="S4528" s="38" t="s">
        <v>121</v>
      </c>
      <c r="T4528" s="38">
        <v>796</v>
      </c>
      <c r="U4528" s="32" t="s">
        <v>80</v>
      </c>
      <c r="V4528" s="32">
        <v>36</v>
      </c>
      <c r="W4528" s="60">
        <v>1249.9999999999998</v>
      </c>
      <c r="X4528" s="34">
        <v>0</v>
      </c>
      <c r="Y4528" s="44">
        <f t="shared" si="135"/>
        <v>0</v>
      </c>
      <c r="Z4528" s="73"/>
      <c r="AA4528" s="45">
        <v>2014</v>
      </c>
      <c r="AB4528" s="38" t="s">
        <v>122</v>
      </c>
    </row>
    <row r="4529" spans="2:28" s="46" customFormat="1" ht="51" customHeight="1" outlineLevel="1">
      <c r="B4529" s="38" t="s">
        <v>10002</v>
      </c>
      <c r="C4529" s="39" t="s">
        <v>66</v>
      </c>
      <c r="D4529" s="74" t="s">
        <v>7880</v>
      </c>
      <c r="E4529" s="40" t="s">
        <v>7881</v>
      </c>
      <c r="F4529" s="40"/>
      <c r="G4529" s="40" t="s">
        <v>7881</v>
      </c>
      <c r="H4529" s="40"/>
      <c r="I4529" s="40" t="s">
        <v>10003</v>
      </c>
      <c r="J4529" s="40"/>
      <c r="K4529" s="37" t="s">
        <v>113</v>
      </c>
      <c r="L4529" s="38">
        <v>0</v>
      </c>
      <c r="M4529" s="37">
        <v>230000000</v>
      </c>
      <c r="N4529" s="41" t="s">
        <v>74</v>
      </c>
      <c r="O4529" s="33" t="s">
        <v>1656</v>
      </c>
      <c r="P4529" s="37" t="s">
        <v>86</v>
      </c>
      <c r="Q4529" s="33" t="s">
        <v>77</v>
      </c>
      <c r="R4529" s="42" t="s">
        <v>101</v>
      </c>
      <c r="S4529" s="38" t="s">
        <v>121</v>
      </c>
      <c r="T4529" s="38">
        <v>796</v>
      </c>
      <c r="U4529" s="32" t="s">
        <v>80</v>
      </c>
      <c r="V4529" s="32">
        <v>36</v>
      </c>
      <c r="W4529" s="60">
        <v>1249.9999999999998</v>
      </c>
      <c r="X4529" s="34">
        <v>0</v>
      </c>
      <c r="Y4529" s="44">
        <f t="shared" si="135"/>
        <v>0</v>
      </c>
      <c r="Z4529" s="73"/>
      <c r="AA4529" s="45" t="s">
        <v>1658</v>
      </c>
      <c r="AB4529" s="33" t="s">
        <v>3506</v>
      </c>
    </row>
    <row r="4530" spans="2:28" s="46" customFormat="1" ht="76.5" customHeight="1" outlineLevel="1">
      <c r="B4530" s="38" t="s">
        <v>10004</v>
      </c>
      <c r="C4530" s="39" t="s">
        <v>66</v>
      </c>
      <c r="D4530" s="74" t="s">
        <v>7880</v>
      </c>
      <c r="E4530" s="40" t="s">
        <v>7881</v>
      </c>
      <c r="F4530" s="40"/>
      <c r="G4530" s="40" t="s">
        <v>7881</v>
      </c>
      <c r="H4530" s="40"/>
      <c r="I4530" s="40" t="s">
        <v>10003</v>
      </c>
      <c r="J4530" s="40"/>
      <c r="K4530" s="37" t="s">
        <v>113</v>
      </c>
      <c r="L4530" s="38">
        <v>0</v>
      </c>
      <c r="M4530" s="37">
        <v>230000000</v>
      </c>
      <c r="N4530" s="41" t="s">
        <v>74</v>
      </c>
      <c r="O4530" s="33" t="s">
        <v>162</v>
      </c>
      <c r="P4530" s="37" t="s">
        <v>86</v>
      </c>
      <c r="Q4530" s="33" t="s">
        <v>77</v>
      </c>
      <c r="R4530" s="42" t="s">
        <v>6138</v>
      </c>
      <c r="S4530" s="38" t="s">
        <v>121</v>
      </c>
      <c r="T4530" s="38">
        <v>796</v>
      </c>
      <c r="U4530" s="32" t="s">
        <v>80</v>
      </c>
      <c r="V4530" s="32">
        <v>36</v>
      </c>
      <c r="W4530" s="60">
        <v>1249.9999999999998</v>
      </c>
      <c r="X4530" s="34">
        <v>0</v>
      </c>
      <c r="Y4530" s="44">
        <f t="shared" si="135"/>
        <v>0</v>
      </c>
      <c r="Z4530" s="32"/>
      <c r="AA4530" s="45">
        <v>2014</v>
      </c>
      <c r="AB4530" s="38" t="s">
        <v>3506</v>
      </c>
    </row>
    <row r="4531" spans="2:28" s="46" customFormat="1" ht="76.5" customHeight="1" outlineLevel="1">
      <c r="B4531" s="38" t="s">
        <v>10005</v>
      </c>
      <c r="C4531" s="39" t="s">
        <v>66</v>
      </c>
      <c r="D4531" s="38" t="s">
        <v>7880</v>
      </c>
      <c r="E4531" s="33" t="s">
        <v>7881</v>
      </c>
      <c r="F4531" s="33"/>
      <c r="G4531" s="33" t="s">
        <v>7881</v>
      </c>
      <c r="H4531" s="33"/>
      <c r="I4531" s="33" t="s">
        <v>10003</v>
      </c>
      <c r="J4531" s="33"/>
      <c r="K4531" s="37" t="s">
        <v>113</v>
      </c>
      <c r="L4531" s="38">
        <v>0</v>
      </c>
      <c r="M4531" s="37">
        <v>230000000</v>
      </c>
      <c r="N4531" s="41" t="s">
        <v>74</v>
      </c>
      <c r="O4531" s="33" t="s">
        <v>85</v>
      </c>
      <c r="P4531" s="37" t="s">
        <v>86</v>
      </c>
      <c r="Q4531" s="33" t="s">
        <v>77</v>
      </c>
      <c r="R4531" s="42" t="s">
        <v>6138</v>
      </c>
      <c r="S4531" s="38" t="s">
        <v>121</v>
      </c>
      <c r="T4531" s="38">
        <v>796</v>
      </c>
      <c r="U4531" s="32" t="s">
        <v>80</v>
      </c>
      <c r="V4531" s="32">
        <v>36</v>
      </c>
      <c r="W4531" s="60">
        <v>1249.9999999999998</v>
      </c>
      <c r="X4531" s="34">
        <v>0</v>
      </c>
      <c r="Y4531" s="44">
        <f t="shared" si="135"/>
        <v>0</v>
      </c>
      <c r="Z4531" s="32"/>
      <c r="AA4531" s="45">
        <v>2014</v>
      </c>
      <c r="AB4531" s="38" t="s">
        <v>108</v>
      </c>
    </row>
    <row r="4532" spans="2:28" s="46" customFormat="1" ht="76.5" customHeight="1" outlineLevel="1">
      <c r="B4532" s="38" t="s">
        <v>10006</v>
      </c>
      <c r="C4532" s="39" t="s">
        <v>66</v>
      </c>
      <c r="D4532" s="38" t="s">
        <v>7880</v>
      </c>
      <c r="E4532" s="33" t="s">
        <v>7881</v>
      </c>
      <c r="F4532" s="33"/>
      <c r="G4532" s="33" t="s">
        <v>7881</v>
      </c>
      <c r="H4532" s="33"/>
      <c r="I4532" s="33" t="s">
        <v>10003</v>
      </c>
      <c r="J4532" s="33"/>
      <c r="K4532" s="32" t="s">
        <v>130</v>
      </c>
      <c r="L4532" s="38">
        <v>0</v>
      </c>
      <c r="M4532" s="37">
        <v>230000000</v>
      </c>
      <c r="N4532" s="41" t="s">
        <v>74</v>
      </c>
      <c r="O4532" s="33" t="s">
        <v>110</v>
      </c>
      <c r="P4532" s="37" t="s">
        <v>86</v>
      </c>
      <c r="Q4532" s="33" t="s">
        <v>77</v>
      </c>
      <c r="R4532" s="42" t="s">
        <v>6138</v>
      </c>
      <c r="S4532" s="38" t="s">
        <v>121</v>
      </c>
      <c r="T4532" s="38">
        <v>796</v>
      </c>
      <c r="U4532" s="32" t="s">
        <v>80</v>
      </c>
      <c r="V4532" s="32">
        <v>36</v>
      </c>
      <c r="W4532" s="60">
        <v>1249.9999999999998</v>
      </c>
      <c r="X4532" s="34">
        <v>0</v>
      </c>
      <c r="Y4532" s="44">
        <f t="shared" si="135"/>
        <v>0</v>
      </c>
      <c r="Z4532" s="32"/>
      <c r="AA4532" s="45">
        <v>2014</v>
      </c>
      <c r="AB4532" s="38" t="s">
        <v>122</v>
      </c>
    </row>
    <row r="4533" spans="2:28" s="46" customFormat="1" ht="51" customHeight="1" outlineLevel="1">
      <c r="B4533" s="38" t="s">
        <v>10007</v>
      </c>
      <c r="C4533" s="39" t="s">
        <v>66</v>
      </c>
      <c r="D4533" s="74" t="s">
        <v>7880</v>
      </c>
      <c r="E4533" s="40" t="s">
        <v>7881</v>
      </c>
      <c r="F4533" s="40"/>
      <c r="G4533" s="40" t="s">
        <v>7881</v>
      </c>
      <c r="H4533" s="40"/>
      <c r="I4533" s="40" t="s">
        <v>10008</v>
      </c>
      <c r="J4533" s="40"/>
      <c r="K4533" s="37" t="s">
        <v>113</v>
      </c>
      <c r="L4533" s="38">
        <v>0</v>
      </c>
      <c r="M4533" s="37">
        <v>230000000</v>
      </c>
      <c r="N4533" s="41" t="s">
        <v>74</v>
      </c>
      <c r="O4533" s="33" t="s">
        <v>1656</v>
      </c>
      <c r="P4533" s="37" t="s">
        <v>86</v>
      </c>
      <c r="Q4533" s="33" t="s">
        <v>77</v>
      </c>
      <c r="R4533" s="42" t="s">
        <v>101</v>
      </c>
      <c r="S4533" s="38" t="s">
        <v>121</v>
      </c>
      <c r="T4533" s="38">
        <v>796</v>
      </c>
      <c r="U4533" s="32" t="s">
        <v>80</v>
      </c>
      <c r="V4533" s="32">
        <v>36</v>
      </c>
      <c r="W4533" s="60">
        <v>1249.9999999999998</v>
      </c>
      <c r="X4533" s="34">
        <v>0</v>
      </c>
      <c r="Y4533" s="44">
        <f t="shared" si="135"/>
        <v>0</v>
      </c>
      <c r="Z4533" s="73"/>
      <c r="AA4533" s="45" t="s">
        <v>1658</v>
      </c>
      <c r="AB4533" s="38" t="s">
        <v>3506</v>
      </c>
    </row>
    <row r="4534" spans="2:28" s="46" customFormat="1" ht="76.5" customHeight="1" outlineLevel="1">
      <c r="B4534" s="38" t="s">
        <v>10009</v>
      </c>
      <c r="C4534" s="39" t="s">
        <v>66</v>
      </c>
      <c r="D4534" s="38" t="s">
        <v>7880</v>
      </c>
      <c r="E4534" s="33" t="s">
        <v>7881</v>
      </c>
      <c r="F4534" s="33"/>
      <c r="G4534" s="33" t="s">
        <v>7881</v>
      </c>
      <c r="H4534" s="33"/>
      <c r="I4534" s="33" t="s">
        <v>10008</v>
      </c>
      <c r="J4534" s="33"/>
      <c r="K4534" s="37" t="s">
        <v>113</v>
      </c>
      <c r="L4534" s="38">
        <v>0</v>
      </c>
      <c r="M4534" s="37">
        <v>230000000</v>
      </c>
      <c r="N4534" s="41" t="s">
        <v>74</v>
      </c>
      <c r="O4534" s="33" t="s">
        <v>85</v>
      </c>
      <c r="P4534" s="37" t="s">
        <v>86</v>
      </c>
      <c r="Q4534" s="33" t="s">
        <v>77</v>
      </c>
      <c r="R4534" s="42" t="s">
        <v>6138</v>
      </c>
      <c r="S4534" s="38" t="s">
        <v>121</v>
      </c>
      <c r="T4534" s="38">
        <v>796</v>
      </c>
      <c r="U4534" s="32" t="s">
        <v>80</v>
      </c>
      <c r="V4534" s="32">
        <v>36</v>
      </c>
      <c r="W4534" s="60">
        <v>1249.9999999999998</v>
      </c>
      <c r="X4534" s="34">
        <v>0</v>
      </c>
      <c r="Y4534" s="44">
        <f t="shared" ref="Y4534:Y4597" si="136">X4534*1.12</f>
        <v>0</v>
      </c>
      <c r="Z4534" s="73"/>
      <c r="AA4534" s="45">
        <v>2014</v>
      </c>
      <c r="AB4534" s="38" t="s">
        <v>108</v>
      </c>
    </row>
    <row r="4535" spans="2:28" s="46" customFormat="1" ht="76.5" customHeight="1" outlineLevel="1">
      <c r="B4535" s="38" t="s">
        <v>10010</v>
      </c>
      <c r="C4535" s="39" t="s">
        <v>66</v>
      </c>
      <c r="D4535" s="38" t="s">
        <v>7880</v>
      </c>
      <c r="E4535" s="33" t="s">
        <v>7881</v>
      </c>
      <c r="F4535" s="33"/>
      <c r="G4535" s="33" t="s">
        <v>7881</v>
      </c>
      <c r="H4535" s="33"/>
      <c r="I4535" s="33" t="s">
        <v>10008</v>
      </c>
      <c r="J4535" s="33"/>
      <c r="K4535" s="32" t="s">
        <v>130</v>
      </c>
      <c r="L4535" s="38">
        <v>0</v>
      </c>
      <c r="M4535" s="37">
        <v>230000000</v>
      </c>
      <c r="N4535" s="41" t="s">
        <v>74</v>
      </c>
      <c r="O4535" s="33" t="s">
        <v>110</v>
      </c>
      <c r="P4535" s="37" t="s">
        <v>86</v>
      </c>
      <c r="Q4535" s="33" t="s">
        <v>77</v>
      </c>
      <c r="R4535" s="42" t="s">
        <v>6138</v>
      </c>
      <c r="S4535" s="38" t="s">
        <v>121</v>
      </c>
      <c r="T4535" s="38">
        <v>796</v>
      </c>
      <c r="U4535" s="32" t="s">
        <v>80</v>
      </c>
      <c r="V4535" s="32">
        <v>36</v>
      </c>
      <c r="W4535" s="60">
        <v>1249.9999999999998</v>
      </c>
      <c r="X4535" s="34">
        <v>0</v>
      </c>
      <c r="Y4535" s="44">
        <f t="shared" si="136"/>
        <v>0</v>
      </c>
      <c r="Z4535" s="73"/>
      <c r="AA4535" s="45">
        <v>2014</v>
      </c>
      <c r="AB4535" s="38" t="s">
        <v>122</v>
      </c>
    </row>
    <row r="4536" spans="2:28" s="46" customFormat="1" ht="76.5" customHeight="1" outlineLevel="1">
      <c r="B4536" s="38" t="s">
        <v>10011</v>
      </c>
      <c r="C4536" s="39" t="s">
        <v>66</v>
      </c>
      <c r="D4536" s="74" t="s">
        <v>7880</v>
      </c>
      <c r="E4536" s="40" t="s">
        <v>7881</v>
      </c>
      <c r="F4536" s="40"/>
      <c r="G4536" s="40" t="s">
        <v>7881</v>
      </c>
      <c r="H4536" s="40"/>
      <c r="I4536" s="40" t="s">
        <v>10012</v>
      </c>
      <c r="J4536" s="40"/>
      <c r="K4536" s="37" t="s">
        <v>113</v>
      </c>
      <c r="L4536" s="38">
        <v>0</v>
      </c>
      <c r="M4536" s="37">
        <v>230000000</v>
      </c>
      <c r="N4536" s="41" t="s">
        <v>74</v>
      </c>
      <c r="O4536" s="33" t="s">
        <v>1656</v>
      </c>
      <c r="P4536" s="37" t="s">
        <v>86</v>
      </c>
      <c r="Q4536" s="33" t="s">
        <v>77</v>
      </c>
      <c r="R4536" s="42" t="s">
        <v>6298</v>
      </c>
      <c r="S4536" s="38" t="s">
        <v>121</v>
      </c>
      <c r="T4536" s="38">
        <v>796</v>
      </c>
      <c r="U4536" s="32" t="s">
        <v>80</v>
      </c>
      <c r="V4536" s="32">
        <v>10</v>
      </c>
      <c r="W4536" s="60">
        <v>624.99999999999989</v>
      </c>
      <c r="X4536" s="34">
        <v>0</v>
      </c>
      <c r="Y4536" s="44">
        <f t="shared" si="136"/>
        <v>0</v>
      </c>
      <c r="Z4536" s="73"/>
      <c r="AA4536" s="45" t="s">
        <v>1658</v>
      </c>
      <c r="AB4536" s="38" t="s">
        <v>94</v>
      </c>
    </row>
    <row r="4537" spans="2:28" s="46" customFormat="1" ht="76.5" customHeight="1" outlineLevel="1">
      <c r="B4537" s="38" t="s">
        <v>10013</v>
      </c>
      <c r="C4537" s="39" t="s">
        <v>66</v>
      </c>
      <c r="D4537" s="74" t="s">
        <v>7880</v>
      </c>
      <c r="E4537" s="40" t="s">
        <v>7881</v>
      </c>
      <c r="F4537" s="40"/>
      <c r="G4537" s="40" t="s">
        <v>7881</v>
      </c>
      <c r="H4537" s="40"/>
      <c r="I4537" s="40" t="s">
        <v>10012</v>
      </c>
      <c r="J4537" s="40"/>
      <c r="K4537" s="32" t="s">
        <v>130</v>
      </c>
      <c r="L4537" s="38">
        <v>0</v>
      </c>
      <c r="M4537" s="37">
        <v>230000000</v>
      </c>
      <c r="N4537" s="41" t="s">
        <v>74</v>
      </c>
      <c r="O4537" s="33" t="s">
        <v>110</v>
      </c>
      <c r="P4537" s="37" t="s">
        <v>86</v>
      </c>
      <c r="Q4537" s="33" t="s">
        <v>77</v>
      </c>
      <c r="R4537" s="42" t="s">
        <v>6270</v>
      </c>
      <c r="S4537" s="38" t="s">
        <v>121</v>
      </c>
      <c r="T4537" s="38">
        <v>796</v>
      </c>
      <c r="U4537" s="32" t="s">
        <v>80</v>
      </c>
      <c r="V4537" s="32">
        <v>10</v>
      </c>
      <c r="W4537" s="60">
        <v>624.99999999999989</v>
      </c>
      <c r="X4537" s="34">
        <v>0</v>
      </c>
      <c r="Y4537" s="44">
        <f t="shared" si="136"/>
        <v>0</v>
      </c>
      <c r="Z4537" s="73"/>
      <c r="AA4537" s="45">
        <v>2014</v>
      </c>
      <c r="AB4537" s="38" t="s">
        <v>122</v>
      </c>
    </row>
    <row r="4538" spans="2:28" s="46" customFormat="1" ht="76.5" customHeight="1" outlineLevel="1">
      <c r="B4538" s="38" t="s">
        <v>10014</v>
      </c>
      <c r="C4538" s="39" t="s">
        <v>66</v>
      </c>
      <c r="D4538" s="74" t="s">
        <v>7880</v>
      </c>
      <c r="E4538" s="40" t="s">
        <v>7881</v>
      </c>
      <c r="F4538" s="40"/>
      <c r="G4538" s="40" t="s">
        <v>7881</v>
      </c>
      <c r="H4538" s="40"/>
      <c r="I4538" s="40" t="s">
        <v>10015</v>
      </c>
      <c r="J4538" s="40"/>
      <c r="K4538" s="37" t="s">
        <v>113</v>
      </c>
      <c r="L4538" s="38">
        <v>0</v>
      </c>
      <c r="M4538" s="37">
        <v>230000000</v>
      </c>
      <c r="N4538" s="41" t="s">
        <v>74</v>
      </c>
      <c r="O4538" s="33" t="s">
        <v>1656</v>
      </c>
      <c r="P4538" s="37" t="s">
        <v>86</v>
      </c>
      <c r="Q4538" s="33" t="s">
        <v>77</v>
      </c>
      <c r="R4538" s="42" t="s">
        <v>6298</v>
      </c>
      <c r="S4538" s="38" t="s">
        <v>121</v>
      </c>
      <c r="T4538" s="38">
        <v>796</v>
      </c>
      <c r="U4538" s="32" t="s">
        <v>80</v>
      </c>
      <c r="V4538" s="32">
        <v>10</v>
      </c>
      <c r="W4538" s="60">
        <v>446.42857142857139</v>
      </c>
      <c r="X4538" s="34">
        <v>0</v>
      </c>
      <c r="Y4538" s="44">
        <f t="shared" si="136"/>
        <v>0</v>
      </c>
      <c r="Z4538" s="73"/>
      <c r="AA4538" s="45" t="s">
        <v>1658</v>
      </c>
      <c r="AB4538" s="38" t="s">
        <v>3506</v>
      </c>
    </row>
    <row r="4539" spans="2:28" s="46" customFormat="1" ht="76.5" customHeight="1" outlineLevel="1">
      <c r="B4539" s="38" t="s">
        <v>10016</v>
      </c>
      <c r="C4539" s="39" t="s">
        <v>66</v>
      </c>
      <c r="D4539" s="38" t="s">
        <v>7880</v>
      </c>
      <c r="E4539" s="33" t="s">
        <v>7881</v>
      </c>
      <c r="F4539" s="33"/>
      <c r="G4539" s="33" t="s">
        <v>7881</v>
      </c>
      <c r="H4539" s="33"/>
      <c r="I4539" s="33" t="s">
        <v>10015</v>
      </c>
      <c r="J4539" s="33"/>
      <c r="K4539" s="37" t="s">
        <v>113</v>
      </c>
      <c r="L4539" s="38">
        <v>0</v>
      </c>
      <c r="M4539" s="37">
        <v>230000000</v>
      </c>
      <c r="N4539" s="41" t="s">
        <v>74</v>
      </c>
      <c r="O4539" s="33" t="s">
        <v>85</v>
      </c>
      <c r="P4539" s="37" t="s">
        <v>86</v>
      </c>
      <c r="Q4539" s="33" t="s">
        <v>77</v>
      </c>
      <c r="R4539" s="42" t="s">
        <v>6138</v>
      </c>
      <c r="S4539" s="38" t="s">
        <v>121</v>
      </c>
      <c r="T4539" s="38">
        <v>796</v>
      </c>
      <c r="U4539" s="32" t="s">
        <v>80</v>
      </c>
      <c r="V4539" s="32">
        <v>10</v>
      </c>
      <c r="W4539" s="60">
        <v>446.42857142857139</v>
      </c>
      <c r="X4539" s="34">
        <v>0</v>
      </c>
      <c r="Y4539" s="44">
        <f t="shared" si="136"/>
        <v>0</v>
      </c>
      <c r="Z4539" s="73"/>
      <c r="AA4539" s="45">
        <v>2014</v>
      </c>
      <c r="AB4539" s="38" t="s">
        <v>108</v>
      </c>
    </row>
    <row r="4540" spans="2:28" s="46" customFormat="1" ht="76.5" customHeight="1" outlineLevel="1">
      <c r="B4540" s="38" t="s">
        <v>10017</v>
      </c>
      <c r="C4540" s="39" t="s">
        <v>66</v>
      </c>
      <c r="D4540" s="38" t="s">
        <v>7880</v>
      </c>
      <c r="E4540" s="33" t="s">
        <v>7881</v>
      </c>
      <c r="F4540" s="33"/>
      <c r="G4540" s="33" t="s">
        <v>7881</v>
      </c>
      <c r="H4540" s="33"/>
      <c r="I4540" s="33" t="s">
        <v>10015</v>
      </c>
      <c r="J4540" s="33"/>
      <c r="K4540" s="32" t="s">
        <v>130</v>
      </c>
      <c r="L4540" s="38">
        <v>0</v>
      </c>
      <c r="M4540" s="37">
        <v>230000000</v>
      </c>
      <c r="N4540" s="41" t="s">
        <v>74</v>
      </c>
      <c r="O4540" s="33" t="s">
        <v>110</v>
      </c>
      <c r="P4540" s="37" t="s">
        <v>86</v>
      </c>
      <c r="Q4540" s="33" t="s">
        <v>77</v>
      </c>
      <c r="R4540" s="42" t="s">
        <v>6138</v>
      </c>
      <c r="S4540" s="38" t="s">
        <v>121</v>
      </c>
      <c r="T4540" s="38">
        <v>796</v>
      </c>
      <c r="U4540" s="32" t="s">
        <v>80</v>
      </c>
      <c r="V4540" s="32">
        <v>10</v>
      </c>
      <c r="W4540" s="60">
        <v>446.42857142857139</v>
      </c>
      <c r="X4540" s="34">
        <v>0</v>
      </c>
      <c r="Y4540" s="44">
        <f t="shared" si="136"/>
        <v>0</v>
      </c>
      <c r="Z4540" s="73"/>
      <c r="AA4540" s="45">
        <v>2014</v>
      </c>
      <c r="AB4540" s="38" t="s">
        <v>122</v>
      </c>
    </row>
    <row r="4541" spans="2:28" s="46" customFormat="1" ht="76.5" customHeight="1" outlineLevel="1">
      <c r="B4541" s="38" t="s">
        <v>10018</v>
      </c>
      <c r="C4541" s="39" t="s">
        <v>66</v>
      </c>
      <c r="D4541" s="74" t="s">
        <v>8654</v>
      </c>
      <c r="E4541" s="40" t="s">
        <v>8655</v>
      </c>
      <c r="F4541" s="40"/>
      <c r="G4541" s="40" t="s">
        <v>8656</v>
      </c>
      <c r="H4541" s="40"/>
      <c r="I4541" s="40" t="s">
        <v>10019</v>
      </c>
      <c r="J4541" s="40"/>
      <c r="K4541" s="37" t="s">
        <v>73</v>
      </c>
      <c r="L4541" s="38">
        <v>0</v>
      </c>
      <c r="M4541" s="37">
        <v>230000000</v>
      </c>
      <c r="N4541" s="41" t="s">
        <v>74</v>
      </c>
      <c r="O4541" s="33" t="s">
        <v>1656</v>
      </c>
      <c r="P4541" s="37" t="s">
        <v>86</v>
      </c>
      <c r="Q4541" s="33" t="s">
        <v>77</v>
      </c>
      <c r="R4541" s="42" t="s">
        <v>6298</v>
      </c>
      <c r="S4541" s="38" t="s">
        <v>121</v>
      </c>
      <c r="T4541" s="38">
        <v>796</v>
      </c>
      <c r="U4541" s="32" t="s">
        <v>80</v>
      </c>
      <c r="V4541" s="32">
        <v>4</v>
      </c>
      <c r="W4541" s="60">
        <v>803.57</v>
      </c>
      <c r="X4541" s="34">
        <v>0</v>
      </c>
      <c r="Y4541" s="44">
        <f t="shared" si="136"/>
        <v>0</v>
      </c>
      <c r="Z4541" s="73"/>
      <c r="AA4541" s="45" t="s">
        <v>1658</v>
      </c>
      <c r="AB4541" s="38" t="s">
        <v>122</v>
      </c>
    </row>
    <row r="4542" spans="2:28" s="46" customFormat="1" ht="76.5" customHeight="1" outlineLevel="1">
      <c r="B4542" s="38" t="s">
        <v>10020</v>
      </c>
      <c r="C4542" s="39" t="s">
        <v>66</v>
      </c>
      <c r="D4542" s="74" t="s">
        <v>8654</v>
      </c>
      <c r="E4542" s="40" t="s">
        <v>8655</v>
      </c>
      <c r="F4542" s="40"/>
      <c r="G4542" s="40" t="s">
        <v>8656</v>
      </c>
      <c r="H4542" s="40"/>
      <c r="I4542" s="40" t="s">
        <v>10021</v>
      </c>
      <c r="J4542" s="40"/>
      <c r="K4542" s="37" t="s">
        <v>73</v>
      </c>
      <c r="L4542" s="38">
        <v>0</v>
      </c>
      <c r="M4542" s="37">
        <v>230000000</v>
      </c>
      <c r="N4542" s="41" t="s">
        <v>74</v>
      </c>
      <c r="O4542" s="33" t="s">
        <v>1656</v>
      </c>
      <c r="P4542" s="37" t="s">
        <v>86</v>
      </c>
      <c r="Q4542" s="33" t="s">
        <v>77</v>
      </c>
      <c r="R4542" s="42" t="s">
        <v>6298</v>
      </c>
      <c r="S4542" s="38" t="s">
        <v>121</v>
      </c>
      <c r="T4542" s="38">
        <v>796</v>
      </c>
      <c r="U4542" s="32" t="s">
        <v>80</v>
      </c>
      <c r="V4542" s="32">
        <v>12</v>
      </c>
      <c r="W4542" s="60">
        <v>1250</v>
      </c>
      <c r="X4542" s="34">
        <v>0</v>
      </c>
      <c r="Y4542" s="44">
        <f t="shared" si="136"/>
        <v>0</v>
      </c>
      <c r="Z4542" s="73"/>
      <c r="AA4542" s="45" t="s">
        <v>1658</v>
      </c>
      <c r="AB4542" s="38" t="s">
        <v>122</v>
      </c>
    </row>
    <row r="4543" spans="2:28" s="46" customFormat="1" ht="76.5" customHeight="1" outlineLevel="1">
      <c r="B4543" s="38" t="s">
        <v>10022</v>
      </c>
      <c r="C4543" s="39" t="s">
        <v>66</v>
      </c>
      <c r="D4543" s="74" t="s">
        <v>8654</v>
      </c>
      <c r="E4543" s="40" t="s">
        <v>8655</v>
      </c>
      <c r="F4543" s="40"/>
      <c r="G4543" s="40" t="s">
        <v>8656</v>
      </c>
      <c r="H4543" s="40"/>
      <c r="I4543" s="40" t="s">
        <v>10023</v>
      </c>
      <c r="J4543" s="40"/>
      <c r="K4543" s="37" t="s">
        <v>73</v>
      </c>
      <c r="L4543" s="38">
        <v>0</v>
      </c>
      <c r="M4543" s="37">
        <v>230000000</v>
      </c>
      <c r="N4543" s="41" t="s">
        <v>74</v>
      </c>
      <c r="O4543" s="33" t="s">
        <v>1656</v>
      </c>
      <c r="P4543" s="37" t="s">
        <v>86</v>
      </c>
      <c r="Q4543" s="33" t="s">
        <v>77</v>
      </c>
      <c r="R4543" s="42" t="s">
        <v>6298</v>
      </c>
      <c r="S4543" s="38" t="s">
        <v>121</v>
      </c>
      <c r="T4543" s="38">
        <v>796</v>
      </c>
      <c r="U4543" s="32" t="s">
        <v>80</v>
      </c>
      <c r="V4543" s="32">
        <v>15</v>
      </c>
      <c r="W4543" s="60">
        <v>1249.9999999999998</v>
      </c>
      <c r="X4543" s="34">
        <v>0</v>
      </c>
      <c r="Y4543" s="44">
        <f t="shared" si="136"/>
        <v>0</v>
      </c>
      <c r="Z4543" s="73"/>
      <c r="AA4543" s="45" t="s">
        <v>1658</v>
      </c>
      <c r="AB4543" s="38" t="s">
        <v>122</v>
      </c>
    </row>
    <row r="4544" spans="2:28" s="46" customFormat="1" ht="76.5" customHeight="1" outlineLevel="1">
      <c r="B4544" s="38" t="s">
        <v>10024</v>
      </c>
      <c r="C4544" s="39" t="s">
        <v>66</v>
      </c>
      <c r="D4544" s="74" t="s">
        <v>8654</v>
      </c>
      <c r="E4544" s="40" t="s">
        <v>8655</v>
      </c>
      <c r="F4544" s="40"/>
      <c r="G4544" s="40" t="s">
        <v>8656</v>
      </c>
      <c r="H4544" s="40"/>
      <c r="I4544" s="40" t="s">
        <v>10025</v>
      </c>
      <c r="J4544" s="40"/>
      <c r="K4544" s="37" t="s">
        <v>73</v>
      </c>
      <c r="L4544" s="38">
        <v>0</v>
      </c>
      <c r="M4544" s="37">
        <v>230000000</v>
      </c>
      <c r="N4544" s="41" t="s">
        <v>74</v>
      </c>
      <c r="O4544" s="33" t="s">
        <v>1656</v>
      </c>
      <c r="P4544" s="37" t="s">
        <v>86</v>
      </c>
      <c r="Q4544" s="33" t="s">
        <v>77</v>
      </c>
      <c r="R4544" s="42" t="s">
        <v>6298</v>
      </c>
      <c r="S4544" s="38" t="s">
        <v>121</v>
      </c>
      <c r="T4544" s="38">
        <v>796</v>
      </c>
      <c r="U4544" s="32" t="s">
        <v>80</v>
      </c>
      <c r="V4544" s="32">
        <v>14</v>
      </c>
      <c r="W4544" s="60">
        <v>535.71</v>
      </c>
      <c r="X4544" s="34">
        <v>0</v>
      </c>
      <c r="Y4544" s="44">
        <f t="shared" si="136"/>
        <v>0</v>
      </c>
      <c r="Z4544" s="73"/>
      <c r="AA4544" s="45" t="s">
        <v>1658</v>
      </c>
      <c r="AB4544" s="38" t="s">
        <v>108</v>
      </c>
    </row>
    <row r="4545" spans="2:28" s="46" customFormat="1" ht="76.5" customHeight="1" outlineLevel="1">
      <c r="B4545" s="38" t="s">
        <v>10026</v>
      </c>
      <c r="C4545" s="39" t="s">
        <v>66</v>
      </c>
      <c r="D4545" s="74" t="s">
        <v>8654</v>
      </c>
      <c r="E4545" s="40" t="s">
        <v>8655</v>
      </c>
      <c r="F4545" s="40"/>
      <c r="G4545" s="40" t="s">
        <v>8656</v>
      </c>
      <c r="H4545" s="40"/>
      <c r="I4545" s="40" t="s">
        <v>10025</v>
      </c>
      <c r="J4545" s="40"/>
      <c r="K4545" s="37" t="s">
        <v>96</v>
      </c>
      <c r="L4545" s="38">
        <v>0</v>
      </c>
      <c r="M4545" s="37">
        <v>230000000</v>
      </c>
      <c r="N4545" s="41" t="s">
        <v>74</v>
      </c>
      <c r="O4545" s="33" t="s">
        <v>97</v>
      </c>
      <c r="P4545" s="37" t="s">
        <v>86</v>
      </c>
      <c r="Q4545" s="33" t="s">
        <v>77</v>
      </c>
      <c r="R4545" s="42" t="s">
        <v>6298</v>
      </c>
      <c r="S4545" s="38" t="s">
        <v>121</v>
      </c>
      <c r="T4545" s="38">
        <v>796</v>
      </c>
      <c r="U4545" s="32" t="s">
        <v>80</v>
      </c>
      <c r="V4545" s="32">
        <v>10</v>
      </c>
      <c r="W4545" s="60">
        <v>535.71</v>
      </c>
      <c r="X4545" s="34">
        <v>5357.1</v>
      </c>
      <c r="Y4545" s="44">
        <f t="shared" si="136"/>
        <v>5999.9520000000011</v>
      </c>
      <c r="Z4545" s="73"/>
      <c r="AA4545" s="45">
        <v>2014</v>
      </c>
      <c r="AB4545" s="34"/>
    </row>
    <row r="4546" spans="2:28" s="46" customFormat="1" ht="76.5" customHeight="1" outlineLevel="1">
      <c r="B4546" s="38" t="s">
        <v>10027</v>
      </c>
      <c r="C4546" s="39" t="s">
        <v>66</v>
      </c>
      <c r="D4546" s="74" t="s">
        <v>8637</v>
      </c>
      <c r="E4546" s="40" t="s">
        <v>8638</v>
      </c>
      <c r="F4546" s="40"/>
      <c r="G4546" s="40" t="s">
        <v>8639</v>
      </c>
      <c r="H4546" s="40"/>
      <c r="I4546" s="40" t="s">
        <v>10028</v>
      </c>
      <c r="J4546" s="40"/>
      <c r="K4546" s="37" t="s">
        <v>73</v>
      </c>
      <c r="L4546" s="38">
        <v>0</v>
      </c>
      <c r="M4546" s="37">
        <v>230000000</v>
      </c>
      <c r="N4546" s="41" t="s">
        <v>74</v>
      </c>
      <c r="O4546" s="33" t="s">
        <v>1656</v>
      </c>
      <c r="P4546" s="37" t="s">
        <v>86</v>
      </c>
      <c r="Q4546" s="33" t="s">
        <v>77</v>
      </c>
      <c r="R4546" s="42" t="s">
        <v>6298</v>
      </c>
      <c r="S4546" s="38" t="s">
        <v>121</v>
      </c>
      <c r="T4546" s="38">
        <v>796</v>
      </c>
      <c r="U4546" s="32" t="s">
        <v>80</v>
      </c>
      <c r="V4546" s="32">
        <v>2</v>
      </c>
      <c r="W4546" s="60">
        <v>625</v>
      </c>
      <c r="X4546" s="34">
        <v>0</v>
      </c>
      <c r="Y4546" s="44">
        <f t="shared" si="136"/>
        <v>0</v>
      </c>
      <c r="Z4546" s="73"/>
      <c r="AA4546" s="45" t="s">
        <v>1658</v>
      </c>
      <c r="AB4546" s="38" t="s">
        <v>122</v>
      </c>
    </row>
    <row r="4547" spans="2:28" s="46" customFormat="1" ht="76.5" customHeight="1" outlineLevel="1">
      <c r="B4547" s="38" t="s">
        <v>10029</v>
      </c>
      <c r="C4547" s="39" t="s">
        <v>66</v>
      </c>
      <c r="D4547" s="74" t="s">
        <v>8637</v>
      </c>
      <c r="E4547" s="40" t="s">
        <v>8638</v>
      </c>
      <c r="F4547" s="40"/>
      <c r="G4547" s="40" t="s">
        <v>8639</v>
      </c>
      <c r="H4547" s="40"/>
      <c r="I4547" s="40" t="s">
        <v>10030</v>
      </c>
      <c r="J4547" s="40"/>
      <c r="K4547" s="37" t="s">
        <v>73</v>
      </c>
      <c r="L4547" s="38">
        <v>0</v>
      </c>
      <c r="M4547" s="37">
        <v>230000000</v>
      </c>
      <c r="N4547" s="41" t="s">
        <v>74</v>
      </c>
      <c r="O4547" s="33" t="s">
        <v>1656</v>
      </c>
      <c r="P4547" s="37" t="s">
        <v>86</v>
      </c>
      <c r="Q4547" s="33" t="s">
        <v>77</v>
      </c>
      <c r="R4547" s="42" t="s">
        <v>6298</v>
      </c>
      <c r="S4547" s="38" t="s">
        <v>121</v>
      </c>
      <c r="T4547" s="38">
        <v>796</v>
      </c>
      <c r="U4547" s="32" t="s">
        <v>80</v>
      </c>
      <c r="V4547" s="32">
        <v>2</v>
      </c>
      <c r="W4547" s="60">
        <v>4497</v>
      </c>
      <c r="X4547" s="34">
        <v>0</v>
      </c>
      <c r="Y4547" s="44">
        <f t="shared" si="136"/>
        <v>0</v>
      </c>
      <c r="Z4547" s="73"/>
      <c r="AA4547" s="45" t="s">
        <v>1658</v>
      </c>
      <c r="AB4547" s="38" t="s">
        <v>122</v>
      </c>
    </row>
    <row r="4548" spans="2:28" s="46" customFormat="1" ht="76.5" customHeight="1" outlineLevel="1">
      <c r="B4548" s="38" t="s">
        <v>10031</v>
      </c>
      <c r="C4548" s="39" t="s">
        <v>66</v>
      </c>
      <c r="D4548" s="74" t="s">
        <v>8637</v>
      </c>
      <c r="E4548" s="40" t="s">
        <v>8638</v>
      </c>
      <c r="F4548" s="40"/>
      <c r="G4548" s="40" t="s">
        <v>8639</v>
      </c>
      <c r="H4548" s="40"/>
      <c r="I4548" s="40" t="s">
        <v>10032</v>
      </c>
      <c r="J4548" s="40"/>
      <c r="K4548" s="37" t="s">
        <v>73</v>
      </c>
      <c r="L4548" s="38">
        <v>0</v>
      </c>
      <c r="M4548" s="37">
        <v>230000000</v>
      </c>
      <c r="N4548" s="41" t="s">
        <v>74</v>
      </c>
      <c r="O4548" s="33" t="s">
        <v>1656</v>
      </c>
      <c r="P4548" s="37" t="s">
        <v>86</v>
      </c>
      <c r="Q4548" s="33" t="s">
        <v>77</v>
      </c>
      <c r="R4548" s="42" t="s">
        <v>6298</v>
      </c>
      <c r="S4548" s="38" t="s">
        <v>121</v>
      </c>
      <c r="T4548" s="38">
        <v>796</v>
      </c>
      <c r="U4548" s="32" t="s">
        <v>80</v>
      </c>
      <c r="V4548" s="32">
        <v>4</v>
      </c>
      <c r="W4548" s="60">
        <v>1830.36</v>
      </c>
      <c r="X4548" s="34">
        <v>0</v>
      </c>
      <c r="Y4548" s="44">
        <f t="shared" si="136"/>
        <v>0</v>
      </c>
      <c r="Z4548" s="73"/>
      <c r="AA4548" s="45" t="s">
        <v>1658</v>
      </c>
      <c r="AB4548" s="38" t="s">
        <v>122</v>
      </c>
    </row>
    <row r="4549" spans="2:28" s="46" customFormat="1" ht="76.5" customHeight="1" outlineLevel="1">
      <c r="B4549" s="38" t="s">
        <v>10033</v>
      </c>
      <c r="C4549" s="39" t="s">
        <v>66</v>
      </c>
      <c r="D4549" s="74" t="s">
        <v>8637</v>
      </c>
      <c r="E4549" s="40" t="s">
        <v>8638</v>
      </c>
      <c r="F4549" s="40"/>
      <c r="G4549" s="40" t="s">
        <v>8639</v>
      </c>
      <c r="H4549" s="40"/>
      <c r="I4549" s="40" t="s">
        <v>10034</v>
      </c>
      <c r="J4549" s="40"/>
      <c r="K4549" s="37" t="s">
        <v>73</v>
      </c>
      <c r="L4549" s="38">
        <v>0</v>
      </c>
      <c r="M4549" s="37">
        <v>230000000</v>
      </c>
      <c r="N4549" s="41" t="s">
        <v>74</v>
      </c>
      <c r="O4549" s="33" t="s">
        <v>1656</v>
      </c>
      <c r="P4549" s="37" t="s">
        <v>86</v>
      </c>
      <c r="Q4549" s="33" t="s">
        <v>77</v>
      </c>
      <c r="R4549" s="42" t="s">
        <v>6298</v>
      </c>
      <c r="S4549" s="38" t="s">
        <v>121</v>
      </c>
      <c r="T4549" s="38">
        <v>796</v>
      </c>
      <c r="U4549" s="32" t="s">
        <v>80</v>
      </c>
      <c r="V4549" s="32">
        <v>4</v>
      </c>
      <c r="W4549" s="60">
        <v>803.57</v>
      </c>
      <c r="X4549" s="34">
        <v>0</v>
      </c>
      <c r="Y4549" s="44">
        <f t="shared" si="136"/>
        <v>0</v>
      </c>
      <c r="Z4549" s="73"/>
      <c r="AA4549" s="45" t="s">
        <v>1658</v>
      </c>
      <c r="AB4549" s="38" t="s">
        <v>122</v>
      </c>
    </row>
    <row r="4550" spans="2:28" s="46" customFormat="1" ht="76.5" customHeight="1" outlineLevel="1">
      <c r="B4550" s="38" t="s">
        <v>10035</v>
      </c>
      <c r="C4550" s="39" t="s">
        <v>66</v>
      </c>
      <c r="D4550" s="74" t="s">
        <v>8637</v>
      </c>
      <c r="E4550" s="40" t="s">
        <v>8638</v>
      </c>
      <c r="F4550" s="40"/>
      <c r="G4550" s="40" t="s">
        <v>8639</v>
      </c>
      <c r="H4550" s="40"/>
      <c r="I4550" s="40" t="s">
        <v>10036</v>
      </c>
      <c r="J4550" s="40"/>
      <c r="K4550" s="37" t="s">
        <v>73</v>
      </c>
      <c r="L4550" s="38">
        <v>0</v>
      </c>
      <c r="M4550" s="37">
        <v>230000000</v>
      </c>
      <c r="N4550" s="41" t="s">
        <v>74</v>
      </c>
      <c r="O4550" s="33" t="s">
        <v>1656</v>
      </c>
      <c r="P4550" s="37" t="s">
        <v>86</v>
      </c>
      <c r="Q4550" s="33" t="s">
        <v>77</v>
      </c>
      <c r="R4550" s="42" t="s">
        <v>6298</v>
      </c>
      <c r="S4550" s="38" t="s">
        <v>121</v>
      </c>
      <c r="T4550" s="38">
        <v>796</v>
      </c>
      <c r="U4550" s="32" t="s">
        <v>80</v>
      </c>
      <c r="V4550" s="32">
        <v>4</v>
      </c>
      <c r="W4550" s="60">
        <v>892.86</v>
      </c>
      <c r="X4550" s="34">
        <v>0</v>
      </c>
      <c r="Y4550" s="44">
        <f t="shared" si="136"/>
        <v>0</v>
      </c>
      <c r="Z4550" s="73"/>
      <c r="AA4550" s="45" t="s">
        <v>1658</v>
      </c>
      <c r="AB4550" s="38" t="s">
        <v>122</v>
      </c>
    </row>
    <row r="4551" spans="2:28" s="46" customFormat="1" ht="76.5" customHeight="1" outlineLevel="1">
      <c r="B4551" s="38" t="s">
        <v>10037</v>
      </c>
      <c r="C4551" s="39" t="s">
        <v>66</v>
      </c>
      <c r="D4551" s="74" t="s">
        <v>8637</v>
      </c>
      <c r="E4551" s="40" t="s">
        <v>8638</v>
      </c>
      <c r="F4551" s="40"/>
      <c r="G4551" s="40" t="s">
        <v>8639</v>
      </c>
      <c r="H4551" s="40"/>
      <c r="I4551" s="40" t="s">
        <v>10038</v>
      </c>
      <c r="J4551" s="40"/>
      <c r="K4551" s="37" t="s">
        <v>73</v>
      </c>
      <c r="L4551" s="38">
        <v>0</v>
      </c>
      <c r="M4551" s="37">
        <v>230000000</v>
      </c>
      <c r="N4551" s="41" t="s">
        <v>74</v>
      </c>
      <c r="O4551" s="33" t="s">
        <v>1656</v>
      </c>
      <c r="P4551" s="37" t="s">
        <v>86</v>
      </c>
      <c r="Q4551" s="33" t="s">
        <v>77</v>
      </c>
      <c r="R4551" s="42" t="s">
        <v>6298</v>
      </c>
      <c r="S4551" s="38" t="s">
        <v>121</v>
      </c>
      <c r="T4551" s="38">
        <v>796</v>
      </c>
      <c r="U4551" s="32" t="s">
        <v>80</v>
      </c>
      <c r="V4551" s="32">
        <v>6</v>
      </c>
      <c r="W4551" s="60">
        <v>3571.43</v>
      </c>
      <c r="X4551" s="34">
        <v>0</v>
      </c>
      <c r="Y4551" s="44">
        <f t="shared" si="136"/>
        <v>0</v>
      </c>
      <c r="Z4551" s="73"/>
      <c r="AA4551" s="45" t="s">
        <v>1658</v>
      </c>
      <c r="AB4551" s="38" t="s">
        <v>122</v>
      </c>
    </row>
    <row r="4552" spans="2:28" s="46" customFormat="1" ht="76.5" customHeight="1" outlineLevel="1">
      <c r="B4552" s="38" t="s">
        <v>10039</v>
      </c>
      <c r="C4552" s="39" t="s">
        <v>66</v>
      </c>
      <c r="D4552" s="74" t="s">
        <v>8637</v>
      </c>
      <c r="E4552" s="40" t="s">
        <v>8638</v>
      </c>
      <c r="F4552" s="40"/>
      <c r="G4552" s="40" t="s">
        <v>8639</v>
      </c>
      <c r="H4552" s="40"/>
      <c r="I4552" s="40" t="s">
        <v>10040</v>
      </c>
      <c r="J4552" s="40"/>
      <c r="K4552" s="37" t="s">
        <v>73</v>
      </c>
      <c r="L4552" s="38">
        <v>0</v>
      </c>
      <c r="M4552" s="37">
        <v>230000000</v>
      </c>
      <c r="N4552" s="41" t="s">
        <v>74</v>
      </c>
      <c r="O4552" s="33" t="s">
        <v>1656</v>
      </c>
      <c r="P4552" s="37" t="s">
        <v>86</v>
      </c>
      <c r="Q4552" s="33" t="s">
        <v>77</v>
      </c>
      <c r="R4552" s="42" t="s">
        <v>6298</v>
      </c>
      <c r="S4552" s="38" t="s">
        <v>121</v>
      </c>
      <c r="T4552" s="38">
        <v>796</v>
      </c>
      <c r="U4552" s="32" t="s">
        <v>80</v>
      </c>
      <c r="V4552" s="32">
        <v>2</v>
      </c>
      <c r="W4552" s="60">
        <v>9821.43</v>
      </c>
      <c r="X4552" s="34">
        <v>0</v>
      </c>
      <c r="Y4552" s="44">
        <f t="shared" si="136"/>
        <v>0</v>
      </c>
      <c r="Z4552" s="73"/>
      <c r="AA4552" s="45" t="s">
        <v>1658</v>
      </c>
      <c r="AB4552" s="38" t="s">
        <v>122</v>
      </c>
    </row>
    <row r="4553" spans="2:28" s="46" customFormat="1" ht="76.5" customHeight="1" outlineLevel="1">
      <c r="B4553" s="38" t="s">
        <v>10041</v>
      </c>
      <c r="C4553" s="39" t="s">
        <v>66</v>
      </c>
      <c r="D4553" s="74" t="s">
        <v>8637</v>
      </c>
      <c r="E4553" s="40" t="s">
        <v>8638</v>
      </c>
      <c r="F4553" s="40"/>
      <c r="G4553" s="40" t="s">
        <v>8639</v>
      </c>
      <c r="H4553" s="40"/>
      <c r="I4553" s="40" t="s">
        <v>10042</v>
      </c>
      <c r="J4553" s="40"/>
      <c r="K4553" s="37" t="s">
        <v>73</v>
      </c>
      <c r="L4553" s="38">
        <v>0</v>
      </c>
      <c r="M4553" s="37">
        <v>230000000</v>
      </c>
      <c r="N4553" s="41" t="s">
        <v>74</v>
      </c>
      <c r="O4553" s="33" t="s">
        <v>1656</v>
      </c>
      <c r="P4553" s="37" t="s">
        <v>86</v>
      </c>
      <c r="Q4553" s="33" t="s">
        <v>77</v>
      </c>
      <c r="R4553" s="42" t="s">
        <v>6298</v>
      </c>
      <c r="S4553" s="38" t="s">
        <v>121</v>
      </c>
      <c r="T4553" s="38">
        <v>796</v>
      </c>
      <c r="U4553" s="32" t="s">
        <v>80</v>
      </c>
      <c r="V4553" s="32">
        <v>22</v>
      </c>
      <c r="W4553" s="60">
        <v>992.00000000000011</v>
      </c>
      <c r="X4553" s="34">
        <v>0</v>
      </c>
      <c r="Y4553" s="44">
        <f t="shared" si="136"/>
        <v>0</v>
      </c>
      <c r="Z4553" s="73"/>
      <c r="AA4553" s="45" t="s">
        <v>1658</v>
      </c>
      <c r="AB4553" s="38" t="s">
        <v>122</v>
      </c>
    </row>
    <row r="4554" spans="2:28" s="46" customFormat="1" ht="76.5" customHeight="1" outlineLevel="1">
      <c r="B4554" s="38" t="s">
        <v>10043</v>
      </c>
      <c r="C4554" s="39" t="s">
        <v>66</v>
      </c>
      <c r="D4554" s="74" t="s">
        <v>8637</v>
      </c>
      <c r="E4554" s="40" t="s">
        <v>8638</v>
      </c>
      <c r="F4554" s="40"/>
      <c r="G4554" s="40" t="s">
        <v>8639</v>
      </c>
      <c r="H4554" s="40"/>
      <c r="I4554" s="40" t="s">
        <v>10044</v>
      </c>
      <c r="J4554" s="40"/>
      <c r="K4554" s="37" t="s">
        <v>73</v>
      </c>
      <c r="L4554" s="38">
        <v>0</v>
      </c>
      <c r="M4554" s="37">
        <v>230000000</v>
      </c>
      <c r="N4554" s="41" t="s">
        <v>74</v>
      </c>
      <c r="O4554" s="33" t="s">
        <v>1656</v>
      </c>
      <c r="P4554" s="37" t="s">
        <v>86</v>
      </c>
      <c r="Q4554" s="33" t="s">
        <v>77</v>
      </c>
      <c r="R4554" s="42" t="s">
        <v>6298</v>
      </c>
      <c r="S4554" s="38" t="s">
        <v>121</v>
      </c>
      <c r="T4554" s="38">
        <v>796</v>
      </c>
      <c r="U4554" s="32" t="s">
        <v>80</v>
      </c>
      <c r="V4554" s="32">
        <v>4</v>
      </c>
      <c r="W4554" s="60">
        <v>5934</v>
      </c>
      <c r="X4554" s="34">
        <v>0</v>
      </c>
      <c r="Y4554" s="44">
        <f t="shared" si="136"/>
        <v>0</v>
      </c>
      <c r="Z4554" s="73"/>
      <c r="AA4554" s="45" t="s">
        <v>1658</v>
      </c>
      <c r="AB4554" s="38" t="s">
        <v>122</v>
      </c>
    </row>
    <row r="4555" spans="2:28" s="46" customFormat="1" ht="76.5" customHeight="1" outlineLevel="1">
      <c r="B4555" s="38" t="s">
        <v>10045</v>
      </c>
      <c r="C4555" s="39" t="s">
        <v>66</v>
      </c>
      <c r="D4555" s="74" t="s">
        <v>8637</v>
      </c>
      <c r="E4555" s="40" t="s">
        <v>8638</v>
      </c>
      <c r="F4555" s="40"/>
      <c r="G4555" s="40" t="s">
        <v>8639</v>
      </c>
      <c r="H4555" s="40"/>
      <c r="I4555" s="40" t="s">
        <v>10046</v>
      </c>
      <c r="J4555" s="40"/>
      <c r="K4555" s="37" t="s">
        <v>73</v>
      </c>
      <c r="L4555" s="38">
        <v>0</v>
      </c>
      <c r="M4555" s="37">
        <v>230000000</v>
      </c>
      <c r="N4555" s="41" t="s">
        <v>74</v>
      </c>
      <c r="O4555" s="33" t="s">
        <v>1656</v>
      </c>
      <c r="P4555" s="37" t="s">
        <v>86</v>
      </c>
      <c r="Q4555" s="33" t="s">
        <v>77</v>
      </c>
      <c r="R4555" s="42" t="s">
        <v>6298</v>
      </c>
      <c r="S4555" s="38" t="s">
        <v>121</v>
      </c>
      <c r="T4555" s="38">
        <v>796</v>
      </c>
      <c r="U4555" s="32" t="s">
        <v>80</v>
      </c>
      <c r="V4555" s="32">
        <v>10</v>
      </c>
      <c r="W4555" s="60">
        <v>4500</v>
      </c>
      <c r="X4555" s="34">
        <v>0</v>
      </c>
      <c r="Y4555" s="44">
        <f t="shared" si="136"/>
        <v>0</v>
      </c>
      <c r="Z4555" s="73"/>
      <c r="AA4555" s="45" t="s">
        <v>1658</v>
      </c>
      <c r="AB4555" s="38" t="s">
        <v>122</v>
      </c>
    </row>
    <row r="4556" spans="2:28" s="46" customFormat="1" ht="76.5" customHeight="1" outlineLevel="1">
      <c r="B4556" s="38" t="s">
        <v>10047</v>
      </c>
      <c r="C4556" s="39" t="s">
        <v>66</v>
      </c>
      <c r="D4556" s="74" t="s">
        <v>8637</v>
      </c>
      <c r="E4556" s="40" t="s">
        <v>8638</v>
      </c>
      <c r="F4556" s="40"/>
      <c r="G4556" s="40" t="s">
        <v>8639</v>
      </c>
      <c r="H4556" s="40"/>
      <c r="I4556" s="40" t="s">
        <v>10048</v>
      </c>
      <c r="J4556" s="40"/>
      <c r="K4556" s="37" t="s">
        <v>73</v>
      </c>
      <c r="L4556" s="38">
        <v>0</v>
      </c>
      <c r="M4556" s="37">
        <v>230000000</v>
      </c>
      <c r="N4556" s="41" t="s">
        <v>74</v>
      </c>
      <c r="O4556" s="33" t="s">
        <v>1656</v>
      </c>
      <c r="P4556" s="37" t="s">
        <v>86</v>
      </c>
      <c r="Q4556" s="33" t="s">
        <v>77</v>
      </c>
      <c r="R4556" s="42" t="s">
        <v>6298</v>
      </c>
      <c r="S4556" s="38" t="s">
        <v>121</v>
      </c>
      <c r="T4556" s="38">
        <v>796</v>
      </c>
      <c r="U4556" s="32" t="s">
        <v>80</v>
      </c>
      <c r="V4556" s="32">
        <v>3</v>
      </c>
      <c r="W4556" s="60">
        <v>5120</v>
      </c>
      <c r="X4556" s="34">
        <v>0</v>
      </c>
      <c r="Y4556" s="44">
        <f t="shared" si="136"/>
        <v>0</v>
      </c>
      <c r="Z4556" s="73"/>
      <c r="AA4556" s="45" t="s">
        <v>1658</v>
      </c>
      <c r="AB4556" s="38" t="s">
        <v>122</v>
      </c>
    </row>
    <row r="4557" spans="2:28" s="46" customFormat="1" ht="76.5" customHeight="1" outlineLevel="1">
      <c r="B4557" s="38" t="s">
        <v>10049</v>
      </c>
      <c r="C4557" s="39" t="s">
        <v>66</v>
      </c>
      <c r="D4557" s="74" t="s">
        <v>8637</v>
      </c>
      <c r="E4557" s="40" t="s">
        <v>8638</v>
      </c>
      <c r="F4557" s="40"/>
      <c r="G4557" s="40" t="s">
        <v>8639</v>
      </c>
      <c r="H4557" s="40"/>
      <c r="I4557" s="40" t="s">
        <v>10050</v>
      </c>
      <c r="J4557" s="40"/>
      <c r="K4557" s="37" t="s">
        <v>73</v>
      </c>
      <c r="L4557" s="38">
        <v>0</v>
      </c>
      <c r="M4557" s="37">
        <v>230000000</v>
      </c>
      <c r="N4557" s="41" t="s">
        <v>74</v>
      </c>
      <c r="O4557" s="33" t="s">
        <v>1656</v>
      </c>
      <c r="P4557" s="37" t="s">
        <v>86</v>
      </c>
      <c r="Q4557" s="33" t="s">
        <v>77</v>
      </c>
      <c r="R4557" s="42" t="s">
        <v>6298</v>
      </c>
      <c r="S4557" s="38" t="s">
        <v>121</v>
      </c>
      <c r="T4557" s="38">
        <v>796</v>
      </c>
      <c r="U4557" s="32" t="s">
        <v>80</v>
      </c>
      <c r="V4557" s="32">
        <v>3</v>
      </c>
      <c r="W4557" s="60">
        <v>7699.9999999999991</v>
      </c>
      <c r="X4557" s="34">
        <v>0</v>
      </c>
      <c r="Y4557" s="44">
        <f t="shared" si="136"/>
        <v>0</v>
      </c>
      <c r="Z4557" s="73"/>
      <c r="AA4557" s="45" t="s">
        <v>1658</v>
      </c>
      <c r="AB4557" s="38" t="s">
        <v>122</v>
      </c>
    </row>
    <row r="4558" spans="2:28" s="46" customFormat="1" ht="76.5" customHeight="1" outlineLevel="1">
      <c r="B4558" s="38" t="s">
        <v>10051</v>
      </c>
      <c r="C4558" s="39" t="s">
        <v>66</v>
      </c>
      <c r="D4558" s="74" t="s">
        <v>8637</v>
      </c>
      <c r="E4558" s="40" t="s">
        <v>8638</v>
      </c>
      <c r="F4558" s="40"/>
      <c r="G4558" s="40" t="s">
        <v>8639</v>
      </c>
      <c r="H4558" s="40"/>
      <c r="I4558" s="40" t="s">
        <v>10052</v>
      </c>
      <c r="J4558" s="40"/>
      <c r="K4558" s="37" t="s">
        <v>73</v>
      </c>
      <c r="L4558" s="38">
        <v>0</v>
      </c>
      <c r="M4558" s="37">
        <v>230000000</v>
      </c>
      <c r="N4558" s="41" t="s">
        <v>74</v>
      </c>
      <c r="O4558" s="33" t="s">
        <v>1656</v>
      </c>
      <c r="P4558" s="37" t="s">
        <v>86</v>
      </c>
      <c r="Q4558" s="33" t="s">
        <v>77</v>
      </c>
      <c r="R4558" s="42" t="s">
        <v>6298</v>
      </c>
      <c r="S4558" s="38" t="s">
        <v>121</v>
      </c>
      <c r="T4558" s="38">
        <v>796</v>
      </c>
      <c r="U4558" s="32" t="s">
        <v>80</v>
      </c>
      <c r="V4558" s="32">
        <v>26</v>
      </c>
      <c r="W4558" s="60">
        <v>2550</v>
      </c>
      <c r="X4558" s="34">
        <v>0</v>
      </c>
      <c r="Y4558" s="44">
        <f t="shared" si="136"/>
        <v>0</v>
      </c>
      <c r="Z4558" s="73"/>
      <c r="AA4558" s="45" t="s">
        <v>1658</v>
      </c>
      <c r="AB4558" s="38" t="s">
        <v>122</v>
      </c>
    </row>
    <row r="4559" spans="2:28" s="46" customFormat="1" ht="76.5" customHeight="1" outlineLevel="1">
      <c r="B4559" s="38" t="s">
        <v>10053</v>
      </c>
      <c r="C4559" s="39" t="s">
        <v>66</v>
      </c>
      <c r="D4559" s="74" t="s">
        <v>8637</v>
      </c>
      <c r="E4559" s="40" t="s">
        <v>8638</v>
      </c>
      <c r="F4559" s="40"/>
      <c r="G4559" s="40" t="s">
        <v>8639</v>
      </c>
      <c r="H4559" s="40"/>
      <c r="I4559" s="40" t="s">
        <v>10054</v>
      </c>
      <c r="J4559" s="40"/>
      <c r="K4559" s="37" t="s">
        <v>73</v>
      </c>
      <c r="L4559" s="38">
        <v>0</v>
      </c>
      <c r="M4559" s="37">
        <v>230000000</v>
      </c>
      <c r="N4559" s="41" t="s">
        <v>74</v>
      </c>
      <c r="O4559" s="33" t="s">
        <v>1656</v>
      </c>
      <c r="P4559" s="37" t="s">
        <v>86</v>
      </c>
      <c r="Q4559" s="33" t="s">
        <v>77</v>
      </c>
      <c r="R4559" s="42" t="s">
        <v>6298</v>
      </c>
      <c r="S4559" s="38" t="s">
        <v>121</v>
      </c>
      <c r="T4559" s="38">
        <v>796</v>
      </c>
      <c r="U4559" s="32" t="s">
        <v>80</v>
      </c>
      <c r="V4559" s="32">
        <v>2</v>
      </c>
      <c r="W4559" s="60">
        <v>2678.5714285714284</v>
      </c>
      <c r="X4559" s="34">
        <v>0</v>
      </c>
      <c r="Y4559" s="44">
        <f t="shared" si="136"/>
        <v>0</v>
      </c>
      <c r="Z4559" s="73"/>
      <c r="AA4559" s="45" t="s">
        <v>1658</v>
      </c>
      <c r="AB4559" s="38" t="s">
        <v>122</v>
      </c>
    </row>
    <row r="4560" spans="2:28" s="46" customFormat="1" ht="76.5" customHeight="1" outlineLevel="1">
      <c r="B4560" s="38" t="s">
        <v>10055</v>
      </c>
      <c r="C4560" s="39" t="s">
        <v>66</v>
      </c>
      <c r="D4560" s="74" t="s">
        <v>8637</v>
      </c>
      <c r="E4560" s="40" t="s">
        <v>8638</v>
      </c>
      <c r="F4560" s="40"/>
      <c r="G4560" s="40" t="s">
        <v>8639</v>
      </c>
      <c r="H4560" s="40"/>
      <c r="I4560" s="40" t="s">
        <v>10056</v>
      </c>
      <c r="J4560" s="40"/>
      <c r="K4560" s="37" t="s">
        <v>73</v>
      </c>
      <c r="L4560" s="38">
        <v>0</v>
      </c>
      <c r="M4560" s="37">
        <v>230000000</v>
      </c>
      <c r="N4560" s="41" t="s">
        <v>74</v>
      </c>
      <c r="O4560" s="33" t="s">
        <v>1656</v>
      </c>
      <c r="P4560" s="37" t="s">
        <v>86</v>
      </c>
      <c r="Q4560" s="33" t="s">
        <v>77</v>
      </c>
      <c r="R4560" s="42" t="s">
        <v>6298</v>
      </c>
      <c r="S4560" s="38" t="s">
        <v>121</v>
      </c>
      <c r="T4560" s="38">
        <v>796</v>
      </c>
      <c r="U4560" s="32" t="s">
        <v>80</v>
      </c>
      <c r="V4560" s="32">
        <v>4</v>
      </c>
      <c r="W4560" s="60">
        <v>8072.017857142856</v>
      </c>
      <c r="X4560" s="34">
        <v>0</v>
      </c>
      <c r="Y4560" s="44">
        <f t="shared" si="136"/>
        <v>0</v>
      </c>
      <c r="Z4560" s="73"/>
      <c r="AA4560" s="45" t="s">
        <v>1658</v>
      </c>
      <c r="AB4560" s="38" t="s">
        <v>122</v>
      </c>
    </row>
    <row r="4561" spans="2:28" s="46" customFormat="1" ht="76.5" customHeight="1" outlineLevel="1">
      <c r="B4561" s="38" t="s">
        <v>10057</v>
      </c>
      <c r="C4561" s="39" t="s">
        <v>66</v>
      </c>
      <c r="D4561" s="74" t="s">
        <v>8637</v>
      </c>
      <c r="E4561" s="40" t="s">
        <v>8638</v>
      </c>
      <c r="F4561" s="40"/>
      <c r="G4561" s="40" t="s">
        <v>8639</v>
      </c>
      <c r="H4561" s="40"/>
      <c r="I4561" s="40" t="s">
        <v>10058</v>
      </c>
      <c r="J4561" s="40"/>
      <c r="K4561" s="37" t="s">
        <v>73</v>
      </c>
      <c r="L4561" s="38">
        <v>0</v>
      </c>
      <c r="M4561" s="37">
        <v>230000000</v>
      </c>
      <c r="N4561" s="41" t="s">
        <v>74</v>
      </c>
      <c r="O4561" s="33" t="s">
        <v>1656</v>
      </c>
      <c r="P4561" s="37" t="s">
        <v>86</v>
      </c>
      <c r="Q4561" s="33" t="s">
        <v>77</v>
      </c>
      <c r="R4561" s="42" t="s">
        <v>6298</v>
      </c>
      <c r="S4561" s="38" t="s">
        <v>121</v>
      </c>
      <c r="T4561" s="38">
        <v>796</v>
      </c>
      <c r="U4561" s="32" t="s">
        <v>80</v>
      </c>
      <c r="V4561" s="32">
        <v>2</v>
      </c>
      <c r="W4561" s="60">
        <v>8072.017857142856</v>
      </c>
      <c r="X4561" s="34">
        <v>0</v>
      </c>
      <c r="Y4561" s="44">
        <f t="shared" si="136"/>
        <v>0</v>
      </c>
      <c r="Z4561" s="73"/>
      <c r="AA4561" s="45" t="s">
        <v>1658</v>
      </c>
      <c r="AB4561" s="38" t="s">
        <v>122</v>
      </c>
    </row>
    <row r="4562" spans="2:28" s="46" customFormat="1" ht="76.5" customHeight="1" outlineLevel="1">
      <c r="B4562" s="38" t="s">
        <v>10059</v>
      </c>
      <c r="C4562" s="39" t="s">
        <v>66</v>
      </c>
      <c r="D4562" s="74" t="s">
        <v>8637</v>
      </c>
      <c r="E4562" s="40" t="s">
        <v>8638</v>
      </c>
      <c r="F4562" s="40"/>
      <c r="G4562" s="40" t="s">
        <v>8639</v>
      </c>
      <c r="H4562" s="40"/>
      <c r="I4562" s="40" t="s">
        <v>10060</v>
      </c>
      <c r="J4562" s="40"/>
      <c r="K4562" s="37" t="s">
        <v>73</v>
      </c>
      <c r="L4562" s="38">
        <v>0</v>
      </c>
      <c r="M4562" s="37">
        <v>230000000</v>
      </c>
      <c r="N4562" s="41" t="s">
        <v>74</v>
      </c>
      <c r="O4562" s="33" t="s">
        <v>1656</v>
      </c>
      <c r="P4562" s="37" t="s">
        <v>86</v>
      </c>
      <c r="Q4562" s="33" t="s">
        <v>77</v>
      </c>
      <c r="R4562" s="42" t="s">
        <v>6298</v>
      </c>
      <c r="S4562" s="38" t="s">
        <v>121</v>
      </c>
      <c r="T4562" s="38">
        <v>796</v>
      </c>
      <c r="U4562" s="32" t="s">
        <v>80</v>
      </c>
      <c r="V4562" s="32">
        <v>2</v>
      </c>
      <c r="W4562" s="60">
        <v>8072.017857142856</v>
      </c>
      <c r="X4562" s="34">
        <v>0</v>
      </c>
      <c r="Y4562" s="44">
        <f t="shared" si="136"/>
        <v>0</v>
      </c>
      <c r="Z4562" s="73"/>
      <c r="AA4562" s="45" t="s">
        <v>1658</v>
      </c>
      <c r="AB4562" s="38" t="s">
        <v>122</v>
      </c>
    </row>
    <row r="4563" spans="2:28" s="46" customFormat="1" ht="76.5" customHeight="1" outlineLevel="1">
      <c r="B4563" s="38" t="s">
        <v>10061</v>
      </c>
      <c r="C4563" s="39" t="s">
        <v>66</v>
      </c>
      <c r="D4563" s="74" t="s">
        <v>8637</v>
      </c>
      <c r="E4563" s="40" t="s">
        <v>8638</v>
      </c>
      <c r="F4563" s="40"/>
      <c r="G4563" s="40" t="s">
        <v>8639</v>
      </c>
      <c r="H4563" s="40"/>
      <c r="I4563" s="40" t="s">
        <v>10062</v>
      </c>
      <c r="J4563" s="40"/>
      <c r="K4563" s="37" t="s">
        <v>73</v>
      </c>
      <c r="L4563" s="38">
        <v>0</v>
      </c>
      <c r="M4563" s="37">
        <v>230000000</v>
      </c>
      <c r="N4563" s="41" t="s">
        <v>74</v>
      </c>
      <c r="O4563" s="33" t="s">
        <v>1656</v>
      </c>
      <c r="P4563" s="37" t="s">
        <v>86</v>
      </c>
      <c r="Q4563" s="33" t="s">
        <v>77</v>
      </c>
      <c r="R4563" s="42" t="s">
        <v>6298</v>
      </c>
      <c r="S4563" s="38" t="s">
        <v>121</v>
      </c>
      <c r="T4563" s="38">
        <v>796</v>
      </c>
      <c r="U4563" s="32" t="s">
        <v>80</v>
      </c>
      <c r="V4563" s="32">
        <v>3</v>
      </c>
      <c r="W4563" s="60">
        <v>839.73214285714278</v>
      </c>
      <c r="X4563" s="34">
        <v>0</v>
      </c>
      <c r="Y4563" s="44">
        <f t="shared" si="136"/>
        <v>0</v>
      </c>
      <c r="Z4563" s="73"/>
      <c r="AA4563" s="45" t="s">
        <v>1658</v>
      </c>
      <c r="AB4563" s="38" t="s">
        <v>122</v>
      </c>
    </row>
    <row r="4564" spans="2:28" s="46" customFormat="1" ht="76.5" customHeight="1" outlineLevel="1">
      <c r="B4564" s="38" t="s">
        <v>10063</v>
      </c>
      <c r="C4564" s="39" t="s">
        <v>66</v>
      </c>
      <c r="D4564" s="74" t="s">
        <v>8637</v>
      </c>
      <c r="E4564" s="40" t="s">
        <v>8638</v>
      </c>
      <c r="F4564" s="40"/>
      <c r="G4564" s="40" t="s">
        <v>8639</v>
      </c>
      <c r="H4564" s="40"/>
      <c r="I4564" s="40" t="s">
        <v>10064</v>
      </c>
      <c r="J4564" s="40"/>
      <c r="K4564" s="37" t="s">
        <v>73</v>
      </c>
      <c r="L4564" s="38">
        <v>0</v>
      </c>
      <c r="M4564" s="37">
        <v>230000000</v>
      </c>
      <c r="N4564" s="41" t="s">
        <v>74</v>
      </c>
      <c r="O4564" s="33" t="s">
        <v>1656</v>
      </c>
      <c r="P4564" s="37" t="s">
        <v>86</v>
      </c>
      <c r="Q4564" s="33" t="s">
        <v>77</v>
      </c>
      <c r="R4564" s="42" t="s">
        <v>6298</v>
      </c>
      <c r="S4564" s="38" t="s">
        <v>121</v>
      </c>
      <c r="T4564" s="38">
        <v>796</v>
      </c>
      <c r="U4564" s="32" t="s">
        <v>80</v>
      </c>
      <c r="V4564" s="32">
        <v>2</v>
      </c>
      <c r="W4564" s="60">
        <v>3676.071428571428</v>
      </c>
      <c r="X4564" s="34">
        <v>0</v>
      </c>
      <c r="Y4564" s="44">
        <f t="shared" si="136"/>
        <v>0</v>
      </c>
      <c r="Z4564" s="73"/>
      <c r="AA4564" s="45" t="s">
        <v>1658</v>
      </c>
      <c r="AB4564" s="38" t="s">
        <v>122</v>
      </c>
    </row>
    <row r="4565" spans="2:28" s="46" customFormat="1" ht="76.5" customHeight="1" outlineLevel="1">
      <c r="B4565" s="38" t="s">
        <v>10065</v>
      </c>
      <c r="C4565" s="39" t="s">
        <v>66</v>
      </c>
      <c r="D4565" s="74" t="s">
        <v>8637</v>
      </c>
      <c r="E4565" s="40" t="s">
        <v>8638</v>
      </c>
      <c r="F4565" s="40"/>
      <c r="G4565" s="40" t="s">
        <v>8639</v>
      </c>
      <c r="H4565" s="40"/>
      <c r="I4565" s="40" t="s">
        <v>10066</v>
      </c>
      <c r="J4565" s="40"/>
      <c r="K4565" s="37" t="s">
        <v>73</v>
      </c>
      <c r="L4565" s="38">
        <v>0</v>
      </c>
      <c r="M4565" s="37">
        <v>230000000</v>
      </c>
      <c r="N4565" s="41" t="s">
        <v>74</v>
      </c>
      <c r="O4565" s="33" t="s">
        <v>1656</v>
      </c>
      <c r="P4565" s="37" t="s">
        <v>86</v>
      </c>
      <c r="Q4565" s="33" t="s">
        <v>77</v>
      </c>
      <c r="R4565" s="42" t="s">
        <v>6298</v>
      </c>
      <c r="S4565" s="38" t="s">
        <v>121</v>
      </c>
      <c r="T4565" s="38">
        <v>796</v>
      </c>
      <c r="U4565" s="32" t="s">
        <v>80</v>
      </c>
      <c r="V4565" s="32">
        <v>4</v>
      </c>
      <c r="W4565" s="60">
        <v>3125</v>
      </c>
      <c r="X4565" s="34">
        <v>0</v>
      </c>
      <c r="Y4565" s="44">
        <f t="shared" si="136"/>
        <v>0</v>
      </c>
      <c r="Z4565" s="73"/>
      <c r="AA4565" s="45" t="s">
        <v>1658</v>
      </c>
      <c r="AB4565" s="38" t="s">
        <v>122</v>
      </c>
    </row>
    <row r="4566" spans="2:28" s="46" customFormat="1" ht="76.5" customHeight="1" outlineLevel="1">
      <c r="B4566" s="38" t="s">
        <v>10067</v>
      </c>
      <c r="C4566" s="39" t="s">
        <v>66</v>
      </c>
      <c r="D4566" s="74" t="s">
        <v>8637</v>
      </c>
      <c r="E4566" s="40" t="s">
        <v>8638</v>
      </c>
      <c r="F4566" s="40"/>
      <c r="G4566" s="40" t="s">
        <v>8639</v>
      </c>
      <c r="H4566" s="40"/>
      <c r="I4566" s="40" t="s">
        <v>10068</v>
      </c>
      <c r="J4566" s="40"/>
      <c r="K4566" s="37" t="s">
        <v>73</v>
      </c>
      <c r="L4566" s="38">
        <v>0</v>
      </c>
      <c r="M4566" s="37">
        <v>230000000</v>
      </c>
      <c r="N4566" s="41" t="s">
        <v>74</v>
      </c>
      <c r="O4566" s="33" t="s">
        <v>1656</v>
      </c>
      <c r="P4566" s="37" t="s">
        <v>86</v>
      </c>
      <c r="Q4566" s="33" t="s">
        <v>77</v>
      </c>
      <c r="R4566" s="42" t="s">
        <v>6298</v>
      </c>
      <c r="S4566" s="38" t="s">
        <v>121</v>
      </c>
      <c r="T4566" s="38">
        <v>796</v>
      </c>
      <c r="U4566" s="32" t="s">
        <v>80</v>
      </c>
      <c r="V4566" s="32">
        <v>2</v>
      </c>
      <c r="W4566" s="60">
        <v>8072.017857142856</v>
      </c>
      <c r="X4566" s="34">
        <v>0</v>
      </c>
      <c r="Y4566" s="44">
        <f t="shared" si="136"/>
        <v>0</v>
      </c>
      <c r="Z4566" s="73"/>
      <c r="AA4566" s="45" t="s">
        <v>1658</v>
      </c>
      <c r="AB4566" s="38" t="s">
        <v>122</v>
      </c>
    </row>
    <row r="4567" spans="2:28" s="46" customFormat="1" ht="76.5" customHeight="1" outlineLevel="1">
      <c r="B4567" s="38" t="s">
        <v>10069</v>
      </c>
      <c r="C4567" s="39" t="s">
        <v>66</v>
      </c>
      <c r="D4567" s="74" t="s">
        <v>8637</v>
      </c>
      <c r="E4567" s="40" t="s">
        <v>8638</v>
      </c>
      <c r="F4567" s="40"/>
      <c r="G4567" s="40" t="s">
        <v>8639</v>
      </c>
      <c r="H4567" s="40"/>
      <c r="I4567" s="40" t="s">
        <v>10070</v>
      </c>
      <c r="J4567" s="40"/>
      <c r="K4567" s="37" t="s">
        <v>73</v>
      </c>
      <c r="L4567" s="38">
        <v>0</v>
      </c>
      <c r="M4567" s="37">
        <v>230000000</v>
      </c>
      <c r="N4567" s="41" t="s">
        <v>74</v>
      </c>
      <c r="O4567" s="33" t="s">
        <v>1656</v>
      </c>
      <c r="P4567" s="37" t="s">
        <v>86</v>
      </c>
      <c r="Q4567" s="33" t="s">
        <v>77</v>
      </c>
      <c r="R4567" s="42" t="s">
        <v>6298</v>
      </c>
      <c r="S4567" s="38" t="s">
        <v>121</v>
      </c>
      <c r="T4567" s="38">
        <v>796</v>
      </c>
      <c r="U4567" s="32" t="s">
        <v>80</v>
      </c>
      <c r="V4567" s="32">
        <v>8</v>
      </c>
      <c r="W4567" s="60">
        <v>3571.43</v>
      </c>
      <c r="X4567" s="34">
        <v>0</v>
      </c>
      <c r="Y4567" s="44">
        <f t="shared" si="136"/>
        <v>0</v>
      </c>
      <c r="Z4567" s="73"/>
      <c r="AA4567" s="45" t="s">
        <v>1658</v>
      </c>
      <c r="AB4567" s="38" t="s">
        <v>122</v>
      </c>
    </row>
    <row r="4568" spans="2:28" s="46" customFormat="1" ht="76.5" customHeight="1" outlineLevel="1">
      <c r="B4568" s="38" t="s">
        <v>10071</v>
      </c>
      <c r="C4568" s="39" t="s">
        <v>66</v>
      </c>
      <c r="D4568" s="74" t="s">
        <v>8637</v>
      </c>
      <c r="E4568" s="40" t="s">
        <v>8638</v>
      </c>
      <c r="F4568" s="40"/>
      <c r="G4568" s="40" t="s">
        <v>8639</v>
      </c>
      <c r="H4568" s="40"/>
      <c r="I4568" s="40" t="s">
        <v>10072</v>
      </c>
      <c r="J4568" s="40"/>
      <c r="K4568" s="37" t="s">
        <v>73</v>
      </c>
      <c r="L4568" s="38">
        <v>0</v>
      </c>
      <c r="M4568" s="37">
        <v>230000000</v>
      </c>
      <c r="N4568" s="41" t="s">
        <v>74</v>
      </c>
      <c r="O4568" s="33" t="s">
        <v>1656</v>
      </c>
      <c r="P4568" s="37" t="s">
        <v>86</v>
      </c>
      <c r="Q4568" s="33" t="s">
        <v>77</v>
      </c>
      <c r="R4568" s="42" t="s">
        <v>6298</v>
      </c>
      <c r="S4568" s="38" t="s">
        <v>121</v>
      </c>
      <c r="T4568" s="38">
        <v>796</v>
      </c>
      <c r="U4568" s="32" t="s">
        <v>80</v>
      </c>
      <c r="V4568" s="32">
        <v>4</v>
      </c>
      <c r="W4568" s="60">
        <v>5120</v>
      </c>
      <c r="X4568" s="34">
        <v>0</v>
      </c>
      <c r="Y4568" s="44">
        <f t="shared" si="136"/>
        <v>0</v>
      </c>
      <c r="Z4568" s="73"/>
      <c r="AA4568" s="45" t="s">
        <v>1658</v>
      </c>
      <c r="AB4568" s="38" t="s">
        <v>122</v>
      </c>
    </row>
    <row r="4569" spans="2:28" s="46" customFormat="1" ht="76.5" customHeight="1" outlineLevel="1">
      <c r="B4569" s="38" t="s">
        <v>10073</v>
      </c>
      <c r="C4569" s="39" t="s">
        <v>66</v>
      </c>
      <c r="D4569" s="74" t="s">
        <v>8637</v>
      </c>
      <c r="E4569" s="40" t="s">
        <v>8638</v>
      </c>
      <c r="F4569" s="40"/>
      <c r="G4569" s="40" t="s">
        <v>8639</v>
      </c>
      <c r="H4569" s="40"/>
      <c r="I4569" s="40" t="s">
        <v>10074</v>
      </c>
      <c r="J4569" s="40"/>
      <c r="K4569" s="37" t="s">
        <v>73</v>
      </c>
      <c r="L4569" s="38">
        <v>0</v>
      </c>
      <c r="M4569" s="37">
        <v>230000000</v>
      </c>
      <c r="N4569" s="41" t="s">
        <v>74</v>
      </c>
      <c r="O4569" s="33" t="s">
        <v>1656</v>
      </c>
      <c r="P4569" s="37" t="s">
        <v>86</v>
      </c>
      <c r="Q4569" s="33" t="s">
        <v>77</v>
      </c>
      <c r="R4569" s="42" t="s">
        <v>6298</v>
      </c>
      <c r="S4569" s="38" t="s">
        <v>121</v>
      </c>
      <c r="T4569" s="38">
        <v>796</v>
      </c>
      <c r="U4569" s="32" t="s">
        <v>80</v>
      </c>
      <c r="V4569" s="32">
        <v>13</v>
      </c>
      <c r="W4569" s="60">
        <v>2232.14</v>
      </c>
      <c r="X4569" s="34">
        <v>0</v>
      </c>
      <c r="Y4569" s="44">
        <f t="shared" si="136"/>
        <v>0</v>
      </c>
      <c r="Z4569" s="73"/>
      <c r="AA4569" s="45" t="s">
        <v>1658</v>
      </c>
      <c r="AB4569" s="38" t="s">
        <v>122</v>
      </c>
    </row>
    <row r="4570" spans="2:28" s="46" customFormat="1" ht="76.5" customHeight="1" outlineLevel="1">
      <c r="B4570" s="38" t="s">
        <v>10075</v>
      </c>
      <c r="C4570" s="39" t="s">
        <v>66</v>
      </c>
      <c r="D4570" s="74" t="s">
        <v>10076</v>
      </c>
      <c r="E4570" s="40" t="s">
        <v>10077</v>
      </c>
      <c r="F4570" s="40"/>
      <c r="G4570" s="40" t="s">
        <v>10078</v>
      </c>
      <c r="H4570" s="40"/>
      <c r="I4570" s="40" t="s">
        <v>10079</v>
      </c>
      <c r="J4570" s="40"/>
      <c r="K4570" s="37" t="s">
        <v>73</v>
      </c>
      <c r="L4570" s="38">
        <v>0</v>
      </c>
      <c r="M4570" s="37">
        <v>230000000</v>
      </c>
      <c r="N4570" s="41" t="s">
        <v>74</v>
      </c>
      <c r="O4570" s="33" t="s">
        <v>1656</v>
      </c>
      <c r="P4570" s="37" t="s">
        <v>86</v>
      </c>
      <c r="Q4570" s="33" t="s">
        <v>77</v>
      </c>
      <c r="R4570" s="42" t="s">
        <v>6298</v>
      </c>
      <c r="S4570" s="38" t="s">
        <v>121</v>
      </c>
      <c r="T4570" s="38">
        <v>796</v>
      </c>
      <c r="U4570" s="32" t="s">
        <v>80</v>
      </c>
      <c r="V4570" s="32">
        <v>20</v>
      </c>
      <c r="W4570" s="60">
        <v>1093.75</v>
      </c>
      <c r="X4570" s="34">
        <v>0</v>
      </c>
      <c r="Y4570" s="44">
        <f t="shared" si="136"/>
        <v>0</v>
      </c>
      <c r="Z4570" s="73"/>
      <c r="AA4570" s="45" t="s">
        <v>1658</v>
      </c>
      <c r="AB4570" s="38" t="s">
        <v>122</v>
      </c>
    </row>
    <row r="4571" spans="2:28" s="46" customFormat="1" ht="76.5" customHeight="1" outlineLevel="1">
      <c r="B4571" s="38" t="s">
        <v>10080</v>
      </c>
      <c r="C4571" s="39" t="s">
        <v>66</v>
      </c>
      <c r="D4571" s="74" t="s">
        <v>8654</v>
      </c>
      <c r="E4571" s="40" t="s">
        <v>8655</v>
      </c>
      <c r="F4571" s="40"/>
      <c r="G4571" s="40" t="s">
        <v>8656</v>
      </c>
      <c r="H4571" s="40"/>
      <c r="I4571" s="40" t="s">
        <v>10081</v>
      </c>
      <c r="J4571" s="40"/>
      <c r="K4571" s="37" t="s">
        <v>73</v>
      </c>
      <c r="L4571" s="38">
        <v>0</v>
      </c>
      <c r="M4571" s="37">
        <v>230000000</v>
      </c>
      <c r="N4571" s="41" t="s">
        <v>74</v>
      </c>
      <c r="O4571" s="33" t="s">
        <v>1656</v>
      </c>
      <c r="P4571" s="37" t="s">
        <v>86</v>
      </c>
      <c r="Q4571" s="33" t="s">
        <v>77</v>
      </c>
      <c r="R4571" s="42" t="s">
        <v>6298</v>
      </c>
      <c r="S4571" s="38" t="s">
        <v>121</v>
      </c>
      <c r="T4571" s="38">
        <v>796</v>
      </c>
      <c r="U4571" s="32" t="s">
        <v>80</v>
      </c>
      <c r="V4571" s="32">
        <v>15</v>
      </c>
      <c r="W4571" s="60">
        <v>1964.29</v>
      </c>
      <c r="X4571" s="34">
        <v>0</v>
      </c>
      <c r="Y4571" s="44">
        <f t="shared" si="136"/>
        <v>0</v>
      </c>
      <c r="Z4571" s="73"/>
      <c r="AA4571" s="45" t="s">
        <v>1658</v>
      </c>
      <c r="AB4571" s="38" t="s">
        <v>172</v>
      </c>
    </row>
    <row r="4572" spans="2:28" s="46" customFormat="1" ht="76.5" customHeight="1" outlineLevel="1">
      <c r="B4572" s="38" t="s">
        <v>10082</v>
      </c>
      <c r="C4572" s="39" t="s">
        <v>66</v>
      </c>
      <c r="D4572" s="74" t="s">
        <v>8654</v>
      </c>
      <c r="E4572" s="40" t="s">
        <v>8655</v>
      </c>
      <c r="F4572" s="40"/>
      <c r="G4572" s="40" t="s">
        <v>8656</v>
      </c>
      <c r="H4572" s="40"/>
      <c r="I4572" s="40" t="s">
        <v>10081</v>
      </c>
      <c r="J4572" s="40"/>
      <c r="K4572" s="48" t="s">
        <v>73</v>
      </c>
      <c r="L4572" s="38">
        <v>0</v>
      </c>
      <c r="M4572" s="48">
        <v>230000000</v>
      </c>
      <c r="N4572" s="41" t="s">
        <v>74</v>
      </c>
      <c r="O4572" s="33" t="s">
        <v>174</v>
      </c>
      <c r="P4572" s="37" t="s">
        <v>86</v>
      </c>
      <c r="Q4572" s="33" t="s">
        <v>77</v>
      </c>
      <c r="R4572" s="42" t="s">
        <v>6298</v>
      </c>
      <c r="S4572" s="38" t="s">
        <v>121</v>
      </c>
      <c r="T4572" s="38">
        <v>796</v>
      </c>
      <c r="U4572" s="32" t="s">
        <v>80</v>
      </c>
      <c r="V4572" s="32">
        <v>9</v>
      </c>
      <c r="W4572" s="68">
        <v>3077.6785714285711</v>
      </c>
      <c r="X4572" s="34">
        <v>0</v>
      </c>
      <c r="Y4572" s="44">
        <f t="shared" si="136"/>
        <v>0</v>
      </c>
      <c r="Z4572" s="32"/>
      <c r="AA4572" s="45">
        <v>2014</v>
      </c>
      <c r="AB4572" s="38" t="s">
        <v>122</v>
      </c>
    </row>
    <row r="4573" spans="2:28" s="46" customFormat="1" ht="76.5" customHeight="1" outlineLevel="1">
      <c r="B4573" s="38" t="s">
        <v>10083</v>
      </c>
      <c r="C4573" s="39" t="s">
        <v>66</v>
      </c>
      <c r="D4573" s="51" t="s">
        <v>10084</v>
      </c>
      <c r="E4573" s="40" t="s">
        <v>10085</v>
      </c>
      <c r="F4573" s="40"/>
      <c r="G4573" s="40" t="s">
        <v>10086</v>
      </c>
      <c r="H4573" s="40"/>
      <c r="I4573" s="40" t="s">
        <v>10087</v>
      </c>
      <c r="J4573" s="40"/>
      <c r="K4573" s="37" t="s">
        <v>130</v>
      </c>
      <c r="L4573" s="38">
        <v>0</v>
      </c>
      <c r="M4573" s="37">
        <v>230000000</v>
      </c>
      <c r="N4573" s="41" t="s">
        <v>74</v>
      </c>
      <c r="O4573" s="33" t="s">
        <v>1656</v>
      </c>
      <c r="P4573" s="37" t="s">
        <v>86</v>
      </c>
      <c r="Q4573" s="33" t="s">
        <v>77</v>
      </c>
      <c r="R4573" s="42" t="s">
        <v>6298</v>
      </c>
      <c r="S4573" s="38" t="s">
        <v>121</v>
      </c>
      <c r="T4573" s="38">
        <v>796</v>
      </c>
      <c r="U4573" s="32" t="s">
        <v>80</v>
      </c>
      <c r="V4573" s="32">
        <v>10</v>
      </c>
      <c r="W4573" s="60">
        <v>19799.999999999996</v>
      </c>
      <c r="X4573" s="34">
        <v>0</v>
      </c>
      <c r="Y4573" s="44">
        <f t="shared" si="136"/>
        <v>0</v>
      </c>
      <c r="Z4573" s="73"/>
      <c r="AA4573" s="45" t="s">
        <v>1658</v>
      </c>
      <c r="AB4573" s="38" t="s">
        <v>122</v>
      </c>
    </row>
    <row r="4574" spans="2:28" s="46" customFormat="1" ht="76.5" customHeight="1" outlineLevel="1">
      <c r="B4574" s="38" t="s">
        <v>10088</v>
      </c>
      <c r="C4574" s="39" t="s">
        <v>66</v>
      </c>
      <c r="D4574" s="51" t="s">
        <v>10084</v>
      </c>
      <c r="E4574" s="40" t="s">
        <v>10085</v>
      </c>
      <c r="F4574" s="40"/>
      <c r="G4574" s="40" t="s">
        <v>10086</v>
      </c>
      <c r="H4574" s="40"/>
      <c r="I4574" s="40" t="s">
        <v>10089</v>
      </c>
      <c r="J4574" s="40"/>
      <c r="K4574" s="37" t="s">
        <v>130</v>
      </c>
      <c r="L4574" s="38">
        <v>0</v>
      </c>
      <c r="M4574" s="37">
        <v>230000000</v>
      </c>
      <c r="N4574" s="41" t="s">
        <v>74</v>
      </c>
      <c r="O4574" s="33" t="s">
        <v>1656</v>
      </c>
      <c r="P4574" s="37" t="s">
        <v>86</v>
      </c>
      <c r="Q4574" s="33" t="s">
        <v>77</v>
      </c>
      <c r="R4574" s="42" t="s">
        <v>6298</v>
      </c>
      <c r="S4574" s="38" t="s">
        <v>121</v>
      </c>
      <c r="T4574" s="38">
        <v>796</v>
      </c>
      <c r="U4574" s="32" t="s">
        <v>80</v>
      </c>
      <c r="V4574" s="32">
        <v>8</v>
      </c>
      <c r="W4574" s="60">
        <v>19799.999999999996</v>
      </c>
      <c r="X4574" s="34">
        <v>0</v>
      </c>
      <c r="Y4574" s="44">
        <f t="shared" si="136"/>
        <v>0</v>
      </c>
      <c r="Z4574" s="73"/>
      <c r="AA4574" s="45" t="s">
        <v>1658</v>
      </c>
      <c r="AB4574" s="38" t="s">
        <v>122</v>
      </c>
    </row>
    <row r="4575" spans="2:28" s="46" customFormat="1" ht="76.5" customHeight="1" outlineLevel="1">
      <c r="B4575" s="38" t="s">
        <v>10090</v>
      </c>
      <c r="C4575" s="39" t="s">
        <v>66</v>
      </c>
      <c r="D4575" s="74" t="s">
        <v>10091</v>
      </c>
      <c r="E4575" s="40" t="s">
        <v>10092</v>
      </c>
      <c r="F4575" s="40"/>
      <c r="G4575" s="40" t="s">
        <v>10093</v>
      </c>
      <c r="H4575" s="40"/>
      <c r="I4575" s="40" t="s">
        <v>10094</v>
      </c>
      <c r="J4575" s="40"/>
      <c r="K4575" s="37" t="s">
        <v>130</v>
      </c>
      <c r="L4575" s="38">
        <v>0</v>
      </c>
      <c r="M4575" s="37">
        <v>230000000</v>
      </c>
      <c r="N4575" s="41" t="s">
        <v>74</v>
      </c>
      <c r="O4575" s="33" t="s">
        <v>1656</v>
      </c>
      <c r="P4575" s="37" t="s">
        <v>86</v>
      </c>
      <c r="Q4575" s="33" t="s">
        <v>77</v>
      </c>
      <c r="R4575" s="42" t="s">
        <v>6298</v>
      </c>
      <c r="S4575" s="38" t="s">
        <v>121</v>
      </c>
      <c r="T4575" s="38">
        <v>796</v>
      </c>
      <c r="U4575" s="32" t="s">
        <v>80</v>
      </c>
      <c r="V4575" s="32">
        <v>10</v>
      </c>
      <c r="W4575" s="60">
        <v>27800</v>
      </c>
      <c r="X4575" s="34">
        <v>278000</v>
      </c>
      <c r="Y4575" s="44">
        <f t="shared" si="136"/>
        <v>311360.00000000006</v>
      </c>
      <c r="Z4575" s="73"/>
      <c r="AA4575" s="45" t="s">
        <v>1658</v>
      </c>
      <c r="AB4575" s="67"/>
    </row>
    <row r="4576" spans="2:28" s="46" customFormat="1" ht="76.5" customHeight="1" outlineLevel="1">
      <c r="B4576" s="38" t="s">
        <v>10095</v>
      </c>
      <c r="C4576" s="39" t="s">
        <v>66</v>
      </c>
      <c r="D4576" s="74" t="s">
        <v>10091</v>
      </c>
      <c r="E4576" s="40" t="s">
        <v>10092</v>
      </c>
      <c r="F4576" s="40"/>
      <c r="G4576" s="40" t="s">
        <v>10093</v>
      </c>
      <c r="H4576" s="40"/>
      <c r="I4576" s="40" t="s">
        <v>10096</v>
      </c>
      <c r="J4576" s="40"/>
      <c r="K4576" s="37" t="s">
        <v>130</v>
      </c>
      <c r="L4576" s="38">
        <v>0</v>
      </c>
      <c r="M4576" s="37">
        <v>230000000</v>
      </c>
      <c r="N4576" s="41" t="s">
        <v>74</v>
      </c>
      <c r="O4576" s="33" t="s">
        <v>1656</v>
      </c>
      <c r="P4576" s="37" t="s">
        <v>86</v>
      </c>
      <c r="Q4576" s="33" t="s">
        <v>77</v>
      </c>
      <c r="R4576" s="42" t="s">
        <v>6298</v>
      </c>
      <c r="S4576" s="38" t="s">
        <v>121</v>
      </c>
      <c r="T4576" s="38">
        <v>796</v>
      </c>
      <c r="U4576" s="32" t="s">
        <v>80</v>
      </c>
      <c r="V4576" s="32">
        <v>10</v>
      </c>
      <c r="W4576" s="60">
        <v>110200</v>
      </c>
      <c r="X4576" s="34">
        <v>1102000</v>
      </c>
      <c r="Y4576" s="44">
        <f t="shared" si="136"/>
        <v>1234240.0000000002</v>
      </c>
      <c r="Z4576" s="73"/>
      <c r="AA4576" s="45" t="s">
        <v>1658</v>
      </c>
      <c r="AB4576" s="67"/>
    </row>
    <row r="4577" spans="2:28" s="46" customFormat="1" ht="76.5" customHeight="1" outlineLevel="1">
      <c r="B4577" s="38" t="s">
        <v>10097</v>
      </c>
      <c r="C4577" s="39" t="s">
        <v>66</v>
      </c>
      <c r="D4577" s="74" t="s">
        <v>10091</v>
      </c>
      <c r="E4577" s="40" t="s">
        <v>10092</v>
      </c>
      <c r="F4577" s="40"/>
      <c r="G4577" s="40" t="s">
        <v>10093</v>
      </c>
      <c r="H4577" s="40"/>
      <c r="I4577" s="40" t="s">
        <v>10098</v>
      </c>
      <c r="J4577" s="40"/>
      <c r="K4577" s="37" t="s">
        <v>130</v>
      </c>
      <c r="L4577" s="38">
        <v>0</v>
      </c>
      <c r="M4577" s="37">
        <v>230000000</v>
      </c>
      <c r="N4577" s="41" t="s">
        <v>74</v>
      </c>
      <c r="O4577" s="33" t="s">
        <v>1656</v>
      </c>
      <c r="P4577" s="37" t="s">
        <v>86</v>
      </c>
      <c r="Q4577" s="33" t="s">
        <v>77</v>
      </c>
      <c r="R4577" s="42" t="s">
        <v>6298</v>
      </c>
      <c r="S4577" s="38" t="s">
        <v>121</v>
      </c>
      <c r="T4577" s="38">
        <v>796</v>
      </c>
      <c r="U4577" s="32" t="s">
        <v>80</v>
      </c>
      <c r="V4577" s="32">
        <v>10</v>
      </c>
      <c r="W4577" s="60">
        <v>51800</v>
      </c>
      <c r="X4577" s="34">
        <v>518000</v>
      </c>
      <c r="Y4577" s="44">
        <f t="shared" si="136"/>
        <v>580160</v>
      </c>
      <c r="Z4577" s="73"/>
      <c r="AA4577" s="45" t="s">
        <v>1658</v>
      </c>
      <c r="AB4577" s="67"/>
    </row>
    <row r="4578" spans="2:28" s="46" customFormat="1" ht="51" customHeight="1" outlineLevel="1">
      <c r="B4578" s="38" t="s">
        <v>10099</v>
      </c>
      <c r="C4578" s="39" t="s">
        <v>66</v>
      </c>
      <c r="D4578" s="74" t="s">
        <v>10100</v>
      </c>
      <c r="E4578" s="40" t="s">
        <v>10101</v>
      </c>
      <c r="F4578" s="40"/>
      <c r="G4578" s="40" t="s">
        <v>10102</v>
      </c>
      <c r="H4578" s="40"/>
      <c r="I4578" s="40" t="s">
        <v>10103</v>
      </c>
      <c r="J4578" s="40"/>
      <c r="K4578" s="37" t="s">
        <v>73</v>
      </c>
      <c r="L4578" s="38">
        <v>45</v>
      </c>
      <c r="M4578" s="37">
        <v>230000000</v>
      </c>
      <c r="N4578" s="41" t="s">
        <v>74</v>
      </c>
      <c r="O4578" s="33" t="s">
        <v>1656</v>
      </c>
      <c r="P4578" s="37" t="s">
        <v>86</v>
      </c>
      <c r="Q4578" s="33" t="s">
        <v>77</v>
      </c>
      <c r="R4578" s="42" t="s">
        <v>101</v>
      </c>
      <c r="S4578" s="38" t="s">
        <v>79</v>
      </c>
      <c r="T4578" s="38">
        <v>168</v>
      </c>
      <c r="U4578" s="32" t="s">
        <v>1834</v>
      </c>
      <c r="V4578" s="32">
        <v>17.760000000000002</v>
      </c>
      <c r="W4578" s="60">
        <v>189852.67857142855</v>
      </c>
      <c r="X4578" s="34">
        <v>0</v>
      </c>
      <c r="Y4578" s="44">
        <f t="shared" si="136"/>
        <v>0</v>
      </c>
      <c r="Z4578" s="38" t="s">
        <v>81</v>
      </c>
      <c r="AA4578" s="45" t="s">
        <v>1658</v>
      </c>
      <c r="AB4578" s="38" t="s">
        <v>82</v>
      </c>
    </row>
    <row r="4579" spans="2:28" s="46" customFormat="1" ht="51" customHeight="1" outlineLevel="1">
      <c r="B4579" s="38" t="s">
        <v>10104</v>
      </c>
      <c r="C4579" s="39" t="s">
        <v>66</v>
      </c>
      <c r="D4579" s="74" t="s">
        <v>10100</v>
      </c>
      <c r="E4579" s="40" t="s">
        <v>10101</v>
      </c>
      <c r="F4579" s="40"/>
      <c r="G4579" s="40" t="s">
        <v>10102</v>
      </c>
      <c r="H4579" s="40"/>
      <c r="I4579" s="40" t="s">
        <v>10103</v>
      </c>
      <c r="J4579" s="40"/>
      <c r="K4579" s="48" t="s">
        <v>73</v>
      </c>
      <c r="L4579" s="38">
        <v>45</v>
      </c>
      <c r="M4579" s="48">
        <v>230000000</v>
      </c>
      <c r="N4579" s="41" t="s">
        <v>74</v>
      </c>
      <c r="O4579" s="33" t="s">
        <v>174</v>
      </c>
      <c r="P4579" s="37" t="s">
        <v>86</v>
      </c>
      <c r="Q4579" s="33" t="s">
        <v>77</v>
      </c>
      <c r="R4579" s="42" t="s">
        <v>101</v>
      </c>
      <c r="S4579" s="38" t="s">
        <v>79</v>
      </c>
      <c r="T4579" s="38">
        <v>168</v>
      </c>
      <c r="U4579" s="32" t="s">
        <v>1834</v>
      </c>
      <c r="V4579" s="32">
        <v>17.760000000000002</v>
      </c>
      <c r="W4579" s="63">
        <v>189852.67857142855</v>
      </c>
      <c r="X4579" s="34">
        <v>0</v>
      </c>
      <c r="Y4579" s="44">
        <f t="shared" si="136"/>
        <v>0</v>
      </c>
      <c r="Z4579" s="38" t="s">
        <v>81</v>
      </c>
      <c r="AA4579" s="45">
        <v>2014</v>
      </c>
      <c r="AB4579" s="38" t="s">
        <v>230</v>
      </c>
    </row>
    <row r="4580" spans="2:28" s="46" customFormat="1" ht="51" customHeight="1" outlineLevel="1">
      <c r="B4580" s="38" t="s">
        <v>10105</v>
      </c>
      <c r="C4580" s="39" t="s">
        <v>66</v>
      </c>
      <c r="D4580" s="74" t="s">
        <v>10100</v>
      </c>
      <c r="E4580" s="40" t="s">
        <v>10101</v>
      </c>
      <c r="F4580" s="40"/>
      <c r="G4580" s="40" t="s">
        <v>10102</v>
      </c>
      <c r="H4580" s="40"/>
      <c r="I4580" s="40" t="s">
        <v>10103</v>
      </c>
      <c r="J4580" s="40"/>
      <c r="K4580" s="37" t="s">
        <v>96</v>
      </c>
      <c r="L4580" s="38">
        <v>45</v>
      </c>
      <c r="M4580" s="48">
        <v>230000000</v>
      </c>
      <c r="N4580" s="41" t="s">
        <v>74</v>
      </c>
      <c r="O4580" s="33" t="s">
        <v>97</v>
      </c>
      <c r="P4580" s="37" t="s">
        <v>86</v>
      </c>
      <c r="Q4580" s="33" t="s">
        <v>77</v>
      </c>
      <c r="R4580" s="42" t="s">
        <v>101</v>
      </c>
      <c r="S4580" s="38" t="s">
        <v>79</v>
      </c>
      <c r="T4580" s="38">
        <v>168</v>
      </c>
      <c r="U4580" s="32" t="s">
        <v>1834</v>
      </c>
      <c r="V4580" s="43">
        <v>11.780000000000001</v>
      </c>
      <c r="W4580" s="63">
        <v>189852.67857142855</v>
      </c>
      <c r="X4580" s="34">
        <v>0</v>
      </c>
      <c r="Y4580" s="44">
        <f t="shared" si="136"/>
        <v>0</v>
      </c>
      <c r="Z4580" s="38" t="s">
        <v>81</v>
      </c>
      <c r="AA4580" s="45">
        <v>2014</v>
      </c>
      <c r="AB4580" s="56" t="s">
        <v>1297</v>
      </c>
    </row>
    <row r="4581" spans="2:28" s="46" customFormat="1" ht="51" customHeight="1" outlineLevel="1">
      <c r="B4581" s="58" t="s">
        <v>10106</v>
      </c>
      <c r="C4581" s="38" t="s">
        <v>66</v>
      </c>
      <c r="D4581" s="38" t="s">
        <v>10100</v>
      </c>
      <c r="E4581" s="38" t="s">
        <v>10101</v>
      </c>
      <c r="F4581" s="38" t="s">
        <v>10107</v>
      </c>
      <c r="G4581" s="38" t="s">
        <v>10102</v>
      </c>
      <c r="H4581" s="38" t="s">
        <v>10108</v>
      </c>
      <c r="I4581" s="38" t="s">
        <v>10103</v>
      </c>
      <c r="J4581" s="38"/>
      <c r="K4581" s="38" t="s">
        <v>96</v>
      </c>
      <c r="L4581" s="38">
        <v>45</v>
      </c>
      <c r="M4581" s="38">
        <v>230000000</v>
      </c>
      <c r="N4581" s="41" t="s">
        <v>74</v>
      </c>
      <c r="O4581" s="33" t="s">
        <v>198</v>
      </c>
      <c r="P4581" s="38" t="s">
        <v>86</v>
      </c>
      <c r="Q4581" s="38" t="s">
        <v>77</v>
      </c>
      <c r="R4581" s="38" t="s">
        <v>234</v>
      </c>
      <c r="S4581" s="38" t="s">
        <v>79</v>
      </c>
      <c r="T4581" s="61">
        <v>168</v>
      </c>
      <c r="U4581" s="38" t="s">
        <v>1834</v>
      </c>
      <c r="V4581" s="38">
        <v>14</v>
      </c>
      <c r="W4581" s="34">
        <v>238950</v>
      </c>
      <c r="X4581" s="34">
        <v>0</v>
      </c>
      <c r="Y4581" s="44">
        <f t="shared" si="136"/>
        <v>0</v>
      </c>
      <c r="Z4581" s="38" t="s">
        <v>81</v>
      </c>
      <c r="AA4581" s="38">
        <v>2014</v>
      </c>
      <c r="AB4581" s="32" t="s">
        <v>122</v>
      </c>
    </row>
    <row r="4582" spans="2:28" s="46" customFormat="1" ht="51" customHeight="1" outlineLevel="1">
      <c r="B4582" s="38" t="s">
        <v>10109</v>
      </c>
      <c r="C4582" s="39" t="s">
        <v>66</v>
      </c>
      <c r="D4582" s="74" t="s">
        <v>10100</v>
      </c>
      <c r="E4582" s="40" t="s">
        <v>10101</v>
      </c>
      <c r="F4582" s="40"/>
      <c r="G4582" s="40" t="s">
        <v>10102</v>
      </c>
      <c r="H4582" s="40"/>
      <c r="I4582" s="40" t="s">
        <v>10110</v>
      </c>
      <c r="J4582" s="40"/>
      <c r="K4582" s="37" t="s">
        <v>73</v>
      </c>
      <c r="L4582" s="38">
        <v>45</v>
      </c>
      <c r="M4582" s="37">
        <v>230000000</v>
      </c>
      <c r="N4582" s="41" t="s">
        <v>74</v>
      </c>
      <c r="O4582" s="33" t="s">
        <v>1656</v>
      </c>
      <c r="P4582" s="37" t="s">
        <v>86</v>
      </c>
      <c r="Q4582" s="33" t="s">
        <v>77</v>
      </c>
      <c r="R4582" s="42" t="s">
        <v>101</v>
      </c>
      <c r="S4582" s="38" t="s">
        <v>79</v>
      </c>
      <c r="T4582" s="38">
        <v>168</v>
      </c>
      <c r="U4582" s="32" t="s">
        <v>1834</v>
      </c>
      <c r="V4582" s="32">
        <v>19.100000000000001</v>
      </c>
      <c r="W4582" s="60">
        <v>189852.67857142855</v>
      </c>
      <c r="X4582" s="34">
        <v>0</v>
      </c>
      <c r="Y4582" s="44">
        <f t="shared" si="136"/>
        <v>0</v>
      </c>
      <c r="Z4582" s="38" t="s">
        <v>81</v>
      </c>
      <c r="AA4582" s="45" t="s">
        <v>1658</v>
      </c>
      <c r="AB4582" s="33" t="s">
        <v>172</v>
      </c>
    </row>
    <row r="4583" spans="2:28" s="46" customFormat="1" ht="51" customHeight="1" outlineLevel="1">
      <c r="B4583" s="38" t="s">
        <v>10111</v>
      </c>
      <c r="C4583" s="39" t="s">
        <v>66</v>
      </c>
      <c r="D4583" s="74" t="s">
        <v>10100</v>
      </c>
      <c r="E4583" s="40" t="s">
        <v>10101</v>
      </c>
      <c r="F4583" s="40"/>
      <c r="G4583" s="40" t="s">
        <v>10102</v>
      </c>
      <c r="H4583" s="40"/>
      <c r="I4583" s="40" t="s">
        <v>10110</v>
      </c>
      <c r="J4583" s="40"/>
      <c r="K4583" s="37" t="s">
        <v>73</v>
      </c>
      <c r="L4583" s="38">
        <v>45</v>
      </c>
      <c r="M4583" s="37">
        <v>230000000</v>
      </c>
      <c r="N4583" s="41" t="s">
        <v>74</v>
      </c>
      <c r="O4583" s="33" t="s">
        <v>162</v>
      </c>
      <c r="P4583" s="37" t="s">
        <v>86</v>
      </c>
      <c r="Q4583" s="33" t="s">
        <v>77</v>
      </c>
      <c r="R4583" s="42" t="s">
        <v>101</v>
      </c>
      <c r="S4583" s="38" t="s">
        <v>79</v>
      </c>
      <c r="T4583" s="38">
        <v>168</v>
      </c>
      <c r="U4583" s="32" t="s">
        <v>1834</v>
      </c>
      <c r="V4583" s="75">
        <v>30.040770549029492</v>
      </c>
      <c r="W4583" s="63">
        <v>189852.67857142855</v>
      </c>
      <c r="X4583" s="34">
        <v>0</v>
      </c>
      <c r="Y4583" s="44">
        <f t="shared" si="136"/>
        <v>0</v>
      </c>
      <c r="Z4583" s="38" t="s">
        <v>81</v>
      </c>
      <c r="AA4583" s="45">
        <v>2014</v>
      </c>
      <c r="AB4583" s="38" t="s">
        <v>82</v>
      </c>
    </row>
    <row r="4584" spans="2:28" s="46" customFormat="1" ht="51" customHeight="1" outlineLevel="1">
      <c r="B4584" s="38" t="s">
        <v>10112</v>
      </c>
      <c r="C4584" s="39" t="s">
        <v>66</v>
      </c>
      <c r="D4584" s="83" t="s">
        <v>10100</v>
      </c>
      <c r="E4584" s="40" t="s">
        <v>10101</v>
      </c>
      <c r="F4584" s="74"/>
      <c r="G4584" s="40" t="s">
        <v>10102</v>
      </c>
      <c r="H4584" s="74"/>
      <c r="I4584" s="40" t="s">
        <v>10110</v>
      </c>
      <c r="J4584" s="40"/>
      <c r="K4584" s="48" t="s">
        <v>73</v>
      </c>
      <c r="L4584" s="38">
        <v>45</v>
      </c>
      <c r="M4584" s="48">
        <v>230000000</v>
      </c>
      <c r="N4584" s="41" t="s">
        <v>74</v>
      </c>
      <c r="O4584" s="33" t="s">
        <v>174</v>
      </c>
      <c r="P4584" s="37" t="s">
        <v>86</v>
      </c>
      <c r="Q4584" s="33" t="s">
        <v>77</v>
      </c>
      <c r="R4584" s="42" t="s">
        <v>101</v>
      </c>
      <c r="S4584" s="38" t="s">
        <v>79</v>
      </c>
      <c r="T4584" s="38">
        <v>168</v>
      </c>
      <c r="U4584" s="32" t="s">
        <v>1834</v>
      </c>
      <c r="V4584" s="75">
        <v>30.040770549029492</v>
      </c>
      <c r="W4584" s="63">
        <v>189852.67857142855</v>
      </c>
      <c r="X4584" s="34">
        <v>0</v>
      </c>
      <c r="Y4584" s="44">
        <f t="shared" si="136"/>
        <v>0</v>
      </c>
      <c r="Z4584" s="38" t="s">
        <v>81</v>
      </c>
      <c r="AA4584" s="45">
        <v>2014</v>
      </c>
      <c r="AB4584" s="38" t="s">
        <v>230</v>
      </c>
    </row>
    <row r="4585" spans="2:28" s="46" customFormat="1" ht="51" customHeight="1" outlineLevel="1">
      <c r="B4585" s="38" t="s">
        <v>10113</v>
      </c>
      <c r="C4585" s="39" t="s">
        <v>66</v>
      </c>
      <c r="D4585" s="83" t="s">
        <v>10100</v>
      </c>
      <c r="E4585" s="40" t="s">
        <v>10101</v>
      </c>
      <c r="F4585" s="74"/>
      <c r="G4585" s="40" t="s">
        <v>10102</v>
      </c>
      <c r="H4585" s="74"/>
      <c r="I4585" s="40" t="s">
        <v>10110</v>
      </c>
      <c r="J4585" s="40"/>
      <c r="K4585" s="37" t="s">
        <v>96</v>
      </c>
      <c r="L4585" s="38">
        <v>45</v>
      </c>
      <c r="M4585" s="48">
        <v>230000000</v>
      </c>
      <c r="N4585" s="41" t="s">
        <v>74</v>
      </c>
      <c r="O4585" s="33" t="s">
        <v>97</v>
      </c>
      <c r="P4585" s="37" t="s">
        <v>86</v>
      </c>
      <c r="Q4585" s="33" t="s">
        <v>77</v>
      </c>
      <c r="R4585" s="42" t="s">
        <v>101</v>
      </c>
      <c r="S4585" s="38" t="s">
        <v>79</v>
      </c>
      <c r="T4585" s="38">
        <v>168</v>
      </c>
      <c r="U4585" s="32" t="s">
        <v>1834</v>
      </c>
      <c r="V4585" s="43">
        <v>11.025770549029488</v>
      </c>
      <c r="W4585" s="63">
        <v>189852.67857142855</v>
      </c>
      <c r="X4585" s="34">
        <v>0</v>
      </c>
      <c r="Y4585" s="44">
        <f t="shared" si="136"/>
        <v>0</v>
      </c>
      <c r="Z4585" s="38" t="s">
        <v>81</v>
      </c>
      <c r="AA4585" s="45">
        <v>2014</v>
      </c>
      <c r="AB4585" s="56" t="s">
        <v>1297</v>
      </c>
    </row>
    <row r="4586" spans="2:28" s="46" customFormat="1" ht="51" customHeight="1" outlineLevel="1">
      <c r="B4586" s="58" t="s">
        <v>10114</v>
      </c>
      <c r="C4586" s="38" t="s">
        <v>66</v>
      </c>
      <c r="D4586" s="38" t="s">
        <v>10100</v>
      </c>
      <c r="E4586" s="38" t="s">
        <v>10101</v>
      </c>
      <c r="F4586" s="38" t="s">
        <v>10107</v>
      </c>
      <c r="G4586" s="38" t="s">
        <v>10102</v>
      </c>
      <c r="H4586" s="38" t="s">
        <v>10108</v>
      </c>
      <c r="I4586" s="38" t="s">
        <v>10110</v>
      </c>
      <c r="J4586" s="38"/>
      <c r="K4586" s="38" t="s">
        <v>96</v>
      </c>
      <c r="L4586" s="38">
        <v>45</v>
      </c>
      <c r="M4586" s="38">
        <v>230000000</v>
      </c>
      <c r="N4586" s="41" t="s">
        <v>74</v>
      </c>
      <c r="O4586" s="33" t="s">
        <v>198</v>
      </c>
      <c r="P4586" s="38" t="s">
        <v>86</v>
      </c>
      <c r="Q4586" s="38" t="s">
        <v>77</v>
      </c>
      <c r="R4586" s="38" t="s">
        <v>234</v>
      </c>
      <c r="S4586" s="38" t="s">
        <v>79</v>
      </c>
      <c r="T4586" s="61">
        <v>168</v>
      </c>
      <c r="U4586" s="38" t="s">
        <v>1834</v>
      </c>
      <c r="V4586" s="38">
        <v>30.040770549029492</v>
      </c>
      <c r="W4586" s="34">
        <v>230175</v>
      </c>
      <c r="X4586" s="34">
        <v>0</v>
      </c>
      <c r="Y4586" s="44">
        <f t="shared" si="136"/>
        <v>0</v>
      </c>
      <c r="Z4586" s="38" t="s">
        <v>81</v>
      </c>
      <c r="AA4586" s="38">
        <v>2014</v>
      </c>
      <c r="AB4586" s="32" t="s">
        <v>122</v>
      </c>
    </row>
    <row r="4587" spans="2:28" s="46" customFormat="1" ht="51" customHeight="1" outlineLevel="1">
      <c r="B4587" s="38" t="s">
        <v>10115</v>
      </c>
      <c r="C4587" s="39" t="s">
        <v>66</v>
      </c>
      <c r="D4587" s="74" t="s">
        <v>10100</v>
      </c>
      <c r="E4587" s="40" t="s">
        <v>10101</v>
      </c>
      <c r="F4587" s="40"/>
      <c r="G4587" s="40" t="s">
        <v>10102</v>
      </c>
      <c r="H4587" s="40"/>
      <c r="I4587" s="40" t="s">
        <v>10116</v>
      </c>
      <c r="J4587" s="40"/>
      <c r="K4587" s="37" t="s">
        <v>73</v>
      </c>
      <c r="L4587" s="38">
        <v>45</v>
      </c>
      <c r="M4587" s="37">
        <v>230000000</v>
      </c>
      <c r="N4587" s="41" t="s">
        <v>74</v>
      </c>
      <c r="O4587" s="33" t="s">
        <v>1656</v>
      </c>
      <c r="P4587" s="37" t="s">
        <v>86</v>
      </c>
      <c r="Q4587" s="33" t="s">
        <v>77</v>
      </c>
      <c r="R4587" s="42" t="s">
        <v>101</v>
      </c>
      <c r="S4587" s="38" t="s">
        <v>79</v>
      </c>
      <c r="T4587" s="38">
        <v>168</v>
      </c>
      <c r="U4587" s="32" t="s">
        <v>1834</v>
      </c>
      <c r="V4587" s="32">
        <v>4.66</v>
      </c>
      <c r="W4587" s="60">
        <v>215250</v>
      </c>
      <c r="X4587" s="34">
        <v>0</v>
      </c>
      <c r="Y4587" s="44">
        <f t="shared" si="136"/>
        <v>0</v>
      </c>
      <c r="Z4587" s="38" t="s">
        <v>81</v>
      </c>
      <c r="AA4587" s="45" t="s">
        <v>1658</v>
      </c>
      <c r="AB4587" s="38" t="s">
        <v>82</v>
      </c>
    </row>
    <row r="4588" spans="2:28" s="46" customFormat="1" ht="51" customHeight="1" outlineLevel="1">
      <c r="B4588" s="38" t="s">
        <v>10117</v>
      </c>
      <c r="C4588" s="39" t="s">
        <v>66</v>
      </c>
      <c r="D4588" s="74" t="s">
        <v>10100</v>
      </c>
      <c r="E4588" s="40" t="s">
        <v>10101</v>
      </c>
      <c r="F4588" s="40"/>
      <c r="G4588" s="40" t="s">
        <v>10102</v>
      </c>
      <c r="H4588" s="40"/>
      <c r="I4588" s="40" t="s">
        <v>10116</v>
      </c>
      <c r="J4588" s="40"/>
      <c r="K4588" s="48" t="s">
        <v>73</v>
      </c>
      <c r="L4588" s="38">
        <v>45</v>
      </c>
      <c r="M4588" s="48">
        <v>230000000</v>
      </c>
      <c r="N4588" s="41" t="s">
        <v>74</v>
      </c>
      <c r="O4588" s="33" t="s">
        <v>174</v>
      </c>
      <c r="P4588" s="37" t="s">
        <v>86</v>
      </c>
      <c r="Q4588" s="33" t="s">
        <v>77</v>
      </c>
      <c r="R4588" s="42" t="s">
        <v>101</v>
      </c>
      <c r="S4588" s="38" t="s">
        <v>79</v>
      </c>
      <c r="T4588" s="38">
        <v>168</v>
      </c>
      <c r="U4588" s="32" t="s">
        <v>1834</v>
      </c>
      <c r="V4588" s="32">
        <v>4.8849999999999998</v>
      </c>
      <c r="W4588" s="63">
        <v>215250</v>
      </c>
      <c r="X4588" s="34">
        <v>0</v>
      </c>
      <c r="Y4588" s="44">
        <f t="shared" si="136"/>
        <v>0</v>
      </c>
      <c r="Z4588" s="38" t="s">
        <v>81</v>
      </c>
      <c r="AA4588" s="45">
        <v>2014</v>
      </c>
      <c r="AB4588" s="38" t="s">
        <v>122</v>
      </c>
    </row>
    <row r="4589" spans="2:28" s="46" customFormat="1" ht="51" customHeight="1" outlineLevel="1">
      <c r="B4589" s="38" t="s">
        <v>10118</v>
      </c>
      <c r="C4589" s="39" t="s">
        <v>66</v>
      </c>
      <c r="D4589" s="74" t="s">
        <v>10100</v>
      </c>
      <c r="E4589" s="40" t="s">
        <v>10101</v>
      </c>
      <c r="F4589" s="40"/>
      <c r="G4589" s="40" t="s">
        <v>10102</v>
      </c>
      <c r="H4589" s="40"/>
      <c r="I4589" s="40" t="s">
        <v>10119</v>
      </c>
      <c r="J4589" s="40"/>
      <c r="K4589" s="37" t="s">
        <v>73</v>
      </c>
      <c r="L4589" s="38">
        <v>45</v>
      </c>
      <c r="M4589" s="37">
        <v>230000000</v>
      </c>
      <c r="N4589" s="41" t="s">
        <v>74</v>
      </c>
      <c r="O4589" s="33" t="s">
        <v>1656</v>
      </c>
      <c r="P4589" s="37" t="s">
        <v>86</v>
      </c>
      <c r="Q4589" s="33" t="s">
        <v>77</v>
      </c>
      <c r="R4589" s="42" t="s">
        <v>101</v>
      </c>
      <c r="S4589" s="38" t="s">
        <v>79</v>
      </c>
      <c r="T4589" s="38">
        <v>168</v>
      </c>
      <c r="U4589" s="32" t="s">
        <v>1834</v>
      </c>
      <c r="V4589" s="32">
        <v>3.2</v>
      </c>
      <c r="W4589" s="60">
        <v>215250</v>
      </c>
      <c r="X4589" s="34">
        <v>0</v>
      </c>
      <c r="Y4589" s="44">
        <f t="shared" si="136"/>
        <v>0</v>
      </c>
      <c r="Z4589" s="38" t="s">
        <v>81</v>
      </c>
      <c r="AA4589" s="45" t="s">
        <v>1658</v>
      </c>
      <c r="AB4589" s="38" t="s">
        <v>82</v>
      </c>
    </row>
    <row r="4590" spans="2:28" s="46" customFormat="1" ht="51" customHeight="1" outlineLevel="1">
      <c r="B4590" s="38" t="s">
        <v>10120</v>
      </c>
      <c r="C4590" s="39" t="s">
        <v>66</v>
      </c>
      <c r="D4590" s="74" t="s">
        <v>10100</v>
      </c>
      <c r="E4590" s="40" t="s">
        <v>10101</v>
      </c>
      <c r="F4590" s="40"/>
      <c r="G4590" s="40" t="s">
        <v>10102</v>
      </c>
      <c r="H4590" s="40"/>
      <c r="I4590" s="40" t="s">
        <v>10119</v>
      </c>
      <c r="J4590" s="40"/>
      <c r="K4590" s="48" t="s">
        <v>73</v>
      </c>
      <c r="L4590" s="38">
        <v>45</v>
      </c>
      <c r="M4590" s="48">
        <v>230000000</v>
      </c>
      <c r="N4590" s="41" t="s">
        <v>74</v>
      </c>
      <c r="O4590" s="33" t="s">
        <v>174</v>
      </c>
      <c r="P4590" s="37" t="s">
        <v>86</v>
      </c>
      <c r="Q4590" s="33" t="s">
        <v>77</v>
      </c>
      <c r="R4590" s="42" t="s">
        <v>101</v>
      </c>
      <c r="S4590" s="38" t="s">
        <v>79</v>
      </c>
      <c r="T4590" s="38">
        <v>168</v>
      </c>
      <c r="U4590" s="32" t="s">
        <v>1834</v>
      </c>
      <c r="V4590" s="32">
        <v>3.2</v>
      </c>
      <c r="W4590" s="63">
        <v>215250</v>
      </c>
      <c r="X4590" s="34">
        <v>0</v>
      </c>
      <c r="Y4590" s="44">
        <f t="shared" si="136"/>
        <v>0</v>
      </c>
      <c r="Z4590" s="38" t="s">
        <v>81</v>
      </c>
      <c r="AA4590" s="45">
        <v>2014</v>
      </c>
      <c r="AB4590" s="38" t="s">
        <v>122</v>
      </c>
    </row>
    <row r="4591" spans="2:28" s="46" customFormat="1" ht="51" customHeight="1" outlineLevel="1">
      <c r="B4591" s="38" t="s">
        <v>10121</v>
      </c>
      <c r="C4591" s="39" t="s">
        <v>66</v>
      </c>
      <c r="D4591" s="74" t="s">
        <v>10100</v>
      </c>
      <c r="E4591" s="40" t="s">
        <v>10101</v>
      </c>
      <c r="F4591" s="40"/>
      <c r="G4591" s="40" t="s">
        <v>10102</v>
      </c>
      <c r="H4591" s="40"/>
      <c r="I4591" s="40" t="s">
        <v>10122</v>
      </c>
      <c r="J4591" s="40"/>
      <c r="K4591" s="37" t="s">
        <v>73</v>
      </c>
      <c r="L4591" s="38">
        <v>45</v>
      </c>
      <c r="M4591" s="37">
        <v>230000000</v>
      </c>
      <c r="N4591" s="41" t="s">
        <v>74</v>
      </c>
      <c r="O4591" s="33" t="s">
        <v>1656</v>
      </c>
      <c r="P4591" s="37" t="s">
        <v>86</v>
      </c>
      <c r="Q4591" s="33" t="s">
        <v>77</v>
      </c>
      <c r="R4591" s="42" t="s">
        <v>101</v>
      </c>
      <c r="S4591" s="38" t="s">
        <v>79</v>
      </c>
      <c r="T4591" s="38">
        <v>168</v>
      </c>
      <c r="U4591" s="32" t="s">
        <v>1834</v>
      </c>
      <c r="V4591" s="32">
        <v>5.5</v>
      </c>
      <c r="W4591" s="60">
        <v>215250</v>
      </c>
      <c r="X4591" s="34">
        <v>0</v>
      </c>
      <c r="Y4591" s="44">
        <f t="shared" si="136"/>
        <v>0</v>
      </c>
      <c r="Z4591" s="38" t="s">
        <v>81</v>
      </c>
      <c r="AA4591" s="45" t="s">
        <v>1658</v>
      </c>
      <c r="AB4591" s="38" t="s">
        <v>82</v>
      </c>
    </row>
    <row r="4592" spans="2:28" s="46" customFormat="1" ht="51" customHeight="1" outlineLevel="1">
      <c r="B4592" s="38" t="s">
        <v>10123</v>
      </c>
      <c r="C4592" s="39" t="s">
        <v>66</v>
      </c>
      <c r="D4592" s="74" t="s">
        <v>10100</v>
      </c>
      <c r="E4592" s="40" t="s">
        <v>10101</v>
      </c>
      <c r="F4592" s="40"/>
      <c r="G4592" s="40" t="s">
        <v>10102</v>
      </c>
      <c r="H4592" s="40"/>
      <c r="I4592" s="40" t="s">
        <v>10122</v>
      </c>
      <c r="J4592" s="40"/>
      <c r="K4592" s="48" t="s">
        <v>73</v>
      </c>
      <c r="L4592" s="38">
        <v>45</v>
      </c>
      <c r="M4592" s="48">
        <v>230000000</v>
      </c>
      <c r="N4592" s="41" t="s">
        <v>74</v>
      </c>
      <c r="O4592" s="33" t="s">
        <v>174</v>
      </c>
      <c r="P4592" s="37" t="s">
        <v>86</v>
      </c>
      <c r="Q4592" s="33" t="s">
        <v>77</v>
      </c>
      <c r="R4592" s="42" t="s">
        <v>101</v>
      </c>
      <c r="S4592" s="38" t="s">
        <v>79</v>
      </c>
      <c r="T4592" s="38">
        <v>168</v>
      </c>
      <c r="U4592" s="32" t="s">
        <v>1834</v>
      </c>
      <c r="V4592" s="32">
        <v>5.5</v>
      </c>
      <c r="W4592" s="63">
        <v>215250</v>
      </c>
      <c r="X4592" s="34">
        <v>0</v>
      </c>
      <c r="Y4592" s="44">
        <f t="shared" si="136"/>
        <v>0</v>
      </c>
      <c r="Z4592" s="38" t="s">
        <v>81</v>
      </c>
      <c r="AA4592" s="45">
        <v>2014</v>
      </c>
      <c r="AB4592" s="38" t="s">
        <v>122</v>
      </c>
    </row>
    <row r="4593" spans="2:28" s="46" customFormat="1" ht="51" customHeight="1" outlineLevel="1">
      <c r="B4593" s="38" t="s">
        <v>10124</v>
      </c>
      <c r="C4593" s="39" t="s">
        <v>66</v>
      </c>
      <c r="D4593" s="74" t="s">
        <v>10100</v>
      </c>
      <c r="E4593" s="40" t="s">
        <v>10101</v>
      </c>
      <c r="F4593" s="40"/>
      <c r="G4593" s="40" t="s">
        <v>10102</v>
      </c>
      <c r="H4593" s="40"/>
      <c r="I4593" s="40" t="s">
        <v>10125</v>
      </c>
      <c r="J4593" s="40"/>
      <c r="K4593" s="37" t="s">
        <v>73</v>
      </c>
      <c r="L4593" s="38">
        <v>45</v>
      </c>
      <c r="M4593" s="37">
        <v>230000000</v>
      </c>
      <c r="N4593" s="41" t="s">
        <v>74</v>
      </c>
      <c r="O4593" s="33" t="s">
        <v>1656</v>
      </c>
      <c r="P4593" s="37" t="s">
        <v>86</v>
      </c>
      <c r="Q4593" s="33" t="s">
        <v>77</v>
      </c>
      <c r="R4593" s="42" t="s">
        <v>101</v>
      </c>
      <c r="S4593" s="38" t="s">
        <v>79</v>
      </c>
      <c r="T4593" s="38">
        <v>168</v>
      </c>
      <c r="U4593" s="32" t="s">
        <v>1834</v>
      </c>
      <c r="V4593" s="32">
        <v>3</v>
      </c>
      <c r="W4593" s="60">
        <v>214285.71428571426</v>
      </c>
      <c r="X4593" s="34">
        <v>0</v>
      </c>
      <c r="Y4593" s="44">
        <f t="shared" si="136"/>
        <v>0</v>
      </c>
      <c r="Z4593" s="38" t="s">
        <v>81</v>
      </c>
      <c r="AA4593" s="45" t="s">
        <v>1658</v>
      </c>
      <c r="AB4593" s="38" t="s">
        <v>82</v>
      </c>
    </row>
    <row r="4594" spans="2:28" s="46" customFormat="1" ht="51" customHeight="1" outlineLevel="1">
      <c r="B4594" s="38" t="s">
        <v>10126</v>
      </c>
      <c r="C4594" s="39" t="s">
        <v>66</v>
      </c>
      <c r="D4594" s="74" t="s">
        <v>10100</v>
      </c>
      <c r="E4594" s="40" t="s">
        <v>10101</v>
      </c>
      <c r="F4594" s="40"/>
      <c r="G4594" s="40" t="s">
        <v>10102</v>
      </c>
      <c r="H4594" s="40"/>
      <c r="I4594" s="40" t="s">
        <v>10125</v>
      </c>
      <c r="J4594" s="40"/>
      <c r="K4594" s="48" t="s">
        <v>73</v>
      </c>
      <c r="L4594" s="38">
        <v>45</v>
      </c>
      <c r="M4594" s="48">
        <v>230000000</v>
      </c>
      <c r="N4594" s="41" t="s">
        <v>74</v>
      </c>
      <c r="O4594" s="33" t="s">
        <v>174</v>
      </c>
      <c r="P4594" s="37" t="s">
        <v>86</v>
      </c>
      <c r="Q4594" s="33" t="s">
        <v>77</v>
      </c>
      <c r="R4594" s="42" t="s">
        <v>101</v>
      </c>
      <c r="S4594" s="38" t="s">
        <v>79</v>
      </c>
      <c r="T4594" s="38">
        <v>168</v>
      </c>
      <c r="U4594" s="32" t="s">
        <v>1834</v>
      </c>
      <c r="V4594" s="32">
        <v>3</v>
      </c>
      <c r="W4594" s="63">
        <v>214285.71428571426</v>
      </c>
      <c r="X4594" s="34">
        <v>0</v>
      </c>
      <c r="Y4594" s="44">
        <f t="shared" si="136"/>
        <v>0</v>
      </c>
      <c r="Z4594" s="38" t="s">
        <v>81</v>
      </c>
      <c r="AA4594" s="45">
        <v>2014</v>
      </c>
      <c r="AB4594" s="38" t="s">
        <v>122</v>
      </c>
    </row>
    <row r="4595" spans="2:28" s="46" customFormat="1" ht="51" customHeight="1" outlineLevel="1">
      <c r="B4595" s="38" t="s">
        <v>10127</v>
      </c>
      <c r="C4595" s="39" t="s">
        <v>66</v>
      </c>
      <c r="D4595" s="74" t="s">
        <v>10128</v>
      </c>
      <c r="E4595" s="40" t="s">
        <v>3452</v>
      </c>
      <c r="F4595" s="40"/>
      <c r="G4595" s="40" t="s">
        <v>10129</v>
      </c>
      <c r="H4595" s="40"/>
      <c r="I4595" s="40" t="s">
        <v>10130</v>
      </c>
      <c r="J4595" s="40"/>
      <c r="K4595" s="37" t="s">
        <v>113</v>
      </c>
      <c r="L4595" s="38">
        <v>0</v>
      </c>
      <c r="M4595" s="37">
        <v>230000000</v>
      </c>
      <c r="N4595" s="41" t="s">
        <v>74</v>
      </c>
      <c r="O4595" s="33" t="s">
        <v>1656</v>
      </c>
      <c r="P4595" s="37" t="s">
        <v>86</v>
      </c>
      <c r="Q4595" s="33" t="s">
        <v>77</v>
      </c>
      <c r="R4595" s="42" t="s">
        <v>101</v>
      </c>
      <c r="S4595" s="38" t="s">
        <v>121</v>
      </c>
      <c r="T4595" s="38">
        <v>166</v>
      </c>
      <c r="U4595" s="59" t="s">
        <v>509</v>
      </c>
      <c r="V4595" s="32">
        <v>260</v>
      </c>
      <c r="W4595" s="60">
        <v>1679.4642857142901</v>
      </c>
      <c r="X4595" s="34">
        <v>0</v>
      </c>
      <c r="Y4595" s="44">
        <f t="shared" si="136"/>
        <v>0</v>
      </c>
      <c r="Z4595" s="73"/>
      <c r="AA4595" s="45" t="s">
        <v>1658</v>
      </c>
      <c r="AB4595" s="38" t="s">
        <v>172</v>
      </c>
    </row>
    <row r="4596" spans="2:28" s="46" customFormat="1" ht="51" customHeight="1" outlineLevel="1">
      <c r="B4596" s="38" t="s">
        <v>10131</v>
      </c>
      <c r="C4596" s="39" t="s">
        <v>66</v>
      </c>
      <c r="D4596" s="74" t="s">
        <v>10128</v>
      </c>
      <c r="E4596" s="40" t="s">
        <v>3452</v>
      </c>
      <c r="F4596" s="40"/>
      <c r="G4596" s="40" t="s">
        <v>10129</v>
      </c>
      <c r="H4596" s="40"/>
      <c r="I4596" s="40" t="s">
        <v>10130</v>
      </c>
      <c r="J4596" s="40"/>
      <c r="K4596" s="32" t="s">
        <v>130</v>
      </c>
      <c r="L4596" s="38">
        <v>0</v>
      </c>
      <c r="M4596" s="37">
        <v>230000000</v>
      </c>
      <c r="N4596" s="41" t="s">
        <v>74</v>
      </c>
      <c r="O4596" s="33" t="s">
        <v>110</v>
      </c>
      <c r="P4596" s="37" t="s">
        <v>86</v>
      </c>
      <c r="Q4596" s="33" t="s">
        <v>77</v>
      </c>
      <c r="R4596" s="42" t="s">
        <v>101</v>
      </c>
      <c r="S4596" s="38" t="s">
        <v>121</v>
      </c>
      <c r="T4596" s="38">
        <v>166</v>
      </c>
      <c r="U4596" s="59" t="s">
        <v>509</v>
      </c>
      <c r="V4596" s="43">
        <v>0.21500000000000002</v>
      </c>
      <c r="W4596" s="60">
        <v>1679464.2857142854</v>
      </c>
      <c r="X4596" s="34">
        <v>0</v>
      </c>
      <c r="Y4596" s="44">
        <f t="shared" si="136"/>
        <v>0</v>
      </c>
      <c r="Z4596" s="73"/>
      <c r="AA4596" s="45">
        <v>2014</v>
      </c>
      <c r="AB4596" s="38" t="s">
        <v>122</v>
      </c>
    </row>
    <row r="4597" spans="2:28" s="46" customFormat="1" ht="76.5" customHeight="1" outlineLevel="1">
      <c r="B4597" s="38" t="s">
        <v>10132</v>
      </c>
      <c r="C4597" s="39" t="s">
        <v>66</v>
      </c>
      <c r="D4597" s="74" t="s">
        <v>10133</v>
      </c>
      <c r="E4597" s="40" t="s">
        <v>10134</v>
      </c>
      <c r="F4597" s="40"/>
      <c r="G4597" s="40" t="s">
        <v>10135</v>
      </c>
      <c r="H4597" s="40"/>
      <c r="I4597" s="40" t="s">
        <v>10136</v>
      </c>
      <c r="J4597" s="40"/>
      <c r="K4597" s="37" t="s">
        <v>73</v>
      </c>
      <c r="L4597" s="38">
        <v>0</v>
      </c>
      <c r="M4597" s="37">
        <v>230000000</v>
      </c>
      <c r="N4597" s="41" t="s">
        <v>74</v>
      </c>
      <c r="O4597" s="33" t="s">
        <v>162</v>
      </c>
      <c r="P4597" s="37" t="s">
        <v>86</v>
      </c>
      <c r="Q4597" s="33" t="s">
        <v>77</v>
      </c>
      <c r="R4597" s="42" t="s">
        <v>98</v>
      </c>
      <c r="S4597" s="38" t="s">
        <v>121</v>
      </c>
      <c r="T4597" s="38">
        <v>796</v>
      </c>
      <c r="U4597" s="32" t="s">
        <v>80</v>
      </c>
      <c r="V4597" s="32">
        <v>8</v>
      </c>
      <c r="W4597" s="60">
        <v>129999.99999999999</v>
      </c>
      <c r="X4597" s="34">
        <v>0</v>
      </c>
      <c r="Y4597" s="44">
        <f t="shared" si="136"/>
        <v>0</v>
      </c>
      <c r="Z4597" s="73"/>
      <c r="AA4597" s="45">
        <v>2014</v>
      </c>
      <c r="AB4597" s="38" t="s">
        <v>181</v>
      </c>
    </row>
    <row r="4598" spans="2:28" s="46" customFormat="1" ht="76.5" customHeight="1" outlineLevel="1">
      <c r="B4598" s="38" t="s">
        <v>10137</v>
      </c>
      <c r="C4598" s="39" t="s">
        <v>66</v>
      </c>
      <c r="D4598" s="74" t="s">
        <v>10133</v>
      </c>
      <c r="E4598" s="40" t="s">
        <v>10134</v>
      </c>
      <c r="F4598" s="40"/>
      <c r="G4598" s="40" t="s">
        <v>10135</v>
      </c>
      <c r="H4598" s="40"/>
      <c r="I4598" s="40" t="s">
        <v>10136</v>
      </c>
      <c r="J4598" s="40"/>
      <c r="K4598" s="48" t="s">
        <v>73</v>
      </c>
      <c r="L4598" s="38">
        <v>0</v>
      </c>
      <c r="M4598" s="48">
        <v>230000000</v>
      </c>
      <c r="N4598" s="41" t="s">
        <v>74</v>
      </c>
      <c r="O4598" s="33" t="s">
        <v>174</v>
      </c>
      <c r="P4598" s="37" t="s">
        <v>86</v>
      </c>
      <c r="Q4598" s="33" t="s">
        <v>77</v>
      </c>
      <c r="R4598" s="42" t="s">
        <v>98</v>
      </c>
      <c r="S4598" s="38" t="s">
        <v>121</v>
      </c>
      <c r="T4598" s="38">
        <v>796</v>
      </c>
      <c r="U4598" s="32" t="s">
        <v>80</v>
      </c>
      <c r="V4598" s="32">
        <v>8</v>
      </c>
      <c r="W4598" s="68">
        <v>173666</v>
      </c>
      <c r="X4598" s="34">
        <v>0</v>
      </c>
      <c r="Y4598" s="44">
        <f t="shared" ref="Y4598:Y4661" si="137">X4598*1.12</f>
        <v>0</v>
      </c>
      <c r="Z4598" s="73"/>
      <c r="AA4598" s="45">
        <v>2014</v>
      </c>
      <c r="AB4598" s="38" t="s">
        <v>82</v>
      </c>
    </row>
    <row r="4599" spans="2:28" s="46" customFormat="1" ht="76.5" customHeight="1" outlineLevel="1">
      <c r="B4599" s="38" t="s">
        <v>10138</v>
      </c>
      <c r="C4599" s="39" t="s">
        <v>66</v>
      </c>
      <c r="D4599" s="74" t="s">
        <v>10133</v>
      </c>
      <c r="E4599" s="40" t="s">
        <v>10134</v>
      </c>
      <c r="F4599" s="40"/>
      <c r="G4599" s="40" t="s">
        <v>10135</v>
      </c>
      <c r="H4599" s="40"/>
      <c r="I4599" s="40" t="s">
        <v>10136</v>
      </c>
      <c r="J4599" s="40"/>
      <c r="K4599" s="48" t="s">
        <v>73</v>
      </c>
      <c r="L4599" s="38">
        <v>0</v>
      </c>
      <c r="M4599" s="48">
        <v>230000000</v>
      </c>
      <c r="N4599" s="41" t="s">
        <v>74</v>
      </c>
      <c r="O4599" s="33" t="s">
        <v>85</v>
      </c>
      <c r="P4599" s="37" t="s">
        <v>86</v>
      </c>
      <c r="Q4599" s="33" t="s">
        <v>77</v>
      </c>
      <c r="R4599" s="42" t="s">
        <v>98</v>
      </c>
      <c r="S4599" s="38" t="s">
        <v>121</v>
      </c>
      <c r="T4599" s="38">
        <v>796</v>
      </c>
      <c r="U4599" s="32" t="s">
        <v>80</v>
      </c>
      <c r="V4599" s="32">
        <v>8</v>
      </c>
      <c r="W4599" s="68">
        <v>173666</v>
      </c>
      <c r="X4599" s="34">
        <v>1389328</v>
      </c>
      <c r="Y4599" s="44">
        <f t="shared" si="137"/>
        <v>1556047.36</v>
      </c>
      <c r="Z4599" s="73"/>
      <c r="AA4599" s="45">
        <v>2014</v>
      </c>
      <c r="AB4599" s="38"/>
    </row>
    <row r="4600" spans="2:28" s="46" customFormat="1" ht="76.5" customHeight="1" outlineLevel="1">
      <c r="B4600" s="38" t="s">
        <v>10139</v>
      </c>
      <c r="C4600" s="39" t="s">
        <v>66</v>
      </c>
      <c r="D4600" s="74" t="s">
        <v>10133</v>
      </c>
      <c r="E4600" s="40" t="s">
        <v>10134</v>
      </c>
      <c r="F4600" s="40"/>
      <c r="G4600" s="40" t="s">
        <v>10135</v>
      </c>
      <c r="H4600" s="40"/>
      <c r="I4600" s="40" t="s">
        <v>10140</v>
      </c>
      <c r="J4600" s="40"/>
      <c r="K4600" s="37" t="s">
        <v>73</v>
      </c>
      <c r="L4600" s="38">
        <v>0</v>
      </c>
      <c r="M4600" s="37">
        <v>230000000</v>
      </c>
      <c r="N4600" s="41" t="s">
        <v>74</v>
      </c>
      <c r="O4600" s="33" t="s">
        <v>162</v>
      </c>
      <c r="P4600" s="37" t="s">
        <v>86</v>
      </c>
      <c r="Q4600" s="33" t="s">
        <v>77</v>
      </c>
      <c r="R4600" s="42" t="s">
        <v>98</v>
      </c>
      <c r="S4600" s="38" t="s">
        <v>121</v>
      </c>
      <c r="T4600" s="38">
        <v>796</v>
      </c>
      <c r="U4600" s="32" t="s">
        <v>80</v>
      </c>
      <c r="V4600" s="32">
        <v>10</v>
      </c>
      <c r="W4600" s="60">
        <v>124999.99999999999</v>
      </c>
      <c r="X4600" s="34">
        <v>0</v>
      </c>
      <c r="Y4600" s="44">
        <f t="shared" si="137"/>
        <v>0</v>
      </c>
      <c r="Z4600" s="73"/>
      <c r="AA4600" s="45">
        <v>2014</v>
      </c>
      <c r="AB4600" s="38" t="s">
        <v>181</v>
      </c>
    </row>
    <row r="4601" spans="2:28" s="46" customFormat="1" ht="76.5" customHeight="1" outlineLevel="1">
      <c r="B4601" s="38" t="s">
        <v>10141</v>
      </c>
      <c r="C4601" s="39" t="s">
        <v>66</v>
      </c>
      <c r="D4601" s="74" t="s">
        <v>10133</v>
      </c>
      <c r="E4601" s="40" t="s">
        <v>10134</v>
      </c>
      <c r="F4601" s="40"/>
      <c r="G4601" s="40" t="s">
        <v>10135</v>
      </c>
      <c r="H4601" s="40"/>
      <c r="I4601" s="40" t="s">
        <v>10140</v>
      </c>
      <c r="J4601" s="40"/>
      <c r="K4601" s="48" t="s">
        <v>73</v>
      </c>
      <c r="L4601" s="38">
        <v>0</v>
      </c>
      <c r="M4601" s="48">
        <v>230000000</v>
      </c>
      <c r="N4601" s="41" t="s">
        <v>74</v>
      </c>
      <c r="O4601" s="33" t="s">
        <v>174</v>
      </c>
      <c r="P4601" s="37" t="s">
        <v>86</v>
      </c>
      <c r="Q4601" s="33" t="s">
        <v>77</v>
      </c>
      <c r="R4601" s="42" t="s">
        <v>98</v>
      </c>
      <c r="S4601" s="38" t="s">
        <v>121</v>
      </c>
      <c r="T4601" s="38">
        <v>796</v>
      </c>
      <c r="U4601" s="32" t="s">
        <v>80</v>
      </c>
      <c r="V4601" s="32">
        <v>10</v>
      </c>
      <c r="W4601" s="68">
        <v>147898</v>
      </c>
      <c r="X4601" s="34">
        <v>0</v>
      </c>
      <c r="Y4601" s="44">
        <f t="shared" si="137"/>
        <v>0</v>
      </c>
      <c r="Z4601" s="73"/>
      <c r="AA4601" s="45">
        <v>2014</v>
      </c>
      <c r="AB4601" s="38" t="s">
        <v>82</v>
      </c>
    </row>
    <row r="4602" spans="2:28" s="46" customFormat="1" ht="76.5" customHeight="1" outlineLevel="1">
      <c r="B4602" s="38" t="s">
        <v>10142</v>
      </c>
      <c r="C4602" s="39" t="s">
        <v>66</v>
      </c>
      <c r="D4602" s="74" t="s">
        <v>10133</v>
      </c>
      <c r="E4602" s="40" t="s">
        <v>10134</v>
      </c>
      <c r="F4602" s="40"/>
      <c r="G4602" s="40" t="s">
        <v>10135</v>
      </c>
      <c r="H4602" s="40"/>
      <c r="I4602" s="40" t="s">
        <v>10140</v>
      </c>
      <c r="J4602" s="40"/>
      <c r="K4602" s="48" t="s">
        <v>73</v>
      </c>
      <c r="L4602" s="38">
        <v>0</v>
      </c>
      <c r="M4602" s="48">
        <v>230000000</v>
      </c>
      <c r="N4602" s="41" t="s">
        <v>74</v>
      </c>
      <c r="O4602" s="33" t="s">
        <v>85</v>
      </c>
      <c r="P4602" s="37" t="s">
        <v>86</v>
      </c>
      <c r="Q4602" s="33" t="s">
        <v>77</v>
      </c>
      <c r="R4602" s="42" t="s">
        <v>98</v>
      </c>
      <c r="S4602" s="38" t="s">
        <v>121</v>
      </c>
      <c r="T4602" s="38">
        <v>796</v>
      </c>
      <c r="U4602" s="32" t="s">
        <v>80</v>
      </c>
      <c r="V4602" s="32">
        <v>10</v>
      </c>
      <c r="W4602" s="68">
        <v>147898</v>
      </c>
      <c r="X4602" s="34">
        <v>1478980</v>
      </c>
      <c r="Y4602" s="44">
        <f t="shared" si="137"/>
        <v>1656457.6</v>
      </c>
      <c r="Z4602" s="73"/>
      <c r="AA4602" s="45">
        <v>2014</v>
      </c>
      <c r="AB4602" s="38"/>
    </row>
    <row r="4603" spans="2:28" s="46" customFormat="1" ht="76.5" customHeight="1" outlineLevel="1">
      <c r="B4603" s="38" t="s">
        <v>10143</v>
      </c>
      <c r="C4603" s="39" t="s">
        <v>66</v>
      </c>
      <c r="D4603" s="74" t="s">
        <v>10133</v>
      </c>
      <c r="E4603" s="40" t="s">
        <v>10134</v>
      </c>
      <c r="F4603" s="40"/>
      <c r="G4603" s="40" t="s">
        <v>10135</v>
      </c>
      <c r="H4603" s="40"/>
      <c r="I4603" s="40" t="s">
        <v>10144</v>
      </c>
      <c r="J4603" s="40"/>
      <c r="K4603" s="37" t="s">
        <v>73</v>
      </c>
      <c r="L4603" s="38">
        <v>0</v>
      </c>
      <c r="M4603" s="37">
        <v>230000000</v>
      </c>
      <c r="N4603" s="41" t="s">
        <v>74</v>
      </c>
      <c r="O4603" s="33" t="s">
        <v>162</v>
      </c>
      <c r="P4603" s="37" t="s">
        <v>86</v>
      </c>
      <c r="Q4603" s="33" t="s">
        <v>77</v>
      </c>
      <c r="R4603" s="42" t="s">
        <v>98</v>
      </c>
      <c r="S4603" s="38" t="s">
        <v>121</v>
      </c>
      <c r="T4603" s="38">
        <v>796</v>
      </c>
      <c r="U4603" s="32" t="s">
        <v>80</v>
      </c>
      <c r="V4603" s="32">
        <v>1</v>
      </c>
      <c r="W4603" s="60">
        <v>25000</v>
      </c>
      <c r="X4603" s="34">
        <v>0</v>
      </c>
      <c r="Y4603" s="44">
        <f t="shared" si="137"/>
        <v>0</v>
      </c>
      <c r="Z4603" s="73"/>
      <c r="AA4603" s="45">
        <v>2014</v>
      </c>
      <c r="AB4603" s="38" t="s">
        <v>82</v>
      </c>
    </row>
    <row r="4604" spans="2:28" s="46" customFormat="1" ht="76.5" customHeight="1" outlineLevel="1">
      <c r="B4604" s="38" t="s">
        <v>10145</v>
      </c>
      <c r="C4604" s="39" t="s">
        <v>66</v>
      </c>
      <c r="D4604" s="74" t="s">
        <v>10133</v>
      </c>
      <c r="E4604" s="40" t="s">
        <v>10134</v>
      </c>
      <c r="F4604" s="40"/>
      <c r="G4604" s="40" t="s">
        <v>10135</v>
      </c>
      <c r="H4604" s="40"/>
      <c r="I4604" s="40" t="s">
        <v>10144</v>
      </c>
      <c r="J4604" s="40"/>
      <c r="K4604" s="37" t="s">
        <v>73</v>
      </c>
      <c r="L4604" s="38">
        <v>0</v>
      </c>
      <c r="M4604" s="37">
        <v>230000000</v>
      </c>
      <c r="N4604" s="41" t="s">
        <v>74</v>
      </c>
      <c r="O4604" s="33" t="s">
        <v>85</v>
      </c>
      <c r="P4604" s="37" t="s">
        <v>86</v>
      </c>
      <c r="Q4604" s="33" t="s">
        <v>77</v>
      </c>
      <c r="R4604" s="42" t="s">
        <v>98</v>
      </c>
      <c r="S4604" s="38" t="s">
        <v>121</v>
      </c>
      <c r="T4604" s="38">
        <v>796</v>
      </c>
      <c r="U4604" s="32" t="s">
        <v>80</v>
      </c>
      <c r="V4604" s="32">
        <v>1</v>
      </c>
      <c r="W4604" s="60">
        <v>25000</v>
      </c>
      <c r="X4604" s="34">
        <v>0</v>
      </c>
      <c r="Y4604" s="44">
        <f t="shared" si="137"/>
        <v>0</v>
      </c>
      <c r="Z4604" s="73"/>
      <c r="AA4604" s="45">
        <v>2014</v>
      </c>
      <c r="AB4604" s="38" t="s">
        <v>230</v>
      </c>
    </row>
    <row r="4605" spans="2:28" s="46" customFormat="1" ht="76.5" customHeight="1" outlineLevel="1">
      <c r="B4605" s="38" t="s">
        <v>10146</v>
      </c>
      <c r="C4605" s="39" t="s">
        <v>66</v>
      </c>
      <c r="D4605" s="74" t="s">
        <v>10133</v>
      </c>
      <c r="E4605" s="40" t="s">
        <v>10134</v>
      </c>
      <c r="F4605" s="40"/>
      <c r="G4605" s="40" t="s">
        <v>10135</v>
      </c>
      <c r="H4605" s="40"/>
      <c r="I4605" s="40" t="s">
        <v>10144</v>
      </c>
      <c r="J4605" s="40"/>
      <c r="K4605" s="48" t="s">
        <v>96</v>
      </c>
      <c r="L4605" s="38">
        <v>0</v>
      </c>
      <c r="M4605" s="37">
        <v>230000000</v>
      </c>
      <c r="N4605" s="41" t="s">
        <v>74</v>
      </c>
      <c r="O4605" s="33" t="s">
        <v>110</v>
      </c>
      <c r="P4605" s="37" t="s">
        <v>86</v>
      </c>
      <c r="Q4605" s="33" t="s">
        <v>77</v>
      </c>
      <c r="R4605" s="42" t="s">
        <v>98</v>
      </c>
      <c r="S4605" s="38" t="s">
        <v>121</v>
      </c>
      <c r="T4605" s="38">
        <v>796</v>
      </c>
      <c r="U4605" s="32" t="s">
        <v>80</v>
      </c>
      <c r="V4605" s="32">
        <v>1</v>
      </c>
      <c r="W4605" s="60">
        <v>25000</v>
      </c>
      <c r="X4605" s="34">
        <v>0</v>
      </c>
      <c r="Y4605" s="44">
        <f t="shared" si="137"/>
        <v>0</v>
      </c>
      <c r="Z4605" s="73"/>
      <c r="AA4605" s="45">
        <v>2014</v>
      </c>
      <c r="AB4605" s="38" t="s">
        <v>122</v>
      </c>
    </row>
    <row r="4606" spans="2:28" s="46" customFormat="1" ht="76.5" customHeight="1" outlineLevel="1">
      <c r="B4606" s="38" t="s">
        <v>10147</v>
      </c>
      <c r="C4606" s="39" t="s">
        <v>66</v>
      </c>
      <c r="D4606" s="74" t="s">
        <v>10133</v>
      </c>
      <c r="E4606" s="40" t="s">
        <v>10134</v>
      </c>
      <c r="F4606" s="40"/>
      <c r="G4606" s="40" t="s">
        <v>10135</v>
      </c>
      <c r="H4606" s="40"/>
      <c r="I4606" s="40" t="s">
        <v>10148</v>
      </c>
      <c r="J4606" s="40"/>
      <c r="K4606" s="37" t="s">
        <v>73</v>
      </c>
      <c r="L4606" s="38">
        <v>0</v>
      </c>
      <c r="M4606" s="37">
        <v>230000000</v>
      </c>
      <c r="N4606" s="41" t="s">
        <v>74</v>
      </c>
      <c r="O4606" s="33" t="s">
        <v>162</v>
      </c>
      <c r="P4606" s="37" t="s">
        <v>86</v>
      </c>
      <c r="Q4606" s="33" t="s">
        <v>77</v>
      </c>
      <c r="R4606" s="42" t="s">
        <v>98</v>
      </c>
      <c r="S4606" s="38" t="s">
        <v>121</v>
      </c>
      <c r="T4606" s="38">
        <v>796</v>
      </c>
      <c r="U4606" s="32" t="s">
        <v>80</v>
      </c>
      <c r="V4606" s="32">
        <v>1</v>
      </c>
      <c r="W4606" s="60">
        <v>25000</v>
      </c>
      <c r="X4606" s="34">
        <v>0</v>
      </c>
      <c r="Y4606" s="44">
        <f t="shared" si="137"/>
        <v>0</v>
      </c>
      <c r="Z4606" s="73"/>
      <c r="AA4606" s="45">
        <v>2014</v>
      </c>
      <c r="AB4606" s="38" t="s">
        <v>82</v>
      </c>
    </row>
    <row r="4607" spans="2:28" s="46" customFormat="1" ht="76.5" customHeight="1" outlineLevel="1">
      <c r="B4607" s="38" t="s">
        <v>10149</v>
      </c>
      <c r="C4607" s="39" t="s">
        <v>66</v>
      </c>
      <c r="D4607" s="74" t="s">
        <v>10133</v>
      </c>
      <c r="E4607" s="40" t="s">
        <v>10134</v>
      </c>
      <c r="F4607" s="40"/>
      <c r="G4607" s="40" t="s">
        <v>10135</v>
      </c>
      <c r="H4607" s="40"/>
      <c r="I4607" s="40" t="s">
        <v>10148</v>
      </c>
      <c r="J4607" s="40"/>
      <c r="K4607" s="37" t="s">
        <v>73</v>
      </c>
      <c r="L4607" s="38">
        <v>0</v>
      </c>
      <c r="M4607" s="37">
        <v>230000000</v>
      </c>
      <c r="N4607" s="41" t="s">
        <v>74</v>
      </c>
      <c r="O4607" s="33" t="s">
        <v>85</v>
      </c>
      <c r="P4607" s="37" t="s">
        <v>86</v>
      </c>
      <c r="Q4607" s="33" t="s">
        <v>77</v>
      </c>
      <c r="R4607" s="42" t="s">
        <v>98</v>
      </c>
      <c r="S4607" s="38" t="s">
        <v>121</v>
      </c>
      <c r="T4607" s="38">
        <v>796</v>
      </c>
      <c r="U4607" s="32" t="s">
        <v>80</v>
      </c>
      <c r="V4607" s="32">
        <v>1</v>
      </c>
      <c r="W4607" s="60">
        <v>25000</v>
      </c>
      <c r="X4607" s="34">
        <v>0</v>
      </c>
      <c r="Y4607" s="44">
        <f t="shared" si="137"/>
        <v>0</v>
      </c>
      <c r="Z4607" s="73"/>
      <c r="AA4607" s="45">
        <v>2014</v>
      </c>
      <c r="AB4607" s="38" t="s">
        <v>122</v>
      </c>
    </row>
    <row r="4608" spans="2:28" s="46" customFormat="1" ht="76.5" customHeight="1" outlineLevel="1">
      <c r="B4608" s="38" t="s">
        <v>10150</v>
      </c>
      <c r="C4608" s="39" t="s">
        <v>66</v>
      </c>
      <c r="D4608" s="74" t="s">
        <v>10133</v>
      </c>
      <c r="E4608" s="40" t="s">
        <v>10134</v>
      </c>
      <c r="F4608" s="40"/>
      <c r="G4608" s="40" t="s">
        <v>10135</v>
      </c>
      <c r="H4608" s="40"/>
      <c r="I4608" s="40" t="s">
        <v>10151</v>
      </c>
      <c r="J4608" s="40"/>
      <c r="K4608" s="37" t="s">
        <v>73</v>
      </c>
      <c r="L4608" s="38">
        <v>0</v>
      </c>
      <c r="M4608" s="37">
        <v>230000000</v>
      </c>
      <c r="N4608" s="41" t="s">
        <v>74</v>
      </c>
      <c r="O4608" s="33" t="s">
        <v>162</v>
      </c>
      <c r="P4608" s="37" t="s">
        <v>86</v>
      </c>
      <c r="Q4608" s="33" t="s">
        <v>77</v>
      </c>
      <c r="R4608" s="42" t="s">
        <v>98</v>
      </c>
      <c r="S4608" s="38" t="s">
        <v>121</v>
      </c>
      <c r="T4608" s="38">
        <v>796</v>
      </c>
      <c r="U4608" s="32" t="s">
        <v>80</v>
      </c>
      <c r="V4608" s="32">
        <v>5</v>
      </c>
      <c r="W4608" s="60">
        <v>105000</v>
      </c>
      <c r="X4608" s="34">
        <v>0</v>
      </c>
      <c r="Y4608" s="44">
        <f t="shared" si="137"/>
        <v>0</v>
      </c>
      <c r="Z4608" s="73"/>
      <c r="AA4608" s="45">
        <v>2014</v>
      </c>
      <c r="AB4608" s="38" t="s">
        <v>181</v>
      </c>
    </row>
    <row r="4609" spans="2:28" s="46" customFormat="1" ht="76.5" customHeight="1" outlineLevel="1">
      <c r="B4609" s="38" t="s">
        <v>10152</v>
      </c>
      <c r="C4609" s="39" t="s">
        <v>66</v>
      </c>
      <c r="D4609" s="74" t="s">
        <v>10133</v>
      </c>
      <c r="E4609" s="40" t="s">
        <v>10134</v>
      </c>
      <c r="F4609" s="40"/>
      <c r="G4609" s="40" t="s">
        <v>10135</v>
      </c>
      <c r="H4609" s="40"/>
      <c r="I4609" s="40" t="s">
        <v>10151</v>
      </c>
      <c r="J4609" s="40"/>
      <c r="K4609" s="48" t="s">
        <v>73</v>
      </c>
      <c r="L4609" s="38">
        <v>0</v>
      </c>
      <c r="M4609" s="48">
        <v>230000000</v>
      </c>
      <c r="N4609" s="41" t="s">
        <v>74</v>
      </c>
      <c r="O4609" s="33" t="s">
        <v>174</v>
      </c>
      <c r="P4609" s="37" t="s">
        <v>86</v>
      </c>
      <c r="Q4609" s="33" t="s">
        <v>77</v>
      </c>
      <c r="R4609" s="42" t="s">
        <v>98</v>
      </c>
      <c r="S4609" s="38" t="s">
        <v>121</v>
      </c>
      <c r="T4609" s="38">
        <v>796</v>
      </c>
      <c r="U4609" s="32" t="s">
        <v>80</v>
      </c>
      <c r="V4609" s="32">
        <v>5</v>
      </c>
      <c r="W4609" s="68">
        <v>122855.99999999999</v>
      </c>
      <c r="X4609" s="34">
        <v>0</v>
      </c>
      <c r="Y4609" s="44">
        <f t="shared" si="137"/>
        <v>0</v>
      </c>
      <c r="Z4609" s="73"/>
      <c r="AA4609" s="45">
        <v>2014</v>
      </c>
      <c r="AB4609" s="38" t="s">
        <v>82</v>
      </c>
    </row>
    <row r="4610" spans="2:28" s="46" customFormat="1" ht="76.5" customHeight="1" outlineLevel="1">
      <c r="B4610" s="38" t="s">
        <v>10153</v>
      </c>
      <c r="C4610" s="39" t="s">
        <v>66</v>
      </c>
      <c r="D4610" s="74" t="s">
        <v>10133</v>
      </c>
      <c r="E4610" s="40" t="s">
        <v>10134</v>
      </c>
      <c r="F4610" s="40"/>
      <c r="G4610" s="40" t="s">
        <v>10135</v>
      </c>
      <c r="H4610" s="40"/>
      <c r="I4610" s="40" t="s">
        <v>10151</v>
      </c>
      <c r="J4610" s="40"/>
      <c r="K4610" s="48" t="s">
        <v>73</v>
      </c>
      <c r="L4610" s="38">
        <v>0</v>
      </c>
      <c r="M4610" s="48">
        <v>230000000</v>
      </c>
      <c r="N4610" s="41" t="s">
        <v>74</v>
      </c>
      <c r="O4610" s="33" t="s">
        <v>85</v>
      </c>
      <c r="P4610" s="37" t="s">
        <v>86</v>
      </c>
      <c r="Q4610" s="33" t="s">
        <v>77</v>
      </c>
      <c r="R4610" s="42" t="s">
        <v>98</v>
      </c>
      <c r="S4610" s="38" t="s">
        <v>121</v>
      </c>
      <c r="T4610" s="38">
        <v>796</v>
      </c>
      <c r="U4610" s="32" t="s">
        <v>80</v>
      </c>
      <c r="V4610" s="32">
        <v>5</v>
      </c>
      <c r="W4610" s="68">
        <v>122855.99999999999</v>
      </c>
      <c r="X4610" s="34">
        <v>614279.99999999988</v>
      </c>
      <c r="Y4610" s="44">
        <f t="shared" si="137"/>
        <v>687993.6</v>
      </c>
      <c r="Z4610" s="73"/>
      <c r="AA4610" s="45">
        <v>2014</v>
      </c>
      <c r="AB4610" s="38"/>
    </row>
    <row r="4611" spans="2:28" s="46" customFormat="1" ht="76.5" customHeight="1" outlineLevel="1">
      <c r="B4611" s="38" t="s">
        <v>10154</v>
      </c>
      <c r="C4611" s="39" t="s">
        <v>66</v>
      </c>
      <c r="D4611" s="74" t="s">
        <v>10133</v>
      </c>
      <c r="E4611" s="40" t="s">
        <v>10134</v>
      </c>
      <c r="F4611" s="40"/>
      <c r="G4611" s="40" t="s">
        <v>10135</v>
      </c>
      <c r="H4611" s="40"/>
      <c r="I4611" s="40" t="s">
        <v>10155</v>
      </c>
      <c r="J4611" s="40"/>
      <c r="K4611" s="37" t="s">
        <v>73</v>
      </c>
      <c r="L4611" s="38">
        <v>0</v>
      </c>
      <c r="M4611" s="37">
        <v>230000000</v>
      </c>
      <c r="N4611" s="41" t="s">
        <v>74</v>
      </c>
      <c r="O4611" s="33" t="s">
        <v>162</v>
      </c>
      <c r="P4611" s="37" t="s">
        <v>86</v>
      </c>
      <c r="Q4611" s="33" t="s">
        <v>77</v>
      </c>
      <c r="R4611" s="42" t="s">
        <v>98</v>
      </c>
      <c r="S4611" s="38" t="s">
        <v>121</v>
      </c>
      <c r="T4611" s="38">
        <v>796</v>
      </c>
      <c r="U4611" s="32" t="s">
        <v>80</v>
      </c>
      <c r="V4611" s="32">
        <v>2</v>
      </c>
      <c r="W4611" s="60">
        <v>24174.107142857141</v>
      </c>
      <c r="X4611" s="34">
        <v>0</v>
      </c>
      <c r="Y4611" s="44">
        <f t="shared" si="137"/>
        <v>0</v>
      </c>
      <c r="Z4611" s="73"/>
      <c r="AA4611" s="45">
        <v>2014</v>
      </c>
      <c r="AB4611" s="38" t="s">
        <v>82</v>
      </c>
    </row>
    <row r="4612" spans="2:28" s="46" customFormat="1" ht="76.5" customHeight="1" outlineLevel="1">
      <c r="B4612" s="38" t="s">
        <v>10156</v>
      </c>
      <c r="C4612" s="39" t="s">
        <v>66</v>
      </c>
      <c r="D4612" s="74" t="s">
        <v>10133</v>
      </c>
      <c r="E4612" s="40" t="s">
        <v>10134</v>
      </c>
      <c r="F4612" s="40"/>
      <c r="G4612" s="40" t="s">
        <v>10135</v>
      </c>
      <c r="H4612" s="40"/>
      <c r="I4612" s="40" t="s">
        <v>10155</v>
      </c>
      <c r="J4612" s="40"/>
      <c r="K4612" s="37" t="s">
        <v>73</v>
      </c>
      <c r="L4612" s="38">
        <v>0</v>
      </c>
      <c r="M4612" s="37">
        <v>230000000</v>
      </c>
      <c r="N4612" s="41" t="s">
        <v>74</v>
      </c>
      <c r="O4612" s="33" t="s">
        <v>85</v>
      </c>
      <c r="P4612" s="37" t="s">
        <v>86</v>
      </c>
      <c r="Q4612" s="33" t="s">
        <v>77</v>
      </c>
      <c r="R4612" s="42" t="s">
        <v>98</v>
      </c>
      <c r="S4612" s="38" t="s">
        <v>121</v>
      </c>
      <c r="T4612" s="38">
        <v>796</v>
      </c>
      <c r="U4612" s="32" t="s">
        <v>80</v>
      </c>
      <c r="V4612" s="32">
        <v>2</v>
      </c>
      <c r="W4612" s="60">
        <v>24174.107142857141</v>
      </c>
      <c r="X4612" s="34">
        <v>0</v>
      </c>
      <c r="Y4612" s="44">
        <f t="shared" si="137"/>
        <v>0</v>
      </c>
      <c r="Z4612" s="73"/>
      <c r="AA4612" s="45">
        <v>2014</v>
      </c>
      <c r="AB4612" s="38" t="s">
        <v>230</v>
      </c>
    </row>
    <row r="4613" spans="2:28" s="46" customFormat="1" ht="76.5" customHeight="1" outlineLevel="1">
      <c r="B4613" s="38" t="s">
        <v>10157</v>
      </c>
      <c r="C4613" s="39" t="s">
        <v>66</v>
      </c>
      <c r="D4613" s="74" t="s">
        <v>10133</v>
      </c>
      <c r="E4613" s="40" t="s">
        <v>10134</v>
      </c>
      <c r="F4613" s="40"/>
      <c r="G4613" s="40" t="s">
        <v>10135</v>
      </c>
      <c r="H4613" s="40"/>
      <c r="I4613" s="40" t="s">
        <v>10155</v>
      </c>
      <c r="J4613" s="40"/>
      <c r="K4613" s="48" t="s">
        <v>96</v>
      </c>
      <c r="L4613" s="38">
        <v>0</v>
      </c>
      <c r="M4613" s="37">
        <v>230000000</v>
      </c>
      <c r="N4613" s="41" t="s">
        <v>74</v>
      </c>
      <c r="O4613" s="33" t="s">
        <v>110</v>
      </c>
      <c r="P4613" s="37" t="s">
        <v>86</v>
      </c>
      <c r="Q4613" s="33" t="s">
        <v>77</v>
      </c>
      <c r="R4613" s="42" t="s">
        <v>98</v>
      </c>
      <c r="S4613" s="38" t="s">
        <v>121</v>
      </c>
      <c r="T4613" s="38">
        <v>796</v>
      </c>
      <c r="U4613" s="32" t="s">
        <v>80</v>
      </c>
      <c r="V4613" s="43">
        <v>1</v>
      </c>
      <c r="W4613" s="60">
        <v>24174.107142857141</v>
      </c>
      <c r="X4613" s="34">
        <v>0</v>
      </c>
      <c r="Y4613" s="44">
        <f t="shared" si="137"/>
        <v>0</v>
      </c>
      <c r="Z4613" s="73"/>
      <c r="AA4613" s="45">
        <v>2014</v>
      </c>
      <c r="AB4613" s="38" t="s">
        <v>122</v>
      </c>
    </row>
    <row r="4614" spans="2:28" s="46" customFormat="1" ht="76.5" customHeight="1" outlineLevel="1">
      <c r="B4614" s="38" t="s">
        <v>10158</v>
      </c>
      <c r="C4614" s="39" t="s">
        <v>66</v>
      </c>
      <c r="D4614" s="74" t="s">
        <v>10133</v>
      </c>
      <c r="E4614" s="40" t="s">
        <v>10134</v>
      </c>
      <c r="F4614" s="40"/>
      <c r="G4614" s="40" t="s">
        <v>10135</v>
      </c>
      <c r="H4614" s="40"/>
      <c r="I4614" s="40" t="s">
        <v>10159</v>
      </c>
      <c r="J4614" s="40"/>
      <c r="K4614" s="37" t="s">
        <v>73</v>
      </c>
      <c r="L4614" s="38">
        <v>0</v>
      </c>
      <c r="M4614" s="37">
        <v>230000000</v>
      </c>
      <c r="N4614" s="41" t="s">
        <v>74</v>
      </c>
      <c r="O4614" s="33" t="s">
        <v>162</v>
      </c>
      <c r="P4614" s="37" t="s">
        <v>86</v>
      </c>
      <c r="Q4614" s="33" t="s">
        <v>77</v>
      </c>
      <c r="R4614" s="42" t="s">
        <v>98</v>
      </c>
      <c r="S4614" s="38" t="s">
        <v>121</v>
      </c>
      <c r="T4614" s="38">
        <v>796</v>
      </c>
      <c r="U4614" s="32" t="s">
        <v>80</v>
      </c>
      <c r="V4614" s="32">
        <v>2</v>
      </c>
      <c r="W4614" s="60">
        <v>35000</v>
      </c>
      <c r="X4614" s="34">
        <v>0</v>
      </c>
      <c r="Y4614" s="44">
        <f t="shared" si="137"/>
        <v>0</v>
      </c>
      <c r="Z4614" s="73"/>
      <c r="AA4614" s="45">
        <v>2014</v>
      </c>
      <c r="AB4614" s="38" t="s">
        <v>82</v>
      </c>
    </row>
    <row r="4615" spans="2:28" s="46" customFormat="1" ht="76.5" customHeight="1" outlineLevel="1">
      <c r="B4615" s="38" t="s">
        <v>10160</v>
      </c>
      <c r="C4615" s="39" t="s">
        <v>66</v>
      </c>
      <c r="D4615" s="74" t="s">
        <v>10133</v>
      </c>
      <c r="E4615" s="40" t="s">
        <v>10134</v>
      </c>
      <c r="F4615" s="40"/>
      <c r="G4615" s="40" t="s">
        <v>10135</v>
      </c>
      <c r="H4615" s="40"/>
      <c r="I4615" s="40" t="s">
        <v>10159</v>
      </c>
      <c r="J4615" s="40"/>
      <c r="K4615" s="37" t="s">
        <v>73</v>
      </c>
      <c r="L4615" s="38">
        <v>0</v>
      </c>
      <c r="M4615" s="37">
        <v>230000000</v>
      </c>
      <c r="N4615" s="41" t="s">
        <v>74</v>
      </c>
      <c r="O4615" s="33" t="s">
        <v>85</v>
      </c>
      <c r="P4615" s="37" t="s">
        <v>86</v>
      </c>
      <c r="Q4615" s="33" t="s">
        <v>77</v>
      </c>
      <c r="R4615" s="42" t="s">
        <v>98</v>
      </c>
      <c r="S4615" s="38" t="s">
        <v>121</v>
      </c>
      <c r="T4615" s="38">
        <v>796</v>
      </c>
      <c r="U4615" s="32" t="s">
        <v>80</v>
      </c>
      <c r="V4615" s="32">
        <v>2</v>
      </c>
      <c r="W4615" s="60">
        <v>35000</v>
      </c>
      <c r="X4615" s="34">
        <v>0</v>
      </c>
      <c r="Y4615" s="44">
        <f t="shared" si="137"/>
        <v>0</v>
      </c>
      <c r="Z4615" s="73"/>
      <c r="AA4615" s="45">
        <v>2014</v>
      </c>
      <c r="AB4615" s="38" t="s">
        <v>108</v>
      </c>
    </row>
    <row r="4616" spans="2:28" s="46" customFormat="1" ht="76.5" customHeight="1" outlineLevel="1">
      <c r="B4616" s="38" t="s">
        <v>10161</v>
      </c>
      <c r="C4616" s="39" t="s">
        <v>66</v>
      </c>
      <c r="D4616" s="74" t="s">
        <v>10133</v>
      </c>
      <c r="E4616" s="40" t="s">
        <v>10134</v>
      </c>
      <c r="F4616" s="40"/>
      <c r="G4616" s="40" t="s">
        <v>10135</v>
      </c>
      <c r="H4616" s="40"/>
      <c r="I4616" s="40" t="s">
        <v>10159</v>
      </c>
      <c r="J4616" s="40"/>
      <c r="K4616" s="48" t="s">
        <v>96</v>
      </c>
      <c r="L4616" s="38">
        <v>0</v>
      </c>
      <c r="M4616" s="37">
        <v>230000000</v>
      </c>
      <c r="N4616" s="41" t="s">
        <v>74</v>
      </c>
      <c r="O4616" s="33" t="s">
        <v>110</v>
      </c>
      <c r="P4616" s="37" t="s">
        <v>86</v>
      </c>
      <c r="Q4616" s="33" t="s">
        <v>77</v>
      </c>
      <c r="R4616" s="42" t="s">
        <v>98</v>
      </c>
      <c r="S4616" s="38" t="s">
        <v>121</v>
      </c>
      <c r="T4616" s="38">
        <v>796</v>
      </c>
      <c r="U4616" s="32" t="s">
        <v>80</v>
      </c>
      <c r="V4616" s="32">
        <v>2</v>
      </c>
      <c r="W4616" s="60">
        <v>35000</v>
      </c>
      <c r="X4616" s="34">
        <v>0</v>
      </c>
      <c r="Y4616" s="44">
        <f t="shared" si="137"/>
        <v>0</v>
      </c>
      <c r="Z4616" s="73"/>
      <c r="AA4616" s="45">
        <v>2014</v>
      </c>
      <c r="AB4616" s="38" t="s">
        <v>122</v>
      </c>
    </row>
    <row r="4617" spans="2:28" s="46" customFormat="1" ht="76.5" customHeight="1" outlineLevel="1">
      <c r="B4617" s="38" t="s">
        <v>10162</v>
      </c>
      <c r="C4617" s="39" t="s">
        <v>66</v>
      </c>
      <c r="D4617" s="74" t="s">
        <v>10133</v>
      </c>
      <c r="E4617" s="40" t="s">
        <v>10134</v>
      </c>
      <c r="F4617" s="40"/>
      <c r="G4617" s="40" t="s">
        <v>10135</v>
      </c>
      <c r="H4617" s="40"/>
      <c r="I4617" s="40" t="s">
        <v>10163</v>
      </c>
      <c r="J4617" s="40"/>
      <c r="K4617" s="37" t="s">
        <v>73</v>
      </c>
      <c r="L4617" s="38">
        <v>0</v>
      </c>
      <c r="M4617" s="37">
        <v>230000000</v>
      </c>
      <c r="N4617" s="41" t="s">
        <v>74</v>
      </c>
      <c r="O4617" s="33" t="s">
        <v>162</v>
      </c>
      <c r="P4617" s="37" t="s">
        <v>86</v>
      </c>
      <c r="Q4617" s="33" t="s">
        <v>77</v>
      </c>
      <c r="R4617" s="42" t="s">
        <v>78</v>
      </c>
      <c r="S4617" s="38" t="s">
        <v>121</v>
      </c>
      <c r="T4617" s="38">
        <v>796</v>
      </c>
      <c r="U4617" s="32" t="s">
        <v>80</v>
      </c>
      <c r="V4617" s="32">
        <v>1</v>
      </c>
      <c r="W4617" s="60">
        <v>3700000</v>
      </c>
      <c r="X4617" s="34">
        <v>3700000</v>
      </c>
      <c r="Y4617" s="44">
        <f t="shared" si="137"/>
        <v>4144000.0000000005</v>
      </c>
      <c r="Z4617" s="73"/>
      <c r="AA4617" s="45">
        <v>2014</v>
      </c>
      <c r="AB4617" s="67"/>
    </row>
    <row r="4618" spans="2:28" s="46" customFormat="1" ht="76.5" customHeight="1" outlineLevel="1">
      <c r="B4618" s="38" t="s">
        <v>10164</v>
      </c>
      <c r="C4618" s="39" t="s">
        <v>66</v>
      </c>
      <c r="D4618" s="74" t="s">
        <v>10133</v>
      </c>
      <c r="E4618" s="40" t="s">
        <v>10134</v>
      </c>
      <c r="F4618" s="40"/>
      <c r="G4618" s="40" t="s">
        <v>10135</v>
      </c>
      <c r="H4618" s="40"/>
      <c r="I4618" s="40" t="s">
        <v>10165</v>
      </c>
      <c r="J4618" s="40"/>
      <c r="K4618" s="37" t="s">
        <v>73</v>
      </c>
      <c r="L4618" s="38">
        <v>0</v>
      </c>
      <c r="M4618" s="37">
        <v>230000000</v>
      </c>
      <c r="N4618" s="41" t="s">
        <v>74</v>
      </c>
      <c r="O4618" s="33" t="s">
        <v>162</v>
      </c>
      <c r="P4618" s="37" t="s">
        <v>86</v>
      </c>
      <c r="Q4618" s="33" t="s">
        <v>77</v>
      </c>
      <c r="R4618" s="42" t="s">
        <v>98</v>
      </c>
      <c r="S4618" s="38" t="s">
        <v>121</v>
      </c>
      <c r="T4618" s="38">
        <v>796</v>
      </c>
      <c r="U4618" s="32" t="s">
        <v>80</v>
      </c>
      <c r="V4618" s="32">
        <v>8</v>
      </c>
      <c r="W4618" s="60">
        <v>50000</v>
      </c>
      <c r="X4618" s="34">
        <v>0</v>
      </c>
      <c r="Y4618" s="44">
        <f t="shared" si="137"/>
        <v>0</v>
      </c>
      <c r="Z4618" s="73"/>
      <c r="AA4618" s="45">
        <v>2014</v>
      </c>
      <c r="AB4618" s="38" t="s">
        <v>82</v>
      </c>
    </row>
    <row r="4619" spans="2:28" s="46" customFormat="1" ht="76.5" customHeight="1" outlineLevel="1">
      <c r="B4619" s="38" t="s">
        <v>10166</v>
      </c>
      <c r="C4619" s="39" t="s">
        <v>66</v>
      </c>
      <c r="D4619" s="74" t="s">
        <v>10133</v>
      </c>
      <c r="E4619" s="40" t="s">
        <v>10134</v>
      </c>
      <c r="F4619" s="40"/>
      <c r="G4619" s="40" t="s">
        <v>10135</v>
      </c>
      <c r="H4619" s="40"/>
      <c r="I4619" s="40" t="s">
        <v>10165</v>
      </c>
      <c r="J4619" s="40"/>
      <c r="K4619" s="37" t="s">
        <v>73</v>
      </c>
      <c r="L4619" s="38">
        <v>0</v>
      </c>
      <c r="M4619" s="37">
        <v>230000000</v>
      </c>
      <c r="N4619" s="41" t="s">
        <v>74</v>
      </c>
      <c r="O4619" s="33" t="s">
        <v>85</v>
      </c>
      <c r="P4619" s="37" t="s">
        <v>86</v>
      </c>
      <c r="Q4619" s="33" t="s">
        <v>77</v>
      </c>
      <c r="R4619" s="42" t="s">
        <v>98</v>
      </c>
      <c r="S4619" s="38" t="s">
        <v>121</v>
      </c>
      <c r="T4619" s="38">
        <v>796</v>
      </c>
      <c r="U4619" s="32" t="s">
        <v>80</v>
      </c>
      <c r="V4619" s="32">
        <v>8</v>
      </c>
      <c r="W4619" s="60">
        <v>50000</v>
      </c>
      <c r="X4619" s="34">
        <v>0</v>
      </c>
      <c r="Y4619" s="44">
        <f t="shared" si="137"/>
        <v>0</v>
      </c>
      <c r="Z4619" s="73"/>
      <c r="AA4619" s="45">
        <v>2014</v>
      </c>
      <c r="AB4619" s="38" t="s">
        <v>122</v>
      </c>
    </row>
    <row r="4620" spans="2:28" s="46" customFormat="1" ht="76.5" customHeight="1" outlineLevel="1">
      <c r="B4620" s="38" t="s">
        <v>10167</v>
      </c>
      <c r="C4620" s="39" t="s">
        <v>66</v>
      </c>
      <c r="D4620" s="74" t="s">
        <v>10133</v>
      </c>
      <c r="E4620" s="40" t="s">
        <v>10134</v>
      </c>
      <c r="F4620" s="40"/>
      <c r="G4620" s="40" t="s">
        <v>10135</v>
      </c>
      <c r="H4620" s="40"/>
      <c r="I4620" s="40" t="s">
        <v>10168</v>
      </c>
      <c r="J4620" s="40"/>
      <c r="K4620" s="37" t="s">
        <v>73</v>
      </c>
      <c r="L4620" s="38">
        <v>0</v>
      </c>
      <c r="M4620" s="37">
        <v>230000000</v>
      </c>
      <c r="N4620" s="41" t="s">
        <v>74</v>
      </c>
      <c r="O4620" s="33" t="s">
        <v>162</v>
      </c>
      <c r="P4620" s="37" t="s">
        <v>86</v>
      </c>
      <c r="Q4620" s="33" t="s">
        <v>77</v>
      </c>
      <c r="R4620" s="42" t="s">
        <v>98</v>
      </c>
      <c r="S4620" s="38" t="s">
        <v>121</v>
      </c>
      <c r="T4620" s="38">
        <v>796</v>
      </c>
      <c r="U4620" s="32" t="s">
        <v>80</v>
      </c>
      <c r="V4620" s="32">
        <v>35</v>
      </c>
      <c r="W4620" s="60">
        <v>115000</v>
      </c>
      <c r="X4620" s="34">
        <v>0</v>
      </c>
      <c r="Y4620" s="44">
        <f t="shared" si="137"/>
        <v>0</v>
      </c>
      <c r="Z4620" s="73"/>
      <c r="AA4620" s="45">
        <v>2014</v>
      </c>
      <c r="AB4620" s="38" t="s">
        <v>82</v>
      </c>
    </row>
    <row r="4621" spans="2:28" s="46" customFormat="1" ht="76.5" customHeight="1" outlineLevel="1">
      <c r="B4621" s="38" t="s">
        <v>10169</v>
      </c>
      <c r="C4621" s="39" t="s">
        <v>66</v>
      </c>
      <c r="D4621" s="74" t="s">
        <v>10133</v>
      </c>
      <c r="E4621" s="40" t="s">
        <v>10134</v>
      </c>
      <c r="F4621" s="40"/>
      <c r="G4621" s="40" t="s">
        <v>10135</v>
      </c>
      <c r="H4621" s="40"/>
      <c r="I4621" s="40" t="s">
        <v>10168</v>
      </c>
      <c r="J4621" s="40"/>
      <c r="K4621" s="37" t="s">
        <v>73</v>
      </c>
      <c r="L4621" s="38">
        <v>0</v>
      </c>
      <c r="M4621" s="37">
        <v>230000000</v>
      </c>
      <c r="N4621" s="41" t="s">
        <v>74</v>
      </c>
      <c r="O4621" s="33" t="s">
        <v>85</v>
      </c>
      <c r="P4621" s="37" t="s">
        <v>86</v>
      </c>
      <c r="Q4621" s="33" t="s">
        <v>77</v>
      </c>
      <c r="R4621" s="42" t="s">
        <v>98</v>
      </c>
      <c r="S4621" s="38" t="s">
        <v>121</v>
      </c>
      <c r="T4621" s="38">
        <v>796</v>
      </c>
      <c r="U4621" s="32" t="s">
        <v>80</v>
      </c>
      <c r="V4621" s="32">
        <v>35</v>
      </c>
      <c r="W4621" s="60">
        <v>115000</v>
      </c>
      <c r="X4621" s="34">
        <v>4025000</v>
      </c>
      <c r="Y4621" s="44">
        <f t="shared" si="137"/>
        <v>4508000</v>
      </c>
      <c r="Z4621" s="73"/>
      <c r="AA4621" s="45">
        <v>2014</v>
      </c>
      <c r="AB4621" s="38"/>
    </row>
    <row r="4622" spans="2:28" s="46" customFormat="1" ht="76.5" customHeight="1" outlineLevel="1">
      <c r="B4622" s="38" t="s">
        <v>10170</v>
      </c>
      <c r="C4622" s="39" t="s">
        <v>66</v>
      </c>
      <c r="D4622" s="74" t="s">
        <v>10133</v>
      </c>
      <c r="E4622" s="40" t="s">
        <v>10134</v>
      </c>
      <c r="F4622" s="40"/>
      <c r="G4622" s="40" t="s">
        <v>10135</v>
      </c>
      <c r="H4622" s="40"/>
      <c r="I4622" s="40" t="s">
        <v>10171</v>
      </c>
      <c r="J4622" s="40"/>
      <c r="K4622" s="37" t="s">
        <v>73</v>
      </c>
      <c r="L4622" s="38">
        <v>0</v>
      </c>
      <c r="M4622" s="37">
        <v>230000000</v>
      </c>
      <c r="N4622" s="41" t="s">
        <v>74</v>
      </c>
      <c r="O4622" s="33" t="s">
        <v>162</v>
      </c>
      <c r="P4622" s="37" t="s">
        <v>86</v>
      </c>
      <c r="Q4622" s="33" t="s">
        <v>77</v>
      </c>
      <c r="R4622" s="42" t="s">
        <v>78</v>
      </c>
      <c r="S4622" s="38" t="s">
        <v>121</v>
      </c>
      <c r="T4622" s="38">
        <v>796</v>
      </c>
      <c r="U4622" s="32" t="s">
        <v>80</v>
      </c>
      <c r="V4622" s="32">
        <v>10</v>
      </c>
      <c r="W4622" s="60">
        <v>165000</v>
      </c>
      <c r="X4622" s="34">
        <v>0</v>
      </c>
      <c r="Y4622" s="44">
        <f t="shared" si="137"/>
        <v>0</v>
      </c>
      <c r="Z4622" s="73"/>
      <c r="AA4622" s="45">
        <v>2014</v>
      </c>
      <c r="AB4622" s="38" t="s">
        <v>172</v>
      </c>
    </row>
    <row r="4623" spans="2:28" s="46" customFormat="1" ht="76.5" customHeight="1" outlineLevel="1">
      <c r="B4623" s="38" t="s">
        <v>10172</v>
      </c>
      <c r="C4623" s="39" t="s">
        <v>66</v>
      </c>
      <c r="D4623" s="74" t="s">
        <v>10133</v>
      </c>
      <c r="E4623" s="40" t="s">
        <v>10134</v>
      </c>
      <c r="F4623" s="40"/>
      <c r="G4623" s="40" t="s">
        <v>10135</v>
      </c>
      <c r="H4623" s="40"/>
      <c r="I4623" s="40" t="s">
        <v>10171</v>
      </c>
      <c r="J4623" s="40"/>
      <c r="K4623" s="48" t="s">
        <v>73</v>
      </c>
      <c r="L4623" s="38">
        <v>0</v>
      </c>
      <c r="M4623" s="48">
        <v>230000000</v>
      </c>
      <c r="N4623" s="41" t="s">
        <v>74</v>
      </c>
      <c r="O4623" s="33" t="s">
        <v>174</v>
      </c>
      <c r="P4623" s="37" t="s">
        <v>86</v>
      </c>
      <c r="Q4623" s="33" t="s">
        <v>77</v>
      </c>
      <c r="R4623" s="42" t="s">
        <v>78</v>
      </c>
      <c r="S4623" s="38" t="s">
        <v>121</v>
      </c>
      <c r="T4623" s="38">
        <v>796</v>
      </c>
      <c r="U4623" s="32" t="s">
        <v>80</v>
      </c>
      <c r="V4623" s="32">
        <v>9</v>
      </c>
      <c r="W4623" s="68">
        <v>148419.99999999997</v>
      </c>
      <c r="X4623" s="34">
        <v>1335779.9999999998</v>
      </c>
      <c r="Y4623" s="44">
        <f t="shared" si="137"/>
        <v>1496073.5999999999</v>
      </c>
      <c r="Z4623" s="73"/>
      <c r="AA4623" s="45">
        <v>2014</v>
      </c>
      <c r="AB4623" s="38"/>
    </row>
    <row r="4624" spans="2:28" s="46" customFormat="1" ht="76.5" customHeight="1" outlineLevel="1">
      <c r="B4624" s="38" t="s">
        <v>10173</v>
      </c>
      <c r="C4624" s="39" t="s">
        <v>66</v>
      </c>
      <c r="D4624" s="74" t="s">
        <v>10133</v>
      </c>
      <c r="E4624" s="40" t="s">
        <v>10134</v>
      </c>
      <c r="F4624" s="40"/>
      <c r="G4624" s="40" t="s">
        <v>10135</v>
      </c>
      <c r="H4624" s="40"/>
      <c r="I4624" s="40" t="s">
        <v>10174</v>
      </c>
      <c r="J4624" s="40"/>
      <c r="K4624" s="37" t="s">
        <v>73</v>
      </c>
      <c r="L4624" s="38">
        <v>0</v>
      </c>
      <c r="M4624" s="37">
        <v>230000000</v>
      </c>
      <c r="N4624" s="41" t="s">
        <v>74</v>
      </c>
      <c r="O4624" s="33" t="s">
        <v>162</v>
      </c>
      <c r="P4624" s="37" t="s">
        <v>86</v>
      </c>
      <c r="Q4624" s="33" t="s">
        <v>77</v>
      </c>
      <c r="R4624" s="42" t="s">
        <v>98</v>
      </c>
      <c r="S4624" s="38" t="s">
        <v>121</v>
      </c>
      <c r="T4624" s="38">
        <v>796</v>
      </c>
      <c r="U4624" s="32" t="s">
        <v>80</v>
      </c>
      <c r="V4624" s="32">
        <v>1</v>
      </c>
      <c r="W4624" s="60">
        <v>75000</v>
      </c>
      <c r="X4624" s="34">
        <v>0</v>
      </c>
      <c r="Y4624" s="44">
        <f t="shared" si="137"/>
        <v>0</v>
      </c>
      <c r="Z4624" s="73"/>
      <c r="AA4624" s="45">
        <v>2014</v>
      </c>
      <c r="AB4624" s="38" t="s">
        <v>181</v>
      </c>
    </row>
    <row r="4625" spans="2:28" s="46" customFormat="1" ht="76.5" customHeight="1" outlineLevel="1">
      <c r="B4625" s="38" t="s">
        <v>10175</v>
      </c>
      <c r="C4625" s="39" t="s">
        <v>66</v>
      </c>
      <c r="D4625" s="74" t="s">
        <v>10133</v>
      </c>
      <c r="E4625" s="40" t="s">
        <v>10134</v>
      </c>
      <c r="F4625" s="40"/>
      <c r="G4625" s="40" t="s">
        <v>10135</v>
      </c>
      <c r="H4625" s="40"/>
      <c r="I4625" s="40" t="s">
        <v>10174</v>
      </c>
      <c r="J4625" s="40"/>
      <c r="K4625" s="48" t="s">
        <v>73</v>
      </c>
      <c r="L4625" s="38">
        <v>0</v>
      </c>
      <c r="M4625" s="48">
        <v>230000000</v>
      </c>
      <c r="N4625" s="41" t="s">
        <v>74</v>
      </c>
      <c r="O4625" s="33" t="s">
        <v>174</v>
      </c>
      <c r="P4625" s="37" t="s">
        <v>86</v>
      </c>
      <c r="Q4625" s="33" t="s">
        <v>77</v>
      </c>
      <c r="R4625" s="42" t="s">
        <v>98</v>
      </c>
      <c r="S4625" s="38" t="s">
        <v>121</v>
      </c>
      <c r="T4625" s="38">
        <v>796</v>
      </c>
      <c r="U4625" s="32" t="s">
        <v>80</v>
      </c>
      <c r="V4625" s="32">
        <v>1</v>
      </c>
      <c r="W4625" s="68">
        <v>50489</v>
      </c>
      <c r="X4625" s="34">
        <v>0</v>
      </c>
      <c r="Y4625" s="44">
        <f t="shared" si="137"/>
        <v>0</v>
      </c>
      <c r="Z4625" s="73"/>
      <c r="AA4625" s="45">
        <v>2014</v>
      </c>
      <c r="AB4625" s="38" t="s">
        <v>82</v>
      </c>
    </row>
    <row r="4626" spans="2:28" s="46" customFormat="1" ht="76.5" customHeight="1" outlineLevel="1">
      <c r="B4626" s="38" t="s">
        <v>10176</v>
      </c>
      <c r="C4626" s="39" t="s">
        <v>66</v>
      </c>
      <c r="D4626" s="74" t="s">
        <v>10133</v>
      </c>
      <c r="E4626" s="40" t="s">
        <v>10134</v>
      </c>
      <c r="F4626" s="40"/>
      <c r="G4626" s="40" t="s">
        <v>10135</v>
      </c>
      <c r="H4626" s="40"/>
      <c r="I4626" s="40" t="s">
        <v>10174</v>
      </c>
      <c r="J4626" s="40"/>
      <c r="K4626" s="48" t="s">
        <v>73</v>
      </c>
      <c r="L4626" s="38">
        <v>0</v>
      </c>
      <c r="M4626" s="48">
        <v>230000000</v>
      </c>
      <c r="N4626" s="41" t="s">
        <v>74</v>
      </c>
      <c r="O4626" s="33" t="s">
        <v>85</v>
      </c>
      <c r="P4626" s="37" t="s">
        <v>86</v>
      </c>
      <c r="Q4626" s="33" t="s">
        <v>77</v>
      </c>
      <c r="R4626" s="42" t="s">
        <v>98</v>
      </c>
      <c r="S4626" s="38" t="s">
        <v>121</v>
      </c>
      <c r="T4626" s="38">
        <v>796</v>
      </c>
      <c r="U4626" s="32" t="s">
        <v>80</v>
      </c>
      <c r="V4626" s="32">
        <v>1</v>
      </c>
      <c r="W4626" s="68">
        <v>50489</v>
      </c>
      <c r="X4626" s="34">
        <v>0</v>
      </c>
      <c r="Y4626" s="44">
        <f t="shared" si="137"/>
        <v>0</v>
      </c>
      <c r="Z4626" s="73"/>
      <c r="AA4626" s="45">
        <v>2014</v>
      </c>
      <c r="AB4626" s="38" t="s">
        <v>122</v>
      </c>
    </row>
    <row r="4627" spans="2:28" s="46" customFormat="1" ht="76.5" customHeight="1" outlineLevel="1">
      <c r="B4627" s="38" t="s">
        <v>10177</v>
      </c>
      <c r="C4627" s="39" t="s">
        <v>66</v>
      </c>
      <c r="D4627" s="74" t="s">
        <v>10133</v>
      </c>
      <c r="E4627" s="40" t="s">
        <v>10134</v>
      </c>
      <c r="F4627" s="40"/>
      <c r="G4627" s="40" t="s">
        <v>10135</v>
      </c>
      <c r="H4627" s="40"/>
      <c r="I4627" s="40" t="s">
        <v>10178</v>
      </c>
      <c r="J4627" s="40"/>
      <c r="K4627" s="37" t="s">
        <v>73</v>
      </c>
      <c r="L4627" s="38">
        <v>0</v>
      </c>
      <c r="M4627" s="37">
        <v>230000000</v>
      </c>
      <c r="N4627" s="41" t="s">
        <v>74</v>
      </c>
      <c r="O4627" s="33" t="s">
        <v>162</v>
      </c>
      <c r="P4627" s="37" t="s">
        <v>86</v>
      </c>
      <c r="Q4627" s="33" t="s">
        <v>77</v>
      </c>
      <c r="R4627" s="42" t="s">
        <v>98</v>
      </c>
      <c r="S4627" s="38" t="s">
        <v>121</v>
      </c>
      <c r="T4627" s="38">
        <v>796</v>
      </c>
      <c r="U4627" s="32" t="s">
        <v>80</v>
      </c>
      <c r="V4627" s="32">
        <v>10</v>
      </c>
      <c r="W4627" s="60">
        <v>75000</v>
      </c>
      <c r="X4627" s="34">
        <v>0</v>
      </c>
      <c r="Y4627" s="44">
        <f t="shared" si="137"/>
        <v>0</v>
      </c>
      <c r="Z4627" s="73"/>
      <c r="AA4627" s="45">
        <v>2014</v>
      </c>
      <c r="AB4627" s="38" t="s">
        <v>82</v>
      </c>
    </row>
    <row r="4628" spans="2:28" s="46" customFormat="1" ht="76.5" customHeight="1" outlineLevel="1">
      <c r="B4628" s="38" t="s">
        <v>10179</v>
      </c>
      <c r="C4628" s="39" t="s">
        <v>66</v>
      </c>
      <c r="D4628" s="74" t="s">
        <v>10133</v>
      </c>
      <c r="E4628" s="40" t="s">
        <v>10134</v>
      </c>
      <c r="F4628" s="40"/>
      <c r="G4628" s="40" t="s">
        <v>10135</v>
      </c>
      <c r="H4628" s="40"/>
      <c r="I4628" s="40" t="s">
        <v>10178</v>
      </c>
      <c r="J4628" s="40"/>
      <c r="K4628" s="37" t="s">
        <v>73</v>
      </c>
      <c r="L4628" s="38">
        <v>0</v>
      </c>
      <c r="M4628" s="37">
        <v>230000000</v>
      </c>
      <c r="N4628" s="41" t="s">
        <v>74</v>
      </c>
      <c r="O4628" s="33" t="s">
        <v>85</v>
      </c>
      <c r="P4628" s="37" t="s">
        <v>86</v>
      </c>
      <c r="Q4628" s="33" t="s">
        <v>77</v>
      </c>
      <c r="R4628" s="42" t="s">
        <v>98</v>
      </c>
      <c r="S4628" s="38" t="s">
        <v>121</v>
      </c>
      <c r="T4628" s="38">
        <v>796</v>
      </c>
      <c r="U4628" s="32" t="s">
        <v>80</v>
      </c>
      <c r="V4628" s="32">
        <v>10</v>
      </c>
      <c r="W4628" s="60">
        <v>75000</v>
      </c>
      <c r="X4628" s="34">
        <v>750000</v>
      </c>
      <c r="Y4628" s="44">
        <f t="shared" si="137"/>
        <v>840000.00000000012</v>
      </c>
      <c r="Z4628" s="73"/>
      <c r="AA4628" s="45">
        <v>2014</v>
      </c>
      <c r="AB4628" s="38"/>
    </row>
    <row r="4629" spans="2:28" s="46" customFormat="1" ht="76.5" customHeight="1" outlineLevel="1">
      <c r="B4629" s="38" t="s">
        <v>10180</v>
      </c>
      <c r="C4629" s="39" t="s">
        <v>66</v>
      </c>
      <c r="D4629" s="74" t="s">
        <v>10133</v>
      </c>
      <c r="E4629" s="40" t="s">
        <v>10134</v>
      </c>
      <c r="F4629" s="40"/>
      <c r="G4629" s="40" t="s">
        <v>10135</v>
      </c>
      <c r="H4629" s="40"/>
      <c r="I4629" s="40" t="s">
        <v>10181</v>
      </c>
      <c r="J4629" s="40"/>
      <c r="K4629" s="37" t="s">
        <v>73</v>
      </c>
      <c r="L4629" s="38">
        <v>0</v>
      </c>
      <c r="M4629" s="37">
        <v>230000000</v>
      </c>
      <c r="N4629" s="41" t="s">
        <v>74</v>
      </c>
      <c r="O4629" s="33" t="s">
        <v>162</v>
      </c>
      <c r="P4629" s="37" t="s">
        <v>86</v>
      </c>
      <c r="Q4629" s="33" t="s">
        <v>77</v>
      </c>
      <c r="R4629" s="42" t="s">
        <v>98</v>
      </c>
      <c r="S4629" s="38" t="s">
        <v>121</v>
      </c>
      <c r="T4629" s="38">
        <v>796</v>
      </c>
      <c r="U4629" s="32" t="s">
        <v>80</v>
      </c>
      <c r="V4629" s="32">
        <v>10</v>
      </c>
      <c r="W4629" s="60">
        <v>119999.99999999999</v>
      </c>
      <c r="X4629" s="34">
        <v>0</v>
      </c>
      <c r="Y4629" s="44">
        <f t="shared" si="137"/>
        <v>0</v>
      </c>
      <c r="Z4629" s="73"/>
      <c r="AA4629" s="45">
        <v>2014</v>
      </c>
      <c r="AB4629" s="38" t="s">
        <v>181</v>
      </c>
    </row>
    <row r="4630" spans="2:28" s="46" customFormat="1" ht="76.5" customHeight="1" outlineLevel="1">
      <c r="B4630" s="38" t="s">
        <v>10182</v>
      </c>
      <c r="C4630" s="39" t="s">
        <v>66</v>
      </c>
      <c r="D4630" s="74" t="s">
        <v>10133</v>
      </c>
      <c r="E4630" s="40" t="s">
        <v>10134</v>
      </c>
      <c r="F4630" s="40"/>
      <c r="G4630" s="40" t="s">
        <v>10135</v>
      </c>
      <c r="H4630" s="40"/>
      <c r="I4630" s="40" t="s">
        <v>10181</v>
      </c>
      <c r="J4630" s="40"/>
      <c r="K4630" s="48" t="s">
        <v>73</v>
      </c>
      <c r="L4630" s="38">
        <v>0</v>
      </c>
      <c r="M4630" s="48">
        <v>230000000</v>
      </c>
      <c r="N4630" s="41" t="s">
        <v>74</v>
      </c>
      <c r="O4630" s="33" t="s">
        <v>174</v>
      </c>
      <c r="P4630" s="37" t="s">
        <v>86</v>
      </c>
      <c r="Q4630" s="33" t="s">
        <v>77</v>
      </c>
      <c r="R4630" s="42" t="s">
        <v>98</v>
      </c>
      <c r="S4630" s="38" t="s">
        <v>121</v>
      </c>
      <c r="T4630" s="38">
        <v>796</v>
      </c>
      <c r="U4630" s="32" t="s">
        <v>80</v>
      </c>
      <c r="V4630" s="32">
        <v>10</v>
      </c>
      <c r="W4630" s="68">
        <v>88310</v>
      </c>
      <c r="X4630" s="34">
        <v>0</v>
      </c>
      <c r="Y4630" s="44">
        <f t="shared" si="137"/>
        <v>0</v>
      </c>
      <c r="Z4630" s="73"/>
      <c r="AA4630" s="45">
        <v>2014</v>
      </c>
      <c r="AB4630" s="38" t="s">
        <v>82</v>
      </c>
    </row>
    <row r="4631" spans="2:28" s="46" customFormat="1" ht="76.5" customHeight="1" outlineLevel="1">
      <c r="B4631" s="38" t="s">
        <v>10183</v>
      </c>
      <c r="C4631" s="39" t="s">
        <v>66</v>
      </c>
      <c r="D4631" s="74" t="s">
        <v>10133</v>
      </c>
      <c r="E4631" s="40" t="s">
        <v>10134</v>
      </c>
      <c r="F4631" s="40"/>
      <c r="G4631" s="40" t="s">
        <v>10135</v>
      </c>
      <c r="H4631" s="40"/>
      <c r="I4631" s="40" t="s">
        <v>10181</v>
      </c>
      <c r="J4631" s="40"/>
      <c r="K4631" s="48" t="s">
        <v>73</v>
      </c>
      <c r="L4631" s="38">
        <v>0</v>
      </c>
      <c r="M4631" s="48">
        <v>230000000</v>
      </c>
      <c r="N4631" s="41" t="s">
        <v>74</v>
      </c>
      <c r="O4631" s="33" t="s">
        <v>85</v>
      </c>
      <c r="P4631" s="37" t="s">
        <v>86</v>
      </c>
      <c r="Q4631" s="33" t="s">
        <v>77</v>
      </c>
      <c r="R4631" s="42" t="s">
        <v>98</v>
      </c>
      <c r="S4631" s="38" t="s">
        <v>121</v>
      </c>
      <c r="T4631" s="38">
        <v>796</v>
      </c>
      <c r="U4631" s="32" t="s">
        <v>80</v>
      </c>
      <c r="V4631" s="32">
        <v>10</v>
      </c>
      <c r="W4631" s="68">
        <v>88310</v>
      </c>
      <c r="X4631" s="34">
        <v>883100</v>
      </c>
      <c r="Y4631" s="44">
        <f t="shared" si="137"/>
        <v>989072.00000000012</v>
      </c>
      <c r="Z4631" s="73"/>
      <c r="AA4631" s="45">
        <v>2014</v>
      </c>
      <c r="AB4631" s="38"/>
    </row>
    <row r="4632" spans="2:28" s="46" customFormat="1" ht="76.5" customHeight="1" outlineLevel="1">
      <c r="B4632" s="38" t="s">
        <v>10184</v>
      </c>
      <c r="C4632" s="39" t="s">
        <v>66</v>
      </c>
      <c r="D4632" s="74" t="s">
        <v>10133</v>
      </c>
      <c r="E4632" s="40" t="s">
        <v>10134</v>
      </c>
      <c r="F4632" s="40"/>
      <c r="G4632" s="40" t="s">
        <v>10135</v>
      </c>
      <c r="H4632" s="40"/>
      <c r="I4632" s="40" t="s">
        <v>10185</v>
      </c>
      <c r="J4632" s="40"/>
      <c r="K4632" s="37" t="s">
        <v>73</v>
      </c>
      <c r="L4632" s="38">
        <v>0</v>
      </c>
      <c r="M4632" s="37">
        <v>230000000</v>
      </c>
      <c r="N4632" s="41" t="s">
        <v>74</v>
      </c>
      <c r="O4632" s="33" t="s">
        <v>162</v>
      </c>
      <c r="P4632" s="37" t="s">
        <v>86</v>
      </c>
      <c r="Q4632" s="33" t="s">
        <v>77</v>
      </c>
      <c r="R4632" s="42" t="s">
        <v>98</v>
      </c>
      <c r="S4632" s="38" t="s">
        <v>121</v>
      </c>
      <c r="T4632" s="38">
        <v>796</v>
      </c>
      <c r="U4632" s="32" t="s">
        <v>80</v>
      </c>
      <c r="V4632" s="32">
        <v>7</v>
      </c>
      <c r="W4632" s="60">
        <v>150000</v>
      </c>
      <c r="X4632" s="34">
        <v>0</v>
      </c>
      <c r="Y4632" s="44">
        <f t="shared" si="137"/>
        <v>0</v>
      </c>
      <c r="Z4632" s="73"/>
      <c r="AA4632" s="45">
        <v>2014</v>
      </c>
      <c r="AB4632" s="38" t="s">
        <v>172</v>
      </c>
    </row>
    <row r="4633" spans="2:28" s="46" customFormat="1" ht="76.5" customHeight="1" outlineLevel="1">
      <c r="B4633" s="38" t="s">
        <v>10186</v>
      </c>
      <c r="C4633" s="39" t="s">
        <v>66</v>
      </c>
      <c r="D4633" s="74" t="s">
        <v>10133</v>
      </c>
      <c r="E4633" s="40" t="s">
        <v>10134</v>
      </c>
      <c r="F4633" s="40"/>
      <c r="G4633" s="40" t="s">
        <v>10135</v>
      </c>
      <c r="H4633" s="40"/>
      <c r="I4633" s="40" t="s">
        <v>10185</v>
      </c>
      <c r="J4633" s="40"/>
      <c r="K4633" s="48" t="s">
        <v>73</v>
      </c>
      <c r="L4633" s="38">
        <v>0</v>
      </c>
      <c r="M4633" s="48">
        <v>230000000</v>
      </c>
      <c r="N4633" s="41" t="s">
        <v>74</v>
      </c>
      <c r="O4633" s="33" t="s">
        <v>174</v>
      </c>
      <c r="P4633" s="37" t="s">
        <v>86</v>
      </c>
      <c r="Q4633" s="33" t="s">
        <v>77</v>
      </c>
      <c r="R4633" s="42" t="s">
        <v>98</v>
      </c>
      <c r="S4633" s="38" t="s">
        <v>121</v>
      </c>
      <c r="T4633" s="38">
        <v>796</v>
      </c>
      <c r="U4633" s="32" t="s">
        <v>80</v>
      </c>
      <c r="V4633" s="32">
        <v>6</v>
      </c>
      <c r="W4633" s="68">
        <v>105659</v>
      </c>
      <c r="X4633" s="34">
        <v>0</v>
      </c>
      <c r="Y4633" s="44">
        <f t="shared" si="137"/>
        <v>0</v>
      </c>
      <c r="Z4633" s="73"/>
      <c r="AA4633" s="45">
        <v>2014</v>
      </c>
      <c r="AB4633" s="38" t="s">
        <v>82</v>
      </c>
    </row>
    <row r="4634" spans="2:28" s="46" customFormat="1" ht="76.5" customHeight="1" outlineLevel="1">
      <c r="B4634" s="38" t="s">
        <v>10187</v>
      </c>
      <c r="C4634" s="39" t="s">
        <v>66</v>
      </c>
      <c r="D4634" s="74" t="s">
        <v>10133</v>
      </c>
      <c r="E4634" s="40" t="s">
        <v>10134</v>
      </c>
      <c r="F4634" s="40"/>
      <c r="G4634" s="40" t="s">
        <v>10135</v>
      </c>
      <c r="H4634" s="40"/>
      <c r="I4634" s="40" t="s">
        <v>10185</v>
      </c>
      <c r="J4634" s="40"/>
      <c r="K4634" s="48" t="s">
        <v>73</v>
      </c>
      <c r="L4634" s="38">
        <v>0</v>
      </c>
      <c r="M4634" s="48">
        <v>230000000</v>
      </c>
      <c r="N4634" s="41" t="s">
        <v>74</v>
      </c>
      <c r="O4634" s="33" t="s">
        <v>85</v>
      </c>
      <c r="P4634" s="37" t="s">
        <v>86</v>
      </c>
      <c r="Q4634" s="33" t="s">
        <v>77</v>
      </c>
      <c r="R4634" s="42" t="s">
        <v>98</v>
      </c>
      <c r="S4634" s="38" t="s">
        <v>121</v>
      </c>
      <c r="T4634" s="38">
        <v>796</v>
      </c>
      <c r="U4634" s="32" t="s">
        <v>80</v>
      </c>
      <c r="V4634" s="32">
        <v>6</v>
      </c>
      <c r="W4634" s="68">
        <v>105659</v>
      </c>
      <c r="X4634" s="34">
        <v>633954</v>
      </c>
      <c r="Y4634" s="44">
        <f t="shared" si="137"/>
        <v>710028.4800000001</v>
      </c>
      <c r="Z4634" s="73"/>
      <c r="AA4634" s="45">
        <v>2014</v>
      </c>
      <c r="AB4634" s="38"/>
    </row>
    <row r="4635" spans="2:28" s="46" customFormat="1" ht="76.5" customHeight="1" outlineLevel="1">
      <c r="B4635" s="38" t="s">
        <v>10188</v>
      </c>
      <c r="C4635" s="39" t="s">
        <v>66</v>
      </c>
      <c r="D4635" s="74" t="s">
        <v>10133</v>
      </c>
      <c r="E4635" s="40" t="s">
        <v>10134</v>
      </c>
      <c r="F4635" s="40"/>
      <c r="G4635" s="40" t="s">
        <v>10135</v>
      </c>
      <c r="H4635" s="40"/>
      <c r="I4635" s="40" t="s">
        <v>10189</v>
      </c>
      <c r="J4635" s="40"/>
      <c r="K4635" s="37" t="s">
        <v>73</v>
      </c>
      <c r="L4635" s="38">
        <v>0</v>
      </c>
      <c r="M4635" s="37">
        <v>230000000</v>
      </c>
      <c r="N4635" s="41" t="s">
        <v>74</v>
      </c>
      <c r="O4635" s="33" t="s">
        <v>162</v>
      </c>
      <c r="P4635" s="37" t="s">
        <v>86</v>
      </c>
      <c r="Q4635" s="33" t="s">
        <v>77</v>
      </c>
      <c r="R4635" s="42" t="s">
        <v>98</v>
      </c>
      <c r="S4635" s="38" t="s">
        <v>121</v>
      </c>
      <c r="T4635" s="38">
        <v>796</v>
      </c>
      <c r="U4635" s="32" t="s">
        <v>80</v>
      </c>
      <c r="V4635" s="32">
        <v>1</v>
      </c>
      <c r="W4635" s="60">
        <v>25000</v>
      </c>
      <c r="X4635" s="34">
        <v>0</v>
      </c>
      <c r="Y4635" s="44">
        <f t="shared" si="137"/>
        <v>0</v>
      </c>
      <c r="Z4635" s="73"/>
      <c r="AA4635" s="45">
        <v>2014</v>
      </c>
      <c r="AB4635" s="38" t="s">
        <v>82</v>
      </c>
    </row>
    <row r="4636" spans="2:28" s="46" customFormat="1" ht="76.5" customHeight="1" outlineLevel="1">
      <c r="B4636" s="38" t="s">
        <v>10190</v>
      </c>
      <c r="C4636" s="39" t="s">
        <v>66</v>
      </c>
      <c r="D4636" s="74" t="s">
        <v>10133</v>
      </c>
      <c r="E4636" s="40" t="s">
        <v>10134</v>
      </c>
      <c r="F4636" s="40"/>
      <c r="G4636" s="40" t="s">
        <v>10135</v>
      </c>
      <c r="H4636" s="40"/>
      <c r="I4636" s="40" t="s">
        <v>10189</v>
      </c>
      <c r="J4636" s="40"/>
      <c r="K4636" s="37" t="s">
        <v>73</v>
      </c>
      <c r="L4636" s="38">
        <v>0</v>
      </c>
      <c r="M4636" s="37">
        <v>230000000</v>
      </c>
      <c r="N4636" s="41" t="s">
        <v>74</v>
      </c>
      <c r="O4636" s="33" t="s">
        <v>85</v>
      </c>
      <c r="P4636" s="37" t="s">
        <v>86</v>
      </c>
      <c r="Q4636" s="33" t="s">
        <v>77</v>
      </c>
      <c r="R4636" s="42" t="s">
        <v>98</v>
      </c>
      <c r="S4636" s="38" t="s">
        <v>121</v>
      </c>
      <c r="T4636" s="38">
        <v>796</v>
      </c>
      <c r="U4636" s="32" t="s">
        <v>80</v>
      </c>
      <c r="V4636" s="32">
        <v>1</v>
      </c>
      <c r="W4636" s="60">
        <v>25000</v>
      </c>
      <c r="X4636" s="34">
        <v>0</v>
      </c>
      <c r="Y4636" s="44">
        <f t="shared" si="137"/>
        <v>0</v>
      </c>
      <c r="Z4636" s="73"/>
      <c r="AA4636" s="45">
        <v>2014</v>
      </c>
      <c r="AB4636" s="38" t="s">
        <v>122</v>
      </c>
    </row>
    <row r="4637" spans="2:28" s="46" customFormat="1" ht="76.5" customHeight="1" outlineLevel="1">
      <c r="B4637" s="38" t="s">
        <v>10191</v>
      </c>
      <c r="C4637" s="39" t="s">
        <v>66</v>
      </c>
      <c r="D4637" s="74" t="s">
        <v>10133</v>
      </c>
      <c r="E4637" s="40" t="s">
        <v>10134</v>
      </c>
      <c r="F4637" s="40"/>
      <c r="G4637" s="40" t="s">
        <v>10135</v>
      </c>
      <c r="H4637" s="40"/>
      <c r="I4637" s="40" t="s">
        <v>10192</v>
      </c>
      <c r="J4637" s="40"/>
      <c r="K4637" s="37" t="s">
        <v>73</v>
      </c>
      <c r="L4637" s="38">
        <v>0</v>
      </c>
      <c r="M4637" s="37">
        <v>230000000</v>
      </c>
      <c r="N4637" s="41" t="s">
        <v>74</v>
      </c>
      <c r="O4637" s="33" t="s">
        <v>162</v>
      </c>
      <c r="P4637" s="37" t="s">
        <v>86</v>
      </c>
      <c r="Q4637" s="33" t="s">
        <v>77</v>
      </c>
      <c r="R4637" s="42" t="s">
        <v>98</v>
      </c>
      <c r="S4637" s="38" t="s">
        <v>121</v>
      </c>
      <c r="T4637" s="38">
        <v>796</v>
      </c>
      <c r="U4637" s="32" t="s">
        <v>80</v>
      </c>
      <c r="V4637" s="32">
        <v>1</v>
      </c>
      <c r="W4637" s="60">
        <v>35000</v>
      </c>
      <c r="X4637" s="34">
        <v>0</v>
      </c>
      <c r="Y4637" s="44">
        <f t="shared" si="137"/>
        <v>0</v>
      </c>
      <c r="Z4637" s="73"/>
      <c r="AA4637" s="45">
        <v>2014</v>
      </c>
      <c r="AB4637" s="38" t="s">
        <v>82</v>
      </c>
    </row>
    <row r="4638" spans="2:28" s="46" customFormat="1" ht="76.5" customHeight="1" outlineLevel="1">
      <c r="B4638" s="38" t="s">
        <v>10193</v>
      </c>
      <c r="C4638" s="39" t="s">
        <v>66</v>
      </c>
      <c r="D4638" s="74" t="s">
        <v>10133</v>
      </c>
      <c r="E4638" s="40" t="s">
        <v>10134</v>
      </c>
      <c r="F4638" s="40"/>
      <c r="G4638" s="40" t="s">
        <v>10135</v>
      </c>
      <c r="H4638" s="40"/>
      <c r="I4638" s="40" t="s">
        <v>10192</v>
      </c>
      <c r="J4638" s="40"/>
      <c r="K4638" s="37" t="s">
        <v>73</v>
      </c>
      <c r="L4638" s="38">
        <v>0</v>
      </c>
      <c r="M4638" s="37">
        <v>230000000</v>
      </c>
      <c r="N4638" s="41" t="s">
        <v>74</v>
      </c>
      <c r="O4638" s="33" t="s">
        <v>85</v>
      </c>
      <c r="P4638" s="37" t="s">
        <v>86</v>
      </c>
      <c r="Q4638" s="33" t="s">
        <v>77</v>
      </c>
      <c r="R4638" s="42" t="s">
        <v>98</v>
      </c>
      <c r="S4638" s="38" t="s">
        <v>121</v>
      </c>
      <c r="T4638" s="38">
        <v>796</v>
      </c>
      <c r="U4638" s="32" t="s">
        <v>80</v>
      </c>
      <c r="V4638" s="32">
        <v>1</v>
      </c>
      <c r="W4638" s="60">
        <v>35000</v>
      </c>
      <c r="X4638" s="34">
        <v>0</v>
      </c>
      <c r="Y4638" s="44">
        <f t="shared" si="137"/>
        <v>0</v>
      </c>
      <c r="Z4638" s="73"/>
      <c r="AA4638" s="45">
        <v>2014</v>
      </c>
      <c r="AB4638" s="38" t="s">
        <v>122</v>
      </c>
    </row>
    <row r="4639" spans="2:28" s="46" customFormat="1" ht="76.5" customHeight="1" outlineLevel="1">
      <c r="B4639" s="38" t="s">
        <v>10194</v>
      </c>
      <c r="C4639" s="39" t="s">
        <v>66</v>
      </c>
      <c r="D4639" s="74" t="s">
        <v>10133</v>
      </c>
      <c r="E4639" s="40" t="s">
        <v>10134</v>
      </c>
      <c r="F4639" s="40"/>
      <c r="G4639" s="40" t="s">
        <v>10135</v>
      </c>
      <c r="H4639" s="40"/>
      <c r="I4639" s="40" t="s">
        <v>10195</v>
      </c>
      <c r="J4639" s="40"/>
      <c r="K4639" s="37" t="s">
        <v>73</v>
      </c>
      <c r="L4639" s="38">
        <v>0</v>
      </c>
      <c r="M4639" s="37">
        <v>230000000</v>
      </c>
      <c r="N4639" s="41" t="s">
        <v>74</v>
      </c>
      <c r="O4639" s="33" t="s">
        <v>162</v>
      </c>
      <c r="P4639" s="37" t="s">
        <v>86</v>
      </c>
      <c r="Q4639" s="33" t="s">
        <v>77</v>
      </c>
      <c r="R4639" s="42" t="s">
        <v>98</v>
      </c>
      <c r="S4639" s="38" t="s">
        <v>121</v>
      </c>
      <c r="T4639" s="38">
        <v>796</v>
      </c>
      <c r="U4639" s="32" t="s">
        <v>80</v>
      </c>
      <c r="V4639" s="32">
        <v>20</v>
      </c>
      <c r="W4639" s="60">
        <v>55000</v>
      </c>
      <c r="X4639" s="34">
        <v>0</v>
      </c>
      <c r="Y4639" s="44">
        <f t="shared" si="137"/>
        <v>0</v>
      </c>
      <c r="Z4639" s="73"/>
      <c r="AA4639" s="45">
        <v>2014</v>
      </c>
      <c r="AB4639" s="38" t="s">
        <v>172</v>
      </c>
    </row>
    <row r="4640" spans="2:28" s="46" customFormat="1" ht="76.5" customHeight="1" outlineLevel="1">
      <c r="B4640" s="38" t="s">
        <v>10196</v>
      </c>
      <c r="C4640" s="39" t="s">
        <v>66</v>
      </c>
      <c r="D4640" s="74" t="s">
        <v>10133</v>
      </c>
      <c r="E4640" s="40" t="s">
        <v>10134</v>
      </c>
      <c r="F4640" s="40"/>
      <c r="G4640" s="40" t="s">
        <v>10135</v>
      </c>
      <c r="H4640" s="40"/>
      <c r="I4640" s="40" t="s">
        <v>10195</v>
      </c>
      <c r="J4640" s="40"/>
      <c r="K4640" s="48" t="s">
        <v>73</v>
      </c>
      <c r="L4640" s="38">
        <v>0</v>
      </c>
      <c r="M4640" s="48">
        <v>230000000</v>
      </c>
      <c r="N4640" s="41" t="s">
        <v>74</v>
      </c>
      <c r="O4640" s="33" t="s">
        <v>174</v>
      </c>
      <c r="P4640" s="37" t="s">
        <v>86</v>
      </c>
      <c r="Q4640" s="33" t="s">
        <v>77</v>
      </c>
      <c r="R4640" s="42" t="s">
        <v>98</v>
      </c>
      <c r="S4640" s="38" t="s">
        <v>121</v>
      </c>
      <c r="T4640" s="38">
        <v>796</v>
      </c>
      <c r="U4640" s="32" t="s">
        <v>80</v>
      </c>
      <c r="V4640" s="32">
        <v>17</v>
      </c>
      <c r="W4640" s="68">
        <v>46646</v>
      </c>
      <c r="X4640" s="34">
        <v>0</v>
      </c>
      <c r="Y4640" s="44">
        <f t="shared" si="137"/>
        <v>0</v>
      </c>
      <c r="Z4640" s="73"/>
      <c r="AA4640" s="45">
        <v>2014</v>
      </c>
      <c r="AB4640" s="38" t="s">
        <v>82</v>
      </c>
    </row>
    <row r="4641" spans="2:28" s="46" customFormat="1" ht="76.5" customHeight="1" outlineLevel="1">
      <c r="B4641" s="38" t="s">
        <v>10197</v>
      </c>
      <c r="C4641" s="39" t="s">
        <v>66</v>
      </c>
      <c r="D4641" s="74" t="s">
        <v>10133</v>
      </c>
      <c r="E4641" s="40" t="s">
        <v>10134</v>
      </c>
      <c r="F4641" s="40"/>
      <c r="G4641" s="40" t="s">
        <v>10135</v>
      </c>
      <c r="H4641" s="40"/>
      <c r="I4641" s="40" t="s">
        <v>10195</v>
      </c>
      <c r="J4641" s="40"/>
      <c r="K4641" s="48" t="s">
        <v>73</v>
      </c>
      <c r="L4641" s="38">
        <v>0</v>
      </c>
      <c r="M4641" s="48">
        <v>230000000</v>
      </c>
      <c r="N4641" s="41" t="s">
        <v>74</v>
      </c>
      <c r="O4641" s="33" t="s">
        <v>85</v>
      </c>
      <c r="P4641" s="37" t="s">
        <v>86</v>
      </c>
      <c r="Q4641" s="33" t="s">
        <v>77</v>
      </c>
      <c r="R4641" s="42" t="s">
        <v>98</v>
      </c>
      <c r="S4641" s="38" t="s">
        <v>121</v>
      </c>
      <c r="T4641" s="38">
        <v>796</v>
      </c>
      <c r="U4641" s="32" t="s">
        <v>80</v>
      </c>
      <c r="V4641" s="32">
        <v>17</v>
      </c>
      <c r="W4641" s="68">
        <v>46646</v>
      </c>
      <c r="X4641" s="34">
        <v>792982</v>
      </c>
      <c r="Y4641" s="44">
        <f t="shared" si="137"/>
        <v>888139.84000000008</v>
      </c>
      <c r="Z4641" s="73"/>
      <c r="AA4641" s="45">
        <v>2014</v>
      </c>
      <c r="AB4641" s="38"/>
    </row>
    <row r="4642" spans="2:28" s="46" customFormat="1" ht="76.5" customHeight="1" outlineLevel="1">
      <c r="B4642" s="38" t="s">
        <v>10198</v>
      </c>
      <c r="C4642" s="39" t="s">
        <v>66</v>
      </c>
      <c r="D4642" s="74" t="s">
        <v>10133</v>
      </c>
      <c r="E4642" s="40" t="s">
        <v>10134</v>
      </c>
      <c r="F4642" s="40"/>
      <c r="G4642" s="40" t="s">
        <v>10135</v>
      </c>
      <c r="H4642" s="40"/>
      <c r="I4642" s="40" t="s">
        <v>10199</v>
      </c>
      <c r="J4642" s="40"/>
      <c r="K4642" s="37" t="s">
        <v>73</v>
      </c>
      <c r="L4642" s="38">
        <v>0</v>
      </c>
      <c r="M4642" s="37">
        <v>230000000</v>
      </c>
      <c r="N4642" s="41" t="s">
        <v>74</v>
      </c>
      <c r="O4642" s="33" t="s">
        <v>162</v>
      </c>
      <c r="P4642" s="37" t="s">
        <v>86</v>
      </c>
      <c r="Q4642" s="33" t="s">
        <v>77</v>
      </c>
      <c r="R4642" s="42" t="s">
        <v>98</v>
      </c>
      <c r="S4642" s="38" t="s">
        <v>121</v>
      </c>
      <c r="T4642" s="38">
        <v>796</v>
      </c>
      <c r="U4642" s="32" t="s">
        <v>80</v>
      </c>
      <c r="V4642" s="32">
        <v>6</v>
      </c>
      <c r="W4642" s="60">
        <v>55000</v>
      </c>
      <c r="X4642" s="34">
        <v>0</v>
      </c>
      <c r="Y4642" s="44">
        <f t="shared" si="137"/>
        <v>0</v>
      </c>
      <c r="Z4642" s="73"/>
      <c r="AA4642" s="45">
        <v>2014</v>
      </c>
      <c r="AB4642" s="38" t="s">
        <v>172</v>
      </c>
    </row>
    <row r="4643" spans="2:28" s="46" customFormat="1" ht="76.5" customHeight="1" outlineLevel="1">
      <c r="B4643" s="38" t="s">
        <v>10200</v>
      </c>
      <c r="C4643" s="39" t="s">
        <v>66</v>
      </c>
      <c r="D4643" s="74" t="s">
        <v>10133</v>
      </c>
      <c r="E4643" s="40" t="s">
        <v>10134</v>
      </c>
      <c r="F4643" s="40"/>
      <c r="G4643" s="40" t="s">
        <v>10135</v>
      </c>
      <c r="H4643" s="40"/>
      <c r="I4643" s="40" t="s">
        <v>10199</v>
      </c>
      <c r="J4643" s="40"/>
      <c r="K4643" s="48" t="s">
        <v>73</v>
      </c>
      <c r="L4643" s="38">
        <v>0</v>
      </c>
      <c r="M4643" s="48">
        <v>230000000</v>
      </c>
      <c r="N4643" s="41" t="s">
        <v>74</v>
      </c>
      <c r="O4643" s="33" t="s">
        <v>174</v>
      </c>
      <c r="P4643" s="37" t="s">
        <v>86</v>
      </c>
      <c r="Q4643" s="33" t="s">
        <v>77</v>
      </c>
      <c r="R4643" s="42" t="s">
        <v>98</v>
      </c>
      <c r="S4643" s="38" t="s">
        <v>121</v>
      </c>
      <c r="T4643" s="38">
        <v>796</v>
      </c>
      <c r="U4643" s="32" t="s">
        <v>80</v>
      </c>
      <c r="V4643" s="32">
        <v>4</v>
      </c>
      <c r="W4643" s="68">
        <v>36375</v>
      </c>
      <c r="X4643" s="34">
        <v>0</v>
      </c>
      <c r="Y4643" s="44">
        <f t="shared" si="137"/>
        <v>0</v>
      </c>
      <c r="Z4643" s="73"/>
      <c r="AA4643" s="45">
        <v>2014</v>
      </c>
      <c r="AB4643" s="38" t="s">
        <v>82</v>
      </c>
    </row>
    <row r="4644" spans="2:28" s="46" customFormat="1" ht="76.5" customHeight="1" outlineLevel="1">
      <c r="B4644" s="38" t="s">
        <v>10201</v>
      </c>
      <c r="C4644" s="39" t="s">
        <v>66</v>
      </c>
      <c r="D4644" s="74" t="s">
        <v>10133</v>
      </c>
      <c r="E4644" s="40" t="s">
        <v>10134</v>
      </c>
      <c r="F4644" s="40"/>
      <c r="G4644" s="40" t="s">
        <v>10135</v>
      </c>
      <c r="H4644" s="40"/>
      <c r="I4644" s="40" t="s">
        <v>10199</v>
      </c>
      <c r="J4644" s="40"/>
      <c r="K4644" s="48" t="s">
        <v>73</v>
      </c>
      <c r="L4644" s="38">
        <v>0</v>
      </c>
      <c r="M4644" s="48">
        <v>230000000</v>
      </c>
      <c r="N4644" s="41" t="s">
        <v>74</v>
      </c>
      <c r="O4644" s="33" t="s">
        <v>85</v>
      </c>
      <c r="P4644" s="37" t="s">
        <v>86</v>
      </c>
      <c r="Q4644" s="33" t="s">
        <v>77</v>
      </c>
      <c r="R4644" s="42" t="s">
        <v>98</v>
      </c>
      <c r="S4644" s="38" t="s">
        <v>121</v>
      </c>
      <c r="T4644" s="38">
        <v>796</v>
      </c>
      <c r="U4644" s="32" t="s">
        <v>80</v>
      </c>
      <c r="V4644" s="32">
        <v>4</v>
      </c>
      <c r="W4644" s="68">
        <v>36375</v>
      </c>
      <c r="X4644" s="34">
        <v>0</v>
      </c>
      <c r="Y4644" s="44">
        <f t="shared" si="137"/>
        <v>0</v>
      </c>
      <c r="Z4644" s="73"/>
      <c r="AA4644" s="45">
        <v>2014</v>
      </c>
      <c r="AB4644" s="38" t="s">
        <v>122</v>
      </c>
    </row>
    <row r="4645" spans="2:28" s="46" customFormat="1" ht="76.5" customHeight="1" outlineLevel="1">
      <c r="B4645" s="38" t="s">
        <v>10202</v>
      </c>
      <c r="C4645" s="39" t="s">
        <v>66</v>
      </c>
      <c r="D4645" s="74" t="s">
        <v>10133</v>
      </c>
      <c r="E4645" s="40" t="s">
        <v>10134</v>
      </c>
      <c r="F4645" s="40"/>
      <c r="G4645" s="40" t="s">
        <v>10135</v>
      </c>
      <c r="H4645" s="40"/>
      <c r="I4645" s="40" t="s">
        <v>10203</v>
      </c>
      <c r="J4645" s="40"/>
      <c r="K4645" s="37" t="s">
        <v>73</v>
      </c>
      <c r="L4645" s="38">
        <v>0</v>
      </c>
      <c r="M4645" s="37">
        <v>230000000</v>
      </c>
      <c r="N4645" s="41" t="s">
        <v>74</v>
      </c>
      <c r="O4645" s="33" t="s">
        <v>162</v>
      </c>
      <c r="P4645" s="37" t="s">
        <v>86</v>
      </c>
      <c r="Q4645" s="33" t="s">
        <v>77</v>
      </c>
      <c r="R4645" s="42" t="s">
        <v>98</v>
      </c>
      <c r="S4645" s="38" t="s">
        <v>121</v>
      </c>
      <c r="T4645" s="38">
        <v>796</v>
      </c>
      <c r="U4645" s="32" t="s">
        <v>80</v>
      </c>
      <c r="V4645" s="32">
        <v>10</v>
      </c>
      <c r="W4645" s="60">
        <v>55000</v>
      </c>
      <c r="X4645" s="34">
        <v>0</v>
      </c>
      <c r="Y4645" s="44">
        <f t="shared" si="137"/>
        <v>0</v>
      </c>
      <c r="Z4645" s="73"/>
      <c r="AA4645" s="45">
        <v>2014</v>
      </c>
      <c r="AB4645" s="38" t="s">
        <v>82</v>
      </c>
    </row>
    <row r="4646" spans="2:28" s="46" customFormat="1" ht="76.5" customHeight="1" outlineLevel="1">
      <c r="B4646" s="38" t="s">
        <v>10204</v>
      </c>
      <c r="C4646" s="39" t="s">
        <v>66</v>
      </c>
      <c r="D4646" s="74" t="s">
        <v>10133</v>
      </c>
      <c r="E4646" s="40" t="s">
        <v>10134</v>
      </c>
      <c r="F4646" s="40"/>
      <c r="G4646" s="40" t="s">
        <v>10135</v>
      </c>
      <c r="H4646" s="40"/>
      <c r="I4646" s="40" t="s">
        <v>10203</v>
      </c>
      <c r="J4646" s="40"/>
      <c r="K4646" s="37" t="s">
        <v>73</v>
      </c>
      <c r="L4646" s="38">
        <v>0</v>
      </c>
      <c r="M4646" s="37">
        <v>230000000</v>
      </c>
      <c r="N4646" s="41" t="s">
        <v>74</v>
      </c>
      <c r="O4646" s="33" t="s">
        <v>85</v>
      </c>
      <c r="P4646" s="37" t="s">
        <v>86</v>
      </c>
      <c r="Q4646" s="33" t="s">
        <v>77</v>
      </c>
      <c r="R4646" s="42" t="s">
        <v>98</v>
      </c>
      <c r="S4646" s="38" t="s">
        <v>121</v>
      </c>
      <c r="T4646" s="38">
        <v>796</v>
      </c>
      <c r="U4646" s="32" t="s">
        <v>80</v>
      </c>
      <c r="V4646" s="32">
        <v>10</v>
      </c>
      <c r="W4646" s="60">
        <v>55000</v>
      </c>
      <c r="X4646" s="34">
        <v>550000</v>
      </c>
      <c r="Y4646" s="44">
        <f t="shared" si="137"/>
        <v>616000.00000000012</v>
      </c>
      <c r="Z4646" s="73"/>
      <c r="AA4646" s="45">
        <v>2014</v>
      </c>
      <c r="AB4646" s="38"/>
    </row>
    <row r="4647" spans="2:28" s="46" customFormat="1" ht="76.5" customHeight="1" outlineLevel="1">
      <c r="B4647" s="38" t="s">
        <v>10205</v>
      </c>
      <c r="C4647" s="39" t="s">
        <v>66</v>
      </c>
      <c r="D4647" s="74" t="s">
        <v>10133</v>
      </c>
      <c r="E4647" s="40" t="s">
        <v>10134</v>
      </c>
      <c r="F4647" s="40"/>
      <c r="G4647" s="40" t="s">
        <v>10135</v>
      </c>
      <c r="H4647" s="40"/>
      <c r="I4647" s="40" t="s">
        <v>10206</v>
      </c>
      <c r="J4647" s="40"/>
      <c r="K4647" s="37" t="s">
        <v>73</v>
      </c>
      <c r="L4647" s="38">
        <v>0</v>
      </c>
      <c r="M4647" s="37">
        <v>230000000</v>
      </c>
      <c r="N4647" s="41" t="s">
        <v>74</v>
      </c>
      <c r="O4647" s="33" t="s">
        <v>162</v>
      </c>
      <c r="P4647" s="37" t="s">
        <v>86</v>
      </c>
      <c r="Q4647" s="33" t="s">
        <v>77</v>
      </c>
      <c r="R4647" s="42" t="s">
        <v>98</v>
      </c>
      <c r="S4647" s="38" t="s">
        <v>121</v>
      </c>
      <c r="T4647" s="38">
        <v>796</v>
      </c>
      <c r="U4647" s="32" t="s">
        <v>80</v>
      </c>
      <c r="V4647" s="32">
        <v>9</v>
      </c>
      <c r="W4647" s="60">
        <v>45000</v>
      </c>
      <c r="X4647" s="34">
        <v>0</v>
      </c>
      <c r="Y4647" s="44">
        <f t="shared" si="137"/>
        <v>0</v>
      </c>
      <c r="Z4647" s="73"/>
      <c r="AA4647" s="45">
        <v>2014</v>
      </c>
      <c r="AB4647" s="38" t="s">
        <v>82</v>
      </c>
    </row>
    <row r="4648" spans="2:28" s="46" customFormat="1" ht="76.5" customHeight="1" outlineLevel="1">
      <c r="B4648" s="38" t="s">
        <v>10207</v>
      </c>
      <c r="C4648" s="39" t="s">
        <v>66</v>
      </c>
      <c r="D4648" s="74" t="s">
        <v>10133</v>
      </c>
      <c r="E4648" s="40" t="s">
        <v>10134</v>
      </c>
      <c r="F4648" s="40"/>
      <c r="G4648" s="40" t="s">
        <v>10135</v>
      </c>
      <c r="H4648" s="40"/>
      <c r="I4648" s="40" t="s">
        <v>10206</v>
      </c>
      <c r="J4648" s="40"/>
      <c r="K4648" s="37" t="s">
        <v>73</v>
      </c>
      <c r="L4648" s="38">
        <v>0</v>
      </c>
      <c r="M4648" s="37">
        <v>230000000</v>
      </c>
      <c r="N4648" s="41" t="s">
        <v>74</v>
      </c>
      <c r="O4648" s="33" t="s">
        <v>85</v>
      </c>
      <c r="P4648" s="37" t="s">
        <v>86</v>
      </c>
      <c r="Q4648" s="33" t="s">
        <v>77</v>
      </c>
      <c r="R4648" s="42" t="s">
        <v>98</v>
      </c>
      <c r="S4648" s="38" t="s">
        <v>121</v>
      </c>
      <c r="T4648" s="38">
        <v>796</v>
      </c>
      <c r="U4648" s="32" t="s">
        <v>80</v>
      </c>
      <c r="V4648" s="32">
        <v>9</v>
      </c>
      <c r="W4648" s="60">
        <v>45000</v>
      </c>
      <c r="X4648" s="34">
        <v>0</v>
      </c>
      <c r="Y4648" s="44">
        <f t="shared" si="137"/>
        <v>0</v>
      </c>
      <c r="Z4648" s="73"/>
      <c r="AA4648" s="45">
        <v>2014</v>
      </c>
      <c r="AB4648" s="38" t="s">
        <v>230</v>
      </c>
    </row>
    <row r="4649" spans="2:28" s="46" customFormat="1" ht="76.5" customHeight="1" outlineLevel="1">
      <c r="B4649" s="38" t="s">
        <v>10208</v>
      </c>
      <c r="C4649" s="39" t="s">
        <v>66</v>
      </c>
      <c r="D4649" s="74" t="s">
        <v>10133</v>
      </c>
      <c r="E4649" s="40" t="s">
        <v>10134</v>
      </c>
      <c r="F4649" s="40"/>
      <c r="G4649" s="40" t="s">
        <v>10135</v>
      </c>
      <c r="H4649" s="40"/>
      <c r="I4649" s="40" t="s">
        <v>10206</v>
      </c>
      <c r="J4649" s="40"/>
      <c r="K4649" s="48" t="s">
        <v>96</v>
      </c>
      <c r="L4649" s="38">
        <v>0</v>
      </c>
      <c r="M4649" s="37">
        <v>230000000</v>
      </c>
      <c r="N4649" s="41" t="s">
        <v>74</v>
      </c>
      <c r="O4649" s="33" t="s">
        <v>110</v>
      </c>
      <c r="P4649" s="37" t="s">
        <v>86</v>
      </c>
      <c r="Q4649" s="33" t="s">
        <v>77</v>
      </c>
      <c r="R4649" s="42" t="s">
        <v>98</v>
      </c>
      <c r="S4649" s="38" t="s">
        <v>121</v>
      </c>
      <c r="T4649" s="38">
        <v>796</v>
      </c>
      <c r="U4649" s="32" t="s">
        <v>80</v>
      </c>
      <c r="V4649" s="43">
        <v>7</v>
      </c>
      <c r="W4649" s="60">
        <v>45000</v>
      </c>
      <c r="X4649" s="34">
        <v>0</v>
      </c>
      <c r="Y4649" s="44">
        <f t="shared" si="137"/>
        <v>0</v>
      </c>
      <c r="Z4649" s="73"/>
      <c r="AA4649" s="45">
        <v>2014</v>
      </c>
      <c r="AB4649" s="38" t="s">
        <v>122</v>
      </c>
    </row>
    <row r="4650" spans="2:28" s="46" customFormat="1" ht="76.5" customHeight="1" outlineLevel="1">
      <c r="B4650" s="38" t="s">
        <v>10209</v>
      </c>
      <c r="C4650" s="39" t="s">
        <v>66</v>
      </c>
      <c r="D4650" s="74" t="s">
        <v>10133</v>
      </c>
      <c r="E4650" s="40" t="s">
        <v>10134</v>
      </c>
      <c r="F4650" s="40"/>
      <c r="G4650" s="40" t="s">
        <v>10135</v>
      </c>
      <c r="H4650" s="40"/>
      <c r="I4650" s="40" t="s">
        <v>10210</v>
      </c>
      <c r="J4650" s="40"/>
      <c r="K4650" s="37" t="s">
        <v>73</v>
      </c>
      <c r="L4650" s="38">
        <v>0</v>
      </c>
      <c r="M4650" s="37">
        <v>230000000</v>
      </c>
      <c r="N4650" s="41" t="s">
        <v>74</v>
      </c>
      <c r="O4650" s="33" t="s">
        <v>162</v>
      </c>
      <c r="P4650" s="37" t="s">
        <v>86</v>
      </c>
      <c r="Q4650" s="33" t="s">
        <v>77</v>
      </c>
      <c r="R4650" s="42" t="s">
        <v>98</v>
      </c>
      <c r="S4650" s="38" t="s">
        <v>121</v>
      </c>
      <c r="T4650" s="38">
        <v>796</v>
      </c>
      <c r="U4650" s="32" t="s">
        <v>80</v>
      </c>
      <c r="V4650" s="32">
        <v>5</v>
      </c>
      <c r="W4650" s="60">
        <v>295000</v>
      </c>
      <c r="X4650" s="34">
        <v>0</v>
      </c>
      <c r="Y4650" s="44">
        <f t="shared" si="137"/>
        <v>0</v>
      </c>
      <c r="Z4650" s="73"/>
      <c r="AA4650" s="45">
        <v>2014</v>
      </c>
      <c r="AB4650" s="38" t="s">
        <v>181</v>
      </c>
    </row>
    <row r="4651" spans="2:28" s="46" customFormat="1" ht="76.5" customHeight="1" outlineLevel="1">
      <c r="B4651" s="38" t="s">
        <v>10211</v>
      </c>
      <c r="C4651" s="39" t="s">
        <v>66</v>
      </c>
      <c r="D4651" s="74" t="s">
        <v>10133</v>
      </c>
      <c r="E4651" s="40" t="s">
        <v>10134</v>
      </c>
      <c r="F4651" s="40"/>
      <c r="G4651" s="40" t="s">
        <v>10135</v>
      </c>
      <c r="H4651" s="40"/>
      <c r="I4651" s="40" t="s">
        <v>10210</v>
      </c>
      <c r="J4651" s="40"/>
      <c r="K4651" s="48" t="s">
        <v>73</v>
      </c>
      <c r="L4651" s="38">
        <v>0</v>
      </c>
      <c r="M4651" s="48">
        <v>230000000</v>
      </c>
      <c r="N4651" s="41" t="s">
        <v>74</v>
      </c>
      <c r="O4651" s="33" t="s">
        <v>174</v>
      </c>
      <c r="P4651" s="37" t="s">
        <v>86</v>
      </c>
      <c r="Q4651" s="33" t="s">
        <v>77</v>
      </c>
      <c r="R4651" s="42" t="s">
        <v>98</v>
      </c>
      <c r="S4651" s="38" t="s">
        <v>121</v>
      </c>
      <c r="T4651" s="38">
        <v>796</v>
      </c>
      <c r="U4651" s="32" t="s">
        <v>80</v>
      </c>
      <c r="V4651" s="32">
        <v>5</v>
      </c>
      <c r="W4651" s="68">
        <v>286240</v>
      </c>
      <c r="X4651" s="34">
        <v>0</v>
      </c>
      <c r="Y4651" s="44">
        <f t="shared" si="137"/>
        <v>0</v>
      </c>
      <c r="Z4651" s="73"/>
      <c r="AA4651" s="45">
        <v>2014</v>
      </c>
      <c r="AB4651" s="38" t="s">
        <v>82</v>
      </c>
    </row>
    <row r="4652" spans="2:28" s="46" customFormat="1" ht="76.5" customHeight="1" outlineLevel="1">
      <c r="B4652" s="38" t="s">
        <v>10212</v>
      </c>
      <c r="C4652" s="39" t="s">
        <v>66</v>
      </c>
      <c r="D4652" s="74" t="s">
        <v>10133</v>
      </c>
      <c r="E4652" s="40" t="s">
        <v>10134</v>
      </c>
      <c r="F4652" s="40"/>
      <c r="G4652" s="40" t="s">
        <v>10135</v>
      </c>
      <c r="H4652" s="40"/>
      <c r="I4652" s="40" t="s">
        <v>10210</v>
      </c>
      <c r="J4652" s="40"/>
      <c r="K4652" s="48" t="s">
        <v>73</v>
      </c>
      <c r="L4652" s="38">
        <v>0</v>
      </c>
      <c r="M4652" s="48">
        <v>230000000</v>
      </c>
      <c r="N4652" s="41" t="s">
        <v>74</v>
      </c>
      <c r="O4652" s="33" t="s">
        <v>85</v>
      </c>
      <c r="P4652" s="37" t="s">
        <v>86</v>
      </c>
      <c r="Q4652" s="33" t="s">
        <v>77</v>
      </c>
      <c r="R4652" s="42" t="s">
        <v>98</v>
      </c>
      <c r="S4652" s="38" t="s">
        <v>121</v>
      </c>
      <c r="T4652" s="38">
        <v>796</v>
      </c>
      <c r="U4652" s="32" t="s">
        <v>80</v>
      </c>
      <c r="V4652" s="32">
        <v>5</v>
      </c>
      <c r="W4652" s="68">
        <v>286240</v>
      </c>
      <c r="X4652" s="34">
        <v>1431200</v>
      </c>
      <c r="Y4652" s="44">
        <f t="shared" si="137"/>
        <v>1602944.0000000002</v>
      </c>
      <c r="Z4652" s="73"/>
      <c r="AA4652" s="45">
        <v>2014</v>
      </c>
      <c r="AB4652" s="38"/>
    </row>
    <row r="4653" spans="2:28" s="46" customFormat="1" ht="76.5" customHeight="1" outlineLevel="1">
      <c r="B4653" s="38" t="s">
        <v>10213</v>
      </c>
      <c r="C4653" s="39" t="s">
        <v>66</v>
      </c>
      <c r="D4653" s="74" t="s">
        <v>10133</v>
      </c>
      <c r="E4653" s="40" t="s">
        <v>10134</v>
      </c>
      <c r="F4653" s="40"/>
      <c r="G4653" s="40" t="s">
        <v>10135</v>
      </c>
      <c r="H4653" s="40"/>
      <c r="I4653" s="40" t="s">
        <v>10214</v>
      </c>
      <c r="J4653" s="40"/>
      <c r="K4653" s="37" t="s">
        <v>73</v>
      </c>
      <c r="L4653" s="38">
        <v>0</v>
      </c>
      <c r="M4653" s="37">
        <v>230000000</v>
      </c>
      <c r="N4653" s="41" t="s">
        <v>74</v>
      </c>
      <c r="O4653" s="33" t="s">
        <v>162</v>
      </c>
      <c r="P4653" s="37" t="s">
        <v>86</v>
      </c>
      <c r="Q4653" s="33" t="s">
        <v>77</v>
      </c>
      <c r="R4653" s="42" t="s">
        <v>78</v>
      </c>
      <c r="S4653" s="38" t="s">
        <v>121</v>
      </c>
      <c r="T4653" s="38">
        <v>796</v>
      </c>
      <c r="U4653" s="32" t="s">
        <v>80</v>
      </c>
      <c r="V4653" s="32">
        <v>1</v>
      </c>
      <c r="W4653" s="60">
        <v>2200000</v>
      </c>
      <c r="X4653" s="34">
        <v>0</v>
      </c>
      <c r="Y4653" s="44">
        <f t="shared" si="137"/>
        <v>0</v>
      </c>
      <c r="Z4653" s="73"/>
      <c r="AA4653" s="45">
        <v>2014</v>
      </c>
      <c r="AB4653" s="38" t="s">
        <v>181</v>
      </c>
    </row>
    <row r="4654" spans="2:28" s="46" customFormat="1" ht="76.5" customHeight="1" outlineLevel="1">
      <c r="B4654" s="38" t="s">
        <v>10215</v>
      </c>
      <c r="C4654" s="39" t="s">
        <v>66</v>
      </c>
      <c r="D4654" s="74" t="s">
        <v>10133</v>
      </c>
      <c r="E4654" s="40" t="s">
        <v>10134</v>
      </c>
      <c r="F4654" s="40"/>
      <c r="G4654" s="40" t="s">
        <v>10135</v>
      </c>
      <c r="H4654" s="40"/>
      <c r="I4654" s="40" t="s">
        <v>10214</v>
      </c>
      <c r="J4654" s="40"/>
      <c r="K4654" s="48" t="s">
        <v>73</v>
      </c>
      <c r="L4654" s="38">
        <v>0</v>
      </c>
      <c r="M4654" s="48">
        <v>230000000</v>
      </c>
      <c r="N4654" s="41" t="s">
        <v>74</v>
      </c>
      <c r="O4654" s="33" t="s">
        <v>174</v>
      </c>
      <c r="P4654" s="37" t="s">
        <v>86</v>
      </c>
      <c r="Q4654" s="33" t="s">
        <v>77</v>
      </c>
      <c r="R4654" s="42" t="s">
        <v>78</v>
      </c>
      <c r="S4654" s="38" t="s">
        <v>121</v>
      </c>
      <c r="T4654" s="38">
        <v>796</v>
      </c>
      <c r="U4654" s="32" t="s">
        <v>80</v>
      </c>
      <c r="V4654" s="32">
        <v>1</v>
      </c>
      <c r="W4654" s="68">
        <v>1835999.9999999998</v>
      </c>
      <c r="X4654" s="34">
        <v>0</v>
      </c>
      <c r="Y4654" s="44">
        <f t="shared" si="137"/>
        <v>0</v>
      </c>
      <c r="Z4654" s="73"/>
      <c r="AA4654" s="45">
        <v>2014</v>
      </c>
      <c r="AB4654" s="38" t="s">
        <v>82</v>
      </c>
    </row>
    <row r="4655" spans="2:28" s="46" customFormat="1" ht="76.5" customHeight="1" outlineLevel="1">
      <c r="B4655" s="38" t="s">
        <v>10216</v>
      </c>
      <c r="C4655" s="39" t="s">
        <v>66</v>
      </c>
      <c r="D4655" s="74" t="s">
        <v>10133</v>
      </c>
      <c r="E4655" s="40" t="s">
        <v>10134</v>
      </c>
      <c r="F4655" s="40"/>
      <c r="G4655" s="40" t="s">
        <v>10135</v>
      </c>
      <c r="H4655" s="40"/>
      <c r="I4655" s="40" t="s">
        <v>10214</v>
      </c>
      <c r="J4655" s="40"/>
      <c r="K4655" s="48" t="s">
        <v>73</v>
      </c>
      <c r="L4655" s="38">
        <v>0</v>
      </c>
      <c r="M4655" s="48">
        <v>230000000</v>
      </c>
      <c r="N4655" s="41" t="s">
        <v>74</v>
      </c>
      <c r="O4655" s="33" t="s">
        <v>85</v>
      </c>
      <c r="P4655" s="37" t="s">
        <v>86</v>
      </c>
      <c r="Q4655" s="33" t="s">
        <v>77</v>
      </c>
      <c r="R4655" s="42" t="s">
        <v>78</v>
      </c>
      <c r="S4655" s="38" t="s">
        <v>121</v>
      </c>
      <c r="T4655" s="38">
        <v>796</v>
      </c>
      <c r="U4655" s="32" t="s">
        <v>80</v>
      </c>
      <c r="V4655" s="32">
        <v>1</v>
      </c>
      <c r="W4655" s="68">
        <v>1835999.9999999998</v>
      </c>
      <c r="X4655" s="34">
        <v>0</v>
      </c>
      <c r="Y4655" s="44">
        <f t="shared" si="137"/>
        <v>0</v>
      </c>
      <c r="Z4655" s="73"/>
      <c r="AA4655" s="45">
        <v>2014</v>
      </c>
      <c r="AB4655" s="38" t="s">
        <v>122</v>
      </c>
    </row>
    <row r="4656" spans="2:28" s="46" customFormat="1" ht="76.5" customHeight="1" outlineLevel="1">
      <c r="B4656" s="38" t="s">
        <v>10217</v>
      </c>
      <c r="C4656" s="39" t="s">
        <v>66</v>
      </c>
      <c r="D4656" s="74" t="s">
        <v>10133</v>
      </c>
      <c r="E4656" s="40" t="s">
        <v>10134</v>
      </c>
      <c r="F4656" s="40"/>
      <c r="G4656" s="40" t="s">
        <v>10135</v>
      </c>
      <c r="H4656" s="40"/>
      <c r="I4656" s="40" t="s">
        <v>10218</v>
      </c>
      <c r="J4656" s="40"/>
      <c r="K4656" s="37" t="s">
        <v>73</v>
      </c>
      <c r="L4656" s="38">
        <v>0</v>
      </c>
      <c r="M4656" s="37">
        <v>230000000</v>
      </c>
      <c r="N4656" s="41" t="s">
        <v>74</v>
      </c>
      <c r="O4656" s="33" t="s">
        <v>162</v>
      </c>
      <c r="P4656" s="37" t="s">
        <v>86</v>
      </c>
      <c r="Q4656" s="33" t="s">
        <v>77</v>
      </c>
      <c r="R4656" s="42" t="s">
        <v>98</v>
      </c>
      <c r="S4656" s="38" t="s">
        <v>121</v>
      </c>
      <c r="T4656" s="38">
        <v>796</v>
      </c>
      <c r="U4656" s="32" t="s">
        <v>80</v>
      </c>
      <c r="V4656" s="32">
        <v>10</v>
      </c>
      <c r="W4656" s="60">
        <v>105000</v>
      </c>
      <c r="X4656" s="34">
        <v>0</v>
      </c>
      <c r="Y4656" s="44">
        <f t="shared" si="137"/>
        <v>0</v>
      </c>
      <c r="Z4656" s="73"/>
      <c r="AA4656" s="45">
        <v>2014</v>
      </c>
      <c r="AB4656" s="38" t="s">
        <v>82</v>
      </c>
    </row>
    <row r="4657" spans="2:28" s="46" customFormat="1" ht="76.5" customHeight="1" outlineLevel="1">
      <c r="B4657" s="38" t="s">
        <v>10219</v>
      </c>
      <c r="C4657" s="39" t="s">
        <v>66</v>
      </c>
      <c r="D4657" s="74" t="s">
        <v>10133</v>
      </c>
      <c r="E4657" s="40" t="s">
        <v>10134</v>
      </c>
      <c r="F4657" s="40"/>
      <c r="G4657" s="40" t="s">
        <v>10135</v>
      </c>
      <c r="H4657" s="40"/>
      <c r="I4657" s="40" t="s">
        <v>10218</v>
      </c>
      <c r="J4657" s="40"/>
      <c r="K4657" s="37" t="s">
        <v>73</v>
      </c>
      <c r="L4657" s="38">
        <v>0</v>
      </c>
      <c r="M4657" s="37">
        <v>230000000</v>
      </c>
      <c r="N4657" s="41" t="s">
        <v>74</v>
      </c>
      <c r="O4657" s="33" t="s">
        <v>85</v>
      </c>
      <c r="P4657" s="37" t="s">
        <v>86</v>
      </c>
      <c r="Q4657" s="33" t="s">
        <v>77</v>
      </c>
      <c r="R4657" s="42" t="s">
        <v>98</v>
      </c>
      <c r="S4657" s="38" t="s">
        <v>121</v>
      </c>
      <c r="T4657" s="38">
        <v>796</v>
      </c>
      <c r="U4657" s="32" t="s">
        <v>80</v>
      </c>
      <c r="V4657" s="32">
        <v>10</v>
      </c>
      <c r="W4657" s="60">
        <v>105000</v>
      </c>
      <c r="X4657" s="34">
        <v>1050000</v>
      </c>
      <c r="Y4657" s="44">
        <f t="shared" si="137"/>
        <v>1176000</v>
      </c>
      <c r="Z4657" s="73"/>
      <c r="AA4657" s="45">
        <v>2014</v>
      </c>
      <c r="AB4657" s="38"/>
    </row>
    <row r="4658" spans="2:28" s="46" customFormat="1" ht="76.5" customHeight="1" outlineLevel="1">
      <c r="B4658" s="38" t="s">
        <v>10220</v>
      </c>
      <c r="C4658" s="39" t="s">
        <v>66</v>
      </c>
      <c r="D4658" s="74" t="s">
        <v>10133</v>
      </c>
      <c r="E4658" s="40" t="s">
        <v>10134</v>
      </c>
      <c r="F4658" s="40"/>
      <c r="G4658" s="40" t="s">
        <v>10135</v>
      </c>
      <c r="H4658" s="40"/>
      <c r="I4658" s="40" t="s">
        <v>10221</v>
      </c>
      <c r="J4658" s="40"/>
      <c r="K4658" s="37" t="s">
        <v>73</v>
      </c>
      <c r="L4658" s="38">
        <v>0</v>
      </c>
      <c r="M4658" s="37">
        <v>230000000</v>
      </c>
      <c r="N4658" s="41" t="s">
        <v>74</v>
      </c>
      <c r="O4658" s="33" t="s">
        <v>162</v>
      </c>
      <c r="P4658" s="37" t="s">
        <v>86</v>
      </c>
      <c r="Q4658" s="33" t="s">
        <v>77</v>
      </c>
      <c r="R4658" s="42" t="s">
        <v>98</v>
      </c>
      <c r="S4658" s="38" t="s">
        <v>121</v>
      </c>
      <c r="T4658" s="38">
        <v>796</v>
      </c>
      <c r="U4658" s="32" t="s">
        <v>80</v>
      </c>
      <c r="V4658" s="32">
        <v>18</v>
      </c>
      <c r="W4658" s="60">
        <v>75000</v>
      </c>
      <c r="X4658" s="34">
        <v>0</v>
      </c>
      <c r="Y4658" s="44">
        <f t="shared" si="137"/>
        <v>0</v>
      </c>
      <c r="Z4658" s="73"/>
      <c r="AA4658" s="45">
        <v>2014</v>
      </c>
      <c r="AB4658" s="38" t="s">
        <v>82</v>
      </c>
    </row>
    <row r="4659" spans="2:28" s="46" customFormat="1" ht="76.5" customHeight="1" outlineLevel="1">
      <c r="B4659" s="38" t="s">
        <v>10222</v>
      </c>
      <c r="C4659" s="39" t="s">
        <v>66</v>
      </c>
      <c r="D4659" s="74" t="s">
        <v>10133</v>
      </c>
      <c r="E4659" s="40" t="s">
        <v>10134</v>
      </c>
      <c r="F4659" s="40"/>
      <c r="G4659" s="40" t="s">
        <v>10135</v>
      </c>
      <c r="H4659" s="40"/>
      <c r="I4659" s="40" t="s">
        <v>10221</v>
      </c>
      <c r="J4659" s="40"/>
      <c r="K4659" s="37" t="s">
        <v>73</v>
      </c>
      <c r="L4659" s="38">
        <v>0</v>
      </c>
      <c r="M4659" s="37">
        <v>230000000</v>
      </c>
      <c r="N4659" s="41" t="s">
        <v>74</v>
      </c>
      <c r="O4659" s="33" t="s">
        <v>85</v>
      </c>
      <c r="P4659" s="37" t="s">
        <v>86</v>
      </c>
      <c r="Q4659" s="33" t="s">
        <v>77</v>
      </c>
      <c r="R4659" s="42" t="s">
        <v>98</v>
      </c>
      <c r="S4659" s="38" t="s">
        <v>121</v>
      </c>
      <c r="T4659" s="38">
        <v>796</v>
      </c>
      <c r="U4659" s="32" t="s">
        <v>80</v>
      </c>
      <c r="V4659" s="32">
        <v>18</v>
      </c>
      <c r="W4659" s="60">
        <v>75000</v>
      </c>
      <c r="X4659" s="34">
        <v>1350000</v>
      </c>
      <c r="Y4659" s="44">
        <f t="shared" si="137"/>
        <v>1512000.0000000002</v>
      </c>
      <c r="Z4659" s="73"/>
      <c r="AA4659" s="45">
        <v>2014</v>
      </c>
      <c r="AB4659" s="38"/>
    </row>
    <row r="4660" spans="2:28" s="46" customFormat="1" ht="76.5" customHeight="1" outlineLevel="1">
      <c r="B4660" s="38" t="s">
        <v>10223</v>
      </c>
      <c r="C4660" s="39" t="s">
        <v>66</v>
      </c>
      <c r="D4660" s="74" t="s">
        <v>10133</v>
      </c>
      <c r="E4660" s="40" t="s">
        <v>10134</v>
      </c>
      <c r="F4660" s="40"/>
      <c r="G4660" s="40" t="s">
        <v>10135</v>
      </c>
      <c r="H4660" s="40"/>
      <c r="I4660" s="40" t="s">
        <v>10224</v>
      </c>
      <c r="J4660" s="40"/>
      <c r="K4660" s="37" t="s">
        <v>73</v>
      </c>
      <c r="L4660" s="38">
        <v>0</v>
      </c>
      <c r="M4660" s="37">
        <v>230000000</v>
      </c>
      <c r="N4660" s="41" t="s">
        <v>74</v>
      </c>
      <c r="O4660" s="33" t="s">
        <v>162</v>
      </c>
      <c r="P4660" s="37" t="s">
        <v>86</v>
      </c>
      <c r="Q4660" s="33" t="s">
        <v>77</v>
      </c>
      <c r="R4660" s="42" t="s">
        <v>78</v>
      </c>
      <c r="S4660" s="38" t="s">
        <v>121</v>
      </c>
      <c r="T4660" s="38">
        <v>796</v>
      </c>
      <c r="U4660" s="32" t="s">
        <v>80</v>
      </c>
      <c r="V4660" s="32">
        <v>3</v>
      </c>
      <c r="W4660" s="60">
        <v>55000</v>
      </c>
      <c r="X4660" s="34">
        <v>0</v>
      </c>
      <c r="Y4660" s="44">
        <f t="shared" si="137"/>
        <v>0</v>
      </c>
      <c r="Z4660" s="73"/>
      <c r="AA4660" s="45">
        <v>2014</v>
      </c>
      <c r="AB4660" s="38" t="s">
        <v>122</v>
      </c>
    </row>
    <row r="4661" spans="2:28" s="46" customFormat="1" ht="76.5" customHeight="1" outlineLevel="1">
      <c r="B4661" s="38" t="s">
        <v>10225</v>
      </c>
      <c r="C4661" s="39" t="s">
        <v>66</v>
      </c>
      <c r="D4661" s="74" t="s">
        <v>10133</v>
      </c>
      <c r="E4661" s="40" t="s">
        <v>10134</v>
      </c>
      <c r="F4661" s="40"/>
      <c r="G4661" s="40" t="s">
        <v>10135</v>
      </c>
      <c r="H4661" s="40"/>
      <c r="I4661" s="40" t="s">
        <v>10226</v>
      </c>
      <c r="J4661" s="40"/>
      <c r="K4661" s="37" t="s">
        <v>73</v>
      </c>
      <c r="L4661" s="38">
        <v>0</v>
      </c>
      <c r="M4661" s="37">
        <v>230000000</v>
      </c>
      <c r="N4661" s="41" t="s">
        <v>74</v>
      </c>
      <c r="O4661" s="33" t="s">
        <v>162</v>
      </c>
      <c r="P4661" s="37" t="s">
        <v>86</v>
      </c>
      <c r="Q4661" s="33" t="s">
        <v>77</v>
      </c>
      <c r="R4661" s="42" t="s">
        <v>78</v>
      </c>
      <c r="S4661" s="38" t="s">
        <v>121</v>
      </c>
      <c r="T4661" s="38">
        <v>796</v>
      </c>
      <c r="U4661" s="32" t="s">
        <v>80</v>
      </c>
      <c r="V4661" s="32">
        <v>3</v>
      </c>
      <c r="W4661" s="60">
        <v>944999.99999999988</v>
      </c>
      <c r="X4661" s="34">
        <v>0</v>
      </c>
      <c r="Y4661" s="44">
        <f t="shared" si="137"/>
        <v>0</v>
      </c>
      <c r="Z4661" s="73"/>
      <c r="AA4661" s="45">
        <v>2014</v>
      </c>
      <c r="AB4661" s="38" t="s">
        <v>181</v>
      </c>
    </row>
    <row r="4662" spans="2:28" s="46" customFormat="1" ht="76.5" customHeight="1" outlineLevel="1">
      <c r="B4662" s="38" t="s">
        <v>10227</v>
      </c>
      <c r="C4662" s="39" t="s">
        <v>66</v>
      </c>
      <c r="D4662" s="74" t="s">
        <v>10133</v>
      </c>
      <c r="E4662" s="40" t="s">
        <v>10134</v>
      </c>
      <c r="F4662" s="40"/>
      <c r="G4662" s="40" t="s">
        <v>10135</v>
      </c>
      <c r="H4662" s="40"/>
      <c r="I4662" s="40" t="s">
        <v>10226</v>
      </c>
      <c r="J4662" s="40"/>
      <c r="K4662" s="48" t="s">
        <v>73</v>
      </c>
      <c r="L4662" s="38">
        <v>0</v>
      </c>
      <c r="M4662" s="48">
        <v>230000000</v>
      </c>
      <c r="N4662" s="41" t="s">
        <v>74</v>
      </c>
      <c r="O4662" s="33" t="s">
        <v>174</v>
      </c>
      <c r="P4662" s="37" t="s">
        <v>86</v>
      </c>
      <c r="Q4662" s="33" t="s">
        <v>77</v>
      </c>
      <c r="R4662" s="42" t="s">
        <v>78</v>
      </c>
      <c r="S4662" s="38" t="s">
        <v>121</v>
      </c>
      <c r="T4662" s="38">
        <v>796</v>
      </c>
      <c r="U4662" s="32" t="s">
        <v>80</v>
      </c>
      <c r="V4662" s="32">
        <v>3</v>
      </c>
      <c r="W4662" s="68">
        <v>738885.26785714284</v>
      </c>
      <c r="X4662" s="34">
        <v>2216655.8035714286</v>
      </c>
      <c r="Y4662" s="44">
        <f t="shared" ref="Y4662:Y4725" si="138">X4662*1.12</f>
        <v>2482654.5000000005</v>
      </c>
      <c r="Z4662" s="73"/>
      <c r="AA4662" s="45">
        <v>2014</v>
      </c>
      <c r="AB4662" s="38"/>
    </row>
    <row r="4663" spans="2:28" s="46" customFormat="1" ht="76.5" customHeight="1" outlineLevel="1">
      <c r="B4663" s="38" t="s">
        <v>10228</v>
      </c>
      <c r="C4663" s="39" t="s">
        <v>66</v>
      </c>
      <c r="D4663" s="74" t="s">
        <v>10133</v>
      </c>
      <c r="E4663" s="40" t="s">
        <v>10134</v>
      </c>
      <c r="F4663" s="40"/>
      <c r="G4663" s="40" t="s">
        <v>10135</v>
      </c>
      <c r="H4663" s="40"/>
      <c r="I4663" s="40" t="s">
        <v>10229</v>
      </c>
      <c r="J4663" s="40"/>
      <c r="K4663" s="37" t="s">
        <v>73</v>
      </c>
      <c r="L4663" s="38">
        <v>0</v>
      </c>
      <c r="M4663" s="37">
        <v>230000000</v>
      </c>
      <c r="N4663" s="41" t="s">
        <v>74</v>
      </c>
      <c r="O4663" s="33" t="s">
        <v>162</v>
      </c>
      <c r="P4663" s="37" t="s">
        <v>86</v>
      </c>
      <c r="Q4663" s="33" t="s">
        <v>77</v>
      </c>
      <c r="R4663" s="42" t="s">
        <v>78</v>
      </c>
      <c r="S4663" s="38" t="s">
        <v>121</v>
      </c>
      <c r="T4663" s="38">
        <v>796</v>
      </c>
      <c r="U4663" s="32" t="s">
        <v>80</v>
      </c>
      <c r="V4663" s="32">
        <v>6</v>
      </c>
      <c r="W4663" s="60">
        <v>650000</v>
      </c>
      <c r="X4663" s="34">
        <v>0</v>
      </c>
      <c r="Y4663" s="44">
        <f t="shared" si="138"/>
        <v>0</v>
      </c>
      <c r="Z4663" s="73"/>
      <c r="AA4663" s="45">
        <v>2014</v>
      </c>
      <c r="AB4663" s="38" t="s">
        <v>181</v>
      </c>
    </row>
    <row r="4664" spans="2:28" s="46" customFormat="1" ht="76.5" customHeight="1" outlineLevel="1">
      <c r="B4664" s="38" t="s">
        <v>10230</v>
      </c>
      <c r="C4664" s="39" t="s">
        <v>66</v>
      </c>
      <c r="D4664" s="74" t="s">
        <v>10133</v>
      </c>
      <c r="E4664" s="40" t="s">
        <v>10134</v>
      </c>
      <c r="F4664" s="40"/>
      <c r="G4664" s="40" t="s">
        <v>10135</v>
      </c>
      <c r="H4664" s="40"/>
      <c r="I4664" s="40" t="s">
        <v>10229</v>
      </c>
      <c r="J4664" s="40"/>
      <c r="K4664" s="48" t="s">
        <v>73</v>
      </c>
      <c r="L4664" s="38">
        <v>0</v>
      </c>
      <c r="M4664" s="48">
        <v>230000000</v>
      </c>
      <c r="N4664" s="41" t="s">
        <v>74</v>
      </c>
      <c r="O4664" s="33" t="s">
        <v>174</v>
      </c>
      <c r="P4664" s="37" t="s">
        <v>86</v>
      </c>
      <c r="Q4664" s="33" t="s">
        <v>77</v>
      </c>
      <c r="R4664" s="42" t="s">
        <v>78</v>
      </c>
      <c r="S4664" s="38" t="s">
        <v>121</v>
      </c>
      <c r="T4664" s="38">
        <v>796</v>
      </c>
      <c r="U4664" s="32" t="s">
        <v>80</v>
      </c>
      <c r="V4664" s="32">
        <v>6</v>
      </c>
      <c r="W4664" s="68">
        <v>523068.74999999994</v>
      </c>
      <c r="X4664" s="34">
        <v>3138412.4999999995</v>
      </c>
      <c r="Y4664" s="44">
        <f t="shared" si="138"/>
        <v>3515022</v>
      </c>
      <c r="Z4664" s="73"/>
      <c r="AA4664" s="45">
        <v>2014</v>
      </c>
      <c r="AB4664" s="38"/>
    </row>
    <row r="4665" spans="2:28" s="46" customFormat="1" ht="76.5" customHeight="1" outlineLevel="1">
      <c r="B4665" s="38" t="s">
        <v>10231</v>
      </c>
      <c r="C4665" s="39" t="s">
        <v>66</v>
      </c>
      <c r="D4665" s="74" t="s">
        <v>10133</v>
      </c>
      <c r="E4665" s="40" t="s">
        <v>10134</v>
      </c>
      <c r="F4665" s="40"/>
      <c r="G4665" s="40" t="s">
        <v>10135</v>
      </c>
      <c r="H4665" s="40"/>
      <c r="I4665" s="40" t="s">
        <v>10232</v>
      </c>
      <c r="J4665" s="40"/>
      <c r="K4665" s="37" t="s">
        <v>73</v>
      </c>
      <c r="L4665" s="38">
        <v>0</v>
      </c>
      <c r="M4665" s="37">
        <v>230000000</v>
      </c>
      <c r="N4665" s="41" t="s">
        <v>74</v>
      </c>
      <c r="O4665" s="33" t="s">
        <v>162</v>
      </c>
      <c r="P4665" s="37" t="s">
        <v>86</v>
      </c>
      <c r="Q4665" s="33" t="s">
        <v>77</v>
      </c>
      <c r="R4665" s="42" t="s">
        <v>98</v>
      </c>
      <c r="S4665" s="38" t="s">
        <v>121</v>
      </c>
      <c r="T4665" s="38">
        <v>796</v>
      </c>
      <c r="U4665" s="32" t="s">
        <v>80</v>
      </c>
      <c r="V4665" s="32">
        <v>20</v>
      </c>
      <c r="W4665" s="60">
        <v>7826</v>
      </c>
      <c r="X4665" s="34">
        <v>0</v>
      </c>
      <c r="Y4665" s="44">
        <f t="shared" si="138"/>
        <v>0</v>
      </c>
      <c r="Z4665" s="73"/>
      <c r="AA4665" s="45">
        <v>2014</v>
      </c>
      <c r="AB4665" s="38" t="s">
        <v>181</v>
      </c>
    </row>
    <row r="4666" spans="2:28" s="46" customFormat="1" ht="76.5" customHeight="1" outlineLevel="1">
      <c r="B4666" s="38" t="s">
        <v>10233</v>
      </c>
      <c r="C4666" s="39" t="s">
        <v>66</v>
      </c>
      <c r="D4666" s="74" t="s">
        <v>10133</v>
      </c>
      <c r="E4666" s="40" t="s">
        <v>10134</v>
      </c>
      <c r="F4666" s="40"/>
      <c r="G4666" s="40" t="s">
        <v>10135</v>
      </c>
      <c r="H4666" s="40"/>
      <c r="I4666" s="40" t="s">
        <v>10232</v>
      </c>
      <c r="J4666" s="40"/>
      <c r="K4666" s="48" t="s">
        <v>73</v>
      </c>
      <c r="L4666" s="38">
        <v>0</v>
      </c>
      <c r="M4666" s="48">
        <v>230000000</v>
      </c>
      <c r="N4666" s="41" t="s">
        <v>74</v>
      </c>
      <c r="O4666" s="33" t="s">
        <v>174</v>
      </c>
      <c r="P4666" s="37" t="s">
        <v>86</v>
      </c>
      <c r="Q4666" s="33" t="s">
        <v>77</v>
      </c>
      <c r="R4666" s="42" t="s">
        <v>98</v>
      </c>
      <c r="S4666" s="38" t="s">
        <v>121</v>
      </c>
      <c r="T4666" s="38">
        <v>796</v>
      </c>
      <c r="U4666" s="32" t="s">
        <v>80</v>
      </c>
      <c r="V4666" s="32">
        <v>20</v>
      </c>
      <c r="W4666" s="68">
        <v>92200</v>
      </c>
      <c r="X4666" s="34">
        <v>0</v>
      </c>
      <c r="Y4666" s="44">
        <f t="shared" si="138"/>
        <v>0</v>
      </c>
      <c r="Z4666" s="73"/>
      <c r="AA4666" s="45">
        <v>2014</v>
      </c>
      <c r="AB4666" s="38" t="s">
        <v>82</v>
      </c>
    </row>
    <row r="4667" spans="2:28" s="46" customFormat="1" ht="76.5" customHeight="1" outlineLevel="1">
      <c r="B4667" s="38" t="s">
        <v>10234</v>
      </c>
      <c r="C4667" s="39" t="s">
        <v>66</v>
      </c>
      <c r="D4667" s="74" t="s">
        <v>10133</v>
      </c>
      <c r="E4667" s="40" t="s">
        <v>10134</v>
      </c>
      <c r="F4667" s="40"/>
      <c r="G4667" s="40" t="s">
        <v>10135</v>
      </c>
      <c r="H4667" s="40"/>
      <c r="I4667" s="40" t="s">
        <v>10232</v>
      </c>
      <c r="J4667" s="40"/>
      <c r="K4667" s="48" t="s">
        <v>73</v>
      </c>
      <c r="L4667" s="38">
        <v>0</v>
      </c>
      <c r="M4667" s="48">
        <v>230000000</v>
      </c>
      <c r="N4667" s="41" t="s">
        <v>74</v>
      </c>
      <c r="O4667" s="33" t="s">
        <v>85</v>
      </c>
      <c r="P4667" s="37" t="s">
        <v>86</v>
      </c>
      <c r="Q4667" s="33" t="s">
        <v>77</v>
      </c>
      <c r="R4667" s="42" t="s">
        <v>98</v>
      </c>
      <c r="S4667" s="38" t="s">
        <v>121</v>
      </c>
      <c r="T4667" s="38">
        <v>796</v>
      </c>
      <c r="U4667" s="32" t="s">
        <v>80</v>
      </c>
      <c r="V4667" s="32">
        <v>20</v>
      </c>
      <c r="W4667" s="68">
        <v>92200</v>
      </c>
      <c r="X4667" s="34">
        <v>1844000</v>
      </c>
      <c r="Y4667" s="44">
        <f t="shared" si="138"/>
        <v>2065280.0000000002</v>
      </c>
      <c r="Z4667" s="73"/>
      <c r="AA4667" s="45">
        <v>2014</v>
      </c>
      <c r="AB4667" s="38"/>
    </row>
    <row r="4668" spans="2:28" s="46" customFormat="1" ht="76.5" customHeight="1" outlineLevel="1">
      <c r="B4668" s="38" t="s">
        <v>10235</v>
      </c>
      <c r="C4668" s="39" t="s">
        <v>66</v>
      </c>
      <c r="D4668" s="74" t="s">
        <v>10133</v>
      </c>
      <c r="E4668" s="40" t="s">
        <v>10134</v>
      </c>
      <c r="F4668" s="40"/>
      <c r="G4668" s="40" t="s">
        <v>10135</v>
      </c>
      <c r="H4668" s="40"/>
      <c r="I4668" s="40" t="s">
        <v>10236</v>
      </c>
      <c r="J4668" s="40"/>
      <c r="K4668" s="37" t="s">
        <v>73</v>
      </c>
      <c r="L4668" s="38">
        <v>0</v>
      </c>
      <c r="M4668" s="37">
        <v>230000000</v>
      </c>
      <c r="N4668" s="41" t="s">
        <v>74</v>
      </c>
      <c r="O4668" s="33" t="s">
        <v>162</v>
      </c>
      <c r="P4668" s="37" t="s">
        <v>86</v>
      </c>
      <c r="Q4668" s="33" t="s">
        <v>77</v>
      </c>
      <c r="R4668" s="42" t="s">
        <v>78</v>
      </c>
      <c r="S4668" s="38" t="s">
        <v>121</v>
      </c>
      <c r="T4668" s="38">
        <v>796</v>
      </c>
      <c r="U4668" s="32" t="s">
        <v>80</v>
      </c>
      <c r="V4668" s="32">
        <v>1</v>
      </c>
      <c r="W4668" s="60">
        <v>1229910.7142857141</v>
      </c>
      <c r="X4668" s="34">
        <v>0</v>
      </c>
      <c r="Y4668" s="44">
        <f t="shared" si="138"/>
        <v>0</v>
      </c>
      <c r="Z4668" s="73"/>
      <c r="AA4668" s="45">
        <v>2014</v>
      </c>
      <c r="AB4668" s="38" t="s">
        <v>181</v>
      </c>
    </row>
    <row r="4669" spans="2:28" s="46" customFormat="1" ht="76.5" customHeight="1" outlineLevel="1">
      <c r="B4669" s="38" t="s">
        <v>10237</v>
      </c>
      <c r="C4669" s="39" t="s">
        <v>66</v>
      </c>
      <c r="D4669" s="74" t="s">
        <v>10133</v>
      </c>
      <c r="E4669" s="40" t="s">
        <v>10134</v>
      </c>
      <c r="F4669" s="40"/>
      <c r="G4669" s="40" t="s">
        <v>10135</v>
      </c>
      <c r="H4669" s="40"/>
      <c r="I4669" s="40" t="s">
        <v>10236</v>
      </c>
      <c r="J4669" s="40"/>
      <c r="K4669" s="48" t="s">
        <v>73</v>
      </c>
      <c r="L4669" s="38">
        <v>0</v>
      </c>
      <c r="M4669" s="48">
        <v>230000000</v>
      </c>
      <c r="N4669" s="41" t="s">
        <v>74</v>
      </c>
      <c r="O4669" s="33" t="s">
        <v>174</v>
      </c>
      <c r="P4669" s="37" t="s">
        <v>86</v>
      </c>
      <c r="Q4669" s="33" t="s">
        <v>77</v>
      </c>
      <c r="R4669" s="42" t="s">
        <v>78</v>
      </c>
      <c r="S4669" s="38" t="s">
        <v>121</v>
      </c>
      <c r="T4669" s="38">
        <v>796</v>
      </c>
      <c r="U4669" s="32" t="s">
        <v>80</v>
      </c>
      <c r="V4669" s="32">
        <v>1</v>
      </c>
      <c r="W4669" s="68">
        <v>1028196.4285714285</v>
      </c>
      <c r="X4669" s="34">
        <v>1028196.4285714285</v>
      </c>
      <c r="Y4669" s="44">
        <f t="shared" si="138"/>
        <v>1151580</v>
      </c>
      <c r="Z4669" s="73"/>
      <c r="AA4669" s="45">
        <v>2014</v>
      </c>
      <c r="AB4669" s="38"/>
    </row>
    <row r="4670" spans="2:28" s="46" customFormat="1" ht="76.5" customHeight="1" outlineLevel="1">
      <c r="B4670" s="38" t="s">
        <v>10238</v>
      </c>
      <c r="C4670" s="39" t="s">
        <v>66</v>
      </c>
      <c r="D4670" s="74" t="s">
        <v>10133</v>
      </c>
      <c r="E4670" s="40" t="s">
        <v>10134</v>
      </c>
      <c r="F4670" s="40"/>
      <c r="G4670" s="40" t="s">
        <v>10135</v>
      </c>
      <c r="H4670" s="40"/>
      <c r="I4670" s="40" t="s">
        <v>10239</v>
      </c>
      <c r="J4670" s="40"/>
      <c r="K4670" s="37" t="s">
        <v>73</v>
      </c>
      <c r="L4670" s="38">
        <v>0</v>
      </c>
      <c r="M4670" s="37">
        <v>230000000</v>
      </c>
      <c r="N4670" s="41" t="s">
        <v>74</v>
      </c>
      <c r="O4670" s="33" t="s">
        <v>162</v>
      </c>
      <c r="P4670" s="37" t="s">
        <v>86</v>
      </c>
      <c r="Q4670" s="33" t="s">
        <v>77</v>
      </c>
      <c r="R4670" s="42" t="s">
        <v>78</v>
      </c>
      <c r="S4670" s="38" t="s">
        <v>121</v>
      </c>
      <c r="T4670" s="38">
        <v>796</v>
      </c>
      <c r="U4670" s="32" t="s">
        <v>80</v>
      </c>
      <c r="V4670" s="32">
        <v>2</v>
      </c>
      <c r="W4670" s="60">
        <v>10993.749999999998</v>
      </c>
      <c r="X4670" s="34">
        <v>0</v>
      </c>
      <c r="Y4670" s="44">
        <f t="shared" si="138"/>
        <v>0</v>
      </c>
      <c r="Z4670" s="73"/>
      <c r="AA4670" s="45">
        <v>2014</v>
      </c>
      <c r="AB4670" s="38" t="s">
        <v>181</v>
      </c>
    </row>
    <row r="4671" spans="2:28" s="46" customFormat="1" ht="76.5" customHeight="1" outlineLevel="1">
      <c r="B4671" s="38" t="s">
        <v>10240</v>
      </c>
      <c r="C4671" s="39" t="s">
        <v>66</v>
      </c>
      <c r="D4671" s="74" t="s">
        <v>10133</v>
      </c>
      <c r="E4671" s="40" t="s">
        <v>10134</v>
      </c>
      <c r="F4671" s="40"/>
      <c r="G4671" s="40" t="s">
        <v>10135</v>
      </c>
      <c r="H4671" s="40"/>
      <c r="I4671" s="40" t="s">
        <v>10239</v>
      </c>
      <c r="J4671" s="40"/>
      <c r="K4671" s="48" t="s">
        <v>73</v>
      </c>
      <c r="L4671" s="38">
        <v>0</v>
      </c>
      <c r="M4671" s="48">
        <v>230000000</v>
      </c>
      <c r="N4671" s="41" t="s">
        <v>74</v>
      </c>
      <c r="O4671" s="33" t="s">
        <v>174</v>
      </c>
      <c r="P4671" s="37" t="s">
        <v>86</v>
      </c>
      <c r="Q4671" s="33" t="s">
        <v>77</v>
      </c>
      <c r="R4671" s="42" t="s">
        <v>78</v>
      </c>
      <c r="S4671" s="38" t="s">
        <v>121</v>
      </c>
      <c r="T4671" s="38">
        <v>796</v>
      </c>
      <c r="U4671" s="32" t="s">
        <v>80</v>
      </c>
      <c r="V4671" s="32">
        <v>2</v>
      </c>
      <c r="W4671" s="68">
        <v>13985.714285714284</v>
      </c>
      <c r="X4671" s="34">
        <v>0</v>
      </c>
      <c r="Y4671" s="44">
        <f t="shared" si="138"/>
        <v>0</v>
      </c>
      <c r="Z4671" s="73"/>
      <c r="AA4671" s="45">
        <v>2014</v>
      </c>
      <c r="AB4671" s="38" t="s">
        <v>82</v>
      </c>
    </row>
    <row r="4672" spans="2:28" s="46" customFormat="1" ht="76.5" customHeight="1" outlineLevel="1">
      <c r="B4672" s="38" t="s">
        <v>10241</v>
      </c>
      <c r="C4672" s="39" t="s">
        <v>66</v>
      </c>
      <c r="D4672" s="74" t="s">
        <v>10133</v>
      </c>
      <c r="E4672" s="40" t="s">
        <v>10134</v>
      </c>
      <c r="F4672" s="40"/>
      <c r="G4672" s="40" t="s">
        <v>10135</v>
      </c>
      <c r="H4672" s="40"/>
      <c r="I4672" s="40" t="s">
        <v>10239</v>
      </c>
      <c r="J4672" s="40"/>
      <c r="K4672" s="48" t="s">
        <v>73</v>
      </c>
      <c r="L4672" s="38">
        <v>0</v>
      </c>
      <c r="M4672" s="48">
        <v>230000000</v>
      </c>
      <c r="N4672" s="41" t="s">
        <v>74</v>
      </c>
      <c r="O4672" s="33" t="s">
        <v>85</v>
      </c>
      <c r="P4672" s="37" t="s">
        <v>86</v>
      </c>
      <c r="Q4672" s="33" t="s">
        <v>77</v>
      </c>
      <c r="R4672" s="42" t="s">
        <v>78</v>
      </c>
      <c r="S4672" s="38" t="s">
        <v>121</v>
      </c>
      <c r="T4672" s="38">
        <v>796</v>
      </c>
      <c r="U4672" s="32" t="s">
        <v>80</v>
      </c>
      <c r="V4672" s="32">
        <v>2</v>
      </c>
      <c r="W4672" s="68">
        <v>13985.714285714284</v>
      </c>
      <c r="X4672" s="34">
        <v>0</v>
      </c>
      <c r="Y4672" s="44">
        <f t="shared" si="138"/>
        <v>0</v>
      </c>
      <c r="Z4672" s="73"/>
      <c r="AA4672" s="45">
        <v>2014</v>
      </c>
      <c r="AB4672" s="38" t="s">
        <v>94</v>
      </c>
    </row>
    <row r="4673" spans="2:28" s="46" customFormat="1" ht="76.5" customHeight="1" outlineLevel="1">
      <c r="B4673" s="38" t="s">
        <v>10242</v>
      </c>
      <c r="C4673" s="39" t="s">
        <v>66</v>
      </c>
      <c r="D4673" s="74" t="s">
        <v>10133</v>
      </c>
      <c r="E4673" s="40" t="s">
        <v>10134</v>
      </c>
      <c r="F4673" s="40"/>
      <c r="G4673" s="40" t="s">
        <v>10135</v>
      </c>
      <c r="H4673" s="40"/>
      <c r="I4673" s="40" t="s">
        <v>10239</v>
      </c>
      <c r="J4673" s="40"/>
      <c r="K4673" s="48" t="s">
        <v>96</v>
      </c>
      <c r="L4673" s="38">
        <v>0</v>
      </c>
      <c r="M4673" s="48">
        <v>230000000</v>
      </c>
      <c r="N4673" s="41" t="s">
        <v>74</v>
      </c>
      <c r="O4673" s="33" t="s">
        <v>110</v>
      </c>
      <c r="P4673" s="37" t="s">
        <v>86</v>
      </c>
      <c r="Q4673" s="33" t="s">
        <v>77</v>
      </c>
      <c r="R4673" s="42" t="s">
        <v>178</v>
      </c>
      <c r="S4673" s="38" t="s">
        <v>121</v>
      </c>
      <c r="T4673" s="38">
        <v>796</v>
      </c>
      <c r="U4673" s="32" t="s">
        <v>80</v>
      </c>
      <c r="V4673" s="32">
        <v>2</v>
      </c>
      <c r="W4673" s="68">
        <v>13985.714285714284</v>
      </c>
      <c r="X4673" s="34">
        <v>0</v>
      </c>
      <c r="Y4673" s="44">
        <f t="shared" si="138"/>
        <v>0</v>
      </c>
      <c r="Z4673" s="73"/>
      <c r="AA4673" s="45">
        <v>2014</v>
      </c>
      <c r="AB4673" s="38" t="s">
        <v>122</v>
      </c>
    </row>
    <row r="4674" spans="2:28" s="46" customFormat="1" ht="76.5" customHeight="1" outlineLevel="1">
      <c r="B4674" s="38" t="s">
        <v>10243</v>
      </c>
      <c r="C4674" s="39" t="s">
        <v>66</v>
      </c>
      <c r="D4674" s="74" t="s">
        <v>10133</v>
      </c>
      <c r="E4674" s="40" t="s">
        <v>10134</v>
      </c>
      <c r="F4674" s="40"/>
      <c r="G4674" s="40" t="s">
        <v>10135</v>
      </c>
      <c r="H4674" s="40"/>
      <c r="I4674" s="40" t="s">
        <v>10244</v>
      </c>
      <c r="J4674" s="40"/>
      <c r="K4674" s="37" t="s">
        <v>73</v>
      </c>
      <c r="L4674" s="38">
        <v>0</v>
      </c>
      <c r="M4674" s="37">
        <v>230000000</v>
      </c>
      <c r="N4674" s="41" t="s">
        <v>74</v>
      </c>
      <c r="O4674" s="33" t="s">
        <v>162</v>
      </c>
      <c r="P4674" s="37" t="s">
        <v>86</v>
      </c>
      <c r="Q4674" s="33" t="s">
        <v>77</v>
      </c>
      <c r="R4674" s="42" t="s">
        <v>98</v>
      </c>
      <c r="S4674" s="38" t="s">
        <v>121</v>
      </c>
      <c r="T4674" s="38">
        <v>796</v>
      </c>
      <c r="U4674" s="32" t="s">
        <v>80</v>
      </c>
      <c r="V4674" s="32">
        <v>2</v>
      </c>
      <c r="W4674" s="60">
        <v>48772.321428571428</v>
      </c>
      <c r="X4674" s="34">
        <v>0</v>
      </c>
      <c r="Y4674" s="44">
        <f t="shared" si="138"/>
        <v>0</v>
      </c>
      <c r="Z4674" s="73"/>
      <c r="AA4674" s="45">
        <v>2014</v>
      </c>
      <c r="AB4674" s="38" t="s">
        <v>82</v>
      </c>
    </row>
    <row r="4675" spans="2:28" s="46" customFormat="1" ht="76.5" customHeight="1" outlineLevel="1">
      <c r="B4675" s="38" t="s">
        <v>10245</v>
      </c>
      <c r="C4675" s="39" t="s">
        <v>66</v>
      </c>
      <c r="D4675" s="74" t="s">
        <v>10133</v>
      </c>
      <c r="E4675" s="40" t="s">
        <v>10134</v>
      </c>
      <c r="F4675" s="40"/>
      <c r="G4675" s="40" t="s">
        <v>10135</v>
      </c>
      <c r="H4675" s="40"/>
      <c r="I4675" s="40" t="s">
        <v>10244</v>
      </c>
      <c r="J4675" s="40"/>
      <c r="K4675" s="37" t="s">
        <v>73</v>
      </c>
      <c r="L4675" s="38">
        <v>0</v>
      </c>
      <c r="M4675" s="37">
        <v>230000000</v>
      </c>
      <c r="N4675" s="41" t="s">
        <v>74</v>
      </c>
      <c r="O4675" s="33" t="s">
        <v>85</v>
      </c>
      <c r="P4675" s="37" t="s">
        <v>86</v>
      </c>
      <c r="Q4675" s="33" t="s">
        <v>77</v>
      </c>
      <c r="R4675" s="42" t="s">
        <v>98</v>
      </c>
      <c r="S4675" s="38" t="s">
        <v>121</v>
      </c>
      <c r="T4675" s="38">
        <v>796</v>
      </c>
      <c r="U4675" s="32" t="s">
        <v>80</v>
      </c>
      <c r="V4675" s="32">
        <v>2</v>
      </c>
      <c r="W4675" s="60">
        <v>48772.321428571428</v>
      </c>
      <c r="X4675" s="34">
        <v>0</v>
      </c>
      <c r="Y4675" s="44">
        <f t="shared" si="138"/>
        <v>0</v>
      </c>
      <c r="Z4675" s="73"/>
      <c r="AA4675" s="45">
        <v>2014</v>
      </c>
      <c r="AB4675" s="38" t="s">
        <v>108</v>
      </c>
    </row>
    <row r="4676" spans="2:28" s="46" customFormat="1" ht="76.5" customHeight="1" outlineLevel="1">
      <c r="B4676" s="38" t="s">
        <v>10246</v>
      </c>
      <c r="C4676" s="39" t="s">
        <v>66</v>
      </c>
      <c r="D4676" s="74" t="s">
        <v>10133</v>
      </c>
      <c r="E4676" s="40" t="s">
        <v>10134</v>
      </c>
      <c r="F4676" s="40"/>
      <c r="G4676" s="40" t="s">
        <v>10135</v>
      </c>
      <c r="H4676" s="40"/>
      <c r="I4676" s="40" t="s">
        <v>10244</v>
      </c>
      <c r="J4676" s="40"/>
      <c r="K4676" s="48" t="s">
        <v>96</v>
      </c>
      <c r="L4676" s="38">
        <v>0</v>
      </c>
      <c r="M4676" s="37">
        <v>230000000</v>
      </c>
      <c r="N4676" s="41" t="s">
        <v>74</v>
      </c>
      <c r="O4676" s="33" t="s">
        <v>110</v>
      </c>
      <c r="P4676" s="37" t="s">
        <v>86</v>
      </c>
      <c r="Q4676" s="33" t="s">
        <v>77</v>
      </c>
      <c r="R4676" s="42" t="s">
        <v>98</v>
      </c>
      <c r="S4676" s="38" t="s">
        <v>121</v>
      </c>
      <c r="T4676" s="38">
        <v>796</v>
      </c>
      <c r="U4676" s="32" t="s">
        <v>80</v>
      </c>
      <c r="V4676" s="32">
        <v>2</v>
      </c>
      <c r="W4676" s="60">
        <v>48772.321428571428</v>
      </c>
      <c r="X4676" s="34">
        <v>0</v>
      </c>
      <c r="Y4676" s="44">
        <f t="shared" si="138"/>
        <v>0</v>
      </c>
      <c r="Z4676" s="73"/>
      <c r="AA4676" s="45">
        <v>2014</v>
      </c>
      <c r="AB4676" s="38" t="s">
        <v>122</v>
      </c>
    </row>
    <row r="4677" spans="2:28" s="46" customFormat="1" ht="76.5" customHeight="1" outlineLevel="1">
      <c r="B4677" s="38" t="s">
        <v>10247</v>
      </c>
      <c r="C4677" s="39" t="s">
        <v>66</v>
      </c>
      <c r="D4677" s="74" t="s">
        <v>10248</v>
      </c>
      <c r="E4677" s="40" t="s">
        <v>10249</v>
      </c>
      <c r="F4677" s="40"/>
      <c r="G4677" s="40" t="s">
        <v>10250</v>
      </c>
      <c r="H4677" s="40"/>
      <c r="I4677" s="40" t="s">
        <v>10251</v>
      </c>
      <c r="J4677" s="40"/>
      <c r="K4677" s="37" t="s">
        <v>73</v>
      </c>
      <c r="L4677" s="38">
        <v>45</v>
      </c>
      <c r="M4677" s="37">
        <v>230000000</v>
      </c>
      <c r="N4677" s="41" t="s">
        <v>74</v>
      </c>
      <c r="O4677" s="33" t="s">
        <v>1656</v>
      </c>
      <c r="P4677" s="37" t="s">
        <v>86</v>
      </c>
      <c r="Q4677" s="33" t="s">
        <v>77</v>
      </c>
      <c r="R4677" s="42" t="s">
        <v>6138</v>
      </c>
      <c r="S4677" s="33" t="s">
        <v>79</v>
      </c>
      <c r="T4677" s="38">
        <v>839</v>
      </c>
      <c r="U4677" s="43" t="s">
        <v>93</v>
      </c>
      <c r="V4677" s="32">
        <v>2</v>
      </c>
      <c r="W4677" s="60">
        <v>1403105</v>
      </c>
      <c r="X4677" s="34">
        <v>0</v>
      </c>
      <c r="Y4677" s="44">
        <f t="shared" si="138"/>
        <v>0</v>
      </c>
      <c r="Z4677" s="38" t="s">
        <v>81</v>
      </c>
      <c r="AA4677" s="45" t="s">
        <v>1658</v>
      </c>
      <c r="AB4677" s="38" t="s">
        <v>122</v>
      </c>
    </row>
    <row r="4678" spans="2:28" s="46" customFormat="1" ht="76.5" customHeight="1" outlineLevel="1">
      <c r="B4678" s="38" t="s">
        <v>10252</v>
      </c>
      <c r="C4678" s="39" t="s">
        <v>66</v>
      </c>
      <c r="D4678" s="74" t="s">
        <v>10253</v>
      </c>
      <c r="E4678" s="40" t="s">
        <v>10249</v>
      </c>
      <c r="F4678" s="40"/>
      <c r="G4678" s="40" t="s">
        <v>10254</v>
      </c>
      <c r="H4678" s="40"/>
      <c r="I4678" s="40" t="s">
        <v>10255</v>
      </c>
      <c r="J4678" s="40"/>
      <c r="K4678" s="37" t="s">
        <v>73</v>
      </c>
      <c r="L4678" s="38">
        <v>45</v>
      </c>
      <c r="M4678" s="37">
        <v>230000000</v>
      </c>
      <c r="N4678" s="41" t="s">
        <v>74</v>
      </c>
      <c r="O4678" s="33" t="s">
        <v>1656</v>
      </c>
      <c r="P4678" s="37" t="s">
        <v>86</v>
      </c>
      <c r="Q4678" s="33" t="s">
        <v>77</v>
      </c>
      <c r="R4678" s="42" t="s">
        <v>6138</v>
      </c>
      <c r="S4678" s="33" t="s">
        <v>79</v>
      </c>
      <c r="T4678" s="38">
        <v>839</v>
      </c>
      <c r="U4678" s="43" t="s">
        <v>93</v>
      </c>
      <c r="V4678" s="32">
        <v>6</v>
      </c>
      <c r="W4678" s="60">
        <v>799999.99999999988</v>
      </c>
      <c r="X4678" s="34">
        <v>0</v>
      </c>
      <c r="Y4678" s="44">
        <f t="shared" si="138"/>
        <v>0</v>
      </c>
      <c r="Z4678" s="38" t="s">
        <v>81</v>
      </c>
      <c r="AA4678" s="45" t="s">
        <v>1658</v>
      </c>
      <c r="AB4678" s="38" t="s">
        <v>122</v>
      </c>
    </row>
    <row r="4679" spans="2:28" s="46" customFormat="1" ht="76.5" customHeight="1" outlineLevel="1">
      <c r="B4679" s="38" t="s">
        <v>10256</v>
      </c>
      <c r="C4679" s="39" t="s">
        <v>66</v>
      </c>
      <c r="D4679" s="74" t="s">
        <v>10257</v>
      </c>
      <c r="E4679" s="40" t="s">
        <v>10249</v>
      </c>
      <c r="F4679" s="40"/>
      <c r="G4679" s="40" t="s">
        <v>10258</v>
      </c>
      <c r="H4679" s="40"/>
      <c r="I4679" s="40" t="s">
        <v>10259</v>
      </c>
      <c r="J4679" s="40"/>
      <c r="K4679" s="37" t="s">
        <v>73</v>
      </c>
      <c r="L4679" s="38">
        <v>45</v>
      </c>
      <c r="M4679" s="37">
        <v>230000000</v>
      </c>
      <c r="N4679" s="41" t="s">
        <v>74</v>
      </c>
      <c r="O4679" s="33" t="s">
        <v>1656</v>
      </c>
      <c r="P4679" s="37" t="s">
        <v>86</v>
      </c>
      <c r="Q4679" s="33" t="s">
        <v>77</v>
      </c>
      <c r="R4679" s="42" t="s">
        <v>6138</v>
      </c>
      <c r="S4679" s="33" t="s">
        <v>79</v>
      </c>
      <c r="T4679" s="38">
        <v>839</v>
      </c>
      <c r="U4679" s="43" t="s">
        <v>93</v>
      </c>
      <c r="V4679" s="32">
        <v>5</v>
      </c>
      <c r="W4679" s="60">
        <v>649999.99999999988</v>
      </c>
      <c r="X4679" s="34">
        <v>0</v>
      </c>
      <c r="Y4679" s="44">
        <f t="shared" si="138"/>
        <v>0</v>
      </c>
      <c r="Z4679" s="38" t="s">
        <v>81</v>
      </c>
      <c r="AA4679" s="45" t="s">
        <v>1658</v>
      </c>
      <c r="AB4679" s="38" t="s">
        <v>122</v>
      </c>
    </row>
    <row r="4680" spans="2:28" s="46" customFormat="1" ht="76.5" customHeight="1" outlineLevel="1">
      <c r="B4680" s="38" t="s">
        <v>10260</v>
      </c>
      <c r="C4680" s="39" t="s">
        <v>66</v>
      </c>
      <c r="D4680" s="74" t="s">
        <v>10261</v>
      </c>
      <c r="E4680" s="40" t="s">
        <v>10249</v>
      </c>
      <c r="F4680" s="40"/>
      <c r="G4680" s="40" t="s">
        <v>10262</v>
      </c>
      <c r="H4680" s="40"/>
      <c r="I4680" s="40" t="s">
        <v>10263</v>
      </c>
      <c r="J4680" s="40"/>
      <c r="K4680" s="37" t="s">
        <v>73</v>
      </c>
      <c r="L4680" s="38">
        <v>45</v>
      </c>
      <c r="M4680" s="37">
        <v>230000000</v>
      </c>
      <c r="N4680" s="41" t="s">
        <v>74</v>
      </c>
      <c r="O4680" s="33" t="s">
        <v>1656</v>
      </c>
      <c r="P4680" s="37" t="s">
        <v>86</v>
      </c>
      <c r="Q4680" s="33" t="s">
        <v>77</v>
      </c>
      <c r="R4680" s="42" t="s">
        <v>6138</v>
      </c>
      <c r="S4680" s="33" t="s">
        <v>79</v>
      </c>
      <c r="T4680" s="38">
        <v>839</v>
      </c>
      <c r="U4680" s="43" t="s">
        <v>93</v>
      </c>
      <c r="V4680" s="32">
        <v>5</v>
      </c>
      <c r="W4680" s="60">
        <v>600000</v>
      </c>
      <c r="X4680" s="34">
        <v>0</v>
      </c>
      <c r="Y4680" s="44">
        <f t="shared" si="138"/>
        <v>0</v>
      </c>
      <c r="Z4680" s="38" t="s">
        <v>81</v>
      </c>
      <c r="AA4680" s="45" t="s">
        <v>1658</v>
      </c>
      <c r="AB4680" s="38" t="s">
        <v>122</v>
      </c>
    </row>
    <row r="4681" spans="2:28" s="46" customFormat="1" ht="76.5" customHeight="1" outlineLevel="1">
      <c r="B4681" s="38" t="s">
        <v>10264</v>
      </c>
      <c r="C4681" s="39" t="s">
        <v>66</v>
      </c>
      <c r="D4681" s="74" t="s">
        <v>10265</v>
      </c>
      <c r="E4681" s="40" t="s">
        <v>10266</v>
      </c>
      <c r="F4681" s="40"/>
      <c r="G4681" s="40" t="s">
        <v>10267</v>
      </c>
      <c r="H4681" s="40"/>
      <c r="I4681" s="40" t="s">
        <v>10268</v>
      </c>
      <c r="J4681" s="40"/>
      <c r="K4681" s="37" t="s">
        <v>73</v>
      </c>
      <c r="L4681" s="38">
        <v>45</v>
      </c>
      <c r="M4681" s="37">
        <v>230000000</v>
      </c>
      <c r="N4681" s="41" t="s">
        <v>74</v>
      </c>
      <c r="O4681" s="33" t="s">
        <v>1656</v>
      </c>
      <c r="P4681" s="37" t="s">
        <v>86</v>
      </c>
      <c r="Q4681" s="33" t="s">
        <v>77</v>
      </c>
      <c r="R4681" s="42" t="s">
        <v>6138</v>
      </c>
      <c r="S4681" s="33" t="s">
        <v>79</v>
      </c>
      <c r="T4681" s="38">
        <v>796</v>
      </c>
      <c r="U4681" s="32" t="s">
        <v>80</v>
      </c>
      <c r="V4681" s="32">
        <v>3</v>
      </c>
      <c r="W4681" s="60">
        <v>333334</v>
      </c>
      <c r="X4681" s="34">
        <v>0</v>
      </c>
      <c r="Y4681" s="44">
        <f t="shared" si="138"/>
        <v>0</v>
      </c>
      <c r="Z4681" s="38" t="s">
        <v>81</v>
      </c>
      <c r="AA4681" s="45" t="s">
        <v>1658</v>
      </c>
      <c r="AB4681" s="38" t="s">
        <v>122</v>
      </c>
    </row>
    <row r="4682" spans="2:28" s="46" customFormat="1" ht="76.5" customHeight="1" outlineLevel="1">
      <c r="B4682" s="38" t="s">
        <v>10269</v>
      </c>
      <c r="C4682" s="39" t="s">
        <v>66</v>
      </c>
      <c r="D4682" s="74" t="s">
        <v>10270</v>
      </c>
      <c r="E4682" s="40" t="s">
        <v>10266</v>
      </c>
      <c r="F4682" s="40"/>
      <c r="G4682" s="40" t="s">
        <v>10271</v>
      </c>
      <c r="H4682" s="40"/>
      <c r="I4682" s="40" t="s">
        <v>10272</v>
      </c>
      <c r="J4682" s="40"/>
      <c r="K4682" s="37" t="s">
        <v>73</v>
      </c>
      <c r="L4682" s="38">
        <v>45</v>
      </c>
      <c r="M4682" s="37">
        <v>230000000</v>
      </c>
      <c r="N4682" s="41" t="s">
        <v>74</v>
      </c>
      <c r="O4682" s="33" t="s">
        <v>1656</v>
      </c>
      <c r="P4682" s="37" t="s">
        <v>86</v>
      </c>
      <c r="Q4682" s="33" t="s">
        <v>77</v>
      </c>
      <c r="R4682" s="42" t="s">
        <v>6138</v>
      </c>
      <c r="S4682" s="33" t="s">
        <v>79</v>
      </c>
      <c r="T4682" s="38">
        <v>796</v>
      </c>
      <c r="U4682" s="32" t="s">
        <v>80</v>
      </c>
      <c r="V4682" s="32">
        <v>5</v>
      </c>
      <c r="W4682" s="60">
        <v>460000</v>
      </c>
      <c r="X4682" s="34">
        <v>0</v>
      </c>
      <c r="Y4682" s="44">
        <f t="shared" si="138"/>
        <v>0</v>
      </c>
      <c r="Z4682" s="38" t="s">
        <v>81</v>
      </c>
      <c r="AA4682" s="45" t="s">
        <v>1658</v>
      </c>
      <c r="AB4682" s="38" t="s">
        <v>122</v>
      </c>
    </row>
    <row r="4683" spans="2:28" s="46" customFormat="1" ht="76.5" customHeight="1" outlineLevel="1">
      <c r="B4683" s="38" t="s">
        <v>10273</v>
      </c>
      <c r="C4683" s="39" t="s">
        <v>66</v>
      </c>
      <c r="D4683" s="74" t="s">
        <v>10091</v>
      </c>
      <c r="E4683" s="40" t="s">
        <v>10092</v>
      </c>
      <c r="F4683" s="40"/>
      <c r="G4683" s="40" t="s">
        <v>10093</v>
      </c>
      <c r="H4683" s="40"/>
      <c r="I4683" s="40" t="s">
        <v>10274</v>
      </c>
      <c r="J4683" s="40"/>
      <c r="K4683" s="37" t="s">
        <v>130</v>
      </c>
      <c r="L4683" s="38">
        <v>0</v>
      </c>
      <c r="M4683" s="37">
        <v>230000000</v>
      </c>
      <c r="N4683" s="41" t="s">
        <v>74</v>
      </c>
      <c r="O4683" s="33" t="s">
        <v>162</v>
      </c>
      <c r="P4683" s="37" t="s">
        <v>86</v>
      </c>
      <c r="Q4683" s="33" t="s">
        <v>77</v>
      </c>
      <c r="R4683" s="42" t="s">
        <v>6138</v>
      </c>
      <c r="S4683" s="38" t="s">
        <v>121</v>
      </c>
      <c r="T4683" s="38">
        <v>796</v>
      </c>
      <c r="U4683" s="32" t="s">
        <v>80</v>
      </c>
      <c r="V4683" s="32">
        <v>4</v>
      </c>
      <c r="W4683" s="60">
        <v>50200</v>
      </c>
      <c r="X4683" s="34">
        <v>200800</v>
      </c>
      <c r="Y4683" s="44">
        <f t="shared" si="138"/>
        <v>224896.00000000003</v>
      </c>
      <c r="Z4683" s="73"/>
      <c r="AA4683" s="45">
        <v>2014</v>
      </c>
      <c r="AB4683" s="67"/>
    </row>
    <row r="4684" spans="2:28" s="46" customFormat="1" ht="76.5" customHeight="1" outlineLevel="1">
      <c r="B4684" s="38" t="s">
        <v>10275</v>
      </c>
      <c r="C4684" s="39" t="s">
        <v>66</v>
      </c>
      <c r="D4684" s="74" t="s">
        <v>10091</v>
      </c>
      <c r="E4684" s="40" t="s">
        <v>10092</v>
      </c>
      <c r="F4684" s="40"/>
      <c r="G4684" s="40" t="s">
        <v>10093</v>
      </c>
      <c r="H4684" s="40"/>
      <c r="I4684" s="40" t="s">
        <v>10276</v>
      </c>
      <c r="J4684" s="40"/>
      <c r="K4684" s="37" t="s">
        <v>130</v>
      </c>
      <c r="L4684" s="38">
        <v>0</v>
      </c>
      <c r="M4684" s="37">
        <v>230000000</v>
      </c>
      <c r="N4684" s="41" t="s">
        <v>74</v>
      </c>
      <c r="O4684" s="33" t="s">
        <v>162</v>
      </c>
      <c r="P4684" s="37" t="s">
        <v>86</v>
      </c>
      <c r="Q4684" s="33" t="s">
        <v>77</v>
      </c>
      <c r="R4684" s="42" t="s">
        <v>6138</v>
      </c>
      <c r="S4684" s="38" t="s">
        <v>121</v>
      </c>
      <c r="T4684" s="38">
        <v>796</v>
      </c>
      <c r="U4684" s="32" t="s">
        <v>80</v>
      </c>
      <c r="V4684" s="32">
        <v>3</v>
      </c>
      <c r="W4684" s="60">
        <v>93200</v>
      </c>
      <c r="X4684" s="34">
        <v>279600</v>
      </c>
      <c r="Y4684" s="44">
        <f t="shared" si="138"/>
        <v>313152.00000000006</v>
      </c>
      <c r="Z4684" s="73"/>
      <c r="AA4684" s="45">
        <v>2014</v>
      </c>
      <c r="AB4684" s="67"/>
    </row>
    <row r="4685" spans="2:28" s="46" customFormat="1" ht="76.5" customHeight="1" outlineLevel="1">
      <c r="B4685" s="38" t="s">
        <v>10277</v>
      </c>
      <c r="C4685" s="39" t="s">
        <v>66</v>
      </c>
      <c r="D4685" s="74" t="s">
        <v>10278</v>
      </c>
      <c r="E4685" s="40" t="s">
        <v>10279</v>
      </c>
      <c r="F4685" s="40"/>
      <c r="G4685" s="40" t="s">
        <v>10280</v>
      </c>
      <c r="H4685" s="40"/>
      <c r="I4685" s="40" t="s">
        <v>10281</v>
      </c>
      <c r="J4685" s="40"/>
      <c r="K4685" s="37" t="s">
        <v>130</v>
      </c>
      <c r="L4685" s="38">
        <v>0</v>
      </c>
      <c r="M4685" s="37">
        <v>230000000</v>
      </c>
      <c r="N4685" s="41" t="s">
        <v>74</v>
      </c>
      <c r="O4685" s="33" t="s">
        <v>162</v>
      </c>
      <c r="P4685" s="37" t="s">
        <v>86</v>
      </c>
      <c r="Q4685" s="33" t="s">
        <v>77</v>
      </c>
      <c r="R4685" s="42" t="s">
        <v>6138</v>
      </c>
      <c r="S4685" s="38" t="s">
        <v>121</v>
      </c>
      <c r="T4685" s="38">
        <v>796</v>
      </c>
      <c r="U4685" s="32" t="s">
        <v>80</v>
      </c>
      <c r="V4685" s="32">
        <v>10</v>
      </c>
      <c r="W4685" s="60">
        <v>39107.142857142855</v>
      </c>
      <c r="X4685" s="34">
        <v>0</v>
      </c>
      <c r="Y4685" s="44">
        <f t="shared" si="138"/>
        <v>0</v>
      </c>
      <c r="Z4685" s="73"/>
      <c r="AA4685" s="45">
        <v>2014</v>
      </c>
      <c r="AB4685" s="38" t="s">
        <v>172</v>
      </c>
    </row>
    <row r="4686" spans="2:28" s="46" customFormat="1" ht="76.5" customHeight="1" outlineLevel="1">
      <c r="B4686" s="38" t="s">
        <v>10282</v>
      </c>
      <c r="C4686" s="39" t="s">
        <v>66</v>
      </c>
      <c r="D4686" s="74" t="s">
        <v>10278</v>
      </c>
      <c r="E4686" s="40" t="s">
        <v>10279</v>
      </c>
      <c r="F4686" s="40"/>
      <c r="G4686" s="40" t="s">
        <v>10280</v>
      </c>
      <c r="H4686" s="40"/>
      <c r="I4686" s="40" t="s">
        <v>10281</v>
      </c>
      <c r="J4686" s="40"/>
      <c r="K4686" s="48" t="s">
        <v>130</v>
      </c>
      <c r="L4686" s="38">
        <v>0</v>
      </c>
      <c r="M4686" s="48">
        <v>230000000</v>
      </c>
      <c r="N4686" s="41" t="s">
        <v>74</v>
      </c>
      <c r="O4686" s="33" t="s">
        <v>174</v>
      </c>
      <c r="P4686" s="37" t="s">
        <v>86</v>
      </c>
      <c r="Q4686" s="33" t="s">
        <v>77</v>
      </c>
      <c r="R4686" s="42" t="s">
        <v>6138</v>
      </c>
      <c r="S4686" s="38" t="s">
        <v>121</v>
      </c>
      <c r="T4686" s="38">
        <v>796</v>
      </c>
      <c r="U4686" s="32" t="s">
        <v>80</v>
      </c>
      <c r="V4686" s="32">
        <v>20</v>
      </c>
      <c r="W4686" s="63">
        <v>39107.142857142855</v>
      </c>
      <c r="X4686" s="34">
        <v>0</v>
      </c>
      <c r="Y4686" s="44">
        <f t="shared" si="138"/>
        <v>0</v>
      </c>
      <c r="Z4686" s="32"/>
      <c r="AA4686" s="45">
        <v>2014</v>
      </c>
      <c r="AB4686" s="38" t="s">
        <v>230</v>
      </c>
    </row>
    <row r="4687" spans="2:28" s="46" customFormat="1" ht="76.5" customHeight="1" outlineLevel="1">
      <c r="B4687" s="38" t="s">
        <v>10283</v>
      </c>
      <c r="C4687" s="39" t="s">
        <v>66</v>
      </c>
      <c r="D4687" s="74" t="s">
        <v>10278</v>
      </c>
      <c r="E4687" s="40" t="s">
        <v>10279</v>
      </c>
      <c r="F4687" s="40"/>
      <c r="G4687" s="40" t="s">
        <v>10280</v>
      </c>
      <c r="H4687" s="40"/>
      <c r="I4687" s="40" t="s">
        <v>10281</v>
      </c>
      <c r="J4687" s="40"/>
      <c r="K4687" s="48" t="s">
        <v>130</v>
      </c>
      <c r="L4687" s="38">
        <v>0</v>
      </c>
      <c r="M4687" s="48">
        <v>230000000</v>
      </c>
      <c r="N4687" s="41" t="s">
        <v>74</v>
      </c>
      <c r="O4687" s="33" t="s">
        <v>110</v>
      </c>
      <c r="P4687" s="37" t="s">
        <v>86</v>
      </c>
      <c r="Q4687" s="33" t="s">
        <v>77</v>
      </c>
      <c r="R4687" s="42" t="s">
        <v>6138</v>
      </c>
      <c r="S4687" s="38" t="s">
        <v>121</v>
      </c>
      <c r="T4687" s="38">
        <v>796</v>
      </c>
      <c r="U4687" s="32" t="s">
        <v>80</v>
      </c>
      <c r="V4687" s="43">
        <v>1</v>
      </c>
      <c r="W4687" s="63">
        <v>39107.142857142855</v>
      </c>
      <c r="X4687" s="34">
        <v>39107.142857142855</v>
      </c>
      <c r="Y4687" s="44">
        <f t="shared" si="138"/>
        <v>43800</v>
      </c>
      <c r="Z4687" s="32"/>
      <c r="AA4687" s="45">
        <v>2014</v>
      </c>
      <c r="AB4687" s="38"/>
    </row>
    <row r="4688" spans="2:28" s="46" customFormat="1" ht="76.5" customHeight="1" outlineLevel="1">
      <c r="B4688" s="38" t="s">
        <v>10284</v>
      </c>
      <c r="C4688" s="39" t="s">
        <v>66</v>
      </c>
      <c r="D4688" s="74" t="s">
        <v>10278</v>
      </c>
      <c r="E4688" s="40" t="s">
        <v>10279</v>
      </c>
      <c r="F4688" s="40"/>
      <c r="G4688" s="40" t="s">
        <v>10280</v>
      </c>
      <c r="H4688" s="40"/>
      <c r="I4688" s="40" t="s">
        <v>10087</v>
      </c>
      <c r="J4688" s="40"/>
      <c r="K4688" s="37" t="s">
        <v>130</v>
      </c>
      <c r="L4688" s="38">
        <v>0</v>
      </c>
      <c r="M4688" s="37">
        <v>230000000</v>
      </c>
      <c r="N4688" s="41" t="s">
        <v>74</v>
      </c>
      <c r="O4688" s="33" t="s">
        <v>162</v>
      </c>
      <c r="P4688" s="37" t="s">
        <v>86</v>
      </c>
      <c r="Q4688" s="33" t="s">
        <v>77</v>
      </c>
      <c r="R4688" s="42" t="s">
        <v>6138</v>
      </c>
      <c r="S4688" s="38" t="s">
        <v>121</v>
      </c>
      <c r="T4688" s="38">
        <v>796</v>
      </c>
      <c r="U4688" s="32" t="s">
        <v>80</v>
      </c>
      <c r="V4688" s="32">
        <v>10</v>
      </c>
      <c r="W4688" s="60">
        <v>19799.999999999996</v>
      </c>
      <c r="X4688" s="34">
        <v>0</v>
      </c>
      <c r="Y4688" s="44">
        <f t="shared" si="138"/>
        <v>0</v>
      </c>
      <c r="Z4688" s="73"/>
      <c r="AA4688" s="45">
        <v>2014</v>
      </c>
      <c r="AB4688" s="38" t="s">
        <v>172</v>
      </c>
    </row>
    <row r="4689" spans="2:28" s="46" customFormat="1" ht="76.5" customHeight="1" outlineLevel="1">
      <c r="B4689" s="38" t="s">
        <v>10285</v>
      </c>
      <c r="C4689" s="39" t="s">
        <v>66</v>
      </c>
      <c r="D4689" s="74" t="s">
        <v>10278</v>
      </c>
      <c r="E4689" s="40" t="s">
        <v>10279</v>
      </c>
      <c r="F4689" s="40"/>
      <c r="G4689" s="40" t="s">
        <v>10280</v>
      </c>
      <c r="H4689" s="40"/>
      <c r="I4689" s="40" t="s">
        <v>10087</v>
      </c>
      <c r="J4689" s="40"/>
      <c r="K4689" s="48" t="s">
        <v>130</v>
      </c>
      <c r="L4689" s="38">
        <v>0</v>
      </c>
      <c r="M4689" s="48">
        <v>230000000</v>
      </c>
      <c r="N4689" s="41" t="s">
        <v>74</v>
      </c>
      <c r="O4689" s="33" t="s">
        <v>174</v>
      </c>
      <c r="P4689" s="37" t="s">
        <v>86</v>
      </c>
      <c r="Q4689" s="33" t="s">
        <v>77</v>
      </c>
      <c r="R4689" s="42" t="s">
        <v>6138</v>
      </c>
      <c r="S4689" s="38" t="s">
        <v>121</v>
      </c>
      <c r="T4689" s="38">
        <v>796</v>
      </c>
      <c r="U4689" s="32" t="s">
        <v>80</v>
      </c>
      <c r="V4689" s="32">
        <v>20</v>
      </c>
      <c r="W4689" s="68">
        <v>27293.75</v>
      </c>
      <c r="X4689" s="34">
        <v>0</v>
      </c>
      <c r="Y4689" s="44">
        <f t="shared" si="138"/>
        <v>0</v>
      </c>
      <c r="Z4689" s="32"/>
      <c r="AA4689" s="45">
        <v>2014</v>
      </c>
      <c r="AB4689" s="38" t="s">
        <v>108</v>
      </c>
    </row>
    <row r="4690" spans="2:28" s="46" customFormat="1" ht="76.5" customHeight="1" outlineLevel="1">
      <c r="B4690" s="38" t="s">
        <v>10286</v>
      </c>
      <c r="C4690" s="39" t="s">
        <v>66</v>
      </c>
      <c r="D4690" s="74" t="s">
        <v>10278</v>
      </c>
      <c r="E4690" s="40" t="s">
        <v>10279</v>
      </c>
      <c r="F4690" s="40"/>
      <c r="G4690" s="40" t="s">
        <v>10280</v>
      </c>
      <c r="H4690" s="40"/>
      <c r="I4690" s="40" t="s">
        <v>10087</v>
      </c>
      <c r="J4690" s="40"/>
      <c r="K4690" s="32" t="s">
        <v>130</v>
      </c>
      <c r="L4690" s="38">
        <v>0</v>
      </c>
      <c r="M4690" s="48">
        <v>230000000</v>
      </c>
      <c r="N4690" s="41" t="s">
        <v>74</v>
      </c>
      <c r="O4690" s="33" t="s">
        <v>110</v>
      </c>
      <c r="P4690" s="37" t="s">
        <v>86</v>
      </c>
      <c r="Q4690" s="33" t="s">
        <v>77</v>
      </c>
      <c r="R4690" s="42" t="s">
        <v>6138</v>
      </c>
      <c r="S4690" s="38" t="s">
        <v>121</v>
      </c>
      <c r="T4690" s="38">
        <v>796</v>
      </c>
      <c r="U4690" s="32" t="s">
        <v>80</v>
      </c>
      <c r="V4690" s="32">
        <v>10</v>
      </c>
      <c r="W4690" s="63">
        <v>34787.5</v>
      </c>
      <c r="X4690" s="34">
        <v>0</v>
      </c>
      <c r="Y4690" s="44">
        <f t="shared" si="138"/>
        <v>0</v>
      </c>
      <c r="Z4690" s="32"/>
      <c r="AA4690" s="45">
        <v>2014</v>
      </c>
      <c r="AB4690" s="56" t="s">
        <v>196</v>
      </c>
    </row>
    <row r="4691" spans="2:28" s="46" customFormat="1" ht="76.5" customHeight="1" outlineLevel="1">
      <c r="B4691" s="58" t="s">
        <v>10287</v>
      </c>
      <c r="C4691" s="38" t="s">
        <v>66</v>
      </c>
      <c r="D4691" s="38" t="s">
        <v>10278</v>
      </c>
      <c r="E4691" s="38" t="s">
        <v>10279</v>
      </c>
      <c r="F4691" s="38" t="s">
        <v>10288</v>
      </c>
      <c r="G4691" s="38" t="s">
        <v>10280</v>
      </c>
      <c r="H4691" s="38" t="s">
        <v>10289</v>
      </c>
      <c r="I4691" s="38" t="s">
        <v>10290</v>
      </c>
      <c r="J4691" s="38"/>
      <c r="K4691" s="38" t="s">
        <v>113</v>
      </c>
      <c r="L4691" s="38">
        <v>0</v>
      </c>
      <c r="M4691" s="38">
        <v>230000000</v>
      </c>
      <c r="N4691" s="41" t="s">
        <v>74</v>
      </c>
      <c r="O4691" s="33" t="s">
        <v>198</v>
      </c>
      <c r="P4691" s="38" t="s">
        <v>86</v>
      </c>
      <c r="Q4691" s="38" t="s">
        <v>77</v>
      </c>
      <c r="R4691" s="38" t="s">
        <v>199</v>
      </c>
      <c r="S4691" s="38" t="s">
        <v>121</v>
      </c>
      <c r="T4691" s="38">
        <v>796</v>
      </c>
      <c r="U4691" s="38" t="s">
        <v>80</v>
      </c>
      <c r="V4691" s="38">
        <v>10</v>
      </c>
      <c r="W4691" s="34">
        <v>34787.5</v>
      </c>
      <c r="X4691" s="34">
        <v>0</v>
      </c>
      <c r="Y4691" s="44">
        <f t="shared" si="138"/>
        <v>0</v>
      </c>
      <c r="Z4691" s="38"/>
      <c r="AA4691" s="38">
        <v>2014</v>
      </c>
      <c r="AB4691" s="32" t="s">
        <v>122</v>
      </c>
    </row>
    <row r="4692" spans="2:28" s="46" customFormat="1" ht="76.5" customHeight="1" outlineLevel="1">
      <c r="B4692" s="38" t="s">
        <v>10291</v>
      </c>
      <c r="C4692" s="39" t="s">
        <v>66</v>
      </c>
      <c r="D4692" s="74" t="s">
        <v>10278</v>
      </c>
      <c r="E4692" s="40" t="s">
        <v>10279</v>
      </c>
      <c r="F4692" s="40"/>
      <c r="G4692" s="40" t="s">
        <v>10280</v>
      </c>
      <c r="H4692" s="40"/>
      <c r="I4692" s="40" t="s">
        <v>10281</v>
      </c>
      <c r="J4692" s="40"/>
      <c r="K4692" s="37" t="s">
        <v>130</v>
      </c>
      <c r="L4692" s="38">
        <v>0</v>
      </c>
      <c r="M4692" s="37">
        <v>230000000</v>
      </c>
      <c r="N4692" s="41" t="s">
        <v>74</v>
      </c>
      <c r="O4692" s="33" t="s">
        <v>162</v>
      </c>
      <c r="P4692" s="37" t="s">
        <v>86</v>
      </c>
      <c r="Q4692" s="33" t="s">
        <v>77</v>
      </c>
      <c r="R4692" s="42" t="s">
        <v>6138</v>
      </c>
      <c r="S4692" s="38" t="s">
        <v>121</v>
      </c>
      <c r="T4692" s="38">
        <v>796</v>
      </c>
      <c r="U4692" s="32" t="s">
        <v>80</v>
      </c>
      <c r="V4692" s="32">
        <v>10</v>
      </c>
      <c r="W4692" s="60">
        <v>39107.142857142855</v>
      </c>
      <c r="X4692" s="34">
        <v>0</v>
      </c>
      <c r="Y4692" s="44">
        <f t="shared" si="138"/>
        <v>0</v>
      </c>
      <c r="Z4692" s="73"/>
      <c r="AA4692" s="45">
        <v>2014</v>
      </c>
      <c r="AB4692" s="38" t="s">
        <v>122</v>
      </c>
    </row>
    <row r="4693" spans="2:28" s="46" customFormat="1" ht="76.5" customHeight="1" outlineLevel="1">
      <c r="B4693" s="38" t="s">
        <v>10292</v>
      </c>
      <c r="C4693" s="39" t="s">
        <v>66</v>
      </c>
      <c r="D4693" s="74" t="s">
        <v>10293</v>
      </c>
      <c r="E4693" s="40" t="s">
        <v>10294</v>
      </c>
      <c r="F4693" s="40"/>
      <c r="G4693" s="40" t="s">
        <v>10295</v>
      </c>
      <c r="H4693" s="40"/>
      <c r="I4693" s="40" t="s">
        <v>10296</v>
      </c>
      <c r="J4693" s="40"/>
      <c r="K4693" s="37" t="s">
        <v>73</v>
      </c>
      <c r="L4693" s="38">
        <v>45</v>
      </c>
      <c r="M4693" s="37">
        <v>230000000</v>
      </c>
      <c r="N4693" s="41" t="s">
        <v>74</v>
      </c>
      <c r="O4693" s="33" t="s">
        <v>162</v>
      </c>
      <c r="P4693" s="37" t="s">
        <v>86</v>
      </c>
      <c r="Q4693" s="33" t="s">
        <v>77</v>
      </c>
      <c r="R4693" s="42" t="s">
        <v>6138</v>
      </c>
      <c r="S4693" s="33" t="s">
        <v>79</v>
      </c>
      <c r="T4693" s="38">
        <v>796</v>
      </c>
      <c r="U4693" s="32" t="s">
        <v>80</v>
      </c>
      <c r="V4693" s="32">
        <v>1</v>
      </c>
      <c r="W4693" s="60">
        <v>8450000</v>
      </c>
      <c r="X4693" s="34">
        <v>0</v>
      </c>
      <c r="Y4693" s="44">
        <f t="shared" si="138"/>
        <v>0</v>
      </c>
      <c r="Z4693" s="32" t="s">
        <v>81</v>
      </c>
      <c r="AA4693" s="45">
        <v>2014</v>
      </c>
      <c r="AB4693" s="32" t="s">
        <v>82</v>
      </c>
    </row>
    <row r="4694" spans="2:28" s="46" customFormat="1" ht="76.5" customHeight="1" outlineLevel="1">
      <c r="B4694" s="38" t="s">
        <v>10297</v>
      </c>
      <c r="C4694" s="39" t="s">
        <v>66</v>
      </c>
      <c r="D4694" s="74" t="s">
        <v>10293</v>
      </c>
      <c r="E4694" s="40" t="s">
        <v>10294</v>
      </c>
      <c r="F4694" s="40"/>
      <c r="G4694" s="40" t="s">
        <v>10295</v>
      </c>
      <c r="H4694" s="40"/>
      <c r="I4694" s="40" t="s">
        <v>10298</v>
      </c>
      <c r="J4694" s="40"/>
      <c r="K4694" s="37" t="s">
        <v>73</v>
      </c>
      <c r="L4694" s="38">
        <v>45</v>
      </c>
      <c r="M4694" s="37">
        <v>230000000</v>
      </c>
      <c r="N4694" s="41" t="s">
        <v>74</v>
      </c>
      <c r="O4694" s="33" t="s">
        <v>85</v>
      </c>
      <c r="P4694" s="37" t="s">
        <v>86</v>
      </c>
      <c r="Q4694" s="33" t="s">
        <v>77</v>
      </c>
      <c r="R4694" s="42" t="s">
        <v>6138</v>
      </c>
      <c r="S4694" s="33" t="s">
        <v>79</v>
      </c>
      <c r="T4694" s="38">
        <v>796</v>
      </c>
      <c r="U4694" s="32" t="s">
        <v>80</v>
      </c>
      <c r="V4694" s="32">
        <v>1</v>
      </c>
      <c r="W4694" s="60">
        <v>8450000</v>
      </c>
      <c r="X4694" s="34">
        <v>8450000</v>
      </c>
      <c r="Y4694" s="44">
        <f t="shared" si="138"/>
        <v>9464000</v>
      </c>
      <c r="Z4694" s="32" t="s">
        <v>81</v>
      </c>
      <c r="AA4694" s="45">
        <v>2014</v>
      </c>
      <c r="AB4694" s="32"/>
    </row>
    <row r="4695" spans="2:28" s="46" customFormat="1" ht="76.5" customHeight="1" outlineLevel="1">
      <c r="B4695" s="38" t="s">
        <v>10299</v>
      </c>
      <c r="C4695" s="39" t="s">
        <v>66</v>
      </c>
      <c r="D4695" s="74" t="s">
        <v>10293</v>
      </c>
      <c r="E4695" s="40" t="s">
        <v>10294</v>
      </c>
      <c r="F4695" s="40"/>
      <c r="G4695" s="40" t="s">
        <v>10295</v>
      </c>
      <c r="H4695" s="40"/>
      <c r="I4695" s="40" t="s">
        <v>10300</v>
      </c>
      <c r="J4695" s="40"/>
      <c r="K4695" s="37" t="s">
        <v>73</v>
      </c>
      <c r="L4695" s="38">
        <v>45</v>
      </c>
      <c r="M4695" s="37">
        <v>230000000</v>
      </c>
      <c r="N4695" s="41" t="s">
        <v>74</v>
      </c>
      <c r="O4695" s="33" t="s">
        <v>162</v>
      </c>
      <c r="P4695" s="37" t="s">
        <v>86</v>
      </c>
      <c r="Q4695" s="33" t="s">
        <v>77</v>
      </c>
      <c r="R4695" s="42" t="s">
        <v>6138</v>
      </c>
      <c r="S4695" s="33" t="s">
        <v>79</v>
      </c>
      <c r="T4695" s="38">
        <v>839</v>
      </c>
      <c r="U4695" s="43" t="s">
        <v>93</v>
      </c>
      <c r="V4695" s="32">
        <v>1</v>
      </c>
      <c r="W4695" s="60">
        <v>5940178.5714285709</v>
      </c>
      <c r="X4695" s="34">
        <v>0</v>
      </c>
      <c r="Y4695" s="44">
        <f t="shared" si="138"/>
        <v>0</v>
      </c>
      <c r="Z4695" s="32" t="s">
        <v>81</v>
      </c>
      <c r="AA4695" s="45">
        <v>2014</v>
      </c>
      <c r="AB4695" s="32" t="s">
        <v>82</v>
      </c>
    </row>
    <row r="4696" spans="2:28" s="46" customFormat="1" ht="76.5" customHeight="1" outlineLevel="1">
      <c r="B4696" s="38" t="s">
        <v>10301</v>
      </c>
      <c r="C4696" s="39" t="s">
        <v>66</v>
      </c>
      <c r="D4696" s="74" t="s">
        <v>10293</v>
      </c>
      <c r="E4696" s="40" t="s">
        <v>10294</v>
      </c>
      <c r="F4696" s="40"/>
      <c r="G4696" s="40" t="s">
        <v>10295</v>
      </c>
      <c r="H4696" s="40"/>
      <c r="I4696" s="40" t="s">
        <v>10300</v>
      </c>
      <c r="J4696" s="40"/>
      <c r="K4696" s="37" t="s">
        <v>73</v>
      </c>
      <c r="L4696" s="38">
        <v>45</v>
      </c>
      <c r="M4696" s="37">
        <v>230000000</v>
      </c>
      <c r="N4696" s="41" t="s">
        <v>74</v>
      </c>
      <c r="O4696" s="33" t="s">
        <v>85</v>
      </c>
      <c r="P4696" s="37" t="s">
        <v>86</v>
      </c>
      <c r="Q4696" s="33" t="s">
        <v>77</v>
      </c>
      <c r="R4696" s="42" t="s">
        <v>6138</v>
      </c>
      <c r="S4696" s="33" t="s">
        <v>79</v>
      </c>
      <c r="T4696" s="38">
        <v>839</v>
      </c>
      <c r="U4696" s="43" t="s">
        <v>93</v>
      </c>
      <c r="V4696" s="32">
        <v>1</v>
      </c>
      <c r="W4696" s="60">
        <v>5940178.5714285709</v>
      </c>
      <c r="X4696" s="34">
        <v>5940178.5714285709</v>
      </c>
      <c r="Y4696" s="44">
        <f t="shared" si="138"/>
        <v>6653000</v>
      </c>
      <c r="Z4696" s="32" t="s">
        <v>81</v>
      </c>
      <c r="AA4696" s="45">
        <v>2014</v>
      </c>
      <c r="AB4696" s="32"/>
    </row>
    <row r="4697" spans="2:28" s="46" customFormat="1" ht="76.5" customHeight="1" outlineLevel="1">
      <c r="B4697" s="38" t="s">
        <v>10302</v>
      </c>
      <c r="C4697" s="39" t="s">
        <v>66</v>
      </c>
      <c r="D4697" s="74" t="s">
        <v>10303</v>
      </c>
      <c r="E4697" s="40" t="s">
        <v>10304</v>
      </c>
      <c r="F4697" s="40"/>
      <c r="G4697" s="40" t="s">
        <v>10305</v>
      </c>
      <c r="H4697" s="40"/>
      <c r="I4697" s="40" t="s">
        <v>10306</v>
      </c>
      <c r="J4697" s="40"/>
      <c r="K4697" s="37" t="s">
        <v>73</v>
      </c>
      <c r="L4697" s="38">
        <v>45</v>
      </c>
      <c r="M4697" s="37">
        <v>230000000</v>
      </c>
      <c r="N4697" s="41" t="s">
        <v>74</v>
      </c>
      <c r="O4697" s="33" t="s">
        <v>174</v>
      </c>
      <c r="P4697" s="37" t="s">
        <v>86</v>
      </c>
      <c r="Q4697" s="33" t="s">
        <v>77</v>
      </c>
      <c r="R4697" s="42" t="s">
        <v>6138</v>
      </c>
      <c r="S4697" s="33" t="s">
        <v>79</v>
      </c>
      <c r="T4697" s="38">
        <v>796</v>
      </c>
      <c r="U4697" s="32" t="s">
        <v>80</v>
      </c>
      <c r="V4697" s="32">
        <v>3</v>
      </c>
      <c r="W4697" s="60">
        <v>227678.57142857142</v>
      </c>
      <c r="X4697" s="34">
        <v>0</v>
      </c>
      <c r="Y4697" s="44">
        <f t="shared" si="138"/>
        <v>0</v>
      </c>
      <c r="Z4697" s="32" t="s">
        <v>81</v>
      </c>
      <c r="AA4697" s="45">
        <v>2014</v>
      </c>
      <c r="AB4697" s="38" t="s">
        <v>122</v>
      </c>
    </row>
    <row r="4698" spans="2:28" s="46" customFormat="1" ht="76.5" customHeight="1" outlineLevel="1">
      <c r="B4698" s="38" t="s">
        <v>10307</v>
      </c>
      <c r="C4698" s="39" t="s">
        <v>66</v>
      </c>
      <c r="D4698" s="74" t="s">
        <v>10308</v>
      </c>
      <c r="E4698" s="40" t="s">
        <v>10309</v>
      </c>
      <c r="F4698" s="40"/>
      <c r="G4698" s="40" t="s">
        <v>6517</v>
      </c>
      <c r="H4698" s="40"/>
      <c r="I4698" s="40" t="s">
        <v>10310</v>
      </c>
      <c r="J4698" s="40"/>
      <c r="K4698" s="37" t="s">
        <v>130</v>
      </c>
      <c r="L4698" s="38">
        <v>45</v>
      </c>
      <c r="M4698" s="37">
        <v>230000000</v>
      </c>
      <c r="N4698" s="41" t="s">
        <v>74</v>
      </c>
      <c r="O4698" s="33" t="s">
        <v>174</v>
      </c>
      <c r="P4698" s="37" t="s">
        <v>86</v>
      </c>
      <c r="Q4698" s="33" t="s">
        <v>77</v>
      </c>
      <c r="R4698" s="42" t="s">
        <v>6138</v>
      </c>
      <c r="S4698" s="33" t="s">
        <v>79</v>
      </c>
      <c r="T4698" s="38">
        <v>796</v>
      </c>
      <c r="U4698" s="32" t="s">
        <v>80</v>
      </c>
      <c r="V4698" s="32">
        <v>2</v>
      </c>
      <c r="W4698" s="60">
        <v>755000</v>
      </c>
      <c r="X4698" s="34">
        <v>0</v>
      </c>
      <c r="Y4698" s="44">
        <f t="shared" si="138"/>
        <v>0</v>
      </c>
      <c r="Z4698" s="38" t="s">
        <v>81</v>
      </c>
      <c r="AA4698" s="45">
        <v>2014</v>
      </c>
      <c r="AB4698" s="38" t="s">
        <v>122</v>
      </c>
    </row>
    <row r="4699" spans="2:28" s="46" customFormat="1" ht="76.5" customHeight="1" outlineLevel="1">
      <c r="B4699" s="38" t="s">
        <v>10311</v>
      </c>
      <c r="C4699" s="39" t="s">
        <v>66</v>
      </c>
      <c r="D4699" s="74" t="s">
        <v>10308</v>
      </c>
      <c r="E4699" s="40" t="s">
        <v>10309</v>
      </c>
      <c r="F4699" s="40"/>
      <c r="G4699" s="40" t="s">
        <v>6517</v>
      </c>
      <c r="H4699" s="40"/>
      <c r="I4699" s="40" t="s">
        <v>10312</v>
      </c>
      <c r="J4699" s="40"/>
      <c r="K4699" s="37" t="s">
        <v>130</v>
      </c>
      <c r="L4699" s="38">
        <v>45</v>
      </c>
      <c r="M4699" s="37">
        <v>230000000</v>
      </c>
      <c r="N4699" s="41" t="s">
        <v>74</v>
      </c>
      <c r="O4699" s="33" t="s">
        <v>174</v>
      </c>
      <c r="P4699" s="37" t="s">
        <v>86</v>
      </c>
      <c r="Q4699" s="33" t="s">
        <v>77</v>
      </c>
      <c r="R4699" s="42" t="s">
        <v>6138</v>
      </c>
      <c r="S4699" s="33" t="s">
        <v>79</v>
      </c>
      <c r="T4699" s="38">
        <v>796</v>
      </c>
      <c r="U4699" s="32" t="s">
        <v>80</v>
      </c>
      <c r="V4699" s="32">
        <v>2</v>
      </c>
      <c r="W4699" s="60">
        <v>675000</v>
      </c>
      <c r="X4699" s="34">
        <v>0</v>
      </c>
      <c r="Y4699" s="44">
        <f t="shared" si="138"/>
        <v>0</v>
      </c>
      <c r="Z4699" s="38" t="s">
        <v>81</v>
      </c>
      <c r="AA4699" s="45">
        <v>2014</v>
      </c>
      <c r="AB4699" s="38" t="s">
        <v>122</v>
      </c>
    </row>
    <row r="4700" spans="2:28" s="46" customFormat="1" ht="76.5" customHeight="1" outlineLevel="1">
      <c r="B4700" s="38" t="s">
        <v>10313</v>
      </c>
      <c r="C4700" s="39" t="s">
        <v>66</v>
      </c>
      <c r="D4700" s="51" t="s">
        <v>10314</v>
      </c>
      <c r="E4700" s="40" t="s">
        <v>10315</v>
      </c>
      <c r="F4700" s="40"/>
      <c r="G4700" s="40" t="s">
        <v>10316</v>
      </c>
      <c r="H4700" s="40"/>
      <c r="I4700" s="40" t="s">
        <v>10317</v>
      </c>
      <c r="J4700" s="40"/>
      <c r="K4700" s="37" t="s">
        <v>73</v>
      </c>
      <c r="L4700" s="38">
        <v>0</v>
      </c>
      <c r="M4700" s="37">
        <v>230000000</v>
      </c>
      <c r="N4700" s="41" t="s">
        <v>74</v>
      </c>
      <c r="O4700" s="33" t="s">
        <v>174</v>
      </c>
      <c r="P4700" s="37" t="s">
        <v>86</v>
      </c>
      <c r="Q4700" s="33" t="s">
        <v>77</v>
      </c>
      <c r="R4700" s="42" t="s">
        <v>6298</v>
      </c>
      <c r="S4700" s="38" t="s">
        <v>121</v>
      </c>
      <c r="T4700" s="38">
        <v>839</v>
      </c>
      <c r="U4700" s="43" t="s">
        <v>93</v>
      </c>
      <c r="V4700" s="32">
        <v>8</v>
      </c>
      <c r="W4700" s="60">
        <v>1308035.7142857141</v>
      </c>
      <c r="X4700" s="34">
        <v>0</v>
      </c>
      <c r="Y4700" s="44">
        <f t="shared" si="138"/>
        <v>0</v>
      </c>
      <c r="Z4700" s="73"/>
      <c r="AA4700" s="45">
        <v>2014</v>
      </c>
      <c r="AB4700" s="38" t="s">
        <v>3919</v>
      </c>
    </row>
    <row r="4701" spans="2:28" s="46" customFormat="1" ht="76.5" customHeight="1" outlineLevel="1">
      <c r="B4701" s="38" t="s">
        <v>10318</v>
      </c>
      <c r="C4701" s="39" t="s">
        <v>66</v>
      </c>
      <c r="D4701" s="51" t="s">
        <v>10314</v>
      </c>
      <c r="E4701" s="40" t="s">
        <v>10315</v>
      </c>
      <c r="F4701" s="40"/>
      <c r="G4701" s="40" t="s">
        <v>10316</v>
      </c>
      <c r="H4701" s="40"/>
      <c r="I4701" s="40" t="s">
        <v>10317</v>
      </c>
      <c r="J4701" s="40"/>
      <c r="K4701" s="48" t="s">
        <v>96</v>
      </c>
      <c r="L4701" s="38">
        <v>50</v>
      </c>
      <c r="M4701" s="37">
        <v>230000000</v>
      </c>
      <c r="N4701" s="41" t="s">
        <v>74</v>
      </c>
      <c r="O4701" s="33" t="s">
        <v>110</v>
      </c>
      <c r="P4701" s="37" t="s">
        <v>86</v>
      </c>
      <c r="Q4701" s="33" t="s">
        <v>77</v>
      </c>
      <c r="R4701" s="42" t="s">
        <v>6270</v>
      </c>
      <c r="S4701" s="38" t="s">
        <v>10319</v>
      </c>
      <c r="T4701" s="38">
        <v>839</v>
      </c>
      <c r="U4701" s="43" t="s">
        <v>93</v>
      </c>
      <c r="V4701" s="32">
        <v>8</v>
      </c>
      <c r="W4701" s="60">
        <v>1308035.7142857141</v>
      </c>
      <c r="X4701" s="34">
        <v>0</v>
      </c>
      <c r="Y4701" s="44">
        <f t="shared" si="138"/>
        <v>0</v>
      </c>
      <c r="Z4701" s="32" t="s">
        <v>81</v>
      </c>
      <c r="AA4701" s="45">
        <v>2014</v>
      </c>
      <c r="AB4701" s="56" t="s">
        <v>196</v>
      </c>
    </row>
    <row r="4702" spans="2:28" s="46" customFormat="1" ht="51" customHeight="1" outlineLevel="1">
      <c r="B4702" s="58" t="s">
        <v>10320</v>
      </c>
      <c r="C4702" s="38" t="s">
        <v>66</v>
      </c>
      <c r="D4702" s="38" t="s">
        <v>10314</v>
      </c>
      <c r="E4702" s="38" t="s">
        <v>10315</v>
      </c>
      <c r="F4702" s="38" t="s">
        <v>10321</v>
      </c>
      <c r="G4702" s="38" t="s">
        <v>10316</v>
      </c>
      <c r="H4702" s="38" t="s">
        <v>10322</v>
      </c>
      <c r="I4702" s="38" t="s">
        <v>10317</v>
      </c>
      <c r="J4702" s="38"/>
      <c r="K4702" s="38" t="s">
        <v>96</v>
      </c>
      <c r="L4702" s="38">
        <v>50</v>
      </c>
      <c r="M4702" s="38">
        <v>230000000</v>
      </c>
      <c r="N4702" s="41" t="s">
        <v>74</v>
      </c>
      <c r="O4702" s="33" t="s">
        <v>198</v>
      </c>
      <c r="P4702" s="38" t="s">
        <v>86</v>
      </c>
      <c r="Q4702" s="38" t="s">
        <v>77</v>
      </c>
      <c r="R4702" s="38" t="s">
        <v>234</v>
      </c>
      <c r="S4702" s="38" t="s">
        <v>79</v>
      </c>
      <c r="T4702" s="61">
        <v>839</v>
      </c>
      <c r="U4702" s="38" t="s">
        <v>93</v>
      </c>
      <c r="V4702" s="38">
        <v>8</v>
      </c>
      <c r="W4702" s="34">
        <v>1308035.71</v>
      </c>
      <c r="X4702" s="34">
        <v>0</v>
      </c>
      <c r="Y4702" s="44">
        <f t="shared" si="138"/>
        <v>0</v>
      </c>
      <c r="Z4702" s="38"/>
      <c r="AA4702" s="38">
        <v>2014</v>
      </c>
      <c r="AB4702" s="32" t="s">
        <v>122</v>
      </c>
    </row>
    <row r="4703" spans="2:28" s="46" customFormat="1" ht="76.5" customHeight="1" outlineLevel="1">
      <c r="B4703" s="38" t="s">
        <v>10323</v>
      </c>
      <c r="C4703" s="39" t="s">
        <v>66</v>
      </c>
      <c r="D4703" s="74" t="s">
        <v>10324</v>
      </c>
      <c r="E4703" s="40" t="s">
        <v>10325</v>
      </c>
      <c r="F4703" s="40"/>
      <c r="G4703" s="40" t="s">
        <v>10326</v>
      </c>
      <c r="H4703" s="40"/>
      <c r="I4703" s="40" t="s">
        <v>10327</v>
      </c>
      <c r="J4703" s="40"/>
      <c r="K4703" s="37" t="s">
        <v>73</v>
      </c>
      <c r="L4703" s="38">
        <v>45</v>
      </c>
      <c r="M4703" s="37">
        <v>230000000</v>
      </c>
      <c r="N4703" s="41" t="s">
        <v>74</v>
      </c>
      <c r="O4703" s="33" t="s">
        <v>162</v>
      </c>
      <c r="P4703" s="37" t="s">
        <v>86</v>
      </c>
      <c r="Q4703" s="33" t="s">
        <v>77</v>
      </c>
      <c r="R4703" s="42" t="s">
        <v>78</v>
      </c>
      <c r="S4703" s="33" t="s">
        <v>79</v>
      </c>
      <c r="T4703" s="38">
        <v>796</v>
      </c>
      <c r="U4703" s="32" t="s">
        <v>80</v>
      </c>
      <c r="V4703" s="32">
        <v>4</v>
      </c>
      <c r="W4703" s="60">
        <v>1848000</v>
      </c>
      <c r="X4703" s="34">
        <v>7392000</v>
      </c>
      <c r="Y4703" s="44">
        <f t="shared" si="138"/>
        <v>8279040.0000000009</v>
      </c>
      <c r="Z4703" s="38" t="s">
        <v>81</v>
      </c>
      <c r="AA4703" s="45">
        <v>2014</v>
      </c>
      <c r="AB4703" s="67"/>
    </row>
    <row r="4704" spans="2:28" s="46" customFormat="1" ht="76.5" customHeight="1" outlineLevel="1">
      <c r="B4704" s="38" t="s">
        <v>10328</v>
      </c>
      <c r="C4704" s="39" t="s">
        <v>66</v>
      </c>
      <c r="D4704" s="74" t="s">
        <v>10324</v>
      </c>
      <c r="E4704" s="40" t="s">
        <v>10325</v>
      </c>
      <c r="F4704" s="40"/>
      <c r="G4704" s="40" t="s">
        <v>10326</v>
      </c>
      <c r="H4704" s="40"/>
      <c r="I4704" s="40" t="s">
        <v>10329</v>
      </c>
      <c r="J4704" s="40"/>
      <c r="K4704" s="37" t="s">
        <v>73</v>
      </c>
      <c r="L4704" s="38">
        <v>45</v>
      </c>
      <c r="M4704" s="37">
        <v>230000000</v>
      </c>
      <c r="N4704" s="41" t="s">
        <v>74</v>
      </c>
      <c r="O4704" s="33" t="s">
        <v>162</v>
      </c>
      <c r="P4704" s="37" t="s">
        <v>86</v>
      </c>
      <c r="Q4704" s="33" t="s">
        <v>77</v>
      </c>
      <c r="R4704" s="42" t="s">
        <v>78</v>
      </c>
      <c r="S4704" s="33" t="s">
        <v>79</v>
      </c>
      <c r="T4704" s="38">
        <v>796</v>
      </c>
      <c r="U4704" s="32" t="s">
        <v>80</v>
      </c>
      <c r="V4704" s="32">
        <v>10</v>
      </c>
      <c r="W4704" s="60">
        <v>1848000</v>
      </c>
      <c r="X4704" s="34">
        <v>18480000</v>
      </c>
      <c r="Y4704" s="44">
        <f t="shared" si="138"/>
        <v>20697600.000000004</v>
      </c>
      <c r="Z4704" s="38" t="s">
        <v>81</v>
      </c>
      <c r="AA4704" s="45">
        <v>2014</v>
      </c>
      <c r="AB4704" s="67"/>
    </row>
    <row r="4705" spans="2:28" s="46" customFormat="1" ht="76.5" customHeight="1" outlineLevel="1">
      <c r="B4705" s="38" t="s">
        <v>10330</v>
      </c>
      <c r="C4705" s="39" t="s">
        <v>66</v>
      </c>
      <c r="D4705" s="51" t="s">
        <v>10331</v>
      </c>
      <c r="E4705" s="40" t="s">
        <v>6628</v>
      </c>
      <c r="F4705" s="40"/>
      <c r="G4705" s="40" t="s">
        <v>10332</v>
      </c>
      <c r="H4705" s="40"/>
      <c r="I4705" s="40" t="s">
        <v>10333</v>
      </c>
      <c r="J4705" s="40"/>
      <c r="K4705" s="37" t="s">
        <v>73</v>
      </c>
      <c r="L4705" s="38">
        <v>45</v>
      </c>
      <c r="M4705" s="37">
        <v>230000000</v>
      </c>
      <c r="N4705" s="41" t="s">
        <v>74</v>
      </c>
      <c r="O4705" s="33" t="s">
        <v>174</v>
      </c>
      <c r="P4705" s="37" t="s">
        <v>86</v>
      </c>
      <c r="Q4705" s="33" t="s">
        <v>77</v>
      </c>
      <c r="R4705" s="42" t="s">
        <v>6138</v>
      </c>
      <c r="S4705" s="33" t="s">
        <v>79</v>
      </c>
      <c r="T4705" s="38">
        <v>839</v>
      </c>
      <c r="U4705" s="43" t="s">
        <v>93</v>
      </c>
      <c r="V4705" s="32">
        <v>2</v>
      </c>
      <c r="W4705" s="60">
        <v>197664.36607142855</v>
      </c>
      <c r="X4705" s="34">
        <v>0</v>
      </c>
      <c r="Y4705" s="44">
        <f t="shared" si="138"/>
        <v>0</v>
      </c>
      <c r="Z4705" s="38" t="s">
        <v>81</v>
      </c>
      <c r="AA4705" s="45">
        <v>2014</v>
      </c>
      <c r="AB4705" s="38" t="s">
        <v>108</v>
      </c>
    </row>
    <row r="4706" spans="2:28" s="46" customFormat="1" ht="76.5" customHeight="1" outlineLevel="1">
      <c r="B4706" s="38" t="s">
        <v>10334</v>
      </c>
      <c r="C4706" s="39" t="s">
        <v>66</v>
      </c>
      <c r="D4706" s="51" t="s">
        <v>10331</v>
      </c>
      <c r="E4706" s="40" t="s">
        <v>6628</v>
      </c>
      <c r="F4706" s="40"/>
      <c r="G4706" s="40" t="s">
        <v>10332</v>
      </c>
      <c r="H4706" s="40"/>
      <c r="I4706" s="40" t="s">
        <v>10333</v>
      </c>
      <c r="J4706" s="40"/>
      <c r="K4706" s="48" t="s">
        <v>96</v>
      </c>
      <c r="L4706" s="38">
        <v>45</v>
      </c>
      <c r="M4706" s="37">
        <v>230000000</v>
      </c>
      <c r="N4706" s="41" t="s">
        <v>74</v>
      </c>
      <c r="O4706" s="33" t="s">
        <v>110</v>
      </c>
      <c r="P4706" s="37" t="s">
        <v>86</v>
      </c>
      <c r="Q4706" s="33" t="s">
        <v>77</v>
      </c>
      <c r="R4706" s="42" t="s">
        <v>6138</v>
      </c>
      <c r="S4706" s="33" t="s">
        <v>79</v>
      </c>
      <c r="T4706" s="38">
        <v>839</v>
      </c>
      <c r="U4706" s="43" t="s">
        <v>93</v>
      </c>
      <c r="V4706" s="32">
        <v>2</v>
      </c>
      <c r="W4706" s="60">
        <v>197664.36607142855</v>
      </c>
      <c r="X4706" s="34">
        <v>0</v>
      </c>
      <c r="Y4706" s="44">
        <f t="shared" si="138"/>
        <v>0</v>
      </c>
      <c r="Z4706" s="38" t="s">
        <v>81</v>
      </c>
      <c r="AA4706" s="45">
        <v>2014</v>
      </c>
      <c r="AB4706" s="38" t="s">
        <v>122</v>
      </c>
    </row>
    <row r="4707" spans="2:28" s="46" customFormat="1" ht="76.5" customHeight="1" outlineLevel="1">
      <c r="B4707" s="38" t="s">
        <v>10335</v>
      </c>
      <c r="C4707" s="39" t="s">
        <v>66</v>
      </c>
      <c r="D4707" s="74" t="s">
        <v>10336</v>
      </c>
      <c r="E4707" s="40" t="s">
        <v>10337</v>
      </c>
      <c r="F4707" s="40"/>
      <c r="G4707" s="40" t="s">
        <v>10338</v>
      </c>
      <c r="H4707" s="40"/>
      <c r="I4707" s="40" t="s">
        <v>10339</v>
      </c>
      <c r="J4707" s="40"/>
      <c r="K4707" s="37" t="s">
        <v>113</v>
      </c>
      <c r="L4707" s="38">
        <v>0</v>
      </c>
      <c r="M4707" s="37">
        <v>230000000</v>
      </c>
      <c r="N4707" s="41" t="s">
        <v>74</v>
      </c>
      <c r="O4707" s="33" t="s">
        <v>174</v>
      </c>
      <c r="P4707" s="37" t="s">
        <v>86</v>
      </c>
      <c r="Q4707" s="33" t="s">
        <v>77</v>
      </c>
      <c r="R4707" s="42" t="s">
        <v>4635</v>
      </c>
      <c r="S4707" s="38" t="s">
        <v>121</v>
      </c>
      <c r="T4707" s="38">
        <v>796</v>
      </c>
      <c r="U4707" s="32" t="s">
        <v>80</v>
      </c>
      <c r="V4707" s="32">
        <v>2400</v>
      </c>
      <c r="W4707" s="60">
        <v>22.901785714285712</v>
      </c>
      <c r="X4707" s="34">
        <v>0</v>
      </c>
      <c r="Y4707" s="44">
        <f t="shared" si="138"/>
        <v>0</v>
      </c>
      <c r="Z4707" s="73"/>
      <c r="AA4707" s="45">
        <v>2014</v>
      </c>
      <c r="AB4707" s="38" t="s">
        <v>122</v>
      </c>
    </row>
    <row r="4708" spans="2:28" s="46" customFormat="1" ht="76.5" customHeight="1" outlineLevel="1">
      <c r="B4708" s="38" t="s">
        <v>10340</v>
      </c>
      <c r="C4708" s="39" t="s">
        <v>66</v>
      </c>
      <c r="D4708" s="74" t="s">
        <v>10341</v>
      </c>
      <c r="E4708" s="40" t="s">
        <v>10342</v>
      </c>
      <c r="F4708" s="40"/>
      <c r="G4708" s="40" t="s">
        <v>10343</v>
      </c>
      <c r="H4708" s="40"/>
      <c r="I4708" s="40" t="s">
        <v>10344</v>
      </c>
      <c r="J4708" s="40"/>
      <c r="K4708" s="37" t="s">
        <v>130</v>
      </c>
      <c r="L4708" s="38">
        <v>0</v>
      </c>
      <c r="M4708" s="37">
        <v>230000000</v>
      </c>
      <c r="N4708" s="41" t="s">
        <v>74</v>
      </c>
      <c r="O4708" s="33" t="s">
        <v>174</v>
      </c>
      <c r="P4708" s="37" t="s">
        <v>86</v>
      </c>
      <c r="Q4708" s="33" t="s">
        <v>77</v>
      </c>
      <c r="R4708" s="42" t="s">
        <v>4635</v>
      </c>
      <c r="S4708" s="38" t="s">
        <v>121</v>
      </c>
      <c r="T4708" s="38">
        <v>839</v>
      </c>
      <c r="U4708" s="43" t="s">
        <v>93</v>
      </c>
      <c r="V4708" s="32">
        <v>3</v>
      </c>
      <c r="W4708" s="60">
        <v>114800</v>
      </c>
      <c r="X4708" s="34">
        <v>0</v>
      </c>
      <c r="Y4708" s="44">
        <f t="shared" si="138"/>
        <v>0</v>
      </c>
      <c r="Z4708" s="73"/>
      <c r="AA4708" s="45">
        <v>2014</v>
      </c>
      <c r="AB4708" s="38" t="s">
        <v>122</v>
      </c>
    </row>
    <row r="4709" spans="2:28" s="46" customFormat="1" ht="76.5" customHeight="1" outlineLevel="1">
      <c r="B4709" s="38" t="s">
        <v>10345</v>
      </c>
      <c r="C4709" s="39" t="s">
        <v>66</v>
      </c>
      <c r="D4709" s="74" t="s">
        <v>10341</v>
      </c>
      <c r="E4709" s="40" t="s">
        <v>10342</v>
      </c>
      <c r="F4709" s="40"/>
      <c r="G4709" s="40" t="s">
        <v>10343</v>
      </c>
      <c r="H4709" s="40"/>
      <c r="I4709" s="40" t="s">
        <v>10346</v>
      </c>
      <c r="J4709" s="40"/>
      <c r="K4709" s="37" t="s">
        <v>130</v>
      </c>
      <c r="L4709" s="38">
        <v>0</v>
      </c>
      <c r="M4709" s="37">
        <v>230000000</v>
      </c>
      <c r="N4709" s="41" t="s">
        <v>74</v>
      </c>
      <c r="O4709" s="33" t="s">
        <v>174</v>
      </c>
      <c r="P4709" s="37" t="s">
        <v>86</v>
      </c>
      <c r="Q4709" s="33" t="s">
        <v>77</v>
      </c>
      <c r="R4709" s="42" t="s">
        <v>6138</v>
      </c>
      <c r="S4709" s="38" t="s">
        <v>121</v>
      </c>
      <c r="T4709" s="38">
        <v>839</v>
      </c>
      <c r="U4709" s="43" t="s">
        <v>93</v>
      </c>
      <c r="V4709" s="32">
        <v>7</v>
      </c>
      <c r="W4709" s="60">
        <v>171687.05357142855</v>
      </c>
      <c r="X4709" s="34">
        <v>0</v>
      </c>
      <c r="Y4709" s="44">
        <f t="shared" si="138"/>
        <v>0</v>
      </c>
      <c r="Z4709" s="73"/>
      <c r="AA4709" s="45">
        <v>2014</v>
      </c>
      <c r="AB4709" s="38" t="s">
        <v>108</v>
      </c>
    </row>
    <row r="4710" spans="2:28" s="46" customFormat="1" ht="76.5" customHeight="1" outlineLevel="1">
      <c r="B4710" s="38" t="s">
        <v>10347</v>
      </c>
      <c r="C4710" s="39" t="s">
        <v>66</v>
      </c>
      <c r="D4710" s="74" t="s">
        <v>10341</v>
      </c>
      <c r="E4710" s="40" t="s">
        <v>10342</v>
      </c>
      <c r="F4710" s="40"/>
      <c r="G4710" s="40" t="s">
        <v>10343</v>
      </c>
      <c r="H4710" s="40"/>
      <c r="I4710" s="40" t="s">
        <v>10346</v>
      </c>
      <c r="J4710" s="40"/>
      <c r="K4710" s="48" t="s">
        <v>130</v>
      </c>
      <c r="L4710" s="38">
        <v>0</v>
      </c>
      <c r="M4710" s="37">
        <v>230000000</v>
      </c>
      <c r="N4710" s="41" t="s">
        <v>74</v>
      </c>
      <c r="O4710" s="33" t="s">
        <v>110</v>
      </c>
      <c r="P4710" s="37" t="s">
        <v>86</v>
      </c>
      <c r="Q4710" s="33" t="s">
        <v>77</v>
      </c>
      <c r="R4710" s="42" t="s">
        <v>6138</v>
      </c>
      <c r="S4710" s="38" t="s">
        <v>121</v>
      </c>
      <c r="T4710" s="38">
        <v>839</v>
      </c>
      <c r="U4710" s="43" t="s">
        <v>93</v>
      </c>
      <c r="V4710" s="32">
        <v>7</v>
      </c>
      <c r="W4710" s="60">
        <v>171687.05357142855</v>
      </c>
      <c r="X4710" s="34">
        <v>0</v>
      </c>
      <c r="Y4710" s="44">
        <f t="shared" si="138"/>
        <v>0</v>
      </c>
      <c r="Z4710" s="73"/>
      <c r="AA4710" s="45">
        <v>2014</v>
      </c>
      <c r="AB4710" s="38" t="s">
        <v>122</v>
      </c>
    </row>
    <row r="4711" spans="2:28" s="46" customFormat="1" ht="76.5" customHeight="1" outlineLevel="1">
      <c r="B4711" s="38" t="s">
        <v>10348</v>
      </c>
      <c r="C4711" s="39" t="s">
        <v>66</v>
      </c>
      <c r="D4711" s="74" t="s">
        <v>10349</v>
      </c>
      <c r="E4711" s="40" t="s">
        <v>10350</v>
      </c>
      <c r="F4711" s="40"/>
      <c r="G4711" s="40" t="s">
        <v>10351</v>
      </c>
      <c r="H4711" s="40"/>
      <c r="I4711" s="40" t="s">
        <v>10352</v>
      </c>
      <c r="J4711" s="40"/>
      <c r="K4711" s="37" t="s">
        <v>130</v>
      </c>
      <c r="L4711" s="38">
        <v>0</v>
      </c>
      <c r="M4711" s="37">
        <v>230000000</v>
      </c>
      <c r="N4711" s="41" t="s">
        <v>74</v>
      </c>
      <c r="O4711" s="33" t="s">
        <v>174</v>
      </c>
      <c r="P4711" s="37" t="s">
        <v>86</v>
      </c>
      <c r="Q4711" s="33" t="s">
        <v>77</v>
      </c>
      <c r="R4711" s="42" t="s">
        <v>6138</v>
      </c>
      <c r="S4711" s="38" t="s">
        <v>121</v>
      </c>
      <c r="T4711" s="38">
        <v>796</v>
      </c>
      <c r="U4711" s="32" t="s">
        <v>80</v>
      </c>
      <c r="V4711" s="32">
        <v>4</v>
      </c>
      <c r="W4711" s="60">
        <v>161999.99999999997</v>
      </c>
      <c r="X4711" s="34">
        <v>0</v>
      </c>
      <c r="Y4711" s="44">
        <f t="shared" si="138"/>
        <v>0</v>
      </c>
      <c r="Z4711" s="73"/>
      <c r="AA4711" s="45">
        <v>2014</v>
      </c>
      <c r="AB4711" s="38" t="s">
        <v>108</v>
      </c>
    </row>
    <row r="4712" spans="2:28" s="46" customFormat="1" ht="76.5" customHeight="1" outlineLevel="1">
      <c r="B4712" s="38" t="s">
        <v>10353</v>
      </c>
      <c r="C4712" s="39" t="s">
        <v>66</v>
      </c>
      <c r="D4712" s="74" t="s">
        <v>10349</v>
      </c>
      <c r="E4712" s="40" t="s">
        <v>10350</v>
      </c>
      <c r="F4712" s="40"/>
      <c r="G4712" s="40" t="s">
        <v>10351</v>
      </c>
      <c r="H4712" s="40"/>
      <c r="I4712" s="40" t="s">
        <v>10352</v>
      </c>
      <c r="J4712" s="40"/>
      <c r="K4712" s="48" t="s">
        <v>130</v>
      </c>
      <c r="L4712" s="38">
        <v>0</v>
      </c>
      <c r="M4712" s="37">
        <v>230000000</v>
      </c>
      <c r="N4712" s="41" t="s">
        <v>74</v>
      </c>
      <c r="O4712" s="33" t="s">
        <v>110</v>
      </c>
      <c r="P4712" s="37" t="s">
        <v>86</v>
      </c>
      <c r="Q4712" s="33" t="s">
        <v>77</v>
      </c>
      <c r="R4712" s="42" t="s">
        <v>6138</v>
      </c>
      <c r="S4712" s="38" t="s">
        <v>121</v>
      </c>
      <c r="T4712" s="38">
        <v>796</v>
      </c>
      <c r="U4712" s="32" t="s">
        <v>80</v>
      </c>
      <c r="V4712" s="32">
        <v>4</v>
      </c>
      <c r="W4712" s="60">
        <v>161999.99999999997</v>
      </c>
      <c r="X4712" s="34">
        <v>0</v>
      </c>
      <c r="Y4712" s="44">
        <f t="shared" si="138"/>
        <v>0</v>
      </c>
      <c r="Z4712" s="73"/>
      <c r="AA4712" s="45">
        <v>2014</v>
      </c>
      <c r="AB4712" s="38" t="s">
        <v>122</v>
      </c>
    </row>
    <row r="4713" spans="2:28" s="46" customFormat="1" ht="76.5" customHeight="1" outlineLevel="1">
      <c r="B4713" s="38" t="s">
        <v>10354</v>
      </c>
      <c r="C4713" s="39" t="s">
        <v>66</v>
      </c>
      <c r="D4713" s="74" t="s">
        <v>10341</v>
      </c>
      <c r="E4713" s="40" t="s">
        <v>10342</v>
      </c>
      <c r="F4713" s="40"/>
      <c r="G4713" s="40" t="s">
        <v>10343</v>
      </c>
      <c r="H4713" s="40"/>
      <c r="I4713" s="40" t="s">
        <v>10355</v>
      </c>
      <c r="J4713" s="40"/>
      <c r="K4713" s="37" t="s">
        <v>130</v>
      </c>
      <c r="L4713" s="38">
        <v>0</v>
      </c>
      <c r="M4713" s="37">
        <v>230000000</v>
      </c>
      <c r="N4713" s="41" t="s">
        <v>74</v>
      </c>
      <c r="O4713" s="33" t="s">
        <v>174</v>
      </c>
      <c r="P4713" s="37" t="s">
        <v>86</v>
      </c>
      <c r="Q4713" s="33" t="s">
        <v>77</v>
      </c>
      <c r="R4713" s="42" t="s">
        <v>6138</v>
      </c>
      <c r="S4713" s="38" t="s">
        <v>121</v>
      </c>
      <c r="T4713" s="38">
        <v>839</v>
      </c>
      <c r="U4713" s="43" t="s">
        <v>93</v>
      </c>
      <c r="V4713" s="32">
        <v>4</v>
      </c>
      <c r="W4713" s="60">
        <v>187499.99999999997</v>
      </c>
      <c r="X4713" s="34">
        <v>0</v>
      </c>
      <c r="Y4713" s="44">
        <f t="shared" si="138"/>
        <v>0</v>
      </c>
      <c r="Z4713" s="73"/>
      <c r="AA4713" s="45">
        <v>2014</v>
      </c>
      <c r="AB4713" s="38" t="s">
        <v>108</v>
      </c>
    </row>
    <row r="4714" spans="2:28" s="46" customFormat="1" ht="76.5" customHeight="1" outlineLevel="1">
      <c r="B4714" s="38" t="s">
        <v>10356</v>
      </c>
      <c r="C4714" s="39" t="s">
        <v>66</v>
      </c>
      <c r="D4714" s="74" t="s">
        <v>10341</v>
      </c>
      <c r="E4714" s="40" t="s">
        <v>10342</v>
      </c>
      <c r="F4714" s="40"/>
      <c r="G4714" s="40" t="s">
        <v>10343</v>
      </c>
      <c r="H4714" s="40"/>
      <c r="I4714" s="40" t="s">
        <v>10355</v>
      </c>
      <c r="J4714" s="40"/>
      <c r="K4714" s="48" t="s">
        <v>130</v>
      </c>
      <c r="L4714" s="38">
        <v>0</v>
      </c>
      <c r="M4714" s="37">
        <v>230000000</v>
      </c>
      <c r="N4714" s="41" t="s">
        <v>74</v>
      </c>
      <c r="O4714" s="33" t="s">
        <v>110</v>
      </c>
      <c r="P4714" s="37" t="s">
        <v>86</v>
      </c>
      <c r="Q4714" s="33" t="s">
        <v>77</v>
      </c>
      <c r="R4714" s="42" t="s">
        <v>6138</v>
      </c>
      <c r="S4714" s="38" t="s">
        <v>121</v>
      </c>
      <c r="T4714" s="38">
        <v>839</v>
      </c>
      <c r="U4714" s="43" t="s">
        <v>93</v>
      </c>
      <c r="V4714" s="32">
        <v>4</v>
      </c>
      <c r="W4714" s="60">
        <v>187499.99999999997</v>
      </c>
      <c r="X4714" s="34">
        <v>0</v>
      </c>
      <c r="Y4714" s="44">
        <f t="shared" si="138"/>
        <v>0</v>
      </c>
      <c r="Z4714" s="73"/>
      <c r="AA4714" s="45">
        <v>2014</v>
      </c>
      <c r="AB4714" s="38" t="s">
        <v>122</v>
      </c>
    </row>
    <row r="4715" spans="2:28" s="46" customFormat="1" ht="76.5" customHeight="1" outlineLevel="1">
      <c r="B4715" s="38" t="s">
        <v>10357</v>
      </c>
      <c r="C4715" s="39" t="s">
        <v>66</v>
      </c>
      <c r="D4715" s="74" t="s">
        <v>10358</v>
      </c>
      <c r="E4715" s="40" t="s">
        <v>10359</v>
      </c>
      <c r="F4715" s="40"/>
      <c r="G4715" s="40" t="s">
        <v>10360</v>
      </c>
      <c r="H4715" s="40"/>
      <c r="I4715" s="40" t="s">
        <v>10361</v>
      </c>
      <c r="J4715" s="40"/>
      <c r="K4715" s="37" t="s">
        <v>113</v>
      </c>
      <c r="L4715" s="38">
        <v>0</v>
      </c>
      <c r="M4715" s="37">
        <v>230000000</v>
      </c>
      <c r="N4715" s="41" t="s">
        <v>74</v>
      </c>
      <c r="O4715" s="33" t="s">
        <v>162</v>
      </c>
      <c r="P4715" s="37" t="s">
        <v>86</v>
      </c>
      <c r="Q4715" s="33" t="s">
        <v>77</v>
      </c>
      <c r="R4715" s="42" t="s">
        <v>6138</v>
      </c>
      <c r="S4715" s="38" t="s">
        <v>121</v>
      </c>
      <c r="T4715" s="38">
        <v>796</v>
      </c>
      <c r="U4715" s="32" t="s">
        <v>80</v>
      </c>
      <c r="V4715" s="32">
        <v>8</v>
      </c>
      <c r="W4715" s="60">
        <v>116562.49999999999</v>
      </c>
      <c r="X4715" s="34">
        <v>0</v>
      </c>
      <c r="Y4715" s="44">
        <f t="shared" si="138"/>
        <v>0</v>
      </c>
      <c r="Z4715" s="73"/>
      <c r="AA4715" s="45">
        <v>2014</v>
      </c>
      <c r="AB4715" s="38" t="s">
        <v>122</v>
      </c>
    </row>
    <row r="4716" spans="2:28" s="46" customFormat="1" ht="76.5" customHeight="1" outlineLevel="1">
      <c r="B4716" s="38" t="s">
        <v>10362</v>
      </c>
      <c r="C4716" s="39" t="s">
        <v>66</v>
      </c>
      <c r="D4716" s="74" t="s">
        <v>10363</v>
      </c>
      <c r="E4716" s="40" t="s">
        <v>10364</v>
      </c>
      <c r="F4716" s="40"/>
      <c r="G4716" s="40" t="s">
        <v>10365</v>
      </c>
      <c r="H4716" s="40"/>
      <c r="I4716" s="40" t="s">
        <v>10366</v>
      </c>
      <c r="J4716" s="40"/>
      <c r="K4716" s="37" t="s">
        <v>113</v>
      </c>
      <c r="L4716" s="38">
        <v>0</v>
      </c>
      <c r="M4716" s="37">
        <v>230000000</v>
      </c>
      <c r="N4716" s="41" t="s">
        <v>74</v>
      </c>
      <c r="O4716" s="33" t="s">
        <v>162</v>
      </c>
      <c r="P4716" s="37" t="s">
        <v>86</v>
      </c>
      <c r="Q4716" s="33" t="s">
        <v>77</v>
      </c>
      <c r="R4716" s="42" t="s">
        <v>6138</v>
      </c>
      <c r="S4716" s="38" t="s">
        <v>121</v>
      </c>
      <c r="T4716" s="38">
        <v>796</v>
      </c>
      <c r="U4716" s="32" t="s">
        <v>80</v>
      </c>
      <c r="V4716" s="32">
        <v>3</v>
      </c>
      <c r="W4716" s="60">
        <v>183791.07142857142</v>
      </c>
      <c r="X4716" s="34">
        <v>0</v>
      </c>
      <c r="Y4716" s="44">
        <f t="shared" si="138"/>
        <v>0</v>
      </c>
      <c r="Z4716" s="73"/>
      <c r="AA4716" s="45">
        <v>2014</v>
      </c>
      <c r="AB4716" s="38" t="s">
        <v>122</v>
      </c>
    </row>
    <row r="4717" spans="2:28" s="46" customFormat="1" ht="76.5" customHeight="1" outlineLevel="1">
      <c r="B4717" s="38" t="s">
        <v>10367</v>
      </c>
      <c r="C4717" s="39" t="s">
        <v>66</v>
      </c>
      <c r="D4717" s="74" t="s">
        <v>10368</v>
      </c>
      <c r="E4717" s="40" t="s">
        <v>10369</v>
      </c>
      <c r="F4717" s="40"/>
      <c r="G4717" s="40" t="s">
        <v>10370</v>
      </c>
      <c r="H4717" s="40"/>
      <c r="I4717" s="40" t="s">
        <v>10371</v>
      </c>
      <c r="J4717" s="40"/>
      <c r="K4717" s="37" t="s">
        <v>113</v>
      </c>
      <c r="L4717" s="38">
        <v>0</v>
      </c>
      <c r="M4717" s="37">
        <v>230000000</v>
      </c>
      <c r="N4717" s="41" t="s">
        <v>74</v>
      </c>
      <c r="O4717" s="33" t="s">
        <v>174</v>
      </c>
      <c r="P4717" s="37" t="s">
        <v>86</v>
      </c>
      <c r="Q4717" s="33" t="s">
        <v>77</v>
      </c>
      <c r="R4717" s="42" t="s">
        <v>4635</v>
      </c>
      <c r="S4717" s="38" t="s">
        <v>121</v>
      </c>
      <c r="T4717" s="38">
        <v>796</v>
      </c>
      <c r="U4717" s="32" t="s">
        <v>80</v>
      </c>
      <c r="V4717" s="32">
        <v>40</v>
      </c>
      <c r="W4717" s="60">
        <v>2053.5714285714284</v>
      </c>
      <c r="X4717" s="34">
        <v>0</v>
      </c>
      <c r="Y4717" s="44">
        <f t="shared" si="138"/>
        <v>0</v>
      </c>
      <c r="Z4717" s="73"/>
      <c r="AA4717" s="45">
        <v>2014</v>
      </c>
      <c r="AB4717" s="38" t="s">
        <v>2194</v>
      </c>
    </row>
    <row r="4718" spans="2:28" s="46" customFormat="1" ht="76.5" customHeight="1" outlineLevel="1">
      <c r="B4718" s="38" t="s">
        <v>10372</v>
      </c>
      <c r="C4718" s="39" t="s">
        <v>66</v>
      </c>
      <c r="D4718" s="74" t="s">
        <v>10368</v>
      </c>
      <c r="E4718" s="40" t="s">
        <v>10369</v>
      </c>
      <c r="F4718" s="40"/>
      <c r="G4718" s="40" t="s">
        <v>10370</v>
      </c>
      <c r="H4718" s="40"/>
      <c r="I4718" s="40" t="s">
        <v>10371</v>
      </c>
      <c r="J4718" s="40"/>
      <c r="K4718" s="48" t="s">
        <v>113</v>
      </c>
      <c r="L4718" s="38">
        <v>0</v>
      </c>
      <c r="M4718" s="48">
        <v>230000000</v>
      </c>
      <c r="N4718" s="41" t="s">
        <v>74</v>
      </c>
      <c r="O4718" s="33" t="s">
        <v>174</v>
      </c>
      <c r="P4718" s="37" t="s">
        <v>86</v>
      </c>
      <c r="Q4718" s="33" t="s">
        <v>77</v>
      </c>
      <c r="R4718" s="42" t="s">
        <v>4635</v>
      </c>
      <c r="S4718" s="38" t="s">
        <v>121</v>
      </c>
      <c r="T4718" s="38">
        <v>796</v>
      </c>
      <c r="U4718" s="32" t="s">
        <v>80</v>
      </c>
      <c r="V4718" s="32">
        <v>70</v>
      </c>
      <c r="W4718" s="68">
        <v>4500</v>
      </c>
      <c r="X4718" s="34">
        <v>0</v>
      </c>
      <c r="Y4718" s="44">
        <f t="shared" si="138"/>
        <v>0</v>
      </c>
      <c r="Z4718" s="73"/>
      <c r="AA4718" s="45">
        <v>2014</v>
      </c>
      <c r="AB4718" s="38" t="s">
        <v>3114</v>
      </c>
    </row>
    <row r="4719" spans="2:28" s="46" customFormat="1" ht="76.5" customHeight="1" outlineLevel="1">
      <c r="B4719" s="38" t="s">
        <v>10373</v>
      </c>
      <c r="C4719" s="39" t="s">
        <v>66</v>
      </c>
      <c r="D4719" s="74" t="s">
        <v>10368</v>
      </c>
      <c r="E4719" s="40" t="s">
        <v>10369</v>
      </c>
      <c r="F4719" s="40"/>
      <c r="G4719" s="40" t="s">
        <v>10370</v>
      </c>
      <c r="H4719" s="40"/>
      <c r="I4719" s="40" t="s">
        <v>10371</v>
      </c>
      <c r="J4719" s="40"/>
      <c r="K4719" s="48" t="s">
        <v>130</v>
      </c>
      <c r="L4719" s="38">
        <v>0</v>
      </c>
      <c r="M4719" s="48">
        <v>230000000</v>
      </c>
      <c r="N4719" s="41" t="s">
        <v>74</v>
      </c>
      <c r="O4719" s="33" t="s">
        <v>110</v>
      </c>
      <c r="P4719" s="37" t="s">
        <v>86</v>
      </c>
      <c r="Q4719" s="33" t="s">
        <v>77</v>
      </c>
      <c r="R4719" s="42" t="s">
        <v>4635</v>
      </c>
      <c r="S4719" s="38" t="s">
        <v>121</v>
      </c>
      <c r="T4719" s="38">
        <v>796</v>
      </c>
      <c r="U4719" s="32" t="s">
        <v>80</v>
      </c>
      <c r="V4719" s="43">
        <v>30</v>
      </c>
      <c r="W4719" s="68">
        <v>4500</v>
      </c>
      <c r="X4719" s="34">
        <v>135000</v>
      </c>
      <c r="Y4719" s="44">
        <f t="shared" si="138"/>
        <v>151200</v>
      </c>
      <c r="Z4719" s="73"/>
      <c r="AA4719" s="45">
        <v>2014</v>
      </c>
      <c r="AB4719" s="38"/>
    </row>
    <row r="4720" spans="2:28" s="46" customFormat="1" ht="76.5" customHeight="1" outlineLevel="1">
      <c r="B4720" s="38" t="s">
        <v>10374</v>
      </c>
      <c r="C4720" s="39" t="s">
        <v>66</v>
      </c>
      <c r="D4720" s="74" t="s">
        <v>10375</v>
      </c>
      <c r="E4720" s="40" t="s">
        <v>10376</v>
      </c>
      <c r="F4720" s="40"/>
      <c r="G4720" s="40" t="s">
        <v>10377</v>
      </c>
      <c r="H4720" s="40"/>
      <c r="I4720" s="40" t="s">
        <v>10378</v>
      </c>
      <c r="J4720" s="40"/>
      <c r="K4720" s="37" t="s">
        <v>113</v>
      </c>
      <c r="L4720" s="38">
        <v>0</v>
      </c>
      <c r="M4720" s="37">
        <v>230000000</v>
      </c>
      <c r="N4720" s="41" t="s">
        <v>74</v>
      </c>
      <c r="O4720" s="33" t="s">
        <v>162</v>
      </c>
      <c r="P4720" s="37" t="s">
        <v>86</v>
      </c>
      <c r="Q4720" s="33" t="s">
        <v>77</v>
      </c>
      <c r="R4720" s="42" t="s">
        <v>2875</v>
      </c>
      <c r="S4720" s="38" t="s">
        <v>121</v>
      </c>
      <c r="T4720" s="38">
        <v>796</v>
      </c>
      <c r="U4720" s="32" t="s">
        <v>80</v>
      </c>
      <c r="V4720" s="32">
        <v>8</v>
      </c>
      <c r="W4720" s="60">
        <v>90624.999999999985</v>
      </c>
      <c r="X4720" s="34">
        <v>0</v>
      </c>
      <c r="Y4720" s="44">
        <f t="shared" si="138"/>
        <v>0</v>
      </c>
      <c r="Z4720" s="73"/>
      <c r="AA4720" s="45">
        <v>2014</v>
      </c>
      <c r="AB4720" s="38" t="s">
        <v>3318</v>
      </c>
    </row>
    <row r="4721" spans="2:28" s="46" customFormat="1" ht="76.5" customHeight="1" outlineLevel="1">
      <c r="B4721" s="38" t="s">
        <v>10379</v>
      </c>
      <c r="C4721" s="39" t="s">
        <v>66</v>
      </c>
      <c r="D4721" s="74" t="s">
        <v>10375</v>
      </c>
      <c r="E4721" s="40" t="s">
        <v>10376</v>
      </c>
      <c r="F4721" s="40"/>
      <c r="G4721" s="40" t="s">
        <v>10377</v>
      </c>
      <c r="H4721" s="40"/>
      <c r="I4721" s="40" t="s">
        <v>10378</v>
      </c>
      <c r="J4721" s="40"/>
      <c r="K4721" s="48" t="s">
        <v>130</v>
      </c>
      <c r="L4721" s="38">
        <v>0</v>
      </c>
      <c r="M4721" s="37">
        <v>230000000</v>
      </c>
      <c r="N4721" s="41" t="s">
        <v>74</v>
      </c>
      <c r="O4721" s="33" t="s">
        <v>110</v>
      </c>
      <c r="P4721" s="37" t="s">
        <v>86</v>
      </c>
      <c r="Q4721" s="33" t="s">
        <v>77</v>
      </c>
      <c r="R4721" s="42" t="s">
        <v>2875</v>
      </c>
      <c r="S4721" s="38" t="s">
        <v>121</v>
      </c>
      <c r="T4721" s="38">
        <v>796</v>
      </c>
      <c r="U4721" s="32" t="s">
        <v>80</v>
      </c>
      <c r="V4721" s="43">
        <v>5</v>
      </c>
      <c r="W4721" s="60">
        <v>90624.999999999985</v>
      </c>
      <c r="X4721" s="34">
        <v>0</v>
      </c>
      <c r="Y4721" s="44">
        <f t="shared" si="138"/>
        <v>0</v>
      </c>
      <c r="Z4721" s="73"/>
      <c r="AA4721" s="45">
        <v>2014</v>
      </c>
      <c r="AB4721" s="56" t="s">
        <v>1601</v>
      </c>
    </row>
    <row r="4722" spans="2:28" s="46" customFormat="1" ht="51" customHeight="1" outlineLevel="1">
      <c r="B4722" s="58" t="s">
        <v>10380</v>
      </c>
      <c r="C4722" s="38" t="s">
        <v>66</v>
      </c>
      <c r="D4722" s="38" t="s">
        <v>10375</v>
      </c>
      <c r="E4722" s="38" t="s">
        <v>10376</v>
      </c>
      <c r="F4722" s="38" t="s">
        <v>10381</v>
      </c>
      <c r="G4722" s="38" t="s">
        <v>10377</v>
      </c>
      <c r="H4722" s="38" t="s">
        <v>10382</v>
      </c>
      <c r="I4722" s="38" t="s">
        <v>10378</v>
      </c>
      <c r="J4722" s="38"/>
      <c r="K4722" s="38" t="s">
        <v>113</v>
      </c>
      <c r="L4722" s="38">
        <v>0</v>
      </c>
      <c r="M4722" s="38">
        <v>230000000</v>
      </c>
      <c r="N4722" s="41" t="s">
        <v>74</v>
      </c>
      <c r="O4722" s="33" t="s">
        <v>198</v>
      </c>
      <c r="P4722" s="38" t="s">
        <v>86</v>
      </c>
      <c r="Q4722" s="38" t="s">
        <v>77</v>
      </c>
      <c r="R4722" s="38" t="s">
        <v>199</v>
      </c>
      <c r="S4722" s="38" t="s">
        <v>121</v>
      </c>
      <c r="T4722" s="38">
        <v>796</v>
      </c>
      <c r="U4722" s="38" t="s">
        <v>80</v>
      </c>
      <c r="V4722" s="38">
        <v>2</v>
      </c>
      <c r="W4722" s="34">
        <v>90625</v>
      </c>
      <c r="X4722" s="34">
        <v>0</v>
      </c>
      <c r="Y4722" s="44">
        <f t="shared" si="138"/>
        <v>0</v>
      </c>
      <c r="Z4722" s="38"/>
      <c r="AA4722" s="38">
        <v>2014</v>
      </c>
      <c r="AB4722" s="32" t="s">
        <v>122</v>
      </c>
    </row>
    <row r="4723" spans="2:28" s="46" customFormat="1" ht="76.5" customHeight="1" outlineLevel="1">
      <c r="B4723" s="38" t="s">
        <v>10383</v>
      </c>
      <c r="C4723" s="39" t="s">
        <v>66</v>
      </c>
      <c r="D4723" s="74" t="s">
        <v>10384</v>
      </c>
      <c r="E4723" s="40" t="s">
        <v>10385</v>
      </c>
      <c r="F4723" s="40"/>
      <c r="G4723" s="40" t="s">
        <v>10386</v>
      </c>
      <c r="H4723" s="40"/>
      <c r="I4723" s="40" t="s">
        <v>10387</v>
      </c>
      <c r="J4723" s="40"/>
      <c r="K4723" s="37" t="s">
        <v>73</v>
      </c>
      <c r="L4723" s="38">
        <v>0</v>
      </c>
      <c r="M4723" s="37">
        <v>230000000</v>
      </c>
      <c r="N4723" s="41" t="s">
        <v>74</v>
      </c>
      <c r="O4723" s="33" t="s">
        <v>162</v>
      </c>
      <c r="P4723" s="37" t="s">
        <v>86</v>
      </c>
      <c r="Q4723" s="33" t="s">
        <v>77</v>
      </c>
      <c r="R4723" s="42" t="s">
        <v>4619</v>
      </c>
      <c r="S4723" s="38" t="s">
        <v>121</v>
      </c>
      <c r="T4723" s="38">
        <v>796</v>
      </c>
      <c r="U4723" s="32" t="s">
        <v>80</v>
      </c>
      <c r="V4723" s="32">
        <v>7</v>
      </c>
      <c r="W4723" s="60">
        <v>33035.714285714283</v>
      </c>
      <c r="X4723" s="34">
        <v>0</v>
      </c>
      <c r="Y4723" s="44">
        <f t="shared" si="138"/>
        <v>0</v>
      </c>
      <c r="Z4723" s="73"/>
      <c r="AA4723" s="45">
        <v>2014</v>
      </c>
      <c r="AB4723" s="38" t="s">
        <v>181</v>
      </c>
    </row>
    <row r="4724" spans="2:28" s="46" customFormat="1" ht="76.5" customHeight="1" outlineLevel="1">
      <c r="B4724" s="38" t="s">
        <v>10388</v>
      </c>
      <c r="C4724" s="39" t="s">
        <v>66</v>
      </c>
      <c r="D4724" s="74" t="s">
        <v>10384</v>
      </c>
      <c r="E4724" s="40" t="s">
        <v>10385</v>
      </c>
      <c r="F4724" s="40"/>
      <c r="G4724" s="40" t="s">
        <v>10386</v>
      </c>
      <c r="H4724" s="40"/>
      <c r="I4724" s="40" t="s">
        <v>10387</v>
      </c>
      <c r="J4724" s="40"/>
      <c r="K4724" s="48" t="s">
        <v>73</v>
      </c>
      <c r="L4724" s="38">
        <v>0</v>
      </c>
      <c r="M4724" s="48">
        <v>230000000</v>
      </c>
      <c r="N4724" s="41" t="s">
        <v>74</v>
      </c>
      <c r="O4724" s="33" t="s">
        <v>174</v>
      </c>
      <c r="P4724" s="37" t="s">
        <v>86</v>
      </c>
      <c r="Q4724" s="33" t="s">
        <v>77</v>
      </c>
      <c r="R4724" s="42" t="s">
        <v>4619</v>
      </c>
      <c r="S4724" s="38" t="s">
        <v>121</v>
      </c>
      <c r="T4724" s="38">
        <v>796</v>
      </c>
      <c r="U4724" s="32" t="s">
        <v>80</v>
      </c>
      <c r="V4724" s="32">
        <v>7</v>
      </c>
      <c r="W4724" s="68">
        <v>47900</v>
      </c>
      <c r="X4724" s="34">
        <v>0</v>
      </c>
      <c r="Y4724" s="44">
        <f t="shared" si="138"/>
        <v>0</v>
      </c>
      <c r="Z4724" s="73"/>
      <c r="AA4724" s="45">
        <v>2014</v>
      </c>
      <c r="AB4724" s="38" t="s">
        <v>3318</v>
      </c>
    </row>
    <row r="4725" spans="2:28" s="46" customFormat="1" ht="76.5" customHeight="1" outlineLevel="1">
      <c r="B4725" s="38" t="s">
        <v>10389</v>
      </c>
      <c r="C4725" s="39" t="s">
        <v>66</v>
      </c>
      <c r="D4725" s="74" t="s">
        <v>10384</v>
      </c>
      <c r="E4725" s="40" t="s">
        <v>10385</v>
      </c>
      <c r="F4725" s="40"/>
      <c r="G4725" s="40" t="s">
        <v>10386</v>
      </c>
      <c r="H4725" s="40"/>
      <c r="I4725" s="40" t="s">
        <v>10387</v>
      </c>
      <c r="J4725" s="40"/>
      <c r="K4725" s="48" t="s">
        <v>96</v>
      </c>
      <c r="L4725" s="38">
        <v>0</v>
      </c>
      <c r="M4725" s="48">
        <v>230000000</v>
      </c>
      <c r="N4725" s="41" t="s">
        <v>74</v>
      </c>
      <c r="O4725" s="33" t="s">
        <v>110</v>
      </c>
      <c r="P4725" s="37" t="s">
        <v>86</v>
      </c>
      <c r="Q4725" s="33" t="s">
        <v>77</v>
      </c>
      <c r="R4725" s="42" t="s">
        <v>4635</v>
      </c>
      <c r="S4725" s="38" t="s">
        <v>121</v>
      </c>
      <c r="T4725" s="38">
        <v>796</v>
      </c>
      <c r="U4725" s="32" t="s">
        <v>80</v>
      </c>
      <c r="V4725" s="43">
        <v>6</v>
      </c>
      <c r="W4725" s="68">
        <v>47900</v>
      </c>
      <c r="X4725" s="34">
        <v>0</v>
      </c>
      <c r="Y4725" s="44">
        <f t="shared" si="138"/>
        <v>0</v>
      </c>
      <c r="Z4725" s="73"/>
      <c r="AA4725" s="45">
        <v>2014</v>
      </c>
      <c r="AB4725" s="56" t="s">
        <v>1856</v>
      </c>
    </row>
    <row r="4726" spans="2:28" s="46" customFormat="1" ht="51" customHeight="1" outlineLevel="1">
      <c r="B4726" s="58" t="s">
        <v>10390</v>
      </c>
      <c r="C4726" s="38" t="s">
        <v>66</v>
      </c>
      <c r="D4726" s="38" t="s">
        <v>10384</v>
      </c>
      <c r="E4726" s="38" t="s">
        <v>10385</v>
      </c>
      <c r="F4726" s="38" t="s">
        <v>10385</v>
      </c>
      <c r="G4726" s="38" t="s">
        <v>10386</v>
      </c>
      <c r="H4726" s="38" t="s">
        <v>10391</v>
      </c>
      <c r="I4726" s="38" t="s">
        <v>10387</v>
      </c>
      <c r="J4726" s="38" t="s">
        <v>10387</v>
      </c>
      <c r="K4726" s="38" t="s">
        <v>113</v>
      </c>
      <c r="L4726" s="38">
        <v>0</v>
      </c>
      <c r="M4726" s="38">
        <v>230000000</v>
      </c>
      <c r="N4726" s="41" t="s">
        <v>74</v>
      </c>
      <c r="O4726" s="33" t="s">
        <v>198</v>
      </c>
      <c r="P4726" s="38" t="s">
        <v>86</v>
      </c>
      <c r="Q4726" s="38" t="s">
        <v>77</v>
      </c>
      <c r="R4726" s="38" t="s">
        <v>199</v>
      </c>
      <c r="S4726" s="38" t="s">
        <v>121</v>
      </c>
      <c r="T4726" s="38">
        <v>796</v>
      </c>
      <c r="U4726" s="38" t="s">
        <v>80</v>
      </c>
      <c r="V4726" s="38">
        <v>6</v>
      </c>
      <c r="W4726" s="34">
        <v>47900</v>
      </c>
      <c r="X4726" s="34">
        <v>0</v>
      </c>
      <c r="Y4726" s="44">
        <f t="shared" ref="Y4726:Y4789" si="139">X4726*1.12</f>
        <v>0</v>
      </c>
      <c r="Z4726" s="38"/>
      <c r="AA4726" s="38">
        <v>2014</v>
      </c>
      <c r="AB4726" s="32" t="s">
        <v>122</v>
      </c>
    </row>
    <row r="4727" spans="2:28" s="46" customFormat="1" ht="76.5" customHeight="1" outlineLevel="1">
      <c r="B4727" s="38" t="s">
        <v>10392</v>
      </c>
      <c r="C4727" s="39" t="s">
        <v>66</v>
      </c>
      <c r="D4727" s="74" t="s">
        <v>10384</v>
      </c>
      <c r="E4727" s="40" t="s">
        <v>10385</v>
      </c>
      <c r="F4727" s="40"/>
      <c r="G4727" s="40" t="s">
        <v>10386</v>
      </c>
      <c r="H4727" s="40"/>
      <c r="I4727" s="40" t="s">
        <v>10393</v>
      </c>
      <c r="J4727" s="40"/>
      <c r="K4727" s="37" t="s">
        <v>73</v>
      </c>
      <c r="L4727" s="38">
        <v>0</v>
      </c>
      <c r="M4727" s="37">
        <v>230000000</v>
      </c>
      <c r="N4727" s="41" t="s">
        <v>74</v>
      </c>
      <c r="O4727" s="33" t="s">
        <v>162</v>
      </c>
      <c r="P4727" s="37" t="s">
        <v>86</v>
      </c>
      <c r="Q4727" s="33" t="s">
        <v>77</v>
      </c>
      <c r="R4727" s="42" t="s">
        <v>4619</v>
      </c>
      <c r="S4727" s="38" t="s">
        <v>121</v>
      </c>
      <c r="T4727" s="38">
        <v>796</v>
      </c>
      <c r="U4727" s="32" t="s">
        <v>80</v>
      </c>
      <c r="V4727" s="32">
        <v>8</v>
      </c>
      <c r="W4727" s="60">
        <v>888607.14285714272</v>
      </c>
      <c r="X4727" s="34">
        <v>7108857.1428571418</v>
      </c>
      <c r="Y4727" s="44">
        <f t="shared" si="139"/>
        <v>7961920</v>
      </c>
      <c r="Z4727" s="73"/>
      <c r="AA4727" s="45">
        <v>2014</v>
      </c>
      <c r="AB4727" s="67"/>
    </row>
    <row r="4728" spans="2:28" s="46" customFormat="1" ht="76.5" customHeight="1" outlineLevel="1">
      <c r="B4728" s="38" t="s">
        <v>10394</v>
      </c>
      <c r="C4728" s="39" t="s">
        <v>66</v>
      </c>
      <c r="D4728" s="74" t="s">
        <v>10395</v>
      </c>
      <c r="E4728" s="40" t="s">
        <v>10396</v>
      </c>
      <c r="F4728" s="40"/>
      <c r="G4728" s="40" t="s">
        <v>10397</v>
      </c>
      <c r="H4728" s="40"/>
      <c r="I4728" s="40" t="s">
        <v>10398</v>
      </c>
      <c r="J4728" s="40"/>
      <c r="K4728" s="37" t="s">
        <v>73</v>
      </c>
      <c r="L4728" s="38">
        <v>0</v>
      </c>
      <c r="M4728" s="37">
        <v>230000000</v>
      </c>
      <c r="N4728" s="41" t="s">
        <v>74</v>
      </c>
      <c r="O4728" s="33" t="s">
        <v>174</v>
      </c>
      <c r="P4728" s="37" t="s">
        <v>86</v>
      </c>
      <c r="Q4728" s="33" t="s">
        <v>77</v>
      </c>
      <c r="R4728" s="42" t="s">
        <v>6298</v>
      </c>
      <c r="S4728" s="38" t="s">
        <v>121</v>
      </c>
      <c r="T4728" s="38">
        <v>796</v>
      </c>
      <c r="U4728" s="32" t="s">
        <v>80</v>
      </c>
      <c r="V4728" s="32">
        <v>2</v>
      </c>
      <c r="W4728" s="60">
        <v>19672.321428571428</v>
      </c>
      <c r="X4728" s="34">
        <v>0</v>
      </c>
      <c r="Y4728" s="44">
        <f t="shared" si="139"/>
        <v>0</v>
      </c>
      <c r="Z4728" s="73"/>
      <c r="AA4728" s="45">
        <v>2014</v>
      </c>
      <c r="AB4728" s="38" t="s">
        <v>122</v>
      </c>
    </row>
    <row r="4729" spans="2:28" s="46" customFormat="1" ht="76.5" customHeight="1" outlineLevel="1">
      <c r="B4729" s="38" t="s">
        <v>10399</v>
      </c>
      <c r="C4729" s="39" t="s">
        <v>66</v>
      </c>
      <c r="D4729" s="74" t="s">
        <v>10400</v>
      </c>
      <c r="E4729" s="40" t="s">
        <v>10401</v>
      </c>
      <c r="F4729" s="40"/>
      <c r="G4729" s="40" t="s">
        <v>10402</v>
      </c>
      <c r="H4729" s="40"/>
      <c r="I4729" s="40" t="s">
        <v>10403</v>
      </c>
      <c r="J4729" s="40"/>
      <c r="K4729" s="37" t="s">
        <v>113</v>
      </c>
      <c r="L4729" s="38">
        <v>0</v>
      </c>
      <c r="M4729" s="37">
        <v>230000000</v>
      </c>
      <c r="N4729" s="41" t="s">
        <v>74</v>
      </c>
      <c r="O4729" s="33" t="s">
        <v>174</v>
      </c>
      <c r="P4729" s="37" t="s">
        <v>86</v>
      </c>
      <c r="Q4729" s="33" t="s">
        <v>77</v>
      </c>
      <c r="R4729" s="42" t="s">
        <v>4635</v>
      </c>
      <c r="S4729" s="38" t="s">
        <v>121</v>
      </c>
      <c r="T4729" s="38">
        <v>796</v>
      </c>
      <c r="U4729" s="32" t="s">
        <v>80</v>
      </c>
      <c r="V4729" s="32">
        <v>10</v>
      </c>
      <c r="W4729" s="60">
        <v>4283.0357142857138</v>
      </c>
      <c r="X4729" s="34">
        <v>0</v>
      </c>
      <c r="Y4729" s="44">
        <f t="shared" si="139"/>
        <v>0</v>
      </c>
      <c r="Z4729" s="73"/>
      <c r="AA4729" s="45">
        <v>2014</v>
      </c>
      <c r="AB4729" s="38" t="s">
        <v>122</v>
      </c>
    </row>
    <row r="4730" spans="2:28" s="46" customFormat="1" ht="76.5" customHeight="1" outlineLevel="1">
      <c r="B4730" s="38" t="s">
        <v>10404</v>
      </c>
      <c r="C4730" s="39" t="s">
        <v>66</v>
      </c>
      <c r="D4730" s="74" t="s">
        <v>10400</v>
      </c>
      <c r="E4730" s="40" t="s">
        <v>10401</v>
      </c>
      <c r="F4730" s="40"/>
      <c r="G4730" s="40" t="s">
        <v>10402</v>
      </c>
      <c r="H4730" s="40"/>
      <c r="I4730" s="40" t="s">
        <v>10405</v>
      </c>
      <c r="J4730" s="40"/>
      <c r="K4730" s="37" t="s">
        <v>113</v>
      </c>
      <c r="L4730" s="38">
        <v>0</v>
      </c>
      <c r="M4730" s="37">
        <v>230000000</v>
      </c>
      <c r="N4730" s="41" t="s">
        <v>74</v>
      </c>
      <c r="O4730" s="33" t="s">
        <v>174</v>
      </c>
      <c r="P4730" s="37" t="s">
        <v>86</v>
      </c>
      <c r="Q4730" s="33" t="s">
        <v>77</v>
      </c>
      <c r="R4730" s="42" t="s">
        <v>4635</v>
      </c>
      <c r="S4730" s="38" t="s">
        <v>121</v>
      </c>
      <c r="T4730" s="38">
        <v>796</v>
      </c>
      <c r="U4730" s="32" t="s">
        <v>80</v>
      </c>
      <c r="V4730" s="32">
        <v>2</v>
      </c>
      <c r="W4730" s="60">
        <v>4283.0357142857138</v>
      </c>
      <c r="X4730" s="34">
        <v>0</v>
      </c>
      <c r="Y4730" s="44">
        <f t="shared" si="139"/>
        <v>0</v>
      </c>
      <c r="Z4730" s="73"/>
      <c r="AA4730" s="45">
        <v>2014</v>
      </c>
      <c r="AB4730" s="38" t="s">
        <v>122</v>
      </c>
    </row>
    <row r="4731" spans="2:28" s="46" customFormat="1" ht="76.5" customHeight="1" outlineLevel="1">
      <c r="B4731" s="38" t="s">
        <v>10406</v>
      </c>
      <c r="C4731" s="39" t="s">
        <v>66</v>
      </c>
      <c r="D4731" s="74" t="s">
        <v>10400</v>
      </c>
      <c r="E4731" s="40" t="s">
        <v>10401</v>
      </c>
      <c r="F4731" s="40"/>
      <c r="G4731" s="40" t="s">
        <v>10402</v>
      </c>
      <c r="H4731" s="40"/>
      <c r="I4731" s="40" t="s">
        <v>10407</v>
      </c>
      <c r="J4731" s="40"/>
      <c r="K4731" s="37" t="s">
        <v>113</v>
      </c>
      <c r="L4731" s="38">
        <v>0</v>
      </c>
      <c r="M4731" s="37">
        <v>230000000</v>
      </c>
      <c r="N4731" s="41" t="s">
        <v>74</v>
      </c>
      <c r="O4731" s="33" t="s">
        <v>174</v>
      </c>
      <c r="P4731" s="37" t="s">
        <v>86</v>
      </c>
      <c r="Q4731" s="33" t="s">
        <v>77</v>
      </c>
      <c r="R4731" s="42" t="s">
        <v>4635</v>
      </c>
      <c r="S4731" s="38" t="s">
        <v>121</v>
      </c>
      <c r="T4731" s="38">
        <v>796</v>
      </c>
      <c r="U4731" s="32" t="s">
        <v>80</v>
      </c>
      <c r="V4731" s="32">
        <v>2</v>
      </c>
      <c r="W4731" s="60">
        <v>4283.0357142857138</v>
      </c>
      <c r="X4731" s="34">
        <v>0</v>
      </c>
      <c r="Y4731" s="44">
        <f t="shared" si="139"/>
        <v>0</v>
      </c>
      <c r="Z4731" s="73"/>
      <c r="AA4731" s="45">
        <v>2014</v>
      </c>
      <c r="AB4731" s="38" t="s">
        <v>122</v>
      </c>
    </row>
    <row r="4732" spans="2:28" s="46" customFormat="1" ht="76.5" customHeight="1" outlineLevel="1">
      <c r="B4732" s="38" t="s">
        <v>10408</v>
      </c>
      <c r="C4732" s="39" t="s">
        <v>66</v>
      </c>
      <c r="D4732" s="74" t="s">
        <v>10400</v>
      </c>
      <c r="E4732" s="40" t="s">
        <v>10401</v>
      </c>
      <c r="F4732" s="40"/>
      <c r="G4732" s="40" t="s">
        <v>10402</v>
      </c>
      <c r="H4732" s="40"/>
      <c r="I4732" s="40" t="s">
        <v>10409</v>
      </c>
      <c r="J4732" s="40"/>
      <c r="K4732" s="37" t="s">
        <v>113</v>
      </c>
      <c r="L4732" s="38">
        <v>0</v>
      </c>
      <c r="M4732" s="37">
        <v>230000000</v>
      </c>
      <c r="N4732" s="41" t="s">
        <v>74</v>
      </c>
      <c r="O4732" s="33" t="s">
        <v>174</v>
      </c>
      <c r="P4732" s="37" t="s">
        <v>86</v>
      </c>
      <c r="Q4732" s="33" t="s">
        <v>77</v>
      </c>
      <c r="R4732" s="42" t="s">
        <v>4635</v>
      </c>
      <c r="S4732" s="38" t="s">
        <v>121</v>
      </c>
      <c r="T4732" s="38">
        <v>796</v>
      </c>
      <c r="U4732" s="32" t="s">
        <v>80</v>
      </c>
      <c r="V4732" s="32">
        <v>10</v>
      </c>
      <c r="W4732" s="60">
        <v>4283.0357142857138</v>
      </c>
      <c r="X4732" s="34">
        <v>0</v>
      </c>
      <c r="Y4732" s="44">
        <f t="shared" si="139"/>
        <v>0</v>
      </c>
      <c r="Z4732" s="73"/>
      <c r="AA4732" s="45">
        <v>2014</v>
      </c>
      <c r="AB4732" s="38" t="s">
        <v>122</v>
      </c>
    </row>
    <row r="4733" spans="2:28" s="46" customFormat="1" ht="76.5" customHeight="1" outlineLevel="1">
      <c r="B4733" s="38" t="s">
        <v>10410</v>
      </c>
      <c r="C4733" s="39" t="s">
        <v>66</v>
      </c>
      <c r="D4733" s="74" t="s">
        <v>10400</v>
      </c>
      <c r="E4733" s="40" t="s">
        <v>10401</v>
      </c>
      <c r="F4733" s="40"/>
      <c r="G4733" s="40" t="s">
        <v>10402</v>
      </c>
      <c r="H4733" s="40"/>
      <c r="I4733" s="40" t="s">
        <v>10411</v>
      </c>
      <c r="J4733" s="40"/>
      <c r="K4733" s="37" t="s">
        <v>113</v>
      </c>
      <c r="L4733" s="38">
        <v>0</v>
      </c>
      <c r="M4733" s="37">
        <v>230000000</v>
      </c>
      <c r="N4733" s="41" t="s">
        <v>74</v>
      </c>
      <c r="O4733" s="33" t="s">
        <v>174</v>
      </c>
      <c r="P4733" s="37" t="s">
        <v>86</v>
      </c>
      <c r="Q4733" s="33" t="s">
        <v>77</v>
      </c>
      <c r="R4733" s="42" t="s">
        <v>4635</v>
      </c>
      <c r="S4733" s="38" t="s">
        <v>121</v>
      </c>
      <c r="T4733" s="38">
        <v>796</v>
      </c>
      <c r="U4733" s="32" t="s">
        <v>80</v>
      </c>
      <c r="V4733" s="32">
        <v>5</v>
      </c>
      <c r="W4733" s="60">
        <v>4283.0357142857138</v>
      </c>
      <c r="X4733" s="34">
        <v>0</v>
      </c>
      <c r="Y4733" s="44">
        <f t="shared" si="139"/>
        <v>0</v>
      </c>
      <c r="Z4733" s="73"/>
      <c r="AA4733" s="45">
        <v>2014</v>
      </c>
      <c r="AB4733" s="38" t="s">
        <v>122</v>
      </c>
    </row>
    <row r="4734" spans="2:28" s="46" customFormat="1" ht="76.5" customHeight="1" outlineLevel="1">
      <c r="B4734" s="38" t="s">
        <v>10412</v>
      </c>
      <c r="C4734" s="39" t="s">
        <v>66</v>
      </c>
      <c r="D4734" s="74" t="s">
        <v>10400</v>
      </c>
      <c r="E4734" s="40" t="s">
        <v>10401</v>
      </c>
      <c r="F4734" s="40"/>
      <c r="G4734" s="40" t="s">
        <v>10402</v>
      </c>
      <c r="H4734" s="40"/>
      <c r="I4734" s="40" t="s">
        <v>10413</v>
      </c>
      <c r="J4734" s="40"/>
      <c r="K4734" s="37" t="s">
        <v>113</v>
      </c>
      <c r="L4734" s="38">
        <v>0</v>
      </c>
      <c r="M4734" s="37">
        <v>230000000</v>
      </c>
      <c r="N4734" s="41" t="s">
        <v>74</v>
      </c>
      <c r="O4734" s="33" t="s">
        <v>174</v>
      </c>
      <c r="P4734" s="37" t="s">
        <v>86</v>
      </c>
      <c r="Q4734" s="33" t="s">
        <v>77</v>
      </c>
      <c r="R4734" s="42" t="s">
        <v>4635</v>
      </c>
      <c r="S4734" s="38" t="s">
        <v>121</v>
      </c>
      <c r="T4734" s="38">
        <v>796</v>
      </c>
      <c r="U4734" s="32" t="s">
        <v>80</v>
      </c>
      <c r="V4734" s="32">
        <v>5</v>
      </c>
      <c r="W4734" s="60">
        <v>8928.5714285714275</v>
      </c>
      <c r="X4734" s="34">
        <v>0</v>
      </c>
      <c r="Y4734" s="44">
        <f t="shared" si="139"/>
        <v>0</v>
      </c>
      <c r="Z4734" s="73"/>
      <c r="AA4734" s="45">
        <v>2014</v>
      </c>
      <c r="AB4734" s="38" t="s">
        <v>122</v>
      </c>
    </row>
    <row r="4735" spans="2:28" s="46" customFormat="1" ht="76.5" customHeight="1" outlineLevel="1">
      <c r="B4735" s="38" t="s">
        <v>10414</v>
      </c>
      <c r="C4735" s="39" t="s">
        <v>66</v>
      </c>
      <c r="D4735" s="74" t="s">
        <v>10400</v>
      </c>
      <c r="E4735" s="40" t="s">
        <v>10401</v>
      </c>
      <c r="F4735" s="40"/>
      <c r="G4735" s="40" t="s">
        <v>10402</v>
      </c>
      <c r="H4735" s="40"/>
      <c r="I4735" s="40" t="s">
        <v>10415</v>
      </c>
      <c r="J4735" s="40"/>
      <c r="K4735" s="37" t="s">
        <v>113</v>
      </c>
      <c r="L4735" s="38">
        <v>0</v>
      </c>
      <c r="M4735" s="37">
        <v>230000000</v>
      </c>
      <c r="N4735" s="41" t="s">
        <v>74</v>
      </c>
      <c r="O4735" s="33" t="s">
        <v>174</v>
      </c>
      <c r="P4735" s="37" t="s">
        <v>86</v>
      </c>
      <c r="Q4735" s="33" t="s">
        <v>77</v>
      </c>
      <c r="R4735" s="42" t="s">
        <v>4635</v>
      </c>
      <c r="S4735" s="38" t="s">
        <v>121</v>
      </c>
      <c r="T4735" s="38">
        <v>796</v>
      </c>
      <c r="U4735" s="32" t="s">
        <v>80</v>
      </c>
      <c r="V4735" s="32">
        <v>11</v>
      </c>
      <c r="W4735" s="60">
        <v>8928.5714285714275</v>
      </c>
      <c r="X4735" s="34">
        <v>0</v>
      </c>
      <c r="Y4735" s="44">
        <f t="shared" si="139"/>
        <v>0</v>
      </c>
      <c r="Z4735" s="73"/>
      <c r="AA4735" s="45">
        <v>2014</v>
      </c>
      <c r="AB4735" s="38" t="s">
        <v>122</v>
      </c>
    </row>
    <row r="4736" spans="2:28" s="46" customFormat="1" ht="76.5" customHeight="1" outlineLevel="1">
      <c r="B4736" s="38" t="s">
        <v>10416</v>
      </c>
      <c r="C4736" s="39" t="s">
        <v>66</v>
      </c>
      <c r="D4736" s="74" t="s">
        <v>10400</v>
      </c>
      <c r="E4736" s="40" t="s">
        <v>10401</v>
      </c>
      <c r="F4736" s="40"/>
      <c r="G4736" s="40" t="s">
        <v>10402</v>
      </c>
      <c r="H4736" s="40"/>
      <c r="I4736" s="40" t="s">
        <v>10417</v>
      </c>
      <c r="J4736" s="40"/>
      <c r="K4736" s="37" t="s">
        <v>113</v>
      </c>
      <c r="L4736" s="38">
        <v>0</v>
      </c>
      <c r="M4736" s="37">
        <v>230000000</v>
      </c>
      <c r="N4736" s="41" t="s">
        <v>74</v>
      </c>
      <c r="O4736" s="33" t="s">
        <v>174</v>
      </c>
      <c r="P4736" s="37" t="s">
        <v>86</v>
      </c>
      <c r="Q4736" s="33" t="s">
        <v>77</v>
      </c>
      <c r="R4736" s="42" t="s">
        <v>4635</v>
      </c>
      <c r="S4736" s="38" t="s">
        <v>121</v>
      </c>
      <c r="T4736" s="38">
        <v>796</v>
      </c>
      <c r="U4736" s="32" t="s">
        <v>80</v>
      </c>
      <c r="V4736" s="32">
        <v>10</v>
      </c>
      <c r="W4736" s="60">
        <v>8928.5714285714275</v>
      </c>
      <c r="X4736" s="34">
        <v>0</v>
      </c>
      <c r="Y4736" s="44">
        <f t="shared" si="139"/>
        <v>0</v>
      </c>
      <c r="Z4736" s="73"/>
      <c r="AA4736" s="45">
        <v>2014</v>
      </c>
      <c r="AB4736" s="38" t="s">
        <v>122</v>
      </c>
    </row>
    <row r="4737" spans="2:28" s="46" customFormat="1" ht="76.5" customHeight="1" outlineLevel="1">
      <c r="B4737" s="38" t="s">
        <v>10418</v>
      </c>
      <c r="C4737" s="39" t="s">
        <v>66</v>
      </c>
      <c r="D4737" s="74" t="s">
        <v>10400</v>
      </c>
      <c r="E4737" s="40" t="s">
        <v>10401</v>
      </c>
      <c r="F4737" s="40"/>
      <c r="G4737" s="40" t="s">
        <v>10402</v>
      </c>
      <c r="H4737" s="40"/>
      <c r="I4737" s="40" t="s">
        <v>10419</v>
      </c>
      <c r="J4737" s="40"/>
      <c r="K4737" s="37" t="s">
        <v>113</v>
      </c>
      <c r="L4737" s="38">
        <v>0</v>
      </c>
      <c r="M4737" s="37">
        <v>230000000</v>
      </c>
      <c r="N4737" s="41" t="s">
        <v>74</v>
      </c>
      <c r="O4737" s="33" t="s">
        <v>174</v>
      </c>
      <c r="P4737" s="37" t="s">
        <v>86</v>
      </c>
      <c r="Q4737" s="33" t="s">
        <v>77</v>
      </c>
      <c r="R4737" s="42" t="s">
        <v>4635</v>
      </c>
      <c r="S4737" s="38" t="s">
        <v>121</v>
      </c>
      <c r="T4737" s="38">
        <v>796</v>
      </c>
      <c r="U4737" s="32" t="s">
        <v>80</v>
      </c>
      <c r="V4737" s="32">
        <v>2</v>
      </c>
      <c r="W4737" s="60">
        <v>8928.5714285714275</v>
      </c>
      <c r="X4737" s="34">
        <v>0</v>
      </c>
      <c r="Y4737" s="44">
        <f t="shared" si="139"/>
        <v>0</v>
      </c>
      <c r="Z4737" s="73"/>
      <c r="AA4737" s="45">
        <v>2014</v>
      </c>
      <c r="AB4737" s="38" t="s">
        <v>122</v>
      </c>
    </row>
    <row r="4738" spans="2:28" s="46" customFormat="1" ht="76.5" customHeight="1" outlineLevel="1">
      <c r="B4738" s="38" t="s">
        <v>10420</v>
      </c>
      <c r="C4738" s="39" t="s">
        <v>66</v>
      </c>
      <c r="D4738" s="74" t="s">
        <v>10400</v>
      </c>
      <c r="E4738" s="40" t="s">
        <v>10401</v>
      </c>
      <c r="F4738" s="40"/>
      <c r="G4738" s="40" t="s">
        <v>10402</v>
      </c>
      <c r="H4738" s="40"/>
      <c r="I4738" s="40" t="s">
        <v>10421</v>
      </c>
      <c r="J4738" s="40"/>
      <c r="K4738" s="37" t="s">
        <v>113</v>
      </c>
      <c r="L4738" s="38">
        <v>0</v>
      </c>
      <c r="M4738" s="37">
        <v>230000000</v>
      </c>
      <c r="N4738" s="41" t="s">
        <v>74</v>
      </c>
      <c r="O4738" s="33" t="s">
        <v>174</v>
      </c>
      <c r="P4738" s="37" t="s">
        <v>86</v>
      </c>
      <c r="Q4738" s="33" t="s">
        <v>77</v>
      </c>
      <c r="R4738" s="42" t="s">
        <v>4635</v>
      </c>
      <c r="S4738" s="38" t="s">
        <v>121</v>
      </c>
      <c r="T4738" s="38">
        <v>796</v>
      </c>
      <c r="U4738" s="32" t="s">
        <v>80</v>
      </c>
      <c r="V4738" s="32">
        <v>2</v>
      </c>
      <c r="W4738" s="60">
        <v>8928.5714285714275</v>
      </c>
      <c r="X4738" s="34">
        <v>0</v>
      </c>
      <c r="Y4738" s="44">
        <f t="shared" si="139"/>
        <v>0</v>
      </c>
      <c r="Z4738" s="73"/>
      <c r="AA4738" s="45">
        <v>2014</v>
      </c>
      <c r="AB4738" s="38" t="s">
        <v>122</v>
      </c>
    </row>
    <row r="4739" spans="2:28" s="46" customFormat="1" ht="76.5" customHeight="1" outlineLevel="1">
      <c r="B4739" s="38" t="s">
        <v>10422</v>
      </c>
      <c r="C4739" s="39" t="s">
        <v>66</v>
      </c>
      <c r="D4739" s="74" t="s">
        <v>10400</v>
      </c>
      <c r="E4739" s="40" t="s">
        <v>10401</v>
      </c>
      <c r="F4739" s="40"/>
      <c r="G4739" s="40" t="s">
        <v>10402</v>
      </c>
      <c r="H4739" s="40"/>
      <c r="I4739" s="40" t="s">
        <v>10423</v>
      </c>
      <c r="J4739" s="40"/>
      <c r="K4739" s="37" t="s">
        <v>113</v>
      </c>
      <c r="L4739" s="38">
        <v>0</v>
      </c>
      <c r="M4739" s="37">
        <v>230000000</v>
      </c>
      <c r="N4739" s="41" t="s">
        <v>74</v>
      </c>
      <c r="O4739" s="33" t="s">
        <v>174</v>
      </c>
      <c r="P4739" s="37" t="s">
        <v>86</v>
      </c>
      <c r="Q4739" s="33" t="s">
        <v>77</v>
      </c>
      <c r="R4739" s="42" t="s">
        <v>4635</v>
      </c>
      <c r="S4739" s="38" t="s">
        <v>121</v>
      </c>
      <c r="T4739" s="38">
        <v>796</v>
      </c>
      <c r="U4739" s="32" t="s">
        <v>80</v>
      </c>
      <c r="V4739" s="32">
        <v>3</v>
      </c>
      <c r="W4739" s="60">
        <v>4283.0357142857138</v>
      </c>
      <c r="X4739" s="34">
        <v>0</v>
      </c>
      <c r="Y4739" s="44">
        <f t="shared" si="139"/>
        <v>0</v>
      </c>
      <c r="Z4739" s="73"/>
      <c r="AA4739" s="45">
        <v>2014</v>
      </c>
      <c r="AB4739" s="38" t="s">
        <v>122</v>
      </c>
    </row>
    <row r="4740" spans="2:28" s="46" customFormat="1" ht="76.5" customHeight="1" outlineLevel="1">
      <c r="B4740" s="38" t="s">
        <v>10424</v>
      </c>
      <c r="C4740" s="39" t="s">
        <v>66</v>
      </c>
      <c r="D4740" s="74" t="s">
        <v>10400</v>
      </c>
      <c r="E4740" s="40" t="s">
        <v>10401</v>
      </c>
      <c r="F4740" s="40"/>
      <c r="G4740" s="40" t="s">
        <v>10402</v>
      </c>
      <c r="H4740" s="40"/>
      <c r="I4740" s="40" t="s">
        <v>10425</v>
      </c>
      <c r="J4740" s="40"/>
      <c r="K4740" s="37" t="s">
        <v>113</v>
      </c>
      <c r="L4740" s="38">
        <v>0</v>
      </c>
      <c r="M4740" s="37">
        <v>230000000</v>
      </c>
      <c r="N4740" s="41" t="s">
        <v>74</v>
      </c>
      <c r="O4740" s="33" t="s">
        <v>174</v>
      </c>
      <c r="P4740" s="37" t="s">
        <v>86</v>
      </c>
      <c r="Q4740" s="33" t="s">
        <v>77</v>
      </c>
      <c r="R4740" s="42" t="s">
        <v>4635</v>
      </c>
      <c r="S4740" s="38" t="s">
        <v>121</v>
      </c>
      <c r="T4740" s="38">
        <v>796</v>
      </c>
      <c r="U4740" s="32" t="s">
        <v>80</v>
      </c>
      <c r="V4740" s="32">
        <v>4</v>
      </c>
      <c r="W4740" s="60">
        <v>4283.0357142857138</v>
      </c>
      <c r="X4740" s="34">
        <v>0</v>
      </c>
      <c r="Y4740" s="44">
        <f t="shared" si="139"/>
        <v>0</v>
      </c>
      <c r="Z4740" s="73"/>
      <c r="AA4740" s="45">
        <v>2014</v>
      </c>
      <c r="AB4740" s="38" t="s">
        <v>122</v>
      </c>
    </row>
    <row r="4741" spans="2:28" s="46" customFormat="1" ht="76.5" customHeight="1" outlineLevel="1">
      <c r="B4741" s="38" t="s">
        <v>10426</v>
      </c>
      <c r="C4741" s="39" t="s">
        <v>66</v>
      </c>
      <c r="D4741" s="74" t="s">
        <v>10400</v>
      </c>
      <c r="E4741" s="40" t="s">
        <v>10401</v>
      </c>
      <c r="F4741" s="40"/>
      <c r="G4741" s="40" t="s">
        <v>10402</v>
      </c>
      <c r="H4741" s="40"/>
      <c r="I4741" s="40" t="s">
        <v>10427</v>
      </c>
      <c r="J4741" s="40"/>
      <c r="K4741" s="37" t="s">
        <v>113</v>
      </c>
      <c r="L4741" s="38">
        <v>0</v>
      </c>
      <c r="M4741" s="37">
        <v>230000000</v>
      </c>
      <c r="N4741" s="41" t="s">
        <v>74</v>
      </c>
      <c r="O4741" s="33" t="s">
        <v>174</v>
      </c>
      <c r="P4741" s="37" t="s">
        <v>86</v>
      </c>
      <c r="Q4741" s="33" t="s">
        <v>77</v>
      </c>
      <c r="R4741" s="42" t="s">
        <v>4635</v>
      </c>
      <c r="S4741" s="38" t="s">
        <v>121</v>
      </c>
      <c r="T4741" s="38">
        <v>796</v>
      </c>
      <c r="U4741" s="32" t="s">
        <v>80</v>
      </c>
      <c r="V4741" s="32">
        <v>4</v>
      </c>
      <c r="W4741" s="60">
        <v>4283.0357142857138</v>
      </c>
      <c r="X4741" s="34">
        <v>0</v>
      </c>
      <c r="Y4741" s="44">
        <f t="shared" si="139"/>
        <v>0</v>
      </c>
      <c r="Z4741" s="73"/>
      <c r="AA4741" s="45">
        <v>2014</v>
      </c>
      <c r="AB4741" s="38" t="s">
        <v>122</v>
      </c>
    </row>
    <row r="4742" spans="2:28" s="46" customFormat="1" ht="76.5" customHeight="1" outlineLevel="1">
      <c r="B4742" s="38" t="s">
        <v>10428</v>
      </c>
      <c r="C4742" s="39" t="s">
        <v>66</v>
      </c>
      <c r="D4742" s="74" t="s">
        <v>10400</v>
      </c>
      <c r="E4742" s="40" t="s">
        <v>10401</v>
      </c>
      <c r="F4742" s="40"/>
      <c r="G4742" s="40" t="s">
        <v>10402</v>
      </c>
      <c r="H4742" s="40"/>
      <c r="I4742" s="40" t="s">
        <v>10429</v>
      </c>
      <c r="J4742" s="40"/>
      <c r="K4742" s="37" t="s">
        <v>113</v>
      </c>
      <c r="L4742" s="38">
        <v>0</v>
      </c>
      <c r="M4742" s="37">
        <v>230000000</v>
      </c>
      <c r="N4742" s="41" t="s">
        <v>74</v>
      </c>
      <c r="O4742" s="33" t="s">
        <v>174</v>
      </c>
      <c r="P4742" s="37" t="s">
        <v>86</v>
      </c>
      <c r="Q4742" s="33" t="s">
        <v>77</v>
      </c>
      <c r="R4742" s="42" t="s">
        <v>4635</v>
      </c>
      <c r="S4742" s="38" t="s">
        <v>121</v>
      </c>
      <c r="T4742" s="38">
        <v>796</v>
      </c>
      <c r="U4742" s="32" t="s">
        <v>80</v>
      </c>
      <c r="V4742" s="32">
        <v>20</v>
      </c>
      <c r="W4742" s="60">
        <v>4283.0357142857138</v>
      </c>
      <c r="X4742" s="34">
        <v>0</v>
      </c>
      <c r="Y4742" s="44">
        <f t="shared" si="139"/>
        <v>0</v>
      </c>
      <c r="Z4742" s="73"/>
      <c r="AA4742" s="45">
        <v>2014</v>
      </c>
      <c r="AB4742" s="38" t="s">
        <v>122</v>
      </c>
    </row>
    <row r="4743" spans="2:28" s="46" customFormat="1" ht="76.5" customHeight="1" outlineLevel="1">
      <c r="B4743" s="38" t="s">
        <v>10430</v>
      </c>
      <c r="C4743" s="39" t="s">
        <v>66</v>
      </c>
      <c r="D4743" s="74" t="s">
        <v>10400</v>
      </c>
      <c r="E4743" s="40" t="s">
        <v>10401</v>
      </c>
      <c r="F4743" s="40"/>
      <c r="G4743" s="40" t="s">
        <v>10402</v>
      </c>
      <c r="H4743" s="40"/>
      <c r="I4743" s="40" t="s">
        <v>10431</v>
      </c>
      <c r="J4743" s="40"/>
      <c r="K4743" s="37" t="s">
        <v>113</v>
      </c>
      <c r="L4743" s="38">
        <v>0</v>
      </c>
      <c r="M4743" s="37">
        <v>230000000</v>
      </c>
      <c r="N4743" s="41" t="s">
        <v>74</v>
      </c>
      <c r="O4743" s="33" t="s">
        <v>174</v>
      </c>
      <c r="P4743" s="37" t="s">
        <v>86</v>
      </c>
      <c r="Q4743" s="33" t="s">
        <v>77</v>
      </c>
      <c r="R4743" s="42" t="s">
        <v>4635</v>
      </c>
      <c r="S4743" s="38" t="s">
        <v>121</v>
      </c>
      <c r="T4743" s="38">
        <v>796</v>
      </c>
      <c r="U4743" s="32" t="s">
        <v>80</v>
      </c>
      <c r="V4743" s="32">
        <v>10</v>
      </c>
      <c r="W4743" s="60">
        <v>4283.0357142857138</v>
      </c>
      <c r="X4743" s="34">
        <v>0</v>
      </c>
      <c r="Y4743" s="44">
        <f t="shared" si="139"/>
        <v>0</v>
      </c>
      <c r="Z4743" s="73"/>
      <c r="AA4743" s="45">
        <v>2014</v>
      </c>
      <c r="AB4743" s="38" t="s">
        <v>122</v>
      </c>
    </row>
    <row r="4744" spans="2:28" s="46" customFormat="1" ht="76.5" customHeight="1" outlineLevel="1">
      <c r="B4744" s="38" t="s">
        <v>10432</v>
      </c>
      <c r="C4744" s="39" t="s">
        <v>66</v>
      </c>
      <c r="D4744" s="74" t="s">
        <v>10400</v>
      </c>
      <c r="E4744" s="40" t="s">
        <v>10401</v>
      </c>
      <c r="F4744" s="40"/>
      <c r="G4744" s="40" t="s">
        <v>10402</v>
      </c>
      <c r="H4744" s="40"/>
      <c r="I4744" s="40" t="s">
        <v>10433</v>
      </c>
      <c r="J4744" s="40"/>
      <c r="K4744" s="37" t="s">
        <v>113</v>
      </c>
      <c r="L4744" s="38">
        <v>0</v>
      </c>
      <c r="M4744" s="37">
        <v>230000000</v>
      </c>
      <c r="N4744" s="41" t="s">
        <v>74</v>
      </c>
      <c r="O4744" s="33" t="s">
        <v>174</v>
      </c>
      <c r="P4744" s="37" t="s">
        <v>86</v>
      </c>
      <c r="Q4744" s="33" t="s">
        <v>77</v>
      </c>
      <c r="R4744" s="42" t="s">
        <v>4635</v>
      </c>
      <c r="S4744" s="38" t="s">
        <v>121</v>
      </c>
      <c r="T4744" s="38">
        <v>796</v>
      </c>
      <c r="U4744" s="32" t="s">
        <v>80</v>
      </c>
      <c r="V4744" s="32">
        <v>2</v>
      </c>
      <c r="W4744" s="60">
        <v>4283.0357142857138</v>
      </c>
      <c r="X4744" s="34">
        <v>0</v>
      </c>
      <c r="Y4744" s="44">
        <f t="shared" si="139"/>
        <v>0</v>
      </c>
      <c r="Z4744" s="73"/>
      <c r="AA4744" s="45">
        <v>2014</v>
      </c>
      <c r="AB4744" s="38" t="s">
        <v>122</v>
      </c>
    </row>
    <row r="4745" spans="2:28" s="46" customFormat="1" ht="76.5" customHeight="1" outlineLevel="1">
      <c r="B4745" s="38" t="s">
        <v>10434</v>
      </c>
      <c r="C4745" s="39" t="s">
        <v>66</v>
      </c>
      <c r="D4745" s="74" t="s">
        <v>10435</v>
      </c>
      <c r="E4745" s="40" t="s">
        <v>10436</v>
      </c>
      <c r="F4745" s="40"/>
      <c r="G4745" s="40" t="s">
        <v>10437</v>
      </c>
      <c r="H4745" s="40"/>
      <c r="I4745" s="40" t="s">
        <v>10438</v>
      </c>
      <c r="J4745" s="40"/>
      <c r="K4745" s="37" t="s">
        <v>113</v>
      </c>
      <c r="L4745" s="38">
        <v>0</v>
      </c>
      <c r="M4745" s="37">
        <v>230000000</v>
      </c>
      <c r="N4745" s="41" t="s">
        <v>74</v>
      </c>
      <c r="O4745" s="33" t="s">
        <v>174</v>
      </c>
      <c r="P4745" s="37" t="s">
        <v>86</v>
      </c>
      <c r="Q4745" s="33" t="s">
        <v>77</v>
      </c>
      <c r="R4745" s="42" t="s">
        <v>4635</v>
      </c>
      <c r="S4745" s="38" t="s">
        <v>121</v>
      </c>
      <c r="T4745" s="38">
        <v>796</v>
      </c>
      <c r="U4745" s="32" t="s">
        <v>80</v>
      </c>
      <c r="V4745" s="32">
        <v>3</v>
      </c>
      <c r="W4745" s="60">
        <v>3816.9642857142853</v>
      </c>
      <c r="X4745" s="34">
        <v>0</v>
      </c>
      <c r="Y4745" s="44">
        <f t="shared" si="139"/>
        <v>0</v>
      </c>
      <c r="Z4745" s="73"/>
      <c r="AA4745" s="45">
        <v>2014</v>
      </c>
      <c r="AB4745" s="38" t="s">
        <v>122</v>
      </c>
    </row>
    <row r="4746" spans="2:28" s="46" customFormat="1" ht="76.5" customHeight="1" outlineLevel="1">
      <c r="B4746" s="38" t="s">
        <v>10439</v>
      </c>
      <c r="C4746" s="39" t="s">
        <v>66</v>
      </c>
      <c r="D4746" s="51" t="s">
        <v>10440</v>
      </c>
      <c r="E4746" s="40" t="s">
        <v>10441</v>
      </c>
      <c r="F4746" s="40"/>
      <c r="G4746" s="40" t="s">
        <v>10442</v>
      </c>
      <c r="H4746" s="40"/>
      <c r="I4746" s="40" t="s">
        <v>10443</v>
      </c>
      <c r="J4746" s="40"/>
      <c r="K4746" s="37" t="s">
        <v>130</v>
      </c>
      <c r="L4746" s="38">
        <v>0</v>
      </c>
      <c r="M4746" s="37">
        <v>230000000</v>
      </c>
      <c r="N4746" s="41" t="s">
        <v>74</v>
      </c>
      <c r="O4746" s="33" t="s">
        <v>162</v>
      </c>
      <c r="P4746" s="37" t="s">
        <v>86</v>
      </c>
      <c r="Q4746" s="33" t="s">
        <v>77</v>
      </c>
      <c r="R4746" s="42" t="s">
        <v>6138</v>
      </c>
      <c r="S4746" s="38" t="s">
        <v>121</v>
      </c>
      <c r="T4746" s="38">
        <v>796</v>
      </c>
      <c r="U4746" s="32" t="s">
        <v>80</v>
      </c>
      <c r="V4746" s="32">
        <v>10</v>
      </c>
      <c r="W4746" s="60">
        <v>190060.71428571426</v>
      </c>
      <c r="X4746" s="34">
        <v>0</v>
      </c>
      <c r="Y4746" s="44">
        <f t="shared" si="139"/>
        <v>0</v>
      </c>
      <c r="Z4746" s="73"/>
      <c r="AA4746" s="45">
        <v>2014</v>
      </c>
      <c r="AB4746" s="38" t="s">
        <v>122</v>
      </c>
    </row>
    <row r="4747" spans="2:28" s="46" customFormat="1" ht="76.5" customHeight="1" outlineLevel="1">
      <c r="B4747" s="38" t="s">
        <v>10444</v>
      </c>
      <c r="C4747" s="39" t="s">
        <v>66</v>
      </c>
      <c r="D4747" s="51" t="s">
        <v>10395</v>
      </c>
      <c r="E4747" s="40" t="s">
        <v>10396</v>
      </c>
      <c r="F4747" s="40"/>
      <c r="G4747" s="40" t="s">
        <v>10397</v>
      </c>
      <c r="H4747" s="40"/>
      <c r="I4747" s="40" t="s">
        <v>10445</v>
      </c>
      <c r="J4747" s="40"/>
      <c r="K4747" s="37" t="s">
        <v>73</v>
      </c>
      <c r="L4747" s="38">
        <v>0</v>
      </c>
      <c r="M4747" s="37">
        <v>230000000</v>
      </c>
      <c r="N4747" s="41" t="s">
        <v>74</v>
      </c>
      <c r="O4747" s="33" t="s">
        <v>174</v>
      </c>
      <c r="P4747" s="37" t="s">
        <v>86</v>
      </c>
      <c r="Q4747" s="33" t="s">
        <v>77</v>
      </c>
      <c r="R4747" s="42" t="s">
        <v>6298</v>
      </c>
      <c r="S4747" s="38" t="s">
        <v>121</v>
      </c>
      <c r="T4747" s="38">
        <v>796</v>
      </c>
      <c r="U4747" s="32" t="s">
        <v>80</v>
      </c>
      <c r="V4747" s="32">
        <v>20</v>
      </c>
      <c r="W4747" s="60">
        <v>14376.383928571426</v>
      </c>
      <c r="X4747" s="34">
        <v>0</v>
      </c>
      <c r="Y4747" s="44">
        <f t="shared" si="139"/>
        <v>0</v>
      </c>
      <c r="Z4747" s="73"/>
      <c r="AA4747" s="45">
        <v>2014</v>
      </c>
      <c r="AB4747" s="38" t="s">
        <v>122</v>
      </c>
    </row>
    <row r="4748" spans="2:28" s="46" customFormat="1" ht="76.5" customHeight="1" outlineLevel="1">
      <c r="B4748" s="38" t="s">
        <v>10446</v>
      </c>
      <c r="C4748" s="39" t="s">
        <v>66</v>
      </c>
      <c r="D4748" s="51" t="s">
        <v>10395</v>
      </c>
      <c r="E4748" s="40" t="s">
        <v>10396</v>
      </c>
      <c r="F4748" s="40"/>
      <c r="G4748" s="40" t="s">
        <v>10397</v>
      </c>
      <c r="H4748" s="40"/>
      <c r="I4748" s="40" t="s">
        <v>10447</v>
      </c>
      <c r="J4748" s="40"/>
      <c r="K4748" s="37" t="s">
        <v>73</v>
      </c>
      <c r="L4748" s="38">
        <v>0</v>
      </c>
      <c r="M4748" s="37">
        <v>230000000</v>
      </c>
      <c r="N4748" s="41" t="s">
        <v>74</v>
      </c>
      <c r="O4748" s="33" t="s">
        <v>174</v>
      </c>
      <c r="P4748" s="37" t="s">
        <v>86</v>
      </c>
      <c r="Q4748" s="33" t="s">
        <v>77</v>
      </c>
      <c r="R4748" s="42" t="s">
        <v>6298</v>
      </c>
      <c r="S4748" s="38" t="s">
        <v>121</v>
      </c>
      <c r="T4748" s="38">
        <v>796</v>
      </c>
      <c r="U4748" s="32" t="s">
        <v>80</v>
      </c>
      <c r="V4748" s="32">
        <v>12</v>
      </c>
      <c r="W4748" s="60">
        <v>16540.178571428569</v>
      </c>
      <c r="X4748" s="34">
        <v>0</v>
      </c>
      <c r="Y4748" s="44">
        <f t="shared" si="139"/>
        <v>0</v>
      </c>
      <c r="Z4748" s="73"/>
      <c r="AA4748" s="45">
        <v>2014</v>
      </c>
      <c r="AB4748" s="38" t="s">
        <v>122</v>
      </c>
    </row>
    <row r="4749" spans="2:28" s="46" customFormat="1" ht="76.5" customHeight="1" outlineLevel="1">
      <c r="B4749" s="38" t="s">
        <v>10448</v>
      </c>
      <c r="C4749" s="39" t="s">
        <v>66</v>
      </c>
      <c r="D4749" s="74" t="s">
        <v>10449</v>
      </c>
      <c r="E4749" s="40" t="s">
        <v>10450</v>
      </c>
      <c r="F4749" s="40"/>
      <c r="G4749" s="40" t="s">
        <v>10451</v>
      </c>
      <c r="H4749" s="40"/>
      <c r="I4749" s="40" t="s">
        <v>10452</v>
      </c>
      <c r="J4749" s="40"/>
      <c r="K4749" s="37" t="s">
        <v>113</v>
      </c>
      <c r="L4749" s="38">
        <v>0</v>
      </c>
      <c r="M4749" s="37">
        <v>230000000</v>
      </c>
      <c r="N4749" s="41" t="s">
        <v>74</v>
      </c>
      <c r="O4749" s="33" t="s">
        <v>174</v>
      </c>
      <c r="P4749" s="37" t="s">
        <v>86</v>
      </c>
      <c r="Q4749" s="33" t="s">
        <v>77</v>
      </c>
      <c r="R4749" s="42" t="s">
        <v>4635</v>
      </c>
      <c r="S4749" s="38" t="s">
        <v>121</v>
      </c>
      <c r="T4749" s="38">
        <v>796</v>
      </c>
      <c r="U4749" s="32" t="s">
        <v>80</v>
      </c>
      <c r="V4749" s="32">
        <v>17</v>
      </c>
      <c r="W4749" s="60">
        <v>67194.642857142855</v>
      </c>
      <c r="X4749" s="34">
        <v>0</v>
      </c>
      <c r="Y4749" s="44">
        <f t="shared" si="139"/>
        <v>0</v>
      </c>
      <c r="Z4749" s="73"/>
      <c r="AA4749" s="45">
        <v>2014</v>
      </c>
      <c r="AB4749" s="38" t="s">
        <v>122</v>
      </c>
    </row>
    <row r="4750" spans="2:28" s="46" customFormat="1" ht="76.5" customHeight="1" outlineLevel="1">
      <c r="B4750" s="38" t="s">
        <v>10453</v>
      </c>
      <c r="C4750" s="39" t="s">
        <v>66</v>
      </c>
      <c r="D4750" s="74" t="s">
        <v>10454</v>
      </c>
      <c r="E4750" s="40" t="s">
        <v>10455</v>
      </c>
      <c r="F4750" s="40"/>
      <c r="G4750" s="40" t="s">
        <v>10456</v>
      </c>
      <c r="H4750" s="40"/>
      <c r="I4750" s="40" t="s">
        <v>10457</v>
      </c>
      <c r="J4750" s="40"/>
      <c r="K4750" s="37" t="s">
        <v>113</v>
      </c>
      <c r="L4750" s="38">
        <v>0</v>
      </c>
      <c r="M4750" s="37">
        <v>230000000</v>
      </c>
      <c r="N4750" s="41" t="s">
        <v>74</v>
      </c>
      <c r="O4750" s="33" t="s">
        <v>162</v>
      </c>
      <c r="P4750" s="37" t="s">
        <v>86</v>
      </c>
      <c r="Q4750" s="33" t="s">
        <v>77</v>
      </c>
      <c r="R4750" s="42" t="s">
        <v>6138</v>
      </c>
      <c r="S4750" s="38" t="s">
        <v>121</v>
      </c>
      <c r="T4750" s="38">
        <v>796</v>
      </c>
      <c r="U4750" s="32" t="s">
        <v>80</v>
      </c>
      <c r="V4750" s="32">
        <v>9</v>
      </c>
      <c r="W4750" s="60">
        <v>24107.142857142855</v>
      </c>
      <c r="X4750" s="34">
        <v>0</v>
      </c>
      <c r="Y4750" s="44">
        <f t="shared" si="139"/>
        <v>0</v>
      </c>
      <c r="Z4750" s="73"/>
      <c r="AA4750" s="45">
        <v>2014</v>
      </c>
      <c r="AB4750" s="38" t="s">
        <v>108</v>
      </c>
    </row>
    <row r="4751" spans="2:28" s="46" customFormat="1" ht="76.5" customHeight="1" outlineLevel="1">
      <c r="B4751" s="38" t="s">
        <v>10458</v>
      </c>
      <c r="C4751" s="39" t="s">
        <v>66</v>
      </c>
      <c r="D4751" s="74" t="s">
        <v>10454</v>
      </c>
      <c r="E4751" s="40" t="s">
        <v>10455</v>
      </c>
      <c r="F4751" s="40"/>
      <c r="G4751" s="40" t="s">
        <v>10456</v>
      </c>
      <c r="H4751" s="40"/>
      <c r="I4751" s="40" t="s">
        <v>10457</v>
      </c>
      <c r="J4751" s="40"/>
      <c r="K4751" s="48" t="s">
        <v>130</v>
      </c>
      <c r="L4751" s="38">
        <v>0</v>
      </c>
      <c r="M4751" s="37">
        <v>230000000</v>
      </c>
      <c r="N4751" s="41" t="s">
        <v>74</v>
      </c>
      <c r="O4751" s="33" t="s">
        <v>110</v>
      </c>
      <c r="P4751" s="37" t="s">
        <v>86</v>
      </c>
      <c r="Q4751" s="33" t="s">
        <v>77</v>
      </c>
      <c r="R4751" s="42" t="s">
        <v>6138</v>
      </c>
      <c r="S4751" s="38" t="s">
        <v>121</v>
      </c>
      <c r="T4751" s="38">
        <v>796</v>
      </c>
      <c r="U4751" s="32" t="s">
        <v>80</v>
      </c>
      <c r="V4751" s="32">
        <v>9</v>
      </c>
      <c r="W4751" s="60">
        <v>24107.142857142855</v>
      </c>
      <c r="X4751" s="34">
        <v>0</v>
      </c>
      <c r="Y4751" s="44">
        <f t="shared" si="139"/>
        <v>0</v>
      </c>
      <c r="Z4751" s="73"/>
      <c r="AA4751" s="45">
        <v>2014</v>
      </c>
      <c r="AB4751" s="38" t="s">
        <v>122</v>
      </c>
    </row>
    <row r="4752" spans="2:28" s="46" customFormat="1" ht="76.5" customHeight="1" outlineLevel="1">
      <c r="B4752" s="38" t="s">
        <v>10459</v>
      </c>
      <c r="C4752" s="39" t="s">
        <v>66</v>
      </c>
      <c r="D4752" s="74" t="s">
        <v>10460</v>
      </c>
      <c r="E4752" s="40" t="s">
        <v>10385</v>
      </c>
      <c r="F4752" s="40"/>
      <c r="G4752" s="40" t="s">
        <v>10451</v>
      </c>
      <c r="H4752" s="40"/>
      <c r="I4752" s="40" t="s">
        <v>10461</v>
      </c>
      <c r="J4752" s="40"/>
      <c r="K4752" s="37" t="s">
        <v>73</v>
      </c>
      <c r="L4752" s="38">
        <v>0</v>
      </c>
      <c r="M4752" s="37">
        <v>230000000</v>
      </c>
      <c r="N4752" s="41" t="s">
        <v>74</v>
      </c>
      <c r="O4752" s="33" t="s">
        <v>162</v>
      </c>
      <c r="P4752" s="37" t="s">
        <v>86</v>
      </c>
      <c r="Q4752" s="33" t="s">
        <v>77</v>
      </c>
      <c r="R4752" s="42" t="s">
        <v>4619</v>
      </c>
      <c r="S4752" s="38" t="s">
        <v>121</v>
      </c>
      <c r="T4752" s="38">
        <v>796</v>
      </c>
      <c r="U4752" s="32" t="s">
        <v>80</v>
      </c>
      <c r="V4752" s="32">
        <v>1</v>
      </c>
      <c r="W4752" s="60">
        <v>8049.5535714285706</v>
      </c>
      <c r="X4752" s="34">
        <v>0</v>
      </c>
      <c r="Y4752" s="44">
        <f t="shared" si="139"/>
        <v>0</v>
      </c>
      <c r="Z4752" s="73"/>
      <c r="AA4752" s="45">
        <v>2014</v>
      </c>
      <c r="AB4752" s="38" t="s">
        <v>94</v>
      </c>
    </row>
    <row r="4753" spans="2:28" s="46" customFormat="1" ht="76.5" customHeight="1" outlineLevel="1">
      <c r="B4753" s="38" t="s">
        <v>10462</v>
      </c>
      <c r="C4753" s="39" t="s">
        <v>66</v>
      </c>
      <c r="D4753" s="74" t="s">
        <v>10460</v>
      </c>
      <c r="E4753" s="40" t="s">
        <v>10385</v>
      </c>
      <c r="F4753" s="40"/>
      <c r="G4753" s="40" t="s">
        <v>10451</v>
      </c>
      <c r="H4753" s="40"/>
      <c r="I4753" s="40" t="s">
        <v>10461</v>
      </c>
      <c r="J4753" s="40"/>
      <c r="K4753" s="48" t="s">
        <v>96</v>
      </c>
      <c r="L4753" s="38">
        <v>0</v>
      </c>
      <c r="M4753" s="37">
        <v>230000000</v>
      </c>
      <c r="N4753" s="41" t="s">
        <v>74</v>
      </c>
      <c r="O4753" s="33" t="s">
        <v>110</v>
      </c>
      <c r="P4753" s="37" t="s">
        <v>86</v>
      </c>
      <c r="Q4753" s="33" t="s">
        <v>77</v>
      </c>
      <c r="R4753" s="42" t="s">
        <v>4635</v>
      </c>
      <c r="S4753" s="38" t="s">
        <v>121</v>
      </c>
      <c r="T4753" s="38">
        <v>796</v>
      </c>
      <c r="U4753" s="32" t="s">
        <v>80</v>
      </c>
      <c r="V4753" s="32">
        <v>1</v>
      </c>
      <c r="W4753" s="60">
        <v>8049.5535714285706</v>
      </c>
      <c r="X4753" s="34">
        <v>0</v>
      </c>
      <c r="Y4753" s="44">
        <f t="shared" si="139"/>
        <v>0</v>
      </c>
      <c r="Z4753" s="73"/>
      <c r="AA4753" s="45">
        <v>2014</v>
      </c>
      <c r="AB4753" s="56" t="s">
        <v>566</v>
      </c>
    </row>
    <row r="4754" spans="2:28" s="46" customFormat="1" ht="51" customHeight="1" outlineLevel="1">
      <c r="B4754" s="58" t="s">
        <v>10463</v>
      </c>
      <c r="C4754" s="38" t="s">
        <v>66</v>
      </c>
      <c r="D4754" s="38" t="s">
        <v>10460</v>
      </c>
      <c r="E4754" s="38" t="s">
        <v>10385</v>
      </c>
      <c r="F4754" s="38" t="s">
        <v>10385</v>
      </c>
      <c r="G4754" s="38" t="s">
        <v>10451</v>
      </c>
      <c r="H4754" s="38" t="s">
        <v>10464</v>
      </c>
      <c r="I4754" s="38" t="s">
        <v>10461</v>
      </c>
      <c r="J4754" s="38" t="s">
        <v>10461</v>
      </c>
      <c r="K4754" s="38" t="s">
        <v>113</v>
      </c>
      <c r="L4754" s="38">
        <v>0</v>
      </c>
      <c r="M4754" s="38">
        <v>230000000</v>
      </c>
      <c r="N4754" s="41" t="s">
        <v>74</v>
      </c>
      <c r="O4754" s="33" t="s">
        <v>198</v>
      </c>
      <c r="P4754" s="38" t="s">
        <v>86</v>
      </c>
      <c r="Q4754" s="38" t="s">
        <v>77</v>
      </c>
      <c r="R4754" s="38" t="s">
        <v>199</v>
      </c>
      <c r="S4754" s="38" t="s">
        <v>121</v>
      </c>
      <c r="T4754" s="38">
        <v>796</v>
      </c>
      <c r="U4754" s="38" t="s">
        <v>80</v>
      </c>
      <c r="V4754" s="38">
        <v>1</v>
      </c>
      <c r="W4754" s="34">
        <v>8049.55</v>
      </c>
      <c r="X4754" s="34">
        <v>0</v>
      </c>
      <c r="Y4754" s="44">
        <f t="shared" si="139"/>
        <v>0</v>
      </c>
      <c r="Z4754" s="38"/>
      <c r="AA4754" s="38">
        <v>2014</v>
      </c>
      <c r="AB4754" s="32" t="s">
        <v>122</v>
      </c>
    </row>
    <row r="4755" spans="2:28" s="46" customFormat="1" ht="127.5" customHeight="1" outlineLevel="1">
      <c r="B4755" s="38" t="s">
        <v>10465</v>
      </c>
      <c r="C4755" s="39" t="s">
        <v>66</v>
      </c>
      <c r="D4755" s="74" t="s">
        <v>10466</v>
      </c>
      <c r="E4755" s="40" t="s">
        <v>10467</v>
      </c>
      <c r="F4755" s="40" t="s">
        <v>10468</v>
      </c>
      <c r="G4755" s="40" t="s">
        <v>10469</v>
      </c>
      <c r="H4755" s="40" t="s">
        <v>10470</v>
      </c>
      <c r="I4755" s="40" t="s">
        <v>10471</v>
      </c>
      <c r="J4755" s="40"/>
      <c r="K4755" s="37" t="s">
        <v>113</v>
      </c>
      <c r="L4755" s="38">
        <v>0</v>
      </c>
      <c r="M4755" s="37">
        <v>230000000</v>
      </c>
      <c r="N4755" s="41" t="s">
        <v>74</v>
      </c>
      <c r="O4755" s="33" t="s">
        <v>174</v>
      </c>
      <c r="P4755" s="37" t="s">
        <v>86</v>
      </c>
      <c r="Q4755" s="33" t="s">
        <v>77</v>
      </c>
      <c r="R4755" s="42" t="s">
        <v>10472</v>
      </c>
      <c r="S4755" s="38" t="s">
        <v>121</v>
      </c>
      <c r="T4755" s="38">
        <v>796</v>
      </c>
      <c r="U4755" s="32" t="s">
        <v>80</v>
      </c>
      <c r="V4755" s="32">
        <v>6</v>
      </c>
      <c r="W4755" s="60">
        <v>6743.0982142857138</v>
      </c>
      <c r="X4755" s="34">
        <v>0</v>
      </c>
      <c r="Y4755" s="44">
        <f t="shared" si="139"/>
        <v>0</v>
      </c>
      <c r="Z4755" s="73"/>
      <c r="AA4755" s="45">
        <v>2014</v>
      </c>
      <c r="AB4755" s="38" t="s">
        <v>122</v>
      </c>
    </row>
    <row r="4756" spans="2:28" s="46" customFormat="1" ht="76.5" customHeight="1" outlineLevel="1">
      <c r="B4756" s="38" t="s">
        <v>10473</v>
      </c>
      <c r="C4756" s="39" t="s">
        <v>66</v>
      </c>
      <c r="D4756" s="51" t="s">
        <v>10474</v>
      </c>
      <c r="E4756" s="40" t="s">
        <v>10475</v>
      </c>
      <c r="F4756" s="40"/>
      <c r="G4756" s="40" t="s">
        <v>10476</v>
      </c>
      <c r="H4756" s="40"/>
      <c r="I4756" s="40" t="s">
        <v>10477</v>
      </c>
      <c r="J4756" s="40"/>
      <c r="K4756" s="37" t="s">
        <v>73</v>
      </c>
      <c r="L4756" s="38">
        <v>0</v>
      </c>
      <c r="M4756" s="37">
        <v>230000000</v>
      </c>
      <c r="N4756" s="41" t="s">
        <v>74</v>
      </c>
      <c r="O4756" s="33" t="s">
        <v>174</v>
      </c>
      <c r="P4756" s="37" t="s">
        <v>86</v>
      </c>
      <c r="Q4756" s="33" t="s">
        <v>77</v>
      </c>
      <c r="R4756" s="42" t="s">
        <v>4635</v>
      </c>
      <c r="S4756" s="38" t="s">
        <v>121</v>
      </c>
      <c r="T4756" s="38">
        <v>796</v>
      </c>
      <c r="U4756" s="32" t="s">
        <v>80</v>
      </c>
      <c r="V4756" s="32">
        <v>1</v>
      </c>
      <c r="W4756" s="60">
        <v>49999.999999999993</v>
      </c>
      <c r="X4756" s="34">
        <v>0</v>
      </c>
      <c r="Y4756" s="44">
        <f t="shared" si="139"/>
        <v>0</v>
      </c>
      <c r="Z4756" s="73"/>
      <c r="AA4756" s="45">
        <v>2014</v>
      </c>
      <c r="AB4756" s="38" t="s">
        <v>122</v>
      </c>
    </row>
    <row r="4757" spans="2:28" s="46" customFormat="1" ht="76.5" customHeight="1" outlineLevel="1">
      <c r="B4757" s="38" t="s">
        <v>10478</v>
      </c>
      <c r="C4757" s="39" t="s">
        <v>66</v>
      </c>
      <c r="D4757" s="51" t="s">
        <v>10479</v>
      </c>
      <c r="E4757" s="40" t="s">
        <v>10480</v>
      </c>
      <c r="F4757" s="40"/>
      <c r="G4757" s="40" t="s">
        <v>10481</v>
      </c>
      <c r="H4757" s="40"/>
      <c r="I4757" s="40" t="s">
        <v>10482</v>
      </c>
      <c r="J4757" s="40"/>
      <c r="K4757" s="37" t="s">
        <v>73</v>
      </c>
      <c r="L4757" s="38">
        <v>0</v>
      </c>
      <c r="M4757" s="37">
        <v>230000000</v>
      </c>
      <c r="N4757" s="41" t="s">
        <v>74</v>
      </c>
      <c r="O4757" s="33" t="s">
        <v>174</v>
      </c>
      <c r="P4757" s="37" t="s">
        <v>86</v>
      </c>
      <c r="Q4757" s="33" t="s">
        <v>77</v>
      </c>
      <c r="R4757" s="42" t="s">
        <v>4635</v>
      </c>
      <c r="S4757" s="38" t="s">
        <v>121</v>
      </c>
      <c r="T4757" s="38">
        <v>796</v>
      </c>
      <c r="U4757" s="32" t="s">
        <v>80</v>
      </c>
      <c r="V4757" s="32">
        <v>27</v>
      </c>
      <c r="W4757" s="60">
        <v>568116.07142857136</v>
      </c>
      <c r="X4757" s="34">
        <v>0</v>
      </c>
      <c r="Y4757" s="44">
        <f t="shared" si="139"/>
        <v>0</v>
      </c>
      <c r="Z4757" s="73"/>
      <c r="AA4757" s="45">
        <v>2014</v>
      </c>
      <c r="AB4757" s="38" t="s">
        <v>2194</v>
      </c>
    </row>
    <row r="4758" spans="2:28" s="46" customFormat="1" ht="76.5" customHeight="1" outlineLevel="1">
      <c r="B4758" s="38" t="s">
        <v>10483</v>
      </c>
      <c r="C4758" s="39" t="s">
        <v>66</v>
      </c>
      <c r="D4758" s="65" t="s">
        <v>10479</v>
      </c>
      <c r="E4758" s="40" t="s">
        <v>10480</v>
      </c>
      <c r="F4758" s="40"/>
      <c r="G4758" s="40" t="s">
        <v>10481</v>
      </c>
      <c r="H4758" s="40"/>
      <c r="I4758" s="40" t="s">
        <v>10482</v>
      </c>
      <c r="J4758" s="40"/>
      <c r="K4758" s="48" t="s">
        <v>73</v>
      </c>
      <c r="L4758" s="38">
        <v>0</v>
      </c>
      <c r="M4758" s="48">
        <v>230000000</v>
      </c>
      <c r="N4758" s="41" t="s">
        <v>74</v>
      </c>
      <c r="O4758" s="33" t="s">
        <v>174</v>
      </c>
      <c r="P4758" s="37" t="s">
        <v>86</v>
      </c>
      <c r="Q4758" s="33" t="s">
        <v>77</v>
      </c>
      <c r="R4758" s="42" t="s">
        <v>4635</v>
      </c>
      <c r="S4758" s="38" t="s">
        <v>121</v>
      </c>
      <c r="T4758" s="38">
        <v>796</v>
      </c>
      <c r="U4758" s="32" t="s">
        <v>80</v>
      </c>
      <c r="V4758" s="32">
        <v>10</v>
      </c>
      <c r="W4758" s="68">
        <v>590840.7142857142</v>
      </c>
      <c r="X4758" s="34">
        <v>0</v>
      </c>
      <c r="Y4758" s="44">
        <f t="shared" si="139"/>
        <v>0</v>
      </c>
      <c r="Z4758" s="73"/>
      <c r="AA4758" s="45">
        <v>2014</v>
      </c>
      <c r="AB4758" s="38" t="s">
        <v>108</v>
      </c>
    </row>
    <row r="4759" spans="2:28" s="46" customFormat="1" ht="76.5" customHeight="1" outlineLevel="1">
      <c r="B4759" s="38" t="s">
        <v>10484</v>
      </c>
      <c r="C4759" s="39" t="s">
        <v>66</v>
      </c>
      <c r="D4759" s="65" t="s">
        <v>10479</v>
      </c>
      <c r="E4759" s="40" t="s">
        <v>10480</v>
      </c>
      <c r="F4759" s="40"/>
      <c r="G4759" s="40" t="s">
        <v>10481</v>
      </c>
      <c r="H4759" s="40"/>
      <c r="I4759" s="40" t="s">
        <v>10482</v>
      </c>
      <c r="J4759" s="40"/>
      <c r="K4759" s="48" t="s">
        <v>96</v>
      </c>
      <c r="L4759" s="38">
        <v>0</v>
      </c>
      <c r="M4759" s="48">
        <v>230000000</v>
      </c>
      <c r="N4759" s="41" t="s">
        <v>74</v>
      </c>
      <c r="O4759" s="33" t="s">
        <v>110</v>
      </c>
      <c r="P4759" s="37" t="s">
        <v>86</v>
      </c>
      <c r="Q4759" s="33" t="s">
        <v>77</v>
      </c>
      <c r="R4759" s="42" t="s">
        <v>4635</v>
      </c>
      <c r="S4759" s="38" t="s">
        <v>121</v>
      </c>
      <c r="T4759" s="38">
        <v>796</v>
      </c>
      <c r="U4759" s="32" t="s">
        <v>80</v>
      </c>
      <c r="V4759" s="32">
        <v>10</v>
      </c>
      <c r="W4759" s="68">
        <v>590840.7142857142</v>
      </c>
      <c r="X4759" s="34">
        <v>0</v>
      </c>
      <c r="Y4759" s="44">
        <f t="shared" si="139"/>
        <v>0</v>
      </c>
      <c r="Z4759" s="73"/>
      <c r="AA4759" s="45">
        <v>2014</v>
      </c>
      <c r="AB4759" s="56" t="s">
        <v>196</v>
      </c>
    </row>
    <row r="4760" spans="2:28" s="46" customFormat="1" ht="51" customHeight="1" outlineLevel="1">
      <c r="B4760" s="58" t="s">
        <v>10485</v>
      </c>
      <c r="C4760" s="38" t="s">
        <v>66</v>
      </c>
      <c r="D4760" s="38" t="s">
        <v>10479</v>
      </c>
      <c r="E4760" s="38" t="s">
        <v>10480</v>
      </c>
      <c r="F4760" s="38" t="s">
        <v>10486</v>
      </c>
      <c r="G4760" s="38" t="s">
        <v>10481</v>
      </c>
      <c r="H4760" s="38" t="s">
        <v>10487</v>
      </c>
      <c r="I4760" s="38" t="s">
        <v>10482</v>
      </c>
      <c r="J4760" s="38"/>
      <c r="K4760" s="38" t="s">
        <v>130</v>
      </c>
      <c r="L4760" s="38">
        <v>0</v>
      </c>
      <c r="M4760" s="38">
        <v>230000000</v>
      </c>
      <c r="N4760" s="41" t="s">
        <v>74</v>
      </c>
      <c r="O4760" s="33" t="s">
        <v>198</v>
      </c>
      <c r="P4760" s="38" t="s">
        <v>86</v>
      </c>
      <c r="Q4760" s="38" t="s">
        <v>77</v>
      </c>
      <c r="R4760" s="38" t="s">
        <v>234</v>
      </c>
      <c r="S4760" s="38" t="s">
        <v>121</v>
      </c>
      <c r="T4760" s="38">
        <v>796</v>
      </c>
      <c r="U4760" s="38" t="s">
        <v>80</v>
      </c>
      <c r="V4760" s="38">
        <v>10</v>
      </c>
      <c r="W4760" s="34">
        <v>590840.71</v>
      </c>
      <c r="X4760" s="34">
        <v>0</v>
      </c>
      <c r="Y4760" s="44">
        <f t="shared" si="139"/>
        <v>0</v>
      </c>
      <c r="Z4760" s="38"/>
      <c r="AA4760" s="38">
        <v>2014</v>
      </c>
      <c r="AB4760" s="32" t="s">
        <v>122</v>
      </c>
    </row>
    <row r="4761" spans="2:28" s="46" customFormat="1" ht="76.5" customHeight="1" outlineLevel="1">
      <c r="B4761" s="38" t="s">
        <v>10488</v>
      </c>
      <c r="C4761" s="39" t="s">
        <v>66</v>
      </c>
      <c r="D4761" s="51" t="s">
        <v>10395</v>
      </c>
      <c r="E4761" s="40" t="s">
        <v>10396</v>
      </c>
      <c r="F4761" s="40"/>
      <c r="G4761" s="40" t="s">
        <v>10397</v>
      </c>
      <c r="H4761" s="40"/>
      <c r="I4761" s="40" t="s">
        <v>10489</v>
      </c>
      <c r="J4761" s="40"/>
      <c r="K4761" s="37" t="s">
        <v>73</v>
      </c>
      <c r="L4761" s="38">
        <v>0</v>
      </c>
      <c r="M4761" s="37">
        <v>230000000</v>
      </c>
      <c r="N4761" s="41" t="s">
        <v>74</v>
      </c>
      <c r="O4761" s="33" t="s">
        <v>174</v>
      </c>
      <c r="P4761" s="37" t="s">
        <v>86</v>
      </c>
      <c r="Q4761" s="33" t="s">
        <v>77</v>
      </c>
      <c r="R4761" s="42" t="s">
        <v>6298</v>
      </c>
      <c r="S4761" s="38" t="s">
        <v>121</v>
      </c>
      <c r="T4761" s="38">
        <v>796</v>
      </c>
      <c r="U4761" s="32" t="s">
        <v>80</v>
      </c>
      <c r="V4761" s="32">
        <v>43</v>
      </c>
      <c r="W4761" s="60">
        <v>179592.85714285713</v>
      </c>
      <c r="X4761" s="34">
        <v>7722492.8571428563</v>
      </c>
      <c r="Y4761" s="44">
        <f t="shared" si="139"/>
        <v>8649192</v>
      </c>
      <c r="Z4761" s="73"/>
      <c r="AA4761" s="45">
        <v>2014</v>
      </c>
      <c r="AB4761" s="67"/>
    </row>
    <row r="4762" spans="2:28" s="46" customFormat="1" ht="76.5" customHeight="1" outlineLevel="1">
      <c r="B4762" s="38" t="s">
        <v>10490</v>
      </c>
      <c r="C4762" s="39" t="s">
        <v>66</v>
      </c>
      <c r="D4762" s="74" t="s">
        <v>10491</v>
      </c>
      <c r="E4762" s="40" t="s">
        <v>10492</v>
      </c>
      <c r="F4762" s="40"/>
      <c r="G4762" s="40" t="s">
        <v>10493</v>
      </c>
      <c r="H4762" s="40"/>
      <c r="I4762" s="40" t="s">
        <v>10494</v>
      </c>
      <c r="J4762" s="40"/>
      <c r="K4762" s="37" t="s">
        <v>130</v>
      </c>
      <c r="L4762" s="38">
        <v>0</v>
      </c>
      <c r="M4762" s="37">
        <v>230000000</v>
      </c>
      <c r="N4762" s="41" t="s">
        <v>74</v>
      </c>
      <c r="O4762" s="33" t="s">
        <v>162</v>
      </c>
      <c r="P4762" s="37" t="s">
        <v>86</v>
      </c>
      <c r="Q4762" s="33" t="s">
        <v>77</v>
      </c>
      <c r="R4762" s="42" t="s">
        <v>6298</v>
      </c>
      <c r="S4762" s="38" t="s">
        <v>121</v>
      </c>
      <c r="T4762" s="38">
        <v>796</v>
      </c>
      <c r="U4762" s="32" t="s">
        <v>80</v>
      </c>
      <c r="V4762" s="32">
        <v>1</v>
      </c>
      <c r="W4762" s="60">
        <v>9821.4285714285706</v>
      </c>
      <c r="X4762" s="34">
        <v>0</v>
      </c>
      <c r="Y4762" s="44">
        <f t="shared" si="139"/>
        <v>0</v>
      </c>
      <c r="Z4762" s="73"/>
      <c r="AA4762" s="45">
        <v>2014</v>
      </c>
      <c r="AB4762" s="38" t="s">
        <v>356</v>
      </c>
    </row>
    <row r="4763" spans="2:28" s="46" customFormat="1" ht="76.5" customHeight="1" outlineLevel="1">
      <c r="B4763" s="38" t="s">
        <v>10495</v>
      </c>
      <c r="C4763" s="39" t="s">
        <v>66</v>
      </c>
      <c r="D4763" s="74" t="s">
        <v>10491</v>
      </c>
      <c r="E4763" s="40" t="s">
        <v>10492</v>
      </c>
      <c r="F4763" s="40"/>
      <c r="G4763" s="40" t="s">
        <v>10493</v>
      </c>
      <c r="H4763" s="40"/>
      <c r="I4763" s="40" t="s">
        <v>10494</v>
      </c>
      <c r="J4763" s="40"/>
      <c r="K4763" s="48" t="s">
        <v>130</v>
      </c>
      <c r="L4763" s="38">
        <v>0</v>
      </c>
      <c r="M4763" s="37">
        <v>230000000</v>
      </c>
      <c r="N4763" s="41" t="s">
        <v>74</v>
      </c>
      <c r="O4763" s="33" t="s">
        <v>110</v>
      </c>
      <c r="P4763" s="37" t="s">
        <v>86</v>
      </c>
      <c r="Q4763" s="33" t="s">
        <v>77</v>
      </c>
      <c r="R4763" s="42" t="s">
        <v>6138</v>
      </c>
      <c r="S4763" s="38" t="s">
        <v>121</v>
      </c>
      <c r="T4763" s="38">
        <v>796</v>
      </c>
      <c r="U4763" s="32" t="s">
        <v>80</v>
      </c>
      <c r="V4763" s="32">
        <v>1</v>
      </c>
      <c r="W4763" s="60">
        <v>375455.28371428669</v>
      </c>
      <c r="X4763" s="34">
        <v>375455.28371428669</v>
      </c>
      <c r="Y4763" s="44">
        <f t="shared" si="139"/>
        <v>420509.91776000115</v>
      </c>
      <c r="Z4763" s="73"/>
      <c r="AA4763" s="45">
        <v>2014</v>
      </c>
      <c r="AB4763" s="38"/>
    </row>
    <row r="4764" spans="2:28" s="46" customFormat="1" ht="76.5" customHeight="1" outlineLevel="1">
      <c r="B4764" s="38" t="s">
        <v>10496</v>
      </c>
      <c r="C4764" s="39" t="s">
        <v>66</v>
      </c>
      <c r="D4764" s="74" t="s">
        <v>10497</v>
      </c>
      <c r="E4764" s="40" t="s">
        <v>1182</v>
      </c>
      <c r="F4764" s="40"/>
      <c r="G4764" s="40" t="s">
        <v>10498</v>
      </c>
      <c r="H4764" s="40"/>
      <c r="I4764" s="40" t="s">
        <v>10499</v>
      </c>
      <c r="J4764" s="40"/>
      <c r="K4764" s="37" t="s">
        <v>113</v>
      </c>
      <c r="L4764" s="38">
        <v>0</v>
      </c>
      <c r="M4764" s="37">
        <v>230000000</v>
      </c>
      <c r="N4764" s="41" t="s">
        <v>74</v>
      </c>
      <c r="O4764" s="33" t="s">
        <v>162</v>
      </c>
      <c r="P4764" s="37" t="s">
        <v>86</v>
      </c>
      <c r="Q4764" s="33" t="s">
        <v>77</v>
      </c>
      <c r="R4764" s="42" t="s">
        <v>6138</v>
      </c>
      <c r="S4764" s="38" t="s">
        <v>121</v>
      </c>
      <c r="T4764" s="38">
        <v>796</v>
      </c>
      <c r="U4764" s="32" t="s">
        <v>80</v>
      </c>
      <c r="V4764" s="32">
        <v>1</v>
      </c>
      <c r="W4764" s="60">
        <v>178571.42857142855</v>
      </c>
      <c r="X4764" s="34">
        <v>0</v>
      </c>
      <c r="Y4764" s="44">
        <f t="shared" si="139"/>
        <v>0</v>
      </c>
      <c r="Z4764" s="73"/>
      <c r="AA4764" s="45">
        <v>2014</v>
      </c>
      <c r="AB4764" s="38" t="s">
        <v>108</v>
      </c>
    </row>
    <row r="4765" spans="2:28" s="46" customFormat="1" ht="76.5" customHeight="1" outlineLevel="1">
      <c r="B4765" s="38" t="s">
        <v>10500</v>
      </c>
      <c r="C4765" s="39" t="s">
        <v>66</v>
      </c>
      <c r="D4765" s="74" t="s">
        <v>10497</v>
      </c>
      <c r="E4765" s="40" t="s">
        <v>1182</v>
      </c>
      <c r="F4765" s="40"/>
      <c r="G4765" s="40" t="s">
        <v>10498</v>
      </c>
      <c r="H4765" s="40"/>
      <c r="I4765" s="40" t="s">
        <v>10499</v>
      </c>
      <c r="J4765" s="40"/>
      <c r="K4765" s="48" t="s">
        <v>130</v>
      </c>
      <c r="L4765" s="38">
        <v>0</v>
      </c>
      <c r="M4765" s="37">
        <v>230000000</v>
      </c>
      <c r="N4765" s="41" t="s">
        <v>74</v>
      </c>
      <c r="O4765" s="33" t="s">
        <v>110</v>
      </c>
      <c r="P4765" s="37" t="s">
        <v>86</v>
      </c>
      <c r="Q4765" s="33" t="s">
        <v>77</v>
      </c>
      <c r="R4765" s="42" t="s">
        <v>6138</v>
      </c>
      <c r="S4765" s="38" t="s">
        <v>121</v>
      </c>
      <c r="T4765" s="38">
        <v>796</v>
      </c>
      <c r="U4765" s="32" t="s">
        <v>80</v>
      </c>
      <c r="V4765" s="32">
        <v>1</v>
      </c>
      <c r="W4765" s="60">
        <v>178571.42857142855</v>
      </c>
      <c r="X4765" s="34">
        <v>0</v>
      </c>
      <c r="Y4765" s="44">
        <f t="shared" si="139"/>
        <v>0</v>
      </c>
      <c r="Z4765" s="73"/>
      <c r="AA4765" s="45">
        <v>2014</v>
      </c>
      <c r="AB4765" s="38" t="s">
        <v>122</v>
      </c>
    </row>
    <row r="4766" spans="2:28" s="46" customFormat="1" ht="76.5" customHeight="1" outlineLevel="1">
      <c r="B4766" s="38" t="s">
        <v>10501</v>
      </c>
      <c r="C4766" s="39" t="s">
        <v>66</v>
      </c>
      <c r="D4766" s="74" t="s">
        <v>10502</v>
      </c>
      <c r="E4766" s="40" t="s">
        <v>10503</v>
      </c>
      <c r="F4766" s="40"/>
      <c r="G4766" s="40" t="s">
        <v>10504</v>
      </c>
      <c r="H4766" s="40"/>
      <c r="I4766" s="40" t="s">
        <v>10505</v>
      </c>
      <c r="J4766" s="40"/>
      <c r="K4766" s="37" t="s">
        <v>113</v>
      </c>
      <c r="L4766" s="38">
        <v>0</v>
      </c>
      <c r="M4766" s="37">
        <v>230000000</v>
      </c>
      <c r="N4766" s="41" t="s">
        <v>74</v>
      </c>
      <c r="O4766" s="33" t="s">
        <v>174</v>
      </c>
      <c r="P4766" s="37" t="s">
        <v>86</v>
      </c>
      <c r="Q4766" s="33" t="s">
        <v>77</v>
      </c>
      <c r="R4766" s="42" t="s">
        <v>6298</v>
      </c>
      <c r="S4766" s="38" t="s">
        <v>121</v>
      </c>
      <c r="T4766" s="38">
        <v>796</v>
      </c>
      <c r="U4766" s="32" t="s">
        <v>80</v>
      </c>
      <c r="V4766" s="32">
        <v>1</v>
      </c>
      <c r="W4766" s="60">
        <v>808087.41071428568</v>
      </c>
      <c r="X4766" s="34">
        <v>0</v>
      </c>
      <c r="Y4766" s="44">
        <f t="shared" si="139"/>
        <v>0</v>
      </c>
      <c r="Z4766" s="73"/>
      <c r="AA4766" s="45">
        <v>2014</v>
      </c>
      <c r="AB4766" s="38" t="s">
        <v>94</v>
      </c>
    </row>
    <row r="4767" spans="2:28" s="46" customFormat="1" ht="76.5" customHeight="1" outlineLevel="1">
      <c r="B4767" s="38" t="s">
        <v>10506</v>
      </c>
      <c r="C4767" s="39" t="s">
        <v>66</v>
      </c>
      <c r="D4767" s="74" t="s">
        <v>10502</v>
      </c>
      <c r="E4767" s="40" t="s">
        <v>10503</v>
      </c>
      <c r="F4767" s="40"/>
      <c r="G4767" s="40" t="s">
        <v>10504</v>
      </c>
      <c r="H4767" s="40"/>
      <c r="I4767" s="40" t="s">
        <v>10505</v>
      </c>
      <c r="J4767" s="40"/>
      <c r="K4767" s="48" t="s">
        <v>130</v>
      </c>
      <c r="L4767" s="38">
        <v>0</v>
      </c>
      <c r="M4767" s="37">
        <v>230000000</v>
      </c>
      <c r="N4767" s="41" t="s">
        <v>74</v>
      </c>
      <c r="O4767" s="33" t="s">
        <v>110</v>
      </c>
      <c r="P4767" s="37" t="s">
        <v>86</v>
      </c>
      <c r="Q4767" s="33" t="s">
        <v>77</v>
      </c>
      <c r="R4767" s="42" t="s">
        <v>6138</v>
      </c>
      <c r="S4767" s="38" t="s">
        <v>121</v>
      </c>
      <c r="T4767" s="38">
        <v>796</v>
      </c>
      <c r="U4767" s="32" t="s">
        <v>80</v>
      </c>
      <c r="V4767" s="32">
        <v>1</v>
      </c>
      <c r="W4767" s="60">
        <v>808087.41071428568</v>
      </c>
      <c r="X4767" s="34">
        <v>0</v>
      </c>
      <c r="Y4767" s="44">
        <f t="shared" si="139"/>
        <v>0</v>
      </c>
      <c r="Z4767" s="73"/>
      <c r="AA4767" s="45">
        <v>2014</v>
      </c>
      <c r="AB4767" s="38" t="s">
        <v>122</v>
      </c>
    </row>
    <row r="4768" spans="2:28" s="46" customFormat="1" ht="76.5" customHeight="1" outlineLevel="1">
      <c r="B4768" s="38" t="s">
        <v>10507</v>
      </c>
      <c r="C4768" s="39" t="s">
        <v>66</v>
      </c>
      <c r="D4768" s="74" t="s">
        <v>10508</v>
      </c>
      <c r="E4768" s="40" t="s">
        <v>10509</v>
      </c>
      <c r="F4768" s="40"/>
      <c r="G4768" s="40" t="s">
        <v>6096</v>
      </c>
      <c r="H4768" s="40"/>
      <c r="I4768" s="40" t="s">
        <v>10510</v>
      </c>
      <c r="J4768" s="40"/>
      <c r="K4768" s="37" t="s">
        <v>113</v>
      </c>
      <c r="L4768" s="38">
        <v>0</v>
      </c>
      <c r="M4768" s="37">
        <v>230000000</v>
      </c>
      <c r="N4768" s="41" t="s">
        <v>74</v>
      </c>
      <c r="O4768" s="33" t="s">
        <v>162</v>
      </c>
      <c r="P4768" s="37" t="s">
        <v>86</v>
      </c>
      <c r="Q4768" s="33" t="s">
        <v>77</v>
      </c>
      <c r="R4768" s="42" t="s">
        <v>98</v>
      </c>
      <c r="S4768" s="38" t="s">
        <v>121</v>
      </c>
      <c r="T4768" s="38">
        <v>796</v>
      </c>
      <c r="U4768" s="32" t="s">
        <v>80</v>
      </c>
      <c r="V4768" s="32">
        <v>1</v>
      </c>
      <c r="W4768" s="60">
        <v>7780.3571428571422</v>
      </c>
      <c r="X4768" s="34">
        <v>0</v>
      </c>
      <c r="Y4768" s="44">
        <f t="shared" si="139"/>
        <v>0</v>
      </c>
      <c r="Z4768" s="73"/>
      <c r="AA4768" s="45">
        <v>2014</v>
      </c>
      <c r="AB4768" s="38" t="s">
        <v>242</v>
      </c>
    </row>
    <row r="4769" spans="2:28" s="46" customFormat="1" ht="76.5" customHeight="1" outlineLevel="1">
      <c r="B4769" s="38" t="s">
        <v>10511</v>
      </c>
      <c r="C4769" s="39" t="s">
        <v>66</v>
      </c>
      <c r="D4769" s="74" t="s">
        <v>10508</v>
      </c>
      <c r="E4769" s="40" t="s">
        <v>10509</v>
      </c>
      <c r="F4769" s="40"/>
      <c r="G4769" s="40" t="s">
        <v>6096</v>
      </c>
      <c r="H4769" s="40"/>
      <c r="I4769" s="40" t="s">
        <v>10510</v>
      </c>
      <c r="J4769" s="40"/>
      <c r="K4769" s="48" t="s">
        <v>113</v>
      </c>
      <c r="L4769" s="38">
        <v>0</v>
      </c>
      <c r="M4769" s="48">
        <v>230000000</v>
      </c>
      <c r="N4769" s="41" t="s">
        <v>74</v>
      </c>
      <c r="O4769" s="33" t="s">
        <v>174</v>
      </c>
      <c r="P4769" s="37" t="s">
        <v>86</v>
      </c>
      <c r="Q4769" s="33" t="s">
        <v>77</v>
      </c>
      <c r="R4769" s="42" t="s">
        <v>98</v>
      </c>
      <c r="S4769" s="38" t="s">
        <v>121</v>
      </c>
      <c r="T4769" s="38">
        <v>796</v>
      </c>
      <c r="U4769" s="32" t="s">
        <v>80</v>
      </c>
      <c r="V4769" s="32">
        <v>2</v>
      </c>
      <c r="W4769" s="63">
        <v>7780.3571428571422</v>
      </c>
      <c r="X4769" s="34">
        <v>0</v>
      </c>
      <c r="Y4769" s="44">
        <f t="shared" si="139"/>
        <v>0</v>
      </c>
      <c r="Z4769" s="32"/>
      <c r="AA4769" s="45">
        <v>2014</v>
      </c>
      <c r="AB4769" s="38" t="s">
        <v>108</v>
      </c>
    </row>
    <row r="4770" spans="2:28" s="46" customFormat="1" ht="76.5" customHeight="1" outlineLevel="1">
      <c r="B4770" s="38" t="s">
        <v>10512</v>
      </c>
      <c r="C4770" s="39" t="s">
        <v>66</v>
      </c>
      <c r="D4770" s="74" t="s">
        <v>10508</v>
      </c>
      <c r="E4770" s="40" t="s">
        <v>10509</v>
      </c>
      <c r="F4770" s="40"/>
      <c r="G4770" s="40" t="s">
        <v>6096</v>
      </c>
      <c r="H4770" s="40"/>
      <c r="I4770" s="40" t="s">
        <v>10510</v>
      </c>
      <c r="J4770" s="40"/>
      <c r="K4770" s="48" t="s">
        <v>130</v>
      </c>
      <c r="L4770" s="38">
        <v>0</v>
      </c>
      <c r="M4770" s="48">
        <v>230000000</v>
      </c>
      <c r="N4770" s="41" t="s">
        <v>74</v>
      </c>
      <c r="O4770" s="33" t="s">
        <v>110</v>
      </c>
      <c r="P4770" s="37" t="s">
        <v>86</v>
      </c>
      <c r="Q4770" s="33" t="s">
        <v>77</v>
      </c>
      <c r="R4770" s="42" t="s">
        <v>98</v>
      </c>
      <c r="S4770" s="38" t="s">
        <v>121</v>
      </c>
      <c r="T4770" s="38">
        <v>796</v>
      </c>
      <c r="U4770" s="32" t="s">
        <v>80</v>
      </c>
      <c r="V4770" s="32">
        <v>2</v>
      </c>
      <c r="W4770" s="63">
        <v>7780.3571428571422</v>
      </c>
      <c r="X4770" s="34">
        <v>15560.714285714284</v>
      </c>
      <c r="Y4770" s="44">
        <f t="shared" si="139"/>
        <v>17428</v>
      </c>
      <c r="Z4770" s="32"/>
      <c r="AA4770" s="45">
        <v>2014</v>
      </c>
      <c r="AB4770" s="38"/>
    </row>
    <row r="4771" spans="2:28" s="46" customFormat="1" ht="76.5" customHeight="1" outlineLevel="1">
      <c r="B4771" s="38" t="s">
        <v>10513</v>
      </c>
      <c r="C4771" s="39" t="s">
        <v>66</v>
      </c>
      <c r="D4771" s="74" t="s">
        <v>10514</v>
      </c>
      <c r="E4771" s="40" t="s">
        <v>10515</v>
      </c>
      <c r="F4771" s="40"/>
      <c r="G4771" s="40" t="s">
        <v>10516</v>
      </c>
      <c r="H4771" s="40"/>
      <c r="I4771" s="40" t="s">
        <v>10517</v>
      </c>
      <c r="J4771" s="40"/>
      <c r="K4771" s="37" t="s">
        <v>113</v>
      </c>
      <c r="L4771" s="38">
        <v>0</v>
      </c>
      <c r="M4771" s="37">
        <v>230000000</v>
      </c>
      <c r="N4771" s="41" t="s">
        <v>74</v>
      </c>
      <c r="O4771" s="33" t="s">
        <v>162</v>
      </c>
      <c r="P4771" s="37" t="s">
        <v>86</v>
      </c>
      <c r="Q4771" s="33" t="s">
        <v>77</v>
      </c>
      <c r="R4771" s="42" t="s">
        <v>6138</v>
      </c>
      <c r="S4771" s="38" t="s">
        <v>121</v>
      </c>
      <c r="T4771" s="38">
        <v>796</v>
      </c>
      <c r="U4771" s="32" t="s">
        <v>80</v>
      </c>
      <c r="V4771" s="32">
        <v>1</v>
      </c>
      <c r="W4771" s="60">
        <v>929285.7142857142</v>
      </c>
      <c r="X4771" s="34">
        <v>0</v>
      </c>
      <c r="Y4771" s="44">
        <f t="shared" si="139"/>
        <v>0</v>
      </c>
      <c r="Z4771" s="73"/>
      <c r="AA4771" s="45">
        <v>2014</v>
      </c>
      <c r="AB4771" s="38" t="s">
        <v>108</v>
      </c>
    </row>
    <row r="4772" spans="2:28" s="46" customFormat="1" ht="76.5" customHeight="1" outlineLevel="1">
      <c r="B4772" s="38" t="s">
        <v>10518</v>
      </c>
      <c r="C4772" s="39" t="s">
        <v>66</v>
      </c>
      <c r="D4772" s="74" t="s">
        <v>10514</v>
      </c>
      <c r="E4772" s="40" t="s">
        <v>10515</v>
      </c>
      <c r="F4772" s="40"/>
      <c r="G4772" s="40" t="s">
        <v>10516</v>
      </c>
      <c r="H4772" s="40"/>
      <c r="I4772" s="40" t="s">
        <v>10517</v>
      </c>
      <c r="J4772" s="40"/>
      <c r="K4772" s="48" t="s">
        <v>130</v>
      </c>
      <c r="L4772" s="38">
        <v>0</v>
      </c>
      <c r="M4772" s="37">
        <v>230000000</v>
      </c>
      <c r="N4772" s="41" t="s">
        <v>74</v>
      </c>
      <c r="O4772" s="33" t="s">
        <v>110</v>
      </c>
      <c r="P4772" s="37" t="s">
        <v>86</v>
      </c>
      <c r="Q4772" s="33" t="s">
        <v>77</v>
      </c>
      <c r="R4772" s="42" t="s">
        <v>6138</v>
      </c>
      <c r="S4772" s="38" t="s">
        <v>121</v>
      </c>
      <c r="T4772" s="38">
        <v>796</v>
      </c>
      <c r="U4772" s="32" t="s">
        <v>80</v>
      </c>
      <c r="V4772" s="32">
        <v>1</v>
      </c>
      <c r="W4772" s="60">
        <v>929285.7142857142</v>
      </c>
      <c r="X4772" s="34">
        <v>929285.7142857142</v>
      </c>
      <c r="Y4772" s="44">
        <f t="shared" si="139"/>
        <v>1040800</v>
      </c>
      <c r="Z4772" s="73"/>
      <c r="AA4772" s="45">
        <v>2014</v>
      </c>
      <c r="AB4772" s="38"/>
    </row>
    <row r="4773" spans="2:28" s="46" customFormat="1" ht="76.5" customHeight="1" outlineLevel="1">
      <c r="B4773" s="38" t="s">
        <v>10519</v>
      </c>
      <c r="C4773" s="39" t="s">
        <v>66</v>
      </c>
      <c r="D4773" s="74" t="s">
        <v>10520</v>
      </c>
      <c r="E4773" s="40" t="s">
        <v>10521</v>
      </c>
      <c r="F4773" s="40"/>
      <c r="G4773" s="40" t="s">
        <v>10521</v>
      </c>
      <c r="H4773" s="40"/>
      <c r="I4773" s="40" t="s">
        <v>10522</v>
      </c>
      <c r="J4773" s="40"/>
      <c r="K4773" s="37" t="s">
        <v>73</v>
      </c>
      <c r="L4773" s="38">
        <v>0</v>
      </c>
      <c r="M4773" s="37">
        <v>230000000</v>
      </c>
      <c r="N4773" s="41" t="s">
        <v>74</v>
      </c>
      <c r="O4773" s="33" t="s">
        <v>174</v>
      </c>
      <c r="P4773" s="37" t="s">
        <v>86</v>
      </c>
      <c r="Q4773" s="33" t="s">
        <v>77</v>
      </c>
      <c r="R4773" s="42" t="s">
        <v>6298</v>
      </c>
      <c r="S4773" s="38" t="s">
        <v>121</v>
      </c>
      <c r="T4773" s="32">
        <v>704</v>
      </c>
      <c r="U4773" s="32" t="s">
        <v>2351</v>
      </c>
      <c r="V4773" s="32">
        <v>5</v>
      </c>
      <c r="W4773" s="60">
        <v>40000</v>
      </c>
      <c r="X4773" s="34">
        <v>0</v>
      </c>
      <c r="Y4773" s="44">
        <f t="shared" si="139"/>
        <v>0</v>
      </c>
      <c r="Z4773" s="73"/>
      <c r="AA4773" s="45">
        <v>2014</v>
      </c>
      <c r="AB4773" s="38" t="s">
        <v>94</v>
      </c>
    </row>
    <row r="4774" spans="2:28" s="46" customFormat="1" ht="76.5" customHeight="1" outlineLevel="1">
      <c r="B4774" s="38" t="s">
        <v>10523</v>
      </c>
      <c r="C4774" s="39" t="s">
        <v>66</v>
      </c>
      <c r="D4774" s="74" t="s">
        <v>10520</v>
      </c>
      <c r="E4774" s="40" t="s">
        <v>10521</v>
      </c>
      <c r="F4774" s="40"/>
      <c r="G4774" s="40" t="s">
        <v>10521</v>
      </c>
      <c r="H4774" s="40"/>
      <c r="I4774" s="40" t="s">
        <v>10522</v>
      </c>
      <c r="J4774" s="40"/>
      <c r="K4774" s="48" t="s">
        <v>96</v>
      </c>
      <c r="L4774" s="38">
        <v>0</v>
      </c>
      <c r="M4774" s="37">
        <v>230000000</v>
      </c>
      <c r="N4774" s="41" t="s">
        <v>74</v>
      </c>
      <c r="O4774" s="33" t="s">
        <v>110</v>
      </c>
      <c r="P4774" s="37" t="s">
        <v>86</v>
      </c>
      <c r="Q4774" s="33" t="s">
        <v>77</v>
      </c>
      <c r="R4774" s="42" t="s">
        <v>6138</v>
      </c>
      <c r="S4774" s="38" t="s">
        <v>121</v>
      </c>
      <c r="T4774" s="32">
        <v>704</v>
      </c>
      <c r="U4774" s="32" t="s">
        <v>2351</v>
      </c>
      <c r="V4774" s="32">
        <v>5</v>
      </c>
      <c r="W4774" s="60">
        <v>40000</v>
      </c>
      <c r="X4774" s="34">
        <v>0</v>
      </c>
      <c r="Y4774" s="44">
        <f t="shared" si="139"/>
        <v>0</v>
      </c>
      <c r="Z4774" s="73"/>
      <c r="AA4774" s="45">
        <v>2014</v>
      </c>
      <c r="AB4774" s="38" t="s">
        <v>122</v>
      </c>
    </row>
    <row r="4775" spans="2:28" s="46" customFormat="1" ht="76.5" customHeight="1" outlineLevel="1">
      <c r="B4775" s="38" t="s">
        <v>10524</v>
      </c>
      <c r="C4775" s="39" t="s">
        <v>66</v>
      </c>
      <c r="D4775" s="74" t="s">
        <v>10525</v>
      </c>
      <c r="E4775" s="40" t="s">
        <v>10526</v>
      </c>
      <c r="F4775" s="40"/>
      <c r="G4775" s="40" t="s">
        <v>10527</v>
      </c>
      <c r="H4775" s="40"/>
      <c r="I4775" s="40" t="s">
        <v>10528</v>
      </c>
      <c r="J4775" s="40"/>
      <c r="K4775" s="37" t="s">
        <v>113</v>
      </c>
      <c r="L4775" s="38">
        <v>0</v>
      </c>
      <c r="M4775" s="37">
        <v>230000000</v>
      </c>
      <c r="N4775" s="41" t="s">
        <v>74</v>
      </c>
      <c r="O4775" s="33" t="s">
        <v>162</v>
      </c>
      <c r="P4775" s="37" t="s">
        <v>86</v>
      </c>
      <c r="Q4775" s="33" t="s">
        <v>77</v>
      </c>
      <c r="R4775" s="42" t="s">
        <v>6138</v>
      </c>
      <c r="S4775" s="38" t="s">
        <v>121</v>
      </c>
      <c r="T4775" s="38">
        <v>796</v>
      </c>
      <c r="U4775" s="32" t="s">
        <v>80</v>
      </c>
      <c r="V4775" s="32">
        <v>45</v>
      </c>
      <c r="W4775" s="60">
        <v>6964.2857142857138</v>
      </c>
      <c r="X4775" s="34">
        <v>0</v>
      </c>
      <c r="Y4775" s="44">
        <f t="shared" si="139"/>
        <v>0</v>
      </c>
      <c r="Z4775" s="73"/>
      <c r="AA4775" s="45">
        <v>2014</v>
      </c>
      <c r="AB4775" s="38" t="s">
        <v>108</v>
      </c>
    </row>
    <row r="4776" spans="2:28" s="46" customFormat="1" ht="76.5" customHeight="1" outlineLevel="1">
      <c r="B4776" s="38" t="s">
        <v>10529</v>
      </c>
      <c r="C4776" s="39" t="s">
        <v>66</v>
      </c>
      <c r="D4776" s="74" t="s">
        <v>10525</v>
      </c>
      <c r="E4776" s="40" t="s">
        <v>10526</v>
      </c>
      <c r="F4776" s="40"/>
      <c r="G4776" s="40" t="s">
        <v>10527</v>
      </c>
      <c r="H4776" s="40"/>
      <c r="I4776" s="40" t="s">
        <v>10528</v>
      </c>
      <c r="J4776" s="40"/>
      <c r="K4776" s="48" t="s">
        <v>130</v>
      </c>
      <c r="L4776" s="38">
        <v>0</v>
      </c>
      <c r="M4776" s="37">
        <v>230000000</v>
      </c>
      <c r="N4776" s="41" t="s">
        <v>74</v>
      </c>
      <c r="O4776" s="33" t="s">
        <v>110</v>
      </c>
      <c r="P4776" s="37" t="s">
        <v>86</v>
      </c>
      <c r="Q4776" s="33" t="s">
        <v>77</v>
      </c>
      <c r="R4776" s="42" t="s">
        <v>6138</v>
      </c>
      <c r="S4776" s="38" t="s">
        <v>121</v>
      </c>
      <c r="T4776" s="38">
        <v>796</v>
      </c>
      <c r="U4776" s="32" t="s">
        <v>80</v>
      </c>
      <c r="V4776" s="32">
        <v>45</v>
      </c>
      <c r="W4776" s="60">
        <v>6964.2857142857138</v>
      </c>
      <c r="X4776" s="34">
        <v>0</v>
      </c>
      <c r="Y4776" s="44">
        <f t="shared" si="139"/>
        <v>0</v>
      </c>
      <c r="Z4776" s="73"/>
      <c r="AA4776" s="45">
        <v>2014</v>
      </c>
      <c r="AB4776" s="38" t="s">
        <v>122</v>
      </c>
    </row>
    <row r="4777" spans="2:28" s="46" customFormat="1" ht="76.5" customHeight="1" outlineLevel="1">
      <c r="B4777" s="38" t="s">
        <v>10530</v>
      </c>
      <c r="C4777" s="39" t="s">
        <v>66</v>
      </c>
      <c r="D4777" s="74" t="s">
        <v>10531</v>
      </c>
      <c r="E4777" s="40" t="s">
        <v>10532</v>
      </c>
      <c r="F4777" s="40"/>
      <c r="G4777" s="40" t="s">
        <v>10533</v>
      </c>
      <c r="H4777" s="40"/>
      <c r="I4777" s="40" t="s">
        <v>10534</v>
      </c>
      <c r="J4777" s="40"/>
      <c r="K4777" s="37" t="s">
        <v>113</v>
      </c>
      <c r="L4777" s="38">
        <v>0</v>
      </c>
      <c r="M4777" s="37">
        <v>230000000</v>
      </c>
      <c r="N4777" s="41" t="s">
        <v>74</v>
      </c>
      <c r="O4777" s="33" t="s">
        <v>174</v>
      </c>
      <c r="P4777" s="37" t="s">
        <v>86</v>
      </c>
      <c r="Q4777" s="33" t="s">
        <v>77</v>
      </c>
      <c r="R4777" s="42" t="s">
        <v>6270</v>
      </c>
      <c r="S4777" s="38" t="s">
        <v>121</v>
      </c>
      <c r="T4777" s="38">
        <v>839</v>
      </c>
      <c r="U4777" s="43" t="s">
        <v>93</v>
      </c>
      <c r="V4777" s="32">
        <v>40</v>
      </c>
      <c r="W4777" s="60">
        <v>1222.6964285714284</v>
      </c>
      <c r="X4777" s="34">
        <v>0</v>
      </c>
      <c r="Y4777" s="44">
        <f t="shared" si="139"/>
        <v>0</v>
      </c>
      <c r="Z4777" s="73"/>
      <c r="AA4777" s="45">
        <v>2014</v>
      </c>
      <c r="AB4777" s="38" t="s">
        <v>4108</v>
      </c>
    </row>
    <row r="4778" spans="2:28" s="46" customFormat="1" ht="76.5" customHeight="1" outlineLevel="1">
      <c r="B4778" s="38" t="s">
        <v>10535</v>
      </c>
      <c r="C4778" s="39" t="s">
        <v>66</v>
      </c>
      <c r="D4778" s="74" t="s">
        <v>10531</v>
      </c>
      <c r="E4778" s="40" t="s">
        <v>10532</v>
      </c>
      <c r="F4778" s="40"/>
      <c r="G4778" s="40" t="s">
        <v>10533</v>
      </c>
      <c r="H4778" s="40"/>
      <c r="I4778" s="40" t="s">
        <v>10534</v>
      </c>
      <c r="J4778" s="40"/>
      <c r="K4778" s="48" t="s">
        <v>130</v>
      </c>
      <c r="L4778" s="38">
        <v>0</v>
      </c>
      <c r="M4778" s="37">
        <v>230000000</v>
      </c>
      <c r="N4778" s="41" t="s">
        <v>74</v>
      </c>
      <c r="O4778" s="33" t="s">
        <v>110</v>
      </c>
      <c r="P4778" s="37" t="s">
        <v>86</v>
      </c>
      <c r="Q4778" s="33" t="s">
        <v>77</v>
      </c>
      <c r="R4778" s="42" t="s">
        <v>6270</v>
      </c>
      <c r="S4778" s="38" t="s">
        <v>121</v>
      </c>
      <c r="T4778" s="38">
        <v>839</v>
      </c>
      <c r="U4778" s="43" t="s">
        <v>93</v>
      </c>
      <c r="V4778" s="43">
        <v>26</v>
      </c>
      <c r="W4778" s="60">
        <v>1222.6964285714284</v>
      </c>
      <c r="X4778" s="34">
        <v>0</v>
      </c>
      <c r="Y4778" s="44">
        <f t="shared" si="139"/>
        <v>0</v>
      </c>
      <c r="Z4778" s="73"/>
      <c r="AA4778" s="45">
        <v>2014</v>
      </c>
      <c r="AB4778" s="38" t="s">
        <v>122</v>
      </c>
    </row>
    <row r="4779" spans="2:28" s="46" customFormat="1" ht="76.5" customHeight="1" outlineLevel="1">
      <c r="B4779" s="38" t="s">
        <v>10536</v>
      </c>
      <c r="C4779" s="39" t="s">
        <v>66</v>
      </c>
      <c r="D4779" s="74" t="s">
        <v>10537</v>
      </c>
      <c r="E4779" s="40" t="s">
        <v>10521</v>
      </c>
      <c r="F4779" s="40"/>
      <c r="G4779" s="40" t="s">
        <v>10521</v>
      </c>
      <c r="H4779" s="40"/>
      <c r="I4779" s="40" t="s">
        <v>10521</v>
      </c>
      <c r="J4779" s="40"/>
      <c r="K4779" s="37" t="s">
        <v>73</v>
      </c>
      <c r="L4779" s="38">
        <v>0</v>
      </c>
      <c r="M4779" s="37">
        <v>230000000</v>
      </c>
      <c r="N4779" s="41" t="s">
        <v>74</v>
      </c>
      <c r="O4779" s="33" t="s">
        <v>174</v>
      </c>
      <c r="P4779" s="37" t="s">
        <v>86</v>
      </c>
      <c r="Q4779" s="33" t="s">
        <v>77</v>
      </c>
      <c r="R4779" s="42" t="s">
        <v>98</v>
      </c>
      <c r="S4779" s="38" t="s">
        <v>121</v>
      </c>
      <c r="T4779" s="32">
        <v>704</v>
      </c>
      <c r="U4779" s="32" t="s">
        <v>2351</v>
      </c>
      <c r="V4779" s="32">
        <v>307</v>
      </c>
      <c r="W4779" s="60">
        <v>32792.410000000003</v>
      </c>
      <c r="X4779" s="34">
        <v>0</v>
      </c>
      <c r="Y4779" s="44">
        <f t="shared" si="139"/>
        <v>0</v>
      </c>
      <c r="Z4779" s="73"/>
      <c r="AA4779" s="45">
        <v>2014</v>
      </c>
      <c r="AB4779" s="38" t="s">
        <v>230</v>
      </c>
    </row>
    <row r="4780" spans="2:28" s="46" customFormat="1" ht="76.5" customHeight="1" outlineLevel="1">
      <c r="B4780" s="38" t="s">
        <v>10538</v>
      </c>
      <c r="C4780" s="39" t="s">
        <v>66</v>
      </c>
      <c r="D4780" s="74" t="s">
        <v>10537</v>
      </c>
      <c r="E4780" s="40" t="s">
        <v>10521</v>
      </c>
      <c r="F4780" s="40"/>
      <c r="G4780" s="40" t="s">
        <v>10521</v>
      </c>
      <c r="H4780" s="40"/>
      <c r="I4780" s="40" t="s">
        <v>10521</v>
      </c>
      <c r="J4780" s="40"/>
      <c r="K4780" s="48" t="s">
        <v>96</v>
      </c>
      <c r="L4780" s="38">
        <v>0</v>
      </c>
      <c r="M4780" s="37">
        <v>230000000</v>
      </c>
      <c r="N4780" s="41" t="s">
        <v>74</v>
      </c>
      <c r="O4780" s="33" t="s">
        <v>110</v>
      </c>
      <c r="P4780" s="37" t="s">
        <v>86</v>
      </c>
      <c r="Q4780" s="33" t="s">
        <v>77</v>
      </c>
      <c r="R4780" s="42" t="s">
        <v>98</v>
      </c>
      <c r="S4780" s="38" t="s">
        <v>121</v>
      </c>
      <c r="T4780" s="32">
        <v>704</v>
      </c>
      <c r="U4780" s="32" t="s">
        <v>2351</v>
      </c>
      <c r="V4780" s="43">
        <v>268</v>
      </c>
      <c r="W4780" s="60">
        <v>32792.410000000003</v>
      </c>
      <c r="X4780" s="34">
        <v>0</v>
      </c>
      <c r="Y4780" s="44">
        <f t="shared" si="139"/>
        <v>0</v>
      </c>
      <c r="Z4780" s="73"/>
      <c r="AA4780" s="45">
        <v>2014</v>
      </c>
      <c r="AB4780" s="38" t="s">
        <v>122</v>
      </c>
    </row>
    <row r="4781" spans="2:28" s="46" customFormat="1" ht="76.5" customHeight="1" outlineLevel="1">
      <c r="B4781" s="38" t="s">
        <v>10539</v>
      </c>
      <c r="C4781" s="39" t="s">
        <v>66</v>
      </c>
      <c r="D4781" s="74" t="s">
        <v>10540</v>
      </c>
      <c r="E4781" s="40" t="s">
        <v>10541</v>
      </c>
      <c r="F4781" s="40"/>
      <c r="G4781" s="40" t="s">
        <v>10542</v>
      </c>
      <c r="H4781" s="40"/>
      <c r="I4781" s="40" t="s">
        <v>10543</v>
      </c>
      <c r="J4781" s="40"/>
      <c r="K4781" s="37" t="s">
        <v>113</v>
      </c>
      <c r="L4781" s="38">
        <v>0</v>
      </c>
      <c r="M4781" s="37">
        <v>230000000</v>
      </c>
      <c r="N4781" s="41" t="s">
        <v>74</v>
      </c>
      <c r="O4781" s="33" t="s">
        <v>174</v>
      </c>
      <c r="P4781" s="37" t="s">
        <v>86</v>
      </c>
      <c r="Q4781" s="33" t="s">
        <v>77</v>
      </c>
      <c r="R4781" s="42" t="s">
        <v>3268</v>
      </c>
      <c r="S4781" s="38" t="s">
        <v>121</v>
      </c>
      <c r="T4781" s="38">
        <v>796</v>
      </c>
      <c r="U4781" s="32" t="s">
        <v>80</v>
      </c>
      <c r="V4781" s="32">
        <v>5</v>
      </c>
      <c r="W4781" s="60">
        <v>481.84821428571422</v>
      </c>
      <c r="X4781" s="34">
        <v>0</v>
      </c>
      <c r="Y4781" s="44">
        <f t="shared" si="139"/>
        <v>0</v>
      </c>
      <c r="Z4781" s="73"/>
      <c r="AA4781" s="45">
        <v>2014</v>
      </c>
      <c r="AB4781" s="38" t="s">
        <v>122</v>
      </c>
    </row>
    <row r="4782" spans="2:28" s="46" customFormat="1" ht="76.5" customHeight="1" outlineLevel="1">
      <c r="B4782" s="38" t="s">
        <v>10544</v>
      </c>
      <c r="C4782" s="39" t="s">
        <v>66</v>
      </c>
      <c r="D4782" s="74" t="s">
        <v>10545</v>
      </c>
      <c r="E4782" s="40" t="s">
        <v>10546</v>
      </c>
      <c r="F4782" s="40"/>
      <c r="G4782" s="40" t="s">
        <v>10547</v>
      </c>
      <c r="H4782" s="40"/>
      <c r="I4782" s="40" t="s">
        <v>10548</v>
      </c>
      <c r="J4782" s="40"/>
      <c r="K4782" s="37" t="s">
        <v>113</v>
      </c>
      <c r="L4782" s="38">
        <v>0</v>
      </c>
      <c r="M4782" s="37">
        <v>230000000</v>
      </c>
      <c r="N4782" s="41" t="s">
        <v>74</v>
      </c>
      <c r="O4782" s="33" t="s">
        <v>162</v>
      </c>
      <c r="P4782" s="37" t="s">
        <v>86</v>
      </c>
      <c r="Q4782" s="33" t="s">
        <v>77</v>
      </c>
      <c r="R4782" s="42" t="s">
        <v>6138</v>
      </c>
      <c r="S4782" s="38" t="s">
        <v>121</v>
      </c>
      <c r="T4782" s="38">
        <v>796</v>
      </c>
      <c r="U4782" s="32" t="s">
        <v>80</v>
      </c>
      <c r="V4782" s="32">
        <v>2</v>
      </c>
      <c r="W4782" s="60">
        <v>13950.669642857141</v>
      </c>
      <c r="X4782" s="34">
        <v>0</v>
      </c>
      <c r="Y4782" s="44">
        <f t="shared" si="139"/>
        <v>0</v>
      </c>
      <c r="Z4782" s="73"/>
      <c r="AA4782" s="45">
        <v>2014</v>
      </c>
      <c r="AB4782" s="38" t="s">
        <v>230</v>
      </c>
    </row>
    <row r="4783" spans="2:28" s="46" customFormat="1" ht="76.5" customHeight="1" outlineLevel="1">
      <c r="B4783" s="38" t="s">
        <v>10549</v>
      </c>
      <c r="C4783" s="39" t="s">
        <v>66</v>
      </c>
      <c r="D4783" s="74" t="s">
        <v>10545</v>
      </c>
      <c r="E4783" s="40" t="s">
        <v>10546</v>
      </c>
      <c r="F4783" s="40"/>
      <c r="G4783" s="40" t="s">
        <v>10547</v>
      </c>
      <c r="H4783" s="40"/>
      <c r="I4783" s="40" t="s">
        <v>10548</v>
      </c>
      <c r="J4783" s="40"/>
      <c r="K4783" s="48" t="s">
        <v>130</v>
      </c>
      <c r="L4783" s="38">
        <v>0</v>
      </c>
      <c r="M4783" s="37">
        <v>230000000</v>
      </c>
      <c r="N4783" s="41" t="s">
        <v>74</v>
      </c>
      <c r="O4783" s="33" t="s">
        <v>110</v>
      </c>
      <c r="P4783" s="37" t="s">
        <v>86</v>
      </c>
      <c r="Q4783" s="33" t="s">
        <v>77</v>
      </c>
      <c r="R4783" s="42" t="s">
        <v>6138</v>
      </c>
      <c r="S4783" s="38" t="s">
        <v>121</v>
      </c>
      <c r="T4783" s="38">
        <v>796</v>
      </c>
      <c r="U4783" s="32" t="s">
        <v>80</v>
      </c>
      <c r="V4783" s="43">
        <v>1</v>
      </c>
      <c r="W4783" s="60">
        <v>13950.669642857141</v>
      </c>
      <c r="X4783" s="34">
        <v>0</v>
      </c>
      <c r="Y4783" s="44">
        <f t="shared" si="139"/>
        <v>0</v>
      </c>
      <c r="Z4783" s="73"/>
      <c r="AA4783" s="45">
        <v>2014</v>
      </c>
      <c r="AB4783" s="38" t="s">
        <v>122</v>
      </c>
    </row>
    <row r="4784" spans="2:28" s="46" customFormat="1" ht="76.5" customHeight="1" outlineLevel="1">
      <c r="B4784" s="38" t="s">
        <v>10550</v>
      </c>
      <c r="C4784" s="39" t="s">
        <v>66</v>
      </c>
      <c r="D4784" s="74" t="s">
        <v>10551</v>
      </c>
      <c r="E4784" s="40" t="s">
        <v>10552</v>
      </c>
      <c r="F4784" s="40"/>
      <c r="G4784" s="40" t="s">
        <v>10553</v>
      </c>
      <c r="H4784" s="40"/>
      <c r="I4784" s="40" t="s">
        <v>10554</v>
      </c>
      <c r="J4784" s="40"/>
      <c r="K4784" s="37" t="s">
        <v>113</v>
      </c>
      <c r="L4784" s="38">
        <v>0</v>
      </c>
      <c r="M4784" s="37">
        <v>230000000</v>
      </c>
      <c r="N4784" s="41" t="s">
        <v>74</v>
      </c>
      <c r="O4784" s="33" t="s">
        <v>162</v>
      </c>
      <c r="P4784" s="37" t="s">
        <v>86</v>
      </c>
      <c r="Q4784" s="33" t="s">
        <v>77</v>
      </c>
      <c r="R4784" s="42" t="s">
        <v>6138</v>
      </c>
      <c r="S4784" s="38" t="s">
        <v>121</v>
      </c>
      <c r="T4784" s="38">
        <v>796</v>
      </c>
      <c r="U4784" s="32" t="s">
        <v>80</v>
      </c>
      <c r="V4784" s="32">
        <v>1</v>
      </c>
      <c r="W4784" s="60">
        <v>35558.03571428571</v>
      </c>
      <c r="X4784" s="34">
        <v>0</v>
      </c>
      <c r="Y4784" s="44">
        <f t="shared" si="139"/>
        <v>0</v>
      </c>
      <c r="Z4784" s="73"/>
      <c r="AA4784" s="45">
        <v>2014</v>
      </c>
      <c r="AB4784" s="38" t="s">
        <v>108</v>
      </c>
    </row>
    <row r="4785" spans="2:28" s="46" customFormat="1" ht="76.5" customHeight="1" outlineLevel="1">
      <c r="B4785" s="38" t="s">
        <v>10555</v>
      </c>
      <c r="C4785" s="39" t="s">
        <v>66</v>
      </c>
      <c r="D4785" s="74" t="s">
        <v>10551</v>
      </c>
      <c r="E4785" s="40" t="s">
        <v>10552</v>
      </c>
      <c r="F4785" s="40"/>
      <c r="G4785" s="40" t="s">
        <v>10553</v>
      </c>
      <c r="H4785" s="40"/>
      <c r="I4785" s="40" t="s">
        <v>10554</v>
      </c>
      <c r="J4785" s="40"/>
      <c r="K4785" s="48" t="s">
        <v>130</v>
      </c>
      <c r="L4785" s="38">
        <v>0</v>
      </c>
      <c r="M4785" s="37">
        <v>230000000</v>
      </c>
      <c r="N4785" s="41" t="s">
        <v>74</v>
      </c>
      <c r="O4785" s="33" t="s">
        <v>110</v>
      </c>
      <c r="P4785" s="37" t="s">
        <v>86</v>
      </c>
      <c r="Q4785" s="33" t="s">
        <v>77</v>
      </c>
      <c r="R4785" s="42" t="s">
        <v>6138</v>
      </c>
      <c r="S4785" s="38" t="s">
        <v>121</v>
      </c>
      <c r="T4785" s="38">
        <v>796</v>
      </c>
      <c r="U4785" s="32" t="s">
        <v>80</v>
      </c>
      <c r="V4785" s="32">
        <v>1</v>
      </c>
      <c r="W4785" s="60">
        <v>35558.03571428571</v>
      </c>
      <c r="X4785" s="34">
        <v>0</v>
      </c>
      <c r="Y4785" s="44">
        <f t="shared" si="139"/>
        <v>0</v>
      </c>
      <c r="Z4785" s="73"/>
      <c r="AA4785" s="45">
        <v>2014</v>
      </c>
      <c r="AB4785" s="38" t="s">
        <v>122</v>
      </c>
    </row>
    <row r="4786" spans="2:28" s="46" customFormat="1" ht="76.5" customHeight="1" outlineLevel="1">
      <c r="B4786" s="38" t="s">
        <v>10556</v>
      </c>
      <c r="C4786" s="39" t="s">
        <v>66</v>
      </c>
      <c r="D4786" s="74" t="s">
        <v>10557</v>
      </c>
      <c r="E4786" s="40" t="s">
        <v>10558</v>
      </c>
      <c r="F4786" s="40"/>
      <c r="G4786" s="40" t="s">
        <v>10559</v>
      </c>
      <c r="H4786" s="40"/>
      <c r="I4786" s="40" t="s">
        <v>10560</v>
      </c>
      <c r="J4786" s="40"/>
      <c r="K4786" s="37" t="s">
        <v>113</v>
      </c>
      <c r="L4786" s="38">
        <v>0</v>
      </c>
      <c r="M4786" s="37">
        <v>230000000</v>
      </c>
      <c r="N4786" s="41" t="s">
        <v>74</v>
      </c>
      <c r="O4786" s="33" t="s">
        <v>174</v>
      </c>
      <c r="P4786" s="37" t="s">
        <v>86</v>
      </c>
      <c r="Q4786" s="33" t="s">
        <v>77</v>
      </c>
      <c r="R4786" s="42" t="s">
        <v>4635</v>
      </c>
      <c r="S4786" s="38" t="s">
        <v>121</v>
      </c>
      <c r="T4786" s="38">
        <v>796</v>
      </c>
      <c r="U4786" s="32" t="s">
        <v>80</v>
      </c>
      <c r="V4786" s="32">
        <v>5</v>
      </c>
      <c r="W4786" s="60">
        <v>2250</v>
      </c>
      <c r="X4786" s="34">
        <v>0</v>
      </c>
      <c r="Y4786" s="44">
        <f t="shared" si="139"/>
        <v>0</v>
      </c>
      <c r="Z4786" s="73"/>
      <c r="AA4786" s="45">
        <v>2014</v>
      </c>
      <c r="AB4786" s="38" t="s">
        <v>122</v>
      </c>
    </row>
    <row r="4787" spans="2:28" s="46" customFormat="1" ht="89.25" customHeight="1" outlineLevel="1">
      <c r="B4787" s="38" t="s">
        <v>10561</v>
      </c>
      <c r="C4787" s="39" t="s">
        <v>66</v>
      </c>
      <c r="D4787" s="74" t="s">
        <v>10562</v>
      </c>
      <c r="E4787" s="40" t="s">
        <v>3503</v>
      </c>
      <c r="F4787" s="40"/>
      <c r="G4787" s="40" t="s">
        <v>10563</v>
      </c>
      <c r="H4787" s="40"/>
      <c r="I4787" s="40" t="s">
        <v>10564</v>
      </c>
      <c r="J4787" s="40"/>
      <c r="K4787" s="37" t="s">
        <v>130</v>
      </c>
      <c r="L4787" s="38">
        <v>0</v>
      </c>
      <c r="M4787" s="37">
        <v>230000000</v>
      </c>
      <c r="N4787" s="41" t="s">
        <v>74</v>
      </c>
      <c r="O4787" s="33" t="s">
        <v>174</v>
      </c>
      <c r="P4787" s="37" t="s">
        <v>86</v>
      </c>
      <c r="Q4787" s="33" t="s">
        <v>77</v>
      </c>
      <c r="R4787" s="42" t="s">
        <v>98</v>
      </c>
      <c r="S4787" s="38" t="s">
        <v>121</v>
      </c>
      <c r="T4787" s="38">
        <v>796</v>
      </c>
      <c r="U4787" s="32" t="s">
        <v>80</v>
      </c>
      <c r="V4787" s="32">
        <v>6</v>
      </c>
      <c r="W4787" s="60">
        <v>4016.9642857142853</v>
      </c>
      <c r="X4787" s="34">
        <v>0</v>
      </c>
      <c r="Y4787" s="44">
        <f t="shared" si="139"/>
        <v>0</v>
      </c>
      <c r="Z4787" s="73"/>
      <c r="AA4787" s="45">
        <v>2014</v>
      </c>
      <c r="AB4787" s="38" t="s">
        <v>82</v>
      </c>
    </row>
    <row r="4788" spans="2:28" s="46" customFormat="1" ht="89.25" customHeight="1" outlineLevel="1">
      <c r="B4788" s="38" t="s">
        <v>10565</v>
      </c>
      <c r="C4788" s="39" t="s">
        <v>66</v>
      </c>
      <c r="D4788" s="74" t="s">
        <v>10562</v>
      </c>
      <c r="E4788" s="40" t="s">
        <v>3503</v>
      </c>
      <c r="F4788" s="40"/>
      <c r="G4788" s="40" t="s">
        <v>10563</v>
      </c>
      <c r="H4788" s="40"/>
      <c r="I4788" s="40" t="s">
        <v>10564</v>
      </c>
      <c r="J4788" s="40"/>
      <c r="K4788" s="48" t="s">
        <v>130</v>
      </c>
      <c r="L4788" s="38">
        <v>0</v>
      </c>
      <c r="M4788" s="37">
        <v>230000000</v>
      </c>
      <c r="N4788" s="41" t="s">
        <v>74</v>
      </c>
      <c r="O4788" s="33" t="s">
        <v>110</v>
      </c>
      <c r="P4788" s="37" t="s">
        <v>86</v>
      </c>
      <c r="Q4788" s="33" t="s">
        <v>77</v>
      </c>
      <c r="R4788" s="42" t="s">
        <v>98</v>
      </c>
      <c r="S4788" s="38" t="s">
        <v>121</v>
      </c>
      <c r="T4788" s="38">
        <v>796</v>
      </c>
      <c r="U4788" s="32" t="s">
        <v>80</v>
      </c>
      <c r="V4788" s="32">
        <v>6</v>
      </c>
      <c r="W4788" s="60">
        <v>4016.9642857142853</v>
      </c>
      <c r="X4788" s="34">
        <v>0</v>
      </c>
      <c r="Y4788" s="44">
        <f t="shared" si="139"/>
        <v>0</v>
      </c>
      <c r="Z4788" s="73"/>
      <c r="AA4788" s="45">
        <v>2014</v>
      </c>
      <c r="AB4788" s="38" t="s">
        <v>122</v>
      </c>
    </row>
    <row r="4789" spans="2:28" s="46" customFormat="1" ht="89.25" customHeight="1" outlineLevel="1">
      <c r="B4789" s="38" t="s">
        <v>10566</v>
      </c>
      <c r="C4789" s="39" t="s">
        <v>66</v>
      </c>
      <c r="D4789" s="74" t="s">
        <v>10562</v>
      </c>
      <c r="E4789" s="40" t="s">
        <v>3503</v>
      </c>
      <c r="F4789" s="40"/>
      <c r="G4789" s="40" t="s">
        <v>10563</v>
      </c>
      <c r="H4789" s="40"/>
      <c r="I4789" s="40" t="s">
        <v>10567</v>
      </c>
      <c r="J4789" s="40"/>
      <c r="K4789" s="37" t="s">
        <v>130</v>
      </c>
      <c r="L4789" s="38">
        <v>0</v>
      </c>
      <c r="M4789" s="37">
        <v>230000000</v>
      </c>
      <c r="N4789" s="41" t="s">
        <v>74</v>
      </c>
      <c r="O4789" s="33" t="s">
        <v>174</v>
      </c>
      <c r="P4789" s="37" t="s">
        <v>86</v>
      </c>
      <c r="Q4789" s="33" t="s">
        <v>77</v>
      </c>
      <c r="R4789" s="42" t="s">
        <v>98</v>
      </c>
      <c r="S4789" s="38" t="s">
        <v>121</v>
      </c>
      <c r="T4789" s="38">
        <v>796</v>
      </c>
      <c r="U4789" s="32" t="s">
        <v>80</v>
      </c>
      <c r="V4789" s="32">
        <v>6</v>
      </c>
      <c r="W4789" s="60">
        <v>26785.714285714283</v>
      </c>
      <c r="X4789" s="34">
        <v>0</v>
      </c>
      <c r="Y4789" s="44">
        <f t="shared" si="139"/>
        <v>0</v>
      </c>
      <c r="Z4789" s="73"/>
      <c r="AA4789" s="45">
        <v>2014</v>
      </c>
      <c r="AB4789" s="38" t="s">
        <v>82</v>
      </c>
    </row>
    <row r="4790" spans="2:28" s="46" customFormat="1" ht="89.25" customHeight="1" outlineLevel="1">
      <c r="B4790" s="38" t="s">
        <v>10568</v>
      </c>
      <c r="C4790" s="39" t="s">
        <v>66</v>
      </c>
      <c r="D4790" s="74" t="s">
        <v>10562</v>
      </c>
      <c r="E4790" s="40" t="s">
        <v>3503</v>
      </c>
      <c r="F4790" s="40"/>
      <c r="G4790" s="40" t="s">
        <v>10563</v>
      </c>
      <c r="H4790" s="40"/>
      <c r="I4790" s="40" t="s">
        <v>10567</v>
      </c>
      <c r="J4790" s="40"/>
      <c r="K4790" s="48" t="s">
        <v>130</v>
      </c>
      <c r="L4790" s="38">
        <v>0</v>
      </c>
      <c r="M4790" s="37">
        <v>230000000</v>
      </c>
      <c r="N4790" s="41" t="s">
        <v>74</v>
      </c>
      <c r="O4790" s="33" t="s">
        <v>110</v>
      </c>
      <c r="P4790" s="37" t="s">
        <v>86</v>
      </c>
      <c r="Q4790" s="33" t="s">
        <v>77</v>
      </c>
      <c r="R4790" s="42" t="s">
        <v>98</v>
      </c>
      <c r="S4790" s="38" t="s">
        <v>121</v>
      </c>
      <c r="T4790" s="38">
        <v>796</v>
      </c>
      <c r="U4790" s="32" t="s">
        <v>80</v>
      </c>
      <c r="V4790" s="32">
        <v>6</v>
      </c>
      <c r="W4790" s="60">
        <v>26785.714285714283</v>
      </c>
      <c r="X4790" s="34">
        <v>0</v>
      </c>
      <c r="Y4790" s="44">
        <f t="shared" ref="Y4790:Y4856" si="140">X4790*1.12</f>
        <v>0</v>
      </c>
      <c r="Z4790" s="73"/>
      <c r="AA4790" s="45">
        <v>2014</v>
      </c>
      <c r="AB4790" s="38" t="s">
        <v>122</v>
      </c>
    </row>
    <row r="4791" spans="2:28" s="46" customFormat="1" ht="76.5" customHeight="1" outlineLevel="1">
      <c r="B4791" s="38" t="s">
        <v>10569</v>
      </c>
      <c r="C4791" s="39" t="s">
        <v>66</v>
      </c>
      <c r="D4791" s="74" t="s">
        <v>10570</v>
      </c>
      <c r="E4791" s="40" t="s">
        <v>3503</v>
      </c>
      <c r="F4791" s="40"/>
      <c r="G4791" s="40" t="s">
        <v>10571</v>
      </c>
      <c r="H4791" s="40"/>
      <c r="I4791" s="40" t="s">
        <v>10572</v>
      </c>
      <c r="J4791" s="40"/>
      <c r="K4791" s="37" t="s">
        <v>130</v>
      </c>
      <c r="L4791" s="38">
        <v>0</v>
      </c>
      <c r="M4791" s="37">
        <v>230000000</v>
      </c>
      <c r="N4791" s="41" t="s">
        <v>74</v>
      </c>
      <c r="O4791" s="33" t="s">
        <v>174</v>
      </c>
      <c r="P4791" s="37" t="s">
        <v>86</v>
      </c>
      <c r="Q4791" s="33" t="s">
        <v>77</v>
      </c>
      <c r="R4791" s="42" t="s">
        <v>98</v>
      </c>
      <c r="S4791" s="38" t="s">
        <v>121</v>
      </c>
      <c r="T4791" s="38">
        <v>796</v>
      </c>
      <c r="U4791" s="32" t="s">
        <v>80</v>
      </c>
      <c r="V4791" s="32">
        <v>8</v>
      </c>
      <c r="W4791" s="60">
        <v>8035.7142857142853</v>
      </c>
      <c r="X4791" s="34">
        <v>0</v>
      </c>
      <c r="Y4791" s="44">
        <f t="shared" si="140"/>
        <v>0</v>
      </c>
      <c r="Z4791" s="73"/>
      <c r="AA4791" s="45">
        <v>2014</v>
      </c>
      <c r="AB4791" s="38" t="s">
        <v>122</v>
      </c>
    </row>
    <row r="4792" spans="2:28" s="46" customFormat="1" ht="76.5" customHeight="1" outlineLevel="1">
      <c r="B4792" s="38" t="s">
        <v>10573</v>
      </c>
      <c r="C4792" s="39" t="s">
        <v>66</v>
      </c>
      <c r="D4792" s="74" t="s">
        <v>10570</v>
      </c>
      <c r="E4792" s="40" t="s">
        <v>3503</v>
      </c>
      <c r="F4792" s="40"/>
      <c r="G4792" s="40" t="s">
        <v>10571</v>
      </c>
      <c r="H4792" s="40"/>
      <c r="I4792" s="40" t="s">
        <v>10574</v>
      </c>
      <c r="J4792" s="40"/>
      <c r="K4792" s="37" t="s">
        <v>130</v>
      </c>
      <c r="L4792" s="38">
        <v>0</v>
      </c>
      <c r="M4792" s="37">
        <v>230000000</v>
      </c>
      <c r="N4792" s="41" t="s">
        <v>74</v>
      </c>
      <c r="O4792" s="33" t="s">
        <v>174</v>
      </c>
      <c r="P4792" s="37" t="s">
        <v>86</v>
      </c>
      <c r="Q4792" s="33" t="s">
        <v>77</v>
      </c>
      <c r="R4792" s="42" t="s">
        <v>98</v>
      </c>
      <c r="S4792" s="38" t="s">
        <v>121</v>
      </c>
      <c r="T4792" s="38">
        <v>796</v>
      </c>
      <c r="U4792" s="32" t="s">
        <v>80</v>
      </c>
      <c r="V4792" s="32">
        <v>8</v>
      </c>
      <c r="W4792" s="60">
        <v>8035.7142857142853</v>
      </c>
      <c r="X4792" s="34">
        <v>0</v>
      </c>
      <c r="Y4792" s="44">
        <f t="shared" si="140"/>
        <v>0</v>
      </c>
      <c r="Z4792" s="73"/>
      <c r="AA4792" s="45">
        <v>2014</v>
      </c>
      <c r="AB4792" s="38" t="s">
        <v>82</v>
      </c>
    </row>
    <row r="4793" spans="2:28" s="46" customFormat="1" ht="76.5" customHeight="1" outlineLevel="1">
      <c r="B4793" s="38" t="s">
        <v>10575</v>
      </c>
      <c r="C4793" s="39" t="s">
        <v>66</v>
      </c>
      <c r="D4793" s="74" t="s">
        <v>10570</v>
      </c>
      <c r="E4793" s="40" t="s">
        <v>3503</v>
      </c>
      <c r="F4793" s="40"/>
      <c r="G4793" s="40" t="s">
        <v>10571</v>
      </c>
      <c r="H4793" s="40"/>
      <c r="I4793" s="40" t="s">
        <v>10574</v>
      </c>
      <c r="J4793" s="40"/>
      <c r="K4793" s="48" t="s">
        <v>130</v>
      </c>
      <c r="L4793" s="38">
        <v>0</v>
      </c>
      <c r="M4793" s="37">
        <v>230000000</v>
      </c>
      <c r="N4793" s="41" t="s">
        <v>74</v>
      </c>
      <c r="O4793" s="33" t="s">
        <v>110</v>
      </c>
      <c r="P4793" s="37" t="s">
        <v>86</v>
      </c>
      <c r="Q4793" s="33" t="s">
        <v>77</v>
      </c>
      <c r="R4793" s="42" t="s">
        <v>98</v>
      </c>
      <c r="S4793" s="38" t="s">
        <v>121</v>
      </c>
      <c r="T4793" s="38">
        <v>796</v>
      </c>
      <c r="U4793" s="32" t="s">
        <v>80</v>
      </c>
      <c r="V4793" s="32">
        <v>8</v>
      </c>
      <c r="W4793" s="60">
        <v>8035.7142857142853</v>
      </c>
      <c r="X4793" s="34">
        <v>0</v>
      </c>
      <c r="Y4793" s="44">
        <f t="shared" si="140"/>
        <v>0</v>
      </c>
      <c r="Z4793" s="73"/>
      <c r="AA4793" s="45">
        <v>2014</v>
      </c>
      <c r="AB4793" s="38" t="s">
        <v>122</v>
      </c>
    </row>
    <row r="4794" spans="2:28" s="46" customFormat="1" ht="89.25" customHeight="1" outlineLevel="1">
      <c r="B4794" s="38" t="s">
        <v>10576</v>
      </c>
      <c r="C4794" s="39" t="s">
        <v>66</v>
      </c>
      <c r="D4794" s="74" t="s">
        <v>10562</v>
      </c>
      <c r="E4794" s="40" t="s">
        <v>3503</v>
      </c>
      <c r="F4794" s="40"/>
      <c r="G4794" s="40" t="s">
        <v>10563</v>
      </c>
      <c r="H4794" s="40"/>
      <c r="I4794" s="40" t="s">
        <v>10577</v>
      </c>
      <c r="J4794" s="40"/>
      <c r="K4794" s="37" t="s">
        <v>130</v>
      </c>
      <c r="L4794" s="38">
        <v>0</v>
      </c>
      <c r="M4794" s="37">
        <v>230000000</v>
      </c>
      <c r="N4794" s="41" t="s">
        <v>74</v>
      </c>
      <c r="O4794" s="33" t="s">
        <v>174</v>
      </c>
      <c r="P4794" s="37" t="s">
        <v>86</v>
      </c>
      <c r="Q4794" s="33" t="s">
        <v>77</v>
      </c>
      <c r="R4794" s="42" t="s">
        <v>98</v>
      </c>
      <c r="S4794" s="38" t="s">
        <v>121</v>
      </c>
      <c r="T4794" s="38">
        <v>796</v>
      </c>
      <c r="U4794" s="32" t="s">
        <v>80</v>
      </c>
      <c r="V4794" s="32">
        <v>15</v>
      </c>
      <c r="W4794" s="60">
        <v>13392.857142857141</v>
      </c>
      <c r="X4794" s="34">
        <v>0</v>
      </c>
      <c r="Y4794" s="44">
        <f t="shared" si="140"/>
        <v>0</v>
      </c>
      <c r="Z4794" s="73"/>
      <c r="AA4794" s="45">
        <v>2014</v>
      </c>
      <c r="AB4794" s="38" t="s">
        <v>82</v>
      </c>
    </row>
    <row r="4795" spans="2:28" s="46" customFormat="1" ht="89.25" customHeight="1" outlineLevel="1">
      <c r="B4795" s="38" t="s">
        <v>10578</v>
      </c>
      <c r="C4795" s="39" t="s">
        <v>66</v>
      </c>
      <c r="D4795" s="74" t="s">
        <v>10562</v>
      </c>
      <c r="E4795" s="40" t="s">
        <v>3503</v>
      </c>
      <c r="F4795" s="40"/>
      <c r="G4795" s="40" t="s">
        <v>10563</v>
      </c>
      <c r="H4795" s="40"/>
      <c r="I4795" s="40" t="s">
        <v>10577</v>
      </c>
      <c r="J4795" s="40"/>
      <c r="K4795" s="48" t="s">
        <v>130</v>
      </c>
      <c r="L4795" s="38">
        <v>0</v>
      </c>
      <c r="M4795" s="37">
        <v>230000000</v>
      </c>
      <c r="N4795" s="41" t="s">
        <v>74</v>
      </c>
      <c r="O4795" s="33" t="s">
        <v>110</v>
      </c>
      <c r="P4795" s="37" t="s">
        <v>86</v>
      </c>
      <c r="Q4795" s="33" t="s">
        <v>77</v>
      </c>
      <c r="R4795" s="42" t="s">
        <v>98</v>
      </c>
      <c r="S4795" s="38" t="s">
        <v>121</v>
      </c>
      <c r="T4795" s="38">
        <v>796</v>
      </c>
      <c r="U4795" s="32" t="s">
        <v>80</v>
      </c>
      <c r="V4795" s="32">
        <v>15</v>
      </c>
      <c r="W4795" s="60">
        <v>13392.857142857141</v>
      </c>
      <c r="X4795" s="34">
        <v>200892.85714285713</v>
      </c>
      <c r="Y4795" s="44">
        <f t="shared" si="140"/>
        <v>225000</v>
      </c>
      <c r="Z4795" s="73"/>
      <c r="AA4795" s="45">
        <v>2014</v>
      </c>
      <c r="AB4795" s="38"/>
    </row>
    <row r="4796" spans="2:28" s="46" customFormat="1" ht="89.25" customHeight="1" outlineLevel="1">
      <c r="B4796" s="38" t="s">
        <v>10579</v>
      </c>
      <c r="C4796" s="39" t="s">
        <v>66</v>
      </c>
      <c r="D4796" s="74" t="s">
        <v>10562</v>
      </c>
      <c r="E4796" s="40" t="s">
        <v>3503</v>
      </c>
      <c r="F4796" s="40"/>
      <c r="G4796" s="40" t="s">
        <v>10563</v>
      </c>
      <c r="H4796" s="40"/>
      <c r="I4796" s="40" t="s">
        <v>10580</v>
      </c>
      <c r="J4796" s="40"/>
      <c r="K4796" s="37" t="s">
        <v>130</v>
      </c>
      <c r="L4796" s="38">
        <v>0</v>
      </c>
      <c r="M4796" s="37">
        <v>230000000</v>
      </c>
      <c r="N4796" s="41" t="s">
        <v>74</v>
      </c>
      <c r="O4796" s="33" t="s">
        <v>174</v>
      </c>
      <c r="P4796" s="37" t="s">
        <v>86</v>
      </c>
      <c r="Q4796" s="33" t="s">
        <v>77</v>
      </c>
      <c r="R4796" s="42" t="s">
        <v>98</v>
      </c>
      <c r="S4796" s="38" t="s">
        <v>121</v>
      </c>
      <c r="T4796" s="38">
        <v>796</v>
      </c>
      <c r="U4796" s="32" t="s">
        <v>80</v>
      </c>
      <c r="V4796" s="32">
        <v>14</v>
      </c>
      <c r="W4796" s="60">
        <v>13392.857142857141</v>
      </c>
      <c r="X4796" s="34">
        <v>0</v>
      </c>
      <c r="Y4796" s="44">
        <f t="shared" si="140"/>
        <v>0</v>
      </c>
      <c r="Z4796" s="73"/>
      <c r="AA4796" s="45">
        <v>2014</v>
      </c>
      <c r="AB4796" s="38" t="s">
        <v>82</v>
      </c>
    </row>
    <row r="4797" spans="2:28" s="46" customFormat="1" ht="89.25" customHeight="1" outlineLevel="1">
      <c r="B4797" s="38" t="s">
        <v>10581</v>
      </c>
      <c r="C4797" s="39" t="s">
        <v>66</v>
      </c>
      <c r="D4797" s="74" t="s">
        <v>10562</v>
      </c>
      <c r="E4797" s="40" t="s">
        <v>3503</v>
      </c>
      <c r="F4797" s="40"/>
      <c r="G4797" s="40" t="s">
        <v>10563</v>
      </c>
      <c r="H4797" s="40"/>
      <c r="I4797" s="40" t="s">
        <v>10580</v>
      </c>
      <c r="J4797" s="40"/>
      <c r="K4797" s="48" t="s">
        <v>130</v>
      </c>
      <c r="L4797" s="38">
        <v>0</v>
      </c>
      <c r="M4797" s="37">
        <v>230000000</v>
      </c>
      <c r="N4797" s="41" t="s">
        <v>74</v>
      </c>
      <c r="O4797" s="33" t="s">
        <v>110</v>
      </c>
      <c r="P4797" s="37" t="s">
        <v>86</v>
      </c>
      <c r="Q4797" s="33" t="s">
        <v>77</v>
      </c>
      <c r="R4797" s="42" t="s">
        <v>98</v>
      </c>
      <c r="S4797" s="38" t="s">
        <v>121</v>
      </c>
      <c r="T4797" s="38">
        <v>796</v>
      </c>
      <c r="U4797" s="32" t="s">
        <v>80</v>
      </c>
      <c r="V4797" s="32">
        <v>14</v>
      </c>
      <c r="W4797" s="60">
        <v>13392.857142857141</v>
      </c>
      <c r="X4797" s="34">
        <v>0</v>
      </c>
      <c r="Y4797" s="44">
        <f t="shared" si="140"/>
        <v>0</v>
      </c>
      <c r="Z4797" s="73"/>
      <c r="AA4797" s="45">
        <v>2014</v>
      </c>
      <c r="AB4797" s="38" t="s">
        <v>122</v>
      </c>
    </row>
    <row r="4798" spans="2:28" s="46" customFormat="1" ht="76.5" customHeight="1" outlineLevel="1">
      <c r="B4798" s="38" t="s">
        <v>10582</v>
      </c>
      <c r="C4798" s="39" t="s">
        <v>66</v>
      </c>
      <c r="D4798" s="74" t="s">
        <v>10583</v>
      </c>
      <c r="E4798" s="40" t="s">
        <v>3503</v>
      </c>
      <c r="F4798" s="40"/>
      <c r="G4798" s="40" t="s">
        <v>10584</v>
      </c>
      <c r="H4798" s="40"/>
      <c r="I4798" s="40" t="s">
        <v>10585</v>
      </c>
      <c r="J4798" s="40"/>
      <c r="K4798" s="37" t="s">
        <v>130</v>
      </c>
      <c r="L4798" s="38">
        <v>0</v>
      </c>
      <c r="M4798" s="37">
        <v>230000000</v>
      </c>
      <c r="N4798" s="41" t="s">
        <v>74</v>
      </c>
      <c r="O4798" s="33" t="s">
        <v>174</v>
      </c>
      <c r="P4798" s="37" t="s">
        <v>86</v>
      </c>
      <c r="Q4798" s="33" t="s">
        <v>77</v>
      </c>
      <c r="R4798" s="42" t="s">
        <v>98</v>
      </c>
      <c r="S4798" s="38" t="s">
        <v>121</v>
      </c>
      <c r="T4798" s="38">
        <v>796</v>
      </c>
      <c r="U4798" s="32" t="s">
        <v>80</v>
      </c>
      <c r="V4798" s="32">
        <v>10</v>
      </c>
      <c r="W4798" s="60">
        <v>107142.85714285713</v>
      </c>
      <c r="X4798" s="34">
        <v>0</v>
      </c>
      <c r="Y4798" s="44">
        <f t="shared" si="140"/>
        <v>0</v>
      </c>
      <c r="Z4798" s="73"/>
      <c r="AA4798" s="45">
        <v>2014</v>
      </c>
      <c r="AB4798" s="38" t="s">
        <v>82</v>
      </c>
    </row>
    <row r="4799" spans="2:28" s="46" customFormat="1" ht="76.5" customHeight="1" outlineLevel="1">
      <c r="B4799" s="38" t="s">
        <v>10586</v>
      </c>
      <c r="C4799" s="39" t="s">
        <v>66</v>
      </c>
      <c r="D4799" s="74" t="s">
        <v>10583</v>
      </c>
      <c r="E4799" s="40" t="s">
        <v>3503</v>
      </c>
      <c r="F4799" s="40"/>
      <c r="G4799" s="40" t="s">
        <v>10584</v>
      </c>
      <c r="H4799" s="40"/>
      <c r="I4799" s="40" t="s">
        <v>10585</v>
      </c>
      <c r="J4799" s="40"/>
      <c r="K4799" s="48" t="s">
        <v>130</v>
      </c>
      <c r="L4799" s="38">
        <v>0</v>
      </c>
      <c r="M4799" s="37">
        <v>230000000</v>
      </c>
      <c r="N4799" s="41" t="s">
        <v>74</v>
      </c>
      <c r="O4799" s="33" t="s">
        <v>110</v>
      </c>
      <c r="P4799" s="37" t="s">
        <v>86</v>
      </c>
      <c r="Q4799" s="33" t="s">
        <v>77</v>
      </c>
      <c r="R4799" s="42" t="s">
        <v>98</v>
      </c>
      <c r="S4799" s="38" t="s">
        <v>121</v>
      </c>
      <c r="T4799" s="38">
        <v>796</v>
      </c>
      <c r="U4799" s="32" t="s">
        <v>80</v>
      </c>
      <c r="V4799" s="32">
        <v>10</v>
      </c>
      <c r="W4799" s="60">
        <v>107142.85714285713</v>
      </c>
      <c r="X4799" s="34">
        <v>0</v>
      </c>
      <c r="Y4799" s="44">
        <f t="shared" si="140"/>
        <v>0</v>
      </c>
      <c r="Z4799" s="73"/>
      <c r="AA4799" s="45">
        <v>2014</v>
      </c>
      <c r="AB4799" s="38" t="s">
        <v>122</v>
      </c>
    </row>
    <row r="4800" spans="2:28" s="46" customFormat="1" ht="76.5" customHeight="1" outlineLevel="1">
      <c r="B4800" s="38" t="s">
        <v>10587</v>
      </c>
      <c r="C4800" s="39" t="s">
        <v>66</v>
      </c>
      <c r="D4800" s="74" t="s">
        <v>10588</v>
      </c>
      <c r="E4800" s="40" t="s">
        <v>3503</v>
      </c>
      <c r="F4800" s="40"/>
      <c r="G4800" s="40" t="s">
        <v>10589</v>
      </c>
      <c r="H4800" s="40"/>
      <c r="I4800" s="40" t="s">
        <v>10590</v>
      </c>
      <c r="J4800" s="40"/>
      <c r="K4800" s="37" t="s">
        <v>130</v>
      </c>
      <c r="L4800" s="38">
        <v>0</v>
      </c>
      <c r="M4800" s="37">
        <v>230000000</v>
      </c>
      <c r="N4800" s="41" t="s">
        <v>74</v>
      </c>
      <c r="O4800" s="33" t="s">
        <v>174</v>
      </c>
      <c r="P4800" s="37" t="s">
        <v>86</v>
      </c>
      <c r="Q4800" s="33" t="s">
        <v>77</v>
      </c>
      <c r="R4800" s="42" t="s">
        <v>98</v>
      </c>
      <c r="S4800" s="38" t="s">
        <v>121</v>
      </c>
      <c r="T4800" s="38">
        <v>796</v>
      </c>
      <c r="U4800" s="32" t="s">
        <v>80</v>
      </c>
      <c r="V4800" s="32">
        <v>10</v>
      </c>
      <c r="W4800" s="60">
        <v>22321.428571428569</v>
      </c>
      <c r="X4800" s="34">
        <v>0</v>
      </c>
      <c r="Y4800" s="44">
        <f t="shared" si="140"/>
        <v>0</v>
      </c>
      <c r="Z4800" s="73"/>
      <c r="AA4800" s="45">
        <v>2014</v>
      </c>
      <c r="AB4800" s="38" t="s">
        <v>82</v>
      </c>
    </row>
    <row r="4801" spans="2:28" s="46" customFormat="1" ht="76.5" customHeight="1" outlineLevel="1">
      <c r="B4801" s="38" t="s">
        <v>10591</v>
      </c>
      <c r="C4801" s="39" t="s">
        <v>66</v>
      </c>
      <c r="D4801" s="74" t="s">
        <v>10588</v>
      </c>
      <c r="E4801" s="40" t="s">
        <v>3503</v>
      </c>
      <c r="F4801" s="40"/>
      <c r="G4801" s="40" t="s">
        <v>10589</v>
      </c>
      <c r="H4801" s="40"/>
      <c r="I4801" s="40" t="s">
        <v>10590</v>
      </c>
      <c r="J4801" s="40"/>
      <c r="K4801" s="48" t="s">
        <v>130</v>
      </c>
      <c r="L4801" s="38">
        <v>0</v>
      </c>
      <c r="M4801" s="37">
        <v>230000000</v>
      </c>
      <c r="N4801" s="41" t="s">
        <v>74</v>
      </c>
      <c r="O4801" s="33" t="s">
        <v>110</v>
      </c>
      <c r="P4801" s="37" t="s">
        <v>86</v>
      </c>
      <c r="Q4801" s="33" t="s">
        <v>77</v>
      </c>
      <c r="R4801" s="42" t="s">
        <v>98</v>
      </c>
      <c r="S4801" s="38" t="s">
        <v>121</v>
      </c>
      <c r="T4801" s="38">
        <v>796</v>
      </c>
      <c r="U4801" s="32" t="s">
        <v>80</v>
      </c>
      <c r="V4801" s="32">
        <v>10</v>
      </c>
      <c r="W4801" s="60">
        <v>22321.428571428569</v>
      </c>
      <c r="X4801" s="34">
        <v>0</v>
      </c>
      <c r="Y4801" s="44">
        <f t="shared" si="140"/>
        <v>0</v>
      </c>
      <c r="Z4801" s="73"/>
      <c r="AA4801" s="45">
        <v>2014</v>
      </c>
      <c r="AB4801" s="38" t="s">
        <v>122</v>
      </c>
    </row>
    <row r="4802" spans="2:28" s="46" customFormat="1" ht="76.5" customHeight="1" outlineLevel="1">
      <c r="B4802" s="38" t="s">
        <v>10592</v>
      </c>
      <c r="C4802" s="39" t="s">
        <v>66</v>
      </c>
      <c r="D4802" s="74" t="s">
        <v>10593</v>
      </c>
      <c r="E4802" s="40" t="s">
        <v>3503</v>
      </c>
      <c r="F4802" s="40"/>
      <c r="G4802" s="40" t="s">
        <v>10594</v>
      </c>
      <c r="H4802" s="40"/>
      <c r="I4802" s="40" t="s">
        <v>10595</v>
      </c>
      <c r="J4802" s="40"/>
      <c r="K4802" s="37" t="s">
        <v>130</v>
      </c>
      <c r="L4802" s="38">
        <v>0</v>
      </c>
      <c r="M4802" s="37">
        <v>230000000</v>
      </c>
      <c r="N4802" s="41" t="s">
        <v>74</v>
      </c>
      <c r="O4802" s="33" t="s">
        <v>174</v>
      </c>
      <c r="P4802" s="37" t="s">
        <v>86</v>
      </c>
      <c r="Q4802" s="33" t="s">
        <v>77</v>
      </c>
      <c r="R4802" s="42" t="s">
        <v>98</v>
      </c>
      <c r="S4802" s="38" t="s">
        <v>121</v>
      </c>
      <c r="T4802" s="38">
        <v>796</v>
      </c>
      <c r="U4802" s="32" t="s">
        <v>80</v>
      </c>
      <c r="V4802" s="32">
        <v>12</v>
      </c>
      <c r="W4802" s="60">
        <v>13392.857142857141</v>
      </c>
      <c r="X4802" s="34">
        <v>0</v>
      </c>
      <c r="Y4802" s="44">
        <f t="shared" si="140"/>
        <v>0</v>
      </c>
      <c r="Z4802" s="73"/>
      <c r="AA4802" s="45">
        <v>2014</v>
      </c>
      <c r="AB4802" s="38" t="s">
        <v>82</v>
      </c>
    </row>
    <row r="4803" spans="2:28" s="46" customFormat="1" ht="76.5" customHeight="1" outlineLevel="1">
      <c r="B4803" s="38" t="s">
        <v>10596</v>
      </c>
      <c r="C4803" s="39" t="s">
        <v>66</v>
      </c>
      <c r="D4803" s="74" t="s">
        <v>10593</v>
      </c>
      <c r="E4803" s="40" t="s">
        <v>3503</v>
      </c>
      <c r="F4803" s="40"/>
      <c r="G4803" s="40" t="s">
        <v>10594</v>
      </c>
      <c r="H4803" s="40"/>
      <c r="I4803" s="40" t="s">
        <v>10595</v>
      </c>
      <c r="J4803" s="40"/>
      <c r="K4803" s="48" t="s">
        <v>130</v>
      </c>
      <c r="L4803" s="38">
        <v>0</v>
      </c>
      <c r="M4803" s="37">
        <v>230000000</v>
      </c>
      <c r="N4803" s="41" t="s">
        <v>74</v>
      </c>
      <c r="O4803" s="33" t="s">
        <v>110</v>
      </c>
      <c r="P4803" s="37" t="s">
        <v>86</v>
      </c>
      <c r="Q4803" s="33" t="s">
        <v>77</v>
      </c>
      <c r="R4803" s="42" t="s">
        <v>98</v>
      </c>
      <c r="S4803" s="38" t="s">
        <v>121</v>
      </c>
      <c r="T4803" s="38">
        <v>796</v>
      </c>
      <c r="U4803" s="32" t="s">
        <v>80</v>
      </c>
      <c r="V4803" s="32">
        <v>12</v>
      </c>
      <c r="W4803" s="60">
        <v>13392.857142857141</v>
      </c>
      <c r="X4803" s="34">
        <v>160714.28571428568</v>
      </c>
      <c r="Y4803" s="44">
        <f t="shared" si="140"/>
        <v>179999.99999999997</v>
      </c>
      <c r="Z4803" s="73"/>
      <c r="AA4803" s="45">
        <v>2014</v>
      </c>
      <c r="AB4803" s="38"/>
    </row>
    <row r="4804" spans="2:28" s="46" customFormat="1" ht="76.5" customHeight="1" outlineLevel="1">
      <c r="B4804" s="38" t="s">
        <v>10597</v>
      </c>
      <c r="C4804" s="39" t="s">
        <v>66</v>
      </c>
      <c r="D4804" s="74" t="s">
        <v>10598</v>
      </c>
      <c r="E4804" s="40" t="s">
        <v>10599</v>
      </c>
      <c r="F4804" s="40"/>
      <c r="G4804" s="40" t="s">
        <v>10600</v>
      </c>
      <c r="H4804" s="40"/>
      <c r="I4804" s="40" t="s">
        <v>10601</v>
      </c>
      <c r="J4804" s="40"/>
      <c r="K4804" s="37" t="s">
        <v>130</v>
      </c>
      <c r="L4804" s="38">
        <v>0</v>
      </c>
      <c r="M4804" s="37">
        <v>230000000</v>
      </c>
      <c r="N4804" s="41" t="s">
        <v>74</v>
      </c>
      <c r="O4804" s="33" t="s">
        <v>174</v>
      </c>
      <c r="P4804" s="37" t="s">
        <v>86</v>
      </c>
      <c r="Q4804" s="33" t="s">
        <v>77</v>
      </c>
      <c r="R4804" s="42" t="s">
        <v>98</v>
      </c>
      <c r="S4804" s="38" t="s">
        <v>121</v>
      </c>
      <c r="T4804" s="38">
        <v>796</v>
      </c>
      <c r="U4804" s="32" t="s">
        <v>80</v>
      </c>
      <c r="V4804" s="32">
        <v>236</v>
      </c>
      <c r="W4804" s="60">
        <v>5898.4821428571422</v>
      </c>
      <c r="X4804" s="34">
        <v>0</v>
      </c>
      <c r="Y4804" s="44">
        <f t="shared" si="140"/>
        <v>0</v>
      </c>
      <c r="Z4804" s="73"/>
      <c r="AA4804" s="45">
        <v>2014</v>
      </c>
      <c r="AB4804" s="38" t="s">
        <v>242</v>
      </c>
    </row>
    <row r="4805" spans="2:28" s="46" customFormat="1" ht="76.5" customHeight="1" outlineLevel="1">
      <c r="B4805" s="38" t="s">
        <v>10602</v>
      </c>
      <c r="C4805" s="39" t="s">
        <v>66</v>
      </c>
      <c r="D4805" s="74" t="s">
        <v>10598</v>
      </c>
      <c r="E4805" s="40" t="s">
        <v>10599</v>
      </c>
      <c r="F4805" s="40"/>
      <c r="G4805" s="40" t="s">
        <v>10600</v>
      </c>
      <c r="H4805" s="40"/>
      <c r="I4805" s="40" t="s">
        <v>10601</v>
      </c>
      <c r="J4805" s="40"/>
      <c r="K4805" s="48" t="s">
        <v>130</v>
      </c>
      <c r="L4805" s="38">
        <v>0</v>
      </c>
      <c r="M4805" s="37">
        <v>230000000</v>
      </c>
      <c r="N4805" s="41" t="s">
        <v>74</v>
      </c>
      <c r="O4805" s="33" t="s">
        <v>110</v>
      </c>
      <c r="P4805" s="37" t="s">
        <v>86</v>
      </c>
      <c r="Q4805" s="33" t="s">
        <v>77</v>
      </c>
      <c r="R4805" s="42" t="s">
        <v>98</v>
      </c>
      <c r="S4805" s="38" t="s">
        <v>121</v>
      </c>
      <c r="T4805" s="38">
        <v>796</v>
      </c>
      <c r="U4805" s="32" t="s">
        <v>80</v>
      </c>
      <c r="V4805" s="43">
        <v>169</v>
      </c>
      <c r="W4805" s="60">
        <v>5898.4821428571422</v>
      </c>
      <c r="X4805" s="34">
        <v>996843.48214285704</v>
      </c>
      <c r="Y4805" s="44">
        <f t="shared" si="140"/>
        <v>1116464.7</v>
      </c>
      <c r="Z4805" s="73"/>
      <c r="AA4805" s="45">
        <v>2014</v>
      </c>
      <c r="AB4805" s="38"/>
    </row>
    <row r="4806" spans="2:28" s="46" customFormat="1" ht="76.5" customHeight="1" outlineLevel="1">
      <c r="B4806" s="38" t="s">
        <v>10603</v>
      </c>
      <c r="C4806" s="39" t="s">
        <v>66</v>
      </c>
      <c r="D4806" s="74" t="s">
        <v>10604</v>
      </c>
      <c r="E4806" s="40" t="s">
        <v>10605</v>
      </c>
      <c r="F4806" s="40"/>
      <c r="G4806" s="40" t="s">
        <v>10605</v>
      </c>
      <c r="H4806" s="40"/>
      <c r="I4806" s="40" t="s">
        <v>10606</v>
      </c>
      <c r="J4806" s="40"/>
      <c r="K4806" s="37" t="s">
        <v>113</v>
      </c>
      <c r="L4806" s="38">
        <v>0</v>
      </c>
      <c r="M4806" s="37">
        <v>230000000</v>
      </c>
      <c r="N4806" s="41" t="s">
        <v>74</v>
      </c>
      <c r="O4806" s="33" t="s">
        <v>174</v>
      </c>
      <c r="P4806" s="37" t="s">
        <v>86</v>
      </c>
      <c r="Q4806" s="33" t="s">
        <v>77</v>
      </c>
      <c r="R4806" s="42" t="s">
        <v>98</v>
      </c>
      <c r="S4806" s="38" t="s">
        <v>121</v>
      </c>
      <c r="T4806" s="38">
        <v>796</v>
      </c>
      <c r="U4806" s="32" t="s">
        <v>80</v>
      </c>
      <c r="V4806" s="32">
        <v>60</v>
      </c>
      <c r="W4806" s="60">
        <v>21307</v>
      </c>
      <c r="X4806" s="34">
        <v>0</v>
      </c>
      <c r="Y4806" s="44">
        <f t="shared" si="140"/>
        <v>0</v>
      </c>
      <c r="Z4806" s="73"/>
      <c r="AA4806" s="45">
        <v>2014</v>
      </c>
      <c r="AB4806" s="38" t="s">
        <v>230</v>
      </c>
    </row>
    <row r="4807" spans="2:28" s="46" customFormat="1" ht="76.5" customHeight="1" outlineLevel="1">
      <c r="B4807" s="38" t="s">
        <v>10607</v>
      </c>
      <c r="C4807" s="39" t="s">
        <v>66</v>
      </c>
      <c r="D4807" s="74" t="s">
        <v>10604</v>
      </c>
      <c r="E4807" s="40" t="s">
        <v>10605</v>
      </c>
      <c r="F4807" s="40"/>
      <c r="G4807" s="40" t="s">
        <v>10605</v>
      </c>
      <c r="H4807" s="40"/>
      <c r="I4807" s="40" t="s">
        <v>10606</v>
      </c>
      <c r="J4807" s="40"/>
      <c r="K4807" s="48" t="s">
        <v>130</v>
      </c>
      <c r="L4807" s="38">
        <v>0</v>
      </c>
      <c r="M4807" s="37">
        <v>230000000</v>
      </c>
      <c r="N4807" s="41" t="s">
        <v>74</v>
      </c>
      <c r="O4807" s="33" t="s">
        <v>110</v>
      </c>
      <c r="P4807" s="37" t="s">
        <v>86</v>
      </c>
      <c r="Q4807" s="33" t="s">
        <v>77</v>
      </c>
      <c r="R4807" s="42" t="s">
        <v>98</v>
      </c>
      <c r="S4807" s="38" t="s">
        <v>121</v>
      </c>
      <c r="T4807" s="38">
        <v>796</v>
      </c>
      <c r="U4807" s="32" t="s">
        <v>80</v>
      </c>
      <c r="V4807" s="32">
        <v>60</v>
      </c>
      <c r="W4807" s="60">
        <v>21307</v>
      </c>
      <c r="X4807" s="34">
        <v>0</v>
      </c>
      <c r="Y4807" s="44">
        <f t="shared" si="140"/>
        <v>0</v>
      </c>
      <c r="Z4807" s="73"/>
      <c r="AA4807" s="45">
        <v>2014</v>
      </c>
      <c r="AB4807" s="38" t="s">
        <v>122</v>
      </c>
    </row>
    <row r="4808" spans="2:28" s="46" customFormat="1" ht="76.5" customHeight="1" outlineLevel="1">
      <c r="B4808" s="38" t="s">
        <v>10608</v>
      </c>
      <c r="C4808" s="39" t="s">
        <v>66</v>
      </c>
      <c r="D4808" s="74" t="s">
        <v>10609</v>
      </c>
      <c r="E4808" s="40" t="s">
        <v>10610</v>
      </c>
      <c r="F4808" s="40"/>
      <c r="G4808" s="40" t="s">
        <v>10610</v>
      </c>
      <c r="H4808" s="40"/>
      <c r="I4808" s="40" t="s">
        <v>10611</v>
      </c>
      <c r="J4808" s="40"/>
      <c r="K4808" s="37" t="s">
        <v>130</v>
      </c>
      <c r="L4808" s="38">
        <v>0</v>
      </c>
      <c r="M4808" s="37">
        <v>230000000</v>
      </c>
      <c r="N4808" s="41" t="s">
        <v>74</v>
      </c>
      <c r="O4808" s="33" t="s">
        <v>174</v>
      </c>
      <c r="P4808" s="37" t="s">
        <v>86</v>
      </c>
      <c r="Q4808" s="33" t="s">
        <v>77</v>
      </c>
      <c r="R4808" s="42" t="s">
        <v>4635</v>
      </c>
      <c r="S4808" s="38" t="s">
        <v>121</v>
      </c>
      <c r="T4808" s="38">
        <v>796</v>
      </c>
      <c r="U4808" s="32" t="s">
        <v>80</v>
      </c>
      <c r="V4808" s="32">
        <v>5</v>
      </c>
      <c r="W4808" s="60">
        <v>59195.53571428571</v>
      </c>
      <c r="X4808" s="34">
        <v>0</v>
      </c>
      <c r="Y4808" s="44">
        <f t="shared" si="140"/>
        <v>0</v>
      </c>
      <c r="Z4808" s="73"/>
      <c r="AA4808" s="45">
        <v>2014</v>
      </c>
      <c r="AB4808" s="38" t="s">
        <v>2182</v>
      </c>
    </row>
    <row r="4809" spans="2:28" s="46" customFormat="1" ht="76.5" customHeight="1" outlineLevel="1">
      <c r="B4809" s="38" t="s">
        <v>10612</v>
      </c>
      <c r="C4809" s="39" t="s">
        <v>66</v>
      </c>
      <c r="D4809" s="74" t="s">
        <v>10609</v>
      </c>
      <c r="E4809" s="40" t="s">
        <v>10610</v>
      </c>
      <c r="F4809" s="40"/>
      <c r="G4809" s="40" t="s">
        <v>10610</v>
      </c>
      <c r="H4809" s="40"/>
      <c r="I4809" s="40" t="s">
        <v>10611</v>
      </c>
      <c r="J4809" s="40"/>
      <c r="K4809" s="48" t="s">
        <v>130</v>
      </c>
      <c r="L4809" s="38">
        <v>0</v>
      </c>
      <c r="M4809" s="48">
        <v>230000000</v>
      </c>
      <c r="N4809" s="41" t="s">
        <v>74</v>
      </c>
      <c r="O4809" s="33" t="s">
        <v>174</v>
      </c>
      <c r="P4809" s="37" t="s">
        <v>86</v>
      </c>
      <c r="Q4809" s="33" t="s">
        <v>77</v>
      </c>
      <c r="R4809" s="42" t="s">
        <v>4635</v>
      </c>
      <c r="S4809" s="38" t="s">
        <v>121</v>
      </c>
      <c r="T4809" s="38">
        <v>796</v>
      </c>
      <c r="U4809" s="32" t="s">
        <v>80</v>
      </c>
      <c r="V4809" s="32">
        <v>5</v>
      </c>
      <c r="W4809" s="68">
        <v>73034.82142857142</v>
      </c>
      <c r="X4809" s="34">
        <v>0</v>
      </c>
      <c r="Y4809" s="44">
        <f t="shared" si="140"/>
        <v>0</v>
      </c>
      <c r="Z4809" s="73"/>
      <c r="AA4809" s="45">
        <v>2014</v>
      </c>
      <c r="AB4809" s="38" t="s">
        <v>82</v>
      </c>
    </row>
    <row r="4810" spans="2:28" s="46" customFormat="1" ht="76.5" customHeight="1" outlineLevel="1">
      <c r="B4810" s="38" t="s">
        <v>10613</v>
      </c>
      <c r="C4810" s="39" t="s">
        <v>66</v>
      </c>
      <c r="D4810" s="74" t="s">
        <v>10609</v>
      </c>
      <c r="E4810" s="40" t="s">
        <v>10610</v>
      </c>
      <c r="F4810" s="40"/>
      <c r="G4810" s="40" t="s">
        <v>10610</v>
      </c>
      <c r="H4810" s="40"/>
      <c r="I4810" s="40" t="s">
        <v>10611</v>
      </c>
      <c r="J4810" s="40"/>
      <c r="K4810" s="48" t="s">
        <v>130</v>
      </c>
      <c r="L4810" s="38">
        <v>0</v>
      </c>
      <c r="M4810" s="48">
        <v>230000000</v>
      </c>
      <c r="N4810" s="41" t="s">
        <v>74</v>
      </c>
      <c r="O4810" s="33" t="s">
        <v>110</v>
      </c>
      <c r="P4810" s="37" t="s">
        <v>86</v>
      </c>
      <c r="Q4810" s="33" t="s">
        <v>77</v>
      </c>
      <c r="R4810" s="42" t="s">
        <v>4635</v>
      </c>
      <c r="S4810" s="38" t="s">
        <v>121</v>
      </c>
      <c r="T4810" s="38">
        <v>796</v>
      </c>
      <c r="U4810" s="32" t="s">
        <v>80</v>
      </c>
      <c r="V4810" s="32">
        <v>5</v>
      </c>
      <c r="W4810" s="68">
        <v>73034.82142857142</v>
      </c>
      <c r="X4810" s="34">
        <v>0</v>
      </c>
      <c r="Y4810" s="44">
        <f t="shared" si="140"/>
        <v>0</v>
      </c>
      <c r="Z4810" s="73"/>
      <c r="AA4810" s="45">
        <v>2014</v>
      </c>
      <c r="AB4810" s="85" t="s">
        <v>10614</v>
      </c>
    </row>
    <row r="4811" spans="2:28" s="46" customFormat="1" ht="76.5" customHeight="1" outlineLevel="1">
      <c r="B4811" s="58" t="s">
        <v>10615</v>
      </c>
      <c r="C4811" s="178" t="s">
        <v>66</v>
      </c>
      <c r="D4811" s="85" t="s">
        <v>10609</v>
      </c>
      <c r="E4811" s="85" t="s">
        <v>10610</v>
      </c>
      <c r="F4811" s="85" t="s">
        <v>10616</v>
      </c>
      <c r="G4811" s="85" t="s">
        <v>10610</v>
      </c>
      <c r="H4811" s="85" t="s">
        <v>10616</v>
      </c>
      <c r="I4811" s="85" t="s">
        <v>10611</v>
      </c>
      <c r="J4811" s="85" t="s">
        <v>10617</v>
      </c>
      <c r="K4811" s="178" t="s">
        <v>10618</v>
      </c>
      <c r="L4811" s="178">
        <v>0</v>
      </c>
      <c r="M4811" s="178">
        <v>230000000</v>
      </c>
      <c r="N4811" s="41" t="s">
        <v>74</v>
      </c>
      <c r="O4811" s="178" t="s">
        <v>198</v>
      </c>
      <c r="P4811" s="178" t="s">
        <v>86</v>
      </c>
      <c r="Q4811" s="178" t="s">
        <v>77</v>
      </c>
      <c r="R4811" s="178" t="s">
        <v>4628</v>
      </c>
      <c r="S4811" s="178" t="s">
        <v>121</v>
      </c>
      <c r="T4811" s="178">
        <v>796</v>
      </c>
      <c r="U4811" s="178" t="s">
        <v>80</v>
      </c>
      <c r="V4811" s="178">
        <v>5</v>
      </c>
      <c r="W4811" s="178">
        <v>73034.820000000007</v>
      </c>
      <c r="X4811" s="337">
        <v>365174.10000000003</v>
      </c>
      <c r="Y4811" s="337">
        <f t="shared" si="140"/>
        <v>408994.99200000009</v>
      </c>
      <c r="Z4811" s="178"/>
      <c r="AA4811" s="178">
        <v>2014</v>
      </c>
      <c r="AB4811" s="85"/>
    </row>
    <row r="4812" spans="2:28" s="46" customFormat="1" ht="76.5" customHeight="1" outlineLevel="1">
      <c r="B4812" s="38" t="s">
        <v>10619</v>
      </c>
      <c r="C4812" s="39" t="s">
        <v>66</v>
      </c>
      <c r="D4812" s="74" t="s">
        <v>10609</v>
      </c>
      <c r="E4812" s="40" t="s">
        <v>10610</v>
      </c>
      <c r="F4812" s="40"/>
      <c r="G4812" s="40" t="s">
        <v>10610</v>
      </c>
      <c r="H4812" s="40"/>
      <c r="I4812" s="40" t="s">
        <v>10620</v>
      </c>
      <c r="J4812" s="40"/>
      <c r="K4812" s="37" t="s">
        <v>130</v>
      </c>
      <c r="L4812" s="38">
        <v>0</v>
      </c>
      <c r="M4812" s="37">
        <v>230000000</v>
      </c>
      <c r="N4812" s="41" t="s">
        <v>74</v>
      </c>
      <c r="O4812" s="33" t="s">
        <v>174</v>
      </c>
      <c r="P4812" s="37" t="s">
        <v>86</v>
      </c>
      <c r="Q4812" s="33" t="s">
        <v>77</v>
      </c>
      <c r="R4812" s="42" t="s">
        <v>4635</v>
      </c>
      <c r="S4812" s="38" t="s">
        <v>121</v>
      </c>
      <c r="T4812" s="38">
        <v>796</v>
      </c>
      <c r="U4812" s="32" t="s">
        <v>80</v>
      </c>
      <c r="V4812" s="32">
        <v>17</v>
      </c>
      <c r="W4812" s="60">
        <v>109163.74999999999</v>
      </c>
      <c r="X4812" s="34">
        <v>0</v>
      </c>
      <c r="Y4812" s="44">
        <f t="shared" si="140"/>
        <v>0</v>
      </c>
      <c r="Z4812" s="73"/>
      <c r="AA4812" s="45">
        <v>2014</v>
      </c>
      <c r="AB4812" s="38" t="s">
        <v>2194</v>
      </c>
    </row>
    <row r="4813" spans="2:28" s="46" customFormat="1" ht="76.5" customHeight="1" outlineLevel="1">
      <c r="B4813" s="38" t="s">
        <v>10621</v>
      </c>
      <c r="C4813" s="39" t="s">
        <v>66</v>
      </c>
      <c r="D4813" s="74" t="s">
        <v>10609</v>
      </c>
      <c r="E4813" s="40" t="s">
        <v>10610</v>
      </c>
      <c r="F4813" s="40"/>
      <c r="G4813" s="40" t="s">
        <v>10610</v>
      </c>
      <c r="H4813" s="40"/>
      <c r="I4813" s="40" t="s">
        <v>10620</v>
      </c>
      <c r="J4813" s="40"/>
      <c r="K4813" s="48" t="s">
        <v>130</v>
      </c>
      <c r="L4813" s="38">
        <v>0</v>
      </c>
      <c r="M4813" s="48">
        <v>230000000</v>
      </c>
      <c r="N4813" s="41" t="s">
        <v>74</v>
      </c>
      <c r="O4813" s="33" t="s">
        <v>174</v>
      </c>
      <c r="P4813" s="37" t="s">
        <v>86</v>
      </c>
      <c r="Q4813" s="33" t="s">
        <v>77</v>
      </c>
      <c r="R4813" s="42" t="s">
        <v>4635</v>
      </c>
      <c r="S4813" s="38" t="s">
        <v>121</v>
      </c>
      <c r="T4813" s="38">
        <v>796</v>
      </c>
      <c r="U4813" s="32" t="s">
        <v>80</v>
      </c>
      <c r="V4813" s="32">
        <v>2</v>
      </c>
      <c r="W4813" s="68">
        <v>134127.67857142855</v>
      </c>
      <c r="X4813" s="34">
        <v>0</v>
      </c>
      <c r="Y4813" s="44">
        <f t="shared" si="140"/>
        <v>0</v>
      </c>
      <c r="Z4813" s="73"/>
      <c r="AA4813" s="45">
        <v>2014</v>
      </c>
      <c r="AB4813" s="38" t="s">
        <v>82</v>
      </c>
    </row>
    <row r="4814" spans="2:28" s="46" customFormat="1" ht="76.5" customHeight="1" outlineLevel="1">
      <c r="B4814" s="38" t="s">
        <v>10622</v>
      </c>
      <c r="C4814" s="39" t="s">
        <v>66</v>
      </c>
      <c r="D4814" s="74" t="s">
        <v>10609</v>
      </c>
      <c r="E4814" s="40" t="s">
        <v>10610</v>
      </c>
      <c r="F4814" s="40"/>
      <c r="G4814" s="40" t="s">
        <v>10610</v>
      </c>
      <c r="H4814" s="40"/>
      <c r="I4814" s="40" t="s">
        <v>10620</v>
      </c>
      <c r="J4814" s="40"/>
      <c r="K4814" s="48" t="s">
        <v>130</v>
      </c>
      <c r="L4814" s="38">
        <v>0</v>
      </c>
      <c r="M4814" s="48">
        <v>230000000</v>
      </c>
      <c r="N4814" s="41" t="s">
        <v>74</v>
      </c>
      <c r="O4814" s="33" t="s">
        <v>110</v>
      </c>
      <c r="P4814" s="37" t="s">
        <v>86</v>
      </c>
      <c r="Q4814" s="33" t="s">
        <v>77</v>
      </c>
      <c r="R4814" s="42" t="s">
        <v>4635</v>
      </c>
      <c r="S4814" s="38" t="s">
        <v>121</v>
      </c>
      <c r="T4814" s="38">
        <v>796</v>
      </c>
      <c r="U4814" s="32" t="s">
        <v>80</v>
      </c>
      <c r="V4814" s="32">
        <v>2</v>
      </c>
      <c r="W4814" s="68">
        <v>134127.67857142855</v>
      </c>
      <c r="X4814" s="34">
        <v>0</v>
      </c>
      <c r="Y4814" s="44">
        <f t="shared" si="140"/>
        <v>0</v>
      </c>
      <c r="Z4814" s="73"/>
      <c r="AA4814" s="45">
        <v>2014</v>
      </c>
      <c r="AB4814" s="85" t="s">
        <v>10614</v>
      </c>
    </row>
    <row r="4815" spans="2:28" s="46" customFormat="1" ht="76.5" customHeight="1" outlineLevel="1">
      <c r="B4815" s="58" t="s">
        <v>10623</v>
      </c>
      <c r="C4815" s="178" t="s">
        <v>66</v>
      </c>
      <c r="D4815" s="85" t="s">
        <v>10609</v>
      </c>
      <c r="E4815" s="85" t="s">
        <v>10610</v>
      </c>
      <c r="F4815" s="85" t="s">
        <v>10616</v>
      </c>
      <c r="G4815" s="85" t="s">
        <v>10610</v>
      </c>
      <c r="H4815" s="85" t="s">
        <v>10616</v>
      </c>
      <c r="I4815" s="85" t="s">
        <v>10620</v>
      </c>
      <c r="J4815" s="85" t="s">
        <v>10624</v>
      </c>
      <c r="K4815" s="178" t="s">
        <v>10618</v>
      </c>
      <c r="L4815" s="178">
        <v>0</v>
      </c>
      <c r="M4815" s="178">
        <v>230000000</v>
      </c>
      <c r="N4815" s="41" t="s">
        <v>74</v>
      </c>
      <c r="O4815" s="178" t="s">
        <v>198</v>
      </c>
      <c r="P4815" s="178" t="s">
        <v>86</v>
      </c>
      <c r="Q4815" s="178" t="s">
        <v>77</v>
      </c>
      <c r="R4815" s="178" t="s">
        <v>4628</v>
      </c>
      <c r="S4815" s="178" t="s">
        <v>121</v>
      </c>
      <c r="T4815" s="178">
        <v>796</v>
      </c>
      <c r="U4815" s="178" t="s">
        <v>80</v>
      </c>
      <c r="V4815" s="178">
        <v>2</v>
      </c>
      <c r="W4815" s="178">
        <v>134127.67000000001</v>
      </c>
      <c r="X4815" s="337">
        <v>268255.34000000003</v>
      </c>
      <c r="Y4815" s="337">
        <f t="shared" si="140"/>
        <v>300445.98080000008</v>
      </c>
      <c r="Z4815" s="178"/>
      <c r="AA4815" s="178">
        <v>2014</v>
      </c>
      <c r="AB4815" s="85"/>
    </row>
    <row r="4816" spans="2:28" s="46" customFormat="1" ht="76.5" customHeight="1" outlineLevel="1">
      <c r="B4816" s="38" t="s">
        <v>10625</v>
      </c>
      <c r="C4816" s="39" t="s">
        <v>66</v>
      </c>
      <c r="D4816" s="74" t="s">
        <v>10609</v>
      </c>
      <c r="E4816" s="40" t="s">
        <v>10610</v>
      </c>
      <c r="F4816" s="40"/>
      <c r="G4816" s="40" t="s">
        <v>10610</v>
      </c>
      <c r="H4816" s="40"/>
      <c r="I4816" s="40" t="s">
        <v>10626</v>
      </c>
      <c r="J4816" s="40"/>
      <c r="K4816" s="37" t="s">
        <v>130</v>
      </c>
      <c r="L4816" s="38">
        <v>0</v>
      </c>
      <c r="M4816" s="37">
        <v>230000000</v>
      </c>
      <c r="N4816" s="41" t="s">
        <v>74</v>
      </c>
      <c r="O4816" s="33" t="s">
        <v>174</v>
      </c>
      <c r="P4816" s="37" t="s">
        <v>86</v>
      </c>
      <c r="Q4816" s="33" t="s">
        <v>77</v>
      </c>
      <c r="R4816" s="42" t="s">
        <v>4635</v>
      </c>
      <c r="S4816" s="38" t="s">
        <v>121</v>
      </c>
      <c r="T4816" s="38">
        <v>796</v>
      </c>
      <c r="U4816" s="32" t="s">
        <v>80</v>
      </c>
      <c r="V4816" s="32">
        <v>5</v>
      </c>
      <c r="W4816" s="60">
        <v>109163.74999999999</v>
      </c>
      <c r="X4816" s="34">
        <v>0</v>
      </c>
      <c r="Y4816" s="44">
        <f t="shared" si="140"/>
        <v>0</v>
      </c>
      <c r="Z4816" s="73"/>
      <c r="AA4816" s="45">
        <v>2014</v>
      </c>
      <c r="AB4816" s="38" t="s">
        <v>82</v>
      </c>
    </row>
    <row r="4817" spans="2:28" s="46" customFormat="1" ht="76.5" customHeight="1" outlineLevel="1">
      <c r="B4817" s="38" t="s">
        <v>10627</v>
      </c>
      <c r="C4817" s="39" t="s">
        <v>66</v>
      </c>
      <c r="D4817" s="74" t="s">
        <v>10609</v>
      </c>
      <c r="E4817" s="40" t="s">
        <v>10610</v>
      </c>
      <c r="F4817" s="40"/>
      <c r="G4817" s="40" t="s">
        <v>10610</v>
      </c>
      <c r="H4817" s="40"/>
      <c r="I4817" s="40" t="s">
        <v>10626</v>
      </c>
      <c r="J4817" s="40"/>
      <c r="K4817" s="48" t="s">
        <v>130</v>
      </c>
      <c r="L4817" s="38">
        <v>0</v>
      </c>
      <c r="M4817" s="37">
        <v>230000000</v>
      </c>
      <c r="N4817" s="41" t="s">
        <v>74</v>
      </c>
      <c r="O4817" s="33" t="s">
        <v>110</v>
      </c>
      <c r="P4817" s="37" t="s">
        <v>86</v>
      </c>
      <c r="Q4817" s="33" t="s">
        <v>77</v>
      </c>
      <c r="R4817" s="42" t="s">
        <v>4635</v>
      </c>
      <c r="S4817" s="38" t="s">
        <v>121</v>
      </c>
      <c r="T4817" s="38">
        <v>796</v>
      </c>
      <c r="U4817" s="32" t="s">
        <v>80</v>
      </c>
      <c r="V4817" s="32">
        <v>5</v>
      </c>
      <c r="W4817" s="60">
        <v>109163.74999999999</v>
      </c>
      <c r="X4817" s="34">
        <v>0</v>
      </c>
      <c r="Y4817" s="44">
        <f t="shared" si="140"/>
        <v>0</v>
      </c>
      <c r="Z4817" s="73"/>
      <c r="AA4817" s="45">
        <v>2014</v>
      </c>
      <c r="AB4817" s="85" t="s">
        <v>10614</v>
      </c>
    </row>
    <row r="4818" spans="2:28" s="46" customFormat="1" ht="76.5" customHeight="1" outlineLevel="1">
      <c r="B4818" s="58" t="s">
        <v>10628</v>
      </c>
      <c r="C4818" s="178" t="s">
        <v>66</v>
      </c>
      <c r="D4818" s="85" t="s">
        <v>10609</v>
      </c>
      <c r="E4818" s="85" t="s">
        <v>10610</v>
      </c>
      <c r="F4818" s="85" t="s">
        <v>10616</v>
      </c>
      <c r="G4818" s="85" t="s">
        <v>10610</v>
      </c>
      <c r="H4818" s="85" t="s">
        <v>10616</v>
      </c>
      <c r="I4818" s="85" t="s">
        <v>10626</v>
      </c>
      <c r="J4818" s="85" t="s">
        <v>10629</v>
      </c>
      <c r="K4818" s="178" t="s">
        <v>10618</v>
      </c>
      <c r="L4818" s="178">
        <v>0</v>
      </c>
      <c r="M4818" s="178">
        <v>230000000</v>
      </c>
      <c r="N4818" s="41" t="s">
        <v>74</v>
      </c>
      <c r="O4818" s="178" t="s">
        <v>198</v>
      </c>
      <c r="P4818" s="178" t="s">
        <v>86</v>
      </c>
      <c r="Q4818" s="178" t="s">
        <v>77</v>
      </c>
      <c r="R4818" s="178" t="s">
        <v>4628</v>
      </c>
      <c r="S4818" s="178" t="s">
        <v>121</v>
      </c>
      <c r="T4818" s="178">
        <v>796</v>
      </c>
      <c r="U4818" s="178" t="s">
        <v>80</v>
      </c>
      <c r="V4818" s="178">
        <v>5</v>
      </c>
      <c r="W4818" s="178">
        <v>109163.75</v>
      </c>
      <c r="X4818" s="337">
        <v>545818.75</v>
      </c>
      <c r="Y4818" s="337">
        <f t="shared" si="140"/>
        <v>611317</v>
      </c>
      <c r="Z4818" s="178"/>
      <c r="AA4818" s="178">
        <v>2014</v>
      </c>
      <c r="AB4818" s="85"/>
    </row>
    <row r="4819" spans="2:28" s="46" customFormat="1" ht="76.5" customHeight="1" outlineLevel="1">
      <c r="B4819" s="38" t="s">
        <v>10630</v>
      </c>
      <c r="C4819" s="39" t="s">
        <v>66</v>
      </c>
      <c r="D4819" s="74" t="s">
        <v>10631</v>
      </c>
      <c r="E4819" s="40" t="s">
        <v>10632</v>
      </c>
      <c r="F4819" s="40"/>
      <c r="G4819" s="40" t="s">
        <v>10633</v>
      </c>
      <c r="H4819" s="40"/>
      <c r="I4819" s="40" t="s">
        <v>10634</v>
      </c>
      <c r="J4819" s="40"/>
      <c r="K4819" s="37" t="s">
        <v>130</v>
      </c>
      <c r="L4819" s="38">
        <v>0</v>
      </c>
      <c r="M4819" s="37">
        <v>230000000</v>
      </c>
      <c r="N4819" s="41" t="s">
        <v>74</v>
      </c>
      <c r="O4819" s="33" t="s">
        <v>174</v>
      </c>
      <c r="P4819" s="37" t="s">
        <v>86</v>
      </c>
      <c r="Q4819" s="33" t="s">
        <v>77</v>
      </c>
      <c r="R4819" s="42" t="s">
        <v>4635</v>
      </c>
      <c r="S4819" s="38" t="s">
        <v>121</v>
      </c>
      <c r="T4819" s="38">
        <v>796</v>
      </c>
      <c r="U4819" s="32" t="s">
        <v>80</v>
      </c>
      <c r="V4819" s="32">
        <v>60</v>
      </c>
      <c r="W4819" s="60">
        <v>6207.2321428571422</v>
      </c>
      <c r="X4819" s="34">
        <v>0</v>
      </c>
      <c r="Y4819" s="44">
        <f t="shared" si="140"/>
        <v>0</v>
      </c>
      <c r="Z4819" s="73"/>
      <c r="AA4819" s="45">
        <v>2014</v>
      </c>
      <c r="AB4819" s="38" t="s">
        <v>242</v>
      </c>
    </row>
    <row r="4820" spans="2:28" s="46" customFormat="1" ht="76.5" customHeight="1" outlineLevel="1">
      <c r="B4820" s="38" t="s">
        <v>10635</v>
      </c>
      <c r="C4820" s="39" t="s">
        <v>66</v>
      </c>
      <c r="D4820" s="74" t="s">
        <v>10631</v>
      </c>
      <c r="E4820" s="40" t="s">
        <v>10632</v>
      </c>
      <c r="F4820" s="40"/>
      <c r="G4820" s="40" t="s">
        <v>10633</v>
      </c>
      <c r="H4820" s="40"/>
      <c r="I4820" s="40" t="s">
        <v>10634</v>
      </c>
      <c r="J4820" s="40"/>
      <c r="K4820" s="48" t="s">
        <v>130</v>
      </c>
      <c r="L4820" s="38">
        <v>0</v>
      </c>
      <c r="M4820" s="37">
        <v>230000000</v>
      </c>
      <c r="N4820" s="41" t="s">
        <v>74</v>
      </c>
      <c r="O4820" s="33" t="s">
        <v>110</v>
      </c>
      <c r="P4820" s="37" t="s">
        <v>86</v>
      </c>
      <c r="Q4820" s="33" t="s">
        <v>77</v>
      </c>
      <c r="R4820" s="42" t="s">
        <v>4635</v>
      </c>
      <c r="S4820" s="38" t="s">
        <v>121</v>
      </c>
      <c r="T4820" s="38">
        <v>796</v>
      </c>
      <c r="U4820" s="32" t="s">
        <v>80</v>
      </c>
      <c r="V4820" s="43">
        <v>56</v>
      </c>
      <c r="W4820" s="60">
        <v>6207.2321428571422</v>
      </c>
      <c r="X4820" s="34">
        <v>0</v>
      </c>
      <c r="Y4820" s="44">
        <f t="shared" si="140"/>
        <v>0</v>
      </c>
      <c r="Z4820" s="73"/>
      <c r="AA4820" s="45">
        <v>2014</v>
      </c>
      <c r="AB4820" s="38"/>
    </row>
    <row r="4821" spans="2:28" s="46" customFormat="1" ht="76.5" customHeight="1" outlineLevel="1">
      <c r="B4821" s="38" t="s">
        <v>10636</v>
      </c>
      <c r="C4821" s="39" t="s">
        <v>66</v>
      </c>
      <c r="D4821" s="74" t="s">
        <v>10631</v>
      </c>
      <c r="E4821" s="40" t="s">
        <v>10632</v>
      </c>
      <c r="F4821" s="40" t="s">
        <v>10637</v>
      </c>
      <c r="G4821" s="40" t="s">
        <v>10633</v>
      </c>
      <c r="H4821" s="40" t="s">
        <v>10638</v>
      </c>
      <c r="I4821" s="40" t="s">
        <v>10634</v>
      </c>
      <c r="J4821" s="40" t="s">
        <v>10639</v>
      </c>
      <c r="K4821" s="48" t="s">
        <v>130</v>
      </c>
      <c r="L4821" s="38">
        <v>45</v>
      </c>
      <c r="M4821" s="37">
        <v>230000000</v>
      </c>
      <c r="N4821" s="41" t="s">
        <v>74</v>
      </c>
      <c r="O4821" s="33" t="s">
        <v>97</v>
      </c>
      <c r="P4821" s="37" t="s">
        <v>86</v>
      </c>
      <c r="Q4821" s="33" t="s">
        <v>77</v>
      </c>
      <c r="R4821" s="42" t="s">
        <v>4635</v>
      </c>
      <c r="S4821" s="38" t="s">
        <v>79</v>
      </c>
      <c r="T4821" s="38">
        <v>796</v>
      </c>
      <c r="U4821" s="32" t="s">
        <v>80</v>
      </c>
      <c r="V4821" s="43">
        <v>56</v>
      </c>
      <c r="W4821" s="60">
        <v>6207.2321428571422</v>
      </c>
      <c r="X4821" s="34">
        <v>0</v>
      </c>
      <c r="Y4821" s="44">
        <f t="shared" si="140"/>
        <v>0</v>
      </c>
      <c r="Z4821" s="73" t="s">
        <v>81</v>
      </c>
      <c r="AA4821" s="45">
        <v>2014</v>
      </c>
      <c r="AB4821" s="38" t="s">
        <v>122</v>
      </c>
    </row>
    <row r="4822" spans="2:28" s="46" customFormat="1" ht="76.5" customHeight="1" outlineLevel="1">
      <c r="B4822" s="38" t="s">
        <v>10640</v>
      </c>
      <c r="C4822" s="39" t="s">
        <v>66</v>
      </c>
      <c r="D4822" s="74" t="s">
        <v>10641</v>
      </c>
      <c r="E4822" s="40" t="s">
        <v>10632</v>
      </c>
      <c r="F4822" s="40"/>
      <c r="G4822" s="40" t="s">
        <v>10642</v>
      </c>
      <c r="H4822" s="40"/>
      <c r="I4822" s="40" t="s">
        <v>10643</v>
      </c>
      <c r="J4822" s="40"/>
      <c r="K4822" s="37" t="s">
        <v>130</v>
      </c>
      <c r="L4822" s="38">
        <v>0</v>
      </c>
      <c r="M4822" s="37">
        <v>230000000</v>
      </c>
      <c r="N4822" s="41" t="s">
        <v>74</v>
      </c>
      <c r="O4822" s="33" t="s">
        <v>174</v>
      </c>
      <c r="P4822" s="37" t="s">
        <v>86</v>
      </c>
      <c r="Q4822" s="33" t="s">
        <v>77</v>
      </c>
      <c r="R4822" s="42" t="s">
        <v>4635</v>
      </c>
      <c r="S4822" s="38" t="s">
        <v>121</v>
      </c>
      <c r="T4822" s="38">
        <v>796</v>
      </c>
      <c r="U4822" s="32" t="s">
        <v>80</v>
      </c>
      <c r="V4822" s="32">
        <v>10</v>
      </c>
      <c r="W4822" s="60">
        <v>9732.14</v>
      </c>
      <c r="X4822" s="34">
        <v>0</v>
      </c>
      <c r="Y4822" s="44">
        <f t="shared" si="140"/>
        <v>0</v>
      </c>
      <c r="Z4822" s="73"/>
      <c r="AA4822" s="45">
        <v>2014</v>
      </c>
      <c r="AB4822" s="38" t="s">
        <v>2182</v>
      </c>
    </row>
    <row r="4823" spans="2:28" s="46" customFormat="1" ht="76.5" customHeight="1" outlineLevel="1">
      <c r="B4823" s="38" t="s">
        <v>10644</v>
      </c>
      <c r="C4823" s="39" t="s">
        <v>66</v>
      </c>
      <c r="D4823" s="74" t="s">
        <v>10641</v>
      </c>
      <c r="E4823" s="40" t="s">
        <v>10632</v>
      </c>
      <c r="F4823" s="40"/>
      <c r="G4823" s="40" t="s">
        <v>10642</v>
      </c>
      <c r="H4823" s="40"/>
      <c r="I4823" s="40" t="s">
        <v>10643</v>
      </c>
      <c r="J4823" s="40"/>
      <c r="K4823" s="48" t="s">
        <v>130</v>
      </c>
      <c r="L4823" s="38">
        <v>0</v>
      </c>
      <c r="M4823" s="48">
        <v>230000000</v>
      </c>
      <c r="N4823" s="41" t="s">
        <v>74</v>
      </c>
      <c r="O4823" s="33" t="s">
        <v>174</v>
      </c>
      <c r="P4823" s="37" t="s">
        <v>86</v>
      </c>
      <c r="Q4823" s="33" t="s">
        <v>77</v>
      </c>
      <c r="R4823" s="42" t="s">
        <v>4635</v>
      </c>
      <c r="S4823" s="38" t="s">
        <v>121</v>
      </c>
      <c r="T4823" s="38">
        <v>796</v>
      </c>
      <c r="U4823" s="32" t="s">
        <v>80</v>
      </c>
      <c r="V4823" s="32">
        <v>10</v>
      </c>
      <c r="W4823" s="68">
        <v>11026.999999999998</v>
      </c>
      <c r="X4823" s="34">
        <v>0</v>
      </c>
      <c r="Y4823" s="44">
        <f t="shared" si="140"/>
        <v>0</v>
      </c>
      <c r="Z4823" s="73"/>
      <c r="AA4823" s="45">
        <v>2014</v>
      </c>
      <c r="AB4823" s="38" t="s">
        <v>82</v>
      </c>
    </row>
    <row r="4824" spans="2:28" s="46" customFormat="1" ht="76.5" customHeight="1" outlineLevel="1">
      <c r="B4824" s="38" t="s">
        <v>10645</v>
      </c>
      <c r="C4824" s="39" t="s">
        <v>66</v>
      </c>
      <c r="D4824" s="74" t="s">
        <v>10641</v>
      </c>
      <c r="E4824" s="40" t="s">
        <v>10632</v>
      </c>
      <c r="F4824" s="40"/>
      <c r="G4824" s="40" t="s">
        <v>10642</v>
      </c>
      <c r="H4824" s="40"/>
      <c r="I4824" s="40" t="s">
        <v>10643</v>
      </c>
      <c r="J4824" s="40"/>
      <c r="K4824" s="48" t="s">
        <v>130</v>
      </c>
      <c r="L4824" s="38">
        <v>0</v>
      </c>
      <c r="M4824" s="48">
        <v>230000000</v>
      </c>
      <c r="N4824" s="41" t="s">
        <v>74</v>
      </c>
      <c r="O4824" s="33" t="s">
        <v>110</v>
      </c>
      <c r="P4824" s="37" t="s">
        <v>86</v>
      </c>
      <c r="Q4824" s="33" t="s">
        <v>77</v>
      </c>
      <c r="R4824" s="42" t="s">
        <v>4635</v>
      </c>
      <c r="S4824" s="38" t="s">
        <v>121</v>
      </c>
      <c r="T4824" s="38">
        <v>796</v>
      </c>
      <c r="U4824" s="32" t="s">
        <v>80</v>
      </c>
      <c r="V4824" s="32">
        <v>10</v>
      </c>
      <c r="W4824" s="68">
        <v>11026.999999999998</v>
      </c>
      <c r="X4824" s="34">
        <v>0</v>
      </c>
      <c r="Y4824" s="44">
        <f t="shared" si="140"/>
        <v>0</v>
      </c>
      <c r="Z4824" s="73"/>
      <c r="AA4824" s="45">
        <v>2014</v>
      </c>
      <c r="AB4824" s="38"/>
    </row>
    <row r="4825" spans="2:28" s="46" customFormat="1" ht="76.5" customHeight="1" outlineLevel="1">
      <c r="B4825" s="38" t="s">
        <v>10646</v>
      </c>
      <c r="C4825" s="39" t="s">
        <v>66</v>
      </c>
      <c r="D4825" s="74" t="s">
        <v>10641</v>
      </c>
      <c r="E4825" s="40" t="s">
        <v>10632</v>
      </c>
      <c r="F4825" s="40" t="s">
        <v>10637</v>
      </c>
      <c r="G4825" s="40" t="s">
        <v>10642</v>
      </c>
      <c r="H4825" s="40" t="s">
        <v>10647</v>
      </c>
      <c r="I4825" s="40" t="s">
        <v>10643</v>
      </c>
      <c r="J4825" s="40" t="s">
        <v>10648</v>
      </c>
      <c r="K4825" s="48" t="s">
        <v>130</v>
      </c>
      <c r="L4825" s="38">
        <v>45</v>
      </c>
      <c r="M4825" s="48">
        <v>230000000</v>
      </c>
      <c r="N4825" s="41" t="s">
        <v>74</v>
      </c>
      <c r="O4825" s="33" t="s">
        <v>97</v>
      </c>
      <c r="P4825" s="37" t="s">
        <v>86</v>
      </c>
      <c r="Q4825" s="33" t="s">
        <v>77</v>
      </c>
      <c r="R4825" s="42" t="s">
        <v>4635</v>
      </c>
      <c r="S4825" s="38" t="s">
        <v>79</v>
      </c>
      <c r="T4825" s="38">
        <v>796</v>
      </c>
      <c r="U4825" s="32" t="s">
        <v>80</v>
      </c>
      <c r="V4825" s="32">
        <v>10</v>
      </c>
      <c r="W4825" s="68">
        <v>11026.999999999998</v>
      </c>
      <c r="X4825" s="34">
        <v>0</v>
      </c>
      <c r="Y4825" s="44">
        <f t="shared" si="140"/>
        <v>0</v>
      </c>
      <c r="Z4825" s="73" t="s">
        <v>81</v>
      </c>
      <c r="AA4825" s="45">
        <v>2014</v>
      </c>
      <c r="AB4825" s="38" t="s">
        <v>122</v>
      </c>
    </row>
    <row r="4826" spans="2:28" s="46" customFormat="1" ht="76.5" customHeight="1" outlineLevel="1">
      <c r="B4826" s="38" t="s">
        <v>10649</v>
      </c>
      <c r="C4826" s="39" t="s">
        <v>66</v>
      </c>
      <c r="D4826" s="74" t="s">
        <v>10631</v>
      </c>
      <c r="E4826" s="40" t="s">
        <v>10632</v>
      </c>
      <c r="F4826" s="40"/>
      <c r="G4826" s="40" t="s">
        <v>10633</v>
      </c>
      <c r="H4826" s="40"/>
      <c r="I4826" s="40" t="s">
        <v>10650</v>
      </c>
      <c r="J4826" s="40"/>
      <c r="K4826" s="37" t="s">
        <v>130</v>
      </c>
      <c r="L4826" s="38">
        <v>0</v>
      </c>
      <c r="M4826" s="37">
        <v>230000000</v>
      </c>
      <c r="N4826" s="41" t="s">
        <v>74</v>
      </c>
      <c r="O4826" s="33" t="s">
        <v>174</v>
      </c>
      <c r="P4826" s="37" t="s">
        <v>86</v>
      </c>
      <c r="Q4826" s="33" t="s">
        <v>77</v>
      </c>
      <c r="R4826" s="42" t="s">
        <v>4635</v>
      </c>
      <c r="S4826" s="38" t="s">
        <v>121</v>
      </c>
      <c r="T4826" s="38">
        <v>796</v>
      </c>
      <c r="U4826" s="32" t="s">
        <v>80</v>
      </c>
      <c r="V4826" s="32">
        <v>65</v>
      </c>
      <c r="W4826" s="60">
        <v>13451.785714285714</v>
      </c>
      <c r="X4826" s="34">
        <v>0</v>
      </c>
      <c r="Y4826" s="44">
        <f t="shared" si="140"/>
        <v>0</v>
      </c>
      <c r="Z4826" s="73"/>
      <c r="AA4826" s="45">
        <v>2014</v>
      </c>
      <c r="AB4826" s="38" t="s">
        <v>82</v>
      </c>
    </row>
    <row r="4827" spans="2:28" s="46" customFormat="1" ht="76.5" customHeight="1" outlineLevel="1">
      <c r="B4827" s="38" t="s">
        <v>10651</v>
      </c>
      <c r="C4827" s="39" t="s">
        <v>66</v>
      </c>
      <c r="D4827" s="74" t="s">
        <v>10631</v>
      </c>
      <c r="E4827" s="40" t="s">
        <v>10632</v>
      </c>
      <c r="F4827" s="40"/>
      <c r="G4827" s="40" t="s">
        <v>10633</v>
      </c>
      <c r="H4827" s="40"/>
      <c r="I4827" s="40" t="s">
        <v>10650</v>
      </c>
      <c r="J4827" s="40"/>
      <c r="K4827" s="48" t="s">
        <v>130</v>
      </c>
      <c r="L4827" s="38">
        <v>0</v>
      </c>
      <c r="M4827" s="37">
        <v>230000000</v>
      </c>
      <c r="N4827" s="41" t="s">
        <v>74</v>
      </c>
      <c r="O4827" s="33" t="s">
        <v>110</v>
      </c>
      <c r="P4827" s="37" t="s">
        <v>86</v>
      </c>
      <c r="Q4827" s="33" t="s">
        <v>77</v>
      </c>
      <c r="R4827" s="42" t="s">
        <v>4635</v>
      </c>
      <c r="S4827" s="38" t="s">
        <v>121</v>
      </c>
      <c r="T4827" s="38">
        <v>796</v>
      </c>
      <c r="U4827" s="32" t="s">
        <v>80</v>
      </c>
      <c r="V4827" s="32">
        <v>65</v>
      </c>
      <c r="W4827" s="60">
        <v>13451.785714285714</v>
      </c>
      <c r="X4827" s="34">
        <v>0</v>
      </c>
      <c r="Y4827" s="44">
        <f t="shared" si="140"/>
        <v>0</v>
      </c>
      <c r="Z4827" s="73"/>
      <c r="AA4827" s="45">
        <v>2014</v>
      </c>
      <c r="AB4827" s="38"/>
    </row>
    <row r="4828" spans="2:28" s="46" customFormat="1" ht="76.5" customHeight="1" outlineLevel="1">
      <c r="B4828" s="38" t="s">
        <v>10652</v>
      </c>
      <c r="C4828" s="39" t="s">
        <v>66</v>
      </c>
      <c r="D4828" s="74" t="s">
        <v>10631</v>
      </c>
      <c r="E4828" s="40" t="s">
        <v>10632</v>
      </c>
      <c r="F4828" s="40" t="s">
        <v>10637</v>
      </c>
      <c r="G4828" s="40" t="s">
        <v>10633</v>
      </c>
      <c r="H4828" s="40" t="s">
        <v>10638</v>
      </c>
      <c r="I4828" s="40" t="s">
        <v>10650</v>
      </c>
      <c r="J4828" s="40" t="s">
        <v>10653</v>
      </c>
      <c r="K4828" s="48" t="s">
        <v>130</v>
      </c>
      <c r="L4828" s="38">
        <v>45</v>
      </c>
      <c r="M4828" s="37">
        <v>230000000</v>
      </c>
      <c r="N4828" s="41" t="s">
        <v>74</v>
      </c>
      <c r="O4828" s="33" t="s">
        <v>97</v>
      </c>
      <c r="P4828" s="37" t="s">
        <v>86</v>
      </c>
      <c r="Q4828" s="33" t="s">
        <v>77</v>
      </c>
      <c r="R4828" s="42" t="s">
        <v>4635</v>
      </c>
      <c r="S4828" s="38" t="s">
        <v>79</v>
      </c>
      <c r="T4828" s="38">
        <v>796</v>
      </c>
      <c r="U4828" s="32" t="s">
        <v>80</v>
      </c>
      <c r="V4828" s="32">
        <v>65</v>
      </c>
      <c r="W4828" s="60">
        <v>13451.785714285714</v>
      </c>
      <c r="X4828" s="34">
        <v>874366.07142857136</v>
      </c>
      <c r="Y4828" s="44">
        <f t="shared" si="140"/>
        <v>979290</v>
      </c>
      <c r="Z4828" s="73" t="s">
        <v>81</v>
      </c>
      <c r="AA4828" s="45">
        <v>2014</v>
      </c>
      <c r="AB4828" s="38"/>
    </row>
    <row r="4829" spans="2:28" s="46" customFormat="1" ht="76.5" customHeight="1" outlineLevel="1">
      <c r="B4829" s="38" t="s">
        <v>10654</v>
      </c>
      <c r="C4829" s="39" t="s">
        <v>66</v>
      </c>
      <c r="D4829" s="74" t="s">
        <v>10631</v>
      </c>
      <c r="E4829" s="40" t="s">
        <v>10632</v>
      </c>
      <c r="F4829" s="40"/>
      <c r="G4829" s="40" t="s">
        <v>10633</v>
      </c>
      <c r="H4829" s="40"/>
      <c r="I4829" s="40" t="s">
        <v>10655</v>
      </c>
      <c r="J4829" s="40"/>
      <c r="K4829" s="37" t="s">
        <v>130</v>
      </c>
      <c r="L4829" s="38">
        <v>0</v>
      </c>
      <c r="M4829" s="37">
        <v>230000000</v>
      </c>
      <c r="N4829" s="41" t="s">
        <v>74</v>
      </c>
      <c r="O4829" s="33" t="s">
        <v>174</v>
      </c>
      <c r="P4829" s="37" t="s">
        <v>86</v>
      </c>
      <c r="Q4829" s="33" t="s">
        <v>77</v>
      </c>
      <c r="R4829" s="42" t="s">
        <v>4635</v>
      </c>
      <c r="S4829" s="38" t="s">
        <v>121</v>
      </c>
      <c r="T4829" s="38">
        <v>796</v>
      </c>
      <c r="U4829" s="32" t="s">
        <v>80</v>
      </c>
      <c r="V4829" s="32">
        <v>60</v>
      </c>
      <c r="W4829" s="60">
        <v>11849.553571428571</v>
      </c>
      <c r="X4829" s="34">
        <v>0</v>
      </c>
      <c r="Y4829" s="44">
        <f t="shared" si="140"/>
        <v>0</v>
      </c>
      <c r="Z4829" s="73"/>
      <c r="AA4829" s="45">
        <v>2014</v>
      </c>
      <c r="AB4829" s="38" t="s">
        <v>2182</v>
      </c>
    </row>
    <row r="4830" spans="2:28" s="46" customFormat="1" ht="76.5" customHeight="1" outlineLevel="1">
      <c r="B4830" s="38" t="s">
        <v>10656</v>
      </c>
      <c r="C4830" s="39" t="s">
        <v>66</v>
      </c>
      <c r="D4830" s="74" t="s">
        <v>10631</v>
      </c>
      <c r="E4830" s="40" t="s">
        <v>10632</v>
      </c>
      <c r="F4830" s="40"/>
      <c r="G4830" s="40" t="s">
        <v>10633</v>
      </c>
      <c r="H4830" s="40"/>
      <c r="I4830" s="40" t="s">
        <v>10655</v>
      </c>
      <c r="J4830" s="40"/>
      <c r="K4830" s="48" t="s">
        <v>130</v>
      </c>
      <c r="L4830" s="38">
        <v>0</v>
      </c>
      <c r="M4830" s="48">
        <v>230000000</v>
      </c>
      <c r="N4830" s="41" t="s">
        <v>74</v>
      </c>
      <c r="O4830" s="33" t="s">
        <v>174</v>
      </c>
      <c r="P4830" s="37" t="s">
        <v>86</v>
      </c>
      <c r="Q4830" s="33" t="s">
        <v>77</v>
      </c>
      <c r="R4830" s="42" t="s">
        <v>4635</v>
      </c>
      <c r="S4830" s="38" t="s">
        <v>121</v>
      </c>
      <c r="T4830" s="38">
        <v>796</v>
      </c>
      <c r="U4830" s="32" t="s">
        <v>80</v>
      </c>
      <c r="V4830" s="32">
        <v>60</v>
      </c>
      <c r="W4830" s="68">
        <v>14163.392857142855</v>
      </c>
      <c r="X4830" s="34">
        <v>0</v>
      </c>
      <c r="Y4830" s="44">
        <f t="shared" si="140"/>
        <v>0</v>
      </c>
      <c r="Z4830" s="73"/>
      <c r="AA4830" s="45">
        <v>2014</v>
      </c>
      <c r="AB4830" s="38" t="s">
        <v>82</v>
      </c>
    </row>
    <row r="4831" spans="2:28" s="46" customFormat="1" ht="76.5" customHeight="1" outlineLevel="1">
      <c r="B4831" s="38" t="s">
        <v>10657</v>
      </c>
      <c r="C4831" s="39" t="s">
        <v>66</v>
      </c>
      <c r="D4831" s="74" t="s">
        <v>10631</v>
      </c>
      <c r="E4831" s="40" t="s">
        <v>10632</v>
      </c>
      <c r="F4831" s="40"/>
      <c r="G4831" s="40" t="s">
        <v>10633</v>
      </c>
      <c r="H4831" s="40"/>
      <c r="I4831" s="40" t="s">
        <v>10655</v>
      </c>
      <c r="J4831" s="40"/>
      <c r="K4831" s="48" t="s">
        <v>130</v>
      </c>
      <c r="L4831" s="38">
        <v>0</v>
      </c>
      <c r="M4831" s="48">
        <v>230000000</v>
      </c>
      <c r="N4831" s="41" t="s">
        <v>74</v>
      </c>
      <c r="O4831" s="33" t="s">
        <v>110</v>
      </c>
      <c r="P4831" s="37" t="s">
        <v>86</v>
      </c>
      <c r="Q4831" s="33" t="s">
        <v>77</v>
      </c>
      <c r="R4831" s="42" t="s">
        <v>4635</v>
      </c>
      <c r="S4831" s="38" t="s">
        <v>121</v>
      </c>
      <c r="T4831" s="38">
        <v>796</v>
      </c>
      <c r="U4831" s="32" t="s">
        <v>80</v>
      </c>
      <c r="V4831" s="32">
        <v>60</v>
      </c>
      <c r="W4831" s="68">
        <v>14163.392857142855</v>
      </c>
      <c r="X4831" s="34">
        <v>0</v>
      </c>
      <c r="Y4831" s="44">
        <f t="shared" si="140"/>
        <v>0</v>
      </c>
      <c r="Z4831" s="73"/>
      <c r="AA4831" s="45">
        <v>2014</v>
      </c>
      <c r="AB4831" s="38"/>
    </row>
    <row r="4832" spans="2:28" s="46" customFormat="1" ht="76.5" customHeight="1" outlineLevel="1">
      <c r="B4832" s="38" t="s">
        <v>10658</v>
      </c>
      <c r="C4832" s="39" t="s">
        <v>66</v>
      </c>
      <c r="D4832" s="74" t="s">
        <v>10631</v>
      </c>
      <c r="E4832" s="40" t="s">
        <v>10632</v>
      </c>
      <c r="F4832" s="40" t="s">
        <v>10637</v>
      </c>
      <c r="G4832" s="40" t="s">
        <v>10633</v>
      </c>
      <c r="H4832" s="40" t="s">
        <v>10638</v>
      </c>
      <c r="I4832" s="40" t="s">
        <v>10655</v>
      </c>
      <c r="J4832" s="40" t="s">
        <v>10659</v>
      </c>
      <c r="K4832" s="48" t="s">
        <v>130</v>
      </c>
      <c r="L4832" s="38">
        <v>45</v>
      </c>
      <c r="M4832" s="48">
        <v>230000000</v>
      </c>
      <c r="N4832" s="41" t="s">
        <v>74</v>
      </c>
      <c r="O4832" s="33" t="s">
        <v>97</v>
      </c>
      <c r="P4832" s="37" t="s">
        <v>86</v>
      </c>
      <c r="Q4832" s="33" t="s">
        <v>77</v>
      </c>
      <c r="R4832" s="42" t="s">
        <v>4635</v>
      </c>
      <c r="S4832" s="38" t="s">
        <v>79</v>
      </c>
      <c r="T4832" s="38">
        <v>796</v>
      </c>
      <c r="U4832" s="32" t="s">
        <v>80</v>
      </c>
      <c r="V4832" s="32">
        <v>60</v>
      </c>
      <c r="W4832" s="68">
        <v>14163.392857142855</v>
      </c>
      <c r="X4832" s="34">
        <v>849803.57142857136</v>
      </c>
      <c r="Y4832" s="44">
        <f t="shared" si="140"/>
        <v>951780</v>
      </c>
      <c r="Z4832" s="73" t="s">
        <v>81</v>
      </c>
      <c r="AA4832" s="45">
        <v>2014</v>
      </c>
      <c r="AB4832" s="38"/>
    </row>
    <row r="4833" spans="2:28" s="46" customFormat="1" ht="76.5" customHeight="1" outlineLevel="1">
      <c r="B4833" s="38" t="s">
        <v>10660</v>
      </c>
      <c r="C4833" s="39" t="s">
        <v>66</v>
      </c>
      <c r="D4833" s="74" t="s">
        <v>10661</v>
      </c>
      <c r="E4833" s="40" t="s">
        <v>10632</v>
      </c>
      <c r="F4833" s="40"/>
      <c r="G4833" s="40" t="s">
        <v>10662</v>
      </c>
      <c r="H4833" s="40"/>
      <c r="I4833" s="40" t="s">
        <v>10663</v>
      </c>
      <c r="J4833" s="40"/>
      <c r="K4833" s="37" t="s">
        <v>130</v>
      </c>
      <c r="L4833" s="38">
        <v>0</v>
      </c>
      <c r="M4833" s="37">
        <v>230000000</v>
      </c>
      <c r="N4833" s="41" t="s">
        <v>74</v>
      </c>
      <c r="O4833" s="33" t="s">
        <v>174</v>
      </c>
      <c r="P4833" s="37" t="s">
        <v>86</v>
      </c>
      <c r="Q4833" s="33" t="s">
        <v>77</v>
      </c>
      <c r="R4833" s="42" t="s">
        <v>4635</v>
      </c>
      <c r="S4833" s="38" t="s">
        <v>121</v>
      </c>
      <c r="T4833" s="38">
        <v>796</v>
      </c>
      <c r="U4833" s="32" t="s">
        <v>80</v>
      </c>
      <c r="V4833" s="32">
        <v>210</v>
      </c>
      <c r="W4833" s="60">
        <v>2671.0267857142858</v>
      </c>
      <c r="X4833" s="34">
        <v>0</v>
      </c>
      <c r="Y4833" s="44">
        <f t="shared" si="140"/>
        <v>0</v>
      </c>
      <c r="Z4833" s="73"/>
      <c r="AA4833" s="45">
        <v>2014</v>
      </c>
      <c r="AB4833" s="38" t="s">
        <v>82</v>
      </c>
    </row>
    <row r="4834" spans="2:28" s="46" customFormat="1" ht="76.5" customHeight="1" outlineLevel="1">
      <c r="B4834" s="38" t="s">
        <v>10664</v>
      </c>
      <c r="C4834" s="39" t="s">
        <v>66</v>
      </c>
      <c r="D4834" s="74" t="s">
        <v>10661</v>
      </c>
      <c r="E4834" s="40" t="s">
        <v>10632</v>
      </c>
      <c r="F4834" s="40"/>
      <c r="G4834" s="40" t="s">
        <v>10662</v>
      </c>
      <c r="H4834" s="40"/>
      <c r="I4834" s="40" t="s">
        <v>10663</v>
      </c>
      <c r="J4834" s="40"/>
      <c r="K4834" s="48" t="s">
        <v>130</v>
      </c>
      <c r="L4834" s="38">
        <v>0</v>
      </c>
      <c r="M4834" s="37">
        <v>230000000</v>
      </c>
      <c r="N4834" s="41" t="s">
        <v>74</v>
      </c>
      <c r="O4834" s="33" t="s">
        <v>110</v>
      </c>
      <c r="P4834" s="37" t="s">
        <v>86</v>
      </c>
      <c r="Q4834" s="33" t="s">
        <v>77</v>
      </c>
      <c r="R4834" s="42" t="s">
        <v>4635</v>
      </c>
      <c r="S4834" s="38" t="s">
        <v>121</v>
      </c>
      <c r="T4834" s="38">
        <v>796</v>
      </c>
      <c r="U4834" s="32" t="s">
        <v>80</v>
      </c>
      <c r="V4834" s="32">
        <v>210</v>
      </c>
      <c r="W4834" s="60">
        <v>2671.0267857142858</v>
      </c>
      <c r="X4834" s="34">
        <v>0</v>
      </c>
      <c r="Y4834" s="44">
        <f t="shared" si="140"/>
        <v>0</v>
      </c>
      <c r="Z4834" s="73"/>
      <c r="AA4834" s="45">
        <v>2014</v>
      </c>
      <c r="AB4834" s="38"/>
    </row>
    <row r="4835" spans="2:28" s="46" customFormat="1" ht="76.5" customHeight="1" outlineLevel="1">
      <c r="B4835" s="38" t="s">
        <v>10665</v>
      </c>
      <c r="C4835" s="39" t="s">
        <v>66</v>
      </c>
      <c r="D4835" s="74" t="s">
        <v>10661</v>
      </c>
      <c r="E4835" s="40" t="s">
        <v>10632</v>
      </c>
      <c r="F4835" s="40" t="s">
        <v>10637</v>
      </c>
      <c r="G4835" s="40" t="s">
        <v>10662</v>
      </c>
      <c r="H4835" s="40" t="s">
        <v>10666</v>
      </c>
      <c r="I4835" s="40" t="s">
        <v>10663</v>
      </c>
      <c r="J4835" s="40" t="s">
        <v>10667</v>
      </c>
      <c r="K4835" s="48" t="s">
        <v>130</v>
      </c>
      <c r="L4835" s="38">
        <v>45</v>
      </c>
      <c r="M4835" s="37">
        <v>230000000</v>
      </c>
      <c r="N4835" s="41" t="s">
        <v>74</v>
      </c>
      <c r="O4835" s="33" t="s">
        <v>97</v>
      </c>
      <c r="P4835" s="37" t="s">
        <v>86</v>
      </c>
      <c r="Q4835" s="33" t="s">
        <v>77</v>
      </c>
      <c r="R4835" s="42" t="s">
        <v>4635</v>
      </c>
      <c r="S4835" s="38" t="s">
        <v>79</v>
      </c>
      <c r="T4835" s="38">
        <v>796</v>
      </c>
      <c r="U4835" s="32" t="s">
        <v>80</v>
      </c>
      <c r="V4835" s="32">
        <v>210</v>
      </c>
      <c r="W4835" s="60">
        <v>2671.0267857142858</v>
      </c>
      <c r="X4835" s="34">
        <v>0</v>
      </c>
      <c r="Y4835" s="44">
        <f t="shared" si="140"/>
        <v>0</v>
      </c>
      <c r="Z4835" s="73" t="s">
        <v>81</v>
      </c>
      <c r="AA4835" s="45">
        <v>2014</v>
      </c>
      <c r="AB4835" s="38" t="s">
        <v>122</v>
      </c>
    </row>
    <row r="4836" spans="2:28" s="46" customFormat="1" ht="76.5" customHeight="1" outlineLevel="1">
      <c r="B4836" s="38" t="s">
        <v>10668</v>
      </c>
      <c r="C4836" s="39" t="s">
        <v>66</v>
      </c>
      <c r="D4836" s="74" t="s">
        <v>10669</v>
      </c>
      <c r="E4836" s="40" t="s">
        <v>10632</v>
      </c>
      <c r="F4836" s="40"/>
      <c r="G4836" s="40" t="s">
        <v>10670</v>
      </c>
      <c r="H4836" s="40"/>
      <c r="I4836" s="40" t="s">
        <v>10671</v>
      </c>
      <c r="J4836" s="40"/>
      <c r="K4836" s="37" t="s">
        <v>130</v>
      </c>
      <c r="L4836" s="38">
        <v>0</v>
      </c>
      <c r="M4836" s="37">
        <v>230000000</v>
      </c>
      <c r="N4836" s="41" t="s">
        <v>74</v>
      </c>
      <c r="O4836" s="33" t="s">
        <v>174</v>
      </c>
      <c r="P4836" s="37" t="s">
        <v>86</v>
      </c>
      <c r="Q4836" s="33" t="s">
        <v>77</v>
      </c>
      <c r="R4836" s="42" t="s">
        <v>4635</v>
      </c>
      <c r="S4836" s="38" t="s">
        <v>121</v>
      </c>
      <c r="T4836" s="38">
        <v>796</v>
      </c>
      <c r="U4836" s="32" t="s">
        <v>80</v>
      </c>
      <c r="V4836" s="32">
        <v>90</v>
      </c>
      <c r="W4836" s="60">
        <v>999.99999999999989</v>
      </c>
      <c r="X4836" s="34">
        <v>0</v>
      </c>
      <c r="Y4836" s="44">
        <f t="shared" si="140"/>
        <v>0</v>
      </c>
      <c r="Z4836" s="73"/>
      <c r="AA4836" s="45">
        <v>2014</v>
      </c>
      <c r="AB4836" s="38" t="s">
        <v>2194</v>
      </c>
    </row>
    <row r="4837" spans="2:28" s="46" customFormat="1" ht="76.5" customHeight="1" outlineLevel="1">
      <c r="B4837" s="38" t="s">
        <v>10672</v>
      </c>
      <c r="C4837" s="39" t="s">
        <v>66</v>
      </c>
      <c r="D4837" s="74" t="s">
        <v>10669</v>
      </c>
      <c r="E4837" s="40" t="s">
        <v>10632</v>
      </c>
      <c r="F4837" s="40"/>
      <c r="G4837" s="40" t="s">
        <v>10670</v>
      </c>
      <c r="H4837" s="40"/>
      <c r="I4837" s="40" t="s">
        <v>10671</v>
      </c>
      <c r="J4837" s="40"/>
      <c r="K4837" s="48" t="s">
        <v>130</v>
      </c>
      <c r="L4837" s="38">
        <v>0</v>
      </c>
      <c r="M4837" s="48">
        <v>230000000</v>
      </c>
      <c r="N4837" s="41" t="s">
        <v>74</v>
      </c>
      <c r="O4837" s="33" t="s">
        <v>174</v>
      </c>
      <c r="P4837" s="37" t="s">
        <v>86</v>
      </c>
      <c r="Q4837" s="33" t="s">
        <v>77</v>
      </c>
      <c r="R4837" s="42" t="s">
        <v>4635</v>
      </c>
      <c r="S4837" s="38" t="s">
        <v>121</v>
      </c>
      <c r="T4837" s="38">
        <v>796</v>
      </c>
      <c r="U4837" s="32" t="s">
        <v>80</v>
      </c>
      <c r="V4837" s="32">
        <v>84</v>
      </c>
      <c r="W4837" s="68">
        <v>11026.999999999998</v>
      </c>
      <c r="X4837" s="34">
        <v>0</v>
      </c>
      <c r="Y4837" s="44">
        <f t="shared" si="140"/>
        <v>0</v>
      </c>
      <c r="Z4837" s="73"/>
      <c r="AA4837" s="45">
        <v>2014</v>
      </c>
      <c r="AB4837" s="38" t="s">
        <v>6326</v>
      </c>
    </row>
    <row r="4838" spans="2:28" s="46" customFormat="1" ht="76.5" customHeight="1" outlineLevel="1">
      <c r="B4838" s="38" t="s">
        <v>10673</v>
      </c>
      <c r="C4838" s="39" t="s">
        <v>66</v>
      </c>
      <c r="D4838" s="74" t="s">
        <v>10669</v>
      </c>
      <c r="E4838" s="40" t="s">
        <v>10632</v>
      </c>
      <c r="F4838" s="40"/>
      <c r="G4838" s="40" t="s">
        <v>10670</v>
      </c>
      <c r="H4838" s="40"/>
      <c r="I4838" s="40" t="s">
        <v>10671</v>
      </c>
      <c r="J4838" s="40"/>
      <c r="K4838" s="48" t="s">
        <v>130</v>
      </c>
      <c r="L4838" s="38">
        <v>0</v>
      </c>
      <c r="M4838" s="48">
        <v>230000000</v>
      </c>
      <c r="N4838" s="41" t="s">
        <v>74</v>
      </c>
      <c r="O4838" s="33" t="s">
        <v>110</v>
      </c>
      <c r="P4838" s="37" t="s">
        <v>86</v>
      </c>
      <c r="Q4838" s="33" t="s">
        <v>77</v>
      </c>
      <c r="R4838" s="42" t="s">
        <v>4635</v>
      </c>
      <c r="S4838" s="38" t="s">
        <v>121</v>
      </c>
      <c r="T4838" s="38">
        <v>796</v>
      </c>
      <c r="U4838" s="32" t="s">
        <v>80</v>
      </c>
      <c r="V4838" s="43">
        <v>83</v>
      </c>
      <c r="W4838" s="68">
        <v>11026.999999999998</v>
      </c>
      <c r="X4838" s="34">
        <v>0</v>
      </c>
      <c r="Y4838" s="44">
        <f t="shared" si="140"/>
        <v>0</v>
      </c>
      <c r="Z4838" s="73"/>
      <c r="AA4838" s="45">
        <v>2014</v>
      </c>
      <c r="AB4838" s="38"/>
    </row>
    <row r="4839" spans="2:28" s="46" customFormat="1" ht="76.5" customHeight="1" outlineLevel="1">
      <c r="B4839" s="38" t="s">
        <v>10674</v>
      </c>
      <c r="C4839" s="39" t="s">
        <v>66</v>
      </c>
      <c r="D4839" s="74" t="s">
        <v>10669</v>
      </c>
      <c r="E4839" s="40" t="s">
        <v>10632</v>
      </c>
      <c r="F4839" s="40" t="s">
        <v>10637</v>
      </c>
      <c r="G4839" s="40" t="s">
        <v>10670</v>
      </c>
      <c r="H4839" s="40" t="s">
        <v>10675</v>
      </c>
      <c r="I4839" s="40" t="s">
        <v>10671</v>
      </c>
      <c r="J4839" s="40" t="s">
        <v>10676</v>
      </c>
      <c r="K4839" s="48" t="s">
        <v>130</v>
      </c>
      <c r="L4839" s="38">
        <v>45</v>
      </c>
      <c r="M4839" s="48">
        <v>230000000</v>
      </c>
      <c r="N4839" s="41" t="s">
        <v>74</v>
      </c>
      <c r="O4839" s="33" t="s">
        <v>97</v>
      </c>
      <c r="P4839" s="37" t="s">
        <v>86</v>
      </c>
      <c r="Q4839" s="33" t="s">
        <v>77</v>
      </c>
      <c r="R4839" s="42" t="s">
        <v>4635</v>
      </c>
      <c r="S4839" s="38" t="s">
        <v>79</v>
      </c>
      <c r="T4839" s="38">
        <v>796</v>
      </c>
      <c r="U4839" s="32" t="s">
        <v>80</v>
      </c>
      <c r="V4839" s="43">
        <v>83</v>
      </c>
      <c r="W4839" s="68">
        <v>11026.999999999998</v>
      </c>
      <c r="X4839" s="34">
        <v>0</v>
      </c>
      <c r="Y4839" s="44">
        <f t="shared" si="140"/>
        <v>0</v>
      </c>
      <c r="Z4839" s="73" t="s">
        <v>81</v>
      </c>
      <c r="AA4839" s="45">
        <v>2014</v>
      </c>
      <c r="AB4839" s="38" t="s">
        <v>122</v>
      </c>
    </row>
    <row r="4840" spans="2:28" s="46" customFormat="1" ht="76.5" customHeight="1" outlineLevel="1">
      <c r="B4840" s="38" t="s">
        <v>10677</v>
      </c>
      <c r="C4840" s="39" t="s">
        <v>66</v>
      </c>
      <c r="D4840" s="74" t="s">
        <v>10661</v>
      </c>
      <c r="E4840" s="40" t="s">
        <v>10632</v>
      </c>
      <c r="F4840" s="40"/>
      <c r="G4840" s="40" t="s">
        <v>10662</v>
      </c>
      <c r="H4840" s="40"/>
      <c r="I4840" s="40" t="s">
        <v>10678</v>
      </c>
      <c r="J4840" s="40"/>
      <c r="K4840" s="37" t="s">
        <v>130</v>
      </c>
      <c r="L4840" s="38">
        <v>0</v>
      </c>
      <c r="M4840" s="37">
        <v>230000000</v>
      </c>
      <c r="N4840" s="41" t="s">
        <v>74</v>
      </c>
      <c r="O4840" s="33" t="s">
        <v>174</v>
      </c>
      <c r="P4840" s="37" t="s">
        <v>86</v>
      </c>
      <c r="Q4840" s="33" t="s">
        <v>77</v>
      </c>
      <c r="R4840" s="42" t="s">
        <v>4635</v>
      </c>
      <c r="S4840" s="38" t="s">
        <v>121</v>
      </c>
      <c r="T4840" s="38">
        <v>796</v>
      </c>
      <c r="U4840" s="32" t="s">
        <v>80</v>
      </c>
      <c r="V4840" s="32">
        <v>190</v>
      </c>
      <c r="W4840" s="60">
        <v>1504.4642857142856</v>
      </c>
      <c r="X4840" s="34">
        <v>0</v>
      </c>
      <c r="Y4840" s="44">
        <f t="shared" si="140"/>
        <v>0</v>
      </c>
      <c r="Z4840" s="73"/>
      <c r="AA4840" s="45">
        <v>2014</v>
      </c>
      <c r="AB4840" s="38" t="s">
        <v>2194</v>
      </c>
    </row>
    <row r="4841" spans="2:28" s="46" customFormat="1" ht="76.5" customHeight="1" outlineLevel="1">
      <c r="B4841" s="38" t="s">
        <v>10679</v>
      </c>
      <c r="C4841" s="39" t="s">
        <v>66</v>
      </c>
      <c r="D4841" s="74" t="s">
        <v>10661</v>
      </c>
      <c r="E4841" s="40" t="s">
        <v>10632</v>
      </c>
      <c r="F4841" s="40"/>
      <c r="G4841" s="40" t="s">
        <v>10662</v>
      </c>
      <c r="H4841" s="40"/>
      <c r="I4841" s="40" t="s">
        <v>10678</v>
      </c>
      <c r="J4841" s="40"/>
      <c r="K4841" s="48" t="s">
        <v>130</v>
      </c>
      <c r="L4841" s="38">
        <v>0</v>
      </c>
      <c r="M4841" s="48">
        <v>230000000</v>
      </c>
      <c r="N4841" s="41" t="s">
        <v>74</v>
      </c>
      <c r="O4841" s="33" t="s">
        <v>174</v>
      </c>
      <c r="P4841" s="37" t="s">
        <v>86</v>
      </c>
      <c r="Q4841" s="33" t="s">
        <v>77</v>
      </c>
      <c r="R4841" s="42" t="s">
        <v>4635</v>
      </c>
      <c r="S4841" s="38" t="s">
        <v>121</v>
      </c>
      <c r="T4841" s="38">
        <v>796</v>
      </c>
      <c r="U4841" s="32" t="s">
        <v>80</v>
      </c>
      <c r="V4841" s="32">
        <v>182</v>
      </c>
      <c r="W4841" s="68">
        <v>1973</v>
      </c>
      <c r="X4841" s="34">
        <v>0</v>
      </c>
      <c r="Y4841" s="44">
        <f t="shared" si="140"/>
        <v>0</v>
      </c>
      <c r="Z4841" s="73"/>
      <c r="AA4841" s="45">
        <v>2014</v>
      </c>
      <c r="AB4841" s="38" t="s">
        <v>242</v>
      </c>
    </row>
    <row r="4842" spans="2:28" s="46" customFormat="1" ht="76.5" customHeight="1" outlineLevel="1">
      <c r="B4842" s="38" t="s">
        <v>10680</v>
      </c>
      <c r="C4842" s="39" t="s">
        <v>66</v>
      </c>
      <c r="D4842" s="74" t="s">
        <v>10661</v>
      </c>
      <c r="E4842" s="40" t="s">
        <v>10632</v>
      </c>
      <c r="F4842" s="40"/>
      <c r="G4842" s="40" t="s">
        <v>10662</v>
      </c>
      <c r="H4842" s="40"/>
      <c r="I4842" s="40" t="s">
        <v>10678</v>
      </c>
      <c r="J4842" s="40"/>
      <c r="K4842" s="48" t="s">
        <v>130</v>
      </c>
      <c r="L4842" s="38">
        <v>0</v>
      </c>
      <c r="M4842" s="48">
        <v>230000000</v>
      </c>
      <c r="N4842" s="41" t="s">
        <v>74</v>
      </c>
      <c r="O4842" s="33" t="s">
        <v>110</v>
      </c>
      <c r="P4842" s="37" t="s">
        <v>86</v>
      </c>
      <c r="Q4842" s="33" t="s">
        <v>77</v>
      </c>
      <c r="R4842" s="42" t="s">
        <v>4635</v>
      </c>
      <c r="S4842" s="38" t="s">
        <v>121</v>
      </c>
      <c r="T4842" s="38">
        <v>796</v>
      </c>
      <c r="U4842" s="32" t="s">
        <v>80</v>
      </c>
      <c r="V4842" s="43">
        <v>170</v>
      </c>
      <c r="W4842" s="68">
        <v>1973</v>
      </c>
      <c r="X4842" s="34">
        <v>0</v>
      </c>
      <c r="Y4842" s="44">
        <f t="shared" si="140"/>
        <v>0</v>
      </c>
      <c r="Z4842" s="73"/>
      <c r="AA4842" s="45">
        <v>2014</v>
      </c>
      <c r="AB4842" s="38"/>
    </row>
    <row r="4843" spans="2:28" s="46" customFormat="1" ht="76.5" customHeight="1" outlineLevel="1">
      <c r="B4843" s="38" t="s">
        <v>10681</v>
      </c>
      <c r="C4843" s="39" t="s">
        <v>66</v>
      </c>
      <c r="D4843" s="74" t="s">
        <v>10661</v>
      </c>
      <c r="E4843" s="40" t="s">
        <v>10632</v>
      </c>
      <c r="F4843" s="40" t="s">
        <v>10637</v>
      </c>
      <c r="G4843" s="40" t="s">
        <v>10662</v>
      </c>
      <c r="H4843" s="40" t="s">
        <v>10666</v>
      </c>
      <c r="I4843" s="40" t="s">
        <v>10678</v>
      </c>
      <c r="J4843" s="40" t="s">
        <v>10682</v>
      </c>
      <c r="K4843" s="48" t="s">
        <v>130</v>
      </c>
      <c r="L4843" s="38">
        <v>45</v>
      </c>
      <c r="M4843" s="48">
        <v>230000000</v>
      </c>
      <c r="N4843" s="41" t="s">
        <v>74</v>
      </c>
      <c r="O4843" s="33" t="s">
        <v>97</v>
      </c>
      <c r="P4843" s="37" t="s">
        <v>86</v>
      </c>
      <c r="Q4843" s="33" t="s">
        <v>77</v>
      </c>
      <c r="R4843" s="42" t="s">
        <v>4635</v>
      </c>
      <c r="S4843" s="38" t="s">
        <v>79</v>
      </c>
      <c r="T4843" s="38">
        <v>796</v>
      </c>
      <c r="U4843" s="32" t="s">
        <v>80</v>
      </c>
      <c r="V4843" s="43">
        <v>170</v>
      </c>
      <c r="W4843" s="68">
        <v>1973</v>
      </c>
      <c r="X4843" s="34">
        <v>0</v>
      </c>
      <c r="Y4843" s="44">
        <f t="shared" si="140"/>
        <v>0</v>
      </c>
      <c r="Z4843" s="73" t="s">
        <v>81</v>
      </c>
      <c r="AA4843" s="45">
        <v>2014</v>
      </c>
      <c r="AB4843" s="38" t="s">
        <v>122</v>
      </c>
    </row>
    <row r="4844" spans="2:28" s="46" customFormat="1" ht="76.5" customHeight="1" outlineLevel="1">
      <c r="B4844" s="38" t="s">
        <v>10683</v>
      </c>
      <c r="C4844" s="39" t="s">
        <v>66</v>
      </c>
      <c r="D4844" s="74" t="s">
        <v>10631</v>
      </c>
      <c r="E4844" s="40" t="s">
        <v>10632</v>
      </c>
      <c r="F4844" s="40"/>
      <c r="G4844" s="40" t="s">
        <v>10633</v>
      </c>
      <c r="H4844" s="40"/>
      <c r="I4844" s="40" t="s">
        <v>10684</v>
      </c>
      <c r="J4844" s="40"/>
      <c r="K4844" s="37" t="s">
        <v>130</v>
      </c>
      <c r="L4844" s="38">
        <v>0</v>
      </c>
      <c r="M4844" s="37">
        <v>230000000</v>
      </c>
      <c r="N4844" s="41" t="s">
        <v>74</v>
      </c>
      <c r="O4844" s="33" t="s">
        <v>174</v>
      </c>
      <c r="P4844" s="37" t="s">
        <v>86</v>
      </c>
      <c r="Q4844" s="33" t="s">
        <v>77</v>
      </c>
      <c r="R4844" s="42" t="s">
        <v>4635</v>
      </c>
      <c r="S4844" s="38" t="s">
        <v>121</v>
      </c>
      <c r="T4844" s="38">
        <v>796</v>
      </c>
      <c r="U4844" s="32" t="s">
        <v>80</v>
      </c>
      <c r="V4844" s="32">
        <v>105</v>
      </c>
      <c r="W4844" s="60">
        <v>14972.999999999996</v>
      </c>
      <c r="X4844" s="34">
        <v>0</v>
      </c>
      <c r="Y4844" s="44">
        <f t="shared" si="140"/>
        <v>0</v>
      </c>
      <c r="Z4844" s="73"/>
      <c r="AA4844" s="45">
        <v>2014</v>
      </c>
      <c r="AB4844" s="38" t="s">
        <v>242</v>
      </c>
    </row>
    <row r="4845" spans="2:28" s="46" customFormat="1" ht="76.5" customHeight="1" outlineLevel="1">
      <c r="B4845" s="38" t="s">
        <v>10685</v>
      </c>
      <c r="C4845" s="39" t="s">
        <v>66</v>
      </c>
      <c r="D4845" s="74" t="s">
        <v>10631</v>
      </c>
      <c r="E4845" s="40" t="s">
        <v>10632</v>
      </c>
      <c r="F4845" s="40"/>
      <c r="G4845" s="40" t="s">
        <v>10633</v>
      </c>
      <c r="H4845" s="40"/>
      <c r="I4845" s="40" t="s">
        <v>10684</v>
      </c>
      <c r="J4845" s="40"/>
      <c r="K4845" s="48" t="s">
        <v>130</v>
      </c>
      <c r="L4845" s="38">
        <v>0</v>
      </c>
      <c r="M4845" s="37">
        <v>230000000</v>
      </c>
      <c r="N4845" s="41" t="s">
        <v>74</v>
      </c>
      <c r="O4845" s="33" t="s">
        <v>110</v>
      </c>
      <c r="P4845" s="37" t="s">
        <v>86</v>
      </c>
      <c r="Q4845" s="33" t="s">
        <v>77</v>
      </c>
      <c r="R4845" s="42" t="s">
        <v>4635</v>
      </c>
      <c r="S4845" s="38" t="s">
        <v>121</v>
      </c>
      <c r="T4845" s="38">
        <v>796</v>
      </c>
      <c r="U4845" s="32" t="s">
        <v>80</v>
      </c>
      <c r="V4845" s="43">
        <v>97</v>
      </c>
      <c r="W4845" s="60">
        <v>14972.999999999996</v>
      </c>
      <c r="X4845" s="34">
        <v>0</v>
      </c>
      <c r="Y4845" s="44">
        <f t="shared" si="140"/>
        <v>0</v>
      </c>
      <c r="Z4845" s="73"/>
      <c r="AA4845" s="45">
        <v>2014</v>
      </c>
      <c r="AB4845" s="38"/>
    </row>
    <row r="4846" spans="2:28" s="46" customFormat="1" ht="76.5" customHeight="1" outlineLevel="1">
      <c r="B4846" s="38" t="s">
        <v>10686</v>
      </c>
      <c r="C4846" s="39" t="s">
        <v>66</v>
      </c>
      <c r="D4846" s="74" t="s">
        <v>10631</v>
      </c>
      <c r="E4846" s="40" t="s">
        <v>10632</v>
      </c>
      <c r="F4846" s="40" t="s">
        <v>10637</v>
      </c>
      <c r="G4846" s="40" t="s">
        <v>10633</v>
      </c>
      <c r="H4846" s="40" t="s">
        <v>10638</v>
      </c>
      <c r="I4846" s="40" t="s">
        <v>10684</v>
      </c>
      <c r="J4846" s="40" t="s">
        <v>10687</v>
      </c>
      <c r="K4846" s="48" t="s">
        <v>130</v>
      </c>
      <c r="L4846" s="38">
        <v>45</v>
      </c>
      <c r="M4846" s="37">
        <v>230000000</v>
      </c>
      <c r="N4846" s="41" t="s">
        <v>74</v>
      </c>
      <c r="O4846" s="33" t="s">
        <v>97</v>
      </c>
      <c r="P4846" s="37" t="s">
        <v>86</v>
      </c>
      <c r="Q4846" s="33" t="s">
        <v>77</v>
      </c>
      <c r="R4846" s="42" t="s">
        <v>4635</v>
      </c>
      <c r="S4846" s="38" t="s">
        <v>79</v>
      </c>
      <c r="T4846" s="38">
        <v>796</v>
      </c>
      <c r="U4846" s="32" t="s">
        <v>80</v>
      </c>
      <c r="V4846" s="43">
        <v>97</v>
      </c>
      <c r="W4846" s="60">
        <v>14972.999999999996</v>
      </c>
      <c r="X4846" s="34">
        <v>1452380.9999999995</v>
      </c>
      <c r="Y4846" s="44">
        <f t="shared" si="140"/>
        <v>1626666.7199999997</v>
      </c>
      <c r="Z4846" s="73" t="s">
        <v>81</v>
      </c>
      <c r="AA4846" s="45">
        <v>2014</v>
      </c>
      <c r="AB4846" s="38"/>
    </row>
    <row r="4847" spans="2:28" s="46" customFormat="1" ht="76.5" customHeight="1" outlineLevel="1">
      <c r="B4847" s="38" t="s">
        <v>10688</v>
      </c>
      <c r="C4847" s="39" t="s">
        <v>66</v>
      </c>
      <c r="D4847" s="74" t="s">
        <v>10689</v>
      </c>
      <c r="E4847" s="40" t="s">
        <v>10632</v>
      </c>
      <c r="F4847" s="40"/>
      <c r="G4847" s="40" t="s">
        <v>10690</v>
      </c>
      <c r="H4847" s="40"/>
      <c r="I4847" s="40" t="s">
        <v>10691</v>
      </c>
      <c r="J4847" s="40"/>
      <c r="K4847" s="37" t="s">
        <v>130</v>
      </c>
      <c r="L4847" s="38">
        <v>0</v>
      </c>
      <c r="M4847" s="37">
        <v>230000000</v>
      </c>
      <c r="N4847" s="41" t="s">
        <v>74</v>
      </c>
      <c r="O4847" s="33" t="s">
        <v>174</v>
      </c>
      <c r="P4847" s="37" t="s">
        <v>86</v>
      </c>
      <c r="Q4847" s="33" t="s">
        <v>77</v>
      </c>
      <c r="R4847" s="42" t="s">
        <v>4635</v>
      </c>
      <c r="S4847" s="38" t="s">
        <v>121</v>
      </c>
      <c r="T4847" s="38">
        <v>796</v>
      </c>
      <c r="U4847" s="32" t="s">
        <v>80</v>
      </c>
      <c r="V4847" s="32">
        <v>10</v>
      </c>
      <c r="W4847" s="60">
        <v>859</v>
      </c>
      <c r="X4847" s="34">
        <v>0</v>
      </c>
      <c r="Y4847" s="44">
        <f t="shared" si="140"/>
        <v>0</v>
      </c>
      <c r="Z4847" s="73"/>
      <c r="AA4847" s="45">
        <v>2014</v>
      </c>
      <c r="AB4847" s="38" t="s">
        <v>122</v>
      </c>
    </row>
    <row r="4848" spans="2:28" s="46" customFormat="1" ht="76.5" customHeight="1" outlineLevel="1">
      <c r="B4848" s="38" t="s">
        <v>10692</v>
      </c>
      <c r="C4848" s="39" t="s">
        <v>66</v>
      </c>
      <c r="D4848" s="74" t="s">
        <v>10689</v>
      </c>
      <c r="E4848" s="40" t="s">
        <v>10632</v>
      </c>
      <c r="F4848" s="40"/>
      <c r="G4848" s="40" t="s">
        <v>10690</v>
      </c>
      <c r="H4848" s="40"/>
      <c r="I4848" s="40" t="s">
        <v>10693</v>
      </c>
      <c r="J4848" s="40"/>
      <c r="K4848" s="37" t="s">
        <v>130</v>
      </c>
      <c r="L4848" s="38">
        <v>0</v>
      </c>
      <c r="M4848" s="37">
        <v>230000000</v>
      </c>
      <c r="N4848" s="41" t="s">
        <v>74</v>
      </c>
      <c r="O4848" s="33" t="s">
        <v>174</v>
      </c>
      <c r="P4848" s="37" t="s">
        <v>86</v>
      </c>
      <c r="Q4848" s="33" t="s">
        <v>77</v>
      </c>
      <c r="R4848" s="42" t="s">
        <v>4635</v>
      </c>
      <c r="S4848" s="38" t="s">
        <v>121</v>
      </c>
      <c r="T4848" s="38">
        <v>796</v>
      </c>
      <c r="U4848" s="32" t="s">
        <v>80</v>
      </c>
      <c r="V4848" s="32">
        <v>10</v>
      </c>
      <c r="W4848" s="60">
        <v>1272.3214285714284</v>
      </c>
      <c r="X4848" s="34">
        <v>0</v>
      </c>
      <c r="Y4848" s="44">
        <f t="shared" si="140"/>
        <v>0</v>
      </c>
      <c r="Z4848" s="73"/>
      <c r="AA4848" s="45">
        <v>2014</v>
      </c>
      <c r="AB4848" s="38" t="s">
        <v>2194</v>
      </c>
    </row>
    <row r="4849" spans="2:28" s="46" customFormat="1" ht="76.5" customHeight="1" outlineLevel="1">
      <c r="B4849" s="38" t="s">
        <v>10694</v>
      </c>
      <c r="C4849" s="39" t="s">
        <v>66</v>
      </c>
      <c r="D4849" s="74" t="s">
        <v>10689</v>
      </c>
      <c r="E4849" s="40" t="s">
        <v>10632</v>
      </c>
      <c r="F4849" s="40"/>
      <c r="G4849" s="40" t="s">
        <v>10690</v>
      </c>
      <c r="H4849" s="40"/>
      <c r="I4849" s="40" t="s">
        <v>10693</v>
      </c>
      <c r="J4849" s="40"/>
      <c r="K4849" s="48" t="s">
        <v>130</v>
      </c>
      <c r="L4849" s="38">
        <v>0</v>
      </c>
      <c r="M4849" s="48">
        <v>230000000</v>
      </c>
      <c r="N4849" s="41" t="s">
        <v>74</v>
      </c>
      <c r="O4849" s="33" t="s">
        <v>174</v>
      </c>
      <c r="P4849" s="37" t="s">
        <v>86</v>
      </c>
      <c r="Q4849" s="33" t="s">
        <v>77</v>
      </c>
      <c r="R4849" s="42" t="s">
        <v>4635</v>
      </c>
      <c r="S4849" s="38" t="s">
        <v>121</v>
      </c>
      <c r="T4849" s="38">
        <v>796</v>
      </c>
      <c r="U4849" s="32" t="s">
        <v>80</v>
      </c>
      <c r="V4849" s="32">
        <v>5</v>
      </c>
      <c r="W4849" s="68">
        <v>3249.9999999999995</v>
      </c>
      <c r="X4849" s="34">
        <v>0</v>
      </c>
      <c r="Y4849" s="44">
        <f t="shared" si="140"/>
        <v>0</v>
      </c>
      <c r="Z4849" s="73"/>
      <c r="AA4849" s="45">
        <v>2014</v>
      </c>
      <c r="AB4849" s="38" t="s">
        <v>122</v>
      </c>
    </row>
    <row r="4850" spans="2:28" s="46" customFormat="1" ht="76.5" customHeight="1" outlineLevel="1">
      <c r="B4850" s="38" t="s">
        <v>10695</v>
      </c>
      <c r="C4850" s="39" t="s">
        <v>66</v>
      </c>
      <c r="D4850" s="74" t="s">
        <v>10696</v>
      </c>
      <c r="E4850" s="40" t="s">
        <v>10697</v>
      </c>
      <c r="F4850" s="40" t="s">
        <v>10697</v>
      </c>
      <c r="G4850" s="40" t="s">
        <v>10698</v>
      </c>
      <c r="H4850" s="40" t="s">
        <v>10699</v>
      </c>
      <c r="I4850" s="40" t="s">
        <v>10700</v>
      </c>
      <c r="J4850" s="40"/>
      <c r="K4850" s="37" t="s">
        <v>130</v>
      </c>
      <c r="L4850" s="38">
        <v>0</v>
      </c>
      <c r="M4850" s="37">
        <v>230000000</v>
      </c>
      <c r="N4850" s="41" t="s">
        <v>74</v>
      </c>
      <c r="O4850" s="33" t="s">
        <v>174</v>
      </c>
      <c r="P4850" s="37" t="s">
        <v>86</v>
      </c>
      <c r="Q4850" s="33" t="s">
        <v>77</v>
      </c>
      <c r="R4850" s="42" t="s">
        <v>98</v>
      </c>
      <c r="S4850" s="38" t="s">
        <v>121</v>
      </c>
      <c r="T4850" s="38">
        <v>796</v>
      </c>
      <c r="U4850" s="32" t="s">
        <v>80</v>
      </c>
      <c r="V4850" s="32">
        <v>75</v>
      </c>
      <c r="W4850" s="60">
        <v>12978.571428571428</v>
      </c>
      <c r="X4850" s="34">
        <v>0</v>
      </c>
      <c r="Y4850" s="44">
        <f t="shared" si="140"/>
        <v>0</v>
      </c>
      <c r="Z4850" s="73"/>
      <c r="AA4850" s="45">
        <v>2014</v>
      </c>
      <c r="AB4850" s="38" t="s">
        <v>2194</v>
      </c>
    </row>
    <row r="4851" spans="2:28" s="46" customFormat="1" ht="76.5" customHeight="1" outlineLevel="1">
      <c r="B4851" s="38" t="s">
        <v>10701</v>
      </c>
      <c r="C4851" s="39" t="s">
        <v>66</v>
      </c>
      <c r="D4851" s="74" t="s">
        <v>10696</v>
      </c>
      <c r="E4851" s="40" t="s">
        <v>10697</v>
      </c>
      <c r="F4851" s="40" t="s">
        <v>10697</v>
      </c>
      <c r="G4851" s="40" t="s">
        <v>10698</v>
      </c>
      <c r="H4851" s="40" t="s">
        <v>10699</v>
      </c>
      <c r="I4851" s="40" t="s">
        <v>10700</v>
      </c>
      <c r="J4851" s="40"/>
      <c r="K4851" s="48" t="s">
        <v>130</v>
      </c>
      <c r="L4851" s="38">
        <v>0</v>
      </c>
      <c r="M4851" s="48">
        <v>230000000</v>
      </c>
      <c r="N4851" s="41" t="s">
        <v>74</v>
      </c>
      <c r="O4851" s="33" t="s">
        <v>174</v>
      </c>
      <c r="P4851" s="37" t="s">
        <v>86</v>
      </c>
      <c r="Q4851" s="33" t="s">
        <v>77</v>
      </c>
      <c r="R4851" s="42" t="s">
        <v>98</v>
      </c>
      <c r="S4851" s="38" t="s">
        <v>121</v>
      </c>
      <c r="T4851" s="38">
        <v>796</v>
      </c>
      <c r="U4851" s="32" t="s">
        <v>80</v>
      </c>
      <c r="V4851" s="32">
        <v>65</v>
      </c>
      <c r="W4851" s="68">
        <v>14508.999999999998</v>
      </c>
      <c r="X4851" s="34">
        <v>0</v>
      </c>
      <c r="Y4851" s="44">
        <f t="shared" si="140"/>
        <v>0</v>
      </c>
      <c r="Z4851" s="73"/>
      <c r="AA4851" s="45">
        <v>2014</v>
      </c>
      <c r="AB4851" s="38" t="s">
        <v>122</v>
      </c>
    </row>
    <row r="4852" spans="2:28" s="46" customFormat="1" ht="76.5" customHeight="1" outlineLevel="1">
      <c r="B4852" s="38" t="s">
        <v>10702</v>
      </c>
      <c r="C4852" s="39" t="s">
        <v>66</v>
      </c>
      <c r="D4852" s="74" t="s">
        <v>10696</v>
      </c>
      <c r="E4852" s="40" t="s">
        <v>10697</v>
      </c>
      <c r="F4852" s="40" t="s">
        <v>10697</v>
      </c>
      <c r="G4852" s="40" t="s">
        <v>10698</v>
      </c>
      <c r="H4852" s="40" t="s">
        <v>10699</v>
      </c>
      <c r="I4852" s="40" t="s">
        <v>10703</v>
      </c>
      <c r="J4852" s="40"/>
      <c r="K4852" s="37" t="s">
        <v>130</v>
      </c>
      <c r="L4852" s="38">
        <v>0</v>
      </c>
      <c r="M4852" s="37">
        <v>230000000</v>
      </c>
      <c r="N4852" s="41" t="s">
        <v>74</v>
      </c>
      <c r="O4852" s="33" t="s">
        <v>174</v>
      </c>
      <c r="P4852" s="37" t="s">
        <v>86</v>
      </c>
      <c r="Q4852" s="33" t="s">
        <v>77</v>
      </c>
      <c r="R4852" s="42" t="s">
        <v>98</v>
      </c>
      <c r="S4852" s="38" t="s">
        <v>121</v>
      </c>
      <c r="T4852" s="38">
        <v>796</v>
      </c>
      <c r="U4852" s="32" t="s">
        <v>80</v>
      </c>
      <c r="V4852" s="32">
        <v>75</v>
      </c>
      <c r="W4852" s="60">
        <v>16373.080357142855</v>
      </c>
      <c r="X4852" s="34">
        <v>0</v>
      </c>
      <c r="Y4852" s="44">
        <f t="shared" si="140"/>
        <v>0</v>
      </c>
      <c r="Z4852" s="73"/>
      <c r="AA4852" s="45">
        <v>2014</v>
      </c>
      <c r="AB4852" s="38" t="s">
        <v>2182</v>
      </c>
    </row>
    <row r="4853" spans="2:28" s="46" customFormat="1" ht="76.5" customHeight="1" outlineLevel="1">
      <c r="B4853" s="38" t="s">
        <v>10704</v>
      </c>
      <c r="C4853" s="39" t="s">
        <v>66</v>
      </c>
      <c r="D4853" s="74" t="s">
        <v>10696</v>
      </c>
      <c r="E4853" s="40" t="s">
        <v>10697</v>
      </c>
      <c r="F4853" s="40" t="s">
        <v>10697</v>
      </c>
      <c r="G4853" s="40" t="s">
        <v>10698</v>
      </c>
      <c r="H4853" s="40" t="s">
        <v>10699</v>
      </c>
      <c r="I4853" s="40" t="s">
        <v>10703</v>
      </c>
      <c r="J4853" s="40"/>
      <c r="K4853" s="48" t="s">
        <v>130</v>
      </c>
      <c r="L4853" s="38">
        <v>0</v>
      </c>
      <c r="M4853" s="48">
        <v>230000000</v>
      </c>
      <c r="N4853" s="41" t="s">
        <v>74</v>
      </c>
      <c r="O4853" s="33" t="s">
        <v>174</v>
      </c>
      <c r="P4853" s="37" t="s">
        <v>86</v>
      </c>
      <c r="Q4853" s="33" t="s">
        <v>77</v>
      </c>
      <c r="R4853" s="42" t="s">
        <v>98</v>
      </c>
      <c r="S4853" s="38" t="s">
        <v>121</v>
      </c>
      <c r="T4853" s="38">
        <v>796</v>
      </c>
      <c r="U4853" s="32" t="s">
        <v>80</v>
      </c>
      <c r="V4853" s="32">
        <v>75</v>
      </c>
      <c r="W4853" s="68">
        <v>19384</v>
      </c>
      <c r="X4853" s="34">
        <v>0</v>
      </c>
      <c r="Y4853" s="44">
        <f t="shared" si="140"/>
        <v>0</v>
      </c>
      <c r="Z4853" s="73"/>
      <c r="AA4853" s="45">
        <v>2014</v>
      </c>
      <c r="AB4853" s="38" t="s">
        <v>122</v>
      </c>
    </row>
    <row r="4854" spans="2:28" s="46" customFormat="1" ht="76.5" customHeight="1" outlineLevel="1">
      <c r="B4854" s="38" t="s">
        <v>10705</v>
      </c>
      <c r="C4854" s="39" t="s">
        <v>66</v>
      </c>
      <c r="D4854" s="74" t="s">
        <v>10706</v>
      </c>
      <c r="E4854" s="40" t="s">
        <v>10697</v>
      </c>
      <c r="F4854" s="40" t="s">
        <v>10697</v>
      </c>
      <c r="G4854" s="40" t="s">
        <v>10707</v>
      </c>
      <c r="H4854" s="40" t="s">
        <v>10708</v>
      </c>
      <c r="I4854" s="40" t="s">
        <v>10709</v>
      </c>
      <c r="J4854" s="40"/>
      <c r="K4854" s="37" t="s">
        <v>130</v>
      </c>
      <c r="L4854" s="38">
        <v>0</v>
      </c>
      <c r="M4854" s="37">
        <v>230000000</v>
      </c>
      <c r="N4854" s="41" t="s">
        <v>74</v>
      </c>
      <c r="O4854" s="33" t="s">
        <v>174</v>
      </c>
      <c r="P4854" s="37" t="s">
        <v>86</v>
      </c>
      <c r="Q4854" s="33" t="s">
        <v>77</v>
      </c>
      <c r="R4854" s="42" t="s">
        <v>98</v>
      </c>
      <c r="S4854" s="38" t="s">
        <v>121</v>
      </c>
      <c r="T4854" s="38">
        <v>796</v>
      </c>
      <c r="U4854" s="32" t="s">
        <v>80</v>
      </c>
      <c r="V4854" s="32">
        <v>10</v>
      </c>
      <c r="W4854" s="60">
        <v>24216.071428571428</v>
      </c>
      <c r="X4854" s="34">
        <v>0</v>
      </c>
      <c r="Y4854" s="44">
        <f t="shared" si="140"/>
        <v>0</v>
      </c>
      <c r="Z4854" s="73"/>
      <c r="AA4854" s="45">
        <v>2014</v>
      </c>
      <c r="AB4854" s="38" t="s">
        <v>82</v>
      </c>
    </row>
    <row r="4855" spans="2:28" s="46" customFormat="1" ht="76.5" customHeight="1" outlineLevel="1">
      <c r="B4855" s="38" t="s">
        <v>10710</v>
      </c>
      <c r="C4855" s="39" t="s">
        <v>66</v>
      </c>
      <c r="D4855" s="74" t="s">
        <v>10706</v>
      </c>
      <c r="E4855" s="40" t="s">
        <v>10697</v>
      </c>
      <c r="F4855" s="40" t="s">
        <v>10697</v>
      </c>
      <c r="G4855" s="40" t="s">
        <v>10707</v>
      </c>
      <c r="H4855" s="40" t="s">
        <v>10708</v>
      </c>
      <c r="I4855" s="40" t="s">
        <v>10709</v>
      </c>
      <c r="J4855" s="40"/>
      <c r="K4855" s="48" t="s">
        <v>130</v>
      </c>
      <c r="L4855" s="38">
        <v>0</v>
      </c>
      <c r="M4855" s="37">
        <v>230000000</v>
      </c>
      <c r="N4855" s="41" t="s">
        <v>74</v>
      </c>
      <c r="O4855" s="33" t="s">
        <v>110</v>
      </c>
      <c r="P4855" s="37" t="s">
        <v>86</v>
      </c>
      <c r="Q4855" s="33" t="s">
        <v>77</v>
      </c>
      <c r="R4855" s="42" t="s">
        <v>98</v>
      </c>
      <c r="S4855" s="38" t="s">
        <v>121</v>
      </c>
      <c r="T4855" s="38">
        <v>796</v>
      </c>
      <c r="U4855" s="32" t="s">
        <v>80</v>
      </c>
      <c r="V4855" s="32">
        <v>10</v>
      </c>
      <c r="W4855" s="60">
        <v>24216.071428571428</v>
      </c>
      <c r="X4855" s="34">
        <v>0</v>
      </c>
      <c r="Y4855" s="44">
        <f t="shared" si="140"/>
        <v>0</v>
      </c>
      <c r="Z4855" s="73"/>
      <c r="AA4855" s="45">
        <v>2014</v>
      </c>
      <c r="AB4855" s="38"/>
    </row>
    <row r="4856" spans="2:28" s="46" customFormat="1" ht="76.5" customHeight="1" outlineLevel="1">
      <c r="B4856" s="38" t="s">
        <v>10711</v>
      </c>
      <c r="C4856" s="39" t="s">
        <v>66</v>
      </c>
      <c r="D4856" s="74" t="s">
        <v>10706</v>
      </c>
      <c r="E4856" s="40" t="s">
        <v>10697</v>
      </c>
      <c r="F4856" s="40" t="s">
        <v>10697</v>
      </c>
      <c r="G4856" s="40" t="s">
        <v>10707</v>
      </c>
      <c r="H4856" s="40" t="s">
        <v>10708</v>
      </c>
      <c r="I4856" s="40" t="s">
        <v>10709</v>
      </c>
      <c r="J4856" s="40"/>
      <c r="K4856" s="48" t="s">
        <v>130</v>
      </c>
      <c r="L4856" s="38">
        <v>45</v>
      </c>
      <c r="M4856" s="37">
        <v>230000000</v>
      </c>
      <c r="N4856" s="41" t="s">
        <v>74</v>
      </c>
      <c r="O4856" s="33" t="s">
        <v>97</v>
      </c>
      <c r="P4856" s="37" t="s">
        <v>86</v>
      </c>
      <c r="Q4856" s="33" t="s">
        <v>77</v>
      </c>
      <c r="R4856" s="42" t="s">
        <v>98</v>
      </c>
      <c r="S4856" s="38" t="s">
        <v>79</v>
      </c>
      <c r="T4856" s="38">
        <v>796</v>
      </c>
      <c r="U4856" s="32" t="s">
        <v>80</v>
      </c>
      <c r="V4856" s="32">
        <v>10</v>
      </c>
      <c r="W4856" s="60">
        <v>24216.071428571428</v>
      </c>
      <c r="X4856" s="34">
        <v>0</v>
      </c>
      <c r="Y4856" s="44">
        <f t="shared" si="140"/>
        <v>0</v>
      </c>
      <c r="Z4856" s="73" t="s">
        <v>81</v>
      </c>
      <c r="AA4856" s="45">
        <v>2014</v>
      </c>
      <c r="AB4856" s="85" t="s">
        <v>10712</v>
      </c>
    </row>
    <row r="4857" spans="2:28" s="46" customFormat="1" ht="76.5" customHeight="1" outlineLevel="1">
      <c r="B4857" s="58" t="s">
        <v>10713</v>
      </c>
      <c r="C4857" s="178" t="s">
        <v>66</v>
      </c>
      <c r="D4857" s="85" t="s">
        <v>10706</v>
      </c>
      <c r="E4857" s="85" t="s">
        <v>10697</v>
      </c>
      <c r="F4857" s="85" t="s">
        <v>10697</v>
      </c>
      <c r="G4857" s="85" t="s">
        <v>10707</v>
      </c>
      <c r="H4857" s="85" t="s">
        <v>10708</v>
      </c>
      <c r="I4857" s="85" t="s">
        <v>10709</v>
      </c>
      <c r="J4857" s="85"/>
      <c r="K4857" s="178" t="s">
        <v>10618</v>
      </c>
      <c r="L4857" s="178">
        <v>45</v>
      </c>
      <c r="M4857" s="178">
        <v>230000000</v>
      </c>
      <c r="N4857" s="41" t="s">
        <v>74</v>
      </c>
      <c r="O4857" s="178" t="s">
        <v>198</v>
      </c>
      <c r="P4857" s="178" t="s">
        <v>86</v>
      </c>
      <c r="Q4857" s="178" t="s">
        <v>77</v>
      </c>
      <c r="R4857" s="178" t="s">
        <v>4628</v>
      </c>
      <c r="S4857" s="178" t="s">
        <v>121</v>
      </c>
      <c r="T4857" s="178">
        <v>796</v>
      </c>
      <c r="U4857" s="178" t="s">
        <v>80</v>
      </c>
      <c r="V4857" s="178">
        <v>10</v>
      </c>
      <c r="W4857" s="178">
        <v>24216.07</v>
      </c>
      <c r="X4857" s="337">
        <v>242160.7</v>
      </c>
      <c r="Y4857" s="337">
        <f t="shared" ref="Y4857:Y4920" si="141">X4857*1.12</f>
        <v>271219.98400000005</v>
      </c>
      <c r="Z4857" s="178"/>
      <c r="AA4857" s="178">
        <v>2014</v>
      </c>
      <c r="AB4857" s="85"/>
    </row>
    <row r="4858" spans="2:28" s="46" customFormat="1" ht="76.5" customHeight="1" outlineLevel="1">
      <c r="B4858" s="38" t="s">
        <v>10714</v>
      </c>
      <c r="C4858" s="39" t="s">
        <v>66</v>
      </c>
      <c r="D4858" s="74" t="s">
        <v>10715</v>
      </c>
      <c r="E4858" s="40" t="s">
        <v>10716</v>
      </c>
      <c r="F4858" s="40"/>
      <c r="G4858" s="40" t="s">
        <v>10717</v>
      </c>
      <c r="H4858" s="40"/>
      <c r="I4858" s="40" t="s">
        <v>10718</v>
      </c>
      <c r="J4858" s="40"/>
      <c r="K4858" s="37" t="s">
        <v>130</v>
      </c>
      <c r="L4858" s="38">
        <v>0</v>
      </c>
      <c r="M4858" s="37">
        <v>230000000</v>
      </c>
      <c r="N4858" s="41" t="s">
        <v>74</v>
      </c>
      <c r="O4858" s="33" t="s">
        <v>174</v>
      </c>
      <c r="P4858" s="37" t="s">
        <v>86</v>
      </c>
      <c r="Q4858" s="33" t="s">
        <v>77</v>
      </c>
      <c r="R4858" s="42" t="s">
        <v>98</v>
      </c>
      <c r="S4858" s="38" t="s">
        <v>121</v>
      </c>
      <c r="T4858" s="38">
        <v>796</v>
      </c>
      <c r="U4858" s="32" t="s">
        <v>80</v>
      </c>
      <c r="V4858" s="32">
        <v>1950</v>
      </c>
      <c r="W4858" s="60">
        <v>350</v>
      </c>
      <c r="X4858" s="34">
        <v>0</v>
      </c>
      <c r="Y4858" s="44">
        <f t="shared" si="141"/>
        <v>0</v>
      </c>
      <c r="Z4858" s="73"/>
      <c r="AA4858" s="45">
        <v>2014</v>
      </c>
      <c r="AB4858" s="38" t="s">
        <v>2194</v>
      </c>
    </row>
    <row r="4859" spans="2:28" s="46" customFormat="1" ht="76.5" customHeight="1" outlineLevel="1">
      <c r="B4859" s="38" t="s">
        <v>10719</v>
      </c>
      <c r="C4859" s="39" t="s">
        <v>66</v>
      </c>
      <c r="D4859" s="74" t="s">
        <v>10715</v>
      </c>
      <c r="E4859" s="40" t="s">
        <v>10716</v>
      </c>
      <c r="F4859" s="40"/>
      <c r="G4859" s="40" t="s">
        <v>10717</v>
      </c>
      <c r="H4859" s="40"/>
      <c r="I4859" s="40" t="s">
        <v>10718</v>
      </c>
      <c r="J4859" s="40"/>
      <c r="K4859" s="48" t="s">
        <v>130</v>
      </c>
      <c r="L4859" s="38">
        <v>0</v>
      </c>
      <c r="M4859" s="48">
        <v>230000000</v>
      </c>
      <c r="N4859" s="41" t="s">
        <v>74</v>
      </c>
      <c r="O4859" s="33" t="s">
        <v>174</v>
      </c>
      <c r="P4859" s="37" t="s">
        <v>86</v>
      </c>
      <c r="Q4859" s="33" t="s">
        <v>77</v>
      </c>
      <c r="R4859" s="42" t="s">
        <v>98</v>
      </c>
      <c r="S4859" s="38" t="s">
        <v>121</v>
      </c>
      <c r="T4859" s="38">
        <v>796</v>
      </c>
      <c r="U4859" s="32" t="s">
        <v>80</v>
      </c>
      <c r="V4859" s="32">
        <v>865</v>
      </c>
      <c r="W4859" s="68">
        <v>459</v>
      </c>
      <c r="X4859" s="34">
        <v>0</v>
      </c>
      <c r="Y4859" s="44">
        <f t="shared" si="141"/>
        <v>0</v>
      </c>
      <c r="Z4859" s="73"/>
      <c r="AA4859" s="45">
        <v>2014</v>
      </c>
      <c r="AB4859" s="38" t="s">
        <v>122</v>
      </c>
    </row>
    <row r="4860" spans="2:28" s="46" customFormat="1" ht="76.5" customHeight="1" outlineLevel="1">
      <c r="B4860" s="38" t="s">
        <v>10720</v>
      </c>
      <c r="C4860" s="39" t="s">
        <v>66</v>
      </c>
      <c r="D4860" s="74" t="s">
        <v>10721</v>
      </c>
      <c r="E4860" s="40" t="s">
        <v>10716</v>
      </c>
      <c r="F4860" s="40"/>
      <c r="G4860" s="40" t="s">
        <v>10722</v>
      </c>
      <c r="H4860" s="40"/>
      <c r="I4860" s="40" t="s">
        <v>10723</v>
      </c>
      <c r="J4860" s="40"/>
      <c r="K4860" s="37" t="s">
        <v>130</v>
      </c>
      <c r="L4860" s="38">
        <v>0</v>
      </c>
      <c r="M4860" s="37">
        <v>230000000</v>
      </c>
      <c r="N4860" s="41" t="s">
        <v>74</v>
      </c>
      <c r="O4860" s="33" t="s">
        <v>174</v>
      </c>
      <c r="P4860" s="37" t="s">
        <v>86</v>
      </c>
      <c r="Q4860" s="33" t="s">
        <v>77</v>
      </c>
      <c r="R4860" s="42" t="s">
        <v>98</v>
      </c>
      <c r="S4860" s="38" t="s">
        <v>121</v>
      </c>
      <c r="T4860" s="38">
        <v>796</v>
      </c>
      <c r="U4860" s="32" t="s">
        <v>80</v>
      </c>
      <c r="V4860" s="32">
        <v>2090</v>
      </c>
      <c r="W4860" s="60">
        <v>295</v>
      </c>
      <c r="X4860" s="34">
        <v>0</v>
      </c>
      <c r="Y4860" s="44">
        <f t="shared" si="141"/>
        <v>0</v>
      </c>
      <c r="Z4860" s="73"/>
      <c r="AA4860" s="45">
        <v>2014</v>
      </c>
      <c r="AB4860" s="38" t="s">
        <v>2194</v>
      </c>
    </row>
    <row r="4861" spans="2:28" s="46" customFormat="1" ht="76.5" customHeight="1" outlineLevel="1">
      <c r="B4861" s="38" t="s">
        <v>10724</v>
      </c>
      <c r="C4861" s="39" t="s">
        <v>66</v>
      </c>
      <c r="D4861" s="74" t="s">
        <v>10721</v>
      </c>
      <c r="E4861" s="40" t="s">
        <v>10716</v>
      </c>
      <c r="F4861" s="40"/>
      <c r="G4861" s="40" t="s">
        <v>10722</v>
      </c>
      <c r="H4861" s="40"/>
      <c r="I4861" s="40" t="s">
        <v>10723</v>
      </c>
      <c r="J4861" s="40"/>
      <c r="K4861" s="48" t="s">
        <v>130</v>
      </c>
      <c r="L4861" s="38">
        <v>0</v>
      </c>
      <c r="M4861" s="48">
        <v>230000000</v>
      </c>
      <c r="N4861" s="41" t="s">
        <v>74</v>
      </c>
      <c r="O4861" s="33" t="s">
        <v>174</v>
      </c>
      <c r="P4861" s="37" t="s">
        <v>86</v>
      </c>
      <c r="Q4861" s="33" t="s">
        <v>77</v>
      </c>
      <c r="R4861" s="42" t="s">
        <v>98</v>
      </c>
      <c r="S4861" s="38" t="s">
        <v>121</v>
      </c>
      <c r="T4861" s="38">
        <v>796</v>
      </c>
      <c r="U4861" s="32" t="s">
        <v>80</v>
      </c>
      <c r="V4861" s="32">
        <v>2060</v>
      </c>
      <c r="W4861" s="68">
        <v>346</v>
      </c>
      <c r="X4861" s="34">
        <v>0</v>
      </c>
      <c r="Y4861" s="44">
        <f t="shared" si="141"/>
        <v>0</v>
      </c>
      <c r="Z4861" s="73"/>
      <c r="AA4861" s="45">
        <v>2014</v>
      </c>
      <c r="AB4861" s="38" t="s">
        <v>122</v>
      </c>
    </row>
    <row r="4862" spans="2:28" s="46" customFormat="1" ht="76.5" customHeight="1" outlineLevel="1">
      <c r="B4862" s="38" t="s">
        <v>10725</v>
      </c>
      <c r="C4862" s="39" t="s">
        <v>66</v>
      </c>
      <c r="D4862" s="74" t="s">
        <v>10715</v>
      </c>
      <c r="E4862" s="40" t="s">
        <v>10716</v>
      </c>
      <c r="F4862" s="40"/>
      <c r="G4862" s="40" t="s">
        <v>10717</v>
      </c>
      <c r="H4862" s="40"/>
      <c r="I4862" s="40" t="s">
        <v>10726</v>
      </c>
      <c r="J4862" s="40"/>
      <c r="K4862" s="37" t="s">
        <v>130</v>
      </c>
      <c r="L4862" s="38">
        <v>0</v>
      </c>
      <c r="M4862" s="37">
        <v>230000000</v>
      </c>
      <c r="N4862" s="41" t="s">
        <v>74</v>
      </c>
      <c r="O4862" s="33" t="s">
        <v>174</v>
      </c>
      <c r="P4862" s="37" t="s">
        <v>86</v>
      </c>
      <c r="Q4862" s="33" t="s">
        <v>77</v>
      </c>
      <c r="R4862" s="42" t="s">
        <v>98</v>
      </c>
      <c r="S4862" s="38" t="s">
        <v>121</v>
      </c>
      <c r="T4862" s="38">
        <v>796</v>
      </c>
      <c r="U4862" s="32" t="s">
        <v>80</v>
      </c>
      <c r="V4862" s="32">
        <v>1010</v>
      </c>
      <c r="W4862" s="60">
        <v>459</v>
      </c>
      <c r="X4862" s="34">
        <v>0</v>
      </c>
      <c r="Y4862" s="44">
        <f t="shared" si="141"/>
        <v>0</v>
      </c>
      <c r="Z4862" s="73"/>
      <c r="AA4862" s="45">
        <v>2014</v>
      </c>
      <c r="AB4862" s="38" t="s">
        <v>242</v>
      </c>
    </row>
    <row r="4863" spans="2:28" s="46" customFormat="1" ht="76.5" customHeight="1" outlineLevel="1">
      <c r="B4863" s="38" t="s">
        <v>10727</v>
      </c>
      <c r="C4863" s="39" t="s">
        <v>66</v>
      </c>
      <c r="D4863" s="74" t="s">
        <v>10715</v>
      </c>
      <c r="E4863" s="40" t="s">
        <v>10716</v>
      </c>
      <c r="F4863" s="40"/>
      <c r="G4863" s="40" t="s">
        <v>10717</v>
      </c>
      <c r="H4863" s="40"/>
      <c r="I4863" s="40" t="s">
        <v>10726</v>
      </c>
      <c r="J4863" s="40"/>
      <c r="K4863" s="48" t="s">
        <v>130</v>
      </c>
      <c r="L4863" s="38">
        <v>0</v>
      </c>
      <c r="M4863" s="37">
        <v>230000000</v>
      </c>
      <c r="N4863" s="41" t="s">
        <v>74</v>
      </c>
      <c r="O4863" s="33" t="s">
        <v>110</v>
      </c>
      <c r="P4863" s="37" t="s">
        <v>86</v>
      </c>
      <c r="Q4863" s="33" t="s">
        <v>77</v>
      </c>
      <c r="R4863" s="42" t="s">
        <v>98</v>
      </c>
      <c r="S4863" s="38" t="s">
        <v>121</v>
      </c>
      <c r="T4863" s="38">
        <v>796</v>
      </c>
      <c r="U4863" s="32" t="s">
        <v>80</v>
      </c>
      <c r="V4863" s="43">
        <v>517</v>
      </c>
      <c r="W4863" s="60">
        <v>459</v>
      </c>
      <c r="X4863" s="34">
        <v>0</v>
      </c>
      <c r="Y4863" s="44">
        <f t="shared" si="141"/>
        <v>0</v>
      </c>
      <c r="Z4863" s="73"/>
      <c r="AA4863" s="45">
        <v>2014</v>
      </c>
      <c r="AB4863" s="38"/>
    </row>
    <row r="4864" spans="2:28" s="46" customFormat="1" ht="76.5" customHeight="1" outlineLevel="1">
      <c r="B4864" s="38" t="s">
        <v>10728</v>
      </c>
      <c r="C4864" s="39" t="s">
        <v>66</v>
      </c>
      <c r="D4864" s="74" t="s">
        <v>10715</v>
      </c>
      <c r="E4864" s="40" t="s">
        <v>10716</v>
      </c>
      <c r="F4864" s="40" t="s">
        <v>10729</v>
      </c>
      <c r="G4864" s="40" t="s">
        <v>10717</v>
      </c>
      <c r="H4864" s="40" t="s">
        <v>10730</v>
      </c>
      <c r="I4864" s="40" t="s">
        <v>10726</v>
      </c>
      <c r="J4864" s="40" t="s">
        <v>10731</v>
      </c>
      <c r="K4864" s="48" t="s">
        <v>130</v>
      </c>
      <c r="L4864" s="38">
        <v>45</v>
      </c>
      <c r="M4864" s="37">
        <v>230000000</v>
      </c>
      <c r="N4864" s="41" t="s">
        <v>74</v>
      </c>
      <c r="O4864" s="33" t="s">
        <v>97</v>
      </c>
      <c r="P4864" s="37" t="s">
        <v>86</v>
      </c>
      <c r="Q4864" s="33" t="s">
        <v>77</v>
      </c>
      <c r="R4864" s="42" t="s">
        <v>98</v>
      </c>
      <c r="S4864" s="38" t="s">
        <v>79</v>
      </c>
      <c r="T4864" s="38">
        <v>796</v>
      </c>
      <c r="U4864" s="32" t="s">
        <v>80</v>
      </c>
      <c r="V4864" s="43">
        <v>517</v>
      </c>
      <c r="W4864" s="60">
        <v>459</v>
      </c>
      <c r="X4864" s="34">
        <v>237303</v>
      </c>
      <c r="Y4864" s="44">
        <f t="shared" si="141"/>
        <v>265779.36000000004</v>
      </c>
      <c r="Z4864" s="73" t="s">
        <v>81</v>
      </c>
      <c r="AA4864" s="45">
        <v>2014</v>
      </c>
      <c r="AB4864" s="38"/>
    </row>
    <row r="4865" spans="2:28" s="46" customFormat="1" ht="76.5" customHeight="1" outlineLevel="1">
      <c r="B4865" s="38" t="s">
        <v>10732</v>
      </c>
      <c r="C4865" s="39" t="s">
        <v>66</v>
      </c>
      <c r="D4865" s="74" t="s">
        <v>10733</v>
      </c>
      <c r="E4865" s="40" t="s">
        <v>10734</v>
      </c>
      <c r="F4865" s="40"/>
      <c r="G4865" s="40" t="s">
        <v>10735</v>
      </c>
      <c r="H4865" s="40"/>
      <c r="I4865" s="40" t="s">
        <v>10736</v>
      </c>
      <c r="J4865" s="40"/>
      <c r="K4865" s="37" t="s">
        <v>130</v>
      </c>
      <c r="L4865" s="38">
        <v>0</v>
      </c>
      <c r="M4865" s="37">
        <v>230000000</v>
      </c>
      <c r="N4865" s="41" t="s">
        <v>74</v>
      </c>
      <c r="O4865" s="33" t="s">
        <v>174</v>
      </c>
      <c r="P4865" s="37" t="s">
        <v>86</v>
      </c>
      <c r="Q4865" s="33" t="s">
        <v>77</v>
      </c>
      <c r="R4865" s="42" t="s">
        <v>98</v>
      </c>
      <c r="S4865" s="38" t="s">
        <v>121</v>
      </c>
      <c r="T4865" s="38">
        <v>796</v>
      </c>
      <c r="U4865" s="32" t="s">
        <v>80</v>
      </c>
      <c r="V4865" s="32">
        <v>160</v>
      </c>
      <c r="W4865" s="60">
        <v>137.5</v>
      </c>
      <c r="X4865" s="34">
        <v>0</v>
      </c>
      <c r="Y4865" s="44">
        <f t="shared" si="141"/>
        <v>0</v>
      </c>
      <c r="Z4865" s="73"/>
      <c r="AA4865" s="45">
        <v>2014</v>
      </c>
      <c r="AB4865" s="38" t="s">
        <v>122</v>
      </c>
    </row>
    <row r="4866" spans="2:28" s="46" customFormat="1" ht="76.5" customHeight="1" outlineLevel="1">
      <c r="B4866" s="38" t="s">
        <v>10737</v>
      </c>
      <c r="C4866" s="39" t="s">
        <v>66</v>
      </c>
      <c r="D4866" s="74" t="s">
        <v>10738</v>
      </c>
      <c r="E4866" s="40" t="s">
        <v>10734</v>
      </c>
      <c r="F4866" s="40"/>
      <c r="G4866" s="40" t="s">
        <v>10739</v>
      </c>
      <c r="H4866" s="40"/>
      <c r="I4866" s="40" t="s">
        <v>10740</v>
      </c>
      <c r="J4866" s="40"/>
      <c r="K4866" s="37" t="s">
        <v>130</v>
      </c>
      <c r="L4866" s="38">
        <v>0</v>
      </c>
      <c r="M4866" s="37">
        <v>230000000</v>
      </c>
      <c r="N4866" s="41" t="s">
        <v>74</v>
      </c>
      <c r="O4866" s="33" t="s">
        <v>174</v>
      </c>
      <c r="P4866" s="37" t="s">
        <v>86</v>
      </c>
      <c r="Q4866" s="33" t="s">
        <v>77</v>
      </c>
      <c r="R4866" s="42" t="s">
        <v>98</v>
      </c>
      <c r="S4866" s="38" t="s">
        <v>121</v>
      </c>
      <c r="T4866" s="38">
        <v>796</v>
      </c>
      <c r="U4866" s="32" t="s">
        <v>80</v>
      </c>
      <c r="V4866" s="32">
        <v>1650</v>
      </c>
      <c r="W4866" s="60">
        <v>90</v>
      </c>
      <c r="X4866" s="34">
        <v>0</v>
      </c>
      <c r="Y4866" s="44">
        <f t="shared" si="141"/>
        <v>0</v>
      </c>
      <c r="Z4866" s="73"/>
      <c r="AA4866" s="45">
        <v>2014</v>
      </c>
      <c r="AB4866" s="38" t="s">
        <v>2194</v>
      </c>
    </row>
    <row r="4867" spans="2:28" s="46" customFormat="1" ht="76.5" customHeight="1" outlineLevel="1">
      <c r="B4867" s="38" t="s">
        <v>10741</v>
      </c>
      <c r="C4867" s="39" t="s">
        <v>66</v>
      </c>
      <c r="D4867" s="74" t="s">
        <v>10738</v>
      </c>
      <c r="E4867" s="40" t="s">
        <v>10734</v>
      </c>
      <c r="F4867" s="40"/>
      <c r="G4867" s="40" t="s">
        <v>10739</v>
      </c>
      <c r="H4867" s="40"/>
      <c r="I4867" s="40" t="s">
        <v>10740</v>
      </c>
      <c r="J4867" s="40"/>
      <c r="K4867" s="48" t="s">
        <v>130</v>
      </c>
      <c r="L4867" s="38">
        <v>0</v>
      </c>
      <c r="M4867" s="48">
        <v>230000000</v>
      </c>
      <c r="N4867" s="41" t="s">
        <v>74</v>
      </c>
      <c r="O4867" s="33" t="s">
        <v>174</v>
      </c>
      <c r="P4867" s="37" t="s">
        <v>86</v>
      </c>
      <c r="Q4867" s="33" t="s">
        <v>77</v>
      </c>
      <c r="R4867" s="42" t="s">
        <v>98</v>
      </c>
      <c r="S4867" s="38" t="s">
        <v>121</v>
      </c>
      <c r="T4867" s="38">
        <v>796</v>
      </c>
      <c r="U4867" s="32" t="s">
        <v>80</v>
      </c>
      <c r="V4867" s="32">
        <v>1580</v>
      </c>
      <c r="W4867" s="68">
        <v>107</v>
      </c>
      <c r="X4867" s="34">
        <v>0</v>
      </c>
      <c r="Y4867" s="44">
        <f t="shared" si="141"/>
        <v>0</v>
      </c>
      <c r="Z4867" s="73"/>
      <c r="AA4867" s="45">
        <v>2014</v>
      </c>
      <c r="AB4867" s="38" t="s">
        <v>242</v>
      </c>
    </row>
    <row r="4868" spans="2:28" s="46" customFormat="1" ht="76.5" customHeight="1" outlineLevel="1">
      <c r="B4868" s="38" t="s">
        <v>10742</v>
      </c>
      <c r="C4868" s="39" t="s">
        <v>66</v>
      </c>
      <c r="D4868" s="74" t="s">
        <v>10738</v>
      </c>
      <c r="E4868" s="40" t="s">
        <v>10734</v>
      </c>
      <c r="F4868" s="40"/>
      <c r="G4868" s="40" t="s">
        <v>10739</v>
      </c>
      <c r="H4868" s="40"/>
      <c r="I4868" s="40" t="s">
        <v>10740</v>
      </c>
      <c r="J4868" s="40"/>
      <c r="K4868" s="48" t="s">
        <v>130</v>
      </c>
      <c r="L4868" s="38">
        <v>0</v>
      </c>
      <c r="M4868" s="48">
        <v>230000000</v>
      </c>
      <c r="N4868" s="41" t="s">
        <v>74</v>
      </c>
      <c r="O4868" s="33" t="s">
        <v>110</v>
      </c>
      <c r="P4868" s="37" t="s">
        <v>86</v>
      </c>
      <c r="Q4868" s="33" t="s">
        <v>77</v>
      </c>
      <c r="R4868" s="42" t="s">
        <v>98</v>
      </c>
      <c r="S4868" s="38" t="s">
        <v>121</v>
      </c>
      <c r="T4868" s="38">
        <v>796</v>
      </c>
      <c r="U4868" s="32" t="s">
        <v>80</v>
      </c>
      <c r="V4868" s="43">
        <v>16</v>
      </c>
      <c r="W4868" s="68">
        <v>107</v>
      </c>
      <c r="X4868" s="34">
        <v>0</v>
      </c>
      <c r="Y4868" s="44">
        <f t="shared" si="141"/>
        <v>0</v>
      </c>
      <c r="Z4868" s="73"/>
      <c r="AA4868" s="45">
        <v>2014</v>
      </c>
      <c r="AB4868" s="38"/>
    </row>
    <row r="4869" spans="2:28" s="46" customFormat="1" ht="76.5" customHeight="1" outlineLevel="1">
      <c r="B4869" s="38" t="s">
        <v>10743</v>
      </c>
      <c r="C4869" s="39" t="s">
        <v>66</v>
      </c>
      <c r="D4869" s="74" t="s">
        <v>10738</v>
      </c>
      <c r="E4869" s="40" t="s">
        <v>10734</v>
      </c>
      <c r="F4869" s="40" t="s">
        <v>10744</v>
      </c>
      <c r="G4869" s="40" t="s">
        <v>10739</v>
      </c>
      <c r="H4869" s="40" t="s">
        <v>10739</v>
      </c>
      <c r="I4869" s="40" t="s">
        <v>10740</v>
      </c>
      <c r="J4869" s="40" t="s">
        <v>10745</v>
      </c>
      <c r="K4869" s="48" t="s">
        <v>130</v>
      </c>
      <c r="L4869" s="38">
        <v>45</v>
      </c>
      <c r="M4869" s="48">
        <v>230000000</v>
      </c>
      <c r="N4869" s="41" t="s">
        <v>74</v>
      </c>
      <c r="O4869" s="33" t="s">
        <v>97</v>
      </c>
      <c r="P4869" s="37" t="s">
        <v>86</v>
      </c>
      <c r="Q4869" s="33" t="s">
        <v>77</v>
      </c>
      <c r="R4869" s="42" t="s">
        <v>98</v>
      </c>
      <c r="S4869" s="38" t="s">
        <v>79</v>
      </c>
      <c r="T4869" s="38">
        <v>796</v>
      </c>
      <c r="U4869" s="32" t="s">
        <v>80</v>
      </c>
      <c r="V4869" s="43">
        <v>16</v>
      </c>
      <c r="W4869" s="68">
        <v>107</v>
      </c>
      <c r="X4869" s="34">
        <v>0</v>
      </c>
      <c r="Y4869" s="44">
        <f t="shared" si="141"/>
        <v>0</v>
      </c>
      <c r="Z4869" s="73" t="s">
        <v>81</v>
      </c>
      <c r="AA4869" s="45">
        <v>2014</v>
      </c>
      <c r="AB4869" s="38" t="s">
        <v>122</v>
      </c>
    </row>
    <row r="4870" spans="2:28" s="46" customFormat="1" ht="76.5" customHeight="1" outlineLevel="1">
      <c r="B4870" s="38" t="s">
        <v>10746</v>
      </c>
      <c r="C4870" s="39" t="s">
        <v>66</v>
      </c>
      <c r="D4870" s="74" t="s">
        <v>10733</v>
      </c>
      <c r="E4870" s="40" t="s">
        <v>10734</v>
      </c>
      <c r="F4870" s="40"/>
      <c r="G4870" s="40" t="s">
        <v>10735</v>
      </c>
      <c r="H4870" s="40"/>
      <c r="I4870" s="40" t="s">
        <v>10747</v>
      </c>
      <c r="J4870" s="40"/>
      <c r="K4870" s="37" t="s">
        <v>130</v>
      </c>
      <c r="L4870" s="38">
        <v>0</v>
      </c>
      <c r="M4870" s="37">
        <v>230000000</v>
      </c>
      <c r="N4870" s="41" t="s">
        <v>74</v>
      </c>
      <c r="O4870" s="33" t="s">
        <v>174</v>
      </c>
      <c r="P4870" s="37" t="s">
        <v>86</v>
      </c>
      <c r="Q4870" s="33" t="s">
        <v>77</v>
      </c>
      <c r="R4870" s="42" t="s">
        <v>98</v>
      </c>
      <c r="S4870" s="38" t="s">
        <v>121</v>
      </c>
      <c r="T4870" s="38">
        <v>796</v>
      </c>
      <c r="U4870" s="32" t="s">
        <v>80</v>
      </c>
      <c r="V4870" s="32">
        <v>1660</v>
      </c>
      <c r="W4870" s="60">
        <v>100</v>
      </c>
      <c r="X4870" s="34">
        <v>0</v>
      </c>
      <c r="Y4870" s="44">
        <f t="shared" si="141"/>
        <v>0</v>
      </c>
      <c r="Z4870" s="73"/>
      <c r="AA4870" s="45">
        <v>2014</v>
      </c>
      <c r="AB4870" s="38" t="s">
        <v>2194</v>
      </c>
    </row>
    <row r="4871" spans="2:28" s="46" customFormat="1" ht="76.5" customHeight="1" outlineLevel="1">
      <c r="B4871" s="38" t="s">
        <v>10748</v>
      </c>
      <c r="C4871" s="39" t="s">
        <v>66</v>
      </c>
      <c r="D4871" s="74" t="s">
        <v>10733</v>
      </c>
      <c r="E4871" s="40" t="s">
        <v>10734</v>
      </c>
      <c r="F4871" s="40"/>
      <c r="G4871" s="40" t="s">
        <v>10735</v>
      </c>
      <c r="H4871" s="40"/>
      <c r="I4871" s="40" t="s">
        <v>10747</v>
      </c>
      <c r="J4871" s="40"/>
      <c r="K4871" s="48" t="s">
        <v>130</v>
      </c>
      <c r="L4871" s="38">
        <v>0</v>
      </c>
      <c r="M4871" s="48">
        <v>230000000</v>
      </c>
      <c r="N4871" s="41" t="s">
        <v>74</v>
      </c>
      <c r="O4871" s="33" t="s">
        <v>174</v>
      </c>
      <c r="P4871" s="37" t="s">
        <v>86</v>
      </c>
      <c r="Q4871" s="33" t="s">
        <v>77</v>
      </c>
      <c r="R4871" s="42" t="s">
        <v>98</v>
      </c>
      <c r="S4871" s="38" t="s">
        <v>121</v>
      </c>
      <c r="T4871" s="38">
        <v>796</v>
      </c>
      <c r="U4871" s="32" t="s">
        <v>80</v>
      </c>
      <c r="V4871" s="32">
        <v>1635</v>
      </c>
      <c r="W4871" s="68">
        <v>120</v>
      </c>
      <c r="X4871" s="34">
        <v>0</v>
      </c>
      <c r="Y4871" s="44">
        <f t="shared" si="141"/>
        <v>0</v>
      </c>
      <c r="Z4871" s="73"/>
      <c r="AA4871" s="45">
        <v>2014</v>
      </c>
      <c r="AB4871" s="38" t="s">
        <v>242</v>
      </c>
    </row>
    <row r="4872" spans="2:28" s="46" customFormat="1" ht="76.5" customHeight="1" outlineLevel="1">
      <c r="B4872" s="38" t="s">
        <v>10749</v>
      </c>
      <c r="C4872" s="39" t="s">
        <v>66</v>
      </c>
      <c r="D4872" s="74" t="s">
        <v>10733</v>
      </c>
      <c r="E4872" s="40" t="s">
        <v>10734</v>
      </c>
      <c r="F4872" s="40"/>
      <c r="G4872" s="40" t="s">
        <v>10735</v>
      </c>
      <c r="H4872" s="40"/>
      <c r="I4872" s="40" t="s">
        <v>10747</v>
      </c>
      <c r="J4872" s="40"/>
      <c r="K4872" s="48" t="s">
        <v>130</v>
      </c>
      <c r="L4872" s="38">
        <v>0</v>
      </c>
      <c r="M4872" s="48">
        <v>230000000</v>
      </c>
      <c r="N4872" s="41" t="s">
        <v>74</v>
      </c>
      <c r="O4872" s="33" t="s">
        <v>110</v>
      </c>
      <c r="P4872" s="37" t="s">
        <v>86</v>
      </c>
      <c r="Q4872" s="33" t="s">
        <v>77</v>
      </c>
      <c r="R4872" s="42" t="s">
        <v>98</v>
      </c>
      <c r="S4872" s="38" t="s">
        <v>121</v>
      </c>
      <c r="T4872" s="38">
        <v>796</v>
      </c>
      <c r="U4872" s="32" t="s">
        <v>80</v>
      </c>
      <c r="V4872" s="43">
        <v>1145</v>
      </c>
      <c r="W4872" s="68">
        <v>120</v>
      </c>
      <c r="X4872" s="34">
        <v>0</v>
      </c>
      <c r="Y4872" s="44">
        <f t="shared" si="141"/>
        <v>0</v>
      </c>
      <c r="Z4872" s="73"/>
      <c r="AA4872" s="45">
        <v>2014</v>
      </c>
      <c r="AB4872" s="38"/>
    </row>
    <row r="4873" spans="2:28" s="46" customFormat="1" ht="76.5" customHeight="1" outlineLevel="1">
      <c r="B4873" s="38" t="s">
        <v>10750</v>
      </c>
      <c r="C4873" s="39" t="s">
        <v>66</v>
      </c>
      <c r="D4873" s="74" t="s">
        <v>10733</v>
      </c>
      <c r="E4873" s="40" t="s">
        <v>10734</v>
      </c>
      <c r="F4873" s="40" t="s">
        <v>10744</v>
      </c>
      <c r="G4873" s="40" t="s">
        <v>10735</v>
      </c>
      <c r="H4873" s="40" t="s">
        <v>10735</v>
      </c>
      <c r="I4873" s="40" t="s">
        <v>10747</v>
      </c>
      <c r="J4873" s="40" t="s">
        <v>10751</v>
      </c>
      <c r="K4873" s="48" t="s">
        <v>130</v>
      </c>
      <c r="L4873" s="38">
        <v>45</v>
      </c>
      <c r="M4873" s="48">
        <v>230000000</v>
      </c>
      <c r="N4873" s="41" t="s">
        <v>74</v>
      </c>
      <c r="O4873" s="33" t="s">
        <v>97</v>
      </c>
      <c r="P4873" s="37" t="s">
        <v>86</v>
      </c>
      <c r="Q4873" s="33" t="s">
        <v>77</v>
      </c>
      <c r="R4873" s="42" t="s">
        <v>98</v>
      </c>
      <c r="S4873" s="38" t="s">
        <v>79</v>
      </c>
      <c r="T4873" s="38">
        <v>796</v>
      </c>
      <c r="U4873" s="32" t="s">
        <v>80</v>
      </c>
      <c r="V4873" s="43">
        <v>1145</v>
      </c>
      <c r="W4873" s="68">
        <v>120</v>
      </c>
      <c r="X4873" s="34">
        <v>137400</v>
      </c>
      <c r="Y4873" s="44">
        <f t="shared" si="141"/>
        <v>153888.00000000003</v>
      </c>
      <c r="Z4873" s="73" t="s">
        <v>81</v>
      </c>
      <c r="AA4873" s="45">
        <v>2014</v>
      </c>
      <c r="AB4873" s="38"/>
    </row>
    <row r="4874" spans="2:28" s="46" customFormat="1" ht="76.5" customHeight="1" outlineLevel="1">
      <c r="B4874" s="38" t="s">
        <v>10752</v>
      </c>
      <c r="C4874" s="39" t="s">
        <v>66</v>
      </c>
      <c r="D4874" s="74" t="s">
        <v>10753</v>
      </c>
      <c r="E4874" s="40" t="s">
        <v>10754</v>
      </c>
      <c r="F4874" s="40"/>
      <c r="G4874" s="40" t="s">
        <v>10755</v>
      </c>
      <c r="H4874" s="40"/>
      <c r="I4874" s="40" t="s">
        <v>10756</v>
      </c>
      <c r="J4874" s="40"/>
      <c r="K4874" s="37" t="s">
        <v>73</v>
      </c>
      <c r="L4874" s="38">
        <v>45</v>
      </c>
      <c r="M4874" s="37">
        <v>230000000</v>
      </c>
      <c r="N4874" s="41" t="s">
        <v>74</v>
      </c>
      <c r="O4874" s="33" t="s">
        <v>174</v>
      </c>
      <c r="P4874" s="37" t="s">
        <v>86</v>
      </c>
      <c r="Q4874" s="33" t="s">
        <v>77</v>
      </c>
      <c r="R4874" s="42" t="s">
        <v>4635</v>
      </c>
      <c r="S4874" s="33" t="s">
        <v>79</v>
      </c>
      <c r="T4874" s="38">
        <v>796</v>
      </c>
      <c r="U4874" s="32" t="s">
        <v>80</v>
      </c>
      <c r="V4874" s="32">
        <v>7300</v>
      </c>
      <c r="W4874" s="60">
        <v>470.00000000000006</v>
      </c>
      <c r="X4874" s="34">
        <v>0</v>
      </c>
      <c r="Y4874" s="44">
        <f t="shared" si="141"/>
        <v>0</v>
      </c>
      <c r="Z4874" s="38" t="s">
        <v>81</v>
      </c>
      <c r="AA4874" s="45">
        <v>2014</v>
      </c>
      <c r="AB4874" s="32" t="s">
        <v>9891</v>
      </c>
    </row>
    <row r="4875" spans="2:28" s="46" customFormat="1" ht="76.5" customHeight="1" outlineLevel="1">
      <c r="B4875" s="38" t="s">
        <v>10757</v>
      </c>
      <c r="C4875" s="39" t="s">
        <v>66</v>
      </c>
      <c r="D4875" s="74" t="s">
        <v>10753</v>
      </c>
      <c r="E4875" s="40" t="s">
        <v>10754</v>
      </c>
      <c r="F4875" s="40"/>
      <c r="G4875" s="40" t="s">
        <v>10755</v>
      </c>
      <c r="H4875" s="40"/>
      <c r="I4875" s="40" t="s">
        <v>10756</v>
      </c>
      <c r="J4875" s="40"/>
      <c r="K4875" s="37" t="s">
        <v>73</v>
      </c>
      <c r="L4875" s="38">
        <v>0</v>
      </c>
      <c r="M4875" s="37">
        <v>230000000</v>
      </c>
      <c r="N4875" s="41" t="s">
        <v>74</v>
      </c>
      <c r="O4875" s="33" t="s">
        <v>85</v>
      </c>
      <c r="P4875" s="37" t="s">
        <v>86</v>
      </c>
      <c r="Q4875" s="33" t="s">
        <v>77</v>
      </c>
      <c r="R4875" s="42" t="s">
        <v>4621</v>
      </c>
      <c r="S4875" s="38" t="s">
        <v>121</v>
      </c>
      <c r="T4875" s="38">
        <v>796</v>
      </c>
      <c r="U4875" s="32" t="s">
        <v>80</v>
      </c>
      <c r="V4875" s="32">
        <v>7300</v>
      </c>
      <c r="W4875" s="60">
        <v>470.00000000000006</v>
      </c>
      <c r="X4875" s="34">
        <v>0</v>
      </c>
      <c r="Y4875" s="44">
        <f t="shared" si="141"/>
        <v>0</v>
      </c>
      <c r="Z4875" s="38"/>
      <c r="AA4875" s="45">
        <v>2014</v>
      </c>
      <c r="AB4875" s="38" t="s">
        <v>230</v>
      </c>
    </row>
    <row r="4876" spans="2:28" s="46" customFormat="1" ht="76.5" customHeight="1" outlineLevel="1">
      <c r="B4876" s="38" t="s">
        <v>10758</v>
      </c>
      <c r="C4876" s="39" t="s">
        <v>66</v>
      </c>
      <c r="D4876" s="74" t="s">
        <v>10753</v>
      </c>
      <c r="E4876" s="40" t="s">
        <v>10754</v>
      </c>
      <c r="F4876" s="40"/>
      <c r="G4876" s="40" t="s">
        <v>10755</v>
      </c>
      <c r="H4876" s="40"/>
      <c r="I4876" s="40" t="s">
        <v>10756</v>
      </c>
      <c r="J4876" s="40"/>
      <c r="K4876" s="48" t="s">
        <v>96</v>
      </c>
      <c r="L4876" s="38">
        <v>0</v>
      </c>
      <c r="M4876" s="37">
        <v>230000000</v>
      </c>
      <c r="N4876" s="41" t="s">
        <v>74</v>
      </c>
      <c r="O4876" s="33" t="s">
        <v>110</v>
      </c>
      <c r="P4876" s="37" t="s">
        <v>86</v>
      </c>
      <c r="Q4876" s="33" t="s">
        <v>77</v>
      </c>
      <c r="R4876" s="42" t="s">
        <v>4621</v>
      </c>
      <c r="S4876" s="38" t="s">
        <v>121</v>
      </c>
      <c r="T4876" s="38">
        <v>796</v>
      </c>
      <c r="U4876" s="32" t="s">
        <v>80</v>
      </c>
      <c r="V4876" s="43">
        <v>6904</v>
      </c>
      <c r="W4876" s="60">
        <v>470.00000000000006</v>
      </c>
      <c r="X4876" s="34">
        <v>0</v>
      </c>
      <c r="Y4876" s="44">
        <f t="shared" si="141"/>
        <v>0</v>
      </c>
      <c r="Z4876" s="38"/>
      <c r="AA4876" s="45">
        <v>2014</v>
      </c>
      <c r="AB4876" s="38"/>
    </row>
    <row r="4877" spans="2:28" s="46" customFormat="1" ht="76.5" customHeight="1" outlineLevel="1">
      <c r="B4877" s="38" t="s">
        <v>10759</v>
      </c>
      <c r="C4877" s="39" t="s">
        <v>66</v>
      </c>
      <c r="D4877" s="74" t="s">
        <v>10753</v>
      </c>
      <c r="E4877" s="40" t="s">
        <v>10754</v>
      </c>
      <c r="F4877" s="40" t="s">
        <v>10760</v>
      </c>
      <c r="G4877" s="40" t="s">
        <v>10755</v>
      </c>
      <c r="H4877" s="40" t="s">
        <v>10761</v>
      </c>
      <c r="I4877" s="40" t="s">
        <v>10756</v>
      </c>
      <c r="J4877" s="40" t="s">
        <v>10756</v>
      </c>
      <c r="K4877" s="48" t="s">
        <v>96</v>
      </c>
      <c r="L4877" s="38">
        <v>45</v>
      </c>
      <c r="M4877" s="37">
        <v>230000000</v>
      </c>
      <c r="N4877" s="41" t="s">
        <v>74</v>
      </c>
      <c r="O4877" s="33" t="s">
        <v>97</v>
      </c>
      <c r="P4877" s="37" t="s">
        <v>86</v>
      </c>
      <c r="Q4877" s="33" t="s">
        <v>77</v>
      </c>
      <c r="R4877" s="42" t="s">
        <v>4621</v>
      </c>
      <c r="S4877" s="38" t="s">
        <v>79</v>
      </c>
      <c r="T4877" s="38">
        <v>796</v>
      </c>
      <c r="U4877" s="32" t="s">
        <v>80</v>
      </c>
      <c r="V4877" s="43">
        <v>6904</v>
      </c>
      <c r="W4877" s="60">
        <v>470.00000000000006</v>
      </c>
      <c r="X4877" s="34">
        <v>0</v>
      </c>
      <c r="Y4877" s="44">
        <f t="shared" si="141"/>
        <v>0</v>
      </c>
      <c r="Z4877" s="38" t="s">
        <v>81</v>
      </c>
      <c r="AA4877" s="45">
        <v>2014</v>
      </c>
      <c r="AB4877" s="38" t="s">
        <v>122</v>
      </c>
    </row>
    <row r="4878" spans="2:28" s="46" customFormat="1" ht="76.5" customHeight="1" outlineLevel="1">
      <c r="B4878" s="38" t="s">
        <v>10762</v>
      </c>
      <c r="C4878" s="39" t="s">
        <v>66</v>
      </c>
      <c r="D4878" s="74" t="s">
        <v>10763</v>
      </c>
      <c r="E4878" s="40" t="s">
        <v>10754</v>
      </c>
      <c r="F4878" s="40"/>
      <c r="G4878" s="40" t="s">
        <v>10764</v>
      </c>
      <c r="H4878" s="40"/>
      <c r="I4878" s="40" t="s">
        <v>10765</v>
      </c>
      <c r="J4878" s="40"/>
      <c r="K4878" s="37" t="s">
        <v>73</v>
      </c>
      <c r="L4878" s="38">
        <v>45</v>
      </c>
      <c r="M4878" s="37">
        <v>230000000</v>
      </c>
      <c r="N4878" s="41" t="s">
        <v>74</v>
      </c>
      <c r="O4878" s="33" t="s">
        <v>174</v>
      </c>
      <c r="P4878" s="37" t="s">
        <v>86</v>
      </c>
      <c r="Q4878" s="33" t="s">
        <v>77</v>
      </c>
      <c r="R4878" s="42" t="s">
        <v>4635</v>
      </c>
      <c r="S4878" s="33" t="s">
        <v>79</v>
      </c>
      <c r="T4878" s="38">
        <v>796</v>
      </c>
      <c r="U4878" s="32" t="s">
        <v>80</v>
      </c>
      <c r="V4878" s="32">
        <v>7700</v>
      </c>
      <c r="W4878" s="60">
        <v>443.99999999999994</v>
      </c>
      <c r="X4878" s="34">
        <v>0</v>
      </c>
      <c r="Y4878" s="44">
        <f t="shared" si="141"/>
        <v>0</v>
      </c>
      <c r="Z4878" s="38" t="s">
        <v>81</v>
      </c>
      <c r="AA4878" s="45">
        <v>2014</v>
      </c>
      <c r="AB4878" s="32" t="s">
        <v>9891</v>
      </c>
    </row>
    <row r="4879" spans="2:28" s="46" customFormat="1" ht="76.5" customHeight="1" outlineLevel="1">
      <c r="B4879" s="38" t="s">
        <v>10766</v>
      </c>
      <c r="C4879" s="39" t="s">
        <v>66</v>
      </c>
      <c r="D4879" s="74" t="s">
        <v>10763</v>
      </c>
      <c r="E4879" s="40" t="s">
        <v>10754</v>
      </c>
      <c r="F4879" s="40"/>
      <c r="G4879" s="40" t="s">
        <v>10764</v>
      </c>
      <c r="H4879" s="40"/>
      <c r="I4879" s="40" t="s">
        <v>10765</v>
      </c>
      <c r="J4879" s="40"/>
      <c r="K4879" s="37" t="s">
        <v>73</v>
      </c>
      <c r="L4879" s="38">
        <v>0</v>
      </c>
      <c r="M4879" s="37">
        <v>230000000</v>
      </c>
      <c r="N4879" s="41" t="s">
        <v>74</v>
      </c>
      <c r="O4879" s="33" t="s">
        <v>85</v>
      </c>
      <c r="P4879" s="37" t="s">
        <v>86</v>
      </c>
      <c r="Q4879" s="33" t="s">
        <v>77</v>
      </c>
      <c r="R4879" s="42" t="s">
        <v>4621</v>
      </c>
      <c r="S4879" s="38" t="s">
        <v>121</v>
      </c>
      <c r="T4879" s="38">
        <v>796</v>
      </c>
      <c r="U4879" s="32" t="s">
        <v>80</v>
      </c>
      <c r="V4879" s="32">
        <v>7700</v>
      </c>
      <c r="W4879" s="60">
        <v>443.99999999999994</v>
      </c>
      <c r="X4879" s="34">
        <v>0</v>
      </c>
      <c r="Y4879" s="44">
        <f t="shared" si="141"/>
        <v>0</v>
      </c>
      <c r="Z4879" s="38"/>
      <c r="AA4879" s="45">
        <v>2014</v>
      </c>
      <c r="AB4879" s="38" t="s">
        <v>230</v>
      </c>
    </row>
    <row r="4880" spans="2:28" s="46" customFormat="1" ht="76.5" customHeight="1" outlineLevel="1">
      <c r="B4880" s="38" t="s">
        <v>10767</v>
      </c>
      <c r="C4880" s="39" t="s">
        <v>66</v>
      </c>
      <c r="D4880" s="74" t="s">
        <v>10763</v>
      </c>
      <c r="E4880" s="40" t="s">
        <v>10754</v>
      </c>
      <c r="F4880" s="40"/>
      <c r="G4880" s="40" t="s">
        <v>10764</v>
      </c>
      <c r="H4880" s="40"/>
      <c r="I4880" s="40" t="s">
        <v>10765</v>
      </c>
      <c r="J4880" s="40"/>
      <c r="K4880" s="48" t="s">
        <v>96</v>
      </c>
      <c r="L4880" s="38">
        <v>0</v>
      </c>
      <c r="M4880" s="37">
        <v>230000000</v>
      </c>
      <c r="N4880" s="41" t="s">
        <v>74</v>
      </c>
      <c r="O4880" s="33" t="s">
        <v>110</v>
      </c>
      <c r="P4880" s="37" t="s">
        <v>86</v>
      </c>
      <c r="Q4880" s="33" t="s">
        <v>77</v>
      </c>
      <c r="R4880" s="42" t="s">
        <v>4621</v>
      </c>
      <c r="S4880" s="38" t="s">
        <v>121</v>
      </c>
      <c r="T4880" s="38">
        <v>796</v>
      </c>
      <c r="U4880" s="32" t="s">
        <v>80</v>
      </c>
      <c r="V4880" s="43">
        <v>7264</v>
      </c>
      <c r="W4880" s="60">
        <v>443.99999999999994</v>
      </c>
      <c r="X4880" s="34">
        <v>0</v>
      </c>
      <c r="Y4880" s="44">
        <f t="shared" si="141"/>
        <v>0</v>
      </c>
      <c r="Z4880" s="38"/>
      <c r="AA4880" s="45">
        <v>2014</v>
      </c>
      <c r="AB4880" s="38"/>
    </row>
    <row r="4881" spans="2:28" s="46" customFormat="1" ht="76.5" customHeight="1" outlineLevel="1">
      <c r="B4881" s="38" t="s">
        <v>10768</v>
      </c>
      <c r="C4881" s="39" t="s">
        <v>66</v>
      </c>
      <c r="D4881" s="74" t="s">
        <v>10763</v>
      </c>
      <c r="E4881" s="40" t="s">
        <v>10754</v>
      </c>
      <c r="F4881" s="40" t="s">
        <v>10760</v>
      </c>
      <c r="G4881" s="40" t="s">
        <v>10764</v>
      </c>
      <c r="H4881" s="40" t="s">
        <v>10769</v>
      </c>
      <c r="I4881" s="40" t="s">
        <v>10765</v>
      </c>
      <c r="J4881" s="40" t="s">
        <v>10765</v>
      </c>
      <c r="K4881" s="48" t="s">
        <v>96</v>
      </c>
      <c r="L4881" s="38">
        <v>45</v>
      </c>
      <c r="M4881" s="37">
        <v>230000000</v>
      </c>
      <c r="N4881" s="41" t="s">
        <v>74</v>
      </c>
      <c r="O4881" s="33" t="s">
        <v>97</v>
      </c>
      <c r="P4881" s="37" t="s">
        <v>86</v>
      </c>
      <c r="Q4881" s="33" t="s">
        <v>77</v>
      </c>
      <c r="R4881" s="42" t="s">
        <v>4621</v>
      </c>
      <c r="S4881" s="38" t="s">
        <v>79</v>
      </c>
      <c r="T4881" s="38">
        <v>796</v>
      </c>
      <c r="U4881" s="32" t="s">
        <v>80</v>
      </c>
      <c r="V4881" s="43">
        <v>7264</v>
      </c>
      <c r="W4881" s="60">
        <v>443.99999999999994</v>
      </c>
      <c r="X4881" s="34">
        <v>0</v>
      </c>
      <c r="Y4881" s="44">
        <f t="shared" si="141"/>
        <v>0</v>
      </c>
      <c r="Z4881" s="38" t="s">
        <v>81</v>
      </c>
      <c r="AA4881" s="45">
        <v>2014</v>
      </c>
      <c r="AB4881" s="38" t="s">
        <v>122</v>
      </c>
    </row>
    <row r="4882" spans="2:28" s="46" customFormat="1" ht="76.5" customHeight="1" outlineLevel="1">
      <c r="B4882" s="38" t="s">
        <v>10770</v>
      </c>
      <c r="C4882" s="39" t="s">
        <v>66</v>
      </c>
      <c r="D4882" s="74" t="s">
        <v>10771</v>
      </c>
      <c r="E4882" s="40" t="s">
        <v>10754</v>
      </c>
      <c r="F4882" s="40"/>
      <c r="G4882" s="40" t="s">
        <v>10772</v>
      </c>
      <c r="H4882" s="40"/>
      <c r="I4882" s="40" t="s">
        <v>10773</v>
      </c>
      <c r="J4882" s="40"/>
      <c r="K4882" s="37" t="s">
        <v>73</v>
      </c>
      <c r="L4882" s="38">
        <v>45</v>
      </c>
      <c r="M4882" s="37">
        <v>230000000</v>
      </c>
      <c r="N4882" s="41" t="s">
        <v>74</v>
      </c>
      <c r="O4882" s="33" t="s">
        <v>174</v>
      </c>
      <c r="P4882" s="37" t="s">
        <v>86</v>
      </c>
      <c r="Q4882" s="33" t="s">
        <v>77</v>
      </c>
      <c r="R4882" s="42" t="s">
        <v>4635</v>
      </c>
      <c r="S4882" s="33" t="s">
        <v>79</v>
      </c>
      <c r="T4882" s="38">
        <v>796</v>
      </c>
      <c r="U4882" s="32" t="s">
        <v>80</v>
      </c>
      <c r="V4882" s="32">
        <v>7800</v>
      </c>
      <c r="W4882" s="60">
        <v>473.21428571428567</v>
      </c>
      <c r="X4882" s="34">
        <v>0</v>
      </c>
      <c r="Y4882" s="44">
        <f t="shared" si="141"/>
        <v>0</v>
      </c>
      <c r="Z4882" s="38" t="s">
        <v>81</v>
      </c>
      <c r="AA4882" s="45">
        <v>2014</v>
      </c>
      <c r="AB4882" s="32" t="s">
        <v>9891</v>
      </c>
    </row>
    <row r="4883" spans="2:28" s="46" customFormat="1" ht="76.5" customHeight="1" outlineLevel="1">
      <c r="B4883" s="38" t="s">
        <v>10774</v>
      </c>
      <c r="C4883" s="39" t="s">
        <v>66</v>
      </c>
      <c r="D4883" s="74" t="s">
        <v>10771</v>
      </c>
      <c r="E4883" s="40" t="s">
        <v>10754</v>
      </c>
      <c r="F4883" s="40"/>
      <c r="G4883" s="40" t="s">
        <v>10772</v>
      </c>
      <c r="H4883" s="40"/>
      <c r="I4883" s="40" t="s">
        <v>10773</v>
      </c>
      <c r="J4883" s="40"/>
      <c r="K4883" s="37" t="s">
        <v>73</v>
      </c>
      <c r="L4883" s="38">
        <v>0</v>
      </c>
      <c r="M4883" s="37">
        <v>230000000</v>
      </c>
      <c r="N4883" s="41" t="s">
        <v>74</v>
      </c>
      <c r="O4883" s="33" t="s">
        <v>85</v>
      </c>
      <c r="P4883" s="37" t="s">
        <v>86</v>
      </c>
      <c r="Q4883" s="33" t="s">
        <v>77</v>
      </c>
      <c r="R4883" s="42" t="s">
        <v>4621</v>
      </c>
      <c r="S4883" s="38" t="s">
        <v>121</v>
      </c>
      <c r="T4883" s="38">
        <v>796</v>
      </c>
      <c r="U4883" s="32" t="s">
        <v>80</v>
      </c>
      <c r="V4883" s="32">
        <v>7800</v>
      </c>
      <c r="W4883" s="60">
        <v>473.21428571428567</v>
      </c>
      <c r="X4883" s="34">
        <v>0</v>
      </c>
      <c r="Y4883" s="44">
        <f t="shared" si="141"/>
        <v>0</v>
      </c>
      <c r="Z4883" s="38"/>
      <c r="AA4883" s="45">
        <v>2014</v>
      </c>
      <c r="AB4883" s="38" t="s">
        <v>230</v>
      </c>
    </row>
    <row r="4884" spans="2:28" s="46" customFormat="1" ht="76.5" customHeight="1" outlineLevel="1">
      <c r="B4884" s="38" t="s">
        <v>10775</v>
      </c>
      <c r="C4884" s="39" t="s">
        <v>66</v>
      </c>
      <c r="D4884" s="74" t="s">
        <v>10771</v>
      </c>
      <c r="E4884" s="40" t="s">
        <v>10754</v>
      </c>
      <c r="F4884" s="40"/>
      <c r="G4884" s="40" t="s">
        <v>10772</v>
      </c>
      <c r="H4884" s="40"/>
      <c r="I4884" s="40" t="s">
        <v>10773</v>
      </c>
      <c r="J4884" s="40"/>
      <c r="K4884" s="48" t="s">
        <v>96</v>
      </c>
      <c r="L4884" s="38">
        <v>0</v>
      </c>
      <c r="M4884" s="37">
        <v>230000000</v>
      </c>
      <c r="N4884" s="41" t="s">
        <v>74</v>
      </c>
      <c r="O4884" s="33" t="s">
        <v>110</v>
      </c>
      <c r="P4884" s="37" t="s">
        <v>86</v>
      </c>
      <c r="Q4884" s="33" t="s">
        <v>77</v>
      </c>
      <c r="R4884" s="42" t="s">
        <v>4621</v>
      </c>
      <c r="S4884" s="38" t="s">
        <v>121</v>
      </c>
      <c r="T4884" s="38">
        <v>796</v>
      </c>
      <c r="U4884" s="32" t="s">
        <v>80</v>
      </c>
      <c r="V4884" s="43">
        <v>7554</v>
      </c>
      <c r="W4884" s="60">
        <v>473.21428571428567</v>
      </c>
      <c r="X4884" s="34">
        <v>0</v>
      </c>
      <c r="Y4884" s="44">
        <f t="shared" si="141"/>
        <v>0</v>
      </c>
      <c r="Z4884" s="38"/>
      <c r="AA4884" s="45">
        <v>2014</v>
      </c>
      <c r="AB4884" s="38"/>
    </row>
    <row r="4885" spans="2:28" s="46" customFormat="1" ht="76.5" customHeight="1" outlineLevel="1">
      <c r="B4885" s="38" t="s">
        <v>10776</v>
      </c>
      <c r="C4885" s="39" t="s">
        <v>66</v>
      </c>
      <c r="D4885" s="74" t="s">
        <v>10771</v>
      </c>
      <c r="E4885" s="40" t="s">
        <v>10754</v>
      </c>
      <c r="F4885" s="40" t="s">
        <v>10760</v>
      </c>
      <c r="G4885" s="40" t="s">
        <v>10772</v>
      </c>
      <c r="H4885" s="40" t="s">
        <v>10777</v>
      </c>
      <c r="I4885" s="40" t="s">
        <v>10773</v>
      </c>
      <c r="J4885" s="40" t="s">
        <v>10773</v>
      </c>
      <c r="K4885" s="48" t="s">
        <v>96</v>
      </c>
      <c r="L4885" s="38">
        <v>45</v>
      </c>
      <c r="M4885" s="37">
        <v>230000000</v>
      </c>
      <c r="N4885" s="41" t="s">
        <v>74</v>
      </c>
      <c r="O4885" s="33" t="s">
        <v>97</v>
      </c>
      <c r="P4885" s="37" t="s">
        <v>86</v>
      </c>
      <c r="Q4885" s="33" t="s">
        <v>77</v>
      </c>
      <c r="R4885" s="42" t="s">
        <v>4621</v>
      </c>
      <c r="S4885" s="38" t="s">
        <v>79</v>
      </c>
      <c r="T4885" s="38">
        <v>796</v>
      </c>
      <c r="U4885" s="32" t="s">
        <v>80</v>
      </c>
      <c r="V4885" s="43">
        <v>7554</v>
      </c>
      <c r="W4885" s="60">
        <v>473.21428571428567</v>
      </c>
      <c r="X4885" s="34">
        <v>0</v>
      </c>
      <c r="Y4885" s="44">
        <f t="shared" si="141"/>
        <v>0</v>
      </c>
      <c r="Z4885" s="38" t="s">
        <v>81</v>
      </c>
      <c r="AA4885" s="45">
        <v>2014</v>
      </c>
      <c r="AB4885" s="38" t="s">
        <v>122</v>
      </c>
    </row>
    <row r="4886" spans="2:28" s="46" customFormat="1" ht="76.5" customHeight="1" outlineLevel="1">
      <c r="B4886" s="38" t="s">
        <v>10778</v>
      </c>
      <c r="C4886" s="39" t="s">
        <v>66</v>
      </c>
      <c r="D4886" s="74" t="s">
        <v>10771</v>
      </c>
      <c r="E4886" s="40" t="s">
        <v>10754</v>
      </c>
      <c r="F4886" s="40"/>
      <c r="G4886" s="40" t="s">
        <v>10772</v>
      </c>
      <c r="H4886" s="40"/>
      <c r="I4886" s="40" t="s">
        <v>10779</v>
      </c>
      <c r="J4886" s="40"/>
      <c r="K4886" s="37" t="s">
        <v>73</v>
      </c>
      <c r="L4886" s="38">
        <v>45</v>
      </c>
      <c r="M4886" s="37">
        <v>230000000</v>
      </c>
      <c r="N4886" s="41" t="s">
        <v>74</v>
      </c>
      <c r="O4886" s="33" t="s">
        <v>174</v>
      </c>
      <c r="P4886" s="37" t="s">
        <v>86</v>
      </c>
      <c r="Q4886" s="33" t="s">
        <v>77</v>
      </c>
      <c r="R4886" s="42" t="s">
        <v>4635</v>
      </c>
      <c r="S4886" s="33" t="s">
        <v>79</v>
      </c>
      <c r="T4886" s="38">
        <v>796</v>
      </c>
      <c r="U4886" s="32" t="s">
        <v>80</v>
      </c>
      <c r="V4886" s="32">
        <v>4300</v>
      </c>
      <c r="W4886" s="60">
        <v>499.99999999999994</v>
      </c>
      <c r="X4886" s="34">
        <v>0</v>
      </c>
      <c r="Y4886" s="44">
        <f t="shared" si="141"/>
        <v>0</v>
      </c>
      <c r="Z4886" s="38" t="s">
        <v>81</v>
      </c>
      <c r="AA4886" s="45">
        <v>2014</v>
      </c>
      <c r="AB4886" s="32" t="s">
        <v>9891</v>
      </c>
    </row>
    <row r="4887" spans="2:28" s="46" customFormat="1" ht="76.5" customHeight="1" outlineLevel="1">
      <c r="B4887" s="38" t="s">
        <v>10780</v>
      </c>
      <c r="C4887" s="39" t="s">
        <v>66</v>
      </c>
      <c r="D4887" s="74" t="s">
        <v>10771</v>
      </c>
      <c r="E4887" s="40" t="s">
        <v>10754</v>
      </c>
      <c r="F4887" s="40"/>
      <c r="G4887" s="40" t="s">
        <v>10772</v>
      </c>
      <c r="H4887" s="40"/>
      <c r="I4887" s="40" t="s">
        <v>10779</v>
      </c>
      <c r="J4887" s="40"/>
      <c r="K4887" s="37" t="s">
        <v>73</v>
      </c>
      <c r="L4887" s="38">
        <v>0</v>
      </c>
      <c r="M4887" s="37">
        <v>230000000</v>
      </c>
      <c r="N4887" s="41" t="s">
        <v>74</v>
      </c>
      <c r="O4887" s="33" t="s">
        <v>85</v>
      </c>
      <c r="P4887" s="37" t="s">
        <v>86</v>
      </c>
      <c r="Q4887" s="33" t="s">
        <v>77</v>
      </c>
      <c r="R4887" s="42" t="s">
        <v>4621</v>
      </c>
      <c r="S4887" s="38" t="s">
        <v>121</v>
      </c>
      <c r="T4887" s="38">
        <v>796</v>
      </c>
      <c r="U4887" s="32" t="s">
        <v>80</v>
      </c>
      <c r="V4887" s="32">
        <v>4300</v>
      </c>
      <c r="W4887" s="60">
        <v>499.99999999999994</v>
      </c>
      <c r="X4887" s="34">
        <v>0</v>
      </c>
      <c r="Y4887" s="44">
        <f t="shared" si="141"/>
        <v>0</v>
      </c>
      <c r="Z4887" s="38"/>
      <c r="AA4887" s="45">
        <v>2014</v>
      </c>
      <c r="AB4887" s="38" t="s">
        <v>230</v>
      </c>
    </row>
    <row r="4888" spans="2:28" s="46" customFormat="1" ht="76.5" customHeight="1" outlineLevel="1">
      <c r="B4888" s="38" t="s">
        <v>10781</v>
      </c>
      <c r="C4888" s="39" t="s">
        <v>66</v>
      </c>
      <c r="D4888" s="74" t="s">
        <v>10771</v>
      </c>
      <c r="E4888" s="40" t="s">
        <v>10754</v>
      </c>
      <c r="F4888" s="40"/>
      <c r="G4888" s="40" t="s">
        <v>10772</v>
      </c>
      <c r="H4888" s="40"/>
      <c r="I4888" s="40" t="s">
        <v>10779</v>
      </c>
      <c r="J4888" s="40"/>
      <c r="K4888" s="48" t="s">
        <v>96</v>
      </c>
      <c r="L4888" s="38">
        <v>0</v>
      </c>
      <c r="M4888" s="37">
        <v>230000000</v>
      </c>
      <c r="N4888" s="41" t="s">
        <v>74</v>
      </c>
      <c r="O4888" s="33" t="s">
        <v>110</v>
      </c>
      <c r="P4888" s="37" t="s">
        <v>86</v>
      </c>
      <c r="Q4888" s="33" t="s">
        <v>77</v>
      </c>
      <c r="R4888" s="42" t="s">
        <v>4621</v>
      </c>
      <c r="S4888" s="38" t="s">
        <v>121</v>
      </c>
      <c r="T4888" s="38">
        <v>796</v>
      </c>
      <c r="U4888" s="32" t="s">
        <v>80</v>
      </c>
      <c r="V4888" s="43">
        <v>4012</v>
      </c>
      <c r="W4888" s="60">
        <v>499.99999999999994</v>
      </c>
      <c r="X4888" s="34">
        <v>0</v>
      </c>
      <c r="Y4888" s="44">
        <f t="shared" si="141"/>
        <v>0</v>
      </c>
      <c r="Z4888" s="38"/>
      <c r="AA4888" s="45">
        <v>2014</v>
      </c>
      <c r="AB4888" s="38"/>
    </row>
    <row r="4889" spans="2:28" s="46" customFormat="1" ht="76.5" customHeight="1" outlineLevel="1">
      <c r="B4889" s="38" t="s">
        <v>10782</v>
      </c>
      <c r="C4889" s="39" t="s">
        <v>66</v>
      </c>
      <c r="D4889" s="74" t="s">
        <v>10771</v>
      </c>
      <c r="E4889" s="40" t="s">
        <v>10754</v>
      </c>
      <c r="F4889" s="40" t="s">
        <v>10760</v>
      </c>
      <c r="G4889" s="40" t="s">
        <v>10772</v>
      </c>
      <c r="H4889" s="40" t="s">
        <v>10777</v>
      </c>
      <c r="I4889" s="40" t="s">
        <v>10779</v>
      </c>
      <c r="J4889" s="40" t="s">
        <v>10779</v>
      </c>
      <c r="K4889" s="48" t="s">
        <v>96</v>
      </c>
      <c r="L4889" s="38">
        <v>45</v>
      </c>
      <c r="M4889" s="37">
        <v>230000000</v>
      </c>
      <c r="N4889" s="41" t="s">
        <v>74</v>
      </c>
      <c r="O4889" s="33" t="s">
        <v>97</v>
      </c>
      <c r="P4889" s="37" t="s">
        <v>86</v>
      </c>
      <c r="Q4889" s="33" t="s">
        <v>77</v>
      </c>
      <c r="R4889" s="42" t="s">
        <v>4621</v>
      </c>
      <c r="S4889" s="38" t="s">
        <v>79</v>
      </c>
      <c r="T4889" s="38">
        <v>796</v>
      </c>
      <c r="U4889" s="32" t="s">
        <v>80</v>
      </c>
      <c r="V4889" s="43">
        <v>4012</v>
      </c>
      <c r="W4889" s="60">
        <v>499.99999999999994</v>
      </c>
      <c r="X4889" s="34">
        <v>0</v>
      </c>
      <c r="Y4889" s="44">
        <f t="shared" si="141"/>
        <v>0</v>
      </c>
      <c r="Z4889" s="38" t="s">
        <v>81</v>
      </c>
      <c r="AA4889" s="45">
        <v>2014</v>
      </c>
      <c r="AB4889" s="38" t="s">
        <v>122</v>
      </c>
    </row>
    <row r="4890" spans="2:28" s="46" customFormat="1" ht="76.5" customHeight="1" outlineLevel="1">
      <c r="B4890" s="38" t="s">
        <v>10783</v>
      </c>
      <c r="C4890" s="39" t="s">
        <v>66</v>
      </c>
      <c r="D4890" s="74" t="s">
        <v>10753</v>
      </c>
      <c r="E4890" s="40" t="s">
        <v>10754</v>
      </c>
      <c r="F4890" s="40"/>
      <c r="G4890" s="40" t="s">
        <v>10755</v>
      </c>
      <c r="H4890" s="40"/>
      <c r="I4890" s="40" t="s">
        <v>10784</v>
      </c>
      <c r="J4890" s="40"/>
      <c r="K4890" s="37" t="s">
        <v>73</v>
      </c>
      <c r="L4890" s="38">
        <v>45</v>
      </c>
      <c r="M4890" s="37">
        <v>230000000</v>
      </c>
      <c r="N4890" s="41" t="s">
        <v>74</v>
      </c>
      <c r="O4890" s="33" t="s">
        <v>174</v>
      </c>
      <c r="P4890" s="37" t="s">
        <v>86</v>
      </c>
      <c r="Q4890" s="33" t="s">
        <v>77</v>
      </c>
      <c r="R4890" s="42" t="s">
        <v>4635</v>
      </c>
      <c r="S4890" s="33" t="s">
        <v>79</v>
      </c>
      <c r="T4890" s="38">
        <v>796</v>
      </c>
      <c r="U4890" s="32" t="s">
        <v>80</v>
      </c>
      <c r="V4890" s="32">
        <v>2710</v>
      </c>
      <c r="W4890" s="60">
        <v>446.99999999999994</v>
      </c>
      <c r="X4890" s="34">
        <v>0</v>
      </c>
      <c r="Y4890" s="44">
        <f t="shared" si="141"/>
        <v>0</v>
      </c>
      <c r="Z4890" s="38" t="s">
        <v>81</v>
      </c>
      <c r="AA4890" s="45">
        <v>2014</v>
      </c>
      <c r="AB4890" s="32" t="s">
        <v>9891</v>
      </c>
    </row>
    <row r="4891" spans="2:28" s="46" customFormat="1" ht="76.5" customHeight="1" outlineLevel="1">
      <c r="B4891" s="38" t="s">
        <v>10785</v>
      </c>
      <c r="C4891" s="39" t="s">
        <v>66</v>
      </c>
      <c r="D4891" s="74" t="s">
        <v>10753</v>
      </c>
      <c r="E4891" s="40" t="s">
        <v>10754</v>
      </c>
      <c r="F4891" s="40"/>
      <c r="G4891" s="40" t="s">
        <v>10755</v>
      </c>
      <c r="H4891" s="40"/>
      <c r="I4891" s="40" t="s">
        <v>10784</v>
      </c>
      <c r="J4891" s="40"/>
      <c r="K4891" s="37" t="s">
        <v>73</v>
      </c>
      <c r="L4891" s="38">
        <v>0</v>
      </c>
      <c r="M4891" s="37">
        <v>230000000</v>
      </c>
      <c r="N4891" s="41" t="s">
        <v>74</v>
      </c>
      <c r="O4891" s="33" t="s">
        <v>85</v>
      </c>
      <c r="P4891" s="37" t="s">
        <v>86</v>
      </c>
      <c r="Q4891" s="33" t="s">
        <v>77</v>
      </c>
      <c r="R4891" s="42" t="s">
        <v>4621</v>
      </c>
      <c r="S4891" s="38" t="s">
        <v>121</v>
      </c>
      <c r="T4891" s="38">
        <v>796</v>
      </c>
      <c r="U4891" s="32" t="s">
        <v>80</v>
      </c>
      <c r="V4891" s="32">
        <v>2710</v>
      </c>
      <c r="W4891" s="60">
        <v>446.99999999999994</v>
      </c>
      <c r="X4891" s="34">
        <v>0</v>
      </c>
      <c r="Y4891" s="44">
        <f t="shared" si="141"/>
        <v>0</v>
      </c>
      <c r="Z4891" s="38"/>
      <c r="AA4891" s="45">
        <v>2014</v>
      </c>
      <c r="AB4891" s="38" t="s">
        <v>230</v>
      </c>
    </row>
    <row r="4892" spans="2:28" s="46" customFormat="1" ht="76.5" customHeight="1" outlineLevel="1">
      <c r="B4892" s="38" t="s">
        <v>10786</v>
      </c>
      <c r="C4892" s="39" t="s">
        <v>66</v>
      </c>
      <c r="D4892" s="74" t="s">
        <v>10753</v>
      </c>
      <c r="E4892" s="40" t="s">
        <v>10754</v>
      </c>
      <c r="F4892" s="40"/>
      <c r="G4892" s="40" t="s">
        <v>10755</v>
      </c>
      <c r="H4892" s="40"/>
      <c r="I4892" s="40" t="s">
        <v>10784</v>
      </c>
      <c r="J4892" s="40"/>
      <c r="K4892" s="48" t="s">
        <v>96</v>
      </c>
      <c r="L4892" s="38">
        <v>0</v>
      </c>
      <c r="M4892" s="37">
        <v>230000000</v>
      </c>
      <c r="N4892" s="41" t="s">
        <v>74</v>
      </c>
      <c r="O4892" s="33" t="s">
        <v>110</v>
      </c>
      <c r="P4892" s="37" t="s">
        <v>86</v>
      </c>
      <c r="Q4892" s="33" t="s">
        <v>77</v>
      </c>
      <c r="R4892" s="42" t="s">
        <v>4621</v>
      </c>
      <c r="S4892" s="38" t="s">
        <v>121</v>
      </c>
      <c r="T4892" s="38">
        <v>796</v>
      </c>
      <c r="U4892" s="32" t="s">
        <v>80</v>
      </c>
      <c r="V4892" s="43">
        <v>1993</v>
      </c>
      <c r="W4892" s="60">
        <v>446.99999999999994</v>
      </c>
      <c r="X4892" s="34">
        <v>0</v>
      </c>
      <c r="Y4892" s="44">
        <f t="shared" si="141"/>
        <v>0</v>
      </c>
      <c r="Z4892" s="38"/>
      <c r="AA4892" s="45">
        <v>2014</v>
      </c>
      <c r="AB4892" s="38"/>
    </row>
    <row r="4893" spans="2:28" s="46" customFormat="1" ht="76.5" customHeight="1" outlineLevel="1">
      <c r="B4893" s="38" t="s">
        <v>10787</v>
      </c>
      <c r="C4893" s="39" t="s">
        <v>66</v>
      </c>
      <c r="D4893" s="74" t="s">
        <v>10753</v>
      </c>
      <c r="E4893" s="40" t="s">
        <v>10754</v>
      </c>
      <c r="F4893" s="40" t="s">
        <v>10760</v>
      </c>
      <c r="G4893" s="40" t="s">
        <v>10755</v>
      </c>
      <c r="H4893" s="40" t="s">
        <v>10761</v>
      </c>
      <c r="I4893" s="40" t="s">
        <v>10784</v>
      </c>
      <c r="J4893" s="40" t="s">
        <v>10784</v>
      </c>
      <c r="K4893" s="48" t="s">
        <v>96</v>
      </c>
      <c r="L4893" s="38">
        <v>45</v>
      </c>
      <c r="M4893" s="37">
        <v>230000000</v>
      </c>
      <c r="N4893" s="41" t="s">
        <v>74</v>
      </c>
      <c r="O4893" s="33" t="s">
        <v>97</v>
      </c>
      <c r="P4893" s="37" t="s">
        <v>86</v>
      </c>
      <c r="Q4893" s="33" t="s">
        <v>77</v>
      </c>
      <c r="R4893" s="42" t="s">
        <v>4621</v>
      </c>
      <c r="S4893" s="38" t="s">
        <v>79</v>
      </c>
      <c r="T4893" s="38">
        <v>796</v>
      </c>
      <c r="U4893" s="32" t="s">
        <v>80</v>
      </c>
      <c r="V4893" s="43">
        <v>1993</v>
      </c>
      <c r="W4893" s="60">
        <v>446.99999999999994</v>
      </c>
      <c r="X4893" s="34">
        <v>0</v>
      </c>
      <c r="Y4893" s="44">
        <f t="shared" si="141"/>
        <v>0</v>
      </c>
      <c r="Z4893" s="38" t="s">
        <v>81</v>
      </c>
      <c r="AA4893" s="45">
        <v>2014</v>
      </c>
      <c r="AB4893" s="38" t="s">
        <v>122</v>
      </c>
    </row>
    <row r="4894" spans="2:28" s="46" customFormat="1" ht="76.5" customHeight="1" outlineLevel="1">
      <c r="B4894" s="38" t="s">
        <v>10788</v>
      </c>
      <c r="C4894" s="39" t="s">
        <v>66</v>
      </c>
      <c r="D4894" s="74" t="s">
        <v>10789</v>
      </c>
      <c r="E4894" s="40" t="s">
        <v>10790</v>
      </c>
      <c r="F4894" s="40"/>
      <c r="G4894" s="40" t="s">
        <v>10791</v>
      </c>
      <c r="H4894" s="40"/>
      <c r="I4894" s="40" t="s">
        <v>10792</v>
      </c>
      <c r="J4894" s="40"/>
      <c r="K4894" s="37" t="s">
        <v>73</v>
      </c>
      <c r="L4894" s="38">
        <v>45</v>
      </c>
      <c r="M4894" s="37">
        <v>230000000</v>
      </c>
      <c r="N4894" s="41" t="s">
        <v>74</v>
      </c>
      <c r="O4894" s="33" t="s">
        <v>174</v>
      </c>
      <c r="P4894" s="37" t="s">
        <v>86</v>
      </c>
      <c r="Q4894" s="33" t="s">
        <v>77</v>
      </c>
      <c r="R4894" s="42" t="s">
        <v>4635</v>
      </c>
      <c r="S4894" s="33" t="s">
        <v>79</v>
      </c>
      <c r="T4894" s="38">
        <v>796</v>
      </c>
      <c r="U4894" s="32" t="s">
        <v>80</v>
      </c>
      <c r="V4894" s="32">
        <v>240</v>
      </c>
      <c r="W4894" s="60">
        <v>400</v>
      </c>
      <c r="X4894" s="34">
        <v>0</v>
      </c>
      <c r="Y4894" s="44">
        <f t="shared" si="141"/>
        <v>0</v>
      </c>
      <c r="Z4894" s="38" t="s">
        <v>81</v>
      </c>
      <c r="AA4894" s="45">
        <v>2014</v>
      </c>
      <c r="AB4894" s="38" t="s">
        <v>2182</v>
      </c>
    </row>
    <row r="4895" spans="2:28" s="46" customFormat="1" ht="76.5" customHeight="1" outlineLevel="1">
      <c r="B4895" s="38" t="s">
        <v>10793</v>
      </c>
      <c r="C4895" s="39" t="s">
        <v>66</v>
      </c>
      <c r="D4895" s="74" t="s">
        <v>10789</v>
      </c>
      <c r="E4895" s="40" t="s">
        <v>10790</v>
      </c>
      <c r="F4895" s="40"/>
      <c r="G4895" s="40" t="s">
        <v>10791</v>
      </c>
      <c r="H4895" s="40"/>
      <c r="I4895" s="40" t="s">
        <v>10792</v>
      </c>
      <c r="J4895" s="40"/>
      <c r="K4895" s="48" t="s">
        <v>73</v>
      </c>
      <c r="L4895" s="38">
        <v>45</v>
      </c>
      <c r="M4895" s="48">
        <v>230000000</v>
      </c>
      <c r="N4895" s="41" t="s">
        <v>74</v>
      </c>
      <c r="O4895" s="33" t="s">
        <v>174</v>
      </c>
      <c r="P4895" s="37" t="s">
        <v>86</v>
      </c>
      <c r="Q4895" s="33" t="s">
        <v>77</v>
      </c>
      <c r="R4895" s="42" t="s">
        <v>4635</v>
      </c>
      <c r="S4895" s="33" t="s">
        <v>79</v>
      </c>
      <c r="T4895" s="38">
        <v>796</v>
      </c>
      <c r="U4895" s="32" t="s">
        <v>80</v>
      </c>
      <c r="V4895" s="32">
        <v>240</v>
      </c>
      <c r="W4895" s="68">
        <v>487.49999999999994</v>
      </c>
      <c r="X4895" s="34">
        <v>0</v>
      </c>
      <c r="Y4895" s="44">
        <f t="shared" si="141"/>
        <v>0</v>
      </c>
      <c r="Z4895" s="38" t="s">
        <v>81</v>
      </c>
      <c r="AA4895" s="45">
        <v>2014</v>
      </c>
      <c r="AB4895" s="32" t="s">
        <v>9891</v>
      </c>
    </row>
    <row r="4896" spans="2:28" s="46" customFormat="1" ht="76.5" customHeight="1" outlineLevel="1">
      <c r="B4896" s="38" t="s">
        <v>10794</v>
      </c>
      <c r="C4896" s="39" t="s">
        <v>66</v>
      </c>
      <c r="D4896" s="74" t="s">
        <v>10789</v>
      </c>
      <c r="E4896" s="40" t="s">
        <v>10790</v>
      </c>
      <c r="F4896" s="40"/>
      <c r="G4896" s="40" t="s">
        <v>10791</v>
      </c>
      <c r="H4896" s="40"/>
      <c r="I4896" s="40" t="s">
        <v>10792</v>
      </c>
      <c r="J4896" s="40"/>
      <c r="K4896" s="48" t="s">
        <v>73</v>
      </c>
      <c r="L4896" s="38">
        <v>0</v>
      </c>
      <c r="M4896" s="48">
        <v>230000000</v>
      </c>
      <c r="N4896" s="41" t="s">
        <v>74</v>
      </c>
      <c r="O4896" s="33" t="s">
        <v>85</v>
      </c>
      <c r="P4896" s="37" t="s">
        <v>86</v>
      </c>
      <c r="Q4896" s="33" t="s">
        <v>77</v>
      </c>
      <c r="R4896" s="42" t="s">
        <v>4621</v>
      </c>
      <c r="S4896" s="38" t="s">
        <v>121</v>
      </c>
      <c r="T4896" s="38">
        <v>796</v>
      </c>
      <c r="U4896" s="32" t="s">
        <v>80</v>
      </c>
      <c r="V4896" s="32">
        <v>240</v>
      </c>
      <c r="W4896" s="68">
        <v>487.49999999999994</v>
      </c>
      <c r="X4896" s="34">
        <v>0</v>
      </c>
      <c r="Y4896" s="44">
        <f t="shared" si="141"/>
        <v>0</v>
      </c>
      <c r="Z4896" s="38"/>
      <c r="AA4896" s="45">
        <v>2014</v>
      </c>
      <c r="AB4896" s="38" t="s">
        <v>108</v>
      </c>
    </row>
    <row r="4897" spans="2:28" s="46" customFormat="1" ht="76.5" customHeight="1" outlineLevel="1">
      <c r="B4897" s="38" t="s">
        <v>10795</v>
      </c>
      <c r="C4897" s="39" t="s">
        <v>66</v>
      </c>
      <c r="D4897" s="74" t="s">
        <v>10789</v>
      </c>
      <c r="E4897" s="40" t="s">
        <v>10790</v>
      </c>
      <c r="F4897" s="40"/>
      <c r="G4897" s="40" t="s">
        <v>10791</v>
      </c>
      <c r="H4897" s="40"/>
      <c r="I4897" s="40" t="s">
        <v>10792</v>
      </c>
      <c r="J4897" s="40"/>
      <c r="K4897" s="48" t="s">
        <v>96</v>
      </c>
      <c r="L4897" s="38">
        <v>0</v>
      </c>
      <c r="M4897" s="48">
        <v>230000000</v>
      </c>
      <c r="N4897" s="41" t="s">
        <v>74</v>
      </c>
      <c r="O4897" s="33" t="s">
        <v>110</v>
      </c>
      <c r="P4897" s="37" t="s">
        <v>86</v>
      </c>
      <c r="Q4897" s="33" t="s">
        <v>77</v>
      </c>
      <c r="R4897" s="42" t="s">
        <v>4621</v>
      </c>
      <c r="S4897" s="38" t="s">
        <v>121</v>
      </c>
      <c r="T4897" s="38">
        <v>796</v>
      </c>
      <c r="U4897" s="32" t="s">
        <v>80</v>
      </c>
      <c r="V4897" s="32">
        <v>240</v>
      </c>
      <c r="W4897" s="68">
        <v>487.49999999999994</v>
      </c>
      <c r="X4897" s="34">
        <v>0</v>
      </c>
      <c r="Y4897" s="44">
        <f t="shared" si="141"/>
        <v>0</v>
      </c>
      <c r="Z4897" s="38"/>
      <c r="AA4897" s="45">
        <v>2014</v>
      </c>
      <c r="AB4897" s="38"/>
    </row>
    <row r="4898" spans="2:28" s="46" customFormat="1" ht="76.5" customHeight="1" outlineLevel="1">
      <c r="B4898" s="38" t="s">
        <v>10796</v>
      </c>
      <c r="C4898" s="39" t="s">
        <v>66</v>
      </c>
      <c r="D4898" s="74" t="s">
        <v>10789</v>
      </c>
      <c r="E4898" s="40" t="s">
        <v>10790</v>
      </c>
      <c r="F4898" s="40" t="s">
        <v>10744</v>
      </c>
      <c r="G4898" s="40" t="s">
        <v>10791</v>
      </c>
      <c r="H4898" s="40" t="s">
        <v>10797</v>
      </c>
      <c r="I4898" s="40" t="s">
        <v>10792</v>
      </c>
      <c r="J4898" s="40" t="s">
        <v>10798</v>
      </c>
      <c r="K4898" s="48" t="s">
        <v>96</v>
      </c>
      <c r="L4898" s="38">
        <v>45</v>
      </c>
      <c r="M4898" s="48">
        <v>230000000</v>
      </c>
      <c r="N4898" s="41" t="s">
        <v>74</v>
      </c>
      <c r="O4898" s="33" t="s">
        <v>97</v>
      </c>
      <c r="P4898" s="37" t="s">
        <v>86</v>
      </c>
      <c r="Q4898" s="33" t="s">
        <v>77</v>
      </c>
      <c r="R4898" s="42" t="s">
        <v>4621</v>
      </c>
      <c r="S4898" s="38" t="s">
        <v>79</v>
      </c>
      <c r="T4898" s="38">
        <v>796</v>
      </c>
      <c r="U4898" s="32" t="s">
        <v>80</v>
      </c>
      <c r="V4898" s="32">
        <v>240</v>
      </c>
      <c r="W4898" s="68">
        <v>487.49999999999994</v>
      </c>
      <c r="X4898" s="34">
        <v>116999.99999999999</v>
      </c>
      <c r="Y4898" s="44">
        <f t="shared" si="141"/>
        <v>131040</v>
      </c>
      <c r="Z4898" s="38" t="s">
        <v>81</v>
      </c>
      <c r="AA4898" s="45">
        <v>2014</v>
      </c>
      <c r="AB4898" s="38"/>
    </row>
    <row r="4899" spans="2:28" s="46" customFormat="1" ht="76.5" customHeight="1" outlineLevel="1">
      <c r="B4899" s="38" t="s">
        <v>10799</v>
      </c>
      <c r="C4899" s="39" t="s">
        <v>66</v>
      </c>
      <c r="D4899" s="74" t="s">
        <v>10789</v>
      </c>
      <c r="E4899" s="40" t="s">
        <v>10790</v>
      </c>
      <c r="F4899" s="40"/>
      <c r="G4899" s="40" t="s">
        <v>10791</v>
      </c>
      <c r="H4899" s="40"/>
      <c r="I4899" s="40" t="s">
        <v>10800</v>
      </c>
      <c r="J4899" s="40"/>
      <c r="K4899" s="37" t="s">
        <v>73</v>
      </c>
      <c r="L4899" s="38">
        <v>45</v>
      </c>
      <c r="M4899" s="37">
        <v>230000000</v>
      </c>
      <c r="N4899" s="41" t="s">
        <v>74</v>
      </c>
      <c r="O4899" s="33" t="s">
        <v>174</v>
      </c>
      <c r="P4899" s="37" t="s">
        <v>86</v>
      </c>
      <c r="Q4899" s="33" t="s">
        <v>77</v>
      </c>
      <c r="R4899" s="42" t="s">
        <v>4635</v>
      </c>
      <c r="S4899" s="33" t="s">
        <v>79</v>
      </c>
      <c r="T4899" s="38">
        <v>796</v>
      </c>
      <c r="U4899" s="32" t="s">
        <v>80</v>
      </c>
      <c r="V4899" s="32">
        <v>40</v>
      </c>
      <c r="W4899" s="60">
        <v>350</v>
      </c>
      <c r="X4899" s="34">
        <v>0</v>
      </c>
      <c r="Y4899" s="44">
        <f t="shared" si="141"/>
        <v>0</v>
      </c>
      <c r="Z4899" s="38" t="s">
        <v>81</v>
      </c>
      <c r="AA4899" s="45">
        <v>2014</v>
      </c>
      <c r="AB4899" s="38" t="s">
        <v>2182</v>
      </c>
    </row>
    <row r="4900" spans="2:28" s="46" customFormat="1" ht="76.5" customHeight="1" outlineLevel="1">
      <c r="B4900" s="38" t="s">
        <v>10801</v>
      </c>
      <c r="C4900" s="39" t="s">
        <v>66</v>
      </c>
      <c r="D4900" s="74" t="s">
        <v>10789</v>
      </c>
      <c r="E4900" s="40" t="s">
        <v>10790</v>
      </c>
      <c r="F4900" s="40"/>
      <c r="G4900" s="40" t="s">
        <v>10791</v>
      </c>
      <c r="H4900" s="40"/>
      <c r="I4900" s="40" t="s">
        <v>10800</v>
      </c>
      <c r="J4900" s="40"/>
      <c r="K4900" s="48" t="s">
        <v>73</v>
      </c>
      <c r="L4900" s="38">
        <v>45</v>
      </c>
      <c r="M4900" s="48">
        <v>230000000</v>
      </c>
      <c r="N4900" s="41" t="s">
        <v>74</v>
      </c>
      <c r="O4900" s="33" t="s">
        <v>174</v>
      </c>
      <c r="P4900" s="37" t="s">
        <v>86</v>
      </c>
      <c r="Q4900" s="33" t="s">
        <v>77</v>
      </c>
      <c r="R4900" s="42" t="s">
        <v>4635</v>
      </c>
      <c r="S4900" s="33" t="s">
        <v>79</v>
      </c>
      <c r="T4900" s="38">
        <v>796</v>
      </c>
      <c r="U4900" s="32" t="s">
        <v>80</v>
      </c>
      <c r="V4900" s="32">
        <v>40</v>
      </c>
      <c r="W4900" s="68">
        <v>538.39285714285711</v>
      </c>
      <c r="X4900" s="34">
        <v>0</v>
      </c>
      <c r="Y4900" s="44">
        <f t="shared" si="141"/>
        <v>0</v>
      </c>
      <c r="Z4900" s="38" t="s">
        <v>81</v>
      </c>
      <c r="AA4900" s="45">
        <v>2014</v>
      </c>
      <c r="AB4900" s="32" t="s">
        <v>9891</v>
      </c>
    </row>
    <row r="4901" spans="2:28" s="46" customFormat="1" ht="76.5" customHeight="1" outlineLevel="1">
      <c r="B4901" s="38" t="s">
        <v>10802</v>
      </c>
      <c r="C4901" s="39" t="s">
        <v>66</v>
      </c>
      <c r="D4901" s="74" t="s">
        <v>10789</v>
      </c>
      <c r="E4901" s="40" t="s">
        <v>10790</v>
      </c>
      <c r="F4901" s="40"/>
      <c r="G4901" s="40" t="s">
        <v>10791</v>
      </c>
      <c r="H4901" s="40"/>
      <c r="I4901" s="40" t="s">
        <v>10800</v>
      </c>
      <c r="J4901" s="40"/>
      <c r="K4901" s="48" t="s">
        <v>73</v>
      </c>
      <c r="L4901" s="38">
        <v>0</v>
      </c>
      <c r="M4901" s="48">
        <v>230000000</v>
      </c>
      <c r="N4901" s="41" t="s">
        <v>74</v>
      </c>
      <c r="O4901" s="33" t="s">
        <v>85</v>
      </c>
      <c r="P4901" s="37" t="s">
        <v>86</v>
      </c>
      <c r="Q4901" s="33" t="s">
        <v>77</v>
      </c>
      <c r="R4901" s="42" t="s">
        <v>4621</v>
      </c>
      <c r="S4901" s="38" t="s">
        <v>121</v>
      </c>
      <c r="T4901" s="38">
        <v>796</v>
      </c>
      <c r="U4901" s="32" t="s">
        <v>80</v>
      </c>
      <c r="V4901" s="32">
        <v>40</v>
      </c>
      <c r="W4901" s="68">
        <v>538.39285714285711</v>
      </c>
      <c r="X4901" s="34">
        <v>0</v>
      </c>
      <c r="Y4901" s="44">
        <f t="shared" si="141"/>
        <v>0</v>
      </c>
      <c r="Z4901" s="38"/>
      <c r="AA4901" s="45">
        <v>2014</v>
      </c>
      <c r="AB4901" s="38" t="s">
        <v>108</v>
      </c>
    </row>
    <row r="4902" spans="2:28" s="46" customFormat="1" ht="76.5" customHeight="1" outlineLevel="1">
      <c r="B4902" s="38" t="s">
        <v>10803</v>
      </c>
      <c r="C4902" s="39" t="s">
        <v>66</v>
      </c>
      <c r="D4902" s="74" t="s">
        <v>10789</v>
      </c>
      <c r="E4902" s="40" t="s">
        <v>10790</v>
      </c>
      <c r="F4902" s="40"/>
      <c r="G4902" s="40" t="s">
        <v>10791</v>
      </c>
      <c r="H4902" s="40"/>
      <c r="I4902" s="40" t="s">
        <v>10800</v>
      </c>
      <c r="J4902" s="40"/>
      <c r="K4902" s="48" t="s">
        <v>96</v>
      </c>
      <c r="L4902" s="38">
        <v>0</v>
      </c>
      <c r="M4902" s="48">
        <v>230000000</v>
      </c>
      <c r="N4902" s="41" t="s">
        <v>74</v>
      </c>
      <c r="O4902" s="33" t="s">
        <v>110</v>
      </c>
      <c r="P4902" s="37" t="s">
        <v>86</v>
      </c>
      <c r="Q4902" s="33" t="s">
        <v>77</v>
      </c>
      <c r="R4902" s="42" t="s">
        <v>4621</v>
      </c>
      <c r="S4902" s="38" t="s">
        <v>121</v>
      </c>
      <c r="T4902" s="38">
        <v>796</v>
      </c>
      <c r="U4902" s="32" t="s">
        <v>80</v>
      </c>
      <c r="V4902" s="32">
        <v>40</v>
      </c>
      <c r="W4902" s="68">
        <v>538.39285714285711</v>
      </c>
      <c r="X4902" s="34">
        <v>0</v>
      </c>
      <c r="Y4902" s="44">
        <f t="shared" si="141"/>
        <v>0</v>
      </c>
      <c r="Z4902" s="38"/>
      <c r="AA4902" s="45">
        <v>2014</v>
      </c>
      <c r="AB4902" s="38"/>
    </row>
    <row r="4903" spans="2:28" s="46" customFormat="1" ht="76.5" customHeight="1" outlineLevel="1">
      <c r="B4903" s="38" t="s">
        <v>10804</v>
      </c>
      <c r="C4903" s="39" t="s">
        <v>66</v>
      </c>
      <c r="D4903" s="74" t="s">
        <v>10789</v>
      </c>
      <c r="E4903" s="40" t="s">
        <v>10790</v>
      </c>
      <c r="F4903" s="40" t="s">
        <v>10744</v>
      </c>
      <c r="G4903" s="40" t="s">
        <v>10791</v>
      </c>
      <c r="H4903" s="40" t="s">
        <v>10797</v>
      </c>
      <c r="I4903" s="40" t="s">
        <v>10800</v>
      </c>
      <c r="J4903" s="40" t="s">
        <v>10805</v>
      </c>
      <c r="K4903" s="48" t="s">
        <v>96</v>
      </c>
      <c r="L4903" s="38">
        <v>45</v>
      </c>
      <c r="M4903" s="48">
        <v>230000000</v>
      </c>
      <c r="N4903" s="41" t="s">
        <v>74</v>
      </c>
      <c r="O4903" s="33" t="s">
        <v>97</v>
      </c>
      <c r="P4903" s="37" t="s">
        <v>86</v>
      </c>
      <c r="Q4903" s="33" t="s">
        <v>77</v>
      </c>
      <c r="R4903" s="42" t="s">
        <v>4621</v>
      </c>
      <c r="S4903" s="38" t="s">
        <v>79</v>
      </c>
      <c r="T4903" s="38">
        <v>796</v>
      </c>
      <c r="U4903" s="32" t="s">
        <v>80</v>
      </c>
      <c r="V4903" s="32">
        <v>40</v>
      </c>
      <c r="W4903" s="68">
        <v>538.39285714285711</v>
      </c>
      <c r="X4903" s="34">
        <v>21535.714285714283</v>
      </c>
      <c r="Y4903" s="44">
        <f t="shared" si="141"/>
        <v>24120</v>
      </c>
      <c r="Z4903" s="38" t="s">
        <v>81</v>
      </c>
      <c r="AA4903" s="45">
        <v>2014</v>
      </c>
      <c r="AB4903" s="38"/>
    </row>
    <row r="4904" spans="2:28" s="46" customFormat="1" ht="76.5" customHeight="1" outlineLevel="1">
      <c r="B4904" s="38" t="s">
        <v>10806</v>
      </c>
      <c r="C4904" s="39" t="s">
        <v>66</v>
      </c>
      <c r="D4904" s="74" t="s">
        <v>10789</v>
      </c>
      <c r="E4904" s="40" t="s">
        <v>10790</v>
      </c>
      <c r="F4904" s="40"/>
      <c r="G4904" s="40" t="s">
        <v>10791</v>
      </c>
      <c r="H4904" s="40"/>
      <c r="I4904" s="40" t="s">
        <v>10807</v>
      </c>
      <c r="J4904" s="40"/>
      <c r="K4904" s="37" t="s">
        <v>73</v>
      </c>
      <c r="L4904" s="38">
        <v>45</v>
      </c>
      <c r="M4904" s="37">
        <v>230000000</v>
      </c>
      <c r="N4904" s="41" t="s">
        <v>74</v>
      </c>
      <c r="O4904" s="33" t="s">
        <v>174</v>
      </c>
      <c r="P4904" s="37" t="s">
        <v>86</v>
      </c>
      <c r="Q4904" s="33" t="s">
        <v>77</v>
      </c>
      <c r="R4904" s="42" t="s">
        <v>4635</v>
      </c>
      <c r="S4904" s="33" t="s">
        <v>79</v>
      </c>
      <c r="T4904" s="38">
        <v>796</v>
      </c>
      <c r="U4904" s="32" t="s">
        <v>80</v>
      </c>
      <c r="V4904" s="32">
        <v>40</v>
      </c>
      <c r="W4904" s="60">
        <v>430</v>
      </c>
      <c r="X4904" s="34">
        <v>0</v>
      </c>
      <c r="Y4904" s="44">
        <f t="shared" si="141"/>
        <v>0</v>
      </c>
      <c r="Z4904" s="38" t="s">
        <v>81</v>
      </c>
      <c r="AA4904" s="45">
        <v>2014</v>
      </c>
      <c r="AB4904" s="32" t="s">
        <v>9891</v>
      </c>
    </row>
    <row r="4905" spans="2:28" s="46" customFormat="1" ht="76.5" customHeight="1" outlineLevel="1">
      <c r="B4905" s="38" t="s">
        <v>10808</v>
      </c>
      <c r="C4905" s="39" t="s">
        <v>66</v>
      </c>
      <c r="D4905" s="74" t="s">
        <v>10789</v>
      </c>
      <c r="E4905" s="40" t="s">
        <v>10790</v>
      </c>
      <c r="F4905" s="40"/>
      <c r="G4905" s="40" t="s">
        <v>10791</v>
      </c>
      <c r="H4905" s="40"/>
      <c r="I4905" s="40" t="s">
        <v>10807</v>
      </c>
      <c r="J4905" s="40"/>
      <c r="K4905" s="37" t="s">
        <v>73</v>
      </c>
      <c r="L4905" s="38">
        <v>0</v>
      </c>
      <c r="M4905" s="37">
        <v>230000000</v>
      </c>
      <c r="N4905" s="41" t="s">
        <v>74</v>
      </c>
      <c r="O4905" s="33" t="s">
        <v>85</v>
      </c>
      <c r="P4905" s="37" t="s">
        <v>86</v>
      </c>
      <c r="Q4905" s="33" t="s">
        <v>77</v>
      </c>
      <c r="R4905" s="42" t="s">
        <v>4621</v>
      </c>
      <c r="S4905" s="38" t="s">
        <v>121</v>
      </c>
      <c r="T4905" s="38">
        <v>796</v>
      </c>
      <c r="U4905" s="32" t="s">
        <v>80</v>
      </c>
      <c r="V4905" s="32">
        <v>40</v>
      </c>
      <c r="W4905" s="60">
        <v>430</v>
      </c>
      <c r="X4905" s="34">
        <v>0</v>
      </c>
      <c r="Y4905" s="44">
        <f t="shared" si="141"/>
        <v>0</v>
      </c>
      <c r="Z4905" s="38"/>
      <c r="AA4905" s="45">
        <v>2014</v>
      </c>
      <c r="AB4905" s="38" t="s">
        <v>108</v>
      </c>
    </row>
    <row r="4906" spans="2:28" s="46" customFormat="1" ht="76.5" customHeight="1" outlineLevel="1">
      <c r="B4906" s="38" t="s">
        <v>10809</v>
      </c>
      <c r="C4906" s="39" t="s">
        <v>66</v>
      </c>
      <c r="D4906" s="74" t="s">
        <v>10789</v>
      </c>
      <c r="E4906" s="40" t="s">
        <v>10790</v>
      </c>
      <c r="F4906" s="40"/>
      <c r="G4906" s="40" t="s">
        <v>10791</v>
      </c>
      <c r="H4906" s="40"/>
      <c r="I4906" s="40" t="s">
        <v>10807</v>
      </c>
      <c r="J4906" s="40"/>
      <c r="K4906" s="48" t="s">
        <v>96</v>
      </c>
      <c r="L4906" s="38">
        <v>0</v>
      </c>
      <c r="M4906" s="37">
        <v>230000000</v>
      </c>
      <c r="N4906" s="41" t="s">
        <v>74</v>
      </c>
      <c r="O4906" s="33" t="s">
        <v>110</v>
      </c>
      <c r="P4906" s="37" t="s">
        <v>86</v>
      </c>
      <c r="Q4906" s="33" t="s">
        <v>77</v>
      </c>
      <c r="R4906" s="42" t="s">
        <v>4621</v>
      </c>
      <c r="S4906" s="38" t="s">
        <v>121</v>
      </c>
      <c r="T4906" s="38">
        <v>796</v>
      </c>
      <c r="U4906" s="32" t="s">
        <v>80</v>
      </c>
      <c r="V4906" s="32">
        <v>40</v>
      </c>
      <c r="W4906" s="60">
        <v>430</v>
      </c>
      <c r="X4906" s="34">
        <v>0</v>
      </c>
      <c r="Y4906" s="44">
        <f t="shared" si="141"/>
        <v>0</v>
      </c>
      <c r="Z4906" s="38"/>
      <c r="AA4906" s="45">
        <v>2014</v>
      </c>
      <c r="AB4906" s="38"/>
    </row>
    <row r="4907" spans="2:28" s="46" customFormat="1" ht="76.5" customHeight="1" outlineLevel="1">
      <c r="B4907" s="38" t="s">
        <v>10810</v>
      </c>
      <c r="C4907" s="39" t="s">
        <v>66</v>
      </c>
      <c r="D4907" s="74" t="s">
        <v>10789</v>
      </c>
      <c r="E4907" s="40" t="s">
        <v>10790</v>
      </c>
      <c r="F4907" s="40" t="s">
        <v>10744</v>
      </c>
      <c r="G4907" s="40" t="s">
        <v>10791</v>
      </c>
      <c r="H4907" s="40" t="s">
        <v>10797</v>
      </c>
      <c r="I4907" s="40" t="s">
        <v>10807</v>
      </c>
      <c r="J4907" s="40" t="s">
        <v>10811</v>
      </c>
      <c r="K4907" s="48" t="s">
        <v>96</v>
      </c>
      <c r="L4907" s="38">
        <v>45</v>
      </c>
      <c r="M4907" s="37">
        <v>230000000</v>
      </c>
      <c r="N4907" s="41" t="s">
        <v>74</v>
      </c>
      <c r="O4907" s="33" t="s">
        <v>97</v>
      </c>
      <c r="P4907" s="37" t="s">
        <v>86</v>
      </c>
      <c r="Q4907" s="33" t="s">
        <v>77</v>
      </c>
      <c r="R4907" s="42" t="s">
        <v>4621</v>
      </c>
      <c r="S4907" s="38" t="s">
        <v>79</v>
      </c>
      <c r="T4907" s="38">
        <v>796</v>
      </c>
      <c r="U4907" s="32" t="s">
        <v>80</v>
      </c>
      <c r="V4907" s="32">
        <v>40</v>
      </c>
      <c r="W4907" s="60">
        <v>430</v>
      </c>
      <c r="X4907" s="34">
        <v>17200</v>
      </c>
      <c r="Y4907" s="44">
        <f t="shared" si="141"/>
        <v>19264.000000000004</v>
      </c>
      <c r="Z4907" s="38" t="s">
        <v>81</v>
      </c>
      <c r="AA4907" s="45">
        <v>2014</v>
      </c>
      <c r="AB4907" s="38"/>
    </row>
    <row r="4908" spans="2:28" s="46" customFormat="1" ht="76.5" customHeight="1" outlineLevel="1">
      <c r="B4908" s="38" t="s">
        <v>10812</v>
      </c>
      <c r="C4908" s="39" t="s">
        <v>66</v>
      </c>
      <c r="D4908" s="74" t="s">
        <v>10813</v>
      </c>
      <c r="E4908" s="40" t="s">
        <v>10734</v>
      </c>
      <c r="F4908" s="40"/>
      <c r="G4908" s="40" t="s">
        <v>10814</v>
      </c>
      <c r="H4908" s="40"/>
      <c r="I4908" s="40" t="s">
        <v>10815</v>
      </c>
      <c r="J4908" s="40"/>
      <c r="K4908" s="37" t="s">
        <v>130</v>
      </c>
      <c r="L4908" s="38">
        <v>0</v>
      </c>
      <c r="M4908" s="37">
        <v>230000000</v>
      </c>
      <c r="N4908" s="41" t="s">
        <v>74</v>
      </c>
      <c r="O4908" s="33" t="s">
        <v>174</v>
      </c>
      <c r="P4908" s="37" t="s">
        <v>86</v>
      </c>
      <c r="Q4908" s="33" t="s">
        <v>77</v>
      </c>
      <c r="R4908" s="42" t="s">
        <v>98</v>
      </c>
      <c r="S4908" s="38" t="s">
        <v>121</v>
      </c>
      <c r="T4908" s="38">
        <v>796</v>
      </c>
      <c r="U4908" s="32" t="s">
        <v>80</v>
      </c>
      <c r="V4908" s="32">
        <v>2250</v>
      </c>
      <c r="W4908" s="60">
        <v>80</v>
      </c>
      <c r="X4908" s="34">
        <v>0</v>
      </c>
      <c r="Y4908" s="44">
        <f t="shared" si="141"/>
        <v>0</v>
      </c>
      <c r="Z4908" s="73"/>
      <c r="AA4908" s="45">
        <v>2014</v>
      </c>
      <c r="AB4908" s="38" t="s">
        <v>2182</v>
      </c>
    </row>
    <row r="4909" spans="2:28" s="46" customFormat="1" ht="76.5" customHeight="1" outlineLevel="1">
      <c r="B4909" s="38" t="s">
        <v>10816</v>
      </c>
      <c r="C4909" s="39" t="s">
        <v>66</v>
      </c>
      <c r="D4909" s="74" t="s">
        <v>10813</v>
      </c>
      <c r="E4909" s="40" t="s">
        <v>10734</v>
      </c>
      <c r="F4909" s="40"/>
      <c r="G4909" s="40" t="s">
        <v>10814</v>
      </c>
      <c r="H4909" s="40"/>
      <c r="I4909" s="40" t="s">
        <v>10815</v>
      </c>
      <c r="J4909" s="40"/>
      <c r="K4909" s="48" t="s">
        <v>130</v>
      </c>
      <c r="L4909" s="38">
        <v>0</v>
      </c>
      <c r="M4909" s="48">
        <v>230000000</v>
      </c>
      <c r="N4909" s="41" t="s">
        <v>74</v>
      </c>
      <c r="O4909" s="33" t="s">
        <v>174</v>
      </c>
      <c r="P4909" s="37" t="s">
        <v>86</v>
      </c>
      <c r="Q4909" s="33" t="s">
        <v>77</v>
      </c>
      <c r="R4909" s="42" t="s">
        <v>98</v>
      </c>
      <c r="S4909" s="38" t="s">
        <v>121</v>
      </c>
      <c r="T4909" s="38">
        <v>796</v>
      </c>
      <c r="U4909" s="32" t="s">
        <v>80</v>
      </c>
      <c r="V4909" s="32">
        <v>2250</v>
      </c>
      <c r="W4909" s="68">
        <v>97</v>
      </c>
      <c r="X4909" s="34">
        <v>0</v>
      </c>
      <c r="Y4909" s="44">
        <f t="shared" si="141"/>
        <v>0</v>
      </c>
      <c r="Z4909" s="73"/>
      <c r="AA4909" s="45">
        <v>2014</v>
      </c>
      <c r="AB4909" s="38" t="s">
        <v>242</v>
      </c>
    </row>
    <row r="4910" spans="2:28" s="46" customFormat="1" ht="76.5" customHeight="1" outlineLevel="1">
      <c r="B4910" s="38" t="s">
        <v>10817</v>
      </c>
      <c r="C4910" s="39" t="s">
        <v>66</v>
      </c>
      <c r="D4910" s="74" t="s">
        <v>10813</v>
      </c>
      <c r="E4910" s="40" t="s">
        <v>10734</v>
      </c>
      <c r="F4910" s="40"/>
      <c r="G4910" s="40" t="s">
        <v>10814</v>
      </c>
      <c r="H4910" s="40"/>
      <c r="I4910" s="40" t="s">
        <v>10815</v>
      </c>
      <c r="J4910" s="40"/>
      <c r="K4910" s="48" t="s">
        <v>130</v>
      </c>
      <c r="L4910" s="38">
        <v>0</v>
      </c>
      <c r="M4910" s="48">
        <v>230000000</v>
      </c>
      <c r="N4910" s="41" t="s">
        <v>74</v>
      </c>
      <c r="O4910" s="33" t="s">
        <v>110</v>
      </c>
      <c r="P4910" s="37" t="s">
        <v>86</v>
      </c>
      <c r="Q4910" s="33" t="s">
        <v>77</v>
      </c>
      <c r="R4910" s="42" t="s">
        <v>98</v>
      </c>
      <c r="S4910" s="38" t="s">
        <v>121</v>
      </c>
      <c r="T4910" s="38">
        <v>796</v>
      </c>
      <c r="U4910" s="32" t="s">
        <v>80</v>
      </c>
      <c r="V4910" s="43">
        <v>742</v>
      </c>
      <c r="W4910" s="68">
        <v>97</v>
      </c>
      <c r="X4910" s="34">
        <v>0</v>
      </c>
      <c r="Y4910" s="44">
        <f t="shared" si="141"/>
        <v>0</v>
      </c>
      <c r="Z4910" s="73"/>
      <c r="AA4910" s="45">
        <v>2014</v>
      </c>
      <c r="AB4910" s="38"/>
    </row>
    <row r="4911" spans="2:28" s="46" customFormat="1" ht="76.5" customHeight="1" outlineLevel="1">
      <c r="B4911" s="38" t="s">
        <v>10818</v>
      </c>
      <c r="C4911" s="39" t="s">
        <v>66</v>
      </c>
      <c r="D4911" s="74" t="s">
        <v>10813</v>
      </c>
      <c r="E4911" s="40" t="s">
        <v>10734</v>
      </c>
      <c r="F4911" s="40" t="s">
        <v>10744</v>
      </c>
      <c r="G4911" s="40" t="s">
        <v>10814</v>
      </c>
      <c r="H4911" s="40" t="s">
        <v>10739</v>
      </c>
      <c r="I4911" s="40" t="s">
        <v>10815</v>
      </c>
      <c r="J4911" s="40" t="s">
        <v>10819</v>
      </c>
      <c r="K4911" s="48" t="s">
        <v>130</v>
      </c>
      <c r="L4911" s="38">
        <v>45</v>
      </c>
      <c r="M4911" s="48">
        <v>230000000</v>
      </c>
      <c r="N4911" s="41" t="s">
        <v>74</v>
      </c>
      <c r="O4911" s="33" t="s">
        <v>97</v>
      </c>
      <c r="P4911" s="37" t="s">
        <v>86</v>
      </c>
      <c r="Q4911" s="33" t="s">
        <v>77</v>
      </c>
      <c r="R4911" s="42" t="s">
        <v>98</v>
      </c>
      <c r="S4911" s="38" t="s">
        <v>79</v>
      </c>
      <c r="T4911" s="38">
        <v>796</v>
      </c>
      <c r="U4911" s="32" t="s">
        <v>80</v>
      </c>
      <c r="V4911" s="43">
        <v>742</v>
      </c>
      <c r="W4911" s="68">
        <v>97</v>
      </c>
      <c r="X4911" s="34">
        <v>71974</v>
      </c>
      <c r="Y4911" s="44">
        <f t="shared" si="141"/>
        <v>80610.880000000005</v>
      </c>
      <c r="Z4911" s="73" t="s">
        <v>81</v>
      </c>
      <c r="AA4911" s="45">
        <v>2014</v>
      </c>
      <c r="AB4911" s="38"/>
    </row>
    <row r="4912" spans="2:28" s="46" customFormat="1" ht="76.5" customHeight="1" outlineLevel="1">
      <c r="B4912" s="38" t="s">
        <v>10820</v>
      </c>
      <c r="C4912" s="39" t="s">
        <v>66</v>
      </c>
      <c r="D4912" s="74" t="s">
        <v>10706</v>
      </c>
      <c r="E4912" s="40" t="s">
        <v>10697</v>
      </c>
      <c r="F4912" s="40"/>
      <c r="G4912" s="40" t="s">
        <v>10707</v>
      </c>
      <c r="H4912" s="40"/>
      <c r="I4912" s="40" t="s">
        <v>10821</v>
      </c>
      <c r="J4912" s="40"/>
      <c r="K4912" s="37" t="s">
        <v>130</v>
      </c>
      <c r="L4912" s="38">
        <v>0</v>
      </c>
      <c r="M4912" s="37">
        <v>230000000</v>
      </c>
      <c r="N4912" s="41" t="s">
        <v>74</v>
      </c>
      <c r="O4912" s="33" t="s">
        <v>174</v>
      </c>
      <c r="P4912" s="37" t="s">
        <v>86</v>
      </c>
      <c r="Q4912" s="33" t="s">
        <v>77</v>
      </c>
      <c r="R4912" s="42" t="s">
        <v>98</v>
      </c>
      <c r="S4912" s="38" t="s">
        <v>121</v>
      </c>
      <c r="T4912" s="38">
        <v>796</v>
      </c>
      <c r="U4912" s="32" t="s">
        <v>80</v>
      </c>
      <c r="V4912" s="32">
        <v>310</v>
      </c>
      <c r="W4912" s="60">
        <v>855.84821428571411</v>
      </c>
      <c r="X4912" s="34">
        <v>0</v>
      </c>
      <c r="Y4912" s="44">
        <f t="shared" si="141"/>
        <v>0</v>
      </c>
      <c r="Z4912" s="73"/>
      <c r="AA4912" s="45">
        <v>2014</v>
      </c>
      <c r="AB4912" s="38" t="s">
        <v>122</v>
      </c>
    </row>
    <row r="4913" spans="2:28" s="46" customFormat="1" ht="76.5" customHeight="1" outlineLevel="1">
      <c r="B4913" s="38" t="s">
        <v>10822</v>
      </c>
      <c r="C4913" s="39" t="s">
        <v>66</v>
      </c>
      <c r="D4913" s="74" t="s">
        <v>10706</v>
      </c>
      <c r="E4913" s="40" t="s">
        <v>10697</v>
      </c>
      <c r="F4913" s="40"/>
      <c r="G4913" s="40" t="s">
        <v>10707</v>
      </c>
      <c r="H4913" s="40"/>
      <c r="I4913" s="40" t="s">
        <v>10823</v>
      </c>
      <c r="J4913" s="40"/>
      <c r="K4913" s="37" t="s">
        <v>130</v>
      </c>
      <c r="L4913" s="38">
        <v>0</v>
      </c>
      <c r="M4913" s="37">
        <v>230000000</v>
      </c>
      <c r="N4913" s="41" t="s">
        <v>74</v>
      </c>
      <c r="O4913" s="33" t="s">
        <v>174</v>
      </c>
      <c r="P4913" s="37" t="s">
        <v>86</v>
      </c>
      <c r="Q4913" s="33" t="s">
        <v>77</v>
      </c>
      <c r="R4913" s="42" t="s">
        <v>98</v>
      </c>
      <c r="S4913" s="38" t="s">
        <v>121</v>
      </c>
      <c r="T4913" s="38">
        <v>796</v>
      </c>
      <c r="U4913" s="32" t="s">
        <v>80</v>
      </c>
      <c r="V4913" s="32">
        <v>560</v>
      </c>
      <c r="W4913" s="60">
        <v>909.28571428571422</v>
      </c>
      <c r="X4913" s="34">
        <v>0</v>
      </c>
      <c r="Y4913" s="44">
        <f t="shared" si="141"/>
        <v>0</v>
      </c>
      <c r="Z4913" s="73"/>
      <c r="AA4913" s="45">
        <v>2014</v>
      </c>
      <c r="AB4913" s="38" t="s">
        <v>242</v>
      </c>
    </row>
    <row r="4914" spans="2:28" s="46" customFormat="1" ht="76.5" customHeight="1" outlineLevel="1">
      <c r="B4914" s="38" t="s">
        <v>10824</v>
      </c>
      <c r="C4914" s="39" t="s">
        <v>66</v>
      </c>
      <c r="D4914" s="74" t="s">
        <v>10706</v>
      </c>
      <c r="E4914" s="40" t="s">
        <v>10697</v>
      </c>
      <c r="F4914" s="40"/>
      <c r="G4914" s="40" t="s">
        <v>10707</v>
      </c>
      <c r="H4914" s="40"/>
      <c r="I4914" s="40" t="s">
        <v>10823</v>
      </c>
      <c r="J4914" s="40"/>
      <c r="K4914" s="48" t="s">
        <v>130</v>
      </c>
      <c r="L4914" s="38">
        <v>0</v>
      </c>
      <c r="M4914" s="37">
        <v>230000000</v>
      </c>
      <c r="N4914" s="41" t="s">
        <v>74</v>
      </c>
      <c r="O4914" s="33" t="s">
        <v>110</v>
      </c>
      <c r="P4914" s="37" t="s">
        <v>86</v>
      </c>
      <c r="Q4914" s="33" t="s">
        <v>77</v>
      </c>
      <c r="R4914" s="42" t="s">
        <v>98</v>
      </c>
      <c r="S4914" s="38" t="s">
        <v>121</v>
      </c>
      <c r="T4914" s="38">
        <v>796</v>
      </c>
      <c r="U4914" s="32" t="s">
        <v>80</v>
      </c>
      <c r="V4914" s="43">
        <v>59</v>
      </c>
      <c r="W4914" s="60">
        <v>909.28571428571422</v>
      </c>
      <c r="X4914" s="34">
        <v>0</v>
      </c>
      <c r="Y4914" s="44">
        <f t="shared" si="141"/>
        <v>0</v>
      </c>
      <c r="Z4914" s="73"/>
      <c r="AA4914" s="45">
        <v>2014</v>
      </c>
      <c r="AB4914" s="38"/>
    </row>
    <row r="4915" spans="2:28" s="46" customFormat="1" ht="76.5" customHeight="1" outlineLevel="1">
      <c r="B4915" s="38" t="s">
        <v>10825</v>
      </c>
      <c r="C4915" s="39" t="s">
        <v>66</v>
      </c>
      <c r="D4915" s="74" t="s">
        <v>10706</v>
      </c>
      <c r="E4915" s="40" t="s">
        <v>10697</v>
      </c>
      <c r="F4915" s="40" t="s">
        <v>10697</v>
      </c>
      <c r="G4915" s="40" t="s">
        <v>10707</v>
      </c>
      <c r="H4915" s="40" t="s">
        <v>10826</v>
      </c>
      <c r="I4915" s="40" t="s">
        <v>10823</v>
      </c>
      <c r="J4915" s="40" t="s">
        <v>10827</v>
      </c>
      <c r="K4915" s="48" t="s">
        <v>130</v>
      </c>
      <c r="L4915" s="38">
        <v>45</v>
      </c>
      <c r="M4915" s="37">
        <v>230000000</v>
      </c>
      <c r="N4915" s="41" t="s">
        <v>74</v>
      </c>
      <c r="O4915" s="33" t="s">
        <v>97</v>
      </c>
      <c r="P4915" s="37" t="s">
        <v>86</v>
      </c>
      <c r="Q4915" s="33" t="s">
        <v>77</v>
      </c>
      <c r="R4915" s="42" t="s">
        <v>98</v>
      </c>
      <c r="S4915" s="38" t="s">
        <v>79</v>
      </c>
      <c r="T4915" s="38">
        <v>796</v>
      </c>
      <c r="U4915" s="32" t="s">
        <v>80</v>
      </c>
      <c r="V4915" s="43">
        <v>59</v>
      </c>
      <c r="W4915" s="60">
        <v>909.28571428571422</v>
      </c>
      <c r="X4915" s="34">
        <v>53647.857142857138</v>
      </c>
      <c r="Y4915" s="44">
        <f t="shared" si="141"/>
        <v>60085.599999999999</v>
      </c>
      <c r="Z4915" s="73" t="s">
        <v>81</v>
      </c>
      <c r="AA4915" s="45">
        <v>2014</v>
      </c>
      <c r="AB4915" s="38"/>
    </row>
    <row r="4916" spans="2:28" s="46" customFormat="1" ht="76.5" customHeight="1" outlineLevel="1">
      <c r="B4916" s="38" t="s">
        <v>10828</v>
      </c>
      <c r="C4916" s="39" t="s">
        <v>66</v>
      </c>
      <c r="D4916" s="74" t="s">
        <v>10753</v>
      </c>
      <c r="E4916" s="40" t="s">
        <v>10754</v>
      </c>
      <c r="F4916" s="40"/>
      <c r="G4916" s="40" t="s">
        <v>10755</v>
      </c>
      <c r="H4916" s="40"/>
      <c r="I4916" s="40" t="s">
        <v>10829</v>
      </c>
      <c r="J4916" s="40"/>
      <c r="K4916" s="37" t="s">
        <v>73</v>
      </c>
      <c r="L4916" s="38">
        <v>45</v>
      </c>
      <c r="M4916" s="37">
        <v>230000000</v>
      </c>
      <c r="N4916" s="41" t="s">
        <v>74</v>
      </c>
      <c r="O4916" s="33" t="s">
        <v>174</v>
      </c>
      <c r="P4916" s="37" t="s">
        <v>86</v>
      </c>
      <c r="Q4916" s="33" t="s">
        <v>77</v>
      </c>
      <c r="R4916" s="42" t="s">
        <v>4635</v>
      </c>
      <c r="S4916" s="33" t="s">
        <v>79</v>
      </c>
      <c r="T4916" s="38">
        <v>796</v>
      </c>
      <c r="U4916" s="32" t="s">
        <v>80</v>
      </c>
      <c r="V4916" s="32">
        <v>100</v>
      </c>
      <c r="W4916" s="60">
        <v>446.42857142857139</v>
      </c>
      <c r="X4916" s="34">
        <v>0</v>
      </c>
      <c r="Y4916" s="44">
        <f t="shared" si="141"/>
        <v>0</v>
      </c>
      <c r="Z4916" s="38" t="s">
        <v>81</v>
      </c>
      <c r="AA4916" s="45">
        <v>2014</v>
      </c>
      <c r="AB4916" s="32" t="s">
        <v>9891</v>
      </c>
    </row>
    <row r="4917" spans="2:28" s="46" customFormat="1" ht="76.5" customHeight="1" outlineLevel="1">
      <c r="B4917" s="38" t="s">
        <v>10830</v>
      </c>
      <c r="C4917" s="39" t="s">
        <v>66</v>
      </c>
      <c r="D4917" s="74" t="s">
        <v>10753</v>
      </c>
      <c r="E4917" s="40" t="s">
        <v>10754</v>
      </c>
      <c r="F4917" s="40"/>
      <c r="G4917" s="40" t="s">
        <v>10755</v>
      </c>
      <c r="H4917" s="40"/>
      <c r="I4917" s="40" t="s">
        <v>10829</v>
      </c>
      <c r="J4917" s="40"/>
      <c r="K4917" s="37" t="s">
        <v>73</v>
      </c>
      <c r="L4917" s="38">
        <v>0</v>
      </c>
      <c r="M4917" s="37">
        <v>230000000</v>
      </c>
      <c r="N4917" s="41" t="s">
        <v>74</v>
      </c>
      <c r="O4917" s="33" t="s">
        <v>85</v>
      </c>
      <c r="P4917" s="37" t="s">
        <v>86</v>
      </c>
      <c r="Q4917" s="33" t="s">
        <v>77</v>
      </c>
      <c r="R4917" s="42" t="s">
        <v>4621</v>
      </c>
      <c r="S4917" s="38" t="s">
        <v>121</v>
      </c>
      <c r="T4917" s="38">
        <v>796</v>
      </c>
      <c r="U4917" s="32" t="s">
        <v>80</v>
      </c>
      <c r="V4917" s="32">
        <v>100</v>
      </c>
      <c r="W4917" s="60">
        <v>446.42857142857139</v>
      </c>
      <c r="X4917" s="34">
        <v>0</v>
      </c>
      <c r="Y4917" s="44">
        <f t="shared" si="141"/>
        <v>0</v>
      </c>
      <c r="Z4917" s="38"/>
      <c r="AA4917" s="45">
        <v>2014</v>
      </c>
      <c r="AB4917" s="38" t="s">
        <v>122</v>
      </c>
    </row>
    <row r="4918" spans="2:28" s="46" customFormat="1" ht="76.5" customHeight="1" outlineLevel="1">
      <c r="B4918" s="38" t="s">
        <v>10831</v>
      </c>
      <c r="C4918" s="39" t="s">
        <v>66</v>
      </c>
      <c r="D4918" s="74" t="s">
        <v>10721</v>
      </c>
      <c r="E4918" s="40" t="s">
        <v>10716</v>
      </c>
      <c r="F4918" s="40"/>
      <c r="G4918" s="40" t="s">
        <v>10722</v>
      </c>
      <c r="H4918" s="40"/>
      <c r="I4918" s="40" t="s">
        <v>10832</v>
      </c>
      <c r="J4918" s="40"/>
      <c r="K4918" s="37" t="s">
        <v>130</v>
      </c>
      <c r="L4918" s="38">
        <v>0</v>
      </c>
      <c r="M4918" s="37">
        <v>230000000</v>
      </c>
      <c r="N4918" s="41" t="s">
        <v>74</v>
      </c>
      <c r="O4918" s="33" t="s">
        <v>174</v>
      </c>
      <c r="P4918" s="37" t="s">
        <v>86</v>
      </c>
      <c r="Q4918" s="33" t="s">
        <v>77</v>
      </c>
      <c r="R4918" s="42" t="s">
        <v>98</v>
      </c>
      <c r="S4918" s="38" t="s">
        <v>121</v>
      </c>
      <c r="T4918" s="38">
        <v>796</v>
      </c>
      <c r="U4918" s="32" t="s">
        <v>80</v>
      </c>
      <c r="V4918" s="32">
        <v>350</v>
      </c>
      <c r="W4918" s="60">
        <v>284.15178571428567</v>
      </c>
      <c r="X4918" s="34">
        <v>0</v>
      </c>
      <c r="Y4918" s="44">
        <f t="shared" si="141"/>
        <v>0</v>
      </c>
      <c r="Z4918" s="73"/>
      <c r="AA4918" s="45">
        <v>2014</v>
      </c>
      <c r="AB4918" s="38" t="s">
        <v>82</v>
      </c>
    </row>
    <row r="4919" spans="2:28" s="46" customFormat="1" ht="76.5" customHeight="1" outlineLevel="1">
      <c r="B4919" s="38" t="s">
        <v>10833</v>
      </c>
      <c r="C4919" s="39" t="s">
        <v>66</v>
      </c>
      <c r="D4919" s="74" t="s">
        <v>10721</v>
      </c>
      <c r="E4919" s="40" t="s">
        <v>10716</v>
      </c>
      <c r="F4919" s="40"/>
      <c r="G4919" s="40" t="s">
        <v>10722</v>
      </c>
      <c r="H4919" s="40"/>
      <c r="I4919" s="40" t="s">
        <v>10832</v>
      </c>
      <c r="J4919" s="40"/>
      <c r="K4919" s="48" t="s">
        <v>130</v>
      </c>
      <c r="L4919" s="38">
        <v>0</v>
      </c>
      <c r="M4919" s="37">
        <v>230000000</v>
      </c>
      <c r="N4919" s="41" t="s">
        <v>74</v>
      </c>
      <c r="O4919" s="33" t="s">
        <v>110</v>
      </c>
      <c r="P4919" s="37" t="s">
        <v>86</v>
      </c>
      <c r="Q4919" s="33" t="s">
        <v>77</v>
      </c>
      <c r="R4919" s="42" t="s">
        <v>98</v>
      </c>
      <c r="S4919" s="38" t="s">
        <v>121</v>
      </c>
      <c r="T4919" s="38">
        <v>796</v>
      </c>
      <c r="U4919" s="32" t="s">
        <v>80</v>
      </c>
      <c r="V4919" s="32">
        <v>350</v>
      </c>
      <c r="W4919" s="60">
        <v>284.15178571428567</v>
      </c>
      <c r="X4919" s="34">
        <v>0</v>
      </c>
      <c r="Y4919" s="44">
        <f t="shared" si="141"/>
        <v>0</v>
      </c>
      <c r="Z4919" s="73"/>
      <c r="AA4919" s="45">
        <v>2014</v>
      </c>
      <c r="AB4919" s="38"/>
    </row>
    <row r="4920" spans="2:28" s="46" customFormat="1" ht="76.5" customHeight="1" outlineLevel="1">
      <c r="B4920" s="38" t="s">
        <v>10834</v>
      </c>
      <c r="C4920" s="39" t="s">
        <v>66</v>
      </c>
      <c r="D4920" s="74" t="s">
        <v>10721</v>
      </c>
      <c r="E4920" s="40" t="s">
        <v>10716</v>
      </c>
      <c r="F4920" s="40" t="s">
        <v>10729</v>
      </c>
      <c r="G4920" s="40" t="s">
        <v>10722</v>
      </c>
      <c r="H4920" s="40" t="s">
        <v>10835</v>
      </c>
      <c r="I4920" s="40" t="s">
        <v>10832</v>
      </c>
      <c r="J4920" s="40" t="s">
        <v>10836</v>
      </c>
      <c r="K4920" s="48" t="s">
        <v>130</v>
      </c>
      <c r="L4920" s="38">
        <v>45</v>
      </c>
      <c r="M4920" s="37">
        <v>230000000</v>
      </c>
      <c r="N4920" s="41" t="s">
        <v>74</v>
      </c>
      <c r="O4920" s="33" t="s">
        <v>97</v>
      </c>
      <c r="P4920" s="37" t="s">
        <v>86</v>
      </c>
      <c r="Q4920" s="33" t="s">
        <v>77</v>
      </c>
      <c r="R4920" s="42" t="s">
        <v>98</v>
      </c>
      <c r="S4920" s="38" t="s">
        <v>79</v>
      </c>
      <c r="T4920" s="38">
        <v>796</v>
      </c>
      <c r="U4920" s="32" t="s">
        <v>80</v>
      </c>
      <c r="V4920" s="32">
        <v>350</v>
      </c>
      <c r="W4920" s="60">
        <v>284.15178571428567</v>
      </c>
      <c r="X4920" s="34">
        <v>99453.124999999985</v>
      </c>
      <c r="Y4920" s="44">
        <f t="shared" si="141"/>
        <v>111387.5</v>
      </c>
      <c r="Z4920" s="73" t="s">
        <v>81</v>
      </c>
      <c r="AA4920" s="45">
        <v>2014</v>
      </c>
      <c r="AB4920" s="38"/>
    </row>
    <row r="4921" spans="2:28" s="46" customFormat="1" ht="76.5" customHeight="1" outlineLevel="1">
      <c r="B4921" s="38" t="s">
        <v>10837</v>
      </c>
      <c r="C4921" s="39" t="s">
        <v>66</v>
      </c>
      <c r="D4921" s="74" t="s">
        <v>10838</v>
      </c>
      <c r="E4921" s="40" t="s">
        <v>10754</v>
      </c>
      <c r="F4921" s="40"/>
      <c r="G4921" s="40" t="s">
        <v>10839</v>
      </c>
      <c r="H4921" s="40"/>
      <c r="I4921" s="40" t="s">
        <v>10840</v>
      </c>
      <c r="J4921" s="40"/>
      <c r="K4921" s="37" t="s">
        <v>113</v>
      </c>
      <c r="L4921" s="38">
        <v>0</v>
      </c>
      <c r="M4921" s="37">
        <v>230000000</v>
      </c>
      <c r="N4921" s="41" t="s">
        <v>74</v>
      </c>
      <c r="O4921" s="33" t="s">
        <v>174</v>
      </c>
      <c r="P4921" s="37" t="s">
        <v>86</v>
      </c>
      <c r="Q4921" s="33" t="s">
        <v>77</v>
      </c>
      <c r="R4921" s="42" t="s">
        <v>4635</v>
      </c>
      <c r="S4921" s="38" t="s">
        <v>121</v>
      </c>
      <c r="T4921" s="38">
        <v>796</v>
      </c>
      <c r="U4921" s="32" t="s">
        <v>80</v>
      </c>
      <c r="V4921" s="32">
        <v>30</v>
      </c>
      <c r="W4921" s="60">
        <v>27.142857142857139</v>
      </c>
      <c r="X4921" s="34">
        <v>0</v>
      </c>
      <c r="Y4921" s="44">
        <f t="shared" ref="Y4921:Y4984" si="142">X4921*1.12</f>
        <v>0</v>
      </c>
      <c r="Z4921" s="73"/>
      <c r="AA4921" s="45">
        <v>2014</v>
      </c>
      <c r="AB4921" s="38" t="s">
        <v>108</v>
      </c>
    </row>
    <row r="4922" spans="2:28" s="46" customFormat="1" ht="76.5" customHeight="1" outlineLevel="1">
      <c r="B4922" s="38" t="s">
        <v>10841</v>
      </c>
      <c r="C4922" s="39" t="s">
        <v>66</v>
      </c>
      <c r="D4922" s="74" t="s">
        <v>10838</v>
      </c>
      <c r="E4922" s="40" t="s">
        <v>10754</v>
      </c>
      <c r="F4922" s="40"/>
      <c r="G4922" s="40" t="s">
        <v>10839</v>
      </c>
      <c r="H4922" s="40"/>
      <c r="I4922" s="40" t="s">
        <v>10840</v>
      </c>
      <c r="J4922" s="40"/>
      <c r="K4922" s="48" t="s">
        <v>130</v>
      </c>
      <c r="L4922" s="38">
        <v>45</v>
      </c>
      <c r="M4922" s="37">
        <v>230000000</v>
      </c>
      <c r="N4922" s="41" t="s">
        <v>74</v>
      </c>
      <c r="O4922" s="33" t="s">
        <v>110</v>
      </c>
      <c r="P4922" s="37" t="s">
        <v>86</v>
      </c>
      <c r="Q4922" s="33" t="s">
        <v>77</v>
      </c>
      <c r="R4922" s="42" t="s">
        <v>4635</v>
      </c>
      <c r="S4922" s="38" t="s">
        <v>121</v>
      </c>
      <c r="T4922" s="38">
        <v>796</v>
      </c>
      <c r="U4922" s="32" t="s">
        <v>80</v>
      </c>
      <c r="V4922" s="32">
        <v>30</v>
      </c>
      <c r="W4922" s="60">
        <v>27.142857142857139</v>
      </c>
      <c r="X4922" s="60">
        <v>814.28571428571422</v>
      </c>
      <c r="Y4922" s="44">
        <f t="shared" si="142"/>
        <v>912</v>
      </c>
      <c r="Z4922" s="60"/>
      <c r="AA4922" s="45">
        <v>2014</v>
      </c>
      <c r="AB4922" s="38"/>
    </row>
    <row r="4923" spans="2:28" s="46" customFormat="1" ht="76.5" customHeight="1" outlineLevel="1">
      <c r="B4923" s="38" t="s">
        <v>10842</v>
      </c>
      <c r="C4923" s="39" t="s">
        <v>66</v>
      </c>
      <c r="D4923" s="74" t="s">
        <v>10838</v>
      </c>
      <c r="E4923" s="40" t="s">
        <v>10754</v>
      </c>
      <c r="F4923" s="40"/>
      <c r="G4923" s="40" t="s">
        <v>10839</v>
      </c>
      <c r="H4923" s="40"/>
      <c r="I4923" s="40" t="s">
        <v>10843</v>
      </c>
      <c r="J4923" s="40"/>
      <c r="K4923" s="37" t="s">
        <v>113</v>
      </c>
      <c r="L4923" s="38">
        <v>0</v>
      </c>
      <c r="M4923" s="37">
        <v>230000000</v>
      </c>
      <c r="N4923" s="41" t="s">
        <v>74</v>
      </c>
      <c r="O4923" s="33" t="s">
        <v>174</v>
      </c>
      <c r="P4923" s="37" t="s">
        <v>86</v>
      </c>
      <c r="Q4923" s="33" t="s">
        <v>77</v>
      </c>
      <c r="R4923" s="42" t="s">
        <v>4635</v>
      </c>
      <c r="S4923" s="38" t="s">
        <v>121</v>
      </c>
      <c r="T4923" s="38">
        <v>796</v>
      </c>
      <c r="U4923" s="32" t="s">
        <v>80</v>
      </c>
      <c r="V4923" s="32">
        <v>100</v>
      </c>
      <c r="W4923" s="60">
        <v>98.214285714285708</v>
      </c>
      <c r="X4923" s="34">
        <v>0</v>
      </c>
      <c r="Y4923" s="44">
        <f t="shared" si="142"/>
        <v>0</v>
      </c>
      <c r="Z4923" s="73"/>
      <c r="AA4923" s="45">
        <v>2014</v>
      </c>
      <c r="AB4923" s="38" t="s">
        <v>2182</v>
      </c>
    </row>
    <row r="4924" spans="2:28" s="46" customFormat="1" ht="76.5" customHeight="1" outlineLevel="1">
      <c r="B4924" s="38" t="s">
        <v>10844</v>
      </c>
      <c r="C4924" s="39" t="s">
        <v>66</v>
      </c>
      <c r="D4924" s="74" t="s">
        <v>10838</v>
      </c>
      <c r="E4924" s="40" t="s">
        <v>10754</v>
      </c>
      <c r="F4924" s="40"/>
      <c r="G4924" s="40" t="s">
        <v>10839</v>
      </c>
      <c r="H4924" s="40"/>
      <c r="I4924" s="40" t="s">
        <v>10843</v>
      </c>
      <c r="J4924" s="40"/>
      <c r="K4924" s="48" t="s">
        <v>113</v>
      </c>
      <c r="L4924" s="38">
        <v>0</v>
      </c>
      <c r="M4924" s="48">
        <v>230000000</v>
      </c>
      <c r="N4924" s="41" t="s">
        <v>74</v>
      </c>
      <c r="O4924" s="33" t="s">
        <v>174</v>
      </c>
      <c r="P4924" s="37" t="s">
        <v>86</v>
      </c>
      <c r="Q4924" s="33" t="s">
        <v>77</v>
      </c>
      <c r="R4924" s="42" t="s">
        <v>4635</v>
      </c>
      <c r="S4924" s="38" t="s">
        <v>121</v>
      </c>
      <c r="T4924" s="38">
        <v>796</v>
      </c>
      <c r="U4924" s="32" t="s">
        <v>80</v>
      </c>
      <c r="V4924" s="32">
        <v>100</v>
      </c>
      <c r="W4924" s="68">
        <v>66.071428571428569</v>
      </c>
      <c r="X4924" s="34">
        <v>0</v>
      </c>
      <c r="Y4924" s="44">
        <f t="shared" si="142"/>
        <v>0</v>
      </c>
      <c r="Z4924" s="73"/>
      <c r="AA4924" s="45">
        <v>2014</v>
      </c>
      <c r="AB4924" s="38" t="s">
        <v>108</v>
      </c>
    </row>
    <row r="4925" spans="2:28" s="46" customFormat="1" ht="76.5" customHeight="1" outlineLevel="1">
      <c r="B4925" s="38" t="s">
        <v>10845</v>
      </c>
      <c r="C4925" s="39" t="s">
        <v>66</v>
      </c>
      <c r="D4925" s="74" t="s">
        <v>10838</v>
      </c>
      <c r="E4925" s="40" t="s">
        <v>10754</v>
      </c>
      <c r="F4925" s="40"/>
      <c r="G4925" s="40" t="s">
        <v>10839</v>
      </c>
      <c r="H4925" s="40"/>
      <c r="I4925" s="40" t="s">
        <v>10843</v>
      </c>
      <c r="J4925" s="40"/>
      <c r="K4925" s="48" t="s">
        <v>130</v>
      </c>
      <c r="L4925" s="38">
        <v>0</v>
      </c>
      <c r="M4925" s="48">
        <v>230000000</v>
      </c>
      <c r="N4925" s="41" t="s">
        <v>74</v>
      </c>
      <c r="O4925" s="33" t="s">
        <v>110</v>
      </c>
      <c r="P4925" s="37" t="s">
        <v>86</v>
      </c>
      <c r="Q4925" s="33" t="s">
        <v>77</v>
      </c>
      <c r="R4925" s="42" t="s">
        <v>4635</v>
      </c>
      <c r="S4925" s="38" t="s">
        <v>121</v>
      </c>
      <c r="T4925" s="38">
        <v>796</v>
      </c>
      <c r="U4925" s="32" t="s">
        <v>80</v>
      </c>
      <c r="V4925" s="32">
        <v>100</v>
      </c>
      <c r="W4925" s="68">
        <v>66.071428571428569</v>
      </c>
      <c r="X4925" s="34">
        <v>0</v>
      </c>
      <c r="Y4925" s="44">
        <f t="shared" si="142"/>
        <v>0</v>
      </c>
      <c r="Z4925" s="73"/>
      <c r="AA4925" s="45">
        <v>2014</v>
      </c>
      <c r="AB4925" s="38" t="s">
        <v>122</v>
      </c>
    </row>
    <row r="4926" spans="2:28" s="46" customFormat="1" ht="76.5" customHeight="1" outlineLevel="1">
      <c r="B4926" s="38" t="s">
        <v>10846</v>
      </c>
      <c r="C4926" s="39" t="s">
        <v>66</v>
      </c>
      <c r="D4926" s="74" t="s">
        <v>10847</v>
      </c>
      <c r="E4926" s="40" t="s">
        <v>10848</v>
      </c>
      <c r="F4926" s="40"/>
      <c r="G4926" s="40" t="s">
        <v>10849</v>
      </c>
      <c r="H4926" s="40"/>
      <c r="I4926" s="40" t="s">
        <v>10850</v>
      </c>
      <c r="J4926" s="40"/>
      <c r="K4926" s="37" t="s">
        <v>113</v>
      </c>
      <c r="L4926" s="38">
        <v>0</v>
      </c>
      <c r="M4926" s="37">
        <v>230000000</v>
      </c>
      <c r="N4926" s="41" t="s">
        <v>74</v>
      </c>
      <c r="O4926" s="33" t="s">
        <v>174</v>
      </c>
      <c r="P4926" s="37" t="s">
        <v>86</v>
      </c>
      <c r="Q4926" s="33" t="s">
        <v>77</v>
      </c>
      <c r="R4926" s="42" t="s">
        <v>3268</v>
      </c>
      <c r="S4926" s="38" t="s">
        <v>121</v>
      </c>
      <c r="T4926" s="38">
        <v>796</v>
      </c>
      <c r="U4926" s="32" t="s">
        <v>80</v>
      </c>
      <c r="V4926" s="32">
        <v>50</v>
      </c>
      <c r="W4926" s="60">
        <v>58.999999999999993</v>
      </c>
      <c r="X4926" s="34">
        <v>0</v>
      </c>
      <c r="Y4926" s="44">
        <f t="shared" si="142"/>
        <v>0</v>
      </c>
      <c r="Z4926" s="73"/>
      <c r="AA4926" s="45">
        <v>2014</v>
      </c>
      <c r="AB4926" s="38" t="s">
        <v>2182</v>
      </c>
    </row>
    <row r="4927" spans="2:28" s="46" customFormat="1" ht="76.5" customHeight="1" outlineLevel="1">
      <c r="B4927" s="38" t="s">
        <v>10851</v>
      </c>
      <c r="C4927" s="39" t="s">
        <v>66</v>
      </c>
      <c r="D4927" s="74" t="s">
        <v>10847</v>
      </c>
      <c r="E4927" s="40" t="s">
        <v>10848</v>
      </c>
      <c r="F4927" s="40"/>
      <c r="G4927" s="40" t="s">
        <v>10849</v>
      </c>
      <c r="H4927" s="40"/>
      <c r="I4927" s="40" t="s">
        <v>10850</v>
      </c>
      <c r="J4927" s="40"/>
      <c r="K4927" s="48" t="s">
        <v>113</v>
      </c>
      <c r="L4927" s="38">
        <v>0</v>
      </c>
      <c r="M4927" s="48">
        <v>230000000</v>
      </c>
      <c r="N4927" s="41" t="s">
        <v>74</v>
      </c>
      <c r="O4927" s="33" t="s">
        <v>174</v>
      </c>
      <c r="P4927" s="37" t="s">
        <v>86</v>
      </c>
      <c r="Q4927" s="33" t="s">
        <v>77</v>
      </c>
      <c r="R4927" s="42" t="s">
        <v>3268</v>
      </c>
      <c r="S4927" s="38" t="s">
        <v>121</v>
      </c>
      <c r="T4927" s="38">
        <v>796</v>
      </c>
      <c r="U4927" s="32" t="s">
        <v>80</v>
      </c>
      <c r="V4927" s="32">
        <v>50</v>
      </c>
      <c r="W4927" s="68">
        <v>182</v>
      </c>
      <c r="X4927" s="34">
        <v>0</v>
      </c>
      <c r="Y4927" s="44">
        <f t="shared" si="142"/>
        <v>0</v>
      </c>
      <c r="Z4927" s="73"/>
      <c r="AA4927" s="45">
        <v>2014</v>
      </c>
      <c r="AB4927" s="38" t="s">
        <v>230</v>
      </c>
    </row>
    <row r="4928" spans="2:28" s="46" customFormat="1" ht="76.5" customHeight="1" outlineLevel="1">
      <c r="B4928" s="38" t="s">
        <v>10852</v>
      </c>
      <c r="C4928" s="39" t="s">
        <v>66</v>
      </c>
      <c r="D4928" s="74" t="s">
        <v>10847</v>
      </c>
      <c r="E4928" s="40" t="s">
        <v>10848</v>
      </c>
      <c r="F4928" s="40"/>
      <c r="G4928" s="40" t="s">
        <v>10849</v>
      </c>
      <c r="H4928" s="40"/>
      <c r="I4928" s="40" t="s">
        <v>10850</v>
      </c>
      <c r="J4928" s="40"/>
      <c r="K4928" s="48" t="s">
        <v>130</v>
      </c>
      <c r="L4928" s="38">
        <v>0</v>
      </c>
      <c r="M4928" s="48">
        <v>230000000</v>
      </c>
      <c r="N4928" s="41" t="s">
        <v>74</v>
      </c>
      <c r="O4928" s="33" t="s">
        <v>110</v>
      </c>
      <c r="P4928" s="37" t="s">
        <v>86</v>
      </c>
      <c r="Q4928" s="33" t="s">
        <v>77</v>
      </c>
      <c r="R4928" s="42" t="s">
        <v>3268</v>
      </c>
      <c r="S4928" s="38" t="s">
        <v>121</v>
      </c>
      <c r="T4928" s="38">
        <v>796</v>
      </c>
      <c r="U4928" s="32" t="s">
        <v>80</v>
      </c>
      <c r="V4928" s="43">
        <v>30</v>
      </c>
      <c r="W4928" s="68">
        <v>182</v>
      </c>
      <c r="X4928" s="34">
        <v>0</v>
      </c>
      <c r="Y4928" s="44">
        <f t="shared" si="142"/>
        <v>0</v>
      </c>
      <c r="Z4928" s="73"/>
      <c r="AA4928" s="45">
        <v>2014</v>
      </c>
      <c r="AB4928" s="38" t="s">
        <v>122</v>
      </c>
    </row>
    <row r="4929" spans="2:28" s="46" customFormat="1" ht="76.5" customHeight="1" outlineLevel="1">
      <c r="B4929" s="38" t="s">
        <v>10853</v>
      </c>
      <c r="C4929" s="39" t="s">
        <v>66</v>
      </c>
      <c r="D4929" s="74" t="s">
        <v>10847</v>
      </c>
      <c r="E4929" s="40" t="s">
        <v>10848</v>
      </c>
      <c r="F4929" s="40"/>
      <c r="G4929" s="40" t="s">
        <v>10849</v>
      </c>
      <c r="H4929" s="40"/>
      <c r="I4929" s="40" t="s">
        <v>10854</v>
      </c>
      <c r="J4929" s="40"/>
      <c r="K4929" s="37" t="s">
        <v>113</v>
      </c>
      <c r="L4929" s="38">
        <v>0</v>
      </c>
      <c r="M4929" s="37">
        <v>230000000</v>
      </c>
      <c r="N4929" s="41" t="s">
        <v>74</v>
      </c>
      <c r="O4929" s="33" t="s">
        <v>174</v>
      </c>
      <c r="P4929" s="37" t="s">
        <v>86</v>
      </c>
      <c r="Q4929" s="33" t="s">
        <v>77</v>
      </c>
      <c r="R4929" s="42" t="s">
        <v>3268</v>
      </c>
      <c r="S4929" s="38" t="s">
        <v>121</v>
      </c>
      <c r="T4929" s="38">
        <v>796</v>
      </c>
      <c r="U4929" s="32" t="s">
        <v>80</v>
      </c>
      <c r="V4929" s="32">
        <v>20</v>
      </c>
      <c r="W4929" s="60">
        <v>169.64</v>
      </c>
      <c r="X4929" s="34">
        <v>0</v>
      </c>
      <c r="Y4929" s="44">
        <f t="shared" si="142"/>
        <v>0</v>
      </c>
      <c r="Z4929" s="73"/>
      <c r="AA4929" s="45">
        <v>2014</v>
      </c>
      <c r="AB4929" s="38" t="s">
        <v>230</v>
      </c>
    </row>
    <row r="4930" spans="2:28" s="46" customFormat="1" ht="76.5" customHeight="1" outlineLevel="1">
      <c r="B4930" s="38" t="s">
        <v>10855</v>
      </c>
      <c r="C4930" s="39" t="s">
        <v>66</v>
      </c>
      <c r="D4930" s="74" t="s">
        <v>10847</v>
      </c>
      <c r="E4930" s="40" t="s">
        <v>10848</v>
      </c>
      <c r="F4930" s="40"/>
      <c r="G4930" s="40" t="s">
        <v>10849</v>
      </c>
      <c r="H4930" s="40"/>
      <c r="I4930" s="40" t="s">
        <v>10854</v>
      </c>
      <c r="J4930" s="40"/>
      <c r="K4930" s="48" t="s">
        <v>130</v>
      </c>
      <c r="L4930" s="38">
        <v>0</v>
      </c>
      <c r="M4930" s="37">
        <v>230000000</v>
      </c>
      <c r="N4930" s="41" t="s">
        <v>74</v>
      </c>
      <c r="O4930" s="33" t="s">
        <v>110</v>
      </c>
      <c r="P4930" s="37" t="s">
        <v>86</v>
      </c>
      <c r="Q4930" s="33" t="s">
        <v>77</v>
      </c>
      <c r="R4930" s="42" t="s">
        <v>3268</v>
      </c>
      <c r="S4930" s="38" t="s">
        <v>121</v>
      </c>
      <c r="T4930" s="38">
        <v>796</v>
      </c>
      <c r="U4930" s="32" t="s">
        <v>80</v>
      </c>
      <c r="V4930" s="43">
        <v>10</v>
      </c>
      <c r="W4930" s="60">
        <v>169.64</v>
      </c>
      <c r="X4930" s="34">
        <v>0</v>
      </c>
      <c r="Y4930" s="44">
        <f t="shared" si="142"/>
        <v>0</v>
      </c>
      <c r="Z4930" s="73"/>
      <c r="AA4930" s="45">
        <v>2014</v>
      </c>
      <c r="AB4930" s="38" t="s">
        <v>122</v>
      </c>
    </row>
    <row r="4931" spans="2:28" s="46" customFormat="1" ht="76.5" customHeight="1" outlineLevel="1">
      <c r="B4931" s="38" t="s">
        <v>10856</v>
      </c>
      <c r="C4931" s="39" t="s">
        <v>66</v>
      </c>
      <c r="D4931" s="74" t="s">
        <v>10857</v>
      </c>
      <c r="E4931" s="40" t="s">
        <v>10337</v>
      </c>
      <c r="F4931" s="40"/>
      <c r="G4931" s="40" t="s">
        <v>10858</v>
      </c>
      <c r="H4931" s="40"/>
      <c r="I4931" s="40" t="s">
        <v>10859</v>
      </c>
      <c r="J4931" s="40"/>
      <c r="K4931" s="37" t="s">
        <v>113</v>
      </c>
      <c r="L4931" s="38">
        <v>0</v>
      </c>
      <c r="M4931" s="37">
        <v>230000000</v>
      </c>
      <c r="N4931" s="41" t="s">
        <v>74</v>
      </c>
      <c r="O4931" s="33" t="s">
        <v>174</v>
      </c>
      <c r="P4931" s="37" t="s">
        <v>86</v>
      </c>
      <c r="Q4931" s="33" t="s">
        <v>77</v>
      </c>
      <c r="R4931" s="42" t="s">
        <v>4635</v>
      </c>
      <c r="S4931" s="38" t="s">
        <v>121</v>
      </c>
      <c r="T4931" s="38">
        <v>796</v>
      </c>
      <c r="U4931" s="32" t="s">
        <v>80</v>
      </c>
      <c r="V4931" s="32">
        <v>1180</v>
      </c>
      <c r="W4931" s="60">
        <v>30</v>
      </c>
      <c r="X4931" s="34">
        <v>0</v>
      </c>
      <c r="Y4931" s="44">
        <f t="shared" si="142"/>
        <v>0</v>
      </c>
      <c r="Z4931" s="73"/>
      <c r="AA4931" s="45">
        <v>2014</v>
      </c>
      <c r="AB4931" s="38" t="s">
        <v>2194</v>
      </c>
    </row>
    <row r="4932" spans="2:28" s="46" customFormat="1" ht="76.5" customHeight="1" outlineLevel="1">
      <c r="B4932" s="38" t="s">
        <v>10860</v>
      </c>
      <c r="C4932" s="39" t="s">
        <v>66</v>
      </c>
      <c r="D4932" s="74" t="s">
        <v>10857</v>
      </c>
      <c r="E4932" s="40" t="s">
        <v>10337</v>
      </c>
      <c r="F4932" s="40"/>
      <c r="G4932" s="40" t="s">
        <v>10858</v>
      </c>
      <c r="H4932" s="40"/>
      <c r="I4932" s="40" t="s">
        <v>10859</v>
      </c>
      <c r="J4932" s="40"/>
      <c r="K4932" s="48" t="s">
        <v>113</v>
      </c>
      <c r="L4932" s="38">
        <v>0</v>
      </c>
      <c r="M4932" s="48">
        <v>230000000</v>
      </c>
      <c r="N4932" s="41" t="s">
        <v>74</v>
      </c>
      <c r="O4932" s="33" t="s">
        <v>174</v>
      </c>
      <c r="P4932" s="37" t="s">
        <v>86</v>
      </c>
      <c r="Q4932" s="33" t="s">
        <v>77</v>
      </c>
      <c r="R4932" s="42" t="s">
        <v>4635</v>
      </c>
      <c r="S4932" s="38" t="s">
        <v>121</v>
      </c>
      <c r="T4932" s="38">
        <v>796</v>
      </c>
      <c r="U4932" s="32" t="s">
        <v>80</v>
      </c>
      <c r="V4932" s="32">
        <v>1165</v>
      </c>
      <c r="W4932" s="68">
        <v>39</v>
      </c>
      <c r="X4932" s="34">
        <v>0</v>
      </c>
      <c r="Y4932" s="44">
        <f t="shared" si="142"/>
        <v>0</v>
      </c>
      <c r="Z4932" s="73"/>
      <c r="AA4932" s="45">
        <v>2014</v>
      </c>
      <c r="AB4932" s="38" t="s">
        <v>230</v>
      </c>
    </row>
    <row r="4933" spans="2:28" s="46" customFormat="1" ht="76.5" customHeight="1" outlineLevel="1">
      <c r="B4933" s="38" t="s">
        <v>10861</v>
      </c>
      <c r="C4933" s="39" t="s">
        <v>66</v>
      </c>
      <c r="D4933" s="74" t="s">
        <v>10857</v>
      </c>
      <c r="E4933" s="40" t="s">
        <v>10337</v>
      </c>
      <c r="F4933" s="40"/>
      <c r="G4933" s="40" t="s">
        <v>10858</v>
      </c>
      <c r="H4933" s="40"/>
      <c r="I4933" s="40" t="s">
        <v>10859</v>
      </c>
      <c r="J4933" s="40"/>
      <c r="K4933" s="48" t="s">
        <v>130</v>
      </c>
      <c r="L4933" s="38">
        <v>0</v>
      </c>
      <c r="M4933" s="48">
        <v>230000000</v>
      </c>
      <c r="N4933" s="41" t="s">
        <v>74</v>
      </c>
      <c r="O4933" s="33" t="s">
        <v>110</v>
      </c>
      <c r="P4933" s="37" t="s">
        <v>86</v>
      </c>
      <c r="Q4933" s="33" t="s">
        <v>77</v>
      </c>
      <c r="R4933" s="42" t="s">
        <v>4635</v>
      </c>
      <c r="S4933" s="38" t="s">
        <v>121</v>
      </c>
      <c r="T4933" s="38">
        <v>796</v>
      </c>
      <c r="U4933" s="32" t="s">
        <v>80</v>
      </c>
      <c r="V4933" s="43">
        <v>619</v>
      </c>
      <c r="W4933" s="68">
        <v>39</v>
      </c>
      <c r="X4933" s="34">
        <v>0</v>
      </c>
      <c r="Y4933" s="44">
        <f t="shared" si="142"/>
        <v>0</v>
      </c>
      <c r="Z4933" s="73"/>
      <c r="AA4933" s="45">
        <v>2014</v>
      </c>
      <c r="AB4933" s="38" t="s">
        <v>122</v>
      </c>
    </row>
    <row r="4934" spans="2:28" s="46" customFormat="1" ht="76.5" customHeight="1" outlineLevel="1">
      <c r="B4934" s="38" t="s">
        <v>10862</v>
      </c>
      <c r="C4934" s="39" t="s">
        <v>66</v>
      </c>
      <c r="D4934" s="74" t="s">
        <v>10857</v>
      </c>
      <c r="E4934" s="40" t="s">
        <v>10337</v>
      </c>
      <c r="F4934" s="40"/>
      <c r="G4934" s="40" t="s">
        <v>10858</v>
      </c>
      <c r="H4934" s="40"/>
      <c r="I4934" s="40" t="s">
        <v>10863</v>
      </c>
      <c r="J4934" s="40"/>
      <c r="K4934" s="37" t="s">
        <v>113</v>
      </c>
      <c r="L4934" s="38">
        <v>0</v>
      </c>
      <c r="M4934" s="37">
        <v>230000000</v>
      </c>
      <c r="N4934" s="41" t="s">
        <v>74</v>
      </c>
      <c r="O4934" s="33" t="s">
        <v>174</v>
      </c>
      <c r="P4934" s="37" t="s">
        <v>86</v>
      </c>
      <c r="Q4934" s="33" t="s">
        <v>77</v>
      </c>
      <c r="R4934" s="42" t="s">
        <v>4635</v>
      </c>
      <c r="S4934" s="38" t="s">
        <v>121</v>
      </c>
      <c r="T4934" s="38">
        <v>796</v>
      </c>
      <c r="U4934" s="32" t="s">
        <v>80</v>
      </c>
      <c r="V4934" s="32">
        <v>460</v>
      </c>
      <c r="W4934" s="60">
        <v>35</v>
      </c>
      <c r="X4934" s="34">
        <v>0</v>
      </c>
      <c r="Y4934" s="44">
        <f t="shared" si="142"/>
        <v>0</v>
      </c>
      <c r="Z4934" s="73"/>
      <c r="AA4934" s="45">
        <v>2014</v>
      </c>
      <c r="AB4934" s="38" t="s">
        <v>2194</v>
      </c>
    </row>
    <row r="4935" spans="2:28" s="46" customFormat="1" ht="76.5" customHeight="1" outlineLevel="1">
      <c r="B4935" s="38" t="s">
        <v>10864</v>
      </c>
      <c r="C4935" s="39" t="s">
        <v>66</v>
      </c>
      <c r="D4935" s="74" t="s">
        <v>10857</v>
      </c>
      <c r="E4935" s="40" t="s">
        <v>10337</v>
      </c>
      <c r="F4935" s="40"/>
      <c r="G4935" s="40" t="s">
        <v>10858</v>
      </c>
      <c r="H4935" s="40"/>
      <c r="I4935" s="40" t="s">
        <v>10863</v>
      </c>
      <c r="J4935" s="40"/>
      <c r="K4935" s="48" t="s">
        <v>113</v>
      </c>
      <c r="L4935" s="38">
        <v>0</v>
      </c>
      <c r="M4935" s="48">
        <v>230000000</v>
      </c>
      <c r="N4935" s="41" t="s">
        <v>74</v>
      </c>
      <c r="O4935" s="33" t="s">
        <v>174</v>
      </c>
      <c r="P4935" s="37" t="s">
        <v>86</v>
      </c>
      <c r="Q4935" s="33" t="s">
        <v>77</v>
      </c>
      <c r="R4935" s="42" t="s">
        <v>4635</v>
      </c>
      <c r="S4935" s="38" t="s">
        <v>121</v>
      </c>
      <c r="T4935" s="38">
        <v>796</v>
      </c>
      <c r="U4935" s="32" t="s">
        <v>80</v>
      </c>
      <c r="V4935" s="32">
        <v>410</v>
      </c>
      <c r="W4935" s="68">
        <v>42</v>
      </c>
      <c r="X4935" s="34">
        <v>0</v>
      </c>
      <c r="Y4935" s="44">
        <f t="shared" si="142"/>
        <v>0</v>
      </c>
      <c r="Z4935" s="73"/>
      <c r="AA4935" s="45">
        <v>2014</v>
      </c>
      <c r="AB4935" s="38" t="s">
        <v>122</v>
      </c>
    </row>
    <row r="4936" spans="2:28" s="46" customFormat="1" ht="76.5" customHeight="1" outlineLevel="1">
      <c r="B4936" s="38" t="s">
        <v>10865</v>
      </c>
      <c r="C4936" s="39" t="s">
        <v>66</v>
      </c>
      <c r="D4936" s="74" t="s">
        <v>10866</v>
      </c>
      <c r="E4936" s="40" t="s">
        <v>10337</v>
      </c>
      <c r="F4936" s="40"/>
      <c r="G4936" s="40" t="s">
        <v>10867</v>
      </c>
      <c r="H4936" s="40"/>
      <c r="I4936" s="40" t="s">
        <v>10868</v>
      </c>
      <c r="J4936" s="40"/>
      <c r="K4936" s="37" t="s">
        <v>113</v>
      </c>
      <c r="L4936" s="38">
        <v>0</v>
      </c>
      <c r="M4936" s="37">
        <v>230000000</v>
      </c>
      <c r="N4936" s="41" t="s">
        <v>74</v>
      </c>
      <c r="O4936" s="33" t="s">
        <v>174</v>
      </c>
      <c r="P4936" s="37" t="s">
        <v>86</v>
      </c>
      <c r="Q4936" s="33" t="s">
        <v>77</v>
      </c>
      <c r="R4936" s="42" t="s">
        <v>4635</v>
      </c>
      <c r="S4936" s="38" t="s">
        <v>121</v>
      </c>
      <c r="T4936" s="38">
        <v>796</v>
      </c>
      <c r="U4936" s="32" t="s">
        <v>80</v>
      </c>
      <c r="V4936" s="32">
        <v>450</v>
      </c>
      <c r="W4936" s="60">
        <v>35</v>
      </c>
      <c r="X4936" s="34">
        <v>0</v>
      </c>
      <c r="Y4936" s="44">
        <f t="shared" si="142"/>
        <v>0</v>
      </c>
      <c r="Z4936" s="73"/>
      <c r="AA4936" s="45">
        <v>2014</v>
      </c>
      <c r="AB4936" s="38" t="s">
        <v>2194</v>
      </c>
    </row>
    <row r="4937" spans="2:28" s="46" customFormat="1" ht="76.5" customHeight="1" outlineLevel="1">
      <c r="B4937" s="38" t="s">
        <v>10869</v>
      </c>
      <c r="C4937" s="39" t="s">
        <v>66</v>
      </c>
      <c r="D4937" s="74" t="s">
        <v>10866</v>
      </c>
      <c r="E4937" s="40" t="s">
        <v>10337</v>
      </c>
      <c r="F4937" s="40"/>
      <c r="G4937" s="40" t="s">
        <v>10867</v>
      </c>
      <c r="H4937" s="40"/>
      <c r="I4937" s="40" t="s">
        <v>10868</v>
      </c>
      <c r="J4937" s="40"/>
      <c r="K4937" s="48" t="s">
        <v>113</v>
      </c>
      <c r="L4937" s="38">
        <v>0</v>
      </c>
      <c r="M4937" s="48">
        <v>230000000</v>
      </c>
      <c r="N4937" s="41" t="s">
        <v>74</v>
      </c>
      <c r="O4937" s="33" t="s">
        <v>174</v>
      </c>
      <c r="P4937" s="37" t="s">
        <v>86</v>
      </c>
      <c r="Q4937" s="33" t="s">
        <v>77</v>
      </c>
      <c r="R4937" s="42" t="s">
        <v>4635</v>
      </c>
      <c r="S4937" s="38" t="s">
        <v>121</v>
      </c>
      <c r="T4937" s="38">
        <v>796</v>
      </c>
      <c r="U4937" s="32" t="s">
        <v>80</v>
      </c>
      <c r="V4937" s="32">
        <v>435</v>
      </c>
      <c r="W4937" s="68">
        <v>42</v>
      </c>
      <c r="X4937" s="34">
        <v>0</v>
      </c>
      <c r="Y4937" s="44">
        <f t="shared" si="142"/>
        <v>0</v>
      </c>
      <c r="Z4937" s="73"/>
      <c r="AA4937" s="45">
        <v>2014</v>
      </c>
      <c r="AB4937" s="38" t="s">
        <v>122</v>
      </c>
    </row>
    <row r="4938" spans="2:28" s="46" customFormat="1" ht="76.5" customHeight="1" outlineLevel="1">
      <c r="B4938" s="38" t="s">
        <v>10870</v>
      </c>
      <c r="C4938" s="39" t="s">
        <v>66</v>
      </c>
      <c r="D4938" s="74" t="s">
        <v>10871</v>
      </c>
      <c r="E4938" s="40" t="s">
        <v>10872</v>
      </c>
      <c r="F4938" s="40" t="s">
        <v>10873</v>
      </c>
      <c r="G4938" s="40" t="s">
        <v>10874</v>
      </c>
      <c r="H4938" s="40" t="s">
        <v>10875</v>
      </c>
      <c r="I4938" s="40" t="s">
        <v>10876</v>
      </c>
      <c r="J4938" s="40" t="s">
        <v>10876</v>
      </c>
      <c r="K4938" s="37" t="s">
        <v>130</v>
      </c>
      <c r="L4938" s="38">
        <v>0</v>
      </c>
      <c r="M4938" s="37">
        <v>230000000</v>
      </c>
      <c r="N4938" s="41" t="s">
        <v>74</v>
      </c>
      <c r="O4938" s="33" t="s">
        <v>174</v>
      </c>
      <c r="P4938" s="37" t="s">
        <v>86</v>
      </c>
      <c r="Q4938" s="33" t="s">
        <v>77</v>
      </c>
      <c r="R4938" s="42" t="s">
        <v>4635</v>
      </c>
      <c r="S4938" s="38" t="s">
        <v>121</v>
      </c>
      <c r="T4938" s="38">
        <v>796</v>
      </c>
      <c r="U4938" s="32" t="s">
        <v>80</v>
      </c>
      <c r="V4938" s="32">
        <v>30</v>
      </c>
      <c r="W4938" s="60">
        <v>16453</v>
      </c>
      <c r="X4938" s="34">
        <v>0</v>
      </c>
      <c r="Y4938" s="44">
        <f t="shared" si="142"/>
        <v>0</v>
      </c>
      <c r="Z4938" s="73"/>
      <c r="AA4938" s="45">
        <v>2014</v>
      </c>
      <c r="AB4938" s="38" t="s">
        <v>122</v>
      </c>
    </row>
    <row r="4939" spans="2:28" s="46" customFormat="1" ht="76.5" customHeight="1" outlineLevel="1">
      <c r="B4939" s="38" t="s">
        <v>10877</v>
      </c>
      <c r="C4939" s="39" t="s">
        <v>66</v>
      </c>
      <c r="D4939" s="74" t="s">
        <v>10878</v>
      </c>
      <c r="E4939" s="40" t="s">
        <v>10872</v>
      </c>
      <c r="F4939" s="40" t="s">
        <v>10873</v>
      </c>
      <c r="G4939" s="40" t="s">
        <v>10879</v>
      </c>
      <c r="H4939" s="40" t="s">
        <v>10880</v>
      </c>
      <c r="I4939" s="40" t="s">
        <v>10881</v>
      </c>
      <c r="J4939" s="40" t="s">
        <v>10881</v>
      </c>
      <c r="K4939" s="37" t="s">
        <v>130</v>
      </c>
      <c r="L4939" s="38">
        <v>0</v>
      </c>
      <c r="M4939" s="37">
        <v>230000000</v>
      </c>
      <c r="N4939" s="41" t="s">
        <v>74</v>
      </c>
      <c r="O4939" s="33" t="s">
        <v>174</v>
      </c>
      <c r="P4939" s="37" t="s">
        <v>86</v>
      </c>
      <c r="Q4939" s="33" t="s">
        <v>77</v>
      </c>
      <c r="R4939" s="42" t="s">
        <v>4635</v>
      </c>
      <c r="S4939" s="38" t="s">
        <v>121</v>
      </c>
      <c r="T4939" s="38">
        <v>796</v>
      </c>
      <c r="U4939" s="32" t="s">
        <v>80</v>
      </c>
      <c r="V4939" s="32">
        <v>25</v>
      </c>
      <c r="W4939" s="60">
        <v>27010</v>
      </c>
      <c r="X4939" s="34">
        <v>0</v>
      </c>
      <c r="Y4939" s="44">
        <f t="shared" si="142"/>
        <v>0</v>
      </c>
      <c r="Z4939" s="73"/>
      <c r="AA4939" s="45">
        <v>2014</v>
      </c>
      <c r="AB4939" s="38" t="s">
        <v>122</v>
      </c>
    </row>
    <row r="4940" spans="2:28" s="46" customFormat="1" ht="76.5" customHeight="1" outlineLevel="1">
      <c r="B4940" s="38" t="s">
        <v>10882</v>
      </c>
      <c r="C4940" s="39" t="s">
        <v>66</v>
      </c>
      <c r="D4940" s="74" t="s">
        <v>10883</v>
      </c>
      <c r="E4940" s="40" t="s">
        <v>10872</v>
      </c>
      <c r="F4940" s="40" t="s">
        <v>10873</v>
      </c>
      <c r="G4940" s="40" t="s">
        <v>10884</v>
      </c>
      <c r="H4940" s="40" t="s">
        <v>10885</v>
      </c>
      <c r="I4940" s="40" t="s">
        <v>10886</v>
      </c>
      <c r="J4940" s="40" t="s">
        <v>10886</v>
      </c>
      <c r="K4940" s="37" t="s">
        <v>130</v>
      </c>
      <c r="L4940" s="38">
        <v>0</v>
      </c>
      <c r="M4940" s="37">
        <v>230000000</v>
      </c>
      <c r="N4940" s="41" t="s">
        <v>74</v>
      </c>
      <c r="O4940" s="33" t="s">
        <v>174</v>
      </c>
      <c r="P4940" s="37" t="s">
        <v>86</v>
      </c>
      <c r="Q4940" s="33" t="s">
        <v>77</v>
      </c>
      <c r="R4940" s="42" t="s">
        <v>4635</v>
      </c>
      <c r="S4940" s="38" t="s">
        <v>121</v>
      </c>
      <c r="T4940" s="38">
        <v>796</v>
      </c>
      <c r="U4940" s="32" t="s">
        <v>80</v>
      </c>
      <c r="V4940" s="32">
        <v>50</v>
      </c>
      <c r="W4940" s="60">
        <v>5037</v>
      </c>
      <c r="X4940" s="34">
        <v>0</v>
      </c>
      <c r="Y4940" s="44">
        <f t="shared" si="142"/>
        <v>0</v>
      </c>
      <c r="Z4940" s="73"/>
      <c r="AA4940" s="45">
        <v>2014</v>
      </c>
      <c r="AB4940" s="38" t="s">
        <v>122</v>
      </c>
    </row>
    <row r="4941" spans="2:28" s="46" customFormat="1" ht="76.5" customHeight="1" outlineLevel="1">
      <c r="B4941" s="38" t="s">
        <v>10887</v>
      </c>
      <c r="C4941" s="39" t="s">
        <v>66</v>
      </c>
      <c r="D4941" s="74" t="s">
        <v>10888</v>
      </c>
      <c r="E4941" s="40" t="s">
        <v>10872</v>
      </c>
      <c r="F4941" s="40" t="s">
        <v>10873</v>
      </c>
      <c r="G4941" s="40" t="s">
        <v>10889</v>
      </c>
      <c r="H4941" s="40" t="s">
        <v>10890</v>
      </c>
      <c r="I4941" s="40" t="s">
        <v>10891</v>
      </c>
      <c r="J4941" s="40" t="s">
        <v>10891</v>
      </c>
      <c r="K4941" s="37" t="s">
        <v>130</v>
      </c>
      <c r="L4941" s="38">
        <v>0</v>
      </c>
      <c r="M4941" s="37">
        <v>230000000</v>
      </c>
      <c r="N4941" s="41" t="s">
        <v>74</v>
      </c>
      <c r="O4941" s="33" t="s">
        <v>174</v>
      </c>
      <c r="P4941" s="37" t="s">
        <v>86</v>
      </c>
      <c r="Q4941" s="33" t="s">
        <v>77</v>
      </c>
      <c r="R4941" s="42" t="s">
        <v>4635</v>
      </c>
      <c r="S4941" s="38" t="s">
        <v>121</v>
      </c>
      <c r="T4941" s="38">
        <v>796</v>
      </c>
      <c r="U4941" s="32" t="s">
        <v>80</v>
      </c>
      <c r="V4941" s="32">
        <v>125</v>
      </c>
      <c r="W4941" s="60">
        <v>5037</v>
      </c>
      <c r="X4941" s="34">
        <v>0</v>
      </c>
      <c r="Y4941" s="44">
        <f t="shared" si="142"/>
        <v>0</v>
      </c>
      <c r="Z4941" s="73"/>
      <c r="AA4941" s="45">
        <v>2014</v>
      </c>
      <c r="AB4941" s="38" t="s">
        <v>122</v>
      </c>
    </row>
    <row r="4942" spans="2:28" s="46" customFormat="1" ht="76.5" customHeight="1" outlineLevel="1">
      <c r="B4942" s="38" t="s">
        <v>10892</v>
      </c>
      <c r="C4942" s="39" t="s">
        <v>66</v>
      </c>
      <c r="D4942" s="74" t="s">
        <v>10893</v>
      </c>
      <c r="E4942" s="40" t="s">
        <v>10872</v>
      </c>
      <c r="F4942" s="40" t="s">
        <v>10873</v>
      </c>
      <c r="G4942" s="40" t="s">
        <v>10894</v>
      </c>
      <c r="H4942" s="40" t="s">
        <v>10895</v>
      </c>
      <c r="I4942" s="40" t="s">
        <v>10896</v>
      </c>
      <c r="J4942" s="40" t="s">
        <v>10896</v>
      </c>
      <c r="K4942" s="37" t="s">
        <v>130</v>
      </c>
      <c r="L4942" s="38">
        <v>0</v>
      </c>
      <c r="M4942" s="37">
        <v>230000000</v>
      </c>
      <c r="N4942" s="41" t="s">
        <v>74</v>
      </c>
      <c r="O4942" s="33" t="s">
        <v>174</v>
      </c>
      <c r="P4942" s="37" t="s">
        <v>86</v>
      </c>
      <c r="Q4942" s="33" t="s">
        <v>77</v>
      </c>
      <c r="R4942" s="42" t="s">
        <v>4635</v>
      </c>
      <c r="S4942" s="38" t="s">
        <v>121</v>
      </c>
      <c r="T4942" s="38">
        <v>796</v>
      </c>
      <c r="U4942" s="32" t="s">
        <v>80</v>
      </c>
      <c r="V4942" s="32">
        <v>160</v>
      </c>
      <c r="W4942" s="60">
        <v>9487</v>
      </c>
      <c r="X4942" s="34">
        <v>0</v>
      </c>
      <c r="Y4942" s="44">
        <f t="shared" si="142"/>
        <v>0</v>
      </c>
      <c r="Z4942" s="73"/>
      <c r="AA4942" s="45">
        <v>2014</v>
      </c>
      <c r="AB4942" s="38" t="s">
        <v>122</v>
      </c>
    </row>
    <row r="4943" spans="2:28" s="46" customFormat="1" ht="76.5" customHeight="1" outlineLevel="1">
      <c r="B4943" s="38" t="s">
        <v>10897</v>
      </c>
      <c r="C4943" s="39" t="s">
        <v>66</v>
      </c>
      <c r="D4943" s="74" t="s">
        <v>10898</v>
      </c>
      <c r="E4943" s="40" t="s">
        <v>10899</v>
      </c>
      <c r="F4943" s="40"/>
      <c r="G4943" s="40" t="s">
        <v>10900</v>
      </c>
      <c r="H4943" s="40"/>
      <c r="I4943" s="40" t="s">
        <v>10901</v>
      </c>
      <c r="J4943" s="40"/>
      <c r="K4943" s="37" t="s">
        <v>113</v>
      </c>
      <c r="L4943" s="38">
        <v>0</v>
      </c>
      <c r="M4943" s="37">
        <v>230000000</v>
      </c>
      <c r="N4943" s="41" t="s">
        <v>74</v>
      </c>
      <c r="O4943" s="33" t="s">
        <v>174</v>
      </c>
      <c r="P4943" s="37" t="s">
        <v>86</v>
      </c>
      <c r="Q4943" s="33" t="s">
        <v>77</v>
      </c>
      <c r="R4943" s="42" t="s">
        <v>4635</v>
      </c>
      <c r="S4943" s="38" t="s">
        <v>121</v>
      </c>
      <c r="T4943" s="38">
        <v>796</v>
      </c>
      <c r="U4943" s="32" t="s">
        <v>80</v>
      </c>
      <c r="V4943" s="32">
        <v>185</v>
      </c>
      <c r="W4943" s="60">
        <v>3799.9999999999995</v>
      </c>
      <c r="X4943" s="34">
        <v>0</v>
      </c>
      <c r="Y4943" s="44">
        <f t="shared" si="142"/>
        <v>0</v>
      </c>
      <c r="Z4943" s="73"/>
      <c r="AA4943" s="45">
        <v>2014</v>
      </c>
      <c r="AB4943" s="38" t="s">
        <v>230</v>
      </c>
    </row>
    <row r="4944" spans="2:28" s="46" customFormat="1" ht="76.5" customHeight="1" outlineLevel="1">
      <c r="B4944" s="38" t="s">
        <v>10902</v>
      </c>
      <c r="C4944" s="39" t="s">
        <v>66</v>
      </c>
      <c r="D4944" s="74" t="s">
        <v>10898</v>
      </c>
      <c r="E4944" s="40" t="s">
        <v>10899</v>
      </c>
      <c r="F4944" s="40"/>
      <c r="G4944" s="40" t="s">
        <v>10900</v>
      </c>
      <c r="H4944" s="40"/>
      <c r="I4944" s="40" t="s">
        <v>10901</v>
      </c>
      <c r="J4944" s="40"/>
      <c r="K4944" s="48" t="s">
        <v>130</v>
      </c>
      <c r="L4944" s="38">
        <v>0</v>
      </c>
      <c r="M4944" s="37">
        <v>230000000</v>
      </c>
      <c r="N4944" s="41" t="s">
        <v>74</v>
      </c>
      <c r="O4944" s="33" t="s">
        <v>110</v>
      </c>
      <c r="P4944" s="37" t="s">
        <v>86</v>
      </c>
      <c r="Q4944" s="33" t="s">
        <v>77</v>
      </c>
      <c r="R4944" s="42" t="s">
        <v>4635</v>
      </c>
      <c r="S4944" s="38" t="s">
        <v>121</v>
      </c>
      <c r="T4944" s="38">
        <v>796</v>
      </c>
      <c r="U4944" s="32" t="s">
        <v>80</v>
      </c>
      <c r="V4944" s="43">
        <v>175</v>
      </c>
      <c r="W4944" s="60">
        <v>3799.9999999999995</v>
      </c>
      <c r="X4944" s="34">
        <v>0</v>
      </c>
      <c r="Y4944" s="44">
        <f t="shared" si="142"/>
        <v>0</v>
      </c>
      <c r="Z4944" s="73"/>
      <c r="AA4944" s="45">
        <v>2014</v>
      </c>
      <c r="AB4944" s="38" t="s">
        <v>122</v>
      </c>
    </row>
    <row r="4945" spans="2:28" s="46" customFormat="1" ht="76.5" customHeight="1" outlineLevel="1">
      <c r="B4945" s="38" t="s">
        <v>10903</v>
      </c>
      <c r="C4945" s="39" t="s">
        <v>66</v>
      </c>
      <c r="D4945" s="74" t="s">
        <v>10866</v>
      </c>
      <c r="E4945" s="40" t="s">
        <v>10337</v>
      </c>
      <c r="F4945" s="40"/>
      <c r="G4945" s="40" t="s">
        <v>10867</v>
      </c>
      <c r="H4945" s="40"/>
      <c r="I4945" s="40" t="s">
        <v>10904</v>
      </c>
      <c r="J4945" s="40"/>
      <c r="K4945" s="37" t="s">
        <v>113</v>
      </c>
      <c r="L4945" s="38">
        <v>0</v>
      </c>
      <c r="M4945" s="37">
        <v>230000000</v>
      </c>
      <c r="N4945" s="41" t="s">
        <v>74</v>
      </c>
      <c r="O4945" s="33" t="s">
        <v>174</v>
      </c>
      <c r="P4945" s="37" t="s">
        <v>86</v>
      </c>
      <c r="Q4945" s="33" t="s">
        <v>77</v>
      </c>
      <c r="R4945" s="42" t="s">
        <v>4635</v>
      </c>
      <c r="S4945" s="38" t="s">
        <v>121</v>
      </c>
      <c r="T4945" s="38">
        <v>796</v>
      </c>
      <c r="U4945" s="32" t="s">
        <v>80</v>
      </c>
      <c r="V4945" s="32">
        <v>1220</v>
      </c>
      <c r="W4945" s="60">
        <v>42.410714285714285</v>
      </c>
      <c r="X4945" s="34">
        <v>0</v>
      </c>
      <c r="Y4945" s="44">
        <f t="shared" si="142"/>
        <v>0</v>
      </c>
      <c r="Z4945" s="73"/>
      <c r="AA4945" s="45">
        <v>2014</v>
      </c>
      <c r="AB4945" s="38" t="s">
        <v>122</v>
      </c>
    </row>
    <row r="4946" spans="2:28" s="46" customFormat="1" ht="76.5" customHeight="1" outlineLevel="1">
      <c r="B4946" s="38" t="s">
        <v>10905</v>
      </c>
      <c r="C4946" s="39" t="s">
        <v>66</v>
      </c>
      <c r="D4946" s="74" t="s">
        <v>10866</v>
      </c>
      <c r="E4946" s="40" t="s">
        <v>10337</v>
      </c>
      <c r="F4946" s="40"/>
      <c r="G4946" s="40" t="s">
        <v>10867</v>
      </c>
      <c r="H4946" s="40"/>
      <c r="I4946" s="40" t="s">
        <v>10906</v>
      </c>
      <c r="J4946" s="40"/>
      <c r="K4946" s="37" t="s">
        <v>113</v>
      </c>
      <c r="L4946" s="38">
        <v>0</v>
      </c>
      <c r="M4946" s="37">
        <v>230000000</v>
      </c>
      <c r="N4946" s="41" t="s">
        <v>74</v>
      </c>
      <c r="O4946" s="33" t="s">
        <v>174</v>
      </c>
      <c r="P4946" s="37" t="s">
        <v>86</v>
      </c>
      <c r="Q4946" s="33" t="s">
        <v>77</v>
      </c>
      <c r="R4946" s="42" t="s">
        <v>4635</v>
      </c>
      <c r="S4946" s="38" t="s">
        <v>121</v>
      </c>
      <c r="T4946" s="38">
        <v>796</v>
      </c>
      <c r="U4946" s="32" t="s">
        <v>80</v>
      </c>
      <c r="V4946" s="32">
        <v>510</v>
      </c>
      <c r="W4946" s="60">
        <v>35</v>
      </c>
      <c r="X4946" s="34">
        <v>0</v>
      </c>
      <c r="Y4946" s="44">
        <f t="shared" si="142"/>
        <v>0</v>
      </c>
      <c r="Z4946" s="73"/>
      <c r="AA4946" s="45">
        <v>2014</v>
      </c>
      <c r="AB4946" s="38" t="s">
        <v>2194</v>
      </c>
    </row>
    <row r="4947" spans="2:28" s="46" customFormat="1" ht="76.5" customHeight="1" outlineLevel="1">
      <c r="B4947" s="38" t="s">
        <v>10907</v>
      </c>
      <c r="C4947" s="39" t="s">
        <v>66</v>
      </c>
      <c r="D4947" s="74" t="s">
        <v>10866</v>
      </c>
      <c r="E4947" s="40" t="s">
        <v>10337</v>
      </c>
      <c r="F4947" s="40"/>
      <c r="G4947" s="40" t="s">
        <v>10867</v>
      </c>
      <c r="H4947" s="40"/>
      <c r="I4947" s="40" t="s">
        <v>10906</v>
      </c>
      <c r="J4947" s="40"/>
      <c r="K4947" s="48" t="s">
        <v>113</v>
      </c>
      <c r="L4947" s="38">
        <v>0</v>
      </c>
      <c r="M4947" s="48">
        <v>230000000</v>
      </c>
      <c r="N4947" s="41" t="s">
        <v>74</v>
      </c>
      <c r="O4947" s="33" t="s">
        <v>174</v>
      </c>
      <c r="P4947" s="37" t="s">
        <v>86</v>
      </c>
      <c r="Q4947" s="33" t="s">
        <v>77</v>
      </c>
      <c r="R4947" s="42" t="s">
        <v>4635</v>
      </c>
      <c r="S4947" s="38" t="s">
        <v>121</v>
      </c>
      <c r="T4947" s="38">
        <v>796</v>
      </c>
      <c r="U4947" s="32" t="s">
        <v>80</v>
      </c>
      <c r="V4947" s="32">
        <v>490</v>
      </c>
      <c r="W4947" s="68">
        <v>42</v>
      </c>
      <c r="X4947" s="34">
        <v>0</v>
      </c>
      <c r="Y4947" s="44">
        <f t="shared" si="142"/>
        <v>0</v>
      </c>
      <c r="Z4947" s="73"/>
      <c r="AA4947" s="45">
        <v>2014</v>
      </c>
      <c r="AB4947" s="38" t="s">
        <v>230</v>
      </c>
    </row>
    <row r="4948" spans="2:28" s="46" customFormat="1" ht="76.5" customHeight="1" outlineLevel="1">
      <c r="B4948" s="38" t="s">
        <v>10908</v>
      </c>
      <c r="C4948" s="39" t="s">
        <v>66</v>
      </c>
      <c r="D4948" s="74" t="s">
        <v>10866</v>
      </c>
      <c r="E4948" s="40" t="s">
        <v>10337</v>
      </c>
      <c r="F4948" s="40"/>
      <c r="G4948" s="40" t="s">
        <v>10867</v>
      </c>
      <c r="H4948" s="40"/>
      <c r="I4948" s="40" t="s">
        <v>10906</v>
      </c>
      <c r="J4948" s="40"/>
      <c r="K4948" s="48" t="s">
        <v>130</v>
      </c>
      <c r="L4948" s="38">
        <v>0</v>
      </c>
      <c r="M4948" s="48">
        <v>230000000</v>
      </c>
      <c r="N4948" s="41" t="s">
        <v>74</v>
      </c>
      <c r="O4948" s="33" t="s">
        <v>110</v>
      </c>
      <c r="P4948" s="37" t="s">
        <v>86</v>
      </c>
      <c r="Q4948" s="33" t="s">
        <v>77</v>
      </c>
      <c r="R4948" s="42" t="s">
        <v>4635</v>
      </c>
      <c r="S4948" s="38" t="s">
        <v>121</v>
      </c>
      <c r="T4948" s="38">
        <v>796</v>
      </c>
      <c r="U4948" s="32" t="s">
        <v>80</v>
      </c>
      <c r="V4948" s="43">
        <v>6</v>
      </c>
      <c r="W4948" s="68">
        <v>42</v>
      </c>
      <c r="X4948" s="34">
        <v>0</v>
      </c>
      <c r="Y4948" s="44">
        <f t="shared" si="142"/>
        <v>0</v>
      </c>
      <c r="Z4948" s="73"/>
      <c r="AA4948" s="45">
        <v>2014</v>
      </c>
      <c r="AB4948" s="38" t="s">
        <v>122</v>
      </c>
    </row>
    <row r="4949" spans="2:28" s="46" customFormat="1" ht="76.5" customHeight="1" outlineLevel="1">
      <c r="B4949" s="38" t="s">
        <v>10909</v>
      </c>
      <c r="C4949" s="39" t="s">
        <v>66</v>
      </c>
      <c r="D4949" s="74" t="s">
        <v>10857</v>
      </c>
      <c r="E4949" s="40" t="s">
        <v>10337</v>
      </c>
      <c r="F4949" s="40"/>
      <c r="G4949" s="40" t="s">
        <v>10858</v>
      </c>
      <c r="H4949" s="40"/>
      <c r="I4949" s="40" t="s">
        <v>10910</v>
      </c>
      <c r="J4949" s="40"/>
      <c r="K4949" s="37" t="s">
        <v>113</v>
      </c>
      <c r="L4949" s="38">
        <v>0</v>
      </c>
      <c r="M4949" s="37">
        <v>230000000</v>
      </c>
      <c r="N4949" s="41" t="s">
        <v>74</v>
      </c>
      <c r="O4949" s="33" t="s">
        <v>174</v>
      </c>
      <c r="P4949" s="37" t="s">
        <v>86</v>
      </c>
      <c r="Q4949" s="33" t="s">
        <v>77</v>
      </c>
      <c r="R4949" s="42" t="s">
        <v>4635</v>
      </c>
      <c r="S4949" s="38" t="s">
        <v>121</v>
      </c>
      <c r="T4949" s="38">
        <v>796</v>
      </c>
      <c r="U4949" s="32" t="s">
        <v>80</v>
      </c>
      <c r="V4949" s="32">
        <v>330</v>
      </c>
      <c r="W4949" s="60">
        <v>35</v>
      </c>
      <c r="X4949" s="34">
        <v>0</v>
      </c>
      <c r="Y4949" s="44">
        <f t="shared" si="142"/>
        <v>0</v>
      </c>
      <c r="Z4949" s="73"/>
      <c r="AA4949" s="45">
        <v>2014</v>
      </c>
      <c r="AB4949" s="38" t="s">
        <v>2194</v>
      </c>
    </row>
    <row r="4950" spans="2:28" s="46" customFormat="1" ht="76.5" customHeight="1" outlineLevel="1">
      <c r="B4950" s="38" t="s">
        <v>10911</v>
      </c>
      <c r="C4950" s="39" t="s">
        <v>66</v>
      </c>
      <c r="D4950" s="74" t="s">
        <v>10857</v>
      </c>
      <c r="E4950" s="40" t="s">
        <v>10337</v>
      </c>
      <c r="F4950" s="40"/>
      <c r="G4950" s="40" t="s">
        <v>10858</v>
      </c>
      <c r="H4950" s="40"/>
      <c r="I4950" s="40" t="s">
        <v>10910</v>
      </c>
      <c r="J4950" s="40"/>
      <c r="K4950" s="48" t="s">
        <v>113</v>
      </c>
      <c r="L4950" s="38">
        <v>0</v>
      </c>
      <c r="M4950" s="48">
        <v>230000000</v>
      </c>
      <c r="N4950" s="41" t="s">
        <v>74</v>
      </c>
      <c r="O4950" s="33" t="s">
        <v>174</v>
      </c>
      <c r="P4950" s="37" t="s">
        <v>86</v>
      </c>
      <c r="Q4950" s="33" t="s">
        <v>77</v>
      </c>
      <c r="R4950" s="42" t="s">
        <v>4635</v>
      </c>
      <c r="S4950" s="38" t="s">
        <v>121</v>
      </c>
      <c r="T4950" s="38">
        <v>796</v>
      </c>
      <c r="U4950" s="32" t="s">
        <v>80</v>
      </c>
      <c r="V4950" s="32">
        <v>250</v>
      </c>
      <c r="W4950" s="68">
        <v>42</v>
      </c>
      <c r="X4950" s="34">
        <v>0</v>
      </c>
      <c r="Y4950" s="44">
        <f t="shared" si="142"/>
        <v>0</v>
      </c>
      <c r="Z4950" s="73"/>
      <c r="AA4950" s="45">
        <v>2014</v>
      </c>
      <c r="AB4950" s="38" t="s">
        <v>122</v>
      </c>
    </row>
    <row r="4951" spans="2:28" s="46" customFormat="1" ht="76.5" customHeight="1" outlineLevel="1">
      <c r="B4951" s="38" t="s">
        <v>10912</v>
      </c>
      <c r="C4951" s="39" t="s">
        <v>66</v>
      </c>
      <c r="D4951" s="74" t="s">
        <v>10913</v>
      </c>
      <c r="E4951" s="40" t="s">
        <v>10914</v>
      </c>
      <c r="F4951" s="40"/>
      <c r="G4951" s="40" t="s">
        <v>10915</v>
      </c>
      <c r="H4951" s="40"/>
      <c r="I4951" s="40" t="s">
        <v>10916</v>
      </c>
      <c r="J4951" s="40"/>
      <c r="K4951" s="37" t="s">
        <v>130</v>
      </c>
      <c r="L4951" s="38">
        <v>0</v>
      </c>
      <c r="M4951" s="37">
        <v>230000000</v>
      </c>
      <c r="N4951" s="41" t="s">
        <v>74</v>
      </c>
      <c r="O4951" s="33" t="s">
        <v>174</v>
      </c>
      <c r="P4951" s="37" t="s">
        <v>86</v>
      </c>
      <c r="Q4951" s="33" t="s">
        <v>77</v>
      </c>
      <c r="R4951" s="42" t="s">
        <v>4635</v>
      </c>
      <c r="S4951" s="38" t="s">
        <v>121</v>
      </c>
      <c r="T4951" s="38">
        <v>796</v>
      </c>
      <c r="U4951" s="32" t="s">
        <v>80</v>
      </c>
      <c r="V4951" s="32">
        <v>15</v>
      </c>
      <c r="W4951" s="60">
        <v>3260</v>
      </c>
      <c r="X4951" s="34">
        <v>0</v>
      </c>
      <c r="Y4951" s="44">
        <f t="shared" si="142"/>
        <v>0</v>
      </c>
      <c r="Z4951" s="73"/>
      <c r="AA4951" s="45">
        <v>2014</v>
      </c>
      <c r="AB4951" s="38" t="s">
        <v>2194</v>
      </c>
    </row>
    <row r="4952" spans="2:28" s="46" customFormat="1" ht="76.5" customHeight="1" outlineLevel="1">
      <c r="B4952" s="38" t="s">
        <v>10917</v>
      </c>
      <c r="C4952" s="39" t="s">
        <v>66</v>
      </c>
      <c r="D4952" s="74" t="s">
        <v>10913</v>
      </c>
      <c r="E4952" s="40" t="s">
        <v>10914</v>
      </c>
      <c r="F4952" s="40"/>
      <c r="G4952" s="40" t="s">
        <v>10915</v>
      </c>
      <c r="H4952" s="40"/>
      <c r="I4952" s="40" t="s">
        <v>10916</v>
      </c>
      <c r="J4952" s="40"/>
      <c r="K4952" s="48" t="s">
        <v>130</v>
      </c>
      <c r="L4952" s="38">
        <v>0</v>
      </c>
      <c r="M4952" s="48">
        <v>230000000</v>
      </c>
      <c r="N4952" s="41" t="s">
        <v>74</v>
      </c>
      <c r="O4952" s="33" t="s">
        <v>174</v>
      </c>
      <c r="P4952" s="37" t="s">
        <v>86</v>
      </c>
      <c r="Q4952" s="33" t="s">
        <v>77</v>
      </c>
      <c r="R4952" s="42" t="s">
        <v>4635</v>
      </c>
      <c r="S4952" s="38" t="s">
        <v>121</v>
      </c>
      <c r="T4952" s="38">
        <v>796</v>
      </c>
      <c r="U4952" s="32" t="s">
        <v>80</v>
      </c>
      <c r="V4952" s="32">
        <v>12</v>
      </c>
      <c r="W4952" s="68">
        <v>4750</v>
      </c>
      <c r="X4952" s="34">
        <v>0</v>
      </c>
      <c r="Y4952" s="44">
        <f t="shared" si="142"/>
        <v>0</v>
      </c>
      <c r="Z4952" s="73"/>
      <c r="AA4952" s="45">
        <v>2014</v>
      </c>
      <c r="AB4952" s="38" t="s">
        <v>122</v>
      </c>
    </row>
    <row r="4953" spans="2:28" s="46" customFormat="1" ht="76.5" customHeight="1" outlineLevel="1">
      <c r="B4953" s="38" t="s">
        <v>10918</v>
      </c>
      <c r="C4953" s="39" t="s">
        <v>66</v>
      </c>
      <c r="D4953" s="74" t="s">
        <v>10913</v>
      </c>
      <c r="E4953" s="40" t="s">
        <v>10914</v>
      </c>
      <c r="F4953" s="40"/>
      <c r="G4953" s="40" t="s">
        <v>10915</v>
      </c>
      <c r="H4953" s="40"/>
      <c r="I4953" s="40" t="s">
        <v>10919</v>
      </c>
      <c r="J4953" s="40"/>
      <c r="K4953" s="37" t="s">
        <v>130</v>
      </c>
      <c r="L4953" s="38">
        <v>0</v>
      </c>
      <c r="M4953" s="37">
        <v>230000000</v>
      </c>
      <c r="N4953" s="41" t="s">
        <v>74</v>
      </c>
      <c r="O4953" s="33" t="s">
        <v>174</v>
      </c>
      <c r="P4953" s="37" t="s">
        <v>86</v>
      </c>
      <c r="Q4953" s="33" t="s">
        <v>77</v>
      </c>
      <c r="R4953" s="42" t="s">
        <v>4635</v>
      </c>
      <c r="S4953" s="38" t="s">
        <v>121</v>
      </c>
      <c r="T4953" s="38">
        <v>796</v>
      </c>
      <c r="U4953" s="32" t="s">
        <v>80</v>
      </c>
      <c r="V4953" s="32">
        <v>45</v>
      </c>
      <c r="W4953" s="60">
        <v>3261.61</v>
      </c>
      <c r="X4953" s="34">
        <v>0</v>
      </c>
      <c r="Y4953" s="44">
        <f t="shared" si="142"/>
        <v>0</v>
      </c>
      <c r="Z4953" s="73"/>
      <c r="AA4953" s="45">
        <v>2014</v>
      </c>
      <c r="AB4953" s="38" t="s">
        <v>2182</v>
      </c>
    </row>
    <row r="4954" spans="2:28" s="46" customFormat="1" ht="76.5" customHeight="1" outlineLevel="1">
      <c r="B4954" s="38" t="s">
        <v>10920</v>
      </c>
      <c r="C4954" s="39" t="s">
        <v>66</v>
      </c>
      <c r="D4954" s="74" t="s">
        <v>10913</v>
      </c>
      <c r="E4954" s="40" t="s">
        <v>10914</v>
      </c>
      <c r="F4954" s="40"/>
      <c r="G4954" s="40" t="s">
        <v>10915</v>
      </c>
      <c r="H4954" s="40"/>
      <c r="I4954" s="40" t="s">
        <v>10919</v>
      </c>
      <c r="J4954" s="40"/>
      <c r="K4954" s="48" t="s">
        <v>130</v>
      </c>
      <c r="L4954" s="38">
        <v>0</v>
      </c>
      <c r="M4954" s="48">
        <v>230000000</v>
      </c>
      <c r="N4954" s="41" t="s">
        <v>74</v>
      </c>
      <c r="O4954" s="33" t="s">
        <v>174</v>
      </c>
      <c r="P4954" s="37" t="s">
        <v>86</v>
      </c>
      <c r="Q4954" s="33" t="s">
        <v>77</v>
      </c>
      <c r="R4954" s="42" t="s">
        <v>4635</v>
      </c>
      <c r="S4954" s="38" t="s">
        <v>121</v>
      </c>
      <c r="T4954" s="38">
        <v>796</v>
      </c>
      <c r="U4954" s="32" t="s">
        <v>80</v>
      </c>
      <c r="V4954" s="32">
        <v>45</v>
      </c>
      <c r="W4954" s="68">
        <v>3812.4999999999995</v>
      </c>
      <c r="X4954" s="34">
        <v>0</v>
      </c>
      <c r="Y4954" s="44">
        <f t="shared" si="142"/>
        <v>0</v>
      </c>
      <c r="Z4954" s="73"/>
      <c r="AA4954" s="45">
        <v>2014</v>
      </c>
      <c r="AB4954" s="38" t="s">
        <v>122</v>
      </c>
    </row>
    <row r="4955" spans="2:28" s="46" customFormat="1" ht="76.5" customHeight="1" outlineLevel="1">
      <c r="B4955" s="38" t="s">
        <v>10921</v>
      </c>
      <c r="C4955" s="39" t="s">
        <v>66</v>
      </c>
      <c r="D4955" s="74" t="s">
        <v>10913</v>
      </c>
      <c r="E4955" s="40" t="s">
        <v>10914</v>
      </c>
      <c r="F4955" s="40"/>
      <c r="G4955" s="40" t="s">
        <v>10915</v>
      </c>
      <c r="H4955" s="40"/>
      <c r="I4955" s="40" t="s">
        <v>10922</v>
      </c>
      <c r="J4955" s="40"/>
      <c r="K4955" s="37" t="s">
        <v>130</v>
      </c>
      <c r="L4955" s="38">
        <v>0</v>
      </c>
      <c r="M4955" s="37">
        <v>230000000</v>
      </c>
      <c r="N4955" s="41" t="s">
        <v>74</v>
      </c>
      <c r="O4955" s="33" t="s">
        <v>174</v>
      </c>
      <c r="P4955" s="37" t="s">
        <v>86</v>
      </c>
      <c r="Q4955" s="33" t="s">
        <v>77</v>
      </c>
      <c r="R4955" s="42" t="s">
        <v>4635</v>
      </c>
      <c r="S4955" s="38" t="s">
        <v>121</v>
      </c>
      <c r="T4955" s="38">
        <v>796</v>
      </c>
      <c r="U4955" s="32" t="s">
        <v>80</v>
      </c>
      <c r="V4955" s="32">
        <v>12</v>
      </c>
      <c r="W4955" s="60">
        <v>12000</v>
      </c>
      <c r="X4955" s="34">
        <v>0</v>
      </c>
      <c r="Y4955" s="44">
        <f t="shared" si="142"/>
        <v>0</v>
      </c>
      <c r="Z4955" s="73"/>
      <c r="AA4955" s="45">
        <v>2014</v>
      </c>
      <c r="AB4955" s="38" t="s">
        <v>122</v>
      </c>
    </row>
    <row r="4956" spans="2:28" s="46" customFormat="1" ht="76.5" customHeight="1" outlineLevel="1">
      <c r="B4956" s="38" t="s">
        <v>10923</v>
      </c>
      <c r="C4956" s="39" t="s">
        <v>66</v>
      </c>
      <c r="D4956" s="74" t="s">
        <v>10913</v>
      </c>
      <c r="E4956" s="40" t="s">
        <v>10914</v>
      </c>
      <c r="F4956" s="40"/>
      <c r="G4956" s="40" t="s">
        <v>10915</v>
      </c>
      <c r="H4956" s="40"/>
      <c r="I4956" s="40" t="s">
        <v>10924</v>
      </c>
      <c r="J4956" s="40"/>
      <c r="K4956" s="37" t="s">
        <v>130</v>
      </c>
      <c r="L4956" s="38">
        <v>0</v>
      </c>
      <c r="M4956" s="37">
        <v>230000000</v>
      </c>
      <c r="N4956" s="41" t="s">
        <v>74</v>
      </c>
      <c r="O4956" s="33" t="s">
        <v>174</v>
      </c>
      <c r="P4956" s="37" t="s">
        <v>86</v>
      </c>
      <c r="Q4956" s="33" t="s">
        <v>77</v>
      </c>
      <c r="R4956" s="42" t="s">
        <v>4635</v>
      </c>
      <c r="S4956" s="38" t="s">
        <v>121</v>
      </c>
      <c r="T4956" s="38">
        <v>796</v>
      </c>
      <c r="U4956" s="32" t="s">
        <v>80</v>
      </c>
      <c r="V4956" s="32">
        <v>20</v>
      </c>
      <c r="W4956" s="60">
        <v>1999.9999999999998</v>
      </c>
      <c r="X4956" s="34">
        <v>0</v>
      </c>
      <c r="Y4956" s="44">
        <f t="shared" si="142"/>
        <v>0</v>
      </c>
      <c r="Z4956" s="73"/>
      <c r="AA4956" s="45">
        <v>2014</v>
      </c>
      <c r="AB4956" s="38" t="s">
        <v>2194</v>
      </c>
    </row>
    <row r="4957" spans="2:28" s="46" customFormat="1" ht="76.5" customHeight="1" outlineLevel="1">
      <c r="B4957" s="38" t="s">
        <v>10925</v>
      </c>
      <c r="C4957" s="39" t="s">
        <v>66</v>
      </c>
      <c r="D4957" s="74" t="s">
        <v>10913</v>
      </c>
      <c r="E4957" s="40" t="s">
        <v>10914</v>
      </c>
      <c r="F4957" s="40"/>
      <c r="G4957" s="40" t="s">
        <v>10915</v>
      </c>
      <c r="H4957" s="40"/>
      <c r="I4957" s="40" t="s">
        <v>10924</v>
      </c>
      <c r="J4957" s="40"/>
      <c r="K4957" s="48" t="s">
        <v>130</v>
      </c>
      <c r="L4957" s="38">
        <v>0</v>
      </c>
      <c r="M4957" s="48">
        <v>230000000</v>
      </c>
      <c r="N4957" s="41" t="s">
        <v>74</v>
      </c>
      <c r="O4957" s="33" t="s">
        <v>174</v>
      </c>
      <c r="P4957" s="37" t="s">
        <v>86</v>
      </c>
      <c r="Q4957" s="33" t="s">
        <v>77</v>
      </c>
      <c r="R4957" s="42" t="s">
        <v>4635</v>
      </c>
      <c r="S4957" s="38" t="s">
        <v>121</v>
      </c>
      <c r="T4957" s="38">
        <v>796</v>
      </c>
      <c r="U4957" s="32" t="s">
        <v>80</v>
      </c>
      <c r="V4957" s="32">
        <v>14</v>
      </c>
      <c r="W4957" s="68">
        <v>3571.4285714285711</v>
      </c>
      <c r="X4957" s="34">
        <v>0</v>
      </c>
      <c r="Y4957" s="44">
        <f t="shared" si="142"/>
        <v>0</v>
      </c>
      <c r="Z4957" s="73"/>
      <c r="AA4957" s="45">
        <v>2014</v>
      </c>
      <c r="AB4957" s="38" t="s">
        <v>122</v>
      </c>
    </row>
    <row r="4958" spans="2:28" s="46" customFormat="1" ht="76.5" customHeight="1" outlineLevel="1">
      <c r="B4958" s="38" t="s">
        <v>10926</v>
      </c>
      <c r="C4958" s="39" t="s">
        <v>66</v>
      </c>
      <c r="D4958" s="74" t="s">
        <v>10913</v>
      </c>
      <c r="E4958" s="40" t="s">
        <v>10914</v>
      </c>
      <c r="F4958" s="40"/>
      <c r="G4958" s="40" t="s">
        <v>10915</v>
      </c>
      <c r="H4958" s="40"/>
      <c r="I4958" s="40" t="s">
        <v>10927</v>
      </c>
      <c r="J4958" s="40"/>
      <c r="K4958" s="37" t="s">
        <v>130</v>
      </c>
      <c r="L4958" s="38">
        <v>0</v>
      </c>
      <c r="M4958" s="37">
        <v>230000000</v>
      </c>
      <c r="N4958" s="41" t="s">
        <v>74</v>
      </c>
      <c r="O4958" s="33" t="s">
        <v>174</v>
      </c>
      <c r="P4958" s="37" t="s">
        <v>86</v>
      </c>
      <c r="Q4958" s="33" t="s">
        <v>77</v>
      </c>
      <c r="R4958" s="42" t="s">
        <v>4635</v>
      </c>
      <c r="S4958" s="38" t="s">
        <v>121</v>
      </c>
      <c r="T4958" s="38">
        <v>796</v>
      </c>
      <c r="U4958" s="32" t="s">
        <v>80</v>
      </c>
      <c r="V4958" s="32">
        <v>28</v>
      </c>
      <c r="W4958" s="60">
        <v>1999.9999999999998</v>
      </c>
      <c r="X4958" s="34">
        <v>0</v>
      </c>
      <c r="Y4958" s="44">
        <f t="shared" si="142"/>
        <v>0</v>
      </c>
      <c r="Z4958" s="73"/>
      <c r="AA4958" s="45">
        <v>2014</v>
      </c>
      <c r="AB4958" s="38" t="s">
        <v>2182</v>
      </c>
    </row>
    <row r="4959" spans="2:28" s="46" customFormat="1" ht="76.5" customHeight="1" outlineLevel="1">
      <c r="B4959" s="38" t="s">
        <v>10928</v>
      </c>
      <c r="C4959" s="39" t="s">
        <v>66</v>
      </c>
      <c r="D4959" s="74" t="s">
        <v>10913</v>
      </c>
      <c r="E4959" s="40" t="s">
        <v>10914</v>
      </c>
      <c r="F4959" s="40"/>
      <c r="G4959" s="40" t="s">
        <v>10915</v>
      </c>
      <c r="H4959" s="40"/>
      <c r="I4959" s="40" t="s">
        <v>10927</v>
      </c>
      <c r="J4959" s="40"/>
      <c r="K4959" s="48" t="s">
        <v>130</v>
      </c>
      <c r="L4959" s="38">
        <v>0</v>
      </c>
      <c r="M4959" s="48">
        <v>230000000</v>
      </c>
      <c r="N4959" s="41" t="s">
        <v>74</v>
      </c>
      <c r="O4959" s="33" t="s">
        <v>174</v>
      </c>
      <c r="P4959" s="37" t="s">
        <v>86</v>
      </c>
      <c r="Q4959" s="33" t="s">
        <v>77</v>
      </c>
      <c r="R4959" s="42" t="s">
        <v>4635</v>
      </c>
      <c r="S4959" s="38" t="s">
        <v>121</v>
      </c>
      <c r="T4959" s="38">
        <v>796</v>
      </c>
      <c r="U4959" s="32" t="s">
        <v>80</v>
      </c>
      <c r="V4959" s="32">
        <v>28</v>
      </c>
      <c r="W4959" s="68">
        <v>3660.7142857142853</v>
      </c>
      <c r="X4959" s="34">
        <v>0</v>
      </c>
      <c r="Y4959" s="44">
        <f t="shared" si="142"/>
        <v>0</v>
      </c>
      <c r="Z4959" s="73"/>
      <c r="AA4959" s="45">
        <v>2014</v>
      </c>
      <c r="AB4959" s="38" t="s">
        <v>122</v>
      </c>
    </row>
    <row r="4960" spans="2:28" s="46" customFormat="1" ht="76.5" customHeight="1" outlineLevel="1">
      <c r="B4960" s="38" t="s">
        <v>10929</v>
      </c>
      <c r="C4960" s="39" t="s">
        <v>66</v>
      </c>
      <c r="D4960" s="74" t="s">
        <v>10913</v>
      </c>
      <c r="E4960" s="40" t="s">
        <v>10914</v>
      </c>
      <c r="F4960" s="40"/>
      <c r="G4960" s="40" t="s">
        <v>10915</v>
      </c>
      <c r="H4960" s="40"/>
      <c r="I4960" s="40" t="s">
        <v>10930</v>
      </c>
      <c r="J4960" s="40"/>
      <c r="K4960" s="37" t="s">
        <v>130</v>
      </c>
      <c r="L4960" s="38">
        <v>0</v>
      </c>
      <c r="M4960" s="37">
        <v>230000000</v>
      </c>
      <c r="N4960" s="41" t="s">
        <v>74</v>
      </c>
      <c r="O4960" s="33" t="s">
        <v>174</v>
      </c>
      <c r="P4960" s="37" t="s">
        <v>86</v>
      </c>
      <c r="Q4960" s="33" t="s">
        <v>77</v>
      </c>
      <c r="R4960" s="42" t="s">
        <v>4635</v>
      </c>
      <c r="S4960" s="38" t="s">
        <v>121</v>
      </c>
      <c r="T4960" s="38">
        <v>796</v>
      </c>
      <c r="U4960" s="32" t="s">
        <v>80</v>
      </c>
      <c r="V4960" s="32">
        <v>5</v>
      </c>
      <c r="W4960" s="60">
        <v>2500</v>
      </c>
      <c r="X4960" s="34">
        <v>0</v>
      </c>
      <c r="Y4960" s="44">
        <f t="shared" si="142"/>
        <v>0</v>
      </c>
      <c r="Z4960" s="73"/>
      <c r="AA4960" s="45">
        <v>2014</v>
      </c>
      <c r="AB4960" s="38" t="s">
        <v>2182</v>
      </c>
    </row>
    <row r="4961" spans="2:28" s="46" customFormat="1" ht="76.5" customHeight="1" outlineLevel="1">
      <c r="B4961" s="38" t="s">
        <v>10931</v>
      </c>
      <c r="C4961" s="39" t="s">
        <v>66</v>
      </c>
      <c r="D4961" s="74" t="s">
        <v>10913</v>
      </c>
      <c r="E4961" s="40" t="s">
        <v>10914</v>
      </c>
      <c r="F4961" s="40"/>
      <c r="G4961" s="40" t="s">
        <v>10915</v>
      </c>
      <c r="H4961" s="40"/>
      <c r="I4961" s="40" t="s">
        <v>10930</v>
      </c>
      <c r="J4961" s="40"/>
      <c r="K4961" s="48" t="s">
        <v>130</v>
      </c>
      <c r="L4961" s="38">
        <v>0</v>
      </c>
      <c r="M4961" s="48">
        <v>230000000</v>
      </c>
      <c r="N4961" s="41" t="s">
        <v>74</v>
      </c>
      <c r="O4961" s="33" t="s">
        <v>174</v>
      </c>
      <c r="P4961" s="37" t="s">
        <v>86</v>
      </c>
      <c r="Q4961" s="33" t="s">
        <v>77</v>
      </c>
      <c r="R4961" s="42" t="s">
        <v>4635</v>
      </c>
      <c r="S4961" s="38" t="s">
        <v>121</v>
      </c>
      <c r="T4961" s="38">
        <v>796</v>
      </c>
      <c r="U4961" s="32" t="s">
        <v>80</v>
      </c>
      <c r="V4961" s="32">
        <v>3</v>
      </c>
      <c r="W4961" s="68">
        <v>12300</v>
      </c>
      <c r="X4961" s="34">
        <v>0</v>
      </c>
      <c r="Y4961" s="44">
        <f t="shared" si="142"/>
        <v>0</v>
      </c>
      <c r="Z4961" s="73"/>
      <c r="AA4961" s="45">
        <v>2014</v>
      </c>
      <c r="AB4961" s="38" t="s">
        <v>122</v>
      </c>
    </row>
    <row r="4962" spans="2:28" s="46" customFormat="1" ht="76.5" customHeight="1" outlineLevel="1">
      <c r="B4962" s="38" t="s">
        <v>10932</v>
      </c>
      <c r="C4962" s="39" t="s">
        <v>66</v>
      </c>
      <c r="D4962" s="74" t="s">
        <v>10913</v>
      </c>
      <c r="E4962" s="40" t="s">
        <v>10914</v>
      </c>
      <c r="F4962" s="40"/>
      <c r="G4962" s="40" t="s">
        <v>10915</v>
      </c>
      <c r="H4962" s="40"/>
      <c r="I4962" s="40" t="s">
        <v>10933</v>
      </c>
      <c r="J4962" s="40"/>
      <c r="K4962" s="37" t="s">
        <v>130</v>
      </c>
      <c r="L4962" s="38">
        <v>0</v>
      </c>
      <c r="M4962" s="37">
        <v>230000000</v>
      </c>
      <c r="N4962" s="41" t="s">
        <v>74</v>
      </c>
      <c r="O4962" s="33" t="s">
        <v>174</v>
      </c>
      <c r="P4962" s="37" t="s">
        <v>86</v>
      </c>
      <c r="Q4962" s="33" t="s">
        <v>77</v>
      </c>
      <c r="R4962" s="42" t="s">
        <v>4635</v>
      </c>
      <c r="S4962" s="38" t="s">
        <v>121</v>
      </c>
      <c r="T4962" s="38">
        <v>796</v>
      </c>
      <c r="U4962" s="32" t="s">
        <v>80</v>
      </c>
      <c r="V4962" s="32">
        <v>11</v>
      </c>
      <c r="W4962" s="60">
        <v>3696.4300000000003</v>
      </c>
      <c r="X4962" s="34">
        <v>0</v>
      </c>
      <c r="Y4962" s="44">
        <f t="shared" si="142"/>
        <v>0</v>
      </c>
      <c r="Z4962" s="73"/>
      <c r="AA4962" s="45">
        <v>2014</v>
      </c>
      <c r="AB4962" s="38" t="s">
        <v>122</v>
      </c>
    </row>
    <row r="4963" spans="2:28" s="46" customFormat="1" ht="76.5" customHeight="1" outlineLevel="1">
      <c r="B4963" s="38" t="s">
        <v>10934</v>
      </c>
      <c r="C4963" s="39" t="s">
        <v>66</v>
      </c>
      <c r="D4963" s="74" t="s">
        <v>10913</v>
      </c>
      <c r="E4963" s="40" t="s">
        <v>10914</v>
      </c>
      <c r="F4963" s="40"/>
      <c r="G4963" s="40" t="s">
        <v>10915</v>
      </c>
      <c r="H4963" s="40"/>
      <c r="I4963" s="40" t="s">
        <v>10935</v>
      </c>
      <c r="J4963" s="40"/>
      <c r="K4963" s="37" t="s">
        <v>130</v>
      </c>
      <c r="L4963" s="38">
        <v>0</v>
      </c>
      <c r="M4963" s="37">
        <v>230000000</v>
      </c>
      <c r="N4963" s="41" t="s">
        <v>74</v>
      </c>
      <c r="O4963" s="33" t="s">
        <v>174</v>
      </c>
      <c r="P4963" s="37" t="s">
        <v>86</v>
      </c>
      <c r="Q4963" s="33" t="s">
        <v>77</v>
      </c>
      <c r="R4963" s="42" t="s">
        <v>4635</v>
      </c>
      <c r="S4963" s="38" t="s">
        <v>121</v>
      </c>
      <c r="T4963" s="38">
        <v>796</v>
      </c>
      <c r="U4963" s="32" t="s">
        <v>80</v>
      </c>
      <c r="V4963" s="32">
        <v>24</v>
      </c>
      <c r="W4963" s="60">
        <v>4100</v>
      </c>
      <c r="X4963" s="34">
        <v>0</v>
      </c>
      <c r="Y4963" s="44">
        <f t="shared" si="142"/>
        <v>0</v>
      </c>
      <c r="Z4963" s="73"/>
      <c r="AA4963" s="45">
        <v>2014</v>
      </c>
      <c r="AB4963" s="38" t="s">
        <v>122</v>
      </c>
    </row>
    <row r="4964" spans="2:28" s="46" customFormat="1" ht="76.5" customHeight="1" outlineLevel="1">
      <c r="B4964" s="38" t="s">
        <v>10936</v>
      </c>
      <c r="C4964" s="39" t="s">
        <v>66</v>
      </c>
      <c r="D4964" s="74" t="s">
        <v>10913</v>
      </c>
      <c r="E4964" s="40" t="s">
        <v>10914</v>
      </c>
      <c r="F4964" s="40"/>
      <c r="G4964" s="40" t="s">
        <v>10915</v>
      </c>
      <c r="H4964" s="40"/>
      <c r="I4964" s="40" t="s">
        <v>10937</v>
      </c>
      <c r="J4964" s="40"/>
      <c r="K4964" s="37" t="s">
        <v>130</v>
      </c>
      <c r="L4964" s="38">
        <v>0</v>
      </c>
      <c r="M4964" s="37">
        <v>230000000</v>
      </c>
      <c r="N4964" s="41" t="s">
        <v>74</v>
      </c>
      <c r="O4964" s="33" t="s">
        <v>174</v>
      </c>
      <c r="P4964" s="37" t="s">
        <v>86</v>
      </c>
      <c r="Q4964" s="33" t="s">
        <v>77</v>
      </c>
      <c r="R4964" s="42" t="s">
        <v>4635</v>
      </c>
      <c r="S4964" s="38" t="s">
        <v>121</v>
      </c>
      <c r="T4964" s="38">
        <v>796</v>
      </c>
      <c r="U4964" s="32" t="s">
        <v>80</v>
      </c>
      <c r="V4964" s="32">
        <v>3</v>
      </c>
      <c r="W4964" s="60">
        <v>10400</v>
      </c>
      <c r="X4964" s="34">
        <v>0</v>
      </c>
      <c r="Y4964" s="44">
        <f t="shared" si="142"/>
        <v>0</v>
      </c>
      <c r="Z4964" s="73"/>
      <c r="AA4964" s="45">
        <v>2014</v>
      </c>
      <c r="AB4964" s="38" t="s">
        <v>122</v>
      </c>
    </row>
    <row r="4965" spans="2:28" s="46" customFormat="1" ht="102" customHeight="1" outlineLevel="1">
      <c r="B4965" s="38" t="s">
        <v>10938</v>
      </c>
      <c r="C4965" s="39" t="s">
        <v>66</v>
      </c>
      <c r="D4965" s="74" t="s">
        <v>10939</v>
      </c>
      <c r="E4965" s="40" t="s">
        <v>10914</v>
      </c>
      <c r="F4965" s="40"/>
      <c r="G4965" s="40" t="s">
        <v>10940</v>
      </c>
      <c r="H4965" s="40"/>
      <c r="I4965" s="40" t="s">
        <v>10941</v>
      </c>
      <c r="J4965" s="40"/>
      <c r="K4965" s="37" t="s">
        <v>130</v>
      </c>
      <c r="L4965" s="38">
        <v>0</v>
      </c>
      <c r="M4965" s="37">
        <v>230000000</v>
      </c>
      <c r="N4965" s="41" t="s">
        <v>74</v>
      </c>
      <c r="O4965" s="33" t="s">
        <v>174</v>
      </c>
      <c r="P4965" s="37" t="s">
        <v>86</v>
      </c>
      <c r="Q4965" s="33" t="s">
        <v>77</v>
      </c>
      <c r="R4965" s="42" t="s">
        <v>4635</v>
      </c>
      <c r="S4965" s="38" t="s">
        <v>121</v>
      </c>
      <c r="T4965" s="38">
        <v>796</v>
      </c>
      <c r="U4965" s="32" t="s">
        <v>80</v>
      </c>
      <c r="V4965" s="32">
        <v>30</v>
      </c>
      <c r="W4965" s="60">
        <v>2348.21</v>
      </c>
      <c r="X4965" s="34">
        <v>0</v>
      </c>
      <c r="Y4965" s="44">
        <f t="shared" si="142"/>
        <v>0</v>
      </c>
      <c r="Z4965" s="73"/>
      <c r="AA4965" s="45">
        <v>2014</v>
      </c>
      <c r="AB4965" s="38" t="s">
        <v>122</v>
      </c>
    </row>
    <row r="4966" spans="2:28" s="46" customFormat="1" ht="102" customHeight="1" outlineLevel="1">
      <c r="B4966" s="38" t="s">
        <v>10942</v>
      </c>
      <c r="C4966" s="39" t="s">
        <v>66</v>
      </c>
      <c r="D4966" s="74" t="s">
        <v>10939</v>
      </c>
      <c r="E4966" s="40" t="s">
        <v>10914</v>
      </c>
      <c r="F4966" s="40"/>
      <c r="G4966" s="40" t="s">
        <v>10940</v>
      </c>
      <c r="H4966" s="40"/>
      <c r="I4966" s="40" t="s">
        <v>10943</v>
      </c>
      <c r="J4966" s="40"/>
      <c r="K4966" s="37" t="s">
        <v>130</v>
      </c>
      <c r="L4966" s="38">
        <v>0</v>
      </c>
      <c r="M4966" s="37">
        <v>230000000</v>
      </c>
      <c r="N4966" s="41" t="s">
        <v>74</v>
      </c>
      <c r="O4966" s="33" t="s">
        <v>174</v>
      </c>
      <c r="P4966" s="37" t="s">
        <v>86</v>
      </c>
      <c r="Q4966" s="33" t="s">
        <v>77</v>
      </c>
      <c r="R4966" s="42" t="s">
        <v>4635</v>
      </c>
      <c r="S4966" s="38" t="s">
        <v>121</v>
      </c>
      <c r="T4966" s="38">
        <v>796</v>
      </c>
      <c r="U4966" s="32" t="s">
        <v>80</v>
      </c>
      <c r="V4966" s="32">
        <v>25</v>
      </c>
      <c r="W4966" s="60">
        <v>2850</v>
      </c>
      <c r="X4966" s="34">
        <v>0</v>
      </c>
      <c r="Y4966" s="44">
        <f t="shared" si="142"/>
        <v>0</v>
      </c>
      <c r="Z4966" s="73"/>
      <c r="AA4966" s="45">
        <v>2014</v>
      </c>
      <c r="AB4966" s="38" t="s">
        <v>122</v>
      </c>
    </row>
    <row r="4967" spans="2:28" s="46" customFormat="1" ht="102" customHeight="1" outlineLevel="1">
      <c r="B4967" s="38" t="s">
        <v>10944</v>
      </c>
      <c r="C4967" s="39" t="s">
        <v>66</v>
      </c>
      <c r="D4967" s="74" t="s">
        <v>10939</v>
      </c>
      <c r="E4967" s="40" t="s">
        <v>10914</v>
      </c>
      <c r="F4967" s="40"/>
      <c r="G4967" s="40" t="s">
        <v>10940</v>
      </c>
      <c r="H4967" s="40"/>
      <c r="I4967" s="40" t="s">
        <v>10945</v>
      </c>
      <c r="J4967" s="40"/>
      <c r="K4967" s="37" t="s">
        <v>130</v>
      </c>
      <c r="L4967" s="38">
        <v>0</v>
      </c>
      <c r="M4967" s="37">
        <v>230000000</v>
      </c>
      <c r="N4967" s="41" t="s">
        <v>74</v>
      </c>
      <c r="O4967" s="33" t="s">
        <v>174</v>
      </c>
      <c r="P4967" s="37" t="s">
        <v>86</v>
      </c>
      <c r="Q4967" s="33" t="s">
        <v>77</v>
      </c>
      <c r="R4967" s="42" t="s">
        <v>4635</v>
      </c>
      <c r="S4967" s="38" t="s">
        <v>121</v>
      </c>
      <c r="T4967" s="38">
        <v>796</v>
      </c>
      <c r="U4967" s="32" t="s">
        <v>80</v>
      </c>
      <c r="V4967" s="32">
        <v>4</v>
      </c>
      <c r="W4967" s="60">
        <v>2460</v>
      </c>
      <c r="X4967" s="34">
        <v>0</v>
      </c>
      <c r="Y4967" s="44">
        <f t="shared" si="142"/>
        <v>0</v>
      </c>
      <c r="Z4967" s="73"/>
      <c r="AA4967" s="45">
        <v>2014</v>
      </c>
      <c r="AB4967" s="38" t="s">
        <v>122</v>
      </c>
    </row>
    <row r="4968" spans="2:28" s="46" customFormat="1" ht="102" customHeight="1" outlineLevel="1">
      <c r="B4968" s="38" t="s">
        <v>10946</v>
      </c>
      <c r="C4968" s="39" t="s">
        <v>66</v>
      </c>
      <c r="D4968" s="74" t="s">
        <v>10939</v>
      </c>
      <c r="E4968" s="40" t="s">
        <v>10914</v>
      </c>
      <c r="F4968" s="40"/>
      <c r="G4968" s="40" t="s">
        <v>10940</v>
      </c>
      <c r="H4968" s="40"/>
      <c r="I4968" s="40" t="s">
        <v>10947</v>
      </c>
      <c r="J4968" s="40"/>
      <c r="K4968" s="37" t="s">
        <v>130</v>
      </c>
      <c r="L4968" s="38">
        <v>0</v>
      </c>
      <c r="M4968" s="37">
        <v>230000000</v>
      </c>
      <c r="N4968" s="41" t="s">
        <v>74</v>
      </c>
      <c r="O4968" s="33" t="s">
        <v>174</v>
      </c>
      <c r="P4968" s="37" t="s">
        <v>86</v>
      </c>
      <c r="Q4968" s="33" t="s">
        <v>77</v>
      </c>
      <c r="R4968" s="42" t="s">
        <v>4635</v>
      </c>
      <c r="S4968" s="38" t="s">
        <v>121</v>
      </c>
      <c r="T4968" s="38">
        <v>796</v>
      </c>
      <c r="U4968" s="32" t="s">
        <v>80</v>
      </c>
      <c r="V4968" s="32">
        <v>35</v>
      </c>
      <c r="W4968" s="60">
        <v>5200</v>
      </c>
      <c r="X4968" s="34">
        <v>0</v>
      </c>
      <c r="Y4968" s="44">
        <f t="shared" si="142"/>
        <v>0</v>
      </c>
      <c r="Z4968" s="73"/>
      <c r="AA4968" s="45">
        <v>2014</v>
      </c>
      <c r="AB4968" s="38" t="s">
        <v>122</v>
      </c>
    </row>
    <row r="4969" spans="2:28" s="46" customFormat="1" ht="76.5" customHeight="1" outlineLevel="1">
      <c r="B4969" s="38" t="s">
        <v>10948</v>
      </c>
      <c r="C4969" s="39" t="s">
        <v>66</v>
      </c>
      <c r="D4969" s="74" t="s">
        <v>10949</v>
      </c>
      <c r="E4969" s="40" t="s">
        <v>10914</v>
      </c>
      <c r="F4969" s="40"/>
      <c r="G4969" s="40" t="s">
        <v>10950</v>
      </c>
      <c r="H4969" s="40"/>
      <c r="I4969" s="40" t="s">
        <v>10951</v>
      </c>
      <c r="J4969" s="40"/>
      <c r="K4969" s="37" t="s">
        <v>130</v>
      </c>
      <c r="L4969" s="38">
        <v>0</v>
      </c>
      <c r="M4969" s="37">
        <v>230000000</v>
      </c>
      <c r="N4969" s="41" t="s">
        <v>74</v>
      </c>
      <c r="O4969" s="33" t="s">
        <v>174</v>
      </c>
      <c r="P4969" s="37" t="s">
        <v>86</v>
      </c>
      <c r="Q4969" s="33" t="s">
        <v>77</v>
      </c>
      <c r="R4969" s="42" t="s">
        <v>4635</v>
      </c>
      <c r="S4969" s="38" t="s">
        <v>121</v>
      </c>
      <c r="T4969" s="38">
        <v>796</v>
      </c>
      <c r="U4969" s="32" t="s">
        <v>80</v>
      </c>
      <c r="V4969" s="32">
        <v>30</v>
      </c>
      <c r="W4969" s="60">
        <v>5200</v>
      </c>
      <c r="X4969" s="34">
        <v>0</v>
      </c>
      <c r="Y4969" s="44">
        <f t="shared" si="142"/>
        <v>0</v>
      </c>
      <c r="Z4969" s="73"/>
      <c r="AA4969" s="45">
        <v>2014</v>
      </c>
      <c r="AB4969" s="38" t="s">
        <v>122</v>
      </c>
    </row>
    <row r="4970" spans="2:28" s="46" customFormat="1" ht="76.5" customHeight="1" outlineLevel="1">
      <c r="B4970" s="38" t="s">
        <v>10952</v>
      </c>
      <c r="C4970" s="39" t="s">
        <v>66</v>
      </c>
      <c r="D4970" s="74" t="s">
        <v>10949</v>
      </c>
      <c r="E4970" s="40" t="s">
        <v>10914</v>
      </c>
      <c r="F4970" s="40"/>
      <c r="G4970" s="40" t="s">
        <v>10950</v>
      </c>
      <c r="H4970" s="40"/>
      <c r="I4970" s="40" t="s">
        <v>10953</v>
      </c>
      <c r="J4970" s="40"/>
      <c r="K4970" s="37" t="s">
        <v>130</v>
      </c>
      <c r="L4970" s="38">
        <v>0</v>
      </c>
      <c r="M4970" s="37">
        <v>230000000</v>
      </c>
      <c r="N4970" s="41" t="s">
        <v>74</v>
      </c>
      <c r="O4970" s="33" t="s">
        <v>174</v>
      </c>
      <c r="P4970" s="37" t="s">
        <v>86</v>
      </c>
      <c r="Q4970" s="33" t="s">
        <v>77</v>
      </c>
      <c r="R4970" s="42" t="s">
        <v>4635</v>
      </c>
      <c r="S4970" s="38" t="s">
        <v>121</v>
      </c>
      <c r="T4970" s="38">
        <v>796</v>
      </c>
      <c r="U4970" s="32" t="s">
        <v>80</v>
      </c>
      <c r="V4970" s="32">
        <v>15</v>
      </c>
      <c r="W4970" s="60">
        <v>5200</v>
      </c>
      <c r="X4970" s="34">
        <v>0</v>
      </c>
      <c r="Y4970" s="44">
        <f t="shared" si="142"/>
        <v>0</v>
      </c>
      <c r="Z4970" s="73"/>
      <c r="AA4970" s="45">
        <v>2014</v>
      </c>
      <c r="AB4970" s="38" t="s">
        <v>122</v>
      </c>
    </row>
    <row r="4971" spans="2:28" s="46" customFormat="1" ht="76.5" customHeight="1" outlineLevel="1">
      <c r="B4971" s="38" t="s">
        <v>10954</v>
      </c>
      <c r="C4971" s="39" t="s">
        <v>66</v>
      </c>
      <c r="D4971" s="74" t="s">
        <v>10949</v>
      </c>
      <c r="E4971" s="40" t="s">
        <v>10914</v>
      </c>
      <c r="F4971" s="40"/>
      <c r="G4971" s="40" t="s">
        <v>10950</v>
      </c>
      <c r="H4971" s="40"/>
      <c r="I4971" s="40" t="s">
        <v>10955</v>
      </c>
      <c r="J4971" s="40"/>
      <c r="K4971" s="37" t="s">
        <v>130</v>
      </c>
      <c r="L4971" s="38">
        <v>0</v>
      </c>
      <c r="M4971" s="37">
        <v>230000000</v>
      </c>
      <c r="N4971" s="41" t="s">
        <v>74</v>
      </c>
      <c r="O4971" s="33" t="s">
        <v>174</v>
      </c>
      <c r="P4971" s="37" t="s">
        <v>86</v>
      </c>
      <c r="Q4971" s="33" t="s">
        <v>77</v>
      </c>
      <c r="R4971" s="42" t="s">
        <v>4635</v>
      </c>
      <c r="S4971" s="38" t="s">
        <v>121</v>
      </c>
      <c r="T4971" s="38">
        <v>796</v>
      </c>
      <c r="U4971" s="32" t="s">
        <v>80</v>
      </c>
      <c r="V4971" s="32">
        <v>15</v>
      </c>
      <c r="W4971" s="60">
        <v>5200</v>
      </c>
      <c r="X4971" s="34">
        <v>0</v>
      </c>
      <c r="Y4971" s="44">
        <f t="shared" si="142"/>
        <v>0</v>
      </c>
      <c r="Z4971" s="73"/>
      <c r="AA4971" s="45">
        <v>2014</v>
      </c>
      <c r="AB4971" s="38" t="s">
        <v>122</v>
      </c>
    </row>
    <row r="4972" spans="2:28" s="46" customFormat="1" ht="76.5" customHeight="1" outlineLevel="1">
      <c r="B4972" s="38" t="s">
        <v>10956</v>
      </c>
      <c r="C4972" s="39" t="s">
        <v>66</v>
      </c>
      <c r="D4972" s="74" t="s">
        <v>10957</v>
      </c>
      <c r="E4972" s="40" t="s">
        <v>10914</v>
      </c>
      <c r="F4972" s="40"/>
      <c r="G4972" s="40" t="s">
        <v>10958</v>
      </c>
      <c r="H4972" s="40"/>
      <c r="I4972" s="40" t="s">
        <v>10959</v>
      </c>
      <c r="J4972" s="40"/>
      <c r="K4972" s="37" t="s">
        <v>130</v>
      </c>
      <c r="L4972" s="38">
        <v>0</v>
      </c>
      <c r="M4972" s="37">
        <v>230000000</v>
      </c>
      <c r="N4972" s="41" t="s">
        <v>74</v>
      </c>
      <c r="O4972" s="33" t="s">
        <v>174</v>
      </c>
      <c r="P4972" s="37" t="s">
        <v>86</v>
      </c>
      <c r="Q4972" s="33" t="s">
        <v>77</v>
      </c>
      <c r="R4972" s="42" t="s">
        <v>4635</v>
      </c>
      <c r="S4972" s="38" t="s">
        <v>121</v>
      </c>
      <c r="T4972" s="38">
        <v>796</v>
      </c>
      <c r="U4972" s="32" t="s">
        <v>80</v>
      </c>
      <c r="V4972" s="32">
        <v>2</v>
      </c>
      <c r="W4972" s="60">
        <v>29499.999999999996</v>
      </c>
      <c r="X4972" s="34">
        <v>0</v>
      </c>
      <c r="Y4972" s="44">
        <f t="shared" si="142"/>
        <v>0</v>
      </c>
      <c r="Z4972" s="73"/>
      <c r="AA4972" s="45">
        <v>2014</v>
      </c>
      <c r="AB4972" s="38" t="s">
        <v>122</v>
      </c>
    </row>
    <row r="4973" spans="2:28" s="46" customFormat="1" ht="76.5" customHeight="1" outlineLevel="1">
      <c r="B4973" s="38" t="s">
        <v>10960</v>
      </c>
      <c r="C4973" s="39" t="s">
        <v>66</v>
      </c>
      <c r="D4973" s="74" t="s">
        <v>10957</v>
      </c>
      <c r="E4973" s="40" t="s">
        <v>10914</v>
      </c>
      <c r="F4973" s="40"/>
      <c r="G4973" s="40" t="s">
        <v>10958</v>
      </c>
      <c r="H4973" s="40"/>
      <c r="I4973" s="40" t="s">
        <v>10961</v>
      </c>
      <c r="J4973" s="40"/>
      <c r="K4973" s="37" t="s">
        <v>130</v>
      </c>
      <c r="L4973" s="38">
        <v>0</v>
      </c>
      <c r="M4973" s="37">
        <v>230000000</v>
      </c>
      <c r="N4973" s="41" t="s">
        <v>74</v>
      </c>
      <c r="O4973" s="33" t="s">
        <v>174</v>
      </c>
      <c r="P4973" s="37" t="s">
        <v>86</v>
      </c>
      <c r="Q4973" s="33" t="s">
        <v>77</v>
      </c>
      <c r="R4973" s="42" t="s">
        <v>4635</v>
      </c>
      <c r="S4973" s="38" t="s">
        <v>121</v>
      </c>
      <c r="T4973" s="38">
        <v>796</v>
      </c>
      <c r="U4973" s="32" t="s">
        <v>80</v>
      </c>
      <c r="V4973" s="32">
        <v>12</v>
      </c>
      <c r="W4973" s="60">
        <v>29499.999999999996</v>
      </c>
      <c r="X4973" s="34">
        <v>0</v>
      </c>
      <c r="Y4973" s="44">
        <f t="shared" si="142"/>
        <v>0</v>
      </c>
      <c r="Z4973" s="73"/>
      <c r="AA4973" s="45">
        <v>2014</v>
      </c>
      <c r="AB4973" s="38" t="s">
        <v>2194</v>
      </c>
    </row>
    <row r="4974" spans="2:28" s="46" customFormat="1" ht="76.5" customHeight="1" outlineLevel="1">
      <c r="B4974" s="38" t="s">
        <v>10962</v>
      </c>
      <c r="C4974" s="39" t="s">
        <v>66</v>
      </c>
      <c r="D4974" s="74" t="s">
        <v>10957</v>
      </c>
      <c r="E4974" s="40" t="s">
        <v>10914</v>
      </c>
      <c r="F4974" s="40"/>
      <c r="G4974" s="40" t="s">
        <v>10958</v>
      </c>
      <c r="H4974" s="40"/>
      <c r="I4974" s="40" t="s">
        <v>10961</v>
      </c>
      <c r="J4974" s="40"/>
      <c r="K4974" s="48" t="s">
        <v>130</v>
      </c>
      <c r="L4974" s="38">
        <v>0</v>
      </c>
      <c r="M4974" s="48">
        <v>230000000</v>
      </c>
      <c r="N4974" s="41" t="s">
        <v>74</v>
      </c>
      <c r="O4974" s="33" t="s">
        <v>174</v>
      </c>
      <c r="P4974" s="37" t="s">
        <v>86</v>
      </c>
      <c r="Q4974" s="33" t="s">
        <v>77</v>
      </c>
      <c r="R4974" s="42" t="s">
        <v>4635</v>
      </c>
      <c r="S4974" s="38" t="s">
        <v>121</v>
      </c>
      <c r="T4974" s="38">
        <v>796</v>
      </c>
      <c r="U4974" s="32" t="s">
        <v>80</v>
      </c>
      <c r="V4974" s="32">
        <v>2</v>
      </c>
      <c r="W4974" s="68">
        <v>34000</v>
      </c>
      <c r="X4974" s="34">
        <v>0</v>
      </c>
      <c r="Y4974" s="44">
        <f t="shared" si="142"/>
        <v>0</v>
      </c>
      <c r="Z4974" s="73"/>
      <c r="AA4974" s="45">
        <v>2014</v>
      </c>
      <c r="AB4974" s="38" t="s">
        <v>122</v>
      </c>
    </row>
    <row r="4975" spans="2:28" s="46" customFormat="1" ht="76.5" customHeight="1" outlineLevel="1">
      <c r="B4975" s="38" t="s">
        <v>10963</v>
      </c>
      <c r="C4975" s="39" t="s">
        <v>66</v>
      </c>
      <c r="D4975" s="74" t="s">
        <v>10957</v>
      </c>
      <c r="E4975" s="40" t="s">
        <v>10914</v>
      </c>
      <c r="F4975" s="40"/>
      <c r="G4975" s="40" t="s">
        <v>10958</v>
      </c>
      <c r="H4975" s="40"/>
      <c r="I4975" s="40" t="s">
        <v>10964</v>
      </c>
      <c r="J4975" s="40"/>
      <c r="K4975" s="37" t="s">
        <v>130</v>
      </c>
      <c r="L4975" s="38">
        <v>0</v>
      </c>
      <c r="M4975" s="37">
        <v>230000000</v>
      </c>
      <c r="N4975" s="41" t="s">
        <v>74</v>
      </c>
      <c r="O4975" s="33" t="s">
        <v>174</v>
      </c>
      <c r="P4975" s="37" t="s">
        <v>86</v>
      </c>
      <c r="Q4975" s="33" t="s">
        <v>77</v>
      </c>
      <c r="R4975" s="42" t="s">
        <v>4635</v>
      </c>
      <c r="S4975" s="38" t="s">
        <v>121</v>
      </c>
      <c r="T4975" s="38">
        <v>796</v>
      </c>
      <c r="U4975" s="32" t="s">
        <v>80</v>
      </c>
      <c r="V4975" s="32">
        <v>35</v>
      </c>
      <c r="W4975" s="60">
        <v>7250</v>
      </c>
      <c r="X4975" s="34">
        <v>0</v>
      </c>
      <c r="Y4975" s="44">
        <f t="shared" si="142"/>
        <v>0</v>
      </c>
      <c r="Z4975" s="73"/>
      <c r="AA4975" s="45">
        <v>2014</v>
      </c>
      <c r="AB4975" s="38" t="s">
        <v>2194</v>
      </c>
    </row>
    <row r="4976" spans="2:28" s="46" customFormat="1" ht="76.5" customHeight="1" outlineLevel="1">
      <c r="B4976" s="38" t="s">
        <v>10965</v>
      </c>
      <c r="C4976" s="39" t="s">
        <v>66</v>
      </c>
      <c r="D4976" s="74" t="s">
        <v>10957</v>
      </c>
      <c r="E4976" s="40" t="s">
        <v>10914</v>
      </c>
      <c r="F4976" s="40"/>
      <c r="G4976" s="40" t="s">
        <v>10958</v>
      </c>
      <c r="H4976" s="40"/>
      <c r="I4976" s="40" t="s">
        <v>10964</v>
      </c>
      <c r="J4976" s="40"/>
      <c r="K4976" s="48" t="s">
        <v>130</v>
      </c>
      <c r="L4976" s="38">
        <v>0</v>
      </c>
      <c r="M4976" s="48">
        <v>230000000</v>
      </c>
      <c r="N4976" s="41" t="s">
        <v>74</v>
      </c>
      <c r="O4976" s="33" t="s">
        <v>174</v>
      </c>
      <c r="P4976" s="37" t="s">
        <v>86</v>
      </c>
      <c r="Q4976" s="33" t="s">
        <v>77</v>
      </c>
      <c r="R4976" s="42" t="s">
        <v>4635</v>
      </c>
      <c r="S4976" s="38" t="s">
        <v>121</v>
      </c>
      <c r="T4976" s="38">
        <v>796</v>
      </c>
      <c r="U4976" s="32" t="s">
        <v>80</v>
      </c>
      <c r="V4976" s="32">
        <v>33</v>
      </c>
      <c r="W4976" s="68">
        <v>11000</v>
      </c>
      <c r="X4976" s="34">
        <v>0</v>
      </c>
      <c r="Y4976" s="44">
        <f t="shared" si="142"/>
        <v>0</v>
      </c>
      <c r="Z4976" s="73"/>
      <c r="AA4976" s="45">
        <v>2014</v>
      </c>
      <c r="AB4976" s="38" t="s">
        <v>242</v>
      </c>
    </row>
    <row r="4977" spans="2:28" s="46" customFormat="1" ht="76.5" customHeight="1" outlineLevel="1">
      <c r="B4977" s="38" t="s">
        <v>10966</v>
      </c>
      <c r="C4977" s="39" t="s">
        <v>66</v>
      </c>
      <c r="D4977" s="74" t="s">
        <v>10957</v>
      </c>
      <c r="E4977" s="40" t="s">
        <v>10914</v>
      </c>
      <c r="F4977" s="40"/>
      <c r="G4977" s="40" t="s">
        <v>10958</v>
      </c>
      <c r="H4977" s="40"/>
      <c r="I4977" s="40" t="s">
        <v>10964</v>
      </c>
      <c r="J4977" s="40"/>
      <c r="K4977" s="48" t="s">
        <v>130</v>
      </c>
      <c r="L4977" s="38">
        <v>0</v>
      </c>
      <c r="M4977" s="48">
        <v>230000000</v>
      </c>
      <c r="N4977" s="41" t="s">
        <v>74</v>
      </c>
      <c r="O4977" s="33" t="s">
        <v>110</v>
      </c>
      <c r="P4977" s="37" t="s">
        <v>86</v>
      </c>
      <c r="Q4977" s="33" t="s">
        <v>77</v>
      </c>
      <c r="R4977" s="42" t="s">
        <v>4635</v>
      </c>
      <c r="S4977" s="38" t="s">
        <v>121</v>
      </c>
      <c r="T4977" s="38">
        <v>796</v>
      </c>
      <c r="U4977" s="32" t="s">
        <v>80</v>
      </c>
      <c r="V4977" s="43">
        <v>2</v>
      </c>
      <c r="W4977" s="68">
        <v>11000</v>
      </c>
      <c r="X4977" s="34">
        <v>0</v>
      </c>
      <c r="Y4977" s="44">
        <f t="shared" si="142"/>
        <v>0</v>
      </c>
      <c r="Z4977" s="73"/>
      <c r="AA4977" s="45">
        <v>2014</v>
      </c>
      <c r="AB4977" s="85" t="s">
        <v>10614</v>
      </c>
    </row>
    <row r="4978" spans="2:28" s="46" customFormat="1" ht="76.5" customHeight="1" outlineLevel="1">
      <c r="B4978" s="58" t="s">
        <v>10967</v>
      </c>
      <c r="C4978" s="178" t="s">
        <v>66</v>
      </c>
      <c r="D4978" s="85" t="s">
        <v>10957</v>
      </c>
      <c r="E4978" s="85" t="s">
        <v>10914</v>
      </c>
      <c r="F4978" s="85"/>
      <c r="G4978" s="85" t="s">
        <v>10958</v>
      </c>
      <c r="H4978" s="85"/>
      <c r="I4978" s="85" t="s">
        <v>10964</v>
      </c>
      <c r="J4978" s="85" t="s">
        <v>10968</v>
      </c>
      <c r="K4978" s="178" t="s">
        <v>10618</v>
      </c>
      <c r="L4978" s="178">
        <v>0</v>
      </c>
      <c r="M4978" s="178">
        <v>230000000</v>
      </c>
      <c r="N4978" s="41" t="s">
        <v>74</v>
      </c>
      <c r="O4978" s="178" t="s">
        <v>198</v>
      </c>
      <c r="P4978" s="178" t="s">
        <v>86</v>
      </c>
      <c r="Q4978" s="178" t="s">
        <v>77</v>
      </c>
      <c r="R4978" s="178" t="s">
        <v>4628</v>
      </c>
      <c r="S4978" s="178" t="s">
        <v>121</v>
      </c>
      <c r="T4978" s="178">
        <v>796</v>
      </c>
      <c r="U4978" s="178" t="s">
        <v>80</v>
      </c>
      <c r="V4978" s="178">
        <v>2</v>
      </c>
      <c r="W4978" s="178">
        <v>11000</v>
      </c>
      <c r="X4978" s="337">
        <v>22000</v>
      </c>
      <c r="Y4978" s="337">
        <f t="shared" si="142"/>
        <v>24640.000000000004</v>
      </c>
      <c r="Z4978" s="178"/>
      <c r="AA4978" s="178">
        <v>2014</v>
      </c>
      <c r="AB4978" s="85"/>
    </row>
    <row r="4979" spans="2:28" s="46" customFormat="1" ht="76.5" customHeight="1" outlineLevel="1">
      <c r="B4979" s="38" t="s">
        <v>10969</v>
      </c>
      <c r="C4979" s="39" t="s">
        <v>66</v>
      </c>
      <c r="D4979" s="74" t="s">
        <v>10970</v>
      </c>
      <c r="E4979" s="40" t="s">
        <v>10914</v>
      </c>
      <c r="F4979" s="40"/>
      <c r="G4979" s="40" t="s">
        <v>10971</v>
      </c>
      <c r="H4979" s="40"/>
      <c r="I4979" s="40" t="s">
        <v>10972</v>
      </c>
      <c r="J4979" s="40"/>
      <c r="K4979" s="37" t="s">
        <v>130</v>
      </c>
      <c r="L4979" s="38">
        <v>0</v>
      </c>
      <c r="M4979" s="37">
        <v>230000000</v>
      </c>
      <c r="N4979" s="41" t="s">
        <v>74</v>
      </c>
      <c r="O4979" s="33" t="s">
        <v>174</v>
      </c>
      <c r="P4979" s="37" t="s">
        <v>86</v>
      </c>
      <c r="Q4979" s="33" t="s">
        <v>77</v>
      </c>
      <c r="R4979" s="42" t="s">
        <v>4635</v>
      </c>
      <c r="S4979" s="38" t="s">
        <v>121</v>
      </c>
      <c r="T4979" s="38">
        <v>796</v>
      </c>
      <c r="U4979" s="32" t="s">
        <v>80</v>
      </c>
      <c r="V4979" s="32">
        <v>90</v>
      </c>
      <c r="W4979" s="60">
        <v>270</v>
      </c>
      <c r="X4979" s="34">
        <v>0</v>
      </c>
      <c r="Y4979" s="44">
        <f t="shared" si="142"/>
        <v>0</v>
      </c>
      <c r="Z4979" s="73"/>
      <c r="AA4979" s="45">
        <v>2014</v>
      </c>
      <c r="AB4979" s="38" t="s">
        <v>122</v>
      </c>
    </row>
    <row r="4980" spans="2:28" s="46" customFormat="1" ht="76.5" customHeight="1" outlineLevel="1">
      <c r="B4980" s="38" t="s">
        <v>10973</v>
      </c>
      <c r="C4980" s="39" t="s">
        <v>66</v>
      </c>
      <c r="D4980" s="74" t="s">
        <v>10970</v>
      </c>
      <c r="E4980" s="40" t="s">
        <v>10914</v>
      </c>
      <c r="F4980" s="40"/>
      <c r="G4980" s="40" t="s">
        <v>10971</v>
      </c>
      <c r="H4980" s="40"/>
      <c r="I4980" s="40" t="s">
        <v>10974</v>
      </c>
      <c r="J4980" s="40"/>
      <c r="K4980" s="37" t="s">
        <v>130</v>
      </c>
      <c r="L4980" s="38">
        <v>0</v>
      </c>
      <c r="M4980" s="37">
        <v>230000000</v>
      </c>
      <c r="N4980" s="41" t="s">
        <v>74</v>
      </c>
      <c r="O4980" s="33" t="s">
        <v>174</v>
      </c>
      <c r="P4980" s="37" t="s">
        <v>86</v>
      </c>
      <c r="Q4980" s="33" t="s">
        <v>77</v>
      </c>
      <c r="R4980" s="42" t="s">
        <v>4635</v>
      </c>
      <c r="S4980" s="38" t="s">
        <v>121</v>
      </c>
      <c r="T4980" s="38">
        <v>796</v>
      </c>
      <c r="U4980" s="32" t="s">
        <v>80</v>
      </c>
      <c r="V4980" s="32">
        <v>60</v>
      </c>
      <c r="W4980" s="60">
        <v>270</v>
      </c>
      <c r="X4980" s="34">
        <v>0</v>
      </c>
      <c r="Y4980" s="44">
        <f t="shared" si="142"/>
        <v>0</v>
      </c>
      <c r="Z4980" s="73"/>
      <c r="AA4980" s="45">
        <v>2014</v>
      </c>
      <c r="AB4980" s="38" t="s">
        <v>122</v>
      </c>
    </row>
    <row r="4981" spans="2:28" s="46" customFormat="1" ht="76.5" customHeight="1" outlineLevel="1">
      <c r="B4981" s="38" t="s">
        <v>10975</v>
      </c>
      <c r="C4981" s="39" t="s">
        <v>66</v>
      </c>
      <c r="D4981" s="74" t="s">
        <v>10976</v>
      </c>
      <c r="E4981" s="40" t="s">
        <v>10977</v>
      </c>
      <c r="F4981" s="40"/>
      <c r="G4981" s="40" t="s">
        <v>10978</v>
      </c>
      <c r="H4981" s="40"/>
      <c r="I4981" s="40" t="s">
        <v>10979</v>
      </c>
      <c r="J4981" s="40"/>
      <c r="K4981" s="37" t="s">
        <v>113</v>
      </c>
      <c r="L4981" s="38">
        <v>0</v>
      </c>
      <c r="M4981" s="37">
        <v>230000000</v>
      </c>
      <c r="N4981" s="41" t="s">
        <v>74</v>
      </c>
      <c r="O4981" s="33" t="s">
        <v>174</v>
      </c>
      <c r="P4981" s="37" t="s">
        <v>86</v>
      </c>
      <c r="Q4981" s="33" t="s">
        <v>77</v>
      </c>
      <c r="R4981" s="42" t="s">
        <v>4635</v>
      </c>
      <c r="S4981" s="38" t="s">
        <v>121</v>
      </c>
      <c r="T4981" s="38">
        <v>796</v>
      </c>
      <c r="U4981" s="32" t="s">
        <v>80</v>
      </c>
      <c r="V4981" s="32">
        <v>3</v>
      </c>
      <c r="W4981" s="60">
        <v>51830</v>
      </c>
      <c r="X4981" s="34">
        <v>0</v>
      </c>
      <c r="Y4981" s="44">
        <f t="shared" si="142"/>
        <v>0</v>
      </c>
      <c r="Z4981" s="73"/>
      <c r="AA4981" s="45">
        <v>2014</v>
      </c>
      <c r="AB4981" s="38" t="s">
        <v>122</v>
      </c>
    </row>
    <row r="4982" spans="2:28" s="46" customFormat="1" ht="76.5" customHeight="1" outlineLevel="1">
      <c r="B4982" s="38" t="s">
        <v>10980</v>
      </c>
      <c r="C4982" s="39" t="s">
        <v>66</v>
      </c>
      <c r="D4982" s="74" t="s">
        <v>10976</v>
      </c>
      <c r="E4982" s="40" t="s">
        <v>10977</v>
      </c>
      <c r="F4982" s="40"/>
      <c r="G4982" s="40" t="s">
        <v>10978</v>
      </c>
      <c r="H4982" s="40"/>
      <c r="I4982" s="40" t="s">
        <v>10981</v>
      </c>
      <c r="J4982" s="40"/>
      <c r="K4982" s="37" t="s">
        <v>113</v>
      </c>
      <c r="L4982" s="38">
        <v>0</v>
      </c>
      <c r="M4982" s="37">
        <v>230000000</v>
      </c>
      <c r="N4982" s="41" t="s">
        <v>74</v>
      </c>
      <c r="O4982" s="33" t="s">
        <v>174</v>
      </c>
      <c r="P4982" s="37" t="s">
        <v>86</v>
      </c>
      <c r="Q4982" s="33" t="s">
        <v>77</v>
      </c>
      <c r="R4982" s="42" t="s">
        <v>4635</v>
      </c>
      <c r="S4982" s="38" t="s">
        <v>121</v>
      </c>
      <c r="T4982" s="38">
        <v>796</v>
      </c>
      <c r="U4982" s="32" t="s">
        <v>80</v>
      </c>
      <c r="V4982" s="32">
        <v>12</v>
      </c>
      <c r="W4982" s="60">
        <v>29930.000000000004</v>
      </c>
      <c r="X4982" s="34">
        <v>0</v>
      </c>
      <c r="Y4982" s="44">
        <f t="shared" si="142"/>
        <v>0</v>
      </c>
      <c r="Z4982" s="73"/>
      <c r="AA4982" s="45">
        <v>2014</v>
      </c>
      <c r="AB4982" s="38" t="s">
        <v>122</v>
      </c>
    </row>
    <row r="4983" spans="2:28" s="46" customFormat="1" ht="76.5" customHeight="1" outlineLevel="1">
      <c r="B4983" s="38" t="s">
        <v>10982</v>
      </c>
      <c r="C4983" s="39" t="s">
        <v>66</v>
      </c>
      <c r="D4983" s="74" t="s">
        <v>10976</v>
      </c>
      <c r="E4983" s="40" t="s">
        <v>10977</v>
      </c>
      <c r="F4983" s="40"/>
      <c r="G4983" s="40" t="s">
        <v>10978</v>
      </c>
      <c r="H4983" s="40"/>
      <c r="I4983" s="40" t="s">
        <v>10983</v>
      </c>
      <c r="J4983" s="40"/>
      <c r="K4983" s="37" t="s">
        <v>113</v>
      </c>
      <c r="L4983" s="38">
        <v>0</v>
      </c>
      <c r="M4983" s="37">
        <v>230000000</v>
      </c>
      <c r="N4983" s="41" t="s">
        <v>74</v>
      </c>
      <c r="O4983" s="33" t="s">
        <v>174</v>
      </c>
      <c r="P4983" s="37" t="s">
        <v>86</v>
      </c>
      <c r="Q4983" s="33" t="s">
        <v>77</v>
      </c>
      <c r="R4983" s="42" t="s">
        <v>4635</v>
      </c>
      <c r="S4983" s="38" t="s">
        <v>121</v>
      </c>
      <c r="T4983" s="38">
        <v>796</v>
      </c>
      <c r="U4983" s="32" t="s">
        <v>80</v>
      </c>
      <c r="V4983" s="32">
        <v>20</v>
      </c>
      <c r="W4983" s="60">
        <v>16060</v>
      </c>
      <c r="X4983" s="34">
        <v>0</v>
      </c>
      <c r="Y4983" s="44">
        <f t="shared" si="142"/>
        <v>0</v>
      </c>
      <c r="Z4983" s="73"/>
      <c r="AA4983" s="45">
        <v>2014</v>
      </c>
      <c r="AB4983" s="38" t="s">
        <v>2194</v>
      </c>
    </row>
    <row r="4984" spans="2:28" s="46" customFormat="1" ht="76.5" customHeight="1" outlineLevel="1">
      <c r="B4984" s="38" t="s">
        <v>10984</v>
      </c>
      <c r="C4984" s="39" t="s">
        <v>66</v>
      </c>
      <c r="D4984" s="74" t="s">
        <v>10976</v>
      </c>
      <c r="E4984" s="40" t="s">
        <v>10977</v>
      </c>
      <c r="F4984" s="40"/>
      <c r="G4984" s="40" t="s">
        <v>10978</v>
      </c>
      <c r="H4984" s="40"/>
      <c r="I4984" s="40" t="s">
        <v>10983</v>
      </c>
      <c r="J4984" s="40"/>
      <c r="K4984" s="48" t="s">
        <v>113</v>
      </c>
      <c r="L4984" s="38">
        <v>0</v>
      </c>
      <c r="M4984" s="48">
        <v>230000000</v>
      </c>
      <c r="N4984" s="41" t="s">
        <v>74</v>
      </c>
      <c r="O4984" s="33" t="s">
        <v>174</v>
      </c>
      <c r="P4984" s="37" t="s">
        <v>86</v>
      </c>
      <c r="Q4984" s="33" t="s">
        <v>77</v>
      </c>
      <c r="R4984" s="42" t="s">
        <v>4635</v>
      </c>
      <c r="S4984" s="38" t="s">
        <v>121</v>
      </c>
      <c r="T4984" s="38">
        <v>796</v>
      </c>
      <c r="U4984" s="32" t="s">
        <v>80</v>
      </c>
      <c r="V4984" s="32">
        <v>18</v>
      </c>
      <c r="W4984" s="68">
        <v>24450</v>
      </c>
      <c r="X4984" s="34">
        <v>0</v>
      </c>
      <c r="Y4984" s="44">
        <f t="shared" si="142"/>
        <v>0</v>
      </c>
      <c r="Z4984" s="73"/>
      <c r="AA4984" s="45">
        <v>2014</v>
      </c>
      <c r="AB4984" s="38" t="s">
        <v>122</v>
      </c>
    </row>
    <row r="4985" spans="2:28" s="46" customFormat="1" ht="76.5" customHeight="1" outlineLevel="1">
      <c r="B4985" s="38" t="s">
        <v>10985</v>
      </c>
      <c r="C4985" s="39" t="s">
        <v>66</v>
      </c>
      <c r="D4985" s="40" t="s">
        <v>10976</v>
      </c>
      <c r="E4985" s="40" t="s">
        <v>10977</v>
      </c>
      <c r="F4985" s="40"/>
      <c r="G4985" s="40" t="s">
        <v>10978</v>
      </c>
      <c r="H4985" s="40"/>
      <c r="I4985" s="40" t="s">
        <v>10986</v>
      </c>
      <c r="J4985" s="40"/>
      <c r="K4985" s="37" t="s">
        <v>113</v>
      </c>
      <c r="L4985" s="38">
        <v>0</v>
      </c>
      <c r="M4985" s="37">
        <v>230000000</v>
      </c>
      <c r="N4985" s="41" t="s">
        <v>74</v>
      </c>
      <c r="O4985" s="33" t="s">
        <v>174</v>
      </c>
      <c r="P4985" s="37" t="s">
        <v>86</v>
      </c>
      <c r="Q4985" s="33" t="s">
        <v>77</v>
      </c>
      <c r="R4985" s="42" t="s">
        <v>4635</v>
      </c>
      <c r="S4985" s="38" t="s">
        <v>121</v>
      </c>
      <c r="T4985" s="38">
        <v>796</v>
      </c>
      <c r="U4985" s="32" t="s">
        <v>80</v>
      </c>
      <c r="V4985" s="32">
        <v>1</v>
      </c>
      <c r="W4985" s="60">
        <v>49107.142857142855</v>
      </c>
      <c r="X4985" s="34">
        <v>0</v>
      </c>
      <c r="Y4985" s="44">
        <f t="shared" ref="Y4985:Y5049" si="143">X4985*1.12</f>
        <v>0</v>
      </c>
      <c r="Z4985" s="73"/>
      <c r="AA4985" s="45">
        <v>2014</v>
      </c>
      <c r="AB4985" s="38" t="s">
        <v>2182</v>
      </c>
    </row>
    <row r="4986" spans="2:28" s="46" customFormat="1" ht="76.5" customHeight="1" outlineLevel="1">
      <c r="B4986" s="38" t="s">
        <v>10987</v>
      </c>
      <c r="C4986" s="39" t="s">
        <v>66</v>
      </c>
      <c r="D4986" s="40" t="s">
        <v>10976</v>
      </c>
      <c r="E4986" s="40" t="s">
        <v>10977</v>
      </c>
      <c r="F4986" s="40"/>
      <c r="G4986" s="40" t="s">
        <v>10978</v>
      </c>
      <c r="H4986" s="40"/>
      <c r="I4986" s="40" t="s">
        <v>10986</v>
      </c>
      <c r="J4986" s="40"/>
      <c r="K4986" s="48" t="s">
        <v>113</v>
      </c>
      <c r="L4986" s="38">
        <v>0</v>
      </c>
      <c r="M4986" s="48">
        <v>230000000</v>
      </c>
      <c r="N4986" s="41" t="s">
        <v>74</v>
      </c>
      <c r="O4986" s="33" t="s">
        <v>174</v>
      </c>
      <c r="P4986" s="37" t="s">
        <v>86</v>
      </c>
      <c r="Q4986" s="33" t="s">
        <v>77</v>
      </c>
      <c r="R4986" s="42" t="s">
        <v>4635</v>
      </c>
      <c r="S4986" s="38" t="s">
        <v>121</v>
      </c>
      <c r="T4986" s="38">
        <v>796</v>
      </c>
      <c r="U4986" s="32" t="s">
        <v>80</v>
      </c>
      <c r="V4986" s="32">
        <v>1</v>
      </c>
      <c r="W4986" s="68">
        <v>33514.28571428571</v>
      </c>
      <c r="X4986" s="34">
        <v>0</v>
      </c>
      <c r="Y4986" s="44">
        <f t="shared" si="143"/>
        <v>0</v>
      </c>
      <c r="Z4986" s="73"/>
      <c r="AA4986" s="45">
        <v>2014</v>
      </c>
      <c r="AB4986" s="38" t="s">
        <v>122</v>
      </c>
    </row>
    <row r="4987" spans="2:28" s="46" customFormat="1" ht="76.5" customHeight="1" outlineLevel="1">
      <c r="B4987" s="38" t="s">
        <v>10988</v>
      </c>
      <c r="C4987" s="39" t="s">
        <v>66</v>
      </c>
      <c r="D4987" s="40" t="s">
        <v>10976</v>
      </c>
      <c r="E4987" s="40" t="s">
        <v>10977</v>
      </c>
      <c r="F4987" s="40"/>
      <c r="G4987" s="40" t="s">
        <v>10978</v>
      </c>
      <c r="H4987" s="40"/>
      <c r="I4987" s="40" t="s">
        <v>10989</v>
      </c>
      <c r="J4987" s="40"/>
      <c r="K4987" s="37" t="s">
        <v>113</v>
      </c>
      <c r="L4987" s="38">
        <v>0</v>
      </c>
      <c r="M4987" s="37">
        <v>230000000</v>
      </c>
      <c r="N4987" s="41" t="s">
        <v>74</v>
      </c>
      <c r="O4987" s="33" t="s">
        <v>174</v>
      </c>
      <c r="P4987" s="37" t="s">
        <v>86</v>
      </c>
      <c r="Q4987" s="33" t="s">
        <v>77</v>
      </c>
      <c r="R4987" s="42" t="s">
        <v>4635</v>
      </c>
      <c r="S4987" s="38" t="s">
        <v>121</v>
      </c>
      <c r="T4987" s="38">
        <v>796</v>
      </c>
      <c r="U4987" s="32" t="s">
        <v>80</v>
      </c>
      <c r="V4987" s="32">
        <v>1</v>
      </c>
      <c r="W4987" s="60">
        <v>49107.14</v>
      </c>
      <c r="X4987" s="34">
        <v>0</v>
      </c>
      <c r="Y4987" s="44">
        <f t="shared" si="143"/>
        <v>0</v>
      </c>
      <c r="Z4987" s="73"/>
      <c r="AA4987" s="45">
        <v>2014</v>
      </c>
      <c r="AB4987" s="38" t="s">
        <v>2182</v>
      </c>
    </row>
    <row r="4988" spans="2:28" s="46" customFormat="1" ht="76.5" customHeight="1" outlineLevel="1">
      <c r="B4988" s="38" t="s">
        <v>10990</v>
      </c>
      <c r="C4988" s="39" t="s">
        <v>66</v>
      </c>
      <c r="D4988" s="40" t="s">
        <v>10976</v>
      </c>
      <c r="E4988" s="40" t="s">
        <v>10977</v>
      </c>
      <c r="F4988" s="40"/>
      <c r="G4988" s="40" t="s">
        <v>10978</v>
      </c>
      <c r="H4988" s="40"/>
      <c r="I4988" s="40" t="s">
        <v>10989</v>
      </c>
      <c r="J4988" s="40"/>
      <c r="K4988" s="48" t="s">
        <v>113</v>
      </c>
      <c r="L4988" s="38">
        <v>0</v>
      </c>
      <c r="M4988" s="48">
        <v>230000000</v>
      </c>
      <c r="N4988" s="41" t="s">
        <v>74</v>
      </c>
      <c r="O4988" s="33" t="s">
        <v>174</v>
      </c>
      <c r="P4988" s="37" t="s">
        <v>86</v>
      </c>
      <c r="Q4988" s="33" t="s">
        <v>77</v>
      </c>
      <c r="R4988" s="42" t="s">
        <v>4635</v>
      </c>
      <c r="S4988" s="38" t="s">
        <v>121</v>
      </c>
      <c r="T4988" s="38">
        <v>796</v>
      </c>
      <c r="U4988" s="32" t="s">
        <v>80</v>
      </c>
      <c r="V4988" s="32">
        <v>1</v>
      </c>
      <c r="W4988" s="68">
        <v>36537.857142857138</v>
      </c>
      <c r="X4988" s="34">
        <v>0</v>
      </c>
      <c r="Y4988" s="44">
        <f t="shared" si="143"/>
        <v>0</v>
      </c>
      <c r="Z4988" s="73"/>
      <c r="AA4988" s="45">
        <v>2014</v>
      </c>
      <c r="AB4988" s="38" t="s">
        <v>122</v>
      </c>
    </row>
    <row r="4989" spans="2:28" s="46" customFormat="1" ht="76.5" customHeight="1" outlineLevel="1">
      <c r="B4989" s="38" t="s">
        <v>10991</v>
      </c>
      <c r="C4989" s="39" t="s">
        <v>66</v>
      </c>
      <c r="D4989" s="74" t="s">
        <v>10992</v>
      </c>
      <c r="E4989" s="40" t="s">
        <v>10993</v>
      </c>
      <c r="F4989" s="40"/>
      <c r="G4989" s="40" t="s">
        <v>10994</v>
      </c>
      <c r="H4989" s="40"/>
      <c r="I4989" s="40" t="s">
        <v>10995</v>
      </c>
      <c r="J4989" s="40"/>
      <c r="K4989" s="37" t="s">
        <v>113</v>
      </c>
      <c r="L4989" s="38">
        <v>0</v>
      </c>
      <c r="M4989" s="37">
        <v>230000000</v>
      </c>
      <c r="N4989" s="41" t="s">
        <v>74</v>
      </c>
      <c r="O4989" s="33" t="s">
        <v>174</v>
      </c>
      <c r="P4989" s="37" t="s">
        <v>86</v>
      </c>
      <c r="Q4989" s="33" t="s">
        <v>77</v>
      </c>
      <c r="R4989" s="42" t="s">
        <v>4635</v>
      </c>
      <c r="S4989" s="38" t="s">
        <v>121</v>
      </c>
      <c r="T4989" s="38">
        <v>796</v>
      </c>
      <c r="U4989" s="32" t="s">
        <v>80</v>
      </c>
      <c r="V4989" s="32">
        <v>43</v>
      </c>
      <c r="W4989" s="60">
        <v>5713</v>
      </c>
      <c r="X4989" s="34">
        <v>0</v>
      </c>
      <c r="Y4989" s="44">
        <f t="shared" si="143"/>
        <v>0</v>
      </c>
      <c r="Z4989" s="73"/>
      <c r="AA4989" s="45">
        <v>2014</v>
      </c>
      <c r="AB4989" s="38" t="s">
        <v>122</v>
      </c>
    </row>
    <row r="4990" spans="2:28" s="46" customFormat="1" ht="76.5" customHeight="1" outlineLevel="1">
      <c r="B4990" s="38" t="s">
        <v>10996</v>
      </c>
      <c r="C4990" s="39" t="s">
        <v>66</v>
      </c>
      <c r="D4990" s="74" t="s">
        <v>10992</v>
      </c>
      <c r="E4990" s="40" t="s">
        <v>10993</v>
      </c>
      <c r="F4990" s="40"/>
      <c r="G4990" s="40" t="s">
        <v>10994</v>
      </c>
      <c r="H4990" s="40"/>
      <c r="I4990" s="40" t="s">
        <v>10997</v>
      </c>
      <c r="J4990" s="40"/>
      <c r="K4990" s="37" t="s">
        <v>113</v>
      </c>
      <c r="L4990" s="38">
        <v>0</v>
      </c>
      <c r="M4990" s="37">
        <v>230000000</v>
      </c>
      <c r="N4990" s="41" t="s">
        <v>74</v>
      </c>
      <c r="O4990" s="33" t="s">
        <v>174</v>
      </c>
      <c r="P4990" s="37" t="s">
        <v>86</v>
      </c>
      <c r="Q4990" s="33" t="s">
        <v>77</v>
      </c>
      <c r="R4990" s="42" t="s">
        <v>4635</v>
      </c>
      <c r="S4990" s="38" t="s">
        <v>121</v>
      </c>
      <c r="T4990" s="38">
        <v>796</v>
      </c>
      <c r="U4990" s="32" t="s">
        <v>80</v>
      </c>
      <c r="V4990" s="32">
        <v>52</v>
      </c>
      <c r="W4990" s="60">
        <v>1071</v>
      </c>
      <c r="X4990" s="34">
        <v>0</v>
      </c>
      <c r="Y4990" s="44">
        <f t="shared" si="143"/>
        <v>0</v>
      </c>
      <c r="Z4990" s="73"/>
      <c r="AA4990" s="45">
        <v>2014</v>
      </c>
      <c r="AB4990" s="38" t="s">
        <v>122</v>
      </c>
    </row>
    <row r="4991" spans="2:28" s="46" customFormat="1" ht="76.5" customHeight="1" outlineLevel="1">
      <c r="B4991" s="38" t="s">
        <v>10998</v>
      </c>
      <c r="C4991" s="39" t="s">
        <v>66</v>
      </c>
      <c r="D4991" s="74" t="s">
        <v>10999</v>
      </c>
      <c r="E4991" s="40" t="s">
        <v>11000</v>
      </c>
      <c r="F4991" s="40"/>
      <c r="G4991" s="40" t="s">
        <v>11001</v>
      </c>
      <c r="H4991" s="40"/>
      <c r="I4991" s="40" t="s">
        <v>11002</v>
      </c>
      <c r="J4991" s="40"/>
      <c r="K4991" s="37" t="s">
        <v>113</v>
      </c>
      <c r="L4991" s="38">
        <v>0</v>
      </c>
      <c r="M4991" s="37">
        <v>230000000</v>
      </c>
      <c r="N4991" s="41" t="s">
        <v>74</v>
      </c>
      <c r="O4991" s="33" t="s">
        <v>174</v>
      </c>
      <c r="P4991" s="37" t="s">
        <v>86</v>
      </c>
      <c r="Q4991" s="33" t="s">
        <v>77</v>
      </c>
      <c r="R4991" s="42" t="s">
        <v>4635</v>
      </c>
      <c r="S4991" s="38" t="s">
        <v>121</v>
      </c>
      <c r="T4991" s="38">
        <v>796</v>
      </c>
      <c r="U4991" s="32" t="s">
        <v>80</v>
      </c>
      <c r="V4991" s="32">
        <v>26</v>
      </c>
      <c r="W4991" s="60">
        <v>2200</v>
      </c>
      <c r="X4991" s="34">
        <v>0</v>
      </c>
      <c r="Y4991" s="44">
        <f t="shared" si="143"/>
        <v>0</v>
      </c>
      <c r="Z4991" s="73"/>
      <c r="AA4991" s="45">
        <v>2014</v>
      </c>
      <c r="AB4991" s="38" t="s">
        <v>122</v>
      </c>
    </row>
    <row r="4992" spans="2:28" s="46" customFormat="1" ht="76.5" customHeight="1" outlineLevel="1">
      <c r="B4992" s="38" t="s">
        <v>11003</v>
      </c>
      <c r="C4992" s="39" t="s">
        <v>66</v>
      </c>
      <c r="D4992" s="74" t="s">
        <v>11004</v>
      </c>
      <c r="E4992" s="40" t="s">
        <v>1939</v>
      </c>
      <c r="F4992" s="40"/>
      <c r="G4992" s="40" t="s">
        <v>11005</v>
      </c>
      <c r="H4992" s="40"/>
      <c r="I4992" s="40" t="s">
        <v>11006</v>
      </c>
      <c r="J4992" s="40"/>
      <c r="K4992" s="37" t="s">
        <v>113</v>
      </c>
      <c r="L4992" s="38">
        <v>0</v>
      </c>
      <c r="M4992" s="37">
        <v>230000000</v>
      </c>
      <c r="N4992" s="41" t="s">
        <v>74</v>
      </c>
      <c r="O4992" s="33" t="s">
        <v>174</v>
      </c>
      <c r="P4992" s="37" t="s">
        <v>86</v>
      </c>
      <c r="Q4992" s="33" t="s">
        <v>77</v>
      </c>
      <c r="R4992" s="42" t="s">
        <v>4635</v>
      </c>
      <c r="S4992" s="38" t="s">
        <v>121</v>
      </c>
      <c r="T4992" s="38">
        <v>796</v>
      </c>
      <c r="U4992" s="32" t="s">
        <v>80</v>
      </c>
      <c r="V4992" s="32">
        <v>21</v>
      </c>
      <c r="W4992" s="60">
        <v>1696.4285714285713</v>
      </c>
      <c r="X4992" s="34">
        <v>0</v>
      </c>
      <c r="Y4992" s="44">
        <f t="shared" si="143"/>
        <v>0</v>
      </c>
      <c r="Z4992" s="73"/>
      <c r="AA4992" s="45">
        <v>2014</v>
      </c>
      <c r="AB4992" s="38" t="s">
        <v>122</v>
      </c>
    </row>
    <row r="4993" spans="2:28" s="46" customFormat="1" ht="76.5" customHeight="1" outlineLevel="1">
      <c r="B4993" s="38" t="s">
        <v>11007</v>
      </c>
      <c r="C4993" s="39" t="s">
        <v>66</v>
      </c>
      <c r="D4993" s="74" t="s">
        <v>11004</v>
      </c>
      <c r="E4993" s="40" t="s">
        <v>1939</v>
      </c>
      <c r="F4993" s="40"/>
      <c r="G4993" s="40" t="s">
        <v>11005</v>
      </c>
      <c r="H4993" s="40"/>
      <c r="I4993" s="40" t="s">
        <v>11008</v>
      </c>
      <c r="J4993" s="40"/>
      <c r="K4993" s="37" t="s">
        <v>113</v>
      </c>
      <c r="L4993" s="38">
        <v>0</v>
      </c>
      <c r="M4993" s="37">
        <v>230000000</v>
      </c>
      <c r="N4993" s="41" t="s">
        <v>74</v>
      </c>
      <c r="O4993" s="33" t="s">
        <v>174</v>
      </c>
      <c r="P4993" s="37" t="s">
        <v>86</v>
      </c>
      <c r="Q4993" s="33" t="s">
        <v>77</v>
      </c>
      <c r="R4993" s="42" t="s">
        <v>4635</v>
      </c>
      <c r="S4993" s="38" t="s">
        <v>121</v>
      </c>
      <c r="T4993" s="38">
        <v>796</v>
      </c>
      <c r="U4993" s="32" t="s">
        <v>80</v>
      </c>
      <c r="V4993" s="32">
        <v>21</v>
      </c>
      <c r="W4993" s="60">
        <v>1696.4285714285713</v>
      </c>
      <c r="X4993" s="34">
        <v>0</v>
      </c>
      <c r="Y4993" s="44">
        <f t="shared" si="143"/>
        <v>0</v>
      </c>
      <c r="Z4993" s="73"/>
      <c r="AA4993" s="45">
        <v>2014</v>
      </c>
      <c r="AB4993" s="38" t="s">
        <v>122</v>
      </c>
    </row>
    <row r="4994" spans="2:28" s="46" customFormat="1" ht="76.5" customHeight="1" outlineLevel="1">
      <c r="B4994" s="38" t="s">
        <v>11009</v>
      </c>
      <c r="C4994" s="39" t="s">
        <v>66</v>
      </c>
      <c r="D4994" s="74" t="s">
        <v>11004</v>
      </c>
      <c r="E4994" s="40" t="s">
        <v>1939</v>
      </c>
      <c r="F4994" s="40"/>
      <c r="G4994" s="40" t="s">
        <v>11005</v>
      </c>
      <c r="H4994" s="40"/>
      <c r="I4994" s="40" t="s">
        <v>11010</v>
      </c>
      <c r="J4994" s="40"/>
      <c r="K4994" s="37" t="s">
        <v>113</v>
      </c>
      <c r="L4994" s="38">
        <v>0</v>
      </c>
      <c r="M4994" s="37">
        <v>230000000</v>
      </c>
      <c r="N4994" s="41" t="s">
        <v>74</v>
      </c>
      <c r="O4994" s="33" t="s">
        <v>174</v>
      </c>
      <c r="P4994" s="37" t="s">
        <v>86</v>
      </c>
      <c r="Q4994" s="33" t="s">
        <v>77</v>
      </c>
      <c r="R4994" s="42" t="s">
        <v>4635</v>
      </c>
      <c r="S4994" s="38" t="s">
        <v>121</v>
      </c>
      <c r="T4994" s="38">
        <v>796</v>
      </c>
      <c r="U4994" s="32" t="s">
        <v>80</v>
      </c>
      <c r="V4994" s="32">
        <v>18</v>
      </c>
      <c r="W4994" s="60">
        <v>1696.4285714285713</v>
      </c>
      <c r="X4994" s="34">
        <v>0</v>
      </c>
      <c r="Y4994" s="44">
        <f t="shared" si="143"/>
        <v>0</v>
      </c>
      <c r="Z4994" s="73"/>
      <c r="AA4994" s="45">
        <v>2014</v>
      </c>
      <c r="AB4994" s="38" t="s">
        <v>122</v>
      </c>
    </row>
    <row r="4995" spans="2:28" s="46" customFormat="1" ht="76.5" customHeight="1" outlineLevel="1">
      <c r="B4995" s="38" t="s">
        <v>11011</v>
      </c>
      <c r="C4995" s="39" t="s">
        <v>66</v>
      </c>
      <c r="D4995" s="74" t="s">
        <v>11004</v>
      </c>
      <c r="E4995" s="40" t="s">
        <v>1939</v>
      </c>
      <c r="F4995" s="40"/>
      <c r="G4995" s="40" t="s">
        <v>11005</v>
      </c>
      <c r="H4995" s="40"/>
      <c r="I4995" s="40" t="s">
        <v>11012</v>
      </c>
      <c r="J4995" s="40"/>
      <c r="K4995" s="37" t="s">
        <v>113</v>
      </c>
      <c r="L4995" s="38">
        <v>0</v>
      </c>
      <c r="M4995" s="37">
        <v>230000000</v>
      </c>
      <c r="N4995" s="41" t="s">
        <v>74</v>
      </c>
      <c r="O4995" s="33" t="s">
        <v>174</v>
      </c>
      <c r="P4995" s="37" t="s">
        <v>86</v>
      </c>
      <c r="Q4995" s="33" t="s">
        <v>77</v>
      </c>
      <c r="R4995" s="42" t="s">
        <v>4635</v>
      </c>
      <c r="S4995" s="38" t="s">
        <v>121</v>
      </c>
      <c r="T4995" s="38">
        <v>796</v>
      </c>
      <c r="U4995" s="32" t="s">
        <v>80</v>
      </c>
      <c r="V4995" s="32">
        <v>18</v>
      </c>
      <c r="W4995" s="60">
        <v>1696.4285714285713</v>
      </c>
      <c r="X4995" s="34">
        <v>0</v>
      </c>
      <c r="Y4995" s="44">
        <f t="shared" si="143"/>
        <v>0</v>
      </c>
      <c r="Z4995" s="73"/>
      <c r="AA4995" s="45">
        <v>2014</v>
      </c>
      <c r="AB4995" s="38" t="s">
        <v>122</v>
      </c>
    </row>
    <row r="4996" spans="2:28" s="46" customFormat="1" ht="76.5" customHeight="1" outlineLevel="1">
      <c r="B4996" s="38" t="s">
        <v>11013</v>
      </c>
      <c r="C4996" s="39" t="s">
        <v>66</v>
      </c>
      <c r="D4996" s="74" t="s">
        <v>11014</v>
      </c>
      <c r="E4996" s="40" t="s">
        <v>11000</v>
      </c>
      <c r="F4996" s="40"/>
      <c r="G4996" s="40" t="s">
        <v>11015</v>
      </c>
      <c r="H4996" s="40"/>
      <c r="I4996" s="40" t="s">
        <v>11016</v>
      </c>
      <c r="J4996" s="40"/>
      <c r="K4996" s="37" t="s">
        <v>113</v>
      </c>
      <c r="L4996" s="38">
        <v>0</v>
      </c>
      <c r="M4996" s="37">
        <v>230000000</v>
      </c>
      <c r="N4996" s="41" t="s">
        <v>74</v>
      </c>
      <c r="O4996" s="33" t="s">
        <v>174</v>
      </c>
      <c r="P4996" s="37" t="s">
        <v>86</v>
      </c>
      <c r="Q4996" s="33" t="s">
        <v>77</v>
      </c>
      <c r="R4996" s="42" t="s">
        <v>4635</v>
      </c>
      <c r="S4996" s="38" t="s">
        <v>121</v>
      </c>
      <c r="T4996" s="38">
        <v>796</v>
      </c>
      <c r="U4996" s="32" t="s">
        <v>80</v>
      </c>
      <c r="V4996" s="32">
        <v>24</v>
      </c>
      <c r="W4996" s="60">
        <v>6249.9999999999991</v>
      </c>
      <c r="X4996" s="34">
        <v>0</v>
      </c>
      <c r="Y4996" s="44">
        <f t="shared" si="143"/>
        <v>0</v>
      </c>
      <c r="Z4996" s="73"/>
      <c r="AA4996" s="45">
        <v>2014</v>
      </c>
      <c r="AB4996" s="38" t="s">
        <v>122</v>
      </c>
    </row>
    <row r="4997" spans="2:28" s="46" customFormat="1" ht="76.5" customHeight="1" outlineLevel="1">
      <c r="B4997" s="38" t="s">
        <v>11017</v>
      </c>
      <c r="C4997" s="39" t="s">
        <v>66</v>
      </c>
      <c r="D4997" s="74" t="s">
        <v>11018</v>
      </c>
      <c r="E4997" s="40" t="s">
        <v>11019</v>
      </c>
      <c r="F4997" s="40"/>
      <c r="G4997" s="40" t="s">
        <v>11020</v>
      </c>
      <c r="H4997" s="40"/>
      <c r="I4997" s="40" t="s">
        <v>11021</v>
      </c>
      <c r="J4997" s="40"/>
      <c r="K4997" s="37" t="s">
        <v>113</v>
      </c>
      <c r="L4997" s="38">
        <v>0</v>
      </c>
      <c r="M4997" s="37">
        <v>230000000</v>
      </c>
      <c r="N4997" s="41" t="s">
        <v>74</v>
      </c>
      <c r="O4997" s="33" t="s">
        <v>174</v>
      </c>
      <c r="P4997" s="37" t="s">
        <v>86</v>
      </c>
      <c r="Q4997" s="33" t="s">
        <v>77</v>
      </c>
      <c r="R4997" s="42" t="s">
        <v>4635</v>
      </c>
      <c r="S4997" s="38" t="s">
        <v>121</v>
      </c>
      <c r="T4997" s="38">
        <v>796</v>
      </c>
      <c r="U4997" s="32" t="s">
        <v>80</v>
      </c>
      <c r="V4997" s="32">
        <v>38</v>
      </c>
      <c r="W4997" s="60">
        <v>1785.71</v>
      </c>
      <c r="X4997" s="34">
        <v>0</v>
      </c>
      <c r="Y4997" s="44">
        <f t="shared" si="143"/>
        <v>0</v>
      </c>
      <c r="Z4997" s="73"/>
      <c r="AA4997" s="45">
        <v>2014</v>
      </c>
      <c r="AB4997" s="38" t="s">
        <v>122</v>
      </c>
    </row>
    <row r="4998" spans="2:28" s="46" customFormat="1" ht="76.5" customHeight="1" outlineLevel="1">
      <c r="B4998" s="38" t="s">
        <v>11022</v>
      </c>
      <c r="C4998" s="39" t="s">
        <v>66</v>
      </c>
      <c r="D4998" s="74" t="s">
        <v>11023</v>
      </c>
      <c r="E4998" s="40" t="s">
        <v>11000</v>
      </c>
      <c r="F4998" s="40"/>
      <c r="G4998" s="40" t="s">
        <v>11024</v>
      </c>
      <c r="H4998" s="40"/>
      <c r="I4998" s="40" t="s">
        <v>11025</v>
      </c>
      <c r="J4998" s="40"/>
      <c r="K4998" s="37" t="s">
        <v>113</v>
      </c>
      <c r="L4998" s="38">
        <v>0</v>
      </c>
      <c r="M4998" s="37">
        <v>230000000</v>
      </c>
      <c r="N4998" s="41" t="s">
        <v>74</v>
      </c>
      <c r="O4998" s="33" t="s">
        <v>174</v>
      </c>
      <c r="P4998" s="37" t="s">
        <v>86</v>
      </c>
      <c r="Q4998" s="33" t="s">
        <v>77</v>
      </c>
      <c r="R4998" s="42" t="s">
        <v>4635</v>
      </c>
      <c r="S4998" s="38" t="s">
        <v>121</v>
      </c>
      <c r="T4998" s="38">
        <v>796</v>
      </c>
      <c r="U4998" s="32" t="s">
        <v>80</v>
      </c>
      <c r="V4998" s="32">
        <v>30</v>
      </c>
      <c r="W4998" s="60">
        <v>6071.4285714285706</v>
      </c>
      <c r="X4998" s="34">
        <v>0</v>
      </c>
      <c r="Y4998" s="44">
        <f t="shared" si="143"/>
        <v>0</v>
      </c>
      <c r="Z4998" s="73"/>
      <c r="AA4998" s="45">
        <v>2014</v>
      </c>
      <c r="AB4998" s="38" t="s">
        <v>122</v>
      </c>
    </row>
    <row r="4999" spans="2:28" s="46" customFormat="1" ht="76.5" customHeight="1" outlineLevel="1">
      <c r="B4999" s="38" t="s">
        <v>11026</v>
      </c>
      <c r="C4999" s="39" t="s">
        <v>66</v>
      </c>
      <c r="D4999" s="74" t="s">
        <v>11027</v>
      </c>
      <c r="E4999" s="40" t="s">
        <v>11000</v>
      </c>
      <c r="F4999" s="40"/>
      <c r="G4999" s="40" t="s">
        <v>11028</v>
      </c>
      <c r="H4999" s="40"/>
      <c r="I4999" s="40" t="s">
        <v>11029</v>
      </c>
      <c r="J4999" s="40"/>
      <c r="K4999" s="37" t="s">
        <v>113</v>
      </c>
      <c r="L4999" s="38">
        <v>0</v>
      </c>
      <c r="M4999" s="37">
        <v>230000000</v>
      </c>
      <c r="N4999" s="41" t="s">
        <v>74</v>
      </c>
      <c r="O4999" s="33" t="s">
        <v>174</v>
      </c>
      <c r="P4999" s="37" t="s">
        <v>86</v>
      </c>
      <c r="Q4999" s="33" t="s">
        <v>77</v>
      </c>
      <c r="R4999" s="42" t="s">
        <v>4635</v>
      </c>
      <c r="S4999" s="38" t="s">
        <v>121</v>
      </c>
      <c r="T4999" s="38">
        <v>796</v>
      </c>
      <c r="U4999" s="32" t="s">
        <v>80</v>
      </c>
      <c r="V4999" s="32">
        <v>30</v>
      </c>
      <c r="W4999" s="60">
        <v>5803.57</v>
      </c>
      <c r="X4999" s="34">
        <v>0</v>
      </c>
      <c r="Y4999" s="44">
        <f t="shared" si="143"/>
        <v>0</v>
      </c>
      <c r="Z4999" s="73"/>
      <c r="AA4999" s="45">
        <v>2014</v>
      </c>
      <c r="AB4999" s="38" t="s">
        <v>122</v>
      </c>
    </row>
    <row r="5000" spans="2:28" s="46" customFormat="1" ht="76.5" customHeight="1" outlineLevel="1">
      <c r="B5000" s="38" t="s">
        <v>11030</v>
      </c>
      <c r="C5000" s="39" t="s">
        <v>66</v>
      </c>
      <c r="D5000" s="74" t="s">
        <v>10999</v>
      </c>
      <c r="E5000" s="40" t="s">
        <v>11000</v>
      </c>
      <c r="F5000" s="40"/>
      <c r="G5000" s="40" t="s">
        <v>11001</v>
      </c>
      <c r="H5000" s="40"/>
      <c r="I5000" s="40" t="s">
        <v>11031</v>
      </c>
      <c r="J5000" s="40"/>
      <c r="K5000" s="37" t="s">
        <v>113</v>
      </c>
      <c r="L5000" s="38">
        <v>0</v>
      </c>
      <c r="M5000" s="37">
        <v>230000000</v>
      </c>
      <c r="N5000" s="41" t="s">
        <v>74</v>
      </c>
      <c r="O5000" s="33" t="s">
        <v>174</v>
      </c>
      <c r="P5000" s="37" t="s">
        <v>86</v>
      </c>
      <c r="Q5000" s="33" t="s">
        <v>77</v>
      </c>
      <c r="R5000" s="42" t="s">
        <v>4635</v>
      </c>
      <c r="S5000" s="38" t="s">
        <v>121</v>
      </c>
      <c r="T5000" s="38">
        <v>796</v>
      </c>
      <c r="U5000" s="32" t="s">
        <v>80</v>
      </c>
      <c r="V5000" s="32">
        <v>10</v>
      </c>
      <c r="W5000" s="60">
        <v>357.14</v>
      </c>
      <c r="X5000" s="34">
        <v>0</v>
      </c>
      <c r="Y5000" s="44">
        <f t="shared" si="143"/>
        <v>0</v>
      </c>
      <c r="Z5000" s="73"/>
      <c r="AA5000" s="45">
        <v>2014</v>
      </c>
      <c r="AB5000" s="38" t="s">
        <v>122</v>
      </c>
    </row>
    <row r="5001" spans="2:28" s="46" customFormat="1" ht="76.5" customHeight="1" outlineLevel="1">
      <c r="B5001" s="38" t="s">
        <v>11032</v>
      </c>
      <c r="C5001" s="39" t="s">
        <v>66</v>
      </c>
      <c r="D5001" s="74" t="s">
        <v>11033</v>
      </c>
      <c r="E5001" s="40" t="s">
        <v>1939</v>
      </c>
      <c r="F5001" s="40"/>
      <c r="G5001" s="40" t="s">
        <v>11034</v>
      </c>
      <c r="H5001" s="40"/>
      <c r="I5001" s="40" t="s">
        <v>11035</v>
      </c>
      <c r="J5001" s="40"/>
      <c r="K5001" s="37" t="s">
        <v>113</v>
      </c>
      <c r="L5001" s="38">
        <v>0</v>
      </c>
      <c r="M5001" s="37">
        <v>230000000</v>
      </c>
      <c r="N5001" s="41" t="s">
        <v>74</v>
      </c>
      <c r="O5001" s="33" t="s">
        <v>174</v>
      </c>
      <c r="P5001" s="37" t="s">
        <v>86</v>
      </c>
      <c r="Q5001" s="33" t="s">
        <v>77</v>
      </c>
      <c r="R5001" s="42" t="s">
        <v>4635</v>
      </c>
      <c r="S5001" s="38" t="s">
        <v>121</v>
      </c>
      <c r="T5001" s="38">
        <v>796</v>
      </c>
      <c r="U5001" s="32" t="s">
        <v>80</v>
      </c>
      <c r="V5001" s="32">
        <v>10</v>
      </c>
      <c r="W5001" s="60">
        <v>535.71</v>
      </c>
      <c r="X5001" s="34">
        <v>0</v>
      </c>
      <c r="Y5001" s="44">
        <f t="shared" si="143"/>
        <v>0</v>
      </c>
      <c r="Z5001" s="73"/>
      <c r="AA5001" s="45">
        <v>2014</v>
      </c>
      <c r="AB5001" s="38" t="s">
        <v>122</v>
      </c>
    </row>
    <row r="5002" spans="2:28" s="46" customFormat="1" ht="76.5" customHeight="1" outlineLevel="1">
      <c r="B5002" s="38" t="s">
        <v>11036</v>
      </c>
      <c r="C5002" s="39" t="s">
        <v>66</v>
      </c>
      <c r="D5002" s="74" t="s">
        <v>11033</v>
      </c>
      <c r="E5002" s="40" t="s">
        <v>1939</v>
      </c>
      <c r="F5002" s="40"/>
      <c r="G5002" s="40" t="s">
        <v>11034</v>
      </c>
      <c r="H5002" s="40"/>
      <c r="I5002" s="40" t="s">
        <v>11037</v>
      </c>
      <c r="J5002" s="40"/>
      <c r="K5002" s="37" t="s">
        <v>113</v>
      </c>
      <c r="L5002" s="38">
        <v>0</v>
      </c>
      <c r="M5002" s="37">
        <v>230000000</v>
      </c>
      <c r="N5002" s="41" t="s">
        <v>74</v>
      </c>
      <c r="O5002" s="33" t="s">
        <v>174</v>
      </c>
      <c r="P5002" s="37" t="s">
        <v>86</v>
      </c>
      <c r="Q5002" s="33" t="s">
        <v>77</v>
      </c>
      <c r="R5002" s="42" t="s">
        <v>4635</v>
      </c>
      <c r="S5002" s="38" t="s">
        <v>121</v>
      </c>
      <c r="T5002" s="38">
        <v>796</v>
      </c>
      <c r="U5002" s="32" t="s">
        <v>80</v>
      </c>
      <c r="V5002" s="32">
        <v>10</v>
      </c>
      <c r="W5002" s="60">
        <v>6696.4285714285706</v>
      </c>
      <c r="X5002" s="34">
        <v>0</v>
      </c>
      <c r="Y5002" s="44">
        <f t="shared" si="143"/>
        <v>0</v>
      </c>
      <c r="Z5002" s="73"/>
      <c r="AA5002" s="45">
        <v>2014</v>
      </c>
      <c r="AB5002" s="38" t="s">
        <v>122</v>
      </c>
    </row>
    <row r="5003" spans="2:28" s="46" customFormat="1" ht="76.5" customHeight="1" outlineLevel="1">
      <c r="B5003" s="38" t="s">
        <v>11038</v>
      </c>
      <c r="C5003" s="39" t="s">
        <v>66</v>
      </c>
      <c r="D5003" s="74" t="s">
        <v>11039</v>
      </c>
      <c r="E5003" s="40" t="s">
        <v>11000</v>
      </c>
      <c r="F5003" s="40"/>
      <c r="G5003" s="40" t="s">
        <v>11040</v>
      </c>
      <c r="H5003" s="40"/>
      <c r="I5003" s="40" t="s">
        <v>11041</v>
      </c>
      <c r="J5003" s="40"/>
      <c r="K5003" s="37" t="s">
        <v>113</v>
      </c>
      <c r="L5003" s="38">
        <v>0</v>
      </c>
      <c r="M5003" s="37">
        <v>230000000</v>
      </c>
      <c r="N5003" s="41" t="s">
        <v>74</v>
      </c>
      <c r="O5003" s="33" t="s">
        <v>174</v>
      </c>
      <c r="P5003" s="37" t="s">
        <v>86</v>
      </c>
      <c r="Q5003" s="33" t="s">
        <v>77</v>
      </c>
      <c r="R5003" s="42" t="s">
        <v>4635</v>
      </c>
      <c r="S5003" s="38" t="s">
        <v>121</v>
      </c>
      <c r="T5003" s="38">
        <v>796</v>
      </c>
      <c r="U5003" s="32" t="s">
        <v>80</v>
      </c>
      <c r="V5003" s="32">
        <v>150</v>
      </c>
      <c r="W5003" s="60">
        <v>5357.1428571428569</v>
      </c>
      <c r="X5003" s="34">
        <v>0</v>
      </c>
      <c r="Y5003" s="44">
        <f t="shared" si="143"/>
        <v>0</v>
      </c>
      <c r="Z5003" s="73"/>
      <c r="AA5003" s="45">
        <v>2014</v>
      </c>
      <c r="AB5003" s="38" t="s">
        <v>122</v>
      </c>
    </row>
    <row r="5004" spans="2:28" s="46" customFormat="1" ht="76.5" customHeight="1" outlineLevel="1">
      <c r="B5004" s="38" t="s">
        <v>11042</v>
      </c>
      <c r="C5004" s="39" t="s">
        <v>66</v>
      </c>
      <c r="D5004" s="74" t="s">
        <v>11043</v>
      </c>
      <c r="E5004" s="40" t="s">
        <v>11044</v>
      </c>
      <c r="F5004" s="40"/>
      <c r="G5004" s="40" t="s">
        <v>11045</v>
      </c>
      <c r="H5004" s="40"/>
      <c r="I5004" s="40" t="s">
        <v>11046</v>
      </c>
      <c r="J5004" s="40"/>
      <c r="K5004" s="37" t="s">
        <v>113</v>
      </c>
      <c r="L5004" s="38">
        <v>0</v>
      </c>
      <c r="M5004" s="37">
        <v>230000000</v>
      </c>
      <c r="N5004" s="41" t="s">
        <v>74</v>
      </c>
      <c r="O5004" s="33" t="s">
        <v>174</v>
      </c>
      <c r="P5004" s="37" t="s">
        <v>86</v>
      </c>
      <c r="Q5004" s="33" t="s">
        <v>77</v>
      </c>
      <c r="R5004" s="42" t="s">
        <v>4635</v>
      </c>
      <c r="S5004" s="38" t="s">
        <v>121</v>
      </c>
      <c r="T5004" s="38">
        <v>796</v>
      </c>
      <c r="U5004" s="32" t="s">
        <v>80</v>
      </c>
      <c r="V5004" s="32">
        <v>2</v>
      </c>
      <c r="W5004" s="60">
        <v>26500</v>
      </c>
      <c r="X5004" s="34">
        <v>0</v>
      </c>
      <c r="Y5004" s="44">
        <f t="shared" si="143"/>
        <v>0</v>
      </c>
      <c r="Z5004" s="73"/>
      <c r="AA5004" s="45">
        <v>2014</v>
      </c>
      <c r="AB5004" s="38" t="s">
        <v>122</v>
      </c>
    </row>
    <row r="5005" spans="2:28" s="46" customFormat="1" ht="76.5" customHeight="1" outlineLevel="1">
      <c r="B5005" s="38" t="s">
        <v>11047</v>
      </c>
      <c r="C5005" s="39" t="s">
        <v>66</v>
      </c>
      <c r="D5005" s="74" t="s">
        <v>11048</v>
      </c>
      <c r="E5005" s="40" t="s">
        <v>11049</v>
      </c>
      <c r="F5005" s="40"/>
      <c r="G5005" s="40" t="s">
        <v>11050</v>
      </c>
      <c r="H5005" s="40"/>
      <c r="I5005" s="40" t="s">
        <v>11051</v>
      </c>
      <c r="J5005" s="40"/>
      <c r="K5005" s="37" t="s">
        <v>130</v>
      </c>
      <c r="L5005" s="38">
        <v>0</v>
      </c>
      <c r="M5005" s="37">
        <v>230000000</v>
      </c>
      <c r="N5005" s="41" t="s">
        <v>74</v>
      </c>
      <c r="O5005" s="33" t="s">
        <v>174</v>
      </c>
      <c r="P5005" s="37" t="s">
        <v>86</v>
      </c>
      <c r="Q5005" s="33" t="s">
        <v>77</v>
      </c>
      <c r="R5005" s="42" t="s">
        <v>4635</v>
      </c>
      <c r="S5005" s="38" t="s">
        <v>121</v>
      </c>
      <c r="T5005" s="38">
        <v>796</v>
      </c>
      <c r="U5005" s="32" t="s">
        <v>80</v>
      </c>
      <c r="V5005" s="32">
        <v>30</v>
      </c>
      <c r="W5005" s="60">
        <v>57357.098214285703</v>
      </c>
      <c r="X5005" s="34">
        <v>0</v>
      </c>
      <c r="Y5005" s="44">
        <f t="shared" si="143"/>
        <v>0</v>
      </c>
      <c r="Z5005" s="73"/>
      <c r="AA5005" s="45">
        <v>2014</v>
      </c>
      <c r="AB5005" s="38" t="s">
        <v>4108</v>
      </c>
    </row>
    <row r="5006" spans="2:28" s="46" customFormat="1" ht="76.5" customHeight="1" outlineLevel="1">
      <c r="B5006" s="38" t="s">
        <v>11052</v>
      </c>
      <c r="C5006" s="39" t="s">
        <v>66</v>
      </c>
      <c r="D5006" s="74" t="s">
        <v>11048</v>
      </c>
      <c r="E5006" s="40" t="s">
        <v>11049</v>
      </c>
      <c r="F5006" s="40"/>
      <c r="G5006" s="40" t="s">
        <v>11050</v>
      </c>
      <c r="H5006" s="40"/>
      <c r="I5006" s="40" t="s">
        <v>11051</v>
      </c>
      <c r="J5006" s="40"/>
      <c r="K5006" s="48" t="s">
        <v>130</v>
      </c>
      <c r="L5006" s="38">
        <v>0</v>
      </c>
      <c r="M5006" s="48">
        <v>230000000</v>
      </c>
      <c r="N5006" s="41" t="s">
        <v>74</v>
      </c>
      <c r="O5006" s="33" t="s">
        <v>174</v>
      </c>
      <c r="P5006" s="37" t="s">
        <v>86</v>
      </c>
      <c r="Q5006" s="33" t="s">
        <v>77</v>
      </c>
      <c r="R5006" s="42" t="s">
        <v>4635</v>
      </c>
      <c r="S5006" s="38" t="s">
        <v>121</v>
      </c>
      <c r="T5006" s="38">
        <v>796</v>
      </c>
      <c r="U5006" s="32" t="s">
        <v>80</v>
      </c>
      <c r="V5006" s="32">
        <v>18</v>
      </c>
      <c r="W5006" s="63">
        <v>57357.098214285703</v>
      </c>
      <c r="X5006" s="34">
        <v>0</v>
      </c>
      <c r="Y5006" s="44">
        <f t="shared" si="143"/>
        <v>0</v>
      </c>
      <c r="Z5006" s="73"/>
      <c r="AA5006" s="45">
        <v>2014</v>
      </c>
      <c r="AB5006" s="38" t="s">
        <v>122</v>
      </c>
    </row>
    <row r="5007" spans="2:28" s="46" customFormat="1" ht="140.25" customHeight="1" outlineLevel="1">
      <c r="B5007" s="38" t="s">
        <v>11053</v>
      </c>
      <c r="C5007" s="39" t="s">
        <v>66</v>
      </c>
      <c r="D5007" s="74" t="s">
        <v>11054</v>
      </c>
      <c r="E5007" s="40" t="s">
        <v>11049</v>
      </c>
      <c r="F5007" s="40" t="s">
        <v>11055</v>
      </c>
      <c r="G5007" s="40" t="s">
        <v>11056</v>
      </c>
      <c r="H5007" s="40" t="s">
        <v>11057</v>
      </c>
      <c r="I5007" s="40" t="s">
        <v>11058</v>
      </c>
      <c r="J5007" s="40"/>
      <c r="K5007" s="37" t="s">
        <v>130</v>
      </c>
      <c r="L5007" s="38">
        <v>0</v>
      </c>
      <c r="M5007" s="37">
        <v>230000000</v>
      </c>
      <c r="N5007" s="41" t="s">
        <v>74</v>
      </c>
      <c r="O5007" s="33" t="s">
        <v>174</v>
      </c>
      <c r="P5007" s="37" t="s">
        <v>86</v>
      </c>
      <c r="Q5007" s="33" t="s">
        <v>77</v>
      </c>
      <c r="R5007" s="42" t="s">
        <v>4635</v>
      </c>
      <c r="S5007" s="38" t="s">
        <v>121</v>
      </c>
      <c r="T5007" s="38">
        <v>796</v>
      </c>
      <c r="U5007" s="32" t="s">
        <v>80</v>
      </c>
      <c r="V5007" s="32">
        <v>2</v>
      </c>
      <c r="W5007" s="60">
        <v>57357.098214285703</v>
      </c>
      <c r="X5007" s="34">
        <v>0</v>
      </c>
      <c r="Y5007" s="44">
        <f t="shared" si="143"/>
        <v>0</v>
      </c>
      <c r="Z5007" s="73"/>
      <c r="AA5007" s="45">
        <v>2014</v>
      </c>
      <c r="AB5007" s="38" t="s">
        <v>2182</v>
      </c>
    </row>
    <row r="5008" spans="2:28" s="46" customFormat="1" ht="140.25" customHeight="1" outlineLevel="1">
      <c r="B5008" s="38" t="s">
        <v>11059</v>
      </c>
      <c r="C5008" s="39" t="s">
        <v>66</v>
      </c>
      <c r="D5008" s="74" t="s">
        <v>11054</v>
      </c>
      <c r="E5008" s="40" t="s">
        <v>11049</v>
      </c>
      <c r="F5008" s="40" t="s">
        <v>11055</v>
      </c>
      <c r="G5008" s="40" t="s">
        <v>11056</v>
      </c>
      <c r="H5008" s="40" t="s">
        <v>11057</v>
      </c>
      <c r="I5008" s="40" t="s">
        <v>11058</v>
      </c>
      <c r="J5008" s="40"/>
      <c r="K5008" s="48" t="s">
        <v>130</v>
      </c>
      <c r="L5008" s="38">
        <v>0</v>
      </c>
      <c r="M5008" s="48">
        <v>230000000</v>
      </c>
      <c r="N5008" s="41" t="s">
        <v>74</v>
      </c>
      <c r="O5008" s="33" t="s">
        <v>174</v>
      </c>
      <c r="P5008" s="37" t="s">
        <v>86</v>
      </c>
      <c r="Q5008" s="33" t="s">
        <v>77</v>
      </c>
      <c r="R5008" s="42" t="s">
        <v>4635</v>
      </c>
      <c r="S5008" s="38" t="s">
        <v>121</v>
      </c>
      <c r="T5008" s="38">
        <v>796</v>
      </c>
      <c r="U5008" s="32" t="s">
        <v>80</v>
      </c>
      <c r="V5008" s="32">
        <v>2</v>
      </c>
      <c r="W5008" s="68">
        <v>65071.428571428565</v>
      </c>
      <c r="X5008" s="34">
        <v>0</v>
      </c>
      <c r="Y5008" s="44">
        <f t="shared" si="143"/>
        <v>0</v>
      </c>
      <c r="Z5008" s="73"/>
      <c r="AA5008" s="45">
        <v>2014</v>
      </c>
      <c r="AB5008" s="38" t="s">
        <v>82</v>
      </c>
    </row>
    <row r="5009" spans="2:28" s="46" customFormat="1" ht="140.25" customHeight="1" outlineLevel="1">
      <c r="B5009" s="38" t="s">
        <v>11060</v>
      </c>
      <c r="C5009" s="39" t="s">
        <v>66</v>
      </c>
      <c r="D5009" s="74" t="s">
        <v>11054</v>
      </c>
      <c r="E5009" s="40" t="s">
        <v>11049</v>
      </c>
      <c r="F5009" s="40" t="s">
        <v>11055</v>
      </c>
      <c r="G5009" s="40" t="s">
        <v>11056</v>
      </c>
      <c r="H5009" s="40" t="s">
        <v>11057</v>
      </c>
      <c r="I5009" s="40" t="s">
        <v>11058</v>
      </c>
      <c r="J5009" s="40"/>
      <c r="K5009" s="48" t="s">
        <v>130</v>
      </c>
      <c r="L5009" s="38">
        <v>0</v>
      </c>
      <c r="M5009" s="48">
        <v>230000000</v>
      </c>
      <c r="N5009" s="41" t="s">
        <v>74</v>
      </c>
      <c r="O5009" s="33" t="s">
        <v>110</v>
      </c>
      <c r="P5009" s="37" t="s">
        <v>86</v>
      </c>
      <c r="Q5009" s="33" t="s">
        <v>77</v>
      </c>
      <c r="R5009" s="42" t="s">
        <v>4635</v>
      </c>
      <c r="S5009" s="38" t="s">
        <v>121</v>
      </c>
      <c r="T5009" s="38">
        <v>796</v>
      </c>
      <c r="U5009" s="32" t="s">
        <v>80</v>
      </c>
      <c r="V5009" s="32">
        <v>2</v>
      </c>
      <c r="W5009" s="68">
        <v>65071.428571428565</v>
      </c>
      <c r="X5009" s="34">
        <v>0</v>
      </c>
      <c r="Y5009" s="44">
        <f t="shared" si="143"/>
        <v>0</v>
      </c>
      <c r="Z5009" s="73"/>
      <c r="AA5009" s="45">
        <v>2014</v>
      </c>
      <c r="AB5009" s="38" t="s">
        <v>122</v>
      </c>
    </row>
    <row r="5010" spans="2:28" s="46" customFormat="1" ht="76.5" customHeight="1" outlineLevel="1">
      <c r="B5010" s="38" t="s">
        <v>11061</v>
      </c>
      <c r="C5010" s="39" t="s">
        <v>66</v>
      </c>
      <c r="D5010" s="74" t="s">
        <v>11062</v>
      </c>
      <c r="E5010" s="40" t="s">
        <v>11044</v>
      </c>
      <c r="F5010" s="40"/>
      <c r="G5010" s="40" t="s">
        <v>11063</v>
      </c>
      <c r="H5010" s="40"/>
      <c r="I5010" s="40" t="s">
        <v>11064</v>
      </c>
      <c r="J5010" s="40"/>
      <c r="K5010" s="37" t="s">
        <v>113</v>
      </c>
      <c r="L5010" s="38">
        <v>0</v>
      </c>
      <c r="M5010" s="37">
        <v>230000000</v>
      </c>
      <c r="N5010" s="41" t="s">
        <v>74</v>
      </c>
      <c r="O5010" s="33" t="s">
        <v>174</v>
      </c>
      <c r="P5010" s="37" t="s">
        <v>86</v>
      </c>
      <c r="Q5010" s="33" t="s">
        <v>77</v>
      </c>
      <c r="R5010" s="42" t="s">
        <v>4635</v>
      </c>
      <c r="S5010" s="38" t="s">
        <v>121</v>
      </c>
      <c r="T5010" s="38">
        <v>796</v>
      </c>
      <c r="U5010" s="32" t="s">
        <v>80</v>
      </c>
      <c r="V5010" s="32">
        <v>8</v>
      </c>
      <c r="W5010" s="60">
        <v>22350</v>
      </c>
      <c r="X5010" s="34">
        <v>0</v>
      </c>
      <c r="Y5010" s="44">
        <f t="shared" si="143"/>
        <v>0</v>
      </c>
      <c r="Z5010" s="73"/>
      <c r="AA5010" s="45">
        <v>2014</v>
      </c>
      <c r="AB5010" s="38" t="s">
        <v>122</v>
      </c>
    </row>
    <row r="5011" spans="2:28" s="46" customFormat="1" ht="76.5" customHeight="1" outlineLevel="1">
      <c r="B5011" s="38" t="s">
        <v>11065</v>
      </c>
      <c r="C5011" s="39" t="s">
        <v>66</v>
      </c>
      <c r="D5011" s="74" t="s">
        <v>11066</v>
      </c>
      <c r="E5011" s="40" t="s">
        <v>11044</v>
      </c>
      <c r="F5011" s="40"/>
      <c r="G5011" s="40" t="s">
        <v>11067</v>
      </c>
      <c r="H5011" s="40"/>
      <c r="I5011" s="40" t="s">
        <v>11068</v>
      </c>
      <c r="J5011" s="40"/>
      <c r="K5011" s="37" t="s">
        <v>113</v>
      </c>
      <c r="L5011" s="38">
        <v>0</v>
      </c>
      <c r="M5011" s="37">
        <v>230000000</v>
      </c>
      <c r="N5011" s="41" t="s">
        <v>74</v>
      </c>
      <c r="O5011" s="33" t="s">
        <v>174</v>
      </c>
      <c r="P5011" s="37" t="s">
        <v>86</v>
      </c>
      <c r="Q5011" s="33" t="s">
        <v>77</v>
      </c>
      <c r="R5011" s="42" t="s">
        <v>4635</v>
      </c>
      <c r="S5011" s="38" t="s">
        <v>121</v>
      </c>
      <c r="T5011" s="38">
        <v>796</v>
      </c>
      <c r="U5011" s="32" t="s">
        <v>80</v>
      </c>
      <c r="V5011" s="32">
        <v>5</v>
      </c>
      <c r="W5011" s="60">
        <v>24000</v>
      </c>
      <c r="X5011" s="34">
        <v>0</v>
      </c>
      <c r="Y5011" s="44">
        <f t="shared" si="143"/>
        <v>0</v>
      </c>
      <c r="Z5011" s="73"/>
      <c r="AA5011" s="45">
        <v>2014</v>
      </c>
      <c r="AB5011" s="38" t="s">
        <v>122</v>
      </c>
    </row>
    <row r="5012" spans="2:28" s="46" customFormat="1" ht="76.5" customHeight="1" outlineLevel="1">
      <c r="B5012" s="38" t="s">
        <v>11069</v>
      </c>
      <c r="C5012" s="39" t="s">
        <v>66</v>
      </c>
      <c r="D5012" s="74" t="s">
        <v>11070</v>
      </c>
      <c r="E5012" s="40" t="s">
        <v>11071</v>
      </c>
      <c r="F5012" s="40"/>
      <c r="G5012" s="40" t="s">
        <v>11072</v>
      </c>
      <c r="H5012" s="40"/>
      <c r="I5012" s="40" t="s">
        <v>11073</v>
      </c>
      <c r="J5012" s="40"/>
      <c r="K5012" s="37" t="s">
        <v>113</v>
      </c>
      <c r="L5012" s="38">
        <v>0</v>
      </c>
      <c r="M5012" s="37">
        <v>230000000</v>
      </c>
      <c r="N5012" s="41" t="s">
        <v>74</v>
      </c>
      <c r="O5012" s="33" t="s">
        <v>174</v>
      </c>
      <c r="P5012" s="37" t="s">
        <v>86</v>
      </c>
      <c r="Q5012" s="33" t="s">
        <v>77</v>
      </c>
      <c r="R5012" s="42" t="s">
        <v>4635</v>
      </c>
      <c r="S5012" s="38" t="s">
        <v>121</v>
      </c>
      <c r="T5012" s="38">
        <v>796</v>
      </c>
      <c r="U5012" s="32" t="s">
        <v>80</v>
      </c>
      <c r="V5012" s="32">
        <v>100</v>
      </c>
      <c r="W5012" s="60">
        <v>103</v>
      </c>
      <c r="X5012" s="34">
        <v>0</v>
      </c>
      <c r="Y5012" s="44">
        <f t="shared" si="143"/>
        <v>0</v>
      </c>
      <c r="Z5012" s="73"/>
      <c r="AA5012" s="45">
        <v>2014</v>
      </c>
      <c r="AB5012" s="38" t="s">
        <v>230</v>
      </c>
    </row>
    <row r="5013" spans="2:28" s="46" customFormat="1" ht="76.5" customHeight="1" outlineLevel="1">
      <c r="B5013" s="38" t="s">
        <v>11074</v>
      </c>
      <c r="C5013" s="39" t="s">
        <v>66</v>
      </c>
      <c r="D5013" s="74" t="s">
        <v>11070</v>
      </c>
      <c r="E5013" s="40" t="s">
        <v>11071</v>
      </c>
      <c r="F5013" s="40"/>
      <c r="G5013" s="40" t="s">
        <v>11072</v>
      </c>
      <c r="H5013" s="40"/>
      <c r="I5013" s="40" t="s">
        <v>11073</v>
      </c>
      <c r="J5013" s="40"/>
      <c r="K5013" s="48" t="s">
        <v>130</v>
      </c>
      <c r="L5013" s="38">
        <v>0</v>
      </c>
      <c r="M5013" s="37">
        <v>230000000</v>
      </c>
      <c r="N5013" s="41" t="s">
        <v>74</v>
      </c>
      <c r="O5013" s="33" t="s">
        <v>110</v>
      </c>
      <c r="P5013" s="37" t="s">
        <v>86</v>
      </c>
      <c r="Q5013" s="33" t="s">
        <v>77</v>
      </c>
      <c r="R5013" s="42" t="s">
        <v>4635</v>
      </c>
      <c r="S5013" s="38" t="s">
        <v>121</v>
      </c>
      <c r="T5013" s="38">
        <v>796</v>
      </c>
      <c r="U5013" s="32" t="s">
        <v>80</v>
      </c>
      <c r="V5013" s="43">
        <v>45</v>
      </c>
      <c r="W5013" s="60">
        <v>103</v>
      </c>
      <c r="X5013" s="34">
        <v>0</v>
      </c>
      <c r="Y5013" s="44">
        <f t="shared" si="143"/>
        <v>0</v>
      </c>
      <c r="Z5013" s="73"/>
      <c r="AA5013" s="45">
        <v>2014</v>
      </c>
      <c r="AB5013" s="38" t="s">
        <v>122</v>
      </c>
    </row>
    <row r="5014" spans="2:28" s="46" customFormat="1" ht="76.5" customHeight="1" outlineLevel="1">
      <c r="B5014" s="38" t="s">
        <v>11075</v>
      </c>
      <c r="C5014" s="39" t="s">
        <v>66</v>
      </c>
      <c r="D5014" s="74" t="s">
        <v>11070</v>
      </c>
      <c r="E5014" s="40" t="s">
        <v>11071</v>
      </c>
      <c r="F5014" s="40"/>
      <c r="G5014" s="40" t="s">
        <v>11072</v>
      </c>
      <c r="H5014" s="40"/>
      <c r="I5014" s="40" t="s">
        <v>11076</v>
      </c>
      <c r="J5014" s="40"/>
      <c r="K5014" s="37" t="s">
        <v>113</v>
      </c>
      <c r="L5014" s="38">
        <v>0</v>
      </c>
      <c r="M5014" s="37">
        <v>230000000</v>
      </c>
      <c r="N5014" s="41" t="s">
        <v>74</v>
      </c>
      <c r="O5014" s="33" t="s">
        <v>174</v>
      </c>
      <c r="P5014" s="37" t="s">
        <v>86</v>
      </c>
      <c r="Q5014" s="33" t="s">
        <v>77</v>
      </c>
      <c r="R5014" s="42" t="s">
        <v>4635</v>
      </c>
      <c r="S5014" s="38" t="s">
        <v>121</v>
      </c>
      <c r="T5014" s="38">
        <v>796</v>
      </c>
      <c r="U5014" s="32" t="s">
        <v>80</v>
      </c>
      <c r="V5014" s="32">
        <v>45</v>
      </c>
      <c r="W5014" s="60">
        <v>44.642857142857139</v>
      </c>
      <c r="X5014" s="34">
        <v>0</v>
      </c>
      <c r="Y5014" s="44">
        <f t="shared" si="143"/>
        <v>0</v>
      </c>
      <c r="Z5014" s="73"/>
      <c r="AA5014" s="45">
        <v>2014</v>
      </c>
      <c r="AB5014" s="38" t="s">
        <v>230</v>
      </c>
    </row>
    <row r="5015" spans="2:28" s="46" customFormat="1" ht="76.5" customHeight="1" outlineLevel="1">
      <c r="B5015" s="38" t="s">
        <v>11077</v>
      </c>
      <c r="C5015" s="39" t="s">
        <v>66</v>
      </c>
      <c r="D5015" s="74" t="s">
        <v>11070</v>
      </c>
      <c r="E5015" s="40" t="s">
        <v>11071</v>
      </c>
      <c r="F5015" s="40"/>
      <c r="G5015" s="40" t="s">
        <v>11072</v>
      </c>
      <c r="H5015" s="40"/>
      <c r="I5015" s="40" t="s">
        <v>11076</v>
      </c>
      <c r="J5015" s="40"/>
      <c r="K5015" s="48" t="s">
        <v>130</v>
      </c>
      <c r="L5015" s="38">
        <v>0</v>
      </c>
      <c r="M5015" s="37">
        <v>230000000</v>
      </c>
      <c r="N5015" s="41" t="s">
        <v>74</v>
      </c>
      <c r="O5015" s="33" t="s">
        <v>110</v>
      </c>
      <c r="P5015" s="37" t="s">
        <v>86</v>
      </c>
      <c r="Q5015" s="33" t="s">
        <v>77</v>
      </c>
      <c r="R5015" s="42" t="s">
        <v>4635</v>
      </c>
      <c r="S5015" s="38" t="s">
        <v>121</v>
      </c>
      <c r="T5015" s="38">
        <v>796</v>
      </c>
      <c r="U5015" s="32" t="s">
        <v>80</v>
      </c>
      <c r="V5015" s="43">
        <v>30</v>
      </c>
      <c r="W5015" s="60">
        <v>44.642857142857139</v>
      </c>
      <c r="X5015" s="34">
        <v>0</v>
      </c>
      <c r="Y5015" s="44">
        <f t="shared" si="143"/>
        <v>0</v>
      </c>
      <c r="Z5015" s="73"/>
      <c r="AA5015" s="45">
        <v>2014</v>
      </c>
      <c r="AB5015" s="38" t="s">
        <v>122</v>
      </c>
    </row>
    <row r="5016" spans="2:28" s="46" customFormat="1" ht="76.5" customHeight="1" outlineLevel="1">
      <c r="B5016" s="38" t="s">
        <v>11078</v>
      </c>
      <c r="C5016" s="39" t="s">
        <v>66</v>
      </c>
      <c r="D5016" s="74" t="s">
        <v>11079</v>
      </c>
      <c r="E5016" s="40" t="s">
        <v>11071</v>
      </c>
      <c r="F5016" s="40"/>
      <c r="G5016" s="40" t="s">
        <v>11080</v>
      </c>
      <c r="H5016" s="40"/>
      <c r="I5016" s="40" t="s">
        <v>11081</v>
      </c>
      <c r="J5016" s="40"/>
      <c r="K5016" s="37" t="s">
        <v>113</v>
      </c>
      <c r="L5016" s="38">
        <v>0</v>
      </c>
      <c r="M5016" s="37">
        <v>230000000</v>
      </c>
      <c r="N5016" s="41" t="s">
        <v>74</v>
      </c>
      <c r="O5016" s="33" t="s">
        <v>174</v>
      </c>
      <c r="P5016" s="37" t="s">
        <v>86</v>
      </c>
      <c r="Q5016" s="33" t="s">
        <v>77</v>
      </c>
      <c r="R5016" s="42" t="s">
        <v>4635</v>
      </c>
      <c r="S5016" s="38" t="s">
        <v>121</v>
      </c>
      <c r="T5016" s="38">
        <v>796</v>
      </c>
      <c r="U5016" s="32" t="s">
        <v>80</v>
      </c>
      <c r="V5016" s="32">
        <v>50</v>
      </c>
      <c r="W5016" s="60">
        <v>89.285714285714278</v>
      </c>
      <c r="X5016" s="34">
        <v>0</v>
      </c>
      <c r="Y5016" s="44">
        <f t="shared" si="143"/>
        <v>0</v>
      </c>
      <c r="Z5016" s="73"/>
      <c r="AA5016" s="45">
        <v>2014</v>
      </c>
      <c r="AB5016" s="38" t="s">
        <v>108</v>
      </c>
    </row>
    <row r="5017" spans="2:28" s="46" customFormat="1" ht="76.5" customHeight="1" outlineLevel="1">
      <c r="B5017" s="38" t="s">
        <v>11082</v>
      </c>
      <c r="C5017" s="39" t="s">
        <v>66</v>
      </c>
      <c r="D5017" s="74" t="s">
        <v>11079</v>
      </c>
      <c r="E5017" s="40" t="s">
        <v>11071</v>
      </c>
      <c r="F5017" s="40"/>
      <c r="G5017" s="40" t="s">
        <v>11080</v>
      </c>
      <c r="H5017" s="40"/>
      <c r="I5017" s="40" t="s">
        <v>11081</v>
      </c>
      <c r="J5017" s="40"/>
      <c r="K5017" s="48" t="s">
        <v>130</v>
      </c>
      <c r="L5017" s="38">
        <v>0</v>
      </c>
      <c r="M5017" s="37">
        <v>230000000</v>
      </c>
      <c r="N5017" s="41" t="s">
        <v>74</v>
      </c>
      <c r="O5017" s="33" t="s">
        <v>110</v>
      </c>
      <c r="P5017" s="37" t="s">
        <v>86</v>
      </c>
      <c r="Q5017" s="33" t="s">
        <v>77</v>
      </c>
      <c r="R5017" s="42" t="s">
        <v>4635</v>
      </c>
      <c r="S5017" s="38" t="s">
        <v>121</v>
      </c>
      <c r="T5017" s="38">
        <v>796</v>
      </c>
      <c r="U5017" s="32" t="s">
        <v>80</v>
      </c>
      <c r="V5017" s="32">
        <v>50</v>
      </c>
      <c r="W5017" s="60">
        <v>89.285714285714278</v>
      </c>
      <c r="X5017" s="34">
        <v>0</v>
      </c>
      <c r="Y5017" s="44">
        <f t="shared" si="143"/>
        <v>0</v>
      </c>
      <c r="Z5017" s="73"/>
      <c r="AA5017" s="45">
        <v>2014</v>
      </c>
      <c r="AB5017" s="38" t="s">
        <v>122</v>
      </c>
    </row>
    <row r="5018" spans="2:28" s="46" customFormat="1" ht="76.5" customHeight="1" outlineLevel="1">
      <c r="B5018" s="38" t="s">
        <v>11083</v>
      </c>
      <c r="C5018" s="39" t="s">
        <v>66</v>
      </c>
      <c r="D5018" s="74" t="s">
        <v>11084</v>
      </c>
      <c r="E5018" s="40" t="s">
        <v>11085</v>
      </c>
      <c r="F5018" s="40"/>
      <c r="G5018" s="40" t="s">
        <v>11086</v>
      </c>
      <c r="H5018" s="40"/>
      <c r="I5018" s="40" t="s">
        <v>11087</v>
      </c>
      <c r="J5018" s="40"/>
      <c r="K5018" s="37" t="s">
        <v>113</v>
      </c>
      <c r="L5018" s="38">
        <v>0</v>
      </c>
      <c r="M5018" s="37">
        <v>230000000</v>
      </c>
      <c r="N5018" s="41" t="s">
        <v>74</v>
      </c>
      <c r="O5018" s="33" t="s">
        <v>174</v>
      </c>
      <c r="P5018" s="37" t="s">
        <v>86</v>
      </c>
      <c r="Q5018" s="33" t="s">
        <v>77</v>
      </c>
      <c r="R5018" s="42" t="s">
        <v>4635</v>
      </c>
      <c r="S5018" s="38" t="s">
        <v>121</v>
      </c>
      <c r="T5018" s="38">
        <v>796</v>
      </c>
      <c r="U5018" s="32" t="s">
        <v>80</v>
      </c>
      <c r="V5018" s="32">
        <v>20</v>
      </c>
      <c r="W5018" s="60">
        <v>1631.58</v>
      </c>
      <c r="X5018" s="34">
        <v>0</v>
      </c>
      <c r="Y5018" s="44">
        <f t="shared" si="143"/>
        <v>0</v>
      </c>
      <c r="Z5018" s="73"/>
      <c r="AA5018" s="45">
        <v>2014</v>
      </c>
      <c r="AB5018" s="38" t="s">
        <v>230</v>
      </c>
    </row>
    <row r="5019" spans="2:28" s="46" customFormat="1" ht="76.5" customHeight="1" outlineLevel="1">
      <c r="B5019" s="38" t="s">
        <v>11088</v>
      </c>
      <c r="C5019" s="39" t="s">
        <v>66</v>
      </c>
      <c r="D5019" s="74" t="s">
        <v>11084</v>
      </c>
      <c r="E5019" s="40" t="s">
        <v>11085</v>
      </c>
      <c r="F5019" s="40"/>
      <c r="G5019" s="40" t="s">
        <v>11086</v>
      </c>
      <c r="H5019" s="40"/>
      <c r="I5019" s="40" t="s">
        <v>11087</v>
      </c>
      <c r="J5019" s="40"/>
      <c r="K5019" s="48" t="s">
        <v>130</v>
      </c>
      <c r="L5019" s="38">
        <v>0</v>
      </c>
      <c r="M5019" s="37">
        <v>230000000</v>
      </c>
      <c r="N5019" s="41" t="s">
        <v>74</v>
      </c>
      <c r="O5019" s="33" t="s">
        <v>110</v>
      </c>
      <c r="P5019" s="37" t="s">
        <v>86</v>
      </c>
      <c r="Q5019" s="33" t="s">
        <v>77</v>
      </c>
      <c r="R5019" s="42" t="s">
        <v>4635</v>
      </c>
      <c r="S5019" s="38" t="s">
        <v>121</v>
      </c>
      <c r="T5019" s="38">
        <v>796</v>
      </c>
      <c r="U5019" s="32" t="s">
        <v>80</v>
      </c>
      <c r="V5019" s="43">
        <v>13</v>
      </c>
      <c r="W5019" s="60">
        <v>1631.58</v>
      </c>
      <c r="X5019" s="34">
        <v>0</v>
      </c>
      <c r="Y5019" s="44">
        <f t="shared" si="143"/>
        <v>0</v>
      </c>
      <c r="Z5019" s="73"/>
      <c r="AA5019" s="45">
        <v>2014</v>
      </c>
      <c r="AB5019" s="38" t="s">
        <v>122</v>
      </c>
    </row>
    <row r="5020" spans="2:28" s="46" customFormat="1" ht="76.5" customHeight="1" outlineLevel="1">
      <c r="B5020" s="38" t="s">
        <v>11089</v>
      </c>
      <c r="C5020" s="39" t="s">
        <v>66</v>
      </c>
      <c r="D5020" s="74" t="s">
        <v>11090</v>
      </c>
      <c r="E5020" s="40" t="s">
        <v>11085</v>
      </c>
      <c r="F5020" s="40"/>
      <c r="G5020" s="40" t="s">
        <v>11091</v>
      </c>
      <c r="H5020" s="40"/>
      <c r="I5020" s="40" t="s">
        <v>11092</v>
      </c>
      <c r="J5020" s="40"/>
      <c r="K5020" s="37" t="s">
        <v>113</v>
      </c>
      <c r="L5020" s="38">
        <v>0</v>
      </c>
      <c r="M5020" s="37">
        <v>230000000</v>
      </c>
      <c r="N5020" s="41" t="s">
        <v>74</v>
      </c>
      <c r="O5020" s="33" t="s">
        <v>174</v>
      </c>
      <c r="P5020" s="37" t="s">
        <v>86</v>
      </c>
      <c r="Q5020" s="33" t="s">
        <v>77</v>
      </c>
      <c r="R5020" s="42" t="s">
        <v>4635</v>
      </c>
      <c r="S5020" s="38" t="s">
        <v>121</v>
      </c>
      <c r="T5020" s="38">
        <v>796</v>
      </c>
      <c r="U5020" s="32" t="s">
        <v>80</v>
      </c>
      <c r="V5020" s="32">
        <v>20</v>
      </c>
      <c r="W5020" s="60">
        <v>1635</v>
      </c>
      <c r="X5020" s="34">
        <v>0</v>
      </c>
      <c r="Y5020" s="44">
        <f t="shared" si="143"/>
        <v>0</v>
      </c>
      <c r="Z5020" s="73"/>
      <c r="AA5020" s="45">
        <v>2014</v>
      </c>
      <c r="AB5020" s="38" t="s">
        <v>108</v>
      </c>
    </row>
    <row r="5021" spans="2:28" s="46" customFormat="1" ht="76.5" customHeight="1" outlineLevel="1">
      <c r="B5021" s="38" t="s">
        <v>11093</v>
      </c>
      <c r="C5021" s="39" t="s">
        <v>66</v>
      </c>
      <c r="D5021" s="74" t="s">
        <v>11090</v>
      </c>
      <c r="E5021" s="40" t="s">
        <v>11085</v>
      </c>
      <c r="F5021" s="40"/>
      <c r="G5021" s="40" t="s">
        <v>11091</v>
      </c>
      <c r="H5021" s="40"/>
      <c r="I5021" s="40" t="s">
        <v>11092</v>
      </c>
      <c r="J5021" s="40"/>
      <c r="K5021" s="48" t="s">
        <v>130</v>
      </c>
      <c r="L5021" s="38">
        <v>0</v>
      </c>
      <c r="M5021" s="37">
        <v>230000000</v>
      </c>
      <c r="N5021" s="41" t="s">
        <v>74</v>
      </c>
      <c r="O5021" s="33" t="s">
        <v>110</v>
      </c>
      <c r="P5021" s="37" t="s">
        <v>86</v>
      </c>
      <c r="Q5021" s="33" t="s">
        <v>77</v>
      </c>
      <c r="R5021" s="42" t="s">
        <v>4635</v>
      </c>
      <c r="S5021" s="38" t="s">
        <v>121</v>
      </c>
      <c r="T5021" s="38">
        <v>796</v>
      </c>
      <c r="U5021" s="32" t="s">
        <v>80</v>
      </c>
      <c r="V5021" s="32">
        <v>20</v>
      </c>
      <c r="W5021" s="60">
        <v>1635</v>
      </c>
      <c r="X5021" s="34">
        <v>0</v>
      </c>
      <c r="Y5021" s="44">
        <f t="shared" si="143"/>
        <v>0</v>
      </c>
      <c r="Z5021" s="73"/>
      <c r="AA5021" s="45">
        <v>2014</v>
      </c>
      <c r="AB5021" s="38" t="s">
        <v>122</v>
      </c>
    </row>
    <row r="5022" spans="2:28" s="46" customFormat="1" ht="76.5" customHeight="1" outlineLevel="1">
      <c r="B5022" s="38" t="s">
        <v>11094</v>
      </c>
      <c r="C5022" s="39" t="s">
        <v>66</v>
      </c>
      <c r="D5022" s="74" t="s">
        <v>11095</v>
      </c>
      <c r="E5022" s="40" t="s">
        <v>11096</v>
      </c>
      <c r="F5022" s="40"/>
      <c r="G5022" s="40" t="s">
        <v>11097</v>
      </c>
      <c r="H5022" s="40"/>
      <c r="I5022" s="40" t="s">
        <v>11098</v>
      </c>
      <c r="J5022" s="40"/>
      <c r="K5022" s="37" t="s">
        <v>113</v>
      </c>
      <c r="L5022" s="38">
        <v>0</v>
      </c>
      <c r="M5022" s="37">
        <v>230000000</v>
      </c>
      <c r="N5022" s="41" t="s">
        <v>74</v>
      </c>
      <c r="O5022" s="33" t="s">
        <v>174</v>
      </c>
      <c r="P5022" s="37" t="s">
        <v>86</v>
      </c>
      <c r="Q5022" s="33" t="s">
        <v>77</v>
      </c>
      <c r="R5022" s="42" t="s">
        <v>4635</v>
      </c>
      <c r="S5022" s="38" t="s">
        <v>121</v>
      </c>
      <c r="T5022" s="38">
        <v>796</v>
      </c>
      <c r="U5022" s="32" t="s">
        <v>80</v>
      </c>
      <c r="V5022" s="32">
        <v>20</v>
      </c>
      <c r="W5022" s="60">
        <v>106.02678571428571</v>
      </c>
      <c r="X5022" s="34">
        <v>0</v>
      </c>
      <c r="Y5022" s="44">
        <f t="shared" si="143"/>
        <v>0</v>
      </c>
      <c r="Z5022" s="73"/>
      <c r="AA5022" s="45">
        <v>2014</v>
      </c>
      <c r="AB5022" s="38" t="s">
        <v>108</v>
      </c>
    </row>
    <row r="5023" spans="2:28" s="46" customFormat="1" ht="76.5" customHeight="1" outlineLevel="1">
      <c r="B5023" s="38" t="s">
        <v>11099</v>
      </c>
      <c r="C5023" s="39" t="s">
        <v>66</v>
      </c>
      <c r="D5023" s="74" t="s">
        <v>11095</v>
      </c>
      <c r="E5023" s="40" t="s">
        <v>11096</v>
      </c>
      <c r="F5023" s="40"/>
      <c r="G5023" s="40" t="s">
        <v>11097</v>
      </c>
      <c r="H5023" s="40"/>
      <c r="I5023" s="40" t="s">
        <v>11098</v>
      </c>
      <c r="J5023" s="40"/>
      <c r="K5023" s="48" t="s">
        <v>130</v>
      </c>
      <c r="L5023" s="38">
        <v>0</v>
      </c>
      <c r="M5023" s="37">
        <v>230000000</v>
      </c>
      <c r="N5023" s="41" t="s">
        <v>74</v>
      </c>
      <c r="O5023" s="33" t="s">
        <v>110</v>
      </c>
      <c r="P5023" s="37" t="s">
        <v>86</v>
      </c>
      <c r="Q5023" s="33" t="s">
        <v>77</v>
      </c>
      <c r="R5023" s="42" t="s">
        <v>4635</v>
      </c>
      <c r="S5023" s="38" t="s">
        <v>121</v>
      </c>
      <c r="T5023" s="38">
        <v>796</v>
      </c>
      <c r="U5023" s="32" t="s">
        <v>80</v>
      </c>
      <c r="V5023" s="32">
        <v>20</v>
      </c>
      <c r="W5023" s="60">
        <v>106.02678571428571</v>
      </c>
      <c r="X5023" s="34">
        <v>0</v>
      </c>
      <c r="Y5023" s="44">
        <f t="shared" si="143"/>
        <v>0</v>
      </c>
      <c r="Z5023" s="73"/>
      <c r="AA5023" s="45">
        <v>2014</v>
      </c>
      <c r="AB5023" s="38" t="s">
        <v>122</v>
      </c>
    </row>
    <row r="5024" spans="2:28" s="46" customFormat="1" ht="76.5" customHeight="1" outlineLevel="1">
      <c r="B5024" s="38" t="s">
        <v>11100</v>
      </c>
      <c r="C5024" s="39" t="s">
        <v>66</v>
      </c>
      <c r="D5024" s="74" t="s">
        <v>11101</v>
      </c>
      <c r="E5024" s="40" t="s">
        <v>11102</v>
      </c>
      <c r="F5024" s="40"/>
      <c r="G5024" s="40" t="s">
        <v>11103</v>
      </c>
      <c r="H5024" s="40"/>
      <c r="I5024" s="40" t="s">
        <v>11104</v>
      </c>
      <c r="J5024" s="40"/>
      <c r="K5024" s="37" t="s">
        <v>113</v>
      </c>
      <c r="L5024" s="38">
        <v>0</v>
      </c>
      <c r="M5024" s="37">
        <v>230000000</v>
      </c>
      <c r="N5024" s="41" t="s">
        <v>74</v>
      </c>
      <c r="O5024" s="33" t="s">
        <v>174</v>
      </c>
      <c r="P5024" s="37" t="s">
        <v>86</v>
      </c>
      <c r="Q5024" s="33" t="s">
        <v>77</v>
      </c>
      <c r="R5024" s="42" t="s">
        <v>4635</v>
      </c>
      <c r="S5024" s="38" t="s">
        <v>121</v>
      </c>
      <c r="T5024" s="38">
        <v>796</v>
      </c>
      <c r="U5024" s="32" t="s">
        <v>80</v>
      </c>
      <c r="V5024" s="32">
        <v>16</v>
      </c>
      <c r="W5024" s="60">
        <v>4478.5714285714284</v>
      </c>
      <c r="X5024" s="34">
        <v>0</v>
      </c>
      <c r="Y5024" s="44">
        <f t="shared" si="143"/>
        <v>0</v>
      </c>
      <c r="Z5024" s="73"/>
      <c r="AA5024" s="45">
        <v>2014</v>
      </c>
      <c r="AB5024" s="38" t="s">
        <v>108</v>
      </c>
    </row>
    <row r="5025" spans="2:28" s="46" customFormat="1" ht="76.5" customHeight="1" outlineLevel="1">
      <c r="B5025" s="38" t="s">
        <v>11105</v>
      </c>
      <c r="C5025" s="39" t="s">
        <v>66</v>
      </c>
      <c r="D5025" s="74" t="s">
        <v>11101</v>
      </c>
      <c r="E5025" s="40" t="s">
        <v>11102</v>
      </c>
      <c r="F5025" s="40"/>
      <c r="G5025" s="40" t="s">
        <v>11103</v>
      </c>
      <c r="H5025" s="40"/>
      <c r="I5025" s="40" t="s">
        <v>11104</v>
      </c>
      <c r="J5025" s="40"/>
      <c r="K5025" s="48" t="s">
        <v>130</v>
      </c>
      <c r="L5025" s="38">
        <v>0</v>
      </c>
      <c r="M5025" s="37">
        <v>230000000</v>
      </c>
      <c r="N5025" s="41" t="s">
        <v>74</v>
      </c>
      <c r="O5025" s="33" t="s">
        <v>110</v>
      </c>
      <c r="P5025" s="37" t="s">
        <v>86</v>
      </c>
      <c r="Q5025" s="33" t="s">
        <v>77</v>
      </c>
      <c r="R5025" s="42" t="s">
        <v>4635</v>
      </c>
      <c r="S5025" s="38" t="s">
        <v>121</v>
      </c>
      <c r="T5025" s="38">
        <v>796</v>
      </c>
      <c r="U5025" s="32" t="s">
        <v>80</v>
      </c>
      <c r="V5025" s="32">
        <v>16</v>
      </c>
      <c r="W5025" s="60">
        <v>4478.5714285714284</v>
      </c>
      <c r="X5025" s="34">
        <v>0</v>
      </c>
      <c r="Y5025" s="44">
        <f t="shared" si="143"/>
        <v>0</v>
      </c>
      <c r="Z5025" s="73"/>
      <c r="AA5025" s="45">
        <v>2014</v>
      </c>
      <c r="AB5025" s="38" t="s">
        <v>122</v>
      </c>
    </row>
    <row r="5026" spans="2:28" s="46" customFormat="1" ht="76.5" customHeight="1" outlineLevel="1">
      <c r="B5026" s="38" t="s">
        <v>11106</v>
      </c>
      <c r="C5026" s="39" t="s">
        <v>66</v>
      </c>
      <c r="D5026" s="74" t="s">
        <v>10913</v>
      </c>
      <c r="E5026" s="40" t="s">
        <v>10914</v>
      </c>
      <c r="F5026" s="40"/>
      <c r="G5026" s="40" t="s">
        <v>10915</v>
      </c>
      <c r="H5026" s="40"/>
      <c r="I5026" s="40" t="s">
        <v>11107</v>
      </c>
      <c r="J5026" s="40"/>
      <c r="K5026" s="37" t="s">
        <v>113</v>
      </c>
      <c r="L5026" s="38">
        <v>0</v>
      </c>
      <c r="M5026" s="37">
        <v>230000000</v>
      </c>
      <c r="N5026" s="41" t="s">
        <v>74</v>
      </c>
      <c r="O5026" s="33" t="s">
        <v>174</v>
      </c>
      <c r="P5026" s="37" t="s">
        <v>86</v>
      </c>
      <c r="Q5026" s="33" t="s">
        <v>77</v>
      </c>
      <c r="R5026" s="42" t="s">
        <v>4635</v>
      </c>
      <c r="S5026" s="38" t="s">
        <v>121</v>
      </c>
      <c r="T5026" s="38">
        <v>796</v>
      </c>
      <c r="U5026" s="32" t="s">
        <v>80</v>
      </c>
      <c r="V5026" s="32">
        <v>5</v>
      </c>
      <c r="W5026" s="60">
        <v>1241.07</v>
      </c>
      <c r="X5026" s="34">
        <v>0</v>
      </c>
      <c r="Y5026" s="44">
        <f t="shared" si="143"/>
        <v>0</v>
      </c>
      <c r="Z5026" s="73"/>
      <c r="AA5026" s="45">
        <v>2014</v>
      </c>
      <c r="AB5026" s="38" t="s">
        <v>122</v>
      </c>
    </row>
    <row r="5027" spans="2:28" s="46" customFormat="1" ht="76.5" customHeight="1" outlineLevel="1">
      <c r="B5027" s="38" t="s">
        <v>11108</v>
      </c>
      <c r="C5027" s="39" t="s">
        <v>66</v>
      </c>
      <c r="D5027" s="74" t="s">
        <v>10913</v>
      </c>
      <c r="E5027" s="40" t="s">
        <v>10914</v>
      </c>
      <c r="F5027" s="40"/>
      <c r="G5027" s="40" t="s">
        <v>10915</v>
      </c>
      <c r="H5027" s="40"/>
      <c r="I5027" s="40" t="s">
        <v>11109</v>
      </c>
      <c r="J5027" s="40"/>
      <c r="K5027" s="37" t="s">
        <v>130</v>
      </c>
      <c r="L5027" s="38">
        <v>0</v>
      </c>
      <c r="M5027" s="37">
        <v>230000000</v>
      </c>
      <c r="N5027" s="41" t="s">
        <v>74</v>
      </c>
      <c r="O5027" s="33" t="s">
        <v>174</v>
      </c>
      <c r="P5027" s="37" t="s">
        <v>86</v>
      </c>
      <c r="Q5027" s="33" t="s">
        <v>77</v>
      </c>
      <c r="R5027" s="42" t="s">
        <v>4635</v>
      </c>
      <c r="S5027" s="38" t="s">
        <v>121</v>
      </c>
      <c r="T5027" s="38">
        <v>796</v>
      </c>
      <c r="U5027" s="32" t="s">
        <v>80</v>
      </c>
      <c r="V5027" s="32">
        <v>30</v>
      </c>
      <c r="W5027" s="60">
        <v>11000</v>
      </c>
      <c r="X5027" s="34">
        <v>0</v>
      </c>
      <c r="Y5027" s="44">
        <f t="shared" si="143"/>
        <v>0</v>
      </c>
      <c r="Z5027" s="73"/>
      <c r="AA5027" s="45">
        <v>2014</v>
      </c>
      <c r="AB5027" s="38" t="s">
        <v>122</v>
      </c>
    </row>
    <row r="5028" spans="2:28" s="46" customFormat="1" ht="76.5" customHeight="1" outlineLevel="1">
      <c r="B5028" s="38" t="s">
        <v>11110</v>
      </c>
      <c r="C5028" s="39" t="s">
        <v>66</v>
      </c>
      <c r="D5028" s="74" t="s">
        <v>10913</v>
      </c>
      <c r="E5028" s="40" t="s">
        <v>10914</v>
      </c>
      <c r="F5028" s="40"/>
      <c r="G5028" s="40" t="s">
        <v>10915</v>
      </c>
      <c r="H5028" s="40"/>
      <c r="I5028" s="40" t="s">
        <v>11111</v>
      </c>
      <c r="J5028" s="40"/>
      <c r="K5028" s="37" t="s">
        <v>130</v>
      </c>
      <c r="L5028" s="38">
        <v>0</v>
      </c>
      <c r="M5028" s="37">
        <v>230000000</v>
      </c>
      <c r="N5028" s="41" t="s">
        <v>74</v>
      </c>
      <c r="O5028" s="33" t="s">
        <v>174</v>
      </c>
      <c r="P5028" s="37" t="s">
        <v>86</v>
      </c>
      <c r="Q5028" s="33" t="s">
        <v>77</v>
      </c>
      <c r="R5028" s="42" t="s">
        <v>4635</v>
      </c>
      <c r="S5028" s="38" t="s">
        <v>121</v>
      </c>
      <c r="T5028" s="38">
        <v>796</v>
      </c>
      <c r="U5028" s="32" t="s">
        <v>80</v>
      </c>
      <c r="V5028" s="32">
        <v>40</v>
      </c>
      <c r="W5028" s="60">
        <v>4200</v>
      </c>
      <c r="X5028" s="34">
        <v>0</v>
      </c>
      <c r="Y5028" s="44">
        <f t="shared" si="143"/>
        <v>0</v>
      </c>
      <c r="Z5028" s="73"/>
      <c r="AA5028" s="45">
        <v>2014</v>
      </c>
      <c r="AB5028" s="38" t="s">
        <v>122</v>
      </c>
    </row>
    <row r="5029" spans="2:28" s="46" customFormat="1" ht="76.5" customHeight="1" outlineLevel="1">
      <c r="B5029" s="38" t="s">
        <v>11112</v>
      </c>
      <c r="C5029" s="39" t="s">
        <v>66</v>
      </c>
      <c r="D5029" s="74" t="s">
        <v>10913</v>
      </c>
      <c r="E5029" s="40" t="s">
        <v>10914</v>
      </c>
      <c r="F5029" s="40"/>
      <c r="G5029" s="40" t="s">
        <v>10915</v>
      </c>
      <c r="H5029" s="40"/>
      <c r="I5029" s="40" t="s">
        <v>11113</v>
      </c>
      <c r="J5029" s="40"/>
      <c r="K5029" s="37" t="s">
        <v>130</v>
      </c>
      <c r="L5029" s="38">
        <v>0</v>
      </c>
      <c r="M5029" s="37">
        <v>230000000</v>
      </c>
      <c r="N5029" s="41" t="s">
        <v>74</v>
      </c>
      <c r="O5029" s="33" t="s">
        <v>174</v>
      </c>
      <c r="P5029" s="37" t="s">
        <v>86</v>
      </c>
      <c r="Q5029" s="33" t="s">
        <v>77</v>
      </c>
      <c r="R5029" s="42" t="s">
        <v>4635</v>
      </c>
      <c r="S5029" s="38" t="s">
        <v>121</v>
      </c>
      <c r="T5029" s="38">
        <v>796</v>
      </c>
      <c r="U5029" s="32" t="s">
        <v>80</v>
      </c>
      <c r="V5029" s="32">
        <v>45</v>
      </c>
      <c r="W5029" s="60">
        <v>4200</v>
      </c>
      <c r="X5029" s="34">
        <v>0</v>
      </c>
      <c r="Y5029" s="44">
        <f t="shared" si="143"/>
        <v>0</v>
      </c>
      <c r="Z5029" s="73"/>
      <c r="AA5029" s="45">
        <v>2014</v>
      </c>
      <c r="AB5029" s="38" t="s">
        <v>82</v>
      </c>
    </row>
    <row r="5030" spans="2:28" s="46" customFormat="1" ht="76.5" customHeight="1" outlineLevel="1">
      <c r="B5030" s="38" t="s">
        <v>11114</v>
      </c>
      <c r="C5030" s="39" t="s">
        <v>66</v>
      </c>
      <c r="D5030" s="74" t="s">
        <v>10913</v>
      </c>
      <c r="E5030" s="40" t="s">
        <v>10914</v>
      </c>
      <c r="F5030" s="40"/>
      <c r="G5030" s="40" t="s">
        <v>10915</v>
      </c>
      <c r="H5030" s="40"/>
      <c r="I5030" s="40" t="s">
        <v>11113</v>
      </c>
      <c r="J5030" s="40"/>
      <c r="K5030" s="48" t="s">
        <v>130</v>
      </c>
      <c r="L5030" s="38">
        <v>0</v>
      </c>
      <c r="M5030" s="37">
        <v>230000000</v>
      </c>
      <c r="N5030" s="41" t="s">
        <v>74</v>
      </c>
      <c r="O5030" s="33" t="s">
        <v>110</v>
      </c>
      <c r="P5030" s="37" t="s">
        <v>86</v>
      </c>
      <c r="Q5030" s="33" t="s">
        <v>77</v>
      </c>
      <c r="R5030" s="42" t="s">
        <v>4635</v>
      </c>
      <c r="S5030" s="38" t="s">
        <v>121</v>
      </c>
      <c r="T5030" s="38">
        <v>796</v>
      </c>
      <c r="U5030" s="32" t="s">
        <v>80</v>
      </c>
      <c r="V5030" s="32">
        <v>45</v>
      </c>
      <c r="W5030" s="60">
        <v>4200</v>
      </c>
      <c r="X5030" s="34">
        <v>0</v>
      </c>
      <c r="Y5030" s="44">
        <f t="shared" si="143"/>
        <v>0</v>
      </c>
      <c r="Z5030" s="73"/>
      <c r="AA5030" s="45">
        <v>2014</v>
      </c>
      <c r="AB5030" s="85" t="s">
        <v>10614</v>
      </c>
    </row>
    <row r="5031" spans="2:28" s="46" customFormat="1" ht="76.5" customHeight="1" outlineLevel="1">
      <c r="B5031" s="58" t="s">
        <v>11115</v>
      </c>
      <c r="C5031" s="178" t="s">
        <v>66</v>
      </c>
      <c r="D5031" s="85" t="s">
        <v>10913</v>
      </c>
      <c r="E5031" s="85" t="s">
        <v>10914</v>
      </c>
      <c r="F5031" s="85" t="s">
        <v>11116</v>
      </c>
      <c r="G5031" s="85" t="s">
        <v>10915</v>
      </c>
      <c r="H5031" s="85"/>
      <c r="I5031" s="85" t="s">
        <v>11113</v>
      </c>
      <c r="J5031" s="85" t="s">
        <v>11117</v>
      </c>
      <c r="K5031" s="178" t="s">
        <v>10618</v>
      </c>
      <c r="L5031" s="178">
        <v>0</v>
      </c>
      <c r="M5031" s="178">
        <v>230000000</v>
      </c>
      <c r="N5031" s="41" t="s">
        <v>74</v>
      </c>
      <c r="O5031" s="178" t="s">
        <v>198</v>
      </c>
      <c r="P5031" s="178" t="s">
        <v>86</v>
      </c>
      <c r="Q5031" s="178" t="s">
        <v>77</v>
      </c>
      <c r="R5031" s="178" t="s">
        <v>4628</v>
      </c>
      <c r="S5031" s="178" t="s">
        <v>121</v>
      </c>
      <c r="T5031" s="178">
        <v>796</v>
      </c>
      <c r="U5031" s="178" t="s">
        <v>80</v>
      </c>
      <c r="V5031" s="178">
        <v>45</v>
      </c>
      <c r="W5031" s="178">
        <v>4200</v>
      </c>
      <c r="X5031" s="337">
        <v>189000</v>
      </c>
      <c r="Y5031" s="337">
        <f t="shared" si="143"/>
        <v>211680.00000000003</v>
      </c>
      <c r="Z5031" s="178"/>
      <c r="AA5031" s="178">
        <v>2014</v>
      </c>
      <c r="AB5031" s="85"/>
    </row>
    <row r="5032" spans="2:28" s="46" customFormat="1" ht="76.5" customHeight="1" outlineLevel="1">
      <c r="B5032" s="38" t="s">
        <v>11118</v>
      </c>
      <c r="C5032" s="39" t="s">
        <v>66</v>
      </c>
      <c r="D5032" s="74" t="s">
        <v>10913</v>
      </c>
      <c r="E5032" s="40" t="s">
        <v>10914</v>
      </c>
      <c r="F5032" s="40"/>
      <c r="G5032" s="40" t="s">
        <v>10915</v>
      </c>
      <c r="H5032" s="40"/>
      <c r="I5032" s="40" t="s">
        <v>11119</v>
      </c>
      <c r="J5032" s="40"/>
      <c r="K5032" s="37" t="s">
        <v>130</v>
      </c>
      <c r="L5032" s="38">
        <v>0</v>
      </c>
      <c r="M5032" s="37">
        <v>230000000</v>
      </c>
      <c r="N5032" s="41" t="s">
        <v>74</v>
      </c>
      <c r="O5032" s="33" t="s">
        <v>174</v>
      </c>
      <c r="P5032" s="37" t="s">
        <v>86</v>
      </c>
      <c r="Q5032" s="33" t="s">
        <v>77</v>
      </c>
      <c r="R5032" s="42" t="s">
        <v>4635</v>
      </c>
      <c r="S5032" s="38" t="s">
        <v>121</v>
      </c>
      <c r="T5032" s="38">
        <v>796</v>
      </c>
      <c r="U5032" s="32" t="s">
        <v>80</v>
      </c>
      <c r="V5032" s="32">
        <v>40</v>
      </c>
      <c r="W5032" s="60">
        <v>4200</v>
      </c>
      <c r="X5032" s="34">
        <v>0</v>
      </c>
      <c r="Y5032" s="44">
        <f t="shared" si="143"/>
        <v>0</v>
      </c>
      <c r="Z5032" s="73"/>
      <c r="AA5032" s="45">
        <v>2014</v>
      </c>
      <c r="AB5032" s="38" t="s">
        <v>122</v>
      </c>
    </row>
    <row r="5033" spans="2:28" s="46" customFormat="1" ht="76.5" customHeight="1" outlineLevel="1">
      <c r="B5033" s="38" t="s">
        <v>11120</v>
      </c>
      <c r="C5033" s="39" t="s">
        <v>66</v>
      </c>
      <c r="D5033" s="74" t="s">
        <v>10913</v>
      </c>
      <c r="E5033" s="40" t="s">
        <v>10914</v>
      </c>
      <c r="F5033" s="40"/>
      <c r="G5033" s="40" t="s">
        <v>10915</v>
      </c>
      <c r="H5033" s="40"/>
      <c r="I5033" s="40" t="s">
        <v>11121</v>
      </c>
      <c r="J5033" s="40"/>
      <c r="K5033" s="37" t="s">
        <v>130</v>
      </c>
      <c r="L5033" s="38">
        <v>0</v>
      </c>
      <c r="M5033" s="37">
        <v>230000000</v>
      </c>
      <c r="N5033" s="41" t="s">
        <v>74</v>
      </c>
      <c r="O5033" s="33" t="s">
        <v>174</v>
      </c>
      <c r="P5033" s="37" t="s">
        <v>86</v>
      </c>
      <c r="Q5033" s="33" t="s">
        <v>77</v>
      </c>
      <c r="R5033" s="42" t="s">
        <v>4635</v>
      </c>
      <c r="S5033" s="38" t="s">
        <v>121</v>
      </c>
      <c r="T5033" s="38">
        <v>796</v>
      </c>
      <c r="U5033" s="32" t="s">
        <v>80</v>
      </c>
      <c r="V5033" s="32">
        <v>40</v>
      </c>
      <c r="W5033" s="60">
        <v>3999.9999999999995</v>
      </c>
      <c r="X5033" s="34">
        <v>0</v>
      </c>
      <c r="Y5033" s="44">
        <f t="shared" si="143"/>
        <v>0</v>
      </c>
      <c r="Z5033" s="73"/>
      <c r="AA5033" s="45">
        <v>2014</v>
      </c>
      <c r="AB5033" s="38" t="s">
        <v>82</v>
      </c>
    </row>
    <row r="5034" spans="2:28" s="46" customFormat="1" ht="76.5" customHeight="1" outlineLevel="1">
      <c r="B5034" s="38" t="s">
        <v>11122</v>
      </c>
      <c r="C5034" s="39" t="s">
        <v>66</v>
      </c>
      <c r="D5034" s="74" t="s">
        <v>10913</v>
      </c>
      <c r="E5034" s="40" t="s">
        <v>10914</v>
      </c>
      <c r="F5034" s="40"/>
      <c r="G5034" s="40" t="s">
        <v>10915</v>
      </c>
      <c r="H5034" s="40"/>
      <c r="I5034" s="40" t="s">
        <v>11121</v>
      </c>
      <c r="J5034" s="40"/>
      <c r="K5034" s="48" t="s">
        <v>130</v>
      </c>
      <c r="L5034" s="38">
        <v>0</v>
      </c>
      <c r="M5034" s="37">
        <v>230000000</v>
      </c>
      <c r="N5034" s="41" t="s">
        <v>74</v>
      </c>
      <c r="O5034" s="33" t="s">
        <v>110</v>
      </c>
      <c r="P5034" s="37" t="s">
        <v>86</v>
      </c>
      <c r="Q5034" s="33" t="s">
        <v>77</v>
      </c>
      <c r="R5034" s="42" t="s">
        <v>4635</v>
      </c>
      <c r="S5034" s="38" t="s">
        <v>121</v>
      </c>
      <c r="T5034" s="38">
        <v>796</v>
      </c>
      <c r="U5034" s="32" t="s">
        <v>80</v>
      </c>
      <c r="V5034" s="32">
        <v>40</v>
      </c>
      <c r="W5034" s="60">
        <v>3999.9999999999995</v>
      </c>
      <c r="X5034" s="34">
        <v>0</v>
      </c>
      <c r="Y5034" s="44">
        <f t="shared" si="143"/>
        <v>0</v>
      </c>
      <c r="Z5034" s="73"/>
      <c r="AA5034" s="45">
        <v>2014</v>
      </c>
      <c r="AB5034" s="85" t="s">
        <v>10614</v>
      </c>
    </row>
    <row r="5035" spans="2:28" s="46" customFormat="1" ht="76.5" customHeight="1" outlineLevel="1">
      <c r="B5035" s="58" t="s">
        <v>11123</v>
      </c>
      <c r="C5035" s="178" t="s">
        <v>66</v>
      </c>
      <c r="D5035" s="85" t="s">
        <v>10913</v>
      </c>
      <c r="E5035" s="85" t="s">
        <v>10914</v>
      </c>
      <c r="F5035" s="85" t="s">
        <v>11116</v>
      </c>
      <c r="G5035" s="85" t="s">
        <v>10915</v>
      </c>
      <c r="H5035" s="85"/>
      <c r="I5035" s="85" t="s">
        <v>11121</v>
      </c>
      <c r="J5035" s="85" t="s">
        <v>11124</v>
      </c>
      <c r="K5035" s="178" t="s">
        <v>10618</v>
      </c>
      <c r="L5035" s="178">
        <v>0</v>
      </c>
      <c r="M5035" s="178">
        <v>230000000</v>
      </c>
      <c r="N5035" s="41" t="s">
        <v>74</v>
      </c>
      <c r="O5035" s="178" t="s">
        <v>198</v>
      </c>
      <c r="P5035" s="178" t="s">
        <v>86</v>
      </c>
      <c r="Q5035" s="178" t="s">
        <v>77</v>
      </c>
      <c r="R5035" s="178" t="s">
        <v>4628</v>
      </c>
      <c r="S5035" s="178" t="s">
        <v>121</v>
      </c>
      <c r="T5035" s="178">
        <v>796</v>
      </c>
      <c r="U5035" s="178" t="s">
        <v>80</v>
      </c>
      <c r="V5035" s="178">
        <v>40</v>
      </c>
      <c r="W5035" s="178">
        <v>3999.9999999999995</v>
      </c>
      <c r="X5035" s="337">
        <v>159999.99999999997</v>
      </c>
      <c r="Y5035" s="337">
        <f t="shared" si="143"/>
        <v>179199.99999999997</v>
      </c>
      <c r="Z5035" s="178"/>
      <c r="AA5035" s="178">
        <v>2014</v>
      </c>
      <c r="AB5035" s="85"/>
    </row>
    <row r="5036" spans="2:28" s="46" customFormat="1" ht="76.5" customHeight="1" outlineLevel="1">
      <c r="B5036" s="38" t="s">
        <v>11125</v>
      </c>
      <c r="C5036" s="39" t="s">
        <v>66</v>
      </c>
      <c r="D5036" s="74" t="s">
        <v>10913</v>
      </c>
      <c r="E5036" s="40" t="s">
        <v>10914</v>
      </c>
      <c r="F5036" s="40"/>
      <c r="G5036" s="40" t="s">
        <v>10915</v>
      </c>
      <c r="H5036" s="40"/>
      <c r="I5036" s="40" t="s">
        <v>11126</v>
      </c>
      <c r="J5036" s="40"/>
      <c r="K5036" s="37" t="s">
        <v>130</v>
      </c>
      <c r="L5036" s="38">
        <v>0</v>
      </c>
      <c r="M5036" s="37">
        <v>230000000</v>
      </c>
      <c r="N5036" s="41" t="s">
        <v>74</v>
      </c>
      <c r="O5036" s="33" t="s">
        <v>174</v>
      </c>
      <c r="P5036" s="37" t="s">
        <v>86</v>
      </c>
      <c r="Q5036" s="33" t="s">
        <v>77</v>
      </c>
      <c r="R5036" s="42" t="s">
        <v>4635</v>
      </c>
      <c r="S5036" s="38" t="s">
        <v>121</v>
      </c>
      <c r="T5036" s="38">
        <v>796</v>
      </c>
      <c r="U5036" s="32" t="s">
        <v>80</v>
      </c>
      <c r="V5036" s="32">
        <v>5</v>
      </c>
      <c r="W5036" s="60">
        <v>34000</v>
      </c>
      <c r="X5036" s="34">
        <v>0</v>
      </c>
      <c r="Y5036" s="44">
        <f t="shared" si="143"/>
        <v>0</v>
      </c>
      <c r="Z5036" s="73"/>
      <c r="AA5036" s="45">
        <v>2014</v>
      </c>
      <c r="AB5036" s="38" t="s">
        <v>122</v>
      </c>
    </row>
    <row r="5037" spans="2:28" s="46" customFormat="1" ht="76.5" customHeight="1" outlineLevel="1">
      <c r="B5037" s="38" t="s">
        <v>11127</v>
      </c>
      <c r="C5037" s="39" t="s">
        <v>66</v>
      </c>
      <c r="D5037" s="74" t="s">
        <v>10913</v>
      </c>
      <c r="E5037" s="40" t="s">
        <v>10914</v>
      </c>
      <c r="F5037" s="40"/>
      <c r="G5037" s="40" t="s">
        <v>10915</v>
      </c>
      <c r="H5037" s="40"/>
      <c r="I5037" s="40" t="s">
        <v>11128</v>
      </c>
      <c r="J5037" s="40"/>
      <c r="K5037" s="37" t="s">
        <v>130</v>
      </c>
      <c r="L5037" s="38">
        <v>0</v>
      </c>
      <c r="M5037" s="37">
        <v>230000000</v>
      </c>
      <c r="N5037" s="41" t="s">
        <v>74</v>
      </c>
      <c r="O5037" s="33" t="s">
        <v>174</v>
      </c>
      <c r="P5037" s="37" t="s">
        <v>86</v>
      </c>
      <c r="Q5037" s="33" t="s">
        <v>77</v>
      </c>
      <c r="R5037" s="42" t="s">
        <v>4635</v>
      </c>
      <c r="S5037" s="38" t="s">
        <v>121</v>
      </c>
      <c r="T5037" s="38">
        <v>796</v>
      </c>
      <c r="U5037" s="32" t="s">
        <v>80</v>
      </c>
      <c r="V5037" s="32">
        <v>35</v>
      </c>
      <c r="W5037" s="60">
        <v>20000</v>
      </c>
      <c r="X5037" s="34">
        <v>0</v>
      </c>
      <c r="Y5037" s="44">
        <f t="shared" si="143"/>
        <v>0</v>
      </c>
      <c r="Z5037" s="73"/>
      <c r="AA5037" s="45">
        <v>2014</v>
      </c>
      <c r="AB5037" s="38" t="s">
        <v>122</v>
      </c>
    </row>
    <row r="5038" spans="2:28" s="46" customFormat="1" ht="76.5" customHeight="1" outlineLevel="1">
      <c r="B5038" s="38" t="s">
        <v>11129</v>
      </c>
      <c r="C5038" s="39" t="s">
        <v>66</v>
      </c>
      <c r="D5038" s="74" t="s">
        <v>10913</v>
      </c>
      <c r="E5038" s="40" t="s">
        <v>10914</v>
      </c>
      <c r="F5038" s="40"/>
      <c r="G5038" s="40" t="s">
        <v>10915</v>
      </c>
      <c r="H5038" s="40"/>
      <c r="I5038" s="40" t="s">
        <v>11130</v>
      </c>
      <c r="J5038" s="40"/>
      <c r="K5038" s="37" t="s">
        <v>130</v>
      </c>
      <c r="L5038" s="38">
        <v>0</v>
      </c>
      <c r="M5038" s="37">
        <v>230000000</v>
      </c>
      <c r="N5038" s="41" t="s">
        <v>74</v>
      </c>
      <c r="O5038" s="33" t="s">
        <v>174</v>
      </c>
      <c r="P5038" s="37" t="s">
        <v>86</v>
      </c>
      <c r="Q5038" s="33" t="s">
        <v>77</v>
      </c>
      <c r="R5038" s="42" t="s">
        <v>4635</v>
      </c>
      <c r="S5038" s="38" t="s">
        <v>121</v>
      </c>
      <c r="T5038" s="38">
        <v>796</v>
      </c>
      <c r="U5038" s="32" t="s">
        <v>80</v>
      </c>
      <c r="V5038" s="32">
        <v>40</v>
      </c>
      <c r="W5038" s="60">
        <v>4500</v>
      </c>
      <c r="X5038" s="34">
        <v>0</v>
      </c>
      <c r="Y5038" s="44">
        <f t="shared" si="143"/>
        <v>0</v>
      </c>
      <c r="Z5038" s="73"/>
      <c r="AA5038" s="45">
        <v>2014</v>
      </c>
      <c r="AB5038" s="38" t="s">
        <v>122</v>
      </c>
    </row>
    <row r="5039" spans="2:28" s="46" customFormat="1" ht="76.5" customHeight="1" outlineLevel="1">
      <c r="B5039" s="38" t="s">
        <v>11131</v>
      </c>
      <c r="C5039" s="39" t="s">
        <v>66</v>
      </c>
      <c r="D5039" s="74" t="s">
        <v>11132</v>
      </c>
      <c r="E5039" s="40" t="s">
        <v>11133</v>
      </c>
      <c r="F5039" s="40"/>
      <c r="G5039" s="40" t="s">
        <v>11134</v>
      </c>
      <c r="H5039" s="40"/>
      <c r="I5039" s="40" t="s">
        <v>11135</v>
      </c>
      <c r="J5039" s="40"/>
      <c r="K5039" s="37" t="s">
        <v>113</v>
      </c>
      <c r="L5039" s="38">
        <v>0</v>
      </c>
      <c r="M5039" s="37">
        <v>230000000</v>
      </c>
      <c r="N5039" s="41" t="s">
        <v>74</v>
      </c>
      <c r="O5039" s="33" t="s">
        <v>174</v>
      </c>
      <c r="P5039" s="37" t="s">
        <v>86</v>
      </c>
      <c r="Q5039" s="33" t="s">
        <v>77</v>
      </c>
      <c r="R5039" s="42" t="s">
        <v>4635</v>
      </c>
      <c r="S5039" s="38" t="s">
        <v>121</v>
      </c>
      <c r="T5039" s="38">
        <v>796</v>
      </c>
      <c r="U5039" s="32" t="s">
        <v>80</v>
      </c>
      <c r="V5039" s="32">
        <v>100</v>
      </c>
      <c r="W5039" s="60">
        <v>172</v>
      </c>
      <c r="X5039" s="34">
        <v>0</v>
      </c>
      <c r="Y5039" s="44">
        <f t="shared" si="143"/>
        <v>0</v>
      </c>
      <c r="Z5039" s="73"/>
      <c r="AA5039" s="45">
        <v>2014</v>
      </c>
      <c r="AB5039" s="38" t="s">
        <v>82</v>
      </c>
    </row>
    <row r="5040" spans="2:28" s="46" customFormat="1" ht="76.5" customHeight="1" outlineLevel="1">
      <c r="B5040" s="38" t="s">
        <v>11136</v>
      </c>
      <c r="C5040" s="39" t="s">
        <v>66</v>
      </c>
      <c r="D5040" s="74" t="s">
        <v>11132</v>
      </c>
      <c r="E5040" s="40" t="s">
        <v>11133</v>
      </c>
      <c r="F5040" s="40"/>
      <c r="G5040" s="40" t="s">
        <v>11134</v>
      </c>
      <c r="H5040" s="40"/>
      <c r="I5040" s="40" t="s">
        <v>11135</v>
      </c>
      <c r="J5040" s="40"/>
      <c r="K5040" s="48" t="s">
        <v>130</v>
      </c>
      <c r="L5040" s="38">
        <v>0</v>
      </c>
      <c r="M5040" s="37">
        <v>230000000</v>
      </c>
      <c r="N5040" s="41" t="s">
        <v>74</v>
      </c>
      <c r="O5040" s="33" t="s">
        <v>110</v>
      </c>
      <c r="P5040" s="37" t="s">
        <v>86</v>
      </c>
      <c r="Q5040" s="33" t="s">
        <v>77</v>
      </c>
      <c r="R5040" s="42" t="s">
        <v>4635</v>
      </c>
      <c r="S5040" s="38" t="s">
        <v>121</v>
      </c>
      <c r="T5040" s="38">
        <v>796</v>
      </c>
      <c r="U5040" s="32" t="s">
        <v>80</v>
      </c>
      <c r="V5040" s="32">
        <v>100</v>
      </c>
      <c r="W5040" s="60">
        <v>172</v>
      </c>
      <c r="X5040" s="34">
        <v>0</v>
      </c>
      <c r="Y5040" s="44">
        <f t="shared" si="143"/>
        <v>0</v>
      </c>
      <c r="Z5040" s="73"/>
      <c r="AA5040" s="45">
        <v>2014</v>
      </c>
      <c r="AB5040" s="38" t="s">
        <v>122</v>
      </c>
    </row>
    <row r="5041" spans="2:28" s="46" customFormat="1" ht="76.5" customHeight="1" outlineLevel="1">
      <c r="B5041" s="38" t="s">
        <v>11137</v>
      </c>
      <c r="C5041" s="39" t="s">
        <v>66</v>
      </c>
      <c r="D5041" s="74" t="s">
        <v>11138</v>
      </c>
      <c r="E5041" s="40" t="s">
        <v>11139</v>
      </c>
      <c r="F5041" s="40"/>
      <c r="G5041" s="40" t="s">
        <v>11140</v>
      </c>
      <c r="H5041" s="40"/>
      <c r="I5041" s="40" t="s">
        <v>11141</v>
      </c>
      <c r="J5041" s="40"/>
      <c r="K5041" s="37" t="s">
        <v>113</v>
      </c>
      <c r="L5041" s="38">
        <v>0</v>
      </c>
      <c r="M5041" s="37">
        <v>230000000</v>
      </c>
      <c r="N5041" s="41" t="s">
        <v>74</v>
      </c>
      <c r="O5041" s="33" t="s">
        <v>174</v>
      </c>
      <c r="P5041" s="37" t="s">
        <v>86</v>
      </c>
      <c r="Q5041" s="33" t="s">
        <v>77</v>
      </c>
      <c r="R5041" s="42" t="s">
        <v>4635</v>
      </c>
      <c r="S5041" s="38" t="s">
        <v>121</v>
      </c>
      <c r="T5041" s="38">
        <v>796</v>
      </c>
      <c r="U5041" s="32" t="s">
        <v>80</v>
      </c>
      <c r="V5041" s="32">
        <v>17</v>
      </c>
      <c r="W5041" s="60">
        <v>4464.29</v>
      </c>
      <c r="X5041" s="34">
        <v>0</v>
      </c>
      <c r="Y5041" s="44">
        <f t="shared" si="143"/>
        <v>0</v>
      </c>
      <c r="Z5041" s="73"/>
      <c r="AA5041" s="45">
        <v>2014</v>
      </c>
      <c r="AB5041" s="38" t="s">
        <v>82</v>
      </c>
    </row>
    <row r="5042" spans="2:28" s="46" customFormat="1" ht="76.5" customHeight="1" outlineLevel="1">
      <c r="B5042" s="38" t="s">
        <v>11142</v>
      </c>
      <c r="C5042" s="39" t="s">
        <v>66</v>
      </c>
      <c r="D5042" s="74" t="s">
        <v>11138</v>
      </c>
      <c r="E5042" s="40" t="s">
        <v>11139</v>
      </c>
      <c r="F5042" s="40"/>
      <c r="G5042" s="40" t="s">
        <v>11140</v>
      </c>
      <c r="H5042" s="40"/>
      <c r="I5042" s="40" t="s">
        <v>11141</v>
      </c>
      <c r="J5042" s="40"/>
      <c r="K5042" s="48" t="s">
        <v>130</v>
      </c>
      <c r="L5042" s="38">
        <v>0</v>
      </c>
      <c r="M5042" s="37">
        <v>230000000</v>
      </c>
      <c r="N5042" s="41" t="s">
        <v>74</v>
      </c>
      <c r="O5042" s="33" t="s">
        <v>110</v>
      </c>
      <c r="P5042" s="37" t="s">
        <v>86</v>
      </c>
      <c r="Q5042" s="33" t="s">
        <v>77</v>
      </c>
      <c r="R5042" s="42" t="s">
        <v>4635</v>
      </c>
      <c r="S5042" s="38" t="s">
        <v>121</v>
      </c>
      <c r="T5042" s="38">
        <v>796</v>
      </c>
      <c r="U5042" s="32" t="s">
        <v>80</v>
      </c>
      <c r="V5042" s="32">
        <v>17</v>
      </c>
      <c r="W5042" s="60">
        <v>4464.29</v>
      </c>
      <c r="X5042" s="34">
        <v>0</v>
      </c>
      <c r="Y5042" s="44">
        <f t="shared" si="143"/>
        <v>0</v>
      </c>
      <c r="Z5042" s="73"/>
      <c r="AA5042" s="45">
        <v>2014</v>
      </c>
      <c r="AB5042" s="38" t="s">
        <v>122</v>
      </c>
    </row>
    <row r="5043" spans="2:28" s="46" customFormat="1" ht="76.5" customHeight="1" outlineLevel="1">
      <c r="B5043" s="38" t="s">
        <v>11143</v>
      </c>
      <c r="C5043" s="39" t="s">
        <v>66</v>
      </c>
      <c r="D5043" s="74" t="s">
        <v>11132</v>
      </c>
      <c r="E5043" s="40" t="s">
        <v>11133</v>
      </c>
      <c r="F5043" s="40"/>
      <c r="G5043" s="40" t="s">
        <v>11134</v>
      </c>
      <c r="H5043" s="40"/>
      <c r="I5043" s="40" t="s">
        <v>11144</v>
      </c>
      <c r="J5043" s="40"/>
      <c r="K5043" s="37" t="s">
        <v>113</v>
      </c>
      <c r="L5043" s="38">
        <v>0</v>
      </c>
      <c r="M5043" s="37">
        <v>230000000</v>
      </c>
      <c r="N5043" s="41" t="s">
        <v>74</v>
      </c>
      <c r="O5043" s="33" t="s">
        <v>174</v>
      </c>
      <c r="P5043" s="37" t="s">
        <v>86</v>
      </c>
      <c r="Q5043" s="33" t="s">
        <v>77</v>
      </c>
      <c r="R5043" s="42" t="s">
        <v>4635</v>
      </c>
      <c r="S5043" s="38" t="s">
        <v>121</v>
      </c>
      <c r="T5043" s="38">
        <v>796</v>
      </c>
      <c r="U5043" s="32" t="s">
        <v>80</v>
      </c>
      <c r="V5043" s="32">
        <v>100</v>
      </c>
      <c r="W5043" s="60">
        <v>44.46</v>
      </c>
      <c r="X5043" s="34">
        <v>0</v>
      </c>
      <c r="Y5043" s="44">
        <f t="shared" si="143"/>
        <v>0</v>
      </c>
      <c r="Z5043" s="73"/>
      <c r="AA5043" s="45">
        <v>2014</v>
      </c>
      <c r="AB5043" s="38" t="s">
        <v>2182</v>
      </c>
    </row>
    <row r="5044" spans="2:28" s="46" customFormat="1" ht="76.5" customHeight="1" outlineLevel="1">
      <c r="B5044" s="38" t="s">
        <v>11145</v>
      </c>
      <c r="C5044" s="39" t="s">
        <v>66</v>
      </c>
      <c r="D5044" s="74" t="s">
        <v>11132</v>
      </c>
      <c r="E5044" s="40" t="s">
        <v>11133</v>
      </c>
      <c r="F5044" s="40"/>
      <c r="G5044" s="40" t="s">
        <v>11134</v>
      </c>
      <c r="H5044" s="40"/>
      <c r="I5044" s="40" t="s">
        <v>11144</v>
      </c>
      <c r="J5044" s="40"/>
      <c r="K5044" s="48" t="s">
        <v>113</v>
      </c>
      <c r="L5044" s="38">
        <v>0</v>
      </c>
      <c r="M5044" s="48">
        <v>230000000</v>
      </c>
      <c r="N5044" s="41" t="s">
        <v>74</v>
      </c>
      <c r="O5044" s="33" t="s">
        <v>174</v>
      </c>
      <c r="P5044" s="37" t="s">
        <v>86</v>
      </c>
      <c r="Q5044" s="33" t="s">
        <v>77</v>
      </c>
      <c r="R5044" s="42" t="s">
        <v>4635</v>
      </c>
      <c r="S5044" s="38" t="s">
        <v>121</v>
      </c>
      <c r="T5044" s="38">
        <v>796</v>
      </c>
      <c r="U5044" s="32" t="s">
        <v>80</v>
      </c>
      <c r="V5044" s="32">
        <v>100</v>
      </c>
      <c r="W5044" s="68">
        <v>58.035714285714278</v>
      </c>
      <c r="X5044" s="34">
        <v>0</v>
      </c>
      <c r="Y5044" s="44">
        <f t="shared" si="143"/>
        <v>0</v>
      </c>
      <c r="Z5044" s="73"/>
      <c r="AA5044" s="45">
        <v>2014</v>
      </c>
      <c r="AB5044" s="38" t="s">
        <v>82</v>
      </c>
    </row>
    <row r="5045" spans="2:28" s="46" customFormat="1" ht="76.5" customHeight="1" outlineLevel="1">
      <c r="B5045" s="38" t="s">
        <v>11146</v>
      </c>
      <c r="C5045" s="39" t="s">
        <v>66</v>
      </c>
      <c r="D5045" s="74" t="s">
        <v>11132</v>
      </c>
      <c r="E5045" s="40" t="s">
        <v>11133</v>
      </c>
      <c r="F5045" s="40"/>
      <c r="G5045" s="40" t="s">
        <v>11134</v>
      </c>
      <c r="H5045" s="40"/>
      <c r="I5045" s="40" t="s">
        <v>11144</v>
      </c>
      <c r="J5045" s="40"/>
      <c r="K5045" s="48" t="s">
        <v>130</v>
      </c>
      <c r="L5045" s="38">
        <v>0</v>
      </c>
      <c r="M5045" s="48">
        <v>230000000</v>
      </c>
      <c r="N5045" s="41" t="s">
        <v>74</v>
      </c>
      <c r="O5045" s="33" t="s">
        <v>110</v>
      </c>
      <c r="P5045" s="37" t="s">
        <v>86</v>
      </c>
      <c r="Q5045" s="33" t="s">
        <v>77</v>
      </c>
      <c r="R5045" s="42" t="s">
        <v>4635</v>
      </c>
      <c r="S5045" s="38" t="s">
        <v>121</v>
      </c>
      <c r="T5045" s="38">
        <v>796</v>
      </c>
      <c r="U5045" s="32" t="s">
        <v>80</v>
      </c>
      <c r="V5045" s="32">
        <v>100</v>
      </c>
      <c r="W5045" s="68">
        <v>58.035714285714278</v>
      </c>
      <c r="X5045" s="34">
        <v>0</v>
      </c>
      <c r="Y5045" s="44">
        <f t="shared" si="143"/>
        <v>0</v>
      </c>
      <c r="Z5045" s="73"/>
      <c r="AA5045" s="45">
        <v>2014</v>
      </c>
      <c r="AB5045" s="38" t="s">
        <v>122</v>
      </c>
    </row>
    <row r="5046" spans="2:28" s="46" customFormat="1" ht="76.5" customHeight="1" outlineLevel="1">
      <c r="B5046" s="38" t="s">
        <v>11147</v>
      </c>
      <c r="C5046" s="39" t="s">
        <v>66</v>
      </c>
      <c r="D5046" s="74" t="s">
        <v>10261</v>
      </c>
      <c r="E5046" s="40" t="s">
        <v>10249</v>
      </c>
      <c r="F5046" s="40"/>
      <c r="G5046" s="40" t="s">
        <v>10262</v>
      </c>
      <c r="H5046" s="40"/>
      <c r="I5046" s="40" t="s">
        <v>11148</v>
      </c>
      <c r="J5046" s="40"/>
      <c r="K5046" s="37" t="s">
        <v>73</v>
      </c>
      <c r="L5046" s="38">
        <v>45</v>
      </c>
      <c r="M5046" s="37">
        <v>230000000</v>
      </c>
      <c r="N5046" s="41" t="s">
        <v>74</v>
      </c>
      <c r="O5046" s="33" t="s">
        <v>1656</v>
      </c>
      <c r="P5046" s="37" t="s">
        <v>86</v>
      </c>
      <c r="Q5046" s="33" t="s">
        <v>77</v>
      </c>
      <c r="R5046" s="42" t="s">
        <v>6138</v>
      </c>
      <c r="S5046" s="33" t="s">
        <v>79</v>
      </c>
      <c r="T5046" s="38">
        <v>839</v>
      </c>
      <c r="U5046" s="43" t="s">
        <v>93</v>
      </c>
      <c r="V5046" s="32">
        <v>2</v>
      </c>
      <c r="W5046" s="60">
        <v>380000</v>
      </c>
      <c r="X5046" s="34">
        <v>0</v>
      </c>
      <c r="Y5046" s="44">
        <f t="shared" si="143"/>
        <v>0</v>
      </c>
      <c r="Z5046" s="38" t="s">
        <v>81</v>
      </c>
      <c r="AA5046" s="45" t="s">
        <v>1658</v>
      </c>
      <c r="AB5046" s="38" t="s">
        <v>122</v>
      </c>
    </row>
    <row r="5047" spans="2:28" s="46" customFormat="1" ht="76.5" customHeight="1" outlineLevel="1">
      <c r="B5047" s="38" t="s">
        <v>11149</v>
      </c>
      <c r="C5047" s="39" t="s">
        <v>66</v>
      </c>
      <c r="D5047" s="74" t="s">
        <v>10257</v>
      </c>
      <c r="E5047" s="40" t="s">
        <v>10249</v>
      </c>
      <c r="F5047" s="40"/>
      <c r="G5047" s="40" t="s">
        <v>10258</v>
      </c>
      <c r="H5047" s="40"/>
      <c r="I5047" s="40" t="s">
        <v>11150</v>
      </c>
      <c r="J5047" s="40"/>
      <c r="K5047" s="37" t="s">
        <v>73</v>
      </c>
      <c r="L5047" s="38">
        <v>45</v>
      </c>
      <c r="M5047" s="37">
        <v>230000000</v>
      </c>
      <c r="N5047" s="41" t="s">
        <v>74</v>
      </c>
      <c r="O5047" s="33" t="s">
        <v>1656</v>
      </c>
      <c r="P5047" s="37" t="s">
        <v>86</v>
      </c>
      <c r="Q5047" s="33" t="s">
        <v>77</v>
      </c>
      <c r="R5047" s="42" t="s">
        <v>6138</v>
      </c>
      <c r="S5047" s="33" t="s">
        <v>79</v>
      </c>
      <c r="T5047" s="38">
        <v>839</v>
      </c>
      <c r="U5047" s="43" t="s">
        <v>93</v>
      </c>
      <c r="V5047" s="32">
        <v>3</v>
      </c>
      <c r="W5047" s="60">
        <v>384000</v>
      </c>
      <c r="X5047" s="34">
        <v>0</v>
      </c>
      <c r="Y5047" s="44">
        <f t="shared" si="143"/>
        <v>0</v>
      </c>
      <c r="Z5047" s="38" t="s">
        <v>81</v>
      </c>
      <c r="AA5047" s="45" t="s">
        <v>1658</v>
      </c>
      <c r="AB5047" s="38" t="s">
        <v>122</v>
      </c>
    </row>
    <row r="5048" spans="2:28" s="46" customFormat="1" ht="76.5" customHeight="1" outlineLevel="1">
      <c r="B5048" s="38" t="s">
        <v>11151</v>
      </c>
      <c r="C5048" s="39" t="s">
        <v>66</v>
      </c>
      <c r="D5048" s="74" t="s">
        <v>11152</v>
      </c>
      <c r="E5048" s="40" t="s">
        <v>11139</v>
      </c>
      <c r="F5048" s="40"/>
      <c r="G5048" s="40" t="s">
        <v>11153</v>
      </c>
      <c r="H5048" s="40"/>
      <c r="I5048" s="40" t="s">
        <v>11154</v>
      </c>
      <c r="J5048" s="40"/>
      <c r="K5048" s="37" t="s">
        <v>113</v>
      </c>
      <c r="L5048" s="38">
        <v>0</v>
      </c>
      <c r="M5048" s="37">
        <v>230000000</v>
      </c>
      <c r="N5048" s="41" t="s">
        <v>74</v>
      </c>
      <c r="O5048" s="33" t="s">
        <v>174</v>
      </c>
      <c r="P5048" s="37" t="s">
        <v>86</v>
      </c>
      <c r="Q5048" s="33" t="s">
        <v>77</v>
      </c>
      <c r="R5048" s="42" t="s">
        <v>98</v>
      </c>
      <c r="S5048" s="38" t="s">
        <v>121</v>
      </c>
      <c r="T5048" s="38">
        <v>796</v>
      </c>
      <c r="U5048" s="32" t="s">
        <v>80</v>
      </c>
      <c r="V5048" s="32">
        <v>2</v>
      </c>
      <c r="W5048" s="60">
        <v>7142.86</v>
      </c>
      <c r="X5048" s="34">
        <v>0</v>
      </c>
      <c r="Y5048" s="44">
        <f t="shared" si="143"/>
        <v>0</v>
      </c>
      <c r="Z5048" s="73"/>
      <c r="AA5048" s="45">
        <v>2014</v>
      </c>
      <c r="AB5048" s="38" t="s">
        <v>82</v>
      </c>
    </row>
    <row r="5049" spans="2:28" s="46" customFormat="1" ht="76.5" customHeight="1" outlineLevel="1">
      <c r="B5049" s="38" t="s">
        <v>11155</v>
      </c>
      <c r="C5049" s="39" t="s">
        <v>66</v>
      </c>
      <c r="D5049" s="74" t="s">
        <v>11152</v>
      </c>
      <c r="E5049" s="40" t="s">
        <v>11139</v>
      </c>
      <c r="F5049" s="40"/>
      <c r="G5049" s="40" t="s">
        <v>11153</v>
      </c>
      <c r="H5049" s="40"/>
      <c r="I5049" s="40" t="s">
        <v>11154</v>
      </c>
      <c r="J5049" s="40"/>
      <c r="K5049" s="48" t="s">
        <v>130</v>
      </c>
      <c r="L5049" s="38">
        <v>0</v>
      </c>
      <c r="M5049" s="37">
        <v>230000000</v>
      </c>
      <c r="N5049" s="41" t="s">
        <v>74</v>
      </c>
      <c r="O5049" s="33" t="s">
        <v>110</v>
      </c>
      <c r="P5049" s="37" t="s">
        <v>86</v>
      </c>
      <c r="Q5049" s="33" t="s">
        <v>77</v>
      </c>
      <c r="R5049" s="42" t="s">
        <v>98</v>
      </c>
      <c r="S5049" s="38" t="s">
        <v>121</v>
      </c>
      <c r="T5049" s="38">
        <v>796</v>
      </c>
      <c r="U5049" s="32" t="s">
        <v>80</v>
      </c>
      <c r="V5049" s="32">
        <v>2</v>
      </c>
      <c r="W5049" s="60">
        <v>7142.86</v>
      </c>
      <c r="X5049" s="34">
        <v>14285.72</v>
      </c>
      <c r="Y5049" s="44">
        <f t="shared" si="143"/>
        <v>16000.0064</v>
      </c>
      <c r="Z5049" s="73"/>
      <c r="AA5049" s="45">
        <v>2014</v>
      </c>
      <c r="AB5049" s="38"/>
    </row>
    <row r="5050" spans="2:28" s="46" customFormat="1" ht="76.5" customHeight="1" outlineLevel="1">
      <c r="B5050" s="38" t="s">
        <v>11156</v>
      </c>
      <c r="C5050" s="39" t="s">
        <v>66</v>
      </c>
      <c r="D5050" s="74" t="s">
        <v>11157</v>
      </c>
      <c r="E5050" s="40" t="s">
        <v>11158</v>
      </c>
      <c r="F5050" s="40"/>
      <c r="G5050" s="40" t="s">
        <v>11159</v>
      </c>
      <c r="H5050" s="40"/>
      <c r="I5050" s="40" t="s">
        <v>11160</v>
      </c>
      <c r="J5050" s="40"/>
      <c r="K5050" s="37" t="s">
        <v>113</v>
      </c>
      <c r="L5050" s="38">
        <v>45</v>
      </c>
      <c r="M5050" s="37">
        <v>230000000</v>
      </c>
      <c r="N5050" s="41" t="s">
        <v>74</v>
      </c>
      <c r="O5050" s="33" t="s">
        <v>174</v>
      </c>
      <c r="P5050" s="37" t="s">
        <v>86</v>
      </c>
      <c r="Q5050" s="33" t="s">
        <v>77</v>
      </c>
      <c r="R5050" s="42" t="s">
        <v>98</v>
      </c>
      <c r="S5050" s="33" t="s">
        <v>79</v>
      </c>
      <c r="T5050" s="38">
        <v>796</v>
      </c>
      <c r="U5050" s="32" t="s">
        <v>80</v>
      </c>
      <c r="V5050" s="32">
        <v>4</v>
      </c>
      <c r="W5050" s="60">
        <v>288749.21000000002</v>
      </c>
      <c r="X5050" s="34">
        <v>0</v>
      </c>
      <c r="Y5050" s="44">
        <f t="shared" ref="Y5050:Y5115" si="144">X5050*1.12</f>
        <v>0</v>
      </c>
      <c r="Z5050" s="32" t="s">
        <v>81</v>
      </c>
      <c r="AA5050" s="45">
        <v>2014</v>
      </c>
      <c r="AB5050" s="38" t="s">
        <v>82</v>
      </c>
    </row>
    <row r="5051" spans="2:28" s="46" customFormat="1" ht="76.5" customHeight="1" outlineLevel="1">
      <c r="B5051" s="38" t="s">
        <v>11161</v>
      </c>
      <c r="C5051" s="39" t="s">
        <v>66</v>
      </c>
      <c r="D5051" s="74" t="s">
        <v>11157</v>
      </c>
      <c r="E5051" s="40" t="s">
        <v>11158</v>
      </c>
      <c r="F5051" s="40"/>
      <c r="G5051" s="40" t="s">
        <v>11159</v>
      </c>
      <c r="H5051" s="40"/>
      <c r="I5051" s="40" t="s">
        <v>11160</v>
      </c>
      <c r="J5051" s="40"/>
      <c r="K5051" s="48" t="s">
        <v>130</v>
      </c>
      <c r="L5051" s="38">
        <v>45</v>
      </c>
      <c r="M5051" s="37">
        <v>230000000</v>
      </c>
      <c r="N5051" s="41" t="s">
        <v>74</v>
      </c>
      <c r="O5051" s="33" t="s">
        <v>110</v>
      </c>
      <c r="P5051" s="37" t="s">
        <v>86</v>
      </c>
      <c r="Q5051" s="33" t="s">
        <v>77</v>
      </c>
      <c r="R5051" s="42" t="s">
        <v>98</v>
      </c>
      <c r="S5051" s="33" t="s">
        <v>79</v>
      </c>
      <c r="T5051" s="38">
        <v>796</v>
      </c>
      <c r="U5051" s="32" t="s">
        <v>80</v>
      </c>
      <c r="V5051" s="32">
        <v>4</v>
      </c>
      <c r="W5051" s="60">
        <v>288749.21000000002</v>
      </c>
      <c r="X5051" s="34">
        <v>1154996.8400000001</v>
      </c>
      <c r="Y5051" s="44">
        <f t="shared" si="144"/>
        <v>1293596.4608000002</v>
      </c>
      <c r="Z5051" s="32" t="s">
        <v>81</v>
      </c>
      <c r="AA5051" s="45">
        <v>2014</v>
      </c>
      <c r="AB5051" s="38"/>
    </row>
    <row r="5052" spans="2:28" s="46" customFormat="1" ht="76.5" customHeight="1" outlineLevel="1">
      <c r="B5052" s="38" t="s">
        <v>11162</v>
      </c>
      <c r="C5052" s="39" t="s">
        <v>66</v>
      </c>
      <c r="D5052" s="74" t="s">
        <v>11157</v>
      </c>
      <c r="E5052" s="40" t="s">
        <v>11158</v>
      </c>
      <c r="F5052" s="40"/>
      <c r="G5052" s="40" t="s">
        <v>11159</v>
      </c>
      <c r="H5052" s="40"/>
      <c r="I5052" s="40" t="s">
        <v>11163</v>
      </c>
      <c r="J5052" s="40"/>
      <c r="K5052" s="37" t="s">
        <v>113</v>
      </c>
      <c r="L5052" s="38">
        <v>45</v>
      </c>
      <c r="M5052" s="37">
        <v>230000000</v>
      </c>
      <c r="N5052" s="41" t="s">
        <v>74</v>
      </c>
      <c r="O5052" s="33" t="s">
        <v>174</v>
      </c>
      <c r="P5052" s="37" t="s">
        <v>86</v>
      </c>
      <c r="Q5052" s="33" t="s">
        <v>77</v>
      </c>
      <c r="R5052" s="42" t="s">
        <v>98</v>
      </c>
      <c r="S5052" s="33" t="s">
        <v>79</v>
      </c>
      <c r="T5052" s="38">
        <v>796</v>
      </c>
      <c r="U5052" s="32" t="s">
        <v>80</v>
      </c>
      <c r="V5052" s="32">
        <v>1</v>
      </c>
      <c r="W5052" s="60">
        <v>352678.57</v>
      </c>
      <c r="X5052" s="34">
        <v>0</v>
      </c>
      <c r="Y5052" s="44">
        <f t="shared" si="144"/>
        <v>0</v>
      </c>
      <c r="Z5052" s="32" t="s">
        <v>81</v>
      </c>
      <c r="AA5052" s="45">
        <v>2014</v>
      </c>
      <c r="AB5052" s="38" t="s">
        <v>82</v>
      </c>
    </row>
    <row r="5053" spans="2:28" s="46" customFormat="1" ht="76.5" customHeight="1" outlineLevel="1">
      <c r="B5053" s="38" t="s">
        <v>11164</v>
      </c>
      <c r="C5053" s="39" t="s">
        <v>66</v>
      </c>
      <c r="D5053" s="74" t="s">
        <v>11157</v>
      </c>
      <c r="E5053" s="40" t="s">
        <v>11158</v>
      </c>
      <c r="F5053" s="40"/>
      <c r="G5053" s="40" t="s">
        <v>11159</v>
      </c>
      <c r="H5053" s="40"/>
      <c r="I5053" s="40" t="s">
        <v>11163</v>
      </c>
      <c r="J5053" s="40"/>
      <c r="K5053" s="48" t="s">
        <v>130</v>
      </c>
      <c r="L5053" s="38">
        <v>45</v>
      </c>
      <c r="M5053" s="37">
        <v>230000000</v>
      </c>
      <c r="N5053" s="41" t="s">
        <v>74</v>
      </c>
      <c r="O5053" s="33" t="s">
        <v>110</v>
      </c>
      <c r="P5053" s="37" t="s">
        <v>86</v>
      </c>
      <c r="Q5053" s="33" t="s">
        <v>77</v>
      </c>
      <c r="R5053" s="42" t="s">
        <v>98</v>
      </c>
      <c r="S5053" s="33" t="s">
        <v>79</v>
      </c>
      <c r="T5053" s="38">
        <v>796</v>
      </c>
      <c r="U5053" s="32" t="s">
        <v>80</v>
      </c>
      <c r="V5053" s="32">
        <v>1</v>
      </c>
      <c r="W5053" s="60">
        <v>352678.57</v>
      </c>
      <c r="X5053" s="34">
        <v>352678.57</v>
      </c>
      <c r="Y5053" s="44">
        <f t="shared" si="144"/>
        <v>394999.99840000004</v>
      </c>
      <c r="Z5053" s="32" t="s">
        <v>81</v>
      </c>
      <c r="AA5053" s="45">
        <v>2014</v>
      </c>
      <c r="AB5053" s="38"/>
    </row>
    <row r="5054" spans="2:28" s="46" customFormat="1" ht="76.5" customHeight="1" outlineLevel="1">
      <c r="B5054" s="38" t="s">
        <v>11165</v>
      </c>
      <c r="C5054" s="39" t="s">
        <v>66</v>
      </c>
      <c r="D5054" s="74" t="s">
        <v>11138</v>
      </c>
      <c r="E5054" s="40" t="s">
        <v>11139</v>
      </c>
      <c r="F5054" s="40"/>
      <c r="G5054" s="40" t="s">
        <v>11140</v>
      </c>
      <c r="H5054" s="40"/>
      <c r="I5054" s="40" t="s">
        <v>11166</v>
      </c>
      <c r="J5054" s="40"/>
      <c r="K5054" s="37" t="s">
        <v>113</v>
      </c>
      <c r="L5054" s="38">
        <v>45</v>
      </c>
      <c r="M5054" s="37">
        <v>230000000</v>
      </c>
      <c r="N5054" s="41" t="s">
        <v>74</v>
      </c>
      <c r="O5054" s="33" t="s">
        <v>162</v>
      </c>
      <c r="P5054" s="37" t="s">
        <v>86</v>
      </c>
      <c r="Q5054" s="33" t="s">
        <v>77</v>
      </c>
      <c r="R5054" s="42" t="s">
        <v>3268</v>
      </c>
      <c r="S5054" s="33" t="s">
        <v>79</v>
      </c>
      <c r="T5054" s="38">
        <v>796</v>
      </c>
      <c r="U5054" s="32" t="s">
        <v>80</v>
      </c>
      <c r="V5054" s="32">
        <v>6</v>
      </c>
      <c r="W5054" s="60">
        <v>6250</v>
      </c>
      <c r="X5054" s="34">
        <v>0</v>
      </c>
      <c r="Y5054" s="44">
        <f t="shared" si="144"/>
        <v>0</v>
      </c>
      <c r="Z5054" s="38" t="s">
        <v>81</v>
      </c>
      <c r="AA5054" s="45">
        <v>2014</v>
      </c>
      <c r="AB5054" s="38" t="s">
        <v>82</v>
      </c>
    </row>
    <row r="5055" spans="2:28" s="46" customFormat="1" ht="76.5" customHeight="1" outlineLevel="1">
      <c r="B5055" s="38" t="s">
        <v>11167</v>
      </c>
      <c r="C5055" s="39" t="s">
        <v>66</v>
      </c>
      <c r="D5055" s="74" t="s">
        <v>11138</v>
      </c>
      <c r="E5055" s="40" t="s">
        <v>11139</v>
      </c>
      <c r="F5055" s="40"/>
      <c r="G5055" s="40" t="s">
        <v>11140</v>
      </c>
      <c r="H5055" s="40"/>
      <c r="I5055" s="40" t="s">
        <v>11166</v>
      </c>
      <c r="J5055" s="40"/>
      <c r="K5055" s="48" t="s">
        <v>130</v>
      </c>
      <c r="L5055" s="38">
        <v>45</v>
      </c>
      <c r="M5055" s="37">
        <v>230000000</v>
      </c>
      <c r="N5055" s="41" t="s">
        <v>74</v>
      </c>
      <c r="O5055" s="33" t="s">
        <v>110</v>
      </c>
      <c r="P5055" s="37" t="s">
        <v>86</v>
      </c>
      <c r="Q5055" s="33" t="s">
        <v>77</v>
      </c>
      <c r="R5055" s="42" t="s">
        <v>3268</v>
      </c>
      <c r="S5055" s="33" t="s">
        <v>79</v>
      </c>
      <c r="T5055" s="38">
        <v>796</v>
      </c>
      <c r="U5055" s="32" t="s">
        <v>80</v>
      </c>
      <c r="V5055" s="32">
        <v>6</v>
      </c>
      <c r="W5055" s="60">
        <v>6250</v>
      </c>
      <c r="X5055" s="34">
        <v>0</v>
      </c>
      <c r="Y5055" s="44">
        <f t="shared" si="144"/>
        <v>0</v>
      </c>
      <c r="Z5055" s="38" t="s">
        <v>81</v>
      </c>
      <c r="AA5055" s="45">
        <v>2014</v>
      </c>
      <c r="AB5055" s="38" t="s">
        <v>122</v>
      </c>
    </row>
    <row r="5056" spans="2:28" s="46" customFormat="1" ht="102" customHeight="1" outlineLevel="1">
      <c r="B5056" s="38" t="s">
        <v>11168</v>
      </c>
      <c r="C5056" s="39" t="s">
        <v>66</v>
      </c>
      <c r="D5056" s="74" t="s">
        <v>11169</v>
      </c>
      <c r="E5056" s="40" t="s">
        <v>11170</v>
      </c>
      <c r="F5056" s="40"/>
      <c r="G5056" s="40" t="s">
        <v>11171</v>
      </c>
      <c r="H5056" s="40"/>
      <c r="I5056" s="40" t="s">
        <v>11172</v>
      </c>
      <c r="J5056" s="40"/>
      <c r="K5056" s="37" t="s">
        <v>113</v>
      </c>
      <c r="L5056" s="38">
        <v>45</v>
      </c>
      <c r="M5056" s="37">
        <v>230000000</v>
      </c>
      <c r="N5056" s="41" t="s">
        <v>74</v>
      </c>
      <c r="O5056" s="33" t="s">
        <v>174</v>
      </c>
      <c r="P5056" s="37" t="s">
        <v>86</v>
      </c>
      <c r="Q5056" s="33" t="s">
        <v>77</v>
      </c>
      <c r="R5056" s="42" t="s">
        <v>98</v>
      </c>
      <c r="S5056" s="33" t="s">
        <v>79</v>
      </c>
      <c r="T5056" s="38">
        <v>796</v>
      </c>
      <c r="U5056" s="32" t="s">
        <v>80</v>
      </c>
      <c r="V5056" s="32">
        <v>6</v>
      </c>
      <c r="W5056" s="60">
        <v>6696.43</v>
      </c>
      <c r="X5056" s="34">
        <v>0</v>
      </c>
      <c r="Y5056" s="44">
        <f t="shared" si="144"/>
        <v>0</v>
      </c>
      <c r="Z5056" s="38" t="s">
        <v>81</v>
      </c>
      <c r="AA5056" s="45">
        <v>2014</v>
      </c>
      <c r="AB5056" s="38" t="s">
        <v>82</v>
      </c>
    </row>
    <row r="5057" spans="2:28" s="46" customFormat="1" ht="102" customHeight="1" outlineLevel="1">
      <c r="B5057" s="38" t="s">
        <v>11173</v>
      </c>
      <c r="C5057" s="39" t="s">
        <v>66</v>
      </c>
      <c r="D5057" s="74" t="s">
        <v>11169</v>
      </c>
      <c r="E5057" s="40" t="s">
        <v>11170</v>
      </c>
      <c r="F5057" s="40"/>
      <c r="G5057" s="40" t="s">
        <v>11171</v>
      </c>
      <c r="H5057" s="40"/>
      <c r="I5057" s="40" t="s">
        <v>11172</v>
      </c>
      <c r="J5057" s="40"/>
      <c r="K5057" s="48" t="s">
        <v>130</v>
      </c>
      <c r="L5057" s="38">
        <v>45</v>
      </c>
      <c r="M5057" s="37">
        <v>230000000</v>
      </c>
      <c r="N5057" s="41" t="s">
        <v>74</v>
      </c>
      <c r="O5057" s="33" t="s">
        <v>110</v>
      </c>
      <c r="P5057" s="37" t="s">
        <v>86</v>
      </c>
      <c r="Q5057" s="33" t="s">
        <v>77</v>
      </c>
      <c r="R5057" s="42" t="s">
        <v>98</v>
      </c>
      <c r="S5057" s="33" t="s">
        <v>79</v>
      </c>
      <c r="T5057" s="38">
        <v>796</v>
      </c>
      <c r="U5057" s="32" t="s">
        <v>80</v>
      </c>
      <c r="V5057" s="32">
        <v>6</v>
      </c>
      <c r="W5057" s="60">
        <v>6696.43</v>
      </c>
      <c r="X5057" s="34">
        <v>0</v>
      </c>
      <c r="Y5057" s="44">
        <f t="shared" si="144"/>
        <v>0</v>
      </c>
      <c r="Z5057" s="38" t="s">
        <v>81</v>
      </c>
      <c r="AA5057" s="45">
        <v>2014</v>
      </c>
      <c r="AB5057" s="38" t="s">
        <v>122</v>
      </c>
    </row>
    <row r="5058" spans="2:28" s="46" customFormat="1" ht="76.5" customHeight="1" outlineLevel="1">
      <c r="B5058" s="38" t="s">
        <v>11174</v>
      </c>
      <c r="C5058" s="39" t="s">
        <v>66</v>
      </c>
      <c r="D5058" s="74" t="s">
        <v>11175</v>
      </c>
      <c r="E5058" s="40" t="s">
        <v>9847</v>
      </c>
      <c r="F5058" s="40"/>
      <c r="G5058" s="40" t="s">
        <v>11176</v>
      </c>
      <c r="H5058" s="40"/>
      <c r="I5058" s="40" t="s">
        <v>11177</v>
      </c>
      <c r="J5058" s="40"/>
      <c r="K5058" s="37" t="s">
        <v>130</v>
      </c>
      <c r="L5058" s="38">
        <v>0</v>
      </c>
      <c r="M5058" s="37">
        <v>230000000</v>
      </c>
      <c r="N5058" s="41" t="s">
        <v>74</v>
      </c>
      <c r="O5058" s="33" t="s">
        <v>162</v>
      </c>
      <c r="P5058" s="37" t="s">
        <v>86</v>
      </c>
      <c r="Q5058" s="33" t="s">
        <v>77</v>
      </c>
      <c r="R5058" s="42" t="s">
        <v>4635</v>
      </c>
      <c r="S5058" s="38" t="s">
        <v>121</v>
      </c>
      <c r="T5058" s="38">
        <v>796</v>
      </c>
      <c r="U5058" s="32" t="s">
        <v>80</v>
      </c>
      <c r="V5058" s="32">
        <v>10025</v>
      </c>
      <c r="W5058" s="60">
        <v>116</v>
      </c>
      <c r="X5058" s="34">
        <v>0</v>
      </c>
      <c r="Y5058" s="44">
        <f t="shared" si="144"/>
        <v>0</v>
      </c>
      <c r="Z5058" s="73"/>
      <c r="AA5058" s="45">
        <v>2014</v>
      </c>
      <c r="AB5058" s="38" t="s">
        <v>181</v>
      </c>
    </row>
    <row r="5059" spans="2:28" s="46" customFormat="1" ht="76.5" customHeight="1" outlineLevel="1">
      <c r="B5059" s="38" t="s">
        <v>11178</v>
      </c>
      <c r="C5059" s="39" t="s">
        <v>66</v>
      </c>
      <c r="D5059" s="74" t="s">
        <v>11175</v>
      </c>
      <c r="E5059" s="40" t="s">
        <v>9847</v>
      </c>
      <c r="F5059" s="40"/>
      <c r="G5059" s="40" t="s">
        <v>11176</v>
      </c>
      <c r="H5059" s="40"/>
      <c r="I5059" s="40" t="s">
        <v>11177</v>
      </c>
      <c r="J5059" s="40"/>
      <c r="K5059" s="48" t="s">
        <v>130</v>
      </c>
      <c r="L5059" s="38">
        <v>0</v>
      </c>
      <c r="M5059" s="48">
        <v>230000000</v>
      </c>
      <c r="N5059" s="41" t="s">
        <v>74</v>
      </c>
      <c r="O5059" s="33" t="s">
        <v>174</v>
      </c>
      <c r="P5059" s="37" t="s">
        <v>86</v>
      </c>
      <c r="Q5059" s="33" t="s">
        <v>77</v>
      </c>
      <c r="R5059" s="42" t="s">
        <v>4635</v>
      </c>
      <c r="S5059" s="38" t="s">
        <v>121</v>
      </c>
      <c r="T5059" s="38">
        <v>796</v>
      </c>
      <c r="U5059" s="32" t="s">
        <v>80</v>
      </c>
      <c r="V5059" s="32">
        <v>10025</v>
      </c>
      <c r="W5059" s="68">
        <v>469.99999999999994</v>
      </c>
      <c r="X5059" s="34">
        <v>4711749.9999999991</v>
      </c>
      <c r="Y5059" s="44">
        <f t="shared" si="144"/>
        <v>5277159.9999999991</v>
      </c>
      <c r="Z5059" s="73"/>
      <c r="AA5059" s="45">
        <v>2014</v>
      </c>
      <c r="AB5059" s="38"/>
    </row>
    <row r="5060" spans="2:28" s="46" customFormat="1" ht="76.5" customHeight="1" outlineLevel="1">
      <c r="B5060" s="38" t="s">
        <v>11179</v>
      </c>
      <c r="C5060" s="39" t="s">
        <v>66</v>
      </c>
      <c r="D5060" s="74" t="s">
        <v>11175</v>
      </c>
      <c r="E5060" s="40" t="s">
        <v>9847</v>
      </c>
      <c r="F5060" s="40"/>
      <c r="G5060" s="40" t="s">
        <v>11176</v>
      </c>
      <c r="H5060" s="40"/>
      <c r="I5060" s="40" t="s">
        <v>11180</v>
      </c>
      <c r="J5060" s="40"/>
      <c r="K5060" s="37" t="s">
        <v>130</v>
      </c>
      <c r="L5060" s="38">
        <v>0</v>
      </c>
      <c r="M5060" s="37">
        <v>230000000</v>
      </c>
      <c r="N5060" s="41" t="s">
        <v>74</v>
      </c>
      <c r="O5060" s="33" t="s">
        <v>162</v>
      </c>
      <c r="P5060" s="37" t="s">
        <v>86</v>
      </c>
      <c r="Q5060" s="33" t="s">
        <v>77</v>
      </c>
      <c r="R5060" s="42" t="s">
        <v>4635</v>
      </c>
      <c r="S5060" s="38" t="s">
        <v>121</v>
      </c>
      <c r="T5060" s="38">
        <v>796</v>
      </c>
      <c r="U5060" s="32" t="s">
        <v>80</v>
      </c>
      <c r="V5060" s="32">
        <v>2020</v>
      </c>
      <c r="W5060" s="60">
        <v>1357.14</v>
      </c>
      <c r="X5060" s="34">
        <v>0</v>
      </c>
      <c r="Y5060" s="44">
        <f t="shared" si="144"/>
        <v>0</v>
      </c>
      <c r="Z5060" s="73"/>
      <c r="AA5060" s="45">
        <v>2014</v>
      </c>
      <c r="AB5060" s="38" t="s">
        <v>172</v>
      </c>
    </row>
    <row r="5061" spans="2:28" s="46" customFormat="1" ht="76.5" customHeight="1" outlineLevel="1">
      <c r="B5061" s="38" t="s">
        <v>11181</v>
      </c>
      <c r="C5061" s="39" t="s">
        <v>66</v>
      </c>
      <c r="D5061" s="74" t="s">
        <v>11175</v>
      </c>
      <c r="E5061" s="40" t="s">
        <v>9847</v>
      </c>
      <c r="F5061" s="40"/>
      <c r="G5061" s="40" t="s">
        <v>11176</v>
      </c>
      <c r="H5061" s="40"/>
      <c r="I5061" s="40" t="s">
        <v>11180</v>
      </c>
      <c r="J5061" s="40"/>
      <c r="K5061" s="48" t="s">
        <v>130</v>
      </c>
      <c r="L5061" s="38">
        <v>0</v>
      </c>
      <c r="M5061" s="48">
        <v>230000000</v>
      </c>
      <c r="N5061" s="41" t="s">
        <v>74</v>
      </c>
      <c r="O5061" s="33" t="s">
        <v>174</v>
      </c>
      <c r="P5061" s="37" t="s">
        <v>86</v>
      </c>
      <c r="Q5061" s="33" t="s">
        <v>77</v>
      </c>
      <c r="R5061" s="42" t="s">
        <v>4635</v>
      </c>
      <c r="S5061" s="38" t="s">
        <v>121</v>
      </c>
      <c r="T5061" s="38">
        <v>796</v>
      </c>
      <c r="U5061" s="32" t="s">
        <v>80</v>
      </c>
      <c r="V5061" s="32">
        <v>1919</v>
      </c>
      <c r="W5061" s="68">
        <v>791.37720000000013</v>
      </c>
      <c r="X5061" s="34">
        <v>1518652.8468000002</v>
      </c>
      <c r="Y5061" s="44">
        <f t="shared" si="144"/>
        <v>1700891.1884160005</v>
      </c>
      <c r="Z5061" s="73"/>
      <c r="AA5061" s="45">
        <v>2014</v>
      </c>
      <c r="AB5061" s="38"/>
    </row>
    <row r="5062" spans="2:28" s="46" customFormat="1" ht="76.5" customHeight="1" outlineLevel="1">
      <c r="B5062" s="38" t="s">
        <v>11182</v>
      </c>
      <c r="C5062" s="39" t="s">
        <v>66</v>
      </c>
      <c r="D5062" s="74" t="s">
        <v>11183</v>
      </c>
      <c r="E5062" s="40" t="s">
        <v>11184</v>
      </c>
      <c r="F5062" s="40"/>
      <c r="G5062" s="40" t="s">
        <v>11185</v>
      </c>
      <c r="H5062" s="40"/>
      <c r="I5062" s="40" t="s">
        <v>11186</v>
      </c>
      <c r="J5062" s="40"/>
      <c r="K5062" s="37" t="s">
        <v>130</v>
      </c>
      <c r="L5062" s="38">
        <v>45</v>
      </c>
      <c r="M5062" s="37">
        <v>230000000</v>
      </c>
      <c r="N5062" s="41" t="s">
        <v>74</v>
      </c>
      <c r="O5062" s="33" t="s">
        <v>162</v>
      </c>
      <c r="P5062" s="37" t="s">
        <v>86</v>
      </c>
      <c r="Q5062" s="33" t="s">
        <v>77</v>
      </c>
      <c r="R5062" s="42" t="s">
        <v>6270</v>
      </c>
      <c r="S5062" s="33" t="s">
        <v>79</v>
      </c>
      <c r="T5062" s="38">
        <v>796</v>
      </c>
      <c r="U5062" s="32" t="s">
        <v>80</v>
      </c>
      <c r="V5062" s="32">
        <v>1860</v>
      </c>
      <c r="W5062" s="60">
        <v>1277</v>
      </c>
      <c r="X5062" s="34">
        <v>0</v>
      </c>
      <c r="Y5062" s="44">
        <f t="shared" si="144"/>
        <v>0</v>
      </c>
      <c r="Z5062" s="32" t="s">
        <v>81</v>
      </c>
      <c r="AA5062" s="45">
        <v>2014</v>
      </c>
      <c r="AB5062" s="38" t="s">
        <v>181</v>
      </c>
    </row>
    <row r="5063" spans="2:28" s="46" customFormat="1" ht="76.5" customHeight="1" outlineLevel="1">
      <c r="B5063" s="38" t="s">
        <v>11187</v>
      </c>
      <c r="C5063" s="39" t="s">
        <v>66</v>
      </c>
      <c r="D5063" s="74" t="s">
        <v>11183</v>
      </c>
      <c r="E5063" s="40" t="s">
        <v>11184</v>
      </c>
      <c r="F5063" s="40"/>
      <c r="G5063" s="40" t="s">
        <v>11185</v>
      </c>
      <c r="H5063" s="40"/>
      <c r="I5063" s="40" t="s">
        <v>11186</v>
      </c>
      <c r="J5063" s="40"/>
      <c r="K5063" s="48" t="s">
        <v>130</v>
      </c>
      <c r="L5063" s="38">
        <v>45</v>
      </c>
      <c r="M5063" s="48">
        <v>230000000</v>
      </c>
      <c r="N5063" s="41" t="s">
        <v>74</v>
      </c>
      <c r="O5063" s="33" t="s">
        <v>174</v>
      </c>
      <c r="P5063" s="37" t="s">
        <v>86</v>
      </c>
      <c r="Q5063" s="33" t="s">
        <v>77</v>
      </c>
      <c r="R5063" s="42" t="s">
        <v>6270</v>
      </c>
      <c r="S5063" s="33" t="s">
        <v>79</v>
      </c>
      <c r="T5063" s="38">
        <v>796</v>
      </c>
      <c r="U5063" s="32" t="s">
        <v>80</v>
      </c>
      <c r="V5063" s="32">
        <v>1860</v>
      </c>
      <c r="W5063" s="68">
        <v>2400</v>
      </c>
      <c r="X5063" s="34">
        <v>0</v>
      </c>
      <c r="Y5063" s="44">
        <f t="shared" si="144"/>
        <v>0</v>
      </c>
      <c r="Z5063" s="32" t="s">
        <v>81</v>
      </c>
      <c r="AA5063" s="45">
        <v>2014</v>
      </c>
      <c r="AB5063" s="38" t="s">
        <v>108</v>
      </c>
    </row>
    <row r="5064" spans="2:28" s="46" customFormat="1" ht="76.5" customHeight="1" outlineLevel="1">
      <c r="B5064" s="38" t="s">
        <v>11188</v>
      </c>
      <c r="C5064" s="39" t="s">
        <v>66</v>
      </c>
      <c r="D5064" s="74" t="s">
        <v>11183</v>
      </c>
      <c r="E5064" s="40" t="s">
        <v>11184</v>
      </c>
      <c r="F5064" s="40"/>
      <c r="G5064" s="40" t="s">
        <v>11185</v>
      </c>
      <c r="H5064" s="40"/>
      <c r="I5064" s="40" t="s">
        <v>11186</v>
      </c>
      <c r="J5064" s="40"/>
      <c r="K5064" s="48" t="s">
        <v>113</v>
      </c>
      <c r="L5064" s="38">
        <v>45</v>
      </c>
      <c r="M5064" s="48">
        <v>230000000</v>
      </c>
      <c r="N5064" s="41" t="s">
        <v>74</v>
      </c>
      <c r="O5064" s="33" t="s">
        <v>110</v>
      </c>
      <c r="P5064" s="37" t="s">
        <v>86</v>
      </c>
      <c r="Q5064" s="33" t="s">
        <v>77</v>
      </c>
      <c r="R5064" s="42" t="s">
        <v>6270</v>
      </c>
      <c r="S5064" s="33" t="s">
        <v>79</v>
      </c>
      <c r="T5064" s="38">
        <v>796</v>
      </c>
      <c r="U5064" s="32" t="s">
        <v>80</v>
      </c>
      <c r="V5064" s="32">
        <v>1860</v>
      </c>
      <c r="W5064" s="68">
        <v>2400</v>
      </c>
      <c r="X5064" s="34">
        <v>4464000</v>
      </c>
      <c r="Y5064" s="44">
        <f t="shared" si="144"/>
        <v>4999680.0000000009</v>
      </c>
      <c r="Z5064" s="32" t="s">
        <v>81</v>
      </c>
      <c r="AA5064" s="45">
        <v>2014</v>
      </c>
      <c r="AB5064" s="38"/>
    </row>
    <row r="5065" spans="2:28" s="46" customFormat="1" ht="76.5" customHeight="1" outlineLevel="1">
      <c r="B5065" s="38" t="s">
        <v>11189</v>
      </c>
      <c r="C5065" s="39" t="s">
        <v>66</v>
      </c>
      <c r="D5065" s="74" t="s">
        <v>11190</v>
      </c>
      <c r="E5065" s="40" t="s">
        <v>11184</v>
      </c>
      <c r="F5065" s="40"/>
      <c r="G5065" s="40" t="s">
        <v>11191</v>
      </c>
      <c r="H5065" s="40"/>
      <c r="I5065" s="40" t="s">
        <v>11192</v>
      </c>
      <c r="J5065" s="40"/>
      <c r="K5065" s="37" t="s">
        <v>130</v>
      </c>
      <c r="L5065" s="38">
        <v>45</v>
      </c>
      <c r="M5065" s="37">
        <v>230000000</v>
      </c>
      <c r="N5065" s="41" t="s">
        <v>74</v>
      </c>
      <c r="O5065" s="33" t="s">
        <v>162</v>
      </c>
      <c r="P5065" s="37" t="s">
        <v>86</v>
      </c>
      <c r="Q5065" s="33" t="s">
        <v>77</v>
      </c>
      <c r="R5065" s="42" t="s">
        <v>6270</v>
      </c>
      <c r="S5065" s="33" t="s">
        <v>79</v>
      </c>
      <c r="T5065" s="38">
        <v>796</v>
      </c>
      <c r="U5065" s="32" t="s">
        <v>80</v>
      </c>
      <c r="V5065" s="32">
        <v>2949</v>
      </c>
      <c r="W5065" s="60">
        <v>872</v>
      </c>
      <c r="X5065" s="34">
        <v>0</v>
      </c>
      <c r="Y5065" s="44">
        <f t="shared" si="144"/>
        <v>0</v>
      </c>
      <c r="Z5065" s="32" t="s">
        <v>81</v>
      </c>
      <c r="AA5065" s="45">
        <v>2014</v>
      </c>
      <c r="AB5065" s="38" t="s">
        <v>172</v>
      </c>
    </row>
    <row r="5066" spans="2:28" s="46" customFormat="1" ht="76.5" customHeight="1" outlineLevel="1">
      <c r="B5066" s="38" t="s">
        <v>11193</v>
      </c>
      <c r="C5066" s="39" t="s">
        <v>66</v>
      </c>
      <c r="D5066" s="74" t="s">
        <v>11190</v>
      </c>
      <c r="E5066" s="40" t="s">
        <v>11184</v>
      </c>
      <c r="F5066" s="40"/>
      <c r="G5066" s="40" t="s">
        <v>11191</v>
      </c>
      <c r="H5066" s="40"/>
      <c r="I5066" s="40" t="s">
        <v>11192</v>
      </c>
      <c r="J5066" s="40"/>
      <c r="K5066" s="48" t="s">
        <v>130</v>
      </c>
      <c r="L5066" s="38">
        <v>45</v>
      </c>
      <c r="M5066" s="48">
        <v>230000000</v>
      </c>
      <c r="N5066" s="41" t="s">
        <v>74</v>
      </c>
      <c r="O5066" s="33" t="s">
        <v>174</v>
      </c>
      <c r="P5066" s="37" t="s">
        <v>86</v>
      </c>
      <c r="Q5066" s="33" t="s">
        <v>77</v>
      </c>
      <c r="R5066" s="42" t="s">
        <v>6270</v>
      </c>
      <c r="S5066" s="33" t="s">
        <v>79</v>
      </c>
      <c r="T5066" s="38">
        <v>796</v>
      </c>
      <c r="U5066" s="32" t="s">
        <v>80</v>
      </c>
      <c r="V5066" s="32">
        <v>1579</v>
      </c>
      <c r="W5066" s="68">
        <v>759</v>
      </c>
      <c r="X5066" s="34">
        <v>0</v>
      </c>
      <c r="Y5066" s="44">
        <f t="shared" si="144"/>
        <v>0</v>
      </c>
      <c r="Z5066" s="32" t="s">
        <v>81</v>
      </c>
      <c r="AA5066" s="45">
        <v>2014</v>
      </c>
      <c r="AB5066" s="38" t="s">
        <v>82</v>
      </c>
    </row>
    <row r="5067" spans="2:28" s="46" customFormat="1" ht="76.5" customHeight="1" outlineLevel="1">
      <c r="B5067" s="38" t="s">
        <v>11194</v>
      </c>
      <c r="C5067" s="39" t="s">
        <v>66</v>
      </c>
      <c r="D5067" s="74" t="s">
        <v>11190</v>
      </c>
      <c r="E5067" s="40" t="s">
        <v>11184</v>
      </c>
      <c r="F5067" s="40" t="s">
        <v>11195</v>
      </c>
      <c r="G5067" s="40" t="s">
        <v>11191</v>
      </c>
      <c r="H5067" s="40" t="s">
        <v>11196</v>
      </c>
      <c r="I5067" s="40" t="s">
        <v>11192</v>
      </c>
      <c r="J5067" s="40" t="s">
        <v>11197</v>
      </c>
      <c r="K5067" s="48" t="s">
        <v>130</v>
      </c>
      <c r="L5067" s="38">
        <v>45</v>
      </c>
      <c r="M5067" s="48">
        <v>230000000</v>
      </c>
      <c r="N5067" s="41" t="s">
        <v>74</v>
      </c>
      <c r="O5067" s="33" t="s">
        <v>110</v>
      </c>
      <c r="P5067" s="37" t="s">
        <v>86</v>
      </c>
      <c r="Q5067" s="33" t="s">
        <v>77</v>
      </c>
      <c r="R5067" s="42" t="s">
        <v>6270</v>
      </c>
      <c r="S5067" s="33" t="s">
        <v>79</v>
      </c>
      <c r="T5067" s="38">
        <v>796</v>
      </c>
      <c r="U5067" s="32" t="s">
        <v>80</v>
      </c>
      <c r="V5067" s="32">
        <v>1579</v>
      </c>
      <c r="W5067" s="68">
        <v>759</v>
      </c>
      <c r="X5067" s="34">
        <v>0</v>
      </c>
      <c r="Y5067" s="44">
        <f t="shared" si="144"/>
        <v>0</v>
      </c>
      <c r="Z5067" s="32" t="s">
        <v>81</v>
      </c>
      <c r="AA5067" s="45">
        <v>2014</v>
      </c>
      <c r="AB5067" s="38" t="s">
        <v>356</v>
      </c>
    </row>
    <row r="5068" spans="2:28" s="46" customFormat="1" ht="76.5" customHeight="1" outlineLevel="1">
      <c r="B5068" s="38" t="s">
        <v>11198</v>
      </c>
      <c r="C5068" s="39" t="s">
        <v>66</v>
      </c>
      <c r="D5068" s="74" t="s">
        <v>11199</v>
      </c>
      <c r="E5068" s="40" t="s">
        <v>11184</v>
      </c>
      <c r="F5068" s="40" t="s">
        <v>11200</v>
      </c>
      <c r="G5068" s="40" t="s">
        <v>11201</v>
      </c>
      <c r="H5068" s="40" t="s">
        <v>11202</v>
      </c>
      <c r="I5068" s="40" t="s">
        <v>11192</v>
      </c>
      <c r="J5068" s="40"/>
      <c r="K5068" s="48" t="s">
        <v>113</v>
      </c>
      <c r="L5068" s="38">
        <v>0</v>
      </c>
      <c r="M5068" s="48">
        <v>230000000</v>
      </c>
      <c r="N5068" s="41" t="s">
        <v>74</v>
      </c>
      <c r="O5068" s="33" t="s">
        <v>198</v>
      </c>
      <c r="P5068" s="37" t="s">
        <v>86</v>
      </c>
      <c r="Q5068" s="33" t="s">
        <v>77</v>
      </c>
      <c r="R5068" s="42" t="s">
        <v>234</v>
      </c>
      <c r="S5068" s="33" t="s">
        <v>121</v>
      </c>
      <c r="T5068" s="38">
        <v>796</v>
      </c>
      <c r="U5068" s="32" t="s">
        <v>80</v>
      </c>
      <c r="V5068" s="32">
        <v>1340</v>
      </c>
      <c r="W5068" s="68">
        <v>1075.43</v>
      </c>
      <c r="X5068" s="34">
        <f>V5068*W5068</f>
        <v>1441076.2000000002</v>
      </c>
      <c r="Y5068" s="44">
        <f t="shared" si="144"/>
        <v>1614005.3440000003</v>
      </c>
      <c r="Z5068" s="32"/>
      <c r="AA5068" s="45">
        <v>2014</v>
      </c>
      <c r="AB5068" s="38"/>
    </row>
    <row r="5069" spans="2:28" s="46" customFormat="1" ht="76.5" customHeight="1" outlineLevel="1">
      <c r="B5069" s="38" t="s">
        <v>11203</v>
      </c>
      <c r="C5069" s="39" t="s">
        <v>66</v>
      </c>
      <c r="D5069" s="74" t="s">
        <v>11204</v>
      </c>
      <c r="E5069" s="40" t="s">
        <v>4088</v>
      </c>
      <c r="F5069" s="40"/>
      <c r="G5069" s="40" t="s">
        <v>11205</v>
      </c>
      <c r="H5069" s="40"/>
      <c r="I5069" s="40" t="s">
        <v>11206</v>
      </c>
      <c r="J5069" s="40"/>
      <c r="K5069" s="37" t="s">
        <v>113</v>
      </c>
      <c r="L5069" s="38">
        <v>0</v>
      </c>
      <c r="M5069" s="37">
        <v>230000000</v>
      </c>
      <c r="N5069" s="41" t="s">
        <v>74</v>
      </c>
      <c r="O5069" s="33" t="s">
        <v>174</v>
      </c>
      <c r="P5069" s="37" t="s">
        <v>86</v>
      </c>
      <c r="Q5069" s="33" t="s">
        <v>77</v>
      </c>
      <c r="R5069" s="42" t="s">
        <v>4635</v>
      </c>
      <c r="S5069" s="38" t="s">
        <v>121</v>
      </c>
      <c r="T5069" s="38">
        <v>796</v>
      </c>
      <c r="U5069" s="32" t="s">
        <v>80</v>
      </c>
      <c r="V5069" s="32">
        <v>20</v>
      </c>
      <c r="W5069" s="60">
        <v>246</v>
      </c>
      <c r="X5069" s="34">
        <v>0</v>
      </c>
      <c r="Y5069" s="44">
        <f t="shared" si="144"/>
        <v>0</v>
      </c>
      <c r="Z5069" s="73"/>
      <c r="AA5069" s="45">
        <v>2014</v>
      </c>
      <c r="AB5069" s="38" t="s">
        <v>108</v>
      </c>
    </row>
    <row r="5070" spans="2:28" s="46" customFormat="1" ht="76.5" customHeight="1" outlineLevel="1">
      <c r="B5070" s="38" t="s">
        <v>11207</v>
      </c>
      <c r="C5070" s="39" t="s">
        <v>66</v>
      </c>
      <c r="D5070" s="74" t="s">
        <v>11204</v>
      </c>
      <c r="E5070" s="40" t="s">
        <v>4088</v>
      </c>
      <c r="F5070" s="40"/>
      <c r="G5070" s="40" t="s">
        <v>11205</v>
      </c>
      <c r="H5070" s="40"/>
      <c r="I5070" s="40" t="s">
        <v>11206</v>
      </c>
      <c r="J5070" s="40"/>
      <c r="K5070" s="48" t="s">
        <v>130</v>
      </c>
      <c r="L5070" s="38">
        <v>0</v>
      </c>
      <c r="M5070" s="37">
        <v>230000000</v>
      </c>
      <c r="N5070" s="41" t="s">
        <v>74</v>
      </c>
      <c r="O5070" s="33" t="s">
        <v>110</v>
      </c>
      <c r="P5070" s="37" t="s">
        <v>86</v>
      </c>
      <c r="Q5070" s="33" t="s">
        <v>77</v>
      </c>
      <c r="R5070" s="42" t="s">
        <v>4635</v>
      </c>
      <c r="S5070" s="38" t="s">
        <v>121</v>
      </c>
      <c r="T5070" s="38">
        <v>796</v>
      </c>
      <c r="U5070" s="32" t="s">
        <v>80</v>
      </c>
      <c r="V5070" s="32">
        <v>20</v>
      </c>
      <c r="W5070" s="60">
        <v>246</v>
      </c>
      <c r="X5070" s="34">
        <v>0</v>
      </c>
      <c r="Y5070" s="44">
        <f t="shared" si="144"/>
        <v>0</v>
      </c>
      <c r="Z5070" s="73"/>
      <c r="AA5070" s="45">
        <v>2014</v>
      </c>
      <c r="AB5070" s="38" t="s">
        <v>122</v>
      </c>
    </row>
    <row r="5071" spans="2:28" s="46" customFormat="1" ht="76.5" customHeight="1" outlineLevel="1">
      <c r="B5071" s="38" t="s">
        <v>11208</v>
      </c>
      <c r="C5071" s="39" t="s">
        <v>66</v>
      </c>
      <c r="D5071" s="74" t="s">
        <v>11204</v>
      </c>
      <c r="E5071" s="40" t="s">
        <v>4088</v>
      </c>
      <c r="F5071" s="40"/>
      <c r="G5071" s="40" t="s">
        <v>11205</v>
      </c>
      <c r="H5071" s="40"/>
      <c r="I5071" s="40" t="s">
        <v>11209</v>
      </c>
      <c r="J5071" s="40"/>
      <c r="K5071" s="37" t="s">
        <v>113</v>
      </c>
      <c r="L5071" s="38">
        <v>0</v>
      </c>
      <c r="M5071" s="37">
        <v>230000000</v>
      </c>
      <c r="N5071" s="41" t="s">
        <v>74</v>
      </c>
      <c r="O5071" s="33" t="s">
        <v>174</v>
      </c>
      <c r="P5071" s="37" t="s">
        <v>86</v>
      </c>
      <c r="Q5071" s="33" t="s">
        <v>77</v>
      </c>
      <c r="R5071" s="42" t="s">
        <v>4635</v>
      </c>
      <c r="S5071" s="38" t="s">
        <v>121</v>
      </c>
      <c r="T5071" s="38">
        <v>796</v>
      </c>
      <c r="U5071" s="32" t="s">
        <v>80</v>
      </c>
      <c r="V5071" s="32">
        <v>45</v>
      </c>
      <c r="W5071" s="60">
        <v>262</v>
      </c>
      <c r="X5071" s="34">
        <v>0</v>
      </c>
      <c r="Y5071" s="44">
        <f t="shared" si="144"/>
        <v>0</v>
      </c>
      <c r="Z5071" s="73"/>
      <c r="AA5071" s="45">
        <v>2014</v>
      </c>
      <c r="AB5071" s="38" t="s">
        <v>230</v>
      </c>
    </row>
    <row r="5072" spans="2:28" s="46" customFormat="1" ht="76.5" customHeight="1" outlineLevel="1">
      <c r="B5072" s="38" t="s">
        <v>11210</v>
      </c>
      <c r="C5072" s="39" t="s">
        <v>66</v>
      </c>
      <c r="D5072" s="74" t="s">
        <v>11204</v>
      </c>
      <c r="E5072" s="40" t="s">
        <v>4088</v>
      </c>
      <c r="F5072" s="40"/>
      <c r="G5072" s="40" t="s">
        <v>11205</v>
      </c>
      <c r="H5072" s="40"/>
      <c r="I5072" s="40" t="s">
        <v>11209</v>
      </c>
      <c r="J5072" s="40"/>
      <c r="K5072" s="48" t="s">
        <v>130</v>
      </c>
      <c r="L5072" s="38">
        <v>0</v>
      </c>
      <c r="M5072" s="37">
        <v>230000000</v>
      </c>
      <c r="N5072" s="41" t="s">
        <v>74</v>
      </c>
      <c r="O5072" s="33" t="s">
        <v>110</v>
      </c>
      <c r="P5072" s="37" t="s">
        <v>86</v>
      </c>
      <c r="Q5072" s="33" t="s">
        <v>77</v>
      </c>
      <c r="R5072" s="42" t="s">
        <v>4635</v>
      </c>
      <c r="S5072" s="38" t="s">
        <v>121</v>
      </c>
      <c r="T5072" s="38">
        <v>796</v>
      </c>
      <c r="U5072" s="32" t="s">
        <v>80</v>
      </c>
      <c r="V5072" s="43">
        <v>15</v>
      </c>
      <c r="W5072" s="60">
        <v>262</v>
      </c>
      <c r="X5072" s="34">
        <v>0</v>
      </c>
      <c r="Y5072" s="44">
        <f t="shared" si="144"/>
        <v>0</v>
      </c>
      <c r="Z5072" s="73"/>
      <c r="AA5072" s="45">
        <v>2014</v>
      </c>
      <c r="AB5072" s="38" t="s">
        <v>122</v>
      </c>
    </row>
    <row r="5073" spans="2:28" s="46" customFormat="1" ht="76.5" customHeight="1" outlineLevel="1">
      <c r="B5073" s="38" t="s">
        <v>11211</v>
      </c>
      <c r="C5073" s="39" t="s">
        <v>66</v>
      </c>
      <c r="D5073" s="74" t="s">
        <v>11212</v>
      </c>
      <c r="E5073" s="40" t="s">
        <v>11184</v>
      </c>
      <c r="F5073" s="40"/>
      <c r="G5073" s="40" t="s">
        <v>11213</v>
      </c>
      <c r="H5073" s="40"/>
      <c r="I5073" s="40" t="s">
        <v>11214</v>
      </c>
      <c r="J5073" s="40"/>
      <c r="K5073" s="37" t="s">
        <v>130</v>
      </c>
      <c r="L5073" s="38">
        <v>45</v>
      </c>
      <c r="M5073" s="37">
        <v>230000000</v>
      </c>
      <c r="N5073" s="41" t="s">
        <v>74</v>
      </c>
      <c r="O5073" s="33" t="s">
        <v>162</v>
      </c>
      <c r="P5073" s="37" t="s">
        <v>86</v>
      </c>
      <c r="Q5073" s="33" t="s">
        <v>77</v>
      </c>
      <c r="R5073" s="42" t="s">
        <v>6270</v>
      </c>
      <c r="S5073" s="33" t="s">
        <v>79</v>
      </c>
      <c r="T5073" s="38">
        <v>796</v>
      </c>
      <c r="U5073" s="32" t="s">
        <v>80</v>
      </c>
      <c r="V5073" s="32">
        <v>2166</v>
      </c>
      <c r="W5073" s="60">
        <v>872</v>
      </c>
      <c r="X5073" s="34">
        <v>0</v>
      </c>
      <c r="Y5073" s="44">
        <f t="shared" si="144"/>
        <v>0</v>
      </c>
      <c r="Z5073" s="32" t="s">
        <v>81</v>
      </c>
      <c r="AA5073" s="45">
        <v>2014</v>
      </c>
      <c r="AB5073" s="38" t="s">
        <v>172</v>
      </c>
    </row>
    <row r="5074" spans="2:28" s="46" customFormat="1" ht="76.5" customHeight="1" outlineLevel="1">
      <c r="B5074" s="38" t="s">
        <v>11215</v>
      </c>
      <c r="C5074" s="39" t="s">
        <v>66</v>
      </c>
      <c r="D5074" s="74" t="s">
        <v>11212</v>
      </c>
      <c r="E5074" s="40" t="s">
        <v>11184</v>
      </c>
      <c r="F5074" s="40" t="s">
        <v>11216</v>
      </c>
      <c r="G5074" s="40" t="s">
        <v>11213</v>
      </c>
      <c r="H5074" s="40" t="s">
        <v>11217</v>
      </c>
      <c r="I5074" s="40" t="s">
        <v>11214</v>
      </c>
      <c r="J5074" s="40" t="s">
        <v>11218</v>
      </c>
      <c r="K5074" s="48" t="s">
        <v>130</v>
      </c>
      <c r="L5074" s="38">
        <v>45</v>
      </c>
      <c r="M5074" s="48">
        <v>230000000</v>
      </c>
      <c r="N5074" s="41" t="s">
        <v>74</v>
      </c>
      <c r="O5074" s="33" t="s">
        <v>174</v>
      </c>
      <c r="P5074" s="37" t="s">
        <v>86</v>
      </c>
      <c r="Q5074" s="33" t="s">
        <v>77</v>
      </c>
      <c r="R5074" s="42" t="s">
        <v>6270</v>
      </c>
      <c r="S5074" s="33" t="s">
        <v>79</v>
      </c>
      <c r="T5074" s="38">
        <v>796</v>
      </c>
      <c r="U5074" s="32" t="s">
        <v>80</v>
      </c>
      <c r="V5074" s="32">
        <v>1941</v>
      </c>
      <c r="W5074" s="68">
        <v>124.99999999999999</v>
      </c>
      <c r="X5074" s="34">
        <v>0</v>
      </c>
      <c r="Y5074" s="44">
        <f t="shared" si="144"/>
        <v>0</v>
      </c>
      <c r="Z5074" s="32" t="s">
        <v>81</v>
      </c>
      <c r="AA5074" s="45">
        <v>2014</v>
      </c>
      <c r="AB5074" s="38" t="s">
        <v>82</v>
      </c>
    </row>
    <row r="5075" spans="2:28" s="46" customFormat="1" ht="76.5" customHeight="1" outlineLevel="1">
      <c r="B5075" s="38" t="s">
        <v>11219</v>
      </c>
      <c r="C5075" s="39" t="s">
        <v>66</v>
      </c>
      <c r="D5075" s="74" t="s">
        <v>11212</v>
      </c>
      <c r="E5075" s="40" t="s">
        <v>11184</v>
      </c>
      <c r="F5075" s="40" t="s">
        <v>11216</v>
      </c>
      <c r="G5075" s="40" t="s">
        <v>11213</v>
      </c>
      <c r="H5075" s="40" t="s">
        <v>11217</v>
      </c>
      <c r="I5075" s="40" t="s">
        <v>11214</v>
      </c>
      <c r="J5075" s="40" t="s">
        <v>11218</v>
      </c>
      <c r="K5075" s="48" t="s">
        <v>130</v>
      </c>
      <c r="L5075" s="38">
        <v>45</v>
      </c>
      <c r="M5075" s="48">
        <v>230000000</v>
      </c>
      <c r="N5075" s="41" t="s">
        <v>74</v>
      </c>
      <c r="O5075" s="33" t="s">
        <v>110</v>
      </c>
      <c r="P5075" s="37" t="s">
        <v>86</v>
      </c>
      <c r="Q5075" s="33" t="s">
        <v>77</v>
      </c>
      <c r="R5075" s="42" t="s">
        <v>6270</v>
      </c>
      <c r="S5075" s="33" t="s">
        <v>79</v>
      </c>
      <c r="T5075" s="38">
        <v>796</v>
      </c>
      <c r="U5075" s="32" t="s">
        <v>80</v>
      </c>
      <c r="V5075" s="32">
        <v>1941</v>
      </c>
      <c r="W5075" s="68">
        <v>124.99999999999999</v>
      </c>
      <c r="X5075" s="34">
        <v>0</v>
      </c>
      <c r="Y5075" s="44">
        <f t="shared" si="144"/>
        <v>0</v>
      </c>
      <c r="Z5075" s="32" t="s">
        <v>81</v>
      </c>
      <c r="AA5075" s="45">
        <v>2014</v>
      </c>
      <c r="AB5075" s="38" t="s">
        <v>122</v>
      </c>
    </row>
    <row r="5076" spans="2:28" s="46" customFormat="1" ht="76.5" customHeight="1" outlineLevel="1">
      <c r="B5076" s="38" t="s">
        <v>11220</v>
      </c>
      <c r="C5076" s="39" t="s">
        <v>66</v>
      </c>
      <c r="D5076" s="74" t="s">
        <v>11221</v>
      </c>
      <c r="E5076" s="40" t="s">
        <v>11222</v>
      </c>
      <c r="F5076" s="40"/>
      <c r="G5076" s="40" t="s">
        <v>11223</v>
      </c>
      <c r="H5076" s="40"/>
      <c r="I5076" s="40" t="s">
        <v>11224</v>
      </c>
      <c r="J5076" s="40"/>
      <c r="K5076" s="37" t="s">
        <v>113</v>
      </c>
      <c r="L5076" s="38">
        <v>0</v>
      </c>
      <c r="M5076" s="37">
        <v>230000000</v>
      </c>
      <c r="N5076" s="41" t="s">
        <v>74</v>
      </c>
      <c r="O5076" s="33" t="s">
        <v>174</v>
      </c>
      <c r="P5076" s="37" t="s">
        <v>86</v>
      </c>
      <c r="Q5076" s="33" t="s">
        <v>77</v>
      </c>
      <c r="R5076" s="42" t="s">
        <v>4635</v>
      </c>
      <c r="S5076" s="38" t="s">
        <v>121</v>
      </c>
      <c r="T5076" s="38">
        <v>796</v>
      </c>
      <c r="U5076" s="32" t="s">
        <v>80</v>
      </c>
      <c r="V5076" s="32">
        <v>50</v>
      </c>
      <c r="W5076" s="60">
        <v>6644.06</v>
      </c>
      <c r="X5076" s="34">
        <v>0</v>
      </c>
      <c r="Y5076" s="44">
        <f t="shared" si="144"/>
        <v>0</v>
      </c>
      <c r="Z5076" s="73"/>
      <c r="AA5076" s="45">
        <v>2014</v>
      </c>
      <c r="AB5076" s="38" t="s">
        <v>122</v>
      </c>
    </row>
    <row r="5077" spans="2:28" s="46" customFormat="1" ht="76.5" customHeight="1" outlineLevel="1">
      <c r="B5077" s="38" t="s">
        <v>11225</v>
      </c>
      <c r="C5077" s="39" t="s">
        <v>66</v>
      </c>
      <c r="D5077" s="74" t="s">
        <v>11226</v>
      </c>
      <c r="E5077" s="40" t="s">
        <v>3748</v>
      </c>
      <c r="F5077" s="40"/>
      <c r="G5077" s="40" t="s">
        <v>11227</v>
      </c>
      <c r="H5077" s="40"/>
      <c r="I5077" s="40" t="s">
        <v>11228</v>
      </c>
      <c r="J5077" s="40"/>
      <c r="K5077" s="37" t="s">
        <v>113</v>
      </c>
      <c r="L5077" s="38">
        <v>0</v>
      </c>
      <c r="M5077" s="37">
        <v>230000000</v>
      </c>
      <c r="N5077" s="41" t="s">
        <v>74</v>
      </c>
      <c r="O5077" s="33" t="s">
        <v>174</v>
      </c>
      <c r="P5077" s="37" t="s">
        <v>86</v>
      </c>
      <c r="Q5077" s="33" t="s">
        <v>77</v>
      </c>
      <c r="R5077" s="42" t="s">
        <v>4635</v>
      </c>
      <c r="S5077" s="38" t="s">
        <v>121</v>
      </c>
      <c r="T5077" s="38">
        <v>796</v>
      </c>
      <c r="U5077" s="32" t="s">
        <v>80</v>
      </c>
      <c r="V5077" s="32">
        <v>22</v>
      </c>
      <c r="W5077" s="60">
        <v>3846.4300000000003</v>
      </c>
      <c r="X5077" s="34">
        <v>0</v>
      </c>
      <c r="Y5077" s="44">
        <f t="shared" si="144"/>
        <v>0</v>
      </c>
      <c r="Z5077" s="73"/>
      <c r="AA5077" s="45">
        <v>2014</v>
      </c>
      <c r="AB5077" s="38" t="s">
        <v>108</v>
      </c>
    </row>
    <row r="5078" spans="2:28" s="46" customFormat="1" ht="76.5" customHeight="1" outlineLevel="1">
      <c r="B5078" s="38" t="s">
        <v>11229</v>
      </c>
      <c r="C5078" s="39" t="s">
        <v>66</v>
      </c>
      <c r="D5078" s="74" t="s">
        <v>11226</v>
      </c>
      <c r="E5078" s="40" t="s">
        <v>3748</v>
      </c>
      <c r="F5078" s="40"/>
      <c r="G5078" s="40" t="s">
        <v>11227</v>
      </c>
      <c r="H5078" s="40"/>
      <c r="I5078" s="40" t="s">
        <v>11228</v>
      </c>
      <c r="J5078" s="40"/>
      <c r="K5078" s="48" t="s">
        <v>130</v>
      </c>
      <c r="L5078" s="38">
        <v>0</v>
      </c>
      <c r="M5078" s="37">
        <v>230000000</v>
      </c>
      <c r="N5078" s="41" t="s">
        <v>74</v>
      </c>
      <c r="O5078" s="33" t="s">
        <v>110</v>
      </c>
      <c r="P5078" s="37" t="s">
        <v>86</v>
      </c>
      <c r="Q5078" s="33" t="s">
        <v>77</v>
      </c>
      <c r="R5078" s="42" t="s">
        <v>4635</v>
      </c>
      <c r="S5078" s="38" t="s">
        <v>121</v>
      </c>
      <c r="T5078" s="38">
        <v>796</v>
      </c>
      <c r="U5078" s="32" t="s">
        <v>80</v>
      </c>
      <c r="V5078" s="32">
        <v>22</v>
      </c>
      <c r="W5078" s="60">
        <v>3846.4300000000003</v>
      </c>
      <c r="X5078" s="34">
        <v>84621.46</v>
      </c>
      <c r="Y5078" s="44">
        <f t="shared" si="144"/>
        <v>94776.035200000013</v>
      </c>
      <c r="Z5078" s="73"/>
      <c r="AA5078" s="45">
        <v>2014</v>
      </c>
      <c r="AB5078" s="38"/>
    </row>
    <row r="5079" spans="2:28" s="46" customFormat="1" ht="76.5" customHeight="1" outlineLevel="1">
      <c r="B5079" s="38" t="s">
        <v>11230</v>
      </c>
      <c r="C5079" s="39" t="s">
        <v>66</v>
      </c>
      <c r="D5079" s="74" t="s">
        <v>11231</v>
      </c>
      <c r="E5079" s="40" t="s">
        <v>4088</v>
      </c>
      <c r="F5079" s="40"/>
      <c r="G5079" s="40" t="s">
        <v>11232</v>
      </c>
      <c r="H5079" s="40"/>
      <c r="I5079" s="40" t="s">
        <v>11233</v>
      </c>
      <c r="J5079" s="40"/>
      <c r="K5079" s="37" t="s">
        <v>113</v>
      </c>
      <c r="L5079" s="38">
        <v>0</v>
      </c>
      <c r="M5079" s="37">
        <v>230000000</v>
      </c>
      <c r="N5079" s="41" t="s">
        <v>74</v>
      </c>
      <c r="O5079" s="33" t="s">
        <v>174</v>
      </c>
      <c r="P5079" s="37" t="s">
        <v>86</v>
      </c>
      <c r="Q5079" s="33" t="s">
        <v>77</v>
      </c>
      <c r="R5079" s="42" t="s">
        <v>4635</v>
      </c>
      <c r="S5079" s="38" t="s">
        <v>121</v>
      </c>
      <c r="T5079" s="38">
        <v>796</v>
      </c>
      <c r="U5079" s="32" t="s">
        <v>80</v>
      </c>
      <c r="V5079" s="32">
        <v>40</v>
      </c>
      <c r="W5079" s="60">
        <v>1422</v>
      </c>
      <c r="X5079" s="34">
        <v>0</v>
      </c>
      <c r="Y5079" s="44">
        <f t="shared" si="144"/>
        <v>0</v>
      </c>
      <c r="Z5079" s="73"/>
      <c r="AA5079" s="45">
        <v>2014</v>
      </c>
      <c r="AB5079" s="38" t="s">
        <v>122</v>
      </c>
    </row>
    <row r="5080" spans="2:28" s="46" customFormat="1" ht="76.5" customHeight="1" outlineLevel="1">
      <c r="B5080" s="38" t="s">
        <v>11234</v>
      </c>
      <c r="C5080" s="39" t="s">
        <v>66</v>
      </c>
      <c r="D5080" s="74" t="s">
        <v>11235</v>
      </c>
      <c r="E5080" s="40" t="s">
        <v>4088</v>
      </c>
      <c r="F5080" s="40"/>
      <c r="G5080" s="40" t="s">
        <v>11236</v>
      </c>
      <c r="H5080" s="40"/>
      <c r="I5080" s="40" t="s">
        <v>11237</v>
      </c>
      <c r="J5080" s="40"/>
      <c r="K5080" s="37" t="s">
        <v>113</v>
      </c>
      <c r="L5080" s="38">
        <v>0</v>
      </c>
      <c r="M5080" s="37">
        <v>230000000</v>
      </c>
      <c r="N5080" s="41" t="s">
        <v>74</v>
      </c>
      <c r="O5080" s="33" t="s">
        <v>174</v>
      </c>
      <c r="P5080" s="37" t="s">
        <v>86</v>
      </c>
      <c r="Q5080" s="33" t="s">
        <v>77</v>
      </c>
      <c r="R5080" s="42" t="s">
        <v>4635</v>
      </c>
      <c r="S5080" s="38" t="s">
        <v>121</v>
      </c>
      <c r="T5080" s="38">
        <v>796</v>
      </c>
      <c r="U5080" s="32" t="s">
        <v>80</v>
      </c>
      <c r="V5080" s="32">
        <v>20</v>
      </c>
      <c r="W5080" s="60">
        <v>1422</v>
      </c>
      <c r="X5080" s="34">
        <v>0</v>
      </c>
      <c r="Y5080" s="44">
        <f t="shared" si="144"/>
        <v>0</v>
      </c>
      <c r="Z5080" s="73"/>
      <c r="AA5080" s="45">
        <v>2014</v>
      </c>
      <c r="AB5080" s="38" t="s">
        <v>108</v>
      </c>
    </row>
    <row r="5081" spans="2:28" s="46" customFormat="1" ht="76.5" customHeight="1" outlineLevel="1">
      <c r="B5081" s="38" t="s">
        <v>11238</v>
      </c>
      <c r="C5081" s="39" t="s">
        <v>66</v>
      </c>
      <c r="D5081" s="74" t="s">
        <v>11235</v>
      </c>
      <c r="E5081" s="40" t="s">
        <v>4088</v>
      </c>
      <c r="F5081" s="40"/>
      <c r="G5081" s="40" t="s">
        <v>11236</v>
      </c>
      <c r="H5081" s="40"/>
      <c r="I5081" s="40" t="s">
        <v>11237</v>
      </c>
      <c r="J5081" s="40"/>
      <c r="K5081" s="48" t="s">
        <v>130</v>
      </c>
      <c r="L5081" s="38">
        <v>0</v>
      </c>
      <c r="M5081" s="37">
        <v>230000000</v>
      </c>
      <c r="N5081" s="41" t="s">
        <v>74</v>
      </c>
      <c r="O5081" s="33" t="s">
        <v>110</v>
      </c>
      <c r="P5081" s="37" t="s">
        <v>86</v>
      </c>
      <c r="Q5081" s="33" t="s">
        <v>77</v>
      </c>
      <c r="R5081" s="42" t="s">
        <v>4635</v>
      </c>
      <c r="S5081" s="38" t="s">
        <v>121</v>
      </c>
      <c r="T5081" s="38">
        <v>796</v>
      </c>
      <c r="U5081" s="32" t="s">
        <v>80</v>
      </c>
      <c r="V5081" s="32">
        <v>20</v>
      </c>
      <c r="W5081" s="60">
        <v>1422</v>
      </c>
      <c r="X5081" s="34">
        <v>0</v>
      </c>
      <c r="Y5081" s="44">
        <f t="shared" si="144"/>
        <v>0</v>
      </c>
      <c r="Z5081" s="73"/>
      <c r="AA5081" s="45">
        <v>2014</v>
      </c>
      <c r="AB5081" s="38" t="s">
        <v>122</v>
      </c>
    </row>
    <row r="5082" spans="2:28" s="46" customFormat="1" ht="76.5" customHeight="1" outlineLevel="1">
      <c r="B5082" s="38" t="s">
        <v>11239</v>
      </c>
      <c r="C5082" s="39" t="s">
        <v>66</v>
      </c>
      <c r="D5082" s="74" t="s">
        <v>11240</v>
      </c>
      <c r="E5082" s="40" t="s">
        <v>11241</v>
      </c>
      <c r="F5082" s="40"/>
      <c r="G5082" s="40" t="s">
        <v>11242</v>
      </c>
      <c r="H5082" s="40"/>
      <c r="I5082" s="40" t="s">
        <v>11243</v>
      </c>
      <c r="J5082" s="40"/>
      <c r="K5082" s="37" t="s">
        <v>113</v>
      </c>
      <c r="L5082" s="38">
        <v>0</v>
      </c>
      <c r="M5082" s="37">
        <v>230000000</v>
      </c>
      <c r="N5082" s="41" t="s">
        <v>74</v>
      </c>
      <c r="O5082" s="33" t="s">
        <v>174</v>
      </c>
      <c r="P5082" s="37" t="s">
        <v>86</v>
      </c>
      <c r="Q5082" s="33" t="s">
        <v>77</v>
      </c>
      <c r="R5082" s="42" t="s">
        <v>4635</v>
      </c>
      <c r="S5082" s="38" t="s">
        <v>121</v>
      </c>
      <c r="T5082" s="38">
        <v>796</v>
      </c>
      <c r="U5082" s="32" t="s">
        <v>80</v>
      </c>
      <c r="V5082" s="32">
        <v>70</v>
      </c>
      <c r="W5082" s="60">
        <v>14949.999999999998</v>
      </c>
      <c r="X5082" s="34">
        <v>0</v>
      </c>
      <c r="Y5082" s="44">
        <f t="shared" si="144"/>
        <v>0</v>
      </c>
      <c r="Z5082" s="73"/>
      <c r="AA5082" s="45">
        <v>2014</v>
      </c>
      <c r="AB5082" s="38" t="s">
        <v>122</v>
      </c>
    </row>
    <row r="5083" spans="2:28" s="46" customFormat="1" ht="76.5" customHeight="1" outlineLevel="1">
      <c r="B5083" s="38" t="s">
        <v>11244</v>
      </c>
      <c r="C5083" s="39" t="s">
        <v>66</v>
      </c>
      <c r="D5083" s="74" t="s">
        <v>11245</v>
      </c>
      <c r="E5083" s="40" t="s">
        <v>11246</v>
      </c>
      <c r="F5083" s="40"/>
      <c r="G5083" s="40" t="s">
        <v>11247</v>
      </c>
      <c r="H5083" s="40"/>
      <c r="I5083" s="40" t="s">
        <v>11248</v>
      </c>
      <c r="J5083" s="40"/>
      <c r="K5083" s="37" t="s">
        <v>113</v>
      </c>
      <c r="L5083" s="38">
        <v>0</v>
      </c>
      <c r="M5083" s="37">
        <v>230000000</v>
      </c>
      <c r="N5083" s="41" t="s">
        <v>74</v>
      </c>
      <c r="O5083" s="33" t="s">
        <v>174</v>
      </c>
      <c r="P5083" s="37" t="s">
        <v>86</v>
      </c>
      <c r="Q5083" s="33" t="s">
        <v>77</v>
      </c>
      <c r="R5083" s="42" t="s">
        <v>4635</v>
      </c>
      <c r="S5083" s="38" t="s">
        <v>121</v>
      </c>
      <c r="T5083" s="38">
        <v>839</v>
      </c>
      <c r="U5083" s="43" t="s">
        <v>93</v>
      </c>
      <c r="V5083" s="32">
        <v>70</v>
      </c>
      <c r="W5083" s="60">
        <v>7120</v>
      </c>
      <c r="X5083" s="34">
        <v>0</v>
      </c>
      <c r="Y5083" s="44">
        <f t="shared" si="144"/>
        <v>0</v>
      </c>
      <c r="Z5083" s="73"/>
      <c r="AA5083" s="45">
        <v>2014</v>
      </c>
      <c r="AB5083" s="38" t="s">
        <v>122</v>
      </c>
    </row>
    <row r="5084" spans="2:28" s="46" customFormat="1" ht="76.5" customHeight="1" outlineLevel="1">
      <c r="B5084" s="38" t="s">
        <v>11249</v>
      </c>
      <c r="C5084" s="39" t="s">
        <v>66</v>
      </c>
      <c r="D5084" s="74" t="s">
        <v>11250</v>
      </c>
      <c r="E5084" s="40" t="s">
        <v>6030</v>
      </c>
      <c r="F5084" s="40"/>
      <c r="G5084" s="40" t="s">
        <v>11251</v>
      </c>
      <c r="H5084" s="40"/>
      <c r="I5084" s="40" t="s">
        <v>11252</v>
      </c>
      <c r="J5084" s="40"/>
      <c r="K5084" s="37" t="s">
        <v>73</v>
      </c>
      <c r="L5084" s="38">
        <v>62.3</v>
      </c>
      <c r="M5084" s="37">
        <v>230000000</v>
      </c>
      <c r="N5084" s="41" t="s">
        <v>74</v>
      </c>
      <c r="O5084" s="33" t="s">
        <v>174</v>
      </c>
      <c r="P5084" s="37" t="s">
        <v>86</v>
      </c>
      <c r="Q5084" s="33" t="s">
        <v>77</v>
      </c>
      <c r="R5084" s="42" t="s">
        <v>4635</v>
      </c>
      <c r="S5084" s="33" t="s">
        <v>79</v>
      </c>
      <c r="T5084" s="32" t="s">
        <v>2344</v>
      </c>
      <c r="U5084" s="32" t="s">
        <v>2345</v>
      </c>
      <c r="V5084" s="32">
        <v>0.5</v>
      </c>
      <c r="W5084" s="60">
        <v>380413.99999999994</v>
      </c>
      <c r="X5084" s="34">
        <v>0</v>
      </c>
      <c r="Y5084" s="44">
        <f t="shared" si="144"/>
        <v>0</v>
      </c>
      <c r="Z5084" s="38" t="s">
        <v>81</v>
      </c>
      <c r="AA5084" s="45">
        <v>2014</v>
      </c>
      <c r="AB5084" s="38" t="s">
        <v>122</v>
      </c>
    </row>
    <row r="5085" spans="2:28" s="46" customFormat="1" ht="76.5" customHeight="1" outlineLevel="1">
      <c r="B5085" s="38" t="s">
        <v>11253</v>
      </c>
      <c r="C5085" s="39" t="s">
        <v>66</v>
      </c>
      <c r="D5085" s="74" t="s">
        <v>11254</v>
      </c>
      <c r="E5085" s="40" t="s">
        <v>6030</v>
      </c>
      <c r="F5085" s="40"/>
      <c r="G5085" s="40" t="s">
        <v>11255</v>
      </c>
      <c r="H5085" s="40"/>
      <c r="I5085" s="40" t="s">
        <v>11256</v>
      </c>
      <c r="J5085" s="40"/>
      <c r="K5085" s="37" t="s">
        <v>73</v>
      </c>
      <c r="L5085" s="38">
        <v>60</v>
      </c>
      <c r="M5085" s="37">
        <v>230000000</v>
      </c>
      <c r="N5085" s="41" t="s">
        <v>74</v>
      </c>
      <c r="O5085" s="33" t="s">
        <v>174</v>
      </c>
      <c r="P5085" s="37" t="s">
        <v>86</v>
      </c>
      <c r="Q5085" s="33" t="s">
        <v>77</v>
      </c>
      <c r="R5085" s="42" t="s">
        <v>4635</v>
      </c>
      <c r="S5085" s="33" t="s">
        <v>79</v>
      </c>
      <c r="T5085" s="32" t="s">
        <v>2344</v>
      </c>
      <c r="U5085" s="32" t="s">
        <v>2345</v>
      </c>
      <c r="V5085" s="32">
        <v>1.5000000000000002</v>
      </c>
      <c r="W5085" s="60">
        <v>89203.999999999985</v>
      </c>
      <c r="X5085" s="34">
        <v>0</v>
      </c>
      <c r="Y5085" s="44">
        <f t="shared" si="144"/>
        <v>0</v>
      </c>
      <c r="Z5085" s="38" t="s">
        <v>81</v>
      </c>
      <c r="AA5085" s="45">
        <v>2014</v>
      </c>
      <c r="AB5085" s="38" t="s">
        <v>122</v>
      </c>
    </row>
    <row r="5086" spans="2:28" s="46" customFormat="1" ht="76.5" customHeight="1" outlineLevel="1">
      <c r="B5086" s="38" t="s">
        <v>11257</v>
      </c>
      <c r="C5086" s="39" t="s">
        <v>66</v>
      </c>
      <c r="D5086" s="74" t="s">
        <v>11258</v>
      </c>
      <c r="E5086" s="40" t="s">
        <v>6030</v>
      </c>
      <c r="F5086" s="40"/>
      <c r="G5086" s="40" t="s">
        <v>11259</v>
      </c>
      <c r="H5086" s="40"/>
      <c r="I5086" s="40" t="s">
        <v>11260</v>
      </c>
      <c r="J5086" s="40"/>
      <c r="K5086" s="37" t="s">
        <v>73</v>
      </c>
      <c r="L5086" s="38">
        <v>45</v>
      </c>
      <c r="M5086" s="37">
        <v>230000000</v>
      </c>
      <c r="N5086" s="41" t="s">
        <v>74</v>
      </c>
      <c r="O5086" s="33" t="s">
        <v>174</v>
      </c>
      <c r="P5086" s="37" t="s">
        <v>86</v>
      </c>
      <c r="Q5086" s="33" t="s">
        <v>77</v>
      </c>
      <c r="R5086" s="42" t="s">
        <v>4635</v>
      </c>
      <c r="S5086" s="33" t="s">
        <v>79</v>
      </c>
      <c r="T5086" s="32" t="s">
        <v>2344</v>
      </c>
      <c r="U5086" s="32" t="s">
        <v>2345</v>
      </c>
      <c r="V5086" s="32">
        <v>0.2</v>
      </c>
      <c r="W5086" s="60">
        <v>1746028.9999999998</v>
      </c>
      <c r="X5086" s="34">
        <v>0</v>
      </c>
      <c r="Y5086" s="44">
        <f t="shared" si="144"/>
        <v>0</v>
      </c>
      <c r="Z5086" s="38" t="s">
        <v>81</v>
      </c>
      <c r="AA5086" s="45">
        <v>2014</v>
      </c>
      <c r="AB5086" s="38" t="s">
        <v>122</v>
      </c>
    </row>
    <row r="5087" spans="2:28" s="46" customFormat="1" ht="76.5" customHeight="1" outlineLevel="1">
      <c r="B5087" s="38" t="s">
        <v>11261</v>
      </c>
      <c r="C5087" s="39" t="s">
        <v>66</v>
      </c>
      <c r="D5087" s="74" t="s">
        <v>11262</v>
      </c>
      <c r="E5087" s="40" t="s">
        <v>6030</v>
      </c>
      <c r="F5087" s="40"/>
      <c r="G5087" s="40" t="s">
        <v>11263</v>
      </c>
      <c r="H5087" s="40"/>
      <c r="I5087" s="40" t="s">
        <v>11264</v>
      </c>
      <c r="J5087" s="40"/>
      <c r="K5087" s="37" t="s">
        <v>73</v>
      </c>
      <c r="L5087" s="38">
        <v>45</v>
      </c>
      <c r="M5087" s="37">
        <v>230000000</v>
      </c>
      <c r="N5087" s="41" t="s">
        <v>74</v>
      </c>
      <c r="O5087" s="33" t="s">
        <v>174</v>
      </c>
      <c r="P5087" s="37" t="s">
        <v>86</v>
      </c>
      <c r="Q5087" s="33" t="s">
        <v>77</v>
      </c>
      <c r="R5087" s="42" t="s">
        <v>4635</v>
      </c>
      <c r="S5087" s="33" t="s">
        <v>79</v>
      </c>
      <c r="T5087" s="32" t="s">
        <v>2344</v>
      </c>
      <c r="U5087" s="32" t="s">
        <v>2345</v>
      </c>
      <c r="V5087" s="32">
        <v>0.2</v>
      </c>
      <c r="W5087" s="60">
        <v>767141.9642857142</v>
      </c>
      <c r="X5087" s="34">
        <v>0</v>
      </c>
      <c r="Y5087" s="44">
        <f t="shared" si="144"/>
        <v>0</v>
      </c>
      <c r="Z5087" s="38" t="s">
        <v>81</v>
      </c>
      <c r="AA5087" s="45">
        <v>2014</v>
      </c>
      <c r="AB5087" s="38" t="s">
        <v>122</v>
      </c>
    </row>
    <row r="5088" spans="2:28" s="46" customFormat="1" ht="76.5" customHeight="1" outlineLevel="1">
      <c r="B5088" s="38" t="s">
        <v>11265</v>
      </c>
      <c r="C5088" s="39" t="s">
        <v>66</v>
      </c>
      <c r="D5088" s="74" t="s">
        <v>11266</v>
      </c>
      <c r="E5088" s="40" t="s">
        <v>6030</v>
      </c>
      <c r="F5088" s="40"/>
      <c r="G5088" s="40" t="s">
        <v>11267</v>
      </c>
      <c r="H5088" s="40"/>
      <c r="I5088" s="40" t="s">
        <v>11268</v>
      </c>
      <c r="J5088" s="40"/>
      <c r="K5088" s="37" t="s">
        <v>73</v>
      </c>
      <c r="L5088" s="38">
        <v>45</v>
      </c>
      <c r="M5088" s="37">
        <v>230000000</v>
      </c>
      <c r="N5088" s="41" t="s">
        <v>74</v>
      </c>
      <c r="O5088" s="33" t="s">
        <v>162</v>
      </c>
      <c r="P5088" s="37" t="s">
        <v>86</v>
      </c>
      <c r="Q5088" s="33" t="s">
        <v>77</v>
      </c>
      <c r="R5088" s="42" t="s">
        <v>4619</v>
      </c>
      <c r="S5088" s="33" t="s">
        <v>79</v>
      </c>
      <c r="T5088" s="32" t="s">
        <v>2344</v>
      </c>
      <c r="U5088" s="32" t="s">
        <v>2345</v>
      </c>
      <c r="V5088" s="32">
        <v>0.5</v>
      </c>
      <c r="W5088" s="60">
        <v>261044</v>
      </c>
      <c r="X5088" s="34">
        <v>0</v>
      </c>
      <c r="Y5088" s="44">
        <f t="shared" si="144"/>
        <v>0</v>
      </c>
      <c r="Z5088" s="38" t="s">
        <v>81</v>
      </c>
      <c r="AA5088" s="45">
        <v>2014</v>
      </c>
      <c r="AB5088" s="38" t="s">
        <v>82</v>
      </c>
    </row>
    <row r="5089" spans="2:28" s="46" customFormat="1" ht="76.5" customHeight="1" outlineLevel="1">
      <c r="B5089" s="38" t="s">
        <v>11269</v>
      </c>
      <c r="C5089" s="39" t="s">
        <v>66</v>
      </c>
      <c r="D5089" s="74" t="s">
        <v>11266</v>
      </c>
      <c r="E5089" s="40" t="s">
        <v>6030</v>
      </c>
      <c r="F5089" s="40"/>
      <c r="G5089" s="40" t="s">
        <v>11267</v>
      </c>
      <c r="H5089" s="40"/>
      <c r="I5089" s="40" t="s">
        <v>11268</v>
      </c>
      <c r="J5089" s="40"/>
      <c r="K5089" s="37" t="s">
        <v>73</v>
      </c>
      <c r="L5089" s="38">
        <v>45</v>
      </c>
      <c r="M5089" s="37">
        <v>230000000</v>
      </c>
      <c r="N5089" s="41" t="s">
        <v>74</v>
      </c>
      <c r="O5089" s="33" t="s">
        <v>85</v>
      </c>
      <c r="P5089" s="37" t="s">
        <v>86</v>
      </c>
      <c r="Q5089" s="33" t="s">
        <v>77</v>
      </c>
      <c r="R5089" s="42" t="s">
        <v>4619</v>
      </c>
      <c r="S5089" s="33" t="s">
        <v>79</v>
      </c>
      <c r="T5089" s="32" t="s">
        <v>2344</v>
      </c>
      <c r="U5089" s="32" t="s">
        <v>2345</v>
      </c>
      <c r="V5089" s="32">
        <v>0.5</v>
      </c>
      <c r="W5089" s="60">
        <v>261044</v>
      </c>
      <c r="X5089" s="34">
        <v>0</v>
      </c>
      <c r="Y5089" s="44">
        <f t="shared" si="144"/>
        <v>0</v>
      </c>
      <c r="Z5089" s="38" t="s">
        <v>81</v>
      </c>
      <c r="AA5089" s="45">
        <v>2014</v>
      </c>
      <c r="AB5089" s="38" t="s">
        <v>122</v>
      </c>
    </row>
    <row r="5090" spans="2:28" s="46" customFormat="1" ht="76.5" customHeight="1" outlineLevel="1">
      <c r="B5090" s="38" t="s">
        <v>11270</v>
      </c>
      <c r="C5090" s="39" t="s">
        <v>66</v>
      </c>
      <c r="D5090" s="74" t="s">
        <v>11271</v>
      </c>
      <c r="E5090" s="40" t="s">
        <v>6030</v>
      </c>
      <c r="F5090" s="40"/>
      <c r="G5090" s="40" t="s">
        <v>11272</v>
      </c>
      <c r="H5090" s="40" t="s">
        <v>11272</v>
      </c>
      <c r="I5090" s="40" t="s">
        <v>11273</v>
      </c>
      <c r="J5090" s="40" t="s">
        <v>11273</v>
      </c>
      <c r="K5090" s="37" t="s">
        <v>73</v>
      </c>
      <c r="L5090" s="38">
        <v>0</v>
      </c>
      <c r="M5090" s="37">
        <v>230000000</v>
      </c>
      <c r="N5090" s="41" t="s">
        <v>74</v>
      </c>
      <c r="O5090" s="33" t="s">
        <v>174</v>
      </c>
      <c r="P5090" s="37" t="s">
        <v>86</v>
      </c>
      <c r="Q5090" s="33" t="s">
        <v>77</v>
      </c>
      <c r="R5090" s="42" t="s">
        <v>4635</v>
      </c>
      <c r="S5090" s="38" t="s">
        <v>121</v>
      </c>
      <c r="T5090" s="32" t="s">
        <v>2344</v>
      </c>
      <c r="U5090" s="32" t="s">
        <v>2345</v>
      </c>
      <c r="V5090" s="32">
        <v>0.3</v>
      </c>
      <c r="W5090" s="86">
        <v>1758994.6428571427</v>
      </c>
      <c r="X5090" s="34">
        <v>527698.39285714284</v>
      </c>
      <c r="Y5090" s="44">
        <f t="shared" si="144"/>
        <v>591022.20000000007</v>
      </c>
      <c r="Z5090" s="38"/>
      <c r="AA5090" s="45">
        <v>2014</v>
      </c>
      <c r="AB5090" s="67"/>
    </row>
    <row r="5091" spans="2:28" s="46" customFormat="1" ht="76.5" customHeight="1" outlineLevel="1">
      <c r="B5091" s="38" t="s">
        <v>11274</v>
      </c>
      <c r="C5091" s="39" t="s">
        <v>66</v>
      </c>
      <c r="D5091" s="74" t="s">
        <v>11275</v>
      </c>
      <c r="E5091" s="40" t="s">
        <v>6030</v>
      </c>
      <c r="F5091" s="40"/>
      <c r="G5091" s="40" t="s">
        <v>11276</v>
      </c>
      <c r="H5091" s="40" t="s">
        <v>11276</v>
      </c>
      <c r="I5091" s="40" t="s">
        <v>11277</v>
      </c>
      <c r="J5091" s="40" t="s">
        <v>11277</v>
      </c>
      <c r="K5091" s="37" t="s">
        <v>73</v>
      </c>
      <c r="L5091" s="38">
        <v>0</v>
      </c>
      <c r="M5091" s="37">
        <v>230000000</v>
      </c>
      <c r="N5091" s="41" t="s">
        <v>74</v>
      </c>
      <c r="O5091" s="33" t="s">
        <v>174</v>
      </c>
      <c r="P5091" s="37" t="s">
        <v>86</v>
      </c>
      <c r="Q5091" s="33" t="s">
        <v>77</v>
      </c>
      <c r="R5091" s="42" t="s">
        <v>4635</v>
      </c>
      <c r="S5091" s="38" t="s">
        <v>121</v>
      </c>
      <c r="T5091" s="32" t="s">
        <v>1081</v>
      </c>
      <c r="U5091" s="32" t="s">
        <v>1082</v>
      </c>
      <c r="V5091" s="32">
        <v>200</v>
      </c>
      <c r="W5091" s="86">
        <v>624.99999999999989</v>
      </c>
      <c r="X5091" s="34">
        <v>124999.99999999997</v>
      </c>
      <c r="Y5091" s="44">
        <f t="shared" si="144"/>
        <v>139999.99999999997</v>
      </c>
      <c r="Z5091" s="38"/>
      <c r="AA5091" s="45">
        <v>2014</v>
      </c>
      <c r="AB5091" s="67"/>
    </row>
    <row r="5092" spans="2:28" s="46" customFormat="1" ht="76.5" customHeight="1" outlineLevel="1">
      <c r="B5092" s="38" t="s">
        <v>11278</v>
      </c>
      <c r="C5092" s="39" t="s">
        <v>66</v>
      </c>
      <c r="D5092" s="74" t="s">
        <v>11279</v>
      </c>
      <c r="E5092" s="40" t="s">
        <v>6030</v>
      </c>
      <c r="F5092" s="40"/>
      <c r="G5092" s="40" t="s">
        <v>11280</v>
      </c>
      <c r="H5092" s="40"/>
      <c r="I5092" s="40" t="s">
        <v>11281</v>
      </c>
      <c r="J5092" s="40"/>
      <c r="K5092" s="37" t="s">
        <v>73</v>
      </c>
      <c r="L5092" s="38">
        <v>62.3</v>
      </c>
      <c r="M5092" s="37">
        <v>230000000</v>
      </c>
      <c r="N5092" s="41" t="s">
        <v>74</v>
      </c>
      <c r="O5092" s="33" t="s">
        <v>174</v>
      </c>
      <c r="P5092" s="37" t="s">
        <v>86</v>
      </c>
      <c r="Q5092" s="33" t="s">
        <v>77</v>
      </c>
      <c r="R5092" s="42" t="s">
        <v>4635</v>
      </c>
      <c r="S5092" s="33" t="s">
        <v>79</v>
      </c>
      <c r="T5092" s="32" t="s">
        <v>2344</v>
      </c>
      <c r="U5092" s="32" t="s">
        <v>2345</v>
      </c>
      <c r="V5092" s="32">
        <v>0.2</v>
      </c>
      <c r="W5092" s="60">
        <v>71078.57142857142</v>
      </c>
      <c r="X5092" s="34">
        <v>0</v>
      </c>
      <c r="Y5092" s="44">
        <f t="shared" si="144"/>
        <v>0</v>
      </c>
      <c r="Z5092" s="38" t="s">
        <v>81</v>
      </c>
      <c r="AA5092" s="45">
        <v>2014</v>
      </c>
      <c r="AB5092" s="38" t="s">
        <v>122</v>
      </c>
    </row>
    <row r="5093" spans="2:28" s="46" customFormat="1" ht="76.5" customHeight="1" outlineLevel="1">
      <c r="B5093" s="38" t="s">
        <v>11282</v>
      </c>
      <c r="C5093" s="39" t="s">
        <v>66</v>
      </c>
      <c r="D5093" s="74" t="s">
        <v>11283</v>
      </c>
      <c r="E5093" s="40" t="s">
        <v>6030</v>
      </c>
      <c r="F5093" s="40"/>
      <c r="G5093" s="40" t="s">
        <v>11284</v>
      </c>
      <c r="H5093" s="40"/>
      <c r="I5093" s="40" t="s">
        <v>11285</v>
      </c>
      <c r="J5093" s="40"/>
      <c r="K5093" s="37" t="s">
        <v>73</v>
      </c>
      <c r="L5093" s="38">
        <v>45</v>
      </c>
      <c r="M5093" s="37">
        <v>230000000</v>
      </c>
      <c r="N5093" s="41" t="s">
        <v>74</v>
      </c>
      <c r="O5093" s="33" t="s">
        <v>174</v>
      </c>
      <c r="P5093" s="37" t="s">
        <v>86</v>
      </c>
      <c r="Q5093" s="33" t="s">
        <v>77</v>
      </c>
      <c r="R5093" s="42" t="s">
        <v>4635</v>
      </c>
      <c r="S5093" s="33" t="s">
        <v>79</v>
      </c>
      <c r="T5093" s="32" t="s">
        <v>2344</v>
      </c>
      <c r="U5093" s="32" t="s">
        <v>2345</v>
      </c>
      <c r="V5093" s="32">
        <v>600</v>
      </c>
      <c r="W5093" s="60">
        <v>21329.999999999996</v>
      </c>
      <c r="X5093" s="34">
        <v>0</v>
      </c>
      <c r="Y5093" s="44">
        <f t="shared" si="144"/>
        <v>0</v>
      </c>
      <c r="Z5093" s="38" t="s">
        <v>81</v>
      </c>
      <c r="AA5093" s="45">
        <v>2014</v>
      </c>
      <c r="AB5093" s="38" t="s">
        <v>122</v>
      </c>
    </row>
    <row r="5094" spans="2:28" s="46" customFormat="1" ht="76.5" customHeight="1" outlineLevel="1">
      <c r="B5094" s="38" t="s">
        <v>11286</v>
      </c>
      <c r="C5094" s="39" t="s">
        <v>66</v>
      </c>
      <c r="D5094" s="74" t="s">
        <v>11287</v>
      </c>
      <c r="E5094" s="40" t="s">
        <v>6030</v>
      </c>
      <c r="F5094" s="40"/>
      <c r="G5094" s="40" t="s">
        <v>11288</v>
      </c>
      <c r="H5094" s="40" t="s">
        <v>11288</v>
      </c>
      <c r="I5094" s="40" t="s">
        <v>11289</v>
      </c>
      <c r="J5094" s="40" t="s">
        <v>11289</v>
      </c>
      <c r="K5094" s="37" t="s">
        <v>73</v>
      </c>
      <c r="L5094" s="38">
        <v>0</v>
      </c>
      <c r="M5094" s="37">
        <v>230000000</v>
      </c>
      <c r="N5094" s="41" t="s">
        <v>74</v>
      </c>
      <c r="O5094" s="33" t="s">
        <v>174</v>
      </c>
      <c r="P5094" s="37" t="s">
        <v>86</v>
      </c>
      <c r="Q5094" s="33" t="s">
        <v>77</v>
      </c>
      <c r="R5094" s="42" t="s">
        <v>4635</v>
      </c>
      <c r="S5094" s="38" t="s">
        <v>121</v>
      </c>
      <c r="T5094" s="32" t="s">
        <v>2344</v>
      </c>
      <c r="U5094" s="32" t="s">
        <v>2345</v>
      </c>
      <c r="V5094" s="32">
        <v>0.55000000000000004</v>
      </c>
      <c r="W5094" s="86">
        <v>1041043.7499999999</v>
      </c>
      <c r="X5094" s="34">
        <v>572574.0625</v>
      </c>
      <c r="Y5094" s="44">
        <f t="shared" si="144"/>
        <v>641282.95000000007</v>
      </c>
      <c r="Z5094" s="38"/>
      <c r="AA5094" s="45">
        <v>2014</v>
      </c>
      <c r="AB5094" s="67"/>
    </row>
    <row r="5095" spans="2:28" s="46" customFormat="1" ht="76.5" customHeight="1" outlineLevel="1">
      <c r="B5095" s="38" t="s">
        <v>11290</v>
      </c>
      <c r="C5095" s="39" t="s">
        <v>66</v>
      </c>
      <c r="D5095" s="74" t="s">
        <v>11254</v>
      </c>
      <c r="E5095" s="40" t="s">
        <v>6030</v>
      </c>
      <c r="F5095" s="40"/>
      <c r="G5095" s="40" t="s">
        <v>11255</v>
      </c>
      <c r="H5095" s="40"/>
      <c r="I5095" s="40" t="s">
        <v>11291</v>
      </c>
      <c r="J5095" s="40"/>
      <c r="K5095" s="37" t="s">
        <v>73</v>
      </c>
      <c r="L5095" s="38">
        <v>62.3</v>
      </c>
      <c r="M5095" s="37">
        <v>230000000</v>
      </c>
      <c r="N5095" s="41" t="s">
        <v>74</v>
      </c>
      <c r="O5095" s="33" t="s">
        <v>174</v>
      </c>
      <c r="P5095" s="37" t="s">
        <v>86</v>
      </c>
      <c r="Q5095" s="33" t="s">
        <v>77</v>
      </c>
      <c r="R5095" s="42" t="s">
        <v>4635</v>
      </c>
      <c r="S5095" s="33" t="s">
        <v>79</v>
      </c>
      <c r="T5095" s="32" t="s">
        <v>2344</v>
      </c>
      <c r="U5095" s="32" t="s">
        <v>2345</v>
      </c>
      <c r="V5095" s="32">
        <v>1.1000000000000001</v>
      </c>
      <c r="W5095" s="60">
        <v>86111.60714285713</v>
      </c>
      <c r="X5095" s="34">
        <v>0</v>
      </c>
      <c r="Y5095" s="44">
        <f t="shared" si="144"/>
        <v>0</v>
      </c>
      <c r="Z5095" s="38" t="s">
        <v>81</v>
      </c>
      <c r="AA5095" s="45">
        <v>2014</v>
      </c>
      <c r="AB5095" s="38" t="s">
        <v>122</v>
      </c>
    </row>
    <row r="5096" spans="2:28" s="46" customFormat="1" ht="76.5" customHeight="1" outlineLevel="1">
      <c r="B5096" s="38" t="s">
        <v>11292</v>
      </c>
      <c r="C5096" s="39" t="s">
        <v>66</v>
      </c>
      <c r="D5096" s="74" t="s">
        <v>11293</v>
      </c>
      <c r="E5096" s="40" t="s">
        <v>6030</v>
      </c>
      <c r="F5096" s="40"/>
      <c r="G5096" s="40" t="s">
        <v>11294</v>
      </c>
      <c r="H5096" s="40" t="s">
        <v>11294</v>
      </c>
      <c r="I5096" s="40" t="s">
        <v>11295</v>
      </c>
      <c r="J5096" s="40" t="s">
        <v>11295</v>
      </c>
      <c r="K5096" s="37" t="s">
        <v>73</v>
      </c>
      <c r="L5096" s="38">
        <v>0</v>
      </c>
      <c r="M5096" s="37">
        <v>230000000</v>
      </c>
      <c r="N5096" s="41" t="s">
        <v>74</v>
      </c>
      <c r="O5096" s="33" t="s">
        <v>174</v>
      </c>
      <c r="P5096" s="37" t="s">
        <v>86</v>
      </c>
      <c r="Q5096" s="33" t="s">
        <v>77</v>
      </c>
      <c r="R5096" s="42" t="s">
        <v>4635</v>
      </c>
      <c r="S5096" s="38" t="s">
        <v>121</v>
      </c>
      <c r="T5096" s="32" t="s">
        <v>2344</v>
      </c>
      <c r="U5096" s="32" t="s">
        <v>2345</v>
      </c>
      <c r="V5096" s="32">
        <v>0.4</v>
      </c>
      <c r="W5096" s="86">
        <v>4432477.6785714282</v>
      </c>
      <c r="X5096" s="34">
        <v>1772991.0714285714</v>
      </c>
      <c r="Y5096" s="44">
        <f t="shared" si="144"/>
        <v>1985750</v>
      </c>
      <c r="Z5096" s="38"/>
      <c r="AA5096" s="45">
        <v>2014</v>
      </c>
      <c r="AB5096" s="67"/>
    </row>
    <row r="5097" spans="2:28" s="46" customFormat="1" ht="76.5" customHeight="1" outlineLevel="1">
      <c r="B5097" s="38" t="s">
        <v>11296</v>
      </c>
      <c r="C5097" s="39" t="s">
        <v>66</v>
      </c>
      <c r="D5097" s="74" t="s">
        <v>11297</v>
      </c>
      <c r="E5097" s="40" t="s">
        <v>6030</v>
      </c>
      <c r="F5097" s="40"/>
      <c r="G5097" s="40" t="s">
        <v>11298</v>
      </c>
      <c r="H5097" s="40"/>
      <c r="I5097" s="40" t="s">
        <v>11299</v>
      </c>
      <c r="J5097" s="40"/>
      <c r="K5097" s="37" t="s">
        <v>73</v>
      </c>
      <c r="L5097" s="38">
        <v>60</v>
      </c>
      <c r="M5097" s="37">
        <v>230000000</v>
      </c>
      <c r="N5097" s="41" t="s">
        <v>74</v>
      </c>
      <c r="O5097" s="33" t="s">
        <v>174</v>
      </c>
      <c r="P5097" s="37" t="s">
        <v>86</v>
      </c>
      <c r="Q5097" s="33" t="s">
        <v>77</v>
      </c>
      <c r="R5097" s="42" t="s">
        <v>4635</v>
      </c>
      <c r="S5097" s="33" t="s">
        <v>79</v>
      </c>
      <c r="T5097" s="32" t="s">
        <v>2344</v>
      </c>
      <c r="U5097" s="32" t="s">
        <v>2345</v>
      </c>
      <c r="V5097" s="32">
        <v>2.7</v>
      </c>
      <c r="W5097" s="60">
        <v>104366.99999999999</v>
      </c>
      <c r="X5097" s="34">
        <v>0</v>
      </c>
      <c r="Y5097" s="44">
        <f t="shared" si="144"/>
        <v>0</v>
      </c>
      <c r="Z5097" s="38" t="s">
        <v>81</v>
      </c>
      <c r="AA5097" s="45">
        <v>2014</v>
      </c>
      <c r="AB5097" s="38" t="s">
        <v>122</v>
      </c>
    </row>
    <row r="5098" spans="2:28" s="46" customFormat="1" ht="76.5" customHeight="1" outlineLevel="1">
      <c r="B5098" s="38" t="s">
        <v>11300</v>
      </c>
      <c r="C5098" s="39" t="s">
        <v>66</v>
      </c>
      <c r="D5098" s="74" t="s">
        <v>11301</v>
      </c>
      <c r="E5098" s="40" t="s">
        <v>6030</v>
      </c>
      <c r="F5098" s="40"/>
      <c r="G5098" s="40" t="s">
        <v>11302</v>
      </c>
      <c r="H5098" s="40"/>
      <c r="I5098" s="40" t="s">
        <v>11303</v>
      </c>
      <c r="J5098" s="40"/>
      <c r="K5098" s="37" t="s">
        <v>73</v>
      </c>
      <c r="L5098" s="38">
        <v>62.3</v>
      </c>
      <c r="M5098" s="37">
        <v>230000000</v>
      </c>
      <c r="N5098" s="41" t="s">
        <v>74</v>
      </c>
      <c r="O5098" s="33" t="s">
        <v>174</v>
      </c>
      <c r="P5098" s="37" t="s">
        <v>86</v>
      </c>
      <c r="Q5098" s="33" t="s">
        <v>77</v>
      </c>
      <c r="R5098" s="42" t="s">
        <v>4635</v>
      </c>
      <c r="S5098" s="33" t="s">
        <v>79</v>
      </c>
      <c r="T5098" s="32" t="s">
        <v>2344</v>
      </c>
      <c r="U5098" s="32" t="s">
        <v>2345</v>
      </c>
      <c r="V5098" s="32">
        <v>2</v>
      </c>
      <c r="W5098" s="60">
        <v>148766</v>
      </c>
      <c r="X5098" s="34">
        <v>0</v>
      </c>
      <c r="Y5098" s="44">
        <f t="shared" si="144"/>
        <v>0</v>
      </c>
      <c r="Z5098" s="38" t="s">
        <v>81</v>
      </c>
      <c r="AA5098" s="45">
        <v>2014</v>
      </c>
      <c r="AB5098" s="38" t="s">
        <v>230</v>
      </c>
    </row>
    <row r="5099" spans="2:28" s="46" customFormat="1" ht="76.5" customHeight="1" outlineLevel="1">
      <c r="B5099" s="38" t="s">
        <v>11304</v>
      </c>
      <c r="C5099" s="39" t="s">
        <v>66</v>
      </c>
      <c r="D5099" s="74" t="s">
        <v>11301</v>
      </c>
      <c r="E5099" s="40" t="s">
        <v>6030</v>
      </c>
      <c r="F5099" s="40"/>
      <c r="G5099" s="40" t="s">
        <v>11302</v>
      </c>
      <c r="H5099" s="40"/>
      <c r="I5099" s="40" t="s">
        <v>11303</v>
      </c>
      <c r="J5099" s="40"/>
      <c r="K5099" s="48" t="s">
        <v>96</v>
      </c>
      <c r="L5099" s="38">
        <v>62.3</v>
      </c>
      <c r="M5099" s="37">
        <v>230000000</v>
      </c>
      <c r="N5099" s="41" t="s">
        <v>74</v>
      </c>
      <c r="O5099" s="33" t="s">
        <v>110</v>
      </c>
      <c r="P5099" s="37" t="s">
        <v>86</v>
      </c>
      <c r="Q5099" s="33" t="s">
        <v>77</v>
      </c>
      <c r="R5099" s="42" t="s">
        <v>4635</v>
      </c>
      <c r="S5099" s="33" t="s">
        <v>79</v>
      </c>
      <c r="T5099" s="32" t="s">
        <v>2344</v>
      </c>
      <c r="U5099" s="32" t="s">
        <v>2345</v>
      </c>
      <c r="V5099" s="43">
        <v>1.1000000000000001</v>
      </c>
      <c r="W5099" s="60">
        <v>148766</v>
      </c>
      <c r="X5099" s="34">
        <v>163642.6</v>
      </c>
      <c r="Y5099" s="44">
        <f t="shared" si="144"/>
        <v>183279.71200000003</v>
      </c>
      <c r="Z5099" s="38" t="s">
        <v>81</v>
      </c>
      <c r="AA5099" s="45">
        <v>2014</v>
      </c>
      <c r="AB5099" s="38"/>
    </row>
    <row r="5100" spans="2:28" s="46" customFormat="1" ht="76.5" customHeight="1" outlineLevel="1">
      <c r="B5100" s="38" t="s">
        <v>11305</v>
      </c>
      <c r="C5100" s="39" t="s">
        <v>66</v>
      </c>
      <c r="D5100" s="74" t="s">
        <v>11306</v>
      </c>
      <c r="E5100" s="40" t="s">
        <v>6030</v>
      </c>
      <c r="F5100" s="40"/>
      <c r="G5100" s="40" t="s">
        <v>11307</v>
      </c>
      <c r="H5100" s="40"/>
      <c r="I5100" s="40" t="s">
        <v>11308</v>
      </c>
      <c r="J5100" s="40"/>
      <c r="K5100" s="37" t="s">
        <v>73</v>
      </c>
      <c r="L5100" s="38">
        <v>62.3</v>
      </c>
      <c r="M5100" s="37">
        <v>230000000</v>
      </c>
      <c r="N5100" s="41" t="s">
        <v>74</v>
      </c>
      <c r="O5100" s="33" t="s">
        <v>174</v>
      </c>
      <c r="P5100" s="37" t="s">
        <v>86</v>
      </c>
      <c r="Q5100" s="33" t="s">
        <v>77</v>
      </c>
      <c r="R5100" s="42" t="s">
        <v>4635</v>
      </c>
      <c r="S5100" s="33" t="s">
        <v>79</v>
      </c>
      <c r="T5100" s="32" t="s">
        <v>2344</v>
      </c>
      <c r="U5100" s="32" t="s">
        <v>2345</v>
      </c>
      <c r="V5100" s="32">
        <v>1.5</v>
      </c>
      <c r="W5100" s="60">
        <v>216914.99999999997</v>
      </c>
      <c r="X5100" s="34">
        <v>0</v>
      </c>
      <c r="Y5100" s="44">
        <f t="shared" si="144"/>
        <v>0</v>
      </c>
      <c r="Z5100" s="38" t="s">
        <v>81</v>
      </c>
      <c r="AA5100" s="45">
        <v>2014</v>
      </c>
      <c r="AB5100" s="38" t="s">
        <v>122</v>
      </c>
    </row>
    <row r="5101" spans="2:28" s="46" customFormat="1" ht="76.5" customHeight="1" outlineLevel="1">
      <c r="B5101" s="38" t="s">
        <v>11309</v>
      </c>
      <c r="C5101" s="39" t="s">
        <v>66</v>
      </c>
      <c r="D5101" s="74" t="s">
        <v>11310</v>
      </c>
      <c r="E5101" s="40" t="s">
        <v>6030</v>
      </c>
      <c r="F5101" s="40"/>
      <c r="G5101" s="40" t="s">
        <v>11311</v>
      </c>
      <c r="H5101" s="40"/>
      <c r="I5101" s="40" t="s">
        <v>11312</v>
      </c>
      <c r="J5101" s="40"/>
      <c r="K5101" s="37" t="s">
        <v>73</v>
      </c>
      <c r="L5101" s="38">
        <v>45</v>
      </c>
      <c r="M5101" s="37">
        <v>230000000</v>
      </c>
      <c r="N5101" s="41" t="s">
        <v>74</v>
      </c>
      <c r="O5101" s="33" t="s">
        <v>174</v>
      </c>
      <c r="P5101" s="37" t="s">
        <v>86</v>
      </c>
      <c r="Q5101" s="33" t="s">
        <v>77</v>
      </c>
      <c r="R5101" s="42" t="s">
        <v>4635</v>
      </c>
      <c r="S5101" s="33" t="s">
        <v>79</v>
      </c>
      <c r="T5101" s="32" t="s">
        <v>2344</v>
      </c>
      <c r="U5101" s="32" t="s">
        <v>2345</v>
      </c>
      <c r="V5101" s="32">
        <v>0.79999999999999993</v>
      </c>
      <c r="W5101" s="60">
        <v>346717.8571428571</v>
      </c>
      <c r="X5101" s="34">
        <v>0</v>
      </c>
      <c r="Y5101" s="44">
        <f t="shared" si="144"/>
        <v>0</v>
      </c>
      <c r="Z5101" s="38" t="s">
        <v>81</v>
      </c>
      <c r="AA5101" s="45">
        <v>2014</v>
      </c>
      <c r="AB5101" s="38" t="s">
        <v>122</v>
      </c>
    </row>
    <row r="5102" spans="2:28" s="46" customFormat="1" ht="76.5" customHeight="1" outlineLevel="1">
      <c r="B5102" s="38" t="s">
        <v>11313</v>
      </c>
      <c r="C5102" s="39" t="s">
        <v>66</v>
      </c>
      <c r="D5102" s="74" t="s">
        <v>11314</v>
      </c>
      <c r="E5102" s="40" t="s">
        <v>6030</v>
      </c>
      <c r="F5102" s="40"/>
      <c r="G5102" s="40" t="s">
        <v>11315</v>
      </c>
      <c r="H5102" s="40"/>
      <c r="I5102" s="40" t="s">
        <v>11316</v>
      </c>
      <c r="J5102" s="40"/>
      <c r="K5102" s="37" t="s">
        <v>73</v>
      </c>
      <c r="L5102" s="38">
        <v>62.3</v>
      </c>
      <c r="M5102" s="37">
        <v>230000000</v>
      </c>
      <c r="N5102" s="41" t="s">
        <v>74</v>
      </c>
      <c r="O5102" s="33" t="s">
        <v>174</v>
      </c>
      <c r="P5102" s="37" t="s">
        <v>86</v>
      </c>
      <c r="Q5102" s="33" t="s">
        <v>77</v>
      </c>
      <c r="R5102" s="42" t="s">
        <v>4635</v>
      </c>
      <c r="S5102" s="33" t="s">
        <v>79</v>
      </c>
      <c r="T5102" s="32" t="s">
        <v>2344</v>
      </c>
      <c r="U5102" s="32" t="s">
        <v>2345</v>
      </c>
      <c r="V5102" s="32">
        <v>1.7000000000000002</v>
      </c>
      <c r="W5102" s="60">
        <v>54148.999999999993</v>
      </c>
      <c r="X5102" s="34">
        <v>0</v>
      </c>
      <c r="Y5102" s="44">
        <f t="shared" si="144"/>
        <v>0</v>
      </c>
      <c r="Z5102" s="38" t="s">
        <v>81</v>
      </c>
      <c r="AA5102" s="45">
        <v>2014</v>
      </c>
      <c r="AB5102" s="38" t="s">
        <v>122</v>
      </c>
    </row>
    <row r="5103" spans="2:28" s="46" customFormat="1" ht="76.5" customHeight="1" outlineLevel="1">
      <c r="B5103" s="38" t="s">
        <v>11317</v>
      </c>
      <c r="C5103" s="39" t="s">
        <v>66</v>
      </c>
      <c r="D5103" s="74" t="s">
        <v>11318</v>
      </c>
      <c r="E5103" s="40" t="s">
        <v>6030</v>
      </c>
      <c r="F5103" s="40"/>
      <c r="G5103" s="40" t="s">
        <v>11319</v>
      </c>
      <c r="H5103" s="40"/>
      <c r="I5103" s="40" t="s">
        <v>11320</v>
      </c>
      <c r="J5103" s="40"/>
      <c r="K5103" s="37" t="s">
        <v>73</v>
      </c>
      <c r="L5103" s="38">
        <v>45</v>
      </c>
      <c r="M5103" s="37">
        <v>230000000</v>
      </c>
      <c r="N5103" s="41" t="s">
        <v>74</v>
      </c>
      <c r="O5103" s="33" t="s">
        <v>174</v>
      </c>
      <c r="P5103" s="37" t="s">
        <v>86</v>
      </c>
      <c r="Q5103" s="33" t="s">
        <v>77</v>
      </c>
      <c r="R5103" s="42" t="s">
        <v>4635</v>
      </c>
      <c r="S5103" s="33" t="s">
        <v>79</v>
      </c>
      <c r="T5103" s="32" t="s">
        <v>2344</v>
      </c>
      <c r="U5103" s="32" t="s">
        <v>2345</v>
      </c>
      <c r="V5103" s="32">
        <v>0.1</v>
      </c>
      <c r="W5103" s="60">
        <v>505854.99999999994</v>
      </c>
      <c r="X5103" s="34">
        <v>0</v>
      </c>
      <c r="Y5103" s="44">
        <f t="shared" si="144"/>
        <v>0</v>
      </c>
      <c r="Z5103" s="38" t="s">
        <v>81</v>
      </c>
      <c r="AA5103" s="45">
        <v>2014</v>
      </c>
      <c r="AB5103" s="38" t="s">
        <v>122</v>
      </c>
    </row>
    <row r="5104" spans="2:28" s="46" customFormat="1" ht="76.5" customHeight="1" outlineLevel="1">
      <c r="B5104" s="38" t="s">
        <v>11321</v>
      </c>
      <c r="C5104" s="39" t="s">
        <v>66</v>
      </c>
      <c r="D5104" s="74" t="s">
        <v>11322</v>
      </c>
      <c r="E5104" s="40" t="s">
        <v>6030</v>
      </c>
      <c r="F5104" s="40"/>
      <c r="G5104" s="40" t="s">
        <v>11323</v>
      </c>
      <c r="H5104" s="40"/>
      <c r="I5104" s="40" t="s">
        <v>11324</v>
      </c>
      <c r="J5104" s="40"/>
      <c r="K5104" s="37" t="s">
        <v>73</v>
      </c>
      <c r="L5104" s="38">
        <v>45</v>
      </c>
      <c r="M5104" s="37">
        <v>230000000</v>
      </c>
      <c r="N5104" s="41" t="s">
        <v>74</v>
      </c>
      <c r="O5104" s="33" t="s">
        <v>174</v>
      </c>
      <c r="P5104" s="37" t="s">
        <v>86</v>
      </c>
      <c r="Q5104" s="33" t="s">
        <v>77</v>
      </c>
      <c r="R5104" s="42" t="s">
        <v>4635</v>
      </c>
      <c r="S5104" s="33" t="s">
        <v>79</v>
      </c>
      <c r="T5104" s="32" t="s">
        <v>2344</v>
      </c>
      <c r="U5104" s="32" t="s">
        <v>2345</v>
      </c>
      <c r="V5104" s="32">
        <v>0.2</v>
      </c>
      <c r="W5104" s="60">
        <v>678559.99999999988</v>
      </c>
      <c r="X5104" s="34">
        <v>0</v>
      </c>
      <c r="Y5104" s="44">
        <f t="shared" si="144"/>
        <v>0</v>
      </c>
      <c r="Z5104" s="38" t="s">
        <v>81</v>
      </c>
      <c r="AA5104" s="45">
        <v>2014</v>
      </c>
      <c r="AB5104" s="38" t="s">
        <v>122</v>
      </c>
    </row>
    <row r="5105" spans="2:28" s="46" customFormat="1" ht="76.5" customHeight="1" outlineLevel="1">
      <c r="B5105" s="38" t="s">
        <v>11325</v>
      </c>
      <c r="C5105" s="39" t="s">
        <v>66</v>
      </c>
      <c r="D5105" s="74" t="s">
        <v>11326</v>
      </c>
      <c r="E5105" s="40" t="s">
        <v>6030</v>
      </c>
      <c r="F5105" s="40"/>
      <c r="G5105" s="40" t="s">
        <v>11327</v>
      </c>
      <c r="H5105" s="40"/>
      <c r="I5105" s="40" t="s">
        <v>11328</v>
      </c>
      <c r="J5105" s="40"/>
      <c r="K5105" s="37" t="s">
        <v>73</v>
      </c>
      <c r="L5105" s="38">
        <v>60</v>
      </c>
      <c r="M5105" s="37">
        <v>230000000</v>
      </c>
      <c r="N5105" s="41" t="s">
        <v>74</v>
      </c>
      <c r="O5105" s="33" t="s">
        <v>174</v>
      </c>
      <c r="P5105" s="37" t="s">
        <v>86</v>
      </c>
      <c r="Q5105" s="33" t="s">
        <v>77</v>
      </c>
      <c r="R5105" s="42" t="s">
        <v>4635</v>
      </c>
      <c r="S5105" s="33" t="s">
        <v>79</v>
      </c>
      <c r="T5105" s="32" t="s">
        <v>2344</v>
      </c>
      <c r="U5105" s="32" t="s">
        <v>2345</v>
      </c>
      <c r="V5105" s="32">
        <v>1</v>
      </c>
      <c r="W5105" s="60">
        <v>33068.999999999993</v>
      </c>
      <c r="X5105" s="34">
        <v>0</v>
      </c>
      <c r="Y5105" s="44">
        <f t="shared" si="144"/>
        <v>0</v>
      </c>
      <c r="Z5105" s="38" t="s">
        <v>81</v>
      </c>
      <c r="AA5105" s="45">
        <v>2014</v>
      </c>
      <c r="AB5105" s="38" t="s">
        <v>122</v>
      </c>
    </row>
    <row r="5106" spans="2:28" s="46" customFormat="1" ht="76.5" customHeight="1" outlineLevel="1">
      <c r="B5106" s="38" t="s">
        <v>11329</v>
      </c>
      <c r="C5106" s="39" t="s">
        <v>66</v>
      </c>
      <c r="D5106" s="74" t="s">
        <v>11330</v>
      </c>
      <c r="E5106" s="40" t="s">
        <v>6030</v>
      </c>
      <c r="F5106" s="40"/>
      <c r="G5106" s="40" t="s">
        <v>11331</v>
      </c>
      <c r="H5106" s="40"/>
      <c r="I5106" s="40" t="s">
        <v>11332</v>
      </c>
      <c r="J5106" s="40"/>
      <c r="K5106" s="37" t="s">
        <v>73</v>
      </c>
      <c r="L5106" s="38">
        <v>92.1</v>
      </c>
      <c r="M5106" s="37">
        <v>230000000</v>
      </c>
      <c r="N5106" s="41" t="s">
        <v>74</v>
      </c>
      <c r="O5106" s="33" t="s">
        <v>174</v>
      </c>
      <c r="P5106" s="37" t="s">
        <v>86</v>
      </c>
      <c r="Q5106" s="33" t="s">
        <v>77</v>
      </c>
      <c r="R5106" s="42" t="s">
        <v>4635</v>
      </c>
      <c r="S5106" s="33" t="s">
        <v>79</v>
      </c>
      <c r="T5106" s="32" t="s">
        <v>2344</v>
      </c>
      <c r="U5106" s="32" t="s">
        <v>2345</v>
      </c>
      <c r="V5106" s="32">
        <v>0.8</v>
      </c>
      <c r="W5106" s="60">
        <v>173429</v>
      </c>
      <c r="X5106" s="34">
        <v>0</v>
      </c>
      <c r="Y5106" s="44">
        <f t="shared" si="144"/>
        <v>0</v>
      </c>
      <c r="Z5106" s="38" t="s">
        <v>81</v>
      </c>
      <c r="AA5106" s="45">
        <v>2014</v>
      </c>
      <c r="AB5106" s="38" t="s">
        <v>122</v>
      </c>
    </row>
    <row r="5107" spans="2:28" s="46" customFormat="1" ht="76.5" customHeight="1" outlineLevel="1">
      <c r="B5107" s="38" t="s">
        <v>11333</v>
      </c>
      <c r="C5107" s="39" t="s">
        <v>66</v>
      </c>
      <c r="D5107" s="74" t="s">
        <v>11334</v>
      </c>
      <c r="E5107" s="40" t="s">
        <v>6030</v>
      </c>
      <c r="F5107" s="40"/>
      <c r="G5107" s="40" t="s">
        <v>11335</v>
      </c>
      <c r="H5107" s="40"/>
      <c r="I5107" s="40" t="s">
        <v>11336</v>
      </c>
      <c r="J5107" s="40"/>
      <c r="K5107" s="37" t="s">
        <v>73</v>
      </c>
      <c r="L5107" s="38">
        <v>92.1</v>
      </c>
      <c r="M5107" s="37">
        <v>230000000</v>
      </c>
      <c r="N5107" s="41" t="s">
        <v>74</v>
      </c>
      <c r="O5107" s="33" t="s">
        <v>174</v>
      </c>
      <c r="P5107" s="37" t="s">
        <v>86</v>
      </c>
      <c r="Q5107" s="33" t="s">
        <v>77</v>
      </c>
      <c r="R5107" s="42" t="s">
        <v>4635</v>
      </c>
      <c r="S5107" s="33" t="s">
        <v>79</v>
      </c>
      <c r="T5107" s="32" t="s">
        <v>2344</v>
      </c>
      <c r="U5107" s="32" t="s">
        <v>2345</v>
      </c>
      <c r="V5107" s="32">
        <v>0.8</v>
      </c>
      <c r="W5107" s="60">
        <v>164383.03571428571</v>
      </c>
      <c r="X5107" s="34">
        <v>0</v>
      </c>
      <c r="Y5107" s="44">
        <f t="shared" si="144"/>
        <v>0</v>
      </c>
      <c r="Z5107" s="38" t="s">
        <v>81</v>
      </c>
      <c r="AA5107" s="45">
        <v>2014</v>
      </c>
      <c r="AB5107" s="38" t="s">
        <v>2194</v>
      </c>
    </row>
    <row r="5108" spans="2:28" s="46" customFormat="1" ht="76.5" customHeight="1" outlineLevel="1">
      <c r="B5108" s="38" t="s">
        <v>11337</v>
      </c>
      <c r="C5108" s="39" t="s">
        <v>66</v>
      </c>
      <c r="D5108" s="74" t="s">
        <v>11334</v>
      </c>
      <c r="E5108" s="40" t="s">
        <v>6030</v>
      </c>
      <c r="F5108" s="40"/>
      <c r="G5108" s="40" t="s">
        <v>11335</v>
      </c>
      <c r="H5108" s="40"/>
      <c r="I5108" s="40" t="s">
        <v>11336</v>
      </c>
      <c r="J5108" s="40"/>
      <c r="K5108" s="48" t="s">
        <v>73</v>
      </c>
      <c r="L5108" s="38">
        <v>92.1</v>
      </c>
      <c r="M5108" s="48">
        <v>230000000</v>
      </c>
      <c r="N5108" s="41" t="s">
        <v>74</v>
      </c>
      <c r="O5108" s="33" t="s">
        <v>174</v>
      </c>
      <c r="P5108" s="37" t="s">
        <v>86</v>
      </c>
      <c r="Q5108" s="33" t="s">
        <v>77</v>
      </c>
      <c r="R5108" s="42" t="s">
        <v>4635</v>
      </c>
      <c r="S5108" s="33" t="s">
        <v>79</v>
      </c>
      <c r="T5108" s="32" t="s">
        <v>2344</v>
      </c>
      <c r="U5108" s="32" t="s">
        <v>2345</v>
      </c>
      <c r="V5108" s="32">
        <v>0.3</v>
      </c>
      <c r="W5108" s="68">
        <v>190892.85714285713</v>
      </c>
      <c r="X5108" s="34">
        <v>0</v>
      </c>
      <c r="Y5108" s="44">
        <f t="shared" si="144"/>
        <v>0</v>
      </c>
      <c r="Z5108" s="38" t="s">
        <v>81</v>
      </c>
      <c r="AA5108" s="45">
        <v>2014</v>
      </c>
      <c r="AB5108" s="38" t="s">
        <v>122</v>
      </c>
    </row>
    <row r="5109" spans="2:28" s="46" customFormat="1" ht="76.5" customHeight="1" outlineLevel="1">
      <c r="B5109" s="38" t="s">
        <v>11338</v>
      </c>
      <c r="C5109" s="39" t="s">
        <v>66</v>
      </c>
      <c r="D5109" s="74" t="s">
        <v>11339</v>
      </c>
      <c r="E5109" s="40" t="s">
        <v>11340</v>
      </c>
      <c r="F5109" s="40"/>
      <c r="G5109" s="40" t="s">
        <v>11341</v>
      </c>
      <c r="H5109" s="40"/>
      <c r="I5109" s="40" t="s">
        <v>11342</v>
      </c>
      <c r="J5109" s="40"/>
      <c r="K5109" s="37" t="s">
        <v>73</v>
      </c>
      <c r="L5109" s="38">
        <v>55</v>
      </c>
      <c r="M5109" s="37">
        <v>230000000</v>
      </c>
      <c r="N5109" s="41" t="s">
        <v>74</v>
      </c>
      <c r="O5109" s="33" t="s">
        <v>174</v>
      </c>
      <c r="P5109" s="37" t="s">
        <v>86</v>
      </c>
      <c r="Q5109" s="33" t="s">
        <v>77</v>
      </c>
      <c r="R5109" s="42" t="s">
        <v>4635</v>
      </c>
      <c r="S5109" s="33" t="s">
        <v>79</v>
      </c>
      <c r="T5109" s="32" t="s">
        <v>2344</v>
      </c>
      <c r="U5109" s="32" t="s">
        <v>2345</v>
      </c>
      <c r="V5109" s="32">
        <v>0.89999999999999991</v>
      </c>
      <c r="W5109" s="60">
        <v>44621.999999999993</v>
      </c>
      <c r="X5109" s="34">
        <v>0</v>
      </c>
      <c r="Y5109" s="44">
        <f t="shared" si="144"/>
        <v>0</v>
      </c>
      <c r="Z5109" s="38" t="s">
        <v>81</v>
      </c>
      <c r="AA5109" s="45">
        <v>2014</v>
      </c>
      <c r="AB5109" s="38" t="s">
        <v>122</v>
      </c>
    </row>
    <row r="5110" spans="2:28" s="46" customFormat="1" ht="76.5" customHeight="1" outlineLevel="1">
      <c r="B5110" s="38" t="s">
        <v>11343</v>
      </c>
      <c r="C5110" s="39" t="s">
        <v>66</v>
      </c>
      <c r="D5110" s="74" t="s">
        <v>11344</v>
      </c>
      <c r="E5110" s="40" t="s">
        <v>6030</v>
      </c>
      <c r="F5110" s="40"/>
      <c r="G5110" s="40" t="s">
        <v>11345</v>
      </c>
      <c r="H5110" s="40" t="s">
        <v>11345</v>
      </c>
      <c r="I5110" s="40" t="s">
        <v>11346</v>
      </c>
      <c r="J5110" s="40" t="s">
        <v>11347</v>
      </c>
      <c r="K5110" s="37" t="s">
        <v>73</v>
      </c>
      <c r="L5110" s="38">
        <v>0</v>
      </c>
      <c r="M5110" s="37">
        <v>230000000</v>
      </c>
      <c r="N5110" s="41" t="s">
        <v>74</v>
      </c>
      <c r="O5110" s="33" t="s">
        <v>174</v>
      </c>
      <c r="P5110" s="37" t="s">
        <v>86</v>
      </c>
      <c r="Q5110" s="33" t="s">
        <v>77</v>
      </c>
      <c r="R5110" s="42" t="s">
        <v>4635</v>
      </c>
      <c r="S5110" s="38" t="s">
        <v>121</v>
      </c>
      <c r="T5110" s="32" t="s">
        <v>2344</v>
      </c>
      <c r="U5110" s="32" t="s">
        <v>2345</v>
      </c>
      <c r="V5110" s="32">
        <v>0.1</v>
      </c>
      <c r="W5110" s="86">
        <v>465789.84</v>
      </c>
      <c r="X5110" s="34">
        <v>46578.984000000004</v>
      </c>
      <c r="Y5110" s="44">
        <f t="shared" si="144"/>
        <v>52168.462080000012</v>
      </c>
      <c r="Z5110" s="38"/>
      <c r="AA5110" s="45">
        <v>2014</v>
      </c>
      <c r="AB5110" s="67"/>
    </row>
    <row r="5111" spans="2:28" s="46" customFormat="1" ht="76.5" customHeight="1" outlineLevel="1">
      <c r="B5111" s="38" t="s">
        <v>11348</v>
      </c>
      <c r="C5111" s="39" t="s">
        <v>66</v>
      </c>
      <c r="D5111" s="74" t="s">
        <v>11349</v>
      </c>
      <c r="E5111" s="40" t="s">
        <v>6030</v>
      </c>
      <c r="F5111" s="40"/>
      <c r="G5111" s="40" t="s">
        <v>11350</v>
      </c>
      <c r="H5111" s="40"/>
      <c r="I5111" s="40" t="s">
        <v>11351</v>
      </c>
      <c r="J5111" s="40"/>
      <c r="K5111" s="37" t="s">
        <v>73</v>
      </c>
      <c r="L5111" s="38">
        <v>45</v>
      </c>
      <c r="M5111" s="37">
        <v>230000000</v>
      </c>
      <c r="N5111" s="41" t="s">
        <v>74</v>
      </c>
      <c r="O5111" s="33" t="s">
        <v>162</v>
      </c>
      <c r="P5111" s="37" t="s">
        <v>86</v>
      </c>
      <c r="Q5111" s="33" t="s">
        <v>77</v>
      </c>
      <c r="R5111" s="42" t="s">
        <v>4619</v>
      </c>
      <c r="S5111" s="33" t="s">
        <v>79</v>
      </c>
      <c r="T5111" s="32" t="s">
        <v>2344</v>
      </c>
      <c r="U5111" s="32" t="s">
        <v>2345</v>
      </c>
      <c r="V5111" s="32">
        <v>0.2</v>
      </c>
      <c r="W5111" s="60">
        <v>643294.64285714284</v>
      </c>
      <c r="X5111" s="34">
        <v>0</v>
      </c>
      <c r="Y5111" s="44">
        <f t="shared" si="144"/>
        <v>0</v>
      </c>
      <c r="Z5111" s="38" t="s">
        <v>81</v>
      </c>
      <c r="AA5111" s="45">
        <v>2014</v>
      </c>
      <c r="AB5111" s="38" t="s">
        <v>82</v>
      </c>
    </row>
    <row r="5112" spans="2:28" s="46" customFormat="1" ht="76.5" customHeight="1" outlineLevel="1">
      <c r="B5112" s="38" t="s">
        <v>11352</v>
      </c>
      <c r="C5112" s="39" t="s">
        <v>66</v>
      </c>
      <c r="D5112" s="74" t="s">
        <v>11349</v>
      </c>
      <c r="E5112" s="40" t="s">
        <v>6030</v>
      </c>
      <c r="F5112" s="40"/>
      <c r="G5112" s="40" t="s">
        <v>11350</v>
      </c>
      <c r="H5112" s="40"/>
      <c r="I5112" s="40" t="s">
        <v>11351</v>
      </c>
      <c r="J5112" s="40"/>
      <c r="K5112" s="37" t="s">
        <v>73</v>
      </c>
      <c r="L5112" s="38">
        <v>45</v>
      </c>
      <c r="M5112" s="37">
        <v>230000000</v>
      </c>
      <c r="N5112" s="41" t="s">
        <v>74</v>
      </c>
      <c r="O5112" s="33" t="s">
        <v>85</v>
      </c>
      <c r="P5112" s="37" t="s">
        <v>86</v>
      </c>
      <c r="Q5112" s="33" t="s">
        <v>77</v>
      </c>
      <c r="R5112" s="42" t="s">
        <v>4619</v>
      </c>
      <c r="S5112" s="33" t="s">
        <v>79</v>
      </c>
      <c r="T5112" s="32" t="s">
        <v>2344</v>
      </c>
      <c r="U5112" s="32" t="s">
        <v>2345</v>
      </c>
      <c r="V5112" s="32">
        <v>0.2</v>
      </c>
      <c r="W5112" s="60">
        <v>643294.64285714284</v>
      </c>
      <c r="X5112" s="34">
        <v>0</v>
      </c>
      <c r="Y5112" s="44">
        <f t="shared" si="144"/>
        <v>0</v>
      </c>
      <c r="Z5112" s="38" t="s">
        <v>81</v>
      </c>
      <c r="AA5112" s="45">
        <v>2014</v>
      </c>
      <c r="AB5112" s="38" t="s">
        <v>3318</v>
      </c>
    </row>
    <row r="5113" spans="2:28" s="46" customFormat="1" ht="76.5" customHeight="1" outlineLevel="1">
      <c r="B5113" s="38" t="s">
        <v>11353</v>
      </c>
      <c r="C5113" s="39" t="s">
        <v>66</v>
      </c>
      <c r="D5113" s="74" t="s">
        <v>11349</v>
      </c>
      <c r="E5113" s="40" t="s">
        <v>6030</v>
      </c>
      <c r="F5113" s="40"/>
      <c r="G5113" s="40" t="s">
        <v>11350</v>
      </c>
      <c r="H5113" s="40"/>
      <c r="I5113" s="40" t="s">
        <v>11351</v>
      </c>
      <c r="J5113" s="40"/>
      <c r="K5113" s="48" t="s">
        <v>96</v>
      </c>
      <c r="L5113" s="38">
        <v>45</v>
      </c>
      <c r="M5113" s="37">
        <v>230000000</v>
      </c>
      <c r="N5113" s="41" t="s">
        <v>74</v>
      </c>
      <c r="O5113" s="33" t="s">
        <v>110</v>
      </c>
      <c r="P5113" s="37" t="s">
        <v>86</v>
      </c>
      <c r="Q5113" s="33" t="s">
        <v>77</v>
      </c>
      <c r="R5113" s="42" t="s">
        <v>4635</v>
      </c>
      <c r="S5113" s="33" t="s">
        <v>79</v>
      </c>
      <c r="T5113" s="32" t="s">
        <v>2344</v>
      </c>
      <c r="U5113" s="32" t="s">
        <v>2345</v>
      </c>
      <c r="V5113" s="43">
        <v>0.16500000000000001</v>
      </c>
      <c r="W5113" s="60">
        <v>643294.64285714284</v>
      </c>
      <c r="X5113" s="34">
        <v>0</v>
      </c>
      <c r="Y5113" s="44">
        <f t="shared" si="144"/>
        <v>0</v>
      </c>
      <c r="Z5113" s="38" t="s">
        <v>81</v>
      </c>
      <c r="AA5113" s="45">
        <v>2014</v>
      </c>
      <c r="AB5113" s="38" t="s">
        <v>122</v>
      </c>
    </row>
    <row r="5114" spans="2:28" s="46" customFormat="1" ht="76.5" customHeight="1" outlineLevel="1">
      <c r="B5114" s="38" t="s">
        <v>11354</v>
      </c>
      <c r="C5114" s="39" t="s">
        <v>66</v>
      </c>
      <c r="D5114" s="74" t="s">
        <v>11355</v>
      </c>
      <c r="E5114" s="40" t="s">
        <v>6030</v>
      </c>
      <c r="F5114" s="40"/>
      <c r="G5114" s="40" t="s">
        <v>11356</v>
      </c>
      <c r="H5114" s="40"/>
      <c r="I5114" s="40" t="s">
        <v>11357</v>
      </c>
      <c r="J5114" s="40"/>
      <c r="K5114" s="37" t="s">
        <v>73</v>
      </c>
      <c r="L5114" s="38">
        <v>45</v>
      </c>
      <c r="M5114" s="37">
        <v>230000000</v>
      </c>
      <c r="N5114" s="41" t="s">
        <v>74</v>
      </c>
      <c r="O5114" s="33" t="s">
        <v>162</v>
      </c>
      <c r="P5114" s="37" t="s">
        <v>86</v>
      </c>
      <c r="Q5114" s="33" t="s">
        <v>77</v>
      </c>
      <c r="R5114" s="42" t="s">
        <v>4619</v>
      </c>
      <c r="S5114" s="33" t="s">
        <v>79</v>
      </c>
      <c r="T5114" s="32" t="s">
        <v>2344</v>
      </c>
      <c r="U5114" s="32" t="s">
        <v>2345</v>
      </c>
      <c r="V5114" s="32">
        <v>0.1</v>
      </c>
      <c r="W5114" s="60">
        <v>1082616.0714285714</v>
      </c>
      <c r="X5114" s="34">
        <v>0</v>
      </c>
      <c r="Y5114" s="44">
        <f t="shared" si="144"/>
        <v>0</v>
      </c>
      <c r="Z5114" s="38" t="s">
        <v>81</v>
      </c>
      <c r="AA5114" s="45">
        <v>2014</v>
      </c>
      <c r="AB5114" s="38" t="s">
        <v>82</v>
      </c>
    </row>
    <row r="5115" spans="2:28" s="46" customFormat="1" ht="76.5" customHeight="1" outlineLevel="1">
      <c r="B5115" s="38" t="s">
        <v>11358</v>
      </c>
      <c r="C5115" s="39" t="s">
        <v>66</v>
      </c>
      <c r="D5115" s="74" t="s">
        <v>11355</v>
      </c>
      <c r="E5115" s="40" t="s">
        <v>6030</v>
      </c>
      <c r="F5115" s="40"/>
      <c r="G5115" s="40" t="s">
        <v>11356</v>
      </c>
      <c r="H5115" s="40"/>
      <c r="I5115" s="40" t="s">
        <v>11357</v>
      </c>
      <c r="J5115" s="40"/>
      <c r="K5115" s="37" t="s">
        <v>73</v>
      </c>
      <c r="L5115" s="38">
        <v>45</v>
      </c>
      <c r="M5115" s="37">
        <v>230000000</v>
      </c>
      <c r="N5115" s="41" t="s">
        <v>74</v>
      </c>
      <c r="O5115" s="33" t="s">
        <v>85</v>
      </c>
      <c r="P5115" s="37" t="s">
        <v>86</v>
      </c>
      <c r="Q5115" s="33" t="s">
        <v>77</v>
      </c>
      <c r="R5115" s="42" t="s">
        <v>4619</v>
      </c>
      <c r="S5115" s="33" t="s">
        <v>79</v>
      </c>
      <c r="T5115" s="32" t="s">
        <v>2344</v>
      </c>
      <c r="U5115" s="32" t="s">
        <v>2345</v>
      </c>
      <c r="V5115" s="32">
        <v>0.1</v>
      </c>
      <c r="W5115" s="60">
        <v>1082616.0714285714</v>
      </c>
      <c r="X5115" s="34">
        <v>0</v>
      </c>
      <c r="Y5115" s="44">
        <f t="shared" si="144"/>
        <v>0</v>
      </c>
      <c r="Z5115" s="38" t="s">
        <v>81</v>
      </c>
      <c r="AA5115" s="45">
        <v>2014</v>
      </c>
      <c r="AB5115" s="38" t="s">
        <v>3318</v>
      </c>
    </row>
    <row r="5116" spans="2:28" s="46" customFormat="1" ht="76.5" customHeight="1" outlineLevel="1">
      <c r="B5116" s="38" t="s">
        <v>11359</v>
      </c>
      <c r="C5116" s="39" t="s">
        <v>66</v>
      </c>
      <c r="D5116" s="74" t="s">
        <v>11355</v>
      </c>
      <c r="E5116" s="40" t="s">
        <v>6030</v>
      </c>
      <c r="F5116" s="40"/>
      <c r="G5116" s="40" t="s">
        <v>11356</v>
      </c>
      <c r="H5116" s="40"/>
      <c r="I5116" s="40" t="s">
        <v>11357</v>
      </c>
      <c r="J5116" s="40"/>
      <c r="K5116" s="48" t="s">
        <v>96</v>
      </c>
      <c r="L5116" s="38">
        <v>45</v>
      </c>
      <c r="M5116" s="37">
        <v>230000000</v>
      </c>
      <c r="N5116" s="41" t="s">
        <v>74</v>
      </c>
      <c r="O5116" s="33" t="s">
        <v>110</v>
      </c>
      <c r="P5116" s="37" t="s">
        <v>86</v>
      </c>
      <c r="Q5116" s="33" t="s">
        <v>77</v>
      </c>
      <c r="R5116" s="42" t="s">
        <v>4635</v>
      </c>
      <c r="S5116" s="33" t="s">
        <v>79</v>
      </c>
      <c r="T5116" s="32" t="s">
        <v>2344</v>
      </c>
      <c r="U5116" s="32" t="s">
        <v>2345</v>
      </c>
      <c r="V5116" s="43">
        <v>0.08</v>
      </c>
      <c r="W5116" s="60">
        <v>1082616.0714285714</v>
      </c>
      <c r="X5116" s="34">
        <v>0</v>
      </c>
      <c r="Y5116" s="44">
        <f t="shared" ref="Y5116:Y5180" si="145">X5116*1.12</f>
        <v>0</v>
      </c>
      <c r="Z5116" s="38" t="s">
        <v>81</v>
      </c>
      <c r="AA5116" s="45">
        <v>2014</v>
      </c>
      <c r="AB5116" s="38" t="s">
        <v>122</v>
      </c>
    </row>
    <row r="5117" spans="2:28" s="46" customFormat="1" ht="76.5" customHeight="1" outlineLevel="1">
      <c r="B5117" s="38" t="s">
        <v>11360</v>
      </c>
      <c r="C5117" s="39" t="s">
        <v>66</v>
      </c>
      <c r="D5117" s="74" t="s">
        <v>11361</v>
      </c>
      <c r="E5117" s="40" t="s">
        <v>6030</v>
      </c>
      <c r="F5117" s="40"/>
      <c r="G5117" s="40" t="s">
        <v>11362</v>
      </c>
      <c r="H5117" s="40"/>
      <c r="I5117" s="40" t="s">
        <v>11363</v>
      </c>
      <c r="J5117" s="40"/>
      <c r="K5117" s="37" t="s">
        <v>73</v>
      </c>
      <c r="L5117" s="38">
        <v>45</v>
      </c>
      <c r="M5117" s="37">
        <v>230000000</v>
      </c>
      <c r="N5117" s="41" t="s">
        <v>74</v>
      </c>
      <c r="O5117" s="33" t="s">
        <v>162</v>
      </c>
      <c r="P5117" s="37" t="s">
        <v>86</v>
      </c>
      <c r="Q5117" s="33" t="s">
        <v>77</v>
      </c>
      <c r="R5117" s="42" t="s">
        <v>4619</v>
      </c>
      <c r="S5117" s="33" t="s">
        <v>79</v>
      </c>
      <c r="T5117" s="32" t="s">
        <v>2344</v>
      </c>
      <c r="U5117" s="32" t="s">
        <v>2345</v>
      </c>
      <c r="V5117" s="32">
        <v>0.15</v>
      </c>
      <c r="W5117" s="60">
        <v>3399107.1428571427</v>
      </c>
      <c r="X5117" s="34">
        <v>0</v>
      </c>
      <c r="Y5117" s="44">
        <f t="shared" si="145"/>
        <v>0</v>
      </c>
      <c r="Z5117" s="38" t="s">
        <v>81</v>
      </c>
      <c r="AA5117" s="45">
        <v>2014</v>
      </c>
      <c r="AB5117" s="38" t="s">
        <v>9326</v>
      </c>
    </row>
    <row r="5118" spans="2:28" s="46" customFormat="1" ht="76.5" customHeight="1" outlineLevel="1">
      <c r="B5118" s="38" t="s">
        <v>11364</v>
      </c>
      <c r="C5118" s="39" t="s">
        <v>66</v>
      </c>
      <c r="D5118" s="74" t="s">
        <v>11361</v>
      </c>
      <c r="E5118" s="40" t="s">
        <v>6030</v>
      </c>
      <c r="F5118" s="40"/>
      <c r="G5118" s="40" t="s">
        <v>11362</v>
      </c>
      <c r="H5118" s="40"/>
      <c r="I5118" s="40" t="s">
        <v>11363</v>
      </c>
      <c r="J5118" s="40"/>
      <c r="K5118" s="37" t="s">
        <v>73</v>
      </c>
      <c r="L5118" s="38">
        <v>45</v>
      </c>
      <c r="M5118" s="37">
        <v>230000000</v>
      </c>
      <c r="N5118" s="41" t="s">
        <v>74</v>
      </c>
      <c r="O5118" s="33" t="s">
        <v>85</v>
      </c>
      <c r="P5118" s="37" t="s">
        <v>86</v>
      </c>
      <c r="Q5118" s="33" t="s">
        <v>77</v>
      </c>
      <c r="R5118" s="42" t="s">
        <v>4619</v>
      </c>
      <c r="S5118" s="38" t="s">
        <v>121</v>
      </c>
      <c r="T5118" s="32" t="s">
        <v>2344</v>
      </c>
      <c r="U5118" s="32" t="s">
        <v>2345</v>
      </c>
      <c r="V5118" s="32">
        <v>0.15</v>
      </c>
      <c r="W5118" s="60">
        <v>3399107.1428571427</v>
      </c>
      <c r="X5118" s="34">
        <v>0</v>
      </c>
      <c r="Y5118" s="44">
        <f t="shared" si="145"/>
        <v>0</v>
      </c>
      <c r="Z5118" s="38"/>
      <c r="AA5118" s="45">
        <v>2014</v>
      </c>
      <c r="AB5118" s="38" t="s">
        <v>122</v>
      </c>
    </row>
    <row r="5119" spans="2:28" s="46" customFormat="1" ht="76.5" customHeight="1" outlineLevel="1">
      <c r="B5119" s="38" t="s">
        <v>11365</v>
      </c>
      <c r="C5119" s="39" t="s">
        <v>66</v>
      </c>
      <c r="D5119" s="74" t="s">
        <v>11366</v>
      </c>
      <c r="E5119" s="40" t="s">
        <v>6030</v>
      </c>
      <c r="F5119" s="40"/>
      <c r="G5119" s="40" t="s">
        <v>11367</v>
      </c>
      <c r="H5119" s="40"/>
      <c r="I5119" s="40" t="s">
        <v>11368</v>
      </c>
      <c r="J5119" s="40"/>
      <c r="K5119" s="37" t="s">
        <v>73</v>
      </c>
      <c r="L5119" s="38">
        <v>85</v>
      </c>
      <c r="M5119" s="37">
        <v>230000000</v>
      </c>
      <c r="N5119" s="41" t="s">
        <v>74</v>
      </c>
      <c r="O5119" s="33" t="s">
        <v>162</v>
      </c>
      <c r="P5119" s="37" t="s">
        <v>86</v>
      </c>
      <c r="Q5119" s="33" t="s">
        <v>77</v>
      </c>
      <c r="R5119" s="42" t="s">
        <v>4619</v>
      </c>
      <c r="S5119" s="33" t="s">
        <v>79</v>
      </c>
      <c r="T5119" s="32" t="s">
        <v>2344</v>
      </c>
      <c r="U5119" s="32" t="s">
        <v>2345</v>
      </c>
      <c r="V5119" s="32">
        <v>0.1</v>
      </c>
      <c r="W5119" s="60">
        <v>1632041.0714285714</v>
      </c>
      <c r="X5119" s="34">
        <v>0</v>
      </c>
      <c r="Y5119" s="44">
        <f t="shared" si="145"/>
        <v>0</v>
      </c>
      <c r="Z5119" s="38" t="s">
        <v>81</v>
      </c>
      <c r="AA5119" s="45">
        <v>2014</v>
      </c>
      <c r="AB5119" s="38" t="s">
        <v>9326</v>
      </c>
    </row>
    <row r="5120" spans="2:28" s="46" customFormat="1" ht="76.5" customHeight="1" outlineLevel="1">
      <c r="B5120" s="38" t="s">
        <v>11369</v>
      </c>
      <c r="C5120" s="39" t="s">
        <v>66</v>
      </c>
      <c r="D5120" s="74" t="s">
        <v>11366</v>
      </c>
      <c r="E5120" s="40" t="s">
        <v>6030</v>
      </c>
      <c r="F5120" s="40"/>
      <c r="G5120" s="40" t="s">
        <v>11367</v>
      </c>
      <c r="H5120" s="40"/>
      <c r="I5120" s="40" t="s">
        <v>11368</v>
      </c>
      <c r="J5120" s="40"/>
      <c r="K5120" s="37" t="s">
        <v>73</v>
      </c>
      <c r="L5120" s="38">
        <v>85</v>
      </c>
      <c r="M5120" s="37">
        <v>230000000</v>
      </c>
      <c r="N5120" s="41" t="s">
        <v>74</v>
      </c>
      <c r="O5120" s="33" t="s">
        <v>85</v>
      </c>
      <c r="P5120" s="37" t="s">
        <v>86</v>
      </c>
      <c r="Q5120" s="33" t="s">
        <v>77</v>
      </c>
      <c r="R5120" s="42" t="s">
        <v>4619</v>
      </c>
      <c r="S5120" s="38" t="s">
        <v>121</v>
      </c>
      <c r="T5120" s="32" t="s">
        <v>2344</v>
      </c>
      <c r="U5120" s="32" t="s">
        <v>2345</v>
      </c>
      <c r="V5120" s="32">
        <v>0.1</v>
      </c>
      <c r="W5120" s="60">
        <v>1632041.0714285714</v>
      </c>
      <c r="X5120" s="34">
        <v>0</v>
      </c>
      <c r="Y5120" s="44">
        <f t="shared" si="145"/>
        <v>0</v>
      </c>
      <c r="Z5120" s="38"/>
      <c r="AA5120" s="45">
        <v>2014</v>
      </c>
      <c r="AB5120" s="38" t="s">
        <v>122</v>
      </c>
    </row>
    <row r="5121" spans="2:28" s="46" customFormat="1" ht="76.5" customHeight="1" outlineLevel="1">
      <c r="B5121" s="38" t="s">
        <v>11370</v>
      </c>
      <c r="C5121" s="39" t="s">
        <v>66</v>
      </c>
      <c r="D5121" s="74" t="s">
        <v>11371</v>
      </c>
      <c r="E5121" s="40" t="s">
        <v>6030</v>
      </c>
      <c r="F5121" s="40"/>
      <c r="G5121" s="40" t="s">
        <v>11372</v>
      </c>
      <c r="H5121" s="40"/>
      <c r="I5121" s="40" t="s">
        <v>11373</v>
      </c>
      <c r="J5121" s="40"/>
      <c r="K5121" s="37" t="s">
        <v>73</v>
      </c>
      <c r="L5121" s="38">
        <v>45</v>
      </c>
      <c r="M5121" s="37">
        <v>230000000</v>
      </c>
      <c r="N5121" s="41" t="s">
        <v>74</v>
      </c>
      <c r="O5121" s="33" t="s">
        <v>162</v>
      </c>
      <c r="P5121" s="37" t="s">
        <v>86</v>
      </c>
      <c r="Q5121" s="33" t="s">
        <v>77</v>
      </c>
      <c r="R5121" s="42" t="s">
        <v>4619</v>
      </c>
      <c r="S5121" s="33" t="s">
        <v>79</v>
      </c>
      <c r="T5121" s="32" t="s">
        <v>2344</v>
      </c>
      <c r="U5121" s="32" t="s">
        <v>2345</v>
      </c>
      <c r="V5121" s="32">
        <v>0.2</v>
      </c>
      <c r="W5121" s="60">
        <v>2051276.0803571427</v>
      </c>
      <c r="X5121" s="34">
        <v>0</v>
      </c>
      <c r="Y5121" s="44">
        <f t="shared" si="145"/>
        <v>0</v>
      </c>
      <c r="Z5121" s="38" t="s">
        <v>81</v>
      </c>
      <c r="AA5121" s="45">
        <v>2014</v>
      </c>
      <c r="AB5121" s="38" t="s">
        <v>122</v>
      </c>
    </row>
    <row r="5122" spans="2:28" s="46" customFormat="1" ht="76.5" customHeight="1" outlineLevel="1">
      <c r="B5122" s="38" t="s">
        <v>11374</v>
      </c>
      <c r="C5122" s="39" t="s">
        <v>66</v>
      </c>
      <c r="D5122" s="74" t="s">
        <v>11375</v>
      </c>
      <c r="E5122" s="40" t="s">
        <v>6030</v>
      </c>
      <c r="F5122" s="40"/>
      <c r="G5122" s="40" t="s">
        <v>11376</v>
      </c>
      <c r="H5122" s="40"/>
      <c r="I5122" s="40" t="s">
        <v>11377</v>
      </c>
      <c r="J5122" s="40"/>
      <c r="K5122" s="37" t="s">
        <v>73</v>
      </c>
      <c r="L5122" s="38">
        <v>45</v>
      </c>
      <c r="M5122" s="37">
        <v>230000000</v>
      </c>
      <c r="N5122" s="41" t="s">
        <v>74</v>
      </c>
      <c r="O5122" s="33" t="s">
        <v>162</v>
      </c>
      <c r="P5122" s="37" t="s">
        <v>86</v>
      </c>
      <c r="Q5122" s="33" t="s">
        <v>77</v>
      </c>
      <c r="R5122" s="42" t="s">
        <v>4619</v>
      </c>
      <c r="S5122" s="33" t="s">
        <v>79</v>
      </c>
      <c r="T5122" s="32" t="s">
        <v>2344</v>
      </c>
      <c r="U5122" s="32" t="s">
        <v>2345</v>
      </c>
      <c r="V5122" s="32">
        <v>0.1</v>
      </c>
      <c r="W5122" s="60">
        <v>2499999.9999999995</v>
      </c>
      <c r="X5122" s="34">
        <v>0</v>
      </c>
      <c r="Y5122" s="44">
        <f t="shared" si="145"/>
        <v>0</v>
      </c>
      <c r="Z5122" s="38" t="s">
        <v>81</v>
      </c>
      <c r="AA5122" s="45">
        <v>2014</v>
      </c>
      <c r="AB5122" s="38" t="s">
        <v>181</v>
      </c>
    </row>
    <row r="5123" spans="2:28" s="46" customFormat="1" ht="76.5" customHeight="1" outlineLevel="1">
      <c r="B5123" s="38" t="s">
        <v>11378</v>
      </c>
      <c r="C5123" s="39" t="s">
        <v>66</v>
      </c>
      <c r="D5123" s="74" t="s">
        <v>11375</v>
      </c>
      <c r="E5123" s="40" t="s">
        <v>6030</v>
      </c>
      <c r="F5123" s="40"/>
      <c r="G5123" s="40" t="s">
        <v>11376</v>
      </c>
      <c r="H5123" s="40"/>
      <c r="I5123" s="40" t="s">
        <v>11377</v>
      </c>
      <c r="J5123" s="40"/>
      <c r="K5123" s="48" t="s">
        <v>73</v>
      </c>
      <c r="L5123" s="38">
        <v>45</v>
      </c>
      <c r="M5123" s="48">
        <v>230000000</v>
      </c>
      <c r="N5123" s="41" t="s">
        <v>74</v>
      </c>
      <c r="O5123" s="33" t="s">
        <v>174</v>
      </c>
      <c r="P5123" s="37" t="s">
        <v>86</v>
      </c>
      <c r="Q5123" s="33" t="s">
        <v>77</v>
      </c>
      <c r="R5123" s="42" t="s">
        <v>4619</v>
      </c>
      <c r="S5123" s="33" t="s">
        <v>79</v>
      </c>
      <c r="T5123" s="32" t="s">
        <v>2344</v>
      </c>
      <c r="U5123" s="32" t="s">
        <v>2345</v>
      </c>
      <c r="V5123" s="32">
        <v>0.1</v>
      </c>
      <c r="W5123" s="68">
        <v>2091390.887678571</v>
      </c>
      <c r="X5123" s="34">
        <v>0</v>
      </c>
      <c r="Y5123" s="44">
        <f t="shared" si="145"/>
        <v>0</v>
      </c>
      <c r="Z5123" s="38" t="s">
        <v>81</v>
      </c>
      <c r="AA5123" s="45">
        <v>2014</v>
      </c>
      <c r="AB5123" s="38" t="s">
        <v>9326</v>
      </c>
    </row>
    <row r="5124" spans="2:28" s="46" customFormat="1" ht="76.5" customHeight="1" outlineLevel="1">
      <c r="B5124" s="38" t="s">
        <v>11379</v>
      </c>
      <c r="C5124" s="39" t="s">
        <v>66</v>
      </c>
      <c r="D5124" s="74" t="s">
        <v>11375</v>
      </c>
      <c r="E5124" s="40" t="s">
        <v>6030</v>
      </c>
      <c r="F5124" s="40"/>
      <c r="G5124" s="40" t="s">
        <v>11376</v>
      </c>
      <c r="H5124" s="40"/>
      <c r="I5124" s="40" t="s">
        <v>11377</v>
      </c>
      <c r="J5124" s="40"/>
      <c r="K5124" s="48" t="s">
        <v>73</v>
      </c>
      <c r="L5124" s="38">
        <v>45</v>
      </c>
      <c r="M5124" s="48">
        <v>230000000</v>
      </c>
      <c r="N5124" s="41" t="s">
        <v>74</v>
      </c>
      <c r="O5124" s="33" t="s">
        <v>85</v>
      </c>
      <c r="P5124" s="37" t="s">
        <v>86</v>
      </c>
      <c r="Q5124" s="33" t="s">
        <v>77</v>
      </c>
      <c r="R5124" s="42" t="s">
        <v>4619</v>
      </c>
      <c r="S5124" s="38" t="s">
        <v>121</v>
      </c>
      <c r="T5124" s="32" t="s">
        <v>2344</v>
      </c>
      <c r="U5124" s="32" t="s">
        <v>2345</v>
      </c>
      <c r="V5124" s="32">
        <v>0.1</v>
      </c>
      <c r="W5124" s="68">
        <v>2091390.887678571</v>
      </c>
      <c r="X5124" s="34">
        <v>0</v>
      </c>
      <c r="Y5124" s="44">
        <f t="shared" si="145"/>
        <v>0</v>
      </c>
      <c r="Z5124" s="38"/>
      <c r="AA5124" s="45">
        <v>2014</v>
      </c>
      <c r="AB5124" s="38" t="s">
        <v>94</v>
      </c>
    </row>
    <row r="5125" spans="2:28" s="46" customFormat="1" ht="76.5" customHeight="1" outlineLevel="1">
      <c r="B5125" s="38" t="s">
        <v>11380</v>
      </c>
      <c r="C5125" s="39" t="s">
        <v>66</v>
      </c>
      <c r="D5125" s="74" t="s">
        <v>11375</v>
      </c>
      <c r="E5125" s="40" t="s">
        <v>6030</v>
      </c>
      <c r="F5125" s="40"/>
      <c r="G5125" s="40" t="s">
        <v>11376</v>
      </c>
      <c r="H5125" s="40"/>
      <c r="I5125" s="40" t="s">
        <v>11377</v>
      </c>
      <c r="J5125" s="40"/>
      <c r="K5125" s="48" t="s">
        <v>96</v>
      </c>
      <c r="L5125" s="38">
        <v>45</v>
      </c>
      <c r="M5125" s="48">
        <v>230000000</v>
      </c>
      <c r="N5125" s="41" t="s">
        <v>74</v>
      </c>
      <c r="O5125" s="33" t="s">
        <v>110</v>
      </c>
      <c r="P5125" s="37" t="s">
        <v>86</v>
      </c>
      <c r="Q5125" s="33" t="s">
        <v>77</v>
      </c>
      <c r="R5125" s="42" t="s">
        <v>4635</v>
      </c>
      <c r="S5125" s="38" t="s">
        <v>121</v>
      </c>
      <c r="T5125" s="32" t="s">
        <v>2344</v>
      </c>
      <c r="U5125" s="32" t="s">
        <v>2345</v>
      </c>
      <c r="V5125" s="32">
        <v>0.1</v>
      </c>
      <c r="W5125" s="68">
        <v>2091390.887678571</v>
      </c>
      <c r="X5125" s="34">
        <v>0</v>
      </c>
      <c r="Y5125" s="44">
        <f t="shared" si="145"/>
        <v>0</v>
      </c>
      <c r="Z5125" s="38"/>
      <c r="AA5125" s="45">
        <v>2014</v>
      </c>
      <c r="AB5125" s="38" t="s">
        <v>122</v>
      </c>
    </row>
    <row r="5126" spans="2:28" s="46" customFormat="1" ht="76.5" customHeight="1" outlineLevel="1">
      <c r="B5126" s="38" t="s">
        <v>11381</v>
      </c>
      <c r="C5126" s="39" t="s">
        <v>66</v>
      </c>
      <c r="D5126" s="74" t="s">
        <v>11382</v>
      </c>
      <c r="E5126" s="40" t="s">
        <v>6030</v>
      </c>
      <c r="F5126" s="40"/>
      <c r="G5126" s="40" t="s">
        <v>11383</v>
      </c>
      <c r="H5126" s="40"/>
      <c r="I5126" s="40" t="s">
        <v>11384</v>
      </c>
      <c r="J5126" s="40"/>
      <c r="K5126" s="37" t="s">
        <v>73</v>
      </c>
      <c r="L5126" s="38">
        <v>85</v>
      </c>
      <c r="M5126" s="37">
        <v>230000000</v>
      </c>
      <c r="N5126" s="41" t="s">
        <v>74</v>
      </c>
      <c r="O5126" s="33" t="s">
        <v>162</v>
      </c>
      <c r="P5126" s="37" t="s">
        <v>86</v>
      </c>
      <c r="Q5126" s="33" t="s">
        <v>77</v>
      </c>
      <c r="R5126" s="42" t="s">
        <v>4619</v>
      </c>
      <c r="S5126" s="33" t="s">
        <v>79</v>
      </c>
      <c r="T5126" s="32" t="s">
        <v>2344</v>
      </c>
      <c r="U5126" s="32" t="s">
        <v>2345</v>
      </c>
      <c r="V5126" s="32">
        <v>0.1</v>
      </c>
      <c r="W5126" s="60">
        <v>6127727.6785714282</v>
      </c>
      <c r="X5126" s="34">
        <v>0</v>
      </c>
      <c r="Y5126" s="44">
        <f t="shared" si="145"/>
        <v>0</v>
      </c>
      <c r="Z5126" s="38" t="s">
        <v>81</v>
      </c>
      <c r="AA5126" s="45">
        <v>2014</v>
      </c>
      <c r="AB5126" s="38" t="s">
        <v>9326</v>
      </c>
    </row>
    <row r="5127" spans="2:28" s="46" customFormat="1" ht="76.5" customHeight="1" outlineLevel="1">
      <c r="B5127" s="38" t="s">
        <v>11385</v>
      </c>
      <c r="C5127" s="39" t="s">
        <v>66</v>
      </c>
      <c r="D5127" s="74" t="s">
        <v>11382</v>
      </c>
      <c r="E5127" s="40" t="s">
        <v>6030</v>
      </c>
      <c r="F5127" s="40"/>
      <c r="G5127" s="40" t="s">
        <v>11383</v>
      </c>
      <c r="H5127" s="40"/>
      <c r="I5127" s="40" t="s">
        <v>11384</v>
      </c>
      <c r="J5127" s="40"/>
      <c r="K5127" s="37" t="s">
        <v>73</v>
      </c>
      <c r="L5127" s="38">
        <v>85</v>
      </c>
      <c r="M5127" s="37">
        <v>230000000</v>
      </c>
      <c r="N5127" s="41" t="s">
        <v>74</v>
      </c>
      <c r="O5127" s="33" t="s">
        <v>85</v>
      </c>
      <c r="P5127" s="37" t="s">
        <v>86</v>
      </c>
      <c r="Q5127" s="33" t="s">
        <v>77</v>
      </c>
      <c r="R5127" s="42" t="s">
        <v>4619</v>
      </c>
      <c r="S5127" s="38" t="s">
        <v>121</v>
      </c>
      <c r="T5127" s="32" t="s">
        <v>2344</v>
      </c>
      <c r="U5127" s="32" t="s">
        <v>2345</v>
      </c>
      <c r="V5127" s="32">
        <v>0.1</v>
      </c>
      <c r="W5127" s="60">
        <v>6127727.6785714282</v>
      </c>
      <c r="X5127" s="34">
        <v>0</v>
      </c>
      <c r="Y5127" s="44">
        <f t="shared" si="145"/>
        <v>0</v>
      </c>
      <c r="Z5127" s="38"/>
      <c r="AA5127" s="45">
        <v>2014</v>
      </c>
      <c r="AB5127" s="38" t="s">
        <v>122</v>
      </c>
    </row>
    <row r="5128" spans="2:28" s="46" customFormat="1" ht="76.5" customHeight="1" outlineLevel="1">
      <c r="B5128" s="38" t="s">
        <v>11386</v>
      </c>
      <c r="C5128" s="39" t="s">
        <v>66</v>
      </c>
      <c r="D5128" s="74" t="s">
        <v>11387</v>
      </c>
      <c r="E5128" s="40" t="s">
        <v>6030</v>
      </c>
      <c r="F5128" s="40"/>
      <c r="G5128" s="40" t="s">
        <v>11388</v>
      </c>
      <c r="H5128" s="40"/>
      <c r="I5128" s="40" t="s">
        <v>11389</v>
      </c>
      <c r="J5128" s="40"/>
      <c r="K5128" s="37" t="s">
        <v>73</v>
      </c>
      <c r="L5128" s="38">
        <v>89.1</v>
      </c>
      <c r="M5128" s="37">
        <v>230000000</v>
      </c>
      <c r="N5128" s="41" t="s">
        <v>74</v>
      </c>
      <c r="O5128" s="33" t="s">
        <v>174</v>
      </c>
      <c r="P5128" s="37" t="s">
        <v>86</v>
      </c>
      <c r="Q5128" s="33" t="s">
        <v>77</v>
      </c>
      <c r="R5128" s="42" t="s">
        <v>4635</v>
      </c>
      <c r="S5128" s="33" t="s">
        <v>79</v>
      </c>
      <c r="T5128" s="32" t="s">
        <v>2344</v>
      </c>
      <c r="U5128" s="32" t="s">
        <v>2345</v>
      </c>
      <c r="V5128" s="32">
        <v>1.3</v>
      </c>
      <c r="W5128" s="60">
        <v>252760</v>
      </c>
      <c r="X5128" s="34">
        <v>0</v>
      </c>
      <c r="Y5128" s="44">
        <f t="shared" si="145"/>
        <v>0</v>
      </c>
      <c r="Z5128" s="38" t="s">
        <v>81</v>
      </c>
      <c r="AA5128" s="45">
        <v>2014</v>
      </c>
      <c r="AB5128" s="38" t="s">
        <v>122</v>
      </c>
    </row>
    <row r="5129" spans="2:28" s="46" customFormat="1" ht="76.5" customHeight="1" outlineLevel="1">
      <c r="B5129" s="38" t="s">
        <v>11390</v>
      </c>
      <c r="C5129" s="39" t="s">
        <v>66</v>
      </c>
      <c r="D5129" s="74" t="s">
        <v>11387</v>
      </c>
      <c r="E5129" s="40" t="s">
        <v>6030</v>
      </c>
      <c r="F5129" s="40"/>
      <c r="G5129" s="40" t="s">
        <v>11388</v>
      </c>
      <c r="H5129" s="40"/>
      <c r="I5129" s="40" t="s">
        <v>11391</v>
      </c>
      <c r="J5129" s="40"/>
      <c r="K5129" s="37" t="s">
        <v>73</v>
      </c>
      <c r="L5129" s="38">
        <v>89.1</v>
      </c>
      <c r="M5129" s="37">
        <v>230000000</v>
      </c>
      <c r="N5129" s="41" t="s">
        <v>74</v>
      </c>
      <c r="O5129" s="33" t="s">
        <v>174</v>
      </c>
      <c r="P5129" s="37" t="s">
        <v>86</v>
      </c>
      <c r="Q5129" s="33" t="s">
        <v>77</v>
      </c>
      <c r="R5129" s="42" t="s">
        <v>4635</v>
      </c>
      <c r="S5129" s="33" t="s">
        <v>79</v>
      </c>
      <c r="T5129" s="32" t="s">
        <v>2344</v>
      </c>
      <c r="U5129" s="32" t="s">
        <v>2345</v>
      </c>
      <c r="V5129" s="32">
        <v>1.3</v>
      </c>
      <c r="W5129" s="60">
        <v>252760</v>
      </c>
      <c r="X5129" s="34">
        <v>0</v>
      </c>
      <c r="Y5129" s="44">
        <f t="shared" si="145"/>
        <v>0</v>
      </c>
      <c r="Z5129" s="38" t="s">
        <v>81</v>
      </c>
      <c r="AA5129" s="45">
        <v>2014</v>
      </c>
      <c r="AB5129" s="38" t="s">
        <v>122</v>
      </c>
    </row>
    <row r="5130" spans="2:28" s="46" customFormat="1" ht="76.5" customHeight="1" outlineLevel="1">
      <c r="B5130" s="38" t="s">
        <v>11392</v>
      </c>
      <c r="C5130" s="39" t="s">
        <v>66</v>
      </c>
      <c r="D5130" s="74" t="s">
        <v>11393</v>
      </c>
      <c r="E5130" s="40" t="s">
        <v>11394</v>
      </c>
      <c r="F5130" s="40"/>
      <c r="G5130" s="40" t="s">
        <v>11395</v>
      </c>
      <c r="H5130" s="40"/>
      <c r="I5130" s="40" t="s">
        <v>11396</v>
      </c>
      <c r="J5130" s="40"/>
      <c r="K5130" s="37" t="s">
        <v>113</v>
      </c>
      <c r="L5130" s="38">
        <v>85</v>
      </c>
      <c r="M5130" s="37">
        <v>230000000</v>
      </c>
      <c r="N5130" s="41" t="s">
        <v>74</v>
      </c>
      <c r="O5130" s="33" t="s">
        <v>162</v>
      </c>
      <c r="P5130" s="37" t="s">
        <v>86</v>
      </c>
      <c r="Q5130" s="33" t="s">
        <v>77</v>
      </c>
      <c r="R5130" s="42" t="s">
        <v>4635</v>
      </c>
      <c r="S5130" s="33" t="s">
        <v>79</v>
      </c>
      <c r="T5130" s="32" t="s">
        <v>1081</v>
      </c>
      <c r="U5130" s="32" t="s">
        <v>1082</v>
      </c>
      <c r="V5130" s="32">
        <v>2000</v>
      </c>
      <c r="W5130" s="60">
        <v>89</v>
      </c>
      <c r="X5130" s="34">
        <v>0</v>
      </c>
      <c r="Y5130" s="44">
        <f t="shared" si="145"/>
        <v>0</v>
      </c>
      <c r="Z5130" s="38" t="s">
        <v>81</v>
      </c>
      <c r="AA5130" s="45">
        <v>2014</v>
      </c>
      <c r="AB5130" s="38" t="s">
        <v>181</v>
      </c>
    </row>
    <row r="5131" spans="2:28" s="46" customFormat="1" ht="76.5" customHeight="1" outlineLevel="1">
      <c r="B5131" s="38" t="s">
        <v>11397</v>
      </c>
      <c r="C5131" s="39" t="s">
        <v>66</v>
      </c>
      <c r="D5131" s="74" t="s">
        <v>11393</v>
      </c>
      <c r="E5131" s="40" t="s">
        <v>11394</v>
      </c>
      <c r="F5131" s="40"/>
      <c r="G5131" s="40" t="s">
        <v>11395</v>
      </c>
      <c r="H5131" s="40"/>
      <c r="I5131" s="40" t="s">
        <v>11396</v>
      </c>
      <c r="J5131" s="40"/>
      <c r="K5131" s="48" t="s">
        <v>113</v>
      </c>
      <c r="L5131" s="38">
        <v>85</v>
      </c>
      <c r="M5131" s="48">
        <v>230000000</v>
      </c>
      <c r="N5131" s="41" t="s">
        <v>74</v>
      </c>
      <c r="O5131" s="33" t="s">
        <v>174</v>
      </c>
      <c r="P5131" s="37" t="s">
        <v>86</v>
      </c>
      <c r="Q5131" s="33" t="s">
        <v>77</v>
      </c>
      <c r="R5131" s="42" t="s">
        <v>4635</v>
      </c>
      <c r="S5131" s="33" t="s">
        <v>79</v>
      </c>
      <c r="T5131" s="32" t="s">
        <v>1081</v>
      </c>
      <c r="U5131" s="32" t="s">
        <v>1082</v>
      </c>
      <c r="V5131" s="32">
        <v>2000</v>
      </c>
      <c r="W5131" s="68">
        <v>78.321428571428569</v>
      </c>
      <c r="X5131" s="34">
        <v>0</v>
      </c>
      <c r="Y5131" s="44">
        <f t="shared" si="145"/>
        <v>0</v>
      </c>
      <c r="Z5131" s="38" t="s">
        <v>81</v>
      </c>
      <c r="AA5131" s="45">
        <v>2014</v>
      </c>
      <c r="AB5131" s="38" t="s">
        <v>108</v>
      </c>
    </row>
    <row r="5132" spans="2:28" s="46" customFormat="1" ht="76.5" customHeight="1" outlineLevel="1">
      <c r="B5132" s="38" t="s">
        <v>11398</v>
      </c>
      <c r="C5132" s="39" t="s">
        <v>66</v>
      </c>
      <c r="D5132" s="74" t="s">
        <v>11393</v>
      </c>
      <c r="E5132" s="40" t="s">
        <v>11394</v>
      </c>
      <c r="F5132" s="40"/>
      <c r="G5132" s="40" t="s">
        <v>11395</v>
      </c>
      <c r="H5132" s="40"/>
      <c r="I5132" s="40" t="s">
        <v>11396</v>
      </c>
      <c r="J5132" s="40"/>
      <c r="K5132" s="48" t="s">
        <v>130</v>
      </c>
      <c r="L5132" s="38">
        <v>85</v>
      </c>
      <c r="M5132" s="48">
        <v>230000000</v>
      </c>
      <c r="N5132" s="41" t="s">
        <v>74</v>
      </c>
      <c r="O5132" s="33" t="s">
        <v>110</v>
      </c>
      <c r="P5132" s="37" t="s">
        <v>86</v>
      </c>
      <c r="Q5132" s="33" t="s">
        <v>77</v>
      </c>
      <c r="R5132" s="42" t="s">
        <v>4635</v>
      </c>
      <c r="S5132" s="33" t="s">
        <v>79</v>
      </c>
      <c r="T5132" s="32" t="s">
        <v>1081</v>
      </c>
      <c r="U5132" s="32" t="s">
        <v>1082</v>
      </c>
      <c r="V5132" s="32">
        <v>2000</v>
      </c>
      <c r="W5132" s="68">
        <v>78.321428571428569</v>
      </c>
      <c r="X5132" s="34">
        <v>0</v>
      </c>
      <c r="Y5132" s="44">
        <f t="shared" si="145"/>
        <v>0</v>
      </c>
      <c r="Z5132" s="38" t="s">
        <v>81</v>
      </c>
      <c r="AA5132" s="45">
        <v>2014</v>
      </c>
      <c r="AB5132" s="38" t="s">
        <v>122</v>
      </c>
    </row>
    <row r="5133" spans="2:28" s="46" customFormat="1" ht="76.5" customHeight="1" outlineLevel="1">
      <c r="B5133" s="38" t="s">
        <v>11399</v>
      </c>
      <c r="C5133" s="39" t="s">
        <v>66</v>
      </c>
      <c r="D5133" s="74" t="s">
        <v>11400</v>
      </c>
      <c r="E5133" s="40" t="s">
        <v>11394</v>
      </c>
      <c r="F5133" s="40"/>
      <c r="G5133" s="40" t="s">
        <v>11401</v>
      </c>
      <c r="H5133" s="40"/>
      <c r="I5133" s="40" t="s">
        <v>11402</v>
      </c>
      <c r="J5133" s="40"/>
      <c r="K5133" s="37" t="s">
        <v>113</v>
      </c>
      <c r="L5133" s="38">
        <v>45</v>
      </c>
      <c r="M5133" s="37">
        <v>230000000</v>
      </c>
      <c r="N5133" s="41" t="s">
        <v>74</v>
      </c>
      <c r="O5133" s="33" t="s">
        <v>162</v>
      </c>
      <c r="P5133" s="37" t="s">
        <v>86</v>
      </c>
      <c r="Q5133" s="33" t="s">
        <v>77</v>
      </c>
      <c r="R5133" s="42" t="s">
        <v>4635</v>
      </c>
      <c r="S5133" s="33" t="s">
        <v>79</v>
      </c>
      <c r="T5133" s="32" t="s">
        <v>1081</v>
      </c>
      <c r="U5133" s="32" t="s">
        <v>1082</v>
      </c>
      <c r="V5133" s="32">
        <v>300</v>
      </c>
      <c r="W5133" s="60">
        <v>140.90178571428569</v>
      </c>
      <c r="X5133" s="34">
        <v>0</v>
      </c>
      <c r="Y5133" s="44">
        <f t="shared" si="145"/>
        <v>0</v>
      </c>
      <c r="Z5133" s="38" t="s">
        <v>81</v>
      </c>
      <c r="AA5133" s="45">
        <v>2014</v>
      </c>
      <c r="AB5133" s="38" t="s">
        <v>82</v>
      </c>
    </row>
    <row r="5134" spans="2:28" s="46" customFormat="1" ht="76.5" customHeight="1" outlineLevel="1">
      <c r="B5134" s="38" t="s">
        <v>11403</v>
      </c>
      <c r="C5134" s="39" t="s">
        <v>66</v>
      </c>
      <c r="D5134" s="74" t="s">
        <v>11400</v>
      </c>
      <c r="E5134" s="40" t="s">
        <v>11394</v>
      </c>
      <c r="F5134" s="40"/>
      <c r="G5134" s="40" t="s">
        <v>11401</v>
      </c>
      <c r="H5134" s="40"/>
      <c r="I5134" s="40" t="s">
        <v>11402</v>
      </c>
      <c r="J5134" s="40"/>
      <c r="K5134" s="37" t="s">
        <v>113</v>
      </c>
      <c r="L5134" s="38">
        <v>45</v>
      </c>
      <c r="M5134" s="37">
        <v>230000000</v>
      </c>
      <c r="N5134" s="41" t="s">
        <v>74</v>
      </c>
      <c r="O5134" s="33" t="s">
        <v>85</v>
      </c>
      <c r="P5134" s="37" t="s">
        <v>86</v>
      </c>
      <c r="Q5134" s="33" t="s">
        <v>77</v>
      </c>
      <c r="R5134" s="42" t="s">
        <v>4635</v>
      </c>
      <c r="S5134" s="33" t="s">
        <v>79</v>
      </c>
      <c r="T5134" s="32" t="s">
        <v>1081</v>
      </c>
      <c r="U5134" s="32" t="s">
        <v>1082</v>
      </c>
      <c r="V5134" s="32">
        <v>300</v>
      </c>
      <c r="W5134" s="63">
        <v>140.90178571428569</v>
      </c>
      <c r="X5134" s="34">
        <v>0</v>
      </c>
      <c r="Y5134" s="44">
        <f t="shared" si="145"/>
        <v>0</v>
      </c>
      <c r="Z5134" s="38" t="s">
        <v>81</v>
      </c>
      <c r="AA5134" s="45">
        <v>2014</v>
      </c>
      <c r="AB5134" s="38" t="s">
        <v>108</v>
      </c>
    </row>
    <row r="5135" spans="2:28" s="46" customFormat="1" ht="76.5" customHeight="1" outlineLevel="1">
      <c r="B5135" s="38" t="s">
        <v>11404</v>
      </c>
      <c r="C5135" s="39" t="s">
        <v>66</v>
      </c>
      <c r="D5135" s="74" t="s">
        <v>11400</v>
      </c>
      <c r="E5135" s="40" t="s">
        <v>11394</v>
      </c>
      <c r="F5135" s="40"/>
      <c r="G5135" s="40" t="s">
        <v>11401</v>
      </c>
      <c r="H5135" s="40"/>
      <c r="I5135" s="40" t="s">
        <v>11402</v>
      </c>
      <c r="J5135" s="40"/>
      <c r="K5135" s="48" t="s">
        <v>130</v>
      </c>
      <c r="L5135" s="38">
        <v>45</v>
      </c>
      <c r="M5135" s="37">
        <v>230000000</v>
      </c>
      <c r="N5135" s="41" t="s">
        <v>74</v>
      </c>
      <c r="O5135" s="33" t="s">
        <v>110</v>
      </c>
      <c r="P5135" s="37" t="s">
        <v>86</v>
      </c>
      <c r="Q5135" s="33" t="s">
        <v>77</v>
      </c>
      <c r="R5135" s="42" t="s">
        <v>4635</v>
      </c>
      <c r="S5135" s="33" t="s">
        <v>79</v>
      </c>
      <c r="T5135" s="32" t="s">
        <v>1081</v>
      </c>
      <c r="U5135" s="32" t="s">
        <v>1082</v>
      </c>
      <c r="V5135" s="32">
        <v>300</v>
      </c>
      <c r="W5135" s="63">
        <v>140.90178571428569</v>
      </c>
      <c r="X5135" s="34">
        <v>0</v>
      </c>
      <c r="Y5135" s="44">
        <f t="shared" si="145"/>
        <v>0</v>
      </c>
      <c r="Z5135" s="38" t="s">
        <v>81</v>
      </c>
      <c r="AA5135" s="45">
        <v>2014</v>
      </c>
      <c r="AB5135" s="38" t="s">
        <v>122</v>
      </c>
    </row>
    <row r="5136" spans="2:28" s="46" customFormat="1" ht="76.5" customHeight="1" outlineLevel="1">
      <c r="B5136" s="38" t="s">
        <v>11405</v>
      </c>
      <c r="C5136" s="39" t="s">
        <v>66</v>
      </c>
      <c r="D5136" s="40" t="s">
        <v>11406</v>
      </c>
      <c r="E5136" s="40" t="s">
        <v>11394</v>
      </c>
      <c r="F5136" s="40"/>
      <c r="G5136" s="40" t="s">
        <v>11407</v>
      </c>
      <c r="H5136" s="40"/>
      <c r="I5136" s="40" t="s">
        <v>11408</v>
      </c>
      <c r="J5136" s="40"/>
      <c r="K5136" s="37" t="s">
        <v>113</v>
      </c>
      <c r="L5136" s="38">
        <v>45</v>
      </c>
      <c r="M5136" s="37">
        <v>230000000</v>
      </c>
      <c r="N5136" s="41" t="s">
        <v>74</v>
      </c>
      <c r="O5136" s="33" t="s">
        <v>162</v>
      </c>
      <c r="P5136" s="37" t="s">
        <v>86</v>
      </c>
      <c r="Q5136" s="33" t="s">
        <v>77</v>
      </c>
      <c r="R5136" s="42" t="s">
        <v>4635</v>
      </c>
      <c r="S5136" s="33" t="s">
        <v>79</v>
      </c>
      <c r="T5136" s="32" t="s">
        <v>1081</v>
      </c>
      <c r="U5136" s="32" t="s">
        <v>1082</v>
      </c>
      <c r="V5136" s="32">
        <v>150</v>
      </c>
      <c r="W5136" s="60">
        <v>89.285714285714278</v>
      </c>
      <c r="X5136" s="34">
        <v>0</v>
      </c>
      <c r="Y5136" s="44">
        <f t="shared" si="145"/>
        <v>0</v>
      </c>
      <c r="Z5136" s="38" t="s">
        <v>81</v>
      </c>
      <c r="AA5136" s="45">
        <v>2014</v>
      </c>
      <c r="AB5136" s="38" t="s">
        <v>82</v>
      </c>
    </row>
    <row r="5137" spans="2:28" s="46" customFormat="1" ht="76.5" customHeight="1" outlineLevel="1">
      <c r="B5137" s="38" t="s">
        <v>11409</v>
      </c>
      <c r="C5137" s="39" t="s">
        <v>66</v>
      </c>
      <c r="D5137" s="40" t="s">
        <v>11406</v>
      </c>
      <c r="E5137" s="40" t="s">
        <v>11394</v>
      </c>
      <c r="F5137" s="40"/>
      <c r="G5137" s="40" t="s">
        <v>11407</v>
      </c>
      <c r="H5137" s="40"/>
      <c r="I5137" s="40" t="s">
        <v>11408</v>
      </c>
      <c r="J5137" s="40"/>
      <c r="K5137" s="37" t="s">
        <v>113</v>
      </c>
      <c r="L5137" s="38">
        <v>45</v>
      </c>
      <c r="M5137" s="37">
        <v>230000000</v>
      </c>
      <c r="N5137" s="41" t="s">
        <v>74</v>
      </c>
      <c r="O5137" s="33" t="s">
        <v>85</v>
      </c>
      <c r="P5137" s="37" t="s">
        <v>86</v>
      </c>
      <c r="Q5137" s="33" t="s">
        <v>77</v>
      </c>
      <c r="R5137" s="42" t="s">
        <v>4635</v>
      </c>
      <c r="S5137" s="33" t="s">
        <v>79</v>
      </c>
      <c r="T5137" s="32" t="s">
        <v>1081</v>
      </c>
      <c r="U5137" s="32" t="s">
        <v>1082</v>
      </c>
      <c r="V5137" s="32">
        <v>150</v>
      </c>
      <c r="W5137" s="63">
        <v>89.285714285714278</v>
      </c>
      <c r="X5137" s="34">
        <v>0</v>
      </c>
      <c r="Y5137" s="44">
        <f t="shared" si="145"/>
        <v>0</v>
      </c>
      <c r="Z5137" s="38" t="s">
        <v>81</v>
      </c>
      <c r="AA5137" s="45">
        <v>2014</v>
      </c>
      <c r="AB5137" s="38" t="s">
        <v>108</v>
      </c>
    </row>
    <row r="5138" spans="2:28" s="46" customFormat="1" ht="76.5" customHeight="1" outlineLevel="1">
      <c r="B5138" s="38" t="s">
        <v>11410</v>
      </c>
      <c r="C5138" s="39" t="s">
        <v>66</v>
      </c>
      <c r="D5138" s="40" t="s">
        <v>11406</v>
      </c>
      <c r="E5138" s="40" t="s">
        <v>11394</v>
      </c>
      <c r="F5138" s="40"/>
      <c r="G5138" s="40" t="s">
        <v>11407</v>
      </c>
      <c r="H5138" s="40"/>
      <c r="I5138" s="40" t="s">
        <v>11408</v>
      </c>
      <c r="J5138" s="40"/>
      <c r="K5138" s="48" t="s">
        <v>130</v>
      </c>
      <c r="L5138" s="38">
        <v>45</v>
      </c>
      <c r="M5138" s="37">
        <v>230000000</v>
      </c>
      <c r="N5138" s="41" t="s">
        <v>74</v>
      </c>
      <c r="O5138" s="33" t="s">
        <v>110</v>
      </c>
      <c r="P5138" s="37" t="s">
        <v>86</v>
      </c>
      <c r="Q5138" s="33" t="s">
        <v>77</v>
      </c>
      <c r="R5138" s="42" t="s">
        <v>4635</v>
      </c>
      <c r="S5138" s="33" t="s">
        <v>79</v>
      </c>
      <c r="T5138" s="32" t="s">
        <v>1081</v>
      </c>
      <c r="U5138" s="32" t="s">
        <v>1082</v>
      </c>
      <c r="V5138" s="32">
        <v>150</v>
      </c>
      <c r="W5138" s="63">
        <v>89.285714285714278</v>
      </c>
      <c r="X5138" s="34">
        <v>13392.857142857141</v>
      </c>
      <c r="Y5138" s="44">
        <f t="shared" si="145"/>
        <v>15000</v>
      </c>
      <c r="Z5138" s="38" t="s">
        <v>81</v>
      </c>
      <c r="AA5138" s="45">
        <v>2014</v>
      </c>
      <c r="AB5138" s="38"/>
    </row>
    <row r="5139" spans="2:28" s="46" customFormat="1" ht="76.5" customHeight="1" outlineLevel="1">
      <c r="B5139" s="38" t="s">
        <v>11411</v>
      </c>
      <c r="C5139" s="39" t="s">
        <v>66</v>
      </c>
      <c r="D5139" s="74" t="s">
        <v>11412</v>
      </c>
      <c r="E5139" s="40" t="s">
        <v>11394</v>
      </c>
      <c r="F5139" s="40"/>
      <c r="G5139" s="40" t="s">
        <v>11413</v>
      </c>
      <c r="H5139" s="40"/>
      <c r="I5139" s="40" t="s">
        <v>11414</v>
      </c>
      <c r="J5139" s="40"/>
      <c r="K5139" s="37" t="s">
        <v>113</v>
      </c>
      <c r="L5139" s="38">
        <v>45</v>
      </c>
      <c r="M5139" s="37">
        <v>230000000</v>
      </c>
      <c r="N5139" s="41" t="s">
        <v>74</v>
      </c>
      <c r="O5139" s="33" t="s">
        <v>162</v>
      </c>
      <c r="P5139" s="37" t="s">
        <v>86</v>
      </c>
      <c r="Q5139" s="33" t="s">
        <v>77</v>
      </c>
      <c r="R5139" s="42" t="s">
        <v>4635</v>
      </c>
      <c r="S5139" s="33" t="s">
        <v>79</v>
      </c>
      <c r="T5139" s="32" t="s">
        <v>1081</v>
      </c>
      <c r="U5139" s="32" t="s">
        <v>1082</v>
      </c>
      <c r="V5139" s="32">
        <v>150</v>
      </c>
      <c r="W5139" s="60">
        <v>89.285714285714278</v>
      </c>
      <c r="X5139" s="34">
        <v>0</v>
      </c>
      <c r="Y5139" s="44">
        <f t="shared" si="145"/>
        <v>0</v>
      </c>
      <c r="Z5139" s="38" t="s">
        <v>81</v>
      </c>
      <c r="AA5139" s="45">
        <v>2014</v>
      </c>
      <c r="AB5139" s="38" t="s">
        <v>181</v>
      </c>
    </row>
    <row r="5140" spans="2:28" s="46" customFormat="1" ht="76.5" customHeight="1" outlineLevel="1">
      <c r="B5140" s="38" t="s">
        <v>11415</v>
      </c>
      <c r="C5140" s="39" t="s">
        <v>66</v>
      </c>
      <c r="D5140" s="74" t="s">
        <v>11412</v>
      </c>
      <c r="E5140" s="40" t="s">
        <v>11394</v>
      </c>
      <c r="F5140" s="40"/>
      <c r="G5140" s="40" t="s">
        <v>11413</v>
      </c>
      <c r="H5140" s="40"/>
      <c r="I5140" s="40" t="s">
        <v>11414</v>
      </c>
      <c r="J5140" s="40"/>
      <c r="K5140" s="48" t="s">
        <v>113</v>
      </c>
      <c r="L5140" s="38">
        <v>45</v>
      </c>
      <c r="M5140" s="48">
        <v>230000000</v>
      </c>
      <c r="N5140" s="41" t="s">
        <v>74</v>
      </c>
      <c r="O5140" s="33" t="s">
        <v>174</v>
      </c>
      <c r="P5140" s="37" t="s">
        <v>86</v>
      </c>
      <c r="Q5140" s="33" t="s">
        <v>77</v>
      </c>
      <c r="R5140" s="42" t="s">
        <v>4635</v>
      </c>
      <c r="S5140" s="33" t="s">
        <v>79</v>
      </c>
      <c r="T5140" s="32" t="s">
        <v>1081</v>
      </c>
      <c r="U5140" s="32" t="s">
        <v>1082</v>
      </c>
      <c r="V5140" s="32">
        <v>150</v>
      </c>
      <c r="W5140" s="63">
        <v>89.285714285714278</v>
      </c>
      <c r="X5140" s="34">
        <v>0</v>
      </c>
      <c r="Y5140" s="44">
        <f t="shared" si="145"/>
        <v>0</v>
      </c>
      <c r="Z5140" s="38" t="s">
        <v>81</v>
      </c>
      <c r="AA5140" s="45">
        <v>2014</v>
      </c>
      <c r="AB5140" s="38" t="s">
        <v>181</v>
      </c>
    </row>
    <row r="5141" spans="2:28" s="46" customFormat="1" ht="76.5" customHeight="1" outlineLevel="1">
      <c r="B5141" s="38" t="s">
        <v>11416</v>
      </c>
      <c r="C5141" s="39" t="s">
        <v>66</v>
      </c>
      <c r="D5141" s="74" t="s">
        <v>11412</v>
      </c>
      <c r="E5141" s="40" t="s">
        <v>11394</v>
      </c>
      <c r="F5141" s="40"/>
      <c r="G5141" s="40" t="s">
        <v>11413</v>
      </c>
      <c r="H5141" s="40"/>
      <c r="I5141" s="40" t="s">
        <v>11414</v>
      </c>
      <c r="J5141" s="40"/>
      <c r="K5141" s="48" t="s">
        <v>113</v>
      </c>
      <c r="L5141" s="38">
        <v>45</v>
      </c>
      <c r="M5141" s="48">
        <v>230000000</v>
      </c>
      <c r="N5141" s="41" t="s">
        <v>74</v>
      </c>
      <c r="O5141" s="33" t="s">
        <v>85</v>
      </c>
      <c r="P5141" s="37" t="s">
        <v>86</v>
      </c>
      <c r="Q5141" s="33" t="s">
        <v>77</v>
      </c>
      <c r="R5141" s="42" t="s">
        <v>4635</v>
      </c>
      <c r="S5141" s="33" t="s">
        <v>79</v>
      </c>
      <c r="T5141" s="32" t="s">
        <v>1081</v>
      </c>
      <c r="U5141" s="32" t="s">
        <v>1082</v>
      </c>
      <c r="V5141" s="32">
        <v>150</v>
      </c>
      <c r="W5141" s="63">
        <v>61.928600000000003</v>
      </c>
      <c r="X5141" s="34">
        <v>0</v>
      </c>
      <c r="Y5141" s="44">
        <f t="shared" si="145"/>
        <v>0</v>
      </c>
      <c r="Z5141" s="38" t="s">
        <v>81</v>
      </c>
      <c r="AA5141" s="45">
        <v>2014</v>
      </c>
      <c r="AB5141" s="38" t="s">
        <v>108</v>
      </c>
    </row>
    <row r="5142" spans="2:28" s="46" customFormat="1" ht="76.5" customHeight="1" outlineLevel="1">
      <c r="B5142" s="38" t="s">
        <v>11417</v>
      </c>
      <c r="C5142" s="39" t="s">
        <v>66</v>
      </c>
      <c r="D5142" s="74" t="s">
        <v>11412</v>
      </c>
      <c r="E5142" s="40" t="s">
        <v>11394</v>
      </c>
      <c r="F5142" s="40"/>
      <c r="G5142" s="40" t="s">
        <v>11413</v>
      </c>
      <c r="H5142" s="40"/>
      <c r="I5142" s="40" t="s">
        <v>11414</v>
      </c>
      <c r="J5142" s="40"/>
      <c r="K5142" s="48" t="s">
        <v>130</v>
      </c>
      <c r="L5142" s="38">
        <v>45</v>
      </c>
      <c r="M5142" s="48">
        <v>230000000</v>
      </c>
      <c r="N5142" s="41" t="s">
        <v>74</v>
      </c>
      <c r="O5142" s="33" t="s">
        <v>110</v>
      </c>
      <c r="P5142" s="37" t="s">
        <v>86</v>
      </c>
      <c r="Q5142" s="33" t="s">
        <v>77</v>
      </c>
      <c r="R5142" s="42" t="s">
        <v>4635</v>
      </c>
      <c r="S5142" s="33" t="s">
        <v>79</v>
      </c>
      <c r="T5142" s="32" t="s">
        <v>1081</v>
      </c>
      <c r="U5142" s="32" t="s">
        <v>1082</v>
      </c>
      <c r="V5142" s="32">
        <v>150</v>
      </c>
      <c r="W5142" s="63">
        <v>61.928600000000003</v>
      </c>
      <c r="X5142" s="34">
        <v>9289.2900000000009</v>
      </c>
      <c r="Y5142" s="44">
        <f t="shared" si="145"/>
        <v>10404.004800000002</v>
      </c>
      <c r="Z5142" s="38" t="s">
        <v>81</v>
      </c>
      <c r="AA5142" s="45">
        <v>2014</v>
      </c>
      <c r="AB5142" s="38"/>
    </row>
    <row r="5143" spans="2:28" s="46" customFormat="1" ht="76.5" customHeight="1" outlineLevel="1">
      <c r="B5143" s="38" t="s">
        <v>11418</v>
      </c>
      <c r="C5143" s="39" t="s">
        <v>66</v>
      </c>
      <c r="D5143" s="74" t="s">
        <v>11419</v>
      </c>
      <c r="E5143" s="40" t="s">
        <v>6030</v>
      </c>
      <c r="F5143" s="40"/>
      <c r="G5143" s="40" t="s">
        <v>11420</v>
      </c>
      <c r="H5143" s="40"/>
      <c r="I5143" s="40" t="s">
        <v>11421</v>
      </c>
      <c r="J5143" s="40"/>
      <c r="K5143" s="37" t="s">
        <v>73</v>
      </c>
      <c r="L5143" s="38">
        <v>85</v>
      </c>
      <c r="M5143" s="37">
        <v>230000000</v>
      </c>
      <c r="N5143" s="41" t="s">
        <v>74</v>
      </c>
      <c r="O5143" s="33" t="s">
        <v>162</v>
      </c>
      <c r="P5143" s="37" t="s">
        <v>86</v>
      </c>
      <c r="Q5143" s="33" t="s">
        <v>77</v>
      </c>
      <c r="R5143" s="42" t="s">
        <v>4619</v>
      </c>
      <c r="S5143" s="33" t="s">
        <v>79</v>
      </c>
      <c r="T5143" s="32" t="s">
        <v>1081</v>
      </c>
      <c r="U5143" s="32" t="s">
        <v>1082</v>
      </c>
      <c r="V5143" s="32">
        <v>801.5</v>
      </c>
      <c r="W5143" s="60">
        <v>905.1232142857142</v>
      </c>
      <c r="X5143" s="34">
        <v>0</v>
      </c>
      <c r="Y5143" s="44">
        <f t="shared" si="145"/>
        <v>0</v>
      </c>
      <c r="Z5143" s="38" t="s">
        <v>81</v>
      </c>
      <c r="AA5143" s="45">
        <v>2014</v>
      </c>
      <c r="AB5143" s="38" t="s">
        <v>9326</v>
      </c>
    </row>
    <row r="5144" spans="2:28" s="46" customFormat="1" ht="76.5" customHeight="1" outlineLevel="1">
      <c r="B5144" s="38" t="s">
        <v>11422</v>
      </c>
      <c r="C5144" s="39" t="s">
        <v>66</v>
      </c>
      <c r="D5144" s="74" t="s">
        <v>11419</v>
      </c>
      <c r="E5144" s="40" t="s">
        <v>6030</v>
      </c>
      <c r="F5144" s="40"/>
      <c r="G5144" s="40" t="s">
        <v>11420</v>
      </c>
      <c r="H5144" s="40"/>
      <c r="I5144" s="40" t="s">
        <v>11421</v>
      </c>
      <c r="J5144" s="40"/>
      <c r="K5144" s="37" t="s">
        <v>73</v>
      </c>
      <c r="L5144" s="38">
        <v>85</v>
      </c>
      <c r="M5144" s="37">
        <v>230000000</v>
      </c>
      <c r="N5144" s="41" t="s">
        <v>74</v>
      </c>
      <c r="O5144" s="33" t="s">
        <v>85</v>
      </c>
      <c r="P5144" s="37" t="s">
        <v>86</v>
      </c>
      <c r="Q5144" s="33" t="s">
        <v>77</v>
      </c>
      <c r="R5144" s="42" t="s">
        <v>4619</v>
      </c>
      <c r="S5144" s="38" t="s">
        <v>121</v>
      </c>
      <c r="T5144" s="32" t="s">
        <v>1081</v>
      </c>
      <c r="U5144" s="32" t="s">
        <v>1082</v>
      </c>
      <c r="V5144" s="32">
        <v>801.5</v>
      </c>
      <c r="W5144" s="60">
        <v>905.1232142857142</v>
      </c>
      <c r="X5144" s="34">
        <v>0</v>
      </c>
      <c r="Y5144" s="44">
        <f t="shared" si="145"/>
        <v>0</v>
      </c>
      <c r="Z5144" s="38"/>
      <c r="AA5144" s="45">
        <v>2014</v>
      </c>
      <c r="AB5144" s="38" t="s">
        <v>3318</v>
      </c>
    </row>
    <row r="5145" spans="2:28" s="46" customFormat="1" ht="76.5" customHeight="1" outlineLevel="1">
      <c r="B5145" s="38" t="s">
        <v>11423</v>
      </c>
      <c r="C5145" s="39" t="s">
        <v>66</v>
      </c>
      <c r="D5145" s="74" t="s">
        <v>11419</v>
      </c>
      <c r="E5145" s="40" t="s">
        <v>6030</v>
      </c>
      <c r="F5145" s="40"/>
      <c r="G5145" s="40" t="s">
        <v>11420</v>
      </c>
      <c r="H5145" s="40"/>
      <c r="I5145" s="40" t="s">
        <v>11421</v>
      </c>
      <c r="J5145" s="40"/>
      <c r="K5145" s="48" t="s">
        <v>96</v>
      </c>
      <c r="L5145" s="38">
        <v>85</v>
      </c>
      <c r="M5145" s="37">
        <v>230000000</v>
      </c>
      <c r="N5145" s="41" t="s">
        <v>74</v>
      </c>
      <c r="O5145" s="33" t="s">
        <v>110</v>
      </c>
      <c r="P5145" s="37" t="s">
        <v>86</v>
      </c>
      <c r="Q5145" s="33" t="s">
        <v>77</v>
      </c>
      <c r="R5145" s="42" t="s">
        <v>4635</v>
      </c>
      <c r="S5145" s="38" t="s">
        <v>121</v>
      </c>
      <c r="T5145" s="32" t="s">
        <v>1081</v>
      </c>
      <c r="U5145" s="32" t="s">
        <v>1082</v>
      </c>
      <c r="V5145" s="43">
        <v>386.49</v>
      </c>
      <c r="W5145" s="60">
        <v>905.1232142857142</v>
      </c>
      <c r="X5145" s="34">
        <v>0</v>
      </c>
      <c r="Y5145" s="44">
        <f t="shared" si="145"/>
        <v>0</v>
      </c>
      <c r="Z5145" s="38"/>
      <c r="AA5145" s="45">
        <v>2014</v>
      </c>
      <c r="AB5145" s="38" t="s">
        <v>122</v>
      </c>
    </row>
    <row r="5146" spans="2:28" s="46" customFormat="1" ht="76.5" customHeight="1" outlineLevel="1">
      <c r="B5146" s="38" t="s">
        <v>11424</v>
      </c>
      <c r="C5146" s="39" t="s">
        <v>66</v>
      </c>
      <c r="D5146" s="74" t="s">
        <v>11425</v>
      </c>
      <c r="E5146" s="40" t="s">
        <v>6030</v>
      </c>
      <c r="F5146" s="40"/>
      <c r="G5146" s="40" t="s">
        <v>11426</v>
      </c>
      <c r="H5146" s="40"/>
      <c r="I5146" s="40" t="s">
        <v>11427</v>
      </c>
      <c r="J5146" s="40"/>
      <c r="K5146" s="37" t="s">
        <v>73</v>
      </c>
      <c r="L5146" s="38">
        <v>85</v>
      </c>
      <c r="M5146" s="37">
        <v>230000000</v>
      </c>
      <c r="N5146" s="41" t="s">
        <v>74</v>
      </c>
      <c r="O5146" s="33" t="s">
        <v>162</v>
      </c>
      <c r="P5146" s="37" t="s">
        <v>86</v>
      </c>
      <c r="Q5146" s="33" t="s">
        <v>77</v>
      </c>
      <c r="R5146" s="42" t="s">
        <v>4619</v>
      </c>
      <c r="S5146" s="33" t="s">
        <v>79</v>
      </c>
      <c r="T5146" s="32" t="s">
        <v>2344</v>
      </c>
      <c r="U5146" s="32" t="s">
        <v>2345</v>
      </c>
      <c r="V5146" s="32">
        <v>2.4000000000000004</v>
      </c>
      <c r="W5146" s="60">
        <v>1127819.6428571427</v>
      </c>
      <c r="X5146" s="34">
        <v>0</v>
      </c>
      <c r="Y5146" s="44">
        <f t="shared" si="145"/>
        <v>0</v>
      </c>
      <c r="Z5146" s="38" t="s">
        <v>81</v>
      </c>
      <c r="AA5146" s="45">
        <v>2014</v>
      </c>
      <c r="AB5146" s="38" t="s">
        <v>9326</v>
      </c>
    </row>
    <row r="5147" spans="2:28" s="46" customFormat="1" ht="76.5" customHeight="1" outlineLevel="1">
      <c r="B5147" s="38" t="s">
        <v>11428</v>
      </c>
      <c r="C5147" s="39" t="s">
        <v>66</v>
      </c>
      <c r="D5147" s="74" t="s">
        <v>11425</v>
      </c>
      <c r="E5147" s="40" t="s">
        <v>6030</v>
      </c>
      <c r="F5147" s="40"/>
      <c r="G5147" s="40" t="s">
        <v>11426</v>
      </c>
      <c r="H5147" s="40"/>
      <c r="I5147" s="40" t="s">
        <v>11427</v>
      </c>
      <c r="J5147" s="40"/>
      <c r="K5147" s="37" t="s">
        <v>73</v>
      </c>
      <c r="L5147" s="38">
        <v>85</v>
      </c>
      <c r="M5147" s="37">
        <v>230000000</v>
      </c>
      <c r="N5147" s="41" t="s">
        <v>74</v>
      </c>
      <c r="O5147" s="33" t="s">
        <v>85</v>
      </c>
      <c r="P5147" s="37" t="s">
        <v>86</v>
      </c>
      <c r="Q5147" s="33" t="s">
        <v>77</v>
      </c>
      <c r="R5147" s="42" t="s">
        <v>4619</v>
      </c>
      <c r="S5147" s="38" t="s">
        <v>121</v>
      </c>
      <c r="T5147" s="32" t="s">
        <v>2344</v>
      </c>
      <c r="U5147" s="32" t="s">
        <v>2345</v>
      </c>
      <c r="V5147" s="32">
        <v>2.4000000000000004</v>
      </c>
      <c r="W5147" s="60">
        <v>1127819.6428571427</v>
      </c>
      <c r="X5147" s="34">
        <v>0</v>
      </c>
      <c r="Y5147" s="44">
        <f t="shared" si="145"/>
        <v>0</v>
      </c>
      <c r="Z5147" s="38"/>
      <c r="AA5147" s="45">
        <v>2014</v>
      </c>
      <c r="AB5147" s="38" t="s">
        <v>3318</v>
      </c>
    </row>
    <row r="5148" spans="2:28" s="46" customFormat="1" ht="76.5" customHeight="1" outlineLevel="1">
      <c r="B5148" s="38" t="s">
        <v>11429</v>
      </c>
      <c r="C5148" s="39" t="s">
        <v>66</v>
      </c>
      <c r="D5148" s="74" t="s">
        <v>11425</v>
      </c>
      <c r="E5148" s="40" t="s">
        <v>6030</v>
      </c>
      <c r="F5148" s="40"/>
      <c r="G5148" s="40" t="s">
        <v>11426</v>
      </c>
      <c r="H5148" s="40"/>
      <c r="I5148" s="40" t="s">
        <v>11427</v>
      </c>
      <c r="J5148" s="40"/>
      <c r="K5148" s="48" t="s">
        <v>96</v>
      </c>
      <c r="L5148" s="38">
        <v>85</v>
      </c>
      <c r="M5148" s="37">
        <v>230000000</v>
      </c>
      <c r="N5148" s="41" t="s">
        <v>74</v>
      </c>
      <c r="O5148" s="33" t="s">
        <v>110</v>
      </c>
      <c r="P5148" s="37" t="s">
        <v>86</v>
      </c>
      <c r="Q5148" s="33" t="s">
        <v>77</v>
      </c>
      <c r="R5148" s="42" t="s">
        <v>4635</v>
      </c>
      <c r="S5148" s="38" t="s">
        <v>121</v>
      </c>
      <c r="T5148" s="32" t="s">
        <v>2344</v>
      </c>
      <c r="U5148" s="32" t="s">
        <v>2345</v>
      </c>
      <c r="V5148" s="43">
        <v>0.24000000000000066</v>
      </c>
      <c r="W5148" s="60">
        <v>1127819.6428571427</v>
      </c>
      <c r="X5148" s="34">
        <v>0</v>
      </c>
      <c r="Y5148" s="44">
        <f t="shared" si="145"/>
        <v>0</v>
      </c>
      <c r="Z5148" s="38"/>
      <c r="AA5148" s="45">
        <v>2014</v>
      </c>
      <c r="AB5148" s="38" t="s">
        <v>122</v>
      </c>
    </row>
    <row r="5149" spans="2:28" s="46" customFormat="1" ht="76.5" customHeight="1" outlineLevel="1">
      <c r="B5149" s="38" t="s">
        <v>11430</v>
      </c>
      <c r="C5149" s="39" t="s">
        <v>66</v>
      </c>
      <c r="D5149" s="74" t="s">
        <v>11431</v>
      </c>
      <c r="E5149" s="40" t="s">
        <v>6030</v>
      </c>
      <c r="F5149" s="40"/>
      <c r="G5149" s="40" t="s">
        <v>11432</v>
      </c>
      <c r="H5149" s="40"/>
      <c r="I5149" s="40" t="s">
        <v>11433</v>
      </c>
      <c r="J5149" s="40"/>
      <c r="K5149" s="37" t="s">
        <v>73</v>
      </c>
      <c r="L5149" s="38">
        <v>85</v>
      </c>
      <c r="M5149" s="37">
        <v>230000000</v>
      </c>
      <c r="N5149" s="41" t="s">
        <v>74</v>
      </c>
      <c r="O5149" s="33" t="s">
        <v>162</v>
      </c>
      <c r="P5149" s="37" t="s">
        <v>86</v>
      </c>
      <c r="Q5149" s="33" t="s">
        <v>77</v>
      </c>
      <c r="R5149" s="42" t="s">
        <v>4619</v>
      </c>
      <c r="S5149" s="33" t="s">
        <v>79</v>
      </c>
      <c r="T5149" s="32" t="s">
        <v>2344</v>
      </c>
      <c r="U5149" s="32" t="s">
        <v>2345</v>
      </c>
      <c r="V5149" s="32">
        <v>1.8</v>
      </c>
      <c r="W5149" s="60">
        <v>205357.14285714284</v>
      </c>
      <c r="X5149" s="34">
        <v>0</v>
      </c>
      <c r="Y5149" s="44">
        <f t="shared" si="145"/>
        <v>0</v>
      </c>
      <c r="Z5149" s="38" t="s">
        <v>81</v>
      </c>
      <c r="AA5149" s="45">
        <v>2014</v>
      </c>
      <c r="AB5149" s="38" t="s">
        <v>9326</v>
      </c>
    </row>
    <row r="5150" spans="2:28" s="46" customFormat="1" ht="76.5" customHeight="1" outlineLevel="1">
      <c r="B5150" s="38" t="s">
        <v>11434</v>
      </c>
      <c r="C5150" s="39" t="s">
        <v>66</v>
      </c>
      <c r="D5150" s="74" t="s">
        <v>11431</v>
      </c>
      <c r="E5150" s="40" t="s">
        <v>6030</v>
      </c>
      <c r="F5150" s="40"/>
      <c r="G5150" s="40" t="s">
        <v>11432</v>
      </c>
      <c r="H5150" s="40"/>
      <c r="I5150" s="40" t="s">
        <v>11433</v>
      </c>
      <c r="J5150" s="40"/>
      <c r="K5150" s="37" t="s">
        <v>73</v>
      </c>
      <c r="L5150" s="38">
        <v>85</v>
      </c>
      <c r="M5150" s="37">
        <v>230000000</v>
      </c>
      <c r="N5150" s="41" t="s">
        <v>74</v>
      </c>
      <c r="O5150" s="33" t="s">
        <v>85</v>
      </c>
      <c r="P5150" s="37" t="s">
        <v>86</v>
      </c>
      <c r="Q5150" s="33" t="s">
        <v>77</v>
      </c>
      <c r="R5150" s="42" t="s">
        <v>4619</v>
      </c>
      <c r="S5150" s="38" t="s">
        <v>121</v>
      </c>
      <c r="T5150" s="32" t="s">
        <v>2344</v>
      </c>
      <c r="U5150" s="32" t="s">
        <v>2345</v>
      </c>
      <c r="V5150" s="32">
        <v>1.8</v>
      </c>
      <c r="W5150" s="60">
        <v>205357.14285714284</v>
      </c>
      <c r="X5150" s="34">
        <v>0</v>
      </c>
      <c r="Y5150" s="44">
        <f t="shared" si="145"/>
        <v>0</v>
      </c>
      <c r="Z5150" s="38"/>
      <c r="AA5150" s="45">
        <v>2014</v>
      </c>
      <c r="AB5150" s="38" t="s">
        <v>122</v>
      </c>
    </row>
    <row r="5151" spans="2:28" s="46" customFormat="1" ht="76.5" customHeight="1" outlineLevel="1">
      <c r="B5151" s="38" t="s">
        <v>11435</v>
      </c>
      <c r="C5151" s="39" t="s">
        <v>66</v>
      </c>
      <c r="D5151" s="74" t="s">
        <v>11371</v>
      </c>
      <c r="E5151" s="40" t="s">
        <v>6030</v>
      </c>
      <c r="F5151" s="40"/>
      <c r="G5151" s="40" t="s">
        <v>11372</v>
      </c>
      <c r="H5151" s="40"/>
      <c r="I5151" s="40" t="s">
        <v>11436</v>
      </c>
      <c r="J5151" s="40"/>
      <c r="K5151" s="37" t="s">
        <v>73</v>
      </c>
      <c r="L5151" s="38">
        <v>85</v>
      </c>
      <c r="M5151" s="37">
        <v>230000000</v>
      </c>
      <c r="N5151" s="41" t="s">
        <v>74</v>
      </c>
      <c r="O5151" s="33" t="s">
        <v>162</v>
      </c>
      <c r="P5151" s="37" t="s">
        <v>86</v>
      </c>
      <c r="Q5151" s="33" t="s">
        <v>77</v>
      </c>
      <c r="R5151" s="42" t="s">
        <v>4619</v>
      </c>
      <c r="S5151" s="33" t="s">
        <v>79</v>
      </c>
      <c r="T5151" s="32" t="s">
        <v>2344</v>
      </c>
      <c r="U5151" s="32" t="s">
        <v>2345</v>
      </c>
      <c r="V5151" s="32">
        <v>0.8</v>
      </c>
      <c r="W5151" s="60">
        <v>2051276.08</v>
      </c>
      <c r="X5151" s="34">
        <v>0</v>
      </c>
      <c r="Y5151" s="44">
        <f t="shared" si="145"/>
        <v>0</v>
      </c>
      <c r="Z5151" s="38" t="s">
        <v>81</v>
      </c>
      <c r="AA5151" s="45">
        <v>2014</v>
      </c>
      <c r="AB5151" s="38" t="s">
        <v>9326</v>
      </c>
    </row>
    <row r="5152" spans="2:28" s="46" customFormat="1" ht="76.5" customHeight="1" outlineLevel="1">
      <c r="B5152" s="38" t="s">
        <v>11437</v>
      </c>
      <c r="C5152" s="39" t="s">
        <v>66</v>
      </c>
      <c r="D5152" s="74" t="s">
        <v>11371</v>
      </c>
      <c r="E5152" s="40" t="s">
        <v>6030</v>
      </c>
      <c r="F5152" s="40"/>
      <c r="G5152" s="40" t="s">
        <v>11372</v>
      </c>
      <c r="H5152" s="40"/>
      <c r="I5152" s="40" t="s">
        <v>11436</v>
      </c>
      <c r="J5152" s="40"/>
      <c r="K5152" s="37" t="s">
        <v>73</v>
      </c>
      <c r="L5152" s="38">
        <v>85</v>
      </c>
      <c r="M5152" s="37">
        <v>230000000</v>
      </c>
      <c r="N5152" s="41" t="s">
        <v>74</v>
      </c>
      <c r="O5152" s="33" t="s">
        <v>85</v>
      </c>
      <c r="P5152" s="37" t="s">
        <v>86</v>
      </c>
      <c r="Q5152" s="33" t="s">
        <v>77</v>
      </c>
      <c r="R5152" s="42" t="s">
        <v>4619</v>
      </c>
      <c r="S5152" s="38" t="s">
        <v>121</v>
      </c>
      <c r="T5152" s="32" t="s">
        <v>2344</v>
      </c>
      <c r="U5152" s="32" t="s">
        <v>2345</v>
      </c>
      <c r="V5152" s="32">
        <v>0.8</v>
      </c>
      <c r="W5152" s="60">
        <v>2051276.08</v>
      </c>
      <c r="X5152" s="34">
        <v>0</v>
      </c>
      <c r="Y5152" s="44">
        <f t="shared" si="145"/>
        <v>0</v>
      </c>
      <c r="Z5152" s="38"/>
      <c r="AA5152" s="45">
        <v>2014</v>
      </c>
      <c r="AB5152" s="38" t="s">
        <v>122</v>
      </c>
    </row>
    <row r="5153" spans="2:28" s="46" customFormat="1" ht="76.5" customHeight="1" outlineLevel="1">
      <c r="B5153" s="38" t="s">
        <v>11438</v>
      </c>
      <c r="C5153" s="39" t="s">
        <v>66</v>
      </c>
      <c r="D5153" s="74" t="s">
        <v>11439</v>
      </c>
      <c r="E5153" s="40" t="s">
        <v>6030</v>
      </c>
      <c r="F5153" s="40"/>
      <c r="G5153" s="40" t="s">
        <v>11440</v>
      </c>
      <c r="H5153" s="40"/>
      <c r="I5153" s="40" t="s">
        <v>11441</v>
      </c>
      <c r="J5153" s="40"/>
      <c r="K5153" s="37" t="s">
        <v>73</v>
      </c>
      <c r="L5153" s="38">
        <v>85</v>
      </c>
      <c r="M5153" s="37">
        <v>230000000</v>
      </c>
      <c r="N5153" s="41" t="s">
        <v>74</v>
      </c>
      <c r="O5153" s="33" t="s">
        <v>162</v>
      </c>
      <c r="P5153" s="37" t="s">
        <v>86</v>
      </c>
      <c r="Q5153" s="33" t="s">
        <v>77</v>
      </c>
      <c r="R5153" s="42" t="s">
        <v>4619</v>
      </c>
      <c r="S5153" s="33" t="s">
        <v>79</v>
      </c>
      <c r="T5153" s="32" t="s">
        <v>2344</v>
      </c>
      <c r="U5153" s="32" t="s">
        <v>2345</v>
      </c>
      <c r="V5153" s="32">
        <v>1</v>
      </c>
      <c r="W5153" s="60">
        <v>303571.42857142852</v>
      </c>
      <c r="X5153" s="34">
        <v>0</v>
      </c>
      <c r="Y5153" s="44">
        <f t="shared" si="145"/>
        <v>0</v>
      </c>
      <c r="Z5153" s="38" t="s">
        <v>81</v>
      </c>
      <c r="AA5153" s="45">
        <v>2014</v>
      </c>
      <c r="AB5153" s="38" t="s">
        <v>9326</v>
      </c>
    </row>
    <row r="5154" spans="2:28" s="46" customFormat="1" ht="76.5" customHeight="1" outlineLevel="1">
      <c r="B5154" s="38" t="s">
        <v>11442</v>
      </c>
      <c r="C5154" s="39" t="s">
        <v>66</v>
      </c>
      <c r="D5154" s="74" t="s">
        <v>11439</v>
      </c>
      <c r="E5154" s="40" t="s">
        <v>6030</v>
      </c>
      <c r="F5154" s="40"/>
      <c r="G5154" s="40" t="s">
        <v>11440</v>
      </c>
      <c r="H5154" s="40"/>
      <c r="I5154" s="40" t="s">
        <v>11441</v>
      </c>
      <c r="J5154" s="40"/>
      <c r="K5154" s="37" t="s">
        <v>73</v>
      </c>
      <c r="L5154" s="38">
        <v>85</v>
      </c>
      <c r="M5154" s="37">
        <v>230000000</v>
      </c>
      <c r="N5154" s="41" t="s">
        <v>74</v>
      </c>
      <c r="O5154" s="33" t="s">
        <v>85</v>
      </c>
      <c r="P5154" s="37" t="s">
        <v>86</v>
      </c>
      <c r="Q5154" s="33" t="s">
        <v>77</v>
      </c>
      <c r="R5154" s="42" t="s">
        <v>4619</v>
      </c>
      <c r="S5154" s="38" t="s">
        <v>121</v>
      </c>
      <c r="T5154" s="32" t="s">
        <v>2344</v>
      </c>
      <c r="U5154" s="32" t="s">
        <v>2345</v>
      </c>
      <c r="V5154" s="32">
        <v>1</v>
      </c>
      <c r="W5154" s="60">
        <v>303571.42857142852</v>
      </c>
      <c r="X5154" s="34">
        <v>0</v>
      </c>
      <c r="Y5154" s="44">
        <f t="shared" si="145"/>
        <v>0</v>
      </c>
      <c r="Z5154" s="38"/>
      <c r="AA5154" s="45">
        <v>2014</v>
      </c>
      <c r="AB5154" s="38" t="s">
        <v>122</v>
      </c>
    </row>
    <row r="5155" spans="2:28" s="46" customFormat="1" ht="76.5" customHeight="1" outlineLevel="1">
      <c r="B5155" s="38" t="s">
        <v>11443</v>
      </c>
      <c r="C5155" s="39" t="s">
        <v>66</v>
      </c>
      <c r="D5155" s="74" t="s">
        <v>11293</v>
      </c>
      <c r="E5155" s="40" t="s">
        <v>6030</v>
      </c>
      <c r="F5155" s="40"/>
      <c r="G5155" s="40" t="s">
        <v>11294</v>
      </c>
      <c r="H5155" s="40"/>
      <c r="I5155" s="40" t="s">
        <v>11444</v>
      </c>
      <c r="J5155" s="40"/>
      <c r="K5155" s="37" t="s">
        <v>73</v>
      </c>
      <c r="L5155" s="38">
        <v>85</v>
      </c>
      <c r="M5155" s="37">
        <v>230000000</v>
      </c>
      <c r="N5155" s="41" t="s">
        <v>74</v>
      </c>
      <c r="O5155" s="33" t="s">
        <v>162</v>
      </c>
      <c r="P5155" s="37" t="s">
        <v>86</v>
      </c>
      <c r="Q5155" s="33" t="s">
        <v>77</v>
      </c>
      <c r="R5155" s="42" t="s">
        <v>4619</v>
      </c>
      <c r="S5155" s="33" t="s">
        <v>79</v>
      </c>
      <c r="T5155" s="32" t="s">
        <v>2344</v>
      </c>
      <c r="U5155" s="32" t="s">
        <v>2345</v>
      </c>
      <c r="V5155" s="32">
        <v>0.3000000000000001</v>
      </c>
      <c r="W5155" s="60">
        <v>3140000.53</v>
      </c>
      <c r="X5155" s="34">
        <v>0</v>
      </c>
      <c r="Y5155" s="44">
        <f t="shared" si="145"/>
        <v>0</v>
      </c>
      <c r="Z5155" s="38" t="s">
        <v>81</v>
      </c>
      <c r="AA5155" s="45">
        <v>2014</v>
      </c>
      <c r="AB5155" s="38" t="s">
        <v>9326</v>
      </c>
    </row>
    <row r="5156" spans="2:28" s="46" customFormat="1" ht="76.5" customHeight="1" outlineLevel="1">
      <c r="B5156" s="38" t="s">
        <v>11445</v>
      </c>
      <c r="C5156" s="39" t="s">
        <v>66</v>
      </c>
      <c r="D5156" s="74" t="s">
        <v>11293</v>
      </c>
      <c r="E5156" s="40" t="s">
        <v>6030</v>
      </c>
      <c r="F5156" s="40"/>
      <c r="G5156" s="40" t="s">
        <v>11294</v>
      </c>
      <c r="H5156" s="40"/>
      <c r="I5156" s="40" t="s">
        <v>11444</v>
      </c>
      <c r="J5156" s="40"/>
      <c r="K5156" s="37" t="s">
        <v>73</v>
      </c>
      <c r="L5156" s="38">
        <v>85</v>
      </c>
      <c r="M5156" s="37">
        <v>230000000</v>
      </c>
      <c r="N5156" s="41" t="s">
        <v>74</v>
      </c>
      <c r="O5156" s="33" t="s">
        <v>85</v>
      </c>
      <c r="P5156" s="37" t="s">
        <v>86</v>
      </c>
      <c r="Q5156" s="33" t="s">
        <v>77</v>
      </c>
      <c r="R5156" s="42" t="s">
        <v>4619</v>
      </c>
      <c r="S5156" s="38" t="s">
        <v>121</v>
      </c>
      <c r="T5156" s="32" t="s">
        <v>2344</v>
      </c>
      <c r="U5156" s="32" t="s">
        <v>2345</v>
      </c>
      <c r="V5156" s="32">
        <v>0.3000000000000001</v>
      </c>
      <c r="W5156" s="60">
        <v>3140000.53</v>
      </c>
      <c r="X5156" s="34">
        <v>0</v>
      </c>
      <c r="Y5156" s="44">
        <f t="shared" si="145"/>
        <v>0</v>
      </c>
      <c r="Z5156" s="38"/>
      <c r="AA5156" s="45">
        <v>2014</v>
      </c>
      <c r="AB5156" s="38" t="s">
        <v>122</v>
      </c>
    </row>
    <row r="5157" spans="2:28" s="46" customFormat="1" ht="76.5" customHeight="1" outlineLevel="1">
      <c r="B5157" s="38" t="s">
        <v>11446</v>
      </c>
      <c r="C5157" s="39" t="s">
        <v>66</v>
      </c>
      <c r="D5157" s="74" t="s">
        <v>11447</v>
      </c>
      <c r="E5157" s="40" t="s">
        <v>6030</v>
      </c>
      <c r="F5157" s="40"/>
      <c r="G5157" s="40" t="s">
        <v>11448</v>
      </c>
      <c r="H5157" s="40"/>
      <c r="I5157" s="40" t="s">
        <v>11449</v>
      </c>
      <c r="J5157" s="40"/>
      <c r="K5157" s="37" t="s">
        <v>73</v>
      </c>
      <c r="L5157" s="38">
        <v>45</v>
      </c>
      <c r="M5157" s="37">
        <v>230000000</v>
      </c>
      <c r="N5157" s="41" t="s">
        <v>74</v>
      </c>
      <c r="O5157" s="33" t="s">
        <v>162</v>
      </c>
      <c r="P5157" s="37" t="s">
        <v>86</v>
      </c>
      <c r="Q5157" s="33" t="s">
        <v>77</v>
      </c>
      <c r="R5157" s="42" t="s">
        <v>4619</v>
      </c>
      <c r="S5157" s="33" t="s">
        <v>79</v>
      </c>
      <c r="T5157" s="32" t="s">
        <v>2344</v>
      </c>
      <c r="U5157" s="32" t="s">
        <v>2345</v>
      </c>
      <c r="V5157" s="32">
        <v>0.3</v>
      </c>
      <c r="W5157" s="60">
        <v>138392.85714285713</v>
      </c>
      <c r="X5157" s="34">
        <v>0</v>
      </c>
      <c r="Y5157" s="44">
        <f t="shared" si="145"/>
        <v>0</v>
      </c>
      <c r="Z5157" s="38" t="s">
        <v>81</v>
      </c>
      <c r="AA5157" s="45">
        <v>2014</v>
      </c>
      <c r="AB5157" s="38" t="s">
        <v>9326</v>
      </c>
    </row>
    <row r="5158" spans="2:28" s="46" customFormat="1" ht="76.5" customHeight="1" outlineLevel="1">
      <c r="B5158" s="38" t="s">
        <v>11450</v>
      </c>
      <c r="C5158" s="39" t="s">
        <v>66</v>
      </c>
      <c r="D5158" s="74" t="s">
        <v>11447</v>
      </c>
      <c r="E5158" s="40" t="s">
        <v>6030</v>
      </c>
      <c r="F5158" s="40"/>
      <c r="G5158" s="40" t="s">
        <v>11448</v>
      </c>
      <c r="H5158" s="40"/>
      <c r="I5158" s="40" t="s">
        <v>11449</v>
      </c>
      <c r="J5158" s="40"/>
      <c r="K5158" s="37" t="s">
        <v>73</v>
      </c>
      <c r="L5158" s="38">
        <v>45</v>
      </c>
      <c r="M5158" s="37">
        <v>230000000</v>
      </c>
      <c r="N5158" s="41" t="s">
        <v>74</v>
      </c>
      <c r="O5158" s="33" t="s">
        <v>85</v>
      </c>
      <c r="P5158" s="37" t="s">
        <v>86</v>
      </c>
      <c r="Q5158" s="33" t="s">
        <v>77</v>
      </c>
      <c r="R5158" s="42" t="s">
        <v>4619</v>
      </c>
      <c r="S5158" s="38" t="s">
        <v>121</v>
      </c>
      <c r="T5158" s="32" t="s">
        <v>2344</v>
      </c>
      <c r="U5158" s="32" t="s">
        <v>2345</v>
      </c>
      <c r="V5158" s="32">
        <v>0.3</v>
      </c>
      <c r="W5158" s="60">
        <v>138392.85714285713</v>
      </c>
      <c r="X5158" s="34">
        <v>0</v>
      </c>
      <c r="Y5158" s="44">
        <f t="shared" si="145"/>
        <v>0</v>
      </c>
      <c r="Z5158" s="38"/>
      <c r="AA5158" s="45">
        <v>2014</v>
      </c>
      <c r="AB5158" s="38" t="s">
        <v>3318</v>
      </c>
    </row>
    <row r="5159" spans="2:28" s="46" customFormat="1" ht="76.5" customHeight="1" outlineLevel="1">
      <c r="B5159" s="38" t="s">
        <v>11451</v>
      </c>
      <c r="C5159" s="39" t="s">
        <v>66</v>
      </c>
      <c r="D5159" s="74" t="s">
        <v>11447</v>
      </c>
      <c r="E5159" s="40" t="s">
        <v>6030</v>
      </c>
      <c r="F5159" s="40"/>
      <c r="G5159" s="40" t="s">
        <v>11448</v>
      </c>
      <c r="H5159" s="40"/>
      <c r="I5159" s="40" t="s">
        <v>11449</v>
      </c>
      <c r="J5159" s="40"/>
      <c r="K5159" s="48" t="s">
        <v>96</v>
      </c>
      <c r="L5159" s="38">
        <v>45</v>
      </c>
      <c r="M5159" s="37">
        <v>230000000</v>
      </c>
      <c r="N5159" s="41" t="s">
        <v>74</v>
      </c>
      <c r="O5159" s="33" t="s">
        <v>110</v>
      </c>
      <c r="P5159" s="37" t="s">
        <v>86</v>
      </c>
      <c r="Q5159" s="33" t="s">
        <v>77</v>
      </c>
      <c r="R5159" s="42" t="s">
        <v>4635</v>
      </c>
      <c r="S5159" s="38" t="s">
        <v>121</v>
      </c>
      <c r="T5159" s="32" t="s">
        <v>2344</v>
      </c>
      <c r="U5159" s="32" t="s">
        <v>2345</v>
      </c>
      <c r="V5159" s="43">
        <v>0.2</v>
      </c>
      <c r="W5159" s="60">
        <v>138392.85714285713</v>
      </c>
      <c r="X5159" s="34">
        <v>0</v>
      </c>
      <c r="Y5159" s="44">
        <f t="shared" si="145"/>
        <v>0</v>
      </c>
      <c r="Z5159" s="38"/>
      <c r="AA5159" s="45">
        <v>2014</v>
      </c>
      <c r="AB5159" s="38" t="s">
        <v>122</v>
      </c>
    </row>
    <row r="5160" spans="2:28" s="46" customFormat="1" ht="76.5" customHeight="1" outlineLevel="1">
      <c r="B5160" s="38" t="s">
        <v>11452</v>
      </c>
      <c r="C5160" s="39" t="s">
        <v>66</v>
      </c>
      <c r="D5160" s="74" t="s">
        <v>11453</v>
      </c>
      <c r="E5160" s="40" t="s">
        <v>6030</v>
      </c>
      <c r="F5160" s="40"/>
      <c r="G5160" s="40" t="s">
        <v>11454</v>
      </c>
      <c r="H5160" s="40"/>
      <c r="I5160" s="40" t="s">
        <v>11455</v>
      </c>
      <c r="J5160" s="40"/>
      <c r="K5160" s="37" t="s">
        <v>73</v>
      </c>
      <c r="L5160" s="38">
        <v>85</v>
      </c>
      <c r="M5160" s="37">
        <v>230000000</v>
      </c>
      <c r="N5160" s="41" t="s">
        <v>74</v>
      </c>
      <c r="O5160" s="33" t="s">
        <v>162</v>
      </c>
      <c r="P5160" s="37" t="s">
        <v>86</v>
      </c>
      <c r="Q5160" s="33" t="s">
        <v>77</v>
      </c>
      <c r="R5160" s="42" t="s">
        <v>4619</v>
      </c>
      <c r="S5160" s="33" t="s">
        <v>79</v>
      </c>
      <c r="T5160" s="32" t="s">
        <v>2344</v>
      </c>
      <c r="U5160" s="32" t="s">
        <v>2345</v>
      </c>
      <c r="V5160" s="32">
        <v>2.9</v>
      </c>
      <c r="W5160" s="60">
        <v>752347.68</v>
      </c>
      <c r="X5160" s="34">
        <v>0</v>
      </c>
      <c r="Y5160" s="44">
        <f t="shared" si="145"/>
        <v>0</v>
      </c>
      <c r="Z5160" s="38" t="s">
        <v>81</v>
      </c>
      <c r="AA5160" s="45">
        <v>2014</v>
      </c>
      <c r="AB5160" s="38" t="s">
        <v>9326</v>
      </c>
    </row>
    <row r="5161" spans="2:28" s="46" customFormat="1" ht="76.5" customHeight="1" outlineLevel="1">
      <c r="B5161" s="38" t="s">
        <v>11456</v>
      </c>
      <c r="C5161" s="39" t="s">
        <v>66</v>
      </c>
      <c r="D5161" s="74" t="s">
        <v>11453</v>
      </c>
      <c r="E5161" s="40" t="s">
        <v>6030</v>
      </c>
      <c r="F5161" s="40"/>
      <c r="G5161" s="40" t="s">
        <v>11454</v>
      </c>
      <c r="H5161" s="40"/>
      <c r="I5161" s="40" t="s">
        <v>11455</v>
      </c>
      <c r="J5161" s="40"/>
      <c r="K5161" s="37" t="s">
        <v>73</v>
      </c>
      <c r="L5161" s="38">
        <v>85</v>
      </c>
      <c r="M5161" s="37">
        <v>230000000</v>
      </c>
      <c r="N5161" s="41" t="s">
        <v>74</v>
      </c>
      <c r="O5161" s="33" t="s">
        <v>85</v>
      </c>
      <c r="P5161" s="37" t="s">
        <v>86</v>
      </c>
      <c r="Q5161" s="33" t="s">
        <v>77</v>
      </c>
      <c r="R5161" s="42" t="s">
        <v>4619</v>
      </c>
      <c r="S5161" s="38" t="s">
        <v>121</v>
      </c>
      <c r="T5161" s="32" t="s">
        <v>2344</v>
      </c>
      <c r="U5161" s="32" t="s">
        <v>2345</v>
      </c>
      <c r="V5161" s="32">
        <v>2.9</v>
      </c>
      <c r="W5161" s="60">
        <v>752347.68</v>
      </c>
      <c r="X5161" s="34">
        <v>0</v>
      </c>
      <c r="Y5161" s="44">
        <f t="shared" si="145"/>
        <v>0</v>
      </c>
      <c r="Z5161" s="38"/>
      <c r="AA5161" s="45">
        <v>2014</v>
      </c>
      <c r="AB5161" s="38" t="s">
        <v>3318</v>
      </c>
    </row>
    <row r="5162" spans="2:28" s="46" customFormat="1" ht="76.5" customHeight="1" outlineLevel="1">
      <c r="B5162" s="38" t="s">
        <v>11457</v>
      </c>
      <c r="C5162" s="39" t="s">
        <v>66</v>
      </c>
      <c r="D5162" s="74" t="s">
        <v>11453</v>
      </c>
      <c r="E5162" s="40" t="s">
        <v>6030</v>
      </c>
      <c r="F5162" s="40"/>
      <c r="G5162" s="40" t="s">
        <v>11454</v>
      </c>
      <c r="H5162" s="40"/>
      <c r="I5162" s="40" t="s">
        <v>11455</v>
      </c>
      <c r="J5162" s="40"/>
      <c r="K5162" s="48" t="s">
        <v>96</v>
      </c>
      <c r="L5162" s="38">
        <v>85</v>
      </c>
      <c r="M5162" s="37">
        <v>230000000</v>
      </c>
      <c r="N5162" s="41" t="s">
        <v>74</v>
      </c>
      <c r="O5162" s="33" t="s">
        <v>110</v>
      </c>
      <c r="P5162" s="37" t="s">
        <v>86</v>
      </c>
      <c r="Q5162" s="33" t="s">
        <v>77</v>
      </c>
      <c r="R5162" s="42" t="s">
        <v>4635</v>
      </c>
      <c r="S5162" s="38" t="s">
        <v>121</v>
      </c>
      <c r="T5162" s="32" t="s">
        <v>2344</v>
      </c>
      <c r="U5162" s="32" t="s">
        <v>2345</v>
      </c>
      <c r="V5162" s="43">
        <v>0.8879999999999999</v>
      </c>
      <c r="W5162" s="60">
        <v>752347.68</v>
      </c>
      <c r="X5162" s="34">
        <v>0</v>
      </c>
      <c r="Y5162" s="44">
        <f t="shared" si="145"/>
        <v>0</v>
      </c>
      <c r="Z5162" s="38"/>
      <c r="AA5162" s="45">
        <v>2014</v>
      </c>
      <c r="AB5162" s="38" t="s">
        <v>122</v>
      </c>
    </row>
    <row r="5163" spans="2:28" s="46" customFormat="1" ht="76.5" customHeight="1" outlineLevel="1">
      <c r="B5163" s="38" t="s">
        <v>11458</v>
      </c>
      <c r="C5163" s="39" t="s">
        <v>66</v>
      </c>
      <c r="D5163" s="74" t="s">
        <v>11459</v>
      </c>
      <c r="E5163" s="40" t="s">
        <v>6030</v>
      </c>
      <c r="F5163" s="40"/>
      <c r="G5163" s="40" t="s">
        <v>11460</v>
      </c>
      <c r="H5163" s="40"/>
      <c r="I5163" s="40" t="s">
        <v>11461</v>
      </c>
      <c r="J5163" s="40"/>
      <c r="K5163" s="37" t="s">
        <v>73</v>
      </c>
      <c r="L5163" s="38">
        <v>85</v>
      </c>
      <c r="M5163" s="37">
        <v>230000000</v>
      </c>
      <c r="N5163" s="41" t="s">
        <v>74</v>
      </c>
      <c r="O5163" s="33" t="s">
        <v>162</v>
      </c>
      <c r="P5163" s="37" t="s">
        <v>86</v>
      </c>
      <c r="Q5163" s="33" t="s">
        <v>77</v>
      </c>
      <c r="R5163" s="42" t="s">
        <v>4619</v>
      </c>
      <c r="S5163" s="33" t="s">
        <v>79</v>
      </c>
      <c r="T5163" s="32" t="s">
        <v>2344</v>
      </c>
      <c r="U5163" s="32" t="s">
        <v>2345</v>
      </c>
      <c r="V5163" s="32">
        <v>2.2999999999999998</v>
      </c>
      <c r="W5163" s="60">
        <v>436835.86</v>
      </c>
      <c r="X5163" s="34">
        <v>0</v>
      </c>
      <c r="Y5163" s="44">
        <f t="shared" si="145"/>
        <v>0</v>
      </c>
      <c r="Z5163" s="38" t="s">
        <v>81</v>
      </c>
      <c r="AA5163" s="45">
        <v>2014</v>
      </c>
      <c r="AB5163" s="38" t="s">
        <v>9326</v>
      </c>
    </row>
    <row r="5164" spans="2:28" s="46" customFormat="1" ht="76.5" customHeight="1" outlineLevel="1">
      <c r="B5164" s="38" t="s">
        <v>11462</v>
      </c>
      <c r="C5164" s="39" t="s">
        <v>66</v>
      </c>
      <c r="D5164" s="74" t="s">
        <v>11459</v>
      </c>
      <c r="E5164" s="40" t="s">
        <v>6030</v>
      </c>
      <c r="F5164" s="40"/>
      <c r="G5164" s="40" t="s">
        <v>11460</v>
      </c>
      <c r="H5164" s="40"/>
      <c r="I5164" s="40" t="s">
        <v>11461</v>
      </c>
      <c r="J5164" s="40"/>
      <c r="K5164" s="37" t="s">
        <v>73</v>
      </c>
      <c r="L5164" s="38">
        <v>85</v>
      </c>
      <c r="M5164" s="37">
        <v>230000000</v>
      </c>
      <c r="N5164" s="41" t="s">
        <v>74</v>
      </c>
      <c r="O5164" s="33" t="s">
        <v>85</v>
      </c>
      <c r="P5164" s="37" t="s">
        <v>86</v>
      </c>
      <c r="Q5164" s="33" t="s">
        <v>77</v>
      </c>
      <c r="R5164" s="42" t="s">
        <v>4619</v>
      </c>
      <c r="S5164" s="38" t="s">
        <v>121</v>
      </c>
      <c r="T5164" s="32" t="s">
        <v>2344</v>
      </c>
      <c r="U5164" s="32" t="s">
        <v>2345</v>
      </c>
      <c r="V5164" s="32">
        <v>2.2999999999999998</v>
      </c>
      <c r="W5164" s="60">
        <v>436835.86</v>
      </c>
      <c r="X5164" s="34">
        <v>0</v>
      </c>
      <c r="Y5164" s="44">
        <f t="shared" si="145"/>
        <v>0</v>
      </c>
      <c r="Z5164" s="38"/>
      <c r="AA5164" s="45">
        <v>2014</v>
      </c>
      <c r="AB5164" s="38" t="s">
        <v>122</v>
      </c>
    </row>
    <row r="5165" spans="2:28" s="46" customFormat="1" ht="76.5" customHeight="1" outlineLevel="1">
      <c r="B5165" s="38" t="s">
        <v>11463</v>
      </c>
      <c r="C5165" s="39" t="s">
        <v>66</v>
      </c>
      <c r="D5165" s="40" t="s">
        <v>11464</v>
      </c>
      <c r="E5165" s="40" t="s">
        <v>6030</v>
      </c>
      <c r="F5165" s="40"/>
      <c r="G5165" s="40" t="s">
        <v>11465</v>
      </c>
      <c r="H5165" s="40"/>
      <c r="I5165" s="40" t="s">
        <v>11466</v>
      </c>
      <c r="J5165" s="40"/>
      <c r="K5165" s="37" t="s">
        <v>73</v>
      </c>
      <c r="L5165" s="38">
        <v>45</v>
      </c>
      <c r="M5165" s="37">
        <v>230000000</v>
      </c>
      <c r="N5165" s="41" t="s">
        <v>74</v>
      </c>
      <c r="O5165" s="33" t="s">
        <v>162</v>
      </c>
      <c r="P5165" s="37" t="s">
        <v>86</v>
      </c>
      <c r="Q5165" s="33" t="s">
        <v>77</v>
      </c>
      <c r="R5165" s="42" t="s">
        <v>4619</v>
      </c>
      <c r="S5165" s="33" t="s">
        <v>79</v>
      </c>
      <c r="T5165" s="32" t="s">
        <v>2344</v>
      </c>
      <c r="U5165" s="32" t="s">
        <v>2345</v>
      </c>
      <c r="V5165" s="32">
        <v>0.3</v>
      </c>
      <c r="W5165" s="60">
        <v>785838.88392857136</v>
      </c>
      <c r="X5165" s="34">
        <v>0</v>
      </c>
      <c r="Y5165" s="44">
        <f t="shared" si="145"/>
        <v>0</v>
      </c>
      <c r="Z5165" s="38" t="s">
        <v>81</v>
      </c>
      <c r="AA5165" s="45">
        <v>2014</v>
      </c>
      <c r="AB5165" s="38" t="s">
        <v>122</v>
      </c>
    </row>
    <row r="5166" spans="2:28" s="46" customFormat="1" ht="76.5" customHeight="1" outlineLevel="1">
      <c r="B5166" s="38" t="s">
        <v>11467</v>
      </c>
      <c r="C5166" s="39" t="s">
        <v>66</v>
      </c>
      <c r="D5166" s="40" t="s">
        <v>11464</v>
      </c>
      <c r="E5166" s="40" t="s">
        <v>6030</v>
      </c>
      <c r="F5166" s="40"/>
      <c r="G5166" s="40" t="s">
        <v>11465</v>
      </c>
      <c r="H5166" s="40"/>
      <c r="I5166" s="40" t="s">
        <v>11468</v>
      </c>
      <c r="J5166" s="40"/>
      <c r="K5166" s="37" t="s">
        <v>73</v>
      </c>
      <c r="L5166" s="38">
        <v>45</v>
      </c>
      <c r="M5166" s="37">
        <v>230000000</v>
      </c>
      <c r="N5166" s="41" t="s">
        <v>74</v>
      </c>
      <c r="O5166" s="33" t="s">
        <v>162</v>
      </c>
      <c r="P5166" s="37" t="s">
        <v>86</v>
      </c>
      <c r="Q5166" s="33" t="s">
        <v>77</v>
      </c>
      <c r="R5166" s="42" t="s">
        <v>4619</v>
      </c>
      <c r="S5166" s="33" t="s">
        <v>79</v>
      </c>
      <c r="T5166" s="32" t="s">
        <v>2344</v>
      </c>
      <c r="U5166" s="32" t="s">
        <v>2345</v>
      </c>
      <c r="V5166" s="32">
        <v>0.3</v>
      </c>
      <c r="W5166" s="60">
        <v>249999.99999999997</v>
      </c>
      <c r="X5166" s="34">
        <v>0</v>
      </c>
      <c r="Y5166" s="44">
        <f t="shared" si="145"/>
        <v>0</v>
      </c>
      <c r="Z5166" s="38" t="s">
        <v>81</v>
      </c>
      <c r="AA5166" s="45">
        <v>2014</v>
      </c>
      <c r="AB5166" s="38" t="s">
        <v>122</v>
      </c>
    </row>
    <row r="5167" spans="2:28" s="46" customFormat="1" ht="76.5" customHeight="1" outlineLevel="1">
      <c r="B5167" s="38" t="s">
        <v>11469</v>
      </c>
      <c r="C5167" s="39" t="s">
        <v>66</v>
      </c>
      <c r="D5167" s="74" t="s">
        <v>11470</v>
      </c>
      <c r="E5167" s="40" t="s">
        <v>6030</v>
      </c>
      <c r="F5167" s="40"/>
      <c r="G5167" s="40" t="s">
        <v>11471</v>
      </c>
      <c r="H5167" s="40"/>
      <c r="I5167" s="40" t="s">
        <v>11472</v>
      </c>
      <c r="J5167" s="40"/>
      <c r="K5167" s="37" t="s">
        <v>73</v>
      </c>
      <c r="L5167" s="38">
        <v>85</v>
      </c>
      <c r="M5167" s="37">
        <v>230000000</v>
      </c>
      <c r="N5167" s="41" t="s">
        <v>74</v>
      </c>
      <c r="O5167" s="33" t="s">
        <v>162</v>
      </c>
      <c r="P5167" s="37" t="s">
        <v>86</v>
      </c>
      <c r="Q5167" s="33" t="s">
        <v>77</v>
      </c>
      <c r="R5167" s="42" t="s">
        <v>4619</v>
      </c>
      <c r="S5167" s="33" t="s">
        <v>79</v>
      </c>
      <c r="T5167" s="32" t="s">
        <v>2344</v>
      </c>
      <c r="U5167" s="32" t="s">
        <v>2345</v>
      </c>
      <c r="V5167" s="32">
        <v>0.37</v>
      </c>
      <c r="W5167" s="60">
        <v>93749.999999999985</v>
      </c>
      <c r="X5167" s="34">
        <v>0</v>
      </c>
      <c r="Y5167" s="44">
        <f t="shared" si="145"/>
        <v>0</v>
      </c>
      <c r="Z5167" s="38" t="s">
        <v>81</v>
      </c>
      <c r="AA5167" s="45">
        <v>2014</v>
      </c>
      <c r="AB5167" s="38" t="s">
        <v>9326</v>
      </c>
    </row>
    <row r="5168" spans="2:28" s="46" customFormat="1" ht="76.5" customHeight="1" outlineLevel="1">
      <c r="B5168" s="38" t="s">
        <v>11473</v>
      </c>
      <c r="C5168" s="39" t="s">
        <v>66</v>
      </c>
      <c r="D5168" s="74" t="s">
        <v>11470</v>
      </c>
      <c r="E5168" s="40" t="s">
        <v>6030</v>
      </c>
      <c r="F5168" s="40"/>
      <c r="G5168" s="40" t="s">
        <v>11471</v>
      </c>
      <c r="H5168" s="40"/>
      <c r="I5168" s="40" t="s">
        <v>11472</v>
      </c>
      <c r="J5168" s="40"/>
      <c r="K5168" s="37" t="s">
        <v>73</v>
      </c>
      <c r="L5168" s="38">
        <v>85</v>
      </c>
      <c r="M5168" s="37">
        <v>230000000</v>
      </c>
      <c r="N5168" s="41" t="s">
        <v>74</v>
      </c>
      <c r="O5168" s="33" t="s">
        <v>85</v>
      </c>
      <c r="P5168" s="37" t="s">
        <v>86</v>
      </c>
      <c r="Q5168" s="33" t="s">
        <v>77</v>
      </c>
      <c r="R5168" s="42" t="s">
        <v>4619</v>
      </c>
      <c r="S5168" s="38" t="s">
        <v>121</v>
      </c>
      <c r="T5168" s="32" t="s">
        <v>2344</v>
      </c>
      <c r="U5168" s="32" t="s">
        <v>2345</v>
      </c>
      <c r="V5168" s="32">
        <v>0.37</v>
      </c>
      <c r="W5168" s="60">
        <v>93749.999999999985</v>
      </c>
      <c r="X5168" s="34">
        <v>0</v>
      </c>
      <c r="Y5168" s="44">
        <f t="shared" si="145"/>
        <v>0</v>
      </c>
      <c r="Z5168" s="38"/>
      <c r="AA5168" s="45">
        <v>2014</v>
      </c>
      <c r="AB5168" s="38" t="s">
        <v>122</v>
      </c>
    </row>
    <row r="5169" spans="2:28" s="46" customFormat="1" ht="76.5" customHeight="1" outlineLevel="1">
      <c r="B5169" s="38" t="s">
        <v>11474</v>
      </c>
      <c r="C5169" s="39" t="s">
        <v>66</v>
      </c>
      <c r="D5169" s="40" t="s">
        <v>11475</v>
      </c>
      <c r="E5169" s="40" t="s">
        <v>6030</v>
      </c>
      <c r="F5169" s="40"/>
      <c r="G5169" s="40" t="s">
        <v>11476</v>
      </c>
      <c r="H5169" s="40"/>
      <c r="I5169" s="40" t="s">
        <v>11477</v>
      </c>
      <c r="J5169" s="40"/>
      <c r="K5169" s="37" t="s">
        <v>73</v>
      </c>
      <c r="L5169" s="38">
        <v>45</v>
      </c>
      <c r="M5169" s="37">
        <v>230000000</v>
      </c>
      <c r="N5169" s="41" t="s">
        <v>74</v>
      </c>
      <c r="O5169" s="33" t="s">
        <v>162</v>
      </c>
      <c r="P5169" s="37" t="s">
        <v>86</v>
      </c>
      <c r="Q5169" s="33" t="s">
        <v>77</v>
      </c>
      <c r="R5169" s="42" t="s">
        <v>4619</v>
      </c>
      <c r="S5169" s="33" t="s">
        <v>79</v>
      </c>
      <c r="T5169" s="32" t="s">
        <v>2344</v>
      </c>
      <c r="U5169" s="32" t="s">
        <v>2345</v>
      </c>
      <c r="V5169" s="32">
        <v>0.3</v>
      </c>
      <c r="W5169" s="60">
        <v>164999.99999999997</v>
      </c>
      <c r="X5169" s="34">
        <v>0</v>
      </c>
      <c r="Y5169" s="44">
        <f t="shared" si="145"/>
        <v>0</v>
      </c>
      <c r="Z5169" s="38" t="s">
        <v>81</v>
      </c>
      <c r="AA5169" s="45">
        <v>2014</v>
      </c>
      <c r="AB5169" s="38" t="s">
        <v>9326</v>
      </c>
    </row>
    <row r="5170" spans="2:28" s="46" customFormat="1" ht="76.5" customHeight="1" outlineLevel="1">
      <c r="B5170" s="38" t="s">
        <v>11478</v>
      </c>
      <c r="C5170" s="39" t="s">
        <v>66</v>
      </c>
      <c r="D5170" s="40" t="s">
        <v>11475</v>
      </c>
      <c r="E5170" s="40" t="s">
        <v>6030</v>
      </c>
      <c r="F5170" s="40"/>
      <c r="G5170" s="40" t="s">
        <v>11476</v>
      </c>
      <c r="H5170" s="40"/>
      <c r="I5170" s="40" t="s">
        <v>11477</v>
      </c>
      <c r="J5170" s="40"/>
      <c r="K5170" s="37" t="s">
        <v>73</v>
      </c>
      <c r="L5170" s="38">
        <v>45</v>
      </c>
      <c r="M5170" s="37">
        <v>230000000</v>
      </c>
      <c r="N5170" s="41" t="s">
        <v>74</v>
      </c>
      <c r="O5170" s="33" t="s">
        <v>85</v>
      </c>
      <c r="P5170" s="37" t="s">
        <v>86</v>
      </c>
      <c r="Q5170" s="33" t="s">
        <v>77</v>
      </c>
      <c r="R5170" s="42" t="s">
        <v>4619</v>
      </c>
      <c r="S5170" s="38" t="s">
        <v>121</v>
      </c>
      <c r="T5170" s="32" t="s">
        <v>2344</v>
      </c>
      <c r="U5170" s="32" t="s">
        <v>2345</v>
      </c>
      <c r="V5170" s="32">
        <v>0.3</v>
      </c>
      <c r="W5170" s="60">
        <v>164999.99999999997</v>
      </c>
      <c r="X5170" s="34">
        <v>0</v>
      </c>
      <c r="Y5170" s="44">
        <f t="shared" si="145"/>
        <v>0</v>
      </c>
      <c r="Z5170" s="38"/>
      <c r="AA5170" s="45">
        <v>2014</v>
      </c>
      <c r="AB5170" s="38" t="s">
        <v>94</v>
      </c>
    </row>
    <row r="5171" spans="2:28" s="46" customFormat="1" ht="76.5" customHeight="1" outlineLevel="1">
      <c r="B5171" s="38" t="s">
        <v>11479</v>
      </c>
      <c r="C5171" s="39" t="s">
        <v>66</v>
      </c>
      <c r="D5171" s="40" t="s">
        <v>11475</v>
      </c>
      <c r="E5171" s="40" t="s">
        <v>6030</v>
      </c>
      <c r="F5171" s="40"/>
      <c r="G5171" s="40" t="s">
        <v>11476</v>
      </c>
      <c r="H5171" s="40"/>
      <c r="I5171" s="40" t="s">
        <v>11477</v>
      </c>
      <c r="J5171" s="40"/>
      <c r="K5171" s="48" t="s">
        <v>96</v>
      </c>
      <c r="L5171" s="38">
        <v>45</v>
      </c>
      <c r="M5171" s="37">
        <v>230000000</v>
      </c>
      <c r="N5171" s="41" t="s">
        <v>74</v>
      </c>
      <c r="O5171" s="33" t="s">
        <v>110</v>
      </c>
      <c r="P5171" s="37" t="s">
        <v>86</v>
      </c>
      <c r="Q5171" s="33" t="s">
        <v>77</v>
      </c>
      <c r="R5171" s="42" t="s">
        <v>4635</v>
      </c>
      <c r="S5171" s="38" t="s">
        <v>121</v>
      </c>
      <c r="T5171" s="32" t="s">
        <v>2344</v>
      </c>
      <c r="U5171" s="32" t="s">
        <v>2345</v>
      </c>
      <c r="V5171" s="32">
        <v>0.3</v>
      </c>
      <c r="W5171" s="60">
        <v>164999.99999999997</v>
      </c>
      <c r="X5171" s="34">
        <v>0</v>
      </c>
      <c r="Y5171" s="44">
        <f t="shared" si="145"/>
        <v>0</v>
      </c>
      <c r="Z5171" s="38"/>
      <c r="AA5171" s="45">
        <v>2014</v>
      </c>
      <c r="AB5171" s="38" t="s">
        <v>122</v>
      </c>
    </row>
    <row r="5172" spans="2:28" s="46" customFormat="1" ht="76.5" customHeight="1" outlineLevel="1">
      <c r="B5172" s="38" t="s">
        <v>11480</v>
      </c>
      <c r="C5172" s="39" t="s">
        <v>66</v>
      </c>
      <c r="D5172" s="74" t="s">
        <v>11481</v>
      </c>
      <c r="E5172" s="40" t="s">
        <v>6030</v>
      </c>
      <c r="F5172" s="40"/>
      <c r="G5172" s="40" t="s">
        <v>11482</v>
      </c>
      <c r="H5172" s="40"/>
      <c r="I5172" s="40" t="s">
        <v>11483</v>
      </c>
      <c r="J5172" s="40"/>
      <c r="K5172" s="37" t="s">
        <v>73</v>
      </c>
      <c r="L5172" s="38">
        <v>45</v>
      </c>
      <c r="M5172" s="37">
        <v>230000000</v>
      </c>
      <c r="N5172" s="41" t="s">
        <v>74</v>
      </c>
      <c r="O5172" s="33" t="s">
        <v>162</v>
      </c>
      <c r="P5172" s="37" t="s">
        <v>86</v>
      </c>
      <c r="Q5172" s="33" t="s">
        <v>77</v>
      </c>
      <c r="R5172" s="42" t="s">
        <v>4619</v>
      </c>
      <c r="S5172" s="33" t="s">
        <v>79</v>
      </c>
      <c r="T5172" s="32" t="s">
        <v>2344</v>
      </c>
      <c r="U5172" s="32" t="s">
        <v>2345</v>
      </c>
      <c r="V5172" s="32">
        <v>0.2</v>
      </c>
      <c r="W5172" s="60">
        <v>3485683.26</v>
      </c>
      <c r="X5172" s="34">
        <v>0</v>
      </c>
      <c r="Y5172" s="44">
        <f t="shared" si="145"/>
        <v>0</v>
      </c>
      <c r="Z5172" s="38" t="s">
        <v>81</v>
      </c>
      <c r="AA5172" s="45">
        <v>2014</v>
      </c>
      <c r="AB5172" s="38" t="s">
        <v>9326</v>
      </c>
    </row>
    <row r="5173" spans="2:28" s="46" customFormat="1" ht="76.5" customHeight="1" outlineLevel="1">
      <c r="B5173" s="38" t="s">
        <v>11484</v>
      </c>
      <c r="C5173" s="39" t="s">
        <v>66</v>
      </c>
      <c r="D5173" s="74" t="s">
        <v>11481</v>
      </c>
      <c r="E5173" s="40" t="s">
        <v>6030</v>
      </c>
      <c r="F5173" s="40"/>
      <c r="G5173" s="40" t="s">
        <v>11482</v>
      </c>
      <c r="H5173" s="40"/>
      <c r="I5173" s="40" t="s">
        <v>11483</v>
      </c>
      <c r="J5173" s="40"/>
      <c r="K5173" s="37" t="s">
        <v>73</v>
      </c>
      <c r="L5173" s="38">
        <v>45</v>
      </c>
      <c r="M5173" s="37">
        <v>230000000</v>
      </c>
      <c r="N5173" s="41" t="s">
        <v>74</v>
      </c>
      <c r="O5173" s="33" t="s">
        <v>85</v>
      </c>
      <c r="P5173" s="37" t="s">
        <v>86</v>
      </c>
      <c r="Q5173" s="33" t="s">
        <v>77</v>
      </c>
      <c r="R5173" s="42" t="s">
        <v>4619</v>
      </c>
      <c r="S5173" s="38" t="s">
        <v>121</v>
      </c>
      <c r="T5173" s="32" t="s">
        <v>2344</v>
      </c>
      <c r="U5173" s="32" t="s">
        <v>2345</v>
      </c>
      <c r="V5173" s="32">
        <v>0.2</v>
      </c>
      <c r="W5173" s="60">
        <v>3485683.26</v>
      </c>
      <c r="X5173" s="34">
        <v>0</v>
      </c>
      <c r="Y5173" s="44">
        <f t="shared" si="145"/>
        <v>0</v>
      </c>
      <c r="Z5173" s="38"/>
      <c r="AA5173" s="45">
        <v>2014</v>
      </c>
      <c r="AB5173" s="38" t="s">
        <v>94</v>
      </c>
    </row>
    <row r="5174" spans="2:28" s="46" customFormat="1" ht="76.5" customHeight="1" outlineLevel="1">
      <c r="B5174" s="38" t="s">
        <v>11485</v>
      </c>
      <c r="C5174" s="39" t="s">
        <v>66</v>
      </c>
      <c r="D5174" s="74" t="s">
        <v>11481</v>
      </c>
      <c r="E5174" s="40" t="s">
        <v>6030</v>
      </c>
      <c r="F5174" s="40"/>
      <c r="G5174" s="40" t="s">
        <v>11482</v>
      </c>
      <c r="H5174" s="40"/>
      <c r="I5174" s="40" t="s">
        <v>11483</v>
      </c>
      <c r="J5174" s="40"/>
      <c r="K5174" s="48" t="s">
        <v>96</v>
      </c>
      <c r="L5174" s="38">
        <v>45</v>
      </c>
      <c r="M5174" s="37">
        <v>230000000</v>
      </c>
      <c r="N5174" s="41" t="s">
        <v>74</v>
      </c>
      <c r="O5174" s="33" t="s">
        <v>110</v>
      </c>
      <c r="P5174" s="37" t="s">
        <v>86</v>
      </c>
      <c r="Q5174" s="33" t="s">
        <v>77</v>
      </c>
      <c r="R5174" s="42" t="s">
        <v>4635</v>
      </c>
      <c r="S5174" s="38" t="s">
        <v>121</v>
      </c>
      <c r="T5174" s="32" t="s">
        <v>2344</v>
      </c>
      <c r="U5174" s="32" t="s">
        <v>2345</v>
      </c>
      <c r="V5174" s="32">
        <v>0.2</v>
      </c>
      <c r="W5174" s="60">
        <v>3485683.26</v>
      </c>
      <c r="X5174" s="34">
        <v>0</v>
      </c>
      <c r="Y5174" s="44">
        <f t="shared" si="145"/>
        <v>0</v>
      </c>
      <c r="Z5174" s="38"/>
      <c r="AA5174" s="45">
        <v>2014</v>
      </c>
      <c r="AB5174" s="56" t="s">
        <v>1601</v>
      </c>
    </row>
    <row r="5175" spans="2:28" s="46" customFormat="1" ht="51" customHeight="1" outlineLevel="1">
      <c r="B5175" s="58" t="s">
        <v>11486</v>
      </c>
      <c r="C5175" s="38" t="s">
        <v>66</v>
      </c>
      <c r="D5175" s="38" t="s">
        <v>11481</v>
      </c>
      <c r="E5175" s="38" t="s">
        <v>6030</v>
      </c>
      <c r="F5175" s="38" t="s">
        <v>6036</v>
      </c>
      <c r="G5175" s="38" t="s">
        <v>11482</v>
      </c>
      <c r="H5175" s="38" t="s">
        <v>11482</v>
      </c>
      <c r="I5175" s="38" t="s">
        <v>11483</v>
      </c>
      <c r="J5175" s="38" t="s">
        <v>11483</v>
      </c>
      <c r="K5175" s="38" t="s">
        <v>113</v>
      </c>
      <c r="L5175" s="38">
        <v>45</v>
      </c>
      <c r="M5175" s="38">
        <v>230000000</v>
      </c>
      <c r="N5175" s="41" t="s">
        <v>74</v>
      </c>
      <c r="O5175" s="33" t="s">
        <v>198</v>
      </c>
      <c r="P5175" s="38" t="s">
        <v>86</v>
      </c>
      <c r="Q5175" s="38" t="s">
        <v>77</v>
      </c>
      <c r="R5175" s="38" t="s">
        <v>199</v>
      </c>
      <c r="S5175" s="38" t="s">
        <v>121</v>
      </c>
      <c r="T5175" s="61" t="s">
        <v>2344</v>
      </c>
      <c r="U5175" s="38" t="s">
        <v>2345</v>
      </c>
      <c r="V5175" s="38">
        <v>1.1000000000000001</v>
      </c>
      <c r="W5175" s="34">
        <v>3485683.26</v>
      </c>
      <c r="X5175" s="34">
        <v>0</v>
      </c>
      <c r="Y5175" s="44">
        <f t="shared" si="145"/>
        <v>0</v>
      </c>
      <c r="Z5175" s="38"/>
      <c r="AA5175" s="38">
        <v>2014</v>
      </c>
      <c r="AB5175" s="85" t="s">
        <v>11487</v>
      </c>
    </row>
    <row r="5176" spans="2:28" s="46" customFormat="1" ht="51" customHeight="1" outlineLevel="1">
      <c r="B5176" s="58" t="s">
        <v>11488</v>
      </c>
      <c r="C5176" s="178" t="s">
        <v>66</v>
      </c>
      <c r="D5176" s="85" t="s">
        <v>11481</v>
      </c>
      <c r="E5176" s="85" t="s">
        <v>6030</v>
      </c>
      <c r="F5176" s="85" t="s">
        <v>6036</v>
      </c>
      <c r="G5176" s="85" t="s">
        <v>11482</v>
      </c>
      <c r="H5176" s="85" t="s">
        <v>11482</v>
      </c>
      <c r="I5176" s="85" t="s">
        <v>11483</v>
      </c>
      <c r="J5176" s="85" t="s">
        <v>11483</v>
      </c>
      <c r="K5176" s="178" t="s">
        <v>10618</v>
      </c>
      <c r="L5176" s="178">
        <v>45</v>
      </c>
      <c r="M5176" s="178">
        <v>230000000</v>
      </c>
      <c r="N5176" s="41" t="s">
        <v>74</v>
      </c>
      <c r="O5176" s="178" t="s">
        <v>198</v>
      </c>
      <c r="P5176" s="178" t="s">
        <v>86</v>
      </c>
      <c r="Q5176" s="178" t="s">
        <v>77</v>
      </c>
      <c r="R5176" s="178" t="s">
        <v>4628</v>
      </c>
      <c r="S5176" s="178" t="s">
        <v>121</v>
      </c>
      <c r="T5176" s="178" t="s">
        <v>2344</v>
      </c>
      <c r="U5176" s="178" t="s">
        <v>2345</v>
      </c>
      <c r="V5176" s="178">
        <v>1.1000000000000001</v>
      </c>
      <c r="W5176" s="178">
        <v>3485683.26</v>
      </c>
      <c r="X5176" s="337">
        <v>0</v>
      </c>
      <c r="Y5176" s="337">
        <f t="shared" si="145"/>
        <v>0</v>
      </c>
      <c r="Z5176" s="178"/>
      <c r="AA5176" s="178">
        <v>2014</v>
      </c>
      <c r="AB5176" s="32" t="s">
        <v>122</v>
      </c>
    </row>
    <row r="5177" spans="2:28" s="46" customFormat="1" ht="51" customHeight="1" outlineLevel="1">
      <c r="B5177" s="38" t="s">
        <v>11489</v>
      </c>
      <c r="C5177" s="39" t="s">
        <v>66</v>
      </c>
      <c r="D5177" s="74" t="s">
        <v>11490</v>
      </c>
      <c r="E5177" s="40" t="s">
        <v>6030</v>
      </c>
      <c r="F5177" s="40"/>
      <c r="G5177" s="40" t="s">
        <v>11491</v>
      </c>
      <c r="H5177" s="40"/>
      <c r="I5177" s="40" t="s">
        <v>11492</v>
      </c>
      <c r="J5177" s="40"/>
      <c r="K5177" s="37" t="s">
        <v>73</v>
      </c>
      <c r="L5177" s="38">
        <v>85</v>
      </c>
      <c r="M5177" s="37">
        <v>230000000</v>
      </c>
      <c r="N5177" s="41" t="s">
        <v>74</v>
      </c>
      <c r="O5177" s="33" t="s">
        <v>162</v>
      </c>
      <c r="P5177" s="37" t="s">
        <v>86</v>
      </c>
      <c r="Q5177" s="33" t="s">
        <v>77</v>
      </c>
      <c r="R5177" s="42" t="s">
        <v>101</v>
      </c>
      <c r="S5177" s="33" t="s">
        <v>79</v>
      </c>
      <c r="T5177" s="32" t="s">
        <v>2344</v>
      </c>
      <c r="U5177" s="32" t="s">
        <v>2345</v>
      </c>
      <c r="V5177" s="32">
        <v>0.4</v>
      </c>
      <c r="W5177" s="60">
        <v>197322</v>
      </c>
      <c r="X5177" s="34">
        <v>0</v>
      </c>
      <c r="Y5177" s="44">
        <f t="shared" si="145"/>
        <v>0</v>
      </c>
      <c r="Z5177" s="38" t="s">
        <v>81</v>
      </c>
      <c r="AA5177" s="45">
        <v>2014</v>
      </c>
      <c r="AB5177" s="38" t="s">
        <v>230</v>
      </c>
    </row>
    <row r="5178" spans="2:28" s="46" customFormat="1" ht="51" customHeight="1" outlineLevel="1">
      <c r="B5178" s="38" t="s">
        <v>11493</v>
      </c>
      <c r="C5178" s="39" t="s">
        <v>66</v>
      </c>
      <c r="D5178" s="74" t="s">
        <v>11490</v>
      </c>
      <c r="E5178" s="40" t="s">
        <v>6030</v>
      </c>
      <c r="F5178" s="40"/>
      <c r="G5178" s="40" t="s">
        <v>11491</v>
      </c>
      <c r="H5178" s="40"/>
      <c r="I5178" s="40" t="s">
        <v>11492</v>
      </c>
      <c r="J5178" s="40"/>
      <c r="K5178" s="48" t="s">
        <v>96</v>
      </c>
      <c r="L5178" s="38">
        <v>85</v>
      </c>
      <c r="M5178" s="37">
        <v>230000000</v>
      </c>
      <c r="N5178" s="41" t="s">
        <v>74</v>
      </c>
      <c r="O5178" s="33" t="s">
        <v>110</v>
      </c>
      <c r="P5178" s="37" t="s">
        <v>86</v>
      </c>
      <c r="Q5178" s="33" t="s">
        <v>77</v>
      </c>
      <c r="R5178" s="42" t="s">
        <v>101</v>
      </c>
      <c r="S5178" s="33" t="s">
        <v>79</v>
      </c>
      <c r="T5178" s="32" t="s">
        <v>2344</v>
      </c>
      <c r="U5178" s="32" t="s">
        <v>2345</v>
      </c>
      <c r="V5178" s="43">
        <v>0.32999999999999996</v>
      </c>
      <c r="W5178" s="60">
        <v>197322</v>
      </c>
      <c r="X5178" s="34">
        <v>0</v>
      </c>
      <c r="Y5178" s="44">
        <f t="shared" si="145"/>
        <v>0</v>
      </c>
      <c r="Z5178" s="38" t="s">
        <v>81</v>
      </c>
      <c r="AA5178" s="45">
        <v>2014</v>
      </c>
      <c r="AB5178" s="38" t="s">
        <v>122</v>
      </c>
    </row>
    <row r="5179" spans="2:28" s="46" customFormat="1" ht="76.5" customHeight="1" outlineLevel="1">
      <c r="B5179" s="38" t="s">
        <v>11494</v>
      </c>
      <c r="C5179" s="39" t="s">
        <v>66</v>
      </c>
      <c r="D5179" s="74" t="s">
        <v>11495</v>
      </c>
      <c r="E5179" s="40" t="s">
        <v>11496</v>
      </c>
      <c r="F5179" s="40"/>
      <c r="G5179" s="40" t="s">
        <v>11497</v>
      </c>
      <c r="H5179" s="40"/>
      <c r="I5179" s="40" t="s">
        <v>11498</v>
      </c>
      <c r="J5179" s="40"/>
      <c r="K5179" s="37" t="s">
        <v>113</v>
      </c>
      <c r="L5179" s="38">
        <v>45</v>
      </c>
      <c r="M5179" s="37">
        <v>230000000</v>
      </c>
      <c r="N5179" s="41" t="s">
        <v>74</v>
      </c>
      <c r="O5179" s="33" t="s">
        <v>162</v>
      </c>
      <c r="P5179" s="37" t="s">
        <v>86</v>
      </c>
      <c r="Q5179" s="33" t="s">
        <v>77</v>
      </c>
      <c r="R5179" s="42" t="s">
        <v>4619</v>
      </c>
      <c r="S5179" s="33" t="s">
        <v>79</v>
      </c>
      <c r="T5179" s="38">
        <v>796</v>
      </c>
      <c r="U5179" s="32" t="s">
        <v>80</v>
      </c>
      <c r="V5179" s="32">
        <v>100</v>
      </c>
      <c r="W5179" s="60">
        <v>28.47</v>
      </c>
      <c r="X5179" s="34">
        <v>0</v>
      </c>
      <c r="Y5179" s="44">
        <f t="shared" si="145"/>
        <v>0</v>
      </c>
      <c r="Z5179" s="38" t="s">
        <v>81</v>
      </c>
      <c r="AA5179" s="45">
        <v>2014</v>
      </c>
      <c r="AB5179" s="38" t="s">
        <v>172</v>
      </c>
    </row>
    <row r="5180" spans="2:28" s="46" customFormat="1" ht="76.5" customHeight="1" outlineLevel="1">
      <c r="B5180" s="38" t="s">
        <v>11499</v>
      </c>
      <c r="C5180" s="39" t="s">
        <v>66</v>
      </c>
      <c r="D5180" s="74" t="s">
        <v>11495</v>
      </c>
      <c r="E5180" s="40" t="s">
        <v>11496</v>
      </c>
      <c r="F5180" s="40"/>
      <c r="G5180" s="40" t="s">
        <v>11497</v>
      </c>
      <c r="H5180" s="40"/>
      <c r="I5180" s="40" t="s">
        <v>11498</v>
      </c>
      <c r="J5180" s="40"/>
      <c r="K5180" s="48" t="s">
        <v>113</v>
      </c>
      <c r="L5180" s="38">
        <v>45</v>
      </c>
      <c r="M5180" s="48">
        <v>230000000</v>
      </c>
      <c r="N5180" s="41" t="s">
        <v>74</v>
      </c>
      <c r="O5180" s="33" t="s">
        <v>174</v>
      </c>
      <c r="P5180" s="37" t="s">
        <v>86</v>
      </c>
      <c r="Q5180" s="33" t="s">
        <v>77</v>
      </c>
      <c r="R5180" s="42" t="s">
        <v>4619</v>
      </c>
      <c r="S5180" s="33" t="s">
        <v>79</v>
      </c>
      <c r="T5180" s="38">
        <v>796</v>
      </c>
      <c r="U5180" s="32" t="s">
        <v>80</v>
      </c>
      <c r="V5180" s="32">
        <v>88</v>
      </c>
      <c r="W5180" s="68">
        <v>70</v>
      </c>
      <c r="X5180" s="34">
        <v>0</v>
      </c>
      <c r="Y5180" s="44">
        <f t="shared" si="145"/>
        <v>0</v>
      </c>
      <c r="Z5180" s="38" t="s">
        <v>81</v>
      </c>
      <c r="AA5180" s="45">
        <v>2014</v>
      </c>
      <c r="AB5180" s="38" t="s">
        <v>122</v>
      </c>
    </row>
    <row r="5181" spans="2:28" s="46" customFormat="1" ht="76.5" customHeight="1" outlineLevel="1">
      <c r="B5181" s="38" t="s">
        <v>11500</v>
      </c>
      <c r="C5181" s="39" t="s">
        <v>66</v>
      </c>
      <c r="D5181" s="74" t="s">
        <v>11495</v>
      </c>
      <c r="E5181" s="40" t="s">
        <v>11496</v>
      </c>
      <c r="F5181" s="40"/>
      <c r="G5181" s="40" t="s">
        <v>11497</v>
      </c>
      <c r="H5181" s="40"/>
      <c r="I5181" s="40" t="s">
        <v>11501</v>
      </c>
      <c r="J5181" s="40"/>
      <c r="K5181" s="37" t="s">
        <v>113</v>
      </c>
      <c r="L5181" s="38">
        <v>45</v>
      </c>
      <c r="M5181" s="37">
        <v>230000000</v>
      </c>
      <c r="N5181" s="41" t="s">
        <v>74</v>
      </c>
      <c r="O5181" s="33" t="s">
        <v>162</v>
      </c>
      <c r="P5181" s="37" t="s">
        <v>86</v>
      </c>
      <c r="Q5181" s="33" t="s">
        <v>77</v>
      </c>
      <c r="R5181" s="42" t="s">
        <v>4619</v>
      </c>
      <c r="S5181" s="33" t="s">
        <v>79</v>
      </c>
      <c r="T5181" s="38">
        <v>796</v>
      </c>
      <c r="U5181" s="32" t="s">
        <v>80</v>
      </c>
      <c r="V5181" s="32">
        <v>100</v>
      </c>
      <c r="W5181" s="60">
        <v>36.1</v>
      </c>
      <c r="X5181" s="34">
        <v>0</v>
      </c>
      <c r="Y5181" s="44">
        <f t="shared" ref="Y5181:Y5245" si="146">X5181*1.12</f>
        <v>0</v>
      </c>
      <c r="Z5181" s="38" t="s">
        <v>81</v>
      </c>
      <c r="AA5181" s="45">
        <v>2014</v>
      </c>
      <c r="AB5181" s="38" t="s">
        <v>172</v>
      </c>
    </row>
    <row r="5182" spans="2:28" s="46" customFormat="1" ht="76.5" customHeight="1" outlineLevel="1">
      <c r="B5182" s="38" t="s">
        <v>11502</v>
      </c>
      <c r="C5182" s="39" t="s">
        <v>66</v>
      </c>
      <c r="D5182" s="74" t="s">
        <v>11495</v>
      </c>
      <c r="E5182" s="40" t="s">
        <v>11496</v>
      </c>
      <c r="F5182" s="40"/>
      <c r="G5182" s="40" t="s">
        <v>11497</v>
      </c>
      <c r="H5182" s="40"/>
      <c r="I5182" s="40" t="s">
        <v>11501</v>
      </c>
      <c r="J5182" s="40"/>
      <c r="K5182" s="48" t="s">
        <v>113</v>
      </c>
      <c r="L5182" s="38">
        <v>45</v>
      </c>
      <c r="M5182" s="48">
        <v>230000000</v>
      </c>
      <c r="N5182" s="41" t="s">
        <v>74</v>
      </c>
      <c r="O5182" s="33" t="s">
        <v>174</v>
      </c>
      <c r="P5182" s="37" t="s">
        <v>86</v>
      </c>
      <c r="Q5182" s="33" t="s">
        <v>77</v>
      </c>
      <c r="R5182" s="42" t="s">
        <v>4619</v>
      </c>
      <c r="S5182" s="33" t="s">
        <v>79</v>
      </c>
      <c r="T5182" s="38">
        <v>796</v>
      </c>
      <c r="U5182" s="32" t="s">
        <v>80</v>
      </c>
      <c r="V5182" s="32">
        <v>88</v>
      </c>
      <c r="W5182" s="68">
        <v>75</v>
      </c>
      <c r="X5182" s="34">
        <v>0</v>
      </c>
      <c r="Y5182" s="44">
        <f t="shared" si="146"/>
        <v>0</v>
      </c>
      <c r="Z5182" s="38" t="s">
        <v>81</v>
      </c>
      <c r="AA5182" s="45">
        <v>2014</v>
      </c>
      <c r="AB5182" s="38" t="s">
        <v>122</v>
      </c>
    </row>
    <row r="5183" spans="2:28" s="46" customFormat="1" ht="76.5" customHeight="1" outlineLevel="1">
      <c r="B5183" s="38" t="s">
        <v>11503</v>
      </c>
      <c r="C5183" s="39" t="s">
        <v>66</v>
      </c>
      <c r="D5183" s="74" t="s">
        <v>11495</v>
      </c>
      <c r="E5183" s="40" t="s">
        <v>11496</v>
      </c>
      <c r="F5183" s="40"/>
      <c r="G5183" s="40" t="s">
        <v>11497</v>
      </c>
      <c r="H5183" s="40"/>
      <c r="I5183" s="40" t="s">
        <v>11504</v>
      </c>
      <c r="J5183" s="40"/>
      <c r="K5183" s="37" t="s">
        <v>113</v>
      </c>
      <c r="L5183" s="38">
        <v>45</v>
      </c>
      <c r="M5183" s="37">
        <v>230000000</v>
      </c>
      <c r="N5183" s="41" t="s">
        <v>74</v>
      </c>
      <c r="O5183" s="33" t="s">
        <v>162</v>
      </c>
      <c r="P5183" s="37" t="s">
        <v>86</v>
      </c>
      <c r="Q5183" s="33" t="s">
        <v>77</v>
      </c>
      <c r="R5183" s="42" t="s">
        <v>4619</v>
      </c>
      <c r="S5183" s="33" t="s">
        <v>79</v>
      </c>
      <c r="T5183" s="38">
        <v>796</v>
      </c>
      <c r="U5183" s="32" t="s">
        <v>80</v>
      </c>
      <c r="V5183" s="32">
        <v>88</v>
      </c>
      <c r="W5183" s="60">
        <v>43.72</v>
      </c>
      <c r="X5183" s="34">
        <v>0</v>
      </c>
      <c r="Y5183" s="44">
        <f t="shared" si="146"/>
        <v>0</v>
      </c>
      <c r="Z5183" s="38" t="s">
        <v>81</v>
      </c>
      <c r="AA5183" s="45">
        <v>2014</v>
      </c>
      <c r="AB5183" s="38" t="s">
        <v>172</v>
      </c>
    </row>
    <row r="5184" spans="2:28" s="46" customFormat="1" ht="76.5" customHeight="1" outlineLevel="1">
      <c r="B5184" s="38" t="s">
        <v>11505</v>
      </c>
      <c r="C5184" s="39" t="s">
        <v>66</v>
      </c>
      <c r="D5184" s="74" t="s">
        <v>11495</v>
      </c>
      <c r="E5184" s="40" t="s">
        <v>11496</v>
      </c>
      <c r="F5184" s="40"/>
      <c r="G5184" s="40" t="s">
        <v>11497</v>
      </c>
      <c r="H5184" s="40"/>
      <c r="I5184" s="40" t="s">
        <v>11504</v>
      </c>
      <c r="J5184" s="40"/>
      <c r="K5184" s="48" t="s">
        <v>113</v>
      </c>
      <c r="L5184" s="38">
        <v>45</v>
      </c>
      <c r="M5184" s="48">
        <v>230000000</v>
      </c>
      <c r="N5184" s="41" t="s">
        <v>74</v>
      </c>
      <c r="O5184" s="33" t="s">
        <v>174</v>
      </c>
      <c r="P5184" s="37" t="s">
        <v>86</v>
      </c>
      <c r="Q5184" s="33" t="s">
        <v>77</v>
      </c>
      <c r="R5184" s="42" t="s">
        <v>4619</v>
      </c>
      <c r="S5184" s="33" t="s">
        <v>79</v>
      </c>
      <c r="T5184" s="38">
        <v>796</v>
      </c>
      <c r="U5184" s="32" t="s">
        <v>80</v>
      </c>
      <c r="V5184" s="32">
        <v>63</v>
      </c>
      <c r="W5184" s="68">
        <v>80</v>
      </c>
      <c r="X5184" s="34">
        <v>0</v>
      </c>
      <c r="Y5184" s="44">
        <f t="shared" si="146"/>
        <v>0</v>
      </c>
      <c r="Z5184" s="38" t="s">
        <v>81</v>
      </c>
      <c r="AA5184" s="45">
        <v>2014</v>
      </c>
      <c r="AB5184" s="38" t="s">
        <v>122</v>
      </c>
    </row>
    <row r="5185" spans="2:28" s="46" customFormat="1" ht="76.5" customHeight="1" outlineLevel="1">
      <c r="B5185" s="38" t="s">
        <v>11506</v>
      </c>
      <c r="C5185" s="39" t="s">
        <v>66</v>
      </c>
      <c r="D5185" s="74" t="s">
        <v>11507</v>
      </c>
      <c r="E5185" s="40" t="s">
        <v>11496</v>
      </c>
      <c r="F5185" s="40"/>
      <c r="G5185" s="40" t="s">
        <v>11508</v>
      </c>
      <c r="H5185" s="40"/>
      <c r="I5185" s="40" t="s">
        <v>11509</v>
      </c>
      <c r="J5185" s="40"/>
      <c r="K5185" s="37" t="s">
        <v>113</v>
      </c>
      <c r="L5185" s="38">
        <v>45</v>
      </c>
      <c r="M5185" s="37">
        <v>230000000</v>
      </c>
      <c r="N5185" s="41" t="s">
        <v>74</v>
      </c>
      <c r="O5185" s="33" t="s">
        <v>162</v>
      </c>
      <c r="P5185" s="37" t="s">
        <v>86</v>
      </c>
      <c r="Q5185" s="33" t="s">
        <v>77</v>
      </c>
      <c r="R5185" s="42" t="s">
        <v>4619</v>
      </c>
      <c r="S5185" s="33" t="s">
        <v>79</v>
      </c>
      <c r="T5185" s="38">
        <v>796</v>
      </c>
      <c r="U5185" s="32" t="s">
        <v>80</v>
      </c>
      <c r="V5185" s="32">
        <v>92</v>
      </c>
      <c r="W5185" s="60">
        <v>135.33000000000001</v>
      </c>
      <c r="X5185" s="34">
        <v>0</v>
      </c>
      <c r="Y5185" s="44">
        <f t="shared" si="146"/>
        <v>0</v>
      </c>
      <c r="Z5185" s="38" t="s">
        <v>81</v>
      </c>
      <c r="AA5185" s="45">
        <v>2014</v>
      </c>
      <c r="AB5185" s="38" t="s">
        <v>181</v>
      </c>
    </row>
    <row r="5186" spans="2:28" s="46" customFormat="1" ht="76.5" customHeight="1" outlineLevel="1">
      <c r="B5186" s="38" t="s">
        <v>11510</v>
      </c>
      <c r="C5186" s="39" t="s">
        <v>66</v>
      </c>
      <c r="D5186" s="74" t="s">
        <v>11507</v>
      </c>
      <c r="E5186" s="40" t="s">
        <v>11496</v>
      </c>
      <c r="F5186" s="40"/>
      <c r="G5186" s="40" t="s">
        <v>11508</v>
      </c>
      <c r="H5186" s="40"/>
      <c r="I5186" s="40" t="s">
        <v>11509</v>
      </c>
      <c r="J5186" s="40"/>
      <c r="K5186" s="48" t="s">
        <v>113</v>
      </c>
      <c r="L5186" s="38">
        <v>45</v>
      </c>
      <c r="M5186" s="48">
        <v>230000000</v>
      </c>
      <c r="N5186" s="41" t="s">
        <v>74</v>
      </c>
      <c r="O5186" s="33" t="s">
        <v>174</v>
      </c>
      <c r="P5186" s="37" t="s">
        <v>86</v>
      </c>
      <c r="Q5186" s="33" t="s">
        <v>77</v>
      </c>
      <c r="R5186" s="42" t="s">
        <v>4619</v>
      </c>
      <c r="S5186" s="33" t="s">
        <v>79</v>
      </c>
      <c r="T5186" s="38">
        <v>796</v>
      </c>
      <c r="U5186" s="32" t="s">
        <v>80</v>
      </c>
      <c r="V5186" s="32">
        <v>92</v>
      </c>
      <c r="W5186" s="68">
        <v>310</v>
      </c>
      <c r="X5186" s="34">
        <v>0</v>
      </c>
      <c r="Y5186" s="44">
        <f t="shared" si="146"/>
        <v>0</v>
      </c>
      <c r="Z5186" s="38" t="s">
        <v>81</v>
      </c>
      <c r="AA5186" s="45">
        <v>2014</v>
      </c>
      <c r="AB5186" s="38" t="s">
        <v>122</v>
      </c>
    </row>
    <row r="5187" spans="2:28" s="46" customFormat="1" ht="76.5" customHeight="1" outlineLevel="1">
      <c r="B5187" s="38" t="s">
        <v>11511</v>
      </c>
      <c r="C5187" s="39" t="s">
        <v>66</v>
      </c>
      <c r="D5187" s="74" t="s">
        <v>11507</v>
      </c>
      <c r="E5187" s="40" t="s">
        <v>11496</v>
      </c>
      <c r="F5187" s="40"/>
      <c r="G5187" s="40" t="s">
        <v>11508</v>
      </c>
      <c r="H5187" s="40"/>
      <c r="I5187" s="40" t="s">
        <v>11512</v>
      </c>
      <c r="J5187" s="40"/>
      <c r="K5187" s="37" t="s">
        <v>113</v>
      </c>
      <c r="L5187" s="38">
        <v>45</v>
      </c>
      <c r="M5187" s="37">
        <v>230000000</v>
      </c>
      <c r="N5187" s="41" t="s">
        <v>74</v>
      </c>
      <c r="O5187" s="33" t="s">
        <v>162</v>
      </c>
      <c r="P5187" s="37" t="s">
        <v>86</v>
      </c>
      <c r="Q5187" s="33" t="s">
        <v>77</v>
      </c>
      <c r="R5187" s="42" t="s">
        <v>4619</v>
      </c>
      <c r="S5187" s="33" t="s">
        <v>79</v>
      </c>
      <c r="T5187" s="38">
        <v>796</v>
      </c>
      <c r="U5187" s="32" t="s">
        <v>80</v>
      </c>
      <c r="V5187" s="32">
        <v>62</v>
      </c>
      <c r="W5187" s="60">
        <v>233.53999999999996</v>
      </c>
      <c r="X5187" s="34">
        <v>0</v>
      </c>
      <c r="Y5187" s="44">
        <f t="shared" si="146"/>
        <v>0</v>
      </c>
      <c r="Z5187" s="38" t="s">
        <v>81</v>
      </c>
      <c r="AA5187" s="45">
        <v>2014</v>
      </c>
      <c r="AB5187" s="38" t="s">
        <v>181</v>
      </c>
    </row>
    <row r="5188" spans="2:28" s="46" customFormat="1" ht="76.5" customHeight="1" outlineLevel="1">
      <c r="B5188" s="38" t="s">
        <v>11513</v>
      </c>
      <c r="C5188" s="39" t="s">
        <v>66</v>
      </c>
      <c r="D5188" s="74" t="s">
        <v>11507</v>
      </c>
      <c r="E5188" s="40" t="s">
        <v>11496</v>
      </c>
      <c r="F5188" s="40"/>
      <c r="G5188" s="40" t="s">
        <v>11508</v>
      </c>
      <c r="H5188" s="40"/>
      <c r="I5188" s="40" t="s">
        <v>11512</v>
      </c>
      <c r="J5188" s="40"/>
      <c r="K5188" s="48" t="s">
        <v>113</v>
      </c>
      <c r="L5188" s="38">
        <v>45</v>
      </c>
      <c r="M5188" s="48">
        <v>230000000</v>
      </c>
      <c r="N5188" s="41" t="s">
        <v>74</v>
      </c>
      <c r="O5188" s="33" t="s">
        <v>174</v>
      </c>
      <c r="P5188" s="37" t="s">
        <v>86</v>
      </c>
      <c r="Q5188" s="33" t="s">
        <v>77</v>
      </c>
      <c r="R5188" s="42" t="s">
        <v>4619</v>
      </c>
      <c r="S5188" s="33" t="s">
        <v>79</v>
      </c>
      <c r="T5188" s="38">
        <v>796</v>
      </c>
      <c r="U5188" s="32" t="s">
        <v>80</v>
      </c>
      <c r="V5188" s="32">
        <v>62</v>
      </c>
      <c r="W5188" s="68">
        <v>450</v>
      </c>
      <c r="X5188" s="34">
        <v>0</v>
      </c>
      <c r="Y5188" s="44">
        <f t="shared" si="146"/>
        <v>0</v>
      </c>
      <c r="Z5188" s="38" t="s">
        <v>81</v>
      </c>
      <c r="AA5188" s="45">
        <v>2014</v>
      </c>
      <c r="AB5188" s="38" t="s">
        <v>122</v>
      </c>
    </row>
    <row r="5189" spans="2:28" s="46" customFormat="1" ht="76.5" customHeight="1" outlineLevel="1">
      <c r="B5189" s="38" t="s">
        <v>11514</v>
      </c>
      <c r="C5189" s="39" t="s">
        <v>66</v>
      </c>
      <c r="D5189" s="74" t="s">
        <v>11507</v>
      </c>
      <c r="E5189" s="40" t="s">
        <v>11496</v>
      </c>
      <c r="F5189" s="40"/>
      <c r="G5189" s="40" t="s">
        <v>11508</v>
      </c>
      <c r="H5189" s="40"/>
      <c r="I5189" s="40" t="s">
        <v>11515</v>
      </c>
      <c r="J5189" s="40"/>
      <c r="K5189" s="37" t="s">
        <v>113</v>
      </c>
      <c r="L5189" s="38">
        <v>45</v>
      </c>
      <c r="M5189" s="37">
        <v>230000000</v>
      </c>
      <c r="N5189" s="41" t="s">
        <v>74</v>
      </c>
      <c r="O5189" s="33" t="s">
        <v>162</v>
      </c>
      <c r="P5189" s="37" t="s">
        <v>86</v>
      </c>
      <c r="Q5189" s="33" t="s">
        <v>77</v>
      </c>
      <c r="R5189" s="42" t="s">
        <v>4619</v>
      </c>
      <c r="S5189" s="33" t="s">
        <v>79</v>
      </c>
      <c r="T5189" s="38">
        <v>796</v>
      </c>
      <c r="U5189" s="32" t="s">
        <v>80</v>
      </c>
      <c r="V5189" s="32">
        <v>117</v>
      </c>
      <c r="W5189" s="60">
        <v>58.279999999999994</v>
      </c>
      <c r="X5189" s="34">
        <v>0</v>
      </c>
      <c r="Y5189" s="44">
        <f t="shared" si="146"/>
        <v>0</v>
      </c>
      <c r="Z5189" s="38" t="s">
        <v>81</v>
      </c>
      <c r="AA5189" s="45">
        <v>2014</v>
      </c>
      <c r="AB5189" s="38" t="s">
        <v>172</v>
      </c>
    </row>
    <row r="5190" spans="2:28" s="46" customFormat="1" ht="76.5" customHeight="1" outlineLevel="1">
      <c r="B5190" s="38" t="s">
        <v>11516</v>
      </c>
      <c r="C5190" s="39" t="s">
        <v>66</v>
      </c>
      <c r="D5190" s="74" t="s">
        <v>11507</v>
      </c>
      <c r="E5190" s="40" t="s">
        <v>11496</v>
      </c>
      <c r="F5190" s="40"/>
      <c r="G5190" s="40" t="s">
        <v>11508</v>
      </c>
      <c r="H5190" s="40"/>
      <c r="I5190" s="40" t="s">
        <v>11515</v>
      </c>
      <c r="J5190" s="40"/>
      <c r="K5190" s="48" t="s">
        <v>113</v>
      </c>
      <c r="L5190" s="38">
        <v>45</v>
      </c>
      <c r="M5190" s="48">
        <v>230000000</v>
      </c>
      <c r="N5190" s="41" t="s">
        <v>74</v>
      </c>
      <c r="O5190" s="33" t="s">
        <v>174</v>
      </c>
      <c r="P5190" s="37" t="s">
        <v>86</v>
      </c>
      <c r="Q5190" s="33" t="s">
        <v>77</v>
      </c>
      <c r="R5190" s="42" t="s">
        <v>4619</v>
      </c>
      <c r="S5190" s="33" t="s">
        <v>79</v>
      </c>
      <c r="T5190" s="38">
        <v>796</v>
      </c>
      <c r="U5190" s="32" t="s">
        <v>80</v>
      </c>
      <c r="V5190" s="32">
        <v>115</v>
      </c>
      <c r="W5190" s="68">
        <v>170</v>
      </c>
      <c r="X5190" s="34">
        <v>0</v>
      </c>
      <c r="Y5190" s="44">
        <f t="shared" si="146"/>
        <v>0</v>
      </c>
      <c r="Z5190" s="38" t="s">
        <v>81</v>
      </c>
      <c r="AA5190" s="45">
        <v>2014</v>
      </c>
      <c r="AB5190" s="38" t="s">
        <v>122</v>
      </c>
    </row>
    <row r="5191" spans="2:28" s="46" customFormat="1" ht="76.5" customHeight="1" outlineLevel="1">
      <c r="B5191" s="38" t="s">
        <v>11517</v>
      </c>
      <c r="C5191" s="39" t="s">
        <v>66</v>
      </c>
      <c r="D5191" s="74" t="s">
        <v>11507</v>
      </c>
      <c r="E5191" s="40" t="s">
        <v>11496</v>
      </c>
      <c r="F5191" s="40"/>
      <c r="G5191" s="40" t="s">
        <v>11508</v>
      </c>
      <c r="H5191" s="40"/>
      <c r="I5191" s="40" t="s">
        <v>11518</v>
      </c>
      <c r="J5191" s="40"/>
      <c r="K5191" s="37" t="s">
        <v>113</v>
      </c>
      <c r="L5191" s="38">
        <v>45</v>
      </c>
      <c r="M5191" s="37">
        <v>230000000</v>
      </c>
      <c r="N5191" s="41" t="s">
        <v>74</v>
      </c>
      <c r="O5191" s="33" t="s">
        <v>162</v>
      </c>
      <c r="P5191" s="37" t="s">
        <v>86</v>
      </c>
      <c r="Q5191" s="33" t="s">
        <v>77</v>
      </c>
      <c r="R5191" s="42" t="s">
        <v>4619</v>
      </c>
      <c r="S5191" s="33" t="s">
        <v>79</v>
      </c>
      <c r="T5191" s="38">
        <v>796</v>
      </c>
      <c r="U5191" s="32" t="s">
        <v>80</v>
      </c>
      <c r="V5191" s="32">
        <v>122</v>
      </c>
      <c r="W5191" s="60">
        <v>101.31</v>
      </c>
      <c r="X5191" s="34">
        <v>0</v>
      </c>
      <c r="Y5191" s="44">
        <f t="shared" si="146"/>
        <v>0</v>
      </c>
      <c r="Z5191" s="38" t="s">
        <v>81</v>
      </c>
      <c r="AA5191" s="45">
        <v>2014</v>
      </c>
      <c r="AB5191" s="38" t="s">
        <v>172</v>
      </c>
    </row>
    <row r="5192" spans="2:28" s="46" customFormat="1" ht="76.5" customHeight="1" outlineLevel="1">
      <c r="B5192" s="38" t="s">
        <v>11519</v>
      </c>
      <c r="C5192" s="39" t="s">
        <v>66</v>
      </c>
      <c r="D5192" s="74" t="s">
        <v>11507</v>
      </c>
      <c r="E5192" s="40" t="s">
        <v>11496</v>
      </c>
      <c r="F5192" s="40"/>
      <c r="G5192" s="40" t="s">
        <v>11508</v>
      </c>
      <c r="H5192" s="40"/>
      <c r="I5192" s="40" t="s">
        <v>11518</v>
      </c>
      <c r="J5192" s="40"/>
      <c r="K5192" s="48" t="s">
        <v>113</v>
      </c>
      <c r="L5192" s="38">
        <v>45</v>
      </c>
      <c r="M5192" s="48">
        <v>230000000</v>
      </c>
      <c r="N5192" s="41" t="s">
        <v>74</v>
      </c>
      <c r="O5192" s="33" t="s">
        <v>174</v>
      </c>
      <c r="P5192" s="37" t="s">
        <v>86</v>
      </c>
      <c r="Q5192" s="33" t="s">
        <v>77</v>
      </c>
      <c r="R5192" s="42" t="s">
        <v>4619</v>
      </c>
      <c r="S5192" s="33" t="s">
        <v>79</v>
      </c>
      <c r="T5192" s="38">
        <v>796</v>
      </c>
      <c r="U5192" s="32" t="s">
        <v>80</v>
      </c>
      <c r="V5192" s="32">
        <v>110</v>
      </c>
      <c r="W5192" s="68">
        <v>285</v>
      </c>
      <c r="X5192" s="34">
        <v>0</v>
      </c>
      <c r="Y5192" s="44">
        <f t="shared" si="146"/>
        <v>0</v>
      </c>
      <c r="Z5192" s="38" t="s">
        <v>81</v>
      </c>
      <c r="AA5192" s="45">
        <v>2014</v>
      </c>
      <c r="AB5192" s="38" t="s">
        <v>122</v>
      </c>
    </row>
    <row r="5193" spans="2:28" s="46" customFormat="1" ht="76.5" customHeight="1" outlineLevel="1">
      <c r="B5193" s="38" t="s">
        <v>11520</v>
      </c>
      <c r="C5193" s="39" t="s">
        <v>66</v>
      </c>
      <c r="D5193" s="74" t="s">
        <v>11507</v>
      </c>
      <c r="E5193" s="40" t="s">
        <v>11496</v>
      </c>
      <c r="F5193" s="40"/>
      <c r="G5193" s="40" t="s">
        <v>11508</v>
      </c>
      <c r="H5193" s="40"/>
      <c r="I5193" s="40" t="s">
        <v>11521</v>
      </c>
      <c r="J5193" s="40"/>
      <c r="K5193" s="37" t="s">
        <v>113</v>
      </c>
      <c r="L5193" s="38">
        <v>45</v>
      </c>
      <c r="M5193" s="37">
        <v>230000000</v>
      </c>
      <c r="N5193" s="41" t="s">
        <v>74</v>
      </c>
      <c r="O5193" s="33" t="s">
        <v>162</v>
      </c>
      <c r="P5193" s="37" t="s">
        <v>86</v>
      </c>
      <c r="Q5193" s="33" t="s">
        <v>77</v>
      </c>
      <c r="R5193" s="42" t="s">
        <v>4619</v>
      </c>
      <c r="S5193" s="33" t="s">
        <v>79</v>
      </c>
      <c r="T5193" s="38">
        <v>796</v>
      </c>
      <c r="U5193" s="32" t="s">
        <v>80</v>
      </c>
      <c r="V5193" s="32">
        <v>142</v>
      </c>
      <c r="W5193" s="60">
        <v>116.62</v>
      </c>
      <c r="X5193" s="34">
        <v>0</v>
      </c>
      <c r="Y5193" s="44">
        <f t="shared" si="146"/>
        <v>0</v>
      </c>
      <c r="Z5193" s="38" t="s">
        <v>81</v>
      </c>
      <c r="AA5193" s="45">
        <v>2014</v>
      </c>
      <c r="AB5193" s="38" t="s">
        <v>172</v>
      </c>
    </row>
    <row r="5194" spans="2:28" s="46" customFormat="1" ht="76.5" customHeight="1" outlineLevel="1">
      <c r="B5194" s="38" t="s">
        <v>11522</v>
      </c>
      <c r="C5194" s="39" t="s">
        <v>66</v>
      </c>
      <c r="D5194" s="74" t="s">
        <v>11507</v>
      </c>
      <c r="E5194" s="40" t="s">
        <v>11496</v>
      </c>
      <c r="F5194" s="40"/>
      <c r="G5194" s="40" t="s">
        <v>11508</v>
      </c>
      <c r="H5194" s="40"/>
      <c r="I5194" s="40" t="s">
        <v>11521</v>
      </c>
      <c r="J5194" s="40"/>
      <c r="K5194" s="48" t="s">
        <v>113</v>
      </c>
      <c r="L5194" s="38">
        <v>45</v>
      </c>
      <c r="M5194" s="48">
        <v>230000000</v>
      </c>
      <c r="N5194" s="41" t="s">
        <v>74</v>
      </c>
      <c r="O5194" s="33" t="s">
        <v>174</v>
      </c>
      <c r="P5194" s="37" t="s">
        <v>86</v>
      </c>
      <c r="Q5194" s="33" t="s">
        <v>77</v>
      </c>
      <c r="R5194" s="42" t="s">
        <v>4619</v>
      </c>
      <c r="S5194" s="33" t="s">
        <v>79</v>
      </c>
      <c r="T5194" s="38">
        <v>796</v>
      </c>
      <c r="U5194" s="32" t="s">
        <v>80</v>
      </c>
      <c r="V5194" s="32">
        <v>129</v>
      </c>
      <c r="W5194" s="68">
        <v>285</v>
      </c>
      <c r="X5194" s="34">
        <v>0</v>
      </c>
      <c r="Y5194" s="44">
        <f t="shared" si="146"/>
        <v>0</v>
      </c>
      <c r="Z5194" s="38" t="s">
        <v>81</v>
      </c>
      <c r="AA5194" s="45">
        <v>2014</v>
      </c>
      <c r="AB5194" s="38" t="s">
        <v>122</v>
      </c>
    </row>
    <row r="5195" spans="2:28" s="46" customFormat="1" ht="76.5" customHeight="1" outlineLevel="1">
      <c r="B5195" s="38" t="s">
        <v>11523</v>
      </c>
      <c r="C5195" s="39" t="s">
        <v>66</v>
      </c>
      <c r="D5195" s="74" t="s">
        <v>11507</v>
      </c>
      <c r="E5195" s="40" t="s">
        <v>11496</v>
      </c>
      <c r="F5195" s="40"/>
      <c r="G5195" s="40" t="s">
        <v>11508</v>
      </c>
      <c r="H5195" s="40"/>
      <c r="I5195" s="40" t="s">
        <v>11524</v>
      </c>
      <c r="J5195" s="40"/>
      <c r="K5195" s="37" t="s">
        <v>113</v>
      </c>
      <c r="L5195" s="38">
        <v>45</v>
      </c>
      <c r="M5195" s="37">
        <v>230000000</v>
      </c>
      <c r="N5195" s="41" t="s">
        <v>74</v>
      </c>
      <c r="O5195" s="33" t="s">
        <v>162</v>
      </c>
      <c r="P5195" s="37" t="s">
        <v>86</v>
      </c>
      <c r="Q5195" s="33" t="s">
        <v>77</v>
      </c>
      <c r="R5195" s="42" t="s">
        <v>4619</v>
      </c>
      <c r="S5195" s="33" t="s">
        <v>79</v>
      </c>
      <c r="T5195" s="38">
        <v>796</v>
      </c>
      <c r="U5195" s="32" t="s">
        <v>80</v>
      </c>
      <c r="V5195" s="32">
        <v>10</v>
      </c>
      <c r="W5195" s="60">
        <v>46.5</v>
      </c>
      <c r="X5195" s="34">
        <v>0</v>
      </c>
      <c r="Y5195" s="44">
        <f t="shared" si="146"/>
        <v>0</v>
      </c>
      <c r="Z5195" s="38" t="s">
        <v>81</v>
      </c>
      <c r="AA5195" s="45">
        <v>2014</v>
      </c>
      <c r="AB5195" s="38" t="s">
        <v>181</v>
      </c>
    </row>
    <row r="5196" spans="2:28" s="46" customFormat="1" ht="76.5" customHeight="1" outlineLevel="1">
      <c r="B5196" s="38" t="s">
        <v>11525</v>
      </c>
      <c r="C5196" s="39" t="s">
        <v>66</v>
      </c>
      <c r="D5196" s="74" t="s">
        <v>11507</v>
      </c>
      <c r="E5196" s="40" t="s">
        <v>11496</v>
      </c>
      <c r="F5196" s="40"/>
      <c r="G5196" s="40" t="s">
        <v>11508</v>
      </c>
      <c r="H5196" s="40"/>
      <c r="I5196" s="40" t="s">
        <v>11524</v>
      </c>
      <c r="J5196" s="40"/>
      <c r="K5196" s="48" t="s">
        <v>113</v>
      </c>
      <c r="L5196" s="38">
        <v>45</v>
      </c>
      <c r="M5196" s="48">
        <v>230000000</v>
      </c>
      <c r="N5196" s="41" t="s">
        <v>74</v>
      </c>
      <c r="O5196" s="33" t="s">
        <v>174</v>
      </c>
      <c r="P5196" s="37" t="s">
        <v>86</v>
      </c>
      <c r="Q5196" s="33" t="s">
        <v>77</v>
      </c>
      <c r="R5196" s="42" t="s">
        <v>4619</v>
      </c>
      <c r="S5196" s="33" t="s">
        <v>79</v>
      </c>
      <c r="T5196" s="38">
        <v>796</v>
      </c>
      <c r="U5196" s="32" t="s">
        <v>80</v>
      </c>
      <c r="V5196" s="32">
        <v>10</v>
      </c>
      <c r="W5196" s="68">
        <v>170</v>
      </c>
      <c r="X5196" s="34">
        <v>0</v>
      </c>
      <c r="Y5196" s="44">
        <f t="shared" si="146"/>
        <v>0</v>
      </c>
      <c r="Z5196" s="38" t="s">
        <v>81</v>
      </c>
      <c r="AA5196" s="45">
        <v>2014</v>
      </c>
      <c r="AB5196" s="38" t="s">
        <v>122</v>
      </c>
    </row>
    <row r="5197" spans="2:28" s="46" customFormat="1" ht="76.5" customHeight="1" outlineLevel="1">
      <c r="B5197" s="38" t="s">
        <v>11526</v>
      </c>
      <c r="C5197" s="39" t="s">
        <v>66</v>
      </c>
      <c r="D5197" s="74" t="s">
        <v>11495</v>
      </c>
      <c r="E5197" s="40" t="s">
        <v>11496</v>
      </c>
      <c r="F5197" s="40"/>
      <c r="G5197" s="40" t="s">
        <v>11497</v>
      </c>
      <c r="H5197" s="40"/>
      <c r="I5197" s="40" t="s">
        <v>11527</v>
      </c>
      <c r="J5197" s="40"/>
      <c r="K5197" s="37" t="s">
        <v>113</v>
      </c>
      <c r="L5197" s="38">
        <v>45</v>
      </c>
      <c r="M5197" s="37">
        <v>230000000</v>
      </c>
      <c r="N5197" s="41" t="s">
        <v>74</v>
      </c>
      <c r="O5197" s="33" t="s">
        <v>162</v>
      </c>
      <c r="P5197" s="37" t="s">
        <v>86</v>
      </c>
      <c r="Q5197" s="33" t="s">
        <v>77</v>
      </c>
      <c r="R5197" s="42" t="s">
        <v>4619</v>
      </c>
      <c r="S5197" s="33" t="s">
        <v>79</v>
      </c>
      <c r="T5197" s="38">
        <v>796</v>
      </c>
      <c r="U5197" s="32" t="s">
        <v>80</v>
      </c>
      <c r="V5197" s="32">
        <v>50</v>
      </c>
      <c r="W5197" s="60">
        <v>52.73</v>
      </c>
      <c r="X5197" s="34">
        <v>0</v>
      </c>
      <c r="Y5197" s="44">
        <f t="shared" si="146"/>
        <v>0</v>
      </c>
      <c r="Z5197" s="38" t="s">
        <v>81</v>
      </c>
      <c r="AA5197" s="45">
        <v>2014</v>
      </c>
      <c r="AB5197" s="38" t="s">
        <v>172</v>
      </c>
    </row>
    <row r="5198" spans="2:28" s="46" customFormat="1" ht="76.5" customHeight="1" outlineLevel="1">
      <c r="B5198" s="38" t="s">
        <v>11528</v>
      </c>
      <c r="C5198" s="39" t="s">
        <v>66</v>
      </c>
      <c r="D5198" s="74" t="s">
        <v>11495</v>
      </c>
      <c r="E5198" s="40" t="s">
        <v>11496</v>
      </c>
      <c r="F5198" s="40"/>
      <c r="G5198" s="40" t="s">
        <v>11497</v>
      </c>
      <c r="H5198" s="40"/>
      <c r="I5198" s="40" t="s">
        <v>11527</v>
      </c>
      <c r="J5198" s="40"/>
      <c r="K5198" s="48" t="s">
        <v>113</v>
      </c>
      <c r="L5198" s="38">
        <v>45</v>
      </c>
      <c r="M5198" s="48">
        <v>230000000</v>
      </c>
      <c r="N5198" s="41" t="s">
        <v>74</v>
      </c>
      <c r="O5198" s="33" t="s">
        <v>174</v>
      </c>
      <c r="P5198" s="37" t="s">
        <v>86</v>
      </c>
      <c r="Q5198" s="33" t="s">
        <v>77</v>
      </c>
      <c r="R5198" s="42" t="s">
        <v>4619</v>
      </c>
      <c r="S5198" s="33" t="s">
        <v>79</v>
      </c>
      <c r="T5198" s="38">
        <v>796</v>
      </c>
      <c r="U5198" s="32" t="s">
        <v>80</v>
      </c>
      <c r="V5198" s="32">
        <v>42</v>
      </c>
      <c r="W5198" s="68">
        <v>135</v>
      </c>
      <c r="X5198" s="34">
        <v>0</v>
      </c>
      <c r="Y5198" s="44">
        <f t="shared" si="146"/>
        <v>0</v>
      </c>
      <c r="Z5198" s="38" t="s">
        <v>81</v>
      </c>
      <c r="AA5198" s="45">
        <v>2014</v>
      </c>
      <c r="AB5198" s="38" t="s">
        <v>122</v>
      </c>
    </row>
    <row r="5199" spans="2:28" s="46" customFormat="1" ht="76.5" customHeight="1" outlineLevel="1">
      <c r="B5199" s="38" t="s">
        <v>11529</v>
      </c>
      <c r="C5199" s="39" t="s">
        <v>66</v>
      </c>
      <c r="D5199" s="74" t="s">
        <v>11495</v>
      </c>
      <c r="E5199" s="40" t="s">
        <v>11496</v>
      </c>
      <c r="F5199" s="40"/>
      <c r="G5199" s="40" t="s">
        <v>11497</v>
      </c>
      <c r="H5199" s="40"/>
      <c r="I5199" s="40" t="s">
        <v>11530</v>
      </c>
      <c r="J5199" s="40"/>
      <c r="K5199" s="37" t="s">
        <v>113</v>
      </c>
      <c r="L5199" s="38">
        <v>45</v>
      </c>
      <c r="M5199" s="37">
        <v>230000000</v>
      </c>
      <c r="N5199" s="41" t="s">
        <v>74</v>
      </c>
      <c r="O5199" s="33" t="s">
        <v>162</v>
      </c>
      <c r="P5199" s="37" t="s">
        <v>86</v>
      </c>
      <c r="Q5199" s="33" t="s">
        <v>77</v>
      </c>
      <c r="R5199" s="42" t="s">
        <v>4619</v>
      </c>
      <c r="S5199" s="33" t="s">
        <v>79</v>
      </c>
      <c r="T5199" s="38">
        <v>796</v>
      </c>
      <c r="U5199" s="32" t="s">
        <v>80</v>
      </c>
      <c r="V5199" s="32">
        <v>30</v>
      </c>
      <c r="W5199" s="60">
        <v>97.429271186440729</v>
      </c>
      <c r="X5199" s="34">
        <v>0</v>
      </c>
      <c r="Y5199" s="44">
        <f t="shared" si="146"/>
        <v>0</v>
      </c>
      <c r="Z5199" s="38" t="s">
        <v>81</v>
      </c>
      <c r="AA5199" s="45">
        <v>2014</v>
      </c>
      <c r="AB5199" s="38" t="s">
        <v>172</v>
      </c>
    </row>
    <row r="5200" spans="2:28" s="46" customFormat="1" ht="76.5" customHeight="1" outlineLevel="1">
      <c r="B5200" s="38" t="s">
        <v>11531</v>
      </c>
      <c r="C5200" s="39" t="s">
        <v>66</v>
      </c>
      <c r="D5200" s="74" t="s">
        <v>11495</v>
      </c>
      <c r="E5200" s="40" t="s">
        <v>11496</v>
      </c>
      <c r="F5200" s="40"/>
      <c r="G5200" s="40" t="s">
        <v>11497</v>
      </c>
      <c r="H5200" s="40"/>
      <c r="I5200" s="40" t="s">
        <v>11530</v>
      </c>
      <c r="J5200" s="40"/>
      <c r="K5200" s="48" t="s">
        <v>113</v>
      </c>
      <c r="L5200" s="38">
        <v>45</v>
      </c>
      <c r="M5200" s="48">
        <v>230000000</v>
      </c>
      <c r="N5200" s="41" t="s">
        <v>74</v>
      </c>
      <c r="O5200" s="33" t="s">
        <v>174</v>
      </c>
      <c r="P5200" s="37" t="s">
        <v>86</v>
      </c>
      <c r="Q5200" s="33" t="s">
        <v>77</v>
      </c>
      <c r="R5200" s="42" t="s">
        <v>4619</v>
      </c>
      <c r="S5200" s="33" t="s">
        <v>79</v>
      </c>
      <c r="T5200" s="38">
        <v>796</v>
      </c>
      <c r="U5200" s="32" t="s">
        <v>80</v>
      </c>
      <c r="V5200" s="32">
        <v>18</v>
      </c>
      <c r="W5200" s="68">
        <v>160</v>
      </c>
      <c r="X5200" s="34">
        <v>0</v>
      </c>
      <c r="Y5200" s="44">
        <f t="shared" si="146"/>
        <v>0</v>
      </c>
      <c r="Z5200" s="38" t="s">
        <v>81</v>
      </c>
      <c r="AA5200" s="45">
        <v>2014</v>
      </c>
      <c r="AB5200" s="38" t="s">
        <v>122</v>
      </c>
    </row>
    <row r="5201" spans="2:28" s="46" customFormat="1" ht="76.5" customHeight="1" outlineLevel="1">
      <c r="B5201" s="38" t="s">
        <v>11532</v>
      </c>
      <c r="C5201" s="39" t="s">
        <v>66</v>
      </c>
      <c r="D5201" s="74" t="s">
        <v>11495</v>
      </c>
      <c r="E5201" s="40" t="s">
        <v>11496</v>
      </c>
      <c r="F5201" s="40"/>
      <c r="G5201" s="40" t="s">
        <v>11497</v>
      </c>
      <c r="H5201" s="40"/>
      <c r="I5201" s="40" t="s">
        <v>11533</v>
      </c>
      <c r="J5201" s="40"/>
      <c r="K5201" s="37" t="s">
        <v>113</v>
      </c>
      <c r="L5201" s="38">
        <v>45</v>
      </c>
      <c r="M5201" s="37">
        <v>230000000</v>
      </c>
      <c r="N5201" s="41" t="s">
        <v>74</v>
      </c>
      <c r="O5201" s="33" t="s">
        <v>162</v>
      </c>
      <c r="P5201" s="37" t="s">
        <v>86</v>
      </c>
      <c r="Q5201" s="33" t="s">
        <v>77</v>
      </c>
      <c r="R5201" s="42" t="s">
        <v>4619</v>
      </c>
      <c r="S5201" s="33" t="s">
        <v>79</v>
      </c>
      <c r="T5201" s="38">
        <v>796</v>
      </c>
      <c r="U5201" s="32" t="s">
        <v>80</v>
      </c>
      <c r="V5201" s="32">
        <v>10</v>
      </c>
      <c r="W5201" s="60">
        <v>106.81134915254235</v>
      </c>
      <c r="X5201" s="34">
        <v>0</v>
      </c>
      <c r="Y5201" s="44">
        <f t="shared" si="146"/>
        <v>0</v>
      </c>
      <c r="Z5201" s="38" t="s">
        <v>81</v>
      </c>
      <c r="AA5201" s="45">
        <v>2014</v>
      </c>
      <c r="AB5201" s="38" t="s">
        <v>122</v>
      </c>
    </row>
    <row r="5202" spans="2:28" s="46" customFormat="1" ht="76.5" customHeight="1" outlineLevel="1">
      <c r="B5202" s="38" t="s">
        <v>11534</v>
      </c>
      <c r="C5202" s="39" t="s">
        <v>66</v>
      </c>
      <c r="D5202" s="74" t="s">
        <v>11535</v>
      </c>
      <c r="E5202" s="40" t="s">
        <v>11496</v>
      </c>
      <c r="F5202" s="40"/>
      <c r="G5202" s="40" t="s">
        <v>11536</v>
      </c>
      <c r="H5202" s="40"/>
      <c r="I5202" s="40" t="s">
        <v>11537</v>
      </c>
      <c r="J5202" s="40"/>
      <c r="K5202" s="37" t="s">
        <v>113</v>
      </c>
      <c r="L5202" s="38">
        <v>45</v>
      </c>
      <c r="M5202" s="37">
        <v>230000000</v>
      </c>
      <c r="N5202" s="41" t="s">
        <v>74</v>
      </c>
      <c r="O5202" s="33" t="s">
        <v>162</v>
      </c>
      <c r="P5202" s="37" t="s">
        <v>86</v>
      </c>
      <c r="Q5202" s="33" t="s">
        <v>77</v>
      </c>
      <c r="R5202" s="42" t="s">
        <v>4619</v>
      </c>
      <c r="S5202" s="33" t="s">
        <v>79</v>
      </c>
      <c r="T5202" s="38">
        <v>796</v>
      </c>
      <c r="U5202" s="32" t="s">
        <v>80</v>
      </c>
      <c r="V5202" s="32">
        <v>30</v>
      </c>
      <c r="W5202" s="60">
        <v>174.65178571428572</v>
      </c>
      <c r="X5202" s="34">
        <v>0</v>
      </c>
      <c r="Y5202" s="44">
        <f t="shared" si="146"/>
        <v>0</v>
      </c>
      <c r="Z5202" s="38" t="s">
        <v>81</v>
      </c>
      <c r="AA5202" s="45">
        <v>2014</v>
      </c>
      <c r="AB5202" s="38" t="s">
        <v>181</v>
      </c>
    </row>
    <row r="5203" spans="2:28" s="46" customFormat="1" ht="76.5" customHeight="1" outlineLevel="1">
      <c r="B5203" s="38" t="s">
        <v>11538</v>
      </c>
      <c r="C5203" s="39" t="s">
        <v>66</v>
      </c>
      <c r="D5203" s="74" t="s">
        <v>11535</v>
      </c>
      <c r="E5203" s="40" t="s">
        <v>11496</v>
      </c>
      <c r="F5203" s="40"/>
      <c r="G5203" s="40" t="s">
        <v>11536</v>
      </c>
      <c r="H5203" s="40"/>
      <c r="I5203" s="40" t="s">
        <v>11537</v>
      </c>
      <c r="J5203" s="40"/>
      <c r="K5203" s="48" t="s">
        <v>113</v>
      </c>
      <c r="L5203" s="38">
        <v>45</v>
      </c>
      <c r="M5203" s="48">
        <v>230000000</v>
      </c>
      <c r="N5203" s="41" t="s">
        <v>74</v>
      </c>
      <c r="O5203" s="33" t="s">
        <v>174</v>
      </c>
      <c r="P5203" s="37" t="s">
        <v>86</v>
      </c>
      <c r="Q5203" s="33" t="s">
        <v>77</v>
      </c>
      <c r="R5203" s="42" t="s">
        <v>4619</v>
      </c>
      <c r="S5203" s="33" t="s">
        <v>79</v>
      </c>
      <c r="T5203" s="38">
        <v>796</v>
      </c>
      <c r="U5203" s="32" t="s">
        <v>80</v>
      </c>
      <c r="V5203" s="32">
        <v>30</v>
      </c>
      <c r="W5203" s="68">
        <v>374.99999999999994</v>
      </c>
      <c r="X5203" s="34">
        <v>0</v>
      </c>
      <c r="Y5203" s="44">
        <f t="shared" si="146"/>
        <v>0</v>
      </c>
      <c r="Z5203" s="38" t="s">
        <v>81</v>
      </c>
      <c r="AA5203" s="45">
        <v>2014</v>
      </c>
      <c r="AB5203" s="38" t="s">
        <v>122</v>
      </c>
    </row>
    <row r="5204" spans="2:28" s="46" customFormat="1" ht="76.5" customHeight="1" outlineLevel="1">
      <c r="B5204" s="38" t="s">
        <v>11539</v>
      </c>
      <c r="C5204" s="39" t="s">
        <v>66</v>
      </c>
      <c r="D5204" s="74" t="s">
        <v>11540</v>
      </c>
      <c r="E5204" s="40" t="s">
        <v>8993</v>
      </c>
      <c r="F5204" s="40"/>
      <c r="G5204" s="40" t="s">
        <v>11541</v>
      </c>
      <c r="H5204" s="40"/>
      <c r="I5204" s="40" t="s">
        <v>11542</v>
      </c>
      <c r="J5204" s="40"/>
      <c r="K5204" s="37" t="s">
        <v>113</v>
      </c>
      <c r="L5204" s="38">
        <v>0</v>
      </c>
      <c r="M5204" s="37">
        <v>230000000</v>
      </c>
      <c r="N5204" s="41" t="s">
        <v>74</v>
      </c>
      <c r="O5204" s="33" t="s">
        <v>162</v>
      </c>
      <c r="P5204" s="37" t="s">
        <v>86</v>
      </c>
      <c r="Q5204" s="33" t="s">
        <v>77</v>
      </c>
      <c r="R5204" s="42" t="s">
        <v>4635</v>
      </c>
      <c r="S5204" s="38" t="s">
        <v>121</v>
      </c>
      <c r="T5204" s="38">
        <v>796</v>
      </c>
      <c r="U5204" s="32" t="s">
        <v>80</v>
      </c>
      <c r="V5204" s="32">
        <v>15</v>
      </c>
      <c r="W5204" s="60">
        <v>19508.928571428569</v>
      </c>
      <c r="X5204" s="34">
        <v>0</v>
      </c>
      <c r="Y5204" s="44">
        <f t="shared" si="146"/>
        <v>0</v>
      </c>
      <c r="Z5204" s="73"/>
      <c r="AA5204" s="45">
        <v>2014</v>
      </c>
      <c r="AB5204" s="38" t="s">
        <v>230</v>
      </c>
    </row>
    <row r="5205" spans="2:28" s="46" customFormat="1" ht="76.5" customHeight="1" outlineLevel="1">
      <c r="B5205" s="38" t="s">
        <v>11543</v>
      </c>
      <c r="C5205" s="39" t="s">
        <v>66</v>
      </c>
      <c r="D5205" s="74" t="s">
        <v>11540</v>
      </c>
      <c r="E5205" s="40" t="s">
        <v>8993</v>
      </c>
      <c r="F5205" s="40"/>
      <c r="G5205" s="40" t="s">
        <v>11541</v>
      </c>
      <c r="H5205" s="40"/>
      <c r="I5205" s="40" t="s">
        <v>11542</v>
      </c>
      <c r="J5205" s="40"/>
      <c r="K5205" s="48" t="s">
        <v>130</v>
      </c>
      <c r="L5205" s="38">
        <v>0</v>
      </c>
      <c r="M5205" s="37">
        <v>230000000</v>
      </c>
      <c r="N5205" s="41" t="s">
        <v>74</v>
      </c>
      <c r="O5205" s="33" t="s">
        <v>110</v>
      </c>
      <c r="P5205" s="37" t="s">
        <v>86</v>
      </c>
      <c r="Q5205" s="33" t="s">
        <v>77</v>
      </c>
      <c r="R5205" s="42" t="s">
        <v>4635</v>
      </c>
      <c r="S5205" s="38" t="s">
        <v>121</v>
      </c>
      <c r="T5205" s="38">
        <v>796</v>
      </c>
      <c r="U5205" s="32" t="s">
        <v>80</v>
      </c>
      <c r="V5205" s="43">
        <v>7</v>
      </c>
      <c r="W5205" s="60">
        <v>19508.928571428569</v>
      </c>
      <c r="X5205" s="34">
        <v>0</v>
      </c>
      <c r="Y5205" s="44">
        <f t="shared" si="146"/>
        <v>0</v>
      </c>
      <c r="Z5205" s="73"/>
      <c r="AA5205" s="45">
        <v>2014</v>
      </c>
      <c r="AB5205" s="56" t="s">
        <v>5781</v>
      </c>
    </row>
    <row r="5206" spans="2:28" s="46" customFormat="1" ht="63.75" customHeight="1" outlineLevel="1">
      <c r="B5206" s="58" t="s">
        <v>11544</v>
      </c>
      <c r="C5206" s="38" t="s">
        <v>66</v>
      </c>
      <c r="D5206" s="38" t="s">
        <v>11540</v>
      </c>
      <c r="E5206" s="38" t="s">
        <v>8993</v>
      </c>
      <c r="F5206" s="38" t="s">
        <v>8993</v>
      </c>
      <c r="G5206" s="38" t="s">
        <v>11541</v>
      </c>
      <c r="H5206" s="38" t="s">
        <v>11545</v>
      </c>
      <c r="I5206" s="38" t="s">
        <v>11542</v>
      </c>
      <c r="J5206" s="38"/>
      <c r="K5206" s="38" t="s">
        <v>113</v>
      </c>
      <c r="L5206" s="38">
        <v>0</v>
      </c>
      <c r="M5206" s="38">
        <v>230000000</v>
      </c>
      <c r="N5206" s="41" t="s">
        <v>74</v>
      </c>
      <c r="O5206" s="33" t="s">
        <v>198</v>
      </c>
      <c r="P5206" s="38" t="s">
        <v>86</v>
      </c>
      <c r="Q5206" s="38" t="s">
        <v>77</v>
      </c>
      <c r="R5206" s="38" t="s">
        <v>199</v>
      </c>
      <c r="S5206" s="38" t="s">
        <v>121</v>
      </c>
      <c r="T5206" s="38">
        <v>796</v>
      </c>
      <c r="U5206" s="38" t="s">
        <v>80</v>
      </c>
      <c r="V5206" s="38">
        <v>15</v>
      </c>
      <c r="W5206" s="34">
        <v>19508.93</v>
      </c>
      <c r="X5206" s="34">
        <v>0</v>
      </c>
      <c r="Y5206" s="44">
        <f t="shared" si="146"/>
        <v>0</v>
      </c>
      <c r="Z5206" s="38"/>
      <c r="AA5206" s="38">
        <v>2014</v>
      </c>
      <c r="AB5206" s="32" t="s">
        <v>122</v>
      </c>
    </row>
    <row r="5207" spans="2:28" s="46" customFormat="1" ht="76.5" customHeight="1" outlineLevel="1">
      <c r="B5207" s="38" t="s">
        <v>11546</v>
      </c>
      <c r="C5207" s="39" t="s">
        <v>66</v>
      </c>
      <c r="D5207" s="74" t="s">
        <v>11540</v>
      </c>
      <c r="E5207" s="40" t="s">
        <v>8993</v>
      </c>
      <c r="F5207" s="40"/>
      <c r="G5207" s="40" t="s">
        <v>11541</v>
      </c>
      <c r="H5207" s="40"/>
      <c r="I5207" s="40" t="s">
        <v>11547</v>
      </c>
      <c r="J5207" s="40"/>
      <c r="K5207" s="37" t="s">
        <v>113</v>
      </c>
      <c r="L5207" s="38">
        <v>0</v>
      </c>
      <c r="M5207" s="37">
        <v>230000000</v>
      </c>
      <c r="N5207" s="41" t="s">
        <v>74</v>
      </c>
      <c r="O5207" s="33" t="s">
        <v>162</v>
      </c>
      <c r="P5207" s="37" t="s">
        <v>86</v>
      </c>
      <c r="Q5207" s="33" t="s">
        <v>77</v>
      </c>
      <c r="R5207" s="42" t="s">
        <v>4635</v>
      </c>
      <c r="S5207" s="38" t="s">
        <v>121</v>
      </c>
      <c r="T5207" s="38">
        <v>796</v>
      </c>
      <c r="U5207" s="32" t="s">
        <v>80</v>
      </c>
      <c r="V5207" s="32">
        <v>10</v>
      </c>
      <c r="W5207" s="60">
        <v>19508.928571428569</v>
      </c>
      <c r="X5207" s="34">
        <v>0</v>
      </c>
      <c r="Y5207" s="44">
        <f t="shared" si="146"/>
        <v>0</v>
      </c>
      <c r="Z5207" s="73"/>
      <c r="AA5207" s="45">
        <v>2014</v>
      </c>
      <c r="AB5207" s="38" t="s">
        <v>172</v>
      </c>
    </row>
    <row r="5208" spans="2:28" s="46" customFormat="1" ht="76.5" customHeight="1" outlineLevel="1">
      <c r="B5208" s="38" t="s">
        <v>11548</v>
      </c>
      <c r="C5208" s="39" t="s">
        <v>66</v>
      </c>
      <c r="D5208" s="74" t="s">
        <v>11540</v>
      </c>
      <c r="E5208" s="40" t="s">
        <v>8993</v>
      </c>
      <c r="F5208" s="40"/>
      <c r="G5208" s="40" t="s">
        <v>11541</v>
      </c>
      <c r="H5208" s="40"/>
      <c r="I5208" s="40" t="s">
        <v>11547</v>
      </c>
      <c r="J5208" s="40"/>
      <c r="K5208" s="48" t="s">
        <v>113</v>
      </c>
      <c r="L5208" s="38">
        <v>0</v>
      </c>
      <c r="M5208" s="48">
        <v>230000000</v>
      </c>
      <c r="N5208" s="41" t="s">
        <v>74</v>
      </c>
      <c r="O5208" s="33" t="s">
        <v>174</v>
      </c>
      <c r="P5208" s="37" t="s">
        <v>86</v>
      </c>
      <c r="Q5208" s="33" t="s">
        <v>77</v>
      </c>
      <c r="R5208" s="42" t="s">
        <v>4635</v>
      </c>
      <c r="S5208" s="38" t="s">
        <v>121</v>
      </c>
      <c r="T5208" s="38">
        <v>796</v>
      </c>
      <c r="U5208" s="32" t="s">
        <v>80</v>
      </c>
      <c r="V5208" s="32">
        <v>3</v>
      </c>
      <c r="W5208" s="68">
        <v>15714.250000000002</v>
      </c>
      <c r="X5208" s="34">
        <v>0</v>
      </c>
      <c r="Y5208" s="44">
        <f t="shared" si="146"/>
        <v>0</v>
      </c>
      <c r="Z5208" s="73"/>
      <c r="AA5208" s="45">
        <v>2014</v>
      </c>
      <c r="AB5208" s="38" t="s">
        <v>122</v>
      </c>
    </row>
    <row r="5209" spans="2:28" s="46" customFormat="1" ht="76.5" customHeight="1" outlineLevel="1">
      <c r="B5209" s="38" t="s">
        <v>11549</v>
      </c>
      <c r="C5209" s="39" t="s">
        <v>66</v>
      </c>
      <c r="D5209" s="74" t="s">
        <v>11550</v>
      </c>
      <c r="E5209" s="40" t="s">
        <v>8993</v>
      </c>
      <c r="F5209" s="40"/>
      <c r="G5209" s="40" t="s">
        <v>11551</v>
      </c>
      <c r="H5209" s="40"/>
      <c r="I5209" s="40" t="s">
        <v>11552</v>
      </c>
      <c r="J5209" s="40"/>
      <c r="K5209" s="37" t="s">
        <v>113</v>
      </c>
      <c r="L5209" s="38">
        <v>0</v>
      </c>
      <c r="M5209" s="37">
        <v>230000000</v>
      </c>
      <c r="N5209" s="41" t="s">
        <v>74</v>
      </c>
      <c r="O5209" s="33" t="s">
        <v>162</v>
      </c>
      <c r="P5209" s="37" t="s">
        <v>86</v>
      </c>
      <c r="Q5209" s="33" t="s">
        <v>77</v>
      </c>
      <c r="R5209" s="42" t="s">
        <v>4635</v>
      </c>
      <c r="S5209" s="38" t="s">
        <v>121</v>
      </c>
      <c r="T5209" s="38">
        <v>796</v>
      </c>
      <c r="U5209" s="32" t="s">
        <v>80</v>
      </c>
      <c r="V5209" s="32">
        <v>5</v>
      </c>
      <c r="W5209" s="60">
        <v>14999.999999999998</v>
      </c>
      <c r="X5209" s="34">
        <v>0</v>
      </c>
      <c r="Y5209" s="44">
        <f t="shared" si="146"/>
        <v>0</v>
      </c>
      <c r="Z5209" s="73"/>
      <c r="AA5209" s="45">
        <v>2014</v>
      </c>
      <c r="AB5209" s="38" t="s">
        <v>108</v>
      </c>
    </row>
    <row r="5210" spans="2:28" s="46" customFormat="1" ht="76.5" customHeight="1" outlineLevel="1">
      <c r="B5210" s="38" t="s">
        <v>11553</v>
      </c>
      <c r="C5210" s="39" t="s">
        <v>66</v>
      </c>
      <c r="D5210" s="74" t="s">
        <v>11550</v>
      </c>
      <c r="E5210" s="40" t="s">
        <v>8993</v>
      </c>
      <c r="F5210" s="40"/>
      <c r="G5210" s="40" t="s">
        <v>11551</v>
      </c>
      <c r="H5210" s="40"/>
      <c r="I5210" s="40" t="s">
        <v>11552</v>
      </c>
      <c r="J5210" s="40"/>
      <c r="K5210" s="48" t="s">
        <v>130</v>
      </c>
      <c r="L5210" s="38">
        <v>0</v>
      </c>
      <c r="M5210" s="37">
        <v>230000000</v>
      </c>
      <c r="N5210" s="41" t="s">
        <v>74</v>
      </c>
      <c r="O5210" s="33" t="s">
        <v>110</v>
      </c>
      <c r="P5210" s="37" t="s">
        <v>86</v>
      </c>
      <c r="Q5210" s="33" t="s">
        <v>77</v>
      </c>
      <c r="R5210" s="42" t="s">
        <v>4635</v>
      </c>
      <c r="S5210" s="38" t="s">
        <v>121</v>
      </c>
      <c r="T5210" s="38">
        <v>796</v>
      </c>
      <c r="U5210" s="32" t="s">
        <v>80</v>
      </c>
      <c r="V5210" s="32">
        <v>5</v>
      </c>
      <c r="W5210" s="60">
        <v>14999.999999999998</v>
      </c>
      <c r="X5210" s="34">
        <v>0</v>
      </c>
      <c r="Y5210" s="44">
        <f t="shared" si="146"/>
        <v>0</v>
      </c>
      <c r="Z5210" s="73"/>
      <c r="AA5210" s="45">
        <v>2014</v>
      </c>
      <c r="AB5210" s="38" t="s">
        <v>122</v>
      </c>
    </row>
    <row r="5211" spans="2:28" s="46" customFormat="1" ht="76.5" customHeight="1" outlineLevel="1">
      <c r="B5211" s="38" t="s">
        <v>11554</v>
      </c>
      <c r="C5211" s="39" t="s">
        <v>66</v>
      </c>
      <c r="D5211" s="74" t="s">
        <v>11550</v>
      </c>
      <c r="E5211" s="40" t="s">
        <v>8993</v>
      </c>
      <c r="F5211" s="40"/>
      <c r="G5211" s="40" t="s">
        <v>11551</v>
      </c>
      <c r="H5211" s="40"/>
      <c r="I5211" s="40" t="s">
        <v>11555</v>
      </c>
      <c r="J5211" s="40"/>
      <c r="K5211" s="37" t="s">
        <v>113</v>
      </c>
      <c r="L5211" s="38">
        <v>0</v>
      </c>
      <c r="M5211" s="37">
        <v>230000000</v>
      </c>
      <c r="N5211" s="41" t="s">
        <v>74</v>
      </c>
      <c r="O5211" s="33" t="s">
        <v>162</v>
      </c>
      <c r="P5211" s="37" t="s">
        <v>86</v>
      </c>
      <c r="Q5211" s="33" t="s">
        <v>77</v>
      </c>
      <c r="R5211" s="42" t="s">
        <v>4635</v>
      </c>
      <c r="S5211" s="38" t="s">
        <v>121</v>
      </c>
      <c r="T5211" s="38">
        <v>796</v>
      </c>
      <c r="U5211" s="32" t="s">
        <v>80</v>
      </c>
      <c r="V5211" s="32">
        <v>5</v>
      </c>
      <c r="W5211" s="60">
        <v>14174.999999999998</v>
      </c>
      <c r="X5211" s="34">
        <v>0</v>
      </c>
      <c r="Y5211" s="44">
        <f t="shared" si="146"/>
        <v>0</v>
      </c>
      <c r="Z5211" s="73"/>
      <c r="AA5211" s="45">
        <v>2014</v>
      </c>
      <c r="AB5211" s="38" t="s">
        <v>108</v>
      </c>
    </row>
    <row r="5212" spans="2:28" s="46" customFormat="1" ht="76.5" customHeight="1" outlineLevel="1">
      <c r="B5212" s="38" t="s">
        <v>11556</v>
      </c>
      <c r="C5212" s="39" t="s">
        <v>66</v>
      </c>
      <c r="D5212" s="74" t="s">
        <v>11550</v>
      </c>
      <c r="E5212" s="40" t="s">
        <v>8993</v>
      </c>
      <c r="F5212" s="40"/>
      <c r="G5212" s="40" t="s">
        <v>11551</v>
      </c>
      <c r="H5212" s="40"/>
      <c r="I5212" s="40" t="s">
        <v>11555</v>
      </c>
      <c r="J5212" s="40"/>
      <c r="K5212" s="48" t="s">
        <v>130</v>
      </c>
      <c r="L5212" s="38">
        <v>0</v>
      </c>
      <c r="M5212" s="37">
        <v>230000000</v>
      </c>
      <c r="N5212" s="41" t="s">
        <v>74</v>
      </c>
      <c r="O5212" s="33" t="s">
        <v>110</v>
      </c>
      <c r="P5212" s="37" t="s">
        <v>86</v>
      </c>
      <c r="Q5212" s="33" t="s">
        <v>77</v>
      </c>
      <c r="R5212" s="42" t="s">
        <v>4635</v>
      </c>
      <c r="S5212" s="38" t="s">
        <v>121</v>
      </c>
      <c r="T5212" s="38">
        <v>796</v>
      </c>
      <c r="U5212" s="32" t="s">
        <v>80</v>
      </c>
      <c r="V5212" s="32">
        <v>5</v>
      </c>
      <c r="W5212" s="60">
        <v>14174.999999999998</v>
      </c>
      <c r="X5212" s="34">
        <v>0</v>
      </c>
      <c r="Y5212" s="44">
        <f t="shared" si="146"/>
        <v>0</v>
      </c>
      <c r="Z5212" s="73"/>
      <c r="AA5212" s="45">
        <v>2014</v>
      </c>
      <c r="AB5212" s="56" t="s">
        <v>566</v>
      </c>
    </row>
    <row r="5213" spans="2:28" s="46" customFormat="1" ht="51" customHeight="1" outlineLevel="1">
      <c r="B5213" s="58" t="s">
        <v>11557</v>
      </c>
      <c r="C5213" s="38" t="s">
        <v>66</v>
      </c>
      <c r="D5213" s="38" t="s">
        <v>11550</v>
      </c>
      <c r="E5213" s="38" t="s">
        <v>8993</v>
      </c>
      <c r="F5213" s="38" t="s">
        <v>8993</v>
      </c>
      <c r="G5213" s="38" t="s">
        <v>11551</v>
      </c>
      <c r="H5213" s="38" t="s">
        <v>11558</v>
      </c>
      <c r="I5213" s="38" t="s">
        <v>11555</v>
      </c>
      <c r="J5213" s="38"/>
      <c r="K5213" s="38" t="s">
        <v>113</v>
      </c>
      <c r="L5213" s="38">
        <v>0</v>
      </c>
      <c r="M5213" s="38">
        <v>230000000</v>
      </c>
      <c r="N5213" s="41" t="s">
        <v>74</v>
      </c>
      <c r="O5213" s="33" t="s">
        <v>198</v>
      </c>
      <c r="P5213" s="38" t="s">
        <v>86</v>
      </c>
      <c r="Q5213" s="38" t="s">
        <v>77</v>
      </c>
      <c r="R5213" s="38" t="s">
        <v>199</v>
      </c>
      <c r="S5213" s="38" t="s">
        <v>121</v>
      </c>
      <c r="T5213" s="38">
        <v>796</v>
      </c>
      <c r="U5213" s="38" t="s">
        <v>80</v>
      </c>
      <c r="V5213" s="38">
        <v>5</v>
      </c>
      <c r="W5213" s="34">
        <v>14175</v>
      </c>
      <c r="X5213" s="34">
        <v>0</v>
      </c>
      <c r="Y5213" s="44">
        <f t="shared" si="146"/>
        <v>0</v>
      </c>
      <c r="Z5213" s="38"/>
      <c r="AA5213" s="38">
        <v>2014</v>
      </c>
      <c r="AB5213" s="32" t="s">
        <v>122</v>
      </c>
    </row>
    <row r="5214" spans="2:28" s="46" customFormat="1" ht="76.5" customHeight="1" outlineLevel="1">
      <c r="B5214" s="38" t="s">
        <v>11559</v>
      </c>
      <c r="C5214" s="39" t="s">
        <v>66</v>
      </c>
      <c r="D5214" s="74" t="s">
        <v>11560</v>
      </c>
      <c r="E5214" s="40" t="s">
        <v>11340</v>
      </c>
      <c r="F5214" s="40"/>
      <c r="G5214" s="40" t="s">
        <v>11561</v>
      </c>
      <c r="H5214" s="40"/>
      <c r="I5214" s="40" t="s">
        <v>11562</v>
      </c>
      <c r="J5214" s="40"/>
      <c r="K5214" s="37" t="s">
        <v>113</v>
      </c>
      <c r="L5214" s="38">
        <v>0</v>
      </c>
      <c r="M5214" s="37">
        <v>230000000</v>
      </c>
      <c r="N5214" s="41" t="s">
        <v>74</v>
      </c>
      <c r="O5214" s="33" t="s">
        <v>162</v>
      </c>
      <c r="P5214" s="37" t="s">
        <v>86</v>
      </c>
      <c r="Q5214" s="33" t="s">
        <v>77</v>
      </c>
      <c r="R5214" s="42" t="s">
        <v>4635</v>
      </c>
      <c r="S5214" s="38" t="s">
        <v>121</v>
      </c>
      <c r="T5214" s="38">
        <v>839</v>
      </c>
      <c r="U5214" s="43" t="s">
        <v>93</v>
      </c>
      <c r="V5214" s="32">
        <v>1.5</v>
      </c>
      <c r="W5214" s="60">
        <v>117792.99999999999</v>
      </c>
      <c r="X5214" s="34">
        <v>0</v>
      </c>
      <c r="Y5214" s="44">
        <f t="shared" si="146"/>
        <v>0</v>
      </c>
      <c r="Z5214" s="73"/>
      <c r="AA5214" s="45">
        <v>2014</v>
      </c>
      <c r="AB5214" s="38" t="s">
        <v>122</v>
      </c>
    </row>
    <row r="5215" spans="2:28" s="46" customFormat="1" ht="76.5" customHeight="1" outlineLevel="1">
      <c r="B5215" s="38" t="s">
        <v>11563</v>
      </c>
      <c r="C5215" s="39" t="s">
        <v>66</v>
      </c>
      <c r="D5215" s="74" t="s">
        <v>11564</v>
      </c>
      <c r="E5215" s="40" t="s">
        <v>3466</v>
      </c>
      <c r="F5215" s="40"/>
      <c r="G5215" s="40" t="s">
        <v>11565</v>
      </c>
      <c r="H5215" s="40"/>
      <c r="I5215" s="40" t="s">
        <v>11566</v>
      </c>
      <c r="J5215" s="40"/>
      <c r="K5215" s="37" t="s">
        <v>113</v>
      </c>
      <c r="L5215" s="38">
        <v>45</v>
      </c>
      <c r="M5215" s="37">
        <v>230000000</v>
      </c>
      <c r="N5215" s="41" t="s">
        <v>74</v>
      </c>
      <c r="O5215" s="33" t="s">
        <v>162</v>
      </c>
      <c r="P5215" s="37" t="s">
        <v>86</v>
      </c>
      <c r="Q5215" s="33" t="s">
        <v>77</v>
      </c>
      <c r="R5215" s="42" t="s">
        <v>6270</v>
      </c>
      <c r="S5215" s="33" t="s">
        <v>79</v>
      </c>
      <c r="T5215" s="32" t="s">
        <v>1081</v>
      </c>
      <c r="U5215" s="32" t="s">
        <v>1082</v>
      </c>
      <c r="V5215" s="32">
        <v>500</v>
      </c>
      <c r="W5215" s="60">
        <v>129</v>
      </c>
      <c r="X5215" s="34">
        <v>0</v>
      </c>
      <c r="Y5215" s="44">
        <f t="shared" si="146"/>
        <v>0</v>
      </c>
      <c r="Z5215" s="38" t="s">
        <v>81</v>
      </c>
      <c r="AA5215" s="45">
        <v>2014</v>
      </c>
      <c r="AB5215" s="38" t="s">
        <v>108</v>
      </c>
    </row>
    <row r="5216" spans="2:28" s="46" customFormat="1" ht="76.5" customHeight="1" outlineLevel="1">
      <c r="B5216" s="38" t="s">
        <v>11567</v>
      </c>
      <c r="C5216" s="39" t="s">
        <v>66</v>
      </c>
      <c r="D5216" s="74" t="s">
        <v>11564</v>
      </c>
      <c r="E5216" s="40" t="s">
        <v>3466</v>
      </c>
      <c r="F5216" s="40"/>
      <c r="G5216" s="40" t="s">
        <v>11565</v>
      </c>
      <c r="H5216" s="40"/>
      <c r="I5216" s="40" t="s">
        <v>11566</v>
      </c>
      <c r="J5216" s="40"/>
      <c r="K5216" s="48" t="s">
        <v>130</v>
      </c>
      <c r="L5216" s="38">
        <v>45</v>
      </c>
      <c r="M5216" s="37">
        <v>230000000</v>
      </c>
      <c r="N5216" s="41" t="s">
        <v>74</v>
      </c>
      <c r="O5216" s="33" t="s">
        <v>110</v>
      </c>
      <c r="P5216" s="37" t="s">
        <v>86</v>
      </c>
      <c r="Q5216" s="33" t="s">
        <v>77</v>
      </c>
      <c r="R5216" s="42" t="s">
        <v>6270</v>
      </c>
      <c r="S5216" s="33" t="s">
        <v>79</v>
      </c>
      <c r="T5216" s="32" t="s">
        <v>1081</v>
      </c>
      <c r="U5216" s="32" t="s">
        <v>1082</v>
      </c>
      <c r="V5216" s="32">
        <v>500</v>
      </c>
      <c r="W5216" s="60">
        <v>129</v>
      </c>
      <c r="X5216" s="34">
        <v>0</v>
      </c>
      <c r="Y5216" s="44">
        <f t="shared" si="146"/>
        <v>0</v>
      </c>
      <c r="Z5216" s="38" t="s">
        <v>81</v>
      </c>
      <c r="AA5216" s="45">
        <v>2014</v>
      </c>
      <c r="AB5216" s="56" t="s">
        <v>1601</v>
      </c>
    </row>
    <row r="5217" spans="2:28" s="46" customFormat="1" ht="63.75" customHeight="1" outlineLevel="1">
      <c r="B5217" s="58" t="s">
        <v>11568</v>
      </c>
      <c r="C5217" s="38" t="s">
        <v>66</v>
      </c>
      <c r="D5217" s="38" t="s">
        <v>11564</v>
      </c>
      <c r="E5217" s="38" t="s">
        <v>3466</v>
      </c>
      <c r="F5217" s="38" t="s">
        <v>11569</v>
      </c>
      <c r="G5217" s="38" t="s">
        <v>11565</v>
      </c>
      <c r="H5217" s="38" t="s">
        <v>11570</v>
      </c>
      <c r="I5217" s="38" t="s">
        <v>11566</v>
      </c>
      <c r="J5217" s="38" t="s">
        <v>11566</v>
      </c>
      <c r="K5217" s="38" t="s">
        <v>113</v>
      </c>
      <c r="L5217" s="38">
        <v>45</v>
      </c>
      <c r="M5217" s="38">
        <v>230000000</v>
      </c>
      <c r="N5217" s="41" t="s">
        <v>74</v>
      </c>
      <c r="O5217" s="33" t="s">
        <v>198</v>
      </c>
      <c r="P5217" s="38" t="s">
        <v>86</v>
      </c>
      <c r="Q5217" s="38" t="s">
        <v>77</v>
      </c>
      <c r="R5217" s="38" t="s">
        <v>199</v>
      </c>
      <c r="S5217" s="38" t="s">
        <v>79</v>
      </c>
      <c r="T5217" s="61" t="s">
        <v>1081</v>
      </c>
      <c r="U5217" s="38" t="s">
        <v>1082</v>
      </c>
      <c r="V5217" s="38">
        <v>250</v>
      </c>
      <c r="W5217" s="34">
        <v>151.79</v>
      </c>
      <c r="X5217" s="34">
        <v>0</v>
      </c>
      <c r="Y5217" s="44">
        <f t="shared" si="146"/>
        <v>0</v>
      </c>
      <c r="Z5217" s="38"/>
      <c r="AA5217" s="38">
        <v>2014</v>
      </c>
      <c r="AB5217" s="32" t="s">
        <v>122</v>
      </c>
    </row>
    <row r="5218" spans="2:28" s="46" customFormat="1" ht="76.5" customHeight="1" outlineLevel="1">
      <c r="B5218" s="38" t="s">
        <v>11571</v>
      </c>
      <c r="C5218" s="39" t="s">
        <v>66</v>
      </c>
      <c r="D5218" s="74" t="s">
        <v>11572</v>
      </c>
      <c r="E5218" s="40" t="s">
        <v>3466</v>
      </c>
      <c r="F5218" s="40"/>
      <c r="G5218" s="40" t="s">
        <v>11573</v>
      </c>
      <c r="H5218" s="40"/>
      <c r="I5218" s="40" t="s">
        <v>11574</v>
      </c>
      <c r="J5218" s="40"/>
      <c r="K5218" s="37" t="s">
        <v>113</v>
      </c>
      <c r="L5218" s="38">
        <v>45</v>
      </c>
      <c r="M5218" s="37">
        <v>230000000</v>
      </c>
      <c r="N5218" s="41" t="s">
        <v>74</v>
      </c>
      <c r="O5218" s="33" t="s">
        <v>162</v>
      </c>
      <c r="P5218" s="37" t="s">
        <v>86</v>
      </c>
      <c r="Q5218" s="33" t="s">
        <v>77</v>
      </c>
      <c r="R5218" s="42" t="s">
        <v>6270</v>
      </c>
      <c r="S5218" s="33" t="s">
        <v>79</v>
      </c>
      <c r="T5218" s="32" t="s">
        <v>1081</v>
      </c>
      <c r="U5218" s="32" t="s">
        <v>1082</v>
      </c>
      <c r="V5218" s="32">
        <v>500</v>
      </c>
      <c r="W5218" s="60">
        <v>86</v>
      </c>
      <c r="X5218" s="34">
        <v>0</v>
      </c>
      <c r="Y5218" s="44">
        <f t="shared" si="146"/>
        <v>0</v>
      </c>
      <c r="Z5218" s="38" t="s">
        <v>81</v>
      </c>
      <c r="AA5218" s="45">
        <v>2014</v>
      </c>
      <c r="AB5218" s="38" t="s">
        <v>108</v>
      </c>
    </row>
    <row r="5219" spans="2:28" s="46" customFormat="1" ht="76.5" customHeight="1" outlineLevel="1">
      <c r="B5219" s="38" t="s">
        <v>11575</v>
      </c>
      <c r="C5219" s="39" t="s">
        <v>66</v>
      </c>
      <c r="D5219" s="74" t="s">
        <v>11572</v>
      </c>
      <c r="E5219" s="40" t="s">
        <v>3466</v>
      </c>
      <c r="F5219" s="40"/>
      <c r="G5219" s="40" t="s">
        <v>11573</v>
      </c>
      <c r="H5219" s="40"/>
      <c r="I5219" s="40" t="s">
        <v>11574</v>
      </c>
      <c r="J5219" s="40"/>
      <c r="K5219" s="48" t="s">
        <v>130</v>
      </c>
      <c r="L5219" s="38">
        <v>45</v>
      </c>
      <c r="M5219" s="37">
        <v>230000000</v>
      </c>
      <c r="N5219" s="41" t="s">
        <v>74</v>
      </c>
      <c r="O5219" s="33" t="s">
        <v>110</v>
      </c>
      <c r="P5219" s="37" t="s">
        <v>86</v>
      </c>
      <c r="Q5219" s="33" t="s">
        <v>77</v>
      </c>
      <c r="R5219" s="42" t="s">
        <v>6270</v>
      </c>
      <c r="S5219" s="33" t="s">
        <v>79</v>
      </c>
      <c r="T5219" s="32" t="s">
        <v>1081</v>
      </c>
      <c r="U5219" s="32" t="s">
        <v>1082</v>
      </c>
      <c r="V5219" s="32">
        <v>500</v>
      </c>
      <c r="W5219" s="60">
        <v>86</v>
      </c>
      <c r="X5219" s="34">
        <v>0</v>
      </c>
      <c r="Y5219" s="44">
        <f t="shared" si="146"/>
        <v>0</v>
      </c>
      <c r="Z5219" s="38" t="s">
        <v>81</v>
      </c>
      <c r="AA5219" s="45">
        <v>2014</v>
      </c>
      <c r="AB5219" s="56" t="s">
        <v>1601</v>
      </c>
    </row>
    <row r="5220" spans="2:28" s="46" customFormat="1" ht="63.75" customHeight="1" outlineLevel="1">
      <c r="B5220" s="58" t="s">
        <v>11576</v>
      </c>
      <c r="C5220" s="38" t="s">
        <v>66</v>
      </c>
      <c r="D5220" s="38" t="s">
        <v>11572</v>
      </c>
      <c r="E5220" s="38" t="s">
        <v>3466</v>
      </c>
      <c r="F5220" s="38" t="s">
        <v>11569</v>
      </c>
      <c r="G5220" s="38" t="s">
        <v>11573</v>
      </c>
      <c r="H5220" s="38" t="s">
        <v>11570</v>
      </c>
      <c r="I5220" s="38" t="s">
        <v>11574</v>
      </c>
      <c r="J5220" s="38" t="s">
        <v>11574</v>
      </c>
      <c r="K5220" s="38" t="s">
        <v>113</v>
      </c>
      <c r="L5220" s="38">
        <v>45</v>
      </c>
      <c r="M5220" s="38">
        <v>230000000</v>
      </c>
      <c r="N5220" s="41" t="s">
        <v>74</v>
      </c>
      <c r="O5220" s="33" t="s">
        <v>198</v>
      </c>
      <c r="P5220" s="38" t="s">
        <v>86</v>
      </c>
      <c r="Q5220" s="38" t="s">
        <v>77</v>
      </c>
      <c r="R5220" s="38" t="s">
        <v>199</v>
      </c>
      <c r="S5220" s="38" t="s">
        <v>79</v>
      </c>
      <c r="T5220" s="61" t="s">
        <v>1081</v>
      </c>
      <c r="U5220" s="38" t="s">
        <v>1082</v>
      </c>
      <c r="V5220" s="38">
        <v>250</v>
      </c>
      <c r="W5220" s="34">
        <v>114.29</v>
      </c>
      <c r="X5220" s="34">
        <v>0</v>
      </c>
      <c r="Y5220" s="44">
        <f t="shared" si="146"/>
        <v>0</v>
      </c>
      <c r="Z5220" s="38"/>
      <c r="AA5220" s="38">
        <v>2014</v>
      </c>
      <c r="AB5220" s="32" t="s">
        <v>122</v>
      </c>
    </row>
    <row r="5221" spans="2:28" s="46" customFormat="1" ht="76.5" customHeight="1" outlineLevel="1">
      <c r="B5221" s="38" t="s">
        <v>11577</v>
      </c>
      <c r="C5221" s="39" t="s">
        <v>66</v>
      </c>
      <c r="D5221" s="74" t="s">
        <v>11578</v>
      </c>
      <c r="E5221" s="40" t="s">
        <v>3466</v>
      </c>
      <c r="F5221" s="40"/>
      <c r="G5221" s="40" t="s">
        <v>11579</v>
      </c>
      <c r="H5221" s="40"/>
      <c r="I5221" s="40" t="s">
        <v>11580</v>
      </c>
      <c r="J5221" s="40"/>
      <c r="K5221" s="37" t="s">
        <v>113</v>
      </c>
      <c r="L5221" s="38">
        <v>45</v>
      </c>
      <c r="M5221" s="37">
        <v>230000000</v>
      </c>
      <c r="N5221" s="41" t="s">
        <v>74</v>
      </c>
      <c r="O5221" s="33" t="s">
        <v>162</v>
      </c>
      <c r="P5221" s="37" t="s">
        <v>86</v>
      </c>
      <c r="Q5221" s="33" t="s">
        <v>77</v>
      </c>
      <c r="R5221" s="42" t="s">
        <v>6270</v>
      </c>
      <c r="S5221" s="33" t="s">
        <v>79</v>
      </c>
      <c r="T5221" s="32" t="s">
        <v>1081</v>
      </c>
      <c r="U5221" s="32" t="s">
        <v>1082</v>
      </c>
      <c r="V5221" s="32">
        <v>500</v>
      </c>
      <c r="W5221" s="60">
        <v>43</v>
      </c>
      <c r="X5221" s="34">
        <v>0</v>
      </c>
      <c r="Y5221" s="44">
        <f t="shared" si="146"/>
        <v>0</v>
      </c>
      <c r="Z5221" s="38" t="s">
        <v>81</v>
      </c>
      <c r="AA5221" s="45">
        <v>2014</v>
      </c>
      <c r="AB5221" s="38" t="s">
        <v>108</v>
      </c>
    </row>
    <row r="5222" spans="2:28" s="46" customFormat="1" ht="76.5" customHeight="1" outlineLevel="1">
      <c r="B5222" s="38" t="s">
        <v>11581</v>
      </c>
      <c r="C5222" s="39" t="s">
        <v>66</v>
      </c>
      <c r="D5222" s="74" t="s">
        <v>11578</v>
      </c>
      <c r="E5222" s="40" t="s">
        <v>3466</v>
      </c>
      <c r="F5222" s="40"/>
      <c r="G5222" s="40" t="s">
        <v>11579</v>
      </c>
      <c r="H5222" s="40"/>
      <c r="I5222" s="40" t="s">
        <v>11580</v>
      </c>
      <c r="J5222" s="40"/>
      <c r="K5222" s="48" t="s">
        <v>130</v>
      </c>
      <c r="L5222" s="38">
        <v>45</v>
      </c>
      <c r="M5222" s="37">
        <v>230000000</v>
      </c>
      <c r="N5222" s="41" t="s">
        <v>74</v>
      </c>
      <c r="O5222" s="33" t="s">
        <v>110</v>
      </c>
      <c r="P5222" s="37" t="s">
        <v>86</v>
      </c>
      <c r="Q5222" s="33" t="s">
        <v>77</v>
      </c>
      <c r="R5222" s="42" t="s">
        <v>6270</v>
      </c>
      <c r="S5222" s="33" t="s">
        <v>79</v>
      </c>
      <c r="T5222" s="32" t="s">
        <v>1081</v>
      </c>
      <c r="U5222" s="32" t="s">
        <v>1082</v>
      </c>
      <c r="V5222" s="32">
        <v>500</v>
      </c>
      <c r="W5222" s="60">
        <v>43</v>
      </c>
      <c r="X5222" s="34">
        <v>0</v>
      </c>
      <c r="Y5222" s="44">
        <f t="shared" si="146"/>
        <v>0</v>
      </c>
      <c r="Z5222" s="38" t="s">
        <v>81</v>
      </c>
      <c r="AA5222" s="45">
        <v>2014</v>
      </c>
      <c r="AB5222" s="56" t="s">
        <v>1601</v>
      </c>
    </row>
    <row r="5223" spans="2:28" s="46" customFormat="1" ht="63.75" customHeight="1" outlineLevel="1">
      <c r="B5223" s="58" t="s">
        <v>11582</v>
      </c>
      <c r="C5223" s="38" t="s">
        <v>66</v>
      </c>
      <c r="D5223" s="38" t="s">
        <v>11578</v>
      </c>
      <c r="E5223" s="38" t="s">
        <v>3466</v>
      </c>
      <c r="F5223" s="38" t="s">
        <v>11569</v>
      </c>
      <c r="G5223" s="38" t="s">
        <v>11579</v>
      </c>
      <c r="H5223" s="38" t="s">
        <v>11570</v>
      </c>
      <c r="I5223" s="38" t="s">
        <v>11580</v>
      </c>
      <c r="J5223" s="38" t="s">
        <v>11580</v>
      </c>
      <c r="K5223" s="38" t="s">
        <v>113</v>
      </c>
      <c r="L5223" s="38">
        <v>45</v>
      </c>
      <c r="M5223" s="38">
        <v>230000000</v>
      </c>
      <c r="N5223" s="41" t="s">
        <v>74</v>
      </c>
      <c r="O5223" s="33" t="s">
        <v>198</v>
      </c>
      <c r="P5223" s="38" t="s">
        <v>86</v>
      </c>
      <c r="Q5223" s="38" t="s">
        <v>77</v>
      </c>
      <c r="R5223" s="38" t="s">
        <v>199</v>
      </c>
      <c r="S5223" s="38" t="s">
        <v>79</v>
      </c>
      <c r="T5223" s="61" t="s">
        <v>1081</v>
      </c>
      <c r="U5223" s="38" t="s">
        <v>1082</v>
      </c>
      <c r="V5223" s="38">
        <v>250</v>
      </c>
      <c r="W5223" s="34">
        <v>53.57</v>
      </c>
      <c r="X5223" s="34">
        <v>0</v>
      </c>
      <c r="Y5223" s="44">
        <f t="shared" si="146"/>
        <v>0</v>
      </c>
      <c r="Z5223" s="38"/>
      <c r="AA5223" s="38">
        <v>2014</v>
      </c>
      <c r="AB5223" s="32" t="s">
        <v>122</v>
      </c>
    </row>
    <row r="5224" spans="2:28" s="46" customFormat="1" ht="76.5" customHeight="1" outlineLevel="1">
      <c r="B5224" s="38" t="s">
        <v>11583</v>
      </c>
      <c r="C5224" s="39" t="s">
        <v>66</v>
      </c>
      <c r="D5224" s="74" t="s">
        <v>11584</v>
      </c>
      <c r="E5224" s="40" t="s">
        <v>3466</v>
      </c>
      <c r="F5224" s="40"/>
      <c r="G5224" s="40" t="s">
        <v>11585</v>
      </c>
      <c r="H5224" s="40"/>
      <c r="I5224" s="40" t="s">
        <v>11586</v>
      </c>
      <c r="J5224" s="40"/>
      <c r="K5224" s="37" t="s">
        <v>113</v>
      </c>
      <c r="L5224" s="38">
        <v>45</v>
      </c>
      <c r="M5224" s="37">
        <v>230000000</v>
      </c>
      <c r="N5224" s="41" t="s">
        <v>74</v>
      </c>
      <c r="O5224" s="33" t="s">
        <v>162</v>
      </c>
      <c r="P5224" s="37" t="s">
        <v>86</v>
      </c>
      <c r="Q5224" s="33" t="s">
        <v>77</v>
      </c>
      <c r="R5224" s="42" t="s">
        <v>6270</v>
      </c>
      <c r="S5224" s="33" t="s">
        <v>79</v>
      </c>
      <c r="T5224" s="32" t="s">
        <v>1081</v>
      </c>
      <c r="U5224" s="32" t="s">
        <v>1082</v>
      </c>
      <c r="V5224" s="32">
        <v>1000</v>
      </c>
      <c r="W5224" s="60">
        <v>52</v>
      </c>
      <c r="X5224" s="34">
        <v>0</v>
      </c>
      <c r="Y5224" s="44">
        <f t="shared" si="146"/>
        <v>0</v>
      </c>
      <c r="Z5224" s="38" t="s">
        <v>81</v>
      </c>
      <c r="AA5224" s="45">
        <v>2014</v>
      </c>
      <c r="AB5224" s="38" t="s">
        <v>108</v>
      </c>
    </row>
    <row r="5225" spans="2:28" s="46" customFormat="1" ht="76.5" customHeight="1" outlineLevel="1">
      <c r="B5225" s="38" t="s">
        <v>11587</v>
      </c>
      <c r="C5225" s="39" t="s">
        <v>66</v>
      </c>
      <c r="D5225" s="74" t="s">
        <v>11584</v>
      </c>
      <c r="E5225" s="40" t="s">
        <v>3466</v>
      </c>
      <c r="F5225" s="40"/>
      <c r="G5225" s="40" t="s">
        <v>11585</v>
      </c>
      <c r="H5225" s="40"/>
      <c r="I5225" s="40" t="s">
        <v>11586</v>
      </c>
      <c r="J5225" s="40"/>
      <c r="K5225" s="48" t="s">
        <v>130</v>
      </c>
      <c r="L5225" s="38">
        <v>45</v>
      </c>
      <c r="M5225" s="37">
        <v>230000000</v>
      </c>
      <c r="N5225" s="41" t="s">
        <v>74</v>
      </c>
      <c r="O5225" s="33" t="s">
        <v>110</v>
      </c>
      <c r="P5225" s="37" t="s">
        <v>86</v>
      </c>
      <c r="Q5225" s="33" t="s">
        <v>77</v>
      </c>
      <c r="R5225" s="42" t="s">
        <v>6270</v>
      </c>
      <c r="S5225" s="33" t="s">
        <v>79</v>
      </c>
      <c r="T5225" s="32" t="s">
        <v>1081</v>
      </c>
      <c r="U5225" s="32" t="s">
        <v>1082</v>
      </c>
      <c r="V5225" s="32">
        <v>1000</v>
      </c>
      <c r="W5225" s="60">
        <v>52</v>
      </c>
      <c r="X5225" s="34">
        <v>0</v>
      </c>
      <c r="Y5225" s="44">
        <f t="shared" si="146"/>
        <v>0</v>
      </c>
      <c r="Z5225" s="38" t="s">
        <v>81</v>
      </c>
      <c r="AA5225" s="45">
        <v>2014</v>
      </c>
      <c r="AB5225" s="56" t="s">
        <v>1601</v>
      </c>
    </row>
    <row r="5226" spans="2:28" s="46" customFormat="1" ht="63.75" customHeight="1" outlineLevel="1">
      <c r="B5226" s="58" t="s">
        <v>11588</v>
      </c>
      <c r="C5226" s="38" t="s">
        <v>66</v>
      </c>
      <c r="D5226" s="38" t="s">
        <v>11584</v>
      </c>
      <c r="E5226" s="38" t="s">
        <v>3466</v>
      </c>
      <c r="F5226" s="38" t="s">
        <v>11569</v>
      </c>
      <c r="G5226" s="38" t="s">
        <v>11585</v>
      </c>
      <c r="H5226" s="38" t="s">
        <v>11570</v>
      </c>
      <c r="I5226" s="38" t="s">
        <v>11586</v>
      </c>
      <c r="J5226" s="38" t="s">
        <v>11586</v>
      </c>
      <c r="K5226" s="38" t="s">
        <v>113</v>
      </c>
      <c r="L5226" s="38">
        <v>45</v>
      </c>
      <c r="M5226" s="38">
        <v>230000000</v>
      </c>
      <c r="N5226" s="41" t="s">
        <v>74</v>
      </c>
      <c r="O5226" s="33" t="s">
        <v>198</v>
      </c>
      <c r="P5226" s="38" t="s">
        <v>86</v>
      </c>
      <c r="Q5226" s="38" t="s">
        <v>77</v>
      </c>
      <c r="R5226" s="38" t="s">
        <v>199</v>
      </c>
      <c r="S5226" s="38" t="s">
        <v>79</v>
      </c>
      <c r="T5226" s="61" t="s">
        <v>1081</v>
      </c>
      <c r="U5226" s="38" t="s">
        <v>1082</v>
      </c>
      <c r="V5226" s="38">
        <v>500</v>
      </c>
      <c r="W5226" s="34">
        <v>57.14</v>
      </c>
      <c r="X5226" s="34">
        <v>0</v>
      </c>
      <c r="Y5226" s="44">
        <f t="shared" si="146"/>
        <v>0</v>
      </c>
      <c r="Z5226" s="38"/>
      <c r="AA5226" s="38">
        <v>2014</v>
      </c>
      <c r="AB5226" s="32" t="s">
        <v>122</v>
      </c>
    </row>
    <row r="5227" spans="2:28" s="46" customFormat="1" ht="76.5" customHeight="1" outlineLevel="1">
      <c r="B5227" s="38" t="s">
        <v>11589</v>
      </c>
      <c r="C5227" s="39" t="s">
        <v>66</v>
      </c>
      <c r="D5227" s="74" t="s">
        <v>11590</v>
      </c>
      <c r="E5227" s="40" t="s">
        <v>3466</v>
      </c>
      <c r="F5227" s="40"/>
      <c r="G5227" s="40" t="s">
        <v>11591</v>
      </c>
      <c r="H5227" s="40"/>
      <c r="I5227" s="40" t="s">
        <v>11592</v>
      </c>
      <c r="J5227" s="40"/>
      <c r="K5227" s="37" t="s">
        <v>113</v>
      </c>
      <c r="L5227" s="38">
        <v>45</v>
      </c>
      <c r="M5227" s="37">
        <v>230000000</v>
      </c>
      <c r="N5227" s="41" t="s">
        <v>74</v>
      </c>
      <c r="O5227" s="33" t="s">
        <v>162</v>
      </c>
      <c r="P5227" s="37" t="s">
        <v>86</v>
      </c>
      <c r="Q5227" s="33" t="s">
        <v>77</v>
      </c>
      <c r="R5227" s="42" t="s">
        <v>6270</v>
      </c>
      <c r="S5227" s="33" t="s">
        <v>79</v>
      </c>
      <c r="T5227" s="32" t="s">
        <v>1081</v>
      </c>
      <c r="U5227" s="32" t="s">
        <v>1082</v>
      </c>
      <c r="V5227" s="32">
        <v>512</v>
      </c>
      <c r="W5227" s="60">
        <v>35</v>
      </c>
      <c r="X5227" s="34">
        <v>0</v>
      </c>
      <c r="Y5227" s="44">
        <f t="shared" si="146"/>
        <v>0</v>
      </c>
      <c r="Z5227" s="38" t="s">
        <v>81</v>
      </c>
      <c r="AA5227" s="45">
        <v>2014</v>
      </c>
      <c r="AB5227" s="38" t="s">
        <v>108</v>
      </c>
    </row>
    <row r="5228" spans="2:28" s="46" customFormat="1" ht="76.5" customHeight="1" outlineLevel="1">
      <c r="B5228" s="38" t="s">
        <v>11593</v>
      </c>
      <c r="C5228" s="39" t="s">
        <v>66</v>
      </c>
      <c r="D5228" s="74" t="s">
        <v>11590</v>
      </c>
      <c r="E5228" s="40" t="s">
        <v>3466</v>
      </c>
      <c r="F5228" s="40"/>
      <c r="G5228" s="40" t="s">
        <v>11591</v>
      </c>
      <c r="H5228" s="40"/>
      <c r="I5228" s="40" t="s">
        <v>11592</v>
      </c>
      <c r="J5228" s="40"/>
      <c r="K5228" s="48" t="s">
        <v>130</v>
      </c>
      <c r="L5228" s="38">
        <v>45</v>
      </c>
      <c r="M5228" s="37">
        <v>230000000</v>
      </c>
      <c r="N5228" s="41" t="s">
        <v>74</v>
      </c>
      <c r="O5228" s="33" t="s">
        <v>110</v>
      </c>
      <c r="P5228" s="37" t="s">
        <v>86</v>
      </c>
      <c r="Q5228" s="33" t="s">
        <v>77</v>
      </c>
      <c r="R5228" s="42" t="s">
        <v>6270</v>
      </c>
      <c r="S5228" s="33" t="s">
        <v>79</v>
      </c>
      <c r="T5228" s="32" t="s">
        <v>1081</v>
      </c>
      <c r="U5228" s="32" t="s">
        <v>1082</v>
      </c>
      <c r="V5228" s="32">
        <v>512</v>
      </c>
      <c r="W5228" s="60">
        <v>35</v>
      </c>
      <c r="X5228" s="34">
        <v>0</v>
      </c>
      <c r="Y5228" s="44">
        <f t="shared" si="146"/>
        <v>0</v>
      </c>
      <c r="Z5228" s="38" t="s">
        <v>81</v>
      </c>
      <c r="AA5228" s="45">
        <v>2014</v>
      </c>
      <c r="AB5228" s="56" t="s">
        <v>1856</v>
      </c>
    </row>
    <row r="5229" spans="2:28" s="46" customFormat="1" ht="51" customHeight="1" outlineLevel="1">
      <c r="B5229" s="58" t="s">
        <v>11594</v>
      </c>
      <c r="C5229" s="38" t="s">
        <v>66</v>
      </c>
      <c r="D5229" s="38" t="s">
        <v>11590</v>
      </c>
      <c r="E5229" s="38" t="s">
        <v>3466</v>
      </c>
      <c r="F5229" s="38" t="s">
        <v>11569</v>
      </c>
      <c r="G5229" s="38" t="s">
        <v>11591</v>
      </c>
      <c r="H5229" s="38" t="s">
        <v>11595</v>
      </c>
      <c r="I5229" s="38" t="s">
        <v>11592</v>
      </c>
      <c r="J5229" s="38" t="s">
        <v>11592</v>
      </c>
      <c r="K5229" s="38" t="s">
        <v>113</v>
      </c>
      <c r="L5229" s="38">
        <v>45</v>
      </c>
      <c r="M5229" s="38">
        <v>230000000</v>
      </c>
      <c r="N5229" s="41" t="s">
        <v>74</v>
      </c>
      <c r="O5229" s="33" t="s">
        <v>198</v>
      </c>
      <c r="P5229" s="38" t="s">
        <v>86</v>
      </c>
      <c r="Q5229" s="38" t="s">
        <v>77</v>
      </c>
      <c r="R5229" s="38" t="s">
        <v>199</v>
      </c>
      <c r="S5229" s="38" t="s">
        <v>79</v>
      </c>
      <c r="T5229" s="61" t="s">
        <v>1081</v>
      </c>
      <c r="U5229" s="38" t="s">
        <v>1082</v>
      </c>
      <c r="V5229" s="38">
        <v>512</v>
      </c>
      <c r="W5229" s="34">
        <v>68.209999999999994</v>
      </c>
      <c r="X5229" s="34">
        <v>0</v>
      </c>
      <c r="Y5229" s="44">
        <f t="shared" si="146"/>
        <v>0</v>
      </c>
      <c r="Z5229" s="38"/>
      <c r="AA5229" s="38">
        <v>2014</v>
      </c>
      <c r="AB5229" s="32" t="s">
        <v>122</v>
      </c>
    </row>
    <row r="5230" spans="2:28" s="46" customFormat="1" ht="76.5" customHeight="1" outlineLevel="1">
      <c r="B5230" s="38" t="s">
        <v>11596</v>
      </c>
      <c r="C5230" s="39" t="s">
        <v>66</v>
      </c>
      <c r="D5230" s="74" t="s">
        <v>11597</v>
      </c>
      <c r="E5230" s="40" t="s">
        <v>3466</v>
      </c>
      <c r="F5230" s="40"/>
      <c r="G5230" s="40" t="s">
        <v>11598</v>
      </c>
      <c r="H5230" s="40"/>
      <c r="I5230" s="40" t="s">
        <v>11599</v>
      </c>
      <c r="J5230" s="40"/>
      <c r="K5230" s="37" t="s">
        <v>113</v>
      </c>
      <c r="L5230" s="38">
        <v>45</v>
      </c>
      <c r="M5230" s="37">
        <v>230000000</v>
      </c>
      <c r="N5230" s="41" t="s">
        <v>74</v>
      </c>
      <c r="O5230" s="33" t="s">
        <v>162</v>
      </c>
      <c r="P5230" s="37" t="s">
        <v>86</v>
      </c>
      <c r="Q5230" s="33" t="s">
        <v>77</v>
      </c>
      <c r="R5230" s="42" t="s">
        <v>6270</v>
      </c>
      <c r="S5230" s="33" t="s">
        <v>79</v>
      </c>
      <c r="T5230" s="32" t="s">
        <v>1081</v>
      </c>
      <c r="U5230" s="32" t="s">
        <v>1082</v>
      </c>
      <c r="V5230" s="32">
        <v>1012</v>
      </c>
      <c r="W5230" s="60">
        <v>35</v>
      </c>
      <c r="X5230" s="34">
        <v>0</v>
      </c>
      <c r="Y5230" s="44">
        <f t="shared" si="146"/>
        <v>0</v>
      </c>
      <c r="Z5230" s="38" t="s">
        <v>81</v>
      </c>
      <c r="AA5230" s="45">
        <v>2014</v>
      </c>
      <c r="AB5230" s="38" t="s">
        <v>108</v>
      </c>
    </row>
    <row r="5231" spans="2:28" s="46" customFormat="1" ht="76.5" customHeight="1" outlineLevel="1">
      <c r="B5231" s="38" t="s">
        <v>11600</v>
      </c>
      <c r="C5231" s="39" t="s">
        <v>66</v>
      </c>
      <c r="D5231" s="74" t="s">
        <v>11597</v>
      </c>
      <c r="E5231" s="40" t="s">
        <v>3466</v>
      </c>
      <c r="F5231" s="40"/>
      <c r="G5231" s="40" t="s">
        <v>11598</v>
      </c>
      <c r="H5231" s="40"/>
      <c r="I5231" s="40" t="s">
        <v>11599</v>
      </c>
      <c r="J5231" s="40"/>
      <c r="K5231" s="48" t="s">
        <v>130</v>
      </c>
      <c r="L5231" s="38">
        <v>45</v>
      </c>
      <c r="M5231" s="37">
        <v>230000000</v>
      </c>
      <c r="N5231" s="41" t="s">
        <v>74</v>
      </c>
      <c r="O5231" s="33" t="s">
        <v>110</v>
      </c>
      <c r="P5231" s="37" t="s">
        <v>86</v>
      </c>
      <c r="Q5231" s="33" t="s">
        <v>77</v>
      </c>
      <c r="R5231" s="42" t="s">
        <v>6270</v>
      </c>
      <c r="S5231" s="33" t="s">
        <v>79</v>
      </c>
      <c r="T5231" s="32" t="s">
        <v>1081</v>
      </c>
      <c r="U5231" s="32" t="s">
        <v>1082</v>
      </c>
      <c r="V5231" s="32">
        <v>1012</v>
      </c>
      <c r="W5231" s="60">
        <v>35</v>
      </c>
      <c r="X5231" s="34">
        <v>0</v>
      </c>
      <c r="Y5231" s="44">
        <f t="shared" si="146"/>
        <v>0</v>
      </c>
      <c r="Z5231" s="38" t="s">
        <v>81</v>
      </c>
      <c r="AA5231" s="45">
        <v>2014</v>
      </c>
      <c r="AB5231" s="56" t="s">
        <v>1856</v>
      </c>
    </row>
    <row r="5232" spans="2:28" s="46" customFormat="1" ht="51" customHeight="1" outlineLevel="1">
      <c r="B5232" s="58" t="s">
        <v>11601</v>
      </c>
      <c r="C5232" s="38" t="s">
        <v>66</v>
      </c>
      <c r="D5232" s="38" t="s">
        <v>11597</v>
      </c>
      <c r="E5232" s="38" t="s">
        <v>3466</v>
      </c>
      <c r="F5232" s="38" t="s">
        <v>11569</v>
      </c>
      <c r="G5232" s="38" t="s">
        <v>11598</v>
      </c>
      <c r="H5232" s="38" t="s">
        <v>11602</v>
      </c>
      <c r="I5232" s="38" t="s">
        <v>11599</v>
      </c>
      <c r="J5232" s="38" t="s">
        <v>11599</v>
      </c>
      <c r="K5232" s="38" t="s">
        <v>113</v>
      </c>
      <c r="L5232" s="38">
        <v>45</v>
      </c>
      <c r="M5232" s="38">
        <v>230000000</v>
      </c>
      <c r="N5232" s="41" t="s">
        <v>74</v>
      </c>
      <c r="O5232" s="33" t="s">
        <v>198</v>
      </c>
      <c r="P5232" s="38" t="s">
        <v>86</v>
      </c>
      <c r="Q5232" s="38" t="s">
        <v>77</v>
      </c>
      <c r="R5232" s="38" t="s">
        <v>199</v>
      </c>
      <c r="S5232" s="38" t="s">
        <v>79</v>
      </c>
      <c r="T5232" s="61" t="s">
        <v>1081</v>
      </c>
      <c r="U5232" s="38" t="s">
        <v>1082</v>
      </c>
      <c r="V5232" s="38">
        <v>1012</v>
      </c>
      <c r="W5232" s="34">
        <v>69.11</v>
      </c>
      <c r="X5232" s="34">
        <v>0</v>
      </c>
      <c r="Y5232" s="44">
        <f t="shared" si="146"/>
        <v>0</v>
      </c>
      <c r="Z5232" s="38"/>
      <c r="AA5232" s="38">
        <v>2014</v>
      </c>
      <c r="AB5232" s="32" t="s">
        <v>122</v>
      </c>
    </row>
    <row r="5233" spans="2:28" s="46" customFormat="1" ht="76.5" customHeight="1" outlineLevel="1">
      <c r="B5233" s="38" t="s">
        <v>11603</v>
      </c>
      <c r="C5233" s="39" t="s">
        <v>66</v>
      </c>
      <c r="D5233" s="74" t="s">
        <v>11604</v>
      </c>
      <c r="E5233" s="40" t="s">
        <v>3466</v>
      </c>
      <c r="F5233" s="40"/>
      <c r="G5233" s="40" t="s">
        <v>11605</v>
      </c>
      <c r="H5233" s="40"/>
      <c r="I5233" s="40" t="s">
        <v>11606</v>
      </c>
      <c r="J5233" s="40"/>
      <c r="K5233" s="37" t="s">
        <v>113</v>
      </c>
      <c r="L5233" s="38">
        <v>45</v>
      </c>
      <c r="M5233" s="37">
        <v>230000000</v>
      </c>
      <c r="N5233" s="41" t="s">
        <v>74</v>
      </c>
      <c r="O5233" s="33" t="s">
        <v>162</v>
      </c>
      <c r="P5233" s="37" t="s">
        <v>86</v>
      </c>
      <c r="Q5233" s="33" t="s">
        <v>77</v>
      </c>
      <c r="R5233" s="42" t="s">
        <v>6270</v>
      </c>
      <c r="S5233" s="33" t="s">
        <v>79</v>
      </c>
      <c r="T5233" s="32" t="s">
        <v>1081</v>
      </c>
      <c r="U5233" s="32" t="s">
        <v>1082</v>
      </c>
      <c r="V5233" s="32">
        <v>512</v>
      </c>
      <c r="W5233" s="60">
        <v>35</v>
      </c>
      <c r="X5233" s="34">
        <v>0</v>
      </c>
      <c r="Y5233" s="44">
        <f t="shared" si="146"/>
        <v>0</v>
      </c>
      <c r="Z5233" s="38" t="s">
        <v>81</v>
      </c>
      <c r="AA5233" s="45">
        <v>2014</v>
      </c>
      <c r="AB5233" s="38" t="s">
        <v>108</v>
      </c>
    </row>
    <row r="5234" spans="2:28" s="46" customFormat="1" ht="76.5" customHeight="1" outlineLevel="1">
      <c r="B5234" s="38" t="s">
        <v>11607</v>
      </c>
      <c r="C5234" s="39" t="s">
        <v>66</v>
      </c>
      <c r="D5234" s="74" t="s">
        <v>11604</v>
      </c>
      <c r="E5234" s="40" t="s">
        <v>3466</v>
      </c>
      <c r="F5234" s="40"/>
      <c r="G5234" s="40" t="s">
        <v>11605</v>
      </c>
      <c r="H5234" s="40"/>
      <c r="I5234" s="40" t="s">
        <v>11606</v>
      </c>
      <c r="J5234" s="40"/>
      <c r="K5234" s="48" t="s">
        <v>130</v>
      </c>
      <c r="L5234" s="38">
        <v>45</v>
      </c>
      <c r="M5234" s="37">
        <v>230000000</v>
      </c>
      <c r="N5234" s="41" t="s">
        <v>74</v>
      </c>
      <c r="O5234" s="33" t="s">
        <v>110</v>
      </c>
      <c r="P5234" s="37" t="s">
        <v>86</v>
      </c>
      <c r="Q5234" s="33" t="s">
        <v>77</v>
      </c>
      <c r="R5234" s="42" t="s">
        <v>6270</v>
      </c>
      <c r="S5234" s="33" t="s">
        <v>79</v>
      </c>
      <c r="T5234" s="32" t="s">
        <v>1081</v>
      </c>
      <c r="U5234" s="32" t="s">
        <v>1082</v>
      </c>
      <c r="V5234" s="32">
        <v>512</v>
      </c>
      <c r="W5234" s="60">
        <v>35</v>
      </c>
      <c r="X5234" s="34">
        <v>0</v>
      </c>
      <c r="Y5234" s="44">
        <f t="shared" si="146"/>
        <v>0</v>
      </c>
      <c r="Z5234" s="38" t="s">
        <v>81</v>
      </c>
      <c r="AA5234" s="45">
        <v>2014</v>
      </c>
      <c r="AB5234" s="56" t="s">
        <v>1856</v>
      </c>
    </row>
    <row r="5235" spans="2:28" s="46" customFormat="1" ht="51" customHeight="1" outlineLevel="1">
      <c r="B5235" s="58" t="s">
        <v>11608</v>
      </c>
      <c r="C5235" s="38" t="s">
        <v>66</v>
      </c>
      <c r="D5235" s="38" t="s">
        <v>11604</v>
      </c>
      <c r="E5235" s="38" t="s">
        <v>3466</v>
      </c>
      <c r="F5235" s="38" t="s">
        <v>11569</v>
      </c>
      <c r="G5235" s="38" t="s">
        <v>11605</v>
      </c>
      <c r="H5235" s="38" t="s">
        <v>11609</v>
      </c>
      <c r="I5235" s="38" t="s">
        <v>11606</v>
      </c>
      <c r="J5235" s="38" t="s">
        <v>11606</v>
      </c>
      <c r="K5235" s="38" t="s">
        <v>113</v>
      </c>
      <c r="L5235" s="38">
        <v>45</v>
      </c>
      <c r="M5235" s="38">
        <v>230000000</v>
      </c>
      <c r="N5235" s="41" t="s">
        <v>74</v>
      </c>
      <c r="O5235" s="33" t="s">
        <v>198</v>
      </c>
      <c r="P5235" s="38" t="s">
        <v>86</v>
      </c>
      <c r="Q5235" s="38" t="s">
        <v>77</v>
      </c>
      <c r="R5235" s="38" t="s">
        <v>199</v>
      </c>
      <c r="S5235" s="38" t="s">
        <v>79</v>
      </c>
      <c r="T5235" s="61" t="s">
        <v>1081</v>
      </c>
      <c r="U5235" s="38" t="s">
        <v>1082</v>
      </c>
      <c r="V5235" s="38">
        <v>512</v>
      </c>
      <c r="W5235" s="34">
        <v>70</v>
      </c>
      <c r="X5235" s="34">
        <v>0</v>
      </c>
      <c r="Y5235" s="44">
        <f t="shared" si="146"/>
        <v>0</v>
      </c>
      <c r="Z5235" s="38"/>
      <c r="AA5235" s="38">
        <v>2014</v>
      </c>
      <c r="AB5235" s="32" t="s">
        <v>122</v>
      </c>
    </row>
    <row r="5236" spans="2:28" s="46" customFormat="1" ht="76.5" customHeight="1" outlineLevel="1">
      <c r="B5236" s="38" t="s">
        <v>11610</v>
      </c>
      <c r="C5236" s="39" t="s">
        <v>66</v>
      </c>
      <c r="D5236" s="74" t="s">
        <v>11611</v>
      </c>
      <c r="E5236" s="40" t="s">
        <v>11340</v>
      </c>
      <c r="F5236" s="40"/>
      <c r="G5236" s="40" t="s">
        <v>11612</v>
      </c>
      <c r="H5236" s="40"/>
      <c r="I5236" s="40" t="s">
        <v>11613</v>
      </c>
      <c r="J5236" s="40"/>
      <c r="K5236" s="37" t="s">
        <v>73</v>
      </c>
      <c r="L5236" s="38">
        <v>92.7</v>
      </c>
      <c r="M5236" s="37">
        <v>230000000</v>
      </c>
      <c r="N5236" s="41" t="s">
        <v>74</v>
      </c>
      <c r="O5236" s="33" t="s">
        <v>162</v>
      </c>
      <c r="P5236" s="37" t="s">
        <v>86</v>
      </c>
      <c r="Q5236" s="33" t="s">
        <v>77</v>
      </c>
      <c r="R5236" s="42" t="s">
        <v>4635</v>
      </c>
      <c r="S5236" s="33" t="s">
        <v>79</v>
      </c>
      <c r="T5236" s="32" t="s">
        <v>2344</v>
      </c>
      <c r="U5236" s="32" t="s">
        <v>2345</v>
      </c>
      <c r="V5236" s="32">
        <v>2.9</v>
      </c>
      <c r="W5236" s="60">
        <v>123992.99999999999</v>
      </c>
      <c r="X5236" s="34">
        <v>0</v>
      </c>
      <c r="Y5236" s="44">
        <f t="shared" si="146"/>
        <v>0</v>
      </c>
      <c r="Z5236" s="38" t="s">
        <v>81</v>
      </c>
      <c r="AA5236" s="45">
        <v>2014</v>
      </c>
      <c r="AB5236" s="38" t="s">
        <v>122</v>
      </c>
    </row>
    <row r="5237" spans="2:28" s="46" customFormat="1" ht="76.5" customHeight="1" outlineLevel="1">
      <c r="B5237" s="38" t="s">
        <v>11614</v>
      </c>
      <c r="C5237" s="39" t="s">
        <v>66</v>
      </c>
      <c r="D5237" s="74" t="s">
        <v>11615</v>
      </c>
      <c r="E5237" s="40" t="s">
        <v>11340</v>
      </c>
      <c r="F5237" s="40"/>
      <c r="G5237" s="40" t="s">
        <v>11616</v>
      </c>
      <c r="H5237" s="40"/>
      <c r="I5237" s="40" t="s">
        <v>11617</v>
      </c>
      <c r="J5237" s="40"/>
      <c r="K5237" s="37" t="s">
        <v>73</v>
      </c>
      <c r="L5237" s="38">
        <v>0</v>
      </c>
      <c r="M5237" s="37">
        <v>230000000</v>
      </c>
      <c r="N5237" s="41" t="s">
        <v>74</v>
      </c>
      <c r="O5237" s="33" t="s">
        <v>162</v>
      </c>
      <c r="P5237" s="37" t="s">
        <v>86</v>
      </c>
      <c r="Q5237" s="33" t="s">
        <v>77</v>
      </c>
      <c r="R5237" s="42" t="s">
        <v>98</v>
      </c>
      <c r="S5237" s="38" t="s">
        <v>121</v>
      </c>
      <c r="T5237" s="32" t="s">
        <v>2344</v>
      </c>
      <c r="U5237" s="32" t="s">
        <v>2345</v>
      </c>
      <c r="V5237" s="32">
        <v>0.4</v>
      </c>
      <c r="W5237" s="60">
        <v>339285.71428571426</v>
      </c>
      <c r="X5237" s="34">
        <v>0</v>
      </c>
      <c r="Y5237" s="44">
        <f t="shared" si="146"/>
        <v>0</v>
      </c>
      <c r="Z5237" s="32"/>
      <c r="AA5237" s="45">
        <v>2014</v>
      </c>
      <c r="AB5237" s="38" t="s">
        <v>82</v>
      </c>
    </row>
    <row r="5238" spans="2:28" s="46" customFormat="1" ht="76.5" customHeight="1" outlineLevel="1">
      <c r="B5238" s="38" t="s">
        <v>11618</v>
      </c>
      <c r="C5238" s="39" t="s">
        <v>66</v>
      </c>
      <c r="D5238" s="74" t="s">
        <v>11615</v>
      </c>
      <c r="E5238" s="40" t="s">
        <v>11340</v>
      </c>
      <c r="F5238" s="40"/>
      <c r="G5238" s="40" t="s">
        <v>11616</v>
      </c>
      <c r="H5238" s="40"/>
      <c r="I5238" s="40" t="s">
        <v>11617</v>
      </c>
      <c r="J5238" s="40"/>
      <c r="K5238" s="37" t="s">
        <v>73</v>
      </c>
      <c r="L5238" s="38">
        <v>0</v>
      </c>
      <c r="M5238" s="37">
        <v>230000000</v>
      </c>
      <c r="N5238" s="41" t="s">
        <v>74</v>
      </c>
      <c r="O5238" s="33" t="s">
        <v>85</v>
      </c>
      <c r="P5238" s="37" t="s">
        <v>86</v>
      </c>
      <c r="Q5238" s="33" t="s">
        <v>77</v>
      </c>
      <c r="R5238" s="42" t="s">
        <v>98</v>
      </c>
      <c r="S5238" s="38" t="s">
        <v>121</v>
      </c>
      <c r="T5238" s="32" t="s">
        <v>2344</v>
      </c>
      <c r="U5238" s="32" t="s">
        <v>2345</v>
      </c>
      <c r="V5238" s="32">
        <v>0.4</v>
      </c>
      <c r="W5238" s="86">
        <v>339285.71428571426</v>
      </c>
      <c r="X5238" s="34">
        <v>0</v>
      </c>
      <c r="Y5238" s="44">
        <f t="shared" si="146"/>
        <v>0</v>
      </c>
      <c r="Z5238" s="32"/>
      <c r="AA5238" s="45">
        <v>2014</v>
      </c>
      <c r="AB5238" s="38" t="s">
        <v>122</v>
      </c>
    </row>
    <row r="5239" spans="2:28" s="46" customFormat="1" ht="76.5" customHeight="1" outlineLevel="1">
      <c r="B5239" s="38" t="s">
        <v>11619</v>
      </c>
      <c r="C5239" s="39" t="s">
        <v>66</v>
      </c>
      <c r="D5239" s="74" t="s">
        <v>11620</v>
      </c>
      <c r="E5239" s="40" t="s">
        <v>11340</v>
      </c>
      <c r="F5239" s="40"/>
      <c r="G5239" s="40" t="s">
        <v>11621</v>
      </c>
      <c r="H5239" s="40"/>
      <c r="I5239" s="40" t="s">
        <v>11622</v>
      </c>
      <c r="J5239" s="40"/>
      <c r="K5239" s="37" t="s">
        <v>73</v>
      </c>
      <c r="L5239" s="38">
        <v>60</v>
      </c>
      <c r="M5239" s="37">
        <v>230000000</v>
      </c>
      <c r="N5239" s="41" t="s">
        <v>74</v>
      </c>
      <c r="O5239" s="33" t="s">
        <v>162</v>
      </c>
      <c r="P5239" s="37" t="s">
        <v>86</v>
      </c>
      <c r="Q5239" s="33" t="s">
        <v>77</v>
      </c>
      <c r="R5239" s="42" t="s">
        <v>4635</v>
      </c>
      <c r="S5239" s="33" t="s">
        <v>79</v>
      </c>
      <c r="T5239" s="32" t="s">
        <v>2344</v>
      </c>
      <c r="U5239" s="32" t="s">
        <v>2345</v>
      </c>
      <c r="V5239" s="32">
        <v>0.5</v>
      </c>
      <c r="W5239" s="60">
        <v>22321.428571428569</v>
      </c>
      <c r="X5239" s="34">
        <v>0</v>
      </c>
      <c r="Y5239" s="44">
        <f t="shared" si="146"/>
        <v>0</v>
      </c>
      <c r="Z5239" s="38" t="s">
        <v>81</v>
      </c>
      <c r="AA5239" s="45">
        <v>2014</v>
      </c>
      <c r="AB5239" s="38" t="s">
        <v>230</v>
      </c>
    </row>
    <row r="5240" spans="2:28" s="46" customFormat="1" ht="76.5" customHeight="1" outlineLevel="1">
      <c r="B5240" s="38" t="s">
        <v>11623</v>
      </c>
      <c r="C5240" s="39" t="s">
        <v>66</v>
      </c>
      <c r="D5240" s="74" t="s">
        <v>11620</v>
      </c>
      <c r="E5240" s="40" t="s">
        <v>11340</v>
      </c>
      <c r="F5240" s="40"/>
      <c r="G5240" s="40" t="s">
        <v>11621</v>
      </c>
      <c r="H5240" s="40"/>
      <c r="I5240" s="40" t="s">
        <v>11622</v>
      </c>
      <c r="J5240" s="40"/>
      <c r="K5240" s="48" t="s">
        <v>96</v>
      </c>
      <c r="L5240" s="38">
        <v>60</v>
      </c>
      <c r="M5240" s="37">
        <v>230000000</v>
      </c>
      <c r="N5240" s="41" t="s">
        <v>74</v>
      </c>
      <c r="O5240" s="33" t="s">
        <v>110</v>
      </c>
      <c r="P5240" s="37" t="s">
        <v>86</v>
      </c>
      <c r="Q5240" s="33" t="s">
        <v>77</v>
      </c>
      <c r="R5240" s="42" t="s">
        <v>4635</v>
      </c>
      <c r="S5240" s="33" t="s">
        <v>79</v>
      </c>
      <c r="T5240" s="32" t="s">
        <v>2344</v>
      </c>
      <c r="U5240" s="32" t="s">
        <v>2345</v>
      </c>
      <c r="V5240" s="43">
        <v>0.17799999999999999</v>
      </c>
      <c r="W5240" s="60">
        <v>22321.428571428569</v>
      </c>
      <c r="X5240" s="34">
        <v>0</v>
      </c>
      <c r="Y5240" s="44">
        <f t="shared" si="146"/>
        <v>0</v>
      </c>
      <c r="Z5240" s="38" t="s">
        <v>81</v>
      </c>
      <c r="AA5240" s="45">
        <v>2014</v>
      </c>
      <c r="AB5240" s="38" t="s">
        <v>122</v>
      </c>
    </row>
    <row r="5241" spans="2:28" s="46" customFormat="1" ht="76.5" customHeight="1" outlineLevel="1">
      <c r="B5241" s="38" t="s">
        <v>11624</v>
      </c>
      <c r="C5241" s="39" t="s">
        <v>66</v>
      </c>
      <c r="D5241" s="74" t="s">
        <v>11339</v>
      </c>
      <c r="E5241" s="40" t="s">
        <v>11340</v>
      </c>
      <c r="F5241" s="40"/>
      <c r="G5241" s="40" t="s">
        <v>11341</v>
      </c>
      <c r="H5241" s="40"/>
      <c r="I5241" s="40" t="s">
        <v>11625</v>
      </c>
      <c r="J5241" s="40"/>
      <c r="K5241" s="37" t="s">
        <v>73</v>
      </c>
      <c r="L5241" s="38">
        <v>60</v>
      </c>
      <c r="M5241" s="37">
        <v>230000000</v>
      </c>
      <c r="N5241" s="41" t="s">
        <v>74</v>
      </c>
      <c r="O5241" s="33" t="s">
        <v>162</v>
      </c>
      <c r="P5241" s="37" t="s">
        <v>86</v>
      </c>
      <c r="Q5241" s="33" t="s">
        <v>77</v>
      </c>
      <c r="R5241" s="42" t="s">
        <v>4635</v>
      </c>
      <c r="S5241" s="33" t="s">
        <v>79</v>
      </c>
      <c r="T5241" s="32" t="s">
        <v>2344</v>
      </c>
      <c r="U5241" s="32" t="s">
        <v>2345</v>
      </c>
      <c r="V5241" s="32">
        <v>0.8</v>
      </c>
      <c r="W5241" s="60">
        <v>31249.999999999996</v>
      </c>
      <c r="X5241" s="34">
        <v>0</v>
      </c>
      <c r="Y5241" s="44">
        <f t="shared" si="146"/>
        <v>0</v>
      </c>
      <c r="Z5241" s="38" t="s">
        <v>81</v>
      </c>
      <c r="AA5241" s="45">
        <v>2014</v>
      </c>
      <c r="AB5241" s="38" t="s">
        <v>122</v>
      </c>
    </row>
    <row r="5242" spans="2:28" s="46" customFormat="1" ht="76.5" customHeight="1" outlineLevel="1">
      <c r="B5242" s="38" t="s">
        <v>11626</v>
      </c>
      <c r="C5242" s="39" t="s">
        <v>66</v>
      </c>
      <c r="D5242" s="74" t="s">
        <v>11627</v>
      </c>
      <c r="E5242" s="40" t="s">
        <v>11340</v>
      </c>
      <c r="F5242" s="40" t="s">
        <v>11628</v>
      </c>
      <c r="G5242" s="40" t="s">
        <v>11629</v>
      </c>
      <c r="H5242" s="40" t="s">
        <v>11629</v>
      </c>
      <c r="I5242" s="40" t="s">
        <v>11630</v>
      </c>
      <c r="J5242" s="40" t="s">
        <v>11631</v>
      </c>
      <c r="K5242" s="37" t="s">
        <v>73</v>
      </c>
      <c r="L5242" s="38">
        <v>50.8</v>
      </c>
      <c r="M5242" s="37">
        <v>230000000</v>
      </c>
      <c r="N5242" s="41" t="s">
        <v>74</v>
      </c>
      <c r="O5242" s="33" t="s">
        <v>162</v>
      </c>
      <c r="P5242" s="37" t="s">
        <v>86</v>
      </c>
      <c r="Q5242" s="33" t="s">
        <v>77</v>
      </c>
      <c r="R5242" s="42" t="s">
        <v>4635</v>
      </c>
      <c r="S5242" s="33" t="s">
        <v>79</v>
      </c>
      <c r="T5242" s="38">
        <v>168</v>
      </c>
      <c r="U5242" s="32" t="s">
        <v>1834</v>
      </c>
      <c r="V5242" s="32">
        <v>31</v>
      </c>
      <c r="W5242" s="60">
        <v>446428.57142857136</v>
      </c>
      <c r="X5242" s="34">
        <v>0</v>
      </c>
      <c r="Y5242" s="44">
        <f t="shared" si="146"/>
        <v>0</v>
      </c>
      <c r="Z5242" s="38" t="s">
        <v>81</v>
      </c>
      <c r="AA5242" s="45">
        <v>2014</v>
      </c>
      <c r="AB5242" s="38" t="s">
        <v>181</v>
      </c>
    </row>
    <row r="5243" spans="2:28" s="46" customFormat="1" ht="76.5" customHeight="1" outlineLevel="1">
      <c r="B5243" s="38" t="s">
        <v>11632</v>
      </c>
      <c r="C5243" s="39" t="s">
        <v>66</v>
      </c>
      <c r="D5243" s="74" t="s">
        <v>11627</v>
      </c>
      <c r="E5243" s="40" t="s">
        <v>11340</v>
      </c>
      <c r="F5243" s="40" t="s">
        <v>11628</v>
      </c>
      <c r="G5243" s="40" t="s">
        <v>11629</v>
      </c>
      <c r="H5243" s="40" t="s">
        <v>11629</v>
      </c>
      <c r="I5243" s="40" t="s">
        <v>11630</v>
      </c>
      <c r="J5243" s="40" t="s">
        <v>11631</v>
      </c>
      <c r="K5243" s="48" t="s">
        <v>73</v>
      </c>
      <c r="L5243" s="38">
        <v>50.8</v>
      </c>
      <c r="M5243" s="48">
        <v>230000000</v>
      </c>
      <c r="N5243" s="41" t="s">
        <v>74</v>
      </c>
      <c r="O5243" s="33" t="s">
        <v>174</v>
      </c>
      <c r="P5243" s="37" t="s">
        <v>86</v>
      </c>
      <c r="Q5243" s="33" t="s">
        <v>77</v>
      </c>
      <c r="R5243" s="42" t="s">
        <v>4635</v>
      </c>
      <c r="S5243" s="33" t="s">
        <v>79</v>
      </c>
      <c r="T5243" s="38">
        <v>168</v>
      </c>
      <c r="U5243" s="32" t="s">
        <v>1834</v>
      </c>
      <c r="V5243" s="32">
        <v>31</v>
      </c>
      <c r="W5243" s="68">
        <v>487299.99999999994</v>
      </c>
      <c r="X5243" s="34">
        <v>15106299.999999998</v>
      </c>
      <c r="Y5243" s="44">
        <f t="shared" si="146"/>
        <v>16919056</v>
      </c>
      <c r="Z5243" s="38" t="s">
        <v>81</v>
      </c>
      <c r="AA5243" s="45">
        <v>2014</v>
      </c>
      <c r="AB5243" s="38"/>
    </row>
    <row r="5244" spans="2:28" s="46" customFormat="1" ht="76.5" customHeight="1" outlineLevel="1">
      <c r="B5244" s="38" t="s">
        <v>11633</v>
      </c>
      <c r="C5244" s="39" t="s">
        <v>66</v>
      </c>
      <c r="D5244" s="74" t="s">
        <v>11634</v>
      </c>
      <c r="E5244" s="40" t="s">
        <v>11340</v>
      </c>
      <c r="F5244" s="40" t="s">
        <v>11628</v>
      </c>
      <c r="G5244" s="40" t="s">
        <v>11635</v>
      </c>
      <c r="H5244" s="40" t="s">
        <v>11635</v>
      </c>
      <c r="I5244" s="40" t="s">
        <v>11636</v>
      </c>
      <c r="J5244" s="40" t="s">
        <v>11637</v>
      </c>
      <c r="K5244" s="37" t="s">
        <v>73</v>
      </c>
      <c r="L5244" s="38">
        <v>50.8</v>
      </c>
      <c r="M5244" s="37">
        <v>230000000</v>
      </c>
      <c r="N5244" s="41" t="s">
        <v>74</v>
      </c>
      <c r="O5244" s="33" t="s">
        <v>162</v>
      </c>
      <c r="P5244" s="37" t="s">
        <v>86</v>
      </c>
      <c r="Q5244" s="33" t="s">
        <v>77</v>
      </c>
      <c r="R5244" s="42" t="s">
        <v>4635</v>
      </c>
      <c r="S5244" s="33" t="s">
        <v>79</v>
      </c>
      <c r="T5244" s="38">
        <v>168</v>
      </c>
      <c r="U5244" s="32" t="s">
        <v>1834</v>
      </c>
      <c r="V5244" s="32">
        <v>9</v>
      </c>
      <c r="W5244" s="60">
        <v>446428.57142857136</v>
      </c>
      <c r="X5244" s="34">
        <v>0</v>
      </c>
      <c r="Y5244" s="44">
        <f t="shared" si="146"/>
        <v>0</v>
      </c>
      <c r="Z5244" s="38" t="s">
        <v>81</v>
      </c>
      <c r="AA5244" s="45">
        <v>2014</v>
      </c>
      <c r="AB5244" s="38" t="s">
        <v>181</v>
      </c>
    </row>
    <row r="5245" spans="2:28" s="46" customFormat="1" ht="76.5" customHeight="1" outlineLevel="1">
      <c r="B5245" s="38" t="s">
        <v>11638</v>
      </c>
      <c r="C5245" s="39" t="s">
        <v>66</v>
      </c>
      <c r="D5245" s="74" t="s">
        <v>11634</v>
      </c>
      <c r="E5245" s="40" t="s">
        <v>11340</v>
      </c>
      <c r="F5245" s="40" t="s">
        <v>11628</v>
      </c>
      <c r="G5245" s="40" t="s">
        <v>11635</v>
      </c>
      <c r="H5245" s="40" t="s">
        <v>11635</v>
      </c>
      <c r="I5245" s="40" t="s">
        <v>11636</v>
      </c>
      <c r="J5245" s="40" t="s">
        <v>11637</v>
      </c>
      <c r="K5245" s="48" t="s">
        <v>73</v>
      </c>
      <c r="L5245" s="38">
        <v>50.8</v>
      </c>
      <c r="M5245" s="48">
        <v>230000000</v>
      </c>
      <c r="N5245" s="41" t="s">
        <v>74</v>
      </c>
      <c r="O5245" s="33" t="s">
        <v>174</v>
      </c>
      <c r="P5245" s="37" t="s">
        <v>86</v>
      </c>
      <c r="Q5245" s="33" t="s">
        <v>77</v>
      </c>
      <c r="R5245" s="42" t="s">
        <v>4635</v>
      </c>
      <c r="S5245" s="33" t="s">
        <v>79</v>
      </c>
      <c r="T5245" s="38">
        <v>168</v>
      </c>
      <c r="U5245" s="32" t="s">
        <v>1834</v>
      </c>
      <c r="V5245" s="32">
        <v>9</v>
      </c>
      <c r="W5245" s="68">
        <v>488399.99999999994</v>
      </c>
      <c r="X5245" s="34">
        <v>4395599.9999999991</v>
      </c>
      <c r="Y5245" s="44">
        <f t="shared" si="146"/>
        <v>4923071.9999999991</v>
      </c>
      <c r="Z5245" s="38" t="s">
        <v>81</v>
      </c>
      <c r="AA5245" s="45">
        <v>2014</v>
      </c>
      <c r="AB5245" s="38"/>
    </row>
    <row r="5246" spans="2:28" s="46" customFormat="1" ht="76.5" customHeight="1" outlineLevel="1">
      <c r="B5246" s="38" t="s">
        <v>11639</v>
      </c>
      <c r="C5246" s="39" t="s">
        <v>66</v>
      </c>
      <c r="D5246" s="74" t="s">
        <v>11640</v>
      </c>
      <c r="E5246" s="40" t="s">
        <v>11340</v>
      </c>
      <c r="F5246" s="40" t="s">
        <v>11628</v>
      </c>
      <c r="G5246" s="40" t="s">
        <v>11641</v>
      </c>
      <c r="H5246" s="40" t="s">
        <v>11641</v>
      </c>
      <c r="I5246" s="40" t="s">
        <v>11642</v>
      </c>
      <c r="J5246" s="40"/>
      <c r="K5246" s="37" t="s">
        <v>73</v>
      </c>
      <c r="L5246" s="38">
        <v>45</v>
      </c>
      <c r="M5246" s="37">
        <v>230000000</v>
      </c>
      <c r="N5246" s="41" t="s">
        <v>74</v>
      </c>
      <c r="O5246" s="33" t="s">
        <v>162</v>
      </c>
      <c r="P5246" s="37" t="s">
        <v>86</v>
      </c>
      <c r="Q5246" s="33" t="s">
        <v>77</v>
      </c>
      <c r="R5246" s="42" t="s">
        <v>98</v>
      </c>
      <c r="S5246" s="33" t="s">
        <v>79</v>
      </c>
      <c r="T5246" s="38">
        <v>166</v>
      </c>
      <c r="U5246" s="59" t="s">
        <v>509</v>
      </c>
      <c r="V5246" s="32">
        <v>500</v>
      </c>
      <c r="W5246" s="60">
        <v>2232.1428571428569</v>
      </c>
      <c r="X5246" s="34">
        <v>0</v>
      </c>
      <c r="Y5246" s="44">
        <f t="shared" ref="Y5246:Y5309" si="147">X5246*1.12</f>
        <v>0</v>
      </c>
      <c r="Z5246" s="38" t="s">
        <v>81</v>
      </c>
      <c r="AA5246" s="45">
        <v>2014</v>
      </c>
      <c r="AB5246" s="38" t="s">
        <v>6326</v>
      </c>
    </row>
    <row r="5247" spans="2:28" s="46" customFormat="1" ht="76.5" customHeight="1" outlineLevel="1">
      <c r="B5247" s="38" t="s">
        <v>11643</v>
      </c>
      <c r="C5247" s="39" t="s">
        <v>66</v>
      </c>
      <c r="D5247" s="74" t="s">
        <v>11640</v>
      </c>
      <c r="E5247" s="40" t="s">
        <v>11340</v>
      </c>
      <c r="F5247" s="40" t="s">
        <v>11628</v>
      </c>
      <c r="G5247" s="40" t="s">
        <v>11641</v>
      </c>
      <c r="H5247" s="40" t="s">
        <v>11641</v>
      </c>
      <c r="I5247" s="40" t="s">
        <v>11642</v>
      </c>
      <c r="J5247" s="40"/>
      <c r="K5247" s="48" t="s">
        <v>113</v>
      </c>
      <c r="L5247" s="38">
        <v>45</v>
      </c>
      <c r="M5247" s="48">
        <v>230000000</v>
      </c>
      <c r="N5247" s="41" t="s">
        <v>74</v>
      </c>
      <c r="O5247" s="33" t="s">
        <v>162</v>
      </c>
      <c r="P5247" s="37" t="s">
        <v>86</v>
      </c>
      <c r="Q5247" s="33" t="s">
        <v>77</v>
      </c>
      <c r="R5247" s="42" t="s">
        <v>98</v>
      </c>
      <c r="S5247" s="33" t="s">
        <v>79</v>
      </c>
      <c r="T5247" s="38">
        <v>166</v>
      </c>
      <c r="U5247" s="59" t="s">
        <v>509</v>
      </c>
      <c r="V5247" s="32">
        <v>245</v>
      </c>
      <c r="W5247" s="63">
        <v>2232.1428571428569</v>
      </c>
      <c r="X5247" s="34">
        <v>0</v>
      </c>
      <c r="Y5247" s="44">
        <f t="shared" si="147"/>
        <v>0</v>
      </c>
      <c r="Z5247" s="38" t="s">
        <v>81</v>
      </c>
      <c r="AA5247" s="45">
        <v>2014</v>
      </c>
      <c r="AB5247" s="56" t="s">
        <v>566</v>
      </c>
    </row>
    <row r="5248" spans="2:28" s="46" customFormat="1" ht="51" customHeight="1" outlineLevel="1">
      <c r="B5248" s="58" t="s">
        <v>11644</v>
      </c>
      <c r="C5248" s="38" t="s">
        <v>66</v>
      </c>
      <c r="D5248" s="38" t="s">
        <v>11640</v>
      </c>
      <c r="E5248" s="38" t="s">
        <v>11340</v>
      </c>
      <c r="F5248" s="38" t="s">
        <v>11628</v>
      </c>
      <c r="G5248" s="38" t="s">
        <v>11641</v>
      </c>
      <c r="H5248" s="38" t="s">
        <v>11641</v>
      </c>
      <c r="I5248" s="38" t="s">
        <v>11642</v>
      </c>
      <c r="J5248" s="38"/>
      <c r="K5248" s="38" t="s">
        <v>113</v>
      </c>
      <c r="L5248" s="38">
        <v>45</v>
      </c>
      <c r="M5248" s="38">
        <v>230000000</v>
      </c>
      <c r="N5248" s="41" t="s">
        <v>74</v>
      </c>
      <c r="O5248" s="33" t="s">
        <v>198</v>
      </c>
      <c r="P5248" s="38" t="s">
        <v>86</v>
      </c>
      <c r="Q5248" s="38" t="s">
        <v>77</v>
      </c>
      <c r="R5248" s="38" t="s">
        <v>234</v>
      </c>
      <c r="S5248" s="38" t="s">
        <v>79</v>
      </c>
      <c r="T5248" s="61">
        <v>166</v>
      </c>
      <c r="U5248" s="38" t="s">
        <v>509</v>
      </c>
      <c r="V5248" s="38">
        <v>245</v>
      </c>
      <c r="W5248" s="34">
        <v>2232.14</v>
      </c>
      <c r="X5248" s="34">
        <f t="shared" ref="X5248" si="148">V5248*W5248</f>
        <v>546874.29999999993</v>
      </c>
      <c r="Y5248" s="44">
        <f t="shared" si="147"/>
        <v>612499.21600000001</v>
      </c>
      <c r="Z5248" s="38" t="s">
        <v>81</v>
      </c>
      <c r="AA5248" s="38">
        <v>2014</v>
      </c>
      <c r="AB5248" s="38"/>
    </row>
    <row r="5249" spans="2:28" s="46" customFormat="1" ht="76.5" customHeight="1" outlineLevel="1">
      <c r="B5249" s="38" t="s">
        <v>11645</v>
      </c>
      <c r="C5249" s="39" t="s">
        <v>66</v>
      </c>
      <c r="D5249" s="74" t="s">
        <v>11646</v>
      </c>
      <c r="E5249" s="40" t="s">
        <v>11340</v>
      </c>
      <c r="F5249" s="40" t="s">
        <v>11628</v>
      </c>
      <c r="G5249" s="40" t="s">
        <v>11647</v>
      </c>
      <c r="H5249" s="40" t="s">
        <v>11647</v>
      </c>
      <c r="I5249" s="40" t="s">
        <v>11648</v>
      </c>
      <c r="J5249" s="40"/>
      <c r="K5249" s="37" t="s">
        <v>73</v>
      </c>
      <c r="L5249" s="38">
        <v>45</v>
      </c>
      <c r="M5249" s="37">
        <v>230000000</v>
      </c>
      <c r="N5249" s="41" t="s">
        <v>74</v>
      </c>
      <c r="O5249" s="33" t="s">
        <v>162</v>
      </c>
      <c r="P5249" s="37" t="s">
        <v>86</v>
      </c>
      <c r="Q5249" s="33" t="s">
        <v>77</v>
      </c>
      <c r="R5249" s="42" t="s">
        <v>98</v>
      </c>
      <c r="S5249" s="33" t="s">
        <v>79</v>
      </c>
      <c r="T5249" s="38">
        <v>166</v>
      </c>
      <c r="U5249" s="59" t="s">
        <v>509</v>
      </c>
      <c r="V5249" s="32">
        <v>500</v>
      </c>
      <c r="W5249" s="60">
        <v>2232.1428571428569</v>
      </c>
      <c r="X5249" s="34">
        <v>0</v>
      </c>
      <c r="Y5249" s="44">
        <f t="shared" si="147"/>
        <v>0</v>
      </c>
      <c r="Z5249" s="38" t="s">
        <v>81</v>
      </c>
      <c r="AA5249" s="45">
        <v>2014</v>
      </c>
      <c r="AB5249" s="38" t="s">
        <v>6326</v>
      </c>
    </row>
    <row r="5250" spans="2:28" s="46" customFormat="1" ht="76.5" customHeight="1" outlineLevel="1">
      <c r="B5250" s="38" t="s">
        <v>11649</v>
      </c>
      <c r="C5250" s="39" t="s">
        <v>66</v>
      </c>
      <c r="D5250" s="74" t="s">
        <v>11646</v>
      </c>
      <c r="E5250" s="40" t="s">
        <v>11340</v>
      </c>
      <c r="F5250" s="40" t="s">
        <v>11628</v>
      </c>
      <c r="G5250" s="40" t="s">
        <v>11647</v>
      </c>
      <c r="H5250" s="40" t="s">
        <v>11647</v>
      </c>
      <c r="I5250" s="40" t="s">
        <v>11648</v>
      </c>
      <c r="J5250" s="40"/>
      <c r="K5250" s="48" t="s">
        <v>113</v>
      </c>
      <c r="L5250" s="38">
        <v>45</v>
      </c>
      <c r="M5250" s="48">
        <v>230000000</v>
      </c>
      <c r="N5250" s="41" t="s">
        <v>74</v>
      </c>
      <c r="O5250" s="33" t="s">
        <v>162</v>
      </c>
      <c r="P5250" s="37" t="s">
        <v>86</v>
      </c>
      <c r="Q5250" s="33" t="s">
        <v>77</v>
      </c>
      <c r="R5250" s="42" t="s">
        <v>98</v>
      </c>
      <c r="S5250" s="33" t="s">
        <v>79</v>
      </c>
      <c r="T5250" s="38">
        <v>166</v>
      </c>
      <c r="U5250" s="59" t="s">
        <v>509</v>
      </c>
      <c r="V5250" s="32">
        <v>127</v>
      </c>
      <c r="W5250" s="63">
        <v>2232.1428571428569</v>
      </c>
      <c r="X5250" s="34">
        <v>0</v>
      </c>
      <c r="Y5250" s="44">
        <f t="shared" si="147"/>
        <v>0</v>
      </c>
      <c r="Z5250" s="38" t="s">
        <v>81</v>
      </c>
      <c r="AA5250" s="45">
        <v>2014</v>
      </c>
      <c r="AB5250" s="56" t="s">
        <v>566</v>
      </c>
    </row>
    <row r="5251" spans="2:28" s="46" customFormat="1" ht="51" customHeight="1" outlineLevel="1">
      <c r="B5251" s="58" t="s">
        <v>11650</v>
      </c>
      <c r="C5251" s="38" t="s">
        <v>66</v>
      </c>
      <c r="D5251" s="38" t="s">
        <v>11646</v>
      </c>
      <c r="E5251" s="38" t="s">
        <v>11340</v>
      </c>
      <c r="F5251" s="38" t="s">
        <v>11628</v>
      </c>
      <c r="G5251" s="38" t="s">
        <v>11647</v>
      </c>
      <c r="H5251" s="38" t="s">
        <v>11647</v>
      </c>
      <c r="I5251" s="38" t="s">
        <v>11648</v>
      </c>
      <c r="J5251" s="38"/>
      <c r="K5251" s="38" t="s">
        <v>113</v>
      </c>
      <c r="L5251" s="38">
        <v>45</v>
      </c>
      <c r="M5251" s="38">
        <v>230000000</v>
      </c>
      <c r="N5251" s="41" t="s">
        <v>74</v>
      </c>
      <c r="O5251" s="33" t="s">
        <v>198</v>
      </c>
      <c r="P5251" s="38" t="s">
        <v>86</v>
      </c>
      <c r="Q5251" s="38" t="s">
        <v>77</v>
      </c>
      <c r="R5251" s="38" t="s">
        <v>234</v>
      </c>
      <c r="S5251" s="38" t="s">
        <v>79</v>
      </c>
      <c r="T5251" s="61">
        <v>166</v>
      </c>
      <c r="U5251" s="38" t="s">
        <v>509</v>
      </c>
      <c r="V5251" s="38">
        <v>127</v>
      </c>
      <c r="W5251" s="34">
        <v>2232.14</v>
      </c>
      <c r="X5251" s="34">
        <f t="shared" ref="X5251" si="149">V5251*W5251</f>
        <v>283481.77999999997</v>
      </c>
      <c r="Y5251" s="44">
        <f t="shared" si="147"/>
        <v>317499.59360000002</v>
      </c>
      <c r="Z5251" s="38" t="s">
        <v>81</v>
      </c>
      <c r="AA5251" s="38">
        <v>2014</v>
      </c>
      <c r="AB5251" s="38"/>
    </row>
    <row r="5252" spans="2:28" s="46" customFormat="1" ht="76.5" customHeight="1" outlineLevel="1">
      <c r="B5252" s="38" t="s">
        <v>11651</v>
      </c>
      <c r="C5252" s="39" t="s">
        <v>66</v>
      </c>
      <c r="D5252" s="74" t="s">
        <v>11652</v>
      </c>
      <c r="E5252" s="40" t="s">
        <v>11340</v>
      </c>
      <c r="F5252" s="40" t="s">
        <v>11628</v>
      </c>
      <c r="G5252" s="40" t="s">
        <v>11653</v>
      </c>
      <c r="H5252" s="40" t="s">
        <v>11653</v>
      </c>
      <c r="I5252" s="40" t="s">
        <v>11654</v>
      </c>
      <c r="J5252" s="40"/>
      <c r="K5252" s="37" t="s">
        <v>73</v>
      </c>
      <c r="L5252" s="38">
        <v>45</v>
      </c>
      <c r="M5252" s="37">
        <v>230000000</v>
      </c>
      <c r="N5252" s="41" t="s">
        <v>74</v>
      </c>
      <c r="O5252" s="33" t="s">
        <v>162</v>
      </c>
      <c r="P5252" s="37" t="s">
        <v>86</v>
      </c>
      <c r="Q5252" s="33" t="s">
        <v>77</v>
      </c>
      <c r="R5252" s="42" t="s">
        <v>98</v>
      </c>
      <c r="S5252" s="33" t="s">
        <v>79</v>
      </c>
      <c r="T5252" s="38">
        <v>166</v>
      </c>
      <c r="U5252" s="59" t="s">
        <v>509</v>
      </c>
      <c r="V5252" s="32">
        <v>60</v>
      </c>
      <c r="W5252" s="60">
        <v>1553.9999999999998</v>
      </c>
      <c r="X5252" s="34">
        <v>0</v>
      </c>
      <c r="Y5252" s="44">
        <f t="shared" si="147"/>
        <v>0</v>
      </c>
      <c r="Z5252" s="38" t="s">
        <v>81</v>
      </c>
      <c r="AA5252" s="45">
        <v>2014</v>
      </c>
      <c r="AB5252" s="38" t="s">
        <v>122</v>
      </c>
    </row>
    <row r="5253" spans="2:28" s="46" customFormat="1" ht="76.5" customHeight="1" outlineLevel="1">
      <c r="B5253" s="38" t="s">
        <v>11655</v>
      </c>
      <c r="C5253" s="39" t="s">
        <v>66</v>
      </c>
      <c r="D5253" s="74" t="s">
        <v>11656</v>
      </c>
      <c r="E5253" s="40" t="s">
        <v>11340</v>
      </c>
      <c r="F5253" s="40" t="s">
        <v>11628</v>
      </c>
      <c r="G5253" s="40" t="s">
        <v>11657</v>
      </c>
      <c r="H5253" s="40" t="s">
        <v>11657</v>
      </c>
      <c r="I5253" s="40" t="s">
        <v>11658</v>
      </c>
      <c r="J5253" s="40"/>
      <c r="K5253" s="37" t="s">
        <v>73</v>
      </c>
      <c r="L5253" s="38">
        <v>45</v>
      </c>
      <c r="M5253" s="37">
        <v>230000000</v>
      </c>
      <c r="N5253" s="41" t="s">
        <v>74</v>
      </c>
      <c r="O5253" s="33" t="s">
        <v>162</v>
      </c>
      <c r="P5253" s="37" t="s">
        <v>86</v>
      </c>
      <c r="Q5253" s="33" t="s">
        <v>77</v>
      </c>
      <c r="R5253" s="42" t="s">
        <v>98</v>
      </c>
      <c r="S5253" s="33" t="s">
        <v>79</v>
      </c>
      <c r="T5253" s="38">
        <v>166</v>
      </c>
      <c r="U5253" s="59" t="s">
        <v>509</v>
      </c>
      <c r="V5253" s="32">
        <v>500</v>
      </c>
      <c r="W5253" s="60">
        <v>2232.1428571428569</v>
      </c>
      <c r="X5253" s="34">
        <v>0</v>
      </c>
      <c r="Y5253" s="44">
        <f t="shared" si="147"/>
        <v>0</v>
      </c>
      <c r="Z5253" s="38" t="s">
        <v>81</v>
      </c>
      <c r="AA5253" s="45">
        <v>2014</v>
      </c>
      <c r="AB5253" s="38" t="s">
        <v>6326</v>
      </c>
    </row>
    <row r="5254" spans="2:28" s="46" customFormat="1" ht="76.5" customHeight="1" outlineLevel="1">
      <c r="B5254" s="38" t="s">
        <v>11659</v>
      </c>
      <c r="C5254" s="39" t="s">
        <v>66</v>
      </c>
      <c r="D5254" s="74" t="s">
        <v>11656</v>
      </c>
      <c r="E5254" s="40" t="s">
        <v>11340</v>
      </c>
      <c r="F5254" s="40" t="s">
        <v>11628</v>
      </c>
      <c r="G5254" s="40" t="s">
        <v>11657</v>
      </c>
      <c r="H5254" s="40" t="s">
        <v>11657</v>
      </c>
      <c r="I5254" s="40" t="s">
        <v>11658</v>
      </c>
      <c r="J5254" s="40"/>
      <c r="K5254" s="48" t="s">
        <v>113</v>
      </c>
      <c r="L5254" s="38">
        <v>45</v>
      </c>
      <c r="M5254" s="48">
        <v>230000000</v>
      </c>
      <c r="N5254" s="41" t="s">
        <v>74</v>
      </c>
      <c r="O5254" s="33" t="s">
        <v>162</v>
      </c>
      <c r="P5254" s="37" t="s">
        <v>86</v>
      </c>
      <c r="Q5254" s="33" t="s">
        <v>77</v>
      </c>
      <c r="R5254" s="42" t="s">
        <v>98</v>
      </c>
      <c r="S5254" s="33" t="s">
        <v>79</v>
      </c>
      <c r="T5254" s="38">
        <v>166</v>
      </c>
      <c r="U5254" s="59" t="s">
        <v>509</v>
      </c>
      <c r="V5254" s="32">
        <v>267</v>
      </c>
      <c r="W5254" s="63">
        <v>2232.1428571428569</v>
      </c>
      <c r="X5254" s="34">
        <v>0</v>
      </c>
      <c r="Y5254" s="44">
        <f t="shared" si="147"/>
        <v>0</v>
      </c>
      <c r="Z5254" s="38" t="s">
        <v>81</v>
      </c>
      <c r="AA5254" s="45">
        <v>2014</v>
      </c>
      <c r="AB5254" s="56" t="s">
        <v>566</v>
      </c>
    </row>
    <row r="5255" spans="2:28" s="46" customFormat="1" ht="51" customHeight="1" outlineLevel="1">
      <c r="B5255" s="58" t="s">
        <v>11660</v>
      </c>
      <c r="C5255" s="38" t="s">
        <v>66</v>
      </c>
      <c r="D5255" s="38" t="s">
        <v>11656</v>
      </c>
      <c r="E5255" s="38" t="s">
        <v>11340</v>
      </c>
      <c r="F5255" s="38" t="s">
        <v>11628</v>
      </c>
      <c r="G5255" s="38" t="s">
        <v>11657</v>
      </c>
      <c r="H5255" s="38" t="s">
        <v>11657</v>
      </c>
      <c r="I5255" s="38" t="s">
        <v>11658</v>
      </c>
      <c r="J5255" s="38"/>
      <c r="K5255" s="38" t="s">
        <v>113</v>
      </c>
      <c r="L5255" s="38">
        <v>45</v>
      </c>
      <c r="M5255" s="38">
        <v>230000000</v>
      </c>
      <c r="N5255" s="41" t="s">
        <v>74</v>
      </c>
      <c r="O5255" s="33" t="s">
        <v>198</v>
      </c>
      <c r="P5255" s="38" t="s">
        <v>86</v>
      </c>
      <c r="Q5255" s="38" t="s">
        <v>77</v>
      </c>
      <c r="R5255" s="38" t="s">
        <v>234</v>
      </c>
      <c r="S5255" s="38" t="s">
        <v>79</v>
      </c>
      <c r="T5255" s="61">
        <v>166</v>
      </c>
      <c r="U5255" s="38" t="s">
        <v>509</v>
      </c>
      <c r="V5255" s="38">
        <v>267</v>
      </c>
      <c r="W5255" s="34">
        <v>2232.14</v>
      </c>
      <c r="X5255" s="34">
        <f t="shared" ref="X5255" si="150">V5255*W5255</f>
        <v>595981.38</v>
      </c>
      <c r="Y5255" s="44">
        <f t="shared" si="147"/>
        <v>667499.14560000005</v>
      </c>
      <c r="Z5255" s="38" t="s">
        <v>81</v>
      </c>
      <c r="AA5255" s="38">
        <v>2014</v>
      </c>
      <c r="AB5255" s="38"/>
    </row>
    <row r="5256" spans="2:28" s="46" customFormat="1" ht="76.5" customHeight="1" outlineLevel="1">
      <c r="B5256" s="38" t="s">
        <v>11661</v>
      </c>
      <c r="C5256" s="39" t="s">
        <v>66</v>
      </c>
      <c r="D5256" s="74" t="s">
        <v>11662</v>
      </c>
      <c r="E5256" s="40" t="s">
        <v>11340</v>
      </c>
      <c r="F5256" s="40" t="s">
        <v>11628</v>
      </c>
      <c r="G5256" s="40" t="s">
        <v>11663</v>
      </c>
      <c r="H5256" s="40" t="s">
        <v>11663</v>
      </c>
      <c r="I5256" s="40" t="s">
        <v>11664</v>
      </c>
      <c r="J5256" s="40"/>
      <c r="K5256" s="37" t="s">
        <v>73</v>
      </c>
      <c r="L5256" s="38">
        <v>45</v>
      </c>
      <c r="M5256" s="37">
        <v>230000000</v>
      </c>
      <c r="N5256" s="41" t="s">
        <v>74</v>
      </c>
      <c r="O5256" s="33" t="s">
        <v>162</v>
      </c>
      <c r="P5256" s="37" t="s">
        <v>86</v>
      </c>
      <c r="Q5256" s="33" t="s">
        <v>77</v>
      </c>
      <c r="R5256" s="42" t="s">
        <v>98</v>
      </c>
      <c r="S5256" s="33" t="s">
        <v>79</v>
      </c>
      <c r="T5256" s="38">
        <v>166</v>
      </c>
      <c r="U5256" s="59" t="s">
        <v>509</v>
      </c>
      <c r="V5256" s="32">
        <v>500</v>
      </c>
      <c r="W5256" s="60">
        <v>2232.1428571428569</v>
      </c>
      <c r="X5256" s="34">
        <v>0</v>
      </c>
      <c r="Y5256" s="44">
        <f t="shared" si="147"/>
        <v>0</v>
      </c>
      <c r="Z5256" s="38" t="s">
        <v>81</v>
      </c>
      <c r="AA5256" s="45">
        <v>2014</v>
      </c>
      <c r="AB5256" s="38" t="s">
        <v>6326</v>
      </c>
    </row>
    <row r="5257" spans="2:28" s="46" customFormat="1" ht="76.5" customHeight="1" outlineLevel="1">
      <c r="B5257" s="38" t="s">
        <v>11665</v>
      </c>
      <c r="C5257" s="39" t="s">
        <v>66</v>
      </c>
      <c r="D5257" s="74" t="s">
        <v>11662</v>
      </c>
      <c r="E5257" s="40" t="s">
        <v>11340</v>
      </c>
      <c r="F5257" s="40" t="s">
        <v>11628</v>
      </c>
      <c r="G5257" s="40" t="s">
        <v>11663</v>
      </c>
      <c r="H5257" s="40" t="s">
        <v>11663</v>
      </c>
      <c r="I5257" s="40" t="s">
        <v>11664</v>
      </c>
      <c r="J5257" s="40"/>
      <c r="K5257" s="48" t="s">
        <v>113</v>
      </c>
      <c r="L5257" s="38">
        <v>45</v>
      </c>
      <c r="M5257" s="48">
        <v>230000000</v>
      </c>
      <c r="N5257" s="41" t="s">
        <v>74</v>
      </c>
      <c r="O5257" s="33" t="s">
        <v>162</v>
      </c>
      <c r="P5257" s="37" t="s">
        <v>86</v>
      </c>
      <c r="Q5257" s="33" t="s">
        <v>77</v>
      </c>
      <c r="R5257" s="42" t="s">
        <v>98</v>
      </c>
      <c r="S5257" s="33" t="s">
        <v>79</v>
      </c>
      <c r="T5257" s="38">
        <v>166</v>
      </c>
      <c r="U5257" s="59" t="s">
        <v>509</v>
      </c>
      <c r="V5257" s="32">
        <v>216</v>
      </c>
      <c r="W5257" s="63">
        <v>2232.1428571428569</v>
      </c>
      <c r="X5257" s="34">
        <v>0</v>
      </c>
      <c r="Y5257" s="44">
        <f t="shared" si="147"/>
        <v>0</v>
      </c>
      <c r="Z5257" s="38" t="s">
        <v>81</v>
      </c>
      <c r="AA5257" s="45">
        <v>2014</v>
      </c>
      <c r="AB5257" s="56" t="s">
        <v>566</v>
      </c>
    </row>
    <row r="5258" spans="2:28" s="46" customFormat="1" ht="51" customHeight="1" outlineLevel="1">
      <c r="B5258" s="58" t="s">
        <v>11666</v>
      </c>
      <c r="C5258" s="38" t="s">
        <v>66</v>
      </c>
      <c r="D5258" s="38" t="s">
        <v>11662</v>
      </c>
      <c r="E5258" s="38" t="s">
        <v>11340</v>
      </c>
      <c r="F5258" s="38" t="s">
        <v>11628</v>
      </c>
      <c r="G5258" s="38" t="s">
        <v>11663</v>
      </c>
      <c r="H5258" s="38" t="s">
        <v>11663</v>
      </c>
      <c r="I5258" s="38" t="s">
        <v>11664</v>
      </c>
      <c r="J5258" s="38"/>
      <c r="K5258" s="38" t="s">
        <v>113</v>
      </c>
      <c r="L5258" s="38">
        <v>45</v>
      </c>
      <c r="M5258" s="38">
        <v>230000000</v>
      </c>
      <c r="N5258" s="41" t="s">
        <v>74</v>
      </c>
      <c r="O5258" s="33" t="s">
        <v>198</v>
      </c>
      <c r="P5258" s="38" t="s">
        <v>86</v>
      </c>
      <c r="Q5258" s="38" t="s">
        <v>77</v>
      </c>
      <c r="R5258" s="38" t="s">
        <v>234</v>
      </c>
      <c r="S5258" s="38" t="s">
        <v>79</v>
      </c>
      <c r="T5258" s="61">
        <v>166</v>
      </c>
      <c r="U5258" s="38" t="s">
        <v>509</v>
      </c>
      <c r="V5258" s="38">
        <v>216</v>
      </c>
      <c r="W5258" s="34">
        <v>2232.14</v>
      </c>
      <c r="X5258" s="34">
        <f t="shared" ref="X5258" si="151">V5258*W5258</f>
        <v>482142.24</v>
      </c>
      <c r="Y5258" s="44">
        <f t="shared" si="147"/>
        <v>539999.3088</v>
      </c>
      <c r="Z5258" s="38" t="s">
        <v>81</v>
      </c>
      <c r="AA5258" s="38">
        <v>2014</v>
      </c>
      <c r="AB5258" s="38"/>
    </row>
    <row r="5259" spans="2:28" s="46" customFormat="1" ht="76.5" customHeight="1" outlineLevel="1">
      <c r="B5259" s="38" t="s">
        <v>11667</v>
      </c>
      <c r="C5259" s="39" t="s">
        <v>66</v>
      </c>
      <c r="D5259" s="74" t="s">
        <v>11668</v>
      </c>
      <c r="E5259" s="40" t="s">
        <v>11340</v>
      </c>
      <c r="F5259" s="40" t="s">
        <v>11628</v>
      </c>
      <c r="G5259" s="40" t="s">
        <v>11669</v>
      </c>
      <c r="H5259" s="40" t="s">
        <v>11669</v>
      </c>
      <c r="I5259" s="40" t="s">
        <v>11670</v>
      </c>
      <c r="J5259" s="40"/>
      <c r="K5259" s="37" t="s">
        <v>73</v>
      </c>
      <c r="L5259" s="38">
        <v>45</v>
      </c>
      <c r="M5259" s="37">
        <v>230000000</v>
      </c>
      <c r="N5259" s="41" t="s">
        <v>74</v>
      </c>
      <c r="O5259" s="33" t="s">
        <v>162</v>
      </c>
      <c r="P5259" s="37" t="s">
        <v>86</v>
      </c>
      <c r="Q5259" s="33" t="s">
        <v>77</v>
      </c>
      <c r="R5259" s="42" t="s">
        <v>98</v>
      </c>
      <c r="S5259" s="33" t="s">
        <v>79</v>
      </c>
      <c r="T5259" s="38">
        <v>166</v>
      </c>
      <c r="U5259" s="59" t="s">
        <v>509</v>
      </c>
      <c r="V5259" s="32">
        <v>500</v>
      </c>
      <c r="W5259" s="60">
        <v>2232.1428571428569</v>
      </c>
      <c r="X5259" s="34">
        <v>0</v>
      </c>
      <c r="Y5259" s="44">
        <f t="shared" si="147"/>
        <v>0</v>
      </c>
      <c r="Z5259" s="38" t="s">
        <v>81</v>
      </c>
      <c r="AA5259" s="45">
        <v>2014</v>
      </c>
      <c r="AB5259" s="38" t="s">
        <v>6326</v>
      </c>
    </row>
    <row r="5260" spans="2:28" s="46" customFormat="1" ht="76.5" customHeight="1" outlineLevel="1">
      <c r="B5260" s="38" t="s">
        <v>11671</v>
      </c>
      <c r="C5260" s="39" t="s">
        <v>66</v>
      </c>
      <c r="D5260" s="74" t="s">
        <v>11668</v>
      </c>
      <c r="E5260" s="40" t="s">
        <v>11340</v>
      </c>
      <c r="F5260" s="40" t="s">
        <v>11628</v>
      </c>
      <c r="G5260" s="40" t="s">
        <v>11669</v>
      </c>
      <c r="H5260" s="40" t="s">
        <v>11669</v>
      </c>
      <c r="I5260" s="40" t="s">
        <v>11670</v>
      </c>
      <c r="J5260" s="40"/>
      <c r="K5260" s="48" t="s">
        <v>113</v>
      </c>
      <c r="L5260" s="38">
        <v>45</v>
      </c>
      <c r="M5260" s="48">
        <v>230000000</v>
      </c>
      <c r="N5260" s="41" t="s">
        <v>74</v>
      </c>
      <c r="O5260" s="33" t="s">
        <v>162</v>
      </c>
      <c r="P5260" s="37" t="s">
        <v>86</v>
      </c>
      <c r="Q5260" s="33" t="s">
        <v>77</v>
      </c>
      <c r="R5260" s="42" t="s">
        <v>98</v>
      </c>
      <c r="S5260" s="33" t="s">
        <v>79</v>
      </c>
      <c r="T5260" s="38">
        <v>166</v>
      </c>
      <c r="U5260" s="59" t="s">
        <v>509</v>
      </c>
      <c r="V5260" s="32">
        <v>153</v>
      </c>
      <c r="W5260" s="63">
        <v>2232.1428571428569</v>
      </c>
      <c r="X5260" s="34">
        <v>0</v>
      </c>
      <c r="Y5260" s="44">
        <f t="shared" si="147"/>
        <v>0</v>
      </c>
      <c r="Z5260" s="38" t="s">
        <v>81</v>
      </c>
      <c r="AA5260" s="45">
        <v>2014</v>
      </c>
      <c r="AB5260" s="56" t="s">
        <v>566</v>
      </c>
    </row>
    <row r="5261" spans="2:28" s="46" customFormat="1" ht="51" customHeight="1" outlineLevel="1">
      <c r="B5261" s="58" t="s">
        <v>11672</v>
      </c>
      <c r="C5261" s="38" t="s">
        <v>66</v>
      </c>
      <c r="D5261" s="38" t="s">
        <v>11668</v>
      </c>
      <c r="E5261" s="38" t="s">
        <v>11340</v>
      </c>
      <c r="F5261" s="38" t="s">
        <v>11628</v>
      </c>
      <c r="G5261" s="38" t="s">
        <v>11669</v>
      </c>
      <c r="H5261" s="38" t="s">
        <v>11669</v>
      </c>
      <c r="I5261" s="38" t="s">
        <v>11670</v>
      </c>
      <c r="J5261" s="38"/>
      <c r="K5261" s="38" t="s">
        <v>113</v>
      </c>
      <c r="L5261" s="38">
        <v>45</v>
      </c>
      <c r="M5261" s="38">
        <v>230000000</v>
      </c>
      <c r="N5261" s="41" t="s">
        <v>74</v>
      </c>
      <c r="O5261" s="33" t="s">
        <v>198</v>
      </c>
      <c r="P5261" s="38" t="s">
        <v>86</v>
      </c>
      <c r="Q5261" s="38" t="s">
        <v>77</v>
      </c>
      <c r="R5261" s="38" t="s">
        <v>234</v>
      </c>
      <c r="S5261" s="38" t="s">
        <v>79</v>
      </c>
      <c r="T5261" s="61">
        <v>166</v>
      </c>
      <c r="U5261" s="38" t="s">
        <v>509</v>
      </c>
      <c r="V5261" s="38">
        <v>153</v>
      </c>
      <c r="W5261" s="34">
        <v>2232.14</v>
      </c>
      <c r="X5261" s="34">
        <f t="shared" ref="X5261" si="152">V5261*W5261</f>
        <v>341517.42</v>
      </c>
      <c r="Y5261" s="44">
        <f t="shared" si="147"/>
        <v>382499.51040000003</v>
      </c>
      <c r="Z5261" s="38" t="s">
        <v>81</v>
      </c>
      <c r="AA5261" s="38">
        <v>2014</v>
      </c>
      <c r="AB5261" s="38"/>
    </row>
    <row r="5262" spans="2:28" s="46" customFormat="1" ht="76.5" customHeight="1" outlineLevel="1">
      <c r="B5262" s="38" t="s">
        <v>11673</v>
      </c>
      <c r="C5262" s="39" t="s">
        <v>66</v>
      </c>
      <c r="D5262" s="74" t="s">
        <v>11674</v>
      </c>
      <c r="E5262" s="40" t="s">
        <v>11340</v>
      </c>
      <c r="F5262" s="40" t="s">
        <v>11628</v>
      </c>
      <c r="G5262" s="40" t="s">
        <v>11675</v>
      </c>
      <c r="H5262" s="40" t="s">
        <v>11675</v>
      </c>
      <c r="I5262" s="40" t="s">
        <v>11676</v>
      </c>
      <c r="J5262" s="40"/>
      <c r="K5262" s="37" t="s">
        <v>73</v>
      </c>
      <c r="L5262" s="38">
        <v>45</v>
      </c>
      <c r="M5262" s="37">
        <v>230000000</v>
      </c>
      <c r="N5262" s="41" t="s">
        <v>74</v>
      </c>
      <c r="O5262" s="33" t="s">
        <v>162</v>
      </c>
      <c r="P5262" s="37" t="s">
        <v>86</v>
      </c>
      <c r="Q5262" s="33" t="s">
        <v>77</v>
      </c>
      <c r="R5262" s="42" t="s">
        <v>98</v>
      </c>
      <c r="S5262" s="33" t="s">
        <v>79</v>
      </c>
      <c r="T5262" s="38">
        <v>166</v>
      </c>
      <c r="U5262" s="59" t="s">
        <v>509</v>
      </c>
      <c r="V5262" s="32">
        <v>500</v>
      </c>
      <c r="W5262" s="60">
        <v>2232.1428571428569</v>
      </c>
      <c r="X5262" s="34">
        <v>0</v>
      </c>
      <c r="Y5262" s="44">
        <f t="shared" si="147"/>
        <v>0</v>
      </c>
      <c r="Z5262" s="38" t="s">
        <v>81</v>
      </c>
      <c r="AA5262" s="45">
        <v>2014</v>
      </c>
      <c r="AB5262" s="38" t="s">
        <v>6326</v>
      </c>
    </row>
    <row r="5263" spans="2:28" s="46" customFormat="1" ht="76.5" customHeight="1" outlineLevel="1">
      <c r="B5263" s="38" t="s">
        <v>11677</v>
      </c>
      <c r="C5263" s="39" t="s">
        <v>66</v>
      </c>
      <c r="D5263" s="74" t="s">
        <v>11674</v>
      </c>
      <c r="E5263" s="40" t="s">
        <v>11340</v>
      </c>
      <c r="F5263" s="40" t="s">
        <v>11628</v>
      </c>
      <c r="G5263" s="40" t="s">
        <v>11675</v>
      </c>
      <c r="H5263" s="40" t="s">
        <v>11675</v>
      </c>
      <c r="I5263" s="40" t="s">
        <v>11676</v>
      </c>
      <c r="J5263" s="40"/>
      <c r="K5263" s="48" t="s">
        <v>113</v>
      </c>
      <c r="L5263" s="38">
        <v>45</v>
      </c>
      <c r="M5263" s="48">
        <v>230000000</v>
      </c>
      <c r="N5263" s="41" t="s">
        <v>74</v>
      </c>
      <c r="O5263" s="33" t="s">
        <v>162</v>
      </c>
      <c r="P5263" s="37" t="s">
        <v>86</v>
      </c>
      <c r="Q5263" s="33" t="s">
        <v>77</v>
      </c>
      <c r="R5263" s="42" t="s">
        <v>98</v>
      </c>
      <c r="S5263" s="33" t="s">
        <v>79</v>
      </c>
      <c r="T5263" s="38">
        <v>166</v>
      </c>
      <c r="U5263" s="59" t="s">
        <v>509</v>
      </c>
      <c r="V5263" s="32">
        <v>150</v>
      </c>
      <c r="W5263" s="63">
        <v>2232.1428571428569</v>
      </c>
      <c r="X5263" s="34">
        <v>0</v>
      </c>
      <c r="Y5263" s="44">
        <f t="shared" si="147"/>
        <v>0</v>
      </c>
      <c r="Z5263" s="38" t="s">
        <v>81</v>
      </c>
      <c r="AA5263" s="45">
        <v>2014</v>
      </c>
      <c r="AB5263" s="56" t="s">
        <v>566</v>
      </c>
    </row>
    <row r="5264" spans="2:28" s="46" customFormat="1" ht="51" customHeight="1" outlineLevel="1">
      <c r="B5264" s="58" t="s">
        <v>11678</v>
      </c>
      <c r="C5264" s="38" t="s">
        <v>66</v>
      </c>
      <c r="D5264" s="38" t="s">
        <v>11674</v>
      </c>
      <c r="E5264" s="38" t="s">
        <v>11340</v>
      </c>
      <c r="F5264" s="38" t="s">
        <v>11628</v>
      </c>
      <c r="G5264" s="38" t="s">
        <v>11675</v>
      </c>
      <c r="H5264" s="38" t="s">
        <v>11675</v>
      </c>
      <c r="I5264" s="38" t="s">
        <v>11676</v>
      </c>
      <c r="J5264" s="38"/>
      <c r="K5264" s="38" t="s">
        <v>113</v>
      </c>
      <c r="L5264" s="38">
        <v>45</v>
      </c>
      <c r="M5264" s="38">
        <v>230000000</v>
      </c>
      <c r="N5264" s="41" t="s">
        <v>74</v>
      </c>
      <c r="O5264" s="33" t="s">
        <v>198</v>
      </c>
      <c r="P5264" s="38" t="s">
        <v>86</v>
      </c>
      <c r="Q5264" s="38" t="s">
        <v>77</v>
      </c>
      <c r="R5264" s="38" t="s">
        <v>234</v>
      </c>
      <c r="S5264" s="38" t="s">
        <v>79</v>
      </c>
      <c r="T5264" s="61">
        <v>166</v>
      </c>
      <c r="U5264" s="38" t="s">
        <v>509</v>
      </c>
      <c r="V5264" s="38">
        <v>150</v>
      </c>
      <c r="W5264" s="34">
        <v>2232.14</v>
      </c>
      <c r="X5264" s="34">
        <f t="shared" ref="X5264" si="153">V5264*W5264</f>
        <v>334821</v>
      </c>
      <c r="Y5264" s="44">
        <f t="shared" si="147"/>
        <v>374999.52</v>
      </c>
      <c r="Z5264" s="38" t="s">
        <v>81</v>
      </c>
      <c r="AA5264" s="38">
        <v>2014</v>
      </c>
      <c r="AB5264" s="38"/>
    </row>
    <row r="5265" spans="2:28" s="46" customFormat="1" ht="76.5" customHeight="1" outlineLevel="1">
      <c r="B5265" s="38" t="s">
        <v>11679</v>
      </c>
      <c r="C5265" s="39" t="s">
        <v>66</v>
      </c>
      <c r="D5265" s="74" t="s">
        <v>11680</v>
      </c>
      <c r="E5265" s="40" t="s">
        <v>11340</v>
      </c>
      <c r="F5265" s="40" t="s">
        <v>11628</v>
      </c>
      <c r="G5265" s="40" t="s">
        <v>11681</v>
      </c>
      <c r="H5265" s="40" t="s">
        <v>11681</v>
      </c>
      <c r="I5265" s="40" t="s">
        <v>11682</v>
      </c>
      <c r="J5265" s="40"/>
      <c r="K5265" s="37" t="s">
        <v>73</v>
      </c>
      <c r="L5265" s="38">
        <v>45</v>
      </c>
      <c r="M5265" s="37">
        <v>230000000</v>
      </c>
      <c r="N5265" s="41" t="s">
        <v>74</v>
      </c>
      <c r="O5265" s="33" t="s">
        <v>162</v>
      </c>
      <c r="P5265" s="37" t="s">
        <v>86</v>
      </c>
      <c r="Q5265" s="33" t="s">
        <v>77</v>
      </c>
      <c r="R5265" s="42" t="s">
        <v>98</v>
      </c>
      <c r="S5265" s="33" t="s">
        <v>79</v>
      </c>
      <c r="T5265" s="38">
        <v>166</v>
      </c>
      <c r="U5265" s="59" t="s">
        <v>509</v>
      </c>
      <c r="V5265" s="32">
        <v>500</v>
      </c>
      <c r="W5265" s="60">
        <v>2232.1428571428569</v>
      </c>
      <c r="X5265" s="34">
        <v>0</v>
      </c>
      <c r="Y5265" s="44">
        <f t="shared" si="147"/>
        <v>0</v>
      </c>
      <c r="Z5265" s="38" t="s">
        <v>81</v>
      </c>
      <c r="AA5265" s="45">
        <v>2014</v>
      </c>
      <c r="AB5265" s="38" t="s">
        <v>6326</v>
      </c>
    </row>
    <row r="5266" spans="2:28" s="46" customFormat="1" ht="76.5" customHeight="1" outlineLevel="1">
      <c r="B5266" s="38" t="s">
        <v>11683</v>
      </c>
      <c r="C5266" s="39" t="s">
        <v>66</v>
      </c>
      <c r="D5266" s="74" t="s">
        <v>11680</v>
      </c>
      <c r="E5266" s="40" t="s">
        <v>11340</v>
      </c>
      <c r="F5266" s="40" t="s">
        <v>11628</v>
      </c>
      <c r="G5266" s="40" t="s">
        <v>11681</v>
      </c>
      <c r="H5266" s="40" t="s">
        <v>11681</v>
      </c>
      <c r="I5266" s="40" t="s">
        <v>11682</v>
      </c>
      <c r="J5266" s="40"/>
      <c r="K5266" s="48" t="s">
        <v>113</v>
      </c>
      <c r="L5266" s="38">
        <v>45</v>
      </c>
      <c r="M5266" s="48">
        <v>230000000</v>
      </c>
      <c r="N5266" s="41" t="s">
        <v>74</v>
      </c>
      <c r="O5266" s="33" t="s">
        <v>162</v>
      </c>
      <c r="P5266" s="37" t="s">
        <v>86</v>
      </c>
      <c r="Q5266" s="33" t="s">
        <v>77</v>
      </c>
      <c r="R5266" s="42" t="s">
        <v>98</v>
      </c>
      <c r="S5266" s="33" t="s">
        <v>79</v>
      </c>
      <c r="T5266" s="38">
        <v>166</v>
      </c>
      <c r="U5266" s="59" t="s">
        <v>509</v>
      </c>
      <c r="V5266" s="32">
        <v>147</v>
      </c>
      <c r="W5266" s="63">
        <v>2232.1428571428569</v>
      </c>
      <c r="X5266" s="34">
        <v>0</v>
      </c>
      <c r="Y5266" s="44">
        <f t="shared" si="147"/>
        <v>0</v>
      </c>
      <c r="Z5266" s="38" t="s">
        <v>81</v>
      </c>
      <c r="AA5266" s="45">
        <v>2014</v>
      </c>
      <c r="AB5266" s="56" t="s">
        <v>566</v>
      </c>
    </row>
    <row r="5267" spans="2:28" s="46" customFormat="1" ht="51" customHeight="1" outlineLevel="1">
      <c r="B5267" s="58" t="s">
        <v>11684</v>
      </c>
      <c r="C5267" s="38" t="s">
        <v>66</v>
      </c>
      <c r="D5267" s="38" t="s">
        <v>11680</v>
      </c>
      <c r="E5267" s="38" t="s">
        <v>11340</v>
      </c>
      <c r="F5267" s="38" t="s">
        <v>11628</v>
      </c>
      <c r="G5267" s="38" t="s">
        <v>11681</v>
      </c>
      <c r="H5267" s="38" t="s">
        <v>11681</v>
      </c>
      <c r="I5267" s="38" t="s">
        <v>11682</v>
      </c>
      <c r="J5267" s="38"/>
      <c r="K5267" s="38" t="s">
        <v>113</v>
      </c>
      <c r="L5267" s="38">
        <v>45</v>
      </c>
      <c r="M5267" s="38">
        <v>230000000</v>
      </c>
      <c r="N5267" s="41" t="s">
        <v>74</v>
      </c>
      <c r="O5267" s="33" t="s">
        <v>198</v>
      </c>
      <c r="P5267" s="38" t="s">
        <v>86</v>
      </c>
      <c r="Q5267" s="38" t="s">
        <v>77</v>
      </c>
      <c r="R5267" s="38" t="s">
        <v>234</v>
      </c>
      <c r="S5267" s="38" t="s">
        <v>79</v>
      </c>
      <c r="T5267" s="61">
        <v>166</v>
      </c>
      <c r="U5267" s="38" t="s">
        <v>509</v>
      </c>
      <c r="V5267" s="38">
        <v>147</v>
      </c>
      <c r="W5267" s="34">
        <v>2232.14</v>
      </c>
      <c r="X5267" s="34">
        <f t="shared" ref="X5267" si="154">V5267*W5267</f>
        <v>328124.57999999996</v>
      </c>
      <c r="Y5267" s="44">
        <f t="shared" si="147"/>
        <v>367499.52960000001</v>
      </c>
      <c r="Z5267" s="38" t="s">
        <v>81</v>
      </c>
      <c r="AA5267" s="38">
        <v>2014</v>
      </c>
      <c r="AB5267" s="38"/>
    </row>
    <row r="5268" spans="2:28" s="46" customFormat="1" ht="76.5" customHeight="1" outlineLevel="1">
      <c r="B5268" s="38" t="s">
        <v>11685</v>
      </c>
      <c r="C5268" s="39" t="s">
        <v>66</v>
      </c>
      <c r="D5268" s="74" t="s">
        <v>11686</v>
      </c>
      <c r="E5268" s="40" t="s">
        <v>11340</v>
      </c>
      <c r="F5268" s="40" t="s">
        <v>11628</v>
      </c>
      <c r="G5268" s="40" t="s">
        <v>11687</v>
      </c>
      <c r="H5268" s="40" t="s">
        <v>11687</v>
      </c>
      <c r="I5268" s="40" t="s">
        <v>11688</v>
      </c>
      <c r="J5268" s="40"/>
      <c r="K5268" s="37" t="s">
        <v>73</v>
      </c>
      <c r="L5268" s="38">
        <v>45</v>
      </c>
      <c r="M5268" s="37">
        <v>230000000</v>
      </c>
      <c r="N5268" s="41" t="s">
        <v>74</v>
      </c>
      <c r="O5268" s="33" t="s">
        <v>162</v>
      </c>
      <c r="P5268" s="37" t="s">
        <v>86</v>
      </c>
      <c r="Q5268" s="33" t="s">
        <v>77</v>
      </c>
      <c r="R5268" s="42" t="s">
        <v>98</v>
      </c>
      <c r="S5268" s="33" t="s">
        <v>79</v>
      </c>
      <c r="T5268" s="38">
        <v>166</v>
      </c>
      <c r="U5268" s="59" t="s">
        <v>509</v>
      </c>
      <c r="V5268" s="32">
        <v>60</v>
      </c>
      <c r="W5268" s="60">
        <v>2232.1428571428569</v>
      </c>
      <c r="X5268" s="34">
        <v>0</v>
      </c>
      <c r="Y5268" s="44">
        <f t="shared" si="147"/>
        <v>0</v>
      </c>
      <c r="Z5268" s="38" t="s">
        <v>81</v>
      </c>
      <c r="AA5268" s="45">
        <v>2014</v>
      </c>
      <c r="AB5268" s="38" t="s">
        <v>122</v>
      </c>
    </row>
    <row r="5269" spans="2:28" s="46" customFormat="1" ht="76.5" customHeight="1" outlineLevel="1">
      <c r="B5269" s="38" t="s">
        <v>11689</v>
      </c>
      <c r="C5269" s="39" t="s">
        <v>66</v>
      </c>
      <c r="D5269" s="74" t="s">
        <v>11690</v>
      </c>
      <c r="E5269" s="40" t="s">
        <v>11340</v>
      </c>
      <c r="F5269" s="40" t="s">
        <v>11628</v>
      </c>
      <c r="G5269" s="40" t="s">
        <v>11691</v>
      </c>
      <c r="H5269" s="40" t="s">
        <v>11691</v>
      </c>
      <c r="I5269" s="40" t="s">
        <v>11692</v>
      </c>
      <c r="J5269" s="40"/>
      <c r="K5269" s="37" t="s">
        <v>73</v>
      </c>
      <c r="L5269" s="38">
        <v>45</v>
      </c>
      <c r="M5269" s="37">
        <v>230000000</v>
      </c>
      <c r="N5269" s="41" t="s">
        <v>74</v>
      </c>
      <c r="O5269" s="33" t="s">
        <v>162</v>
      </c>
      <c r="P5269" s="37" t="s">
        <v>86</v>
      </c>
      <c r="Q5269" s="33" t="s">
        <v>77</v>
      </c>
      <c r="R5269" s="42" t="s">
        <v>98</v>
      </c>
      <c r="S5269" s="33" t="s">
        <v>79</v>
      </c>
      <c r="T5269" s="38">
        <v>166</v>
      </c>
      <c r="U5269" s="59" t="s">
        <v>509</v>
      </c>
      <c r="V5269" s="32">
        <v>60</v>
      </c>
      <c r="W5269" s="60">
        <v>1550.9999999999998</v>
      </c>
      <c r="X5269" s="34">
        <v>0</v>
      </c>
      <c r="Y5269" s="44">
        <f t="shared" si="147"/>
        <v>0</v>
      </c>
      <c r="Z5269" s="38" t="s">
        <v>81</v>
      </c>
      <c r="AA5269" s="45">
        <v>2014</v>
      </c>
      <c r="AB5269" s="38" t="s">
        <v>6326</v>
      </c>
    </row>
    <row r="5270" spans="2:28" s="46" customFormat="1" ht="76.5" customHeight="1" outlineLevel="1">
      <c r="B5270" s="38" t="s">
        <v>11693</v>
      </c>
      <c r="C5270" s="39" t="s">
        <v>66</v>
      </c>
      <c r="D5270" s="74" t="s">
        <v>11690</v>
      </c>
      <c r="E5270" s="40" t="s">
        <v>11340</v>
      </c>
      <c r="F5270" s="40" t="s">
        <v>11628</v>
      </c>
      <c r="G5270" s="40" t="s">
        <v>11691</v>
      </c>
      <c r="H5270" s="40" t="s">
        <v>11691</v>
      </c>
      <c r="I5270" s="40" t="s">
        <v>11692</v>
      </c>
      <c r="J5270" s="40"/>
      <c r="K5270" s="48" t="s">
        <v>113</v>
      </c>
      <c r="L5270" s="38">
        <v>45</v>
      </c>
      <c r="M5270" s="48">
        <v>230000000</v>
      </c>
      <c r="N5270" s="41" t="s">
        <v>74</v>
      </c>
      <c r="O5270" s="33" t="s">
        <v>162</v>
      </c>
      <c r="P5270" s="37" t="s">
        <v>86</v>
      </c>
      <c r="Q5270" s="33" t="s">
        <v>77</v>
      </c>
      <c r="R5270" s="42" t="s">
        <v>98</v>
      </c>
      <c r="S5270" s="33" t="s">
        <v>79</v>
      </c>
      <c r="T5270" s="38">
        <v>166</v>
      </c>
      <c r="U5270" s="59" t="s">
        <v>509</v>
      </c>
      <c r="V5270" s="32">
        <v>13.990000000000002</v>
      </c>
      <c r="W5270" s="63">
        <v>1550.9999999999998</v>
      </c>
      <c r="X5270" s="34">
        <v>0</v>
      </c>
      <c r="Y5270" s="44">
        <f t="shared" si="147"/>
        <v>0</v>
      </c>
      <c r="Z5270" s="38" t="s">
        <v>81</v>
      </c>
      <c r="AA5270" s="45">
        <v>2014</v>
      </c>
      <c r="AB5270" s="56" t="s">
        <v>1856</v>
      </c>
    </row>
    <row r="5271" spans="2:28" s="46" customFormat="1" ht="51" customHeight="1" outlineLevel="1">
      <c r="B5271" s="58" t="s">
        <v>11694</v>
      </c>
      <c r="C5271" s="38" t="s">
        <v>66</v>
      </c>
      <c r="D5271" s="38" t="s">
        <v>11690</v>
      </c>
      <c r="E5271" s="38" t="s">
        <v>11340</v>
      </c>
      <c r="F5271" s="38" t="s">
        <v>11628</v>
      </c>
      <c r="G5271" s="38" t="s">
        <v>11691</v>
      </c>
      <c r="H5271" s="38" t="s">
        <v>11691</v>
      </c>
      <c r="I5271" s="38" t="s">
        <v>11692</v>
      </c>
      <c r="J5271" s="38"/>
      <c r="K5271" s="38" t="s">
        <v>113</v>
      </c>
      <c r="L5271" s="38">
        <v>45</v>
      </c>
      <c r="M5271" s="38">
        <v>230000000</v>
      </c>
      <c r="N5271" s="41" t="s">
        <v>74</v>
      </c>
      <c r="O5271" s="33" t="s">
        <v>198</v>
      </c>
      <c r="P5271" s="38" t="s">
        <v>86</v>
      </c>
      <c r="Q5271" s="38" t="s">
        <v>77</v>
      </c>
      <c r="R5271" s="38" t="s">
        <v>234</v>
      </c>
      <c r="S5271" s="38" t="s">
        <v>79</v>
      </c>
      <c r="T5271" s="61">
        <v>166</v>
      </c>
      <c r="U5271" s="38" t="s">
        <v>509</v>
      </c>
      <c r="V5271" s="38">
        <v>13.990000000000002</v>
      </c>
      <c r="W5271" s="34">
        <v>2463.91</v>
      </c>
      <c r="X5271" s="34">
        <f t="shared" ref="X5271" si="155">V5271*W5271</f>
        <v>34470.100900000005</v>
      </c>
      <c r="Y5271" s="44">
        <f t="shared" si="147"/>
        <v>38606.513008000009</v>
      </c>
      <c r="Z5271" s="38" t="s">
        <v>81</v>
      </c>
      <c r="AA5271" s="38">
        <v>2014</v>
      </c>
      <c r="AB5271" s="38"/>
    </row>
    <row r="5272" spans="2:28" s="46" customFormat="1" ht="76.5" customHeight="1" outlineLevel="1">
      <c r="B5272" s="38" t="s">
        <v>11695</v>
      </c>
      <c r="C5272" s="39" t="s">
        <v>66</v>
      </c>
      <c r="D5272" s="74" t="s">
        <v>11696</v>
      </c>
      <c r="E5272" s="40" t="s">
        <v>11340</v>
      </c>
      <c r="F5272" s="40" t="s">
        <v>11628</v>
      </c>
      <c r="G5272" s="40" t="s">
        <v>11697</v>
      </c>
      <c r="H5272" s="40" t="s">
        <v>11697</v>
      </c>
      <c r="I5272" s="40" t="s">
        <v>11698</v>
      </c>
      <c r="J5272" s="40"/>
      <c r="K5272" s="37" t="s">
        <v>73</v>
      </c>
      <c r="L5272" s="38">
        <v>45</v>
      </c>
      <c r="M5272" s="37">
        <v>230000000</v>
      </c>
      <c r="N5272" s="41" t="s">
        <v>74</v>
      </c>
      <c r="O5272" s="33" t="s">
        <v>162</v>
      </c>
      <c r="P5272" s="37" t="s">
        <v>86</v>
      </c>
      <c r="Q5272" s="33" t="s">
        <v>77</v>
      </c>
      <c r="R5272" s="42" t="s">
        <v>98</v>
      </c>
      <c r="S5272" s="33" t="s">
        <v>79</v>
      </c>
      <c r="T5272" s="38">
        <v>166</v>
      </c>
      <c r="U5272" s="59" t="s">
        <v>509</v>
      </c>
      <c r="V5272" s="32">
        <v>520</v>
      </c>
      <c r="W5272" s="60">
        <v>2232.1428571428569</v>
      </c>
      <c r="X5272" s="34">
        <v>0</v>
      </c>
      <c r="Y5272" s="44">
        <f t="shared" si="147"/>
        <v>0</v>
      </c>
      <c r="Z5272" s="38" t="s">
        <v>81</v>
      </c>
      <c r="AA5272" s="45">
        <v>2014</v>
      </c>
      <c r="AB5272" s="38" t="s">
        <v>6326</v>
      </c>
    </row>
    <row r="5273" spans="2:28" s="46" customFormat="1" ht="76.5" customHeight="1" outlineLevel="1">
      <c r="B5273" s="38" t="s">
        <v>11699</v>
      </c>
      <c r="C5273" s="39" t="s">
        <v>66</v>
      </c>
      <c r="D5273" s="74" t="s">
        <v>11696</v>
      </c>
      <c r="E5273" s="40" t="s">
        <v>11340</v>
      </c>
      <c r="F5273" s="40" t="s">
        <v>11628</v>
      </c>
      <c r="G5273" s="40" t="s">
        <v>11697</v>
      </c>
      <c r="H5273" s="40" t="s">
        <v>11697</v>
      </c>
      <c r="I5273" s="40" t="s">
        <v>11698</v>
      </c>
      <c r="J5273" s="40"/>
      <c r="K5273" s="48" t="s">
        <v>113</v>
      </c>
      <c r="L5273" s="38">
        <v>45</v>
      </c>
      <c r="M5273" s="48">
        <v>230000000</v>
      </c>
      <c r="N5273" s="41" t="s">
        <v>74</v>
      </c>
      <c r="O5273" s="33" t="s">
        <v>162</v>
      </c>
      <c r="P5273" s="37" t="s">
        <v>86</v>
      </c>
      <c r="Q5273" s="33" t="s">
        <v>77</v>
      </c>
      <c r="R5273" s="42" t="s">
        <v>98</v>
      </c>
      <c r="S5273" s="33" t="s">
        <v>79</v>
      </c>
      <c r="T5273" s="38">
        <v>166</v>
      </c>
      <c r="U5273" s="59" t="s">
        <v>509</v>
      </c>
      <c r="V5273" s="32">
        <v>188</v>
      </c>
      <c r="W5273" s="63">
        <v>2232.1428571428569</v>
      </c>
      <c r="X5273" s="34">
        <v>0</v>
      </c>
      <c r="Y5273" s="44">
        <f t="shared" si="147"/>
        <v>0</v>
      </c>
      <c r="Z5273" s="38" t="s">
        <v>81</v>
      </c>
      <c r="AA5273" s="45">
        <v>2014</v>
      </c>
      <c r="AB5273" s="56" t="s">
        <v>1856</v>
      </c>
    </row>
    <row r="5274" spans="2:28" s="46" customFormat="1" ht="51" customHeight="1" outlineLevel="1">
      <c r="B5274" s="58" t="s">
        <v>11700</v>
      </c>
      <c r="C5274" s="38" t="s">
        <v>66</v>
      </c>
      <c r="D5274" s="38" t="s">
        <v>11696</v>
      </c>
      <c r="E5274" s="38" t="s">
        <v>11340</v>
      </c>
      <c r="F5274" s="38" t="s">
        <v>11628</v>
      </c>
      <c r="G5274" s="38" t="s">
        <v>11697</v>
      </c>
      <c r="H5274" s="38" t="s">
        <v>11697</v>
      </c>
      <c r="I5274" s="38" t="s">
        <v>11698</v>
      </c>
      <c r="J5274" s="38"/>
      <c r="K5274" s="38" t="s">
        <v>113</v>
      </c>
      <c r="L5274" s="38">
        <v>45</v>
      </c>
      <c r="M5274" s="38">
        <v>230000000</v>
      </c>
      <c r="N5274" s="41" t="s">
        <v>74</v>
      </c>
      <c r="O5274" s="33" t="s">
        <v>198</v>
      </c>
      <c r="P5274" s="38" t="s">
        <v>86</v>
      </c>
      <c r="Q5274" s="38" t="s">
        <v>77</v>
      </c>
      <c r="R5274" s="38" t="s">
        <v>234</v>
      </c>
      <c r="S5274" s="38" t="s">
        <v>79</v>
      </c>
      <c r="T5274" s="61">
        <v>166</v>
      </c>
      <c r="U5274" s="38" t="s">
        <v>509</v>
      </c>
      <c r="V5274" s="38">
        <v>188</v>
      </c>
      <c r="W5274" s="34">
        <v>2304.38</v>
      </c>
      <c r="X5274" s="34">
        <f t="shared" ref="X5274" si="156">V5274*W5274</f>
        <v>433223.44</v>
      </c>
      <c r="Y5274" s="44">
        <f t="shared" si="147"/>
        <v>485210.25280000007</v>
      </c>
      <c r="Z5274" s="38" t="s">
        <v>81</v>
      </c>
      <c r="AA5274" s="38">
        <v>2014</v>
      </c>
      <c r="AB5274" s="38"/>
    </row>
    <row r="5275" spans="2:28" s="46" customFormat="1" ht="76.5" customHeight="1" outlineLevel="1">
      <c r="B5275" s="38" t="s">
        <v>11701</v>
      </c>
      <c r="C5275" s="39" t="s">
        <v>66</v>
      </c>
      <c r="D5275" s="74" t="s">
        <v>11702</v>
      </c>
      <c r="E5275" s="40" t="s">
        <v>11340</v>
      </c>
      <c r="F5275" s="40" t="s">
        <v>11628</v>
      </c>
      <c r="G5275" s="40" t="s">
        <v>11703</v>
      </c>
      <c r="H5275" s="40" t="s">
        <v>11703</v>
      </c>
      <c r="I5275" s="40" t="s">
        <v>11704</v>
      </c>
      <c r="J5275" s="40"/>
      <c r="K5275" s="37" t="s">
        <v>73</v>
      </c>
      <c r="L5275" s="38">
        <v>45</v>
      </c>
      <c r="M5275" s="37">
        <v>230000000</v>
      </c>
      <c r="N5275" s="41" t="s">
        <v>74</v>
      </c>
      <c r="O5275" s="33" t="s">
        <v>162</v>
      </c>
      <c r="P5275" s="37" t="s">
        <v>86</v>
      </c>
      <c r="Q5275" s="33" t="s">
        <v>77</v>
      </c>
      <c r="R5275" s="42" t="s">
        <v>98</v>
      </c>
      <c r="S5275" s="33" t="s">
        <v>79</v>
      </c>
      <c r="T5275" s="38">
        <v>166</v>
      </c>
      <c r="U5275" s="59" t="s">
        <v>509</v>
      </c>
      <c r="V5275" s="32">
        <v>60</v>
      </c>
      <c r="W5275" s="60">
        <v>2232.1428571428569</v>
      </c>
      <c r="X5275" s="34">
        <v>0</v>
      </c>
      <c r="Y5275" s="44">
        <f t="shared" si="147"/>
        <v>0</v>
      </c>
      <c r="Z5275" s="38" t="s">
        <v>81</v>
      </c>
      <c r="AA5275" s="45">
        <v>2014</v>
      </c>
      <c r="AB5275" s="38" t="s">
        <v>6326</v>
      </c>
    </row>
    <row r="5276" spans="2:28" s="46" customFormat="1" ht="76.5" customHeight="1" outlineLevel="1">
      <c r="B5276" s="38" t="s">
        <v>11705</v>
      </c>
      <c r="C5276" s="39" t="s">
        <v>66</v>
      </c>
      <c r="D5276" s="74" t="s">
        <v>11702</v>
      </c>
      <c r="E5276" s="40" t="s">
        <v>11340</v>
      </c>
      <c r="F5276" s="40" t="s">
        <v>11628</v>
      </c>
      <c r="G5276" s="40" t="s">
        <v>11703</v>
      </c>
      <c r="H5276" s="40" t="s">
        <v>11703</v>
      </c>
      <c r="I5276" s="40" t="s">
        <v>11704</v>
      </c>
      <c r="J5276" s="40"/>
      <c r="K5276" s="48" t="s">
        <v>113</v>
      </c>
      <c r="L5276" s="38">
        <v>45</v>
      </c>
      <c r="M5276" s="48">
        <v>230000000</v>
      </c>
      <c r="N5276" s="41" t="s">
        <v>74</v>
      </c>
      <c r="O5276" s="33" t="s">
        <v>162</v>
      </c>
      <c r="P5276" s="37" t="s">
        <v>86</v>
      </c>
      <c r="Q5276" s="33" t="s">
        <v>77</v>
      </c>
      <c r="R5276" s="42" t="s">
        <v>98</v>
      </c>
      <c r="S5276" s="33" t="s">
        <v>79</v>
      </c>
      <c r="T5276" s="38">
        <v>166</v>
      </c>
      <c r="U5276" s="59" t="s">
        <v>509</v>
      </c>
      <c r="V5276" s="32">
        <v>35</v>
      </c>
      <c r="W5276" s="63">
        <v>2232.1428571428569</v>
      </c>
      <c r="X5276" s="34">
        <v>0</v>
      </c>
      <c r="Y5276" s="44">
        <f t="shared" si="147"/>
        <v>0</v>
      </c>
      <c r="Z5276" s="38" t="s">
        <v>81</v>
      </c>
      <c r="AA5276" s="45">
        <v>2014</v>
      </c>
      <c r="AB5276" s="56" t="s">
        <v>1856</v>
      </c>
    </row>
    <row r="5277" spans="2:28" s="46" customFormat="1" ht="51" customHeight="1" outlineLevel="1">
      <c r="B5277" s="58" t="s">
        <v>11706</v>
      </c>
      <c r="C5277" s="38" t="s">
        <v>66</v>
      </c>
      <c r="D5277" s="38" t="s">
        <v>11702</v>
      </c>
      <c r="E5277" s="38" t="s">
        <v>11340</v>
      </c>
      <c r="F5277" s="38" t="s">
        <v>11628</v>
      </c>
      <c r="G5277" s="38" t="s">
        <v>11703</v>
      </c>
      <c r="H5277" s="38" t="s">
        <v>11703</v>
      </c>
      <c r="I5277" s="38" t="s">
        <v>11704</v>
      </c>
      <c r="J5277" s="38"/>
      <c r="K5277" s="38" t="s">
        <v>113</v>
      </c>
      <c r="L5277" s="38">
        <v>45</v>
      </c>
      <c r="M5277" s="38">
        <v>230000000</v>
      </c>
      <c r="N5277" s="41" t="s">
        <v>74</v>
      </c>
      <c r="O5277" s="33" t="s">
        <v>198</v>
      </c>
      <c r="P5277" s="38" t="s">
        <v>86</v>
      </c>
      <c r="Q5277" s="38" t="s">
        <v>77</v>
      </c>
      <c r="R5277" s="38" t="s">
        <v>234</v>
      </c>
      <c r="S5277" s="38" t="s">
        <v>79</v>
      </c>
      <c r="T5277" s="61">
        <v>166</v>
      </c>
      <c r="U5277" s="38" t="s">
        <v>509</v>
      </c>
      <c r="V5277" s="38">
        <v>35</v>
      </c>
      <c r="W5277" s="34">
        <v>2426.77</v>
      </c>
      <c r="X5277" s="34">
        <f t="shared" ref="X5277" si="157">V5277*W5277</f>
        <v>84936.95</v>
      </c>
      <c r="Y5277" s="44">
        <f t="shared" si="147"/>
        <v>95129.384000000005</v>
      </c>
      <c r="Z5277" s="38" t="s">
        <v>81</v>
      </c>
      <c r="AA5277" s="38">
        <v>2014</v>
      </c>
      <c r="AB5277" s="38"/>
    </row>
    <row r="5278" spans="2:28" s="46" customFormat="1" ht="76.5" customHeight="1" outlineLevel="1">
      <c r="B5278" s="38" t="s">
        <v>11707</v>
      </c>
      <c r="C5278" s="39" t="s">
        <v>66</v>
      </c>
      <c r="D5278" s="74" t="s">
        <v>11708</v>
      </c>
      <c r="E5278" s="40" t="s">
        <v>11340</v>
      </c>
      <c r="F5278" s="40" t="s">
        <v>11628</v>
      </c>
      <c r="G5278" s="40" t="s">
        <v>11709</v>
      </c>
      <c r="H5278" s="40" t="s">
        <v>11709</v>
      </c>
      <c r="I5278" s="40" t="s">
        <v>11710</v>
      </c>
      <c r="J5278" s="40"/>
      <c r="K5278" s="37" t="s">
        <v>73</v>
      </c>
      <c r="L5278" s="38">
        <v>45</v>
      </c>
      <c r="M5278" s="37">
        <v>230000000</v>
      </c>
      <c r="N5278" s="41" t="s">
        <v>74</v>
      </c>
      <c r="O5278" s="33" t="s">
        <v>162</v>
      </c>
      <c r="P5278" s="37" t="s">
        <v>86</v>
      </c>
      <c r="Q5278" s="33" t="s">
        <v>77</v>
      </c>
      <c r="R5278" s="42" t="s">
        <v>98</v>
      </c>
      <c r="S5278" s="33" t="s">
        <v>79</v>
      </c>
      <c r="T5278" s="38">
        <v>166</v>
      </c>
      <c r="U5278" s="59" t="s">
        <v>509</v>
      </c>
      <c r="V5278" s="32">
        <v>60</v>
      </c>
      <c r="W5278" s="60">
        <v>2232.1428571428569</v>
      </c>
      <c r="X5278" s="34">
        <v>0</v>
      </c>
      <c r="Y5278" s="44">
        <f t="shared" si="147"/>
        <v>0</v>
      </c>
      <c r="Z5278" s="38" t="s">
        <v>81</v>
      </c>
      <c r="AA5278" s="45">
        <v>2014</v>
      </c>
      <c r="AB5278" s="38" t="s">
        <v>122</v>
      </c>
    </row>
    <row r="5279" spans="2:28" s="46" customFormat="1" ht="76.5" customHeight="1" outlineLevel="1">
      <c r="B5279" s="38" t="s">
        <v>11711</v>
      </c>
      <c r="C5279" s="39" t="s">
        <v>66</v>
      </c>
      <c r="D5279" s="74" t="s">
        <v>11712</v>
      </c>
      <c r="E5279" s="40" t="s">
        <v>11340</v>
      </c>
      <c r="F5279" s="40" t="s">
        <v>11628</v>
      </c>
      <c r="G5279" s="40" t="s">
        <v>11713</v>
      </c>
      <c r="H5279" s="40" t="s">
        <v>11713</v>
      </c>
      <c r="I5279" s="40" t="s">
        <v>11714</v>
      </c>
      <c r="J5279" s="40"/>
      <c r="K5279" s="37" t="s">
        <v>73</v>
      </c>
      <c r="L5279" s="38">
        <v>45</v>
      </c>
      <c r="M5279" s="37">
        <v>230000000</v>
      </c>
      <c r="N5279" s="41" t="s">
        <v>74</v>
      </c>
      <c r="O5279" s="33" t="s">
        <v>162</v>
      </c>
      <c r="P5279" s="37" t="s">
        <v>86</v>
      </c>
      <c r="Q5279" s="33" t="s">
        <v>77</v>
      </c>
      <c r="R5279" s="42" t="s">
        <v>98</v>
      </c>
      <c r="S5279" s="33" t="s">
        <v>79</v>
      </c>
      <c r="T5279" s="38">
        <v>166</v>
      </c>
      <c r="U5279" s="59" t="s">
        <v>509</v>
      </c>
      <c r="V5279" s="32">
        <v>60</v>
      </c>
      <c r="W5279" s="60">
        <v>2232.1428571428569</v>
      </c>
      <c r="X5279" s="34">
        <v>0</v>
      </c>
      <c r="Y5279" s="44">
        <f t="shared" si="147"/>
        <v>0</v>
      </c>
      <c r="Z5279" s="38" t="s">
        <v>81</v>
      </c>
      <c r="AA5279" s="45">
        <v>2014</v>
      </c>
      <c r="AB5279" s="38" t="s">
        <v>6326</v>
      </c>
    </row>
    <row r="5280" spans="2:28" s="46" customFormat="1" ht="76.5" customHeight="1" outlineLevel="1">
      <c r="B5280" s="38" t="s">
        <v>11715</v>
      </c>
      <c r="C5280" s="39" t="s">
        <v>66</v>
      </c>
      <c r="D5280" s="74" t="s">
        <v>11712</v>
      </c>
      <c r="E5280" s="40" t="s">
        <v>11340</v>
      </c>
      <c r="F5280" s="40" t="s">
        <v>11628</v>
      </c>
      <c r="G5280" s="40" t="s">
        <v>11713</v>
      </c>
      <c r="H5280" s="40" t="s">
        <v>11713</v>
      </c>
      <c r="I5280" s="40" t="s">
        <v>11714</v>
      </c>
      <c r="J5280" s="40"/>
      <c r="K5280" s="48" t="s">
        <v>113</v>
      </c>
      <c r="L5280" s="38">
        <v>45</v>
      </c>
      <c r="M5280" s="48">
        <v>230000000</v>
      </c>
      <c r="N5280" s="41" t="s">
        <v>74</v>
      </c>
      <c r="O5280" s="33" t="s">
        <v>162</v>
      </c>
      <c r="P5280" s="37" t="s">
        <v>86</v>
      </c>
      <c r="Q5280" s="33" t="s">
        <v>77</v>
      </c>
      <c r="R5280" s="42" t="s">
        <v>98</v>
      </c>
      <c r="S5280" s="33" t="s">
        <v>79</v>
      </c>
      <c r="T5280" s="38">
        <v>166</v>
      </c>
      <c r="U5280" s="59" t="s">
        <v>509</v>
      </c>
      <c r="V5280" s="32">
        <v>29</v>
      </c>
      <c r="W5280" s="63">
        <v>2232.1428571428569</v>
      </c>
      <c r="X5280" s="34">
        <v>0</v>
      </c>
      <c r="Y5280" s="44">
        <f t="shared" si="147"/>
        <v>0</v>
      </c>
      <c r="Z5280" s="38" t="s">
        <v>81</v>
      </c>
      <c r="AA5280" s="45">
        <v>2014</v>
      </c>
      <c r="AB5280" s="56" t="s">
        <v>1856</v>
      </c>
    </row>
    <row r="5281" spans="2:28" s="46" customFormat="1" ht="51" customHeight="1" outlineLevel="1">
      <c r="B5281" s="58" t="s">
        <v>11716</v>
      </c>
      <c r="C5281" s="38" t="s">
        <v>66</v>
      </c>
      <c r="D5281" s="38" t="s">
        <v>11712</v>
      </c>
      <c r="E5281" s="38" t="s">
        <v>11340</v>
      </c>
      <c r="F5281" s="38" t="s">
        <v>11628</v>
      </c>
      <c r="G5281" s="38" t="s">
        <v>11713</v>
      </c>
      <c r="H5281" s="38" t="s">
        <v>11713</v>
      </c>
      <c r="I5281" s="38" t="s">
        <v>11714</v>
      </c>
      <c r="J5281" s="38"/>
      <c r="K5281" s="38" t="s">
        <v>113</v>
      </c>
      <c r="L5281" s="38">
        <v>45</v>
      </c>
      <c r="M5281" s="38">
        <v>230000000</v>
      </c>
      <c r="N5281" s="41" t="s">
        <v>74</v>
      </c>
      <c r="O5281" s="33" t="s">
        <v>198</v>
      </c>
      <c r="P5281" s="38" t="s">
        <v>86</v>
      </c>
      <c r="Q5281" s="38" t="s">
        <v>77</v>
      </c>
      <c r="R5281" s="38" t="s">
        <v>234</v>
      </c>
      <c r="S5281" s="38" t="s">
        <v>79</v>
      </c>
      <c r="T5281" s="61">
        <v>166</v>
      </c>
      <c r="U5281" s="38" t="s">
        <v>509</v>
      </c>
      <c r="V5281" s="38">
        <v>29</v>
      </c>
      <c r="W5281" s="34">
        <v>2380.19</v>
      </c>
      <c r="X5281" s="34">
        <f t="shared" ref="X5281" si="158">V5281*W5281</f>
        <v>69025.509999999995</v>
      </c>
      <c r="Y5281" s="44">
        <f t="shared" si="147"/>
        <v>77308.571200000006</v>
      </c>
      <c r="Z5281" s="38" t="s">
        <v>81</v>
      </c>
      <c r="AA5281" s="38">
        <v>2014</v>
      </c>
      <c r="AB5281" s="38"/>
    </row>
    <row r="5282" spans="2:28" s="46" customFormat="1" ht="76.5" customHeight="1" outlineLevel="1">
      <c r="B5282" s="38" t="s">
        <v>11717</v>
      </c>
      <c r="C5282" s="39" t="s">
        <v>66</v>
      </c>
      <c r="D5282" s="74" t="s">
        <v>11718</v>
      </c>
      <c r="E5282" s="40" t="s">
        <v>11340</v>
      </c>
      <c r="F5282" s="40" t="s">
        <v>11628</v>
      </c>
      <c r="G5282" s="40" t="s">
        <v>11719</v>
      </c>
      <c r="H5282" s="40" t="s">
        <v>11719</v>
      </c>
      <c r="I5282" s="40" t="s">
        <v>11720</v>
      </c>
      <c r="J5282" s="40"/>
      <c r="K5282" s="37" t="s">
        <v>73</v>
      </c>
      <c r="L5282" s="38">
        <v>45</v>
      </c>
      <c r="M5282" s="37">
        <v>230000000</v>
      </c>
      <c r="N5282" s="41" t="s">
        <v>74</v>
      </c>
      <c r="O5282" s="33" t="s">
        <v>162</v>
      </c>
      <c r="P5282" s="37" t="s">
        <v>86</v>
      </c>
      <c r="Q5282" s="33" t="s">
        <v>77</v>
      </c>
      <c r="R5282" s="42" t="s">
        <v>98</v>
      </c>
      <c r="S5282" s="33" t="s">
        <v>79</v>
      </c>
      <c r="T5282" s="38">
        <v>166</v>
      </c>
      <c r="U5282" s="59" t="s">
        <v>509</v>
      </c>
      <c r="V5282" s="32">
        <v>250</v>
      </c>
      <c r="W5282" s="60">
        <v>2232.1428571428569</v>
      </c>
      <c r="X5282" s="34">
        <v>0</v>
      </c>
      <c r="Y5282" s="44">
        <f t="shared" si="147"/>
        <v>0</v>
      </c>
      <c r="Z5282" s="38" t="s">
        <v>81</v>
      </c>
      <c r="AA5282" s="45">
        <v>2014</v>
      </c>
      <c r="AB5282" s="38" t="s">
        <v>6326</v>
      </c>
    </row>
    <row r="5283" spans="2:28" s="46" customFormat="1" ht="76.5" customHeight="1" outlineLevel="1">
      <c r="B5283" s="38" t="s">
        <v>11721</v>
      </c>
      <c r="C5283" s="39" t="s">
        <v>66</v>
      </c>
      <c r="D5283" s="74" t="s">
        <v>11718</v>
      </c>
      <c r="E5283" s="40" t="s">
        <v>11340</v>
      </c>
      <c r="F5283" s="40" t="s">
        <v>11628</v>
      </c>
      <c r="G5283" s="40" t="s">
        <v>11719</v>
      </c>
      <c r="H5283" s="40" t="s">
        <v>11719</v>
      </c>
      <c r="I5283" s="40" t="s">
        <v>11720</v>
      </c>
      <c r="J5283" s="40"/>
      <c r="K5283" s="48" t="s">
        <v>113</v>
      </c>
      <c r="L5283" s="38">
        <v>45</v>
      </c>
      <c r="M5283" s="48">
        <v>230000000</v>
      </c>
      <c r="N5283" s="41" t="s">
        <v>74</v>
      </c>
      <c r="O5283" s="33" t="s">
        <v>162</v>
      </c>
      <c r="P5283" s="37" t="s">
        <v>86</v>
      </c>
      <c r="Q5283" s="33" t="s">
        <v>77</v>
      </c>
      <c r="R5283" s="42" t="s">
        <v>98</v>
      </c>
      <c r="S5283" s="33" t="s">
        <v>79</v>
      </c>
      <c r="T5283" s="38">
        <v>166</v>
      </c>
      <c r="U5283" s="59" t="s">
        <v>509</v>
      </c>
      <c r="V5283" s="32">
        <v>113</v>
      </c>
      <c r="W5283" s="63">
        <v>2232.1428571428569</v>
      </c>
      <c r="X5283" s="34">
        <v>0</v>
      </c>
      <c r="Y5283" s="44">
        <f t="shared" si="147"/>
        <v>0</v>
      </c>
      <c r="Z5283" s="38" t="s">
        <v>81</v>
      </c>
      <c r="AA5283" s="45">
        <v>2014</v>
      </c>
      <c r="AB5283" s="56" t="s">
        <v>1856</v>
      </c>
    </row>
    <row r="5284" spans="2:28" s="46" customFormat="1" ht="51" customHeight="1" outlineLevel="1">
      <c r="B5284" s="58" t="s">
        <v>11722</v>
      </c>
      <c r="C5284" s="38" t="s">
        <v>66</v>
      </c>
      <c r="D5284" s="38" t="s">
        <v>11718</v>
      </c>
      <c r="E5284" s="38" t="s">
        <v>11340</v>
      </c>
      <c r="F5284" s="38" t="s">
        <v>11628</v>
      </c>
      <c r="G5284" s="38" t="s">
        <v>11719</v>
      </c>
      <c r="H5284" s="38" t="s">
        <v>11719</v>
      </c>
      <c r="I5284" s="38" t="s">
        <v>11720</v>
      </c>
      <c r="J5284" s="38"/>
      <c r="K5284" s="38" t="s">
        <v>113</v>
      </c>
      <c r="L5284" s="38">
        <v>45</v>
      </c>
      <c r="M5284" s="38">
        <v>230000000</v>
      </c>
      <c r="N5284" s="41" t="s">
        <v>74</v>
      </c>
      <c r="O5284" s="33" t="s">
        <v>198</v>
      </c>
      <c r="P5284" s="38" t="s">
        <v>86</v>
      </c>
      <c r="Q5284" s="38" t="s">
        <v>77</v>
      </c>
      <c r="R5284" s="38" t="s">
        <v>234</v>
      </c>
      <c r="S5284" s="38" t="s">
        <v>79</v>
      </c>
      <c r="T5284" s="61">
        <v>166</v>
      </c>
      <c r="U5284" s="38" t="s">
        <v>509</v>
      </c>
      <c r="V5284" s="38">
        <v>113</v>
      </c>
      <c r="W5284" s="34">
        <v>2309.1</v>
      </c>
      <c r="X5284" s="34">
        <f t="shared" ref="X5284" si="159">V5284*W5284</f>
        <v>260928.3</v>
      </c>
      <c r="Y5284" s="44">
        <f t="shared" si="147"/>
        <v>292239.696</v>
      </c>
      <c r="Z5284" s="38" t="s">
        <v>81</v>
      </c>
      <c r="AA5284" s="38">
        <v>2014</v>
      </c>
      <c r="AB5284" s="38"/>
    </row>
    <row r="5285" spans="2:28" s="46" customFormat="1" ht="76.5" customHeight="1" outlineLevel="1">
      <c r="B5285" s="38" t="s">
        <v>11723</v>
      </c>
      <c r="C5285" s="39" t="s">
        <v>66</v>
      </c>
      <c r="D5285" s="74" t="s">
        <v>11724</v>
      </c>
      <c r="E5285" s="40" t="s">
        <v>11340</v>
      </c>
      <c r="F5285" s="40" t="s">
        <v>11628</v>
      </c>
      <c r="G5285" s="40" t="s">
        <v>11725</v>
      </c>
      <c r="H5285" s="40" t="s">
        <v>11725</v>
      </c>
      <c r="I5285" s="40" t="s">
        <v>11726</v>
      </c>
      <c r="J5285" s="40"/>
      <c r="K5285" s="37" t="s">
        <v>73</v>
      </c>
      <c r="L5285" s="38">
        <v>45</v>
      </c>
      <c r="M5285" s="37">
        <v>230000000</v>
      </c>
      <c r="N5285" s="41" t="s">
        <v>74</v>
      </c>
      <c r="O5285" s="33" t="s">
        <v>162</v>
      </c>
      <c r="P5285" s="37" t="s">
        <v>86</v>
      </c>
      <c r="Q5285" s="33" t="s">
        <v>77</v>
      </c>
      <c r="R5285" s="42" t="s">
        <v>98</v>
      </c>
      <c r="S5285" s="33" t="s">
        <v>79</v>
      </c>
      <c r="T5285" s="38">
        <v>166</v>
      </c>
      <c r="U5285" s="59" t="s">
        <v>509</v>
      </c>
      <c r="V5285" s="32">
        <v>500</v>
      </c>
      <c r="W5285" s="60">
        <v>2232.1428571428569</v>
      </c>
      <c r="X5285" s="34">
        <v>0</v>
      </c>
      <c r="Y5285" s="44">
        <f t="shared" si="147"/>
        <v>0</v>
      </c>
      <c r="Z5285" s="38" t="s">
        <v>81</v>
      </c>
      <c r="AA5285" s="45">
        <v>2014</v>
      </c>
      <c r="AB5285" s="38" t="s">
        <v>6326</v>
      </c>
    </row>
    <row r="5286" spans="2:28" s="46" customFormat="1" ht="76.5" customHeight="1" outlineLevel="1">
      <c r="B5286" s="38" t="s">
        <v>11727</v>
      </c>
      <c r="C5286" s="39" t="s">
        <v>66</v>
      </c>
      <c r="D5286" s="74" t="s">
        <v>11724</v>
      </c>
      <c r="E5286" s="40" t="s">
        <v>11340</v>
      </c>
      <c r="F5286" s="40" t="s">
        <v>11628</v>
      </c>
      <c r="G5286" s="40" t="s">
        <v>11725</v>
      </c>
      <c r="H5286" s="40" t="s">
        <v>11725</v>
      </c>
      <c r="I5286" s="40" t="s">
        <v>11726</v>
      </c>
      <c r="J5286" s="40"/>
      <c r="K5286" s="48" t="s">
        <v>113</v>
      </c>
      <c r="L5286" s="38">
        <v>45</v>
      </c>
      <c r="M5286" s="48">
        <v>230000000</v>
      </c>
      <c r="N5286" s="41" t="s">
        <v>74</v>
      </c>
      <c r="O5286" s="33" t="s">
        <v>162</v>
      </c>
      <c r="P5286" s="37" t="s">
        <v>86</v>
      </c>
      <c r="Q5286" s="33" t="s">
        <v>77</v>
      </c>
      <c r="R5286" s="42" t="s">
        <v>98</v>
      </c>
      <c r="S5286" s="33" t="s">
        <v>79</v>
      </c>
      <c r="T5286" s="38">
        <v>166</v>
      </c>
      <c r="U5286" s="59" t="s">
        <v>509</v>
      </c>
      <c r="V5286" s="32">
        <v>221</v>
      </c>
      <c r="W5286" s="63">
        <v>2232.1428571428569</v>
      </c>
      <c r="X5286" s="34">
        <v>0</v>
      </c>
      <c r="Y5286" s="44">
        <f t="shared" si="147"/>
        <v>0</v>
      </c>
      <c r="Z5286" s="38" t="s">
        <v>81</v>
      </c>
      <c r="AA5286" s="45">
        <v>2014</v>
      </c>
      <c r="AB5286" s="56" t="s">
        <v>1856</v>
      </c>
    </row>
    <row r="5287" spans="2:28" s="46" customFormat="1" ht="51" customHeight="1" outlineLevel="1">
      <c r="B5287" s="58" t="s">
        <v>11728</v>
      </c>
      <c r="C5287" s="38" t="s">
        <v>66</v>
      </c>
      <c r="D5287" s="38" t="s">
        <v>11724</v>
      </c>
      <c r="E5287" s="38" t="s">
        <v>11340</v>
      </c>
      <c r="F5287" s="38" t="s">
        <v>11628</v>
      </c>
      <c r="G5287" s="38" t="s">
        <v>11725</v>
      </c>
      <c r="H5287" s="38" t="s">
        <v>11725</v>
      </c>
      <c r="I5287" s="38" t="s">
        <v>11726</v>
      </c>
      <c r="J5287" s="38"/>
      <c r="K5287" s="38" t="s">
        <v>113</v>
      </c>
      <c r="L5287" s="38">
        <v>45</v>
      </c>
      <c r="M5287" s="38">
        <v>230000000</v>
      </c>
      <c r="N5287" s="41" t="s">
        <v>74</v>
      </c>
      <c r="O5287" s="33" t="s">
        <v>198</v>
      </c>
      <c r="P5287" s="38" t="s">
        <v>86</v>
      </c>
      <c r="Q5287" s="38" t="s">
        <v>77</v>
      </c>
      <c r="R5287" s="38" t="s">
        <v>234</v>
      </c>
      <c r="S5287" s="38" t="s">
        <v>79</v>
      </c>
      <c r="T5287" s="61">
        <v>166</v>
      </c>
      <c r="U5287" s="38" t="s">
        <v>509</v>
      </c>
      <c r="V5287" s="38">
        <v>221</v>
      </c>
      <c r="W5287" s="34">
        <v>2296.04</v>
      </c>
      <c r="X5287" s="34">
        <f t="shared" ref="X5287" si="160">V5287*W5287</f>
        <v>507424.83999999997</v>
      </c>
      <c r="Y5287" s="44">
        <f t="shared" si="147"/>
        <v>568315.82079999999</v>
      </c>
      <c r="Z5287" s="38" t="s">
        <v>81</v>
      </c>
      <c r="AA5287" s="38">
        <v>2014</v>
      </c>
      <c r="AB5287" s="38"/>
    </row>
    <row r="5288" spans="2:28" s="46" customFormat="1" ht="76.5" customHeight="1" outlineLevel="1">
      <c r="B5288" s="38" t="s">
        <v>11729</v>
      </c>
      <c r="C5288" s="39" t="s">
        <v>66</v>
      </c>
      <c r="D5288" s="74" t="s">
        <v>11730</v>
      </c>
      <c r="E5288" s="40" t="s">
        <v>11340</v>
      </c>
      <c r="F5288" s="40" t="s">
        <v>11628</v>
      </c>
      <c r="G5288" s="40" t="s">
        <v>11731</v>
      </c>
      <c r="H5288" s="40" t="s">
        <v>11731</v>
      </c>
      <c r="I5288" s="40" t="s">
        <v>11732</v>
      </c>
      <c r="J5288" s="40"/>
      <c r="K5288" s="37" t="s">
        <v>73</v>
      </c>
      <c r="L5288" s="38">
        <v>45</v>
      </c>
      <c r="M5288" s="37">
        <v>230000000</v>
      </c>
      <c r="N5288" s="41" t="s">
        <v>74</v>
      </c>
      <c r="O5288" s="33" t="s">
        <v>162</v>
      </c>
      <c r="P5288" s="37" t="s">
        <v>86</v>
      </c>
      <c r="Q5288" s="33" t="s">
        <v>77</v>
      </c>
      <c r="R5288" s="42" t="s">
        <v>98</v>
      </c>
      <c r="S5288" s="33" t="s">
        <v>79</v>
      </c>
      <c r="T5288" s="38">
        <v>166</v>
      </c>
      <c r="U5288" s="59" t="s">
        <v>509</v>
      </c>
      <c r="V5288" s="32">
        <v>250</v>
      </c>
      <c r="W5288" s="60">
        <v>1460</v>
      </c>
      <c r="X5288" s="34">
        <v>0</v>
      </c>
      <c r="Y5288" s="44">
        <f t="shared" si="147"/>
        <v>0</v>
      </c>
      <c r="Z5288" s="38" t="s">
        <v>81</v>
      </c>
      <c r="AA5288" s="45">
        <v>2014</v>
      </c>
      <c r="AB5288" s="38" t="s">
        <v>6326</v>
      </c>
    </row>
    <row r="5289" spans="2:28" s="46" customFormat="1" ht="76.5" customHeight="1" outlineLevel="1">
      <c r="B5289" s="38" t="s">
        <v>11733</v>
      </c>
      <c r="C5289" s="39" t="s">
        <v>66</v>
      </c>
      <c r="D5289" s="74" t="s">
        <v>11730</v>
      </c>
      <c r="E5289" s="40" t="s">
        <v>11340</v>
      </c>
      <c r="F5289" s="40" t="s">
        <v>11628</v>
      </c>
      <c r="G5289" s="40" t="s">
        <v>11731</v>
      </c>
      <c r="H5289" s="40" t="s">
        <v>11731</v>
      </c>
      <c r="I5289" s="40" t="s">
        <v>11732</v>
      </c>
      <c r="J5289" s="40"/>
      <c r="K5289" s="48" t="s">
        <v>113</v>
      </c>
      <c r="L5289" s="38">
        <v>45</v>
      </c>
      <c r="M5289" s="48">
        <v>230000000</v>
      </c>
      <c r="N5289" s="41" t="s">
        <v>74</v>
      </c>
      <c r="O5289" s="33" t="s">
        <v>162</v>
      </c>
      <c r="P5289" s="37" t="s">
        <v>86</v>
      </c>
      <c r="Q5289" s="33" t="s">
        <v>77</v>
      </c>
      <c r="R5289" s="42" t="s">
        <v>98</v>
      </c>
      <c r="S5289" s="33" t="s">
        <v>79</v>
      </c>
      <c r="T5289" s="38">
        <v>166</v>
      </c>
      <c r="U5289" s="59" t="s">
        <v>509</v>
      </c>
      <c r="V5289" s="32">
        <v>74.949999999999989</v>
      </c>
      <c r="W5289" s="63">
        <v>1460</v>
      </c>
      <c r="X5289" s="34">
        <v>0</v>
      </c>
      <c r="Y5289" s="44">
        <f t="shared" si="147"/>
        <v>0</v>
      </c>
      <c r="Z5289" s="38" t="s">
        <v>81</v>
      </c>
      <c r="AA5289" s="45">
        <v>2014</v>
      </c>
      <c r="AB5289" s="56" t="s">
        <v>566</v>
      </c>
    </row>
    <row r="5290" spans="2:28" s="46" customFormat="1" ht="51" customHeight="1" outlineLevel="1">
      <c r="B5290" s="58" t="s">
        <v>11734</v>
      </c>
      <c r="C5290" s="38" t="s">
        <v>66</v>
      </c>
      <c r="D5290" s="38" t="s">
        <v>11730</v>
      </c>
      <c r="E5290" s="38" t="s">
        <v>11340</v>
      </c>
      <c r="F5290" s="38" t="s">
        <v>11628</v>
      </c>
      <c r="G5290" s="38" t="s">
        <v>11731</v>
      </c>
      <c r="H5290" s="38" t="s">
        <v>11731</v>
      </c>
      <c r="I5290" s="38" t="s">
        <v>11732</v>
      </c>
      <c r="J5290" s="38"/>
      <c r="K5290" s="38" t="s">
        <v>113</v>
      </c>
      <c r="L5290" s="38">
        <v>45</v>
      </c>
      <c r="M5290" s="38">
        <v>230000000</v>
      </c>
      <c r="N5290" s="41" t="s">
        <v>74</v>
      </c>
      <c r="O5290" s="33" t="s">
        <v>198</v>
      </c>
      <c r="P5290" s="38" t="s">
        <v>86</v>
      </c>
      <c r="Q5290" s="38" t="s">
        <v>77</v>
      </c>
      <c r="R5290" s="38" t="s">
        <v>234</v>
      </c>
      <c r="S5290" s="38" t="s">
        <v>79</v>
      </c>
      <c r="T5290" s="61">
        <v>166</v>
      </c>
      <c r="U5290" s="38" t="s">
        <v>509</v>
      </c>
      <c r="V5290" s="38">
        <v>74.949999999999989</v>
      </c>
      <c r="W5290" s="34">
        <v>1460</v>
      </c>
      <c r="X5290" s="34">
        <f t="shared" ref="X5290" si="161">V5290*W5290</f>
        <v>109426.99999999999</v>
      </c>
      <c r="Y5290" s="44">
        <f t="shared" si="147"/>
        <v>122558.23999999999</v>
      </c>
      <c r="Z5290" s="38" t="s">
        <v>81</v>
      </c>
      <c r="AA5290" s="38">
        <v>2014</v>
      </c>
      <c r="AB5290" s="38"/>
    </row>
    <row r="5291" spans="2:28" s="46" customFormat="1" ht="76.5" customHeight="1" outlineLevel="1">
      <c r="B5291" s="38" t="s">
        <v>11735</v>
      </c>
      <c r="C5291" s="39" t="s">
        <v>66</v>
      </c>
      <c r="D5291" s="74" t="s">
        <v>11736</v>
      </c>
      <c r="E5291" s="40" t="s">
        <v>11340</v>
      </c>
      <c r="F5291" s="40" t="s">
        <v>11628</v>
      </c>
      <c r="G5291" s="40" t="s">
        <v>11737</v>
      </c>
      <c r="H5291" s="40" t="s">
        <v>11737</v>
      </c>
      <c r="I5291" s="40" t="s">
        <v>11738</v>
      </c>
      <c r="J5291" s="40"/>
      <c r="K5291" s="37" t="s">
        <v>73</v>
      </c>
      <c r="L5291" s="38">
        <v>45</v>
      </c>
      <c r="M5291" s="37">
        <v>230000000</v>
      </c>
      <c r="N5291" s="41" t="s">
        <v>74</v>
      </c>
      <c r="O5291" s="33" t="s">
        <v>162</v>
      </c>
      <c r="P5291" s="37" t="s">
        <v>86</v>
      </c>
      <c r="Q5291" s="33" t="s">
        <v>77</v>
      </c>
      <c r="R5291" s="42" t="s">
        <v>98</v>
      </c>
      <c r="S5291" s="33" t="s">
        <v>79</v>
      </c>
      <c r="T5291" s="38">
        <v>166</v>
      </c>
      <c r="U5291" s="59" t="s">
        <v>509</v>
      </c>
      <c r="V5291" s="32">
        <v>60</v>
      </c>
      <c r="W5291" s="60">
        <v>1537.9999999999998</v>
      </c>
      <c r="X5291" s="34">
        <v>0</v>
      </c>
      <c r="Y5291" s="44">
        <f t="shared" si="147"/>
        <v>0</v>
      </c>
      <c r="Z5291" s="38" t="s">
        <v>81</v>
      </c>
      <c r="AA5291" s="45">
        <v>2014</v>
      </c>
      <c r="AB5291" s="38" t="s">
        <v>6326</v>
      </c>
    </row>
    <row r="5292" spans="2:28" s="46" customFormat="1" ht="76.5" customHeight="1" outlineLevel="1">
      <c r="B5292" s="38" t="s">
        <v>11739</v>
      </c>
      <c r="C5292" s="39" t="s">
        <v>66</v>
      </c>
      <c r="D5292" s="74" t="s">
        <v>11736</v>
      </c>
      <c r="E5292" s="40" t="s">
        <v>11340</v>
      </c>
      <c r="F5292" s="40" t="s">
        <v>11628</v>
      </c>
      <c r="G5292" s="40" t="s">
        <v>11737</v>
      </c>
      <c r="H5292" s="40" t="s">
        <v>11737</v>
      </c>
      <c r="I5292" s="40" t="s">
        <v>11738</v>
      </c>
      <c r="J5292" s="40"/>
      <c r="K5292" s="48" t="s">
        <v>113</v>
      </c>
      <c r="L5292" s="38">
        <v>45</v>
      </c>
      <c r="M5292" s="48">
        <v>230000000</v>
      </c>
      <c r="N5292" s="41" t="s">
        <v>74</v>
      </c>
      <c r="O5292" s="33" t="s">
        <v>162</v>
      </c>
      <c r="P5292" s="37" t="s">
        <v>86</v>
      </c>
      <c r="Q5292" s="33" t="s">
        <v>77</v>
      </c>
      <c r="R5292" s="42" t="s">
        <v>98</v>
      </c>
      <c r="S5292" s="33" t="s">
        <v>79</v>
      </c>
      <c r="T5292" s="38">
        <v>166</v>
      </c>
      <c r="U5292" s="59" t="s">
        <v>509</v>
      </c>
      <c r="V5292" s="32">
        <v>19</v>
      </c>
      <c r="W5292" s="63">
        <v>1537.9999999999998</v>
      </c>
      <c r="X5292" s="34">
        <v>0</v>
      </c>
      <c r="Y5292" s="44">
        <f t="shared" si="147"/>
        <v>0</v>
      </c>
      <c r="Z5292" s="38" t="s">
        <v>81</v>
      </c>
      <c r="AA5292" s="45">
        <v>2014</v>
      </c>
      <c r="AB5292" s="56" t="s">
        <v>566</v>
      </c>
    </row>
    <row r="5293" spans="2:28" s="46" customFormat="1" ht="51" customHeight="1" outlineLevel="1">
      <c r="B5293" s="58" t="s">
        <v>11740</v>
      </c>
      <c r="C5293" s="38" t="s">
        <v>66</v>
      </c>
      <c r="D5293" s="38" t="s">
        <v>11736</v>
      </c>
      <c r="E5293" s="38" t="s">
        <v>11340</v>
      </c>
      <c r="F5293" s="38" t="s">
        <v>11628</v>
      </c>
      <c r="G5293" s="38" t="s">
        <v>11737</v>
      </c>
      <c r="H5293" s="38" t="s">
        <v>11737</v>
      </c>
      <c r="I5293" s="38" t="s">
        <v>11738</v>
      </c>
      <c r="J5293" s="38"/>
      <c r="K5293" s="38" t="s">
        <v>113</v>
      </c>
      <c r="L5293" s="38">
        <v>45</v>
      </c>
      <c r="M5293" s="38">
        <v>230000000</v>
      </c>
      <c r="N5293" s="41" t="s">
        <v>74</v>
      </c>
      <c r="O5293" s="33" t="s">
        <v>198</v>
      </c>
      <c r="P5293" s="38" t="s">
        <v>86</v>
      </c>
      <c r="Q5293" s="38" t="s">
        <v>77</v>
      </c>
      <c r="R5293" s="38" t="s">
        <v>234</v>
      </c>
      <c r="S5293" s="38" t="s">
        <v>79</v>
      </c>
      <c r="T5293" s="61">
        <v>166</v>
      </c>
      <c r="U5293" s="38" t="s">
        <v>509</v>
      </c>
      <c r="V5293" s="38">
        <v>19</v>
      </c>
      <c r="W5293" s="34">
        <v>1538</v>
      </c>
      <c r="X5293" s="34">
        <f t="shared" ref="X5293" si="162">V5293*W5293</f>
        <v>29222</v>
      </c>
      <c r="Y5293" s="44">
        <f t="shared" si="147"/>
        <v>32728.640000000003</v>
      </c>
      <c r="Z5293" s="38" t="s">
        <v>81</v>
      </c>
      <c r="AA5293" s="38">
        <v>2014</v>
      </c>
      <c r="AB5293" s="38"/>
    </row>
    <row r="5294" spans="2:28" s="46" customFormat="1" ht="76.5" customHeight="1" outlineLevel="1">
      <c r="B5294" s="38" t="s">
        <v>11741</v>
      </c>
      <c r="C5294" s="39" t="s">
        <v>66</v>
      </c>
      <c r="D5294" s="74" t="s">
        <v>11742</v>
      </c>
      <c r="E5294" s="40" t="s">
        <v>11340</v>
      </c>
      <c r="F5294" s="40" t="s">
        <v>11628</v>
      </c>
      <c r="G5294" s="40" t="s">
        <v>11743</v>
      </c>
      <c r="H5294" s="40" t="s">
        <v>11743</v>
      </c>
      <c r="I5294" s="40" t="s">
        <v>11744</v>
      </c>
      <c r="J5294" s="40"/>
      <c r="K5294" s="37" t="s">
        <v>73</v>
      </c>
      <c r="L5294" s="38">
        <v>45</v>
      </c>
      <c r="M5294" s="37">
        <v>230000000</v>
      </c>
      <c r="N5294" s="41" t="s">
        <v>74</v>
      </c>
      <c r="O5294" s="33" t="s">
        <v>162</v>
      </c>
      <c r="P5294" s="37" t="s">
        <v>86</v>
      </c>
      <c r="Q5294" s="33" t="s">
        <v>77</v>
      </c>
      <c r="R5294" s="42" t="s">
        <v>98</v>
      </c>
      <c r="S5294" s="33" t="s">
        <v>79</v>
      </c>
      <c r="T5294" s="38">
        <v>166</v>
      </c>
      <c r="U5294" s="59" t="s">
        <v>509</v>
      </c>
      <c r="V5294" s="32">
        <v>40</v>
      </c>
      <c r="W5294" s="60">
        <v>1595</v>
      </c>
      <c r="X5294" s="34">
        <v>0</v>
      </c>
      <c r="Y5294" s="44">
        <f t="shared" si="147"/>
        <v>0</v>
      </c>
      <c r="Z5294" s="38" t="s">
        <v>81</v>
      </c>
      <c r="AA5294" s="45">
        <v>2014</v>
      </c>
      <c r="AB5294" s="38" t="s">
        <v>122</v>
      </c>
    </row>
    <row r="5295" spans="2:28" s="46" customFormat="1" ht="76.5" customHeight="1" outlineLevel="1">
      <c r="B5295" s="38" t="s">
        <v>11745</v>
      </c>
      <c r="C5295" s="39" t="s">
        <v>66</v>
      </c>
      <c r="D5295" s="74" t="s">
        <v>11746</v>
      </c>
      <c r="E5295" s="40" t="s">
        <v>11340</v>
      </c>
      <c r="F5295" s="40" t="s">
        <v>11628</v>
      </c>
      <c r="G5295" s="40" t="s">
        <v>11747</v>
      </c>
      <c r="H5295" s="40" t="s">
        <v>11747</v>
      </c>
      <c r="I5295" s="40" t="s">
        <v>11748</v>
      </c>
      <c r="J5295" s="40"/>
      <c r="K5295" s="37" t="s">
        <v>73</v>
      </c>
      <c r="L5295" s="38">
        <v>45</v>
      </c>
      <c r="M5295" s="37">
        <v>230000000</v>
      </c>
      <c r="N5295" s="41" t="s">
        <v>74</v>
      </c>
      <c r="O5295" s="33" t="s">
        <v>162</v>
      </c>
      <c r="P5295" s="37" t="s">
        <v>86</v>
      </c>
      <c r="Q5295" s="33" t="s">
        <v>77</v>
      </c>
      <c r="R5295" s="42" t="s">
        <v>98</v>
      </c>
      <c r="S5295" s="33" t="s">
        <v>79</v>
      </c>
      <c r="T5295" s="38">
        <v>166</v>
      </c>
      <c r="U5295" s="59" t="s">
        <v>509</v>
      </c>
      <c r="V5295" s="32">
        <v>20</v>
      </c>
      <c r="W5295" s="60">
        <v>2232.1428571428569</v>
      </c>
      <c r="X5295" s="34">
        <v>0</v>
      </c>
      <c r="Y5295" s="44">
        <f t="shared" si="147"/>
        <v>0</v>
      </c>
      <c r="Z5295" s="38" t="s">
        <v>81</v>
      </c>
      <c r="AA5295" s="45">
        <v>2014</v>
      </c>
      <c r="AB5295" s="38" t="s">
        <v>3135</v>
      </c>
    </row>
    <row r="5296" spans="2:28" s="46" customFormat="1" ht="76.5" customHeight="1" outlineLevel="1">
      <c r="B5296" s="38" t="s">
        <v>11749</v>
      </c>
      <c r="C5296" s="39" t="s">
        <v>66</v>
      </c>
      <c r="D5296" s="74" t="s">
        <v>11746</v>
      </c>
      <c r="E5296" s="40" t="s">
        <v>11340</v>
      </c>
      <c r="F5296" s="40" t="s">
        <v>11628</v>
      </c>
      <c r="G5296" s="40" t="s">
        <v>11747</v>
      </c>
      <c r="H5296" s="40" t="s">
        <v>11747</v>
      </c>
      <c r="I5296" s="40" t="s">
        <v>11748</v>
      </c>
      <c r="J5296" s="40"/>
      <c r="K5296" s="48" t="s">
        <v>113</v>
      </c>
      <c r="L5296" s="38">
        <v>45</v>
      </c>
      <c r="M5296" s="37">
        <v>230000000</v>
      </c>
      <c r="N5296" s="41" t="s">
        <v>74</v>
      </c>
      <c r="O5296" s="33" t="s">
        <v>162</v>
      </c>
      <c r="P5296" s="37" t="s">
        <v>86</v>
      </c>
      <c r="Q5296" s="33" t="s">
        <v>77</v>
      </c>
      <c r="R5296" s="42" t="s">
        <v>98</v>
      </c>
      <c r="S5296" s="33" t="s">
        <v>79</v>
      </c>
      <c r="T5296" s="38">
        <v>166</v>
      </c>
      <c r="U5296" s="59" t="s">
        <v>509</v>
      </c>
      <c r="V5296" s="32">
        <v>20</v>
      </c>
      <c r="W5296" s="60">
        <v>2232.1428571428569</v>
      </c>
      <c r="X5296" s="34">
        <v>0</v>
      </c>
      <c r="Y5296" s="44">
        <f t="shared" si="147"/>
        <v>0</v>
      </c>
      <c r="Z5296" s="38" t="s">
        <v>81</v>
      </c>
      <c r="AA5296" s="45">
        <v>2014</v>
      </c>
      <c r="AB5296" s="56" t="s">
        <v>1856</v>
      </c>
    </row>
    <row r="5297" spans="2:28" s="46" customFormat="1" ht="51" customHeight="1" outlineLevel="1">
      <c r="B5297" s="58" t="s">
        <v>11750</v>
      </c>
      <c r="C5297" s="38" t="s">
        <v>66</v>
      </c>
      <c r="D5297" s="38" t="s">
        <v>11746</v>
      </c>
      <c r="E5297" s="38" t="s">
        <v>11340</v>
      </c>
      <c r="F5297" s="38" t="s">
        <v>11628</v>
      </c>
      <c r="G5297" s="38" t="s">
        <v>11747</v>
      </c>
      <c r="H5297" s="38" t="s">
        <v>11747</v>
      </c>
      <c r="I5297" s="38" t="s">
        <v>11748</v>
      </c>
      <c r="J5297" s="38"/>
      <c r="K5297" s="38" t="s">
        <v>113</v>
      </c>
      <c r="L5297" s="38">
        <v>45</v>
      </c>
      <c r="M5297" s="38">
        <v>230000000</v>
      </c>
      <c r="N5297" s="41" t="s">
        <v>74</v>
      </c>
      <c r="O5297" s="33" t="s">
        <v>198</v>
      </c>
      <c r="P5297" s="38" t="s">
        <v>86</v>
      </c>
      <c r="Q5297" s="38" t="s">
        <v>77</v>
      </c>
      <c r="R5297" s="38" t="s">
        <v>234</v>
      </c>
      <c r="S5297" s="38" t="s">
        <v>79</v>
      </c>
      <c r="T5297" s="61">
        <v>166</v>
      </c>
      <c r="U5297" s="38" t="s">
        <v>509</v>
      </c>
      <c r="V5297" s="38">
        <v>20</v>
      </c>
      <c r="W5297" s="34">
        <v>2232.14</v>
      </c>
      <c r="X5297" s="34">
        <v>0</v>
      </c>
      <c r="Y5297" s="44">
        <f t="shared" si="147"/>
        <v>0</v>
      </c>
      <c r="Z5297" s="38" t="s">
        <v>81</v>
      </c>
      <c r="AA5297" s="38">
        <v>2014</v>
      </c>
      <c r="AB5297" s="32" t="s">
        <v>122</v>
      </c>
    </row>
    <row r="5298" spans="2:28" s="46" customFormat="1" ht="76.5" customHeight="1" outlineLevel="1">
      <c r="B5298" s="38" t="s">
        <v>11751</v>
      </c>
      <c r="C5298" s="39" t="s">
        <v>66</v>
      </c>
      <c r="D5298" s="74" t="s">
        <v>11752</v>
      </c>
      <c r="E5298" s="40" t="s">
        <v>11340</v>
      </c>
      <c r="F5298" s="40" t="s">
        <v>11628</v>
      </c>
      <c r="G5298" s="40" t="s">
        <v>11753</v>
      </c>
      <c r="H5298" s="40" t="s">
        <v>11753</v>
      </c>
      <c r="I5298" s="40" t="s">
        <v>11754</v>
      </c>
      <c r="J5298" s="40"/>
      <c r="K5298" s="37" t="s">
        <v>73</v>
      </c>
      <c r="L5298" s="38">
        <v>45</v>
      </c>
      <c r="M5298" s="37">
        <v>230000000</v>
      </c>
      <c r="N5298" s="41" t="s">
        <v>74</v>
      </c>
      <c r="O5298" s="33" t="s">
        <v>162</v>
      </c>
      <c r="P5298" s="37" t="s">
        <v>86</v>
      </c>
      <c r="Q5298" s="33" t="s">
        <v>77</v>
      </c>
      <c r="R5298" s="42" t="s">
        <v>98</v>
      </c>
      <c r="S5298" s="33" t="s">
        <v>79</v>
      </c>
      <c r="T5298" s="38">
        <v>166</v>
      </c>
      <c r="U5298" s="59" t="s">
        <v>509</v>
      </c>
      <c r="V5298" s="32">
        <v>100</v>
      </c>
      <c r="W5298" s="60">
        <v>2232.1428571428569</v>
      </c>
      <c r="X5298" s="34">
        <v>0</v>
      </c>
      <c r="Y5298" s="44">
        <f t="shared" si="147"/>
        <v>0</v>
      </c>
      <c r="Z5298" s="38" t="s">
        <v>81</v>
      </c>
      <c r="AA5298" s="45">
        <v>2014</v>
      </c>
      <c r="AB5298" s="38" t="s">
        <v>3135</v>
      </c>
    </row>
    <row r="5299" spans="2:28" s="46" customFormat="1" ht="76.5" customHeight="1" outlineLevel="1">
      <c r="B5299" s="38" t="s">
        <v>11755</v>
      </c>
      <c r="C5299" s="39" t="s">
        <v>66</v>
      </c>
      <c r="D5299" s="74" t="s">
        <v>11752</v>
      </c>
      <c r="E5299" s="40" t="s">
        <v>11340</v>
      </c>
      <c r="F5299" s="40" t="s">
        <v>11628</v>
      </c>
      <c r="G5299" s="40" t="s">
        <v>11753</v>
      </c>
      <c r="H5299" s="40" t="s">
        <v>11753</v>
      </c>
      <c r="I5299" s="40" t="s">
        <v>11754</v>
      </c>
      <c r="J5299" s="40"/>
      <c r="K5299" s="48" t="s">
        <v>113</v>
      </c>
      <c r="L5299" s="38">
        <v>45</v>
      </c>
      <c r="M5299" s="37">
        <v>230000000</v>
      </c>
      <c r="N5299" s="41" t="s">
        <v>74</v>
      </c>
      <c r="O5299" s="33" t="s">
        <v>162</v>
      </c>
      <c r="P5299" s="37" t="s">
        <v>86</v>
      </c>
      <c r="Q5299" s="33" t="s">
        <v>77</v>
      </c>
      <c r="R5299" s="42" t="s">
        <v>98</v>
      </c>
      <c r="S5299" s="33" t="s">
        <v>79</v>
      </c>
      <c r="T5299" s="38">
        <v>166</v>
      </c>
      <c r="U5299" s="59" t="s">
        <v>509</v>
      </c>
      <c r="V5299" s="32">
        <v>100</v>
      </c>
      <c r="W5299" s="60">
        <v>2232.1428571428569</v>
      </c>
      <c r="X5299" s="34">
        <v>0</v>
      </c>
      <c r="Y5299" s="44">
        <f t="shared" si="147"/>
        <v>0</v>
      </c>
      <c r="Z5299" s="38" t="s">
        <v>81</v>
      </c>
      <c r="AA5299" s="45">
        <v>2014</v>
      </c>
      <c r="AB5299" s="56" t="s">
        <v>1856</v>
      </c>
    </row>
    <row r="5300" spans="2:28" s="46" customFormat="1" ht="51" customHeight="1" outlineLevel="1">
      <c r="B5300" s="58" t="s">
        <v>11756</v>
      </c>
      <c r="C5300" s="38" t="s">
        <v>66</v>
      </c>
      <c r="D5300" s="38" t="s">
        <v>11752</v>
      </c>
      <c r="E5300" s="38" t="s">
        <v>11340</v>
      </c>
      <c r="F5300" s="38" t="s">
        <v>11628</v>
      </c>
      <c r="G5300" s="38" t="s">
        <v>11753</v>
      </c>
      <c r="H5300" s="38" t="s">
        <v>11753</v>
      </c>
      <c r="I5300" s="38" t="s">
        <v>11754</v>
      </c>
      <c r="J5300" s="38"/>
      <c r="K5300" s="38" t="s">
        <v>113</v>
      </c>
      <c r="L5300" s="38">
        <v>45</v>
      </c>
      <c r="M5300" s="38">
        <v>230000000</v>
      </c>
      <c r="N5300" s="41" t="s">
        <v>74</v>
      </c>
      <c r="O5300" s="33" t="s">
        <v>198</v>
      </c>
      <c r="P5300" s="38" t="s">
        <v>86</v>
      </c>
      <c r="Q5300" s="38" t="s">
        <v>77</v>
      </c>
      <c r="R5300" s="38" t="s">
        <v>234</v>
      </c>
      <c r="S5300" s="38" t="s">
        <v>79</v>
      </c>
      <c r="T5300" s="61">
        <v>166</v>
      </c>
      <c r="U5300" s="38" t="s">
        <v>509</v>
      </c>
      <c r="V5300" s="38">
        <v>100</v>
      </c>
      <c r="W5300" s="34">
        <v>2315.54</v>
      </c>
      <c r="X5300" s="34">
        <f t="shared" ref="X5300" si="163">V5300*W5300</f>
        <v>231554</v>
      </c>
      <c r="Y5300" s="44">
        <f t="shared" si="147"/>
        <v>259340.48</v>
      </c>
      <c r="Z5300" s="38" t="s">
        <v>81</v>
      </c>
      <c r="AA5300" s="38">
        <v>2014</v>
      </c>
      <c r="AB5300" s="38"/>
    </row>
    <row r="5301" spans="2:28" s="46" customFormat="1" ht="76.5" customHeight="1" outlineLevel="1">
      <c r="B5301" s="38" t="s">
        <v>11757</v>
      </c>
      <c r="C5301" s="39" t="s">
        <v>66</v>
      </c>
      <c r="D5301" s="74" t="s">
        <v>11758</v>
      </c>
      <c r="E5301" s="40" t="s">
        <v>11340</v>
      </c>
      <c r="F5301" s="40" t="s">
        <v>11628</v>
      </c>
      <c r="G5301" s="40" t="s">
        <v>11759</v>
      </c>
      <c r="H5301" s="40" t="s">
        <v>11759</v>
      </c>
      <c r="I5301" s="40" t="s">
        <v>11760</v>
      </c>
      <c r="J5301" s="40" t="s">
        <v>11761</v>
      </c>
      <c r="K5301" s="37" t="s">
        <v>73</v>
      </c>
      <c r="L5301" s="38">
        <v>50.8</v>
      </c>
      <c r="M5301" s="37">
        <v>230000000</v>
      </c>
      <c r="N5301" s="41" t="s">
        <v>74</v>
      </c>
      <c r="O5301" s="33" t="s">
        <v>162</v>
      </c>
      <c r="P5301" s="37" t="s">
        <v>86</v>
      </c>
      <c r="Q5301" s="33" t="s">
        <v>77</v>
      </c>
      <c r="R5301" s="42" t="s">
        <v>4635</v>
      </c>
      <c r="S5301" s="33" t="s">
        <v>79</v>
      </c>
      <c r="T5301" s="38">
        <v>168</v>
      </c>
      <c r="U5301" s="32" t="s">
        <v>1834</v>
      </c>
      <c r="V5301" s="32">
        <v>1.5</v>
      </c>
      <c r="W5301" s="60">
        <v>446428.57142857136</v>
      </c>
      <c r="X5301" s="34">
        <v>0</v>
      </c>
      <c r="Y5301" s="44">
        <f t="shared" si="147"/>
        <v>0</v>
      </c>
      <c r="Z5301" s="38" t="s">
        <v>81</v>
      </c>
      <c r="AA5301" s="45">
        <v>2014</v>
      </c>
      <c r="AB5301" s="38" t="s">
        <v>172</v>
      </c>
    </row>
    <row r="5302" spans="2:28" s="46" customFormat="1" ht="76.5" customHeight="1" outlineLevel="1">
      <c r="B5302" s="38" t="s">
        <v>11762</v>
      </c>
      <c r="C5302" s="39" t="s">
        <v>66</v>
      </c>
      <c r="D5302" s="74" t="s">
        <v>11758</v>
      </c>
      <c r="E5302" s="40" t="s">
        <v>11340</v>
      </c>
      <c r="F5302" s="40" t="s">
        <v>11628</v>
      </c>
      <c r="G5302" s="40" t="s">
        <v>11759</v>
      </c>
      <c r="H5302" s="40" t="s">
        <v>11759</v>
      </c>
      <c r="I5302" s="40" t="s">
        <v>11760</v>
      </c>
      <c r="J5302" s="40" t="s">
        <v>11761</v>
      </c>
      <c r="K5302" s="48" t="s">
        <v>73</v>
      </c>
      <c r="L5302" s="38">
        <v>50.8</v>
      </c>
      <c r="M5302" s="48">
        <v>230000000</v>
      </c>
      <c r="N5302" s="41" t="s">
        <v>74</v>
      </c>
      <c r="O5302" s="33" t="s">
        <v>174</v>
      </c>
      <c r="P5302" s="37" t="s">
        <v>86</v>
      </c>
      <c r="Q5302" s="33" t="s">
        <v>77</v>
      </c>
      <c r="R5302" s="42" t="s">
        <v>4635</v>
      </c>
      <c r="S5302" s="33" t="s">
        <v>79</v>
      </c>
      <c r="T5302" s="38">
        <v>168</v>
      </c>
      <c r="U5302" s="32" t="s">
        <v>1834</v>
      </c>
      <c r="V5302" s="32">
        <v>0.3</v>
      </c>
      <c r="W5302" s="68">
        <v>487299.99999999994</v>
      </c>
      <c r="X5302" s="34">
        <v>146189.99999999997</v>
      </c>
      <c r="Y5302" s="44">
        <f t="shared" si="147"/>
        <v>163732.79999999999</v>
      </c>
      <c r="Z5302" s="38" t="s">
        <v>81</v>
      </c>
      <c r="AA5302" s="45">
        <v>2014</v>
      </c>
      <c r="AB5302" s="38"/>
    </row>
    <row r="5303" spans="2:28" s="46" customFormat="1" ht="76.5" customHeight="1" outlineLevel="1">
      <c r="B5303" s="38" t="s">
        <v>11763</v>
      </c>
      <c r="C5303" s="39" t="s">
        <v>66</v>
      </c>
      <c r="D5303" s="74" t="s">
        <v>11764</v>
      </c>
      <c r="E5303" s="40" t="s">
        <v>11340</v>
      </c>
      <c r="F5303" s="40" t="s">
        <v>11628</v>
      </c>
      <c r="G5303" s="40" t="s">
        <v>11765</v>
      </c>
      <c r="H5303" s="40"/>
      <c r="I5303" s="40" t="s">
        <v>11766</v>
      </c>
      <c r="J5303" s="40"/>
      <c r="K5303" s="37" t="s">
        <v>73</v>
      </c>
      <c r="L5303" s="38">
        <v>60</v>
      </c>
      <c r="M5303" s="37">
        <v>230000000</v>
      </c>
      <c r="N5303" s="41" t="s">
        <v>74</v>
      </c>
      <c r="O5303" s="33" t="s">
        <v>162</v>
      </c>
      <c r="P5303" s="37" t="s">
        <v>86</v>
      </c>
      <c r="Q5303" s="33" t="s">
        <v>77</v>
      </c>
      <c r="R5303" s="42" t="s">
        <v>4635</v>
      </c>
      <c r="S5303" s="33" t="s">
        <v>79</v>
      </c>
      <c r="T5303" s="32" t="s">
        <v>2344</v>
      </c>
      <c r="U5303" s="32" t="s">
        <v>2345</v>
      </c>
      <c r="V5303" s="32">
        <v>1.1000000000000001</v>
      </c>
      <c r="W5303" s="60">
        <v>26785.714285714283</v>
      </c>
      <c r="X5303" s="34">
        <v>0</v>
      </c>
      <c r="Y5303" s="44">
        <f t="shared" si="147"/>
        <v>0</v>
      </c>
      <c r="Z5303" s="38" t="s">
        <v>81</v>
      </c>
      <c r="AA5303" s="45">
        <v>2014</v>
      </c>
      <c r="AB5303" s="38" t="s">
        <v>172</v>
      </c>
    </row>
    <row r="5304" spans="2:28" s="46" customFormat="1" ht="76.5" customHeight="1" outlineLevel="1">
      <c r="B5304" s="38" t="s">
        <v>11767</v>
      </c>
      <c r="C5304" s="39" t="s">
        <v>66</v>
      </c>
      <c r="D5304" s="74" t="s">
        <v>11764</v>
      </c>
      <c r="E5304" s="40" t="s">
        <v>11340</v>
      </c>
      <c r="F5304" s="40" t="s">
        <v>11628</v>
      </c>
      <c r="G5304" s="40" t="s">
        <v>11765</v>
      </c>
      <c r="H5304" s="40"/>
      <c r="I5304" s="40" t="s">
        <v>11766</v>
      </c>
      <c r="J5304" s="40"/>
      <c r="K5304" s="48" t="s">
        <v>73</v>
      </c>
      <c r="L5304" s="38">
        <v>60</v>
      </c>
      <c r="M5304" s="48">
        <v>230000000</v>
      </c>
      <c r="N5304" s="41" t="s">
        <v>74</v>
      </c>
      <c r="O5304" s="33" t="s">
        <v>174</v>
      </c>
      <c r="P5304" s="37" t="s">
        <v>86</v>
      </c>
      <c r="Q5304" s="33" t="s">
        <v>77</v>
      </c>
      <c r="R5304" s="42" t="s">
        <v>4635</v>
      </c>
      <c r="S5304" s="33" t="s">
        <v>79</v>
      </c>
      <c r="T5304" s="32" t="s">
        <v>2344</v>
      </c>
      <c r="U5304" s="32" t="s">
        <v>2345</v>
      </c>
      <c r="V5304" s="32">
        <v>0.77</v>
      </c>
      <c r="W5304" s="68">
        <v>31958.06</v>
      </c>
      <c r="X5304" s="34">
        <v>0</v>
      </c>
      <c r="Y5304" s="44">
        <f t="shared" si="147"/>
        <v>0</v>
      </c>
      <c r="Z5304" s="38" t="s">
        <v>81</v>
      </c>
      <c r="AA5304" s="45">
        <v>2014</v>
      </c>
      <c r="AB5304" s="38" t="s">
        <v>230</v>
      </c>
    </row>
    <row r="5305" spans="2:28" s="46" customFormat="1" ht="76.5" customHeight="1" outlineLevel="1">
      <c r="B5305" s="38" t="s">
        <v>11768</v>
      </c>
      <c r="C5305" s="39" t="s">
        <v>66</v>
      </c>
      <c r="D5305" s="74" t="s">
        <v>11764</v>
      </c>
      <c r="E5305" s="40" t="s">
        <v>11340</v>
      </c>
      <c r="F5305" s="40" t="s">
        <v>11628</v>
      </c>
      <c r="G5305" s="40" t="s">
        <v>11765</v>
      </c>
      <c r="H5305" s="40"/>
      <c r="I5305" s="40" t="s">
        <v>11766</v>
      </c>
      <c r="J5305" s="40"/>
      <c r="K5305" s="48" t="s">
        <v>96</v>
      </c>
      <c r="L5305" s="38">
        <v>60</v>
      </c>
      <c r="M5305" s="48">
        <v>230000000</v>
      </c>
      <c r="N5305" s="41" t="s">
        <v>74</v>
      </c>
      <c r="O5305" s="33" t="s">
        <v>110</v>
      </c>
      <c r="P5305" s="37" t="s">
        <v>86</v>
      </c>
      <c r="Q5305" s="33" t="s">
        <v>77</v>
      </c>
      <c r="R5305" s="42" t="s">
        <v>4635</v>
      </c>
      <c r="S5305" s="33" t="s">
        <v>79</v>
      </c>
      <c r="T5305" s="32" t="s">
        <v>2344</v>
      </c>
      <c r="U5305" s="32" t="s">
        <v>2345</v>
      </c>
      <c r="V5305" s="43">
        <v>0.33999999999999997</v>
      </c>
      <c r="W5305" s="68">
        <v>31958.06</v>
      </c>
      <c r="X5305" s="34">
        <v>0</v>
      </c>
      <c r="Y5305" s="44">
        <f t="shared" si="147"/>
        <v>0</v>
      </c>
      <c r="Z5305" s="38" t="s">
        <v>81</v>
      </c>
      <c r="AA5305" s="45">
        <v>2014</v>
      </c>
      <c r="AB5305" s="38" t="s">
        <v>122</v>
      </c>
    </row>
    <row r="5306" spans="2:28" s="46" customFormat="1" ht="76.5" customHeight="1" outlineLevel="1">
      <c r="B5306" s="38" t="s">
        <v>11769</v>
      </c>
      <c r="C5306" s="39" t="s">
        <v>66</v>
      </c>
      <c r="D5306" s="74" t="s">
        <v>11770</v>
      </c>
      <c r="E5306" s="40" t="s">
        <v>11340</v>
      </c>
      <c r="F5306" s="40" t="s">
        <v>11628</v>
      </c>
      <c r="G5306" s="40" t="s">
        <v>11771</v>
      </c>
      <c r="H5306" s="40"/>
      <c r="I5306" s="40" t="s">
        <v>11772</v>
      </c>
      <c r="J5306" s="40"/>
      <c r="K5306" s="37" t="s">
        <v>73</v>
      </c>
      <c r="L5306" s="38">
        <v>45</v>
      </c>
      <c r="M5306" s="37">
        <v>230000000</v>
      </c>
      <c r="N5306" s="41" t="s">
        <v>74</v>
      </c>
      <c r="O5306" s="33" t="s">
        <v>162</v>
      </c>
      <c r="P5306" s="37" t="s">
        <v>86</v>
      </c>
      <c r="Q5306" s="33" t="s">
        <v>77</v>
      </c>
      <c r="R5306" s="42" t="s">
        <v>4635</v>
      </c>
      <c r="S5306" s="33" t="s">
        <v>79</v>
      </c>
      <c r="T5306" s="32" t="s">
        <v>1081</v>
      </c>
      <c r="U5306" s="32" t="s">
        <v>1082</v>
      </c>
      <c r="V5306" s="32">
        <v>0.2</v>
      </c>
      <c r="W5306" s="60">
        <v>128665.61999999998</v>
      </c>
      <c r="X5306" s="34">
        <v>0</v>
      </c>
      <c r="Y5306" s="44">
        <f t="shared" si="147"/>
        <v>0</v>
      </c>
      <c r="Z5306" s="38" t="s">
        <v>81</v>
      </c>
      <c r="AA5306" s="45">
        <v>2014</v>
      </c>
      <c r="AB5306" s="38" t="s">
        <v>108</v>
      </c>
    </row>
    <row r="5307" spans="2:28" s="46" customFormat="1" ht="76.5" customHeight="1" outlineLevel="1">
      <c r="B5307" s="38" t="s">
        <v>11773</v>
      </c>
      <c r="C5307" s="39" t="s">
        <v>66</v>
      </c>
      <c r="D5307" s="74" t="s">
        <v>11770</v>
      </c>
      <c r="E5307" s="40" t="s">
        <v>11340</v>
      </c>
      <c r="F5307" s="40" t="s">
        <v>11628</v>
      </c>
      <c r="G5307" s="40" t="s">
        <v>11771</v>
      </c>
      <c r="H5307" s="40"/>
      <c r="I5307" s="40" t="s">
        <v>11772</v>
      </c>
      <c r="J5307" s="40"/>
      <c r="K5307" s="48" t="s">
        <v>96</v>
      </c>
      <c r="L5307" s="38">
        <v>45</v>
      </c>
      <c r="M5307" s="37">
        <v>230000000</v>
      </c>
      <c r="N5307" s="41" t="s">
        <v>74</v>
      </c>
      <c r="O5307" s="33" t="s">
        <v>110</v>
      </c>
      <c r="P5307" s="37" t="s">
        <v>86</v>
      </c>
      <c r="Q5307" s="33" t="s">
        <v>77</v>
      </c>
      <c r="R5307" s="42" t="s">
        <v>4635</v>
      </c>
      <c r="S5307" s="33" t="s">
        <v>79</v>
      </c>
      <c r="T5307" s="32" t="s">
        <v>1081</v>
      </c>
      <c r="U5307" s="32" t="s">
        <v>1082</v>
      </c>
      <c r="V5307" s="32">
        <v>0.2</v>
      </c>
      <c r="W5307" s="60">
        <v>128665.61999999998</v>
      </c>
      <c r="X5307" s="34">
        <v>0</v>
      </c>
      <c r="Y5307" s="44">
        <f t="shared" si="147"/>
        <v>0</v>
      </c>
      <c r="Z5307" s="38" t="s">
        <v>81</v>
      </c>
      <c r="AA5307" s="45">
        <v>2014</v>
      </c>
      <c r="AB5307" s="38" t="s">
        <v>122</v>
      </c>
    </row>
    <row r="5308" spans="2:28" s="46" customFormat="1" ht="76.5" customHeight="1" outlineLevel="1">
      <c r="B5308" s="39" t="s">
        <v>11774</v>
      </c>
      <c r="C5308" s="39" t="s">
        <v>66</v>
      </c>
      <c r="D5308" s="74" t="s">
        <v>11775</v>
      </c>
      <c r="E5308" s="40" t="s">
        <v>11340</v>
      </c>
      <c r="F5308" s="40" t="s">
        <v>11628</v>
      </c>
      <c r="G5308" s="40" t="s">
        <v>11776</v>
      </c>
      <c r="H5308" s="40"/>
      <c r="I5308" s="40" t="s">
        <v>11777</v>
      </c>
      <c r="J5308" s="40"/>
      <c r="K5308" s="37" t="s">
        <v>73</v>
      </c>
      <c r="L5308" s="38">
        <v>0</v>
      </c>
      <c r="M5308" s="37">
        <v>230000000</v>
      </c>
      <c r="N5308" s="41" t="s">
        <v>74</v>
      </c>
      <c r="O5308" s="33" t="s">
        <v>162</v>
      </c>
      <c r="P5308" s="37" t="s">
        <v>86</v>
      </c>
      <c r="Q5308" s="33" t="s">
        <v>77</v>
      </c>
      <c r="R5308" s="42" t="s">
        <v>98</v>
      </c>
      <c r="S5308" s="38" t="s">
        <v>121</v>
      </c>
      <c r="T5308" s="32" t="s">
        <v>2344</v>
      </c>
      <c r="U5308" s="32" t="s">
        <v>2345</v>
      </c>
      <c r="V5308" s="32">
        <v>0.4</v>
      </c>
      <c r="W5308" s="60">
        <v>660714.28571428568</v>
      </c>
      <c r="X5308" s="34">
        <v>0</v>
      </c>
      <c r="Y5308" s="44">
        <f t="shared" si="147"/>
        <v>0</v>
      </c>
      <c r="Z5308" s="32"/>
      <c r="AA5308" s="45">
        <v>2014</v>
      </c>
      <c r="AB5308" s="38" t="s">
        <v>82</v>
      </c>
    </row>
    <row r="5309" spans="2:28" s="46" customFormat="1" ht="76.5" customHeight="1" outlineLevel="1">
      <c r="B5309" s="38" t="s">
        <v>11778</v>
      </c>
      <c r="C5309" s="39" t="s">
        <v>66</v>
      </c>
      <c r="D5309" s="74" t="s">
        <v>11775</v>
      </c>
      <c r="E5309" s="40" t="s">
        <v>11340</v>
      </c>
      <c r="F5309" s="40" t="s">
        <v>11628</v>
      </c>
      <c r="G5309" s="40" t="s">
        <v>11776</v>
      </c>
      <c r="H5309" s="40"/>
      <c r="I5309" s="40" t="s">
        <v>11777</v>
      </c>
      <c r="J5309" s="40"/>
      <c r="K5309" s="37" t="s">
        <v>73</v>
      </c>
      <c r="L5309" s="38">
        <v>0</v>
      </c>
      <c r="M5309" s="37">
        <v>230000000</v>
      </c>
      <c r="N5309" s="41" t="s">
        <v>74</v>
      </c>
      <c r="O5309" s="33" t="s">
        <v>85</v>
      </c>
      <c r="P5309" s="37" t="s">
        <v>86</v>
      </c>
      <c r="Q5309" s="33" t="s">
        <v>77</v>
      </c>
      <c r="R5309" s="42" t="s">
        <v>98</v>
      </c>
      <c r="S5309" s="38" t="s">
        <v>121</v>
      </c>
      <c r="T5309" s="32" t="s">
        <v>2344</v>
      </c>
      <c r="U5309" s="32" t="s">
        <v>2345</v>
      </c>
      <c r="V5309" s="32">
        <v>0.4</v>
      </c>
      <c r="W5309" s="60">
        <v>660714.28571428568</v>
      </c>
      <c r="X5309" s="34">
        <v>0</v>
      </c>
      <c r="Y5309" s="44">
        <f t="shared" si="147"/>
        <v>0</v>
      </c>
      <c r="Z5309" s="32"/>
      <c r="AA5309" s="45">
        <v>2014</v>
      </c>
      <c r="AB5309" s="38" t="s">
        <v>122</v>
      </c>
    </row>
    <row r="5310" spans="2:28" s="46" customFormat="1" ht="76.5" customHeight="1" outlineLevel="1">
      <c r="B5310" s="38" t="s">
        <v>11779</v>
      </c>
      <c r="C5310" s="39" t="s">
        <v>66</v>
      </c>
      <c r="D5310" s="74" t="s">
        <v>11780</v>
      </c>
      <c r="E5310" s="40" t="s">
        <v>11340</v>
      </c>
      <c r="F5310" s="40" t="s">
        <v>11628</v>
      </c>
      <c r="G5310" s="40" t="s">
        <v>11781</v>
      </c>
      <c r="H5310" s="40"/>
      <c r="I5310" s="40" t="s">
        <v>11782</v>
      </c>
      <c r="J5310" s="40"/>
      <c r="K5310" s="37" t="s">
        <v>73</v>
      </c>
      <c r="L5310" s="38">
        <v>0</v>
      </c>
      <c r="M5310" s="37">
        <v>230000000</v>
      </c>
      <c r="N5310" s="41" t="s">
        <v>74</v>
      </c>
      <c r="O5310" s="33" t="s">
        <v>162</v>
      </c>
      <c r="P5310" s="37" t="s">
        <v>86</v>
      </c>
      <c r="Q5310" s="33" t="s">
        <v>77</v>
      </c>
      <c r="R5310" s="42" t="s">
        <v>98</v>
      </c>
      <c r="S5310" s="38" t="s">
        <v>121</v>
      </c>
      <c r="T5310" s="32" t="s">
        <v>2344</v>
      </c>
      <c r="U5310" s="32" t="s">
        <v>2345</v>
      </c>
      <c r="V5310" s="32">
        <v>0.2</v>
      </c>
      <c r="W5310" s="60">
        <v>656638.39285714284</v>
      </c>
      <c r="X5310" s="34">
        <v>0</v>
      </c>
      <c r="Y5310" s="44">
        <f t="shared" ref="Y5310:Y5373" si="164">X5310*1.12</f>
        <v>0</v>
      </c>
      <c r="Z5310" s="32"/>
      <c r="AA5310" s="45">
        <v>2014</v>
      </c>
      <c r="AB5310" s="38" t="s">
        <v>82</v>
      </c>
    </row>
    <row r="5311" spans="2:28" s="46" customFormat="1" ht="76.5" customHeight="1" outlineLevel="1">
      <c r="B5311" s="38" t="s">
        <v>11783</v>
      </c>
      <c r="C5311" s="39" t="s">
        <v>66</v>
      </c>
      <c r="D5311" s="74" t="s">
        <v>11780</v>
      </c>
      <c r="E5311" s="40" t="s">
        <v>11340</v>
      </c>
      <c r="F5311" s="40" t="s">
        <v>11628</v>
      </c>
      <c r="G5311" s="40" t="s">
        <v>11781</v>
      </c>
      <c r="H5311" s="40"/>
      <c r="I5311" s="40" t="s">
        <v>11782</v>
      </c>
      <c r="J5311" s="40"/>
      <c r="K5311" s="37" t="s">
        <v>73</v>
      </c>
      <c r="L5311" s="38">
        <v>0</v>
      </c>
      <c r="M5311" s="37">
        <v>230000000</v>
      </c>
      <c r="N5311" s="41" t="s">
        <v>74</v>
      </c>
      <c r="O5311" s="33" t="s">
        <v>85</v>
      </c>
      <c r="P5311" s="37" t="s">
        <v>86</v>
      </c>
      <c r="Q5311" s="33" t="s">
        <v>77</v>
      </c>
      <c r="R5311" s="42" t="s">
        <v>98</v>
      </c>
      <c r="S5311" s="38" t="s">
        <v>121</v>
      </c>
      <c r="T5311" s="32" t="s">
        <v>2344</v>
      </c>
      <c r="U5311" s="32" t="s">
        <v>2345</v>
      </c>
      <c r="V5311" s="32">
        <v>0.2</v>
      </c>
      <c r="W5311" s="60">
        <v>656638.39285714284</v>
      </c>
      <c r="X5311" s="34">
        <v>0</v>
      </c>
      <c r="Y5311" s="44">
        <f t="shared" si="164"/>
        <v>0</v>
      </c>
      <c r="Z5311" s="32"/>
      <c r="AA5311" s="45">
        <v>2014</v>
      </c>
      <c r="AB5311" s="38" t="s">
        <v>122</v>
      </c>
    </row>
    <row r="5312" spans="2:28" s="46" customFormat="1" ht="76.5" customHeight="1" outlineLevel="1">
      <c r="B5312" s="38" t="s">
        <v>11784</v>
      </c>
      <c r="C5312" s="39" t="s">
        <v>66</v>
      </c>
      <c r="D5312" s="74" t="s">
        <v>11785</v>
      </c>
      <c r="E5312" s="40" t="s">
        <v>11340</v>
      </c>
      <c r="F5312" s="40" t="s">
        <v>11628</v>
      </c>
      <c r="G5312" s="40" t="s">
        <v>11786</v>
      </c>
      <c r="H5312" s="40"/>
      <c r="I5312" s="40" t="s">
        <v>11787</v>
      </c>
      <c r="J5312" s="40"/>
      <c r="K5312" s="37" t="s">
        <v>73</v>
      </c>
      <c r="L5312" s="38">
        <v>0</v>
      </c>
      <c r="M5312" s="37">
        <v>230000000</v>
      </c>
      <c r="N5312" s="41" t="s">
        <v>74</v>
      </c>
      <c r="O5312" s="33" t="s">
        <v>162</v>
      </c>
      <c r="P5312" s="37" t="s">
        <v>86</v>
      </c>
      <c r="Q5312" s="33" t="s">
        <v>77</v>
      </c>
      <c r="R5312" s="42" t="s">
        <v>98</v>
      </c>
      <c r="S5312" s="38" t="s">
        <v>121</v>
      </c>
      <c r="T5312" s="32" t="s">
        <v>2344</v>
      </c>
      <c r="U5312" s="32" t="s">
        <v>2345</v>
      </c>
      <c r="V5312" s="32">
        <v>0.2</v>
      </c>
      <c r="W5312" s="60">
        <v>871125.89285714272</v>
      </c>
      <c r="X5312" s="34">
        <v>0</v>
      </c>
      <c r="Y5312" s="44">
        <f t="shared" si="164"/>
        <v>0</v>
      </c>
      <c r="Z5312" s="32"/>
      <c r="AA5312" s="45">
        <v>2014</v>
      </c>
      <c r="AB5312" s="38" t="s">
        <v>82</v>
      </c>
    </row>
    <row r="5313" spans="2:28" s="46" customFormat="1" ht="76.5" customHeight="1" outlineLevel="1">
      <c r="B5313" s="38" t="s">
        <v>11788</v>
      </c>
      <c r="C5313" s="39" t="s">
        <v>66</v>
      </c>
      <c r="D5313" s="74" t="s">
        <v>11785</v>
      </c>
      <c r="E5313" s="40" t="s">
        <v>11340</v>
      </c>
      <c r="F5313" s="40" t="s">
        <v>11628</v>
      </c>
      <c r="G5313" s="40" t="s">
        <v>11786</v>
      </c>
      <c r="H5313" s="40"/>
      <c r="I5313" s="40" t="s">
        <v>11787</v>
      </c>
      <c r="J5313" s="40"/>
      <c r="K5313" s="37" t="s">
        <v>73</v>
      </c>
      <c r="L5313" s="38">
        <v>0</v>
      </c>
      <c r="M5313" s="37">
        <v>230000000</v>
      </c>
      <c r="N5313" s="41" t="s">
        <v>74</v>
      </c>
      <c r="O5313" s="33" t="s">
        <v>85</v>
      </c>
      <c r="P5313" s="37" t="s">
        <v>86</v>
      </c>
      <c r="Q5313" s="33" t="s">
        <v>77</v>
      </c>
      <c r="R5313" s="42" t="s">
        <v>98</v>
      </c>
      <c r="S5313" s="38" t="s">
        <v>121</v>
      </c>
      <c r="T5313" s="32" t="s">
        <v>2344</v>
      </c>
      <c r="U5313" s="32" t="s">
        <v>2345</v>
      </c>
      <c r="V5313" s="32">
        <v>0.2</v>
      </c>
      <c r="W5313" s="60">
        <v>871125.89285714272</v>
      </c>
      <c r="X5313" s="34">
        <v>0</v>
      </c>
      <c r="Y5313" s="44">
        <f t="shared" si="164"/>
        <v>0</v>
      </c>
      <c r="Z5313" s="32"/>
      <c r="AA5313" s="45">
        <v>2014</v>
      </c>
      <c r="AB5313" s="38" t="s">
        <v>122</v>
      </c>
    </row>
    <row r="5314" spans="2:28" s="46" customFormat="1" ht="76.5" customHeight="1" outlineLevel="1">
      <c r="B5314" s="38" t="s">
        <v>11789</v>
      </c>
      <c r="C5314" s="39" t="s">
        <v>66</v>
      </c>
      <c r="D5314" s="74" t="s">
        <v>11790</v>
      </c>
      <c r="E5314" s="40" t="s">
        <v>11340</v>
      </c>
      <c r="F5314" s="40" t="s">
        <v>11628</v>
      </c>
      <c r="G5314" s="40" t="s">
        <v>11791</v>
      </c>
      <c r="H5314" s="40"/>
      <c r="I5314" s="40" t="s">
        <v>11792</v>
      </c>
      <c r="J5314" s="40"/>
      <c r="K5314" s="37" t="s">
        <v>73</v>
      </c>
      <c r="L5314" s="38">
        <v>0</v>
      </c>
      <c r="M5314" s="37">
        <v>230000000</v>
      </c>
      <c r="N5314" s="41" t="s">
        <v>74</v>
      </c>
      <c r="O5314" s="33" t="s">
        <v>162</v>
      </c>
      <c r="P5314" s="37" t="s">
        <v>86</v>
      </c>
      <c r="Q5314" s="33" t="s">
        <v>77</v>
      </c>
      <c r="R5314" s="42" t="s">
        <v>98</v>
      </c>
      <c r="S5314" s="38" t="s">
        <v>121</v>
      </c>
      <c r="T5314" s="32" t="s">
        <v>2344</v>
      </c>
      <c r="U5314" s="32" t="s">
        <v>2345</v>
      </c>
      <c r="V5314" s="32">
        <v>0.05</v>
      </c>
      <c r="W5314" s="60">
        <v>1265698.2142857141</v>
      </c>
      <c r="X5314" s="34">
        <v>0</v>
      </c>
      <c r="Y5314" s="44">
        <f t="shared" si="164"/>
        <v>0</v>
      </c>
      <c r="Z5314" s="32"/>
      <c r="AA5314" s="45">
        <v>2014</v>
      </c>
      <c r="AB5314" s="38" t="s">
        <v>82</v>
      </c>
    </row>
    <row r="5315" spans="2:28" s="46" customFormat="1" ht="76.5" customHeight="1" outlineLevel="1">
      <c r="B5315" s="38" t="s">
        <v>11793</v>
      </c>
      <c r="C5315" s="39" t="s">
        <v>66</v>
      </c>
      <c r="D5315" s="74" t="s">
        <v>11790</v>
      </c>
      <c r="E5315" s="40" t="s">
        <v>11340</v>
      </c>
      <c r="F5315" s="40" t="s">
        <v>11628</v>
      </c>
      <c r="G5315" s="40" t="s">
        <v>11791</v>
      </c>
      <c r="H5315" s="40"/>
      <c r="I5315" s="40" t="s">
        <v>11792</v>
      </c>
      <c r="J5315" s="40"/>
      <c r="K5315" s="37" t="s">
        <v>73</v>
      </c>
      <c r="L5315" s="38">
        <v>0</v>
      </c>
      <c r="M5315" s="37">
        <v>230000000</v>
      </c>
      <c r="N5315" s="41" t="s">
        <v>74</v>
      </c>
      <c r="O5315" s="33" t="s">
        <v>85</v>
      </c>
      <c r="P5315" s="37" t="s">
        <v>86</v>
      </c>
      <c r="Q5315" s="33" t="s">
        <v>77</v>
      </c>
      <c r="R5315" s="42" t="s">
        <v>98</v>
      </c>
      <c r="S5315" s="38" t="s">
        <v>121</v>
      </c>
      <c r="T5315" s="32" t="s">
        <v>2344</v>
      </c>
      <c r="U5315" s="32" t="s">
        <v>2345</v>
      </c>
      <c r="V5315" s="32">
        <v>0.05</v>
      </c>
      <c r="W5315" s="60">
        <v>1265698.2142857141</v>
      </c>
      <c r="X5315" s="34">
        <v>0</v>
      </c>
      <c r="Y5315" s="44">
        <f t="shared" si="164"/>
        <v>0</v>
      </c>
      <c r="Z5315" s="32"/>
      <c r="AA5315" s="45">
        <v>2014</v>
      </c>
      <c r="AB5315" s="38" t="s">
        <v>122</v>
      </c>
    </row>
    <row r="5316" spans="2:28" s="46" customFormat="1" ht="76.5" customHeight="1" outlineLevel="1">
      <c r="B5316" s="38" t="s">
        <v>11794</v>
      </c>
      <c r="C5316" s="39" t="s">
        <v>66</v>
      </c>
      <c r="D5316" s="74" t="s">
        <v>8654</v>
      </c>
      <c r="E5316" s="40" t="s">
        <v>8655</v>
      </c>
      <c r="F5316" s="40"/>
      <c r="G5316" s="40" t="s">
        <v>8656</v>
      </c>
      <c r="H5316" s="40"/>
      <c r="I5316" s="40" t="s">
        <v>11795</v>
      </c>
      <c r="J5316" s="40"/>
      <c r="K5316" s="37" t="s">
        <v>73</v>
      </c>
      <c r="L5316" s="38">
        <v>0</v>
      </c>
      <c r="M5316" s="37">
        <v>230000000</v>
      </c>
      <c r="N5316" s="41" t="s">
        <v>74</v>
      </c>
      <c r="O5316" s="33" t="s">
        <v>162</v>
      </c>
      <c r="P5316" s="37" t="s">
        <v>86</v>
      </c>
      <c r="Q5316" s="33" t="s">
        <v>77</v>
      </c>
      <c r="R5316" s="42" t="s">
        <v>4635</v>
      </c>
      <c r="S5316" s="38" t="s">
        <v>121</v>
      </c>
      <c r="T5316" s="38">
        <v>796</v>
      </c>
      <c r="U5316" s="32" t="s">
        <v>80</v>
      </c>
      <c r="V5316" s="32">
        <v>4</v>
      </c>
      <c r="W5316" s="60">
        <v>1250</v>
      </c>
      <c r="X5316" s="34">
        <v>0</v>
      </c>
      <c r="Y5316" s="44">
        <f t="shared" si="164"/>
        <v>0</v>
      </c>
      <c r="Z5316" s="73"/>
      <c r="AA5316" s="45">
        <v>2014</v>
      </c>
      <c r="AB5316" s="38" t="s">
        <v>122</v>
      </c>
    </row>
    <row r="5317" spans="2:28" s="46" customFormat="1" ht="76.5" customHeight="1" outlineLevel="1">
      <c r="B5317" s="38" t="s">
        <v>11796</v>
      </c>
      <c r="C5317" s="39" t="s">
        <v>66</v>
      </c>
      <c r="D5317" s="74" t="s">
        <v>8654</v>
      </c>
      <c r="E5317" s="40" t="s">
        <v>8655</v>
      </c>
      <c r="F5317" s="40"/>
      <c r="G5317" s="40" t="s">
        <v>8656</v>
      </c>
      <c r="H5317" s="40"/>
      <c r="I5317" s="40" t="s">
        <v>11797</v>
      </c>
      <c r="J5317" s="40"/>
      <c r="K5317" s="37" t="s">
        <v>73</v>
      </c>
      <c r="L5317" s="38">
        <v>0</v>
      </c>
      <c r="M5317" s="37">
        <v>230000000</v>
      </c>
      <c r="N5317" s="41" t="s">
        <v>74</v>
      </c>
      <c r="O5317" s="33" t="s">
        <v>162</v>
      </c>
      <c r="P5317" s="37" t="s">
        <v>86</v>
      </c>
      <c r="Q5317" s="33" t="s">
        <v>77</v>
      </c>
      <c r="R5317" s="42" t="s">
        <v>4635</v>
      </c>
      <c r="S5317" s="38" t="s">
        <v>121</v>
      </c>
      <c r="T5317" s="38">
        <v>796</v>
      </c>
      <c r="U5317" s="32" t="s">
        <v>80</v>
      </c>
      <c r="V5317" s="32">
        <v>20</v>
      </c>
      <c r="W5317" s="60">
        <v>1250</v>
      </c>
      <c r="X5317" s="34">
        <v>0</v>
      </c>
      <c r="Y5317" s="44">
        <f t="shared" si="164"/>
        <v>0</v>
      </c>
      <c r="Z5317" s="73"/>
      <c r="AA5317" s="45">
        <v>2014</v>
      </c>
      <c r="AB5317" s="38" t="s">
        <v>172</v>
      </c>
    </row>
    <row r="5318" spans="2:28" s="46" customFormat="1" ht="76.5" customHeight="1" outlineLevel="1">
      <c r="B5318" s="38" t="s">
        <v>11798</v>
      </c>
      <c r="C5318" s="39" t="s">
        <v>66</v>
      </c>
      <c r="D5318" s="74" t="s">
        <v>8654</v>
      </c>
      <c r="E5318" s="40" t="s">
        <v>8655</v>
      </c>
      <c r="F5318" s="40"/>
      <c r="G5318" s="40" t="s">
        <v>8656</v>
      </c>
      <c r="H5318" s="40"/>
      <c r="I5318" s="40" t="s">
        <v>11797</v>
      </c>
      <c r="J5318" s="40"/>
      <c r="K5318" s="48" t="s">
        <v>73</v>
      </c>
      <c r="L5318" s="38">
        <v>0</v>
      </c>
      <c r="M5318" s="48">
        <v>230000000</v>
      </c>
      <c r="N5318" s="41" t="s">
        <v>74</v>
      </c>
      <c r="O5318" s="33" t="s">
        <v>174</v>
      </c>
      <c r="P5318" s="37" t="s">
        <v>86</v>
      </c>
      <c r="Q5318" s="33" t="s">
        <v>77</v>
      </c>
      <c r="R5318" s="42" t="s">
        <v>4635</v>
      </c>
      <c r="S5318" s="38" t="s">
        <v>121</v>
      </c>
      <c r="T5318" s="38">
        <v>796</v>
      </c>
      <c r="U5318" s="32" t="s">
        <v>80</v>
      </c>
      <c r="V5318" s="32">
        <v>14</v>
      </c>
      <c r="W5318" s="68">
        <v>573.02142857142849</v>
      </c>
      <c r="X5318" s="34">
        <v>0</v>
      </c>
      <c r="Y5318" s="44">
        <f t="shared" si="164"/>
        <v>0</v>
      </c>
      <c r="Z5318" s="73"/>
      <c r="AA5318" s="45">
        <v>2014</v>
      </c>
      <c r="AB5318" s="38" t="s">
        <v>122</v>
      </c>
    </row>
    <row r="5319" spans="2:28" s="46" customFormat="1" ht="76.5" customHeight="1" outlineLevel="1">
      <c r="B5319" s="38" t="s">
        <v>11799</v>
      </c>
      <c r="C5319" s="39" t="s">
        <v>66</v>
      </c>
      <c r="D5319" s="74" t="s">
        <v>8654</v>
      </c>
      <c r="E5319" s="40" t="s">
        <v>8655</v>
      </c>
      <c r="F5319" s="40"/>
      <c r="G5319" s="40" t="s">
        <v>8656</v>
      </c>
      <c r="H5319" s="40"/>
      <c r="I5319" s="40" t="s">
        <v>11800</v>
      </c>
      <c r="J5319" s="40"/>
      <c r="K5319" s="37" t="s">
        <v>73</v>
      </c>
      <c r="L5319" s="38">
        <v>0</v>
      </c>
      <c r="M5319" s="37">
        <v>230000000</v>
      </c>
      <c r="N5319" s="41" t="s">
        <v>74</v>
      </c>
      <c r="O5319" s="33" t="s">
        <v>162</v>
      </c>
      <c r="P5319" s="37" t="s">
        <v>86</v>
      </c>
      <c r="Q5319" s="33" t="s">
        <v>77</v>
      </c>
      <c r="R5319" s="42" t="s">
        <v>4635</v>
      </c>
      <c r="S5319" s="38" t="s">
        <v>121</v>
      </c>
      <c r="T5319" s="38">
        <v>796</v>
      </c>
      <c r="U5319" s="32" t="s">
        <v>80</v>
      </c>
      <c r="V5319" s="32">
        <v>6</v>
      </c>
      <c r="W5319" s="60">
        <v>446.43</v>
      </c>
      <c r="X5319" s="34">
        <v>0</v>
      </c>
      <c r="Y5319" s="44">
        <f t="shared" si="164"/>
        <v>0</v>
      </c>
      <c r="Z5319" s="73"/>
      <c r="AA5319" s="45">
        <v>2014</v>
      </c>
      <c r="AB5319" s="38" t="s">
        <v>122</v>
      </c>
    </row>
    <row r="5320" spans="2:28" s="46" customFormat="1" ht="76.5" customHeight="1" outlineLevel="1">
      <c r="B5320" s="38" t="s">
        <v>11801</v>
      </c>
      <c r="C5320" s="39" t="s">
        <v>66</v>
      </c>
      <c r="D5320" s="74" t="s">
        <v>8654</v>
      </c>
      <c r="E5320" s="40" t="s">
        <v>8655</v>
      </c>
      <c r="F5320" s="40"/>
      <c r="G5320" s="40" t="s">
        <v>8656</v>
      </c>
      <c r="H5320" s="40"/>
      <c r="I5320" s="40" t="s">
        <v>11802</v>
      </c>
      <c r="J5320" s="40"/>
      <c r="K5320" s="37" t="s">
        <v>73</v>
      </c>
      <c r="L5320" s="38">
        <v>0</v>
      </c>
      <c r="M5320" s="37">
        <v>230000000</v>
      </c>
      <c r="N5320" s="41" t="s">
        <v>74</v>
      </c>
      <c r="O5320" s="33" t="s">
        <v>162</v>
      </c>
      <c r="P5320" s="37" t="s">
        <v>86</v>
      </c>
      <c r="Q5320" s="33" t="s">
        <v>77</v>
      </c>
      <c r="R5320" s="42" t="s">
        <v>4635</v>
      </c>
      <c r="S5320" s="38" t="s">
        <v>121</v>
      </c>
      <c r="T5320" s="38">
        <v>796</v>
      </c>
      <c r="U5320" s="32" t="s">
        <v>80</v>
      </c>
      <c r="V5320" s="32">
        <v>10</v>
      </c>
      <c r="W5320" s="60">
        <v>1339.29</v>
      </c>
      <c r="X5320" s="34">
        <v>0</v>
      </c>
      <c r="Y5320" s="44">
        <f t="shared" si="164"/>
        <v>0</v>
      </c>
      <c r="Z5320" s="73"/>
      <c r="AA5320" s="45">
        <v>2014</v>
      </c>
      <c r="AB5320" s="38" t="s">
        <v>172</v>
      </c>
    </row>
    <row r="5321" spans="2:28" s="46" customFormat="1" ht="76.5" customHeight="1" outlineLevel="1">
      <c r="B5321" s="38" t="s">
        <v>11803</v>
      </c>
      <c r="C5321" s="39" t="s">
        <v>66</v>
      </c>
      <c r="D5321" s="74" t="s">
        <v>8654</v>
      </c>
      <c r="E5321" s="40" t="s">
        <v>8655</v>
      </c>
      <c r="F5321" s="40"/>
      <c r="G5321" s="40" t="s">
        <v>8656</v>
      </c>
      <c r="H5321" s="40"/>
      <c r="I5321" s="40" t="s">
        <v>11802</v>
      </c>
      <c r="J5321" s="40"/>
      <c r="K5321" s="48" t="s">
        <v>73</v>
      </c>
      <c r="L5321" s="38">
        <v>0</v>
      </c>
      <c r="M5321" s="48">
        <v>230000000</v>
      </c>
      <c r="N5321" s="41" t="s">
        <v>74</v>
      </c>
      <c r="O5321" s="33" t="s">
        <v>174</v>
      </c>
      <c r="P5321" s="37" t="s">
        <v>86</v>
      </c>
      <c r="Q5321" s="33" t="s">
        <v>77</v>
      </c>
      <c r="R5321" s="42" t="s">
        <v>4635</v>
      </c>
      <c r="S5321" s="38" t="s">
        <v>121</v>
      </c>
      <c r="T5321" s="38">
        <v>796</v>
      </c>
      <c r="U5321" s="32" t="s">
        <v>80</v>
      </c>
      <c r="V5321" s="32">
        <v>3</v>
      </c>
      <c r="W5321" s="68">
        <v>880.56964285714287</v>
      </c>
      <c r="X5321" s="34">
        <v>0</v>
      </c>
      <c r="Y5321" s="44">
        <f t="shared" si="164"/>
        <v>0</v>
      </c>
      <c r="Z5321" s="73"/>
      <c r="AA5321" s="45">
        <v>2014</v>
      </c>
      <c r="AB5321" s="38" t="s">
        <v>122</v>
      </c>
    </row>
    <row r="5322" spans="2:28" s="46" customFormat="1" ht="76.5" customHeight="1" outlineLevel="1">
      <c r="B5322" s="38" t="s">
        <v>11804</v>
      </c>
      <c r="C5322" s="39" t="s">
        <v>66</v>
      </c>
      <c r="D5322" s="74" t="s">
        <v>8654</v>
      </c>
      <c r="E5322" s="40" t="s">
        <v>8655</v>
      </c>
      <c r="F5322" s="40"/>
      <c r="G5322" s="40" t="s">
        <v>8656</v>
      </c>
      <c r="H5322" s="40"/>
      <c r="I5322" s="40" t="s">
        <v>11805</v>
      </c>
      <c r="J5322" s="40"/>
      <c r="K5322" s="37" t="s">
        <v>73</v>
      </c>
      <c r="L5322" s="38">
        <v>0</v>
      </c>
      <c r="M5322" s="37">
        <v>230000000</v>
      </c>
      <c r="N5322" s="41" t="s">
        <v>74</v>
      </c>
      <c r="O5322" s="33" t="s">
        <v>162</v>
      </c>
      <c r="P5322" s="37" t="s">
        <v>86</v>
      </c>
      <c r="Q5322" s="33" t="s">
        <v>77</v>
      </c>
      <c r="R5322" s="42" t="s">
        <v>4635</v>
      </c>
      <c r="S5322" s="38" t="s">
        <v>121</v>
      </c>
      <c r="T5322" s="38">
        <v>796</v>
      </c>
      <c r="U5322" s="32" t="s">
        <v>80</v>
      </c>
      <c r="V5322" s="32">
        <v>20</v>
      </c>
      <c r="W5322" s="60">
        <v>1249.9999999999998</v>
      </c>
      <c r="X5322" s="34">
        <v>0</v>
      </c>
      <c r="Y5322" s="44">
        <f t="shared" si="164"/>
        <v>0</v>
      </c>
      <c r="Z5322" s="73"/>
      <c r="AA5322" s="45">
        <v>2014</v>
      </c>
      <c r="AB5322" s="38" t="s">
        <v>82</v>
      </c>
    </row>
    <row r="5323" spans="2:28" s="46" customFormat="1" ht="76.5" customHeight="1" outlineLevel="1">
      <c r="B5323" s="38" t="s">
        <v>11806</v>
      </c>
      <c r="C5323" s="39" t="s">
        <v>66</v>
      </c>
      <c r="D5323" s="74" t="s">
        <v>8654</v>
      </c>
      <c r="E5323" s="40" t="s">
        <v>8655</v>
      </c>
      <c r="F5323" s="40"/>
      <c r="G5323" s="40" t="s">
        <v>8656</v>
      </c>
      <c r="H5323" s="40"/>
      <c r="I5323" s="40" t="s">
        <v>11805</v>
      </c>
      <c r="J5323" s="40"/>
      <c r="K5323" s="37" t="s">
        <v>73</v>
      </c>
      <c r="L5323" s="38">
        <v>0</v>
      </c>
      <c r="M5323" s="37">
        <v>230000000</v>
      </c>
      <c r="N5323" s="41" t="s">
        <v>74</v>
      </c>
      <c r="O5323" s="33" t="s">
        <v>85</v>
      </c>
      <c r="P5323" s="37" t="s">
        <v>86</v>
      </c>
      <c r="Q5323" s="33" t="s">
        <v>77</v>
      </c>
      <c r="R5323" s="42" t="s">
        <v>4635</v>
      </c>
      <c r="S5323" s="38" t="s">
        <v>121</v>
      </c>
      <c r="T5323" s="38">
        <v>796</v>
      </c>
      <c r="U5323" s="32" t="s">
        <v>80</v>
      </c>
      <c r="V5323" s="32">
        <v>20</v>
      </c>
      <c r="W5323" s="60">
        <v>1249.9999999999998</v>
      </c>
      <c r="X5323" s="34">
        <v>0</v>
      </c>
      <c r="Y5323" s="44">
        <f t="shared" si="164"/>
        <v>0</v>
      </c>
      <c r="Z5323" s="73"/>
      <c r="AA5323" s="45">
        <v>2014</v>
      </c>
      <c r="AB5323" s="38" t="s">
        <v>122</v>
      </c>
    </row>
    <row r="5324" spans="2:28" s="46" customFormat="1" ht="76.5" customHeight="1" outlineLevel="1">
      <c r="B5324" s="38" t="s">
        <v>11807</v>
      </c>
      <c r="C5324" s="39" t="s">
        <v>66</v>
      </c>
      <c r="D5324" s="74" t="s">
        <v>8654</v>
      </c>
      <c r="E5324" s="40" t="s">
        <v>8655</v>
      </c>
      <c r="F5324" s="40"/>
      <c r="G5324" s="40" t="s">
        <v>8656</v>
      </c>
      <c r="H5324" s="40"/>
      <c r="I5324" s="40" t="s">
        <v>8659</v>
      </c>
      <c r="J5324" s="40"/>
      <c r="K5324" s="37" t="s">
        <v>73</v>
      </c>
      <c r="L5324" s="38">
        <v>0</v>
      </c>
      <c r="M5324" s="37">
        <v>230000000</v>
      </c>
      <c r="N5324" s="41" t="s">
        <v>74</v>
      </c>
      <c r="O5324" s="33" t="s">
        <v>162</v>
      </c>
      <c r="P5324" s="37" t="s">
        <v>86</v>
      </c>
      <c r="Q5324" s="33" t="s">
        <v>77</v>
      </c>
      <c r="R5324" s="42" t="s">
        <v>4635</v>
      </c>
      <c r="S5324" s="38" t="s">
        <v>121</v>
      </c>
      <c r="T5324" s="38">
        <v>796</v>
      </c>
      <c r="U5324" s="32" t="s">
        <v>80</v>
      </c>
      <c r="V5324" s="32">
        <v>66</v>
      </c>
      <c r="W5324" s="60">
        <v>357.14285714285711</v>
      </c>
      <c r="X5324" s="34">
        <v>0</v>
      </c>
      <c r="Y5324" s="44">
        <f t="shared" si="164"/>
        <v>0</v>
      </c>
      <c r="Z5324" s="73"/>
      <c r="AA5324" s="45">
        <v>2014</v>
      </c>
      <c r="AB5324" s="38" t="s">
        <v>172</v>
      </c>
    </row>
    <row r="5325" spans="2:28" s="46" customFormat="1" ht="76.5" customHeight="1" outlineLevel="1">
      <c r="B5325" s="38" t="s">
        <v>11808</v>
      </c>
      <c r="C5325" s="39" t="s">
        <v>66</v>
      </c>
      <c r="D5325" s="74" t="s">
        <v>8654</v>
      </c>
      <c r="E5325" s="40" t="s">
        <v>8655</v>
      </c>
      <c r="F5325" s="40"/>
      <c r="G5325" s="40" t="s">
        <v>8656</v>
      </c>
      <c r="H5325" s="40"/>
      <c r="I5325" s="40" t="s">
        <v>8659</v>
      </c>
      <c r="J5325" s="40"/>
      <c r="K5325" s="48" t="s">
        <v>73</v>
      </c>
      <c r="L5325" s="38">
        <v>0</v>
      </c>
      <c r="M5325" s="48">
        <v>230000000</v>
      </c>
      <c r="N5325" s="41" t="s">
        <v>74</v>
      </c>
      <c r="O5325" s="33" t="s">
        <v>174</v>
      </c>
      <c r="P5325" s="37" t="s">
        <v>86</v>
      </c>
      <c r="Q5325" s="33" t="s">
        <v>77</v>
      </c>
      <c r="R5325" s="42" t="s">
        <v>4635</v>
      </c>
      <c r="S5325" s="38" t="s">
        <v>121</v>
      </c>
      <c r="T5325" s="38">
        <v>796</v>
      </c>
      <c r="U5325" s="32" t="s">
        <v>80</v>
      </c>
      <c r="V5325" s="32">
        <v>18</v>
      </c>
      <c r="W5325" s="68">
        <v>706.24999999999989</v>
      </c>
      <c r="X5325" s="34">
        <v>0</v>
      </c>
      <c r="Y5325" s="44">
        <f t="shared" si="164"/>
        <v>0</v>
      </c>
      <c r="Z5325" s="73"/>
      <c r="AA5325" s="45">
        <v>2014</v>
      </c>
      <c r="AB5325" s="38" t="s">
        <v>122</v>
      </c>
    </row>
    <row r="5326" spans="2:28" s="46" customFormat="1" ht="76.5" customHeight="1" outlineLevel="1">
      <c r="B5326" s="38" t="s">
        <v>11809</v>
      </c>
      <c r="C5326" s="39" t="s">
        <v>66</v>
      </c>
      <c r="D5326" s="74" t="s">
        <v>8654</v>
      </c>
      <c r="E5326" s="40" t="s">
        <v>8655</v>
      </c>
      <c r="F5326" s="40"/>
      <c r="G5326" s="40" t="s">
        <v>8656</v>
      </c>
      <c r="H5326" s="40"/>
      <c r="I5326" s="40" t="s">
        <v>10025</v>
      </c>
      <c r="J5326" s="40"/>
      <c r="K5326" s="37" t="s">
        <v>73</v>
      </c>
      <c r="L5326" s="38">
        <v>0</v>
      </c>
      <c r="M5326" s="37">
        <v>230000000</v>
      </c>
      <c r="N5326" s="41" t="s">
        <v>74</v>
      </c>
      <c r="O5326" s="33" t="s">
        <v>162</v>
      </c>
      <c r="P5326" s="37" t="s">
        <v>86</v>
      </c>
      <c r="Q5326" s="33" t="s">
        <v>77</v>
      </c>
      <c r="R5326" s="42" t="s">
        <v>4635</v>
      </c>
      <c r="S5326" s="38" t="s">
        <v>121</v>
      </c>
      <c r="T5326" s="38">
        <v>796</v>
      </c>
      <c r="U5326" s="32" t="s">
        <v>80</v>
      </c>
      <c r="V5326" s="32">
        <v>14</v>
      </c>
      <c r="W5326" s="60">
        <v>535.71</v>
      </c>
      <c r="X5326" s="34">
        <v>0</v>
      </c>
      <c r="Y5326" s="44">
        <f t="shared" si="164"/>
        <v>0</v>
      </c>
      <c r="Z5326" s="73"/>
      <c r="AA5326" s="45">
        <v>2014</v>
      </c>
      <c r="AB5326" s="38" t="s">
        <v>122</v>
      </c>
    </row>
    <row r="5327" spans="2:28" s="46" customFormat="1" ht="76.5" customHeight="1" outlineLevel="1">
      <c r="B5327" s="38" t="s">
        <v>11810</v>
      </c>
      <c r="C5327" s="39" t="s">
        <v>66</v>
      </c>
      <c r="D5327" s="74" t="s">
        <v>8654</v>
      </c>
      <c r="E5327" s="40" t="s">
        <v>8655</v>
      </c>
      <c r="F5327" s="40"/>
      <c r="G5327" s="40" t="s">
        <v>8656</v>
      </c>
      <c r="H5327" s="40"/>
      <c r="I5327" s="40" t="s">
        <v>11811</v>
      </c>
      <c r="J5327" s="40"/>
      <c r="K5327" s="37" t="s">
        <v>73</v>
      </c>
      <c r="L5327" s="38">
        <v>0</v>
      </c>
      <c r="M5327" s="37">
        <v>230000000</v>
      </c>
      <c r="N5327" s="41" t="s">
        <v>74</v>
      </c>
      <c r="O5327" s="33" t="s">
        <v>162</v>
      </c>
      <c r="P5327" s="37" t="s">
        <v>86</v>
      </c>
      <c r="Q5327" s="33" t="s">
        <v>77</v>
      </c>
      <c r="R5327" s="42" t="s">
        <v>4635</v>
      </c>
      <c r="S5327" s="38" t="s">
        <v>121</v>
      </c>
      <c r="T5327" s="38">
        <v>796</v>
      </c>
      <c r="U5327" s="32" t="s">
        <v>80</v>
      </c>
      <c r="V5327" s="32">
        <v>75</v>
      </c>
      <c r="W5327" s="60">
        <v>1250</v>
      </c>
      <c r="X5327" s="34">
        <v>0</v>
      </c>
      <c r="Y5327" s="44">
        <f t="shared" si="164"/>
        <v>0</v>
      </c>
      <c r="Z5327" s="73"/>
      <c r="AA5327" s="45">
        <v>2014</v>
      </c>
      <c r="AB5327" s="38" t="s">
        <v>172</v>
      </c>
    </row>
    <row r="5328" spans="2:28" s="46" customFormat="1" ht="76.5" customHeight="1" outlineLevel="1">
      <c r="B5328" s="38" t="s">
        <v>11812</v>
      </c>
      <c r="C5328" s="39" t="s">
        <v>66</v>
      </c>
      <c r="D5328" s="74" t="s">
        <v>8654</v>
      </c>
      <c r="E5328" s="40" t="s">
        <v>8655</v>
      </c>
      <c r="F5328" s="40"/>
      <c r="G5328" s="40" t="s">
        <v>8656</v>
      </c>
      <c r="H5328" s="40"/>
      <c r="I5328" s="40" t="s">
        <v>11811</v>
      </c>
      <c r="J5328" s="40"/>
      <c r="K5328" s="48" t="s">
        <v>73</v>
      </c>
      <c r="L5328" s="38">
        <v>0</v>
      </c>
      <c r="M5328" s="48">
        <v>230000000</v>
      </c>
      <c r="N5328" s="41" t="s">
        <v>74</v>
      </c>
      <c r="O5328" s="33" t="s">
        <v>174</v>
      </c>
      <c r="P5328" s="37" t="s">
        <v>86</v>
      </c>
      <c r="Q5328" s="33" t="s">
        <v>77</v>
      </c>
      <c r="R5328" s="42" t="s">
        <v>4635</v>
      </c>
      <c r="S5328" s="38" t="s">
        <v>121</v>
      </c>
      <c r="T5328" s="38">
        <v>796</v>
      </c>
      <c r="U5328" s="32" t="s">
        <v>80</v>
      </c>
      <c r="V5328" s="32">
        <v>65</v>
      </c>
      <c r="W5328" s="68">
        <v>2110.7142857142853</v>
      </c>
      <c r="X5328" s="34">
        <v>0</v>
      </c>
      <c r="Y5328" s="44">
        <f t="shared" si="164"/>
        <v>0</v>
      </c>
      <c r="Z5328" s="73"/>
      <c r="AA5328" s="45">
        <v>2014</v>
      </c>
      <c r="AB5328" s="38" t="s">
        <v>122</v>
      </c>
    </row>
    <row r="5329" spans="2:28" s="46" customFormat="1" ht="76.5" customHeight="1" outlineLevel="1">
      <c r="B5329" s="38" t="s">
        <v>11813</v>
      </c>
      <c r="C5329" s="39" t="s">
        <v>66</v>
      </c>
      <c r="D5329" s="74" t="s">
        <v>8654</v>
      </c>
      <c r="E5329" s="40" t="s">
        <v>8655</v>
      </c>
      <c r="F5329" s="40"/>
      <c r="G5329" s="40" t="s">
        <v>8656</v>
      </c>
      <c r="H5329" s="40"/>
      <c r="I5329" s="40" t="s">
        <v>11814</v>
      </c>
      <c r="J5329" s="40"/>
      <c r="K5329" s="37" t="s">
        <v>73</v>
      </c>
      <c r="L5329" s="38">
        <v>0</v>
      </c>
      <c r="M5329" s="37">
        <v>230000000</v>
      </c>
      <c r="N5329" s="41" t="s">
        <v>74</v>
      </c>
      <c r="O5329" s="33" t="s">
        <v>162</v>
      </c>
      <c r="P5329" s="37" t="s">
        <v>86</v>
      </c>
      <c r="Q5329" s="33" t="s">
        <v>77</v>
      </c>
      <c r="R5329" s="42" t="s">
        <v>4635</v>
      </c>
      <c r="S5329" s="38" t="s">
        <v>121</v>
      </c>
      <c r="T5329" s="38">
        <v>796</v>
      </c>
      <c r="U5329" s="32" t="s">
        <v>80</v>
      </c>
      <c r="V5329" s="32">
        <v>24</v>
      </c>
      <c r="W5329" s="60">
        <v>1339.29</v>
      </c>
      <c r="X5329" s="34">
        <v>0</v>
      </c>
      <c r="Y5329" s="44">
        <f t="shared" si="164"/>
        <v>0</v>
      </c>
      <c r="Z5329" s="73"/>
      <c r="AA5329" s="45">
        <v>2014</v>
      </c>
      <c r="AB5329" s="38" t="s">
        <v>172</v>
      </c>
    </row>
    <row r="5330" spans="2:28" s="46" customFormat="1" ht="76.5" customHeight="1" outlineLevel="1">
      <c r="B5330" s="38" t="s">
        <v>11815</v>
      </c>
      <c r="C5330" s="39" t="s">
        <v>66</v>
      </c>
      <c r="D5330" s="74" t="s">
        <v>8654</v>
      </c>
      <c r="E5330" s="40" t="s">
        <v>8655</v>
      </c>
      <c r="F5330" s="40"/>
      <c r="G5330" s="40" t="s">
        <v>8656</v>
      </c>
      <c r="H5330" s="40"/>
      <c r="I5330" s="40" t="s">
        <v>11814</v>
      </c>
      <c r="J5330" s="40"/>
      <c r="K5330" s="48" t="s">
        <v>73</v>
      </c>
      <c r="L5330" s="38">
        <v>0</v>
      </c>
      <c r="M5330" s="48">
        <v>230000000</v>
      </c>
      <c r="N5330" s="41" t="s">
        <v>74</v>
      </c>
      <c r="O5330" s="33" t="s">
        <v>174</v>
      </c>
      <c r="P5330" s="37" t="s">
        <v>86</v>
      </c>
      <c r="Q5330" s="33" t="s">
        <v>77</v>
      </c>
      <c r="R5330" s="42" t="s">
        <v>4635</v>
      </c>
      <c r="S5330" s="38" t="s">
        <v>121</v>
      </c>
      <c r="T5330" s="38">
        <v>796</v>
      </c>
      <c r="U5330" s="32" t="s">
        <v>80</v>
      </c>
      <c r="V5330" s="32">
        <v>16</v>
      </c>
      <c r="W5330" s="68">
        <v>2392.8571428571427</v>
      </c>
      <c r="X5330" s="34">
        <v>0</v>
      </c>
      <c r="Y5330" s="44">
        <f t="shared" si="164"/>
        <v>0</v>
      </c>
      <c r="Z5330" s="73"/>
      <c r="AA5330" s="45">
        <v>2014</v>
      </c>
      <c r="AB5330" s="38" t="s">
        <v>122</v>
      </c>
    </row>
    <row r="5331" spans="2:28" s="46" customFormat="1" ht="76.5" customHeight="1" outlineLevel="1">
      <c r="B5331" s="38" t="s">
        <v>11816</v>
      </c>
      <c r="C5331" s="39" t="s">
        <v>66</v>
      </c>
      <c r="D5331" s="74" t="s">
        <v>8654</v>
      </c>
      <c r="E5331" s="40" t="s">
        <v>8655</v>
      </c>
      <c r="F5331" s="40"/>
      <c r="G5331" s="40" t="s">
        <v>8656</v>
      </c>
      <c r="H5331" s="40"/>
      <c r="I5331" s="40" t="s">
        <v>10081</v>
      </c>
      <c r="J5331" s="40"/>
      <c r="K5331" s="37" t="s">
        <v>73</v>
      </c>
      <c r="L5331" s="38">
        <v>0</v>
      </c>
      <c r="M5331" s="37">
        <v>230000000</v>
      </c>
      <c r="N5331" s="41" t="s">
        <v>74</v>
      </c>
      <c r="O5331" s="33" t="s">
        <v>162</v>
      </c>
      <c r="P5331" s="37" t="s">
        <v>86</v>
      </c>
      <c r="Q5331" s="33" t="s">
        <v>77</v>
      </c>
      <c r="R5331" s="42" t="s">
        <v>4635</v>
      </c>
      <c r="S5331" s="38" t="s">
        <v>121</v>
      </c>
      <c r="T5331" s="38">
        <v>796</v>
      </c>
      <c r="U5331" s="32" t="s">
        <v>80</v>
      </c>
      <c r="V5331" s="32">
        <v>15</v>
      </c>
      <c r="W5331" s="60">
        <v>1964.29</v>
      </c>
      <c r="X5331" s="34">
        <v>0</v>
      </c>
      <c r="Y5331" s="44">
        <f t="shared" si="164"/>
        <v>0</v>
      </c>
      <c r="Z5331" s="73"/>
      <c r="AA5331" s="45">
        <v>2014</v>
      </c>
      <c r="AB5331" s="38" t="s">
        <v>172</v>
      </c>
    </row>
    <row r="5332" spans="2:28" s="46" customFormat="1" ht="76.5" customHeight="1" outlineLevel="1">
      <c r="B5332" s="38" t="s">
        <v>11817</v>
      </c>
      <c r="C5332" s="39" t="s">
        <v>66</v>
      </c>
      <c r="D5332" s="74" t="s">
        <v>8654</v>
      </c>
      <c r="E5332" s="40" t="s">
        <v>8655</v>
      </c>
      <c r="F5332" s="40"/>
      <c r="G5332" s="40" t="s">
        <v>8656</v>
      </c>
      <c r="H5332" s="40"/>
      <c r="I5332" s="40" t="s">
        <v>10081</v>
      </c>
      <c r="J5332" s="40"/>
      <c r="K5332" s="48" t="s">
        <v>73</v>
      </c>
      <c r="L5332" s="38">
        <v>0</v>
      </c>
      <c r="M5332" s="48">
        <v>230000000</v>
      </c>
      <c r="N5332" s="41" t="s">
        <v>74</v>
      </c>
      <c r="O5332" s="33" t="s">
        <v>174</v>
      </c>
      <c r="P5332" s="37" t="s">
        <v>86</v>
      </c>
      <c r="Q5332" s="33" t="s">
        <v>77</v>
      </c>
      <c r="R5332" s="42" t="s">
        <v>4635</v>
      </c>
      <c r="S5332" s="38" t="s">
        <v>121</v>
      </c>
      <c r="T5332" s="38">
        <v>796</v>
      </c>
      <c r="U5332" s="32" t="s">
        <v>80</v>
      </c>
      <c r="V5332" s="32">
        <v>9</v>
      </c>
      <c r="W5332" s="68">
        <v>3077.6785714285711</v>
      </c>
      <c r="X5332" s="34">
        <v>0</v>
      </c>
      <c r="Y5332" s="44">
        <f t="shared" si="164"/>
        <v>0</v>
      </c>
      <c r="Z5332" s="73"/>
      <c r="AA5332" s="45">
        <v>2014</v>
      </c>
      <c r="AB5332" s="38" t="s">
        <v>122</v>
      </c>
    </row>
    <row r="5333" spans="2:28" s="46" customFormat="1" ht="76.5" customHeight="1" outlineLevel="1">
      <c r="B5333" s="38" t="s">
        <v>11818</v>
      </c>
      <c r="C5333" s="39" t="s">
        <v>66</v>
      </c>
      <c r="D5333" s="74" t="s">
        <v>8654</v>
      </c>
      <c r="E5333" s="40" t="s">
        <v>8655</v>
      </c>
      <c r="F5333" s="40"/>
      <c r="G5333" s="40" t="s">
        <v>8656</v>
      </c>
      <c r="H5333" s="40"/>
      <c r="I5333" s="40" t="s">
        <v>11819</v>
      </c>
      <c r="J5333" s="40"/>
      <c r="K5333" s="37" t="s">
        <v>73</v>
      </c>
      <c r="L5333" s="38">
        <v>0</v>
      </c>
      <c r="M5333" s="37">
        <v>230000000</v>
      </c>
      <c r="N5333" s="41" t="s">
        <v>74</v>
      </c>
      <c r="O5333" s="33" t="s">
        <v>162</v>
      </c>
      <c r="P5333" s="37" t="s">
        <v>86</v>
      </c>
      <c r="Q5333" s="33" t="s">
        <v>77</v>
      </c>
      <c r="R5333" s="42" t="s">
        <v>4635</v>
      </c>
      <c r="S5333" s="38" t="s">
        <v>121</v>
      </c>
      <c r="T5333" s="38">
        <v>796</v>
      </c>
      <c r="U5333" s="32" t="s">
        <v>80</v>
      </c>
      <c r="V5333" s="32">
        <v>20</v>
      </c>
      <c r="W5333" s="60">
        <v>8035.71</v>
      </c>
      <c r="X5333" s="34">
        <v>0</v>
      </c>
      <c r="Y5333" s="44">
        <f t="shared" si="164"/>
        <v>0</v>
      </c>
      <c r="Z5333" s="73"/>
      <c r="AA5333" s="45">
        <v>2014</v>
      </c>
      <c r="AB5333" s="38" t="s">
        <v>172</v>
      </c>
    </row>
    <row r="5334" spans="2:28" s="46" customFormat="1" ht="76.5" customHeight="1" outlineLevel="1">
      <c r="B5334" s="38" t="s">
        <v>11820</v>
      </c>
      <c r="C5334" s="39" t="s">
        <v>66</v>
      </c>
      <c r="D5334" s="74" t="s">
        <v>8654</v>
      </c>
      <c r="E5334" s="40" t="s">
        <v>8655</v>
      </c>
      <c r="F5334" s="40"/>
      <c r="G5334" s="40" t="s">
        <v>8656</v>
      </c>
      <c r="H5334" s="40"/>
      <c r="I5334" s="40" t="s">
        <v>11819</v>
      </c>
      <c r="J5334" s="40"/>
      <c r="K5334" s="48" t="s">
        <v>73</v>
      </c>
      <c r="L5334" s="38">
        <v>0</v>
      </c>
      <c r="M5334" s="48">
        <v>230000000</v>
      </c>
      <c r="N5334" s="41" t="s">
        <v>74</v>
      </c>
      <c r="O5334" s="33" t="s">
        <v>174</v>
      </c>
      <c r="P5334" s="37" t="s">
        <v>86</v>
      </c>
      <c r="Q5334" s="33" t="s">
        <v>77</v>
      </c>
      <c r="R5334" s="42" t="s">
        <v>4635</v>
      </c>
      <c r="S5334" s="38" t="s">
        <v>121</v>
      </c>
      <c r="T5334" s="38">
        <v>796</v>
      </c>
      <c r="U5334" s="32" t="s">
        <v>80</v>
      </c>
      <c r="V5334" s="32">
        <v>18</v>
      </c>
      <c r="W5334" s="68">
        <v>16141.071428571428</v>
      </c>
      <c r="X5334" s="34">
        <v>290539.28571428568</v>
      </c>
      <c r="Y5334" s="44">
        <f t="shared" si="164"/>
        <v>325404</v>
      </c>
      <c r="Z5334" s="73"/>
      <c r="AA5334" s="45">
        <v>2014</v>
      </c>
      <c r="AB5334" s="38"/>
    </row>
    <row r="5335" spans="2:28" s="46" customFormat="1" ht="76.5" customHeight="1" outlineLevel="1">
      <c r="B5335" s="38" t="s">
        <v>11821</v>
      </c>
      <c r="C5335" s="39" t="s">
        <v>66</v>
      </c>
      <c r="D5335" s="74" t="s">
        <v>8654</v>
      </c>
      <c r="E5335" s="40" t="s">
        <v>8655</v>
      </c>
      <c r="F5335" s="40"/>
      <c r="G5335" s="40" t="s">
        <v>8656</v>
      </c>
      <c r="H5335" s="40"/>
      <c r="I5335" s="40" t="s">
        <v>11822</v>
      </c>
      <c r="J5335" s="40"/>
      <c r="K5335" s="37" t="s">
        <v>73</v>
      </c>
      <c r="L5335" s="38">
        <v>0</v>
      </c>
      <c r="M5335" s="37">
        <v>230000000</v>
      </c>
      <c r="N5335" s="41" t="s">
        <v>74</v>
      </c>
      <c r="O5335" s="33" t="s">
        <v>162</v>
      </c>
      <c r="P5335" s="37" t="s">
        <v>86</v>
      </c>
      <c r="Q5335" s="33" t="s">
        <v>77</v>
      </c>
      <c r="R5335" s="42" t="s">
        <v>4635</v>
      </c>
      <c r="S5335" s="38" t="s">
        <v>121</v>
      </c>
      <c r="T5335" s="38">
        <v>796</v>
      </c>
      <c r="U5335" s="32" t="s">
        <v>80</v>
      </c>
      <c r="V5335" s="32">
        <v>55</v>
      </c>
      <c r="W5335" s="60">
        <v>8035.71</v>
      </c>
      <c r="X5335" s="34">
        <v>0</v>
      </c>
      <c r="Y5335" s="44">
        <f t="shared" si="164"/>
        <v>0</v>
      </c>
      <c r="Z5335" s="73"/>
      <c r="AA5335" s="45">
        <v>2014</v>
      </c>
      <c r="AB5335" s="38" t="s">
        <v>172</v>
      </c>
    </row>
    <row r="5336" spans="2:28" s="46" customFormat="1" ht="76.5" customHeight="1" outlineLevel="1">
      <c r="B5336" s="38" t="s">
        <v>11823</v>
      </c>
      <c r="C5336" s="39" t="s">
        <v>66</v>
      </c>
      <c r="D5336" s="74" t="s">
        <v>8654</v>
      </c>
      <c r="E5336" s="40" t="s">
        <v>8655</v>
      </c>
      <c r="F5336" s="40"/>
      <c r="G5336" s="40" t="s">
        <v>8656</v>
      </c>
      <c r="H5336" s="40"/>
      <c r="I5336" s="40" t="s">
        <v>11822</v>
      </c>
      <c r="J5336" s="40"/>
      <c r="K5336" s="48" t="s">
        <v>73</v>
      </c>
      <c r="L5336" s="38">
        <v>0</v>
      </c>
      <c r="M5336" s="48">
        <v>230000000</v>
      </c>
      <c r="N5336" s="41" t="s">
        <v>74</v>
      </c>
      <c r="O5336" s="33" t="s">
        <v>174</v>
      </c>
      <c r="P5336" s="37" t="s">
        <v>86</v>
      </c>
      <c r="Q5336" s="33" t="s">
        <v>77</v>
      </c>
      <c r="R5336" s="42" t="s">
        <v>4635</v>
      </c>
      <c r="S5336" s="38" t="s">
        <v>121</v>
      </c>
      <c r="T5336" s="38">
        <v>796</v>
      </c>
      <c r="U5336" s="32" t="s">
        <v>80</v>
      </c>
      <c r="V5336" s="32">
        <v>50</v>
      </c>
      <c r="W5336" s="68">
        <v>18822.321428571428</v>
      </c>
      <c r="X5336" s="34">
        <v>0</v>
      </c>
      <c r="Y5336" s="44">
        <f t="shared" si="164"/>
        <v>0</v>
      </c>
      <c r="Z5336" s="73"/>
      <c r="AA5336" s="45">
        <v>2014</v>
      </c>
      <c r="AB5336" s="38" t="s">
        <v>108</v>
      </c>
    </row>
    <row r="5337" spans="2:28" s="46" customFormat="1" ht="76.5" customHeight="1" outlineLevel="1">
      <c r="B5337" s="38" t="s">
        <v>11824</v>
      </c>
      <c r="C5337" s="39" t="s">
        <v>66</v>
      </c>
      <c r="D5337" s="74" t="s">
        <v>8654</v>
      </c>
      <c r="E5337" s="40" t="s">
        <v>8655</v>
      </c>
      <c r="F5337" s="40"/>
      <c r="G5337" s="40" t="s">
        <v>8656</v>
      </c>
      <c r="H5337" s="40"/>
      <c r="I5337" s="40" t="s">
        <v>11822</v>
      </c>
      <c r="J5337" s="40"/>
      <c r="K5337" s="48" t="s">
        <v>96</v>
      </c>
      <c r="L5337" s="38">
        <v>0</v>
      </c>
      <c r="M5337" s="48">
        <v>230000000</v>
      </c>
      <c r="N5337" s="41" t="s">
        <v>74</v>
      </c>
      <c r="O5337" s="33" t="s">
        <v>110</v>
      </c>
      <c r="P5337" s="37" t="s">
        <v>86</v>
      </c>
      <c r="Q5337" s="33" t="s">
        <v>77</v>
      </c>
      <c r="R5337" s="42" t="s">
        <v>4635</v>
      </c>
      <c r="S5337" s="38" t="s">
        <v>121</v>
      </c>
      <c r="T5337" s="38">
        <v>796</v>
      </c>
      <c r="U5337" s="32" t="s">
        <v>80</v>
      </c>
      <c r="V5337" s="32">
        <v>3</v>
      </c>
      <c r="W5337" s="68">
        <v>18822.321428571428</v>
      </c>
      <c r="X5337" s="34">
        <v>0</v>
      </c>
      <c r="Y5337" s="44">
        <f t="shared" si="164"/>
        <v>0</v>
      </c>
      <c r="Z5337" s="73"/>
      <c r="AA5337" s="45">
        <v>2014</v>
      </c>
      <c r="AB5337" s="56" t="s">
        <v>5781</v>
      </c>
    </row>
    <row r="5338" spans="2:28" s="46" customFormat="1" ht="51" customHeight="1" outlineLevel="1">
      <c r="B5338" s="58" t="s">
        <v>11825</v>
      </c>
      <c r="C5338" s="38" t="s">
        <v>66</v>
      </c>
      <c r="D5338" s="38" t="s">
        <v>8654</v>
      </c>
      <c r="E5338" s="38" t="s">
        <v>8655</v>
      </c>
      <c r="F5338" s="38" t="s">
        <v>11826</v>
      </c>
      <c r="G5338" s="38" t="s">
        <v>8656</v>
      </c>
      <c r="H5338" s="38" t="s">
        <v>11827</v>
      </c>
      <c r="I5338" s="38" t="s">
        <v>11822</v>
      </c>
      <c r="J5338" s="38" t="s">
        <v>11822</v>
      </c>
      <c r="K5338" s="38" t="s">
        <v>113</v>
      </c>
      <c r="L5338" s="38">
        <v>0</v>
      </c>
      <c r="M5338" s="38">
        <v>230000000</v>
      </c>
      <c r="N5338" s="41" t="s">
        <v>74</v>
      </c>
      <c r="O5338" s="33" t="s">
        <v>198</v>
      </c>
      <c r="P5338" s="38" t="s">
        <v>86</v>
      </c>
      <c r="Q5338" s="38" t="s">
        <v>77</v>
      </c>
      <c r="R5338" s="38" t="s">
        <v>199</v>
      </c>
      <c r="S5338" s="38" t="s">
        <v>121</v>
      </c>
      <c r="T5338" s="38">
        <v>796</v>
      </c>
      <c r="U5338" s="38" t="s">
        <v>80</v>
      </c>
      <c r="V5338" s="38">
        <v>50</v>
      </c>
      <c r="W5338" s="34">
        <v>18822.32</v>
      </c>
      <c r="X5338" s="34">
        <f t="shared" ref="X5338" si="165">V5338*W5338</f>
        <v>941116</v>
      </c>
      <c r="Y5338" s="87">
        <f t="shared" si="164"/>
        <v>1054049.9200000002</v>
      </c>
      <c r="Z5338" s="38"/>
      <c r="AA5338" s="38">
        <v>2014</v>
      </c>
      <c r="AB5338" s="35"/>
    </row>
    <row r="5339" spans="2:28" s="46" customFormat="1" ht="76.5" customHeight="1" outlineLevel="1">
      <c r="B5339" s="38" t="s">
        <v>11828</v>
      </c>
      <c r="C5339" s="39" t="s">
        <v>66</v>
      </c>
      <c r="D5339" s="74" t="s">
        <v>8654</v>
      </c>
      <c r="E5339" s="40" t="s">
        <v>8655</v>
      </c>
      <c r="F5339" s="40"/>
      <c r="G5339" s="40" t="s">
        <v>8656</v>
      </c>
      <c r="H5339" s="40"/>
      <c r="I5339" s="40" t="s">
        <v>8788</v>
      </c>
      <c r="J5339" s="40"/>
      <c r="K5339" s="37" t="s">
        <v>73</v>
      </c>
      <c r="L5339" s="38">
        <v>0</v>
      </c>
      <c r="M5339" s="37">
        <v>230000000</v>
      </c>
      <c r="N5339" s="41" t="s">
        <v>74</v>
      </c>
      <c r="O5339" s="33" t="s">
        <v>162</v>
      </c>
      <c r="P5339" s="37" t="s">
        <v>86</v>
      </c>
      <c r="Q5339" s="33" t="s">
        <v>77</v>
      </c>
      <c r="R5339" s="42" t="s">
        <v>4635</v>
      </c>
      <c r="S5339" s="38" t="s">
        <v>121</v>
      </c>
      <c r="T5339" s="38">
        <v>796</v>
      </c>
      <c r="U5339" s="32" t="s">
        <v>80</v>
      </c>
      <c r="V5339" s="32">
        <v>14</v>
      </c>
      <c r="W5339" s="60">
        <v>9375</v>
      </c>
      <c r="X5339" s="34">
        <v>0</v>
      </c>
      <c r="Y5339" s="44">
        <f t="shared" si="164"/>
        <v>0</v>
      </c>
      <c r="Z5339" s="73"/>
      <c r="AA5339" s="45">
        <v>2014</v>
      </c>
      <c r="AB5339" s="32" t="s">
        <v>122</v>
      </c>
    </row>
    <row r="5340" spans="2:28" s="46" customFormat="1" ht="76.5" customHeight="1" outlineLevel="1">
      <c r="B5340" s="38" t="s">
        <v>11829</v>
      </c>
      <c r="C5340" s="39" t="s">
        <v>66</v>
      </c>
      <c r="D5340" s="74" t="s">
        <v>8654</v>
      </c>
      <c r="E5340" s="40" t="s">
        <v>8655</v>
      </c>
      <c r="F5340" s="40"/>
      <c r="G5340" s="40" t="s">
        <v>8656</v>
      </c>
      <c r="H5340" s="40"/>
      <c r="I5340" s="40" t="s">
        <v>11830</v>
      </c>
      <c r="J5340" s="40"/>
      <c r="K5340" s="37" t="s">
        <v>73</v>
      </c>
      <c r="L5340" s="38">
        <v>0</v>
      </c>
      <c r="M5340" s="37">
        <v>230000000</v>
      </c>
      <c r="N5340" s="41" t="s">
        <v>74</v>
      </c>
      <c r="O5340" s="33" t="s">
        <v>162</v>
      </c>
      <c r="P5340" s="37" t="s">
        <v>86</v>
      </c>
      <c r="Q5340" s="33" t="s">
        <v>77</v>
      </c>
      <c r="R5340" s="42" t="s">
        <v>4635</v>
      </c>
      <c r="S5340" s="38" t="s">
        <v>121</v>
      </c>
      <c r="T5340" s="38">
        <v>796</v>
      </c>
      <c r="U5340" s="32" t="s">
        <v>80</v>
      </c>
      <c r="V5340" s="32">
        <v>24</v>
      </c>
      <c r="W5340" s="60">
        <v>9017.86</v>
      </c>
      <c r="X5340" s="34">
        <v>0</v>
      </c>
      <c r="Y5340" s="44">
        <f t="shared" si="164"/>
        <v>0</v>
      </c>
      <c r="Z5340" s="73"/>
      <c r="AA5340" s="45">
        <v>2014</v>
      </c>
      <c r="AB5340" s="38" t="s">
        <v>172</v>
      </c>
    </row>
    <row r="5341" spans="2:28" s="46" customFormat="1" ht="76.5" customHeight="1" outlineLevel="1">
      <c r="B5341" s="38" t="s">
        <v>11831</v>
      </c>
      <c r="C5341" s="39" t="s">
        <v>66</v>
      </c>
      <c r="D5341" s="74" t="s">
        <v>8654</v>
      </c>
      <c r="E5341" s="40" t="s">
        <v>8655</v>
      </c>
      <c r="F5341" s="40"/>
      <c r="G5341" s="40" t="s">
        <v>8656</v>
      </c>
      <c r="H5341" s="40"/>
      <c r="I5341" s="40" t="s">
        <v>11830</v>
      </c>
      <c r="J5341" s="40"/>
      <c r="K5341" s="48" t="s">
        <v>73</v>
      </c>
      <c r="L5341" s="38">
        <v>0</v>
      </c>
      <c r="M5341" s="48">
        <v>230000000</v>
      </c>
      <c r="N5341" s="41" t="s">
        <v>74</v>
      </c>
      <c r="O5341" s="33" t="s">
        <v>174</v>
      </c>
      <c r="P5341" s="37" t="s">
        <v>86</v>
      </c>
      <c r="Q5341" s="33" t="s">
        <v>77</v>
      </c>
      <c r="R5341" s="42" t="s">
        <v>4635</v>
      </c>
      <c r="S5341" s="38" t="s">
        <v>121</v>
      </c>
      <c r="T5341" s="38">
        <v>796</v>
      </c>
      <c r="U5341" s="32" t="s">
        <v>80</v>
      </c>
      <c r="V5341" s="32">
        <v>14</v>
      </c>
      <c r="W5341" s="68">
        <v>4955.8339285714283</v>
      </c>
      <c r="X5341" s="34">
        <v>0</v>
      </c>
      <c r="Y5341" s="44">
        <f t="shared" si="164"/>
        <v>0</v>
      </c>
      <c r="Z5341" s="73"/>
      <c r="AA5341" s="45">
        <v>2014</v>
      </c>
      <c r="AB5341" s="38" t="s">
        <v>122</v>
      </c>
    </row>
    <row r="5342" spans="2:28" s="46" customFormat="1" ht="76.5" customHeight="1" outlineLevel="1">
      <c r="B5342" s="38" t="s">
        <v>11832</v>
      </c>
      <c r="C5342" s="39" t="s">
        <v>66</v>
      </c>
      <c r="D5342" s="74" t="s">
        <v>8654</v>
      </c>
      <c r="E5342" s="40" t="s">
        <v>8655</v>
      </c>
      <c r="F5342" s="40"/>
      <c r="G5342" s="40" t="s">
        <v>8656</v>
      </c>
      <c r="H5342" s="40"/>
      <c r="I5342" s="40" t="s">
        <v>11833</v>
      </c>
      <c r="J5342" s="40"/>
      <c r="K5342" s="37" t="s">
        <v>73</v>
      </c>
      <c r="L5342" s="38">
        <v>0</v>
      </c>
      <c r="M5342" s="37">
        <v>230000000</v>
      </c>
      <c r="N5342" s="41" t="s">
        <v>74</v>
      </c>
      <c r="O5342" s="33" t="s">
        <v>162</v>
      </c>
      <c r="P5342" s="37" t="s">
        <v>86</v>
      </c>
      <c r="Q5342" s="33" t="s">
        <v>77</v>
      </c>
      <c r="R5342" s="42" t="s">
        <v>4635</v>
      </c>
      <c r="S5342" s="38" t="s">
        <v>121</v>
      </c>
      <c r="T5342" s="38">
        <v>796</v>
      </c>
      <c r="U5342" s="32" t="s">
        <v>80</v>
      </c>
      <c r="V5342" s="32">
        <v>20</v>
      </c>
      <c r="W5342" s="60">
        <v>8928.57</v>
      </c>
      <c r="X5342" s="34">
        <v>0</v>
      </c>
      <c r="Y5342" s="44">
        <f t="shared" si="164"/>
        <v>0</v>
      </c>
      <c r="Z5342" s="73"/>
      <c r="AA5342" s="45">
        <v>2014</v>
      </c>
      <c r="AB5342" s="38" t="s">
        <v>181</v>
      </c>
    </row>
    <row r="5343" spans="2:28" s="46" customFormat="1" ht="76.5" customHeight="1" outlineLevel="1">
      <c r="B5343" s="38" t="s">
        <v>11834</v>
      </c>
      <c r="C5343" s="39" t="s">
        <v>66</v>
      </c>
      <c r="D5343" s="74" t="s">
        <v>8654</v>
      </c>
      <c r="E5343" s="40" t="s">
        <v>8655</v>
      </c>
      <c r="F5343" s="40"/>
      <c r="G5343" s="40" t="s">
        <v>8656</v>
      </c>
      <c r="H5343" s="40"/>
      <c r="I5343" s="40" t="s">
        <v>11833</v>
      </c>
      <c r="J5343" s="40"/>
      <c r="K5343" s="48" t="s">
        <v>73</v>
      </c>
      <c r="L5343" s="38">
        <v>0</v>
      </c>
      <c r="M5343" s="48">
        <v>230000000</v>
      </c>
      <c r="N5343" s="41" t="s">
        <v>74</v>
      </c>
      <c r="O5343" s="33" t="s">
        <v>174</v>
      </c>
      <c r="P5343" s="37" t="s">
        <v>86</v>
      </c>
      <c r="Q5343" s="33" t="s">
        <v>77</v>
      </c>
      <c r="R5343" s="42" t="s">
        <v>4635</v>
      </c>
      <c r="S5343" s="38" t="s">
        <v>121</v>
      </c>
      <c r="T5343" s="38">
        <v>796</v>
      </c>
      <c r="U5343" s="32" t="s">
        <v>80</v>
      </c>
      <c r="V5343" s="32">
        <v>20</v>
      </c>
      <c r="W5343" s="68">
        <v>10244.642857142857</v>
      </c>
      <c r="X5343" s="34">
        <v>0</v>
      </c>
      <c r="Y5343" s="44">
        <f t="shared" si="164"/>
        <v>0</v>
      </c>
      <c r="Z5343" s="73"/>
      <c r="AA5343" s="45">
        <v>2014</v>
      </c>
      <c r="AB5343" s="38" t="s">
        <v>122</v>
      </c>
    </row>
    <row r="5344" spans="2:28" s="46" customFormat="1" ht="76.5" customHeight="1" outlineLevel="1">
      <c r="B5344" s="38" t="s">
        <v>11835</v>
      </c>
      <c r="C5344" s="39" t="s">
        <v>66</v>
      </c>
      <c r="D5344" s="74" t="s">
        <v>8654</v>
      </c>
      <c r="E5344" s="40" t="s">
        <v>8655</v>
      </c>
      <c r="F5344" s="40"/>
      <c r="G5344" s="40" t="s">
        <v>8656</v>
      </c>
      <c r="H5344" s="40"/>
      <c r="I5344" s="40" t="s">
        <v>8662</v>
      </c>
      <c r="J5344" s="40"/>
      <c r="K5344" s="37" t="s">
        <v>73</v>
      </c>
      <c r="L5344" s="38">
        <v>0</v>
      </c>
      <c r="M5344" s="37">
        <v>230000000</v>
      </c>
      <c r="N5344" s="41" t="s">
        <v>74</v>
      </c>
      <c r="O5344" s="33" t="s">
        <v>162</v>
      </c>
      <c r="P5344" s="37" t="s">
        <v>86</v>
      </c>
      <c r="Q5344" s="33" t="s">
        <v>77</v>
      </c>
      <c r="R5344" s="42" t="s">
        <v>4635</v>
      </c>
      <c r="S5344" s="38" t="s">
        <v>121</v>
      </c>
      <c r="T5344" s="38">
        <v>796</v>
      </c>
      <c r="U5344" s="32" t="s">
        <v>80</v>
      </c>
      <c r="V5344" s="32">
        <v>46</v>
      </c>
      <c r="W5344" s="60">
        <v>580.36</v>
      </c>
      <c r="X5344" s="34">
        <v>0</v>
      </c>
      <c r="Y5344" s="44">
        <f t="shared" si="164"/>
        <v>0</v>
      </c>
      <c r="Z5344" s="73"/>
      <c r="AA5344" s="45">
        <v>2014</v>
      </c>
      <c r="AB5344" s="38" t="s">
        <v>181</v>
      </c>
    </row>
    <row r="5345" spans="2:28" s="46" customFormat="1" ht="76.5" customHeight="1" outlineLevel="1">
      <c r="B5345" s="38" t="s">
        <v>11836</v>
      </c>
      <c r="C5345" s="39" t="s">
        <v>66</v>
      </c>
      <c r="D5345" s="74" t="s">
        <v>8654</v>
      </c>
      <c r="E5345" s="40" t="s">
        <v>8655</v>
      </c>
      <c r="F5345" s="40"/>
      <c r="G5345" s="40" t="s">
        <v>8656</v>
      </c>
      <c r="H5345" s="40"/>
      <c r="I5345" s="40" t="s">
        <v>8662</v>
      </c>
      <c r="J5345" s="40"/>
      <c r="K5345" s="48" t="s">
        <v>73</v>
      </c>
      <c r="L5345" s="38">
        <v>0</v>
      </c>
      <c r="M5345" s="48">
        <v>230000000</v>
      </c>
      <c r="N5345" s="41" t="s">
        <v>74</v>
      </c>
      <c r="O5345" s="33" t="s">
        <v>174</v>
      </c>
      <c r="P5345" s="37" t="s">
        <v>86</v>
      </c>
      <c r="Q5345" s="33" t="s">
        <v>77</v>
      </c>
      <c r="R5345" s="42" t="s">
        <v>4635</v>
      </c>
      <c r="S5345" s="38" t="s">
        <v>121</v>
      </c>
      <c r="T5345" s="38">
        <v>796</v>
      </c>
      <c r="U5345" s="32" t="s">
        <v>80</v>
      </c>
      <c r="V5345" s="32">
        <v>46</v>
      </c>
      <c r="W5345" s="68">
        <v>1744.6428571428569</v>
      </c>
      <c r="X5345" s="34">
        <v>0</v>
      </c>
      <c r="Y5345" s="44">
        <f t="shared" si="164"/>
        <v>0</v>
      </c>
      <c r="Z5345" s="73"/>
      <c r="AA5345" s="45">
        <v>2014</v>
      </c>
      <c r="AB5345" s="38" t="s">
        <v>122</v>
      </c>
    </row>
    <row r="5346" spans="2:28" s="46" customFormat="1" ht="76.5" customHeight="1" outlineLevel="1">
      <c r="B5346" s="38" t="s">
        <v>11837</v>
      </c>
      <c r="C5346" s="39" t="s">
        <v>66</v>
      </c>
      <c r="D5346" s="74" t="s">
        <v>8654</v>
      </c>
      <c r="E5346" s="40" t="s">
        <v>8655</v>
      </c>
      <c r="F5346" s="40"/>
      <c r="G5346" s="40" t="s">
        <v>8656</v>
      </c>
      <c r="H5346" s="40"/>
      <c r="I5346" s="40" t="s">
        <v>8665</v>
      </c>
      <c r="J5346" s="40"/>
      <c r="K5346" s="37" t="s">
        <v>73</v>
      </c>
      <c r="L5346" s="38">
        <v>0</v>
      </c>
      <c r="M5346" s="37">
        <v>230000000</v>
      </c>
      <c r="N5346" s="41" t="s">
        <v>74</v>
      </c>
      <c r="O5346" s="33" t="s">
        <v>162</v>
      </c>
      <c r="P5346" s="37" t="s">
        <v>86</v>
      </c>
      <c r="Q5346" s="33" t="s">
        <v>77</v>
      </c>
      <c r="R5346" s="42" t="s">
        <v>4635</v>
      </c>
      <c r="S5346" s="38" t="s">
        <v>121</v>
      </c>
      <c r="T5346" s="38">
        <v>796</v>
      </c>
      <c r="U5346" s="32" t="s">
        <v>80</v>
      </c>
      <c r="V5346" s="32">
        <v>24</v>
      </c>
      <c r="W5346" s="60">
        <v>892.86</v>
      </c>
      <c r="X5346" s="34">
        <v>0</v>
      </c>
      <c r="Y5346" s="44">
        <f t="shared" si="164"/>
        <v>0</v>
      </c>
      <c r="Z5346" s="73"/>
      <c r="AA5346" s="45">
        <v>2014</v>
      </c>
      <c r="AB5346" s="38" t="s">
        <v>172</v>
      </c>
    </row>
    <row r="5347" spans="2:28" s="46" customFormat="1" ht="76.5" customHeight="1" outlineLevel="1">
      <c r="B5347" s="38" t="s">
        <v>11838</v>
      </c>
      <c r="C5347" s="39" t="s">
        <v>66</v>
      </c>
      <c r="D5347" s="74" t="s">
        <v>8654</v>
      </c>
      <c r="E5347" s="40" t="s">
        <v>8655</v>
      </c>
      <c r="F5347" s="40"/>
      <c r="G5347" s="40" t="s">
        <v>8656</v>
      </c>
      <c r="H5347" s="40"/>
      <c r="I5347" s="40" t="s">
        <v>8665</v>
      </c>
      <c r="J5347" s="40"/>
      <c r="K5347" s="48" t="s">
        <v>73</v>
      </c>
      <c r="L5347" s="38">
        <v>0</v>
      </c>
      <c r="M5347" s="48">
        <v>230000000</v>
      </c>
      <c r="N5347" s="41" t="s">
        <v>74</v>
      </c>
      <c r="O5347" s="33" t="s">
        <v>174</v>
      </c>
      <c r="P5347" s="37" t="s">
        <v>86</v>
      </c>
      <c r="Q5347" s="33" t="s">
        <v>77</v>
      </c>
      <c r="R5347" s="42" t="s">
        <v>4635</v>
      </c>
      <c r="S5347" s="38" t="s">
        <v>121</v>
      </c>
      <c r="T5347" s="38">
        <v>796</v>
      </c>
      <c r="U5347" s="32" t="s">
        <v>80</v>
      </c>
      <c r="V5347" s="32">
        <v>18</v>
      </c>
      <c r="W5347" s="68">
        <v>1408.0357142857142</v>
      </c>
      <c r="X5347" s="34">
        <v>0</v>
      </c>
      <c r="Y5347" s="44">
        <f t="shared" si="164"/>
        <v>0</v>
      </c>
      <c r="Z5347" s="73"/>
      <c r="AA5347" s="45">
        <v>2014</v>
      </c>
      <c r="AB5347" s="38" t="s">
        <v>122</v>
      </c>
    </row>
    <row r="5348" spans="2:28" s="46" customFormat="1" ht="76.5" customHeight="1" outlineLevel="1">
      <c r="B5348" s="38" t="s">
        <v>11839</v>
      </c>
      <c r="C5348" s="39" t="s">
        <v>66</v>
      </c>
      <c r="D5348" s="74" t="s">
        <v>8654</v>
      </c>
      <c r="E5348" s="40" t="s">
        <v>8655</v>
      </c>
      <c r="F5348" s="40"/>
      <c r="G5348" s="40" t="s">
        <v>8656</v>
      </c>
      <c r="H5348" s="40"/>
      <c r="I5348" s="40" t="s">
        <v>11840</v>
      </c>
      <c r="J5348" s="40"/>
      <c r="K5348" s="37" t="s">
        <v>73</v>
      </c>
      <c r="L5348" s="38">
        <v>0</v>
      </c>
      <c r="M5348" s="37">
        <v>230000000</v>
      </c>
      <c r="N5348" s="41" t="s">
        <v>74</v>
      </c>
      <c r="O5348" s="33" t="s">
        <v>162</v>
      </c>
      <c r="P5348" s="37" t="s">
        <v>86</v>
      </c>
      <c r="Q5348" s="33" t="s">
        <v>77</v>
      </c>
      <c r="R5348" s="42" t="s">
        <v>4635</v>
      </c>
      <c r="S5348" s="38" t="s">
        <v>121</v>
      </c>
      <c r="T5348" s="38">
        <v>796</v>
      </c>
      <c r="U5348" s="32" t="s">
        <v>80</v>
      </c>
      <c r="V5348" s="32">
        <v>45</v>
      </c>
      <c r="W5348" s="60">
        <v>937.49999999999989</v>
      </c>
      <c r="X5348" s="34">
        <v>0</v>
      </c>
      <c r="Y5348" s="44">
        <f t="shared" si="164"/>
        <v>0</v>
      </c>
      <c r="Z5348" s="73"/>
      <c r="AA5348" s="45">
        <v>2014</v>
      </c>
      <c r="AB5348" s="38" t="s">
        <v>172</v>
      </c>
    </row>
    <row r="5349" spans="2:28" s="46" customFormat="1" ht="76.5" customHeight="1" outlineLevel="1">
      <c r="B5349" s="38" t="s">
        <v>11841</v>
      </c>
      <c r="C5349" s="39" t="s">
        <v>66</v>
      </c>
      <c r="D5349" s="74" t="s">
        <v>8654</v>
      </c>
      <c r="E5349" s="40" t="s">
        <v>8655</v>
      </c>
      <c r="F5349" s="40"/>
      <c r="G5349" s="40" t="s">
        <v>8656</v>
      </c>
      <c r="H5349" s="40"/>
      <c r="I5349" s="40" t="s">
        <v>11840</v>
      </c>
      <c r="J5349" s="40"/>
      <c r="K5349" s="48" t="s">
        <v>73</v>
      </c>
      <c r="L5349" s="38">
        <v>0</v>
      </c>
      <c r="M5349" s="48">
        <v>230000000</v>
      </c>
      <c r="N5349" s="41" t="s">
        <v>74</v>
      </c>
      <c r="O5349" s="33" t="s">
        <v>174</v>
      </c>
      <c r="P5349" s="37" t="s">
        <v>86</v>
      </c>
      <c r="Q5349" s="33" t="s">
        <v>77</v>
      </c>
      <c r="R5349" s="42" t="s">
        <v>4635</v>
      </c>
      <c r="S5349" s="38" t="s">
        <v>121</v>
      </c>
      <c r="T5349" s="38">
        <v>796</v>
      </c>
      <c r="U5349" s="32" t="s">
        <v>80</v>
      </c>
      <c r="V5349" s="32">
        <v>41</v>
      </c>
      <c r="W5349" s="68">
        <v>2705.3571428571427</v>
      </c>
      <c r="X5349" s="34">
        <v>0</v>
      </c>
      <c r="Y5349" s="44">
        <f t="shared" si="164"/>
        <v>0</v>
      </c>
      <c r="Z5349" s="73"/>
      <c r="AA5349" s="45">
        <v>2014</v>
      </c>
      <c r="AB5349" s="38" t="s">
        <v>122</v>
      </c>
    </row>
    <row r="5350" spans="2:28" s="46" customFormat="1" ht="76.5" customHeight="1" outlineLevel="1">
      <c r="B5350" s="38" t="s">
        <v>11842</v>
      </c>
      <c r="C5350" s="39" t="s">
        <v>66</v>
      </c>
      <c r="D5350" s="74" t="s">
        <v>8654</v>
      </c>
      <c r="E5350" s="40" t="s">
        <v>8655</v>
      </c>
      <c r="F5350" s="40"/>
      <c r="G5350" s="40" t="s">
        <v>8656</v>
      </c>
      <c r="H5350" s="40"/>
      <c r="I5350" s="40" t="s">
        <v>11843</v>
      </c>
      <c r="J5350" s="40"/>
      <c r="K5350" s="37" t="s">
        <v>73</v>
      </c>
      <c r="L5350" s="38">
        <v>0</v>
      </c>
      <c r="M5350" s="37">
        <v>230000000</v>
      </c>
      <c r="N5350" s="41" t="s">
        <v>74</v>
      </c>
      <c r="O5350" s="33" t="s">
        <v>162</v>
      </c>
      <c r="P5350" s="37" t="s">
        <v>86</v>
      </c>
      <c r="Q5350" s="33" t="s">
        <v>77</v>
      </c>
      <c r="R5350" s="42" t="s">
        <v>4635</v>
      </c>
      <c r="S5350" s="38" t="s">
        <v>121</v>
      </c>
      <c r="T5350" s="38">
        <v>796</v>
      </c>
      <c r="U5350" s="32" t="s">
        <v>80</v>
      </c>
      <c r="V5350" s="32">
        <v>45</v>
      </c>
      <c r="W5350" s="60">
        <v>27678.57</v>
      </c>
      <c r="X5350" s="34">
        <v>0</v>
      </c>
      <c r="Y5350" s="44">
        <f t="shared" si="164"/>
        <v>0</v>
      </c>
      <c r="Z5350" s="73"/>
      <c r="AA5350" s="45">
        <v>2014</v>
      </c>
      <c r="AB5350" s="38" t="s">
        <v>181</v>
      </c>
    </row>
    <row r="5351" spans="2:28" s="46" customFormat="1" ht="76.5" customHeight="1" outlineLevel="1">
      <c r="B5351" s="38" t="s">
        <v>11844</v>
      </c>
      <c r="C5351" s="39" t="s">
        <v>66</v>
      </c>
      <c r="D5351" s="74" t="s">
        <v>8654</v>
      </c>
      <c r="E5351" s="40" t="s">
        <v>8655</v>
      </c>
      <c r="F5351" s="40"/>
      <c r="G5351" s="40" t="s">
        <v>8656</v>
      </c>
      <c r="H5351" s="40"/>
      <c r="I5351" s="40" t="s">
        <v>11843</v>
      </c>
      <c r="J5351" s="40"/>
      <c r="K5351" s="48" t="s">
        <v>73</v>
      </c>
      <c r="L5351" s="38">
        <v>0</v>
      </c>
      <c r="M5351" s="48">
        <v>230000000</v>
      </c>
      <c r="N5351" s="41" t="s">
        <v>74</v>
      </c>
      <c r="O5351" s="33" t="s">
        <v>174</v>
      </c>
      <c r="P5351" s="37" t="s">
        <v>86</v>
      </c>
      <c r="Q5351" s="33" t="s">
        <v>77</v>
      </c>
      <c r="R5351" s="42" t="s">
        <v>4635</v>
      </c>
      <c r="S5351" s="38" t="s">
        <v>121</v>
      </c>
      <c r="T5351" s="38">
        <v>796</v>
      </c>
      <c r="U5351" s="32" t="s">
        <v>80</v>
      </c>
      <c r="V5351" s="32">
        <v>45</v>
      </c>
      <c r="W5351" s="68">
        <v>23935.666071428572</v>
      </c>
      <c r="X5351" s="34">
        <v>1077104.9732142857</v>
      </c>
      <c r="Y5351" s="44">
        <f t="shared" si="164"/>
        <v>1206357.57</v>
      </c>
      <c r="Z5351" s="73"/>
      <c r="AA5351" s="45">
        <v>2014</v>
      </c>
      <c r="AB5351" s="38"/>
    </row>
    <row r="5352" spans="2:28" s="46" customFormat="1" ht="76.5" customHeight="1" outlineLevel="1">
      <c r="B5352" s="38" t="s">
        <v>11845</v>
      </c>
      <c r="C5352" s="39" t="s">
        <v>66</v>
      </c>
      <c r="D5352" s="74" t="s">
        <v>8654</v>
      </c>
      <c r="E5352" s="40" t="s">
        <v>8655</v>
      </c>
      <c r="F5352" s="40"/>
      <c r="G5352" s="40" t="s">
        <v>8656</v>
      </c>
      <c r="H5352" s="40"/>
      <c r="I5352" s="40" t="s">
        <v>11846</v>
      </c>
      <c r="J5352" s="40"/>
      <c r="K5352" s="37" t="s">
        <v>73</v>
      </c>
      <c r="L5352" s="38">
        <v>0</v>
      </c>
      <c r="M5352" s="37">
        <v>230000000</v>
      </c>
      <c r="N5352" s="41" t="s">
        <v>74</v>
      </c>
      <c r="O5352" s="33" t="s">
        <v>162</v>
      </c>
      <c r="P5352" s="37" t="s">
        <v>86</v>
      </c>
      <c r="Q5352" s="33" t="s">
        <v>77</v>
      </c>
      <c r="R5352" s="42" t="s">
        <v>4635</v>
      </c>
      <c r="S5352" s="38" t="s">
        <v>121</v>
      </c>
      <c r="T5352" s="38">
        <v>796</v>
      </c>
      <c r="U5352" s="32" t="s">
        <v>80</v>
      </c>
      <c r="V5352" s="32">
        <v>18</v>
      </c>
      <c r="W5352" s="60">
        <v>2232.14</v>
      </c>
      <c r="X5352" s="34">
        <v>0</v>
      </c>
      <c r="Y5352" s="44">
        <f t="shared" si="164"/>
        <v>0</v>
      </c>
      <c r="Z5352" s="73"/>
      <c r="AA5352" s="45">
        <v>2014</v>
      </c>
      <c r="AB5352" s="38" t="s">
        <v>172</v>
      </c>
    </row>
    <row r="5353" spans="2:28" s="46" customFormat="1" ht="76.5" customHeight="1" outlineLevel="1">
      <c r="B5353" s="38" t="s">
        <v>11847</v>
      </c>
      <c r="C5353" s="39" t="s">
        <v>66</v>
      </c>
      <c r="D5353" s="74" t="s">
        <v>8654</v>
      </c>
      <c r="E5353" s="40" t="s">
        <v>8655</v>
      </c>
      <c r="F5353" s="40"/>
      <c r="G5353" s="40" t="s">
        <v>8656</v>
      </c>
      <c r="H5353" s="40"/>
      <c r="I5353" s="40" t="s">
        <v>11846</v>
      </c>
      <c r="J5353" s="40"/>
      <c r="K5353" s="48" t="s">
        <v>73</v>
      </c>
      <c r="L5353" s="38">
        <v>0</v>
      </c>
      <c r="M5353" s="48">
        <v>230000000</v>
      </c>
      <c r="N5353" s="41" t="s">
        <v>74</v>
      </c>
      <c r="O5353" s="33" t="s">
        <v>174</v>
      </c>
      <c r="P5353" s="37" t="s">
        <v>86</v>
      </c>
      <c r="Q5353" s="33" t="s">
        <v>77</v>
      </c>
      <c r="R5353" s="42" t="s">
        <v>4635</v>
      </c>
      <c r="S5353" s="38" t="s">
        <v>121</v>
      </c>
      <c r="T5353" s="38">
        <v>796</v>
      </c>
      <c r="U5353" s="32" t="s">
        <v>80</v>
      </c>
      <c r="V5353" s="32">
        <v>8</v>
      </c>
      <c r="W5353" s="68">
        <v>792.41250000000014</v>
      </c>
      <c r="X5353" s="34">
        <v>0</v>
      </c>
      <c r="Y5353" s="44">
        <f t="shared" si="164"/>
        <v>0</v>
      </c>
      <c r="Z5353" s="73"/>
      <c r="AA5353" s="45">
        <v>2014</v>
      </c>
      <c r="AB5353" s="38" t="s">
        <v>122</v>
      </c>
    </row>
    <row r="5354" spans="2:28" s="46" customFormat="1" ht="76.5" customHeight="1" outlineLevel="1">
      <c r="B5354" s="38" t="s">
        <v>11848</v>
      </c>
      <c r="C5354" s="39" t="s">
        <v>66</v>
      </c>
      <c r="D5354" s="74" t="s">
        <v>8654</v>
      </c>
      <c r="E5354" s="40" t="s">
        <v>8655</v>
      </c>
      <c r="F5354" s="40"/>
      <c r="G5354" s="40" t="s">
        <v>8656</v>
      </c>
      <c r="H5354" s="40"/>
      <c r="I5354" s="40" t="s">
        <v>11849</v>
      </c>
      <c r="J5354" s="40"/>
      <c r="K5354" s="37" t="s">
        <v>73</v>
      </c>
      <c r="L5354" s="38">
        <v>0</v>
      </c>
      <c r="M5354" s="37">
        <v>230000000</v>
      </c>
      <c r="N5354" s="41" t="s">
        <v>74</v>
      </c>
      <c r="O5354" s="33" t="s">
        <v>162</v>
      </c>
      <c r="P5354" s="37" t="s">
        <v>86</v>
      </c>
      <c r="Q5354" s="33" t="s">
        <v>77</v>
      </c>
      <c r="R5354" s="42" t="s">
        <v>4635</v>
      </c>
      <c r="S5354" s="38" t="s">
        <v>121</v>
      </c>
      <c r="T5354" s="38">
        <v>796</v>
      </c>
      <c r="U5354" s="32" t="s">
        <v>80</v>
      </c>
      <c r="V5354" s="32">
        <v>8</v>
      </c>
      <c r="W5354" s="60">
        <v>3125</v>
      </c>
      <c r="X5354" s="34">
        <v>0</v>
      </c>
      <c r="Y5354" s="44">
        <f t="shared" si="164"/>
        <v>0</v>
      </c>
      <c r="Z5354" s="73"/>
      <c r="AA5354" s="45">
        <v>2014</v>
      </c>
      <c r="AB5354" s="38" t="s">
        <v>122</v>
      </c>
    </row>
    <row r="5355" spans="2:28" s="46" customFormat="1" ht="76.5" customHeight="1" outlineLevel="1">
      <c r="B5355" s="38" t="s">
        <v>11850</v>
      </c>
      <c r="C5355" s="39" t="s">
        <v>66</v>
      </c>
      <c r="D5355" s="74" t="s">
        <v>8654</v>
      </c>
      <c r="E5355" s="40" t="s">
        <v>8655</v>
      </c>
      <c r="F5355" s="40"/>
      <c r="G5355" s="40" t="s">
        <v>8656</v>
      </c>
      <c r="H5355" s="40"/>
      <c r="I5355" s="40" t="s">
        <v>11851</v>
      </c>
      <c r="J5355" s="40"/>
      <c r="K5355" s="37" t="s">
        <v>73</v>
      </c>
      <c r="L5355" s="38">
        <v>0</v>
      </c>
      <c r="M5355" s="37">
        <v>230000000</v>
      </c>
      <c r="N5355" s="41" t="s">
        <v>74</v>
      </c>
      <c r="O5355" s="33" t="s">
        <v>162</v>
      </c>
      <c r="P5355" s="37" t="s">
        <v>86</v>
      </c>
      <c r="Q5355" s="33" t="s">
        <v>77</v>
      </c>
      <c r="R5355" s="42" t="s">
        <v>4635</v>
      </c>
      <c r="S5355" s="38" t="s">
        <v>121</v>
      </c>
      <c r="T5355" s="38">
        <v>796</v>
      </c>
      <c r="U5355" s="32" t="s">
        <v>80</v>
      </c>
      <c r="V5355" s="32">
        <v>30</v>
      </c>
      <c r="W5355" s="60">
        <v>3125</v>
      </c>
      <c r="X5355" s="34">
        <v>0</v>
      </c>
      <c r="Y5355" s="44">
        <f t="shared" si="164"/>
        <v>0</v>
      </c>
      <c r="Z5355" s="73"/>
      <c r="AA5355" s="45">
        <v>2014</v>
      </c>
      <c r="AB5355" s="38" t="s">
        <v>172</v>
      </c>
    </row>
    <row r="5356" spans="2:28" s="46" customFormat="1" ht="76.5" customHeight="1" outlineLevel="1">
      <c r="B5356" s="38" t="s">
        <v>11852</v>
      </c>
      <c r="C5356" s="39" t="s">
        <v>66</v>
      </c>
      <c r="D5356" s="74" t="s">
        <v>8654</v>
      </c>
      <c r="E5356" s="40" t="s">
        <v>8655</v>
      </c>
      <c r="F5356" s="40"/>
      <c r="G5356" s="40" t="s">
        <v>8656</v>
      </c>
      <c r="H5356" s="40"/>
      <c r="I5356" s="40" t="s">
        <v>11851</v>
      </c>
      <c r="J5356" s="40"/>
      <c r="K5356" s="48" t="s">
        <v>73</v>
      </c>
      <c r="L5356" s="38">
        <v>0</v>
      </c>
      <c r="M5356" s="48">
        <v>230000000</v>
      </c>
      <c r="N5356" s="41" t="s">
        <v>74</v>
      </c>
      <c r="O5356" s="33" t="s">
        <v>174</v>
      </c>
      <c r="P5356" s="37" t="s">
        <v>86</v>
      </c>
      <c r="Q5356" s="33" t="s">
        <v>77</v>
      </c>
      <c r="R5356" s="42" t="s">
        <v>4635</v>
      </c>
      <c r="S5356" s="38" t="s">
        <v>121</v>
      </c>
      <c r="T5356" s="38">
        <v>796</v>
      </c>
      <c r="U5356" s="32" t="s">
        <v>80</v>
      </c>
      <c r="V5356" s="32">
        <v>18</v>
      </c>
      <c r="W5356" s="68">
        <v>5505.3571428571422</v>
      </c>
      <c r="X5356" s="34">
        <v>0</v>
      </c>
      <c r="Y5356" s="44">
        <f t="shared" si="164"/>
        <v>0</v>
      </c>
      <c r="Z5356" s="73"/>
      <c r="AA5356" s="45">
        <v>2014</v>
      </c>
      <c r="AB5356" s="38" t="s">
        <v>230</v>
      </c>
    </row>
    <row r="5357" spans="2:28" s="46" customFormat="1" ht="76.5" customHeight="1" outlineLevel="1">
      <c r="B5357" s="38" t="s">
        <v>11853</v>
      </c>
      <c r="C5357" s="39" t="s">
        <v>66</v>
      </c>
      <c r="D5357" s="74" t="s">
        <v>8654</v>
      </c>
      <c r="E5357" s="40" t="s">
        <v>8655</v>
      </c>
      <c r="F5357" s="40"/>
      <c r="G5357" s="40" t="s">
        <v>8656</v>
      </c>
      <c r="H5357" s="40"/>
      <c r="I5357" s="40" t="s">
        <v>11851</v>
      </c>
      <c r="J5357" s="40"/>
      <c r="K5357" s="48" t="s">
        <v>96</v>
      </c>
      <c r="L5357" s="38">
        <v>0</v>
      </c>
      <c r="M5357" s="48">
        <v>230000000</v>
      </c>
      <c r="N5357" s="41" t="s">
        <v>74</v>
      </c>
      <c r="O5357" s="33" t="s">
        <v>110</v>
      </c>
      <c r="P5357" s="37" t="s">
        <v>86</v>
      </c>
      <c r="Q5357" s="33" t="s">
        <v>77</v>
      </c>
      <c r="R5357" s="42" t="s">
        <v>4635</v>
      </c>
      <c r="S5357" s="38" t="s">
        <v>121</v>
      </c>
      <c r="T5357" s="38">
        <v>796</v>
      </c>
      <c r="U5357" s="32" t="s">
        <v>80</v>
      </c>
      <c r="V5357" s="43">
        <v>6</v>
      </c>
      <c r="W5357" s="68">
        <v>5505.3571428571422</v>
      </c>
      <c r="X5357" s="34">
        <v>0</v>
      </c>
      <c r="Y5357" s="44">
        <f t="shared" si="164"/>
        <v>0</v>
      </c>
      <c r="Z5357" s="73"/>
      <c r="AA5357" s="45">
        <v>2014</v>
      </c>
      <c r="AB5357" s="38" t="s">
        <v>122</v>
      </c>
    </row>
    <row r="5358" spans="2:28" s="46" customFormat="1" ht="76.5" customHeight="1" outlineLevel="1">
      <c r="B5358" s="38" t="s">
        <v>11854</v>
      </c>
      <c r="C5358" s="39" t="s">
        <v>66</v>
      </c>
      <c r="D5358" s="74" t="s">
        <v>8654</v>
      </c>
      <c r="E5358" s="40" t="s">
        <v>8655</v>
      </c>
      <c r="F5358" s="40"/>
      <c r="G5358" s="40" t="s">
        <v>8656</v>
      </c>
      <c r="H5358" s="40"/>
      <c r="I5358" s="40" t="s">
        <v>11855</v>
      </c>
      <c r="J5358" s="40"/>
      <c r="K5358" s="37" t="s">
        <v>73</v>
      </c>
      <c r="L5358" s="38">
        <v>0</v>
      </c>
      <c r="M5358" s="37">
        <v>230000000</v>
      </c>
      <c r="N5358" s="41" t="s">
        <v>74</v>
      </c>
      <c r="O5358" s="33" t="s">
        <v>162</v>
      </c>
      <c r="P5358" s="37" t="s">
        <v>86</v>
      </c>
      <c r="Q5358" s="33" t="s">
        <v>77</v>
      </c>
      <c r="R5358" s="42" t="s">
        <v>4635</v>
      </c>
      <c r="S5358" s="38" t="s">
        <v>121</v>
      </c>
      <c r="T5358" s="38">
        <v>796</v>
      </c>
      <c r="U5358" s="32" t="s">
        <v>80</v>
      </c>
      <c r="V5358" s="32">
        <v>40</v>
      </c>
      <c r="W5358" s="60">
        <v>3571.43</v>
      </c>
      <c r="X5358" s="34">
        <v>0</v>
      </c>
      <c r="Y5358" s="44">
        <f t="shared" si="164"/>
        <v>0</v>
      </c>
      <c r="Z5358" s="73"/>
      <c r="AA5358" s="45">
        <v>2014</v>
      </c>
      <c r="AB5358" s="38" t="s">
        <v>82</v>
      </c>
    </row>
    <row r="5359" spans="2:28" s="46" customFormat="1" ht="76.5" customHeight="1" outlineLevel="1">
      <c r="B5359" s="38" t="s">
        <v>11856</v>
      </c>
      <c r="C5359" s="39" t="s">
        <v>66</v>
      </c>
      <c r="D5359" s="74" t="s">
        <v>8654</v>
      </c>
      <c r="E5359" s="40" t="s">
        <v>8655</v>
      </c>
      <c r="F5359" s="40"/>
      <c r="G5359" s="40" t="s">
        <v>8656</v>
      </c>
      <c r="H5359" s="40"/>
      <c r="I5359" s="40" t="s">
        <v>11855</v>
      </c>
      <c r="J5359" s="40"/>
      <c r="K5359" s="37" t="s">
        <v>73</v>
      </c>
      <c r="L5359" s="38">
        <v>0</v>
      </c>
      <c r="M5359" s="37">
        <v>230000000</v>
      </c>
      <c r="N5359" s="41" t="s">
        <v>74</v>
      </c>
      <c r="O5359" s="33" t="s">
        <v>85</v>
      </c>
      <c r="P5359" s="37" t="s">
        <v>86</v>
      </c>
      <c r="Q5359" s="33" t="s">
        <v>77</v>
      </c>
      <c r="R5359" s="42" t="s">
        <v>4635</v>
      </c>
      <c r="S5359" s="38" t="s">
        <v>121</v>
      </c>
      <c r="T5359" s="38">
        <v>796</v>
      </c>
      <c r="U5359" s="32" t="s">
        <v>80</v>
      </c>
      <c r="V5359" s="32">
        <v>40</v>
      </c>
      <c r="W5359" s="60">
        <v>3571.43</v>
      </c>
      <c r="X5359" s="34">
        <v>0</v>
      </c>
      <c r="Y5359" s="44">
        <f t="shared" si="164"/>
        <v>0</v>
      </c>
      <c r="Z5359" s="73"/>
      <c r="AA5359" s="45">
        <v>2014</v>
      </c>
      <c r="AB5359" s="38" t="s">
        <v>122</v>
      </c>
    </row>
    <row r="5360" spans="2:28" s="46" customFormat="1" ht="76.5" customHeight="1" outlineLevel="1">
      <c r="B5360" s="38" t="s">
        <v>11857</v>
      </c>
      <c r="C5360" s="39" t="s">
        <v>66</v>
      </c>
      <c r="D5360" s="74" t="s">
        <v>8654</v>
      </c>
      <c r="E5360" s="40" t="s">
        <v>8655</v>
      </c>
      <c r="F5360" s="40"/>
      <c r="G5360" s="40" t="s">
        <v>8656</v>
      </c>
      <c r="H5360" s="40"/>
      <c r="I5360" s="40" t="s">
        <v>10019</v>
      </c>
      <c r="J5360" s="40"/>
      <c r="K5360" s="37" t="s">
        <v>73</v>
      </c>
      <c r="L5360" s="38">
        <v>0</v>
      </c>
      <c r="M5360" s="37">
        <v>230000000</v>
      </c>
      <c r="N5360" s="41" t="s">
        <v>74</v>
      </c>
      <c r="O5360" s="33" t="s">
        <v>162</v>
      </c>
      <c r="P5360" s="37" t="s">
        <v>86</v>
      </c>
      <c r="Q5360" s="33" t="s">
        <v>77</v>
      </c>
      <c r="R5360" s="42" t="s">
        <v>4635</v>
      </c>
      <c r="S5360" s="38" t="s">
        <v>121</v>
      </c>
      <c r="T5360" s="38">
        <v>796</v>
      </c>
      <c r="U5360" s="32" t="s">
        <v>80</v>
      </c>
      <c r="V5360" s="32">
        <v>4</v>
      </c>
      <c r="W5360" s="60">
        <v>803.57</v>
      </c>
      <c r="X5360" s="34">
        <v>0</v>
      </c>
      <c r="Y5360" s="44">
        <f t="shared" si="164"/>
        <v>0</v>
      </c>
      <c r="Z5360" s="73"/>
      <c r="AA5360" s="45">
        <v>2014</v>
      </c>
      <c r="AB5360" s="38" t="s">
        <v>122</v>
      </c>
    </row>
    <row r="5361" spans="2:28" s="46" customFormat="1" ht="76.5" customHeight="1" outlineLevel="1">
      <c r="B5361" s="38" t="s">
        <v>11858</v>
      </c>
      <c r="C5361" s="39" t="s">
        <v>66</v>
      </c>
      <c r="D5361" s="74" t="s">
        <v>8654</v>
      </c>
      <c r="E5361" s="40" t="s">
        <v>8655</v>
      </c>
      <c r="F5361" s="40"/>
      <c r="G5361" s="40" t="s">
        <v>8656</v>
      </c>
      <c r="H5361" s="40"/>
      <c r="I5361" s="40" t="s">
        <v>11859</v>
      </c>
      <c r="J5361" s="40"/>
      <c r="K5361" s="37" t="s">
        <v>73</v>
      </c>
      <c r="L5361" s="38">
        <v>0</v>
      </c>
      <c r="M5361" s="37">
        <v>230000000</v>
      </c>
      <c r="N5361" s="41" t="s">
        <v>74</v>
      </c>
      <c r="O5361" s="33" t="s">
        <v>162</v>
      </c>
      <c r="P5361" s="37" t="s">
        <v>86</v>
      </c>
      <c r="Q5361" s="33" t="s">
        <v>77</v>
      </c>
      <c r="R5361" s="42" t="s">
        <v>4635</v>
      </c>
      <c r="S5361" s="38" t="s">
        <v>121</v>
      </c>
      <c r="T5361" s="38">
        <v>796</v>
      </c>
      <c r="U5361" s="32" t="s">
        <v>80</v>
      </c>
      <c r="V5361" s="32">
        <v>4</v>
      </c>
      <c r="W5361" s="60">
        <v>3125</v>
      </c>
      <c r="X5361" s="34">
        <v>0</v>
      </c>
      <c r="Y5361" s="44">
        <f t="shared" si="164"/>
        <v>0</v>
      </c>
      <c r="Z5361" s="73"/>
      <c r="AA5361" s="45">
        <v>2014</v>
      </c>
      <c r="AB5361" s="38" t="s">
        <v>122</v>
      </c>
    </row>
    <row r="5362" spans="2:28" s="46" customFormat="1" ht="76.5" customHeight="1" outlineLevel="1">
      <c r="B5362" s="38" t="s">
        <v>11860</v>
      </c>
      <c r="C5362" s="39" t="s">
        <v>66</v>
      </c>
      <c r="D5362" s="74" t="s">
        <v>8654</v>
      </c>
      <c r="E5362" s="40" t="s">
        <v>8655</v>
      </c>
      <c r="F5362" s="40"/>
      <c r="G5362" s="40" t="s">
        <v>8656</v>
      </c>
      <c r="H5362" s="40"/>
      <c r="I5362" s="40" t="s">
        <v>11861</v>
      </c>
      <c r="J5362" s="40"/>
      <c r="K5362" s="37" t="s">
        <v>73</v>
      </c>
      <c r="L5362" s="38">
        <v>0</v>
      </c>
      <c r="M5362" s="37">
        <v>230000000</v>
      </c>
      <c r="N5362" s="41" t="s">
        <v>74</v>
      </c>
      <c r="O5362" s="33" t="s">
        <v>162</v>
      </c>
      <c r="P5362" s="37" t="s">
        <v>86</v>
      </c>
      <c r="Q5362" s="33" t="s">
        <v>77</v>
      </c>
      <c r="R5362" s="42" t="s">
        <v>4635</v>
      </c>
      <c r="S5362" s="38" t="s">
        <v>121</v>
      </c>
      <c r="T5362" s="38">
        <v>796</v>
      </c>
      <c r="U5362" s="32" t="s">
        <v>80</v>
      </c>
      <c r="V5362" s="32">
        <v>20</v>
      </c>
      <c r="W5362" s="60">
        <v>4464.29</v>
      </c>
      <c r="X5362" s="34">
        <v>0</v>
      </c>
      <c r="Y5362" s="44">
        <f t="shared" si="164"/>
        <v>0</v>
      </c>
      <c r="Z5362" s="73"/>
      <c r="AA5362" s="45">
        <v>2014</v>
      </c>
      <c r="AB5362" s="38" t="s">
        <v>181</v>
      </c>
    </row>
    <row r="5363" spans="2:28" s="46" customFormat="1" ht="76.5" customHeight="1" outlineLevel="1">
      <c r="B5363" s="38" t="s">
        <v>11862</v>
      </c>
      <c r="C5363" s="39" t="s">
        <v>66</v>
      </c>
      <c r="D5363" s="74" t="s">
        <v>8654</v>
      </c>
      <c r="E5363" s="40" t="s">
        <v>8655</v>
      </c>
      <c r="F5363" s="40"/>
      <c r="G5363" s="40" t="s">
        <v>8656</v>
      </c>
      <c r="H5363" s="40"/>
      <c r="I5363" s="40" t="s">
        <v>11861</v>
      </c>
      <c r="J5363" s="40"/>
      <c r="K5363" s="48" t="s">
        <v>73</v>
      </c>
      <c r="L5363" s="38">
        <v>0</v>
      </c>
      <c r="M5363" s="48">
        <v>230000000</v>
      </c>
      <c r="N5363" s="41" t="s">
        <v>74</v>
      </c>
      <c r="O5363" s="33" t="s">
        <v>174</v>
      </c>
      <c r="P5363" s="37" t="s">
        <v>86</v>
      </c>
      <c r="Q5363" s="33" t="s">
        <v>77</v>
      </c>
      <c r="R5363" s="42" t="s">
        <v>4635</v>
      </c>
      <c r="S5363" s="38" t="s">
        <v>121</v>
      </c>
      <c r="T5363" s="38">
        <v>796</v>
      </c>
      <c r="U5363" s="32" t="s">
        <v>80</v>
      </c>
      <c r="V5363" s="32">
        <v>20</v>
      </c>
      <c r="W5363" s="68">
        <v>9038.3928571428569</v>
      </c>
      <c r="X5363" s="34">
        <v>0</v>
      </c>
      <c r="Y5363" s="44">
        <f t="shared" si="164"/>
        <v>0</v>
      </c>
      <c r="Z5363" s="73"/>
      <c r="AA5363" s="45">
        <v>2014</v>
      </c>
      <c r="AB5363" s="38" t="s">
        <v>230</v>
      </c>
    </row>
    <row r="5364" spans="2:28" s="46" customFormat="1" ht="76.5" customHeight="1" outlineLevel="1">
      <c r="B5364" s="38" t="s">
        <v>11863</v>
      </c>
      <c r="C5364" s="39" t="s">
        <v>66</v>
      </c>
      <c r="D5364" s="74" t="s">
        <v>8654</v>
      </c>
      <c r="E5364" s="40" t="s">
        <v>8655</v>
      </c>
      <c r="F5364" s="40"/>
      <c r="G5364" s="40" t="s">
        <v>8656</v>
      </c>
      <c r="H5364" s="40"/>
      <c r="I5364" s="40" t="s">
        <v>11861</v>
      </c>
      <c r="J5364" s="40"/>
      <c r="K5364" s="48" t="s">
        <v>96</v>
      </c>
      <c r="L5364" s="38">
        <v>0</v>
      </c>
      <c r="M5364" s="48">
        <v>230000000</v>
      </c>
      <c r="N5364" s="41" t="s">
        <v>74</v>
      </c>
      <c r="O5364" s="33" t="s">
        <v>110</v>
      </c>
      <c r="P5364" s="37" t="s">
        <v>86</v>
      </c>
      <c r="Q5364" s="33" t="s">
        <v>77</v>
      </c>
      <c r="R5364" s="42" t="s">
        <v>4635</v>
      </c>
      <c r="S5364" s="38" t="s">
        <v>121</v>
      </c>
      <c r="T5364" s="38">
        <v>796</v>
      </c>
      <c r="U5364" s="32" t="s">
        <v>80</v>
      </c>
      <c r="V5364" s="43">
        <v>15</v>
      </c>
      <c r="W5364" s="68">
        <v>9038.3928571428569</v>
      </c>
      <c r="X5364" s="34">
        <v>0</v>
      </c>
      <c r="Y5364" s="44">
        <f t="shared" si="164"/>
        <v>0</v>
      </c>
      <c r="Z5364" s="73"/>
      <c r="AA5364" s="45">
        <v>2014</v>
      </c>
      <c r="AB5364" s="38" t="s">
        <v>122</v>
      </c>
    </row>
    <row r="5365" spans="2:28" s="46" customFormat="1" ht="76.5" customHeight="1" outlineLevel="1">
      <c r="B5365" s="38" t="s">
        <v>11864</v>
      </c>
      <c r="C5365" s="39" t="s">
        <v>66</v>
      </c>
      <c r="D5365" s="74" t="s">
        <v>8654</v>
      </c>
      <c r="E5365" s="40" t="s">
        <v>8655</v>
      </c>
      <c r="F5365" s="40"/>
      <c r="G5365" s="40" t="s">
        <v>8656</v>
      </c>
      <c r="H5365" s="40"/>
      <c r="I5365" s="40" t="s">
        <v>11865</v>
      </c>
      <c r="J5365" s="40"/>
      <c r="K5365" s="37" t="s">
        <v>73</v>
      </c>
      <c r="L5365" s="38">
        <v>0</v>
      </c>
      <c r="M5365" s="37">
        <v>230000000</v>
      </c>
      <c r="N5365" s="41" t="s">
        <v>74</v>
      </c>
      <c r="O5365" s="33" t="s">
        <v>162</v>
      </c>
      <c r="P5365" s="37" t="s">
        <v>86</v>
      </c>
      <c r="Q5365" s="33" t="s">
        <v>77</v>
      </c>
      <c r="R5365" s="42" t="s">
        <v>4635</v>
      </c>
      <c r="S5365" s="38" t="s">
        <v>121</v>
      </c>
      <c r="T5365" s="38">
        <v>796</v>
      </c>
      <c r="U5365" s="32" t="s">
        <v>80</v>
      </c>
      <c r="V5365" s="32">
        <v>35</v>
      </c>
      <c r="W5365" s="60">
        <v>714.29</v>
      </c>
      <c r="X5365" s="34">
        <v>0</v>
      </c>
      <c r="Y5365" s="44">
        <f t="shared" si="164"/>
        <v>0</v>
      </c>
      <c r="Z5365" s="73"/>
      <c r="AA5365" s="45">
        <v>2014</v>
      </c>
      <c r="AB5365" s="38" t="s">
        <v>181</v>
      </c>
    </row>
    <row r="5366" spans="2:28" s="46" customFormat="1" ht="76.5" customHeight="1" outlineLevel="1">
      <c r="B5366" s="38" t="s">
        <v>11866</v>
      </c>
      <c r="C5366" s="39" t="s">
        <v>66</v>
      </c>
      <c r="D5366" s="74" t="s">
        <v>8654</v>
      </c>
      <c r="E5366" s="40" t="s">
        <v>8655</v>
      </c>
      <c r="F5366" s="40"/>
      <c r="G5366" s="40" t="s">
        <v>8656</v>
      </c>
      <c r="H5366" s="40"/>
      <c r="I5366" s="40" t="s">
        <v>11865</v>
      </c>
      <c r="J5366" s="40"/>
      <c r="K5366" s="48" t="s">
        <v>73</v>
      </c>
      <c r="L5366" s="38">
        <v>0</v>
      </c>
      <c r="M5366" s="48">
        <v>230000000</v>
      </c>
      <c r="N5366" s="41" t="s">
        <v>74</v>
      </c>
      <c r="O5366" s="33" t="s">
        <v>174</v>
      </c>
      <c r="P5366" s="37" t="s">
        <v>86</v>
      </c>
      <c r="Q5366" s="33" t="s">
        <v>77</v>
      </c>
      <c r="R5366" s="42" t="s">
        <v>4635</v>
      </c>
      <c r="S5366" s="38" t="s">
        <v>121</v>
      </c>
      <c r="T5366" s="38">
        <v>796</v>
      </c>
      <c r="U5366" s="32" t="s">
        <v>80</v>
      </c>
      <c r="V5366" s="32">
        <v>35</v>
      </c>
      <c r="W5366" s="68">
        <v>1079.375</v>
      </c>
      <c r="X5366" s="34">
        <v>0</v>
      </c>
      <c r="Y5366" s="44">
        <f t="shared" si="164"/>
        <v>0</v>
      </c>
      <c r="Z5366" s="73"/>
      <c r="AA5366" s="45">
        <v>2014</v>
      </c>
      <c r="AB5366" s="38" t="s">
        <v>108</v>
      </c>
    </row>
    <row r="5367" spans="2:28" s="46" customFormat="1" ht="76.5" customHeight="1" outlineLevel="1">
      <c r="B5367" s="38" t="s">
        <v>11867</v>
      </c>
      <c r="C5367" s="39" t="s">
        <v>66</v>
      </c>
      <c r="D5367" s="74" t="s">
        <v>8654</v>
      </c>
      <c r="E5367" s="40" t="s">
        <v>8655</v>
      </c>
      <c r="F5367" s="40"/>
      <c r="G5367" s="40" t="s">
        <v>8656</v>
      </c>
      <c r="H5367" s="40"/>
      <c r="I5367" s="40" t="s">
        <v>11865</v>
      </c>
      <c r="J5367" s="40"/>
      <c r="K5367" s="48" t="s">
        <v>96</v>
      </c>
      <c r="L5367" s="38">
        <v>0</v>
      </c>
      <c r="M5367" s="48">
        <v>230000000</v>
      </c>
      <c r="N5367" s="41" t="s">
        <v>74</v>
      </c>
      <c r="O5367" s="33" t="s">
        <v>110</v>
      </c>
      <c r="P5367" s="37" t="s">
        <v>86</v>
      </c>
      <c r="Q5367" s="33" t="s">
        <v>77</v>
      </c>
      <c r="R5367" s="42" t="s">
        <v>4635</v>
      </c>
      <c r="S5367" s="38" t="s">
        <v>121</v>
      </c>
      <c r="T5367" s="38">
        <v>796</v>
      </c>
      <c r="U5367" s="32" t="s">
        <v>80</v>
      </c>
      <c r="V5367" s="32">
        <v>35</v>
      </c>
      <c r="W5367" s="68">
        <v>1079.375</v>
      </c>
      <c r="X5367" s="34">
        <v>0</v>
      </c>
      <c r="Y5367" s="44">
        <f t="shared" si="164"/>
        <v>0</v>
      </c>
      <c r="Z5367" s="73"/>
      <c r="AA5367" s="45">
        <v>2014</v>
      </c>
      <c r="AB5367" s="38" t="s">
        <v>122</v>
      </c>
    </row>
    <row r="5368" spans="2:28" s="46" customFormat="1" ht="76.5" customHeight="1" outlineLevel="1">
      <c r="B5368" s="38" t="s">
        <v>11868</v>
      </c>
      <c r="C5368" s="39" t="s">
        <v>66</v>
      </c>
      <c r="D5368" s="74" t="s">
        <v>10898</v>
      </c>
      <c r="E5368" s="40" t="s">
        <v>10899</v>
      </c>
      <c r="F5368" s="40"/>
      <c r="G5368" s="40" t="s">
        <v>10900</v>
      </c>
      <c r="H5368" s="40"/>
      <c r="I5368" s="40" t="s">
        <v>11869</v>
      </c>
      <c r="J5368" s="40"/>
      <c r="K5368" s="37" t="s">
        <v>113</v>
      </c>
      <c r="L5368" s="38">
        <v>0</v>
      </c>
      <c r="M5368" s="37">
        <v>230000000</v>
      </c>
      <c r="N5368" s="41" t="s">
        <v>74</v>
      </c>
      <c r="O5368" s="33" t="s">
        <v>174</v>
      </c>
      <c r="P5368" s="37" t="s">
        <v>86</v>
      </c>
      <c r="Q5368" s="33" t="s">
        <v>77</v>
      </c>
      <c r="R5368" s="42" t="s">
        <v>4635</v>
      </c>
      <c r="S5368" s="38" t="s">
        <v>121</v>
      </c>
      <c r="T5368" s="38">
        <v>796</v>
      </c>
      <c r="U5368" s="32" t="s">
        <v>80</v>
      </c>
      <c r="V5368" s="32">
        <v>70</v>
      </c>
      <c r="W5368" s="60">
        <v>513.39285714285711</v>
      </c>
      <c r="X5368" s="34">
        <v>0</v>
      </c>
      <c r="Y5368" s="44">
        <f t="shared" si="164"/>
        <v>0</v>
      </c>
      <c r="Z5368" s="73"/>
      <c r="AA5368" s="45">
        <v>2014</v>
      </c>
      <c r="AB5368" s="38" t="s">
        <v>230</v>
      </c>
    </row>
    <row r="5369" spans="2:28" s="46" customFormat="1" ht="76.5" customHeight="1" outlineLevel="1">
      <c r="B5369" s="38" t="s">
        <v>11870</v>
      </c>
      <c r="C5369" s="39" t="s">
        <v>66</v>
      </c>
      <c r="D5369" s="74" t="s">
        <v>10898</v>
      </c>
      <c r="E5369" s="40" t="s">
        <v>10899</v>
      </c>
      <c r="F5369" s="40"/>
      <c r="G5369" s="40" t="s">
        <v>10900</v>
      </c>
      <c r="H5369" s="40"/>
      <c r="I5369" s="40" t="s">
        <v>11869</v>
      </c>
      <c r="J5369" s="40"/>
      <c r="K5369" s="48" t="s">
        <v>130</v>
      </c>
      <c r="L5369" s="38">
        <v>0</v>
      </c>
      <c r="M5369" s="37">
        <v>230000000</v>
      </c>
      <c r="N5369" s="41" t="s">
        <v>74</v>
      </c>
      <c r="O5369" s="33" t="s">
        <v>110</v>
      </c>
      <c r="P5369" s="37" t="s">
        <v>86</v>
      </c>
      <c r="Q5369" s="33" t="s">
        <v>77</v>
      </c>
      <c r="R5369" s="42" t="s">
        <v>4635</v>
      </c>
      <c r="S5369" s="38" t="s">
        <v>121</v>
      </c>
      <c r="T5369" s="38">
        <v>796</v>
      </c>
      <c r="U5369" s="32" t="s">
        <v>80</v>
      </c>
      <c r="V5369" s="43">
        <v>32</v>
      </c>
      <c r="W5369" s="60">
        <v>513.39285714285711</v>
      </c>
      <c r="X5369" s="34">
        <v>0</v>
      </c>
      <c r="Y5369" s="44">
        <f t="shared" si="164"/>
        <v>0</v>
      </c>
      <c r="Z5369" s="73"/>
      <c r="AA5369" s="45">
        <v>2014</v>
      </c>
      <c r="AB5369" s="38" t="s">
        <v>122</v>
      </c>
    </row>
    <row r="5370" spans="2:28" s="46" customFormat="1" ht="76.5" customHeight="1" outlineLevel="1">
      <c r="B5370" s="38" t="s">
        <v>11871</v>
      </c>
      <c r="C5370" s="39" t="s">
        <v>66</v>
      </c>
      <c r="D5370" s="74" t="s">
        <v>10898</v>
      </c>
      <c r="E5370" s="40" t="s">
        <v>10899</v>
      </c>
      <c r="F5370" s="40"/>
      <c r="G5370" s="40" t="s">
        <v>10900</v>
      </c>
      <c r="H5370" s="40"/>
      <c r="I5370" s="40" t="s">
        <v>11872</v>
      </c>
      <c r="J5370" s="40"/>
      <c r="K5370" s="37" t="s">
        <v>113</v>
      </c>
      <c r="L5370" s="38">
        <v>0</v>
      </c>
      <c r="M5370" s="37">
        <v>230000000</v>
      </c>
      <c r="N5370" s="41" t="s">
        <v>74</v>
      </c>
      <c r="O5370" s="33" t="s">
        <v>174</v>
      </c>
      <c r="P5370" s="37" t="s">
        <v>86</v>
      </c>
      <c r="Q5370" s="33" t="s">
        <v>77</v>
      </c>
      <c r="R5370" s="42" t="s">
        <v>4635</v>
      </c>
      <c r="S5370" s="38" t="s">
        <v>121</v>
      </c>
      <c r="T5370" s="38">
        <v>796</v>
      </c>
      <c r="U5370" s="32" t="s">
        <v>80</v>
      </c>
      <c r="V5370" s="32">
        <v>110</v>
      </c>
      <c r="W5370" s="60">
        <v>513.39285714285711</v>
      </c>
      <c r="X5370" s="34">
        <v>0</v>
      </c>
      <c r="Y5370" s="44">
        <f t="shared" si="164"/>
        <v>0</v>
      </c>
      <c r="Z5370" s="73"/>
      <c r="AA5370" s="45">
        <v>2014</v>
      </c>
      <c r="AB5370" s="38" t="s">
        <v>230</v>
      </c>
    </row>
    <row r="5371" spans="2:28" s="46" customFormat="1" ht="76.5" customHeight="1" outlineLevel="1">
      <c r="B5371" s="38" t="s">
        <v>11873</v>
      </c>
      <c r="C5371" s="39" t="s">
        <v>66</v>
      </c>
      <c r="D5371" s="74" t="s">
        <v>10898</v>
      </c>
      <c r="E5371" s="40" t="s">
        <v>10899</v>
      </c>
      <c r="F5371" s="40"/>
      <c r="G5371" s="40" t="s">
        <v>10900</v>
      </c>
      <c r="H5371" s="40"/>
      <c r="I5371" s="40" t="s">
        <v>11872</v>
      </c>
      <c r="J5371" s="40"/>
      <c r="K5371" s="48" t="s">
        <v>130</v>
      </c>
      <c r="L5371" s="38">
        <v>0</v>
      </c>
      <c r="M5371" s="37">
        <v>230000000</v>
      </c>
      <c r="N5371" s="41" t="s">
        <v>74</v>
      </c>
      <c r="O5371" s="33" t="s">
        <v>110</v>
      </c>
      <c r="P5371" s="37" t="s">
        <v>86</v>
      </c>
      <c r="Q5371" s="33" t="s">
        <v>77</v>
      </c>
      <c r="R5371" s="42" t="s">
        <v>4635</v>
      </c>
      <c r="S5371" s="38" t="s">
        <v>121</v>
      </c>
      <c r="T5371" s="38">
        <v>796</v>
      </c>
      <c r="U5371" s="32" t="s">
        <v>80</v>
      </c>
      <c r="V5371" s="43">
        <v>19</v>
      </c>
      <c r="W5371" s="60">
        <v>513.39285714285711</v>
      </c>
      <c r="X5371" s="34">
        <v>0</v>
      </c>
      <c r="Y5371" s="44">
        <f t="shared" si="164"/>
        <v>0</v>
      </c>
      <c r="Z5371" s="73"/>
      <c r="AA5371" s="45">
        <v>2014</v>
      </c>
      <c r="AB5371" s="38" t="s">
        <v>122</v>
      </c>
    </row>
    <row r="5372" spans="2:28" s="46" customFormat="1" ht="76.5" customHeight="1" outlineLevel="1">
      <c r="B5372" s="38" t="s">
        <v>11874</v>
      </c>
      <c r="C5372" s="39" t="s">
        <v>66</v>
      </c>
      <c r="D5372" s="74" t="s">
        <v>10898</v>
      </c>
      <c r="E5372" s="40" t="s">
        <v>10899</v>
      </c>
      <c r="F5372" s="40"/>
      <c r="G5372" s="40" t="s">
        <v>10900</v>
      </c>
      <c r="H5372" s="40"/>
      <c r="I5372" s="40" t="s">
        <v>11875</v>
      </c>
      <c r="J5372" s="40"/>
      <c r="K5372" s="37" t="s">
        <v>113</v>
      </c>
      <c r="L5372" s="38">
        <v>0</v>
      </c>
      <c r="M5372" s="37">
        <v>230000000</v>
      </c>
      <c r="N5372" s="41" t="s">
        <v>74</v>
      </c>
      <c r="O5372" s="33" t="s">
        <v>174</v>
      </c>
      <c r="P5372" s="37" t="s">
        <v>86</v>
      </c>
      <c r="Q5372" s="33" t="s">
        <v>77</v>
      </c>
      <c r="R5372" s="42" t="s">
        <v>4635</v>
      </c>
      <c r="S5372" s="38" t="s">
        <v>121</v>
      </c>
      <c r="T5372" s="38">
        <v>796</v>
      </c>
      <c r="U5372" s="32" t="s">
        <v>80</v>
      </c>
      <c r="V5372" s="32">
        <v>10</v>
      </c>
      <c r="W5372" s="60">
        <v>6208.9285714285706</v>
      </c>
      <c r="X5372" s="34">
        <v>0</v>
      </c>
      <c r="Y5372" s="44">
        <f t="shared" si="164"/>
        <v>0</v>
      </c>
      <c r="Z5372" s="73"/>
      <c r="AA5372" s="45">
        <v>2014</v>
      </c>
      <c r="AB5372" s="38" t="s">
        <v>108</v>
      </c>
    </row>
    <row r="5373" spans="2:28" s="46" customFormat="1" ht="76.5" customHeight="1" outlineLevel="1">
      <c r="B5373" s="38" t="s">
        <v>11876</v>
      </c>
      <c r="C5373" s="39" t="s">
        <v>66</v>
      </c>
      <c r="D5373" s="74" t="s">
        <v>10898</v>
      </c>
      <c r="E5373" s="40" t="s">
        <v>10899</v>
      </c>
      <c r="F5373" s="40"/>
      <c r="G5373" s="40" t="s">
        <v>10900</v>
      </c>
      <c r="H5373" s="40"/>
      <c r="I5373" s="40" t="s">
        <v>11875</v>
      </c>
      <c r="J5373" s="40"/>
      <c r="K5373" s="48" t="s">
        <v>130</v>
      </c>
      <c r="L5373" s="38">
        <v>0</v>
      </c>
      <c r="M5373" s="37">
        <v>230000000</v>
      </c>
      <c r="N5373" s="41" t="s">
        <v>74</v>
      </c>
      <c r="O5373" s="33" t="s">
        <v>110</v>
      </c>
      <c r="P5373" s="37" t="s">
        <v>86</v>
      </c>
      <c r="Q5373" s="33" t="s">
        <v>77</v>
      </c>
      <c r="R5373" s="42" t="s">
        <v>4635</v>
      </c>
      <c r="S5373" s="38" t="s">
        <v>121</v>
      </c>
      <c r="T5373" s="38">
        <v>796</v>
      </c>
      <c r="U5373" s="32" t="s">
        <v>80</v>
      </c>
      <c r="V5373" s="32">
        <v>10</v>
      </c>
      <c r="W5373" s="60">
        <v>6208.9285714285706</v>
      </c>
      <c r="X5373" s="34">
        <v>0</v>
      </c>
      <c r="Y5373" s="44">
        <f t="shared" si="164"/>
        <v>0</v>
      </c>
      <c r="Z5373" s="73"/>
      <c r="AA5373" s="45">
        <v>2014</v>
      </c>
      <c r="AB5373" s="38" t="s">
        <v>122</v>
      </c>
    </row>
    <row r="5374" spans="2:28" s="46" customFormat="1" ht="76.5" customHeight="1" outlineLevel="1">
      <c r="B5374" s="38" t="s">
        <v>11877</v>
      </c>
      <c r="C5374" s="39" t="s">
        <v>66</v>
      </c>
      <c r="D5374" s="74" t="s">
        <v>10898</v>
      </c>
      <c r="E5374" s="40" t="s">
        <v>10899</v>
      </c>
      <c r="F5374" s="40"/>
      <c r="G5374" s="40" t="s">
        <v>10900</v>
      </c>
      <c r="H5374" s="40"/>
      <c r="I5374" s="40" t="s">
        <v>11878</v>
      </c>
      <c r="J5374" s="40"/>
      <c r="K5374" s="37" t="s">
        <v>113</v>
      </c>
      <c r="L5374" s="38">
        <v>0</v>
      </c>
      <c r="M5374" s="37">
        <v>230000000</v>
      </c>
      <c r="N5374" s="41" t="s">
        <v>74</v>
      </c>
      <c r="O5374" s="33" t="s">
        <v>174</v>
      </c>
      <c r="P5374" s="37" t="s">
        <v>86</v>
      </c>
      <c r="Q5374" s="33" t="s">
        <v>77</v>
      </c>
      <c r="R5374" s="42" t="s">
        <v>4635</v>
      </c>
      <c r="S5374" s="38" t="s">
        <v>121</v>
      </c>
      <c r="T5374" s="38">
        <v>796</v>
      </c>
      <c r="U5374" s="32" t="s">
        <v>80</v>
      </c>
      <c r="V5374" s="32">
        <v>10</v>
      </c>
      <c r="W5374" s="60">
        <v>3799.9999999999995</v>
      </c>
      <c r="X5374" s="34">
        <v>0</v>
      </c>
      <c r="Y5374" s="44">
        <f t="shared" ref="Y5374:Y5437" si="166">X5374*1.12</f>
        <v>0</v>
      </c>
      <c r="Z5374" s="73"/>
      <c r="AA5374" s="45">
        <v>2014</v>
      </c>
      <c r="AB5374" s="38" t="s">
        <v>108</v>
      </c>
    </row>
    <row r="5375" spans="2:28" s="46" customFormat="1" ht="76.5" customHeight="1" outlineLevel="1">
      <c r="B5375" s="38" t="s">
        <v>11879</v>
      </c>
      <c r="C5375" s="39" t="s">
        <v>66</v>
      </c>
      <c r="D5375" s="74" t="s">
        <v>10898</v>
      </c>
      <c r="E5375" s="40" t="s">
        <v>10899</v>
      </c>
      <c r="F5375" s="40"/>
      <c r="G5375" s="40" t="s">
        <v>10900</v>
      </c>
      <c r="H5375" s="40"/>
      <c r="I5375" s="40" t="s">
        <v>11878</v>
      </c>
      <c r="J5375" s="40"/>
      <c r="K5375" s="48" t="s">
        <v>130</v>
      </c>
      <c r="L5375" s="38">
        <v>0</v>
      </c>
      <c r="M5375" s="37">
        <v>230000000</v>
      </c>
      <c r="N5375" s="41" t="s">
        <v>74</v>
      </c>
      <c r="O5375" s="33" t="s">
        <v>110</v>
      </c>
      <c r="P5375" s="37" t="s">
        <v>86</v>
      </c>
      <c r="Q5375" s="33" t="s">
        <v>77</v>
      </c>
      <c r="R5375" s="42" t="s">
        <v>4635</v>
      </c>
      <c r="S5375" s="38" t="s">
        <v>121</v>
      </c>
      <c r="T5375" s="38">
        <v>796</v>
      </c>
      <c r="U5375" s="32" t="s">
        <v>80</v>
      </c>
      <c r="V5375" s="32">
        <v>10</v>
      </c>
      <c r="W5375" s="60">
        <v>3799.9999999999995</v>
      </c>
      <c r="X5375" s="34">
        <v>37999.999999999993</v>
      </c>
      <c r="Y5375" s="44">
        <f t="shared" si="166"/>
        <v>42559.999999999993</v>
      </c>
      <c r="Z5375" s="73"/>
      <c r="AA5375" s="45">
        <v>2014</v>
      </c>
      <c r="AB5375" s="38"/>
    </row>
    <row r="5376" spans="2:28" s="46" customFormat="1" ht="76.5" customHeight="1" outlineLevel="1">
      <c r="B5376" s="38" t="s">
        <v>11880</v>
      </c>
      <c r="C5376" s="39" t="s">
        <v>66</v>
      </c>
      <c r="D5376" s="74" t="s">
        <v>10898</v>
      </c>
      <c r="E5376" s="40" t="s">
        <v>10899</v>
      </c>
      <c r="F5376" s="40"/>
      <c r="G5376" s="40" t="s">
        <v>10900</v>
      </c>
      <c r="H5376" s="40"/>
      <c r="I5376" s="40" t="s">
        <v>11881</v>
      </c>
      <c r="J5376" s="40"/>
      <c r="K5376" s="37" t="s">
        <v>113</v>
      </c>
      <c r="L5376" s="38">
        <v>0</v>
      </c>
      <c r="M5376" s="37">
        <v>230000000</v>
      </c>
      <c r="N5376" s="41" t="s">
        <v>74</v>
      </c>
      <c r="O5376" s="33" t="s">
        <v>174</v>
      </c>
      <c r="P5376" s="37" t="s">
        <v>86</v>
      </c>
      <c r="Q5376" s="33" t="s">
        <v>77</v>
      </c>
      <c r="R5376" s="42" t="s">
        <v>4635</v>
      </c>
      <c r="S5376" s="38" t="s">
        <v>121</v>
      </c>
      <c r="T5376" s="38">
        <v>796</v>
      </c>
      <c r="U5376" s="32" t="s">
        <v>80</v>
      </c>
      <c r="V5376" s="32">
        <v>10</v>
      </c>
      <c r="W5376" s="60">
        <v>6208.9285714285706</v>
      </c>
      <c r="X5376" s="34">
        <v>0</v>
      </c>
      <c r="Y5376" s="44">
        <f t="shared" si="166"/>
        <v>0</v>
      </c>
      <c r="Z5376" s="73"/>
      <c r="AA5376" s="45">
        <v>2014</v>
      </c>
      <c r="AB5376" s="38" t="s">
        <v>108</v>
      </c>
    </row>
    <row r="5377" spans="2:28" s="46" customFormat="1" ht="76.5" customHeight="1" outlineLevel="1">
      <c r="B5377" s="38" t="s">
        <v>11882</v>
      </c>
      <c r="C5377" s="39" t="s">
        <v>66</v>
      </c>
      <c r="D5377" s="74" t="s">
        <v>10898</v>
      </c>
      <c r="E5377" s="40" t="s">
        <v>10899</v>
      </c>
      <c r="F5377" s="40"/>
      <c r="G5377" s="40" t="s">
        <v>10900</v>
      </c>
      <c r="H5377" s="40"/>
      <c r="I5377" s="40" t="s">
        <v>11881</v>
      </c>
      <c r="J5377" s="40"/>
      <c r="K5377" s="48" t="s">
        <v>130</v>
      </c>
      <c r="L5377" s="38">
        <v>0</v>
      </c>
      <c r="M5377" s="37">
        <v>230000000</v>
      </c>
      <c r="N5377" s="41" t="s">
        <v>74</v>
      </c>
      <c r="O5377" s="33" t="s">
        <v>110</v>
      </c>
      <c r="P5377" s="37" t="s">
        <v>86</v>
      </c>
      <c r="Q5377" s="33" t="s">
        <v>77</v>
      </c>
      <c r="R5377" s="42" t="s">
        <v>4635</v>
      </c>
      <c r="S5377" s="38" t="s">
        <v>121</v>
      </c>
      <c r="T5377" s="38">
        <v>796</v>
      </c>
      <c r="U5377" s="32" t="s">
        <v>80</v>
      </c>
      <c r="V5377" s="32">
        <v>10</v>
      </c>
      <c r="W5377" s="60">
        <v>6208.9285714285706</v>
      </c>
      <c r="X5377" s="34">
        <v>0</v>
      </c>
      <c r="Y5377" s="44">
        <f t="shared" si="166"/>
        <v>0</v>
      </c>
      <c r="Z5377" s="73"/>
      <c r="AA5377" s="45">
        <v>2014</v>
      </c>
      <c r="AB5377" s="38" t="s">
        <v>122</v>
      </c>
    </row>
    <row r="5378" spans="2:28" s="46" customFormat="1" ht="76.5" customHeight="1" outlineLevel="1">
      <c r="B5378" s="38" t="s">
        <v>11883</v>
      </c>
      <c r="C5378" s="39" t="s">
        <v>66</v>
      </c>
      <c r="D5378" s="74" t="s">
        <v>11884</v>
      </c>
      <c r="E5378" s="40" t="s">
        <v>7910</v>
      </c>
      <c r="F5378" s="40"/>
      <c r="G5378" s="40" t="s">
        <v>11885</v>
      </c>
      <c r="H5378" s="40"/>
      <c r="I5378" s="40" t="s">
        <v>11886</v>
      </c>
      <c r="J5378" s="40"/>
      <c r="K5378" s="37" t="s">
        <v>73</v>
      </c>
      <c r="L5378" s="38">
        <v>45</v>
      </c>
      <c r="M5378" s="37">
        <v>230000000</v>
      </c>
      <c r="N5378" s="41" t="s">
        <v>74</v>
      </c>
      <c r="O5378" s="33" t="s">
        <v>1656</v>
      </c>
      <c r="P5378" s="37" t="s">
        <v>86</v>
      </c>
      <c r="Q5378" s="33" t="s">
        <v>77</v>
      </c>
      <c r="R5378" s="42" t="s">
        <v>4635</v>
      </c>
      <c r="S5378" s="33" t="s">
        <v>79</v>
      </c>
      <c r="T5378" s="38">
        <v>796</v>
      </c>
      <c r="U5378" s="32" t="s">
        <v>80</v>
      </c>
      <c r="V5378" s="32">
        <v>734</v>
      </c>
      <c r="W5378" s="60">
        <v>40076.6</v>
      </c>
      <c r="X5378" s="34">
        <v>29416224.399999999</v>
      </c>
      <c r="Y5378" s="44">
        <f t="shared" si="166"/>
        <v>32946171.328000002</v>
      </c>
      <c r="Z5378" s="38" t="s">
        <v>81</v>
      </c>
      <c r="AA5378" s="45" t="s">
        <v>1658</v>
      </c>
      <c r="AB5378" s="67"/>
    </row>
    <row r="5379" spans="2:28" s="46" customFormat="1" ht="76.5" customHeight="1" outlineLevel="1">
      <c r="B5379" s="38" t="s">
        <v>11887</v>
      </c>
      <c r="C5379" s="39" t="s">
        <v>66</v>
      </c>
      <c r="D5379" s="74" t="s">
        <v>11888</v>
      </c>
      <c r="E5379" s="40" t="s">
        <v>11889</v>
      </c>
      <c r="F5379" s="40"/>
      <c r="G5379" s="40" t="s">
        <v>11890</v>
      </c>
      <c r="H5379" s="40"/>
      <c r="I5379" s="40" t="s">
        <v>11891</v>
      </c>
      <c r="J5379" s="40"/>
      <c r="K5379" s="37" t="s">
        <v>113</v>
      </c>
      <c r="L5379" s="38">
        <v>45</v>
      </c>
      <c r="M5379" s="37">
        <v>230000000</v>
      </c>
      <c r="N5379" s="41" t="s">
        <v>74</v>
      </c>
      <c r="O5379" s="33" t="s">
        <v>162</v>
      </c>
      <c r="P5379" s="37" t="s">
        <v>86</v>
      </c>
      <c r="Q5379" s="33" t="s">
        <v>77</v>
      </c>
      <c r="R5379" s="42" t="s">
        <v>4635</v>
      </c>
      <c r="S5379" s="33" t="s">
        <v>79</v>
      </c>
      <c r="T5379" s="38">
        <v>168</v>
      </c>
      <c r="U5379" s="32" t="s">
        <v>1834</v>
      </c>
      <c r="V5379" s="32">
        <v>10</v>
      </c>
      <c r="W5379" s="60">
        <v>75000</v>
      </c>
      <c r="X5379" s="34">
        <v>0</v>
      </c>
      <c r="Y5379" s="44">
        <f t="shared" si="166"/>
        <v>0</v>
      </c>
      <c r="Z5379" s="32" t="s">
        <v>81</v>
      </c>
      <c r="AA5379" s="45">
        <v>2014</v>
      </c>
      <c r="AB5379" s="38" t="s">
        <v>181</v>
      </c>
    </row>
    <row r="5380" spans="2:28" s="46" customFormat="1" ht="76.5" customHeight="1" outlineLevel="1">
      <c r="B5380" s="38" t="s">
        <v>11892</v>
      </c>
      <c r="C5380" s="39" t="s">
        <v>66</v>
      </c>
      <c r="D5380" s="74" t="s">
        <v>11888</v>
      </c>
      <c r="E5380" s="40" t="s">
        <v>11889</v>
      </c>
      <c r="F5380" s="40"/>
      <c r="G5380" s="40" t="s">
        <v>11890</v>
      </c>
      <c r="H5380" s="40"/>
      <c r="I5380" s="40" t="s">
        <v>11891</v>
      </c>
      <c r="J5380" s="40"/>
      <c r="K5380" s="48" t="s">
        <v>113</v>
      </c>
      <c r="L5380" s="38">
        <v>45</v>
      </c>
      <c r="M5380" s="48">
        <v>230000000</v>
      </c>
      <c r="N5380" s="41" t="s">
        <v>74</v>
      </c>
      <c r="O5380" s="33" t="s">
        <v>174</v>
      </c>
      <c r="P5380" s="37" t="s">
        <v>86</v>
      </c>
      <c r="Q5380" s="33" t="s">
        <v>77</v>
      </c>
      <c r="R5380" s="42" t="s">
        <v>4635</v>
      </c>
      <c r="S5380" s="33" t="s">
        <v>79</v>
      </c>
      <c r="T5380" s="38">
        <v>168</v>
      </c>
      <c r="U5380" s="32" t="s">
        <v>1834</v>
      </c>
      <c r="V5380" s="32">
        <v>10</v>
      </c>
      <c r="W5380" s="68">
        <v>114949.99999999999</v>
      </c>
      <c r="X5380" s="34">
        <v>0</v>
      </c>
      <c r="Y5380" s="44">
        <f t="shared" si="166"/>
        <v>0</v>
      </c>
      <c r="Z5380" s="32" t="s">
        <v>81</v>
      </c>
      <c r="AA5380" s="45">
        <v>2014</v>
      </c>
      <c r="AB5380" s="38" t="s">
        <v>122</v>
      </c>
    </row>
    <row r="5381" spans="2:28" s="46" customFormat="1" ht="76.5" customHeight="1" outlineLevel="1">
      <c r="B5381" s="38" t="s">
        <v>11893</v>
      </c>
      <c r="C5381" s="39" t="s">
        <v>66</v>
      </c>
      <c r="D5381" s="74" t="s">
        <v>11894</v>
      </c>
      <c r="E5381" s="40" t="s">
        <v>8916</v>
      </c>
      <c r="F5381" s="40"/>
      <c r="G5381" s="40" t="s">
        <v>11895</v>
      </c>
      <c r="H5381" s="40"/>
      <c r="I5381" s="40" t="s">
        <v>8916</v>
      </c>
      <c r="J5381" s="40"/>
      <c r="K5381" s="37" t="s">
        <v>113</v>
      </c>
      <c r="L5381" s="38">
        <v>0</v>
      </c>
      <c r="M5381" s="37">
        <v>230000000</v>
      </c>
      <c r="N5381" s="41" t="s">
        <v>74</v>
      </c>
      <c r="O5381" s="33" t="s">
        <v>162</v>
      </c>
      <c r="P5381" s="37" t="s">
        <v>86</v>
      </c>
      <c r="Q5381" s="33" t="s">
        <v>77</v>
      </c>
      <c r="R5381" s="42" t="s">
        <v>4635</v>
      </c>
      <c r="S5381" s="38" t="s">
        <v>121</v>
      </c>
      <c r="T5381" s="32" t="s">
        <v>1081</v>
      </c>
      <c r="U5381" s="32" t="s">
        <v>1082</v>
      </c>
      <c r="V5381" s="32">
        <v>160</v>
      </c>
      <c r="W5381" s="60">
        <v>2232.1428571428569</v>
      </c>
      <c r="X5381" s="34">
        <v>357142.8571428571</v>
      </c>
      <c r="Y5381" s="44">
        <f t="shared" si="166"/>
        <v>400000</v>
      </c>
      <c r="Z5381" s="73"/>
      <c r="AA5381" s="45">
        <v>2014</v>
      </c>
      <c r="AB5381" s="67"/>
    </row>
    <row r="5382" spans="2:28" s="46" customFormat="1" ht="76.5" customHeight="1" outlineLevel="1">
      <c r="B5382" s="38" t="s">
        <v>11896</v>
      </c>
      <c r="C5382" s="39" t="s">
        <v>66</v>
      </c>
      <c r="D5382" s="74" t="s">
        <v>11897</v>
      </c>
      <c r="E5382" s="40" t="s">
        <v>9847</v>
      </c>
      <c r="F5382" s="40"/>
      <c r="G5382" s="40" t="s">
        <v>11898</v>
      </c>
      <c r="H5382" s="40"/>
      <c r="I5382" s="40" t="s">
        <v>11899</v>
      </c>
      <c r="J5382" s="40"/>
      <c r="K5382" s="37" t="s">
        <v>113</v>
      </c>
      <c r="L5382" s="38">
        <v>0</v>
      </c>
      <c r="M5382" s="37">
        <v>230000000</v>
      </c>
      <c r="N5382" s="41" t="s">
        <v>74</v>
      </c>
      <c r="O5382" s="33" t="s">
        <v>162</v>
      </c>
      <c r="P5382" s="37" t="s">
        <v>86</v>
      </c>
      <c r="Q5382" s="33" t="s">
        <v>77</v>
      </c>
      <c r="R5382" s="42" t="s">
        <v>4635</v>
      </c>
      <c r="S5382" s="38" t="s">
        <v>121</v>
      </c>
      <c r="T5382" s="32" t="s">
        <v>1081</v>
      </c>
      <c r="U5382" s="32" t="s">
        <v>1082</v>
      </c>
      <c r="V5382" s="32">
        <v>70</v>
      </c>
      <c r="W5382" s="60">
        <v>441</v>
      </c>
      <c r="X5382" s="34">
        <v>0</v>
      </c>
      <c r="Y5382" s="44">
        <f t="shared" si="166"/>
        <v>0</v>
      </c>
      <c r="Z5382" s="73"/>
      <c r="AA5382" s="45">
        <v>2014</v>
      </c>
      <c r="AB5382" s="38" t="s">
        <v>181</v>
      </c>
    </row>
    <row r="5383" spans="2:28" s="46" customFormat="1" ht="76.5" customHeight="1" outlineLevel="1">
      <c r="B5383" s="38" t="s">
        <v>11900</v>
      </c>
      <c r="C5383" s="39" t="s">
        <v>66</v>
      </c>
      <c r="D5383" s="74" t="s">
        <v>11897</v>
      </c>
      <c r="E5383" s="40" t="s">
        <v>9847</v>
      </c>
      <c r="F5383" s="40"/>
      <c r="G5383" s="40" t="s">
        <v>11898</v>
      </c>
      <c r="H5383" s="40"/>
      <c r="I5383" s="40" t="s">
        <v>11899</v>
      </c>
      <c r="J5383" s="40"/>
      <c r="K5383" s="48" t="s">
        <v>113</v>
      </c>
      <c r="L5383" s="38">
        <v>0</v>
      </c>
      <c r="M5383" s="48">
        <v>230000000</v>
      </c>
      <c r="N5383" s="41" t="s">
        <v>74</v>
      </c>
      <c r="O5383" s="33" t="s">
        <v>174</v>
      </c>
      <c r="P5383" s="37" t="s">
        <v>86</v>
      </c>
      <c r="Q5383" s="33" t="s">
        <v>77</v>
      </c>
      <c r="R5383" s="42" t="s">
        <v>4635</v>
      </c>
      <c r="S5383" s="38" t="s">
        <v>121</v>
      </c>
      <c r="T5383" s="32" t="s">
        <v>1081</v>
      </c>
      <c r="U5383" s="32" t="s">
        <v>1082</v>
      </c>
      <c r="V5383" s="32">
        <v>70</v>
      </c>
      <c r="W5383" s="68">
        <v>999.99999999999989</v>
      </c>
      <c r="X5383" s="34">
        <v>0</v>
      </c>
      <c r="Y5383" s="44">
        <f t="shared" si="166"/>
        <v>0</v>
      </c>
      <c r="Z5383" s="73"/>
      <c r="AA5383" s="45">
        <v>2014</v>
      </c>
      <c r="AB5383" s="38" t="s">
        <v>122</v>
      </c>
    </row>
    <row r="5384" spans="2:28" s="46" customFormat="1" ht="76.5" customHeight="1" outlineLevel="1">
      <c r="B5384" s="38" t="s">
        <v>11901</v>
      </c>
      <c r="C5384" s="39" t="s">
        <v>66</v>
      </c>
      <c r="D5384" s="74" t="s">
        <v>11902</v>
      </c>
      <c r="E5384" s="40" t="s">
        <v>9847</v>
      </c>
      <c r="F5384" s="40"/>
      <c r="G5384" s="40" t="s">
        <v>11903</v>
      </c>
      <c r="H5384" s="40"/>
      <c r="I5384" s="40" t="s">
        <v>11904</v>
      </c>
      <c r="J5384" s="40"/>
      <c r="K5384" s="37" t="s">
        <v>113</v>
      </c>
      <c r="L5384" s="38">
        <v>0</v>
      </c>
      <c r="M5384" s="37">
        <v>230000000</v>
      </c>
      <c r="N5384" s="41" t="s">
        <v>74</v>
      </c>
      <c r="O5384" s="33" t="s">
        <v>162</v>
      </c>
      <c r="P5384" s="37" t="s">
        <v>86</v>
      </c>
      <c r="Q5384" s="33" t="s">
        <v>77</v>
      </c>
      <c r="R5384" s="42" t="s">
        <v>4635</v>
      </c>
      <c r="S5384" s="38" t="s">
        <v>121</v>
      </c>
      <c r="T5384" s="32" t="s">
        <v>1081</v>
      </c>
      <c r="U5384" s="32" t="s">
        <v>1082</v>
      </c>
      <c r="V5384" s="32">
        <v>70</v>
      </c>
      <c r="W5384" s="60">
        <v>1231.25</v>
      </c>
      <c r="X5384" s="34">
        <v>0</v>
      </c>
      <c r="Y5384" s="44">
        <f t="shared" si="166"/>
        <v>0</v>
      </c>
      <c r="Z5384" s="73"/>
      <c r="AA5384" s="45">
        <v>2014</v>
      </c>
      <c r="AB5384" s="38" t="s">
        <v>108</v>
      </c>
    </row>
    <row r="5385" spans="2:28" s="46" customFormat="1" ht="76.5" customHeight="1" outlineLevel="1">
      <c r="B5385" s="38" t="s">
        <v>11905</v>
      </c>
      <c r="C5385" s="39" t="s">
        <v>66</v>
      </c>
      <c r="D5385" s="74" t="s">
        <v>11902</v>
      </c>
      <c r="E5385" s="40" t="s">
        <v>9847</v>
      </c>
      <c r="F5385" s="40"/>
      <c r="G5385" s="40" t="s">
        <v>11903</v>
      </c>
      <c r="H5385" s="40"/>
      <c r="I5385" s="40" t="s">
        <v>11904</v>
      </c>
      <c r="J5385" s="40"/>
      <c r="K5385" s="48" t="s">
        <v>130</v>
      </c>
      <c r="L5385" s="38">
        <v>0</v>
      </c>
      <c r="M5385" s="37">
        <v>230000000</v>
      </c>
      <c r="N5385" s="41" t="s">
        <v>74</v>
      </c>
      <c r="O5385" s="33" t="s">
        <v>110</v>
      </c>
      <c r="P5385" s="37" t="s">
        <v>86</v>
      </c>
      <c r="Q5385" s="33" t="s">
        <v>77</v>
      </c>
      <c r="R5385" s="42" t="s">
        <v>4635</v>
      </c>
      <c r="S5385" s="38" t="s">
        <v>121</v>
      </c>
      <c r="T5385" s="32" t="s">
        <v>1081</v>
      </c>
      <c r="U5385" s="32" t="s">
        <v>1082</v>
      </c>
      <c r="V5385" s="32">
        <v>70</v>
      </c>
      <c r="W5385" s="60">
        <v>1231.25</v>
      </c>
      <c r="X5385" s="34">
        <v>86187.5</v>
      </c>
      <c r="Y5385" s="44">
        <f t="shared" si="166"/>
        <v>96530.000000000015</v>
      </c>
      <c r="Z5385" s="73"/>
      <c r="AA5385" s="45">
        <v>2014</v>
      </c>
      <c r="AB5385" s="38"/>
    </row>
    <row r="5386" spans="2:28" s="46" customFormat="1" ht="76.5" customHeight="1" outlineLevel="1">
      <c r="B5386" s="38" t="s">
        <v>11906</v>
      </c>
      <c r="C5386" s="39" t="s">
        <v>66</v>
      </c>
      <c r="D5386" s="74" t="s">
        <v>11907</v>
      </c>
      <c r="E5386" s="40" t="s">
        <v>11908</v>
      </c>
      <c r="F5386" s="40"/>
      <c r="G5386" s="40" t="s">
        <v>11909</v>
      </c>
      <c r="H5386" s="40"/>
      <c r="I5386" s="40" t="s">
        <v>11910</v>
      </c>
      <c r="J5386" s="40"/>
      <c r="K5386" s="37" t="s">
        <v>113</v>
      </c>
      <c r="L5386" s="38">
        <v>0</v>
      </c>
      <c r="M5386" s="37">
        <v>230000000</v>
      </c>
      <c r="N5386" s="41" t="s">
        <v>74</v>
      </c>
      <c r="O5386" s="33" t="s">
        <v>162</v>
      </c>
      <c r="P5386" s="37" t="s">
        <v>86</v>
      </c>
      <c r="Q5386" s="33" t="s">
        <v>77</v>
      </c>
      <c r="R5386" s="42" t="s">
        <v>4635</v>
      </c>
      <c r="S5386" s="38" t="s">
        <v>121</v>
      </c>
      <c r="T5386" s="32" t="s">
        <v>1081</v>
      </c>
      <c r="U5386" s="32" t="s">
        <v>1082</v>
      </c>
      <c r="V5386" s="32">
        <v>100</v>
      </c>
      <c r="W5386" s="60">
        <v>655.36</v>
      </c>
      <c r="X5386" s="34">
        <v>0</v>
      </c>
      <c r="Y5386" s="44">
        <f t="shared" si="166"/>
        <v>0</v>
      </c>
      <c r="Z5386" s="73"/>
      <c r="AA5386" s="45">
        <v>2014</v>
      </c>
      <c r="AB5386" s="38" t="s">
        <v>230</v>
      </c>
    </row>
    <row r="5387" spans="2:28" s="46" customFormat="1" ht="76.5" customHeight="1" outlineLevel="1">
      <c r="B5387" s="38" t="s">
        <v>11911</v>
      </c>
      <c r="C5387" s="39" t="s">
        <v>66</v>
      </c>
      <c r="D5387" s="74" t="s">
        <v>11907</v>
      </c>
      <c r="E5387" s="40" t="s">
        <v>11908</v>
      </c>
      <c r="F5387" s="40"/>
      <c r="G5387" s="40" t="s">
        <v>11909</v>
      </c>
      <c r="H5387" s="40"/>
      <c r="I5387" s="40" t="s">
        <v>11910</v>
      </c>
      <c r="J5387" s="40"/>
      <c r="K5387" s="48" t="s">
        <v>130</v>
      </c>
      <c r="L5387" s="38">
        <v>0</v>
      </c>
      <c r="M5387" s="37">
        <v>230000000</v>
      </c>
      <c r="N5387" s="41" t="s">
        <v>74</v>
      </c>
      <c r="O5387" s="33" t="s">
        <v>110</v>
      </c>
      <c r="P5387" s="37" t="s">
        <v>86</v>
      </c>
      <c r="Q5387" s="33" t="s">
        <v>77</v>
      </c>
      <c r="R5387" s="42" t="s">
        <v>4635</v>
      </c>
      <c r="S5387" s="38" t="s">
        <v>121</v>
      </c>
      <c r="T5387" s="32" t="s">
        <v>1081</v>
      </c>
      <c r="U5387" s="32" t="s">
        <v>1082</v>
      </c>
      <c r="V5387" s="43">
        <v>97.2</v>
      </c>
      <c r="W5387" s="60">
        <v>655.36</v>
      </c>
      <c r="X5387" s="34">
        <v>0</v>
      </c>
      <c r="Y5387" s="44">
        <f t="shared" si="166"/>
        <v>0</v>
      </c>
      <c r="Z5387" s="73"/>
      <c r="AA5387" s="45">
        <v>2014</v>
      </c>
      <c r="AB5387" s="38" t="s">
        <v>122</v>
      </c>
    </row>
    <row r="5388" spans="2:28" s="46" customFormat="1" ht="76.5" customHeight="1" outlineLevel="1">
      <c r="B5388" s="38" t="s">
        <v>11912</v>
      </c>
      <c r="C5388" s="39" t="s">
        <v>66</v>
      </c>
      <c r="D5388" s="74" t="s">
        <v>11913</v>
      </c>
      <c r="E5388" s="40" t="s">
        <v>11914</v>
      </c>
      <c r="F5388" s="40"/>
      <c r="G5388" s="40" t="s">
        <v>11915</v>
      </c>
      <c r="H5388" s="40"/>
      <c r="I5388" s="40" t="s">
        <v>11916</v>
      </c>
      <c r="J5388" s="40"/>
      <c r="K5388" s="37" t="s">
        <v>113</v>
      </c>
      <c r="L5388" s="38">
        <v>45</v>
      </c>
      <c r="M5388" s="37">
        <v>230000000</v>
      </c>
      <c r="N5388" s="41" t="s">
        <v>74</v>
      </c>
      <c r="O5388" s="33" t="s">
        <v>162</v>
      </c>
      <c r="P5388" s="37" t="s">
        <v>86</v>
      </c>
      <c r="Q5388" s="33" t="s">
        <v>77</v>
      </c>
      <c r="R5388" s="42" t="s">
        <v>4635</v>
      </c>
      <c r="S5388" s="33" t="s">
        <v>79</v>
      </c>
      <c r="T5388" s="38">
        <v>168</v>
      </c>
      <c r="U5388" s="32" t="s">
        <v>1834</v>
      </c>
      <c r="V5388" s="32">
        <v>5</v>
      </c>
      <c r="W5388" s="60">
        <v>49107.142857142855</v>
      </c>
      <c r="X5388" s="34">
        <v>0</v>
      </c>
      <c r="Y5388" s="44">
        <f t="shared" si="166"/>
        <v>0</v>
      </c>
      <c r="Z5388" s="32" t="s">
        <v>81</v>
      </c>
      <c r="AA5388" s="45">
        <v>2014</v>
      </c>
      <c r="AB5388" s="38" t="s">
        <v>181</v>
      </c>
    </row>
    <row r="5389" spans="2:28" s="46" customFormat="1" ht="76.5" customHeight="1" outlineLevel="1">
      <c r="B5389" s="38" t="s">
        <v>11917</v>
      </c>
      <c r="C5389" s="39" t="s">
        <v>66</v>
      </c>
      <c r="D5389" s="74" t="s">
        <v>11913</v>
      </c>
      <c r="E5389" s="40" t="s">
        <v>11914</v>
      </c>
      <c r="F5389" s="40"/>
      <c r="G5389" s="40" t="s">
        <v>11915</v>
      </c>
      <c r="H5389" s="40"/>
      <c r="I5389" s="40" t="s">
        <v>11916</v>
      </c>
      <c r="J5389" s="40"/>
      <c r="K5389" s="48" t="s">
        <v>113</v>
      </c>
      <c r="L5389" s="38">
        <v>45</v>
      </c>
      <c r="M5389" s="48">
        <v>230000000</v>
      </c>
      <c r="N5389" s="41" t="s">
        <v>74</v>
      </c>
      <c r="O5389" s="33" t="s">
        <v>174</v>
      </c>
      <c r="P5389" s="37" t="s">
        <v>86</v>
      </c>
      <c r="Q5389" s="33" t="s">
        <v>77</v>
      </c>
      <c r="R5389" s="42" t="s">
        <v>4635</v>
      </c>
      <c r="S5389" s="33" t="s">
        <v>79</v>
      </c>
      <c r="T5389" s="38">
        <v>168</v>
      </c>
      <c r="U5389" s="32" t="s">
        <v>1834</v>
      </c>
      <c r="V5389" s="32">
        <v>5</v>
      </c>
      <c r="W5389" s="68">
        <v>299892.8571428571</v>
      </c>
      <c r="X5389" s="34">
        <v>0</v>
      </c>
      <c r="Y5389" s="44">
        <f t="shared" si="166"/>
        <v>0</v>
      </c>
      <c r="Z5389" s="32" t="s">
        <v>81</v>
      </c>
      <c r="AA5389" s="45">
        <v>2014</v>
      </c>
      <c r="AB5389" s="38" t="s">
        <v>122</v>
      </c>
    </row>
    <row r="5390" spans="2:28" s="46" customFormat="1" ht="76.5" customHeight="1" outlineLevel="1">
      <c r="B5390" s="38" t="s">
        <v>11918</v>
      </c>
      <c r="C5390" s="39" t="s">
        <v>66</v>
      </c>
      <c r="D5390" s="74" t="s">
        <v>11919</v>
      </c>
      <c r="E5390" s="40" t="s">
        <v>11920</v>
      </c>
      <c r="F5390" s="40"/>
      <c r="G5390" s="40" t="s">
        <v>11921</v>
      </c>
      <c r="H5390" s="40"/>
      <c r="I5390" s="40" t="s">
        <v>11922</v>
      </c>
      <c r="J5390" s="40"/>
      <c r="K5390" s="37" t="s">
        <v>113</v>
      </c>
      <c r="L5390" s="38">
        <v>45</v>
      </c>
      <c r="M5390" s="37">
        <v>230000000</v>
      </c>
      <c r="N5390" s="41" t="s">
        <v>74</v>
      </c>
      <c r="O5390" s="33" t="s">
        <v>162</v>
      </c>
      <c r="P5390" s="37" t="s">
        <v>86</v>
      </c>
      <c r="Q5390" s="33" t="s">
        <v>77</v>
      </c>
      <c r="R5390" s="42" t="s">
        <v>4635</v>
      </c>
      <c r="S5390" s="33" t="s">
        <v>79</v>
      </c>
      <c r="T5390" s="38">
        <v>168</v>
      </c>
      <c r="U5390" s="32" t="s">
        <v>1834</v>
      </c>
      <c r="V5390" s="32">
        <v>5</v>
      </c>
      <c r="W5390" s="60">
        <v>49107.142857142855</v>
      </c>
      <c r="X5390" s="34">
        <v>0</v>
      </c>
      <c r="Y5390" s="44">
        <f t="shared" si="166"/>
        <v>0</v>
      </c>
      <c r="Z5390" s="32" t="s">
        <v>81</v>
      </c>
      <c r="AA5390" s="45">
        <v>2014</v>
      </c>
      <c r="AB5390" s="38" t="s">
        <v>181</v>
      </c>
    </row>
    <row r="5391" spans="2:28" s="46" customFormat="1" ht="76.5" customHeight="1" outlineLevel="1">
      <c r="B5391" s="38" t="s">
        <v>11923</v>
      </c>
      <c r="C5391" s="39" t="s">
        <v>66</v>
      </c>
      <c r="D5391" s="74" t="s">
        <v>11919</v>
      </c>
      <c r="E5391" s="40" t="s">
        <v>11920</v>
      </c>
      <c r="F5391" s="40"/>
      <c r="G5391" s="40" t="s">
        <v>11921</v>
      </c>
      <c r="H5391" s="40"/>
      <c r="I5391" s="40" t="s">
        <v>11922</v>
      </c>
      <c r="J5391" s="40"/>
      <c r="K5391" s="48" t="s">
        <v>113</v>
      </c>
      <c r="L5391" s="38">
        <v>45</v>
      </c>
      <c r="M5391" s="48">
        <v>230000000</v>
      </c>
      <c r="N5391" s="41" t="s">
        <v>74</v>
      </c>
      <c r="O5391" s="33" t="s">
        <v>174</v>
      </c>
      <c r="P5391" s="37" t="s">
        <v>86</v>
      </c>
      <c r="Q5391" s="33" t="s">
        <v>77</v>
      </c>
      <c r="R5391" s="42" t="s">
        <v>4635</v>
      </c>
      <c r="S5391" s="33" t="s">
        <v>79</v>
      </c>
      <c r="T5391" s="38">
        <v>168</v>
      </c>
      <c r="U5391" s="32" t="s">
        <v>1834</v>
      </c>
      <c r="V5391" s="32">
        <v>5</v>
      </c>
      <c r="W5391" s="68">
        <v>79849.999999999985</v>
      </c>
      <c r="X5391" s="34">
        <v>0</v>
      </c>
      <c r="Y5391" s="44">
        <f t="shared" si="166"/>
        <v>0</v>
      </c>
      <c r="Z5391" s="32" t="s">
        <v>81</v>
      </c>
      <c r="AA5391" s="45">
        <v>2014</v>
      </c>
      <c r="AB5391" s="38" t="s">
        <v>122</v>
      </c>
    </row>
    <row r="5392" spans="2:28" s="46" customFormat="1" ht="76.5" customHeight="1" outlineLevel="1">
      <c r="B5392" s="38" t="s">
        <v>11924</v>
      </c>
      <c r="C5392" s="39" t="s">
        <v>66</v>
      </c>
      <c r="D5392" s="74" t="s">
        <v>11925</v>
      </c>
      <c r="E5392" s="40" t="s">
        <v>11926</v>
      </c>
      <c r="F5392" s="40"/>
      <c r="G5392" s="40" t="s">
        <v>11927</v>
      </c>
      <c r="H5392" s="40"/>
      <c r="I5392" s="40" t="s">
        <v>11928</v>
      </c>
      <c r="J5392" s="40"/>
      <c r="K5392" s="37" t="s">
        <v>113</v>
      </c>
      <c r="L5392" s="38">
        <v>0</v>
      </c>
      <c r="M5392" s="37">
        <v>230000000</v>
      </c>
      <c r="N5392" s="41" t="s">
        <v>74</v>
      </c>
      <c r="O5392" s="33" t="s">
        <v>162</v>
      </c>
      <c r="P5392" s="37" t="s">
        <v>86</v>
      </c>
      <c r="Q5392" s="33" t="s">
        <v>77</v>
      </c>
      <c r="R5392" s="42" t="s">
        <v>4635</v>
      </c>
      <c r="S5392" s="38" t="s">
        <v>121</v>
      </c>
      <c r="T5392" s="32" t="s">
        <v>1081</v>
      </c>
      <c r="U5392" s="32" t="s">
        <v>1082</v>
      </c>
      <c r="V5392" s="32">
        <v>400</v>
      </c>
      <c r="W5392" s="60">
        <v>393</v>
      </c>
      <c r="X5392" s="34">
        <v>0</v>
      </c>
      <c r="Y5392" s="44">
        <f t="shared" si="166"/>
        <v>0</v>
      </c>
      <c r="Z5392" s="73"/>
      <c r="AA5392" s="45">
        <v>2014</v>
      </c>
      <c r="AB5392" s="38" t="s">
        <v>108</v>
      </c>
    </row>
    <row r="5393" spans="2:28" s="46" customFormat="1" ht="76.5" customHeight="1" outlineLevel="1">
      <c r="B5393" s="38" t="s">
        <v>11929</v>
      </c>
      <c r="C5393" s="39" t="s">
        <v>66</v>
      </c>
      <c r="D5393" s="74" t="s">
        <v>11925</v>
      </c>
      <c r="E5393" s="40" t="s">
        <v>11926</v>
      </c>
      <c r="F5393" s="40"/>
      <c r="G5393" s="40" t="s">
        <v>11927</v>
      </c>
      <c r="H5393" s="40"/>
      <c r="I5393" s="40" t="s">
        <v>11928</v>
      </c>
      <c r="J5393" s="40"/>
      <c r="K5393" s="48" t="s">
        <v>130</v>
      </c>
      <c r="L5393" s="38">
        <v>0</v>
      </c>
      <c r="M5393" s="37">
        <v>230000000</v>
      </c>
      <c r="N5393" s="41" t="s">
        <v>74</v>
      </c>
      <c r="O5393" s="33" t="s">
        <v>110</v>
      </c>
      <c r="P5393" s="37" t="s">
        <v>86</v>
      </c>
      <c r="Q5393" s="33" t="s">
        <v>77</v>
      </c>
      <c r="R5393" s="42" t="s">
        <v>4635</v>
      </c>
      <c r="S5393" s="38" t="s">
        <v>121</v>
      </c>
      <c r="T5393" s="32" t="s">
        <v>1081</v>
      </c>
      <c r="U5393" s="32" t="s">
        <v>1082</v>
      </c>
      <c r="V5393" s="32">
        <v>400</v>
      </c>
      <c r="W5393" s="60">
        <v>393</v>
      </c>
      <c r="X5393" s="34">
        <v>157200</v>
      </c>
      <c r="Y5393" s="44">
        <f t="shared" si="166"/>
        <v>176064.00000000003</v>
      </c>
      <c r="Z5393" s="73"/>
      <c r="AA5393" s="45">
        <v>2014</v>
      </c>
      <c r="AB5393" s="38"/>
    </row>
    <row r="5394" spans="2:28" s="46" customFormat="1" ht="76.5" customHeight="1" outlineLevel="1">
      <c r="B5394" s="38" t="s">
        <v>11930</v>
      </c>
      <c r="C5394" s="39" t="s">
        <v>66</v>
      </c>
      <c r="D5394" s="74" t="s">
        <v>11931</v>
      </c>
      <c r="E5394" s="40" t="s">
        <v>11926</v>
      </c>
      <c r="F5394" s="40"/>
      <c r="G5394" s="40" t="s">
        <v>11932</v>
      </c>
      <c r="H5394" s="40"/>
      <c r="I5394" s="40" t="s">
        <v>11933</v>
      </c>
      <c r="J5394" s="40"/>
      <c r="K5394" s="37" t="s">
        <v>113</v>
      </c>
      <c r="L5394" s="38">
        <v>0</v>
      </c>
      <c r="M5394" s="37">
        <v>230000000</v>
      </c>
      <c r="N5394" s="41" t="s">
        <v>74</v>
      </c>
      <c r="O5394" s="33" t="s">
        <v>162</v>
      </c>
      <c r="P5394" s="37" t="s">
        <v>86</v>
      </c>
      <c r="Q5394" s="33" t="s">
        <v>77</v>
      </c>
      <c r="R5394" s="42" t="s">
        <v>4635</v>
      </c>
      <c r="S5394" s="38" t="s">
        <v>121</v>
      </c>
      <c r="T5394" s="32" t="s">
        <v>1081</v>
      </c>
      <c r="U5394" s="32" t="s">
        <v>1082</v>
      </c>
      <c r="V5394" s="32">
        <v>400</v>
      </c>
      <c r="W5394" s="60">
        <v>393</v>
      </c>
      <c r="X5394" s="34">
        <v>0</v>
      </c>
      <c r="Y5394" s="44">
        <f t="shared" si="166"/>
        <v>0</v>
      </c>
      <c r="Z5394" s="73"/>
      <c r="AA5394" s="45">
        <v>2014</v>
      </c>
      <c r="AB5394" s="38" t="s">
        <v>230</v>
      </c>
    </row>
    <row r="5395" spans="2:28" s="46" customFormat="1" ht="76.5" customHeight="1" outlineLevel="1">
      <c r="B5395" s="38" t="s">
        <v>11934</v>
      </c>
      <c r="C5395" s="39" t="s">
        <v>66</v>
      </c>
      <c r="D5395" s="74" t="s">
        <v>11931</v>
      </c>
      <c r="E5395" s="40" t="s">
        <v>11926</v>
      </c>
      <c r="F5395" s="40"/>
      <c r="G5395" s="40" t="s">
        <v>11932</v>
      </c>
      <c r="H5395" s="40"/>
      <c r="I5395" s="40" t="s">
        <v>11933</v>
      </c>
      <c r="J5395" s="40"/>
      <c r="K5395" s="48" t="s">
        <v>130</v>
      </c>
      <c r="L5395" s="38">
        <v>0</v>
      </c>
      <c r="M5395" s="37">
        <v>230000000</v>
      </c>
      <c r="N5395" s="41" t="s">
        <v>74</v>
      </c>
      <c r="O5395" s="33" t="s">
        <v>110</v>
      </c>
      <c r="P5395" s="37" t="s">
        <v>86</v>
      </c>
      <c r="Q5395" s="33" t="s">
        <v>77</v>
      </c>
      <c r="R5395" s="42" t="s">
        <v>4635</v>
      </c>
      <c r="S5395" s="38" t="s">
        <v>121</v>
      </c>
      <c r="T5395" s="32" t="s">
        <v>1081</v>
      </c>
      <c r="U5395" s="32" t="s">
        <v>1082</v>
      </c>
      <c r="V5395" s="43">
        <v>375</v>
      </c>
      <c r="W5395" s="60">
        <v>393</v>
      </c>
      <c r="X5395" s="34">
        <v>147375</v>
      </c>
      <c r="Y5395" s="44">
        <f t="shared" si="166"/>
        <v>165060.00000000003</v>
      </c>
      <c r="Z5395" s="73"/>
      <c r="AA5395" s="45">
        <v>2014</v>
      </c>
      <c r="AB5395" s="38"/>
    </row>
    <row r="5396" spans="2:28" s="46" customFormat="1" ht="76.5" customHeight="1" outlineLevel="1">
      <c r="B5396" s="38" t="s">
        <v>11935</v>
      </c>
      <c r="C5396" s="39" t="s">
        <v>66</v>
      </c>
      <c r="D5396" s="74" t="s">
        <v>11936</v>
      </c>
      <c r="E5396" s="40" t="s">
        <v>11926</v>
      </c>
      <c r="F5396" s="40"/>
      <c r="G5396" s="40" t="s">
        <v>11937</v>
      </c>
      <c r="H5396" s="40"/>
      <c r="I5396" s="40" t="s">
        <v>11938</v>
      </c>
      <c r="J5396" s="40"/>
      <c r="K5396" s="37" t="s">
        <v>113</v>
      </c>
      <c r="L5396" s="38">
        <v>0</v>
      </c>
      <c r="M5396" s="37">
        <v>230000000</v>
      </c>
      <c r="N5396" s="41" t="s">
        <v>74</v>
      </c>
      <c r="O5396" s="33" t="s">
        <v>162</v>
      </c>
      <c r="P5396" s="37" t="s">
        <v>86</v>
      </c>
      <c r="Q5396" s="33" t="s">
        <v>77</v>
      </c>
      <c r="R5396" s="42" t="s">
        <v>4635</v>
      </c>
      <c r="S5396" s="38" t="s">
        <v>121</v>
      </c>
      <c r="T5396" s="32" t="s">
        <v>1081</v>
      </c>
      <c r="U5396" s="32" t="s">
        <v>1082</v>
      </c>
      <c r="V5396" s="32">
        <v>200</v>
      </c>
      <c r="W5396" s="60">
        <v>407.14285714285711</v>
      </c>
      <c r="X5396" s="34">
        <v>0</v>
      </c>
      <c r="Y5396" s="44">
        <f t="shared" si="166"/>
        <v>0</v>
      </c>
      <c r="Z5396" s="73"/>
      <c r="AA5396" s="45">
        <v>2014</v>
      </c>
      <c r="AB5396" s="38" t="s">
        <v>230</v>
      </c>
    </row>
    <row r="5397" spans="2:28" s="46" customFormat="1" ht="76.5" customHeight="1" outlineLevel="1">
      <c r="B5397" s="38" t="s">
        <v>11939</v>
      </c>
      <c r="C5397" s="39" t="s">
        <v>66</v>
      </c>
      <c r="D5397" s="74" t="s">
        <v>11936</v>
      </c>
      <c r="E5397" s="40" t="s">
        <v>11926</v>
      </c>
      <c r="F5397" s="40"/>
      <c r="G5397" s="40" t="s">
        <v>11937</v>
      </c>
      <c r="H5397" s="40"/>
      <c r="I5397" s="40" t="s">
        <v>11938</v>
      </c>
      <c r="J5397" s="40"/>
      <c r="K5397" s="48" t="s">
        <v>130</v>
      </c>
      <c r="L5397" s="38">
        <v>0</v>
      </c>
      <c r="M5397" s="37">
        <v>230000000</v>
      </c>
      <c r="N5397" s="41" t="s">
        <v>74</v>
      </c>
      <c r="O5397" s="33" t="s">
        <v>110</v>
      </c>
      <c r="P5397" s="37" t="s">
        <v>86</v>
      </c>
      <c r="Q5397" s="33" t="s">
        <v>77</v>
      </c>
      <c r="R5397" s="42" t="s">
        <v>4635</v>
      </c>
      <c r="S5397" s="38" t="s">
        <v>121</v>
      </c>
      <c r="T5397" s="32" t="s">
        <v>1081</v>
      </c>
      <c r="U5397" s="32" t="s">
        <v>1082</v>
      </c>
      <c r="V5397" s="43">
        <v>125</v>
      </c>
      <c r="W5397" s="60">
        <v>407.14285714285711</v>
      </c>
      <c r="X5397" s="34">
        <v>50892.857142857138</v>
      </c>
      <c r="Y5397" s="44">
        <f t="shared" si="166"/>
        <v>57000</v>
      </c>
      <c r="Z5397" s="73"/>
      <c r="AA5397" s="45">
        <v>2014</v>
      </c>
      <c r="AB5397" s="38"/>
    </row>
    <row r="5398" spans="2:28" s="46" customFormat="1" ht="76.5" customHeight="1" outlineLevel="1">
      <c r="B5398" s="38" t="s">
        <v>11940</v>
      </c>
      <c r="C5398" s="39" t="s">
        <v>66</v>
      </c>
      <c r="D5398" s="74" t="s">
        <v>11941</v>
      </c>
      <c r="E5398" s="40" t="s">
        <v>11926</v>
      </c>
      <c r="F5398" s="40"/>
      <c r="G5398" s="40" t="s">
        <v>11942</v>
      </c>
      <c r="H5398" s="40"/>
      <c r="I5398" s="40" t="s">
        <v>11943</v>
      </c>
      <c r="J5398" s="40"/>
      <c r="K5398" s="37" t="s">
        <v>113</v>
      </c>
      <c r="L5398" s="38">
        <v>0</v>
      </c>
      <c r="M5398" s="37">
        <v>230000000</v>
      </c>
      <c r="N5398" s="41" t="s">
        <v>74</v>
      </c>
      <c r="O5398" s="33" t="s">
        <v>162</v>
      </c>
      <c r="P5398" s="37" t="s">
        <v>86</v>
      </c>
      <c r="Q5398" s="33" t="s">
        <v>77</v>
      </c>
      <c r="R5398" s="42" t="s">
        <v>4635</v>
      </c>
      <c r="S5398" s="38" t="s">
        <v>121</v>
      </c>
      <c r="T5398" s="32" t="s">
        <v>1081</v>
      </c>
      <c r="U5398" s="32" t="s">
        <v>1082</v>
      </c>
      <c r="V5398" s="32">
        <v>300</v>
      </c>
      <c r="W5398" s="60">
        <v>407.14285714285711</v>
      </c>
      <c r="X5398" s="34">
        <v>0</v>
      </c>
      <c r="Y5398" s="44">
        <f t="shared" si="166"/>
        <v>0</v>
      </c>
      <c r="Z5398" s="73"/>
      <c r="AA5398" s="45">
        <v>2014</v>
      </c>
      <c r="AB5398" s="38" t="s">
        <v>108</v>
      </c>
    </row>
    <row r="5399" spans="2:28" s="46" customFormat="1" ht="76.5" customHeight="1" outlineLevel="1">
      <c r="B5399" s="38" t="s">
        <v>11944</v>
      </c>
      <c r="C5399" s="39" t="s">
        <v>66</v>
      </c>
      <c r="D5399" s="74" t="s">
        <v>11941</v>
      </c>
      <c r="E5399" s="40" t="s">
        <v>11926</v>
      </c>
      <c r="F5399" s="40"/>
      <c r="G5399" s="40" t="s">
        <v>11942</v>
      </c>
      <c r="H5399" s="40"/>
      <c r="I5399" s="40" t="s">
        <v>11943</v>
      </c>
      <c r="J5399" s="40"/>
      <c r="K5399" s="48" t="s">
        <v>130</v>
      </c>
      <c r="L5399" s="38">
        <v>0</v>
      </c>
      <c r="M5399" s="37">
        <v>230000000</v>
      </c>
      <c r="N5399" s="41" t="s">
        <v>74</v>
      </c>
      <c r="O5399" s="33" t="s">
        <v>110</v>
      </c>
      <c r="P5399" s="37" t="s">
        <v>86</v>
      </c>
      <c r="Q5399" s="33" t="s">
        <v>77</v>
      </c>
      <c r="R5399" s="42" t="s">
        <v>4635</v>
      </c>
      <c r="S5399" s="38" t="s">
        <v>121</v>
      </c>
      <c r="T5399" s="32" t="s">
        <v>1081</v>
      </c>
      <c r="U5399" s="32" t="s">
        <v>1082</v>
      </c>
      <c r="V5399" s="32">
        <v>300</v>
      </c>
      <c r="W5399" s="60">
        <v>407.14285714285711</v>
      </c>
      <c r="X5399" s="34">
        <v>122142.85714285713</v>
      </c>
      <c r="Y5399" s="44">
        <f t="shared" si="166"/>
        <v>136800</v>
      </c>
      <c r="Z5399" s="73"/>
      <c r="AA5399" s="45">
        <v>2014</v>
      </c>
      <c r="AB5399" s="38"/>
    </row>
    <row r="5400" spans="2:28" s="46" customFormat="1" ht="76.5" customHeight="1" outlineLevel="1">
      <c r="B5400" s="38" t="s">
        <v>11945</v>
      </c>
      <c r="C5400" s="39" t="s">
        <v>66</v>
      </c>
      <c r="D5400" s="74" t="s">
        <v>11946</v>
      </c>
      <c r="E5400" s="40" t="s">
        <v>11947</v>
      </c>
      <c r="F5400" s="40"/>
      <c r="G5400" s="40" t="s">
        <v>11948</v>
      </c>
      <c r="H5400" s="40"/>
      <c r="I5400" s="40" t="s">
        <v>11949</v>
      </c>
      <c r="J5400" s="40"/>
      <c r="K5400" s="37" t="s">
        <v>113</v>
      </c>
      <c r="L5400" s="38">
        <v>0</v>
      </c>
      <c r="M5400" s="37">
        <v>230000000</v>
      </c>
      <c r="N5400" s="41" t="s">
        <v>74</v>
      </c>
      <c r="O5400" s="33" t="s">
        <v>162</v>
      </c>
      <c r="P5400" s="37" t="s">
        <v>86</v>
      </c>
      <c r="Q5400" s="33" t="s">
        <v>77</v>
      </c>
      <c r="R5400" s="42" t="s">
        <v>4635</v>
      </c>
      <c r="S5400" s="38" t="s">
        <v>121</v>
      </c>
      <c r="T5400" s="38">
        <v>796</v>
      </c>
      <c r="U5400" s="32" t="s">
        <v>80</v>
      </c>
      <c r="V5400" s="32">
        <v>6</v>
      </c>
      <c r="W5400" s="60">
        <v>28571.43</v>
      </c>
      <c r="X5400" s="34">
        <v>0</v>
      </c>
      <c r="Y5400" s="44">
        <f t="shared" si="166"/>
        <v>0</v>
      </c>
      <c r="Z5400" s="73"/>
      <c r="AA5400" s="45">
        <v>2014</v>
      </c>
      <c r="AB5400" s="38" t="s">
        <v>181</v>
      </c>
    </row>
    <row r="5401" spans="2:28" s="46" customFormat="1" ht="76.5" customHeight="1" outlineLevel="1">
      <c r="B5401" s="38" t="s">
        <v>11950</v>
      </c>
      <c r="C5401" s="39" t="s">
        <v>66</v>
      </c>
      <c r="D5401" s="74" t="s">
        <v>11946</v>
      </c>
      <c r="E5401" s="40" t="s">
        <v>11947</v>
      </c>
      <c r="F5401" s="40"/>
      <c r="G5401" s="40" t="s">
        <v>11948</v>
      </c>
      <c r="H5401" s="40"/>
      <c r="I5401" s="40" t="s">
        <v>11949</v>
      </c>
      <c r="J5401" s="40"/>
      <c r="K5401" s="48" t="s">
        <v>113</v>
      </c>
      <c r="L5401" s="38">
        <v>0</v>
      </c>
      <c r="M5401" s="48">
        <v>230000000</v>
      </c>
      <c r="N5401" s="41" t="s">
        <v>74</v>
      </c>
      <c r="O5401" s="33" t="s">
        <v>174</v>
      </c>
      <c r="P5401" s="37" t="s">
        <v>86</v>
      </c>
      <c r="Q5401" s="33" t="s">
        <v>77</v>
      </c>
      <c r="R5401" s="42" t="s">
        <v>4635</v>
      </c>
      <c r="S5401" s="38" t="s">
        <v>121</v>
      </c>
      <c r="T5401" s="38">
        <v>796</v>
      </c>
      <c r="U5401" s="32" t="s">
        <v>80</v>
      </c>
      <c r="V5401" s="32">
        <v>6</v>
      </c>
      <c r="W5401" s="68">
        <v>35415</v>
      </c>
      <c r="X5401" s="34">
        <v>0</v>
      </c>
      <c r="Y5401" s="44">
        <f t="shared" si="166"/>
        <v>0</v>
      </c>
      <c r="Z5401" s="73"/>
      <c r="AA5401" s="45">
        <v>2014</v>
      </c>
      <c r="AB5401" s="38" t="s">
        <v>108</v>
      </c>
    </row>
    <row r="5402" spans="2:28" s="46" customFormat="1" ht="76.5" customHeight="1" outlineLevel="1">
      <c r="B5402" s="38" t="s">
        <v>11951</v>
      </c>
      <c r="C5402" s="39" t="s">
        <v>66</v>
      </c>
      <c r="D5402" s="74" t="s">
        <v>11946</v>
      </c>
      <c r="E5402" s="40" t="s">
        <v>11947</v>
      </c>
      <c r="F5402" s="40"/>
      <c r="G5402" s="40" t="s">
        <v>11948</v>
      </c>
      <c r="H5402" s="40"/>
      <c r="I5402" s="40" t="s">
        <v>11949</v>
      </c>
      <c r="J5402" s="40"/>
      <c r="K5402" s="48" t="s">
        <v>130</v>
      </c>
      <c r="L5402" s="38">
        <v>0</v>
      </c>
      <c r="M5402" s="48">
        <v>230000000</v>
      </c>
      <c r="N5402" s="41" t="s">
        <v>74</v>
      </c>
      <c r="O5402" s="33" t="s">
        <v>110</v>
      </c>
      <c r="P5402" s="37" t="s">
        <v>86</v>
      </c>
      <c r="Q5402" s="33" t="s">
        <v>77</v>
      </c>
      <c r="R5402" s="42" t="s">
        <v>4635</v>
      </c>
      <c r="S5402" s="38" t="s">
        <v>121</v>
      </c>
      <c r="T5402" s="38">
        <v>796</v>
      </c>
      <c r="U5402" s="32" t="s">
        <v>80</v>
      </c>
      <c r="V5402" s="32">
        <v>6</v>
      </c>
      <c r="W5402" s="68">
        <v>35415</v>
      </c>
      <c r="X5402" s="34">
        <v>0</v>
      </c>
      <c r="Y5402" s="44">
        <f t="shared" si="166"/>
        <v>0</v>
      </c>
      <c r="Z5402" s="73"/>
      <c r="AA5402" s="45">
        <v>2014</v>
      </c>
      <c r="AB5402" s="38" t="s">
        <v>122</v>
      </c>
    </row>
    <row r="5403" spans="2:28" s="46" customFormat="1" ht="76.5" customHeight="1" outlineLevel="1">
      <c r="B5403" s="38" t="s">
        <v>11952</v>
      </c>
      <c r="C5403" s="39" t="s">
        <v>66</v>
      </c>
      <c r="D5403" s="74" t="s">
        <v>11953</v>
      </c>
      <c r="E5403" s="40" t="s">
        <v>11954</v>
      </c>
      <c r="F5403" s="40"/>
      <c r="G5403" s="40" t="s">
        <v>11955</v>
      </c>
      <c r="H5403" s="40"/>
      <c r="I5403" s="40" t="s">
        <v>11956</v>
      </c>
      <c r="J5403" s="40"/>
      <c r="K5403" s="37" t="s">
        <v>113</v>
      </c>
      <c r="L5403" s="38">
        <v>0</v>
      </c>
      <c r="M5403" s="37">
        <v>230000000</v>
      </c>
      <c r="N5403" s="41" t="s">
        <v>74</v>
      </c>
      <c r="O5403" s="33" t="s">
        <v>162</v>
      </c>
      <c r="P5403" s="37" t="s">
        <v>86</v>
      </c>
      <c r="Q5403" s="33" t="s">
        <v>77</v>
      </c>
      <c r="R5403" s="42" t="s">
        <v>4635</v>
      </c>
      <c r="S5403" s="38" t="s">
        <v>121</v>
      </c>
      <c r="T5403" s="38">
        <v>796</v>
      </c>
      <c r="U5403" s="32" t="s">
        <v>80</v>
      </c>
      <c r="V5403" s="32">
        <v>2</v>
      </c>
      <c r="W5403" s="60">
        <v>13999.999999999998</v>
      </c>
      <c r="X5403" s="34">
        <v>0</v>
      </c>
      <c r="Y5403" s="44">
        <f t="shared" si="166"/>
        <v>0</v>
      </c>
      <c r="Z5403" s="73"/>
      <c r="AA5403" s="45">
        <v>2014</v>
      </c>
      <c r="AB5403" s="38" t="s">
        <v>181</v>
      </c>
    </row>
    <row r="5404" spans="2:28" s="46" customFormat="1" ht="76.5" customHeight="1" outlineLevel="1">
      <c r="B5404" s="38" t="s">
        <v>11957</v>
      </c>
      <c r="C5404" s="39" t="s">
        <v>66</v>
      </c>
      <c r="D5404" s="74" t="s">
        <v>11953</v>
      </c>
      <c r="E5404" s="40" t="s">
        <v>11954</v>
      </c>
      <c r="F5404" s="40"/>
      <c r="G5404" s="40" t="s">
        <v>11955</v>
      </c>
      <c r="H5404" s="40"/>
      <c r="I5404" s="40" t="s">
        <v>11956</v>
      </c>
      <c r="J5404" s="40"/>
      <c r="K5404" s="48" t="s">
        <v>113</v>
      </c>
      <c r="L5404" s="38">
        <v>0</v>
      </c>
      <c r="M5404" s="48">
        <v>230000000</v>
      </c>
      <c r="N5404" s="41" t="s">
        <v>74</v>
      </c>
      <c r="O5404" s="33" t="s">
        <v>174</v>
      </c>
      <c r="P5404" s="37" t="s">
        <v>86</v>
      </c>
      <c r="Q5404" s="33" t="s">
        <v>77</v>
      </c>
      <c r="R5404" s="42" t="s">
        <v>4635</v>
      </c>
      <c r="S5404" s="38" t="s">
        <v>121</v>
      </c>
      <c r="T5404" s="38">
        <v>796</v>
      </c>
      <c r="U5404" s="32" t="s">
        <v>80</v>
      </c>
      <c r="V5404" s="32">
        <v>2</v>
      </c>
      <c r="W5404" s="68">
        <v>41857.142857142855</v>
      </c>
      <c r="X5404" s="34">
        <v>0</v>
      </c>
      <c r="Y5404" s="44">
        <f t="shared" si="166"/>
        <v>0</v>
      </c>
      <c r="Z5404" s="73"/>
      <c r="AA5404" s="45">
        <v>2014</v>
      </c>
      <c r="AB5404" s="38" t="s">
        <v>108</v>
      </c>
    </row>
    <row r="5405" spans="2:28" s="46" customFormat="1" ht="76.5" customHeight="1" outlineLevel="1">
      <c r="B5405" s="38" t="s">
        <v>11958</v>
      </c>
      <c r="C5405" s="39" t="s">
        <v>66</v>
      </c>
      <c r="D5405" s="74" t="s">
        <v>11953</v>
      </c>
      <c r="E5405" s="40" t="s">
        <v>11954</v>
      </c>
      <c r="F5405" s="40"/>
      <c r="G5405" s="40" t="s">
        <v>11955</v>
      </c>
      <c r="H5405" s="40"/>
      <c r="I5405" s="40" t="s">
        <v>11956</v>
      </c>
      <c r="J5405" s="40"/>
      <c r="K5405" s="48" t="s">
        <v>130</v>
      </c>
      <c r="L5405" s="38">
        <v>0</v>
      </c>
      <c r="M5405" s="48">
        <v>230000000</v>
      </c>
      <c r="N5405" s="41" t="s">
        <v>74</v>
      </c>
      <c r="O5405" s="33" t="s">
        <v>110</v>
      </c>
      <c r="P5405" s="37" t="s">
        <v>86</v>
      </c>
      <c r="Q5405" s="33" t="s">
        <v>77</v>
      </c>
      <c r="R5405" s="42" t="s">
        <v>4635</v>
      </c>
      <c r="S5405" s="38" t="s">
        <v>121</v>
      </c>
      <c r="T5405" s="38">
        <v>796</v>
      </c>
      <c r="U5405" s="32" t="s">
        <v>80</v>
      </c>
      <c r="V5405" s="32">
        <v>2</v>
      </c>
      <c r="W5405" s="68">
        <v>41857.142857142855</v>
      </c>
      <c r="X5405" s="34">
        <v>0</v>
      </c>
      <c r="Y5405" s="44">
        <f t="shared" si="166"/>
        <v>0</v>
      </c>
      <c r="Z5405" s="73"/>
      <c r="AA5405" s="45">
        <v>2014</v>
      </c>
      <c r="AB5405" s="38" t="s">
        <v>122</v>
      </c>
    </row>
    <row r="5406" spans="2:28" s="46" customFormat="1" ht="76.5" customHeight="1" outlineLevel="1">
      <c r="B5406" s="38" t="s">
        <v>11959</v>
      </c>
      <c r="C5406" s="39" t="s">
        <v>66</v>
      </c>
      <c r="D5406" s="40" t="s">
        <v>11960</v>
      </c>
      <c r="E5406" s="40" t="s">
        <v>11961</v>
      </c>
      <c r="F5406" s="40"/>
      <c r="G5406" s="40" t="s">
        <v>11962</v>
      </c>
      <c r="H5406" s="40"/>
      <c r="I5406" s="40" t="s">
        <v>11963</v>
      </c>
      <c r="J5406" s="40"/>
      <c r="K5406" s="37" t="s">
        <v>113</v>
      </c>
      <c r="L5406" s="38">
        <v>0</v>
      </c>
      <c r="M5406" s="37">
        <v>230000000</v>
      </c>
      <c r="N5406" s="41" t="s">
        <v>74</v>
      </c>
      <c r="O5406" s="33" t="s">
        <v>162</v>
      </c>
      <c r="P5406" s="37" t="s">
        <v>86</v>
      </c>
      <c r="Q5406" s="33" t="s">
        <v>77</v>
      </c>
      <c r="R5406" s="42" t="s">
        <v>4635</v>
      </c>
      <c r="S5406" s="38" t="s">
        <v>121</v>
      </c>
      <c r="T5406" s="38">
        <v>796</v>
      </c>
      <c r="U5406" s="32" t="s">
        <v>80</v>
      </c>
      <c r="V5406" s="32">
        <v>24</v>
      </c>
      <c r="W5406" s="60">
        <v>35714.28571428571</v>
      </c>
      <c r="X5406" s="34">
        <v>0</v>
      </c>
      <c r="Y5406" s="44">
        <f t="shared" si="166"/>
        <v>0</v>
      </c>
      <c r="Z5406" s="73"/>
      <c r="AA5406" s="45">
        <v>2014</v>
      </c>
      <c r="AB5406" s="38" t="s">
        <v>108</v>
      </c>
    </row>
    <row r="5407" spans="2:28" s="46" customFormat="1" ht="76.5" customHeight="1" outlineLevel="1">
      <c r="B5407" s="38" t="s">
        <v>11964</v>
      </c>
      <c r="C5407" s="39" t="s">
        <v>66</v>
      </c>
      <c r="D5407" s="40" t="s">
        <v>11960</v>
      </c>
      <c r="E5407" s="40" t="s">
        <v>11961</v>
      </c>
      <c r="F5407" s="40"/>
      <c r="G5407" s="40" t="s">
        <v>11962</v>
      </c>
      <c r="H5407" s="40"/>
      <c r="I5407" s="40" t="s">
        <v>11963</v>
      </c>
      <c r="J5407" s="40"/>
      <c r="K5407" s="48" t="s">
        <v>130</v>
      </c>
      <c r="L5407" s="38">
        <v>0</v>
      </c>
      <c r="M5407" s="37">
        <v>230000000</v>
      </c>
      <c r="N5407" s="41" t="s">
        <v>74</v>
      </c>
      <c r="O5407" s="33" t="s">
        <v>110</v>
      </c>
      <c r="P5407" s="37" t="s">
        <v>86</v>
      </c>
      <c r="Q5407" s="33" t="s">
        <v>77</v>
      </c>
      <c r="R5407" s="42" t="s">
        <v>4635</v>
      </c>
      <c r="S5407" s="38" t="s">
        <v>121</v>
      </c>
      <c r="T5407" s="38">
        <v>796</v>
      </c>
      <c r="U5407" s="32" t="s">
        <v>80</v>
      </c>
      <c r="V5407" s="32">
        <v>24</v>
      </c>
      <c r="W5407" s="60">
        <v>35714.28571428571</v>
      </c>
      <c r="X5407" s="34">
        <v>857142.85714285704</v>
      </c>
      <c r="Y5407" s="44">
        <f t="shared" si="166"/>
        <v>960000</v>
      </c>
      <c r="Z5407" s="73"/>
      <c r="AA5407" s="45">
        <v>2014</v>
      </c>
      <c r="AB5407" s="38"/>
    </row>
    <row r="5408" spans="2:28" s="46" customFormat="1" ht="76.5" customHeight="1" outlineLevel="1">
      <c r="B5408" s="38" t="s">
        <v>11965</v>
      </c>
      <c r="C5408" s="39" t="s">
        <v>66</v>
      </c>
      <c r="D5408" s="74" t="s">
        <v>11966</v>
      </c>
      <c r="E5408" s="40" t="s">
        <v>11967</v>
      </c>
      <c r="F5408" s="40"/>
      <c r="G5408" s="40" t="s">
        <v>11967</v>
      </c>
      <c r="H5408" s="40"/>
      <c r="I5408" s="40" t="s">
        <v>11968</v>
      </c>
      <c r="J5408" s="40"/>
      <c r="K5408" s="37" t="s">
        <v>113</v>
      </c>
      <c r="L5408" s="38">
        <v>0</v>
      </c>
      <c r="M5408" s="37">
        <v>230000000</v>
      </c>
      <c r="N5408" s="41" t="s">
        <v>74</v>
      </c>
      <c r="O5408" s="33" t="s">
        <v>162</v>
      </c>
      <c r="P5408" s="37" t="s">
        <v>86</v>
      </c>
      <c r="Q5408" s="33" t="s">
        <v>77</v>
      </c>
      <c r="R5408" s="42" t="s">
        <v>4635</v>
      </c>
      <c r="S5408" s="38" t="s">
        <v>121</v>
      </c>
      <c r="T5408" s="38">
        <v>166</v>
      </c>
      <c r="U5408" s="59" t="s">
        <v>509</v>
      </c>
      <c r="V5408" s="32">
        <v>5000</v>
      </c>
      <c r="W5408" s="60">
        <v>175</v>
      </c>
      <c r="X5408" s="34">
        <v>0</v>
      </c>
      <c r="Y5408" s="44">
        <f t="shared" si="166"/>
        <v>0</v>
      </c>
      <c r="Z5408" s="73"/>
      <c r="AA5408" s="45">
        <v>2014</v>
      </c>
      <c r="AB5408" s="38" t="s">
        <v>108</v>
      </c>
    </row>
    <row r="5409" spans="2:28" s="46" customFormat="1" ht="76.5" customHeight="1" outlineLevel="1">
      <c r="B5409" s="38" t="s">
        <v>11969</v>
      </c>
      <c r="C5409" s="39" t="s">
        <v>66</v>
      </c>
      <c r="D5409" s="74" t="s">
        <v>11966</v>
      </c>
      <c r="E5409" s="40" t="s">
        <v>11967</v>
      </c>
      <c r="F5409" s="40"/>
      <c r="G5409" s="40" t="s">
        <v>11967</v>
      </c>
      <c r="H5409" s="40"/>
      <c r="I5409" s="40" t="s">
        <v>11968</v>
      </c>
      <c r="J5409" s="40"/>
      <c r="K5409" s="48" t="s">
        <v>130</v>
      </c>
      <c r="L5409" s="38">
        <v>0</v>
      </c>
      <c r="M5409" s="37">
        <v>230000000</v>
      </c>
      <c r="N5409" s="41" t="s">
        <v>74</v>
      </c>
      <c r="O5409" s="33" t="s">
        <v>110</v>
      </c>
      <c r="P5409" s="37" t="s">
        <v>86</v>
      </c>
      <c r="Q5409" s="33" t="s">
        <v>77</v>
      </c>
      <c r="R5409" s="42" t="s">
        <v>4635</v>
      </c>
      <c r="S5409" s="38" t="s">
        <v>121</v>
      </c>
      <c r="T5409" s="38">
        <v>166</v>
      </c>
      <c r="U5409" s="59" t="s">
        <v>509</v>
      </c>
      <c r="V5409" s="32">
        <v>5000</v>
      </c>
      <c r="W5409" s="60">
        <v>175</v>
      </c>
      <c r="X5409" s="34">
        <v>0</v>
      </c>
      <c r="Y5409" s="44">
        <f t="shared" si="166"/>
        <v>0</v>
      </c>
      <c r="Z5409" s="73"/>
      <c r="AA5409" s="45">
        <v>2014</v>
      </c>
      <c r="AB5409" s="56" t="s">
        <v>1856</v>
      </c>
    </row>
    <row r="5410" spans="2:28" s="46" customFormat="1" ht="51" customHeight="1" outlineLevel="1">
      <c r="B5410" s="58" t="s">
        <v>11970</v>
      </c>
      <c r="C5410" s="38" t="s">
        <v>66</v>
      </c>
      <c r="D5410" s="38" t="s">
        <v>11966</v>
      </c>
      <c r="E5410" s="38" t="s">
        <v>11967</v>
      </c>
      <c r="F5410" s="38" t="s">
        <v>11971</v>
      </c>
      <c r="G5410" s="38" t="s">
        <v>11967</v>
      </c>
      <c r="H5410" s="38" t="s">
        <v>11971</v>
      </c>
      <c r="I5410" s="38" t="s">
        <v>11968</v>
      </c>
      <c r="J5410" s="38" t="s">
        <v>11968</v>
      </c>
      <c r="K5410" s="38" t="s">
        <v>96</v>
      </c>
      <c r="L5410" s="38">
        <v>0</v>
      </c>
      <c r="M5410" s="38">
        <v>230000000</v>
      </c>
      <c r="N5410" s="41" t="s">
        <v>74</v>
      </c>
      <c r="O5410" s="33" t="s">
        <v>198</v>
      </c>
      <c r="P5410" s="38" t="s">
        <v>86</v>
      </c>
      <c r="Q5410" s="38" t="s">
        <v>77</v>
      </c>
      <c r="R5410" s="38" t="s">
        <v>234</v>
      </c>
      <c r="S5410" s="38" t="s">
        <v>121</v>
      </c>
      <c r="T5410" s="61">
        <v>166</v>
      </c>
      <c r="U5410" s="38" t="s">
        <v>509</v>
      </c>
      <c r="V5410" s="38">
        <v>5000</v>
      </c>
      <c r="W5410" s="34">
        <v>1598.21</v>
      </c>
      <c r="X5410" s="34">
        <v>0</v>
      </c>
      <c r="Y5410" s="44">
        <f t="shared" si="166"/>
        <v>0</v>
      </c>
      <c r="Z5410" s="38"/>
      <c r="AA5410" s="38">
        <v>2014</v>
      </c>
      <c r="AB5410" s="32" t="s">
        <v>122</v>
      </c>
    </row>
    <row r="5411" spans="2:28" s="46" customFormat="1" ht="76.5" customHeight="1" outlineLevel="1">
      <c r="B5411" s="38" t="s">
        <v>11972</v>
      </c>
      <c r="C5411" s="39" t="s">
        <v>66</v>
      </c>
      <c r="D5411" s="74" t="s">
        <v>11973</v>
      </c>
      <c r="E5411" s="40" t="s">
        <v>11974</v>
      </c>
      <c r="F5411" s="40"/>
      <c r="G5411" s="40" t="s">
        <v>11975</v>
      </c>
      <c r="H5411" s="40"/>
      <c r="I5411" s="40" t="s">
        <v>11976</v>
      </c>
      <c r="J5411" s="40"/>
      <c r="K5411" s="37" t="s">
        <v>113</v>
      </c>
      <c r="L5411" s="38">
        <v>0</v>
      </c>
      <c r="M5411" s="37">
        <v>230000000</v>
      </c>
      <c r="N5411" s="41" t="s">
        <v>74</v>
      </c>
      <c r="O5411" s="33" t="s">
        <v>162</v>
      </c>
      <c r="P5411" s="37" t="s">
        <v>86</v>
      </c>
      <c r="Q5411" s="33" t="s">
        <v>77</v>
      </c>
      <c r="R5411" s="42" t="s">
        <v>4635</v>
      </c>
      <c r="S5411" s="38" t="s">
        <v>121</v>
      </c>
      <c r="T5411" s="38">
        <v>796</v>
      </c>
      <c r="U5411" s="32" t="s">
        <v>80</v>
      </c>
      <c r="V5411" s="32">
        <v>20</v>
      </c>
      <c r="W5411" s="60">
        <v>25319</v>
      </c>
      <c r="X5411" s="34">
        <v>0</v>
      </c>
      <c r="Y5411" s="44">
        <f t="shared" si="166"/>
        <v>0</v>
      </c>
      <c r="Z5411" s="73"/>
      <c r="AA5411" s="45">
        <v>2014</v>
      </c>
      <c r="AB5411" s="38" t="s">
        <v>108</v>
      </c>
    </row>
    <row r="5412" spans="2:28" s="46" customFormat="1" ht="76.5" customHeight="1" outlineLevel="1">
      <c r="B5412" s="38" t="s">
        <v>11977</v>
      </c>
      <c r="C5412" s="39" t="s">
        <v>66</v>
      </c>
      <c r="D5412" s="74" t="s">
        <v>11973</v>
      </c>
      <c r="E5412" s="40" t="s">
        <v>11974</v>
      </c>
      <c r="F5412" s="40"/>
      <c r="G5412" s="40" t="s">
        <v>11975</v>
      </c>
      <c r="H5412" s="40"/>
      <c r="I5412" s="40" t="s">
        <v>11976</v>
      </c>
      <c r="J5412" s="40"/>
      <c r="K5412" s="48" t="s">
        <v>130</v>
      </c>
      <c r="L5412" s="38">
        <v>0</v>
      </c>
      <c r="M5412" s="37">
        <v>230000000</v>
      </c>
      <c r="N5412" s="41" t="s">
        <v>74</v>
      </c>
      <c r="O5412" s="33" t="s">
        <v>110</v>
      </c>
      <c r="P5412" s="37" t="s">
        <v>86</v>
      </c>
      <c r="Q5412" s="33" t="s">
        <v>77</v>
      </c>
      <c r="R5412" s="42" t="s">
        <v>4635</v>
      </c>
      <c r="S5412" s="38" t="s">
        <v>121</v>
      </c>
      <c r="T5412" s="38">
        <v>796</v>
      </c>
      <c r="U5412" s="32" t="s">
        <v>80</v>
      </c>
      <c r="V5412" s="32">
        <v>20</v>
      </c>
      <c r="W5412" s="60">
        <v>25319</v>
      </c>
      <c r="X5412" s="34">
        <v>0</v>
      </c>
      <c r="Y5412" s="44">
        <f t="shared" si="166"/>
        <v>0</v>
      </c>
      <c r="Z5412" s="73"/>
      <c r="AA5412" s="45">
        <v>2014</v>
      </c>
      <c r="AB5412" s="38" t="s">
        <v>122</v>
      </c>
    </row>
    <row r="5413" spans="2:28" s="46" customFormat="1" ht="76.5" customHeight="1" outlineLevel="1">
      <c r="B5413" s="38" t="s">
        <v>11978</v>
      </c>
      <c r="C5413" s="39" t="s">
        <v>66</v>
      </c>
      <c r="D5413" s="74" t="s">
        <v>11979</v>
      </c>
      <c r="E5413" s="40" t="s">
        <v>11980</v>
      </c>
      <c r="F5413" s="40"/>
      <c r="G5413" s="40" t="s">
        <v>11981</v>
      </c>
      <c r="H5413" s="40"/>
      <c r="I5413" s="40" t="s">
        <v>11982</v>
      </c>
      <c r="J5413" s="40"/>
      <c r="K5413" s="37" t="s">
        <v>73</v>
      </c>
      <c r="L5413" s="38">
        <v>0</v>
      </c>
      <c r="M5413" s="37">
        <v>230000000</v>
      </c>
      <c r="N5413" s="41" t="s">
        <v>74</v>
      </c>
      <c r="O5413" s="33" t="s">
        <v>174</v>
      </c>
      <c r="P5413" s="37" t="s">
        <v>86</v>
      </c>
      <c r="Q5413" s="33" t="s">
        <v>77</v>
      </c>
      <c r="R5413" s="42" t="s">
        <v>6138</v>
      </c>
      <c r="S5413" s="38" t="s">
        <v>121</v>
      </c>
      <c r="T5413" s="38">
        <v>796</v>
      </c>
      <c r="U5413" s="32" t="s">
        <v>80</v>
      </c>
      <c r="V5413" s="32">
        <v>2</v>
      </c>
      <c r="W5413" s="60">
        <v>180100</v>
      </c>
      <c r="X5413" s="34">
        <v>0</v>
      </c>
      <c r="Y5413" s="44">
        <f t="shared" si="166"/>
        <v>0</v>
      </c>
      <c r="Z5413" s="73"/>
      <c r="AA5413" s="45">
        <v>2014</v>
      </c>
      <c r="AB5413" s="38" t="s">
        <v>230</v>
      </c>
    </row>
    <row r="5414" spans="2:28" s="46" customFormat="1" ht="76.5" customHeight="1" outlineLevel="1">
      <c r="B5414" s="38" t="s">
        <v>11983</v>
      </c>
      <c r="C5414" s="39" t="s">
        <v>66</v>
      </c>
      <c r="D5414" s="74" t="s">
        <v>11979</v>
      </c>
      <c r="E5414" s="40" t="s">
        <v>11980</v>
      </c>
      <c r="F5414" s="40"/>
      <c r="G5414" s="40" t="s">
        <v>11981</v>
      </c>
      <c r="H5414" s="40"/>
      <c r="I5414" s="40" t="s">
        <v>11982</v>
      </c>
      <c r="J5414" s="40"/>
      <c r="K5414" s="48" t="s">
        <v>96</v>
      </c>
      <c r="L5414" s="38">
        <v>0</v>
      </c>
      <c r="M5414" s="37">
        <v>230000000</v>
      </c>
      <c r="N5414" s="41" t="s">
        <v>74</v>
      </c>
      <c r="O5414" s="33" t="s">
        <v>110</v>
      </c>
      <c r="P5414" s="37" t="s">
        <v>86</v>
      </c>
      <c r="Q5414" s="33" t="s">
        <v>77</v>
      </c>
      <c r="R5414" s="42" t="s">
        <v>6138</v>
      </c>
      <c r="S5414" s="38" t="s">
        <v>121</v>
      </c>
      <c r="T5414" s="38">
        <v>796</v>
      </c>
      <c r="U5414" s="32" t="s">
        <v>80</v>
      </c>
      <c r="V5414" s="43">
        <v>1</v>
      </c>
      <c r="W5414" s="60">
        <v>180100</v>
      </c>
      <c r="X5414" s="34">
        <v>0</v>
      </c>
      <c r="Y5414" s="44">
        <f t="shared" si="166"/>
        <v>0</v>
      </c>
      <c r="Z5414" s="73"/>
      <c r="AA5414" s="45">
        <v>2014</v>
      </c>
      <c r="AB5414" s="38"/>
    </row>
    <row r="5415" spans="2:28" s="46" customFormat="1" ht="76.5" customHeight="1" outlineLevel="1">
      <c r="B5415" s="38" t="s">
        <v>11984</v>
      </c>
      <c r="C5415" s="39" t="s">
        <v>66</v>
      </c>
      <c r="D5415" s="74" t="s">
        <v>11979</v>
      </c>
      <c r="E5415" s="40" t="s">
        <v>11980</v>
      </c>
      <c r="F5415" s="40" t="s">
        <v>11985</v>
      </c>
      <c r="G5415" s="40" t="s">
        <v>11981</v>
      </c>
      <c r="H5415" s="40" t="s">
        <v>11986</v>
      </c>
      <c r="I5415" s="40" t="s">
        <v>11982</v>
      </c>
      <c r="J5415" s="40" t="s">
        <v>11987</v>
      </c>
      <c r="K5415" s="48" t="s">
        <v>130</v>
      </c>
      <c r="L5415" s="38">
        <v>0</v>
      </c>
      <c r="M5415" s="37">
        <v>230000000</v>
      </c>
      <c r="N5415" s="41" t="s">
        <v>74</v>
      </c>
      <c r="O5415" s="33" t="s">
        <v>97</v>
      </c>
      <c r="P5415" s="37" t="s">
        <v>86</v>
      </c>
      <c r="Q5415" s="33" t="s">
        <v>77</v>
      </c>
      <c r="R5415" s="42" t="s">
        <v>6138</v>
      </c>
      <c r="S5415" s="38" t="s">
        <v>121</v>
      </c>
      <c r="T5415" s="38">
        <v>796</v>
      </c>
      <c r="U5415" s="32" t="s">
        <v>80</v>
      </c>
      <c r="V5415" s="43">
        <v>1</v>
      </c>
      <c r="W5415" s="60">
        <v>180100</v>
      </c>
      <c r="X5415" s="34">
        <v>180100</v>
      </c>
      <c r="Y5415" s="44">
        <f t="shared" si="166"/>
        <v>201712.00000000003</v>
      </c>
      <c r="Z5415" s="73"/>
      <c r="AA5415" s="45">
        <v>2014</v>
      </c>
      <c r="AB5415" s="38"/>
    </row>
    <row r="5416" spans="2:28" s="46" customFormat="1" ht="76.5" customHeight="1" outlineLevel="1">
      <c r="B5416" s="38" t="s">
        <v>11988</v>
      </c>
      <c r="C5416" s="39" t="s">
        <v>66</v>
      </c>
      <c r="D5416" s="74" t="s">
        <v>11989</v>
      </c>
      <c r="E5416" s="40" t="s">
        <v>11990</v>
      </c>
      <c r="F5416" s="40"/>
      <c r="G5416" s="40" t="s">
        <v>11991</v>
      </c>
      <c r="H5416" s="40"/>
      <c r="I5416" s="40" t="s">
        <v>11992</v>
      </c>
      <c r="J5416" s="40"/>
      <c r="K5416" s="37" t="s">
        <v>113</v>
      </c>
      <c r="L5416" s="38">
        <v>0</v>
      </c>
      <c r="M5416" s="37">
        <v>230000000</v>
      </c>
      <c r="N5416" s="41" t="s">
        <v>74</v>
      </c>
      <c r="O5416" s="33" t="s">
        <v>174</v>
      </c>
      <c r="P5416" s="37" t="s">
        <v>86</v>
      </c>
      <c r="Q5416" s="33" t="s">
        <v>77</v>
      </c>
      <c r="R5416" s="42" t="s">
        <v>6298</v>
      </c>
      <c r="S5416" s="38" t="s">
        <v>121</v>
      </c>
      <c r="T5416" s="38">
        <v>839</v>
      </c>
      <c r="U5416" s="43" t="s">
        <v>93</v>
      </c>
      <c r="V5416" s="32">
        <v>1</v>
      </c>
      <c r="W5416" s="60">
        <v>649999.99999999988</v>
      </c>
      <c r="X5416" s="34">
        <v>0</v>
      </c>
      <c r="Y5416" s="44">
        <f t="shared" si="166"/>
        <v>0</v>
      </c>
      <c r="Z5416" s="73"/>
      <c r="AA5416" s="45">
        <v>2014</v>
      </c>
      <c r="AB5416" s="38" t="s">
        <v>2182</v>
      </c>
    </row>
    <row r="5417" spans="2:28" s="46" customFormat="1" ht="76.5" customHeight="1" outlineLevel="1">
      <c r="B5417" s="38" t="s">
        <v>11993</v>
      </c>
      <c r="C5417" s="39" t="s">
        <v>66</v>
      </c>
      <c r="D5417" s="74" t="s">
        <v>11989</v>
      </c>
      <c r="E5417" s="40" t="s">
        <v>11990</v>
      </c>
      <c r="F5417" s="40"/>
      <c r="G5417" s="40" t="s">
        <v>11991</v>
      </c>
      <c r="H5417" s="40"/>
      <c r="I5417" s="40" t="s">
        <v>11992</v>
      </c>
      <c r="J5417" s="40"/>
      <c r="K5417" s="48" t="s">
        <v>113</v>
      </c>
      <c r="L5417" s="38">
        <v>0</v>
      </c>
      <c r="M5417" s="48">
        <v>230000000</v>
      </c>
      <c r="N5417" s="41" t="s">
        <v>74</v>
      </c>
      <c r="O5417" s="33" t="s">
        <v>174</v>
      </c>
      <c r="P5417" s="37" t="s">
        <v>86</v>
      </c>
      <c r="Q5417" s="33" t="s">
        <v>77</v>
      </c>
      <c r="R5417" s="42" t="s">
        <v>6298</v>
      </c>
      <c r="S5417" s="38" t="s">
        <v>121</v>
      </c>
      <c r="T5417" s="38">
        <v>839</v>
      </c>
      <c r="U5417" s="43" t="s">
        <v>93</v>
      </c>
      <c r="V5417" s="32">
        <v>1</v>
      </c>
      <c r="W5417" s="63">
        <v>1752678.57</v>
      </c>
      <c r="X5417" s="34">
        <v>0</v>
      </c>
      <c r="Y5417" s="44">
        <f t="shared" si="166"/>
        <v>0</v>
      </c>
      <c r="Z5417" s="32"/>
      <c r="AA5417" s="45">
        <v>2014</v>
      </c>
      <c r="AB5417" s="38" t="s">
        <v>122</v>
      </c>
    </row>
    <row r="5418" spans="2:28" s="46" customFormat="1" ht="76.5" customHeight="1" outlineLevel="1">
      <c r="B5418" s="38" t="s">
        <v>11994</v>
      </c>
      <c r="C5418" s="39" t="s">
        <v>66</v>
      </c>
      <c r="D5418" s="74" t="s">
        <v>11995</v>
      </c>
      <c r="E5418" s="40" t="s">
        <v>11996</v>
      </c>
      <c r="F5418" s="40"/>
      <c r="G5418" s="40" t="s">
        <v>11997</v>
      </c>
      <c r="H5418" s="40"/>
      <c r="I5418" s="40" t="s">
        <v>11998</v>
      </c>
      <c r="J5418" s="40"/>
      <c r="K5418" s="37" t="s">
        <v>73</v>
      </c>
      <c r="L5418" s="38">
        <v>0</v>
      </c>
      <c r="M5418" s="37">
        <v>230000000</v>
      </c>
      <c r="N5418" s="41" t="s">
        <v>74</v>
      </c>
      <c r="O5418" s="33" t="s">
        <v>174</v>
      </c>
      <c r="P5418" s="37" t="s">
        <v>86</v>
      </c>
      <c r="Q5418" s="33" t="s">
        <v>77</v>
      </c>
      <c r="R5418" s="42" t="s">
        <v>6138</v>
      </c>
      <c r="S5418" s="38" t="s">
        <v>121</v>
      </c>
      <c r="T5418" s="38">
        <v>796</v>
      </c>
      <c r="U5418" s="32" t="s">
        <v>80</v>
      </c>
      <c r="V5418" s="32">
        <v>5</v>
      </c>
      <c r="W5418" s="60">
        <v>125499.99999999999</v>
      </c>
      <c r="X5418" s="34">
        <v>0</v>
      </c>
      <c r="Y5418" s="44">
        <f t="shared" si="166"/>
        <v>0</v>
      </c>
      <c r="Z5418" s="73"/>
      <c r="AA5418" s="45">
        <v>2014</v>
      </c>
      <c r="AB5418" s="38" t="s">
        <v>122</v>
      </c>
    </row>
    <row r="5419" spans="2:28" s="46" customFormat="1" ht="76.5" customHeight="1" outlineLevel="1">
      <c r="B5419" s="38" t="s">
        <v>11999</v>
      </c>
      <c r="C5419" s="39" t="s">
        <v>66</v>
      </c>
      <c r="D5419" s="74" t="s">
        <v>11995</v>
      </c>
      <c r="E5419" s="40" t="s">
        <v>11996</v>
      </c>
      <c r="F5419" s="40"/>
      <c r="G5419" s="40" t="s">
        <v>11997</v>
      </c>
      <c r="H5419" s="40"/>
      <c r="I5419" s="40" t="s">
        <v>12000</v>
      </c>
      <c r="J5419" s="40"/>
      <c r="K5419" s="37" t="s">
        <v>73</v>
      </c>
      <c r="L5419" s="38">
        <v>45</v>
      </c>
      <c r="M5419" s="37">
        <v>230000000</v>
      </c>
      <c r="N5419" s="41" t="s">
        <v>74</v>
      </c>
      <c r="O5419" s="33" t="s">
        <v>174</v>
      </c>
      <c r="P5419" s="37" t="s">
        <v>86</v>
      </c>
      <c r="Q5419" s="33" t="s">
        <v>77</v>
      </c>
      <c r="R5419" s="42" t="s">
        <v>6138</v>
      </c>
      <c r="S5419" s="33" t="s">
        <v>79</v>
      </c>
      <c r="T5419" s="38">
        <v>839</v>
      </c>
      <c r="U5419" s="43" t="s">
        <v>93</v>
      </c>
      <c r="V5419" s="32">
        <v>2</v>
      </c>
      <c r="W5419" s="60">
        <v>22321.428571428569</v>
      </c>
      <c r="X5419" s="34">
        <v>0</v>
      </c>
      <c r="Y5419" s="44">
        <f t="shared" si="166"/>
        <v>0</v>
      </c>
      <c r="Z5419" s="32" t="s">
        <v>81</v>
      </c>
      <c r="AA5419" s="45">
        <v>2014</v>
      </c>
      <c r="AB5419" s="38" t="s">
        <v>2182</v>
      </c>
    </row>
    <row r="5420" spans="2:28" s="46" customFormat="1" ht="76.5" customHeight="1" outlineLevel="1">
      <c r="B5420" s="38" t="s">
        <v>12001</v>
      </c>
      <c r="C5420" s="39" t="s">
        <v>66</v>
      </c>
      <c r="D5420" s="74" t="s">
        <v>11995</v>
      </c>
      <c r="E5420" s="40" t="s">
        <v>11996</v>
      </c>
      <c r="F5420" s="40"/>
      <c r="G5420" s="40" t="s">
        <v>11997</v>
      </c>
      <c r="H5420" s="40"/>
      <c r="I5420" s="40" t="s">
        <v>12000</v>
      </c>
      <c r="J5420" s="40"/>
      <c r="K5420" s="48" t="s">
        <v>73</v>
      </c>
      <c r="L5420" s="38">
        <v>45</v>
      </c>
      <c r="M5420" s="48">
        <v>230000000</v>
      </c>
      <c r="N5420" s="41" t="s">
        <v>74</v>
      </c>
      <c r="O5420" s="33" t="s">
        <v>174</v>
      </c>
      <c r="P5420" s="37" t="s">
        <v>86</v>
      </c>
      <c r="Q5420" s="33" t="s">
        <v>77</v>
      </c>
      <c r="R5420" s="42" t="s">
        <v>6138</v>
      </c>
      <c r="S5420" s="33" t="s">
        <v>79</v>
      </c>
      <c r="T5420" s="38">
        <v>839</v>
      </c>
      <c r="U5420" s="43" t="s">
        <v>93</v>
      </c>
      <c r="V5420" s="32">
        <v>2</v>
      </c>
      <c r="W5420" s="68">
        <v>23924.999999999996</v>
      </c>
      <c r="X5420" s="34">
        <v>0</v>
      </c>
      <c r="Y5420" s="44">
        <f t="shared" si="166"/>
        <v>0</v>
      </c>
      <c r="Z5420" s="32" t="s">
        <v>81</v>
      </c>
      <c r="AA5420" s="45">
        <v>2014</v>
      </c>
      <c r="AB5420" s="38" t="s">
        <v>230</v>
      </c>
    </row>
    <row r="5421" spans="2:28" s="46" customFormat="1" ht="76.5" customHeight="1" outlineLevel="1">
      <c r="B5421" s="38" t="s">
        <v>12002</v>
      </c>
      <c r="C5421" s="39" t="s">
        <v>66</v>
      </c>
      <c r="D5421" s="74" t="s">
        <v>11995</v>
      </c>
      <c r="E5421" s="40" t="s">
        <v>11996</v>
      </c>
      <c r="F5421" s="40"/>
      <c r="G5421" s="40" t="s">
        <v>11997</v>
      </c>
      <c r="H5421" s="40"/>
      <c r="I5421" s="40" t="s">
        <v>12000</v>
      </c>
      <c r="J5421" s="40"/>
      <c r="K5421" s="48" t="s">
        <v>96</v>
      </c>
      <c r="L5421" s="38">
        <v>45</v>
      </c>
      <c r="M5421" s="48">
        <v>230000000</v>
      </c>
      <c r="N5421" s="41" t="s">
        <v>74</v>
      </c>
      <c r="O5421" s="33" t="s">
        <v>110</v>
      </c>
      <c r="P5421" s="37" t="s">
        <v>86</v>
      </c>
      <c r="Q5421" s="33" t="s">
        <v>77</v>
      </c>
      <c r="R5421" s="42" t="s">
        <v>6138</v>
      </c>
      <c r="S5421" s="33" t="s">
        <v>79</v>
      </c>
      <c r="T5421" s="38">
        <v>839</v>
      </c>
      <c r="U5421" s="43" t="s">
        <v>93</v>
      </c>
      <c r="V5421" s="43">
        <v>1</v>
      </c>
      <c r="W5421" s="68">
        <v>23924.999999999996</v>
      </c>
      <c r="X5421" s="34">
        <v>0</v>
      </c>
      <c r="Y5421" s="44">
        <f t="shared" si="166"/>
        <v>0</v>
      </c>
      <c r="Z5421" s="32" t="s">
        <v>81</v>
      </c>
      <c r="AA5421" s="45">
        <v>2014</v>
      </c>
      <c r="AB5421" s="38"/>
    </row>
    <row r="5422" spans="2:28" s="46" customFormat="1" ht="76.5" customHeight="1" outlineLevel="1">
      <c r="B5422" s="38" t="s">
        <v>12003</v>
      </c>
      <c r="C5422" s="39" t="s">
        <v>66</v>
      </c>
      <c r="D5422" s="74" t="s">
        <v>11995</v>
      </c>
      <c r="E5422" s="40" t="s">
        <v>11996</v>
      </c>
      <c r="F5422" s="40" t="s">
        <v>11996</v>
      </c>
      <c r="G5422" s="40" t="s">
        <v>11997</v>
      </c>
      <c r="H5422" s="40" t="s">
        <v>12004</v>
      </c>
      <c r="I5422" s="40" t="s">
        <v>12000</v>
      </c>
      <c r="J5422" s="40" t="s">
        <v>12005</v>
      </c>
      <c r="K5422" s="48" t="s">
        <v>130</v>
      </c>
      <c r="L5422" s="38">
        <v>45</v>
      </c>
      <c r="M5422" s="48">
        <v>230000000</v>
      </c>
      <c r="N5422" s="41" t="s">
        <v>74</v>
      </c>
      <c r="O5422" s="33" t="s">
        <v>97</v>
      </c>
      <c r="P5422" s="37" t="s">
        <v>86</v>
      </c>
      <c r="Q5422" s="33" t="s">
        <v>77</v>
      </c>
      <c r="R5422" s="42" t="s">
        <v>6138</v>
      </c>
      <c r="S5422" s="33" t="s">
        <v>79</v>
      </c>
      <c r="T5422" s="38">
        <v>839</v>
      </c>
      <c r="U5422" s="43" t="s">
        <v>93</v>
      </c>
      <c r="V5422" s="43">
        <v>1</v>
      </c>
      <c r="W5422" s="68">
        <v>23924.999999999996</v>
      </c>
      <c r="X5422" s="34">
        <v>23924.999999999996</v>
      </c>
      <c r="Y5422" s="44">
        <f t="shared" si="166"/>
        <v>26796</v>
      </c>
      <c r="Z5422" s="32" t="s">
        <v>81</v>
      </c>
      <c r="AA5422" s="45">
        <v>2014</v>
      </c>
      <c r="AB5422" s="38"/>
    </row>
    <row r="5423" spans="2:28" s="46" customFormat="1" ht="76.5" customHeight="1" outlineLevel="1">
      <c r="B5423" s="38" t="s">
        <v>12006</v>
      </c>
      <c r="C5423" s="39" t="s">
        <v>66</v>
      </c>
      <c r="D5423" s="74" t="s">
        <v>11995</v>
      </c>
      <c r="E5423" s="40" t="s">
        <v>11996</v>
      </c>
      <c r="F5423" s="40"/>
      <c r="G5423" s="40" t="s">
        <v>11997</v>
      </c>
      <c r="H5423" s="40"/>
      <c r="I5423" s="40" t="s">
        <v>12007</v>
      </c>
      <c r="J5423" s="40"/>
      <c r="K5423" s="37" t="s">
        <v>73</v>
      </c>
      <c r="L5423" s="38">
        <v>45</v>
      </c>
      <c r="M5423" s="37">
        <v>230000000</v>
      </c>
      <c r="N5423" s="41" t="s">
        <v>74</v>
      </c>
      <c r="O5423" s="33" t="s">
        <v>174</v>
      </c>
      <c r="P5423" s="37" t="s">
        <v>86</v>
      </c>
      <c r="Q5423" s="33" t="s">
        <v>77</v>
      </c>
      <c r="R5423" s="42" t="s">
        <v>6138</v>
      </c>
      <c r="S5423" s="33" t="s">
        <v>79</v>
      </c>
      <c r="T5423" s="38">
        <v>839</v>
      </c>
      <c r="U5423" s="43" t="s">
        <v>93</v>
      </c>
      <c r="V5423" s="32">
        <v>2</v>
      </c>
      <c r="W5423" s="60">
        <v>26785.714285714283</v>
      </c>
      <c r="X5423" s="34">
        <v>0</v>
      </c>
      <c r="Y5423" s="44">
        <f t="shared" si="166"/>
        <v>0</v>
      </c>
      <c r="Z5423" s="32" t="s">
        <v>81</v>
      </c>
      <c r="AA5423" s="45">
        <v>2014</v>
      </c>
      <c r="AB5423" s="38" t="s">
        <v>2182</v>
      </c>
    </row>
    <row r="5424" spans="2:28" s="46" customFormat="1" ht="76.5" customHeight="1" outlineLevel="1">
      <c r="B5424" s="38" t="s">
        <v>12008</v>
      </c>
      <c r="C5424" s="39" t="s">
        <v>66</v>
      </c>
      <c r="D5424" s="74" t="s">
        <v>11995</v>
      </c>
      <c r="E5424" s="40" t="s">
        <v>11996</v>
      </c>
      <c r="F5424" s="40"/>
      <c r="G5424" s="40" t="s">
        <v>11997</v>
      </c>
      <c r="H5424" s="40"/>
      <c r="I5424" s="40" t="s">
        <v>12007</v>
      </c>
      <c r="J5424" s="40"/>
      <c r="K5424" s="48" t="s">
        <v>73</v>
      </c>
      <c r="L5424" s="38">
        <v>45</v>
      </c>
      <c r="M5424" s="48">
        <v>230000000</v>
      </c>
      <c r="N5424" s="41" t="s">
        <v>74</v>
      </c>
      <c r="O5424" s="33" t="s">
        <v>174</v>
      </c>
      <c r="P5424" s="37" t="s">
        <v>86</v>
      </c>
      <c r="Q5424" s="33" t="s">
        <v>77</v>
      </c>
      <c r="R5424" s="42" t="s">
        <v>6138</v>
      </c>
      <c r="S5424" s="33" t="s">
        <v>79</v>
      </c>
      <c r="T5424" s="38">
        <v>839</v>
      </c>
      <c r="U5424" s="43" t="s">
        <v>93</v>
      </c>
      <c r="V5424" s="32">
        <v>2</v>
      </c>
      <c r="W5424" s="68">
        <v>25987.499999999996</v>
      </c>
      <c r="X5424" s="34">
        <v>0</v>
      </c>
      <c r="Y5424" s="44">
        <f t="shared" si="166"/>
        <v>0</v>
      </c>
      <c r="Z5424" s="32" t="s">
        <v>81</v>
      </c>
      <c r="AA5424" s="45">
        <v>2014</v>
      </c>
      <c r="AB5424" s="38" t="s">
        <v>3114</v>
      </c>
    </row>
    <row r="5425" spans="2:28" s="46" customFormat="1" ht="76.5" customHeight="1" outlineLevel="1">
      <c r="B5425" s="38" t="s">
        <v>12009</v>
      </c>
      <c r="C5425" s="39" t="s">
        <v>66</v>
      </c>
      <c r="D5425" s="74" t="s">
        <v>11995</v>
      </c>
      <c r="E5425" s="40" t="s">
        <v>11996</v>
      </c>
      <c r="F5425" s="40"/>
      <c r="G5425" s="40" t="s">
        <v>11997</v>
      </c>
      <c r="H5425" s="40"/>
      <c r="I5425" s="40" t="s">
        <v>12007</v>
      </c>
      <c r="J5425" s="40"/>
      <c r="K5425" s="48" t="s">
        <v>96</v>
      </c>
      <c r="L5425" s="38">
        <v>45</v>
      </c>
      <c r="M5425" s="48">
        <v>230000000</v>
      </c>
      <c r="N5425" s="41" t="s">
        <v>74</v>
      </c>
      <c r="O5425" s="33" t="s">
        <v>110</v>
      </c>
      <c r="P5425" s="37" t="s">
        <v>86</v>
      </c>
      <c r="Q5425" s="33" t="s">
        <v>77</v>
      </c>
      <c r="R5425" s="42" t="s">
        <v>6138</v>
      </c>
      <c r="S5425" s="33" t="s">
        <v>79</v>
      </c>
      <c r="T5425" s="38">
        <v>839</v>
      </c>
      <c r="U5425" s="43" t="s">
        <v>93</v>
      </c>
      <c r="V5425" s="43">
        <v>3</v>
      </c>
      <c r="W5425" s="60">
        <v>26785.714285714301</v>
      </c>
      <c r="X5425" s="34">
        <v>0</v>
      </c>
      <c r="Y5425" s="44">
        <f t="shared" si="166"/>
        <v>0</v>
      </c>
      <c r="Z5425" s="32" t="s">
        <v>81</v>
      </c>
      <c r="AA5425" s="45">
        <v>2014</v>
      </c>
      <c r="AB5425" s="38"/>
    </row>
    <row r="5426" spans="2:28" s="46" customFormat="1" ht="76.5" customHeight="1" outlineLevel="1">
      <c r="B5426" s="38" t="s">
        <v>12010</v>
      </c>
      <c r="C5426" s="39" t="s">
        <v>66</v>
      </c>
      <c r="D5426" s="74" t="s">
        <v>11995</v>
      </c>
      <c r="E5426" s="40" t="s">
        <v>11996</v>
      </c>
      <c r="F5426" s="40" t="s">
        <v>11996</v>
      </c>
      <c r="G5426" s="40" t="s">
        <v>11997</v>
      </c>
      <c r="H5426" s="40" t="s">
        <v>12004</v>
      </c>
      <c r="I5426" s="40" t="s">
        <v>12007</v>
      </c>
      <c r="J5426" s="40" t="s">
        <v>12011</v>
      </c>
      <c r="K5426" s="48" t="s">
        <v>130</v>
      </c>
      <c r="L5426" s="38">
        <v>45</v>
      </c>
      <c r="M5426" s="48">
        <v>230000000</v>
      </c>
      <c r="N5426" s="41" t="s">
        <v>74</v>
      </c>
      <c r="O5426" s="33" t="s">
        <v>97</v>
      </c>
      <c r="P5426" s="37" t="s">
        <v>86</v>
      </c>
      <c r="Q5426" s="33" t="s">
        <v>77</v>
      </c>
      <c r="R5426" s="42" t="s">
        <v>6138</v>
      </c>
      <c r="S5426" s="33" t="s">
        <v>79</v>
      </c>
      <c r="T5426" s="38">
        <v>839</v>
      </c>
      <c r="U5426" s="43" t="s">
        <v>93</v>
      </c>
      <c r="V5426" s="43">
        <v>3</v>
      </c>
      <c r="W5426" s="60">
        <v>26785.714285714283</v>
      </c>
      <c r="X5426" s="34">
        <v>80357.142857142841</v>
      </c>
      <c r="Y5426" s="44">
        <f t="shared" si="166"/>
        <v>89999.999999999985</v>
      </c>
      <c r="Z5426" s="32" t="s">
        <v>81</v>
      </c>
      <c r="AA5426" s="45">
        <v>2014</v>
      </c>
      <c r="AB5426" s="38"/>
    </row>
    <row r="5427" spans="2:28" s="46" customFormat="1" ht="76.5" customHeight="1" outlineLevel="1">
      <c r="B5427" s="38" t="s">
        <v>12012</v>
      </c>
      <c r="C5427" s="39" t="s">
        <v>66</v>
      </c>
      <c r="D5427" s="74" t="s">
        <v>11995</v>
      </c>
      <c r="E5427" s="40" t="s">
        <v>11996</v>
      </c>
      <c r="F5427" s="40"/>
      <c r="G5427" s="40" t="s">
        <v>11997</v>
      </c>
      <c r="H5427" s="40"/>
      <c r="I5427" s="40" t="s">
        <v>12013</v>
      </c>
      <c r="J5427" s="40"/>
      <c r="K5427" s="37" t="s">
        <v>73</v>
      </c>
      <c r="L5427" s="38">
        <v>45</v>
      </c>
      <c r="M5427" s="37">
        <v>230000000</v>
      </c>
      <c r="N5427" s="41" t="s">
        <v>74</v>
      </c>
      <c r="O5427" s="33" t="s">
        <v>174</v>
      </c>
      <c r="P5427" s="37" t="s">
        <v>86</v>
      </c>
      <c r="Q5427" s="33" t="s">
        <v>77</v>
      </c>
      <c r="R5427" s="42" t="s">
        <v>6138</v>
      </c>
      <c r="S5427" s="33" t="s">
        <v>79</v>
      </c>
      <c r="T5427" s="38">
        <v>839</v>
      </c>
      <c r="U5427" s="43" t="s">
        <v>93</v>
      </c>
      <c r="V5427" s="32">
        <v>1</v>
      </c>
      <c r="W5427" s="60">
        <v>31249.999999999996</v>
      </c>
      <c r="X5427" s="34">
        <v>0</v>
      </c>
      <c r="Y5427" s="44">
        <f t="shared" si="166"/>
        <v>0</v>
      </c>
      <c r="Z5427" s="32" t="s">
        <v>81</v>
      </c>
      <c r="AA5427" s="45">
        <v>2014</v>
      </c>
      <c r="AB5427" s="38" t="s">
        <v>2182</v>
      </c>
    </row>
    <row r="5428" spans="2:28" s="46" customFormat="1" ht="76.5" customHeight="1" outlineLevel="1">
      <c r="B5428" s="38" t="s">
        <v>12014</v>
      </c>
      <c r="C5428" s="39" t="s">
        <v>66</v>
      </c>
      <c r="D5428" s="74" t="s">
        <v>11995</v>
      </c>
      <c r="E5428" s="40" t="s">
        <v>11996</v>
      </c>
      <c r="F5428" s="40"/>
      <c r="G5428" s="40" t="s">
        <v>11997</v>
      </c>
      <c r="H5428" s="40"/>
      <c r="I5428" s="40" t="s">
        <v>12013</v>
      </c>
      <c r="J5428" s="40"/>
      <c r="K5428" s="48" t="s">
        <v>73</v>
      </c>
      <c r="L5428" s="38">
        <v>45</v>
      </c>
      <c r="M5428" s="48">
        <v>230000000</v>
      </c>
      <c r="N5428" s="41" t="s">
        <v>74</v>
      </c>
      <c r="O5428" s="33" t="s">
        <v>174</v>
      </c>
      <c r="P5428" s="37" t="s">
        <v>86</v>
      </c>
      <c r="Q5428" s="33" t="s">
        <v>77</v>
      </c>
      <c r="R5428" s="42" t="s">
        <v>6138</v>
      </c>
      <c r="S5428" s="33" t="s">
        <v>79</v>
      </c>
      <c r="T5428" s="38">
        <v>839</v>
      </c>
      <c r="U5428" s="43" t="s">
        <v>93</v>
      </c>
      <c r="V5428" s="32">
        <v>1</v>
      </c>
      <c r="W5428" s="68">
        <v>27774.999999999996</v>
      </c>
      <c r="X5428" s="34">
        <v>0</v>
      </c>
      <c r="Y5428" s="44">
        <f t="shared" si="166"/>
        <v>0</v>
      </c>
      <c r="Z5428" s="32" t="s">
        <v>81</v>
      </c>
      <c r="AA5428" s="45">
        <v>2014</v>
      </c>
      <c r="AB5428" s="38" t="s">
        <v>3114</v>
      </c>
    </row>
    <row r="5429" spans="2:28" s="46" customFormat="1" ht="76.5" customHeight="1" outlineLevel="1">
      <c r="B5429" s="38" t="s">
        <v>12015</v>
      </c>
      <c r="C5429" s="39" t="s">
        <v>66</v>
      </c>
      <c r="D5429" s="74" t="s">
        <v>11995</v>
      </c>
      <c r="E5429" s="40" t="s">
        <v>11996</v>
      </c>
      <c r="F5429" s="40"/>
      <c r="G5429" s="40" t="s">
        <v>11997</v>
      </c>
      <c r="H5429" s="40"/>
      <c r="I5429" s="40" t="s">
        <v>12013</v>
      </c>
      <c r="J5429" s="40"/>
      <c r="K5429" s="48" t="s">
        <v>96</v>
      </c>
      <c r="L5429" s="38">
        <v>45</v>
      </c>
      <c r="M5429" s="48">
        <v>230000000</v>
      </c>
      <c r="N5429" s="41" t="s">
        <v>74</v>
      </c>
      <c r="O5429" s="33" t="s">
        <v>110</v>
      </c>
      <c r="P5429" s="37" t="s">
        <v>86</v>
      </c>
      <c r="Q5429" s="33" t="s">
        <v>77</v>
      </c>
      <c r="R5429" s="42" t="s">
        <v>6138</v>
      </c>
      <c r="S5429" s="33" t="s">
        <v>79</v>
      </c>
      <c r="T5429" s="38">
        <v>839</v>
      </c>
      <c r="U5429" s="43" t="s">
        <v>93</v>
      </c>
      <c r="V5429" s="43">
        <v>2</v>
      </c>
      <c r="W5429" s="60">
        <v>31249.999999999996</v>
      </c>
      <c r="X5429" s="34">
        <v>0</v>
      </c>
      <c r="Y5429" s="44">
        <f t="shared" si="166"/>
        <v>0</v>
      </c>
      <c r="Z5429" s="32" t="s">
        <v>81</v>
      </c>
      <c r="AA5429" s="45">
        <v>2014</v>
      </c>
      <c r="AB5429" s="38"/>
    </row>
    <row r="5430" spans="2:28" s="46" customFormat="1" ht="76.5" customHeight="1" outlineLevel="1">
      <c r="B5430" s="38" t="s">
        <v>12016</v>
      </c>
      <c r="C5430" s="39" t="s">
        <v>66</v>
      </c>
      <c r="D5430" s="74" t="s">
        <v>11995</v>
      </c>
      <c r="E5430" s="40" t="s">
        <v>11996</v>
      </c>
      <c r="F5430" s="40" t="s">
        <v>11996</v>
      </c>
      <c r="G5430" s="40" t="s">
        <v>11997</v>
      </c>
      <c r="H5430" s="40" t="s">
        <v>12004</v>
      </c>
      <c r="I5430" s="40" t="s">
        <v>12013</v>
      </c>
      <c r="J5430" s="40" t="s">
        <v>12017</v>
      </c>
      <c r="K5430" s="48" t="s">
        <v>130</v>
      </c>
      <c r="L5430" s="38">
        <v>45</v>
      </c>
      <c r="M5430" s="48">
        <v>230000000</v>
      </c>
      <c r="N5430" s="41" t="s">
        <v>74</v>
      </c>
      <c r="O5430" s="33" t="s">
        <v>97</v>
      </c>
      <c r="P5430" s="37" t="s">
        <v>86</v>
      </c>
      <c r="Q5430" s="33" t="s">
        <v>77</v>
      </c>
      <c r="R5430" s="42" t="s">
        <v>6138</v>
      </c>
      <c r="S5430" s="33" t="s">
        <v>79</v>
      </c>
      <c r="T5430" s="38">
        <v>839</v>
      </c>
      <c r="U5430" s="43" t="s">
        <v>93</v>
      </c>
      <c r="V5430" s="43">
        <v>2</v>
      </c>
      <c r="W5430" s="60">
        <v>31249.999999999996</v>
      </c>
      <c r="X5430" s="34">
        <v>62499.999999999993</v>
      </c>
      <c r="Y5430" s="44">
        <f t="shared" si="166"/>
        <v>70000</v>
      </c>
      <c r="Z5430" s="32" t="s">
        <v>81</v>
      </c>
      <c r="AA5430" s="45">
        <v>2014</v>
      </c>
      <c r="AB5430" s="38"/>
    </row>
    <row r="5431" spans="2:28" s="46" customFormat="1" ht="76.5" customHeight="1" outlineLevel="1">
      <c r="B5431" s="38" t="s">
        <v>12018</v>
      </c>
      <c r="C5431" s="39" t="s">
        <v>66</v>
      </c>
      <c r="D5431" s="74" t="s">
        <v>3757</v>
      </c>
      <c r="E5431" s="40" t="s">
        <v>3758</v>
      </c>
      <c r="F5431" s="40"/>
      <c r="G5431" s="40" t="s">
        <v>3760</v>
      </c>
      <c r="H5431" s="40"/>
      <c r="I5431" s="40" t="s">
        <v>12019</v>
      </c>
      <c r="J5431" s="40"/>
      <c r="K5431" s="37" t="s">
        <v>73</v>
      </c>
      <c r="L5431" s="38">
        <v>0</v>
      </c>
      <c r="M5431" s="37">
        <v>230000000</v>
      </c>
      <c r="N5431" s="41" t="s">
        <v>74</v>
      </c>
      <c r="O5431" s="33" t="s">
        <v>174</v>
      </c>
      <c r="P5431" s="37" t="s">
        <v>86</v>
      </c>
      <c r="Q5431" s="33" t="s">
        <v>77</v>
      </c>
      <c r="R5431" s="42" t="s">
        <v>6138</v>
      </c>
      <c r="S5431" s="38" t="s">
        <v>121</v>
      </c>
      <c r="T5431" s="38">
        <v>796</v>
      </c>
      <c r="U5431" s="32" t="s">
        <v>80</v>
      </c>
      <c r="V5431" s="32">
        <v>2</v>
      </c>
      <c r="W5431" s="60">
        <v>3482142.8571428568</v>
      </c>
      <c r="X5431" s="34">
        <v>0</v>
      </c>
      <c r="Y5431" s="44">
        <f t="shared" si="166"/>
        <v>0</v>
      </c>
      <c r="Z5431" s="73"/>
      <c r="AA5431" s="45">
        <v>2014</v>
      </c>
      <c r="AB5431" s="38" t="s">
        <v>2182</v>
      </c>
    </row>
    <row r="5432" spans="2:28" s="46" customFormat="1" ht="76.5" customHeight="1" outlineLevel="1">
      <c r="B5432" s="38" t="s">
        <v>12020</v>
      </c>
      <c r="C5432" s="39" t="s">
        <v>66</v>
      </c>
      <c r="D5432" s="74" t="s">
        <v>3757</v>
      </c>
      <c r="E5432" s="40" t="s">
        <v>3758</v>
      </c>
      <c r="F5432" s="40"/>
      <c r="G5432" s="40" t="s">
        <v>3760</v>
      </c>
      <c r="H5432" s="40"/>
      <c r="I5432" s="40" t="s">
        <v>12019</v>
      </c>
      <c r="J5432" s="40"/>
      <c r="K5432" s="48" t="s">
        <v>73</v>
      </c>
      <c r="L5432" s="38">
        <v>0</v>
      </c>
      <c r="M5432" s="48">
        <v>230000000</v>
      </c>
      <c r="N5432" s="41" t="s">
        <v>74</v>
      </c>
      <c r="O5432" s="33" t="s">
        <v>174</v>
      </c>
      <c r="P5432" s="37" t="s">
        <v>86</v>
      </c>
      <c r="Q5432" s="33" t="s">
        <v>77</v>
      </c>
      <c r="R5432" s="42" t="s">
        <v>6138</v>
      </c>
      <c r="S5432" s="38" t="s">
        <v>121</v>
      </c>
      <c r="T5432" s="38">
        <v>796</v>
      </c>
      <c r="U5432" s="32" t="s">
        <v>80</v>
      </c>
      <c r="V5432" s="32">
        <v>2</v>
      </c>
      <c r="W5432" s="68">
        <v>2649999.9999999995</v>
      </c>
      <c r="X5432" s="34">
        <v>0</v>
      </c>
      <c r="Y5432" s="44">
        <f t="shared" si="166"/>
        <v>0</v>
      </c>
      <c r="Z5432" s="73"/>
      <c r="AA5432" s="45">
        <v>2014</v>
      </c>
      <c r="AB5432" s="38" t="s">
        <v>122</v>
      </c>
    </row>
    <row r="5433" spans="2:28" s="46" customFormat="1" ht="76.5" customHeight="1" outlineLevel="1">
      <c r="B5433" s="38" t="s">
        <v>12021</v>
      </c>
      <c r="C5433" s="39" t="s">
        <v>66</v>
      </c>
      <c r="D5433" s="74" t="s">
        <v>10368</v>
      </c>
      <c r="E5433" s="40" t="s">
        <v>10369</v>
      </c>
      <c r="F5433" s="40" t="s">
        <v>12022</v>
      </c>
      <c r="G5433" s="40" t="s">
        <v>10370</v>
      </c>
      <c r="H5433" s="40"/>
      <c r="I5433" s="40" t="s">
        <v>10371</v>
      </c>
      <c r="J5433" s="40"/>
      <c r="K5433" s="37" t="s">
        <v>113</v>
      </c>
      <c r="L5433" s="38">
        <v>0</v>
      </c>
      <c r="M5433" s="37">
        <v>230000000</v>
      </c>
      <c r="N5433" s="41" t="s">
        <v>74</v>
      </c>
      <c r="O5433" s="33" t="s">
        <v>174</v>
      </c>
      <c r="P5433" s="37" t="s">
        <v>86</v>
      </c>
      <c r="Q5433" s="33" t="s">
        <v>77</v>
      </c>
      <c r="R5433" s="42" t="s">
        <v>4635</v>
      </c>
      <c r="S5433" s="38" t="s">
        <v>121</v>
      </c>
      <c r="T5433" s="38">
        <v>796</v>
      </c>
      <c r="U5433" s="32" t="s">
        <v>80</v>
      </c>
      <c r="V5433" s="32">
        <v>40</v>
      </c>
      <c r="W5433" s="60">
        <v>2053.5714285714284</v>
      </c>
      <c r="X5433" s="34">
        <v>0</v>
      </c>
      <c r="Y5433" s="44">
        <f t="shared" si="166"/>
        <v>0</v>
      </c>
      <c r="Z5433" s="73"/>
      <c r="AA5433" s="45">
        <v>2014</v>
      </c>
      <c r="AB5433" s="38" t="s">
        <v>122</v>
      </c>
    </row>
    <row r="5434" spans="2:28" s="46" customFormat="1" ht="76.5" customHeight="1" outlineLevel="1">
      <c r="B5434" s="38" t="s">
        <v>12023</v>
      </c>
      <c r="C5434" s="39" t="s">
        <v>66</v>
      </c>
      <c r="D5434" s="74" t="s">
        <v>12024</v>
      </c>
      <c r="E5434" s="40" t="s">
        <v>12025</v>
      </c>
      <c r="F5434" s="40"/>
      <c r="G5434" s="40" t="s">
        <v>12026</v>
      </c>
      <c r="H5434" s="40"/>
      <c r="I5434" s="40" t="s">
        <v>12027</v>
      </c>
      <c r="J5434" s="40"/>
      <c r="K5434" s="37" t="s">
        <v>113</v>
      </c>
      <c r="L5434" s="38">
        <v>0</v>
      </c>
      <c r="M5434" s="37">
        <v>230000000</v>
      </c>
      <c r="N5434" s="41" t="s">
        <v>74</v>
      </c>
      <c r="O5434" s="33" t="s">
        <v>174</v>
      </c>
      <c r="P5434" s="37" t="s">
        <v>86</v>
      </c>
      <c r="Q5434" s="33" t="s">
        <v>77</v>
      </c>
      <c r="R5434" s="42" t="s">
        <v>3268</v>
      </c>
      <c r="S5434" s="38" t="s">
        <v>121</v>
      </c>
      <c r="T5434" s="38">
        <v>796</v>
      </c>
      <c r="U5434" s="32" t="s">
        <v>80</v>
      </c>
      <c r="V5434" s="32">
        <v>23</v>
      </c>
      <c r="W5434" s="60">
        <v>504.68749999999994</v>
      </c>
      <c r="X5434" s="34">
        <v>0</v>
      </c>
      <c r="Y5434" s="44">
        <f t="shared" si="166"/>
        <v>0</v>
      </c>
      <c r="Z5434" s="73"/>
      <c r="AA5434" s="45">
        <v>2014</v>
      </c>
      <c r="AB5434" s="38" t="s">
        <v>108</v>
      </c>
    </row>
    <row r="5435" spans="2:28" s="46" customFormat="1" ht="76.5" customHeight="1" outlineLevel="1">
      <c r="B5435" s="38" t="s">
        <v>12028</v>
      </c>
      <c r="C5435" s="39" t="s">
        <v>66</v>
      </c>
      <c r="D5435" s="74" t="s">
        <v>12024</v>
      </c>
      <c r="E5435" s="40" t="s">
        <v>12025</v>
      </c>
      <c r="F5435" s="40"/>
      <c r="G5435" s="40" t="s">
        <v>12026</v>
      </c>
      <c r="H5435" s="40"/>
      <c r="I5435" s="40" t="s">
        <v>12027</v>
      </c>
      <c r="J5435" s="40"/>
      <c r="K5435" s="48" t="s">
        <v>130</v>
      </c>
      <c r="L5435" s="38">
        <v>0</v>
      </c>
      <c r="M5435" s="37">
        <v>230000000</v>
      </c>
      <c r="N5435" s="41" t="s">
        <v>74</v>
      </c>
      <c r="O5435" s="33" t="s">
        <v>110</v>
      </c>
      <c r="P5435" s="37" t="s">
        <v>86</v>
      </c>
      <c r="Q5435" s="33" t="s">
        <v>77</v>
      </c>
      <c r="R5435" s="42" t="s">
        <v>3268</v>
      </c>
      <c r="S5435" s="38" t="s">
        <v>121</v>
      </c>
      <c r="T5435" s="38">
        <v>796</v>
      </c>
      <c r="U5435" s="32" t="s">
        <v>80</v>
      </c>
      <c r="V5435" s="32">
        <v>23</v>
      </c>
      <c r="W5435" s="60">
        <v>504.68749999999994</v>
      </c>
      <c r="X5435" s="34">
        <v>0</v>
      </c>
      <c r="Y5435" s="44">
        <f t="shared" si="166"/>
        <v>0</v>
      </c>
      <c r="Z5435" s="73"/>
      <c r="AA5435" s="45">
        <v>2014</v>
      </c>
      <c r="AB5435" s="38" t="s">
        <v>122</v>
      </c>
    </row>
    <row r="5436" spans="2:28" s="46" customFormat="1" ht="76.5" customHeight="1" outlineLevel="1">
      <c r="B5436" s="38" t="s">
        <v>12029</v>
      </c>
      <c r="C5436" s="39" t="s">
        <v>66</v>
      </c>
      <c r="D5436" s="74" t="s">
        <v>12024</v>
      </c>
      <c r="E5436" s="40" t="s">
        <v>12025</v>
      </c>
      <c r="F5436" s="40"/>
      <c r="G5436" s="40" t="s">
        <v>12026</v>
      </c>
      <c r="H5436" s="40"/>
      <c r="I5436" s="40" t="s">
        <v>12030</v>
      </c>
      <c r="J5436" s="40"/>
      <c r="K5436" s="37" t="s">
        <v>113</v>
      </c>
      <c r="L5436" s="38">
        <v>0</v>
      </c>
      <c r="M5436" s="37">
        <v>230000000</v>
      </c>
      <c r="N5436" s="41" t="s">
        <v>74</v>
      </c>
      <c r="O5436" s="33" t="s">
        <v>174</v>
      </c>
      <c r="P5436" s="37" t="s">
        <v>86</v>
      </c>
      <c r="Q5436" s="33" t="s">
        <v>77</v>
      </c>
      <c r="R5436" s="42" t="s">
        <v>3268</v>
      </c>
      <c r="S5436" s="38" t="s">
        <v>121</v>
      </c>
      <c r="T5436" s="38">
        <v>796</v>
      </c>
      <c r="U5436" s="32" t="s">
        <v>80</v>
      </c>
      <c r="V5436" s="32">
        <v>12</v>
      </c>
      <c r="W5436" s="60">
        <v>133.92857142857142</v>
      </c>
      <c r="X5436" s="34">
        <v>0</v>
      </c>
      <c r="Y5436" s="44">
        <f t="shared" si="166"/>
        <v>0</v>
      </c>
      <c r="Z5436" s="73"/>
      <c r="AA5436" s="45">
        <v>2014</v>
      </c>
      <c r="AB5436" s="38" t="s">
        <v>108</v>
      </c>
    </row>
    <row r="5437" spans="2:28" s="46" customFormat="1" ht="76.5" customHeight="1" outlineLevel="1">
      <c r="B5437" s="38" t="s">
        <v>12031</v>
      </c>
      <c r="C5437" s="39" t="s">
        <v>66</v>
      </c>
      <c r="D5437" s="74" t="s">
        <v>12024</v>
      </c>
      <c r="E5437" s="40" t="s">
        <v>12025</v>
      </c>
      <c r="F5437" s="40"/>
      <c r="G5437" s="40" t="s">
        <v>12026</v>
      </c>
      <c r="H5437" s="40"/>
      <c r="I5437" s="40" t="s">
        <v>12030</v>
      </c>
      <c r="J5437" s="40"/>
      <c r="K5437" s="48" t="s">
        <v>130</v>
      </c>
      <c r="L5437" s="38">
        <v>0</v>
      </c>
      <c r="M5437" s="37">
        <v>230000000</v>
      </c>
      <c r="N5437" s="41" t="s">
        <v>74</v>
      </c>
      <c r="O5437" s="33" t="s">
        <v>110</v>
      </c>
      <c r="P5437" s="37" t="s">
        <v>86</v>
      </c>
      <c r="Q5437" s="33" t="s">
        <v>77</v>
      </c>
      <c r="R5437" s="42" t="s">
        <v>3268</v>
      </c>
      <c r="S5437" s="38" t="s">
        <v>121</v>
      </c>
      <c r="T5437" s="38">
        <v>796</v>
      </c>
      <c r="U5437" s="32" t="s">
        <v>80</v>
      </c>
      <c r="V5437" s="32">
        <v>12</v>
      </c>
      <c r="W5437" s="60">
        <v>133.92857142857142</v>
      </c>
      <c r="X5437" s="34">
        <v>0</v>
      </c>
      <c r="Y5437" s="44">
        <f t="shared" si="166"/>
        <v>0</v>
      </c>
      <c r="Z5437" s="73"/>
      <c r="AA5437" s="45">
        <v>2014</v>
      </c>
      <c r="AB5437" s="38" t="s">
        <v>122</v>
      </c>
    </row>
    <row r="5438" spans="2:28" s="46" customFormat="1" ht="76.5" customHeight="1" outlineLevel="1">
      <c r="B5438" s="38" t="s">
        <v>12032</v>
      </c>
      <c r="C5438" s="39" t="s">
        <v>66</v>
      </c>
      <c r="D5438" s="74" t="s">
        <v>12024</v>
      </c>
      <c r="E5438" s="40" t="s">
        <v>12025</v>
      </c>
      <c r="F5438" s="40"/>
      <c r="G5438" s="40" t="s">
        <v>12026</v>
      </c>
      <c r="H5438" s="40"/>
      <c r="I5438" s="40" t="s">
        <v>12033</v>
      </c>
      <c r="J5438" s="40"/>
      <c r="K5438" s="37" t="s">
        <v>113</v>
      </c>
      <c r="L5438" s="38">
        <v>0</v>
      </c>
      <c r="M5438" s="37">
        <v>230000000</v>
      </c>
      <c r="N5438" s="41" t="s">
        <v>74</v>
      </c>
      <c r="O5438" s="33" t="s">
        <v>174</v>
      </c>
      <c r="P5438" s="37" t="s">
        <v>86</v>
      </c>
      <c r="Q5438" s="33" t="s">
        <v>77</v>
      </c>
      <c r="R5438" s="42" t="s">
        <v>3268</v>
      </c>
      <c r="S5438" s="38" t="s">
        <v>121</v>
      </c>
      <c r="T5438" s="38">
        <v>796</v>
      </c>
      <c r="U5438" s="32" t="s">
        <v>80</v>
      </c>
      <c r="V5438" s="32">
        <v>15</v>
      </c>
      <c r="W5438" s="60">
        <v>1026.7857142857142</v>
      </c>
      <c r="X5438" s="34">
        <v>0</v>
      </c>
      <c r="Y5438" s="44">
        <f t="shared" ref="Y5438:Y5501" si="167">X5438*1.12</f>
        <v>0</v>
      </c>
      <c r="Z5438" s="73"/>
      <c r="AA5438" s="45">
        <v>2014</v>
      </c>
      <c r="AB5438" s="38" t="s">
        <v>108</v>
      </c>
    </row>
    <row r="5439" spans="2:28" s="46" customFormat="1" ht="76.5" customHeight="1" outlineLevel="1">
      <c r="B5439" s="38" t="s">
        <v>12034</v>
      </c>
      <c r="C5439" s="39" t="s">
        <v>66</v>
      </c>
      <c r="D5439" s="74" t="s">
        <v>12024</v>
      </c>
      <c r="E5439" s="40" t="s">
        <v>12025</v>
      </c>
      <c r="F5439" s="40"/>
      <c r="G5439" s="40" t="s">
        <v>12026</v>
      </c>
      <c r="H5439" s="40"/>
      <c r="I5439" s="40" t="s">
        <v>12033</v>
      </c>
      <c r="J5439" s="40"/>
      <c r="K5439" s="48" t="s">
        <v>130</v>
      </c>
      <c r="L5439" s="38">
        <v>0</v>
      </c>
      <c r="M5439" s="37">
        <v>230000000</v>
      </c>
      <c r="N5439" s="41" t="s">
        <v>74</v>
      </c>
      <c r="O5439" s="33" t="s">
        <v>110</v>
      </c>
      <c r="P5439" s="37" t="s">
        <v>86</v>
      </c>
      <c r="Q5439" s="33" t="s">
        <v>77</v>
      </c>
      <c r="R5439" s="42" t="s">
        <v>3268</v>
      </c>
      <c r="S5439" s="38" t="s">
        <v>121</v>
      </c>
      <c r="T5439" s="38">
        <v>796</v>
      </c>
      <c r="U5439" s="32" t="s">
        <v>80</v>
      </c>
      <c r="V5439" s="32">
        <v>15</v>
      </c>
      <c r="W5439" s="60">
        <v>1026.7857142857142</v>
      </c>
      <c r="X5439" s="34">
        <v>0</v>
      </c>
      <c r="Y5439" s="44">
        <f t="shared" si="167"/>
        <v>0</v>
      </c>
      <c r="Z5439" s="73"/>
      <c r="AA5439" s="45">
        <v>2014</v>
      </c>
      <c r="AB5439" s="38" t="s">
        <v>122</v>
      </c>
    </row>
    <row r="5440" spans="2:28" s="46" customFormat="1" ht="76.5" customHeight="1" outlineLevel="1">
      <c r="B5440" s="38" t="s">
        <v>12035</v>
      </c>
      <c r="C5440" s="39" t="s">
        <v>66</v>
      </c>
      <c r="D5440" s="74" t="s">
        <v>12024</v>
      </c>
      <c r="E5440" s="40" t="s">
        <v>12025</v>
      </c>
      <c r="F5440" s="40"/>
      <c r="G5440" s="40" t="s">
        <v>12026</v>
      </c>
      <c r="H5440" s="40"/>
      <c r="I5440" s="40" t="s">
        <v>12036</v>
      </c>
      <c r="J5440" s="40"/>
      <c r="K5440" s="37" t="s">
        <v>113</v>
      </c>
      <c r="L5440" s="38">
        <v>0</v>
      </c>
      <c r="M5440" s="37">
        <v>230000000</v>
      </c>
      <c r="N5440" s="41" t="s">
        <v>74</v>
      </c>
      <c r="O5440" s="33" t="s">
        <v>174</v>
      </c>
      <c r="P5440" s="37" t="s">
        <v>86</v>
      </c>
      <c r="Q5440" s="33" t="s">
        <v>77</v>
      </c>
      <c r="R5440" s="42" t="s">
        <v>3268</v>
      </c>
      <c r="S5440" s="38" t="s">
        <v>121</v>
      </c>
      <c r="T5440" s="38">
        <v>796</v>
      </c>
      <c r="U5440" s="32" t="s">
        <v>80</v>
      </c>
      <c r="V5440" s="32">
        <v>3</v>
      </c>
      <c r="W5440" s="60">
        <v>13392.857142857141</v>
      </c>
      <c r="X5440" s="34">
        <v>0</v>
      </c>
      <c r="Y5440" s="44">
        <f t="shared" si="167"/>
        <v>0</v>
      </c>
      <c r="Z5440" s="73"/>
      <c r="AA5440" s="45">
        <v>2014</v>
      </c>
      <c r="AB5440" s="38" t="s">
        <v>108</v>
      </c>
    </row>
    <row r="5441" spans="2:28" s="46" customFormat="1" ht="76.5" customHeight="1" outlineLevel="1">
      <c r="B5441" s="38" t="s">
        <v>12037</v>
      </c>
      <c r="C5441" s="39" t="s">
        <v>66</v>
      </c>
      <c r="D5441" s="74" t="s">
        <v>12024</v>
      </c>
      <c r="E5441" s="40" t="s">
        <v>12025</v>
      </c>
      <c r="F5441" s="40"/>
      <c r="G5441" s="40" t="s">
        <v>12026</v>
      </c>
      <c r="H5441" s="40"/>
      <c r="I5441" s="40" t="s">
        <v>12036</v>
      </c>
      <c r="J5441" s="40"/>
      <c r="K5441" s="48" t="s">
        <v>130</v>
      </c>
      <c r="L5441" s="38">
        <v>0</v>
      </c>
      <c r="M5441" s="37">
        <v>230000000</v>
      </c>
      <c r="N5441" s="41" t="s">
        <v>74</v>
      </c>
      <c r="O5441" s="33" t="s">
        <v>110</v>
      </c>
      <c r="P5441" s="37" t="s">
        <v>86</v>
      </c>
      <c r="Q5441" s="33" t="s">
        <v>77</v>
      </c>
      <c r="R5441" s="42" t="s">
        <v>3268</v>
      </c>
      <c r="S5441" s="38" t="s">
        <v>121</v>
      </c>
      <c r="T5441" s="38">
        <v>796</v>
      </c>
      <c r="U5441" s="32" t="s">
        <v>80</v>
      </c>
      <c r="V5441" s="32">
        <v>3</v>
      </c>
      <c r="W5441" s="60">
        <v>13392.857142857141</v>
      </c>
      <c r="X5441" s="34">
        <v>0</v>
      </c>
      <c r="Y5441" s="44">
        <f t="shared" si="167"/>
        <v>0</v>
      </c>
      <c r="Z5441" s="73"/>
      <c r="AA5441" s="45">
        <v>2014</v>
      </c>
      <c r="AB5441" s="38" t="s">
        <v>122</v>
      </c>
    </row>
    <row r="5442" spans="2:28" s="46" customFormat="1" ht="76.5" customHeight="1" outlineLevel="1">
      <c r="B5442" s="38" t="s">
        <v>12038</v>
      </c>
      <c r="C5442" s="39" t="s">
        <v>66</v>
      </c>
      <c r="D5442" s="74" t="s">
        <v>12039</v>
      </c>
      <c r="E5442" s="40" t="s">
        <v>3503</v>
      </c>
      <c r="F5442" s="40"/>
      <c r="G5442" s="40" t="s">
        <v>12040</v>
      </c>
      <c r="H5442" s="40"/>
      <c r="I5442" s="40" t="s">
        <v>12041</v>
      </c>
      <c r="J5442" s="40"/>
      <c r="K5442" s="37" t="s">
        <v>130</v>
      </c>
      <c r="L5442" s="38">
        <v>0</v>
      </c>
      <c r="M5442" s="37">
        <v>230000000</v>
      </c>
      <c r="N5442" s="41" t="s">
        <v>74</v>
      </c>
      <c r="O5442" s="33" t="s">
        <v>162</v>
      </c>
      <c r="P5442" s="37" t="s">
        <v>86</v>
      </c>
      <c r="Q5442" s="33" t="s">
        <v>77</v>
      </c>
      <c r="R5442" s="42" t="s">
        <v>6298</v>
      </c>
      <c r="S5442" s="38" t="s">
        <v>121</v>
      </c>
      <c r="T5442" s="38">
        <v>796</v>
      </c>
      <c r="U5442" s="32" t="s">
        <v>80</v>
      </c>
      <c r="V5442" s="32">
        <v>4</v>
      </c>
      <c r="W5442" s="60">
        <v>8789</v>
      </c>
      <c r="X5442" s="34">
        <v>0</v>
      </c>
      <c r="Y5442" s="44">
        <f t="shared" si="167"/>
        <v>0</v>
      </c>
      <c r="Z5442" s="73"/>
      <c r="AA5442" s="45">
        <v>2014</v>
      </c>
      <c r="AB5442" s="38" t="s">
        <v>122</v>
      </c>
    </row>
    <row r="5443" spans="2:28" s="46" customFormat="1" ht="76.5" customHeight="1" outlineLevel="1">
      <c r="B5443" s="38" t="s">
        <v>12042</v>
      </c>
      <c r="C5443" s="39" t="s">
        <v>66</v>
      </c>
      <c r="D5443" s="74" t="s">
        <v>12039</v>
      </c>
      <c r="E5443" s="40" t="s">
        <v>3503</v>
      </c>
      <c r="F5443" s="40"/>
      <c r="G5443" s="40" t="s">
        <v>12040</v>
      </c>
      <c r="H5443" s="40"/>
      <c r="I5443" s="40" t="s">
        <v>12043</v>
      </c>
      <c r="J5443" s="40"/>
      <c r="K5443" s="37" t="s">
        <v>130</v>
      </c>
      <c r="L5443" s="38">
        <v>0</v>
      </c>
      <c r="M5443" s="37">
        <v>230000000</v>
      </c>
      <c r="N5443" s="41" t="s">
        <v>74</v>
      </c>
      <c r="O5443" s="33" t="s">
        <v>162</v>
      </c>
      <c r="P5443" s="37" t="s">
        <v>86</v>
      </c>
      <c r="Q5443" s="33" t="s">
        <v>77</v>
      </c>
      <c r="R5443" s="42" t="s">
        <v>6298</v>
      </c>
      <c r="S5443" s="38" t="s">
        <v>121</v>
      </c>
      <c r="T5443" s="38">
        <v>796</v>
      </c>
      <c r="U5443" s="32" t="s">
        <v>80</v>
      </c>
      <c r="V5443" s="32">
        <v>4</v>
      </c>
      <c r="W5443" s="60">
        <v>10098</v>
      </c>
      <c r="X5443" s="34">
        <v>0</v>
      </c>
      <c r="Y5443" s="44">
        <f t="shared" si="167"/>
        <v>0</v>
      </c>
      <c r="Z5443" s="73"/>
      <c r="AA5443" s="45">
        <v>2014</v>
      </c>
      <c r="AB5443" s="38" t="s">
        <v>122</v>
      </c>
    </row>
    <row r="5444" spans="2:28" s="46" customFormat="1" ht="76.5" customHeight="1" outlineLevel="1">
      <c r="B5444" s="38" t="s">
        <v>12044</v>
      </c>
      <c r="C5444" s="39" t="s">
        <v>66</v>
      </c>
      <c r="D5444" s="74" t="s">
        <v>12045</v>
      </c>
      <c r="E5444" s="40" t="s">
        <v>3503</v>
      </c>
      <c r="F5444" s="40"/>
      <c r="G5444" s="40" t="s">
        <v>12046</v>
      </c>
      <c r="H5444" s="40"/>
      <c r="I5444" s="40" t="s">
        <v>12047</v>
      </c>
      <c r="J5444" s="40"/>
      <c r="K5444" s="37" t="s">
        <v>130</v>
      </c>
      <c r="L5444" s="38">
        <v>0</v>
      </c>
      <c r="M5444" s="37">
        <v>230000000</v>
      </c>
      <c r="N5444" s="41" t="s">
        <v>74</v>
      </c>
      <c r="O5444" s="33" t="s">
        <v>162</v>
      </c>
      <c r="P5444" s="37" t="s">
        <v>86</v>
      </c>
      <c r="Q5444" s="33" t="s">
        <v>77</v>
      </c>
      <c r="R5444" s="42" t="s">
        <v>6298</v>
      </c>
      <c r="S5444" s="38" t="s">
        <v>121</v>
      </c>
      <c r="T5444" s="38">
        <v>796</v>
      </c>
      <c r="U5444" s="32" t="s">
        <v>80</v>
      </c>
      <c r="V5444" s="32">
        <v>4</v>
      </c>
      <c r="W5444" s="60">
        <v>6788.0999999999985</v>
      </c>
      <c r="X5444" s="34">
        <v>0</v>
      </c>
      <c r="Y5444" s="44">
        <f t="shared" si="167"/>
        <v>0</v>
      </c>
      <c r="Z5444" s="73"/>
      <c r="AA5444" s="45">
        <v>2014</v>
      </c>
      <c r="AB5444" s="38" t="s">
        <v>122</v>
      </c>
    </row>
    <row r="5445" spans="2:28" s="46" customFormat="1" ht="76.5" customHeight="1" outlineLevel="1">
      <c r="B5445" s="38" t="s">
        <v>12048</v>
      </c>
      <c r="C5445" s="39" t="s">
        <v>66</v>
      </c>
      <c r="D5445" s="74" t="s">
        <v>10570</v>
      </c>
      <c r="E5445" s="40" t="s">
        <v>3503</v>
      </c>
      <c r="F5445" s="40"/>
      <c r="G5445" s="40" t="s">
        <v>10571</v>
      </c>
      <c r="H5445" s="40"/>
      <c r="I5445" s="40" t="s">
        <v>12049</v>
      </c>
      <c r="J5445" s="40"/>
      <c r="K5445" s="37" t="s">
        <v>130</v>
      </c>
      <c r="L5445" s="38">
        <v>0</v>
      </c>
      <c r="M5445" s="37">
        <v>230000000</v>
      </c>
      <c r="N5445" s="41" t="s">
        <v>74</v>
      </c>
      <c r="O5445" s="33" t="s">
        <v>162</v>
      </c>
      <c r="P5445" s="37" t="s">
        <v>86</v>
      </c>
      <c r="Q5445" s="33" t="s">
        <v>77</v>
      </c>
      <c r="R5445" s="42" t="s">
        <v>6298</v>
      </c>
      <c r="S5445" s="38" t="s">
        <v>121</v>
      </c>
      <c r="T5445" s="38">
        <v>796</v>
      </c>
      <c r="U5445" s="32" t="s">
        <v>80</v>
      </c>
      <c r="V5445" s="32">
        <v>4</v>
      </c>
      <c r="W5445" s="60">
        <v>8035.7142857142853</v>
      </c>
      <c r="X5445" s="34">
        <v>0</v>
      </c>
      <c r="Y5445" s="44">
        <f t="shared" si="167"/>
        <v>0</v>
      </c>
      <c r="Z5445" s="73"/>
      <c r="AA5445" s="45">
        <v>2014</v>
      </c>
      <c r="AB5445" s="38" t="s">
        <v>122</v>
      </c>
    </row>
    <row r="5446" spans="2:28" s="46" customFormat="1" ht="76.5" customHeight="1" outlineLevel="1">
      <c r="B5446" s="38" t="s">
        <v>12050</v>
      </c>
      <c r="C5446" s="39" t="s">
        <v>66</v>
      </c>
      <c r="D5446" s="74" t="s">
        <v>10570</v>
      </c>
      <c r="E5446" s="40" t="s">
        <v>3503</v>
      </c>
      <c r="F5446" s="40"/>
      <c r="G5446" s="40" t="s">
        <v>10571</v>
      </c>
      <c r="H5446" s="40"/>
      <c r="I5446" s="40" t="s">
        <v>12051</v>
      </c>
      <c r="J5446" s="40"/>
      <c r="K5446" s="37" t="s">
        <v>130</v>
      </c>
      <c r="L5446" s="38">
        <v>0</v>
      </c>
      <c r="M5446" s="37">
        <v>230000000</v>
      </c>
      <c r="N5446" s="41" t="s">
        <v>74</v>
      </c>
      <c r="O5446" s="33" t="s">
        <v>162</v>
      </c>
      <c r="P5446" s="37" t="s">
        <v>86</v>
      </c>
      <c r="Q5446" s="33" t="s">
        <v>77</v>
      </c>
      <c r="R5446" s="42" t="s">
        <v>6298</v>
      </c>
      <c r="S5446" s="38" t="s">
        <v>121</v>
      </c>
      <c r="T5446" s="38">
        <v>796</v>
      </c>
      <c r="U5446" s="32" t="s">
        <v>80</v>
      </c>
      <c r="V5446" s="32">
        <v>3</v>
      </c>
      <c r="W5446" s="60">
        <v>8035.7142857142853</v>
      </c>
      <c r="X5446" s="34">
        <v>0</v>
      </c>
      <c r="Y5446" s="44">
        <f t="shared" si="167"/>
        <v>0</v>
      </c>
      <c r="Z5446" s="73"/>
      <c r="AA5446" s="45">
        <v>2014</v>
      </c>
      <c r="AB5446" s="38" t="s">
        <v>122</v>
      </c>
    </row>
    <row r="5447" spans="2:28" s="46" customFormat="1" ht="76.5" customHeight="1" outlineLevel="1">
      <c r="B5447" s="38" t="s">
        <v>12052</v>
      </c>
      <c r="C5447" s="39" t="s">
        <v>66</v>
      </c>
      <c r="D5447" s="74" t="s">
        <v>10583</v>
      </c>
      <c r="E5447" s="40" t="s">
        <v>3503</v>
      </c>
      <c r="F5447" s="40"/>
      <c r="G5447" s="40" t="s">
        <v>10584</v>
      </c>
      <c r="H5447" s="40"/>
      <c r="I5447" s="40" t="s">
        <v>12053</v>
      </c>
      <c r="J5447" s="40"/>
      <c r="K5447" s="37" t="s">
        <v>130</v>
      </c>
      <c r="L5447" s="38">
        <v>0</v>
      </c>
      <c r="M5447" s="37">
        <v>230000000</v>
      </c>
      <c r="N5447" s="41" t="s">
        <v>74</v>
      </c>
      <c r="O5447" s="33" t="s">
        <v>162</v>
      </c>
      <c r="P5447" s="37" t="s">
        <v>86</v>
      </c>
      <c r="Q5447" s="33" t="s">
        <v>77</v>
      </c>
      <c r="R5447" s="42" t="s">
        <v>6298</v>
      </c>
      <c r="S5447" s="38" t="s">
        <v>121</v>
      </c>
      <c r="T5447" s="38">
        <v>796</v>
      </c>
      <c r="U5447" s="32" t="s">
        <v>80</v>
      </c>
      <c r="V5447" s="32">
        <v>6</v>
      </c>
      <c r="W5447" s="60">
        <v>7650.892857142856</v>
      </c>
      <c r="X5447" s="34">
        <v>0</v>
      </c>
      <c r="Y5447" s="44">
        <f t="shared" si="167"/>
        <v>0</v>
      </c>
      <c r="Z5447" s="73"/>
      <c r="AA5447" s="45">
        <v>2014</v>
      </c>
      <c r="AB5447" s="38" t="s">
        <v>122</v>
      </c>
    </row>
    <row r="5448" spans="2:28" s="46" customFormat="1" ht="76.5" customHeight="1" outlineLevel="1">
      <c r="B5448" s="38" t="s">
        <v>12054</v>
      </c>
      <c r="C5448" s="39" t="s">
        <v>66</v>
      </c>
      <c r="D5448" s="74" t="s">
        <v>10588</v>
      </c>
      <c r="E5448" s="40" t="s">
        <v>3503</v>
      </c>
      <c r="F5448" s="40"/>
      <c r="G5448" s="40" t="s">
        <v>10589</v>
      </c>
      <c r="H5448" s="40"/>
      <c r="I5448" s="40" t="s">
        <v>12055</v>
      </c>
      <c r="J5448" s="40"/>
      <c r="K5448" s="37" t="s">
        <v>130</v>
      </c>
      <c r="L5448" s="38">
        <v>0</v>
      </c>
      <c r="M5448" s="37">
        <v>230000000</v>
      </c>
      <c r="N5448" s="41" t="s">
        <v>74</v>
      </c>
      <c r="O5448" s="33" t="s">
        <v>162</v>
      </c>
      <c r="P5448" s="37" t="s">
        <v>86</v>
      </c>
      <c r="Q5448" s="33" t="s">
        <v>77</v>
      </c>
      <c r="R5448" s="42" t="s">
        <v>6298</v>
      </c>
      <c r="S5448" s="38" t="s">
        <v>121</v>
      </c>
      <c r="T5448" s="38">
        <v>796</v>
      </c>
      <c r="U5448" s="32" t="s">
        <v>80</v>
      </c>
      <c r="V5448" s="32">
        <v>5</v>
      </c>
      <c r="W5448" s="60">
        <v>7464.2857142857138</v>
      </c>
      <c r="X5448" s="34">
        <v>0</v>
      </c>
      <c r="Y5448" s="44">
        <f t="shared" si="167"/>
        <v>0</v>
      </c>
      <c r="Z5448" s="73"/>
      <c r="AA5448" s="45">
        <v>2014</v>
      </c>
      <c r="AB5448" s="38" t="s">
        <v>122</v>
      </c>
    </row>
    <row r="5449" spans="2:28" s="46" customFormat="1" ht="76.5" customHeight="1" outlineLevel="1">
      <c r="B5449" s="38" t="s">
        <v>12056</v>
      </c>
      <c r="C5449" s="39" t="s">
        <v>66</v>
      </c>
      <c r="D5449" s="74" t="s">
        <v>12057</v>
      </c>
      <c r="E5449" s="40" t="s">
        <v>3503</v>
      </c>
      <c r="F5449" s="40"/>
      <c r="G5449" s="40" t="s">
        <v>12058</v>
      </c>
      <c r="H5449" s="40"/>
      <c r="I5449" s="40" t="s">
        <v>12059</v>
      </c>
      <c r="J5449" s="40"/>
      <c r="K5449" s="37" t="s">
        <v>130</v>
      </c>
      <c r="L5449" s="38">
        <v>0</v>
      </c>
      <c r="M5449" s="37">
        <v>230000000</v>
      </c>
      <c r="N5449" s="41" t="s">
        <v>74</v>
      </c>
      <c r="O5449" s="33" t="s">
        <v>162</v>
      </c>
      <c r="P5449" s="37" t="s">
        <v>86</v>
      </c>
      <c r="Q5449" s="33" t="s">
        <v>77</v>
      </c>
      <c r="R5449" s="42" t="s">
        <v>6298</v>
      </c>
      <c r="S5449" s="38" t="s">
        <v>121</v>
      </c>
      <c r="T5449" s="38">
        <v>796</v>
      </c>
      <c r="U5449" s="32" t="s">
        <v>80</v>
      </c>
      <c r="V5449" s="32">
        <v>5</v>
      </c>
      <c r="W5449" s="60">
        <v>13392.857142857141</v>
      </c>
      <c r="X5449" s="34">
        <v>0</v>
      </c>
      <c r="Y5449" s="44">
        <f t="shared" si="167"/>
        <v>0</v>
      </c>
      <c r="Z5449" s="73"/>
      <c r="AA5449" s="45">
        <v>2014</v>
      </c>
      <c r="AB5449" s="38" t="s">
        <v>122</v>
      </c>
    </row>
    <row r="5450" spans="2:28" s="46" customFormat="1" ht="76.5" customHeight="1" outlineLevel="1">
      <c r="B5450" s="38" t="s">
        <v>12060</v>
      </c>
      <c r="C5450" s="39" t="s">
        <v>66</v>
      </c>
      <c r="D5450" s="74" t="s">
        <v>12057</v>
      </c>
      <c r="E5450" s="40" t="s">
        <v>3503</v>
      </c>
      <c r="F5450" s="40"/>
      <c r="G5450" s="40" t="s">
        <v>12058</v>
      </c>
      <c r="H5450" s="40"/>
      <c r="I5450" s="40" t="s">
        <v>12061</v>
      </c>
      <c r="J5450" s="40"/>
      <c r="K5450" s="37" t="s">
        <v>130</v>
      </c>
      <c r="L5450" s="38">
        <v>0</v>
      </c>
      <c r="M5450" s="37">
        <v>230000000</v>
      </c>
      <c r="N5450" s="41" t="s">
        <v>74</v>
      </c>
      <c r="O5450" s="33" t="s">
        <v>162</v>
      </c>
      <c r="P5450" s="37" t="s">
        <v>86</v>
      </c>
      <c r="Q5450" s="33" t="s">
        <v>77</v>
      </c>
      <c r="R5450" s="42" t="s">
        <v>6298</v>
      </c>
      <c r="S5450" s="38" t="s">
        <v>121</v>
      </c>
      <c r="T5450" s="38">
        <v>796</v>
      </c>
      <c r="U5450" s="32" t="s">
        <v>80</v>
      </c>
      <c r="V5450" s="32">
        <v>2</v>
      </c>
      <c r="W5450" s="60">
        <v>13392.857142857141</v>
      </c>
      <c r="X5450" s="34">
        <v>0</v>
      </c>
      <c r="Y5450" s="44">
        <f t="shared" si="167"/>
        <v>0</v>
      </c>
      <c r="Z5450" s="73"/>
      <c r="AA5450" s="45">
        <v>2014</v>
      </c>
      <c r="AB5450" s="38" t="s">
        <v>122</v>
      </c>
    </row>
    <row r="5451" spans="2:28" s="46" customFormat="1" ht="76.5" customHeight="1" outlineLevel="1">
      <c r="B5451" s="38" t="s">
        <v>12062</v>
      </c>
      <c r="C5451" s="39" t="s">
        <v>66</v>
      </c>
      <c r="D5451" s="74" t="s">
        <v>12057</v>
      </c>
      <c r="E5451" s="40" t="s">
        <v>3503</v>
      </c>
      <c r="F5451" s="40"/>
      <c r="G5451" s="40" t="s">
        <v>12058</v>
      </c>
      <c r="H5451" s="40"/>
      <c r="I5451" s="40" t="s">
        <v>12063</v>
      </c>
      <c r="J5451" s="40"/>
      <c r="K5451" s="37" t="s">
        <v>130</v>
      </c>
      <c r="L5451" s="38">
        <v>0</v>
      </c>
      <c r="M5451" s="37">
        <v>230000000</v>
      </c>
      <c r="N5451" s="41" t="s">
        <v>74</v>
      </c>
      <c r="O5451" s="33" t="s">
        <v>162</v>
      </c>
      <c r="P5451" s="37" t="s">
        <v>86</v>
      </c>
      <c r="Q5451" s="33" t="s">
        <v>77</v>
      </c>
      <c r="R5451" s="42" t="s">
        <v>6298</v>
      </c>
      <c r="S5451" s="38" t="s">
        <v>121</v>
      </c>
      <c r="T5451" s="38">
        <v>796</v>
      </c>
      <c r="U5451" s="32" t="s">
        <v>80</v>
      </c>
      <c r="V5451" s="32">
        <v>2</v>
      </c>
      <c r="W5451" s="60">
        <v>13392.857142857141</v>
      </c>
      <c r="X5451" s="34">
        <v>0</v>
      </c>
      <c r="Y5451" s="44">
        <f t="shared" si="167"/>
        <v>0</v>
      </c>
      <c r="Z5451" s="73"/>
      <c r="AA5451" s="45">
        <v>2014</v>
      </c>
      <c r="AB5451" s="38" t="s">
        <v>122</v>
      </c>
    </row>
    <row r="5452" spans="2:28" s="46" customFormat="1" ht="76.5" customHeight="1" outlineLevel="1">
      <c r="B5452" s="38" t="s">
        <v>12064</v>
      </c>
      <c r="C5452" s="39" t="s">
        <v>66</v>
      </c>
      <c r="D5452" s="74" t="s">
        <v>10588</v>
      </c>
      <c r="E5452" s="40" t="s">
        <v>3503</v>
      </c>
      <c r="F5452" s="40"/>
      <c r="G5452" s="40" t="s">
        <v>10589</v>
      </c>
      <c r="H5452" s="40"/>
      <c r="I5452" s="40" t="s">
        <v>12065</v>
      </c>
      <c r="J5452" s="40"/>
      <c r="K5452" s="37" t="s">
        <v>130</v>
      </c>
      <c r="L5452" s="38">
        <v>0</v>
      </c>
      <c r="M5452" s="37">
        <v>230000000</v>
      </c>
      <c r="N5452" s="41" t="s">
        <v>74</v>
      </c>
      <c r="O5452" s="33" t="s">
        <v>162</v>
      </c>
      <c r="P5452" s="37" t="s">
        <v>86</v>
      </c>
      <c r="Q5452" s="33" t="s">
        <v>77</v>
      </c>
      <c r="R5452" s="42" t="s">
        <v>6298</v>
      </c>
      <c r="S5452" s="38" t="s">
        <v>121</v>
      </c>
      <c r="T5452" s="38">
        <v>796</v>
      </c>
      <c r="U5452" s="32" t="s">
        <v>80</v>
      </c>
      <c r="V5452" s="32">
        <v>3</v>
      </c>
      <c r="W5452" s="60">
        <v>2232.1428571428569</v>
      </c>
      <c r="X5452" s="34">
        <v>0</v>
      </c>
      <c r="Y5452" s="44">
        <f t="shared" si="167"/>
        <v>0</v>
      </c>
      <c r="Z5452" s="73"/>
      <c r="AA5452" s="45">
        <v>2014</v>
      </c>
      <c r="AB5452" s="38" t="s">
        <v>122</v>
      </c>
    </row>
    <row r="5453" spans="2:28" s="46" customFormat="1" ht="76.5" customHeight="1" outlineLevel="1">
      <c r="B5453" s="38" t="s">
        <v>12066</v>
      </c>
      <c r="C5453" s="39" t="s">
        <v>66</v>
      </c>
      <c r="D5453" s="74" t="s">
        <v>12067</v>
      </c>
      <c r="E5453" s="40" t="s">
        <v>3503</v>
      </c>
      <c r="F5453" s="40"/>
      <c r="G5453" s="40" t="s">
        <v>12068</v>
      </c>
      <c r="H5453" s="40"/>
      <c r="I5453" s="40" t="s">
        <v>12069</v>
      </c>
      <c r="J5453" s="40"/>
      <c r="K5453" s="37" t="s">
        <v>130</v>
      </c>
      <c r="L5453" s="38">
        <v>0</v>
      </c>
      <c r="M5453" s="37">
        <v>230000000</v>
      </c>
      <c r="N5453" s="41" t="s">
        <v>74</v>
      </c>
      <c r="O5453" s="33" t="s">
        <v>162</v>
      </c>
      <c r="P5453" s="37" t="s">
        <v>86</v>
      </c>
      <c r="Q5453" s="33" t="s">
        <v>77</v>
      </c>
      <c r="R5453" s="42" t="s">
        <v>6298</v>
      </c>
      <c r="S5453" s="38" t="s">
        <v>121</v>
      </c>
      <c r="T5453" s="38">
        <v>796</v>
      </c>
      <c r="U5453" s="32" t="s">
        <v>80</v>
      </c>
      <c r="V5453" s="32">
        <v>6</v>
      </c>
      <c r="W5453" s="60">
        <v>13392.857142857141</v>
      </c>
      <c r="X5453" s="34">
        <v>0</v>
      </c>
      <c r="Y5453" s="44">
        <f t="shared" si="167"/>
        <v>0</v>
      </c>
      <c r="Z5453" s="73"/>
      <c r="AA5453" s="45">
        <v>2014</v>
      </c>
      <c r="AB5453" s="38" t="s">
        <v>122</v>
      </c>
    </row>
    <row r="5454" spans="2:28" s="46" customFormat="1" ht="76.5" customHeight="1" outlineLevel="1">
      <c r="B5454" s="38" t="s">
        <v>12070</v>
      </c>
      <c r="C5454" s="39" t="s">
        <v>66</v>
      </c>
      <c r="D5454" s="74" t="s">
        <v>12067</v>
      </c>
      <c r="E5454" s="40" t="s">
        <v>3503</v>
      </c>
      <c r="F5454" s="40"/>
      <c r="G5454" s="40" t="s">
        <v>12068</v>
      </c>
      <c r="H5454" s="40"/>
      <c r="I5454" s="40" t="s">
        <v>12071</v>
      </c>
      <c r="J5454" s="40"/>
      <c r="K5454" s="37" t="s">
        <v>130</v>
      </c>
      <c r="L5454" s="38">
        <v>0</v>
      </c>
      <c r="M5454" s="37">
        <v>230000000</v>
      </c>
      <c r="N5454" s="41" t="s">
        <v>74</v>
      </c>
      <c r="O5454" s="33" t="s">
        <v>162</v>
      </c>
      <c r="P5454" s="37" t="s">
        <v>86</v>
      </c>
      <c r="Q5454" s="33" t="s">
        <v>77</v>
      </c>
      <c r="R5454" s="42" t="s">
        <v>6298</v>
      </c>
      <c r="S5454" s="38" t="s">
        <v>121</v>
      </c>
      <c r="T5454" s="38">
        <v>796</v>
      </c>
      <c r="U5454" s="32" t="s">
        <v>80</v>
      </c>
      <c r="V5454" s="32">
        <v>6</v>
      </c>
      <c r="W5454" s="60">
        <v>13392.857142857141</v>
      </c>
      <c r="X5454" s="34">
        <v>0</v>
      </c>
      <c r="Y5454" s="44">
        <f t="shared" si="167"/>
        <v>0</v>
      </c>
      <c r="Z5454" s="73"/>
      <c r="AA5454" s="45">
        <v>2014</v>
      </c>
      <c r="AB5454" s="38" t="s">
        <v>122</v>
      </c>
    </row>
    <row r="5455" spans="2:28" s="46" customFormat="1" ht="76.5" customHeight="1" outlineLevel="1">
      <c r="B5455" s="38" t="s">
        <v>12072</v>
      </c>
      <c r="C5455" s="39" t="s">
        <v>66</v>
      </c>
      <c r="D5455" s="74" t="s">
        <v>12057</v>
      </c>
      <c r="E5455" s="40" t="s">
        <v>3503</v>
      </c>
      <c r="F5455" s="40"/>
      <c r="G5455" s="40" t="s">
        <v>12058</v>
      </c>
      <c r="H5455" s="40"/>
      <c r="I5455" s="40" t="s">
        <v>12073</v>
      </c>
      <c r="J5455" s="40"/>
      <c r="K5455" s="37" t="s">
        <v>130</v>
      </c>
      <c r="L5455" s="38">
        <v>0</v>
      </c>
      <c r="M5455" s="37">
        <v>230000000</v>
      </c>
      <c r="N5455" s="41" t="s">
        <v>74</v>
      </c>
      <c r="O5455" s="33" t="s">
        <v>162</v>
      </c>
      <c r="P5455" s="37" t="s">
        <v>86</v>
      </c>
      <c r="Q5455" s="33" t="s">
        <v>77</v>
      </c>
      <c r="R5455" s="42" t="s">
        <v>6298</v>
      </c>
      <c r="S5455" s="38" t="s">
        <v>121</v>
      </c>
      <c r="T5455" s="38">
        <v>796</v>
      </c>
      <c r="U5455" s="32" t="s">
        <v>80</v>
      </c>
      <c r="V5455" s="32">
        <v>4</v>
      </c>
      <c r="W5455" s="60">
        <v>2659.1517857142853</v>
      </c>
      <c r="X5455" s="34">
        <v>0</v>
      </c>
      <c r="Y5455" s="44">
        <f t="shared" si="167"/>
        <v>0</v>
      </c>
      <c r="Z5455" s="73"/>
      <c r="AA5455" s="45">
        <v>2014</v>
      </c>
      <c r="AB5455" s="38" t="s">
        <v>122</v>
      </c>
    </row>
    <row r="5456" spans="2:28" s="46" customFormat="1" ht="76.5" customHeight="1" outlineLevel="1">
      <c r="B5456" s="38" t="s">
        <v>12074</v>
      </c>
      <c r="C5456" s="39" t="s">
        <v>66</v>
      </c>
      <c r="D5456" s="74" t="s">
        <v>10583</v>
      </c>
      <c r="E5456" s="40" t="s">
        <v>3503</v>
      </c>
      <c r="F5456" s="40"/>
      <c r="G5456" s="40" t="s">
        <v>10584</v>
      </c>
      <c r="H5456" s="40"/>
      <c r="I5456" s="40" t="s">
        <v>12075</v>
      </c>
      <c r="J5456" s="40"/>
      <c r="K5456" s="37" t="s">
        <v>113</v>
      </c>
      <c r="L5456" s="38">
        <v>0</v>
      </c>
      <c r="M5456" s="37">
        <v>230000000</v>
      </c>
      <c r="N5456" s="41" t="s">
        <v>74</v>
      </c>
      <c r="O5456" s="33" t="s">
        <v>162</v>
      </c>
      <c r="P5456" s="37" t="s">
        <v>86</v>
      </c>
      <c r="Q5456" s="33" t="s">
        <v>77</v>
      </c>
      <c r="R5456" s="42" t="s">
        <v>6298</v>
      </c>
      <c r="S5456" s="38" t="s">
        <v>121</v>
      </c>
      <c r="T5456" s="38">
        <v>796</v>
      </c>
      <c r="U5456" s="32" t="s">
        <v>80</v>
      </c>
      <c r="V5456" s="32">
        <v>2</v>
      </c>
      <c r="W5456" s="60">
        <v>6988.4374999999991</v>
      </c>
      <c r="X5456" s="34">
        <v>0</v>
      </c>
      <c r="Y5456" s="44">
        <f t="shared" si="167"/>
        <v>0</v>
      </c>
      <c r="Z5456" s="73"/>
      <c r="AA5456" s="45">
        <v>2014</v>
      </c>
      <c r="AB5456" s="38" t="s">
        <v>122</v>
      </c>
    </row>
    <row r="5457" spans="2:28" s="46" customFormat="1" ht="76.5" customHeight="1" outlineLevel="1">
      <c r="B5457" s="38" t="s">
        <v>12076</v>
      </c>
      <c r="C5457" s="39" t="s">
        <v>66</v>
      </c>
      <c r="D5457" s="74" t="s">
        <v>10609</v>
      </c>
      <c r="E5457" s="40" t="s">
        <v>10610</v>
      </c>
      <c r="F5457" s="40"/>
      <c r="G5457" s="40" t="s">
        <v>10610</v>
      </c>
      <c r="H5457" s="40"/>
      <c r="I5457" s="40" t="s">
        <v>12077</v>
      </c>
      <c r="J5457" s="40"/>
      <c r="K5457" s="37" t="s">
        <v>130</v>
      </c>
      <c r="L5457" s="38">
        <v>0</v>
      </c>
      <c r="M5457" s="37">
        <v>230000000</v>
      </c>
      <c r="N5457" s="41" t="s">
        <v>74</v>
      </c>
      <c r="O5457" s="33" t="s">
        <v>174</v>
      </c>
      <c r="P5457" s="37" t="s">
        <v>86</v>
      </c>
      <c r="Q5457" s="33" t="s">
        <v>77</v>
      </c>
      <c r="R5457" s="42" t="s">
        <v>4635</v>
      </c>
      <c r="S5457" s="38" t="s">
        <v>121</v>
      </c>
      <c r="T5457" s="38">
        <v>796</v>
      </c>
      <c r="U5457" s="32" t="s">
        <v>80</v>
      </c>
      <c r="V5457" s="32">
        <v>4</v>
      </c>
      <c r="W5457" s="60">
        <v>59195.53571428571</v>
      </c>
      <c r="X5457" s="34">
        <v>0</v>
      </c>
      <c r="Y5457" s="44">
        <f t="shared" si="167"/>
        <v>0</v>
      </c>
      <c r="Z5457" s="73"/>
      <c r="AA5457" s="45">
        <v>2014</v>
      </c>
      <c r="AB5457" s="38" t="s">
        <v>122</v>
      </c>
    </row>
    <row r="5458" spans="2:28" s="46" customFormat="1" ht="76.5" customHeight="1" outlineLevel="1">
      <c r="B5458" s="38" t="s">
        <v>12078</v>
      </c>
      <c r="C5458" s="39" t="s">
        <v>66</v>
      </c>
      <c r="D5458" s="74" t="s">
        <v>12079</v>
      </c>
      <c r="E5458" s="40" t="s">
        <v>10401</v>
      </c>
      <c r="F5458" s="40"/>
      <c r="G5458" s="40" t="s">
        <v>12080</v>
      </c>
      <c r="H5458" s="40"/>
      <c r="I5458" s="40" t="s">
        <v>12081</v>
      </c>
      <c r="J5458" s="40"/>
      <c r="K5458" s="37" t="s">
        <v>113</v>
      </c>
      <c r="L5458" s="38">
        <v>0</v>
      </c>
      <c r="M5458" s="37">
        <v>230000000</v>
      </c>
      <c r="N5458" s="41" t="s">
        <v>74</v>
      </c>
      <c r="O5458" s="33" t="s">
        <v>174</v>
      </c>
      <c r="P5458" s="37" t="s">
        <v>86</v>
      </c>
      <c r="Q5458" s="33" t="s">
        <v>77</v>
      </c>
      <c r="R5458" s="42" t="s">
        <v>4635</v>
      </c>
      <c r="S5458" s="38" t="s">
        <v>121</v>
      </c>
      <c r="T5458" s="38">
        <v>796</v>
      </c>
      <c r="U5458" s="32" t="s">
        <v>80</v>
      </c>
      <c r="V5458" s="32">
        <v>4</v>
      </c>
      <c r="W5458" s="60">
        <v>3250</v>
      </c>
      <c r="X5458" s="34">
        <v>0</v>
      </c>
      <c r="Y5458" s="44">
        <f t="shared" si="167"/>
        <v>0</v>
      </c>
      <c r="Z5458" s="73"/>
      <c r="AA5458" s="45">
        <v>2014</v>
      </c>
      <c r="AB5458" s="38" t="s">
        <v>108</v>
      </c>
    </row>
    <row r="5459" spans="2:28" s="46" customFormat="1" ht="76.5" customHeight="1" outlineLevel="1">
      <c r="B5459" s="38" t="s">
        <v>12082</v>
      </c>
      <c r="C5459" s="39" t="s">
        <v>66</v>
      </c>
      <c r="D5459" s="74" t="s">
        <v>12079</v>
      </c>
      <c r="E5459" s="40" t="s">
        <v>10401</v>
      </c>
      <c r="F5459" s="40"/>
      <c r="G5459" s="40" t="s">
        <v>12080</v>
      </c>
      <c r="H5459" s="40"/>
      <c r="I5459" s="40" t="s">
        <v>12081</v>
      </c>
      <c r="J5459" s="40"/>
      <c r="K5459" s="48" t="s">
        <v>130</v>
      </c>
      <c r="L5459" s="38">
        <v>0</v>
      </c>
      <c r="M5459" s="37">
        <v>230000000</v>
      </c>
      <c r="N5459" s="41" t="s">
        <v>74</v>
      </c>
      <c r="O5459" s="33" t="s">
        <v>110</v>
      </c>
      <c r="P5459" s="37" t="s">
        <v>86</v>
      </c>
      <c r="Q5459" s="33" t="s">
        <v>77</v>
      </c>
      <c r="R5459" s="42" t="s">
        <v>4635</v>
      </c>
      <c r="S5459" s="38" t="s">
        <v>121</v>
      </c>
      <c r="T5459" s="38">
        <v>796</v>
      </c>
      <c r="U5459" s="32" t="s">
        <v>80</v>
      </c>
      <c r="V5459" s="32">
        <v>4</v>
      </c>
      <c r="W5459" s="60">
        <v>3250</v>
      </c>
      <c r="X5459" s="34">
        <v>13000</v>
      </c>
      <c r="Y5459" s="44">
        <f t="shared" si="167"/>
        <v>14560.000000000002</v>
      </c>
      <c r="Z5459" s="73"/>
      <c r="AA5459" s="45">
        <v>2014</v>
      </c>
      <c r="AB5459" s="38"/>
    </row>
    <row r="5460" spans="2:28" s="46" customFormat="1" ht="76.5" customHeight="1" outlineLevel="1">
      <c r="B5460" s="38" t="s">
        <v>12083</v>
      </c>
      <c r="C5460" s="39" t="s">
        <v>66</v>
      </c>
      <c r="D5460" s="74" t="s">
        <v>10609</v>
      </c>
      <c r="E5460" s="40" t="s">
        <v>10610</v>
      </c>
      <c r="F5460" s="40"/>
      <c r="G5460" s="40" t="s">
        <v>10610</v>
      </c>
      <c r="H5460" s="40"/>
      <c r="I5460" s="40" t="s">
        <v>12084</v>
      </c>
      <c r="J5460" s="40"/>
      <c r="K5460" s="37" t="s">
        <v>130</v>
      </c>
      <c r="L5460" s="38">
        <v>0</v>
      </c>
      <c r="M5460" s="37">
        <v>230000000</v>
      </c>
      <c r="N5460" s="41" t="s">
        <v>74</v>
      </c>
      <c r="O5460" s="33" t="s">
        <v>174</v>
      </c>
      <c r="P5460" s="37" t="s">
        <v>86</v>
      </c>
      <c r="Q5460" s="33" t="s">
        <v>77</v>
      </c>
      <c r="R5460" s="42" t="s">
        <v>4635</v>
      </c>
      <c r="S5460" s="38" t="s">
        <v>121</v>
      </c>
      <c r="T5460" s="38">
        <v>796</v>
      </c>
      <c r="U5460" s="32" t="s">
        <v>80</v>
      </c>
      <c r="V5460" s="32">
        <v>2</v>
      </c>
      <c r="W5460" s="60">
        <v>49720.53571428571</v>
      </c>
      <c r="X5460" s="34">
        <v>0</v>
      </c>
      <c r="Y5460" s="44">
        <f t="shared" si="167"/>
        <v>0</v>
      </c>
      <c r="Z5460" s="73"/>
      <c r="AA5460" s="45">
        <v>2014</v>
      </c>
      <c r="AB5460" s="38" t="s">
        <v>2182</v>
      </c>
    </row>
    <row r="5461" spans="2:28" s="46" customFormat="1" ht="76.5" customHeight="1" outlineLevel="1">
      <c r="B5461" s="38" t="s">
        <v>12085</v>
      </c>
      <c r="C5461" s="39" t="s">
        <v>66</v>
      </c>
      <c r="D5461" s="74" t="s">
        <v>10609</v>
      </c>
      <c r="E5461" s="40" t="s">
        <v>10610</v>
      </c>
      <c r="F5461" s="40"/>
      <c r="G5461" s="40" t="s">
        <v>10610</v>
      </c>
      <c r="H5461" s="40"/>
      <c r="I5461" s="40" t="s">
        <v>12084</v>
      </c>
      <c r="J5461" s="40"/>
      <c r="K5461" s="48" t="s">
        <v>130</v>
      </c>
      <c r="L5461" s="38">
        <v>0</v>
      </c>
      <c r="M5461" s="48">
        <v>230000000</v>
      </c>
      <c r="N5461" s="41" t="s">
        <v>74</v>
      </c>
      <c r="O5461" s="33" t="s">
        <v>174</v>
      </c>
      <c r="P5461" s="37" t="s">
        <v>86</v>
      </c>
      <c r="Q5461" s="33" t="s">
        <v>77</v>
      </c>
      <c r="R5461" s="42" t="s">
        <v>4635</v>
      </c>
      <c r="S5461" s="38" t="s">
        <v>121</v>
      </c>
      <c r="T5461" s="38">
        <v>796</v>
      </c>
      <c r="U5461" s="32" t="s">
        <v>80</v>
      </c>
      <c r="V5461" s="32">
        <v>2</v>
      </c>
      <c r="W5461" s="68">
        <v>61093.749999999993</v>
      </c>
      <c r="X5461" s="34">
        <v>0</v>
      </c>
      <c r="Y5461" s="44">
        <f t="shared" si="167"/>
        <v>0</v>
      </c>
      <c r="Z5461" s="73"/>
      <c r="AA5461" s="45">
        <v>2014</v>
      </c>
      <c r="AB5461" s="38" t="s">
        <v>82</v>
      </c>
    </row>
    <row r="5462" spans="2:28" s="46" customFormat="1" ht="76.5" customHeight="1" outlineLevel="1">
      <c r="B5462" s="38" t="s">
        <v>12086</v>
      </c>
      <c r="C5462" s="39" t="s">
        <v>66</v>
      </c>
      <c r="D5462" s="74" t="s">
        <v>10609</v>
      </c>
      <c r="E5462" s="40" t="s">
        <v>10610</v>
      </c>
      <c r="F5462" s="40"/>
      <c r="G5462" s="40" t="s">
        <v>10610</v>
      </c>
      <c r="H5462" s="40"/>
      <c r="I5462" s="40" t="s">
        <v>12084</v>
      </c>
      <c r="J5462" s="40"/>
      <c r="K5462" s="48" t="s">
        <v>130</v>
      </c>
      <c r="L5462" s="38">
        <v>0</v>
      </c>
      <c r="M5462" s="48">
        <v>230000000</v>
      </c>
      <c r="N5462" s="41" t="s">
        <v>74</v>
      </c>
      <c r="O5462" s="33" t="s">
        <v>110</v>
      </c>
      <c r="P5462" s="37" t="s">
        <v>86</v>
      </c>
      <c r="Q5462" s="33" t="s">
        <v>77</v>
      </c>
      <c r="R5462" s="42" t="s">
        <v>4635</v>
      </c>
      <c r="S5462" s="38" t="s">
        <v>121</v>
      </c>
      <c r="T5462" s="38">
        <v>796</v>
      </c>
      <c r="U5462" s="32" t="s">
        <v>80</v>
      </c>
      <c r="V5462" s="32">
        <v>2</v>
      </c>
      <c r="W5462" s="68">
        <v>61093.749999999993</v>
      </c>
      <c r="X5462" s="34">
        <v>0</v>
      </c>
      <c r="Y5462" s="44">
        <f t="shared" si="167"/>
        <v>0</v>
      </c>
      <c r="Z5462" s="73"/>
      <c r="AA5462" s="45">
        <v>2014</v>
      </c>
      <c r="AB5462" s="85" t="s">
        <v>4625</v>
      </c>
    </row>
    <row r="5463" spans="2:28" s="46" customFormat="1" ht="76.5" customHeight="1" outlineLevel="1">
      <c r="B5463" s="58" t="s">
        <v>12087</v>
      </c>
      <c r="C5463" s="178" t="s">
        <v>66</v>
      </c>
      <c r="D5463" s="85" t="s">
        <v>10609</v>
      </c>
      <c r="E5463" s="85" t="s">
        <v>10610</v>
      </c>
      <c r="F5463" s="85"/>
      <c r="G5463" s="85" t="s">
        <v>10610</v>
      </c>
      <c r="H5463" s="85"/>
      <c r="I5463" s="85" t="s">
        <v>12084</v>
      </c>
      <c r="J5463" s="85" t="s">
        <v>12088</v>
      </c>
      <c r="K5463" s="178" t="s">
        <v>10618</v>
      </c>
      <c r="L5463" s="178">
        <v>0</v>
      </c>
      <c r="M5463" s="178">
        <v>230000000</v>
      </c>
      <c r="N5463" s="41" t="s">
        <v>74</v>
      </c>
      <c r="O5463" s="178" t="s">
        <v>198</v>
      </c>
      <c r="P5463" s="178" t="s">
        <v>86</v>
      </c>
      <c r="Q5463" s="178" t="s">
        <v>77</v>
      </c>
      <c r="R5463" s="178" t="s">
        <v>234</v>
      </c>
      <c r="S5463" s="178" t="s">
        <v>121</v>
      </c>
      <c r="T5463" s="178">
        <v>796</v>
      </c>
      <c r="U5463" s="178" t="s">
        <v>80</v>
      </c>
      <c r="V5463" s="178">
        <v>2</v>
      </c>
      <c r="W5463" s="178">
        <v>61093.749999999993</v>
      </c>
      <c r="X5463" s="337">
        <v>122187.49999999999</v>
      </c>
      <c r="Y5463" s="337">
        <f t="shared" si="167"/>
        <v>136850</v>
      </c>
      <c r="Z5463" s="178"/>
      <c r="AA5463" s="178">
        <v>2014</v>
      </c>
      <c r="AB5463" s="85"/>
    </row>
    <row r="5464" spans="2:28" s="46" customFormat="1" ht="76.5" customHeight="1" outlineLevel="1">
      <c r="B5464" s="38" t="s">
        <v>12089</v>
      </c>
      <c r="C5464" s="39" t="s">
        <v>66</v>
      </c>
      <c r="D5464" s="74" t="s">
        <v>10609</v>
      </c>
      <c r="E5464" s="40" t="s">
        <v>10610</v>
      </c>
      <c r="F5464" s="40"/>
      <c r="G5464" s="40" t="s">
        <v>10610</v>
      </c>
      <c r="H5464" s="40"/>
      <c r="I5464" s="40" t="s">
        <v>12090</v>
      </c>
      <c r="J5464" s="40"/>
      <c r="K5464" s="37" t="s">
        <v>130</v>
      </c>
      <c r="L5464" s="38">
        <v>0</v>
      </c>
      <c r="M5464" s="37">
        <v>230000000</v>
      </c>
      <c r="N5464" s="41" t="s">
        <v>74</v>
      </c>
      <c r="O5464" s="33" t="s">
        <v>174</v>
      </c>
      <c r="P5464" s="37" t="s">
        <v>86</v>
      </c>
      <c r="Q5464" s="33" t="s">
        <v>77</v>
      </c>
      <c r="R5464" s="42" t="s">
        <v>4635</v>
      </c>
      <c r="S5464" s="38" t="s">
        <v>121</v>
      </c>
      <c r="T5464" s="38">
        <v>796</v>
      </c>
      <c r="U5464" s="32" t="s">
        <v>80</v>
      </c>
      <c r="V5464" s="32">
        <v>5</v>
      </c>
      <c r="W5464" s="60">
        <v>108880.35714285713</v>
      </c>
      <c r="X5464" s="34">
        <v>0</v>
      </c>
      <c r="Y5464" s="44">
        <f t="shared" si="167"/>
        <v>0</v>
      </c>
      <c r="Z5464" s="73"/>
      <c r="AA5464" s="45">
        <v>2014</v>
      </c>
      <c r="AB5464" s="38" t="s">
        <v>2194</v>
      </c>
    </row>
    <row r="5465" spans="2:28" s="46" customFormat="1" ht="76.5" customHeight="1" outlineLevel="1">
      <c r="B5465" s="38" t="s">
        <v>12091</v>
      </c>
      <c r="C5465" s="39" t="s">
        <v>66</v>
      </c>
      <c r="D5465" s="74" t="s">
        <v>10609</v>
      </c>
      <c r="E5465" s="40" t="s">
        <v>10610</v>
      </c>
      <c r="F5465" s="40"/>
      <c r="G5465" s="40" t="s">
        <v>10610</v>
      </c>
      <c r="H5465" s="40"/>
      <c r="I5465" s="40" t="s">
        <v>12090</v>
      </c>
      <c r="J5465" s="40"/>
      <c r="K5465" s="82" t="s">
        <v>130</v>
      </c>
      <c r="L5465" s="38">
        <v>0</v>
      </c>
      <c r="M5465" s="82">
        <v>230000000</v>
      </c>
      <c r="N5465" s="41" t="s">
        <v>74</v>
      </c>
      <c r="O5465" s="33" t="s">
        <v>174</v>
      </c>
      <c r="P5465" s="37" t="s">
        <v>86</v>
      </c>
      <c r="Q5465" s="33" t="s">
        <v>77</v>
      </c>
      <c r="R5465" s="42" t="s">
        <v>4635</v>
      </c>
      <c r="S5465" s="38" t="s">
        <v>121</v>
      </c>
      <c r="T5465" s="38">
        <v>796</v>
      </c>
      <c r="U5465" s="32" t="s">
        <v>80</v>
      </c>
      <c r="V5465" s="32">
        <v>18</v>
      </c>
      <c r="W5465" s="63">
        <v>157289.2855</v>
      </c>
      <c r="X5465" s="34">
        <v>0</v>
      </c>
      <c r="Y5465" s="44">
        <f t="shared" si="167"/>
        <v>0</v>
      </c>
      <c r="Z5465" s="73"/>
      <c r="AA5465" s="45">
        <v>2014</v>
      </c>
      <c r="AB5465" s="38" t="s">
        <v>82</v>
      </c>
    </row>
    <row r="5466" spans="2:28" s="46" customFormat="1" ht="76.5" customHeight="1" outlineLevel="1">
      <c r="B5466" s="38" t="s">
        <v>12092</v>
      </c>
      <c r="C5466" s="39" t="s">
        <v>66</v>
      </c>
      <c r="D5466" s="74" t="s">
        <v>10609</v>
      </c>
      <c r="E5466" s="40" t="s">
        <v>10610</v>
      </c>
      <c r="F5466" s="40"/>
      <c r="G5466" s="40" t="s">
        <v>10610</v>
      </c>
      <c r="H5466" s="40"/>
      <c r="I5466" s="40" t="s">
        <v>12090</v>
      </c>
      <c r="J5466" s="40"/>
      <c r="K5466" s="48" t="s">
        <v>130</v>
      </c>
      <c r="L5466" s="38">
        <v>0</v>
      </c>
      <c r="M5466" s="82">
        <v>230000000</v>
      </c>
      <c r="N5466" s="41" t="s">
        <v>74</v>
      </c>
      <c r="O5466" s="33" t="s">
        <v>110</v>
      </c>
      <c r="P5466" s="37" t="s">
        <v>86</v>
      </c>
      <c r="Q5466" s="33" t="s">
        <v>77</v>
      </c>
      <c r="R5466" s="42" t="s">
        <v>4635</v>
      </c>
      <c r="S5466" s="38" t="s">
        <v>121</v>
      </c>
      <c r="T5466" s="38">
        <v>796</v>
      </c>
      <c r="U5466" s="32" t="s">
        <v>80</v>
      </c>
      <c r="V5466" s="32">
        <v>18</v>
      </c>
      <c r="W5466" s="63">
        <v>157289.2855</v>
      </c>
      <c r="X5466" s="34">
        <v>0</v>
      </c>
      <c r="Y5466" s="44">
        <f t="shared" si="167"/>
        <v>0</v>
      </c>
      <c r="Z5466" s="73"/>
      <c r="AA5466" s="45">
        <v>2014</v>
      </c>
      <c r="AB5466" s="85" t="s">
        <v>10614</v>
      </c>
    </row>
    <row r="5467" spans="2:28" s="46" customFormat="1" ht="76.5" customHeight="1" outlineLevel="1">
      <c r="B5467" s="58" t="s">
        <v>12093</v>
      </c>
      <c r="C5467" s="178" t="s">
        <v>66</v>
      </c>
      <c r="D5467" s="85" t="s">
        <v>10609</v>
      </c>
      <c r="E5467" s="85" t="s">
        <v>10610</v>
      </c>
      <c r="F5467" s="85"/>
      <c r="G5467" s="85" t="s">
        <v>10610</v>
      </c>
      <c r="H5467" s="85"/>
      <c r="I5467" s="85" t="s">
        <v>12090</v>
      </c>
      <c r="J5467" s="85" t="s">
        <v>12094</v>
      </c>
      <c r="K5467" s="178" t="s">
        <v>10618</v>
      </c>
      <c r="L5467" s="178">
        <v>0</v>
      </c>
      <c r="M5467" s="178">
        <v>230000000</v>
      </c>
      <c r="N5467" s="41" t="s">
        <v>74</v>
      </c>
      <c r="O5467" s="178" t="s">
        <v>198</v>
      </c>
      <c r="P5467" s="178" t="s">
        <v>86</v>
      </c>
      <c r="Q5467" s="178" t="s">
        <v>77</v>
      </c>
      <c r="R5467" s="178" t="s">
        <v>4628</v>
      </c>
      <c r="S5467" s="178" t="s">
        <v>121</v>
      </c>
      <c r="T5467" s="178">
        <v>796</v>
      </c>
      <c r="U5467" s="178" t="s">
        <v>80</v>
      </c>
      <c r="V5467" s="178">
        <v>18</v>
      </c>
      <c r="W5467" s="178">
        <v>157289.28</v>
      </c>
      <c r="X5467" s="337">
        <v>2831207.04</v>
      </c>
      <c r="Y5467" s="337">
        <f t="shared" si="167"/>
        <v>3170951.8848000001</v>
      </c>
      <c r="Z5467" s="178"/>
      <c r="AA5467" s="178">
        <v>2014</v>
      </c>
      <c r="AB5467" s="85"/>
    </row>
    <row r="5468" spans="2:28" s="46" customFormat="1" ht="76.5" customHeight="1" outlineLevel="1">
      <c r="B5468" s="38" t="s">
        <v>12095</v>
      </c>
      <c r="C5468" s="39" t="s">
        <v>66</v>
      </c>
      <c r="D5468" s="74" t="s">
        <v>12079</v>
      </c>
      <c r="E5468" s="40" t="s">
        <v>10401</v>
      </c>
      <c r="F5468" s="40"/>
      <c r="G5468" s="40" t="s">
        <v>12080</v>
      </c>
      <c r="H5468" s="40"/>
      <c r="I5468" s="40" t="s">
        <v>12096</v>
      </c>
      <c r="J5468" s="40"/>
      <c r="K5468" s="37" t="s">
        <v>113</v>
      </c>
      <c r="L5468" s="38">
        <v>0</v>
      </c>
      <c r="M5468" s="37">
        <v>230000000</v>
      </c>
      <c r="N5468" s="41" t="s">
        <v>74</v>
      </c>
      <c r="O5468" s="33" t="s">
        <v>174</v>
      </c>
      <c r="P5468" s="37" t="s">
        <v>86</v>
      </c>
      <c r="Q5468" s="33" t="s">
        <v>77</v>
      </c>
      <c r="R5468" s="42" t="s">
        <v>4635</v>
      </c>
      <c r="S5468" s="38" t="s">
        <v>121</v>
      </c>
      <c r="T5468" s="38">
        <v>796</v>
      </c>
      <c r="U5468" s="32" t="s">
        <v>80</v>
      </c>
      <c r="V5468" s="32">
        <v>4</v>
      </c>
      <c r="W5468" s="60">
        <v>4283.0357142857138</v>
      </c>
      <c r="X5468" s="34">
        <v>0</v>
      </c>
      <c r="Y5468" s="44">
        <f t="shared" si="167"/>
        <v>0</v>
      </c>
      <c r="Z5468" s="73"/>
      <c r="AA5468" s="45">
        <v>2014</v>
      </c>
      <c r="AB5468" s="38" t="s">
        <v>108</v>
      </c>
    </row>
    <row r="5469" spans="2:28" s="46" customFormat="1" ht="76.5" customHeight="1" outlineLevel="1">
      <c r="B5469" s="38" t="s">
        <v>12097</v>
      </c>
      <c r="C5469" s="39" t="s">
        <v>66</v>
      </c>
      <c r="D5469" s="74" t="s">
        <v>12079</v>
      </c>
      <c r="E5469" s="40" t="s">
        <v>10401</v>
      </c>
      <c r="F5469" s="40"/>
      <c r="G5469" s="40" t="s">
        <v>12080</v>
      </c>
      <c r="H5469" s="40"/>
      <c r="I5469" s="40" t="s">
        <v>12096</v>
      </c>
      <c r="J5469" s="40"/>
      <c r="K5469" s="48" t="s">
        <v>130</v>
      </c>
      <c r="L5469" s="38">
        <v>0</v>
      </c>
      <c r="M5469" s="37">
        <v>230000000</v>
      </c>
      <c r="N5469" s="41" t="s">
        <v>74</v>
      </c>
      <c r="O5469" s="33" t="s">
        <v>110</v>
      </c>
      <c r="P5469" s="37" t="s">
        <v>86</v>
      </c>
      <c r="Q5469" s="33" t="s">
        <v>77</v>
      </c>
      <c r="R5469" s="42" t="s">
        <v>4635</v>
      </c>
      <c r="S5469" s="38" t="s">
        <v>121</v>
      </c>
      <c r="T5469" s="38">
        <v>796</v>
      </c>
      <c r="U5469" s="32" t="s">
        <v>80</v>
      </c>
      <c r="V5469" s="32">
        <v>4</v>
      </c>
      <c r="W5469" s="60">
        <v>4283.0357142857138</v>
      </c>
      <c r="X5469" s="34">
        <v>0</v>
      </c>
      <c r="Y5469" s="44">
        <f t="shared" si="167"/>
        <v>0</v>
      </c>
      <c r="Z5469" s="73"/>
      <c r="AA5469" s="45">
        <v>2014</v>
      </c>
      <c r="AB5469" s="38" t="s">
        <v>122</v>
      </c>
    </row>
    <row r="5470" spans="2:28" s="46" customFormat="1" ht="76.5" customHeight="1" outlineLevel="1">
      <c r="B5470" s="38" t="s">
        <v>12098</v>
      </c>
      <c r="C5470" s="39" t="s">
        <v>66</v>
      </c>
      <c r="D5470" s="74" t="s">
        <v>12079</v>
      </c>
      <c r="E5470" s="40" t="s">
        <v>10401</v>
      </c>
      <c r="F5470" s="40"/>
      <c r="G5470" s="40" t="s">
        <v>12080</v>
      </c>
      <c r="H5470" s="40"/>
      <c r="I5470" s="40" t="s">
        <v>12099</v>
      </c>
      <c r="J5470" s="40"/>
      <c r="K5470" s="37" t="s">
        <v>113</v>
      </c>
      <c r="L5470" s="38">
        <v>0</v>
      </c>
      <c r="M5470" s="37">
        <v>230000000</v>
      </c>
      <c r="N5470" s="41" t="s">
        <v>74</v>
      </c>
      <c r="O5470" s="33" t="s">
        <v>174</v>
      </c>
      <c r="P5470" s="37" t="s">
        <v>86</v>
      </c>
      <c r="Q5470" s="33" t="s">
        <v>77</v>
      </c>
      <c r="R5470" s="42" t="s">
        <v>4635</v>
      </c>
      <c r="S5470" s="38" t="s">
        <v>121</v>
      </c>
      <c r="T5470" s="38">
        <v>796</v>
      </c>
      <c r="U5470" s="32" t="s">
        <v>80</v>
      </c>
      <c r="V5470" s="32">
        <v>4</v>
      </c>
      <c r="W5470" s="60">
        <v>4283.0357142857138</v>
      </c>
      <c r="X5470" s="34">
        <v>0</v>
      </c>
      <c r="Y5470" s="44">
        <f t="shared" si="167"/>
        <v>0</v>
      </c>
      <c r="Z5470" s="73"/>
      <c r="AA5470" s="45">
        <v>2014</v>
      </c>
      <c r="AB5470" s="38" t="s">
        <v>122</v>
      </c>
    </row>
    <row r="5471" spans="2:28" s="46" customFormat="1" ht="76.5" customHeight="1" outlineLevel="1">
      <c r="B5471" s="38" t="s">
        <v>12100</v>
      </c>
      <c r="C5471" s="39" t="s">
        <v>66</v>
      </c>
      <c r="D5471" s="74" t="s">
        <v>12079</v>
      </c>
      <c r="E5471" s="40" t="s">
        <v>10401</v>
      </c>
      <c r="F5471" s="40"/>
      <c r="G5471" s="40" t="s">
        <v>12080</v>
      </c>
      <c r="H5471" s="40"/>
      <c r="I5471" s="40" t="s">
        <v>12101</v>
      </c>
      <c r="J5471" s="40"/>
      <c r="K5471" s="37" t="s">
        <v>113</v>
      </c>
      <c r="L5471" s="38">
        <v>0</v>
      </c>
      <c r="M5471" s="37">
        <v>230000000</v>
      </c>
      <c r="N5471" s="41" t="s">
        <v>74</v>
      </c>
      <c r="O5471" s="33" t="s">
        <v>174</v>
      </c>
      <c r="P5471" s="37" t="s">
        <v>86</v>
      </c>
      <c r="Q5471" s="33" t="s">
        <v>77</v>
      </c>
      <c r="R5471" s="42" t="s">
        <v>4635</v>
      </c>
      <c r="S5471" s="38" t="s">
        <v>121</v>
      </c>
      <c r="T5471" s="38">
        <v>796</v>
      </c>
      <c r="U5471" s="32" t="s">
        <v>80</v>
      </c>
      <c r="V5471" s="32">
        <v>2</v>
      </c>
      <c r="W5471" s="60">
        <v>4283.0357142857138</v>
      </c>
      <c r="X5471" s="34">
        <v>0</v>
      </c>
      <c r="Y5471" s="44">
        <f t="shared" si="167"/>
        <v>0</v>
      </c>
      <c r="Z5471" s="73"/>
      <c r="AA5471" s="45">
        <v>2014</v>
      </c>
      <c r="AB5471" s="38" t="s">
        <v>108</v>
      </c>
    </row>
    <row r="5472" spans="2:28" s="46" customFormat="1" ht="76.5" customHeight="1" outlineLevel="1">
      <c r="B5472" s="38" t="s">
        <v>12102</v>
      </c>
      <c r="C5472" s="39" t="s">
        <v>66</v>
      </c>
      <c r="D5472" s="74" t="s">
        <v>12079</v>
      </c>
      <c r="E5472" s="40" t="s">
        <v>10401</v>
      </c>
      <c r="F5472" s="40"/>
      <c r="G5472" s="40" t="s">
        <v>12080</v>
      </c>
      <c r="H5472" s="40"/>
      <c r="I5472" s="40" t="s">
        <v>12101</v>
      </c>
      <c r="J5472" s="40"/>
      <c r="K5472" s="48" t="s">
        <v>130</v>
      </c>
      <c r="L5472" s="38">
        <v>0</v>
      </c>
      <c r="M5472" s="37">
        <v>230000000</v>
      </c>
      <c r="N5472" s="41" t="s">
        <v>74</v>
      </c>
      <c r="O5472" s="33" t="s">
        <v>110</v>
      </c>
      <c r="P5472" s="37" t="s">
        <v>86</v>
      </c>
      <c r="Q5472" s="33" t="s">
        <v>77</v>
      </c>
      <c r="R5472" s="42" t="s">
        <v>4635</v>
      </c>
      <c r="S5472" s="38" t="s">
        <v>121</v>
      </c>
      <c r="T5472" s="38">
        <v>796</v>
      </c>
      <c r="U5472" s="32" t="s">
        <v>80</v>
      </c>
      <c r="V5472" s="32">
        <v>2</v>
      </c>
      <c r="W5472" s="60">
        <v>4283.0357142857138</v>
      </c>
      <c r="X5472" s="34">
        <v>0</v>
      </c>
      <c r="Y5472" s="44">
        <f t="shared" si="167"/>
        <v>0</v>
      </c>
      <c r="Z5472" s="73"/>
      <c r="AA5472" s="45">
        <v>2014</v>
      </c>
      <c r="AB5472" s="38" t="s">
        <v>122</v>
      </c>
    </row>
    <row r="5473" spans="2:28" s="46" customFormat="1" ht="76.5" customHeight="1" outlineLevel="1">
      <c r="B5473" s="38" t="s">
        <v>12103</v>
      </c>
      <c r="C5473" s="39" t="s">
        <v>66</v>
      </c>
      <c r="D5473" s="74" t="s">
        <v>12079</v>
      </c>
      <c r="E5473" s="40" t="s">
        <v>10401</v>
      </c>
      <c r="F5473" s="40"/>
      <c r="G5473" s="40" t="s">
        <v>12080</v>
      </c>
      <c r="H5473" s="40"/>
      <c r="I5473" s="40" t="s">
        <v>12104</v>
      </c>
      <c r="J5473" s="40"/>
      <c r="K5473" s="37" t="s">
        <v>113</v>
      </c>
      <c r="L5473" s="38">
        <v>0</v>
      </c>
      <c r="M5473" s="37">
        <v>230000000</v>
      </c>
      <c r="N5473" s="41" t="s">
        <v>74</v>
      </c>
      <c r="O5473" s="33" t="s">
        <v>174</v>
      </c>
      <c r="P5473" s="37" t="s">
        <v>86</v>
      </c>
      <c r="Q5473" s="33" t="s">
        <v>77</v>
      </c>
      <c r="R5473" s="42" t="s">
        <v>4635</v>
      </c>
      <c r="S5473" s="38" t="s">
        <v>121</v>
      </c>
      <c r="T5473" s="38">
        <v>796</v>
      </c>
      <c r="U5473" s="32" t="s">
        <v>80</v>
      </c>
      <c r="V5473" s="32">
        <v>2</v>
      </c>
      <c r="W5473" s="60">
        <v>4283.0357142857138</v>
      </c>
      <c r="X5473" s="34">
        <v>0</v>
      </c>
      <c r="Y5473" s="44">
        <f t="shared" si="167"/>
        <v>0</v>
      </c>
      <c r="Z5473" s="73"/>
      <c r="AA5473" s="45">
        <v>2014</v>
      </c>
      <c r="AB5473" s="38" t="s">
        <v>122</v>
      </c>
    </row>
    <row r="5474" spans="2:28" s="46" customFormat="1" ht="76.5" customHeight="1" outlineLevel="1">
      <c r="B5474" s="38" t="s">
        <v>12105</v>
      </c>
      <c r="C5474" s="39" t="s">
        <v>66</v>
      </c>
      <c r="D5474" s="74" t="s">
        <v>12079</v>
      </c>
      <c r="E5474" s="40" t="s">
        <v>10401</v>
      </c>
      <c r="F5474" s="40"/>
      <c r="G5474" s="40" t="s">
        <v>12080</v>
      </c>
      <c r="H5474" s="40"/>
      <c r="I5474" s="40" t="s">
        <v>12106</v>
      </c>
      <c r="J5474" s="40"/>
      <c r="K5474" s="37" t="s">
        <v>113</v>
      </c>
      <c r="L5474" s="38">
        <v>0</v>
      </c>
      <c r="M5474" s="37">
        <v>230000000</v>
      </c>
      <c r="N5474" s="41" t="s">
        <v>74</v>
      </c>
      <c r="O5474" s="33" t="s">
        <v>174</v>
      </c>
      <c r="P5474" s="37" t="s">
        <v>86</v>
      </c>
      <c r="Q5474" s="33" t="s">
        <v>77</v>
      </c>
      <c r="R5474" s="42" t="s">
        <v>4635</v>
      </c>
      <c r="S5474" s="38" t="s">
        <v>121</v>
      </c>
      <c r="T5474" s="38">
        <v>796</v>
      </c>
      <c r="U5474" s="32" t="s">
        <v>80</v>
      </c>
      <c r="V5474" s="32">
        <v>2</v>
      </c>
      <c r="W5474" s="60">
        <v>4283.0357142857138</v>
      </c>
      <c r="X5474" s="34">
        <v>0</v>
      </c>
      <c r="Y5474" s="44">
        <f t="shared" si="167"/>
        <v>0</v>
      </c>
      <c r="Z5474" s="73"/>
      <c r="AA5474" s="45">
        <v>2014</v>
      </c>
      <c r="AB5474" s="38" t="s">
        <v>122</v>
      </c>
    </row>
    <row r="5475" spans="2:28" s="46" customFormat="1" ht="76.5" customHeight="1" outlineLevel="1">
      <c r="B5475" s="38" t="s">
        <v>12107</v>
      </c>
      <c r="C5475" s="39" t="s">
        <v>66</v>
      </c>
      <c r="D5475" s="74" t="s">
        <v>12067</v>
      </c>
      <c r="E5475" s="40" t="s">
        <v>3503</v>
      </c>
      <c r="F5475" s="40"/>
      <c r="G5475" s="40" t="s">
        <v>12068</v>
      </c>
      <c r="H5475" s="40"/>
      <c r="I5475" s="40" t="s">
        <v>12108</v>
      </c>
      <c r="J5475" s="40"/>
      <c r="K5475" s="37" t="s">
        <v>130</v>
      </c>
      <c r="L5475" s="38">
        <v>0</v>
      </c>
      <c r="M5475" s="37">
        <v>230000000</v>
      </c>
      <c r="N5475" s="41" t="s">
        <v>74</v>
      </c>
      <c r="O5475" s="33" t="s">
        <v>162</v>
      </c>
      <c r="P5475" s="37" t="s">
        <v>86</v>
      </c>
      <c r="Q5475" s="33" t="s">
        <v>77</v>
      </c>
      <c r="R5475" s="42" t="s">
        <v>6298</v>
      </c>
      <c r="S5475" s="38" t="s">
        <v>121</v>
      </c>
      <c r="T5475" s="38">
        <v>796</v>
      </c>
      <c r="U5475" s="32" t="s">
        <v>80</v>
      </c>
      <c r="V5475" s="32">
        <v>2</v>
      </c>
      <c r="W5475" s="60">
        <v>3185.8928571428569</v>
      </c>
      <c r="X5475" s="34">
        <v>0</v>
      </c>
      <c r="Y5475" s="44">
        <f t="shared" si="167"/>
        <v>0</v>
      </c>
      <c r="Z5475" s="73"/>
      <c r="AA5475" s="45">
        <v>2014</v>
      </c>
      <c r="AB5475" s="38" t="s">
        <v>122</v>
      </c>
    </row>
    <row r="5476" spans="2:28" s="46" customFormat="1" ht="76.5" customHeight="1" outlineLevel="1">
      <c r="B5476" s="38" t="s">
        <v>12109</v>
      </c>
      <c r="C5476" s="39" t="s">
        <v>66</v>
      </c>
      <c r="D5476" s="74" t="s">
        <v>12067</v>
      </c>
      <c r="E5476" s="40" t="s">
        <v>3503</v>
      </c>
      <c r="F5476" s="40"/>
      <c r="G5476" s="40" t="s">
        <v>12068</v>
      </c>
      <c r="H5476" s="40"/>
      <c r="I5476" s="40" t="s">
        <v>12110</v>
      </c>
      <c r="J5476" s="40"/>
      <c r="K5476" s="37" t="s">
        <v>130</v>
      </c>
      <c r="L5476" s="38">
        <v>0</v>
      </c>
      <c r="M5476" s="37">
        <v>230000000</v>
      </c>
      <c r="N5476" s="41" t="s">
        <v>74</v>
      </c>
      <c r="O5476" s="33" t="s">
        <v>162</v>
      </c>
      <c r="P5476" s="37" t="s">
        <v>86</v>
      </c>
      <c r="Q5476" s="33" t="s">
        <v>77</v>
      </c>
      <c r="R5476" s="42" t="s">
        <v>6298</v>
      </c>
      <c r="S5476" s="38" t="s">
        <v>121</v>
      </c>
      <c r="T5476" s="38">
        <v>796</v>
      </c>
      <c r="U5476" s="32" t="s">
        <v>80</v>
      </c>
      <c r="V5476" s="32">
        <v>2</v>
      </c>
      <c r="W5476" s="60">
        <v>3185.8928571428569</v>
      </c>
      <c r="X5476" s="34">
        <v>0</v>
      </c>
      <c r="Y5476" s="44">
        <f t="shared" si="167"/>
        <v>0</v>
      </c>
      <c r="Z5476" s="73"/>
      <c r="AA5476" s="45">
        <v>2014</v>
      </c>
      <c r="AB5476" s="38" t="s">
        <v>122</v>
      </c>
    </row>
    <row r="5477" spans="2:28" s="46" customFormat="1" ht="76.5" customHeight="1" outlineLevel="1">
      <c r="B5477" s="38" t="s">
        <v>12111</v>
      </c>
      <c r="C5477" s="39" t="s">
        <v>66</v>
      </c>
      <c r="D5477" s="74" t="s">
        <v>10502</v>
      </c>
      <c r="E5477" s="40" t="s">
        <v>10503</v>
      </c>
      <c r="F5477" s="40"/>
      <c r="G5477" s="40" t="s">
        <v>10504</v>
      </c>
      <c r="H5477" s="40"/>
      <c r="I5477" s="40" t="s">
        <v>12112</v>
      </c>
      <c r="J5477" s="40"/>
      <c r="K5477" s="37" t="s">
        <v>113</v>
      </c>
      <c r="L5477" s="38">
        <v>0</v>
      </c>
      <c r="M5477" s="37">
        <v>230000000</v>
      </c>
      <c r="N5477" s="41" t="s">
        <v>74</v>
      </c>
      <c r="O5477" s="33" t="s">
        <v>162</v>
      </c>
      <c r="P5477" s="37" t="s">
        <v>86</v>
      </c>
      <c r="Q5477" s="33" t="s">
        <v>77</v>
      </c>
      <c r="R5477" s="42" t="s">
        <v>4635</v>
      </c>
      <c r="S5477" s="38" t="s">
        <v>121</v>
      </c>
      <c r="T5477" s="38">
        <v>796</v>
      </c>
      <c r="U5477" s="32" t="s">
        <v>80</v>
      </c>
      <c r="V5477" s="32">
        <v>7</v>
      </c>
      <c r="W5477" s="60">
        <v>50022.32142857142</v>
      </c>
      <c r="X5477" s="34">
        <v>0</v>
      </c>
      <c r="Y5477" s="44">
        <f t="shared" si="167"/>
        <v>0</v>
      </c>
      <c r="Z5477" s="73"/>
      <c r="AA5477" s="45">
        <v>2014</v>
      </c>
      <c r="AB5477" s="38" t="s">
        <v>108</v>
      </c>
    </row>
    <row r="5478" spans="2:28" s="46" customFormat="1" ht="76.5" customHeight="1" outlineLevel="1">
      <c r="B5478" s="38" t="s">
        <v>12113</v>
      </c>
      <c r="C5478" s="39" t="s">
        <v>66</v>
      </c>
      <c r="D5478" s="74" t="s">
        <v>10502</v>
      </c>
      <c r="E5478" s="40" t="s">
        <v>10503</v>
      </c>
      <c r="F5478" s="40"/>
      <c r="G5478" s="40" t="s">
        <v>10504</v>
      </c>
      <c r="H5478" s="40"/>
      <c r="I5478" s="40" t="s">
        <v>12112</v>
      </c>
      <c r="J5478" s="40"/>
      <c r="K5478" s="48" t="s">
        <v>130</v>
      </c>
      <c r="L5478" s="38">
        <v>0</v>
      </c>
      <c r="M5478" s="37">
        <v>230000000</v>
      </c>
      <c r="N5478" s="41" t="s">
        <v>74</v>
      </c>
      <c r="O5478" s="33" t="s">
        <v>110</v>
      </c>
      <c r="P5478" s="37" t="s">
        <v>86</v>
      </c>
      <c r="Q5478" s="33" t="s">
        <v>77</v>
      </c>
      <c r="R5478" s="42" t="s">
        <v>4635</v>
      </c>
      <c r="S5478" s="38" t="s">
        <v>121</v>
      </c>
      <c r="T5478" s="38">
        <v>796</v>
      </c>
      <c r="U5478" s="32" t="s">
        <v>80</v>
      </c>
      <c r="V5478" s="32">
        <v>7</v>
      </c>
      <c r="W5478" s="60">
        <v>50022.32142857142</v>
      </c>
      <c r="X5478" s="34">
        <v>0</v>
      </c>
      <c r="Y5478" s="44">
        <f t="shared" si="167"/>
        <v>0</v>
      </c>
      <c r="Z5478" s="73"/>
      <c r="AA5478" s="45">
        <v>2014</v>
      </c>
      <c r="AB5478" s="56" t="s">
        <v>566</v>
      </c>
    </row>
    <row r="5479" spans="2:28" s="46" customFormat="1" ht="51" customHeight="1" outlineLevel="1">
      <c r="B5479" s="58" t="s">
        <v>12114</v>
      </c>
      <c r="C5479" s="38" t="s">
        <v>66</v>
      </c>
      <c r="D5479" s="38" t="s">
        <v>10502</v>
      </c>
      <c r="E5479" s="38" t="s">
        <v>10503</v>
      </c>
      <c r="F5479" s="38" t="s">
        <v>12115</v>
      </c>
      <c r="G5479" s="38" t="s">
        <v>10504</v>
      </c>
      <c r="H5479" s="38" t="s">
        <v>12116</v>
      </c>
      <c r="I5479" s="38" t="s">
        <v>12112</v>
      </c>
      <c r="J5479" s="38"/>
      <c r="K5479" s="38" t="s">
        <v>113</v>
      </c>
      <c r="L5479" s="38">
        <v>0</v>
      </c>
      <c r="M5479" s="38">
        <v>230000000</v>
      </c>
      <c r="N5479" s="41" t="s">
        <v>74</v>
      </c>
      <c r="O5479" s="33" t="s">
        <v>198</v>
      </c>
      <c r="P5479" s="38" t="s">
        <v>86</v>
      </c>
      <c r="Q5479" s="38" t="s">
        <v>77</v>
      </c>
      <c r="R5479" s="38" t="s">
        <v>199</v>
      </c>
      <c r="S5479" s="38" t="s">
        <v>121</v>
      </c>
      <c r="T5479" s="38">
        <v>796</v>
      </c>
      <c r="U5479" s="38" t="s">
        <v>80</v>
      </c>
      <c r="V5479" s="38">
        <v>7</v>
      </c>
      <c r="W5479" s="34">
        <v>50022.32</v>
      </c>
      <c r="X5479" s="34">
        <v>0</v>
      </c>
      <c r="Y5479" s="44">
        <f t="shared" si="167"/>
        <v>0</v>
      </c>
      <c r="Z5479" s="38"/>
      <c r="AA5479" s="38">
        <v>2014</v>
      </c>
      <c r="AB5479" s="32" t="s">
        <v>122</v>
      </c>
    </row>
    <row r="5480" spans="2:28" s="46" customFormat="1" ht="76.5" customHeight="1" outlineLevel="1">
      <c r="B5480" s="38" t="s">
        <v>12117</v>
      </c>
      <c r="C5480" s="39" t="s">
        <v>66</v>
      </c>
      <c r="D5480" s="74" t="s">
        <v>7035</v>
      </c>
      <c r="E5480" s="40" t="s">
        <v>7036</v>
      </c>
      <c r="F5480" s="40"/>
      <c r="G5480" s="40" t="s">
        <v>7037</v>
      </c>
      <c r="H5480" s="40"/>
      <c r="I5480" s="40" t="s">
        <v>7038</v>
      </c>
      <c r="J5480" s="40"/>
      <c r="K5480" s="37" t="s">
        <v>113</v>
      </c>
      <c r="L5480" s="38">
        <v>0</v>
      </c>
      <c r="M5480" s="37">
        <v>230000000</v>
      </c>
      <c r="N5480" s="41" t="s">
        <v>74</v>
      </c>
      <c r="O5480" s="33" t="s">
        <v>174</v>
      </c>
      <c r="P5480" s="37" t="s">
        <v>86</v>
      </c>
      <c r="Q5480" s="33" t="s">
        <v>77</v>
      </c>
      <c r="R5480" s="42" t="s">
        <v>4635</v>
      </c>
      <c r="S5480" s="38" t="s">
        <v>121</v>
      </c>
      <c r="T5480" s="38">
        <v>796</v>
      </c>
      <c r="U5480" s="32" t="s">
        <v>80</v>
      </c>
      <c r="V5480" s="32">
        <v>2</v>
      </c>
      <c r="W5480" s="60">
        <v>23949.428571428569</v>
      </c>
      <c r="X5480" s="34">
        <v>0</v>
      </c>
      <c r="Y5480" s="44">
        <f t="shared" si="167"/>
        <v>0</v>
      </c>
      <c r="Z5480" s="73"/>
      <c r="AA5480" s="45">
        <v>2014</v>
      </c>
      <c r="AB5480" s="38" t="s">
        <v>242</v>
      </c>
    </row>
    <row r="5481" spans="2:28" s="46" customFormat="1" ht="76.5" customHeight="1" outlineLevel="1">
      <c r="B5481" s="38" t="s">
        <v>12118</v>
      </c>
      <c r="C5481" s="39" t="s">
        <v>66</v>
      </c>
      <c r="D5481" s="74" t="s">
        <v>7035</v>
      </c>
      <c r="E5481" s="40" t="s">
        <v>7036</v>
      </c>
      <c r="F5481" s="40"/>
      <c r="G5481" s="40" t="s">
        <v>7037</v>
      </c>
      <c r="H5481" s="40"/>
      <c r="I5481" s="40" t="s">
        <v>7038</v>
      </c>
      <c r="J5481" s="40"/>
      <c r="K5481" s="32" t="s">
        <v>130</v>
      </c>
      <c r="L5481" s="38">
        <v>0</v>
      </c>
      <c r="M5481" s="37">
        <v>230000000</v>
      </c>
      <c r="N5481" s="41" t="s">
        <v>74</v>
      </c>
      <c r="O5481" s="33" t="s">
        <v>110</v>
      </c>
      <c r="P5481" s="37" t="s">
        <v>86</v>
      </c>
      <c r="Q5481" s="33" t="s">
        <v>77</v>
      </c>
      <c r="R5481" s="42" t="s">
        <v>4635</v>
      </c>
      <c r="S5481" s="38" t="s">
        <v>121</v>
      </c>
      <c r="T5481" s="38">
        <v>796</v>
      </c>
      <c r="U5481" s="32" t="s">
        <v>80</v>
      </c>
      <c r="V5481" s="43">
        <v>1</v>
      </c>
      <c r="W5481" s="60">
        <v>23949.428571428569</v>
      </c>
      <c r="X5481" s="34">
        <v>23949.428571428569</v>
      </c>
      <c r="Y5481" s="44">
        <f t="shared" si="167"/>
        <v>26823.360000000001</v>
      </c>
      <c r="Z5481" s="73"/>
      <c r="AA5481" s="45">
        <v>2014</v>
      </c>
      <c r="AB5481" s="34"/>
    </row>
    <row r="5482" spans="2:28" s="46" customFormat="1" ht="76.5" customHeight="1" outlineLevel="1">
      <c r="B5482" s="38" t="s">
        <v>12119</v>
      </c>
      <c r="C5482" s="39" t="s">
        <v>66</v>
      </c>
      <c r="D5482" s="88" t="s">
        <v>12120</v>
      </c>
      <c r="E5482" s="40" t="s">
        <v>7048</v>
      </c>
      <c r="F5482" s="40"/>
      <c r="G5482" s="40" t="s">
        <v>12121</v>
      </c>
      <c r="H5482" s="40"/>
      <c r="I5482" s="40" t="s">
        <v>12122</v>
      </c>
      <c r="J5482" s="40"/>
      <c r="K5482" s="37" t="s">
        <v>113</v>
      </c>
      <c r="L5482" s="38">
        <v>0</v>
      </c>
      <c r="M5482" s="37">
        <v>230000000</v>
      </c>
      <c r="N5482" s="41" t="s">
        <v>74</v>
      </c>
      <c r="O5482" s="33" t="s">
        <v>174</v>
      </c>
      <c r="P5482" s="37" t="s">
        <v>86</v>
      </c>
      <c r="Q5482" s="33" t="s">
        <v>77</v>
      </c>
      <c r="R5482" s="42" t="s">
        <v>4635</v>
      </c>
      <c r="S5482" s="38" t="s">
        <v>121</v>
      </c>
      <c r="T5482" s="38">
        <v>796</v>
      </c>
      <c r="U5482" s="32" t="s">
        <v>80</v>
      </c>
      <c r="V5482" s="32">
        <v>1</v>
      </c>
      <c r="W5482" s="60">
        <v>223214.28571428568</v>
      </c>
      <c r="X5482" s="34">
        <v>0</v>
      </c>
      <c r="Y5482" s="44">
        <f t="shared" si="167"/>
        <v>0</v>
      </c>
      <c r="Z5482" s="73"/>
      <c r="AA5482" s="45">
        <v>2014</v>
      </c>
      <c r="AB5482" s="38" t="s">
        <v>108</v>
      </c>
    </row>
    <row r="5483" spans="2:28" s="46" customFormat="1" ht="76.5" customHeight="1" outlineLevel="1">
      <c r="B5483" s="38" t="s">
        <v>12123</v>
      </c>
      <c r="C5483" s="39" t="s">
        <v>66</v>
      </c>
      <c r="D5483" s="88" t="s">
        <v>12120</v>
      </c>
      <c r="E5483" s="40" t="s">
        <v>7048</v>
      </c>
      <c r="F5483" s="40"/>
      <c r="G5483" s="40" t="s">
        <v>12121</v>
      </c>
      <c r="H5483" s="40"/>
      <c r="I5483" s="40" t="s">
        <v>12122</v>
      </c>
      <c r="J5483" s="40"/>
      <c r="K5483" s="48" t="s">
        <v>130</v>
      </c>
      <c r="L5483" s="38">
        <v>0</v>
      </c>
      <c r="M5483" s="37">
        <v>230000000</v>
      </c>
      <c r="N5483" s="41" t="s">
        <v>74</v>
      </c>
      <c r="O5483" s="33" t="s">
        <v>110</v>
      </c>
      <c r="P5483" s="37" t="s">
        <v>86</v>
      </c>
      <c r="Q5483" s="33" t="s">
        <v>77</v>
      </c>
      <c r="R5483" s="42" t="s">
        <v>4635</v>
      </c>
      <c r="S5483" s="38" t="s">
        <v>121</v>
      </c>
      <c r="T5483" s="38">
        <v>796</v>
      </c>
      <c r="U5483" s="32" t="s">
        <v>80</v>
      </c>
      <c r="V5483" s="32">
        <v>1</v>
      </c>
      <c r="W5483" s="60">
        <v>223214.28571428568</v>
      </c>
      <c r="X5483" s="34">
        <v>0</v>
      </c>
      <c r="Y5483" s="44">
        <f t="shared" si="167"/>
        <v>0</v>
      </c>
      <c r="Z5483" s="73"/>
      <c r="AA5483" s="45">
        <v>2014</v>
      </c>
      <c r="AB5483" s="38" t="s">
        <v>122</v>
      </c>
    </row>
    <row r="5484" spans="2:28" s="46" customFormat="1" ht="76.5" customHeight="1" outlineLevel="1">
      <c r="B5484" s="38" t="s">
        <v>12124</v>
      </c>
      <c r="C5484" s="39" t="s">
        <v>66</v>
      </c>
      <c r="D5484" s="74" t="s">
        <v>12125</v>
      </c>
      <c r="E5484" s="40" t="s">
        <v>12126</v>
      </c>
      <c r="F5484" s="40"/>
      <c r="G5484" s="40" t="s">
        <v>12127</v>
      </c>
      <c r="H5484" s="40"/>
      <c r="I5484" s="40" t="s">
        <v>12128</v>
      </c>
      <c r="J5484" s="40"/>
      <c r="K5484" s="37" t="s">
        <v>130</v>
      </c>
      <c r="L5484" s="38">
        <v>0</v>
      </c>
      <c r="M5484" s="37">
        <v>230000000</v>
      </c>
      <c r="N5484" s="41" t="s">
        <v>74</v>
      </c>
      <c r="O5484" s="33" t="s">
        <v>174</v>
      </c>
      <c r="P5484" s="37" t="s">
        <v>86</v>
      </c>
      <c r="Q5484" s="33" t="s">
        <v>77</v>
      </c>
      <c r="R5484" s="42" t="s">
        <v>4635</v>
      </c>
      <c r="S5484" s="38" t="s">
        <v>121</v>
      </c>
      <c r="T5484" s="38">
        <v>796</v>
      </c>
      <c r="U5484" s="32" t="s">
        <v>80</v>
      </c>
      <c r="V5484" s="32">
        <v>7</v>
      </c>
      <c r="W5484" s="60">
        <v>119767.85714285713</v>
      </c>
      <c r="X5484" s="34">
        <v>0</v>
      </c>
      <c r="Y5484" s="44">
        <f t="shared" si="167"/>
        <v>0</v>
      </c>
      <c r="Z5484" s="73"/>
      <c r="AA5484" s="45">
        <v>2014</v>
      </c>
      <c r="AB5484" s="32" t="s">
        <v>82</v>
      </c>
    </row>
    <row r="5485" spans="2:28" s="46" customFormat="1" ht="76.5" customHeight="1" outlineLevel="1">
      <c r="B5485" s="38" t="s">
        <v>12129</v>
      </c>
      <c r="C5485" s="39" t="s">
        <v>66</v>
      </c>
      <c r="D5485" s="74" t="s">
        <v>12125</v>
      </c>
      <c r="E5485" s="40" t="s">
        <v>12126</v>
      </c>
      <c r="F5485" s="40"/>
      <c r="G5485" s="40" t="s">
        <v>12127</v>
      </c>
      <c r="H5485" s="40"/>
      <c r="I5485" s="40" t="s">
        <v>12128</v>
      </c>
      <c r="J5485" s="40"/>
      <c r="K5485" s="37" t="s">
        <v>130</v>
      </c>
      <c r="L5485" s="38">
        <v>0</v>
      </c>
      <c r="M5485" s="37">
        <v>230000000</v>
      </c>
      <c r="N5485" s="41" t="s">
        <v>74</v>
      </c>
      <c r="O5485" s="33" t="s">
        <v>174</v>
      </c>
      <c r="P5485" s="37" t="s">
        <v>86</v>
      </c>
      <c r="Q5485" s="33" t="s">
        <v>77</v>
      </c>
      <c r="R5485" s="42" t="s">
        <v>4635</v>
      </c>
      <c r="S5485" s="38" t="s">
        <v>121</v>
      </c>
      <c r="T5485" s="38">
        <v>796</v>
      </c>
      <c r="U5485" s="32" t="s">
        <v>80</v>
      </c>
      <c r="V5485" s="32">
        <v>7</v>
      </c>
      <c r="W5485" s="60">
        <v>119767.85714285713</v>
      </c>
      <c r="X5485" s="34">
        <v>0</v>
      </c>
      <c r="Y5485" s="44">
        <f t="shared" si="167"/>
        <v>0</v>
      </c>
      <c r="Z5485" s="73"/>
      <c r="AA5485" s="45">
        <v>2014</v>
      </c>
      <c r="AB5485" s="38" t="s">
        <v>82</v>
      </c>
    </row>
    <row r="5486" spans="2:28" s="46" customFormat="1" ht="76.5" customHeight="1" outlineLevel="1">
      <c r="B5486" s="38" t="s">
        <v>12130</v>
      </c>
      <c r="C5486" s="39" t="s">
        <v>66</v>
      </c>
      <c r="D5486" s="74" t="s">
        <v>12125</v>
      </c>
      <c r="E5486" s="40" t="s">
        <v>12126</v>
      </c>
      <c r="F5486" s="40"/>
      <c r="G5486" s="40" t="s">
        <v>12127</v>
      </c>
      <c r="H5486" s="40"/>
      <c r="I5486" s="40" t="s">
        <v>12128</v>
      </c>
      <c r="J5486" s="40"/>
      <c r="K5486" s="48" t="s">
        <v>130</v>
      </c>
      <c r="L5486" s="38">
        <v>0</v>
      </c>
      <c r="M5486" s="37">
        <v>230000000</v>
      </c>
      <c r="N5486" s="41" t="s">
        <v>74</v>
      </c>
      <c r="O5486" s="33" t="s">
        <v>110</v>
      </c>
      <c r="P5486" s="37" t="s">
        <v>86</v>
      </c>
      <c r="Q5486" s="33" t="s">
        <v>77</v>
      </c>
      <c r="R5486" s="42" t="s">
        <v>4635</v>
      </c>
      <c r="S5486" s="38" t="s">
        <v>121</v>
      </c>
      <c r="T5486" s="38">
        <v>796</v>
      </c>
      <c r="U5486" s="32" t="s">
        <v>80</v>
      </c>
      <c r="V5486" s="32">
        <v>7</v>
      </c>
      <c r="W5486" s="60">
        <v>119767.85714285713</v>
      </c>
      <c r="X5486" s="34">
        <v>0</v>
      </c>
      <c r="Y5486" s="44">
        <f t="shared" si="167"/>
        <v>0</v>
      </c>
      <c r="Z5486" s="73"/>
      <c r="AA5486" s="45">
        <v>2014</v>
      </c>
      <c r="AB5486" s="38" t="s">
        <v>122</v>
      </c>
    </row>
    <row r="5487" spans="2:28" s="46" customFormat="1" ht="76.5" customHeight="1" outlineLevel="1">
      <c r="B5487" s="38" t="s">
        <v>12131</v>
      </c>
      <c r="C5487" s="39" t="s">
        <v>66</v>
      </c>
      <c r="D5487" s="74" t="s">
        <v>12132</v>
      </c>
      <c r="E5487" s="40" t="s">
        <v>12133</v>
      </c>
      <c r="F5487" s="40"/>
      <c r="G5487" s="40" t="s">
        <v>12134</v>
      </c>
      <c r="H5487" s="40"/>
      <c r="I5487" s="40" t="s">
        <v>12135</v>
      </c>
      <c r="J5487" s="40"/>
      <c r="K5487" s="37" t="s">
        <v>113</v>
      </c>
      <c r="L5487" s="38">
        <v>0</v>
      </c>
      <c r="M5487" s="37">
        <v>230000000</v>
      </c>
      <c r="N5487" s="41" t="s">
        <v>74</v>
      </c>
      <c r="O5487" s="33" t="s">
        <v>162</v>
      </c>
      <c r="P5487" s="37" t="s">
        <v>86</v>
      </c>
      <c r="Q5487" s="33" t="s">
        <v>77</v>
      </c>
      <c r="R5487" s="42" t="s">
        <v>3268</v>
      </c>
      <c r="S5487" s="38" t="s">
        <v>121</v>
      </c>
      <c r="T5487" s="38">
        <v>796</v>
      </c>
      <c r="U5487" s="32" t="s">
        <v>80</v>
      </c>
      <c r="V5487" s="32">
        <v>7</v>
      </c>
      <c r="W5487" s="60">
        <v>7142.8571428571422</v>
      </c>
      <c r="X5487" s="34">
        <v>0</v>
      </c>
      <c r="Y5487" s="44">
        <f t="shared" si="167"/>
        <v>0</v>
      </c>
      <c r="Z5487" s="73"/>
      <c r="AA5487" s="45">
        <v>2014</v>
      </c>
      <c r="AB5487" s="38" t="s">
        <v>108</v>
      </c>
    </row>
    <row r="5488" spans="2:28" s="46" customFormat="1" ht="76.5" customHeight="1" outlineLevel="1">
      <c r="B5488" s="38" t="s">
        <v>12136</v>
      </c>
      <c r="C5488" s="39" t="s">
        <v>66</v>
      </c>
      <c r="D5488" s="74" t="s">
        <v>12132</v>
      </c>
      <c r="E5488" s="40" t="s">
        <v>12133</v>
      </c>
      <c r="F5488" s="40"/>
      <c r="G5488" s="40" t="s">
        <v>12134</v>
      </c>
      <c r="H5488" s="40"/>
      <c r="I5488" s="40" t="s">
        <v>12135</v>
      </c>
      <c r="J5488" s="40"/>
      <c r="K5488" s="48" t="s">
        <v>130</v>
      </c>
      <c r="L5488" s="38">
        <v>0</v>
      </c>
      <c r="M5488" s="37">
        <v>230000000</v>
      </c>
      <c r="N5488" s="41" t="s">
        <v>74</v>
      </c>
      <c r="O5488" s="33" t="s">
        <v>110</v>
      </c>
      <c r="P5488" s="37" t="s">
        <v>86</v>
      </c>
      <c r="Q5488" s="33" t="s">
        <v>77</v>
      </c>
      <c r="R5488" s="42" t="s">
        <v>3268</v>
      </c>
      <c r="S5488" s="38" t="s">
        <v>121</v>
      </c>
      <c r="T5488" s="38">
        <v>796</v>
      </c>
      <c r="U5488" s="32" t="s">
        <v>80</v>
      </c>
      <c r="V5488" s="32">
        <v>7</v>
      </c>
      <c r="W5488" s="60">
        <v>7142.8571428571422</v>
      </c>
      <c r="X5488" s="34">
        <v>0</v>
      </c>
      <c r="Y5488" s="44">
        <f t="shared" si="167"/>
        <v>0</v>
      </c>
      <c r="Z5488" s="73"/>
      <c r="AA5488" s="45">
        <v>2014</v>
      </c>
      <c r="AB5488" s="38" t="s">
        <v>122</v>
      </c>
    </row>
    <row r="5489" spans="2:28" s="46" customFormat="1" ht="76.5" customHeight="1" outlineLevel="1">
      <c r="B5489" s="38" t="s">
        <v>12137</v>
      </c>
      <c r="C5489" s="39" t="s">
        <v>66</v>
      </c>
      <c r="D5489" s="74" t="s">
        <v>7031</v>
      </c>
      <c r="E5489" s="40" t="s">
        <v>7032</v>
      </c>
      <c r="F5489" s="40"/>
      <c r="G5489" s="40" t="s">
        <v>7032</v>
      </c>
      <c r="H5489" s="40"/>
      <c r="I5489" s="40" t="s">
        <v>7053</v>
      </c>
      <c r="J5489" s="40"/>
      <c r="K5489" s="37" t="s">
        <v>113</v>
      </c>
      <c r="L5489" s="38">
        <v>0</v>
      </c>
      <c r="M5489" s="37">
        <v>230000000</v>
      </c>
      <c r="N5489" s="41" t="s">
        <v>74</v>
      </c>
      <c r="O5489" s="33" t="s">
        <v>174</v>
      </c>
      <c r="P5489" s="37" t="s">
        <v>86</v>
      </c>
      <c r="Q5489" s="33" t="s">
        <v>77</v>
      </c>
      <c r="R5489" s="42" t="s">
        <v>4635</v>
      </c>
      <c r="S5489" s="38" t="s">
        <v>121</v>
      </c>
      <c r="T5489" s="38">
        <v>796</v>
      </c>
      <c r="U5489" s="32" t="s">
        <v>80</v>
      </c>
      <c r="V5489" s="32">
        <v>6</v>
      </c>
      <c r="W5489" s="60">
        <v>60217.830357142855</v>
      </c>
      <c r="X5489" s="34">
        <v>0</v>
      </c>
      <c r="Y5489" s="44">
        <f t="shared" si="167"/>
        <v>0</v>
      </c>
      <c r="Z5489" s="73"/>
      <c r="AA5489" s="45">
        <v>2014</v>
      </c>
      <c r="AB5489" s="38" t="s">
        <v>242</v>
      </c>
    </row>
    <row r="5490" spans="2:28" s="46" customFormat="1" ht="76.5" customHeight="1" outlineLevel="1">
      <c r="B5490" s="38" t="s">
        <v>12138</v>
      </c>
      <c r="C5490" s="39" t="s">
        <v>66</v>
      </c>
      <c r="D5490" s="74" t="s">
        <v>7031</v>
      </c>
      <c r="E5490" s="40" t="s">
        <v>7032</v>
      </c>
      <c r="F5490" s="40"/>
      <c r="G5490" s="40" t="s">
        <v>7032</v>
      </c>
      <c r="H5490" s="40"/>
      <c r="I5490" s="40" t="s">
        <v>7053</v>
      </c>
      <c r="J5490" s="40"/>
      <c r="K5490" s="48" t="s">
        <v>130</v>
      </c>
      <c r="L5490" s="38">
        <v>0</v>
      </c>
      <c r="M5490" s="37">
        <v>230000000</v>
      </c>
      <c r="N5490" s="41" t="s">
        <v>74</v>
      </c>
      <c r="O5490" s="33" t="s">
        <v>110</v>
      </c>
      <c r="P5490" s="37" t="s">
        <v>86</v>
      </c>
      <c r="Q5490" s="33" t="s">
        <v>77</v>
      </c>
      <c r="R5490" s="42" t="s">
        <v>4635</v>
      </c>
      <c r="S5490" s="38" t="s">
        <v>121</v>
      </c>
      <c r="T5490" s="38">
        <v>796</v>
      </c>
      <c r="U5490" s="32" t="s">
        <v>80</v>
      </c>
      <c r="V5490" s="32">
        <v>2</v>
      </c>
      <c r="W5490" s="60">
        <v>60217.830357142855</v>
      </c>
      <c r="X5490" s="34">
        <v>120435.66071428571</v>
      </c>
      <c r="Y5490" s="44">
        <f t="shared" si="167"/>
        <v>134887.94</v>
      </c>
      <c r="Z5490" s="73"/>
      <c r="AA5490" s="45">
        <v>2014</v>
      </c>
      <c r="AB5490" s="67"/>
    </row>
    <row r="5491" spans="2:28" s="46" customFormat="1" ht="76.5" customHeight="1" outlineLevel="1">
      <c r="B5491" s="38" t="s">
        <v>12139</v>
      </c>
      <c r="C5491" s="39" t="s">
        <v>66</v>
      </c>
      <c r="D5491" s="74" t="s">
        <v>12140</v>
      </c>
      <c r="E5491" s="40" t="s">
        <v>12141</v>
      </c>
      <c r="F5491" s="40"/>
      <c r="G5491" s="40" t="s">
        <v>12142</v>
      </c>
      <c r="H5491" s="40"/>
      <c r="I5491" s="40" t="s">
        <v>12143</v>
      </c>
      <c r="J5491" s="40"/>
      <c r="K5491" s="37" t="s">
        <v>113</v>
      </c>
      <c r="L5491" s="38">
        <v>0</v>
      </c>
      <c r="M5491" s="37">
        <v>230000000</v>
      </c>
      <c r="N5491" s="41" t="s">
        <v>74</v>
      </c>
      <c r="O5491" s="33" t="s">
        <v>174</v>
      </c>
      <c r="P5491" s="37" t="s">
        <v>86</v>
      </c>
      <c r="Q5491" s="33" t="s">
        <v>77</v>
      </c>
      <c r="R5491" s="42" t="s">
        <v>3268</v>
      </c>
      <c r="S5491" s="38" t="s">
        <v>121</v>
      </c>
      <c r="T5491" s="38">
        <v>796</v>
      </c>
      <c r="U5491" s="32" t="s">
        <v>80</v>
      </c>
      <c r="V5491" s="32">
        <v>150</v>
      </c>
      <c r="W5491" s="60">
        <v>60</v>
      </c>
      <c r="X5491" s="34">
        <v>0</v>
      </c>
      <c r="Y5491" s="44">
        <f t="shared" si="167"/>
        <v>0</v>
      </c>
      <c r="Z5491" s="73"/>
      <c r="AA5491" s="45">
        <v>2014</v>
      </c>
      <c r="AB5491" s="38" t="s">
        <v>122</v>
      </c>
    </row>
    <row r="5492" spans="2:28" s="46" customFormat="1" ht="76.5" customHeight="1" outlineLevel="1">
      <c r="B5492" s="38" t="s">
        <v>12144</v>
      </c>
      <c r="C5492" s="39" t="s">
        <v>66</v>
      </c>
      <c r="D5492" s="74" t="s">
        <v>12145</v>
      </c>
      <c r="E5492" s="40" t="s">
        <v>7294</v>
      </c>
      <c r="F5492" s="40"/>
      <c r="G5492" s="40" t="s">
        <v>12146</v>
      </c>
      <c r="H5492" s="40"/>
      <c r="I5492" s="40" t="s">
        <v>12147</v>
      </c>
      <c r="J5492" s="40"/>
      <c r="K5492" s="37" t="s">
        <v>113</v>
      </c>
      <c r="L5492" s="38">
        <v>0</v>
      </c>
      <c r="M5492" s="37">
        <v>230000000</v>
      </c>
      <c r="N5492" s="41" t="s">
        <v>74</v>
      </c>
      <c r="O5492" s="33" t="s">
        <v>162</v>
      </c>
      <c r="P5492" s="37" t="s">
        <v>86</v>
      </c>
      <c r="Q5492" s="33" t="s">
        <v>77</v>
      </c>
      <c r="R5492" s="42" t="s">
        <v>3268</v>
      </c>
      <c r="S5492" s="38" t="s">
        <v>121</v>
      </c>
      <c r="T5492" s="38">
        <v>796</v>
      </c>
      <c r="U5492" s="32" t="s">
        <v>80</v>
      </c>
      <c r="V5492" s="32">
        <v>6</v>
      </c>
      <c r="W5492" s="60">
        <v>3044.2410714285711</v>
      </c>
      <c r="X5492" s="34">
        <v>0</v>
      </c>
      <c r="Y5492" s="44">
        <f t="shared" si="167"/>
        <v>0</v>
      </c>
      <c r="Z5492" s="73"/>
      <c r="AA5492" s="45">
        <v>2014</v>
      </c>
      <c r="AB5492" s="38" t="s">
        <v>108</v>
      </c>
    </row>
    <row r="5493" spans="2:28" s="46" customFormat="1" ht="76.5" customHeight="1" outlineLevel="1">
      <c r="B5493" s="38" t="s">
        <v>12148</v>
      </c>
      <c r="C5493" s="39" t="s">
        <v>66</v>
      </c>
      <c r="D5493" s="74" t="s">
        <v>12145</v>
      </c>
      <c r="E5493" s="40" t="s">
        <v>7294</v>
      </c>
      <c r="F5493" s="40"/>
      <c r="G5493" s="40" t="s">
        <v>12146</v>
      </c>
      <c r="H5493" s="40"/>
      <c r="I5493" s="40" t="s">
        <v>12147</v>
      </c>
      <c r="J5493" s="40"/>
      <c r="K5493" s="48" t="s">
        <v>130</v>
      </c>
      <c r="L5493" s="38">
        <v>0</v>
      </c>
      <c r="M5493" s="37">
        <v>230000000</v>
      </c>
      <c r="N5493" s="41" t="s">
        <v>74</v>
      </c>
      <c r="O5493" s="33" t="s">
        <v>110</v>
      </c>
      <c r="P5493" s="37" t="s">
        <v>86</v>
      </c>
      <c r="Q5493" s="33" t="s">
        <v>77</v>
      </c>
      <c r="R5493" s="42" t="s">
        <v>3268</v>
      </c>
      <c r="S5493" s="38" t="s">
        <v>121</v>
      </c>
      <c r="T5493" s="38">
        <v>796</v>
      </c>
      <c r="U5493" s="32" t="s">
        <v>80</v>
      </c>
      <c r="V5493" s="32">
        <v>6</v>
      </c>
      <c r="W5493" s="60">
        <v>3044.2410714285711</v>
      </c>
      <c r="X5493" s="34">
        <v>0</v>
      </c>
      <c r="Y5493" s="44">
        <f t="shared" si="167"/>
        <v>0</v>
      </c>
      <c r="Z5493" s="73"/>
      <c r="AA5493" s="45">
        <v>2014</v>
      </c>
      <c r="AB5493" s="85" t="s">
        <v>10614</v>
      </c>
    </row>
    <row r="5494" spans="2:28" s="46" customFormat="1" ht="76.5" customHeight="1" outlineLevel="1">
      <c r="B5494" s="58" t="s">
        <v>12149</v>
      </c>
      <c r="C5494" s="178" t="s">
        <v>66</v>
      </c>
      <c r="D5494" s="85" t="s">
        <v>12145</v>
      </c>
      <c r="E5494" s="85" t="s">
        <v>7294</v>
      </c>
      <c r="F5494" s="85"/>
      <c r="G5494" s="85" t="s">
        <v>12146</v>
      </c>
      <c r="H5494" s="85"/>
      <c r="I5494" s="85" t="s">
        <v>12147</v>
      </c>
      <c r="J5494" s="85"/>
      <c r="K5494" s="178" t="s">
        <v>10618</v>
      </c>
      <c r="L5494" s="178">
        <v>0</v>
      </c>
      <c r="M5494" s="178">
        <v>230000000</v>
      </c>
      <c r="N5494" s="41" t="s">
        <v>74</v>
      </c>
      <c r="O5494" s="178" t="s">
        <v>198</v>
      </c>
      <c r="P5494" s="178" t="s">
        <v>86</v>
      </c>
      <c r="Q5494" s="178" t="s">
        <v>77</v>
      </c>
      <c r="R5494" s="178" t="s">
        <v>234</v>
      </c>
      <c r="S5494" s="178" t="s">
        <v>121</v>
      </c>
      <c r="T5494" s="178">
        <v>796</v>
      </c>
      <c r="U5494" s="178" t="s">
        <v>80</v>
      </c>
      <c r="V5494" s="178">
        <v>6</v>
      </c>
      <c r="W5494" s="178">
        <v>3044.24</v>
      </c>
      <c r="X5494" s="337">
        <v>18265.439999999999</v>
      </c>
      <c r="Y5494" s="337">
        <f t="shared" si="167"/>
        <v>20457.292799999999</v>
      </c>
      <c r="Z5494" s="178"/>
      <c r="AA5494" s="178">
        <v>2014</v>
      </c>
      <c r="AB5494" s="85"/>
    </row>
    <row r="5495" spans="2:28" s="46" customFormat="1" ht="76.5" customHeight="1" outlineLevel="1">
      <c r="B5495" s="38" t="s">
        <v>12150</v>
      </c>
      <c r="C5495" s="39" t="s">
        <v>66</v>
      </c>
      <c r="D5495" s="74" t="s">
        <v>12151</v>
      </c>
      <c r="E5495" s="40" t="s">
        <v>12152</v>
      </c>
      <c r="F5495" s="40"/>
      <c r="G5495" s="40" t="s">
        <v>12153</v>
      </c>
      <c r="H5495" s="40"/>
      <c r="I5495" s="40" t="s">
        <v>12154</v>
      </c>
      <c r="J5495" s="40"/>
      <c r="K5495" s="37" t="s">
        <v>113</v>
      </c>
      <c r="L5495" s="38">
        <v>0</v>
      </c>
      <c r="M5495" s="37">
        <v>230000000</v>
      </c>
      <c r="N5495" s="41" t="s">
        <v>74</v>
      </c>
      <c r="O5495" s="33" t="s">
        <v>162</v>
      </c>
      <c r="P5495" s="37" t="s">
        <v>86</v>
      </c>
      <c r="Q5495" s="33" t="s">
        <v>77</v>
      </c>
      <c r="R5495" s="42" t="s">
        <v>4635</v>
      </c>
      <c r="S5495" s="38" t="s">
        <v>121</v>
      </c>
      <c r="T5495" s="32" t="s">
        <v>1081</v>
      </c>
      <c r="U5495" s="32" t="s">
        <v>1082</v>
      </c>
      <c r="V5495" s="32">
        <v>1500</v>
      </c>
      <c r="W5495" s="60">
        <v>446.42857142857139</v>
      </c>
      <c r="X5495" s="34">
        <v>0</v>
      </c>
      <c r="Y5495" s="44">
        <f t="shared" si="167"/>
        <v>0</v>
      </c>
      <c r="Z5495" s="73"/>
      <c r="AA5495" s="45">
        <v>2014</v>
      </c>
      <c r="AB5495" s="38" t="s">
        <v>181</v>
      </c>
    </row>
    <row r="5496" spans="2:28" s="46" customFormat="1" ht="76.5" customHeight="1" outlineLevel="1">
      <c r="B5496" s="38" t="s">
        <v>12155</v>
      </c>
      <c r="C5496" s="39" t="s">
        <v>66</v>
      </c>
      <c r="D5496" s="74" t="s">
        <v>12151</v>
      </c>
      <c r="E5496" s="40" t="s">
        <v>12152</v>
      </c>
      <c r="F5496" s="40"/>
      <c r="G5496" s="40" t="s">
        <v>12153</v>
      </c>
      <c r="H5496" s="40"/>
      <c r="I5496" s="40" t="s">
        <v>12154</v>
      </c>
      <c r="J5496" s="40"/>
      <c r="K5496" s="48" t="s">
        <v>113</v>
      </c>
      <c r="L5496" s="38">
        <v>0</v>
      </c>
      <c r="M5496" s="48">
        <v>230000000</v>
      </c>
      <c r="N5496" s="41" t="s">
        <v>74</v>
      </c>
      <c r="O5496" s="33" t="s">
        <v>174</v>
      </c>
      <c r="P5496" s="37" t="s">
        <v>86</v>
      </c>
      <c r="Q5496" s="33" t="s">
        <v>77</v>
      </c>
      <c r="R5496" s="42" t="s">
        <v>4635</v>
      </c>
      <c r="S5496" s="38" t="s">
        <v>121</v>
      </c>
      <c r="T5496" s="32" t="s">
        <v>1081</v>
      </c>
      <c r="U5496" s="32" t="s">
        <v>1082</v>
      </c>
      <c r="V5496" s="32">
        <v>1500</v>
      </c>
      <c r="W5496" s="68">
        <v>598.21428571428567</v>
      </c>
      <c r="X5496" s="34">
        <v>0</v>
      </c>
      <c r="Y5496" s="44">
        <f t="shared" si="167"/>
        <v>0</v>
      </c>
      <c r="Z5496" s="73"/>
      <c r="AA5496" s="45">
        <v>2014</v>
      </c>
      <c r="AB5496" s="38" t="s">
        <v>108</v>
      </c>
    </row>
    <row r="5497" spans="2:28" s="46" customFormat="1" ht="76.5" customHeight="1" outlineLevel="1">
      <c r="B5497" s="38" t="s">
        <v>12156</v>
      </c>
      <c r="C5497" s="39" t="s">
        <v>66</v>
      </c>
      <c r="D5497" s="74" t="s">
        <v>12151</v>
      </c>
      <c r="E5497" s="40" t="s">
        <v>12152</v>
      </c>
      <c r="F5497" s="40"/>
      <c r="G5497" s="40" t="s">
        <v>12153</v>
      </c>
      <c r="H5497" s="40"/>
      <c r="I5497" s="40" t="s">
        <v>12154</v>
      </c>
      <c r="J5497" s="40"/>
      <c r="K5497" s="48" t="s">
        <v>130</v>
      </c>
      <c r="L5497" s="38">
        <v>0</v>
      </c>
      <c r="M5497" s="48">
        <v>230000000</v>
      </c>
      <c r="N5497" s="41" t="s">
        <v>74</v>
      </c>
      <c r="O5497" s="33" t="s">
        <v>110</v>
      </c>
      <c r="P5497" s="37" t="s">
        <v>86</v>
      </c>
      <c r="Q5497" s="33" t="s">
        <v>77</v>
      </c>
      <c r="R5497" s="42" t="s">
        <v>4635</v>
      </c>
      <c r="S5497" s="38" t="s">
        <v>121</v>
      </c>
      <c r="T5497" s="32" t="s">
        <v>1081</v>
      </c>
      <c r="U5497" s="32" t="s">
        <v>1082</v>
      </c>
      <c r="V5497" s="32">
        <v>1500</v>
      </c>
      <c r="W5497" s="68">
        <v>598.21428571428567</v>
      </c>
      <c r="X5497" s="34">
        <v>0</v>
      </c>
      <c r="Y5497" s="44">
        <f t="shared" si="167"/>
        <v>0</v>
      </c>
      <c r="Z5497" s="73"/>
      <c r="AA5497" s="45">
        <v>2014</v>
      </c>
      <c r="AB5497" s="38" t="s">
        <v>122</v>
      </c>
    </row>
    <row r="5498" spans="2:28" s="46" customFormat="1" ht="76.5" customHeight="1" outlineLevel="1">
      <c r="B5498" s="38" t="s">
        <v>12157</v>
      </c>
      <c r="C5498" s="39" t="s">
        <v>66</v>
      </c>
      <c r="D5498" s="74" t="s">
        <v>12158</v>
      </c>
      <c r="E5498" s="40" t="s">
        <v>10848</v>
      </c>
      <c r="F5498" s="40"/>
      <c r="G5498" s="40" t="s">
        <v>12159</v>
      </c>
      <c r="H5498" s="40"/>
      <c r="I5498" s="40" t="s">
        <v>12160</v>
      </c>
      <c r="J5498" s="40"/>
      <c r="K5498" s="37" t="s">
        <v>113</v>
      </c>
      <c r="L5498" s="38">
        <v>0</v>
      </c>
      <c r="M5498" s="37">
        <v>230000000</v>
      </c>
      <c r="N5498" s="41" t="s">
        <v>74</v>
      </c>
      <c r="O5498" s="33" t="s">
        <v>174</v>
      </c>
      <c r="P5498" s="37" t="s">
        <v>86</v>
      </c>
      <c r="Q5498" s="33" t="s">
        <v>77</v>
      </c>
      <c r="R5498" s="42" t="s">
        <v>3268</v>
      </c>
      <c r="S5498" s="38" t="s">
        <v>121</v>
      </c>
      <c r="T5498" s="38">
        <v>796</v>
      </c>
      <c r="U5498" s="32" t="s">
        <v>80</v>
      </c>
      <c r="V5498" s="32">
        <v>600</v>
      </c>
      <c r="W5498" s="60">
        <v>35.714285714285708</v>
      </c>
      <c r="X5498" s="34">
        <v>0</v>
      </c>
      <c r="Y5498" s="44">
        <f t="shared" si="167"/>
        <v>0</v>
      </c>
      <c r="Z5498" s="73"/>
      <c r="AA5498" s="45">
        <v>2014</v>
      </c>
      <c r="AB5498" s="38" t="s">
        <v>2182</v>
      </c>
    </row>
    <row r="5499" spans="2:28" s="46" customFormat="1" ht="76.5" customHeight="1" outlineLevel="1">
      <c r="B5499" s="38" t="s">
        <v>12161</v>
      </c>
      <c r="C5499" s="39" t="s">
        <v>66</v>
      </c>
      <c r="D5499" s="74" t="s">
        <v>12158</v>
      </c>
      <c r="E5499" s="40" t="s">
        <v>10848</v>
      </c>
      <c r="F5499" s="40"/>
      <c r="G5499" s="40" t="s">
        <v>12159</v>
      </c>
      <c r="H5499" s="40"/>
      <c r="I5499" s="40" t="s">
        <v>12160</v>
      </c>
      <c r="J5499" s="40"/>
      <c r="K5499" s="48" t="s">
        <v>113</v>
      </c>
      <c r="L5499" s="38">
        <v>0</v>
      </c>
      <c r="M5499" s="48">
        <v>230000000</v>
      </c>
      <c r="N5499" s="41" t="s">
        <v>74</v>
      </c>
      <c r="O5499" s="33" t="s">
        <v>174</v>
      </c>
      <c r="P5499" s="37" t="s">
        <v>86</v>
      </c>
      <c r="Q5499" s="33" t="s">
        <v>77</v>
      </c>
      <c r="R5499" s="42" t="s">
        <v>3268</v>
      </c>
      <c r="S5499" s="38" t="s">
        <v>121</v>
      </c>
      <c r="T5499" s="38">
        <v>796</v>
      </c>
      <c r="U5499" s="32" t="s">
        <v>80</v>
      </c>
      <c r="V5499" s="32">
        <v>600</v>
      </c>
      <c r="W5499" s="68">
        <v>49.107142857142854</v>
      </c>
      <c r="X5499" s="34">
        <v>0</v>
      </c>
      <c r="Y5499" s="44">
        <f t="shared" si="167"/>
        <v>0</v>
      </c>
      <c r="Z5499" s="73"/>
      <c r="AA5499" s="45">
        <v>2014</v>
      </c>
      <c r="AB5499" s="38" t="s">
        <v>108</v>
      </c>
    </row>
    <row r="5500" spans="2:28" s="46" customFormat="1" ht="76.5" customHeight="1" outlineLevel="1">
      <c r="B5500" s="38" t="s">
        <v>12162</v>
      </c>
      <c r="C5500" s="39" t="s">
        <v>66</v>
      </c>
      <c r="D5500" s="74" t="s">
        <v>12158</v>
      </c>
      <c r="E5500" s="40" t="s">
        <v>10848</v>
      </c>
      <c r="F5500" s="40"/>
      <c r="G5500" s="40" t="s">
        <v>12159</v>
      </c>
      <c r="H5500" s="40"/>
      <c r="I5500" s="40" t="s">
        <v>12160</v>
      </c>
      <c r="J5500" s="40"/>
      <c r="K5500" s="48" t="s">
        <v>130</v>
      </c>
      <c r="L5500" s="38">
        <v>0</v>
      </c>
      <c r="M5500" s="48">
        <v>230000000</v>
      </c>
      <c r="N5500" s="41" t="s">
        <v>74</v>
      </c>
      <c r="O5500" s="33" t="s">
        <v>110</v>
      </c>
      <c r="P5500" s="37" t="s">
        <v>86</v>
      </c>
      <c r="Q5500" s="33" t="s">
        <v>77</v>
      </c>
      <c r="R5500" s="42" t="s">
        <v>3268</v>
      </c>
      <c r="S5500" s="38" t="s">
        <v>121</v>
      </c>
      <c r="T5500" s="38">
        <v>796</v>
      </c>
      <c r="U5500" s="32" t="s">
        <v>80</v>
      </c>
      <c r="V5500" s="32">
        <v>600</v>
      </c>
      <c r="W5500" s="68">
        <v>49.107142857142854</v>
      </c>
      <c r="X5500" s="34">
        <v>0</v>
      </c>
      <c r="Y5500" s="44">
        <f t="shared" si="167"/>
        <v>0</v>
      </c>
      <c r="Z5500" s="73"/>
      <c r="AA5500" s="45">
        <v>2014</v>
      </c>
      <c r="AB5500" s="38" t="s">
        <v>122</v>
      </c>
    </row>
    <row r="5501" spans="2:28" s="46" customFormat="1" ht="76.5" customHeight="1" outlineLevel="1">
      <c r="B5501" s="38" t="s">
        <v>12163</v>
      </c>
      <c r="C5501" s="39" t="s">
        <v>66</v>
      </c>
      <c r="D5501" s="74" t="s">
        <v>12164</v>
      </c>
      <c r="E5501" s="40" t="s">
        <v>6107</v>
      </c>
      <c r="F5501" s="40"/>
      <c r="G5501" s="40" t="s">
        <v>12165</v>
      </c>
      <c r="H5501" s="40"/>
      <c r="I5501" s="40" t="s">
        <v>12166</v>
      </c>
      <c r="J5501" s="40"/>
      <c r="K5501" s="37" t="s">
        <v>113</v>
      </c>
      <c r="L5501" s="38">
        <v>0</v>
      </c>
      <c r="M5501" s="37">
        <v>230000000</v>
      </c>
      <c r="N5501" s="41" t="s">
        <v>74</v>
      </c>
      <c r="O5501" s="33" t="s">
        <v>162</v>
      </c>
      <c r="P5501" s="37" t="s">
        <v>86</v>
      </c>
      <c r="Q5501" s="33" t="s">
        <v>77</v>
      </c>
      <c r="R5501" s="42" t="s">
        <v>6138</v>
      </c>
      <c r="S5501" s="38" t="s">
        <v>121</v>
      </c>
      <c r="T5501" s="38">
        <v>796</v>
      </c>
      <c r="U5501" s="32" t="s">
        <v>80</v>
      </c>
      <c r="V5501" s="32">
        <v>50</v>
      </c>
      <c r="W5501" s="60">
        <v>1689.2857142857142</v>
      </c>
      <c r="X5501" s="34">
        <v>0</v>
      </c>
      <c r="Y5501" s="44">
        <f t="shared" si="167"/>
        <v>0</v>
      </c>
      <c r="Z5501" s="73"/>
      <c r="AA5501" s="45">
        <v>2014</v>
      </c>
      <c r="AB5501" s="38" t="s">
        <v>181</v>
      </c>
    </row>
    <row r="5502" spans="2:28" s="46" customFormat="1" ht="76.5" customHeight="1" outlineLevel="1">
      <c r="B5502" s="38" t="s">
        <v>12167</v>
      </c>
      <c r="C5502" s="39" t="s">
        <v>66</v>
      </c>
      <c r="D5502" s="74" t="s">
        <v>12164</v>
      </c>
      <c r="E5502" s="40" t="s">
        <v>6107</v>
      </c>
      <c r="F5502" s="40"/>
      <c r="G5502" s="40" t="s">
        <v>12165</v>
      </c>
      <c r="H5502" s="40"/>
      <c r="I5502" s="40" t="s">
        <v>12166</v>
      </c>
      <c r="J5502" s="40"/>
      <c r="K5502" s="48" t="s">
        <v>113</v>
      </c>
      <c r="L5502" s="38">
        <v>0</v>
      </c>
      <c r="M5502" s="48">
        <v>230000000</v>
      </c>
      <c r="N5502" s="41" t="s">
        <v>74</v>
      </c>
      <c r="O5502" s="33" t="s">
        <v>174</v>
      </c>
      <c r="P5502" s="37" t="s">
        <v>86</v>
      </c>
      <c r="Q5502" s="33" t="s">
        <v>77</v>
      </c>
      <c r="R5502" s="42" t="s">
        <v>6138</v>
      </c>
      <c r="S5502" s="38" t="s">
        <v>121</v>
      </c>
      <c r="T5502" s="38">
        <v>796</v>
      </c>
      <c r="U5502" s="32" t="s">
        <v>80</v>
      </c>
      <c r="V5502" s="32">
        <v>50</v>
      </c>
      <c r="W5502" s="68">
        <v>3569.6428571428569</v>
      </c>
      <c r="X5502" s="34">
        <v>0</v>
      </c>
      <c r="Y5502" s="44">
        <f t="shared" ref="Y5502:Y5568" si="168">X5502*1.12</f>
        <v>0</v>
      </c>
      <c r="Z5502" s="73"/>
      <c r="AA5502" s="45">
        <v>2014</v>
      </c>
      <c r="AB5502" s="38" t="s">
        <v>108</v>
      </c>
    </row>
    <row r="5503" spans="2:28" s="46" customFormat="1" ht="76.5" customHeight="1" outlineLevel="1">
      <c r="B5503" s="38" t="s">
        <v>12168</v>
      </c>
      <c r="C5503" s="39" t="s">
        <v>66</v>
      </c>
      <c r="D5503" s="74" t="s">
        <v>12164</v>
      </c>
      <c r="E5503" s="40" t="s">
        <v>6107</v>
      </c>
      <c r="F5503" s="40"/>
      <c r="G5503" s="40" t="s">
        <v>12165</v>
      </c>
      <c r="H5503" s="40"/>
      <c r="I5503" s="40" t="s">
        <v>12166</v>
      </c>
      <c r="J5503" s="40"/>
      <c r="K5503" s="48" t="s">
        <v>130</v>
      </c>
      <c r="L5503" s="38">
        <v>0</v>
      </c>
      <c r="M5503" s="48">
        <v>230000000</v>
      </c>
      <c r="N5503" s="41" t="s">
        <v>74</v>
      </c>
      <c r="O5503" s="33" t="s">
        <v>110</v>
      </c>
      <c r="P5503" s="37" t="s">
        <v>86</v>
      </c>
      <c r="Q5503" s="33" t="s">
        <v>77</v>
      </c>
      <c r="R5503" s="42" t="s">
        <v>6138</v>
      </c>
      <c r="S5503" s="38" t="s">
        <v>121</v>
      </c>
      <c r="T5503" s="38">
        <v>796</v>
      </c>
      <c r="U5503" s="32" t="s">
        <v>80</v>
      </c>
      <c r="V5503" s="32">
        <v>50</v>
      </c>
      <c r="W5503" s="68">
        <v>3569.6428571428569</v>
      </c>
      <c r="X5503" s="34">
        <v>178482.14285714284</v>
      </c>
      <c r="Y5503" s="44">
        <f t="shared" si="168"/>
        <v>199900</v>
      </c>
      <c r="Z5503" s="73"/>
      <c r="AA5503" s="45">
        <v>2014</v>
      </c>
      <c r="AB5503" s="38"/>
    </row>
    <row r="5504" spans="2:28" s="46" customFormat="1" ht="76.5" customHeight="1" outlineLevel="1">
      <c r="B5504" s="38" t="s">
        <v>12169</v>
      </c>
      <c r="C5504" s="39" t="s">
        <v>66</v>
      </c>
      <c r="D5504" s="74" t="s">
        <v>12164</v>
      </c>
      <c r="E5504" s="40" t="s">
        <v>6107</v>
      </c>
      <c r="F5504" s="40"/>
      <c r="G5504" s="40" t="s">
        <v>12165</v>
      </c>
      <c r="H5504" s="40"/>
      <c r="I5504" s="40" t="s">
        <v>12166</v>
      </c>
      <c r="J5504" s="40"/>
      <c r="K5504" s="37" t="s">
        <v>113</v>
      </c>
      <c r="L5504" s="38">
        <v>0</v>
      </c>
      <c r="M5504" s="37">
        <v>230000000</v>
      </c>
      <c r="N5504" s="41" t="s">
        <v>74</v>
      </c>
      <c r="O5504" s="33" t="s">
        <v>162</v>
      </c>
      <c r="P5504" s="37" t="s">
        <v>86</v>
      </c>
      <c r="Q5504" s="33" t="s">
        <v>77</v>
      </c>
      <c r="R5504" s="42" t="s">
        <v>6138</v>
      </c>
      <c r="S5504" s="38" t="s">
        <v>121</v>
      </c>
      <c r="T5504" s="38">
        <v>796</v>
      </c>
      <c r="U5504" s="32" t="s">
        <v>80</v>
      </c>
      <c r="V5504" s="32">
        <v>50</v>
      </c>
      <c r="W5504" s="60">
        <v>1689.2857142857142</v>
      </c>
      <c r="X5504" s="34">
        <v>0</v>
      </c>
      <c r="Y5504" s="44">
        <f t="shared" si="168"/>
        <v>0</v>
      </c>
      <c r="Z5504" s="73"/>
      <c r="AA5504" s="45">
        <v>2014</v>
      </c>
      <c r="AB5504" s="38" t="s">
        <v>181</v>
      </c>
    </row>
    <row r="5505" spans="2:28" s="46" customFormat="1" ht="76.5" customHeight="1" outlineLevel="1">
      <c r="B5505" s="38" t="s">
        <v>12170</v>
      </c>
      <c r="C5505" s="39" t="s">
        <v>66</v>
      </c>
      <c r="D5505" s="74" t="s">
        <v>12164</v>
      </c>
      <c r="E5505" s="40" t="s">
        <v>6107</v>
      </c>
      <c r="F5505" s="40"/>
      <c r="G5505" s="40" t="s">
        <v>12165</v>
      </c>
      <c r="H5505" s="40"/>
      <c r="I5505" s="40" t="s">
        <v>12166</v>
      </c>
      <c r="J5505" s="40"/>
      <c r="K5505" s="48" t="s">
        <v>113</v>
      </c>
      <c r="L5505" s="38">
        <v>0</v>
      </c>
      <c r="M5505" s="48">
        <v>230000000</v>
      </c>
      <c r="N5505" s="41" t="s">
        <v>74</v>
      </c>
      <c r="O5505" s="33" t="s">
        <v>174</v>
      </c>
      <c r="P5505" s="37" t="s">
        <v>86</v>
      </c>
      <c r="Q5505" s="33" t="s">
        <v>77</v>
      </c>
      <c r="R5505" s="42" t="s">
        <v>6138</v>
      </c>
      <c r="S5505" s="38" t="s">
        <v>121</v>
      </c>
      <c r="T5505" s="38">
        <v>796</v>
      </c>
      <c r="U5505" s="32" t="s">
        <v>80</v>
      </c>
      <c r="V5505" s="32">
        <v>50</v>
      </c>
      <c r="W5505" s="68">
        <v>3569.6428571428569</v>
      </c>
      <c r="X5505" s="34">
        <v>0</v>
      </c>
      <c r="Y5505" s="44">
        <f t="shared" si="168"/>
        <v>0</v>
      </c>
      <c r="Z5505" s="73"/>
      <c r="AA5505" s="45">
        <v>2014</v>
      </c>
      <c r="AB5505" s="38" t="s">
        <v>108</v>
      </c>
    </row>
    <row r="5506" spans="2:28" s="46" customFormat="1" ht="76.5" customHeight="1" outlineLevel="1">
      <c r="B5506" s="38" t="s">
        <v>12171</v>
      </c>
      <c r="C5506" s="39" t="s">
        <v>66</v>
      </c>
      <c r="D5506" s="74" t="s">
        <v>12164</v>
      </c>
      <c r="E5506" s="40" t="s">
        <v>6107</v>
      </c>
      <c r="F5506" s="40"/>
      <c r="G5506" s="40" t="s">
        <v>12165</v>
      </c>
      <c r="H5506" s="40"/>
      <c r="I5506" s="40" t="s">
        <v>12166</v>
      </c>
      <c r="J5506" s="40"/>
      <c r="K5506" s="48" t="s">
        <v>130</v>
      </c>
      <c r="L5506" s="38">
        <v>0</v>
      </c>
      <c r="M5506" s="48">
        <v>230000000</v>
      </c>
      <c r="N5506" s="41" t="s">
        <v>74</v>
      </c>
      <c r="O5506" s="33" t="s">
        <v>110</v>
      </c>
      <c r="P5506" s="37" t="s">
        <v>86</v>
      </c>
      <c r="Q5506" s="33" t="s">
        <v>77</v>
      </c>
      <c r="R5506" s="42" t="s">
        <v>6138</v>
      </c>
      <c r="S5506" s="38" t="s">
        <v>121</v>
      </c>
      <c r="T5506" s="38">
        <v>796</v>
      </c>
      <c r="U5506" s="32" t="s">
        <v>80</v>
      </c>
      <c r="V5506" s="32">
        <v>50</v>
      </c>
      <c r="W5506" s="68">
        <v>3569.6428571428569</v>
      </c>
      <c r="X5506" s="34">
        <v>178482.14285714284</v>
      </c>
      <c r="Y5506" s="44">
        <f t="shared" si="168"/>
        <v>199900</v>
      </c>
      <c r="Z5506" s="73"/>
      <c r="AA5506" s="45">
        <v>2014</v>
      </c>
      <c r="AB5506" s="38"/>
    </row>
    <row r="5507" spans="2:28" s="46" customFormat="1" ht="76.5" customHeight="1" outlineLevel="1">
      <c r="B5507" s="38" t="s">
        <v>12172</v>
      </c>
      <c r="C5507" s="39" t="s">
        <v>66</v>
      </c>
      <c r="D5507" s="40" t="s">
        <v>12173</v>
      </c>
      <c r="E5507" s="40" t="s">
        <v>10632</v>
      </c>
      <c r="F5507" s="40"/>
      <c r="G5507" s="40" t="s">
        <v>12174</v>
      </c>
      <c r="H5507" s="40"/>
      <c r="I5507" s="40" t="s">
        <v>12175</v>
      </c>
      <c r="J5507" s="40"/>
      <c r="K5507" s="37" t="s">
        <v>73</v>
      </c>
      <c r="L5507" s="38">
        <v>45</v>
      </c>
      <c r="M5507" s="37">
        <v>230000000</v>
      </c>
      <c r="N5507" s="41" t="s">
        <v>74</v>
      </c>
      <c r="O5507" s="33" t="s">
        <v>174</v>
      </c>
      <c r="P5507" s="37" t="s">
        <v>86</v>
      </c>
      <c r="Q5507" s="33" t="s">
        <v>77</v>
      </c>
      <c r="R5507" s="42" t="s">
        <v>4619</v>
      </c>
      <c r="S5507" s="33" t="s">
        <v>79</v>
      </c>
      <c r="T5507" s="38">
        <v>796</v>
      </c>
      <c r="U5507" s="32" t="s">
        <v>80</v>
      </c>
      <c r="V5507" s="32">
        <v>100</v>
      </c>
      <c r="W5507" s="60">
        <v>62499.999999999993</v>
      </c>
      <c r="X5507" s="34">
        <v>0</v>
      </c>
      <c r="Y5507" s="44">
        <f t="shared" si="168"/>
        <v>0</v>
      </c>
      <c r="Z5507" s="38" t="s">
        <v>81</v>
      </c>
      <c r="AA5507" s="45">
        <v>2014</v>
      </c>
      <c r="AB5507" s="38" t="s">
        <v>94</v>
      </c>
    </row>
    <row r="5508" spans="2:28" s="46" customFormat="1" ht="76.5" customHeight="1" outlineLevel="1">
      <c r="B5508" s="38" t="s">
        <v>12176</v>
      </c>
      <c r="C5508" s="39" t="s">
        <v>66</v>
      </c>
      <c r="D5508" s="40" t="s">
        <v>12173</v>
      </c>
      <c r="E5508" s="40" t="s">
        <v>10632</v>
      </c>
      <c r="F5508" s="40"/>
      <c r="G5508" s="40" t="s">
        <v>12174</v>
      </c>
      <c r="H5508" s="40"/>
      <c r="I5508" s="40" t="s">
        <v>12175</v>
      </c>
      <c r="J5508" s="40"/>
      <c r="K5508" s="48" t="s">
        <v>96</v>
      </c>
      <c r="L5508" s="38">
        <v>45</v>
      </c>
      <c r="M5508" s="37">
        <v>230000000</v>
      </c>
      <c r="N5508" s="41" t="s">
        <v>74</v>
      </c>
      <c r="O5508" s="33" t="s">
        <v>110</v>
      </c>
      <c r="P5508" s="37" t="s">
        <v>86</v>
      </c>
      <c r="Q5508" s="33" t="s">
        <v>77</v>
      </c>
      <c r="R5508" s="42" t="s">
        <v>4635</v>
      </c>
      <c r="S5508" s="33" t="s">
        <v>79</v>
      </c>
      <c r="T5508" s="38">
        <v>796</v>
      </c>
      <c r="U5508" s="32" t="s">
        <v>80</v>
      </c>
      <c r="V5508" s="32">
        <v>100</v>
      </c>
      <c r="W5508" s="60">
        <v>62499.999999999993</v>
      </c>
      <c r="X5508" s="34">
        <v>6249999.9999999991</v>
      </c>
      <c r="Y5508" s="44">
        <f t="shared" si="168"/>
        <v>7000000</v>
      </c>
      <c r="Z5508" s="38" t="s">
        <v>81</v>
      </c>
      <c r="AA5508" s="45">
        <v>2014</v>
      </c>
      <c r="AB5508" s="38"/>
    </row>
    <row r="5509" spans="2:28" s="46" customFormat="1" ht="76.5" customHeight="1" outlineLevel="1">
      <c r="B5509" s="38" t="s">
        <v>12177</v>
      </c>
      <c r="C5509" s="39" t="s">
        <v>66</v>
      </c>
      <c r="D5509" s="40" t="s">
        <v>12173</v>
      </c>
      <c r="E5509" s="40" t="s">
        <v>10632</v>
      </c>
      <c r="F5509" s="40"/>
      <c r="G5509" s="40" t="s">
        <v>12174</v>
      </c>
      <c r="H5509" s="40"/>
      <c r="I5509" s="40" t="s">
        <v>12175</v>
      </c>
      <c r="J5509" s="40"/>
      <c r="K5509" s="37" t="s">
        <v>73</v>
      </c>
      <c r="L5509" s="38">
        <v>45</v>
      </c>
      <c r="M5509" s="37">
        <v>230000000</v>
      </c>
      <c r="N5509" s="41" t="s">
        <v>74</v>
      </c>
      <c r="O5509" s="33" t="s">
        <v>174</v>
      </c>
      <c r="P5509" s="37" t="s">
        <v>86</v>
      </c>
      <c r="Q5509" s="33" t="s">
        <v>77</v>
      </c>
      <c r="R5509" s="42" t="s">
        <v>4619</v>
      </c>
      <c r="S5509" s="33" t="s">
        <v>79</v>
      </c>
      <c r="T5509" s="38">
        <v>796</v>
      </c>
      <c r="U5509" s="32" t="s">
        <v>80</v>
      </c>
      <c r="V5509" s="32">
        <v>100</v>
      </c>
      <c r="W5509" s="60">
        <v>62499.999999999993</v>
      </c>
      <c r="X5509" s="34">
        <v>6249999.9999999991</v>
      </c>
      <c r="Y5509" s="44">
        <f t="shared" si="168"/>
        <v>7000000</v>
      </c>
      <c r="Z5509" s="34" t="s">
        <v>81</v>
      </c>
      <c r="AA5509" s="45">
        <v>2014</v>
      </c>
      <c r="AB5509" s="67"/>
    </row>
    <row r="5510" spans="2:28" s="46" customFormat="1" ht="76.5" customHeight="1" outlineLevel="1">
      <c r="B5510" s="38" t="s">
        <v>12178</v>
      </c>
      <c r="C5510" s="39" t="s">
        <v>66</v>
      </c>
      <c r="D5510" s="74" t="s">
        <v>12179</v>
      </c>
      <c r="E5510" s="40" t="s">
        <v>10697</v>
      </c>
      <c r="F5510" s="40"/>
      <c r="G5510" s="40" t="s">
        <v>12174</v>
      </c>
      <c r="H5510" s="40"/>
      <c r="I5510" s="40" t="s">
        <v>12180</v>
      </c>
      <c r="J5510" s="40"/>
      <c r="K5510" s="37" t="s">
        <v>73</v>
      </c>
      <c r="L5510" s="38">
        <v>45</v>
      </c>
      <c r="M5510" s="37">
        <v>230000000</v>
      </c>
      <c r="N5510" s="41" t="s">
        <v>74</v>
      </c>
      <c r="O5510" s="33" t="s">
        <v>174</v>
      </c>
      <c r="P5510" s="37" t="s">
        <v>86</v>
      </c>
      <c r="Q5510" s="33" t="s">
        <v>77</v>
      </c>
      <c r="R5510" s="42" t="s">
        <v>98</v>
      </c>
      <c r="S5510" s="33" t="s">
        <v>79</v>
      </c>
      <c r="T5510" s="38">
        <v>796</v>
      </c>
      <c r="U5510" s="32" t="s">
        <v>80</v>
      </c>
      <c r="V5510" s="32">
        <v>40</v>
      </c>
      <c r="W5510" s="60">
        <v>53571.428571428565</v>
      </c>
      <c r="X5510" s="34">
        <v>0</v>
      </c>
      <c r="Y5510" s="44">
        <f t="shared" si="168"/>
        <v>0</v>
      </c>
      <c r="Z5510" s="38" t="s">
        <v>81</v>
      </c>
      <c r="AA5510" s="45">
        <v>2014</v>
      </c>
      <c r="AB5510" s="38" t="s">
        <v>108</v>
      </c>
    </row>
    <row r="5511" spans="2:28" s="46" customFormat="1" ht="76.5" customHeight="1" outlineLevel="1">
      <c r="B5511" s="38" t="s">
        <v>12181</v>
      </c>
      <c r="C5511" s="39" t="s">
        <v>66</v>
      </c>
      <c r="D5511" s="74" t="s">
        <v>12179</v>
      </c>
      <c r="E5511" s="40" t="s">
        <v>10697</v>
      </c>
      <c r="F5511" s="40"/>
      <c r="G5511" s="40" t="s">
        <v>12174</v>
      </c>
      <c r="H5511" s="40"/>
      <c r="I5511" s="40" t="s">
        <v>12180</v>
      </c>
      <c r="J5511" s="40"/>
      <c r="K5511" s="48" t="s">
        <v>96</v>
      </c>
      <c r="L5511" s="38">
        <v>45</v>
      </c>
      <c r="M5511" s="37">
        <v>230000000</v>
      </c>
      <c r="N5511" s="41" t="s">
        <v>74</v>
      </c>
      <c r="O5511" s="33" t="s">
        <v>110</v>
      </c>
      <c r="P5511" s="37" t="s">
        <v>86</v>
      </c>
      <c r="Q5511" s="33" t="s">
        <v>77</v>
      </c>
      <c r="R5511" s="42" t="s">
        <v>98</v>
      </c>
      <c r="S5511" s="33" t="s">
        <v>79</v>
      </c>
      <c r="T5511" s="38">
        <v>796</v>
      </c>
      <c r="U5511" s="32" t="s">
        <v>80</v>
      </c>
      <c r="V5511" s="32">
        <v>40</v>
      </c>
      <c r="W5511" s="60">
        <v>53571.428571428565</v>
      </c>
      <c r="X5511" s="34">
        <v>0</v>
      </c>
      <c r="Y5511" s="44">
        <f t="shared" si="168"/>
        <v>0</v>
      </c>
      <c r="Z5511" s="38" t="s">
        <v>81</v>
      </c>
      <c r="AA5511" s="45">
        <v>2014</v>
      </c>
      <c r="AB5511" s="38" t="s">
        <v>122</v>
      </c>
    </row>
    <row r="5512" spans="2:28" s="46" customFormat="1" ht="76.5" customHeight="1" outlineLevel="1">
      <c r="B5512" s="38" t="s">
        <v>12182</v>
      </c>
      <c r="C5512" s="39" t="s">
        <v>66</v>
      </c>
      <c r="D5512" s="74" t="s">
        <v>12183</v>
      </c>
      <c r="E5512" s="40" t="s">
        <v>8993</v>
      </c>
      <c r="F5512" s="40"/>
      <c r="G5512" s="40" t="s">
        <v>12184</v>
      </c>
      <c r="H5512" s="40"/>
      <c r="I5512" s="40" t="s">
        <v>12185</v>
      </c>
      <c r="J5512" s="40"/>
      <c r="K5512" s="37" t="s">
        <v>113</v>
      </c>
      <c r="L5512" s="38">
        <v>0</v>
      </c>
      <c r="M5512" s="37">
        <v>230000000</v>
      </c>
      <c r="N5512" s="41" t="s">
        <v>74</v>
      </c>
      <c r="O5512" s="33" t="s">
        <v>162</v>
      </c>
      <c r="P5512" s="37" t="s">
        <v>86</v>
      </c>
      <c r="Q5512" s="33" t="s">
        <v>77</v>
      </c>
      <c r="R5512" s="42" t="s">
        <v>6270</v>
      </c>
      <c r="S5512" s="38" t="s">
        <v>121</v>
      </c>
      <c r="T5512" s="38">
        <v>796</v>
      </c>
      <c r="U5512" s="32" t="s">
        <v>80</v>
      </c>
      <c r="V5512" s="32">
        <v>10</v>
      </c>
      <c r="W5512" s="60">
        <v>42199.999999999993</v>
      </c>
      <c r="X5512" s="34">
        <v>0</v>
      </c>
      <c r="Y5512" s="44">
        <f t="shared" si="168"/>
        <v>0</v>
      </c>
      <c r="Z5512" s="73"/>
      <c r="AA5512" s="45">
        <v>2014</v>
      </c>
      <c r="AB5512" s="38" t="s">
        <v>108</v>
      </c>
    </row>
    <row r="5513" spans="2:28" s="46" customFormat="1" ht="76.5" customHeight="1" outlineLevel="1">
      <c r="B5513" s="38" t="s">
        <v>12186</v>
      </c>
      <c r="C5513" s="39" t="s">
        <v>66</v>
      </c>
      <c r="D5513" s="74" t="s">
        <v>12183</v>
      </c>
      <c r="E5513" s="40" t="s">
        <v>8993</v>
      </c>
      <c r="F5513" s="40"/>
      <c r="G5513" s="40" t="s">
        <v>12184</v>
      </c>
      <c r="H5513" s="40"/>
      <c r="I5513" s="40" t="s">
        <v>12185</v>
      </c>
      <c r="J5513" s="40"/>
      <c r="K5513" s="48" t="s">
        <v>130</v>
      </c>
      <c r="L5513" s="38">
        <v>0</v>
      </c>
      <c r="M5513" s="37">
        <v>230000000</v>
      </c>
      <c r="N5513" s="41" t="s">
        <v>74</v>
      </c>
      <c r="O5513" s="33" t="s">
        <v>110</v>
      </c>
      <c r="P5513" s="37" t="s">
        <v>86</v>
      </c>
      <c r="Q5513" s="33" t="s">
        <v>77</v>
      </c>
      <c r="R5513" s="42" t="s">
        <v>6270</v>
      </c>
      <c r="S5513" s="38" t="s">
        <v>121</v>
      </c>
      <c r="T5513" s="38">
        <v>796</v>
      </c>
      <c r="U5513" s="32" t="s">
        <v>80</v>
      </c>
      <c r="V5513" s="32">
        <v>10</v>
      </c>
      <c r="W5513" s="60">
        <v>42199.999999999993</v>
      </c>
      <c r="X5513" s="34">
        <v>421999.99999999994</v>
      </c>
      <c r="Y5513" s="44">
        <f t="shared" si="168"/>
        <v>472640</v>
      </c>
      <c r="Z5513" s="73"/>
      <c r="AA5513" s="45">
        <v>2014</v>
      </c>
      <c r="AB5513" s="38"/>
    </row>
    <row r="5514" spans="2:28" s="46" customFormat="1" ht="76.5" customHeight="1" outlineLevel="1">
      <c r="B5514" s="38" t="s">
        <v>12187</v>
      </c>
      <c r="C5514" s="39" t="s">
        <v>66</v>
      </c>
      <c r="D5514" s="74" t="s">
        <v>12183</v>
      </c>
      <c r="E5514" s="40" t="s">
        <v>8993</v>
      </c>
      <c r="F5514" s="40"/>
      <c r="G5514" s="40" t="s">
        <v>12184</v>
      </c>
      <c r="H5514" s="40"/>
      <c r="I5514" s="40" t="s">
        <v>12185</v>
      </c>
      <c r="J5514" s="40"/>
      <c r="K5514" s="37" t="s">
        <v>113</v>
      </c>
      <c r="L5514" s="38">
        <v>0</v>
      </c>
      <c r="M5514" s="37">
        <v>230000000</v>
      </c>
      <c r="N5514" s="41" t="s">
        <v>74</v>
      </c>
      <c r="O5514" s="33" t="s">
        <v>162</v>
      </c>
      <c r="P5514" s="37" t="s">
        <v>86</v>
      </c>
      <c r="Q5514" s="33" t="s">
        <v>77</v>
      </c>
      <c r="R5514" s="42" t="s">
        <v>6270</v>
      </c>
      <c r="S5514" s="38" t="s">
        <v>121</v>
      </c>
      <c r="T5514" s="38">
        <v>796</v>
      </c>
      <c r="U5514" s="32" t="s">
        <v>80</v>
      </c>
      <c r="V5514" s="32">
        <v>10</v>
      </c>
      <c r="W5514" s="60">
        <v>42199.999999999993</v>
      </c>
      <c r="X5514" s="34">
        <v>0</v>
      </c>
      <c r="Y5514" s="44">
        <f t="shared" si="168"/>
        <v>0</v>
      </c>
      <c r="Z5514" s="73"/>
      <c r="AA5514" s="45">
        <v>2014</v>
      </c>
      <c r="AB5514" s="38" t="s">
        <v>108</v>
      </c>
    </row>
    <row r="5515" spans="2:28" s="46" customFormat="1" ht="76.5" customHeight="1" outlineLevel="1">
      <c r="B5515" s="38" t="s">
        <v>12188</v>
      </c>
      <c r="C5515" s="39" t="s">
        <v>66</v>
      </c>
      <c r="D5515" s="74" t="s">
        <v>12183</v>
      </c>
      <c r="E5515" s="40" t="s">
        <v>8993</v>
      </c>
      <c r="F5515" s="40"/>
      <c r="G5515" s="40" t="s">
        <v>12184</v>
      </c>
      <c r="H5515" s="40"/>
      <c r="I5515" s="40" t="s">
        <v>12185</v>
      </c>
      <c r="J5515" s="40"/>
      <c r="K5515" s="48" t="s">
        <v>130</v>
      </c>
      <c r="L5515" s="38">
        <v>0</v>
      </c>
      <c r="M5515" s="37">
        <v>230000000</v>
      </c>
      <c r="N5515" s="41" t="s">
        <v>74</v>
      </c>
      <c r="O5515" s="33" t="s">
        <v>110</v>
      </c>
      <c r="P5515" s="37" t="s">
        <v>86</v>
      </c>
      <c r="Q5515" s="33" t="s">
        <v>77</v>
      </c>
      <c r="R5515" s="42" t="s">
        <v>6270</v>
      </c>
      <c r="S5515" s="38" t="s">
        <v>121</v>
      </c>
      <c r="T5515" s="38">
        <v>796</v>
      </c>
      <c r="U5515" s="32" t="s">
        <v>80</v>
      </c>
      <c r="V5515" s="32">
        <v>10</v>
      </c>
      <c r="W5515" s="60">
        <v>42199.999999999993</v>
      </c>
      <c r="X5515" s="34">
        <v>0</v>
      </c>
      <c r="Y5515" s="44">
        <f t="shared" si="168"/>
        <v>0</v>
      </c>
      <c r="Z5515" s="73"/>
      <c r="AA5515" s="45">
        <v>2014</v>
      </c>
      <c r="AB5515" s="38" t="s">
        <v>122</v>
      </c>
    </row>
    <row r="5516" spans="2:28" s="46" customFormat="1" ht="76.5" customHeight="1" outlineLevel="1">
      <c r="B5516" s="38" t="s">
        <v>12189</v>
      </c>
      <c r="C5516" s="39" t="s">
        <v>66</v>
      </c>
      <c r="D5516" s="74" t="s">
        <v>12190</v>
      </c>
      <c r="E5516" s="40" t="s">
        <v>12191</v>
      </c>
      <c r="F5516" s="40"/>
      <c r="G5516" s="40" t="s">
        <v>12192</v>
      </c>
      <c r="H5516" s="40"/>
      <c r="I5516" s="40" t="s">
        <v>12193</v>
      </c>
      <c r="J5516" s="40"/>
      <c r="K5516" s="37" t="s">
        <v>73</v>
      </c>
      <c r="L5516" s="38">
        <v>45</v>
      </c>
      <c r="M5516" s="37">
        <v>230000000</v>
      </c>
      <c r="N5516" s="41" t="s">
        <v>74</v>
      </c>
      <c r="O5516" s="33" t="s">
        <v>162</v>
      </c>
      <c r="P5516" s="37" t="s">
        <v>86</v>
      </c>
      <c r="Q5516" s="33" t="s">
        <v>77</v>
      </c>
      <c r="R5516" s="42" t="s">
        <v>6138</v>
      </c>
      <c r="S5516" s="33" t="s">
        <v>79</v>
      </c>
      <c r="T5516" s="38">
        <v>796</v>
      </c>
      <c r="U5516" s="32" t="s">
        <v>80</v>
      </c>
      <c r="V5516" s="32">
        <v>10</v>
      </c>
      <c r="W5516" s="60">
        <v>100749.99999999999</v>
      </c>
      <c r="X5516" s="34">
        <v>0</v>
      </c>
      <c r="Y5516" s="44">
        <f t="shared" si="168"/>
        <v>0</v>
      </c>
      <c r="Z5516" s="38" t="s">
        <v>81</v>
      </c>
      <c r="AA5516" s="45">
        <v>2014</v>
      </c>
      <c r="AB5516" s="38" t="s">
        <v>122</v>
      </c>
    </row>
    <row r="5517" spans="2:28" s="46" customFormat="1" ht="76.5" customHeight="1" outlineLevel="1">
      <c r="B5517" s="38" t="s">
        <v>12194</v>
      </c>
      <c r="C5517" s="39" t="s">
        <v>66</v>
      </c>
      <c r="D5517" s="74" t="s">
        <v>12195</v>
      </c>
      <c r="E5517" s="40" t="s">
        <v>12196</v>
      </c>
      <c r="F5517" s="40"/>
      <c r="G5517" s="40" t="s">
        <v>12197</v>
      </c>
      <c r="H5517" s="40"/>
      <c r="I5517" s="40" t="s">
        <v>12198</v>
      </c>
      <c r="J5517" s="40"/>
      <c r="K5517" s="37" t="s">
        <v>113</v>
      </c>
      <c r="L5517" s="38">
        <v>0</v>
      </c>
      <c r="M5517" s="37">
        <v>230000000</v>
      </c>
      <c r="N5517" s="41" t="s">
        <v>74</v>
      </c>
      <c r="O5517" s="33" t="s">
        <v>1656</v>
      </c>
      <c r="P5517" s="37" t="s">
        <v>86</v>
      </c>
      <c r="Q5517" s="33" t="s">
        <v>77</v>
      </c>
      <c r="R5517" s="42" t="s">
        <v>6298</v>
      </c>
      <c r="S5517" s="38" t="s">
        <v>121</v>
      </c>
      <c r="T5517" s="38">
        <v>839</v>
      </c>
      <c r="U5517" s="43" t="s">
        <v>93</v>
      </c>
      <c r="V5517" s="32">
        <v>2</v>
      </c>
      <c r="W5517" s="60">
        <v>542857.14</v>
      </c>
      <c r="X5517" s="34">
        <v>0</v>
      </c>
      <c r="Y5517" s="44">
        <f t="shared" si="168"/>
        <v>0</v>
      </c>
      <c r="Z5517" s="73"/>
      <c r="AA5517" s="45" t="s">
        <v>1658</v>
      </c>
      <c r="AB5517" s="38" t="s">
        <v>122</v>
      </c>
    </row>
    <row r="5518" spans="2:28" s="46" customFormat="1" ht="76.5" customHeight="1" outlineLevel="1">
      <c r="B5518" s="38" t="s">
        <v>12199</v>
      </c>
      <c r="C5518" s="39" t="s">
        <v>66</v>
      </c>
      <c r="D5518" s="74" t="s">
        <v>1175</v>
      </c>
      <c r="E5518" s="40" t="s">
        <v>1176</v>
      </c>
      <c r="F5518" s="40"/>
      <c r="G5518" s="40" t="s">
        <v>1177</v>
      </c>
      <c r="H5518" s="40"/>
      <c r="I5518" s="40" t="s">
        <v>12200</v>
      </c>
      <c r="J5518" s="40"/>
      <c r="K5518" s="37" t="s">
        <v>113</v>
      </c>
      <c r="L5518" s="38">
        <v>0</v>
      </c>
      <c r="M5518" s="37">
        <v>230000000</v>
      </c>
      <c r="N5518" s="41" t="s">
        <v>74</v>
      </c>
      <c r="O5518" s="33" t="s">
        <v>1656</v>
      </c>
      <c r="P5518" s="37" t="s">
        <v>86</v>
      </c>
      <c r="Q5518" s="33" t="s">
        <v>77</v>
      </c>
      <c r="R5518" s="42" t="s">
        <v>6298</v>
      </c>
      <c r="S5518" s="38" t="s">
        <v>121</v>
      </c>
      <c r="T5518" s="38">
        <v>796</v>
      </c>
      <c r="U5518" s="32" t="s">
        <v>80</v>
      </c>
      <c r="V5518" s="32">
        <v>5</v>
      </c>
      <c r="W5518" s="60">
        <v>20535.714285714283</v>
      </c>
      <c r="X5518" s="34">
        <v>0</v>
      </c>
      <c r="Y5518" s="44">
        <f t="shared" si="168"/>
        <v>0</v>
      </c>
      <c r="Z5518" s="73"/>
      <c r="AA5518" s="45" t="s">
        <v>1658</v>
      </c>
      <c r="AB5518" s="38" t="s">
        <v>105</v>
      </c>
    </row>
    <row r="5519" spans="2:28" s="46" customFormat="1" ht="76.5" customHeight="1" outlineLevel="1">
      <c r="B5519" s="38" t="s">
        <v>12201</v>
      </c>
      <c r="C5519" s="39" t="s">
        <v>66</v>
      </c>
      <c r="D5519" s="74" t="s">
        <v>1175</v>
      </c>
      <c r="E5519" s="40" t="s">
        <v>1176</v>
      </c>
      <c r="F5519" s="40"/>
      <c r="G5519" s="40" t="s">
        <v>1177</v>
      </c>
      <c r="H5519" s="40"/>
      <c r="I5519" s="40" t="s">
        <v>12200</v>
      </c>
      <c r="J5519" s="40"/>
      <c r="K5519" s="32" t="s">
        <v>130</v>
      </c>
      <c r="L5519" s="38">
        <v>0</v>
      </c>
      <c r="M5519" s="37">
        <v>230000000</v>
      </c>
      <c r="N5519" s="41" t="s">
        <v>74</v>
      </c>
      <c r="O5519" s="33" t="s">
        <v>110</v>
      </c>
      <c r="P5519" s="37" t="s">
        <v>86</v>
      </c>
      <c r="Q5519" s="33" t="s">
        <v>77</v>
      </c>
      <c r="R5519" s="42" t="s">
        <v>6138</v>
      </c>
      <c r="S5519" s="38" t="s">
        <v>121</v>
      </c>
      <c r="T5519" s="38">
        <v>796</v>
      </c>
      <c r="U5519" s="32" t="s">
        <v>80</v>
      </c>
      <c r="V5519" s="43">
        <v>2</v>
      </c>
      <c r="W5519" s="60">
        <v>20535.714285714283</v>
      </c>
      <c r="X5519" s="34">
        <v>0</v>
      </c>
      <c r="Y5519" s="44">
        <f t="shared" si="168"/>
        <v>0</v>
      </c>
      <c r="Z5519" s="73"/>
      <c r="AA5519" s="45">
        <v>2014</v>
      </c>
      <c r="AB5519" s="38" t="s">
        <v>122</v>
      </c>
    </row>
    <row r="5520" spans="2:28" s="46" customFormat="1" ht="76.5" customHeight="1" outlineLevel="1">
      <c r="B5520" s="38" t="s">
        <v>12202</v>
      </c>
      <c r="C5520" s="39" t="s">
        <v>66</v>
      </c>
      <c r="D5520" s="74" t="s">
        <v>12203</v>
      </c>
      <c r="E5520" s="40" t="s">
        <v>12204</v>
      </c>
      <c r="F5520" s="40"/>
      <c r="G5520" s="40" t="s">
        <v>12205</v>
      </c>
      <c r="H5520" s="40"/>
      <c r="I5520" s="40" t="s">
        <v>12206</v>
      </c>
      <c r="J5520" s="40"/>
      <c r="K5520" s="37" t="s">
        <v>73</v>
      </c>
      <c r="L5520" s="38">
        <v>0</v>
      </c>
      <c r="M5520" s="37">
        <v>230000000</v>
      </c>
      <c r="N5520" s="41" t="s">
        <v>74</v>
      </c>
      <c r="O5520" s="33" t="s">
        <v>1656</v>
      </c>
      <c r="P5520" s="37" t="s">
        <v>86</v>
      </c>
      <c r="Q5520" s="33" t="s">
        <v>77</v>
      </c>
      <c r="R5520" s="42" t="s">
        <v>6138</v>
      </c>
      <c r="S5520" s="38" t="s">
        <v>121</v>
      </c>
      <c r="T5520" s="38">
        <v>839</v>
      </c>
      <c r="U5520" s="43" t="s">
        <v>93</v>
      </c>
      <c r="V5520" s="32">
        <v>1</v>
      </c>
      <c r="W5520" s="60">
        <v>10714285.714285713</v>
      </c>
      <c r="X5520" s="34">
        <v>10714285.714285713</v>
      </c>
      <c r="Y5520" s="44">
        <f t="shared" si="168"/>
        <v>12000000</v>
      </c>
      <c r="Z5520" s="73"/>
      <c r="AA5520" s="45" t="s">
        <v>1658</v>
      </c>
      <c r="AB5520" s="67"/>
    </row>
    <row r="5521" spans="2:28" s="46" customFormat="1" ht="76.5" customHeight="1" outlineLevel="1">
      <c r="B5521" s="38" t="s">
        <v>12207</v>
      </c>
      <c r="C5521" s="39" t="s">
        <v>66</v>
      </c>
      <c r="D5521" s="74" t="s">
        <v>12203</v>
      </c>
      <c r="E5521" s="40" t="s">
        <v>12204</v>
      </c>
      <c r="F5521" s="40"/>
      <c r="G5521" s="40" t="s">
        <v>12205</v>
      </c>
      <c r="H5521" s="40"/>
      <c r="I5521" s="40" t="s">
        <v>12208</v>
      </c>
      <c r="J5521" s="40"/>
      <c r="K5521" s="37" t="s">
        <v>73</v>
      </c>
      <c r="L5521" s="38">
        <v>0</v>
      </c>
      <c r="M5521" s="37">
        <v>230000000</v>
      </c>
      <c r="N5521" s="41" t="s">
        <v>74</v>
      </c>
      <c r="O5521" s="33" t="s">
        <v>1656</v>
      </c>
      <c r="P5521" s="37" t="s">
        <v>86</v>
      </c>
      <c r="Q5521" s="33" t="s">
        <v>77</v>
      </c>
      <c r="R5521" s="42" t="s">
        <v>6138</v>
      </c>
      <c r="S5521" s="38" t="s">
        <v>121</v>
      </c>
      <c r="T5521" s="38">
        <v>839</v>
      </c>
      <c r="U5521" s="43" t="s">
        <v>93</v>
      </c>
      <c r="V5521" s="32">
        <v>1</v>
      </c>
      <c r="W5521" s="60">
        <v>13392857.142857142</v>
      </c>
      <c r="X5521" s="34">
        <v>13392857.142857142</v>
      </c>
      <c r="Y5521" s="44">
        <f t="shared" si="168"/>
        <v>15000000</v>
      </c>
      <c r="Z5521" s="73"/>
      <c r="AA5521" s="45" t="s">
        <v>1658</v>
      </c>
      <c r="AB5521" s="67"/>
    </row>
    <row r="5522" spans="2:28" s="46" customFormat="1" ht="76.5" customHeight="1" outlineLevel="1">
      <c r="B5522" s="38" t="s">
        <v>12209</v>
      </c>
      <c r="C5522" s="39" t="s">
        <v>66</v>
      </c>
      <c r="D5522" s="74" t="s">
        <v>12210</v>
      </c>
      <c r="E5522" s="40" t="s">
        <v>12211</v>
      </c>
      <c r="F5522" s="40"/>
      <c r="G5522" s="40" t="s">
        <v>12212</v>
      </c>
      <c r="H5522" s="40"/>
      <c r="I5522" s="40" t="s">
        <v>12213</v>
      </c>
      <c r="J5522" s="40"/>
      <c r="K5522" s="37" t="s">
        <v>113</v>
      </c>
      <c r="L5522" s="38">
        <v>0</v>
      </c>
      <c r="M5522" s="37">
        <v>230000000</v>
      </c>
      <c r="N5522" s="41" t="s">
        <v>74</v>
      </c>
      <c r="O5522" s="33" t="s">
        <v>1656</v>
      </c>
      <c r="P5522" s="37" t="s">
        <v>86</v>
      </c>
      <c r="Q5522" s="33" t="s">
        <v>77</v>
      </c>
      <c r="R5522" s="42" t="s">
        <v>6298</v>
      </c>
      <c r="S5522" s="38" t="s">
        <v>121</v>
      </c>
      <c r="T5522" s="38">
        <v>796</v>
      </c>
      <c r="U5522" s="32" t="s">
        <v>80</v>
      </c>
      <c r="V5522" s="32">
        <v>4</v>
      </c>
      <c r="W5522" s="60">
        <v>77759.199999999997</v>
      </c>
      <c r="X5522" s="34">
        <v>0</v>
      </c>
      <c r="Y5522" s="44">
        <f t="shared" si="168"/>
        <v>0</v>
      </c>
      <c r="Z5522" s="73"/>
      <c r="AA5522" s="45" t="s">
        <v>1658</v>
      </c>
      <c r="AB5522" s="38" t="s">
        <v>94</v>
      </c>
    </row>
    <row r="5523" spans="2:28" s="46" customFormat="1" ht="76.5" customHeight="1" outlineLevel="1">
      <c r="B5523" s="38" t="s">
        <v>12214</v>
      </c>
      <c r="C5523" s="39" t="s">
        <v>66</v>
      </c>
      <c r="D5523" s="74" t="s">
        <v>12210</v>
      </c>
      <c r="E5523" s="40" t="s">
        <v>12211</v>
      </c>
      <c r="F5523" s="40"/>
      <c r="G5523" s="40" t="s">
        <v>12212</v>
      </c>
      <c r="H5523" s="40"/>
      <c r="I5523" s="40" t="s">
        <v>12213</v>
      </c>
      <c r="J5523" s="40"/>
      <c r="K5523" s="32" t="s">
        <v>130</v>
      </c>
      <c r="L5523" s="38">
        <v>0</v>
      </c>
      <c r="M5523" s="37">
        <v>230000000</v>
      </c>
      <c r="N5523" s="41" t="s">
        <v>74</v>
      </c>
      <c r="O5523" s="33" t="s">
        <v>110</v>
      </c>
      <c r="P5523" s="37" t="s">
        <v>86</v>
      </c>
      <c r="Q5523" s="33" t="s">
        <v>77</v>
      </c>
      <c r="R5523" s="42" t="s">
        <v>6138</v>
      </c>
      <c r="S5523" s="38" t="s">
        <v>121</v>
      </c>
      <c r="T5523" s="38">
        <v>796</v>
      </c>
      <c r="U5523" s="32" t="s">
        <v>80</v>
      </c>
      <c r="V5523" s="32">
        <v>4</v>
      </c>
      <c r="W5523" s="60">
        <v>77759.199999999997</v>
      </c>
      <c r="X5523" s="34">
        <v>0</v>
      </c>
      <c r="Y5523" s="44">
        <f t="shared" si="168"/>
        <v>0</v>
      </c>
      <c r="Z5523" s="73"/>
      <c r="AA5523" s="45">
        <v>2014</v>
      </c>
      <c r="AB5523" s="38" t="s">
        <v>122</v>
      </c>
    </row>
    <row r="5524" spans="2:28" s="46" customFormat="1" ht="76.5" customHeight="1" outlineLevel="1">
      <c r="B5524" s="38" t="s">
        <v>12215</v>
      </c>
      <c r="C5524" s="39" t="s">
        <v>66</v>
      </c>
      <c r="D5524" s="74" t="s">
        <v>12216</v>
      </c>
      <c r="E5524" s="40" t="s">
        <v>12217</v>
      </c>
      <c r="F5524" s="40"/>
      <c r="G5524" s="40" t="s">
        <v>12218</v>
      </c>
      <c r="H5524" s="40"/>
      <c r="I5524" s="40" t="s">
        <v>12219</v>
      </c>
      <c r="J5524" s="40"/>
      <c r="K5524" s="37" t="s">
        <v>113</v>
      </c>
      <c r="L5524" s="38">
        <v>0</v>
      </c>
      <c r="M5524" s="37">
        <v>230000000</v>
      </c>
      <c r="N5524" s="41" t="s">
        <v>74</v>
      </c>
      <c r="O5524" s="33" t="s">
        <v>1656</v>
      </c>
      <c r="P5524" s="37" t="s">
        <v>86</v>
      </c>
      <c r="Q5524" s="33" t="s">
        <v>77</v>
      </c>
      <c r="R5524" s="42" t="s">
        <v>6298</v>
      </c>
      <c r="S5524" s="38" t="s">
        <v>121</v>
      </c>
      <c r="T5524" s="38">
        <v>796</v>
      </c>
      <c r="U5524" s="32" t="s">
        <v>80</v>
      </c>
      <c r="V5524" s="32">
        <v>6</v>
      </c>
      <c r="W5524" s="60">
        <v>217104.90178571426</v>
      </c>
      <c r="X5524" s="34">
        <v>0</v>
      </c>
      <c r="Y5524" s="44">
        <f t="shared" si="168"/>
        <v>0</v>
      </c>
      <c r="Z5524" s="73"/>
      <c r="AA5524" s="45" t="s">
        <v>1658</v>
      </c>
      <c r="AB5524" s="38" t="s">
        <v>82</v>
      </c>
    </row>
    <row r="5525" spans="2:28" s="46" customFormat="1" ht="76.5" customHeight="1" outlineLevel="1">
      <c r="B5525" s="38" t="s">
        <v>12220</v>
      </c>
      <c r="C5525" s="39" t="s">
        <v>66</v>
      </c>
      <c r="D5525" s="74" t="s">
        <v>12216</v>
      </c>
      <c r="E5525" s="40" t="s">
        <v>12217</v>
      </c>
      <c r="F5525" s="40"/>
      <c r="G5525" s="40" t="s">
        <v>12218</v>
      </c>
      <c r="H5525" s="40"/>
      <c r="I5525" s="40" t="s">
        <v>12219</v>
      </c>
      <c r="J5525" s="40"/>
      <c r="K5525" s="37" t="s">
        <v>113</v>
      </c>
      <c r="L5525" s="38">
        <v>0</v>
      </c>
      <c r="M5525" s="37">
        <v>230000000</v>
      </c>
      <c r="N5525" s="41" t="s">
        <v>74</v>
      </c>
      <c r="O5525" s="33" t="s">
        <v>85</v>
      </c>
      <c r="P5525" s="37" t="s">
        <v>86</v>
      </c>
      <c r="Q5525" s="33" t="s">
        <v>77</v>
      </c>
      <c r="R5525" s="42" t="s">
        <v>6298</v>
      </c>
      <c r="S5525" s="38" t="s">
        <v>121</v>
      </c>
      <c r="T5525" s="38">
        <v>796</v>
      </c>
      <c r="U5525" s="32" t="s">
        <v>80</v>
      </c>
      <c r="V5525" s="32">
        <v>6</v>
      </c>
      <c r="W5525" s="60">
        <v>217104.90178571426</v>
      </c>
      <c r="X5525" s="34">
        <v>0</v>
      </c>
      <c r="Y5525" s="44">
        <f t="shared" si="168"/>
        <v>0</v>
      </c>
      <c r="Z5525" s="73"/>
      <c r="AA5525" s="45">
        <v>2014</v>
      </c>
      <c r="AB5525" s="38" t="s">
        <v>105</v>
      </c>
    </row>
    <row r="5526" spans="2:28" s="46" customFormat="1" ht="76.5" customHeight="1" outlineLevel="1">
      <c r="B5526" s="38" t="s">
        <v>12221</v>
      </c>
      <c r="C5526" s="39" t="s">
        <v>66</v>
      </c>
      <c r="D5526" s="74" t="s">
        <v>12216</v>
      </c>
      <c r="E5526" s="40" t="s">
        <v>12217</v>
      </c>
      <c r="F5526" s="40"/>
      <c r="G5526" s="40" t="s">
        <v>12218</v>
      </c>
      <c r="H5526" s="40"/>
      <c r="I5526" s="40" t="s">
        <v>12219</v>
      </c>
      <c r="J5526" s="40"/>
      <c r="K5526" s="32" t="s">
        <v>130</v>
      </c>
      <c r="L5526" s="38">
        <v>0</v>
      </c>
      <c r="M5526" s="37">
        <v>230000000</v>
      </c>
      <c r="N5526" s="41" t="s">
        <v>74</v>
      </c>
      <c r="O5526" s="33" t="s">
        <v>110</v>
      </c>
      <c r="P5526" s="37" t="s">
        <v>86</v>
      </c>
      <c r="Q5526" s="33" t="s">
        <v>77</v>
      </c>
      <c r="R5526" s="42" t="s">
        <v>6138</v>
      </c>
      <c r="S5526" s="38" t="s">
        <v>121</v>
      </c>
      <c r="T5526" s="38">
        <v>796</v>
      </c>
      <c r="U5526" s="32" t="s">
        <v>80</v>
      </c>
      <c r="V5526" s="43">
        <v>2</v>
      </c>
      <c r="W5526" s="60">
        <v>217104.90178571426</v>
      </c>
      <c r="X5526" s="34">
        <v>0</v>
      </c>
      <c r="Y5526" s="44">
        <f t="shared" si="168"/>
        <v>0</v>
      </c>
      <c r="Z5526" s="73"/>
      <c r="AA5526" s="45">
        <v>2014</v>
      </c>
      <c r="AB5526" s="56" t="s">
        <v>5781</v>
      </c>
    </row>
    <row r="5527" spans="2:28" s="46" customFormat="1" ht="51" customHeight="1" outlineLevel="1">
      <c r="B5527" s="58" t="s">
        <v>12222</v>
      </c>
      <c r="C5527" s="38" t="s">
        <v>66</v>
      </c>
      <c r="D5527" s="38" t="s">
        <v>12216</v>
      </c>
      <c r="E5527" s="38" t="s">
        <v>12217</v>
      </c>
      <c r="F5527" s="38" t="s">
        <v>12223</v>
      </c>
      <c r="G5527" s="38" t="s">
        <v>12218</v>
      </c>
      <c r="H5527" s="38" t="s">
        <v>12224</v>
      </c>
      <c r="I5527" s="38" t="s">
        <v>12219</v>
      </c>
      <c r="J5527" s="38"/>
      <c r="K5527" s="38" t="s">
        <v>113</v>
      </c>
      <c r="L5527" s="38">
        <v>0</v>
      </c>
      <c r="M5527" s="38">
        <v>230000000</v>
      </c>
      <c r="N5527" s="41" t="s">
        <v>74</v>
      </c>
      <c r="O5527" s="33" t="s">
        <v>198</v>
      </c>
      <c r="P5527" s="38" t="s">
        <v>86</v>
      </c>
      <c r="Q5527" s="38" t="s">
        <v>77</v>
      </c>
      <c r="R5527" s="38" t="s">
        <v>199</v>
      </c>
      <c r="S5527" s="38" t="s">
        <v>121</v>
      </c>
      <c r="T5527" s="38">
        <v>796</v>
      </c>
      <c r="U5527" s="38" t="s">
        <v>80</v>
      </c>
      <c r="V5527" s="38">
        <v>6</v>
      </c>
      <c r="W5527" s="34">
        <v>217104.9</v>
      </c>
      <c r="X5527" s="34">
        <v>0</v>
      </c>
      <c r="Y5527" s="44">
        <f t="shared" si="168"/>
        <v>0</v>
      </c>
      <c r="Z5527" s="38"/>
      <c r="AA5527" s="38">
        <v>2014</v>
      </c>
      <c r="AB5527" s="32" t="s">
        <v>122</v>
      </c>
    </row>
    <row r="5528" spans="2:28" s="46" customFormat="1" ht="76.5" customHeight="1" outlineLevel="1">
      <c r="B5528" s="38" t="s">
        <v>12225</v>
      </c>
      <c r="C5528" s="39" t="s">
        <v>66</v>
      </c>
      <c r="D5528" s="74" t="s">
        <v>12210</v>
      </c>
      <c r="E5528" s="40" t="s">
        <v>12211</v>
      </c>
      <c r="F5528" s="40"/>
      <c r="G5528" s="40" t="s">
        <v>12212</v>
      </c>
      <c r="H5528" s="40"/>
      <c r="I5528" s="40" t="s">
        <v>12226</v>
      </c>
      <c r="J5528" s="40"/>
      <c r="K5528" s="37" t="s">
        <v>113</v>
      </c>
      <c r="L5528" s="38">
        <v>0</v>
      </c>
      <c r="M5528" s="37">
        <v>230000000</v>
      </c>
      <c r="N5528" s="41" t="s">
        <v>74</v>
      </c>
      <c r="O5528" s="33" t="s">
        <v>1656</v>
      </c>
      <c r="P5528" s="37" t="s">
        <v>86</v>
      </c>
      <c r="Q5528" s="33" t="s">
        <v>77</v>
      </c>
      <c r="R5528" s="42" t="s">
        <v>6298</v>
      </c>
      <c r="S5528" s="38" t="s">
        <v>121</v>
      </c>
      <c r="T5528" s="38">
        <v>796</v>
      </c>
      <c r="U5528" s="32" t="s">
        <v>80</v>
      </c>
      <c r="V5528" s="32">
        <v>2</v>
      </c>
      <c r="W5528" s="60">
        <v>118659</v>
      </c>
      <c r="X5528" s="34">
        <v>0</v>
      </c>
      <c r="Y5528" s="44">
        <f t="shared" si="168"/>
        <v>0</v>
      </c>
      <c r="Z5528" s="73"/>
      <c r="AA5528" s="45" t="s">
        <v>1658</v>
      </c>
      <c r="AB5528" s="38" t="s">
        <v>105</v>
      </c>
    </row>
    <row r="5529" spans="2:28" s="46" customFormat="1" ht="76.5" customHeight="1" outlineLevel="1">
      <c r="B5529" s="38" t="s">
        <v>12227</v>
      </c>
      <c r="C5529" s="39" t="s">
        <v>66</v>
      </c>
      <c r="D5529" s="74" t="s">
        <v>12210</v>
      </c>
      <c r="E5529" s="40" t="s">
        <v>12211</v>
      </c>
      <c r="F5529" s="40"/>
      <c r="G5529" s="40" t="s">
        <v>12212</v>
      </c>
      <c r="H5529" s="40"/>
      <c r="I5529" s="40" t="s">
        <v>12226</v>
      </c>
      <c r="J5529" s="40"/>
      <c r="K5529" s="32" t="s">
        <v>130</v>
      </c>
      <c r="L5529" s="38">
        <v>0</v>
      </c>
      <c r="M5529" s="37">
        <v>230000000</v>
      </c>
      <c r="N5529" s="41" t="s">
        <v>74</v>
      </c>
      <c r="O5529" s="33" t="s">
        <v>110</v>
      </c>
      <c r="P5529" s="37" t="s">
        <v>86</v>
      </c>
      <c r="Q5529" s="33" t="s">
        <v>77</v>
      </c>
      <c r="R5529" s="42" t="s">
        <v>6138</v>
      </c>
      <c r="S5529" s="38" t="s">
        <v>121</v>
      </c>
      <c r="T5529" s="38">
        <v>796</v>
      </c>
      <c r="U5529" s="32" t="s">
        <v>80</v>
      </c>
      <c r="V5529" s="43">
        <v>1</v>
      </c>
      <c r="W5529" s="60">
        <v>118659</v>
      </c>
      <c r="X5529" s="34">
        <v>0</v>
      </c>
      <c r="Y5529" s="44">
        <f t="shared" si="168"/>
        <v>0</v>
      </c>
      <c r="Z5529" s="73"/>
      <c r="AA5529" s="45">
        <v>2014</v>
      </c>
      <c r="AB5529" s="38" t="s">
        <v>122</v>
      </c>
    </row>
    <row r="5530" spans="2:28" s="46" customFormat="1" ht="76.5" customHeight="1" outlineLevel="1">
      <c r="B5530" s="38" t="s">
        <v>12228</v>
      </c>
      <c r="C5530" s="39" t="s">
        <v>66</v>
      </c>
      <c r="D5530" s="74" t="s">
        <v>12229</v>
      </c>
      <c r="E5530" s="40" t="s">
        <v>12230</v>
      </c>
      <c r="F5530" s="40"/>
      <c r="G5530" s="40" t="s">
        <v>9068</v>
      </c>
      <c r="H5530" s="40"/>
      <c r="I5530" s="40" t="s">
        <v>12231</v>
      </c>
      <c r="J5530" s="40"/>
      <c r="K5530" s="37" t="s">
        <v>113</v>
      </c>
      <c r="L5530" s="38">
        <v>0</v>
      </c>
      <c r="M5530" s="37">
        <v>230000000</v>
      </c>
      <c r="N5530" s="41" t="s">
        <v>74</v>
      </c>
      <c r="O5530" s="33" t="s">
        <v>1656</v>
      </c>
      <c r="P5530" s="37" t="s">
        <v>86</v>
      </c>
      <c r="Q5530" s="33" t="s">
        <v>77</v>
      </c>
      <c r="R5530" s="42" t="s">
        <v>6298</v>
      </c>
      <c r="S5530" s="38" t="s">
        <v>121</v>
      </c>
      <c r="T5530" s="38">
        <v>796</v>
      </c>
      <c r="U5530" s="32" t="s">
        <v>80</v>
      </c>
      <c r="V5530" s="32">
        <v>80</v>
      </c>
      <c r="W5530" s="60">
        <v>7142.8571428571422</v>
      </c>
      <c r="X5530" s="34">
        <v>0</v>
      </c>
      <c r="Y5530" s="44">
        <f t="shared" si="168"/>
        <v>0</v>
      </c>
      <c r="Z5530" s="73"/>
      <c r="AA5530" s="45" t="s">
        <v>1658</v>
      </c>
      <c r="AB5530" s="38" t="s">
        <v>242</v>
      </c>
    </row>
    <row r="5531" spans="2:28" s="46" customFormat="1" ht="76.5" customHeight="1" outlineLevel="1">
      <c r="B5531" s="38" t="s">
        <v>12232</v>
      </c>
      <c r="C5531" s="39" t="s">
        <v>66</v>
      </c>
      <c r="D5531" s="74" t="s">
        <v>12229</v>
      </c>
      <c r="E5531" s="40" t="s">
        <v>12230</v>
      </c>
      <c r="F5531" s="40"/>
      <c r="G5531" s="40" t="s">
        <v>9068</v>
      </c>
      <c r="H5531" s="40"/>
      <c r="I5531" s="40" t="s">
        <v>12231</v>
      </c>
      <c r="J5531" s="40"/>
      <c r="K5531" s="48" t="s">
        <v>113</v>
      </c>
      <c r="L5531" s="38">
        <v>0</v>
      </c>
      <c r="M5531" s="48">
        <v>230000000</v>
      </c>
      <c r="N5531" s="41" t="s">
        <v>74</v>
      </c>
      <c r="O5531" s="33" t="s">
        <v>174</v>
      </c>
      <c r="P5531" s="37" t="s">
        <v>86</v>
      </c>
      <c r="Q5531" s="33" t="s">
        <v>77</v>
      </c>
      <c r="R5531" s="42" t="s">
        <v>6298</v>
      </c>
      <c r="S5531" s="38" t="s">
        <v>121</v>
      </c>
      <c r="T5531" s="38">
        <v>796</v>
      </c>
      <c r="U5531" s="32" t="s">
        <v>80</v>
      </c>
      <c r="V5531" s="89">
        <v>73.25</v>
      </c>
      <c r="W5531" s="63">
        <v>7142.8571428571422</v>
      </c>
      <c r="X5531" s="34">
        <v>0</v>
      </c>
      <c r="Y5531" s="44">
        <f t="shared" si="168"/>
        <v>0</v>
      </c>
      <c r="Z5531" s="32"/>
      <c r="AA5531" s="45">
        <v>2014</v>
      </c>
      <c r="AB5531" s="38" t="s">
        <v>108</v>
      </c>
    </row>
    <row r="5532" spans="2:28" s="46" customFormat="1" ht="76.5" customHeight="1" outlineLevel="1">
      <c r="B5532" s="38" t="s">
        <v>12233</v>
      </c>
      <c r="C5532" s="39" t="s">
        <v>66</v>
      </c>
      <c r="D5532" s="74" t="s">
        <v>12229</v>
      </c>
      <c r="E5532" s="40" t="s">
        <v>12230</v>
      </c>
      <c r="F5532" s="40"/>
      <c r="G5532" s="40" t="s">
        <v>9068</v>
      </c>
      <c r="H5532" s="40"/>
      <c r="I5532" s="40" t="s">
        <v>12231</v>
      </c>
      <c r="J5532" s="40"/>
      <c r="K5532" s="32" t="s">
        <v>130</v>
      </c>
      <c r="L5532" s="38">
        <v>0</v>
      </c>
      <c r="M5532" s="48">
        <v>230000000</v>
      </c>
      <c r="N5532" s="41" t="s">
        <v>74</v>
      </c>
      <c r="O5532" s="33" t="s">
        <v>110</v>
      </c>
      <c r="P5532" s="37" t="s">
        <v>86</v>
      </c>
      <c r="Q5532" s="33" t="s">
        <v>77</v>
      </c>
      <c r="R5532" s="42" t="s">
        <v>6298</v>
      </c>
      <c r="S5532" s="38" t="s">
        <v>121</v>
      </c>
      <c r="T5532" s="38">
        <v>796</v>
      </c>
      <c r="U5532" s="32" t="s">
        <v>80</v>
      </c>
      <c r="V5532" s="89">
        <v>73.25</v>
      </c>
      <c r="W5532" s="63">
        <v>7142.8571428571422</v>
      </c>
      <c r="X5532" s="34">
        <v>0</v>
      </c>
      <c r="Y5532" s="44">
        <f t="shared" si="168"/>
        <v>0</v>
      </c>
      <c r="Z5532" s="32"/>
      <c r="AA5532" s="45">
        <v>2014</v>
      </c>
      <c r="AB5532" s="38" t="s">
        <v>122</v>
      </c>
    </row>
    <row r="5533" spans="2:28" s="46" customFormat="1" ht="76.5" customHeight="1" outlineLevel="1">
      <c r="B5533" s="38" t="s">
        <v>12234</v>
      </c>
      <c r="C5533" s="39" t="s">
        <v>66</v>
      </c>
      <c r="D5533" s="74" t="s">
        <v>12235</v>
      </c>
      <c r="E5533" s="40" t="s">
        <v>12236</v>
      </c>
      <c r="F5533" s="40"/>
      <c r="G5533" s="40" t="s">
        <v>12236</v>
      </c>
      <c r="H5533" s="40"/>
      <c r="I5533" s="40" t="s">
        <v>12237</v>
      </c>
      <c r="J5533" s="40"/>
      <c r="K5533" s="37" t="s">
        <v>113</v>
      </c>
      <c r="L5533" s="38">
        <v>0</v>
      </c>
      <c r="M5533" s="37">
        <v>230000000</v>
      </c>
      <c r="N5533" s="41" t="s">
        <v>74</v>
      </c>
      <c r="O5533" s="33" t="s">
        <v>1656</v>
      </c>
      <c r="P5533" s="37" t="s">
        <v>86</v>
      </c>
      <c r="Q5533" s="33" t="s">
        <v>77</v>
      </c>
      <c r="R5533" s="42" t="s">
        <v>6298</v>
      </c>
      <c r="S5533" s="38" t="s">
        <v>121</v>
      </c>
      <c r="T5533" s="38">
        <v>796</v>
      </c>
      <c r="U5533" s="32" t="s">
        <v>80</v>
      </c>
      <c r="V5533" s="32">
        <v>30</v>
      </c>
      <c r="W5533" s="60">
        <v>1378</v>
      </c>
      <c r="X5533" s="34">
        <v>0</v>
      </c>
      <c r="Y5533" s="44">
        <f t="shared" si="168"/>
        <v>0</v>
      </c>
      <c r="Z5533" s="73"/>
      <c r="AA5533" s="45" t="s">
        <v>1658</v>
      </c>
      <c r="AB5533" s="38" t="s">
        <v>108</v>
      </c>
    </row>
    <row r="5534" spans="2:28" s="46" customFormat="1" ht="76.5" customHeight="1" outlineLevel="1">
      <c r="B5534" s="38" t="s">
        <v>12238</v>
      </c>
      <c r="C5534" s="39" t="s">
        <v>66</v>
      </c>
      <c r="D5534" s="74" t="s">
        <v>12235</v>
      </c>
      <c r="E5534" s="40" t="s">
        <v>12236</v>
      </c>
      <c r="F5534" s="40"/>
      <c r="G5534" s="40" t="s">
        <v>12236</v>
      </c>
      <c r="H5534" s="40"/>
      <c r="I5534" s="40" t="s">
        <v>12237</v>
      </c>
      <c r="J5534" s="40"/>
      <c r="K5534" s="32" t="s">
        <v>130</v>
      </c>
      <c r="L5534" s="38">
        <v>0</v>
      </c>
      <c r="M5534" s="37">
        <v>230000000</v>
      </c>
      <c r="N5534" s="41" t="s">
        <v>74</v>
      </c>
      <c r="O5534" s="33" t="s">
        <v>110</v>
      </c>
      <c r="P5534" s="37" t="s">
        <v>86</v>
      </c>
      <c r="Q5534" s="33" t="s">
        <v>77</v>
      </c>
      <c r="R5534" s="42" t="s">
        <v>6298</v>
      </c>
      <c r="S5534" s="38" t="s">
        <v>121</v>
      </c>
      <c r="T5534" s="38">
        <v>796</v>
      </c>
      <c r="U5534" s="32" t="s">
        <v>80</v>
      </c>
      <c r="V5534" s="32">
        <v>30</v>
      </c>
      <c r="W5534" s="60">
        <v>1378</v>
      </c>
      <c r="X5534" s="34">
        <v>0</v>
      </c>
      <c r="Y5534" s="44">
        <f t="shared" si="168"/>
        <v>0</v>
      </c>
      <c r="Z5534" s="73"/>
      <c r="AA5534" s="45">
        <v>2014</v>
      </c>
      <c r="AB5534" s="38" t="s">
        <v>122</v>
      </c>
    </row>
    <row r="5535" spans="2:28" s="46" customFormat="1" ht="76.5" customHeight="1" outlineLevel="1">
      <c r="B5535" s="38" t="s">
        <v>12239</v>
      </c>
      <c r="C5535" s="39" t="s">
        <v>66</v>
      </c>
      <c r="D5535" s="74" t="s">
        <v>12240</v>
      </c>
      <c r="E5535" s="40" t="s">
        <v>12241</v>
      </c>
      <c r="F5535" s="40"/>
      <c r="G5535" s="40" t="s">
        <v>12242</v>
      </c>
      <c r="H5535" s="40"/>
      <c r="I5535" s="40" t="s">
        <v>12243</v>
      </c>
      <c r="J5535" s="40"/>
      <c r="K5535" s="37" t="s">
        <v>113</v>
      </c>
      <c r="L5535" s="38">
        <v>0</v>
      </c>
      <c r="M5535" s="37">
        <v>230000000</v>
      </c>
      <c r="N5535" s="41" t="s">
        <v>74</v>
      </c>
      <c r="O5535" s="33" t="s">
        <v>1656</v>
      </c>
      <c r="P5535" s="37" t="s">
        <v>86</v>
      </c>
      <c r="Q5535" s="33" t="s">
        <v>77</v>
      </c>
      <c r="R5535" s="42" t="s">
        <v>6298</v>
      </c>
      <c r="S5535" s="38" t="s">
        <v>121</v>
      </c>
      <c r="T5535" s="38">
        <v>796</v>
      </c>
      <c r="U5535" s="32" t="s">
        <v>80</v>
      </c>
      <c r="V5535" s="32">
        <v>2</v>
      </c>
      <c r="W5535" s="60">
        <v>93749.999999999985</v>
      </c>
      <c r="X5535" s="34">
        <v>0</v>
      </c>
      <c r="Y5535" s="44">
        <f t="shared" si="168"/>
        <v>0</v>
      </c>
      <c r="Z5535" s="73"/>
      <c r="AA5535" s="45" t="s">
        <v>1658</v>
      </c>
      <c r="AB5535" s="38" t="s">
        <v>108</v>
      </c>
    </row>
    <row r="5536" spans="2:28" s="46" customFormat="1" ht="76.5" customHeight="1" outlineLevel="1">
      <c r="B5536" s="38" t="s">
        <v>12244</v>
      </c>
      <c r="C5536" s="39" t="s">
        <v>66</v>
      </c>
      <c r="D5536" s="74" t="s">
        <v>12240</v>
      </c>
      <c r="E5536" s="40" t="s">
        <v>12241</v>
      </c>
      <c r="F5536" s="40"/>
      <c r="G5536" s="40" t="s">
        <v>12242</v>
      </c>
      <c r="H5536" s="40"/>
      <c r="I5536" s="40" t="s">
        <v>12243</v>
      </c>
      <c r="J5536" s="40"/>
      <c r="K5536" s="32" t="s">
        <v>130</v>
      </c>
      <c r="L5536" s="38">
        <v>0</v>
      </c>
      <c r="M5536" s="37">
        <v>230000000</v>
      </c>
      <c r="N5536" s="41" t="s">
        <v>74</v>
      </c>
      <c r="O5536" s="33" t="s">
        <v>110</v>
      </c>
      <c r="P5536" s="37" t="s">
        <v>86</v>
      </c>
      <c r="Q5536" s="33" t="s">
        <v>77</v>
      </c>
      <c r="R5536" s="42" t="s">
        <v>6298</v>
      </c>
      <c r="S5536" s="38" t="s">
        <v>121</v>
      </c>
      <c r="T5536" s="38">
        <v>796</v>
      </c>
      <c r="U5536" s="32" t="s">
        <v>80</v>
      </c>
      <c r="V5536" s="32">
        <v>2</v>
      </c>
      <c r="W5536" s="60">
        <v>93749.999999999985</v>
      </c>
      <c r="X5536" s="34">
        <v>0</v>
      </c>
      <c r="Y5536" s="44">
        <f t="shared" si="168"/>
        <v>0</v>
      </c>
      <c r="Z5536" s="73"/>
      <c r="AA5536" s="45">
        <v>2014</v>
      </c>
      <c r="AB5536" s="38" t="s">
        <v>122</v>
      </c>
    </row>
    <row r="5537" spans="2:28" s="46" customFormat="1" ht="76.5" customHeight="1" outlineLevel="1">
      <c r="B5537" s="38" t="s">
        <v>12245</v>
      </c>
      <c r="C5537" s="39" t="s">
        <v>66</v>
      </c>
      <c r="D5537" s="40" t="s">
        <v>12246</v>
      </c>
      <c r="E5537" s="40" t="s">
        <v>12247</v>
      </c>
      <c r="F5537" s="40"/>
      <c r="G5537" s="40" t="s">
        <v>12248</v>
      </c>
      <c r="H5537" s="40"/>
      <c r="I5537" s="40" t="s">
        <v>12249</v>
      </c>
      <c r="J5537" s="40"/>
      <c r="K5537" s="37" t="s">
        <v>113</v>
      </c>
      <c r="L5537" s="38">
        <v>0</v>
      </c>
      <c r="M5537" s="37">
        <v>230000000</v>
      </c>
      <c r="N5537" s="41" t="s">
        <v>74</v>
      </c>
      <c r="O5537" s="33" t="s">
        <v>1656</v>
      </c>
      <c r="P5537" s="37" t="s">
        <v>86</v>
      </c>
      <c r="Q5537" s="33" t="s">
        <v>77</v>
      </c>
      <c r="R5537" s="42" t="s">
        <v>6298</v>
      </c>
      <c r="S5537" s="38" t="s">
        <v>121</v>
      </c>
      <c r="T5537" s="38">
        <v>796</v>
      </c>
      <c r="U5537" s="32" t="s">
        <v>80</v>
      </c>
      <c r="V5537" s="32">
        <v>5</v>
      </c>
      <c r="W5537" s="60">
        <v>30357.142857142855</v>
      </c>
      <c r="X5537" s="34">
        <v>0</v>
      </c>
      <c r="Y5537" s="44">
        <f t="shared" si="168"/>
        <v>0</v>
      </c>
      <c r="Z5537" s="73"/>
      <c r="AA5537" s="45" t="s">
        <v>1658</v>
      </c>
      <c r="AB5537" s="38" t="s">
        <v>108</v>
      </c>
    </row>
    <row r="5538" spans="2:28" s="46" customFormat="1" ht="76.5" customHeight="1" outlineLevel="1">
      <c r="B5538" s="38" t="s">
        <v>12250</v>
      </c>
      <c r="C5538" s="39" t="s">
        <v>66</v>
      </c>
      <c r="D5538" s="40" t="s">
        <v>12246</v>
      </c>
      <c r="E5538" s="40" t="s">
        <v>12247</v>
      </c>
      <c r="F5538" s="40"/>
      <c r="G5538" s="40" t="s">
        <v>12248</v>
      </c>
      <c r="H5538" s="40"/>
      <c r="I5538" s="40" t="s">
        <v>12249</v>
      </c>
      <c r="J5538" s="40"/>
      <c r="K5538" s="32" t="s">
        <v>130</v>
      </c>
      <c r="L5538" s="38">
        <v>0</v>
      </c>
      <c r="M5538" s="37">
        <v>230000000</v>
      </c>
      <c r="N5538" s="41" t="s">
        <v>74</v>
      </c>
      <c r="O5538" s="33" t="s">
        <v>110</v>
      </c>
      <c r="P5538" s="37" t="s">
        <v>86</v>
      </c>
      <c r="Q5538" s="33" t="s">
        <v>77</v>
      </c>
      <c r="R5538" s="42" t="s">
        <v>6298</v>
      </c>
      <c r="S5538" s="38" t="s">
        <v>121</v>
      </c>
      <c r="T5538" s="38">
        <v>796</v>
      </c>
      <c r="U5538" s="32" t="s">
        <v>80</v>
      </c>
      <c r="V5538" s="32">
        <v>5</v>
      </c>
      <c r="W5538" s="60">
        <v>30357.142857142855</v>
      </c>
      <c r="X5538" s="34">
        <v>151785.71428571426</v>
      </c>
      <c r="Y5538" s="44">
        <f t="shared" si="168"/>
        <v>170000</v>
      </c>
      <c r="Z5538" s="73"/>
      <c r="AA5538" s="45">
        <v>2014</v>
      </c>
      <c r="AB5538" s="34"/>
    </row>
    <row r="5539" spans="2:28" s="46" customFormat="1" ht="76.5" customHeight="1" outlineLevel="1">
      <c r="B5539" s="38" t="s">
        <v>12251</v>
      </c>
      <c r="C5539" s="39" t="s">
        <v>66</v>
      </c>
      <c r="D5539" s="74" t="s">
        <v>12252</v>
      </c>
      <c r="E5539" s="40" t="s">
        <v>12253</v>
      </c>
      <c r="F5539" s="40"/>
      <c r="G5539" s="40" t="s">
        <v>12254</v>
      </c>
      <c r="H5539" s="40"/>
      <c r="I5539" s="40" t="s">
        <v>12255</v>
      </c>
      <c r="J5539" s="40"/>
      <c r="K5539" s="37" t="s">
        <v>113</v>
      </c>
      <c r="L5539" s="38">
        <v>0</v>
      </c>
      <c r="M5539" s="37">
        <v>230000000</v>
      </c>
      <c r="N5539" s="41" t="s">
        <v>74</v>
      </c>
      <c r="O5539" s="33" t="s">
        <v>1656</v>
      </c>
      <c r="P5539" s="37" t="s">
        <v>86</v>
      </c>
      <c r="Q5539" s="33" t="s">
        <v>77</v>
      </c>
      <c r="R5539" s="42" t="s">
        <v>6298</v>
      </c>
      <c r="S5539" s="38" t="s">
        <v>121</v>
      </c>
      <c r="T5539" s="38">
        <v>839</v>
      </c>
      <c r="U5539" s="43" t="s">
        <v>93</v>
      </c>
      <c r="V5539" s="32">
        <v>10</v>
      </c>
      <c r="W5539" s="60">
        <v>89285.714285714275</v>
      </c>
      <c r="X5539" s="34">
        <v>0</v>
      </c>
      <c r="Y5539" s="44">
        <f t="shared" si="168"/>
        <v>0</v>
      </c>
      <c r="Z5539" s="73"/>
      <c r="AA5539" s="45" t="s">
        <v>1658</v>
      </c>
      <c r="AB5539" s="38" t="s">
        <v>108</v>
      </c>
    </row>
    <row r="5540" spans="2:28" s="46" customFormat="1" ht="76.5" customHeight="1" outlineLevel="1">
      <c r="B5540" s="38" t="s">
        <v>12256</v>
      </c>
      <c r="C5540" s="39" t="s">
        <v>66</v>
      </c>
      <c r="D5540" s="74" t="s">
        <v>12252</v>
      </c>
      <c r="E5540" s="40" t="s">
        <v>12253</v>
      </c>
      <c r="F5540" s="40"/>
      <c r="G5540" s="40" t="s">
        <v>12254</v>
      </c>
      <c r="H5540" s="40"/>
      <c r="I5540" s="40" t="s">
        <v>12255</v>
      </c>
      <c r="J5540" s="40"/>
      <c r="K5540" s="32" t="s">
        <v>130</v>
      </c>
      <c r="L5540" s="38">
        <v>0</v>
      </c>
      <c r="M5540" s="37">
        <v>230000000</v>
      </c>
      <c r="N5540" s="41" t="s">
        <v>74</v>
      </c>
      <c r="O5540" s="33" t="s">
        <v>110</v>
      </c>
      <c r="P5540" s="37" t="s">
        <v>86</v>
      </c>
      <c r="Q5540" s="33" t="s">
        <v>77</v>
      </c>
      <c r="R5540" s="42" t="s">
        <v>6298</v>
      </c>
      <c r="S5540" s="38" t="s">
        <v>121</v>
      </c>
      <c r="T5540" s="38">
        <v>839</v>
      </c>
      <c r="U5540" s="43" t="s">
        <v>93</v>
      </c>
      <c r="V5540" s="32">
        <v>10</v>
      </c>
      <c r="W5540" s="60">
        <v>89285.714285714275</v>
      </c>
      <c r="X5540" s="34">
        <v>0</v>
      </c>
      <c r="Y5540" s="44">
        <f t="shared" si="168"/>
        <v>0</v>
      </c>
      <c r="Z5540" s="73"/>
      <c r="AA5540" s="45">
        <v>2014</v>
      </c>
      <c r="AB5540" s="56" t="s">
        <v>566</v>
      </c>
    </row>
    <row r="5541" spans="2:28" s="46" customFormat="1" ht="51" customHeight="1" outlineLevel="1">
      <c r="B5541" s="58" t="s">
        <v>12257</v>
      </c>
      <c r="C5541" s="38" t="s">
        <v>66</v>
      </c>
      <c r="D5541" s="38" t="s">
        <v>12252</v>
      </c>
      <c r="E5541" s="38" t="s">
        <v>12253</v>
      </c>
      <c r="F5541" s="38" t="s">
        <v>12258</v>
      </c>
      <c r="G5541" s="38" t="s">
        <v>12254</v>
      </c>
      <c r="H5541" s="38" t="s">
        <v>12259</v>
      </c>
      <c r="I5541" s="38" t="s">
        <v>12255</v>
      </c>
      <c r="J5541" s="38"/>
      <c r="K5541" s="38" t="s">
        <v>113</v>
      </c>
      <c r="L5541" s="38">
        <v>0</v>
      </c>
      <c r="M5541" s="38">
        <v>230000000</v>
      </c>
      <c r="N5541" s="41" t="s">
        <v>74</v>
      </c>
      <c r="O5541" s="33" t="s">
        <v>198</v>
      </c>
      <c r="P5541" s="38" t="s">
        <v>86</v>
      </c>
      <c r="Q5541" s="38" t="s">
        <v>77</v>
      </c>
      <c r="R5541" s="38" t="s">
        <v>199</v>
      </c>
      <c r="S5541" s="38" t="s">
        <v>121</v>
      </c>
      <c r="T5541" s="61">
        <v>839</v>
      </c>
      <c r="U5541" s="38" t="s">
        <v>93</v>
      </c>
      <c r="V5541" s="38">
        <v>10</v>
      </c>
      <c r="W5541" s="34">
        <v>89285.71</v>
      </c>
      <c r="X5541" s="34">
        <v>0</v>
      </c>
      <c r="Y5541" s="44">
        <f t="shared" si="168"/>
        <v>0</v>
      </c>
      <c r="Z5541" s="38"/>
      <c r="AA5541" s="38">
        <v>2014</v>
      </c>
      <c r="AB5541" s="32" t="s">
        <v>122</v>
      </c>
    </row>
    <row r="5542" spans="2:28" s="46" customFormat="1" ht="76.5" customHeight="1" outlineLevel="1">
      <c r="B5542" s="38" t="s">
        <v>12260</v>
      </c>
      <c r="C5542" s="39" t="s">
        <v>66</v>
      </c>
      <c r="D5542" s="74" t="s">
        <v>12252</v>
      </c>
      <c r="E5542" s="40" t="s">
        <v>12253</v>
      </c>
      <c r="F5542" s="40"/>
      <c r="G5542" s="40" t="s">
        <v>12254</v>
      </c>
      <c r="H5542" s="40"/>
      <c r="I5542" s="40" t="s">
        <v>12261</v>
      </c>
      <c r="J5542" s="40"/>
      <c r="K5542" s="37" t="s">
        <v>113</v>
      </c>
      <c r="L5542" s="38">
        <v>0</v>
      </c>
      <c r="M5542" s="37">
        <v>230000000</v>
      </c>
      <c r="N5542" s="41" t="s">
        <v>74</v>
      </c>
      <c r="O5542" s="33" t="s">
        <v>1656</v>
      </c>
      <c r="P5542" s="37" t="s">
        <v>86</v>
      </c>
      <c r="Q5542" s="33" t="s">
        <v>77</v>
      </c>
      <c r="R5542" s="42" t="s">
        <v>6298</v>
      </c>
      <c r="S5542" s="38" t="s">
        <v>121</v>
      </c>
      <c r="T5542" s="38">
        <v>839</v>
      </c>
      <c r="U5542" s="43" t="s">
        <v>93</v>
      </c>
      <c r="V5542" s="32">
        <v>10</v>
      </c>
      <c r="W5542" s="60">
        <v>26785.714285714283</v>
      </c>
      <c r="X5542" s="34">
        <v>0</v>
      </c>
      <c r="Y5542" s="44">
        <f t="shared" si="168"/>
        <v>0</v>
      </c>
      <c r="Z5542" s="73"/>
      <c r="AA5542" s="45" t="s">
        <v>1658</v>
      </c>
      <c r="AB5542" s="38" t="s">
        <v>108</v>
      </c>
    </row>
    <row r="5543" spans="2:28" s="46" customFormat="1" ht="76.5" customHeight="1" outlineLevel="1">
      <c r="B5543" s="38" t="s">
        <v>12262</v>
      </c>
      <c r="C5543" s="39" t="s">
        <v>66</v>
      </c>
      <c r="D5543" s="74" t="s">
        <v>12252</v>
      </c>
      <c r="E5543" s="40" t="s">
        <v>12253</v>
      </c>
      <c r="F5543" s="40"/>
      <c r="G5543" s="40" t="s">
        <v>12254</v>
      </c>
      <c r="H5543" s="40"/>
      <c r="I5543" s="40" t="s">
        <v>12261</v>
      </c>
      <c r="J5543" s="40"/>
      <c r="K5543" s="32" t="s">
        <v>130</v>
      </c>
      <c r="L5543" s="38">
        <v>0</v>
      </c>
      <c r="M5543" s="37">
        <v>230000000</v>
      </c>
      <c r="N5543" s="41" t="s">
        <v>74</v>
      </c>
      <c r="O5543" s="33" t="s">
        <v>110</v>
      </c>
      <c r="P5543" s="37" t="s">
        <v>86</v>
      </c>
      <c r="Q5543" s="33" t="s">
        <v>77</v>
      </c>
      <c r="R5543" s="42" t="s">
        <v>6298</v>
      </c>
      <c r="S5543" s="38" t="s">
        <v>121</v>
      </c>
      <c r="T5543" s="38">
        <v>839</v>
      </c>
      <c r="U5543" s="43" t="s">
        <v>93</v>
      </c>
      <c r="V5543" s="32">
        <v>10</v>
      </c>
      <c r="W5543" s="60">
        <v>26785.714285714283</v>
      </c>
      <c r="X5543" s="34">
        <v>0</v>
      </c>
      <c r="Y5543" s="44">
        <f t="shared" si="168"/>
        <v>0</v>
      </c>
      <c r="Z5543" s="73"/>
      <c r="AA5543" s="45">
        <v>2014</v>
      </c>
      <c r="AB5543" s="56" t="s">
        <v>566</v>
      </c>
    </row>
    <row r="5544" spans="2:28" s="46" customFormat="1" ht="51" customHeight="1" outlineLevel="1">
      <c r="B5544" s="58" t="s">
        <v>12263</v>
      </c>
      <c r="C5544" s="38" t="s">
        <v>66</v>
      </c>
      <c r="D5544" s="38" t="s">
        <v>12252</v>
      </c>
      <c r="E5544" s="38" t="s">
        <v>12253</v>
      </c>
      <c r="F5544" s="38" t="s">
        <v>12258</v>
      </c>
      <c r="G5544" s="38" t="s">
        <v>12254</v>
      </c>
      <c r="H5544" s="38" t="s">
        <v>12259</v>
      </c>
      <c r="I5544" s="38" t="s">
        <v>12261</v>
      </c>
      <c r="J5544" s="38"/>
      <c r="K5544" s="38" t="s">
        <v>113</v>
      </c>
      <c r="L5544" s="38">
        <v>0</v>
      </c>
      <c r="M5544" s="38">
        <v>230000000</v>
      </c>
      <c r="N5544" s="41" t="s">
        <v>74</v>
      </c>
      <c r="O5544" s="33" t="s">
        <v>198</v>
      </c>
      <c r="P5544" s="38" t="s">
        <v>86</v>
      </c>
      <c r="Q5544" s="38" t="s">
        <v>77</v>
      </c>
      <c r="R5544" s="38" t="s">
        <v>199</v>
      </c>
      <c r="S5544" s="38" t="s">
        <v>121</v>
      </c>
      <c r="T5544" s="61">
        <v>839</v>
      </c>
      <c r="U5544" s="38" t="s">
        <v>93</v>
      </c>
      <c r="V5544" s="38">
        <v>10</v>
      </c>
      <c r="W5544" s="34">
        <v>26785.71</v>
      </c>
      <c r="X5544" s="34">
        <v>0</v>
      </c>
      <c r="Y5544" s="44">
        <f t="shared" si="168"/>
        <v>0</v>
      </c>
      <c r="Z5544" s="38"/>
      <c r="AA5544" s="38">
        <v>2014</v>
      </c>
      <c r="AB5544" s="32" t="s">
        <v>122</v>
      </c>
    </row>
    <row r="5545" spans="2:28" s="46" customFormat="1" ht="76.5" customHeight="1" outlineLevel="1">
      <c r="B5545" s="38" t="s">
        <v>12264</v>
      </c>
      <c r="C5545" s="39" t="s">
        <v>66</v>
      </c>
      <c r="D5545" s="74" t="s">
        <v>12252</v>
      </c>
      <c r="E5545" s="40" t="s">
        <v>12253</v>
      </c>
      <c r="F5545" s="40"/>
      <c r="G5545" s="40" t="s">
        <v>12254</v>
      </c>
      <c r="H5545" s="40"/>
      <c r="I5545" s="40" t="s">
        <v>12265</v>
      </c>
      <c r="J5545" s="40"/>
      <c r="K5545" s="37" t="s">
        <v>113</v>
      </c>
      <c r="L5545" s="38">
        <v>0</v>
      </c>
      <c r="M5545" s="37">
        <v>230000000</v>
      </c>
      <c r="N5545" s="41" t="s">
        <v>74</v>
      </c>
      <c r="O5545" s="33" t="s">
        <v>1656</v>
      </c>
      <c r="P5545" s="37" t="s">
        <v>86</v>
      </c>
      <c r="Q5545" s="33" t="s">
        <v>77</v>
      </c>
      <c r="R5545" s="42" t="s">
        <v>6298</v>
      </c>
      <c r="S5545" s="38" t="s">
        <v>121</v>
      </c>
      <c r="T5545" s="38">
        <v>796</v>
      </c>
      <c r="U5545" s="32" t="s">
        <v>80</v>
      </c>
      <c r="V5545" s="32">
        <v>4</v>
      </c>
      <c r="W5545" s="60">
        <v>22321.428571428569</v>
      </c>
      <c r="X5545" s="34">
        <v>0</v>
      </c>
      <c r="Y5545" s="44">
        <f t="shared" si="168"/>
        <v>0</v>
      </c>
      <c r="Z5545" s="73"/>
      <c r="AA5545" s="45" t="s">
        <v>1658</v>
      </c>
      <c r="AB5545" s="38" t="s">
        <v>108</v>
      </c>
    </row>
    <row r="5546" spans="2:28" s="46" customFormat="1" ht="76.5" customHeight="1" outlineLevel="1">
      <c r="B5546" s="38" t="s">
        <v>12266</v>
      </c>
      <c r="C5546" s="39" t="s">
        <v>66</v>
      </c>
      <c r="D5546" s="74" t="s">
        <v>12252</v>
      </c>
      <c r="E5546" s="40" t="s">
        <v>12253</v>
      </c>
      <c r="F5546" s="40"/>
      <c r="G5546" s="40" t="s">
        <v>12254</v>
      </c>
      <c r="H5546" s="40"/>
      <c r="I5546" s="40" t="s">
        <v>12265</v>
      </c>
      <c r="J5546" s="40"/>
      <c r="K5546" s="32" t="s">
        <v>130</v>
      </c>
      <c r="L5546" s="38">
        <v>0</v>
      </c>
      <c r="M5546" s="37">
        <v>230000000</v>
      </c>
      <c r="N5546" s="41" t="s">
        <v>74</v>
      </c>
      <c r="O5546" s="33" t="s">
        <v>110</v>
      </c>
      <c r="P5546" s="37" t="s">
        <v>86</v>
      </c>
      <c r="Q5546" s="33" t="s">
        <v>77</v>
      </c>
      <c r="R5546" s="42" t="s">
        <v>6298</v>
      </c>
      <c r="S5546" s="38" t="s">
        <v>121</v>
      </c>
      <c r="T5546" s="38">
        <v>796</v>
      </c>
      <c r="U5546" s="32" t="s">
        <v>80</v>
      </c>
      <c r="V5546" s="32">
        <v>4</v>
      </c>
      <c r="W5546" s="60">
        <v>22321.428571428569</v>
      </c>
      <c r="X5546" s="34">
        <v>0</v>
      </c>
      <c r="Y5546" s="44">
        <f t="shared" si="168"/>
        <v>0</v>
      </c>
      <c r="Z5546" s="73"/>
      <c r="AA5546" s="45">
        <v>2014</v>
      </c>
      <c r="AB5546" s="56" t="s">
        <v>566</v>
      </c>
    </row>
    <row r="5547" spans="2:28" s="46" customFormat="1" ht="51" customHeight="1" outlineLevel="1">
      <c r="B5547" s="58" t="s">
        <v>12267</v>
      </c>
      <c r="C5547" s="38" t="s">
        <v>66</v>
      </c>
      <c r="D5547" s="38" t="s">
        <v>12252</v>
      </c>
      <c r="E5547" s="38" t="s">
        <v>12253</v>
      </c>
      <c r="F5547" s="38" t="s">
        <v>12258</v>
      </c>
      <c r="G5547" s="38" t="s">
        <v>12254</v>
      </c>
      <c r="H5547" s="38" t="s">
        <v>12259</v>
      </c>
      <c r="I5547" s="38" t="s">
        <v>12265</v>
      </c>
      <c r="J5547" s="38"/>
      <c r="K5547" s="38" t="s">
        <v>113</v>
      </c>
      <c r="L5547" s="38">
        <v>0</v>
      </c>
      <c r="M5547" s="38">
        <v>230000000</v>
      </c>
      <c r="N5547" s="41" t="s">
        <v>74</v>
      </c>
      <c r="O5547" s="33" t="s">
        <v>198</v>
      </c>
      <c r="P5547" s="38" t="s">
        <v>86</v>
      </c>
      <c r="Q5547" s="38" t="s">
        <v>77</v>
      </c>
      <c r="R5547" s="38" t="s">
        <v>199</v>
      </c>
      <c r="S5547" s="38" t="s">
        <v>121</v>
      </c>
      <c r="T5547" s="38">
        <v>796</v>
      </c>
      <c r="U5547" s="38" t="s">
        <v>80</v>
      </c>
      <c r="V5547" s="38">
        <v>4</v>
      </c>
      <c r="W5547" s="34">
        <v>22321.43</v>
      </c>
      <c r="X5547" s="34">
        <v>0</v>
      </c>
      <c r="Y5547" s="44">
        <f t="shared" si="168"/>
        <v>0</v>
      </c>
      <c r="Z5547" s="38"/>
      <c r="AA5547" s="38">
        <v>2014</v>
      </c>
      <c r="AB5547" s="32" t="s">
        <v>122</v>
      </c>
    </row>
    <row r="5548" spans="2:28" s="46" customFormat="1" ht="76.5" customHeight="1" outlineLevel="1">
      <c r="B5548" s="38" t="s">
        <v>12268</v>
      </c>
      <c r="C5548" s="39" t="s">
        <v>66</v>
      </c>
      <c r="D5548" s="74" t="s">
        <v>12269</v>
      </c>
      <c r="E5548" s="40" t="s">
        <v>12270</v>
      </c>
      <c r="F5548" s="40"/>
      <c r="G5548" s="40" t="s">
        <v>12271</v>
      </c>
      <c r="H5548" s="40"/>
      <c r="I5548" s="40" t="s">
        <v>12272</v>
      </c>
      <c r="J5548" s="40"/>
      <c r="K5548" s="37" t="s">
        <v>113</v>
      </c>
      <c r="L5548" s="38">
        <v>0</v>
      </c>
      <c r="M5548" s="37">
        <v>230000000</v>
      </c>
      <c r="N5548" s="41" t="s">
        <v>74</v>
      </c>
      <c r="O5548" s="33" t="s">
        <v>1656</v>
      </c>
      <c r="P5548" s="37" t="s">
        <v>86</v>
      </c>
      <c r="Q5548" s="33" t="s">
        <v>77</v>
      </c>
      <c r="R5548" s="42" t="s">
        <v>6298</v>
      </c>
      <c r="S5548" s="38" t="s">
        <v>121</v>
      </c>
      <c r="T5548" s="38">
        <v>796</v>
      </c>
      <c r="U5548" s="32" t="s">
        <v>80</v>
      </c>
      <c r="V5548" s="32">
        <v>2</v>
      </c>
      <c r="W5548" s="60">
        <v>62499.999999999993</v>
      </c>
      <c r="X5548" s="34">
        <v>0</v>
      </c>
      <c r="Y5548" s="44">
        <f t="shared" si="168"/>
        <v>0</v>
      </c>
      <c r="Z5548" s="73"/>
      <c r="AA5548" s="45" t="s">
        <v>1658</v>
      </c>
      <c r="AB5548" s="32" t="s">
        <v>82</v>
      </c>
    </row>
    <row r="5549" spans="2:28" s="46" customFormat="1" ht="76.5" customHeight="1" outlineLevel="1">
      <c r="B5549" s="38" t="s">
        <v>12273</v>
      </c>
      <c r="C5549" s="39" t="s">
        <v>66</v>
      </c>
      <c r="D5549" s="74" t="s">
        <v>12269</v>
      </c>
      <c r="E5549" s="40" t="s">
        <v>12270</v>
      </c>
      <c r="F5549" s="40"/>
      <c r="G5549" s="40" t="s">
        <v>12271</v>
      </c>
      <c r="H5549" s="40"/>
      <c r="I5549" s="40" t="s">
        <v>12272</v>
      </c>
      <c r="J5549" s="40"/>
      <c r="K5549" s="37" t="s">
        <v>113</v>
      </c>
      <c r="L5549" s="38">
        <v>0</v>
      </c>
      <c r="M5549" s="37">
        <v>230000000</v>
      </c>
      <c r="N5549" s="41" t="s">
        <v>74</v>
      </c>
      <c r="O5549" s="33" t="s">
        <v>174</v>
      </c>
      <c r="P5549" s="37" t="s">
        <v>86</v>
      </c>
      <c r="Q5549" s="33" t="s">
        <v>77</v>
      </c>
      <c r="R5549" s="42" t="s">
        <v>6298</v>
      </c>
      <c r="S5549" s="38" t="s">
        <v>121</v>
      </c>
      <c r="T5549" s="38">
        <v>796</v>
      </c>
      <c r="U5549" s="32" t="s">
        <v>80</v>
      </c>
      <c r="V5549" s="32">
        <v>2</v>
      </c>
      <c r="W5549" s="60">
        <v>62499.999999999993</v>
      </c>
      <c r="X5549" s="34">
        <v>0</v>
      </c>
      <c r="Y5549" s="44">
        <f t="shared" si="168"/>
        <v>0</v>
      </c>
      <c r="Z5549" s="73"/>
      <c r="AA5549" s="45">
        <v>2014</v>
      </c>
      <c r="AB5549" s="38" t="s">
        <v>108</v>
      </c>
    </row>
    <row r="5550" spans="2:28" s="46" customFormat="1" ht="76.5" customHeight="1" outlineLevel="1">
      <c r="B5550" s="38" t="s">
        <v>12274</v>
      </c>
      <c r="C5550" s="39" t="s">
        <v>66</v>
      </c>
      <c r="D5550" s="74" t="s">
        <v>12269</v>
      </c>
      <c r="E5550" s="40" t="s">
        <v>12270</v>
      </c>
      <c r="F5550" s="40"/>
      <c r="G5550" s="40" t="s">
        <v>12271</v>
      </c>
      <c r="H5550" s="40"/>
      <c r="I5550" s="40" t="s">
        <v>12272</v>
      </c>
      <c r="J5550" s="40"/>
      <c r="K5550" s="32" t="s">
        <v>130</v>
      </c>
      <c r="L5550" s="38">
        <v>0</v>
      </c>
      <c r="M5550" s="37">
        <v>230000000</v>
      </c>
      <c r="N5550" s="41" t="s">
        <v>74</v>
      </c>
      <c r="O5550" s="33" t="s">
        <v>110</v>
      </c>
      <c r="P5550" s="37" t="s">
        <v>86</v>
      </c>
      <c r="Q5550" s="33" t="s">
        <v>77</v>
      </c>
      <c r="R5550" s="42" t="s">
        <v>6298</v>
      </c>
      <c r="S5550" s="38" t="s">
        <v>121</v>
      </c>
      <c r="T5550" s="38">
        <v>796</v>
      </c>
      <c r="U5550" s="32" t="s">
        <v>80</v>
      </c>
      <c r="V5550" s="32">
        <v>2</v>
      </c>
      <c r="W5550" s="60">
        <v>62499.999999999993</v>
      </c>
      <c r="X5550" s="34">
        <v>0</v>
      </c>
      <c r="Y5550" s="44">
        <f t="shared" si="168"/>
        <v>0</v>
      </c>
      <c r="Z5550" s="73"/>
      <c r="AA5550" s="45">
        <v>2014</v>
      </c>
      <c r="AB5550" s="38" t="s">
        <v>122</v>
      </c>
    </row>
    <row r="5551" spans="2:28" s="46" customFormat="1" ht="76.5" customHeight="1" outlineLevel="1">
      <c r="B5551" s="38" t="s">
        <v>12275</v>
      </c>
      <c r="C5551" s="39" t="s">
        <v>66</v>
      </c>
      <c r="D5551" s="74" t="s">
        <v>12276</v>
      </c>
      <c r="E5551" s="40" t="s">
        <v>12277</v>
      </c>
      <c r="F5551" s="40"/>
      <c r="G5551" s="40" t="s">
        <v>12278</v>
      </c>
      <c r="H5551" s="40"/>
      <c r="I5551" s="40" t="s">
        <v>12279</v>
      </c>
      <c r="J5551" s="40"/>
      <c r="K5551" s="37" t="s">
        <v>73</v>
      </c>
      <c r="L5551" s="38">
        <v>0</v>
      </c>
      <c r="M5551" s="37">
        <v>230000000</v>
      </c>
      <c r="N5551" s="41" t="s">
        <v>74</v>
      </c>
      <c r="O5551" s="33" t="s">
        <v>1656</v>
      </c>
      <c r="P5551" s="37" t="s">
        <v>86</v>
      </c>
      <c r="Q5551" s="33" t="s">
        <v>77</v>
      </c>
      <c r="R5551" s="42" t="s">
        <v>98</v>
      </c>
      <c r="S5551" s="38" t="s">
        <v>121</v>
      </c>
      <c r="T5551" s="38">
        <v>796</v>
      </c>
      <c r="U5551" s="32" t="s">
        <v>80</v>
      </c>
      <c r="V5551" s="32">
        <v>2</v>
      </c>
      <c r="W5551" s="60">
        <v>16399999.999999998</v>
      </c>
      <c r="X5551" s="34">
        <v>0</v>
      </c>
      <c r="Y5551" s="44">
        <f t="shared" si="168"/>
        <v>0</v>
      </c>
      <c r="Z5551" s="73"/>
      <c r="AA5551" s="45" t="s">
        <v>1658</v>
      </c>
      <c r="AB5551" s="38" t="s">
        <v>242</v>
      </c>
    </row>
    <row r="5552" spans="2:28" s="46" customFormat="1" ht="76.5" customHeight="1" outlineLevel="1">
      <c r="B5552" s="38" t="s">
        <v>12280</v>
      </c>
      <c r="C5552" s="39" t="s">
        <v>66</v>
      </c>
      <c r="D5552" s="74" t="s">
        <v>12276</v>
      </c>
      <c r="E5552" s="40" t="s">
        <v>12277</v>
      </c>
      <c r="F5552" s="40"/>
      <c r="G5552" s="40" t="s">
        <v>12278</v>
      </c>
      <c r="H5552" s="40"/>
      <c r="I5552" s="40" t="s">
        <v>12279</v>
      </c>
      <c r="J5552" s="40"/>
      <c r="K5552" s="48" t="s">
        <v>73</v>
      </c>
      <c r="L5552" s="38">
        <v>0</v>
      </c>
      <c r="M5552" s="48">
        <v>230000000</v>
      </c>
      <c r="N5552" s="41" t="s">
        <v>74</v>
      </c>
      <c r="O5552" s="33" t="s">
        <v>174</v>
      </c>
      <c r="P5552" s="37" t="s">
        <v>86</v>
      </c>
      <c r="Q5552" s="33" t="s">
        <v>77</v>
      </c>
      <c r="R5552" s="42" t="s">
        <v>98</v>
      </c>
      <c r="S5552" s="38" t="s">
        <v>121</v>
      </c>
      <c r="T5552" s="38">
        <v>796</v>
      </c>
      <c r="U5552" s="32" t="s">
        <v>80</v>
      </c>
      <c r="V5552" s="32">
        <v>1</v>
      </c>
      <c r="W5552" s="63">
        <v>16399999.999999998</v>
      </c>
      <c r="X5552" s="34">
        <v>16399999.999999998</v>
      </c>
      <c r="Y5552" s="44">
        <f t="shared" si="168"/>
        <v>18368000</v>
      </c>
      <c r="Z5552" s="73"/>
      <c r="AA5552" s="45">
        <v>2014</v>
      </c>
      <c r="AB5552" s="38"/>
    </row>
    <row r="5553" spans="2:28" s="46" customFormat="1" ht="51" customHeight="1" outlineLevel="1">
      <c r="B5553" s="38" t="s">
        <v>12281</v>
      </c>
      <c r="C5553" s="39" t="s">
        <v>66</v>
      </c>
      <c r="D5553" s="74" t="s">
        <v>12276</v>
      </c>
      <c r="E5553" s="40" t="s">
        <v>12277</v>
      </c>
      <c r="F5553" s="40"/>
      <c r="G5553" s="40" t="s">
        <v>12278</v>
      </c>
      <c r="H5553" s="40"/>
      <c r="I5553" s="40" t="s">
        <v>12282</v>
      </c>
      <c r="J5553" s="40"/>
      <c r="K5553" s="37" t="s">
        <v>113</v>
      </c>
      <c r="L5553" s="38">
        <v>45</v>
      </c>
      <c r="M5553" s="37">
        <v>230000000</v>
      </c>
      <c r="N5553" s="41" t="s">
        <v>74</v>
      </c>
      <c r="O5553" s="33" t="s">
        <v>162</v>
      </c>
      <c r="P5553" s="37" t="s">
        <v>86</v>
      </c>
      <c r="Q5553" s="33" t="s">
        <v>77</v>
      </c>
      <c r="R5553" s="42" t="s">
        <v>12283</v>
      </c>
      <c r="S5553" s="33" t="s">
        <v>79</v>
      </c>
      <c r="T5553" s="38">
        <v>796</v>
      </c>
      <c r="U5553" s="32" t="s">
        <v>80</v>
      </c>
      <c r="V5553" s="32">
        <v>2</v>
      </c>
      <c r="W5553" s="60">
        <v>23214285.714285713</v>
      </c>
      <c r="X5553" s="34">
        <v>0</v>
      </c>
      <c r="Y5553" s="44">
        <f t="shared" si="168"/>
        <v>0</v>
      </c>
      <c r="Z5553" s="38" t="s">
        <v>81</v>
      </c>
      <c r="AA5553" s="45">
        <v>2014</v>
      </c>
      <c r="AB5553" s="38" t="s">
        <v>122</v>
      </c>
    </row>
    <row r="5554" spans="2:28" s="46" customFormat="1" ht="76.5" customHeight="1" outlineLevel="1">
      <c r="B5554" s="38" t="s">
        <v>12284</v>
      </c>
      <c r="C5554" s="39" t="s">
        <v>66</v>
      </c>
      <c r="D5554" s="74" t="s">
        <v>12285</v>
      </c>
      <c r="E5554" s="40" t="s">
        <v>12286</v>
      </c>
      <c r="F5554" s="40"/>
      <c r="G5554" s="40" t="s">
        <v>12287</v>
      </c>
      <c r="H5554" s="40"/>
      <c r="I5554" s="40" t="s">
        <v>12288</v>
      </c>
      <c r="J5554" s="40"/>
      <c r="K5554" s="37" t="s">
        <v>73</v>
      </c>
      <c r="L5554" s="38">
        <v>45</v>
      </c>
      <c r="M5554" s="37">
        <v>230000000</v>
      </c>
      <c r="N5554" s="41" t="s">
        <v>74</v>
      </c>
      <c r="O5554" s="33" t="s">
        <v>1656</v>
      </c>
      <c r="P5554" s="37" t="s">
        <v>86</v>
      </c>
      <c r="Q5554" s="33" t="s">
        <v>77</v>
      </c>
      <c r="R5554" s="42" t="s">
        <v>78</v>
      </c>
      <c r="S5554" s="33" t="s">
        <v>79</v>
      </c>
      <c r="T5554" s="38">
        <v>796</v>
      </c>
      <c r="U5554" s="32" t="s">
        <v>80</v>
      </c>
      <c r="V5554" s="32">
        <v>2</v>
      </c>
      <c r="W5554" s="60">
        <v>26700000</v>
      </c>
      <c r="X5554" s="34">
        <v>0</v>
      </c>
      <c r="Y5554" s="44">
        <f t="shared" si="168"/>
        <v>0</v>
      </c>
      <c r="Z5554" s="32" t="s">
        <v>81</v>
      </c>
      <c r="AA5554" s="45" t="s">
        <v>1658</v>
      </c>
      <c r="AB5554" s="38" t="s">
        <v>2694</v>
      </c>
    </row>
    <row r="5555" spans="2:28" s="46" customFormat="1" ht="76.5" customHeight="1" outlineLevel="1">
      <c r="B5555" s="38" t="s">
        <v>12289</v>
      </c>
      <c r="C5555" s="39" t="s">
        <v>66</v>
      </c>
      <c r="D5555" s="74" t="s">
        <v>12285</v>
      </c>
      <c r="E5555" s="40" t="s">
        <v>12286</v>
      </c>
      <c r="F5555" s="40"/>
      <c r="G5555" s="40" t="s">
        <v>12287</v>
      </c>
      <c r="H5555" s="40"/>
      <c r="I5555" s="40" t="s">
        <v>12288</v>
      </c>
      <c r="J5555" s="40"/>
      <c r="K5555" s="48" t="s">
        <v>113</v>
      </c>
      <c r="L5555" s="38">
        <v>45</v>
      </c>
      <c r="M5555" s="48">
        <v>230000000</v>
      </c>
      <c r="N5555" s="41" t="s">
        <v>74</v>
      </c>
      <c r="O5555" s="33" t="s">
        <v>174</v>
      </c>
      <c r="P5555" s="37" t="s">
        <v>86</v>
      </c>
      <c r="Q5555" s="33" t="s">
        <v>77</v>
      </c>
      <c r="R5555" s="42" t="s">
        <v>78</v>
      </c>
      <c r="S5555" s="33" t="s">
        <v>79</v>
      </c>
      <c r="T5555" s="38">
        <v>796</v>
      </c>
      <c r="U5555" s="32" t="s">
        <v>80</v>
      </c>
      <c r="V5555" s="32">
        <v>2</v>
      </c>
      <c r="W5555" s="68">
        <v>31344999.999999996</v>
      </c>
      <c r="X5555" s="34">
        <v>62689999.999999993</v>
      </c>
      <c r="Y5555" s="44">
        <f t="shared" si="168"/>
        <v>70212800</v>
      </c>
      <c r="Z5555" s="32" t="s">
        <v>81</v>
      </c>
      <c r="AA5555" s="45">
        <v>2014</v>
      </c>
      <c r="AB5555" s="38"/>
    </row>
    <row r="5556" spans="2:28" s="46" customFormat="1" ht="76.5" customHeight="1" outlineLevel="1">
      <c r="B5556" s="38" t="s">
        <v>12290</v>
      </c>
      <c r="C5556" s="39" t="s">
        <v>66</v>
      </c>
      <c r="D5556" s="74" t="s">
        <v>12291</v>
      </c>
      <c r="E5556" s="40" t="s">
        <v>12292</v>
      </c>
      <c r="F5556" s="40"/>
      <c r="G5556" s="40" t="s">
        <v>12293</v>
      </c>
      <c r="H5556" s="40"/>
      <c r="I5556" s="40" t="s">
        <v>12294</v>
      </c>
      <c r="J5556" s="40"/>
      <c r="K5556" s="37" t="s">
        <v>73</v>
      </c>
      <c r="L5556" s="38">
        <v>45</v>
      </c>
      <c r="M5556" s="37">
        <v>230000000</v>
      </c>
      <c r="N5556" s="41" t="s">
        <v>74</v>
      </c>
      <c r="O5556" s="33" t="s">
        <v>1656</v>
      </c>
      <c r="P5556" s="37" t="s">
        <v>86</v>
      </c>
      <c r="Q5556" s="33" t="s">
        <v>77</v>
      </c>
      <c r="R5556" s="42" t="s">
        <v>98</v>
      </c>
      <c r="S5556" s="33" t="s">
        <v>79</v>
      </c>
      <c r="T5556" s="38">
        <v>796</v>
      </c>
      <c r="U5556" s="32" t="s">
        <v>80</v>
      </c>
      <c r="V5556" s="32">
        <v>2</v>
      </c>
      <c r="W5556" s="60">
        <v>19999999.999999996</v>
      </c>
      <c r="X5556" s="34">
        <v>0</v>
      </c>
      <c r="Y5556" s="44">
        <f t="shared" si="168"/>
        <v>0</v>
      </c>
      <c r="Z5556" s="32" t="s">
        <v>81</v>
      </c>
      <c r="AA5556" s="45" t="s">
        <v>1658</v>
      </c>
      <c r="AB5556" s="38" t="s">
        <v>3114</v>
      </c>
    </row>
    <row r="5557" spans="2:28" s="46" customFormat="1" ht="76.5" customHeight="1" outlineLevel="1">
      <c r="B5557" s="38" t="s">
        <v>12295</v>
      </c>
      <c r="C5557" s="39" t="s">
        <v>66</v>
      </c>
      <c r="D5557" s="74" t="s">
        <v>12291</v>
      </c>
      <c r="E5557" s="40" t="s">
        <v>12292</v>
      </c>
      <c r="F5557" s="40"/>
      <c r="G5557" s="40" t="s">
        <v>12293</v>
      </c>
      <c r="H5557" s="40"/>
      <c r="I5557" s="40" t="s">
        <v>12294</v>
      </c>
      <c r="J5557" s="40"/>
      <c r="K5557" s="48" t="s">
        <v>113</v>
      </c>
      <c r="L5557" s="38">
        <v>45</v>
      </c>
      <c r="M5557" s="48">
        <v>230000000</v>
      </c>
      <c r="N5557" s="41" t="s">
        <v>74</v>
      </c>
      <c r="O5557" s="33" t="s">
        <v>174</v>
      </c>
      <c r="P5557" s="37" t="s">
        <v>86</v>
      </c>
      <c r="Q5557" s="33" t="s">
        <v>77</v>
      </c>
      <c r="R5557" s="42" t="s">
        <v>98</v>
      </c>
      <c r="S5557" s="33" t="s">
        <v>79</v>
      </c>
      <c r="T5557" s="38">
        <v>796</v>
      </c>
      <c r="U5557" s="32" t="s">
        <v>80</v>
      </c>
      <c r="V5557" s="32">
        <v>3</v>
      </c>
      <c r="W5557" s="63">
        <v>22166666.666999999</v>
      </c>
      <c r="X5557" s="34">
        <v>66500000.001000002</v>
      </c>
      <c r="Y5557" s="44">
        <f t="shared" si="168"/>
        <v>74480000.001120016</v>
      </c>
      <c r="Z5557" s="32" t="s">
        <v>81</v>
      </c>
      <c r="AA5557" s="45">
        <v>2014</v>
      </c>
      <c r="AB5557" s="38"/>
    </row>
    <row r="5558" spans="2:28" s="46" customFormat="1" ht="89.25" customHeight="1" outlineLevel="1">
      <c r="B5558" s="38" t="s">
        <v>12296</v>
      </c>
      <c r="C5558" s="39" t="s">
        <v>66</v>
      </c>
      <c r="D5558" s="40" t="s">
        <v>12297</v>
      </c>
      <c r="E5558" s="40" t="s">
        <v>12298</v>
      </c>
      <c r="F5558" s="40"/>
      <c r="G5558" s="40" t="s">
        <v>12299</v>
      </c>
      <c r="H5558" s="40"/>
      <c r="I5558" s="40" t="s">
        <v>12300</v>
      </c>
      <c r="J5558" s="40"/>
      <c r="K5558" s="37" t="s">
        <v>73</v>
      </c>
      <c r="L5558" s="38">
        <v>0</v>
      </c>
      <c r="M5558" s="37">
        <v>230000000</v>
      </c>
      <c r="N5558" s="41" t="s">
        <v>74</v>
      </c>
      <c r="O5558" s="33" t="s">
        <v>1656</v>
      </c>
      <c r="P5558" s="37" t="s">
        <v>86</v>
      </c>
      <c r="Q5558" s="33" t="s">
        <v>77</v>
      </c>
      <c r="R5558" s="42" t="s">
        <v>98</v>
      </c>
      <c r="S5558" s="38" t="s">
        <v>121</v>
      </c>
      <c r="T5558" s="38">
        <v>796</v>
      </c>
      <c r="U5558" s="32" t="s">
        <v>80</v>
      </c>
      <c r="V5558" s="32">
        <v>2</v>
      </c>
      <c r="W5558" s="60">
        <v>15985357.142857142</v>
      </c>
      <c r="X5558" s="34">
        <v>0</v>
      </c>
      <c r="Y5558" s="44">
        <f t="shared" si="168"/>
        <v>0</v>
      </c>
      <c r="Z5558" s="73"/>
      <c r="AA5558" s="45" t="s">
        <v>1658</v>
      </c>
      <c r="AB5558" s="38" t="s">
        <v>3867</v>
      </c>
    </row>
    <row r="5559" spans="2:28" s="46" customFormat="1" ht="89.25" customHeight="1" outlineLevel="1">
      <c r="B5559" s="38" t="s">
        <v>12301</v>
      </c>
      <c r="C5559" s="39" t="s">
        <v>66</v>
      </c>
      <c r="D5559" s="40" t="s">
        <v>12297</v>
      </c>
      <c r="E5559" s="40" t="s">
        <v>12298</v>
      </c>
      <c r="F5559" s="40"/>
      <c r="G5559" s="40" t="s">
        <v>12299</v>
      </c>
      <c r="H5559" s="40"/>
      <c r="I5559" s="40" t="s">
        <v>12300</v>
      </c>
      <c r="J5559" s="40"/>
      <c r="K5559" s="37" t="s">
        <v>113</v>
      </c>
      <c r="L5559" s="38">
        <v>15</v>
      </c>
      <c r="M5559" s="37">
        <v>230000000</v>
      </c>
      <c r="N5559" s="41" t="s">
        <v>74</v>
      </c>
      <c r="O5559" s="33" t="s">
        <v>174</v>
      </c>
      <c r="P5559" s="37" t="s">
        <v>86</v>
      </c>
      <c r="Q5559" s="33" t="s">
        <v>77</v>
      </c>
      <c r="R5559" s="42" t="s">
        <v>98</v>
      </c>
      <c r="S5559" s="33" t="s">
        <v>79</v>
      </c>
      <c r="T5559" s="38">
        <v>796</v>
      </c>
      <c r="U5559" s="32" t="s">
        <v>80</v>
      </c>
      <c r="V5559" s="32">
        <v>2</v>
      </c>
      <c r="W5559" s="60">
        <v>15985357.142857142</v>
      </c>
      <c r="X5559" s="34">
        <v>0</v>
      </c>
      <c r="Y5559" s="44">
        <f t="shared" si="168"/>
        <v>0</v>
      </c>
      <c r="Z5559" s="32" t="s">
        <v>81</v>
      </c>
      <c r="AA5559" s="45">
        <v>2014</v>
      </c>
      <c r="AB5559" s="32" t="s">
        <v>3135</v>
      </c>
    </row>
    <row r="5560" spans="2:28" s="46" customFormat="1" ht="89.25" customHeight="1" outlineLevel="1">
      <c r="B5560" s="38" t="s">
        <v>12302</v>
      </c>
      <c r="C5560" s="39" t="s">
        <v>66</v>
      </c>
      <c r="D5560" s="40" t="s">
        <v>12297</v>
      </c>
      <c r="E5560" s="40" t="s">
        <v>12298</v>
      </c>
      <c r="F5560" s="40"/>
      <c r="G5560" s="40" t="s">
        <v>12299</v>
      </c>
      <c r="H5560" s="40"/>
      <c r="I5560" s="40" t="s">
        <v>12300</v>
      </c>
      <c r="J5560" s="40"/>
      <c r="K5560" s="37" t="s">
        <v>73</v>
      </c>
      <c r="L5560" s="38">
        <v>15</v>
      </c>
      <c r="M5560" s="37">
        <v>230000000</v>
      </c>
      <c r="N5560" s="41" t="s">
        <v>74</v>
      </c>
      <c r="O5560" s="33" t="s">
        <v>174</v>
      </c>
      <c r="P5560" s="37" t="s">
        <v>86</v>
      </c>
      <c r="Q5560" s="33" t="s">
        <v>77</v>
      </c>
      <c r="R5560" s="42" t="s">
        <v>98</v>
      </c>
      <c r="S5560" s="33" t="s">
        <v>79</v>
      </c>
      <c r="T5560" s="38">
        <v>796</v>
      </c>
      <c r="U5560" s="32" t="s">
        <v>80</v>
      </c>
      <c r="V5560" s="32">
        <v>2</v>
      </c>
      <c r="W5560" s="60">
        <v>15985357.142857142</v>
      </c>
      <c r="X5560" s="34">
        <v>0</v>
      </c>
      <c r="Y5560" s="44">
        <f t="shared" si="168"/>
        <v>0</v>
      </c>
      <c r="Z5560" s="32" t="s">
        <v>81</v>
      </c>
      <c r="AA5560" s="45">
        <v>2014</v>
      </c>
      <c r="AB5560" s="38" t="s">
        <v>2694</v>
      </c>
    </row>
    <row r="5561" spans="2:28" s="46" customFormat="1" ht="89.25" customHeight="1" outlineLevel="1">
      <c r="B5561" s="38" t="s">
        <v>12303</v>
      </c>
      <c r="C5561" s="39" t="s">
        <v>66</v>
      </c>
      <c r="D5561" s="40" t="s">
        <v>12297</v>
      </c>
      <c r="E5561" s="40" t="s">
        <v>12298</v>
      </c>
      <c r="F5561" s="40"/>
      <c r="G5561" s="40" t="s">
        <v>12299</v>
      </c>
      <c r="H5561" s="40"/>
      <c r="I5561" s="40" t="s">
        <v>12300</v>
      </c>
      <c r="J5561" s="40"/>
      <c r="K5561" s="37" t="s">
        <v>96</v>
      </c>
      <c r="L5561" s="38">
        <v>15</v>
      </c>
      <c r="M5561" s="37">
        <v>230000000</v>
      </c>
      <c r="N5561" s="41" t="s">
        <v>74</v>
      </c>
      <c r="O5561" s="33" t="s">
        <v>97</v>
      </c>
      <c r="P5561" s="37" t="s">
        <v>86</v>
      </c>
      <c r="Q5561" s="33" t="s">
        <v>77</v>
      </c>
      <c r="R5561" s="42" t="s">
        <v>98</v>
      </c>
      <c r="S5561" s="33" t="s">
        <v>79</v>
      </c>
      <c r="T5561" s="38">
        <v>796</v>
      </c>
      <c r="U5561" s="32" t="s">
        <v>80</v>
      </c>
      <c r="V5561" s="32">
        <v>2</v>
      </c>
      <c r="W5561" s="60">
        <v>18750000</v>
      </c>
      <c r="X5561" s="34">
        <v>0</v>
      </c>
      <c r="Y5561" s="44">
        <f t="shared" si="168"/>
        <v>0</v>
      </c>
      <c r="Z5561" s="32" t="s">
        <v>81</v>
      </c>
      <c r="AA5561" s="45">
        <v>2014</v>
      </c>
      <c r="AB5561" s="38" t="s">
        <v>122</v>
      </c>
    </row>
    <row r="5562" spans="2:28" s="46" customFormat="1" ht="76.5" customHeight="1" outlineLevel="1">
      <c r="B5562" s="38" t="s">
        <v>12304</v>
      </c>
      <c r="C5562" s="39" t="s">
        <v>66</v>
      </c>
      <c r="D5562" s="40" t="s">
        <v>12305</v>
      </c>
      <c r="E5562" s="40" t="s">
        <v>12306</v>
      </c>
      <c r="F5562" s="40"/>
      <c r="G5562" s="40" t="s">
        <v>12307</v>
      </c>
      <c r="H5562" s="40"/>
      <c r="I5562" s="40" t="s">
        <v>12308</v>
      </c>
      <c r="J5562" s="40"/>
      <c r="K5562" s="37" t="s">
        <v>73</v>
      </c>
      <c r="L5562" s="38">
        <v>0</v>
      </c>
      <c r="M5562" s="37">
        <v>230000000</v>
      </c>
      <c r="N5562" s="41" t="s">
        <v>74</v>
      </c>
      <c r="O5562" s="33" t="s">
        <v>1656</v>
      </c>
      <c r="P5562" s="37" t="s">
        <v>86</v>
      </c>
      <c r="Q5562" s="33" t="s">
        <v>77</v>
      </c>
      <c r="R5562" s="42" t="s">
        <v>6138</v>
      </c>
      <c r="S5562" s="38" t="s">
        <v>121</v>
      </c>
      <c r="T5562" s="38">
        <v>796</v>
      </c>
      <c r="U5562" s="32" t="s">
        <v>80</v>
      </c>
      <c r="V5562" s="32">
        <v>2</v>
      </c>
      <c r="W5562" s="60">
        <v>18303571.428571425</v>
      </c>
      <c r="X5562" s="34">
        <v>0</v>
      </c>
      <c r="Y5562" s="44">
        <f t="shared" si="168"/>
        <v>0</v>
      </c>
      <c r="Z5562" s="73"/>
      <c r="AA5562" s="45" t="s">
        <v>1658</v>
      </c>
      <c r="AB5562" s="32" t="s">
        <v>82</v>
      </c>
    </row>
    <row r="5563" spans="2:28" s="46" customFormat="1" ht="76.5" customHeight="1" outlineLevel="1">
      <c r="B5563" s="38" t="s">
        <v>12309</v>
      </c>
      <c r="C5563" s="39" t="s">
        <v>66</v>
      </c>
      <c r="D5563" s="33" t="s">
        <v>12305</v>
      </c>
      <c r="E5563" s="33" t="s">
        <v>12306</v>
      </c>
      <c r="F5563" s="33" t="s">
        <v>12306</v>
      </c>
      <c r="G5563" s="33" t="s">
        <v>12307</v>
      </c>
      <c r="H5563" s="33"/>
      <c r="I5563" s="33" t="s">
        <v>12308</v>
      </c>
      <c r="J5563" s="33"/>
      <c r="K5563" s="37" t="s">
        <v>73</v>
      </c>
      <c r="L5563" s="38">
        <v>0</v>
      </c>
      <c r="M5563" s="37">
        <v>230000000</v>
      </c>
      <c r="N5563" s="41" t="s">
        <v>74</v>
      </c>
      <c r="O5563" s="33" t="s">
        <v>85</v>
      </c>
      <c r="P5563" s="37" t="s">
        <v>86</v>
      </c>
      <c r="Q5563" s="33" t="s">
        <v>77</v>
      </c>
      <c r="R5563" s="42" t="s">
        <v>6138</v>
      </c>
      <c r="S5563" s="38" t="s">
        <v>121</v>
      </c>
      <c r="T5563" s="38">
        <v>796</v>
      </c>
      <c r="U5563" s="32" t="s">
        <v>80</v>
      </c>
      <c r="V5563" s="32">
        <v>2</v>
      </c>
      <c r="W5563" s="60">
        <v>18303571.428571425</v>
      </c>
      <c r="X5563" s="34">
        <v>36607142.857142851</v>
      </c>
      <c r="Y5563" s="44">
        <f t="shared" si="168"/>
        <v>41000000</v>
      </c>
      <c r="Z5563" s="73"/>
      <c r="AA5563" s="45">
        <v>2014</v>
      </c>
      <c r="AB5563" s="32"/>
    </row>
    <row r="5564" spans="2:28" s="46" customFormat="1" ht="76.5" customHeight="1" outlineLevel="1">
      <c r="B5564" s="38" t="s">
        <v>12310</v>
      </c>
      <c r="C5564" s="39" t="s">
        <v>66</v>
      </c>
      <c r="D5564" s="74" t="s">
        <v>12311</v>
      </c>
      <c r="E5564" s="40" t="s">
        <v>12312</v>
      </c>
      <c r="F5564" s="40"/>
      <c r="G5564" s="40" t="s">
        <v>12313</v>
      </c>
      <c r="H5564" s="40"/>
      <c r="I5564" s="40" t="s">
        <v>12314</v>
      </c>
      <c r="J5564" s="40"/>
      <c r="K5564" s="37" t="s">
        <v>73</v>
      </c>
      <c r="L5564" s="38">
        <v>0</v>
      </c>
      <c r="M5564" s="37">
        <v>230000000</v>
      </c>
      <c r="N5564" s="41" t="s">
        <v>74</v>
      </c>
      <c r="O5564" s="33" t="s">
        <v>1656</v>
      </c>
      <c r="P5564" s="37" t="s">
        <v>86</v>
      </c>
      <c r="Q5564" s="33" t="s">
        <v>77</v>
      </c>
      <c r="R5564" s="42" t="s">
        <v>98</v>
      </c>
      <c r="S5564" s="38" t="s">
        <v>121</v>
      </c>
      <c r="T5564" s="38">
        <v>796</v>
      </c>
      <c r="U5564" s="32" t="s">
        <v>80</v>
      </c>
      <c r="V5564" s="32">
        <v>2</v>
      </c>
      <c r="W5564" s="60">
        <v>23799999.999999996</v>
      </c>
      <c r="X5564" s="34">
        <v>0</v>
      </c>
      <c r="Y5564" s="44">
        <f t="shared" si="168"/>
        <v>0</v>
      </c>
      <c r="Z5564" s="73"/>
      <c r="AA5564" s="45" t="s">
        <v>1658</v>
      </c>
      <c r="AB5564" s="32" t="s">
        <v>82</v>
      </c>
    </row>
    <row r="5565" spans="2:28" s="46" customFormat="1" ht="76.5" customHeight="1" outlineLevel="1">
      <c r="B5565" s="38" t="s">
        <v>12315</v>
      </c>
      <c r="C5565" s="39" t="s">
        <v>66</v>
      </c>
      <c r="D5565" s="74" t="s">
        <v>12311</v>
      </c>
      <c r="E5565" s="40" t="s">
        <v>12312</v>
      </c>
      <c r="F5565" s="40"/>
      <c r="G5565" s="40" t="s">
        <v>12313</v>
      </c>
      <c r="H5565" s="40"/>
      <c r="I5565" s="40" t="s">
        <v>12316</v>
      </c>
      <c r="J5565" s="40"/>
      <c r="K5565" s="37" t="s">
        <v>73</v>
      </c>
      <c r="L5565" s="38">
        <v>0</v>
      </c>
      <c r="M5565" s="37">
        <v>230000000</v>
      </c>
      <c r="N5565" s="41" t="s">
        <v>74</v>
      </c>
      <c r="O5565" s="33" t="s">
        <v>85</v>
      </c>
      <c r="P5565" s="37" t="s">
        <v>86</v>
      </c>
      <c r="Q5565" s="33" t="s">
        <v>77</v>
      </c>
      <c r="R5565" s="42" t="s">
        <v>98</v>
      </c>
      <c r="S5565" s="38" t="s">
        <v>121</v>
      </c>
      <c r="T5565" s="38">
        <v>796</v>
      </c>
      <c r="U5565" s="32" t="s">
        <v>80</v>
      </c>
      <c r="V5565" s="32">
        <v>2</v>
      </c>
      <c r="W5565" s="60">
        <v>23799999.999999996</v>
      </c>
      <c r="X5565" s="34">
        <v>47599999.999999993</v>
      </c>
      <c r="Y5565" s="44">
        <f t="shared" si="168"/>
        <v>53312000</v>
      </c>
      <c r="Z5565" s="73"/>
      <c r="AA5565" s="45">
        <v>2014</v>
      </c>
      <c r="AB5565" s="32"/>
    </row>
    <row r="5566" spans="2:28" s="46" customFormat="1" ht="76.5" customHeight="1" outlineLevel="1">
      <c r="B5566" s="38" t="s">
        <v>12317</v>
      </c>
      <c r="C5566" s="39" t="s">
        <v>66</v>
      </c>
      <c r="D5566" s="74" t="s">
        <v>12318</v>
      </c>
      <c r="E5566" s="40" t="s">
        <v>12319</v>
      </c>
      <c r="F5566" s="40"/>
      <c r="G5566" s="40" t="s">
        <v>12320</v>
      </c>
      <c r="H5566" s="40"/>
      <c r="I5566" s="40" t="s">
        <v>12321</v>
      </c>
      <c r="J5566" s="40"/>
      <c r="K5566" s="37" t="s">
        <v>113</v>
      </c>
      <c r="L5566" s="38">
        <v>60</v>
      </c>
      <c r="M5566" s="37">
        <v>230000000</v>
      </c>
      <c r="N5566" s="41" t="s">
        <v>74</v>
      </c>
      <c r="O5566" s="33" t="s">
        <v>162</v>
      </c>
      <c r="P5566" s="37" t="s">
        <v>86</v>
      </c>
      <c r="Q5566" s="33" t="s">
        <v>77</v>
      </c>
      <c r="R5566" s="42" t="s">
        <v>12283</v>
      </c>
      <c r="S5566" s="33" t="s">
        <v>79</v>
      </c>
      <c r="T5566" s="38">
        <v>796</v>
      </c>
      <c r="U5566" s="32" t="s">
        <v>80</v>
      </c>
      <c r="V5566" s="32">
        <v>2</v>
      </c>
      <c r="W5566" s="60">
        <v>27170000</v>
      </c>
      <c r="X5566" s="34">
        <v>0</v>
      </c>
      <c r="Y5566" s="44">
        <f t="shared" si="168"/>
        <v>0</v>
      </c>
      <c r="Z5566" s="38" t="s">
        <v>81</v>
      </c>
      <c r="AA5566" s="45">
        <v>2014</v>
      </c>
      <c r="AB5566" s="38" t="s">
        <v>122</v>
      </c>
    </row>
    <row r="5567" spans="2:28" s="46" customFormat="1" ht="76.5" customHeight="1" outlineLevel="1">
      <c r="B5567" s="38" t="s">
        <v>12322</v>
      </c>
      <c r="C5567" s="39" t="s">
        <v>66</v>
      </c>
      <c r="D5567" s="74" t="s">
        <v>12323</v>
      </c>
      <c r="E5567" s="40" t="s">
        <v>12324</v>
      </c>
      <c r="F5567" s="40"/>
      <c r="G5567" s="40" t="s">
        <v>12325</v>
      </c>
      <c r="H5567" s="40"/>
      <c r="I5567" s="40" t="s">
        <v>12326</v>
      </c>
      <c r="J5567" s="40"/>
      <c r="K5567" s="37" t="s">
        <v>73</v>
      </c>
      <c r="L5567" s="38">
        <v>0</v>
      </c>
      <c r="M5567" s="37">
        <v>230000000</v>
      </c>
      <c r="N5567" s="41" t="s">
        <v>74</v>
      </c>
      <c r="O5567" s="33" t="s">
        <v>1656</v>
      </c>
      <c r="P5567" s="37" t="s">
        <v>86</v>
      </c>
      <c r="Q5567" s="33" t="s">
        <v>77</v>
      </c>
      <c r="R5567" s="42" t="s">
        <v>6138</v>
      </c>
      <c r="S5567" s="38" t="s">
        <v>121</v>
      </c>
      <c r="T5567" s="38">
        <v>796</v>
      </c>
      <c r="U5567" s="32" t="s">
        <v>80</v>
      </c>
      <c r="V5567" s="32">
        <v>1</v>
      </c>
      <c r="W5567" s="60">
        <v>16199999.999999998</v>
      </c>
      <c r="X5567" s="34">
        <v>16199999.999999998</v>
      </c>
      <c r="Y5567" s="44">
        <f t="shared" si="168"/>
        <v>18144000</v>
      </c>
      <c r="Z5567" s="73"/>
      <c r="AA5567" s="45" t="s">
        <v>1658</v>
      </c>
      <c r="AB5567" s="67"/>
    </row>
    <row r="5568" spans="2:28" s="46" customFormat="1" ht="76.5" customHeight="1" outlineLevel="1">
      <c r="B5568" s="38" t="s">
        <v>12327</v>
      </c>
      <c r="C5568" s="39" t="s">
        <v>66</v>
      </c>
      <c r="D5568" s="74" t="s">
        <v>12323</v>
      </c>
      <c r="E5568" s="40" t="s">
        <v>12324</v>
      </c>
      <c r="F5568" s="40"/>
      <c r="G5568" s="40" t="s">
        <v>12325</v>
      </c>
      <c r="H5568" s="40"/>
      <c r="I5568" s="40" t="s">
        <v>12328</v>
      </c>
      <c r="J5568" s="40"/>
      <c r="K5568" s="37" t="s">
        <v>73</v>
      </c>
      <c r="L5568" s="38">
        <v>0</v>
      </c>
      <c r="M5568" s="37">
        <v>230000000</v>
      </c>
      <c r="N5568" s="41" t="s">
        <v>74</v>
      </c>
      <c r="O5568" s="33" t="s">
        <v>1656</v>
      </c>
      <c r="P5568" s="37" t="s">
        <v>86</v>
      </c>
      <c r="Q5568" s="33" t="s">
        <v>77</v>
      </c>
      <c r="R5568" s="42" t="s">
        <v>6138</v>
      </c>
      <c r="S5568" s="38" t="s">
        <v>121</v>
      </c>
      <c r="T5568" s="38">
        <v>796</v>
      </c>
      <c r="U5568" s="32" t="s">
        <v>80</v>
      </c>
      <c r="V5568" s="32">
        <v>2</v>
      </c>
      <c r="W5568" s="60">
        <v>14285714.285714284</v>
      </c>
      <c r="X5568" s="34">
        <v>0</v>
      </c>
      <c r="Y5568" s="44">
        <f t="shared" si="168"/>
        <v>0</v>
      </c>
      <c r="Z5568" s="73"/>
      <c r="AA5568" s="45" t="s">
        <v>1658</v>
      </c>
      <c r="AB5568" s="38" t="s">
        <v>181</v>
      </c>
    </row>
    <row r="5569" spans="2:28" s="46" customFormat="1" ht="76.5" customHeight="1" outlineLevel="1">
      <c r="B5569" s="38" t="s">
        <v>12329</v>
      </c>
      <c r="C5569" s="39" t="s">
        <v>66</v>
      </c>
      <c r="D5569" s="74" t="s">
        <v>12323</v>
      </c>
      <c r="E5569" s="40" t="s">
        <v>12324</v>
      </c>
      <c r="F5569" s="40" t="s">
        <v>12330</v>
      </c>
      <c r="G5569" s="40" t="s">
        <v>12325</v>
      </c>
      <c r="H5569" s="40" t="s">
        <v>12331</v>
      </c>
      <c r="I5569" s="40" t="s">
        <v>12332</v>
      </c>
      <c r="J5569" s="40" t="s">
        <v>12333</v>
      </c>
      <c r="K5569" s="48" t="s">
        <v>73</v>
      </c>
      <c r="L5569" s="38">
        <v>0</v>
      </c>
      <c r="M5569" s="48">
        <v>230000000</v>
      </c>
      <c r="N5569" s="41" t="s">
        <v>74</v>
      </c>
      <c r="O5569" s="33" t="s">
        <v>174</v>
      </c>
      <c r="P5569" s="37" t="s">
        <v>86</v>
      </c>
      <c r="Q5569" s="33" t="s">
        <v>77</v>
      </c>
      <c r="R5569" s="42" t="s">
        <v>6138</v>
      </c>
      <c r="S5569" s="38" t="s">
        <v>121</v>
      </c>
      <c r="T5569" s="38">
        <v>796</v>
      </c>
      <c r="U5569" s="32" t="s">
        <v>80</v>
      </c>
      <c r="V5569" s="32">
        <v>1</v>
      </c>
      <c r="W5569" s="63">
        <v>14285714.285714284</v>
      </c>
      <c r="X5569" s="34">
        <v>14285714.285714284</v>
      </c>
      <c r="Y5569" s="44">
        <f t="shared" ref="Y5569:Y5632" si="169">X5569*1.12</f>
        <v>16000000</v>
      </c>
      <c r="Z5569" s="73"/>
      <c r="AA5569" s="45">
        <v>2014</v>
      </c>
      <c r="AB5569" s="38"/>
    </row>
    <row r="5570" spans="2:28" s="46" customFormat="1" ht="76.5" customHeight="1" outlineLevel="1">
      <c r="B5570" s="38" t="s">
        <v>12334</v>
      </c>
      <c r="C5570" s="39" t="s">
        <v>66</v>
      </c>
      <c r="D5570" s="74" t="s">
        <v>12335</v>
      </c>
      <c r="E5570" s="40" t="s">
        <v>12336</v>
      </c>
      <c r="F5570" s="40"/>
      <c r="G5570" s="40" t="s">
        <v>12337</v>
      </c>
      <c r="H5570" s="40"/>
      <c r="I5570" s="40" t="s">
        <v>12338</v>
      </c>
      <c r="J5570" s="40"/>
      <c r="K5570" s="32" t="s">
        <v>73</v>
      </c>
      <c r="L5570" s="38">
        <v>0</v>
      </c>
      <c r="M5570" s="37">
        <v>230000000</v>
      </c>
      <c r="N5570" s="41" t="s">
        <v>74</v>
      </c>
      <c r="O5570" s="33" t="s">
        <v>1656</v>
      </c>
      <c r="P5570" s="37" t="s">
        <v>86</v>
      </c>
      <c r="Q5570" s="33" t="s">
        <v>77</v>
      </c>
      <c r="R5570" s="42" t="s">
        <v>6138</v>
      </c>
      <c r="S5570" s="38" t="s">
        <v>121</v>
      </c>
      <c r="T5570" s="38">
        <v>796</v>
      </c>
      <c r="U5570" s="32" t="s">
        <v>80</v>
      </c>
      <c r="V5570" s="32">
        <v>1</v>
      </c>
      <c r="W5570" s="60">
        <v>13392857.142857142</v>
      </c>
      <c r="X5570" s="34">
        <v>13392857.142857142</v>
      </c>
      <c r="Y5570" s="44">
        <f t="shared" si="169"/>
        <v>15000000</v>
      </c>
      <c r="Z5570" s="73"/>
      <c r="AA5570" s="45" t="s">
        <v>1658</v>
      </c>
      <c r="AB5570" s="67"/>
    </row>
    <row r="5571" spans="2:28" s="46" customFormat="1" ht="76.5" customHeight="1" outlineLevel="1">
      <c r="B5571" s="38" t="s">
        <v>12339</v>
      </c>
      <c r="C5571" s="39" t="s">
        <v>66</v>
      </c>
      <c r="D5571" s="74" t="s">
        <v>12340</v>
      </c>
      <c r="E5571" s="40" t="s">
        <v>12341</v>
      </c>
      <c r="F5571" s="40"/>
      <c r="G5571" s="40" t="s">
        <v>12342</v>
      </c>
      <c r="H5571" s="40"/>
      <c r="I5571" s="40" t="s">
        <v>12343</v>
      </c>
      <c r="J5571" s="40"/>
      <c r="K5571" s="37" t="s">
        <v>73</v>
      </c>
      <c r="L5571" s="38">
        <v>45</v>
      </c>
      <c r="M5571" s="37">
        <v>230000000</v>
      </c>
      <c r="N5571" s="41" t="s">
        <v>74</v>
      </c>
      <c r="O5571" s="33" t="s">
        <v>1656</v>
      </c>
      <c r="P5571" s="37" t="s">
        <v>86</v>
      </c>
      <c r="Q5571" s="33" t="s">
        <v>77</v>
      </c>
      <c r="R5571" s="42" t="s">
        <v>98</v>
      </c>
      <c r="S5571" s="33" t="s">
        <v>79</v>
      </c>
      <c r="T5571" s="38">
        <v>796</v>
      </c>
      <c r="U5571" s="32" t="s">
        <v>80</v>
      </c>
      <c r="V5571" s="32">
        <v>2</v>
      </c>
      <c r="W5571" s="60">
        <v>15401785.714285713</v>
      </c>
      <c r="X5571" s="34">
        <v>0</v>
      </c>
      <c r="Y5571" s="44">
        <f t="shared" si="169"/>
        <v>0</v>
      </c>
      <c r="Z5571" s="38" t="s">
        <v>81</v>
      </c>
      <c r="AA5571" s="45" t="s">
        <v>1658</v>
      </c>
      <c r="AB5571" s="38" t="s">
        <v>172</v>
      </c>
    </row>
    <row r="5572" spans="2:28" s="46" customFormat="1" ht="76.5" customHeight="1" outlineLevel="1">
      <c r="B5572" s="38" t="s">
        <v>12344</v>
      </c>
      <c r="C5572" s="39" t="s">
        <v>66</v>
      </c>
      <c r="D5572" s="74" t="s">
        <v>12340</v>
      </c>
      <c r="E5572" s="40" t="s">
        <v>12341</v>
      </c>
      <c r="F5572" s="40"/>
      <c r="G5572" s="40" t="s">
        <v>12342</v>
      </c>
      <c r="H5572" s="40"/>
      <c r="I5572" s="40" t="s">
        <v>12343</v>
      </c>
      <c r="J5572" s="40"/>
      <c r="K5572" s="48" t="s">
        <v>73</v>
      </c>
      <c r="L5572" s="38">
        <v>45</v>
      </c>
      <c r="M5572" s="48">
        <v>230000000</v>
      </c>
      <c r="N5572" s="41" t="s">
        <v>74</v>
      </c>
      <c r="O5572" s="33" t="s">
        <v>174</v>
      </c>
      <c r="P5572" s="37" t="s">
        <v>86</v>
      </c>
      <c r="Q5572" s="33" t="s">
        <v>77</v>
      </c>
      <c r="R5572" s="42" t="s">
        <v>98</v>
      </c>
      <c r="S5572" s="33" t="s">
        <v>79</v>
      </c>
      <c r="T5572" s="38">
        <v>796</v>
      </c>
      <c r="U5572" s="32" t="s">
        <v>80</v>
      </c>
      <c r="V5572" s="32">
        <v>3</v>
      </c>
      <c r="W5572" s="68">
        <v>17300000</v>
      </c>
      <c r="X5572" s="34">
        <v>0</v>
      </c>
      <c r="Y5572" s="44">
        <f t="shared" si="169"/>
        <v>0</v>
      </c>
      <c r="Z5572" s="38" t="s">
        <v>81</v>
      </c>
      <c r="AA5572" s="45">
        <v>2014</v>
      </c>
      <c r="AB5572" s="32" t="s">
        <v>3135</v>
      </c>
    </row>
    <row r="5573" spans="2:28" s="46" customFormat="1" ht="76.5" customHeight="1" outlineLevel="1">
      <c r="B5573" s="38" t="s">
        <v>12345</v>
      </c>
      <c r="C5573" s="39" t="s">
        <v>66</v>
      </c>
      <c r="D5573" s="74" t="s">
        <v>12340</v>
      </c>
      <c r="E5573" s="40" t="s">
        <v>12341</v>
      </c>
      <c r="F5573" s="40"/>
      <c r="G5573" s="40" t="s">
        <v>12342</v>
      </c>
      <c r="H5573" s="40"/>
      <c r="I5573" s="40" t="s">
        <v>12343</v>
      </c>
      <c r="J5573" s="40"/>
      <c r="K5573" s="48" t="s">
        <v>113</v>
      </c>
      <c r="L5573" s="38">
        <v>45</v>
      </c>
      <c r="M5573" s="48">
        <v>230000000</v>
      </c>
      <c r="N5573" s="41" t="s">
        <v>74</v>
      </c>
      <c r="O5573" s="33" t="s">
        <v>174</v>
      </c>
      <c r="P5573" s="37" t="s">
        <v>86</v>
      </c>
      <c r="Q5573" s="33" t="s">
        <v>77</v>
      </c>
      <c r="R5573" s="42" t="s">
        <v>98</v>
      </c>
      <c r="S5573" s="33" t="s">
        <v>79</v>
      </c>
      <c r="T5573" s="38">
        <v>796</v>
      </c>
      <c r="U5573" s="32" t="s">
        <v>80</v>
      </c>
      <c r="V5573" s="32">
        <v>3</v>
      </c>
      <c r="W5573" s="68">
        <v>17300000</v>
      </c>
      <c r="X5573" s="34">
        <v>0</v>
      </c>
      <c r="Y5573" s="44">
        <f t="shared" si="169"/>
        <v>0</v>
      </c>
      <c r="Z5573" s="38" t="s">
        <v>81</v>
      </c>
      <c r="AA5573" s="45">
        <v>2014</v>
      </c>
      <c r="AB5573" s="38" t="s">
        <v>172</v>
      </c>
    </row>
    <row r="5574" spans="2:28" s="46" customFormat="1" ht="76.5" customHeight="1" outlineLevel="1">
      <c r="B5574" s="38" t="s">
        <v>12346</v>
      </c>
      <c r="C5574" s="39" t="s">
        <v>66</v>
      </c>
      <c r="D5574" s="74" t="s">
        <v>12340</v>
      </c>
      <c r="E5574" s="40" t="s">
        <v>12341</v>
      </c>
      <c r="F5574" s="40"/>
      <c r="G5574" s="40" t="s">
        <v>12342</v>
      </c>
      <c r="H5574" s="40"/>
      <c r="I5574" s="40" t="s">
        <v>12343</v>
      </c>
      <c r="J5574" s="40"/>
      <c r="K5574" s="32" t="s">
        <v>113</v>
      </c>
      <c r="L5574" s="38">
        <v>45</v>
      </c>
      <c r="M5574" s="48">
        <v>230000000</v>
      </c>
      <c r="N5574" s="41" t="s">
        <v>74</v>
      </c>
      <c r="O5574" s="33" t="s">
        <v>110</v>
      </c>
      <c r="P5574" s="37" t="s">
        <v>86</v>
      </c>
      <c r="Q5574" s="33" t="s">
        <v>77</v>
      </c>
      <c r="R5574" s="42" t="s">
        <v>98</v>
      </c>
      <c r="S5574" s="33" t="s">
        <v>79</v>
      </c>
      <c r="T5574" s="38">
        <v>796</v>
      </c>
      <c r="U5574" s="32" t="s">
        <v>80</v>
      </c>
      <c r="V5574" s="32">
        <v>2</v>
      </c>
      <c r="W5574" s="60">
        <v>21080000</v>
      </c>
      <c r="X5574" s="34">
        <v>0</v>
      </c>
      <c r="Y5574" s="44">
        <f t="shared" si="169"/>
        <v>0</v>
      </c>
      <c r="Z5574" s="38" t="s">
        <v>81</v>
      </c>
      <c r="AA5574" s="45">
        <v>2014</v>
      </c>
      <c r="AB5574" s="38" t="s">
        <v>122</v>
      </c>
    </row>
    <row r="5575" spans="2:28" s="46" customFormat="1" ht="76.5" customHeight="1" outlineLevel="1">
      <c r="B5575" s="38" t="s">
        <v>12347</v>
      </c>
      <c r="C5575" s="39" t="s">
        <v>66</v>
      </c>
      <c r="D5575" s="74" t="s">
        <v>12348</v>
      </c>
      <c r="E5575" s="40" t="s">
        <v>12349</v>
      </c>
      <c r="F5575" s="40"/>
      <c r="G5575" s="40" t="s">
        <v>12350</v>
      </c>
      <c r="H5575" s="40"/>
      <c r="I5575" s="40" t="s">
        <v>12351</v>
      </c>
      <c r="J5575" s="40"/>
      <c r="K5575" s="37" t="s">
        <v>113</v>
      </c>
      <c r="L5575" s="38">
        <v>15</v>
      </c>
      <c r="M5575" s="37">
        <v>230000000</v>
      </c>
      <c r="N5575" s="41" t="s">
        <v>74</v>
      </c>
      <c r="O5575" s="33" t="s">
        <v>1656</v>
      </c>
      <c r="P5575" s="37" t="s">
        <v>86</v>
      </c>
      <c r="Q5575" s="33" t="s">
        <v>77</v>
      </c>
      <c r="R5575" s="42" t="s">
        <v>6138</v>
      </c>
      <c r="S5575" s="33" t="s">
        <v>79</v>
      </c>
      <c r="T5575" s="38">
        <v>796</v>
      </c>
      <c r="U5575" s="32" t="s">
        <v>80</v>
      </c>
      <c r="V5575" s="32">
        <v>2</v>
      </c>
      <c r="W5575" s="60">
        <v>13389999.999999998</v>
      </c>
      <c r="X5575" s="34">
        <v>0</v>
      </c>
      <c r="Y5575" s="44">
        <f t="shared" si="169"/>
        <v>0</v>
      </c>
      <c r="Z5575" s="38" t="s">
        <v>81</v>
      </c>
      <c r="AA5575" s="45" t="s">
        <v>1658</v>
      </c>
      <c r="AB5575" s="32" t="s">
        <v>12352</v>
      </c>
    </row>
    <row r="5576" spans="2:28" s="46" customFormat="1" ht="76.5" customHeight="1" outlineLevel="1">
      <c r="B5576" s="38" t="s">
        <v>12353</v>
      </c>
      <c r="C5576" s="39" t="s">
        <v>66</v>
      </c>
      <c r="D5576" s="74" t="s">
        <v>12348</v>
      </c>
      <c r="E5576" s="40" t="s">
        <v>12349</v>
      </c>
      <c r="F5576" s="40"/>
      <c r="G5576" s="40" t="s">
        <v>12350</v>
      </c>
      <c r="H5576" s="40"/>
      <c r="I5576" s="40" t="s">
        <v>12351</v>
      </c>
      <c r="J5576" s="40"/>
      <c r="K5576" s="37" t="s">
        <v>113</v>
      </c>
      <c r="L5576" s="38">
        <v>45</v>
      </c>
      <c r="M5576" s="37">
        <v>230000000</v>
      </c>
      <c r="N5576" s="41" t="s">
        <v>74</v>
      </c>
      <c r="O5576" s="33" t="s">
        <v>174</v>
      </c>
      <c r="P5576" s="37" t="s">
        <v>86</v>
      </c>
      <c r="Q5576" s="33" t="s">
        <v>77</v>
      </c>
      <c r="R5576" s="42" t="s">
        <v>6138</v>
      </c>
      <c r="S5576" s="33" t="s">
        <v>79</v>
      </c>
      <c r="T5576" s="38">
        <v>796</v>
      </c>
      <c r="U5576" s="32" t="s">
        <v>80</v>
      </c>
      <c r="V5576" s="32">
        <v>2</v>
      </c>
      <c r="W5576" s="60">
        <v>13389999.999999998</v>
      </c>
      <c r="X5576" s="34">
        <v>26779999.999999996</v>
      </c>
      <c r="Y5576" s="44">
        <f t="shared" si="169"/>
        <v>29993600</v>
      </c>
      <c r="Z5576" s="38" t="s">
        <v>81</v>
      </c>
      <c r="AA5576" s="45">
        <v>2014</v>
      </c>
      <c r="AB5576" s="32"/>
    </row>
    <row r="5577" spans="2:28" s="46" customFormat="1" ht="76.5" customHeight="1" outlineLevel="1">
      <c r="B5577" s="38" t="s">
        <v>12354</v>
      </c>
      <c r="C5577" s="39" t="s">
        <v>66</v>
      </c>
      <c r="D5577" s="74" t="s">
        <v>12355</v>
      </c>
      <c r="E5577" s="40" t="s">
        <v>12356</v>
      </c>
      <c r="F5577" s="40"/>
      <c r="G5577" s="40" t="s">
        <v>12357</v>
      </c>
      <c r="H5577" s="40"/>
      <c r="I5577" s="40" t="s">
        <v>12358</v>
      </c>
      <c r="J5577" s="40"/>
      <c r="K5577" s="37" t="s">
        <v>73</v>
      </c>
      <c r="L5577" s="38">
        <v>0</v>
      </c>
      <c r="M5577" s="37">
        <v>230000000</v>
      </c>
      <c r="N5577" s="41" t="s">
        <v>74</v>
      </c>
      <c r="O5577" s="33" t="s">
        <v>1656</v>
      </c>
      <c r="P5577" s="37" t="s">
        <v>86</v>
      </c>
      <c r="Q5577" s="33" t="s">
        <v>77</v>
      </c>
      <c r="R5577" s="42" t="s">
        <v>98</v>
      </c>
      <c r="S5577" s="38" t="s">
        <v>121</v>
      </c>
      <c r="T5577" s="38">
        <v>796</v>
      </c>
      <c r="U5577" s="32" t="s">
        <v>80</v>
      </c>
      <c r="V5577" s="32">
        <v>1</v>
      </c>
      <c r="W5577" s="60">
        <v>12499999.999999998</v>
      </c>
      <c r="X5577" s="34">
        <v>0</v>
      </c>
      <c r="Y5577" s="44">
        <f t="shared" si="169"/>
        <v>0</v>
      </c>
      <c r="Z5577" s="73"/>
      <c r="AA5577" s="45" t="s">
        <v>1658</v>
      </c>
      <c r="AB5577" s="38" t="s">
        <v>122</v>
      </c>
    </row>
    <row r="5578" spans="2:28" s="46" customFormat="1" ht="76.5" customHeight="1" outlineLevel="1">
      <c r="B5578" s="38" t="s">
        <v>12359</v>
      </c>
      <c r="C5578" s="39" t="s">
        <v>66</v>
      </c>
      <c r="D5578" s="40" t="s">
        <v>12360</v>
      </c>
      <c r="E5578" s="40" t="s">
        <v>12361</v>
      </c>
      <c r="F5578" s="40"/>
      <c r="G5578" s="40" t="s">
        <v>12362</v>
      </c>
      <c r="H5578" s="40"/>
      <c r="I5578" s="40" t="s">
        <v>12363</v>
      </c>
      <c r="J5578" s="40"/>
      <c r="K5578" s="37" t="s">
        <v>73</v>
      </c>
      <c r="L5578" s="38">
        <v>0</v>
      </c>
      <c r="M5578" s="37">
        <v>230000000</v>
      </c>
      <c r="N5578" s="41" t="s">
        <v>74</v>
      </c>
      <c r="O5578" s="33" t="s">
        <v>1656</v>
      </c>
      <c r="P5578" s="37" t="s">
        <v>86</v>
      </c>
      <c r="Q5578" s="33" t="s">
        <v>77</v>
      </c>
      <c r="R5578" s="42" t="s">
        <v>6138</v>
      </c>
      <c r="S5578" s="38" t="s">
        <v>121</v>
      </c>
      <c r="T5578" s="38">
        <v>796</v>
      </c>
      <c r="U5578" s="32" t="s">
        <v>80</v>
      </c>
      <c r="V5578" s="32">
        <v>2</v>
      </c>
      <c r="W5578" s="60">
        <v>20089285.714285713</v>
      </c>
      <c r="X5578" s="34">
        <v>40178571.428571425</v>
      </c>
      <c r="Y5578" s="44">
        <f t="shared" si="169"/>
        <v>45000000</v>
      </c>
      <c r="Z5578" s="73"/>
      <c r="AA5578" s="45" t="s">
        <v>1658</v>
      </c>
      <c r="AB5578" s="67"/>
    </row>
    <row r="5579" spans="2:28" s="46" customFormat="1" ht="76.5" customHeight="1" outlineLevel="1">
      <c r="B5579" s="38" t="s">
        <v>12364</v>
      </c>
      <c r="C5579" s="39" t="s">
        <v>66</v>
      </c>
      <c r="D5579" s="74" t="s">
        <v>12365</v>
      </c>
      <c r="E5579" s="40" t="s">
        <v>12366</v>
      </c>
      <c r="F5579" s="40"/>
      <c r="G5579" s="40" t="s">
        <v>12367</v>
      </c>
      <c r="H5579" s="40"/>
      <c r="I5579" s="40" t="s">
        <v>12368</v>
      </c>
      <c r="J5579" s="40"/>
      <c r="K5579" s="37" t="s">
        <v>73</v>
      </c>
      <c r="L5579" s="38">
        <v>0</v>
      </c>
      <c r="M5579" s="37">
        <v>230000000</v>
      </c>
      <c r="N5579" s="41" t="s">
        <v>74</v>
      </c>
      <c r="O5579" s="33" t="s">
        <v>1656</v>
      </c>
      <c r="P5579" s="37" t="s">
        <v>86</v>
      </c>
      <c r="Q5579" s="33" t="s">
        <v>77</v>
      </c>
      <c r="R5579" s="42" t="s">
        <v>6138</v>
      </c>
      <c r="S5579" s="38" t="s">
        <v>121</v>
      </c>
      <c r="T5579" s="38">
        <v>796</v>
      </c>
      <c r="U5579" s="32" t="s">
        <v>80</v>
      </c>
      <c r="V5579" s="32">
        <v>2</v>
      </c>
      <c r="W5579" s="60">
        <v>3124999.9999999995</v>
      </c>
      <c r="X5579" s="34">
        <v>0</v>
      </c>
      <c r="Y5579" s="44">
        <f t="shared" si="169"/>
        <v>0</v>
      </c>
      <c r="Z5579" s="73"/>
      <c r="AA5579" s="45" t="s">
        <v>1658</v>
      </c>
      <c r="AB5579" s="38" t="s">
        <v>82</v>
      </c>
    </row>
    <row r="5580" spans="2:28" s="46" customFormat="1" ht="76.5" customHeight="1" outlineLevel="1">
      <c r="B5580" s="38" t="s">
        <v>12369</v>
      </c>
      <c r="C5580" s="39" t="s">
        <v>66</v>
      </c>
      <c r="D5580" s="74" t="s">
        <v>12365</v>
      </c>
      <c r="E5580" s="40" t="s">
        <v>12366</v>
      </c>
      <c r="F5580" s="40"/>
      <c r="G5580" s="40" t="s">
        <v>12367</v>
      </c>
      <c r="H5580" s="40"/>
      <c r="I5580" s="40" t="s">
        <v>12368</v>
      </c>
      <c r="J5580" s="40"/>
      <c r="K5580" s="37" t="s">
        <v>73</v>
      </c>
      <c r="L5580" s="38">
        <v>0</v>
      </c>
      <c r="M5580" s="37">
        <v>230000000</v>
      </c>
      <c r="N5580" s="41" t="s">
        <v>74</v>
      </c>
      <c r="O5580" s="33" t="s">
        <v>229</v>
      </c>
      <c r="P5580" s="37" t="s">
        <v>86</v>
      </c>
      <c r="Q5580" s="33" t="s">
        <v>77</v>
      </c>
      <c r="R5580" s="42" t="s">
        <v>6138</v>
      </c>
      <c r="S5580" s="38" t="s">
        <v>121</v>
      </c>
      <c r="T5580" s="38">
        <v>796</v>
      </c>
      <c r="U5580" s="32" t="s">
        <v>80</v>
      </c>
      <c r="V5580" s="32">
        <v>2</v>
      </c>
      <c r="W5580" s="62">
        <v>3124999.9999999995</v>
      </c>
      <c r="X5580" s="34">
        <v>0</v>
      </c>
      <c r="Y5580" s="44">
        <f t="shared" si="169"/>
        <v>0</v>
      </c>
      <c r="Z5580" s="73"/>
      <c r="AA5580" s="45">
        <v>2014</v>
      </c>
      <c r="AB5580" s="38" t="s">
        <v>108</v>
      </c>
    </row>
    <row r="5581" spans="2:28" s="46" customFormat="1" ht="76.5" customHeight="1" outlineLevel="1">
      <c r="B5581" s="38" t="s">
        <v>12370</v>
      </c>
      <c r="C5581" s="39" t="s">
        <v>66</v>
      </c>
      <c r="D5581" s="74" t="s">
        <v>12365</v>
      </c>
      <c r="E5581" s="40" t="s">
        <v>12366</v>
      </c>
      <c r="F5581" s="40"/>
      <c r="G5581" s="40" t="s">
        <v>12367</v>
      </c>
      <c r="H5581" s="40"/>
      <c r="I5581" s="40" t="s">
        <v>12368</v>
      </c>
      <c r="J5581" s="40"/>
      <c r="K5581" s="37" t="s">
        <v>96</v>
      </c>
      <c r="L5581" s="38">
        <v>0</v>
      </c>
      <c r="M5581" s="37">
        <v>230000000</v>
      </c>
      <c r="N5581" s="41" t="s">
        <v>74</v>
      </c>
      <c r="O5581" s="33" t="s">
        <v>97</v>
      </c>
      <c r="P5581" s="37" t="s">
        <v>86</v>
      </c>
      <c r="Q5581" s="33" t="s">
        <v>77</v>
      </c>
      <c r="R5581" s="42" t="s">
        <v>6138</v>
      </c>
      <c r="S5581" s="38" t="s">
        <v>121</v>
      </c>
      <c r="T5581" s="38">
        <v>796</v>
      </c>
      <c r="U5581" s="32" t="s">
        <v>80</v>
      </c>
      <c r="V5581" s="32">
        <v>2</v>
      </c>
      <c r="W5581" s="62">
        <v>3124999.9999999995</v>
      </c>
      <c r="X5581" s="34">
        <v>0</v>
      </c>
      <c r="Y5581" s="44">
        <f t="shared" si="169"/>
        <v>0</v>
      </c>
      <c r="Z5581" s="73"/>
      <c r="AA5581" s="45">
        <v>2014</v>
      </c>
      <c r="AB5581" s="38" t="s">
        <v>122</v>
      </c>
    </row>
    <row r="5582" spans="2:28" s="46" customFormat="1" ht="76.5" customHeight="1" outlineLevel="1">
      <c r="B5582" s="38" t="s">
        <v>12371</v>
      </c>
      <c r="C5582" s="39" t="s">
        <v>66</v>
      </c>
      <c r="D5582" s="74" t="s">
        <v>12372</v>
      </c>
      <c r="E5582" s="40" t="s">
        <v>12373</v>
      </c>
      <c r="F5582" s="40"/>
      <c r="G5582" s="40" t="s">
        <v>12374</v>
      </c>
      <c r="H5582" s="40"/>
      <c r="I5582" s="40" t="s">
        <v>12375</v>
      </c>
      <c r="J5582" s="40"/>
      <c r="K5582" s="37" t="s">
        <v>73</v>
      </c>
      <c r="L5582" s="38">
        <v>0</v>
      </c>
      <c r="M5582" s="37">
        <v>230000000</v>
      </c>
      <c r="N5582" s="41" t="s">
        <v>74</v>
      </c>
      <c r="O5582" s="33" t="s">
        <v>1656</v>
      </c>
      <c r="P5582" s="37" t="s">
        <v>86</v>
      </c>
      <c r="Q5582" s="33" t="s">
        <v>77</v>
      </c>
      <c r="R5582" s="42" t="s">
        <v>6138</v>
      </c>
      <c r="S5582" s="38" t="s">
        <v>121</v>
      </c>
      <c r="T5582" s="38">
        <v>796</v>
      </c>
      <c r="U5582" s="32" t="s">
        <v>80</v>
      </c>
      <c r="V5582" s="32">
        <v>1</v>
      </c>
      <c r="W5582" s="60">
        <v>10267857.142857142</v>
      </c>
      <c r="X5582" s="34">
        <v>0</v>
      </c>
      <c r="Y5582" s="44">
        <f t="shared" si="169"/>
        <v>0</v>
      </c>
      <c r="Z5582" s="73"/>
      <c r="AA5582" s="45" t="s">
        <v>1658</v>
      </c>
      <c r="AB5582" s="38" t="s">
        <v>82</v>
      </c>
    </row>
    <row r="5583" spans="2:28" s="46" customFormat="1" ht="76.5" customHeight="1" outlineLevel="1">
      <c r="B5583" s="38" t="s">
        <v>12376</v>
      </c>
      <c r="C5583" s="39" t="s">
        <v>66</v>
      </c>
      <c r="D5583" s="74" t="s">
        <v>12372</v>
      </c>
      <c r="E5583" s="40" t="s">
        <v>12373</v>
      </c>
      <c r="F5583" s="40"/>
      <c r="G5583" s="40" t="s">
        <v>12374</v>
      </c>
      <c r="H5583" s="40"/>
      <c r="I5583" s="40" t="s">
        <v>12375</v>
      </c>
      <c r="J5583" s="40"/>
      <c r="K5583" s="37" t="s">
        <v>73</v>
      </c>
      <c r="L5583" s="38">
        <v>0</v>
      </c>
      <c r="M5583" s="37">
        <v>230000000</v>
      </c>
      <c r="N5583" s="41" t="s">
        <v>74</v>
      </c>
      <c r="O5583" s="33" t="s">
        <v>85</v>
      </c>
      <c r="P5583" s="37" t="s">
        <v>86</v>
      </c>
      <c r="Q5583" s="33" t="s">
        <v>77</v>
      </c>
      <c r="R5583" s="42" t="s">
        <v>6138</v>
      </c>
      <c r="S5583" s="38" t="s">
        <v>121</v>
      </c>
      <c r="T5583" s="38">
        <v>796</v>
      </c>
      <c r="U5583" s="32" t="s">
        <v>80</v>
      </c>
      <c r="V5583" s="32">
        <v>1</v>
      </c>
      <c r="W5583" s="60">
        <v>10267857.142857142</v>
      </c>
      <c r="X5583" s="34">
        <v>0</v>
      </c>
      <c r="Y5583" s="44">
        <f t="shared" si="169"/>
        <v>0</v>
      </c>
      <c r="Z5583" s="73"/>
      <c r="AA5583" s="45">
        <v>2014</v>
      </c>
      <c r="AB5583" s="38" t="s">
        <v>3114</v>
      </c>
    </row>
    <row r="5584" spans="2:28" s="46" customFormat="1" ht="76.5" customHeight="1" outlineLevel="1">
      <c r="B5584" s="38" t="s">
        <v>12377</v>
      </c>
      <c r="C5584" s="39" t="s">
        <v>66</v>
      </c>
      <c r="D5584" s="74" t="s">
        <v>12372</v>
      </c>
      <c r="E5584" s="40" t="s">
        <v>12373</v>
      </c>
      <c r="F5584" s="40"/>
      <c r="G5584" s="40" t="s">
        <v>12374</v>
      </c>
      <c r="H5584" s="40"/>
      <c r="I5584" s="40" t="s">
        <v>12375</v>
      </c>
      <c r="J5584" s="40"/>
      <c r="K5584" s="37" t="s">
        <v>96</v>
      </c>
      <c r="L5584" s="38">
        <v>0</v>
      </c>
      <c r="M5584" s="37">
        <v>230000000</v>
      </c>
      <c r="N5584" s="41" t="s">
        <v>74</v>
      </c>
      <c r="O5584" s="33" t="s">
        <v>97</v>
      </c>
      <c r="P5584" s="37" t="s">
        <v>86</v>
      </c>
      <c r="Q5584" s="33" t="s">
        <v>77</v>
      </c>
      <c r="R5584" s="42" t="s">
        <v>6138</v>
      </c>
      <c r="S5584" s="38" t="s">
        <v>121</v>
      </c>
      <c r="T5584" s="38">
        <v>796</v>
      </c>
      <c r="U5584" s="32" t="s">
        <v>80</v>
      </c>
      <c r="V5584" s="43">
        <v>3</v>
      </c>
      <c r="W5584" s="60">
        <v>12500000</v>
      </c>
      <c r="X5584" s="34">
        <v>37500000</v>
      </c>
      <c r="Y5584" s="44">
        <f t="shared" si="169"/>
        <v>42000000.000000007</v>
      </c>
      <c r="Z5584" s="73"/>
      <c r="AA5584" s="45">
        <v>2014</v>
      </c>
      <c r="AB5584" s="34"/>
    </row>
    <row r="5585" spans="2:28" s="46" customFormat="1" ht="102" customHeight="1" outlineLevel="1">
      <c r="B5585" s="38" t="s">
        <v>12378</v>
      </c>
      <c r="C5585" s="39" t="s">
        <v>66</v>
      </c>
      <c r="D5585" s="74" t="s">
        <v>12379</v>
      </c>
      <c r="E5585" s="40" t="s">
        <v>12380</v>
      </c>
      <c r="F5585" s="40"/>
      <c r="G5585" s="40" t="s">
        <v>12381</v>
      </c>
      <c r="H5585" s="40"/>
      <c r="I5585" s="40" t="s">
        <v>12382</v>
      </c>
      <c r="J5585" s="40"/>
      <c r="K5585" s="37" t="s">
        <v>73</v>
      </c>
      <c r="L5585" s="38">
        <v>0</v>
      </c>
      <c r="M5585" s="37">
        <v>230000000</v>
      </c>
      <c r="N5585" s="41" t="s">
        <v>74</v>
      </c>
      <c r="O5585" s="33" t="s">
        <v>1656</v>
      </c>
      <c r="P5585" s="37" t="s">
        <v>86</v>
      </c>
      <c r="Q5585" s="33" t="s">
        <v>77</v>
      </c>
      <c r="R5585" s="42" t="s">
        <v>6138</v>
      </c>
      <c r="S5585" s="38" t="s">
        <v>121</v>
      </c>
      <c r="T5585" s="38">
        <v>796</v>
      </c>
      <c r="U5585" s="32" t="s">
        <v>80</v>
      </c>
      <c r="V5585" s="32">
        <v>2</v>
      </c>
      <c r="W5585" s="60">
        <v>21428571.428571425</v>
      </c>
      <c r="X5585" s="34">
        <v>0</v>
      </c>
      <c r="Y5585" s="44">
        <f t="shared" si="169"/>
        <v>0</v>
      </c>
      <c r="Z5585" s="73"/>
      <c r="AA5585" s="45" t="s">
        <v>1658</v>
      </c>
      <c r="AB5585" s="38" t="s">
        <v>1973</v>
      </c>
    </row>
    <row r="5586" spans="2:28" s="46" customFormat="1" ht="102" customHeight="1" outlineLevel="1">
      <c r="B5586" s="38" t="s">
        <v>12383</v>
      </c>
      <c r="C5586" s="39" t="s">
        <v>66</v>
      </c>
      <c r="D5586" s="74" t="s">
        <v>12379</v>
      </c>
      <c r="E5586" s="40" t="s">
        <v>12380</v>
      </c>
      <c r="F5586" s="40"/>
      <c r="G5586" s="40" t="s">
        <v>12381</v>
      </c>
      <c r="H5586" s="40"/>
      <c r="I5586" s="40" t="s">
        <v>12382</v>
      </c>
      <c r="J5586" s="40"/>
      <c r="K5586" s="37" t="s">
        <v>113</v>
      </c>
      <c r="L5586" s="38">
        <v>45</v>
      </c>
      <c r="M5586" s="37">
        <v>230000000</v>
      </c>
      <c r="N5586" s="41" t="s">
        <v>74</v>
      </c>
      <c r="O5586" s="33" t="s">
        <v>174</v>
      </c>
      <c r="P5586" s="37" t="s">
        <v>86</v>
      </c>
      <c r="Q5586" s="33" t="s">
        <v>77</v>
      </c>
      <c r="R5586" s="42" t="s">
        <v>6138</v>
      </c>
      <c r="S5586" s="33" t="s">
        <v>79</v>
      </c>
      <c r="T5586" s="38">
        <v>796</v>
      </c>
      <c r="U5586" s="32" t="s">
        <v>80</v>
      </c>
      <c r="V5586" s="32">
        <v>2</v>
      </c>
      <c r="W5586" s="60">
        <v>21428571.428571425</v>
      </c>
      <c r="X5586" s="34">
        <v>42857142.857142851</v>
      </c>
      <c r="Y5586" s="44">
        <f t="shared" si="169"/>
        <v>48000000</v>
      </c>
      <c r="Z5586" s="38" t="s">
        <v>81</v>
      </c>
      <c r="AA5586" s="45">
        <v>2014</v>
      </c>
      <c r="AB5586" s="38"/>
    </row>
    <row r="5587" spans="2:28" s="46" customFormat="1" ht="51" customHeight="1" outlineLevel="1">
      <c r="B5587" s="38" t="s">
        <v>12384</v>
      </c>
      <c r="C5587" s="39" t="s">
        <v>66</v>
      </c>
      <c r="D5587" s="74" t="s">
        <v>12385</v>
      </c>
      <c r="E5587" s="40" t="s">
        <v>12386</v>
      </c>
      <c r="F5587" s="40"/>
      <c r="G5587" s="40" t="s">
        <v>12387</v>
      </c>
      <c r="H5587" s="40"/>
      <c r="I5587" s="40" t="s">
        <v>12388</v>
      </c>
      <c r="J5587" s="40"/>
      <c r="K5587" s="32" t="s">
        <v>130</v>
      </c>
      <c r="L5587" s="38">
        <v>0</v>
      </c>
      <c r="M5587" s="37">
        <v>230000000</v>
      </c>
      <c r="N5587" s="41" t="s">
        <v>74</v>
      </c>
      <c r="O5587" s="33" t="s">
        <v>1656</v>
      </c>
      <c r="P5587" s="37" t="s">
        <v>86</v>
      </c>
      <c r="Q5587" s="33" t="s">
        <v>77</v>
      </c>
      <c r="R5587" s="42" t="s">
        <v>12389</v>
      </c>
      <c r="S5587" s="38" t="s">
        <v>121</v>
      </c>
      <c r="T5587" s="38">
        <v>796</v>
      </c>
      <c r="U5587" s="32" t="s">
        <v>80</v>
      </c>
      <c r="V5587" s="32">
        <v>4</v>
      </c>
      <c r="W5587" s="60">
        <v>99800</v>
      </c>
      <c r="X5587" s="34">
        <v>0</v>
      </c>
      <c r="Y5587" s="44">
        <f t="shared" si="169"/>
        <v>0</v>
      </c>
      <c r="Z5587" s="73"/>
      <c r="AA5587" s="45" t="s">
        <v>1658</v>
      </c>
      <c r="AB5587" s="38" t="s">
        <v>122</v>
      </c>
    </row>
    <row r="5588" spans="2:28" s="46" customFormat="1" ht="51" customHeight="1" outlineLevel="1">
      <c r="B5588" s="38" t="s">
        <v>12390</v>
      </c>
      <c r="C5588" s="39" t="s">
        <v>66</v>
      </c>
      <c r="D5588" s="74" t="s">
        <v>12385</v>
      </c>
      <c r="E5588" s="40" t="s">
        <v>12386</v>
      </c>
      <c r="F5588" s="40"/>
      <c r="G5588" s="40" t="s">
        <v>12387</v>
      </c>
      <c r="H5588" s="40"/>
      <c r="I5588" s="40" t="s">
        <v>12391</v>
      </c>
      <c r="J5588" s="40"/>
      <c r="K5588" s="32" t="s">
        <v>130</v>
      </c>
      <c r="L5588" s="38">
        <v>0</v>
      </c>
      <c r="M5588" s="37">
        <v>230000000</v>
      </c>
      <c r="N5588" s="41" t="s">
        <v>74</v>
      </c>
      <c r="O5588" s="33" t="s">
        <v>1656</v>
      </c>
      <c r="P5588" s="37" t="s">
        <v>86</v>
      </c>
      <c r="Q5588" s="33" t="s">
        <v>77</v>
      </c>
      <c r="R5588" s="42" t="s">
        <v>12389</v>
      </c>
      <c r="S5588" s="38" t="s">
        <v>121</v>
      </c>
      <c r="T5588" s="38">
        <v>796</v>
      </c>
      <c r="U5588" s="32" t="s">
        <v>80</v>
      </c>
      <c r="V5588" s="32">
        <v>6</v>
      </c>
      <c r="W5588" s="60">
        <v>99800</v>
      </c>
      <c r="X5588" s="34">
        <v>0</v>
      </c>
      <c r="Y5588" s="44">
        <f t="shared" si="169"/>
        <v>0</v>
      </c>
      <c r="Z5588" s="73"/>
      <c r="AA5588" s="45" t="s">
        <v>1658</v>
      </c>
      <c r="AB5588" s="38" t="s">
        <v>105</v>
      </c>
    </row>
    <row r="5589" spans="2:28" s="46" customFormat="1" ht="63.75" customHeight="1" outlineLevel="1">
      <c r="B5589" s="38" t="s">
        <v>12392</v>
      </c>
      <c r="C5589" s="39" t="s">
        <v>66</v>
      </c>
      <c r="D5589" s="74" t="s">
        <v>12385</v>
      </c>
      <c r="E5589" s="40" t="s">
        <v>12386</v>
      </c>
      <c r="F5589" s="40"/>
      <c r="G5589" s="40" t="s">
        <v>12387</v>
      </c>
      <c r="H5589" s="40"/>
      <c r="I5589" s="40" t="s">
        <v>12391</v>
      </c>
      <c r="J5589" s="40"/>
      <c r="K5589" s="32" t="s">
        <v>130</v>
      </c>
      <c r="L5589" s="38">
        <v>0</v>
      </c>
      <c r="M5589" s="37">
        <v>230000000</v>
      </c>
      <c r="N5589" s="41" t="s">
        <v>74</v>
      </c>
      <c r="O5589" s="33" t="s">
        <v>110</v>
      </c>
      <c r="P5589" s="37" t="s">
        <v>86</v>
      </c>
      <c r="Q5589" s="33" t="s">
        <v>77</v>
      </c>
      <c r="R5589" s="42" t="s">
        <v>12393</v>
      </c>
      <c r="S5589" s="38" t="s">
        <v>121</v>
      </c>
      <c r="T5589" s="38">
        <v>796</v>
      </c>
      <c r="U5589" s="32" t="s">
        <v>80</v>
      </c>
      <c r="V5589" s="43">
        <v>3</v>
      </c>
      <c r="W5589" s="60">
        <v>99800</v>
      </c>
      <c r="X5589" s="60">
        <v>0</v>
      </c>
      <c r="Y5589" s="44">
        <f t="shared" si="169"/>
        <v>0</v>
      </c>
      <c r="Z5589" s="73"/>
      <c r="AA5589" s="45">
        <v>2014</v>
      </c>
      <c r="AB5589" s="56" t="s">
        <v>1856</v>
      </c>
    </row>
    <row r="5590" spans="2:28" s="46" customFormat="1" ht="51" customHeight="1" outlineLevel="1">
      <c r="B5590" s="58" t="s">
        <v>12394</v>
      </c>
      <c r="C5590" s="38" t="s">
        <v>66</v>
      </c>
      <c r="D5590" s="38" t="s">
        <v>12385</v>
      </c>
      <c r="E5590" s="38" t="s">
        <v>12386</v>
      </c>
      <c r="F5590" s="38" t="s">
        <v>12395</v>
      </c>
      <c r="G5590" s="38" t="s">
        <v>12387</v>
      </c>
      <c r="H5590" s="38" t="s">
        <v>12396</v>
      </c>
      <c r="I5590" s="38" t="s">
        <v>12391</v>
      </c>
      <c r="J5590" s="38"/>
      <c r="K5590" s="38" t="s">
        <v>113</v>
      </c>
      <c r="L5590" s="38">
        <v>0</v>
      </c>
      <c r="M5590" s="38">
        <v>230000000</v>
      </c>
      <c r="N5590" s="41" t="s">
        <v>74</v>
      </c>
      <c r="O5590" s="33" t="s">
        <v>198</v>
      </c>
      <c r="P5590" s="38" t="s">
        <v>86</v>
      </c>
      <c r="Q5590" s="38" t="s">
        <v>77</v>
      </c>
      <c r="R5590" s="38" t="s">
        <v>199</v>
      </c>
      <c r="S5590" s="38" t="s">
        <v>121</v>
      </c>
      <c r="T5590" s="38">
        <v>796</v>
      </c>
      <c r="U5590" s="38" t="s">
        <v>80</v>
      </c>
      <c r="V5590" s="38">
        <v>3</v>
      </c>
      <c r="W5590" s="34">
        <v>99800</v>
      </c>
      <c r="X5590" s="34">
        <v>0</v>
      </c>
      <c r="Y5590" s="44">
        <f t="shared" si="169"/>
        <v>0</v>
      </c>
      <c r="Z5590" s="38"/>
      <c r="AA5590" s="38">
        <v>2014</v>
      </c>
      <c r="AB5590" s="32" t="s">
        <v>122</v>
      </c>
    </row>
    <row r="5591" spans="2:28" s="46" customFormat="1" ht="51" customHeight="1" outlineLevel="1">
      <c r="B5591" s="38" t="s">
        <v>12397</v>
      </c>
      <c r="C5591" s="39" t="s">
        <v>66</v>
      </c>
      <c r="D5591" s="74" t="s">
        <v>12398</v>
      </c>
      <c r="E5591" s="40" t="s">
        <v>12386</v>
      </c>
      <c r="F5591" s="40"/>
      <c r="G5591" s="40" t="s">
        <v>12399</v>
      </c>
      <c r="H5591" s="40"/>
      <c r="I5591" s="40" t="s">
        <v>12400</v>
      </c>
      <c r="J5591" s="40"/>
      <c r="K5591" s="32" t="s">
        <v>130</v>
      </c>
      <c r="L5591" s="38">
        <v>0</v>
      </c>
      <c r="M5591" s="37">
        <v>230000000</v>
      </c>
      <c r="N5591" s="41" t="s">
        <v>74</v>
      </c>
      <c r="O5591" s="33" t="s">
        <v>1656</v>
      </c>
      <c r="P5591" s="37" t="s">
        <v>86</v>
      </c>
      <c r="Q5591" s="33" t="s">
        <v>77</v>
      </c>
      <c r="R5591" s="42" t="s">
        <v>12389</v>
      </c>
      <c r="S5591" s="38" t="s">
        <v>121</v>
      </c>
      <c r="T5591" s="38">
        <v>796</v>
      </c>
      <c r="U5591" s="32" t="s">
        <v>80</v>
      </c>
      <c r="V5591" s="32">
        <v>8</v>
      </c>
      <c r="W5591" s="60">
        <v>200223.21428571426</v>
      </c>
      <c r="X5591" s="60">
        <v>0</v>
      </c>
      <c r="Y5591" s="44">
        <f t="shared" si="169"/>
        <v>0</v>
      </c>
      <c r="Z5591" s="73"/>
      <c r="AA5591" s="45" t="s">
        <v>1658</v>
      </c>
      <c r="AB5591" s="38" t="s">
        <v>105</v>
      </c>
    </row>
    <row r="5592" spans="2:28" s="46" customFormat="1" ht="63.75" customHeight="1" outlineLevel="1">
      <c r="B5592" s="38" t="s">
        <v>12401</v>
      </c>
      <c r="C5592" s="39" t="s">
        <v>66</v>
      </c>
      <c r="D5592" s="74" t="s">
        <v>12398</v>
      </c>
      <c r="E5592" s="40" t="s">
        <v>12386</v>
      </c>
      <c r="F5592" s="40"/>
      <c r="G5592" s="40" t="s">
        <v>12399</v>
      </c>
      <c r="H5592" s="40"/>
      <c r="I5592" s="40" t="s">
        <v>12400</v>
      </c>
      <c r="J5592" s="40"/>
      <c r="K5592" s="32" t="s">
        <v>130</v>
      </c>
      <c r="L5592" s="38">
        <v>0</v>
      </c>
      <c r="M5592" s="37">
        <v>230000000</v>
      </c>
      <c r="N5592" s="41" t="s">
        <v>74</v>
      </c>
      <c r="O5592" s="33" t="s">
        <v>110</v>
      </c>
      <c r="P5592" s="37" t="s">
        <v>86</v>
      </c>
      <c r="Q5592" s="33" t="s">
        <v>77</v>
      </c>
      <c r="R5592" s="42" t="s">
        <v>12393</v>
      </c>
      <c r="S5592" s="38" t="s">
        <v>121</v>
      </c>
      <c r="T5592" s="38">
        <v>796</v>
      </c>
      <c r="U5592" s="32" t="s">
        <v>80</v>
      </c>
      <c r="V5592" s="43">
        <v>6</v>
      </c>
      <c r="W5592" s="60">
        <v>200223.21428571426</v>
      </c>
      <c r="X5592" s="60">
        <v>1201339.2857142854</v>
      </c>
      <c r="Y5592" s="44">
        <f t="shared" si="169"/>
        <v>1345499.9999999998</v>
      </c>
      <c r="Z5592" s="73"/>
      <c r="AA5592" s="45">
        <v>2014</v>
      </c>
      <c r="AB5592" s="34"/>
    </row>
    <row r="5593" spans="2:28" s="46" customFormat="1" ht="51" customHeight="1" outlineLevel="1">
      <c r="B5593" s="38" t="s">
        <v>12402</v>
      </c>
      <c r="C5593" s="39" t="s">
        <v>66</v>
      </c>
      <c r="D5593" s="74" t="s">
        <v>12403</v>
      </c>
      <c r="E5593" s="40" t="s">
        <v>12404</v>
      </c>
      <c r="F5593" s="40"/>
      <c r="G5593" s="40" t="s">
        <v>12405</v>
      </c>
      <c r="H5593" s="40"/>
      <c r="I5593" s="40" t="s">
        <v>12406</v>
      </c>
      <c r="J5593" s="40"/>
      <c r="K5593" s="32" t="s">
        <v>73</v>
      </c>
      <c r="L5593" s="38">
        <v>0</v>
      </c>
      <c r="M5593" s="37">
        <v>230000000</v>
      </c>
      <c r="N5593" s="41" t="s">
        <v>74</v>
      </c>
      <c r="O5593" s="33" t="s">
        <v>1656</v>
      </c>
      <c r="P5593" s="37" t="s">
        <v>86</v>
      </c>
      <c r="Q5593" s="33" t="s">
        <v>77</v>
      </c>
      <c r="R5593" s="42" t="s">
        <v>12389</v>
      </c>
      <c r="S5593" s="38" t="s">
        <v>121</v>
      </c>
      <c r="T5593" s="38">
        <v>796</v>
      </c>
      <c r="U5593" s="32" t="s">
        <v>80</v>
      </c>
      <c r="V5593" s="32">
        <v>8</v>
      </c>
      <c r="W5593" s="60">
        <v>237157.30357142855</v>
      </c>
      <c r="X5593" s="60">
        <v>0</v>
      </c>
      <c r="Y5593" s="44">
        <f t="shared" si="169"/>
        <v>0</v>
      </c>
      <c r="Z5593" s="73"/>
      <c r="AA5593" s="45" t="s">
        <v>1658</v>
      </c>
      <c r="AB5593" s="38" t="s">
        <v>94</v>
      </c>
    </row>
    <row r="5594" spans="2:28" s="46" customFormat="1" ht="63.75" customHeight="1" outlineLevel="1">
      <c r="B5594" s="38" t="s">
        <v>12407</v>
      </c>
      <c r="C5594" s="39" t="s">
        <v>66</v>
      </c>
      <c r="D5594" s="74" t="s">
        <v>12403</v>
      </c>
      <c r="E5594" s="40" t="s">
        <v>12404</v>
      </c>
      <c r="F5594" s="40"/>
      <c r="G5594" s="40" t="s">
        <v>12405</v>
      </c>
      <c r="H5594" s="40"/>
      <c r="I5594" s="40" t="s">
        <v>12406</v>
      </c>
      <c r="J5594" s="40"/>
      <c r="K5594" s="37" t="s">
        <v>96</v>
      </c>
      <c r="L5594" s="38">
        <v>0</v>
      </c>
      <c r="M5594" s="37">
        <v>230000000</v>
      </c>
      <c r="N5594" s="41" t="s">
        <v>74</v>
      </c>
      <c r="O5594" s="33" t="s">
        <v>97</v>
      </c>
      <c r="P5594" s="37" t="s">
        <v>86</v>
      </c>
      <c r="Q5594" s="33" t="s">
        <v>77</v>
      </c>
      <c r="R5594" s="42" t="s">
        <v>12408</v>
      </c>
      <c r="S5594" s="38" t="s">
        <v>121</v>
      </c>
      <c r="T5594" s="38">
        <v>796</v>
      </c>
      <c r="U5594" s="32" t="s">
        <v>80</v>
      </c>
      <c r="V5594" s="32">
        <v>8</v>
      </c>
      <c r="W5594" s="60">
        <v>237157.30357142855</v>
      </c>
      <c r="X5594" s="60">
        <v>0</v>
      </c>
      <c r="Y5594" s="44">
        <f t="shared" si="169"/>
        <v>0</v>
      </c>
      <c r="Z5594" s="73"/>
      <c r="AA5594" s="45">
        <v>2014</v>
      </c>
      <c r="AB5594" s="34"/>
    </row>
    <row r="5595" spans="2:28" s="46" customFormat="1" ht="63.75" customHeight="1" outlineLevel="1">
      <c r="B5595" s="38" t="s">
        <v>12409</v>
      </c>
      <c r="C5595" s="39" t="s">
        <v>66</v>
      </c>
      <c r="D5595" s="74" t="s">
        <v>12403</v>
      </c>
      <c r="E5595" s="40" t="s">
        <v>12404</v>
      </c>
      <c r="F5595" s="40" t="s">
        <v>12410</v>
      </c>
      <c r="G5595" s="40" t="s">
        <v>12405</v>
      </c>
      <c r="H5595" s="40" t="s">
        <v>12411</v>
      </c>
      <c r="I5595" s="40" t="s">
        <v>12406</v>
      </c>
      <c r="J5595" s="40" t="s">
        <v>12412</v>
      </c>
      <c r="K5595" s="37" t="s">
        <v>130</v>
      </c>
      <c r="L5595" s="38">
        <v>0</v>
      </c>
      <c r="M5595" s="37">
        <v>230000000</v>
      </c>
      <c r="N5595" s="41" t="s">
        <v>74</v>
      </c>
      <c r="O5595" s="33" t="s">
        <v>97</v>
      </c>
      <c r="P5595" s="37" t="s">
        <v>86</v>
      </c>
      <c r="Q5595" s="33" t="s">
        <v>77</v>
      </c>
      <c r="R5595" s="42" t="s">
        <v>12408</v>
      </c>
      <c r="S5595" s="38" t="s">
        <v>121</v>
      </c>
      <c r="T5595" s="38">
        <v>796</v>
      </c>
      <c r="U5595" s="32" t="s">
        <v>80</v>
      </c>
      <c r="V5595" s="32">
        <v>8</v>
      </c>
      <c r="W5595" s="60">
        <v>237157.30357142855</v>
      </c>
      <c r="X5595" s="60">
        <v>1897258.4285714284</v>
      </c>
      <c r="Y5595" s="44">
        <f t="shared" si="169"/>
        <v>2124929.44</v>
      </c>
      <c r="Z5595" s="73"/>
      <c r="AA5595" s="45">
        <v>2014</v>
      </c>
      <c r="AB5595" s="34"/>
    </row>
    <row r="5596" spans="2:28" s="46" customFormat="1" ht="51" customHeight="1" outlineLevel="1">
      <c r="B5596" s="38" t="s">
        <v>12413</v>
      </c>
      <c r="C5596" s="39" t="s">
        <v>66</v>
      </c>
      <c r="D5596" s="74" t="s">
        <v>12414</v>
      </c>
      <c r="E5596" s="40" t="s">
        <v>12415</v>
      </c>
      <c r="F5596" s="40"/>
      <c r="G5596" s="40" t="s">
        <v>12416</v>
      </c>
      <c r="H5596" s="40"/>
      <c r="I5596" s="40" t="s">
        <v>12417</v>
      </c>
      <c r="J5596" s="40"/>
      <c r="K5596" s="32" t="s">
        <v>130</v>
      </c>
      <c r="L5596" s="38">
        <v>0</v>
      </c>
      <c r="M5596" s="37">
        <v>230000000</v>
      </c>
      <c r="N5596" s="41" t="s">
        <v>74</v>
      </c>
      <c r="O5596" s="33" t="s">
        <v>1656</v>
      </c>
      <c r="P5596" s="37" t="s">
        <v>86</v>
      </c>
      <c r="Q5596" s="33" t="s">
        <v>77</v>
      </c>
      <c r="R5596" s="42" t="s">
        <v>12389</v>
      </c>
      <c r="S5596" s="38" t="s">
        <v>121</v>
      </c>
      <c r="T5596" s="38">
        <v>839</v>
      </c>
      <c r="U5596" s="43" t="s">
        <v>93</v>
      </c>
      <c r="V5596" s="32">
        <v>4</v>
      </c>
      <c r="W5596" s="60">
        <v>4930</v>
      </c>
      <c r="X5596" s="60">
        <v>0</v>
      </c>
      <c r="Y5596" s="44">
        <f t="shared" si="169"/>
        <v>0</v>
      </c>
      <c r="Z5596" s="73"/>
      <c r="AA5596" s="45" t="s">
        <v>1658</v>
      </c>
      <c r="AB5596" s="38" t="s">
        <v>122</v>
      </c>
    </row>
    <row r="5597" spans="2:28" s="46" customFormat="1" ht="51" customHeight="1" outlineLevel="1">
      <c r="B5597" s="38" t="s">
        <v>12418</v>
      </c>
      <c r="C5597" s="39" t="s">
        <v>66</v>
      </c>
      <c r="D5597" s="74" t="s">
        <v>12385</v>
      </c>
      <c r="E5597" s="40" t="s">
        <v>12386</v>
      </c>
      <c r="F5597" s="40"/>
      <c r="G5597" s="40" t="s">
        <v>12387</v>
      </c>
      <c r="H5597" s="40"/>
      <c r="I5597" s="40" t="s">
        <v>12419</v>
      </c>
      <c r="J5597" s="40"/>
      <c r="K5597" s="32" t="s">
        <v>130</v>
      </c>
      <c r="L5597" s="38">
        <v>0</v>
      </c>
      <c r="M5597" s="37">
        <v>230000000</v>
      </c>
      <c r="N5597" s="41" t="s">
        <v>74</v>
      </c>
      <c r="O5597" s="33" t="s">
        <v>1656</v>
      </c>
      <c r="P5597" s="37" t="s">
        <v>86</v>
      </c>
      <c r="Q5597" s="33" t="s">
        <v>77</v>
      </c>
      <c r="R5597" s="42" t="s">
        <v>12389</v>
      </c>
      <c r="S5597" s="38" t="s">
        <v>121</v>
      </c>
      <c r="T5597" s="38">
        <v>796</v>
      </c>
      <c r="U5597" s="32" t="s">
        <v>80</v>
      </c>
      <c r="V5597" s="32">
        <v>6</v>
      </c>
      <c r="W5597" s="60">
        <v>139150</v>
      </c>
      <c r="X5597" s="60">
        <v>0</v>
      </c>
      <c r="Y5597" s="44">
        <f t="shared" si="169"/>
        <v>0</v>
      </c>
      <c r="Z5597" s="73"/>
      <c r="AA5597" s="45" t="s">
        <v>1658</v>
      </c>
      <c r="AB5597" s="38" t="s">
        <v>105</v>
      </c>
    </row>
    <row r="5598" spans="2:28" s="46" customFormat="1" ht="63.75" customHeight="1" outlineLevel="1">
      <c r="B5598" s="38" t="s">
        <v>12420</v>
      </c>
      <c r="C5598" s="39" t="s">
        <v>66</v>
      </c>
      <c r="D5598" s="74" t="s">
        <v>12385</v>
      </c>
      <c r="E5598" s="40" t="s">
        <v>12386</v>
      </c>
      <c r="F5598" s="40"/>
      <c r="G5598" s="40" t="s">
        <v>12387</v>
      </c>
      <c r="H5598" s="40"/>
      <c r="I5598" s="40" t="s">
        <v>12419</v>
      </c>
      <c r="J5598" s="40"/>
      <c r="K5598" s="32" t="s">
        <v>130</v>
      </c>
      <c r="L5598" s="38">
        <v>0</v>
      </c>
      <c r="M5598" s="37">
        <v>230000000</v>
      </c>
      <c r="N5598" s="41" t="s">
        <v>74</v>
      </c>
      <c r="O5598" s="33" t="s">
        <v>110</v>
      </c>
      <c r="P5598" s="37" t="s">
        <v>86</v>
      </c>
      <c r="Q5598" s="33" t="s">
        <v>77</v>
      </c>
      <c r="R5598" s="42" t="s">
        <v>12393</v>
      </c>
      <c r="S5598" s="38" t="s">
        <v>121</v>
      </c>
      <c r="T5598" s="38">
        <v>796</v>
      </c>
      <c r="U5598" s="32" t="s">
        <v>80</v>
      </c>
      <c r="V5598" s="43">
        <v>3</v>
      </c>
      <c r="W5598" s="60">
        <v>139150</v>
      </c>
      <c r="X5598" s="60">
        <v>0</v>
      </c>
      <c r="Y5598" s="44">
        <f t="shared" si="169"/>
        <v>0</v>
      </c>
      <c r="Z5598" s="73"/>
      <c r="AA5598" s="45">
        <v>2014</v>
      </c>
      <c r="AB5598" s="56" t="s">
        <v>1856</v>
      </c>
    </row>
    <row r="5599" spans="2:28" s="46" customFormat="1" ht="51" customHeight="1" outlineLevel="1">
      <c r="B5599" s="58" t="s">
        <v>12421</v>
      </c>
      <c r="C5599" s="38" t="s">
        <v>66</v>
      </c>
      <c r="D5599" s="38" t="s">
        <v>12385</v>
      </c>
      <c r="E5599" s="38" t="s">
        <v>12386</v>
      </c>
      <c r="F5599" s="38" t="s">
        <v>12395</v>
      </c>
      <c r="G5599" s="38" t="s">
        <v>12387</v>
      </c>
      <c r="H5599" s="38" t="s">
        <v>12396</v>
      </c>
      <c r="I5599" s="38" t="s">
        <v>12419</v>
      </c>
      <c r="J5599" s="38"/>
      <c r="K5599" s="38" t="s">
        <v>113</v>
      </c>
      <c r="L5599" s="38">
        <v>0</v>
      </c>
      <c r="M5599" s="38">
        <v>230000000</v>
      </c>
      <c r="N5599" s="41" t="s">
        <v>74</v>
      </c>
      <c r="O5599" s="33" t="s">
        <v>198</v>
      </c>
      <c r="P5599" s="38" t="s">
        <v>86</v>
      </c>
      <c r="Q5599" s="38" t="s">
        <v>77</v>
      </c>
      <c r="R5599" s="38" t="s">
        <v>199</v>
      </c>
      <c r="S5599" s="38" t="s">
        <v>121</v>
      </c>
      <c r="T5599" s="38">
        <v>796</v>
      </c>
      <c r="U5599" s="38" t="s">
        <v>80</v>
      </c>
      <c r="V5599" s="38">
        <v>3</v>
      </c>
      <c r="W5599" s="34">
        <v>139150</v>
      </c>
      <c r="X5599" s="34">
        <v>0</v>
      </c>
      <c r="Y5599" s="44">
        <f t="shared" si="169"/>
        <v>0</v>
      </c>
      <c r="Z5599" s="38"/>
      <c r="AA5599" s="38">
        <v>2014</v>
      </c>
      <c r="AB5599" s="32" t="s">
        <v>122</v>
      </c>
    </row>
    <row r="5600" spans="2:28" s="46" customFormat="1" ht="51" customHeight="1" outlineLevel="1">
      <c r="B5600" s="38" t="s">
        <v>12422</v>
      </c>
      <c r="C5600" s="39" t="s">
        <v>66</v>
      </c>
      <c r="D5600" s="74" t="s">
        <v>12423</v>
      </c>
      <c r="E5600" s="40" t="s">
        <v>12424</v>
      </c>
      <c r="F5600" s="40"/>
      <c r="G5600" s="40" t="s">
        <v>12425</v>
      </c>
      <c r="H5600" s="40"/>
      <c r="I5600" s="40" t="s">
        <v>12426</v>
      </c>
      <c r="J5600" s="40"/>
      <c r="K5600" s="32" t="s">
        <v>73</v>
      </c>
      <c r="L5600" s="38">
        <v>0</v>
      </c>
      <c r="M5600" s="37">
        <v>230000000</v>
      </c>
      <c r="N5600" s="41" t="s">
        <v>74</v>
      </c>
      <c r="O5600" s="33" t="s">
        <v>1656</v>
      </c>
      <c r="P5600" s="37" t="s">
        <v>86</v>
      </c>
      <c r="Q5600" s="33" t="s">
        <v>77</v>
      </c>
      <c r="R5600" s="42" t="s">
        <v>12389</v>
      </c>
      <c r="S5600" s="38" t="s">
        <v>121</v>
      </c>
      <c r="T5600" s="38">
        <v>839</v>
      </c>
      <c r="U5600" s="43" t="s">
        <v>93</v>
      </c>
      <c r="V5600" s="32">
        <v>2</v>
      </c>
      <c r="W5600" s="60">
        <v>184821.42857142855</v>
      </c>
      <c r="X5600" s="60">
        <v>0</v>
      </c>
      <c r="Y5600" s="44">
        <f t="shared" si="169"/>
        <v>0</v>
      </c>
      <c r="Z5600" s="73"/>
      <c r="AA5600" s="45" t="s">
        <v>1658</v>
      </c>
      <c r="AB5600" s="38" t="s">
        <v>122</v>
      </c>
    </row>
    <row r="5601" spans="2:28" s="46" customFormat="1" ht="51" customHeight="1" outlineLevel="1">
      <c r="B5601" s="38" t="s">
        <v>12427</v>
      </c>
      <c r="C5601" s="39" t="s">
        <v>66</v>
      </c>
      <c r="D5601" s="74" t="s">
        <v>12428</v>
      </c>
      <c r="E5601" s="40" t="s">
        <v>12415</v>
      </c>
      <c r="F5601" s="40"/>
      <c r="G5601" s="40" t="s">
        <v>12429</v>
      </c>
      <c r="H5601" s="40"/>
      <c r="I5601" s="40" t="s">
        <v>12430</v>
      </c>
      <c r="J5601" s="40"/>
      <c r="K5601" s="32" t="s">
        <v>130</v>
      </c>
      <c r="L5601" s="38">
        <v>0</v>
      </c>
      <c r="M5601" s="37">
        <v>230000000</v>
      </c>
      <c r="N5601" s="41" t="s">
        <v>74</v>
      </c>
      <c r="O5601" s="33" t="s">
        <v>1656</v>
      </c>
      <c r="P5601" s="37" t="s">
        <v>86</v>
      </c>
      <c r="Q5601" s="33" t="s">
        <v>77</v>
      </c>
      <c r="R5601" s="42" t="s">
        <v>12389</v>
      </c>
      <c r="S5601" s="38" t="s">
        <v>121</v>
      </c>
      <c r="T5601" s="38">
        <v>839</v>
      </c>
      <c r="U5601" s="43" t="s">
        <v>93</v>
      </c>
      <c r="V5601" s="32">
        <v>6</v>
      </c>
      <c r="W5601" s="60">
        <v>21849.999999999996</v>
      </c>
      <c r="X5601" s="60">
        <v>0</v>
      </c>
      <c r="Y5601" s="44">
        <f t="shared" si="169"/>
        <v>0</v>
      </c>
      <c r="Z5601" s="73"/>
      <c r="AA5601" s="45" t="s">
        <v>1658</v>
      </c>
      <c r="AB5601" s="38" t="s">
        <v>122</v>
      </c>
    </row>
    <row r="5602" spans="2:28" s="46" customFormat="1" ht="51" customHeight="1" outlineLevel="1">
      <c r="B5602" s="38" t="s">
        <v>12431</v>
      </c>
      <c r="C5602" s="39" t="s">
        <v>66</v>
      </c>
      <c r="D5602" s="74" t="s">
        <v>12432</v>
      </c>
      <c r="E5602" s="40" t="s">
        <v>12386</v>
      </c>
      <c r="F5602" s="40"/>
      <c r="G5602" s="40" t="s">
        <v>12433</v>
      </c>
      <c r="H5602" s="40"/>
      <c r="I5602" s="40" t="s">
        <v>12434</v>
      </c>
      <c r="J5602" s="40"/>
      <c r="K5602" s="32" t="s">
        <v>130</v>
      </c>
      <c r="L5602" s="38">
        <v>0</v>
      </c>
      <c r="M5602" s="37">
        <v>230000000</v>
      </c>
      <c r="N5602" s="41" t="s">
        <v>74</v>
      </c>
      <c r="O5602" s="33" t="s">
        <v>1656</v>
      </c>
      <c r="P5602" s="37" t="s">
        <v>86</v>
      </c>
      <c r="Q5602" s="33" t="s">
        <v>77</v>
      </c>
      <c r="R5602" s="42" t="s">
        <v>12389</v>
      </c>
      <c r="S5602" s="38" t="s">
        <v>121</v>
      </c>
      <c r="T5602" s="38">
        <v>796</v>
      </c>
      <c r="U5602" s="32" t="s">
        <v>80</v>
      </c>
      <c r="V5602" s="32">
        <v>4</v>
      </c>
      <c r="W5602" s="60">
        <v>42000</v>
      </c>
      <c r="X5602" s="60">
        <v>0</v>
      </c>
      <c r="Y5602" s="44">
        <f t="shared" si="169"/>
        <v>0</v>
      </c>
      <c r="Z5602" s="73"/>
      <c r="AA5602" s="45" t="s">
        <v>1658</v>
      </c>
      <c r="AB5602" s="38" t="s">
        <v>122</v>
      </c>
    </row>
    <row r="5603" spans="2:28" s="46" customFormat="1" ht="51" customHeight="1" outlineLevel="1">
      <c r="B5603" s="38" t="s">
        <v>12435</v>
      </c>
      <c r="C5603" s="39" t="s">
        <v>66</v>
      </c>
      <c r="D5603" s="74" t="s">
        <v>12436</v>
      </c>
      <c r="E5603" s="40" t="s">
        <v>12437</v>
      </c>
      <c r="F5603" s="40"/>
      <c r="G5603" s="40" t="s">
        <v>12438</v>
      </c>
      <c r="H5603" s="40"/>
      <c r="I5603" s="40" t="s">
        <v>12439</v>
      </c>
      <c r="J5603" s="40"/>
      <c r="K5603" s="32" t="s">
        <v>130</v>
      </c>
      <c r="L5603" s="38">
        <v>0</v>
      </c>
      <c r="M5603" s="37">
        <v>230000000</v>
      </c>
      <c r="N5603" s="41" t="s">
        <v>74</v>
      </c>
      <c r="O5603" s="33" t="s">
        <v>1656</v>
      </c>
      <c r="P5603" s="37" t="s">
        <v>86</v>
      </c>
      <c r="Q5603" s="33" t="s">
        <v>77</v>
      </c>
      <c r="R5603" s="42" t="s">
        <v>12389</v>
      </c>
      <c r="S5603" s="38" t="s">
        <v>121</v>
      </c>
      <c r="T5603" s="38">
        <v>796</v>
      </c>
      <c r="U5603" s="32" t="s">
        <v>80</v>
      </c>
      <c r="V5603" s="32">
        <v>7</v>
      </c>
      <c r="W5603" s="60">
        <v>52000</v>
      </c>
      <c r="X5603" s="60">
        <v>0</v>
      </c>
      <c r="Y5603" s="44">
        <f t="shared" si="169"/>
        <v>0</v>
      </c>
      <c r="Z5603" s="73"/>
      <c r="AA5603" s="45" t="s">
        <v>1658</v>
      </c>
      <c r="AB5603" s="38" t="s">
        <v>181</v>
      </c>
    </row>
    <row r="5604" spans="2:28" s="46" customFormat="1" ht="51" customHeight="1" outlineLevel="1">
      <c r="B5604" s="38" t="s">
        <v>12440</v>
      </c>
      <c r="C5604" s="39" t="s">
        <v>66</v>
      </c>
      <c r="D5604" s="74" t="s">
        <v>12436</v>
      </c>
      <c r="E5604" s="40" t="s">
        <v>12437</v>
      </c>
      <c r="F5604" s="40"/>
      <c r="G5604" s="40" t="s">
        <v>12438</v>
      </c>
      <c r="H5604" s="40"/>
      <c r="I5604" s="40" t="s">
        <v>12439</v>
      </c>
      <c r="J5604" s="40"/>
      <c r="K5604" s="32" t="s">
        <v>130</v>
      </c>
      <c r="L5604" s="38">
        <v>0</v>
      </c>
      <c r="M5604" s="48">
        <v>230000000</v>
      </c>
      <c r="N5604" s="41" t="s">
        <v>74</v>
      </c>
      <c r="O5604" s="33" t="s">
        <v>174</v>
      </c>
      <c r="P5604" s="37" t="s">
        <v>86</v>
      </c>
      <c r="Q5604" s="33" t="s">
        <v>77</v>
      </c>
      <c r="R5604" s="42" t="s">
        <v>12389</v>
      </c>
      <c r="S5604" s="38" t="s">
        <v>121</v>
      </c>
      <c r="T5604" s="38">
        <v>796</v>
      </c>
      <c r="U5604" s="32" t="s">
        <v>80</v>
      </c>
      <c r="V5604" s="32">
        <v>7</v>
      </c>
      <c r="W5604" s="68">
        <v>82499.999999999985</v>
      </c>
      <c r="X5604" s="60">
        <v>0</v>
      </c>
      <c r="Y5604" s="44">
        <f t="shared" si="169"/>
        <v>0</v>
      </c>
      <c r="Z5604" s="73"/>
      <c r="AA5604" s="45">
        <v>2014</v>
      </c>
      <c r="AB5604" s="38" t="s">
        <v>122</v>
      </c>
    </row>
    <row r="5605" spans="2:28" s="46" customFormat="1" ht="51" customHeight="1" outlineLevel="1">
      <c r="B5605" s="38" t="s">
        <v>12441</v>
      </c>
      <c r="C5605" s="39" t="s">
        <v>66</v>
      </c>
      <c r="D5605" s="74" t="s">
        <v>12442</v>
      </c>
      <c r="E5605" s="40" t="s">
        <v>12443</v>
      </c>
      <c r="F5605" s="40"/>
      <c r="G5605" s="40" t="s">
        <v>12425</v>
      </c>
      <c r="H5605" s="40"/>
      <c r="I5605" s="40" t="s">
        <v>12444</v>
      </c>
      <c r="J5605" s="40"/>
      <c r="K5605" s="32" t="s">
        <v>73</v>
      </c>
      <c r="L5605" s="38">
        <v>0</v>
      </c>
      <c r="M5605" s="37">
        <v>230000000</v>
      </c>
      <c r="N5605" s="41" t="s">
        <v>74</v>
      </c>
      <c r="O5605" s="33" t="s">
        <v>1656</v>
      </c>
      <c r="P5605" s="37" t="s">
        <v>86</v>
      </c>
      <c r="Q5605" s="33" t="s">
        <v>77</v>
      </c>
      <c r="R5605" s="42" t="s">
        <v>12389</v>
      </c>
      <c r="S5605" s="38" t="s">
        <v>121</v>
      </c>
      <c r="T5605" s="38">
        <v>796</v>
      </c>
      <c r="U5605" s="32" t="s">
        <v>80</v>
      </c>
      <c r="V5605" s="32">
        <v>6</v>
      </c>
      <c r="W5605" s="60">
        <v>206000</v>
      </c>
      <c r="X5605" s="60">
        <v>0</v>
      </c>
      <c r="Y5605" s="44">
        <f t="shared" si="169"/>
        <v>0</v>
      </c>
      <c r="Z5605" s="73"/>
      <c r="AA5605" s="45" t="s">
        <v>1658</v>
      </c>
      <c r="AB5605" s="38" t="s">
        <v>181</v>
      </c>
    </row>
    <row r="5606" spans="2:28" s="46" customFormat="1" ht="51" customHeight="1" outlineLevel="1">
      <c r="B5606" s="38" t="s">
        <v>12445</v>
      </c>
      <c r="C5606" s="39" t="s">
        <v>66</v>
      </c>
      <c r="D5606" s="74" t="s">
        <v>12442</v>
      </c>
      <c r="E5606" s="40" t="s">
        <v>12443</v>
      </c>
      <c r="F5606" s="40"/>
      <c r="G5606" s="40" t="s">
        <v>12425</v>
      </c>
      <c r="H5606" s="40"/>
      <c r="I5606" s="40" t="s">
        <v>12444</v>
      </c>
      <c r="J5606" s="40"/>
      <c r="K5606" s="32" t="s">
        <v>73</v>
      </c>
      <c r="L5606" s="38">
        <v>0</v>
      </c>
      <c r="M5606" s="48">
        <v>230000000</v>
      </c>
      <c r="N5606" s="41" t="s">
        <v>74</v>
      </c>
      <c r="O5606" s="33" t="s">
        <v>174</v>
      </c>
      <c r="P5606" s="37" t="s">
        <v>86</v>
      </c>
      <c r="Q5606" s="33" t="s">
        <v>77</v>
      </c>
      <c r="R5606" s="42" t="s">
        <v>12389</v>
      </c>
      <c r="S5606" s="38" t="s">
        <v>121</v>
      </c>
      <c r="T5606" s="38">
        <v>796</v>
      </c>
      <c r="U5606" s="32" t="s">
        <v>80</v>
      </c>
      <c r="V5606" s="32">
        <v>6</v>
      </c>
      <c r="W5606" s="68">
        <v>256210.42857142858</v>
      </c>
      <c r="X5606" s="60">
        <v>0</v>
      </c>
      <c r="Y5606" s="44">
        <f t="shared" si="169"/>
        <v>0</v>
      </c>
      <c r="Z5606" s="73"/>
      <c r="AA5606" s="45">
        <v>2014</v>
      </c>
      <c r="AB5606" s="38" t="s">
        <v>3318</v>
      </c>
    </row>
    <row r="5607" spans="2:28" s="46" customFormat="1" ht="63.75" customHeight="1" outlineLevel="1">
      <c r="B5607" s="38" t="s">
        <v>12446</v>
      </c>
      <c r="C5607" s="39" t="s">
        <v>66</v>
      </c>
      <c r="D5607" s="74" t="s">
        <v>12442</v>
      </c>
      <c r="E5607" s="40" t="s">
        <v>12443</v>
      </c>
      <c r="F5607" s="40"/>
      <c r="G5607" s="40" t="s">
        <v>12425</v>
      </c>
      <c r="H5607" s="40"/>
      <c r="I5607" s="40" t="s">
        <v>12444</v>
      </c>
      <c r="J5607" s="40"/>
      <c r="K5607" s="37" t="s">
        <v>96</v>
      </c>
      <c r="L5607" s="38">
        <v>0</v>
      </c>
      <c r="M5607" s="48">
        <v>230000000</v>
      </c>
      <c r="N5607" s="41" t="s">
        <v>74</v>
      </c>
      <c r="O5607" s="33" t="s">
        <v>97</v>
      </c>
      <c r="P5607" s="37" t="s">
        <v>86</v>
      </c>
      <c r="Q5607" s="33" t="s">
        <v>77</v>
      </c>
      <c r="R5607" s="42" t="s">
        <v>12408</v>
      </c>
      <c r="S5607" s="38" t="s">
        <v>121</v>
      </c>
      <c r="T5607" s="38">
        <v>796</v>
      </c>
      <c r="U5607" s="32" t="s">
        <v>80</v>
      </c>
      <c r="V5607" s="43">
        <v>5</v>
      </c>
      <c r="W5607" s="68">
        <v>256210.42857142858</v>
      </c>
      <c r="X5607" s="60">
        <v>0</v>
      </c>
      <c r="Y5607" s="44">
        <f t="shared" si="169"/>
        <v>0</v>
      </c>
      <c r="Z5607" s="73"/>
      <c r="AA5607" s="45">
        <v>2014</v>
      </c>
      <c r="AB5607" s="34"/>
    </row>
    <row r="5608" spans="2:28" s="46" customFormat="1" ht="63.75" customHeight="1" outlineLevel="1">
      <c r="B5608" s="38" t="s">
        <v>12447</v>
      </c>
      <c r="C5608" s="39" t="s">
        <v>66</v>
      </c>
      <c r="D5608" s="74" t="s">
        <v>12442</v>
      </c>
      <c r="E5608" s="40" t="s">
        <v>12443</v>
      </c>
      <c r="F5608" s="40" t="s">
        <v>12448</v>
      </c>
      <c r="G5608" s="40" t="s">
        <v>12425</v>
      </c>
      <c r="H5608" s="40" t="s">
        <v>12449</v>
      </c>
      <c r="I5608" s="40" t="s">
        <v>12444</v>
      </c>
      <c r="J5608" s="40" t="s">
        <v>12450</v>
      </c>
      <c r="K5608" s="37" t="s">
        <v>130</v>
      </c>
      <c r="L5608" s="38">
        <v>0</v>
      </c>
      <c r="M5608" s="48">
        <v>230000000</v>
      </c>
      <c r="N5608" s="41" t="s">
        <v>74</v>
      </c>
      <c r="O5608" s="33" t="s">
        <v>97</v>
      </c>
      <c r="P5608" s="37" t="s">
        <v>86</v>
      </c>
      <c r="Q5608" s="33" t="s">
        <v>77</v>
      </c>
      <c r="R5608" s="42" t="s">
        <v>12408</v>
      </c>
      <c r="S5608" s="38" t="s">
        <v>121</v>
      </c>
      <c r="T5608" s="38">
        <v>796</v>
      </c>
      <c r="U5608" s="32" t="s">
        <v>80</v>
      </c>
      <c r="V5608" s="43">
        <v>5</v>
      </c>
      <c r="W5608" s="68">
        <v>256210.42857142858</v>
      </c>
      <c r="X5608" s="60">
        <v>0</v>
      </c>
      <c r="Y5608" s="44">
        <f t="shared" si="169"/>
        <v>0</v>
      </c>
      <c r="Z5608" s="73"/>
      <c r="AA5608" s="45">
        <v>2014</v>
      </c>
      <c r="AB5608" s="56" t="s">
        <v>5781</v>
      </c>
    </row>
    <row r="5609" spans="2:28" s="46" customFormat="1" ht="51" customHeight="1" outlineLevel="1">
      <c r="B5609" s="58" t="s">
        <v>12451</v>
      </c>
      <c r="C5609" s="38" t="s">
        <v>66</v>
      </c>
      <c r="D5609" s="38" t="s">
        <v>12442</v>
      </c>
      <c r="E5609" s="38" t="s">
        <v>12443</v>
      </c>
      <c r="F5609" s="38" t="s">
        <v>12448</v>
      </c>
      <c r="G5609" s="38" t="s">
        <v>12425</v>
      </c>
      <c r="H5609" s="38" t="s">
        <v>12449</v>
      </c>
      <c r="I5609" s="38" t="s">
        <v>12444</v>
      </c>
      <c r="J5609" s="38" t="s">
        <v>12450</v>
      </c>
      <c r="K5609" s="38" t="s">
        <v>113</v>
      </c>
      <c r="L5609" s="38">
        <v>0</v>
      </c>
      <c r="M5609" s="38">
        <v>230000000</v>
      </c>
      <c r="N5609" s="41" t="s">
        <v>74</v>
      </c>
      <c r="O5609" s="33" t="s">
        <v>198</v>
      </c>
      <c r="P5609" s="38" t="s">
        <v>86</v>
      </c>
      <c r="Q5609" s="38" t="s">
        <v>77</v>
      </c>
      <c r="R5609" s="38" t="s">
        <v>199</v>
      </c>
      <c r="S5609" s="38" t="s">
        <v>121</v>
      </c>
      <c r="T5609" s="38">
        <v>796</v>
      </c>
      <c r="U5609" s="38" t="s">
        <v>80</v>
      </c>
      <c r="V5609" s="38">
        <v>6</v>
      </c>
      <c r="W5609" s="34">
        <v>256210.43</v>
      </c>
      <c r="X5609" s="34">
        <v>0</v>
      </c>
      <c r="Y5609" s="44">
        <f t="shared" si="169"/>
        <v>0</v>
      </c>
      <c r="Z5609" s="38"/>
      <c r="AA5609" s="38">
        <v>2014</v>
      </c>
      <c r="AB5609" s="32" t="s">
        <v>122</v>
      </c>
    </row>
    <row r="5610" spans="2:28" s="46" customFormat="1" ht="51" customHeight="1" outlineLevel="1">
      <c r="B5610" s="38" t="s">
        <v>12452</v>
      </c>
      <c r="C5610" s="39" t="s">
        <v>66</v>
      </c>
      <c r="D5610" s="74" t="s">
        <v>12453</v>
      </c>
      <c r="E5610" s="40" t="s">
        <v>12454</v>
      </c>
      <c r="F5610" s="40"/>
      <c r="G5610" s="40" t="s">
        <v>12425</v>
      </c>
      <c r="H5610" s="40"/>
      <c r="I5610" s="40" t="s">
        <v>12455</v>
      </c>
      <c r="J5610" s="40"/>
      <c r="K5610" s="32" t="s">
        <v>73</v>
      </c>
      <c r="L5610" s="38">
        <v>0</v>
      </c>
      <c r="M5610" s="37">
        <v>230000000</v>
      </c>
      <c r="N5610" s="41" t="s">
        <v>74</v>
      </c>
      <c r="O5610" s="33" t="s">
        <v>1656</v>
      </c>
      <c r="P5610" s="37" t="s">
        <v>86</v>
      </c>
      <c r="Q5610" s="33" t="s">
        <v>77</v>
      </c>
      <c r="R5610" s="42" t="s">
        <v>12389</v>
      </c>
      <c r="S5610" s="38" t="s">
        <v>121</v>
      </c>
      <c r="T5610" s="38">
        <v>796</v>
      </c>
      <c r="U5610" s="32" t="s">
        <v>80</v>
      </c>
      <c r="V5610" s="32">
        <v>1</v>
      </c>
      <c r="W5610" s="60">
        <v>200000</v>
      </c>
      <c r="X5610" s="60">
        <v>0</v>
      </c>
      <c r="Y5610" s="44">
        <f t="shared" si="169"/>
        <v>0</v>
      </c>
      <c r="Z5610" s="73"/>
      <c r="AA5610" s="45" t="s">
        <v>1658</v>
      </c>
      <c r="AB5610" s="38" t="s">
        <v>122</v>
      </c>
    </row>
    <row r="5611" spans="2:28" s="46" customFormat="1" ht="51" customHeight="1" outlineLevel="1">
      <c r="B5611" s="38" t="s">
        <v>12456</v>
      </c>
      <c r="C5611" s="39" t="s">
        <v>66</v>
      </c>
      <c r="D5611" s="74" t="s">
        <v>12423</v>
      </c>
      <c r="E5611" s="40" t="s">
        <v>12424</v>
      </c>
      <c r="F5611" s="40"/>
      <c r="G5611" s="40" t="s">
        <v>12425</v>
      </c>
      <c r="H5611" s="40"/>
      <c r="I5611" s="40" t="s">
        <v>12457</v>
      </c>
      <c r="J5611" s="40"/>
      <c r="K5611" s="32" t="s">
        <v>73</v>
      </c>
      <c r="L5611" s="38">
        <v>0</v>
      </c>
      <c r="M5611" s="37">
        <v>230000000</v>
      </c>
      <c r="N5611" s="41" t="s">
        <v>74</v>
      </c>
      <c r="O5611" s="33" t="s">
        <v>1656</v>
      </c>
      <c r="P5611" s="37" t="s">
        <v>86</v>
      </c>
      <c r="Q5611" s="33" t="s">
        <v>77</v>
      </c>
      <c r="R5611" s="42" t="s">
        <v>12389</v>
      </c>
      <c r="S5611" s="38" t="s">
        <v>121</v>
      </c>
      <c r="T5611" s="38">
        <v>796</v>
      </c>
      <c r="U5611" s="32" t="s">
        <v>80</v>
      </c>
      <c r="V5611" s="32">
        <v>7</v>
      </c>
      <c r="W5611" s="60">
        <v>230000</v>
      </c>
      <c r="X5611" s="60">
        <v>0</v>
      </c>
      <c r="Y5611" s="44">
        <f t="shared" si="169"/>
        <v>0</v>
      </c>
      <c r="Z5611" s="73"/>
      <c r="AA5611" s="45" t="s">
        <v>1658</v>
      </c>
      <c r="AB5611" s="38" t="s">
        <v>122</v>
      </c>
    </row>
    <row r="5612" spans="2:28" s="46" customFormat="1" ht="76.5" customHeight="1" outlineLevel="1">
      <c r="B5612" s="38" t="s">
        <v>12458</v>
      </c>
      <c r="C5612" s="39" t="s">
        <v>66</v>
      </c>
      <c r="D5612" s="74" t="s">
        <v>12459</v>
      </c>
      <c r="E5612" s="74" t="s">
        <v>12460</v>
      </c>
      <c r="F5612" s="74" t="s">
        <v>12461</v>
      </c>
      <c r="G5612" s="74" t="s">
        <v>12462</v>
      </c>
      <c r="H5612" s="74" t="s">
        <v>12463</v>
      </c>
      <c r="I5612" s="40" t="s">
        <v>12464</v>
      </c>
      <c r="J5612" s="40"/>
      <c r="K5612" s="37" t="s">
        <v>73</v>
      </c>
      <c r="L5612" s="38">
        <v>0</v>
      </c>
      <c r="M5612" s="37">
        <v>230000000</v>
      </c>
      <c r="N5612" s="41" t="s">
        <v>74</v>
      </c>
      <c r="O5612" s="33" t="s">
        <v>162</v>
      </c>
      <c r="P5612" s="37" t="s">
        <v>86</v>
      </c>
      <c r="Q5612" s="33" t="s">
        <v>77</v>
      </c>
      <c r="R5612" s="42" t="s">
        <v>6138</v>
      </c>
      <c r="S5612" s="38" t="s">
        <v>121</v>
      </c>
      <c r="T5612" s="38">
        <v>796</v>
      </c>
      <c r="U5612" s="32" t="s">
        <v>80</v>
      </c>
      <c r="V5612" s="32">
        <v>4</v>
      </c>
      <c r="W5612" s="60">
        <v>1440000</v>
      </c>
      <c r="X5612" s="60">
        <v>0</v>
      </c>
      <c r="Y5612" s="44">
        <f t="shared" si="169"/>
        <v>0</v>
      </c>
      <c r="Z5612" s="73"/>
      <c r="AA5612" s="45">
        <v>2014</v>
      </c>
      <c r="AB5612" s="38" t="s">
        <v>82</v>
      </c>
    </row>
    <row r="5613" spans="2:28" s="46" customFormat="1" ht="76.5" customHeight="1" outlineLevel="1">
      <c r="B5613" s="38" t="s">
        <v>12465</v>
      </c>
      <c r="C5613" s="39" t="s">
        <v>66</v>
      </c>
      <c r="D5613" s="74" t="s">
        <v>12459</v>
      </c>
      <c r="E5613" s="74" t="s">
        <v>12460</v>
      </c>
      <c r="F5613" s="74" t="s">
        <v>12461</v>
      </c>
      <c r="G5613" s="74" t="s">
        <v>12462</v>
      </c>
      <c r="H5613" s="74" t="s">
        <v>12463</v>
      </c>
      <c r="I5613" s="40" t="s">
        <v>12464</v>
      </c>
      <c r="J5613" s="40"/>
      <c r="K5613" s="37" t="s">
        <v>73</v>
      </c>
      <c r="L5613" s="38">
        <v>0</v>
      </c>
      <c r="M5613" s="37">
        <v>230000000</v>
      </c>
      <c r="N5613" s="41" t="s">
        <v>74</v>
      </c>
      <c r="O5613" s="33" t="s">
        <v>174</v>
      </c>
      <c r="P5613" s="37" t="s">
        <v>86</v>
      </c>
      <c r="Q5613" s="33" t="s">
        <v>77</v>
      </c>
      <c r="R5613" s="42" t="s">
        <v>6138</v>
      </c>
      <c r="S5613" s="38" t="s">
        <v>121</v>
      </c>
      <c r="T5613" s="38">
        <v>796</v>
      </c>
      <c r="U5613" s="32" t="s">
        <v>80</v>
      </c>
      <c r="V5613" s="32">
        <v>4</v>
      </c>
      <c r="W5613" s="60">
        <v>1440000</v>
      </c>
      <c r="X5613" s="60">
        <v>0</v>
      </c>
      <c r="Y5613" s="44">
        <f t="shared" si="169"/>
        <v>0</v>
      </c>
      <c r="Z5613" s="73"/>
      <c r="AA5613" s="45">
        <v>2014</v>
      </c>
      <c r="AB5613" s="38" t="s">
        <v>230</v>
      </c>
    </row>
    <row r="5614" spans="2:28" s="46" customFormat="1" ht="76.5" customHeight="1" outlineLevel="1">
      <c r="B5614" s="38" t="s">
        <v>12466</v>
      </c>
      <c r="C5614" s="39" t="s">
        <v>66</v>
      </c>
      <c r="D5614" s="74" t="s">
        <v>12459</v>
      </c>
      <c r="E5614" s="74" t="s">
        <v>12460</v>
      </c>
      <c r="F5614" s="74" t="s">
        <v>12461</v>
      </c>
      <c r="G5614" s="74" t="s">
        <v>12462</v>
      </c>
      <c r="H5614" s="74" t="s">
        <v>12463</v>
      </c>
      <c r="I5614" s="40" t="s">
        <v>12464</v>
      </c>
      <c r="J5614" s="40"/>
      <c r="K5614" s="37" t="s">
        <v>96</v>
      </c>
      <c r="L5614" s="38">
        <v>0</v>
      </c>
      <c r="M5614" s="37">
        <v>230000000</v>
      </c>
      <c r="N5614" s="41" t="s">
        <v>74</v>
      </c>
      <c r="O5614" s="33" t="s">
        <v>97</v>
      </c>
      <c r="P5614" s="37" t="s">
        <v>86</v>
      </c>
      <c r="Q5614" s="33" t="s">
        <v>77</v>
      </c>
      <c r="R5614" s="42" t="s">
        <v>6138</v>
      </c>
      <c r="S5614" s="38" t="s">
        <v>121</v>
      </c>
      <c r="T5614" s="38">
        <v>796</v>
      </c>
      <c r="U5614" s="32" t="s">
        <v>80</v>
      </c>
      <c r="V5614" s="43">
        <v>1</v>
      </c>
      <c r="W5614" s="60">
        <v>1440000</v>
      </c>
      <c r="X5614" s="34">
        <v>0</v>
      </c>
      <c r="Y5614" s="44">
        <f t="shared" si="169"/>
        <v>0</v>
      </c>
      <c r="Z5614" s="73"/>
      <c r="AA5614" s="45">
        <v>2014</v>
      </c>
      <c r="AB5614" s="38" t="s">
        <v>122</v>
      </c>
    </row>
    <row r="5615" spans="2:28" s="46" customFormat="1" ht="51" customHeight="1" outlineLevel="1">
      <c r="B5615" s="38" t="s">
        <v>12467</v>
      </c>
      <c r="C5615" s="39" t="s">
        <v>66</v>
      </c>
      <c r="D5615" s="74" t="s">
        <v>12468</v>
      </c>
      <c r="E5615" s="40" t="s">
        <v>12469</v>
      </c>
      <c r="F5615" s="40"/>
      <c r="G5615" s="40" t="s">
        <v>12470</v>
      </c>
      <c r="H5615" s="40"/>
      <c r="I5615" s="40" t="s">
        <v>12471</v>
      </c>
      <c r="J5615" s="40"/>
      <c r="K5615" s="32" t="s">
        <v>130</v>
      </c>
      <c r="L5615" s="38">
        <v>0</v>
      </c>
      <c r="M5615" s="37">
        <v>230000000</v>
      </c>
      <c r="N5615" s="41" t="s">
        <v>74</v>
      </c>
      <c r="O5615" s="33" t="s">
        <v>1656</v>
      </c>
      <c r="P5615" s="37" t="s">
        <v>86</v>
      </c>
      <c r="Q5615" s="33" t="s">
        <v>77</v>
      </c>
      <c r="R5615" s="42" t="s">
        <v>12389</v>
      </c>
      <c r="S5615" s="38" t="s">
        <v>121</v>
      </c>
      <c r="T5615" s="38">
        <v>796</v>
      </c>
      <c r="U5615" s="32" t="s">
        <v>80</v>
      </c>
      <c r="V5615" s="32">
        <v>5</v>
      </c>
      <c r="W5615" s="60">
        <v>73600</v>
      </c>
      <c r="X5615" s="60">
        <v>0</v>
      </c>
      <c r="Y5615" s="44">
        <f t="shared" si="169"/>
        <v>0</v>
      </c>
      <c r="Z5615" s="73"/>
      <c r="AA5615" s="45" t="s">
        <v>1658</v>
      </c>
      <c r="AB5615" s="38" t="s">
        <v>172</v>
      </c>
    </row>
    <row r="5616" spans="2:28" s="46" customFormat="1" ht="51" customHeight="1" outlineLevel="1">
      <c r="B5616" s="38" t="s">
        <v>12472</v>
      </c>
      <c r="C5616" s="39" t="s">
        <v>66</v>
      </c>
      <c r="D5616" s="74" t="s">
        <v>12468</v>
      </c>
      <c r="E5616" s="40" t="s">
        <v>12469</v>
      </c>
      <c r="F5616" s="40"/>
      <c r="G5616" s="40" t="s">
        <v>12470</v>
      </c>
      <c r="H5616" s="40"/>
      <c r="I5616" s="40" t="s">
        <v>12471</v>
      </c>
      <c r="J5616" s="40"/>
      <c r="K5616" s="32" t="s">
        <v>130</v>
      </c>
      <c r="L5616" s="38">
        <v>0</v>
      </c>
      <c r="M5616" s="48">
        <v>230000000</v>
      </c>
      <c r="N5616" s="41" t="s">
        <v>74</v>
      </c>
      <c r="O5616" s="33" t="s">
        <v>174</v>
      </c>
      <c r="P5616" s="37" t="s">
        <v>86</v>
      </c>
      <c r="Q5616" s="33" t="s">
        <v>77</v>
      </c>
      <c r="R5616" s="42" t="s">
        <v>12389</v>
      </c>
      <c r="S5616" s="38" t="s">
        <v>121</v>
      </c>
      <c r="T5616" s="38">
        <v>796</v>
      </c>
      <c r="U5616" s="32" t="s">
        <v>80</v>
      </c>
      <c r="V5616" s="32">
        <v>2</v>
      </c>
      <c r="W5616" s="68">
        <v>94285.714285714275</v>
      </c>
      <c r="X5616" s="60">
        <v>0</v>
      </c>
      <c r="Y5616" s="44">
        <f t="shared" si="169"/>
        <v>0</v>
      </c>
      <c r="Z5616" s="73"/>
      <c r="AA5616" s="45">
        <v>2014</v>
      </c>
      <c r="AB5616" s="38" t="s">
        <v>122</v>
      </c>
    </row>
    <row r="5617" spans="2:28" s="46" customFormat="1" ht="51" customHeight="1" outlineLevel="1">
      <c r="B5617" s="38" t="s">
        <v>12473</v>
      </c>
      <c r="C5617" s="39" t="s">
        <v>66</v>
      </c>
      <c r="D5617" s="74" t="s">
        <v>12468</v>
      </c>
      <c r="E5617" s="40" t="s">
        <v>12469</v>
      </c>
      <c r="F5617" s="40"/>
      <c r="G5617" s="40" t="s">
        <v>12470</v>
      </c>
      <c r="H5617" s="40"/>
      <c r="I5617" s="40" t="s">
        <v>12474</v>
      </c>
      <c r="J5617" s="40"/>
      <c r="K5617" s="32" t="s">
        <v>130</v>
      </c>
      <c r="L5617" s="38">
        <v>0</v>
      </c>
      <c r="M5617" s="37">
        <v>230000000</v>
      </c>
      <c r="N5617" s="41" t="s">
        <v>74</v>
      </c>
      <c r="O5617" s="33" t="s">
        <v>1656</v>
      </c>
      <c r="P5617" s="37" t="s">
        <v>86</v>
      </c>
      <c r="Q5617" s="33" t="s">
        <v>77</v>
      </c>
      <c r="R5617" s="42" t="s">
        <v>12389</v>
      </c>
      <c r="S5617" s="38" t="s">
        <v>121</v>
      </c>
      <c r="T5617" s="38">
        <v>796</v>
      </c>
      <c r="U5617" s="32" t="s">
        <v>80</v>
      </c>
      <c r="V5617" s="32">
        <v>6</v>
      </c>
      <c r="W5617" s="60">
        <v>81600</v>
      </c>
      <c r="X5617" s="60">
        <v>0</v>
      </c>
      <c r="Y5617" s="44">
        <f t="shared" si="169"/>
        <v>0</v>
      </c>
      <c r="Z5617" s="73"/>
      <c r="AA5617" s="45" t="s">
        <v>1658</v>
      </c>
      <c r="AB5617" s="38" t="s">
        <v>172</v>
      </c>
    </row>
    <row r="5618" spans="2:28" s="46" customFormat="1" ht="51" customHeight="1" outlineLevel="1">
      <c r="B5618" s="38" t="s">
        <v>12475</v>
      </c>
      <c r="C5618" s="39" t="s">
        <v>66</v>
      </c>
      <c r="D5618" s="74" t="s">
        <v>12468</v>
      </c>
      <c r="E5618" s="40" t="s">
        <v>12469</v>
      </c>
      <c r="F5618" s="40"/>
      <c r="G5618" s="40" t="s">
        <v>12470</v>
      </c>
      <c r="H5618" s="40"/>
      <c r="I5618" s="40" t="s">
        <v>12474</v>
      </c>
      <c r="J5618" s="40"/>
      <c r="K5618" s="32" t="s">
        <v>130</v>
      </c>
      <c r="L5618" s="38">
        <v>0</v>
      </c>
      <c r="M5618" s="48">
        <v>230000000</v>
      </c>
      <c r="N5618" s="41" t="s">
        <v>74</v>
      </c>
      <c r="O5618" s="33" t="s">
        <v>174</v>
      </c>
      <c r="P5618" s="37" t="s">
        <v>86</v>
      </c>
      <c r="Q5618" s="33" t="s">
        <v>77</v>
      </c>
      <c r="R5618" s="42" t="s">
        <v>12389</v>
      </c>
      <c r="S5618" s="38" t="s">
        <v>121</v>
      </c>
      <c r="T5618" s="38">
        <v>796</v>
      </c>
      <c r="U5618" s="32" t="s">
        <v>80</v>
      </c>
      <c r="V5618" s="32">
        <v>3</v>
      </c>
      <c r="W5618" s="68">
        <v>103714.28571428571</v>
      </c>
      <c r="X5618" s="60">
        <v>0</v>
      </c>
      <c r="Y5618" s="44">
        <f t="shared" si="169"/>
        <v>0</v>
      </c>
      <c r="Z5618" s="73"/>
      <c r="AA5618" s="45">
        <v>2014</v>
      </c>
      <c r="AB5618" s="38" t="s">
        <v>122</v>
      </c>
    </row>
    <row r="5619" spans="2:28" s="46" customFormat="1" ht="51" customHeight="1" outlineLevel="1">
      <c r="B5619" s="38" t="s">
        <v>12476</v>
      </c>
      <c r="C5619" s="39" t="s">
        <v>66</v>
      </c>
      <c r="D5619" s="74" t="s">
        <v>12436</v>
      </c>
      <c r="E5619" s="40" t="s">
        <v>12437</v>
      </c>
      <c r="F5619" s="40"/>
      <c r="G5619" s="40" t="s">
        <v>12438</v>
      </c>
      <c r="H5619" s="40"/>
      <c r="I5619" s="40" t="s">
        <v>12477</v>
      </c>
      <c r="J5619" s="40"/>
      <c r="K5619" s="32" t="s">
        <v>130</v>
      </c>
      <c r="L5619" s="38">
        <v>0</v>
      </c>
      <c r="M5619" s="37">
        <v>230000000</v>
      </c>
      <c r="N5619" s="41" t="s">
        <v>74</v>
      </c>
      <c r="O5619" s="33" t="s">
        <v>1656</v>
      </c>
      <c r="P5619" s="37" t="s">
        <v>86</v>
      </c>
      <c r="Q5619" s="33" t="s">
        <v>77</v>
      </c>
      <c r="R5619" s="42" t="s">
        <v>12389</v>
      </c>
      <c r="S5619" s="38" t="s">
        <v>121</v>
      </c>
      <c r="T5619" s="38">
        <v>796</v>
      </c>
      <c r="U5619" s="32" t="s">
        <v>80</v>
      </c>
      <c r="V5619" s="32">
        <v>15</v>
      </c>
      <c r="W5619" s="60">
        <v>29910.710000000003</v>
      </c>
      <c r="X5619" s="60">
        <v>0</v>
      </c>
      <c r="Y5619" s="44">
        <f t="shared" si="169"/>
        <v>0</v>
      </c>
      <c r="Z5619" s="73"/>
      <c r="AA5619" s="45" t="s">
        <v>1658</v>
      </c>
      <c r="AB5619" s="38" t="s">
        <v>181</v>
      </c>
    </row>
    <row r="5620" spans="2:28" s="46" customFormat="1" ht="51" customHeight="1" outlineLevel="1">
      <c r="B5620" s="38" t="s">
        <v>12478</v>
      </c>
      <c r="C5620" s="39" t="s">
        <v>66</v>
      </c>
      <c r="D5620" s="74" t="s">
        <v>12436</v>
      </c>
      <c r="E5620" s="40" t="s">
        <v>12437</v>
      </c>
      <c r="F5620" s="40"/>
      <c r="G5620" s="40" t="s">
        <v>12438</v>
      </c>
      <c r="H5620" s="40"/>
      <c r="I5620" s="40" t="s">
        <v>12477</v>
      </c>
      <c r="J5620" s="40"/>
      <c r="K5620" s="32" t="s">
        <v>130</v>
      </c>
      <c r="L5620" s="38">
        <v>0</v>
      </c>
      <c r="M5620" s="48">
        <v>230000000</v>
      </c>
      <c r="N5620" s="41" t="s">
        <v>74</v>
      </c>
      <c r="O5620" s="33" t="s">
        <v>174</v>
      </c>
      <c r="P5620" s="37" t="s">
        <v>86</v>
      </c>
      <c r="Q5620" s="33" t="s">
        <v>77</v>
      </c>
      <c r="R5620" s="42" t="s">
        <v>12389</v>
      </c>
      <c r="S5620" s="38" t="s">
        <v>121</v>
      </c>
      <c r="T5620" s="38">
        <v>796</v>
      </c>
      <c r="U5620" s="32" t="s">
        <v>80</v>
      </c>
      <c r="V5620" s="32">
        <v>15</v>
      </c>
      <c r="W5620" s="68">
        <v>43449.999999999993</v>
      </c>
      <c r="X5620" s="60">
        <v>0</v>
      </c>
      <c r="Y5620" s="44">
        <f t="shared" si="169"/>
        <v>0</v>
      </c>
      <c r="Z5620" s="73"/>
      <c r="AA5620" s="45">
        <v>2014</v>
      </c>
      <c r="AB5620" s="38" t="s">
        <v>105</v>
      </c>
    </row>
    <row r="5621" spans="2:28" s="46" customFormat="1" ht="63.75" customHeight="1" outlineLevel="1">
      <c r="B5621" s="38" t="s">
        <v>12479</v>
      </c>
      <c r="C5621" s="39" t="s">
        <v>66</v>
      </c>
      <c r="D5621" s="74" t="s">
        <v>12436</v>
      </c>
      <c r="E5621" s="40" t="s">
        <v>12437</v>
      </c>
      <c r="F5621" s="40"/>
      <c r="G5621" s="40" t="s">
        <v>12438</v>
      </c>
      <c r="H5621" s="40"/>
      <c r="I5621" s="40" t="s">
        <v>12477</v>
      </c>
      <c r="J5621" s="40"/>
      <c r="K5621" s="32" t="s">
        <v>130</v>
      </c>
      <c r="L5621" s="38">
        <v>0</v>
      </c>
      <c r="M5621" s="48">
        <v>230000000</v>
      </c>
      <c r="N5621" s="41" t="s">
        <v>74</v>
      </c>
      <c r="O5621" s="33" t="s">
        <v>110</v>
      </c>
      <c r="P5621" s="37" t="s">
        <v>86</v>
      </c>
      <c r="Q5621" s="33" t="s">
        <v>77</v>
      </c>
      <c r="R5621" s="42" t="s">
        <v>12480</v>
      </c>
      <c r="S5621" s="38" t="s">
        <v>121</v>
      </c>
      <c r="T5621" s="38">
        <v>796</v>
      </c>
      <c r="U5621" s="32" t="s">
        <v>80</v>
      </c>
      <c r="V5621" s="43">
        <v>12</v>
      </c>
      <c r="W5621" s="68">
        <v>43449.999999999993</v>
      </c>
      <c r="X5621" s="60">
        <v>521399.99999999988</v>
      </c>
      <c r="Y5621" s="44">
        <f t="shared" si="169"/>
        <v>583967.99999999988</v>
      </c>
      <c r="Z5621" s="73"/>
      <c r="AA5621" s="45">
        <v>2014</v>
      </c>
      <c r="AB5621" s="34"/>
    </row>
    <row r="5622" spans="2:28" s="46" customFormat="1" ht="51" customHeight="1" outlineLevel="1">
      <c r="B5622" s="38" t="s">
        <v>12481</v>
      </c>
      <c r="C5622" s="39" t="s">
        <v>66</v>
      </c>
      <c r="D5622" s="74" t="s">
        <v>12468</v>
      </c>
      <c r="E5622" s="40" t="s">
        <v>12469</v>
      </c>
      <c r="F5622" s="40"/>
      <c r="G5622" s="40" t="s">
        <v>12470</v>
      </c>
      <c r="H5622" s="40"/>
      <c r="I5622" s="40" t="s">
        <v>12482</v>
      </c>
      <c r="J5622" s="40"/>
      <c r="K5622" s="32" t="s">
        <v>130</v>
      </c>
      <c r="L5622" s="38">
        <v>0</v>
      </c>
      <c r="M5622" s="37">
        <v>230000000</v>
      </c>
      <c r="N5622" s="41" t="s">
        <v>74</v>
      </c>
      <c r="O5622" s="33" t="s">
        <v>1656</v>
      </c>
      <c r="P5622" s="37" t="s">
        <v>86</v>
      </c>
      <c r="Q5622" s="33" t="s">
        <v>77</v>
      </c>
      <c r="R5622" s="42" t="s">
        <v>12389</v>
      </c>
      <c r="S5622" s="38" t="s">
        <v>121</v>
      </c>
      <c r="T5622" s="38">
        <v>796</v>
      </c>
      <c r="U5622" s="32" t="s">
        <v>80</v>
      </c>
      <c r="V5622" s="32">
        <v>4</v>
      </c>
      <c r="W5622" s="60">
        <v>157885.71</v>
      </c>
      <c r="X5622" s="60">
        <v>0</v>
      </c>
      <c r="Y5622" s="44">
        <f t="shared" si="169"/>
        <v>0</v>
      </c>
      <c r="Z5622" s="73"/>
      <c r="AA5622" s="45" t="s">
        <v>1658</v>
      </c>
      <c r="AB5622" s="38" t="s">
        <v>122</v>
      </c>
    </row>
    <row r="5623" spans="2:28" s="46" customFormat="1" ht="51" customHeight="1" outlineLevel="1">
      <c r="B5623" s="38" t="s">
        <v>12483</v>
      </c>
      <c r="C5623" s="39" t="s">
        <v>66</v>
      </c>
      <c r="D5623" s="74" t="s">
        <v>12468</v>
      </c>
      <c r="E5623" s="40" t="s">
        <v>12469</v>
      </c>
      <c r="F5623" s="40"/>
      <c r="G5623" s="40" t="s">
        <v>12470</v>
      </c>
      <c r="H5623" s="40"/>
      <c r="I5623" s="40" t="s">
        <v>12484</v>
      </c>
      <c r="J5623" s="40"/>
      <c r="K5623" s="32" t="s">
        <v>130</v>
      </c>
      <c r="L5623" s="38">
        <v>0</v>
      </c>
      <c r="M5623" s="37">
        <v>230000000</v>
      </c>
      <c r="N5623" s="41" t="s">
        <v>74</v>
      </c>
      <c r="O5623" s="33" t="s">
        <v>1656</v>
      </c>
      <c r="P5623" s="37" t="s">
        <v>86</v>
      </c>
      <c r="Q5623" s="33" t="s">
        <v>77</v>
      </c>
      <c r="R5623" s="42" t="s">
        <v>12389</v>
      </c>
      <c r="S5623" s="38" t="s">
        <v>121</v>
      </c>
      <c r="T5623" s="38">
        <v>796</v>
      </c>
      <c r="U5623" s="32" t="s">
        <v>80</v>
      </c>
      <c r="V5623" s="32">
        <v>2</v>
      </c>
      <c r="W5623" s="60">
        <v>101043.75</v>
      </c>
      <c r="X5623" s="60">
        <v>0</v>
      </c>
      <c r="Y5623" s="44">
        <f t="shared" si="169"/>
        <v>0</v>
      </c>
      <c r="Z5623" s="73"/>
      <c r="AA5623" s="45" t="s">
        <v>1658</v>
      </c>
      <c r="AB5623" s="38" t="s">
        <v>122</v>
      </c>
    </row>
    <row r="5624" spans="2:28" s="46" customFormat="1" ht="51" customHeight="1" outlineLevel="1">
      <c r="B5624" s="38" t="s">
        <v>12485</v>
      </c>
      <c r="C5624" s="39" t="s">
        <v>66</v>
      </c>
      <c r="D5624" s="74" t="s">
        <v>12468</v>
      </c>
      <c r="E5624" s="40" t="s">
        <v>12469</v>
      </c>
      <c r="F5624" s="40"/>
      <c r="G5624" s="40" t="s">
        <v>12470</v>
      </c>
      <c r="H5624" s="40"/>
      <c r="I5624" s="40" t="s">
        <v>12486</v>
      </c>
      <c r="J5624" s="40"/>
      <c r="K5624" s="32" t="s">
        <v>130</v>
      </c>
      <c r="L5624" s="38">
        <v>0</v>
      </c>
      <c r="M5624" s="37">
        <v>230000000</v>
      </c>
      <c r="N5624" s="41" t="s">
        <v>74</v>
      </c>
      <c r="O5624" s="33" t="s">
        <v>1656</v>
      </c>
      <c r="P5624" s="37" t="s">
        <v>86</v>
      </c>
      <c r="Q5624" s="33" t="s">
        <v>77</v>
      </c>
      <c r="R5624" s="42" t="s">
        <v>12389</v>
      </c>
      <c r="S5624" s="38" t="s">
        <v>121</v>
      </c>
      <c r="T5624" s="38">
        <v>796</v>
      </c>
      <c r="U5624" s="32" t="s">
        <v>80</v>
      </c>
      <c r="V5624" s="32">
        <v>4</v>
      </c>
      <c r="W5624" s="60">
        <v>157885.71</v>
      </c>
      <c r="X5624" s="60">
        <v>0</v>
      </c>
      <c r="Y5624" s="44">
        <f t="shared" si="169"/>
        <v>0</v>
      </c>
      <c r="Z5624" s="73"/>
      <c r="AA5624" s="45" t="s">
        <v>1658</v>
      </c>
      <c r="AB5624" s="38" t="s">
        <v>122</v>
      </c>
    </row>
    <row r="5625" spans="2:28" s="46" customFormat="1" ht="51" customHeight="1" outlineLevel="1">
      <c r="B5625" s="38" t="s">
        <v>12487</v>
      </c>
      <c r="C5625" s="39" t="s">
        <v>66</v>
      </c>
      <c r="D5625" s="74" t="s">
        <v>12488</v>
      </c>
      <c r="E5625" s="40" t="s">
        <v>12415</v>
      </c>
      <c r="F5625" s="40"/>
      <c r="G5625" s="40" t="s">
        <v>12489</v>
      </c>
      <c r="H5625" s="40"/>
      <c r="I5625" s="40" t="s">
        <v>12490</v>
      </c>
      <c r="J5625" s="40"/>
      <c r="K5625" s="32" t="s">
        <v>130</v>
      </c>
      <c r="L5625" s="38">
        <v>0</v>
      </c>
      <c r="M5625" s="37">
        <v>230000000</v>
      </c>
      <c r="N5625" s="41" t="s">
        <v>74</v>
      </c>
      <c r="O5625" s="33" t="s">
        <v>1656</v>
      </c>
      <c r="P5625" s="37" t="s">
        <v>86</v>
      </c>
      <c r="Q5625" s="33" t="s">
        <v>77</v>
      </c>
      <c r="R5625" s="42" t="s">
        <v>12389</v>
      </c>
      <c r="S5625" s="38" t="s">
        <v>121</v>
      </c>
      <c r="T5625" s="38">
        <v>839</v>
      </c>
      <c r="U5625" s="43" t="s">
        <v>93</v>
      </c>
      <c r="V5625" s="32">
        <v>1</v>
      </c>
      <c r="W5625" s="60">
        <v>99285.71</v>
      </c>
      <c r="X5625" s="60">
        <v>0</v>
      </c>
      <c r="Y5625" s="44">
        <f t="shared" si="169"/>
        <v>0</v>
      </c>
      <c r="Z5625" s="73"/>
      <c r="AA5625" s="45" t="s">
        <v>1658</v>
      </c>
      <c r="AB5625" s="38" t="s">
        <v>122</v>
      </c>
    </row>
    <row r="5626" spans="2:28" s="46" customFormat="1" ht="51" customHeight="1" outlineLevel="1">
      <c r="B5626" s="38" t="s">
        <v>12491</v>
      </c>
      <c r="C5626" s="39" t="s">
        <v>66</v>
      </c>
      <c r="D5626" s="74" t="s">
        <v>12492</v>
      </c>
      <c r="E5626" s="40" t="s">
        <v>12493</v>
      </c>
      <c r="F5626" s="40" t="s">
        <v>12494</v>
      </c>
      <c r="G5626" s="40" t="s">
        <v>12495</v>
      </c>
      <c r="H5626" s="40" t="s">
        <v>12496</v>
      </c>
      <c r="I5626" s="40" t="s">
        <v>12497</v>
      </c>
      <c r="J5626" s="40"/>
      <c r="K5626" s="32" t="s">
        <v>130</v>
      </c>
      <c r="L5626" s="38">
        <v>0</v>
      </c>
      <c r="M5626" s="37">
        <v>230000000</v>
      </c>
      <c r="N5626" s="41" t="s">
        <v>74</v>
      </c>
      <c r="O5626" s="33" t="s">
        <v>1656</v>
      </c>
      <c r="P5626" s="37" t="s">
        <v>86</v>
      </c>
      <c r="Q5626" s="33" t="s">
        <v>77</v>
      </c>
      <c r="R5626" s="42" t="s">
        <v>12389</v>
      </c>
      <c r="S5626" s="38" t="s">
        <v>121</v>
      </c>
      <c r="T5626" s="38">
        <v>839</v>
      </c>
      <c r="U5626" s="43" t="s">
        <v>93</v>
      </c>
      <c r="V5626" s="32">
        <v>30</v>
      </c>
      <c r="W5626" s="60">
        <v>21517.86</v>
      </c>
      <c r="X5626" s="60">
        <v>0</v>
      </c>
      <c r="Y5626" s="44">
        <f t="shared" si="169"/>
        <v>0</v>
      </c>
      <c r="Z5626" s="73"/>
      <c r="AA5626" s="45" t="s">
        <v>1658</v>
      </c>
      <c r="AB5626" s="38" t="s">
        <v>122</v>
      </c>
    </row>
    <row r="5627" spans="2:28" s="46" customFormat="1" ht="51" customHeight="1" outlineLevel="1">
      <c r="B5627" s="38" t="s">
        <v>12498</v>
      </c>
      <c r="C5627" s="39" t="s">
        <v>66</v>
      </c>
      <c r="D5627" s="74" t="s">
        <v>12385</v>
      </c>
      <c r="E5627" s="40" t="s">
        <v>12386</v>
      </c>
      <c r="F5627" s="40"/>
      <c r="G5627" s="40" t="s">
        <v>12387</v>
      </c>
      <c r="H5627" s="40"/>
      <c r="I5627" s="40" t="s">
        <v>12499</v>
      </c>
      <c r="J5627" s="40"/>
      <c r="K5627" s="32" t="s">
        <v>130</v>
      </c>
      <c r="L5627" s="38">
        <v>0</v>
      </c>
      <c r="M5627" s="37">
        <v>230000000</v>
      </c>
      <c r="N5627" s="41" t="s">
        <v>74</v>
      </c>
      <c r="O5627" s="33" t="s">
        <v>1656</v>
      </c>
      <c r="P5627" s="37" t="s">
        <v>86</v>
      </c>
      <c r="Q5627" s="33" t="s">
        <v>77</v>
      </c>
      <c r="R5627" s="42" t="s">
        <v>12389</v>
      </c>
      <c r="S5627" s="38" t="s">
        <v>121</v>
      </c>
      <c r="T5627" s="38">
        <v>796</v>
      </c>
      <c r="U5627" s="32" t="s">
        <v>80</v>
      </c>
      <c r="V5627" s="32">
        <v>1</v>
      </c>
      <c r="W5627" s="60">
        <v>816500</v>
      </c>
      <c r="X5627" s="60">
        <v>0</v>
      </c>
      <c r="Y5627" s="44">
        <f t="shared" si="169"/>
        <v>0</v>
      </c>
      <c r="Z5627" s="73"/>
      <c r="AA5627" s="45" t="s">
        <v>1658</v>
      </c>
      <c r="AB5627" s="38" t="s">
        <v>122</v>
      </c>
    </row>
    <row r="5628" spans="2:28" s="46" customFormat="1" ht="51" customHeight="1" outlineLevel="1">
      <c r="B5628" s="38" t="s">
        <v>12500</v>
      </c>
      <c r="C5628" s="39" t="s">
        <v>66</v>
      </c>
      <c r="D5628" s="74" t="s">
        <v>12436</v>
      </c>
      <c r="E5628" s="40" t="s">
        <v>12437</v>
      </c>
      <c r="F5628" s="40"/>
      <c r="G5628" s="40" t="s">
        <v>12438</v>
      </c>
      <c r="H5628" s="40"/>
      <c r="I5628" s="40" t="s">
        <v>12501</v>
      </c>
      <c r="J5628" s="40"/>
      <c r="K5628" s="32" t="s">
        <v>130</v>
      </c>
      <c r="L5628" s="38">
        <v>0</v>
      </c>
      <c r="M5628" s="37">
        <v>230000000</v>
      </c>
      <c r="N5628" s="41" t="s">
        <v>74</v>
      </c>
      <c r="O5628" s="33" t="s">
        <v>1656</v>
      </c>
      <c r="P5628" s="37" t="s">
        <v>86</v>
      </c>
      <c r="Q5628" s="33" t="s">
        <v>77</v>
      </c>
      <c r="R5628" s="42" t="s">
        <v>12389</v>
      </c>
      <c r="S5628" s="38" t="s">
        <v>121</v>
      </c>
      <c r="T5628" s="38">
        <v>796</v>
      </c>
      <c r="U5628" s="32" t="s">
        <v>80</v>
      </c>
      <c r="V5628" s="32">
        <v>6</v>
      </c>
      <c r="W5628" s="60">
        <v>91000</v>
      </c>
      <c r="X5628" s="60">
        <v>0</v>
      </c>
      <c r="Y5628" s="44">
        <f t="shared" si="169"/>
        <v>0</v>
      </c>
      <c r="Z5628" s="73"/>
      <c r="AA5628" s="45" t="s">
        <v>1658</v>
      </c>
      <c r="AB5628" s="38" t="s">
        <v>122</v>
      </c>
    </row>
    <row r="5629" spans="2:28" s="46" customFormat="1" ht="51" customHeight="1" outlineLevel="1">
      <c r="B5629" s="38" t="s">
        <v>12502</v>
      </c>
      <c r="C5629" s="39" t="s">
        <v>66</v>
      </c>
      <c r="D5629" s="74" t="s">
        <v>12468</v>
      </c>
      <c r="E5629" s="40" t="s">
        <v>12469</v>
      </c>
      <c r="F5629" s="40"/>
      <c r="G5629" s="40" t="s">
        <v>12470</v>
      </c>
      <c r="H5629" s="40"/>
      <c r="I5629" s="40" t="s">
        <v>12503</v>
      </c>
      <c r="J5629" s="40"/>
      <c r="K5629" s="32" t="s">
        <v>130</v>
      </c>
      <c r="L5629" s="38">
        <v>0</v>
      </c>
      <c r="M5629" s="37">
        <v>230000000</v>
      </c>
      <c r="N5629" s="41" t="s">
        <v>74</v>
      </c>
      <c r="O5629" s="33" t="s">
        <v>1656</v>
      </c>
      <c r="P5629" s="37" t="s">
        <v>86</v>
      </c>
      <c r="Q5629" s="33" t="s">
        <v>77</v>
      </c>
      <c r="R5629" s="42" t="s">
        <v>12389</v>
      </c>
      <c r="S5629" s="38" t="s">
        <v>121</v>
      </c>
      <c r="T5629" s="38">
        <v>796</v>
      </c>
      <c r="U5629" s="32" t="s">
        <v>80</v>
      </c>
      <c r="V5629" s="32">
        <v>5</v>
      </c>
      <c r="W5629" s="60">
        <v>82648.210000000006</v>
      </c>
      <c r="X5629" s="60">
        <v>0</v>
      </c>
      <c r="Y5629" s="44">
        <f t="shared" si="169"/>
        <v>0</v>
      </c>
      <c r="Z5629" s="73"/>
      <c r="AA5629" s="45" t="s">
        <v>1658</v>
      </c>
      <c r="AB5629" s="38" t="s">
        <v>122</v>
      </c>
    </row>
    <row r="5630" spans="2:28" s="46" customFormat="1" ht="51" customHeight="1" outlineLevel="1">
      <c r="B5630" s="38" t="s">
        <v>12504</v>
      </c>
      <c r="C5630" s="39" t="s">
        <v>66</v>
      </c>
      <c r="D5630" s="74" t="s">
        <v>12453</v>
      </c>
      <c r="E5630" s="40" t="s">
        <v>12454</v>
      </c>
      <c r="F5630" s="40"/>
      <c r="G5630" s="40" t="s">
        <v>12425</v>
      </c>
      <c r="H5630" s="40"/>
      <c r="I5630" s="40" t="s">
        <v>12505</v>
      </c>
      <c r="J5630" s="40"/>
      <c r="K5630" s="32" t="s">
        <v>73</v>
      </c>
      <c r="L5630" s="38">
        <v>0</v>
      </c>
      <c r="M5630" s="37">
        <v>230000000</v>
      </c>
      <c r="N5630" s="41" t="s">
        <v>74</v>
      </c>
      <c r="O5630" s="33" t="s">
        <v>1656</v>
      </c>
      <c r="P5630" s="37" t="s">
        <v>86</v>
      </c>
      <c r="Q5630" s="33" t="s">
        <v>77</v>
      </c>
      <c r="R5630" s="42" t="s">
        <v>12389</v>
      </c>
      <c r="S5630" s="38" t="s">
        <v>121</v>
      </c>
      <c r="T5630" s="38">
        <v>796</v>
      </c>
      <c r="U5630" s="32" t="s">
        <v>80</v>
      </c>
      <c r="V5630" s="32">
        <v>3</v>
      </c>
      <c r="W5630" s="60">
        <v>328571.42857142852</v>
      </c>
      <c r="X5630" s="60">
        <v>0</v>
      </c>
      <c r="Y5630" s="44">
        <f t="shared" si="169"/>
        <v>0</v>
      </c>
      <c r="Z5630" s="73"/>
      <c r="AA5630" s="45" t="s">
        <v>1658</v>
      </c>
      <c r="AB5630" s="38" t="s">
        <v>122</v>
      </c>
    </row>
    <row r="5631" spans="2:28" s="46" customFormat="1" ht="51" customHeight="1" outlineLevel="1">
      <c r="B5631" s="38" t="s">
        <v>12506</v>
      </c>
      <c r="C5631" s="39" t="s">
        <v>66</v>
      </c>
      <c r="D5631" s="74" t="s">
        <v>12423</v>
      </c>
      <c r="E5631" s="40" t="s">
        <v>12424</v>
      </c>
      <c r="F5631" s="40"/>
      <c r="G5631" s="40" t="s">
        <v>12425</v>
      </c>
      <c r="H5631" s="40"/>
      <c r="I5631" s="40" t="s">
        <v>12507</v>
      </c>
      <c r="J5631" s="40"/>
      <c r="K5631" s="32" t="s">
        <v>73</v>
      </c>
      <c r="L5631" s="38">
        <v>0</v>
      </c>
      <c r="M5631" s="37">
        <v>230000000</v>
      </c>
      <c r="N5631" s="41" t="s">
        <v>74</v>
      </c>
      <c r="O5631" s="33" t="s">
        <v>1656</v>
      </c>
      <c r="P5631" s="37" t="s">
        <v>86</v>
      </c>
      <c r="Q5631" s="33" t="s">
        <v>77</v>
      </c>
      <c r="R5631" s="42" t="s">
        <v>12389</v>
      </c>
      <c r="S5631" s="38" t="s">
        <v>121</v>
      </c>
      <c r="T5631" s="38">
        <v>796</v>
      </c>
      <c r="U5631" s="32" t="s">
        <v>80</v>
      </c>
      <c r="V5631" s="32">
        <v>3</v>
      </c>
      <c r="W5631" s="60">
        <v>328571.42857142852</v>
      </c>
      <c r="X5631" s="60">
        <v>0</v>
      </c>
      <c r="Y5631" s="44">
        <f t="shared" si="169"/>
        <v>0</v>
      </c>
      <c r="Z5631" s="73"/>
      <c r="AA5631" s="45" t="s">
        <v>1658</v>
      </c>
      <c r="AB5631" s="38" t="s">
        <v>122</v>
      </c>
    </row>
    <row r="5632" spans="2:28" s="46" customFormat="1" ht="51" customHeight="1" outlineLevel="1">
      <c r="B5632" s="38" t="s">
        <v>12508</v>
      </c>
      <c r="C5632" s="39" t="s">
        <v>66</v>
      </c>
      <c r="D5632" s="74" t="s">
        <v>12509</v>
      </c>
      <c r="E5632" s="40" t="s">
        <v>12510</v>
      </c>
      <c r="F5632" s="40"/>
      <c r="G5632" s="40" t="s">
        <v>12511</v>
      </c>
      <c r="H5632" s="40"/>
      <c r="I5632" s="40" t="s">
        <v>12512</v>
      </c>
      <c r="J5632" s="40"/>
      <c r="K5632" s="32" t="s">
        <v>130</v>
      </c>
      <c r="L5632" s="38">
        <v>0</v>
      </c>
      <c r="M5632" s="37">
        <v>230000000</v>
      </c>
      <c r="N5632" s="41" t="s">
        <v>74</v>
      </c>
      <c r="O5632" s="33" t="s">
        <v>1656</v>
      </c>
      <c r="P5632" s="37" t="s">
        <v>86</v>
      </c>
      <c r="Q5632" s="33" t="s">
        <v>77</v>
      </c>
      <c r="R5632" s="42" t="s">
        <v>12389</v>
      </c>
      <c r="S5632" s="38" t="s">
        <v>121</v>
      </c>
      <c r="T5632" s="38">
        <v>796</v>
      </c>
      <c r="U5632" s="32" t="s">
        <v>80</v>
      </c>
      <c r="V5632" s="32">
        <v>4</v>
      </c>
      <c r="W5632" s="60">
        <v>519999.99999999994</v>
      </c>
      <c r="X5632" s="60">
        <v>0</v>
      </c>
      <c r="Y5632" s="44">
        <f t="shared" si="169"/>
        <v>0</v>
      </c>
      <c r="Z5632" s="73"/>
      <c r="AA5632" s="45" t="s">
        <v>1658</v>
      </c>
      <c r="AB5632" s="38" t="s">
        <v>105</v>
      </c>
    </row>
    <row r="5633" spans="2:28" s="46" customFormat="1" ht="63.75" customHeight="1" outlineLevel="1">
      <c r="B5633" s="38" t="s">
        <v>12513</v>
      </c>
      <c r="C5633" s="39" t="s">
        <v>66</v>
      </c>
      <c r="D5633" s="74" t="s">
        <v>12509</v>
      </c>
      <c r="E5633" s="40" t="s">
        <v>12510</v>
      </c>
      <c r="F5633" s="40"/>
      <c r="G5633" s="40" t="s">
        <v>12511</v>
      </c>
      <c r="H5633" s="40"/>
      <c r="I5633" s="40" t="s">
        <v>12512</v>
      </c>
      <c r="J5633" s="40"/>
      <c r="K5633" s="32" t="s">
        <v>130</v>
      </c>
      <c r="L5633" s="38">
        <v>0</v>
      </c>
      <c r="M5633" s="37">
        <v>230000000</v>
      </c>
      <c r="N5633" s="41" t="s">
        <v>74</v>
      </c>
      <c r="O5633" s="33" t="s">
        <v>110</v>
      </c>
      <c r="P5633" s="37" t="s">
        <v>86</v>
      </c>
      <c r="Q5633" s="33" t="s">
        <v>77</v>
      </c>
      <c r="R5633" s="42" t="s">
        <v>12480</v>
      </c>
      <c r="S5633" s="38" t="s">
        <v>121</v>
      </c>
      <c r="T5633" s="38">
        <v>796</v>
      </c>
      <c r="U5633" s="32" t="s">
        <v>80</v>
      </c>
      <c r="V5633" s="43">
        <v>2</v>
      </c>
      <c r="W5633" s="60">
        <v>519999.99999999994</v>
      </c>
      <c r="X5633" s="60">
        <v>1039999.9999999999</v>
      </c>
      <c r="Y5633" s="44">
        <f t="shared" ref="Y5633:Y5696" si="170">X5633*1.12</f>
        <v>1164800</v>
      </c>
      <c r="Z5633" s="73"/>
      <c r="AA5633" s="45">
        <v>2014</v>
      </c>
      <c r="AB5633" s="34"/>
    </row>
    <row r="5634" spans="2:28" s="46" customFormat="1" ht="51" customHeight="1" outlineLevel="1">
      <c r="B5634" s="38" t="s">
        <v>12514</v>
      </c>
      <c r="C5634" s="39" t="s">
        <v>66</v>
      </c>
      <c r="D5634" s="74" t="s">
        <v>12492</v>
      </c>
      <c r="E5634" s="40" t="s">
        <v>12493</v>
      </c>
      <c r="F5634" s="40" t="s">
        <v>12494</v>
      </c>
      <c r="G5634" s="40" t="s">
        <v>12495</v>
      </c>
      <c r="H5634" s="40" t="s">
        <v>12496</v>
      </c>
      <c r="I5634" s="40" t="s">
        <v>12515</v>
      </c>
      <c r="J5634" s="40"/>
      <c r="K5634" s="32" t="s">
        <v>130</v>
      </c>
      <c r="L5634" s="38">
        <v>0</v>
      </c>
      <c r="M5634" s="37">
        <v>230000000</v>
      </c>
      <c r="N5634" s="41" t="s">
        <v>74</v>
      </c>
      <c r="O5634" s="33" t="s">
        <v>1656</v>
      </c>
      <c r="P5634" s="37" t="s">
        <v>86</v>
      </c>
      <c r="Q5634" s="33" t="s">
        <v>77</v>
      </c>
      <c r="R5634" s="42" t="s">
        <v>12389</v>
      </c>
      <c r="S5634" s="38" t="s">
        <v>121</v>
      </c>
      <c r="T5634" s="38">
        <v>796</v>
      </c>
      <c r="U5634" s="32" t="s">
        <v>80</v>
      </c>
      <c r="V5634" s="32">
        <v>4</v>
      </c>
      <c r="W5634" s="60">
        <v>46000</v>
      </c>
      <c r="X5634" s="60">
        <v>0</v>
      </c>
      <c r="Y5634" s="44">
        <f t="shared" si="170"/>
        <v>0</v>
      </c>
      <c r="Z5634" s="73"/>
      <c r="AA5634" s="45" t="s">
        <v>1658</v>
      </c>
      <c r="AB5634" s="38" t="s">
        <v>122</v>
      </c>
    </row>
    <row r="5635" spans="2:28" s="46" customFormat="1" ht="51" customHeight="1" outlineLevel="1">
      <c r="B5635" s="38" t="s">
        <v>12516</v>
      </c>
      <c r="C5635" s="39" t="s">
        <v>66</v>
      </c>
      <c r="D5635" s="74" t="s">
        <v>12517</v>
      </c>
      <c r="E5635" s="40" t="s">
        <v>7918</v>
      </c>
      <c r="F5635" s="40"/>
      <c r="G5635" s="40" t="s">
        <v>12518</v>
      </c>
      <c r="H5635" s="40"/>
      <c r="I5635" s="40" t="s">
        <v>12519</v>
      </c>
      <c r="J5635" s="40"/>
      <c r="K5635" s="32" t="s">
        <v>113</v>
      </c>
      <c r="L5635" s="38">
        <v>0</v>
      </c>
      <c r="M5635" s="37">
        <v>230000000</v>
      </c>
      <c r="N5635" s="41" t="s">
        <v>74</v>
      </c>
      <c r="O5635" s="33" t="s">
        <v>1656</v>
      </c>
      <c r="P5635" s="37" t="s">
        <v>86</v>
      </c>
      <c r="Q5635" s="33" t="s">
        <v>77</v>
      </c>
      <c r="R5635" s="42" t="s">
        <v>12389</v>
      </c>
      <c r="S5635" s="38" t="s">
        <v>121</v>
      </c>
      <c r="T5635" s="38">
        <v>796</v>
      </c>
      <c r="U5635" s="32" t="s">
        <v>80</v>
      </c>
      <c r="V5635" s="32">
        <v>20</v>
      </c>
      <c r="W5635" s="60">
        <v>400</v>
      </c>
      <c r="X5635" s="60">
        <v>0</v>
      </c>
      <c r="Y5635" s="44">
        <f t="shared" si="170"/>
        <v>0</v>
      </c>
      <c r="Z5635" s="73"/>
      <c r="AA5635" s="45" t="s">
        <v>1658</v>
      </c>
      <c r="AB5635" s="38" t="s">
        <v>230</v>
      </c>
    </row>
    <row r="5636" spans="2:28" s="46" customFormat="1" ht="63.75" customHeight="1" outlineLevel="1">
      <c r="B5636" s="38" t="s">
        <v>12520</v>
      </c>
      <c r="C5636" s="39" t="s">
        <v>66</v>
      </c>
      <c r="D5636" s="74" t="s">
        <v>12517</v>
      </c>
      <c r="E5636" s="40" t="s">
        <v>7918</v>
      </c>
      <c r="F5636" s="40"/>
      <c r="G5636" s="40" t="s">
        <v>12518</v>
      </c>
      <c r="H5636" s="40"/>
      <c r="I5636" s="40" t="s">
        <v>12519</v>
      </c>
      <c r="J5636" s="40"/>
      <c r="K5636" s="32" t="s">
        <v>130</v>
      </c>
      <c r="L5636" s="38">
        <v>0</v>
      </c>
      <c r="M5636" s="37">
        <v>230000000</v>
      </c>
      <c r="N5636" s="41" t="s">
        <v>74</v>
      </c>
      <c r="O5636" s="33" t="s">
        <v>110</v>
      </c>
      <c r="P5636" s="37" t="s">
        <v>86</v>
      </c>
      <c r="Q5636" s="33" t="s">
        <v>77</v>
      </c>
      <c r="R5636" s="42" t="s">
        <v>12393</v>
      </c>
      <c r="S5636" s="38" t="s">
        <v>121</v>
      </c>
      <c r="T5636" s="38">
        <v>796</v>
      </c>
      <c r="U5636" s="32" t="s">
        <v>80</v>
      </c>
      <c r="V5636" s="43">
        <v>16</v>
      </c>
      <c r="W5636" s="60">
        <v>400</v>
      </c>
      <c r="X5636" s="34">
        <v>0</v>
      </c>
      <c r="Y5636" s="44">
        <f t="shared" si="170"/>
        <v>0</v>
      </c>
      <c r="Z5636" s="73"/>
      <c r="AA5636" s="45">
        <v>2014</v>
      </c>
      <c r="AB5636" s="38" t="s">
        <v>122</v>
      </c>
    </row>
    <row r="5637" spans="2:28" s="46" customFormat="1" ht="51" customHeight="1" outlineLevel="1">
      <c r="B5637" s="38" t="s">
        <v>12521</v>
      </c>
      <c r="C5637" s="39" t="s">
        <v>66</v>
      </c>
      <c r="D5637" s="74" t="s">
        <v>12522</v>
      </c>
      <c r="E5637" s="40" t="s">
        <v>12469</v>
      </c>
      <c r="F5637" s="40"/>
      <c r="G5637" s="40" t="s">
        <v>12523</v>
      </c>
      <c r="H5637" s="40"/>
      <c r="I5637" s="40" t="s">
        <v>12524</v>
      </c>
      <c r="J5637" s="40"/>
      <c r="K5637" s="32" t="s">
        <v>130</v>
      </c>
      <c r="L5637" s="38">
        <v>0</v>
      </c>
      <c r="M5637" s="37">
        <v>230000000</v>
      </c>
      <c r="N5637" s="41" t="s">
        <v>74</v>
      </c>
      <c r="O5637" s="33" t="s">
        <v>1656</v>
      </c>
      <c r="P5637" s="37" t="s">
        <v>86</v>
      </c>
      <c r="Q5637" s="33" t="s">
        <v>77</v>
      </c>
      <c r="R5637" s="42" t="s">
        <v>12389</v>
      </c>
      <c r="S5637" s="38" t="s">
        <v>121</v>
      </c>
      <c r="T5637" s="38">
        <v>796</v>
      </c>
      <c r="U5637" s="32" t="s">
        <v>80</v>
      </c>
      <c r="V5637" s="32">
        <v>7</v>
      </c>
      <c r="W5637" s="60">
        <v>158000</v>
      </c>
      <c r="X5637" s="60">
        <v>0</v>
      </c>
      <c r="Y5637" s="44">
        <f t="shared" si="170"/>
        <v>0</v>
      </c>
      <c r="Z5637" s="73"/>
      <c r="AA5637" s="45" t="s">
        <v>1658</v>
      </c>
      <c r="AB5637" s="38" t="s">
        <v>122</v>
      </c>
    </row>
    <row r="5638" spans="2:28" s="46" customFormat="1" ht="51" customHeight="1" outlineLevel="1">
      <c r="B5638" s="38" t="s">
        <v>12525</v>
      </c>
      <c r="C5638" s="39" t="s">
        <v>66</v>
      </c>
      <c r="D5638" s="74" t="s">
        <v>12526</v>
      </c>
      <c r="E5638" s="40" t="s">
        <v>12527</v>
      </c>
      <c r="F5638" s="40"/>
      <c r="G5638" s="40" t="s">
        <v>9068</v>
      </c>
      <c r="H5638" s="40"/>
      <c r="I5638" s="40" t="s">
        <v>12528</v>
      </c>
      <c r="J5638" s="40"/>
      <c r="K5638" s="32" t="s">
        <v>113</v>
      </c>
      <c r="L5638" s="38">
        <v>0</v>
      </c>
      <c r="M5638" s="37">
        <v>230000000</v>
      </c>
      <c r="N5638" s="41" t="s">
        <v>74</v>
      </c>
      <c r="O5638" s="33" t="s">
        <v>1656</v>
      </c>
      <c r="P5638" s="37" t="s">
        <v>86</v>
      </c>
      <c r="Q5638" s="33" t="s">
        <v>77</v>
      </c>
      <c r="R5638" s="42" t="s">
        <v>12389</v>
      </c>
      <c r="S5638" s="38" t="s">
        <v>121</v>
      </c>
      <c r="T5638" s="38">
        <v>796</v>
      </c>
      <c r="U5638" s="32" t="s">
        <v>80</v>
      </c>
      <c r="V5638" s="32">
        <v>5</v>
      </c>
      <c r="W5638" s="60">
        <v>9241.0714285714275</v>
      </c>
      <c r="X5638" s="60">
        <v>0</v>
      </c>
      <c r="Y5638" s="44">
        <f t="shared" si="170"/>
        <v>0</v>
      </c>
      <c r="Z5638" s="73"/>
      <c r="AA5638" s="45" t="s">
        <v>1658</v>
      </c>
      <c r="AB5638" s="38" t="s">
        <v>181</v>
      </c>
    </row>
    <row r="5639" spans="2:28" s="46" customFormat="1" ht="51" customHeight="1" outlineLevel="1">
      <c r="B5639" s="38" t="s">
        <v>12529</v>
      </c>
      <c r="C5639" s="39" t="s">
        <v>66</v>
      </c>
      <c r="D5639" s="74" t="s">
        <v>12526</v>
      </c>
      <c r="E5639" s="40" t="s">
        <v>12527</v>
      </c>
      <c r="F5639" s="40"/>
      <c r="G5639" s="40" t="s">
        <v>9068</v>
      </c>
      <c r="H5639" s="40"/>
      <c r="I5639" s="40" t="s">
        <v>12528</v>
      </c>
      <c r="J5639" s="40"/>
      <c r="K5639" s="32" t="s">
        <v>113</v>
      </c>
      <c r="L5639" s="38">
        <v>0</v>
      </c>
      <c r="M5639" s="48">
        <v>230000000</v>
      </c>
      <c r="N5639" s="41" t="s">
        <v>74</v>
      </c>
      <c r="O5639" s="33" t="s">
        <v>174</v>
      </c>
      <c r="P5639" s="37" t="s">
        <v>86</v>
      </c>
      <c r="Q5639" s="33" t="s">
        <v>77</v>
      </c>
      <c r="R5639" s="42" t="s">
        <v>12389</v>
      </c>
      <c r="S5639" s="38" t="s">
        <v>121</v>
      </c>
      <c r="T5639" s="38">
        <v>796</v>
      </c>
      <c r="U5639" s="32" t="s">
        <v>80</v>
      </c>
      <c r="V5639" s="32">
        <v>5</v>
      </c>
      <c r="W5639" s="68">
        <v>12571.428571428571</v>
      </c>
      <c r="X5639" s="60">
        <v>0</v>
      </c>
      <c r="Y5639" s="44">
        <f t="shared" si="170"/>
        <v>0</v>
      </c>
      <c r="Z5639" s="73"/>
      <c r="AA5639" s="45">
        <v>2014</v>
      </c>
      <c r="AB5639" s="38" t="s">
        <v>122</v>
      </c>
    </row>
    <row r="5640" spans="2:28" s="46" customFormat="1" ht="51" customHeight="1" outlineLevel="1">
      <c r="B5640" s="38" t="s">
        <v>12530</v>
      </c>
      <c r="C5640" s="39" t="s">
        <v>66</v>
      </c>
      <c r="D5640" s="74" t="s">
        <v>12531</v>
      </c>
      <c r="E5640" s="40" t="s">
        <v>12532</v>
      </c>
      <c r="F5640" s="40"/>
      <c r="G5640" s="40" t="s">
        <v>12533</v>
      </c>
      <c r="H5640" s="40"/>
      <c r="I5640" s="40" t="s">
        <v>12534</v>
      </c>
      <c r="J5640" s="40"/>
      <c r="K5640" s="32" t="s">
        <v>113</v>
      </c>
      <c r="L5640" s="38">
        <v>0</v>
      </c>
      <c r="M5640" s="37">
        <v>230000000</v>
      </c>
      <c r="N5640" s="41" t="s">
        <v>74</v>
      </c>
      <c r="O5640" s="33" t="s">
        <v>1656</v>
      </c>
      <c r="P5640" s="37" t="s">
        <v>86</v>
      </c>
      <c r="Q5640" s="33" t="s">
        <v>77</v>
      </c>
      <c r="R5640" s="42" t="s">
        <v>12389</v>
      </c>
      <c r="S5640" s="38" t="s">
        <v>121</v>
      </c>
      <c r="T5640" s="38">
        <v>796</v>
      </c>
      <c r="U5640" s="32" t="s">
        <v>80</v>
      </c>
      <c r="V5640" s="32">
        <v>60</v>
      </c>
      <c r="W5640" s="60">
        <v>8800</v>
      </c>
      <c r="X5640" s="60">
        <v>0</v>
      </c>
      <c r="Y5640" s="44">
        <f t="shared" si="170"/>
        <v>0</v>
      </c>
      <c r="Z5640" s="73"/>
      <c r="AA5640" s="45" t="s">
        <v>1658</v>
      </c>
      <c r="AB5640" s="38" t="s">
        <v>105</v>
      </c>
    </row>
    <row r="5641" spans="2:28" s="46" customFormat="1" ht="63.75" customHeight="1" outlineLevel="1">
      <c r="B5641" s="38" t="s">
        <v>12535</v>
      </c>
      <c r="C5641" s="39" t="s">
        <v>66</v>
      </c>
      <c r="D5641" s="74" t="s">
        <v>12531</v>
      </c>
      <c r="E5641" s="40" t="s">
        <v>12532</v>
      </c>
      <c r="F5641" s="40"/>
      <c r="G5641" s="40" t="s">
        <v>12533</v>
      </c>
      <c r="H5641" s="40"/>
      <c r="I5641" s="40" t="s">
        <v>12534</v>
      </c>
      <c r="J5641" s="40"/>
      <c r="K5641" s="32" t="s">
        <v>130</v>
      </c>
      <c r="L5641" s="38">
        <v>0</v>
      </c>
      <c r="M5641" s="37">
        <v>230000000</v>
      </c>
      <c r="N5641" s="41" t="s">
        <v>74</v>
      </c>
      <c r="O5641" s="33" t="s">
        <v>110</v>
      </c>
      <c r="P5641" s="37" t="s">
        <v>86</v>
      </c>
      <c r="Q5641" s="33" t="s">
        <v>77</v>
      </c>
      <c r="R5641" s="42" t="s">
        <v>12480</v>
      </c>
      <c r="S5641" s="38" t="s">
        <v>121</v>
      </c>
      <c r="T5641" s="38">
        <v>796</v>
      </c>
      <c r="U5641" s="32" t="s">
        <v>80</v>
      </c>
      <c r="V5641" s="43">
        <v>57</v>
      </c>
      <c r="W5641" s="60">
        <v>8800</v>
      </c>
      <c r="X5641" s="34">
        <v>0</v>
      </c>
      <c r="Y5641" s="44">
        <f t="shared" si="170"/>
        <v>0</v>
      </c>
      <c r="Z5641" s="73"/>
      <c r="AA5641" s="45">
        <v>2014</v>
      </c>
      <c r="AB5641" s="38" t="s">
        <v>122</v>
      </c>
    </row>
    <row r="5642" spans="2:28" s="46" customFormat="1" ht="51" customHeight="1" outlineLevel="1">
      <c r="B5642" s="38" t="s">
        <v>12536</v>
      </c>
      <c r="C5642" s="39" t="s">
        <v>66</v>
      </c>
      <c r="D5642" s="74" t="s">
        <v>12436</v>
      </c>
      <c r="E5642" s="40" t="s">
        <v>12437</v>
      </c>
      <c r="F5642" s="40"/>
      <c r="G5642" s="40" t="s">
        <v>12438</v>
      </c>
      <c r="H5642" s="40"/>
      <c r="I5642" s="40" t="s">
        <v>12537</v>
      </c>
      <c r="J5642" s="40"/>
      <c r="K5642" s="32" t="s">
        <v>130</v>
      </c>
      <c r="L5642" s="38">
        <v>0</v>
      </c>
      <c r="M5642" s="37">
        <v>230000000</v>
      </c>
      <c r="N5642" s="41" t="s">
        <v>74</v>
      </c>
      <c r="O5642" s="33" t="s">
        <v>1656</v>
      </c>
      <c r="P5642" s="37" t="s">
        <v>86</v>
      </c>
      <c r="Q5642" s="33" t="s">
        <v>77</v>
      </c>
      <c r="R5642" s="42" t="s">
        <v>12389</v>
      </c>
      <c r="S5642" s="38" t="s">
        <v>121</v>
      </c>
      <c r="T5642" s="38">
        <v>796</v>
      </c>
      <c r="U5642" s="32" t="s">
        <v>80</v>
      </c>
      <c r="V5642" s="32">
        <v>10</v>
      </c>
      <c r="W5642" s="60">
        <v>91000</v>
      </c>
      <c r="X5642" s="60">
        <v>0</v>
      </c>
      <c r="Y5642" s="44">
        <f t="shared" si="170"/>
        <v>0</v>
      </c>
      <c r="Z5642" s="73"/>
      <c r="AA5642" s="45" t="s">
        <v>1658</v>
      </c>
      <c r="AB5642" s="38" t="s">
        <v>122</v>
      </c>
    </row>
    <row r="5643" spans="2:28" s="46" customFormat="1" ht="51" customHeight="1" outlineLevel="1">
      <c r="B5643" s="38" t="s">
        <v>12538</v>
      </c>
      <c r="C5643" s="39" t="s">
        <v>66</v>
      </c>
      <c r="D5643" s="74" t="s">
        <v>12539</v>
      </c>
      <c r="E5643" s="40" t="s">
        <v>12540</v>
      </c>
      <c r="F5643" s="40"/>
      <c r="G5643" s="40" t="s">
        <v>9068</v>
      </c>
      <c r="H5643" s="40"/>
      <c r="I5643" s="40" t="s">
        <v>12541</v>
      </c>
      <c r="J5643" s="40"/>
      <c r="K5643" s="32" t="s">
        <v>113</v>
      </c>
      <c r="L5643" s="38">
        <v>0</v>
      </c>
      <c r="M5643" s="37">
        <v>230000000</v>
      </c>
      <c r="N5643" s="41" t="s">
        <v>74</v>
      </c>
      <c r="O5643" s="33" t="s">
        <v>1656</v>
      </c>
      <c r="P5643" s="37" t="s">
        <v>86</v>
      </c>
      <c r="Q5643" s="33" t="s">
        <v>77</v>
      </c>
      <c r="R5643" s="42" t="s">
        <v>12389</v>
      </c>
      <c r="S5643" s="38" t="s">
        <v>121</v>
      </c>
      <c r="T5643" s="38">
        <v>796</v>
      </c>
      <c r="U5643" s="32" t="s">
        <v>80</v>
      </c>
      <c r="V5643" s="32">
        <v>2</v>
      </c>
      <c r="W5643" s="60">
        <v>165000</v>
      </c>
      <c r="X5643" s="60">
        <v>0</v>
      </c>
      <c r="Y5643" s="44">
        <f t="shared" si="170"/>
        <v>0</v>
      </c>
      <c r="Z5643" s="73"/>
      <c r="AA5643" s="45" t="s">
        <v>1658</v>
      </c>
      <c r="AB5643" s="38" t="s">
        <v>122</v>
      </c>
    </row>
    <row r="5644" spans="2:28" s="46" customFormat="1" ht="89.25" customHeight="1" outlineLevel="1">
      <c r="B5644" s="38" t="s">
        <v>12542</v>
      </c>
      <c r="C5644" s="39" t="s">
        <v>66</v>
      </c>
      <c r="D5644" s="74" t="s">
        <v>12543</v>
      </c>
      <c r="E5644" s="40" t="s">
        <v>12544</v>
      </c>
      <c r="F5644" s="40"/>
      <c r="G5644" s="40" t="s">
        <v>12545</v>
      </c>
      <c r="H5644" s="40"/>
      <c r="I5644" s="40" t="s">
        <v>12546</v>
      </c>
      <c r="J5644" s="40"/>
      <c r="K5644" s="37" t="s">
        <v>73</v>
      </c>
      <c r="L5644" s="38">
        <v>0</v>
      </c>
      <c r="M5644" s="37">
        <v>230000000</v>
      </c>
      <c r="N5644" s="41" t="s">
        <v>74</v>
      </c>
      <c r="O5644" s="33" t="s">
        <v>174</v>
      </c>
      <c r="P5644" s="37" t="s">
        <v>86</v>
      </c>
      <c r="Q5644" s="33" t="s">
        <v>77</v>
      </c>
      <c r="R5644" s="42" t="s">
        <v>6298</v>
      </c>
      <c r="S5644" s="38" t="s">
        <v>121</v>
      </c>
      <c r="T5644" s="38">
        <v>796</v>
      </c>
      <c r="U5644" s="32" t="s">
        <v>80</v>
      </c>
      <c r="V5644" s="32">
        <v>10</v>
      </c>
      <c r="W5644" s="60">
        <v>41071.428571428565</v>
      </c>
      <c r="X5644" s="60">
        <v>0</v>
      </c>
      <c r="Y5644" s="44">
        <f t="shared" si="170"/>
        <v>0</v>
      </c>
      <c r="Z5644" s="73"/>
      <c r="AA5644" s="45">
        <v>2014</v>
      </c>
      <c r="AB5644" s="38" t="s">
        <v>4108</v>
      </c>
    </row>
    <row r="5645" spans="2:28" s="46" customFormat="1" ht="89.25" customHeight="1" outlineLevel="1">
      <c r="B5645" s="38" t="s">
        <v>12547</v>
      </c>
      <c r="C5645" s="39" t="s">
        <v>66</v>
      </c>
      <c r="D5645" s="74" t="s">
        <v>12543</v>
      </c>
      <c r="E5645" s="40" t="s">
        <v>12544</v>
      </c>
      <c r="F5645" s="40"/>
      <c r="G5645" s="40" t="s">
        <v>12545</v>
      </c>
      <c r="H5645" s="40"/>
      <c r="I5645" s="40" t="s">
        <v>12546</v>
      </c>
      <c r="J5645" s="40"/>
      <c r="K5645" s="48" t="s">
        <v>73</v>
      </c>
      <c r="L5645" s="38">
        <v>0</v>
      </c>
      <c r="M5645" s="48">
        <v>230000000</v>
      </c>
      <c r="N5645" s="41" t="s">
        <v>74</v>
      </c>
      <c r="O5645" s="33" t="s">
        <v>174</v>
      </c>
      <c r="P5645" s="37" t="s">
        <v>86</v>
      </c>
      <c r="Q5645" s="33" t="s">
        <v>77</v>
      </c>
      <c r="R5645" s="42" t="s">
        <v>6298</v>
      </c>
      <c r="S5645" s="38" t="s">
        <v>121</v>
      </c>
      <c r="T5645" s="38">
        <v>796</v>
      </c>
      <c r="U5645" s="32" t="s">
        <v>80</v>
      </c>
      <c r="V5645" s="32">
        <v>5</v>
      </c>
      <c r="W5645" s="63">
        <v>41071.428571428565</v>
      </c>
      <c r="X5645" s="60">
        <v>0</v>
      </c>
      <c r="Y5645" s="44">
        <f t="shared" si="170"/>
        <v>0</v>
      </c>
      <c r="Z5645" s="73"/>
      <c r="AA5645" s="45">
        <v>2014</v>
      </c>
      <c r="AB5645" s="38" t="s">
        <v>108</v>
      </c>
    </row>
    <row r="5646" spans="2:28" s="46" customFormat="1" ht="89.25" customHeight="1" outlineLevel="1">
      <c r="B5646" s="38" t="s">
        <v>12548</v>
      </c>
      <c r="C5646" s="39" t="s">
        <v>66</v>
      </c>
      <c r="D5646" s="74" t="s">
        <v>12543</v>
      </c>
      <c r="E5646" s="40" t="s">
        <v>12544</v>
      </c>
      <c r="F5646" s="40"/>
      <c r="G5646" s="40" t="s">
        <v>12545</v>
      </c>
      <c r="H5646" s="40"/>
      <c r="I5646" s="40" t="s">
        <v>12546</v>
      </c>
      <c r="J5646" s="40"/>
      <c r="K5646" s="37" t="s">
        <v>96</v>
      </c>
      <c r="L5646" s="38">
        <v>0</v>
      </c>
      <c r="M5646" s="48">
        <v>230000000</v>
      </c>
      <c r="N5646" s="41" t="s">
        <v>74</v>
      </c>
      <c r="O5646" s="33" t="s">
        <v>97</v>
      </c>
      <c r="P5646" s="37" t="s">
        <v>86</v>
      </c>
      <c r="Q5646" s="33" t="s">
        <v>77</v>
      </c>
      <c r="R5646" s="42" t="s">
        <v>6298</v>
      </c>
      <c r="S5646" s="38" t="s">
        <v>121</v>
      </c>
      <c r="T5646" s="38">
        <v>796</v>
      </c>
      <c r="U5646" s="32" t="s">
        <v>80</v>
      </c>
      <c r="V5646" s="32">
        <v>5</v>
      </c>
      <c r="W5646" s="63">
        <v>41071.428571428565</v>
      </c>
      <c r="X5646" s="60">
        <v>205357.14285714284</v>
      </c>
      <c r="Y5646" s="44">
        <f t="shared" si="170"/>
        <v>230000</v>
      </c>
      <c r="Z5646" s="73"/>
      <c r="AA5646" s="45">
        <v>2014</v>
      </c>
      <c r="AB5646" s="34"/>
    </row>
    <row r="5647" spans="2:28" s="46" customFormat="1" ht="89.25" customHeight="1" outlineLevel="1">
      <c r="B5647" s="38" t="s">
        <v>12549</v>
      </c>
      <c r="C5647" s="39" t="s">
        <v>66</v>
      </c>
      <c r="D5647" s="74" t="s">
        <v>12550</v>
      </c>
      <c r="E5647" s="40" t="s">
        <v>12544</v>
      </c>
      <c r="F5647" s="40"/>
      <c r="G5647" s="40" t="s">
        <v>12551</v>
      </c>
      <c r="H5647" s="40"/>
      <c r="I5647" s="40" t="s">
        <v>12552</v>
      </c>
      <c r="J5647" s="40"/>
      <c r="K5647" s="37" t="s">
        <v>73</v>
      </c>
      <c r="L5647" s="38">
        <v>0</v>
      </c>
      <c r="M5647" s="37">
        <v>230000000</v>
      </c>
      <c r="N5647" s="41" t="s">
        <v>74</v>
      </c>
      <c r="O5647" s="33" t="s">
        <v>174</v>
      </c>
      <c r="P5647" s="37" t="s">
        <v>86</v>
      </c>
      <c r="Q5647" s="33" t="s">
        <v>77</v>
      </c>
      <c r="R5647" s="42" t="s">
        <v>6298</v>
      </c>
      <c r="S5647" s="38" t="s">
        <v>121</v>
      </c>
      <c r="T5647" s="38">
        <v>796</v>
      </c>
      <c r="U5647" s="32" t="s">
        <v>80</v>
      </c>
      <c r="V5647" s="32">
        <v>30</v>
      </c>
      <c r="W5647" s="60">
        <v>19642.857142857141</v>
      </c>
      <c r="X5647" s="60">
        <v>0</v>
      </c>
      <c r="Y5647" s="44">
        <f t="shared" si="170"/>
        <v>0</v>
      </c>
      <c r="Z5647" s="73"/>
      <c r="AA5647" s="45">
        <v>2014</v>
      </c>
      <c r="AB5647" s="38" t="s">
        <v>2182</v>
      </c>
    </row>
    <row r="5648" spans="2:28" s="46" customFormat="1" ht="89.25" customHeight="1" outlineLevel="1">
      <c r="B5648" s="38" t="s">
        <v>12553</v>
      </c>
      <c r="C5648" s="39" t="s">
        <v>66</v>
      </c>
      <c r="D5648" s="74" t="s">
        <v>12550</v>
      </c>
      <c r="E5648" s="40" t="s">
        <v>12544</v>
      </c>
      <c r="F5648" s="40"/>
      <c r="G5648" s="40" t="s">
        <v>12551</v>
      </c>
      <c r="H5648" s="40"/>
      <c r="I5648" s="40" t="s">
        <v>12552</v>
      </c>
      <c r="J5648" s="40"/>
      <c r="K5648" s="48" t="s">
        <v>73</v>
      </c>
      <c r="L5648" s="38">
        <v>0</v>
      </c>
      <c r="M5648" s="48">
        <v>230000000</v>
      </c>
      <c r="N5648" s="41" t="s">
        <v>74</v>
      </c>
      <c r="O5648" s="33" t="s">
        <v>174</v>
      </c>
      <c r="P5648" s="37" t="s">
        <v>86</v>
      </c>
      <c r="Q5648" s="33" t="s">
        <v>77</v>
      </c>
      <c r="R5648" s="42" t="s">
        <v>6298</v>
      </c>
      <c r="S5648" s="38" t="s">
        <v>121</v>
      </c>
      <c r="T5648" s="38">
        <v>796</v>
      </c>
      <c r="U5648" s="32" t="s">
        <v>80</v>
      </c>
      <c r="V5648" s="32">
        <v>30</v>
      </c>
      <c r="W5648" s="68">
        <v>20982.142857142855</v>
      </c>
      <c r="X5648" s="60">
        <v>0</v>
      </c>
      <c r="Y5648" s="44">
        <f t="shared" si="170"/>
        <v>0</v>
      </c>
      <c r="Z5648" s="73"/>
      <c r="AA5648" s="45">
        <v>2014</v>
      </c>
      <c r="AB5648" s="38" t="s">
        <v>108</v>
      </c>
    </row>
    <row r="5649" spans="2:28" s="46" customFormat="1" ht="89.25" customHeight="1" outlineLevel="1">
      <c r="B5649" s="38" t="s">
        <v>12554</v>
      </c>
      <c r="C5649" s="39" t="s">
        <v>66</v>
      </c>
      <c r="D5649" s="74" t="s">
        <v>12550</v>
      </c>
      <c r="E5649" s="40" t="s">
        <v>12544</v>
      </c>
      <c r="F5649" s="40"/>
      <c r="G5649" s="40" t="s">
        <v>12551</v>
      </c>
      <c r="H5649" s="40"/>
      <c r="I5649" s="40" t="s">
        <v>12552</v>
      </c>
      <c r="J5649" s="40"/>
      <c r="K5649" s="37" t="s">
        <v>96</v>
      </c>
      <c r="L5649" s="38">
        <v>0</v>
      </c>
      <c r="M5649" s="48">
        <v>230000000</v>
      </c>
      <c r="N5649" s="41" t="s">
        <v>74</v>
      </c>
      <c r="O5649" s="33" t="s">
        <v>97</v>
      </c>
      <c r="P5649" s="37" t="s">
        <v>86</v>
      </c>
      <c r="Q5649" s="33" t="s">
        <v>77</v>
      </c>
      <c r="R5649" s="42" t="s">
        <v>6298</v>
      </c>
      <c r="S5649" s="38" t="s">
        <v>121</v>
      </c>
      <c r="T5649" s="38">
        <v>796</v>
      </c>
      <c r="U5649" s="32" t="s">
        <v>80</v>
      </c>
      <c r="V5649" s="32">
        <v>30</v>
      </c>
      <c r="W5649" s="68">
        <v>20982.142857142855</v>
      </c>
      <c r="X5649" s="34">
        <v>0</v>
      </c>
      <c r="Y5649" s="44">
        <f t="shared" si="170"/>
        <v>0</v>
      </c>
      <c r="Z5649" s="73"/>
      <c r="AA5649" s="45">
        <v>2014</v>
      </c>
      <c r="AB5649" s="38" t="s">
        <v>122</v>
      </c>
    </row>
    <row r="5650" spans="2:28" s="46" customFormat="1" ht="89.25" customHeight="1" outlineLevel="1">
      <c r="B5650" s="38" t="s">
        <v>12555</v>
      </c>
      <c r="C5650" s="39" t="s">
        <v>66</v>
      </c>
      <c r="D5650" s="74" t="s">
        <v>12543</v>
      </c>
      <c r="E5650" s="40" t="s">
        <v>12544</v>
      </c>
      <c r="F5650" s="40"/>
      <c r="G5650" s="40" t="s">
        <v>12545</v>
      </c>
      <c r="H5650" s="40"/>
      <c r="I5650" s="40" t="s">
        <v>12556</v>
      </c>
      <c r="J5650" s="40"/>
      <c r="K5650" s="37" t="s">
        <v>73</v>
      </c>
      <c r="L5650" s="38">
        <v>0</v>
      </c>
      <c r="M5650" s="37">
        <v>230000000</v>
      </c>
      <c r="N5650" s="41" t="s">
        <v>74</v>
      </c>
      <c r="O5650" s="33" t="s">
        <v>174</v>
      </c>
      <c r="P5650" s="37" t="s">
        <v>86</v>
      </c>
      <c r="Q5650" s="33" t="s">
        <v>77</v>
      </c>
      <c r="R5650" s="42" t="s">
        <v>6298</v>
      </c>
      <c r="S5650" s="38" t="s">
        <v>121</v>
      </c>
      <c r="T5650" s="38">
        <v>796</v>
      </c>
      <c r="U5650" s="32" t="s">
        <v>80</v>
      </c>
      <c r="V5650" s="32">
        <v>5</v>
      </c>
      <c r="W5650" s="60">
        <v>35267.857142857138</v>
      </c>
      <c r="X5650" s="60">
        <v>0</v>
      </c>
      <c r="Y5650" s="44">
        <f t="shared" si="170"/>
        <v>0</v>
      </c>
      <c r="Z5650" s="73"/>
      <c r="AA5650" s="45">
        <v>2014</v>
      </c>
      <c r="AB5650" s="38" t="s">
        <v>122</v>
      </c>
    </row>
    <row r="5651" spans="2:28" s="46" customFormat="1" ht="76.5" customHeight="1" outlineLevel="1">
      <c r="B5651" s="38" t="s">
        <v>12557</v>
      </c>
      <c r="C5651" s="39" t="s">
        <v>66</v>
      </c>
      <c r="D5651" s="74" t="s">
        <v>12558</v>
      </c>
      <c r="E5651" s="40" t="s">
        <v>12544</v>
      </c>
      <c r="F5651" s="40"/>
      <c r="G5651" s="40" t="s">
        <v>12559</v>
      </c>
      <c r="H5651" s="40"/>
      <c r="I5651" s="40" t="s">
        <v>12560</v>
      </c>
      <c r="J5651" s="40"/>
      <c r="K5651" s="37" t="s">
        <v>73</v>
      </c>
      <c r="L5651" s="38">
        <v>0</v>
      </c>
      <c r="M5651" s="37">
        <v>230000000</v>
      </c>
      <c r="N5651" s="41" t="s">
        <v>74</v>
      </c>
      <c r="O5651" s="33" t="s">
        <v>174</v>
      </c>
      <c r="P5651" s="37" t="s">
        <v>86</v>
      </c>
      <c r="Q5651" s="33" t="s">
        <v>77</v>
      </c>
      <c r="R5651" s="42" t="s">
        <v>6298</v>
      </c>
      <c r="S5651" s="38" t="s">
        <v>121</v>
      </c>
      <c r="T5651" s="38">
        <v>796</v>
      </c>
      <c r="U5651" s="32" t="s">
        <v>80</v>
      </c>
      <c r="V5651" s="32">
        <v>5</v>
      </c>
      <c r="W5651" s="60">
        <v>35000</v>
      </c>
      <c r="X5651" s="60">
        <v>0</v>
      </c>
      <c r="Y5651" s="44">
        <f t="shared" si="170"/>
        <v>0</v>
      </c>
      <c r="Z5651" s="73"/>
      <c r="AA5651" s="45">
        <v>2014</v>
      </c>
      <c r="AB5651" s="38" t="s">
        <v>2194</v>
      </c>
    </row>
    <row r="5652" spans="2:28" s="46" customFormat="1" ht="76.5" customHeight="1" outlineLevel="1">
      <c r="B5652" s="38" t="s">
        <v>12561</v>
      </c>
      <c r="C5652" s="39" t="s">
        <v>66</v>
      </c>
      <c r="D5652" s="74" t="s">
        <v>12558</v>
      </c>
      <c r="E5652" s="40" t="s">
        <v>12544</v>
      </c>
      <c r="F5652" s="40"/>
      <c r="G5652" s="40" t="s">
        <v>12559</v>
      </c>
      <c r="H5652" s="40"/>
      <c r="I5652" s="40" t="s">
        <v>12560</v>
      </c>
      <c r="J5652" s="40"/>
      <c r="K5652" s="48" t="s">
        <v>73</v>
      </c>
      <c r="L5652" s="38">
        <v>0</v>
      </c>
      <c r="M5652" s="48">
        <v>230000000</v>
      </c>
      <c r="N5652" s="41" t="s">
        <v>74</v>
      </c>
      <c r="O5652" s="33" t="s">
        <v>174</v>
      </c>
      <c r="P5652" s="37" t="s">
        <v>86</v>
      </c>
      <c r="Q5652" s="33" t="s">
        <v>77</v>
      </c>
      <c r="R5652" s="42" t="s">
        <v>6298</v>
      </c>
      <c r="S5652" s="38" t="s">
        <v>121</v>
      </c>
      <c r="T5652" s="38">
        <v>796</v>
      </c>
      <c r="U5652" s="32" t="s">
        <v>80</v>
      </c>
      <c r="V5652" s="32">
        <v>35</v>
      </c>
      <c r="W5652" s="68">
        <v>41083.03571428571</v>
      </c>
      <c r="X5652" s="60">
        <v>0</v>
      </c>
      <c r="Y5652" s="44">
        <f t="shared" si="170"/>
        <v>0</v>
      </c>
      <c r="Z5652" s="73"/>
      <c r="AA5652" s="45">
        <v>2014</v>
      </c>
      <c r="AB5652" s="38" t="s">
        <v>230</v>
      </c>
    </row>
    <row r="5653" spans="2:28" s="46" customFormat="1" ht="76.5" customHeight="1" outlineLevel="1">
      <c r="B5653" s="38" t="s">
        <v>12562</v>
      </c>
      <c r="C5653" s="39" t="s">
        <v>66</v>
      </c>
      <c r="D5653" s="74" t="s">
        <v>12558</v>
      </c>
      <c r="E5653" s="40" t="s">
        <v>12544</v>
      </c>
      <c r="F5653" s="40"/>
      <c r="G5653" s="40" t="s">
        <v>12559</v>
      </c>
      <c r="H5653" s="40"/>
      <c r="I5653" s="40" t="s">
        <v>12560</v>
      </c>
      <c r="J5653" s="40"/>
      <c r="K5653" s="37" t="s">
        <v>96</v>
      </c>
      <c r="L5653" s="38">
        <v>0</v>
      </c>
      <c r="M5653" s="48">
        <v>230000000</v>
      </c>
      <c r="N5653" s="41" t="s">
        <v>74</v>
      </c>
      <c r="O5653" s="33" t="s">
        <v>97</v>
      </c>
      <c r="P5653" s="37" t="s">
        <v>86</v>
      </c>
      <c r="Q5653" s="33" t="s">
        <v>77</v>
      </c>
      <c r="R5653" s="42" t="s">
        <v>6298</v>
      </c>
      <c r="S5653" s="38" t="s">
        <v>121</v>
      </c>
      <c r="T5653" s="38">
        <v>796</v>
      </c>
      <c r="U5653" s="32" t="s">
        <v>80</v>
      </c>
      <c r="V5653" s="43">
        <v>25</v>
      </c>
      <c r="W5653" s="68">
        <v>41083.03571428571</v>
      </c>
      <c r="X5653" s="60">
        <v>1027075.8928571427</v>
      </c>
      <c r="Y5653" s="44">
        <f t="shared" si="170"/>
        <v>1150325</v>
      </c>
      <c r="Z5653" s="73"/>
      <c r="AA5653" s="45">
        <v>2014</v>
      </c>
      <c r="AB5653" s="34"/>
    </row>
    <row r="5654" spans="2:28" s="46" customFormat="1" ht="76.5" customHeight="1" outlineLevel="1">
      <c r="B5654" s="38" t="s">
        <v>12563</v>
      </c>
      <c r="C5654" s="39" t="s">
        <v>66</v>
      </c>
      <c r="D5654" s="74" t="s">
        <v>12564</v>
      </c>
      <c r="E5654" s="40" t="s">
        <v>12544</v>
      </c>
      <c r="F5654" s="40"/>
      <c r="G5654" s="40" t="s">
        <v>12565</v>
      </c>
      <c r="H5654" s="40"/>
      <c r="I5654" s="40" t="s">
        <v>12566</v>
      </c>
      <c r="J5654" s="40"/>
      <c r="K5654" s="37" t="s">
        <v>73</v>
      </c>
      <c r="L5654" s="38">
        <v>0</v>
      </c>
      <c r="M5654" s="37">
        <v>230000000</v>
      </c>
      <c r="N5654" s="41" t="s">
        <v>74</v>
      </c>
      <c r="O5654" s="33" t="s">
        <v>174</v>
      </c>
      <c r="P5654" s="37" t="s">
        <v>86</v>
      </c>
      <c r="Q5654" s="33" t="s">
        <v>77</v>
      </c>
      <c r="R5654" s="42" t="s">
        <v>6298</v>
      </c>
      <c r="S5654" s="38" t="s">
        <v>121</v>
      </c>
      <c r="T5654" s="38">
        <v>796</v>
      </c>
      <c r="U5654" s="32" t="s">
        <v>80</v>
      </c>
      <c r="V5654" s="32">
        <v>35</v>
      </c>
      <c r="W5654" s="60">
        <v>30099.999999999996</v>
      </c>
      <c r="X5654" s="60">
        <v>0</v>
      </c>
      <c r="Y5654" s="44">
        <f t="shared" si="170"/>
        <v>0</v>
      </c>
      <c r="Z5654" s="73"/>
      <c r="AA5654" s="45">
        <v>2014</v>
      </c>
      <c r="AB5654" s="38" t="s">
        <v>122</v>
      </c>
    </row>
    <row r="5655" spans="2:28" s="46" customFormat="1" ht="76.5" customHeight="1" outlineLevel="1">
      <c r="B5655" s="38" t="s">
        <v>12567</v>
      </c>
      <c r="C5655" s="39" t="s">
        <v>66</v>
      </c>
      <c r="D5655" s="74" t="s">
        <v>12568</v>
      </c>
      <c r="E5655" s="40" t="s">
        <v>12544</v>
      </c>
      <c r="F5655" s="40"/>
      <c r="G5655" s="40" t="s">
        <v>12569</v>
      </c>
      <c r="H5655" s="40"/>
      <c r="I5655" s="40" t="s">
        <v>12570</v>
      </c>
      <c r="J5655" s="40"/>
      <c r="K5655" s="37" t="s">
        <v>73</v>
      </c>
      <c r="L5655" s="38">
        <v>0</v>
      </c>
      <c r="M5655" s="37">
        <v>230000000</v>
      </c>
      <c r="N5655" s="41" t="s">
        <v>74</v>
      </c>
      <c r="O5655" s="33" t="s">
        <v>174</v>
      </c>
      <c r="P5655" s="37" t="s">
        <v>86</v>
      </c>
      <c r="Q5655" s="33" t="s">
        <v>77</v>
      </c>
      <c r="R5655" s="42" t="s">
        <v>6298</v>
      </c>
      <c r="S5655" s="38" t="s">
        <v>121</v>
      </c>
      <c r="T5655" s="38">
        <v>796</v>
      </c>
      <c r="U5655" s="32" t="s">
        <v>80</v>
      </c>
      <c r="V5655" s="32">
        <v>112</v>
      </c>
      <c r="W5655" s="60">
        <v>13714.285714285714</v>
      </c>
      <c r="X5655" s="60">
        <v>0</v>
      </c>
      <c r="Y5655" s="44">
        <f t="shared" si="170"/>
        <v>0</v>
      </c>
      <c r="Z5655" s="73"/>
      <c r="AA5655" s="45">
        <v>2014</v>
      </c>
      <c r="AB5655" s="38" t="s">
        <v>2182</v>
      </c>
    </row>
    <row r="5656" spans="2:28" s="46" customFormat="1" ht="76.5" customHeight="1" outlineLevel="1">
      <c r="B5656" s="38" t="s">
        <v>12571</v>
      </c>
      <c r="C5656" s="39" t="s">
        <v>66</v>
      </c>
      <c r="D5656" s="74" t="s">
        <v>12568</v>
      </c>
      <c r="E5656" s="40" t="s">
        <v>12544</v>
      </c>
      <c r="F5656" s="40"/>
      <c r="G5656" s="40" t="s">
        <v>12569</v>
      </c>
      <c r="H5656" s="40"/>
      <c r="I5656" s="40" t="s">
        <v>12570</v>
      </c>
      <c r="J5656" s="40"/>
      <c r="K5656" s="82" t="s">
        <v>73</v>
      </c>
      <c r="L5656" s="38">
        <v>0</v>
      </c>
      <c r="M5656" s="82">
        <v>230000000</v>
      </c>
      <c r="N5656" s="41" t="s">
        <v>74</v>
      </c>
      <c r="O5656" s="33" t="s">
        <v>174</v>
      </c>
      <c r="P5656" s="37" t="s">
        <v>86</v>
      </c>
      <c r="Q5656" s="33" t="s">
        <v>77</v>
      </c>
      <c r="R5656" s="42" t="s">
        <v>6298</v>
      </c>
      <c r="S5656" s="38" t="s">
        <v>121</v>
      </c>
      <c r="T5656" s="38">
        <v>796</v>
      </c>
      <c r="U5656" s="32" t="s">
        <v>80</v>
      </c>
      <c r="V5656" s="32">
        <v>112</v>
      </c>
      <c r="W5656" s="63">
        <v>26026.7857</v>
      </c>
      <c r="X5656" s="60">
        <v>0</v>
      </c>
      <c r="Y5656" s="44">
        <f t="shared" si="170"/>
        <v>0</v>
      </c>
      <c r="Z5656" s="73"/>
      <c r="AA5656" s="45">
        <v>2014</v>
      </c>
      <c r="AB5656" s="38" t="s">
        <v>230</v>
      </c>
    </row>
    <row r="5657" spans="2:28" s="46" customFormat="1" ht="76.5" customHeight="1" outlineLevel="1">
      <c r="B5657" s="38" t="s">
        <v>12572</v>
      </c>
      <c r="C5657" s="39" t="s">
        <v>66</v>
      </c>
      <c r="D5657" s="74" t="s">
        <v>12568</v>
      </c>
      <c r="E5657" s="40" t="s">
        <v>12544</v>
      </c>
      <c r="F5657" s="40"/>
      <c r="G5657" s="40" t="s">
        <v>12569</v>
      </c>
      <c r="H5657" s="40"/>
      <c r="I5657" s="40" t="s">
        <v>12570</v>
      </c>
      <c r="J5657" s="40"/>
      <c r="K5657" s="37" t="s">
        <v>96</v>
      </c>
      <c r="L5657" s="38">
        <v>0</v>
      </c>
      <c r="M5657" s="82">
        <v>230000000</v>
      </c>
      <c r="N5657" s="41" t="s">
        <v>74</v>
      </c>
      <c r="O5657" s="33" t="s">
        <v>97</v>
      </c>
      <c r="P5657" s="37" t="s">
        <v>86</v>
      </c>
      <c r="Q5657" s="33" t="s">
        <v>77</v>
      </c>
      <c r="R5657" s="42" t="s">
        <v>6298</v>
      </c>
      <c r="S5657" s="38" t="s">
        <v>121</v>
      </c>
      <c r="T5657" s="38">
        <v>796</v>
      </c>
      <c r="U5657" s="32" t="s">
        <v>80</v>
      </c>
      <c r="V5657" s="43">
        <v>109</v>
      </c>
      <c r="W5657" s="63">
        <v>26026.7857</v>
      </c>
      <c r="X5657" s="60">
        <v>2836919.6413000003</v>
      </c>
      <c r="Y5657" s="44">
        <f t="shared" si="170"/>
        <v>3177349.9982560007</v>
      </c>
      <c r="Z5657" s="73"/>
      <c r="AA5657" s="45">
        <v>2014</v>
      </c>
      <c r="AB5657" s="34"/>
    </row>
    <row r="5658" spans="2:28" s="46" customFormat="1" ht="76.5" customHeight="1" outlineLevel="1">
      <c r="B5658" s="38" t="s">
        <v>12573</v>
      </c>
      <c r="C5658" s="39" t="s">
        <v>66</v>
      </c>
      <c r="D5658" s="74" t="s">
        <v>12574</v>
      </c>
      <c r="E5658" s="40" t="s">
        <v>12544</v>
      </c>
      <c r="F5658" s="40"/>
      <c r="G5658" s="40" t="s">
        <v>12575</v>
      </c>
      <c r="H5658" s="40"/>
      <c r="I5658" s="40" t="s">
        <v>12576</v>
      </c>
      <c r="J5658" s="40"/>
      <c r="K5658" s="37" t="s">
        <v>73</v>
      </c>
      <c r="L5658" s="38">
        <v>0</v>
      </c>
      <c r="M5658" s="37">
        <v>230000000</v>
      </c>
      <c r="N5658" s="41" t="s">
        <v>74</v>
      </c>
      <c r="O5658" s="33" t="s">
        <v>174</v>
      </c>
      <c r="P5658" s="37" t="s">
        <v>86</v>
      </c>
      <c r="Q5658" s="33" t="s">
        <v>77</v>
      </c>
      <c r="R5658" s="42" t="s">
        <v>6298</v>
      </c>
      <c r="S5658" s="38" t="s">
        <v>121</v>
      </c>
      <c r="T5658" s="38">
        <v>796</v>
      </c>
      <c r="U5658" s="32" t="s">
        <v>80</v>
      </c>
      <c r="V5658" s="32">
        <v>10</v>
      </c>
      <c r="W5658" s="60">
        <v>35714.28571428571</v>
      </c>
      <c r="X5658" s="60">
        <v>0</v>
      </c>
      <c r="Y5658" s="44">
        <f t="shared" si="170"/>
        <v>0</v>
      </c>
      <c r="Z5658" s="73"/>
      <c r="AA5658" s="45">
        <v>2014</v>
      </c>
      <c r="AB5658" s="38" t="s">
        <v>2182</v>
      </c>
    </row>
    <row r="5659" spans="2:28" s="46" customFormat="1" ht="76.5" customHeight="1" outlineLevel="1">
      <c r="B5659" s="38" t="s">
        <v>12577</v>
      </c>
      <c r="C5659" s="39" t="s">
        <v>66</v>
      </c>
      <c r="D5659" s="74" t="s">
        <v>12574</v>
      </c>
      <c r="E5659" s="40" t="s">
        <v>12544</v>
      </c>
      <c r="F5659" s="40"/>
      <c r="G5659" s="40" t="s">
        <v>12575</v>
      </c>
      <c r="H5659" s="40"/>
      <c r="I5659" s="40" t="s">
        <v>12576</v>
      </c>
      <c r="J5659" s="40"/>
      <c r="K5659" s="48" t="s">
        <v>73</v>
      </c>
      <c r="L5659" s="38">
        <v>0</v>
      </c>
      <c r="M5659" s="48">
        <v>230000000</v>
      </c>
      <c r="N5659" s="41" t="s">
        <v>74</v>
      </c>
      <c r="O5659" s="33" t="s">
        <v>174</v>
      </c>
      <c r="P5659" s="37" t="s">
        <v>86</v>
      </c>
      <c r="Q5659" s="33" t="s">
        <v>77</v>
      </c>
      <c r="R5659" s="42" t="s">
        <v>6298</v>
      </c>
      <c r="S5659" s="38" t="s">
        <v>121</v>
      </c>
      <c r="T5659" s="38">
        <v>796</v>
      </c>
      <c r="U5659" s="32" t="s">
        <v>80</v>
      </c>
      <c r="V5659" s="32">
        <v>10</v>
      </c>
      <c r="W5659" s="68">
        <v>31249.999999999996</v>
      </c>
      <c r="X5659" s="60">
        <v>0</v>
      </c>
      <c r="Y5659" s="44">
        <f t="shared" si="170"/>
        <v>0</v>
      </c>
      <c r="Z5659" s="73"/>
      <c r="AA5659" s="45">
        <v>2014</v>
      </c>
      <c r="AB5659" s="38" t="s">
        <v>108</v>
      </c>
    </row>
    <row r="5660" spans="2:28" s="46" customFormat="1" ht="76.5" customHeight="1" outlineLevel="1">
      <c r="B5660" s="38" t="s">
        <v>12578</v>
      </c>
      <c r="C5660" s="39" t="s">
        <v>66</v>
      </c>
      <c r="D5660" s="74" t="s">
        <v>12574</v>
      </c>
      <c r="E5660" s="40" t="s">
        <v>12544</v>
      </c>
      <c r="F5660" s="40"/>
      <c r="G5660" s="40" t="s">
        <v>12575</v>
      </c>
      <c r="H5660" s="40"/>
      <c r="I5660" s="40" t="s">
        <v>12576</v>
      </c>
      <c r="J5660" s="40"/>
      <c r="K5660" s="37" t="s">
        <v>96</v>
      </c>
      <c r="L5660" s="38">
        <v>0</v>
      </c>
      <c r="M5660" s="48">
        <v>230000000</v>
      </c>
      <c r="N5660" s="41" t="s">
        <v>74</v>
      </c>
      <c r="O5660" s="33" t="s">
        <v>97</v>
      </c>
      <c r="P5660" s="37" t="s">
        <v>86</v>
      </c>
      <c r="Q5660" s="33" t="s">
        <v>77</v>
      </c>
      <c r="R5660" s="42" t="s">
        <v>6298</v>
      </c>
      <c r="S5660" s="38" t="s">
        <v>121</v>
      </c>
      <c r="T5660" s="38">
        <v>796</v>
      </c>
      <c r="U5660" s="32" t="s">
        <v>80</v>
      </c>
      <c r="V5660" s="32">
        <v>10</v>
      </c>
      <c r="W5660" s="68">
        <v>31249.999999999996</v>
      </c>
      <c r="X5660" s="60">
        <v>312499.99999999994</v>
      </c>
      <c r="Y5660" s="44">
        <f t="shared" si="170"/>
        <v>349999.99999999994</v>
      </c>
      <c r="Z5660" s="73"/>
      <c r="AA5660" s="45">
        <v>2014</v>
      </c>
      <c r="AB5660" s="34"/>
    </row>
    <row r="5661" spans="2:28" s="46" customFormat="1" ht="76.5" customHeight="1" outlineLevel="1">
      <c r="B5661" s="38" t="s">
        <v>12579</v>
      </c>
      <c r="C5661" s="39" t="s">
        <v>66</v>
      </c>
      <c r="D5661" s="74" t="s">
        <v>12580</v>
      </c>
      <c r="E5661" s="40" t="s">
        <v>12544</v>
      </c>
      <c r="F5661" s="40"/>
      <c r="G5661" s="40" t="s">
        <v>12581</v>
      </c>
      <c r="H5661" s="40"/>
      <c r="I5661" s="40" t="s">
        <v>12582</v>
      </c>
      <c r="J5661" s="40"/>
      <c r="K5661" s="37" t="s">
        <v>73</v>
      </c>
      <c r="L5661" s="38">
        <v>0</v>
      </c>
      <c r="M5661" s="37">
        <v>230000000</v>
      </c>
      <c r="N5661" s="41" t="s">
        <v>74</v>
      </c>
      <c r="O5661" s="33" t="s">
        <v>174</v>
      </c>
      <c r="P5661" s="37" t="s">
        <v>86</v>
      </c>
      <c r="Q5661" s="33" t="s">
        <v>77</v>
      </c>
      <c r="R5661" s="42" t="s">
        <v>6298</v>
      </c>
      <c r="S5661" s="38" t="s">
        <v>121</v>
      </c>
      <c r="T5661" s="38">
        <v>796</v>
      </c>
      <c r="U5661" s="32" t="s">
        <v>80</v>
      </c>
      <c r="V5661" s="32">
        <v>4</v>
      </c>
      <c r="W5661" s="60">
        <v>5300</v>
      </c>
      <c r="X5661" s="60">
        <v>0</v>
      </c>
      <c r="Y5661" s="44">
        <f t="shared" si="170"/>
        <v>0</v>
      </c>
      <c r="Z5661" s="73"/>
      <c r="AA5661" s="45">
        <v>2014</v>
      </c>
      <c r="AB5661" s="38" t="s">
        <v>2182</v>
      </c>
    </row>
    <row r="5662" spans="2:28" s="46" customFormat="1" ht="76.5" customHeight="1" outlineLevel="1">
      <c r="B5662" s="38" t="s">
        <v>12583</v>
      </c>
      <c r="C5662" s="39" t="s">
        <v>66</v>
      </c>
      <c r="D5662" s="74" t="s">
        <v>12580</v>
      </c>
      <c r="E5662" s="40" t="s">
        <v>12544</v>
      </c>
      <c r="F5662" s="40"/>
      <c r="G5662" s="40" t="s">
        <v>12581</v>
      </c>
      <c r="H5662" s="40"/>
      <c r="I5662" s="40" t="s">
        <v>12582</v>
      </c>
      <c r="J5662" s="40"/>
      <c r="K5662" s="48" t="s">
        <v>73</v>
      </c>
      <c r="L5662" s="38">
        <v>0</v>
      </c>
      <c r="M5662" s="48">
        <v>230000000</v>
      </c>
      <c r="N5662" s="41" t="s">
        <v>74</v>
      </c>
      <c r="O5662" s="33" t="s">
        <v>174</v>
      </c>
      <c r="P5662" s="37" t="s">
        <v>86</v>
      </c>
      <c r="Q5662" s="33" t="s">
        <v>77</v>
      </c>
      <c r="R5662" s="42" t="s">
        <v>6298</v>
      </c>
      <c r="S5662" s="38" t="s">
        <v>121</v>
      </c>
      <c r="T5662" s="38">
        <v>796</v>
      </c>
      <c r="U5662" s="32" t="s">
        <v>80</v>
      </c>
      <c r="V5662" s="32">
        <v>4</v>
      </c>
      <c r="W5662" s="68">
        <v>5446.4285714285706</v>
      </c>
      <c r="X5662" s="60">
        <v>0</v>
      </c>
      <c r="Y5662" s="44">
        <f t="shared" si="170"/>
        <v>0</v>
      </c>
      <c r="Z5662" s="73"/>
      <c r="AA5662" s="45">
        <v>2014</v>
      </c>
      <c r="AB5662" s="38" t="s">
        <v>122</v>
      </c>
    </row>
    <row r="5663" spans="2:28" s="46" customFormat="1" ht="89.25" customHeight="1" outlineLevel="1">
      <c r="B5663" s="38" t="s">
        <v>12584</v>
      </c>
      <c r="C5663" s="39" t="s">
        <v>66</v>
      </c>
      <c r="D5663" s="74" t="s">
        <v>12585</v>
      </c>
      <c r="E5663" s="40" t="s">
        <v>12544</v>
      </c>
      <c r="F5663" s="40"/>
      <c r="G5663" s="40" t="s">
        <v>12586</v>
      </c>
      <c r="H5663" s="40"/>
      <c r="I5663" s="40" t="s">
        <v>12587</v>
      </c>
      <c r="J5663" s="40"/>
      <c r="K5663" s="37" t="s">
        <v>73</v>
      </c>
      <c r="L5663" s="38">
        <v>0</v>
      </c>
      <c r="M5663" s="37">
        <v>230000000</v>
      </c>
      <c r="N5663" s="41" t="s">
        <v>74</v>
      </c>
      <c r="O5663" s="33" t="s">
        <v>174</v>
      </c>
      <c r="P5663" s="37" t="s">
        <v>86</v>
      </c>
      <c r="Q5663" s="33" t="s">
        <v>77</v>
      </c>
      <c r="R5663" s="42" t="s">
        <v>6298</v>
      </c>
      <c r="S5663" s="38" t="s">
        <v>121</v>
      </c>
      <c r="T5663" s="38">
        <v>796</v>
      </c>
      <c r="U5663" s="32" t="s">
        <v>80</v>
      </c>
      <c r="V5663" s="32">
        <v>10</v>
      </c>
      <c r="W5663" s="60">
        <v>8300</v>
      </c>
      <c r="X5663" s="60">
        <v>0</v>
      </c>
      <c r="Y5663" s="44">
        <f t="shared" si="170"/>
        <v>0</v>
      </c>
      <c r="Z5663" s="73"/>
      <c r="AA5663" s="45">
        <v>2014</v>
      </c>
      <c r="AB5663" s="38" t="s">
        <v>122</v>
      </c>
    </row>
    <row r="5664" spans="2:28" s="46" customFormat="1" ht="76.5" customHeight="1" outlineLevel="1">
      <c r="B5664" s="38" t="s">
        <v>12588</v>
      </c>
      <c r="C5664" s="39" t="s">
        <v>66</v>
      </c>
      <c r="D5664" s="74" t="s">
        <v>12589</v>
      </c>
      <c r="E5664" s="40" t="s">
        <v>12544</v>
      </c>
      <c r="F5664" s="40"/>
      <c r="G5664" s="40" t="s">
        <v>12590</v>
      </c>
      <c r="H5664" s="40"/>
      <c r="I5664" s="40" t="s">
        <v>12591</v>
      </c>
      <c r="J5664" s="40"/>
      <c r="K5664" s="37" t="s">
        <v>73</v>
      </c>
      <c r="L5664" s="38">
        <v>0</v>
      </c>
      <c r="M5664" s="37">
        <v>230000000</v>
      </c>
      <c r="N5664" s="41" t="s">
        <v>74</v>
      </c>
      <c r="O5664" s="33" t="s">
        <v>174</v>
      </c>
      <c r="P5664" s="37" t="s">
        <v>86</v>
      </c>
      <c r="Q5664" s="33" t="s">
        <v>77</v>
      </c>
      <c r="R5664" s="42" t="s">
        <v>6298</v>
      </c>
      <c r="S5664" s="38" t="s">
        <v>121</v>
      </c>
      <c r="T5664" s="38">
        <v>796</v>
      </c>
      <c r="U5664" s="32" t="s">
        <v>80</v>
      </c>
      <c r="V5664" s="32">
        <v>5</v>
      </c>
      <c r="W5664" s="60">
        <v>12857.142857142855</v>
      </c>
      <c r="X5664" s="60">
        <v>0</v>
      </c>
      <c r="Y5664" s="44">
        <f t="shared" si="170"/>
        <v>0</v>
      </c>
      <c r="Z5664" s="73"/>
      <c r="AA5664" s="45">
        <v>2014</v>
      </c>
      <c r="AB5664" s="38" t="s">
        <v>2182</v>
      </c>
    </row>
    <row r="5665" spans="2:28" s="46" customFormat="1" ht="76.5" customHeight="1" outlineLevel="1">
      <c r="B5665" s="38" t="s">
        <v>12592</v>
      </c>
      <c r="C5665" s="39" t="s">
        <v>66</v>
      </c>
      <c r="D5665" s="74" t="s">
        <v>12589</v>
      </c>
      <c r="E5665" s="40" t="s">
        <v>12544</v>
      </c>
      <c r="F5665" s="40"/>
      <c r="G5665" s="40" t="s">
        <v>12590</v>
      </c>
      <c r="H5665" s="40"/>
      <c r="I5665" s="40" t="s">
        <v>12591</v>
      </c>
      <c r="J5665" s="40"/>
      <c r="K5665" s="48" t="s">
        <v>73</v>
      </c>
      <c r="L5665" s="38">
        <v>0</v>
      </c>
      <c r="M5665" s="48">
        <v>230000000</v>
      </c>
      <c r="N5665" s="41" t="s">
        <v>74</v>
      </c>
      <c r="O5665" s="33" t="s">
        <v>174</v>
      </c>
      <c r="P5665" s="37" t="s">
        <v>86</v>
      </c>
      <c r="Q5665" s="33" t="s">
        <v>77</v>
      </c>
      <c r="R5665" s="42" t="s">
        <v>6298</v>
      </c>
      <c r="S5665" s="38" t="s">
        <v>121</v>
      </c>
      <c r="T5665" s="38">
        <v>796</v>
      </c>
      <c r="U5665" s="32" t="s">
        <v>80</v>
      </c>
      <c r="V5665" s="32">
        <v>5</v>
      </c>
      <c r="W5665" s="68">
        <v>14199.999999999998</v>
      </c>
      <c r="X5665" s="60">
        <v>0</v>
      </c>
      <c r="Y5665" s="44">
        <f t="shared" si="170"/>
        <v>0</v>
      </c>
      <c r="Z5665" s="73"/>
      <c r="AA5665" s="45">
        <v>2014</v>
      </c>
      <c r="AB5665" s="38" t="s">
        <v>122</v>
      </c>
    </row>
    <row r="5666" spans="2:28" s="46" customFormat="1" ht="76.5" customHeight="1" outlineLevel="1">
      <c r="B5666" s="38" t="s">
        <v>12593</v>
      </c>
      <c r="C5666" s="39" t="s">
        <v>66</v>
      </c>
      <c r="D5666" s="74" t="s">
        <v>12594</v>
      </c>
      <c r="E5666" s="40" t="s">
        <v>12544</v>
      </c>
      <c r="F5666" s="40"/>
      <c r="G5666" s="40" t="s">
        <v>12595</v>
      </c>
      <c r="H5666" s="40"/>
      <c r="I5666" s="40" t="s">
        <v>12596</v>
      </c>
      <c r="J5666" s="40"/>
      <c r="K5666" s="37" t="s">
        <v>73</v>
      </c>
      <c r="L5666" s="38">
        <v>0</v>
      </c>
      <c r="M5666" s="37">
        <v>230000000</v>
      </c>
      <c r="N5666" s="41" t="s">
        <v>74</v>
      </c>
      <c r="O5666" s="33" t="s">
        <v>174</v>
      </c>
      <c r="P5666" s="37" t="s">
        <v>86</v>
      </c>
      <c r="Q5666" s="33" t="s">
        <v>77</v>
      </c>
      <c r="R5666" s="42" t="s">
        <v>6298</v>
      </c>
      <c r="S5666" s="38" t="s">
        <v>121</v>
      </c>
      <c r="T5666" s="38">
        <v>796</v>
      </c>
      <c r="U5666" s="32" t="s">
        <v>80</v>
      </c>
      <c r="V5666" s="32">
        <v>55</v>
      </c>
      <c r="W5666" s="60">
        <v>12500</v>
      </c>
      <c r="X5666" s="60">
        <v>0</v>
      </c>
      <c r="Y5666" s="44">
        <f t="shared" si="170"/>
        <v>0</v>
      </c>
      <c r="Z5666" s="73"/>
      <c r="AA5666" s="45">
        <v>2014</v>
      </c>
      <c r="AB5666" s="38" t="s">
        <v>2194</v>
      </c>
    </row>
    <row r="5667" spans="2:28" s="46" customFormat="1" ht="76.5" customHeight="1" outlineLevel="1">
      <c r="B5667" s="38" t="s">
        <v>12597</v>
      </c>
      <c r="C5667" s="39" t="s">
        <v>66</v>
      </c>
      <c r="D5667" s="74" t="s">
        <v>12594</v>
      </c>
      <c r="E5667" s="40" t="s">
        <v>12544</v>
      </c>
      <c r="F5667" s="40"/>
      <c r="G5667" s="40" t="s">
        <v>12595</v>
      </c>
      <c r="H5667" s="40"/>
      <c r="I5667" s="40" t="s">
        <v>12596</v>
      </c>
      <c r="J5667" s="40"/>
      <c r="K5667" s="48" t="s">
        <v>73</v>
      </c>
      <c r="L5667" s="38">
        <v>0</v>
      </c>
      <c r="M5667" s="48">
        <v>230000000</v>
      </c>
      <c r="N5667" s="41" t="s">
        <v>74</v>
      </c>
      <c r="O5667" s="33" t="s">
        <v>174</v>
      </c>
      <c r="P5667" s="37" t="s">
        <v>86</v>
      </c>
      <c r="Q5667" s="33" t="s">
        <v>77</v>
      </c>
      <c r="R5667" s="42" t="s">
        <v>6298</v>
      </c>
      <c r="S5667" s="38" t="s">
        <v>121</v>
      </c>
      <c r="T5667" s="38">
        <v>796</v>
      </c>
      <c r="U5667" s="32" t="s">
        <v>80</v>
      </c>
      <c r="V5667" s="32">
        <v>49</v>
      </c>
      <c r="W5667" s="68">
        <v>15399.999999999998</v>
      </c>
      <c r="X5667" s="60">
        <v>0</v>
      </c>
      <c r="Y5667" s="44">
        <f t="shared" si="170"/>
        <v>0</v>
      </c>
      <c r="Z5667" s="73"/>
      <c r="AA5667" s="45">
        <v>2014</v>
      </c>
      <c r="AB5667" s="38" t="s">
        <v>122</v>
      </c>
    </row>
    <row r="5668" spans="2:28" s="46" customFormat="1" ht="76.5" customHeight="1" outlineLevel="1">
      <c r="B5668" s="38" t="s">
        <v>12598</v>
      </c>
      <c r="C5668" s="39" t="s">
        <v>66</v>
      </c>
      <c r="D5668" s="74" t="s">
        <v>12599</v>
      </c>
      <c r="E5668" s="40" t="s">
        <v>12544</v>
      </c>
      <c r="F5668" s="40"/>
      <c r="G5668" s="40" t="s">
        <v>12600</v>
      </c>
      <c r="H5668" s="40"/>
      <c r="I5668" s="40" t="s">
        <v>12601</v>
      </c>
      <c r="J5668" s="40"/>
      <c r="K5668" s="37" t="s">
        <v>73</v>
      </c>
      <c r="L5668" s="38">
        <v>0</v>
      </c>
      <c r="M5668" s="37">
        <v>230000000</v>
      </c>
      <c r="N5668" s="41" t="s">
        <v>74</v>
      </c>
      <c r="O5668" s="33" t="s">
        <v>174</v>
      </c>
      <c r="P5668" s="37" t="s">
        <v>86</v>
      </c>
      <c r="Q5668" s="33" t="s">
        <v>77</v>
      </c>
      <c r="R5668" s="42" t="s">
        <v>6298</v>
      </c>
      <c r="S5668" s="38" t="s">
        <v>121</v>
      </c>
      <c r="T5668" s="38">
        <v>796</v>
      </c>
      <c r="U5668" s="32" t="s">
        <v>80</v>
      </c>
      <c r="V5668" s="32">
        <v>447</v>
      </c>
      <c r="W5668" s="60">
        <v>13714.285714285714</v>
      </c>
      <c r="X5668" s="60">
        <v>0</v>
      </c>
      <c r="Y5668" s="44">
        <f t="shared" si="170"/>
        <v>0</v>
      </c>
      <c r="Z5668" s="73"/>
      <c r="AA5668" s="45">
        <v>2014</v>
      </c>
      <c r="AB5668" s="38" t="s">
        <v>2182</v>
      </c>
    </row>
    <row r="5669" spans="2:28" s="46" customFormat="1" ht="76.5" customHeight="1" outlineLevel="1">
      <c r="B5669" s="38" t="s">
        <v>12602</v>
      </c>
      <c r="C5669" s="39" t="s">
        <v>66</v>
      </c>
      <c r="D5669" s="74" t="s">
        <v>12599</v>
      </c>
      <c r="E5669" s="40" t="s">
        <v>12544</v>
      </c>
      <c r="F5669" s="40"/>
      <c r="G5669" s="40" t="s">
        <v>12600</v>
      </c>
      <c r="H5669" s="40"/>
      <c r="I5669" s="40" t="s">
        <v>12601</v>
      </c>
      <c r="J5669" s="40"/>
      <c r="K5669" s="48" t="s">
        <v>73</v>
      </c>
      <c r="L5669" s="38">
        <v>0</v>
      </c>
      <c r="M5669" s="48">
        <v>230000000</v>
      </c>
      <c r="N5669" s="41" t="s">
        <v>74</v>
      </c>
      <c r="O5669" s="33" t="s">
        <v>174</v>
      </c>
      <c r="P5669" s="37" t="s">
        <v>86</v>
      </c>
      <c r="Q5669" s="33" t="s">
        <v>77</v>
      </c>
      <c r="R5669" s="42" t="s">
        <v>6298</v>
      </c>
      <c r="S5669" s="38" t="s">
        <v>121</v>
      </c>
      <c r="T5669" s="38">
        <v>796</v>
      </c>
      <c r="U5669" s="32" t="s">
        <v>80</v>
      </c>
      <c r="V5669" s="32">
        <v>447</v>
      </c>
      <c r="W5669" s="68">
        <v>17053.571428571428</v>
      </c>
      <c r="X5669" s="60">
        <v>0</v>
      </c>
      <c r="Y5669" s="44">
        <f t="shared" si="170"/>
        <v>0</v>
      </c>
      <c r="Z5669" s="73"/>
      <c r="AA5669" s="45">
        <v>2014</v>
      </c>
      <c r="AB5669" s="38" t="s">
        <v>230</v>
      </c>
    </row>
    <row r="5670" spans="2:28" s="46" customFormat="1" ht="76.5" customHeight="1" outlineLevel="1">
      <c r="B5670" s="38" t="s">
        <v>12603</v>
      </c>
      <c r="C5670" s="39" t="s">
        <v>66</v>
      </c>
      <c r="D5670" s="74" t="s">
        <v>12599</v>
      </c>
      <c r="E5670" s="40" t="s">
        <v>12544</v>
      </c>
      <c r="F5670" s="40"/>
      <c r="G5670" s="40" t="s">
        <v>12600</v>
      </c>
      <c r="H5670" s="40"/>
      <c r="I5670" s="40" t="s">
        <v>12601</v>
      </c>
      <c r="J5670" s="40"/>
      <c r="K5670" s="37" t="s">
        <v>96</v>
      </c>
      <c r="L5670" s="38">
        <v>0</v>
      </c>
      <c r="M5670" s="48">
        <v>230000000</v>
      </c>
      <c r="N5670" s="41" t="s">
        <v>74</v>
      </c>
      <c r="O5670" s="33" t="s">
        <v>97</v>
      </c>
      <c r="P5670" s="37" t="s">
        <v>86</v>
      </c>
      <c r="Q5670" s="33" t="s">
        <v>77</v>
      </c>
      <c r="R5670" s="42" t="s">
        <v>6298</v>
      </c>
      <c r="S5670" s="38" t="s">
        <v>121</v>
      </c>
      <c r="T5670" s="38">
        <v>796</v>
      </c>
      <c r="U5670" s="32" t="s">
        <v>80</v>
      </c>
      <c r="V5670" s="43">
        <v>315</v>
      </c>
      <c r="W5670" s="68">
        <v>17053.571428571428</v>
      </c>
      <c r="X5670" s="60">
        <v>0</v>
      </c>
      <c r="Y5670" s="44">
        <f t="shared" si="170"/>
        <v>0</v>
      </c>
      <c r="Z5670" s="73"/>
      <c r="AA5670" s="45">
        <v>2014</v>
      </c>
      <c r="AB5670" s="56" t="s">
        <v>361</v>
      </c>
    </row>
    <row r="5671" spans="2:28" s="46" customFormat="1" ht="89.25" customHeight="1" outlineLevel="1">
      <c r="B5671" s="58" t="s">
        <v>12604</v>
      </c>
      <c r="C5671" s="38" t="s">
        <v>66</v>
      </c>
      <c r="D5671" s="38" t="s">
        <v>12599</v>
      </c>
      <c r="E5671" s="38" t="s">
        <v>12544</v>
      </c>
      <c r="F5671" s="38" t="s">
        <v>12605</v>
      </c>
      <c r="G5671" s="38" t="s">
        <v>12600</v>
      </c>
      <c r="H5671" s="38" t="s">
        <v>12606</v>
      </c>
      <c r="I5671" s="38" t="s">
        <v>12601</v>
      </c>
      <c r="J5671" s="38" t="s">
        <v>12607</v>
      </c>
      <c r="K5671" s="38" t="s">
        <v>96</v>
      </c>
      <c r="L5671" s="38">
        <v>0</v>
      </c>
      <c r="M5671" s="38">
        <v>230000000</v>
      </c>
      <c r="N5671" s="41" t="s">
        <v>74</v>
      </c>
      <c r="O5671" s="33" t="s">
        <v>198</v>
      </c>
      <c r="P5671" s="38" t="s">
        <v>86</v>
      </c>
      <c r="Q5671" s="38" t="s">
        <v>77</v>
      </c>
      <c r="R5671" s="38" t="s">
        <v>234</v>
      </c>
      <c r="S5671" s="38" t="s">
        <v>121</v>
      </c>
      <c r="T5671" s="38">
        <v>796</v>
      </c>
      <c r="U5671" s="38" t="s">
        <v>80</v>
      </c>
      <c r="V5671" s="38">
        <v>315</v>
      </c>
      <c r="W5671" s="34">
        <v>17053.57</v>
      </c>
      <c r="X5671" s="34">
        <v>0</v>
      </c>
      <c r="Y5671" s="44">
        <f t="shared" si="170"/>
        <v>0</v>
      </c>
      <c r="Z5671" s="38"/>
      <c r="AA5671" s="38">
        <v>2014</v>
      </c>
      <c r="AB5671" s="32" t="s">
        <v>122</v>
      </c>
    </row>
    <row r="5672" spans="2:28" s="46" customFormat="1" ht="89.25" customHeight="1" outlineLevel="1">
      <c r="B5672" s="38" t="s">
        <v>12608</v>
      </c>
      <c r="C5672" s="39" t="s">
        <v>66</v>
      </c>
      <c r="D5672" s="74" t="s">
        <v>12609</v>
      </c>
      <c r="E5672" s="40" t="s">
        <v>12544</v>
      </c>
      <c r="F5672" s="40"/>
      <c r="G5672" s="40" t="s">
        <v>12610</v>
      </c>
      <c r="H5672" s="40"/>
      <c r="I5672" s="40" t="s">
        <v>12611</v>
      </c>
      <c r="J5672" s="40"/>
      <c r="K5672" s="37" t="s">
        <v>73</v>
      </c>
      <c r="L5672" s="38">
        <v>0</v>
      </c>
      <c r="M5672" s="37">
        <v>230000000</v>
      </c>
      <c r="N5672" s="41" t="s">
        <v>74</v>
      </c>
      <c r="O5672" s="33" t="s">
        <v>174</v>
      </c>
      <c r="P5672" s="37" t="s">
        <v>86</v>
      </c>
      <c r="Q5672" s="33" t="s">
        <v>77</v>
      </c>
      <c r="R5672" s="42" t="s">
        <v>6298</v>
      </c>
      <c r="S5672" s="38" t="s">
        <v>121</v>
      </c>
      <c r="T5672" s="38">
        <v>796</v>
      </c>
      <c r="U5672" s="32" t="s">
        <v>80</v>
      </c>
      <c r="V5672" s="32">
        <v>5</v>
      </c>
      <c r="W5672" s="60">
        <v>49450.892857142855</v>
      </c>
      <c r="X5672" s="60">
        <v>0</v>
      </c>
      <c r="Y5672" s="44">
        <f t="shared" si="170"/>
        <v>0</v>
      </c>
      <c r="Z5672" s="73"/>
      <c r="AA5672" s="45">
        <v>2014</v>
      </c>
      <c r="AB5672" s="38" t="s">
        <v>122</v>
      </c>
    </row>
    <row r="5673" spans="2:28" s="46" customFormat="1" ht="76.5" customHeight="1" outlineLevel="1">
      <c r="B5673" s="38" t="s">
        <v>12612</v>
      </c>
      <c r="C5673" s="39" t="s">
        <v>66</v>
      </c>
      <c r="D5673" s="74" t="s">
        <v>12613</v>
      </c>
      <c r="E5673" s="40" t="s">
        <v>12544</v>
      </c>
      <c r="F5673" s="40"/>
      <c r="G5673" s="40" t="s">
        <v>12614</v>
      </c>
      <c r="H5673" s="40"/>
      <c r="I5673" s="40" t="s">
        <v>12615</v>
      </c>
      <c r="J5673" s="40"/>
      <c r="K5673" s="37" t="s">
        <v>73</v>
      </c>
      <c r="L5673" s="38">
        <v>0</v>
      </c>
      <c r="M5673" s="37">
        <v>230000000</v>
      </c>
      <c r="N5673" s="41" t="s">
        <v>74</v>
      </c>
      <c r="O5673" s="33" t="s">
        <v>174</v>
      </c>
      <c r="P5673" s="37" t="s">
        <v>86</v>
      </c>
      <c r="Q5673" s="33" t="s">
        <v>77</v>
      </c>
      <c r="R5673" s="42" t="s">
        <v>6298</v>
      </c>
      <c r="S5673" s="38" t="s">
        <v>121</v>
      </c>
      <c r="T5673" s="38">
        <v>796</v>
      </c>
      <c r="U5673" s="32" t="s">
        <v>80</v>
      </c>
      <c r="V5673" s="32">
        <v>10</v>
      </c>
      <c r="W5673" s="60">
        <v>53571.428571428565</v>
      </c>
      <c r="X5673" s="60">
        <v>0</v>
      </c>
      <c r="Y5673" s="44">
        <f t="shared" si="170"/>
        <v>0</v>
      </c>
      <c r="Z5673" s="73"/>
      <c r="AA5673" s="45">
        <v>2014</v>
      </c>
      <c r="AB5673" s="38" t="s">
        <v>4108</v>
      </c>
    </row>
    <row r="5674" spans="2:28" s="46" customFormat="1" ht="76.5" customHeight="1" outlineLevel="1">
      <c r="B5674" s="38" t="s">
        <v>12616</v>
      </c>
      <c r="C5674" s="39" t="s">
        <v>66</v>
      </c>
      <c r="D5674" s="74" t="s">
        <v>12613</v>
      </c>
      <c r="E5674" s="40" t="s">
        <v>12544</v>
      </c>
      <c r="F5674" s="40"/>
      <c r="G5674" s="40" t="s">
        <v>12614</v>
      </c>
      <c r="H5674" s="40"/>
      <c r="I5674" s="40" t="s">
        <v>12615</v>
      </c>
      <c r="J5674" s="40"/>
      <c r="K5674" s="48" t="s">
        <v>73</v>
      </c>
      <c r="L5674" s="38">
        <v>0</v>
      </c>
      <c r="M5674" s="48">
        <v>230000000</v>
      </c>
      <c r="N5674" s="41" t="s">
        <v>74</v>
      </c>
      <c r="O5674" s="33" t="s">
        <v>174</v>
      </c>
      <c r="P5674" s="37" t="s">
        <v>86</v>
      </c>
      <c r="Q5674" s="33" t="s">
        <v>77</v>
      </c>
      <c r="R5674" s="42" t="s">
        <v>6298</v>
      </c>
      <c r="S5674" s="38" t="s">
        <v>121</v>
      </c>
      <c r="T5674" s="38">
        <v>796</v>
      </c>
      <c r="U5674" s="32" t="s">
        <v>80</v>
      </c>
      <c r="V5674" s="32">
        <v>5</v>
      </c>
      <c r="W5674" s="63">
        <v>53571.428571428565</v>
      </c>
      <c r="X5674" s="60">
        <v>0</v>
      </c>
      <c r="Y5674" s="44">
        <f t="shared" si="170"/>
        <v>0</v>
      </c>
      <c r="Z5674" s="73"/>
      <c r="AA5674" s="45">
        <v>2014</v>
      </c>
      <c r="AB5674" s="38" t="s">
        <v>230</v>
      </c>
    </row>
    <row r="5675" spans="2:28" s="46" customFormat="1" ht="76.5" customHeight="1" outlineLevel="1">
      <c r="B5675" s="38" t="s">
        <v>12617</v>
      </c>
      <c r="C5675" s="39" t="s">
        <v>66</v>
      </c>
      <c r="D5675" s="74" t="s">
        <v>12613</v>
      </c>
      <c r="E5675" s="40" t="s">
        <v>12544</v>
      </c>
      <c r="F5675" s="40"/>
      <c r="G5675" s="40" t="s">
        <v>12614</v>
      </c>
      <c r="H5675" s="40"/>
      <c r="I5675" s="40" t="s">
        <v>12615</v>
      </c>
      <c r="J5675" s="40"/>
      <c r="K5675" s="37" t="s">
        <v>96</v>
      </c>
      <c r="L5675" s="38">
        <v>0</v>
      </c>
      <c r="M5675" s="48">
        <v>230000000</v>
      </c>
      <c r="N5675" s="41" t="s">
        <v>74</v>
      </c>
      <c r="O5675" s="33" t="s">
        <v>97</v>
      </c>
      <c r="P5675" s="37" t="s">
        <v>86</v>
      </c>
      <c r="Q5675" s="33" t="s">
        <v>77</v>
      </c>
      <c r="R5675" s="42" t="s">
        <v>6298</v>
      </c>
      <c r="S5675" s="38" t="s">
        <v>121</v>
      </c>
      <c r="T5675" s="38">
        <v>796</v>
      </c>
      <c r="U5675" s="32" t="s">
        <v>80</v>
      </c>
      <c r="V5675" s="43">
        <v>4</v>
      </c>
      <c r="W5675" s="63">
        <v>53571.428571428565</v>
      </c>
      <c r="X5675" s="60">
        <v>214285.71428571426</v>
      </c>
      <c r="Y5675" s="44">
        <f t="shared" si="170"/>
        <v>240000</v>
      </c>
      <c r="Z5675" s="73"/>
      <c r="AA5675" s="45">
        <v>2014</v>
      </c>
      <c r="AB5675" s="34"/>
    </row>
    <row r="5676" spans="2:28" s="46" customFormat="1" ht="76.5" customHeight="1" outlineLevel="1">
      <c r="B5676" s="38" t="s">
        <v>12618</v>
      </c>
      <c r="C5676" s="39" t="s">
        <v>66</v>
      </c>
      <c r="D5676" s="74" t="s">
        <v>12619</v>
      </c>
      <c r="E5676" s="40" t="s">
        <v>12544</v>
      </c>
      <c r="F5676" s="40"/>
      <c r="G5676" s="40" t="s">
        <v>12620</v>
      </c>
      <c r="H5676" s="40"/>
      <c r="I5676" s="40" t="s">
        <v>12621</v>
      </c>
      <c r="J5676" s="40"/>
      <c r="K5676" s="37" t="s">
        <v>73</v>
      </c>
      <c r="L5676" s="38">
        <v>0</v>
      </c>
      <c r="M5676" s="37">
        <v>230000000</v>
      </c>
      <c r="N5676" s="41" t="s">
        <v>74</v>
      </c>
      <c r="O5676" s="33" t="s">
        <v>174</v>
      </c>
      <c r="P5676" s="37" t="s">
        <v>86</v>
      </c>
      <c r="Q5676" s="33" t="s">
        <v>77</v>
      </c>
      <c r="R5676" s="42" t="s">
        <v>6298</v>
      </c>
      <c r="S5676" s="38" t="s">
        <v>121</v>
      </c>
      <c r="T5676" s="38">
        <v>796</v>
      </c>
      <c r="U5676" s="32" t="s">
        <v>80</v>
      </c>
      <c r="V5676" s="32">
        <v>174</v>
      </c>
      <c r="W5676" s="60">
        <v>25428.571428571428</v>
      </c>
      <c r="X5676" s="60">
        <v>0</v>
      </c>
      <c r="Y5676" s="44">
        <f t="shared" si="170"/>
        <v>0</v>
      </c>
      <c r="Z5676" s="73"/>
      <c r="AA5676" s="45">
        <v>2014</v>
      </c>
      <c r="AB5676" s="38" t="s">
        <v>2182</v>
      </c>
    </row>
    <row r="5677" spans="2:28" s="46" customFormat="1" ht="76.5" customHeight="1" outlineLevel="1">
      <c r="B5677" s="38" t="s">
        <v>12622</v>
      </c>
      <c r="C5677" s="39" t="s">
        <v>66</v>
      </c>
      <c r="D5677" s="74" t="s">
        <v>12619</v>
      </c>
      <c r="E5677" s="40" t="s">
        <v>12544</v>
      </c>
      <c r="F5677" s="40"/>
      <c r="G5677" s="40" t="s">
        <v>12620</v>
      </c>
      <c r="H5677" s="40"/>
      <c r="I5677" s="40" t="s">
        <v>12621</v>
      </c>
      <c r="J5677" s="40"/>
      <c r="K5677" s="48" t="s">
        <v>73</v>
      </c>
      <c r="L5677" s="38">
        <v>0</v>
      </c>
      <c r="M5677" s="48">
        <v>230000000</v>
      </c>
      <c r="N5677" s="41" t="s">
        <v>74</v>
      </c>
      <c r="O5677" s="33" t="s">
        <v>174</v>
      </c>
      <c r="P5677" s="37" t="s">
        <v>86</v>
      </c>
      <c r="Q5677" s="33" t="s">
        <v>77</v>
      </c>
      <c r="R5677" s="42" t="s">
        <v>6298</v>
      </c>
      <c r="S5677" s="38" t="s">
        <v>121</v>
      </c>
      <c r="T5677" s="38">
        <v>796</v>
      </c>
      <c r="U5677" s="32" t="s">
        <v>80</v>
      </c>
      <c r="V5677" s="32">
        <v>174</v>
      </c>
      <c r="W5677" s="68">
        <v>35892.857142857138</v>
      </c>
      <c r="X5677" s="60">
        <v>6245357.1428571418</v>
      </c>
      <c r="Y5677" s="44">
        <f t="shared" si="170"/>
        <v>6994799.9999999991</v>
      </c>
      <c r="Z5677" s="73"/>
      <c r="AA5677" s="45">
        <v>2014</v>
      </c>
      <c r="AB5677" s="38"/>
    </row>
    <row r="5678" spans="2:28" s="46" customFormat="1" ht="76.5" customHeight="1" outlineLevel="1">
      <c r="B5678" s="38" t="s">
        <v>12623</v>
      </c>
      <c r="C5678" s="39" t="s">
        <v>66</v>
      </c>
      <c r="D5678" s="74" t="s">
        <v>12624</v>
      </c>
      <c r="E5678" s="40" t="s">
        <v>12625</v>
      </c>
      <c r="F5678" s="40" t="s">
        <v>12625</v>
      </c>
      <c r="G5678" s="40" t="s">
        <v>12626</v>
      </c>
      <c r="H5678" s="40"/>
      <c r="I5678" s="40" t="s">
        <v>12627</v>
      </c>
      <c r="J5678" s="40"/>
      <c r="K5678" s="37" t="s">
        <v>73</v>
      </c>
      <c r="L5678" s="38">
        <v>0</v>
      </c>
      <c r="M5678" s="37">
        <v>230000000</v>
      </c>
      <c r="N5678" s="41" t="s">
        <v>74</v>
      </c>
      <c r="O5678" s="33" t="s">
        <v>174</v>
      </c>
      <c r="P5678" s="37" t="s">
        <v>86</v>
      </c>
      <c r="Q5678" s="33" t="s">
        <v>77</v>
      </c>
      <c r="R5678" s="42" t="s">
        <v>6298</v>
      </c>
      <c r="S5678" s="38" t="s">
        <v>121</v>
      </c>
      <c r="T5678" s="38">
        <v>796</v>
      </c>
      <c r="U5678" s="32" t="s">
        <v>80</v>
      </c>
      <c r="V5678" s="32">
        <v>110</v>
      </c>
      <c r="W5678" s="60">
        <v>29142.857142857141</v>
      </c>
      <c r="X5678" s="60">
        <v>0</v>
      </c>
      <c r="Y5678" s="44">
        <f t="shared" si="170"/>
        <v>0</v>
      </c>
      <c r="Z5678" s="73"/>
      <c r="AA5678" s="45">
        <v>2014</v>
      </c>
      <c r="AB5678" s="38" t="s">
        <v>2194</v>
      </c>
    </row>
    <row r="5679" spans="2:28" s="46" customFormat="1" ht="76.5" customHeight="1" outlineLevel="1">
      <c r="B5679" s="38" t="s">
        <v>12628</v>
      </c>
      <c r="C5679" s="39" t="s">
        <v>66</v>
      </c>
      <c r="D5679" s="74" t="s">
        <v>12624</v>
      </c>
      <c r="E5679" s="40" t="s">
        <v>12625</v>
      </c>
      <c r="F5679" s="40" t="s">
        <v>12625</v>
      </c>
      <c r="G5679" s="40" t="s">
        <v>12626</v>
      </c>
      <c r="H5679" s="40"/>
      <c r="I5679" s="40" t="s">
        <v>12627</v>
      </c>
      <c r="J5679" s="40"/>
      <c r="K5679" s="48" t="s">
        <v>73</v>
      </c>
      <c r="L5679" s="38">
        <v>0</v>
      </c>
      <c r="M5679" s="48">
        <v>230000000</v>
      </c>
      <c r="N5679" s="41" t="s">
        <v>74</v>
      </c>
      <c r="O5679" s="33" t="s">
        <v>174</v>
      </c>
      <c r="P5679" s="37" t="s">
        <v>86</v>
      </c>
      <c r="Q5679" s="33" t="s">
        <v>77</v>
      </c>
      <c r="R5679" s="42" t="s">
        <v>6298</v>
      </c>
      <c r="S5679" s="38" t="s">
        <v>121</v>
      </c>
      <c r="T5679" s="38">
        <v>796</v>
      </c>
      <c r="U5679" s="32" t="s">
        <v>80</v>
      </c>
      <c r="V5679" s="32">
        <v>74</v>
      </c>
      <c r="W5679" s="68">
        <v>40535.714285714283</v>
      </c>
      <c r="X5679" s="60">
        <v>2999642.8571428568</v>
      </c>
      <c r="Y5679" s="44">
        <f t="shared" si="170"/>
        <v>3359600</v>
      </c>
      <c r="Z5679" s="73"/>
      <c r="AA5679" s="45">
        <v>2014</v>
      </c>
      <c r="AB5679" s="38"/>
    </row>
    <row r="5680" spans="2:28" s="46" customFormat="1" ht="76.5" customHeight="1" outlineLevel="1">
      <c r="B5680" s="38" t="s">
        <v>12629</v>
      </c>
      <c r="C5680" s="39" t="s">
        <v>66</v>
      </c>
      <c r="D5680" s="74" t="s">
        <v>12630</v>
      </c>
      <c r="E5680" s="40" t="s">
        <v>12625</v>
      </c>
      <c r="F5680" s="40" t="s">
        <v>12625</v>
      </c>
      <c r="G5680" s="40" t="s">
        <v>12631</v>
      </c>
      <c r="H5680" s="40"/>
      <c r="I5680" s="40" t="s">
        <v>12632</v>
      </c>
      <c r="J5680" s="40"/>
      <c r="K5680" s="37" t="s">
        <v>73</v>
      </c>
      <c r="L5680" s="38">
        <v>0</v>
      </c>
      <c r="M5680" s="37">
        <v>230000000</v>
      </c>
      <c r="N5680" s="41" t="s">
        <v>74</v>
      </c>
      <c r="O5680" s="33" t="s">
        <v>174</v>
      </c>
      <c r="P5680" s="37" t="s">
        <v>86</v>
      </c>
      <c r="Q5680" s="33" t="s">
        <v>77</v>
      </c>
      <c r="R5680" s="42" t="s">
        <v>6298</v>
      </c>
      <c r="S5680" s="38" t="s">
        <v>121</v>
      </c>
      <c r="T5680" s="38">
        <v>796</v>
      </c>
      <c r="U5680" s="32" t="s">
        <v>80</v>
      </c>
      <c r="V5680" s="32">
        <v>148</v>
      </c>
      <c r="W5680" s="60">
        <v>38879.999999999993</v>
      </c>
      <c r="X5680" s="60">
        <v>5754239.9999999991</v>
      </c>
      <c r="Y5680" s="44">
        <f t="shared" si="170"/>
        <v>6444748.7999999998</v>
      </c>
      <c r="Z5680" s="73"/>
      <c r="AA5680" s="45">
        <v>2014</v>
      </c>
      <c r="AB5680" s="67"/>
    </row>
    <row r="5681" spans="2:28" s="46" customFormat="1" ht="127.5" customHeight="1" outlineLevel="1">
      <c r="B5681" s="38" t="s">
        <v>12633</v>
      </c>
      <c r="C5681" s="39" t="s">
        <v>66</v>
      </c>
      <c r="D5681" s="74" t="s">
        <v>12634</v>
      </c>
      <c r="E5681" s="40" t="s">
        <v>12625</v>
      </c>
      <c r="F5681" s="40" t="s">
        <v>12625</v>
      </c>
      <c r="G5681" s="40" t="s">
        <v>12635</v>
      </c>
      <c r="H5681" s="40" t="s">
        <v>12636</v>
      </c>
      <c r="I5681" s="40" t="s">
        <v>12637</v>
      </c>
      <c r="J5681" s="40"/>
      <c r="K5681" s="37" t="s">
        <v>73</v>
      </c>
      <c r="L5681" s="38">
        <v>0</v>
      </c>
      <c r="M5681" s="37">
        <v>230000000</v>
      </c>
      <c r="N5681" s="41" t="s">
        <v>74</v>
      </c>
      <c r="O5681" s="33" t="s">
        <v>174</v>
      </c>
      <c r="P5681" s="37" t="s">
        <v>86</v>
      </c>
      <c r="Q5681" s="33" t="s">
        <v>77</v>
      </c>
      <c r="R5681" s="42" t="s">
        <v>6298</v>
      </c>
      <c r="S5681" s="38" t="s">
        <v>121</v>
      </c>
      <c r="T5681" s="38">
        <v>796</v>
      </c>
      <c r="U5681" s="32" t="s">
        <v>80</v>
      </c>
      <c r="V5681" s="32">
        <v>255</v>
      </c>
      <c r="W5681" s="60">
        <v>38879.999999999993</v>
      </c>
      <c r="X5681" s="60">
        <v>0</v>
      </c>
      <c r="Y5681" s="44">
        <f t="shared" si="170"/>
        <v>0</v>
      </c>
      <c r="Z5681" s="73"/>
      <c r="AA5681" s="45">
        <v>2014</v>
      </c>
      <c r="AB5681" s="38" t="s">
        <v>2194</v>
      </c>
    </row>
    <row r="5682" spans="2:28" s="46" customFormat="1" ht="127.5" customHeight="1" outlineLevel="1">
      <c r="B5682" s="38" t="s">
        <v>12638</v>
      </c>
      <c r="C5682" s="39" t="s">
        <v>66</v>
      </c>
      <c r="D5682" s="74" t="s">
        <v>12634</v>
      </c>
      <c r="E5682" s="40" t="s">
        <v>12625</v>
      </c>
      <c r="F5682" s="40" t="s">
        <v>12625</v>
      </c>
      <c r="G5682" s="40" t="s">
        <v>12635</v>
      </c>
      <c r="H5682" s="40" t="s">
        <v>12636</v>
      </c>
      <c r="I5682" s="40" t="s">
        <v>12637</v>
      </c>
      <c r="J5682" s="40"/>
      <c r="K5682" s="48" t="s">
        <v>73</v>
      </c>
      <c r="L5682" s="38">
        <v>0</v>
      </c>
      <c r="M5682" s="48">
        <v>230000000</v>
      </c>
      <c r="N5682" s="41" t="s">
        <v>74</v>
      </c>
      <c r="O5682" s="33" t="s">
        <v>174</v>
      </c>
      <c r="P5682" s="37" t="s">
        <v>86</v>
      </c>
      <c r="Q5682" s="33" t="s">
        <v>77</v>
      </c>
      <c r="R5682" s="42" t="s">
        <v>6298</v>
      </c>
      <c r="S5682" s="38" t="s">
        <v>121</v>
      </c>
      <c r="T5682" s="38">
        <v>796</v>
      </c>
      <c r="U5682" s="32" t="s">
        <v>80</v>
      </c>
      <c r="V5682" s="32">
        <v>160</v>
      </c>
      <c r="W5682" s="63">
        <v>38879.999999999993</v>
      </c>
      <c r="X5682" s="60">
        <v>6220799.9999999991</v>
      </c>
      <c r="Y5682" s="44">
        <f t="shared" si="170"/>
        <v>6967296</v>
      </c>
      <c r="Z5682" s="73"/>
      <c r="AA5682" s="45">
        <v>2014</v>
      </c>
      <c r="AB5682" s="38"/>
    </row>
    <row r="5683" spans="2:28" s="46" customFormat="1" ht="127.5" customHeight="1" outlineLevel="1">
      <c r="B5683" s="38" t="s">
        <v>12639</v>
      </c>
      <c r="C5683" s="39" t="s">
        <v>66</v>
      </c>
      <c r="D5683" s="74" t="s">
        <v>12640</v>
      </c>
      <c r="E5683" s="40" t="s">
        <v>12625</v>
      </c>
      <c r="F5683" s="40" t="s">
        <v>12625</v>
      </c>
      <c r="G5683" s="40" t="s">
        <v>12641</v>
      </c>
      <c r="H5683" s="40" t="s">
        <v>12642</v>
      </c>
      <c r="I5683" s="40" t="s">
        <v>12643</v>
      </c>
      <c r="J5683" s="40"/>
      <c r="K5683" s="37" t="s">
        <v>73</v>
      </c>
      <c r="L5683" s="38">
        <v>0</v>
      </c>
      <c r="M5683" s="37">
        <v>230000000</v>
      </c>
      <c r="N5683" s="41" t="s">
        <v>74</v>
      </c>
      <c r="O5683" s="33" t="s">
        <v>174</v>
      </c>
      <c r="P5683" s="37" t="s">
        <v>86</v>
      </c>
      <c r="Q5683" s="33" t="s">
        <v>77</v>
      </c>
      <c r="R5683" s="42" t="s">
        <v>6298</v>
      </c>
      <c r="S5683" s="38" t="s">
        <v>121</v>
      </c>
      <c r="T5683" s="38">
        <v>796</v>
      </c>
      <c r="U5683" s="32" t="s">
        <v>80</v>
      </c>
      <c r="V5683" s="32">
        <v>274</v>
      </c>
      <c r="W5683" s="60">
        <v>38879.999999999993</v>
      </c>
      <c r="X5683" s="60">
        <v>0</v>
      </c>
      <c r="Y5683" s="44">
        <f t="shared" si="170"/>
        <v>0</v>
      </c>
      <c r="Z5683" s="73"/>
      <c r="AA5683" s="45">
        <v>2014</v>
      </c>
      <c r="AB5683" s="38" t="s">
        <v>4108</v>
      </c>
    </row>
    <row r="5684" spans="2:28" s="46" customFormat="1" ht="127.5" customHeight="1" outlineLevel="1">
      <c r="B5684" s="38" t="s">
        <v>12644</v>
      </c>
      <c r="C5684" s="39" t="s">
        <v>66</v>
      </c>
      <c r="D5684" s="74" t="s">
        <v>12640</v>
      </c>
      <c r="E5684" s="40" t="s">
        <v>12625</v>
      </c>
      <c r="F5684" s="40" t="s">
        <v>12625</v>
      </c>
      <c r="G5684" s="40" t="s">
        <v>12641</v>
      </c>
      <c r="H5684" s="40" t="s">
        <v>12642</v>
      </c>
      <c r="I5684" s="40" t="s">
        <v>12643</v>
      </c>
      <c r="J5684" s="40"/>
      <c r="K5684" s="48" t="s">
        <v>73</v>
      </c>
      <c r="L5684" s="38">
        <v>0</v>
      </c>
      <c r="M5684" s="48">
        <v>230000000</v>
      </c>
      <c r="N5684" s="41" t="s">
        <v>74</v>
      </c>
      <c r="O5684" s="33" t="s">
        <v>174</v>
      </c>
      <c r="P5684" s="37" t="s">
        <v>86</v>
      </c>
      <c r="Q5684" s="33" t="s">
        <v>77</v>
      </c>
      <c r="R5684" s="42" t="s">
        <v>6298</v>
      </c>
      <c r="S5684" s="38" t="s">
        <v>121</v>
      </c>
      <c r="T5684" s="38">
        <v>796</v>
      </c>
      <c r="U5684" s="32" t="s">
        <v>80</v>
      </c>
      <c r="V5684" s="32">
        <v>100</v>
      </c>
      <c r="W5684" s="63">
        <v>38879.999999999993</v>
      </c>
      <c r="X5684" s="60">
        <v>0</v>
      </c>
      <c r="Y5684" s="44">
        <f t="shared" si="170"/>
        <v>0</v>
      </c>
      <c r="Z5684" s="73"/>
      <c r="AA5684" s="45">
        <v>2014</v>
      </c>
      <c r="AB5684" s="38" t="s">
        <v>122</v>
      </c>
    </row>
    <row r="5685" spans="2:28" s="46" customFormat="1" ht="76.5" customHeight="1" outlineLevel="1">
      <c r="B5685" s="38" t="s">
        <v>12645</v>
      </c>
      <c r="C5685" s="39" t="s">
        <v>66</v>
      </c>
      <c r="D5685" s="74" t="s">
        <v>12646</v>
      </c>
      <c r="E5685" s="40" t="s">
        <v>12625</v>
      </c>
      <c r="F5685" s="40" t="s">
        <v>12625</v>
      </c>
      <c r="G5685" s="40" t="s">
        <v>12647</v>
      </c>
      <c r="H5685" s="40"/>
      <c r="I5685" s="40" t="s">
        <v>12648</v>
      </c>
      <c r="J5685" s="40"/>
      <c r="K5685" s="37" t="s">
        <v>73</v>
      </c>
      <c r="L5685" s="38">
        <v>0</v>
      </c>
      <c r="M5685" s="37">
        <v>230000000</v>
      </c>
      <c r="N5685" s="41" t="s">
        <v>74</v>
      </c>
      <c r="O5685" s="33" t="s">
        <v>174</v>
      </c>
      <c r="P5685" s="37" t="s">
        <v>86</v>
      </c>
      <c r="Q5685" s="33" t="s">
        <v>77</v>
      </c>
      <c r="R5685" s="42" t="s">
        <v>6298</v>
      </c>
      <c r="S5685" s="38" t="s">
        <v>121</v>
      </c>
      <c r="T5685" s="38">
        <v>796</v>
      </c>
      <c r="U5685" s="32" t="s">
        <v>80</v>
      </c>
      <c r="V5685" s="32">
        <v>200</v>
      </c>
      <c r="W5685" s="60">
        <v>54650</v>
      </c>
      <c r="X5685" s="60">
        <v>0</v>
      </c>
      <c r="Y5685" s="44">
        <f t="shared" si="170"/>
        <v>0</v>
      </c>
      <c r="Z5685" s="73"/>
      <c r="AA5685" s="45">
        <v>2014</v>
      </c>
      <c r="AB5685" s="38" t="s">
        <v>4108</v>
      </c>
    </row>
    <row r="5686" spans="2:28" s="46" customFormat="1" ht="76.5" customHeight="1" outlineLevel="1">
      <c r="B5686" s="38" t="s">
        <v>12649</v>
      </c>
      <c r="C5686" s="39" t="s">
        <v>66</v>
      </c>
      <c r="D5686" s="74" t="s">
        <v>12646</v>
      </c>
      <c r="E5686" s="40" t="s">
        <v>12625</v>
      </c>
      <c r="F5686" s="40" t="s">
        <v>12625</v>
      </c>
      <c r="G5686" s="40" t="s">
        <v>12647</v>
      </c>
      <c r="H5686" s="40"/>
      <c r="I5686" s="40" t="s">
        <v>12648</v>
      </c>
      <c r="J5686" s="40"/>
      <c r="K5686" s="48" t="s">
        <v>73</v>
      </c>
      <c r="L5686" s="38">
        <v>0</v>
      </c>
      <c r="M5686" s="48">
        <v>230000000</v>
      </c>
      <c r="N5686" s="41" t="s">
        <v>74</v>
      </c>
      <c r="O5686" s="33" t="s">
        <v>174</v>
      </c>
      <c r="P5686" s="37" t="s">
        <v>86</v>
      </c>
      <c r="Q5686" s="33" t="s">
        <v>77</v>
      </c>
      <c r="R5686" s="42" t="s">
        <v>6298</v>
      </c>
      <c r="S5686" s="38" t="s">
        <v>121</v>
      </c>
      <c r="T5686" s="38">
        <v>796</v>
      </c>
      <c r="U5686" s="32" t="s">
        <v>80</v>
      </c>
      <c r="V5686" s="32">
        <v>100</v>
      </c>
      <c r="W5686" s="63">
        <v>54650</v>
      </c>
      <c r="X5686" s="60">
        <v>5465000</v>
      </c>
      <c r="Y5686" s="44">
        <f t="shared" si="170"/>
        <v>6120800.0000000009</v>
      </c>
      <c r="Z5686" s="73"/>
      <c r="AA5686" s="45">
        <v>2014</v>
      </c>
      <c r="AB5686" s="38"/>
    </row>
    <row r="5687" spans="2:28" s="46" customFormat="1" ht="76.5" customHeight="1" outlineLevel="1">
      <c r="B5687" s="38" t="s">
        <v>12650</v>
      </c>
      <c r="C5687" s="39" t="s">
        <v>66</v>
      </c>
      <c r="D5687" s="74" t="s">
        <v>12651</v>
      </c>
      <c r="E5687" s="40" t="s">
        <v>12625</v>
      </c>
      <c r="F5687" s="40" t="s">
        <v>12625</v>
      </c>
      <c r="G5687" s="40" t="s">
        <v>12652</v>
      </c>
      <c r="H5687" s="40"/>
      <c r="I5687" s="40" t="s">
        <v>12653</v>
      </c>
      <c r="J5687" s="40"/>
      <c r="K5687" s="37" t="s">
        <v>73</v>
      </c>
      <c r="L5687" s="38">
        <v>0</v>
      </c>
      <c r="M5687" s="37">
        <v>230000000</v>
      </c>
      <c r="N5687" s="41" t="s">
        <v>74</v>
      </c>
      <c r="O5687" s="33" t="s">
        <v>174</v>
      </c>
      <c r="P5687" s="37" t="s">
        <v>86</v>
      </c>
      <c r="Q5687" s="33" t="s">
        <v>77</v>
      </c>
      <c r="R5687" s="42" t="s">
        <v>6298</v>
      </c>
      <c r="S5687" s="38" t="s">
        <v>121</v>
      </c>
      <c r="T5687" s="38">
        <v>796</v>
      </c>
      <c r="U5687" s="32" t="s">
        <v>80</v>
      </c>
      <c r="V5687" s="32">
        <v>6</v>
      </c>
      <c r="W5687" s="60">
        <v>54650</v>
      </c>
      <c r="X5687" s="60">
        <v>0</v>
      </c>
      <c r="Y5687" s="44">
        <f t="shared" si="170"/>
        <v>0</v>
      </c>
      <c r="Z5687" s="73"/>
      <c r="AA5687" s="45">
        <v>2014</v>
      </c>
      <c r="AB5687" s="38" t="s">
        <v>2194</v>
      </c>
    </row>
    <row r="5688" spans="2:28" s="46" customFormat="1" ht="76.5" customHeight="1" outlineLevel="1">
      <c r="B5688" s="38" t="s">
        <v>12654</v>
      </c>
      <c r="C5688" s="39" t="s">
        <v>66</v>
      </c>
      <c r="D5688" s="74" t="s">
        <v>12651</v>
      </c>
      <c r="E5688" s="40" t="s">
        <v>12625</v>
      </c>
      <c r="F5688" s="40" t="s">
        <v>12625</v>
      </c>
      <c r="G5688" s="40" t="s">
        <v>12652</v>
      </c>
      <c r="H5688" s="40"/>
      <c r="I5688" s="40" t="s">
        <v>12653</v>
      </c>
      <c r="J5688" s="40"/>
      <c r="K5688" s="48" t="s">
        <v>73</v>
      </c>
      <c r="L5688" s="38">
        <v>0</v>
      </c>
      <c r="M5688" s="48">
        <v>230000000</v>
      </c>
      <c r="N5688" s="41" t="s">
        <v>74</v>
      </c>
      <c r="O5688" s="33" t="s">
        <v>174</v>
      </c>
      <c r="P5688" s="37" t="s">
        <v>86</v>
      </c>
      <c r="Q5688" s="33" t="s">
        <v>77</v>
      </c>
      <c r="R5688" s="42" t="s">
        <v>6298</v>
      </c>
      <c r="S5688" s="38" t="s">
        <v>121</v>
      </c>
      <c r="T5688" s="38">
        <v>796</v>
      </c>
      <c r="U5688" s="32" t="s">
        <v>80</v>
      </c>
      <c r="V5688" s="32">
        <v>30</v>
      </c>
      <c r="W5688" s="68">
        <v>51696.428571428565</v>
      </c>
      <c r="X5688" s="60">
        <v>0</v>
      </c>
      <c r="Y5688" s="44">
        <f t="shared" si="170"/>
        <v>0</v>
      </c>
      <c r="Z5688" s="73"/>
      <c r="AA5688" s="45">
        <v>2014</v>
      </c>
      <c r="AB5688" s="38" t="s">
        <v>82</v>
      </c>
    </row>
    <row r="5689" spans="2:28" s="46" customFormat="1" ht="76.5" customHeight="1" outlineLevel="1">
      <c r="B5689" s="38" t="s">
        <v>12655</v>
      </c>
      <c r="C5689" s="39" t="s">
        <v>66</v>
      </c>
      <c r="D5689" s="74" t="s">
        <v>12651</v>
      </c>
      <c r="E5689" s="40" t="s">
        <v>12625</v>
      </c>
      <c r="F5689" s="40" t="s">
        <v>12625</v>
      </c>
      <c r="G5689" s="40" t="s">
        <v>12652</v>
      </c>
      <c r="H5689" s="40"/>
      <c r="I5689" s="40" t="s">
        <v>12653</v>
      </c>
      <c r="J5689" s="40"/>
      <c r="K5689" s="48" t="s">
        <v>73</v>
      </c>
      <c r="L5689" s="38">
        <v>0</v>
      </c>
      <c r="M5689" s="48">
        <v>230000000</v>
      </c>
      <c r="N5689" s="41" t="s">
        <v>74</v>
      </c>
      <c r="O5689" s="33" t="s">
        <v>85</v>
      </c>
      <c r="P5689" s="37" t="s">
        <v>86</v>
      </c>
      <c r="Q5689" s="33" t="s">
        <v>77</v>
      </c>
      <c r="R5689" s="42" t="s">
        <v>6298</v>
      </c>
      <c r="S5689" s="38" t="s">
        <v>121</v>
      </c>
      <c r="T5689" s="38">
        <v>796</v>
      </c>
      <c r="U5689" s="32" t="s">
        <v>80</v>
      </c>
      <c r="V5689" s="32">
        <v>30</v>
      </c>
      <c r="W5689" s="68">
        <v>51696.428571428565</v>
      </c>
      <c r="X5689" s="60">
        <v>0</v>
      </c>
      <c r="Y5689" s="44">
        <f t="shared" si="170"/>
        <v>0</v>
      </c>
      <c r="Z5689" s="73"/>
      <c r="AA5689" s="45">
        <v>2014</v>
      </c>
      <c r="AB5689" s="38" t="s">
        <v>230</v>
      </c>
    </row>
    <row r="5690" spans="2:28" s="46" customFormat="1" ht="76.5" customHeight="1" outlineLevel="1">
      <c r="B5690" s="38" t="s">
        <v>12656</v>
      </c>
      <c r="C5690" s="39" t="s">
        <v>66</v>
      </c>
      <c r="D5690" s="74" t="s">
        <v>12651</v>
      </c>
      <c r="E5690" s="40" t="s">
        <v>12625</v>
      </c>
      <c r="F5690" s="40" t="s">
        <v>12625</v>
      </c>
      <c r="G5690" s="40" t="s">
        <v>12652</v>
      </c>
      <c r="H5690" s="40"/>
      <c r="I5690" s="40" t="s">
        <v>12653</v>
      </c>
      <c r="J5690" s="40"/>
      <c r="K5690" s="37" t="s">
        <v>96</v>
      </c>
      <c r="L5690" s="38">
        <v>0</v>
      </c>
      <c r="M5690" s="48">
        <v>230000000</v>
      </c>
      <c r="N5690" s="41" t="s">
        <v>74</v>
      </c>
      <c r="O5690" s="33" t="s">
        <v>97</v>
      </c>
      <c r="P5690" s="37" t="s">
        <v>86</v>
      </c>
      <c r="Q5690" s="33" t="s">
        <v>77</v>
      </c>
      <c r="R5690" s="42" t="s">
        <v>6298</v>
      </c>
      <c r="S5690" s="38" t="s">
        <v>121</v>
      </c>
      <c r="T5690" s="38">
        <v>796</v>
      </c>
      <c r="U5690" s="32" t="s">
        <v>80</v>
      </c>
      <c r="V5690" s="43">
        <v>8</v>
      </c>
      <c r="W5690" s="68">
        <v>51696.428571428565</v>
      </c>
      <c r="X5690" s="34">
        <v>0</v>
      </c>
      <c r="Y5690" s="44">
        <f t="shared" si="170"/>
        <v>0</v>
      </c>
      <c r="Z5690" s="73"/>
      <c r="AA5690" s="45">
        <v>2014</v>
      </c>
      <c r="AB5690" s="38" t="s">
        <v>122</v>
      </c>
    </row>
    <row r="5691" spans="2:28" s="46" customFormat="1" ht="76.5" customHeight="1" outlineLevel="1">
      <c r="B5691" s="38" t="s">
        <v>12657</v>
      </c>
      <c r="C5691" s="39" t="s">
        <v>66</v>
      </c>
      <c r="D5691" s="74" t="s">
        <v>12658</v>
      </c>
      <c r="E5691" s="40" t="s">
        <v>12625</v>
      </c>
      <c r="F5691" s="40" t="s">
        <v>12625</v>
      </c>
      <c r="G5691" s="40" t="s">
        <v>12659</v>
      </c>
      <c r="H5691" s="40"/>
      <c r="I5691" s="40" t="s">
        <v>12660</v>
      </c>
      <c r="J5691" s="40"/>
      <c r="K5691" s="37" t="s">
        <v>73</v>
      </c>
      <c r="L5691" s="38">
        <v>0</v>
      </c>
      <c r="M5691" s="37">
        <v>230000000</v>
      </c>
      <c r="N5691" s="41" t="s">
        <v>74</v>
      </c>
      <c r="O5691" s="33" t="s">
        <v>174</v>
      </c>
      <c r="P5691" s="37" t="s">
        <v>86</v>
      </c>
      <c r="Q5691" s="33" t="s">
        <v>77</v>
      </c>
      <c r="R5691" s="42" t="s">
        <v>6298</v>
      </c>
      <c r="S5691" s="38" t="s">
        <v>121</v>
      </c>
      <c r="T5691" s="38">
        <v>796</v>
      </c>
      <c r="U5691" s="32" t="s">
        <v>80</v>
      </c>
      <c r="V5691" s="32">
        <v>310</v>
      </c>
      <c r="W5691" s="60">
        <v>54650</v>
      </c>
      <c r="X5691" s="60">
        <v>0</v>
      </c>
      <c r="Y5691" s="44">
        <f t="shared" si="170"/>
        <v>0</v>
      </c>
      <c r="Z5691" s="73"/>
      <c r="AA5691" s="45">
        <v>2014</v>
      </c>
      <c r="AB5691" s="38" t="s">
        <v>4108</v>
      </c>
    </row>
    <row r="5692" spans="2:28" s="46" customFormat="1" ht="76.5" customHeight="1" outlineLevel="1">
      <c r="B5692" s="38" t="s">
        <v>12661</v>
      </c>
      <c r="C5692" s="39" t="s">
        <v>66</v>
      </c>
      <c r="D5692" s="74" t="s">
        <v>12658</v>
      </c>
      <c r="E5692" s="40" t="s">
        <v>12625</v>
      </c>
      <c r="F5692" s="40" t="s">
        <v>12625</v>
      </c>
      <c r="G5692" s="40" t="s">
        <v>12659</v>
      </c>
      <c r="H5692" s="40"/>
      <c r="I5692" s="40" t="s">
        <v>12660</v>
      </c>
      <c r="J5692" s="40"/>
      <c r="K5692" s="48" t="s">
        <v>73</v>
      </c>
      <c r="L5692" s="38">
        <v>0</v>
      </c>
      <c r="M5692" s="48">
        <v>230000000</v>
      </c>
      <c r="N5692" s="41" t="s">
        <v>74</v>
      </c>
      <c r="O5692" s="33" t="s">
        <v>174</v>
      </c>
      <c r="P5692" s="37" t="s">
        <v>86</v>
      </c>
      <c r="Q5692" s="33" t="s">
        <v>77</v>
      </c>
      <c r="R5692" s="42" t="s">
        <v>6298</v>
      </c>
      <c r="S5692" s="38" t="s">
        <v>121</v>
      </c>
      <c r="T5692" s="38">
        <v>796</v>
      </c>
      <c r="U5692" s="32" t="s">
        <v>80</v>
      </c>
      <c r="V5692" s="32">
        <v>200</v>
      </c>
      <c r="W5692" s="63">
        <v>54650</v>
      </c>
      <c r="X5692" s="60">
        <v>0</v>
      </c>
      <c r="Y5692" s="44">
        <f t="shared" si="170"/>
        <v>0</v>
      </c>
      <c r="Z5692" s="73"/>
      <c r="AA5692" s="45">
        <v>2014</v>
      </c>
      <c r="AB5692" s="38" t="s">
        <v>122</v>
      </c>
    </row>
    <row r="5693" spans="2:28" s="46" customFormat="1" ht="76.5" customHeight="1" outlineLevel="1">
      <c r="B5693" s="38" t="s">
        <v>12662</v>
      </c>
      <c r="C5693" s="39" t="s">
        <v>66</v>
      </c>
      <c r="D5693" s="74" t="s">
        <v>12663</v>
      </c>
      <c r="E5693" s="40" t="s">
        <v>12625</v>
      </c>
      <c r="F5693" s="40" t="s">
        <v>12625</v>
      </c>
      <c r="G5693" s="40" t="s">
        <v>12664</v>
      </c>
      <c r="H5693" s="40"/>
      <c r="I5693" s="40" t="s">
        <v>12665</v>
      </c>
      <c r="J5693" s="40"/>
      <c r="K5693" s="37" t="s">
        <v>73</v>
      </c>
      <c r="L5693" s="38">
        <v>0</v>
      </c>
      <c r="M5693" s="37">
        <v>230000000</v>
      </c>
      <c r="N5693" s="41" t="s">
        <v>74</v>
      </c>
      <c r="O5693" s="33" t="s">
        <v>174</v>
      </c>
      <c r="P5693" s="37" t="s">
        <v>86</v>
      </c>
      <c r="Q5693" s="33" t="s">
        <v>77</v>
      </c>
      <c r="R5693" s="42" t="s">
        <v>6298</v>
      </c>
      <c r="S5693" s="38" t="s">
        <v>121</v>
      </c>
      <c r="T5693" s="38">
        <v>796</v>
      </c>
      <c r="U5693" s="32" t="s">
        <v>80</v>
      </c>
      <c r="V5693" s="32">
        <v>104</v>
      </c>
      <c r="W5693" s="60">
        <v>54650</v>
      </c>
      <c r="X5693" s="60">
        <v>0</v>
      </c>
      <c r="Y5693" s="44">
        <f t="shared" si="170"/>
        <v>0</v>
      </c>
      <c r="Z5693" s="73"/>
      <c r="AA5693" s="45">
        <v>2014</v>
      </c>
      <c r="AB5693" s="38" t="s">
        <v>122</v>
      </c>
    </row>
    <row r="5694" spans="2:28" s="46" customFormat="1" ht="76.5" customHeight="1" outlineLevel="1">
      <c r="B5694" s="38" t="s">
        <v>12666</v>
      </c>
      <c r="C5694" s="39" t="s">
        <v>66</v>
      </c>
      <c r="D5694" s="74" t="s">
        <v>12667</v>
      </c>
      <c r="E5694" s="40" t="s">
        <v>12625</v>
      </c>
      <c r="F5694" s="40" t="s">
        <v>12625</v>
      </c>
      <c r="G5694" s="40" t="s">
        <v>12668</v>
      </c>
      <c r="H5694" s="40"/>
      <c r="I5694" s="40" t="s">
        <v>12669</v>
      </c>
      <c r="J5694" s="40"/>
      <c r="K5694" s="37" t="s">
        <v>73</v>
      </c>
      <c r="L5694" s="38">
        <v>0</v>
      </c>
      <c r="M5694" s="37">
        <v>230000000</v>
      </c>
      <c r="N5694" s="41" t="s">
        <v>74</v>
      </c>
      <c r="O5694" s="33" t="s">
        <v>174</v>
      </c>
      <c r="P5694" s="37" t="s">
        <v>86</v>
      </c>
      <c r="Q5694" s="33" t="s">
        <v>77</v>
      </c>
      <c r="R5694" s="42" t="s">
        <v>6298</v>
      </c>
      <c r="S5694" s="38" t="s">
        <v>121</v>
      </c>
      <c r="T5694" s="38">
        <v>796</v>
      </c>
      <c r="U5694" s="32" t="s">
        <v>80</v>
      </c>
      <c r="V5694" s="32">
        <v>300</v>
      </c>
      <c r="W5694" s="60">
        <v>38880</v>
      </c>
      <c r="X5694" s="60">
        <v>0</v>
      </c>
      <c r="Y5694" s="44">
        <f t="shared" si="170"/>
        <v>0</v>
      </c>
      <c r="Z5694" s="73"/>
      <c r="AA5694" s="45">
        <v>2014</v>
      </c>
      <c r="AB5694" s="38" t="s">
        <v>230</v>
      </c>
    </row>
    <row r="5695" spans="2:28" s="46" customFormat="1" ht="76.5" customHeight="1" outlineLevel="1">
      <c r="B5695" s="38" t="s">
        <v>12670</v>
      </c>
      <c r="C5695" s="39" t="s">
        <v>66</v>
      </c>
      <c r="D5695" s="74" t="s">
        <v>12667</v>
      </c>
      <c r="E5695" s="40" t="s">
        <v>12625</v>
      </c>
      <c r="F5695" s="40" t="s">
        <v>12625</v>
      </c>
      <c r="G5695" s="40" t="s">
        <v>12668</v>
      </c>
      <c r="H5695" s="40"/>
      <c r="I5695" s="40" t="s">
        <v>12669</v>
      </c>
      <c r="J5695" s="40"/>
      <c r="K5695" s="37" t="s">
        <v>96</v>
      </c>
      <c r="L5695" s="38">
        <v>0</v>
      </c>
      <c r="M5695" s="37">
        <v>230000000</v>
      </c>
      <c r="N5695" s="41" t="s">
        <v>74</v>
      </c>
      <c r="O5695" s="33" t="s">
        <v>97</v>
      </c>
      <c r="P5695" s="37" t="s">
        <v>86</v>
      </c>
      <c r="Q5695" s="33" t="s">
        <v>77</v>
      </c>
      <c r="R5695" s="42" t="s">
        <v>6298</v>
      </c>
      <c r="S5695" s="38" t="s">
        <v>121</v>
      </c>
      <c r="T5695" s="38">
        <v>796</v>
      </c>
      <c r="U5695" s="32" t="s">
        <v>80</v>
      </c>
      <c r="V5695" s="43">
        <v>159</v>
      </c>
      <c r="W5695" s="60">
        <v>38880</v>
      </c>
      <c r="X5695" s="60">
        <v>0</v>
      </c>
      <c r="Y5695" s="44">
        <f t="shared" si="170"/>
        <v>0</v>
      </c>
      <c r="Z5695" s="73"/>
      <c r="AA5695" s="45">
        <v>2014</v>
      </c>
      <c r="AB5695" s="56" t="s">
        <v>1297</v>
      </c>
    </row>
    <row r="5696" spans="2:28" s="46" customFormat="1" ht="51" customHeight="1" outlineLevel="1">
      <c r="B5696" s="58" t="s">
        <v>12671</v>
      </c>
      <c r="C5696" s="38" t="s">
        <v>66</v>
      </c>
      <c r="D5696" s="38" t="s">
        <v>12667</v>
      </c>
      <c r="E5696" s="38" t="s">
        <v>12625</v>
      </c>
      <c r="F5696" s="38" t="s">
        <v>12672</v>
      </c>
      <c r="G5696" s="38" t="s">
        <v>12668</v>
      </c>
      <c r="H5696" s="38" t="s">
        <v>12673</v>
      </c>
      <c r="I5696" s="38" t="s">
        <v>12669</v>
      </c>
      <c r="J5696" s="38" t="s">
        <v>12669</v>
      </c>
      <c r="K5696" s="38" t="s">
        <v>96</v>
      </c>
      <c r="L5696" s="38">
        <v>0</v>
      </c>
      <c r="M5696" s="38">
        <v>230000000</v>
      </c>
      <c r="N5696" s="41" t="s">
        <v>74</v>
      </c>
      <c r="O5696" s="33" t="s">
        <v>198</v>
      </c>
      <c r="P5696" s="38" t="s">
        <v>86</v>
      </c>
      <c r="Q5696" s="38" t="s">
        <v>77</v>
      </c>
      <c r="R5696" s="38" t="s">
        <v>234</v>
      </c>
      <c r="S5696" s="38" t="s">
        <v>121</v>
      </c>
      <c r="T5696" s="38">
        <v>796</v>
      </c>
      <c r="U5696" s="38" t="s">
        <v>80</v>
      </c>
      <c r="V5696" s="38">
        <v>200</v>
      </c>
      <c r="W5696" s="34">
        <v>99576.79</v>
      </c>
      <c r="X5696" s="34">
        <v>0</v>
      </c>
      <c r="Y5696" s="44">
        <f t="shared" si="170"/>
        <v>0</v>
      </c>
      <c r="Z5696" s="38"/>
      <c r="AA5696" s="38">
        <v>2014</v>
      </c>
      <c r="AB5696" s="32" t="s">
        <v>122</v>
      </c>
    </row>
    <row r="5697" spans="2:28" s="46" customFormat="1" ht="76.5" customHeight="1" outlineLevel="1">
      <c r="B5697" s="38" t="s">
        <v>12674</v>
      </c>
      <c r="C5697" s="39" t="s">
        <v>66</v>
      </c>
      <c r="D5697" s="74" t="s">
        <v>12675</v>
      </c>
      <c r="E5697" s="40" t="s">
        <v>12625</v>
      </c>
      <c r="F5697" s="40" t="s">
        <v>12625</v>
      </c>
      <c r="G5697" s="40" t="s">
        <v>12676</v>
      </c>
      <c r="H5697" s="40"/>
      <c r="I5697" s="40" t="s">
        <v>12677</v>
      </c>
      <c r="J5697" s="40"/>
      <c r="K5697" s="37" t="s">
        <v>73</v>
      </c>
      <c r="L5697" s="38">
        <v>0</v>
      </c>
      <c r="M5697" s="37">
        <v>230000000</v>
      </c>
      <c r="N5697" s="41" t="s">
        <v>74</v>
      </c>
      <c r="O5697" s="33" t="s">
        <v>174</v>
      </c>
      <c r="P5697" s="37" t="s">
        <v>86</v>
      </c>
      <c r="Q5697" s="33" t="s">
        <v>77</v>
      </c>
      <c r="R5697" s="42" t="s">
        <v>6298</v>
      </c>
      <c r="S5697" s="38" t="s">
        <v>121</v>
      </c>
      <c r="T5697" s="38">
        <v>796</v>
      </c>
      <c r="U5697" s="32" t="s">
        <v>80</v>
      </c>
      <c r="V5697" s="32">
        <v>14</v>
      </c>
      <c r="W5697" s="60">
        <v>38880</v>
      </c>
      <c r="X5697" s="60">
        <v>0</v>
      </c>
      <c r="Y5697" s="44">
        <f t="shared" ref="Y5697:Y5760" si="171">X5697*1.12</f>
        <v>0</v>
      </c>
      <c r="Z5697" s="73"/>
      <c r="AA5697" s="45">
        <v>2014</v>
      </c>
      <c r="AB5697" s="38" t="s">
        <v>230</v>
      </c>
    </row>
    <row r="5698" spans="2:28" s="46" customFormat="1" ht="76.5" customHeight="1" outlineLevel="1">
      <c r="B5698" s="38" t="s">
        <v>12678</v>
      </c>
      <c r="C5698" s="39" t="s">
        <v>66</v>
      </c>
      <c r="D5698" s="74" t="s">
        <v>12675</v>
      </c>
      <c r="E5698" s="40" t="s">
        <v>12625</v>
      </c>
      <c r="F5698" s="40" t="s">
        <v>12625</v>
      </c>
      <c r="G5698" s="40" t="s">
        <v>12676</v>
      </c>
      <c r="H5698" s="40"/>
      <c r="I5698" s="40" t="s">
        <v>12677</v>
      </c>
      <c r="J5698" s="40"/>
      <c r="K5698" s="37" t="s">
        <v>96</v>
      </c>
      <c r="L5698" s="38">
        <v>0</v>
      </c>
      <c r="M5698" s="37">
        <v>230000000</v>
      </c>
      <c r="N5698" s="41" t="s">
        <v>74</v>
      </c>
      <c r="O5698" s="33" t="s">
        <v>97</v>
      </c>
      <c r="P5698" s="37" t="s">
        <v>86</v>
      </c>
      <c r="Q5698" s="33" t="s">
        <v>77</v>
      </c>
      <c r="R5698" s="42" t="s">
        <v>6298</v>
      </c>
      <c r="S5698" s="38" t="s">
        <v>121</v>
      </c>
      <c r="T5698" s="38">
        <v>796</v>
      </c>
      <c r="U5698" s="32" t="s">
        <v>80</v>
      </c>
      <c r="V5698" s="43">
        <v>8</v>
      </c>
      <c r="W5698" s="60">
        <v>38880</v>
      </c>
      <c r="X5698" s="34">
        <v>0</v>
      </c>
      <c r="Y5698" s="44">
        <f t="shared" si="171"/>
        <v>0</v>
      </c>
      <c r="Z5698" s="73"/>
      <c r="AA5698" s="45">
        <v>2014</v>
      </c>
      <c r="AB5698" s="38" t="s">
        <v>122</v>
      </c>
    </row>
    <row r="5699" spans="2:28" s="46" customFormat="1" ht="76.5" customHeight="1" outlineLevel="1">
      <c r="B5699" s="38" t="s">
        <v>12679</v>
      </c>
      <c r="C5699" s="39" t="s">
        <v>66</v>
      </c>
      <c r="D5699" s="74" t="s">
        <v>12680</v>
      </c>
      <c r="E5699" s="40" t="s">
        <v>12625</v>
      </c>
      <c r="F5699" s="40" t="s">
        <v>12625</v>
      </c>
      <c r="G5699" s="40" t="s">
        <v>12681</v>
      </c>
      <c r="H5699" s="40"/>
      <c r="I5699" s="40" t="s">
        <v>12682</v>
      </c>
      <c r="J5699" s="40"/>
      <c r="K5699" s="37" t="s">
        <v>73</v>
      </c>
      <c r="L5699" s="38">
        <v>0</v>
      </c>
      <c r="M5699" s="37">
        <v>230000000</v>
      </c>
      <c r="N5699" s="41" t="s">
        <v>74</v>
      </c>
      <c r="O5699" s="33" t="s">
        <v>174</v>
      </c>
      <c r="P5699" s="37" t="s">
        <v>86</v>
      </c>
      <c r="Q5699" s="33" t="s">
        <v>77</v>
      </c>
      <c r="R5699" s="42" t="s">
        <v>6298</v>
      </c>
      <c r="S5699" s="38" t="s">
        <v>121</v>
      </c>
      <c r="T5699" s="38">
        <v>796</v>
      </c>
      <c r="U5699" s="32" t="s">
        <v>80</v>
      </c>
      <c r="V5699" s="32">
        <v>10</v>
      </c>
      <c r="W5699" s="60">
        <v>38879.999999999993</v>
      </c>
      <c r="X5699" s="60">
        <v>0</v>
      </c>
      <c r="Y5699" s="44">
        <f t="shared" si="171"/>
        <v>0</v>
      </c>
      <c r="Z5699" s="73"/>
      <c r="AA5699" s="45">
        <v>2014</v>
      </c>
      <c r="AB5699" s="38" t="s">
        <v>82</v>
      </c>
    </row>
    <row r="5700" spans="2:28" s="46" customFormat="1" ht="76.5" customHeight="1" outlineLevel="1">
      <c r="B5700" s="38" t="s">
        <v>12683</v>
      </c>
      <c r="C5700" s="39" t="s">
        <v>66</v>
      </c>
      <c r="D5700" s="74" t="s">
        <v>12680</v>
      </c>
      <c r="E5700" s="40" t="s">
        <v>12625</v>
      </c>
      <c r="F5700" s="40" t="s">
        <v>12625</v>
      </c>
      <c r="G5700" s="40" t="s">
        <v>12681</v>
      </c>
      <c r="H5700" s="40"/>
      <c r="I5700" s="40" t="s">
        <v>12684</v>
      </c>
      <c r="J5700" s="40"/>
      <c r="K5700" s="37" t="s">
        <v>73</v>
      </c>
      <c r="L5700" s="38">
        <v>0</v>
      </c>
      <c r="M5700" s="37">
        <v>230000000</v>
      </c>
      <c r="N5700" s="41" t="s">
        <v>74</v>
      </c>
      <c r="O5700" s="33" t="s">
        <v>85</v>
      </c>
      <c r="P5700" s="37" t="s">
        <v>86</v>
      </c>
      <c r="Q5700" s="33" t="s">
        <v>77</v>
      </c>
      <c r="R5700" s="42" t="s">
        <v>6298</v>
      </c>
      <c r="S5700" s="38" t="s">
        <v>121</v>
      </c>
      <c r="T5700" s="38">
        <v>796</v>
      </c>
      <c r="U5700" s="32" t="s">
        <v>80</v>
      </c>
      <c r="V5700" s="32">
        <v>10</v>
      </c>
      <c r="W5700" s="60">
        <v>38879.999999999993</v>
      </c>
      <c r="X5700" s="60">
        <v>0</v>
      </c>
      <c r="Y5700" s="44">
        <f t="shared" si="171"/>
        <v>0</v>
      </c>
      <c r="Z5700" s="73"/>
      <c r="AA5700" s="45">
        <v>2014</v>
      </c>
      <c r="AB5700" s="38" t="s">
        <v>230</v>
      </c>
    </row>
    <row r="5701" spans="2:28" s="46" customFormat="1" ht="76.5" customHeight="1" outlineLevel="1">
      <c r="B5701" s="38" t="s">
        <v>12685</v>
      </c>
      <c r="C5701" s="39" t="s">
        <v>66</v>
      </c>
      <c r="D5701" s="74" t="s">
        <v>12680</v>
      </c>
      <c r="E5701" s="40" t="s">
        <v>12625</v>
      </c>
      <c r="F5701" s="40" t="s">
        <v>12625</v>
      </c>
      <c r="G5701" s="40" t="s">
        <v>12681</v>
      </c>
      <c r="H5701" s="40"/>
      <c r="I5701" s="40" t="s">
        <v>12684</v>
      </c>
      <c r="J5701" s="40"/>
      <c r="K5701" s="37" t="s">
        <v>96</v>
      </c>
      <c r="L5701" s="38">
        <v>0</v>
      </c>
      <c r="M5701" s="37">
        <v>230000000</v>
      </c>
      <c r="N5701" s="41" t="s">
        <v>74</v>
      </c>
      <c r="O5701" s="33" t="s">
        <v>97</v>
      </c>
      <c r="P5701" s="37" t="s">
        <v>86</v>
      </c>
      <c r="Q5701" s="33" t="s">
        <v>77</v>
      </c>
      <c r="R5701" s="42" t="s">
        <v>6298</v>
      </c>
      <c r="S5701" s="38" t="s">
        <v>121</v>
      </c>
      <c r="T5701" s="38">
        <v>796</v>
      </c>
      <c r="U5701" s="32" t="s">
        <v>80</v>
      </c>
      <c r="V5701" s="43">
        <v>6</v>
      </c>
      <c r="W5701" s="60">
        <v>38879.999999999993</v>
      </c>
      <c r="X5701" s="34">
        <v>0</v>
      </c>
      <c r="Y5701" s="44">
        <f t="shared" si="171"/>
        <v>0</v>
      </c>
      <c r="Z5701" s="73"/>
      <c r="AA5701" s="45">
        <v>2014</v>
      </c>
      <c r="AB5701" s="38" t="s">
        <v>122</v>
      </c>
    </row>
    <row r="5702" spans="2:28" s="46" customFormat="1" ht="76.5" customHeight="1" outlineLevel="1">
      <c r="B5702" s="38" t="s">
        <v>12686</v>
      </c>
      <c r="C5702" s="39" t="s">
        <v>66</v>
      </c>
      <c r="D5702" s="74" t="s">
        <v>12687</v>
      </c>
      <c r="E5702" s="40" t="s">
        <v>12625</v>
      </c>
      <c r="F5702" s="40" t="s">
        <v>12625</v>
      </c>
      <c r="G5702" s="40" t="s">
        <v>12688</v>
      </c>
      <c r="H5702" s="40"/>
      <c r="I5702" s="40" t="s">
        <v>12689</v>
      </c>
      <c r="J5702" s="40"/>
      <c r="K5702" s="37" t="s">
        <v>73</v>
      </c>
      <c r="L5702" s="38">
        <v>0</v>
      </c>
      <c r="M5702" s="37">
        <v>230000000</v>
      </c>
      <c r="N5702" s="41" t="s">
        <v>74</v>
      </c>
      <c r="O5702" s="33" t="s">
        <v>174</v>
      </c>
      <c r="P5702" s="37" t="s">
        <v>86</v>
      </c>
      <c r="Q5702" s="33" t="s">
        <v>77</v>
      </c>
      <c r="R5702" s="42" t="s">
        <v>6298</v>
      </c>
      <c r="S5702" s="38" t="s">
        <v>121</v>
      </c>
      <c r="T5702" s="38">
        <v>796</v>
      </c>
      <c r="U5702" s="32" t="s">
        <v>80</v>
      </c>
      <c r="V5702" s="32">
        <v>10</v>
      </c>
      <c r="W5702" s="60">
        <v>38879.999999999993</v>
      </c>
      <c r="X5702" s="60">
        <v>0</v>
      </c>
      <c r="Y5702" s="44">
        <f t="shared" si="171"/>
        <v>0</v>
      </c>
      <c r="Z5702" s="73"/>
      <c r="AA5702" s="45">
        <v>2014</v>
      </c>
      <c r="AB5702" s="38" t="s">
        <v>82</v>
      </c>
    </row>
    <row r="5703" spans="2:28" s="46" customFormat="1" ht="76.5" customHeight="1" outlineLevel="1">
      <c r="B5703" s="38" t="s">
        <v>12690</v>
      </c>
      <c r="C5703" s="39" t="s">
        <v>66</v>
      </c>
      <c r="D5703" s="74" t="s">
        <v>12687</v>
      </c>
      <c r="E5703" s="40" t="s">
        <v>12625</v>
      </c>
      <c r="F5703" s="40" t="s">
        <v>12625</v>
      </c>
      <c r="G5703" s="40" t="s">
        <v>12688</v>
      </c>
      <c r="H5703" s="40"/>
      <c r="I5703" s="40" t="s">
        <v>12691</v>
      </c>
      <c r="J5703" s="40"/>
      <c r="K5703" s="37" t="s">
        <v>73</v>
      </c>
      <c r="L5703" s="38">
        <v>0</v>
      </c>
      <c r="M5703" s="37">
        <v>230000000</v>
      </c>
      <c r="N5703" s="41" t="s">
        <v>74</v>
      </c>
      <c r="O5703" s="33" t="s">
        <v>85</v>
      </c>
      <c r="P5703" s="37" t="s">
        <v>86</v>
      </c>
      <c r="Q5703" s="33" t="s">
        <v>77</v>
      </c>
      <c r="R5703" s="42" t="s">
        <v>6298</v>
      </c>
      <c r="S5703" s="38" t="s">
        <v>121</v>
      </c>
      <c r="T5703" s="38">
        <v>796</v>
      </c>
      <c r="U5703" s="32" t="s">
        <v>80</v>
      </c>
      <c r="V5703" s="32">
        <v>10</v>
      </c>
      <c r="W5703" s="60">
        <v>38879.999999999993</v>
      </c>
      <c r="X5703" s="60">
        <v>0</v>
      </c>
      <c r="Y5703" s="44">
        <f t="shared" si="171"/>
        <v>0</v>
      </c>
      <c r="Z5703" s="73"/>
      <c r="AA5703" s="45">
        <v>2014</v>
      </c>
      <c r="AB5703" s="38" t="s">
        <v>230</v>
      </c>
    </row>
    <row r="5704" spans="2:28" s="46" customFormat="1" ht="76.5" customHeight="1" outlineLevel="1">
      <c r="B5704" s="38" t="s">
        <v>12692</v>
      </c>
      <c r="C5704" s="39" t="s">
        <v>66</v>
      </c>
      <c r="D5704" s="74" t="s">
        <v>12687</v>
      </c>
      <c r="E5704" s="40" t="s">
        <v>12625</v>
      </c>
      <c r="F5704" s="40" t="s">
        <v>12625</v>
      </c>
      <c r="G5704" s="40" t="s">
        <v>12688</v>
      </c>
      <c r="H5704" s="40"/>
      <c r="I5704" s="40" t="s">
        <v>12691</v>
      </c>
      <c r="J5704" s="40"/>
      <c r="K5704" s="37" t="s">
        <v>96</v>
      </c>
      <c r="L5704" s="38">
        <v>0</v>
      </c>
      <c r="M5704" s="37">
        <v>230000000</v>
      </c>
      <c r="N5704" s="41" t="s">
        <v>74</v>
      </c>
      <c r="O5704" s="33" t="s">
        <v>97</v>
      </c>
      <c r="P5704" s="37" t="s">
        <v>86</v>
      </c>
      <c r="Q5704" s="33" t="s">
        <v>77</v>
      </c>
      <c r="R5704" s="42" t="s">
        <v>6298</v>
      </c>
      <c r="S5704" s="38" t="s">
        <v>121</v>
      </c>
      <c r="T5704" s="38">
        <v>796</v>
      </c>
      <c r="U5704" s="32" t="s">
        <v>80</v>
      </c>
      <c r="V5704" s="43">
        <v>4</v>
      </c>
      <c r="W5704" s="60">
        <v>38879.999999999993</v>
      </c>
      <c r="X5704" s="34">
        <v>0</v>
      </c>
      <c r="Y5704" s="44">
        <f t="shared" si="171"/>
        <v>0</v>
      </c>
      <c r="Z5704" s="73"/>
      <c r="AA5704" s="45">
        <v>2014</v>
      </c>
      <c r="AB5704" s="38" t="s">
        <v>122</v>
      </c>
    </row>
    <row r="5705" spans="2:28" s="46" customFormat="1" ht="89.25" customHeight="1" outlineLevel="1">
      <c r="B5705" s="38" t="s">
        <v>12693</v>
      </c>
      <c r="C5705" s="39" t="s">
        <v>66</v>
      </c>
      <c r="D5705" s="74" t="s">
        <v>12694</v>
      </c>
      <c r="E5705" s="40" t="s">
        <v>12625</v>
      </c>
      <c r="F5705" s="40" t="s">
        <v>12625</v>
      </c>
      <c r="G5705" s="40" t="s">
        <v>12695</v>
      </c>
      <c r="H5705" s="40"/>
      <c r="I5705" s="40" t="s">
        <v>12696</v>
      </c>
      <c r="J5705" s="40"/>
      <c r="K5705" s="37" t="s">
        <v>73</v>
      </c>
      <c r="L5705" s="38">
        <v>0</v>
      </c>
      <c r="M5705" s="37">
        <v>230000000</v>
      </c>
      <c r="N5705" s="41" t="s">
        <v>74</v>
      </c>
      <c r="O5705" s="33" t="s">
        <v>174</v>
      </c>
      <c r="P5705" s="37" t="s">
        <v>86</v>
      </c>
      <c r="Q5705" s="33" t="s">
        <v>77</v>
      </c>
      <c r="R5705" s="42" t="s">
        <v>6298</v>
      </c>
      <c r="S5705" s="38" t="s">
        <v>121</v>
      </c>
      <c r="T5705" s="38">
        <v>796</v>
      </c>
      <c r="U5705" s="32" t="s">
        <v>80</v>
      </c>
      <c r="V5705" s="32">
        <v>2</v>
      </c>
      <c r="W5705" s="60">
        <v>38879.999999999993</v>
      </c>
      <c r="X5705" s="60">
        <v>0</v>
      </c>
      <c r="Y5705" s="44">
        <f t="shared" si="171"/>
        <v>0</v>
      </c>
      <c r="Z5705" s="73"/>
      <c r="AA5705" s="45">
        <v>2014</v>
      </c>
      <c r="AB5705" s="38" t="s">
        <v>82</v>
      </c>
    </row>
    <row r="5706" spans="2:28" s="46" customFormat="1" ht="89.25" customHeight="1" outlineLevel="1">
      <c r="B5706" s="38" t="s">
        <v>12697</v>
      </c>
      <c r="C5706" s="39" t="s">
        <v>66</v>
      </c>
      <c r="D5706" s="74" t="s">
        <v>12694</v>
      </c>
      <c r="E5706" s="40" t="s">
        <v>12625</v>
      </c>
      <c r="F5706" s="40" t="s">
        <v>12625</v>
      </c>
      <c r="G5706" s="40" t="s">
        <v>12695</v>
      </c>
      <c r="H5706" s="40"/>
      <c r="I5706" s="40" t="s">
        <v>12698</v>
      </c>
      <c r="J5706" s="40"/>
      <c r="K5706" s="37" t="s">
        <v>73</v>
      </c>
      <c r="L5706" s="38">
        <v>0</v>
      </c>
      <c r="M5706" s="37">
        <v>230000000</v>
      </c>
      <c r="N5706" s="41" t="s">
        <v>74</v>
      </c>
      <c r="O5706" s="33" t="s">
        <v>85</v>
      </c>
      <c r="P5706" s="37" t="s">
        <v>86</v>
      </c>
      <c r="Q5706" s="33" t="s">
        <v>77</v>
      </c>
      <c r="R5706" s="42" t="s">
        <v>6298</v>
      </c>
      <c r="S5706" s="38" t="s">
        <v>121</v>
      </c>
      <c r="T5706" s="38">
        <v>796</v>
      </c>
      <c r="U5706" s="32" t="s">
        <v>80</v>
      </c>
      <c r="V5706" s="32">
        <v>2</v>
      </c>
      <c r="W5706" s="60">
        <v>38879.999999999993</v>
      </c>
      <c r="X5706" s="60">
        <v>0</v>
      </c>
      <c r="Y5706" s="44">
        <f t="shared" si="171"/>
        <v>0</v>
      </c>
      <c r="Z5706" s="73"/>
      <c r="AA5706" s="45">
        <v>2014</v>
      </c>
      <c r="AB5706" s="38" t="s">
        <v>122</v>
      </c>
    </row>
    <row r="5707" spans="2:28" s="46" customFormat="1" ht="89.25" customHeight="1" outlineLevel="1">
      <c r="B5707" s="38" t="s">
        <v>12699</v>
      </c>
      <c r="C5707" s="39" t="s">
        <v>66</v>
      </c>
      <c r="D5707" s="74" t="s">
        <v>12700</v>
      </c>
      <c r="E5707" s="40" t="s">
        <v>12625</v>
      </c>
      <c r="F5707" s="40" t="s">
        <v>12625</v>
      </c>
      <c r="G5707" s="40" t="s">
        <v>12701</v>
      </c>
      <c r="H5707" s="40"/>
      <c r="I5707" s="40" t="s">
        <v>12702</v>
      </c>
      <c r="J5707" s="40"/>
      <c r="K5707" s="37" t="s">
        <v>73</v>
      </c>
      <c r="L5707" s="38">
        <v>0</v>
      </c>
      <c r="M5707" s="37">
        <v>230000000</v>
      </c>
      <c r="N5707" s="41" t="s">
        <v>74</v>
      </c>
      <c r="O5707" s="33" t="s">
        <v>174</v>
      </c>
      <c r="P5707" s="37" t="s">
        <v>86</v>
      </c>
      <c r="Q5707" s="33" t="s">
        <v>77</v>
      </c>
      <c r="R5707" s="42" t="s">
        <v>6298</v>
      </c>
      <c r="S5707" s="38" t="s">
        <v>121</v>
      </c>
      <c r="T5707" s="38">
        <v>796</v>
      </c>
      <c r="U5707" s="32" t="s">
        <v>80</v>
      </c>
      <c r="V5707" s="32">
        <v>12</v>
      </c>
      <c r="W5707" s="60">
        <v>38879.999999999993</v>
      </c>
      <c r="X5707" s="60">
        <v>0</v>
      </c>
      <c r="Y5707" s="44">
        <f t="shared" si="171"/>
        <v>0</v>
      </c>
      <c r="Z5707" s="73"/>
      <c r="AA5707" s="45">
        <v>2014</v>
      </c>
      <c r="AB5707" s="38" t="s">
        <v>82</v>
      </c>
    </row>
    <row r="5708" spans="2:28" s="46" customFormat="1" ht="89.25" customHeight="1" outlineLevel="1">
      <c r="B5708" s="38" t="s">
        <v>12703</v>
      </c>
      <c r="C5708" s="39" t="s">
        <v>66</v>
      </c>
      <c r="D5708" s="74" t="s">
        <v>12700</v>
      </c>
      <c r="E5708" s="40" t="s">
        <v>12625</v>
      </c>
      <c r="F5708" s="40" t="s">
        <v>12625</v>
      </c>
      <c r="G5708" s="40" t="s">
        <v>12701</v>
      </c>
      <c r="H5708" s="40"/>
      <c r="I5708" s="40" t="s">
        <v>12702</v>
      </c>
      <c r="J5708" s="40"/>
      <c r="K5708" s="37" t="s">
        <v>73</v>
      </c>
      <c r="L5708" s="38">
        <v>0</v>
      </c>
      <c r="M5708" s="37">
        <v>230000000</v>
      </c>
      <c r="N5708" s="41" t="s">
        <v>74</v>
      </c>
      <c r="O5708" s="33" t="s">
        <v>85</v>
      </c>
      <c r="P5708" s="37" t="s">
        <v>86</v>
      </c>
      <c r="Q5708" s="33" t="s">
        <v>77</v>
      </c>
      <c r="R5708" s="42" t="s">
        <v>6298</v>
      </c>
      <c r="S5708" s="38" t="s">
        <v>121</v>
      </c>
      <c r="T5708" s="38">
        <v>796</v>
      </c>
      <c r="U5708" s="32" t="s">
        <v>80</v>
      </c>
      <c r="V5708" s="32">
        <v>12</v>
      </c>
      <c r="W5708" s="60">
        <v>38879.999999999993</v>
      </c>
      <c r="X5708" s="60">
        <v>0</v>
      </c>
      <c r="Y5708" s="44">
        <f t="shared" si="171"/>
        <v>0</v>
      </c>
      <c r="Z5708" s="73"/>
      <c r="AA5708" s="45">
        <v>2014</v>
      </c>
      <c r="AB5708" s="38" t="s">
        <v>230</v>
      </c>
    </row>
    <row r="5709" spans="2:28" s="46" customFormat="1" ht="89.25" customHeight="1" outlineLevel="1">
      <c r="B5709" s="38" t="s">
        <v>12704</v>
      </c>
      <c r="C5709" s="39" t="s">
        <v>66</v>
      </c>
      <c r="D5709" s="74" t="s">
        <v>12700</v>
      </c>
      <c r="E5709" s="40" t="s">
        <v>12625</v>
      </c>
      <c r="F5709" s="40" t="s">
        <v>12625</v>
      </c>
      <c r="G5709" s="40" t="s">
        <v>12701</v>
      </c>
      <c r="H5709" s="40"/>
      <c r="I5709" s="40" t="s">
        <v>12702</v>
      </c>
      <c r="J5709" s="40"/>
      <c r="K5709" s="37" t="s">
        <v>96</v>
      </c>
      <c r="L5709" s="38">
        <v>0</v>
      </c>
      <c r="M5709" s="37">
        <v>230000000</v>
      </c>
      <c r="N5709" s="41" t="s">
        <v>74</v>
      </c>
      <c r="O5709" s="33" t="s">
        <v>97</v>
      </c>
      <c r="P5709" s="37" t="s">
        <v>86</v>
      </c>
      <c r="Q5709" s="33" t="s">
        <v>77</v>
      </c>
      <c r="R5709" s="42" t="s">
        <v>6298</v>
      </c>
      <c r="S5709" s="38" t="s">
        <v>121</v>
      </c>
      <c r="T5709" s="38">
        <v>796</v>
      </c>
      <c r="U5709" s="32" t="s">
        <v>80</v>
      </c>
      <c r="V5709" s="43">
        <v>6</v>
      </c>
      <c r="W5709" s="60">
        <v>38879.999999999993</v>
      </c>
      <c r="X5709" s="60">
        <v>0</v>
      </c>
      <c r="Y5709" s="44">
        <f t="shared" si="171"/>
        <v>0</v>
      </c>
      <c r="Z5709" s="73"/>
      <c r="AA5709" s="45">
        <v>2014</v>
      </c>
      <c r="AB5709" s="56" t="s">
        <v>361</v>
      </c>
    </row>
    <row r="5710" spans="2:28" s="46" customFormat="1" ht="114.75" customHeight="1" outlineLevel="1">
      <c r="B5710" s="58" t="s">
        <v>12705</v>
      </c>
      <c r="C5710" s="38" t="s">
        <v>66</v>
      </c>
      <c r="D5710" s="38" t="s">
        <v>12700</v>
      </c>
      <c r="E5710" s="38" t="s">
        <v>12625</v>
      </c>
      <c r="F5710" s="38" t="s">
        <v>12672</v>
      </c>
      <c r="G5710" s="38" t="s">
        <v>12701</v>
      </c>
      <c r="H5710" s="38" t="s">
        <v>12706</v>
      </c>
      <c r="I5710" s="38" t="s">
        <v>12702</v>
      </c>
      <c r="J5710" s="38" t="s">
        <v>12707</v>
      </c>
      <c r="K5710" s="38" t="s">
        <v>96</v>
      </c>
      <c r="L5710" s="38">
        <v>0</v>
      </c>
      <c r="M5710" s="38">
        <v>230000000</v>
      </c>
      <c r="N5710" s="41" t="s">
        <v>74</v>
      </c>
      <c r="O5710" s="33" t="s">
        <v>198</v>
      </c>
      <c r="P5710" s="38" t="s">
        <v>86</v>
      </c>
      <c r="Q5710" s="38" t="s">
        <v>77</v>
      </c>
      <c r="R5710" s="38" t="s">
        <v>234</v>
      </c>
      <c r="S5710" s="38" t="s">
        <v>121</v>
      </c>
      <c r="T5710" s="38">
        <v>796</v>
      </c>
      <c r="U5710" s="38" t="s">
        <v>80</v>
      </c>
      <c r="V5710" s="38">
        <v>6</v>
      </c>
      <c r="W5710" s="34">
        <v>110995.54</v>
      </c>
      <c r="X5710" s="34">
        <v>0</v>
      </c>
      <c r="Y5710" s="44">
        <f t="shared" si="171"/>
        <v>0</v>
      </c>
      <c r="Z5710" s="38"/>
      <c r="AA5710" s="38">
        <v>2014</v>
      </c>
      <c r="AB5710" s="32" t="s">
        <v>122</v>
      </c>
    </row>
    <row r="5711" spans="2:28" s="46" customFormat="1" ht="89.25" customHeight="1" outlineLevel="1">
      <c r="B5711" s="38" t="s">
        <v>12708</v>
      </c>
      <c r="C5711" s="39" t="s">
        <v>66</v>
      </c>
      <c r="D5711" s="74" t="s">
        <v>12709</v>
      </c>
      <c r="E5711" s="40" t="s">
        <v>12625</v>
      </c>
      <c r="F5711" s="40" t="s">
        <v>12625</v>
      </c>
      <c r="G5711" s="40" t="s">
        <v>12710</v>
      </c>
      <c r="H5711" s="40"/>
      <c r="I5711" s="40" t="s">
        <v>12711</v>
      </c>
      <c r="J5711" s="40"/>
      <c r="K5711" s="37" t="s">
        <v>73</v>
      </c>
      <c r="L5711" s="38">
        <v>0</v>
      </c>
      <c r="M5711" s="37">
        <v>230000000</v>
      </c>
      <c r="N5711" s="41" t="s">
        <v>74</v>
      </c>
      <c r="O5711" s="33" t="s">
        <v>174</v>
      </c>
      <c r="P5711" s="37" t="s">
        <v>86</v>
      </c>
      <c r="Q5711" s="33" t="s">
        <v>77</v>
      </c>
      <c r="R5711" s="42" t="s">
        <v>6298</v>
      </c>
      <c r="S5711" s="38" t="s">
        <v>121</v>
      </c>
      <c r="T5711" s="38">
        <v>796</v>
      </c>
      <c r="U5711" s="32" t="s">
        <v>80</v>
      </c>
      <c r="V5711" s="32">
        <v>8</v>
      </c>
      <c r="W5711" s="60">
        <v>30803.571428571424</v>
      </c>
      <c r="X5711" s="60">
        <v>0</v>
      </c>
      <c r="Y5711" s="44">
        <f t="shared" si="171"/>
        <v>0</v>
      </c>
      <c r="Z5711" s="73"/>
      <c r="AA5711" s="45">
        <v>2014</v>
      </c>
      <c r="AB5711" s="38" t="s">
        <v>2182</v>
      </c>
    </row>
    <row r="5712" spans="2:28" s="46" customFormat="1" ht="89.25" customHeight="1" outlineLevel="1">
      <c r="B5712" s="38" t="s">
        <v>12712</v>
      </c>
      <c r="C5712" s="39" t="s">
        <v>66</v>
      </c>
      <c r="D5712" s="74" t="s">
        <v>12709</v>
      </c>
      <c r="E5712" s="40" t="s">
        <v>12625</v>
      </c>
      <c r="F5712" s="40" t="s">
        <v>12625</v>
      </c>
      <c r="G5712" s="40" t="s">
        <v>12710</v>
      </c>
      <c r="H5712" s="40"/>
      <c r="I5712" s="40" t="s">
        <v>12711</v>
      </c>
      <c r="J5712" s="40"/>
      <c r="K5712" s="48" t="s">
        <v>73</v>
      </c>
      <c r="L5712" s="38">
        <v>0</v>
      </c>
      <c r="M5712" s="48">
        <v>230000000</v>
      </c>
      <c r="N5712" s="41" t="s">
        <v>74</v>
      </c>
      <c r="O5712" s="33" t="s">
        <v>174</v>
      </c>
      <c r="P5712" s="37" t="s">
        <v>86</v>
      </c>
      <c r="Q5712" s="33" t="s">
        <v>77</v>
      </c>
      <c r="R5712" s="42" t="s">
        <v>6298</v>
      </c>
      <c r="S5712" s="38" t="s">
        <v>121</v>
      </c>
      <c r="T5712" s="38">
        <v>796</v>
      </c>
      <c r="U5712" s="32" t="s">
        <v>80</v>
      </c>
      <c r="V5712" s="32">
        <v>8</v>
      </c>
      <c r="W5712" s="68">
        <v>38879.999999999993</v>
      </c>
      <c r="X5712" s="60">
        <v>0</v>
      </c>
      <c r="Y5712" s="44">
        <f t="shared" si="171"/>
        <v>0</v>
      </c>
      <c r="Z5712" s="73"/>
      <c r="AA5712" s="45">
        <v>2014</v>
      </c>
      <c r="AB5712" s="38" t="s">
        <v>82</v>
      </c>
    </row>
    <row r="5713" spans="2:28" s="46" customFormat="1" ht="89.25" customHeight="1" outlineLevel="1">
      <c r="B5713" s="38" t="s">
        <v>12713</v>
      </c>
      <c r="C5713" s="39" t="s">
        <v>66</v>
      </c>
      <c r="D5713" s="74" t="s">
        <v>12709</v>
      </c>
      <c r="E5713" s="40" t="s">
        <v>12625</v>
      </c>
      <c r="F5713" s="40" t="s">
        <v>12625</v>
      </c>
      <c r="G5713" s="40" t="s">
        <v>12710</v>
      </c>
      <c r="H5713" s="40"/>
      <c r="I5713" s="40" t="s">
        <v>12711</v>
      </c>
      <c r="J5713" s="40"/>
      <c r="K5713" s="48" t="s">
        <v>73</v>
      </c>
      <c r="L5713" s="38">
        <v>0</v>
      </c>
      <c r="M5713" s="48">
        <v>230000000</v>
      </c>
      <c r="N5713" s="41" t="s">
        <v>74</v>
      </c>
      <c r="O5713" s="33" t="s">
        <v>85</v>
      </c>
      <c r="P5713" s="37" t="s">
        <v>86</v>
      </c>
      <c r="Q5713" s="33" t="s">
        <v>77</v>
      </c>
      <c r="R5713" s="42" t="s">
        <v>6298</v>
      </c>
      <c r="S5713" s="38" t="s">
        <v>121</v>
      </c>
      <c r="T5713" s="38">
        <v>796</v>
      </c>
      <c r="U5713" s="32" t="s">
        <v>80</v>
      </c>
      <c r="V5713" s="32">
        <v>8</v>
      </c>
      <c r="W5713" s="68">
        <v>38879.999999999993</v>
      </c>
      <c r="X5713" s="60">
        <v>0</v>
      </c>
      <c r="Y5713" s="44">
        <f t="shared" si="171"/>
        <v>0</v>
      </c>
      <c r="Z5713" s="73"/>
      <c r="AA5713" s="45">
        <v>2014</v>
      </c>
      <c r="AB5713" s="38" t="s">
        <v>108</v>
      </c>
    </row>
    <row r="5714" spans="2:28" s="46" customFormat="1" ht="89.25" customHeight="1" outlineLevel="1">
      <c r="B5714" s="38" t="s">
        <v>12714</v>
      </c>
      <c r="C5714" s="39" t="s">
        <v>66</v>
      </c>
      <c r="D5714" s="74" t="s">
        <v>12709</v>
      </c>
      <c r="E5714" s="40" t="s">
        <v>12625</v>
      </c>
      <c r="F5714" s="40" t="s">
        <v>12625</v>
      </c>
      <c r="G5714" s="40" t="s">
        <v>12710</v>
      </c>
      <c r="H5714" s="40"/>
      <c r="I5714" s="40" t="s">
        <v>12711</v>
      </c>
      <c r="J5714" s="40"/>
      <c r="K5714" s="37" t="s">
        <v>96</v>
      </c>
      <c r="L5714" s="38">
        <v>0</v>
      </c>
      <c r="M5714" s="48">
        <v>230000000</v>
      </c>
      <c r="N5714" s="41" t="s">
        <v>74</v>
      </c>
      <c r="O5714" s="33" t="s">
        <v>97</v>
      </c>
      <c r="P5714" s="37" t="s">
        <v>86</v>
      </c>
      <c r="Q5714" s="33" t="s">
        <v>77</v>
      </c>
      <c r="R5714" s="42" t="s">
        <v>6298</v>
      </c>
      <c r="S5714" s="38" t="s">
        <v>121</v>
      </c>
      <c r="T5714" s="38">
        <v>796</v>
      </c>
      <c r="U5714" s="32" t="s">
        <v>80</v>
      </c>
      <c r="V5714" s="32">
        <v>8</v>
      </c>
      <c r="W5714" s="68">
        <v>38879.999999999993</v>
      </c>
      <c r="X5714" s="60">
        <v>0</v>
      </c>
      <c r="Y5714" s="44">
        <f t="shared" si="171"/>
        <v>0</v>
      </c>
      <c r="Z5714" s="73"/>
      <c r="AA5714" s="45">
        <v>2014</v>
      </c>
      <c r="AB5714" s="56" t="s">
        <v>1297</v>
      </c>
    </row>
    <row r="5715" spans="2:28" s="46" customFormat="1" ht="114.75" customHeight="1" outlineLevel="1">
      <c r="B5715" s="58" t="s">
        <v>12715</v>
      </c>
      <c r="C5715" s="38" t="s">
        <v>66</v>
      </c>
      <c r="D5715" s="38" t="s">
        <v>12709</v>
      </c>
      <c r="E5715" s="38" t="s">
        <v>12625</v>
      </c>
      <c r="F5715" s="38" t="s">
        <v>12672</v>
      </c>
      <c r="G5715" s="38" t="s">
        <v>12710</v>
      </c>
      <c r="H5715" s="38" t="s">
        <v>12706</v>
      </c>
      <c r="I5715" s="38" t="s">
        <v>12711</v>
      </c>
      <c r="J5715" s="38" t="s">
        <v>12716</v>
      </c>
      <c r="K5715" s="38" t="s">
        <v>96</v>
      </c>
      <c r="L5715" s="38">
        <v>0</v>
      </c>
      <c r="M5715" s="38">
        <v>230000000</v>
      </c>
      <c r="N5715" s="41" t="s">
        <v>74</v>
      </c>
      <c r="O5715" s="33" t="s">
        <v>198</v>
      </c>
      <c r="P5715" s="38" t="s">
        <v>86</v>
      </c>
      <c r="Q5715" s="38" t="s">
        <v>77</v>
      </c>
      <c r="R5715" s="38" t="s">
        <v>234</v>
      </c>
      <c r="S5715" s="38" t="s">
        <v>121</v>
      </c>
      <c r="T5715" s="38">
        <v>796</v>
      </c>
      <c r="U5715" s="38" t="s">
        <v>80</v>
      </c>
      <c r="V5715" s="38">
        <v>6</v>
      </c>
      <c r="W5715" s="34">
        <v>157142.85999999999</v>
      </c>
      <c r="X5715" s="34">
        <v>0</v>
      </c>
      <c r="Y5715" s="44">
        <f t="shared" si="171"/>
        <v>0</v>
      </c>
      <c r="Z5715" s="38"/>
      <c r="AA5715" s="38">
        <v>2014</v>
      </c>
      <c r="AB5715" s="32" t="s">
        <v>122</v>
      </c>
    </row>
    <row r="5716" spans="2:28" s="46" customFormat="1" ht="76.5" customHeight="1" outlineLevel="1">
      <c r="B5716" s="38" t="s">
        <v>12717</v>
      </c>
      <c r="C5716" s="39" t="s">
        <v>66</v>
      </c>
      <c r="D5716" s="74" t="s">
        <v>12718</v>
      </c>
      <c r="E5716" s="40" t="s">
        <v>12625</v>
      </c>
      <c r="F5716" s="40" t="s">
        <v>12625</v>
      </c>
      <c r="G5716" s="40" t="s">
        <v>12719</v>
      </c>
      <c r="H5716" s="40"/>
      <c r="I5716" s="40" t="s">
        <v>12720</v>
      </c>
      <c r="J5716" s="40"/>
      <c r="K5716" s="37" t="s">
        <v>73</v>
      </c>
      <c r="L5716" s="38">
        <v>0</v>
      </c>
      <c r="M5716" s="37">
        <v>230000000</v>
      </c>
      <c r="N5716" s="41" t="s">
        <v>74</v>
      </c>
      <c r="O5716" s="33" t="s">
        <v>174</v>
      </c>
      <c r="P5716" s="37" t="s">
        <v>86</v>
      </c>
      <c r="Q5716" s="33" t="s">
        <v>77</v>
      </c>
      <c r="R5716" s="42" t="s">
        <v>6298</v>
      </c>
      <c r="S5716" s="38" t="s">
        <v>121</v>
      </c>
      <c r="T5716" s="38">
        <v>796</v>
      </c>
      <c r="U5716" s="32" t="s">
        <v>80</v>
      </c>
      <c r="V5716" s="32">
        <v>8</v>
      </c>
      <c r="W5716" s="60">
        <v>54650</v>
      </c>
      <c r="X5716" s="60">
        <v>0</v>
      </c>
      <c r="Y5716" s="44">
        <f t="shared" si="171"/>
        <v>0</v>
      </c>
      <c r="Z5716" s="73"/>
      <c r="AA5716" s="45">
        <v>2014</v>
      </c>
      <c r="AB5716" s="38" t="s">
        <v>82</v>
      </c>
    </row>
    <row r="5717" spans="2:28" s="46" customFormat="1" ht="76.5" customHeight="1" outlineLevel="1">
      <c r="B5717" s="38" t="s">
        <v>12721</v>
      </c>
      <c r="C5717" s="39" t="s">
        <v>66</v>
      </c>
      <c r="D5717" s="74" t="s">
        <v>12718</v>
      </c>
      <c r="E5717" s="40" t="s">
        <v>12625</v>
      </c>
      <c r="F5717" s="40" t="s">
        <v>12625</v>
      </c>
      <c r="G5717" s="40" t="s">
        <v>12719</v>
      </c>
      <c r="H5717" s="40"/>
      <c r="I5717" s="40" t="s">
        <v>12720</v>
      </c>
      <c r="J5717" s="40"/>
      <c r="K5717" s="37" t="s">
        <v>73</v>
      </c>
      <c r="L5717" s="38">
        <v>0</v>
      </c>
      <c r="M5717" s="37">
        <v>230000000</v>
      </c>
      <c r="N5717" s="41" t="s">
        <v>74</v>
      </c>
      <c r="O5717" s="33" t="s">
        <v>85</v>
      </c>
      <c r="P5717" s="37" t="s">
        <v>86</v>
      </c>
      <c r="Q5717" s="33" t="s">
        <v>77</v>
      </c>
      <c r="R5717" s="42" t="s">
        <v>6298</v>
      </c>
      <c r="S5717" s="38" t="s">
        <v>121</v>
      </c>
      <c r="T5717" s="38">
        <v>796</v>
      </c>
      <c r="U5717" s="32" t="s">
        <v>80</v>
      </c>
      <c r="V5717" s="32">
        <v>8</v>
      </c>
      <c r="W5717" s="60">
        <v>54650</v>
      </c>
      <c r="X5717" s="60">
        <v>0</v>
      </c>
      <c r="Y5717" s="44">
        <f t="shared" si="171"/>
        <v>0</v>
      </c>
      <c r="Z5717" s="73"/>
      <c r="AA5717" s="45">
        <v>2014</v>
      </c>
      <c r="AB5717" s="38" t="s">
        <v>230</v>
      </c>
    </row>
    <row r="5718" spans="2:28" s="46" customFormat="1" ht="76.5" customHeight="1" outlineLevel="1">
      <c r="B5718" s="38" t="s">
        <v>12722</v>
      </c>
      <c r="C5718" s="39" t="s">
        <v>66</v>
      </c>
      <c r="D5718" s="74" t="s">
        <v>12718</v>
      </c>
      <c r="E5718" s="40" t="s">
        <v>12625</v>
      </c>
      <c r="F5718" s="40" t="s">
        <v>12625</v>
      </c>
      <c r="G5718" s="40" t="s">
        <v>12719</v>
      </c>
      <c r="H5718" s="40"/>
      <c r="I5718" s="40" t="s">
        <v>12720</v>
      </c>
      <c r="J5718" s="40"/>
      <c r="K5718" s="37" t="s">
        <v>96</v>
      </c>
      <c r="L5718" s="38">
        <v>0</v>
      </c>
      <c r="M5718" s="37">
        <v>230000000</v>
      </c>
      <c r="N5718" s="41" t="s">
        <v>74</v>
      </c>
      <c r="O5718" s="33" t="s">
        <v>97</v>
      </c>
      <c r="P5718" s="37" t="s">
        <v>86</v>
      </c>
      <c r="Q5718" s="33" t="s">
        <v>77</v>
      </c>
      <c r="R5718" s="42" t="s">
        <v>6298</v>
      </c>
      <c r="S5718" s="38" t="s">
        <v>121</v>
      </c>
      <c r="T5718" s="38">
        <v>796</v>
      </c>
      <c r="U5718" s="32" t="s">
        <v>80</v>
      </c>
      <c r="V5718" s="43">
        <v>4</v>
      </c>
      <c r="W5718" s="60">
        <v>54650</v>
      </c>
      <c r="X5718" s="60">
        <v>0</v>
      </c>
      <c r="Y5718" s="44">
        <f t="shared" si="171"/>
        <v>0</v>
      </c>
      <c r="Z5718" s="73"/>
      <c r="AA5718" s="45">
        <v>2014</v>
      </c>
      <c r="AB5718" s="56" t="s">
        <v>361</v>
      </c>
    </row>
    <row r="5719" spans="2:28" s="46" customFormat="1" ht="63.75" customHeight="1" outlineLevel="1">
      <c r="B5719" s="58" t="s">
        <v>12723</v>
      </c>
      <c r="C5719" s="38" t="s">
        <v>66</v>
      </c>
      <c r="D5719" s="38" t="s">
        <v>12718</v>
      </c>
      <c r="E5719" s="38" t="s">
        <v>12625</v>
      </c>
      <c r="F5719" s="38" t="s">
        <v>12672</v>
      </c>
      <c r="G5719" s="38" t="s">
        <v>12719</v>
      </c>
      <c r="H5719" s="38" t="s">
        <v>12724</v>
      </c>
      <c r="I5719" s="38" t="s">
        <v>12720</v>
      </c>
      <c r="J5719" s="38" t="s">
        <v>12720</v>
      </c>
      <c r="K5719" s="38" t="s">
        <v>96</v>
      </c>
      <c r="L5719" s="38">
        <v>0</v>
      </c>
      <c r="M5719" s="38">
        <v>230000000</v>
      </c>
      <c r="N5719" s="41" t="s">
        <v>74</v>
      </c>
      <c r="O5719" s="33" t="s">
        <v>198</v>
      </c>
      <c r="P5719" s="38" t="s">
        <v>86</v>
      </c>
      <c r="Q5719" s="38" t="s">
        <v>77</v>
      </c>
      <c r="R5719" s="38" t="s">
        <v>234</v>
      </c>
      <c r="S5719" s="38" t="s">
        <v>121</v>
      </c>
      <c r="T5719" s="38">
        <v>796</v>
      </c>
      <c r="U5719" s="38" t="s">
        <v>80</v>
      </c>
      <c r="V5719" s="38">
        <v>4</v>
      </c>
      <c r="W5719" s="34">
        <v>54650</v>
      </c>
      <c r="X5719" s="34">
        <v>0</v>
      </c>
      <c r="Y5719" s="44">
        <f t="shared" si="171"/>
        <v>0</v>
      </c>
      <c r="Z5719" s="38"/>
      <c r="AA5719" s="38">
        <v>2014</v>
      </c>
      <c r="AB5719" s="32" t="s">
        <v>122</v>
      </c>
    </row>
    <row r="5720" spans="2:28" s="46" customFormat="1" ht="76.5" customHeight="1" outlineLevel="1">
      <c r="B5720" s="38" t="s">
        <v>12725</v>
      </c>
      <c r="C5720" s="39" t="s">
        <v>66</v>
      </c>
      <c r="D5720" s="74" t="s">
        <v>12726</v>
      </c>
      <c r="E5720" s="40" t="s">
        <v>12625</v>
      </c>
      <c r="F5720" s="40" t="s">
        <v>12625</v>
      </c>
      <c r="G5720" s="40" t="s">
        <v>12727</v>
      </c>
      <c r="H5720" s="40"/>
      <c r="I5720" s="40" t="s">
        <v>12728</v>
      </c>
      <c r="J5720" s="40"/>
      <c r="K5720" s="37" t="s">
        <v>73</v>
      </c>
      <c r="L5720" s="38">
        <v>0</v>
      </c>
      <c r="M5720" s="37">
        <v>230000000</v>
      </c>
      <c r="N5720" s="41" t="s">
        <v>74</v>
      </c>
      <c r="O5720" s="33" t="s">
        <v>174</v>
      </c>
      <c r="P5720" s="37" t="s">
        <v>86</v>
      </c>
      <c r="Q5720" s="33" t="s">
        <v>77</v>
      </c>
      <c r="R5720" s="42" t="s">
        <v>6298</v>
      </c>
      <c r="S5720" s="38" t="s">
        <v>121</v>
      </c>
      <c r="T5720" s="38">
        <v>796</v>
      </c>
      <c r="U5720" s="32" t="s">
        <v>80</v>
      </c>
      <c r="V5720" s="32">
        <v>4</v>
      </c>
      <c r="W5720" s="60">
        <v>38879.999999999993</v>
      </c>
      <c r="X5720" s="60">
        <v>0</v>
      </c>
      <c r="Y5720" s="44">
        <f t="shared" si="171"/>
        <v>0</v>
      </c>
      <c r="Z5720" s="73"/>
      <c r="AA5720" s="45">
        <v>2014</v>
      </c>
      <c r="AB5720" s="38" t="s">
        <v>82</v>
      </c>
    </row>
    <row r="5721" spans="2:28" s="46" customFormat="1" ht="76.5" customHeight="1" outlineLevel="1">
      <c r="B5721" s="38" t="s">
        <v>12729</v>
      </c>
      <c r="C5721" s="39" t="s">
        <v>66</v>
      </c>
      <c r="D5721" s="74" t="s">
        <v>12726</v>
      </c>
      <c r="E5721" s="40" t="s">
        <v>12625</v>
      </c>
      <c r="F5721" s="40" t="s">
        <v>12625</v>
      </c>
      <c r="G5721" s="40" t="s">
        <v>12727</v>
      </c>
      <c r="H5721" s="40"/>
      <c r="I5721" s="40" t="s">
        <v>12728</v>
      </c>
      <c r="J5721" s="40"/>
      <c r="K5721" s="37" t="s">
        <v>73</v>
      </c>
      <c r="L5721" s="38">
        <v>0</v>
      </c>
      <c r="M5721" s="37">
        <v>230000000</v>
      </c>
      <c r="N5721" s="41" t="s">
        <v>74</v>
      </c>
      <c r="O5721" s="33" t="s">
        <v>85</v>
      </c>
      <c r="P5721" s="37" t="s">
        <v>86</v>
      </c>
      <c r="Q5721" s="33" t="s">
        <v>77</v>
      </c>
      <c r="R5721" s="42" t="s">
        <v>6298</v>
      </c>
      <c r="S5721" s="38" t="s">
        <v>121</v>
      </c>
      <c r="T5721" s="38">
        <v>796</v>
      </c>
      <c r="U5721" s="32" t="s">
        <v>80</v>
      </c>
      <c r="V5721" s="32">
        <v>4</v>
      </c>
      <c r="W5721" s="60">
        <v>38879.999999999993</v>
      </c>
      <c r="X5721" s="60">
        <v>0</v>
      </c>
      <c r="Y5721" s="44">
        <f t="shared" si="171"/>
        <v>0</v>
      </c>
      <c r="Z5721" s="73"/>
      <c r="AA5721" s="45">
        <v>2014</v>
      </c>
      <c r="AB5721" s="38" t="s">
        <v>108</v>
      </c>
    </row>
    <row r="5722" spans="2:28" s="46" customFormat="1" ht="76.5" customHeight="1" outlineLevel="1">
      <c r="B5722" s="38" t="s">
        <v>12730</v>
      </c>
      <c r="C5722" s="39" t="s">
        <v>66</v>
      </c>
      <c r="D5722" s="74" t="s">
        <v>12726</v>
      </c>
      <c r="E5722" s="40" t="s">
        <v>12625</v>
      </c>
      <c r="F5722" s="40" t="s">
        <v>12625</v>
      </c>
      <c r="G5722" s="40" t="s">
        <v>12727</v>
      </c>
      <c r="H5722" s="40"/>
      <c r="I5722" s="40" t="s">
        <v>12728</v>
      </c>
      <c r="J5722" s="40"/>
      <c r="K5722" s="37" t="s">
        <v>96</v>
      </c>
      <c r="L5722" s="38">
        <v>0</v>
      </c>
      <c r="M5722" s="37">
        <v>230000000</v>
      </c>
      <c r="N5722" s="41" t="s">
        <v>74</v>
      </c>
      <c r="O5722" s="33" t="s">
        <v>97</v>
      </c>
      <c r="P5722" s="37" t="s">
        <v>86</v>
      </c>
      <c r="Q5722" s="33" t="s">
        <v>77</v>
      </c>
      <c r="R5722" s="42" t="s">
        <v>6298</v>
      </c>
      <c r="S5722" s="38" t="s">
        <v>121</v>
      </c>
      <c r="T5722" s="38">
        <v>796</v>
      </c>
      <c r="U5722" s="32" t="s">
        <v>80</v>
      </c>
      <c r="V5722" s="32">
        <v>4</v>
      </c>
      <c r="W5722" s="60">
        <v>38879.999999999993</v>
      </c>
      <c r="X5722" s="34">
        <v>0</v>
      </c>
      <c r="Y5722" s="44">
        <f t="shared" si="171"/>
        <v>0</v>
      </c>
      <c r="Z5722" s="73"/>
      <c r="AA5722" s="45">
        <v>2014</v>
      </c>
      <c r="AB5722" s="38" t="s">
        <v>122</v>
      </c>
    </row>
    <row r="5723" spans="2:28" s="46" customFormat="1" ht="76.5" customHeight="1" outlineLevel="1">
      <c r="B5723" s="38" t="s">
        <v>12731</v>
      </c>
      <c r="C5723" s="39" t="s">
        <v>66</v>
      </c>
      <c r="D5723" s="74" t="s">
        <v>12732</v>
      </c>
      <c r="E5723" s="40" t="s">
        <v>12625</v>
      </c>
      <c r="F5723" s="40" t="s">
        <v>12625</v>
      </c>
      <c r="G5723" s="40" t="s">
        <v>12733</v>
      </c>
      <c r="H5723" s="40"/>
      <c r="I5723" s="40" t="s">
        <v>12734</v>
      </c>
      <c r="J5723" s="40"/>
      <c r="K5723" s="37" t="s">
        <v>73</v>
      </c>
      <c r="L5723" s="38">
        <v>0</v>
      </c>
      <c r="M5723" s="37">
        <v>230000000</v>
      </c>
      <c r="N5723" s="41" t="s">
        <v>74</v>
      </c>
      <c r="O5723" s="33" t="s">
        <v>174</v>
      </c>
      <c r="P5723" s="37" t="s">
        <v>86</v>
      </c>
      <c r="Q5723" s="33" t="s">
        <v>77</v>
      </c>
      <c r="R5723" s="42" t="s">
        <v>6298</v>
      </c>
      <c r="S5723" s="38" t="s">
        <v>121</v>
      </c>
      <c r="T5723" s="38">
        <v>796</v>
      </c>
      <c r="U5723" s="32" t="s">
        <v>80</v>
      </c>
      <c r="V5723" s="32">
        <v>12</v>
      </c>
      <c r="W5723" s="60">
        <v>38879.999999999993</v>
      </c>
      <c r="X5723" s="60">
        <v>0</v>
      </c>
      <c r="Y5723" s="44">
        <f t="shared" si="171"/>
        <v>0</v>
      </c>
      <c r="Z5723" s="73"/>
      <c r="AA5723" s="45">
        <v>2014</v>
      </c>
      <c r="AB5723" s="38" t="s">
        <v>4108</v>
      </c>
    </row>
    <row r="5724" spans="2:28" s="46" customFormat="1" ht="76.5" customHeight="1" outlineLevel="1">
      <c r="B5724" s="38" t="s">
        <v>12735</v>
      </c>
      <c r="C5724" s="39" t="s">
        <v>66</v>
      </c>
      <c r="D5724" s="74" t="s">
        <v>12732</v>
      </c>
      <c r="E5724" s="40" t="s">
        <v>12625</v>
      </c>
      <c r="F5724" s="40" t="s">
        <v>12625</v>
      </c>
      <c r="G5724" s="40" t="s">
        <v>12733</v>
      </c>
      <c r="H5724" s="40"/>
      <c r="I5724" s="40" t="s">
        <v>12734</v>
      </c>
      <c r="J5724" s="40"/>
      <c r="K5724" s="48" t="s">
        <v>73</v>
      </c>
      <c r="L5724" s="38">
        <v>0</v>
      </c>
      <c r="M5724" s="48">
        <v>230000000</v>
      </c>
      <c r="N5724" s="41" t="s">
        <v>74</v>
      </c>
      <c r="O5724" s="33" t="s">
        <v>174</v>
      </c>
      <c r="P5724" s="37" t="s">
        <v>86</v>
      </c>
      <c r="Q5724" s="33" t="s">
        <v>77</v>
      </c>
      <c r="R5724" s="42" t="s">
        <v>6298</v>
      </c>
      <c r="S5724" s="38" t="s">
        <v>121</v>
      </c>
      <c r="T5724" s="38">
        <v>796</v>
      </c>
      <c r="U5724" s="32" t="s">
        <v>80</v>
      </c>
      <c r="V5724" s="32">
        <v>6</v>
      </c>
      <c r="W5724" s="63">
        <v>38879.999999999993</v>
      </c>
      <c r="X5724" s="60">
        <v>0</v>
      </c>
      <c r="Y5724" s="44">
        <f t="shared" si="171"/>
        <v>0</v>
      </c>
      <c r="Z5724" s="73"/>
      <c r="AA5724" s="45">
        <v>2014</v>
      </c>
      <c r="AB5724" s="38" t="s">
        <v>82</v>
      </c>
    </row>
    <row r="5725" spans="2:28" s="46" customFormat="1" ht="76.5" customHeight="1" outlineLevel="1">
      <c r="B5725" s="38" t="s">
        <v>12736</v>
      </c>
      <c r="C5725" s="39" t="s">
        <v>66</v>
      </c>
      <c r="D5725" s="74" t="s">
        <v>12732</v>
      </c>
      <c r="E5725" s="40" t="s">
        <v>12625</v>
      </c>
      <c r="F5725" s="40" t="s">
        <v>12625</v>
      </c>
      <c r="G5725" s="40" t="s">
        <v>12733</v>
      </c>
      <c r="H5725" s="40"/>
      <c r="I5725" s="40" t="s">
        <v>12734</v>
      </c>
      <c r="J5725" s="40"/>
      <c r="K5725" s="48" t="s">
        <v>73</v>
      </c>
      <c r="L5725" s="38">
        <v>0</v>
      </c>
      <c r="M5725" s="48">
        <v>230000000</v>
      </c>
      <c r="N5725" s="41" t="s">
        <v>74</v>
      </c>
      <c r="O5725" s="33" t="s">
        <v>85</v>
      </c>
      <c r="P5725" s="37" t="s">
        <v>86</v>
      </c>
      <c r="Q5725" s="33" t="s">
        <v>77</v>
      </c>
      <c r="R5725" s="42" t="s">
        <v>6298</v>
      </c>
      <c r="S5725" s="38" t="s">
        <v>121</v>
      </c>
      <c r="T5725" s="38">
        <v>796</v>
      </c>
      <c r="U5725" s="32" t="s">
        <v>80</v>
      </c>
      <c r="V5725" s="32">
        <v>6</v>
      </c>
      <c r="W5725" s="63">
        <v>38879.999999999993</v>
      </c>
      <c r="X5725" s="60">
        <v>0</v>
      </c>
      <c r="Y5725" s="44">
        <f t="shared" si="171"/>
        <v>0</v>
      </c>
      <c r="Z5725" s="73"/>
      <c r="AA5725" s="45">
        <v>2014</v>
      </c>
      <c r="AB5725" s="38" t="s">
        <v>122</v>
      </c>
    </row>
    <row r="5726" spans="2:28" s="46" customFormat="1" ht="89.25" customHeight="1" outlineLevel="1">
      <c r="B5726" s="38" t="s">
        <v>12737</v>
      </c>
      <c r="C5726" s="39" t="s">
        <v>66</v>
      </c>
      <c r="D5726" s="74" t="s">
        <v>12738</v>
      </c>
      <c r="E5726" s="40" t="s">
        <v>12625</v>
      </c>
      <c r="F5726" s="40" t="s">
        <v>12625</v>
      </c>
      <c r="G5726" s="40" t="s">
        <v>12739</v>
      </c>
      <c r="H5726" s="40"/>
      <c r="I5726" s="40" t="s">
        <v>12740</v>
      </c>
      <c r="J5726" s="40"/>
      <c r="K5726" s="37" t="s">
        <v>73</v>
      </c>
      <c r="L5726" s="38">
        <v>0</v>
      </c>
      <c r="M5726" s="37">
        <v>230000000</v>
      </c>
      <c r="N5726" s="41" t="s">
        <v>74</v>
      </c>
      <c r="O5726" s="33" t="s">
        <v>174</v>
      </c>
      <c r="P5726" s="37" t="s">
        <v>86</v>
      </c>
      <c r="Q5726" s="33" t="s">
        <v>77</v>
      </c>
      <c r="R5726" s="42" t="s">
        <v>6298</v>
      </c>
      <c r="S5726" s="38" t="s">
        <v>121</v>
      </c>
      <c r="T5726" s="38">
        <v>796</v>
      </c>
      <c r="U5726" s="32" t="s">
        <v>80</v>
      </c>
      <c r="V5726" s="32">
        <v>4</v>
      </c>
      <c r="W5726" s="60">
        <v>38879.999999999993</v>
      </c>
      <c r="X5726" s="60">
        <v>0</v>
      </c>
      <c r="Y5726" s="44">
        <f t="shared" si="171"/>
        <v>0</v>
      </c>
      <c r="Z5726" s="73"/>
      <c r="AA5726" s="45">
        <v>2014</v>
      </c>
      <c r="AB5726" s="38" t="s">
        <v>82</v>
      </c>
    </row>
    <row r="5727" spans="2:28" s="46" customFormat="1" ht="89.25" customHeight="1" outlineLevel="1">
      <c r="B5727" s="38" t="s">
        <v>12741</v>
      </c>
      <c r="C5727" s="39" t="s">
        <v>66</v>
      </c>
      <c r="D5727" s="74" t="s">
        <v>12738</v>
      </c>
      <c r="E5727" s="40" t="s">
        <v>12625</v>
      </c>
      <c r="F5727" s="40" t="s">
        <v>12625</v>
      </c>
      <c r="G5727" s="40" t="s">
        <v>12739</v>
      </c>
      <c r="H5727" s="40"/>
      <c r="I5727" s="40" t="s">
        <v>12740</v>
      </c>
      <c r="J5727" s="40"/>
      <c r="K5727" s="37" t="s">
        <v>73</v>
      </c>
      <c r="L5727" s="38">
        <v>0</v>
      </c>
      <c r="M5727" s="37">
        <v>230000000</v>
      </c>
      <c r="N5727" s="41" t="s">
        <v>74</v>
      </c>
      <c r="O5727" s="33" t="s">
        <v>85</v>
      </c>
      <c r="P5727" s="37" t="s">
        <v>86</v>
      </c>
      <c r="Q5727" s="33" t="s">
        <v>77</v>
      </c>
      <c r="R5727" s="42" t="s">
        <v>6298</v>
      </c>
      <c r="S5727" s="38" t="s">
        <v>121</v>
      </c>
      <c r="T5727" s="38">
        <v>796</v>
      </c>
      <c r="U5727" s="32" t="s">
        <v>80</v>
      </c>
      <c r="V5727" s="32">
        <v>4</v>
      </c>
      <c r="W5727" s="60">
        <v>38879.999999999993</v>
      </c>
      <c r="X5727" s="60">
        <v>0</v>
      </c>
      <c r="Y5727" s="44">
        <f t="shared" si="171"/>
        <v>0</v>
      </c>
      <c r="Z5727" s="73"/>
      <c r="AA5727" s="45">
        <v>2014</v>
      </c>
      <c r="AB5727" s="38" t="s">
        <v>108</v>
      </c>
    </row>
    <row r="5728" spans="2:28" s="46" customFormat="1" ht="89.25" customHeight="1" outlineLevel="1">
      <c r="B5728" s="38" t="s">
        <v>12742</v>
      </c>
      <c r="C5728" s="39" t="s">
        <v>66</v>
      </c>
      <c r="D5728" s="74" t="s">
        <v>12738</v>
      </c>
      <c r="E5728" s="40" t="s">
        <v>12625</v>
      </c>
      <c r="F5728" s="40" t="s">
        <v>12625</v>
      </c>
      <c r="G5728" s="40" t="s">
        <v>12739</v>
      </c>
      <c r="H5728" s="40"/>
      <c r="I5728" s="40" t="s">
        <v>12740</v>
      </c>
      <c r="J5728" s="40"/>
      <c r="K5728" s="37" t="s">
        <v>96</v>
      </c>
      <c r="L5728" s="38">
        <v>0</v>
      </c>
      <c r="M5728" s="37">
        <v>230000000</v>
      </c>
      <c r="N5728" s="41" t="s">
        <v>74</v>
      </c>
      <c r="O5728" s="33" t="s">
        <v>97</v>
      </c>
      <c r="P5728" s="37" t="s">
        <v>86</v>
      </c>
      <c r="Q5728" s="33" t="s">
        <v>77</v>
      </c>
      <c r="R5728" s="42" t="s">
        <v>6298</v>
      </c>
      <c r="S5728" s="38" t="s">
        <v>121</v>
      </c>
      <c r="T5728" s="38">
        <v>796</v>
      </c>
      <c r="U5728" s="32" t="s">
        <v>80</v>
      </c>
      <c r="V5728" s="32">
        <v>4</v>
      </c>
      <c r="W5728" s="60">
        <v>38879.999999999993</v>
      </c>
      <c r="X5728" s="34">
        <v>0</v>
      </c>
      <c r="Y5728" s="44">
        <f t="shared" si="171"/>
        <v>0</v>
      </c>
      <c r="Z5728" s="73"/>
      <c r="AA5728" s="45">
        <v>2014</v>
      </c>
      <c r="AB5728" s="38" t="s">
        <v>122</v>
      </c>
    </row>
    <row r="5729" spans="2:28" s="46" customFormat="1" ht="89.25" customHeight="1" outlineLevel="1">
      <c r="B5729" s="38" t="s">
        <v>12743</v>
      </c>
      <c r="C5729" s="39" t="s">
        <v>66</v>
      </c>
      <c r="D5729" s="74" t="s">
        <v>12744</v>
      </c>
      <c r="E5729" s="40" t="s">
        <v>12625</v>
      </c>
      <c r="F5729" s="40" t="s">
        <v>12625</v>
      </c>
      <c r="G5729" s="40" t="s">
        <v>12745</v>
      </c>
      <c r="H5729" s="40"/>
      <c r="I5729" s="40" t="s">
        <v>12746</v>
      </c>
      <c r="J5729" s="40"/>
      <c r="K5729" s="37" t="s">
        <v>73</v>
      </c>
      <c r="L5729" s="38">
        <v>0</v>
      </c>
      <c r="M5729" s="37">
        <v>230000000</v>
      </c>
      <c r="N5729" s="41" t="s">
        <v>74</v>
      </c>
      <c r="O5729" s="33" t="s">
        <v>174</v>
      </c>
      <c r="P5729" s="37" t="s">
        <v>86</v>
      </c>
      <c r="Q5729" s="33" t="s">
        <v>77</v>
      </c>
      <c r="R5729" s="42" t="s">
        <v>6298</v>
      </c>
      <c r="S5729" s="38" t="s">
        <v>121</v>
      </c>
      <c r="T5729" s="38">
        <v>796</v>
      </c>
      <c r="U5729" s="32" t="s">
        <v>80</v>
      </c>
      <c r="V5729" s="32">
        <v>8</v>
      </c>
      <c r="W5729" s="60">
        <v>14732.142857142855</v>
      </c>
      <c r="X5729" s="60">
        <v>0</v>
      </c>
      <c r="Y5729" s="44">
        <f t="shared" si="171"/>
        <v>0</v>
      </c>
      <c r="Z5729" s="73"/>
      <c r="AA5729" s="45">
        <v>2014</v>
      </c>
      <c r="AB5729" s="38" t="s">
        <v>2182</v>
      </c>
    </row>
    <row r="5730" spans="2:28" s="46" customFormat="1" ht="89.25" customHeight="1" outlineLevel="1">
      <c r="B5730" s="38" t="s">
        <v>12747</v>
      </c>
      <c r="C5730" s="39" t="s">
        <v>66</v>
      </c>
      <c r="D5730" s="74" t="s">
        <v>12744</v>
      </c>
      <c r="E5730" s="40" t="s">
        <v>12625</v>
      </c>
      <c r="F5730" s="40" t="s">
        <v>12625</v>
      </c>
      <c r="G5730" s="40" t="s">
        <v>12745</v>
      </c>
      <c r="H5730" s="40"/>
      <c r="I5730" s="40" t="s">
        <v>12746</v>
      </c>
      <c r="J5730" s="40"/>
      <c r="K5730" s="48" t="s">
        <v>73</v>
      </c>
      <c r="L5730" s="38">
        <v>0</v>
      </c>
      <c r="M5730" s="48">
        <v>230000000</v>
      </c>
      <c r="N5730" s="41" t="s">
        <v>74</v>
      </c>
      <c r="O5730" s="33" t="s">
        <v>174</v>
      </c>
      <c r="P5730" s="37" t="s">
        <v>86</v>
      </c>
      <c r="Q5730" s="33" t="s">
        <v>77</v>
      </c>
      <c r="R5730" s="42" t="s">
        <v>6298</v>
      </c>
      <c r="S5730" s="38" t="s">
        <v>121</v>
      </c>
      <c r="T5730" s="38">
        <v>796</v>
      </c>
      <c r="U5730" s="32" t="s">
        <v>80</v>
      </c>
      <c r="V5730" s="32">
        <v>8</v>
      </c>
      <c r="W5730" s="68">
        <v>16607.142857142855</v>
      </c>
      <c r="X5730" s="60">
        <v>0</v>
      </c>
      <c r="Y5730" s="44">
        <f t="shared" si="171"/>
        <v>0</v>
      </c>
      <c r="Z5730" s="73"/>
      <c r="AA5730" s="45">
        <v>2014</v>
      </c>
      <c r="AB5730" s="38" t="s">
        <v>82</v>
      </c>
    </row>
    <row r="5731" spans="2:28" s="46" customFormat="1" ht="89.25" customHeight="1" outlineLevel="1">
      <c r="B5731" s="38" t="s">
        <v>12748</v>
      </c>
      <c r="C5731" s="39" t="s">
        <v>66</v>
      </c>
      <c r="D5731" s="74" t="s">
        <v>12744</v>
      </c>
      <c r="E5731" s="40" t="s">
        <v>12625</v>
      </c>
      <c r="F5731" s="40" t="s">
        <v>12625</v>
      </c>
      <c r="G5731" s="40" t="s">
        <v>12745</v>
      </c>
      <c r="H5731" s="40"/>
      <c r="I5731" s="40" t="s">
        <v>12746</v>
      </c>
      <c r="J5731" s="40"/>
      <c r="K5731" s="48" t="s">
        <v>73</v>
      </c>
      <c r="L5731" s="38">
        <v>0</v>
      </c>
      <c r="M5731" s="48">
        <v>230000000</v>
      </c>
      <c r="N5731" s="41" t="s">
        <v>74</v>
      </c>
      <c r="O5731" s="33" t="s">
        <v>85</v>
      </c>
      <c r="P5731" s="37" t="s">
        <v>86</v>
      </c>
      <c r="Q5731" s="33" t="s">
        <v>77</v>
      </c>
      <c r="R5731" s="42" t="s">
        <v>6298</v>
      </c>
      <c r="S5731" s="38" t="s">
        <v>121</v>
      </c>
      <c r="T5731" s="38">
        <v>796</v>
      </c>
      <c r="U5731" s="32" t="s">
        <v>80</v>
      </c>
      <c r="V5731" s="32">
        <v>8</v>
      </c>
      <c r="W5731" s="68">
        <v>16607.142857142855</v>
      </c>
      <c r="X5731" s="60">
        <v>0</v>
      </c>
      <c r="Y5731" s="44">
        <f t="shared" si="171"/>
        <v>0</v>
      </c>
      <c r="Z5731" s="73"/>
      <c r="AA5731" s="45">
        <v>2014</v>
      </c>
      <c r="AB5731" s="38" t="s">
        <v>108</v>
      </c>
    </row>
    <row r="5732" spans="2:28" s="46" customFormat="1" ht="89.25" customHeight="1" outlineLevel="1">
      <c r="B5732" s="38" t="s">
        <v>12749</v>
      </c>
      <c r="C5732" s="39" t="s">
        <v>66</v>
      </c>
      <c r="D5732" s="74" t="s">
        <v>12744</v>
      </c>
      <c r="E5732" s="40" t="s">
        <v>12625</v>
      </c>
      <c r="F5732" s="40" t="s">
        <v>12625</v>
      </c>
      <c r="G5732" s="40" t="s">
        <v>12745</v>
      </c>
      <c r="H5732" s="40"/>
      <c r="I5732" s="40" t="s">
        <v>12746</v>
      </c>
      <c r="J5732" s="40"/>
      <c r="K5732" s="37" t="s">
        <v>96</v>
      </c>
      <c r="L5732" s="38">
        <v>0</v>
      </c>
      <c r="M5732" s="48">
        <v>230000000</v>
      </c>
      <c r="N5732" s="41" t="s">
        <v>74</v>
      </c>
      <c r="O5732" s="33" t="s">
        <v>97</v>
      </c>
      <c r="P5732" s="37" t="s">
        <v>86</v>
      </c>
      <c r="Q5732" s="33" t="s">
        <v>77</v>
      </c>
      <c r="R5732" s="42" t="s">
        <v>6298</v>
      </c>
      <c r="S5732" s="38" t="s">
        <v>121</v>
      </c>
      <c r="T5732" s="38">
        <v>796</v>
      </c>
      <c r="U5732" s="32" t="s">
        <v>80</v>
      </c>
      <c r="V5732" s="32">
        <v>8</v>
      </c>
      <c r="W5732" s="68">
        <v>16607.142857142855</v>
      </c>
      <c r="X5732" s="34">
        <v>0</v>
      </c>
      <c r="Y5732" s="44">
        <f t="shared" si="171"/>
        <v>0</v>
      </c>
      <c r="Z5732" s="73"/>
      <c r="AA5732" s="45">
        <v>2014</v>
      </c>
      <c r="AB5732" s="38" t="s">
        <v>122</v>
      </c>
    </row>
    <row r="5733" spans="2:28" s="46" customFormat="1" ht="89.25" customHeight="1" outlineLevel="1">
      <c r="B5733" s="38" t="s">
        <v>12750</v>
      </c>
      <c r="C5733" s="39" t="s">
        <v>66</v>
      </c>
      <c r="D5733" s="74" t="s">
        <v>12751</v>
      </c>
      <c r="E5733" s="40" t="s">
        <v>12625</v>
      </c>
      <c r="F5733" s="40" t="s">
        <v>12625</v>
      </c>
      <c r="G5733" s="40" t="s">
        <v>12752</v>
      </c>
      <c r="H5733" s="40"/>
      <c r="I5733" s="40" t="s">
        <v>12753</v>
      </c>
      <c r="J5733" s="40"/>
      <c r="K5733" s="37" t="s">
        <v>73</v>
      </c>
      <c r="L5733" s="38">
        <v>0</v>
      </c>
      <c r="M5733" s="37">
        <v>230000000</v>
      </c>
      <c r="N5733" s="41" t="s">
        <v>74</v>
      </c>
      <c r="O5733" s="33" t="s">
        <v>174</v>
      </c>
      <c r="P5733" s="37" t="s">
        <v>86</v>
      </c>
      <c r="Q5733" s="33" t="s">
        <v>77</v>
      </c>
      <c r="R5733" s="42" t="s">
        <v>6298</v>
      </c>
      <c r="S5733" s="38" t="s">
        <v>121</v>
      </c>
      <c r="T5733" s="38">
        <v>796</v>
      </c>
      <c r="U5733" s="32" t="s">
        <v>80</v>
      </c>
      <c r="V5733" s="32">
        <v>8</v>
      </c>
      <c r="W5733" s="60">
        <v>49107.142857142855</v>
      </c>
      <c r="X5733" s="60">
        <v>0</v>
      </c>
      <c r="Y5733" s="44">
        <f t="shared" si="171"/>
        <v>0</v>
      </c>
      <c r="Z5733" s="73"/>
      <c r="AA5733" s="45">
        <v>2014</v>
      </c>
      <c r="AB5733" s="38" t="s">
        <v>2182</v>
      </c>
    </row>
    <row r="5734" spans="2:28" s="46" customFormat="1" ht="89.25" customHeight="1" outlineLevel="1">
      <c r="B5734" s="38" t="s">
        <v>12754</v>
      </c>
      <c r="C5734" s="39" t="s">
        <v>66</v>
      </c>
      <c r="D5734" s="74" t="s">
        <v>12751</v>
      </c>
      <c r="E5734" s="40" t="s">
        <v>12625</v>
      </c>
      <c r="F5734" s="40" t="s">
        <v>12625</v>
      </c>
      <c r="G5734" s="40" t="s">
        <v>12752</v>
      </c>
      <c r="H5734" s="40"/>
      <c r="I5734" s="40" t="s">
        <v>12753</v>
      </c>
      <c r="J5734" s="40"/>
      <c r="K5734" s="48" t="s">
        <v>73</v>
      </c>
      <c r="L5734" s="38">
        <v>0</v>
      </c>
      <c r="M5734" s="48">
        <v>230000000</v>
      </c>
      <c r="N5734" s="41" t="s">
        <v>74</v>
      </c>
      <c r="O5734" s="33" t="s">
        <v>174</v>
      </c>
      <c r="P5734" s="37" t="s">
        <v>86</v>
      </c>
      <c r="Q5734" s="33" t="s">
        <v>77</v>
      </c>
      <c r="R5734" s="42" t="s">
        <v>6298</v>
      </c>
      <c r="S5734" s="38" t="s">
        <v>121</v>
      </c>
      <c r="T5734" s="38">
        <v>796</v>
      </c>
      <c r="U5734" s="32" t="s">
        <v>80</v>
      </c>
      <c r="V5734" s="32">
        <v>8</v>
      </c>
      <c r="W5734" s="68">
        <v>16607.142857142855</v>
      </c>
      <c r="X5734" s="60">
        <v>0</v>
      </c>
      <c r="Y5734" s="44">
        <f t="shared" si="171"/>
        <v>0</v>
      </c>
      <c r="Z5734" s="73"/>
      <c r="AA5734" s="45">
        <v>2014</v>
      </c>
      <c r="AB5734" s="38" t="s">
        <v>82</v>
      </c>
    </row>
    <row r="5735" spans="2:28" s="46" customFormat="1" ht="89.25" customHeight="1" outlineLevel="1">
      <c r="B5735" s="38" t="s">
        <v>12755</v>
      </c>
      <c r="C5735" s="39" t="s">
        <v>66</v>
      </c>
      <c r="D5735" s="74" t="s">
        <v>12751</v>
      </c>
      <c r="E5735" s="40" t="s">
        <v>12625</v>
      </c>
      <c r="F5735" s="40" t="s">
        <v>12625</v>
      </c>
      <c r="G5735" s="40" t="s">
        <v>12752</v>
      </c>
      <c r="H5735" s="40"/>
      <c r="I5735" s="40" t="s">
        <v>12753</v>
      </c>
      <c r="J5735" s="40"/>
      <c r="K5735" s="48" t="s">
        <v>73</v>
      </c>
      <c r="L5735" s="38">
        <v>0</v>
      </c>
      <c r="M5735" s="48">
        <v>230000000</v>
      </c>
      <c r="N5735" s="41" t="s">
        <v>74</v>
      </c>
      <c r="O5735" s="33" t="s">
        <v>85</v>
      </c>
      <c r="P5735" s="37" t="s">
        <v>86</v>
      </c>
      <c r="Q5735" s="33" t="s">
        <v>77</v>
      </c>
      <c r="R5735" s="42" t="s">
        <v>6298</v>
      </c>
      <c r="S5735" s="38" t="s">
        <v>121</v>
      </c>
      <c r="T5735" s="38">
        <v>796</v>
      </c>
      <c r="U5735" s="32" t="s">
        <v>80</v>
      </c>
      <c r="V5735" s="32">
        <v>8</v>
      </c>
      <c r="W5735" s="68">
        <v>16607.142857142855</v>
      </c>
      <c r="X5735" s="60">
        <v>0</v>
      </c>
      <c r="Y5735" s="44">
        <f t="shared" si="171"/>
        <v>0</v>
      </c>
      <c r="Z5735" s="73"/>
      <c r="AA5735" s="45">
        <v>2014</v>
      </c>
      <c r="AB5735" s="38" t="s">
        <v>108</v>
      </c>
    </row>
    <row r="5736" spans="2:28" s="46" customFormat="1" ht="89.25" customHeight="1" outlineLevel="1">
      <c r="B5736" s="38" t="s">
        <v>12756</v>
      </c>
      <c r="C5736" s="39" t="s">
        <v>66</v>
      </c>
      <c r="D5736" s="74" t="s">
        <v>12751</v>
      </c>
      <c r="E5736" s="40" t="s">
        <v>12625</v>
      </c>
      <c r="F5736" s="40" t="s">
        <v>12625</v>
      </c>
      <c r="G5736" s="40" t="s">
        <v>12752</v>
      </c>
      <c r="H5736" s="40"/>
      <c r="I5736" s="40" t="s">
        <v>12753</v>
      </c>
      <c r="J5736" s="40"/>
      <c r="K5736" s="37" t="s">
        <v>96</v>
      </c>
      <c r="L5736" s="38">
        <v>0</v>
      </c>
      <c r="M5736" s="48">
        <v>230000000</v>
      </c>
      <c r="N5736" s="41" t="s">
        <v>74</v>
      </c>
      <c r="O5736" s="33" t="s">
        <v>97</v>
      </c>
      <c r="P5736" s="37" t="s">
        <v>86</v>
      </c>
      <c r="Q5736" s="33" t="s">
        <v>77</v>
      </c>
      <c r="R5736" s="42" t="s">
        <v>6298</v>
      </c>
      <c r="S5736" s="38" t="s">
        <v>121</v>
      </c>
      <c r="T5736" s="38">
        <v>796</v>
      </c>
      <c r="U5736" s="32" t="s">
        <v>80</v>
      </c>
      <c r="V5736" s="32">
        <v>8</v>
      </c>
      <c r="W5736" s="68">
        <v>16607.142857142855</v>
      </c>
      <c r="X5736" s="34">
        <v>0</v>
      </c>
      <c r="Y5736" s="44">
        <f t="shared" si="171"/>
        <v>0</v>
      </c>
      <c r="Z5736" s="73"/>
      <c r="AA5736" s="45">
        <v>2014</v>
      </c>
      <c r="AB5736" s="38" t="s">
        <v>122</v>
      </c>
    </row>
    <row r="5737" spans="2:28" s="46" customFormat="1" ht="51" customHeight="1" outlineLevel="1">
      <c r="B5737" s="38" t="s">
        <v>12757</v>
      </c>
      <c r="C5737" s="39" t="s">
        <v>66</v>
      </c>
      <c r="D5737" s="74" t="s">
        <v>12758</v>
      </c>
      <c r="E5737" s="40" t="s">
        <v>12759</v>
      </c>
      <c r="F5737" s="40"/>
      <c r="G5737" s="40" t="s">
        <v>12760</v>
      </c>
      <c r="H5737" s="40"/>
      <c r="I5737" s="40" t="s">
        <v>12761</v>
      </c>
      <c r="J5737" s="40"/>
      <c r="K5737" s="37" t="s">
        <v>113</v>
      </c>
      <c r="L5737" s="38">
        <v>0</v>
      </c>
      <c r="M5737" s="37">
        <v>230000000</v>
      </c>
      <c r="N5737" s="41" t="s">
        <v>74</v>
      </c>
      <c r="O5737" s="33" t="s">
        <v>1656</v>
      </c>
      <c r="P5737" s="37" t="s">
        <v>86</v>
      </c>
      <c r="Q5737" s="33" t="s">
        <v>77</v>
      </c>
      <c r="R5737" s="42" t="s">
        <v>12389</v>
      </c>
      <c r="S5737" s="38" t="s">
        <v>121</v>
      </c>
      <c r="T5737" s="38">
        <v>166</v>
      </c>
      <c r="U5737" s="59" t="s">
        <v>509</v>
      </c>
      <c r="V5737" s="32">
        <v>0.05</v>
      </c>
      <c r="W5737" s="60">
        <v>690.17857142857133</v>
      </c>
      <c r="X5737" s="60">
        <v>0</v>
      </c>
      <c r="Y5737" s="44">
        <f t="shared" si="171"/>
        <v>0</v>
      </c>
      <c r="Z5737" s="73"/>
      <c r="AA5737" s="45" t="s">
        <v>1658</v>
      </c>
      <c r="AB5737" s="38" t="s">
        <v>108</v>
      </c>
    </row>
    <row r="5738" spans="2:28" s="46" customFormat="1" ht="63.75" customHeight="1" outlineLevel="1">
      <c r="B5738" s="38" t="s">
        <v>12762</v>
      </c>
      <c r="C5738" s="39" t="s">
        <v>66</v>
      </c>
      <c r="D5738" s="74" t="s">
        <v>12758</v>
      </c>
      <c r="E5738" s="40" t="s">
        <v>12759</v>
      </c>
      <c r="F5738" s="40"/>
      <c r="G5738" s="40" t="s">
        <v>12760</v>
      </c>
      <c r="H5738" s="40"/>
      <c r="I5738" s="40" t="s">
        <v>12761</v>
      </c>
      <c r="J5738" s="40"/>
      <c r="K5738" s="32" t="s">
        <v>130</v>
      </c>
      <c r="L5738" s="38">
        <v>0</v>
      </c>
      <c r="M5738" s="37">
        <v>230000000</v>
      </c>
      <c r="N5738" s="41" t="s">
        <v>74</v>
      </c>
      <c r="O5738" s="33" t="s">
        <v>110</v>
      </c>
      <c r="P5738" s="37" t="s">
        <v>86</v>
      </c>
      <c r="Q5738" s="33" t="s">
        <v>77</v>
      </c>
      <c r="R5738" s="42" t="s">
        <v>12393</v>
      </c>
      <c r="S5738" s="38" t="s">
        <v>121</v>
      </c>
      <c r="T5738" s="38">
        <v>166</v>
      </c>
      <c r="U5738" s="59" t="s">
        <v>509</v>
      </c>
      <c r="V5738" s="32">
        <v>0.05</v>
      </c>
      <c r="W5738" s="60">
        <v>690.17857142857133</v>
      </c>
      <c r="X5738" s="34">
        <v>0</v>
      </c>
      <c r="Y5738" s="44">
        <f t="shared" si="171"/>
        <v>0</v>
      </c>
      <c r="Z5738" s="73"/>
      <c r="AA5738" s="45">
        <v>2014</v>
      </c>
      <c r="AB5738" s="38" t="s">
        <v>122</v>
      </c>
    </row>
    <row r="5739" spans="2:28" s="46" customFormat="1" ht="51" customHeight="1" outlineLevel="1">
      <c r="B5739" s="38" t="s">
        <v>12763</v>
      </c>
      <c r="C5739" s="39" t="s">
        <v>66</v>
      </c>
      <c r="D5739" s="40" t="s">
        <v>12764</v>
      </c>
      <c r="E5739" s="40" t="s">
        <v>12765</v>
      </c>
      <c r="F5739" s="40"/>
      <c r="G5739" s="40" t="s">
        <v>12766</v>
      </c>
      <c r="H5739" s="40"/>
      <c r="I5739" s="40" t="s">
        <v>12767</v>
      </c>
      <c r="J5739" s="40"/>
      <c r="K5739" s="37" t="s">
        <v>113</v>
      </c>
      <c r="L5739" s="38">
        <v>0</v>
      </c>
      <c r="M5739" s="37">
        <v>230000000</v>
      </c>
      <c r="N5739" s="41" t="s">
        <v>74</v>
      </c>
      <c r="O5739" s="33" t="s">
        <v>1656</v>
      </c>
      <c r="P5739" s="37" t="s">
        <v>86</v>
      </c>
      <c r="Q5739" s="33" t="s">
        <v>77</v>
      </c>
      <c r="R5739" s="42" t="s">
        <v>12389</v>
      </c>
      <c r="S5739" s="38" t="s">
        <v>121</v>
      </c>
      <c r="T5739" s="38">
        <v>796</v>
      </c>
      <c r="U5739" s="32" t="s">
        <v>80</v>
      </c>
      <c r="V5739" s="32">
        <v>80</v>
      </c>
      <c r="W5739" s="60">
        <v>282.36607142857139</v>
      </c>
      <c r="X5739" s="60">
        <v>0</v>
      </c>
      <c r="Y5739" s="44">
        <f t="shared" si="171"/>
        <v>0</v>
      </c>
      <c r="Z5739" s="73"/>
      <c r="AA5739" s="45" t="s">
        <v>1658</v>
      </c>
      <c r="AB5739" s="38" t="s">
        <v>181</v>
      </c>
    </row>
    <row r="5740" spans="2:28" s="46" customFormat="1" ht="51" customHeight="1" outlineLevel="1">
      <c r="B5740" s="38" t="s">
        <v>12768</v>
      </c>
      <c r="C5740" s="39" t="s">
        <v>66</v>
      </c>
      <c r="D5740" s="40" t="s">
        <v>12764</v>
      </c>
      <c r="E5740" s="40" t="s">
        <v>12765</v>
      </c>
      <c r="F5740" s="40"/>
      <c r="G5740" s="40" t="s">
        <v>12766</v>
      </c>
      <c r="H5740" s="40"/>
      <c r="I5740" s="40" t="s">
        <v>12767</v>
      </c>
      <c r="J5740" s="40"/>
      <c r="K5740" s="48" t="s">
        <v>113</v>
      </c>
      <c r="L5740" s="38">
        <v>0</v>
      </c>
      <c r="M5740" s="48">
        <v>230000000</v>
      </c>
      <c r="N5740" s="41" t="s">
        <v>74</v>
      </c>
      <c r="O5740" s="33" t="s">
        <v>174</v>
      </c>
      <c r="P5740" s="37" t="s">
        <v>86</v>
      </c>
      <c r="Q5740" s="33" t="s">
        <v>77</v>
      </c>
      <c r="R5740" s="42" t="s">
        <v>12389</v>
      </c>
      <c r="S5740" s="38" t="s">
        <v>121</v>
      </c>
      <c r="T5740" s="38">
        <v>796</v>
      </c>
      <c r="U5740" s="32" t="s">
        <v>80</v>
      </c>
      <c r="V5740" s="32">
        <v>80</v>
      </c>
      <c r="W5740" s="68">
        <v>95.535714285714278</v>
      </c>
      <c r="X5740" s="60">
        <v>0</v>
      </c>
      <c r="Y5740" s="44">
        <f t="shared" si="171"/>
        <v>0</v>
      </c>
      <c r="Z5740" s="73"/>
      <c r="AA5740" s="45">
        <v>2014</v>
      </c>
      <c r="AB5740" s="38" t="s">
        <v>94</v>
      </c>
    </row>
    <row r="5741" spans="2:28" s="46" customFormat="1" ht="63.75" customHeight="1" outlineLevel="1">
      <c r="B5741" s="38" t="s">
        <v>12769</v>
      </c>
      <c r="C5741" s="39" t="s">
        <v>66</v>
      </c>
      <c r="D5741" s="40" t="s">
        <v>12764</v>
      </c>
      <c r="E5741" s="40" t="s">
        <v>12765</v>
      </c>
      <c r="F5741" s="40"/>
      <c r="G5741" s="40" t="s">
        <v>12766</v>
      </c>
      <c r="H5741" s="40"/>
      <c r="I5741" s="40" t="s">
        <v>12767</v>
      </c>
      <c r="J5741" s="40"/>
      <c r="K5741" s="32" t="s">
        <v>130</v>
      </c>
      <c r="L5741" s="38">
        <v>0</v>
      </c>
      <c r="M5741" s="48">
        <v>230000000</v>
      </c>
      <c r="N5741" s="41" t="s">
        <v>74</v>
      </c>
      <c r="O5741" s="33" t="s">
        <v>110</v>
      </c>
      <c r="P5741" s="37" t="s">
        <v>86</v>
      </c>
      <c r="Q5741" s="33" t="s">
        <v>77</v>
      </c>
      <c r="R5741" s="42" t="s">
        <v>3128</v>
      </c>
      <c r="S5741" s="38" t="s">
        <v>121</v>
      </c>
      <c r="T5741" s="38">
        <v>796</v>
      </c>
      <c r="U5741" s="32" t="s">
        <v>80</v>
      </c>
      <c r="V5741" s="32">
        <v>80</v>
      </c>
      <c r="W5741" s="68">
        <v>95.535714285714278</v>
      </c>
      <c r="X5741" s="34">
        <v>0</v>
      </c>
      <c r="Y5741" s="44">
        <f t="shared" si="171"/>
        <v>0</v>
      </c>
      <c r="Z5741" s="73"/>
      <c r="AA5741" s="45">
        <v>2014</v>
      </c>
      <c r="AB5741" s="38" t="s">
        <v>122</v>
      </c>
    </row>
    <row r="5742" spans="2:28" s="46" customFormat="1" ht="51" customHeight="1" outlineLevel="1">
      <c r="B5742" s="38" t="s">
        <v>12770</v>
      </c>
      <c r="C5742" s="39" t="s">
        <v>66</v>
      </c>
      <c r="D5742" s="40" t="s">
        <v>12764</v>
      </c>
      <c r="E5742" s="40" t="s">
        <v>12765</v>
      </c>
      <c r="F5742" s="40"/>
      <c r="G5742" s="40" t="s">
        <v>12766</v>
      </c>
      <c r="H5742" s="40"/>
      <c r="I5742" s="40" t="s">
        <v>12771</v>
      </c>
      <c r="J5742" s="40"/>
      <c r="K5742" s="37" t="s">
        <v>113</v>
      </c>
      <c r="L5742" s="38">
        <v>0</v>
      </c>
      <c r="M5742" s="37">
        <v>230000000</v>
      </c>
      <c r="N5742" s="41" t="s">
        <v>74</v>
      </c>
      <c r="O5742" s="33" t="s">
        <v>1656</v>
      </c>
      <c r="P5742" s="37" t="s">
        <v>86</v>
      </c>
      <c r="Q5742" s="33" t="s">
        <v>77</v>
      </c>
      <c r="R5742" s="42" t="s">
        <v>12389</v>
      </c>
      <c r="S5742" s="38" t="s">
        <v>121</v>
      </c>
      <c r="T5742" s="38">
        <v>796</v>
      </c>
      <c r="U5742" s="32" t="s">
        <v>80</v>
      </c>
      <c r="V5742" s="32">
        <v>300</v>
      </c>
      <c r="W5742" s="60">
        <v>44.642857142857139</v>
      </c>
      <c r="X5742" s="60">
        <v>0</v>
      </c>
      <c r="Y5742" s="44">
        <f t="shared" si="171"/>
        <v>0</v>
      </c>
      <c r="Z5742" s="73"/>
      <c r="AA5742" s="45" t="s">
        <v>1658</v>
      </c>
      <c r="AB5742" s="38" t="s">
        <v>94</v>
      </c>
    </row>
    <row r="5743" spans="2:28" s="46" customFormat="1" ht="63.75" customHeight="1" outlineLevel="1">
      <c r="B5743" s="38" t="s">
        <v>12772</v>
      </c>
      <c r="C5743" s="39" t="s">
        <v>66</v>
      </c>
      <c r="D5743" s="40" t="s">
        <v>12764</v>
      </c>
      <c r="E5743" s="40" t="s">
        <v>12765</v>
      </c>
      <c r="F5743" s="40"/>
      <c r="G5743" s="40" t="s">
        <v>12766</v>
      </c>
      <c r="H5743" s="40"/>
      <c r="I5743" s="40" t="s">
        <v>12771</v>
      </c>
      <c r="J5743" s="40"/>
      <c r="K5743" s="32" t="s">
        <v>130</v>
      </c>
      <c r="L5743" s="38">
        <v>0</v>
      </c>
      <c r="M5743" s="37">
        <v>230000000</v>
      </c>
      <c r="N5743" s="41" t="s">
        <v>74</v>
      </c>
      <c r="O5743" s="33" t="s">
        <v>110</v>
      </c>
      <c r="P5743" s="37" t="s">
        <v>86</v>
      </c>
      <c r="Q5743" s="33" t="s">
        <v>77</v>
      </c>
      <c r="R5743" s="42" t="s">
        <v>3128</v>
      </c>
      <c r="S5743" s="38" t="s">
        <v>121</v>
      </c>
      <c r="T5743" s="38">
        <v>796</v>
      </c>
      <c r="U5743" s="32" t="s">
        <v>80</v>
      </c>
      <c r="V5743" s="32">
        <v>300</v>
      </c>
      <c r="W5743" s="60">
        <v>44.642857142857139</v>
      </c>
      <c r="X5743" s="60">
        <v>13392.857142857141</v>
      </c>
      <c r="Y5743" s="44">
        <f t="shared" si="171"/>
        <v>15000</v>
      </c>
      <c r="Z5743" s="73"/>
      <c r="AA5743" s="45">
        <v>2014</v>
      </c>
      <c r="AB5743" s="34"/>
    </row>
    <row r="5744" spans="2:28" s="46" customFormat="1" ht="51" customHeight="1" outlineLevel="1">
      <c r="B5744" s="38" t="s">
        <v>12773</v>
      </c>
      <c r="C5744" s="39" t="s">
        <v>66</v>
      </c>
      <c r="D5744" s="40" t="s">
        <v>12764</v>
      </c>
      <c r="E5744" s="40" t="s">
        <v>12765</v>
      </c>
      <c r="F5744" s="40"/>
      <c r="G5744" s="40" t="s">
        <v>12766</v>
      </c>
      <c r="H5744" s="40"/>
      <c r="I5744" s="40" t="s">
        <v>12774</v>
      </c>
      <c r="J5744" s="40"/>
      <c r="K5744" s="37" t="s">
        <v>113</v>
      </c>
      <c r="L5744" s="38">
        <v>0</v>
      </c>
      <c r="M5744" s="37">
        <v>230000000</v>
      </c>
      <c r="N5744" s="41" t="s">
        <v>74</v>
      </c>
      <c r="O5744" s="33" t="s">
        <v>1656</v>
      </c>
      <c r="P5744" s="37" t="s">
        <v>86</v>
      </c>
      <c r="Q5744" s="33" t="s">
        <v>77</v>
      </c>
      <c r="R5744" s="42" t="s">
        <v>12389</v>
      </c>
      <c r="S5744" s="38" t="s">
        <v>121</v>
      </c>
      <c r="T5744" s="38">
        <v>796</v>
      </c>
      <c r="U5744" s="32" t="s">
        <v>80</v>
      </c>
      <c r="V5744" s="32">
        <v>100</v>
      </c>
      <c r="W5744" s="60">
        <v>35.714285714285708</v>
      </c>
      <c r="X5744" s="60">
        <v>0</v>
      </c>
      <c r="Y5744" s="44">
        <f t="shared" si="171"/>
        <v>0</v>
      </c>
      <c r="Z5744" s="73"/>
      <c r="AA5744" s="45" t="s">
        <v>1658</v>
      </c>
      <c r="AB5744" s="38" t="s">
        <v>94</v>
      </c>
    </row>
    <row r="5745" spans="2:28" s="46" customFormat="1" ht="63.75" customHeight="1" outlineLevel="1">
      <c r="B5745" s="38" t="s">
        <v>12775</v>
      </c>
      <c r="C5745" s="39" t="s">
        <v>66</v>
      </c>
      <c r="D5745" s="40" t="s">
        <v>12764</v>
      </c>
      <c r="E5745" s="40" t="s">
        <v>12765</v>
      </c>
      <c r="F5745" s="40"/>
      <c r="G5745" s="40" t="s">
        <v>12766</v>
      </c>
      <c r="H5745" s="40"/>
      <c r="I5745" s="40" t="s">
        <v>12774</v>
      </c>
      <c r="J5745" s="40"/>
      <c r="K5745" s="32" t="s">
        <v>130</v>
      </c>
      <c r="L5745" s="38">
        <v>0</v>
      </c>
      <c r="M5745" s="37">
        <v>230000000</v>
      </c>
      <c r="N5745" s="41" t="s">
        <v>74</v>
      </c>
      <c r="O5745" s="33" t="s">
        <v>110</v>
      </c>
      <c r="P5745" s="37" t="s">
        <v>86</v>
      </c>
      <c r="Q5745" s="33" t="s">
        <v>77</v>
      </c>
      <c r="R5745" s="42" t="s">
        <v>3128</v>
      </c>
      <c r="S5745" s="38" t="s">
        <v>121</v>
      </c>
      <c r="T5745" s="38">
        <v>796</v>
      </c>
      <c r="U5745" s="32" t="s">
        <v>80</v>
      </c>
      <c r="V5745" s="32">
        <v>100</v>
      </c>
      <c r="W5745" s="60">
        <v>35.714285714285708</v>
      </c>
      <c r="X5745" s="60">
        <v>3571.4285714285706</v>
      </c>
      <c r="Y5745" s="44">
        <f t="shared" si="171"/>
        <v>3999.9999999999995</v>
      </c>
      <c r="Z5745" s="73"/>
      <c r="AA5745" s="45">
        <v>2014</v>
      </c>
      <c r="AB5745" s="34"/>
    </row>
    <row r="5746" spans="2:28" s="46" customFormat="1" ht="51" customHeight="1" outlineLevel="1">
      <c r="B5746" s="38" t="s">
        <v>12776</v>
      </c>
      <c r="C5746" s="39" t="s">
        <v>66</v>
      </c>
      <c r="D5746" s="40" t="s">
        <v>12764</v>
      </c>
      <c r="E5746" s="40" t="s">
        <v>12765</v>
      </c>
      <c r="F5746" s="40"/>
      <c r="G5746" s="40" t="s">
        <v>12766</v>
      </c>
      <c r="H5746" s="40"/>
      <c r="I5746" s="40" t="s">
        <v>12777</v>
      </c>
      <c r="J5746" s="40"/>
      <c r="K5746" s="37" t="s">
        <v>113</v>
      </c>
      <c r="L5746" s="38">
        <v>0</v>
      </c>
      <c r="M5746" s="37">
        <v>230000000</v>
      </c>
      <c r="N5746" s="41" t="s">
        <v>74</v>
      </c>
      <c r="O5746" s="33" t="s">
        <v>1656</v>
      </c>
      <c r="P5746" s="37" t="s">
        <v>86</v>
      </c>
      <c r="Q5746" s="33" t="s">
        <v>77</v>
      </c>
      <c r="R5746" s="42" t="s">
        <v>12389</v>
      </c>
      <c r="S5746" s="38" t="s">
        <v>121</v>
      </c>
      <c r="T5746" s="38">
        <v>796</v>
      </c>
      <c r="U5746" s="32" t="s">
        <v>80</v>
      </c>
      <c r="V5746" s="32">
        <v>100</v>
      </c>
      <c r="W5746" s="60">
        <v>111.96428571428571</v>
      </c>
      <c r="X5746" s="60">
        <v>0</v>
      </c>
      <c r="Y5746" s="44">
        <f t="shared" si="171"/>
        <v>0</v>
      </c>
      <c r="Z5746" s="73"/>
      <c r="AA5746" s="45" t="s">
        <v>1658</v>
      </c>
      <c r="AB5746" s="38" t="s">
        <v>105</v>
      </c>
    </row>
    <row r="5747" spans="2:28" s="46" customFormat="1" ht="63.75" customHeight="1" outlineLevel="1">
      <c r="B5747" s="38" t="s">
        <v>12778</v>
      </c>
      <c r="C5747" s="39" t="s">
        <v>66</v>
      </c>
      <c r="D5747" s="40" t="s">
        <v>12764</v>
      </c>
      <c r="E5747" s="40" t="s">
        <v>12765</v>
      </c>
      <c r="F5747" s="40"/>
      <c r="G5747" s="40" t="s">
        <v>12766</v>
      </c>
      <c r="H5747" s="40"/>
      <c r="I5747" s="40" t="s">
        <v>12777</v>
      </c>
      <c r="J5747" s="40"/>
      <c r="K5747" s="32" t="s">
        <v>130</v>
      </c>
      <c r="L5747" s="38">
        <v>0</v>
      </c>
      <c r="M5747" s="37">
        <v>230000000</v>
      </c>
      <c r="N5747" s="41" t="s">
        <v>74</v>
      </c>
      <c r="O5747" s="33" t="s">
        <v>110</v>
      </c>
      <c r="P5747" s="37" t="s">
        <v>86</v>
      </c>
      <c r="Q5747" s="33" t="s">
        <v>77</v>
      </c>
      <c r="R5747" s="42" t="s">
        <v>3128</v>
      </c>
      <c r="S5747" s="38" t="s">
        <v>121</v>
      </c>
      <c r="T5747" s="38">
        <v>796</v>
      </c>
      <c r="U5747" s="32" t="s">
        <v>80</v>
      </c>
      <c r="V5747" s="43">
        <v>58</v>
      </c>
      <c r="W5747" s="60">
        <v>111.96428571428571</v>
      </c>
      <c r="X5747" s="60">
        <v>6493.9285714285706</v>
      </c>
      <c r="Y5747" s="44">
        <f t="shared" si="171"/>
        <v>7273.2</v>
      </c>
      <c r="Z5747" s="73"/>
      <c r="AA5747" s="45">
        <v>2014</v>
      </c>
      <c r="AB5747" s="34"/>
    </row>
    <row r="5748" spans="2:28" s="46" customFormat="1" ht="51" customHeight="1" outlineLevel="1">
      <c r="B5748" s="38" t="s">
        <v>12779</v>
      </c>
      <c r="C5748" s="39" t="s">
        <v>66</v>
      </c>
      <c r="D5748" s="40" t="s">
        <v>12764</v>
      </c>
      <c r="E5748" s="40" t="s">
        <v>12765</v>
      </c>
      <c r="F5748" s="40"/>
      <c r="G5748" s="40" t="s">
        <v>12766</v>
      </c>
      <c r="H5748" s="40"/>
      <c r="I5748" s="40" t="s">
        <v>12780</v>
      </c>
      <c r="J5748" s="40"/>
      <c r="K5748" s="37" t="s">
        <v>113</v>
      </c>
      <c r="L5748" s="38">
        <v>0</v>
      </c>
      <c r="M5748" s="37">
        <v>230000000</v>
      </c>
      <c r="N5748" s="41" t="s">
        <v>74</v>
      </c>
      <c r="O5748" s="33" t="s">
        <v>1656</v>
      </c>
      <c r="P5748" s="37" t="s">
        <v>86</v>
      </c>
      <c r="Q5748" s="33" t="s">
        <v>77</v>
      </c>
      <c r="R5748" s="42" t="s">
        <v>12389</v>
      </c>
      <c r="S5748" s="38" t="s">
        <v>121</v>
      </c>
      <c r="T5748" s="38">
        <v>796</v>
      </c>
      <c r="U5748" s="32" t="s">
        <v>80</v>
      </c>
      <c r="V5748" s="32">
        <v>100</v>
      </c>
      <c r="W5748" s="60">
        <v>62.999999999999993</v>
      </c>
      <c r="X5748" s="60">
        <v>0</v>
      </c>
      <c r="Y5748" s="44">
        <f t="shared" si="171"/>
        <v>0</v>
      </c>
      <c r="Z5748" s="73"/>
      <c r="AA5748" s="45" t="s">
        <v>1658</v>
      </c>
      <c r="AB5748" s="38" t="s">
        <v>105</v>
      </c>
    </row>
    <row r="5749" spans="2:28" s="46" customFormat="1" ht="63.75" customHeight="1" outlineLevel="1">
      <c r="B5749" s="38" t="s">
        <v>12781</v>
      </c>
      <c r="C5749" s="39" t="s">
        <v>66</v>
      </c>
      <c r="D5749" s="40" t="s">
        <v>12764</v>
      </c>
      <c r="E5749" s="40" t="s">
        <v>12765</v>
      </c>
      <c r="F5749" s="40"/>
      <c r="G5749" s="40" t="s">
        <v>12766</v>
      </c>
      <c r="H5749" s="40"/>
      <c r="I5749" s="40" t="s">
        <v>12780</v>
      </c>
      <c r="J5749" s="40"/>
      <c r="K5749" s="32" t="s">
        <v>130</v>
      </c>
      <c r="L5749" s="38">
        <v>0</v>
      </c>
      <c r="M5749" s="37">
        <v>230000000</v>
      </c>
      <c r="N5749" s="41" t="s">
        <v>74</v>
      </c>
      <c r="O5749" s="33" t="s">
        <v>110</v>
      </c>
      <c r="P5749" s="37" t="s">
        <v>86</v>
      </c>
      <c r="Q5749" s="33" t="s">
        <v>77</v>
      </c>
      <c r="R5749" s="42" t="s">
        <v>3128</v>
      </c>
      <c r="S5749" s="38" t="s">
        <v>121</v>
      </c>
      <c r="T5749" s="38">
        <v>796</v>
      </c>
      <c r="U5749" s="32" t="s">
        <v>80</v>
      </c>
      <c r="V5749" s="43">
        <v>37</v>
      </c>
      <c r="W5749" s="60">
        <v>62.999999999999993</v>
      </c>
      <c r="X5749" s="60">
        <v>2330.9999999999995</v>
      </c>
      <c r="Y5749" s="44">
        <f t="shared" si="171"/>
        <v>2610.7199999999998</v>
      </c>
      <c r="Z5749" s="73"/>
      <c r="AA5749" s="45">
        <v>2014</v>
      </c>
      <c r="AB5749" s="34"/>
    </row>
    <row r="5750" spans="2:28" s="46" customFormat="1" ht="51" customHeight="1" outlineLevel="1">
      <c r="B5750" s="38" t="s">
        <v>12782</v>
      </c>
      <c r="C5750" s="39" t="s">
        <v>66</v>
      </c>
      <c r="D5750" s="40" t="s">
        <v>12764</v>
      </c>
      <c r="E5750" s="40" t="s">
        <v>12765</v>
      </c>
      <c r="F5750" s="40"/>
      <c r="G5750" s="40" t="s">
        <v>12766</v>
      </c>
      <c r="H5750" s="40"/>
      <c r="I5750" s="40" t="s">
        <v>12783</v>
      </c>
      <c r="J5750" s="40"/>
      <c r="K5750" s="37" t="s">
        <v>113</v>
      </c>
      <c r="L5750" s="38">
        <v>0</v>
      </c>
      <c r="M5750" s="37">
        <v>230000000</v>
      </c>
      <c r="N5750" s="41" t="s">
        <v>74</v>
      </c>
      <c r="O5750" s="33" t="s">
        <v>1656</v>
      </c>
      <c r="P5750" s="37" t="s">
        <v>86</v>
      </c>
      <c r="Q5750" s="33" t="s">
        <v>77</v>
      </c>
      <c r="R5750" s="42" t="s">
        <v>12389</v>
      </c>
      <c r="S5750" s="38" t="s">
        <v>121</v>
      </c>
      <c r="T5750" s="38">
        <v>796</v>
      </c>
      <c r="U5750" s="32" t="s">
        <v>80</v>
      </c>
      <c r="V5750" s="32">
        <v>300</v>
      </c>
      <c r="W5750" s="60">
        <v>68.75</v>
      </c>
      <c r="X5750" s="60">
        <v>0</v>
      </c>
      <c r="Y5750" s="44">
        <f t="shared" si="171"/>
        <v>0</v>
      </c>
      <c r="Z5750" s="73"/>
      <c r="AA5750" s="45" t="s">
        <v>1658</v>
      </c>
      <c r="AB5750" s="38" t="s">
        <v>172</v>
      </c>
    </row>
    <row r="5751" spans="2:28" s="46" customFormat="1" ht="51" customHeight="1" outlineLevel="1">
      <c r="B5751" s="38" t="s">
        <v>12784</v>
      </c>
      <c r="C5751" s="39" t="s">
        <v>66</v>
      </c>
      <c r="D5751" s="40" t="s">
        <v>12764</v>
      </c>
      <c r="E5751" s="40" t="s">
        <v>12765</v>
      </c>
      <c r="F5751" s="40"/>
      <c r="G5751" s="40" t="s">
        <v>12766</v>
      </c>
      <c r="H5751" s="40"/>
      <c r="I5751" s="40" t="s">
        <v>12783</v>
      </c>
      <c r="J5751" s="40"/>
      <c r="K5751" s="48" t="s">
        <v>113</v>
      </c>
      <c r="L5751" s="38">
        <v>0</v>
      </c>
      <c r="M5751" s="48">
        <v>230000000</v>
      </c>
      <c r="N5751" s="41" t="s">
        <v>74</v>
      </c>
      <c r="O5751" s="33" t="s">
        <v>174</v>
      </c>
      <c r="P5751" s="37" t="s">
        <v>86</v>
      </c>
      <c r="Q5751" s="33" t="s">
        <v>77</v>
      </c>
      <c r="R5751" s="42" t="s">
        <v>12389</v>
      </c>
      <c r="S5751" s="38" t="s">
        <v>121</v>
      </c>
      <c r="T5751" s="38">
        <v>796</v>
      </c>
      <c r="U5751" s="32" t="s">
        <v>80</v>
      </c>
      <c r="V5751" s="32">
        <v>246</v>
      </c>
      <c r="W5751" s="68">
        <v>28.482142857142858</v>
      </c>
      <c r="X5751" s="60">
        <v>0</v>
      </c>
      <c r="Y5751" s="44">
        <f t="shared" si="171"/>
        <v>0</v>
      </c>
      <c r="Z5751" s="73"/>
      <c r="AA5751" s="45">
        <v>2014</v>
      </c>
      <c r="AB5751" s="38" t="s">
        <v>105</v>
      </c>
    </row>
    <row r="5752" spans="2:28" s="46" customFormat="1" ht="63.75" customHeight="1" outlineLevel="1">
      <c r="B5752" s="38" t="s">
        <v>12785</v>
      </c>
      <c r="C5752" s="39" t="s">
        <v>66</v>
      </c>
      <c r="D5752" s="40" t="s">
        <v>12764</v>
      </c>
      <c r="E5752" s="40" t="s">
        <v>12765</v>
      </c>
      <c r="F5752" s="40"/>
      <c r="G5752" s="40" t="s">
        <v>12766</v>
      </c>
      <c r="H5752" s="40"/>
      <c r="I5752" s="40" t="s">
        <v>12783</v>
      </c>
      <c r="J5752" s="40"/>
      <c r="K5752" s="32" t="s">
        <v>130</v>
      </c>
      <c r="L5752" s="38">
        <v>0</v>
      </c>
      <c r="M5752" s="48">
        <v>230000000</v>
      </c>
      <c r="N5752" s="41" t="s">
        <v>74</v>
      </c>
      <c r="O5752" s="33" t="s">
        <v>110</v>
      </c>
      <c r="P5752" s="37" t="s">
        <v>86</v>
      </c>
      <c r="Q5752" s="33" t="s">
        <v>77</v>
      </c>
      <c r="R5752" s="42" t="s">
        <v>3128</v>
      </c>
      <c r="S5752" s="38" t="s">
        <v>121</v>
      </c>
      <c r="T5752" s="38">
        <v>796</v>
      </c>
      <c r="U5752" s="32" t="s">
        <v>80</v>
      </c>
      <c r="V5752" s="43">
        <v>202</v>
      </c>
      <c r="W5752" s="68">
        <v>28.482142857142858</v>
      </c>
      <c r="X5752" s="60">
        <v>5753.3928571428569</v>
      </c>
      <c r="Y5752" s="44">
        <f t="shared" si="171"/>
        <v>6443.8</v>
      </c>
      <c r="Z5752" s="73"/>
      <c r="AA5752" s="45">
        <v>2014</v>
      </c>
      <c r="AB5752" s="34"/>
    </row>
    <row r="5753" spans="2:28" s="46" customFormat="1" ht="51" customHeight="1" outlineLevel="1">
      <c r="B5753" s="38" t="s">
        <v>12786</v>
      </c>
      <c r="C5753" s="39" t="s">
        <v>66</v>
      </c>
      <c r="D5753" s="40" t="s">
        <v>12764</v>
      </c>
      <c r="E5753" s="40" t="s">
        <v>12765</v>
      </c>
      <c r="F5753" s="40"/>
      <c r="G5753" s="40" t="s">
        <v>12766</v>
      </c>
      <c r="H5753" s="40"/>
      <c r="I5753" s="40" t="s">
        <v>12787</v>
      </c>
      <c r="J5753" s="40"/>
      <c r="K5753" s="37" t="s">
        <v>113</v>
      </c>
      <c r="L5753" s="38">
        <v>0</v>
      </c>
      <c r="M5753" s="37">
        <v>230000000</v>
      </c>
      <c r="N5753" s="41" t="s">
        <v>74</v>
      </c>
      <c r="O5753" s="33" t="s">
        <v>1656</v>
      </c>
      <c r="P5753" s="37" t="s">
        <v>86</v>
      </c>
      <c r="Q5753" s="33" t="s">
        <v>77</v>
      </c>
      <c r="R5753" s="42" t="s">
        <v>12389</v>
      </c>
      <c r="S5753" s="38" t="s">
        <v>121</v>
      </c>
      <c r="T5753" s="38">
        <v>796</v>
      </c>
      <c r="U5753" s="32" t="s">
        <v>80</v>
      </c>
      <c r="V5753" s="32">
        <v>300</v>
      </c>
      <c r="W5753" s="60">
        <v>68.75</v>
      </c>
      <c r="X5753" s="60">
        <v>0</v>
      </c>
      <c r="Y5753" s="44">
        <f t="shared" si="171"/>
        <v>0</v>
      </c>
      <c r="Z5753" s="73"/>
      <c r="AA5753" s="45" t="s">
        <v>1658</v>
      </c>
      <c r="AB5753" s="38" t="s">
        <v>122</v>
      </c>
    </row>
    <row r="5754" spans="2:28" s="46" customFormat="1" ht="51" customHeight="1" outlineLevel="1">
      <c r="B5754" s="38" t="s">
        <v>12788</v>
      </c>
      <c r="C5754" s="39" t="s">
        <v>66</v>
      </c>
      <c r="D5754" s="40" t="s">
        <v>12764</v>
      </c>
      <c r="E5754" s="40" t="s">
        <v>12765</v>
      </c>
      <c r="F5754" s="40"/>
      <c r="G5754" s="40" t="s">
        <v>12766</v>
      </c>
      <c r="H5754" s="40"/>
      <c r="I5754" s="40" t="s">
        <v>12789</v>
      </c>
      <c r="J5754" s="40"/>
      <c r="K5754" s="37" t="s">
        <v>113</v>
      </c>
      <c r="L5754" s="38">
        <v>0</v>
      </c>
      <c r="M5754" s="37">
        <v>230000000</v>
      </c>
      <c r="N5754" s="41" t="s">
        <v>74</v>
      </c>
      <c r="O5754" s="33" t="s">
        <v>1656</v>
      </c>
      <c r="P5754" s="37" t="s">
        <v>86</v>
      </c>
      <c r="Q5754" s="33" t="s">
        <v>77</v>
      </c>
      <c r="R5754" s="42" t="s">
        <v>12389</v>
      </c>
      <c r="S5754" s="38" t="s">
        <v>121</v>
      </c>
      <c r="T5754" s="38">
        <v>796</v>
      </c>
      <c r="U5754" s="32" t="s">
        <v>80</v>
      </c>
      <c r="V5754" s="32">
        <v>100</v>
      </c>
      <c r="W5754" s="60">
        <v>216.07142857142856</v>
      </c>
      <c r="X5754" s="60">
        <v>0</v>
      </c>
      <c r="Y5754" s="44">
        <f t="shared" si="171"/>
        <v>0</v>
      </c>
      <c r="Z5754" s="73"/>
      <c r="AA5754" s="45" t="s">
        <v>1658</v>
      </c>
      <c r="AB5754" s="38" t="s">
        <v>181</v>
      </c>
    </row>
    <row r="5755" spans="2:28" s="46" customFormat="1" ht="51" customHeight="1" outlineLevel="1">
      <c r="B5755" s="38" t="s">
        <v>12790</v>
      </c>
      <c r="C5755" s="39" t="s">
        <v>66</v>
      </c>
      <c r="D5755" s="40" t="s">
        <v>12764</v>
      </c>
      <c r="E5755" s="40" t="s">
        <v>12765</v>
      </c>
      <c r="F5755" s="40"/>
      <c r="G5755" s="40" t="s">
        <v>12766</v>
      </c>
      <c r="H5755" s="40"/>
      <c r="I5755" s="40" t="s">
        <v>12789</v>
      </c>
      <c r="J5755" s="40"/>
      <c r="K5755" s="48" t="s">
        <v>113</v>
      </c>
      <c r="L5755" s="38">
        <v>0</v>
      </c>
      <c r="M5755" s="48">
        <v>230000000</v>
      </c>
      <c r="N5755" s="41" t="s">
        <v>74</v>
      </c>
      <c r="O5755" s="33" t="s">
        <v>174</v>
      </c>
      <c r="P5755" s="37" t="s">
        <v>86</v>
      </c>
      <c r="Q5755" s="33" t="s">
        <v>77</v>
      </c>
      <c r="R5755" s="42" t="s">
        <v>12389</v>
      </c>
      <c r="S5755" s="38" t="s">
        <v>121</v>
      </c>
      <c r="T5755" s="38">
        <v>796</v>
      </c>
      <c r="U5755" s="32" t="s">
        <v>80</v>
      </c>
      <c r="V5755" s="32">
        <v>100</v>
      </c>
      <c r="W5755" s="68">
        <v>95.535714285714278</v>
      </c>
      <c r="X5755" s="60">
        <v>0</v>
      </c>
      <c r="Y5755" s="44">
        <f t="shared" si="171"/>
        <v>0</v>
      </c>
      <c r="Z5755" s="73"/>
      <c r="AA5755" s="45">
        <v>2014</v>
      </c>
      <c r="AB5755" s="38" t="s">
        <v>94</v>
      </c>
    </row>
    <row r="5756" spans="2:28" s="46" customFormat="1" ht="63.75" customHeight="1" outlineLevel="1">
      <c r="B5756" s="38" t="s">
        <v>12791</v>
      </c>
      <c r="C5756" s="39" t="s">
        <v>66</v>
      </c>
      <c r="D5756" s="40" t="s">
        <v>12764</v>
      </c>
      <c r="E5756" s="40" t="s">
        <v>12765</v>
      </c>
      <c r="F5756" s="40"/>
      <c r="G5756" s="40" t="s">
        <v>12766</v>
      </c>
      <c r="H5756" s="40"/>
      <c r="I5756" s="40" t="s">
        <v>12789</v>
      </c>
      <c r="J5756" s="40"/>
      <c r="K5756" s="32" t="s">
        <v>130</v>
      </c>
      <c r="L5756" s="38">
        <v>0</v>
      </c>
      <c r="M5756" s="48">
        <v>230000000</v>
      </c>
      <c r="N5756" s="41" t="s">
        <v>74</v>
      </c>
      <c r="O5756" s="33" t="s">
        <v>110</v>
      </c>
      <c r="P5756" s="37" t="s">
        <v>86</v>
      </c>
      <c r="Q5756" s="33" t="s">
        <v>77</v>
      </c>
      <c r="R5756" s="42" t="s">
        <v>3128</v>
      </c>
      <c r="S5756" s="38" t="s">
        <v>121</v>
      </c>
      <c r="T5756" s="38">
        <v>796</v>
      </c>
      <c r="U5756" s="32" t="s">
        <v>80</v>
      </c>
      <c r="V5756" s="32">
        <v>100</v>
      </c>
      <c r="W5756" s="68">
        <v>95.535714285714278</v>
      </c>
      <c r="X5756" s="60">
        <v>9553.5714285714275</v>
      </c>
      <c r="Y5756" s="44">
        <f t="shared" si="171"/>
        <v>10700</v>
      </c>
      <c r="Z5756" s="73"/>
      <c r="AA5756" s="45">
        <v>2014</v>
      </c>
      <c r="AB5756" s="34"/>
    </row>
    <row r="5757" spans="2:28" s="46" customFormat="1" ht="76.5" customHeight="1" outlineLevel="1">
      <c r="B5757" s="38" t="s">
        <v>12792</v>
      </c>
      <c r="C5757" s="39" t="s">
        <v>66</v>
      </c>
      <c r="D5757" s="74" t="s">
        <v>12793</v>
      </c>
      <c r="E5757" s="40" t="s">
        <v>12794</v>
      </c>
      <c r="F5757" s="40"/>
      <c r="G5757" s="40" t="s">
        <v>12795</v>
      </c>
      <c r="H5757" s="40"/>
      <c r="I5757" s="40" t="s">
        <v>12796</v>
      </c>
      <c r="J5757" s="40"/>
      <c r="K5757" s="37" t="s">
        <v>73</v>
      </c>
      <c r="L5757" s="38">
        <v>45</v>
      </c>
      <c r="M5757" s="37">
        <v>230000000</v>
      </c>
      <c r="N5757" s="41" t="s">
        <v>74</v>
      </c>
      <c r="O5757" s="33" t="s">
        <v>162</v>
      </c>
      <c r="P5757" s="37" t="s">
        <v>86</v>
      </c>
      <c r="Q5757" s="33" t="s">
        <v>77</v>
      </c>
      <c r="R5757" s="42" t="s">
        <v>6138</v>
      </c>
      <c r="S5757" s="33" t="s">
        <v>79</v>
      </c>
      <c r="T5757" s="38">
        <v>796</v>
      </c>
      <c r="U5757" s="32" t="s">
        <v>80</v>
      </c>
      <c r="V5757" s="32">
        <v>12</v>
      </c>
      <c r="W5757" s="60">
        <v>7019.9999999999991</v>
      </c>
      <c r="X5757" s="60">
        <v>0</v>
      </c>
      <c r="Y5757" s="44">
        <f t="shared" si="171"/>
        <v>0</v>
      </c>
      <c r="Z5757" s="38" t="s">
        <v>81</v>
      </c>
      <c r="AA5757" s="45">
        <v>2014</v>
      </c>
      <c r="AB5757" s="32" t="s">
        <v>82</v>
      </c>
    </row>
    <row r="5758" spans="2:28" s="46" customFormat="1" ht="76.5" customHeight="1" outlineLevel="1">
      <c r="B5758" s="38" t="s">
        <v>12797</v>
      </c>
      <c r="C5758" s="39" t="s">
        <v>66</v>
      </c>
      <c r="D5758" s="74" t="s">
        <v>12793</v>
      </c>
      <c r="E5758" s="40" t="s">
        <v>12794</v>
      </c>
      <c r="F5758" s="40"/>
      <c r="G5758" s="40" t="s">
        <v>12795</v>
      </c>
      <c r="H5758" s="40"/>
      <c r="I5758" s="40" t="s">
        <v>12796</v>
      </c>
      <c r="J5758" s="40"/>
      <c r="K5758" s="37" t="s">
        <v>73</v>
      </c>
      <c r="L5758" s="38">
        <v>45</v>
      </c>
      <c r="M5758" s="37">
        <v>230000000</v>
      </c>
      <c r="N5758" s="41" t="s">
        <v>74</v>
      </c>
      <c r="O5758" s="33" t="s">
        <v>174</v>
      </c>
      <c r="P5758" s="37" t="s">
        <v>86</v>
      </c>
      <c r="Q5758" s="33" t="s">
        <v>77</v>
      </c>
      <c r="R5758" s="42" t="s">
        <v>6138</v>
      </c>
      <c r="S5758" s="33" t="s">
        <v>79</v>
      </c>
      <c r="T5758" s="38">
        <v>796</v>
      </c>
      <c r="U5758" s="32" t="s">
        <v>80</v>
      </c>
      <c r="V5758" s="32">
        <v>12</v>
      </c>
      <c r="W5758" s="60">
        <v>7019.9999999999991</v>
      </c>
      <c r="X5758" s="60">
        <v>84239.999999999985</v>
      </c>
      <c r="Y5758" s="44">
        <f t="shared" si="171"/>
        <v>94348.799999999988</v>
      </c>
      <c r="Z5758" s="38" t="s">
        <v>81</v>
      </c>
      <c r="AA5758" s="45">
        <v>2014</v>
      </c>
      <c r="AB5758" s="32"/>
    </row>
    <row r="5759" spans="2:28" s="46" customFormat="1" ht="76.5" customHeight="1" outlineLevel="1">
      <c r="B5759" s="38" t="s">
        <v>12798</v>
      </c>
      <c r="C5759" s="39" t="s">
        <v>66</v>
      </c>
      <c r="D5759" s="74" t="s">
        <v>12799</v>
      </c>
      <c r="E5759" s="40" t="s">
        <v>12794</v>
      </c>
      <c r="F5759" s="40"/>
      <c r="G5759" s="40" t="s">
        <v>12800</v>
      </c>
      <c r="H5759" s="40"/>
      <c r="I5759" s="40" t="s">
        <v>12801</v>
      </c>
      <c r="J5759" s="40"/>
      <c r="K5759" s="37" t="s">
        <v>73</v>
      </c>
      <c r="L5759" s="90">
        <v>92</v>
      </c>
      <c r="M5759" s="37">
        <v>230000000</v>
      </c>
      <c r="N5759" s="41" t="s">
        <v>74</v>
      </c>
      <c r="O5759" s="33" t="s">
        <v>162</v>
      </c>
      <c r="P5759" s="37" t="s">
        <v>86</v>
      </c>
      <c r="Q5759" s="33" t="s">
        <v>77</v>
      </c>
      <c r="R5759" s="42" t="s">
        <v>6138</v>
      </c>
      <c r="S5759" s="33" t="s">
        <v>79</v>
      </c>
      <c r="T5759" s="38">
        <v>796</v>
      </c>
      <c r="U5759" s="32" t="s">
        <v>80</v>
      </c>
      <c r="V5759" s="32">
        <v>102</v>
      </c>
      <c r="W5759" s="60">
        <v>7200</v>
      </c>
      <c r="X5759" s="60">
        <v>0</v>
      </c>
      <c r="Y5759" s="44">
        <f t="shared" si="171"/>
        <v>0</v>
      </c>
      <c r="Z5759" s="38" t="s">
        <v>81</v>
      </c>
      <c r="AA5759" s="45">
        <v>2014</v>
      </c>
      <c r="AB5759" s="32" t="s">
        <v>82</v>
      </c>
    </row>
    <row r="5760" spans="2:28" s="46" customFormat="1" ht="76.5" customHeight="1" outlineLevel="1">
      <c r="B5760" s="38" t="s">
        <v>12802</v>
      </c>
      <c r="C5760" s="39" t="s">
        <v>66</v>
      </c>
      <c r="D5760" s="74" t="s">
        <v>12799</v>
      </c>
      <c r="E5760" s="40" t="s">
        <v>12794</v>
      </c>
      <c r="F5760" s="40"/>
      <c r="G5760" s="40" t="s">
        <v>12800</v>
      </c>
      <c r="H5760" s="40"/>
      <c r="I5760" s="40" t="s">
        <v>12801</v>
      </c>
      <c r="J5760" s="40"/>
      <c r="K5760" s="37" t="s">
        <v>73</v>
      </c>
      <c r="L5760" s="90">
        <v>92</v>
      </c>
      <c r="M5760" s="37">
        <v>230000000</v>
      </c>
      <c r="N5760" s="41" t="s">
        <v>74</v>
      </c>
      <c r="O5760" s="33" t="s">
        <v>174</v>
      </c>
      <c r="P5760" s="37" t="s">
        <v>86</v>
      </c>
      <c r="Q5760" s="33" t="s">
        <v>77</v>
      </c>
      <c r="R5760" s="42" t="s">
        <v>6138</v>
      </c>
      <c r="S5760" s="33" t="s">
        <v>79</v>
      </c>
      <c r="T5760" s="38">
        <v>796</v>
      </c>
      <c r="U5760" s="32" t="s">
        <v>80</v>
      </c>
      <c r="V5760" s="32">
        <v>102</v>
      </c>
      <c r="W5760" s="60">
        <v>7200</v>
      </c>
      <c r="X5760" s="60">
        <v>734400</v>
      </c>
      <c r="Y5760" s="44">
        <f t="shared" si="171"/>
        <v>822528.00000000012</v>
      </c>
      <c r="Z5760" s="38" t="s">
        <v>81</v>
      </c>
      <c r="AA5760" s="45">
        <v>2014</v>
      </c>
      <c r="AB5760" s="32"/>
    </row>
    <row r="5761" spans="2:28" s="46" customFormat="1" ht="76.5" customHeight="1" outlineLevel="1">
      <c r="B5761" s="38" t="s">
        <v>12803</v>
      </c>
      <c r="C5761" s="39" t="s">
        <v>66</v>
      </c>
      <c r="D5761" s="74" t="s">
        <v>12804</v>
      </c>
      <c r="E5761" s="40" t="s">
        <v>12794</v>
      </c>
      <c r="F5761" s="40"/>
      <c r="G5761" s="40" t="s">
        <v>12805</v>
      </c>
      <c r="H5761" s="40"/>
      <c r="I5761" s="40" t="s">
        <v>12806</v>
      </c>
      <c r="J5761" s="40"/>
      <c r="K5761" s="37" t="s">
        <v>73</v>
      </c>
      <c r="L5761" s="90">
        <v>92</v>
      </c>
      <c r="M5761" s="37">
        <v>230000000</v>
      </c>
      <c r="N5761" s="41" t="s">
        <v>74</v>
      </c>
      <c r="O5761" s="33" t="s">
        <v>162</v>
      </c>
      <c r="P5761" s="37" t="s">
        <v>86</v>
      </c>
      <c r="Q5761" s="33" t="s">
        <v>77</v>
      </c>
      <c r="R5761" s="42" t="s">
        <v>6138</v>
      </c>
      <c r="S5761" s="33" t="s">
        <v>79</v>
      </c>
      <c r="T5761" s="38">
        <v>796</v>
      </c>
      <c r="U5761" s="32" t="s">
        <v>80</v>
      </c>
      <c r="V5761" s="32">
        <v>93</v>
      </c>
      <c r="W5761" s="60">
        <v>9360</v>
      </c>
      <c r="X5761" s="60">
        <v>0</v>
      </c>
      <c r="Y5761" s="44">
        <f t="shared" ref="Y5761:Y5824" si="172">X5761*1.12</f>
        <v>0</v>
      </c>
      <c r="Z5761" s="38" t="s">
        <v>81</v>
      </c>
      <c r="AA5761" s="45">
        <v>2014</v>
      </c>
      <c r="AB5761" s="32" t="s">
        <v>82</v>
      </c>
    </row>
    <row r="5762" spans="2:28" s="46" customFormat="1" ht="76.5" customHeight="1" outlineLevel="1">
      <c r="B5762" s="38" t="s">
        <v>12807</v>
      </c>
      <c r="C5762" s="39" t="s">
        <v>66</v>
      </c>
      <c r="D5762" s="74" t="s">
        <v>12804</v>
      </c>
      <c r="E5762" s="40" t="s">
        <v>12794</v>
      </c>
      <c r="F5762" s="40"/>
      <c r="G5762" s="40" t="s">
        <v>12805</v>
      </c>
      <c r="H5762" s="40"/>
      <c r="I5762" s="40" t="s">
        <v>12806</v>
      </c>
      <c r="J5762" s="40"/>
      <c r="K5762" s="37" t="s">
        <v>73</v>
      </c>
      <c r="L5762" s="90">
        <v>92</v>
      </c>
      <c r="M5762" s="37">
        <v>230000000</v>
      </c>
      <c r="N5762" s="41" t="s">
        <v>74</v>
      </c>
      <c r="O5762" s="33" t="s">
        <v>174</v>
      </c>
      <c r="P5762" s="37" t="s">
        <v>86</v>
      </c>
      <c r="Q5762" s="33" t="s">
        <v>77</v>
      </c>
      <c r="R5762" s="42" t="s">
        <v>6138</v>
      </c>
      <c r="S5762" s="33" t="s">
        <v>79</v>
      </c>
      <c r="T5762" s="38">
        <v>796</v>
      </c>
      <c r="U5762" s="32" t="s">
        <v>80</v>
      </c>
      <c r="V5762" s="32">
        <v>93</v>
      </c>
      <c r="W5762" s="60">
        <v>9360</v>
      </c>
      <c r="X5762" s="60">
        <v>870480</v>
      </c>
      <c r="Y5762" s="44">
        <f t="shared" si="172"/>
        <v>974937.60000000009</v>
      </c>
      <c r="Z5762" s="38" t="s">
        <v>81</v>
      </c>
      <c r="AA5762" s="45">
        <v>2014</v>
      </c>
      <c r="AB5762" s="32"/>
    </row>
    <row r="5763" spans="2:28" s="46" customFormat="1" ht="76.5" customHeight="1" outlineLevel="1">
      <c r="B5763" s="38" t="s">
        <v>12808</v>
      </c>
      <c r="C5763" s="39" t="s">
        <v>66</v>
      </c>
      <c r="D5763" s="74" t="s">
        <v>12809</v>
      </c>
      <c r="E5763" s="40" t="s">
        <v>12794</v>
      </c>
      <c r="F5763" s="40"/>
      <c r="G5763" s="40" t="s">
        <v>12810</v>
      </c>
      <c r="H5763" s="40"/>
      <c r="I5763" s="40" t="s">
        <v>12811</v>
      </c>
      <c r="J5763" s="40"/>
      <c r="K5763" s="37" t="s">
        <v>73</v>
      </c>
      <c r="L5763" s="90">
        <v>92</v>
      </c>
      <c r="M5763" s="37">
        <v>230000000</v>
      </c>
      <c r="N5763" s="41" t="s">
        <v>74</v>
      </c>
      <c r="O5763" s="33" t="s">
        <v>162</v>
      </c>
      <c r="P5763" s="37" t="s">
        <v>86</v>
      </c>
      <c r="Q5763" s="33" t="s">
        <v>77</v>
      </c>
      <c r="R5763" s="42" t="s">
        <v>6138</v>
      </c>
      <c r="S5763" s="33" t="s">
        <v>79</v>
      </c>
      <c r="T5763" s="38">
        <v>796</v>
      </c>
      <c r="U5763" s="32" t="s">
        <v>80</v>
      </c>
      <c r="V5763" s="32">
        <v>58</v>
      </c>
      <c r="W5763" s="60">
        <v>11070</v>
      </c>
      <c r="X5763" s="60">
        <v>0</v>
      </c>
      <c r="Y5763" s="44">
        <f t="shared" si="172"/>
        <v>0</v>
      </c>
      <c r="Z5763" s="38" t="s">
        <v>81</v>
      </c>
      <c r="AA5763" s="45">
        <v>2014</v>
      </c>
      <c r="AB5763" s="38" t="s">
        <v>181</v>
      </c>
    </row>
    <row r="5764" spans="2:28" s="46" customFormat="1" ht="76.5" customHeight="1" outlineLevel="1">
      <c r="B5764" s="38" t="s">
        <v>12812</v>
      </c>
      <c r="C5764" s="39" t="s">
        <v>66</v>
      </c>
      <c r="D5764" s="74" t="s">
        <v>12809</v>
      </c>
      <c r="E5764" s="40" t="s">
        <v>12794</v>
      </c>
      <c r="F5764" s="40"/>
      <c r="G5764" s="40" t="s">
        <v>12810</v>
      </c>
      <c r="H5764" s="40"/>
      <c r="I5764" s="40" t="s">
        <v>12811</v>
      </c>
      <c r="J5764" s="40"/>
      <c r="K5764" s="48" t="s">
        <v>73</v>
      </c>
      <c r="L5764" s="90">
        <v>92</v>
      </c>
      <c r="M5764" s="48">
        <v>230000000</v>
      </c>
      <c r="N5764" s="41" t="s">
        <v>74</v>
      </c>
      <c r="O5764" s="33" t="s">
        <v>174</v>
      </c>
      <c r="P5764" s="37" t="s">
        <v>86</v>
      </c>
      <c r="Q5764" s="33" t="s">
        <v>77</v>
      </c>
      <c r="R5764" s="42" t="s">
        <v>6138</v>
      </c>
      <c r="S5764" s="33" t="s">
        <v>79</v>
      </c>
      <c r="T5764" s="38">
        <v>796</v>
      </c>
      <c r="U5764" s="32" t="s">
        <v>80</v>
      </c>
      <c r="V5764" s="32">
        <v>58</v>
      </c>
      <c r="W5764" s="68">
        <v>11160.714285714284</v>
      </c>
      <c r="X5764" s="60">
        <v>647321.42857142852</v>
      </c>
      <c r="Y5764" s="44">
        <f t="shared" si="172"/>
        <v>725000</v>
      </c>
      <c r="Z5764" s="38" t="s">
        <v>81</v>
      </c>
      <c r="AA5764" s="45">
        <v>2014</v>
      </c>
      <c r="AB5764" s="38"/>
    </row>
    <row r="5765" spans="2:28" s="46" customFormat="1" ht="76.5" customHeight="1" outlineLevel="1">
      <c r="B5765" s="38" t="s">
        <v>12813</v>
      </c>
      <c r="C5765" s="39" t="s">
        <v>66</v>
      </c>
      <c r="D5765" s="74" t="s">
        <v>12814</v>
      </c>
      <c r="E5765" s="40" t="s">
        <v>12794</v>
      </c>
      <c r="F5765" s="40"/>
      <c r="G5765" s="40" t="s">
        <v>12815</v>
      </c>
      <c r="H5765" s="40"/>
      <c r="I5765" s="40" t="s">
        <v>12816</v>
      </c>
      <c r="J5765" s="40"/>
      <c r="K5765" s="37" t="s">
        <v>73</v>
      </c>
      <c r="L5765" s="90">
        <v>92</v>
      </c>
      <c r="M5765" s="37">
        <v>230000000</v>
      </c>
      <c r="N5765" s="41" t="s">
        <v>74</v>
      </c>
      <c r="O5765" s="33" t="s">
        <v>162</v>
      </c>
      <c r="P5765" s="37" t="s">
        <v>86</v>
      </c>
      <c r="Q5765" s="33" t="s">
        <v>77</v>
      </c>
      <c r="R5765" s="42" t="s">
        <v>6138</v>
      </c>
      <c r="S5765" s="33" t="s">
        <v>79</v>
      </c>
      <c r="T5765" s="38">
        <v>796</v>
      </c>
      <c r="U5765" s="32" t="s">
        <v>80</v>
      </c>
      <c r="V5765" s="32">
        <v>80</v>
      </c>
      <c r="W5765" s="60">
        <v>18000</v>
      </c>
      <c r="X5765" s="60">
        <v>0</v>
      </c>
      <c r="Y5765" s="44">
        <f t="shared" si="172"/>
        <v>0</v>
      </c>
      <c r="Z5765" s="38" t="s">
        <v>81</v>
      </c>
      <c r="AA5765" s="45">
        <v>2014</v>
      </c>
      <c r="AB5765" s="38" t="s">
        <v>172</v>
      </c>
    </row>
    <row r="5766" spans="2:28" s="46" customFormat="1" ht="76.5" customHeight="1" outlineLevel="1">
      <c r="B5766" s="38" t="s">
        <v>12817</v>
      </c>
      <c r="C5766" s="39" t="s">
        <v>66</v>
      </c>
      <c r="D5766" s="74" t="s">
        <v>12814</v>
      </c>
      <c r="E5766" s="40" t="s">
        <v>12794</v>
      </c>
      <c r="F5766" s="40"/>
      <c r="G5766" s="40" t="s">
        <v>12815</v>
      </c>
      <c r="H5766" s="40"/>
      <c r="I5766" s="40" t="s">
        <v>12816</v>
      </c>
      <c r="J5766" s="40"/>
      <c r="K5766" s="48" t="s">
        <v>73</v>
      </c>
      <c r="L5766" s="90">
        <v>92</v>
      </c>
      <c r="M5766" s="48">
        <v>230000000</v>
      </c>
      <c r="N5766" s="41" t="s">
        <v>74</v>
      </c>
      <c r="O5766" s="33" t="s">
        <v>174</v>
      </c>
      <c r="P5766" s="37" t="s">
        <v>86</v>
      </c>
      <c r="Q5766" s="33" t="s">
        <v>77</v>
      </c>
      <c r="R5766" s="42" t="s">
        <v>6138</v>
      </c>
      <c r="S5766" s="33" t="s">
        <v>79</v>
      </c>
      <c r="T5766" s="38">
        <v>796</v>
      </c>
      <c r="U5766" s="32" t="s">
        <v>80</v>
      </c>
      <c r="V5766" s="32">
        <v>51</v>
      </c>
      <c r="W5766" s="68">
        <v>18750</v>
      </c>
      <c r="X5766" s="60">
        <v>956250</v>
      </c>
      <c r="Y5766" s="44">
        <f t="shared" si="172"/>
        <v>1071000</v>
      </c>
      <c r="Z5766" s="38" t="s">
        <v>81</v>
      </c>
      <c r="AA5766" s="45">
        <v>2014</v>
      </c>
      <c r="AB5766" s="38"/>
    </row>
    <row r="5767" spans="2:28" s="46" customFormat="1" ht="76.5" customHeight="1" outlineLevel="1">
      <c r="B5767" s="38" t="s">
        <v>12818</v>
      </c>
      <c r="C5767" s="39" t="s">
        <v>66</v>
      </c>
      <c r="D5767" s="74" t="s">
        <v>12819</v>
      </c>
      <c r="E5767" s="40" t="s">
        <v>12794</v>
      </c>
      <c r="F5767" s="40"/>
      <c r="G5767" s="40" t="s">
        <v>12820</v>
      </c>
      <c r="H5767" s="40"/>
      <c r="I5767" s="40" t="s">
        <v>12821</v>
      </c>
      <c r="J5767" s="40"/>
      <c r="K5767" s="37" t="s">
        <v>73</v>
      </c>
      <c r="L5767" s="90">
        <v>92</v>
      </c>
      <c r="M5767" s="37">
        <v>230000000</v>
      </c>
      <c r="N5767" s="41" t="s">
        <v>74</v>
      </c>
      <c r="O5767" s="33" t="s">
        <v>162</v>
      </c>
      <c r="P5767" s="37" t="s">
        <v>86</v>
      </c>
      <c r="Q5767" s="33" t="s">
        <v>77</v>
      </c>
      <c r="R5767" s="42" t="s">
        <v>6138</v>
      </c>
      <c r="S5767" s="33" t="s">
        <v>79</v>
      </c>
      <c r="T5767" s="38">
        <v>796</v>
      </c>
      <c r="U5767" s="32" t="s">
        <v>80</v>
      </c>
      <c r="V5767" s="32">
        <v>346</v>
      </c>
      <c r="W5767" s="60">
        <v>27000</v>
      </c>
      <c r="X5767" s="60">
        <v>0</v>
      </c>
      <c r="Y5767" s="44">
        <f t="shared" si="172"/>
        <v>0</v>
      </c>
      <c r="Z5767" s="38" t="s">
        <v>81</v>
      </c>
      <c r="AA5767" s="45">
        <v>2014</v>
      </c>
      <c r="AB5767" s="38" t="s">
        <v>172</v>
      </c>
    </row>
    <row r="5768" spans="2:28" s="46" customFormat="1" ht="76.5" customHeight="1" outlineLevel="1">
      <c r="B5768" s="38" t="s">
        <v>12822</v>
      </c>
      <c r="C5768" s="39" t="s">
        <v>66</v>
      </c>
      <c r="D5768" s="74" t="s">
        <v>12819</v>
      </c>
      <c r="E5768" s="40" t="s">
        <v>12794</v>
      </c>
      <c r="F5768" s="40"/>
      <c r="G5768" s="40" t="s">
        <v>12820</v>
      </c>
      <c r="H5768" s="40"/>
      <c r="I5768" s="40" t="s">
        <v>12821</v>
      </c>
      <c r="J5768" s="40"/>
      <c r="K5768" s="48" t="s">
        <v>73</v>
      </c>
      <c r="L5768" s="90">
        <v>92</v>
      </c>
      <c r="M5768" s="48">
        <v>230000000</v>
      </c>
      <c r="N5768" s="41" t="s">
        <v>74</v>
      </c>
      <c r="O5768" s="33" t="s">
        <v>174</v>
      </c>
      <c r="P5768" s="37" t="s">
        <v>86</v>
      </c>
      <c r="Q5768" s="33" t="s">
        <v>77</v>
      </c>
      <c r="R5768" s="42" t="s">
        <v>6138</v>
      </c>
      <c r="S5768" s="33" t="s">
        <v>79</v>
      </c>
      <c r="T5768" s="38">
        <v>796</v>
      </c>
      <c r="U5768" s="32" t="s">
        <v>80</v>
      </c>
      <c r="V5768" s="32">
        <v>322</v>
      </c>
      <c r="W5768" s="68">
        <v>26785.714285714283</v>
      </c>
      <c r="X5768" s="60">
        <v>8624999.9999999981</v>
      </c>
      <c r="Y5768" s="44">
        <f t="shared" si="172"/>
        <v>9659999.9999999981</v>
      </c>
      <c r="Z5768" s="38" t="s">
        <v>81</v>
      </c>
      <c r="AA5768" s="45">
        <v>2014</v>
      </c>
      <c r="AB5768" s="38"/>
    </row>
    <row r="5769" spans="2:28" s="46" customFormat="1" ht="76.5" customHeight="1" outlineLevel="1">
      <c r="B5769" s="38" t="s">
        <v>12823</v>
      </c>
      <c r="C5769" s="39" t="s">
        <v>66</v>
      </c>
      <c r="D5769" s="74" t="s">
        <v>12824</v>
      </c>
      <c r="E5769" s="40" t="s">
        <v>12794</v>
      </c>
      <c r="F5769" s="40"/>
      <c r="G5769" s="40" t="s">
        <v>12825</v>
      </c>
      <c r="H5769" s="40"/>
      <c r="I5769" s="40" t="s">
        <v>12826</v>
      </c>
      <c r="J5769" s="40"/>
      <c r="K5769" s="37" t="s">
        <v>73</v>
      </c>
      <c r="L5769" s="90">
        <v>92</v>
      </c>
      <c r="M5769" s="37">
        <v>230000000</v>
      </c>
      <c r="N5769" s="41" t="s">
        <v>74</v>
      </c>
      <c r="O5769" s="33" t="s">
        <v>162</v>
      </c>
      <c r="P5769" s="37" t="s">
        <v>86</v>
      </c>
      <c r="Q5769" s="33" t="s">
        <v>77</v>
      </c>
      <c r="R5769" s="42" t="s">
        <v>6138</v>
      </c>
      <c r="S5769" s="33" t="s">
        <v>79</v>
      </c>
      <c r="T5769" s="38">
        <v>796</v>
      </c>
      <c r="U5769" s="32" t="s">
        <v>80</v>
      </c>
      <c r="V5769" s="32">
        <v>90</v>
      </c>
      <c r="W5769" s="60">
        <v>27900</v>
      </c>
      <c r="X5769" s="60">
        <v>0</v>
      </c>
      <c r="Y5769" s="44">
        <f t="shared" si="172"/>
        <v>0</v>
      </c>
      <c r="Z5769" s="38" t="s">
        <v>81</v>
      </c>
      <c r="AA5769" s="45">
        <v>2014</v>
      </c>
      <c r="AB5769" s="38" t="s">
        <v>181</v>
      </c>
    </row>
    <row r="5770" spans="2:28" s="46" customFormat="1" ht="76.5" customHeight="1" outlineLevel="1">
      <c r="B5770" s="38" t="s">
        <v>12827</v>
      </c>
      <c r="C5770" s="39" t="s">
        <v>66</v>
      </c>
      <c r="D5770" s="74" t="s">
        <v>12824</v>
      </c>
      <c r="E5770" s="40" t="s">
        <v>12794</v>
      </c>
      <c r="F5770" s="40"/>
      <c r="G5770" s="40" t="s">
        <v>12825</v>
      </c>
      <c r="H5770" s="40"/>
      <c r="I5770" s="40" t="s">
        <v>12826</v>
      </c>
      <c r="J5770" s="40"/>
      <c r="K5770" s="48" t="s">
        <v>73</v>
      </c>
      <c r="L5770" s="90">
        <v>92</v>
      </c>
      <c r="M5770" s="48">
        <v>230000000</v>
      </c>
      <c r="N5770" s="41" t="s">
        <v>74</v>
      </c>
      <c r="O5770" s="33" t="s">
        <v>174</v>
      </c>
      <c r="P5770" s="37" t="s">
        <v>86</v>
      </c>
      <c r="Q5770" s="33" t="s">
        <v>77</v>
      </c>
      <c r="R5770" s="42" t="s">
        <v>6138</v>
      </c>
      <c r="S5770" s="33" t="s">
        <v>79</v>
      </c>
      <c r="T5770" s="38">
        <v>796</v>
      </c>
      <c r="U5770" s="32" t="s">
        <v>80</v>
      </c>
      <c r="V5770" s="32">
        <v>90</v>
      </c>
      <c r="W5770" s="68">
        <v>28124.999999999996</v>
      </c>
      <c r="X5770" s="60">
        <v>2531249.9999999995</v>
      </c>
      <c r="Y5770" s="44">
        <f t="shared" si="172"/>
        <v>2834999.9999999995</v>
      </c>
      <c r="Z5770" s="38" t="s">
        <v>81</v>
      </c>
      <c r="AA5770" s="45">
        <v>2014</v>
      </c>
      <c r="AB5770" s="38"/>
    </row>
    <row r="5771" spans="2:28" s="46" customFormat="1" ht="178.5" customHeight="1" outlineLevel="1">
      <c r="B5771" s="38" t="s">
        <v>12828</v>
      </c>
      <c r="C5771" s="39" t="s">
        <v>66</v>
      </c>
      <c r="D5771" s="74" t="s">
        <v>9944</v>
      </c>
      <c r="E5771" s="40" t="s">
        <v>9945</v>
      </c>
      <c r="F5771" s="40" t="s">
        <v>9946</v>
      </c>
      <c r="G5771" s="40" t="s">
        <v>9947</v>
      </c>
      <c r="H5771" s="40" t="s">
        <v>9948</v>
      </c>
      <c r="I5771" s="40" t="s">
        <v>12829</v>
      </c>
      <c r="J5771" s="40"/>
      <c r="K5771" s="37" t="s">
        <v>73</v>
      </c>
      <c r="L5771" s="38">
        <v>45</v>
      </c>
      <c r="M5771" s="37">
        <v>230000000</v>
      </c>
      <c r="N5771" s="41" t="s">
        <v>74</v>
      </c>
      <c r="O5771" s="33" t="s">
        <v>162</v>
      </c>
      <c r="P5771" s="37" t="s">
        <v>86</v>
      </c>
      <c r="Q5771" s="33" t="s">
        <v>77</v>
      </c>
      <c r="R5771" s="42" t="s">
        <v>6298</v>
      </c>
      <c r="S5771" s="33" t="s">
        <v>79</v>
      </c>
      <c r="T5771" s="38">
        <v>168</v>
      </c>
      <c r="U5771" s="32" t="s">
        <v>1834</v>
      </c>
      <c r="V5771" s="32">
        <v>14.799999999999999</v>
      </c>
      <c r="W5771" s="60">
        <v>400775</v>
      </c>
      <c r="X5771" s="60">
        <v>0</v>
      </c>
      <c r="Y5771" s="44">
        <f t="shared" si="172"/>
        <v>0</v>
      </c>
      <c r="Z5771" s="38" t="s">
        <v>81</v>
      </c>
      <c r="AA5771" s="45">
        <v>2014</v>
      </c>
      <c r="AB5771" s="32" t="s">
        <v>82</v>
      </c>
    </row>
    <row r="5772" spans="2:28" s="46" customFormat="1" ht="178.5" customHeight="1" outlineLevel="1">
      <c r="B5772" s="38" t="s">
        <v>12830</v>
      </c>
      <c r="C5772" s="39" t="s">
        <v>66</v>
      </c>
      <c r="D5772" s="74" t="s">
        <v>9944</v>
      </c>
      <c r="E5772" s="40" t="s">
        <v>9945</v>
      </c>
      <c r="F5772" s="40" t="s">
        <v>9946</v>
      </c>
      <c r="G5772" s="40" t="s">
        <v>9947</v>
      </c>
      <c r="H5772" s="40" t="s">
        <v>9948</v>
      </c>
      <c r="I5772" s="40" t="s">
        <v>12829</v>
      </c>
      <c r="J5772" s="40"/>
      <c r="K5772" s="37" t="s">
        <v>73</v>
      </c>
      <c r="L5772" s="38">
        <v>45</v>
      </c>
      <c r="M5772" s="37">
        <v>230000000</v>
      </c>
      <c r="N5772" s="41" t="s">
        <v>74</v>
      </c>
      <c r="O5772" s="33" t="s">
        <v>85</v>
      </c>
      <c r="P5772" s="37" t="s">
        <v>86</v>
      </c>
      <c r="Q5772" s="33" t="s">
        <v>77</v>
      </c>
      <c r="R5772" s="42" t="s">
        <v>6298</v>
      </c>
      <c r="S5772" s="33" t="s">
        <v>79</v>
      </c>
      <c r="T5772" s="38">
        <v>168</v>
      </c>
      <c r="U5772" s="32" t="s">
        <v>1834</v>
      </c>
      <c r="V5772" s="32">
        <v>14.799999999999999</v>
      </c>
      <c r="W5772" s="60">
        <v>400775</v>
      </c>
      <c r="X5772" s="60">
        <v>0</v>
      </c>
      <c r="Y5772" s="44">
        <f t="shared" si="172"/>
        <v>0</v>
      </c>
      <c r="Z5772" s="38" t="s">
        <v>81</v>
      </c>
      <c r="AA5772" s="45">
        <v>2014</v>
      </c>
      <c r="AB5772" s="38" t="s">
        <v>230</v>
      </c>
    </row>
    <row r="5773" spans="2:28" s="46" customFormat="1" ht="178.5" customHeight="1" outlineLevel="1">
      <c r="B5773" s="38" t="s">
        <v>12831</v>
      </c>
      <c r="C5773" s="39" t="s">
        <v>66</v>
      </c>
      <c r="D5773" s="74" t="s">
        <v>9944</v>
      </c>
      <c r="E5773" s="40" t="s">
        <v>9945</v>
      </c>
      <c r="F5773" s="40" t="s">
        <v>9946</v>
      </c>
      <c r="G5773" s="40" t="s">
        <v>9947</v>
      </c>
      <c r="H5773" s="40" t="s">
        <v>9948</v>
      </c>
      <c r="I5773" s="40" t="s">
        <v>12829</v>
      </c>
      <c r="J5773" s="40"/>
      <c r="K5773" s="37" t="s">
        <v>96</v>
      </c>
      <c r="L5773" s="38">
        <v>45</v>
      </c>
      <c r="M5773" s="37">
        <v>230000000</v>
      </c>
      <c r="N5773" s="41" t="s">
        <v>74</v>
      </c>
      <c r="O5773" s="33" t="s">
        <v>85</v>
      </c>
      <c r="P5773" s="37" t="s">
        <v>86</v>
      </c>
      <c r="Q5773" s="33" t="s">
        <v>77</v>
      </c>
      <c r="R5773" s="42" t="s">
        <v>6298</v>
      </c>
      <c r="S5773" s="33" t="s">
        <v>79</v>
      </c>
      <c r="T5773" s="38">
        <v>168</v>
      </c>
      <c r="U5773" s="32" t="s">
        <v>1834</v>
      </c>
      <c r="V5773" s="32">
        <v>12.174999999999999</v>
      </c>
      <c r="W5773" s="60">
        <v>400775</v>
      </c>
      <c r="X5773" s="60">
        <v>4879435.625</v>
      </c>
      <c r="Y5773" s="44">
        <f t="shared" si="172"/>
        <v>5464967.9000000004</v>
      </c>
      <c r="Z5773" s="38" t="s">
        <v>81</v>
      </c>
      <c r="AA5773" s="45">
        <v>2014</v>
      </c>
      <c r="AB5773" s="34"/>
    </row>
    <row r="5774" spans="2:28" s="46" customFormat="1" ht="76.5" customHeight="1" outlineLevel="1">
      <c r="B5774" s="38" t="s">
        <v>12832</v>
      </c>
      <c r="C5774" s="39" t="s">
        <v>66</v>
      </c>
      <c r="D5774" s="74" t="s">
        <v>12833</v>
      </c>
      <c r="E5774" s="40" t="s">
        <v>12834</v>
      </c>
      <c r="F5774" s="40"/>
      <c r="G5774" s="40" t="s">
        <v>12835</v>
      </c>
      <c r="H5774" s="40"/>
      <c r="I5774" s="40" t="s">
        <v>12836</v>
      </c>
      <c r="J5774" s="40"/>
      <c r="K5774" s="37" t="s">
        <v>73</v>
      </c>
      <c r="L5774" s="38">
        <v>45</v>
      </c>
      <c r="M5774" s="37">
        <v>230000000</v>
      </c>
      <c r="N5774" s="41" t="s">
        <v>74</v>
      </c>
      <c r="O5774" s="33" t="s">
        <v>162</v>
      </c>
      <c r="P5774" s="37" t="s">
        <v>86</v>
      </c>
      <c r="Q5774" s="33" t="s">
        <v>77</v>
      </c>
      <c r="R5774" s="42" t="s">
        <v>6298</v>
      </c>
      <c r="S5774" s="33" t="s">
        <v>79</v>
      </c>
      <c r="T5774" s="38">
        <v>168</v>
      </c>
      <c r="U5774" s="32" t="s">
        <v>1834</v>
      </c>
      <c r="V5774" s="32">
        <v>23</v>
      </c>
      <c r="W5774" s="60">
        <v>700310</v>
      </c>
      <c r="X5774" s="60">
        <v>0</v>
      </c>
      <c r="Y5774" s="44">
        <f t="shared" si="172"/>
        <v>0</v>
      </c>
      <c r="Z5774" s="38" t="s">
        <v>81</v>
      </c>
      <c r="AA5774" s="45">
        <v>2014</v>
      </c>
      <c r="AB5774" s="38" t="s">
        <v>122</v>
      </c>
    </row>
    <row r="5775" spans="2:28" s="46" customFormat="1" ht="76.5" customHeight="1" outlineLevel="1">
      <c r="B5775" s="38" t="s">
        <v>12837</v>
      </c>
      <c r="C5775" s="39" t="s">
        <v>66</v>
      </c>
      <c r="D5775" s="74" t="s">
        <v>12838</v>
      </c>
      <c r="E5775" s="40" t="s">
        <v>12834</v>
      </c>
      <c r="F5775" s="40"/>
      <c r="G5775" s="40" t="s">
        <v>12839</v>
      </c>
      <c r="H5775" s="40"/>
      <c r="I5775" s="40" t="s">
        <v>12840</v>
      </c>
      <c r="J5775" s="40"/>
      <c r="K5775" s="37" t="s">
        <v>73</v>
      </c>
      <c r="L5775" s="38">
        <v>45</v>
      </c>
      <c r="M5775" s="37">
        <v>230000000</v>
      </c>
      <c r="N5775" s="41" t="s">
        <v>74</v>
      </c>
      <c r="O5775" s="33" t="s">
        <v>162</v>
      </c>
      <c r="P5775" s="37" t="s">
        <v>86</v>
      </c>
      <c r="Q5775" s="33" t="s">
        <v>77</v>
      </c>
      <c r="R5775" s="42" t="s">
        <v>6298</v>
      </c>
      <c r="S5775" s="33" t="s">
        <v>79</v>
      </c>
      <c r="T5775" s="38">
        <v>168</v>
      </c>
      <c r="U5775" s="32" t="s">
        <v>1834</v>
      </c>
      <c r="V5775" s="32">
        <v>32</v>
      </c>
      <c r="W5775" s="60">
        <v>609909.99999999988</v>
      </c>
      <c r="X5775" s="60">
        <v>0</v>
      </c>
      <c r="Y5775" s="44">
        <f t="shared" si="172"/>
        <v>0</v>
      </c>
      <c r="Z5775" s="38" t="s">
        <v>81</v>
      </c>
      <c r="AA5775" s="45">
        <v>2014</v>
      </c>
      <c r="AB5775" s="38" t="s">
        <v>122</v>
      </c>
    </row>
    <row r="5776" spans="2:28" s="46" customFormat="1" ht="76.5" customHeight="1" outlineLevel="1">
      <c r="B5776" s="38" t="s">
        <v>12841</v>
      </c>
      <c r="C5776" s="39" t="s">
        <v>66</v>
      </c>
      <c r="D5776" s="74" t="s">
        <v>12842</v>
      </c>
      <c r="E5776" s="40" t="s">
        <v>12834</v>
      </c>
      <c r="F5776" s="40"/>
      <c r="G5776" s="40" t="s">
        <v>12843</v>
      </c>
      <c r="H5776" s="40"/>
      <c r="I5776" s="40" t="s">
        <v>12844</v>
      </c>
      <c r="J5776" s="40"/>
      <c r="K5776" s="37" t="s">
        <v>73</v>
      </c>
      <c r="L5776" s="38">
        <v>45</v>
      </c>
      <c r="M5776" s="37">
        <v>230000000</v>
      </c>
      <c r="N5776" s="41" t="s">
        <v>74</v>
      </c>
      <c r="O5776" s="33" t="s">
        <v>162</v>
      </c>
      <c r="P5776" s="37" t="s">
        <v>86</v>
      </c>
      <c r="Q5776" s="33" t="s">
        <v>77</v>
      </c>
      <c r="R5776" s="42" t="s">
        <v>6298</v>
      </c>
      <c r="S5776" s="33" t="s">
        <v>79</v>
      </c>
      <c r="T5776" s="38">
        <v>168</v>
      </c>
      <c r="U5776" s="32" t="s">
        <v>1834</v>
      </c>
      <c r="V5776" s="32">
        <v>24</v>
      </c>
      <c r="W5776" s="60">
        <v>548880</v>
      </c>
      <c r="X5776" s="60">
        <v>0</v>
      </c>
      <c r="Y5776" s="44">
        <f t="shared" si="172"/>
        <v>0</v>
      </c>
      <c r="Z5776" s="38" t="s">
        <v>81</v>
      </c>
      <c r="AA5776" s="45">
        <v>2014</v>
      </c>
      <c r="AB5776" s="38" t="s">
        <v>122</v>
      </c>
    </row>
    <row r="5777" spans="2:28" s="46" customFormat="1" ht="76.5" customHeight="1" outlineLevel="1">
      <c r="B5777" s="38" t="s">
        <v>12845</v>
      </c>
      <c r="C5777" s="39" t="s">
        <v>66</v>
      </c>
      <c r="D5777" s="74" t="s">
        <v>12833</v>
      </c>
      <c r="E5777" s="40" t="s">
        <v>12834</v>
      </c>
      <c r="F5777" s="40"/>
      <c r="G5777" s="40" t="s">
        <v>12835</v>
      </c>
      <c r="H5777" s="40"/>
      <c r="I5777" s="40" t="s">
        <v>12846</v>
      </c>
      <c r="J5777" s="40"/>
      <c r="K5777" s="37" t="s">
        <v>73</v>
      </c>
      <c r="L5777" s="38">
        <v>45</v>
      </c>
      <c r="M5777" s="37">
        <v>230000000</v>
      </c>
      <c r="N5777" s="41" t="s">
        <v>74</v>
      </c>
      <c r="O5777" s="33" t="s">
        <v>162</v>
      </c>
      <c r="P5777" s="37" t="s">
        <v>86</v>
      </c>
      <c r="Q5777" s="33" t="s">
        <v>77</v>
      </c>
      <c r="R5777" s="42" t="s">
        <v>6298</v>
      </c>
      <c r="S5777" s="33" t="s">
        <v>79</v>
      </c>
      <c r="T5777" s="38">
        <v>168</v>
      </c>
      <c r="U5777" s="32" t="s">
        <v>1834</v>
      </c>
      <c r="V5777" s="32">
        <v>8</v>
      </c>
      <c r="W5777" s="60">
        <v>700310</v>
      </c>
      <c r="X5777" s="60">
        <v>0</v>
      </c>
      <c r="Y5777" s="44">
        <f t="shared" si="172"/>
        <v>0</v>
      </c>
      <c r="Z5777" s="38" t="s">
        <v>81</v>
      </c>
      <c r="AA5777" s="45">
        <v>2014</v>
      </c>
      <c r="AB5777" s="38" t="s">
        <v>122</v>
      </c>
    </row>
    <row r="5778" spans="2:28" s="46" customFormat="1" ht="76.5" customHeight="1" outlineLevel="1">
      <c r="B5778" s="38" t="s">
        <v>12847</v>
      </c>
      <c r="C5778" s="39" t="s">
        <v>66</v>
      </c>
      <c r="D5778" s="74" t="s">
        <v>12838</v>
      </c>
      <c r="E5778" s="40" t="s">
        <v>12834</v>
      </c>
      <c r="F5778" s="40"/>
      <c r="G5778" s="40" t="s">
        <v>12839</v>
      </c>
      <c r="H5778" s="40"/>
      <c r="I5778" s="40" t="s">
        <v>12848</v>
      </c>
      <c r="J5778" s="40"/>
      <c r="K5778" s="37" t="s">
        <v>73</v>
      </c>
      <c r="L5778" s="38">
        <v>45</v>
      </c>
      <c r="M5778" s="37">
        <v>230000000</v>
      </c>
      <c r="N5778" s="41" t="s">
        <v>74</v>
      </c>
      <c r="O5778" s="33" t="s">
        <v>162</v>
      </c>
      <c r="P5778" s="37" t="s">
        <v>86</v>
      </c>
      <c r="Q5778" s="33" t="s">
        <v>77</v>
      </c>
      <c r="R5778" s="42" t="s">
        <v>6298</v>
      </c>
      <c r="S5778" s="33" t="s">
        <v>79</v>
      </c>
      <c r="T5778" s="38">
        <v>168</v>
      </c>
      <c r="U5778" s="32" t="s">
        <v>1834</v>
      </c>
      <c r="V5778" s="32">
        <v>8</v>
      </c>
      <c r="W5778" s="60">
        <v>609909.99999999988</v>
      </c>
      <c r="X5778" s="60">
        <v>0</v>
      </c>
      <c r="Y5778" s="44">
        <f t="shared" si="172"/>
        <v>0</v>
      </c>
      <c r="Z5778" s="38" t="s">
        <v>81</v>
      </c>
      <c r="AA5778" s="45">
        <v>2014</v>
      </c>
      <c r="AB5778" s="38" t="s">
        <v>122</v>
      </c>
    </row>
    <row r="5779" spans="2:28" s="46" customFormat="1" ht="76.5" customHeight="1" outlineLevel="1">
      <c r="B5779" s="38" t="s">
        <v>12849</v>
      </c>
      <c r="C5779" s="39" t="s">
        <v>66</v>
      </c>
      <c r="D5779" s="74" t="s">
        <v>12842</v>
      </c>
      <c r="E5779" s="40" t="s">
        <v>12834</v>
      </c>
      <c r="F5779" s="40"/>
      <c r="G5779" s="40" t="s">
        <v>12843</v>
      </c>
      <c r="H5779" s="40"/>
      <c r="I5779" s="40" t="s">
        <v>12850</v>
      </c>
      <c r="J5779" s="40"/>
      <c r="K5779" s="37" t="s">
        <v>73</v>
      </c>
      <c r="L5779" s="38">
        <v>45</v>
      </c>
      <c r="M5779" s="37">
        <v>230000000</v>
      </c>
      <c r="N5779" s="41" t="s">
        <v>74</v>
      </c>
      <c r="O5779" s="33" t="s">
        <v>162</v>
      </c>
      <c r="P5779" s="37" t="s">
        <v>86</v>
      </c>
      <c r="Q5779" s="33" t="s">
        <v>77</v>
      </c>
      <c r="R5779" s="42" t="s">
        <v>6298</v>
      </c>
      <c r="S5779" s="33" t="s">
        <v>79</v>
      </c>
      <c r="T5779" s="38">
        <v>168</v>
      </c>
      <c r="U5779" s="32" t="s">
        <v>1834</v>
      </c>
      <c r="V5779" s="32">
        <v>8</v>
      </c>
      <c r="W5779" s="60">
        <v>548880</v>
      </c>
      <c r="X5779" s="60">
        <v>0</v>
      </c>
      <c r="Y5779" s="44">
        <f t="shared" si="172"/>
        <v>0</v>
      </c>
      <c r="Z5779" s="38" t="s">
        <v>81</v>
      </c>
      <c r="AA5779" s="45">
        <v>2014</v>
      </c>
      <c r="AB5779" s="38" t="s">
        <v>122</v>
      </c>
    </row>
    <row r="5780" spans="2:28" s="46" customFormat="1" ht="76.5" customHeight="1" outlineLevel="1">
      <c r="B5780" s="38" t="s">
        <v>12851</v>
      </c>
      <c r="C5780" s="39" t="s">
        <v>66</v>
      </c>
      <c r="D5780" s="74" t="s">
        <v>12852</v>
      </c>
      <c r="E5780" s="40" t="s">
        <v>12853</v>
      </c>
      <c r="F5780" s="40"/>
      <c r="G5780" s="40" t="s">
        <v>12854</v>
      </c>
      <c r="H5780" s="40"/>
      <c r="I5780" s="40" t="s">
        <v>12855</v>
      </c>
      <c r="J5780" s="40"/>
      <c r="K5780" s="37" t="s">
        <v>73</v>
      </c>
      <c r="L5780" s="38">
        <v>45</v>
      </c>
      <c r="M5780" s="37">
        <v>230000000</v>
      </c>
      <c r="N5780" s="41" t="s">
        <v>74</v>
      </c>
      <c r="O5780" s="33" t="s">
        <v>162</v>
      </c>
      <c r="P5780" s="37" t="s">
        <v>86</v>
      </c>
      <c r="Q5780" s="33" t="s">
        <v>77</v>
      </c>
      <c r="R5780" s="42" t="s">
        <v>6298</v>
      </c>
      <c r="S5780" s="33" t="s">
        <v>79</v>
      </c>
      <c r="T5780" s="38">
        <v>168</v>
      </c>
      <c r="U5780" s="32" t="s">
        <v>1834</v>
      </c>
      <c r="V5780" s="32">
        <v>8.6</v>
      </c>
      <c r="W5780" s="60">
        <v>684330</v>
      </c>
      <c r="X5780" s="60">
        <v>0</v>
      </c>
      <c r="Y5780" s="44">
        <f t="shared" si="172"/>
        <v>0</v>
      </c>
      <c r="Z5780" s="38" t="s">
        <v>81</v>
      </c>
      <c r="AA5780" s="45">
        <v>2014</v>
      </c>
      <c r="AB5780" s="38" t="s">
        <v>122</v>
      </c>
    </row>
    <row r="5781" spans="2:28" s="46" customFormat="1" ht="76.5" customHeight="1" outlineLevel="1">
      <c r="B5781" s="38" t="s">
        <v>12856</v>
      </c>
      <c r="C5781" s="39" t="s">
        <v>66</v>
      </c>
      <c r="D5781" s="74" t="s">
        <v>12852</v>
      </c>
      <c r="E5781" s="40" t="s">
        <v>12853</v>
      </c>
      <c r="F5781" s="40"/>
      <c r="G5781" s="40" t="s">
        <v>12854</v>
      </c>
      <c r="H5781" s="40"/>
      <c r="I5781" s="40" t="s">
        <v>12857</v>
      </c>
      <c r="J5781" s="40"/>
      <c r="K5781" s="37" t="s">
        <v>73</v>
      </c>
      <c r="L5781" s="38">
        <v>45</v>
      </c>
      <c r="M5781" s="37">
        <v>230000000</v>
      </c>
      <c r="N5781" s="41" t="s">
        <v>74</v>
      </c>
      <c r="O5781" s="33" t="s">
        <v>162</v>
      </c>
      <c r="P5781" s="37" t="s">
        <v>86</v>
      </c>
      <c r="Q5781" s="33" t="s">
        <v>77</v>
      </c>
      <c r="R5781" s="42" t="s">
        <v>6298</v>
      </c>
      <c r="S5781" s="33" t="s">
        <v>79</v>
      </c>
      <c r="T5781" s="38">
        <v>168</v>
      </c>
      <c r="U5781" s="32" t="s">
        <v>1834</v>
      </c>
      <c r="V5781" s="32">
        <v>10.199999999999999</v>
      </c>
      <c r="W5781" s="60">
        <v>615890</v>
      </c>
      <c r="X5781" s="60">
        <v>0</v>
      </c>
      <c r="Y5781" s="44">
        <f t="shared" si="172"/>
        <v>0</v>
      </c>
      <c r="Z5781" s="38" t="s">
        <v>81</v>
      </c>
      <c r="AA5781" s="45">
        <v>2014</v>
      </c>
      <c r="AB5781" s="38" t="s">
        <v>122</v>
      </c>
    </row>
    <row r="5782" spans="2:28" s="46" customFormat="1" ht="76.5" customHeight="1" outlineLevel="1">
      <c r="B5782" s="38" t="s">
        <v>12858</v>
      </c>
      <c r="C5782" s="39" t="s">
        <v>66</v>
      </c>
      <c r="D5782" s="74" t="s">
        <v>12859</v>
      </c>
      <c r="E5782" s="40" t="s">
        <v>12860</v>
      </c>
      <c r="F5782" s="40"/>
      <c r="G5782" s="40" t="s">
        <v>12861</v>
      </c>
      <c r="H5782" s="40"/>
      <c r="I5782" s="40" t="s">
        <v>12862</v>
      </c>
      <c r="J5782" s="40"/>
      <c r="K5782" s="37" t="s">
        <v>73</v>
      </c>
      <c r="L5782" s="38">
        <v>45</v>
      </c>
      <c r="M5782" s="37">
        <v>230000000</v>
      </c>
      <c r="N5782" s="41" t="s">
        <v>74</v>
      </c>
      <c r="O5782" s="33" t="s">
        <v>162</v>
      </c>
      <c r="P5782" s="37" t="s">
        <v>86</v>
      </c>
      <c r="Q5782" s="33" t="s">
        <v>77</v>
      </c>
      <c r="R5782" s="42" t="s">
        <v>6298</v>
      </c>
      <c r="S5782" s="33" t="s">
        <v>79</v>
      </c>
      <c r="T5782" s="38">
        <v>168</v>
      </c>
      <c r="U5782" s="32" t="s">
        <v>1834</v>
      </c>
      <c r="V5782" s="32">
        <v>3.6</v>
      </c>
      <c r="W5782" s="60">
        <v>598214.28571428568</v>
      </c>
      <c r="X5782" s="60">
        <v>0</v>
      </c>
      <c r="Y5782" s="44">
        <f t="shared" si="172"/>
        <v>0</v>
      </c>
      <c r="Z5782" s="38" t="s">
        <v>81</v>
      </c>
      <c r="AA5782" s="45">
        <v>2014</v>
      </c>
      <c r="AB5782" s="38" t="s">
        <v>122</v>
      </c>
    </row>
    <row r="5783" spans="2:28" s="46" customFormat="1" ht="76.5" customHeight="1" outlineLevel="1">
      <c r="B5783" s="38" t="s">
        <v>12863</v>
      </c>
      <c r="C5783" s="39" t="s">
        <v>66</v>
      </c>
      <c r="D5783" s="74" t="s">
        <v>12859</v>
      </c>
      <c r="E5783" s="40" t="s">
        <v>12860</v>
      </c>
      <c r="F5783" s="40"/>
      <c r="G5783" s="40" t="s">
        <v>12861</v>
      </c>
      <c r="H5783" s="40"/>
      <c r="I5783" s="40" t="s">
        <v>12864</v>
      </c>
      <c r="J5783" s="40"/>
      <c r="K5783" s="37" t="s">
        <v>73</v>
      </c>
      <c r="L5783" s="38">
        <v>45</v>
      </c>
      <c r="M5783" s="37">
        <v>230000000</v>
      </c>
      <c r="N5783" s="41" t="s">
        <v>74</v>
      </c>
      <c r="O5783" s="33" t="s">
        <v>162</v>
      </c>
      <c r="P5783" s="37" t="s">
        <v>86</v>
      </c>
      <c r="Q5783" s="33" t="s">
        <v>77</v>
      </c>
      <c r="R5783" s="42" t="s">
        <v>6298</v>
      </c>
      <c r="S5783" s="33" t="s">
        <v>79</v>
      </c>
      <c r="T5783" s="38">
        <v>168</v>
      </c>
      <c r="U5783" s="32" t="s">
        <v>1834</v>
      </c>
      <c r="V5783" s="32">
        <v>3.6</v>
      </c>
      <c r="W5783" s="60">
        <v>598214.28571428568</v>
      </c>
      <c r="X5783" s="60">
        <v>0</v>
      </c>
      <c r="Y5783" s="44">
        <f t="shared" si="172"/>
        <v>0</v>
      </c>
      <c r="Z5783" s="38" t="s">
        <v>81</v>
      </c>
      <c r="AA5783" s="45">
        <v>2014</v>
      </c>
      <c r="AB5783" s="38" t="s">
        <v>122</v>
      </c>
    </row>
    <row r="5784" spans="2:28" s="46" customFormat="1" ht="76.5" customHeight="1" outlineLevel="1">
      <c r="B5784" s="38" t="s">
        <v>12865</v>
      </c>
      <c r="C5784" s="39" t="s">
        <v>66</v>
      </c>
      <c r="D5784" s="74" t="s">
        <v>12859</v>
      </c>
      <c r="E5784" s="40" t="s">
        <v>12860</v>
      </c>
      <c r="F5784" s="40"/>
      <c r="G5784" s="40" t="s">
        <v>12861</v>
      </c>
      <c r="H5784" s="40"/>
      <c r="I5784" s="40" t="s">
        <v>12866</v>
      </c>
      <c r="J5784" s="40"/>
      <c r="K5784" s="37" t="s">
        <v>73</v>
      </c>
      <c r="L5784" s="38">
        <v>45</v>
      </c>
      <c r="M5784" s="37">
        <v>230000000</v>
      </c>
      <c r="N5784" s="41" t="s">
        <v>74</v>
      </c>
      <c r="O5784" s="33" t="s">
        <v>162</v>
      </c>
      <c r="P5784" s="37" t="s">
        <v>86</v>
      </c>
      <c r="Q5784" s="33" t="s">
        <v>77</v>
      </c>
      <c r="R5784" s="42" t="s">
        <v>6298</v>
      </c>
      <c r="S5784" s="33" t="s">
        <v>79</v>
      </c>
      <c r="T5784" s="38">
        <v>168</v>
      </c>
      <c r="U5784" s="32" t="s">
        <v>1834</v>
      </c>
      <c r="V5784" s="32">
        <v>11.7</v>
      </c>
      <c r="W5784" s="60">
        <v>562500</v>
      </c>
      <c r="X5784" s="60">
        <v>0</v>
      </c>
      <c r="Y5784" s="44">
        <f t="shared" si="172"/>
        <v>0</v>
      </c>
      <c r="Z5784" s="38" t="s">
        <v>81</v>
      </c>
      <c r="AA5784" s="45">
        <v>2014</v>
      </c>
      <c r="AB5784" s="38" t="s">
        <v>122</v>
      </c>
    </row>
    <row r="5785" spans="2:28" s="46" customFormat="1" ht="76.5" customHeight="1" outlineLevel="1">
      <c r="B5785" s="38" t="s">
        <v>12867</v>
      </c>
      <c r="C5785" s="39" t="s">
        <v>66</v>
      </c>
      <c r="D5785" s="74" t="s">
        <v>12859</v>
      </c>
      <c r="E5785" s="40" t="s">
        <v>12860</v>
      </c>
      <c r="F5785" s="40"/>
      <c r="G5785" s="40" t="s">
        <v>12861</v>
      </c>
      <c r="H5785" s="40"/>
      <c r="I5785" s="40" t="s">
        <v>12868</v>
      </c>
      <c r="J5785" s="40"/>
      <c r="K5785" s="37" t="s">
        <v>73</v>
      </c>
      <c r="L5785" s="38">
        <v>45</v>
      </c>
      <c r="M5785" s="37">
        <v>230000000</v>
      </c>
      <c r="N5785" s="41" t="s">
        <v>74</v>
      </c>
      <c r="O5785" s="33" t="s">
        <v>162</v>
      </c>
      <c r="P5785" s="37" t="s">
        <v>86</v>
      </c>
      <c r="Q5785" s="33" t="s">
        <v>77</v>
      </c>
      <c r="R5785" s="42" t="s">
        <v>6298</v>
      </c>
      <c r="S5785" s="33" t="s">
        <v>79</v>
      </c>
      <c r="T5785" s="38">
        <v>168</v>
      </c>
      <c r="U5785" s="32" t="s">
        <v>1834</v>
      </c>
      <c r="V5785" s="32">
        <v>11.7</v>
      </c>
      <c r="W5785" s="60">
        <v>562500</v>
      </c>
      <c r="X5785" s="60">
        <v>0</v>
      </c>
      <c r="Y5785" s="44">
        <f t="shared" si="172"/>
        <v>0</v>
      </c>
      <c r="Z5785" s="38" t="s">
        <v>81</v>
      </c>
      <c r="AA5785" s="45">
        <v>2014</v>
      </c>
      <c r="AB5785" s="38" t="s">
        <v>122</v>
      </c>
    </row>
    <row r="5786" spans="2:28" s="46" customFormat="1" ht="51" customHeight="1" outlineLevel="1">
      <c r="B5786" s="38" t="s">
        <v>12869</v>
      </c>
      <c r="C5786" s="39" t="s">
        <v>66</v>
      </c>
      <c r="D5786" s="74" t="s">
        <v>12870</v>
      </c>
      <c r="E5786" s="40" t="s">
        <v>12871</v>
      </c>
      <c r="F5786" s="40"/>
      <c r="G5786" s="40" t="s">
        <v>9152</v>
      </c>
      <c r="H5786" s="40"/>
      <c r="I5786" s="40" t="s">
        <v>12872</v>
      </c>
      <c r="J5786" s="40"/>
      <c r="K5786" s="37" t="s">
        <v>113</v>
      </c>
      <c r="L5786" s="38">
        <v>0</v>
      </c>
      <c r="M5786" s="37">
        <v>230000000</v>
      </c>
      <c r="N5786" s="41" t="s">
        <v>74</v>
      </c>
      <c r="O5786" s="33" t="s">
        <v>1656</v>
      </c>
      <c r="P5786" s="37" t="s">
        <v>86</v>
      </c>
      <c r="Q5786" s="33" t="s">
        <v>77</v>
      </c>
      <c r="R5786" s="42" t="s">
        <v>12389</v>
      </c>
      <c r="S5786" s="38" t="s">
        <v>121</v>
      </c>
      <c r="T5786" s="38">
        <v>796</v>
      </c>
      <c r="U5786" s="32" t="s">
        <v>80</v>
      </c>
      <c r="V5786" s="32">
        <v>20</v>
      </c>
      <c r="W5786" s="60">
        <v>616.07142857142856</v>
      </c>
      <c r="X5786" s="60">
        <v>0</v>
      </c>
      <c r="Y5786" s="44">
        <f t="shared" si="172"/>
        <v>0</v>
      </c>
      <c r="Z5786" s="73"/>
      <c r="AA5786" s="45" t="s">
        <v>1658</v>
      </c>
      <c r="AB5786" s="38" t="s">
        <v>181</v>
      </c>
    </row>
    <row r="5787" spans="2:28" s="46" customFormat="1" ht="51" customHeight="1" outlineLevel="1">
      <c r="B5787" s="38" t="s">
        <v>12873</v>
      </c>
      <c r="C5787" s="39" t="s">
        <v>66</v>
      </c>
      <c r="D5787" s="74" t="s">
        <v>12870</v>
      </c>
      <c r="E5787" s="40" t="s">
        <v>12871</v>
      </c>
      <c r="F5787" s="40"/>
      <c r="G5787" s="40" t="s">
        <v>9152</v>
      </c>
      <c r="H5787" s="40"/>
      <c r="I5787" s="40" t="s">
        <v>12872</v>
      </c>
      <c r="J5787" s="40"/>
      <c r="K5787" s="48" t="s">
        <v>113</v>
      </c>
      <c r="L5787" s="38">
        <v>0</v>
      </c>
      <c r="M5787" s="48">
        <v>230000000</v>
      </c>
      <c r="N5787" s="41" t="s">
        <v>74</v>
      </c>
      <c r="O5787" s="33" t="s">
        <v>174</v>
      </c>
      <c r="P5787" s="37" t="s">
        <v>86</v>
      </c>
      <c r="Q5787" s="33" t="s">
        <v>77</v>
      </c>
      <c r="R5787" s="42" t="s">
        <v>12389</v>
      </c>
      <c r="S5787" s="38" t="s">
        <v>121</v>
      </c>
      <c r="T5787" s="38">
        <v>796</v>
      </c>
      <c r="U5787" s="32" t="s">
        <v>80</v>
      </c>
      <c r="V5787" s="32">
        <v>20</v>
      </c>
      <c r="W5787" s="68">
        <v>127.67857142857142</v>
      </c>
      <c r="X5787" s="60">
        <v>0</v>
      </c>
      <c r="Y5787" s="44">
        <f t="shared" si="172"/>
        <v>0</v>
      </c>
      <c r="Z5787" s="73"/>
      <c r="AA5787" s="45">
        <v>2014</v>
      </c>
      <c r="AB5787" s="38" t="s">
        <v>94</v>
      </c>
    </row>
    <row r="5788" spans="2:28" s="46" customFormat="1" ht="63.75" customHeight="1" outlineLevel="1">
      <c r="B5788" s="38" t="s">
        <v>12874</v>
      </c>
      <c r="C5788" s="39" t="s">
        <v>66</v>
      </c>
      <c r="D5788" s="74" t="s">
        <v>12870</v>
      </c>
      <c r="E5788" s="40" t="s">
        <v>12871</v>
      </c>
      <c r="F5788" s="40"/>
      <c r="G5788" s="40" t="s">
        <v>9152</v>
      </c>
      <c r="H5788" s="40"/>
      <c r="I5788" s="40" t="s">
        <v>12872</v>
      </c>
      <c r="J5788" s="40"/>
      <c r="K5788" s="32" t="s">
        <v>130</v>
      </c>
      <c r="L5788" s="38">
        <v>0</v>
      </c>
      <c r="M5788" s="48">
        <v>230000000</v>
      </c>
      <c r="N5788" s="41" t="s">
        <v>74</v>
      </c>
      <c r="O5788" s="33" t="s">
        <v>110</v>
      </c>
      <c r="P5788" s="37" t="s">
        <v>86</v>
      </c>
      <c r="Q5788" s="33" t="s">
        <v>77</v>
      </c>
      <c r="R5788" s="42" t="s">
        <v>12480</v>
      </c>
      <c r="S5788" s="38" t="s">
        <v>121</v>
      </c>
      <c r="T5788" s="38">
        <v>796</v>
      </c>
      <c r="U5788" s="32" t="s">
        <v>80</v>
      </c>
      <c r="V5788" s="32">
        <v>20</v>
      </c>
      <c r="W5788" s="68">
        <v>127.67857142857142</v>
      </c>
      <c r="X5788" s="34">
        <v>0</v>
      </c>
      <c r="Y5788" s="44">
        <f t="shared" si="172"/>
        <v>0</v>
      </c>
      <c r="Z5788" s="73"/>
      <c r="AA5788" s="45">
        <v>2014</v>
      </c>
      <c r="AB5788" s="38" t="s">
        <v>122</v>
      </c>
    </row>
    <row r="5789" spans="2:28" s="46" customFormat="1" ht="51" customHeight="1" outlineLevel="1">
      <c r="B5789" s="38" t="s">
        <v>12875</v>
      </c>
      <c r="C5789" s="39" t="s">
        <v>66</v>
      </c>
      <c r="D5789" s="74" t="s">
        <v>12876</v>
      </c>
      <c r="E5789" s="40" t="s">
        <v>12877</v>
      </c>
      <c r="F5789" s="40"/>
      <c r="G5789" s="40" t="s">
        <v>12878</v>
      </c>
      <c r="H5789" s="40"/>
      <c r="I5789" s="40" t="s">
        <v>12879</v>
      </c>
      <c r="J5789" s="40"/>
      <c r="K5789" s="37" t="s">
        <v>113</v>
      </c>
      <c r="L5789" s="38">
        <v>0</v>
      </c>
      <c r="M5789" s="37">
        <v>230000000</v>
      </c>
      <c r="N5789" s="41" t="s">
        <v>74</v>
      </c>
      <c r="O5789" s="33" t="s">
        <v>1656</v>
      </c>
      <c r="P5789" s="37" t="s">
        <v>86</v>
      </c>
      <c r="Q5789" s="33" t="s">
        <v>77</v>
      </c>
      <c r="R5789" s="42" t="s">
        <v>12389</v>
      </c>
      <c r="S5789" s="38" t="s">
        <v>121</v>
      </c>
      <c r="T5789" s="38">
        <v>796</v>
      </c>
      <c r="U5789" s="32" t="s">
        <v>80</v>
      </c>
      <c r="V5789" s="32">
        <v>5</v>
      </c>
      <c r="W5789" s="60">
        <v>589.28571428571422</v>
      </c>
      <c r="X5789" s="60">
        <v>0</v>
      </c>
      <c r="Y5789" s="44">
        <f t="shared" si="172"/>
        <v>0</v>
      </c>
      <c r="Z5789" s="73"/>
      <c r="AA5789" s="45" t="s">
        <v>1658</v>
      </c>
      <c r="AB5789" s="38" t="s">
        <v>172</v>
      </c>
    </row>
    <row r="5790" spans="2:28" s="46" customFormat="1" ht="51" customHeight="1" outlineLevel="1">
      <c r="B5790" s="38" t="s">
        <v>12880</v>
      </c>
      <c r="C5790" s="39" t="s">
        <v>66</v>
      </c>
      <c r="D5790" s="74" t="s">
        <v>12876</v>
      </c>
      <c r="E5790" s="40" t="s">
        <v>12877</v>
      </c>
      <c r="F5790" s="40"/>
      <c r="G5790" s="40" t="s">
        <v>12878</v>
      </c>
      <c r="H5790" s="40"/>
      <c r="I5790" s="40" t="s">
        <v>12879</v>
      </c>
      <c r="J5790" s="40"/>
      <c r="K5790" s="48" t="s">
        <v>113</v>
      </c>
      <c r="L5790" s="38">
        <v>0</v>
      </c>
      <c r="M5790" s="48">
        <v>230000000</v>
      </c>
      <c r="N5790" s="41" t="s">
        <v>74</v>
      </c>
      <c r="O5790" s="33" t="s">
        <v>174</v>
      </c>
      <c r="P5790" s="37" t="s">
        <v>86</v>
      </c>
      <c r="Q5790" s="33" t="s">
        <v>77</v>
      </c>
      <c r="R5790" s="42" t="s">
        <v>12389</v>
      </c>
      <c r="S5790" s="38" t="s">
        <v>121</v>
      </c>
      <c r="T5790" s="38">
        <v>796</v>
      </c>
      <c r="U5790" s="32" t="s">
        <v>80</v>
      </c>
      <c r="V5790" s="32">
        <v>1</v>
      </c>
      <c r="W5790" s="68">
        <v>446.42857142857139</v>
      </c>
      <c r="X5790" s="60">
        <v>0</v>
      </c>
      <c r="Y5790" s="44">
        <f t="shared" si="172"/>
        <v>0</v>
      </c>
      <c r="Z5790" s="73"/>
      <c r="AA5790" s="45">
        <v>2014</v>
      </c>
      <c r="AB5790" s="38" t="s">
        <v>122</v>
      </c>
    </row>
    <row r="5791" spans="2:28" s="46" customFormat="1" ht="51" customHeight="1" outlineLevel="1">
      <c r="B5791" s="38" t="s">
        <v>12881</v>
      </c>
      <c r="C5791" s="39" t="s">
        <v>66</v>
      </c>
      <c r="D5791" s="74" t="s">
        <v>12876</v>
      </c>
      <c r="E5791" s="40" t="s">
        <v>12877</v>
      </c>
      <c r="F5791" s="40"/>
      <c r="G5791" s="40" t="s">
        <v>12878</v>
      </c>
      <c r="H5791" s="40"/>
      <c r="I5791" s="40" t="s">
        <v>12882</v>
      </c>
      <c r="J5791" s="40"/>
      <c r="K5791" s="37" t="s">
        <v>113</v>
      </c>
      <c r="L5791" s="38">
        <v>0</v>
      </c>
      <c r="M5791" s="37">
        <v>230000000</v>
      </c>
      <c r="N5791" s="41" t="s">
        <v>74</v>
      </c>
      <c r="O5791" s="33" t="s">
        <v>1656</v>
      </c>
      <c r="P5791" s="37" t="s">
        <v>86</v>
      </c>
      <c r="Q5791" s="33" t="s">
        <v>77</v>
      </c>
      <c r="R5791" s="42" t="s">
        <v>12389</v>
      </c>
      <c r="S5791" s="38" t="s">
        <v>121</v>
      </c>
      <c r="T5791" s="38">
        <v>796</v>
      </c>
      <c r="U5791" s="32" t="s">
        <v>80</v>
      </c>
      <c r="V5791" s="32">
        <v>80</v>
      </c>
      <c r="W5791" s="60">
        <v>535.71428571428567</v>
      </c>
      <c r="X5791" s="60">
        <v>0</v>
      </c>
      <c r="Y5791" s="44">
        <f t="shared" si="172"/>
        <v>0</v>
      </c>
      <c r="Z5791" s="73"/>
      <c r="AA5791" s="45" t="s">
        <v>1658</v>
      </c>
      <c r="AB5791" s="38" t="s">
        <v>181</v>
      </c>
    </row>
    <row r="5792" spans="2:28" s="46" customFormat="1" ht="51" customHeight="1" outlineLevel="1">
      <c r="B5792" s="38" t="s">
        <v>12883</v>
      </c>
      <c r="C5792" s="39" t="s">
        <v>66</v>
      </c>
      <c r="D5792" s="74" t="s">
        <v>12876</v>
      </c>
      <c r="E5792" s="40" t="s">
        <v>12877</v>
      </c>
      <c r="F5792" s="40"/>
      <c r="G5792" s="40" t="s">
        <v>12878</v>
      </c>
      <c r="H5792" s="40"/>
      <c r="I5792" s="40" t="s">
        <v>12882</v>
      </c>
      <c r="J5792" s="40"/>
      <c r="K5792" s="48" t="s">
        <v>113</v>
      </c>
      <c r="L5792" s="38">
        <v>0</v>
      </c>
      <c r="M5792" s="48">
        <v>230000000</v>
      </c>
      <c r="N5792" s="41" t="s">
        <v>74</v>
      </c>
      <c r="O5792" s="33" t="s">
        <v>174</v>
      </c>
      <c r="P5792" s="37" t="s">
        <v>86</v>
      </c>
      <c r="Q5792" s="33" t="s">
        <v>77</v>
      </c>
      <c r="R5792" s="42" t="s">
        <v>12389</v>
      </c>
      <c r="S5792" s="38" t="s">
        <v>121</v>
      </c>
      <c r="T5792" s="38">
        <v>796</v>
      </c>
      <c r="U5792" s="32" t="s">
        <v>80</v>
      </c>
      <c r="V5792" s="32">
        <v>80</v>
      </c>
      <c r="W5792" s="68">
        <v>193.48214285714286</v>
      </c>
      <c r="X5792" s="60">
        <v>0</v>
      </c>
      <c r="Y5792" s="44">
        <f t="shared" si="172"/>
        <v>0</v>
      </c>
      <c r="Z5792" s="73"/>
      <c r="AA5792" s="45">
        <v>2014</v>
      </c>
      <c r="AB5792" s="38" t="s">
        <v>105</v>
      </c>
    </row>
    <row r="5793" spans="2:28" s="46" customFormat="1" ht="63.75" customHeight="1" outlineLevel="1">
      <c r="B5793" s="38" t="s">
        <v>12884</v>
      </c>
      <c r="C5793" s="39" t="s">
        <v>66</v>
      </c>
      <c r="D5793" s="74" t="s">
        <v>12876</v>
      </c>
      <c r="E5793" s="40" t="s">
        <v>12877</v>
      </c>
      <c r="F5793" s="40"/>
      <c r="G5793" s="40" t="s">
        <v>12878</v>
      </c>
      <c r="H5793" s="40"/>
      <c r="I5793" s="40" t="s">
        <v>12882</v>
      </c>
      <c r="J5793" s="40"/>
      <c r="K5793" s="32" t="s">
        <v>130</v>
      </c>
      <c r="L5793" s="38">
        <v>0</v>
      </c>
      <c r="M5793" s="48">
        <v>230000000</v>
      </c>
      <c r="N5793" s="41" t="s">
        <v>74</v>
      </c>
      <c r="O5793" s="33" t="s">
        <v>110</v>
      </c>
      <c r="P5793" s="37" t="s">
        <v>86</v>
      </c>
      <c r="Q5793" s="33" t="s">
        <v>77</v>
      </c>
      <c r="R5793" s="42" t="s">
        <v>12480</v>
      </c>
      <c r="S5793" s="38" t="s">
        <v>121</v>
      </c>
      <c r="T5793" s="38">
        <v>796</v>
      </c>
      <c r="U5793" s="32" t="s">
        <v>80</v>
      </c>
      <c r="V5793" s="43">
        <v>70</v>
      </c>
      <c r="W5793" s="68">
        <v>193.48214285714286</v>
      </c>
      <c r="X5793" s="34">
        <v>0</v>
      </c>
      <c r="Y5793" s="44">
        <f t="shared" si="172"/>
        <v>0</v>
      </c>
      <c r="Z5793" s="73"/>
      <c r="AA5793" s="45">
        <v>2014</v>
      </c>
      <c r="AB5793" s="38" t="s">
        <v>122</v>
      </c>
    </row>
    <row r="5794" spans="2:28" s="46" customFormat="1" ht="51" customHeight="1" outlineLevel="1">
      <c r="B5794" s="38" t="s">
        <v>12885</v>
      </c>
      <c r="C5794" s="39" t="s">
        <v>66</v>
      </c>
      <c r="D5794" s="74" t="s">
        <v>12876</v>
      </c>
      <c r="E5794" s="40" t="s">
        <v>12877</v>
      </c>
      <c r="F5794" s="40"/>
      <c r="G5794" s="40" t="s">
        <v>12878</v>
      </c>
      <c r="H5794" s="40"/>
      <c r="I5794" s="40" t="s">
        <v>12886</v>
      </c>
      <c r="J5794" s="40"/>
      <c r="K5794" s="37" t="s">
        <v>113</v>
      </c>
      <c r="L5794" s="38">
        <v>0</v>
      </c>
      <c r="M5794" s="37">
        <v>230000000</v>
      </c>
      <c r="N5794" s="41" t="s">
        <v>74</v>
      </c>
      <c r="O5794" s="33" t="s">
        <v>1656</v>
      </c>
      <c r="P5794" s="37" t="s">
        <v>86</v>
      </c>
      <c r="Q5794" s="33" t="s">
        <v>77</v>
      </c>
      <c r="R5794" s="42" t="s">
        <v>12389</v>
      </c>
      <c r="S5794" s="38" t="s">
        <v>121</v>
      </c>
      <c r="T5794" s="38">
        <v>796</v>
      </c>
      <c r="U5794" s="32" t="s">
        <v>80</v>
      </c>
      <c r="V5794" s="32">
        <v>10</v>
      </c>
      <c r="W5794" s="60">
        <v>687.49999999999989</v>
      </c>
      <c r="X5794" s="60">
        <v>0</v>
      </c>
      <c r="Y5794" s="44">
        <f t="shared" si="172"/>
        <v>0</v>
      </c>
      <c r="Z5794" s="73"/>
      <c r="AA5794" s="45" t="s">
        <v>1658</v>
      </c>
      <c r="AB5794" s="38" t="s">
        <v>181</v>
      </c>
    </row>
    <row r="5795" spans="2:28" s="46" customFormat="1" ht="51" customHeight="1" outlineLevel="1">
      <c r="B5795" s="38" t="s">
        <v>12887</v>
      </c>
      <c r="C5795" s="39" t="s">
        <v>66</v>
      </c>
      <c r="D5795" s="74" t="s">
        <v>12876</v>
      </c>
      <c r="E5795" s="40" t="s">
        <v>12877</v>
      </c>
      <c r="F5795" s="40"/>
      <c r="G5795" s="40" t="s">
        <v>12878</v>
      </c>
      <c r="H5795" s="40"/>
      <c r="I5795" s="40" t="s">
        <v>12886</v>
      </c>
      <c r="J5795" s="40"/>
      <c r="K5795" s="48" t="s">
        <v>113</v>
      </c>
      <c r="L5795" s="38">
        <v>0</v>
      </c>
      <c r="M5795" s="48">
        <v>230000000</v>
      </c>
      <c r="N5795" s="41" t="s">
        <v>74</v>
      </c>
      <c r="O5795" s="33" t="s">
        <v>174</v>
      </c>
      <c r="P5795" s="37" t="s">
        <v>86</v>
      </c>
      <c r="Q5795" s="33" t="s">
        <v>77</v>
      </c>
      <c r="R5795" s="42" t="s">
        <v>12389</v>
      </c>
      <c r="S5795" s="38" t="s">
        <v>121</v>
      </c>
      <c r="T5795" s="38">
        <v>796</v>
      </c>
      <c r="U5795" s="32" t="s">
        <v>80</v>
      </c>
      <c r="V5795" s="32">
        <v>10</v>
      </c>
      <c r="W5795" s="68">
        <v>193.48214285714286</v>
      </c>
      <c r="X5795" s="60">
        <v>0</v>
      </c>
      <c r="Y5795" s="44">
        <f t="shared" si="172"/>
        <v>0</v>
      </c>
      <c r="Z5795" s="73"/>
      <c r="AA5795" s="45">
        <v>2014</v>
      </c>
      <c r="AB5795" s="38" t="s">
        <v>94</v>
      </c>
    </row>
    <row r="5796" spans="2:28" s="46" customFormat="1" ht="63.75" customHeight="1" outlineLevel="1">
      <c r="B5796" s="38" t="s">
        <v>12888</v>
      </c>
      <c r="C5796" s="39" t="s">
        <v>66</v>
      </c>
      <c r="D5796" s="74" t="s">
        <v>12876</v>
      </c>
      <c r="E5796" s="40" t="s">
        <v>12877</v>
      </c>
      <c r="F5796" s="40"/>
      <c r="G5796" s="40" t="s">
        <v>12878</v>
      </c>
      <c r="H5796" s="40"/>
      <c r="I5796" s="40" t="s">
        <v>12886</v>
      </c>
      <c r="J5796" s="40"/>
      <c r="K5796" s="32" t="s">
        <v>130</v>
      </c>
      <c r="L5796" s="38">
        <v>0</v>
      </c>
      <c r="M5796" s="48">
        <v>230000000</v>
      </c>
      <c r="N5796" s="41" t="s">
        <v>74</v>
      </c>
      <c r="O5796" s="33" t="s">
        <v>110</v>
      </c>
      <c r="P5796" s="37" t="s">
        <v>86</v>
      </c>
      <c r="Q5796" s="33" t="s">
        <v>77</v>
      </c>
      <c r="R5796" s="42" t="s">
        <v>12480</v>
      </c>
      <c r="S5796" s="38" t="s">
        <v>121</v>
      </c>
      <c r="T5796" s="38">
        <v>796</v>
      </c>
      <c r="U5796" s="32" t="s">
        <v>80</v>
      </c>
      <c r="V5796" s="32">
        <v>10</v>
      </c>
      <c r="W5796" s="68">
        <v>193.48214285714286</v>
      </c>
      <c r="X5796" s="34">
        <v>0</v>
      </c>
      <c r="Y5796" s="44">
        <f t="shared" si="172"/>
        <v>0</v>
      </c>
      <c r="Z5796" s="73"/>
      <c r="AA5796" s="45">
        <v>2014</v>
      </c>
      <c r="AB5796" s="38" t="s">
        <v>122</v>
      </c>
    </row>
    <row r="5797" spans="2:28" s="46" customFormat="1" ht="51" customHeight="1" outlineLevel="1">
      <c r="B5797" s="38" t="s">
        <v>12889</v>
      </c>
      <c r="C5797" s="39" t="s">
        <v>66</v>
      </c>
      <c r="D5797" s="74" t="s">
        <v>12876</v>
      </c>
      <c r="E5797" s="40" t="s">
        <v>12877</v>
      </c>
      <c r="F5797" s="40"/>
      <c r="G5797" s="40" t="s">
        <v>12878</v>
      </c>
      <c r="H5797" s="40"/>
      <c r="I5797" s="40" t="s">
        <v>12890</v>
      </c>
      <c r="J5797" s="40"/>
      <c r="K5797" s="37" t="s">
        <v>113</v>
      </c>
      <c r="L5797" s="38">
        <v>0</v>
      </c>
      <c r="M5797" s="37">
        <v>230000000</v>
      </c>
      <c r="N5797" s="41" t="s">
        <v>74</v>
      </c>
      <c r="O5797" s="33" t="s">
        <v>1656</v>
      </c>
      <c r="P5797" s="37" t="s">
        <v>86</v>
      </c>
      <c r="Q5797" s="33" t="s">
        <v>77</v>
      </c>
      <c r="R5797" s="42" t="s">
        <v>12389</v>
      </c>
      <c r="S5797" s="38" t="s">
        <v>121</v>
      </c>
      <c r="T5797" s="38">
        <v>796</v>
      </c>
      <c r="U5797" s="32" t="s">
        <v>80</v>
      </c>
      <c r="V5797" s="32">
        <v>210</v>
      </c>
      <c r="W5797" s="60">
        <v>687.49999999999989</v>
      </c>
      <c r="X5797" s="60">
        <v>0</v>
      </c>
      <c r="Y5797" s="44">
        <f t="shared" si="172"/>
        <v>0</v>
      </c>
      <c r="Z5797" s="73"/>
      <c r="AA5797" s="45" t="s">
        <v>1658</v>
      </c>
      <c r="AB5797" s="38" t="s">
        <v>105</v>
      </c>
    </row>
    <row r="5798" spans="2:28" s="46" customFormat="1" ht="63.75" customHeight="1" outlineLevel="1">
      <c r="B5798" s="38" t="s">
        <v>12891</v>
      </c>
      <c r="C5798" s="39" t="s">
        <v>66</v>
      </c>
      <c r="D5798" s="74" t="s">
        <v>12876</v>
      </c>
      <c r="E5798" s="40" t="s">
        <v>12877</v>
      </c>
      <c r="F5798" s="40"/>
      <c r="G5798" s="40" t="s">
        <v>12878</v>
      </c>
      <c r="H5798" s="40"/>
      <c r="I5798" s="40" t="s">
        <v>12890</v>
      </c>
      <c r="J5798" s="40"/>
      <c r="K5798" s="32" t="s">
        <v>130</v>
      </c>
      <c r="L5798" s="38">
        <v>0</v>
      </c>
      <c r="M5798" s="37">
        <v>230000000</v>
      </c>
      <c r="N5798" s="41" t="s">
        <v>74</v>
      </c>
      <c r="O5798" s="33" t="s">
        <v>110</v>
      </c>
      <c r="P5798" s="37" t="s">
        <v>86</v>
      </c>
      <c r="Q5798" s="33" t="s">
        <v>77</v>
      </c>
      <c r="R5798" s="42" t="s">
        <v>12480</v>
      </c>
      <c r="S5798" s="38" t="s">
        <v>121</v>
      </c>
      <c r="T5798" s="38">
        <v>796</v>
      </c>
      <c r="U5798" s="32" t="s">
        <v>80</v>
      </c>
      <c r="V5798" s="43">
        <v>203</v>
      </c>
      <c r="W5798" s="60">
        <v>687.49999999999989</v>
      </c>
      <c r="X5798" s="60">
        <v>139562.49999999997</v>
      </c>
      <c r="Y5798" s="44">
        <f t="shared" si="172"/>
        <v>156309.99999999997</v>
      </c>
      <c r="Z5798" s="73"/>
      <c r="AA5798" s="45">
        <v>2014</v>
      </c>
      <c r="AB5798" s="34"/>
    </row>
    <row r="5799" spans="2:28" s="46" customFormat="1" ht="51" customHeight="1" outlineLevel="1">
      <c r="B5799" s="38" t="s">
        <v>12892</v>
      </c>
      <c r="C5799" s="39" t="s">
        <v>66</v>
      </c>
      <c r="D5799" s="74" t="s">
        <v>12870</v>
      </c>
      <c r="E5799" s="40" t="s">
        <v>12871</v>
      </c>
      <c r="F5799" s="40"/>
      <c r="G5799" s="40" t="s">
        <v>9152</v>
      </c>
      <c r="H5799" s="40"/>
      <c r="I5799" s="40" t="s">
        <v>12893</v>
      </c>
      <c r="J5799" s="40"/>
      <c r="K5799" s="37" t="s">
        <v>113</v>
      </c>
      <c r="L5799" s="38">
        <v>0</v>
      </c>
      <c r="M5799" s="37">
        <v>230000000</v>
      </c>
      <c r="N5799" s="41" t="s">
        <v>74</v>
      </c>
      <c r="O5799" s="33" t="s">
        <v>1656</v>
      </c>
      <c r="P5799" s="37" t="s">
        <v>86</v>
      </c>
      <c r="Q5799" s="33" t="s">
        <v>77</v>
      </c>
      <c r="R5799" s="42" t="s">
        <v>12389</v>
      </c>
      <c r="S5799" s="38" t="s">
        <v>121</v>
      </c>
      <c r="T5799" s="38">
        <v>796</v>
      </c>
      <c r="U5799" s="32" t="s">
        <v>80</v>
      </c>
      <c r="V5799" s="32">
        <v>20</v>
      </c>
      <c r="W5799" s="60">
        <v>687.49999999999989</v>
      </c>
      <c r="X5799" s="60">
        <v>0</v>
      </c>
      <c r="Y5799" s="44">
        <f t="shared" si="172"/>
        <v>0</v>
      </c>
      <c r="Z5799" s="73"/>
      <c r="AA5799" s="45" t="s">
        <v>1658</v>
      </c>
      <c r="AB5799" s="38" t="s">
        <v>105</v>
      </c>
    </row>
    <row r="5800" spans="2:28" s="46" customFormat="1" ht="63.75" customHeight="1" outlineLevel="1">
      <c r="B5800" s="38" t="s">
        <v>12894</v>
      </c>
      <c r="C5800" s="39" t="s">
        <v>66</v>
      </c>
      <c r="D5800" s="74" t="s">
        <v>12870</v>
      </c>
      <c r="E5800" s="40" t="s">
        <v>12871</v>
      </c>
      <c r="F5800" s="40"/>
      <c r="G5800" s="40" t="s">
        <v>9152</v>
      </c>
      <c r="H5800" s="40"/>
      <c r="I5800" s="40" t="s">
        <v>12893</v>
      </c>
      <c r="J5800" s="40"/>
      <c r="K5800" s="32" t="s">
        <v>130</v>
      </c>
      <c r="L5800" s="38">
        <v>0</v>
      </c>
      <c r="M5800" s="37">
        <v>230000000</v>
      </c>
      <c r="N5800" s="41" t="s">
        <v>74</v>
      </c>
      <c r="O5800" s="33" t="s">
        <v>110</v>
      </c>
      <c r="P5800" s="37" t="s">
        <v>86</v>
      </c>
      <c r="Q5800" s="33" t="s">
        <v>77</v>
      </c>
      <c r="R5800" s="42" t="s">
        <v>12480</v>
      </c>
      <c r="S5800" s="38" t="s">
        <v>121</v>
      </c>
      <c r="T5800" s="38">
        <v>796</v>
      </c>
      <c r="U5800" s="32" t="s">
        <v>80</v>
      </c>
      <c r="V5800" s="43">
        <v>15</v>
      </c>
      <c r="W5800" s="60">
        <v>687.49999999999989</v>
      </c>
      <c r="X5800" s="60">
        <v>10312.499999999998</v>
      </c>
      <c r="Y5800" s="44">
        <f t="shared" si="172"/>
        <v>11549.999999999998</v>
      </c>
      <c r="Z5800" s="73"/>
      <c r="AA5800" s="45">
        <v>2014</v>
      </c>
      <c r="AB5800" s="34"/>
    </row>
    <row r="5801" spans="2:28" s="46" customFormat="1" ht="51" customHeight="1" outlineLevel="1">
      <c r="B5801" s="38" t="s">
        <v>12895</v>
      </c>
      <c r="C5801" s="39" t="s">
        <v>66</v>
      </c>
      <c r="D5801" s="74" t="s">
        <v>12876</v>
      </c>
      <c r="E5801" s="40" t="s">
        <v>12877</v>
      </c>
      <c r="F5801" s="40"/>
      <c r="G5801" s="40" t="s">
        <v>12878</v>
      </c>
      <c r="H5801" s="40"/>
      <c r="I5801" s="40" t="s">
        <v>12896</v>
      </c>
      <c r="J5801" s="40"/>
      <c r="K5801" s="37" t="s">
        <v>113</v>
      </c>
      <c r="L5801" s="38">
        <v>0</v>
      </c>
      <c r="M5801" s="37">
        <v>230000000</v>
      </c>
      <c r="N5801" s="41" t="s">
        <v>74</v>
      </c>
      <c r="O5801" s="33" t="s">
        <v>1656</v>
      </c>
      <c r="P5801" s="37" t="s">
        <v>86</v>
      </c>
      <c r="Q5801" s="33" t="s">
        <v>77</v>
      </c>
      <c r="R5801" s="42" t="s">
        <v>12389</v>
      </c>
      <c r="S5801" s="38" t="s">
        <v>121</v>
      </c>
      <c r="T5801" s="38">
        <v>796</v>
      </c>
      <c r="U5801" s="32" t="s">
        <v>80</v>
      </c>
      <c r="V5801" s="32">
        <v>5</v>
      </c>
      <c r="W5801" s="60">
        <v>612</v>
      </c>
      <c r="X5801" s="60">
        <v>0</v>
      </c>
      <c r="Y5801" s="44">
        <f t="shared" si="172"/>
        <v>0</v>
      </c>
      <c r="Z5801" s="73"/>
      <c r="AA5801" s="45" t="s">
        <v>1658</v>
      </c>
      <c r="AB5801" s="38" t="s">
        <v>181</v>
      </c>
    </row>
    <row r="5802" spans="2:28" s="46" customFormat="1" ht="51" customHeight="1" outlineLevel="1">
      <c r="B5802" s="38" t="s">
        <v>12897</v>
      </c>
      <c r="C5802" s="39" t="s">
        <v>66</v>
      </c>
      <c r="D5802" s="74" t="s">
        <v>12876</v>
      </c>
      <c r="E5802" s="40" t="s">
        <v>12877</v>
      </c>
      <c r="F5802" s="40"/>
      <c r="G5802" s="40" t="s">
        <v>12878</v>
      </c>
      <c r="H5802" s="40"/>
      <c r="I5802" s="40" t="s">
        <v>12896</v>
      </c>
      <c r="J5802" s="40"/>
      <c r="K5802" s="48" t="s">
        <v>113</v>
      </c>
      <c r="L5802" s="38">
        <v>0</v>
      </c>
      <c r="M5802" s="48">
        <v>230000000</v>
      </c>
      <c r="N5802" s="41" t="s">
        <v>74</v>
      </c>
      <c r="O5802" s="33" t="s">
        <v>174</v>
      </c>
      <c r="P5802" s="37" t="s">
        <v>86</v>
      </c>
      <c r="Q5802" s="33" t="s">
        <v>77</v>
      </c>
      <c r="R5802" s="42" t="s">
        <v>12389</v>
      </c>
      <c r="S5802" s="38" t="s">
        <v>121</v>
      </c>
      <c r="T5802" s="38">
        <v>796</v>
      </c>
      <c r="U5802" s="32" t="s">
        <v>80</v>
      </c>
      <c r="V5802" s="32">
        <v>5</v>
      </c>
      <c r="W5802" s="68">
        <v>193.48214285714286</v>
      </c>
      <c r="X5802" s="60">
        <v>0</v>
      </c>
      <c r="Y5802" s="44">
        <f t="shared" si="172"/>
        <v>0</v>
      </c>
      <c r="Z5802" s="73"/>
      <c r="AA5802" s="45">
        <v>2014</v>
      </c>
      <c r="AB5802" s="38" t="s">
        <v>94</v>
      </c>
    </row>
    <row r="5803" spans="2:28" s="46" customFormat="1" ht="63.75" customHeight="1" outlineLevel="1">
      <c r="B5803" s="38" t="s">
        <v>12898</v>
      </c>
      <c r="C5803" s="39" t="s">
        <v>66</v>
      </c>
      <c r="D5803" s="74" t="s">
        <v>12876</v>
      </c>
      <c r="E5803" s="40" t="s">
        <v>12877</v>
      </c>
      <c r="F5803" s="40"/>
      <c r="G5803" s="40" t="s">
        <v>12878</v>
      </c>
      <c r="H5803" s="40"/>
      <c r="I5803" s="40" t="s">
        <v>12896</v>
      </c>
      <c r="J5803" s="40"/>
      <c r="K5803" s="32" t="s">
        <v>130</v>
      </c>
      <c r="L5803" s="38">
        <v>0</v>
      </c>
      <c r="M5803" s="48">
        <v>230000000</v>
      </c>
      <c r="N5803" s="41" t="s">
        <v>74</v>
      </c>
      <c r="O5803" s="33" t="s">
        <v>110</v>
      </c>
      <c r="P5803" s="37" t="s">
        <v>86</v>
      </c>
      <c r="Q5803" s="33" t="s">
        <v>77</v>
      </c>
      <c r="R5803" s="42" t="s">
        <v>12480</v>
      </c>
      <c r="S5803" s="38" t="s">
        <v>121</v>
      </c>
      <c r="T5803" s="38">
        <v>796</v>
      </c>
      <c r="U5803" s="32" t="s">
        <v>80</v>
      </c>
      <c r="V5803" s="32">
        <v>5</v>
      </c>
      <c r="W5803" s="68">
        <v>193.48214285714286</v>
      </c>
      <c r="X5803" s="34">
        <v>0</v>
      </c>
      <c r="Y5803" s="44">
        <f t="shared" si="172"/>
        <v>0</v>
      </c>
      <c r="Z5803" s="73"/>
      <c r="AA5803" s="45">
        <v>2014</v>
      </c>
      <c r="AB5803" s="38" t="s">
        <v>122</v>
      </c>
    </row>
    <row r="5804" spans="2:28" s="46" customFormat="1" ht="51" customHeight="1" outlineLevel="1">
      <c r="B5804" s="38" t="s">
        <v>12899</v>
      </c>
      <c r="C5804" s="39" t="s">
        <v>66</v>
      </c>
      <c r="D5804" s="74" t="s">
        <v>12900</v>
      </c>
      <c r="E5804" s="40" t="s">
        <v>8816</v>
      </c>
      <c r="F5804" s="40"/>
      <c r="G5804" s="40" t="s">
        <v>12901</v>
      </c>
      <c r="H5804" s="40"/>
      <c r="I5804" s="40" t="s">
        <v>12902</v>
      </c>
      <c r="J5804" s="40"/>
      <c r="K5804" s="37" t="s">
        <v>113</v>
      </c>
      <c r="L5804" s="38">
        <v>0</v>
      </c>
      <c r="M5804" s="37">
        <v>230000000</v>
      </c>
      <c r="N5804" s="41" t="s">
        <v>74</v>
      </c>
      <c r="O5804" s="33" t="s">
        <v>1656</v>
      </c>
      <c r="P5804" s="37" t="s">
        <v>86</v>
      </c>
      <c r="Q5804" s="33" t="s">
        <v>77</v>
      </c>
      <c r="R5804" s="42" t="s">
        <v>12389</v>
      </c>
      <c r="S5804" s="38" t="s">
        <v>121</v>
      </c>
      <c r="T5804" s="38">
        <v>796</v>
      </c>
      <c r="U5804" s="32" t="s">
        <v>80</v>
      </c>
      <c r="V5804" s="32">
        <v>130</v>
      </c>
      <c r="W5804" s="60">
        <v>678.57</v>
      </c>
      <c r="X5804" s="60">
        <v>0</v>
      </c>
      <c r="Y5804" s="44">
        <f t="shared" si="172"/>
        <v>0</v>
      </c>
      <c r="Z5804" s="73"/>
      <c r="AA5804" s="45" t="s">
        <v>1658</v>
      </c>
      <c r="AB5804" s="38" t="s">
        <v>181</v>
      </c>
    </row>
    <row r="5805" spans="2:28" s="46" customFormat="1" ht="51" customHeight="1" outlineLevel="1">
      <c r="B5805" s="38" t="s">
        <v>12903</v>
      </c>
      <c r="C5805" s="39" t="s">
        <v>66</v>
      </c>
      <c r="D5805" s="74" t="s">
        <v>12900</v>
      </c>
      <c r="E5805" s="40" t="s">
        <v>8816</v>
      </c>
      <c r="F5805" s="40"/>
      <c r="G5805" s="40" t="s">
        <v>12901</v>
      </c>
      <c r="H5805" s="40"/>
      <c r="I5805" s="40" t="s">
        <v>12902</v>
      </c>
      <c r="J5805" s="40"/>
      <c r="K5805" s="48" t="s">
        <v>113</v>
      </c>
      <c r="L5805" s="38">
        <v>0</v>
      </c>
      <c r="M5805" s="48">
        <v>230000000</v>
      </c>
      <c r="N5805" s="41" t="s">
        <v>74</v>
      </c>
      <c r="O5805" s="33" t="s">
        <v>174</v>
      </c>
      <c r="P5805" s="37" t="s">
        <v>86</v>
      </c>
      <c r="Q5805" s="33" t="s">
        <v>77</v>
      </c>
      <c r="R5805" s="42" t="s">
        <v>12389</v>
      </c>
      <c r="S5805" s="38" t="s">
        <v>121</v>
      </c>
      <c r="T5805" s="38">
        <v>796</v>
      </c>
      <c r="U5805" s="32" t="s">
        <v>80</v>
      </c>
      <c r="V5805" s="32">
        <v>130</v>
      </c>
      <c r="W5805" s="68">
        <v>207.23214285714286</v>
      </c>
      <c r="X5805" s="60">
        <v>0</v>
      </c>
      <c r="Y5805" s="44">
        <f t="shared" si="172"/>
        <v>0</v>
      </c>
      <c r="Z5805" s="73"/>
      <c r="AA5805" s="45">
        <v>2014</v>
      </c>
      <c r="AB5805" s="38" t="s">
        <v>94</v>
      </c>
    </row>
    <row r="5806" spans="2:28" s="46" customFormat="1" ht="63.75" customHeight="1" outlineLevel="1">
      <c r="B5806" s="38" t="s">
        <v>12904</v>
      </c>
      <c r="C5806" s="39" t="s">
        <v>66</v>
      </c>
      <c r="D5806" s="74" t="s">
        <v>12900</v>
      </c>
      <c r="E5806" s="40" t="s">
        <v>8816</v>
      </c>
      <c r="F5806" s="40"/>
      <c r="G5806" s="40" t="s">
        <v>12901</v>
      </c>
      <c r="H5806" s="40"/>
      <c r="I5806" s="40" t="s">
        <v>12902</v>
      </c>
      <c r="J5806" s="40"/>
      <c r="K5806" s="32" t="s">
        <v>130</v>
      </c>
      <c r="L5806" s="38">
        <v>0</v>
      </c>
      <c r="M5806" s="48">
        <v>230000000</v>
      </c>
      <c r="N5806" s="41" t="s">
        <v>74</v>
      </c>
      <c r="O5806" s="33" t="s">
        <v>110</v>
      </c>
      <c r="P5806" s="37" t="s">
        <v>86</v>
      </c>
      <c r="Q5806" s="33" t="s">
        <v>77</v>
      </c>
      <c r="R5806" s="42" t="s">
        <v>12480</v>
      </c>
      <c r="S5806" s="38" t="s">
        <v>121</v>
      </c>
      <c r="T5806" s="38">
        <v>796</v>
      </c>
      <c r="U5806" s="32" t="s">
        <v>80</v>
      </c>
      <c r="V5806" s="32">
        <v>130</v>
      </c>
      <c r="W5806" s="68">
        <v>207.23214285714286</v>
      </c>
      <c r="X5806" s="34">
        <v>0</v>
      </c>
      <c r="Y5806" s="44">
        <f t="shared" si="172"/>
        <v>0</v>
      </c>
      <c r="Z5806" s="73"/>
      <c r="AA5806" s="45">
        <v>2014</v>
      </c>
      <c r="AB5806" s="38" t="s">
        <v>122</v>
      </c>
    </row>
    <row r="5807" spans="2:28" s="46" customFormat="1" ht="51" customHeight="1" outlineLevel="1">
      <c r="B5807" s="38" t="s">
        <v>12905</v>
      </c>
      <c r="C5807" s="39" t="s">
        <v>66</v>
      </c>
      <c r="D5807" s="40" t="s">
        <v>12876</v>
      </c>
      <c r="E5807" s="40" t="s">
        <v>12877</v>
      </c>
      <c r="F5807" s="40"/>
      <c r="G5807" s="40" t="s">
        <v>12878</v>
      </c>
      <c r="H5807" s="40"/>
      <c r="I5807" s="40" t="s">
        <v>12906</v>
      </c>
      <c r="J5807" s="40"/>
      <c r="K5807" s="37" t="s">
        <v>113</v>
      </c>
      <c r="L5807" s="38">
        <v>0</v>
      </c>
      <c r="M5807" s="37">
        <v>230000000</v>
      </c>
      <c r="N5807" s="41" t="s">
        <v>74</v>
      </c>
      <c r="O5807" s="33" t="s">
        <v>1656</v>
      </c>
      <c r="P5807" s="37" t="s">
        <v>86</v>
      </c>
      <c r="Q5807" s="33" t="s">
        <v>77</v>
      </c>
      <c r="R5807" s="42" t="s">
        <v>12389</v>
      </c>
      <c r="S5807" s="38" t="s">
        <v>121</v>
      </c>
      <c r="T5807" s="38">
        <v>796</v>
      </c>
      <c r="U5807" s="32" t="s">
        <v>80</v>
      </c>
      <c r="V5807" s="32">
        <v>230</v>
      </c>
      <c r="W5807" s="60">
        <v>678.57</v>
      </c>
      <c r="X5807" s="60">
        <v>0</v>
      </c>
      <c r="Y5807" s="44">
        <f t="shared" si="172"/>
        <v>0</v>
      </c>
      <c r="Z5807" s="73"/>
      <c r="AA5807" s="45" t="s">
        <v>1658</v>
      </c>
      <c r="AB5807" s="38" t="s">
        <v>94</v>
      </c>
    </row>
    <row r="5808" spans="2:28" s="46" customFormat="1" ht="63.75" customHeight="1" outlineLevel="1">
      <c r="B5808" s="38" t="s">
        <v>12907</v>
      </c>
      <c r="C5808" s="39" t="s">
        <v>66</v>
      </c>
      <c r="D5808" s="40" t="s">
        <v>12876</v>
      </c>
      <c r="E5808" s="40" t="s">
        <v>12877</v>
      </c>
      <c r="F5808" s="40"/>
      <c r="G5808" s="40" t="s">
        <v>12878</v>
      </c>
      <c r="H5808" s="40"/>
      <c r="I5808" s="40" t="s">
        <v>12906</v>
      </c>
      <c r="J5808" s="40"/>
      <c r="K5808" s="32" t="s">
        <v>130</v>
      </c>
      <c r="L5808" s="38">
        <v>0</v>
      </c>
      <c r="M5808" s="37">
        <v>230000000</v>
      </c>
      <c r="N5808" s="41" t="s">
        <v>74</v>
      </c>
      <c r="O5808" s="33" t="s">
        <v>110</v>
      </c>
      <c r="P5808" s="37" t="s">
        <v>86</v>
      </c>
      <c r="Q5808" s="33" t="s">
        <v>77</v>
      </c>
      <c r="R5808" s="42" t="s">
        <v>12480</v>
      </c>
      <c r="S5808" s="38" t="s">
        <v>121</v>
      </c>
      <c r="T5808" s="38">
        <v>796</v>
      </c>
      <c r="U5808" s="32" t="s">
        <v>80</v>
      </c>
      <c r="V5808" s="32">
        <v>230</v>
      </c>
      <c r="W5808" s="60">
        <v>678.57</v>
      </c>
      <c r="X5808" s="34">
        <v>0</v>
      </c>
      <c r="Y5808" s="44">
        <f t="shared" si="172"/>
        <v>0</v>
      </c>
      <c r="Z5808" s="73"/>
      <c r="AA5808" s="45">
        <v>2014</v>
      </c>
      <c r="AB5808" s="38" t="s">
        <v>122</v>
      </c>
    </row>
    <row r="5809" spans="2:28" s="46" customFormat="1" ht="51" customHeight="1" outlineLevel="1">
      <c r="B5809" s="38" t="s">
        <v>12908</v>
      </c>
      <c r="C5809" s="39" t="s">
        <v>66</v>
      </c>
      <c r="D5809" s="74" t="s">
        <v>12909</v>
      </c>
      <c r="E5809" s="40" t="s">
        <v>8816</v>
      </c>
      <c r="F5809" s="40"/>
      <c r="G5809" s="40" t="s">
        <v>12910</v>
      </c>
      <c r="H5809" s="40"/>
      <c r="I5809" s="40" t="s">
        <v>12911</v>
      </c>
      <c r="J5809" s="40"/>
      <c r="K5809" s="37" t="s">
        <v>113</v>
      </c>
      <c r="L5809" s="38">
        <v>0</v>
      </c>
      <c r="M5809" s="37">
        <v>230000000</v>
      </c>
      <c r="N5809" s="41" t="s">
        <v>74</v>
      </c>
      <c r="O5809" s="33" t="s">
        <v>1656</v>
      </c>
      <c r="P5809" s="37" t="s">
        <v>86</v>
      </c>
      <c r="Q5809" s="33" t="s">
        <v>77</v>
      </c>
      <c r="R5809" s="42" t="s">
        <v>12389</v>
      </c>
      <c r="S5809" s="38" t="s">
        <v>121</v>
      </c>
      <c r="T5809" s="38">
        <v>796</v>
      </c>
      <c r="U5809" s="32" t="s">
        <v>80</v>
      </c>
      <c r="V5809" s="32">
        <v>30</v>
      </c>
      <c r="W5809" s="60">
        <v>675</v>
      </c>
      <c r="X5809" s="60">
        <v>0</v>
      </c>
      <c r="Y5809" s="44">
        <f t="shared" si="172"/>
        <v>0</v>
      </c>
      <c r="Z5809" s="73"/>
      <c r="AA5809" s="45" t="s">
        <v>1658</v>
      </c>
      <c r="AB5809" s="38" t="s">
        <v>122</v>
      </c>
    </row>
    <row r="5810" spans="2:28" s="46" customFormat="1" ht="51" customHeight="1" outlineLevel="1">
      <c r="B5810" s="38" t="s">
        <v>12912</v>
      </c>
      <c r="C5810" s="39" t="s">
        <v>66</v>
      </c>
      <c r="D5810" s="74" t="s">
        <v>12870</v>
      </c>
      <c r="E5810" s="40" t="s">
        <v>12871</v>
      </c>
      <c r="F5810" s="40"/>
      <c r="G5810" s="40" t="s">
        <v>9152</v>
      </c>
      <c r="H5810" s="40"/>
      <c r="I5810" s="40" t="s">
        <v>12913</v>
      </c>
      <c r="J5810" s="40"/>
      <c r="K5810" s="37" t="s">
        <v>113</v>
      </c>
      <c r="L5810" s="38">
        <v>0</v>
      </c>
      <c r="M5810" s="37">
        <v>230000000</v>
      </c>
      <c r="N5810" s="41" t="s">
        <v>74</v>
      </c>
      <c r="O5810" s="33" t="s">
        <v>1656</v>
      </c>
      <c r="P5810" s="37" t="s">
        <v>86</v>
      </c>
      <c r="Q5810" s="33" t="s">
        <v>77</v>
      </c>
      <c r="R5810" s="42" t="s">
        <v>12389</v>
      </c>
      <c r="S5810" s="38" t="s">
        <v>121</v>
      </c>
      <c r="T5810" s="38">
        <v>796</v>
      </c>
      <c r="U5810" s="32" t="s">
        <v>80</v>
      </c>
      <c r="V5810" s="32">
        <v>120</v>
      </c>
      <c r="W5810" s="60">
        <v>443</v>
      </c>
      <c r="X5810" s="60">
        <v>0</v>
      </c>
      <c r="Y5810" s="44">
        <f t="shared" si="172"/>
        <v>0</v>
      </c>
      <c r="Z5810" s="73"/>
      <c r="AA5810" s="45" t="s">
        <v>1658</v>
      </c>
      <c r="AB5810" s="38" t="s">
        <v>181</v>
      </c>
    </row>
    <row r="5811" spans="2:28" s="46" customFormat="1" ht="51" customHeight="1" outlineLevel="1">
      <c r="B5811" s="38" t="s">
        <v>12914</v>
      </c>
      <c r="C5811" s="39" t="s">
        <v>66</v>
      </c>
      <c r="D5811" s="74" t="s">
        <v>12870</v>
      </c>
      <c r="E5811" s="40" t="s">
        <v>12871</v>
      </c>
      <c r="F5811" s="40"/>
      <c r="G5811" s="40" t="s">
        <v>9152</v>
      </c>
      <c r="H5811" s="40"/>
      <c r="I5811" s="40" t="s">
        <v>12913</v>
      </c>
      <c r="J5811" s="40"/>
      <c r="K5811" s="48" t="s">
        <v>113</v>
      </c>
      <c r="L5811" s="38">
        <v>0</v>
      </c>
      <c r="M5811" s="48">
        <v>230000000</v>
      </c>
      <c r="N5811" s="41" t="s">
        <v>74</v>
      </c>
      <c r="O5811" s="33" t="s">
        <v>174</v>
      </c>
      <c r="P5811" s="37" t="s">
        <v>86</v>
      </c>
      <c r="Q5811" s="33" t="s">
        <v>77</v>
      </c>
      <c r="R5811" s="42" t="s">
        <v>12389</v>
      </c>
      <c r="S5811" s="38" t="s">
        <v>121</v>
      </c>
      <c r="T5811" s="38">
        <v>796</v>
      </c>
      <c r="U5811" s="32" t="s">
        <v>80</v>
      </c>
      <c r="V5811" s="32">
        <v>120</v>
      </c>
      <c r="W5811" s="68">
        <v>169.91071428571428</v>
      </c>
      <c r="X5811" s="60">
        <v>0</v>
      </c>
      <c r="Y5811" s="44">
        <f t="shared" si="172"/>
        <v>0</v>
      </c>
      <c r="Z5811" s="73"/>
      <c r="AA5811" s="45">
        <v>2014</v>
      </c>
      <c r="AB5811" s="38" t="s">
        <v>105</v>
      </c>
    </row>
    <row r="5812" spans="2:28" s="46" customFormat="1" ht="63.75" customHeight="1" outlineLevel="1">
      <c r="B5812" s="38" t="s">
        <v>12915</v>
      </c>
      <c r="C5812" s="39" t="s">
        <v>66</v>
      </c>
      <c r="D5812" s="74" t="s">
        <v>12870</v>
      </c>
      <c r="E5812" s="40" t="s">
        <v>12871</v>
      </c>
      <c r="F5812" s="40"/>
      <c r="G5812" s="40" t="s">
        <v>9152</v>
      </c>
      <c r="H5812" s="40"/>
      <c r="I5812" s="40" t="s">
        <v>12913</v>
      </c>
      <c r="J5812" s="40"/>
      <c r="K5812" s="32" t="s">
        <v>130</v>
      </c>
      <c r="L5812" s="38">
        <v>0</v>
      </c>
      <c r="M5812" s="48">
        <v>230000000</v>
      </c>
      <c r="N5812" s="41" t="s">
        <v>74</v>
      </c>
      <c r="O5812" s="33" t="s">
        <v>110</v>
      </c>
      <c r="P5812" s="37" t="s">
        <v>86</v>
      </c>
      <c r="Q5812" s="33" t="s">
        <v>77</v>
      </c>
      <c r="R5812" s="42" t="s">
        <v>12480</v>
      </c>
      <c r="S5812" s="38" t="s">
        <v>121</v>
      </c>
      <c r="T5812" s="38">
        <v>796</v>
      </c>
      <c r="U5812" s="32" t="s">
        <v>80</v>
      </c>
      <c r="V5812" s="43">
        <v>61</v>
      </c>
      <c r="W5812" s="68">
        <v>169.91071428571428</v>
      </c>
      <c r="X5812" s="34">
        <v>0</v>
      </c>
      <c r="Y5812" s="44">
        <f t="shared" si="172"/>
        <v>0</v>
      </c>
      <c r="Z5812" s="73"/>
      <c r="AA5812" s="45">
        <v>2014</v>
      </c>
      <c r="AB5812" s="38" t="s">
        <v>122</v>
      </c>
    </row>
    <row r="5813" spans="2:28" s="46" customFormat="1" ht="51" customHeight="1" outlineLevel="1">
      <c r="B5813" s="38" t="s">
        <v>12916</v>
      </c>
      <c r="C5813" s="39" t="s">
        <v>66</v>
      </c>
      <c r="D5813" s="74" t="s">
        <v>12870</v>
      </c>
      <c r="E5813" s="40" t="s">
        <v>12871</v>
      </c>
      <c r="F5813" s="40"/>
      <c r="G5813" s="40" t="s">
        <v>9152</v>
      </c>
      <c r="H5813" s="40"/>
      <c r="I5813" s="40" t="s">
        <v>12917</v>
      </c>
      <c r="J5813" s="40"/>
      <c r="K5813" s="37" t="s">
        <v>113</v>
      </c>
      <c r="L5813" s="38">
        <v>0</v>
      </c>
      <c r="M5813" s="37">
        <v>230000000</v>
      </c>
      <c r="N5813" s="41" t="s">
        <v>74</v>
      </c>
      <c r="O5813" s="33" t="s">
        <v>1656</v>
      </c>
      <c r="P5813" s="37" t="s">
        <v>86</v>
      </c>
      <c r="Q5813" s="33" t="s">
        <v>77</v>
      </c>
      <c r="R5813" s="42" t="s">
        <v>12389</v>
      </c>
      <c r="S5813" s="38" t="s">
        <v>121</v>
      </c>
      <c r="T5813" s="38">
        <v>796</v>
      </c>
      <c r="U5813" s="32" t="s">
        <v>80</v>
      </c>
      <c r="V5813" s="32">
        <v>30</v>
      </c>
      <c r="W5813" s="60">
        <v>384.99999999999994</v>
      </c>
      <c r="X5813" s="60">
        <v>0</v>
      </c>
      <c r="Y5813" s="44">
        <f t="shared" si="172"/>
        <v>0</v>
      </c>
      <c r="Z5813" s="73"/>
      <c r="AA5813" s="45" t="s">
        <v>1658</v>
      </c>
      <c r="AB5813" s="38" t="s">
        <v>122</v>
      </c>
    </row>
    <row r="5814" spans="2:28" s="46" customFormat="1" ht="51" customHeight="1" outlineLevel="1">
      <c r="B5814" s="38" t="s">
        <v>12918</v>
      </c>
      <c r="C5814" s="39" t="s">
        <v>66</v>
      </c>
      <c r="D5814" s="74" t="s">
        <v>12919</v>
      </c>
      <c r="E5814" s="40" t="s">
        <v>8816</v>
      </c>
      <c r="F5814" s="40"/>
      <c r="G5814" s="40" t="s">
        <v>12920</v>
      </c>
      <c r="H5814" s="40"/>
      <c r="I5814" s="40" t="s">
        <v>12921</v>
      </c>
      <c r="J5814" s="40"/>
      <c r="K5814" s="37" t="s">
        <v>113</v>
      </c>
      <c r="L5814" s="38">
        <v>0</v>
      </c>
      <c r="M5814" s="37">
        <v>230000000</v>
      </c>
      <c r="N5814" s="41" t="s">
        <v>74</v>
      </c>
      <c r="O5814" s="33" t="s">
        <v>1656</v>
      </c>
      <c r="P5814" s="37" t="s">
        <v>86</v>
      </c>
      <c r="Q5814" s="33" t="s">
        <v>77</v>
      </c>
      <c r="R5814" s="42" t="s">
        <v>12389</v>
      </c>
      <c r="S5814" s="38" t="s">
        <v>121</v>
      </c>
      <c r="T5814" s="38">
        <v>796</v>
      </c>
      <c r="U5814" s="32" t="s">
        <v>80</v>
      </c>
      <c r="V5814" s="32">
        <v>40</v>
      </c>
      <c r="W5814" s="60">
        <v>2300</v>
      </c>
      <c r="X5814" s="60">
        <v>0</v>
      </c>
      <c r="Y5814" s="44">
        <f t="shared" si="172"/>
        <v>0</v>
      </c>
      <c r="Z5814" s="73"/>
      <c r="AA5814" s="45" t="s">
        <v>1658</v>
      </c>
      <c r="AB5814" s="38" t="s">
        <v>181</v>
      </c>
    </row>
    <row r="5815" spans="2:28" s="46" customFormat="1" ht="51" customHeight="1" outlineLevel="1">
      <c r="B5815" s="38" t="s">
        <v>12922</v>
      </c>
      <c r="C5815" s="39" t="s">
        <v>66</v>
      </c>
      <c r="D5815" s="74" t="s">
        <v>12919</v>
      </c>
      <c r="E5815" s="40" t="s">
        <v>8816</v>
      </c>
      <c r="F5815" s="40"/>
      <c r="G5815" s="40" t="s">
        <v>12920</v>
      </c>
      <c r="H5815" s="40"/>
      <c r="I5815" s="40" t="s">
        <v>12921</v>
      </c>
      <c r="J5815" s="40"/>
      <c r="K5815" s="48" t="s">
        <v>113</v>
      </c>
      <c r="L5815" s="38">
        <v>0</v>
      </c>
      <c r="M5815" s="48">
        <v>230000000</v>
      </c>
      <c r="N5815" s="41" t="s">
        <v>74</v>
      </c>
      <c r="O5815" s="33" t="s">
        <v>174</v>
      </c>
      <c r="P5815" s="37" t="s">
        <v>86</v>
      </c>
      <c r="Q5815" s="33" t="s">
        <v>77</v>
      </c>
      <c r="R5815" s="42" t="s">
        <v>12389</v>
      </c>
      <c r="S5815" s="38" t="s">
        <v>121</v>
      </c>
      <c r="T5815" s="38">
        <v>796</v>
      </c>
      <c r="U5815" s="32" t="s">
        <v>80</v>
      </c>
      <c r="V5815" s="32">
        <v>40</v>
      </c>
      <c r="W5815" s="68">
        <v>207.23214285714286</v>
      </c>
      <c r="X5815" s="60">
        <v>0</v>
      </c>
      <c r="Y5815" s="44">
        <f t="shared" si="172"/>
        <v>0</v>
      </c>
      <c r="Z5815" s="73"/>
      <c r="AA5815" s="45">
        <v>2014</v>
      </c>
      <c r="AB5815" s="38" t="s">
        <v>105</v>
      </c>
    </row>
    <row r="5816" spans="2:28" s="46" customFormat="1" ht="63.75" customHeight="1" outlineLevel="1">
      <c r="B5816" s="38" t="s">
        <v>12923</v>
      </c>
      <c r="C5816" s="39" t="s">
        <v>66</v>
      </c>
      <c r="D5816" s="74" t="s">
        <v>12919</v>
      </c>
      <c r="E5816" s="40" t="s">
        <v>8816</v>
      </c>
      <c r="F5816" s="40"/>
      <c r="G5816" s="40" t="s">
        <v>12920</v>
      </c>
      <c r="H5816" s="40"/>
      <c r="I5816" s="40" t="s">
        <v>12921</v>
      </c>
      <c r="J5816" s="40"/>
      <c r="K5816" s="32" t="s">
        <v>130</v>
      </c>
      <c r="L5816" s="38">
        <v>0</v>
      </c>
      <c r="M5816" s="48">
        <v>230000000</v>
      </c>
      <c r="N5816" s="41" t="s">
        <v>74</v>
      </c>
      <c r="O5816" s="33" t="s">
        <v>110</v>
      </c>
      <c r="P5816" s="37" t="s">
        <v>86</v>
      </c>
      <c r="Q5816" s="33" t="s">
        <v>77</v>
      </c>
      <c r="R5816" s="42" t="s">
        <v>12480</v>
      </c>
      <c r="S5816" s="38" t="s">
        <v>121</v>
      </c>
      <c r="T5816" s="38">
        <v>796</v>
      </c>
      <c r="U5816" s="32" t="s">
        <v>80</v>
      </c>
      <c r="V5816" s="43">
        <v>10</v>
      </c>
      <c r="W5816" s="68">
        <v>207.23214285714286</v>
      </c>
      <c r="X5816" s="34">
        <v>0</v>
      </c>
      <c r="Y5816" s="44">
        <f t="shared" si="172"/>
        <v>0</v>
      </c>
      <c r="Z5816" s="73"/>
      <c r="AA5816" s="45">
        <v>2014</v>
      </c>
      <c r="AB5816" s="38" t="s">
        <v>122</v>
      </c>
    </row>
    <row r="5817" spans="2:28" s="46" customFormat="1" ht="51" customHeight="1" outlineLevel="1">
      <c r="B5817" s="38" t="s">
        <v>12924</v>
      </c>
      <c r="C5817" s="39" t="s">
        <v>66</v>
      </c>
      <c r="D5817" s="74" t="s">
        <v>12870</v>
      </c>
      <c r="E5817" s="40" t="s">
        <v>12871</v>
      </c>
      <c r="F5817" s="40"/>
      <c r="G5817" s="40" t="s">
        <v>9152</v>
      </c>
      <c r="H5817" s="40"/>
      <c r="I5817" s="40" t="s">
        <v>12925</v>
      </c>
      <c r="J5817" s="40"/>
      <c r="K5817" s="37" t="s">
        <v>113</v>
      </c>
      <c r="L5817" s="38">
        <v>0</v>
      </c>
      <c r="M5817" s="37">
        <v>230000000</v>
      </c>
      <c r="N5817" s="41" t="s">
        <v>74</v>
      </c>
      <c r="O5817" s="33" t="s">
        <v>1656</v>
      </c>
      <c r="P5817" s="37" t="s">
        <v>86</v>
      </c>
      <c r="Q5817" s="33" t="s">
        <v>77</v>
      </c>
      <c r="R5817" s="42" t="s">
        <v>12389</v>
      </c>
      <c r="S5817" s="38" t="s">
        <v>121</v>
      </c>
      <c r="T5817" s="38">
        <v>796</v>
      </c>
      <c r="U5817" s="32" t="s">
        <v>80</v>
      </c>
      <c r="V5817" s="32">
        <v>20</v>
      </c>
      <c r="W5817" s="60">
        <v>514.99999999999989</v>
      </c>
      <c r="X5817" s="60">
        <v>0</v>
      </c>
      <c r="Y5817" s="44">
        <f t="shared" si="172"/>
        <v>0</v>
      </c>
      <c r="Z5817" s="73"/>
      <c r="AA5817" s="45" t="s">
        <v>1658</v>
      </c>
      <c r="AB5817" s="38" t="s">
        <v>122</v>
      </c>
    </row>
    <row r="5818" spans="2:28" s="46" customFormat="1" ht="51" customHeight="1" outlineLevel="1">
      <c r="B5818" s="38" t="s">
        <v>12926</v>
      </c>
      <c r="C5818" s="39" t="s">
        <v>66</v>
      </c>
      <c r="D5818" s="74" t="s">
        <v>12927</v>
      </c>
      <c r="E5818" s="40" t="s">
        <v>8816</v>
      </c>
      <c r="F5818" s="40"/>
      <c r="G5818" s="40" t="s">
        <v>12928</v>
      </c>
      <c r="H5818" s="40"/>
      <c r="I5818" s="40" t="s">
        <v>12929</v>
      </c>
      <c r="J5818" s="40"/>
      <c r="K5818" s="37" t="s">
        <v>113</v>
      </c>
      <c r="L5818" s="38">
        <v>0</v>
      </c>
      <c r="M5818" s="37">
        <v>230000000</v>
      </c>
      <c r="N5818" s="41" t="s">
        <v>74</v>
      </c>
      <c r="O5818" s="33" t="s">
        <v>1656</v>
      </c>
      <c r="P5818" s="37" t="s">
        <v>86</v>
      </c>
      <c r="Q5818" s="33" t="s">
        <v>77</v>
      </c>
      <c r="R5818" s="42" t="s">
        <v>12389</v>
      </c>
      <c r="S5818" s="38" t="s">
        <v>121</v>
      </c>
      <c r="T5818" s="38">
        <v>796</v>
      </c>
      <c r="U5818" s="32" t="s">
        <v>80</v>
      </c>
      <c r="V5818" s="32">
        <v>12</v>
      </c>
      <c r="W5818" s="60">
        <v>339</v>
      </c>
      <c r="X5818" s="60">
        <v>0</v>
      </c>
      <c r="Y5818" s="44">
        <f t="shared" si="172"/>
        <v>0</v>
      </c>
      <c r="Z5818" s="73"/>
      <c r="AA5818" s="45" t="s">
        <v>1658</v>
      </c>
      <c r="AB5818" s="38" t="s">
        <v>181</v>
      </c>
    </row>
    <row r="5819" spans="2:28" s="46" customFormat="1" ht="51" customHeight="1" outlineLevel="1">
      <c r="B5819" s="38" t="s">
        <v>12930</v>
      </c>
      <c r="C5819" s="39" t="s">
        <v>66</v>
      </c>
      <c r="D5819" s="74" t="s">
        <v>12927</v>
      </c>
      <c r="E5819" s="40" t="s">
        <v>8816</v>
      </c>
      <c r="F5819" s="40"/>
      <c r="G5819" s="40" t="s">
        <v>12928</v>
      </c>
      <c r="H5819" s="40"/>
      <c r="I5819" s="40" t="s">
        <v>12929</v>
      </c>
      <c r="J5819" s="40"/>
      <c r="K5819" s="48" t="s">
        <v>113</v>
      </c>
      <c r="L5819" s="38">
        <v>0</v>
      </c>
      <c r="M5819" s="48">
        <v>230000000</v>
      </c>
      <c r="N5819" s="41" t="s">
        <v>74</v>
      </c>
      <c r="O5819" s="33" t="s">
        <v>174</v>
      </c>
      <c r="P5819" s="37" t="s">
        <v>86</v>
      </c>
      <c r="Q5819" s="33" t="s">
        <v>77</v>
      </c>
      <c r="R5819" s="42" t="s">
        <v>12389</v>
      </c>
      <c r="S5819" s="38" t="s">
        <v>121</v>
      </c>
      <c r="T5819" s="38">
        <v>796</v>
      </c>
      <c r="U5819" s="32" t="s">
        <v>80</v>
      </c>
      <c r="V5819" s="32">
        <v>12</v>
      </c>
      <c r="W5819" s="68">
        <v>210</v>
      </c>
      <c r="X5819" s="60">
        <v>0</v>
      </c>
      <c r="Y5819" s="44">
        <f t="shared" si="172"/>
        <v>0</v>
      </c>
      <c r="Z5819" s="73"/>
      <c r="AA5819" s="45">
        <v>2014</v>
      </c>
      <c r="AB5819" s="38" t="s">
        <v>122</v>
      </c>
    </row>
    <row r="5820" spans="2:28" s="46" customFormat="1" ht="51" customHeight="1" outlineLevel="1">
      <c r="B5820" s="38" t="s">
        <v>12931</v>
      </c>
      <c r="C5820" s="39" t="s">
        <v>66</v>
      </c>
      <c r="D5820" s="74" t="s">
        <v>12870</v>
      </c>
      <c r="E5820" s="40" t="s">
        <v>12871</v>
      </c>
      <c r="F5820" s="40"/>
      <c r="G5820" s="40" t="s">
        <v>9152</v>
      </c>
      <c r="H5820" s="40"/>
      <c r="I5820" s="40" t="s">
        <v>12932</v>
      </c>
      <c r="J5820" s="40"/>
      <c r="K5820" s="37" t="s">
        <v>113</v>
      </c>
      <c r="L5820" s="38">
        <v>0</v>
      </c>
      <c r="M5820" s="37">
        <v>230000000</v>
      </c>
      <c r="N5820" s="41" t="s">
        <v>74</v>
      </c>
      <c r="O5820" s="33" t="s">
        <v>1656</v>
      </c>
      <c r="P5820" s="37" t="s">
        <v>86</v>
      </c>
      <c r="Q5820" s="33" t="s">
        <v>77</v>
      </c>
      <c r="R5820" s="42" t="s">
        <v>12389</v>
      </c>
      <c r="S5820" s="38" t="s">
        <v>121</v>
      </c>
      <c r="T5820" s="38">
        <v>796</v>
      </c>
      <c r="U5820" s="32" t="s">
        <v>80</v>
      </c>
      <c r="V5820" s="32">
        <v>70</v>
      </c>
      <c r="W5820" s="60">
        <v>443</v>
      </c>
      <c r="X5820" s="60">
        <v>0</v>
      </c>
      <c r="Y5820" s="44">
        <f t="shared" si="172"/>
        <v>0</v>
      </c>
      <c r="Z5820" s="73"/>
      <c r="AA5820" s="45" t="s">
        <v>1658</v>
      </c>
      <c r="AB5820" s="38" t="s">
        <v>172</v>
      </c>
    </row>
    <row r="5821" spans="2:28" s="46" customFormat="1" ht="51" customHeight="1" outlineLevel="1">
      <c r="B5821" s="38" t="s">
        <v>12933</v>
      </c>
      <c r="C5821" s="39" t="s">
        <v>66</v>
      </c>
      <c r="D5821" s="74" t="s">
        <v>12870</v>
      </c>
      <c r="E5821" s="40" t="s">
        <v>12871</v>
      </c>
      <c r="F5821" s="40"/>
      <c r="G5821" s="40" t="s">
        <v>9152</v>
      </c>
      <c r="H5821" s="40"/>
      <c r="I5821" s="40" t="s">
        <v>12932</v>
      </c>
      <c r="J5821" s="40"/>
      <c r="K5821" s="48" t="s">
        <v>113</v>
      </c>
      <c r="L5821" s="38">
        <v>0</v>
      </c>
      <c r="M5821" s="48">
        <v>230000000</v>
      </c>
      <c r="N5821" s="41" t="s">
        <v>74</v>
      </c>
      <c r="O5821" s="33" t="s">
        <v>174</v>
      </c>
      <c r="P5821" s="37" t="s">
        <v>86</v>
      </c>
      <c r="Q5821" s="33" t="s">
        <v>77</v>
      </c>
      <c r="R5821" s="42" t="s">
        <v>12389</v>
      </c>
      <c r="S5821" s="38" t="s">
        <v>121</v>
      </c>
      <c r="T5821" s="38">
        <v>796</v>
      </c>
      <c r="U5821" s="32" t="s">
        <v>80</v>
      </c>
      <c r="V5821" s="32">
        <v>40</v>
      </c>
      <c r="W5821" s="68">
        <v>330</v>
      </c>
      <c r="X5821" s="60">
        <v>0</v>
      </c>
      <c r="Y5821" s="44">
        <f t="shared" si="172"/>
        <v>0</v>
      </c>
      <c r="Z5821" s="73"/>
      <c r="AA5821" s="45">
        <v>2014</v>
      </c>
      <c r="AB5821" s="38" t="s">
        <v>122</v>
      </c>
    </row>
    <row r="5822" spans="2:28" s="46" customFormat="1" ht="51" customHeight="1" outlineLevel="1">
      <c r="B5822" s="38" t="s">
        <v>12934</v>
      </c>
      <c r="C5822" s="39" t="s">
        <v>66</v>
      </c>
      <c r="D5822" s="74" t="s">
        <v>12870</v>
      </c>
      <c r="E5822" s="40" t="s">
        <v>12871</v>
      </c>
      <c r="F5822" s="40"/>
      <c r="G5822" s="40" t="s">
        <v>9152</v>
      </c>
      <c r="H5822" s="40"/>
      <c r="I5822" s="40" t="s">
        <v>12935</v>
      </c>
      <c r="J5822" s="40"/>
      <c r="K5822" s="37" t="s">
        <v>113</v>
      </c>
      <c r="L5822" s="38">
        <v>0</v>
      </c>
      <c r="M5822" s="37">
        <v>230000000</v>
      </c>
      <c r="N5822" s="41" t="s">
        <v>74</v>
      </c>
      <c r="O5822" s="33" t="s">
        <v>1656</v>
      </c>
      <c r="P5822" s="37" t="s">
        <v>86</v>
      </c>
      <c r="Q5822" s="33" t="s">
        <v>77</v>
      </c>
      <c r="R5822" s="42" t="s">
        <v>12389</v>
      </c>
      <c r="S5822" s="38" t="s">
        <v>121</v>
      </c>
      <c r="T5822" s="38">
        <v>796</v>
      </c>
      <c r="U5822" s="32" t="s">
        <v>80</v>
      </c>
      <c r="V5822" s="32">
        <v>60</v>
      </c>
      <c r="W5822" s="60">
        <v>545.99999999999989</v>
      </c>
      <c r="X5822" s="60">
        <v>0</v>
      </c>
      <c r="Y5822" s="44">
        <f t="shared" si="172"/>
        <v>0</v>
      </c>
      <c r="Z5822" s="73"/>
      <c r="AA5822" s="45" t="s">
        <v>1658</v>
      </c>
      <c r="AB5822" s="38" t="s">
        <v>122</v>
      </c>
    </row>
    <row r="5823" spans="2:28" s="46" customFormat="1" ht="51" customHeight="1" outlineLevel="1">
      <c r="B5823" s="38" t="s">
        <v>12936</v>
      </c>
      <c r="C5823" s="39" t="s">
        <v>66</v>
      </c>
      <c r="D5823" s="74" t="s">
        <v>12937</v>
      </c>
      <c r="E5823" s="40" t="s">
        <v>8816</v>
      </c>
      <c r="F5823" s="40"/>
      <c r="G5823" s="40" t="s">
        <v>12938</v>
      </c>
      <c r="H5823" s="40"/>
      <c r="I5823" s="40" t="s">
        <v>12939</v>
      </c>
      <c r="J5823" s="40"/>
      <c r="K5823" s="37" t="s">
        <v>113</v>
      </c>
      <c r="L5823" s="38">
        <v>0</v>
      </c>
      <c r="M5823" s="37">
        <v>230000000</v>
      </c>
      <c r="N5823" s="41" t="s">
        <v>74</v>
      </c>
      <c r="O5823" s="33" t="s">
        <v>1656</v>
      </c>
      <c r="P5823" s="37" t="s">
        <v>86</v>
      </c>
      <c r="Q5823" s="33" t="s">
        <v>77</v>
      </c>
      <c r="R5823" s="42" t="s">
        <v>12389</v>
      </c>
      <c r="S5823" s="38" t="s">
        <v>121</v>
      </c>
      <c r="T5823" s="38">
        <v>796</v>
      </c>
      <c r="U5823" s="32" t="s">
        <v>80</v>
      </c>
      <c r="V5823" s="32">
        <v>14</v>
      </c>
      <c r="W5823" s="60">
        <v>605</v>
      </c>
      <c r="X5823" s="60">
        <v>0</v>
      </c>
      <c r="Y5823" s="44">
        <f t="shared" si="172"/>
        <v>0</v>
      </c>
      <c r="Z5823" s="73"/>
      <c r="AA5823" s="45" t="s">
        <v>1658</v>
      </c>
      <c r="AB5823" s="38" t="s">
        <v>105</v>
      </c>
    </row>
    <row r="5824" spans="2:28" s="46" customFormat="1" ht="63.75" customHeight="1" outlineLevel="1">
      <c r="B5824" s="38" t="s">
        <v>12940</v>
      </c>
      <c r="C5824" s="39" t="s">
        <v>66</v>
      </c>
      <c r="D5824" s="74" t="s">
        <v>12937</v>
      </c>
      <c r="E5824" s="40" t="s">
        <v>8816</v>
      </c>
      <c r="F5824" s="40"/>
      <c r="G5824" s="40" t="s">
        <v>12938</v>
      </c>
      <c r="H5824" s="40"/>
      <c r="I5824" s="40" t="s">
        <v>12939</v>
      </c>
      <c r="J5824" s="40"/>
      <c r="K5824" s="32" t="s">
        <v>130</v>
      </c>
      <c r="L5824" s="38">
        <v>0</v>
      </c>
      <c r="M5824" s="37">
        <v>230000000</v>
      </c>
      <c r="N5824" s="41" t="s">
        <v>74</v>
      </c>
      <c r="O5824" s="33" t="s">
        <v>110</v>
      </c>
      <c r="P5824" s="37" t="s">
        <v>86</v>
      </c>
      <c r="Q5824" s="33" t="s">
        <v>77</v>
      </c>
      <c r="R5824" s="42" t="s">
        <v>12480</v>
      </c>
      <c r="S5824" s="38" t="s">
        <v>121</v>
      </c>
      <c r="T5824" s="38">
        <v>796</v>
      </c>
      <c r="U5824" s="32" t="s">
        <v>80</v>
      </c>
      <c r="V5824" s="43">
        <v>1</v>
      </c>
      <c r="W5824" s="60">
        <v>605</v>
      </c>
      <c r="X5824" s="60">
        <v>605</v>
      </c>
      <c r="Y5824" s="44">
        <f t="shared" si="172"/>
        <v>677.6</v>
      </c>
      <c r="Z5824" s="73"/>
      <c r="AA5824" s="45">
        <v>2014</v>
      </c>
      <c r="AB5824" s="34"/>
    </row>
    <row r="5825" spans="2:28" s="46" customFormat="1" ht="51" customHeight="1" outlineLevel="1">
      <c r="B5825" s="38" t="s">
        <v>12941</v>
      </c>
      <c r="C5825" s="39" t="s">
        <v>66</v>
      </c>
      <c r="D5825" s="74" t="s">
        <v>12942</v>
      </c>
      <c r="E5825" s="40" t="s">
        <v>8816</v>
      </c>
      <c r="F5825" s="40"/>
      <c r="G5825" s="40" t="s">
        <v>12943</v>
      </c>
      <c r="H5825" s="40"/>
      <c r="I5825" s="40" t="s">
        <v>12944</v>
      </c>
      <c r="J5825" s="40"/>
      <c r="K5825" s="37" t="s">
        <v>113</v>
      </c>
      <c r="L5825" s="38">
        <v>0</v>
      </c>
      <c r="M5825" s="37">
        <v>230000000</v>
      </c>
      <c r="N5825" s="41" t="s">
        <v>74</v>
      </c>
      <c r="O5825" s="33" t="s">
        <v>1656</v>
      </c>
      <c r="P5825" s="37" t="s">
        <v>86</v>
      </c>
      <c r="Q5825" s="33" t="s">
        <v>77</v>
      </c>
      <c r="R5825" s="42" t="s">
        <v>12389</v>
      </c>
      <c r="S5825" s="38" t="s">
        <v>121</v>
      </c>
      <c r="T5825" s="38">
        <v>796</v>
      </c>
      <c r="U5825" s="32" t="s">
        <v>80</v>
      </c>
      <c r="V5825" s="32">
        <v>18</v>
      </c>
      <c r="W5825" s="60">
        <v>605</v>
      </c>
      <c r="X5825" s="60">
        <v>0</v>
      </c>
      <c r="Y5825" s="44">
        <f t="shared" ref="Y5825:Y5888" si="173">X5825*1.12</f>
        <v>0</v>
      </c>
      <c r="Z5825" s="73"/>
      <c r="AA5825" s="45" t="s">
        <v>1658</v>
      </c>
      <c r="AB5825" s="38" t="s">
        <v>181</v>
      </c>
    </row>
    <row r="5826" spans="2:28" s="46" customFormat="1" ht="51" customHeight="1" outlineLevel="1">
      <c r="B5826" s="38" t="s">
        <v>12945</v>
      </c>
      <c r="C5826" s="39" t="s">
        <v>66</v>
      </c>
      <c r="D5826" s="74" t="s">
        <v>12942</v>
      </c>
      <c r="E5826" s="40" t="s">
        <v>8816</v>
      </c>
      <c r="F5826" s="40"/>
      <c r="G5826" s="40" t="s">
        <v>12943</v>
      </c>
      <c r="H5826" s="40"/>
      <c r="I5826" s="40" t="s">
        <v>12944</v>
      </c>
      <c r="J5826" s="40"/>
      <c r="K5826" s="48" t="s">
        <v>113</v>
      </c>
      <c r="L5826" s="38">
        <v>0</v>
      </c>
      <c r="M5826" s="48">
        <v>230000000</v>
      </c>
      <c r="N5826" s="41" t="s">
        <v>74</v>
      </c>
      <c r="O5826" s="33" t="s">
        <v>174</v>
      </c>
      <c r="P5826" s="37" t="s">
        <v>86</v>
      </c>
      <c r="Q5826" s="33" t="s">
        <v>77</v>
      </c>
      <c r="R5826" s="42" t="s">
        <v>12389</v>
      </c>
      <c r="S5826" s="38" t="s">
        <v>121</v>
      </c>
      <c r="T5826" s="38">
        <v>796</v>
      </c>
      <c r="U5826" s="32" t="s">
        <v>80</v>
      </c>
      <c r="V5826" s="32">
        <v>18</v>
      </c>
      <c r="W5826" s="68">
        <v>485.17857142857144</v>
      </c>
      <c r="X5826" s="60">
        <v>0</v>
      </c>
      <c r="Y5826" s="44">
        <f t="shared" si="173"/>
        <v>0</v>
      </c>
      <c r="Z5826" s="73"/>
      <c r="AA5826" s="45">
        <v>2014</v>
      </c>
      <c r="AB5826" s="38" t="s">
        <v>105</v>
      </c>
    </row>
    <row r="5827" spans="2:28" s="46" customFormat="1" ht="63.75" customHeight="1" outlineLevel="1">
      <c r="B5827" s="38" t="s">
        <v>12946</v>
      </c>
      <c r="C5827" s="39" t="s">
        <v>66</v>
      </c>
      <c r="D5827" s="74" t="s">
        <v>12942</v>
      </c>
      <c r="E5827" s="40" t="s">
        <v>8816</v>
      </c>
      <c r="F5827" s="40"/>
      <c r="G5827" s="40" t="s">
        <v>12943</v>
      </c>
      <c r="H5827" s="40"/>
      <c r="I5827" s="40" t="s">
        <v>12944</v>
      </c>
      <c r="J5827" s="40"/>
      <c r="K5827" s="32" t="s">
        <v>130</v>
      </c>
      <c r="L5827" s="38">
        <v>0</v>
      </c>
      <c r="M5827" s="48">
        <v>230000000</v>
      </c>
      <c r="N5827" s="41" t="s">
        <v>74</v>
      </c>
      <c r="O5827" s="33" t="s">
        <v>110</v>
      </c>
      <c r="P5827" s="37" t="s">
        <v>86</v>
      </c>
      <c r="Q5827" s="33" t="s">
        <v>77</v>
      </c>
      <c r="R5827" s="42" t="s">
        <v>12480</v>
      </c>
      <c r="S5827" s="38" t="s">
        <v>121</v>
      </c>
      <c r="T5827" s="38">
        <v>796</v>
      </c>
      <c r="U5827" s="32" t="s">
        <v>80</v>
      </c>
      <c r="V5827" s="43">
        <v>5</v>
      </c>
      <c r="W5827" s="68">
        <v>485.17857142857144</v>
      </c>
      <c r="X5827" s="60">
        <v>2425.8928571428573</v>
      </c>
      <c r="Y5827" s="44">
        <f t="shared" si="173"/>
        <v>2717.0000000000005</v>
      </c>
      <c r="Z5827" s="73"/>
      <c r="AA5827" s="45">
        <v>2014</v>
      </c>
      <c r="AB5827" s="34"/>
    </row>
    <row r="5828" spans="2:28" s="46" customFormat="1" ht="51" customHeight="1" outlineLevel="1">
      <c r="B5828" s="38" t="s">
        <v>12947</v>
      </c>
      <c r="C5828" s="39" t="s">
        <v>66</v>
      </c>
      <c r="D5828" s="74" t="s">
        <v>12948</v>
      </c>
      <c r="E5828" s="40" t="s">
        <v>8816</v>
      </c>
      <c r="F5828" s="40"/>
      <c r="G5828" s="40" t="s">
        <v>12949</v>
      </c>
      <c r="H5828" s="40"/>
      <c r="I5828" s="40" t="s">
        <v>12950</v>
      </c>
      <c r="J5828" s="40"/>
      <c r="K5828" s="37" t="s">
        <v>113</v>
      </c>
      <c r="L5828" s="38">
        <v>0</v>
      </c>
      <c r="M5828" s="37">
        <v>230000000</v>
      </c>
      <c r="N5828" s="41" t="s">
        <v>74</v>
      </c>
      <c r="O5828" s="33" t="s">
        <v>1656</v>
      </c>
      <c r="P5828" s="37" t="s">
        <v>86</v>
      </c>
      <c r="Q5828" s="33" t="s">
        <v>77</v>
      </c>
      <c r="R5828" s="42" t="s">
        <v>12389</v>
      </c>
      <c r="S5828" s="38" t="s">
        <v>121</v>
      </c>
      <c r="T5828" s="38">
        <v>796</v>
      </c>
      <c r="U5828" s="32" t="s">
        <v>80</v>
      </c>
      <c r="V5828" s="32">
        <v>14</v>
      </c>
      <c r="W5828" s="60">
        <v>633</v>
      </c>
      <c r="X5828" s="60">
        <v>0</v>
      </c>
      <c r="Y5828" s="44">
        <f t="shared" si="173"/>
        <v>0</v>
      </c>
      <c r="Z5828" s="73"/>
      <c r="AA5828" s="45" t="s">
        <v>1658</v>
      </c>
      <c r="AB5828" s="38" t="s">
        <v>122</v>
      </c>
    </row>
    <row r="5829" spans="2:28" s="46" customFormat="1" ht="51" customHeight="1" outlineLevel="1">
      <c r="B5829" s="38" t="s">
        <v>12951</v>
      </c>
      <c r="C5829" s="39" t="s">
        <v>66</v>
      </c>
      <c r="D5829" s="74" t="s">
        <v>12952</v>
      </c>
      <c r="E5829" s="40" t="s">
        <v>8816</v>
      </c>
      <c r="F5829" s="40"/>
      <c r="G5829" s="40" t="s">
        <v>12953</v>
      </c>
      <c r="H5829" s="40"/>
      <c r="I5829" s="40" t="s">
        <v>12954</v>
      </c>
      <c r="J5829" s="40"/>
      <c r="K5829" s="37" t="s">
        <v>113</v>
      </c>
      <c r="L5829" s="38">
        <v>0</v>
      </c>
      <c r="M5829" s="37">
        <v>230000000</v>
      </c>
      <c r="N5829" s="41" t="s">
        <v>74</v>
      </c>
      <c r="O5829" s="33" t="s">
        <v>1656</v>
      </c>
      <c r="P5829" s="37" t="s">
        <v>86</v>
      </c>
      <c r="Q5829" s="33" t="s">
        <v>77</v>
      </c>
      <c r="R5829" s="42" t="s">
        <v>12389</v>
      </c>
      <c r="S5829" s="38" t="s">
        <v>121</v>
      </c>
      <c r="T5829" s="38">
        <v>796</v>
      </c>
      <c r="U5829" s="32" t="s">
        <v>80</v>
      </c>
      <c r="V5829" s="32">
        <v>10</v>
      </c>
      <c r="W5829" s="60">
        <v>535.71428571428567</v>
      </c>
      <c r="X5829" s="60">
        <v>0</v>
      </c>
      <c r="Y5829" s="44">
        <f t="shared" si="173"/>
        <v>0</v>
      </c>
      <c r="Z5829" s="73"/>
      <c r="AA5829" s="45" t="s">
        <v>1658</v>
      </c>
      <c r="AB5829" s="38" t="s">
        <v>122</v>
      </c>
    </row>
    <row r="5830" spans="2:28" s="46" customFormat="1" ht="51" customHeight="1" outlineLevel="1">
      <c r="B5830" s="38" t="s">
        <v>12955</v>
      </c>
      <c r="C5830" s="39" t="s">
        <v>66</v>
      </c>
      <c r="D5830" s="74" t="s">
        <v>12956</v>
      </c>
      <c r="E5830" s="40" t="s">
        <v>8816</v>
      </c>
      <c r="F5830" s="40"/>
      <c r="G5830" s="40" t="s">
        <v>12957</v>
      </c>
      <c r="H5830" s="40"/>
      <c r="I5830" s="40" t="s">
        <v>12958</v>
      </c>
      <c r="J5830" s="40"/>
      <c r="K5830" s="37" t="s">
        <v>113</v>
      </c>
      <c r="L5830" s="38">
        <v>0</v>
      </c>
      <c r="M5830" s="37">
        <v>230000000</v>
      </c>
      <c r="N5830" s="41" t="s">
        <v>74</v>
      </c>
      <c r="O5830" s="33" t="s">
        <v>1656</v>
      </c>
      <c r="P5830" s="37" t="s">
        <v>86</v>
      </c>
      <c r="Q5830" s="33" t="s">
        <v>77</v>
      </c>
      <c r="R5830" s="42" t="s">
        <v>12389</v>
      </c>
      <c r="S5830" s="38" t="s">
        <v>121</v>
      </c>
      <c r="T5830" s="38">
        <v>796</v>
      </c>
      <c r="U5830" s="32" t="s">
        <v>80</v>
      </c>
      <c r="V5830" s="32">
        <v>40</v>
      </c>
      <c r="W5830" s="60">
        <v>580.35714285714278</v>
      </c>
      <c r="X5830" s="60">
        <v>0</v>
      </c>
      <c r="Y5830" s="44">
        <f t="shared" si="173"/>
        <v>0</v>
      </c>
      <c r="Z5830" s="73"/>
      <c r="AA5830" s="45" t="s">
        <v>1658</v>
      </c>
      <c r="AB5830" s="38" t="s">
        <v>122</v>
      </c>
    </row>
    <row r="5831" spans="2:28" s="46" customFormat="1" ht="51" customHeight="1" outlineLevel="1">
      <c r="B5831" s="38" t="s">
        <v>12959</v>
      </c>
      <c r="C5831" s="39" t="s">
        <v>66</v>
      </c>
      <c r="D5831" s="74" t="s">
        <v>12876</v>
      </c>
      <c r="E5831" s="40" t="s">
        <v>12877</v>
      </c>
      <c r="F5831" s="40"/>
      <c r="G5831" s="40" t="s">
        <v>12878</v>
      </c>
      <c r="H5831" s="40"/>
      <c r="I5831" s="40" t="s">
        <v>12960</v>
      </c>
      <c r="J5831" s="40"/>
      <c r="K5831" s="37" t="s">
        <v>113</v>
      </c>
      <c r="L5831" s="38">
        <v>0</v>
      </c>
      <c r="M5831" s="37">
        <v>230000000</v>
      </c>
      <c r="N5831" s="41" t="s">
        <v>74</v>
      </c>
      <c r="O5831" s="33" t="s">
        <v>1656</v>
      </c>
      <c r="P5831" s="37" t="s">
        <v>86</v>
      </c>
      <c r="Q5831" s="33" t="s">
        <v>77</v>
      </c>
      <c r="R5831" s="42" t="s">
        <v>12389</v>
      </c>
      <c r="S5831" s="38" t="s">
        <v>121</v>
      </c>
      <c r="T5831" s="38">
        <v>796</v>
      </c>
      <c r="U5831" s="32" t="s">
        <v>80</v>
      </c>
      <c r="V5831" s="32">
        <v>30</v>
      </c>
      <c r="W5831" s="60">
        <v>580.35714285714278</v>
      </c>
      <c r="X5831" s="60">
        <v>0</v>
      </c>
      <c r="Y5831" s="44">
        <f t="shared" si="173"/>
        <v>0</v>
      </c>
      <c r="Z5831" s="73"/>
      <c r="AA5831" s="45" t="s">
        <v>1658</v>
      </c>
      <c r="AB5831" s="38" t="s">
        <v>181</v>
      </c>
    </row>
    <row r="5832" spans="2:28" s="46" customFormat="1" ht="51" customHeight="1" outlineLevel="1">
      <c r="B5832" s="38" t="s">
        <v>12961</v>
      </c>
      <c r="C5832" s="39" t="s">
        <v>66</v>
      </c>
      <c r="D5832" s="74" t="s">
        <v>12876</v>
      </c>
      <c r="E5832" s="40" t="s">
        <v>12877</v>
      </c>
      <c r="F5832" s="40"/>
      <c r="G5832" s="40" t="s">
        <v>12878</v>
      </c>
      <c r="H5832" s="40"/>
      <c r="I5832" s="40" t="s">
        <v>12960</v>
      </c>
      <c r="J5832" s="40"/>
      <c r="K5832" s="48" t="s">
        <v>113</v>
      </c>
      <c r="L5832" s="38">
        <v>0</v>
      </c>
      <c r="M5832" s="48">
        <v>230000000</v>
      </c>
      <c r="N5832" s="41" t="s">
        <v>74</v>
      </c>
      <c r="O5832" s="33" t="s">
        <v>174</v>
      </c>
      <c r="P5832" s="37" t="s">
        <v>86</v>
      </c>
      <c r="Q5832" s="33" t="s">
        <v>77</v>
      </c>
      <c r="R5832" s="42" t="s">
        <v>12389</v>
      </c>
      <c r="S5832" s="38" t="s">
        <v>121</v>
      </c>
      <c r="T5832" s="38">
        <v>796</v>
      </c>
      <c r="U5832" s="32" t="s">
        <v>80</v>
      </c>
      <c r="V5832" s="32">
        <v>30</v>
      </c>
      <c r="W5832" s="68">
        <v>193.48214285714286</v>
      </c>
      <c r="X5832" s="60">
        <v>0</v>
      </c>
      <c r="Y5832" s="44">
        <f t="shared" si="173"/>
        <v>0</v>
      </c>
      <c r="Z5832" s="73"/>
      <c r="AA5832" s="45">
        <v>2014</v>
      </c>
      <c r="AB5832" s="38" t="s">
        <v>94</v>
      </c>
    </row>
    <row r="5833" spans="2:28" s="46" customFormat="1" ht="63.75" customHeight="1" outlineLevel="1">
      <c r="B5833" s="38" t="s">
        <v>12962</v>
      </c>
      <c r="C5833" s="39" t="s">
        <v>66</v>
      </c>
      <c r="D5833" s="74" t="s">
        <v>12876</v>
      </c>
      <c r="E5833" s="40" t="s">
        <v>12877</v>
      </c>
      <c r="F5833" s="40"/>
      <c r="G5833" s="40" t="s">
        <v>12878</v>
      </c>
      <c r="H5833" s="40"/>
      <c r="I5833" s="40" t="s">
        <v>12960</v>
      </c>
      <c r="J5833" s="40"/>
      <c r="K5833" s="32" t="s">
        <v>130</v>
      </c>
      <c r="L5833" s="38">
        <v>0</v>
      </c>
      <c r="M5833" s="48">
        <v>230000000</v>
      </c>
      <c r="N5833" s="41" t="s">
        <v>74</v>
      </c>
      <c r="O5833" s="33" t="s">
        <v>110</v>
      </c>
      <c r="P5833" s="37" t="s">
        <v>86</v>
      </c>
      <c r="Q5833" s="33" t="s">
        <v>77</v>
      </c>
      <c r="R5833" s="42" t="s">
        <v>12480</v>
      </c>
      <c r="S5833" s="38" t="s">
        <v>121</v>
      </c>
      <c r="T5833" s="38">
        <v>796</v>
      </c>
      <c r="U5833" s="32" t="s">
        <v>80</v>
      </c>
      <c r="V5833" s="32">
        <v>30</v>
      </c>
      <c r="W5833" s="68">
        <v>193.48214285714286</v>
      </c>
      <c r="X5833" s="34">
        <v>0</v>
      </c>
      <c r="Y5833" s="44">
        <f t="shared" si="173"/>
        <v>0</v>
      </c>
      <c r="Z5833" s="73"/>
      <c r="AA5833" s="45">
        <v>2014</v>
      </c>
      <c r="AB5833" s="38" t="s">
        <v>122</v>
      </c>
    </row>
    <row r="5834" spans="2:28" s="46" customFormat="1" ht="51" customHeight="1" outlineLevel="1">
      <c r="B5834" s="38" t="s">
        <v>12963</v>
      </c>
      <c r="C5834" s="39" t="s">
        <v>66</v>
      </c>
      <c r="D5834" s="74" t="s">
        <v>12876</v>
      </c>
      <c r="E5834" s="40" t="s">
        <v>12877</v>
      </c>
      <c r="F5834" s="40"/>
      <c r="G5834" s="40" t="s">
        <v>12878</v>
      </c>
      <c r="H5834" s="40"/>
      <c r="I5834" s="40" t="s">
        <v>12964</v>
      </c>
      <c r="J5834" s="40"/>
      <c r="K5834" s="37" t="s">
        <v>113</v>
      </c>
      <c r="L5834" s="38">
        <v>0</v>
      </c>
      <c r="M5834" s="37">
        <v>230000000</v>
      </c>
      <c r="N5834" s="41" t="s">
        <v>74</v>
      </c>
      <c r="O5834" s="33" t="s">
        <v>1656</v>
      </c>
      <c r="P5834" s="37" t="s">
        <v>86</v>
      </c>
      <c r="Q5834" s="33" t="s">
        <v>77</v>
      </c>
      <c r="R5834" s="42" t="s">
        <v>12389</v>
      </c>
      <c r="S5834" s="38" t="s">
        <v>121</v>
      </c>
      <c r="T5834" s="38">
        <v>796</v>
      </c>
      <c r="U5834" s="32" t="s">
        <v>80</v>
      </c>
      <c r="V5834" s="32">
        <v>5</v>
      </c>
      <c r="W5834" s="60">
        <v>2526.79</v>
      </c>
      <c r="X5834" s="60">
        <v>0</v>
      </c>
      <c r="Y5834" s="44">
        <f t="shared" si="173"/>
        <v>0</v>
      </c>
      <c r="Z5834" s="73"/>
      <c r="AA5834" s="45" t="s">
        <v>1658</v>
      </c>
      <c r="AB5834" s="38" t="s">
        <v>94</v>
      </c>
    </row>
    <row r="5835" spans="2:28" s="46" customFormat="1" ht="63.75" customHeight="1" outlineLevel="1">
      <c r="B5835" s="38" t="s">
        <v>12965</v>
      </c>
      <c r="C5835" s="39" t="s">
        <v>66</v>
      </c>
      <c r="D5835" s="74" t="s">
        <v>12876</v>
      </c>
      <c r="E5835" s="40" t="s">
        <v>12877</v>
      </c>
      <c r="F5835" s="40"/>
      <c r="G5835" s="40" t="s">
        <v>12878</v>
      </c>
      <c r="H5835" s="40"/>
      <c r="I5835" s="40" t="s">
        <v>12964</v>
      </c>
      <c r="J5835" s="40"/>
      <c r="K5835" s="32" t="s">
        <v>130</v>
      </c>
      <c r="L5835" s="38">
        <v>0</v>
      </c>
      <c r="M5835" s="37">
        <v>230000000</v>
      </c>
      <c r="N5835" s="41" t="s">
        <v>74</v>
      </c>
      <c r="O5835" s="33" t="s">
        <v>110</v>
      </c>
      <c r="P5835" s="37" t="s">
        <v>86</v>
      </c>
      <c r="Q5835" s="33" t="s">
        <v>77</v>
      </c>
      <c r="R5835" s="42" t="s">
        <v>12480</v>
      </c>
      <c r="S5835" s="38" t="s">
        <v>121</v>
      </c>
      <c r="T5835" s="38">
        <v>796</v>
      </c>
      <c r="U5835" s="32" t="s">
        <v>80</v>
      </c>
      <c r="V5835" s="32">
        <v>5</v>
      </c>
      <c r="W5835" s="60">
        <v>2526.79</v>
      </c>
      <c r="X5835" s="60">
        <v>12633.95</v>
      </c>
      <c r="Y5835" s="44">
        <f t="shared" si="173"/>
        <v>14150.024000000003</v>
      </c>
      <c r="Z5835" s="73"/>
      <c r="AA5835" s="45">
        <v>2014</v>
      </c>
      <c r="AB5835" s="34"/>
    </row>
    <row r="5836" spans="2:28" s="46" customFormat="1" ht="51" customHeight="1" outlineLevel="1">
      <c r="B5836" s="38" t="s">
        <v>12966</v>
      </c>
      <c r="C5836" s="39" t="s">
        <v>66</v>
      </c>
      <c r="D5836" s="74" t="s">
        <v>12942</v>
      </c>
      <c r="E5836" s="40" t="s">
        <v>8816</v>
      </c>
      <c r="F5836" s="40"/>
      <c r="G5836" s="40" t="s">
        <v>12943</v>
      </c>
      <c r="H5836" s="40"/>
      <c r="I5836" s="40" t="s">
        <v>12967</v>
      </c>
      <c r="J5836" s="40"/>
      <c r="K5836" s="37" t="s">
        <v>113</v>
      </c>
      <c r="L5836" s="38">
        <v>0</v>
      </c>
      <c r="M5836" s="37">
        <v>230000000</v>
      </c>
      <c r="N5836" s="41" t="s">
        <v>74</v>
      </c>
      <c r="O5836" s="33" t="s">
        <v>1656</v>
      </c>
      <c r="P5836" s="37" t="s">
        <v>86</v>
      </c>
      <c r="Q5836" s="33" t="s">
        <v>77</v>
      </c>
      <c r="R5836" s="42" t="s">
        <v>12389</v>
      </c>
      <c r="S5836" s="38" t="s">
        <v>121</v>
      </c>
      <c r="T5836" s="38">
        <v>796</v>
      </c>
      <c r="U5836" s="32" t="s">
        <v>80</v>
      </c>
      <c r="V5836" s="32">
        <v>10</v>
      </c>
      <c r="W5836" s="60">
        <v>975.44642857142844</v>
      </c>
      <c r="X5836" s="60">
        <v>0</v>
      </c>
      <c r="Y5836" s="44">
        <f t="shared" si="173"/>
        <v>0</v>
      </c>
      <c r="Z5836" s="73"/>
      <c r="AA5836" s="45" t="s">
        <v>1658</v>
      </c>
      <c r="AB5836" s="38" t="s">
        <v>122</v>
      </c>
    </row>
    <row r="5837" spans="2:28" s="46" customFormat="1" ht="51" customHeight="1" outlineLevel="1">
      <c r="B5837" s="38" t="s">
        <v>12968</v>
      </c>
      <c r="C5837" s="39" t="s">
        <v>66</v>
      </c>
      <c r="D5837" s="74" t="s">
        <v>12937</v>
      </c>
      <c r="E5837" s="40" t="s">
        <v>8816</v>
      </c>
      <c r="F5837" s="40"/>
      <c r="G5837" s="40" t="s">
        <v>12938</v>
      </c>
      <c r="H5837" s="40"/>
      <c r="I5837" s="40" t="s">
        <v>12969</v>
      </c>
      <c r="J5837" s="40"/>
      <c r="K5837" s="37" t="s">
        <v>113</v>
      </c>
      <c r="L5837" s="38">
        <v>0</v>
      </c>
      <c r="M5837" s="37">
        <v>230000000</v>
      </c>
      <c r="N5837" s="41" t="s">
        <v>74</v>
      </c>
      <c r="O5837" s="33" t="s">
        <v>1656</v>
      </c>
      <c r="P5837" s="37" t="s">
        <v>86</v>
      </c>
      <c r="Q5837" s="33" t="s">
        <v>77</v>
      </c>
      <c r="R5837" s="42" t="s">
        <v>12389</v>
      </c>
      <c r="S5837" s="38" t="s">
        <v>121</v>
      </c>
      <c r="T5837" s="38">
        <v>796</v>
      </c>
      <c r="U5837" s="32" t="s">
        <v>80</v>
      </c>
      <c r="V5837" s="32">
        <v>10</v>
      </c>
      <c r="W5837" s="60">
        <v>975.44642857142844</v>
      </c>
      <c r="X5837" s="60">
        <v>0</v>
      </c>
      <c r="Y5837" s="44">
        <f t="shared" si="173"/>
        <v>0</v>
      </c>
      <c r="Z5837" s="73"/>
      <c r="AA5837" s="45" t="s">
        <v>1658</v>
      </c>
      <c r="AB5837" s="38" t="s">
        <v>122</v>
      </c>
    </row>
    <row r="5838" spans="2:28" s="46" customFormat="1" ht="51" customHeight="1" outlineLevel="1">
      <c r="B5838" s="38" t="s">
        <v>12970</v>
      </c>
      <c r="C5838" s="39" t="s">
        <v>66</v>
      </c>
      <c r="D5838" s="74" t="s">
        <v>12870</v>
      </c>
      <c r="E5838" s="40" t="s">
        <v>12871</v>
      </c>
      <c r="F5838" s="40"/>
      <c r="G5838" s="40" t="s">
        <v>9152</v>
      </c>
      <c r="H5838" s="40"/>
      <c r="I5838" s="40" t="s">
        <v>12971</v>
      </c>
      <c r="J5838" s="40"/>
      <c r="K5838" s="37" t="s">
        <v>113</v>
      </c>
      <c r="L5838" s="38">
        <v>0</v>
      </c>
      <c r="M5838" s="37">
        <v>230000000</v>
      </c>
      <c r="N5838" s="41" t="s">
        <v>74</v>
      </c>
      <c r="O5838" s="33" t="s">
        <v>1656</v>
      </c>
      <c r="P5838" s="37" t="s">
        <v>86</v>
      </c>
      <c r="Q5838" s="33" t="s">
        <v>77</v>
      </c>
      <c r="R5838" s="42" t="s">
        <v>12389</v>
      </c>
      <c r="S5838" s="38" t="s">
        <v>121</v>
      </c>
      <c r="T5838" s="38">
        <v>796</v>
      </c>
      <c r="U5838" s="32" t="s">
        <v>80</v>
      </c>
      <c r="V5838" s="32">
        <v>30</v>
      </c>
      <c r="W5838" s="60">
        <v>657.14</v>
      </c>
      <c r="X5838" s="60">
        <v>0</v>
      </c>
      <c r="Y5838" s="44">
        <f t="shared" si="173"/>
        <v>0</v>
      </c>
      <c r="Z5838" s="73"/>
      <c r="AA5838" s="45" t="s">
        <v>1658</v>
      </c>
      <c r="AB5838" s="38" t="s">
        <v>122</v>
      </c>
    </row>
    <row r="5839" spans="2:28" s="46" customFormat="1" ht="51" customHeight="1" outlineLevel="1">
      <c r="B5839" s="38" t="s">
        <v>12972</v>
      </c>
      <c r="C5839" s="39" t="s">
        <v>66</v>
      </c>
      <c r="D5839" s="74" t="s">
        <v>12876</v>
      </c>
      <c r="E5839" s="40" t="s">
        <v>12877</v>
      </c>
      <c r="F5839" s="40"/>
      <c r="G5839" s="40" t="s">
        <v>12878</v>
      </c>
      <c r="H5839" s="40"/>
      <c r="I5839" s="40" t="s">
        <v>12973</v>
      </c>
      <c r="J5839" s="40"/>
      <c r="K5839" s="37" t="s">
        <v>113</v>
      </c>
      <c r="L5839" s="38">
        <v>0</v>
      </c>
      <c r="M5839" s="37">
        <v>230000000</v>
      </c>
      <c r="N5839" s="41" t="s">
        <v>74</v>
      </c>
      <c r="O5839" s="33" t="s">
        <v>1656</v>
      </c>
      <c r="P5839" s="37" t="s">
        <v>86</v>
      </c>
      <c r="Q5839" s="33" t="s">
        <v>77</v>
      </c>
      <c r="R5839" s="42" t="s">
        <v>12389</v>
      </c>
      <c r="S5839" s="38" t="s">
        <v>121</v>
      </c>
      <c r="T5839" s="38">
        <v>796</v>
      </c>
      <c r="U5839" s="32" t="s">
        <v>80</v>
      </c>
      <c r="V5839" s="32">
        <v>100</v>
      </c>
      <c r="W5839" s="60">
        <v>1071.4285714285713</v>
      </c>
      <c r="X5839" s="60">
        <v>0</v>
      </c>
      <c r="Y5839" s="44">
        <f t="shared" si="173"/>
        <v>0</v>
      </c>
      <c r="Z5839" s="73"/>
      <c r="AA5839" s="45" t="s">
        <v>1658</v>
      </c>
      <c r="AB5839" s="38" t="s">
        <v>94</v>
      </c>
    </row>
    <row r="5840" spans="2:28" s="46" customFormat="1" ht="63.75" customHeight="1" outlineLevel="1">
      <c r="B5840" s="38" t="s">
        <v>12974</v>
      </c>
      <c r="C5840" s="39" t="s">
        <v>66</v>
      </c>
      <c r="D5840" s="74" t="s">
        <v>12876</v>
      </c>
      <c r="E5840" s="40" t="s">
        <v>12877</v>
      </c>
      <c r="F5840" s="40"/>
      <c r="G5840" s="40" t="s">
        <v>12878</v>
      </c>
      <c r="H5840" s="40"/>
      <c r="I5840" s="40" t="s">
        <v>12973</v>
      </c>
      <c r="J5840" s="40"/>
      <c r="K5840" s="32" t="s">
        <v>130</v>
      </c>
      <c r="L5840" s="38">
        <v>0</v>
      </c>
      <c r="M5840" s="37">
        <v>230000000</v>
      </c>
      <c r="N5840" s="41" t="s">
        <v>74</v>
      </c>
      <c r="O5840" s="33" t="s">
        <v>110</v>
      </c>
      <c r="P5840" s="37" t="s">
        <v>86</v>
      </c>
      <c r="Q5840" s="33" t="s">
        <v>77</v>
      </c>
      <c r="R5840" s="42" t="s">
        <v>12480</v>
      </c>
      <c r="S5840" s="38" t="s">
        <v>121</v>
      </c>
      <c r="T5840" s="38">
        <v>796</v>
      </c>
      <c r="U5840" s="32" t="s">
        <v>80</v>
      </c>
      <c r="V5840" s="32">
        <v>100</v>
      </c>
      <c r="W5840" s="60">
        <v>1071.4285714285713</v>
      </c>
      <c r="X5840" s="34">
        <v>0</v>
      </c>
      <c r="Y5840" s="44">
        <f t="shared" si="173"/>
        <v>0</v>
      </c>
      <c r="Z5840" s="73"/>
      <c r="AA5840" s="45">
        <v>2014</v>
      </c>
      <c r="AB5840" s="38" t="s">
        <v>122</v>
      </c>
    </row>
    <row r="5841" spans="2:28" s="46" customFormat="1" ht="51" customHeight="1" outlineLevel="1">
      <c r="B5841" s="38" t="s">
        <v>12975</v>
      </c>
      <c r="C5841" s="39" t="s">
        <v>66</v>
      </c>
      <c r="D5841" s="74" t="s">
        <v>12876</v>
      </c>
      <c r="E5841" s="40" t="s">
        <v>12877</v>
      </c>
      <c r="F5841" s="40"/>
      <c r="G5841" s="40" t="s">
        <v>12878</v>
      </c>
      <c r="H5841" s="40"/>
      <c r="I5841" s="40" t="s">
        <v>12976</v>
      </c>
      <c r="J5841" s="40"/>
      <c r="K5841" s="37" t="s">
        <v>113</v>
      </c>
      <c r="L5841" s="38">
        <v>0</v>
      </c>
      <c r="M5841" s="37">
        <v>230000000</v>
      </c>
      <c r="N5841" s="41" t="s">
        <v>74</v>
      </c>
      <c r="O5841" s="33" t="s">
        <v>1656</v>
      </c>
      <c r="P5841" s="37" t="s">
        <v>86</v>
      </c>
      <c r="Q5841" s="33" t="s">
        <v>77</v>
      </c>
      <c r="R5841" s="42" t="s">
        <v>12389</v>
      </c>
      <c r="S5841" s="38" t="s">
        <v>121</v>
      </c>
      <c r="T5841" s="38">
        <v>796</v>
      </c>
      <c r="U5841" s="32" t="s">
        <v>80</v>
      </c>
      <c r="V5841" s="32">
        <v>30</v>
      </c>
      <c r="W5841" s="60">
        <v>866.07142857142844</v>
      </c>
      <c r="X5841" s="60">
        <v>0</v>
      </c>
      <c r="Y5841" s="44">
        <f t="shared" si="173"/>
        <v>0</v>
      </c>
      <c r="Z5841" s="73"/>
      <c r="AA5841" s="45" t="s">
        <v>1658</v>
      </c>
      <c r="AB5841" s="38" t="s">
        <v>94</v>
      </c>
    </row>
    <row r="5842" spans="2:28" s="46" customFormat="1" ht="63.75" customHeight="1" outlineLevel="1">
      <c r="B5842" s="38" t="s">
        <v>12977</v>
      </c>
      <c r="C5842" s="39" t="s">
        <v>66</v>
      </c>
      <c r="D5842" s="74" t="s">
        <v>12876</v>
      </c>
      <c r="E5842" s="40" t="s">
        <v>12877</v>
      </c>
      <c r="F5842" s="40"/>
      <c r="G5842" s="40" t="s">
        <v>12878</v>
      </c>
      <c r="H5842" s="40"/>
      <c r="I5842" s="40" t="s">
        <v>12976</v>
      </c>
      <c r="J5842" s="40"/>
      <c r="K5842" s="32" t="s">
        <v>130</v>
      </c>
      <c r="L5842" s="38">
        <v>0</v>
      </c>
      <c r="M5842" s="37">
        <v>230000000</v>
      </c>
      <c r="N5842" s="41" t="s">
        <v>74</v>
      </c>
      <c r="O5842" s="33" t="s">
        <v>110</v>
      </c>
      <c r="P5842" s="37" t="s">
        <v>86</v>
      </c>
      <c r="Q5842" s="33" t="s">
        <v>77</v>
      </c>
      <c r="R5842" s="42" t="s">
        <v>12480</v>
      </c>
      <c r="S5842" s="38" t="s">
        <v>121</v>
      </c>
      <c r="T5842" s="38">
        <v>796</v>
      </c>
      <c r="U5842" s="32" t="s">
        <v>80</v>
      </c>
      <c r="V5842" s="32">
        <v>30</v>
      </c>
      <c r="W5842" s="60">
        <v>866.07142857142844</v>
      </c>
      <c r="X5842" s="60">
        <v>25982.142857142855</v>
      </c>
      <c r="Y5842" s="44">
        <f t="shared" si="173"/>
        <v>29100</v>
      </c>
      <c r="Z5842" s="73"/>
      <c r="AA5842" s="45">
        <v>2014</v>
      </c>
      <c r="AB5842" s="34"/>
    </row>
    <row r="5843" spans="2:28" s="46" customFormat="1" ht="51" customHeight="1" outlineLevel="1">
      <c r="B5843" s="38" t="s">
        <v>12978</v>
      </c>
      <c r="C5843" s="39" t="s">
        <v>66</v>
      </c>
      <c r="D5843" s="74" t="s">
        <v>12876</v>
      </c>
      <c r="E5843" s="40" t="s">
        <v>12877</v>
      </c>
      <c r="F5843" s="40"/>
      <c r="G5843" s="40" t="s">
        <v>12878</v>
      </c>
      <c r="H5843" s="40"/>
      <c r="I5843" s="40" t="s">
        <v>12979</v>
      </c>
      <c r="J5843" s="40"/>
      <c r="K5843" s="37" t="s">
        <v>113</v>
      </c>
      <c r="L5843" s="38">
        <v>0</v>
      </c>
      <c r="M5843" s="37">
        <v>230000000</v>
      </c>
      <c r="N5843" s="41" t="s">
        <v>74</v>
      </c>
      <c r="O5843" s="33" t="s">
        <v>1656</v>
      </c>
      <c r="P5843" s="37" t="s">
        <v>86</v>
      </c>
      <c r="Q5843" s="33" t="s">
        <v>77</v>
      </c>
      <c r="R5843" s="42" t="s">
        <v>12389</v>
      </c>
      <c r="S5843" s="38" t="s">
        <v>121</v>
      </c>
      <c r="T5843" s="38">
        <v>796</v>
      </c>
      <c r="U5843" s="32" t="s">
        <v>80</v>
      </c>
      <c r="V5843" s="32">
        <v>12</v>
      </c>
      <c r="W5843" s="60">
        <v>582</v>
      </c>
      <c r="X5843" s="60">
        <v>0</v>
      </c>
      <c r="Y5843" s="44">
        <f t="shared" si="173"/>
        <v>0</v>
      </c>
      <c r="Z5843" s="73"/>
      <c r="AA5843" s="45" t="s">
        <v>1658</v>
      </c>
      <c r="AB5843" s="38" t="s">
        <v>94</v>
      </c>
    </row>
    <row r="5844" spans="2:28" s="46" customFormat="1" ht="63.75" customHeight="1" outlineLevel="1">
      <c r="B5844" s="38" t="s">
        <v>12980</v>
      </c>
      <c r="C5844" s="39" t="s">
        <v>66</v>
      </c>
      <c r="D5844" s="74" t="s">
        <v>12876</v>
      </c>
      <c r="E5844" s="40" t="s">
        <v>12877</v>
      </c>
      <c r="F5844" s="40"/>
      <c r="G5844" s="40" t="s">
        <v>12878</v>
      </c>
      <c r="H5844" s="40"/>
      <c r="I5844" s="40" t="s">
        <v>12979</v>
      </c>
      <c r="J5844" s="40"/>
      <c r="K5844" s="32" t="s">
        <v>130</v>
      </c>
      <c r="L5844" s="38">
        <v>0</v>
      </c>
      <c r="M5844" s="37">
        <v>230000000</v>
      </c>
      <c r="N5844" s="41" t="s">
        <v>74</v>
      </c>
      <c r="O5844" s="33" t="s">
        <v>110</v>
      </c>
      <c r="P5844" s="37" t="s">
        <v>86</v>
      </c>
      <c r="Q5844" s="33" t="s">
        <v>77</v>
      </c>
      <c r="R5844" s="42" t="s">
        <v>12480</v>
      </c>
      <c r="S5844" s="38" t="s">
        <v>121</v>
      </c>
      <c r="T5844" s="38">
        <v>796</v>
      </c>
      <c r="U5844" s="32" t="s">
        <v>80</v>
      </c>
      <c r="V5844" s="32">
        <v>12</v>
      </c>
      <c r="W5844" s="60">
        <v>582</v>
      </c>
      <c r="X5844" s="34">
        <v>0</v>
      </c>
      <c r="Y5844" s="44">
        <f t="shared" si="173"/>
        <v>0</v>
      </c>
      <c r="Z5844" s="73"/>
      <c r="AA5844" s="45">
        <v>2014</v>
      </c>
      <c r="AB5844" s="38" t="s">
        <v>122</v>
      </c>
    </row>
    <row r="5845" spans="2:28" s="46" customFormat="1" ht="51" customHeight="1" outlineLevel="1">
      <c r="B5845" s="38" t="s">
        <v>12981</v>
      </c>
      <c r="C5845" s="39" t="s">
        <v>66</v>
      </c>
      <c r="D5845" s="74" t="s">
        <v>12876</v>
      </c>
      <c r="E5845" s="40" t="s">
        <v>12877</v>
      </c>
      <c r="F5845" s="40"/>
      <c r="G5845" s="40" t="s">
        <v>12878</v>
      </c>
      <c r="H5845" s="40"/>
      <c r="I5845" s="40" t="s">
        <v>12982</v>
      </c>
      <c r="J5845" s="40"/>
      <c r="K5845" s="37" t="s">
        <v>113</v>
      </c>
      <c r="L5845" s="38">
        <v>0</v>
      </c>
      <c r="M5845" s="37">
        <v>230000000</v>
      </c>
      <c r="N5845" s="41" t="s">
        <v>74</v>
      </c>
      <c r="O5845" s="33" t="s">
        <v>1656</v>
      </c>
      <c r="P5845" s="37" t="s">
        <v>86</v>
      </c>
      <c r="Q5845" s="33" t="s">
        <v>77</v>
      </c>
      <c r="R5845" s="42" t="s">
        <v>12389</v>
      </c>
      <c r="S5845" s="38" t="s">
        <v>121</v>
      </c>
      <c r="T5845" s="38">
        <v>796</v>
      </c>
      <c r="U5845" s="32" t="s">
        <v>80</v>
      </c>
      <c r="V5845" s="32">
        <v>12</v>
      </c>
      <c r="W5845" s="60">
        <v>2678.5714285714284</v>
      </c>
      <c r="X5845" s="60">
        <v>0</v>
      </c>
      <c r="Y5845" s="44">
        <f t="shared" si="173"/>
        <v>0</v>
      </c>
      <c r="Z5845" s="73"/>
      <c r="AA5845" s="45" t="s">
        <v>1658</v>
      </c>
      <c r="AB5845" s="38" t="s">
        <v>94</v>
      </c>
    </row>
    <row r="5846" spans="2:28" s="46" customFormat="1" ht="63.75" customHeight="1" outlineLevel="1">
      <c r="B5846" s="38" t="s">
        <v>12983</v>
      </c>
      <c r="C5846" s="39" t="s">
        <v>66</v>
      </c>
      <c r="D5846" s="74" t="s">
        <v>12876</v>
      </c>
      <c r="E5846" s="40" t="s">
        <v>12877</v>
      </c>
      <c r="F5846" s="40"/>
      <c r="G5846" s="40" t="s">
        <v>12878</v>
      </c>
      <c r="H5846" s="40"/>
      <c r="I5846" s="40" t="s">
        <v>12982</v>
      </c>
      <c r="J5846" s="40"/>
      <c r="K5846" s="32" t="s">
        <v>130</v>
      </c>
      <c r="L5846" s="38">
        <v>0</v>
      </c>
      <c r="M5846" s="37">
        <v>230000000</v>
      </c>
      <c r="N5846" s="41" t="s">
        <v>74</v>
      </c>
      <c r="O5846" s="33" t="s">
        <v>110</v>
      </c>
      <c r="P5846" s="37" t="s">
        <v>86</v>
      </c>
      <c r="Q5846" s="33" t="s">
        <v>77</v>
      </c>
      <c r="R5846" s="42" t="s">
        <v>12480</v>
      </c>
      <c r="S5846" s="38" t="s">
        <v>121</v>
      </c>
      <c r="T5846" s="38">
        <v>796</v>
      </c>
      <c r="U5846" s="32" t="s">
        <v>80</v>
      </c>
      <c r="V5846" s="32">
        <v>12</v>
      </c>
      <c r="W5846" s="60">
        <v>2678.5714285714284</v>
      </c>
      <c r="X5846" s="34">
        <v>0</v>
      </c>
      <c r="Y5846" s="44">
        <f t="shared" si="173"/>
        <v>0</v>
      </c>
      <c r="Z5846" s="73"/>
      <c r="AA5846" s="45">
        <v>2014</v>
      </c>
      <c r="AB5846" s="38" t="s">
        <v>122</v>
      </c>
    </row>
    <row r="5847" spans="2:28" s="46" customFormat="1" ht="51" customHeight="1" outlineLevel="1">
      <c r="B5847" s="38" t="s">
        <v>12984</v>
      </c>
      <c r="C5847" s="39" t="s">
        <v>66</v>
      </c>
      <c r="D5847" s="74" t="s">
        <v>12876</v>
      </c>
      <c r="E5847" s="40" t="s">
        <v>12877</v>
      </c>
      <c r="F5847" s="40"/>
      <c r="G5847" s="40" t="s">
        <v>12878</v>
      </c>
      <c r="H5847" s="40"/>
      <c r="I5847" s="40" t="s">
        <v>12985</v>
      </c>
      <c r="J5847" s="40"/>
      <c r="K5847" s="37" t="s">
        <v>113</v>
      </c>
      <c r="L5847" s="38">
        <v>0</v>
      </c>
      <c r="M5847" s="37">
        <v>230000000</v>
      </c>
      <c r="N5847" s="41" t="s">
        <v>74</v>
      </c>
      <c r="O5847" s="33" t="s">
        <v>1656</v>
      </c>
      <c r="P5847" s="37" t="s">
        <v>86</v>
      </c>
      <c r="Q5847" s="33" t="s">
        <v>77</v>
      </c>
      <c r="R5847" s="42" t="s">
        <v>12389</v>
      </c>
      <c r="S5847" s="38" t="s">
        <v>121</v>
      </c>
      <c r="T5847" s="38">
        <v>796</v>
      </c>
      <c r="U5847" s="32" t="s">
        <v>80</v>
      </c>
      <c r="V5847" s="32">
        <v>80</v>
      </c>
      <c r="W5847" s="60">
        <v>982.142857142857</v>
      </c>
      <c r="X5847" s="60">
        <v>0</v>
      </c>
      <c r="Y5847" s="44">
        <f t="shared" si="173"/>
        <v>0</v>
      </c>
      <c r="Z5847" s="73"/>
      <c r="AA5847" s="45" t="s">
        <v>1658</v>
      </c>
      <c r="AB5847" s="38" t="s">
        <v>172</v>
      </c>
    </row>
    <row r="5848" spans="2:28" s="46" customFormat="1" ht="51" customHeight="1" outlineLevel="1">
      <c r="B5848" s="38" t="s">
        <v>12986</v>
      </c>
      <c r="C5848" s="39" t="s">
        <v>66</v>
      </c>
      <c r="D5848" s="74" t="s">
        <v>12876</v>
      </c>
      <c r="E5848" s="40" t="s">
        <v>12877</v>
      </c>
      <c r="F5848" s="40"/>
      <c r="G5848" s="40" t="s">
        <v>12878</v>
      </c>
      <c r="H5848" s="40"/>
      <c r="I5848" s="40" t="s">
        <v>12985</v>
      </c>
      <c r="J5848" s="40"/>
      <c r="K5848" s="48" t="s">
        <v>113</v>
      </c>
      <c r="L5848" s="38">
        <v>0</v>
      </c>
      <c r="M5848" s="48">
        <v>230000000</v>
      </c>
      <c r="N5848" s="41" t="s">
        <v>74</v>
      </c>
      <c r="O5848" s="33" t="s">
        <v>174</v>
      </c>
      <c r="P5848" s="37" t="s">
        <v>86</v>
      </c>
      <c r="Q5848" s="33" t="s">
        <v>77</v>
      </c>
      <c r="R5848" s="42" t="s">
        <v>12389</v>
      </c>
      <c r="S5848" s="38" t="s">
        <v>121</v>
      </c>
      <c r="T5848" s="38">
        <v>796</v>
      </c>
      <c r="U5848" s="32" t="s">
        <v>80</v>
      </c>
      <c r="V5848" s="32">
        <v>68</v>
      </c>
      <c r="W5848" s="68">
        <v>641.07142857142856</v>
      </c>
      <c r="X5848" s="60">
        <v>0</v>
      </c>
      <c r="Y5848" s="44">
        <f t="shared" si="173"/>
        <v>0</v>
      </c>
      <c r="Z5848" s="73"/>
      <c r="AA5848" s="45">
        <v>2014</v>
      </c>
      <c r="AB5848" s="38" t="s">
        <v>105</v>
      </c>
    </row>
    <row r="5849" spans="2:28" s="46" customFormat="1" ht="63.75" customHeight="1" outlineLevel="1">
      <c r="B5849" s="38" t="s">
        <v>12987</v>
      </c>
      <c r="C5849" s="39" t="s">
        <v>66</v>
      </c>
      <c r="D5849" s="74" t="s">
        <v>12876</v>
      </c>
      <c r="E5849" s="40" t="s">
        <v>12877</v>
      </c>
      <c r="F5849" s="40"/>
      <c r="G5849" s="40" t="s">
        <v>12878</v>
      </c>
      <c r="H5849" s="40"/>
      <c r="I5849" s="40" t="s">
        <v>12985</v>
      </c>
      <c r="J5849" s="40"/>
      <c r="K5849" s="32" t="s">
        <v>130</v>
      </c>
      <c r="L5849" s="38">
        <v>0</v>
      </c>
      <c r="M5849" s="48">
        <v>230000000</v>
      </c>
      <c r="N5849" s="41" t="s">
        <v>74</v>
      </c>
      <c r="O5849" s="33" t="s">
        <v>110</v>
      </c>
      <c r="P5849" s="37" t="s">
        <v>86</v>
      </c>
      <c r="Q5849" s="33" t="s">
        <v>77</v>
      </c>
      <c r="R5849" s="42" t="s">
        <v>12480</v>
      </c>
      <c r="S5849" s="38" t="s">
        <v>121</v>
      </c>
      <c r="T5849" s="38">
        <v>796</v>
      </c>
      <c r="U5849" s="32" t="s">
        <v>80</v>
      </c>
      <c r="V5849" s="43">
        <v>44</v>
      </c>
      <c r="W5849" s="68">
        <v>641.07142857142856</v>
      </c>
      <c r="X5849" s="34">
        <v>0</v>
      </c>
      <c r="Y5849" s="44">
        <f t="shared" si="173"/>
        <v>0</v>
      </c>
      <c r="Z5849" s="73"/>
      <c r="AA5849" s="45">
        <v>2014</v>
      </c>
      <c r="AB5849" s="38" t="s">
        <v>122</v>
      </c>
    </row>
    <row r="5850" spans="2:28" s="46" customFormat="1" ht="51" customHeight="1" outlineLevel="1">
      <c r="B5850" s="38" t="s">
        <v>12988</v>
      </c>
      <c r="C5850" s="39" t="s">
        <v>66</v>
      </c>
      <c r="D5850" s="74" t="s">
        <v>12876</v>
      </c>
      <c r="E5850" s="40" t="s">
        <v>12877</v>
      </c>
      <c r="F5850" s="40"/>
      <c r="G5850" s="40" t="s">
        <v>12878</v>
      </c>
      <c r="H5850" s="40"/>
      <c r="I5850" s="40" t="s">
        <v>12989</v>
      </c>
      <c r="J5850" s="40"/>
      <c r="K5850" s="37" t="s">
        <v>113</v>
      </c>
      <c r="L5850" s="38">
        <v>0</v>
      </c>
      <c r="M5850" s="37">
        <v>230000000</v>
      </c>
      <c r="N5850" s="41" t="s">
        <v>74</v>
      </c>
      <c r="O5850" s="33" t="s">
        <v>1656</v>
      </c>
      <c r="P5850" s="37" t="s">
        <v>86</v>
      </c>
      <c r="Q5850" s="33" t="s">
        <v>77</v>
      </c>
      <c r="R5850" s="42" t="s">
        <v>12389</v>
      </c>
      <c r="S5850" s="38" t="s">
        <v>121</v>
      </c>
      <c r="T5850" s="38">
        <v>796</v>
      </c>
      <c r="U5850" s="32" t="s">
        <v>80</v>
      </c>
      <c r="V5850" s="32">
        <v>10</v>
      </c>
      <c r="W5850" s="60">
        <v>615</v>
      </c>
      <c r="X5850" s="60">
        <v>0</v>
      </c>
      <c r="Y5850" s="44">
        <f t="shared" si="173"/>
        <v>0</v>
      </c>
      <c r="Z5850" s="73"/>
      <c r="AA5850" s="45" t="s">
        <v>1658</v>
      </c>
      <c r="AB5850" s="38" t="s">
        <v>94</v>
      </c>
    </row>
    <row r="5851" spans="2:28" s="46" customFormat="1" ht="63.75" customHeight="1" outlineLevel="1">
      <c r="B5851" s="38" t="s">
        <v>12990</v>
      </c>
      <c r="C5851" s="39" t="s">
        <v>66</v>
      </c>
      <c r="D5851" s="74" t="s">
        <v>12876</v>
      </c>
      <c r="E5851" s="40" t="s">
        <v>12877</v>
      </c>
      <c r="F5851" s="40"/>
      <c r="G5851" s="40" t="s">
        <v>12878</v>
      </c>
      <c r="H5851" s="40"/>
      <c r="I5851" s="40" t="s">
        <v>12989</v>
      </c>
      <c r="J5851" s="40"/>
      <c r="K5851" s="32" t="s">
        <v>130</v>
      </c>
      <c r="L5851" s="38">
        <v>0</v>
      </c>
      <c r="M5851" s="37">
        <v>230000000</v>
      </c>
      <c r="N5851" s="41" t="s">
        <v>74</v>
      </c>
      <c r="O5851" s="33" t="s">
        <v>110</v>
      </c>
      <c r="P5851" s="37" t="s">
        <v>86</v>
      </c>
      <c r="Q5851" s="33" t="s">
        <v>77</v>
      </c>
      <c r="R5851" s="42" t="s">
        <v>12480</v>
      </c>
      <c r="S5851" s="38" t="s">
        <v>121</v>
      </c>
      <c r="T5851" s="38">
        <v>796</v>
      </c>
      <c r="U5851" s="32" t="s">
        <v>80</v>
      </c>
      <c r="V5851" s="32">
        <v>10</v>
      </c>
      <c r="W5851" s="60">
        <v>615</v>
      </c>
      <c r="X5851" s="60">
        <v>6150</v>
      </c>
      <c r="Y5851" s="44">
        <f t="shared" si="173"/>
        <v>6888.0000000000009</v>
      </c>
      <c r="Z5851" s="73"/>
      <c r="AA5851" s="45">
        <v>2014</v>
      </c>
      <c r="AB5851" s="34"/>
    </row>
    <row r="5852" spans="2:28" s="46" customFormat="1" ht="76.5" customHeight="1" outlineLevel="1">
      <c r="B5852" s="38" t="s">
        <v>12991</v>
      </c>
      <c r="C5852" s="39" t="s">
        <v>66</v>
      </c>
      <c r="D5852" s="74" t="s">
        <v>12992</v>
      </c>
      <c r="E5852" s="40" t="s">
        <v>12993</v>
      </c>
      <c r="F5852" s="40"/>
      <c r="G5852" s="40" t="s">
        <v>12994</v>
      </c>
      <c r="H5852" s="40"/>
      <c r="I5852" s="40" t="s">
        <v>12995</v>
      </c>
      <c r="J5852" s="40"/>
      <c r="K5852" s="37" t="s">
        <v>73</v>
      </c>
      <c r="L5852" s="38">
        <v>0</v>
      </c>
      <c r="M5852" s="37">
        <v>230000000</v>
      </c>
      <c r="N5852" s="41" t="s">
        <v>74</v>
      </c>
      <c r="O5852" s="33" t="s">
        <v>162</v>
      </c>
      <c r="P5852" s="37" t="s">
        <v>86</v>
      </c>
      <c r="Q5852" s="33" t="s">
        <v>77</v>
      </c>
      <c r="R5852" s="42" t="s">
        <v>6298</v>
      </c>
      <c r="S5852" s="38" t="s">
        <v>121</v>
      </c>
      <c r="T5852" s="38">
        <v>168</v>
      </c>
      <c r="U5852" s="32" t="s">
        <v>1834</v>
      </c>
      <c r="V5852" s="32">
        <v>12.5</v>
      </c>
      <c r="W5852" s="60">
        <v>310714.28571428568</v>
      </c>
      <c r="X5852" s="60">
        <v>0</v>
      </c>
      <c r="Y5852" s="44">
        <f t="shared" si="173"/>
        <v>0</v>
      </c>
      <c r="Z5852" s="73"/>
      <c r="AA5852" s="45">
        <v>2014</v>
      </c>
      <c r="AB5852" s="38" t="s">
        <v>1973</v>
      </c>
    </row>
    <row r="5853" spans="2:28" s="46" customFormat="1" ht="76.5" customHeight="1" outlineLevel="1">
      <c r="B5853" s="38" t="s">
        <v>12996</v>
      </c>
      <c r="C5853" s="39" t="s">
        <v>66</v>
      </c>
      <c r="D5853" s="74" t="s">
        <v>12992</v>
      </c>
      <c r="E5853" s="40" t="s">
        <v>12993</v>
      </c>
      <c r="F5853" s="40"/>
      <c r="G5853" s="40" t="s">
        <v>12994</v>
      </c>
      <c r="H5853" s="40"/>
      <c r="I5853" s="40" t="s">
        <v>12995</v>
      </c>
      <c r="J5853" s="40"/>
      <c r="K5853" s="37" t="s">
        <v>113</v>
      </c>
      <c r="L5853" s="38">
        <v>40</v>
      </c>
      <c r="M5853" s="37">
        <v>230000000</v>
      </c>
      <c r="N5853" s="41" t="s">
        <v>74</v>
      </c>
      <c r="O5853" s="33" t="s">
        <v>85</v>
      </c>
      <c r="P5853" s="37" t="s">
        <v>86</v>
      </c>
      <c r="Q5853" s="33" t="s">
        <v>77</v>
      </c>
      <c r="R5853" s="42" t="s">
        <v>6298</v>
      </c>
      <c r="S5853" s="33" t="s">
        <v>79</v>
      </c>
      <c r="T5853" s="38">
        <v>168</v>
      </c>
      <c r="U5853" s="32" t="s">
        <v>1834</v>
      </c>
      <c r="V5853" s="32">
        <v>12.5</v>
      </c>
      <c r="W5853" s="60">
        <v>310714.28571428568</v>
      </c>
      <c r="X5853" s="60">
        <v>0</v>
      </c>
      <c r="Y5853" s="44">
        <f t="shared" si="173"/>
        <v>0</v>
      </c>
      <c r="Z5853" s="32" t="s">
        <v>81</v>
      </c>
      <c r="AA5853" s="45">
        <v>2014</v>
      </c>
      <c r="AB5853" s="38" t="s">
        <v>94</v>
      </c>
    </row>
    <row r="5854" spans="2:28" s="46" customFormat="1" ht="76.5" customHeight="1" outlineLevel="1">
      <c r="B5854" s="38" t="s">
        <v>12997</v>
      </c>
      <c r="C5854" s="39" t="s">
        <v>66</v>
      </c>
      <c r="D5854" s="74" t="s">
        <v>12992</v>
      </c>
      <c r="E5854" s="40" t="s">
        <v>12993</v>
      </c>
      <c r="F5854" s="40" t="s">
        <v>12998</v>
      </c>
      <c r="G5854" s="40" t="s">
        <v>12994</v>
      </c>
      <c r="H5854" s="40" t="s">
        <v>12999</v>
      </c>
      <c r="I5854" s="40" t="s">
        <v>12995</v>
      </c>
      <c r="J5854" s="40" t="s">
        <v>12995</v>
      </c>
      <c r="K5854" s="37" t="s">
        <v>130</v>
      </c>
      <c r="L5854" s="38">
        <v>40</v>
      </c>
      <c r="M5854" s="37">
        <v>230000000</v>
      </c>
      <c r="N5854" s="41" t="s">
        <v>74</v>
      </c>
      <c r="O5854" s="33" t="s">
        <v>229</v>
      </c>
      <c r="P5854" s="37" t="s">
        <v>86</v>
      </c>
      <c r="Q5854" s="33" t="s">
        <v>77</v>
      </c>
      <c r="R5854" s="42" t="s">
        <v>6298</v>
      </c>
      <c r="S5854" s="33" t="s">
        <v>79</v>
      </c>
      <c r="T5854" s="38">
        <v>168</v>
      </c>
      <c r="U5854" s="32" t="s">
        <v>1834</v>
      </c>
      <c r="V5854" s="32">
        <v>12.5</v>
      </c>
      <c r="W5854" s="62">
        <v>310714.28571428568</v>
      </c>
      <c r="X5854" s="60">
        <v>0</v>
      </c>
      <c r="Y5854" s="44">
        <f t="shared" si="173"/>
        <v>0</v>
      </c>
      <c r="Z5854" s="32" t="s">
        <v>81</v>
      </c>
      <c r="AA5854" s="45">
        <v>2014</v>
      </c>
      <c r="AB5854" s="38" t="s">
        <v>13000</v>
      </c>
    </row>
    <row r="5855" spans="2:28" s="46" customFormat="1" ht="76.5" customHeight="1" outlineLevel="1">
      <c r="B5855" s="38" t="s">
        <v>13001</v>
      </c>
      <c r="C5855" s="39" t="s">
        <v>66</v>
      </c>
      <c r="D5855" s="74" t="s">
        <v>12992</v>
      </c>
      <c r="E5855" s="40" t="s">
        <v>12993</v>
      </c>
      <c r="F5855" s="40" t="s">
        <v>12998</v>
      </c>
      <c r="G5855" s="40" t="s">
        <v>12994</v>
      </c>
      <c r="H5855" s="40" t="s">
        <v>12999</v>
      </c>
      <c r="I5855" s="40" t="s">
        <v>12995</v>
      </c>
      <c r="J5855" s="40" t="s">
        <v>12995</v>
      </c>
      <c r="K5855" s="32" t="s">
        <v>130</v>
      </c>
      <c r="L5855" s="38">
        <v>0</v>
      </c>
      <c r="M5855" s="37">
        <v>230000000</v>
      </c>
      <c r="N5855" s="41" t="s">
        <v>74</v>
      </c>
      <c r="O5855" s="33" t="s">
        <v>110</v>
      </c>
      <c r="P5855" s="37" t="s">
        <v>86</v>
      </c>
      <c r="Q5855" s="33" t="s">
        <v>77</v>
      </c>
      <c r="R5855" s="42" t="s">
        <v>6270</v>
      </c>
      <c r="S5855" s="33" t="s">
        <v>121</v>
      </c>
      <c r="T5855" s="38">
        <v>168</v>
      </c>
      <c r="U5855" s="32" t="s">
        <v>1834</v>
      </c>
      <c r="V5855" s="32">
        <v>12.5</v>
      </c>
      <c r="W5855" s="62">
        <v>310714.28571428568</v>
      </c>
      <c r="X5855" s="60">
        <v>3883928.5714285709</v>
      </c>
      <c r="Y5855" s="44">
        <f t="shared" si="173"/>
        <v>4350000</v>
      </c>
      <c r="Z5855" s="32"/>
      <c r="AA5855" s="45">
        <v>2014</v>
      </c>
      <c r="AB5855" s="34"/>
    </row>
    <row r="5856" spans="2:28" s="46" customFormat="1" ht="76.5" customHeight="1" outlineLevel="1">
      <c r="B5856" s="38" t="s">
        <v>13002</v>
      </c>
      <c r="C5856" s="39" t="s">
        <v>66</v>
      </c>
      <c r="D5856" s="74" t="s">
        <v>12992</v>
      </c>
      <c r="E5856" s="40" t="s">
        <v>12993</v>
      </c>
      <c r="F5856" s="40"/>
      <c r="G5856" s="40" t="s">
        <v>12994</v>
      </c>
      <c r="H5856" s="40"/>
      <c r="I5856" s="40" t="s">
        <v>13003</v>
      </c>
      <c r="J5856" s="40"/>
      <c r="K5856" s="37" t="s">
        <v>73</v>
      </c>
      <c r="L5856" s="38">
        <v>0</v>
      </c>
      <c r="M5856" s="37">
        <v>230000000</v>
      </c>
      <c r="N5856" s="41" t="s">
        <v>74</v>
      </c>
      <c r="O5856" s="33" t="s">
        <v>162</v>
      </c>
      <c r="P5856" s="37" t="s">
        <v>86</v>
      </c>
      <c r="Q5856" s="33" t="s">
        <v>77</v>
      </c>
      <c r="R5856" s="42" t="s">
        <v>6298</v>
      </c>
      <c r="S5856" s="38" t="s">
        <v>121</v>
      </c>
      <c r="T5856" s="38">
        <v>168</v>
      </c>
      <c r="U5856" s="32" t="s">
        <v>1834</v>
      </c>
      <c r="V5856" s="32">
        <v>21.7</v>
      </c>
      <c r="W5856" s="60">
        <v>158186.60714285713</v>
      </c>
      <c r="X5856" s="60">
        <v>0</v>
      </c>
      <c r="Y5856" s="44">
        <f t="shared" si="173"/>
        <v>0</v>
      </c>
      <c r="Z5856" s="73"/>
      <c r="AA5856" s="45">
        <v>2014</v>
      </c>
      <c r="AB5856" s="38" t="s">
        <v>1973</v>
      </c>
    </row>
    <row r="5857" spans="2:28" s="46" customFormat="1" ht="76.5" customHeight="1" outlineLevel="1">
      <c r="B5857" s="38" t="s">
        <v>13004</v>
      </c>
      <c r="C5857" s="39" t="s">
        <v>66</v>
      </c>
      <c r="D5857" s="74" t="s">
        <v>12992</v>
      </c>
      <c r="E5857" s="40" t="s">
        <v>12993</v>
      </c>
      <c r="F5857" s="40"/>
      <c r="G5857" s="40" t="s">
        <v>12994</v>
      </c>
      <c r="H5857" s="40"/>
      <c r="I5857" s="40" t="s">
        <v>13003</v>
      </c>
      <c r="J5857" s="40"/>
      <c r="K5857" s="37" t="s">
        <v>113</v>
      </c>
      <c r="L5857" s="38">
        <v>40</v>
      </c>
      <c r="M5857" s="37">
        <v>230000000</v>
      </c>
      <c r="N5857" s="41" t="s">
        <v>74</v>
      </c>
      <c r="O5857" s="33" t="s">
        <v>85</v>
      </c>
      <c r="P5857" s="37" t="s">
        <v>86</v>
      </c>
      <c r="Q5857" s="33" t="s">
        <v>77</v>
      </c>
      <c r="R5857" s="42" t="s">
        <v>6298</v>
      </c>
      <c r="S5857" s="33" t="s">
        <v>79</v>
      </c>
      <c r="T5857" s="38">
        <v>168</v>
      </c>
      <c r="U5857" s="32" t="s">
        <v>1834</v>
      </c>
      <c r="V5857" s="32">
        <v>21.7</v>
      </c>
      <c r="W5857" s="60">
        <v>158186.60714285713</v>
      </c>
      <c r="X5857" s="60">
        <v>0</v>
      </c>
      <c r="Y5857" s="44">
        <f t="shared" si="173"/>
        <v>0</v>
      </c>
      <c r="Z5857" s="32" t="s">
        <v>81</v>
      </c>
      <c r="AA5857" s="45">
        <v>2014</v>
      </c>
      <c r="AB5857" s="38" t="s">
        <v>94</v>
      </c>
    </row>
    <row r="5858" spans="2:28" s="46" customFormat="1" ht="76.5" customHeight="1" outlineLevel="1">
      <c r="B5858" s="38" t="s">
        <v>13005</v>
      </c>
      <c r="C5858" s="39" t="s">
        <v>66</v>
      </c>
      <c r="D5858" s="74" t="s">
        <v>12992</v>
      </c>
      <c r="E5858" s="40" t="s">
        <v>12993</v>
      </c>
      <c r="F5858" s="40" t="s">
        <v>12998</v>
      </c>
      <c r="G5858" s="40" t="s">
        <v>12994</v>
      </c>
      <c r="H5858" s="40" t="s">
        <v>13006</v>
      </c>
      <c r="I5858" s="40" t="s">
        <v>13003</v>
      </c>
      <c r="J5858" s="40" t="s">
        <v>13003</v>
      </c>
      <c r="K5858" s="37" t="s">
        <v>130</v>
      </c>
      <c r="L5858" s="38">
        <v>40</v>
      </c>
      <c r="M5858" s="37">
        <v>230000000</v>
      </c>
      <c r="N5858" s="41" t="s">
        <v>74</v>
      </c>
      <c r="O5858" s="33" t="s">
        <v>229</v>
      </c>
      <c r="P5858" s="37" t="s">
        <v>86</v>
      </c>
      <c r="Q5858" s="33" t="s">
        <v>77</v>
      </c>
      <c r="R5858" s="42" t="s">
        <v>6298</v>
      </c>
      <c r="S5858" s="33" t="s">
        <v>79</v>
      </c>
      <c r="T5858" s="38">
        <v>168</v>
      </c>
      <c r="U5858" s="32" t="s">
        <v>1834</v>
      </c>
      <c r="V5858" s="32">
        <v>21.7</v>
      </c>
      <c r="W5858" s="62">
        <v>158186.60714285713</v>
      </c>
      <c r="X5858" s="60">
        <v>0</v>
      </c>
      <c r="Y5858" s="44">
        <f t="shared" si="173"/>
        <v>0</v>
      </c>
      <c r="Z5858" s="32" t="s">
        <v>81</v>
      </c>
      <c r="AA5858" s="45">
        <v>2014</v>
      </c>
      <c r="AB5858" s="38" t="s">
        <v>13000</v>
      </c>
    </row>
    <row r="5859" spans="2:28" s="46" customFormat="1" ht="76.5" customHeight="1" outlineLevel="1">
      <c r="B5859" s="38" t="s">
        <v>13007</v>
      </c>
      <c r="C5859" s="39" t="s">
        <v>66</v>
      </c>
      <c r="D5859" s="74" t="s">
        <v>12992</v>
      </c>
      <c r="E5859" s="40" t="s">
        <v>12993</v>
      </c>
      <c r="F5859" s="40" t="s">
        <v>12998</v>
      </c>
      <c r="G5859" s="40" t="s">
        <v>12994</v>
      </c>
      <c r="H5859" s="40" t="s">
        <v>13006</v>
      </c>
      <c r="I5859" s="40" t="s">
        <v>13003</v>
      </c>
      <c r="J5859" s="40" t="s">
        <v>13003</v>
      </c>
      <c r="K5859" s="32" t="s">
        <v>130</v>
      </c>
      <c r="L5859" s="38">
        <v>0</v>
      </c>
      <c r="M5859" s="37">
        <v>230000000</v>
      </c>
      <c r="N5859" s="41" t="s">
        <v>74</v>
      </c>
      <c r="O5859" s="33" t="s">
        <v>110</v>
      </c>
      <c r="P5859" s="37" t="s">
        <v>86</v>
      </c>
      <c r="Q5859" s="33" t="s">
        <v>77</v>
      </c>
      <c r="R5859" s="42" t="s">
        <v>6270</v>
      </c>
      <c r="S5859" s="33" t="s">
        <v>121</v>
      </c>
      <c r="T5859" s="38">
        <v>168</v>
      </c>
      <c r="U5859" s="32" t="s">
        <v>1834</v>
      </c>
      <c r="V5859" s="32">
        <v>21.7</v>
      </c>
      <c r="W5859" s="62">
        <v>158186.60714285713</v>
      </c>
      <c r="X5859" s="60">
        <v>3432649.3749999995</v>
      </c>
      <c r="Y5859" s="44">
        <f t="shared" si="173"/>
        <v>3844567.3</v>
      </c>
      <c r="Z5859" s="32"/>
      <c r="AA5859" s="45">
        <v>2014</v>
      </c>
      <c r="AB5859" s="34"/>
    </row>
    <row r="5860" spans="2:28" s="46" customFormat="1" ht="51" customHeight="1" outlineLevel="1">
      <c r="B5860" s="38" t="s">
        <v>13008</v>
      </c>
      <c r="C5860" s="39" t="s">
        <v>66</v>
      </c>
      <c r="D5860" s="74" t="s">
        <v>13009</v>
      </c>
      <c r="E5860" s="40" t="s">
        <v>13010</v>
      </c>
      <c r="F5860" s="40"/>
      <c r="G5860" s="40" t="s">
        <v>13011</v>
      </c>
      <c r="H5860" s="40"/>
      <c r="I5860" s="40" t="s">
        <v>13012</v>
      </c>
      <c r="J5860" s="40"/>
      <c r="K5860" s="37" t="s">
        <v>113</v>
      </c>
      <c r="L5860" s="38">
        <v>0</v>
      </c>
      <c r="M5860" s="37">
        <v>230000000</v>
      </c>
      <c r="N5860" s="41" t="s">
        <v>74</v>
      </c>
      <c r="O5860" s="33" t="s">
        <v>1656</v>
      </c>
      <c r="P5860" s="37" t="s">
        <v>86</v>
      </c>
      <c r="Q5860" s="33" t="s">
        <v>77</v>
      </c>
      <c r="R5860" s="42" t="s">
        <v>12389</v>
      </c>
      <c r="S5860" s="38" t="s">
        <v>121</v>
      </c>
      <c r="T5860" s="38">
        <v>168</v>
      </c>
      <c r="U5860" s="32" t="s">
        <v>1834</v>
      </c>
      <c r="V5860" s="32">
        <v>1.51</v>
      </c>
      <c r="W5860" s="60">
        <v>324375</v>
      </c>
      <c r="X5860" s="60">
        <v>0</v>
      </c>
      <c r="Y5860" s="44">
        <f t="shared" si="173"/>
        <v>0</v>
      </c>
      <c r="Z5860" s="73"/>
      <c r="AA5860" s="45" t="s">
        <v>1658</v>
      </c>
      <c r="AB5860" s="32" t="s">
        <v>3506</v>
      </c>
    </row>
    <row r="5861" spans="2:28" s="46" customFormat="1" ht="76.5" customHeight="1" outlineLevel="1">
      <c r="B5861" s="38" t="s">
        <v>13013</v>
      </c>
      <c r="C5861" s="39" t="s">
        <v>66</v>
      </c>
      <c r="D5861" s="74" t="s">
        <v>13009</v>
      </c>
      <c r="E5861" s="40" t="s">
        <v>13010</v>
      </c>
      <c r="F5861" s="51" t="s">
        <v>13014</v>
      </c>
      <c r="G5861" s="40" t="s">
        <v>13011</v>
      </c>
      <c r="H5861" s="40"/>
      <c r="I5861" s="40" t="s">
        <v>13012</v>
      </c>
      <c r="J5861" s="40"/>
      <c r="K5861" s="37" t="s">
        <v>113</v>
      </c>
      <c r="L5861" s="38">
        <v>0</v>
      </c>
      <c r="M5861" s="37">
        <v>230000000</v>
      </c>
      <c r="N5861" s="41" t="s">
        <v>74</v>
      </c>
      <c r="O5861" s="33" t="s">
        <v>174</v>
      </c>
      <c r="P5861" s="37" t="s">
        <v>86</v>
      </c>
      <c r="Q5861" s="33" t="s">
        <v>77</v>
      </c>
      <c r="R5861" s="42" t="s">
        <v>6138</v>
      </c>
      <c r="S5861" s="38" t="s">
        <v>121</v>
      </c>
      <c r="T5861" s="38">
        <v>168</v>
      </c>
      <c r="U5861" s="32" t="s">
        <v>1834</v>
      </c>
      <c r="V5861" s="32">
        <v>1.51</v>
      </c>
      <c r="W5861" s="60">
        <v>324375</v>
      </c>
      <c r="X5861" s="60">
        <v>0</v>
      </c>
      <c r="Y5861" s="44">
        <f t="shared" si="173"/>
        <v>0</v>
      </c>
      <c r="Z5861" s="73"/>
      <c r="AA5861" s="45">
        <v>2014</v>
      </c>
      <c r="AB5861" s="38" t="s">
        <v>122</v>
      </c>
    </row>
    <row r="5862" spans="2:28" s="46" customFormat="1" ht="76.5" customHeight="1" outlineLevel="1">
      <c r="B5862" s="38" t="s">
        <v>13015</v>
      </c>
      <c r="C5862" s="39" t="s">
        <v>66</v>
      </c>
      <c r="D5862" s="74" t="s">
        <v>13016</v>
      </c>
      <c r="E5862" s="40" t="s">
        <v>2745</v>
      </c>
      <c r="F5862" s="40"/>
      <c r="G5862" s="40" t="s">
        <v>13017</v>
      </c>
      <c r="H5862" s="40"/>
      <c r="I5862" s="40" t="s">
        <v>13018</v>
      </c>
      <c r="J5862" s="40"/>
      <c r="K5862" s="37" t="s">
        <v>73</v>
      </c>
      <c r="L5862" s="38">
        <v>0</v>
      </c>
      <c r="M5862" s="37">
        <v>230000000</v>
      </c>
      <c r="N5862" s="41" t="s">
        <v>74</v>
      </c>
      <c r="O5862" s="33" t="s">
        <v>1656</v>
      </c>
      <c r="P5862" s="37" t="s">
        <v>86</v>
      </c>
      <c r="Q5862" s="33" t="s">
        <v>77</v>
      </c>
      <c r="R5862" s="42" t="s">
        <v>13019</v>
      </c>
      <c r="S5862" s="38" t="s">
        <v>121</v>
      </c>
      <c r="T5862" s="38">
        <v>166</v>
      </c>
      <c r="U5862" s="59" t="s">
        <v>509</v>
      </c>
      <c r="V5862" s="32">
        <v>1500</v>
      </c>
      <c r="W5862" s="60">
        <v>518</v>
      </c>
      <c r="X5862" s="60">
        <v>0</v>
      </c>
      <c r="Y5862" s="44">
        <f t="shared" si="173"/>
        <v>0</v>
      </c>
      <c r="Z5862" s="32"/>
      <c r="AA5862" s="45" t="s">
        <v>1658</v>
      </c>
      <c r="AB5862" s="38" t="s">
        <v>3506</v>
      </c>
    </row>
    <row r="5863" spans="2:28" s="46" customFormat="1" ht="76.5" customHeight="1" outlineLevel="1">
      <c r="B5863" s="38" t="s">
        <v>13020</v>
      </c>
      <c r="C5863" s="39" t="s">
        <v>66</v>
      </c>
      <c r="D5863" s="74" t="s">
        <v>13016</v>
      </c>
      <c r="E5863" s="40" t="s">
        <v>2745</v>
      </c>
      <c r="F5863" s="40"/>
      <c r="G5863" s="40" t="s">
        <v>13017</v>
      </c>
      <c r="H5863" s="40"/>
      <c r="I5863" s="40" t="s">
        <v>13018</v>
      </c>
      <c r="J5863" s="40"/>
      <c r="K5863" s="37" t="s">
        <v>73</v>
      </c>
      <c r="L5863" s="38">
        <v>0</v>
      </c>
      <c r="M5863" s="37">
        <v>230000000</v>
      </c>
      <c r="N5863" s="41" t="s">
        <v>74</v>
      </c>
      <c r="O5863" s="33" t="s">
        <v>174</v>
      </c>
      <c r="P5863" s="37" t="s">
        <v>86</v>
      </c>
      <c r="Q5863" s="33" t="s">
        <v>77</v>
      </c>
      <c r="R5863" s="42" t="s">
        <v>3268</v>
      </c>
      <c r="S5863" s="38" t="s">
        <v>121</v>
      </c>
      <c r="T5863" s="38">
        <v>166</v>
      </c>
      <c r="U5863" s="59" t="s">
        <v>509</v>
      </c>
      <c r="V5863" s="32">
        <v>1500</v>
      </c>
      <c r="W5863" s="60">
        <v>518</v>
      </c>
      <c r="X5863" s="60">
        <v>0</v>
      </c>
      <c r="Y5863" s="44">
        <f t="shared" si="173"/>
        <v>0</v>
      </c>
      <c r="Z5863" s="32"/>
      <c r="AA5863" s="45">
        <v>2014</v>
      </c>
      <c r="AB5863" s="38" t="s">
        <v>230</v>
      </c>
    </row>
    <row r="5864" spans="2:28" s="46" customFormat="1" ht="76.5" customHeight="1" outlineLevel="1">
      <c r="B5864" s="38" t="s">
        <v>13021</v>
      </c>
      <c r="C5864" s="39" t="s">
        <v>66</v>
      </c>
      <c r="D5864" s="74" t="s">
        <v>13016</v>
      </c>
      <c r="E5864" s="40" t="s">
        <v>2745</v>
      </c>
      <c r="F5864" s="40"/>
      <c r="G5864" s="40" t="s">
        <v>13017</v>
      </c>
      <c r="H5864" s="40"/>
      <c r="I5864" s="40" t="s">
        <v>13018</v>
      </c>
      <c r="J5864" s="40"/>
      <c r="K5864" s="37" t="s">
        <v>96</v>
      </c>
      <c r="L5864" s="38">
        <v>0</v>
      </c>
      <c r="M5864" s="37">
        <v>230000000</v>
      </c>
      <c r="N5864" s="41" t="s">
        <v>74</v>
      </c>
      <c r="O5864" s="33" t="s">
        <v>97</v>
      </c>
      <c r="P5864" s="37" t="s">
        <v>86</v>
      </c>
      <c r="Q5864" s="33" t="s">
        <v>77</v>
      </c>
      <c r="R5864" s="42" t="s">
        <v>3268</v>
      </c>
      <c r="S5864" s="38" t="s">
        <v>121</v>
      </c>
      <c r="T5864" s="38">
        <v>166</v>
      </c>
      <c r="U5864" s="59" t="s">
        <v>509</v>
      </c>
      <c r="V5864" s="43">
        <v>744</v>
      </c>
      <c r="W5864" s="60">
        <v>518</v>
      </c>
      <c r="X5864" s="34">
        <v>0</v>
      </c>
      <c r="Y5864" s="44">
        <f t="shared" si="173"/>
        <v>0</v>
      </c>
      <c r="Z5864" s="32"/>
      <c r="AA5864" s="45">
        <v>2014</v>
      </c>
      <c r="AB5864" s="38" t="s">
        <v>122</v>
      </c>
    </row>
    <row r="5865" spans="2:28" s="46" customFormat="1" ht="76.5" customHeight="1" outlineLevel="1">
      <c r="B5865" s="38" t="s">
        <v>13022</v>
      </c>
      <c r="C5865" s="39" t="s">
        <v>66</v>
      </c>
      <c r="D5865" s="74" t="s">
        <v>13023</v>
      </c>
      <c r="E5865" s="40" t="s">
        <v>2745</v>
      </c>
      <c r="F5865" s="40"/>
      <c r="G5865" s="40" t="s">
        <v>13024</v>
      </c>
      <c r="H5865" s="40"/>
      <c r="I5865" s="40" t="s">
        <v>13025</v>
      </c>
      <c r="J5865" s="40"/>
      <c r="K5865" s="37" t="s">
        <v>73</v>
      </c>
      <c r="L5865" s="38">
        <v>0</v>
      </c>
      <c r="M5865" s="37">
        <v>230000000</v>
      </c>
      <c r="N5865" s="41" t="s">
        <v>74</v>
      </c>
      <c r="O5865" s="33" t="s">
        <v>1656</v>
      </c>
      <c r="P5865" s="37" t="s">
        <v>86</v>
      </c>
      <c r="Q5865" s="33" t="s">
        <v>77</v>
      </c>
      <c r="R5865" s="42" t="s">
        <v>13019</v>
      </c>
      <c r="S5865" s="38" t="s">
        <v>121</v>
      </c>
      <c r="T5865" s="38">
        <v>166</v>
      </c>
      <c r="U5865" s="59" t="s">
        <v>509</v>
      </c>
      <c r="V5865" s="32">
        <v>1470</v>
      </c>
      <c r="W5865" s="60">
        <v>498.00000000000006</v>
      </c>
      <c r="X5865" s="60">
        <v>0</v>
      </c>
      <c r="Y5865" s="44">
        <f t="shared" si="173"/>
        <v>0</v>
      </c>
      <c r="Z5865" s="32"/>
      <c r="AA5865" s="45" t="s">
        <v>1658</v>
      </c>
      <c r="AB5865" s="38" t="s">
        <v>3732</v>
      </c>
    </row>
    <row r="5866" spans="2:28" s="46" customFormat="1" ht="76.5" customHeight="1" outlineLevel="1">
      <c r="B5866" s="38" t="s">
        <v>13026</v>
      </c>
      <c r="C5866" s="39" t="s">
        <v>66</v>
      </c>
      <c r="D5866" s="74" t="s">
        <v>13023</v>
      </c>
      <c r="E5866" s="40" t="s">
        <v>2745</v>
      </c>
      <c r="F5866" s="40"/>
      <c r="G5866" s="40" t="s">
        <v>13024</v>
      </c>
      <c r="H5866" s="40"/>
      <c r="I5866" s="40" t="s">
        <v>13025</v>
      </c>
      <c r="J5866" s="40"/>
      <c r="K5866" s="48" t="s">
        <v>73</v>
      </c>
      <c r="L5866" s="38">
        <v>0</v>
      </c>
      <c r="M5866" s="48">
        <v>230000000</v>
      </c>
      <c r="N5866" s="41" t="s">
        <v>74</v>
      </c>
      <c r="O5866" s="33" t="s">
        <v>174</v>
      </c>
      <c r="P5866" s="37" t="s">
        <v>86</v>
      </c>
      <c r="Q5866" s="33" t="s">
        <v>77</v>
      </c>
      <c r="R5866" s="42" t="s">
        <v>3268</v>
      </c>
      <c r="S5866" s="38" t="s">
        <v>121</v>
      </c>
      <c r="T5866" s="38">
        <v>166</v>
      </c>
      <c r="U5866" s="59" t="s">
        <v>509</v>
      </c>
      <c r="V5866" s="32">
        <v>1439</v>
      </c>
      <c r="W5866" s="68">
        <v>526.78571428571422</v>
      </c>
      <c r="X5866" s="60">
        <v>0</v>
      </c>
      <c r="Y5866" s="44">
        <f t="shared" si="173"/>
        <v>0</v>
      </c>
      <c r="Z5866" s="32"/>
      <c r="AA5866" s="45">
        <v>2014</v>
      </c>
      <c r="AB5866" s="38" t="s">
        <v>230</v>
      </c>
    </row>
    <row r="5867" spans="2:28" s="46" customFormat="1" ht="76.5" customHeight="1" outlineLevel="1">
      <c r="B5867" s="38" t="s">
        <v>13027</v>
      </c>
      <c r="C5867" s="39" t="s">
        <v>66</v>
      </c>
      <c r="D5867" s="74" t="s">
        <v>13023</v>
      </c>
      <c r="E5867" s="40" t="s">
        <v>2745</v>
      </c>
      <c r="F5867" s="40"/>
      <c r="G5867" s="40" t="s">
        <v>13024</v>
      </c>
      <c r="H5867" s="40"/>
      <c r="I5867" s="40" t="s">
        <v>13025</v>
      </c>
      <c r="J5867" s="40"/>
      <c r="K5867" s="37" t="s">
        <v>96</v>
      </c>
      <c r="L5867" s="38">
        <v>0</v>
      </c>
      <c r="M5867" s="48">
        <v>230000000</v>
      </c>
      <c r="N5867" s="41" t="s">
        <v>74</v>
      </c>
      <c r="O5867" s="33" t="s">
        <v>97</v>
      </c>
      <c r="P5867" s="37" t="s">
        <v>86</v>
      </c>
      <c r="Q5867" s="33" t="s">
        <v>77</v>
      </c>
      <c r="R5867" s="42" t="s">
        <v>3268</v>
      </c>
      <c r="S5867" s="38" t="s">
        <v>121</v>
      </c>
      <c r="T5867" s="38">
        <v>166</v>
      </c>
      <c r="U5867" s="59" t="s">
        <v>509</v>
      </c>
      <c r="V5867" s="43">
        <v>1051</v>
      </c>
      <c r="W5867" s="68">
        <v>526.78571428571422</v>
      </c>
      <c r="X5867" s="34">
        <v>0</v>
      </c>
      <c r="Y5867" s="44">
        <f t="shared" si="173"/>
        <v>0</v>
      </c>
      <c r="Z5867" s="32"/>
      <c r="AA5867" s="45">
        <v>2014</v>
      </c>
      <c r="AB5867" s="38" t="s">
        <v>122</v>
      </c>
    </row>
    <row r="5868" spans="2:28" s="46" customFormat="1" ht="76.5" customHeight="1" outlineLevel="1">
      <c r="B5868" s="38" t="s">
        <v>13028</v>
      </c>
      <c r="C5868" s="39" t="s">
        <v>66</v>
      </c>
      <c r="D5868" s="74" t="s">
        <v>13029</v>
      </c>
      <c r="E5868" s="40" t="s">
        <v>2745</v>
      </c>
      <c r="F5868" s="40"/>
      <c r="G5868" s="40" t="s">
        <v>13030</v>
      </c>
      <c r="H5868" s="40"/>
      <c r="I5868" s="40" t="s">
        <v>13031</v>
      </c>
      <c r="J5868" s="40"/>
      <c r="K5868" s="37" t="s">
        <v>73</v>
      </c>
      <c r="L5868" s="38">
        <v>0</v>
      </c>
      <c r="M5868" s="37">
        <v>230000000</v>
      </c>
      <c r="N5868" s="41" t="s">
        <v>74</v>
      </c>
      <c r="O5868" s="33" t="s">
        <v>1656</v>
      </c>
      <c r="P5868" s="37" t="s">
        <v>86</v>
      </c>
      <c r="Q5868" s="33" t="s">
        <v>77</v>
      </c>
      <c r="R5868" s="42" t="s">
        <v>13019</v>
      </c>
      <c r="S5868" s="38" t="s">
        <v>121</v>
      </c>
      <c r="T5868" s="38">
        <v>166</v>
      </c>
      <c r="U5868" s="59" t="s">
        <v>509</v>
      </c>
      <c r="V5868" s="32">
        <v>1020</v>
      </c>
      <c r="W5868" s="60">
        <v>498.00000000000006</v>
      </c>
      <c r="X5868" s="60">
        <v>0</v>
      </c>
      <c r="Y5868" s="44">
        <f t="shared" si="173"/>
        <v>0</v>
      </c>
      <c r="Z5868" s="32"/>
      <c r="AA5868" s="45" t="s">
        <v>1658</v>
      </c>
      <c r="AB5868" s="38" t="s">
        <v>3732</v>
      </c>
    </row>
    <row r="5869" spans="2:28" s="46" customFormat="1" ht="76.5" customHeight="1" outlineLevel="1">
      <c r="B5869" s="38" t="s">
        <v>13032</v>
      </c>
      <c r="C5869" s="39" t="s">
        <v>66</v>
      </c>
      <c r="D5869" s="74" t="s">
        <v>13029</v>
      </c>
      <c r="E5869" s="40" t="s">
        <v>2745</v>
      </c>
      <c r="F5869" s="40"/>
      <c r="G5869" s="40" t="s">
        <v>13030</v>
      </c>
      <c r="H5869" s="40"/>
      <c r="I5869" s="40" t="s">
        <v>13031</v>
      </c>
      <c r="J5869" s="40"/>
      <c r="K5869" s="48" t="s">
        <v>73</v>
      </c>
      <c r="L5869" s="38">
        <v>0</v>
      </c>
      <c r="M5869" s="48">
        <v>230000000</v>
      </c>
      <c r="N5869" s="41" t="s">
        <v>74</v>
      </c>
      <c r="O5869" s="33" t="s">
        <v>174</v>
      </c>
      <c r="P5869" s="37" t="s">
        <v>86</v>
      </c>
      <c r="Q5869" s="33" t="s">
        <v>77</v>
      </c>
      <c r="R5869" s="42" t="s">
        <v>3268</v>
      </c>
      <c r="S5869" s="38" t="s">
        <v>121</v>
      </c>
      <c r="T5869" s="38">
        <v>166</v>
      </c>
      <c r="U5869" s="59" t="s">
        <v>509</v>
      </c>
      <c r="V5869" s="32">
        <v>1005</v>
      </c>
      <c r="W5869" s="68">
        <v>526.78571428571422</v>
      </c>
      <c r="X5869" s="60">
        <v>0</v>
      </c>
      <c r="Y5869" s="44">
        <f t="shared" si="173"/>
        <v>0</v>
      </c>
      <c r="Z5869" s="32"/>
      <c r="AA5869" s="45">
        <v>2014</v>
      </c>
      <c r="AB5869" s="38" t="s">
        <v>230</v>
      </c>
    </row>
    <row r="5870" spans="2:28" s="46" customFormat="1" ht="76.5" customHeight="1" outlineLevel="1">
      <c r="B5870" s="38" t="s">
        <v>13033</v>
      </c>
      <c r="C5870" s="39" t="s">
        <v>66</v>
      </c>
      <c r="D5870" s="74" t="s">
        <v>13029</v>
      </c>
      <c r="E5870" s="40" t="s">
        <v>2745</v>
      </c>
      <c r="F5870" s="40"/>
      <c r="G5870" s="40" t="s">
        <v>13030</v>
      </c>
      <c r="H5870" s="40"/>
      <c r="I5870" s="40" t="s">
        <v>13031</v>
      </c>
      <c r="J5870" s="40"/>
      <c r="K5870" s="37" t="s">
        <v>96</v>
      </c>
      <c r="L5870" s="38">
        <v>0</v>
      </c>
      <c r="M5870" s="48">
        <v>230000000</v>
      </c>
      <c r="N5870" s="41" t="s">
        <v>74</v>
      </c>
      <c r="O5870" s="33" t="s">
        <v>97</v>
      </c>
      <c r="P5870" s="37" t="s">
        <v>86</v>
      </c>
      <c r="Q5870" s="33" t="s">
        <v>77</v>
      </c>
      <c r="R5870" s="42" t="s">
        <v>3268</v>
      </c>
      <c r="S5870" s="38" t="s">
        <v>121</v>
      </c>
      <c r="T5870" s="38">
        <v>166</v>
      </c>
      <c r="U5870" s="59" t="s">
        <v>509</v>
      </c>
      <c r="V5870" s="43">
        <v>745</v>
      </c>
      <c r="W5870" s="68">
        <v>526.78571428571422</v>
      </c>
      <c r="X5870" s="34">
        <v>0</v>
      </c>
      <c r="Y5870" s="44">
        <f t="shared" si="173"/>
        <v>0</v>
      </c>
      <c r="Z5870" s="32"/>
      <c r="AA5870" s="45">
        <v>2014</v>
      </c>
      <c r="AB5870" s="38" t="s">
        <v>122</v>
      </c>
    </row>
    <row r="5871" spans="2:28" s="46" customFormat="1" ht="76.5" customHeight="1" outlineLevel="1">
      <c r="B5871" s="38" t="s">
        <v>13034</v>
      </c>
      <c r="C5871" s="39" t="s">
        <v>66</v>
      </c>
      <c r="D5871" s="74" t="s">
        <v>13035</v>
      </c>
      <c r="E5871" s="40" t="s">
        <v>2745</v>
      </c>
      <c r="F5871" s="40"/>
      <c r="G5871" s="40" t="s">
        <v>13036</v>
      </c>
      <c r="H5871" s="40"/>
      <c r="I5871" s="40" t="s">
        <v>13037</v>
      </c>
      <c r="J5871" s="40"/>
      <c r="K5871" s="37" t="s">
        <v>73</v>
      </c>
      <c r="L5871" s="38">
        <v>0</v>
      </c>
      <c r="M5871" s="37">
        <v>230000000</v>
      </c>
      <c r="N5871" s="41" t="s">
        <v>74</v>
      </c>
      <c r="O5871" s="33" t="s">
        <v>1656</v>
      </c>
      <c r="P5871" s="37" t="s">
        <v>86</v>
      </c>
      <c r="Q5871" s="33" t="s">
        <v>77</v>
      </c>
      <c r="R5871" s="42" t="s">
        <v>13019</v>
      </c>
      <c r="S5871" s="38" t="s">
        <v>121</v>
      </c>
      <c r="T5871" s="38">
        <v>166</v>
      </c>
      <c r="U5871" s="59" t="s">
        <v>509</v>
      </c>
      <c r="V5871" s="32">
        <v>3250</v>
      </c>
      <c r="W5871" s="60">
        <v>558</v>
      </c>
      <c r="X5871" s="60">
        <v>0</v>
      </c>
      <c r="Y5871" s="44">
        <f t="shared" si="173"/>
        <v>0</v>
      </c>
      <c r="Z5871" s="32"/>
      <c r="AA5871" s="45" t="s">
        <v>1658</v>
      </c>
      <c r="AB5871" s="38" t="s">
        <v>3506</v>
      </c>
    </row>
    <row r="5872" spans="2:28" s="46" customFormat="1" ht="76.5" customHeight="1" outlineLevel="1">
      <c r="B5872" s="38" t="s">
        <v>13038</v>
      </c>
      <c r="C5872" s="39" t="s">
        <v>66</v>
      </c>
      <c r="D5872" s="74" t="s">
        <v>13035</v>
      </c>
      <c r="E5872" s="40" t="s">
        <v>2745</v>
      </c>
      <c r="F5872" s="40"/>
      <c r="G5872" s="40" t="s">
        <v>13036</v>
      </c>
      <c r="H5872" s="40"/>
      <c r="I5872" s="40" t="s">
        <v>13037</v>
      </c>
      <c r="J5872" s="40"/>
      <c r="K5872" s="37" t="s">
        <v>73</v>
      </c>
      <c r="L5872" s="38">
        <v>0</v>
      </c>
      <c r="M5872" s="37">
        <v>230000000</v>
      </c>
      <c r="N5872" s="41" t="s">
        <v>74</v>
      </c>
      <c r="O5872" s="33" t="s">
        <v>174</v>
      </c>
      <c r="P5872" s="37" t="s">
        <v>86</v>
      </c>
      <c r="Q5872" s="33" t="s">
        <v>77</v>
      </c>
      <c r="R5872" s="42" t="s">
        <v>3268</v>
      </c>
      <c r="S5872" s="38" t="s">
        <v>121</v>
      </c>
      <c r="T5872" s="38">
        <v>166</v>
      </c>
      <c r="U5872" s="59" t="s">
        <v>509</v>
      </c>
      <c r="V5872" s="32">
        <v>3250</v>
      </c>
      <c r="W5872" s="60">
        <v>558</v>
      </c>
      <c r="X5872" s="60">
        <v>0</v>
      </c>
      <c r="Y5872" s="44">
        <f t="shared" si="173"/>
        <v>0</v>
      </c>
      <c r="Z5872" s="32"/>
      <c r="AA5872" s="45">
        <v>2014</v>
      </c>
      <c r="AB5872" s="38" t="s">
        <v>230</v>
      </c>
    </row>
    <row r="5873" spans="2:177" s="46" customFormat="1" ht="76.5" customHeight="1" outlineLevel="1">
      <c r="B5873" s="38" t="s">
        <v>13039</v>
      </c>
      <c r="C5873" s="39" t="s">
        <v>66</v>
      </c>
      <c r="D5873" s="74" t="s">
        <v>13035</v>
      </c>
      <c r="E5873" s="40" t="s">
        <v>2745</v>
      </c>
      <c r="F5873" s="40"/>
      <c r="G5873" s="40" t="s">
        <v>13036</v>
      </c>
      <c r="H5873" s="40"/>
      <c r="I5873" s="40" t="s">
        <v>13037</v>
      </c>
      <c r="J5873" s="40"/>
      <c r="K5873" s="37" t="s">
        <v>96</v>
      </c>
      <c r="L5873" s="38">
        <v>0</v>
      </c>
      <c r="M5873" s="37">
        <v>230000000</v>
      </c>
      <c r="N5873" s="41" t="s">
        <v>74</v>
      </c>
      <c r="O5873" s="33" t="s">
        <v>97</v>
      </c>
      <c r="P5873" s="37" t="s">
        <v>86</v>
      </c>
      <c r="Q5873" s="33" t="s">
        <v>77</v>
      </c>
      <c r="R5873" s="42" t="s">
        <v>3268</v>
      </c>
      <c r="S5873" s="38" t="s">
        <v>121</v>
      </c>
      <c r="T5873" s="38">
        <v>166</v>
      </c>
      <c r="U5873" s="59" t="s">
        <v>509</v>
      </c>
      <c r="V5873" s="43">
        <v>2165</v>
      </c>
      <c r="W5873" s="60">
        <v>558</v>
      </c>
      <c r="X5873" s="34">
        <v>0</v>
      </c>
      <c r="Y5873" s="44">
        <f t="shared" si="173"/>
        <v>0</v>
      </c>
      <c r="Z5873" s="32"/>
      <c r="AA5873" s="45">
        <v>2014</v>
      </c>
      <c r="AB5873" s="38" t="s">
        <v>122</v>
      </c>
    </row>
    <row r="5874" spans="2:177" s="46" customFormat="1" ht="76.5" customHeight="1" outlineLevel="1">
      <c r="B5874" s="38" t="s">
        <v>13040</v>
      </c>
      <c r="C5874" s="39" t="s">
        <v>66</v>
      </c>
      <c r="D5874" s="74" t="s">
        <v>13041</v>
      </c>
      <c r="E5874" s="40" t="s">
        <v>2745</v>
      </c>
      <c r="F5874" s="40"/>
      <c r="G5874" s="40" t="s">
        <v>13042</v>
      </c>
      <c r="H5874" s="40"/>
      <c r="I5874" s="40" t="s">
        <v>13043</v>
      </c>
      <c r="J5874" s="40"/>
      <c r="K5874" s="37" t="s">
        <v>73</v>
      </c>
      <c r="L5874" s="38">
        <v>0</v>
      </c>
      <c r="M5874" s="37">
        <v>230000000</v>
      </c>
      <c r="N5874" s="41" t="s">
        <v>74</v>
      </c>
      <c r="O5874" s="33" t="s">
        <v>1656</v>
      </c>
      <c r="P5874" s="37" t="s">
        <v>86</v>
      </c>
      <c r="Q5874" s="33" t="s">
        <v>77</v>
      </c>
      <c r="R5874" s="42" t="s">
        <v>13019</v>
      </c>
      <c r="S5874" s="38" t="s">
        <v>121</v>
      </c>
      <c r="T5874" s="38">
        <v>166</v>
      </c>
      <c r="U5874" s="59" t="s">
        <v>509</v>
      </c>
      <c r="V5874" s="32">
        <v>1210</v>
      </c>
      <c r="W5874" s="60">
        <v>518</v>
      </c>
      <c r="X5874" s="60">
        <v>0</v>
      </c>
      <c r="Y5874" s="44">
        <f t="shared" si="173"/>
        <v>0</v>
      </c>
      <c r="Z5874" s="32"/>
      <c r="AA5874" s="45" t="s">
        <v>1658</v>
      </c>
      <c r="AB5874" s="38" t="s">
        <v>3506</v>
      </c>
    </row>
    <row r="5875" spans="2:177" s="46" customFormat="1" ht="76.5" customHeight="1" outlineLevel="1">
      <c r="B5875" s="38" t="s">
        <v>13044</v>
      </c>
      <c r="C5875" s="39" t="s">
        <v>66</v>
      </c>
      <c r="D5875" s="74" t="s">
        <v>13041</v>
      </c>
      <c r="E5875" s="40" t="s">
        <v>2745</v>
      </c>
      <c r="F5875" s="40"/>
      <c r="G5875" s="40" t="s">
        <v>13042</v>
      </c>
      <c r="H5875" s="40"/>
      <c r="I5875" s="40" t="s">
        <v>13043</v>
      </c>
      <c r="J5875" s="40"/>
      <c r="K5875" s="37" t="s">
        <v>73</v>
      </c>
      <c r="L5875" s="38">
        <v>0</v>
      </c>
      <c r="M5875" s="37">
        <v>230000000</v>
      </c>
      <c r="N5875" s="41" t="s">
        <v>74</v>
      </c>
      <c r="O5875" s="33" t="s">
        <v>174</v>
      </c>
      <c r="P5875" s="37" t="s">
        <v>86</v>
      </c>
      <c r="Q5875" s="33" t="s">
        <v>77</v>
      </c>
      <c r="R5875" s="42" t="s">
        <v>3268</v>
      </c>
      <c r="S5875" s="38" t="s">
        <v>121</v>
      </c>
      <c r="T5875" s="38">
        <v>166</v>
      </c>
      <c r="U5875" s="59" t="s">
        <v>509</v>
      </c>
      <c r="V5875" s="32">
        <v>1210</v>
      </c>
      <c r="W5875" s="60">
        <v>518</v>
      </c>
      <c r="X5875" s="60">
        <v>0</v>
      </c>
      <c r="Y5875" s="44">
        <f t="shared" si="173"/>
        <v>0</v>
      </c>
      <c r="Z5875" s="32"/>
      <c r="AA5875" s="45">
        <v>2014</v>
      </c>
      <c r="AB5875" s="38" t="s">
        <v>230</v>
      </c>
    </row>
    <row r="5876" spans="2:177" s="46" customFormat="1" ht="76.5" customHeight="1" outlineLevel="1">
      <c r="B5876" s="38" t="s">
        <v>13045</v>
      </c>
      <c r="C5876" s="39" t="s">
        <v>66</v>
      </c>
      <c r="D5876" s="74" t="s">
        <v>13041</v>
      </c>
      <c r="E5876" s="40" t="s">
        <v>2745</v>
      </c>
      <c r="F5876" s="40"/>
      <c r="G5876" s="40" t="s">
        <v>13042</v>
      </c>
      <c r="H5876" s="40"/>
      <c r="I5876" s="40" t="s">
        <v>13043</v>
      </c>
      <c r="J5876" s="40"/>
      <c r="K5876" s="37" t="s">
        <v>96</v>
      </c>
      <c r="L5876" s="38">
        <v>0</v>
      </c>
      <c r="M5876" s="37">
        <v>230000000</v>
      </c>
      <c r="N5876" s="41" t="s">
        <v>74</v>
      </c>
      <c r="O5876" s="33" t="s">
        <v>97</v>
      </c>
      <c r="P5876" s="37" t="s">
        <v>86</v>
      </c>
      <c r="Q5876" s="33" t="s">
        <v>77</v>
      </c>
      <c r="R5876" s="42" t="s">
        <v>3268</v>
      </c>
      <c r="S5876" s="38" t="s">
        <v>121</v>
      </c>
      <c r="T5876" s="38">
        <v>166</v>
      </c>
      <c r="U5876" s="59" t="s">
        <v>509</v>
      </c>
      <c r="V5876" s="43">
        <v>1134</v>
      </c>
      <c r="W5876" s="60">
        <v>518</v>
      </c>
      <c r="X5876" s="34">
        <v>0</v>
      </c>
      <c r="Y5876" s="44">
        <f t="shared" si="173"/>
        <v>0</v>
      </c>
      <c r="Z5876" s="32"/>
      <c r="AA5876" s="45">
        <v>2014</v>
      </c>
      <c r="AB5876" s="38" t="s">
        <v>122</v>
      </c>
    </row>
    <row r="5877" spans="2:177" s="46" customFormat="1" ht="76.5" customHeight="1" outlineLevel="1">
      <c r="B5877" s="38" t="s">
        <v>13046</v>
      </c>
      <c r="C5877" s="39" t="s">
        <v>66</v>
      </c>
      <c r="D5877" s="74" t="s">
        <v>13029</v>
      </c>
      <c r="E5877" s="40" t="s">
        <v>2745</v>
      </c>
      <c r="F5877" s="40"/>
      <c r="G5877" s="40" t="s">
        <v>13030</v>
      </c>
      <c r="H5877" s="40"/>
      <c r="I5877" s="40" t="s">
        <v>13047</v>
      </c>
      <c r="J5877" s="40"/>
      <c r="K5877" s="37" t="s">
        <v>73</v>
      </c>
      <c r="L5877" s="38">
        <v>0</v>
      </c>
      <c r="M5877" s="37">
        <v>230000000</v>
      </c>
      <c r="N5877" s="41" t="s">
        <v>74</v>
      </c>
      <c r="O5877" s="33" t="s">
        <v>1656</v>
      </c>
      <c r="P5877" s="37" t="s">
        <v>86</v>
      </c>
      <c r="Q5877" s="33" t="s">
        <v>77</v>
      </c>
      <c r="R5877" s="42" t="s">
        <v>13019</v>
      </c>
      <c r="S5877" s="38" t="s">
        <v>121</v>
      </c>
      <c r="T5877" s="38">
        <v>166</v>
      </c>
      <c r="U5877" s="59" t="s">
        <v>509</v>
      </c>
      <c r="V5877" s="32">
        <v>890</v>
      </c>
      <c r="W5877" s="60">
        <v>498.00000000000006</v>
      </c>
      <c r="X5877" s="60">
        <v>0</v>
      </c>
      <c r="Y5877" s="44">
        <f t="shared" si="173"/>
        <v>0</v>
      </c>
      <c r="Z5877" s="32"/>
      <c r="AA5877" s="45" t="s">
        <v>1658</v>
      </c>
      <c r="AB5877" s="38" t="s">
        <v>3506</v>
      </c>
    </row>
    <row r="5878" spans="2:177" s="46" customFormat="1" ht="76.5" customHeight="1" outlineLevel="1">
      <c r="B5878" s="38" t="s">
        <v>13048</v>
      </c>
      <c r="C5878" s="39" t="s">
        <v>66</v>
      </c>
      <c r="D5878" s="74" t="s">
        <v>13029</v>
      </c>
      <c r="E5878" s="40" t="s">
        <v>2745</v>
      </c>
      <c r="F5878" s="40"/>
      <c r="G5878" s="40" t="s">
        <v>13030</v>
      </c>
      <c r="H5878" s="40"/>
      <c r="I5878" s="40" t="s">
        <v>13047</v>
      </c>
      <c r="J5878" s="40"/>
      <c r="K5878" s="37" t="s">
        <v>73</v>
      </c>
      <c r="L5878" s="38">
        <v>0</v>
      </c>
      <c r="M5878" s="37">
        <v>230000000</v>
      </c>
      <c r="N5878" s="41" t="s">
        <v>74</v>
      </c>
      <c r="O5878" s="33" t="s">
        <v>174</v>
      </c>
      <c r="P5878" s="37" t="s">
        <v>86</v>
      </c>
      <c r="Q5878" s="33" t="s">
        <v>77</v>
      </c>
      <c r="R5878" s="42" t="s">
        <v>3268</v>
      </c>
      <c r="S5878" s="38" t="s">
        <v>121</v>
      </c>
      <c r="T5878" s="38">
        <v>166</v>
      </c>
      <c r="U5878" s="59" t="s">
        <v>509</v>
      </c>
      <c r="V5878" s="32">
        <v>890</v>
      </c>
      <c r="W5878" s="60">
        <v>498.00000000000006</v>
      </c>
      <c r="X5878" s="60">
        <v>0</v>
      </c>
      <c r="Y5878" s="44">
        <f t="shared" si="173"/>
        <v>0</v>
      </c>
      <c r="Z5878" s="32"/>
      <c r="AA5878" s="45">
        <v>2014</v>
      </c>
      <c r="AB5878" s="38" t="s">
        <v>230</v>
      </c>
    </row>
    <row r="5879" spans="2:177" s="46" customFormat="1" ht="76.5" customHeight="1" outlineLevel="1">
      <c r="B5879" s="38" t="s">
        <v>13049</v>
      </c>
      <c r="C5879" s="39" t="s">
        <v>66</v>
      </c>
      <c r="D5879" s="74" t="s">
        <v>13029</v>
      </c>
      <c r="E5879" s="40" t="s">
        <v>2745</v>
      </c>
      <c r="F5879" s="40"/>
      <c r="G5879" s="40" t="s">
        <v>13030</v>
      </c>
      <c r="H5879" s="40"/>
      <c r="I5879" s="40" t="s">
        <v>13047</v>
      </c>
      <c r="J5879" s="40"/>
      <c r="K5879" s="37" t="s">
        <v>96</v>
      </c>
      <c r="L5879" s="38">
        <v>0</v>
      </c>
      <c r="M5879" s="37">
        <v>230000000</v>
      </c>
      <c r="N5879" s="41" t="s">
        <v>74</v>
      </c>
      <c r="O5879" s="33" t="s">
        <v>97</v>
      </c>
      <c r="P5879" s="37" t="s">
        <v>86</v>
      </c>
      <c r="Q5879" s="33" t="s">
        <v>77</v>
      </c>
      <c r="R5879" s="42" t="s">
        <v>3268</v>
      </c>
      <c r="S5879" s="38" t="s">
        <v>121</v>
      </c>
      <c r="T5879" s="38">
        <v>166</v>
      </c>
      <c r="U5879" s="59" t="s">
        <v>509</v>
      </c>
      <c r="V5879" s="43">
        <v>751</v>
      </c>
      <c r="W5879" s="60">
        <v>498.00000000000006</v>
      </c>
      <c r="X5879" s="34">
        <v>0</v>
      </c>
      <c r="Y5879" s="44">
        <f t="shared" si="173"/>
        <v>0</v>
      </c>
      <c r="Z5879" s="32"/>
      <c r="AA5879" s="45">
        <v>2014</v>
      </c>
      <c r="AB5879" s="38" t="s">
        <v>122</v>
      </c>
    </row>
    <row r="5880" spans="2:177" s="46" customFormat="1" ht="76.5" customHeight="1" outlineLevel="1">
      <c r="B5880" s="38" t="s">
        <v>13050</v>
      </c>
      <c r="C5880" s="39" t="s">
        <v>66</v>
      </c>
      <c r="D5880" s="74" t="s">
        <v>13051</v>
      </c>
      <c r="E5880" s="40" t="s">
        <v>2745</v>
      </c>
      <c r="F5880" s="40"/>
      <c r="G5880" s="40" t="s">
        <v>13052</v>
      </c>
      <c r="H5880" s="40"/>
      <c r="I5880" s="40" t="s">
        <v>13053</v>
      </c>
      <c r="J5880" s="40"/>
      <c r="K5880" s="37" t="s">
        <v>73</v>
      </c>
      <c r="L5880" s="38">
        <v>0</v>
      </c>
      <c r="M5880" s="37">
        <v>230000000</v>
      </c>
      <c r="N5880" s="41" t="s">
        <v>74</v>
      </c>
      <c r="O5880" s="33" t="s">
        <v>1656</v>
      </c>
      <c r="P5880" s="37" t="s">
        <v>86</v>
      </c>
      <c r="Q5880" s="33" t="s">
        <v>77</v>
      </c>
      <c r="R5880" s="42" t="s">
        <v>13019</v>
      </c>
      <c r="S5880" s="38" t="s">
        <v>121</v>
      </c>
      <c r="T5880" s="38">
        <v>166</v>
      </c>
      <c r="U5880" s="59" t="s">
        <v>509</v>
      </c>
      <c r="V5880" s="32">
        <v>750</v>
      </c>
      <c r="W5880" s="60">
        <v>511</v>
      </c>
      <c r="X5880" s="60">
        <v>0</v>
      </c>
      <c r="Y5880" s="44">
        <f t="shared" si="173"/>
        <v>0</v>
      </c>
      <c r="Z5880" s="32"/>
      <c r="AA5880" s="45" t="s">
        <v>1658</v>
      </c>
      <c r="AB5880" s="38" t="s">
        <v>3506</v>
      </c>
    </row>
    <row r="5881" spans="2:177" s="46" customFormat="1" ht="76.5" customHeight="1" outlineLevel="1">
      <c r="B5881" s="38" t="s">
        <v>13054</v>
      </c>
      <c r="C5881" s="39" t="s">
        <v>66</v>
      </c>
      <c r="D5881" s="74" t="s">
        <v>13051</v>
      </c>
      <c r="E5881" s="40" t="s">
        <v>2745</v>
      </c>
      <c r="F5881" s="40"/>
      <c r="G5881" s="40" t="s">
        <v>13052</v>
      </c>
      <c r="H5881" s="40"/>
      <c r="I5881" s="40" t="s">
        <v>13053</v>
      </c>
      <c r="J5881" s="40"/>
      <c r="K5881" s="37" t="s">
        <v>73</v>
      </c>
      <c r="L5881" s="38">
        <v>0</v>
      </c>
      <c r="M5881" s="37">
        <v>230000000</v>
      </c>
      <c r="N5881" s="41" t="s">
        <v>74</v>
      </c>
      <c r="O5881" s="33" t="s">
        <v>174</v>
      </c>
      <c r="P5881" s="37" t="s">
        <v>86</v>
      </c>
      <c r="Q5881" s="33" t="s">
        <v>77</v>
      </c>
      <c r="R5881" s="42" t="s">
        <v>3268</v>
      </c>
      <c r="S5881" s="38" t="s">
        <v>121</v>
      </c>
      <c r="T5881" s="38">
        <v>166</v>
      </c>
      <c r="U5881" s="59" t="s">
        <v>509</v>
      </c>
      <c r="V5881" s="32">
        <v>750</v>
      </c>
      <c r="W5881" s="60">
        <v>511</v>
      </c>
      <c r="X5881" s="60">
        <v>0</v>
      </c>
      <c r="Y5881" s="44">
        <f t="shared" si="173"/>
        <v>0</v>
      </c>
      <c r="Z5881" s="32"/>
      <c r="AA5881" s="45">
        <v>2014</v>
      </c>
      <c r="AB5881" s="38" t="s">
        <v>230</v>
      </c>
    </row>
    <row r="5882" spans="2:177" s="46" customFormat="1" ht="76.5" customHeight="1" outlineLevel="1">
      <c r="B5882" s="38" t="s">
        <v>13055</v>
      </c>
      <c r="C5882" s="39" t="s">
        <v>66</v>
      </c>
      <c r="D5882" s="74" t="s">
        <v>13051</v>
      </c>
      <c r="E5882" s="40" t="s">
        <v>2745</v>
      </c>
      <c r="F5882" s="40"/>
      <c r="G5882" s="40" t="s">
        <v>13052</v>
      </c>
      <c r="H5882" s="40"/>
      <c r="I5882" s="40" t="s">
        <v>13053</v>
      </c>
      <c r="J5882" s="40"/>
      <c r="K5882" s="37" t="s">
        <v>96</v>
      </c>
      <c r="L5882" s="38">
        <v>0</v>
      </c>
      <c r="M5882" s="37">
        <v>230000000</v>
      </c>
      <c r="N5882" s="41" t="s">
        <v>74</v>
      </c>
      <c r="O5882" s="33" t="s">
        <v>97</v>
      </c>
      <c r="P5882" s="37" t="s">
        <v>86</v>
      </c>
      <c r="Q5882" s="33" t="s">
        <v>77</v>
      </c>
      <c r="R5882" s="42" t="s">
        <v>3268</v>
      </c>
      <c r="S5882" s="38" t="s">
        <v>121</v>
      </c>
      <c r="T5882" s="38">
        <v>166</v>
      </c>
      <c r="U5882" s="59" t="s">
        <v>509</v>
      </c>
      <c r="V5882" s="43">
        <v>472</v>
      </c>
      <c r="W5882" s="60">
        <v>511</v>
      </c>
      <c r="X5882" s="34">
        <v>0</v>
      </c>
      <c r="Y5882" s="44">
        <f t="shared" si="173"/>
        <v>0</v>
      </c>
      <c r="Z5882" s="32"/>
      <c r="AA5882" s="45">
        <v>2014</v>
      </c>
      <c r="AB5882" s="38" t="s">
        <v>122</v>
      </c>
    </row>
    <row r="5883" spans="2:177" s="91" customFormat="1" ht="76.5" customHeight="1" outlineLevel="1">
      <c r="B5883" s="38" t="s">
        <v>13056</v>
      </c>
      <c r="C5883" s="39" t="s">
        <v>66</v>
      </c>
      <c r="D5883" s="74" t="s">
        <v>13057</v>
      </c>
      <c r="E5883" s="40" t="s">
        <v>2745</v>
      </c>
      <c r="F5883" s="40"/>
      <c r="G5883" s="40" t="s">
        <v>13058</v>
      </c>
      <c r="H5883" s="40"/>
      <c r="I5883" s="40" t="s">
        <v>13059</v>
      </c>
      <c r="J5883" s="40"/>
      <c r="K5883" s="37" t="s">
        <v>73</v>
      </c>
      <c r="L5883" s="38">
        <v>0</v>
      </c>
      <c r="M5883" s="37">
        <v>230000000</v>
      </c>
      <c r="N5883" s="41" t="s">
        <v>74</v>
      </c>
      <c r="O5883" s="33" t="s">
        <v>1656</v>
      </c>
      <c r="P5883" s="37" t="s">
        <v>86</v>
      </c>
      <c r="Q5883" s="33" t="s">
        <v>77</v>
      </c>
      <c r="R5883" s="42" t="s">
        <v>13019</v>
      </c>
      <c r="S5883" s="38" t="s">
        <v>121</v>
      </c>
      <c r="T5883" s="38">
        <v>166</v>
      </c>
      <c r="U5883" s="59" t="s">
        <v>509</v>
      </c>
      <c r="V5883" s="32">
        <v>960</v>
      </c>
      <c r="W5883" s="60">
        <v>511</v>
      </c>
      <c r="X5883" s="60">
        <v>0</v>
      </c>
      <c r="Y5883" s="44">
        <f t="shared" si="173"/>
        <v>0</v>
      </c>
      <c r="Z5883" s="32"/>
      <c r="AA5883" s="45" t="s">
        <v>1658</v>
      </c>
      <c r="AB5883" s="38" t="s">
        <v>3506</v>
      </c>
      <c r="AC5883" s="46"/>
      <c r="AD5883" s="46"/>
      <c r="AE5883" s="46"/>
      <c r="AF5883" s="46"/>
      <c r="AG5883" s="46"/>
      <c r="AH5883" s="46"/>
      <c r="AI5883" s="46"/>
      <c r="AJ5883" s="46"/>
      <c r="AK5883" s="46"/>
      <c r="AL5883" s="46"/>
      <c r="AM5883" s="46"/>
      <c r="AN5883" s="46"/>
      <c r="AO5883" s="46"/>
      <c r="AP5883" s="46"/>
      <c r="AQ5883" s="46"/>
      <c r="AR5883" s="46"/>
      <c r="AS5883" s="46"/>
      <c r="AT5883" s="46"/>
      <c r="AU5883" s="46"/>
      <c r="AV5883" s="46"/>
      <c r="AW5883" s="46"/>
      <c r="AX5883" s="46"/>
      <c r="AY5883" s="46"/>
      <c r="AZ5883" s="46"/>
      <c r="BA5883" s="46"/>
      <c r="BB5883" s="46"/>
      <c r="BC5883" s="46"/>
      <c r="BD5883" s="46"/>
      <c r="BE5883" s="46"/>
      <c r="BF5883" s="46"/>
      <c r="BG5883" s="46"/>
      <c r="BH5883" s="46"/>
      <c r="BI5883" s="46"/>
      <c r="BJ5883" s="46"/>
      <c r="BK5883" s="46"/>
      <c r="BL5883" s="46"/>
      <c r="BM5883" s="46"/>
      <c r="BN5883" s="46"/>
      <c r="BO5883" s="46"/>
      <c r="BP5883" s="46"/>
      <c r="BQ5883" s="46"/>
      <c r="BR5883" s="46"/>
      <c r="BS5883" s="46"/>
      <c r="BT5883" s="46"/>
      <c r="BU5883" s="46"/>
      <c r="BV5883" s="46"/>
      <c r="BW5883" s="46"/>
      <c r="BX5883" s="46"/>
      <c r="BY5883" s="46"/>
      <c r="BZ5883" s="46"/>
      <c r="CA5883" s="46"/>
      <c r="CB5883" s="46"/>
      <c r="CC5883" s="46"/>
      <c r="CD5883" s="46"/>
      <c r="CE5883" s="46"/>
      <c r="CF5883" s="46"/>
      <c r="CG5883" s="46"/>
      <c r="CH5883" s="46"/>
      <c r="CI5883" s="46"/>
      <c r="CJ5883" s="46"/>
      <c r="CK5883" s="46"/>
      <c r="CL5883" s="46"/>
      <c r="CM5883" s="46"/>
      <c r="CN5883" s="46"/>
      <c r="CO5883" s="46"/>
      <c r="CP5883" s="46"/>
      <c r="CQ5883" s="46"/>
      <c r="CR5883" s="46"/>
      <c r="CS5883" s="46"/>
      <c r="CT5883" s="46"/>
      <c r="CU5883" s="46"/>
      <c r="CV5883" s="46"/>
      <c r="CW5883" s="46"/>
      <c r="CX5883" s="46"/>
      <c r="CY5883" s="46"/>
      <c r="CZ5883" s="46"/>
      <c r="DA5883" s="46"/>
      <c r="DB5883" s="46"/>
      <c r="DC5883" s="46"/>
      <c r="DD5883" s="46"/>
      <c r="DE5883" s="46"/>
      <c r="DF5883" s="46"/>
      <c r="DG5883" s="46"/>
      <c r="DH5883" s="46"/>
      <c r="DI5883" s="46"/>
      <c r="DJ5883" s="46"/>
      <c r="DK5883" s="46"/>
      <c r="DL5883" s="46"/>
      <c r="DM5883" s="46"/>
      <c r="DN5883" s="46"/>
      <c r="DO5883" s="46"/>
      <c r="DP5883" s="46"/>
      <c r="DQ5883" s="46"/>
      <c r="DR5883" s="46"/>
      <c r="DS5883" s="46"/>
      <c r="DT5883" s="46"/>
      <c r="DU5883" s="46"/>
      <c r="DV5883" s="46"/>
      <c r="DW5883" s="46"/>
      <c r="DX5883" s="46"/>
      <c r="DY5883" s="46"/>
      <c r="DZ5883" s="46"/>
      <c r="EA5883" s="46"/>
      <c r="EB5883" s="46"/>
      <c r="EC5883" s="46"/>
      <c r="ED5883" s="46"/>
      <c r="EE5883" s="46"/>
      <c r="EF5883" s="46"/>
      <c r="EG5883" s="46"/>
      <c r="EH5883" s="46"/>
      <c r="EI5883" s="46"/>
      <c r="EJ5883" s="46"/>
      <c r="EK5883" s="46"/>
      <c r="EL5883" s="46"/>
      <c r="EM5883" s="46"/>
      <c r="EN5883" s="46"/>
      <c r="EO5883" s="46"/>
      <c r="EP5883" s="46"/>
      <c r="EQ5883" s="46"/>
      <c r="ER5883" s="46"/>
      <c r="ES5883" s="46"/>
      <c r="ET5883" s="46"/>
      <c r="EU5883" s="46"/>
      <c r="EV5883" s="46"/>
      <c r="EW5883" s="46"/>
      <c r="EX5883" s="46"/>
      <c r="EY5883" s="46"/>
      <c r="EZ5883" s="46"/>
      <c r="FA5883" s="46"/>
      <c r="FB5883" s="46"/>
      <c r="FC5883" s="46"/>
      <c r="FD5883" s="46"/>
      <c r="FE5883" s="46"/>
      <c r="FF5883" s="46"/>
      <c r="FG5883" s="46"/>
      <c r="FH5883" s="46"/>
      <c r="FI5883" s="46"/>
      <c r="FJ5883" s="46"/>
      <c r="FK5883" s="46"/>
      <c r="FL5883" s="46"/>
      <c r="FM5883" s="46"/>
      <c r="FN5883" s="46"/>
      <c r="FO5883" s="46"/>
      <c r="FP5883" s="46"/>
      <c r="FQ5883" s="46"/>
      <c r="FR5883" s="46"/>
      <c r="FS5883" s="46"/>
      <c r="FT5883" s="46"/>
      <c r="FU5883" s="46"/>
    </row>
    <row r="5884" spans="2:177" s="46" customFormat="1" ht="76.5" customHeight="1" outlineLevel="1">
      <c r="B5884" s="38" t="s">
        <v>13060</v>
      </c>
      <c r="C5884" s="39" t="s">
        <v>66</v>
      </c>
      <c r="D5884" s="74" t="s">
        <v>13057</v>
      </c>
      <c r="E5884" s="40" t="s">
        <v>2745</v>
      </c>
      <c r="F5884" s="40"/>
      <c r="G5884" s="40" t="s">
        <v>13058</v>
      </c>
      <c r="H5884" s="40"/>
      <c r="I5884" s="40" t="s">
        <v>13059</v>
      </c>
      <c r="J5884" s="40"/>
      <c r="K5884" s="37" t="s">
        <v>73</v>
      </c>
      <c r="L5884" s="38">
        <v>0</v>
      </c>
      <c r="M5884" s="37">
        <v>230000000</v>
      </c>
      <c r="N5884" s="41" t="s">
        <v>74</v>
      </c>
      <c r="O5884" s="33" t="s">
        <v>174</v>
      </c>
      <c r="P5884" s="37" t="s">
        <v>86</v>
      </c>
      <c r="Q5884" s="33" t="s">
        <v>77</v>
      </c>
      <c r="R5884" s="42" t="s">
        <v>3268</v>
      </c>
      <c r="S5884" s="38" t="s">
        <v>121</v>
      </c>
      <c r="T5884" s="38">
        <v>166</v>
      </c>
      <c r="U5884" s="59" t="s">
        <v>509</v>
      </c>
      <c r="V5884" s="32">
        <v>960</v>
      </c>
      <c r="W5884" s="60">
        <v>511</v>
      </c>
      <c r="X5884" s="60">
        <v>0</v>
      </c>
      <c r="Y5884" s="44">
        <f t="shared" si="173"/>
        <v>0</v>
      </c>
      <c r="Z5884" s="32"/>
      <c r="AA5884" s="45">
        <v>2014</v>
      </c>
      <c r="AB5884" s="38" t="s">
        <v>230</v>
      </c>
    </row>
    <row r="5885" spans="2:177" s="91" customFormat="1" ht="76.5" customHeight="1" outlineLevel="1">
      <c r="B5885" s="38" t="s">
        <v>13061</v>
      </c>
      <c r="C5885" s="39" t="s">
        <v>66</v>
      </c>
      <c r="D5885" s="74" t="s">
        <v>13057</v>
      </c>
      <c r="E5885" s="40" t="s">
        <v>2745</v>
      </c>
      <c r="F5885" s="40"/>
      <c r="G5885" s="40" t="s">
        <v>13058</v>
      </c>
      <c r="H5885" s="40"/>
      <c r="I5885" s="40" t="s">
        <v>13059</v>
      </c>
      <c r="J5885" s="40"/>
      <c r="K5885" s="37" t="s">
        <v>96</v>
      </c>
      <c r="L5885" s="38">
        <v>0</v>
      </c>
      <c r="M5885" s="37">
        <v>230000000</v>
      </c>
      <c r="N5885" s="41" t="s">
        <v>74</v>
      </c>
      <c r="O5885" s="33" t="s">
        <v>97</v>
      </c>
      <c r="P5885" s="37" t="s">
        <v>86</v>
      </c>
      <c r="Q5885" s="33" t="s">
        <v>77</v>
      </c>
      <c r="R5885" s="42" t="s">
        <v>3268</v>
      </c>
      <c r="S5885" s="38" t="s">
        <v>121</v>
      </c>
      <c r="T5885" s="38">
        <v>166</v>
      </c>
      <c r="U5885" s="59" t="s">
        <v>509</v>
      </c>
      <c r="V5885" s="43">
        <v>768</v>
      </c>
      <c r="W5885" s="60">
        <v>511</v>
      </c>
      <c r="X5885" s="34">
        <v>0</v>
      </c>
      <c r="Y5885" s="44">
        <f t="shared" si="173"/>
        <v>0</v>
      </c>
      <c r="Z5885" s="32"/>
      <c r="AA5885" s="45">
        <v>2014</v>
      </c>
      <c r="AB5885" s="38" t="s">
        <v>122</v>
      </c>
      <c r="AC5885" s="46"/>
      <c r="AD5885" s="46"/>
      <c r="AE5885" s="46"/>
      <c r="AF5885" s="46"/>
      <c r="AG5885" s="46"/>
      <c r="AH5885" s="46"/>
      <c r="AI5885" s="46"/>
      <c r="AJ5885" s="46"/>
      <c r="AK5885" s="46"/>
      <c r="AL5885" s="46"/>
      <c r="AM5885" s="46"/>
      <c r="AN5885" s="46"/>
      <c r="AO5885" s="46"/>
      <c r="AP5885" s="46"/>
      <c r="AQ5885" s="46"/>
      <c r="AR5885" s="46"/>
      <c r="AS5885" s="46"/>
      <c r="AT5885" s="46"/>
      <c r="AU5885" s="46"/>
      <c r="AV5885" s="46"/>
      <c r="AW5885" s="46"/>
      <c r="AX5885" s="46"/>
      <c r="AY5885" s="46"/>
      <c r="AZ5885" s="46"/>
      <c r="BA5885" s="46"/>
      <c r="BB5885" s="46"/>
      <c r="BC5885" s="46"/>
      <c r="BD5885" s="46"/>
      <c r="BE5885" s="46"/>
      <c r="BF5885" s="46"/>
      <c r="BG5885" s="46"/>
      <c r="BH5885" s="46"/>
      <c r="BI5885" s="46"/>
      <c r="BJ5885" s="46"/>
      <c r="BK5885" s="46"/>
      <c r="BL5885" s="46"/>
      <c r="BM5885" s="46"/>
      <c r="BN5885" s="46"/>
      <c r="BO5885" s="46"/>
      <c r="BP5885" s="46"/>
      <c r="BQ5885" s="46"/>
      <c r="BR5885" s="46"/>
      <c r="BS5885" s="46"/>
      <c r="BT5885" s="46"/>
      <c r="BU5885" s="46"/>
      <c r="BV5885" s="46"/>
      <c r="BW5885" s="46"/>
      <c r="BX5885" s="46"/>
      <c r="BY5885" s="46"/>
      <c r="BZ5885" s="46"/>
      <c r="CA5885" s="46"/>
      <c r="CB5885" s="46"/>
      <c r="CC5885" s="46"/>
      <c r="CD5885" s="46"/>
      <c r="CE5885" s="46"/>
      <c r="CF5885" s="46"/>
      <c r="CG5885" s="46"/>
      <c r="CH5885" s="46"/>
      <c r="CI5885" s="46"/>
      <c r="CJ5885" s="46"/>
      <c r="CK5885" s="46"/>
      <c r="CL5885" s="46"/>
      <c r="CM5885" s="46"/>
      <c r="CN5885" s="46"/>
      <c r="CO5885" s="46"/>
      <c r="CP5885" s="46"/>
      <c r="CQ5885" s="46"/>
      <c r="CR5885" s="46"/>
      <c r="CS5885" s="46"/>
      <c r="CT5885" s="46"/>
      <c r="CU5885" s="46"/>
      <c r="CV5885" s="46"/>
      <c r="CW5885" s="46"/>
      <c r="CX5885" s="46"/>
      <c r="CY5885" s="46"/>
      <c r="CZ5885" s="46"/>
      <c r="DA5885" s="46"/>
      <c r="DB5885" s="46"/>
      <c r="DC5885" s="46"/>
      <c r="DD5885" s="46"/>
      <c r="DE5885" s="46"/>
      <c r="DF5885" s="46"/>
      <c r="DG5885" s="46"/>
      <c r="DH5885" s="46"/>
      <c r="DI5885" s="46"/>
      <c r="DJ5885" s="46"/>
      <c r="DK5885" s="46"/>
      <c r="DL5885" s="46"/>
      <c r="DM5885" s="46"/>
      <c r="DN5885" s="46"/>
      <c r="DO5885" s="46"/>
      <c r="DP5885" s="46"/>
      <c r="DQ5885" s="46"/>
      <c r="DR5885" s="46"/>
      <c r="DS5885" s="46"/>
      <c r="DT5885" s="46"/>
      <c r="DU5885" s="46"/>
      <c r="DV5885" s="46"/>
      <c r="DW5885" s="46"/>
      <c r="DX5885" s="46"/>
      <c r="DY5885" s="46"/>
      <c r="DZ5885" s="46"/>
      <c r="EA5885" s="46"/>
      <c r="EB5885" s="46"/>
      <c r="EC5885" s="46"/>
      <c r="ED5885" s="46"/>
      <c r="EE5885" s="46"/>
      <c r="EF5885" s="46"/>
      <c r="EG5885" s="46"/>
      <c r="EH5885" s="46"/>
      <c r="EI5885" s="46"/>
      <c r="EJ5885" s="46"/>
      <c r="EK5885" s="46"/>
      <c r="EL5885" s="46"/>
      <c r="EM5885" s="46"/>
      <c r="EN5885" s="46"/>
      <c r="EO5885" s="46"/>
      <c r="EP5885" s="46"/>
      <c r="EQ5885" s="46"/>
      <c r="ER5885" s="46"/>
      <c r="ES5885" s="46"/>
      <c r="ET5885" s="46"/>
      <c r="EU5885" s="46"/>
      <c r="EV5885" s="46"/>
      <c r="EW5885" s="46"/>
      <c r="EX5885" s="46"/>
      <c r="EY5885" s="46"/>
      <c r="EZ5885" s="46"/>
      <c r="FA5885" s="46"/>
      <c r="FB5885" s="46"/>
      <c r="FC5885" s="46"/>
      <c r="FD5885" s="46"/>
      <c r="FE5885" s="46"/>
      <c r="FF5885" s="46"/>
      <c r="FG5885" s="46"/>
      <c r="FH5885" s="46"/>
      <c r="FI5885" s="46"/>
      <c r="FJ5885" s="46"/>
      <c r="FK5885" s="46"/>
      <c r="FL5885" s="46"/>
      <c r="FM5885" s="46"/>
      <c r="FN5885" s="46"/>
      <c r="FO5885" s="46"/>
      <c r="FP5885" s="46"/>
      <c r="FQ5885" s="46"/>
      <c r="FR5885" s="46"/>
      <c r="FS5885" s="46"/>
      <c r="FT5885" s="46"/>
      <c r="FU5885" s="46"/>
    </row>
    <row r="5886" spans="2:177" s="46" customFormat="1" ht="76.5" customHeight="1" outlineLevel="1">
      <c r="B5886" s="38" t="s">
        <v>13062</v>
      </c>
      <c r="C5886" s="39" t="s">
        <v>66</v>
      </c>
      <c r="D5886" s="74" t="s">
        <v>13063</v>
      </c>
      <c r="E5886" s="40" t="s">
        <v>2745</v>
      </c>
      <c r="F5886" s="40"/>
      <c r="G5886" s="40" t="s">
        <v>13064</v>
      </c>
      <c r="H5886" s="40"/>
      <c r="I5886" s="40" t="s">
        <v>13065</v>
      </c>
      <c r="J5886" s="40"/>
      <c r="K5886" s="37" t="s">
        <v>73</v>
      </c>
      <c r="L5886" s="38">
        <v>0</v>
      </c>
      <c r="M5886" s="37">
        <v>230000000</v>
      </c>
      <c r="N5886" s="41" t="s">
        <v>74</v>
      </c>
      <c r="O5886" s="33" t="s">
        <v>1656</v>
      </c>
      <c r="P5886" s="37" t="s">
        <v>86</v>
      </c>
      <c r="Q5886" s="33" t="s">
        <v>77</v>
      </c>
      <c r="R5886" s="42" t="s">
        <v>13019</v>
      </c>
      <c r="S5886" s="38" t="s">
        <v>121</v>
      </c>
      <c r="T5886" s="38">
        <v>166</v>
      </c>
      <c r="U5886" s="59" t="s">
        <v>509</v>
      </c>
      <c r="V5886" s="32">
        <v>1430</v>
      </c>
      <c r="W5886" s="60">
        <v>498.00000000000006</v>
      </c>
      <c r="X5886" s="60">
        <v>0</v>
      </c>
      <c r="Y5886" s="44">
        <f t="shared" si="173"/>
        <v>0</v>
      </c>
      <c r="Z5886" s="32"/>
      <c r="AA5886" s="45" t="s">
        <v>1658</v>
      </c>
      <c r="AB5886" s="38" t="s">
        <v>3506</v>
      </c>
    </row>
    <row r="5887" spans="2:177" s="91" customFormat="1" ht="76.5" customHeight="1" outlineLevel="1">
      <c r="B5887" s="38" t="s">
        <v>13066</v>
      </c>
      <c r="C5887" s="39" t="s">
        <v>66</v>
      </c>
      <c r="D5887" s="74" t="s">
        <v>13063</v>
      </c>
      <c r="E5887" s="40" t="s">
        <v>2745</v>
      </c>
      <c r="F5887" s="40"/>
      <c r="G5887" s="40" t="s">
        <v>13064</v>
      </c>
      <c r="H5887" s="40"/>
      <c r="I5887" s="40" t="s">
        <v>13065</v>
      </c>
      <c r="J5887" s="40"/>
      <c r="K5887" s="37" t="s">
        <v>73</v>
      </c>
      <c r="L5887" s="38">
        <v>0</v>
      </c>
      <c r="M5887" s="37">
        <v>230000000</v>
      </c>
      <c r="N5887" s="41" t="s">
        <v>74</v>
      </c>
      <c r="O5887" s="33" t="s">
        <v>174</v>
      </c>
      <c r="P5887" s="37" t="s">
        <v>86</v>
      </c>
      <c r="Q5887" s="33" t="s">
        <v>77</v>
      </c>
      <c r="R5887" s="42" t="s">
        <v>3268</v>
      </c>
      <c r="S5887" s="38" t="s">
        <v>121</v>
      </c>
      <c r="T5887" s="38">
        <v>166</v>
      </c>
      <c r="U5887" s="59" t="s">
        <v>509</v>
      </c>
      <c r="V5887" s="32">
        <v>1430</v>
      </c>
      <c r="W5887" s="60">
        <v>498.00000000000006</v>
      </c>
      <c r="X5887" s="60">
        <v>0</v>
      </c>
      <c r="Y5887" s="44">
        <f t="shared" si="173"/>
        <v>0</v>
      </c>
      <c r="Z5887" s="32"/>
      <c r="AA5887" s="45">
        <v>2014</v>
      </c>
      <c r="AB5887" s="38" t="s">
        <v>230</v>
      </c>
      <c r="AC5887" s="46"/>
      <c r="AD5887" s="46"/>
      <c r="AE5887" s="46"/>
      <c r="AF5887" s="46"/>
      <c r="AG5887" s="46"/>
      <c r="AH5887" s="46"/>
      <c r="AI5887" s="46"/>
      <c r="AJ5887" s="46"/>
      <c r="AK5887" s="46"/>
      <c r="AL5887" s="46"/>
      <c r="AM5887" s="46"/>
      <c r="AN5887" s="46"/>
      <c r="AO5887" s="46"/>
      <c r="AP5887" s="46"/>
      <c r="AQ5887" s="46"/>
      <c r="AR5887" s="46"/>
      <c r="AS5887" s="46"/>
      <c r="AT5887" s="46"/>
      <c r="AU5887" s="46"/>
      <c r="AV5887" s="46"/>
      <c r="AW5887" s="46"/>
      <c r="AX5887" s="46"/>
      <c r="AY5887" s="46"/>
      <c r="AZ5887" s="46"/>
      <c r="BA5887" s="46"/>
      <c r="BB5887" s="46"/>
      <c r="BC5887" s="46"/>
      <c r="BD5887" s="46"/>
      <c r="BE5887" s="46"/>
      <c r="BF5887" s="46"/>
      <c r="BG5887" s="46"/>
      <c r="BH5887" s="46"/>
      <c r="BI5887" s="46"/>
      <c r="BJ5887" s="46"/>
      <c r="BK5887" s="46"/>
      <c r="BL5887" s="46"/>
      <c r="BM5887" s="46"/>
      <c r="BN5887" s="46"/>
      <c r="BO5887" s="46"/>
      <c r="BP5887" s="46"/>
      <c r="BQ5887" s="46"/>
      <c r="BR5887" s="46"/>
      <c r="BS5887" s="46"/>
      <c r="BT5887" s="46"/>
      <c r="BU5887" s="46"/>
      <c r="BV5887" s="46"/>
      <c r="BW5887" s="46"/>
      <c r="BX5887" s="46"/>
      <c r="BY5887" s="46"/>
      <c r="BZ5887" s="46"/>
      <c r="CA5887" s="46"/>
      <c r="CB5887" s="46"/>
      <c r="CC5887" s="46"/>
      <c r="CD5887" s="46"/>
      <c r="CE5887" s="46"/>
      <c r="CF5887" s="46"/>
      <c r="CG5887" s="46"/>
      <c r="CH5887" s="46"/>
      <c r="CI5887" s="46"/>
      <c r="CJ5887" s="46"/>
      <c r="CK5887" s="46"/>
      <c r="CL5887" s="46"/>
      <c r="CM5887" s="46"/>
      <c r="CN5887" s="46"/>
      <c r="CO5887" s="46"/>
      <c r="CP5887" s="46"/>
      <c r="CQ5887" s="46"/>
      <c r="CR5887" s="46"/>
      <c r="CS5887" s="46"/>
      <c r="CT5887" s="46"/>
      <c r="CU5887" s="46"/>
      <c r="CV5887" s="46"/>
      <c r="CW5887" s="46"/>
      <c r="CX5887" s="46"/>
      <c r="CY5887" s="46"/>
      <c r="CZ5887" s="46"/>
      <c r="DA5887" s="46"/>
      <c r="DB5887" s="46"/>
      <c r="DC5887" s="46"/>
      <c r="DD5887" s="46"/>
      <c r="DE5887" s="46"/>
      <c r="DF5887" s="46"/>
      <c r="DG5887" s="46"/>
      <c r="DH5887" s="46"/>
      <c r="DI5887" s="46"/>
      <c r="DJ5887" s="46"/>
      <c r="DK5887" s="46"/>
      <c r="DL5887" s="46"/>
      <c r="DM5887" s="46"/>
      <c r="DN5887" s="46"/>
      <c r="DO5887" s="46"/>
      <c r="DP5887" s="46"/>
      <c r="DQ5887" s="46"/>
      <c r="DR5887" s="46"/>
      <c r="DS5887" s="46"/>
      <c r="DT5887" s="46"/>
      <c r="DU5887" s="46"/>
      <c r="DV5887" s="46"/>
      <c r="DW5887" s="46"/>
      <c r="DX5887" s="46"/>
      <c r="DY5887" s="46"/>
      <c r="DZ5887" s="46"/>
      <c r="EA5887" s="46"/>
      <c r="EB5887" s="46"/>
      <c r="EC5887" s="46"/>
      <c r="ED5887" s="46"/>
      <c r="EE5887" s="46"/>
      <c r="EF5887" s="46"/>
      <c r="EG5887" s="46"/>
      <c r="EH5887" s="46"/>
      <c r="EI5887" s="46"/>
      <c r="EJ5887" s="46"/>
      <c r="EK5887" s="46"/>
      <c r="EL5887" s="46"/>
      <c r="EM5887" s="46"/>
      <c r="EN5887" s="46"/>
      <c r="EO5887" s="46"/>
      <c r="EP5887" s="46"/>
      <c r="EQ5887" s="46"/>
      <c r="ER5887" s="46"/>
      <c r="ES5887" s="46"/>
      <c r="ET5887" s="46"/>
      <c r="EU5887" s="46"/>
      <c r="EV5887" s="46"/>
      <c r="EW5887" s="46"/>
      <c r="EX5887" s="46"/>
      <c r="EY5887" s="46"/>
      <c r="EZ5887" s="46"/>
      <c r="FA5887" s="46"/>
      <c r="FB5887" s="46"/>
      <c r="FC5887" s="46"/>
      <c r="FD5887" s="46"/>
      <c r="FE5887" s="46"/>
      <c r="FF5887" s="46"/>
      <c r="FG5887" s="46"/>
      <c r="FH5887" s="46"/>
      <c r="FI5887" s="46"/>
      <c r="FJ5887" s="46"/>
      <c r="FK5887" s="46"/>
      <c r="FL5887" s="46"/>
      <c r="FM5887" s="46"/>
      <c r="FN5887" s="46"/>
      <c r="FO5887" s="46"/>
      <c r="FP5887" s="46"/>
      <c r="FQ5887" s="46"/>
      <c r="FR5887" s="46"/>
      <c r="FS5887" s="46"/>
      <c r="FT5887" s="46"/>
      <c r="FU5887" s="46"/>
    </row>
    <row r="5888" spans="2:177" s="46" customFormat="1" ht="76.5" customHeight="1" outlineLevel="1">
      <c r="B5888" s="38" t="s">
        <v>13067</v>
      </c>
      <c r="C5888" s="39" t="s">
        <v>66</v>
      </c>
      <c r="D5888" s="74" t="s">
        <v>13063</v>
      </c>
      <c r="E5888" s="40" t="s">
        <v>2745</v>
      </c>
      <c r="F5888" s="40"/>
      <c r="G5888" s="40" t="s">
        <v>13064</v>
      </c>
      <c r="H5888" s="40"/>
      <c r="I5888" s="40" t="s">
        <v>13065</v>
      </c>
      <c r="J5888" s="40"/>
      <c r="K5888" s="37" t="s">
        <v>96</v>
      </c>
      <c r="L5888" s="38">
        <v>0</v>
      </c>
      <c r="M5888" s="37">
        <v>230000000</v>
      </c>
      <c r="N5888" s="41" t="s">
        <v>74</v>
      </c>
      <c r="O5888" s="33" t="s">
        <v>97</v>
      </c>
      <c r="P5888" s="37" t="s">
        <v>86</v>
      </c>
      <c r="Q5888" s="33" t="s">
        <v>77</v>
      </c>
      <c r="R5888" s="42" t="s">
        <v>3268</v>
      </c>
      <c r="S5888" s="38" t="s">
        <v>121</v>
      </c>
      <c r="T5888" s="38">
        <v>166</v>
      </c>
      <c r="U5888" s="59" t="s">
        <v>509</v>
      </c>
      <c r="V5888" s="43">
        <v>1002.8</v>
      </c>
      <c r="W5888" s="60">
        <v>498.00000000000006</v>
      </c>
      <c r="X5888" s="34">
        <v>0</v>
      </c>
      <c r="Y5888" s="44">
        <f t="shared" si="173"/>
        <v>0</v>
      </c>
      <c r="Z5888" s="32"/>
      <c r="AA5888" s="45">
        <v>2014</v>
      </c>
      <c r="AB5888" s="38" t="s">
        <v>122</v>
      </c>
    </row>
    <row r="5889" spans="2:177" s="91" customFormat="1" ht="76.5" customHeight="1" outlineLevel="1">
      <c r="B5889" s="38" t="s">
        <v>13068</v>
      </c>
      <c r="C5889" s="39" t="s">
        <v>66</v>
      </c>
      <c r="D5889" s="51" t="s">
        <v>13069</v>
      </c>
      <c r="E5889" s="40" t="s">
        <v>13070</v>
      </c>
      <c r="F5889" s="40"/>
      <c r="G5889" s="40" t="s">
        <v>13071</v>
      </c>
      <c r="H5889" s="40"/>
      <c r="I5889" s="40" t="s">
        <v>13072</v>
      </c>
      <c r="J5889" s="40"/>
      <c r="K5889" s="37" t="s">
        <v>130</v>
      </c>
      <c r="L5889" s="38">
        <v>0</v>
      </c>
      <c r="M5889" s="37">
        <v>230000000</v>
      </c>
      <c r="N5889" s="41" t="s">
        <v>74</v>
      </c>
      <c r="O5889" s="33" t="s">
        <v>1656</v>
      </c>
      <c r="P5889" s="37" t="s">
        <v>86</v>
      </c>
      <c r="Q5889" s="33" t="s">
        <v>77</v>
      </c>
      <c r="R5889" s="42" t="s">
        <v>13019</v>
      </c>
      <c r="S5889" s="38" t="s">
        <v>121</v>
      </c>
      <c r="T5889" s="38">
        <v>796</v>
      </c>
      <c r="U5889" s="32" t="s">
        <v>80</v>
      </c>
      <c r="V5889" s="32">
        <v>10</v>
      </c>
      <c r="W5889" s="60">
        <v>624999.99999999988</v>
      </c>
      <c r="X5889" s="60">
        <v>6249999.9999999991</v>
      </c>
      <c r="Y5889" s="44">
        <f t="shared" ref="Y5889:Y5952" si="174">X5889*1.12</f>
        <v>7000000</v>
      </c>
      <c r="Z5889" s="73"/>
      <c r="AA5889" s="45" t="s">
        <v>1658</v>
      </c>
      <c r="AB5889" s="67"/>
      <c r="AC5889" s="46"/>
      <c r="AD5889" s="46"/>
      <c r="AE5889" s="46"/>
      <c r="AF5889" s="46"/>
      <c r="AG5889" s="46"/>
      <c r="AH5889" s="46"/>
      <c r="AI5889" s="46"/>
      <c r="AJ5889" s="46"/>
      <c r="AK5889" s="46"/>
      <c r="AL5889" s="46"/>
      <c r="AM5889" s="46"/>
      <c r="AN5889" s="46"/>
      <c r="AO5889" s="46"/>
      <c r="AP5889" s="46"/>
      <c r="AQ5889" s="46"/>
      <c r="AR5889" s="46"/>
      <c r="AS5889" s="46"/>
      <c r="AT5889" s="46"/>
      <c r="AU5889" s="46"/>
      <c r="AV5889" s="46"/>
      <c r="AW5889" s="46"/>
      <c r="AX5889" s="46"/>
      <c r="AY5889" s="46"/>
      <c r="AZ5889" s="46"/>
      <c r="BA5889" s="46"/>
      <c r="BB5889" s="46"/>
      <c r="BC5889" s="46"/>
      <c r="BD5889" s="46"/>
      <c r="BE5889" s="46"/>
      <c r="BF5889" s="46"/>
      <c r="BG5889" s="46"/>
      <c r="BH5889" s="46"/>
      <c r="BI5889" s="46"/>
      <c r="BJ5889" s="46"/>
      <c r="BK5889" s="46"/>
      <c r="BL5889" s="46"/>
      <c r="BM5889" s="46"/>
      <c r="BN5889" s="46"/>
      <c r="BO5889" s="46"/>
      <c r="BP5889" s="46"/>
      <c r="BQ5889" s="46"/>
      <c r="BR5889" s="46"/>
      <c r="BS5889" s="46"/>
      <c r="BT5889" s="46"/>
      <c r="BU5889" s="46"/>
      <c r="BV5889" s="46"/>
      <c r="BW5889" s="46"/>
      <c r="BX5889" s="46"/>
      <c r="BY5889" s="46"/>
      <c r="BZ5889" s="46"/>
      <c r="CA5889" s="46"/>
      <c r="CB5889" s="46"/>
      <c r="CC5889" s="46"/>
      <c r="CD5889" s="46"/>
      <c r="CE5889" s="46"/>
      <c r="CF5889" s="46"/>
      <c r="CG5889" s="46"/>
      <c r="CH5889" s="46"/>
      <c r="CI5889" s="46"/>
      <c r="CJ5889" s="46"/>
      <c r="CK5889" s="46"/>
      <c r="CL5889" s="46"/>
      <c r="CM5889" s="46"/>
      <c r="CN5889" s="46"/>
      <c r="CO5889" s="46"/>
      <c r="CP5889" s="46"/>
      <c r="CQ5889" s="46"/>
      <c r="CR5889" s="46"/>
      <c r="CS5889" s="46"/>
      <c r="CT5889" s="46"/>
      <c r="CU5889" s="46"/>
      <c r="CV5889" s="46"/>
      <c r="CW5889" s="46"/>
      <c r="CX5889" s="46"/>
      <c r="CY5889" s="46"/>
      <c r="CZ5889" s="46"/>
      <c r="DA5889" s="46"/>
      <c r="DB5889" s="46"/>
      <c r="DC5889" s="46"/>
      <c r="DD5889" s="46"/>
      <c r="DE5889" s="46"/>
      <c r="DF5889" s="46"/>
      <c r="DG5889" s="46"/>
      <c r="DH5889" s="46"/>
      <c r="DI5889" s="46"/>
      <c r="DJ5889" s="46"/>
      <c r="DK5889" s="46"/>
      <c r="DL5889" s="46"/>
      <c r="DM5889" s="46"/>
      <c r="DN5889" s="46"/>
      <c r="DO5889" s="46"/>
      <c r="DP5889" s="46"/>
      <c r="DQ5889" s="46"/>
      <c r="DR5889" s="46"/>
      <c r="DS5889" s="46"/>
      <c r="DT5889" s="46"/>
      <c r="DU5889" s="46"/>
      <c r="DV5889" s="46"/>
      <c r="DW5889" s="46"/>
      <c r="DX5889" s="46"/>
      <c r="DY5889" s="46"/>
      <c r="DZ5889" s="46"/>
      <c r="EA5889" s="46"/>
      <c r="EB5889" s="46"/>
      <c r="EC5889" s="46"/>
      <c r="ED5889" s="46"/>
      <c r="EE5889" s="46"/>
      <c r="EF5889" s="46"/>
      <c r="EG5889" s="46"/>
      <c r="EH5889" s="46"/>
      <c r="EI5889" s="46"/>
      <c r="EJ5889" s="46"/>
      <c r="EK5889" s="46"/>
      <c r="EL5889" s="46"/>
      <c r="EM5889" s="46"/>
      <c r="EN5889" s="46"/>
      <c r="EO5889" s="46"/>
      <c r="EP5889" s="46"/>
      <c r="EQ5889" s="46"/>
      <c r="ER5889" s="46"/>
      <c r="ES5889" s="46"/>
      <c r="ET5889" s="46"/>
      <c r="EU5889" s="46"/>
      <c r="EV5889" s="46"/>
      <c r="EW5889" s="46"/>
      <c r="EX5889" s="46"/>
      <c r="EY5889" s="46"/>
      <c r="EZ5889" s="46"/>
      <c r="FA5889" s="46"/>
      <c r="FB5889" s="46"/>
      <c r="FC5889" s="46"/>
      <c r="FD5889" s="46"/>
      <c r="FE5889" s="46"/>
      <c r="FF5889" s="46"/>
      <c r="FG5889" s="46"/>
      <c r="FH5889" s="46"/>
      <c r="FI5889" s="46"/>
      <c r="FJ5889" s="46"/>
      <c r="FK5889" s="46"/>
      <c r="FL5889" s="46"/>
      <c r="FM5889" s="46"/>
      <c r="FN5889" s="46"/>
      <c r="FO5889" s="46"/>
      <c r="FP5889" s="46"/>
      <c r="FQ5889" s="46"/>
      <c r="FR5889" s="46"/>
      <c r="FS5889" s="46"/>
      <c r="FT5889" s="46"/>
      <c r="FU5889" s="46"/>
    </row>
    <row r="5890" spans="2:177" s="46" customFormat="1" ht="38.25" customHeight="1" outlineLevel="1">
      <c r="B5890" s="38" t="s">
        <v>13073</v>
      </c>
      <c r="C5890" s="32" t="s">
        <v>13074</v>
      </c>
      <c r="D5890" s="74" t="s">
        <v>13075</v>
      </c>
      <c r="E5890" s="74" t="s">
        <v>2142</v>
      </c>
      <c r="F5890" s="40" t="s">
        <v>13076</v>
      </c>
      <c r="G5890" s="74" t="s">
        <v>13077</v>
      </c>
      <c r="H5890" s="74"/>
      <c r="I5890" s="74" t="s">
        <v>13078</v>
      </c>
      <c r="J5890" s="40"/>
      <c r="K5890" s="32" t="s">
        <v>113</v>
      </c>
      <c r="L5890" s="89">
        <v>100</v>
      </c>
      <c r="M5890" s="38">
        <v>230000000</v>
      </c>
      <c r="N5890" s="41" t="s">
        <v>74</v>
      </c>
      <c r="O5890" s="37" t="s">
        <v>1656</v>
      </c>
      <c r="P5890" s="37" t="s">
        <v>13079</v>
      </c>
      <c r="Q5890" s="37" t="s">
        <v>13080</v>
      </c>
      <c r="R5890" s="37" t="s">
        <v>13081</v>
      </c>
      <c r="S5890" s="38" t="s">
        <v>13082</v>
      </c>
      <c r="T5890" s="32">
        <v>168</v>
      </c>
      <c r="U5890" s="38" t="s">
        <v>1834</v>
      </c>
      <c r="V5890" s="92">
        <v>114.58799999999999</v>
      </c>
      <c r="W5890" s="63">
        <v>185528.76</v>
      </c>
      <c r="X5890" s="60">
        <v>21259369.55088</v>
      </c>
      <c r="Y5890" s="44">
        <f t="shared" si="174"/>
        <v>23810493.896985602</v>
      </c>
      <c r="Z5890" s="93"/>
      <c r="AA5890" s="94" t="s">
        <v>1658</v>
      </c>
      <c r="AB5890" s="67"/>
    </row>
    <row r="5891" spans="2:177" s="91" customFormat="1" ht="38.25" customHeight="1" outlineLevel="1">
      <c r="B5891" s="38" t="s">
        <v>13083</v>
      </c>
      <c r="C5891" s="38" t="s">
        <v>66</v>
      </c>
      <c r="D5891" s="51" t="s">
        <v>13084</v>
      </c>
      <c r="E5891" s="74" t="s">
        <v>2142</v>
      </c>
      <c r="F5891" s="40" t="s">
        <v>13076</v>
      </c>
      <c r="G5891" s="74" t="s">
        <v>13085</v>
      </c>
      <c r="H5891" s="74"/>
      <c r="I5891" s="74" t="s">
        <v>13086</v>
      </c>
      <c r="J5891" s="40"/>
      <c r="K5891" s="32" t="s">
        <v>113</v>
      </c>
      <c r="L5891" s="75">
        <v>91.9</v>
      </c>
      <c r="M5891" s="38">
        <v>230000000</v>
      </c>
      <c r="N5891" s="41" t="s">
        <v>74</v>
      </c>
      <c r="O5891" s="37" t="s">
        <v>1656</v>
      </c>
      <c r="P5891" s="37" t="s">
        <v>13087</v>
      </c>
      <c r="Q5891" s="38" t="s">
        <v>77</v>
      </c>
      <c r="R5891" s="37" t="s">
        <v>13081</v>
      </c>
      <c r="S5891" s="38" t="s">
        <v>121</v>
      </c>
      <c r="T5891" s="32">
        <v>168</v>
      </c>
      <c r="U5891" s="38" t="s">
        <v>1834</v>
      </c>
      <c r="V5891" s="95">
        <v>728.48881455999958</v>
      </c>
      <c r="W5891" s="63">
        <v>115733</v>
      </c>
      <c r="X5891" s="60">
        <v>84310195.975472435</v>
      </c>
      <c r="Y5891" s="44">
        <f t="shared" si="174"/>
        <v>94427419.492529139</v>
      </c>
      <c r="Z5891" s="32"/>
      <c r="AA5891" s="94" t="s">
        <v>1658</v>
      </c>
      <c r="AB5891" s="37"/>
      <c r="AC5891" s="46"/>
      <c r="AD5891" s="46"/>
      <c r="AE5891" s="46"/>
      <c r="AF5891" s="46"/>
      <c r="AG5891" s="46"/>
      <c r="AH5891" s="46"/>
      <c r="AI5891" s="46"/>
      <c r="AJ5891" s="46"/>
      <c r="AK5891" s="46"/>
      <c r="AL5891" s="46"/>
      <c r="AM5891" s="46"/>
      <c r="AN5891" s="46"/>
      <c r="AO5891" s="46"/>
      <c r="AP5891" s="46"/>
      <c r="AQ5891" s="46"/>
      <c r="AR5891" s="46"/>
      <c r="AS5891" s="46"/>
      <c r="AT5891" s="46"/>
      <c r="AU5891" s="46"/>
      <c r="AV5891" s="46"/>
      <c r="AW5891" s="46"/>
      <c r="AX5891" s="46"/>
      <c r="AY5891" s="46"/>
      <c r="AZ5891" s="46"/>
      <c r="BA5891" s="46"/>
      <c r="BB5891" s="46"/>
      <c r="BC5891" s="46"/>
      <c r="BD5891" s="46"/>
      <c r="BE5891" s="46"/>
      <c r="BF5891" s="46"/>
      <c r="BG5891" s="46"/>
      <c r="BH5891" s="46"/>
      <c r="BI5891" s="46"/>
      <c r="BJ5891" s="46"/>
      <c r="BK5891" s="46"/>
      <c r="BL5891" s="46"/>
      <c r="BM5891" s="46"/>
      <c r="BN5891" s="46"/>
      <c r="BO5891" s="46"/>
      <c r="BP5891" s="46"/>
      <c r="BQ5891" s="46"/>
      <c r="BR5891" s="46"/>
      <c r="BS5891" s="46"/>
      <c r="BT5891" s="46"/>
      <c r="BU5891" s="46"/>
      <c r="BV5891" s="46"/>
      <c r="BW5891" s="46"/>
      <c r="BX5891" s="46"/>
      <c r="BY5891" s="46"/>
      <c r="BZ5891" s="46"/>
      <c r="CA5891" s="46"/>
      <c r="CB5891" s="46"/>
      <c r="CC5891" s="46"/>
      <c r="CD5891" s="46"/>
      <c r="CE5891" s="46"/>
      <c r="CF5891" s="46"/>
      <c r="CG5891" s="46"/>
      <c r="CH5891" s="46"/>
      <c r="CI5891" s="46"/>
      <c r="CJ5891" s="46"/>
      <c r="CK5891" s="46"/>
      <c r="CL5891" s="46"/>
      <c r="CM5891" s="46"/>
      <c r="CN5891" s="46"/>
      <c r="CO5891" s="46"/>
      <c r="CP5891" s="46"/>
      <c r="CQ5891" s="46"/>
      <c r="CR5891" s="46"/>
      <c r="CS5891" s="46"/>
      <c r="CT5891" s="46"/>
      <c r="CU5891" s="46"/>
      <c r="CV5891" s="46"/>
      <c r="CW5891" s="46"/>
      <c r="CX5891" s="46"/>
      <c r="CY5891" s="46"/>
      <c r="CZ5891" s="46"/>
      <c r="DA5891" s="46"/>
      <c r="DB5891" s="46"/>
      <c r="DC5891" s="46"/>
      <c r="DD5891" s="46"/>
      <c r="DE5891" s="46"/>
      <c r="DF5891" s="46"/>
      <c r="DG5891" s="46"/>
      <c r="DH5891" s="46"/>
      <c r="DI5891" s="46"/>
      <c r="DJ5891" s="46"/>
      <c r="DK5891" s="46"/>
      <c r="DL5891" s="46"/>
      <c r="DM5891" s="46"/>
      <c r="DN5891" s="46"/>
      <c r="DO5891" s="46"/>
      <c r="DP5891" s="46"/>
      <c r="DQ5891" s="46"/>
      <c r="DR5891" s="46"/>
      <c r="DS5891" s="46"/>
      <c r="DT5891" s="46"/>
      <c r="DU5891" s="46"/>
      <c r="DV5891" s="46"/>
      <c r="DW5891" s="46"/>
      <c r="DX5891" s="46"/>
      <c r="DY5891" s="46"/>
      <c r="DZ5891" s="46"/>
      <c r="EA5891" s="46"/>
      <c r="EB5891" s="46"/>
      <c r="EC5891" s="46"/>
      <c r="ED5891" s="46"/>
      <c r="EE5891" s="46"/>
      <c r="EF5891" s="46"/>
      <c r="EG5891" s="46"/>
      <c r="EH5891" s="46"/>
      <c r="EI5891" s="46"/>
      <c r="EJ5891" s="46"/>
      <c r="EK5891" s="46"/>
      <c r="EL5891" s="46"/>
      <c r="EM5891" s="46"/>
      <c r="EN5891" s="46"/>
      <c r="EO5891" s="46"/>
      <c r="EP5891" s="46"/>
      <c r="EQ5891" s="46"/>
      <c r="ER5891" s="46"/>
      <c r="ES5891" s="46"/>
      <c r="ET5891" s="46"/>
      <c r="EU5891" s="46"/>
      <c r="EV5891" s="46"/>
      <c r="EW5891" s="46"/>
      <c r="EX5891" s="46"/>
      <c r="EY5891" s="46"/>
      <c r="EZ5891" s="46"/>
      <c r="FA5891" s="46"/>
      <c r="FB5891" s="46"/>
      <c r="FC5891" s="46"/>
      <c r="FD5891" s="46"/>
      <c r="FE5891" s="46"/>
      <c r="FF5891" s="46"/>
      <c r="FG5891" s="46"/>
      <c r="FH5891" s="46"/>
      <c r="FI5891" s="46"/>
      <c r="FJ5891" s="46"/>
      <c r="FK5891" s="46"/>
      <c r="FL5891" s="46"/>
      <c r="FM5891" s="46"/>
      <c r="FN5891" s="46"/>
      <c r="FO5891" s="46"/>
      <c r="FP5891" s="46"/>
      <c r="FQ5891" s="46"/>
      <c r="FR5891" s="46"/>
      <c r="FS5891" s="46"/>
      <c r="FT5891" s="46"/>
      <c r="FU5891" s="46"/>
    </row>
    <row r="5892" spans="2:177" s="46" customFormat="1" ht="63.75" customHeight="1" outlineLevel="1">
      <c r="B5892" s="38" t="s">
        <v>13088</v>
      </c>
      <c r="C5892" s="38" t="s">
        <v>66</v>
      </c>
      <c r="D5892" s="51" t="s">
        <v>13089</v>
      </c>
      <c r="E5892" s="74" t="s">
        <v>2142</v>
      </c>
      <c r="F5892" s="40" t="s">
        <v>13076</v>
      </c>
      <c r="G5892" s="74" t="s">
        <v>13090</v>
      </c>
      <c r="H5892" s="74" t="s">
        <v>13091</v>
      </c>
      <c r="I5892" s="74" t="s">
        <v>13092</v>
      </c>
      <c r="J5892" s="40"/>
      <c r="K5892" s="32" t="s">
        <v>113</v>
      </c>
      <c r="L5892" s="89">
        <v>100</v>
      </c>
      <c r="M5892" s="38">
        <v>230000000</v>
      </c>
      <c r="N5892" s="41" t="s">
        <v>74</v>
      </c>
      <c r="O5892" s="37" t="s">
        <v>1656</v>
      </c>
      <c r="P5892" s="37" t="s">
        <v>13093</v>
      </c>
      <c r="Q5892" s="38" t="s">
        <v>77</v>
      </c>
      <c r="R5892" s="37" t="s">
        <v>13081</v>
      </c>
      <c r="S5892" s="38" t="s">
        <v>121</v>
      </c>
      <c r="T5892" s="32">
        <v>168</v>
      </c>
      <c r="U5892" s="38" t="s">
        <v>1834</v>
      </c>
      <c r="V5892" s="92">
        <v>796.11323100000072</v>
      </c>
      <c r="W5892" s="63">
        <v>83914</v>
      </c>
      <c r="X5892" s="60">
        <v>66805045.666134059</v>
      </c>
      <c r="Y5892" s="44">
        <f t="shared" si="174"/>
        <v>74821651.146070153</v>
      </c>
      <c r="Z5892" s="32"/>
      <c r="AA5892" s="94" t="s">
        <v>1658</v>
      </c>
      <c r="AB5892" s="37"/>
    </row>
    <row r="5893" spans="2:177" s="91" customFormat="1" ht="127.5" customHeight="1" outlineLevel="1">
      <c r="B5893" s="38" t="s">
        <v>13094</v>
      </c>
      <c r="C5893" s="38" t="s">
        <v>66</v>
      </c>
      <c r="D5893" s="51" t="s">
        <v>13095</v>
      </c>
      <c r="E5893" s="74" t="s">
        <v>13096</v>
      </c>
      <c r="F5893" s="40" t="s">
        <v>13097</v>
      </c>
      <c r="G5893" s="74" t="s">
        <v>13098</v>
      </c>
      <c r="H5893" s="74" t="s">
        <v>13099</v>
      </c>
      <c r="I5893" s="74" t="s">
        <v>13096</v>
      </c>
      <c r="J5893" s="40"/>
      <c r="K5893" s="32" t="s">
        <v>113</v>
      </c>
      <c r="L5893" s="89">
        <v>100</v>
      </c>
      <c r="M5893" s="38">
        <v>230000000</v>
      </c>
      <c r="N5893" s="41" t="s">
        <v>74</v>
      </c>
      <c r="O5893" s="37" t="s">
        <v>1656</v>
      </c>
      <c r="P5893" s="37" t="s">
        <v>13100</v>
      </c>
      <c r="Q5893" s="38" t="s">
        <v>77</v>
      </c>
      <c r="R5893" s="37" t="s">
        <v>13081</v>
      </c>
      <c r="S5893" s="38" t="s">
        <v>121</v>
      </c>
      <c r="T5893" s="32">
        <v>168</v>
      </c>
      <c r="U5893" s="38" t="s">
        <v>1834</v>
      </c>
      <c r="V5893" s="92">
        <v>7159.9799598999925</v>
      </c>
      <c r="W5893" s="63">
        <v>101293</v>
      </c>
      <c r="X5893" s="60">
        <v>725255850.07814991</v>
      </c>
      <c r="Y5893" s="44">
        <f t="shared" si="174"/>
        <v>812286552.08752799</v>
      </c>
      <c r="Z5893" s="32"/>
      <c r="AA5893" s="94" t="s">
        <v>1658</v>
      </c>
      <c r="AB5893" s="37"/>
      <c r="AC5893" s="46"/>
      <c r="AD5893" s="46"/>
      <c r="AE5893" s="46"/>
      <c r="AF5893" s="46"/>
      <c r="AG5893" s="46"/>
      <c r="AH5893" s="46"/>
      <c r="AI5893" s="46"/>
      <c r="AJ5893" s="46"/>
      <c r="AK5893" s="46"/>
      <c r="AL5893" s="46"/>
      <c r="AM5893" s="46"/>
      <c r="AN5893" s="46"/>
      <c r="AO5893" s="46"/>
      <c r="AP5893" s="46"/>
      <c r="AQ5893" s="46"/>
      <c r="AR5893" s="46"/>
      <c r="AS5893" s="46"/>
      <c r="AT5893" s="46"/>
      <c r="AU5893" s="46"/>
      <c r="AV5893" s="46"/>
      <c r="AW5893" s="46"/>
      <c r="AX5893" s="46"/>
      <c r="AY5893" s="46"/>
      <c r="AZ5893" s="46"/>
      <c r="BA5893" s="46"/>
      <c r="BB5893" s="46"/>
      <c r="BC5893" s="46"/>
      <c r="BD5893" s="46"/>
      <c r="BE5893" s="46"/>
      <c r="BF5893" s="46"/>
      <c r="BG5893" s="46"/>
      <c r="BH5893" s="46"/>
      <c r="BI5893" s="46"/>
      <c r="BJ5893" s="46"/>
      <c r="BK5893" s="46"/>
      <c r="BL5893" s="46"/>
      <c r="BM5893" s="46"/>
      <c r="BN5893" s="46"/>
      <c r="BO5893" s="46"/>
      <c r="BP5893" s="46"/>
      <c r="BQ5893" s="46"/>
      <c r="BR5893" s="46"/>
      <c r="BS5893" s="46"/>
      <c r="BT5893" s="46"/>
      <c r="BU5893" s="46"/>
      <c r="BV5893" s="46"/>
      <c r="BW5893" s="46"/>
      <c r="BX5893" s="46"/>
      <c r="BY5893" s="46"/>
      <c r="BZ5893" s="46"/>
      <c r="CA5893" s="46"/>
      <c r="CB5893" s="46"/>
      <c r="CC5893" s="46"/>
      <c r="CD5893" s="46"/>
      <c r="CE5893" s="46"/>
      <c r="CF5893" s="46"/>
      <c r="CG5893" s="46"/>
      <c r="CH5893" s="46"/>
      <c r="CI5893" s="46"/>
      <c r="CJ5893" s="46"/>
      <c r="CK5893" s="46"/>
      <c r="CL5893" s="46"/>
      <c r="CM5893" s="46"/>
      <c r="CN5893" s="46"/>
      <c r="CO5893" s="46"/>
      <c r="CP5893" s="46"/>
      <c r="CQ5893" s="46"/>
      <c r="CR5893" s="46"/>
      <c r="CS5893" s="46"/>
      <c r="CT5893" s="46"/>
      <c r="CU5893" s="46"/>
      <c r="CV5893" s="46"/>
      <c r="CW5893" s="46"/>
      <c r="CX5893" s="46"/>
      <c r="CY5893" s="46"/>
      <c r="CZ5893" s="46"/>
      <c r="DA5893" s="46"/>
      <c r="DB5893" s="46"/>
      <c r="DC5893" s="46"/>
      <c r="DD5893" s="46"/>
      <c r="DE5893" s="46"/>
      <c r="DF5893" s="46"/>
      <c r="DG5893" s="46"/>
      <c r="DH5893" s="46"/>
      <c r="DI5893" s="46"/>
      <c r="DJ5893" s="46"/>
      <c r="DK5893" s="46"/>
      <c r="DL5893" s="46"/>
      <c r="DM5893" s="46"/>
      <c r="DN5893" s="46"/>
      <c r="DO5893" s="46"/>
      <c r="DP5893" s="46"/>
      <c r="DQ5893" s="46"/>
      <c r="DR5893" s="46"/>
      <c r="DS5893" s="46"/>
      <c r="DT5893" s="46"/>
      <c r="DU5893" s="46"/>
      <c r="DV5893" s="46"/>
      <c r="DW5893" s="46"/>
      <c r="DX5893" s="46"/>
      <c r="DY5893" s="46"/>
      <c r="DZ5893" s="46"/>
      <c r="EA5893" s="46"/>
      <c r="EB5893" s="46"/>
      <c r="EC5893" s="46"/>
      <c r="ED5893" s="46"/>
      <c r="EE5893" s="46"/>
      <c r="EF5893" s="46"/>
      <c r="EG5893" s="46"/>
      <c r="EH5893" s="46"/>
      <c r="EI5893" s="46"/>
      <c r="EJ5893" s="46"/>
      <c r="EK5893" s="46"/>
      <c r="EL5893" s="46"/>
      <c r="EM5893" s="46"/>
      <c r="EN5893" s="46"/>
      <c r="EO5893" s="46"/>
      <c r="EP5893" s="46"/>
      <c r="EQ5893" s="46"/>
      <c r="ER5893" s="46"/>
      <c r="ES5893" s="46"/>
      <c r="ET5893" s="46"/>
      <c r="EU5893" s="46"/>
      <c r="EV5893" s="46"/>
      <c r="EW5893" s="46"/>
      <c r="EX5893" s="46"/>
      <c r="EY5893" s="46"/>
      <c r="EZ5893" s="46"/>
      <c r="FA5893" s="46"/>
      <c r="FB5893" s="46"/>
      <c r="FC5893" s="46"/>
      <c r="FD5893" s="46"/>
      <c r="FE5893" s="46"/>
      <c r="FF5893" s="46"/>
      <c r="FG5893" s="46"/>
      <c r="FH5893" s="46"/>
      <c r="FI5893" s="46"/>
      <c r="FJ5893" s="46"/>
      <c r="FK5893" s="46"/>
      <c r="FL5893" s="46"/>
      <c r="FM5893" s="46"/>
      <c r="FN5893" s="46"/>
      <c r="FO5893" s="46"/>
      <c r="FP5893" s="46"/>
      <c r="FQ5893" s="46"/>
      <c r="FR5893" s="46"/>
      <c r="FS5893" s="46"/>
      <c r="FT5893" s="46"/>
      <c r="FU5893" s="46"/>
    </row>
    <row r="5894" spans="2:177" s="46" customFormat="1" ht="51" customHeight="1" outlineLevel="1">
      <c r="B5894" s="38" t="s">
        <v>13101</v>
      </c>
      <c r="C5894" s="39" t="s">
        <v>66</v>
      </c>
      <c r="D5894" s="40" t="s">
        <v>13102</v>
      </c>
      <c r="E5894" s="40" t="s">
        <v>13103</v>
      </c>
      <c r="F5894" s="40"/>
      <c r="G5894" s="40" t="s">
        <v>13104</v>
      </c>
      <c r="H5894" s="40"/>
      <c r="I5894" s="40" t="s">
        <v>13105</v>
      </c>
      <c r="J5894" s="40"/>
      <c r="K5894" s="37" t="s">
        <v>113</v>
      </c>
      <c r="L5894" s="38">
        <v>0</v>
      </c>
      <c r="M5894" s="37">
        <v>230000000</v>
      </c>
      <c r="N5894" s="41" t="s">
        <v>74</v>
      </c>
      <c r="O5894" s="33" t="s">
        <v>162</v>
      </c>
      <c r="P5894" s="37" t="s">
        <v>86</v>
      </c>
      <c r="Q5894" s="33" t="s">
        <v>77</v>
      </c>
      <c r="R5894" s="42" t="s">
        <v>13106</v>
      </c>
      <c r="S5894" s="38" t="s">
        <v>121</v>
      </c>
      <c r="T5894" s="38">
        <v>796</v>
      </c>
      <c r="U5894" s="43" t="s">
        <v>80</v>
      </c>
      <c r="V5894" s="32">
        <v>14</v>
      </c>
      <c r="W5894" s="60">
        <v>8434</v>
      </c>
      <c r="X5894" s="60">
        <v>0</v>
      </c>
      <c r="Y5894" s="44">
        <f t="shared" si="174"/>
        <v>0</v>
      </c>
      <c r="Z5894" s="49"/>
      <c r="AA5894" s="45">
        <v>2014</v>
      </c>
      <c r="AB5894" s="38" t="s">
        <v>108</v>
      </c>
    </row>
    <row r="5895" spans="2:177" s="91" customFormat="1" ht="76.5" customHeight="1" outlineLevel="1">
      <c r="B5895" s="38" t="s">
        <v>13107</v>
      </c>
      <c r="C5895" s="39" t="s">
        <v>66</v>
      </c>
      <c r="D5895" s="40" t="s">
        <v>13102</v>
      </c>
      <c r="E5895" s="40" t="s">
        <v>13103</v>
      </c>
      <c r="F5895" s="40"/>
      <c r="G5895" s="40" t="s">
        <v>13104</v>
      </c>
      <c r="H5895" s="40"/>
      <c r="I5895" s="40" t="s">
        <v>13105</v>
      </c>
      <c r="J5895" s="40"/>
      <c r="K5895" s="37" t="s">
        <v>130</v>
      </c>
      <c r="L5895" s="38">
        <v>0</v>
      </c>
      <c r="M5895" s="37">
        <v>230000000</v>
      </c>
      <c r="N5895" s="41" t="s">
        <v>74</v>
      </c>
      <c r="O5895" s="33" t="s">
        <v>110</v>
      </c>
      <c r="P5895" s="37" t="s">
        <v>86</v>
      </c>
      <c r="Q5895" s="33" t="s">
        <v>77</v>
      </c>
      <c r="R5895" s="42" t="s">
        <v>98</v>
      </c>
      <c r="S5895" s="38" t="s">
        <v>121</v>
      </c>
      <c r="T5895" s="38">
        <v>796</v>
      </c>
      <c r="U5895" s="43" t="s">
        <v>80</v>
      </c>
      <c r="V5895" s="32">
        <v>14</v>
      </c>
      <c r="W5895" s="60">
        <v>8434</v>
      </c>
      <c r="X5895" s="34">
        <v>0</v>
      </c>
      <c r="Y5895" s="44">
        <f t="shared" si="174"/>
        <v>0</v>
      </c>
      <c r="Z5895" s="49"/>
      <c r="AA5895" s="45">
        <v>2014</v>
      </c>
      <c r="AB5895" s="38" t="s">
        <v>122</v>
      </c>
      <c r="AC5895" s="46"/>
      <c r="AD5895" s="46"/>
      <c r="AE5895" s="46"/>
      <c r="AF5895" s="46"/>
      <c r="AG5895" s="46"/>
      <c r="AH5895" s="46"/>
      <c r="AI5895" s="46"/>
      <c r="AJ5895" s="46"/>
      <c r="AK5895" s="46"/>
      <c r="AL5895" s="46"/>
      <c r="AM5895" s="46"/>
      <c r="AN5895" s="46"/>
      <c r="AO5895" s="46"/>
      <c r="AP5895" s="46"/>
      <c r="AQ5895" s="46"/>
      <c r="AR5895" s="46"/>
      <c r="AS5895" s="46"/>
      <c r="AT5895" s="46"/>
      <c r="AU5895" s="46"/>
      <c r="AV5895" s="46"/>
      <c r="AW5895" s="46"/>
      <c r="AX5895" s="46"/>
      <c r="AY5895" s="46"/>
      <c r="AZ5895" s="46"/>
      <c r="BA5895" s="46"/>
      <c r="BB5895" s="46"/>
      <c r="BC5895" s="46"/>
      <c r="BD5895" s="46"/>
      <c r="BE5895" s="46"/>
      <c r="BF5895" s="46"/>
      <c r="BG5895" s="46"/>
      <c r="BH5895" s="46"/>
      <c r="BI5895" s="46"/>
      <c r="BJ5895" s="46"/>
      <c r="BK5895" s="46"/>
      <c r="BL5895" s="46"/>
      <c r="BM5895" s="46"/>
      <c r="BN5895" s="46"/>
      <c r="BO5895" s="46"/>
      <c r="BP5895" s="46"/>
      <c r="BQ5895" s="46"/>
      <c r="BR5895" s="46"/>
      <c r="BS5895" s="46"/>
      <c r="BT5895" s="46"/>
      <c r="BU5895" s="46"/>
      <c r="BV5895" s="46"/>
      <c r="BW5895" s="46"/>
      <c r="BX5895" s="46"/>
      <c r="BY5895" s="46"/>
      <c r="BZ5895" s="46"/>
      <c r="CA5895" s="46"/>
      <c r="CB5895" s="46"/>
      <c r="CC5895" s="46"/>
      <c r="CD5895" s="46"/>
      <c r="CE5895" s="46"/>
      <c r="CF5895" s="46"/>
      <c r="CG5895" s="46"/>
      <c r="CH5895" s="46"/>
      <c r="CI5895" s="46"/>
      <c r="CJ5895" s="46"/>
      <c r="CK5895" s="46"/>
      <c r="CL5895" s="46"/>
      <c r="CM5895" s="46"/>
      <c r="CN5895" s="46"/>
      <c r="CO5895" s="46"/>
      <c r="CP5895" s="46"/>
      <c r="CQ5895" s="46"/>
      <c r="CR5895" s="46"/>
      <c r="CS5895" s="46"/>
      <c r="CT5895" s="46"/>
      <c r="CU5895" s="46"/>
      <c r="CV5895" s="46"/>
      <c r="CW5895" s="46"/>
      <c r="CX5895" s="46"/>
      <c r="CY5895" s="46"/>
      <c r="CZ5895" s="46"/>
      <c r="DA5895" s="46"/>
      <c r="DB5895" s="46"/>
      <c r="DC5895" s="46"/>
      <c r="DD5895" s="46"/>
      <c r="DE5895" s="46"/>
      <c r="DF5895" s="46"/>
      <c r="DG5895" s="46"/>
      <c r="DH5895" s="46"/>
      <c r="DI5895" s="46"/>
      <c r="DJ5895" s="46"/>
      <c r="DK5895" s="46"/>
      <c r="DL5895" s="46"/>
      <c r="DM5895" s="46"/>
      <c r="DN5895" s="46"/>
      <c r="DO5895" s="46"/>
      <c r="DP5895" s="46"/>
      <c r="DQ5895" s="46"/>
      <c r="DR5895" s="46"/>
      <c r="DS5895" s="46"/>
      <c r="DT5895" s="46"/>
      <c r="DU5895" s="46"/>
      <c r="DV5895" s="46"/>
      <c r="DW5895" s="46"/>
      <c r="DX5895" s="46"/>
      <c r="DY5895" s="46"/>
      <c r="DZ5895" s="46"/>
      <c r="EA5895" s="46"/>
      <c r="EB5895" s="46"/>
      <c r="EC5895" s="46"/>
      <c r="ED5895" s="46"/>
      <c r="EE5895" s="46"/>
      <c r="EF5895" s="46"/>
      <c r="EG5895" s="46"/>
      <c r="EH5895" s="46"/>
      <c r="EI5895" s="46"/>
      <c r="EJ5895" s="46"/>
      <c r="EK5895" s="46"/>
      <c r="EL5895" s="46"/>
      <c r="EM5895" s="46"/>
      <c r="EN5895" s="46"/>
      <c r="EO5895" s="46"/>
      <c r="EP5895" s="46"/>
      <c r="EQ5895" s="46"/>
      <c r="ER5895" s="46"/>
      <c r="ES5895" s="46"/>
      <c r="ET5895" s="46"/>
      <c r="EU5895" s="46"/>
      <c r="EV5895" s="46"/>
      <c r="EW5895" s="46"/>
      <c r="EX5895" s="46"/>
      <c r="EY5895" s="46"/>
      <c r="EZ5895" s="46"/>
      <c r="FA5895" s="46"/>
      <c r="FB5895" s="46"/>
      <c r="FC5895" s="46"/>
      <c r="FD5895" s="46"/>
      <c r="FE5895" s="46"/>
      <c r="FF5895" s="46"/>
      <c r="FG5895" s="46"/>
      <c r="FH5895" s="46"/>
      <c r="FI5895" s="46"/>
      <c r="FJ5895" s="46"/>
      <c r="FK5895" s="46"/>
      <c r="FL5895" s="46"/>
      <c r="FM5895" s="46"/>
      <c r="FN5895" s="46"/>
      <c r="FO5895" s="46"/>
      <c r="FP5895" s="46"/>
      <c r="FQ5895" s="46"/>
      <c r="FR5895" s="46"/>
      <c r="FS5895" s="46"/>
      <c r="FT5895" s="46"/>
      <c r="FU5895" s="46"/>
    </row>
    <row r="5896" spans="2:177" s="46" customFormat="1" ht="51" customHeight="1" outlineLevel="1">
      <c r="B5896" s="38" t="s">
        <v>13108</v>
      </c>
      <c r="C5896" s="39" t="s">
        <v>66</v>
      </c>
      <c r="D5896" s="51" t="s">
        <v>13109</v>
      </c>
      <c r="E5896" s="40" t="s">
        <v>13110</v>
      </c>
      <c r="F5896" s="40" t="s">
        <v>13111</v>
      </c>
      <c r="G5896" s="40" t="s">
        <v>13112</v>
      </c>
      <c r="H5896" s="40" t="s">
        <v>13113</v>
      </c>
      <c r="I5896" s="40" t="s">
        <v>13114</v>
      </c>
      <c r="J5896" s="40" t="s">
        <v>13115</v>
      </c>
      <c r="K5896" s="37" t="s">
        <v>73</v>
      </c>
      <c r="L5896" s="38">
        <v>45</v>
      </c>
      <c r="M5896" s="37">
        <v>230000000</v>
      </c>
      <c r="N5896" s="41" t="s">
        <v>74</v>
      </c>
      <c r="O5896" s="33" t="s">
        <v>162</v>
      </c>
      <c r="P5896" s="37" t="s">
        <v>86</v>
      </c>
      <c r="Q5896" s="33" t="s">
        <v>77</v>
      </c>
      <c r="R5896" s="42" t="s">
        <v>6455</v>
      </c>
      <c r="S5896" s="33" t="s">
        <v>79</v>
      </c>
      <c r="T5896" s="38">
        <v>839</v>
      </c>
      <c r="U5896" s="43" t="s">
        <v>93</v>
      </c>
      <c r="V5896" s="43">
        <v>2</v>
      </c>
      <c r="W5896" s="34">
        <v>17857142.857142854</v>
      </c>
      <c r="X5896" s="60">
        <v>0</v>
      </c>
      <c r="Y5896" s="44">
        <f t="shared" si="174"/>
        <v>0</v>
      </c>
      <c r="Z5896" s="38" t="s">
        <v>81</v>
      </c>
      <c r="AA5896" s="45">
        <v>2014</v>
      </c>
      <c r="AB5896" s="38" t="s">
        <v>227</v>
      </c>
    </row>
    <row r="5897" spans="2:177" s="91" customFormat="1" ht="51" customHeight="1" outlineLevel="1">
      <c r="B5897" s="38" t="s">
        <v>13116</v>
      </c>
      <c r="C5897" s="39" t="s">
        <v>66</v>
      </c>
      <c r="D5897" s="37" t="s">
        <v>13109</v>
      </c>
      <c r="E5897" s="33" t="s">
        <v>13110</v>
      </c>
      <c r="F5897" s="33" t="s">
        <v>13111</v>
      </c>
      <c r="G5897" s="33" t="s">
        <v>13112</v>
      </c>
      <c r="H5897" s="33" t="s">
        <v>13113</v>
      </c>
      <c r="I5897" s="33" t="s">
        <v>13114</v>
      </c>
      <c r="J5897" s="33" t="s">
        <v>13115</v>
      </c>
      <c r="K5897" s="37" t="s">
        <v>73</v>
      </c>
      <c r="L5897" s="38">
        <v>0</v>
      </c>
      <c r="M5897" s="37">
        <v>230000000</v>
      </c>
      <c r="N5897" s="41" t="s">
        <v>74</v>
      </c>
      <c r="O5897" s="33" t="s">
        <v>85</v>
      </c>
      <c r="P5897" s="37" t="s">
        <v>86</v>
      </c>
      <c r="Q5897" s="33" t="s">
        <v>77</v>
      </c>
      <c r="R5897" s="42" t="s">
        <v>6455</v>
      </c>
      <c r="S5897" s="38" t="s">
        <v>121</v>
      </c>
      <c r="T5897" s="38">
        <v>839</v>
      </c>
      <c r="U5897" s="43" t="s">
        <v>93</v>
      </c>
      <c r="V5897" s="43">
        <v>2</v>
      </c>
      <c r="W5897" s="34">
        <v>17857142.857142854</v>
      </c>
      <c r="X5897" s="60">
        <v>0</v>
      </c>
      <c r="Y5897" s="44">
        <f t="shared" si="174"/>
        <v>0</v>
      </c>
      <c r="Z5897" s="38"/>
      <c r="AA5897" s="45">
        <v>2014</v>
      </c>
      <c r="AB5897" s="38" t="s">
        <v>2694</v>
      </c>
      <c r="AC5897" s="46"/>
      <c r="AD5897" s="46"/>
      <c r="AE5897" s="46"/>
      <c r="AF5897" s="46"/>
      <c r="AG5897" s="46"/>
      <c r="AH5897" s="46"/>
      <c r="AI5897" s="46"/>
      <c r="AJ5897" s="46"/>
      <c r="AK5897" s="46"/>
      <c r="AL5897" s="46"/>
      <c r="AM5897" s="46"/>
      <c r="AN5897" s="46"/>
      <c r="AO5897" s="46"/>
      <c r="AP5897" s="46"/>
      <c r="AQ5897" s="46"/>
      <c r="AR5897" s="46"/>
      <c r="AS5897" s="46"/>
      <c r="AT5897" s="46"/>
      <c r="AU5897" s="46"/>
      <c r="AV5897" s="46"/>
      <c r="AW5897" s="46"/>
      <c r="AX5897" s="46"/>
      <c r="AY5897" s="46"/>
      <c r="AZ5897" s="46"/>
      <c r="BA5897" s="46"/>
      <c r="BB5897" s="46"/>
      <c r="BC5897" s="46"/>
      <c r="BD5897" s="46"/>
      <c r="BE5897" s="46"/>
      <c r="BF5897" s="46"/>
      <c r="BG5897" s="46"/>
      <c r="BH5897" s="46"/>
      <c r="BI5897" s="46"/>
      <c r="BJ5897" s="46"/>
      <c r="BK5897" s="46"/>
      <c r="BL5897" s="46"/>
      <c r="BM5897" s="46"/>
      <c r="BN5897" s="46"/>
      <c r="BO5897" s="46"/>
      <c r="BP5897" s="46"/>
      <c r="BQ5897" s="46"/>
      <c r="BR5897" s="46"/>
      <c r="BS5897" s="46"/>
      <c r="BT5897" s="46"/>
      <c r="BU5897" s="46"/>
      <c r="BV5897" s="46"/>
      <c r="BW5897" s="46"/>
      <c r="BX5897" s="46"/>
      <c r="BY5897" s="46"/>
      <c r="BZ5897" s="46"/>
      <c r="CA5897" s="46"/>
      <c r="CB5897" s="46"/>
      <c r="CC5897" s="46"/>
      <c r="CD5897" s="46"/>
      <c r="CE5897" s="46"/>
      <c r="CF5897" s="46"/>
      <c r="CG5897" s="46"/>
      <c r="CH5897" s="46"/>
      <c r="CI5897" s="46"/>
      <c r="CJ5897" s="46"/>
      <c r="CK5897" s="46"/>
      <c r="CL5897" s="46"/>
      <c r="CM5897" s="46"/>
      <c r="CN5897" s="46"/>
      <c r="CO5897" s="46"/>
      <c r="CP5897" s="46"/>
      <c r="CQ5897" s="46"/>
      <c r="CR5897" s="46"/>
      <c r="CS5897" s="46"/>
      <c r="CT5897" s="46"/>
      <c r="CU5897" s="46"/>
      <c r="CV5897" s="46"/>
      <c r="CW5897" s="46"/>
      <c r="CX5897" s="46"/>
      <c r="CY5897" s="46"/>
      <c r="CZ5897" s="46"/>
      <c r="DA5897" s="46"/>
      <c r="DB5897" s="46"/>
      <c r="DC5897" s="46"/>
      <c r="DD5897" s="46"/>
      <c r="DE5897" s="46"/>
      <c r="DF5897" s="46"/>
      <c r="DG5897" s="46"/>
      <c r="DH5897" s="46"/>
      <c r="DI5897" s="46"/>
      <c r="DJ5897" s="46"/>
      <c r="DK5897" s="46"/>
      <c r="DL5897" s="46"/>
      <c r="DM5897" s="46"/>
      <c r="DN5897" s="46"/>
      <c r="DO5897" s="46"/>
      <c r="DP5897" s="46"/>
      <c r="DQ5897" s="46"/>
      <c r="DR5897" s="46"/>
      <c r="DS5897" s="46"/>
      <c r="DT5897" s="46"/>
      <c r="DU5897" s="46"/>
      <c r="DV5897" s="46"/>
      <c r="DW5897" s="46"/>
      <c r="DX5897" s="46"/>
      <c r="DY5897" s="46"/>
      <c r="DZ5897" s="46"/>
      <c r="EA5897" s="46"/>
      <c r="EB5897" s="46"/>
      <c r="EC5897" s="46"/>
      <c r="ED5897" s="46"/>
      <c r="EE5897" s="46"/>
      <c r="EF5897" s="46"/>
      <c r="EG5897" s="46"/>
      <c r="EH5897" s="46"/>
      <c r="EI5897" s="46"/>
      <c r="EJ5897" s="46"/>
      <c r="EK5897" s="46"/>
      <c r="EL5897" s="46"/>
      <c r="EM5897" s="46"/>
      <c r="EN5897" s="46"/>
      <c r="EO5897" s="46"/>
      <c r="EP5897" s="46"/>
      <c r="EQ5897" s="46"/>
      <c r="ER5897" s="46"/>
      <c r="ES5897" s="46"/>
      <c r="ET5897" s="46"/>
      <c r="EU5897" s="46"/>
      <c r="EV5897" s="46"/>
      <c r="EW5897" s="46"/>
      <c r="EX5897" s="46"/>
      <c r="EY5897" s="46"/>
      <c r="EZ5897" s="46"/>
      <c r="FA5897" s="46"/>
      <c r="FB5897" s="46"/>
      <c r="FC5897" s="46"/>
      <c r="FD5897" s="46"/>
      <c r="FE5897" s="46"/>
      <c r="FF5897" s="46"/>
      <c r="FG5897" s="46"/>
      <c r="FH5897" s="46"/>
      <c r="FI5897" s="46"/>
      <c r="FJ5897" s="46"/>
      <c r="FK5897" s="46"/>
      <c r="FL5897" s="46"/>
      <c r="FM5897" s="46"/>
      <c r="FN5897" s="46"/>
      <c r="FO5897" s="46"/>
      <c r="FP5897" s="46"/>
      <c r="FQ5897" s="46"/>
      <c r="FR5897" s="46"/>
      <c r="FS5897" s="46"/>
      <c r="FT5897" s="46"/>
      <c r="FU5897" s="46"/>
    </row>
    <row r="5898" spans="2:177" s="46" customFormat="1" ht="76.5" customHeight="1" outlineLevel="1">
      <c r="B5898" s="38" t="s">
        <v>13117</v>
      </c>
      <c r="C5898" s="39" t="s">
        <v>66</v>
      </c>
      <c r="D5898" s="37" t="s">
        <v>13109</v>
      </c>
      <c r="E5898" s="33" t="s">
        <v>13110</v>
      </c>
      <c r="F5898" s="33" t="s">
        <v>13111</v>
      </c>
      <c r="G5898" s="33" t="s">
        <v>13112</v>
      </c>
      <c r="H5898" s="33" t="s">
        <v>13113</v>
      </c>
      <c r="I5898" s="33" t="s">
        <v>13114</v>
      </c>
      <c r="J5898" s="33" t="s">
        <v>13115</v>
      </c>
      <c r="K5898" s="37" t="s">
        <v>96</v>
      </c>
      <c r="L5898" s="38">
        <v>0</v>
      </c>
      <c r="M5898" s="37">
        <v>230000000</v>
      </c>
      <c r="N5898" s="41" t="s">
        <v>74</v>
      </c>
      <c r="O5898" s="33" t="s">
        <v>110</v>
      </c>
      <c r="P5898" s="37" t="s">
        <v>86</v>
      </c>
      <c r="Q5898" s="33" t="s">
        <v>77</v>
      </c>
      <c r="R5898" s="42" t="s">
        <v>98</v>
      </c>
      <c r="S5898" s="38" t="s">
        <v>121</v>
      </c>
      <c r="T5898" s="38">
        <v>839</v>
      </c>
      <c r="U5898" s="43" t="s">
        <v>93</v>
      </c>
      <c r="V5898" s="43">
        <v>2</v>
      </c>
      <c r="W5898" s="60">
        <v>32726883.928571425</v>
      </c>
      <c r="X5898" s="60">
        <v>65453767.857142851</v>
      </c>
      <c r="Y5898" s="44">
        <f t="shared" si="174"/>
        <v>73308220</v>
      </c>
      <c r="Z5898" s="38"/>
      <c r="AA5898" s="45">
        <v>2014</v>
      </c>
      <c r="AB5898" s="38"/>
    </row>
    <row r="5899" spans="2:177" s="91" customFormat="1" ht="76.5" customHeight="1" outlineLevel="1">
      <c r="B5899" s="38" t="s">
        <v>13118</v>
      </c>
      <c r="C5899" s="39" t="s">
        <v>66</v>
      </c>
      <c r="D5899" s="51" t="s">
        <v>10331</v>
      </c>
      <c r="E5899" s="40" t="s">
        <v>6628</v>
      </c>
      <c r="F5899" s="40"/>
      <c r="G5899" s="40" t="s">
        <v>10332</v>
      </c>
      <c r="H5899" s="40"/>
      <c r="I5899" s="40" t="s">
        <v>13119</v>
      </c>
      <c r="J5899" s="40"/>
      <c r="K5899" s="37" t="s">
        <v>130</v>
      </c>
      <c r="L5899" s="38">
        <v>45</v>
      </c>
      <c r="M5899" s="37">
        <v>230000000</v>
      </c>
      <c r="N5899" s="41" t="s">
        <v>74</v>
      </c>
      <c r="O5899" s="33" t="s">
        <v>162</v>
      </c>
      <c r="P5899" s="37" t="s">
        <v>86</v>
      </c>
      <c r="Q5899" s="33" t="s">
        <v>77</v>
      </c>
      <c r="R5899" s="42" t="s">
        <v>6138</v>
      </c>
      <c r="S5899" s="33" t="s">
        <v>79</v>
      </c>
      <c r="T5899" s="38">
        <v>839</v>
      </c>
      <c r="U5899" s="43" t="s">
        <v>93</v>
      </c>
      <c r="V5899" s="32">
        <v>2</v>
      </c>
      <c r="W5899" s="63">
        <v>989426.78571428556</v>
      </c>
      <c r="X5899" s="60">
        <v>0</v>
      </c>
      <c r="Y5899" s="44">
        <f t="shared" si="174"/>
        <v>0</v>
      </c>
      <c r="Z5899" s="38" t="s">
        <v>81</v>
      </c>
      <c r="AA5899" s="45">
        <v>2014</v>
      </c>
      <c r="AB5899" s="32" t="s">
        <v>82</v>
      </c>
      <c r="AC5899" s="46"/>
      <c r="AD5899" s="46"/>
      <c r="AE5899" s="46"/>
      <c r="AF5899" s="46"/>
      <c r="AG5899" s="46"/>
      <c r="AH5899" s="46"/>
      <c r="AI5899" s="46"/>
      <c r="AJ5899" s="46"/>
      <c r="AK5899" s="46"/>
      <c r="AL5899" s="46"/>
      <c r="AM5899" s="46"/>
      <c r="AN5899" s="46"/>
      <c r="AO5899" s="46"/>
      <c r="AP5899" s="46"/>
      <c r="AQ5899" s="46"/>
      <c r="AR5899" s="46"/>
      <c r="AS5899" s="46"/>
      <c r="AT5899" s="46"/>
      <c r="AU5899" s="46"/>
      <c r="AV5899" s="46"/>
      <c r="AW5899" s="46"/>
      <c r="AX5899" s="46"/>
      <c r="AY5899" s="46"/>
      <c r="AZ5899" s="46"/>
      <c r="BA5899" s="46"/>
      <c r="BB5899" s="46"/>
      <c r="BC5899" s="46"/>
      <c r="BD5899" s="46"/>
      <c r="BE5899" s="46"/>
      <c r="BF5899" s="46"/>
      <c r="BG5899" s="46"/>
      <c r="BH5899" s="46"/>
      <c r="BI5899" s="46"/>
      <c r="BJ5899" s="46"/>
      <c r="BK5899" s="46"/>
      <c r="BL5899" s="46"/>
      <c r="BM5899" s="46"/>
      <c r="BN5899" s="46"/>
      <c r="BO5899" s="46"/>
      <c r="BP5899" s="46"/>
      <c r="BQ5899" s="46"/>
      <c r="BR5899" s="46"/>
      <c r="BS5899" s="46"/>
      <c r="BT5899" s="46"/>
      <c r="BU5899" s="46"/>
      <c r="BV5899" s="46"/>
      <c r="BW5899" s="46"/>
      <c r="BX5899" s="46"/>
      <c r="BY5899" s="46"/>
      <c r="BZ5899" s="46"/>
      <c r="CA5899" s="46"/>
      <c r="CB5899" s="46"/>
      <c r="CC5899" s="46"/>
      <c r="CD5899" s="46"/>
      <c r="CE5899" s="46"/>
      <c r="CF5899" s="46"/>
      <c r="CG5899" s="46"/>
      <c r="CH5899" s="46"/>
      <c r="CI5899" s="46"/>
      <c r="CJ5899" s="46"/>
      <c r="CK5899" s="46"/>
      <c r="CL5899" s="46"/>
      <c r="CM5899" s="46"/>
      <c r="CN5899" s="46"/>
      <c r="CO5899" s="46"/>
      <c r="CP5899" s="46"/>
      <c r="CQ5899" s="46"/>
      <c r="CR5899" s="46"/>
      <c r="CS5899" s="46"/>
      <c r="CT5899" s="46"/>
      <c r="CU5899" s="46"/>
      <c r="CV5899" s="46"/>
      <c r="CW5899" s="46"/>
      <c r="CX5899" s="46"/>
      <c r="CY5899" s="46"/>
      <c r="CZ5899" s="46"/>
      <c r="DA5899" s="46"/>
      <c r="DB5899" s="46"/>
      <c r="DC5899" s="46"/>
      <c r="DD5899" s="46"/>
      <c r="DE5899" s="46"/>
      <c r="DF5899" s="46"/>
      <c r="DG5899" s="46"/>
      <c r="DH5899" s="46"/>
      <c r="DI5899" s="46"/>
      <c r="DJ5899" s="46"/>
      <c r="DK5899" s="46"/>
      <c r="DL5899" s="46"/>
      <c r="DM5899" s="46"/>
      <c r="DN5899" s="46"/>
      <c r="DO5899" s="46"/>
      <c r="DP5899" s="46"/>
      <c r="DQ5899" s="46"/>
      <c r="DR5899" s="46"/>
      <c r="DS5899" s="46"/>
      <c r="DT5899" s="46"/>
      <c r="DU5899" s="46"/>
      <c r="DV5899" s="46"/>
      <c r="DW5899" s="46"/>
      <c r="DX5899" s="46"/>
      <c r="DY5899" s="46"/>
      <c r="DZ5899" s="46"/>
      <c r="EA5899" s="46"/>
      <c r="EB5899" s="46"/>
      <c r="EC5899" s="46"/>
      <c r="ED5899" s="46"/>
      <c r="EE5899" s="46"/>
      <c r="EF5899" s="46"/>
      <c r="EG5899" s="46"/>
      <c r="EH5899" s="46"/>
      <c r="EI5899" s="46"/>
      <c r="EJ5899" s="46"/>
      <c r="EK5899" s="46"/>
      <c r="EL5899" s="46"/>
      <c r="EM5899" s="46"/>
      <c r="EN5899" s="46"/>
      <c r="EO5899" s="46"/>
      <c r="EP5899" s="46"/>
      <c r="EQ5899" s="46"/>
      <c r="ER5899" s="46"/>
      <c r="ES5899" s="46"/>
      <c r="ET5899" s="46"/>
      <c r="EU5899" s="46"/>
      <c r="EV5899" s="46"/>
      <c r="EW5899" s="46"/>
      <c r="EX5899" s="46"/>
      <c r="EY5899" s="46"/>
      <c r="EZ5899" s="46"/>
      <c r="FA5899" s="46"/>
      <c r="FB5899" s="46"/>
      <c r="FC5899" s="46"/>
      <c r="FD5899" s="46"/>
      <c r="FE5899" s="46"/>
      <c r="FF5899" s="46"/>
      <c r="FG5899" s="46"/>
      <c r="FH5899" s="46"/>
      <c r="FI5899" s="46"/>
      <c r="FJ5899" s="46"/>
      <c r="FK5899" s="46"/>
      <c r="FL5899" s="46"/>
      <c r="FM5899" s="46"/>
      <c r="FN5899" s="46"/>
      <c r="FO5899" s="46"/>
      <c r="FP5899" s="46"/>
      <c r="FQ5899" s="46"/>
      <c r="FR5899" s="46"/>
      <c r="FS5899" s="46"/>
      <c r="FT5899" s="46"/>
      <c r="FU5899" s="46"/>
    </row>
    <row r="5900" spans="2:177" s="46" customFormat="1" ht="76.5" customHeight="1" outlineLevel="1">
      <c r="B5900" s="38" t="s">
        <v>13120</v>
      </c>
      <c r="C5900" s="39" t="s">
        <v>66</v>
      </c>
      <c r="D5900" s="37" t="s">
        <v>10331</v>
      </c>
      <c r="E5900" s="33" t="s">
        <v>6628</v>
      </c>
      <c r="F5900" s="33"/>
      <c r="G5900" s="33" t="s">
        <v>10332</v>
      </c>
      <c r="H5900" s="33"/>
      <c r="I5900" s="33" t="s">
        <v>13119</v>
      </c>
      <c r="J5900" s="33"/>
      <c r="K5900" s="37" t="s">
        <v>130</v>
      </c>
      <c r="L5900" s="38">
        <v>45</v>
      </c>
      <c r="M5900" s="37">
        <v>230000000</v>
      </c>
      <c r="N5900" s="41" t="s">
        <v>74</v>
      </c>
      <c r="O5900" s="33" t="s">
        <v>85</v>
      </c>
      <c r="P5900" s="37" t="s">
        <v>86</v>
      </c>
      <c r="Q5900" s="33" t="s">
        <v>77</v>
      </c>
      <c r="R5900" s="42" t="s">
        <v>6138</v>
      </c>
      <c r="S5900" s="33" t="s">
        <v>79</v>
      </c>
      <c r="T5900" s="38">
        <v>839</v>
      </c>
      <c r="U5900" s="43" t="s">
        <v>93</v>
      </c>
      <c r="V5900" s="32">
        <v>2</v>
      </c>
      <c r="W5900" s="63">
        <v>989426.78571428556</v>
      </c>
      <c r="X5900" s="60">
        <v>0</v>
      </c>
      <c r="Y5900" s="44">
        <f t="shared" si="174"/>
        <v>0</v>
      </c>
      <c r="Z5900" s="38" t="s">
        <v>81</v>
      </c>
      <c r="AA5900" s="45">
        <v>2014</v>
      </c>
      <c r="AB5900" s="38" t="s">
        <v>82</v>
      </c>
    </row>
    <row r="5901" spans="2:177" s="91" customFormat="1" ht="76.5" customHeight="1" outlineLevel="1">
      <c r="B5901" s="38" t="s">
        <v>13121</v>
      </c>
      <c r="C5901" s="39" t="s">
        <v>66</v>
      </c>
      <c r="D5901" s="37" t="s">
        <v>10331</v>
      </c>
      <c r="E5901" s="33" t="s">
        <v>6628</v>
      </c>
      <c r="F5901" s="33"/>
      <c r="G5901" s="33" t="s">
        <v>10332</v>
      </c>
      <c r="H5901" s="33"/>
      <c r="I5901" s="33" t="s">
        <v>13119</v>
      </c>
      <c r="J5901" s="33"/>
      <c r="K5901" s="48" t="s">
        <v>130</v>
      </c>
      <c r="L5901" s="38">
        <v>45</v>
      </c>
      <c r="M5901" s="37">
        <v>230000000</v>
      </c>
      <c r="N5901" s="41" t="s">
        <v>74</v>
      </c>
      <c r="O5901" s="33" t="s">
        <v>110</v>
      </c>
      <c r="P5901" s="37" t="s">
        <v>86</v>
      </c>
      <c r="Q5901" s="33" t="s">
        <v>77</v>
      </c>
      <c r="R5901" s="42" t="s">
        <v>6138</v>
      </c>
      <c r="S5901" s="33" t="s">
        <v>79</v>
      </c>
      <c r="T5901" s="38">
        <v>839</v>
      </c>
      <c r="U5901" s="43" t="s">
        <v>93</v>
      </c>
      <c r="V5901" s="32">
        <v>2</v>
      </c>
      <c r="W5901" s="63">
        <v>989426.78571428556</v>
      </c>
      <c r="X5901" s="60">
        <v>0</v>
      </c>
      <c r="Y5901" s="44">
        <f t="shared" si="174"/>
        <v>0</v>
      </c>
      <c r="Z5901" s="38" t="s">
        <v>81</v>
      </c>
      <c r="AA5901" s="45">
        <v>2014</v>
      </c>
      <c r="AB5901" s="38"/>
      <c r="AC5901" s="46"/>
      <c r="AD5901" s="46"/>
      <c r="AE5901" s="46"/>
      <c r="AF5901" s="46"/>
      <c r="AG5901" s="46"/>
      <c r="AH5901" s="46"/>
      <c r="AI5901" s="46"/>
      <c r="AJ5901" s="46"/>
      <c r="AK5901" s="46"/>
      <c r="AL5901" s="46"/>
      <c r="AM5901" s="46"/>
      <c r="AN5901" s="46"/>
      <c r="AO5901" s="46"/>
      <c r="AP5901" s="46"/>
      <c r="AQ5901" s="46"/>
      <c r="AR5901" s="46"/>
      <c r="AS5901" s="46"/>
      <c r="AT5901" s="46"/>
      <c r="AU5901" s="46"/>
      <c r="AV5901" s="46"/>
      <c r="AW5901" s="46"/>
      <c r="AX5901" s="46"/>
      <c r="AY5901" s="46"/>
      <c r="AZ5901" s="46"/>
      <c r="BA5901" s="46"/>
      <c r="BB5901" s="46"/>
      <c r="BC5901" s="46"/>
      <c r="BD5901" s="46"/>
      <c r="BE5901" s="46"/>
      <c r="BF5901" s="46"/>
      <c r="BG5901" s="46"/>
      <c r="BH5901" s="46"/>
      <c r="BI5901" s="46"/>
      <c r="BJ5901" s="46"/>
      <c r="BK5901" s="46"/>
      <c r="BL5901" s="46"/>
      <c r="BM5901" s="46"/>
      <c r="BN5901" s="46"/>
      <c r="BO5901" s="46"/>
      <c r="BP5901" s="46"/>
      <c r="BQ5901" s="46"/>
      <c r="BR5901" s="46"/>
      <c r="BS5901" s="46"/>
      <c r="BT5901" s="46"/>
      <c r="BU5901" s="46"/>
      <c r="BV5901" s="46"/>
      <c r="BW5901" s="46"/>
      <c r="BX5901" s="46"/>
      <c r="BY5901" s="46"/>
      <c r="BZ5901" s="46"/>
      <c r="CA5901" s="46"/>
      <c r="CB5901" s="46"/>
      <c r="CC5901" s="46"/>
      <c r="CD5901" s="46"/>
      <c r="CE5901" s="46"/>
      <c r="CF5901" s="46"/>
      <c r="CG5901" s="46"/>
      <c r="CH5901" s="46"/>
      <c r="CI5901" s="46"/>
      <c r="CJ5901" s="46"/>
      <c r="CK5901" s="46"/>
      <c r="CL5901" s="46"/>
      <c r="CM5901" s="46"/>
      <c r="CN5901" s="46"/>
      <c r="CO5901" s="46"/>
      <c r="CP5901" s="46"/>
      <c r="CQ5901" s="46"/>
      <c r="CR5901" s="46"/>
      <c r="CS5901" s="46"/>
      <c r="CT5901" s="46"/>
      <c r="CU5901" s="46"/>
      <c r="CV5901" s="46"/>
      <c r="CW5901" s="46"/>
      <c r="CX5901" s="46"/>
      <c r="CY5901" s="46"/>
      <c r="CZ5901" s="46"/>
      <c r="DA5901" s="46"/>
      <c r="DB5901" s="46"/>
      <c r="DC5901" s="46"/>
      <c r="DD5901" s="46"/>
      <c r="DE5901" s="46"/>
      <c r="DF5901" s="46"/>
      <c r="DG5901" s="46"/>
      <c r="DH5901" s="46"/>
      <c r="DI5901" s="46"/>
      <c r="DJ5901" s="46"/>
      <c r="DK5901" s="46"/>
      <c r="DL5901" s="46"/>
      <c r="DM5901" s="46"/>
      <c r="DN5901" s="46"/>
      <c r="DO5901" s="46"/>
      <c r="DP5901" s="46"/>
      <c r="DQ5901" s="46"/>
      <c r="DR5901" s="46"/>
      <c r="DS5901" s="46"/>
      <c r="DT5901" s="46"/>
      <c r="DU5901" s="46"/>
      <c r="DV5901" s="46"/>
      <c r="DW5901" s="46"/>
      <c r="DX5901" s="46"/>
      <c r="DY5901" s="46"/>
      <c r="DZ5901" s="46"/>
      <c r="EA5901" s="46"/>
      <c r="EB5901" s="46"/>
      <c r="EC5901" s="46"/>
      <c r="ED5901" s="46"/>
      <c r="EE5901" s="46"/>
      <c r="EF5901" s="46"/>
      <c r="EG5901" s="46"/>
      <c r="EH5901" s="46"/>
      <c r="EI5901" s="46"/>
      <c r="EJ5901" s="46"/>
      <c r="EK5901" s="46"/>
      <c r="EL5901" s="46"/>
      <c r="EM5901" s="46"/>
      <c r="EN5901" s="46"/>
      <c r="EO5901" s="46"/>
      <c r="EP5901" s="46"/>
      <c r="EQ5901" s="46"/>
      <c r="ER5901" s="46"/>
      <c r="ES5901" s="46"/>
      <c r="ET5901" s="46"/>
      <c r="EU5901" s="46"/>
      <c r="EV5901" s="46"/>
      <c r="EW5901" s="46"/>
      <c r="EX5901" s="46"/>
      <c r="EY5901" s="46"/>
      <c r="EZ5901" s="46"/>
      <c r="FA5901" s="46"/>
      <c r="FB5901" s="46"/>
      <c r="FC5901" s="46"/>
      <c r="FD5901" s="46"/>
      <c r="FE5901" s="46"/>
      <c r="FF5901" s="46"/>
      <c r="FG5901" s="46"/>
      <c r="FH5901" s="46"/>
      <c r="FI5901" s="46"/>
      <c r="FJ5901" s="46"/>
      <c r="FK5901" s="46"/>
      <c r="FL5901" s="46"/>
      <c r="FM5901" s="46"/>
      <c r="FN5901" s="46"/>
      <c r="FO5901" s="46"/>
      <c r="FP5901" s="46"/>
      <c r="FQ5901" s="46"/>
      <c r="FR5901" s="46"/>
      <c r="FS5901" s="46"/>
      <c r="FT5901" s="46"/>
      <c r="FU5901" s="46"/>
    </row>
    <row r="5902" spans="2:177" s="91" customFormat="1" ht="76.5" customHeight="1" outlineLevel="1">
      <c r="B5902" s="38" t="s">
        <v>13122</v>
      </c>
      <c r="C5902" s="39" t="s">
        <v>66</v>
      </c>
      <c r="D5902" s="37" t="s">
        <v>10331</v>
      </c>
      <c r="E5902" s="33" t="s">
        <v>6628</v>
      </c>
      <c r="F5902" s="33" t="s">
        <v>13123</v>
      </c>
      <c r="G5902" s="33" t="s">
        <v>10332</v>
      </c>
      <c r="H5902" s="33" t="s">
        <v>13124</v>
      </c>
      <c r="I5902" s="33" t="s">
        <v>13119</v>
      </c>
      <c r="J5902" s="33" t="s">
        <v>13119</v>
      </c>
      <c r="K5902" s="48" t="s">
        <v>130</v>
      </c>
      <c r="L5902" s="38">
        <v>0</v>
      </c>
      <c r="M5902" s="37">
        <v>230000000</v>
      </c>
      <c r="N5902" s="41" t="s">
        <v>74</v>
      </c>
      <c r="O5902" s="33" t="s">
        <v>97</v>
      </c>
      <c r="P5902" s="37" t="s">
        <v>86</v>
      </c>
      <c r="Q5902" s="33" t="s">
        <v>77</v>
      </c>
      <c r="R5902" s="42" t="s">
        <v>6138</v>
      </c>
      <c r="S5902" s="33" t="s">
        <v>121</v>
      </c>
      <c r="T5902" s="38">
        <v>839</v>
      </c>
      <c r="U5902" s="43" t="s">
        <v>93</v>
      </c>
      <c r="V5902" s="32">
        <v>2</v>
      </c>
      <c r="W5902" s="63">
        <v>989426.78571428556</v>
      </c>
      <c r="X5902" s="60">
        <v>1978853.5714285711</v>
      </c>
      <c r="Y5902" s="44">
        <f t="shared" si="174"/>
        <v>2216316</v>
      </c>
      <c r="Z5902" s="38"/>
      <c r="AA5902" s="45">
        <v>2014</v>
      </c>
      <c r="AB5902" s="38"/>
      <c r="AC5902" s="46"/>
      <c r="AD5902" s="46"/>
      <c r="AE5902" s="46"/>
      <c r="AF5902" s="46"/>
      <c r="AG5902" s="46"/>
      <c r="AH5902" s="46"/>
      <c r="AI5902" s="46"/>
      <c r="AJ5902" s="46"/>
      <c r="AK5902" s="46"/>
      <c r="AL5902" s="46"/>
      <c r="AM5902" s="46"/>
      <c r="AN5902" s="46"/>
      <c r="AO5902" s="46"/>
      <c r="AP5902" s="46"/>
      <c r="AQ5902" s="46"/>
      <c r="AR5902" s="46"/>
      <c r="AS5902" s="46"/>
      <c r="AT5902" s="46"/>
      <c r="AU5902" s="46"/>
      <c r="AV5902" s="46"/>
      <c r="AW5902" s="46"/>
      <c r="AX5902" s="46"/>
      <c r="AY5902" s="46"/>
      <c r="AZ5902" s="46"/>
      <c r="BA5902" s="46"/>
      <c r="BB5902" s="46"/>
      <c r="BC5902" s="46"/>
      <c r="BD5902" s="46"/>
      <c r="BE5902" s="46"/>
      <c r="BF5902" s="46"/>
      <c r="BG5902" s="46"/>
      <c r="BH5902" s="46"/>
      <c r="BI5902" s="46"/>
      <c r="BJ5902" s="46"/>
      <c r="BK5902" s="46"/>
      <c r="BL5902" s="46"/>
      <c r="BM5902" s="46"/>
      <c r="BN5902" s="46"/>
      <c r="BO5902" s="46"/>
      <c r="BP5902" s="46"/>
      <c r="BQ5902" s="46"/>
      <c r="BR5902" s="46"/>
      <c r="BS5902" s="46"/>
      <c r="BT5902" s="46"/>
      <c r="BU5902" s="46"/>
      <c r="BV5902" s="46"/>
      <c r="BW5902" s="46"/>
      <c r="BX5902" s="46"/>
      <c r="BY5902" s="46"/>
      <c r="BZ5902" s="46"/>
      <c r="CA5902" s="46"/>
      <c r="CB5902" s="46"/>
      <c r="CC5902" s="46"/>
      <c r="CD5902" s="46"/>
      <c r="CE5902" s="46"/>
      <c r="CF5902" s="46"/>
      <c r="CG5902" s="46"/>
      <c r="CH5902" s="46"/>
      <c r="CI5902" s="46"/>
      <c r="CJ5902" s="46"/>
      <c r="CK5902" s="46"/>
      <c r="CL5902" s="46"/>
      <c r="CM5902" s="46"/>
      <c r="CN5902" s="46"/>
      <c r="CO5902" s="46"/>
      <c r="CP5902" s="46"/>
      <c r="CQ5902" s="46"/>
      <c r="CR5902" s="46"/>
      <c r="CS5902" s="46"/>
      <c r="CT5902" s="46"/>
      <c r="CU5902" s="46"/>
      <c r="CV5902" s="46"/>
      <c r="CW5902" s="46"/>
      <c r="CX5902" s="46"/>
      <c r="CY5902" s="46"/>
      <c r="CZ5902" s="46"/>
      <c r="DA5902" s="46"/>
      <c r="DB5902" s="46"/>
      <c r="DC5902" s="46"/>
      <c r="DD5902" s="46"/>
      <c r="DE5902" s="46"/>
      <c r="DF5902" s="46"/>
      <c r="DG5902" s="46"/>
      <c r="DH5902" s="46"/>
      <c r="DI5902" s="46"/>
      <c r="DJ5902" s="46"/>
      <c r="DK5902" s="46"/>
      <c r="DL5902" s="46"/>
      <c r="DM5902" s="46"/>
      <c r="DN5902" s="46"/>
      <c r="DO5902" s="46"/>
      <c r="DP5902" s="46"/>
      <c r="DQ5902" s="46"/>
      <c r="DR5902" s="46"/>
      <c r="DS5902" s="46"/>
      <c r="DT5902" s="46"/>
      <c r="DU5902" s="46"/>
      <c r="DV5902" s="46"/>
      <c r="DW5902" s="46"/>
      <c r="DX5902" s="46"/>
      <c r="DY5902" s="46"/>
      <c r="DZ5902" s="46"/>
      <c r="EA5902" s="46"/>
      <c r="EB5902" s="46"/>
      <c r="EC5902" s="46"/>
      <c r="ED5902" s="46"/>
      <c r="EE5902" s="46"/>
      <c r="EF5902" s="46"/>
      <c r="EG5902" s="46"/>
      <c r="EH5902" s="46"/>
      <c r="EI5902" s="46"/>
      <c r="EJ5902" s="46"/>
      <c r="EK5902" s="46"/>
      <c r="EL5902" s="46"/>
      <c r="EM5902" s="46"/>
      <c r="EN5902" s="46"/>
      <c r="EO5902" s="46"/>
      <c r="EP5902" s="46"/>
      <c r="EQ5902" s="46"/>
      <c r="ER5902" s="46"/>
      <c r="ES5902" s="46"/>
      <c r="ET5902" s="46"/>
      <c r="EU5902" s="46"/>
      <c r="EV5902" s="46"/>
      <c r="EW5902" s="46"/>
      <c r="EX5902" s="46"/>
      <c r="EY5902" s="46"/>
      <c r="EZ5902" s="46"/>
      <c r="FA5902" s="46"/>
      <c r="FB5902" s="46"/>
      <c r="FC5902" s="46"/>
      <c r="FD5902" s="46"/>
      <c r="FE5902" s="46"/>
      <c r="FF5902" s="46"/>
      <c r="FG5902" s="46"/>
      <c r="FH5902" s="46"/>
      <c r="FI5902" s="46"/>
      <c r="FJ5902" s="46"/>
      <c r="FK5902" s="46"/>
      <c r="FL5902" s="46"/>
      <c r="FM5902" s="46"/>
      <c r="FN5902" s="46"/>
      <c r="FO5902" s="46"/>
      <c r="FP5902" s="46"/>
      <c r="FQ5902" s="46"/>
      <c r="FR5902" s="46"/>
      <c r="FS5902" s="46"/>
      <c r="FT5902" s="46"/>
      <c r="FU5902" s="46"/>
    </row>
    <row r="5903" spans="2:177" s="46" customFormat="1" ht="76.5" customHeight="1" outlineLevel="1">
      <c r="B5903" s="38" t="s">
        <v>13125</v>
      </c>
      <c r="C5903" s="39" t="s">
        <v>66</v>
      </c>
      <c r="D5903" s="51" t="s">
        <v>10331</v>
      </c>
      <c r="E5903" s="40" t="s">
        <v>6628</v>
      </c>
      <c r="F5903" s="40"/>
      <c r="G5903" s="40" t="s">
        <v>10332</v>
      </c>
      <c r="H5903" s="40"/>
      <c r="I5903" s="40" t="s">
        <v>13126</v>
      </c>
      <c r="J5903" s="40"/>
      <c r="K5903" s="37" t="s">
        <v>130</v>
      </c>
      <c r="L5903" s="38">
        <v>45</v>
      </c>
      <c r="M5903" s="37">
        <v>230000000</v>
      </c>
      <c r="N5903" s="41" t="s">
        <v>74</v>
      </c>
      <c r="O5903" s="33" t="s">
        <v>162</v>
      </c>
      <c r="P5903" s="37" t="s">
        <v>86</v>
      </c>
      <c r="Q5903" s="33" t="s">
        <v>77</v>
      </c>
      <c r="R5903" s="42" t="s">
        <v>6138</v>
      </c>
      <c r="S5903" s="33" t="s">
        <v>79</v>
      </c>
      <c r="T5903" s="38">
        <v>839</v>
      </c>
      <c r="U5903" s="43" t="s">
        <v>93</v>
      </c>
      <c r="V5903" s="32">
        <v>2</v>
      </c>
      <c r="W5903" s="63">
        <v>1213061.607142857</v>
      </c>
      <c r="X5903" s="60">
        <v>0</v>
      </c>
      <c r="Y5903" s="44">
        <f t="shared" si="174"/>
        <v>0</v>
      </c>
      <c r="Z5903" s="38" t="s">
        <v>81</v>
      </c>
      <c r="AA5903" s="45">
        <v>2014</v>
      </c>
      <c r="AB5903" s="32" t="s">
        <v>82</v>
      </c>
    </row>
    <row r="5904" spans="2:177" s="91" customFormat="1" ht="76.5" customHeight="1" outlineLevel="1">
      <c r="B5904" s="38" t="s">
        <v>13127</v>
      </c>
      <c r="C5904" s="39" t="s">
        <v>66</v>
      </c>
      <c r="D5904" s="37" t="s">
        <v>10331</v>
      </c>
      <c r="E5904" s="33" t="s">
        <v>6628</v>
      </c>
      <c r="F5904" s="33"/>
      <c r="G5904" s="33" t="s">
        <v>10332</v>
      </c>
      <c r="H5904" s="33"/>
      <c r="I5904" s="33" t="s">
        <v>13128</v>
      </c>
      <c r="J5904" s="33"/>
      <c r="K5904" s="37" t="s">
        <v>130</v>
      </c>
      <c r="L5904" s="38">
        <v>45</v>
      </c>
      <c r="M5904" s="37">
        <v>230000000</v>
      </c>
      <c r="N5904" s="41" t="s">
        <v>74</v>
      </c>
      <c r="O5904" s="33" t="s">
        <v>85</v>
      </c>
      <c r="P5904" s="37" t="s">
        <v>86</v>
      </c>
      <c r="Q5904" s="33" t="s">
        <v>77</v>
      </c>
      <c r="R5904" s="42" t="s">
        <v>6138</v>
      </c>
      <c r="S5904" s="33" t="s">
        <v>79</v>
      </c>
      <c r="T5904" s="38">
        <v>839</v>
      </c>
      <c r="U5904" s="43" t="s">
        <v>93</v>
      </c>
      <c r="V5904" s="32">
        <v>2</v>
      </c>
      <c r="W5904" s="63">
        <v>1213061.607142857</v>
      </c>
      <c r="X5904" s="60">
        <v>2426123.2142857141</v>
      </c>
      <c r="Y5904" s="44">
        <f t="shared" si="174"/>
        <v>2717258</v>
      </c>
      <c r="Z5904" s="38" t="s">
        <v>81</v>
      </c>
      <c r="AA5904" s="45">
        <v>2014</v>
      </c>
      <c r="AB5904" s="32"/>
      <c r="AC5904" s="46"/>
      <c r="AD5904" s="46"/>
      <c r="AE5904" s="46"/>
      <c r="AF5904" s="46"/>
      <c r="AG5904" s="46"/>
      <c r="AH5904" s="46"/>
      <c r="AI5904" s="46"/>
      <c r="AJ5904" s="46"/>
      <c r="AK5904" s="46"/>
      <c r="AL5904" s="46"/>
      <c r="AM5904" s="46"/>
      <c r="AN5904" s="46"/>
      <c r="AO5904" s="46"/>
      <c r="AP5904" s="46"/>
      <c r="AQ5904" s="46"/>
      <c r="AR5904" s="46"/>
      <c r="AS5904" s="46"/>
      <c r="AT5904" s="46"/>
      <c r="AU5904" s="46"/>
      <c r="AV5904" s="46"/>
      <c r="AW5904" s="46"/>
      <c r="AX5904" s="46"/>
      <c r="AY5904" s="46"/>
      <c r="AZ5904" s="46"/>
      <c r="BA5904" s="46"/>
      <c r="BB5904" s="46"/>
      <c r="BC5904" s="46"/>
      <c r="BD5904" s="46"/>
      <c r="BE5904" s="46"/>
      <c r="BF5904" s="46"/>
      <c r="BG5904" s="46"/>
      <c r="BH5904" s="46"/>
      <c r="BI5904" s="46"/>
      <c r="BJ5904" s="46"/>
      <c r="BK5904" s="46"/>
      <c r="BL5904" s="46"/>
      <c r="BM5904" s="46"/>
      <c r="BN5904" s="46"/>
      <c r="BO5904" s="46"/>
      <c r="BP5904" s="46"/>
      <c r="BQ5904" s="46"/>
      <c r="BR5904" s="46"/>
      <c r="BS5904" s="46"/>
      <c r="BT5904" s="46"/>
      <c r="BU5904" s="46"/>
      <c r="BV5904" s="46"/>
      <c r="BW5904" s="46"/>
      <c r="BX5904" s="46"/>
      <c r="BY5904" s="46"/>
      <c r="BZ5904" s="46"/>
      <c r="CA5904" s="46"/>
      <c r="CB5904" s="46"/>
      <c r="CC5904" s="46"/>
      <c r="CD5904" s="46"/>
      <c r="CE5904" s="46"/>
      <c r="CF5904" s="46"/>
      <c r="CG5904" s="46"/>
      <c r="CH5904" s="46"/>
      <c r="CI5904" s="46"/>
      <c r="CJ5904" s="46"/>
      <c r="CK5904" s="46"/>
      <c r="CL5904" s="46"/>
      <c r="CM5904" s="46"/>
      <c r="CN5904" s="46"/>
      <c r="CO5904" s="46"/>
      <c r="CP5904" s="46"/>
      <c r="CQ5904" s="46"/>
      <c r="CR5904" s="46"/>
      <c r="CS5904" s="46"/>
      <c r="CT5904" s="46"/>
      <c r="CU5904" s="46"/>
      <c r="CV5904" s="46"/>
      <c r="CW5904" s="46"/>
      <c r="CX5904" s="46"/>
      <c r="CY5904" s="46"/>
      <c r="CZ5904" s="46"/>
      <c r="DA5904" s="46"/>
      <c r="DB5904" s="46"/>
      <c r="DC5904" s="46"/>
      <c r="DD5904" s="46"/>
      <c r="DE5904" s="46"/>
      <c r="DF5904" s="46"/>
      <c r="DG5904" s="46"/>
      <c r="DH5904" s="46"/>
      <c r="DI5904" s="46"/>
      <c r="DJ5904" s="46"/>
      <c r="DK5904" s="46"/>
      <c r="DL5904" s="46"/>
      <c r="DM5904" s="46"/>
      <c r="DN5904" s="46"/>
      <c r="DO5904" s="46"/>
      <c r="DP5904" s="46"/>
      <c r="DQ5904" s="46"/>
      <c r="DR5904" s="46"/>
      <c r="DS5904" s="46"/>
      <c r="DT5904" s="46"/>
      <c r="DU5904" s="46"/>
      <c r="DV5904" s="46"/>
      <c r="DW5904" s="46"/>
      <c r="DX5904" s="46"/>
      <c r="DY5904" s="46"/>
      <c r="DZ5904" s="46"/>
      <c r="EA5904" s="46"/>
      <c r="EB5904" s="46"/>
      <c r="EC5904" s="46"/>
      <c r="ED5904" s="46"/>
      <c r="EE5904" s="46"/>
      <c r="EF5904" s="46"/>
      <c r="EG5904" s="46"/>
      <c r="EH5904" s="46"/>
      <c r="EI5904" s="46"/>
      <c r="EJ5904" s="46"/>
      <c r="EK5904" s="46"/>
      <c r="EL5904" s="46"/>
      <c r="EM5904" s="46"/>
      <c r="EN5904" s="46"/>
      <c r="EO5904" s="46"/>
      <c r="EP5904" s="46"/>
      <c r="EQ5904" s="46"/>
      <c r="ER5904" s="46"/>
      <c r="ES5904" s="46"/>
      <c r="ET5904" s="46"/>
      <c r="EU5904" s="46"/>
      <c r="EV5904" s="46"/>
      <c r="EW5904" s="46"/>
      <c r="EX5904" s="46"/>
      <c r="EY5904" s="46"/>
      <c r="EZ5904" s="46"/>
      <c r="FA5904" s="46"/>
      <c r="FB5904" s="46"/>
      <c r="FC5904" s="46"/>
      <c r="FD5904" s="46"/>
      <c r="FE5904" s="46"/>
      <c r="FF5904" s="46"/>
      <c r="FG5904" s="46"/>
      <c r="FH5904" s="46"/>
      <c r="FI5904" s="46"/>
      <c r="FJ5904" s="46"/>
      <c r="FK5904" s="46"/>
      <c r="FL5904" s="46"/>
      <c r="FM5904" s="46"/>
      <c r="FN5904" s="46"/>
      <c r="FO5904" s="46"/>
      <c r="FP5904" s="46"/>
      <c r="FQ5904" s="46"/>
      <c r="FR5904" s="46"/>
      <c r="FS5904" s="46"/>
      <c r="FT5904" s="46"/>
      <c r="FU5904" s="46"/>
    </row>
    <row r="5905" spans="2:177" s="46" customFormat="1" ht="76.5" customHeight="1" outlineLevel="1">
      <c r="B5905" s="38" t="s">
        <v>13129</v>
      </c>
      <c r="C5905" s="39" t="s">
        <v>66</v>
      </c>
      <c r="D5905" s="51" t="s">
        <v>13130</v>
      </c>
      <c r="E5905" s="40" t="s">
        <v>13131</v>
      </c>
      <c r="F5905" s="40"/>
      <c r="G5905" s="40" t="s">
        <v>13132</v>
      </c>
      <c r="H5905" s="40"/>
      <c r="I5905" s="40" t="s">
        <v>13133</v>
      </c>
      <c r="J5905" s="40"/>
      <c r="K5905" s="37" t="s">
        <v>130</v>
      </c>
      <c r="L5905" s="38">
        <v>0</v>
      </c>
      <c r="M5905" s="37">
        <v>230000000</v>
      </c>
      <c r="N5905" s="41" t="s">
        <v>74</v>
      </c>
      <c r="O5905" s="33" t="s">
        <v>162</v>
      </c>
      <c r="P5905" s="37" t="s">
        <v>86</v>
      </c>
      <c r="Q5905" s="33" t="s">
        <v>77</v>
      </c>
      <c r="R5905" s="42" t="s">
        <v>2875</v>
      </c>
      <c r="S5905" s="38" t="s">
        <v>121</v>
      </c>
      <c r="T5905" s="32">
        <v>642</v>
      </c>
      <c r="U5905" s="32" t="s">
        <v>13134</v>
      </c>
      <c r="V5905" s="32">
        <v>2</v>
      </c>
      <c r="W5905" s="63">
        <v>1687499.9999999998</v>
      </c>
      <c r="X5905" s="60">
        <v>0</v>
      </c>
      <c r="Y5905" s="44">
        <f t="shared" si="174"/>
        <v>0</v>
      </c>
      <c r="Z5905" s="32"/>
      <c r="AA5905" s="45">
        <v>2014</v>
      </c>
      <c r="AB5905" s="32" t="s">
        <v>82</v>
      </c>
    </row>
    <row r="5906" spans="2:177" s="91" customFormat="1" ht="76.5" customHeight="1" outlineLevel="1">
      <c r="B5906" s="38" t="s">
        <v>13135</v>
      </c>
      <c r="C5906" s="39" t="s">
        <v>66</v>
      </c>
      <c r="D5906" s="37" t="s">
        <v>13130</v>
      </c>
      <c r="E5906" s="33" t="s">
        <v>13131</v>
      </c>
      <c r="F5906" s="33"/>
      <c r="G5906" s="33" t="s">
        <v>13132</v>
      </c>
      <c r="H5906" s="33"/>
      <c r="I5906" s="33" t="s">
        <v>13133</v>
      </c>
      <c r="J5906" s="33"/>
      <c r="K5906" s="37" t="s">
        <v>130</v>
      </c>
      <c r="L5906" s="38">
        <v>0</v>
      </c>
      <c r="M5906" s="37">
        <v>230000000</v>
      </c>
      <c r="N5906" s="41" t="s">
        <v>74</v>
      </c>
      <c r="O5906" s="33" t="s">
        <v>85</v>
      </c>
      <c r="P5906" s="37" t="s">
        <v>86</v>
      </c>
      <c r="Q5906" s="33" t="s">
        <v>77</v>
      </c>
      <c r="R5906" s="42" t="s">
        <v>2875</v>
      </c>
      <c r="S5906" s="38" t="s">
        <v>121</v>
      </c>
      <c r="T5906" s="32">
        <v>642</v>
      </c>
      <c r="U5906" s="32" t="s">
        <v>13134</v>
      </c>
      <c r="V5906" s="32">
        <v>2</v>
      </c>
      <c r="W5906" s="63">
        <v>1687499.9999999998</v>
      </c>
      <c r="X5906" s="60">
        <v>0</v>
      </c>
      <c r="Y5906" s="44">
        <f t="shared" si="174"/>
        <v>0</v>
      </c>
      <c r="Z5906" s="32"/>
      <c r="AA5906" s="45">
        <v>2014</v>
      </c>
      <c r="AB5906" s="38" t="s">
        <v>82</v>
      </c>
      <c r="AC5906" s="46"/>
      <c r="AD5906" s="46"/>
      <c r="AE5906" s="46"/>
      <c r="AF5906" s="46"/>
      <c r="AG5906" s="46"/>
      <c r="AH5906" s="46"/>
      <c r="AI5906" s="46"/>
      <c r="AJ5906" s="46"/>
      <c r="AK5906" s="46"/>
      <c r="AL5906" s="46"/>
      <c r="AM5906" s="46"/>
      <c r="AN5906" s="46"/>
      <c r="AO5906" s="46"/>
      <c r="AP5906" s="46"/>
      <c r="AQ5906" s="46"/>
      <c r="AR5906" s="46"/>
      <c r="AS5906" s="46"/>
      <c r="AT5906" s="46"/>
      <c r="AU5906" s="46"/>
      <c r="AV5906" s="46"/>
      <c r="AW5906" s="46"/>
      <c r="AX5906" s="46"/>
      <c r="AY5906" s="46"/>
      <c r="AZ5906" s="46"/>
      <c r="BA5906" s="46"/>
      <c r="BB5906" s="46"/>
      <c r="BC5906" s="46"/>
      <c r="BD5906" s="46"/>
      <c r="BE5906" s="46"/>
      <c r="BF5906" s="46"/>
      <c r="BG5906" s="46"/>
      <c r="BH5906" s="46"/>
      <c r="BI5906" s="46"/>
      <c r="BJ5906" s="46"/>
      <c r="BK5906" s="46"/>
      <c r="BL5906" s="46"/>
      <c r="BM5906" s="46"/>
      <c r="BN5906" s="46"/>
      <c r="BO5906" s="46"/>
      <c r="BP5906" s="46"/>
      <c r="BQ5906" s="46"/>
      <c r="BR5906" s="46"/>
      <c r="BS5906" s="46"/>
      <c r="BT5906" s="46"/>
      <c r="BU5906" s="46"/>
      <c r="BV5906" s="46"/>
      <c r="BW5906" s="46"/>
      <c r="BX5906" s="46"/>
      <c r="BY5906" s="46"/>
      <c r="BZ5906" s="46"/>
      <c r="CA5906" s="46"/>
      <c r="CB5906" s="46"/>
      <c r="CC5906" s="46"/>
      <c r="CD5906" s="46"/>
      <c r="CE5906" s="46"/>
      <c r="CF5906" s="46"/>
      <c r="CG5906" s="46"/>
      <c r="CH5906" s="46"/>
      <c r="CI5906" s="46"/>
      <c r="CJ5906" s="46"/>
      <c r="CK5906" s="46"/>
      <c r="CL5906" s="46"/>
      <c r="CM5906" s="46"/>
      <c r="CN5906" s="46"/>
      <c r="CO5906" s="46"/>
      <c r="CP5906" s="46"/>
      <c r="CQ5906" s="46"/>
      <c r="CR5906" s="46"/>
      <c r="CS5906" s="46"/>
      <c r="CT5906" s="46"/>
      <c r="CU5906" s="46"/>
      <c r="CV5906" s="46"/>
      <c r="CW5906" s="46"/>
      <c r="CX5906" s="46"/>
      <c r="CY5906" s="46"/>
      <c r="CZ5906" s="46"/>
      <c r="DA5906" s="46"/>
      <c r="DB5906" s="46"/>
      <c r="DC5906" s="46"/>
      <c r="DD5906" s="46"/>
      <c r="DE5906" s="46"/>
      <c r="DF5906" s="46"/>
      <c r="DG5906" s="46"/>
      <c r="DH5906" s="46"/>
      <c r="DI5906" s="46"/>
      <c r="DJ5906" s="46"/>
      <c r="DK5906" s="46"/>
      <c r="DL5906" s="46"/>
      <c r="DM5906" s="46"/>
      <c r="DN5906" s="46"/>
      <c r="DO5906" s="46"/>
      <c r="DP5906" s="46"/>
      <c r="DQ5906" s="46"/>
      <c r="DR5906" s="46"/>
      <c r="DS5906" s="46"/>
      <c r="DT5906" s="46"/>
      <c r="DU5906" s="46"/>
      <c r="DV5906" s="46"/>
      <c r="DW5906" s="46"/>
      <c r="DX5906" s="46"/>
      <c r="DY5906" s="46"/>
      <c r="DZ5906" s="46"/>
      <c r="EA5906" s="46"/>
      <c r="EB5906" s="46"/>
      <c r="EC5906" s="46"/>
      <c r="ED5906" s="46"/>
      <c r="EE5906" s="46"/>
      <c r="EF5906" s="46"/>
      <c r="EG5906" s="46"/>
      <c r="EH5906" s="46"/>
      <c r="EI5906" s="46"/>
      <c r="EJ5906" s="46"/>
      <c r="EK5906" s="46"/>
      <c r="EL5906" s="46"/>
      <c r="EM5906" s="46"/>
      <c r="EN5906" s="46"/>
      <c r="EO5906" s="46"/>
      <c r="EP5906" s="46"/>
      <c r="EQ5906" s="46"/>
      <c r="ER5906" s="46"/>
      <c r="ES5906" s="46"/>
      <c r="ET5906" s="46"/>
      <c r="EU5906" s="46"/>
      <c r="EV5906" s="46"/>
      <c r="EW5906" s="46"/>
      <c r="EX5906" s="46"/>
      <c r="EY5906" s="46"/>
      <c r="EZ5906" s="46"/>
      <c r="FA5906" s="46"/>
      <c r="FB5906" s="46"/>
      <c r="FC5906" s="46"/>
      <c r="FD5906" s="46"/>
      <c r="FE5906" s="46"/>
      <c r="FF5906" s="46"/>
      <c r="FG5906" s="46"/>
      <c r="FH5906" s="46"/>
      <c r="FI5906" s="46"/>
      <c r="FJ5906" s="46"/>
      <c r="FK5906" s="46"/>
      <c r="FL5906" s="46"/>
      <c r="FM5906" s="46"/>
      <c r="FN5906" s="46"/>
      <c r="FO5906" s="46"/>
      <c r="FP5906" s="46"/>
      <c r="FQ5906" s="46"/>
      <c r="FR5906" s="46"/>
      <c r="FS5906" s="46"/>
      <c r="FT5906" s="46"/>
      <c r="FU5906" s="46"/>
    </row>
    <row r="5907" spans="2:177" s="46" customFormat="1" ht="76.5" customHeight="1" outlineLevel="1">
      <c r="B5907" s="38" t="s">
        <v>13136</v>
      </c>
      <c r="C5907" s="39" t="s">
        <v>66</v>
      </c>
      <c r="D5907" s="37" t="s">
        <v>13130</v>
      </c>
      <c r="E5907" s="33" t="s">
        <v>13131</v>
      </c>
      <c r="F5907" s="33"/>
      <c r="G5907" s="33" t="s">
        <v>13132</v>
      </c>
      <c r="H5907" s="33"/>
      <c r="I5907" s="33" t="s">
        <v>13133</v>
      </c>
      <c r="J5907" s="33"/>
      <c r="K5907" s="48" t="s">
        <v>130</v>
      </c>
      <c r="L5907" s="38">
        <v>0</v>
      </c>
      <c r="M5907" s="37">
        <v>230000000</v>
      </c>
      <c r="N5907" s="41" t="s">
        <v>74</v>
      </c>
      <c r="O5907" s="33" t="s">
        <v>110</v>
      </c>
      <c r="P5907" s="37" t="s">
        <v>86</v>
      </c>
      <c r="Q5907" s="33" t="s">
        <v>77</v>
      </c>
      <c r="R5907" s="42" t="s">
        <v>2875</v>
      </c>
      <c r="S5907" s="38" t="s">
        <v>121</v>
      </c>
      <c r="T5907" s="32">
        <v>642</v>
      </c>
      <c r="U5907" s="32" t="s">
        <v>13134</v>
      </c>
      <c r="V5907" s="32">
        <v>2</v>
      </c>
      <c r="W5907" s="63">
        <v>1687499.9999999998</v>
      </c>
      <c r="X5907" s="60">
        <v>3374999.9999999995</v>
      </c>
      <c r="Y5907" s="44">
        <f t="shared" si="174"/>
        <v>3780000</v>
      </c>
      <c r="Z5907" s="32"/>
      <c r="AA5907" s="45">
        <v>2014</v>
      </c>
      <c r="AB5907" s="38"/>
    </row>
    <row r="5908" spans="2:177" s="91" customFormat="1" ht="153" customHeight="1" outlineLevel="1">
      <c r="B5908" s="38" t="s">
        <v>13137</v>
      </c>
      <c r="C5908" s="39" t="s">
        <v>66</v>
      </c>
      <c r="D5908" s="37" t="s">
        <v>13138</v>
      </c>
      <c r="E5908" s="33" t="s">
        <v>13139</v>
      </c>
      <c r="F5908" s="33"/>
      <c r="G5908" s="33" t="s">
        <v>13140</v>
      </c>
      <c r="H5908" s="33"/>
      <c r="I5908" s="40" t="s">
        <v>13141</v>
      </c>
      <c r="J5908" s="40"/>
      <c r="K5908" s="37" t="s">
        <v>113</v>
      </c>
      <c r="L5908" s="38">
        <v>0</v>
      </c>
      <c r="M5908" s="37">
        <v>230000000</v>
      </c>
      <c r="N5908" s="41" t="s">
        <v>74</v>
      </c>
      <c r="O5908" s="33" t="s">
        <v>162</v>
      </c>
      <c r="P5908" s="37" t="s">
        <v>86</v>
      </c>
      <c r="Q5908" s="33" t="s">
        <v>77</v>
      </c>
      <c r="R5908" s="42" t="s">
        <v>6487</v>
      </c>
      <c r="S5908" s="38" t="s">
        <v>121</v>
      </c>
      <c r="T5908" s="38">
        <v>796</v>
      </c>
      <c r="U5908" s="32" t="s">
        <v>80</v>
      </c>
      <c r="V5908" s="32">
        <v>1</v>
      </c>
      <c r="W5908" s="63">
        <v>1641071.4285714284</v>
      </c>
      <c r="X5908" s="60">
        <v>0</v>
      </c>
      <c r="Y5908" s="44">
        <f t="shared" si="174"/>
        <v>0</v>
      </c>
      <c r="Z5908" s="32"/>
      <c r="AA5908" s="45">
        <v>2014</v>
      </c>
      <c r="AB5908" s="38" t="s">
        <v>3506</v>
      </c>
      <c r="AC5908" s="46"/>
      <c r="AD5908" s="46"/>
      <c r="AE5908" s="46"/>
      <c r="AF5908" s="46"/>
      <c r="AG5908" s="46"/>
      <c r="AH5908" s="46"/>
      <c r="AI5908" s="46"/>
      <c r="AJ5908" s="46"/>
      <c r="AK5908" s="46"/>
      <c r="AL5908" s="46"/>
      <c r="AM5908" s="46"/>
      <c r="AN5908" s="46"/>
      <c r="AO5908" s="46"/>
      <c r="AP5908" s="46"/>
      <c r="AQ5908" s="46"/>
      <c r="AR5908" s="46"/>
      <c r="AS5908" s="46"/>
      <c r="AT5908" s="46"/>
      <c r="AU5908" s="46"/>
      <c r="AV5908" s="46"/>
      <c r="AW5908" s="46"/>
      <c r="AX5908" s="46"/>
      <c r="AY5908" s="46"/>
      <c r="AZ5908" s="46"/>
      <c r="BA5908" s="46"/>
      <c r="BB5908" s="46"/>
      <c r="BC5908" s="46"/>
      <c r="BD5908" s="46"/>
      <c r="BE5908" s="46"/>
      <c r="BF5908" s="46"/>
      <c r="BG5908" s="46"/>
      <c r="BH5908" s="46"/>
      <c r="BI5908" s="46"/>
      <c r="BJ5908" s="46"/>
      <c r="BK5908" s="46"/>
      <c r="BL5908" s="46"/>
      <c r="BM5908" s="46"/>
      <c r="BN5908" s="46"/>
      <c r="BO5908" s="46"/>
      <c r="BP5908" s="46"/>
      <c r="BQ5908" s="46"/>
      <c r="BR5908" s="46"/>
      <c r="BS5908" s="46"/>
      <c r="BT5908" s="46"/>
      <c r="BU5908" s="46"/>
      <c r="BV5908" s="46"/>
      <c r="BW5908" s="46"/>
      <c r="BX5908" s="46"/>
      <c r="BY5908" s="46"/>
      <c r="BZ5908" s="46"/>
      <c r="CA5908" s="46"/>
      <c r="CB5908" s="46"/>
      <c r="CC5908" s="46"/>
      <c r="CD5908" s="46"/>
      <c r="CE5908" s="46"/>
      <c r="CF5908" s="46"/>
      <c r="CG5908" s="46"/>
      <c r="CH5908" s="46"/>
      <c r="CI5908" s="46"/>
      <c r="CJ5908" s="46"/>
      <c r="CK5908" s="46"/>
      <c r="CL5908" s="46"/>
      <c r="CM5908" s="46"/>
      <c r="CN5908" s="46"/>
      <c r="CO5908" s="46"/>
      <c r="CP5908" s="46"/>
      <c r="CQ5908" s="46"/>
      <c r="CR5908" s="46"/>
      <c r="CS5908" s="46"/>
      <c r="CT5908" s="46"/>
      <c r="CU5908" s="46"/>
      <c r="CV5908" s="46"/>
      <c r="CW5908" s="46"/>
      <c r="CX5908" s="46"/>
      <c r="CY5908" s="46"/>
      <c r="CZ5908" s="46"/>
      <c r="DA5908" s="46"/>
      <c r="DB5908" s="46"/>
      <c r="DC5908" s="46"/>
      <c r="DD5908" s="46"/>
      <c r="DE5908" s="46"/>
      <c r="DF5908" s="46"/>
      <c r="DG5908" s="46"/>
      <c r="DH5908" s="46"/>
      <c r="DI5908" s="46"/>
      <c r="DJ5908" s="46"/>
      <c r="DK5908" s="46"/>
      <c r="DL5908" s="46"/>
      <c r="DM5908" s="46"/>
      <c r="DN5908" s="46"/>
      <c r="DO5908" s="46"/>
      <c r="DP5908" s="46"/>
      <c r="DQ5908" s="46"/>
      <c r="DR5908" s="46"/>
      <c r="DS5908" s="46"/>
      <c r="DT5908" s="46"/>
      <c r="DU5908" s="46"/>
      <c r="DV5908" s="46"/>
      <c r="DW5908" s="46"/>
      <c r="DX5908" s="46"/>
      <c r="DY5908" s="46"/>
      <c r="DZ5908" s="46"/>
      <c r="EA5908" s="46"/>
      <c r="EB5908" s="46"/>
      <c r="EC5908" s="46"/>
      <c r="ED5908" s="46"/>
      <c r="EE5908" s="46"/>
      <c r="EF5908" s="46"/>
      <c r="EG5908" s="46"/>
      <c r="EH5908" s="46"/>
      <c r="EI5908" s="46"/>
      <c r="EJ5908" s="46"/>
      <c r="EK5908" s="46"/>
      <c r="EL5908" s="46"/>
      <c r="EM5908" s="46"/>
      <c r="EN5908" s="46"/>
      <c r="EO5908" s="46"/>
      <c r="EP5908" s="46"/>
      <c r="EQ5908" s="46"/>
      <c r="ER5908" s="46"/>
      <c r="ES5908" s="46"/>
      <c r="ET5908" s="46"/>
      <c r="EU5908" s="46"/>
      <c r="EV5908" s="46"/>
      <c r="EW5908" s="46"/>
      <c r="EX5908" s="46"/>
      <c r="EY5908" s="46"/>
      <c r="EZ5908" s="46"/>
      <c r="FA5908" s="46"/>
      <c r="FB5908" s="46"/>
      <c r="FC5908" s="46"/>
      <c r="FD5908" s="46"/>
      <c r="FE5908" s="46"/>
      <c r="FF5908" s="46"/>
      <c r="FG5908" s="46"/>
      <c r="FH5908" s="46"/>
      <c r="FI5908" s="46"/>
      <c r="FJ5908" s="46"/>
      <c r="FK5908" s="46"/>
      <c r="FL5908" s="46"/>
      <c r="FM5908" s="46"/>
      <c r="FN5908" s="46"/>
      <c r="FO5908" s="46"/>
      <c r="FP5908" s="46"/>
      <c r="FQ5908" s="46"/>
      <c r="FR5908" s="46"/>
      <c r="FS5908" s="46"/>
      <c r="FT5908" s="46"/>
      <c r="FU5908" s="46"/>
    </row>
    <row r="5909" spans="2:177" s="46" customFormat="1" ht="153" customHeight="1" outlineLevel="1">
      <c r="B5909" s="38" t="s">
        <v>13142</v>
      </c>
      <c r="C5909" s="39" t="s">
        <v>66</v>
      </c>
      <c r="D5909" s="37" t="s">
        <v>13138</v>
      </c>
      <c r="E5909" s="33" t="s">
        <v>13139</v>
      </c>
      <c r="F5909" s="33"/>
      <c r="G5909" s="33" t="s">
        <v>13140</v>
      </c>
      <c r="H5909" s="33"/>
      <c r="I5909" s="33" t="s">
        <v>13141</v>
      </c>
      <c r="J5909" s="33"/>
      <c r="K5909" s="37" t="s">
        <v>113</v>
      </c>
      <c r="L5909" s="38">
        <v>0</v>
      </c>
      <c r="M5909" s="37">
        <v>230000000</v>
      </c>
      <c r="N5909" s="41" t="s">
        <v>74</v>
      </c>
      <c r="O5909" s="33" t="s">
        <v>85</v>
      </c>
      <c r="P5909" s="37" t="s">
        <v>86</v>
      </c>
      <c r="Q5909" s="33" t="s">
        <v>77</v>
      </c>
      <c r="R5909" s="42" t="s">
        <v>6138</v>
      </c>
      <c r="S5909" s="38" t="s">
        <v>121</v>
      </c>
      <c r="T5909" s="38">
        <v>796</v>
      </c>
      <c r="U5909" s="32" t="s">
        <v>80</v>
      </c>
      <c r="V5909" s="32">
        <v>1</v>
      </c>
      <c r="W5909" s="63">
        <v>1641071.4285714284</v>
      </c>
      <c r="X5909" s="60">
        <v>0</v>
      </c>
      <c r="Y5909" s="44">
        <f t="shared" si="174"/>
        <v>0</v>
      </c>
      <c r="Z5909" s="32"/>
      <c r="AA5909" s="45">
        <v>2014</v>
      </c>
      <c r="AB5909" s="38" t="s">
        <v>108</v>
      </c>
    </row>
    <row r="5910" spans="2:177" s="91" customFormat="1" ht="153" customHeight="1" outlineLevel="1">
      <c r="B5910" s="38" t="s">
        <v>13143</v>
      </c>
      <c r="C5910" s="39" t="s">
        <v>66</v>
      </c>
      <c r="D5910" s="37" t="s">
        <v>13138</v>
      </c>
      <c r="E5910" s="33" t="s">
        <v>13139</v>
      </c>
      <c r="F5910" s="33"/>
      <c r="G5910" s="33" t="s">
        <v>13140</v>
      </c>
      <c r="H5910" s="33"/>
      <c r="I5910" s="33" t="s">
        <v>13141</v>
      </c>
      <c r="J5910" s="33"/>
      <c r="K5910" s="32" t="s">
        <v>130</v>
      </c>
      <c r="L5910" s="38">
        <v>0</v>
      </c>
      <c r="M5910" s="37">
        <v>230000000</v>
      </c>
      <c r="N5910" s="41" t="s">
        <v>74</v>
      </c>
      <c r="O5910" s="33" t="s">
        <v>110</v>
      </c>
      <c r="P5910" s="37" t="s">
        <v>86</v>
      </c>
      <c r="Q5910" s="33" t="s">
        <v>77</v>
      </c>
      <c r="R5910" s="42" t="s">
        <v>6138</v>
      </c>
      <c r="S5910" s="38" t="s">
        <v>121</v>
      </c>
      <c r="T5910" s="38">
        <v>796</v>
      </c>
      <c r="U5910" s="32" t="s">
        <v>80</v>
      </c>
      <c r="V5910" s="32">
        <v>1</v>
      </c>
      <c r="W5910" s="63">
        <v>1641071.4285714284</v>
      </c>
      <c r="X5910" s="34">
        <v>0</v>
      </c>
      <c r="Y5910" s="44">
        <f t="shared" si="174"/>
        <v>0</v>
      </c>
      <c r="Z5910" s="32"/>
      <c r="AA5910" s="45">
        <v>2014</v>
      </c>
      <c r="AB5910" s="38" t="s">
        <v>122</v>
      </c>
      <c r="AC5910" s="46"/>
      <c r="AD5910" s="46"/>
      <c r="AE5910" s="46"/>
      <c r="AF5910" s="46"/>
      <c r="AG5910" s="46"/>
      <c r="AH5910" s="46"/>
      <c r="AI5910" s="46"/>
      <c r="AJ5910" s="46"/>
      <c r="AK5910" s="46"/>
      <c r="AL5910" s="46"/>
      <c r="AM5910" s="46"/>
      <c r="AN5910" s="46"/>
      <c r="AO5910" s="46"/>
      <c r="AP5910" s="46"/>
      <c r="AQ5910" s="46"/>
      <c r="AR5910" s="46"/>
      <c r="AS5910" s="46"/>
      <c r="AT5910" s="46"/>
      <c r="AU5910" s="46"/>
      <c r="AV5910" s="46"/>
      <c r="AW5910" s="46"/>
      <c r="AX5910" s="46"/>
      <c r="AY5910" s="46"/>
      <c r="AZ5910" s="46"/>
      <c r="BA5910" s="46"/>
      <c r="BB5910" s="46"/>
      <c r="BC5910" s="46"/>
      <c r="BD5910" s="46"/>
      <c r="BE5910" s="46"/>
      <c r="BF5910" s="46"/>
      <c r="BG5910" s="46"/>
      <c r="BH5910" s="46"/>
      <c r="BI5910" s="46"/>
      <c r="BJ5910" s="46"/>
      <c r="BK5910" s="46"/>
      <c r="BL5910" s="46"/>
      <c r="BM5910" s="46"/>
      <c r="BN5910" s="46"/>
      <c r="BO5910" s="46"/>
      <c r="BP5910" s="46"/>
      <c r="BQ5910" s="46"/>
      <c r="BR5910" s="46"/>
      <c r="BS5910" s="46"/>
      <c r="BT5910" s="46"/>
      <c r="BU5910" s="46"/>
      <c r="BV5910" s="46"/>
      <c r="BW5910" s="46"/>
      <c r="BX5910" s="46"/>
      <c r="BY5910" s="46"/>
      <c r="BZ5910" s="46"/>
      <c r="CA5910" s="46"/>
      <c r="CB5910" s="46"/>
      <c r="CC5910" s="46"/>
      <c r="CD5910" s="46"/>
      <c r="CE5910" s="46"/>
      <c r="CF5910" s="46"/>
      <c r="CG5910" s="46"/>
      <c r="CH5910" s="46"/>
      <c r="CI5910" s="46"/>
      <c r="CJ5910" s="46"/>
      <c r="CK5910" s="46"/>
      <c r="CL5910" s="46"/>
      <c r="CM5910" s="46"/>
      <c r="CN5910" s="46"/>
      <c r="CO5910" s="46"/>
      <c r="CP5910" s="46"/>
      <c r="CQ5910" s="46"/>
      <c r="CR5910" s="46"/>
      <c r="CS5910" s="46"/>
      <c r="CT5910" s="46"/>
      <c r="CU5910" s="46"/>
      <c r="CV5910" s="46"/>
      <c r="CW5910" s="46"/>
      <c r="CX5910" s="46"/>
      <c r="CY5910" s="46"/>
      <c r="CZ5910" s="46"/>
      <c r="DA5910" s="46"/>
      <c r="DB5910" s="46"/>
      <c r="DC5910" s="46"/>
      <c r="DD5910" s="46"/>
      <c r="DE5910" s="46"/>
      <c r="DF5910" s="46"/>
      <c r="DG5910" s="46"/>
      <c r="DH5910" s="46"/>
      <c r="DI5910" s="46"/>
      <c r="DJ5910" s="46"/>
      <c r="DK5910" s="46"/>
      <c r="DL5910" s="46"/>
      <c r="DM5910" s="46"/>
      <c r="DN5910" s="46"/>
      <c r="DO5910" s="46"/>
      <c r="DP5910" s="46"/>
      <c r="DQ5910" s="46"/>
      <c r="DR5910" s="46"/>
      <c r="DS5910" s="46"/>
      <c r="DT5910" s="46"/>
      <c r="DU5910" s="46"/>
      <c r="DV5910" s="46"/>
      <c r="DW5910" s="46"/>
      <c r="DX5910" s="46"/>
      <c r="DY5910" s="46"/>
      <c r="DZ5910" s="46"/>
      <c r="EA5910" s="46"/>
      <c r="EB5910" s="46"/>
      <c r="EC5910" s="46"/>
      <c r="ED5910" s="46"/>
      <c r="EE5910" s="46"/>
      <c r="EF5910" s="46"/>
      <c r="EG5910" s="46"/>
      <c r="EH5910" s="46"/>
      <c r="EI5910" s="46"/>
      <c r="EJ5910" s="46"/>
      <c r="EK5910" s="46"/>
      <c r="EL5910" s="46"/>
      <c r="EM5910" s="46"/>
      <c r="EN5910" s="46"/>
      <c r="EO5910" s="46"/>
      <c r="EP5910" s="46"/>
      <c r="EQ5910" s="46"/>
      <c r="ER5910" s="46"/>
      <c r="ES5910" s="46"/>
      <c r="ET5910" s="46"/>
      <c r="EU5910" s="46"/>
      <c r="EV5910" s="46"/>
      <c r="EW5910" s="46"/>
      <c r="EX5910" s="46"/>
      <c r="EY5910" s="46"/>
      <c r="EZ5910" s="46"/>
      <c r="FA5910" s="46"/>
      <c r="FB5910" s="46"/>
      <c r="FC5910" s="46"/>
      <c r="FD5910" s="46"/>
      <c r="FE5910" s="46"/>
      <c r="FF5910" s="46"/>
      <c r="FG5910" s="46"/>
      <c r="FH5910" s="46"/>
      <c r="FI5910" s="46"/>
      <c r="FJ5910" s="46"/>
      <c r="FK5910" s="46"/>
      <c r="FL5910" s="46"/>
      <c r="FM5910" s="46"/>
      <c r="FN5910" s="46"/>
      <c r="FO5910" s="46"/>
      <c r="FP5910" s="46"/>
      <c r="FQ5910" s="46"/>
      <c r="FR5910" s="46"/>
      <c r="FS5910" s="46"/>
      <c r="FT5910" s="46"/>
      <c r="FU5910" s="46"/>
    </row>
    <row r="5911" spans="2:177" s="46" customFormat="1" ht="76.5" customHeight="1" outlineLevel="1">
      <c r="B5911" s="38" t="s">
        <v>13144</v>
      </c>
      <c r="C5911" s="39" t="s">
        <v>66</v>
      </c>
      <c r="D5911" s="51" t="s">
        <v>9034</v>
      </c>
      <c r="E5911" s="40" t="s">
        <v>9035</v>
      </c>
      <c r="F5911" s="40"/>
      <c r="G5911" s="40" t="s">
        <v>13145</v>
      </c>
      <c r="H5911" s="40"/>
      <c r="I5911" s="40" t="s">
        <v>13146</v>
      </c>
      <c r="J5911" s="40"/>
      <c r="K5911" s="37" t="s">
        <v>113</v>
      </c>
      <c r="L5911" s="38">
        <v>0</v>
      </c>
      <c r="M5911" s="37">
        <v>230000000</v>
      </c>
      <c r="N5911" s="41" t="s">
        <v>74</v>
      </c>
      <c r="O5911" s="33" t="s">
        <v>162</v>
      </c>
      <c r="P5911" s="37" t="s">
        <v>86</v>
      </c>
      <c r="Q5911" s="33" t="s">
        <v>77</v>
      </c>
      <c r="R5911" s="42" t="s">
        <v>6138</v>
      </c>
      <c r="S5911" s="38" t="s">
        <v>121</v>
      </c>
      <c r="T5911" s="32">
        <v>642</v>
      </c>
      <c r="U5911" s="32" t="s">
        <v>13134</v>
      </c>
      <c r="V5911" s="32">
        <v>1</v>
      </c>
      <c r="W5911" s="63">
        <v>321428.57142857142</v>
      </c>
      <c r="X5911" s="60">
        <v>321428.57142857142</v>
      </c>
      <c r="Y5911" s="44">
        <f t="shared" si="174"/>
        <v>360000</v>
      </c>
      <c r="Z5911" s="32"/>
      <c r="AA5911" s="45">
        <v>2014</v>
      </c>
      <c r="AB5911" s="32"/>
    </row>
    <row r="5912" spans="2:177" s="91" customFormat="1" ht="76.5" customHeight="1" outlineLevel="1">
      <c r="B5912" s="38" t="s">
        <v>13147</v>
      </c>
      <c r="C5912" s="39" t="s">
        <v>66</v>
      </c>
      <c r="D5912" s="51" t="s">
        <v>13148</v>
      </c>
      <c r="E5912" s="40" t="s">
        <v>10632</v>
      </c>
      <c r="F5912" s="40"/>
      <c r="G5912" s="40" t="s">
        <v>13149</v>
      </c>
      <c r="H5912" s="40"/>
      <c r="I5912" s="40" t="s">
        <v>13150</v>
      </c>
      <c r="J5912" s="40"/>
      <c r="K5912" s="37" t="s">
        <v>113</v>
      </c>
      <c r="L5912" s="38">
        <v>0</v>
      </c>
      <c r="M5912" s="37">
        <v>230000000</v>
      </c>
      <c r="N5912" s="41" t="s">
        <v>74</v>
      </c>
      <c r="O5912" s="33" t="s">
        <v>174</v>
      </c>
      <c r="P5912" s="37" t="s">
        <v>86</v>
      </c>
      <c r="Q5912" s="33" t="s">
        <v>77</v>
      </c>
      <c r="R5912" s="42" t="s">
        <v>3268</v>
      </c>
      <c r="S5912" s="38" t="s">
        <v>121</v>
      </c>
      <c r="T5912" s="38">
        <v>796</v>
      </c>
      <c r="U5912" s="32" t="s">
        <v>80</v>
      </c>
      <c r="V5912" s="32">
        <v>30</v>
      </c>
      <c r="W5912" s="63">
        <v>5038.3928571428569</v>
      </c>
      <c r="X5912" s="60">
        <v>0</v>
      </c>
      <c r="Y5912" s="44">
        <f t="shared" si="174"/>
        <v>0</v>
      </c>
      <c r="Z5912" s="32"/>
      <c r="AA5912" s="45">
        <v>2014</v>
      </c>
      <c r="AB5912" s="38" t="s">
        <v>108</v>
      </c>
      <c r="AC5912" s="46"/>
      <c r="AD5912" s="46"/>
      <c r="AE5912" s="46"/>
      <c r="AF5912" s="46"/>
      <c r="AG5912" s="46"/>
      <c r="AH5912" s="46"/>
      <c r="AI5912" s="46"/>
      <c r="AJ5912" s="46"/>
      <c r="AK5912" s="46"/>
      <c r="AL5912" s="46"/>
      <c r="AM5912" s="46"/>
      <c r="AN5912" s="46"/>
      <c r="AO5912" s="46"/>
      <c r="AP5912" s="46"/>
      <c r="AQ5912" s="46"/>
      <c r="AR5912" s="46"/>
      <c r="AS5912" s="46"/>
      <c r="AT5912" s="46"/>
      <c r="AU5912" s="46"/>
      <c r="AV5912" s="46"/>
      <c r="AW5912" s="46"/>
      <c r="AX5912" s="46"/>
      <c r="AY5912" s="46"/>
      <c r="AZ5912" s="46"/>
      <c r="BA5912" s="46"/>
      <c r="BB5912" s="46"/>
      <c r="BC5912" s="46"/>
      <c r="BD5912" s="46"/>
      <c r="BE5912" s="46"/>
      <c r="BF5912" s="46"/>
      <c r="BG5912" s="46"/>
      <c r="BH5912" s="46"/>
      <c r="BI5912" s="46"/>
      <c r="BJ5912" s="46"/>
      <c r="BK5912" s="46"/>
      <c r="BL5912" s="46"/>
      <c r="BM5912" s="46"/>
      <c r="BN5912" s="46"/>
      <c r="BO5912" s="46"/>
      <c r="BP5912" s="46"/>
      <c r="BQ5912" s="46"/>
      <c r="BR5912" s="46"/>
      <c r="BS5912" s="46"/>
      <c r="BT5912" s="46"/>
      <c r="BU5912" s="46"/>
      <c r="BV5912" s="46"/>
      <c r="BW5912" s="46"/>
      <c r="BX5912" s="46"/>
      <c r="BY5912" s="46"/>
      <c r="BZ5912" s="46"/>
      <c r="CA5912" s="46"/>
      <c r="CB5912" s="46"/>
      <c r="CC5912" s="46"/>
      <c r="CD5912" s="46"/>
      <c r="CE5912" s="46"/>
      <c r="CF5912" s="46"/>
      <c r="CG5912" s="46"/>
      <c r="CH5912" s="46"/>
      <c r="CI5912" s="46"/>
      <c r="CJ5912" s="46"/>
      <c r="CK5912" s="46"/>
      <c r="CL5912" s="46"/>
      <c r="CM5912" s="46"/>
      <c r="CN5912" s="46"/>
      <c r="CO5912" s="46"/>
      <c r="CP5912" s="46"/>
      <c r="CQ5912" s="46"/>
      <c r="CR5912" s="46"/>
      <c r="CS5912" s="46"/>
      <c r="CT5912" s="46"/>
      <c r="CU5912" s="46"/>
      <c r="CV5912" s="46"/>
      <c r="CW5912" s="46"/>
      <c r="CX5912" s="46"/>
      <c r="CY5912" s="46"/>
      <c r="CZ5912" s="46"/>
      <c r="DA5912" s="46"/>
      <c r="DB5912" s="46"/>
      <c r="DC5912" s="46"/>
      <c r="DD5912" s="46"/>
      <c r="DE5912" s="46"/>
      <c r="DF5912" s="46"/>
      <c r="DG5912" s="46"/>
      <c r="DH5912" s="46"/>
      <c r="DI5912" s="46"/>
      <c r="DJ5912" s="46"/>
      <c r="DK5912" s="46"/>
      <c r="DL5912" s="46"/>
      <c r="DM5912" s="46"/>
      <c r="DN5912" s="46"/>
      <c r="DO5912" s="46"/>
      <c r="DP5912" s="46"/>
      <c r="DQ5912" s="46"/>
      <c r="DR5912" s="46"/>
      <c r="DS5912" s="46"/>
      <c r="DT5912" s="46"/>
      <c r="DU5912" s="46"/>
      <c r="DV5912" s="46"/>
      <c r="DW5912" s="46"/>
      <c r="DX5912" s="46"/>
      <c r="DY5912" s="46"/>
      <c r="DZ5912" s="46"/>
      <c r="EA5912" s="46"/>
      <c r="EB5912" s="46"/>
      <c r="EC5912" s="46"/>
      <c r="ED5912" s="46"/>
      <c r="EE5912" s="46"/>
      <c r="EF5912" s="46"/>
      <c r="EG5912" s="46"/>
      <c r="EH5912" s="46"/>
      <c r="EI5912" s="46"/>
      <c r="EJ5912" s="46"/>
      <c r="EK5912" s="46"/>
      <c r="EL5912" s="46"/>
      <c r="EM5912" s="46"/>
      <c r="EN5912" s="46"/>
      <c r="EO5912" s="46"/>
      <c r="EP5912" s="46"/>
      <c r="EQ5912" s="46"/>
      <c r="ER5912" s="46"/>
      <c r="ES5912" s="46"/>
      <c r="ET5912" s="46"/>
      <c r="EU5912" s="46"/>
      <c r="EV5912" s="46"/>
      <c r="EW5912" s="46"/>
      <c r="EX5912" s="46"/>
      <c r="EY5912" s="46"/>
      <c r="EZ5912" s="46"/>
      <c r="FA5912" s="46"/>
      <c r="FB5912" s="46"/>
      <c r="FC5912" s="46"/>
      <c r="FD5912" s="46"/>
      <c r="FE5912" s="46"/>
      <c r="FF5912" s="46"/>
      <c r="FG5912" s="46"/>
      <c r="FH5912" s="46"/>
      <c r="FI5912" s="46"/>
      <c r="FJ5912" s="46"/>
      <c r="FK5912" s="46"/>
      <c r="FL5912" s="46"/>
      <c r="FM5912" s="46"/>
      <c r="FN5912" s="46"/>
      <c r="FO5912" s="46"/>
      <c r="FP5912" s="46"/>
      <c r="FQ5912" s="46"/>
      <c r="FR5912" s="46"/>
      <c r="FS5912" s="46"/>
      <c r="FT5912" s="46"/>
      <c r="FU5912" s="46"/>
    </row>
    <row r="5913" spans="2:177" s="46" customFormat="1" ht="76.5" customHeight="1" outlineLevel="1">
      <c r="B5913" s="38" t="s">
        <v>13151</v>
      </c>
      <c r="C5913" s="39" t="s">
        <v>66</v>
      </c>
      <c r="D5913" s="51" t="s">
        <v>13148</v>
      </c>
      <c r="E5913" s="40" t="s">
        <v>10632</v>
      </c>
      <c r="F5913" s="40"/>
      <c r="G5913" s="40" t="s">
        <v>13149</v>
      </c>
      <c r="H5913" s="40"/>
      <c r="I5913" s="40" t="s">
        <v>13150</v>
      </c>
      <c r="J5913" s="40"/>
      <c r="K5913" s="48" t="s">
        <v>130</v>
      </c>
      <c r="L5913" s="38">
        <v>0</v>
      </c>
      <c r="M5913" s="37">
        <v>230000000</v>
      </c>
      <c r="N5913" s="41" t="s">
        <v>74</v>
      </c>
      <c r="O5913" s="33" t="s">
        <v>110</v>
      </c>
      <c r="P5913" s="37" t="s">
        <v>86</v>
      </c>
      <c r="Q5913" s="33" t="s">
        <v>77</v>
      </c>
      <c r="R5913" s="42" t="s">
        <v>3268</v>
      </c>
      <c r="S5913" s="38" t="s">
        <v>121</v>
      </c>
      <c r="T5913" s="38">
        <v>796</v>
      </c>
      <c r="U5913" s="32" t="s">
        <v>80</v>
      </c>
      <c r="V5913" s="32">
        <v>30</v>
      </c>
      <c r="W5913" s="63">
        <v>5038.3928571428569</v>
      </c>
      <c r="X5913" s="34">
        <v>0</v>
      </c>
      <c r="Y5913" s="44">
        <f t="shared" si="174"/>
        <v>0</v>
      </c>
      <c r="Z5913" s="32"/>
      <c r="AA5913" s="45">
        <v>2014</v>
      </c>
      <c r="AB5913" s="38" t="s">
        <v>122</v>
      </c>
    </row>
    <row r="5914" spans="2:177" s="91" customFormat="1" ht="76.5" customHeight="1" outlineLevel="1">
      <c r="B5914" s="38" t="s">
        <v>13152</v>
      </c>
      <c r="C5914" s="39" t="s">
        <v>66</v>
      </c>
      <c r="D5914" s="51" t="s">
        <v>13153</v>
      </c>
      <c r="E5914" s="40" t="s">
        <v>2248</v>
      </c>
      <c r="F5914" s="40"/>
      <c r="G5914" s="40" t="s">
        <v>13154</v>
      </c>
      <c r="H5914" s="40"/>
      <c r="I5914" s="40" t="s">
        <v>13154</v>
      </c>
      <c r="J5914" s="40"/>
      <c r="K5914" s="37" t="s">
        <v>113</v>
      </c>
      <c r="L5914" s="38">
        <v>0</v>
      </c>
      <c r="M5914" s="37">
        <v>230000000</v>
      </c>
      <c r="N5914" s="41" t="s">
        <v>74</v>
      </c>
      <c r="O5914" s="33" t="s">
        <v>162</v>
      </c>
      <c r="P5914" s="37" t="s">
        <v>86</v>
      </c>
      <c r="Q5914" s="33" t="s">
        <v>77</v>
      </c>
      <c r="R5914" s="42" t="s">
        <v>6138</v>
      </c>
      <c r="S5914" s="38" t="s">
        <v>121</v>
      </c>
      <c r="T5914" s="38">
        <v>796</v>
      </c>
      <c r="U5914" s="32" t="s">
        <v>80</v>
      </c>
      <c r="V5914" s="32">
        <v>10</v>
      </c>
      <c r="W5914" s="63">
        <v>4017.8571428571427</v>
      </c>
      <c r="X5914" s="60">
        <v>0</v>
      </c>
      <c r="Y5914" s="44">
        <f t="shared" si="174"/>
        <v>0</v>
      </c>
      <c r="Z5914" s="32"/>
      <c r="AA5914" s="45">
        <v>2014</v>
      </c>
      <c r="AB5914" s="38" t="s">
        <v>108</v>
      </c>
      <c r="AC5914" s="46"/>
      <c r="AD5914" s="46"/>
      <c r="AE5914" s="46"/>
      <c r="AF5914" s="46"/>
      <c r="AG5914" s="46"/>
      <c r="AH5914" s="46"/>
      <c r="AI5914" s="46"/>
      <c r="AJ5914" s="46"/>
      <c r="AK5914" s="46"/>
      <c r="AL5914" s="46"/>
      <c r="AM5914" s="46"/>
      <c r="AN5914" s="46"/>
      <c r="AO5914" s="46"/>
      <c r="AP5914" s="46"/>
      <c r="AQ5914" s="46"/>
      <c r="AR5914" s="46"/>
      <c r="AS5914" s="46"/>
      <c r="AT5914" s="46"/>
      <c r="AU5914" s="46"/>
      <c r="AV5914" s="46"/>
      <c r="AW5914" s="46"/>
      <c r="AX5914" s="46"/>
      <c r="AY5914" s="46"/>
      <c r="AZ5914" s="46"/>
      <c r="BA5914" s="46"/>
      <c r="BB5914" s="46"/>
      <c r="BC5914" s="46"/>
      <c r="BD5914" s="46"/>
      <c r="BE5914" s="46"/>
      <c r="BF5914" s="46"/>
      <c r="BG5914" s="46"/>
      <c r="BH5914" s="46"/>
      <c r="BI5914" s="46"/>
      <c r="BJ5914" s="46"/>
      <c r="BK5914" s="46"/>
      <c r="BL5914" s="46"/>
      <c r="BM5914" s="46"/>
      <c r="BN5914" s="46"/>
      <c r="BO5914" s="46"/>
      <c r="BP5914" s="46"/>
      <c r="BQ5914" s="46"/>
      <c r="BR5914" s="46"/>
      <c r="BS5914" s="46"/>
      <c r="BT5914" s="46"/>
      <c r="BU5914" s="46"/>
      <c r="BV5914" s="46"/>
      <c r="BW5914" s="46"/>
      <c r="BX5914" s="46"/>
      <c r="BY5914" s="46"/>
      <c r="BZ5914" s="46"/>
      <c r="CA5914" s="46"/>
      <c r="CB5914" s="46"/>
      <c r="CC5914" s="46"/>
      <c r="CD5914" s="46"/>
      <c r="CE5914" s="46"/>
      <c r="CF5914" s="46"/>
      <c r="CG5914" s="46"/>
      <c r="CH5914" s="46"/>
      <c r="CI5914" s="46"/>
      <c r="CJ5914" s="46"/>
      <c r="CK5914" s="46"/>
      <c r="CL5914" s="46"/>
      <c r="CM5914" s="46"/>
      <c r="CN5914" s="46"/>
      <c r="CO5914" s="46"/>
      <c r="CP5914" s="46"/>
      <c r="CQ5914" s="46"/>
      <c r="CR5914" s="46"/>
      <c r="CS5914" s="46"/>
      <c r="CT5914" s="46"/>
      <c r="CU5914" s="46"/>
      <c r="CV5914" s="46"/>
      <c r="CW5914" s="46"/>
      <c r="CX5914" s="46"/>
      <c r="CY5914" s="46"/>
      <c r="CZ5914" s="46"/>
      <c r="DA5914" s="46"/>
      <c r="DB5914" s="46"/>
      <c r="DC5914" s="46"/>
      <c r="DD5914" s="46"/>
      <c r="DE5914" s="46"/>
      <c r="DF5914" s="46"/>
      <c r="DG5914" s="46"/>
      <c r="DH5914" s="46"/>
      <c r="DI5914" s="46"/>
      <c r="DJ5914" s="46"/>
      <c r="DK5914" s="46"/>
      <c r="DL5914" s="46"/>
      <c r="DM5914" s="46"/>
      <c r="DN5914" s="46"/>
      <c r="DO5914" s="46"/>
      <c r="DP5914" s="46"/>
      <c r="DQ5914" s="46"/>
      <c r="DR5914" s="46"/>
      <c r="DS5914" s="46"/>
      <c r="DT5914" s="46"/>
      <c r="DU5914" s="46"/>
      <c r="DV5914" s="46"/>
      <c r="DW5914" s="46"/>
      <c r="DX5914" s="46"/>
      <c r="DY5914" s="46"/>
      <c r="DZ5914" s="46"/>
      <c r="EA5914" s="46"/>
      <c r="EB5914" s="46"/>
      <c r="EC5914" s="46"/>
      <c r="ED5914" s="46"/>
      <c r="EE5914" s="46"/>
      <c r="EF5914" s="46"/>
      <c r="EG5914" s="46"/>
      <c r="EH5914" s="46"/>
      <c r="EI5914" s="46"/>
      <c r="EJ5914" s="46"/>
      <c r="EK5914" s="46"/>
      <c r="EL5914" s="46"/>
      <c r="EM5914" s="46"/>
      <c r="EN5914" s="46"/>
      <c r="EO5914" s="46"/>
      <c r="EP5914" s="46"/>
      <c r="EQ5914" s="46"/>
      <c r="ER5914" s="46"/>
      <c r="ES5914" s="46"/>
      <c r="ET5914" s="46"/>
      <c r="EU5914" s="46"/>
      <c r="EV5914" s="46"/>
      <c r="EW5914" s="46"/>
      <c r="EX5914" s="46"/>
      <c r="EY5914" s="46"/>
      <c r="EZ5914" s="46"/>
      <c r="FA5914" s="46"/>
      <c r="FB5914" s="46"/>
      <c r="FC5914" s="46"/>
      <c r="FD5914" s="46"/>
      <c r="FE5914" s="46"/>
      <c r="FF5914" s="46"/>
      <c r="FG5914" s="46"/>
      <c r="FH5914" s="46"/>
      <c r="FI5914" s="46"/>
      <c r="FJ5914" s="46"/>
      <c r="FK5914" s="46"/>
      <c r="FL5914" s="46"/>
      <c r="FM5914" s="46"/>
      <c r="FN5914" s="46"/>
      <c r="FO5914" s="46"/>
      <c r="FP5914" s="46"/>
      <c r="FQ5914" s="46"/>
      <c r="FR5914" s="46"/>
      <c r="FS5914" s="46"/>
      <c r="FT5914" s="46"/>
      <c r="FU5914" s="46"/>
    </row>
    <row r="5915" spans="2:177" s="46" customFormat="1" ht="76.5" customHeight="1" outlineLevel="1">
      <c r="B5915" s="38" t="s">
        <v>13155</v>
      </c>
      <c r="C5915" s="39" t="s">
        <v>66</v>
      </c>
      <c r="D5915" s="51" t="s">
        <v>13153</v>
      </c>
      <c r="E5915" s="40" t="s">
        <v>2248</v>
      </c>
      <c r="F5915" s="40"/>
      <c r="G5915" s="40" t="s">
        <v>13154</v>
      </c>
      <c r="H5915" s="40"/>
      <c r="I5915" s="40" t="s">
        <v>13154</v>
      </c>
      <c r="J5915" s="40"/>
      <c r="K5915" s="48" t="s">
        <v>130</v>
      </c>
      <c r="L5915" s="38">
        <v>0</v>
      </c>
      <c r="M5915" s="37">
        <v>230000000</v>
      </c>
      <c r="N5915" s="41" t="s">
        <v>74</v>
      </c>
      <c r="O5915" s="33" t="s">
        <v>110</v>
      </c>
      <c r="P5915" s="37" t="s">
        <v>86</v>
      </c>
      <c r="Q5915" s="33" t="s">
        <v>77</v>
      </c>
      <c r="R5915" s="42" t="s">
        <v>6138</v>
      </c>
      <c r="S5915" s="38" t="s">
        <v>121</v>
      </c>
      <c r="T5915" s="38">
        <v>796</v>
      </c>
      <c r="U5915" s="32" t="s">
        <v>80</v>
      </c>
      <c r="V5915" s="32">
        <v>10</v>
      </c>
      <c r="W5915" s="63">
        <v>4017.8571428571427</v>
      </c>
      <c r="X5915" s="34">
        <v>0</v>
      </c>
      <c r="Y5915" s="44">
        <f t="shared" si="174"/>
        <v>0</v>
      </c>
      <c r="Z5915" s="32"/>
      <c r="AA5915" s="45">
        <v>2014</v>
      </c>
      <c r="AB5915" s="38" t="s">
        <v>122</v>
      </c>
    </row>
    <row r="5916" spans="2:177" s="46" customFormat="1" ht="76.5" customHeight="1" outlineLevel="1">
      <c r="B5916" s="38" t="s">
        <v>13156</v>
      </c>
      <c r="C5916" s="39" t="s">
        <v>66</v>
      </c>
      <c r="D5916" s="51" t="s">
        <v>13157</v>
      </c>
      <c r="E5916" s="40" t="s">
        <v>13158</v>
      </c>
      <c r="F5916" s="40"/>
      <c r="G5916" s="40" t="s">
        <v>13159</v>
      </c>
      <c r="H5916" s="40"/>
      <c r="I5916" s="40" t="s">
        <v>13160</v>
      </c>
      <c r="J5916" s="40"/>
      <c r="K5916" s="37" t="s">
        <v>73</v>
      </c>
      <c r="L5916" s="38">
        <v>0</v>
      </c>
      <c r="M5916" s="37">
        <v>230000000</v>
      </c>
      <c r="N5916" s="41" t="s">
        <v>74</v>
      </c>
      <c r="O5916" s="33" t="s">
        <v>174</v>
      </c>
      <c r="P5916" s="37" t="s">
        <v>86</v>
      </c>
      <c r="Q5916" s="33" t="s">
        <v>77</v>
      </c>
      <c r="R5916" s="42" t="s">
        <v>6270</v>
      </c>
      <c r="S5916" s="38" t="s">
        <v>121</v>
      </c>
      <c r="T5916" s="38">
        <v>796</v>
      </c>
      <c r="U5916" s="32" t="s">
        <v>80</v>
      </c>
      <c r="V5916" s="32">
        <v>8</v>
      </c>
      <c r="W5916" s="63">
        <v>5000000</v>
      </c>
      <c r="X5916" s="60">
        <v>0</v>
      </c>
      <c r="Y5916" s="44">
        <f t="shared" si="174"/>
        <v>0</v>
      </c>
      <c r="Z5916" s="36"/>
      <c r="AA5916" s="45">
        <v>2014</v>
      </c>
      <c r="AB5916" s="38" t="s">
        <v>108</v>
      </c>
    </row>
    <row r="5917" spans="2:177" s="91" customFormat="1" ht="76.5" customHeight="1" outlineLevel="1">
      <c r="B5917" s="38" t="s">
        <v>13161</v>
      </c>
      <c r="C5917" s="39" t="s">
        <v>66</v>
      </c>
      <c r="D5917" s="51" t="s">
        <v>13157</v>
      </c>
      <c r="E5917" s="40" t="s">
        <v>13158</v>
      </c>
      <c r="F5917" s="40"/>
      <c r="G5917" s="40" t="s">
        <v>13159</v>
      </c>
      <c r="H5917" s="40"/>
      <c r="I5917" s="40" t="s">
        <v>13160</v>
      </c>
      <c r="J5917" s="40"/>
      <c r="K5917" s="37" t="s">
        <v>96</v>
      </c>
      <c r="L5917" s="38">
        <v>0</v>
      </c>
      <c r="M5917" s="37">
        <v>230000000</v>
      </c>
      <c r="N5917" s="41" t="s">
        <v>74</v>
      </c>
      <c r="O5917" s="33" t="s">
        <v>110</v>
      </c>
      <c r="P5917" s="37" t="s">
        <v>86</v>
      </c>
      <c r="Q5917" s="33" t="s">
        <v>77</v>
      </c>
      <c r="R5917" s="42" t="s">
        <v>6270</v>
      </c>
      <c r="S5917" s="38" t="s">
        <v>121</v>
      </c>
      <c r="T5917" s="38">
        <v>796</v>
      </c>
      <c r="U5917" s="32" t="s">
        <v>80</v>
      </c>
      <c r="V5917" s="32">
        <v>8</v>
      </c>
      <c r="W5917" s="63">
        <v>5000000</v>
      </c>
      <c r="X5917" s="60">
        <v>40000000</v>
      </c>
      <c r="Y5917" s="44">
        <f t="shared" si="174"/>
        <v>44800000.000000007</v>
      </c>
      <c r="Z5917" s="36"/>
      <c r="AA5917" s="45">
        <v>2014</v>
      </c>
      <c r="AB5917" s="38"/>
      <c r="AC5917" s="46"/>
      <c r="AD5917" s="46"/>
      <c r="AE5917" s="46"/>
      <c r="AF5917" s="46"/>
      <c r="AG5917" s="46"/>
      <c r="AH5917" s="46"/>
      <c r="AI5917" s="46"/>
      <c r="AJ5917" s="46"/>
      <c r="AK5917" s="46"/>
      <c r="AL5917" s="46"/>
      <c r="AM5917" s="46"/>
      <c r="AN5917" s="46"/>
      <c r="AO5917" s="46"/>
      <c r="AP5917" s="46"/>
      <c r="AQ5917" s="46"/>
      <c r="AR5917" s="46"/>
      <c r="AS5917" s="46"/>
      <c r="AT5917" s="46"/>
      <c r="AU5917" s="46"/>
      <c r="AV5917" s="46"/>
      <c r="AW5917" s="46"/>
      <c r="AX5917" s="46"/>
      <c r="AY5917" s="46"/>
      <c r="AZ5917" s="46"/>
      <c r="BA5917" s="46"/>
      <c r="BB5917" s="46"/>
      <c r="BC5917" s="46"/>
      <c r="BD5917" s="46"/>
      <c r="BE5917" s="46"/>
      <c r="BF5917" s="46"/>
      <c r="BG5917" s="46"/>
      <c r="BH5917" s="46"/>
      <c r="BI5917" s="46"/>
      <c r="BJ5917" s="46"/>
      <c r="BK5917" s="46"/>
      <c r="BL5917" s="46"/>
      <c r="BM5917" s="46"/>
      <c r="BN5917" s="46"/>
      <c r="BO5917" s="46"/>
      <c r="BP5917" s="46"/>
      <c r="BQ5917" s="46"/>
      <c r="BR5917" s="46"/>
      <c r="BS5917" s="46"/>
      <c r="BT5917" s="46"/>
      <c r="BU5917" s="46"/>
      <c r="BV5917" s="46"/>
      <c r="BW5917" s="46"/>
      <c r="BX5917" s="46"/>
      <c r="BY5917" s="46"/>
      <c r="BZ5917" s="46"/>
      <c r="CA5917" s="46"/>
      <c r="CB5917" s="46"/>
      <c r="CC5917" s="46"/>
      <c r="CD5917" s="46"/>
      <c r="CE5917" s="46"/>
      <c r="CF5917" s="46"/>
      <c r="CG5917" s="46"/>
      <c r="CH5917" s="46"/>
      <c r="CI5917" s="46"/>
      <c r="CJ5917" s="46"/>
      <c r="CK5917" s="46"/>
      <c r="CL5917" s="46"/>
      <c r="CM5917" s="46"/>
      <c r="CN5917" s="46"/>
      <c r="CO5917" s="46"/>
      <c r="CP5917" s="46"/>
      <c r="CQ5917" s="46"/>
      <c r="CR5917" s="46"/>
      <c r="CS5917" s="46"/>
      <c r="CT5917" s="46"/>
      <c r="CU5917" s="46"/>
      <c r="CV5917" s="46"/>
      <c r="CW5917" s="46"/>
      <c r="CX5917" s="46"/>
      <c r="CY5917" s="46"/>
      <c r="CZ5917" s="46"/>
      <c r="DA5917" s="46"/>
      <c r="DB5917" s="46"/>
      <c r="DC5917" s="46"/>
      <c r="DD5917" s="46"/>
      <c r="DE5917" s="46"/>
      <c r="DF5917" s="46"/>
      <c r="DG5917" s="46"/>
      <c r="DH5917" s="46"/>
      <c r="DI5917" s="46"/>
      <c r="DJ5917" s="46"/>
      <c r="DK5917" s="46"/>
      <c r="DL5917" s="46"/>
      <c r="DM5917" s="46"/>
      <c r="DN5917" s="46"/>
      <c r="DO5917" s="46"/>
      <c r="DP5917" s="46"/>
      <c r="DQ5917" s="46"/>
      <c r="DR5917" s="46"/>
      <c r="DS5917" s="46"/>
      <c r="DT5917" s="46"/>
      <c r="DU5917" s="46"/>
      <c r="DV5917" s="46"/>
      <c r="DW5917" s="46"/>
      <c r="DX5917" s="46"/>
      <c r="DY5917" s="46"/>
      <c r="DZ5917" s="46"/>
      <c r="EA5917" s="46"/>
      <c r="EB5917" s="46"/>
      <c r="EC5917" s="46"/>
      <c r="ED5917" s="46"/>
      <c r="EE5917" s="46"/>
      <c r="EF5917" s="46"/>
      <c r="EG5917" s="46"/>
      <c r="EH5917" s="46"/>
      <c r="EI5917" s="46"/>
      <c r="EJ5917" s="46"/>
      <c r="EK5917" s="46"/>
      <c r="EL5917" s="46"/>
      <c r="EM5917" s="46"/>
      <c r="EN5917" s="46"/>
      <c r="EO5917" s="46"/>
      <c r="EP5917" s="46"/>
      <c r="EQ5917" s="46"/>
      <c r="ER5917" s="46"/>
      <c r="ES5917" s="46"/>
      <c r="ET5917" s="46"/>
      <c r="EU5917" s="46"/>
      <c r="EV5917" s="46"/>
      <c r="EW5917" s="46"/>
      <c r="EX5917" s="46"/>
      <c r="EY5917" s="46"/>
      <c r="EZ5917" s="46"/>
      <c r="FA5917" s="46"/>
      <c r="FB5917" s="46"/>
      <c r="FC5917" s="46"/>
      <c r="FD5917" s="46"/>
      <c r="FE5917" s="46"/>
      <c r="FF5917" s="46"/>
      <c r="FG5917" s="46"/>
      <c r="FH5917" s="46"/>
      <c r="FI5917" s="46"/>
      <c r="FJ5917" s="46"/>
      <c r="FK5917" s="46"/>
      <c r="FL5917" s="46"/>
      <c r="FM5917" s="46"/>
      <c r="FN5917" s="46"/>
      <c r="FO5917" s="46"/>
      <c r="FP5917" s="46"/>
      <c r="FQ5917" s="46"/>
      <c r="FR5917" s="46"/>
      <c r="FS5917" s="46"/>
      <c r="FT5917" s="46"/>
      <c r="FU5917" s="46"/>
    </row>
    <row r="5918" spans="2:177" s="91" customFormat="1" ht="76.5" customHeight="1" outlineLevel="1">
      <c r="B5918" s="38" t="s">
        <v>13162</v>
      </c>
      <c r="C5918" s="39" t="s">
        <v>66</v>
      </c>
      <c r="D5918" s="51" t="s">
        <v>13163</v>
      </c>
      <c r="E5918" s="40" t="s">
        <v>13164</v>
      </c>
      <c r="F5918" s="40" t="s">
        <v>13165</v>
      </c>
      <c r="G5918" s="40" t="s">
        <v>13166</v>
      </c>
      <c r="H5918" s="40" t="s">
        <v>13167</v>
      </c>
      <c r="I5918" s="40" t="s">
        <v>13164</v>
      </c>
      <c r="J5918" s="40" t="s">
        <v>13166</v>
      </c>
      <c r="K5918" s="37" t="s">
        <v>73</v>
      </c>
      <c r="L5918" s="38">
        <v>0</v>
      </c>
      <c r="M5918" s="37">
        <v>230000000</v>
      </c>
      <c r="N5918" s="41" t="s">
        <v>74</v>
      </c>
      <c r="O5918" s="33" t="s">
        <v>174</v>
      </c>
      <c r="P5918" s="37" t="s">
        <v>86</v>
      </c>
      <c r="Q5918" s="33" t="s">
        <v>77</v>
      </c>
      <c r="R5918" s="42" t="s">
        <v>6298</v>
      </c>
      <c r="S5918" s="38" t="s">
        <v>121</v>
      </c>
      <c r="T5918" s="32">
        <v>839</v>
      </c>
      <c r="U5918" s="32" t="s">
        <v>93</v>
      </c>
      <c r="V5918" s="32">
        <v>2</v>
      </c>
      <c r="W5918" s="63">
        <v>25000000</v>
      </c>
      <c r="X5918" s="60">
        <v>50000000</v>
      </c>
      <c r="Y5918" s="44">
        <f t="shared" si="174"/>
        <v>56000000.000000007</v>
      </c>
      <c r="Z5918" s="36"/>
      <c r="AA5918" s="45">
        <v>2014</v>
      </c>
      <c r="AB5918" s="32"/>
      <c r="AC5918" s="46"/>
      <c r="AD5918" s="46"/>
      <c r="AE5918" s="46"/>
      <c r="AF5918" s="46"/>
      <c r="AG5918" s="46"/>
      <c r="AH5918" s="46"/>
      <c r="AI5918" s="46"/>
      <c r="AJ5918" s="46"/>
      <c r="AK5918" s="46"/>
      <c r="AL5918" s="46"/>
      <c r="AM5918" s="46"/>
      <c r="AN5918" s="46"/>
      <c r="AO5918" s="46"/>
      <c r="AP5918" s="46"/>
      <c r="AQ5918" s="46"/>
      <c r="AR5918" s="46"/>
      <c r="AS5918" s="46"/>
      <c r="AT5918" s="46"/>
      <c r="AU5918" s="46"/>
      <c r="AV5918" s="46"/>
      <c r="AW5918" s="46"/>
      <c r="AX5918" s="46"/>
      <c r="AY5918" s="46"/>
      <c r="AZ5918" s="46"/>
      <c r="BA5918" s="46"/>
      <c r="BB5918" s="46"/>
      <c r="BC5918" s="46"/>
      <c r="BD5918" s="46"/>
      <c r="BE5918" s="46"/>
      <c r="BF5918" s="46"/>
      <c r="BG5918" s="46"/>
      <c r="BH5918" s="46"/>
      <c r="BI5918" s="46"/>
      <c r="BJ5918" s="46"/>
      <c r="BK5918" s="46"/>
      <c r="BL5918" s="46"/>
      <c r="BM5918" s="46"/>
      <c r="BN5918" s="46"/>
      <c r="BO5918" s="46"/>
      <c r="BP5918" s="46"/>
      <c r="BQ5918" s="46"/>
      <c r="BR5918" s="46"/>
      <c r="BS5918" s="46"/>
      <c r="BT5918" s="46"/>
      <c r="BU5918" s="46"/>
      <c r="BV5918" s="46"/>
      <c r="BW5918" s="46"/>
      <c r="BX5918" s="46"/>
      <c r="BY5918" s="46"/>
      <c r="BZ5918" s="46"/>
      <c r="CA5918" s="46"/>
      <c r="CB5918" s="46"/>
      <c r="CC5918" s="46"/>
      <c r="CD5918" s="46"/>
      <c r="CE5918" s="46"/>
      <c r="CF5918" s="46"/>
      <c r="CG5918" s="46"/>
      <c r="CH5918" s="46"/>
      <c r="CI5918" s="46"/>
      <c r="CJ5918" s="46"/>
      <c r="CK5918" s="46"/>
      <c r="CL5918" s="46"/>
      <c r="CM5918" s="46"/>
      <c r="CN5918" s="46"/>
      <c r="CO5918" s="46"/>
      <c r="CP5918" s="46"/>
      <c r="CQ5918" s="46"/>
      <c r="CR5918" s="46"/>
      <c r="CS5918" s="46"/>
      <c r="CT5918" s="46"/>
      <c r="CU5918" s="46"/>
      <c r="CV5918" s="46"/>
      <c r="CW5918" s="46"/>
      <c r="CX5918" s="46"/>
      <c r="CY5918" s="46"/>
      <c r="CZ5918" s="46"/>
      <c r="DA5918" s="46"/>
      <c r="DB5918" s="46"/>
      <c r="DC5918" s="46"/>
      <c r="DD5918" s="46"/>
      <c r="DE5918" s="46"/>
      <c r="DF5918" s="46"/>
      <c r="DG5918" s="46"/>
      <c r="DH5918" s="46"/>
      <c r="DI5918" s="46"/>
      <c r="DJ5918" s="46"/>
      <c r="DK5918" s="46"/>
      <c r="DL5918" s="46"/>
      <c r="DM5918" s="46"/>
      <c r="DN5918" s="46"/>
      <c r="DO5918" s="46"/>
      <c r="DP5918" s="46"/>
      <c r="DQ5918" s="46"/>
      <c r="DR5918" s="46"/>
      <c r="DS5918" s="46"/>
      <c r="DT5918" s="46"/>
      <c r="DU5918" s="46"/>
      <c r="DV5918" s="46"/>
      <c r="DW5918" s="46"/>
      <c r="DX5918" s="46"/>
      <c r="DY5918" s="46"/>
      <c r="DZ5918" s="46"/>
      <c r="EA5918" s="46"/>
      <c r="EB5918" s="46"/>
      <c r="EC5918" s="46"/>
      <c r="ED5918" s="46"/>
      <c r="EE5918" s="46"/>
      <c r="EF5918" s="46"/>
      <c r="EG5918" s="46"/>
      <c r="EH5918" s="46"/>
      <c r="EI5918" s="46"/>
      <c r="EJ5918" s="46"/>
      <c r="EK5918" s="46"/>
      <c r="EL5918" s="46"/>
      <c r="EM5918" s="46"/>
      <c r="EN5918" s="46"/>
      <c r="EO5918" s="46"/>
      <c r="EP5918" s="46"/>
      <c r="EQ5918" s="46"/>
      <c r="ER5918" s="46"/>
      <c r="ES5918" s="46"/>
      <c r="ET5918" s="46"/>
      <c r="EU5918" s="46"/>
      <c r="EV5918" s="46"/>
      <c r="EW5918" s="46"/>
      <c r="EX5918" s="46"/>
      <c r="EY5918" s="46"/>
      <c r="EZ5918" s="46"/>
      <c r="FA5918" s="46"/>
      <c r="FB5918" s="46"/>
      <c r="FC5918" s="46"/>
      <c r="FD5918" s="46"/>
      <c r="FE5918" s="46"/>
      <c r="FF5918" s="46"/>
      <c r="FG5918" s="46"/>
      <c r="FH5918" s="46"/>
      <c r="FI5918" s="46"/>
      <c r="FJ5918" s="46"/>
      <c r="FK5918" s="46"/>
      <c r="FL5918" s="46"/>
      <c r="FM5918" s="46"/>
      <c r="FN5918" s="46"/>
      <c r="FO5918" s="46"/>
      <c r="FP5918" s="46"/>
      <c r="FQ5918" s="46"/>
      <c r="FR5918" s="46"/>
      <c r="FS5918" s="46"/>
      <c r="FT5918" s="46"/>
      <c r="FU5918" s="46"/>
    </row>
    <row r="5919" spans="2:177" s="46" customFormat="1" ht="76.5" customHeight="1" outlineLevel="1">
      <c r="B5919" s="38" t="s">
        <v>13168</v>
      </c>
      <c r="C5919" s="39" t="s">
        <v>66</v>
      </c>
      <c r="D5919" s="51" t="s">
        <v>13169</v>
      </c>
      <c r="E5919" s="40" t="s">
        <v>13170</v>
      </c>
      <c r="F5919" s="40"/>
      <c r="G5919" s="40" t="s">
        <v>13171</v>
      </c>
      <c r="H5919" s="40"/>
      <c r="I5919" s="40" t="s">
        <v>13172</v>
      </c>
      <c r="J5919" s="40"/>
      <c r="K5919" s="37" t="s">
        <v>73</v>
      </c>
      <c r="L5919" s="38">
        <v>0</v>
      </c>
      <c r="M5919" s="37">
        <v>230000000</v>
      </c>
      <c r="N5919" s="41" t="s">
        <v>74</v>
      </c>
      <c r="O5919" s="33" t="s">
        <v>174</v>
      </c>
      <c r="P5919" s="37" t="s">
        <v>86</v>
      </c>
      <c r="Q5919" s="33" t="s">
        <v>77</v>
      </c>
      <c r="R5919" s="42" t="s">
        <v>6298</v>
      </c>
      <c r="S5919" s="38" t="s">
        <v>121</v>
      </c>
      <c r="T5919" s="32">
        <v>839</v>
      </c>
      <c r="U5919" s="32" t="s">
        <v>93</v>
      </c>
      <c r="V5919" s="32">
        <v>25</v>
      </c>
      <c r="W5919" s="63">
        <v>9978039.9999999981</v>
      </c>
      <c r="X5919" s="60">
        <v>0</v>
      </c>
      <c r="Y5919" s="44">
        <f t="shared" si="174"/>
        <v>0</v>
      </c>
      <c r="Z5919" s="32"/>
      <c r="AA5919" s="45">
        <v>2014</v>
      </c>
      <c r="AB5919" s="32" t="s">
        <v>82</v>
      </c>
    </row>
    <row r="5920" spans="2:177" s="91" customFormat="1" ht="76.5" customHeight="1" outlineLevel="1">
      <c r="B5920" s="38" t="s">
        <v>13173</v>
      </c>
      <c r="C5920" s="39" t="s">
        <v>66</v>
      </c>
      <c r="D5920" s="51" t="s">
        <v>13169</v>
      </c>
      <c r="E5920" s="40" t="s">
        <v>13170</v>
      </c>
      <c r="F5920" s="40"/>
      <c r="G5920" s="40" t="s">
        <v>13171</v>
      </c>
      <c r="H5920" s="40"/>
      <c r="I5920" s="40" t="s">
        <v>13172</v>
      </c>
      <c r="J5920" s="40"/>
      <c r="K5920" s="37" t="s">
        <v>73</v>
      </c>
      <c r="L5920" s="38">
        <v>0</v>
      </c>
      <c r="M5920" s="37">
        <v>230000000</v>
      </c>
      <c r="N5920" s="41" t="s">
        <v>74</v>
      </c>
      <c r="O5920" s="33" t="s">
        <v>13174</v>
      </c>
      <c r="P5920" s="37" t="s">
        <v>86</v>
      </c>
      <c r="Q5920" s="33" t="s">
        <v>77</v>
      </c>
      <c r="R5920" s="42" t="s">
        <v>6298</v>
      </c>
      <c r="S5920" s="38" t="s">
        <v>121</v>
      </c>
      <c r="T5920" s="32">
        <v>839</v>
      </c>
      <c r="U5920" s="32" t="s">
        <v>93</v>
      </c>
      <c r="V5920" s="32">
        <v>25</v>
      </c>
      <c r="W5920" s="62">
        <v>9978039.9999999981</v>
      </c>
      <c r="X5920" s="60">
        <v>249450999.99999994</v>
      </c>
      <c r="Y5920" s="44">
        <f t="shared" si="174"/>
        <v>279385119.99999994</v>
      </c>
      <c r="Z5920" s="32"/>
      <c r="AA5920" s="45">
        <v>2014</v>
      </c>
      <c r="AB5920" s="32"/>
      <c r="AC5920" s="46"/>
      <c r="AD5920" s="46"/>
      <c r="AE5920" s="46"/>
      <c r="AF5920" s="46"/>
      <c r="AG5920" s="46"/>
      <c r="AH5920" s="46"/>
      <c r="AI5920" s="46"/>
      <c r="AJ5920" s="46"/>
      <c r="AK5920" s="46"/>
      <c r="AL5920" s="46"/>
      <c r="AM5920" s="46"/>
      <c r="AN5920" s="46"/>
      <c r="AO5920" s="46"/>
      <c r="AP5920" s="46"/>
      <c r="AQ5920" s="46"/>
      <c r="AR5920" s="46"/>
      <c r="AS5920" s="46"/>
      <c r="AT5920" s="46"/>
      <c r="AU5920" s="46"/>
      <c r="AV5920" s="46"/>
      <c r="AW5920" s="46"/>
      <c r="AX5920" s="46"/>
      <c r="AY5920" s="46"/>
      <c r="AZ5920" s="46"/>
      <c r="BA5920" s="46"/>
      <c r="BB5920" s="46"/>
      <c r="BC5920" s="46"/>
      <c r="BD5920" s="46"/>
      <c r="BE5920" s="46"/>
      <c r="BF5920" s="46"/>
      <c r="BG5920" s="46"/>
      <c r="BH5920" s="46"/>
      <c r="BI5920" s="46"/>
      <c r="BJ5920" s="46"/>
      <c r="BK5920" s="46"/>
      <c r="BL5920" s="46"/>
      <c r="BM5920" s="46"/>
      <c r="BN5920" s="46"/>
      <c r="BO5920" s="46"/>
      <c r="BP5920" s="46"/>
      <c r="BQ5920" s="46"/>
      <c r="BR5920" s="46"/>
      <c r="BS5920" s="46"/>
      <c r="BT5920" s="46"/>
      <c r="BU5920" s="46"/>
      <c r="BV5920" s="46"/>
      <c r="BW5920" s="46"/>
      <c r="BX5920" s="46"/>
      <c r="BY5920" s="46"/>
      <c r="BZ5920" s="46"/>
      <c r="CA5920" s="46"/>
      <c r="CB5920" s="46"/>
      <c r="CC5920" s="46"/>
      <c r="CD5920" s="46"/>
      <c r="CE5920" s="46"/>
      <c r="CF5920" s="46"/>
      <c r="CG5920" s="46"/>
      <c r="CH5920" s="46"/>
      <c r="CI5920" s="46"/>
      <c r="CJ5920" s="46"/>
      <c r="CK5920" s="46"/>
      <c r="CL5920" s="46"/>
      <c r="CM5920" s="46"/>
      <c r="CN5920" s="46"/>
      <c r="CO5920" s="46"/>
      <c r="CP5920" s="46"/>
      <c r="CQ5920" s="46"/>
      <c r="CR5920" s="46"/>
      <c r="CS5920" s="46"/>
      <c r="CT5920" s="46"/>
      <c r="CU5920" s="46"/>
      <c r="CV5920" s="46"/>
      <c r="CW5920" s="46"/>
      <c r="CX5920" s="46"/>
      <c r="CY5920" s="46"/>
      <c r="CZ5920" s="46"/>
      <c r="DA5920" s="46"/>
      <c r="DB5920" s="46"/>
      <c r="DC5920" s="46"/>
      <c r="DD5920" s="46"/>
      <c r="DE5920" s="46"/>
      <c r="DF5920" s="46"/>
      <c r="DG5920" s="46"/>
      <c r="DH5920" s="46"/>
      <c r="DI5920" s="46"/>
      <c r="DJ5920" s="46"/>
      <c r="DK5920" s="46"/>
      <c r="DL5920" s="46"/>
      <c r="DM5920" s="46"/>
      <c r="DN5920" s="46"/>
      <c r="DO5920" s="46"/>
      <c r="DP5920" s="46"/>
      <c r="DQ5920" s="46"/>
      <c r="DR5920" s="46"/>
      <c r="DS5920" s="46"/>
      <c r="DT5920" s="46"/>
      <c r="DU5920" s="46"/>
      <c r="DV5920" s="46"/>
      <c r="DW5920" s="46"/>
      <c r="DX5920" s="46"/>
      <c r="DY5920" s="46"/>
      <c r="DZ5920" s="46"/>
      <c r="EA5920" s="46"/>
      <c r="EB5920" s="46"/>
      <c r="EC5920" s="46"/>
      <c r="ED5920" s="46"/>
      <c r="EE5920" s="46"/>
      <c r="EF5920" s="46"/>
      <c r="EG5920" s="46"/>
      <c r="EH5920" s="46"/>
      <c r="EI5920" s="46"/>
      <c r="EJ5920" s="46"/>
      <c r="EK5920" s="46"/>
      <c r="EL5920" s="46"/>
      <c r="EM5920" s="46"/>
      <c r="EN5920" s="46"/>
      <c r="EO5920" s="46"/>
      <c r="EP5920" s="46"/>
      <c r="EQ5920" s="46"/>
      <c r="ER5920" s="46"/>
      <c r="ES5920" s="46"/>
      <c r="ET5920" s="46"/>
      <c r="EU5920" s="46"/>
      <c r="EV5920" s="46"/>
      <c r="EW5920" s="46"/>
      <c r="EX5920" s="46"/>
      <c r="EY5920" s="46"/>
      <c r="EZ5920" s="46"/>
      <c r="FA5920" s="46"/>
      <c r="FB5920" s="46"/>
      <c r="FC5920" s="46"/>
      <c r="FD5920" s="46"/>
      <c r="FE5920" s="46"/>
      <c r="FF5920" s="46"/>
      <c r="FG5920" s="46"/>
      <c r="FH5920" s="46"/>
      <c r="FI5920" s="46"/>
      <c r="FJ5920" s="46"/>
      <c r="FK5920" s="46"/>
      <c r="FL5920" s="46"/>
      <c r="FM5920" s="46"/>
      <c r="FN5920" s="46"/>
      <c r="FO5920" s="46"/>
      <c r="FP5920" s="46"/>
      <c r="FQ5920" s="46"/>
      <c r="FR5920" s="46"/>
      <c r="FS5920" s="46"/>
      <c r="FT5920" s="46"/>
      <c r="FU5920" s="46"/>
    </row>
    <row r="5921" spans="2:177" s="46" customFormat="1" ht="76.5" customHeight="1" outlineLevel="1">
      <c r="B5921" s="38" t="s">
        <v>13175</v>
      </c>
      <c r="C5921" s="39" t="s">
        <v>66</v>
      </c>
      <c r="D5921" s="51" t="s">
        <v>13176</v>
      </c>
      <c r="E5921" s="40" t="s">
        <v>13177</v>
      </c>
      <c r="F5921" s="40" t="s">
        <v>13178</v>
      </c>
      <c r="G5921" s="40" t="s">
        <v>13179</v>
      </c>
      <c r="H5921" s="40" t="s">
        <v>13180</v>
      </c>
      <c r="I5921" s="40" t="s">
        <v>13181</v>
      </c>
      <c r="J5921" s="40" t="s">
        <v>13182</v>
      </c>
      <c r="K5921" s="37" t="s">
        <v>73</v>
      </c>
      <c r="L5921" s="38">
        <v>0</v>
      </c>
      <c r="M5921" s="37">
        <v>230000000</v>
      </c>
      <c r="N5921" s="41" t="s">
        <v>74</v>
      </c>
      <c r="O5921" s="33" t="s">
        <v>174</v>
      </c>
      <c r="P5921" s="37" t="s">
        <v>86</v>
      </c>
      <c r="Q5921" s="33" t="s">
        <v>77</v>
      </c>
      <c r="R5921" s="42" t="s">
        <v>6298</v>
      </c>
      <c r="S5921" s="38" t="s">
        <v>121</v>
      </c>
      <c r="T5921" s="38">
        <v>796</v>
      </c>
      <c r="U5921" s="32" t="s">
        <v>80</v>
      </c>
      <c r="V5921" s="32">
        <v>76</v>
      </c>
      <c r="W5921" s="63">
        <v>750000</v>
      </c>
      <c r="X5921" s="60">
        <v>0</v>
      </c>
      <c r="Y5921" s="44">
        <f t="shared" si="174"/>
        <v>0</v>
      </c>
      <c r="Z5921" s="32"/>
      <c r="AA5921" s="45">
        <v>2014</v>
      </c>
      <c r="AB5921" s="38" t="s">
        <v>3867</v>
      </c>
    </row>
    <row r="5922" spans="2:177" s="91" customFormat="1" ht="76.5" customHeight="1" outlineLevel="1">
      <c r="B5922" s="38" t="s">
        <v>13183</v>
      </c>
      <c r="C5922" s="39" t="s">
        <v>66</v>
      </c>
      <c r="D5922" s="51" t="s">
        <v>13176</v>
      </c>
      <c r="E5922" s="40" t="s">
        <v>13177</v>
      </c>
      <c r="F5922" s="40" t="s">
        <v>13178</v>
      </c>
      <c r="G5922" s="40" t="s">
        <v>13179</v>
      </c>
      <c r="H5922" s="40" t="s">
        <v>13180</v>
      </c>
      <c r="I5922" s="40" t="s">
        <v>13181</v>
      </c>
      <c r="J5922" s="40" t="s">
        <v>13182</v>
      </c>
      <c r="K5922" s="37" t="s">
        <v>73</v>
      </c>
      <c r="L5922" s="38">
        <v>57</v>
      </c>
      <c r="M5922" s="37">
        <v>230000000</v>
      </c>
      <c r="N5922" s="41" t="s">
        <v>74</v>
      </c>
      <c r="O5922" s="33" t="s">
        <v>144</v>
      </c>
      <c r="P5922" s="37" t="s">
        <v>86</v>
      </c>
      <c r="Q5922" s="33" t="s">
        <v>77</v>
      </c>
      <c r="R5922" s="42" t="s">
        <v>6298</v>
      </c>
      <c r="S5922" s="38" t="s">
        <v>79</v>
      </c>
      <c r="T5922" s="38">
        <v>796</v>
      </c>
      <c r="U5922" s="32" t="s">
        <v>80</v>
      </c>
      <c r="V5922" s="32">
        <v>76</v>
      </c>
      <c r="W5922" s="62">
        <v>750000</v>
      </c>
      <c r="X5922" s="60">
        <v>0</v>
      </c>
      <c r="Y5922" s="44">
        <f t="shared" si="174"/>
        <v>0</v>
      </c>
      <c r="Z5922" s="32" t="s">
        <v>81</v>
      </c>
      <c r="AA5922" s="45">
        <v>2014</v>
      </c>
      <c r="AB5922" s="38" t="s">
        <v>13184</v>
      </c>
      <c r="AC5922" s="46"/>
      <c r="AD5922" s="46"/>
      <c r="AE5922" s="46"/>
      <c r="AF5922" s="46"/>
      <c r="AG5922" s="46"/>
      <c r="AH5922" s="46"/>
      <c r="AI5922" s="46"/>
      <c r="AJ5922" s="46"/>
      <c r="AK5922" s="46"/>
      <c r="AL5922" s="46"/>
      <c r="AM5922" s="46"/>
      <c r="AN5922" s="46"/>
      <c r="AO5922" s="46"/>
      <c r="AP5922" s="46"/>
      <c r="AQ5922" s="46"/>
      <c r="AR5922" s="46"/>
      <c r="AS5922" s="46"/>
      <c r="AT5922" s="46"/>
      <c r="AU5922" s="46"/>
      <c r="AV5922" s="46"/>
      <c r="AW5922" s="46"/>
      <c r="AX5922" s="46"/>
      <c r="AY5922" s="46"/>
      <c r="AZ5922" s="46"/>
      <c r="BA5922" s="46"/>
      <c r="BB5922" s="46"/>
      <c r="BC5922" s="46"/>
      <c r="BD5922" s="46"/>
      <c r="BE5922" s="46"/>
      <c r="BF5922" s="46"/>
      <c r="BG5922" s="46"/>
      <c r="BH5922" s="46"/>
      <c r="BI5922" s="46"/>
      <c r="BJ5922" s="46"/>
      <c r="BK5922" s="46"/>
      <c r="BL5922" s="46"/>
      <c r="BM5922" s="46"/>
      <c r="BN5922" s="46"/>
      <c r="BO5922" s="46"/>
      <c r="BP5922" s="46"/>
      <c r="BQ5922" s="46"/>
      <c r="BR5922" s="46"/>
      <c r="BS5922" s="46"/>
      <c r="BT5922" s="46"/>
      <c r="BU5922" s="46"/>
      <c r="BV5922" s="46"/>
      <c r="BW5922" s="46"/>
      <c r="BX5922" s="46"/>
      <c r="BY5922" s="46"/>
      <c r="BZ5922" s="46"/>
      <c r="CA5922" s="46"/>
      <c r="CB5922" s="46"/>
      <c r="CC5922" s="46"/>
      <c r="CD5922" s="46"/>
      <c r="CE5922" s="46"/>
      <c r="CF5922" s="46"/>
      <c r="CG5922" s="46"/>
      <c r="CH5922" s="46"/>
      <c r="CI5922" s="46"/>
      <c r="CJ5922" s="46"/>
      <c r="CK5922" s="46"/>
      <c r="CL5922" s="46"/>
      <c r="CM5922" s="46"/>
      <c r="CN5922" s="46"/>
      <c r="CO5922" s="46"/>
      <c r="CP5922" s="46"/>
      <c r="CQ5922" s="46"/>
      <c r="CR5922" s="46"/>
      <c r="CS5922" s="46"/>
      <c r="CT5922" s="46"/>
      <c r="CU5922" s="46"/>
      <c r="CV5922" s="46"/>
      <c r="CW5922" s="46"/>
      <c r="CX5922" s="46"/>
      <c r="CY5922" s="46"/>
      <c r="CZ5922" s="46"/>
      <c r="DA5922" s="46"/>
      <c r="DB5922" s="46"/>
      <c r="DC5922" s="46"/>
      <c r="DD5922" s="46"/>
      <c r="DE5922" s="46"/>
      <c r="DF5922" s="46"/>
      <c r="DG5922" s="46"/>
      <c r="DH5922" s="46"/>
      <c r="DI5922" s="46"/>
      <c r="DJ5922" s="46"/>
      <c r="DK5922" s="46"/>
      <c r="DL5922" s="46"/>
      <c r="DM5922" s="46"/>
      <c r="DN5922" s="46"/>
      <c r="DO5922" s="46"/>
      <c r="DP5922" s="46"/>
      <c r="DQ5922" s="46"/>
      <c r="DR5922" s="46"/>
      <c r="DS5922" s="46"/>
      <c r="DT5922" s="46"/>
      <c r="DU5922" s="46"/>
      <c r="DV5922" s="46"/>
      <c r="DW5922" s="46"/>
      <c r="DX5922" s="46"/>
      <c r="DY5922" s="46"/>
      <c r="DZ5922" s="46"/>
      <c r="EA5922" s="46"/>
      <c r="EB5922" s="46"/>
      <c r="EC5922" s="46"/>
      <c r="ED5922" s="46"/>
      <c r="EE5922" s="46"/>
      <c r="EF5922" s="46"/>
      <c r="EG5922" s="46"/>
      <c r="EH5922" s="46"/>
      <c r="EI5922" s="46"/>
      <c r="EJ5922" s="46"/>
      <c r="EK5922" s="46"/>
      <c r="EL5922" s="46"/>
      <c r="EM5922" s="46"/>
      <c r="EN5922" s="46"/>
      <c r="EO5922" s="46"/>
      <c r="EP5922" s="46"/>
      <c r="EQ5922" s="46"/>
      <c r="ER5922" s="46"/>
      <c r="ES5922" s="46"/>
      <c r="ET5922" s="46"/>
      <c r="EU5922" s="46"/>
      <c r="EV5922" s="46"/>
      <c r="EW5922" s="46"/>
      <c r="EX5922" s="46"/>
      <c r="EY5922" s="46"/>
      <c r="EZ5922" s="46"/>
      <c r="FA5922" s="46"/>
      <c r="FB5922" s="46"/>
      <c r="FC5922" s="46"/>
      <c r="FD5922" s="46"/>
      <c r="FE5922" s="46"/>
      <c r="FF5922" s="46"/>
      <c r="FG5922" s="46"/>
      <c r="FH5922" s="46"/>
      <c r="FI5922" s="46"/>
      <c r="FJ5922" s="46"/>
      <c r="FK5922" s="46"/>
      <c r="FL5922" s="46"/>
      <c r="FM5922" s="46"/>
      <c r="FN5922" s="46"/>
      <c r="FO5922" s="46"/>
      <c r="FP5922" s="46"/>
      <c r="FQ5922" s="46"/>
      <c r="FR5922" s="46"/>
      <c r="FS5922" s="46"/>
      <c r="FT5922" s="46"/>
      <c r="FU5922" s="46"/>
    </row>
    <row r="5923" spans="2:177" s="91" customFormat="1" ht="76.5" customHeight="1" outlineLevel="1">
      <c r="B5923" s="38" t="s">
        <v>13185</v>
      </c>
      <c r="C5923" s="39" t="s">
        <v>66</v>
      </c>
      <c r="D5923" s="51" t="s">
        <v>13176</v>
      </c>
      <c r="E5923" s="40" t="s">
        <v>13177</v>
      </c>
      <c r="F5923" s="40" t="s">
        <v>13178</v>
      </c>
      <c r="G5923" s="40" t="s">
        <v>13179</v>
      </c>
      <c r="H5923" s="40" t="s">
        <v>13180</v>
      </c>
      <c r="I5923" s="40" t="s">
        <v>13181</v>
      </c>
      <c r="J5923" s="40" t="s">
        <v>13182</v>
      </c>
      <c r="K5923" s="37" t="s">
        <v>96</v>
      </c>
      <c r="L5923" s="38">
        <v>0</v>
      </c>
      <c r="M5923" s="37">
        <v>230000000</v>
      </c>
      <c r="N5923" s="41" t="s">
        <v>74</v>
      </c>
      <c r="O5923" s="33" t="s">
        <v>110</v>
      </c>
      <c r="P5923" s="37" t="s">
        <v>86</v>
      </c>
      <c r="Q5923" s="33" t="s">
        <v>77</v>
      </c>
      <c r="R5923" s="42" t="s">
        <v>6298</v>
      </c>
      <c r="S5923" s="38" t="s">
        <v>121</v>
      </c>
      <c r="T5923" s="38">
        <v>796</v>
      </c>
      <c r="U5923" s="32" t="s">
        <v>80</v>
      </c>
      <c r="V5923" s="32">
        <v>76</v>
      </c>
      <c r="W5923" s="62">
        <v>750000</v>
      </c>
      <c r="X5923" s="60">
        <v>57000000</v>
      </c>
      <c r="Y5923" s="44">
        <f t="shared" si="174"/>
        <v>63840000.000000007</v>
      </c>
      <c r="Z5923" s="32"/>
      <c r="AA5923" s="45">
        <v>2014</v>
      </c>
      <c r="AB5923" s="38"/>
      <c r="AC5923" s="46"/>
      <c r="AD5923" s="46"/>
      <c r="AE5923" s="46"/>
      <c r="AF5923" s="46"/>
      <c r="AG5923" s="46"/>
      <c r="AH5923" s="46"/>
      <c r="AI5923" s="46"/>
      <c r="AJ5923" s="46"/>
      <c r="AK5923" s="46"/>
      <c r="AL5923" s="46"/>
      <c r="AM5923" s="46"/>
      <c r="AN5923" s="46"/>
      <c r="AO5923" s="46"/>
      <c r="AP5923" s="46"/>
      <c r="AQ5923" s="46"/>
      <c r="AR5923" s="46"/>
      <c r="AS5923" s="46"/>
      <c r="AT5923" s="46"/>
      <c r="AU5923" s="46"/>
      <c r="AV5923" s="46"/>
      <c r="AW5923" s="46"/>
      <c r="AX5923" s="46"/>
      <c r="AY5923" s="46"/>
      <c r="AZ5923" s="46"/>
      <c r="BA5923" s="46"/>
      <c r="BB5923" s="46"/>
      <c r="BC5923" s="46"/>
      <c r="BD5923" s="46"/>
      <c r="BE5923" s="46"/>
      <c r="BF5923" s="46"/>
      <c r="BG5923" s="46"/>
      <c r="BH5923" s="46"/>
      <c r="BI5923" s="46"/>
      <c r="BJ5923" s="46"/>
      <c r="BK5923" s="46"/>
      <c r="BL5923" s="46"/>
      <c r="BM5923" s="46"/>
      <c r="BN5923" s="46"/>
      <c r="BO5923" s="46"/>
      <c r="BP5923" s="46"/>
      <c r="BQ5923" s="46"/>
      <c r="BR5923" s="46"/>
      <c r="BS5923" s="46"/>
      <c r="BT5923" s="46"/>
      <c r="BU5923" s="46"/>
      <c r="BV5923" s="46"/>
      <c r="BW5923" s="46"/>
      <c r="BX5923" s="46"/>
      <c r="BY5923" s="46"/>
      <c r="BZ5923" s="46"/>
      <c r="CA5923" s="46"/>
      <c r="CB5923" s="46"/>
      <c r="CC5923" s="46"/>
      <c r="CD5923" s="46"/>
      <c r="CE5923" s="46"/>
      <c r="CF5923" s="46"/>
      <c r="CG5923" s="46"/>
      <c r="CH5923" s="46"/>
      <c r="CI5923" s="46"/>
      <c r="CJ5923" s="46"/>
      <c r="CK5923" s="46"/>
      <c r="CL5923" s="46"/>
      <c r="CM5923" s="46"/>
      <c r="CN5923" s="46"/>
      <c r="CO5923" s="46"/>
      <c r="CP5923" s="46"/>
      <c r="CQ5923" s="46"/>
      <c r="CR5923" s="46"/>
      <c r="CS5923" s="46"/>
      <c r="CT5923" s="46"/>
      <c r="CU5923" s="46"/>
      <c r="CV5923" s="46"/>
      <c r="CW5923" s="46"/>
      <c r="CX5923" s="46"/>
      <c r="CY5923" s="46"/>
      <c r="CZ5923" s="46"/>
      <c r="DA5923" s="46"/>
      <c r="DB5923" s="46"/>
      <c r="DC5923" s="46"/>
      <c r="DD5923" s="46"/>
      <c r="DE5923" s="46"/>
      <c r="DF5923" s="46"/>
      <c r="DG5923" s="46"/>
      <c r="DH5923" s="46"/>
      <c r="DI5923" s="46"/>
      <c r="DJ5923" s="46"/>
      <c r="DK5923" s="46"/>
      <c r="DL5923" s="46"/>
      <c r="DM5923" s="46"/>
      <c r="DN5923" s="46"/>
      <c r="DO5923" s="46"/>
      <c r="DP5923" s="46"/>
      <c r="DQ5923" s="46"/>
      <c r="DR5923" s="46"/>
      <c r="DS5923" s="46"/>
      <c r="DT5923" s="46"/>
      <c r="DU5923" s="46"/>
      <c r="DV5923" s="46"/>
      <c r="DW5923" s="46"/>
      <c r="DX5923" s="46"/>
      <c r="DY5923" s="46"/>
      <c r="DZ5923" s="46"/>
      <c r="EA5923" s="46"/>
      <c r="EB5923" s="46"/>
      <c r="EC5923" s="46"/>
      <c r="ED5923" s="46"/>
      <c r="EE5923" s="46"/>
      <c r="EF5923" s="46"/>
      <c r="EG5923" s="46"/>
      <c r="EH5923" s="46"/>
      <c r="EI5923" s="46"/>
      <c r="EJ5923" s="46"/>
      <c r="EK5923" s="46"/>
      <c r="EL5923" s="46"/>
      <c r="EM5923" s="46"/>
      <c r="EN5923" s="46"/>
      <c r="EO5923" s="46"/>
      <c r="EP5923" s="46"/>
      <c r="EQ5923" s="46"/>
      <c r="ER5923" s="46"/>
      <c r="ES5923" s="46"/>
      <c r="ET5923" s="46"/>
      <c r="EU5923" s="46"/>
      <c r="EV5923" s="46"/>
      <c r="EW5923" s="46"/>
      <c r="EX5923" s="46"/>
      <c r="EY5923" s="46"/>
      <c r="EZ5923" s="46"/>
      <c r="FA5923" s="46"/>
      <c r="FB5923" s="46"/>
      <c r="FC5923" s="46"/>
      <c r="FD5923" s="46"/>
      <c r="FE5923" s="46"/>
      <c r="FF5923" s="46"/>
      <c r="FG5923" s="46"/>
      <c r="FH5923" s="46"/>
      <c r="FI5923" s="46"/>
      <c r="FJ5923" s="46"/>
      <c r="FK5923" s="46"/>
      <c r="FL5923" s="46"/>
      <c r="FM5923" s="46"/>
      <c r="FN5923" s="46"/>
      <c r="FO5923" s="46"/>
      <c r="FP5923" s="46"/>
      <c r="FQ5923" s="46"/>
      <c r="FR5923" s="46"/>
      <c r="FS5923" s="46"/>
      <c r="FT5923" s="46"/>
      <c r="FU5923" s="46"/>
    </row>
    <row r="5924" spans="2:177" s="91" customFormat="1" ht="76.5" customHeight="1" outlineLevel="1">
      <c r="B5924" s="38" t="s">
        <v>13186</v>
      </c>
      <c r="C5924" s="39" t="s">
        <v>66</v>
      </c>
      <c r="D5924" s="51" t="s">
        <v>12291</v>
      </c>
      <c r="E5924" s="40" t="s">
        <v>12292</v>
      </c>
      <c r="F5924" s="40"/>
      <c r="G5924" s="40" t="s">
        <v>12293</v>
      </c>
      <c r="H5924" s="40"/>
      <c r="I5924" s="40" t="s">
        <v>13187</v>
      </c>
      <c r="J5924" s="40"/>
      <c r="K5924" s="37" t="s">
        <v>113</v>
      </c>
      <c r="L5924" s="38">
        <v>50</v>
      </c>
      <c r="M5924" s="37">
        <v>230000000</v>
      </c>
      <c r="N5924" s="41" t="s">
        <v>74</v>
      </c>
      <c r="O5924" s="33" t="s">
        <v>174</v>
      </c>
      <c r="P5924" s="37" t="s">
        <v>86</v>
      </c>
      <c r="Q5924" s="33" t="s">
        <v>77</v>
      </c>
      <c r="R5924" s="42" t="s">
        <v>6298</v>
      </c>
      <c r="S5924" s="33" t="s">
        <v>79</v>
      </c>
      <c r="T5924" s="38">
        <v>796</v>
      </c>
      <c r="U5924" s="32" t="s">
        <v>80</v>
      </c>
      <c r="V5924" s="32">
        <v>1</v>
      </c>
      <c r="W5924" s="63">
        <v>26500000</v>
      </c>
      <c r="X5924" s="60">
        <v>0</v>
      </c>
      <c r="Y5924" s="44">
        <f t="shared" si="174"/>
        <v>0</v>
      </c>
      <c r="Z5924" s="36" t="s">
        <v>81</v>
      </c>
      <c r="AA5924" s="45">
        <v>2014</v>
      </c>
      <c r="AB5924" s="38" t="s">
        <v>122</v>
      </c>
      <c r="AC5924" s="46"/>
      <c r="AD5924" s="46"/>
      <c r="AE5924" s="46"/>
      <c r="AF5924" s="46"/>
      <c r="AG5924" s="46"/>
      <c r="AH5924" s="46"/>
      <c r="AI5924" s="46"/>
      <c r="AJ5924" s="46"/>
      <c r="AK5924" s="46"/>
      <c r="AL5924" s="46"/>
      <c r="AM5924" s="46"/>
      <c r="AN5924" s="46"/>
      <c r="AO5924" s="46"/>
      <c r="AP5924" s="46"/>
      <c r="AQ5924" s="46"/>
      <c r="AR5924" s="46"/>
      <c r="AS5924" s="46"/>
      <c r="AT5924" s="46"/>
      <c r="AU5924" s="46"/>
      <c r="AV5924" s="46"/>
      <c r="AW5924" s="46"/>
      <c r="AX5924" s="46"/>
      <c r="AY5924" s="46"/>
      <c r="AZ5924" s="46"/>
      <c r="BA5924" s="46"/>
      <c r="BB5924" s="46"/>
      <c r="BC5924" s="46"/>
      <c r="BD5924" s="46"/>
      <c r="BE5924" s="46"/>
      <c r="BF5924" s="46"/>
      <c r="BG5924" s="46"/>
      <c r="BH5924" s="46"/>
      <c r="BI5924" s="46"/>
      <c r="BJ5924" s="46"/>
      <c r="BK5924" s="46"/>
      <c r="BL5924" s="46"/>
      <c r="BM5924" s="46"/>
      <c r="BN5924" s="46"/>
      <c r="BO5924" s="46"/>
      <c r="BP5924" s="46"/>
      <c r="BQ5924" s="46"/>
      <c r="BR5924" s="46"/>
      <c r="BS5924" s="46"/>
      <c r="BT5924" s="46"/>
      <c r="BU5924" s="46"/>
      <c r="BV5924" s="46"/>
      <c r="BW5924" s="46"/>
      <c r="BX5924" s="46"/>
      <c r="BY5924" s="46"/>
      <c r="BZ5924" s="46"/>
      <c r="CA5924" s="46"/>
      <c r="CB5924" s="46"/>
      <c r="CC5924" s="46"/>
      <c r="CD5924" s="46"/>
      <c r="CE5924" s="46"/>
      <c r="CF5924" s="46"/>
      <c r="CG5924" s="46"/>
      <c r="CH5924" s="46"/>
      <c r="CI5924" s="46"/>
      <c r="CJ5924" s="46"/>
      <c r="CK5924" s="46"/>
      <c r="CL5924" s="46"/>
      <c r="CM5924" s="46"/>
      <c r="CN5924" s="46"/>
      <c r="CO5924" s="46"/>
      <c r="CP5924" s="46"/>
      <c r="CQ5924" s="46"/>
      <c r="CR5924" s="46"/>
      <c r="CS5924" s="46"/>
      <c r="CT5924" s="46"/>
      <c r="CU5924" s="46"/>
      <c r="CV5924" s="46"/>
      <c r="CW5924" s="46"/>
      <c r="CX5924" s="46"/>
      <c r="CY5924" s="46"/>
      <c r="CZ5924" s="46"/>
      <c r="DA5924" s="46"/>
      <c r="DB5924" s="46"/>
      <c r="DC5924" s="46"/>
      <c r="DD5924" s="46"/>
      <c r="DE5924" s="46"/>
      <c r="DF5924" s="46"/>
      <c r="DG5924" s="46"/>
      <c r="DH5924" s="46"/>
      <c r="DI5924" s="46"/>
      <c r="DJ5924" s="46"/>
      <c r="DK5924" s="46"/>
      <c r="DL5924" s="46"/>
      <c r="DM5924" s="46"/>
      <c r="DN5924" s="46"/>
      <c r="DO5924" s="46"/>
      <c r="DP5924" s="46"/>
      <c r="DQ5924" s="46"/>
      <c r="DR5924" s="46"/>
      <c r="DS5924" s="46"/>
      <c r="DT5924" s="46"/>
      <c r="DU5924" s="46"/>
      <c r="DV5924" s="46"/>
      <c r="DW5924" s="46"/>
      <c r="DX5924" s="46"/>
      <c r="DY5924" s="46"/>
      <c r="DZ5924" s="46"/>
      <c r="EA5924" s="46"/>
      <c r="EB5924" s="46"/>
      <c r="EC5924" s="46"/>
      <c r="ED5924" s="46"/>
      <c r="EE5924" s="46"/>
      <c r="EF5924" s="46"/>
      <c r="EG5924" s="46"/>
      <c r="EH5924" s="46"/>
      <c r="EI5924" s="46"/>
      <c r="EJ5924" s="46"/>
      <c r="EK5924" s="46"/>
      <c r="EL5924" s="46"/>
      <c r="EM5924" s="46"/>
      <c r="EN5924" s="46"/>
      <c r="EO5924" s="46"/>
      <c r="EP5924" s="46"/>
      <c r="EQ5924" s="46"/>
      <c r="ER5924" s="46"/>
      <c r="ES5924" s="46"/>
      <c r="ET5924" s="46"/>
      <c r="EU5924" s="46"/>
      <c r="EV5924" s="46"/>
      <c r="EW5924" s="46"/>
      <c r="EX5924" s="46"/>
      <c r="EY5924" s="46"/>
      <c r="EZ5924" s="46"/>
      <c r="FA5924" s="46"/>
      <c r="FB5924" s="46"/>
      <c r="FC5924" s="46"/>
      <c r="FD5924" s="46"/>
      <c r="FE5924" s="46"/>
      <c r="FF5924" s="46"/>
      <c r="FG5924" s="46"/>
      <c r="FH5924" s="46"/>
      <c r="FI5924" s="46"/>
      <c r="FJ5924" s="46"/>
      <c r="FK5924" s="46"/>
      <c r="FL5924" s="46"/>
      <c r="FM5924" s="46"/>
      <c r="FN5924" s="46"/>
      <c r="FO5924" s="46"/>
      <c r="FP5924" s="46"/>
      <c r="FQ5924" s="46"/>
      <c r="FR5924" s="46"/>
      <c r="FS5924" s="46"/>
      <c r="FT5924" s="46"/>
      <c r="FU5924" s="46"/>
    </row>
    <row r="5925" spans="2:177" s="46" customFormat="1" ht="76.5" customHeight="1" outlineLevel="1">
      <c r="B5925" s="38" t="s">
        <v>13188</v>
      </c>
      <c r="C5925" s="39" t="s">
        <v>66</v>
      </c>
      <c r="D5925" s="74" t="s">
        <v>13189</v>
      </c>
      <c r="E5925" s="40" t="s">
        <v>13190</v>
      </c>
      <c r="F5925" s="40" t="s">
        <v>13191</v>
      </c>
      <c r="G5925" s="40" t="s">
        <v>13192</v>
      </c>
      <c r="H5925" s="40" t="s">
        <v>13193</v>
      </c>
      <c r="I5925" s="40" t="s">
        <v>13194</v>
      </c>
      <c r="J5925" s="40" t="s">
        <v>13195</v>
      </c>
      <c r="K5925" s="37" t="s">
        <v>73</v>
      </c>
      <c r="L5925" s="38">
        <v>54</v>
      </c>
      <c r="M5925" s="37">
        <v>230000000</v>
      </c>
      <c r="N5925" s="41" t="s">
        <v>74</v>
      </c>
      <c r="O5925" s="33" t="s">
        <v>13196</v>
      </c>
      <c r="P5925" s="48" t="s">
        <v>5186</v>
      </c>
      <c r="Q5925" s="33" t="s">
        <v>77</v>
      </c>
      <c r="R5925" s="42" t="s">
        <v>101</v>
      </c>
      <c r="S5925" s="38" t="s">
        <v>79</v>
      </c>
      <c r="T5925" s="38">
        <v>839</v>
      </c>
      <c r="U5925" s="32" t="s">
        <v>3807</v>
      </c>
      <c r="V5925" s="32">
        <v>3</v>
      </c>
      <c r="W5925" s="60">
        <v>29999999.999999996</v>
      </c>
      <c r="X5925" s="60">
        <v>0</v>
      </c>
      <c r="Y5925" s="44">
        <f t="shared" si="174"/>
        <v>0</v>
      </c>
      <c r="Z5925" s="38" t="s">
        <v>81</v>
      </c>
      <c r="AA5925" s="45">
        <v>2014</v>
      </c>
      <c r="AB5925" s="38" t="s">
        <v>2182</v>
      </c>
    </row>
    <row r="5926" spans="2:177" s="91" customFormat="1" ht="76.5" customHeight="1" outlineLevel="1">
      <c r="B5926" s="38" t="s">
        <v>13197</v>
      </c>
      <c r="C5926" s="39" t="s">
        <v>66</v>
      </c>
      <c r="D5926" s="74" t="s">
        <v>13189</v>
      </c>
      <c r="E5926" s="40" t="s">
        <v>13190</v>
      </c>
      <c r="F5926" s="40" t="s">
        <v>13191</v>
      </c>
      <c r="G5926" s="40" t="s">
        <v>13192</v>
      </c>
      <c r="H5926" s="40" t="s">
        <v>13193</v>
      </c>
      <c r="I5926" s="40" t="s">
        <v>13194</v>
      </c>
      <c r="J5926" s="40" t="s">
        <v>13195</v>
      </c>
      <c r="K5926" s="37" t="s">
        <v>73</v>
      </c>
      <c r="L5926" s="38">
        <v>54</v>
      </c>
      <c r="M5926" s="37">
        <v>230000000</v>
      </c>
      <c r="N5926" s="41" t="s">
        <v>74</v>
      </c>
      <c r="O5926" s="33" t="s">
        <v>229</v>
      </c>
      <c r="P5926" s="48" t="s">
        <v>5186</v>
      </c>
      <c r="Q5926" s="33" t="s">
        <v>77</v>
      </c>
      <c r="R5926" s="42" t="s">
        <v>101</v>
      </c>
      <c r="S5926" s="38" t="s">
        <v>79</v>
      </c>
      <c r="T5926" s="38">
        <v>839</v>
      </c>
      <c r="U5926" s="32" t="s">
        <v>3807</v>
      </c>
      <c r="V5926" s="32">
        <v>3</v>
      </c>
      <c r="W5926" s="62">
        <v>24825000</v>
      </c>
      <c r="X5926" s="60">
        <v>74475000</v>
      </c>
      <c r="Y5926" s="44">
        <f t="shared" si="174"/>
        <v>83412000.000000015</v>
      </c>
      <c r="Z5926" s="38" t="s">
        <v>81</v>
      </c>
      <c r="AA5926" s="45">
        <v>2014</v>
      </c>
      <c r="AB5926" s="36"/>
      <c r="AC5926" s="46"/>
      <c r="AD5926" s="46"/>
      <c r="AE5926" s="46"/>
      <c r="AF5926" s="46"/>
      <c r="AG5926" s="46"/>
      <c r="AH5926" s="46"/>
      <c r="AI5926" s="46"/>
      <c r="AJ5926" s="46"/>
      <c r="AK5926" s="46"/>
      <c r="AL5926" s="46"/>
      <c r="AM5926" s="46"/>
      <c r="AN5926" s="46"/>
      <c r="AO5926" s="46"/>
      <c r="AP5926" s="46"/>
      <c r="AQ5926" s="46"/>
      <c r="AR5926" s="46"/>
      <c r="AS5926" s="46"/>
      <c r="AT5926" s="46"/>
      <c r="AU5926" s="46"/>
      <c r="AV5926" s="46"/>
      <c r="AW5926" s="46"/>
      <c r="AX5926" s="46"/>
      <c r="AY5926" s="46"/>
      <c r="AZ5926" s="46"/>
      <c r="BA5926" s="46"/>
      <c r="BB5926" s="46"/>
      <c r="BC5926" s="46"/>
      <c r="BD5926" s="46"/>
      <c r="BE5926" s="46"/>
      <c r="BF5926" s="46"/>
      <c r="BG5926" s="46"/>
      <c r="BH5926" s="46"/>
      <c r="BI5926" s="46"/>
      <c r="BJ5926" s="46"/>
      <c r="BK5926" s="46"/>
      <c r="BL5926" s="46"/>
      <c r="BM5926" s="46"/>
      <c r="BN5926" s="46"/>
      <c r="BO5926" s="46"/>
      <c r="BP5926" s="46"/>
      <c r="BQ5926" s="46"/>
      <c r="BR5926" s="46"/>
      <c r="BS5926" s="46"/>
      <c r="BT5926" s="46"/>
      <c r="BU5926" s="46"/>
      <c r="BV5926" s="46"/>
      <c r="BW5926" s="46"/>
      <c r="BX5926" s="46"/>
      <c r="BY5926" s="46"/>
      <c r="BZ5926" s="46"/>
      <c r="CA5926" s="46"/>
      <c r="CB5926" s="46"/>
      <c r="CC5926" s="46"/>
      <c r="CD5926" s="46"/>
      <c r="CE5926" s="46"/>
      <c r="CF5926" s="46"/>
      <c r="CG5926" s="46"/>
      <c r="CH5926" s="46"/>
      <c r="CI5926" s="46"/>
      <c r="CJ5926" s="46"/>
      <c r="CK5926" s="46"/>
      <c r="CL5926" s="46"/>
      <c r="CM5926" s="46"/>
      <c r="CN5926" s="46"/>
      <c r="CO5926" s="46"/>
      <c r="CP5926" s="46"/>
      <c r="CQ5926" s="46"/>
      <c r="CR5926" s="46"/>
      <c r="CS5926" s="46"/>
      <c r="CT5926" s="46"/>
      <c r="CU5926" s="46"/>
      <c r="CV5926" s="46"/>
      <c r="CW5926" s="46"/>
      <c r="CX5926" s="46"/>
      <c r="CY5926" s="46"/>
      <c r="CZ5926" s="46"/>
      <c r="DA5926" s="46"/>
      <c r="DB5926" s="46"/>
      <c r="DC5926" s="46"/>
      <c r="DD5926" s="46"/>
      <c r="DE5926" s="46"/>
      <c r="DF5926" s="46"/>
      <c r="DG5926" s="46"/>
      <c r="DH5926" s="46"/>
      <c r="DI5926" s="46"/>
      <c r="DJ5926" s="46"/>
      <c r="DK5926" s="46"/>
      <c r="DL5926" s="46"/>
      <c r="DM5926" s="46"/>
      <c r="DN5926" s="46"/>
      <c r="DO5926" s="46"/>
      <c r="DP5926" s="46"/>
      <c r="DQ5926" s="46"/>
      <c r="DR5926" s="46"/>
      <c r="DS5926" s="46"/>
      <c r="DT5926" s="46"/>
      <c r="DU5926" s="46"/>
      <c r="DV5926" s="46"/>
      <c r="DW5926" s="46"/>
      <c r="DX5926" s="46"/>
      <c r="DY5926" s="46"/>
      <c r="DZ5926" s="46"/>
      <c r="EA5926" s="46"/>
      <c r="EB5926" s="46"/>
      <c r="EC5926" s="46"/>
      <c r="ED5926" s="46"/>
      <c r="EE5926" s="46"/>
      <c r="EF5926" s="46"/>
      <c r="EG5926" s="46"/>
      <c r="EH5926" s="46"/>
      <c r="EI5926" s="46"/>
      <c r="EJ5926" s="46"/>
      <c r="EK5926" s="46"/>
      <c r="EL5926" s="46"/>
      <c r="EM5926" s="46"/>
      <c r="EN5926" s="46"/>
      <c r="EO5926" s="46"/>
      <c r="EP5926" s="46"/>
      <c r="EQ5926" s="46"/>
      <c r="ER5926" s="46"/>
      <c r="ES5926" s="46"/>
      <c r="ET5926" s="46"/>
      <c r="EU5926" s="46"/>
      <c r="EV5926" s="46"/>
      <c r="EW5926" s="46"/>
      <c r="EX5926" s="46"/>
      <c r="EY5926" s="46"/>
      <c r="EZ5926" s="46"/>
      <c r="FA5926" s="46"/>
      <c r="FB5926" s="46"/>
      <c r="FC5926" s="46"/>
      <c r="FD5926" s="46"/>
      <c r="FE5926" s="46"/>
      <c r="FF5926" s="46"/>
      <c r="FG5926" s="46"/>
      <c r="FH5926" s="46"/>
      <c r="FI5926" s="46"/>
      <c r="FJ5926" s="46"/>
      <c r="FK5926" s="46"/>
      <c r="FL5926" s="46"/>
      <c r="FM5926" s="46"/>
      <c r="FN5926" s="46"/>
      <c r="FO5926" s="46"/>
      <c r="FP5926" s="46"/>
      <c r="FQ5926" s="46"/>
      <c r="FR5926" s="46"/>
      <c r="FS5926" s="46"/>
      <c r="FT5926" s="46"/>
      <c r="FU5926" s="46"/>
    </row>
    <row r="5927" spans="2:177" s="91" customFormat="1" ht="76.5" customHeight="1" outlineLevel="1">
      <c r="B5927" s="38" t="s">
        <v>13198</v>
      </c>
      <c r="C5927" s="39" t="s">
        <v>66</v>
      </c>
      <c r="D5927" s="74" t="s">
        <v>13189</v>
      </c>
      <c r="E5927" s="40" t="s">
        <v>13190</v>
      </c>
      <c r="F5927" s="40" t="s">
        <v>13191</v>
      </c>
      <c r="G5927" s="40" t="s">
        <v>13192</v>
      </c>
      <c r="H5927" s="40" t="s">
        <v>13193</v>
      </c>
      <c r="I5927" s="40" t="s">
        <v>13194</v>
      </c>
      <c r="J5927" s="40" t="s">
        <v>13195</v>
      </c>
      <c r="K5927" s="37" t="s">
        <v>73</v>
      </c>
      <c r="L5927" s="38">
        <v>54</v>
      </c>
      <c r="M5927" s="37">
        <v>230000000</v>
      </c>
      <c r="N5927" s="41" t="s">
        <v>74</v>
      </c>
      <c r="O5927" s="33" t="s">
        <v>13196</v>
      </c>
      <c r="P5927" s="37" t="s">
        <v>86</v>
      </c>
      <c r="Q5927" s="33" t="s">
        <v>77</v>
      </c>
      <c r="R5927" s="42" t="s">
        <v>101</v>
      </c>
      <c r="S5927" s="38" t="s">
        <v>79</v>
      </c>
      <c r="T5927" s="38">
        <v>839</v>
      </c>
      <c r="U5927" s="38" t="s">
        <v>3807</v>
      </c>
      <c r="V5927" s="32">
        <v>5</v>
      </c>
      <c r="W5927" s="60">
        <v>28000000</v>
      </c>
      <c r="X5927" s="60">
        <v>140000000</v>
      </c>
      <c r="Y5927" s="44">
        <f t="shared" si="174"/>
        <v>156800000.00000003</v>
      </c>
      <c r="Z5927" s="38" t="s">
        <v>81</v>
      </c>
      <c r="AA5927" s="45">
        <v>2014</v>
      </c>
      <c r="AB5927" s="36"/>
      <c r="AC5927" s="46"/>
      <c r="AD5927" s="46"/>
      <c r="AE5927" s="46"/>
      <c r="AF5927" s="46"/>
      <c r="AG5927" s="46"/>
      <c r="AH5927" s="46"/>
      <c r="AI5927" s="46"/>
      <c r="AJ5927" s="46"/>
      <c r="AK5927" s="46"/>
      <c r="AL5927" s="46"/>
      <c r="AM5927" s="46"/>
      <c r="AN5927" s="46"/>
      <c r="AO5927" s="46"/>
      <c r="AP5927" s="46"/>
      <c r="AQ5927" s="46"/>
      <c r="AR5927" s="46"/>
      <c r="AS5927" s="46"/>
      <c r="AT5927" s="46"/>
      <c r="AU5927" s="46"/>
      <c r="AV5927" s="46"/>
      <c r="AW5927" s="46"/>
      <c r="AX5927" s="46"/>
      <c r="AY5927" s="46"/>
      <c r="AZ5927" s="46"/>
      <c r="BA5927" s="46"/>
      <c r="BB5927" s="46"/>
      <c r="BC5927" s="46"/>
      <c r="BD5927" s="46"/>
      <c r="BE5927" s="46"/>
      <c r="BF5927" s="46"/>
      <c r="BG5927" s="46"/>
      <c r="BH5927" s="46"/>
      <c r="BI5927" s="46"/>
      <c r="BJ5927" s="46"/>
      <c r="BK5927" s="46"/>
      <c r="BL5927" s="46"/>
      <c r="BM5927" s="46"/>
      <c r="BN5927" s="46"/>
      <c r="BO5927" s="46"/>
      <c r="BP5927" s="46"/>
      <c r="BQ5927" s="46"/>
      <c r="BR5927" s="46"/>
      <c r="BS5927" s="46"/>
      <c r="BT5927" s="46"/>
      <c r="BU5927" s="46"/>
      <c r="BV5927" s="46"/>
      <c r="BW5927" s="46"/>
      <c r="BX5927" s="46"/>
      <c r="BY5927" s="46"/>
      <c r="BZ5927" s="46"/>
      <c r="CA5927" s="46"/>
      <c r="CB5927" s="46"/>
      <c r="CC5927" s="46"/>
      <c r="CD5927" s="46"/>
      <c r="CE5927" s="46"/>
      <c r="CF5927" s="46"/>
      <c r="CG5927" s="46"/>
      <c r="CH5927" s="46"/>
      <c r="CI5927" s="46"/>
      <c r="CJ5927" s="46"/>
      <c r="CK5927" s="46"/>
      <c r="CL5927" s="46"/>
      <c r="CM5927" s="46"/>
      <c r="CN5927" s="46"/>
      <c r="CO5927" s="46"/>
      <c r="CP5927" s="46"/>
      <c r="CQ5927" s="46"/>
      <c r="CR5927" s="46"/>
      <c r="CS5927" s="46"/>
      <c r="CT5927" s="46"/>
      <c r="CU5927" s="46"/>
      <c r="CV5927" s="46"/>
      <c r="CW5927" s="46"/>
      <c r="CX5927" s="46"/>
      <c r="CY5927" s="46"/>
      <c r="CZ5927" s="46"/>
      <c r="DA5927" s="46"/>
      <c r="DB5927" s="46"/>
      <c r="DC5927" s="46"/>
      <c r="DD5927" s="46"/>
      <c r="DE5927" s="46"/>
      <c r="DF5927" s="46"/>
      <c r="DG5927" s="46"/>
      <c r="DH5927" s="46"/>
      <c r="DI5927" s="46"/>
      <c r="DJ5927" s="46"/>
      <c r="DK5927" s="46"/>
      <c r="DL5927" s="46"/>
      <c r="DM5927" s="46"/>
      <c r="DN5927" s="46"/>
      <c r="DO5927" s="46"/>
      <c r="DP5927" s="46"/>
      <c r="DQ5927" s="46"/>
      <c r="DR5927" s="46"/>
      <c r="DS5927" s="46"/>
      <c r="DT5927" s="46"/>
      <c r="DU5927" s="46"/>
      <c r="DV5927" s="46"/>
      <c r="DW5927" s="46"/>
      <c r="DX5927" s="46"/>
      <c r="DY5927" s="46"/>
      <c r="DZ5927" s="46"/>
      <c r="EA5927" s="46"/>
      <c r="EB5927" s="46"/>
      <c r="EC5927" s="46"/>
      <c r="ED5927" s="46"/>
      <c r="EE5927" s="46"/>
      <c r="EF5927" s="46"/>
      <c r="EG5927" s="46"/>
      <c r="EH5927" s="46"/>
      <c r="EI5927" s="46"/>
      <c r="EJ5927" s="46"/>
      <c r="EK5927" s="46"/>
      <c r="EL5927" s="46"/>
      <c r="EM5927" s="46"/>
      <c r="EN5927" s="46"/>
      <c r="EO5927" s="46"/>
      <c r="EP5927" s="46"/>
      <c r="EQ5927" s="46"/>
      <c r="ER5927" s="46"/>
      <c r="ES5927" s="46"/>
      <c r="ET5927" s="46"/>
      <c r="EU5927" s="46"/>
      <c r="EV5927" s="46"/>
      <c r="EW5927" s="46"/>
      <c r="EX5927" s="46"/>
      <c r="EY5927" s="46"/>
      <c r="EZ5927" s="46"/>
      <c r="FA5927" s="46"/>
      <c r="FB5927" s="46"/>
      <c r="FC5927" s="46"/>
      <c r="FD5927" s="46"/>
      <c r="FE5927" s="46"/>
      <c r="FF5927" s="46"/>
      <c r="FG5927" s="46"/>
      <c r="FH5927" s="46"/>
      <c r="FI5927" s="46"/>
      <c r="FJ5927" s="46"/>
      <c r="FK5927" s="46"/>
      <c r="FL5927" s="46"/>
      <c r="FM5927" s="46"/>
      <c r="FN5927" s="46"/>
      <c r="FO5927" s="46"/>
      <c r="FP5927" s="46"/>
      <c r="FQ5927" s="46"/>
      <c r="FR5927" s="46"/>
      <c r="FS5927" s="46"/>
      <c r="FT5927" s="46"/>
      <c r="FU5927" s="46"/>
    </row>
    <row r="5928" spans="2:177" s="46" customFormat="1" ht="76.5" customHeight="1" outlineLevel="1">
      <c r="B5928" s="38" t="s">
        <v>13199</v>
      </c>
      <c r="C5928" s="39" t="s">
        <v>66</v>
      </c>
      <c r="D5928" s="74" t="s">
        <v>13189</v>
      </c>
      <c r="E5928" s="40" t="s">
        <v>13190</v>
      </c>
      <c r="F5928" s="40" t="s">
        <v>13191</v>
      </c>
      <c r="G5928" s="40" t="s">
        <v>13192</v>
      </c>
      <c r="H5928" s="40" t="s">
        <v>13193</v>
      </c>
      <c r="I5928" s="40" t="s">
        <v>13194</v>
      </c>
      <c r="J5928" s="40" t="s">
        <v>13195</v>
      </c>
      <c r="K5928" s="37" t="s">
        <v>73</v>
      </c>
      <c r="L5928" s="38">
        <v>54</v>
      </c>
      <c r="M5928" s="37">
        <v>230000000</v>
      </c>
      <c r="N5928" s="41" t="s">
        <v>74</v>
      </c>
      <c r="O5928" s="33" t="s">
        <v>13196</v>
      </c>
      <c r="P5928" s="37" t="s">
        <v>5181</v>
      </c>
      <c r="Q5928" s="33" t="s">
        <v>77</v>
      </c>
      <c r="R5928" s="42" t="s">
        <v>101</v>
      </c>
      <c r="S5928" s="38" t="s">
        <v>79</v>
      </c>
      <c r="T5928" s="38">
        <v>839</v>
      </c>
      <c r="U5928" s="38" t="s">
        <v>3807</v>
      </c>
      <c r="V5928" s="32">
        <v>5</v>
      </c>
      <c r="W5928" s="60">
        <v>28000000</v>
      </c>
      <c r="X5928" s="60">
        <v>140000000</v>
      </c>
      <c r="Y5928" s="44">
        <f t="shared" si="174"/>
        <v>156800000.00000003</v>
      </c>
      <c r="Z5928" s="38" t="s">
        <v>81</v>
      </c>
      <c r="AA5928" s="45">
        <v>2014</v>
      </c>
      <c r="AB5928" s="36"/>
    </row>
    <row r="5929" spans="2:177" s="46" customFormat="1" ht="76.5" customHeight="1" outlineLevel="1">
      <c r="B5929" s="38" t="s">
        <v>13200</v>
      </c>
      <c r="C5929" s="39" t="s">
        <v>66</v>
      </c>
      <c r="D5929" s="51" t="s">
        <v>13201</v>
      </c>
      <c r="E5929" s="51" t="s">
        <v>1092</v>
      </c>
      <c r="F5929" s="74"/>
      <c r="G5929" s="51" t="s">
        <v>13202</v>
      </c>
      <c r="H5929" s="40"/>
      <c r="I5929" s="40" t="s">
        <v>13203</v>
      </c>
      <c r="J5929" s="40"/>
      <c r="K5929" s="48" t="s">
        <v>113</v>
      </c>
      <c r="L5929" s="38">
        <v>0</v>
      </c>
      <c r="M5929" s="48">
        <v>230000000</v>
      </c>
      <c r="N5929" s="41" t="s">
        <v>74</v>
      </c>
      <c r="O5929" s="33" t="s">
        <v>174</v>
      </c>
      <c r="P5929" s="37" t="s">
        <v>86</v>
      </c>
      <c r="Q5929" s="33" t="s">
        <v>77</v>
      </c>
      <c r="R5929" s="42" t="s">
        <v>98</v>
      </c>
      <c r="S5929" s="38" t="s">
        <v>121</v>
      </c>
      <c r="T5929" s="38">
        <v>796</v>
      </c>
      <c r="U5929" s="43" t="s">
        <v>80</v>
      </c>
      <c r="V5929" s="32">
        <v>3</v>
      </c>
      <c r="W5929" s="63">
        <v>11480.999999999998</v>
      </c>
      <c r="X5929" s="60">
        <v>0</v>
      </c>
      <c r="Y5929" s="44">
        <f t="shared" si="174"/>
        <v>0</v>
      </c>
      <c r="Z5929" s="53"/>
      <c r="AA5929" s="45">
        <v>2014</v>
      </c>
      <c r="AB5929" s="38" t="s">
        <v>82</v>
      </c>
    </row>
    <row r="5930" spans="2:177" s="91" customFormat="1" ht="76.5" customHeight="1" outlineLevel="1">
      <c r="B5930" s="38" t="s">
        <v>13204</v>
      </c>
      <c r="C5930" s="39" t="s">
        <v>66</v>
      </c>
      <c r="D5930" s="51" t="s">
        <v>13201</v>
      </c>
      <c r="E5930" s="51" t="s">
        <v>1092</v>
      </c>
      <c r="F5930" s="74"/>
      <c r="G5930" s="51" t="s">
        <v>13202</v>
      </c>
      <c r="H5930" s="40"/>
      <c r="I5930" s="40" t="s">
        <v>13203</v>
      </c>
      <c r="J5930" s="40"/>
      <c r="K5930" s="37" t="s">
        <v>113</v>
      </c>
      <c r="L5930" s="38">
        <v>0</v>
      </c>
      <c r="M5930" s="48">
        <v>230000000</v>
      </c>
      <c r="N5930" s="41" t="s">
        <v>74</v>
      </c>
      <c r="O5930" s="33" t="s">
        <v>110</v>
      </c>
      <c r="P5930" s="37" t="s">
        <v>86</v>
      </c>
      <c r="Q5930" s="33" t="s">
        <v>77</v>
      </c>
      <c r="R5930" s="42" t="s">
        <v>98</v>
      </c>
      <c r="S5930" s="38" t="s">
        <v>121</v>
      </c>
      <c r="T5930" s="38">
        <v>796</v>
      </c>
      <c r="U5930" s="43" t="s">
        <v>80</v>
      </c>
      <c r="V5930" s="32">
        <v>3</v>
      </c>
      <c r="W5930" s="63">
        <v>11480.999999999998</v>
      </c>
      <c r="X5930" s="34">
        <v>0</v>
      </c>
      <c r="Y5930" s="44">
        <f t="shared" si="174"/>
        <v>0</v>
      </c>
      <c r="Z5930" s="53"/>
      <c r="AA5930" s="45">
        <v>2014</v>
      </c>
      <c r="AB5930" s="38" t="s">
        <v>122</v>
      </c>
      <c r="AC5930" s="46"/>
      <c r="AD5930" s="46"/>
      <c r="AE5930" s="46"/>
      <c r="AF5930" s="46"/>
      <c r="AG5930" s="46"/>
      <c r="AH5930" s="46"/>
      <c r="AI5930" s="46"/>
      <c r="AJ5930" s="46"/>
      <c r="AK5930" s="46"/>
      <c r="AL5930" s="46"/>
      <c r="AM5930" s="46"/>
      <c r="AN5930" s="46"/>
      <c r="AO5930" s="46"/>
      <c r="AP5930" s="46"/>
      <c r="AQ5930" s="46"/>
      <c r="AR5930" s="46"/>
      <c r="AS5930" s="46"/>
      <c r="AT5930" s="46"/>
      <c r="AU5930" s="46"/>
      <c r="AV5930" s="46"/>
      <c r="AW5930" s="46"/>
      <c r="AX5930" s="46"/>
      <c r="AY5930" s="46"/>
      <c r="AZ5930" s="46"/>
      <c r="BA5930" s="46"/>
      <c r="BB5930" s="46"/>
      <c r="BC5930" s="46"/>
      <c r="BD5930" s="46"/>
      <c r="BE5930" s="46"/>
      <c r="BF5930" s="46"/>
      <c r="BG5930" s="46"/>
      <c r="BH5930" s="46"/>
      <c r="BI5930" s="46"/>
      <c r="BJ5930" s="46"/>
      <c r="BK5930" s="46"/>
      <c r="BL5930" s="46"/>
      <c r="BM5930" s="46"/>
      <c r="BN5930" s="46"/>
      <c r="BO5930" s="46"/>
      <c r="BP5930" s="46"/>
      <c r="BQ5930" s="46"/>
      <c r="BR5930" s="46"/>
      <c r="BS5930" s="46"/>
      <c r="BT5930" s="46"/>
      <c r="BU5930" s="46"/>
      <c r="BV5930" s="46"/>
      <c r="BW5930" s="46"/>
      <c r="BX5930" s="46"/>
      <c r="BY5930" s="46"/>
      <c r="BZ5930" s="46"/>
      <c r="CA5930" s="46"/>
      <c r="CB5930" s="46"/>
      <c r="CC5930" s="46"/>
      <c r="CD5930" s="46"/>
      <c r="CE5930" s="46"/>
      <c r="CF5930" s="46"/>
      <c r="CG5930" s="46"/>
      <c r="CH5930" s="46"/>
      <c r="CI5930" s="46"/>
      <c r="CJ5930" s="46"/>
      <c r="CK5930" s="46"/>
      <c r="CL5930" s="46"/>
      <c r="CM5930" s="46"/>
      <c r="CN5930" s="46"/>
      <c r="CO5930" s="46"/>
      <c r="CP5930" s="46"/>
      <c r="CQ5930" s="46"/>
      <c r="CR5930" s="46"/>
      <c r="CS5930" s="46"/>
      <c r="CT5930" s="46"/>
      <c r="CU5930" s="46"/>
      <c r="CV5930" s="46"/>
      <c r="CW5930" s="46"/>
      <c r="CX5930" s="46"/>
      <c r="CY5930" s="46"/>
      <c r="CZ5930" s="46"/>
      <c r="DA5930" s="46"/>
      <c r="DB5930" s="46"/>
      <c r="DC5930" s="46"/>
      <c r="DD5930" s="46"/>
      <c r="DE5930" s="46"/>
      <c r="DF5930" s="46"/>
      <c r="DG5930" s="46"/>
      <c r="DH5930" s="46"/>
      <c r="DI5930" s="46"/>
      <c r="DJ5930" s="46"/>
      <c r="DK5930" s="46"/>
      <c r="DL5930" s="46"/>
      <c r="DM5930" s="46"/>
      <c r="DN5930" s="46"/>
      <c r="DO5930" s="46"/>
      <c r="DP5930" s="46"/>
      <c r="DQ5930" s="46"/>
      <c r="DR5930" s="46"/>
      <c r="DS5930" s="46"/>
      <c r="DT5930" s="46"/>
      <c r="DU5930" s="46"/>
      <c r="DV5930" s="46"/>
      <c r="DW5930" s="46"/>
      <c r="DX5930" s="46"/>
      <c r="DY5930" s="46"/>
      <c r="DZ5930" s="46"/>
      <c r="EA5930" s="46"/>
      <c r="EB5930" s="46"/>
      <c r="EC5930" s="46"/>
      <c r="ED5930" s="46"/>
      <c r="EE5930" s="46"/>
      <c r="EF5930" s="46"/>
      <c r="EG5930" s="46"/>
      <c r="EH5930" s="46"/>
      <c r="EI5930" s="46"/>
      <c r="EJ5930" s="46"/>
      <c r="EK5930" s="46"/>
      <c r="EL5930" s="46"/>
      <c r="EM5930" s="46"/>
      <c r="EN5930" s="46"/>
      <c r="EO5930" s="46"/>
      <c r="EP5930" s="46"/>
      <c r="EQ5930" s="46"/>
      <c r="ER5930" s="46"/>
      <c r="ES5930" s="46"/>
      <c r="ET5930" s="46"/>
      <c r="EU5930" s="46"/>
      <c r="EV5930" s="46"/>
      <c r="EW5930" s="46"/>
      <c r="EX5930" s="46"/>
      <c r="EY5930" s="46"/>
      <c r="EZ5930" s="46"/>
      <c r="FA5930" s="46"/>
      <c r="FB5930" s="46"/>
      <c r="FC5930" s="46"/>
      <c r="FD5930" s="46"/>
      <c r="FE5930" s="46"/>
      <c r="FF5930" s="46"/>
      <c r="FG5930" s="46"/>
      <c r="FH5930" s="46"/>
      <c r="FI5930" s="46"/>
      <c r="FJ5930" s="46"/>
      <c r="FK5930" s="46"/>
      <c r="FL5930" s="46"/>
      <c r="FM5930" s="46"/>
      <c r="FN5930" s="46"/>
      <c r="FO5930" s="46"/>
      <c r="FP5930" s="46"/>
      <c r="FQ5930" s="46"/>
      <c r="FR5930" s="46"/>
      <c r="FS5930" s="46"/>
      <c r="FT5930" s="46"/>
      <c r="FU5930" s="46"/>
    </row>
    <row r="5931" spans="2:177" s="46" customFormat="1" ht="76.5" customHeight="1" outlineLevel="1">
      <c r="B5931" s="38" t="s">
        <v>13205</v>
      </c>
      <c r="C5931" s="39" t="s">
        <v>66</v>
      </c>
      <c r="D5931" s="65" t="s">
        <v>115</v>
      </c>
      <c r="E5931" s="40" t="s">
        <v>116</v>
      </c>
      <c r="F5931" s="40"/>
      <c r="G5931" s="40" t="s">
        <v>118</v>
      </c>
      <c r="H5931" s="40"/>
      <c r="I5931" s="40" t="s">
        <v>13206</v>
      </c>
      <c r="J5931" s="40"/>
      <c r="K5931" s="48" t="s">
        <v>73</v>
      </c>
      <c r="L5931" s="38">
        <v>0</v>
      </c>
      <c r="M5931" s="48">
        <v>230000000</v>
      </c>
      <c r="N5931" s="41" t="s">
        <v>74</v>
      </c>
      <c r="O5931" s="33" t="s">
        <v>174</v>
      </c>
      <c r="P5931" s="37" t="s">
        <v>86</v>
      </c>
      <c r="Q5931" s="33" t="s">
        <v>77</v>
      </c>
      <c r="R5931" s="42" t="s">
        <v>98</v>
      </c>
      <c r="S5931" s="38" t="s">
        <v>121</v>
      </c>
      <c r="T5931" s="38">
        <v>839</v>
      </c>
      <c r="U5931" s="43" t="s">
        <v>93</v>
      </c>
      <c r="V5931" s="43">
        <v>10</v>
      </c>
      <c r="W5931" s="34">
        <v>535750.89289999998</v>
      </c>
      <c r="X5931" s="60">
        <v>5357508.9289999995</v>
      </c>
      <c r="Y5931" s="44">
        <f t="shared" si="174"/>
        <v>6000410.0004799999</v>
      </c>
      <c r="Z5931" s="53"/>
      <c r="AA5931" s="45">
        <v>2014</v>
      </c>
      <c r="AB5931" s="38"/>
    </row>
    <row r="5932" spans="2:177" s="91" customFormat="1" ht="76.5" customHeight="1" outlineLevel="1">
      <c r="B5932" s="38" t="s">
        <v>13207</v>
      </c>
      <c r="C5932" s="39" t="s">
        <v>66</v>
      </c>
      <c r="D5932" s="65" t="s">
        <v>115</v>
      </c>
      <c r="E5932" s="40" t="s">
        <v>116</v>
      </c>
      <c r="F5932" s="40"/>
      <c r="G5932" s="40" t="s">
        <v>118</v>
      </c>
      <c r="H5932" s="40"/>
      <c r="I5932" s="40" t="s">
        <v>13208</v>
      </c>
      <c r="J5932" s="40"/>
      <c r="K5932" s="48" t="s">
        <v>73</v>
      </c>
      <c r="L5932" s="38">
        <v>0</v>
      </c>
      <c r="M5932" s="48">
        <v>230000000</v>
      </c>
      <c r="N5932" s="41" t="s">
        <v>74</v>
      </c>
      <c r="O5932" s="33" t="s">
        <v>174</v>
      </c>
      <c r="P5932" s="37" t="s">
        <v>86</v>
      </c>
      <c r="Q5932" s="33" t="s">
        <v>77</v>
      </c>
      <c r="R5932" s="42" t="s">
        <v>98</v>
      </c>
      <c r="S5932" s="38" t="s">
        <v>121</v>
      </c>
      <c r="T5932" s="38">
        <v>839</v>
      </c>
      <c r="U5932" s="43" t="s">
        <v>93</v>
      </c>
      <c r="V5932" s="43">
        <v>10</v>
      </c>
      <c r="W5932" s="34">
        <v>538636.60710000002</v>
      </c>
      <c r="X5932" s="60">
        <v>5386366.0710000005</v>
      </c>
      <c r="Y5932" s="44">
        <f t="shared" si="174"/>
        <v>6032729.999520001</v>
      </c>
      <c r="Z5932" s="53"/>
      <c r="AA5932" s="45">
        <v>2014</v>
      </c>
      <c r="AB5932" s="38"/>
      <c r="AC5932" s="46"/>
      <c r="AD5932" s="46"/>
      <c r="AE5932" s="46"/>
      <c r="AF5932" s="46"/>
      <c r="AG5932" s="46"/>
      <c r="AH5932" s="46"/>
      <c r="AI5932" s="46"/>
      <c r="AJ5932" s="46"/>
      <c r="AK5932" s="46"/>
      <c r="AL5932" s="46"/>
      <c r="AM5932" s="46"/>
      <c r="AN5932" s="46"/>
      <c r="AO5932" s="46"/>
      <c r="AP5932" s="46"/>
      <c r="AQ5932" s="46"/>
      <c r="AR5932" s="46"/>
      <c r="AS5932" s="46"/>
      <c r="AT5932" s="46"/>
      <c r="AU5932" s="46"/>
      <c r="AV5932" s="46"/>
      <c r="AW5932" s="46"/>
      <c r="AX5932" s="46"/>
      <c r="AY5932" s="46"/>
      <c r="AZ5932" s="46"/>
      <c r="BA5932" s="46"/>
      <c r="BB5932" s="46"/>
      <c r="BC5932" s="46"/>
      <c r="BD5932" s="46"/>
      <c r="BE5932" s="46"/>
      <c r="BF5932" s="46"/>
      <c r="BG5932" s="46"/>
      <c r="BH5932" s="46"/>
      <c r="BI5932" s="46"/>
      <c r="BJ5932" s="46"/>
      <c r="BK5932" s="46"/>
      <c r="BL5932" s="46"/>
      <c r="BM5932" s="46"/>
      <c r="BN5932" s="46"/>
      <c r="BO5932" s="46"/>
      <c r="BP5932" s="46"/>
      <c r="BQ5932" s="46"/>
      <c r="BR5932" s="46"/>
      <c r="BS5932" s="46"/>
      <c r="BT5932" s="46"/>
      <c r="BU5932" s="46"/>
      <c r="BV5932" s="46"/>
      <c r="BW5932" s="46"/>
      <c r="BX5932" s="46"/>
      <c r="BY5932" s="46"/>
      <c r="BZ5932" s="46"/>
      <c r="CA5932" s="46"/>
      <c r="CB5932" s="46"/>
      <c r="CC5932" s="46"/>
      <c r="CD5932" s="46"/>
      <c r="CE5932" s="46"/>
      <c r="CF5932" s="46"/>
      <c r="CG5932" s="46"/>
      <c r="CH5932" s="46"/>
      <c r="CI5932" s="46"/>
      <c r="CJ5932" s="46"/>
      <c r="CK5932" s="46"/>
      <c r="CL5932" s="46"/>
      <c r="CM5932" s="46"/>
      <c r="CN5932" s="46"/>
      <c r="CO5932" s="46"/>
      <c r="CP5932" s="46"/>
      <c r="CQ5932" s="46"/>
      <c r="CR5932" s="46"/>
      <c r="CS5932" s="46"/>
      <c r="CT5932" s="46"/>
      <c r="CU5932" s="46"/>
      <c r="CV5932" s="46"/>
      <c r="CW5932" s="46"/>
      <c r="CX5932" s="46"/>
      <c r="CY5932" s="46"/>
      <c r="CZ5932" s="46"/>
      <c r="DA5932" s="46"/>
      <c r="DB5932" s="46"/>
      <c r="DC5932" s="46"/>
      <c r="DD5932" s="46"/>
      <c r="DE5932" s="46"/>
      <c r="DF5932" s="46"/>
      <c r="DG5932" s="46"/>
      <c r="DH5932" s="46"/>
      <c r="DI5932" s="46"/>
      <c r="DJ5932" s="46"/>
      <c r="DK5932" s="46"/>
      <c r="DL5932" s="46"/>
      <c r="DM5932" s="46"/>
      <c r="DN5932" s="46"/>
      <c r="DO5932" s="46"/>
      <c r="DP5932" s="46"/>
      <c r="DQ5932" s="46"/>
      <c r="DR5932" s="46"/>
      <c r="DS5932" s="46"/>
      <c r="DT5932" s="46"/>
      <c r="DU5932" s="46"/>
      <c r="DV5932" s="46"/>
      <c r="DW5932" s="46"/>
      <c r="DX5932" s="46"/>
      <c r="DY5932" s="46"/>
      <c r="DZ5932" s="46"/>
      <c r="EA5932" s="46"/>
      <c r="EB5932" s="46"/>
      <c r="EC5932" s="46"/>
      <c r="ED5932" s="46"/>
      <c r="EE5932" s="46"/>
      <c r="EF5932" s="46"/>
      <c r="EG5932" s="46"/>
      <c r="EH5932" s="46"/>
      <c r="EI5932" s="46"/>
      <c r="EJ5932" s="46"/>
      <c r="EK5932" s="46"/>
      <c r="EL5932" s="46"/>
      <c r="EM5932" s="46"/>
      <c r="EN5932" s="46"/>
      <c r="EO5932" s="46"/>
      <c r="EP5932" s="46"/>
      <c r="EQ5932" s="46"/>
      <c r="ER5932" s="46"/>
      <c r="ES5932" s="46"/>
      <c r="ET5932" s="46"/>
      <c r="EU5932" s="46"/>
      <c r="EV5932" s="46"/>
      <c r="EW5932" s="46"/>
      <c r="EX5932" s="46"/>
      <c r="EY5932" s="46"/>
      <c r="EZ5932" s="46"/>
      <c r="FA5932" s="46"/>
      <c r="FB5932" s="46"/>
      <c r="FC5932" s="46"/>
      <c r="FD5932" s="46"/>
      <c r="FE5932" s="46"/>
      <c r="FF5932" s="46"/>
      <c r="FG5932" s="46"/>
      <c r="FH5932" s="46"/>
      <c r="FI5932" s="46"/>
      <c r="FJ5932" s="46"/>
      <c r="FK5932" s="46"/>
      <c r="FL5932" s="46"/>
      <c r="FM5932" s="46"/>
      <c r="FN5932" s="46"/>
      <c r="FO5932" s="46"/>
      <c r="FP5932" s="46"/>
      <c r="FQ5932" s="46"/>
      <c r="FR5932" s="46"/>
      <c r="FS5932" s="46"/>
      <c r="FT5932" s="46"/>
      <c r="FU5932" s="46"/>
    </row>
    <row r="5933" spans="2:177" s="46" customFormat="1" ht="76.5" customHeight="1" outlineLevel="1">
      <c r="B5933" s="38" t="s">
        <v>13209</v>
      </c>
      <c r="C5933" s="39" t="s">
        <v>66</v>
      </c>
      <c r="D5933" s="65" t="s">
        <v>115</v>
      </c>
      <c r="E5933" s="40" t="s">
        <v>116</v>
      </c>
      <c r="F5933" s="40"/>
      <c r="G5933" s="40" t="s">
        <v>118</v>
      </c>
      <c r="H5933" s="40"/>
      <c r="I5933" s="40" t="s">
        <v>13210</v>
      </c>
      <c r="J5933" s="40"/>
      <c r="K5933" s="48" t="s">
        <v>73</v>
      </c>
      <c r="L5933" s="38">
        <v>0</v>
      </c>
      <c r="M5933" s="48">
        <v>230000000</v>
      </c>
      <c r="N5933" s="41" t="s">
        <v>74</v>
      </c>
      <c r="O5933" s="33" t="s">
        <v>174</v>
      </c>
      <c r="P5933" s="37" t="s">
        <v>86</v>
      </c>
      <c r="Q5933" s="33" t="s">
        <v>77</v>
      </c>
      <c r="R5933" s="42" t="s">
        <v>98</v>
      </c>
      <c r="S5933" s="38" t="s">
        <v>121</v>
      </c>
      <c r="T5933" s="38">
        <v>839</v>
      </c>
      <c r="U5933" s="43" t="s">
        <v>93</v>
      </c>
      <c r="V5933" s="43">
        <v>2</v>
      </c>
      <c r="W5933" s="34">
        <v>538636.60699999996</v>
      </c>
      <c r="X5933" s="60">
        <v>1077273.2139999999</v>
      </c>
      <c r="Y5933" s="44">
        <f t="shared" si="174"/>
        <v>1206545.9996800001</v>
      </c>
      <c r="Z5933" s="53"/>
      <c r="AA5933" s="45">
        <v>2014</v>
      </c>
      <c r="AB5933" s="38"/>
    </row>
    <row r="5934" spans="2:177" s="91" customFormat="1" ht="76.5" customHeight="1" outlineLevel="1">
      <c r="B5934" s="38" t="s">
        <v>13211</v>
      </c>
      <c r="C5934" s="39" t="s">
        <v>66</v>
      </c>
      <c r="D5934" s="65" t="s">
        <v>115</v>
      </c>
      <c r="E5934" s="40" t="s">
        <v>116</v>
      </c>
      <c r="F5934" s="40"/>
      <c r="G5934" s="40" t="s">
        <v>118</v>
      </c>
      <c r="H5934" s="40"/>
      <c r="I5934" s="40" t="s">
        <v>13212</v>
      </c>
      <c r="J5934" s="40"/>
      <c r="K5934" s="48" t="s">
        <v>73</v>
      </c>
      <c r="L5934" s="38">
        <v>0</v>
      </c>
      <c r="M5934" s="48">
        <v>230000000</v>
      </c>
      <c r="N5934" s="41" t="s">
        <v>74</v>
      </c>
      <c r="O5934" s="33" t="s">
        <v>174</v>
      </c>
      <c r="P5934" s="37" t="s">
        <v>86</v>
      </c>
      <c r="Q5934" s="33" t="s">
        <v>77</v>
      </c>
      <c r="R5934" s="42" t="s">
        <v>98</v>
      </c>
      <c r="S5934" s="38" t="s">
        <v>121</v>
      </c>
      <c r="T5934" s="38">
        <v>839</v>
      </c>
      <c r="U5934" s="43" t="s">
        <v>93</v>
      </c>
      <c r="V5934" s="43">
        <v>38</v>
      </c>
      <c r="W5934" s="34">
        <v>538636.60713999998</v>
      </c>
      <c r="X5934" s="60">
        <v>20468191.071319997</v>
      </c>
      <c r="Y5934" s="44">
        <f t="shared" si="174"/>
        <v>22924373.999878399</v>
      </c>
      <c r="Z5934" s="53"/>
      <c r="AA5934" s="45">
        <v>2014</v>
      </c>
      <c r="AB5934" s="38"/>
      <c r="AC5934" s="46"/>
      <c r="AD5934" s="46"/>
      <c r="AE5934" s="46"/>
      <c r="AF5934" s="46"/>
      <c r="AG5934" s="46"/>
      <c r="AH5934" s="46"/>
      <c r="AI5934" s="46"/>
      <c r="AJ5934" s="46"/>
      <c r="AK5934" s="46"/>
      <c r="AL5934" s="46"/>
      <c r="AM5934" s="46"/>
      <c r="AN5934" s="46"/>
      <c r="AO5934" s="46"/>
      <c r="AP5934" s="46"/>
      <c r="AQ5934" s="46"/>
      <c r="AR5934" s="46"/>
      <c r="AS5934" s="46"/>
      <c r="AT5934" s="46"/>
      <c r="AU5934" s="46"/>
      <c r="AV5934" s="46"/>
      <c r="AW5934" s="46"/>
      <c r="AX5934" s="46"/>
      <c r="AY5934" s="46"/>
      <c r="AZ5934" s="46"/>
      <c r="BA5934" s="46"/>
      <c r="BB5934" s="46"/>
      <c r="BC5934" s="46"/>
      <c r="BD5934" s="46"/>
      <c r="BE5934" s="46"/>
      <c r="BF5934" s="46"/>
      <c r="BG5934" s="46"/>
      <c r="BH5934" s="46"/>
      <c r="BI5934" s="46"/>
      <c r="BJ5934" s="46"/>
      <c r="BK5934" s="46"/>
      <c r="BL5934" s="46"/>
      <c r="BM5934" s="46"/>
      <c r="BN5934" s="46"/>
      <c r="BO5934" s="46"/>
      <c r="BP5934" s="46"/>
      <c r="BQ5934" s="46"/>
      <c r="BR5934" s="46"/>
      <c r="BS5934" s="46"/>
      <c r="BT5934" s="46"/>
      <c r="BU5934" s="46"/>
      <c r="BV5934" s="46"/>
      <c r="BW5934" s="46"/>
      <c r="BX5934" s="46"/>
      <c r="BY5934" s="46"/>
      <c r="BZ5934" s="46"/>
      <c r="CA5934" s="46"/>
      <c r="CB5934" s="46"/>
      <c r="CC5934" s="46"/>
      <c r="CD5934" s="46"/>
      <c r="CE5934" s="46"/>
      <c r="CF5934" s="46"/>
      <c r="CG5934" s="46"/>
      <c r="CH5934" s="46"/>
      <c r="CI5934" s="46"/>
      <c r="CJ5934" s="46"/>
      <c r="CK5934" s="46"/>
      <c r="CL5934" s="46"/>
      <c r="CM5934" s="46"/>
      <c r="CN5934" s="46"/>
      <c r="CO5934" s="46"/>
      <c r="CP5934" s="46"/>
      <c r="CQ5934" s="46"/>
      <c r="CR5934" s="46"/>
      <c r="CS5934" s="46"/>
      <c r="CT5934" s="46"/>
      <c r="CU5934" s="46"/>
      <c r="CV5934" s="46"/>
      <c r="CW5934" s="46"/>
      <c r="CX5934" s="46"/>
      <c r="CY5934" s="46"/>
      <c r="CZ5934" s="46"/>
      <c r="DA5934" s="46"/>
      <c r="DB5934" s="46"/>
      <c r="DC5934" s="46"/>
      <c r="DD5934" s="46"/>
      <c r="DE5934" s="46"/>
      <c r="DF5934" s="46"/>
      <c r="DG5934" s="46"/>
      <c r="DH5934" s="46"/>
      <c r="DI5934" s="46"/>
      <c r="DJ5934" s="46"/>
      <c r="DK5934" s="46"/>
      <c r="DL5934" s="46"/>
      <c r="DM5934" s="46"/>
      <c r="DN5934" s="46"/>
      <c r="DO5934" s="46"/>
      <c r="DP5934" s="46"/>
      <c r="DQ5934" s="46"/>
      <c r="DR5934" s="46"/>
      <c r="DS5934" s="46"/>
      <c r="DT5934" s="46"/>
      <c r="DU5934" s="46"/>
      <c r="DV5934" s="46"/>
      <c r="DW5934" s="46"/>
      <c r="DX5934" s="46"/>
      <c r="DY5934" s="46"/>
      <c r="DZ5934" s="46"/>
      <c r="EA5934" s="46"/>
      <c r="EB5934" s="46"/>
      <c r="EC5934" s="46"/>
      <c r="ED5934" s="46"/>
      <c r="EE5934" s="46"/>
      <c r="EF5934" s="46"/>
      <c r="EG5934" s="46"/>
      <c r="EH5934" s="46"/>
      <c r="EI5934" s="46"/>
      <c r="EJ5934" s="46"/>
      <c r="EK5934" s="46"/>
      <c r="EL5934" s="46"/>
      <c r="EM5934" s="46"/>
      <c r="EN5934" s="46"/>
      <c r="EO5934" s="46"/>
      <c r="EP5934" s="46"/>
      <c r="EQ5934" s="46"/>
      <c r="ER5934" s="46"/>
      <c r="ES5934" s="46"/>
      <c r="ET5934" s="46"/>
      <c r="EU5934" s="46"/>
      <c r="EV5934" s="46"/>
      <c r="EW5934" s="46"/>
      <c r="EX5934" s="46"/>
      <c r="EY5934" s="46"/>
      <c r="EZ5934" s="46"/>
      <c r="FA5934" s="46"/>
      <c r="FB5934" s="46"/>
      <c r="FC5934" s="46"/>
      <c r="FD5934" s="46"/>
      <c r="FE5934" s="46"/>
      <c r="FF5934" s="46"/>
      <c r="FG5934" s="46"/>
      <c r="FH5934" s="46"/>
      <c r="FI5934" s="46"/>
      <c r="FJ5934" s="46"/>
      <c r="FK5934" s="46"/>
      <c r="FL5934" s="46"/>
      <c r="FM5934" s="46"/>
      <c r="FN5934" s="46"/>
      <c r="FO5934" s="46"/>
      <c r="FP5934" s="46"/>
      <c r="FQ5934" s="46"/>
      <c r="FR5934" s="46"/>
      <c r="FS5934" s="46"/>
      <c r="FT5934" s="46"/>
      <c r="FU5934" s="46"/>
    </row>
    <row r="5935" spans="2:177" s="46" customFormat="1" ht="76.5" customHeight="1" outlineLevel="1">
      <c r="B5935" s="38" t="s">
        <v>13213</v>
      </c>
      <c r="C5935" s="39" t="s">
        <v>66</v>
      </c>
      <c r="D5935" s="65" t="s">
        <v>115</v>
      </c>
      <c r="E5935" s="40" t="s">
        <v>116</v>
      </c>
      <c r="F5935" s="40"/>
      <c r="G5935" s="40" t="s">
        <v>118</v>
      </c>
      <c r="H5935" s="40"/>
      <c r="I5935" s="40" t="s">
        <v>13214</v>
      </c>
      <c r="J5935" s="40"/>
      <c r="K5935" s="48" t="s">
        <v>73</v>
      </c>
      <c r="L5935" s="38">
        <v>0</v>
      </c>
      <c r="M5935" s="48">
        <v>230000000</v>
      </c>
      <c r="N5935" s="41" t="s">
        <v>74</v>
      </c>
      <c r="O5935" s="33" t="s">
        <v>174</v>
      </c>
      <c r="P5935" s="37" t="s">
        <v>86</v>
      </c>
      <c r="Q5935" s="33" t="s">
        <v>77</v>
      </c>
      <c r="R5935" s="42" t="s">
        <v>98</v>
      </c>
      <c r="S5935" s="38" t="s">
        <v>121</v>
      </c>
      <c r="T5935" s="38">
        <v>839</v>
      </c>
      <c r="U5935" s="43" t="s">
        <v>93</v>
      </c>
      <c r="V5935" s="43">
        <v>10</v>
      </c>
      <c r="W5935" s="34">
        <v>552425</v>
      </c>
      <c r="X5935" s="60">
        <v>5524250</v>
      </c>
      <c r="Y5935" s="44">
        <f t="shared" si="174"/>
        <v>6187160.0000000009</v>
      </c>
      <c r="Z5935" s="53"/>
      <c r="AA5935" s="45">
        <v>2014</v>
      </c>
      <c r="AB5935" s="38"/>
    </row>
    <row r="5936" spans="2:177" s="91" customFormat="1" ht="76.5" customHeight="1" outlineLevel="1">
      <c r="B5936" s="38" t="s">
        <v>13215</v>
      </c>
      <c r="C5936" s="39" t="s">
        <v>66</v>
      </c>
      <c r="D5936" s="65" t="s">
        <v>115</v>
      </c>
      <c r="E5936" s="40" t="s">
        <v>116</v>
      </c>
      <c r="F5936" s="40"/>
      <c r="G5936" s="40" t="s">
        <v>118</v>
      </c>
      <c r="H5936" s="40"/>
      <c r="I5936" s="40" t="s">
        <v>13216</v>
      </c>
      <c r="J5936" s="40"/>
      <c r="K5936" s="48" t="s">
        <v>73</v>
      </c>
      <c r="L5936" s="38">
        <v>0</v>
      </c>
      <c r="M5936" s="48">
        <v>230000000</v>
      </c>
      <c r="N5936" s="41" t="s">
        <v>74</v>
      </c>
      <c r="O5936" s="33" t="s">
        <v>174</v>
      </c>
      <c r="P5936" s="37" t="s">
        <v>86</v>
      </c>
      <c r="Q5936" s="33" t="s">
        <v>77</v>
      </c>
      <c r="R5936" s="42" t="s">
        <v>98</v>
      </c>
      <c r="S5936" s="38" t="s">
        <v>121</v>
      </c>
      <c r="T5936" s="38">
        <v>839</v>
      </c>
      <c r="U5936" s="43" t="s">
        <v>93</v>
      </c>
      <c r="V5936" s="43">
        <v>5</v>
      </c>
      <c r="W5936" s="34">
        <v>535750.89289999998</v>
      </c>
      <c r="X5936" s="60">
        <v>2678754.4644999998</v>
      </c>
      <c r="Y5936" s="44">
        <f t="shared" si="174"/>
        <v>3000205.00024</v>
      </c>
      <c r="Z5936" s="53"/>
      <c r="AA5936" s="45">
        <v>2014</v>
      </c>
      <c r="AB5936" s="38"/>
      <c r="AC5936" s="46"/>
      <c r="AD5936" s="46"/>
      <c r="AE5936" s="46"/>
      <c r="AF5936" s="46"/>
      <c r="AG5936" s="46"/>
      <c r="AH5936" s="46"/>
      <c r="AI5936" s="46"/>
      <c r="AJ5936" s="46"/>
      <c r="AK5936" s="46"/>
      <c r="AL5936" s="46"/>
      <c r="AM5936" s="46"/>
      <c r="AN5936" s="46"/>
      <c r="AO5936" s="46"/>
      <c r="AP5936" s="46"/>
      <c r="AQ5936" s="46"/>
      <c r="AR5936" s="46"/>
      <c r="AS5936" s="46"/>
      <c r="AT5936" s="46"/>
      <c r="AU5936" s="46"/>
      <c r="AV5936" s="46"/>
      <c r="AW5936" s="46"/>
      <c r="AX5936" s="46"/>
      <c r="AY5936" s="46"/>
      <c r="AZ5936" s="46"/>
      <c r="BA5936" s="46"/>
      <c r="BB5936" s="46"/>
      <c r="BC5936" s="46"/>
      <c r="BD5936" s="46"/>
      <c r="BE5936" s="46"/>
      <c r="BF5936" s="46"/>
      <c r="BG5936" s="46"/>
      <c r="BH5936" s="46"/>
      <c r="BI5936" s="46"/>
      <c r="BJ5936" s="46"/>
      <c r="BK5936" s="46"/>
      <c r="BL5936" s="46"/>
      <c r="BM5936" s="46"/>
      <c r="BN5936" s="46"/>
      <c r="BO5936" s="46"/>
      <c r="BP5936" s="46"/>
      <c r="BQ5936" s="46"/>
      <c r="BR5936" s="46"/>
      <c r="BS5936" s="46"/>
      <c r="BT5936" s="46"/>
      <c r="BU5936" s="46"/>
      <c r="BV5936" s="46"/>
      <c r="BW5936" s="46"/>
      <c r="BX5936" s="46"/>
      <c r="BY5936" s="46"/>
      <c r="BZ5936" s="46"/>
      <c r="CA5936" s="46"/>
      <c r="CB5936" s="46"/>
      <c r="CC5936" s="46"/>
      <c r="CD5936" s="46"/>
      <c r="CE5936" s="46"/>
      <c r="CF5936" s="46"/>
      <c r="CG5936" s="46"/>
      <c r="CH5936" s="46"/>
      <c r="CI5936" s="46"/>
      <c r="CJ5936" s="46"/>
      <c r="CK5936" s="46"/>
      <c r="CL5936" s="46"/>
      <c r="CM5936" s="46"/>
      <c r="CN5936" s="46"/>
      <c r="CO5936" s="46"/>
      <c r="CP5936" s="46"/>
      <c r="CQ5936" s="46"/>
      <c r="CR5936" s="46"/>
      <c r="CS5936" s="46"/>
      <c r="CT5936" s="46"/>
      <c r="CU5936" s="46"/>
      <c r="CV5936" s="46"/>
      <c r="CW5936" s="46"/>
      <c r="CX5936" s="46"/>
      <c r="CY5936" s="46"/>
      <c r="CZ5936" s="46"/>
      <c r="DA5936" s="46"/>
      <c r="DB5936" s="46"/>
      <c r="DC5936" s="46"/>
      <c r="DD5936" s="46"/>
      <c r="DE5936" s="46"/>
      <c r="DF5936" s="46"/>
      <c r="DG5936" s="46"/>
      <c r="DH5936" s="46"/>
      <c r="DI5936" s="46"/>
      <c r="DJ5936" s="46"/>
      <c r="DK5936" s="46"/>
      <c r="DL5936" s="46"/>
      <c r="DM5936" s="46"/>
      <c r="DN5936" s="46"/>
      <c r="DO5936" s="46"/>
      <c r="DP5936" s="46"/>
      <c r="DQ5936" s="46"/>
      <c r="DR5936" s="46"/>
      <c r="DS5936" s="46"/>
      <c r="DT5936" s="46"/>
      <c r="DU5936" s="46"/>
      <c r="DV5936" s="46"/>
      <c r="DW5936" s="46"/>
      <c r="DX5936" s="46"/>
      <c r="DY5936" s="46"/>
      <c r="DZ5936" s="46"/>
      <c r="EA5936" s="46"/>
      <c r="EB5936" s="46"/>
      <c r="EC5936" s="46"/>
      <c r="ED5936" s="46"/>
      <c r="EE5936" s="46"/>
      <c r="EF5936" s="46"/>
      <c r="EG5936" s="46"/>
      <c r="EH5936" s="46"/>
      <c r="EI5936" s="46"/>
      <c r="EJ5936" s="46"/>
      <c r="EK5936" s="46"/>
      <c r="EL5936" s="46"/>
      <c r="EM5936" s="46"/>
      <c r="EN5936" s="46"/>
      <c r="EO5936" s="46"/>
      <c r="EP5936" s="46"/>
      <c r="EQ5936" s="46"/>
      <c r="ER5936" s="46"/>
      <c r="ES5936" s="46"/>
      <c r="ET5936" s="46"/>
      <c r="EU5936" s="46"/>
      <c r="EV5936" s="46"/>
      <c r="EW5936" s="46"/>
      <c r="EX5936" s="46"/>
      <c r="EY5936" s="46"/>
      <c r="EZ5936" s="46"/>
      <c r="FA5936" s="46"/>
      <c r="FB5936" s="46"/>
      <c r="FC5936" s="46"/>
      <c r="FD5936" s="46"/>
      <c r="FE5936" s="46"/>
      <c r="FF5936" s="46"/>
      <c r="FG5936" s="46"/>
      <c r="FH5936" s="46"/>
      <c r="FI5936" s="46"/>
      <c r="FJ5936" s="46"/>
      <c r="FK5936" s="46"/>
      <c r="FL5936" s="46"/>
      <c r="FM5936" s="46"/>
      <c r="FN5936" s="46"/>
      <c r="FO5936" s="46"/>
      <c r="FP5936" s="46"/>
      <c r="FQ5936" s="46"/>
      <c r="FR5936" s="46"/>
      <c r="FS5936" s="46"/>
      <c r="FT5936" s="46"/>
      <c r="FU5936" s="46"/>
    </row>
    <row r="5937" spans="2:177" s="46" customFormat="1" ht="76.5" customHeight="1" outlineLevel="1">
      <c r="B5937" s="38" t="s">
        <v>13217</v>
      </c>
      <c r="C5937" s="39" t="s">
        <v>66</v>
      </c>
      <c r="D5937" s="65" t="s">
        <v>115</v>
      </c>
      <c r="E5937" s="40" t="s">
        <v>116</v>
      </c>
      <c r="F5937" s="40"/>
      <c r="G5937" s="40" t="s">
        <v>118</v>
      </c>
      <c r="H5937" s="40"/>
      <c r="I5937" s="40" t="s">
        <v>13218</v>
      </c>
      <c r="J5937" s="40"/>
      <c r="K5937" s="48" t="s">
        <v>113</v>
      </c>
      <c r="L5937" s="38">
        <v>0</v>
      </c>
      <c r="M5937" s="48">
        <v>230000000</v>
      </c>
      <c r="N5937" s="41" t="s">
        <v>74</v>
      </c>
      <c r="O5937" s="33" t="s">
        <v>174</v>
      </c>
      <c r="P5937" s="37" t="s">
        <v>86</v>
      </c>
      <c r="Q5937" s="33" t="s">
        <v>77</v>
      </c>
      <c r="R5937" s="42" t="s">
        <v>98</v>
      </c>
      <c r="S5937" s="38" t="s">
        <v>121</v>
      </c>
      <c r="T5937" s="38">
        <v>839</v>
      </c>
      <c r="U5937" s="43" t="s">
        <v>93</v>
      </c>
      <c r="V5937" s="43">
        <v>5</v>
      </c>
      <c r="W5937" s="34">
        <v>535750.89289999998</v>
      </c>
      <c r="X5937" s="60">
        <v>0</v>
      </c>
      <c r="Y5937" s="44">
        <f t="shared" si="174"/>
        <v>0</v>
      </c>
      <c r="Z5937" s="53"/>
      <c r="AA5937" s="45">
        <v>2014</v>
      </c>
      <c r="AB5937" s="38" t="s">
        <v>82</v>
      </c>
    </row>
    <row r="5938" spans="2:177" s="91" customFormat="1" ht="76.5" customHeight="1" outlineLevel="1">
      <c r="B5938" s="38" t="s">
        <v>13219</v>
      </c>
      <c r="C5938" s="39" t="s">
        <v>66</v>
      </c>
      <c r="D5938" s="65" t="s">
        <v>115</v>
      </c>
      <c r="E5938" s="40" t="s">
        <v>116</v>
      </c>
      <c r="F5938" s="40"/>
      <c r="G5938" s="40" t="s">
        <v>118</v>
      </c>
      <c r="H5938" s="40"/>
      <c r="I5938" s="40" t="s">
        <v>13218</v>
      </c>
      <c r="J5938" s="40"/>
      <c r="K5938" s="48" t="s">
        <v>113</v>
      </c>
      <c r="L5938" s="38">
        <v>0</v>
      </c>
      <c r="M5938" s="48">
        <v>230000000</v>
      </c>
      <c r="N5938" s="41" t="s">
        <v>74</v>
      </c>
      <c r="O5938" s="33" t="s">
        <v>110</v>
      </c>
      <c r="P5938" s="37" t="s">
        <v>86</v>
      </c>
      <c r="Q5938" s="33" t="s">
        <v>77</v>
      </c>
      <c r="R5938" s="42" t="s">
        <v>98</v>
      </c>
      <c r="S5938" s="38" t="s">
        <v>121</v>
      </c>
      <c r="T5938" s="38">
        <v>839</v>
      </c>
      <c r="U5938" s="43" t="s">
        <v>93</v>
      </c>
      <c r="V5938" s="43">
        <v>5</v>
      </c>
      <c r="W5938" s="60">
        <v>535750.89289999998</v>
      </c>
      <c r="X5938" s="60">
        <v>2678754.4644999998</v>
      </c>
      <c r="Y5938" s="44">
        <f t="shared" si="174"/>
        <v>3000205.00024</v>
      </c>
      <c r="Z5938" s="53"/>
      <c r="AA5938" s="45">
        <v>2014</v>
      </c>
      <c r="AB5938" s="38"/>
      <c r="AC5938" s="46"/>
      <c r="AD5938" s="46"/>
      <c r="AE5938" s="46"/>
      <c r="AF5938" s="46"/>
      <c r="AG5938" s="46"/>
      <c r="AH5938" s="46"/>
      <c r="AI5938" s="46"/>
      <c r="AJ5938" s="46"/>
      <c r="AK5938" s="46"/>
      <c r="AL5938" s="46"/>
      <c r="AM5938" s="46"/>
      <c r="AN5938" s="46"/>
      <c r="AO5938" s="46"/>
      <c r="AP5938" s="46"/>
      <c r="AQ5938" s="46"/>
      <c r="AR5938" s="46"/>
      <c r="AS5938" s="46"/>
      <c r="AT5938" s="46"/>
      <c r="AU5938" s="46"/>
      <c r="AV5938" s="46"/>
      <c r="AW5938" s="46"/>
      <c r="AX5938" s="46"/>
      <c r="AY5938" s="46"/>
      <c r="AZ5938" s="46"/>
      <c r="BA5938" s="46"/>
      <c r="BB5938" s="46"/>
      <c r="BC5938" s="46"/>
      <c r="BD5938" s="46"/>
      <c r="BE5938" s="46"/>
      <c r="BF5938" s="46"/>
      <c r="BG5938" s="46"/>
      <c r="BH5938" s="46"/>
      <c r="BI5938" s="46"/>
      <c r="BJ5938" s="46"/>
      <c r="BK5938" s="46"/>
      <c r="BL5938" s="46"/>
      <c r="BM5938" s="46"/>
      <c r="BN5938" s="46"/>
      <c r="BO5938" s="46"/>
      <c r="BP5938" s="46"/>
      <c r="BQ5938" s="46"/>
      <c r="BR5938" s="46"/>
      <c r="BS5938" s="46"/>
      <c r="BT5938" s="46"/>
      <c r="BU5938" s="46"/>
      <c r="BV5938" s="46"/>
      <c r="BW5938" s="46"/>
      <c r="BX5938" s="46"/>
      <c r="BY5938" s="46"/>
      <c r="BZ5938" s="46"/>
      <c r="CA5938" s="46"/>
      <c r="CB5938" s="46"/>
      <c r="CC5938" s="46"/>
      <c r="CD5938" s="46"/>
      <c r="CE5938" s="46"/>
      <c r="CF5938" s="46"/>
      <c r="CG5938" s="46"/>
      <c r="CH5938" s="46"/>
      <c r="CI5938" s="46"/>
      <c r="CJ5938" s="46"/>
      <c r="CK5938" s="46"/>
      <c r="CL5938" s="46"/>
      <c r="CM5938" s="46"/>
      <c r="CN5938" s="46"/>
      <c r="CO5938" s="46"/>
      <c r="CP5938" s="46"/>
      <c r="CQ5938" s="46"/>
      <c r="CR5938" s="46"/>
      <c r="CS5938" s="46"/>
      <c r="CT5938" s="46"/>
      <c r="CU5938" s="46"/>
      <c r="CV5938" s="46"/>
      <c r="CW5938" s="46"/>
      <c r="CX5938" s="46"/>
      <c r="CY5938" s="46"/>
      <c r="CZ5938" s="46"/>
      <c r="DA5938" s="46"/>
      <c r="DB5938" s="46"/>
      <c r="DC5938" s="46"/>
      <c r="DD5938" s="46"/>
      <c r="DE5938" s="46"/>
      <c r="DF5938" s="46"/>
      <c r="DG5938" s="46"/>
      <c r="DH5938" s="46"/>
      <c r="DI5938" s="46"/>
      <c r="DJ5938" s="46"/>
      <c r="DK5938" s="46"/>
      <c r="DL5938" s="46"/>
      <c r="DM5938" s="46"/>
      <c r="DN5938" s="46"/>
      <c r="DO5938" s="46"/>
      <c r="DP5938" s="46"/>
      <c r="DQ5938" s="46"/>
      <c r="DR5938" s="46"/>
      <c r="DS5938" s="46"/>
      <c r="DT5938" s="46"/>
      <c r="DU5938" s="46"/>
      <c r="DV5938" s="46"/>
      <c r="DW5938" s="46"/>
      <c r="DX5938" s="46"/>
      <c r="DY5938" s="46"/>
      <c r="DZ5938" s="46"/>
      <c r="EA5938" s="46"/>
      <c r="EB5938" s="46"/>
      <c r="EC5938" s="46"/>
      <c r="ED5938" s="46"/>
      <c r="EE5938" s="46"/>
      <c r="EF5938" s="46"/>
      <c r="EG5938" s="46"/>
      <c r="EH5938" s="46"/>
      <c r="EI5938" s="46"/>
      <c r="EJ5938" s="46"/>
      <c r="EK5938" s="46"/>
      <c r="EL5938" s="46"/>
      <c r="EM5938" s="46"/>
      <c r="EN5938" s="46"/>
      <c r="EO5938" s="46"/>
      <c r="EP5938" s="46"/>
      <c r="EQ5938" s="46"/>
      <c r="ER5938" s="46"/>
      <c r="ES5938" s="46"/>
      <c r="ET5938" s="46"/>
      <c r="EU5938" s="46"/>
      <c r="EV5938" s="46"/>
      <c r="EW5938" s="46"/>
      <c r="EX5938" s="46"/>
      <c r="EY5938" s="46"/>
      <c r="EZ5938" s="46"/>
      <c r="FA5938" s="46"/>
      <c r="FB5938" s="46"/>
      <c r="FC5938" s="46"/>
      <c r="FD5938" s="46"/>
      <c r="FE5938" s="46"/>
      <c r="FF5938" s="46"/>
      <c r="FG5938" s="46"/>
      <c r="FH5938" s="46"/>
      <c r="FI5938" s="46"/>
      <c r="FJ5938" s="46"/>
      <c r="FK5938" s="46"/>
      <c r="FL5938" s="46"/>
      <c r="FM5938" s="46"/>
      <c r="FN5938" s="46"/>
      <c r="FO5938" s="46"/>
      <c r="FP5938" s="46"/>
      <c r="FQ5938" s="46"/>
      <c r="FR5938" s="46"/>
      <c r="FS5938" s="46"/>
      <c r="FT5938" s="46"/>
      <c r="FU5938" s="46"/>
    </row>
    <row r="5939" spans="2:177" s="46" customFormat="1" ht="76.5" customHeight="1" outlineLevel="1">
      <c r="B5939" s="38" t="s">
        <v>13220</v>
      </c>
      <c r="C5939" s="39" t="s">
        <v>66</v>
      </c>
      <c r="D5939" s="65" t="s">
        <v>115</v>
      </c>
      <c r="E5939" s="40" t="s">
        <v>116</v>
      </c>
      <c r="F5939" s="40"/>
      <c r="G5939" s="40" t="s">
        <v>118</v>
      </c>
      <c r="H5939" s="40"/>
      <c r="I5939" s="40" t="s">
        <v>13221</v>
      </c>
      <c r="J5939" s="40"/>
      <c r="K5939" s="48" t="s">
        <v>113</v>
      </c>
      <c r="L5939" s="38">
        <v>0</v>
      </c>
      <c r="M5939" s="48">
        <v>230000000</v>
      </c>
      <c r="N5939" s="41" t="s">
        <v>74</v>
      </c>
      <c r="O5939" s="33" t="s">
        <v>174</v>
      </c>
      <c r="P5939" s="37" t="s">
        <v>86</v>
      </c>
      <c r="Q5939" s="33" t="s">
        <v>77</v>
      </c>
      <c r="R5939" s="42" t="s">
        <v>98</v>
      </c>
      <c r="S5939" s="38" t="s">
        <v>121</v>
      </c>
      <c r="T5939" s="38">
        <v>839</v>
      </c>
      <c r="U5939" s="43" t="s">
        <v>93</v>
      </c>
      <c r="V5939" s="43">
        <v>10</v>
      </c>
      <c r="W5939" s="34">
        <v>535750.89289999998</v>
      </c>
      <c r="X5939" s="60">
        <v>0</v>
      </c>
      <c r="Y5939" s="44">
        <f t="shared" si="174"/>
        <v>0</v>
      </c>
      <c r="Z5939" s="53"/>
      <c r="AA5939" s="45">
        <v>2014</v>
      </c>
      <c r="AB5939" s="38" t="s">
        <v>82</v>
      </c>
    </row>
    <row r="5940" spans="2:177" s="91" customFormat="1" ht="76.5" customHeight="1" outlineLevel="1">
      <c r="B5940" s="38" t="s">
        <v>13222</v>
      </c>
      <c r="C5940" s="39" t="s">
        <v>66</v>
      </c>
      <c r="D5940" s="65" t="s">
        <v>115</v>
      </c>
      <c r="E5940" s="40" t="s">
        <v>116</v>
      </c>
      <c r="F5940" s="40"/>
      <c r="G5940" s="40" t="s">
        <v>118</v>
      </c>
      <c r="H5940" s="40"/>
      <c r="I5940" s="40" t="s">
        <v>13221</v>
      </c>
      <c r="J5940" s="40"/>
      <c r="K5940" s="48" t="s">
        <v>113</v>
      </c>
      <c r="L5940" s="38">
        <v>0</v>
      </c>
      <c r="M5940" s="48">
        <v>230000000</v>
      </c>
      <c r="N5940" s="41" t="s">
        <v>74</v>
      </c>
      <c r="O5940" s="33" t="s">
        <v>110</v>
      </c>
      <c r="P5940" s="37" t="s">
        <v>86</v>
      </c>
      <c r="Q5940" s="33" t="s">
        <v>77</v>
      </c>
      <c r="R5940" s="42" t="s">
        <v>98</v>
      </c>
      <c r="S5940" s="38" t="s">
        <v>121</v>
      </c>
      <c r="T5940" s="38">
        <v>839</v>
      </c>
      <c r="U5940" s="43" t="s">
        <v>93</v>
      </c>
      <c r="V5940" s="43">
        <v>10</v>
      </c>
      <c r="W5940" s="60">
        <v>535750.89289999998</v>
      </c>
      <c r="X5940" s="60">
        <v>5357508.9289999995</v>
      </c>
      <c r="Y5940" s="44">
        <f t="shared" si="174"/>
        <v>6000410.0004799999</v>
      </c>
      <c r="Z5940" s="53"/>
      <c r="AA5940" s="45">
        <v>2014</v>
      </c>
      <c r="AB5940" s="38"/>
      <c r="AC5940" s="46"/>
      <c r="AD5940" s="46"/>
      <c r="AE5940" s="46"/>
      <c r="AF5940" s="46"/>
      <c r="AG5940" s="46"/>
      <c r="AH5940" s="46"/>
      <c r="AI5940" s="46"/>
      <c r="AJ5940" s="46"/>
      <c r="AK5940" s="46"/>
      <c r="AL5940" s="46"/>
      <c r="AM5940" s="46"/>
      <c r="AN5940" s="46"/>
      <c r="AO5940" s="46"/>
      <c r="AP5940" s="46"/>
      <c r="AQ5940" s="46"/>
      <c r="AR5940" s="46"/>
      <c r="AS5940" s="46"/>
      <c r="AT5940" s="46"/>
      <c r="AU5940" s="46"/>
      <c r="AV5940" s="46"/>
      <c r="AW5940" s="46"/>
      <c r="AX5940" s="46"/>
      <c r="AY5940" s="46"/>
      <c r="AZ5940" s="46"/>
      <c r="BA5940" s="46"/>
      <c r="BB5940" s="46"/>
      <c r="BC5940" s="46"/>
      <c r="BD5940" s="46"/>
      <c r="BE5940" s="46"/>
      <c r="BF5940" s="46"/>
      <c r="BG5940" s="46"/>
      <c r="BH5940" s="46"/>
      <c r="BI5940" s="46"/>
      <c r="BJ5940" s="46"/>
      <c r="BK5940" s="46"/>
      <c r="BL5940" s="46"/>
      <c r="BM5940" s="46"/>
      <c r="BN5940" s="46"/>
      <c r="BO5940" s="46"/>
      <c r="BP5940" s="46"/>
      <c r="BQ5940" s="46"/>
      <c r="BR5940" s="46"/>
      <c r="BS5940" s="46"/>
      <c r="BT5940" s="46"/>
      <c r="BU5940" s="46"/>
      <c r="BV5940" s="46"/>
      <c r="BW5940" s="46"/>
      <c r="BX5940" s="46"/>
      <c r="BY5940" s="46"/>
      <c r="BZ5940" s="46"/>
      <c r="CA5940" s="46"/>
      <c r="CB5940" s="46"/>
      <c r="CC5940" s="46"/>
      <c r="CD5940" s="46"/>
      <c r="CE5940" s="46"/>
      <c r="CF5940" s="46"/>
      <c r="CG5940" s="46"/>
      <c r="CH5940" s="46"/>
      <c r="CI5940" s="46"/>
      <c r="CJ5940" s="46"/>
      <c r="CK5940" s="46"/>
      <c r="CL5940" s="46"/>
      <c r="CM5940" s="46"/>
      <c r="CN5940" s="46"/>
      <c r="CO5940" s="46"/>
      <c r="CP5940" s="46"/>
      <c r="CQ5940" s="46"/>
      <c r="CR5940" s="46"/>
      <c r="CS5940" s="46"/>
      <c r="CT5940" s="46"/>
      <c r="CU5940" s="46"/>
      <c r="CV5940" s="46"/>
      <c r="CW5940" s="46"/>
      <c r="CX5940" s="46"/>
      <c r="CY5940" s="46"/>
      <c r="CZ5940" s="46"/>
      <c r="DA5940" s="46"/>
      <c r="DB5940" s="46"/>
      <c r="DC5940" s="46"/>
      <c r="DD5940" s="46"/>
      <c r="DE5940" s="46"/>
      <c r="DF5940" s="46"/>
      <c r="DG5940" s="46"/>
      <c r="DH5940" s="46"/>
      <c r="DI5940" s="46"/>
      <c r="DJ5940" s="46"/>
      <c r="DK5940" s="46"/>
      <c r="DL5940" s="46"/>
      <c r="DM5940" s="46"/>
      <c r="DN5940" s="46"/>
      <c r="DO5940" s="46"/>
      <c r="DP5940" s="46"/>
      <c r="DQ5940" s="46"/>
      <c r="DR5940" s="46"/>
      <c r="DS5940" s="46"/>
      <c r="DT5940" s="46"/>
      <c r="DU5940" s="46"/>
      <c r="DV5940" s="46"/>
      <c r="DW5940" s="46"/>
      <c r="DX5940" s="46"/>
      <c r="DY5940" s="46"/>
      <c r="DZ5940" s="46"/>
      <c r="EA5940" s="46"/>
      <c r="EB5940" s="46"/>
      <c r="EC5940" s="46"/>
      <c r="ED5940" s="46"/>
      <c r="EE5940" s="46"/>
      <c r="EF5940" s="46"/>
      <c r="EG5940" s="46"/>
      <c r="EH5940" s="46"/>
      <c r="EI5940" s="46"/>
      <c r="EJ5940" s="46"/>
      <c r="EK5940" s="46"/>
      <c r="EL5940" s="46"/>
      <c r="EM5940" s="46"/>
      <c r="EN5940" s="46"/>
      <c r="EO5940" s="46"/>
      <c r="EP5940" s="46"/>
      <c r="EQ5940" s="46"/>
      <c r="ER5940" s="46"/>
      <c r="ES5940" s="46"/>
      <c r="ET5940" s="46"/>
      <c r="EU5940" s="46"/>
      <c r="EV5940" s="46"/>
      <c r="EW5940" s="46"/>
      <c r="EX5940" s="46"/>
      <c r="EY5940" s="46"/>
      <c r="EZ5940" s="46"/>
      <c r="FA5940" s="46"/>
      <c r="FB5940" s="46"/>
      <c r="FC5940" s="46"/>
      <c r="FD5940" s="46"/>
      <c r="FE5940" s="46"/>
      <c r="FF5940" s="46"/>
      <c r="FG5940" s="46"/>
      <c r="FH5940" s="46"/>
      <c r="FI5940" s="46"/>
      <c r="FJ5940" s="46"/>
      <c r="FK5940" s="46"/>
      <c r="FL5940" s="46"/>
      <c r="FM5940" s="46"/>
      <c r="FN5940" s="46"/>
      <c r="FO5940" s="46"/>
      <c r="FP5940" s="46"/>
      <c r="FQ5940" s="46"/>
      <c r="FR5940" s="46"/>
      <c r="FS5940" s="46"/>
      <c r="FT5940" s="46"/>
      <c r="FU5940" s="46"/>
    </row>
    <row r="5941" spans="2:177" s="46" customFormat="1" ht="76.5" customHeight="1" outlineLevel="1">
      <c r="B5941" s="38" t="s">
        <v>13223</v>
      </c>
      <c r="C5941" s="39" t="s">
        <v>66</v>
      </c>
      <c r="D5941" s="65" t="s">
        <v>115</v>
      </c>
      <c r="E5941" s="40" t="s">
        <v>116</v>
      </c>
      <c r="F5941" s="40"/>
      <c r="G5941" s="40" t="s">
        <v>118</v>
      </c>
      <c r="H5941" s="40"/>
      <c r="I5941" s="40" t="s">
        <v>13224</v>
      </c>
      <c r="J5941" s="40"/>
      <c r="K5941" s="48" t="s">
        <v>113</v>
      </c>
      <c r="L5941" s="38">
        <v>0</v>
      </c>
      <c r="M5941" s="48">
        <v>230000000</v>
      </c>
      <c r="N5941" s="41" t="s">
        <v>74</v>
      </c>
      <c r="O5941" s="33" t="s">
        <v>174</v>
      </c>
      <c r="P5941" s="37" t="s">
        <v>86</v>
      </c>
      <c r="Q5941" s="33" t="s">
        <v>77</v>
      </c>
      <c r="R5941" s="42" t="s">
        <v>98</v>
      </c>
      <c r="S5941" s="38" t="s">
        <v>121</v>
      </c>
      <c r="T5941" s="38">
        <v>839</v>
      </c>
      <c r="U5941" s="43" t="s">
        <v>93</v>
      </c>
      <c r="V5941" s="43">
        <v>30</v>
      </c>
      <c r="W5941" s="34">
        <v>539267.85715000005</v>
      </c>
      <c r="X5941" s="60">
        <v>0</v>
      </c>
      <c r="Y5941" s="44">
        <f t="shared" si="174"/>
        <v>0</v>
      </c>
      <c r="Z5941" s="53"/>
      <c r="AA5941" s="45">
        <v>2014</v>
      </c>
      <c r="AB5941" s="38" t="s">
        <v>82</v>
      </c>
    </row>
    <row r="5942" spans="2:177" s="91" customFormat="1" ht="76.5" customHeight="1" outlineLevel="1">
      <c r="B5942" s="38" t="s">
        <v>13225</v>
      </c>
      <c r="C5942" s="39" t="s">
        <v>66</v>
      </c>
      <c r="D5942" s="65" t="s">
        <v>115</v>
      </c>
      <c r="E5942" s="40" t="s">
        <v>116</v>
      </c>
      <c r="F5942" s="40"/>
      <c r="G5942" s="40" t="s">
        <v>118</v>
      </c>
      <c r="H5942" s="40"/>
      <c r="I5942" s="40" t="s">
        <v>13224</v>
      </c>
      <c r="J5942" s="40"/>
      <c r="K5942" s="48" t="s">
        <v>113</v>
      </c>
      <c r="L5942" s="38">
        <v>0</v>
      </c>
      <c r="M5942" s="48">
        <v>230000000</v>
      </c>
      <c r="N5942" s="41" t="s">
        <v>74</v>
      </c>
      <c r="O5942" s="33" t="s">
        <v>110</v>
      </c>
      <c r="P5942" s="37" t="s">
        <v>86</v>
      </c>
      <c r="Q5942" s="33" t="s">
        <v>77</v>
      </c>
      <c r="R5942" s="42" t="s">
        <v>98</v>
      </c>
      <c r="S5942" s="38" t="s">
        <v>121</v>
      </c>
      <c r="T5942" s="38">
        <v>839</v>
      </c>
      <c r="U5942" s="43" t="s">
        <v>93</v>
      </c>
      <c r="V5942" s="43">
        <v>30</v>
      </c>
      <c r="W5942" s="60">
        <v>539267.85715000005</v>
      </c>
      <c r="X5942" s="60">
        <v>16178035.714500003</v>
      </c>
      <c r="Y5942" s="44">
        <f t="shared" si="174"/>
        <v>18119400.000240006</v>
      </c>
      <c r="Z5942" s="53"/>
      <c r="AA5942" s="45">
        <v>2014</v>
      </c>
      <c r="AB5942" s="38"/>
      <c r="AC5942" s="46"/>
      <c r="AD5942" s="46"/>
      <c r="AE5942" s="46"/>
      <c r="AF5942" s="46"/>
      <c r="AG5942" s="46"/>
      <c r="AH5942" s="46"/>
      <c r="AI5942" s="46"/>
      <c r="AJ5942" s="46"/>
      <c r="AK5942" s="46"/>
      <c r="AL5942" s="46"/>
      <c r="AM5942" s="46"/>
      <c r="AN5942" s="46"/>
      <c r="AO5942" s="46"/>
      <c r="AP5942" s="46"/>
      <c r="AQ5942" s="46"/>
      <c r="AR5942" s="46"/>
      <c r="AS5942" s="46"/>
      <c r="AT5942" s="46"/>
      <c r="AU5942" s="46"/>
      <c r="AV5942" s="46"/>
      <c r="AW5942" s="46"/>
      <c r="AX5942" s="46"/>
      <c r="AY5942" s="46"/>
      <c r="AZ5942" s="46"/>
      <c r="BA5942" s="46"/>
      <c r="BB5942" s="46"/>
      <c r="BC5942" s="46"/>
      <c r="BD5942" s="46"/>
      <c r="BE5942" s="46"/>
      <c r="BF5942" s="46"/>
      <c r="BG5942" s="46"/>
      <c r="BH5942" s="46"/>
      <c r="BI5942" s="46"/>
      <c r="BJ5942" s="46"/>
      <c r="BK5942" s="46"/>
      <c r="BL5942" s="46"/>
      <c r="BM5942" s="46"/>
      <c r="BN5942" s="46"/>
      <c r="BO5942" s="46"/>
      <c r="BP5942" s="46"/>
      <c r="BQ5942" s="46"/>
      <c r="BR5942" s="46"/>
      <c r="BS5942" s="46"/>
      <c r="BT5942" s="46"/>
      <c r="BU5942" s="46"/>
      <c r="BV5942" s="46"/>
      <c r="BW5942" s="46"/>
      <c r="BX5942" s="46"/>
      <c r="BY5942" s="46"/>
      <c r="BZ5942" s="46"/>
      <c r="CA5942" s="46"/>
      <c r="CB5942" s="46"/>
      <c r="CC5942" s="46"/>
      <c r="CD5942" s="46"/>
      <c r="CE5942" s="46"/>
      <c r="CF5942" s="46"/>
      <c r="CG5942" s="46"/>
      <c r="CH5942" s="46"/>
      <c r="CI5942" s="46"/>
      <c r="CJ5942" s="46"/>
      <c r="CK5942" s="46"/>
      <c r="CL5942" s="46"/>
      <c r="CM5942" s="46"/>
      <c r="CN5942" s="46"/>
      <c r="CO5942" s="46"/>
      <c r="CP5942" s="46"/>
      <c r="CQ5942" s="46"/>
      <c r="CR5942" s="46"/>
      <c r="CS5942" s="46"/>
      <c r="CT5942" s="46"/>
      <c r="CU5942" s="46"/>
      <c r="CV5942" s="46"/>
      <c r="CW5942" s="46"/>
      <c r="CX5942" s="46"/>
      <c r="CY5942" s="46"/>
      <c r="CZ5942" s="46"/>
      <c r="DA5942" s="46"/>
      <c r="DB5942" s="46"/>
      <c r="DC5942" s="46"/>
      <c r="DD5942" s="46"/>
      <c r="DE5942" s="46"/>
      <c r="DF5942" s="46"/>
      <c r="DG5942" s="46"/>
      <c r="DH5942" s="46"/>
      <c r="DI5942" s="46"/>
      <c r="DJ5942" s="46"/>
      <c r="DK5942" s="46"/>
      <c r="DL5942" s="46"/>
      <c r="DM5942" s="46"/>
      <c r="DN5942" s="46"/>
      <c r="DO5942" s="46"/>
      <c r="DP5942" s="46"/>
      <c r="DQ5942" s="46"/>
      <c r="DR5942" s="46"/>
      <c r="DS5942" s="46"/>
      <c r="DT5942" s="46"/>
      <c r="DU5942" s="46"/>
      <c r="DV5942" s="46"/>
      <c r="DW5942" s="46"/>
      <c r="DX5942" s="46"/>
      <c r="DY5942" s="46"/>
      <c r="DZ5942" s="46"/>
      <c r="EA5942" s="46"/>
      <c r="EB5942" s="46"/>
      <c r="EC5942" s="46"/>
      <c r="ED5942" s="46"/>
      <c r="EE5942" s="46"/>
      <c r="EF5942" s="46"/>
      <c r="EG5942" s="46"/>
      <c r="EH5942" s="46"/>
      <c r="EI5942" s="46"/>
      <c r="EJ5942" s="46"/>
      <c r="EK5942" s="46"/>
      <c r="EL5942" s="46"/>
      <c r="EM5942" s="46"/>
      <c r="EN5942" s="46"/>
      <c r="EO5942" s="46"/>
      <c r="EP5942" s="46"/>
      <c r="EQ5942" s="46"/>
      <c r="ER5942" s="46"/>
      <c r="ES5942" s="46"/>
      <c r="ET5942" s="46"/>
      <c r="EU5942" s="46"/>
      <c r="EV5942" s="46"/>
      <c r="EW5942" s="46"/>
      <c r="EX5942" s="46"/>
      <c r="EY5942" s="46"/>
      <c r="EZ5942" s="46"/>
      <c r="FA5942" s="46"/>
      <c r="FB5942" s="46"/>
      <c r="FC5942" s="46"/>
      <c r="FD5942" s="46"/>
      <c r="FE5942" s="46"/>
      <c r="FF5942" s="46"/>
      <c r="FG5942" s="46"/>
      <c r="FH5942" s="46"/>
      <c r="FI5942" s="46"/>
      <c r="FJ5942" s="46"/>
      <c r="FK5942" s="46"/>
      <c r="FL5942" s="46"/>
      <c r="FM5942" s="46"/>
      <c r="FN5942" s="46"/>
      <c r="FO5942" s="46"/>
      <c r="FP5942" s="46"/>
      <c r="FQ5942" s="46"/>
      <c r="FR5942" s="46"/>
      <c r="FS5942" s="46"/>
      <c r="FT5942" s="46"/>
      <c r="FU5942" s="46"/>
    </row>
    <row r="5943" spans="2:177" s="91" customFormat="1" ht="76.5" customHeight="1" outlineLevel="1">
      <c r="B5943" s="38" t="s">
        <v>13226</v>
      </c>
      <c r="C5943" s="39" t="s">
        <v>66</v>
      </c>
      <c r="D5943" s="65" t="s">
        <v>115</v>
      </c>
      <c r="E5943" s="40" t="s">
        <v>116</v>
      </c>
      <c r="F5943" s="40" t="s">
        <v>13227</v>
      </c>
      <c r="G5943" s="40" t="s">
        <v>118</v>
      </c>
      <c r="H5943" s="40" t="s">
        <v>13228</v>
      </c>
      <c r="I5943" s="40" t="s">
        <v>13229</v>
      </c>
      <c r="J5943" s="40" t="s">
        <v>13230</v>
      </c>
      <c r="K5943" s="48" t="s">
        <v>73</v>
      </c>
      <c r="L5943" s="38">
        <v>0</v>
      </c>
      <c r="M5943" s="48">
        <v>230000000</v>
      </c>
      <c r="N5943" s="41" t="s">
        <v>74</v>
      </c>
      <c r="O5943" s="33" t="s">
        <v>174</v>
      </c>
      <c r="P5943" s="37" t="s">
        <v>86</v>
      </c>
      <c r="Q5943" s="33" t="s">
        <v>77</v>
      </c>
      <c r="R5943" s="42" t="s">
        <v>98</v>
      </c>
      <c r="S5943" s="38" t="s">
        <v>121</v>
      </c>
      <c r="T5943" s="38">
        <v>839</v>
      </c>
      <c r="U5943" s="43" t="s">
        <v>93</v>
      </c>
      <c r="V5943" s="43">
        <v>20</v>
      </c>
      <c r="W5943" s="34">
        <v>534657.85715000005</v>
      </c>
      <c r="X5943" s="60">
        <v>0</v>
      </c>
      <c r="Y5943" s="44">
        <f t="shared" si="174"/>
        <v>0</v>
      </c>
      <c r="Z5943" s="53"/>
      <c r="AA5943" s="45">
        <v>2014</v>
      </c>
      <c r="AB5943" s="38" t="s">
        <v>108</v>
      </c>
      <c r="AC5943" s="46"/>
      <c r="AD5943" s="46"/>
      <c r="AE5943" s="46"/>
      <c r="AF5943" s="46"/>
      <c r="AG5943" s="46"/>
      <c r="AH5943" s="46"/>
      <c r="AI5943" s="46"/>
      <c r="AJ5943" s="46"/>
      <c r="AK5943" s="46"/>
      <c r="AL5943" s="46"/>
      <c r="AM5943" s="46"/>
      <c r="AN5943" s="46"/>
      <c r="AO5943" s="46"/>
      <c r="AP5943" s="46"/>
      <c r="AQ5943" s="46"/>
      <c r="AR5943" s="46"/>
      <c r="AS5943" s="46"/>
      <c r="AT5943" s="46"/>
      <c r="AU5943" s="46"/>
      <c r="AV5943" s="46"/>
      <c r="AW5943" s="46"/>
      <c r="AX5943" s="46"/>
      <c r="AY5943" s="46"/>
      <c r="AZ5943" s="46"/>
      <c r="BA5943" s="46"/>
      <c r="BB5943" s="46"/>
      <c r="BC5943" s="46"/>
      <c r="BD5943" s="46"/>
      <c r="BE5943" s="46"/>
      <c r="BF5943" s="46"/>
      <c r="BG5943" s="46"/>
      <c r="BH5943" s="46"/>
      <c r="BI5943" s="46"/>
      <c r="BJ5943" s="46"/>
      <c r="BK5943" s="46"/>
      <c r="BL5943" s="46"/>
      <c r="BM5943" s="46"/>
      <c r="BN5943" s="46"/>
      <c r="BO5943" s="46"/>
      <c r="BP5943" s="46"/>
      <c r="BQ5943" s="46"/>
      <c r="BR5943" s="46"/>
      <c r="BS5943" s="46"/>
      <c r="BT5943" s="46"/>
      <c r="BU5943" s="46"/>
      <c r="BV5943" s="46"/>
      <c r="BW5943" s="46"/>
      <c r="BX5943" s="46"/>
      <c r="BY5943" s="46"/>
      <c r="BZ5943" s="46"/>
      <c r="CA5943" s="46"/>
      <c r="CB5943" s="46"/>
      <c r="CC5943" s="46"/>
      <c r="CD5943" s="46"/>
      <c r="CE5943" s="46"/>
      <c r="CF5943" s="46"/>
      <c r="CG5943" s="46"/>
      <c r="CH5943" s="46"/>
      <c r="CI5943" s="46"/>
      <c r="CJ5943" s="46"/>
      <c r="CK5943" s="46"/>
      <c r="CL5943" s="46"/>
      <c r="CM5943" s="46"/>
      <c r="CN5943" s="46"/>
      <c r="CO5943" s="46"/>
      <c r="CP5943" s="46"/>
      <c r="CQ5943" s="46"/>
      <c r="CR5943" s="46"/>
      <c r="CS5943" s="46"/>
      <c r="CT5943" s="46"/>
      <c r="CU5943" s="46"/>
      <c r="CV5943" s="46"/>
      <c r="CW5943" s="46"/>
      <c r="CX5943" s="46"/>
      <c r="CY5943" s="46"/>
      <c r="CZ5943" s="46"/>
      <c r="DA5943" s="46"/>
      <c r="DB5943" s="46"/>
      <c r="DC5943" s="46"/>
      <c r="DD5943" s="46"/>
      <c r="DE5943" s="46"/>
      <c r="DF5943" s="46"/>
      <c r="DG5943" s="46"/>
      <c r="DH5943" s="46"/>
      <c r="DI5943" s="46"/>
      <c r="DJ5943" s="46"/>
      <c r="DK5943" s="46"/>
      <c r="DL5943" s="46"/>
      <c r="DM5943" s="46"/>
      <c r="DN5943" s="46"/>
      <c r="DO5943" s="46"/>
      <c r="DP5943" s="46"/>
      <c r="DQ5943" s="46"/>
      <c r="DR5943" s="46"/>
      <c r="DS5943" s="46"/>
      <c r="DT5943" s="46"/>
      <c r="DU5943" s="46"/>
      <c r="DV5943" s="46"/>
      <c r="DW5943" s="46"/>
      <c r="DX5943" s="46"/>
      <c r="DY5943" s="46"/>
      <c r="DZ5943" s="46"/>
      <c r="EA5943" s="46"/>
      <c r="EB5943" s="46"/>
      <c r="EC5943" s="46"/>
      <c r="ED5943" s="46"/>
      <c r="EE5943" s="46"/>
      <c r="EF5943" s="46"/>
      <c r="EG5943" s="46"/>
      <c r="EH5943" s="46"/>
      <c r="EI5943" s="46"/>
      <c r="EJ5943" s="46"/>
      <c r="EK5943" s="46"/>
      <c r="EL5943" s="46"/>
      <c r="EM5943" s="46"/>
      <c r="EN5943" s="46"/>
      <c r="EO5943" s="46"/>
      <c r="EP5943" s="46"/>
      <c r="EQ5943" s="46"/>
      <c r="ER5943" s="46"/>
      <c r="ES5943" s="46"/>
      <c r="ET5943" s="46"/>
      <c r="EU5943" s="46"/>
      <c r="EV5943" s="46"/>
      <c r="EW5943" s="46"/>
      <c r="EX5943" s="46"/>
      <c r="EY5943" s="46"/>
      <c r="EZ5943" s="46"/>
      <c r="FA5943" s="46"/>
      <c r="FB5943" s="46"/>
      <c r="FC5943" s="46"/>
      <c r="FD5943" s="46"/>
      <c r="FE5943" s="46"/>
      <c r="FF5943" s="46"/>
      <c r="FG5943" s="46"/>
      <c r="FH5943" s="46"/>
      <c r="FI5943" s="46"/>
      <c r="FJ5943" s="46"/>
      <c r="FK5943" s="46"/>
      <c r="FL5943" s="46"/>
      <c r="FM5943" s="46"/>
      <c r="FN5943" s="46"/>
      <c r="FO5943" s="46"/>
      <c r="FP5943" s="46"/>
      <c r="FQ5943" s="46"/>
      <c r="FR5943" s="46"/>
      <c r="FS5943" s="46"/>
      <c r="FT5943" s="46"/>
      <c r="FU5943" s="46"/>
    </row>
    <row r="5944" spans="2:177" s="91" customFormat="1" ht="76.5" customHeight="1" outlineLevel="1">
      <c r="B5944" s="38" t="s">
        <v>13231</v>
      </c>
      <c r="C5944" s="39" t="s">
        <v>66</v>
      </c>
      <c r="D5944" s="65" t="s">
        <v>115</v>
      </c>
      <c r="E5944" s="40" t="s">
        <v>116</v>
      </c>
      <c r="F5944" s="40" t="s">
        <v>13227</v>
      </c>
      <c r="G5944" s="40" t="s">
        <v>118</v>
      </c>
      <c r="H5944" s="40" t="s">
        <v>13228</v>
      </c>
      <c r="I5944" s="40" t="s">
        <v>13229</v>
      </c>
      <c r="J5944" s="40" t="s">
        <v>13230</v>
      </c>
      <c r="K5944" s="37" t="s">
        <v>96</v>
      </c>
      <c r="L5944" s="38">
        <v>0</v>
      </c>
      <c r="M5944" s="48">
        <v>230000000</v>
      </c>
      <c r="N5944" s="41" t="s">
        <v>74</v>
      </c>
      <c r="O5944" s="33" t="s">
        <v>110</v>
      </c>
      <c r="P5944" s="37" t="s">
        <v>86</v>
      </c>
      <c r="Q5944" s="33" t="s">
        <v>77</v>
      </c>
      <c r="R5944" s="42" t="s">
        <v>98</v>
      </c>
      <c r="S5944" s="38" t="s">
        <v>121</v>
      </c>
      <c r="T5944" s="38">
        <v>839</v>
      </c>
      <c r="U5944" s="43" t="s">
        <v>93</v>
      </c>
      <c r="V5944" s="43">
        <v>20</v>
      </c>
      <c r="W5944" s="60">
        <v>534657.85715000005</v>
      </c>
      <c r="X5944" s="60">
        <v>10693157.143000001</v>
      </c>
      <c r="Y5944" s="44">
        <f t="shared" si="174"/>
        <v>11976336.000160003</v>
      </c>
      <c r="Z5944" s="53"/>
      <c r="AA5944" s="45">
        <v>2014</v>
      </c>
      <c r="AB5944" s="38"/>
      <c r="AC5944" s="46"/>
      <c r="AD5944" s="46"/>
      <c r="AE5944" s="46"/>
      <c r="AF5944" s="46"/>
      <c r="AG5944" s="46"/>
      <c r="AH5944" s="46"/>
      <c r="AI5944" s="46"/>
      <c r="AJ5944" s="46"/>
      <c r="AK5944" s="46"/>
      <c r="AL5944" s="46"/>
      <c r="AM5944" s="46"/>
      <c r="AN5944" s="46"/>
      <c r="AO5944" s="46"/>
      <c r="AP5944" s="46"/>
      <c r="AQ5944" s="46"/>
      <c r="AR5944" s="46"/>
      <c r="AS5944" s="46"/>
      <c r="AT5944" s="46"/>
      <c r="AU5944" s="46"/>
      <c r="AV5944" s="46"/>
      <c r="AW5944" s="46"/>
      <c r="AX5944" s="46"/>
      <c r="AY5944" s="46"/>
      <c r="AZ5944" s="46"/>
      <c r="BA5944" s="46"/>
      <c r="BB5944" s="46"/>
      <c r="BC5944" s="46"/>
      <c r="BD5944" s="46"/>
      <c r="BE5944" s="46"/>
      <c r="BF5944" s="46"/>
      <c r="BG5944" s="46"/>
      <c r="BH5944" s="46"/>
      <c r="BI5944" s="46"/>
      <c r="BJ5944" s="46"/>
      <c r="BK5944" s="46"/>
      <c r="BL5944" s="46"/>
      <c r="BM5944" s="46"/>
      <c r="BN5944" s="46"/>
      <c r="BO5944" s="46"/>
      <c r="BP5944" s="46"/>
      <c r="BQ5944" s="46"/>
      <c r="BR5944" s="46"/>
      <c r="BS5944" s="46"/>
      <c r="BT5944" s="46"/>
      <c r="BU5944" s="46"/>
      <c r="BV5944" s="46"/>
      <c r="BW5944" s="46"/>
      <c r="BX5944" s="46"/>
      <c r="BY5944" s="46"/>
      <c r="BZ5944" s="46"/>
      <c r="CA5944" s="46"/>
      <c r="CB5944" s="46"/>
      <c r="CC5944" s="46"/>
      <c r="CD5944" s="46"/>
      <c r="CE5944" s="46"/>
      <c r="CF5944" s="46"/>
      <c r="CG5944" s="46"/>
      <c r="CH5944" s="46"/>
      <c r="CI5944" s="46"/>
      <c r="CJ5944" s="46"/>
      <c r="CK5944" s="46"/>
      <c r="CL5944" s="46"/>
      <c r="CM5944" s="46"/>
      <c r="CN5944" s="46"/>
      <c r="CO5944" s="46"/>
      <c r="CP5944" s="46"/>
      <c r="CQ5944" s="46"/>
      <c r="CR5944" s="46"/>
      <c r="CS5944" s="46"/>
      <c r="CT5944" s="46"/>
      <c r="CU5944" s="46"/>
      <c r="CV5944" s="46"/>
      <c r="CW5944" s="46"/>
      <c r="CX5944" s="46"/>
      <c r="CY5944" s="46"/>
      <c r="CZ5944" s="46"/>
      <c r="DA5944" s="46"/>
      <c r="DB5944" s="46"/>
      <c r="DC5944" s="46"/>
      <c r="DD5944" s="46"/>
      <c r="DE5944" s="46"/>
      <c r="DF5944" s="46"/>
      <c r="DG5944" s="46"/>
      <c r="DH5944" s="46"/>
      <c r="DI5944" s="46"/>
      <c r="DJ5944" s="46"/>
      <c r="DK5944" s="46"/>
      <c r="DL5944" s="46"/>
      <c r="DM5944" s="46"/>
      <c r="DN5944" s="46"/>
      <c r="DO5944" s="46"/>
      <c r="DP5944" s="46"/>
      <c r="DQ5944" s="46"/>
      <c r="DR5944" s="46"/>
      <c r="DS5944" s="46"/>
      <c r="DT5944" s="46"/>
      <c r="DU5944" s="46"/>
      <c r="DV5944" s="46"/>
      <c r="DW5944" s="46"/>
      <c r="DX5944" s="46"/>
      <c r="DY5944" s="46"/>
      <c r="DZ5944" s="46"/>
      <c r="EA5944" s="46"/>
      <c r="EB5944" s="46"/>
      <c r="EC5944" s="46"/>
      <c r="ED5944" s="46"/>
      <c r="EE5944" s="46"/>
      <c r="EF5944" s="46"/>
      <c r="EG5944" s="46"/>
      <c r="EH5944" s="46"/>
      <c r="EI5944" s="46"/>
      <c r="EJ5944" s="46"/>
      <c r="EK5944" s="46"/>
      <c r="EL5944" s="46"/>
      <c r="EM5944" s="46"/>
      <c r="EN5944" s="46"/>
      <c r="EO5944" s="46"/>
      <c r="EP5944" s="46"/>
      <c r="EQ5944" s="46"/>
      <c r="ER5944" s="46"/>
      <c r="ES5944" s="46"/>
      <c r="ET5944" s="46"/>
      <c r="EU5944" s="46"/>
      <c r="EV5944" s="46"/>
      <c r="EW5944" s="46"/>
      <c r="EX5944" s="46"/>
      <c r="EY5944" s="46"/>
      <c r="EZ5944" s="46"/>
      <c r="FA5944" s="46"/>
      <c r="FB5944" s="46"/>
      <c r="FC5944" s="46"/>
      <c r="FD5944" s="46"/>
      <c r="FE5944" s="46"/>
      <c r="FF5944" s="46"/>
      <c r="FG5944" s="46"/>
      <c r="FH5944" s="46"/>
      <c r="FI5944" s="46"/>
      <c r="FJ5944" s="46"/>
      <c r="FK5944" s="46"/>
      <c r="FL5944" s="46"/>
      <c r="FM5944" s="46"/>
      <c r="FN5944" s="46"/>
      <c r="FO5944" s="46"/>
      <c r="FP5944" s="46"/>
      <c r="FQ5944" s="46"/>
      <c r="FR5944" s="46"/>
      <c r="FS5944" s="46"/>
      <c r="FT5944" s="46"/>
      <c r="FU5944" s="46"/>
    </row>
    <row r="5945" spans="2:177" s="91" customFormat="1" ht="76.5" customHeight="1" outlineLevel="1">
      <c r="B5945" s="38" t="s">
        <v>13232</v>
      </c>
      <c r="C5945" s="39" t="s">
        <v>66</v>
      </c>
      <c r="D5945" s="40" t="s">
        <v>13233</v>
      </c>
      <c r="E5945" s="40" t="s">
        <v>13234</v>
      </c>
      <c r="F5945" s="40"/>
      <c r="G5945" s="40" t="s">
        <v>13235</v>
      </c>
      <c r="H5945" s="40"/>
      <c r="I5945" s="40" t="s">
        <v>13236</v>
      </c>
      <c r="J5945" s="40"/>
      <c r="K5945" s="48" t="s">
        <v>113</v>
      </c>
      <c r="L5945" s="38">
        <v>0</v>
      </c>
      <c r="M5945" s="48">
        <v>230000000</v>
      </c>
      <c r="N5945" s="41" t="s">
        <v>74</v>
      </c>
      <c r="O5945" s="33" t="s">
        <v>174</v>
      </c>
      <c r="P5945" s="37" t="s">
        <v>86</v>
      </c>
      <c r="Q5945" s="33" t="s">
        <v>77</v>
      </c>
      <c r="R5945" s="42" t="s">
        <v>98</v>
      </c>
      <c r="S5945" s="38" t="s">
        <v>121</v>
      </c>
      <c r="T5945" s="38">
        <v>839</v>
      </c>
      <c r="U5945" s="43" t="s">
        <v>93</v>
      </c>
      <c r="V5945" s="32">
        <v>2</v>
      </c>
      <c r="W5945" s="68">
        <v>5810714.2857142854</v>
      </c>
      <c r="X5945" s="60">
        <v>0</v>
      </c>
      <c r="Y5945" s="44">
        <f t="shared" si="174"/>
        <v>0</v>
      </c>
      <c r="Z5945" s="53"/>
      <c r="AA5945" s="45">
        <v>2014</v>
      </c>
      <c r="AB5945" s="38" t="s">
        <v>108</v>
      </c>
      <c r="AC5945" s="46"/>
      <c r="AD5945" s="46"/>
      <c r="AE5945" s="46"/>
      <c r="AF5945" s="46"/>
      <c r="AG5945" s="46"/>
      <c r="AH5945" s="46"/>
      <c r="AI5945" s="46"/>
      <c r="AJ5945" s="46"/>
      <c r="AK5945" s="46"/>
      <c r="AL5945" s="46"/>
      <c r="AM5945" s="46"/>
      <c r="AN5945" s="46"/>
      <c r="AO5945" s="46"/>
      <c r="AP5945" s="46"/>
      <c r="AQ5945" s="46"/>
      <c r="AR5945" s="46"/>
      <c r="AS5945" s="46"/>
      <c r="AT5945" s="46"/>
      <c r="AU5945" s="46"/>
      <c r="AV5945" s="46"/>
      <c r="AW5945" s="46"/>
      <c r="AX5945" s="46"/>
      <c r="AY5945" s="46"/>
      <c r="AZ5945" s="46"/>
      <c r="BA5945" s="46"/>
      <c r="BB5945" s="46"/>
      <c r="BC5945" s="46"/>
      <c r="BD5945" s="46"/>
      <c r="BE5945" s="46"/>
      <c r="BF5945" s="46"/>
      <c r="BG5945" s="46"/>
      <c r="BH5945" s="46"/>
      <c r="BI5945" s="46"/>
      <c r="BJ5945" s="46"/>
      <c r="BK5945" s="46"/>
      <c r="BL5945" s="46"/>
      <c r="BM5945" s="46"/>
      <c r="BN5945" s="46"/>
      <c r="BO5945" s="46"/>
      <c r="BP5945" s="46"/>
      <c r="BQ5945" s="46"/>
      <c r="BR5945" s="46"/>
      <c r="BS5945" s="46"/>
      <c r="BT5945" s="46"/>
      <c r="BU5945" s="46"/>
      <c r="BV5945" s="46"/>
      <c r="BW5945" s="46"/>
      <c r="BX5945" s="46"/>
      <c r="BY5945" s="46"/>
      <c r="BZ5945" s="46"/>
      <c r="CA5945" s="46"/>
      <c r="CB5945" s="46"/>
      <c r="CC5945" s="46"/>
      <c r="CD5945" s="46"/>
      <c r="CE5945" s="46"/>
      <c r="CF5945" s="46"/>
      <c r="CG5945" s="46"/>
      <c r="CH5945" s="46"/>
      <c r="CI5945" s="46"/>
      <c r="CJ5945" s="46"/>
      <c r="CK5945" s="46"/>
      <c r="CL5945" s="46"/>
      <c r="CM5945" s="46"/>
      <c r="CN5945" s="46"/>
      <c r="CO5945" s="46"/>
      <c r="CP5945" s="46"/>
      <c r="CQ5945" s="46"/>
      <c r="CR5945" s="46"/>
      <c r="CS5945" s="46"/>
      <c r="CT5945" s="46"/>
      <c r="CU5945" s="46"/>
      <c r="CV5945" s="46"/>
      <c r="CW5945" s="46"/>
      <c r="CX5945" s="46"/>
      <c r="CY5945" s="46"/>
      <c r="CZ5945" s="46"/>
      <c r="DA5945" s="46"/>
      <c r="DB5945" s="46"/>
      <c r="DC5945" s="46"/>
      <c r="DD5945" s="46"/>
      <c r="DE5945" s="46"/>
      <c r="DF5945" s="46"/>
      <c r="DG5945" s="46"/>
      <c r="DH5945" s="46"/>
      <c r="DI5945" s="46"/>
      <c r="DJ5945" s="46"/>
      <c r="DK5945" s="46"/>
      <c r="DL5945" s="46"/>
      <c r="DM5945" s="46"/>
      <c r="DN5945" s="46"/>
      <c r="DO5945" s="46"/>
      <c r="DP5945" s="46"/>
      <c r="DQ5945" s="46"/>
      <c r="DR5945" s="46"/>
      <c r="DS5945" s="46"/>
      <c r="DT5945" s="46"/>
      <c r="DU5945" s="46"/>
      <c r="DV5945" s="46"/>
      <c r="DW5945" s="46"/>
      <c r="DX5945" s="46"/>
      <c r="DY5945" s="46"/>
      <c r="DZ5945" s="46"/>
      <c r="EA5945" s="46"/>
      <c r="EB5945" s="46"/>
      <c r="EC5945" s="46"/>
      <c r="ED5945" s="46"/>
      <c r="EE5945" s="46"/>
      <c r="EF5945" s="46"/>
      <c r="EG5945" s="46"/>
      <c r="EH5945" s="46"/>
      <c r="EI5945" s="46"/>
      <c r="EJ5945" s="46"/>
      <c r="EK5945" s="46"/>
      <c r="EL5945" s="46"/>
      <c r="EM5945" s="46"/>
      <c r="EN5945" s="46"/>
      <c r="EO5945" s="46"/>
      <c r="EP5945" s="46"/>
      <c r="EQ5945" s="46"/>
      <c r="ER5945" s="46"/>
      <c r="ES5945" s="46"/>
      <c r="ET5945" s="46"/>
      <c r="EU5945" s="46"/>
      <c r="EV5945" s="46"/>
      <c r="EW5945" s="46"/>
      <c r="EX5945" s="46"/>
      <c r="EY5945" s="46"/>
      <c r="EZ5945" s="46"/>
      <c r="FA5945" s="46"/>
      <c r="FB5945" s="46"/>
      <c r="FC5945" s="46"/>
      <c r="FD5945" s="46"/>
      <c r="FE5945" s="46"/>
      <c r="FF5945" s="46"/>
      <c r="FG5945" s="46"/>
      <c r="FH5945" s="46"/>
      <c r="FI5945" s="46"/>
      <c r="FJ5945" s="46"/>
      <c r="FK5945" s="46"/>
      <c r="FL5945" s="46"/>
      <c r="FM5945" s="46"/>
      <c r="FN5945" s="46"/>
      <c r="FO5945" s="46"/>
      <c r="FP5945" s="46"/>
      <c r="FQ5945" s="46"/>
      <c r="FR5945" s="46"/>
      <c r="FS5945" s="46"/>
      <c r="FT5945" s="46"/>
      <c r="FU5945" s="46"/>
    </row>
    <row r="5946" spans="2:177" s="46" customFormat="1" ht="76.5" customHeight="1" outlineLevel="1">
      <c r="B5946" s="38" t="s">
        <v>13237</v>
      </c>
      <c r="C5946" s="39" t="s">
        <v>66</v>
      </c>
      <c r="D5946" s="40" t="s">
        <v>13233</v>
      </c>
      <c r="E5946" s="40" t="s">
        <v>13234</v>
      </c>
      <c r="F5946" s="40"/>
      <c r="G5946" s="40" t="s">
        <v>13235</v>
      </c>
      <c r="H5946" s="40"/>
      <c r="I5946" s="40" t="s">
        <v>13236</v>
      </c>
      <c r="J5946" s="40"/>
      <c r="K5946" s="54" t="s">
        <v>73</v>
      </c>
      <c r="L5946" s="38">
        <v>0</v>
      </c>
      <c r="M5946" s="54">
        <v>230000000</v>
      </c>
      <c r="N5946" s="41" t="s">
        <v>74</v>
      </c>
      <c r="O5946" s="33" t="s">
        <v>144</v>
      </c>
      <c r="P5946" s="37" t="s">
        <v>86</v>
      </c>
      <c r="Q5946" s="33" t="s">
        <v>77</v>
      </c>
      <c r="R5946" s="42" t="s">
        <v>98</v>
      </c>
      <c r="S5946" s="38" t="s">
        <v>121</v>
      </c>
      <c r="T5946" s="38">
        <v>839</v>
      </c>
      <c r="U5946" s="43" t="s">
        <v>93</v>
      </c>
      <c r="V5946" s="32">
        <v>2</v>
      </c>
      <c r="W5946" s="71">
        <v>5810714.2857142854</v>
      </c>
      <c r="X5946" s="60">
        <v>0</v>
      </c>
      <c r="Y5946" s="44">
        <f t="shared" si="174"/>
        <v>0</v>
      </c>
      <c r="Z5946" s="55"/>
      <c r="AA5946" s="45">
        <v>2014</v>
      </c>
      <c r="AB5946" s="38" t="s">
        <v>108</v>
      </c>
    </row>
    <row r="5947" spans="2:177" s="91" customFormat="1" ht="76.5" customHeight="1" outlineLevel="1">
      <c r="B5947" s="38" t="s">
        <v>13238</v>
      </c>
      <c r="C5947" s="39" t="s">
        <v>66</v>
      </c>
      <c r="D5947" s="40" t="s">
        <v>13233</v>
      </c>
      <c r="E5947" s="40" t="s">
        <v>13234</v>
      </c>
      <c r="F5947" s="40"/>
      <c r="G5947" s="40" t="s">
        <v>13235</v>
      </c>
      <c r="H5947" s="40"/>
      <c r="I5947" s="40" t="s">
        <v>13236</v>
      </c>
      <c r="J5947" s="40"/>
      <c r="K5947" s="37" t="s">
        <v>96</v>
      </c>
      <c r="L5947" s="38">
        <v>0</v>
      </c>
      <c r="M5947" s="54">
        <v>230000000</v>
      </c>
      <c r="N5947" s="41" t="s">
        <v>74</v>
      </c>
      <c r="O5947" s="33" t="s">
        <v>110</v>
      </c>
      <c r="P5947" s="37" t="s">
        <v>86</v>
      </c>
      <c r="Q5947" s="33" t="s">
        <v>77</v>
      </c>
      <c r="R5947" s="42" t="s">
        <v>98</v>
      </c>
      <c r="S5947" s="38" t="s">
        <v>121</v>
      </c>
      <c r="T5947" s="38">
        <v>839</v>
      </c>
      <c r="U5947" s="43" t="s">
        <v>93</v>
      </c>
      <c r="V5947" s="32">
        <v>2</v>
      </c>
      <c r="W5947" s="71">
        <v>5810714.2857142854</v>
      </c>
      <c r="X5947" s="60">
        <v>11621428.571428571</v>
      </c>
      <c r="Y5947" s="44">
        <f t="shared" si="174"/>
        <v>13016000</v>
      </c>
      <c r="Z5947" s="55"/>
      <c r="AA5947" s="45">
        <v>2014</v>
      </c>
      <c r="AB5947" s="38"/>
      <c r="AC5947" s="46"/>
      <c r="AD5947" s="46"/>
      <c r="AE5947" s="46"/>
      <c r="AF5947" s="46"/>
      <c r="AG5947" s="46"/>
      <c r="AH5947" s="46"/>
      <c r="AI5947" s="46"/>
      <c r="AJ5947" s="46"/>
      <c r="AK5947" s="46"/>
      <c r="AL5947" s="46"/>
      <c r="AM5947" s="46"/>
      <c r="AN5947" s="46"/>
      <c r="AO5947" s="46"/>
      <c r="AP5947" s="46"/>
      <c r="AQ5947" s="46"/>
      <c r="AR5947" s="46"/>
      <c r="AS5947" s="46"/>
      <c r="AT5947" s="46"/>
      <c r="AU5947" s="46"/>
      <c r="AV5947" s="46"/>
      <c r="AW5947" s="46"/>
      <c r="AX5947" s="46"/>
      <c r="AY5947" s="46"/>
      <c r="AZ5947" s="46"/>
      <c r="BA5947" s="46"/>
      <c r="BB5947" s="46"/>
      <c r="BC5947" s="46"/>
      <c r="BD5947" s="46"/>
      <c r="BE5947" s="46"/>
      <c r="BF5947" s="46"/>
      <c r="BG5947" s="46"/>
      <c r="BH5947" s="46"/>
      <c r="BI5947" s="46"/>
      <c r="BJ5947" s="46"/>
      <c r="BK5947" s="46"/>
      <c r="BL5947" s="46"/>
      <c r="BM5947" s="46"/>
      <c r="BN5947" s="46"/>
      <c r="BO5947" s="46"/>
      <c r="BP5947" s="46"/>
      <c r="BQ5947" s="46"/>
      <c r="BR5947" s="46"/>
      <c r="BS5947" s="46"/>
      <c r="BT5947" s="46"/>
      <c r="BU5947" s="46"/>
      <c r="BV5947" s="46"/>
      <c r="BW5947" s="46"/>
      <c r="BX5947" s="46"/>
      <c r="BY5947" s="46"/>
      <c r="BZ5947" s="46"/>
      <c r="CA5947" s="46"/>
      <c r="CB5947" s="46"/>
      <c r="CC5947" s="46"/>
      <c r="CD5947" s="46"/>
      <c r="CE5947" s="46"/>
      <c r="CF5947" s="46"/>
      <c r="CG5947" s="46"/>
      <c r="CH5947" s="46"/>
      <c r="CI5947" s="46"/>
      <c r="CJ5947" s="46"/>
      <c r="CK5947" s="46"/>
      <c r="CL5947" s="46"/>
      <c r="CM5947" s="46"/>
      <c r="CN5947" s="46"/>
      <c r="CO5947" s="46"/>
      <c r="CP5947" s="46"/>
      <c r="CQ5947" s="46"/>
      <c r="CR5947" s="46"/>
      <c r="CS5947" s="46"/>
      <c r="CT5947" s="46"/>
      <c r="CU5947" s="46"/>
      <c r="CV5947" s="46"/>
      <c r="CW5947" s="46"/>
      <c r="CX5947" s="46"/>
      <c r="CY5947" s="46"/>
      <c r="CZ5947" s="46"/>
      <c r="DA5947" s="46"/>
      <c r="DB5947" s="46"/>
      <c r="DC5947" s="46"/>
      <c r="DD5947" s="46"/>
      <c r="DE5947" s="46"/>
      <c r="DF5947" s="46"/>
      <c r="DG5947" s="46"/>
      <c r="DH5947" s="46"/>
      <c r="DI5947" s="46"/>
      <c r="DJ5947" s="46"/>
      <c r="DK5947" s="46"/>
      <c r="DL5947" s="46"/>
      <c r="DM5947" s="46"/>
      <c r="DN5947" s="46"/>
      <c r="DO5947" s="46"/>
      <c r="DP5947" s="46"/>
      <c r="DQ5947" s="46"/>
      <c r="DR5947" s="46"/>
      <c r="DS5947" s="46"/>
      <c r="DT5947" s="46"/>
      <c r="DU5947" s="46"/>
      <c r="DV5947" s="46"/>
      <c r="DW5947" s="46"/>
      <c r="DX5947" s="46"/>
      <c r="DY5947" s="46"/>
      <c r="DZ5947" s="46"/>
      <c r="EA5947" s="46"/>
      <c r="EB5947" s="46"/>
      <c r="EC5947" s="46"/>
      <c r="ED5947" s="46"/>
      <c r="EE5947" s="46"/>
      <c r="EF5947" s="46"/>
      <c r="EG5947" s="46"/>
      <c r="EH5947" s="46"/>
      <c r="EI5947" s="46"/>
      <c r="EJ5947" s="46"/>
      <c r="EK5947" s="46"/>
      <c r="EL5947" s="46"/>
      <c r="EM5947" s="46"/>
      <c r="EN5947" s="46"/>
      <c r="EO5947" s="46"/>
      <c r="EP5947" s="46"/>
      <c r="EQ5947" s="46"/>
      <c r="ER5947" s="46"/>
      <c r="ES5947" s="46"/>
      <c r="ET5947" s="46"/>
      <c r="EU5947" s="46"/>
      <c r="EV5947" s="46"/>
      <c r="EW5947" s="46"/>
      <c r="EX5947" s="46"/>
      <c r="EY5947" s="46"/>
      <c r="EZ5947" s="46"/>
      <c r="FA5947" s="46"/>
      <c r="FB5947" s="46"/>
      <c r="FC5947" s="46"/>
      <c r="FD5947" s="46"/>
      <c r="FE5947" s="46"/>
      <c r="FF5947" s="46"/>
      <c r="FG5947" s="46"/>
      <c r="FH5947" s="46"/>
      <c r="FI5947" s="46"/>
      <c r="FJ5947" s="46"/>
      <c r="FK5947" s="46"/>
      <c r="FL5947" s="46"/>
      <c r="FM5947" s="46"/>
      <c r="FN5947" s="46"/>
      <c r="FO5947" s="46"/>
      <c r="FP5947" s="46"/>
      <c r="FQ5947" s="46"/>
      <c r="FR5947" s="46"/>
      <c r="FS5947" s="46"/>
      <c r="FT5947" s="46"/>
      <c r="FU5947" s="46"/>
    </row>
    <row r="5948" spans="2:177" s="46" customFormat="1" ht="76.5" customHeight="1" outlineLevel="1">
      <c r="B5948" s="38" t="s">
        <v>13239</v>
      </c>
      <c r="C5948" s="39" t="s">
        <v>66</v>
      </c>
      <c r="D5948" s="40" t="s">
        <v>13233</v>
      </c>
      <c r="E5948" s="40" t="s">
        <v>13234</v>
      </c>
      <c r="F5948" s="40"/>
      <c r="G5948" s="40" t="s">
        <v>13235</v>
      </c>
      <c r="H5948" s="40"/>
      <c r="I5948" s="40" t="s">
        <v>13240</v>
      </c>
      <c r="J5948" s="40"/>
      <c r="K5948" s="48" t="s">
        <v>113</v>
      </c>
      <c r="L5948" s="38">
        <v>0</v>
      </c>
      <c r="M5948" s="48">
        <v>230000000</v>
      </c>
      <c r="N5948" s="41" t="s">
        <v>74</v>
      </c>
      <c r="O5948" s="33" t="s">
        <v>174</v>
      </c>
      <c r="P5948" s="37" t="s">
        <v>86</v>
      </c>
      <c r="Q5948" s="33" t="s">
        <v>77</v>
      </c>
      <c r="R5948" s="42" t="s">
        <v>98</v>
      </c>
      <c r="S5948" s="38" t="s">
        <v>121</v>
      </c>
      <c r="T5948" s="38">
        <v>839</v>
      </c>
      <c r="U5948" s="43" t="s">
        <v>93</v>
      </c>
      <c r="V5948" s="32">
        <v>2</v>
      </c>
      <c r="W5948" s="68">
        <v>5569642.8571428563</v>
      </c>
      <c r="X5948" s="60">
        <v>0</v>
      </c>
      <c r="Y5948" s="44">
        <f t="shared" si="174"/>
        <v>0</v>
      </c>
      <c r="Z5948" s="53"/>
      <c r="AA5948" s="45">
        <v>2014</v>
      </c>
      <c r="AB5948" s="38" t="s">
        <v>108</v>
      </c>
    </row>
    <row r="5949" spans="2:177" s="91" customFormat="1" ht="76.5" customHeight="1" outlineLevel="1">
      <c r="B5949" s="38" t="s">
        <v>13241</v>
      </c>
      <c r="C5949" s="39" t="s">
        <v>66</v>
      </c>
      <c r="D5949" s="40" t="s">
        <v>13233</v>
      </c>
      <c r="E5949" s="40" t="s">
        <v>13234</v>
      </c>
      <c r="F5949" s="40"/>
      <c r="G5949" s="40" t="s">
        <v>13235</v>
      </c>
      <c r="H5949" s="40"/>
      <c r="I5949" s="40" t="s">
        <v>13240</v>
      </c>
      <c r="J5949" s="40"/>
      <c r="K5949" s="54" t="s">
        <v>73</v>
      </c>
      <c r="L5949" s="38">
        <v>0</v>
      </c>
      <c r="M5949" s="54">
        <v>230000000</v>
      </c>
      <c r="N5949" s="41" t="s">
        <v>74</v>
      </c>
      <c r="O5949" s="33" t="s">
        <v>144</v>
      </c>
      <c r="P5949" s="37" t="s">
        <v>86</v>
      </c>
      <c r="Q5949" s="33" t="s">
        <v>77</v>
      </c>
      <c r="R5949" s="42" t="s">
        <v>98</v>
      </c>
      <c r="S5949" s="38" t="s">
        <v>121</v>
      </c>
      <c r="T5949" s="38">
        <v>839</v>
      </c>
      <c r="U5949" s="43" t="s">
        <v>93</v>
      </c>
      <c r="V5949" s="32">
        <v>2</v>
      </c>
      <c r="W5949" s="71">
        <v>5569642.8571428563</v>
      </c>
      <c r="X5949" s="60">
        <v>0</v>
      </c>
      <c r="Y5949" s="44">
        <f t="shared" si="174"/>
        <v>0</v>
      </c>
      <c r="Z5949" s="55"/>
      <c r="AA5949" s="45">
        <v>2014</v>
      </c>
      <c r="AB5949" s="38" t="s">
        <v>108</v>
      </c>
      <c r="AC5949" s="46"/>
      <c r="AD5949" s="46"/>
      <c r="AE5949" s="46"/>
      <c r="AF5949" s="46"/>
      <c r="AG5949" s="46"/>
      <c r="AH5949" s="46"/>
      <c r="AI5949" s="46"/>
      <c r="AJ5949" s="46"/>
      <c r="AK5949" s="46"/>
      <c r="AL5949" s="46"/>
      <c r="AM5949" s="46"/>
      <c r="AN5949" s="46"/>
      <c r="AO5949" s="46"/>
      <c r="AP5949" s="46"/>
      <c r="AQ5949" s="46"/>
      <c r="AR5949" s="46"/>
      <c r="AS5949" s="46"/>
      <c r="AT5949" s="46"/>
      <c r="AU5949" s="46"/>
      <c r="AV5949" s="46"/>
      <c r="AW5949" s="46"/>
      <c r="AX5949" s="46"/>
      <c r="AY5949" s="46"/>
      <c r="AZ5949" s="46"/>
      <c r="BA5949" s="46"/>
      <c r="BB5949" s="46"/>
      <c r="BC5949" s="46"/>
      <c r="BD5949" s="46"/>
      <c r="BE5949" s="46"/>
      <c r="BF5949" s="46"/>
      <c r="BG5949" s="46"/>
      <c r="BH5949" s="46"/>
      <c r="BI5949" s="46"/>
      <c r="BJ5949" s="46"/>
      <c r="BK5949" s="46"/>
      <c r="BL5949" s="46"/>
      <c r="BM5949" s="46"/>
      <c r="BN5949" s="46"/>
      <c r="BO5949" s="46"/>
      <c r="BP5949" s="46"/>
      <c r="BQ5949" s="46"/>
      <c r="BR5949" s="46"/>
      <c r="BS5949" s="46"/>
      <c r="BT5949" s="46"/>
      <c r="BU5949" s="46"/>
      <c r="BV5949" s="46"/>
      <c r="BW5949" s="46"/>
      <c r="BX5949" s="46"/>
      <c r="BY5949" s="46"/>
      <c r="BZ5949" s="46"/>
      <c r="CA5949" s="46"/>
      <c r="CB5949" s="46"/>
      <c r="CC5949" s="46"/>
      <c r="CD5949" s="46"/>
      <c r="CE5949" s="46"/>
      <c r="CF5949" s="46"/>
      <c r="CG5949" s="46"/>
      <c r="CH5949" s="46"/>
      <c r="CI5949" s="46"/>
      <c r="CJ5949" s="46"/>
      <c r="CK5949" s="46"/>
      <c r="CL5949" s="46"/>
      <c r="CM5949" s="46"/>
      <c r="CN5949" s="46"/>
      <c r="CO5949" s="46"/>
      <c r="CP5949" s="46"/>
      <c r="CQ5949" s="46"/>
      <c r="CR5949" s="46"/>
      <c r="CS5949" s="46"/>
      <c r="CT5949" s="46"/>
      <c r="CU5949" s="46"/>
      <c r="CV5949" s="46"/>
      <c r="CW5949" s="46"/>
      <c r="CX5949" s="46"/>
      <c r="CY5949" s="46"/>
      <c r="CZ5949" s="46"/>
      <c r="DA5949" s="46"/>
      <c r="DB5949" s="46"/>
      <c r="DC5949" s="46"/>
      <c r="DD5949" s="46"/>
      <c r="DE5949" s="46"/>
      <c r="DF5949" s="46"/>
      <c r="DG5949" s="46"/>
      <c r="DH5949" s="46"/>
      <c r="DI5949" s="46"/>
      <c r="DJ5949" s="46"/>
      <c r="DK5949" s="46"/>
      <c r="DL5949" s="46"/>
      <c r="DM5949" s="46"/>
      <c r="DN5949" s="46"/>
      <c r="DO5949" s="46"/>
      <c r="DP5949" s="46"/>
      <c r="DQ5949" s="46"/>
      <c r="DR5949" s="46"/>
      <c r="DS5949" s="46"/>
      <c r="DT5949" s="46"/>
      <c r="DU5949" s="46"/>
      <c r="DV5949" s="46"/>
      <c r="DW5949" s="46"/>
      <c r="DX5949" s="46"/>
      <c r="DY5949" s="46"/>
      <c r="DZ5949" s="46"/>
      <c r="EA5949" s="46"/>
      <c r="EB5949" s="46"/>
      <c r="EC5949" s="46"/>
      <c r="ED5949" s="46"/>
      <c r="EE5949" s="46"/>
      <c r="EF5949" s="46"/>
      <c r="EG5949" s="46"/>
      <c r="EH5949" s="46"/>
      <c r="EI5949" s="46"/>
      <c r="EJ5949" s="46"/>
      <c r="EK5949" s="46"/>
      <c r="EL5949" s="46"/>
      <c r="EM5949" s="46"/>
      <c r="EN5949" s="46"/>
      <c r="EO5949" s="46"/>
      <c r="EP5949" s="46"/>
      <c r="EQ5949" s="46"/>
      <c r="ER5949" s="46"/>
      <c r="ES5949" s="46"/>
      <c r="ET5949" s="46"/>
      <c r="EU5949" s="46"/>
      <c r="EV5949" s="46"/>
      <c r="EW5949" s="46"/>
      <c r="EX5949" s="46"/>
      <c r="EY5949" s="46"/>
      <c r="EZ5949" s="46"/>
      <c r="FA5949" s="46"/>
      <c r="FB5949" s="46"/>
      <c r="FC5949" s="46"/>
      <c r="FD5949" s="46"/>
      <c r="FE5949" s="46"/>
      <c r="FF5949" s="46"/>
      <c r="FG5949" s="46"/>
      <c r="FH5949" s="46"/>
      <c r="FI5949" s="46"/>
      <c r="FJ5949" s="46"/>
      <c r="FK5949" s="46"/>
      <c r="FL5949" s="46"/>
      <c r="FM5949" s="46"/>
      <c r="FN5949" s="46"/>
      <c r="FO5949" s="46"/>
      <c r="FP5949" s="46"/>
      <c r="FQ5949" s="46"/>
      <c r="FR5949" s="46"/>
      <c r="FS5949" s="46"/>
      <c r="FT5949" s="46"/>
      <c r="FU5949" s="46"/>
    </row>
    <row r="5950" spans="2:177" s="46" customFormat="1" ht="76.5" customHeight="1" outlineLevel="1">
      <c r="B5950" s="38" t="s">
        <v>13242</v>
      </c>
      <c r="C5950" s="39" t="s">
        <v>66</v>
      </c>
      <c r="D5950" s="40" t="s">
        <v>13233</v>
      </c>
      <c r="E5950" s="40" t="s">
        <v>13234</v>
      </c>
      <c r="F5950" s="40"/>
      <c r="G5950" s="40" t="s">
        <v>13235</v>
      </c>
      <c r="H5950" s="40"/>
      <c r="I5950" s="40" t="s">
        <v>13240</v>
      </c>
      <c r="J5950" s="40"/>
      <c r="K5950" s="37" t="s">
        <v>96</v>
      </c>
      <c r="L5950" s="38">
        <v>0</v>
      </c>
      <c r="M5950" s="54">
        <v>230000000</v>
      </c>
      <c r="N5950" s="41" t="s">
        <v>74</v>
      </c>
      <c r="O5950" s="33" t="s">
        <v>110</v>
      </c>
      <c r="P5950" s="37" t="s">
        <v>86</v>
      </c>
      <c r="Q5950" s="33" t="s">
        <v>77</v>
      </c>
      <c r="R5950" s="42" t="s">
        <v>98</v>
      </c>
      <c r="S5950" s="38" t="s">
        <v>121</v>
      </c>
      <c r="T5950" s="38">
        <v>839</v>
      </c>
      <c r="U5950" s="43" t="s">
        <v>93</v>
      </c>
      <c r="V5950" s="32">
        <v>2</v>
      </c>
      <c r="W5950" s="71">
        <v>5569642.8571428563</v>
      </c>
      <c r="X5950" s="60">
        <v>11139285.714285713</v>
      </c>
      <c r="Y5950" s="44">
        <f t="shared" si="174"/>
        <v>12476000</v>
      </c>
      <c r="Z5950" s="55"/>
      <c r="AA5950" s="45">
        <v>2014</v>
      </c>
      <c r="AB5950" s="38"/>
    </row>
    <row r="5951" spans="2:177" s="91" customFormat="1" ht="76.5" customHeight="1" outlineLevel="1">
      <c r="B5951" s="38" t="s">
        <v>13243</v>
      </c>
      <c r="C5951" s="39" t="s">
        <v>66</v>
      </c>
      <c r="D5951" s="51" t="s">
        <v>13244</v>
      </c>
      <c r="E5951" s="51" t="s">
        <v>13245</v>
      </c>
      <c r="F5951" s="51" t="s">
        <v>13246</v>
      </c>
      <c r="G5951" s="51" t="s">
        <v>13247</v>
      </c>
      <c r="H5951" s="40"/>
      <c r="I5951" s="40" t="s">
        <v>13248</v>
      </c>
      <c r="J5951" s="40"/>
      <c r="K5951" s="48" t="s">
        <v>113</v>
      </c>
      <c r="L5951" s="38">
        <v>0</v>
      </c>
      <c r="M5951" s="48">
        <v>230000000</v>
      </c>
      <c r="N5951" s="41" t="s">
        <v>74</v>
      </c>
      <c r="O5951" s="33" t="s">
        <v>174</v>
      </c>
      <c r="P5951" s="37" t="s">
        <v>86</v>
      </c>
      <c r="Q5951" s="33" t="s">
        <v>77</v>
      </c>
      <c r="R5951" s="42" t="s">
        <v>98</v>
      </c>
      <c r="S5951" s="38" t="s">
        <v>121</v>
      </c>
      <c r="T5951" s="38">
        <v>796</v>
      </c>
      <c r="U5951" s="43" t="s">
        <v>80</v>
      </c>
      <c r="V5951" s="32">
        <v>8</v>
      </c>
      <c r="W5951" s="63">
        <v>127968.74999999999</v>
      </c>
      <c r="X5951" s="60">
        <v>0</v>
      </c>
      <c r="Y5951" s="44">
        <f t="shared" si="174"/>
        <v>0</v>
      </c>
      <c r="Z5951" s="53"/>
      <c r="AA5951" s="45">
        <v>2014</v>
      </c>
      <c r="AB5951" s="38" t="s">
        <v>230</v>
      </c>
      <c r="AC5951" s="46"/>
      <c r="AD5951" s="46"/>
      <c r="AE5951" s="46"/>
      <c r="AF5951" s="46"/>
      <c r="AG5951" s="46"/>
      <c r="AH5951" s="46"/>
      <c r="AI5951" s="46"/>
      <c r="AJ5951" s="46"/>
      <c r="AK5951" s="46"/>
      <c r="AL5951" s="46"/>
      <c r="AM5951" s="46"/>
      <c r="AN5951" s="46"/>
      <c r="AO5951" s="46"/>
      <c r="AP5951" s="46"/>
      <c r="AQ5951" s="46"/>
      <c r="AR5951" s="46"/>
      <c r="AS5951" s="46"/>
      <c r="AT5951" s="46"/>
      <c r="AU5951" s="46"/>
      <c r="AV5951" s="46"/>
      <c r="AW5951" s="46"/>
      <c r="AX5951" s="46"/>
      <c r="AY5951" s="46"/>
      <c r="AZ5951" s="46"/>
      <c r="BA5951" s="46"/>
      <c r="BB5951" s="46"/>
      <c r="BC5951" s="46"/>
      <c r="BD5951" s="46"/>
      <c r="BE5951" s="46"/>
      <c r="BF5951" s="46"/>
      <c r="BG5951" s="46"/>
      <c r="BH5951" s="46"/>
      <c r="BI5951" s="46"/>
      <c r="BJ5951" s="46"/>
      <c r="BK5951" s="46"/>
      <c r="BL5951" s="46"/>
      <c r="BM5951" s="46"/>
      <c r="BN5951" s="46"/>
      <c r="BO5951" s="46"/>
      <c r="BP5951" s="46"/>
      <c r="BQ5951" s="46"/>
      <c r="BR5951" s="46"/>
      <c r="BS5951" s="46"/>
      <c r="BT5951" s="46"/>
      <c r="BU5951" s="46"/>
      <c r="BV5951" s="46"/>
      <c r="BW5951" s="46"/>
      <c r="BX5951" s="46"/>
      <c r="BY5951" s="46"/>
      <c r="BZ5951" s="46"/>
      <c r="CA5951" s="46"/>
      <c r="CB5951" s="46"/>
      <c r="CC5951" s="46"/>
      <c r="CD5951" s="46"/>
      <c r="CE5951" s="46"/>
      <c r="CF5951" s="46"/>
      <c r="CG5951" s="46"/>
      <c r="CH5951" s="46"/>
      <c r="CI5951" s="46"/>
      <c r="CJ5951" s="46"/>
      <c r="CK5951" s="46"/>
      <c r="CL5951" s="46"/>
      <c r="CM5951" s="46"/>
      <c r="CN5951" s="46"/>
      <c r="CO5951" s="46"/>
      <c r="CP5951" s="46"/>
      <c r="CQ5951" s="46"/>
      <c r="CR5951" s="46"/>
      <c r="CS5951" s="46"/>
      <c r="CT5951" s="46"/>
      <c r="CU5951" s="46"/>
      <c r="CV5951" s="46"/>
      <c r="CW5951" s="46"/>
      <c r="CX5951" s="46"/>
      <c r="CY5951" s="46"/>
      <c r="CZ5951" s="46"/>
      <c r="DA5951" s="46"/>
      <c r="DB5951" s="46"/>
      <c r="DC5951" s="46"/>
      <c r="DD5951" s="46"/>
      <c r="DE5951" s="46"/>
      <c r="DF5951" s="46"/>
      <c r="DG5951" s="46"/>
      <c r="DH5951" s="46"/>
      <c r="DI5951" s="46"/>
      <c r="DJ5951" s="46"/>
      <c r="DK5951" s="46"/>
      <c r="DL5951" s="46"/>
      <c r="DM5951" s="46"/>
      <c r="DN5951" s="46"/>
      <c r="DO5951" s="46"/>
      <c r="DP5951" s="46"/>
      <c r="DQ5951" s="46"/>
      <c r="DR5951" s="46"/>
      <c r="DS5951" s="46"/>
      <c r="DT5951" s="46"/>
      <c r="DU5951" s="46"/>
      <c r="DV5951" s="46"/>
      <c r="DW5951" s="46"/>
      <c r="DX5951" s="46"/>
      <c r="DY5951" s="46"/>
      <c r="DZ5951" s="46"/>
      <c r="EA5951" s="46"/>
      <c r="EB5951" s="46"/>
      <c r="EC5951" s="46"/>
      <c r="ED5951" s="46"/>
      <c r="EE5951" s="46"/>
      <c r="EF5951" s="46"/>
      <c r="EG5951" s="46"/>
      <c r="EH5951" s="46"/>
      <c r="EI5951" s="46"/>
      <c r="EJ5951" s="46"/>
      <c r="EK5951" s="46"/>
      <c r="EL5951" s="46"/>
      <c r="EM5951" s="46"/>
      <c r="EN5951" s="46"/>
      <c r="EO5951" s="46"/>
      <c r="EP5951" s="46"/>
      <c r="EQ5951" s="46"/>
      <c r="ER5951" s="46"/>
      <c r="ES5951" s="46"/>
      <c r="ET5951" s="46"/>
      <c r="EU5951" s="46"/>
      <c r="EV5951" s="46"/>
      <c r="EW5951" s="46"/>
      <c r="EX5951" s="46"/>
      <c r="EY5951" s="46"/>
      <c r="EZ5951" s="46"/>
      <c r="FA5951" s="46"/>
      <c r="FB5951" s="46"/>
      <c r="FC5951" s="46"/>
      <c r="FD5951" s="46"/>
      <c r="FE5951" s="46"/>
      <c r="FF5951" s="46"/>
      <c r="FG5951" s="46"/>
      <c r="FH5951" s="46"/>
      <c r="FI5951" s="46"/>
      <c r="FJ5951" s="46"/>
      <c r="FK5951" s="46"/>
      <c r="FL5951" s="46"/>
      <c r="FM5951" s="46"/>
      <c r="FN5951" s="46"/>
      <c r="FO5951" s="46"/>
      <c r="FP5951" s="46"/>
      <c r="FQ5951" s="46"/>
      <c r="FR5951" s="46"/>
      <c r="FS5951" s="46"/>
      <c r="FT5951" s="46"/>
      <c r="FU5951" s="46"/>
    </row>
    <row r="5952" spans="2:177" s="46" customFormat="1" ht="76.5" customHeight="1" outlineLevel="1">
      <c r="B5952" s="38" t="s">
        <v>13249</v>
      </c>
      <c r="C5952" s="39" t="s">
        <v>66</v>
      </c>
      <c r="D5952" s="51" t="s">
        <v>13244</v>
      </c>
      <c r="E5952" s="51" t="s">
        <v>13245</v>
      </c>
      <c r="F5952" s="51" t="s">
        <v>13246</v>
      </c>
      <c r="G5952" s="51" t="s">
        <v>13247</v>
      </c>
      <c r="H5952" s="40"/>
      <c r="I5952" s="40" t="s">
        <v>13248</v>
      </c>
      <c r="J5952" s="40"/>
      <c r="K5952" s="37" t="s">
        <v>130</v>
      </c>
      <c r="L5952" s="38">
        <v>0</v>
      </c>
      <c r="M5952" s="48">
        <v>230000000</v>
      </c>
      <c r="N5952" s="41" t="s">
        <v>74</v>
      </c>
      <c r="O5952" s="33" t="s">
        <v>110</v>
      </c>
      <c r="P5952" s="37" t="s">
        <v>86</v>
      </c>
      <c r="Q5952" s="33" t="s">
        <v>77</v>
      </c>
      <c r="R5952" s="42" t="s">
        <v>98</v>
      </c>
      <c r="S5952" s="38" t="s">
        <v>121</v>
      </c>
      <c r="T5952" s="38">
        <v>796</v>
      </c>
      <c r="U5952" s="43" t="s">
        <v>80</v>
      </c>
      <c r="V5952" s="43">
        <v>13</v>
      </c>
      <c r="W5952" s="63">
        <v>127968.74999999999</v>
      </c>
      <c r="X5952" s="60">
        <v>1663593.7499999998</v>
      </c>
      <c r="Y5952" s="44">
        <f t="shared" si="174"/>
        <v>1863225</v>
      </c>
      <c r="Z5952" s="53"/>
      <c r="AA5952" s="45">
        <v>2014</v>
      </c>
      <c r="AB5952" s="38"/>
    </row>
    <row r="5953" spans="2:177" s="91" customFormat="1" ht="102" customHeight="1" outlineLevel="1">
      <c r="B5953" s="38" t="s">
        <v>13250</v>
      </c>
      <c r="C5953" s="39" t="s">
        <v>66</v>
      </c>
      <c r="D5953" s="51" t="s">
        <v>13251</v>
      </c>
      <c r="E5953" s="51" t="s">
        <v>13252</v>
      </c>
      <c r="F5953" s="51" t="s">
        <v>13253</v>
      </c>
      <c r="G5953" s="51" t="s">
        <v>13254</v>
      </c>
      <c r="H5953" s="40" t="s">
        <v>13255</v>
      </c>
      <c r="I5953" s="40" t="s">
        <v>13256</v>
      </c>
      <c r="J5953" s="40"/>
      <c r="K5953" s="48" t="s">
        <v>113</v>
      </c>
      <c r="L5953" s="38">
        <v>0</v>
      </c>
      <c r="M5953" s="48">
        <v>230000000</v>
      </c>
      <c r="N5953" s="41" t="s">
        <v>74</v>
      </c>
      <c r="O5953" s="33" t="s">
        <v>174</v>
      </c>
      <c r="P5953" s="37" t="s">
        <v>86</v>
      </c>
      <c r="Q5953" s="33" t="s">
        <v>77</v>
      </c>
      <c r="R5953" s="42" t="s">
        <v>98</v>
      </c>
      <c r="S5953" s="38" t="s">
        <v>121</v>
      </c>
      <c r="T5953" s="38">
        <v>839</v>
      </c>
      <c r="U5953" s="43" t="s">
        <v>93</v>
      </c>
      <c r="V5953" s="32">
        <v>2</v>
      </c>
      <c r="W5953" s="63">
        <v>178571.42857142855</v>
      </c>
      <c r="X5953" s="60">
        <v>0</v>
      </c>
      <c r="Y5953" s="44">
        <f t="shared" ref="Y5953:Y6016" si="175">X5953*1.12</f>
        <v>0</v>
      </c>
      <c r="Z5953" s="53"/>
      <c r="AA5953" s="45">
        <v>2014</v>
      </c>
      <c r="AB5953" s="38" t="s">
        <v>108</v>
      </c>
      <c r="AC5953" s="46"/>
      <c r="AD5953" s="46"/>
      <c r="AE5953" s="46"/>
      <c r="AF5953" s="46"/>
      <c r="AG5953" s="46"/>
      <c r="AH5953" s="46"/>
      <c r="AI5953" s="46"/>
      <c r="AJ5953" s="46"/>
      <c r="AK5953" s="46"/>
      <c r="AL5953" s="46"/>
      <c r="AM5953" s="46"/>
      <c r="AN5953" s="46"/>
      <c r="AO5953" s="46"/>
      <c r="AP5953" s="46"/>
      <c r="AQ5953" s="46"/>
      <c r="AR5953" s="46"/>
      <c r="AS5953" s="46"/>
      <c r="AT5953" s="46"/>
      <c r="AU5953" s="46"/>
      <c r="AV5953" s="46"/>
      <c r="AW5953" s="46"/>
      <c r="AX5953" s="46"/>
      <c r="AY5953" s="46"/>
      <c r="AZ5953" s="46"/>
      <c r="BA5953" s="46"/>
      <c r="BB5953" s="46"/>
      <c r="BC5953" s="46"/>
      <c r="BD5953" s="46"/>
      <c r="BE5953" s="46"/>
      <c r="BF5953" s="46"/>
      <c r="BG5953" s="46"/>
      <c r="BH5953" s="46"/>
      <c r="BI5953" s="46"/>
      <c r="BJ5953" s="46"/>
      <c r="BK5953" s="46"/>
      <c r="BL5953" s="46"/>
      <c r="BM5953" s="46"/>
      <c r="BN5953" s="46"/>
      <c r="BO5953" s="46"/>
      <c r="BP5953" s="46"/>
      <c r="BQ5953" s="46"/>
      <c r="BR5953" s="46"/>
      <c r="BS5953" s="46"/>
      <c r="BT5953" s="46"/>
      <c r="BU5953" s="46"/>
      <c r="BV5953" s="46"/>
      <c r="BW5953" s="46"/>
      <c r="BX5953" s="46"/>
      <c r="BY5953" s="46"/>
      <c r="BZ5953" s="46"/>
      <c r="CA5953" s="46"/>
      <c r="CB5953" s="46"/>
      <c r="CC5953" s="46"/>
      <c r="CD5953" s="46"/>
      <c r="CE5953" s="46"/>
      <c r="CF5953" s="46"/>
      <c r="CG5953" s="46"/>
      <c r="CH5953" s="46"/>
      <c r="CI5953" s="46"/>
      <c r="CJ5953" s="46"/>
      <c r="CK5953" s="46"/>
      <c r="CL5953" s="46"/>
      <c r="CM5953" s="46"/>
      <c r="CN5953" s="46"/>
      <c r="CO5953" s="46"/>
      <c r="CP5953" s="46"/>
      <c r="CQ5953" s="46"/>
      <c r="CR5953" s="46"/>
      <c r="CS5953" s="46"/>
      <c r="CT5953" s="46"/>
      <c r="CU5953" s="46"/>
      <c r="CV5953" s="46"/>
      <c r="CW5953" s="46"/>
      <c r="CX5953" s="46"/>
      <c r="CY5953" s="46"/>
      <c r="CZ5953" s="46"/>
      <c r="DA5953" s="46"/>
      <c r="DB5953" s="46"/>
      <c r="DC5953" s="46"/>
      <c r="DD5953" s="46"/>
      <c r="DE5953" s="46"/>
      <c r="DF5953" s="46"/>
      <c r="DG5953" s="46"/>
      <c r="DH5953" s="46"/>
      <c r="DI5953" s="46"/>
      <c r="DJ5953" s="46"/>
      <c r="DK5953" s="46"/>
      <c r="DL5953" s="46"/>
      <c r="DM5953" s="46"/>
      <c r="DN5953" s="46"/>
      <c r="DO5953" s="46"/>
      <c r="DP5953" s="46"/>
      <c r="DQ5953" s="46"/>
      <c r="DR5953" s="46"/>
      <c r="DS5953" s="46"/>
      <c r="DT5953" s="46"/>
      <c r="DU5953" s="46"/>
      <c r="DV5953" s="46"/>
      <c r="DW5953" s="46"/>
      <c r="DX5953" s="46"/>
      <c r="DY5953" s="46"/>
      <c r="DZ5953" s="46"/>
      <c r="EA5953" s="46"/>
      <c r="EB5953" s="46"/>
      <c r="EC5953" s="46"/>
      <c r="ED5953" s="46"/>
      <c r="EE5953" s="46"/>
      <c r="EF5953" s="46"/>
      <c r="EG5953" s="46"/>
      <c r="EH5953" s="46"/>
      <c r="EI5953" s="46"/>
      <c r="EJ5953" s="46"/>
      <c r="EK5953" s="46"/>
      <c r="EL5953" s="46"/>
      <c r="EM5953" s="46"/>
      <c r="EN5953" s="46"/>
      <c r="EO5953" s="46"/>
      <c r="EP5953" s="46"/>
      <c r="EQ5953" s="46"/>
      <c r="ER5953" s="46"/>
      <c r="ES5953" s="46"/>
      <c r="ET5953" s="46"/>
      <c r="EU5953" s="46"/>
      <c r="EV5953" s="46"/>
      <c r="EW5953" s="46"/>
      <c r="EX5953" s="46"/>
      <c r="EY5953" s="46"/>
      <c r="EZ5953" s="46"/>
      <c r="FA5953" s="46"/>
      <c r="FB5953" s="46"/>
      <c r="FC5953" s="46"/>
      <c r="FD5953" s="46"/>
      <c r="FE5953" s="46"/>
      <c r="FF5953" s="46"/>
      <c r="FG5953" s="46"/>
      <c r="FH5953" s="46"/>
      <c r="FI5953" s="46"/>
      <c r="FJ5953" s="46"/>
      <c r="FK5953" s="46"/>
      <c r="FL5953" s="46"/>
      <c r="FM5953" s="46"/>
      <c r="FN5953" s="46"/>
      <c r="FO5953" s="46"/>
      <c r="FP5953" s="46"/>
      <c r="FQ5953" s="46"/>
      <c r="FR5953" s="46"/>
      <c r="FS5953" s="46"/>
      <c r="FT5953" s="46"/>
      <c r="FU5953" s="46"/>
    </row>
    <row r="5954" spans="2:177" s="46" customFormat="1" ht="102" customHeight="1" outlineLevel="1">
      <c r="B5954" s="38" t="s">
        <v>13257</v>
      </c>
      <c r="C5954" s="39" t="s">
        <v>66</v>
      </c>
      <c r="D5954" s="51" t="s">
        <v>13251</v>
      </c>
      <c r="E5954" s="51" t="s">
        <v>13252</v>
      </c>
      <c r="F5954" s="51" t="s">
        <v>13253</v>
      </c>
      <c r="G5954" s="51" t="s">
        <v>13254</v>
      </c>
      <c r="H5954" s="40" t="s">
        <v>13255</v>
      </c>
      <c r="I5954" s="40" t="s">
        <v>13256</v>
      </c>
      <c r="J5954" s="40"/>
      <c r="K5954" s="37" t="s">
        <v>130</v>
      </c>
      <c r="L5954" s="38">
        <v>0</v>
      </c>
      <c r="M5954" s="48">
        <v>230000000</v>
      </c>
      <c r="N5954" s="41" t="s">
        <v>74</v>
      </c>
      <c r="O5954" s="33" t="s">
        <v>110</v>
      </c>
      <c r="P5954" s="37" t="s">
        <v>86</v>
      </c>
      <c r="Q5954" s="33" t="s">
        <v>77</v>
      </c>
      <c r="R5954" s="42" t="s">
        <v>98</v>
      </c>
      <c r="S5954" s="38" t="s">
        <v>121</v>
      </c>
      <c r="T5954" s="38">
        <v>839</v>
      </c>
      <c r="U5954" s="43" t="s">
        <v>93</v>
      </c>
      <c r="V5954" s="32">
        <v>2</v>
      </c>
      <c r="W5954" s="63">
        <v>178571.42857142855</v>
      </c>
      <c r="X5954" s="34">
        <v>0</v>
      </c>
      <c r="Y5954" s="44">
        <f t="shared" si="175"/>
        <v>0</v>
      </c>
      <c r="Z5954" s="53"/>
      <c r="AA5954" s="45">
        <v>2014</v>
      </c>
      <c r="AB5954" s="38" t="s">
        <v>122</v>
      </c>
    </row>
    <row r="5955" spans="2:177" s="91" customFormat="1" ht="102" customHeight="1" outlineLevel="1">
      <c r="B5955" s="38" t="s">
        <v>13258</v>
      </c>
      <c r="C5955" s="39" t="s">
        <v>66</v>
      </c>
      <c r="D5955" s="51" t="s">
        <v>13251</v>
      </c>
      <c r="E5955" s="51" t="s">
        <v>13252</v>
      </c>
      <c r="F5955" s="51" t="s">
        <v>13253</v>
      </c>
      <c r="G5955" s="51" t="s">
        <v>13254</v>
      </c>
      <c r="H5955" s="40" t="s">
        <v>13255</v>
      </c>
      <c r="I5955" s="40" t="s">
        <v>13259</v>
      </c>
      <c r="J5955" s="40"/>
      <c r="K5955" s="48" t="s">
        <v>113</v>
      </c>
      <c r="L5955" s="38">
        <v>0</v>
      </c>
      <c r="M5955" s="48">
        <v>230000000</v>
      </c>
      <c r="N5955" s="41" t="s">
        <v>74</v>
      </c>
      <c r="O5955" s="33" t="s">
        <v>174</v>
      </c>
      <c r="P5955" s="37" t="s">
        <v>86</v>
      </c>
      <c r="Q5955" s="33" t="s">
        <v>77</v>
      </c>
      <c r="R5955" s="42" t="s">
        <v>98</v>
      </c>
      <c r="S5955" s="38" t="s">
        <v>121</v>
      </c>
      <c r="T5955" s="38">
        <v>839</v>
      </c>
      <c r="U5955" s="43" t="s">
        <v>93</v>
      </c>
      <c r="V5955" s="32">
        <v>2</v>
      </c>
      <c r="W5955" s="63">
        <v>249999.99999999997</v>
      </c>
      <c r="X5955" s="60">
        <v>0</v>
      </c>
      <c r="Y5955" s="44">
        <f t="shared" si="175"/>
        <v>0</v>
      </c>
      <c r="Z5955" s="53"/>
      <c r="AA5955" s="45">
        <v>2014</v>
      </c>
      <c r="AB5955" s="38" t="s">
        <v>108</v>
      </c>
      <c r="AC5955" s="46"/>
      <c r="AD5955" s="46"/>
      <c r="AE5955" s="46"/>
      <c r="AF5955" s="46"/>
      <c r="AG5955" s="46"/>
      <c r="AH5955" s="46"/>
      <c r="AI5955" s="46"/>
      <c r="AJ5955" s="46"/>
      <c r="AK5955" s="46"/>
      <c r="AL5955" s="46"/>
      <c r="AM5955" s="46"/>
      <c r="AN5955" s="46"/>
      <c r="AO5955" s="46"/>
      <c r="AP5955" s="46"/>
      <c r="AQ5955" s="46"/>
      <c r="AR5955" s="46"/>
      <c r="AS5955" s="46"/>
      <c r="AT5955" s="46"/>
      <c r="AU5955" s="46"/>
      <c r="AV5955" s="46"/>
      <c r="AW5955" s="46"/>
      <c r="AX5955" s="46"/>
      <c r="AY5955" s="46"/>
      <c r="AZ5955" s="46"/>
      <c r="BA5955" s="46"/>
      <c r="BB5955" s="46"/>
      <c r="BC5955" s="46"/>
      <c r="BD5955" s="46"/>
      <c r="BE5955" s="46"/>
      <c r="BF5955" s="46"/>
      <c r="BG5955" s="46"/>
      <c r="BH5955" s="46"/>
      <c r="BI5955" s="46"/>
      <c r="BJ5955" s="46"/>
      <c r="BK5955" s="46"/>
      <c r="BL5955" s="46"/>
      <c r="BM5955" s="46"/>
      <c r="BN5955" s="46"/>
      <c r="BO5955" s="46"/>
      <c r="BP5955" s="46"/>
      <c r="BQ5955" s="46"/>
      <c r="BR5955" s="46"/>
      <c r="BS5955" s="46"/>
      <c r="BT5955" s="46"/>
      <c r="BU5955" s="46"/>
      <c r="BV5955" s="46"/>
      <c r="BW5955" s="46"/>
      <c r="BX5955" s="46"/>
      <c r="BY5955" s="46"/>
      <c r="BZ5955" s="46"/>
      <c r="CA5955" s="46"/>
      <c r="CB5955" s="46"/>
      <c r="CC5955" s="46"/>
      <c r="CD5955" s="46"/>
      <c r="CE5955" s="46"/>
      <c r="CF5955" s="46"/>
      <c r="CG5955" s="46"/>
      <c r="CH5955" s="46"/>
      <c r="CI5955" s="46"/>
      <c r="CJ5955" s="46"/>
      <c r="CK5955" s="46"/>
      <c r="CL5955" s="46"/>
      <c r="CM5955" s="46"/>
      <c r="CN5955" s="46"/>
      <c r="CO5955" s="46"/>
      <c r="CP5955" s="46"/>
      <c r="CQ5955" s="46"/>
      <c r="CR5955" s="46"/>
      <c r="CS5955" s="46"/>
      <c r="CT5955" s="46"/>
      <c r="CU5955" s="46"/>
      <c r="CV5955" s="46"/>
      <c r="CW5955" s="46"/>
      <c r="CX5955" s="46"/>
      <c r="CY5955" s="46"/>
      <c r="CZ5955" s="46"/>
      <c r="DA5955" s="46"/>
      <c r="DB5955" s="46"/>
      <c r="DC5955" s="46"/>
      <c r="DD5955" s="46"/>
      <c r="DE5955" s="46"/>
      <c r="DF5955" s="46"/>
      <c r="DG5955" s="46"/>
      <c r="DH5955" s="46"/>
      <c r="DI5955" s="46"/>
      <c r="DJ5955" s="46"/>
      <c r="DK5955" s="46"/>
      <c r="DL5955" s="46"/>
      <c r="DM5955" s="46"/>
      <c r="DN5955" s="46"/>
      <c r="DO5955" s="46"/>
      <c r="DP5955" s="46"/>
      <c r="DQ5955" s="46"/>
      <c r="DR5955" s="46"/>
      <c r="DS5955" s="46"/>
      <c r="DT5955" s="46"/>
      <c r="DU5955" s="46"/>
      <c r="DV5955" s="46"/>
      <c r="DW5955" s="46"/>
      <c r="DX5955" s="46"/>
      <c r="DY5955" s="46"/>
      <c r="DZ5955" s="46"/>
      <c r="EA5955" s="46"/>
      <c r="EB5955" s="46"/>
      <c r="EC5955" s="46"/>
      <c r="ED5955" s="46"/>
      <c r="EE5955" s="46"/>
      <c r="EF5955" s="46"/>
      <c r="EG5955" s="46"/>
      <c r="EH5955" s="46"/>
      <c r="EI5955" s="46"/>
      <c r="EJ5955" s="46"/>
      <c r="EK5955" s="46"/>
      <c r="EL5955" s="46"/>
      <c r="EM5955" s="46"/>
      <c r="EN5955" s="46"/>
      <c r="EO5955" s="46"/>
      <c r="EP5955" s="46"/>
      <c r="EQ5955" s="46"/>
      <c r="ER5955" s="46"/>
      <c r="ES5955" s="46"/>
      <c r="ET5955" s="46"/>
      <c r="EU5955" s="46"/>
      <c r="EV5955" s="46"/>
      <c r="EW5955" s="46"/>
      <c r="EX5955" s="46"/>
      <c r="EY5955" s="46"/>
      <c r="EZ5955" s="46"/>
      <c r="FA5955" s="46"/>
      <c r="FB5955" s="46"/>
      <c r="FC5955" s="46"/>
      <c r="FD5955" s="46"/>
      <c r="FE5955" s="46"/>
      <c r="FF5955" s="46"/>
      <c r="FG5955" s="46"/>
      <c r="FH5955" s="46"/>
      <c r="FI5955" s="46"/>
      <c r="FJ5955" s="46"/>
      <c r="FK5955" s="46"/>
      <c r="FL5955" s="46"/>
      <c r="FM5955" s="46"/>
      <c r="FN5955" s="46"/>
      <c r="FO5955" s="46"/>
      <c r="FP5955" s="46"/>
      <c r="FQ5955" s="46"/>
      <c r="FR5955" s="46"/>
      <c r="FS5955" s="46"/>
      <c r="FT5955" s="46"/>
      <c r="FU5955" s="46"/>
    </row>
    <row r="5956" spans="2:177" s="46" customFormat="1" ht="102" customHeight="1" outlineLevel="1">
      <c r="B5956" s="38" t="s">
        <v>13260</v>
      </c>
      <c r="C5956" s="39" t="s">
        <v>66</v>
      </c>
      <c r="D5956" s="51" t="s">
        <v>13251</v>
      </c>
      <c r="E5956" s="51" t="s">
        <v>13252</v>
      </c>
      <c r="F5956" s="51" t="s">
        <v>13253</v>
      </c>
      <c r="G5956" s="51" t="s">
        <v>13254</v>
      </c>
      <c r="H5956" s="40" t="s">
        <v>13255</v>
      </c>
      <c r="I5956" s="40" t="s">
        <v>13259</v>
      </c>
      <c r="J5956" s="40"/>
      <c r="K5956" s="37" t="s">
        <v>130</v>
      </c>
      <c r="L5956" s="38">
        <v>0</v>
      </c>
      <c r="M5956" s="48">
        <v>230000000</v>
      </c>
      <c r="N5956" s="41" t="s">
        <v>74</v>
      </c>
      <c r="O5956" s="33" t="s">
        <v>110</v>
      </c>
      <c r="P5956" s="37" t="s">
        <v>86</v>
      </c>
      <c r="Q5956" s="33" t="s">
        <v>77</v>
      </c>
      <c r="R5956" s="42" t="s">
        <v>98</v>
      </c>
      <c r="S5956" s="38" t="s">
        <v>121</v>
      </c>
      <c r="T5956" s="38">
        <v>839</v>
      </c>
      <c r="U5956" s="43" t="s">
        <v>93</v>
      </c>
      <c r="V5956" s="32">
        <v>2</v>
      </c>
      <c r="W5956" s="63">
        <v>249999.99999999997</v>
      </c>
      <c r="X5956" s="34">
        <v>0</v>
      </c>
      <c r="Y5956" s="44">
        <f t="shared" si="175"/>
        <v>0</v>
      </c>
      <c r="Z5956" s="53"/>
      <c r="AA5956" s="45">
        <v>2014</v>
      </c>
      <c r="AB5956" s="38" t="s">
        <v>122</v>
      </c>
    </row>
    <row r="5957" spans="2:177" s="91" customFormat="1" ht="76.5" customHeight="1" outlineLevel="1">
      <c r="B5957" s="38" t="s">
        <v>13261</v>
      </c>
      <c r="C5957" s="39" t="s">
        <v>66</v>
      </c>
      <c r="D5957" s="40" t="s">
        <v>13262</v>
      </c>
      <c r="E5957" s="40" t="s">
        <v>1831</v>
      </c>
      <c r="F5957" s="40"/>
      <c r="G5957" s="40" t="s">
        <v>13263</v>
      </c>
      <c r="H5957" s="40"/>
      <c r="I5957" s="40" t="s">
        <v>13264</v>
      </c>
      <c r="J5957" s="40"/>
      <c r="K5957" s="48" t="s">
        <v>73</v>
      </c>
      <c r="L5957" s="38">
        <v>96</v>
      </c>
      <c r="M5957" s="48">
        <v>230000000</v>
      </c>
      <c r="N5957" s="41" t="s">
        <v>74</v>
      </c>
      <c r="O5957" s="33" t="s">
        <v>174</v>
      </c>
      <c r="P5957" s="37" t="s">
        <v>86</v>
      </c>
      <c r="Q5957" s="33" t="s">
        <v>77</v>
      </c>
      <c r="R5957" s="42" t="s">
        <v>12389</v>
      </c>
      <c r="S5957" s="33" t="s">
        <v>79</v>
      </c>
      <c r="T5957" s="38">
        <v>168</v>
      </c>
      <c r="U5957" s="32" t="s">
        <v>1834</v>
      </c>
      <c r="V5957" s="32">
        <v>4</v>
      </c>
      <c r="W5957" s="63">
        <v>218749.99999999997</v>
      </c>
      <c r="X5957" s="60">
        <v>0</v>
      </c>
      <c r="Y5957" s="44">
        <f t="shared" si="175"/>
        <v>0</v>
      </c>
      <c r="Z5957" s="53" t="s">
        <v>81</v>
      </c>
      <c r="AA5957" s="45">
        <v>2014</v>
      </c>
      <c r="AB5957" s="38" t="s">
        <v>242</v>
      </c>
      <c r="AC5957" s="46"/>
      <c r="AD5957" s="46"/>
      <c r="AE5957" s="46"/>
      <c r="AF5957" s="46"/>
      <c r="AG5957" s="46"/>
      <c r="AH5957" s="46"/>
      <c r="AI5957" s="46"/>
      <c r="AJ5957" s="46"/>
      <c r="AK5957" s="46"/>
      <c r="AL5957" s="46"/>
      <c r="AM5957" s="46"/>
      <c r="AN5957" s="46"/>
      <c r="AO5957" s="46"/>
      <c r="AP5957" s="46"/>
      <c r="AQ5957" s="46"/>
      <c r="AR5957" s="46"/>
      <c r="AS5957" s="46"/>
      <c r="AT5957" s="46"/>
      <c r="AU5957" s="46"/>
      <c r="AV5957" s="46"/>
      <c r="AW5957" s="46"/>
      <c r="AX5957" s="46"/>
      <c r="AY5957" s="46"/>
      <c r="AZ5957" s="46"/>
      <c r="BA5957" s="46"/>
      <c r="BB5957" s="46"/>
      <c r="BC5957" s="46"/>
      <c r="BD5957" s="46"/>
      <c r="BE5957" s="46"/>
      <c r="BF5957" s="46"/>
      <c r="BG5957" s="46"/>
      <c r="BH5957" s="46"/>
      <c r="BI5957" s="46"/>
      <c r="BJ5957" s="46"/>
      <c r="BK5957" s="46"/>
      <c r="BL5957" s="46"/>
      <c r="BM5957" s="46"/>
      <c r="BN5957" s="46"/>
      <c r="BO5957" s="46"/>
      <c r="BP5957" s="46"/>
      <c r="BQ5957" s="46"/>
      <c r="BR5957" s="46"/>
      <c r="BS5957" s="46"/>
      <c r="BT5957" s="46"/>
      <c r="BU5957" s="46"/>
      <c r="BV5957" s="46"/>
      <c r="BW5957" s="46"/>
      <c r="BX5957" s="46"/>
      <c r="BY5957" s="46"/>
      <c r="BZ5957" s="46"/>
      <c r="CA5957" s="46"/>
      <c r="CB5957" s="46"/>
      <c r="CC5957" s="46"/>
      <c r="CD5957" s="46"/>
      <c r="CE5957" s="46"/>
      <c r="CF5957" s="46"/>
      <c r="CG5957" s="46"/>
      <c r="CH5957" s="46"/>
      <c r="CI5957" s="46"/>
      <c r="CJ5957" s="46"/>
      <c r="CK5957" s="46"/>
      <c r="CL5957" s="46"/>
      <c r="CM5957" s="46"/>
      <c r="CN5957" s="46"/>
      <c r="CO5957" s="46"/>
      <c r="CP5957" s="46"/>
      <c r="CQ5957" s="46"/>
      <c r="CR5957" s="46"/>
      <c r="CS5957" s="46"/>
      <c r="CT5957" s="46"/>
      <c r="CU5957" s="46"/>
      <c r="CV5957" s="46"/>
      <c r="CW5957" s="46"/>
      <c r="CX5957" s="46"/>
      <c r="CY5957" s="46"/>
      <c r="CZ5957" s="46"/>
      <c r="DA5957" s="46"/>
      <c r="DB5957" s="46"/>
      <c r="DC5957" s="46"/>
      <c r="DD5957" s="46"/>
      <c r="DE5957" s="46"/>
      <c r="DF5957" s="46"/>
      <c r="DG5957" s="46"/>
      <c r="DH5957" s="46"/>
      <c r="DI5957" s="46"/>
      <c r="DJ5957" s="46"/>
      <c r="DK5957" s="46"/>
      <c r="DL5957" s="46"/>
      <c r="DM5957" s="46"/>
      <c r="DN5957" s="46"/>
      <c r="DO5957" s="46"/>
      <c r="DP5957" s="46"/>
      <c r="DQ5957" s="46"/>
      <c r="DR5957" s="46"/>
      <c r="DS5957" s="46"/>
      <c r="DT5957" s="46"/>
      <c r="DU5957" s="46"/>
      <c r="DV5957" s="46"/>
      <c r="DW5957" s="46"/>
      <c r="DX5957" s="46"/>
      <c r="DY5957" s="46"/>
      <c r="DZ5957" s="46"/>
      <c r="EA5957" s="46"/>
      <c r="EB5957" s="46"/>
      <c r="EC5957" s="46"/>
      <c r="ED5957" s="46"/>
      <c r="EE5957" s="46"/>
      <c r="EF5957" s="46"/>
      <c r="EG5957" s="46"/>
      <c r="EH5957" s="46"/>
      <c r="EI5957" s="46"/>
      <c r="EJ5957" s="46"/>
      <c r="EK5957" s="46"/>
      <c r="EL5957" s="46"/>
      <c r="EM5957" s="46"/>
      <c r="EN5957" s="46"/>
      <c r="EO5957" s="46"/>
      <c r="EP5957" s="46"/>
      <c r="EQ5957" s="46"/>
      <c r="ER5957" s="46"/>
      <c r="ES5957" s="46"/>
      <c r="ET5957" s="46"/>
      <c r="EU5957" s="46"/>
      <c r="EV5957" s="46"/>
      <c r="EW5957" s="46"/>
      <c r="EX5957" s="46"/>
      <c r="EY5957" s="46"/>
      <c r="EZ5957" s="46"/>
      <c r="FA5957" s="46"/>
      <c r="FB5957" s="46"/>
      <c r="FC5957" s="46"/>
      <c r="FD5957" s="46"/>
      <c r="FE5957" s="46"/>
      <c r="FF5957" s="46"/>
      <c r="FG5957" s="46"/>
      <c r="FH5957" s="46"/>
      <c r="FI5957" s="46"/>
      <c r="FJ5957" s="46"/>
      <c r="FK5957" s="46"/>
      <c r="FL5957" s="46"/>
      <c r="FM5957" s="46"/>
      <c r="FN5957" s="46"/>
      <c r="FO5957" s="46"/>
      <c r="FP5957" s="46"/>
      <c r="FQ5957" s="46"/>
      <c r="FR5957" s="46"/>
      <c r="FS5957" s="46"/>
      <c r="FT5957" s="46"/>
      <c r="FU5957" s="46"/>
    </row>
    <row r="5958" spans="2:177" s="91" customFormat="1" ht="76.5" customHeight="1" outlineLevel="1">
      <c r="B5958" s="38" t="s">
        <v>13265</v>
      </c>
      <c r="C5958" s="39" t="s">
        <v>66</v>
      </c>
      <c r="D5958" s="40" t="s">
        <v>13262</v>
      </c>
      <c r="E5958" s="40" t="s">
        <v>1831</v>
      </c>
      <c r="F5958" s="40"/>
      <c r="G5958" s="40" t="s">
        <v>13263</v>
      </c>
      <c r="H5958" s="40"/>
      <c r="I5958" s="40" t="s">
        <v>13264</v>
      </c>
      <c r="J5958" s="40"/>
      <c r="K5958" s="48" t="s">
        <v>96</v>
      </c>
      <c r="L5958" s="38">
        <v>96</v>
      </c>
      <c r="M5958" s="48">
        <v>230000000</v>
      </c>
      <c r="N5958" s="41" t="s">
        <v>74</v>
      </c>
      <c r="O5958" s="33" t="s">
        <v>110</v>
      </c>
      <c r="P5958" s="37" t="s">
        <v>86</v>
      </c>
      <c r="Q5958" s="33" t="s">
        <v>77</v>
      </c>
      <c r="R5958" s="42" t="s">
        <v>98</v>
      </c>
      <c r="S5958" s="33" t="s">
        <v>79</v>
      </c>
      <c r="T5958" s="38">
        <v>168</v>
      </c>
      <c r="U5958" s="32" t="s">
        <v>1834</v>
      </c>
      <c r="V5958" s="43">
        <v>2.0350000000000001</v>
      </c>
      <c r="W5958" s="63">
        <v>218749.99999999997</v>
      </c>
      <c r="X5958" s="34">
        <v>0</v>
      </c>
      <c r="Y5958" s="44">
        <f t="shared" si="175"/>
        <v>0</v>
      </c>
      <c r="Z5958" s="53" t="s">
        <v>81</v>
      </c>
      <c r="AA5958" s="45">
        <v>2014</v>
      </c>
      <c r="AB5958" s="38" t="s">
        <v>122</v>
      </c>
      <c r="AC5958" s="46"/>
      <c r="AD5958" s="46"/>
      <c r="AE5958" s="46"/>
      <c r="AF5958" s="46"/>
      <c r="AG5958" s="46"/>
      <c r="AH5958" s="46"/>
      <c r="AI5958" s="46"/>
      <c r="AJ5958" s="46"/>
      <c r="AK5958" s="46"/>
      <c r="AL5958" s="46"/>
      <c r="AM5958" s="46"/>
      <c r="AN5958" s="46"/>
      <c r="AO5958" s="46"/>
      <c r="AP5958" s="46"/>
      <c r="AQ5958" s="46"/>
      <c r="AR5958" s="46"/>
      <c r="AS5958" s="46"/>
      <c r="AT5958" s="46"/>
      <c r="AU5958" s="46"/>
      <c r="AV5958" s="46"/>
      <c r="AW5958" s="46"/>
      <c r="AX5958" s="46"/>
      <c r="AY5958" s="46"/>
      <c r="AZ5958" s="46"/>
      <c r="BA5958" s="46"/>
      <c r="BB5958" s="46"/>
      <c r="BC5958" s="46"/>
      <c r="BD5958" s="46"/>
      <c r="BE5958" s="46"/>
      <c r="BF5958" s="46"/>
      <c r="BG5958" s="46"/>
      <c r="BH5958" s="46"/>
      <c r="BI5958" s="46"/>
      <c r="BJ5958" s="46"/>
      <c r="BK5958" s="46"/>
      <c r="BL5958" s="46"/>
      <c r="BM5958" s="46"/>
      <c r="BN5958" s="46"/>
      <c r="BO5958" s="46"/>
      <c r="BP5958" s="46"/>
      <c r="BQ5958" s="46"/>
      <c r="BR5958" s="46"/>
      <c r="BS5958" s="46"/>
      <c r="BT5958" s="46"/>
      <c r="BU5958" s="46"/>
      <c r="BV5958" s="46"/>
      <c r="BW5958" s="46"/>
      <c r="BX5958" s="46"/>
      <c r="BY5958" s="46"/>
      <c r="BZ5958" s="46"/>
      <c r="CA5958" s="46"/>
      <c r="CB5958" s="46"/>
      <c r="CC5958" s="46"/>
      <c r="CD5958" s="46"/>
      <c r="CE5958" s="46"/>
      <c r="CF5958" s="46"/>
      <c r="CG5958" s="46"/>
      <c r="CH5958" s="46"/>
      <c r="CI5958" s="46"/>
      <c r="CJ5958" s="46"/>
      <c r="CK5958" s="46"/>
      <c r="CL5958" s="46"/>
      <c r="CM5958" s="46"/>
      <c r="CN5958" s="46"/>
      <c r="CO5958" s="46"/>
      <c r="CP5958" s="46"/>
      <c r="CQ5958" s="46"/>
      <c r="CR5958" s="46"/>
      <c r="CS5958" s="46"/>
      <c r="CT5958" s="46"/>
      <c r="CU5958" s="46"/>
      <c r="CV5958" s="46"/>
      <c r="CW5958" s="46"/>
      <c r="CX5958" s="46"/>
      <c r="CY5958" s="46"/>
      <c r="CZ5958" s="46"/>
      <c r="DA5958" s="46"/>
      <c r="DB5958" s="46"/>
      <c r="DC5958" s="46"/>
      <c r="DD5958" s="46"/>
      <c r="DE5958" s="46"/>
      <c r="DF5958" s="46"/>
      <c r="DG5958" s="46"/>
      <c r="DH5958" s="46"/>
      <c r="DI5958" s="46"/>
      <c r="DJ5958" s="46"/>
      <c r="DK5958" s="46"/>
      <c r="DL5958" s="46"/>
      <c r="DM5958" s="46"/>
      <c r="DN5958" s="46"/>
      <c r="DO5958" s="46"/>
      <c r="DP5958" s="46"/>
      <c r="DQ5958" s="46"/>
      <c r="DR5958" s="46"/>
      <c r="DS5958" s="46"/>
      <c r="DT5958" s="46"/>
      <c r="DU5958" s="46"/>
      <c r="DV5958" s="46"/>
      <c r="DW5958" s="46"/>
      <c r="DX5958" s="46"/>
      <c r="DY5958" s="46"/>
      <c r="DZ5958" s="46"/>
      <c r="EA5958" s="46"/>
      <c r="EB5958" s="46"/>
      <c r="EC5958" s="46"/>
      <c r="ED5958" s="46"/>
      <c r="EE5958" s="46"/>
      <c r="EF5958" s="46"/>
      <c r="EG5958" s="46"/>
      <c r="EH5958" s="46"/>
      <c r="EI5958" s="46"/>
      <c r="EJ5958" s="46"/>
      <c r="EK5958" s="46"/>
      <c r="EL5958" s="46"/>
      <c r="EM5958" s="46"/>
      <c r="EN5958" s="46"/>
      <c r="EO5958" s="46"/>
      <c r="EP5958" s="46"/>
      <c r="EQ5958" s="46"/>
      <c r="ER5958" s="46"/>
      <c r="ES5958" s="46"/>
      <c r="ET5958" s="46"/>
      <c r="EU5958" s="46"/>
      <c r="EV5958" s="46"/>
      <c r="EW5958" s="46"/>
      <c r="EX5958" s="46"/>
      <c r="EY5958" s="46"/>
      <c r="EZ5958" s="46"/>
      <c r="FA5958" s="46"/>
      <c r="FB5958" s="46"/>
      <c r="FC5958" s="46"/>
      <c r="FD5958" s="46"/>
      <c r="FE5958" s="46"/>
      <c r="FF5958" s="46"/>
      <c r="FG5958" s="46"/>
      <c r="FH5958" s="46"/>
      <c r="FI5958" s="46"/>
      <c r="FJ5958" s="46"/>
      <c r="FK5958" s="46"/>
      <c r="FL5958" s="46"/>
      <c r="FM5958" s="46"/>
      <c r="FN5958" s="46"/>
      <c r="FO5958" s="46"/>
      <c r="FP5958" s="46"/>
      <c r="FQ5958" s="46"/>
      <c r="FR5958" s="46"/>
      <c r="FS5958" s="46"/>
      <c r="FT5958" s="46"/>
      <c r="FU5958" s="46"/>
    </row>
    <row r="5959" spans="2:177" s="91" customFormat="1" ht="76.5" customHeight="1" outlineLevel="1">
      <c r="B5959" s="38" t="s">
        <v>13266</v>
      </c>
      <c r="C5959" s="39" t="s">
        <v>66</v>
      </c>
      <c r="D5959" s="40" t="s">
        <v>13262</v>
      </c>
      <c r="E5959" s="40" t="s">
        <v>1831</v>
      </c>
      <c r="F5959" s="40"/>
      <c r="G5959" s="40" t="s">
        <v>13263</v>
      </c>
      <c r="H5959" s="40"/>
      <c r="I5959" s="40" t="s">
        <v>13267</v>
      </c>
      <c r="J5959" s="40"/>
      <c r="K5959" s="48" t="s">
        <v>130</v>
      </c>
      <c r="L5959" s="38">
        <v>96</v>
      </c>
      <c r="M5959" s="48">
        <v>230000000</v>
      </c>
      <c r="N5959" s="41" t="s">
        <v>74</v>
      </c>
      <c r="O5959" s="33" t="s">
        <v>174</v>
      </c>
      <c r="P5959" s="37" t="s">
        <v>86</v>
      </c>
      <c r="Q5959" s="33" t="s">
        <v>77</v>
      </c>
      <c r="R5959" s="42" t="s">
        <v>12389</v>
      </c>
      <c r="S5959" s="33" t="s">
        <v>79</v>
      </c>
      <c r="T5959" s="38">
        <v>168</v>
      </c>
      <c r="U5959" s="32" t="s">
        <v>1834</v>
      </c>
      <c r="V5959" s="32">
        <v>8</v>
      </c>
      <c r="W5959" s="63">
        <v>276964.28571428568</v>
      </c>
      <c r="X5959" s="60">
        <v>0</v>
      </c>
      <c r="Y5959" s="44">
        <f t="shared" si="175"/>
        <v>0</v>
      </c>
      <c r="Z5959" s="53" t="s">
        <v>81</v>
      </c>
      <c r="AA5959" s="45">
        <v>2014</v>
      </c>
      <c r="AB5959" s="38" t="s">
        <v>108</v>
      </c>
      <c r="AC5959" s="46"/>
      <c r="AD5959" s="46"/>
      <c r="AE5959" s="46"/>
      <c r="AF5959" s="46"/>
      <c r="AG5959" s="46"/>
      <c r="AH5959" s="46"/>
      <c r="AI5959" s="46"/>
      <c r="AJ5959" s="46"/>
      <c r="AK5959" s="46"/>
      <c r="AL5959" s="46"/>
      <c r="AM5959" s="46"/>
      <c r="AN5959" s="46"/>
      <c r="AO5959" s="46"/>
      <c r="AP5959" s="46"/>
      <c r="AQ5959" s="46"/>
      <c r="AR5959" s="46"/>
      <c r="AS5959" s="46"/>
      <c r="AT5959" s="46"/>
      <c r="AU5959" s="46"/>
      <c r="AV5959" s="46"/>
      <c r="AW5959" s="46"/>
      <c r="AX5959" s="46"/>
      <c r="AY5959" s="46"/>
      <c r="AZ5959" s="46"/>
      <c r="BA5959" s="46"/>
      <c r="BB5959" s="46"/>
      <c r="BC5959" s="46"/>
      <c r="BD5959" s="46"/>
      <c r="BE5959" s="46"/>
      <c r="BF5959" s="46"/>
      <c r="BG5959" s="46"/>
      <c r="BH5959" s="46"/>
      <c r="BI5959" s="46"/>
      <c r="BJ5959" s="46"/>
      <c r="BK5959" s="46"/>
      <c r="BL5959" s="46"/>
      <c r="BM5959" s="46"/>
      <c r="BN5959" s="46"/>
      <c r="BO5959" s="46"/>
      <c r="BP5959" s="46"/>
      <c r="BQ5959" s="46"/>
      <c r="BR5959" s="46"/>
      <c r="BS5959" s="46"/>
      <c r="BT5959" s="46"/>
      <c r="BU5959" s="46"/>
      <c r="BV5959" s="46"/>
      <c r="BW5959" s="46"/>
      <c r="BX5959" s="46"/>
      <c r="BY5959" s="46"/>
      <c r="BZ5959" s="46"/>
      <c r="CA5959" s="46"/>
      <c r="CB5959" s="46"/>
      <c r="CC5959" s="46"/>
      <c r="CD5959" s="46"/>
      <c r="CE5959" s="46"/>
      <c r="CF5959" s="46"/>
      <c r="CG5959" s="46"/>
      <c r="CH5959" s="46"/>
      <c r="CI5959" s="46"/>
      <c r="CJ5959" s="46"/>
      <c r="CK5959" s="46"/>
      <c r="CL5959" s="46"/>
      <c r="CM5959" s="46"/>
      <c r="CN5959" s="46"/>
      <c r="CO5959" s="46"/>
      <c r="CP5959" s="46"/>
      <c r="CQ5959" s="46"/>
      <c r="CR5959" s="46"/>
      <c r="CS5959" s="46"/>
      <c r="CT5959" s="46"/>
      <c r="CU5959" s="46"/>
      <c r="CV5959" s="46"/>
      <c r="CW5959" s="46"/>
      <c r="CX5959" s="46"/>
      <c r="CY5959" s="46"/>
      <c r="CZ5959" s="46"/>
      <c r="DA5959" s="46"/>
      <c r="DB5959" s="46"/>
      <c r="DC5959" s="46"/>
      <c r="DD5959" s="46"/>
      <c r="DE5959" s="46"/>
      <c r="DF5959" s="46"/>
      <c r="DG5959" s="46"/>
      <c r="DH5959" s="46"/>
      <c r="DI5959" s="46"/>
      <c r="DJ5959" s="46"/>
      <c r="DK5959" s="46"/>
      <c r="DL5959" s="46"/>
      <c r="DM5959" s="46"/>
      <c r="DN5959" s="46"/>
      <c r="DO5959" s="46"/>
      <c r="DP5959" s="46"/>
      <c r="DQ5959" s="46"/>
      <c r="DR5959" s="46"/>
      <c r="DS5959" s="46"/>
      <c r="DT5959" s="46"/>
      <c r="DU5959" s="46"/>
      <c r="DV5959" s="46"/>
      <c r="DW5959" s="46"/>
      <c r="DX5959" s="46"/>
      <c r="DY5959" s="46"/>
      <c r="DZ5959" s="46"/>
      <c r="EA5959" s="46"/>
      <c r="EB5959" s="46"/>
      <c r="EC5959" s="46"/>
      <c r="ED5959" s="46"/>
      <c r="EE5959" s="46"/>
      <c r="EF5959" s="46"/>
      <c r="EG5959" s="46"/>
      <c r="EH5959" s="46"/>
      <c r="EI5959" s="46"/>
      <c r="EJ5959" s="46"/>
      <c r="EK5959" s="46"/>
      <c r="EL5959" s="46"/>
      <c r="EM5959" s="46"/>
      <c r="EN5959" s="46"/>
      <c r="EO5959" s="46"/>
      <c r="EP5959" s="46"/>
      <c r="EQ5959" s="46"/>
      <c r="ER5959" s="46"/>
      <c r="ES5959" s="46"/>
      <c r="ET5959" s="46"/>
      <c r="EU5959" s="46"/>
      <c r="EV5959" s="46"/>
      <c r="EW5959" s="46"/>
      <c r="EX5959" s="46"/>
      <c r="EY5959" s="46"/>
      <c r="EZ5959" s="46"/>
      <c r="FA5959" s="46"/>
      <c r="FB5959" s="46"/>
      <c r="FC5959" s="46"/>
      <c r="FD5959" s="46"/>
      <c r="FE5959" s="46"/>
      <c r="FF5959" s="46"/>
      <c r="FG5959" s="46"/>
      <c r="FH5959" s="46"/>
      <c r="FI5959" s="46"/>
      <c r="FJ5959" s="46"/>
      <c r="FK5959" s="46"/>
      <c r="FL5959" s="46"/>
      <c r="FM5959" s="46"/>
      <c r="FN5959" s="46"/>
      <c r="FO5959" s="46"/>
      <c r="FP5959" s="46"/>
      <c r="FQ5959" s="46"/>
      <c r="FR5959" s="46"/>
      <c r="FS5959" s="46"/>
      <c r="FT5959" s="46"/>
      <c r="FU5959" s="46"/>
    </row>
    <row r="5960" spans="2:177" s="46" customFormat="1" ht="76.5" customHeight="1" outlineLevel="1">
      <c r="B5960" s="38" t="s">
        <v>13268</v>
      </c>
      <c r="C5960" s="39" t="s">
        <v>66</v>
      </c>
      <c r="D5960" s="40" t="s">
        <v>13262</v>
      </c>
      <c r="E5960" s="40" t="s">
        <v>1831</v>
      </c>
      <c r="F5960" s="40"/>
      <c r="G5960" s="40" t="s">
        <v>13263</v>
      </c>
      <c r="H5960" s="40"/>
      <c r="I5960" s="40" t="s">
        <v>13267</v>
      </c>
      <c r="J5960" s="40"/>
      <c r="K5960" s="48" t="s">
        <v>96</v>
      </c>
      <c r="L5960" s="38">
        <v>96</v>
      </c>
      <c r="M5960" s="48">
        <v>230000000</v>
      </c>
      <c r="N5960" s="41" t="s">
        <v>74</v>
      </c>
      <c r="O5960" s="33" t="s">
        <v>110</v>
      </c>
      <c r="P5960" s="37" t="s">
        <v>86</v>
      </c>
      <c r="Q5960" s="33" t="s">
        <v>77</v>
      </c>
      <c r="R5960" s="42" t="s">
        <v>98</v>
      </c>
      <c r="S5960" s="33" t="s">
        <v>79</v>
      </c>
      <c r="T5960" s="38">
        <v>168</v>
      </c>
      <c r="U5960" s="32" t="s">
        <v>1834</v>
      </c>
      <c r="V5960" s="32">
        <v>8</v>
      </c>
      <c r="W5960" s="63">
        <v>276964.28571428568</v>
      </c>
      <c r="X5960" s="34">
        <v>0</v>
      </c>
      <c r="Y5960" s="44">
        <f t="shared" si="175"/>
        <v>0</v>
      </c>
      <c r="Z5960" s="53" t="s">
        <v>81</v>
      </c>
      <c r="AA5960" s="45">
        <v>2014</v>
      </c>
      <c r="AB5960" s="38" t="s">
        <v>122</v>
      </c>
    </row>
    <row r="5961" spans="2:177" s="91" customFormat="1" ht="76.5" customHeight="1" outlineLevel="1">
      <c r="B5961" s="38" t="s">
        <v>13269</v>
      </c>
      <c r="C5961" s="39" t="s">
        <v>66</v>
      </c>
      <c r="D5961" s="40" t="s">
        <v>13262</v>
      </c>
      <c r="E5961" s="40" t="s">
        <v>1831</v>
      </c>
      <c r="F5961" s="40"/>
      <c r="G5961" s="40" t="s">
        <v>13263</v>
      </c>
      <c r="H5961" s="40"/>
      <c r="I5961" s="40" t="s">
        <v>13270</v>
      </c>
      <c r="J5961" s="40"/>
      <c r="K5961" s="48" t="s">
        <v>73</v>
      </c>
      <c r="L5961" s="38">
        <v>96</v>
      </c>
      <c r="M5961" s="48">
        <v>230000000</v>
      </c>
      <c r="N5961" s="41" t="s">
        <v>74</v>
      </c>
      <c r="O5961" s="33" t="s">
        <v>174</v>
      </c>
      <c r="P5961" s="37" t="s">
        <v>86</v>
      </c>
      <c r="Q5961" s="33" t="s">
        <v>77</v>
      </c>
      <c r="R5961" s="42" t="s">
        <v>12389</v>
      </c>
      <c r="S5961" s="33" t="s">
        <v>79</v>
      </c>
      <c r="T5961" s="38">
        <v>168</v>
      </c>
      <c r="U5961" s="32" t="s">
        <v>1834</v>
      </c>
      <c r="V5961" s="32">
        <v>30</v>
      </c>
      <c r="W5961" s="63">
        <v>185000</v>
      </c>
      <c r="X5961" s="60">
        <v>0</v>
      </c>
      <c r="Y5961" s="44">
        <f t="shared" si="175"/>
        <v>0</v>
      </c>
      <c r="Z5961" s="53" t="s">
        <v>81</v>
      </c>
      <c r="AA5961" s="45">
        <v>2014</v>
      </c>
      <c r="AB5961" s="38" t="s">
        <v>108</v>
      </c>
      <c r="AC5961" s="46"/>
      <c r="AD5961" s="46"/>
      <c r="AE5961" s="46"/>
      <c r="AF5961" s="46"/>
      <c r="AG5961" s="46"/>
      <c r="AH5961" s="46"/>
      <c r="AI5961" s="46"/>
      <c r="AJ5961" s="46"/>
      <c r="AK5961" s="46"/>
      <c r="AL5961" s="46"/>
      <c r="AM5961" s="46"/>
      <c r="AN5961" s="46"/>
      <c r="AO5961" s="46"/>
      <c r="AP5961" s="46"/>
      <c r="AQ5961" s="46"/>
      <c r="AR5961" s="46"/>
      <c r="AS5961" s="46"/>
      <c r="AT5961" s="46"/>
      <c r="AU5961" s="46"/>
      <c r="AV5961" s="46"/>
      <c r="AW5961" s="46"/>
      <c r="AX5961" s="46"/>
      <c r="AY5961" s="46"/>
      <c r="AZ5961" s="46"/>
      <c r="BA5961" s="46"/>
      <c r="BB5961" s="46"/>
      <c r="BC5961" s="46"/>
      <c r="BD5961" s="46"/>
      <c r="BE5961" s="46"/>
      <c r="BF5961" s="46"/>
      <c r="BG5961" s="46"/>
      <c r="BH5961" s="46"/>
      <c r="BI5961" s="46"/>
      <c r="BJ5961" s="46"/>
      <c r="BK5961" s="46"/>
      <c r="BL5961" s="46"/>
      <c r="BM5961" s="46"/>
      <c r="BN5961" s="46"/>
      <c r="BO5961" s="46"/>
      <c r="BP5961" s="46"/>
      <c r="BQ5961" s="46"/>
      <c r="BR5961" s="46"/>
      <c r="BS5961" s="46"/>
      <c r="BT5961" s="46"/>
      <c r="BU5961" s="46"/>
      <c r="BV5961" s="46"/>
      <c r="BW5961" s="46"/>
      <c r="BX5961" s="46"/>
      <c r="BY5961" s="46"/>
      <c r="BZ5961" s="46"/>
      <c r="CA5961" s="46"/>
      <c r="CB5961" s="46"/>
      <c r="CC5961" s="46"/>
      <c r="CD5961" s="46"/>
      <c r="CE5961" s="46"/>
      <c r="CF5961" s="46"/>
      <c r="CG5961" s="46"/>
      <c r="CH5961" s="46"/>
      <c r="CI5961" s="46"/>
      <c r="CJ5961" s="46"/>
      <c r="CK5961" s="46"/>
      <c r="CL5961" s="46"/>
      <c r="CM5961" s="46"/>
      <c r="CN5961" s="46"/>
      <c r="CO5961" s="46"/>
      <c r="CP5961" s="46"/>
      <c r="CQ5961" s="46"/>
      <c r="CR5961" s="46"/>
      <c r="CS5961" s="46"/>
      <c r="CT5961" s="46"/>
      <c r="CU5961" s="46"/>
      <c r="CV5961" s="46"/>
      <c r="CW5961" s="46"/>
      <c r="CX5961" s="46"/>
      <c r="CY5961" s="46"/>
      <c r="CZ5961" s="46"/>
      <c r="DA5961" s="46"/>
      <c r="DB5961" s="46"/>
      <c r="DC5961" s="46"/>
      <c r="DD5961" s="46"/>
      <c r="DE5961" s="46"/>
      <c r="DF5961" s="46"/>
      <c r="DG5961" s="46"/>
      <c r="DH5961" s="46"/>
      <c r="DI5961" s="46"/>
      <c r="DJ5961" s="46"/>
      <c r="DK5961" s="46"/>
      <c r="DL5961" s="46"/>
      <c r="DM5961" s="46"/>
      <c r="DN5961" s="46"/>
      <c r="DO5961" s="46"/>
      <c r="DP5961" s="46"/>
      <c r="DQ5961" s="46"/>
      <c r="DR5961" s="46"/>
      <c r="DS5961" s="46"/>
      <c r="DT5961" s="46"/>
      <c r="DU5961" s="46"/>
      <c r="DV5961" s="46"/>
      <c r="DW5961" s="46"/>
      <c r="DX5961" s="46"/>
      <c r="DY5961" s="46"/>
      <c r="DZ5961" s="46"/>
      <c r="EA5961" s="46"/>
      <c r="EB5961" s="46"/>
      <c r="EC5961" s="46"/>
      <c r="ED5961" s="46"/>
      <c r="EE5961" s="46"/>
      <c r="EF5961" s="46"/>
      <c r="EG5961" s="46"/>
      <c r="EH5961" s="46"/>
      <c r="EI5961" s="46"/>
      <c r="EJ5961" s="46"/>
      <c r="EK5961" s="46"/>
      <c r="EL5961" s="46"/>
      <c r="EM5961" s="46"/>
      <c r="EN5961" s="46"/>
      <c r="EO5961" s="46"/>
      <c r="EP5961" s="46"/>
      <c r="EQ5961" s="46"/>
      <c r="ER5961" s="46"/>
      <c r="ES5961" s="46"/>
      <c r="ET5961" s="46"/>
      <c r="EU5961" s="46"/>
      <c r="EV5961" s="46"/>
      <c r="EW5961" s="46"/>
      <c r="EX5961" s="46"/>
      <c r="EY5961" s="46"/>
      <c r="EZ5961" s="46"/>
      <c r="FA5961" s="46"/>
      <c r="FB5961" s="46"/>
      <c r="FC5961" s="46"/>
      <c r="FD5961" s="46"/>
      <c r="FE5961" s="46"/>
      <c r="FF5961" s="46"/>
      <c r="FG5961" s="46"/>
      <c r="FH5961" s="46"/>
      <c r="FI5961" s="46"/>
      <c r="FJ5961" s="46"/>
      <c r="FK5961" s="46"/>
      <c r="FL5961" s="46"/>
      <c r="FM5961" s="46"/>
      <c r="FN5961" s="46"/>
      <c r="FO5961" s="46"/>
      <c r="FP5961" s="46"/>
      <c r="FQ5961" s="46"/>
      <c r="FR5961" s="46"/>
      <c r="FS5961" s="46"/>
      <c r="FT5961" s="46"/>
      <c r="FU5961" s="46"/>
    </row>
    <row r="5962" spans="2:177" s="46" customFormat="1" ht="76.5" customHeight="1" outlineLevel="1">
      <c r="B5962" s="38" t="s">
        <v>13271</v>
      </c>
      <c r="C5962" s="39" t="s">
        <v>66</v>
      </c>
      <c r="D5962" s="40" t="s">
        <v>13262</v>
      </c>
      <c r="E5962" s="40" t="s">
        <v>1831</v>
      </c>
      <c r="F5962" s="40"/>
      <c r="G5962" s="40" t="s">
        <v>13263</v>
      </c>
      <c r="H5962" s="40"/>
      <c r="I5962" s="40" t="s">
        <v>13270</v>
      </c>
      <c r="J5962" s="40"/>
      <c r="K5962" s="48" t="s">
        <v>96</v>
      </c>
      <c r="L5962" s="38">
        <v>96</v>
      </c>
      <c r="M5962" s="48">
        <v>230000000</v>
      </c>
      <c r="N5962" s="41" t="s">
        <v>74</v>
      </c>
      <c r="O5962" s="33" t="s">
        <v>110</v>
      </c>
      <c r="P5962" s="37" t="s">
        <v>86</v>
      </c>
      <c r="Q5962" s="33" t="s">
        <v>77</v>
      </c>
      <c r="R5962" s="42" t="s">
        <v>98</v>
      </c>
      <c r="S5962" s="33" t="s">
        <v>79</v>
      </c>
      <c r="T5962" s="38">
        <v>168</v>
      </c>
      <c r="U5962" s="32" t="s">
        <v>1834</v>
      </c>
      <c r="V5962" s="32">
        <v>30</v>
      </c>
      <c r="W5962" s="63">
        <v>185000</v>
      </c>
      <c r="X5962" s="60">
        <v>0</v>
      </c>
      <c r="Y5962" s="44">
        <f t="shared" si="175"/>
        <v>0</v>
      </c>
      <c r="Z5962" s="53" t="s">
        <v>81</v>
      </c>
      <c r="AA5962" s="45">
        <v>2014</v>
      </c>
      <c r="AB5962" s="56" t="s">
        <v>361</v>
      </c>
    </row>
    <row r="5963" spans="2:177" s="46" customFormat="1" ht="76.5" customHeight="1" outlineLevel="1">
      <c r="B5963" s="58" t="s">
        <v>13272</v>
      </c>
      <c r="C5963" s="38" t="s">
        <v>66</v>
      </c>
      <c r="D5963" s="38" t="s">
        <v>13262</v>
      </c>
      <c r="E5963" s="38" t="s">
        <v>1831</v>
      </c>
      <c r="F5963" s="38" t="s">
        <v>13273</v>
      </c>
      <c r="G5963" s="38" t="s">
        <v>13263</v>
      </c>
      <c r="H5963" s="38" t="s">
        <v>13274</v>
      </c>
      <c r="I5963" s="38" t="s">
        <v>13270</v>
      </c>
      <c r="J5963" s="38"/>
      <c r="K5963" s="38" t="s">
        <v>130</v>
      </c>
      <c r="L5963" s="38">
        <v>96</v>
      </c>
      <c r="M5963" s="38">
        <v>230000000</v>
      </c>
      <c r="N5963" s="41" t="s">
        <v>74</v>
      </c>
      <c r="O5963" s="33" t="s">
        <v>198</v>
      </c>
      <c r="P5963" s="38" t="s">
        <v>86</v>
      </c>
      <c r="Q5963" s="38" t="s">
        <v>77</v>
      </c>
      <c r="R5963" s="38" t="s">
        <v>234</v>
      </c>
      <c r="S5963" s="38" t="s">
        <v>79</v>
      </c>
      <c r="T5963" s="61">
        <v>168</v>
      </c>
      <c r="U5963" s="38" t="s">
        <v>1834</v>
      </c>
      <c r="V5963" s="38">
        <v>30</v>
      </c>
      <c r="W5963" s="34">
        <v>200120.63</v>
      </c>
      <c r="X5963" s="34">
        <v>0</v>
      </c>
      <c r="Y5963" s="44">
        <f t="shared" si="175"/>
        <v>0</v>
      </c>
      <c r="Z5963" s="38" t="s">
        <v>81</v>
      </c>
      <c r="AA5963" s="38">
        <v>2014</v>
      </c>
      <c r="AB5963" s="32" t="s">
        <v>122</v>
      </c>
    </row>
    <row r="5964" spans="2:177" s="91" customFormat="1" ht="76.5" customHeight="1" outlineLevel="1">
      <c r="B5964" s="38" t="s">
        <v>13275</v>
      </c>
      <c r="C5964" s="39" t="s">
        <v>66</v>
      </c>
      <c r="D5964" s="51" t="s">
        <v>13276</v>
      </c>
      <c r="E5964" s="51" t="s">
        <v>13277</v>
      </c>
      <c r="F5964" s="40"/>
      <c r="G5964" s="51" t="s">
        <v>13278</v>
      </c>
      <c r="H5964" s="40"/>
      <c r="I5964" s="40" t="s">
        <v>13279</v>
      </c>
      <c r="J5964" s="40"/>
      <c r="K5964" s="48" t="s">
        <v>113</v>
      </c>
      <c r="L5964" s="38">
        <v>0</v>
      </c>
      <c r="M5964" s="48">
        <v>230000000</v>
      </c>
      <c r="N5964" s="41" t="s">
        <v>74</v>
      </c>
      <c r="O5964" s="33" t="s">
        <v>174</v>
      </c>
      <c r="P5964" s="37" t="s">
        <v>86</v>
      </c>
      <c r="Q5964" s="33" t="s">
        <v>77</v>
      </c>
      <c r="R5964" s="42" t="s">
        <v>98</v>
      </c>
      <c r="S5964" s="38" t="s">
        <v>121</v>
      </c>
      <c r="T5964" s="38">
        <v>166</v>
      </c>
      <c r="U5964" s="59" t="s">
        <v>509</v>
      </c>
      <c r="V5964" s="89">
        <v>2</v>
      </c>
      <c r="W5964" s="63">
        <v>4464.2857142857138</v>
      </c>
      <c r="X5964" s="60">
        <v>0</v>
      </c>
      <c r="Y5964" s="44">
        <f t="shared" si="175"/>
        <v>0</v>
      </c>
      <c r="Z5964" s="53"/>
      <c r="AA5964" s="45">
        <v>2014</v>
      </c>
      <c r="AB5964" s="38" t="s">
        <v>242</v>
      </c>
      <c r="AC5964" s="46"/>
      <c r="AD5964" s="46"/>
      <c r="AE5964" s="46"/>
      <c r="AF5964" s="46"/>
      <c r="AG5964" s="46"/>
      <c r="AH5964" s="46"/>
      <c r="AI5964" s="46"/>
      <c r="AJ5964" s="46"/>
      <c r="AK5964" s="46"/>
      <c r="AL5964" s="46"/>
      <c r="AM5964" s="46"/>
      <c r="AN5964" s="46"/>
      <c r="AO5964" s="46"/>
      <c r="AP5964" s="46"/>
      <c r="AQ5964" s="46"/>
      <c r="AR5964" s="46"/>
      <c r="AS5964" s="46"/>
      <c r="AT5964" s="46"/>
      <c r="AU5964" s="46"/>
      <c r="AV5964" s="46"/>
      <c r="AW5964" s="46"/>
      <c r="AX5964" s="46"/>
      <c r="AY5964" s="46"/>
      <c r="AZ5964" s="46"/>
      <c r="BA5964" s="46"/>
      <c r="BB5964" s="46"/>
      <c r="BC5964" s="46"/>
      <c r="BD5964" s="46"/>
      <c r="BE5964" s="46"/>
      <c r="BF5964" s="46"/>
      <c r="BG5964" s="46"/>
      <c r="BH5964" s="46"/>
      <c r="BI5964" s="46"/>
      <c r="BJ5964" s="46"/>
      <c r="BK5964" s="46"/>
      <c r="BL5964" s="46"/>
      <c r="BM5964" s="46"/>
      <c r="BN5964" s="46"/>
      <c r="BO5964" s="46"/>
      <c r="BP5964" s="46"/>
      <c r="BQ5964" s="46"/>
      <c r="BR5964" s="46"/>
      <c r="BS5964" s="46"/>
      <c r="BT5964" s="46"/>
      <c r="BU5964" s="46"/>
      <c r="BV5964" s="46"/>
      <c r="BW5964" s="46"/>
      <c r="BX5964" s="46"/>
      <c r="BY5964" s="46"/>
      <c r="BZ5964" s="46"/>
      <c r="CA5964" s="46"/>
      <c r="CB5964" s="46"/>
      <c r="CC5964" s="46"/>
      <c r="CD5964" s="46"/>
      <c r="CE5964" s="46"/>
      <c r="CF5964" s="46"/>
      <c r="CG5964" s="46"/>
      <c r="CH5964" s="46"/>
      <c r="CI5964" s="46"/>
      <c r="CJ5964" s="46"/>
      <c r="CK5964" s="46"/>
      <c r="CL5964" s="46"/>
      <c r="CM5964" s="46"/>
      <c r="CN5964" s="46"/>
      <c r="CO5964" s="46"/>
      <c r="CP5964" s="46"/>
      <c r="CQ5964" s="46"/>
      <c r="CR5964" s="46"/>
      <c r="CS5964" s="46"/>
      <c r="CT5964" s="46"/>
      <c r="CU5964" s="46"/>
      <c r="CV5964" s="46"/>
      <c r="CW5964" s="46"/>
      <c r="CX5964" s="46"/>
      <c r="CY5964" s="46"/>
      <c r="CZ5964" s="46"/>
      <c r="DA5964" s="46"/>
      <c r="DB5964" s="46"/>
      <c r="DC5964" s="46"/>
      <c r="DD5964" s="46"/>
      <c r="DE5964" s="46"/>
      <c r="DF5964" s="46"/>
      <c r="DG5964" s="46"/>
      <c r="DH5964" s="46"/>
      <c r="DI5964" s="46"/>
      <c r="DJ5964" s="46"/>
      <c r="DK5964" s="46"/>
      <c r="DL5964" s="46"/>
      <c r="DM5964" s="46"/>
      <c r="DN5964" s="46"/>
      <c r="DO5964" s="46"/>
      <c r="DP5964" s="46"/>
      <c r="DQ5964" s="46"/>
      <c r="DR5964" s="46"/>
      <c r="DS5964" s="46"/>
      <c r="DT5964" s="46"/>
      <c r="DU5964" s="46"/>
      <c r="DV5964" s="46"/>
      <c r="DW5964" s="46"/>
      <c r="DX5964" s="46"/>
      <c r="DY5964" s="46"/>
      <c r="DZ5964" s="46"/>
      <c r="EA5964" s="46"/>
      <c r="EB5964" s="46"/>
      <c r="EC5964" s="46"/>
      <c r="ED5964" s="46"/>
      <c r="EE5964" s="46"/>
      <c r="EF5964" s="46"/>
      <c r="EG5964" s="46"/>
      <c r="EH5964" s="46"/>
      <c r="EI5964" s="46"/>
      <c r="EJ5964" s="46"/>
      <c r="EK5964" s="46"/>
      <c r="EL5964" s="46"/>
      <c r="EM5964" s="46"/>
      <c r="EN5964" s="46"/>
      <c r="EO5964" s="46"/>
      <c r="EP5964" s="46"/>
      <c r="EQ5964" s="46"/>
      <c r="ER5964" s="46"/>
      <c r="ES5964" s="46"/>
      <c r="ET5964" s="46"/>
      <c r="EU5964" s="46"/>
      <c r="EV5964" s="46"/>
      <c r="EW5964" s="46"/>
      <c r="EX5964" s="46"/>
      <c r="EY5964" s="46"/>
      <c r="EZ5964" s="46"/>
      <c r="FA5964" s="46"/>
      <c r="FB5964" s="46"/>
      <c r="FC5964" s="46"/>
      <c r="FD5964" s="46"/>
      <c r="FE5964" s="46"/>
      <c r="FF5964" s="46"/>
      <c r="FG5964" s="46"/>
      <c r="FH5964" s="46"/>
      <c r="FI5964" s="46"/>
      <c r="FJ5964" s="46"/>
      <c r="FK5964" s="46"/>
      <c r="FL5964" s="46"/>
      <c r="FM5964" s="46"/>
      <c r="FN5964" s="46"/>
      <c r="FO5964" s="46"/>
      <c r="FP5964" s="46"/>
      <c r="FQ5964" s="46"/>
      <c r="FR5964" s="46"/>
      <c r="FS5964" s="46"/>
      <c r="FT5964" s="46"/>
      <c r="FU5964" s="46"/>
    </row>
    <row r="5965" spans="2:177" s="46" customFormat="1" ht="76.5" customHeight="1" outlineLevel="1">
      <c r="B5965" s="38" t="s">
        <v>13280</v>
      </c>
      <c r="C5965" s="39" t="s">
        <v>66</v>
      </c>
      <c r="D5965" s="51" t="s">
        <v>13276</v>
      </c>
      <c r="E5965" s="51" t="s">
        <v>13277</v>
      </c>
      <c r="F5965" s="40"/>
      <c r="G5965" s="51" t="s">
        <v>13278</v>
      </c>
      <c r="H5965" s="40"/>
      <c r="I5965" s="40" t="s">
        <v>13279</v>
      </c>
      <c r="J5965" s="40"/>
      <c r="K5965" s="48" t="s">
        <v>113</v>
      </c>
      <c r="L5965" s="38">
        <v>0</v>
      </c>
      <c r="M5965" s="48">
        <v>230000000</v>
      </c>
      <c r="N5965" s="41" t="s">
        <v>74</v>
      </c>
      <c r="O5965" s="33" t="s">
        <v>110</v>
      </c>
      <c r="P5965" s="37" t="s">
        <v>86</v>
      </c>
      <c r="Q5965" s="33" t="s">
        <v>77</v>
      </c>
      <c r="R5965" s="42" t="s">
        <v>98</v>
      </c>
      <c r="S5965" s="38" t="s">
        <v>121</v>
      </c>
      <c r="T5965" s="38">
        <v>166</v>
      </c>
      <c r="U5965" s="59" t="s">
        <v>509</v>
      </c>
      <c r="V5965" s="43">
        <v>12</v>
      </c>
      <c r="W5965" s="63">
        <v>4464.2857142857138</v>
      </c>
      <c r="X5965" s="34">
        <v>0</v>
      </c>
      <c r="Y5965" s="44">
        <f t="shared" si="175"/>
        <v>0</v>
      </c>
      <c r="Z5965" s="53"/>
      <c r="AA5965" s="45">
        <v>2014</v>
      </c>
      <c r="AB5965" s="38" t="s">
        <v>122</v>
      </c>
    </row>
    <row r="5966" spans="2:177" s="91" customFormat="1" ht="76.5" customHeight="1" outlineLevel="1">
      <c r="B5966" s="38" t="s">
        <v>13281</v>
      </c>
      <c r="C5966" s="39" t="s">
        <v>66</v>
      </c>
      <c r="D5966" s="51" t="s">
        <v>13276</v>
      </c>
      <c r="E5966" s="51" t="s">
        <v>13277</v>
      </c>
      <c r="F5966" s="40"/>
      <c r="G5966" s="51" t="s">
        <v>13278</v>
      </c>
      <c r="H5966" s="40"/>
      <c r="I5966" s="40" t="s">
        <v>13282</v>
      </c>
      <c r="J5966" s="40"/>
      <c r="K5966" s="48" t="s">
        <v>113</v>
      </c>
      <c r="L5966" s="38">
        <v>0</v>
      </c>
      <c r="M5966" s="48">
        <v>230000000</v>
      </c>
      <c r="N5966" s="41" t="s">
        <v>74</v>
      </c>
      <c r="O5966" s="33" t="s">
        <v>174</v>
      </c>
      <c r="P5966" s="37" t="s">
        <v>86</v>
      </c>
      <c r="Q5966" s="33" t="s">
        <v>77</v>
      </c>
      <c r="R5966" s="42" t="s">
        <v>98</v>
      </c>
      <c r="S5966" s="38" t="s">
        <v>121</v>
      </c>
      <c r="T5966" s="38">
        <v>166</v>
      </c>
      <c r="U5966" s="59" t="s">
        <v>509</v>
      </c>
      <c r="V5966" s="32">
        <v>24</v>
      </c>
      <c r="W5966" s="63">
        <v>4464.2857142857138</v>
      </c>
      <c r="X5966" s="60">
        <v>0</v>
      </c>
      <c r="Y5966" s="44">
        <f t="shared" si="175"/>
        <v>0</v>
      </c>
      <c r="Z5966" s="53"/>
      <c r="AA5966" s="45">
        <v>2014</v>
      </c>
      <c r="AB5966" s="38" t="s">
        <v>242</v>
      </c>
      <c r="AC5966" s="46"/>
      <c r="AD5966" s="46"/>
      <c r="AE5966" s="46"/>
      <c r="AF5966" s="46"/>
      <c r="AG5966" s="46"/>
      <c r="AH5966" s="46"/>
      <c r="AI5966" s="46"/>
      <c r="AJ5966" s="46"/>
      <c r="AK5966" s="46"/>
      <c r="AL5966" s="46"/>
      <c r="AM5966" s="46"/>
      <c r="AN5966" s="46"/>
      <c r="AO5966" s="46"/>
      <c r="AP5966" s="46"/>
      <c r="AQ5966" s="46"/>
      <c r="AR5966" s="46"/>
      <c r="AS5966" s="46"/>
      <c r="AT5966" s="46"/>
      <c r="AU5966" s="46"/>
      <c r="AV5966" s="46"/>
      <c r="AW5966" s="46"/>
      <c r="AX5966" s="46"/>
      <c r="AY5966" s="46"/>
      <c r="AZ5966" s="46"/>
      <c r="BA5966" s="46"/>
      <c r="BB5966" s="46"/>
      <c r="BC5966" s="46"/>
      <c r="BD5966" s="46"/>
      <c r="BE5966" s="46"/>
      <c r="BF5966" s="46"/>
      <c r="BG5966" s="46"/>
      <c r="BH5966" s="46"/>
      <c r="BI5966" s="46"/>
      <c r="BJ5966" s="46"/>
      <c r="BK5966" s="46"/>
      <c r="BL5966" s="46"/>
      <c r="BM5966" s="46"/>
      <c r="BN5966" s="46"/>
      <c r="BO5966" s="46"/>
      <c r="BP5966" s="46"/>
      <c r="BQ5966" s="46"/>
      <c r="BR5966" s="46"/>
      <c r="BS5966" s="46"/>
      <c r="BT5966" s="46"/>
      <c r="BU5966" s="46"/>
      <c r="BV5966" s="46"/>
      <c r="BW5966" s="46"/>
      <c r="BX5966" s="46"/>
      <c r="BY5966" s="46"/>
      <c r="BZ5966" s="46"/>
      <c r="CA5966" s="46"/>
      <c r="CB5966" s="46"/>
      <c r="CC5966" s="46"/>
      <c r="CD5966" s="46"/>
      <c r="CE5966" s="46"/>
      <c r="CF5966" s="46"/>
      <c r="CG5966" s="46"/>
      <c r="CH5966" s="46"/>
      <c r="CI5966" s="46"/>
      <c r="CJ5966" s="46"/>
      <c r="CK5966" s="46"/>
      <c r="CL5966" s="46"/>
      <c r="CM5966" s="46"/>
      <c r="CN5966" s="46"/>
      <c r="CO5966" s="46"/>
      <c r="CP5966" s="46"/>
      <c r="CQ5966" s="46"/>
      <c r="CR5966" s="46"/>
      <c r="CS5966" s="46"/>
      <c r="CT5966" s="46"/>
      <c r="CU5966" s="46"/>
      <c r="CV5966" s="46"/>
      <c r="CW5966" s="46"/>
      <c r="CX5966" s="46"/>
      <c r="CY5966" s="46"/>
      <c r="CZ5966" s="46"/>
      <c r="DA5966" s="46"/>
      <c r="DB5966" s="46"/>
      <c r="DC5966" s="46"/>
      <c r="DD5966" s="46"/>
      <c r="DE5966" s="46"/>
      <c r="DF5966" s="46"/>
      <c r="DG5966" s="46"/>
      <c r="DH5966" s="46"/>
      <c r="DI5966" s="46"/>
      <c r="DJ5966" s="46"/>
      <c r="DK5966" s="46"/>
      <c r="DL5966" s="46"/>
      <c r="DM5966" s="46"/>
      <c r="DN5966" s="46"/>
      <c r="DO5966" s="46"/>
      <c r="DP5966" s="46"/>
      <c r="DQ5966" s="46"/>
      <c r="DR5966" s="46"/>
      <c r="DS5966" s="46"/>
      <c r="DT5966" s="46"/>
      <c r="DU5966" s="46"/>
      <c r="DV5966" s="46"/>
      <c r="DW5966" s="46"/>
      <c r="DX5966" s="46"/>
      <c r="DY5966" s="46"/>
      <c r="DZ5966" s="46"/>
      <c r="EA5966" s="46"/>
      <c r="EB5966" s="46"/>
      <c r="EC5966" s="46"/>
      <c r="ED5966" s="46"/>
      <c r="EE5966" s="46"/>
      <c r="EF5966" s="46"/>
      <c r="EG5966" s="46"/>
      <c r="EH5966" s="46"/>
      <c r="EI5966" s="46"/>
      <c r="EJ5966" s="46"/>
      <c r="EK5966" s="46"/>
      <c r="EL5966" s="46"/>
      <c r="EM5966" s="46"/>
      <c r="EN5966" s="46"/>
      <c r="EO5966" s="46"/>
      <c r="EP5966" s="46"/>
      <c r="EQ5966" s="46"/>
      <c r="ER5966" s="46"/>
      <c r="ES5966" s="46"/>
      <c r="ET5966" s="46"/>
      <c r="EU5966" s="46"/>
      <c r="EV5966" s="46"/>
      <c r="EW5966" s="46"/>
      <c r="EX5966" s="46"/>
      <c r="EY5966" s="46"/>
      <c r="EZ5966" s="46"/>
      <c r="FA5966" s="46"/>
      <c r="FB5966" s="46"/>
      <c r="FC5966" s="46"/>
      <c r="FD5966" s="46"/>
      <c r="FE5966" s="46"/>
      <c r="FF5966" s="46"/>
      <c r="FG5966" s="46"/>
      <c r="FH5966" s="46"/>
      <c r="FI5966" s="46"/>
      <c r="FJ5966" s="46"/>
      <c r="FK5966" s="46"/>
      <c r="FL5966" s="46"/>
      <c r="FM5966" s="46"/>
      <c r="FN5966" s="46"/>
      <c r="FO5966" s="46"/>
      <c r="FP5966" s="46"/>
      <c r="FQ5966" s="46"/>
      <c r="FR5966" s="46"/>
      <c r="FS5966" s="46"/>
      <c r="FT5966" s="46"/>
      <c r="FU5966" s="46"/>
    </row>
    <row r="5967" spans="2:177" s="46" customFormat="1" ht="76.5" customHeight="1" outlineLevel="1">
      <c r="B5967" s="38" t="s">
        <v>13283</v>
      </c>
      <c r="C5967" s="39" t="s">
        <v>66</v>
      </c>
      <c r="D5967" s="51" t="s">
        <v>13276</v>
      </c>
      <c r="E5967" s="51" t="s">
        <v>13277</v>
      </c>
      <c r="F5967" s="40"/>
      <c r="G5967" s="51" t="s">
        <v>13278</v>
      </c>
      <c r="H5967" s="40"/>
      <c r="I5967" s="40" t="s">
        <v>13282</v>
      </c>
      <c r="J5967" s="40"/>
      <c r="K5967" s="48" t="s">
        <v>113</v>
      </c>
      <c r="L5967" s="38">
        <v>0</v>
      </c>
      <c r="M5967" s="48">
        <v>230000000</v>
      </c>
      <c r="N5967" s="41" t="s">
        <v>74</v>
      </c>
      <c r="O5967" s="33" t="s">
        <v>110</v>
      </c>
      <c r="P5967" s="37" t="s">
        <v>86</v>
      </c>
      <c r="Q5967" s="33" t="s">
        <v>77</v>
      </c>
      <c r="R5967" s="42" t="s">
        <v>98</v>
      </c>
      <c r="S5967" s="38" t="s">
        <v>121</v>
      </c>
      <c r="T5967" s="38">
        <v>166</v>
      </c>
      <c r="U5967" s="59" t="s">
        <v>509</v>
      </c>
      <c r="V5967" s="43">
        <v>34</v>
      </c>
      <c r="W5967" s="63">
        <v>4464.2857142857138</v>
      </c>
      <c r="X5967" s="34">
        <v>0</v>
      </c>
      <c r="Y5967" s="44">
        <f t="shared" si="175"/>
        <v>0</v>
      </c>
      <c r="Z5967" s="53"/>
      <c r="AA5967" s="45">
        <v>2014</v>
      </c>
      <c r="AB5967" s="38" t="s">
        <v>122</v>
      </c>
    </row>
    <row r="5968" spans="2:177" s="91" customFormat="1" ht="51" customHeight="1" outlineLevel="1">
      <c r="B5968" s="38" t="s">
        <v>13284</v>
      </c>
      <c r="C5968" s="39" t="s">
        <v>66</v>
      </c>
      <c r="D5968" s="74" t="s">
        <v>13285</v>
      </c>
      <c r="E5968" s="40" t="s">
        <v>13286</v>
      </c>
      <c r="F5968" s="40" t="s">
        <v>13287</v>
      </c>
      <c r="G5968" s="40" t="s">
        <v>1364</v>
      </c>
      <c r="H5968" s="40" t="s">
        <v>13288</v>
      </c>
      <c r="I5968" s="40" t="s">
        <v>13289</v>
      </c>
      <c r="J5968" s="40" t="s">
        <v>13290</v>
      </c>
      <c r="K5968" s="48" t="s">
        <v>113</v>
      </c>
      <c r="L5968" s="38">
        <v>0</v>
      </c>
      <c r="M5968" s="48">
        <v>230000000</v>
      </c>
      <c r="N5968" s="41" t="s">
        <v>74</v>
      </c>
      <c r="O5968" s="33" t="s">
        <v>174</v>
      </c>
      <c r="P5968" s="37" t="s">
        <v>86</v>
      </c>
      <c r="Q5968" s="33" t="s">
        <v>77</v>
      </c>
      <c r="R5968" s="42" t="s">
        <v>101</v>
      </c>
      <c r="S5968" s="38" t="s">
        <v>121</v>
      </c>
      <c r="T5968" s="38">
        <v>796</v>
      </c>
      <c r="U5968" s="43" t="s">
        <v>80</v>
      </c>
      <c r="V5968" s="32">
        <v>1</v>
      </c>
      <c r="W5968" s="68">
        <v>395446.42857142852</v>
      </c>
      <c r="X5968" s="60">
        <v>0</v>
      </c>
      <c r="Y5968" s="44">
        <f t="shared" si="175"/>
        <v>0</v>
      </c>
      <c r="Z5968" s="32"/>
      <c r="AA5968" s="45">
        <v>2014</v>
      </c>
      <c r="AB5968" s="38" t="s">
        <v>108</v>
      </c>
      <c r="AC5968" s="46"/>
      <c r="AD5968" s="46"/>
      <c r="AE5968" s="46"/>
      <c r="AF5968" s="46"/>
      <c r="AG5968" s="46"/>
      <c r="AH5968" s="46"/>
      <c r="AI5968" s="46"/>
      <c r="AJ5968" s="46"/>
      <c r="AK5968" s="46"/>
      <c r="AL5968" s="46"/>
      <c r="AM5968" s="46"/>
      <c r="AN5968" s="46"/>
      <c r="AO5968" s="46"/>
      <c r="AP5968" s="46"/>
      <c r="AQ5968" s="46"/>
      <c r="AR5968" s="46"/>
      <c r="AS5968" s="46"/>
      <c r="AT5968" s="46"/>
      <c r="AU5968" s="46"/>
      <c r="AV5968" s="46"/>
      <c r="AW5968" s="46"/>
      <c r="AX5968" s="46"/>
      <c r="AY5968" s="46"/>
      <c r="AZ5968" s="46"/>
      <c r="BA5968" s="46"/>
      <c r="BB5968" s="46"/>
      <c r="BC5968" s="46"/>
      <c r="BD5968" s="46"/>
      <c r="BE5968" s="46"/>
      <c r="BF5968" s="46"/>
      <c r="BG5968" s="46"/>
      <c r="BH5968" s="46"/>
      <c r="BI5968" s="46"/>
      <c r="BJ5968" s="46"/>
      <c r="BK5968" s="46"/>
      <c r="BL5968" s="46"/>
      <c r="BM5968" s="46"/>
      <c r="BN5968" s="46"/>
      <c r="BO5968" s="46"/>
      <c r="BP5968" s="46"/>
      <c r="BQ5968" s="46"/>
      <c r="BR5968" s="46"/>
      <c r="BS5968" s="46"/>
      <c r="BT5968" s="46"/>
      <c r="BU5968" s="46"/>
      <c r="BV5968" s="46"/>
      <c r="BW5968" s="46"/>
      <c r="BX5968" s="46"/>
      <c r="BY5968" s="46"/>
      <c r="BZ5968" s="46"/>
      <c r="CA5968" s="46"/>
      <c r="CB5968" s="46"/>
      <c r="CC5968" s="46"/>
      <c r="CD5968" s="46"/>
      <c r="CE5968" s="46"/>
      <c r="CF5968" s="46"/>
      <c r="CG5968" s="46"/>
      <c r="CH5968" s="46"/>
      <c r="CI5968" s="46"/>
      <c r="CJ5968" s="46"/>
      <c r="CK5968" s="46"/>
      <c r="CL5968" s="46"/>
      <c r="CM5968" s="46"/>
      <c r="CN5968" s="46"/>
      <c r="CO5968" s="46"/>
      <c r="CP5968" s="46"/>
      <c r="CQ5968" s="46"/>
      <c r="CR5968" s="46"/>
      <c r="CS5968" s="46"/>
      <c r="CT5968" s="46"/>
      <c r="CU5968" s="46"/>
      <c r="CV5968" s="46"/>
      <c r="CW5968" s="46"/>
      <c r="CX5968" s="46"/>
      <c r="CY5968" s="46"/>
      <c r="CZ5968" s="46"/>
      <c r="DA5968" s="46"/>
      <c r="DB5968" s="46"/>
      <c r="DC5968" s="46"/>
      <c r="DD5968" s="46"/>
      <c r="DE5968" s="46"/>
      <c r="DF5968" s="46"/>
      <c r="DG5968" s="46"/>
      <c r="DH5968" s="46"/>
      <c r="DI5968" s="46"/>
      <c r="DJ5968" s="46"/>
      <c r="DK5968" s="46"/>
      <c r="DL5968" s="46"/>
      <c r="DM5968" s="46"/>
      <c r="DN5968" s="46"/>
      <c r="DO5968" s="46"/>
      <c r="DP5968" s="46"/>
      <c r="DQ5968" s="46"/>
      <c r="DR5968" s="46"/>
      <c r="DS5968" s="46"/>
      <c r="DT5968" s="46"/>
      <c r="DU5968" s="46"/>
      <c r="DV5968" s="46"/>
      <c r="DW5968" s="46"/>
      <c r="DX5968" s="46"/>
      <c r="DY5968" s="46"/>
      <c r="DZ5968" s="46"/>
      <c r="EA5968" s="46"/>
      <c r="EB5968" s="46"/>
      <c r="EC5968" s="46"/>
      <c r="ED5968" s="46"/>
      <c r="EE5968" s="46"/>
      <c r="EF5968" s="46"/>
      <c r="EG5968" s="46"/>
      <c r="EH5968" s="46"/>
      <c r="EI5968" s="46"/>
      <c r="EJ5968" s="46"/>
      <c r="EK5968" s="46"/>
      <c r="EL5968" s="46"/>
      <c r="EM5968" s="46"/>
      <c r="EN5968" s="46"/>
      <c r="EO5968" s="46"/>
      <c r="EP5968" s="46"/>
      <c r="EQ5968" s="46"/>
      <c r="ER5968" s="46"/>
      <c r="ES5968" s="46"/>
      <c r="ET5968" s="46"/>
      <c r="EU5968" s="46"/>
      <c r="EV5968" s="46"/>
      <c r="EW5968" s="46"/>
      <c r="EX5968" s="46"/>
      <c r="EY5968" s="46"/>
      <c r="EZ5968" s="46"/>
      <c r="FA5968" s="46"/>
      <c r="FB5968" s="46"/>
      <c r="FC5968" s="46"/>
      <c r="FD5968" s="46"/>
      <c r="FE5968" s="46"/>
      <c r="FF5968" s="46"/>
      <c r="FG5968" s="46"/>
      <c r="FH5968" s="46"/>
      <c r="FI5968" s="46"/>
      <c r="FJ5968" s="46"/>
      <c r="FK5968" s="46"/>
      <c r="FL5968" s="46"/>
      <c r="FM5968" s="46"/>
      <c r="FN5968" s="46"/>
      <c r="FO5968" s="46"/>
      <c r="FP5968" s="46"/>
      <c r="FQ5968" s="46"/>
      <c r="FR5968" s="46"/>
      <c r="FS5968" s="46"/>
      <c r="FT5968" s="46"/>
      <c r="FU5968" s="46"/>
    </row>
    <row r="5969" spans="2:177" s="46" customFormat="1" ht="51" customHeight="1" outlineLevel="1">
      <c r="B5969" s="38" t="s">
        <v>13291</v>
      </c>
      <c r="C5969" s="39" t="s">
        <v>66</v>
      </c>
      <c r="D5969" s="74" t="s">
        <v>13285</v>
      </c>
      <c r="E5969" s="40" t="s">
        <v>13286</v>
      </c>
      <c r="F5969" s="40" t="s">
        <v>13287</v>
      </c>
      <c r="G5969" s="40" t="s">
        <v>1364</v>
      </c>
      <c r="H5969" s="40" t="s">
        <v>13288</v>
      </c>
      <c r="I5969" s="40" t="s">
        <v>13289</v>
      </c>
      <c r="J5969" s="40" t="s">
        <v>13290</v>
      </c>
      <c r="K5969" s="48" t="s">
        <v>130</v>
      </c>
      <c r="L5969" s="38">
        <v>0</v>
      </c>
      <c r="M5969" s="48">
        <v>230000000</v>
      </c>
      <c r="N5969" s="41" t="s">
        <v>74</v>
      </c>
      <c r="O5969" s="33" t="s">
        <v>110</v>
      </c>
      <c r="P5969" s="37" t="s">
        <v>86</v>
      </c>
      <c r="Q5969" s="33" t="s">
        <v>77</v>
      </c>
      <c r="R5969" s="42" t="s">
        <v>101</v>
      </c>
      <c r="S5969" s="38" t="s">
        <v>121</v>
      </c>
      <c r="T5969" s="38">
        <v>796</v>
      </c>
      <c r="U5969" s="43" t="s">
        <v>80</v>
      </c>
      <c r="V5969" s="32">
        <v>1</v>
      </c>
      <c r="W5969" s="68">
        <v>395446.42857142852</v>
      </c>
      <c r="X5969" s="60">
        <v>395446.42857142852</v>
      </c>
      <c r="Y5969" s="44">
        <f t="shared" si="175"/>
        <v>442900</v>
      </c>
      <c r="Z5969" s="32"/>
      <c r="AA5969" s="45">
        <v>2014</v>
      </c>
      <c r="AB5969" s="38"/>
    </row>
    <row r="5970" spans="2:177" s="91" customFormat="1" ht="76.5" customHeight="1" outlineLevel="1">
      <c r="B5970" s="38" t="s">
        <v>13292</v>
      </c>
      <c r="C5970" s="39" t="s">
        <v>66</v>
      </c>
      <c r="D5970" s="74" t="s">
        <v>13293</v>
      </c>
      <c r="E5970" s="40" t="s">
        <v>13294</v>
      </c>
      <c r="F5970" s="40" t="s">
        <v>13295</v>
      </c>
      <c r="G5970" s="40" t="s">
        <v>13296</v>
      </c>
      <c r="H5970" s="40" t="s">
        <v>13297</v>
      </c>
      <c r="I5970" s="40" t="s">
        <v>13294</v>
      </c>
      <c r="J5970" s="40" t="s">
        <v>13295</v>
      </c>
      <c r="K5970" s="48" t="s">
        <v>113</v>
      </c>
      <c r="L5970" s="38">
        <v>0</v>
      </c>
      <c r="M5970" s="48">
        <v>230000000</v>
      </c>
      <c r="N5970" s="41" t="s">
        <v>74</v>
      </c>
      <c r="O5970" s="33" t="s">
        <v>174</v>
      </c>
      <c r="P5970" s="37" t="s">
        <v>86</v>
      </c>
      <c r="Q5970" s="33" t="s">
        <v>77</v>
      </c>
      <c r="R5970" s="42" t="s">
        <v>98</v>
      </c>
      <c r="S5970" s="38" t="s">
        <v>121</v>
      </c>
      <c r="T5970" s="38">
        <v>704</v>
      </c>
      <c r="U5970" s="43" t="s">
        <v>12253</v>
      </c>
      <c r="V5970" s="32">
        <v>4</v>
      </c>
      <c r="W5970" s="63">
        <v>1675.9</v>
      </c>
      <c r="X5970" s="60">
        <v>0</v>
      </c>
      <c r="Y5970" s="44">
        <f t="shared" si="175"/>
        <v>0</v>
      </c>
      <c r="Z5970" s="32"/>
      <c r="AA5970" s="45">
        <v>2014</v>
      </c>
      <c r="AB5970" s="38" t="s">
        <v>108</v>
      </c>
      <c r="AC5970" s="46"/>
      <c r="AD5970" s="46"/>
      <c r="AE5970" s="46"/>
      <c r="AF5970" s="46"/>
      <c r="AG5970" s="46"/>
      <c r="AH5970" s="46"/>
      <c r="AI5970" s="46"/>
      <c r="AJ5970" s="46"/>
      <c r="AK5970" s="46"/>
      <c r="AL5970" s="46"/>
      <c r="AM5970" s="46"/>
      <c r="AN5970" s="46"/>
      <c r="AO5970" s="46"/>
      <c r="AP5970" s="46"/>
      <c r="AQ5970" s="46"/>
      <c r="AR5970" s="46"/>
      <c r="AS5970" s="46"/>
      <c r="AT5970" s="46"/>
      <c r="AU5970" s="46"/>
      <c r="AV5970" s="46"/>
      <c r="AW5970" s="46"/>
      <c r="AX5970" s="46"/>
      <c r="AY5970" s="46"/>
      <c r="AZ5970" s="46"/>
      <c r="BA5970" s="46"/>
      <c r="BB5970" s="46"/>
      <c r="BC5970" s="46"/>
      <c r="BD5970" s="46"/>
      <c r="BE5970" s="46"/>
      <c r="BF5970" s="46"/>
      <c r="BG5970" s="46"/>
      <c r="BH5970" s="46"/>
      <c r="BI5970" s="46"/>
      <c r="BJ5970" s="46"/>
      <c r="BK5970" s="46"/>
      <c r="BL5970" s="46"/>
      <c r="BM5970" s="46"/>
      <c r="BN5970" s="46"/>
      <c r="BO5970" s="46"/>
      <c r="BP5970" s="46"/>
      <c r="BQ5970" s="46"/>
      <c r="BR5970" s="46"/>
      <c r="BS5970" s="46"/>
      <c r="BT5970" s="46"/>
      <c r="BU5970" s="46"/>
      <c r="BV5970" s="46"/>
      <c r="BW5970" s="46"/>
      <c r="BX5970" s="46"/>
      <c r="BY5970" s="46"/>
      <c r="BZ5970" s="46"/>
      <c r="CA5970" s="46"/>
      <c r="CB5970" s="46"/>
      <c r="CC5970" s="46"/>
      <c r="CD5970" s="46"/>
      <c r="CE5970" s="46"/>
      <c r="CF5970" s="46"/>
      <c r="CG5970" s="46"/>
      <c r="CH5970" s="46"/>
      <c r="CI5970" s="46"/>
      <c r="CJ5970" s="46"/>
      <c r="CK5970" s="46"/>
      <c r="CL5970" s="46"/>
      <c r="CM5970" s="46"/>
      <c r="CN5970" s="46"/>
      <c r="CO5970" s="46"/>
      <c r="CP5970" s="46"/>
      <c r="CQ5970" s="46"/>
      <c r="CR5970" s="46"/>
      <c r="CS5970" s="46"/>
      <c r="CT5970" s="46"/>
      <c r="CU5970" s="46"/>
      <c r="CV5970" s="46"/>
      <c r="CW5970" s="46"/>
      <c r="CX5970" s="46"/>
      <c r="CY5970" s="46"/>
      <c r="CZ5970" s="46"/>
      <c r="DA5970" s="46"/>
      <c r="DB5970" s="46"/>
      <c r="DC5970" s="46"/>
      <c r="DD5970" s="46"/>
      <c r="DE5970" s="46"/>
      <c r="DF5970" s="46"/>
      <c r="DG5970" s="46"/>
      <c r="DH5970" s="46"/>
      <c r="DI5970" s="46"/>
      <c r="DJ5970" s="46"/>
      <c r="DK5970" s="46"/>
      <c r="DL5970" s="46"/>
      <c r="DM5970" s="46"/>
      <c r="DN5970" s="46"/>
      <c r="DO5970" s="46"/>
      <c r="DP5970" s="46"/>
      <c r="DQ5970" s="46"/>
      <c r="DR5970" s="46"/>
      <c r="DS5970" s="46"/>
      <c r="DT5970" s="46"/>
      <c r="DU5970" s="46"/>
      <c r="DV5970" s="46"/>
      <c r="DW5970" s="46"/>
      <c r="DX5970" s="46"/>
      <c r="DY5970" s="46"/>
      <c r="DZ5970" s="46"/>
      <c r="EA5970" s="46"/>
      <c r="EB5970" s="46"/>
      <c r="EC5970" s="46"/>
      <c r="ED5970" s="46"/>
      <c r="EE5970" s="46"/>
      <c r="EF5970" s="46"/>
      <c r="EG5970" s="46"/>
      <c r="EH5970" s="46"/>
      <c r="EI5970" s="46"/>
      <c r="EJ5970" s="46"/>
      <c r="EK5970" s="46"/>
      <c r="EL5970" s="46"/>
      <c r="EM5970" s="46"/>
      <c r="EN5970" s="46"/>
      <c r="EO5970" s="46"/>
      <c r="EP5970" s="46"/>
      <c r="EQ5970" s="46"/>
      <c r="ER5970" s="46"/>
      <c r="ES5970" s="46"/>
      <c r="ET5970" s="46"/>
      <c r="EU5970" s="46"/>
      <c r="EV5970" s="46"/>
      <c r="EW5970" s="46"/>
      <c r="EX5970" s="46"/>
      <c r="EY5970" s="46"/>
      <c r="EZ5970" s="46"/>
      <c r="FA5970" s="46"/>
      <c r="FB5970" s="46"/>
      <c r="FC5970" s="46"/>
      <c r="FD5970" s="46"/>
      <c r="FE5970" s="46"/>
      <c r="FF5970" s="46"/>
      <c r="FG5970" s="46"/>
      <c r="FH5970" s="46"/>
      <c r="FI5970" s="46"/>
      <c r="FJ5970" s="46"/>
      <c r="FK5970" s="46"/>
      <c r="FL5970" s="46"/>
      <c r="FM5970" s="46"/>
      <c r="FN5970" s="46"/>
      <c r="FO5970" s="46"/>
      <c r="FP5970" s="46"/>
      <c r="FQ5970" s="46"/>
      <c r="FR5970" s="46"/>
      <c r="FS5970" s="46"/>
      <c r="FT5970" s="46"/>
      <c r="FU5970" s="46"/>
    </row>
    <row r="5971" spans="2:177" s="46" customFormat="1" ht="76.5" customHeight="1" outlineLevel="1">
      <c r="B5971" s="38" t="s">
        <v>13298</v>
      </c>
      <c r="C5971" s="39" t="s">
        <v>66</v>
      </c>
      <c r="D5971" s="74" t="s">
        <v>13293</v>
      </c>
      <c r="E5971" s="40" t="s">
        <v>13294</v>
      </c>
      <c r="F5971" s="40" t="s">
        <v>13295</v>
      </c>
      <c r="G5971" s="40" t="s">
        <v>13296</v>
      </c>
      <c r="H5971" s="40" t="s">
        <v>13297</v>
      </c>
      <c r="I5971" s="40" t="s">
        <v>13294</v>
      </c>
      <c r="J5971" s="40" t="s">
        <v>13295</v>
      </c>
      <c r="K5971" s="37" t="s">
        <v>130</v>
      </c>
      <c r="L5971" s="38">
        <v>0</v>
      </c>
      <c r="M5971" s="48">
        <v>230000000</v>
      </c>
      <c r="N5971" s="41" t="s">
        <v>74</v>
      </c>
      <c r="O5971" s="33" t="s">
        <v>144</v>
      </c>
      <c r="P5971" s="37" t="s">
        <v>86</v>
      </c>
      <c r="Q5971" s="33" t="s">
        <v>77</v>
      </c>
      <c r="R5971" s="42" t="s">
        <v>98</v>
      </c>
      <c r="S5971" s="38" t="s">
        <v>121</v>
      </c>
      <c r="T5971" s="38">
        <v>704</v>
      </c>
      <c r="U5971" s="43" t="s">
        <v>12253</v>
      </c>
      <c r="V5971" s="32">
        <v>4</v>
      </c>
      <c r="W5971" s="63">
        <v>1675.9</v>
      </c>
      <c r="X5971" s="34">
        <v>0</v>
      </c>
      <c r="Y5971" s="44">
        <f t="shared" si="175"/>
        <v>0</v>
      </c>
      <c r="Z5971" s="32"/>
      <c r="AA5971" s="45">
        <v>2014</v>
      </c>
      <c r="AB5971" s="38" t="s">
        <v>122</v>
      </c>
    </row>
    <row r="5972" spans="2:177" s="91" customFormat="1" ht="63.75" customHeight="1" outlineLevel="1">
      <c r="B5972" s="38" t="s">
        <v>13299</v>
      </c>
      <c r="C5972" s="39" t="s">
        <v>66</v>
      </c>
      <c r="D5972" s="74" t="s">
        <v>13300</v>
      </c>
      <c r="E5972" s="40" t="s">
        <v>6005</v>
      </c>
      <c r="F5972" s="51"/>
      <c r="G5972" s="40" t="s">
        <v>13301</v>
      </c>
      <c r="H5972" s="40"/>
      <c r="I5972" s="40" t="s">
        <v>13302</v>
      </c>
      <c r="J5972" s="40"/>
      <c r="K5972" s="48" t="s">
        <v>130</v>
      </c>
      <c r="L5972" s="38">
        <v>0</v>
      </c>
      <c r="M5972" s="48">
        <v>230000000</v>
      </c>
      <c r="N5972" s="41" t="s">
        <v>74</v>
      </c>
      <c r="O5972" s="33" t="s">
        <v>174</v>
      </c>
      <c r="P5972" s="37" t="s">
        <v>86</v>
      </c>
      <c r="Q5972" s="33" t="s">
        <v>77</v>
      </c>
      <c r="R5972" s="42" t="s">
        <v>13303</v>
      </c>
      <c r="S5972" s="38" t="s">
        <v>121</v>
      </c>
      <c r="T5972" s="38">
        <v>839</v>
      </c>
      <c r="U5972" s="43" t="s">
        <v>93</v>
      </c>
      <c r="V5972" s="32">
        <v>2</v>
      </c>
      <c r="W5972" s="63">
        <v>1517857.1428571427</v>
      </c>
      <c r="X5972" s="60">
        <v>0</v>
      </c>
      <c r="Y5972" s="44">
        <f t="shared" si="175"/>
        <v>0</v>
      </c>
      <c r="Z5972" s="32"/>
      <c r="AA5972" s="45">
        <v>2014</v>
      </c>
      <c r="AB5972" s="38" t="s">
        <v>108</v>
      </c>
      <c r="AC5972" s="46"/>
      <c r="AD5972" s="46"/>
      <c r="AE5972" s="46"/>
      <c r="AF5972" s="46"/>
      <c r="AG5972" s="46"/>
      <c r="AH5972" s="46"/>
      <c r="AI5972" s="46"/>
      <c r="AJ5972" s="46"/>
      <c r="AK5972" s="46"/>
      <c r="AL5972" s="46"/>
      <c r="AM5972" s="46"/>
      <c r="AN5972" s="46"/>
      <c r="AO5972" s="46"/>
      <c r="AP5972" s="46"/>
      <c r="AQ5972" s="46"/>
      <c r="AR5972" s="46"/>
      <c r="AS5972" s="46"/>
      <c r="AT5972" s="46"/>
      <c r="AU5972" s="46"/>
      <c r="AV5972" s="46"/>
      <c r="AW5972" s="46"/>
      <c r="AX5972" s="46"/>
      <c r="AY5972" s="46"/>
      <c r="AZ5972" s="46"/>
      <c r="BA5972" s="46"/>
      <c r="BB5972" s="46"/>
      <c r="BC5972" s="46"/>
      <c r="BD5972" s="46"/>
      <c r="BE5972" s="46"/>
      <c r="BF5972" s="46"/>
      <c r="BG5972" s="46"/>
      <c r="BH5972" s="46"/>
      <c r="BI5972" s="46"/>
      <c r="BJ5972" s="46"/>
      <c r="BK5972" s="46"/>
      <c r="BL5972" s="46"/>
      <c r="BM5972" s="46"/>
      <c r="BN5972" s="46"/>
      <c r="BO5972" s="46"/>
      <c r="BP5972" s="46"/>
      <c r="BQ5972" s="46"/>
      <c r="BR5972" s="46"/>
      <c r="BS5972" s="46"/>
      <c r="BT5972" s="46"/>
      <c r="BU5972" s="46"/>
      <c r="BV5972" s="46"/>
      <c r="BW5972" s="46"/>
      <c r="BX5972" s="46"/>
      <c r="BY5972" s="46"/>
      <c r="BZ5972" s="46"/>
      <c r="CA5972" s="46"/>
      <c r="CB5972" s="46"/>
      <c r="CC5972" s="46"/>
      <c r="CD5972" s="46"/>
      <c r="CE5972" s="46"/>
      <c r="CF5972" s="46"/>
      <c r="CG5972" s="46"/>
      <c r="CH5972" s="46"/>
      <c r="CI5972" s="46"/>
      <c r="CJ5972" s="46"/>
      <c r="CK5972" s="46"/>
      <c r="CL5972" s="46"/>
      <c r="CM5972" s="46"/>
      <c r="CN5972" s="46"/>
      <c r="CO5972" s="46"/>
      <c r="CP5972" s="46"/>
      <c r="CQ5972" s="46"/>
      <c r="CR5972" s="46"/>
      <c r="CS5972" s="46"/>
      <c r="CT5972" s="46"/>
      <c r="CU5972" s="46"/>
      <c r="CV5972" s="46"/>
      <c r="CW5972" s="46"/>
      <c r="CX5972" s="46"/>
      <c r="CY5972" s="46"/>
      <c r="CZ5972" s="46"/>
      <c r="DA5972" s="46"/>
      <c r="DB5972" s="46"/>
      <c r="DC5972" s="46"/>
      <c r="DD5972" s="46"/>
      <c r="DE5972" s="46"/>
      <c r="DF5972" s="46"/>
      <c r="DG5972" s="46"/>
      <c r="DH5972" s="46"/>
      <c r="DI5972" s="46"/>
      <c r="DJ5972" s="46"/>
      <c r="DK5972" s="46"/>
      <c r="DL5972" s="46"/>
      <c r="DM5972" s="46"/>
      <c r="DN5972" s="46"/>
      <c r="DO5972" s="46"/>
      <c r="DP5972" s="46"/>
      <c r="DQ5972" s="46"/>
      <c r="DR5972" s="46"/>
      <c r="DS5972" s="46"/>
      <c r="DT5972" s="46"/>
      <c r="DU5972" s="46"/>
      <c r="DV5972" s="46"/>
      <c r="DW5972" s="46"/>
      <c r="DX5972" s="46"/>
      <c r="DY5972" s="46"/>
      <c r="DZ5972" s="46"/>
      <c r="EA5972" s="46"/>
      <c r="EB5972" s="46"/>
      <c r="EC5972" s="46"/>
      <c r="ED5972" s="46"/>
      <c r="EE5972" s="46"/>
      <c r="EF5972" s="46"/>
      <c r="EG5972" s="46"/>
      <c r="EH5972" s="46"/>
      <c r="EI5972" s="46"/>
      <c r="EJ5972" s="46"/>
      <c r="EK5972" s="46"/>
      <c r="EL5972" s="46"/>
      <c r="EM5972" s="46"/>
      <c r="EN5972" s="46"/>
      <c r="EO5972" s="46"/>
      <c r="EP5972" s="46"/>
      <c r="EQ5972" s="46"/>
      <c r="ER5972" s="46"/>
      <c r="ES5972" s="46"/>
      <c r="ET5972" s="46"/>
      <c r="EU5972" s="46"/>
      <c r="EV5972" s="46"/>
      <c r="EW5972" s="46"/>
      <c r="EX5972" s="46"/>
      <c r="EY5972" s="46"/>
      <c r="EZ5972" s="46"/>
      <c r="FA5972" s="46"/>
      <c r="FB5972" s="46"/>
      <c r="FC5972" s="46"/>
      <c r="FD5972" s="46"/>
      <c r="FE5972" s="46"/>
      <c r="FF5972" s="46"/>
      <c r="FG5972" s="46"/>
      <c r="FH5972" s="46"/>
      <c r="FI5972" s="46"/>
      <c r="FJ5972" s="46"/>
      <c r="FK5972" s="46"/>
      <c r="FL5972" s="46"/>
      <c r="FM5972" s="46"/>
      <c r="FN5972" s="46"/>
      <c r="FO5972" s="46"/>
      <c r="FP5972" s="46"/>
      <c r="FQ5972" s="46"/>
      <c r="FR5972" s="46"/>
      <c r="FS5972" s="46"/>
      <c r="FT5972" s="46"/>
      <c r="FU5972" s="46"/>
    </row>
    <row r="5973" spans="2:177" s="46" customFormat="1" ht="63.75" customHeight="1" outlineLevel="1">
      <c r="B5973" s="38" t="s">
        <v>13304</v>
      </c>
      <c r="C5973" s="39" t="s">
        <v>66</v>
      </c>
      <c r="D5973" s="74" t="s">
        <v>13300</v>
      </c>
      <c r="E5973" s="40" t="s">
        <v>6005</v>
      </c>
      <c r="F5973" s="51"/>
      <c r="G5973" s="40" t="s">
        <v>13301</v>
      </c>
      <c r="H5973" s="40"/>
      <c r="I5973" s="40" t="s">
        <v>13302</v>
      </c>
      <c r="J5973" s="40"/>
      <c r="K5973" s="37" t="s">
        <v>130</v>
      </c>
      <c r="L5973" s="38">
        <v>0</v>
      </c>
      <c r="M5973" s="48">
        <v>230000000</v>
      </c>
      <c r="N5973" s="41" t="s">
        <v>74</v>
      </c>
      <c r="O5973" s="33" t="s">
        <v>144</v>
      </c>
      <c r="P5973" s="37" t="s">
        <v>86</v>
      </c>
      <c r="Q5973" s="33" t="s">
        <v>77</v>
      </c>
      <c r="R5973" s="42" t="s">
        <v>13303</v>
      </c>
      <c r="S5973" s="38" t="s">
        <v>121</v>
      </c>
      <c r="T5973" s="38">
        <v>839</v>
      </c>
      <c r="U5973" s="43" t="s">
        <v>93</v>
      </c>
      <c r="V5973" s="32">
        <v>2</v>
      </c>
      <c r="W5973" s="63">
        <v>1517857.1428571427</v>
      </c>
      <c r="X5973" s="60">
        <v>3035714.2857142854</v>
      </c>
      <c r="Y5973" s="44">
        <f t="shared" si="175"/>
        <v>3400000</v>
      </c>
      <c r="Z5973" s="32"/>
      <c r="AA5973" s="45">
        <v>2014</v>
      </c>
      <c r="AB5973" s="38"/>
    </row>
    <row r="5974" spans="2:177" s="91" customFormat="1" ht="76.5" customHeight="1" outlineLevel="1">
      <c r="B5974" s="38" t="s">
        <v>13305</v>
      </c>
      <c r="C5974" s="39" t="s">
        <v>66</v>
      </c>
      <c r="D5974" s="74" t="s">
        <v>13306</v>
      </c>
      <c r="E5974" s="40" t="s">
        <v>13307</v>
      </c>
      <c r="F5974" s="51" t="s">
        <v>13308</v>
      </c>
      <c r="G5974" s="40" t="s">
        <v>13309</v>
      </c>
      <c r="H5974" s="40" t="s">
        <v>13310</v>
      </c>
      <c r="I5974" s="40" t="s">
        <v>13311</v>
      </c>
      <c r="J5974" s="40"/>
      <c r="K5974" s="48" t="s">
        <v>73</v>
      </c>
      <c r="L5974" s="38">
        <v>0</v>
      </c>
      <c r="M5974" s="48">
        <v>230000000</v>
      </c>
      <c r="N5974" s="41" t="s">
        <v>74</v>
      </c>
      <c r="O5974" s="33" t="s">
        <v>174</v>
      </c>
      <c r="P5974" s="37" t="s">
        <v>86</v>
      </c>
      <c r="Q5974" s="33" t="s">
        <v>77</v>
      </c>
      <c r="R5974" s="42" t="s">
        <v>78</v>
      </c>
      <c r="S5974" s="38" t="s">
        <v>121</v>
      </c>
      <c r="T5974" s="38">
        <v>839</v>
      </c>
      <c r="U5974" s="43" t="s">
        <v>93</v>
      </c>
      <c r="V5974" s="32">
        <v>4</v>
      </c>
      <c r="W5974" s="68">
        <v>2167088.3928571427</v>
      </c>
      <c r="X5974" s="60">
        <v>0</v>
      </c>
      <c r="Y5974" s="44">
        <f t="shared" si="175"/>
        <v>0</v>
      </c>
      <c r="Z5974" s="32"/>
      <c r="AA5974" s="45">
        <v>2014</v>
      </c>
      <c r="AB5974" s="38" t="s">
        <v>108</v>
      </c>
      <c r="AC5974" s="46"/>
      <c r="AD5974" s="46"/>
      <c r="AE5974" s="46"/>
      <c r="AF5974" s="46"/>
      <c r="AG5974" s="46"/>
      <c r="AH5974" s="46"/>
      <c r="AI5974" s="46"/>
      <c r="AJ5974" s="46"/>
      <c r="AK5974" s="46"/>
      <c r="AL5974" s="46"/>
      <c r="AM5974" s="46"/>
      <c r="AN5974" s="46"/>
      <c r="AO5974" s="46"/>
      <c r="AP5974" s="46"/>
      <c r="AQ5974" s="46"/>
      <c r="AR5974" s="46"/>
      <c r="AS5974" s="46"/>
      <c r="AT5974" s="46"/>
      <c r="AU5974" s="46"/>
      <c r="AV5974" s="46"/>
      <c r="AW5974" s="46"/>
      <c r="AX5974" s="46"/>
      <c r="AY5974" s="46"/>
      <c r="AZ5974" s="46"/>
      <c r="BA5974" s="46"/>
      <c r="BB5974" s="46"/>
      <c r="BC5974" s="46"/>
      <c r="BD5974" s="46"/>
      <c r="BE5974" s="46"/>
      <c r="BF5974" s="46"/>
      <c r="BG5974" s="46"/>
      <c r="BH5974" s="46"/>
      <c r="BI5974" s="46"/>
      <c r="BJ5974" s="46"/>
      <c r="BK5974" s="46"/>
      <c r="BL5974" s="46"/>
      <c r="BM5974" s="46"/>
      <c r="BN5974" s="46"/>
      <c r="BO5974" s="46"/>
      <c r="BP5974" s="46"/>
      <c r="BQ5974" s="46"/>
      <c r="BR5974" s="46"/>
      <c r="BS5974" s="46"/>
      <c r="BT5974" s="46"/>
      <c r="BU5974" s="46"/>
      <c r="BV5974" s="46"/>
      <c r="BW5974" s="46"/>
      <c r="BX5974" s="46"/>
      <c r="BY5974" s="46"/>
      <c r="BZ5974" s="46"/>
      <c r="CA5974" s="46"/>
      <c r="CB5974" s="46"/>
      <c r="CC5974" s="46"/>
      <c r="CD5974" s="46"/>
      <c r="CE5974" s="46"/>
      <c r="CF5974" s="46"/>
      <c r="CG5974" s="46"/>
      <c r="CH5974" s="46"/>
      <c r="CI5974" s="46"/>
      <c r="CJ5974" s="46"/>
      <c r="CK5974" s="46"/>
      <c r="CL5974" s="46"/>
      <c r="CM5974" s="46"/>
      <c r="CN5974" s="46"/>
      <c r="CO5974" s="46"/>
      <c r="CP5974" s="46"/>
      <c r="CQ5974" s="46"/>
      <c r="CR5974" s="46"/>
      <c r="CS5974" s="46"/>
      <c r="CT5974" s="46"/>
      <c r="CU5974" s="46"/>
      <c r="CV5974" s="46"/>
      <c r="CW5974" s="46"/>
      <c r="CX5974" s="46"/>
      <c r="CY5974" s="46"/>
      <c r="CZ5974" s="46"/>
      <c r="DA5974" s="46"/>
      <c r="DB5974" s="46"/>
      <c r="DC5974" s="46"/>
      <c r="DD5974" s="46"/>
      <c r="DE5974" s="46"/>
      <c r="DF5974" s="46"/>
      <c r="DG5974" s="46"/>
      <c r="DH5974" s="46"/>
      <c r="DI5974" s="46"/>
      <c r="DJ5974" s="46"/>
      <c r="DK5974" s="46"/>
      <c r="DL5974" s="46"/>
      <c r="DM5974" s="46"/>
      <c r="DN5974" s="46"/>
      <c r="DO5974" s="46"/>
      <c r="DP5974" s="46"/>
      <c r="DQ5974" s="46"/>
      <c r="DR5974" s="46"/>
      <c r="DS5974" s="46"/>
      <c r="DT5974" s="46"/>
      <c r="DU5974" s="46"/>
      <c r="DV5974" s="46"/>
      <c r="DW5974" s="46"/>
      <c r="DX5974" s="46"/>
      <c r="DY5974" s="46"/>
      <c r="DZ5974" s="46"/>
      <c r="EA5974" s="46"/>
      <c r="EB5974" s="46"/>
      <c r="EC5974" s="46"/>
      <c r="ED5974" s="46"/>
      <c r="EE5974" s="46"/>
      <c r="EF5974" s="46"/>
      <c r="EG5974" s="46"/>
      <c r="EH5974" s="46"/>
      <c r="EI5974" s="46"/>
      <c r="EJ5974" s="46"/>
      <c r="EK5974" s="46"/>
      <c r="EL5974" s="46"/>
      <c r="EM5974" s="46"/>
      <c r="EN5974" s="46"/>
      <c r="EO5974" s="46"/>
      <c r="EP5974" s="46"/>
      <c r="EQ5974" s="46"/>
      <c r="ER5974" s="46"/>
      <c r="ES5974" s="46"/>
      <c r="ET5974" s="46"/>
      <c r="EU5974" s="46"/>
      <c r="EV5974" s="46"/>
      <c r="EW5974" s="46"/>
      <c r="EX5974" s="46"/>
      <c r="EY5974" s="46"/>
      <c r="EZ5974" s="46"/>
      <c r="FA5974" s="46"/>
      <c r="FB5974" s="46"/>
      <c r="FC5974" s="46"/>
      <c r="FD5974" s="46"/>
      <c r="FE5974" s="46"/>
      <c r="FF5974" s="46"/>
      <c r="FG5974" s="46"/>
      <c r="FH5974" s="46"/>
      <c r="FI5974" s="46"/>
      <c r="FJ5974" s="46"/>
      <c r="FK5974" s="46"/>
      <c r="FL5974" s="46"/>
      <c r="FM5974" s="46"/>
      <c r="FN5974" s="46"/>
      <c r="FO5974" s="46"/>
      <c r="FP5974" s="46"/>
      <c r="FQ5974" s="46"/>
      <c r="FR5974" s="46"/>
      <c r="FS5974" s="46"/>
      <c r="FT5974" s="46"/>
      <c r="FU5974" s="46"/>
    </row>
    <row r="5975" spans="2:177" s="46" customFormat="1" ht="76.5" customHeight="1" outlineLevel="1">
      <c r="B5975" s="38" t="s">
        <v>13312</v>
      </c>
      <c r="C5975" s="39" t="s">
        <v>66</v>
      </c>
      <c r="D5975" s="74" t="s">
        <v>13306</v>
      </c>
      <c r="E5975" s="40" t="s">
        <v>13307</v>
      </c>
      <c r="F5975" s="51" t="s">
        <v>13308</v>
      </c>
      <c r="G5975" s="40" t="s">
        <v>13309</v>
      </c>
      <c r="H5975" s="40" t="s">
        <v>13310</v>
      </c>
      <c r="I5975" s="40" t="s">
        <v>13311</v>
      </c>
      <c r="J5975" s="40"/>
      <c r="K5975" s="37" t="s">
        <v>96</v>
      </c>
      <c r="L5975" s="38">
        <v>0</v>
      </c>
      <c r="M5975" s="48">
        <v>230000000</v>
      </c>
      <c r="N5975" s="41" t="s">
        <v>74</v>
      </c>
      <c r="O5975" s="33" t="s">
        <v>97</v>
      </c>
      <c r="P5975" s="37" t="s">
        <v>86</v>
      </c>
      <c r="Q5975" s="33" t="s">
        <v>77</v>
      </c>
      <c r="R5975" s="42" t="s">
        <v>78</v>
      </c>
      <c r="S5975" s="38" t="s">
        <v>121</v>
      </c>
      <c r="T5975" s="38">
        <v>839</v>
      </c>
      <c r="U5975" s="43" t="s">
        <v>93</v>
      </c>
      <c r="V5975" s="32">
        <v>4</v>
      </c>
      <c r="W5975" s="68">
        <v>2167088.3928571427</v>
      </c>
      <c r="X5975" s="60">
        <v>0</v>
      </c>
      <c r="Y5975" s="44">
        <f t="shared" si="175"/>
        <v>0</v>
      </c>
      <c r="Z5975" s="32"/>
      <c r="AA5975" s="45">
        <v>2014</v>
      </c>
      <c r="AB5975" s="56" t="s">
        <v>196</v>
      </c>
    </row>
    <row r="5976" spans="2:177" s="46" customFormat="1" ht="76.5" customHeight="1" outlineLevel="1">
      <c r="B5976" s="58" t="s">
        <v>13313</v>
      </c>
      <c r="C5976" s="38" t="s">
        <v>66</v>
      </c>
      <c r="D5976" s="38" t="s">
        <v>13306</v>
      </c>
      <c r="E5976" s="38" t="s">
        <v>13307</v>
      </c>
      <c r="F5976" s="38" t="s">
        <v>13308</v>
      </c>
      <c r="G5976" s="38" t="s">
        <v>13309</v>
      </c>
      <c r="H5976" s="38" t="s">
        <v>13310</v>
      </c>
      <c r="I5976" s="38" t="s">
        <v>13311</v>
      </c>
      <c r="J5976" s="38"/>
      <c r="K5976" s="38" t="s">
        <v>96</v>
      </c>
      <c r="L5976" s="38">
        <v>0</v>
      </c>
      <c r="M5976" s="38">
        <v>230000000</v>
      </c>
      <c r="N5976" s="41" t="s">
        <v>74</v>
      </c>
      <c r="O5976" s="33" t="s">
        <v>198</v>
      </c>
      <c r="P5976" s="38" t="s">
        <v>86</v>
      </c>
      <c r="Q5976" s="38" t="s">
        <v>77</v>
      </c>
      <c r="R5976" s="38" t="s">
        <v>234</v>
      </c>
      <c r="S5976" s="38" t="s">
        <v>121</v>
      </c>
      <c r="T5976" s="61">
        <v>839</v>
      </c>
      <c r="U5976" s="38" t="s">
        <v>93</v>
      </c>
      <c r="V5976" s="38">
        <v>4</v>
      </c>
      <c r="W5976" s="34">
        <v>2167088.39</v>
      </c>
      <c r="X5976" s="34">
        <v>0</v>
      </c>
      <c r="Y5976" s="44">
        <f t="shared" si="175"/>
        <v>0</v>
      </c>
      <c r="Z5976" s="38"/>
      <c r="AA5976" s="38">
        <v>2014</v>
      </c>
      <c r="AB5976" s="32" t="s">
        <v>122</v>
      </c>
    </row>
    <row r="5977" spans="2:177" s="91" customFormat="1" ht="76.5" customHeight="1" outlineLevel="1">
      <c r="B5977" s="38" t="s">
        <v>13314</v>
      </c>
      <c r="C5977" s="39" t="s">
        <v>66</v>
      </c>
      <c r="D5977" s="40" t="s">
        <v>13315</v>
      </c>
      <c r="E5977" s="40" t="s">
        <v>6030</v>
      </c>
      <c r="F5977" s="40"/>
      <c r="G5977" s="40" t="s">
        <v>13316</v>
      </c>
      <c r="H5977" s="40"/>
      <c r="I5977" s="40" t="s">
        <v>13317</v>
      </c>
      <c r="J5977" s="40"/>
      <c r="K5977" s="48" t="s">
        <v>113</v>
      </c>
      <c r="L5977" s="38">
        <v>0</v>
      </c>
      <c r="M5977" s="48">
        <v>230000000</v>
      </c>
      <c r="N5977" s="41" t="s">
        <v>74</v>
      </c>
      <c r="O5977" s="33" t="s">
        <v>174</v>
      </c>
      <c r="P5977" s="37" t="s">
        <v>86</v>
      </c>
      <c r="Q5977" s="33" t="s">
        <v>77</v>
      </c>
      <c r="R5977" s="42" t="s">
        <v>78</v>
      </c>
      <c r="S5977" s="38" t="s">
        <v>121</v>
      </c>
      <c r="T5977" s="38">
        <v>715</v>
      </c>
      <c r="U5977" s="32" t="s">
        <v>1611</v>
      </c>
      <c r="V5977" s="32">
        <v>20</v>
      </c>
      <c r="W5977" s="63">
        <v>51709.82142857142</v>
      </c>
      <c r="X5977" s="60">
        <v>0</v>
      </c>
      <c r="Y5977" s="44">
        <f t="shared" si="175"/>
        <v>0</v>
      </c>
      <c r="Z5977" s="32"/>
      <c r="AA5977" s="45">
        <v>2014</v>
      </c>
      <c r="AB5977" s="38" t="s">
        <v>108</v>
      </c>
      <c r="AC5977" s="46"/>
      <c r="AD5977" s="46"/>
      <c r="AE5977" s="46"/>
      <c r="AF5977" s="46"/>
      <c r="AG5977" s="46"/>
      <c r="AH5977" s="46"/>
      <c r="AI5977" s="46"/>
      <c r="AJ5977" s="46"/>
      <c r="AK5977" s="46"/>
      <c r="AL5977" s="46"/>
      <c r="AM5977" s="46"/>
      <c r="AN5977" s="46"/>
      <c r="AO5977" s="46"/>
      <c r="AP5977" s="46"/>
      <c r="AQ5977" s="46"/>
      <c r="AR5977" s="46"/>
      <c r="AS5977" s="46"/>
      <c r="AT5977" s="46"/>
      <c r="AU5977" s="46"/>
      <c r="AV5977" s="46"/>
      <c r="AW5977" s="46"/>
      <c r="AX5977" s="46"/>
      <c r="AY5977" s="46"/>
      <c r="AZ5977" s="46"/>
      <c r="BA5977" s="46"/>
      <c r="BB5977" s="46"/>
      <c r="BC5977" s="46"/>
      <c r="BD5977" s="46"/>
      <c r="BE5977" s="46"/>
      <c r="BF5977" s="46"/>
      <c r="BG5977" s="46"/>
      <c r="BH5977" s="46"/>
      <c r="BI5977" s="46"/>
      <c r="BJ5977" s="46"/>
      <c r="BK5977" s="46"/>
      <c r="BL5977" s="46"/>
      <c r="BM5977" s="46"/>
      <c r="BN5977" s="46"/>
      <c r="BO5977" s="46"/>
      <c r="BP5977" s="46"/>
      <c r="BQ5977" s="46"/>
      <c r="BR5977" s="46"/>
      <c r="BS5977" s="46"/>
      <c r="BT5977" s="46"/>
      <c r="BU5977" s="46"/>
      <c r="BV5977" s="46"/>
      <c r="BW5977" s="46"/>
      <c r="BX5977" s="46"/>
      <c r="BY5977" s="46"/>
      <c r="BZ5977" s="46"/>
      <c r="CA5977" s="46"/>
      <c r="CB5977" s="46"/>
      <c r="CC5977" s="46"/>
      <c r="CD5977" s="46"/>
      <c r="CE5977" s="46"/>
      <c r="CF5977" s="46"/>
      <c r="CG5977" s="46"/>
      <c r="CH5977" s="46"/>
      <c r="CI5977" s="46"/>
      <c r="CJ5977" s="46"/>
      <c r="CK5977" s="46"/>
      <c r="CL5977" s="46"/>
      <c r="CM5977" s="46"/>
      <c r="CN5977" s="46"/>
      <c r="CO5977" s="46"/>
      <c r="CP5977" s="46"/>
      <c r="CQ5977" s="46"/>
      <c r="CR5977" s="46"/>
      <c r="CS5977" s="46"/>
      <c r="CT5977" s="46"/>
      <c r="CU5977" s="46"/>
      <c r="CV5977" s="46"/>
      <c r="CW5977" s="46"/>
      <c r="CX5977" s="46"/>
      <c r="CY5977" s="46"/>
      <c r="CZ5977" s="46"/>
      <c r="DA5977" s="46"/>
      <c r="DB5977" s="46"/>
      <c r="DC5977" s="46"/>
      <c r="DD5977" s="46"/>
      <c r="DE5977" s="46"/>
      <c r="DF5977" s="46"/>
      <c r="DG5977" s="46"/>
      <c r="DH5977" s="46"/>
      <c r="DI5977" s="46"/>
      <c r="DJ5977" s="46"/>
      <c r="DK5977" s="46"/>
      <c r="DL5977" s="46"/>
      <c r="DM5977" s="46"/>
      <c r="DN5977" s="46"/>
      <c r="DO5977" s="46"/>
      <c r="DP5977" s="46"/>
      <c r="DQ5977" s="46"/>
      <c r="DR5977" s="46"/>
      <c r="DS5977" s="46"/>
      <c r="DT5977" s="46"/>
      <c r="DU5977" s="46"/>
      <c r="DV5977" s="46"/>
      <c r="DW5977" s="46"/>
      <c r="DX5977" s="46"/>
      <c r="DY5977" s="46"/>
      <c r="DZ5977" s="46"/>
      <c r="EA5977" s="46"/>
      <c r="EB5977" s="46"/>
      <c r="EC5977" s="46"/>
      <c r="ED5977" s="46"/>
      <c r="EE5977" s="46"/>
      <c r="EF5977" s="46"/>
      <c r="EG5977" s="46"/>
      <c r="EH5977" s="46"/>
      <c r="EI5977" s="46"/>
      <c r="EJ5977" s="46"/>
      <c r="EK5977" s="46"/>
      <c r="EL5977" s="46"/>
      <c r="EM5977" s="46"/>
      <c r="EN5977" s="46"/>
      <c r="EO5977" s="46"/>
      <c r="EP5977" s="46"/>
      <c r="EQ5977" s="46"/>
      <c r="ER5977" s="46"/>
      <c r="ES5977" s="46"/>
      <c r="ET5977" s="46"/>
      <c r="EU5977" s="46"/>
      <c r="EV5977" s="46"/>
      <c r="EW5977" s="46"/>
      <c r="EX5977" s="46"/>
      <c r="EY5977" s="46"/>
      <c r="EZ5977" s="46"/>
      <c r="FA5977" s="46"/>
      <c r="FB5977" s="46"/>
      <c r="FC5977" s="46"/>
      <c r="FD5977" s="46"/>
      <c r="FE5977" s="46"/>
      <c r="FF5977" s="46"/>
      <c r="FG5977" s="46"/>
      <c r="FH5977" s="46"/>
      <c r="FI5977" s="46"/>
      <c r="FJ5977" s="46"/>
      <c r="FK5977" s="46"/>
      <c r="FL5977" s="46"/>
      <c r="FM5977" s="46"/>
      <c r="FN5977" s="46"/>
      <c r="FO5977" s="46"/>
      <c r="FP5977" s="46"/>
      <c r="FQ5977" s="46"/>
      <c r="FR5977" s="46"/>
      <c r="FS5977" s="46"/>
      <c r="FT5977" s="46"/>
      <c r="FU5977" s="46"/>
    </row>
    <row r="5978" spans="2:177" s="46" customFormat="1" ht="76.5" customHeight="1" outlineLevel="1">
      <c r="B5978" s="38" t="s">
        <v>13318</v>
      </c>
      <c r="C5978" s="39" t="s">
        <v>66</v>
      </c>
      <c r="D5978" s="40" t="s">
        <v>13315</v>
      </c>
      <c r="E5978" s="40" t="s">
        <v>6030</v>
      </c>
      <c r="F5978" s="40"/>
      <c r="G5978" s="40" t="s">
        <v>13316</v>
      </c>
      <c r="H5978" s="40"/>
      <c r="I5978" s="40" t="s">
        <v>13317</v>
      </c>
      <c r="J5978" s="40"/>
      <c r="K5978" s="48" t="s">
        <v>130</v>
      </c>
      <c r="L5978" s="38">
        <v>0</v>
      </c>
      <c r="M5978" s="48">
        <v>230000000</v>
      </c>
      <c r="N5978" s="41" t="s">
        <v>74</v>
      </c>
      <c r="O5978" s="33" t="s">
        <v>97</v>
      </c>
      <c r="P5978" s="37" t="s">
        <v>86</v>
      </c>
      <c r="Q5978" s="33" t="s">
        <v>77</v>
      </c>
      <c r="R5978" s="42" t="s">
        <v>78</v>
      </c>
      <c r="S5978" s="38" t="s">
        <v>121</v>
      </c>
      <c r="T5978" s="38">
        <v>715</v>
      </c>
      <c r="U5978" s="32" t="s">
        <v>1611</v>
      </c>
      <c r="V5978" s="32">
        <v>20</v>
      </c>
      <c r="W5978" s="63">
        <v>51709.82142857142</v>
      </c>
      <c r="X5978" s="60">
        <v>1034196.4285714284</v>
      </c>
      <c r="Y5978" s="44">
        <f t="shared" si="175"/>
        <v>1158300</v>
      </c>
      <c r="Z5978" s="32"/>
      <c r="AA5978" s="45">
        <v>2014</v>
      </c>
      <c r="AB5978" s="38"/>
    </row>
    <row r="5979" spans="2:177" s="91" customFormat="1" ht="76.5" customHeight="1" outlineLevel="1">
      <c r="B5979" s="38" t="s">
        <v>13319</v>
      </c>
      <c r="C5979" s="39" t="s">
        <v>66</v>
      </c>
      <c r="D5979" s="74" t="s">
        <v>13320</v>
      </c>
      <c r="E5979" s="40" t="s">
        <v>1831</v>
      </c>
      <c r="F5979" s="40" t="s">
        <v>1837</v>
      </c>
      <c r="G5979" s="40" t="s">
        <v>13321</v>
      </c>
      <c r="H5979" s="40" t="s">
        <v>13322</v>
      </c>
      <c r="I5979" s="40" t="s">
        <v>13323</v>
      </c>
      <c r="J5979" s="40"/>
      <c r="K5979" s="48" t="s">
        <v>73</v>
      </c>
      <c r="L5979" s="38">
        <v>0</v>
      </c>
      <c r="M5979" s="48">
        <v>230000000</v>
      </c>
      <c r="N5979" s="41" t="s">
        <v>74</v>
      </c>
      <c r="O5979" s="33" t="s">
        <v>174</v>
      </c>
      <c r="P5979" s="37" t="s">
        <v>86</v>
      </c>
      <c r="Q5979" s="33" t="s">
        <v>77</v>
      </c>
      <c r="R5979" s="42" t="s">
        <v>6138</v>
      </c>
      <c r="S5979" s="38" t="s">
        <v>121</v>
      </c>
      <c r="T5979" s="38">
        <v>168</v>
      </c>
      <c r="U5979" s="32" t="s">
        <v>1834</v>
      </c>
      <c r="V5979" s="32">
        <v>1</v>
      </c>
      <c r="W5979" s="68">
        <v>151785.71428571426</v>
      </c>
      <c r="X5979" s="60">
        <v>0</v>
      </c>
      <c r="Y5979" s="44">
        <f t="shared" si="175"/>
        <v>0</v>
      </c>
      <c r="Z5979" s="32"/>
      <c r="AA5979" s="45">
        <v>2014</v>
      </c>
      <c r="AB5979" s="38" t="s">
        <v>108</v>
      </c>
      <c r="AC5979" s="46"/>
      <c r="AD5979" s="46"/>
      <c r="AE5979" s="46"/>
      <c r="AF5979" s="46"/>
      <c r="AG5979" s="46"/>
      <c r="AH5979" s="46"/>
      <c r="AI5979" s="46"/>
      <c r="AJ5979" s="46"/>
      <c r="AK5979" s="46"/>
      <c r="AL5979" s="46"/>
      <c r="AM5979" s="46"/>
      <c r="AN5979" s="46"/>
      <c r="AO5979" s="46"/>
      <c r="AP5979" s="46"/>
      <c r="AQ5979" s="46"/>
      <c r="AR5979" s="46"/>
      <c r="AS5979" s="46"/>
      <c r="AT5979" s="46"/>
      <c r="AU5979" s="46"/>
      <c r="AV5979" s="46"/>
      <c r="AW5979" s="46"/>
      <c r="AX5979" s="46"/>
      <c r="AY5979" s="46"/>
      <c r="AZ5979" s="46"/>
      <c r="BA5979" s="46"/>
      <c r="BB5979" s="46"/>
      <c r="BC5979" s="46"/>
      <c r="BD5979" s="46"/>
      <c r="BE5979" s="46"/>
      <c r="BF5979" s="46"/>
      <c r="BG5979" s="46"/>
      <c r="BH5979" s="46"/>
      <c r="BI5979" s="46"/>
      <c r="BJ5979" s="46"/>
      <c r="BK5979" s="46"/>
      <c r="BL5979" s="46"/>
      <c r="BM5979" s="46"/>
      <c r="BN5979" s="46"/>
      <c r="BO5979" s="46"/>
      <c r="BP5979" s="46"/>
      <c r="BQ5979" s="46"/>
      <c r="BR5979" s="46"/>
      <c r="BS5979" s="46"/>
      <c r="BT5979" s="46"/>
      <c r="BU5979" s="46"/>
      <c r="BV5979" s="46"/>
      <c r="BW5979" s="46"/>
      <c r="BX5979" s="46"/>
      <c r="BY5979" s="46"/>
      <c r="BZ5979" s="46"/>
      <c r="CA5979" s="46"/>
      <c r="CB5979" s="46"/>
      <c r="CC5979" s="46"/>
      <c r="CD5979" s="46"/>
      <c r="CE5979" s="46"/>
      <c r="CF5979" s="46"/>
      <c r="CG5979" s="46"/>
      <c r="CH5979" s="46"/>
      <c r="CI5979" s="46"/>
      <c r="CJ5979" s="46"/>
      <c r="CK5979" s="46"/>
      <c r="CL5979" s="46"/>
      <c r="CM5979" s="46"/>
      <c r="CN5979" s="46"/>
      <c r="CO5979" s="46"/>
      <c r="CP5979" s="46"/>
      <c r="CQ5979" s="46"/>
      <c r="CR5979" s="46"/>
      <c r="CS5979" s="46"/>
      <c r="CT5979" s="46"/>
      <c r="CU5979" s="46"/>
      <c r="CV5979" s="46"/>
      <c r="CW5979" s="46"/>
      <c r="CX5979" s="46"/>
      <c r="CY5979" s="46"/>
      <c r="CZ5979" s="46"/>
      <c r="DA5979" s="46"/>
      <c r="DB5979" s="46"/>
      <c r="DC5979" s="46"/>
      <c r="DD5979" s="46"/>
      <c r="DE5979" s="46"/>
      <c r="DF5979" s="46"/>
      <c r="DG5979" s="46"/>
      <c r="DH5979" s="46"/>
      <c r="DI5979" s="46"/>
      <c r="DJ5979" s="46"/>
      <c r="DK5979" s="46"/>
      <c r="DL5979" s="46"/>
      <c r="DM5979" s="46"/>
      <c r="DN5979" s="46"/>
      <c r="DO5979" s="46"/>
      <c r="DP5979" s="46"/>
      <c r="DQ5979" s="46"/>
      <c r="DR5979" s="46"/>
      <c r="DS5979" s="46"/>
      <c r="DT5979" s="46"/>
      <c r="DU5979" s="46"/>
      <c r="DV5979" s="46"/>
      <c r="DW5979" s="46"/>
      <c r="DX5979" s="46"/>
      <c r="DY5979" s="46"/>
      <c r="DZ5979" s="46"/>
      <c r="EA5979" s="46"/>
      <c r="EB5979" s="46"/>
      <c r="EC5979" s="46"/>
      <c r="ED5979" s="46"/>
      <c r="EE5979" s="46"/>
      <c r="EF5979" s="46"/>
      <c r="EG5979" s="46"/>
      <c r="EH5979" s="46"/>
      <c r="EI5979" s="46"/>
      <c r="EJ5979" s="46"/>
      <c r="EK5979" s="46"/>
      <c r="EL5979" s="46"/>
      <c r="EM5979" s="46"/>
      <c r="EN5979" s="46"/>
      <c r="EO5979" s="46"/>
      <c r="EP5979" s="46"/>
      <c r="EQ5979" s="46"/>
      <c r="ER5979" s="46"/>
      <c r="ES5979" s="46"/>
      <c r="ET5979" s="46"/>
      <c r="EU5979" s="46"/>
      <c r="EV5979" s="46"/>
      <c r="EW5979" s="46"/>
      <c r="EX5979" s="46"/>
      <c r="EY5979" s="46"/>
      <c r="EZ5979" s="46"/>
      <c r="FA5979" s="46"/>
      <c r="FB5979" s="46"/>
      <c r="FC5979" s="46"/>
      <c r="FD5979" s="46"/>
      <c r="FE5979" s="46"/>
      <c r="FF5979" s="46"/>
      <c r="FG5979" s="46"/>
      <c r="FH5979" s="46"/>
      <c r="FI5979" s="46"/>
      <c r="FJ5979" s="46"/>
      <c r="FK5979" s="46"/>
      <c r="FL5979" s="46"/>
      <c r="FM5979" s="46"/>
      <c r="FN5979" s="46"/>
      <c r="FO5979" s="46"/>
      <c r="FP5979" s="46"/>
      <c r="FQ5979" s="46"/>
      <c r="FR5979" s="46"/>
      <c r="FS5979" s="46"/>
      <c r="FT5979" s="46"/>
      <c r="FU5979" s="46"/>
    </row>
    <row r="5980" spans="2:177" s="91" customFormat="1" ht="76.5" customHeight="1" outlineLevel="1">
      <c r="B5980" s="38" t="s">
        <v>13324</v>
      </c>
      <c r="C5980" s="39" t="s">
        <v>66</v>
      </c>
      <c r="D5980" s="74" t="s">
        <v>13320</v>
      </c>
      <c r="E5980" s="40" t="s">
        <v>1831</v>
      </c>
      <c r="F5980" s="40" t="s">
        <v>1837</v>
      </c>
      <c r="G5980" s="40" t="s">
        <v>13321</v>
      </c>
      <c r="H5980" s="40" t="s">
        <v>13322</v>
      </c>
      <c r="I5980" s="40" t="s">
        <v>13323</v>
      </c>
      <c r="J5980" s="40"/>
      <c r="K5980" s="48" t="s">
        <v>113</v>
      </c>
      <c r="L5980" s="38">
        <v>0</v>
      </c>
      <c r="M5980" s="48">
        <v>230000000</v>
      </c>
      <c r="N5980" s="41" t="s">
        <v>74</v>
      </c>
      <c r="O5980" s="33" t="s">
        <v>85</v>
      </c>
      <c r="P5980" s="37" t="s">
        <v>86</v>
      </c>
      <c r="Q5980" s="33" t="s">
        <v>77</v>
      </c>
      <c r="R5980" s="42" t="s">
        <v>6138</v>
      </c>
      <c r="S5980" s="38" t="s">
        <v>121</v>
      </c>
      <c r="T5980" s="38">
        <v>168</v>
      </c>
      <c r="U5980" s="32" t="s">
        <v>1834</v>
      </c>
      <c r="V5980" s="32">
        <v>1</v>
      </c>
      <c r="W5980" s="68">
        <v>151785.71428571426</v>
      </c>
      <c r="X5980" s="60">
        <v>0</v>
      </c>
      <c r="Y5980" s="44">
        <f t="shared" si="175"/>
        <v>0</v>
      </c>
      <c r="Z5980" s="32"/>
      <c r="AA5980" s="45">
        <v>2014</v>
      </c>
      <c r="AB5980" s="38" t="s">
        <v>108</v>
      </c>
      <c r="AC5980" s="46"/>
      <c r="AD5980" s="46"/>
      <c r="AE5980" s="46"/>
      <c r="AF5980" s="46"/>
      <c r="AG5980" s="46"/>
      <c r="AH5980" s="46"/>
      <c r="AI5980" s="46"/>
      <c r="AJ5980" s="46"/>
      <c r="AK5980" s="46"/>
      <c r="AL5980" s="46"/>
      <c r="AM5980" s="46"/>
      <c r="AN5980" s="46"/>
      <c r="AO5980" s="46"/>
      <c r="AP5980" s="46"/>
      <c r="AQ5980" s="46"/>
      <c r="AR5980" s="46"/>
      <c r="AS5980" s="46"/>
      <c r="AT5980" s="46"/>
      <c r="AU5980" s="46"/>
      <c r="AV5980" s="46"/>
      <c r="AW5980" s="46"/>
      <c r="AX5980" s="46"/>
      <c r="AY5980" s="46"/>
      <c r="AZ5980" s="46"/>
      <c r="BA5980" s="46"/>
      <c r="BB5980" s="46"/>
      <c r="BC5980" s="46"/>
      <c r="BD5980" s="46"/>
      <c r="BE5980" s="46"/>
      <c r="BF5980" s="46"/>
      <c r="BG5980" s="46"/>
      <c r="BH5980" s="46"/>
      <c r="BI5980" s="46"/>
      <c r="BJ5980" s="46"/>
      <c r="BK5980" s="46"/>
      <c r="BL5980" s="46"/>
      <c r="BM5980" s="46"/>
      <c r="BN5980" s="46"/>
      <c r="BO5980" s="46"/>
      <c r="BP5980" s="46"/>
      <c r="BQ5980" s="46"/>
      <c r="BR5980" s="46"/>
      <c r="BS5980" s="46"/>
      <c r="BT5980" s="46"/>
      <c r="BU5980" s="46"/>
      <c r="BV5980" s="46"/>
      <c r="BW5980" s="46"/>
      <c r="BX5980" s="46"/>
      <c r="BY5980" s="46"/>
      <c r="BZ5980" s="46"/>
      <c r="CA5980" s="46"/>
      <c r="CB5980" s="46"/>
      <c r="CC5980" s="46"/>
      <c r="CD5980" s="46"/>
      <c r="CE5980" s="46"/>
      <c r="CF5980" s="46"/>
      <c r="CG5980" s="46"/>
      <c r="CH5980" s="46"/>
      <c r="CI5980" s="46"/>
      <c r="CJ5980" s="46"/>
      <c r="CK5980" s="46"/>
      <c r="CL5980" s="46"/>
      <c r="CM5980" s="46"/>
      <c r="CN5980" s="46"/>
      <c r="CO5980" s="46"/>
      <c r="CP5980" s="46"/>
      <c r="CQ5980" s="46"/>
      <c r="CR5980" s="46"/>
      <c r="CS5980" s="46"/>
      <c r="CT5980" s="46"/>
      <c r="CU5980" s="46"/>
      <c r="CV5980" s="46"/>
      <c r="CW5980" s="46"/>
      <c r="CX5980" s="46"/>
      <c r="CY5980" s="46"/>
      <c r="CZ5980" s="46"/>
      <c r="DA5980" s="46"/>
      <c r="DB5980" s="46"/>
      <c r="DC5980" s="46"/>
      <c r="DD5980" s="46"/>
      <c r="DE5980" s="46"/>
      <c r="DF5980" s="46"/>
      <c r="DG5980" s="46"/>
      <c r="DH5980" s="46"/>
      <c r="DI5980" s="46"/>
      <c r="DJ5980" s="46"/>
      <c r="DK5980" s="46"/>
      <c r="DL5980" s="46"/>
      <c r="DM5980" s="46"/>
      <c r="DN5980" s="46"/>
      <c r="DO5980" s="46"/>
      <c r="DP5980" s="46"/>
      <c r="DQ5980" s="46"/>
      <c r="DR5980" s="46"/>
      <c r="DS5980" s="46"/>
      <c r="DT5980" s="46"/>
      <c r="DU5980" s="46"/>
      <c r="DV5980" s="46"/>
      <c r="DW5980" s="46"/>
      <c r="DX5980" s="46"/>
      <c r="DY5980" s="46"/>
      <c r="DZ5980" s="46"/>
      <c r="EA5980" s="46"/>
      <c r="EB5980" s="46"/>
      <c r="EC5980" s="46"/>
      <c r="ED5980" s="46"/>
      <c r="EE5980" s="46"/>
      <c r="EF5980" s="46"/>
      <c r="EG5980" s="46"/>
      <c r="EH5980" s="46"/>
      <c r="EI5980" s="46"/>
      <c r="EJ5980" s="46"/>
      <c r="EK5980" s="46"/>
      <c r="EL5980" s="46"/>
      <c r="EM5980" s="46"/>
      <c r="EN5980" s="46"/>
      <c r="EO5980" s="46"/>
      <c r="EP5980" s="46"/>
      <c r="EQ5980" s="46"/>
      <c r="ER5980" s="46"/>
      <c r="ES5980" s="46"/>
      <c r="ET5980" s="46"/>
      <c r="EU5980" s="46"/>
      <c r="EV5980" s="46"/>
      <c r="EW5980" s="46"/>
      <c r="EX5980" s="46"/>
      <c r="EY5980" s="46"/>
      <c r="EZ5980" s="46"/>
      <c r="FA5980" s="46"/>
      <c r="FB5980" s="46"/>
      <c r="FC5980" s="46"/>
      <c r="FD5980" s="46"/>
      <c r="FE5980" s="46"/>
      <c r="FF5980" s="46"/>
      <c r="FG5980" s="46"/>
      <c r="FH5980" s="46"/>
      <c r="FI5980" s="46"/>
      <c r="FJ5980" s="46"/>
      <c r="FK5980" s="46"/>
      <c r="FL5980" s="46"/>
      <c r="FM5980" s="46"/>
      <c r="FN5980" s="46"/>
      <c r="FO5980" s="46"/>
      <c r="FP5980" s="46"/>
      <c r="FQ5980" s="46"/>
      <c r="FR5980" s="46"/>
      <c r="FS5980" s="46"/>
      <c r="FT5980" s="46"/>
      <c r="FU5980" s="46"/>
    </row>
    <row r="5981" spans="2:177" s="91" customFormat="1" ht="76.5" customHeight="1" outlineLevel="1">
      <c r="B5981" s="38" t="s">
        <v>13325</v>
      </c>
      <c r="C5981" s="39" t="s">
        <v>66</v>
      </c>
      <c r="D5981" s="74" t="s">
        <v>13320</v>
      </c>
      <c r="E5981" s="40" t="s">
        <v>1831</v>
      </c>
      <c r="F5981" s="40" t="s">
        <v>1837</v>
      </c>
      <c r="G5981" s="40" t="s">
        <v>13321</v>
      </c>
      <c r="H5981" s="40" t="s">
        <v>13322</v>
      </c>
      <c r="I5981" s="40" t="s">
        <v>13323</v>
      </c>
      <c r="J5981" s="40"/>
      <c r="K5981" s="32" t="s">
        <v>130</v>
      </c>
      <c r="L5981" s="38">
        <v>0</v>
      </c>
      <c r="M5981" s="48">
        <v>230000000</v>
      </c>
      <c r="N5981" s="41" t="s">
        <v>74</v>
      </c>
      <c r="O5981" s="33" t="s">
        <v>110</v>
      </c>
      <c r="P5981" s="37" t="s">
        <v>86</v>
      </c>
      <c r="Q5981" s="33" t="s">
        <v>77</v>
      </c>
      <c r="R5981" s="42" t="s">
        <v>6138</v>
      </c>
      <c r="S5981" s="38" t="s">
        <v>121</v>
      </c>
      <c r="T5981" s="38">
        <v>168</v>
      </c>
      <c r="U5981" s="32" t="s">
        <v>1834</v>
      </c>
      <c r="V5981" s="32">
        <v>1</v>
      </c>
      <c r="W5981" s="68">
        <v>151785.71428571426</v>
      </c>
      <c r="X5981" s="34">
        <v>0</v>
      </c>
      <c r="Y5981" s="44">
        <f t="shared" si="175"/>
        <v>0</v>
      </c>
      <c r="Z5981" s="32"/>
      <c r="AA5981" s="45">
        <v>2014</v>
      </c>
      <c r="AB5981" s="38" t="s">
        <v>122</v>
      </c>
      <c r="AC5981" s="46"/>
      <c r="AD5981" s="46"/>
      <c r="AE5981" s="46"/>
      <c r="AF5981" s="46"/>
      <c r="AG5981" s="46"/>
      <c r="AH5981" s="46"/>
      <c r="AI5981" s="46"/>
      <c r="AJ5981" s="46"/>
      <c r="AK5981" s="46"/>
      <c r="AL5981" s="46"/>
      <c r="AM5981" s="46"/>
      <c r="AN5981" s="46"/>
      <c r="AO5981" s="46"/>
      <c r="AP5981" s="46"/>
      <c r="AQ5981" s="46"/>
      <c r="AR5981" s="46"/>
      <c r="AS5981" s="46"/>
      <c r="AT5981" s="46"/>
      <c r="AU5981" s="46"/>
      <c r="AV5981" s="46"/>
      <c r="AW5981" s="46"/>
      <c r="AX5981" s="46"/>
      <c r="AY5981" s="46"/>
      <c r="AZ5981" s="46"/>
      <c r="BA5981" s="46"/>
      <c r="BB5981" s="46"/>
      <c r="BC5981" s="46"/>
      <c r="BD5981" s="46"/>
      <c r="BE5981" s="46"/>
      <c r="BF5981" s="46"/>
      <c r="BG5981" s="46"/>
      <c r="BH5981" s="46"/>
      <c r="BI5981" s="46"/>
      <c r="BJ5981" s="46"/>
      <c r="BK5981" s="46"/>
      <c r="BL5981" s="46"/>
      <c r="BM5981" s="46"/>
      <c r="BN5981" s="46"/>
      <c r="BO5981" s="46"/>
      <c r="BP5981" s="46"/>
      <c r="BQ5981" s="46"/>
      <c r="BR5981" s="46"/>
      <c r="BS5981" s="46"/>
      <c r="BT5981" s="46"/>
      <c r="BU5981" s="46"/>
      <c r="BV5981" s="46"/>
      <c r="BW5981" s="46"/>
      <c r="BX5981" s="46"/>
      <c r="BY5981" s="46"/>
      <c r="BZ5981" s="46"/>
      <c r="CA5981" s="46"/>
      <c r="CB5981" s="46"/>
      <c r="CC5981" s="46"/>
      <c r="CD5981" s="46"/>
      <c r="CE5981" s="46"/>
      <c r="CF5981" s="46"/>
      <c r="CG5981" s="46"/>
      <c r="CH5981" s="46"/>
      <c r="CI5981" s="46"/>
      <c r="CJ5981" s="46"/>
      <c r="CK5981" s="46"/>
      <c r="CL5981" s="46"/>
      <c r="CM5981" s="46"/>
      <c r="CN5981" s="46"/>
      <c r="CO5981" s="46"/>
      <c r="CP5981" s="46"/>
      <c r="CQ5981" s="46"/>
      <c r="CR5981" s="46"/>
      <c r="CS5981" s="46"/>
      <c r="CT5981" s="46"/>
      <c r="CU5981" s="46"/>
      <c r="CV5981" s="46"/>
      <c r="CW5981" s="46"/>
      <c r="CX5981" s="46"/>
      <c r="CY5981" s="46"/>
      <c r="CZ5981" s="46"/>
      <c r="DA5981" s="46"/>
      <c r="DB5981" s="46"/>
      <c r="DC5981" s="46"/>
      <c r="DD5981" s="46"/>
      <c r="DE5981" s="46"/>
      <c r="DF5981" s="46"/>
      <c r="DG5981" s="46"/>
      <c r="DH5981" s="46"/>
      <c r="DI5981" s="46"/>
      <c r="DJ5981" s="46"/>
      <c r="DK5981" s="46"/>
      <c r="DL5981" s="46"/>
      <c r="DM5981" s="46"/>
      <c r="DN5981" s="46"/>
      <c r="DO5981" s="46"/>
      <c r="DP5981" s="46"/>
      <c r="DQ5981" s="46"/>
      <c r="DR5981" s="46"/>
      <c r="DS5981" s="46"/>
      <c r="DT5981" s="46"/>
      <c r="DU5981" s="46"/>
      <c r="DV5981" s="46"/>
      <c r="DW5981" s="46"/>
      <c r="DX5981" s="46"/>
      <c r="DY5981" s="46"/>
      <c r="DZ5981" s="46"/>
      <c r="EA5981" s="46"/>
      <c r="EB5981" s="46"/>
      <c r="EC5981" s="46"/>
      <c r="ED5981" s="46"/>
      <c r="EE5981" s="46"/>
      <c r="EF5981" s="46"/>
      <c r="EG5981" s="46"/>
      <c r="EH5981" s="46"/>
      <c r="EI5981" s="46"/>
      <c r="EJ5981" s="46"/>
      <c r="EK5981" s="46"/>
      <c r="EL5981" s="46"/>
      <c r="EM5981" s="46"/>
      <c r="EN5981" s="46"/>
      <c r="EO5981" s="46"/>
      <c r="EP5981" s="46"/>
      <c r="EQ5981" s="46"/>
      <c r="ER5981" s="46"/>
      <c r="ES5981" s="46"/>
      <c r="ET5981" s="46"/>
      <c r="EU5981" s="46"/>
      <c r="EV5981" s="46"/>
      <c r="EW5981" s="46"/>
      <c r="EX5981" s="46"/>
      <c r="EY5981" s="46"/>
      <c r="EZ5981" s="46"/>
      <c r="FA5981" s="46"/>
      <c r="FB5981" s="46"/>
      <c r="FC5981" s="46"/>
      <c r="FD5981" s="46"/>
      <c r="FE5981" s="46"/>
      <c r="FF5981" s="46"/>
      <c r="FG5981" s="46"/>
      <c r="FH5981" s="46"/>
      <c r="FI5981" s="46"/>
      <c r="FJ5981" s="46"/>
      <c r="FK5981" s="46"/>
      <c r="FL5981" s="46"/>
      <c r="FM5981" s="46"/>
      <c r="FN5981" s="46"/>
      <c r="FO5981" s="46"/>
      <c r="FP5981" s="46"/>
      <c r="FQ5981" s="46"/>
      <c r="FR5981" s="46"/>
      <c r="FS5981" s="46"/>
      <c r="FT5981" s="46"/>
      <c r="FU5981" s="46"/>
    </row>
    <row r="5982" spans="2:177" s="46" customFormat="1" ht="76.5" customHeight="1" outlineLevel="1">
      <c r="B5982" s="38" t="s">
        <v>13326</v>
      </c>
      <c r="C5982" s="39" t="s">
        <v>66</v>
      </c>
      <c r="D5982" s="74" t="s">
        <v>13320</v>
      </c>
      <c r="E5982" s="40" t="s">
        <v>1831</v>
      </c>
      <c r="F5982" s="40" t="s">
        <v>1837</v>
      </c>
      <c r="G5982" s="40" t="s">
        <v>13321</v>
      </c>
      <c r="H5982" s="40" t="s">
        <v>13322</v>
      </c>
      <c r="I5982" s="40" t="s">
        <v>13327</v>
      </c>
      <c r="J5982" s="40"/>
      <c r="K5982" s="48" t="s">
        <v>73</v>
      </c>
      <c r="L5982" s="38">
        <v>0</v>
      </c>
      <c r="M5982" s="48">
        <v>230000000</v>
      </c>
      <c r="N5982" s="41" t="s">
        <v>74</v>
      </c>
      <c r="O5982" s="33" t="s">
        <v>174</v>
      </c>
      <c r="P5982" s="37" t="s">
        <v>86</v>
      </c>
      <c r="Q5982" s="33" t="s">
        <v>77</v>
      </c>
      <c r="R5982" s="42" t="s">
        <v>6138</v>
      </c>
      <c r="S5982" s="38" t="s">
        <v>121</v>
      </c>
      <c r="T5982" s="38">
        <v>168</v>
      </c>
      <c r="U5982" s="32" t="s">
        <v>1834</v>
      </c>
      <c r="V5982" s="32">
        <v>1</v>
      </c>
      <c r="W5982" s="68">
        <v>151785.71428571426</v>
      </c>
      <c r="X5982" s="60">
        <v>0</v>
      </c>
      <c r="Y5982" s="44">
        <f t="shared" si="175"/>
        <v>0</v>
      </c>
      <c r="Z5982" s="32"/>
      <c r="AA5982" s="45">
        <v>2014</v>
      </c>
      <c r="AB5982" s="38" t="s">
        <v>108</v>
      </c>
    </row>
    <row r="5983" spans="2:177" s="91" customFormat="1" ht="76.5" customHeight="1" outlineLevel="1">
      <c r="B5983" s="38" t="s">
        <v>13328</v>
      </c>
      <c r="C5983" s="39" t="s">
        <v>66</v>
      </c>
      <c r="D5983" s="74" t="s">
        <v>13320</v>
      </c>
      <c r="E5983" s="40" t="s">
        <v>1831</v>
      </c>
      <c r="F5983" s="40" t="s">
        <v>1837</v>
      </c>
      <c r="G5983" s="40" t="s">
        <v>13321</v>
      </c>
      <c r="H5983" s="40" t="s">
        <v>13322</v>
      </c>
      <c r="I5983" s="40" t="s">
        <v>13327</v>
      </c>
      <c r="J5983" s="40"/>
      <c r="K5983" s="48" t="s">
        <v>113</v>
      </c>
      <c r="L5983" s="38">
        <v>0</v>
      </c>
      <c r="M5983" s="48">
        <v>230000000</v>
      </c>
      <c r="N5983" s="41" t="s">
        <v>74</v>
      </c>
      <c r="O5983" s="33" t="s">
        <v>85</v>
      </c>
      <c r="P5983" s="37" t="s">
        <v>86</v>
      </c>
      <c r="Q5983" s="33" t="s">
        <v>77</v>
      </c>
      <c r="R5983" s="42" t="s">
        <v>6138</v>
      </c>
      <c r="S5983" s="38" t="s">
        <v>121</v>
      </c>
      <c r="T5983" s="38">
        <v>168</v>
      </c>
      <c r="U5983" s="32" t="s">
        <v>1834</v>
      </c>
      <c r="V5983" s="32">
        <v>1</v>
      </c>
      <c r="W5983" s="68">
        <v>151785.71428571426</v>
      </c>
      <c r="X5983" s="60">
        <v>0</v>
      </c>
      <c r="Y5983" s="44">
        <f t="shared" si="175"/>
        <v>0</v>
      </c>
      <c r="Z5983" s="32"/>
      <c r="AA5983" s="45">
        <v>2014</v>
      </c>
      <c r="AB5983" s="38" t="s">
        <v>108</v>
      </c>
      <c r="AC5983" s="46"/>
      <c r="AD5983" s="46"/>
      <c r="AE5983" s="46"/>
      <c r="AF5983" s="46"/>
      <c r="AG5983" s="46"/>
      <c r="AH5983" s="46"/>
      <c r="AI5983" s="46"/>
      <c r="AJ5983" s="46"/>
      <c r="AK5983" s="46"/>
      <c r="AL5983" s="46"/>
      <c r="AM5983" s="46"/>
      <c r="AN5983" s="46"/>
      <c r="AO5983" s="46"/>
      <c r="AP5983" s="46"/>
      <c r="AQ5983" s="46"/>
      <c r="AR5983" s="46"/>
      <c r="AS5983" s="46"/>
      <c r="AT5983" s="46"/>
      <c r="AU5983" s="46"/>
      <c r="AV5983" s="46"/>
      <c r="AW5983" s="46"/>
      <c r="AX5983" s="46"/>
      <c r="AY5983" s="46"/>
      <c r="AZ5983" s="46"/>
      <c r="BA5983" s="46"/>
      <c r="BB5983" s="46"/>
      <c r="BC5983" s="46"/>
      <c r="BD5983" s="46"/>
      <c r="BE5983" s="46"/>
      <c r="BF5983" s="46"/>
      <c r="BG5983" s="46"/>
      <c r="BH5983" s="46"/>
      <c r="BI5983" s="46"/>
      <c r="BJ5983" s="46"/>
      <c r="BK5983" s="46"/>
      <c r="BL5983" s="46"/>
      <c r="BM5983" s="46"/>
      <c r="BN5983" s="46"/>
      <c r="BO5983" s="46"/>
      <c r="BP5983" s="46"/>
      <c r="BQ5983" s="46"/>
      <c r="BR5983" s="46"/>
      <c r="BS5983" s="46"/>
      <c r="BT5983" s="46"/>
      <c r="BU5983" s="46"/>
      <c r="BV5983" s="46"/>
      <c r="BW5983" s="46"/>
      <c r="BX5983" s="46"/>
      <c r="BY5983" s="46"/>
      <c r="BZ5983" s="46"/>
      <c r="CA5983" s="46"/>
      <c r="CB5983" s="46"/>
      <c r="CC5983" s="46"/>
      <c r="CD5983" s="46"/>
      <c r="CE5983" s="46"/>
      <c r="CF5983" s="46"/>
      <c r="CG5983" s="46"/>
      <c r="CH5983" s="46"/>
      <c r="CI5983" s="46"/>
      <c r="CJ5983" s="46"/>
      <c r="CK5983" s="46"/>
      <c r="CL5983" s="46"/>
      <c r="CM5983" s="46"/>
      <c r="CN5983" s="46"/>
      <c r="CO5983" s="46"/>
      <c r="CP5983" s="46"/>
      <c r="CQ5983" s="46"/>
      <c r="CR5983" s="46"/>
      <c r="CS5983" s="46"/>
      <c r="CT5983" s="46"/>
      <c r="CU5983" s="46"/>
      <c r="CV5983" s="46"/>
      <c r="CW5983" s="46"/>
      <c r="CX5983" s="46"/>
      <c r="CY5983" s="46"/>
      <c r="CZ5983" s="46"/>
      <c r="DA5983" s="46"/>
      <c r="DB5983" s="46"/>
      <c r="DC5983" s="46"/>
      <c r="DD5983" s="46"/>
      <c r="DE5983" s="46"/>
      <c r="DF5983" s="46"/>
      <c r="DG5983" s="46"/>
      <c r="DH5983" s="46"/>
      <c r="DI5983" s="46"/>
      <c r="DJ5983" s="46"/>
      <c r="DK5983" s="46"/>
      <c r="DL5983" s="46"/>
      <c r="DM5983" s="46"/>
      <c r="DN5983" s="46"/>
      <c r="DO5983" s="46"/>
      <c r="DP5983" s="46"/>
      <c r="DQ5983" s="46"/>
      <c r="DR5983" s="46"/>
      <c r="DS5983" s="46"/>
      <c r="DT5983" s="46"/>
      <c r="DU5983" s="46"/>
      <c r="DV5983" s="46"/>
      <c r="DW5983" s="46"/>
      <c r="DX5983" s="46"/>
      <c r="DY5983" s="46"/>
      <c r="DZ5983" s="46"/>
      <c r="EA5983" s="46"/>
      <c r="EB5983" s="46"/>
      <c r="EC5983" s="46"/>
      <c r="ED5983" s="46"/>
      <c r="EE5983" s="46"/>
      <c r="EF5983" s="46"/>
      <c r="EG5983" s="46"/>
      <c r="EH5983" s="46"/>
      <c r="EI5983" s="46"/>
      <c r="EJ5983" s="46"/>
      <c r="EK5983" s="46"/>
      <c r="EL5983" s="46"/>
      <c r="EM5983" s="46"/>
      <c r="EN5983" s="46"/>
      <c r="EO5983" s="46"/>
      <c r="EP5983" s="46"/>
      <c r="EQ5983" s="46"/>
      <c r="ER5983" s="46"/>
      <c r="ES5983" s="46"/>
      <c r="ET5983" s="46"/>
      <c r="EU5983" s="46"/>
      <c r="EV5983" s="46"/>
      <c r="EW5983" s="46"/>
      <c r="EX5983" s="46"/>
      <c r="EY5983" s="46"/>
      <c r="EZ5983" s="46"/>
      <c r="FA5983" s="46"/>
      <c r="FB5983" s="46"/>
      <c r="FC5983" s="46"/>
      <c r="FD5983" s="46"/>
      <c r="FE5983" s="46"/>
      <c r="FF5983" s="46"/>
      <c r="FG5983" s="46"/>
      <c r="FH5983" s="46"/>
      <c r="FI5983" s="46"/>
      <c r="FJ5983" s="46"/>
      <c r="FK5983" s="46"/>
      <c r="FL5983" s="46"/>
      <c r="FM5983" s="46"/>
      <c r="FN5983" s="46"/>
      <c r="FO5983" s="46"/>
      <c r="FP5983" s="46"/>
      <c r="FQ5983" s="46"/>
      <c r="FR5983" s="46"/>
      <c r="FS5983" s="46"/>
      <c r="FT5983" s="46"/>
      <c r="FU5983" s="46"/>
    </row>
    <row r="5984" spans="2:177" s="46" customFormat="1" ht="76.5" customHeight="1" outlineLevel="1">
      <c r="B5984" s="38" t="s">
        <v>13329</v>
      </c>
      <c r="C5984" s="39" t="s">
        <v>66</v>
      </c>
      <c r="D5984" s="74" t="s">
        <v>13320</v>
      </c>
      <c r="E5984" s="40" t="s">
        <v>1831</v>
      </c>
      <c r="F5984" s="40" t="s">
        <v>1837</v>
      </c>
      <c r="G5984" s="40" t="s">
        <v>13321</v>
      </c>
      <c r="H5984" s="40" t="s">
        <v>13322</v>
      </c>
      <c r="I5984" s="40" t="s">
        <v>13327</v>
      </c>
      <c r="J5984" s="40"/>
      <c r="K5984" s="32" t="s">
        <v>130</v>
      </c>
      <c r="L5984" s="38">
        <v>0</v>
      </c>
      <c r="M5984" s="48">
        <v>230000000</v>
      </c>
      <c r="N5984" s="41" t="s">
        <v>74</v>
      </c>
      <c r="O5984" s="33" t="s">
        <v>110</v>
      </c>
      <c r="P5984" s="37" t="s">
        <v>86</v>
      </c>
      <c r="Q5984" s="33" t="s">
        <v>77</v>
      </c>
      <c r="R5984" s="42" t="s">
        <v>6138</v>
      </c>
      <c r="S5984" s="38" t="s">
        <v>121</v>
      </c>
      <c r="T5984" s="38">
        <v>168</v>
      </c>
      <c r="U5984" s="32" t="s">
        <v>1834</v>
      </c>
      <c r="V5984" s="32">
        <v>1</v>
      </c>
      <c r="W5984" s="68">
        <v>151785.71428571426</v>
      </c>
      <c r="X5984" s="34">
        <v>0</v>
      </c>
      <c r="Y5984" s="44">
        <f t="shared" si="175"/>
        <v>0</v>
      </c>
      <c r="Z5984" s="32"/>
      <c r="AA5984" s="45">
        <v>2014</v>
      </c>
      <c r="AB5984" s="38" t="s">
        <v>122</v>
      </c>
    </row>
    <row r="5985" spans="2:177" s="91" customFormat="1" ht="76.5" customHeight="1" outlineLevel="1">
      <c r="B5985" s="38" t="s">
        <v>13330</v>
      </c>
      <c r="C5985" s="39" t="s">
        <v>66</v>
      </c>
      <c r="D5985" s="51" t="s">
        <v>13331</v>
      </c>
      <c r="E5985" s="51" t="s">
        <v>8512</v>
      </c>
      <c r="F5985" s="40"/>
      <c r="G5985" s="51" t="s">
        <v>13332</v>
      </c>
      <c r="H5985" s="40"/>
      <c r="I5985" s="40" t="s">
        <v>13333</v>
      </c>
      <c r="J5985" s="40"/>
      <c r="K5985" s="48" t="s">
        <v>73</v>
      </c>
      <c r="L5985" s="38">
        <v>0</v>
      </c>
      <c r="M5985" s="48">
        <v>230000000</v>
      </c>
      <c r="N5985" s="41" t="s">
        <v>74</v>
      </c>
      <c r="O5985" s="33" t="s">
        <v>174</v>
      </c>
      <c r="P5985" s="37" t="s">
        <v>86</v>
      </c>
      <c r="Q5985" s="33" t="s">
        <v>77</v>
      </c>
      <c r="R5985" s="42" t="s">
        <v>6138</v>
      </c>
      <c r="S5985" s="38" t="s">
        <v>121</v>
      </c>
      <c r="T5985" s="38">
        <v>168</v>
      </c>
      <c r="U5985" s="32" t="s">
        <v>1834</v>
      </c>
      <c r="V5985" s="32">
        <v>5.5</v>
      </c>
      <c r="W5985" s="68">
        <v>120535.71428571428</v>
      </c>
      <c r="X5985" s="60">
        <v>0</v>
      </c>
      <c r="Y5985" s="44">
        <f t="shared" si="175"/>
        <v>0</v>
      </c>
      <c r="Z5985" s="32"/>
      <c r="AA5985" s="45">
        <v>2014</v>
      </c>
      <c r="AB5985" s="38" t="s">
        <v>82</v>
      </c>
      <c r="AC5985" s="46"/>
      <c r="AD5985" s="46"/>
      <c r="AE5985" s="46"/>
      <c r="AF5985" s="46"/>
      <c r="AG5985" s="46"/>
      <c r="AH5985" s="46"/>
      <c r="AI5985" s="46"/>
      <c r="AJ5985" s="46"/>
      <c r="AK5985" s="46"/>
      <c r="AL5985" s="46"/>
      <c r="AM5985" s="46"/>
      <c r="AN5985" s="46"/>
      <c r="AO5985" s="46"/>
      <c r="AP5985" s="46"/>
      <c r="AQ5985" s="46"/>
      <c r="AR5985" s="46"/>
      <c r="AS5985" s="46"/>
      <c r="AT5985" s="46"/>
      <c r="AU5985" s="46"/>
      <c r="AV5985" s="46"/>
      <c r="AW5985" s="46"/>
      <c r="AX5985" s="46"/>
      <c r="AY5985" s="46"/>
      <c r="AZ5985" s="46"/>
      <c r="BA5985" s="46"/>
      <c r="BB5985" s="46"/>
      <c r="BC5985" s="46"/>
      <c r="BD5985" s="46"/>
      <c r="BE5985" s="46"/>
      <c r="BF5985" s="46"/>
      <c r="BG5985" s="46"/>
      <c r="BH5985" s="46"/>
      <c r="BI5985" s="46"/>
      <c r="BJ5985" s="46"/>
      <c r="BK5985" s="46"/>
      <c r="BL5985" s="46"/>
      <c r="BM5985" s="46"/>
      <c r="BN5985" s="46"/>
      <c r="BO5985" s="46"/>
      <c r="BP5985" s="46"/>
      <c r="BQ5985" s="46"/>
      <c r="BR5985" s="46"/>
      <c r="BS5985" s="46"/>
      <c r="BT5985" s="46"/>
      <c r="BU5985" s="46"/>
      <c r="BV5985" s="46"/>
      <c r="BW5985" s="46"/>
      <c r="BX5985" s="46"/>
      <c r="BY5985" s="46"/>
      <c r="BZ5985" s="46"/>
      <c r="CA5985" s="46"/>
      <c r="CB5985" s="46"/>
      <c r="CC5985" s="46"/>
      <c r="CD5985" s="46"/>
      <c r="CE5985" s="46"/>
      <c r="CF5985" s="46"/>
      <c r="CG5985" s="46"/>
      <c r="CH5985" s="46"/>
      <c r="CI5985" s="46"/>
      <c r="CJ5985" s="46"/>
      <c r="CK5985" s="46"/>
      <c r="CL5985" s="46"/>
      <c r="CM5985" s="46"/>
      <c r="CN5985" s="46"/>
      <c r="CO5985" s="46"/>
      <c r="CP5985" s="46"/>
      <c r="CQ5985" s="46"/>
      <c r="CR5985" s="46"/>
      <c r="CS5985" s="46"/>
      <c r="CT5985" s="46"/>
      <c r="CU5985" s="46"/>
      <c r="CV5985" s="46"/>
      <c r="CW5985" s="46"/>
      <c r="CX5985" s="46"/>
      <c r="CY5985" s="46"/>
      <c r="CZ5985" s="46"/>
      <c r="DA5985" s="46"/>
      <c r="DB5985" s="46"/>
      <c r="DC5985" s="46"/>
      <c r="DD5985" s="46"/>
      <c r="DE5985" s="46"/>
      <c r="DF5985" s="46"/>
      <c r="DG5985" s="46"/>
      <c r="DH5985" s="46"/>
      <c r="DI5985" s="46"/>
      <c r="DJ5985" s="46"/>
      <c r="DK5985" s="46"/>
      <c r="DL5985" s="46"/>
      <c r="DM5985" s="46"/>
      <c r="DN5985" s="46"/>
      <c r="DO5985" s="46"/>
      <c r="DP5985" s="46"/>
      <c r="DQ5985" s="46"/>
      <c r="DR5985" s="46"/>
      <c r="DS5985" s="46"/>
      <c r="DT5985" s="46"/>
      <c r="DU5985" s="46"/>
      <c r="DV5985" s="46"/>
      <c r="DW5985" s="46"/>
      <c r="DX5985" s="46"/>
      <c r="DY5985" s="46"/>
      <c r="DZ5985" s="46"/>
      <c r="EA5985" s="46"/>
      <c r="EB5985" s="46"/>
      <c r="EC5985" s="46"/>
      <c r="ED5985" s="46"/>
      <c r="EE5985" s="46"/>
      <c r="EF5985" s="46"/>
      <c r="EG5985" s="46"/>
      <c r="EH5985" s="46"/>
      <c r="EI5985" s="46"/>
      <c r="EJ5985" s="46"/>
      <c r="EK5985" s="46"/>
      <c r="EL5985" s="46"/>
      <c r="EM5985" s="46"/>
      <c r="EN5985" s="46"/>
      <c r="EO5985" s="46"/>
      <c r="EP5985" s="46"/>
      <c r="EQ5985" s="46"/>
      <c r="ER5985" s="46"/>
      <c r="ES5985" s="46"/>
      <c r="ET5985" s="46"/>
      <c r="EU5985" s="46"/>
      <c r="EV5985" s="46"/>
      <c r="EW5985" s="46"/>
      <c r="EX5985" s="46"/>
      <c r="EY5985" s="46"/>
      <c r="EZ5985" s="46"/>
      <c r="FA5985" s="46"/>
      <c r="FB5985" s="46"/>
      <c r="FC5985" s="46"/>
      <c r="FD5985" s="46"/>
      <c r="FE5985" s="46"/>
      <c r="FF5985" s="46"/>
      <c r="FG5985" s="46"/>
      <c r="FH5985" s="46"/>
      <c r="FI5985" s="46"/>
      <c r="FJ5985" s="46"/>
      <c r="FK5985" s="46"/>
      <c r="FL5985" s="46"/>
      <c r="FM5985" s="46"/>
      <c r="FN5985" s="46"/>
      <c r="FO5985" s="46"/>
      <c r="FP5985" s="46"/>
      <c r="FQ5985" s="46"/>
      <c r="FR5985" s="46"/>
      <c r="FS5985" s="46"/>
      <c r="FT5985" s="46"/>
      <c r="FU5985" s="46"/>
    </row>
    <row r="5986" spans="2:177" s="46" customFormat="1" ht="76.5" customHeight="1" outlineLevel="1">
      <c r="B5986" s="38" t="s">
        <v>13334</v>
      </c>
      <c r="C5986" s="39" t="s">
        <v>66</v>
      </c>
      <c r="D5986" s="51" t="s">
        <v>13331</v>
      </c>
      <c r="E5986" s="51" t="s">
        <v>8512</v>
      </c>
      <c r="F5986" s="40"/>
      <c r="G5986" s="51" t="s">
        <v>13332</v>
      </c>
      <c r="H5986" s="40"/>
      <c r="I5986" s="40" t="s">
        <v>13333</v>
      </c>
      <c r="J5986" s="40"/>
      <c r="K5986" s="48" t="s">
        <v>73</v>
      </c>
      <c r="L5986" s="38">
        <v>0</v>
      </c>
      <c r="M5986" s="48">
        <v>230000000</v>
      </c>
      <c r="N5986" s="41" t="s">
        <v>74</v>
      </c>
      <c r="O5986" s="33" t="s">
        <v>85</v>
      </c>
      <c r="P5986" s="37" t="s">
        <v>86</v>
      </c>
      <c r="Q5986" s="33" t="s">
        <v>77</v>
      </c>
      <c r="R5986" s="42" t="s">
        <v>6138</v>
      </c>
      <c r="S5986" s="38" t="s">
        <v>121</v>
      </c>
      <c r="T5986" s="38">
        <v>168</v>
      </c>
      <c r="U5986" s="32" t="s">
        <v>1834</v>
      </c>
      <c r="V5986" s="32">
        <v>5.5</v>
      </c>
      <c r="W5986" s="68">
        <v>120535.71428571428</v>
      </c>
      <c r="X5986" s="60">
        <v>0</v>
      </c>
      <c r="Y5986" s="44">
        <f t="shared" si="175"/>
        <v>0</v>
      </c>
      <c r="Z5986" s="32"/>
      <c r="AA5986" s="45">
        <v>2014</v>
      </c>
      <c r="AB5986" s="38" t="s">
        <v>230</v>
      </c>
    </row>
    <row r="5987" spans="2:177" s="91" customFormat="1" ht="76.5" customHeight="1" outlineLevel="1">
      <c r="B5987" s="38" t="s">
        <v>13335</v>
      </c>
      <c r="C5987" s="39" t="s">
        <v>66</v>
      </c>
      <c r="D5987" s="51" t="s">
        <v>13331</v>
      </c>
      <c r="E5987" s="51" t="s">
        <v>8512</v>
      </c>
      <c r="F5987" s="40"/>
      <c r="G5987" s="51" t="s">
        <v>13332</v>
      </c>
      <c r="H5987" s="40"/>
      <c r="I5987" s="40" t="s">
        <v>13333</v>
      </c>
      <c r="J5987" s="40"/>
      <c r="K5987" s="37" t="s">
        <v>96</v>
      </c>
      <c r="L5987" s="38">
        <v>0</v>
      </c>
      <c r="M5987" s="48">
        <v>230000000</v>
      </c>
      <c r="N5987" s="41" t="s">
        <v>74</v>
      </c>
      <c r="O5987" s="33" t="s">
        <v>97</v>
      </c>
      <c r="P5987" s="37" t="s">
        <v>86</v>
      </c>
      <c r="Q5987" s="33" t="s">
        <v>77</v>
      </c>
      <c r="R5987" s="42" t="s">
        <v>6138</v>
      </c>
      <c r="S5987" s="38" t="s">
        <v>121</v>
      </c>
      <c r="T5987" s="38">
        <v>168</v>
      </c>
      <c r="U5987" s="32" t="s">
        <v>1834</v>
      </c>
      <c r="V5987" s="43">
        <v>1.5099999999999998</v>
      </c>
      <c r="W5987" s="68">
        <v>120535.71428571428</v>
      </c>
      <c r="X5987" s="60">
        <v>0</v>
      </c>
      <c r="Y5987" s="44">
        <f t="shared" si="175"/>
        <v>0</v>
      </c>
      <c r="Z5987" s="32"/>
      <c r="AA5987" s="45">
        <v>2014</v>
      </c>
      <c r="AB5987" s="56" t="s">
        <v>1601</v>
      </c>
      <c r="AC5987" s="46"/>
      <c r="AD5987" s="46"/>
      <c r="AE5987" s="46"/>
      <c r="AF5987" s="46"/>
      <c r="AG5987" s="46"/>
      <c r="AH5987" s="46"/>
      <c r="AI5987" s="46"/>
      <c r="AJ5987" s="46"/>
      <c r="AK5987" s="46"/>
      <c r="AL5987" s="46"/>
      <c r="AM5987" s="46"/>
      <c r="AN5987" s="46"/>
      <c r="AO5987" s="46"/>
      <c r="AP5987" s="46"/>
      <c r="AQ5987" s="46"/>
      <c r="AR5987" s="46"/>
      <c r="AS5987" s="46"/>
      <c r="AT5987" s="46"/>
      <c r="AU5987" s="46"/>
      <c r="AV5987" s="46"/>
      <c r="AW5987" s="46"/>
      <c r="AX5987" s="46"/>
      <c r="AY5987" s="46"/>
      <c r="AZ5987" s="46"/>
      <c r="BA5987" s="46"/>
      <c r="BB5987" s="46"/>
      <c r="BC5987" s="46"/>
      <c r="BD5987" s="46"/>
      <c r="BE5987" s="46"/>
      <c r="BF5987" s="46"/>
      <c r="BG5987" s="46"/>
      <c r="BH5987" s="46"/>
      <c r="BI5987" s="46"/>
      <c r="BJ5987" s="46"/>
      <c r="BK5987" s="46"/>
      <c r="BL5987" s="46"/>
      <c r="BM5987" s="46"/>
      <c r="BN5987" s="46"/>
      <c r="BO5987" s="46"/>
      <c r="BP5987" s="46"/>
      <c r="BQ5987" s="46"/>
      <c r="BR5987" s="46"/>
      <c r="BS5987" s="46"/>
      <c r="BT5987" s="46"/>
      <c r="BU5987" s="46"/>
      <c r="BV5987" s="46"/>
      <c r="BW5987" s="46"/>
      <c r="BX5987" s="46"/>
      <c r="BY5987" s="46"/>
      <c r="BZ5987" s="46"/>
      <c r="CA5987" s="46"/>
      <c r="CB5987" s="46"/>
      <c r="CC5987" s="46"/>
      <c r="CD5987" s="46"/>
      <c r="CE5987" s="46"/>
      <c r="CF5987" s="46"/>
      <c r="CG5987" s="46"/>
      <c r="CH5987" s="46"/>
      <c r="CI5987" s="46"/>
      <c r="CJ5987" s="46"/>
      <c r="CK5987" s="46"/>
      <c r="CL5987" s="46"/>
      <c r="CM5987" s="46"/>
      <c r="CN5987" s="46"/>
      <c r="CO5987" s="46"/>
      <c r="CP5987" s="46"/>
      <c r="CQ5987" s="46"/>
      <c r="CR5987" s="46"/>
      <c r="CS5987" s="46"/>
      <c r="CT5987" s="46"/>
      <c r="CU5987" s="46"/>
      <c r="CV5987" s="46"/>
      <c r="CW5987" s="46"/>
      <c r="CX5987" s="46"/>
      <c r="CY5987" s="46"/>
      <c r="CZ5987" s="46"/>
      <c r="DA5987" s="46"/>
      <c r="DB5987" s="46"/>
      <c r="DC5987" s="46"/>
      <c r="DD5987" s="46"/>
      <c r="DE5987" s="46"/>
      <c r="DF5987" s="46"/>
      <c r="DG5987" s="46"/>
      <c r="DH5987" s="46"/>
      <c r="DI5987" s="46"/>
      <c r="DJ5987" s="46"/>
      <c r="DK5987" s="46"/>
      <c r="DL5987" s="46"/>
      <c r="DM5987" s="46"/>
      <c r="DN5987" s="46"/>
      <c r="DO5987" s="46"/>
      <c r="DP5987" s="46"/>
      <c r="DQ5987" s="46"/>
      <c r="DR5987" s="46"/>
      <c r="DS5987" s="46"/>
      <c r="DT5987" s="46"/>
      <c r="DU5987" s="46"/>
      <c r="DV5987" s="46"/>
      <c r="DW5987" s="46"/>
      <c r="DX5987" s="46"/>
      <c r="DY5987" s="46"/>
      <c r="DZ5987" s="46"/>
      <c r="EA5987" s="46"/>
      <c r="EB5987" s="46"/>
      <c r="EC5987" s="46"/>
      <c r="ED5987" s="46"/>
      <c r="EE5987" s="46"/>
      <c r="EF5987" s="46"/>
      <c r="EG5987" s="46"/>
      <c r="EH5987" s="46"/>
      <c r="EI5987" s="46"/>
      <c r="EJ5987" s="46"/>
      <c r="EK5987" s="46"/>
      <c r="EL5987" s="46"/>
      <c r="EM5987" s="46"/>
      <c r="EN5987" s="46"/>
      <c r="EO5987" s="46"/>
      <c r="EP5987" s="46"/>
      <c r="EQ5987" s="46"/>
      <c r="ER5987" s="46"/>
      <c r="ES5987" s="46"/>
      <c r="ET5987" s="46"/>
      <c r="EU5987" s="46"/>
      <c r="EV5987" s="46"/>
      <c r="EW5987" s="46"/>
      <c r="EX5987" s="46"/>
      <c r="EY5987" s="46"/>
      <c r="EZ5987" s="46"/>
      <c r="FA5987" s="46"/>
      <c r="FB5987" s="46"/>
      <c r="FC5987" s="46"/>
      <c r="FD5987" s="46"/>
      <c r="FE5987" s="46"/>
      <c r="FF5987" s="46"/>
      <c r="FG5987" s="46"/>
      <c r="FH5987" s="46"/>
      <c r="FI5987" s="46"/>
      <c r="FJ5987" s="46"/>
      <c r="FK5987" s="46"/>
      <c r="FL5987" s="46"/>
      <c r="FM5987" s="46"/>
      <c r="FN5987" s="46"/>
      <c r="FO5987" s="46"/>
      <c r="FP5987" s="46"/>
      <c r="FQ5987" s="46"/>
      <c r="FR5987" s="46"/>
      <c r="FS5987" s="46"/>
      <c r="FT5987" s="46"/>
      <c r="FU5987" s="46"/>
    </row>
    <row r="5988" spans="2:177" s="91" customFormat="1" ht="51" customHeight="1" outlineLevel="1">
      <c r="B5988" s="58" t="s">
        <v>13336</v>
      </c>
      <c r="C5988" s="38" t="s">
        <v>66</v>
      </c>
      <c r="D5988" s="38" t="s">
        <v>13331</v>
      </c>
      <c r="E5988" s="38" t="s">
        <v>8512</v>
      </c>
      <c r="F5988" s="38" t="s">
        <v>8518</v>
      </c>
      <c r="G5988" s="38" t="s">
        <v>13332</v>
      </c>
      <c r="H5988" s="38" t="s">
        <v>13337</v>
      </c>
      <c r="I5988" s="38" t="s">
        <v>13333</v>
      </c>
      <c r="J5988" s="38" t="s">
        <v>13333</v>
      </c>
      <c r="K5988" s="38" t="s">
        <v>113</v>
      </c>
      <c r="L5988" s="38">
        <v>0</v>
      </c>
      <c r="M5988" s="38">
        <v>230000000</v>
      </c>
      <c r="N5988" s="41" t="s">
        <v>74</v>
      </c>
      <c r="O5988" s="33" t="s">
        <v>198</v>
      </c>
      <c r="P5988" s="38" t="s">
        <v>86</v>
      </c>
      <c r="Q5988" s="38" t="s">
        <v>77</v>
      </c>
      <c r="R5988" s="38" t="s">
        <v>199</v>
      </c>
      <c r="S5988" s="38" t="s">
        <v>121</v>
      </c>
      <c r="T5988" s="61">
        <v>168</v>
      </c>
      <c r="U5988" s="38" t="s">
        <v>1834</v>
      </c>
      <c r="V5988" s="38">
        <v>5.5</v>
      </c>
      <c r="W5988" s="34">
        <v>122367.86</v>
      </c>
      <c r="X5988" s="34">
        <v>0</v>
      </c>
      <c r="Y5988" s="44">
        <f t="shared" si="175"/>
        <v>0</v>
      </c>
      <c r="Z5988" s="38"/>
      <c r="AA5988" s="38">
        <v>2014</v>
      </c>
      <c r="AB5988" s="32" t="s">
        <v>122</v>
      </c>
      <c r="AC5988" s="46"/>
      <c r="AD5988" s="46"/>
      <c r="AE5988" s="46"/>
      <c r="AF5988" s="46"/>
      <c r="AG5988" s="46"/>
      <c r="AH5988" s="46"/>
      <c r="AI5988" s="46"/>
      <c r="AJ5988" s="46"/>
      <c r="AK5988" s="46"/>
      <c r="AL5988" s="46"/>
      <c r="AM5988" s="46"/>
      <c r="AN5988" s="46"/>
      <c r="AO5988" s="46"/>
      <c r="AP5988" s="46"/>
      <c r="AQ5988" s="46"/>
      <c r="AR5988" s="46"/>
      <c r="AS5988" s="46"/>
      <c r="AT5988" s="46"/>
      <c r="AU5988" s="46"/>
      <c r="AV5988" s="46"/>
      <c r="AW5988" s="46"/>
      <c r="AX5988" s="46"/>
      <c r="AY5988" s="46"/>
      <c r="AZ5988" s="46"/>
      <c r="BA5988" s="46"/>
      <c r="BB5988" s="46"/>
      <c r="BC5988" s="46"/>
      <c r="BD5988" s="46"/>
      <c r="BE5988" s="46"/>
      <c r="BF5988" s="46"/>
      <c r="BG5988" s="46"/>
      <c r="BH5988" s="46"/>
      <c r="BI5988" s="46"/>
      <c r="BJ5988" s="46"/>
      <c r="BK5988" s="46"/>
      <c r="BL5988" s="46"/>
      <c r="BM5988" s="46"/>
      <c r="BN5988" s="46"/>
      <c r="BO5988" s="46"/>
      <c r="BP5988" s="46"/>
      <c r="BQ5988" s="46"/>
      <c r="BR5988" s="46"/>
      <c r="BS5988" s="46"/>
      <c r="BT5988" s="46"/>
      <c r="BU5988" s="46"/>
      <c r="BV5988" s="46"/>
      <c r="BW5988" s="46"/>
      <c r="BX5988" s="46"/>
      <c r="BY5988" s="46"/>
      <c r="BZ5988" s="46"/>
      <c r="CA5988" s="46"/>
      <c r="CB5988" s="46"/>
      <c r="CC5988" s="46"/>
      <c r="CD5988" s="46"/>
      <c r="CE5988" s="46"/>
      <c r="CF5988" s="46"/>
      <c r="CG5988" s="46"/>
      <c r="CH5988" s="46"/>
      <c r="CI5988" s="46"/>
      <c r="CJ5988" s="46"/>
      <c r="CK5988" s="46"/>
      <c r="CL5988" s="46"/>
      <c r="CM5988" s="46"/>
      <c r="CN5988" s="46"/>
      <c r="CO5988" s="46"/>
      <c r="CP5988" s="46"/>
      <c r="CQ5988" s="46"/>
      <c r="CR5988" s="46"/>
      <c r="CS5988" s="46"/>
      <c r="CT5988" s="46"/>
      <c r="CU5988" s="46"/>
      <c r="CV5988" s="46"/>
      <c r="CW5988" s="46"/>
      <c r="CX5988" s="46"/>
      <c r="CY5988" s="46"/>
      <c r="CZ5988" s="46"/>
      <c r="DA5988" s="46"/>
      <c r="DB5988" s="46"/>
      <c r="DC5988" s="46"/>
      <c r="DD5988" s="46"/>
      <c r="DE5988" s="46"/>
      <c r="DF5988" s="46"/>
      <c r="DG5988" s="46"/>
      <c r="DH5988" s="46"/>
      <c r="DI5988" s="46"/>
      <c r="DJ5988" s="46"/>
      <c r="DK5988" s="46"/>
      <c r="DL5988" s="46"/>
      <c r="DM5988" s="46"/>
      <c r="DN5988" s="46"/>
      <c r="DO5988" s="46"/>
      <c r="DP5988" s="46"/>
      <c r="DQ5988" s="46"/>
      <c r="DR5988" s="46"/>
      <c r="DS5988" s="46"/>
      <c r="DT5988" s="46"/>
      <c r="DU5988" s="46"/>
      <c r="DV5988" s="46"/>
      <c r="DW5988" s="46"/>
      <c r="DX5988" s="46"/>
      <c r="DY5988" s="46"/>
      <c r="DZ5988" s="46"/>
      <c r="EA5988" s="46"/>
      <c r="EB5988" s="46"/>
      <c r="EC5988" s="46"/>
      <c r="ED5988" s="46"/>
      <c r="EE5988" s="46"/>
      <c r="EF5988" s="46"/>
      <c r="EG5988" s="46"/>
      <c r="EH5988" s="46"/>
      <c r="EI5988" s="46"/>
      <c r="EJ5988" s="46"/>
      <c r="EK5988" s="46"/>
      <c r="EL5988" s="46"/>
      <c r="EM5988" s="46"/>
      <c r="EN5988" s="46"/>
      <c r="EO5988" s="46"/>
      <c r="EP5988" s="46"/>
      <c r="EQ5988" s="46"/>
      <c r="ER5988" s="46"/>
      <c r="ES5988" s="46"/>
      <c r="ET5988" s="46"/>
      <c r="EU5988" s="46"/>
      <c r="EV5988" s="46"/>
      <c r="EW5988" s="46"/>
      <c r="EX5988" s="46"/>
      <c r="EY5988" s="46"/>
      <c r="EZ5988" s="46"/>
      <c r="FA5988" s="46"/>
      <c r="FB5988" s="46"/>
      <c r="FC5988" s="46"/>
      <c r="FD5988" s="46"/>
      <c r="FE5988" s="46"/>
      <c r="FF5988" s="46"/>
      <c r="FG5988" s="46"/>
      <c r="FH5988" s="46"/>
      <c r="FI5988" s="46"/>
      <c r="FJ5988" s="46"/>
      <c r="FK5988" s="46"/>
      <c r="FL5988" s="46"/>
      <c r="FM5988" s="46"/>
      <c r="FN5988" s="46"/>
      <c r="FO5988" s="46"/>
      <c r="FP5988" s="46"/>
      <c r="FQ5988" s="46"/>
      <c r="FR5988" s="46"/>
      <c r="FS5988" s="46"/>
      <c r="FT5988" s="46"/>
      <c r="FU5988" s="46"/>
    </row>
    <row r="5989" spans="2:177" s="46" customFormat="1" ht="76.5" customHeight="1" outlineLevel="1">
      <c r="B5989" s="38" t="s">
        <v>13338</v>
      </c>
      <c r="C5989" s="39" t="s">
        <v>66</v>
      </c>
      <c r="D5989" s="74" t="s">
        <v>13339</v>
      </c>
      <c r="E5989" s="40" t="s">
        <v>8816</v>
      </c>
      <c r="F5989" s="40" t="s">
        <v>13340</v>
      </c>
      <c r="G5989" s="40" t="s">
        <v>13341</v>
      </c>
      <c r="H5989" s="40" t="s">
        <v>13342</v>
      </c>
      <c r="I5989" s="40" t="s">
        <v>13343</v>
      </c>
      <c r="J5989" s="40"/>
      <c r="K5989" s="48" t="s">
        <v>113</v>
      </c>
      <c r="L5989" s="38">
        <v>0</v>
      </c>
      <c r="M5989" s="48">
        <v>230000000</v>
      </c>
      <c r="N5989" s="41" t="s">
        <v>74</v>
      </c>
      <c r="O5989" s="33" t="s">
        <v>174</v>
      </c>
      <c r="P5989" s="37" t="s">
        <v>86</v>
      </c>
      <c r="Q5989" s="33" t="s">
        <v>77</v>
      </c>
      <c r="R5989" s="42" t="s">
        <v>6138</v>
      </c>
      <c r="S5989" s="38" t="s">
        <v>121</v>
      </c>
      <c r="T5989" s="38">
        <v>796</v>
      </c>
      <c r="U5989" s="32" t="s">
        <v>80</v>
      </c>
      <c r="V5989" s="32">
        <v>8</v>
      </c>
      <c r="W5989" s="68">
        <v>3035.7142857142853</v>
      </c>
      <c r="X5989" s="60">
        <v>24285.714285714283</v>
      </c>
      <c r="Y5989" s="44">
        <f t="shared" si="175"/>
        <v>27200</v>
      </c>
      <c r="Z5989" s="32"/>
      <c r="AA5989" s="45">
        <v>2014</v>
      </c>
      <c r="AB5989" s="38"/>
    </row>
    <row r="5990" spans="2:177" s="46" customFormat="1" ht="76.5" customHeight="1" outlineLevel="1">
      <c r="B5990" s="38" t="s">
        <v>13344</v>
      </c>
      <c r="C5990" s="39" t="s">
        <v>66</v>
      </c>
      <c r="D5990" s="74" t="s">
        <v>9039</v>
      </c>
      <c r="E5990" s="40" t="s">
        <v>9040</v>
      </c>
      <c r="F5990" s="40" t="s">
        <v>13345</v>
      </c>
      <c r="G5990" s="40" t="s">
        <v>9041</v>
      </c>
      <c r="H5990" s="40" t="s">
        <v>13346</v>
      </c>
      <c r="I5990" s="40" t="s">
        <v>13347</v>
      </c>
      <c r="J5990" s="40"/>
      <c r="K5990" s="48" t="s">
        <v>113</v>
      </c>
      <c r="L5990" s="38">
        <v>0</v>
      </c>
      <c r="M5990" s="48">
        <v>230000000</v>
      </c>
      <c r="N5990" s="41" t="s">
        <v>74</v>
      </c>
      <c r="O5990" s="33" t="s">
        <v>174</v>
      </c>
      <c r="P5990" s="37" t="s">
        <v>86</v>
      </c>
      <c r="Q5990" s="33" t="s">
        <v>77</v>
      </c>
      <c r="R5990" s="42" t="s">
        <v>6138</v>
      </c>
      <c r="S5990" s="38" t="s">
        <v>121</v>
      </c>
      <c r="T5990" s="38">
        <v>796</v>
      </c>
      <c r="U5990" s="32" t="s">
        <v>80</v>
      </c>
      <c r="V5990" s="32">
        <v>5</v>
      </c>
      <c r="W5990" s="63">
        <v>26785.714</v>
      </c>
      <c r="X5990" s="60">
        <v>133928.57</v>
      </c>
      <c r="Y5990" s="44">
        <f t="shared" si="175"/>
        <v>149999.99840000001</v>
      </c>
      <c r="Z5990" s="32"/>
      <c r="AA5990" s="45">
        <v>2014</v>
      </c>
      <c r="AB5990" s="38"/>
    </row>
    <row r="5991" spans="2:177" s="91" customFormat="1" ht="76.5" customHeight="1" outlineLevel="1">
      <c r="B5991" s="38" t="s">
        <v>13348</v>
      </c>
      <c r="C5991" s="39" t="s">
        <v>66</v>
      </c>
      <c r="D5991" s="74" t="s">
        <v>9039</v>
      </c>
      <c r="E5991" s="40" t="s">
        <v>9040</v>
      </c>
      <c r="F5991" s="40" t="s">
        <v>13345</v>
      </c>
      <c r="G5991" s="40" t="s">
        <v>9041</v>
      </c>
      <c r="H5991" s="40" t="s">
        <v>13346</v>
      </c>
      <c r="I5991" s="40" t="s">
        <v>13349</v>
      </c>
      <c r="J5991" s="40"/>
      <c r="K5991" s="48" t="s">
        <v>113</v>
      </c>
      <c r="L5991" s="38">
        <v>0</v>
      </c>
      <c r="M5991" s="48">
        <v>230000000</v>
      </c>
      <c r="N5991" s="41" t="s">
        <v>74</v>
      </c>
      <c r="O5991" s="33" t="s">
        <v>174</v>
      </c>
      <c r="P5991" s="37" t="s">
        <v>86</v>
      </c>
      <c r="Q5991" s="33" t="s">
        <v>77</v>
      </c>
      <c r="R5991" s="42" t="s">
        <v>6138</v>
      </c>
      <c r="S5991" s="38" t="s">
        <v>121</v>
      </c>
      <c r="T5991" s="38">
        <v>796</v>
      </c>
      <c r="U5991" s="32" t="s">
        <v>80</v>
      </c>
      <c r="V5991" s="32">
        <v>5</v>
      </c>
      <c r="W5991" s="63">
        <v>29999.999999999996</v>
      </c>
      <c r="X5991" s="60">
        <v>149999.99999999997</v>
      </c>
      <c r="Y5991" s="44">
        <f t="shared" si="175"/>
        <v>167999.99999999997</v>
      </c>
      <c r="Z5991" s="32"/>
      <c r="AA5991" s="45">
        <v>2014</v>
      </c>
      <c r="AB5991" s="38"/>
      <c r="AC5991" s="46"/>
      <c r="AD5991" s="46"/>
      <c r="AE5991" s="46"/>
      <c r="AF5991" s="46"/>
      <c r="AG5991" s="46"/>
      <c r="AH5991" s="46"/>
      <c r="AI5991" s="46"/>
      <c r="AJ5991" s="46"/>
      <c r="AK5991" s="46"/>
      <c r="AL5991" s="46"/>
      <c r="AM5991" s="46"/>
      <c r="AN5991" s="46"/>
      <c r="AO5991" s="46"/>
      <c r="AP5991" s="46"/>
      <c r="AQ5991" s="46"/>
      <c r="AR5991" s="46"/>
      <c r="AS5991" s="46"/>
      <c r="AT5991" s="46"/>
      <c r="AU5991" s="46"/>
      <c r="AV5991" s="46"/>
      <c r="AW5991" s="46"/>
      <c r="AX5991" s="46"/>
      <c r="AY5991" s="46"/>
      <c r="AZ5991" s="46"/>
      <c r="BA5991" s="46"/>
      <c r="BB5991" s="46"/>
      <c r="BC5991" s="46"/>
      <c r="BD5991" s="46"/>
      <c r="BE5991" s="46"/>
      <c r="BF5991" s="46"/>
      <c r="BG5991" s="46"/>
      <c r="BH5991" s="46"/>
      <c r="BI5991" s="46"/>
      <c r="BJ5991" s="46"/>
      <c r="BK5991" s="46"/>
      <c r="BL5991" s="46"/>
      <c r="BM5991" s="46"/>
      <c r="BN5991" s="46"/>
      <c r="BO5991" s="46"/>
      <c r="BP5991" s="46"/>
      <c r="BQ5991" s="46"/>
      <c r="BR5991" s="46"/>
      <c r="BS5991" s="46"/>
      <c r="BT5991" s="46"/>
      <c r="BU5991" s="46"/>
      <c r="BV5991" s="46"/>
      <c r="BW5991" s="46"/>
      <c r="BX5991" s="46"/>
      <c r="BY5991" s="46"/>
      <c r="BZ5991" s="46"/>
      <c r="CA5991" s="46"/>
      <c r="CB5991" s="46"/>
      <c r="CC5991" s="46"/>
      <c r="CD5991" s="46"/>
      <c r="CE5991" s="46"/>
      <c r="CF5991" s="46"/>
      <c r="CG5991" s="46"/>
      <c r="CH5991" s="46"/>
      <c r="CI5991" s="46"/>
      <c r="CJ5991" s="46"/>
      <c r="CK5991" s="46"/>
      <c r="CL5991" s="46"/>
      <c r="CM5991" s="46"/>
      <c r="CN5991" s="46"/>
      <c r="CO5991" s="46"/>
      <c r="CP5991" s="46"/>
      <c r="CQ5991" s="46"/>
      <c r="CR5991" s="46"/>
      <c r="CS5991" s="46"/>
      <c r="CT5991" s="46"/>
      <c r="CU5991" s="46"/>
      <c r="CV5991" s="46"/>
      <c r="CW5991" s="46"/>
      <c r="CX5991" s="46"/>
      <c r="CY5991" s="46"/>
      <c r="CZ5991" s="46"/>
      <c r="DA5991" s="46"/>
      <c r="DB5991" s="46"/>
      <c r="DC5991" s="46"/>
      <c r="DD5991" s="46"/>
      <c r="DE5991" s="46"/>
      <c r="DF5991" s="46"/>
      <c r="DG5991" s="46"/>
      <c r="DH5991" s="46"/>
      <c r="DI5991" s="46"/>
      <c r="DJ5991" s="46"/>
      <c r="DK5991" s="46"/>
      <c r="DL5991" s="46"/>
      <c r="DM5991" s="46"/>
      <c r="DN5991" s="46"/>
      <c r="DO5991" s="46"/>
      <c r="DP5991" s="46"/>
      <c r="DQ5991" s="46"/>
      <c r="DR5991" s="46"/>
      <c r="DS5991" s="46"/>
      <c r="DT5991" s="46"/>
      <c r="DU5991" s="46"/>
      <c r="DV5991" s="46"/>
      <c r="DW5991" s="46"/>
      <c r="DX5991" s="46"/>
      <c r="DY5991" s="46"/>
      <c r="DZ5991" s="46"/>
      <c r="EA5991" s="46"/>
      <c r="EB5991" s="46"/>
      <c r="EC5991" s="46"/>
      <c r="ED5991" s="46"/>
      <c r="EE5991" s="46"/>
      <c r="EF5991" s="46"/>
      <c r="EG5991" s="46"/>
      <c r="EH5991" s="46"/>
      <c r="EI5991" s="46"/>
      <c r="EJ5991" s="46"/>
      <c r="EK5991" s="46"/>
      <c r="EL5991" s="46"/>
      <c r="EM5991" s="46"/>
      <c r="EN5991" s="46"/>
      <c r="EO5991" s="46"/>
      <c r="EP5991" s="46"/>
      <c r="EQ5991" s="46"/>
      <c r="ER5991" s="46"/>
      <c r="ES5991" s="46"/>
      <c r="ET5991" s="46"/>
      <c r="EU5991" s="46"/>
      <c r="EV5991" s="46"/>
      <c r="EW5991" s="46"/>
      <c r="EX5991" s="46"/>
      <c r="EY5991" s="46"/>
      <c r="EZ5991" s="46"/>
      <c r="FA5991" s="46"/>
      <c r="FB5991" s="46"/>
      <c r="FC5991" s="46"/>
      <c r="FD5991" s="46"/>
      <c r="FE5991" s="46"/>
      <c r="FF5991" s="46"/>
      <c r="FG5991" s="46"/>
      <c r="FH5991" s="46"/>
      <c r="FI5991" s="46"/>
      <c r="FJ5991" s="46"/>
      <c r="FK5991" s="46"/>
      <c r="FL5991" s="46"/>
      <c r="FM5991" s="46"/>
      <c r="FN5991" s="46"/>
      <c r="FO5991" s="46"/>
      <c r="FP5991" s="46"/>
      <c r="FQ5991" s="46"/>
      <c r="FR5991" s="46"/>
      <c r="FS5991" s="46"/>
      <c r="FT5991" s="46"/>
      <c r="FU5991" s="46"/>
    </row>
    <row r="5992" spans="2:177" s="46" customFormat="1" ht="76.5" customHeight="1" outlineLevel="1">
      <c r="B5992" s="38" t="s">
        <v>13350</v>
      </c>
      <c r="C5992" s="39" t="s">
        <v>66</v>
      </c>
      <c r="D5992" s="74" t="s">
        <v>9039</v>
      </c>
      <c r="E5992" s="40" t="s">
        <v>9040</v>
      </c>
      <c r="F5992" s="40" t="s">
        <v>13345</v>
      </c>
      <c r="G5992" s="40" t="s">
        <v>9041</v>
      </c>
      <c r="H5992" s="40" t="s">
        <v>13346</v>
      </c>
      <c r="I5992" s="40" t="s">
        <v>13351</v>
      </c>
      <c r="J5992" s="40"/>
      <c r="K5992" s="48" t="s">
        <v>113</v>
      </c>
      <c r="L5992" s="38">
        <v>0</v>
      </c>
      <c r="M5992" s="48">
        <v>230000000</v>
      </c>
      <c r="N5992" s="41" t="s">
        <v>74</v>
      </c>
      <c r="O5992" s="33" t="s">
        <v>174</v>
      </c>
      <c r="P5992" s="37" t="s">
        <v>86</v>
      </c>
      <c r="Q5992" s="33" t="s">
        <v>77</v>
      </c>
      <c r="R5992" s="42" t="s">
        <v>6138</v>
      </c>
      <c r="S5992" s="38" t="s">
        <v>121</v>
      </c>
      <c r="T5992" s="38">
        <v>796</v>
      </c>
      <c r="U5992" s="32" t="s">
        <v>80</v>
      </c>
      <c r="V5992" s="32">
        <v>2</v>
      </c>
      <c r="W5992" s="63">
        <v>26785.714285714283</v>
      </c>
      <c r="X5992" s="60">
        <v>53571.428571428565</v>
      </c>
      <c r="Y5992" s="44">
        <f t="shared" si="175"/>
        <v>60000</v>
      </c>
      <c r="Z5992" s="32"/>
      <c r="AA5992" s="45">
        <v>2014</v>
      </c>
      <c r="AB5992" s="38"/>
    </row>
    <row r="5993" spans="2:177" s="46" customFormat="1" ht="76.5" customHeight="1" outlineLevel="1">
      <c r="B5993" s="38" t="s">
        <v>13352</v>
      </c>
      <c r="C5993" s="39" t="s">
        <v>66</v>
      </c>
      <c r="D5993" s="74" t="s">
        <v>13353</v>
      </c>
      <c r="E5993" s="40" t="s">
        <v>7179</v>
      </c>
      <c r="F5993" s="40" t="s">
        <v>7179</v>
      </c>
      <c r="G5993" s="40" t="s">
        <v>13354</v>
      </c>
      <c r="H5993" s="40" t="s">
        <v>13355</v>
      </c>
      <c r="I5993" s="40" t="s">
        <v>13356</v>
      </c>
      <c r="J5993" s="40"/>
      <c r="K5993" s="48" t="s">
        <v>113</v>
      </c>
      <c r="L5993" s="38">
        <v>0</v>
      </c>
      <c r="M5993" s="48">
        <v>230000000</v>
      </c>
      <c r="N5993" s="41" t="s">
        <v>74</v>
      </c>
      <c r="O5993" s="33" t="s">
        <v>174</v>
      </c>
      <c r="P5993" s="37" t="s">
        <v>86</v>
      </c>
      <c r="Q5993" s="33" t="s">
        <v>77</v>
      </c>
      <c r="R5993" s="42" t="s">
        <v>6138</v>
      </c>
      <c r="S5993" s="38" t="s">
        <v>121</v>
      </c>
      <c r="T5993" s="38">
        <v>796</v>
      </c>
      <c r="U5993" s="32" t="s">
        <v>80</v>
      </c>
      <c r="V5993" s="32">
        <v>20</v>
      </c>
      <c r="W5993" s="63">
        <v>267.85714285714283</v>
      </c>
      <c r="X5993" s="60">
        <v>5357.1428571428569</v>
      </c>
      <c r="Y5993" s="44">
        <f t="shared" si="175"/>
        <v>6000</v>
      </c>
      <c r="Z5993" s="32"/>
      <c r="AA5993" s="45">
        <v>2014</v>
      </c>
      <c r="AB5993" s="38"/>
    </row>
    <row r="5994" spans="2:177" s="91" customFormat="1" ht="76.5" customHeight="1" outlineLevel="1">
      <c r="B5994" s="38" t="s">
        <v>13357</v>
      </c>
      <c r="C5994" s="39" t="s">
        <v>66</v>
      </c>
      <c r="D5994" s="51" t="s">
        <v>13358</v>
      </c>
      <c r="E5994" s="51" t="s">
        <v>7179</v>
      </c>
      <c r="F5994" s="40"/>
      <c r="G5994" s="51" t="s">
        <v>13359</v>
      </c>
      <c r="H5994" s="40"/>
      <c r="I5994" s="40" t="s">
        <v>13360</v>
      </c>
      <c r="J5994" s="40"/>
      <c r="K5994" s="48" t="s">
        <v>113</v>
      </c>
      <c r="L5994" s="38">
        <v>0</v>
      </c>
      <c r="M5994" s="48">
        <v>230000000</v>
      </c>
      <c r="N5994" s="41" t="s">
        <v>74</v>
      </c>
      <c r="O5994" s="33" t="s">
        <v>174</v>
      </c>
      <c r="P5994" s="37" t="s">
        <v>86</v>
      </c>
      <c r="Q5994" s="33" t="s">
        <v>77</v>
      </c>
      <c r="R5994" s="42" t="s">
        <v>6138</v>
      </c>
      <c r="S5994" s="38" t="s">
        <v>121</v>
      </c>
      <c r="T5994" s="38">
        <v>796</v>
      </c>
      <c r="U5994" s="32" t="s">
        <v>80</v>
      </c>
      <c r="V5994" s="32">
        <v>40</v>
      </c>
      <c r="W5994" s="63">
        <v>1339.2857142857142</v>
      </c>
      <c r="X5994" s="60">
        <v>0</v>
      </c>
      <c r="Y5994" s="44">
        <f t="shared" si="175"/>
        <v>0</v>
      </c>
      <c r="Z5994" s="32"/>
      <c r="AA5994" s="45">
        <v>2014</v>
      </c>
      <c r="AB5994" s="38" t="s">
        <v>108</v>
      </c>
      <c r="AC5994" s="46"/>
      <c r="AD5994" s="46"/>
      <c r="AE5994" s="46"/>
      <c r="AF5994" s="46"/>
      <c r="AG5994" s="46"/>
      <c r="AH5994" s="46"/>
      <c r="AI5994" s="46"/>
      <c r="AJ5994" s="46"/>
      <c r="AK5994" s="46"/>
      <c r="AL5994" s="46"/>
      <c r="AM5994" s="46"/>
      <c r="AN5994" s="46"/>
      <c r="AO5994" s="46"/>
      <c r="AP5994" s="46"/>
      <c r="AQ5994" s="46"/>
      <c r="AR5994" s="46"/>
      <c r="AS5994" s="46"/>
      <c r="AT5994" s="46"/>
      <c r="AU5994" s="46"/>
      <c r="AV5994" s="46"/>
      <c r="AW5994" s="46"/>
      <c r="AX5994" s="46"/>
      <c r="AY5994" s="46"/>
      <c r="AZ5994" s="46"/>
      <c r="BA5994" s="46"/>
      <c r="BB5994" s="46"/>
      <c r="BC5994" s="46"/>
      <c r="BD5994" s="46"/>
      <c r="BE5994" s="46"/>
      <c r="BF5994" s="46"/>
      <c r="BG5994" s="46"/>
      <c r="BH5994" s="46"/>
      <c r="BI5994" s="46"/>
      <c r="BJ5994" s="46"/>
      <c r="BK5994" s="46"/>
      <c r="BL5994" s="46"/>
      <c r="BM5994" s="46"/>
      <c r="BN5994" s="46"/>
      <c r="BO5994" s="46"/>
      <c r="BP5994" s="46"/>
      <c r="BQ5994" s="46"/>
      <c r="BR5994" s="46"/>
      <c r="BS5994" s="46"/>
      <c r="BT5994" s="46"/>
      <c r="BU5994" s="46"/>
      <c r="BV5994" s="46"/>
      <c r="BW5994" s="46"/>
      <c r="BX5994" s="46"/>
      <c r="BY5994" s="46"/>
      <c r="BZ5994" s="46"/>
      <c r="CA5994" s="46"/>
      <c r="CB5994" s="46"/>
      <c r="CC5994" s="46"/>
      <c r="CD5994" s="46"/>
      <c r="CE5994" s="46"/>
      <c r="CF5994" s="46"/>
      <c r="CG5994" s="46"/>
      <c r="CH5994" s="46"/>
      <c r="CI5994" s="46"/>
      <c r="CJ5994" s="46"/>
      <c r="CK5994" s="46"/>
      <c r="CL5994" s="46"/>
      <c r="CM5994" s="46"/>
      <c r="CN5994" s="46"/>
      <c r="CO5994" s="46"/>
      <c r="CP5994" s="46"/>
      <c r="CQ5994" s="46"/>
      <c r="CR5994" s="46"/>
      <c r="CS5994" s="46"/>
      <c r="CT5994" s="46"/>
      <c r="CU5994" s="46"/>
      <c r="CV5994" s="46"/>
      <c r="CW5994" s="46"/>
      <c r="CX5994" s="46"/>
      <c r="CY5994" s="46"/>
      <c r="CZ5994" s="46"/>
      <c r="DA5994" s="46"/>
      <c r="DB5994" s="46"/>
      <c r="DC5994" s="46"/>
      <c r="DD5994" s="46"/>
      <c r="DE5994" s="46"/>
      <c r="DF5994" s="46"/>
      <c r="DG5994" s="46"/>
      <c r="DH5994" s="46"/>
      <c r="DI5994" s="46"/>
      <c r="DJ5994" s="46"/>
      <c r="DK5994" s="46"/>
      <c r="DL5994" s="46"/>
      <c r="DM5994" s="46"/>
      <c r="DN5994" s="46"/>
      <c r="DO5994" s="46"/>
      <c r="DP5994" s="46"/>
      <c r="DQ5994" s="46"/>
      <c r="DR5994" s="46"/>
      <c r="DS5994" s="46"/>
      <c r="DT5994" s="46"/>
      <c r="DU5994" s="46"/>
      <c r="DV5994" s="46"/>
      <c r="DW5994" s="46"/>
      <c r="DX5994" s="46"/>
      <c r="DY5994" s="46"/>
      <c r="DZ5994" s="46"/>
      <c r="EA5994" s="46"/>
      <c r="EB5994" s="46"/>
      <c r="EC5994" s="46"/>
      <c r="ED5994" s="46"/>
      <c r="EE5994" s="46"/>
      <c r="EF5994" s="46"/>
      <c r="EG5994" s="46"/>
      <c r="EH5994" s="46"/>
      <c r="EI5994" s="46"/>
      <c r="EJ5994" s="46"/>
      <c r="EK5994" s="46"/>
      <c r="EL5994" s="46"/>
      <c r="EM5994" s="46"/>
      <c r="EN5994" s="46"/>
      <c r="EO5994" s="46"/>
      <c r="EP5994" s="46"/>
      <c r="EQ5994" s="46"/>
      <c r="ER5994" s="46"/>
      <c r="ES5994" s="46"/>
      <c r="ET5994" s="46"/>
      <c r="EU5994" s="46"/>
      <c r="EV5994" s="46"/>
      <c r="EW5994" s="46"/>
      <c r="EX5994" s="46"/>
      <c r="EY5994" s="46"/>
      <c r="EZ5994" s="46"/>
      <c r="FA5994" s="46"/>
      <c r="FB5994" s="46"/>
      <c r="FC5994" s="46"/>
      <c r="FD5994" s="46"/>
      <c r="FE5994" s="46"/>
      <c r="FF5994" s="46"/>
      <c r="FG5994" s="46"/>
      <c r="FH5994" s="46"/>
      <c r="FI5994" s="46"/>
      <c r="FJ5994" s="46"/>
      <c r="FK5994" s="46"/>
      <c r="FL5994" s="46"/>
      <c r="FM5994" s="46"/>
      <c r="FN5994" s="46"/>
      <c r="FO5994" s="46"/>
      <c r="FP5994" s="46"/>
      <c r="FQ5994" s="46"/>
      <c r="FR5994" s="46"/>
      <c r="FS5994" s="46"/>
      <c r="FT5994" s="46"/>
      <c r="FU5994" s="46"/>
    </row>
    <row r="5995" spans="2:177" s="46" customFormat="1" ht="76.5" customHeight="1" outlineLevel="1">
      <c r="B5995" s="38" t="s">
        <v>13361</v>
      </c>
      <c r="C5995" s="39" t="s">
        <v>66</v>
      </c>
      <c r="D5995" s="51" t="s">
        <v>13358</v>
      </c>
      <c r="E5995" s="51" t="s">
        <v>7179</v>
      </c>
      <c r="F5995" s="40"/>
      <c r="G5995" s="51" t="s">
        <v>13359</v>
      </c>
      <c r="H5995" s="40"/>
      <c r="I5995" s="40" t="s">
        <v>13360</v>
      </c>
      <c r="J5995" s="40"/>
      <c r="K5995" s="32" t="s">
        <v>130</v>
      </c>
      <c r="L5995" s="38">
        <v>0</v>
      </c>
      <c r="M5995" s="48">
        <v>230000000</v>
      </c>
      <c r="N5995" s="41" t="s">
        <v>74</v>
      </c>
      <c r="O5995" s="33" t="s">
        <v>110</v>
      </c>
      <c r="P5995" s="37" t="s">
        <v>86</v>
      </c>
      <c r="Q5995" s="33" t="s">
        <v>77</v>
      </c>
      <c r="R5995" s="42" t="s">
        <v>6138</v>
      </c>
      <c r="S5995" s="38" t="s">
        <v>121</v>
      </c>
      <c r="T5995" s="38">
        <v>796</v>
      </c>
      <c r="U5995" s="32" t="s">
        <v>80</v>
      </c>
      <c r="V5995" s="32">
        <v>40</v>
      </c>
      <c r="W5995" s="63">
        <v>1339.2857142857142</v>
      </c>
      <c r="X5995" s="34">
        <v>0</v>
      </c>
      <c r="Y5995" s="44">
        <f t="shared" si="175"/>
        <v>0</v>
      </c>
      <c r="Z5995" s="32"/>
      <c r="AA5995" s="45">
        <v>2014</v>
      </c>
      <c r="AB5995" s="38" t="s">
        <v>122</v>
      </c>
    </row>
    <row r="5996" spans="2:177" s="91" customFormat="1" ht="76.5" customHeight="1" outlineLevel="1">
      <c r="B5996" s="38" t="s">
        <v>13362</v>
      </c>
      <c r="C5996" s="39" t="s">
        <v>66</v>
      </c>
      <c r="D5996" s="51" t="s">
        <v>13363</v>
      </c>
      <c r="E5996" s="51" t="s">
        <v>7083</v>
      </c>
      <c r="F5996" s="40" t="s">
        <v>13364</v>
      </c>
      <c r="G5996" s="51" t="s">
        <v>13365</v>
      </c>
      <c r="H5996" s="40" t="s">
        <v>13366</v>
      </c>
      <c r="I5996" s="40" t="s">
        <v>13367</v>
      </c>
      <c r="J5996" s="40"/>
      <c r="K5996" s="32" t="s">
        <v>130</v>
      </c>
      <c r="L5996" s="38">
        <v>0</v>
      </c>
      <c r="M5996" s="48">
        <v>230000000</v>
      </c>
      <c r="N5996" s="41" t="s">
        <v>74</v>
      </c>
      <c r="O5996" s="33" t="s">
        <v>174</v>
      </c>
      <c r="P5996" s="37" t="s">
        <v>86</v>
      </c>
      <c r="Q5996" s="33" t="s">
        <v>77</v>
      </c>
      <c r="R5996" s="42" t="s">
        <v>6138</v>
      </c>
      <c r="S5996" s="38" t="s">
        <v>121</v>
      </c>
      <c r="T5996" s="38">
        <v>796</v>
      </c>
      <c r="U5996" s="32" t="s">
        <v>80</v>
      </c>
      <c r="V5996" s="32">
        <v>10</v>
      </c>
      <c r="W5996" s="63">
        <v>714.28571428571422</v>
      </c>
      <c r="X5996" s="60">
        <v>0</v>
      </c>
      <c r="Y5996" s="44">
        <f t="shared" si="175"/>
        <v>0</v>
      </c>
      <c r="Z5996" s="32"/>
      <c r="AA5996" s="45">
        <v>2014</v>
      </c>
      <c r="AB5996" s="38" t="s">
        <v>242</v>
      </c>
      <c r="AC5996" s="46"/>
      <c r="AD5996" s="46"/>
      <c r="AE5996" s="46"/>
      <c r="AF5996" s="46"/>
      <c r="AG5996" s="46"/>
      <c r="AH5996" s="46"/>
      <c r="AI5996" s="46"/>
      <c r="AJ5996" s="46"/>
      <c r="AK5996" s="46"/>
      <c r="AL5996" s="46"/>
      <c r="AM5996" s="46"/>
      <c r="AN5996" s="46"/>
      <c r="AO5996" s="46"/>
      <c r="AP5996" s="46"/>
      <c r="AQ5996" s="46"/>
      <c r="AR5996" s="46"/>
      <c r="AS5996" s="46"/>
      <c r="AT5996" s="46"/>
      <c r="AU5996" s="46"/>
      <c r="AV5996" s="46"/>
      <c r="AW5996" s="46"/>
      <c r="AX5996" s="46"/>
      <c r="AY5996" s="46"/>
      <c r="AZ5996" s="46"/>
      <c r="BA5996" s="46"/>
      <c r="BB5996" s="46"/>
      <c r="BC5996" s="46"/>
      <c r="BD5996" s="46"/>
      <c r="BE5996" s="46"/>
      <c r="BF5996" s="46"/>
      <c r="BG5996" s="46"/>
      <c r="BH5996" s="46"/>
      <c r="BI5996" s="46"/>
      <c r="BJ5996" s="46"/>
      <c r="BK5996" s="46"/>
      <c r="BL5996" s="46"/>
      <c r="BM5996" s="46"/>
      <c r="BN5996" s="46"/>
      <c r="BO5996" s="46"/>
      <c r="BP5996" s="46"/>
      <c r="BQ5996" s="46"/>
      <c r="BR5996" s="46"/>
      <c r="BS5996" s="46"/>
      <c r="BT5996" s="46"/>
      <c r="BU5996" s="46"/>
      <c r="BV5996" s="46"/>
      <c r="BW5996" s="46"/>
      <c r="BX5996" s="46"/>
      <c r="BY5996" s="46"/>
      <c r="BZ5996" s="46"/>
      <c r="CA5996" s="46"/>
      <c r="CB5996" s="46"/>
      <c r="CC5996" s="46"/>
      <c r="CD5996" s="46"/>
      <c r="CE5996" s="46"/>
      <c r="CF5996" s="46"/>
      <c r="CG5996" s="46"/>
      <c r="CH5996" s="46"/>
      <c r="CI5996" s="46"/>
      <c r="CJ5996" s="46"/>
      <c r="CK5996" s="46"/>
      <c r="CL5996" s="46"/>
      <c r="CM5996" s="46"/>
      <c r="CN5996" s="46"/>
      <c r="CO5996" s="46"/>
      <c r="CP5996" s="46"/>
      <c r="CQ5996" s="46"/>
      <c r="CR5996" s="46"/>
      <c r="CS5996" s="46"/>
      <c r="CT5996" s="46"/>
      <c r="CU5996" s="46"/>
      <c r="CV5996" s="46"/>
      <c r="CW5996" s="46"/>
      <c r="CX5996" s="46"/>
      <c r="CY5996" s="46"/>
      <c r="CZ5996" s="46"/>
      <c r="DA5996" s="46"/>
      <c r="DB5996" s="46"/>
      <c r="DC5996" s="46"/>
      <c r="DD5996" s="46"/>
      <c r="DE5996" s="46"/>
      <c r="DF5996" s="46"/>
      <c r="DG5996" s="46"/>
      <c r="DH5996" s="46"/>
      <c r="DI5996" s="46"/>
      <c r="DJ5996" s="46"/>
      <c r="DK5996" s="46"/>
      <c r="DL5996" s="46"/>
      <c r="DM5996" s="46"/>
      <c r="DN5996" s="46"/>
      <c r="DO5996" s="46"/>
      <c r="DP5996" s="46"/>
      <c r="DQ5996" s="46"/>
      <c r="DR5996" s="46"/>
      <c r="DS5996" s="46"/>
      <c r="DT5996" s="46"/>
      <c r="DU5996" s="46"/>
      <c r="DV5996" s="46"/>
      <c r="DW5996" s="46"/>
      <c r="DX5996" s="46"/>
      <c r="DY5996" s="46"/>
      <c r="DZ5996" s="46"/>
      <c r="EA5996" s="46"/>
      <c r="EB5996" s="46"/>
      <c r="EC5996" s="46"/>
      <c r="ED5996" s="46"/>
      <c r="EE5996" s="46"/>
      <c r="EF5996" s="46"/>
      <c r="EG5996" s="46"/>
      <c r="EH5996" s="46"/>
      <c r="EI5996" s="46"/>
      <c r="EJ5996" s="46"/>
      <c r="EK5996" s="46"/>
      <c r="EL5996" s="46"/>
      <c r="EM5996" s="46"/>
      <c r="EN5996" s="46"/>
      <c r="EO5996" s="46"/>
      <c r="EP5996" s="46"/>
      <c r="EQ5996" s="46"/>
      <c r="ER5996" s="46"/>
      <c r="ES5996" s="46"/>
      <c r="ET5996" s="46"/>
      <c r="EU5996" s="46"/>
      <c r="EV5996" s="46"/>
      <c r="EW5996" s="46"/>
      <c r="EX5996" s="46"/>
      <c r="EY5996" s="46"/>
      <c r="EZ5996" s="46"/>
      <c r="FA5996" s="46"/>
      <c r="FB5996" s="46"/>
      <c r="FC5996" s="46"/>
      <c r="FD5996" s="46"/>
      <c r="FE5996" s="46"/>
      <c r="FF5996" s="46"/>
      <c r="FG5996" s="46"/>
      <c r="FH5996" s="46"/>
      <c r="FI5996" s="46"/>
      <c r="FJ5996" s="46"/>
      <c r="FK5996" s="46"/>
      <c r="FL5996" s="46"/>
      <c r="FM5996" s="46"/>
      <c r="FN5996" s="46"/>
      <c r="FO5996" s="46"/>
      <c r="FP5996" s="46"/>
      <c r="FQ5996" s="46"/>
      <c r="FR5996" s="46"/>
      <c r="FS5996" s="46"/>
      <c r="FT5996" s="46"/>
      <c r="FU5996" s="46"/>
    </row>
    <row r="5997" spans="2:177" s="46" customFormat="1" ht="76.5" customHeight="1" outlineLevel="1">
      <c r="B5997" s="38" t="s">
        <v>13368</v>
      </c>
      <c r="C5997" s="39" t="s">
        <v>66</v>
      </c>
      <c r="D5997" s="51" t="s">
        <v>13363</v>
      </c>
      <c r="E5997" s="51" t="s">
        <v>7083</v>
      </c>
      <c r="F5997" s="40" t="s">
        <v>13364</v>
      </c>
      <c r="G5997" s="51" t="s">
        <v>13365</v>
      </c>
      <c r="H5997" s="40" t="s">
        <v>13366</v>
      </c>
      <c r="I5997" s="40" t="s">
        <v>13367</v>
      </c>
      <c r="J5997" s="40"/>
      <c r="K5997" s="32" t="s">
        <v>130</v>
      </c>
      <c r="L5997" s="38">
        <v>0</v>
      </c>
      <c r="M5997" s="48">
        <v>230000000</v>
      </c>
      <c r="N5997" s="41" t="s">
        <v>74</v>
      </c>
      <c r="O5997" s="33" t="s">
        <v>110</v>
      </c>
      <c r="P5997" s="37" t="s">
        <v>86</v>
      </c>
      <c r="Q5997" s="33" t="s">
        <v>77</v>
      </c>
      <c r="R5997" s="42" t="s">
        <v>6138</v>
      </c>
      <c r="S5997" s="38" t="s">
        <v>121</v>
      </c>
      <c r="T5997" s="38">
        <v>796</v>
      </c>
      <c r="U5997" s="32" t="s">
        <v>80</v>
      </c>
      <c r="V5997" s="43">
        <v>5</v>
      </c>
      <c r="W5997" s="63">
        <v>714.28571428571422</v>
      </c>
      <c r="X5997" s="60">
        <v>3571.4285714285711</v>
      </c>
      <c r="Y5997" s="44">
        <f t="shared" si="175"/>
        <v>4000</v>
      </c>
      <c r="Z5997" s="32"/>
      <c r="AA5997" s="45">
        <v>2014</v>
      </c>
      <c r="AB5997" s="34"/>
    </row>
    <row r="5998" spans="2:177" s="91" customFormat="1" ht="76.5" customHeight="1" outlineLevel="1">
      <c r="B5998" s="38" t="s">
        <v>13369</v>
      </c>
      <c r="C5998" s="39" t="s">
        <v>66</v>
      </c>
      <c r="D5998" s="38" t="s">
        <v>13370</v>
      </c>
      <c r="E5998" s="40" t="s">
        <v>1831</v>
      </c>
      <c r="F5998" s="40" t="s">
        <v>13371</v>
      </c>
      <c r="G5998" s="40" t="s">
        <v>13372</v>
      </c>
      <c r="H5998" s="40" t="s">
        <v>13373</v>
      </c>
      <c r="I5998" s="40" t="s">
        <v>13374</v>
      </c>
      <c r="J5998" s="40"/>
      <c r="K5998" s="48" t="s">
        <v>113</v>
      </c>
      <c r="L5998" s="38">
        <v>0</v>
      </c>
      <c r="M5998" s="48">
        <v>230000000</v>
      </c>
      <c r="N5998" s="41" t="s">
        <v>74</v>
      </c>
      <c r="O5998" s="33" t="s">
        <v>174</v>
      </c>
      <c r="P5998" s="37" t="s">
        <v>86</v>
      </c>
      <c r="Q5998" s="33" t="s">
        <v>77</v>
      </c>
      <c r="R5998" s="42" t="s">
        <v>6138</v>
      </c>
      <c r="S5998" s="38" t="s">
        <v>121</v>
      </c>
      <c r="T5998" s="38">
        <v>796</v>
      </c>
      <c r="U5998" s="32" t="s">
        <v>80</v>
      </c>
      <c r="V5998" s="32">
        <v>2</v>
      </c>
      <c r="W5998" s="63">
        <v>6249.9999999999991</v>
      </c>
      <c r="X5998" s="60">
        <v>12499.999999999998</v>
      </c>
      <c r="Y5998" s="44">
        <f t="shared" si="175"/>
        <v>14000</v>
      </c>
      <c r="Z5998" s="32"/>
      <c r="AA5998" s="45">
        <v>2014</v>
      </c>
      <c r="AB5998" s="38"/>
      <c r="AC5998" s="46"/>
      <c r="AD5998" s="46"/>
      <c r="AE5998" s="46"/>
      <c r="AF5998" s="46"/>
      <c r="AG5998" s="46"/>
      <c r="AH5998" s="46"/>
      <c r="AI5998" s="46"/>
      <c r="AJ5998" s="46"/>
      <c r="AK5998" s="46"/>
      <c r="AL5998" s="46"/>
      <c r="AM5998" s="46"/>
      <c r="AN5998" s="46"/>
      <c r="AO5998" s="46"/>
      <c r="AP5998" s="46"/>
      <c r="AQ5998" s="46"/>
      <c r="AR5998" s="46"/>
      <c r="AS5998" s="46"/>
      <c r="AT5998" s="46"/>
      <c r="AU5998" s="46"/>
      <c r="AV5998" s="46"/>
      <c r="AW5998" s="46"/>
      <c r="AX5998" s="46"/>
      <c r="AY5998" s="46"/>
      <c r="AZ5998" s="46"/>
      <c r="BA5998" s="46"/>
      <c r="BB5998" s="46"/>
      <c r="BC5998" s="46"/>
      <c r="BD5998" s="46"/>
      <c r="BE5998" s="46"/>
      <c r="BF5998" s="46"/>
      <c r="BG5998" s="46"/>
      <c r="BH5998" s="46"/>
      <c r="BI5998" s="46"/>
      <c r="BJ5998" s="46"/>
      <c r="BK5998" s="46"/>
      <c r="BL5998" s="46"/>
      <c r="BM5998" s="46"/>
      <c r="BN5998" s="46"/>
      <c r="BO5998" s="46"/>
      <c r="BP5998" s="46"/>
      <c r="BQ5998" s="46"/>
      <c r="BR5998" s="46"/>
      <c r="BS5998" s="46"/>
      <c r="BT5998" s="46"/>
      <c r="BU5998" s="46"/>
      <c r="BV5998" s="46"/>
      <c r="BW5998" s="46"/>
      <c r="BX5998" s="46"/>
      <c r="BY5998" s="46"/>
      <c r="BZ5998" s="46"/>
      <c r="CA5998" s="46"/>
      <c r="CB5998" s="46"/>
      <c r="CC5998" s="46"/>
      <c r="CD5998" s="46"/>
      <c r="CE5998" s="46"/>
      <c r="CF5998" s="46"/>
      <c r="CG5998" s="46"/>
      <c r="CH5998" s="46"/>
      <c r="CI5998" s="46"/>
      <c r="CJ5998" s="46"/>
      <c r="CK5998" s="46"/>
      <c r="CL5998" s="46"/>
      <c r="CM5998" s="46"/>
      <c r="CN5998" s="46"/>
      <c r="CO5998" s="46"/>
      <c r="CP5998" s="46"/>
      <c r="CQ5998" s="46"/>
      <c r="CR5998" s="46"/>
      <c r="CS5998" s="46"/>
      <c r="CT5998" s="46"/>
      <c r="CU5998" s="46"/>
      <c r="CV5998" s="46"/>
      <c r="CW5998" s="46"/>
      <c r="CX5998" s="46"/>
      <c r="CY5998" s="46"/>
      <c r="CZ5998" s="46"/>
      <c r="DA5998" s="46"/>
      <c r="DB5998" s="46"/>
      <c r="DC5998" s="46"/>
      <c r="DD5998" s="46"/>
      <c r="DE5998" s="46"/>
      <c r="DF5998" s="46"/>
      <c r="DG5998" s="46"/>
      <c r="DH5998" s="46"/>
      <c r="DI5998" s="46"/>
      <c r="DJ5998" s="46"/>
      <c r="DK5998" s="46"/>
      <c r="DL5998" s="46"/>
      <c r="DM5998" s="46"/>
      <c r="DN5998" s="46"/>
      <c r="DO5998" s="46"/>
      <c r="DP5998" s="46"/>
      <c r="DQ5998" s="46"/>
      <c r="DR5998" s="46"/>
      <c r="DS5998" s="46"/>
      <c r="DT5998" s="46"/>
      <c r="DU5998" s="46"/>
      <c r="DV5998" s="46"/>
      <c r="DW5998" s="46"/>
      <c r="DX5998" s="46"/>
      <c r="DY5998" s="46"/>
      <c r="DZ5998" s="46"/>
      <c r="EA5998" s="46"/>
      <c r="EB5998" s="46"/>
      <c r="EC5998" s="46"/>
      <c r="ED5998" s="46"/>
      <c r="EE5998" s="46"/>
      <c r="EF5998" s="46"/>
      <c r="EG5998" s="46"/>
      <c r="EH5998" s="46"/>
      <c r="EI5998" s="46"/>
      <c r="EJ5998" s="46"/>
      <c r="EK5998" s="46"/>
      <c r="EL5998" s="46"/>
      <c r="EM5998" s="46"/>
      <c r="EN5998" s="46"/>
      <c r="EO5998" s="46"/>
      <c r="EP5998" s="46"/>
      <c r="EQ5998" s="46"/>
      <c r="ER5998" s="46"/>
      <c r="ES5998" s="46"/>
      <c r="ET5998" s="46"/>
      <c r="EU5998" s="46"/>
      <c r="EV5998" s="46"/>
      <c r="EW5998" s="46"/>
      <c r="EX5998" s="46"/>
      <c r="EY5998" s="46"/>
      <c r="EZ5998" s="46"/>
      <c r="FA5998" s="46"/>
      <c r="FB5998" s="46"/>
      <c r="FC5998" s="46"/>
      <c r="FD5998" s="46"/>
      <c r="FE5998" s="46"/>
      <c r="FF5998" s="46"/>
      <c r="FG5998" s="46"/>
      <c r="FH5998" s="46"/>
      <c r="FI5998" s="46"/>
      <c r="FJ5998" s="46"/>
      <c r="FK5998" s="46"/>
      <c r="FL5998" s="46"/>
      <c r="FM5998" s="46"/>
      <c r="FN5998" s="46"/>
      <c r="FO5998" s="46"/>
      <c r="FP5998" s="46"/>
      <c r="FQ5998" s="46"/>
      <c r="FR5998" s="46"/>
      <c r="FS5998" s="46"/>
      <c r="FT5998" s="46"/>
      <c r="FU5998" s="46"/>
    </row>
    <row r="5999" spans="2:177" s="46" customFormat="1" ht="76.5" customHeight="1" outlineLevel="1">
      <c r="B5999" s="38" t="s">
        <v>13375</v>
      </c>
      <c r="C5999" s="39" t="s">
        <v>66</v>
      </c>
      <c r="D5999" s="38" t="s">
        <v>13376</v>
      </c>
      <c r="E5999" s="40" t="s">
        <v>1831</v>
      </c>
      <c r="F5999" s="40" t="s">
        <v>13371</v>
      </c>
      <c r="G5999" s="40" t="s">
        <v>13377</v>
      </c>
      <c r="H5999" s="40" t="s">
        <v>13378</v>
      </c>
      <c r="I5999" s="40" t="s">
        <v>13379</v>
      </c>
      <c r="J5999" s="40"/>
      <c r="K5999" s="48" t="s">
        <v>113</v>
      </c>
      <c r="L5999" s="38">
        <v>0</v>
      </c>
      <c r="M5999" s="48">
        <v>230000000</v>
      </c>
      <c r="N5999" s="41" t="s">
        <v>74</v>
      </c>
      <c r="O5999" s="33" t="s">
        <v>174</v>
      </c>
      <c r="P5999" s="37" t="s">
        <v>86</v>
      </c>
      <c r="Q5999" s="33" t="s">
        <v>77</v>
      </c>
      <c r="R5999" s="42" t="s">
        <v>6138</v>
      </c>
      <c r="S5999" s="38" t="s">
        <v>121</v>
      </c>
      <c r="T5999" s="38">
        <v>796</v>
      </c>
      <c r="U5999" s="32" t="s">
        <v>80</v>
      </c>
      <c r="V5999" s="32">
        <v>2</v>
      </c>
      <c r="W5999" s="63">
        <v>8035.7142857142853</v>
      </c>
      <c r="X5999" s="60">
        <v>16071.428571428571</v>
      </c>
      <c r="Y5999" s="44">
        <f t="shared" si="175"/>
        <v>18000</v>
      </c>
      <c r="Z5999" s="32"/>
      <c r="AA5999" s="45">
        <v>2014</v>
      </c>
      <c r="AB5999" s="38"/>
    </row>
    <row r="6000" spans="2:177" s="46" customFormat="1" ht="76.5" customHeight="1" outlineLevel="1">
      <c r="B6000" s="38" t="s">
        <v>13380</v>
      </c>
      <c r="C6000" s="39" t="s">
        <v>66</v>
      </c>
      <c r="D6000" s="38" t="s">
        <v>13381</v>
      </c>
      <c r="E6000" s="40" t="s">
        <v>1831</v>
      </c>
      <c r="F6000" s="40" t="s">
        <v>13371</v>
      </c>
      <c r="G6000" s="40" t="s">
        <v>13382</v>
      </c>
      <c r="H6000" s="40" t="s">
        <v>13383</v>
      </c>
      <c r="I6000" s="40" t="s">
        <v>13384</v>
      </c>
      <c r="J6000" s="40"/>
      <c r="K6000" s="48" t="s">
        <v>113</v>
      </c>
      <c r="L6000" s="38">
        <v>0</v>
      </c>
      <c r="M6000" s="48">
        <v>230000000</v>
      </c>
      <c r="N6000" s="41" t="s">
        <v>74</v>
      </c>
      <c r="O6000" s="33" t="s">
        <v>174</v>
      </c>
      <c r="P6000" s="37" t="s">
        <v>86</v>
      </c>
      <c r="Q6000" s="33" t="s">
        <v>77</v>
      </c>
      <c r="R6000" s="42" t="s">
        <v>6138</v>
      </c>
      <c r="S6000" s="38" t="s">
        <v>121</v>
      </c>
      <c r="T6000" s="38">
        <v>796</v>
      </c>
      <c r="U6000" s="32" t="s">
        <v>80</v>
      </c>
      <c r="V6000" s="32">
        <v>2</v>
      </c>
      <c r="W6000" s="63">
        <v>9821.4285714285706</v>
      </c>
      <c r="X6000" s="60">
        <v>19642.857142857141</v>
      </c>
      <c r="Y6000" s="44">
        <f t="shared" si="175"/>
        <v>22000</v>
      </c>
      <c r="Z6000" s="32"/>
      <c r="AA6000" s="45">
        <v>2014</v>
      </c>
      <c r="AB6000" s="38"/>
    </row>
    <row r="6001" spans="2:28" s="46" customFormat="1" ht="76.5" customHeight="1" outlineLevel="1">
      <c r="B6001" s="38" t="s">
        <v>13385</v>
      </c>
      <c r="C6001" s="39" t="s">
        <v>66</v>
      </c>
      <c r="D6001" s="65" t="s">
        <v>13386</v>
      </c>
      <c r="E6001" s="65" t="s">
        <v>10325</v>
      </c>
      <c r="F6001" s="65"/>
      <c r="G6001" s="97" t="s">
        <v>10326</v>
      </c>
      <c r="H6001" s="40"/>
      <c r="I6001" s="40" t="s">
        <v>13387</v>
      </c>
      <c r="J6001" s="40"/>
      <c r="K6001" s="48" t="s">
        <v>73</v>
      </c>
      <c r="L6001" s="38">
        <v>45</v>
      </c>
      <c r="M6001" s="48">
        <v>230000000</v>
      </c>
      <c r="N6001" s="41" t="s">
        <v>74</v>
      </c>
      <c r="O6001" s="33" t="s">
        <v>174</v>
      </c>
      <c r="P6001" s="37" t="s">
        <v>86</v>
      </c>
      <c r="Q6001" s="33" t="s">
        <v>77</v>
      </c>
      <c r="R6001" s="42" t="s">
        <v>2875</v>
      </c>
      <c r="S6001" s="33" t="s">
        <v>79</v>
      </c>
      <c r="T6001" s="38">
        <v>839</v>
      </c>
      <c r="U6001" s="43" t="s">
        <v>93</v>
      </c>
      <c r="V6001" s="32">
        <v>10</v>
      </c>
      <c r="W6001" s="63">
        <v>877678.57142857136</v>
      </c>
      <c r="X6001" s="60">
        <v>0</v>
      </c>
      <c r="Y6001" s="44">
        <f t="shared" si="175"/>
        <v>0</v>
      </c>
      <c r="Z6001" s="38" t="s">
        <v>81</v>
      </c>
      <c r="AA6001" s="45">
        <v>2014</v>
      </c>
      <c r="AB6001" s="38" t="s">
        <v>108</v>
      </c>
    </row>
    <row r="6002" spans="2:28" s="46" customFormat="1" ht="76.5" customHeight="1" outlineLevel="1">
      <c r="B6002" s="38" t="s">
        <v>13388</v>
      </c>
      <c r="C6002" s="39" t="s">
        <v>66</v>
      </c>
      <c r="D6002" s="65" t="s">
        <v>13386</v>
      </c>
      <c r="E6002" s="65" t="s">
        <v>10325</v>
      </c>
      <c r="F6002" s="65"/>
      <c r="G6002" s="97" t="s">
        <v>10326</v>
      </c>
      <c r="H6002" s="40"/>
      <c r="I6002" s="40" t="s">
        <v>13387</v>
      </c>
      <c r="J6002" s="40"/>
      <c r="K6002" s="48" t="s">
        <v>96</v>
      </c>
      <c r="L6002" s="38">
        <v>45</v>
      </c>
      <c r="M6002" s="48">
        <v>230000000</v>
      </c>
      <c r="N6002" s="41" t="s">
        <v>74</v>
      </c>
      <c r="O6002" s="33" t="s">
        <v>110</v>
      </c>
      <c r="P6002" s="37" t="s">
        <v>86</v>
      </c>
      <c r="Q6002" s="33" t="s">
        <v>77</v>
      </c>
      <c r="R6002" s="42" t="s">
        <v>2875</v>
      </c>
      <c r="S6002" s="33" t="s">
        <v>79</v>
      </c>
      <c r="T6002" s="38">
        <v>839</v>
      </c>
      <c r="U6002" s="43" t="s">
        <v>93</v>
      </c>
      <c r="V6002" s="32">
        <v>10</v>
      </c>
      <c r="W6002" s="63">
        <v>877678.57142857136</v>
      </c>
      <c r="X6002" s="60">
        <v>8776785.7142857127</v>
      </c>
      <c r="Y6002" s="44">
        <f t="shared" si="175"/>
        <v>9830000</v>
      </c>
      <c r="Z6002" s="38" t="s">
        <v>81</v>
      </c>
      <c r="AA6002" s="45">
        <v>2014</v>
      </c>
      <c r="AB6002" s="38"/>
    </row>
    <row r="6003" spans="2:28" s="46" customFormat="1" ht="76.5" customHeight="1" outlineLevel="1">
      <c r="B6003" s="38" t="s">
        <v>13389</v>
      </c>
      <c r="C6003" s="39" t="s">
        <v>66</v>
      </c>
      <c r="D6003" s="65" t="s">
        <v>13386</v>
      </c>
      <c r="E6003" s="65" t="s">
        <v>10325</v>
      </c>
      <c r="F6003" s="65"/>
      <c r="G6003" s="97" t="s">
        <v>10326</v>
      </c>
      <c r="H6003" s="40"/>
      <c r="I6003" s="40" t="s">
        <v>13390</v>
      </c>
      <c r="J6003" s="40"/>
      <c r="K6003" s="48" t="s">
        <v>73</v>
      </c>
      <c r="L6003" s="38">
        <v>45</v>
      </c>
      <c r="M6003" s="48">
        <v>230000000</v>
      </c>
      <c r="N6003" s="41" t="s">
        <v>74</v>
      </c>
      <c r="O6003" s="33" t="s">
        <v>174</v>
      </c>
      <c r="P6003" s="37" t="s">
        <v>86</v>
      </c>
      <c r="Q6003" s="33" t="s">
        <v>77</v>
      </c>
      <c r="R6003" s="42" t="s">
        <v>2875</v>
      </c>
      <c r="S6003" s="33" t="s">
        <v>79</v>
      </c>
      <c r="T6003" s="38">
        <v>839</v>
      </c>
      <c r="U6003" s="43" t="s">
        <v>93</v>
      </c>
      <c r="V6003" s="32">
        <v>20</v>
      </c>
      <c r="W6003" s="63">
        <v>935714.28571428568</v>
      </c>
      <c r="X6003" s="60">
        <v>0</v>
      </c>
      <c r="Y6003" s="44">
        <f t="shared" si="175"/>
        <v>0</v>
      </c>
      <c r="Z6003" s="38" t="s">
        <v>81</v>
      </c>
      <c r="AA6003" s="45">
        <v>2014</v>
      </c>
      <c r="AB6003" s="38" t="s">
        <v>122</v>
      </c>
    </row>
    <row r="6004" spans="2:28" s="46" customFormat="1" ht="76.5" customHeight="1" outlineLevel="1">
      <c r="B6004" s="38" t="s">
        <v>13391</v>
      </c>
      <c r="C6004" s="39" t="s">
        <v>66</v>
      </c>
      <c r="D6004" s="65" t="s">
        <v>13386</v>
      </c>
      <c r="E6004" s="65" t="s">
        <v>10325</v>
      </c>
      <c r="F6004" s="65"/>
      <c r="G6004" s="97" t="s">
        <v>10326</v>
      </c>
      <c r="H6004" s="40"/>
      <c r="I6004" s="40" t="s">
        <v>13392</v>
      </c>
      <c r="J6004" s="40"/>
      <c r="K6004" s="48" t="s">
        <v>73</v>
      </c>
      <c r="L6004" s="38">
        <v>45</v>
      </c>
      <c r="M6004" s="48">
        <v>230000000</v>
      </c>
      <c r="N6004" s="41" t="s">
        <v>74</v>
      </c>
      <c r="O6004" s="33" t="s">
        <v>174</v>
      </c>
      <c r="P6004" s="37" t="s">
        <v>86</v>
      </c>
      <c r="Q6004" s="33" t="s">
        <v>77</v>
      </c>
      <c r="R6004" s="42" t="s">
        <v>2875</v>
      </c>
      <c r="S6004" s="33" t="s">
        <v>79</v>
      </c>
      <c r="T6004" s="38">
        <v>839</v>
      </c>
      <c r="U6004" s="43" t="s">
        <v>93</v>
      </c>
      <c r="V6004" s="32">
        <v>20</v>
      </c>
      <c r="W6004" s="63">
        <v>1017857.1428571427</v>
      </c>
      <c r="X6004" s="60">
        <v>0</v>
      </c>
      <c r="Y6004" s="44">
        <f t="shared" si="175"/>
        <v>0</v>
      </c>
      <c r="Z6004" s="38" t="s">
        <v>81</v>
      </c>
      <c r="AA6004" s="45">
        <v>2014</v>
      </c>
      <c r="AB6004" s="38" t="s">
        <v>122</v>
      </c>
    </row>
    <row r="6005" spans="2:28" s="46" customFormat="1" ht="76.5" customHeight="1" outlineLevel="1">
      <c r="B6005" s="38" t="s">
        <v>13393</v>
      </c>
      <c r="C6005" s="39" t="s">
        <v>66</v>
      </c>
      <c r="D6005" s="65" t="s">
        <v>13386</v>
      </c>
      <c r="E6005" s="65" t="s">
        <v>10325</v>
      </c>
      <c r="F6005" s="65"/>
      <c r="G6005" s="97" t="s">
        <v>10326</v>
      </c>
      <c r="H6005" s="40"/>
      <c r="I6005" s="40" t="s">
        <v>13394</v>
      </c>
      <c r="J6005" s="40"/>
      <c r="K6005" s="48" t="s">
        <v>73</v>
      </c>
      <c r="L6005" s="38">
        <v>45</v>
      </c>
      <c r="M6005" s="48">
        <v>230000000</v>
      </c>
      <c r="N6005" s="41" t="s">
        <v>74</v>
      </c>
      <c r="O6005" s="33" t="s">
        <v>174</v>
      </c>
      <c r="P6005" s="37" t="s">
        <v>86</v>
      </c>
      <c r="Q6005" s="33" t="s">
        <v>77</v>
      </c>
      <c r="R6005" s="42" t="s">
        <v>2875</v>
      </c>
      <c r="S6005" s="33" t="s">
        <v>79</v>
      </c>
      <c r="T6005" s="38">
        <v>839</v>
      </c>
      <c r="U6005" s="43" t="s">
        <v>93</v>
      </c>
      <c r="V6005" s="32">
        <v>30</v>
      </c>
      <c r="W6005" s="63">
        <v>1166071.4285714284</v>
      </c>
      <c r="X6005" s="60">
        <v>0</v>
      </c>
      <c r="Y6005" s="44">
        <f t="shared" si="175"/>
        <v>0</v>
      </c>
      <c r="Z6005" s="38" t="s">
        <v>81</v>
      </c>
      <c r="AA6005" s="45">
        <v>2014</v>
      </c>
      <c r="AB6005" s="38" t="s">
        <v>122</v>
      </c>
    </row>
    <row r="6006" spans="2:28" s="46" customFormat="1" ht="102" customHeight="1" outlineLevel="1">
      <c r="B6006" s="38" t="s">
        <v>13395</v>
      </c>
      <c r="C6006" s="39" t="s">
        <v>66</v>
      </c>
      <c r="D6006" s="51" t="s">
        <v>13396</v>
      </c>
      <c r="E6006" s="51" t="s">
        <v>13397</v>
      </c>
      <c r="F6006" s="51" t="s">
        <v>13398</v>
      </c>
      <c r="G6006" s="51" t="s">
        <v>13399</v>
      </c>
      <c r="H6006" s="40"/>
      <c r="I6006" s="40" t="s">
        <v>13400</v>
      </c>
      <c r="J6006" s="40"/>
      <c r="K6006" s="48" t="s">
        <v>113</v>
      </c>
      <c r="L6006" s="38">
        <v>0</v>
      </c>
      <c r="M6006" s="48">
        <v>230000000</v>
      </c>
      <c r="N6006" s="41" t="s">
        <v>74</v>
      </c>
      <c r="O6006" s="33" t="s">
        <v>174</v>
      </c>
      <c r="P6006" s="37" t="s">
        <v>86</v>
      </c>
      <c r="Q6006" s="33" t="s">
        <v>77</v>
      </c>
      <c r="R6006" s="42" t="s">
        <v>6138</v>
      </c>
      <c r="S6006" s="38" t="s">
        <v>121</v>
      </c>
      <c r="T6006" s="38">
        <v>796</v>
      </c>
      <c r="U6006" s="32" t="s">
        <v>80</v>
      </c>
      <c r="V6006" s="32">
        <v>8</v>
      </c>
      <c r="W6006" s="63">
        <v>70535.714285714275</v>
      </c>
      <c r="X6006" s="60">
        <v>0</v>
      </c>
      <c r="Y6006" s="44">
        <f t="shared" si="175"/>
        <v>0</v>
      </c>
      <c r="Z6006" s="32"/>
      <c r="AA6006" s="45">
        <v>2014</v>
      </c>
      <c r="AB6006" s="38" t="s">
        <v>108</v>
      </c>
    </row>
    <row r="6007" spans="2:28" s="46" customFormat="1" ht="102" customHeight="1" outlineLevel="1">
      <c r="B6007" s="38" t="s">
        <v>13401</v>
      </c>
      <c r="C6007" s="39" t="s">
        <v>66</v>
      </c>
      <c r="D6007" s="51" t="s">
        <v>13396</v>
      </c>
      <c r="E6007" s="51" t="s">
        <v>13397</v>
      </c>
      <c r="F6007" s="51" t="s">
        <v>13398</v>
      </c>
      <c r="G6007" s="51" t="s">
        <v>13399</v>
      </c>
      <c r="H6007" s="40"/>
      <c r="I6007" s="40" t="s">
        <v>13400</v>
      </c>
      <c r="J6007" s="40"/>
      <c r="K6007" s="48" t="s">
        <v>130</v>
      </c>
      <c r="L6007" s="38">
        <v>0</v>
      </c>
      <c r="M6007" s="48">
        <v>230000000</v>
      </c>
      <c r="N6007" s="41" t="s">
        <v>74</v>
      </c>
      <c r="O6007" s="33" t="s">
        <v>110</v>
      </c>
      <c r="P6007" s="37" t="s">
        <v>86</v>
      </c>
      <c r="Q6007" s="33" t="s">
        <v>77</v>
      </c>
      <c r="R6007" s="42" t="s">
        <v>6138</v>
      </c>
      <c r="S6007" s="38" t="s">
        <v>121</v>
      </c>
      <c r="T6007" s="38">
        <v>796</v>
      </c>
      <c r="U6007" s="32" t="s">
        <v>80</v>
      </c>
      <c r="V6007" s="32">
        <v>8</v>
      </c>
      <c r="W6007" s="63">
        <v>70535.714285714275</v>
      </c>
      <c r="X6007" s="34">
        <v>0</v>
      </c>
      <c r="Y6007" s="44">
        <f t="shared" si="175"/>
        <v>0</v>
      </c>
      <c r="Z6007" s="32"/>
      <c r="AA6007" s="45">
        <v>2014</v>
      </c>
      <c r="AB6007" s="38" t="s">
        <v>122</v>
      </c>
    </row>
    <row r="6008" spans="2:28" s="46" customFormat="1" ht="76.5" customHeight="1" outlineLevel="1">
      <c r="B6008" s="38" t="s">
        <v>13402</v>
      </c>
      <c r="C6008" s="39" t="s">
        <v>66</v>
      </c>
      <c r="D6008" s="51" t="s">
        <v>13403</v>
      </c>
      <c r="E6008" s="51" t="s">
        <v>13404</v>
      </c>
      <c r="F6008" s="51"/>
      <c r="G6008" s="51" t="s">
        <v>13405</v>
      </c>
      <c r="H6008" s="51"/>
      <c r="I6008" s="51" t="s">
        <v>13406</v>
      </c>
      <c r="J6008" s="40"/>
      <c r="K6008" s="48" t="s">
        <v>113</v>
      </c>
      <c r="L6008" s="38">
        <v>0</v>
      </c>
      <c r="M6008" s="48">
        <v>230000000</v>
      </c>
      <c r="N6008" s="41" t="s">
        <v>74</v>
      </c>
      <c r="O6008" s="33" t="s">
        <v>174</v>
      </c>
      <c r="P6008" s="37" t="s">
        <v>86</v>
      </c>
      <c r="Q6008" s="33" t="s">
        <v>77</v>
      </c>
      <c r="R6008" s="42" t="s">
        <v>6138</v>
      </c>
      <c r="S6008" s="38" t="s">
        <v>121</v>
      </c>
      <c r="T6008" s="38">
        <v>796</v>
      </c>
      <c r="U6008" s="32" t="s">
        <v>80</v>
      </c>
      <c r="V6008" s="32">
        <v>2</v>
      </c>
      <c r="W6008" s="63">
        <v>8928.5714285714275</v>
      </c>
      <c r="X6008" s="60">
        <v>0</v>
      </c>
      <c r="Y6008" s="44">
        <f t="shared" si="175"/>
        <v>0</v>
      </c>
      <c r="Z6008" s="32"/>
      <c r="AA6008" s="45">
        <v>2014</v>
      </c>
      <c r="AB6008" s="38" t="s">
        <v>108</v>
      </c>
    </row>
    <row r="6009" spans="2:28" s="46" customFormat="1" ht="76.5" customHeight="1" outlineLevel="1">
      <c r="B6009" s="38" t="s">
        <v>13407</v>
      </c>
      <c r="C6009" s="39" t="s">
        <v>66</v>
      </c>
      <c r="D6009" s="51" t="s">
        <v>13403</v>
      </c>
      <c r="E6009" s="51" t="s">
        <v>13404</v>
      </c>
      <c r="F6009" s="51"/>
      <c r="G6009" s="51" t="s">
        <v>13405</v>
      </c>
      <c r="H6009" s="51"/>
      <c r="I6009" s="51" t="s">
        <v>13406</v>
      </c>
      <c r="J6009" s="40"/>
      <c r="K6009" s="48" t="s">
        <v>130</v>
      </c>
      <c r="L6009" s="38">
        <v>0</v>
      </c>
      <c r="M6009" s="48">
        <v>230000000</v>
      </c>
      <c r="N6009" s="41" t="s">
        <v>74</v>
      </c>
      <c r="O6009" s="33" t="s">
        <v>110</v>
      </c>
      <c r="P6009" s="37" t="s">
        <v>86</v>
      </c>
      <c r="Q6009" s="33" t="s">
        <v>77</v>
      </c>
      <c r="R6009" s="42" t="s">
        <v>6138</v>
      </c>
      <c r="S6009" s="38" t="s">
        <v>121</v>
      </c>
      <c r="T6009" s="38">
        <v>796</v>
      </c>
      <c r="U6009" s="32" t="s">
        <v>80</v>
      </c>
      <c r="V6009" s="32">
        <v>2</v>
      </c>
      <c r="W6009" s="63">
        <v>8928.5714285714275</v>
      </c>
      <c r="X6009" s="34">
        <v>0</v>
      </c>
      <c r="Y6009" s="44">
        <f t="shared" si="175"/>
        <v>0</v>
      </c>
      <c r="Z6009" s="32"/>
      <c r="AA6009" s="45">
        <v>2014</v>
      </c>
      <c r="AB6009" s="38" t="s">
        <v>122</v>
      </c>
    </row>
    <row r="6010" spans="2:28" s="46" customFormat="1" ht="76.5" customHeight="1" outlineLevel="1">
      <c r="B6010" s="38" t="s">
        <v>13408</v>
      </c>
      <c r="C6010" s="39" t="s">
        <v>66</v>
      </c>
      <c r="D6010" s="74" t="s">
        <v>10669</v>
      </c>
      <c r="E6010" s="40" t="s">
        <v>10632</v>
      </c>
      <c r="F6010" s="40" t="s">
        <v>13409</v>
      </c>
      <c r="G6010" s="40" t="s">
        <v>10670</v>
      </c>
      <c r="H6010" s="40" t="s">
        <v>13410</v>
      </c>
      <c r="I6010" s="40" t="s">
        <v>13411</v>
      </c>
      <c r="J6010" s="40" t="s">
        <v>13412</v>
      </c>
      <c r="K6010" s="48" t="s">
        <v>130</v>
      </c>
      <c r="L6010" s="38">
        <v>0</v>
      </c>
      <c r="M6010" s="48">
        <v>230000000</v>
      </c>
      <c r="N6010" s="41" t="s">
        <v>74</v>
      </c>
      <c r="O6010" s="33" t="s">
        <v>174</v>
      </c>
      <c r="P6010" s="37" t="s">
        <v>86</v>
      </c>
      <c r="Q6010" s="33" t="s">
        <v>77</v>
      </c>
      <c r="R6010" s="42" t="s">
        <v>98</v>
      </c>
      <c r="S6010" s="38" t="s">
        <v>121</v>
      </c>
      <c r="T6010" s="38">
        <v>796</v>
      </c>
      <c r="U6010" s="32" t="s">
        <v>80</v>
      </c>
      <c r="V6010" s="32">
        <v>16</v>
      </c>
      <c r="W6010" s="63">
        <v>33035.714285714283</v>
      </c>
      <c r="X6010" s="60">
        <v>0</v>
      </c>
      <c r="Y6010" s="44">
        <f t="shared" si="175"/>
        <v>0</v>
      </c>
      <c r="Z6010" s="32"/>
      <c r="AA6010" s="45">
        <v>2014</v>
      </c>
      <c r="AB6010" s="38" t="s">
        <v>122</v>
      </c>
    </row>
    <row r="6011" spans="2:28" s="46" customFormat="1" ht="76.5" customHeight="1" outlineLevel="1">
      <c r="B6011" s="38" t="s">
        <v>13413</v>
      </c>
      <c r="C6011" s="39" t="s">
        <v>66</v>
      </c>
      <c r="D6011" s="74" t="s">
        <v>13414</v>
      </c>
      <c r="E6011" s="74" t="s">
        <v>6030</v>
      </c>
      <c r="F6011" s="74" t="s">
        <v>11628</v>
      </c>
      <c r="G6011" s="74" t="s">
        <v>13415</v>
      </c>
      <c r="H6011" s="74" t="s">
        <v>13415</v>
      </c>
      <c r="I6011" s="74" t="s">
        <v>13416</v>
      </c>
      <c r="J6011" s="40"/>
      <c r="K6011" s="48" t="s">
        <v>73</v>
      </c>
      <c r="L6011" s="38">
        <v>45</v>
      </c>
      <c r="M6011" s="48">
        <v>230000000</v>
      </c>
      <c r="N6011" s="41" t="s">
        <v>74</v>
      </c>
      <c r="O6011" s="33" t="s">
        <v>174</v>
      </c>
      <c r="P6011" s="37" t="s">
        <v>86</v>
      </c>
      <c r="Q6011" s="33" t="s">
        <v>77</v>
      </c>
      <c r="R6011" s="42" t="s">
        <v>4635</v>
      </c>
      <c r="S6011" s="33" t="s">
        <v>79</v>
      </c>
      <c r="T6011" s="32" t="s">
        <v>1081</v>
      </c>
      <c r="U6011" s="32" t="s">
        <v>1082</v>
      </c>
      <c r="V6011" s="32">
        <v>25</v>
      </c>
      <c r="W6011" s="63">
        <v>72981.25</v>
      </c>
      <c r="X6011" s="60">
        <v>0</v>
      </c>
      <c r="Y6011" s="44">
        <f t="shared" si="175"/>
        <v>0</v>
      </c>
      <c r="Z6011" s="38" t="s">
        <v>81</v>
      </c>
      <c r="AA6011" s="45">
        <v>2014</v>
      </c>
      <c r="AB6011" s="38" t="s">
        <v>108</v>
      </c>
    </row>
    <row r="6012" spans="2:28" s="46" customFormat="1" ht="76.5" customHeight="1" outlineLevel="1">
      <c r="B6012" s="38" t="s">
        <v>13417</v>
      </c>
      <c r="C6012" s="39" t="s">
        <v>66</v>
      </c>
      <c r="D6012" s="74" t="s">
        <v>13414</v>
      </c>
      <c r="E6012" s="74" t="s">
        <v>6030</v>
      </c>
      <c r="F6012" s="74" t="s">
        <v>11628</v>
      </c>
      <c r="G6012" s="74" t="s">
        <v>13415</v>
      </c>
      <c r="H6012" s="74" t="s">
        <v>13415</v>
      </c>
      <c r="I6012" s="74" t="s">
        <v>13416</v>
      </c>
      <c r="J6012" s="40"/>
      <c r="K6012" s="48" t="s">
        <v>96</v>
      </c>
      <c r="L6012" s="38">
        <v>45</v>
      </c>
      <c r="M6012" s="48">
        <v>230000000</v>
      </c>
      <c r="N6012" s="41" t="s">
        <v>74</v>
      </c>
      <c r="O6012" s="33" t="s">
        <v>110</v>
      </c>
      <c r="P6012" s="37" t="s">
        <v>86</v>
      </c>
      <c r="Q6012" s="33" t="s">
        <v>77</v>
      </c>
      <c r="R6012" s="42" t="s">
        <v>4635</v>
      </c>
      <c r="S6012" s="33" t="s">
        <v>79</v>
      </c>
      <c r="T6012" s="32" t="s">
        <v>1081</v>
      </c>
      <c r="U6012" s="32" t="s">
        <v>1082</v>
      </c>
      <c r="V6012" s="32">
        <v>25</v>
      </c>
      <c r="W6012" s="63">
        <v>72981.25</v>
      </c>
      <c r="X6012" s="34">
        <v>0</v>
      </c>
      <c r="Y6012" s="44">
        <f t="shared" si="175"/>
        <v>0</v>
      </c>
      <c r="Z6012" s="38" t="s">
        <v>81</v>
      </c>
      <c r="AA6012" s="45">
        <v>2014</v>
      </c>
      <c r="AB6012" s="38" t="s">
        <v>122</v>
      </c>
    </row>
    <row r="6013" spans="2:28" s="46" customFormat="1" ht="76.5" customHeight="1" outlineLevel="1">
      <c r="B6013" s="38" t="s">
        <v>13418</v>
      </c>
      <c r="C6013" s="39" t="s">
        <v>66</v>
      </c>
      <c r="D6013" s="51" t="s">
        <v>13419</v>
      </c>
      <c r="E6013" s="51" t="s">
        <v>8655</v>
      </c>
      <c r="F6013" s="40"/>
      <c r="G6013" s="51" t="s">
        <v>13420</v>
      </c>
      <c r="H6013" s="40"/>
      <c r="I6013" s="40" t="s">
        <v>13421</v>
      </c>
      <c r="J6013" s="40"/>
      <c r="K6013" s="48" t="s">
        <v>73</v>
      </c>
      <c r="L6013" s="38">
        <v>0</v>
      </c>
      <c r="M6013" s="48">
        <v>230000000</v>
      </c>
      <c r="N6013" s="41" t="s">
        <v>74</v>
      </c>
      <c r="O6013" s="33" t="s">
        <v>174</v>
      </c>
      <c r="P6013" s="37" t="s">
        <v>86</v>
      </c>
      <c r="Q6013" s="33" t="s">
        <v>77</v>
      </c>
      <c r="R6013" s="42" t="s">
        <v>4635</v>
      </c>
      <c r="S6013" s="38" t="s">
        <v>121</v>
      </c>
      <c r="T6013" s="38">
        <v>796</v>
      </c>
      <c r="U6013" s="32" t="s">
        <v>80</v>
      </c>
      <c r="V6013" s="32">
        <v>10</v>
      </c>
      <c r="W6013" s="63">
        <v>2999.9999999999995</v>
      </c>
      <c r="X6013" s="60">
        <v>0</v>
      </c>
      <c r="Y6013" s="44">
        <f t="shared" si="175"/>
        <v>0</v>
      </c>
      <c r="Z6013" s="32"/>
      <c r="AA6013" s="45">
        <v>2014</v>
      </c>
      <c r="AB6013" s="38" t="s">
        <v>108</v>
      </c>
    </row>
    <row r="6014" spans="2:28" s="46" customFormat="1" ht="76.5" customHeight="1" outlineLevel="1">
      <c r="B6014" s="38" t="s">
        <v>13422</v>
      </c>
      <c r="C6014" s="39" t="s">
        <v>66</v>
      </c>
      <c r="D6014" s="51" t="s">
        <v>13419</v>
      </c>
      <c r="E6014" s="51" t="s">
        <v>8655</v>
      </c>
      <c r="F6014" s="40"/>
      <c r="G6014" s="51" t="s">
        <v>13420</v>
      </c>
      <c r="H6014" s="40"/>
      <c r="I6014" s="40" t="s">
        <v>13421</v>
      </c>
      <c r="J6014" s="40"/>
      <c r="K6014" s="48" t="s">
        <v>96</v>
      </c>
      <c r="L6014" s="38">
        <v>0</v>
      </c>
      <c r="M6014" s="48">
        <v>230000000</v>
      </c>
      <c r="N6014" s="41" t="s">
        <v>74</v>
      </c>
      <c r="O6014" s="33" t="s">
        <v>110</v>
      </c>
      <c r="P6014" s="37" t="s">
        <v>86</v>
      </c>
      <c r="Q6014" s="33" t="s">
        <v>77</v>
      </c>
      <c r="R6014" s="42" t="s">
        <v>4635</v>
      </c>
      <c r="S6014" s="38" t="s">
        <v>121</v>
      </c>
      <c r="T6014" s="38">
        <v>796</v>
      </c>
      <c r="U6014" s="32" t="s">
        <v>80</v>
      </c>
      <c r="V6014" s="32">
        <v>10</v>
      </c>
      <c r="W6014" s="63">
        <v>2999.9999999999995</v>
      </c>
      <c r="X6014" s="34">
        <v>0</v>
      </c>
      <c r="Y6014" s="44">
        <f t="shared" si="175"/>
        <v>0</v>
      </c>
      <c r="Z6014" s="32"/>
      <c r="AA6014" s="45">
        <v>2014</v>
      </c>
      <c r="AB6014" s="38" t="s">
        <v>122</v>
      </c>
    </row>
    <row r="6015" spans="2:28" s="46" customFormat="1" ht="76.5" customHeight="1" outlineLevel="1">
      <c r="B6015" s="38" t="s">
        <v>13423</v>
      </c>
      <c r="C6015" s="39" t="s">
        <v>66</v>
      </c>
      <c r="D6015" s="51" t="s">
        <v>13419</v>
      </c>
      <c r="E6015" s="51" t="s">
        <v>8655</v>
      </c>
      <c r="F6015" s="40"/>
      <c r="G6015" s="51" t="s">
        <v>13420</v>
      </c>
      <c r="H6015" s="40"/>
      <c r="I6015" s="40" t="s">
        <v>13424</v>
      </c>
      <c r="J6015" s="40"/>
      <c r="K6015" s="48" t="s">
        <v>73</v>
      </c>
      <c r="L6015" s="38">
        <v>0</v>
      </c>
      <c r="M6015" s="48">
        <v>230000000</v>
      </c>
      <c r="N6015" s="41" t="s">
        <v>74</v>
      </c>
      <c r="O6015" s="33" t="s">
        <v>174</v>
      </c>
      <c r="P6015" s="37" t="s">
        <v>86</v>
      </c>
      <c r="Q6015" s="33" t="s">
        <v>77</v>
      </c>
      <c r="R6015" s="42" t="s">
        <v>4635</v>
      </c>
      <c r="S6015" s="38" t="s">
        <v>121</v>
      </c>
      <c r="T6015" s="38">
        <v>796</v>
      </c>
      <c r="U6015" s="32" t="s">
        <v>80</v>
      </c>
      <c r="V6015" s="32">
        <v>10</v>
      </c>
      <c r="W6015" s="63">
        <v>2999.9999999999995</v>
      </c>
      <c r="X6015" s="60">
        <v>0</v>
      </c>
      <c r="Y6015" s="44">
        <f t="shared" si="175"/>
        <v>0</v>
      </c>
      <c r="Z6015" s="32"/>
      <c r="AA6015" s="45">
        <v>2014</v>
      </c>
      <c r="AB6015" s="38" t="s">
        <v>108</v>
      </c>
    </row>
    <row r="6016" spans="2:28" s="46" customFormat="1" ht="76.5" customHeight="1" outlineLevel="1">
      <c r="B6016" s="38" t="s">
        <v>13425</v>
      </c>
      <c r="C6016" s="39" t="s">
        <v>66</v>
      </c>
      <c r="D6016" s="51" t="s">
        <v>13419</v>
      </c>
      <c r="E6016" s="51" t="s">
        <v>8655</v>
      </c>
      <c r="F6016" s="40"/>
      <c r="G6016" s="51" t="s">
        <v>13420</v>
      </c>
      <c r="H6016" s="40"/>
      <c r="I6016" s="40" t="s">
        <v>13424</v>
      </c>
      <c r="J6016" s="40"/>
      <c r="K6016" s="48" t="s">
        <v>96</v>
      </c>
      <c r="L6016" s="38">
        <v>0</v>
      </c>
      <c r="M6016" s="48">
        <v>230000000</v>
      </c>
      <c r="N6016" s="41" t="s">
        <v>74</v>
      </c>
      <c r="O6016" s="33" t="s">
        <v>110</v>
      </c>
      <c r="P6016" s="37" t="s">
        <v>86</v>
      </c>
      <c r="Q6016" s="33" t="s">
        <v>77</v>
      </c>
      <c r="R6016" s="42" t="s">
        <v>4635</v>
      </c>
      <c r="S6016" s="38" t="s">
        <v>121</v>
      </c>
      <c r="T6016" s="38">
        <v>796</v>
      </c>
      <c r="U6016" s="32" t="s">
        <v>80</v>
      </c>
      <c r="V6016" s="32">
        <v>10</v>
      </c>
      <c r="W6016" s="63">
        <v>2999.9999999999995</v>
      </c>
      <c r="X6016" s="34">
        <v>0</v>
      </c>
      <c r="Y6016" s="44">
        <f t="shared" si="175"/>
        <v>0</v>
      </c>
      <c r="Z6016" s="32"/>
      <c r="AA6016" s="45">
        <v>2014</v>
      </c>
      <c r="AB6016" s="38" t="s">
        <v>122</v>
      </c>
    </row>
    <row r="6017" spans="2:28" s="46" customFormat="1" ht="76.5" customHeight="1" outlineLevel="1">
      <c r="B6017" s="38" t="s">
        <v>13426</v>
      </c>
      <c r="C6017" s="39" t="s">
        <v>66</v>
      </c>
      <c r="D6017" s="74" t="s">
        <v>13427</v>
      </c>
      <c r="E6017" s="40" t="s">
        <v>13428</v>
      </c>
      <c r="F6017" s="40" t="s">
        <v>13429</v>
      </c>
      <c r="G6017" s="40" t="s">
        <v>13430</v>
      </c>
      <c r="H6017" s="40" t="s">
        <v>13431</v>
      </c>
      <c r="I6017" s="40" t="s">
        <v>13432</v>
      </c>
      <c r="J6017" s="40" t="s">
        <v>13433</v>
      </c>
      <c r="K6017" s="48" t="s">
        <v>113</v>
      </c>
      <c r="L6017" s="38">
        <v>0</v>
      </c>
      <c r="M6017" s="48">
        <v>230000000</v>
      </c>
      <c r="N6017" s="41" t="s">
        <v>74</v>
      </c>
      <c r="O6017" s="33" t="s">
        <v>174</v>
      </c>
      <c r="P6017" s="37" t="s">
        <v>86</v>
      </c>
      <c r="Q6017" s="33" t="s">
        <v>77</v>
      </c>
      <c r="R6017" s="42" t="s">
        <v>4635</v>
      </c>
      <c r="S6017" s="38" t="s">
        <v>121</v>
      </c>
      <c r="T6017" s="32" t="s">
        <v>1081</v>
      </c>
      <c r="U6017" s="32" t="s">
        <v>1082</v>
      </c>
      <c r="V6017" s="32">
        <v>50</v>
      </c>
      <c r="W6017" s="63">
        <v>2332.5892857142853</v>
      </c>
      <c r="X6017" s="60">
        <v>0</v>
      </c>
      <c r="Y6017" s="44">
        <f t="shared" ref="Y6017:Y6080" si="176">X6017*1.12</f>
        <v>0</v>
      </c>
      <c r="Z6017" s="32"/>
      <c r="AA6017" s="45">
        <v>2014</v>
      </c>
      <c r="AB6017" s="38" t="s">
        <v>108</v>
      </c>
    </row>
    <row r="6018" spans="2:28" s="46" customFormat="1" ht="76.5" customHeight="1" outlineLevel="1">
      <c r="B6018" s="38" t="s">
        <v>13434</v>
      </c>
      <c r="C6018" s="39" t="s">
        <v>66</v>
      </c>
      <c r="D6018" s="74" t="s">
        <v>13427</v>
      </c>
      <c r="E6018" s="40" t="s">
        <v>13428</v>
      </c>
      <c r="F6018" s="40" t="s">
        <v>13429</v>
      </c>
      <c r="G6018" s="40" t="s">
        <v>13430</v>
      </c>
      <c r="H6018" s="40" t="s">
        <v>13431</v>
      </c>
      <c r="I6018" s="40" t="s">
        <v>13432</v>
      </c>
      <c r="J6018" s="40" t="s">
        <v>13433</v>
      </c>
      <c r="K6018" s="48" t="s">
        <v>130</v>
      </c>
      <c r="L6018" s="38">
        <v>0</v>
      </c>
      <c r="M6018" s="48">
        <v>230000000</v>
      </c>
      <c r="N6018" s="41" t="s">
        <v>74</v>
      </c>
      <c r="O6018" s="33" t="s">
        <v>110</v>
      </c>
      <c r="P6018" s="37" t="s">
        <v>86</v>
      </c>
      <c r="Q6018" s="33" t="s">
        <v>77</v>
      </c>
      <c r="R6018" s="42" t="s">
        <v>4635</v>
      </c>
      <c r="S6018" s="38" t="s">
        <v>121</v>
      </c>
      <c r="T6018" s="32" t="s">
        <v>1081</v>
      </c>
      <c r="U6018" s="32" t="s">
        <v>1082</v>
      </c>
      <c r="V6018" s="32">
        <v>50</v>
      </c>
      <c r="W6018" s="63">
        <v>2332.5892857142853</v>
      </c>
      <c r="X6018" s="34">
        <v>0</v>
      </c>
      <c r="Y6018" s="44">
        <f t="shared" si="176"/>
        <v>0</v>
      </c>
      <c r="Z6018" s="32"/>
      <c r="AA6018" s="45">
        <v>2014</v>
      </c>
      <c r="AB6018" s="38" t="s">
        <v>122</v>
      </c>
    </row>
    <row r="6019" spans="2:28" s="46" customFormat="1" ht="76.5" customHeight="1" outlineLevel="1">
      <c r="B6019" s="38" t="s">
        <v>13435</v>
      </c>
      <c r="C6019" s="39" t="s">
        <v>66</v>
      </c>
      <c r="D6019" s="74" t="s">
        <v>13436</v>
      </c>
      <c r="E6019" s="74" t="s">
        <v>10632</v>
      </c>
      <c r="F6019" s="74" t="s">
        <v>13437</v>
      </c>
      <c r="G6019" s="74" t="s">
        <v>13438</v>
      </c>
      <c r="H6019" s="74" t="s">
        <v>13439</v>
      </c>
      <c r="I6019" s="74" t="s">
        <v>13440</v>
      </c>
      <c r="J6019" s="74" t="s">
        <v>13441</v>
      </c>
      <c r="K6019" s="48" t="s">
        <v>73</v>
      </c>
      <c r="L6019" s="38">
        <v>0</v>
      </c>
      <c r="M6019" s="48">
        <v>230000000</v>
      </c>
      <c r="N6019" s="41" t="s">
        <v>74</v>
      </c>
      <c r="O6019" s="33" t="s">
        <v>174</v>
      </c>
      <c r="P6019" s="37" t="s">
        <v>86</v>
      </c>
      <c r="Q6019" s="33" t="s">
        <v>77</v>
      </c>
      <c r="R6019" s="42" t="s">
        <v>4635</v>
      </c>
      <c r="S6019" s="38" t="s">
        <v>121</v>
      </c>
      <c r="T6019" s="38">
        <v>796</v>
      </c>
      <c r="U6019" s="32" t="s">
        <v>80</v>
      </c>
      <c r="V6019" s="32">
        <v>20</v>
      </c>
      <c r="W6019" s="63">
        <v>321428.57142857142</v>
      </c>
      <c r="X6019" s="60">
        <v>0</v>
      </c>
      <c r="Y6019" s="44">
        <f t="shared" si="176"/>
        <v>0</v>
      </c>
      <c r="Z6019" s="32"/>
      <c r="AA6019" s="45">
        <v>2014</v>
      </c>
      <c r="AB6019" s="38" t="s">
        <v>108</v>
      </c>
    </row>
    <row r="6020" spans="2:28" s="46" customFormat="1" ht="76.5" customHeight="1" outlineLevel="1">
      <c r="B6020" s="38" t="s">
        <v>13442</v>
      </c>
      <c r="C6020" s="39" t="s">
        <v>66</v>
      </c>
      <c r="D6020" s="74" t="s">
        <v>13436</v>
      </c>
      <c r="E6020" s="74" t="s">
        <v>10632</v>
      </c>
      <c r="F6020" s="74" t="s">
        <v>13437</v>
      </c>
      <c r="G6020" s="74" t="s">
        <v>13438</v>
      </c>
      <c r="H6020" s="74" t="s">
        <v>13439</v>
      </c>
      <c r="I6020" s="74" t="s">
        <v>13440</v>
      </c>
      <c r="J6020" s="74" t="s">
        <v>13441</v>
      </c>
      <c r="K6020" s="48" t="s">
        <v>96</v>
      </c>
      <c r="L6020" s="38">
        <v>0</v>
      </c>
      <c r="M6020" s="48">
        <v>230000000</v>
      </c>
      <c r="N6020" s="41" t="s">
        <v>74</v>
      </c>
      <c r="O6020" s="33" t="s">
        <v>110</v>
      </c>
      <c r="P6020" s="37" t="s">
        <v>86</v>
      </c>
      <c r="Q6020" s="33" t="s">
        <v>77</v>
      </c>
      <c r="R6020" s="42" t="s">
        <v>4635</v>
      </c>
      <c r="S6020" s="38" t="s">
        <v>121</v>
      </c>
      <c r="T6020" s="38">
        <v>796</v>
      </c>
      <c r="U6020" s="32" t="s">
        <v>80</v>
      </c>
      <c r="V6020" s="32">
        <v>20</v>
      </c>
      <c r="W6020" s="63">
        <v>321428.57142857142</v>
      </c>
      <c r="X6020" s="34">
        <v>0</v>
      </c>
      <c r="Y6020" s="44">
        <f t="shared" si="176"/>
        <v>0</v>
      </c>
      <c r="Z6020" s="32"/>
      <c r="AA6020" s="45">
        <v>2014</v>
      </c>
      <c r="AB6020" s="38" t="s">
        <v>122</v>
      </c>
    </row>
    <row r="6021" spans="2:28" s="46" customFormat="1" ht="76.5" customHeight="1" outlineLevel="1">
      <c r="B6021" s="38" t="s">
        <v>13443</v>
      </c>
      <c r="C6021" s="39" t="s">
        <v>66</v>
      </c>
      <c r="D6021" s="74" t="s">
        <v>13444</v>
      </c>
      <c r="E6021" s="74" t="s">
        <v>13445</v>
      </c>
      <c r="F6021" s="74" t="s">
        <v>13446</v>
      </c>
      <c r="G6021" s="74" t="s">
        <v>13447</v>
      </c>
      <c r="H6021" s="74" t="s">
        <v>13448</v>
      </c>
      <c r="I6021" s="74" t="s">
        <v>13449</v>
      </c>
      <c r="J6021" s="74"/>
      <c r="K6021" s="48" t="s">
        <v>113</v>
      </c>
      <c r="L6021" s="38">
        <v>0</v>
      </c>
      <c r="M6021" s="48">
        <v>230000000</v>
      </c>
      <c r="N6021" s="41" t="s">
        <v>74</v>
      </c>
      <c r="O6021" s="33" t="s">
        <v>174</v>
      </c>
      <c r="P6021" s="37" t="s">
        <v>86</v>
      </c>
      <c r="Q6021" s="33" t="s">
        <v>77</v>
      </c>
      <c r="R6021" s="42" t="s">
        <v>6298</v>
      </c>
      <c r="S6021" s="38" t="s">
        <v>121</v>
      </c>
      <c r="T6021" s="38">
        <v>796</v>
      </c>
      <c r="U6021" s="32" t="s">
        <v>80</v>
      </c>
      <c r="V6021" s="32">
        <v>3</v>
      </c>
      <c r="W6021" s="63">
        <v>15382.142857142855</v>
      </c>
      <c r="X6021" s="60">
        <v>0</v>
      </c>
      <c r="Y6021" s="44">
        <f t="shared" si="176"/>
        <v>0</v>
      </c>
      <c r="Z6021" s="32"/>
      <c r="AA6021" s="45">
        <v>2014</v>
      </c>
      <c r="AB6021" s="38" t="s">
        <v>122</v>
      </c>
    </row>
    <row r="6022" spans="2:28" s="46" customFormat="1" ht="76.5" customHeight="1" outlineLevel="1">
      <c r="B6022" s="38" t="s">
        <v>13450</v>
      </c>
      <c r="C6022" s="39" t="s">
        <v>66</v>
      </c>
      <c r="D6022" s="74" t="s">
        <v>13451</v>
      </c>
      <c r="E6022" s="40" t="s">
        <v>13452</v>
      </c>
      <c r="F6022" s="40" t="s">
        <v>13453</v>
      </c>
      <c r="G6022" s="40" t="s">
        <v>13454</v>
      </c>
      <c r="H6022" s="40" t="s">
        <v>13455</v>
      </c>
      <c r="I6022" s="40" t="s">
        <v>13456</v>
      </c>
      <c r="J6022" s="40"/>
      <c r="K6022" s="48" t="s">
        <v>130</v>
      </c>
      <c r="L6022" s="38">
        <v>0</v>
      </c>
      <c r="M6022" s="48">
        <v>230000000</v>
      </c>
      <c r="N6022" s="41" t="s">
        <v>74</v>
      </c>
      <c r="O6022" s="33" t="s">
        <v>174</v>
      </c>
      <c r="P6022" s="37" t="s">
        <v>86</v>
      </c>
      <c r="Q6022" s="33" t="s">
        <v>77</v>
      </c>
      <c r="R6022" s="42" t="s">
        <v>6298</v>
      </c>
      <c r="S6022" s="38" t="s">
        <v>121</v>
      </c>
      <c r="T6022" s="38">
        <v>796</v>
      </c>
      <c r="U6022" s="32" t="s">
        <v>80</v>
      </c>
      <c r="V6022" s="32">
        <v>1</v>
      </c>
      <c r="W6022" s="63">
        <v>1160714.2857142857</v>
      </c>
      <c r="X6022" s="60">
        <v>0</v>
      </c>
      <c r="Y6022" s="44">
        <f t="shared" si="176"/>
        <v>0</v>
      </c>
      <c r="Z6022" s="32"/>
      <c r="AA6022" s="45">
        <v>2014</v>
      </c>
      <c r="AB6022" s="38" t="s">
        <v>3506</v>
      </c>
    </row>
    <row r="6023" spans="2:28" s="46" customFormat="1" ht="76.5" customHeight="1" outlineLevel="1">
      <c r="B6023" s="38" t="s">
        <v>13457</v>
      </c>
      <c r="C6023" s="39" t="s">
        <v>66</v>
      </c>
      <c r="D6023" s="74" t="s">
        <v>13451</v>
      </c>
      <c r="E6023" s="40" t="s">
        <v>13452</v>
      </c>
      <c r="F6023" s="40" t="s">
        <v>13453</v>
      </c>
      <c r="G6023" s="40" t="s">
        <v>13454</v>
      </c>
      <c r="H6023" s="40" t="s">
        <v>13455</v>
      </c>
      <c r="I6023" s="40" t="s">
        <v>13456</v>
      </c>
      <c r="J6023" s="33"/>
      <c r="K6023" s="48" t="s">
        <v>130</v>
      </c>
      <c r="L6023" s="38">
        <v>0</v>
      </c>
      <c r="M6023" s="48">
        <v>230000000</v>
      </c>
      <c r="N6023" s="41" t="s">
        <v>74</v>
      </c>
      <c r="O6023" s="33" t="s">
        <v>85</v>
      </c>
      <c r="P6023" s="37" t="s">
        <v>86</v>
      </c>
      <c r="Q6023" s="33" t="s">
        <v>77</v>
      </c>
      <c r="R6023" s="42" t="s">
        <v>6138</v>
      </c>
      <c r="S6023" s="38" t="s">
        <v>121</v>
      </c>
      <c r="T6023" s="38">
        <v>796</v>
      </c>
      <c r="U6023" s="32" t="s">
        <v>80</v>
      </c>
      <c r="V6023" s="32">
        <v>1</v>
      </c>
      <c r="W6023" s="63">
        <v>1160714.2857142857</v>
      </c>
      <c r="X6023" s="60">
        <v>0</v>
      </c>
      <c r="Y6023" s="44">
        <f t="shared" si="176"/>
        <v>0</v>
      </c>
      <c r="Z6023" s="32"/>
      <c r="AA6023" s="45">
        <v>2014</v>
      </c>
      <c r="AB6023" s="38" t="s">
        <v>181</v>
      </c>
    </row>
    <row r="6024" spans="2:28" s="46" customFormat="1" ht="76.5" customHeight="1" outlineLevel="1">
      <c r="B6024" s="38" t="s">
        <v>13458</v>
      </c>
      <c r="C6024" s="39" t="s">
        <v>66</v>
      </c>
      <c r="D6024" s="74" t="s">
        <v>13451</v>
      </c>
      <c r="E6024" s="40" t="s">
        <v>13452</v>
      </c>
      <c r="F6024" s="40" t="s">
        <v>13453</v>
      </c>
      <c r="G6024" s="40" t="s">
        <v>13454</v>
      </c>
      <c r="H6024" s="40" t="s">
        <v>13455</v>
      </c>
      <c r="I6024" s="40" t="s">
        <v>13456</v>
      </c>
      <c r="J6024" s="33"/>
      <c r="K6024" s="32" t="s">
        <v>130</v>
      </c>
      <c r="L6024" s="38">
        <v>0</v>
      </c>
      <c r="M6024" s="48">
        <v>230000000</v>
      </c>
      <c r="N6024" s="41" t="s">
        <v>74</v>
      </c>
      <c r="O6024" s="33" t="s">
        <v>110</v>
      </c>
      <c r="P6024" s="37" t="s">
        <v>86</v>
      </c>
      <c r="Q6024" s="33" t="s">
        <v>77</v>
      </c>
      <c r="R6024" s="42" t="s">
        <v>6138</v>
      </c>
      <c r="S6024" s="38" t="s">
        <v>121</v>
      </c>
      <c r="T6024" s="38">
        <v>796</v>
      </c>
      <c r="U6024" s="32" t="s">
        <v>80</v>
      </c>
      <c r="V6024" s="32">
        <v>1</v>
      </c>
      <c r="W6024" s="60">
        <v>1300000</v>
      </c>
      <c r="X6024" s="34">
        <v>0</v>
      </c>
      <c r="Y6024" s="44">
        <f t="shared" si="176"/>
        <v>0</v>
      </c>
      <c r="Z6024" s="32"/>
      <c r="AA6024" s="45">
        <v>2014</v>
      </c>
      <c r="AB6024" s="38" t="s">
        <v>122</v>
      </c>
    </row>
    <row r="6025" spans="2:28" s="46" customFormat="1" ht="76.5" customHeight="1" outlineLevel="1">
      <c r="B6025" s="38" t="s">
        <v>13459</v>
      </c>
      <c r="C6025" s="39" t="s">
        <v>66</v>
      </c>
      <c r="D6025" s="74" t="s">
        <v>13460</v>
      </c>
      <c r="E6025" s="40" t="s">
        <v>13461</v>
      </c>
      <c r="F6025" s="40" t="s">
        <v>13462</v>
      </c>
      <c r="G6025" s="40" t="s">
        <v>13463</v>
      </c>
      <c r="H6025" s="40" t="s">
        <v>13464</v>
      </c>
      <c r="I6025" s="40" t="s">
        <v>13465</v>
      </c>
      <c r="J6025" s="40"/>
      <c r="K6025" s="48" t="s">
        <v>130</v>
      </c>
      <c r="L6025" s="38">
        <v>0</v>
      </c>
      <c r="M6025" s="48">
        <v>230000000</v>
      </c>
      <c r="N6025" s="41" t="s">
        <v>74</v>
      </c>
      <c r="O6025" s="33" t="s">
        <v>174</v>
      </c>
      <c r="P6025" s="37" t="s">
        <v>86</v>
      </c>
      <c r="Q6025" s="33" t="s">
        <v>77</v>
      </c>
      <c r="R6025" s="42" t="s">
        <v>6298</v>
      </c>
      <c r="S6025" s="38" t="s">
        <v>121</v>
      </c>
      <c r="T6025" s="38">
        <v>796</v>
      </c>
      <c r="U6025" s="32" t="s">
        <v>80</v>
      </c>
      <c r="V6025" s="32">
        <v>1</v>
      </c>
      <c r="W6025" s="63">
        <v>2968749.9999999995</v>
      </c>
      <c r="X6025" s="60">
        <v>0</v>
      </c>
      <c r="Y6025" s="44">
        <f t="shared" si="176"/>
        <v>0</v>
      </c>
      <c r="Z6025" s="32"/>
      <c r="AA6025" s="45">
        <v>2014</v>
      </c>
      <c r="AB6025" s="38" t="s">
        <v>3506</v>
      </c>
    </row>
    <row r="6026" spans="2:28" s="46" customFormat="1" ht="76.5" customHeight="1" outlineLevel="1">
      <c r="B6026" s="38" t="s">
        <v>13466</v>
      </c>
      <c r="C6026" s="39" t="s">
        <v>66</v>
      </c>
      <c r="D6026" s="74" t="s">
        <v>13460</v>
      </c>
      <c r="E6026" s="40" t="s">
        <v>13461</v>
      </c>
      <c r="F6026" s="40" t="s">
        <v>13462</v>
      </c>
      <c r="G6026" s="40" t="s">
        <v>13463</v>
      </c>
      <c r="H6026" s="40" t="s">
        <v>13464</v>
      </c>
      <c r="I6026" s="40" t="s">
        <v>13465</v>
      </c>
      <c r="J6026" s="33"/>
      <c r="K6026" s="48" t="s">
        <v>130</v>
      </c>
      <c r="L6026" s="38">
        <v>0</v>
      </c>
      <c r="M6026" s="48">
        <v>230000000</v>
      </c>
      <c r="N6026" s="41" t="s">
        <v>74</v>
      </c>
      <c r="O6026" s="33" t="s">
        <v>85</v>
      </c>
      <c r="P6026" s="37" t="s">
        <v>86</v>
      </c>
      <c r="Q6026" s="33" t="s">
        <v>77</v>
      </c>
      <c r="R6026" s="42" t="s">
        <v>6138</v>
      </c>
      <c r="S6026" s="38" t="s">
        <v>121</v>
      </c>
      <c r="T6026" s="38">
        <v>796</v>
      </c>
      <c r="U6026" s="32" t="s">
        <v>80</v>
      </c>
      <c r="V6026" s="32">
        <v>1</v>
      </c>
      <c r="W6026" s="63">
        <v>2968749.9999999995</v>
      </c>
      <c r="X6026" s="60">
        <v>2968749.9999999995</v>
      </c>
      <c r="Y6026" s="44">
        <f t="shared" si="176"/>
        <v>3325000</v>
      </c>
      <c r="Z6026" s="32"/>
      <c r="AA6026" s="45">
        <v>2014</v>
      </c>
      <c r="AB6026" s="38"/>
    </row>
    <row r="6027" spans="2:28" s="46" customFormat="1" ht="51" customHeight="1" outlineLevel="1">
      <c r="B6027" s="38" t="s">
        <v>13467</v>
      </c>
      <c r="C6027" s="39" t="s">
        <v>66</v>
      </c>
      <c r="D6027" s="51" t="s">
        <v>13468</v>
      </c>
      <c r="E6027" s="51" t="s">
        <v>12424</v>
      </c>
      <c r="F6027" s="51" t="s">
        <v>13469</v>
      </c>
      <c r="G6027" s="51" t="s">
        <v>13470</v>
      </c>
      <c r="H6027" s="40"/>
      <c r="I6027" s="40" t="s">
        <v>13471</v>
      </c>
      <c r="J6027" s="40"/>
      <c r="K6027" s="32" t="s">
        <v>73</v>
      </c>
      <c r="L6027" s="38">
        <v>0</v>
      </c>
      <c r="M6027" s="48">
        <v>230000000</v>
      </c>
      <c r="N6027" s="41" t="s">
        <v>74</v>
      </c>
      <c r="O6027" s="33" t="s">
        <v>174</v>
      </c>
      <c r="P6027" s="37" t="s">
        <v>86</v>
      </c>
      <c r="Q6027" s="33" t="s">
        <v>77</v>
      </c>
      <c r="R6027" s="42" t="s">
        <v>12389</v>
      </c>
      <c r="S6027" s="38" t="s">
        <v>121</v>
      </c>
      <c r="T6027" s="38">
        <v>796</v>
      </c>
      <c r="U6027" s="32" t="s">
        <v>80</v>
      </c>
      <c r="V6027" s="32">
        <v>8</v>
      </c>
      <c r="W6027" s="63">
        <v>237157.30357142855</v>
      </c>
      <c r="X6027" s="60">
        <v>0</v>
      </c>
      <c r="Y6027" s="44">
        <f t="shared" si="176"/>
        <v>0</v>
      </c>
      <c r="Z6027" s="32"/>
      <c r="AA6027" s="45">
        <v>2014</v>
      </c>
      <c r="AB6027" s="38" t="s">
        <v>94</v>
      </c>
    </row>
    <row r="6028" spans="2:28" s="46" customFormat="1" ht="63.75" customHeight="1" outlineLevel="1">
      <c r="B6028" s="38" t="s">
        <v>13472</v>
      </c>
      <c r="C6028" s="39" t="s">
        <v>66</v>
      </c>
      <c r="D6028" s="51" t="s">
        <v>13468</v>
      </c>
      <c r="E6028" s="51" t="s">
        <v>12424</v>
      </c>
      <c r="F6028" s="51" t="s">
        <v>13469</v>
      </c>
      <c r="G6028" s="51" t="s">
        <v>13470</v>
      </c>
      <c r="H6028" s="40"/>
      <c r="I6028" s="40" t="s">
        <v>13471</v>
      </c>
      <c r="J6028" s="40"/>
      <c r="K6028" s="37" t="s">
        <v>96</v>
      </c>
      <c r="L6028" s="38">
        <v>0</v>
      </c>
      <c r="M6028" s="48">
        <v>230000000</v>
      </c>
      <c r="N6028" s="41" t="s">
        <v>74</v>
      </c>
      <c r="O6028" s="33" t="s">
        <v>97</v>
      </c>
      <c r="P6028" s="37" t="s">
        <v>86</v>
      </c>
      <c r="Q6028" s="33" t="s">
        <v>77</v>
      </c>
      <c r="R6028" s="42" t="s">
        <v>12408</v>
      </c>
      <c r="S6028" s="38" t="s">
        <v>121</v>
      </c>
      <c r="T6028" s="38">
        <v>796</v>
      </c>
      <c r="U6028" s="32" t="s">
        <v>80</v>
      </c>
      <c r="V6028" s="32">
        <v>8</v>
      </c>
      <c r="W6028" s="63">
        <v>237157.30357142855</v>
      </c>
      <c r="X6028" s="60">
        <v>0</v>
      </c>
      <c r="Y6028" s="44">
        <f t="shared" si="176"/>
        <v>0</v>
      </c>
      <c r="Z6028" s="32"/>
      <c r="AA6028" s="45">
        <v>2014</v>
      </c>
      <c r="AB6028" s="34"/>
    </row>
    <row r="6029" spans="2:28" s="46" customFormat="1" ht="63.75" customHeight="1" outlineLevel="1">
      <c r="B6029" s="38" t="s">
        <v>13473</v>
      </c>
      <c r="C6029" s="39" t="s">
        <v>66</v>
      </c>
      <c r="D6029" s="51" t="s">
        <v>13468</v>
      </c>
      <c r="E6029" s="51" t="s">
        <v>12424</v>
      </c>
      <c r="F6029" s="51" t="s">
        <v>13469</v>
      </c>
      <c r="G6029" s="51" t="s">
        <v>13470</v>
      </c>
      <c r="H6029" s="40" t="s">
        <v>13474</v>
      </c>
      <c r="I6029" s="40" t="s">
        <v>13471</v>
      </c>
      <c r="J6029" s="40" t="s">
        <v>13475</v>
      </c>
      <c r="K6029" s="37" t="s">
        <v>130</v>
      </c>
      <c r="L6029" s="38">
        <v>0</v>
      </c>
      <c r="M6029" s="48">
        <v>230000000</v>
      </c>
      <c r="N6029" s="41" t="s">
        <v>74</v>
      </c>
      <c r="O6029" s="33" t="s">
        <v>97</v>
      </c>
      <c r="P6029" s="37" t="s">
        <v>86</v>
      </c>
      <c r="Q6029" s="33" t="s">
        <v>77</v>
      </c>
      <c r="R6029" s="42" t="s">
        <v>12408</v>
      </c>
      <c r="S6029" s="38" t="s">
        <v>121</v>
      </c>
      <c r="T6029" s="38">
        <v>796</v>
      </c>
      <c r="U6029" s="32" t="s">
        <v>80</v>
      </c>
      <c r="V6029" s="32">
        <v>8</v>
      </c>
      <c r="W6029" s="63">
        <v>237157.30357142855</v>
      </c>
      <c r="X6029" s="60">
        <v>1897258.4285714284</v>
      </c>
      <c r="Y6029" s="44">
        <f t="shared" si="176"/>
        <v>2124929.44</v>
      </c>
      <c r="Z6029" s="32"/>
      <c r="AA6029" s="45">
        <v>2014</v>
      </c>
      <c r="AB6029" s="34"/>
    </row>
    <row r="6030" spans="2:28" s="46" customFormat="1" ht="63.75" customHeight="1" outlineLevel="1">
      <c r="B6030" s="38" t="s">
        <v>13476</v>
      </c>
      <c r="C6030" s="39" t="s">
        <v>66</v>
      </c>
      <c r="D6030" s="51" t="s">
        <v>13477</v>
      </c>
      <c r="E6030" s="51" t="s">
        <v>13478</v>
      </c>
      <c r="F6030" s="40"/>
      <c r="G6030" s="51" t="s">
        <v>13479</v>
      </c>
      <c r="H6030" s="40"/>
      <c r="I6030" s="40" t="s">
        <v>13480</v>
      </c>
      <c r="J6030" s="40"/>
      <c r="K6030" s="32" t="s">
        <v>113</v>
      </c>
      <c r="L6030" s="38">
        <v>0</v>
      </c>
      <c r="M6030" s="48">
        <v>230000000</v>
      </c>
      <c r="N6030" s="41" t="s">
        <v>74</v>
      </c>
      <c r="O6030" s="33" t="s">
        <v>174</v>
      </c>
      <c r="P6030" s="37" t="s">
        <v>86</v>
      </c>
      <c r="Q6030" s="33" t="s">
        <v>77</v>
      </c>
      <c r="R6030" s="42" t="s">
        <v>12389</v>
      </c>
      <c r="S6030" s="38" t="s">
        <v>121</v>
      </c>
      <c r="T6030" s="38">
        <v>796</v>
      </c>
      <c r="U6030" s="32" t="s">
        <v>80</v>
      </c>
      <c r="V6030" s="32">
        <v>5</v>
      </c>
      <c r="W6030" s="63">
        <v>20330.357142857141</v>
      </c>
      <c r="X6030" s="60">
        <v>0</v>
      </c>
      <c r="Y6030" s="44">
        <f t="shared" si="176"/>
        <v>0</v>
      </c>
      <c r="Z6030" s="32"/>
      <c r="AA6030" s="45">
        <v>2014</v>
      </c>
      <c r="AB6030" s="38" t="s">
        <v>94</v>
      </c>
    </row>
    <row r="6031" spans="2:28" s="46" customFormat="1" ht="63.75" customHeight="1" outlineLevel="1">
      <c r="B6031" s="38" t="s">
        <v>13481</v>
      </c>
      <c r="C6031" s="39" t="s">
        <v>66</v>
      </c>
      <c r="D6031" s="51" t="s">
        <v>13477</v>
      </c>
      <c r="E6031" s="51" t="s">
        <v>13478</v>
      </c>
      <c r="F6031" s="40"/>
      <c r="G6031" s="51" t="s">
        <v>13479</v>
      </c>
      <c r="H6031" s="40"/>
      <c r="I6031" s="40" t="s">
        <v>13480</v>
      </c>
      <c r="J6031" s="40"/>
      <c r="K6031" s="32" t="s">
        <v>130</v>
      </c>
      <c r="L6031" s="38">
        <v>0</v>
      </c>
      <c r="M6031" s="48">
        <v>230000000</v>
      </c>
      <c r="N6031" s="41" t="s">
        <v>74</v>
      </c>
      <c r="O6031" s="33" t="s">
        <v>110</v>
      </c>
      <c r="P6031" s="37" t="s">
        <v>86</v>
      </c>
      <c r="Q6031" s="33" t="s">
        <v>77</v>
      </c>
      <c r="R6031" s="42" t="s">
        <v>12393</v>
      </c>
      <c r="S6031" s="38" t="s">
        <v>121</v>
      </c>
      <c r="T6031" s="38">
        <v>796</v>
      </c>
      <c r="U6031" s="32" t="s">
        <v>80</v>
      </c>
      <c r="V6031" s="32">
        <v>5</v>
      </c>
      <c r="W6031" s="63">
        <v>20330.357142857141</v>
      </c>
      <c r="X6031" s="34">
        <v>0</v>
      </c>
      <c r="Y6031" s="44">
        <f t="shared" si="176"/>
        <v>0</v>
      </c>
      <c r="Z6031" s="32"/>
      <c r="AA6031" s="45">
        <v>2014</v>
      </c>
      <c r="AB6031" s="38" t="s">
        <v>122</v>
      </c>
    </row>
    <row r="6032" spans="2:28" s="46" customFormat="1" ht="63.75" customHeight="1" outlineLevel="1">
      <c r="B6032" s="38" t="s">
        <v>13482</v>
      </c>
      <c r="C6032" s="39" t="s">
        <v>66</v>
      </c>
      <c r="D6032" s="51" t="s">
        <v>13477</v>
      </c>
      <c r="E6032" s="51" t="s">
        <v>13478</v>
      </c>
      <c r="F6032" s="40"/>
      <c r="G6032" s="51" t="s">
        <v>13479</v>
      </c>
      <c r="H6032" s="40"/>
      <c r="I6032" s="40" t="s">
        <v>13483</v>
      </c>
      <c r="J6032" s="40"/>
      <c r="K6032" s="32" t="s">
        <v>113</v>
      </c>
      <c r="L6032" s="38">
        <v>0</v>
      </c>
      <c r="M6032" s="48">
        <v>230000000</v>
      </c>
      <c r="N6032" s="41" t="s">
        <v>74</v>
      </c>
      <c r="O6032" s="33" t="s">
        <v>174</v>
      </c>
      <c r="P6032" s="37" t="s">
        <v>86</v>
      </c>
      <c r="Q6032" s="33" t="s">
        <v>77</v>
      </c>
      <c r="R6032" s="42" t="s">
        <v>12389</v>
      </c>
      <c r="S6032" s="38" t="s">
        <v>121</v>
      </c>
      <c r="T6032" s="38">
        <v>796</v>
      </c>
      <c r="U6032" s="32" t="s">
        <v>80</v>
      </c>
      <c r="V6032" s="32">
        <v>2</v>
      </c>
      <c r="W6032" s="63">
        <v>20330.357142857141</v>
      </c>
      <c r="X6032" s="60">
        <v>0</v>
      </c>
      <c r="Y6032" s="44">
        <f t="shared" si="176"/>
        <v>0</v>
      </c>
      <c r="Z6032" s="32"/>
      <c r="AA6032" s="45">
        <v>2014</v>
      </c>
      <c r="AB6032" s="38" t="s">
        <v>122</v>
      </c>
    </row>
    <row r="6033" spans="2:28" s="46" customFormat="1" ht="63.75" customHeight="1" outlineLevel="1">
      <c r="B6033" s="38" t="s">
        <v>13484</v>
      </c>
      <c r="C6033" s="39" t="s">
        <v>66</v>
      </c>
      <c r="D6033" s="51" t="s">
        <v>13477</v>
      </c>
      <c r="E6033" s="51" t="s">
        <v>13478</v>
      </c>
      <c r="F6033" s="40"/>
      <c r="G6033" s="51" t="s">
        <v>13479</v>
      </c>
      <c r="H6033" s="40"/>
      <c r="I6033" s="40" t="s">
        <v>13485</v>
      </c>
      <c r="J6033" s="40"/>
      <c r="K6033" s="32" t="s">
        <v>113</v>
      </c>
      <c r="L6033" s="38">
        <v>0</v>
      </c>
      <c r="M6033" s="48">
        <v>230000000</v>
      </c>
      <c r="N6033" s="41" t="s">
        <v>74</v>
      </c>
      <c r="O6033" s="33" t="s">
        <v>174</v>
      </c>
      <c r="P6033" s="37" t="s">
        <v>86</v>
      </c>
      <c r="Q6033" s="33" t="s">
        <v>77</v>
      </c>
      <c r="R6033" s="42" t="s">
        <v>12389</v>
      </c>
      <c r="S6033" s="38" t="s">
        <v>121</v>
      </c>
      <c r="T6033" s="38">
        <v>796</v>
      </c>
      <c r="U6033" s="32" t="s">
        <v>80</v>
      </c>
      <c r="V6033" s="32">
        <v>4</v>
      </c>
      <c r="W6033" s="68">
        <v>19831.331250000003</v>
      </c>
      <c r="X6033" s="60">
        <v>0</v>
      </c>
      <c r="Y6033" s="44">
        <f t="shared" si="176"/>
        <v>0</v>
      </c>
      <c r="Z6033" s="32"/>
      <c r="AA6033" s="45">
        <v>2014</v>
      </c>
      <c r="AB6033" s="38" t="s">
        <v>94</v>
      </c>
    </row>
    <row r="6034" spans="2:28" s="46" customFormat="1" ht="63.75" customHeight="1" outlineLevel="1">
      <c r="B6034" s="38" t="s">
        <v>13486</v>
      </c>
      <c r="C6034" s="39" t="s">
        <v>66</v>
      </c>
      <c r="D6034" s="51" t="s">
        <v>13477</v>
      </c>
      <c r="E6034" s="51" t="s">
        <v>13478</v>
      </c>
      <c r="F6034" s="40"/>
      <c r="G6034" s="51" t="s">
        <v>13479</v>
      </c>
      <c r="H6034" s="40"/>
      <c r="I6034" s="40" t="s">
        <v>13485</v>
      </c>
      <c r="J6034" s="40"/>
      <c r="K6034" s="32" t="s">
        <v>130</v>
      </c>
      <c r="L6034" s="38">
        <v>0</v>
      </c>
      <c r="M6034" s="48">
        <v>230000000</v>
      </c>
      <c r="N6034" s="41" t="s">
        <v>74</v>
      </c>
      <c r="O6034" s="33" t="s">
        <v>110</v>
      </c>
      <c r="P6034" s="37" t="s">
        <v>86</v>
      </c>
      <c r="Q6034" s="33" t="s">
        <v>77</v>
      </c>
      <c r="R6034" s="42" t="s">
        <v>12393</v>
      </c>
      <c r="S6034" s="38" t="s">
        <v>121</v>
      </c>
      <c r="T6034" s="38">
        <v>796</v>
      </c>
      <c r="U6034" s="32" t="s">
        <v>80</v>
      </c>
      <c r="V6034" s="32">
        <v>4</v>
      </c>
      <c r="W6034" s="68">
        <v>19831.331250000003</v>
      </c>
      <c r="X6034" s="60">
        <v>79325.325000000012</v>
      </c>
      <c r="Y6034" s="44">
        <f t="shared" si="176"/>
        <v>88844.364000000016</v>
      </c>
      <c r="Z6034" s="32"/>
      <c r="AA6034" s="45">
        <v>2014</v>
      </c>
      <c r="AB6034" s="34"/>
    </row>
    <row r="6035" spans="2:28" s="46" customFormat="1" ht="51" customHeight="1" outlineLevel="1">
      <c r="B6035" s="38" t="s">
        <v>13487</v>
      </c>
      <c r="C6035" s="39" t="s">
        <v>66</v>
      </c>
      <c r="D6035" s="51" t="s">
        <v>13488</v>
      </c>
      <c r="E6035" s="51" t="s">
        <v>10337</v>
      </c>
      <c r="F6035" s="40"/>
      <c r="G6035" s="51" t="s">
        <v>13489</v>
      </c>
      <c r="H6035" s="40"/>
      <c r="I6035" s="40" t="s">
        <v>13490</v>
      </c>
      <c r="J6035" s="40"/>
      <c r="K6035" s="32" t="s">
        <v>113</v>
      </c>
      <c r="L6035" s="38">
        <v>0</v>
      </c>
      <c r="M6035" s="48">
        <v>230000000</v>
      </c>
      <c r="N6035" s="41" t="s">
        <v>74</v>
      </c>
      <c r="O6035" s="33" t="s">
        <v>174</v>
      </c>
      <c r="P6035" s="37" t="s">
        <v>86</v>
      </c>
      <c r="Q6035" s="33" t="s">
        <v>77</v>
      </c>
      <c r="R6035" s="42" t="s">
        <v>12389</v>
      </c>
      <c r="S6035" s="38" t="s">
        <v>121</v>
      </c>
      <c r="T6035" s="38">
        <v>796</v>
      </c>
      <c r="U6035" s="32" t="s">
        <v>80</v>
      </c>
      <c r="V6035" s="32">
        <v>8</v>
      </c>
      <c r="W6035" s="68">
        <v>15999.999999999998</v>
      </c>
      <c r="X6035" s="60">
        <v>0</v>
      </c>
      <c r="Y6035" s="44">
        <f t="shared" si="176"/>
        <v>0</v>
      </c>
      <c r="Z6035" s="32"/>
      <c r="AA6035" s="45">
        <v>2014</v>
      </c>
      <c r="AB6035" s="38" t="s">
        <v>94</v>
      </c>
    </row>
    <row r="6036" spans="2:28" s="46" customFormat="1" ht="63.75" customHeight="1" outlineLevel="1">
      <c r="B6036" s="38" t="s">
        <v>13491</v>
      </c>
      <c r="C6036" s="39" t="s">
        <v>66</v>
      </c>
      <c r="D6036" s="51" t="s">
        <v>13488</v>
      </c>
      <c r="E6036" s="51" t="s">
        <v>10337</v>
      </c>
      <c r="F6036" s="40"/>
      <c r="G6036" s="51" t="s">
        <v>13489</v>
      </c>
      <c r="H6036" s="40"/>
      <c r="I6036" s="40" t="s">
        <v>13490</v>
      </c>
      <c r="J6036" s="40"/>
      <c r="K6036" s="32" t="s">
        <v>130</v>
      </c>
      <c r="L6036" s="38">
        <v>0</v>
      </c>
      <c r="M6036" s="48">
        <v>230000000</v>
      </c>
      <c r="N6036" s="41" t="s">
        <v>74</v>
      </c>
      <c r="O6036" s="33" t="s">
        <v>110</v>
      </c>
      <c r="P6036" s="37" t="s">
        <v>86</v>
      </c>
      <c r="Q6036" s="33" t="s">
        <v>77</v>
      </c>
      <c r="R6036" s="42" t="s">
        <v>12480</v>
      </c>
      <c r="S6036" s="38" t="s">
        <v>121</v>
      </c>
      <c r="T6036" s="38">
        <v>796</v>
      </c>
      <c r="U6036" s="32" t="s">
        <v>80</v>
      </c>
      <c r="V6036" s="32">
        <v>8</v>
      </c>
      <c r="W6036" s="68">
        <v>15999.999999999998</v>
      </c>
      <c r="X6036" s="60">
        <v>127999.99999999999</v>
      </c>
      <c r="Y6036" s="44">
        <f t="shared" si="176"/>
        <v>143360</v>
      </c>
      <c r="Z6036" s="32"/>
      <c r="AA6036" s="45">
        <v>2014</v>
      </c>
      <c r="AB6036" s="34"/>
    </row>
    <row r="6037" spans="2:28" s="46" customFormat="1" ht="51" customHeight="1" outlineLevel="1">
      <c r="B6037" s="38" t="s">
        <v>13492</v>
      </c>
      <c r="C6037" s="39" t="s">
        <v>66</v>
      </c>
      <c r="D6037" s="51" t="s">
        <v>13493</v>
      </c>
      <c r="E6037" s="51" t="s">
        <v>13494</v>
      </c>
      <c r="F6037" s="40"/>
      <c r="G6037" s="51" t="s">
        <v>13495</v>
      </c>
      <c r="H6037" s="40"/>
      <c r="I6037" s="40" t="s">
        <v>13496</v>
      </c>
      <c r="J6037" s="40"/>
      <c r="K6037" s="32" t="s">
        <v>113</v>
      </c>
      <c r="L6037" s="38">
        <v>0</v>
      </c>
      <c r="M6037" s="48">
        <v>230000000</v>
      </c>
      <c r="N6037" s="41" t="s">
        <v>74</v>
      </c>
      <c r="O6037" s="33" t="s">
        <v>174</v>
      </c>
      <c r="P6037" s="37" t="s">
        <v>86</v>
      </c>
      <c r="Q6037" s="33" t="s">
        <v>77</v>
      </c>
      <c r="R6037" s="42" t="s">
        <v>12389</v>
      </c>
      <c r="S6037" s="38" t="s">
        <v>121</v>
      </c>
      <c r="T6037" s="38">
        <v>796</v>
      </c>
      <c r="U6037" s="32" t="s">
        <v>80</v>
      </c>
      <c r="V6037" s="32">
        <v>4</v>
      </c>
      <c r="W6037" s="68">
        <v>29999.999999999996</v>
      </c>
      <c r="X6037" s="60">
        <v>0</v>
      </c>
      <c r="Y6037" s="44">
        <f t="shared" si="176"/>
        <v>0</v>
      </c>
      <c r="Z6037" s="32"/>
      <c r="AA6037" s="45">
        <v>2014</v>
      </c>
      <c r="AB6037" s="38" t="s">
        <v>105</v>
      </c>
    </row>
    <row r="6038" spans="2:28" s="46" customFormat="1" ht="63.75" customHeight="1" outlineLevel="1">
      <c r="B6038" s="38" t="s">
        <v>13497</v>
      </c>
      <c r="C6038" s="39" t="s">
        <v>66</v>
      </c>
      <c r="D6038" s="51" t="s">
        <v>13493</v>
      </c>
      <c r="E6038" s="51" t="s">
        <v>13494</v>
      </c>
      <c r="F6038" s="40"/>
      <c r="G6038" s="51" t="s">
        <v>13495</v>
      </c>
      <c r="H6038" s="40"/>
      <c r="I6038" s="40" t="s">
        <v>13496</v>
      </c>
      <c r="J6038" s="40"/>
      <c r="K6038" s="32" t="s">
        <v>130</v>
      </c>
      <c r="L6038" s="38">
        <v>0</v>
      </c>
      <c r="M6038" s="48">
        <v>230000000</v>
      </c>
      <c r="N6038" s="41" t="s">
        <v>74</v>
      </c>
      <c r="O6038" s="33" t="s">
        <v>110</v>
      </c>
      <c r="P6038" s="37" t="s">
        <v>86</v>
      </c>
      <c r="Q6038" s="33" t="s">
        <v>77</v>
      </c>
      <c r="R6038" s="42" t="s">
        <v>12393</v>
      </c>
      <c r="S6038" s="38" t="s">
        <v>121</v>
      </c>
      <c r="T6038" s="38">
        <v>796</v>
      </c>
      <c r="U6038" s="32" t="s">
        <v>80</v>
      </c>
      <c r="V6038" s="43">
        <v>3</v>
      </c>
      <c r="W6038" s="68">
        <v>29999.999999999996</v>
      </c>
      <c r="X6038" s="60">
        <v>89999.999999999985</v>
      </c>
      <c r="Y6038" s="44">
        <f t="shared" si="176"/>
        <v>100800</v>
      </c>
      <c r="Z6038" s="32"/>
      <c r="AA6038" s="45">
        <v>2014</v>
      </c>
      <c r="AB6038" s="34"/>
    </row>
    <row r="6039" spans="2:28" s="46" customFormat="1" ht="51" customHeight="1" outlineLevel="1">
      <c r="B6039" s="38" t="s">
        <v>13498</v>
      </c>
      <c r="C6039" s="39" t="s">
        <v>66</v>
      </c>
      <c r="D6039" s="51" t="s">
        <v>13499</v>
      </c>
      <c r="E6039" s="51" t="s">
        <v>13500</v>
      </c>
      <c r="F6039" s="40" t="s">
        <v>13501</v>
      </c>
      <c r="G6039" s="51" t="s">
        <v>13502</v>
      </c>
      <c r="H6039" s="40" t="s">
        <v>13503</v>
      </c>
      <c r="I6039" s="40" t="s">
        <v>13504</v>
      </c>
      <c r="J6039" s="40"/>
      <c r="K6039" s="32" t="s">
        <v>113</v>
      </c>
      <c r="L6039" s="38">
        <v>0</v>
      </c>
      <c r="M6039" s="48">
        <v>230000000</v>
      </c>
      <c r="N6039" s="41" t="s">
        <v>74</v>
      </c>
      <c r="O6039" s="33" t="s">
        <v>174</v>
      </c>
      <c r="P6039" s="37" t="s">
        <v>86</v>
      </c>
      <c r="Q6039" s="33" t="s">
        <v>77</v>
      </c>
      <c r="R6039" s="42" t="s">
        <v>12389</v>
      </c>
      <c r="S6039" s="38" t="s">
        <v>121</v>
      </c>
      <c r="T6039" s="38">
        <v>796</v>
      </c>
      <c r="U6039" s="32" t="s">
        <v>80</v>
      </c>
      <c r="V6039" s="32">
        <v>4</v>
      </c>
      <c r="W6039" s="68">
        <v>6516.0714285714275</v>
      </c>
      <c r="X6039" s="60">
        <v>0</v>
      </c>
      <c r="Y6039" s="44">
        <f t="shared" si="176"/>
        <v>0</v>
      </c>
      <c r="Z6039" s="32"/>
      <c r="AA6039" s="45">
        <v>2014</v>
      </c>
      <c r="AB6039" s="38" t="s">
        <v>230</v>
      </c>
    </row>
    <row r="6040" spans="2:28" s="46" customFormat="1" ht="63.75" customHeight="1" outlineLevel="1">
      <c r="B6040" s="38" t="s">
        <v>13505</v>
      </c>
      <c r="C6040" s="39" t="s">
        <v>66</v>
      </c>
      <c r="D6040" s="51" t="s">
        <v>13499</v>
      </c>
      <c r="E6040" s="51" t="s">
        <v>13500</v>
      </c>
      <c r="F6040" s="40" t="s">
        <v>13501</v>
      </c>
      <c r="G6040" s="51" t="s">
        <v>13502</v>
      </c>
      <c r="H6040" s="40" t="s">
        <v>13503</v>
      </c>
      <c r="I6040" s="40" t="s">
        <v>13504</v>
      </c>
      <c r="J6040" s="40"/>
      <c r="K6040" s="32" t="s">
        <v>130</v>
      </c>
      <c r="L6040" s="38">
        <v>0</v>
      </c>
      <c r="M6040" s="48">
        <v>230000000</v>
      </c>
      <c r="N6040" s="41" t="s">
        <v>74</v>
      </c>
      <c r="O6040" s="33" t="s">
        <v>110</v>
      </c>
      <c r="P6040" s="37" t="s">
        <v>86</v>
      </c>
      <c r="Q6040" s="33" t="s">
        <v>77</v>
      </c>
      <c r="R6040" s="42" t="s">
        <v>12393</v>
      </c>
      <c r="S6040" s="38" t="s">
        <v>121</v>
      </c>
      <c r="T6040" s="38">
        <v>796</v>
      </c>
      <c r="U6040" s="32" t="s">
        <v>80</v>
      </c>
      <c r="V6040" s="43">
        <v>3</v>
      </c>
      <c r="W6040" s="68">
        <v>6516.0714285714275</v>
      </c>
      <c r="X6040" s="34">
        <v>0</v>
      </c>
      <c r="Y6040" s="44">
        <f t="shared" si="176"/>
        <v>0</v>
      </c>
      <c r="Z6040" s="32"/>
      <c r="AA6040" s="45">
        <v>2014</v>
      </c>
      <c r="AB6040" s="38" t="s">
        <v>122</v>
      </c>
    </row>
    <row r="6041" spans="2:28" s="46" customFormat="1" ht="51" customHeight="1" outlineLevel="1">
      <c r="B6041" s="38" t="s">
        <v>13506</v>
      </c>
      <c r="C6041" s="39" t="s">
        <v>66</v>
      </c>
      <c r="D6041" s="51" t="s">
        <v>13507</v>
      </c>
      <c r="E6041" s="51" t="s">
        <v>13508</v>
      </c>
      <c r="F6041" s="40" t="s">
        <v>13509</v>
      </c>
      <c r="G6041" s="51" t="s">
        <v>13510</v>
      </c>
      <c r="H6041" s="40" t="s">
        <v>13511</v>
      </c>
      <c r="I6041" s="40" t="s">
        <v>13512</v>
      </c>
      <c r="J6041" s="40"/>
      <c r="K6041" s="32" t="s">
        <v>113</v>
      </c>
      <c r="L6041" s="38">
        <v>0</v>
      </c>
      <c r="M6041" s="48">
        <v>230000000</v>
      </c>
      <c r="N6041" s="41" t="s">
        <v>74</v>
      </c>
      <c r="O6041" s="33" t="s">
        <v>174</v>
      </c>
      <c r="P6041" s="37" t="s">
        <v>86</v>
      </c>
      <c r="Q6041" s="33" t="s">
        <v>77</v>
      </c>
      <c r="R6041" s="42" t="s">
        <v>12389</v>
      </c>
      <c r="S6041" s="38" t="s">
        <v>121</v>
      </c>
      <c r="T6041" s="38">
        <v>796</v>
      </c>
      <c r="U6041" s="32" t="s">
        <v>80</v>
      </c>
      <c r="V6041" s="32">
        <v>2</v>
      </c>
      <c r="W6041" s="68">
        <v>13571.428571428571</v>
      </c>
      <c r="X6041" s="60">
        <v>0</v>
      </c>
      <c r="Y6041" s="44">
        <f t="shared" si="176"/>
        <v>0</v>
      </c>
      <c r="Z6041" s="32"/>
      <c r="AA6041" s="45">
        <v>2014</v>
      </c>
      <c r="AB6041" s="38" t="s">
        <v>108</v>
      </c>
    </row>
    <row r="6042" spans="2:28" s="46" customFormat="1" ht="63.75" customHeight="1" outlineLevel="1">
      <c r="B6042" s="38" t="s">
        <v>13513</v>
      </c>
      <c r="C6042" s="39" t="s">
        <v>66</v>
      </c>
      <c r="D6042" s="51" t="s">
        <v>13507</v>
      </c>
      <c r="E6042" s="51" t="s">
        <v>13508</v>
      </c>
      <c r="F6042" s="40" t="s">
        <v>13509</v>
      </c>
      <c r="G6042" s="51" t="s">
        <v>13510</v>
      </c>
      <c r="H6042" s="40" t="s">
        <v>13511</v>
      </c>
      <c r="I6042" s="40" t="s">
        <v>13512</v>
      </c>
      <c r="J6042" s="40"/>
      <c r="K6042" s="32" t="s">
        <v>130</v>
      </c>
      <c r="L6042" s="38">
        <v>0</v>
      </c>
      <c r="M6042" s="48">
        <v>230000000</v>
      </c>
      <c r="N6042" s="41" t="s">
        <v>74</v>
      </c>
      <c r="O6042" s="33" t="s">
        <v>110</v>
      </c>
      <c r="P6042" s="37" t="s">
        <v>86</v>
      </c>
      <c r="Q6042" s="33" t="s">
        <v>77</v>
      </c>
      <c r="R6042" s="42" t="s">
        <v>12393</v>
      </c>
      <c r="S6042" s="38" t="s">
        <v>121</v>
      </c>
      <c r="T6042" s="38">
        <v>796</v>
      </c>
      <c r="U6042" s="32" t="s">
        <v>80</v>
      </c>
      <c r="V6042" s="32">
        <v>2</v>
      </c>
      <c r="W6042" s="68">
        <v>13571.428571428571</v>
      </c>
      <c r="X6042" s="34">
        <v>0</v>
      </c>
      <c r="Y6042" s="44">
        <f t="shared" si="176"/>
        <v>0</v>
      </c>
      <c r="Z6042" s="32"/>
      <c r="AA6042" s="45">
        <v>2014</v>
      </c>
      <c r="AB6042" s="38" t="s">
        <v>122</v>
      </c>
    </row>
    <row r="6043" spans="2:28" s="46" customFormat="1" ht="51" customHeight="1" outlineLevel="1">
      <c r="B6043" s="38" t="s">
        <v>13514</v>
      </c>
      <c r="C6043" s="39" t="s">
        <v>66</v>
      </c>
      <c r="D6043" s="51" t="s">
        <v>13507</v>
      </c>
      <c r="E6043" s="51" t="s">
        <v>13508</v>
      </c>
      <c r="F6043" s="40" t="s">
        <v>13509</v>
      </c>
      <c r="G6043" s="51" t="s">
        <v>13510</v>
      </c>
      <c r="H6043" s="40" t="s">
        <v>13511</v>
      </c>
      <c r="I6043" s="40" t="s">
        <v>13515</v>
      </c>
      <c r="J6043" s="40"/>
      <c r="K6043" s="32" t="s">
        <v>113</v>
      </c>
      <c r="L6043" s="38">
        <v>0</v>
      </c>
      <c r="M6043" s="48">
        <v>230000000</v>
      </c>
      <c r="N6043" s="41" t="s">
        <v>74</v>
      </c>
      <c r="O6043" s="33" t="s">
        <v>174</v>
      </c>
      <c r="P6043" s="37" t="s">
        <v>86</v>
      </c>
      <c r="Q6043" s="33" t="s">
        <v>77</v>
      </c>
      <c r="R6043" s="42" t="s">
        <v>12389</v>
      </c>
      <c r="S6043" s="38" t="s">
        <v>121</v>
      </c>
      <c r="T6043" s="38">
        <v>796</v>
      </c>
      <c r="U6043" s="32" t="s">
        <v>80</v>
      </c>
      <c r="V6043" s="32">
        <v>6</v>
      </c>
      <c r="W6043" s="68">
        <v>3999.9999999999995</v>
      </c>
      <c r="X6043" s="60">
        <v>0</v>
      </c>
      <c r="Y6043" s="44">
        <f t="shared" si="176"/>
        <v>0</v>
      </c>
      <c r="Z6043" s="32"/>
      <c r="AA6043" s="45">
        <v>2014</v>
      </c>
      <c r="AB6043" s="38" t="s">
        <v>230</v>
      </c>
    </row>
    <row r="6044" spans="2:28" s="46" customFormat="1" ht="63.75" customHeight="1" outlineLevel="1">
      <c r="B6044" s="38" t="s">
        <v>13516</v>
      </c>
      <c r="C6044" s="39" t="s">
        <v>66</v>
      </c>
      <c r="D6044" s="51" t="s">
        <v>13507</v>
      </c>
      <c r="E6044" s="51" t="s">
        <v>13508</v>
      </c>
      <c r="F6044" s="40" t="s">
        <v>13509</v>
      </c>
      <c r="G6044" s="51" t="s">
        <v>13510</v>
      </c>
      <c r="H6044" s="40" t="s">
        <v>13511</v>
      </c>
      <c r="I6044" s="40" t="s">
        <v>13515</v>
      </c>
      <c r="J6044" s="40"/>
      <c r="K6044" s="32" t="s">
        <v>130</v>
      </c>
      <c r="L6044" s="38">
        <v>0</v>
      </c>
      <c r="M6044" s="48">
        <v>230000000</v>
      </c>
      <c r="N6044" s="41" t="s">
        <v>74</v>
      </c>
      <c r="O6044" s="33" t="s">
        <v>110</v>
      </c>
      <c r="P6044" s="37" t="s">
        <v>86</v>
      </c>
      <c r="Q6044" s="33" t="s">
        <v>77</v>
      </c>
      <c r="R6044" s="42" t="s">
        <v>12393</v>
      </c>
      <c r="S6044" s="38" t="s">
        <v>121</v>
      </c>
      <c r="T6044" s="38">
        <v>796</v>
      </c>
      <c r="U6044" s="32" t="s">
        <v>80</v>
      </c>
      <c r="V6044" s="43">
        <v>4</v>
      </c>
      <c r="W6044" s="68">
        <v>3999.9999999999995</v>
      </c>
      <c r="X6044" s="34">
        <v>0</v>
      </c>
      <c r="Y6044" s="44">
        <f t="shared" si="176"/>
        <v>0</v>
      </c>
      <c r="Z6044" s="32"/>
      <c r="AA6044" s="45">
        <v>2014</v>
      </c>
      <c r="AB6044" s="38" t="s">
        <v>122</v>
      </c>
    </row>
    <row r="6045" spans="2:28" s="46" customFormat="1" ht="51" customHeight="1" outlineLevel="1">
      <c r="B6045" s="38" t="s">
        <v>13517</v>
      </c>
      <c r="C6045" s="39" t="s">
        <v>66</v>
      </c>
      <c r="D6045" s="51" t="s">
        <v>13518</v>
      </c>
      <c r="E6045" s="51" t="s">
        <v>13519</v>
      </c>
      <c r="F6045" s="40"/>
      <c r="G6045" s="51" t="s">
        <v>9152</v>
      </c>
      <c r="H6045" s="40"/>
      <c r="I6045" s="40" t="s">
        <v>13520</v>
      </c>
      <c r="J6045" s="40"/>
      <c r="K6045" s="32" t="s">
        <v>113</v>
      </c>
      <c r="L6045" s="38">
        <v>0</v>
      </c>
      <c r="M6045" s="48">
        <v>230000000</v>
      </c>
      <c r="N6045" s="41" t="s">
        <v>74</v>
      </c>
      <c r="O6045" s="33" t="s">
        <v>174</v>
      </c>
      <c r="P6045" s="37" t="s">
        <v>86</v>
      </c>
      <c r="Q6045" s="33" t="s">
        <v>77</v>
      </c>
      <c r="R6045" s="42" t="s">
        <v>12389</v>
      </c>
      <c r="S6045" s="38" t="s">
        <v>121</v>
      </c>
      <c r="T6045" s="38">
        <v>796</v>
      </c>
      <c r="U6045" s="32" t="s">
        <v>80</v>
      </c>
      <c r="V6045" s="32">
        <v>6</v>
      </c>
      <c r="W6045" s="68">
        <v>2600</v>
      </c>
      <c r="X6045" s="60">
        <v>0</v>
      </c>
      <c r="Y6045" s="44">
        <f t="shared" si="176"/>
        <v>0</v>
      </c>
      <c r="Z6045" s="32"/>
      <c r="AA6045" s="45">
        <v>2014</v>
      </c>
      <c r="AB6045" s="38" t="s">
        <v>230</v>
      </c>
    </row>
    <row r="6046" spans="2:28" s="46" customFormat="1" ht="63.75" customHeight="1" outlineLevel="1">
      <c r="B6046" s="38" t="s">
        <v>13521</v>
      </c>
      <c r="C6046" s="39" t="s">
        <v>66</v>
      </c>
      <c r="D6046" s="51" t="s">
        <v>13518</v>
      </c>
      <c r="E6046" s="51" t="s">
        <v>13519</v>
      </c>
      <c r="F6046" s="40"/>
      <c r="G6046" s="51" t="s">
        <v>9152</v>
      </c>
      <c r="H6046" s="40"/>
      <c r="I6046" s="40" t="s">
        <v>13520</v>
      </c>
      <c r="J6046" s="40"/>
      <c r="K6046" s="32" t="s">
        <v>130</v>
      </c>
      <c r="L6046" s="38">
        <v>0</v>
      </c>
      <c r="M6046" s="48">
        <v>230000000</v>
      </c>
      <c r="N6046" s="41" t="s">
        <v>74</v>
      </c>
      <c r="O6046" s="33" t="s">
        <v>110</v>
      </c>
      <c r="P6046" s="37" t="s">
        <v>86</v>
      </c>
      <c r="Q6046" s="33" t="s">
        <v>77</v>
      </c>
      <c r="R6046" s="42" t="s">
        <v>12393</v>
      </c>
      <c r="S6046" s="38" t="s">
        <v>121</v>
      </c>
      <c r="T6046" s="38">
        <v>796</v>
      </c>
      <c r="U6046" s="32" t="s">
        <v>80</v>
      </c>
      <c r="V6046" s="43">
        <v>1</v>
      </c>
      <c r="W6046" s="68">
        <v>2600</v>
      </c>
      <c r="X6046" s="34">
        <v>0</v>
      </c>
      <c r="Y6046" s="44">
        <f t="shared" si="176"/>
        <v>0</v>
      </c>
      <c r="Z6046" s="32"/>
      <c r="AA6046" s="45">
        <v>2014</v>
      </c>
      <c r="AB6046" s="38" t="s">
        <v>122</v>
      </c>
    </row>
    <row r="6047" spans="2:28" s="46" customFormat="1" ht="51" customHeight="1" outlineLevel="1">
      <c r="B6047" s="38" t="s">
        <v>13522</v>
      </c>
      <c r="C6047" s="39" t="s">
        <v>66</v>
      </c>
      <c r="D6047" s="51" t="s">
        <v>13523</v>
      </c>
      <c r="E6047" s="51" t="s">
        <v>13524</v>
      </c>
      <c r="F6047" s="40" t="s">
        <v>13525</v>
      </c>
      <c r="G6047" s="51" t="s">
        <v>13510</v>
      </c>
      <c r="H6047" s="40" t="s">
        <v>13511</v>
      </c>
      <c r="I6047" s="40" t="s">
        <v>13526</v>
      </c>
      <c r="J6047" s="40"/>
      <c r="K6047" s="32" t="s">
        <v>113</v>
      </c>
      <c r="L6047" s="38">
        <v>0</v>
      </c>
      <c r="M6047" s="48">
        <v>230000000</v>
      </c>
      <c r="N6047" s="41" t="s">
        <v>74</v>
      </c>
      <c r="O6047" s="33" t="s">
        <v>174</v>
      </c>
      <c r="P6047" s="37" t="s">
        <v>86</v>
      </c>
      <c r="Q6047" s="33" t="s">
        <v>77</v>
      </c>
      <c r="R6047" s="42" t="s">
        <v>12389</v>
      </c>
      <c r="S6047" s="38" t="s">
        <v>121</v>
      </c>
      <c r="T6047" s="38">
        <v>796</v>
      </c>
      <c r="U6047" s="32" t="s">
        <v>80</v>
      </c>
      <c r="V6047" s="32">
        <v>6</v>
      </c>
      <c r="W6047" s="68">
        <v>999.99999999999989</v>
      </c>
      <c r="X6047" s="60">
        <v>0</v>
      </c>
      <c r="Y6047" s="44">
        <f t="shared" si="176"/>
        <v>0</v>
      </c>
      <c r="Z6047" s="32"/>
      <c r="AA6047" s="45">
        <v>2014</v>
      </c>
      <c r="AB6047" s="38" t="s">
        <v>94</v>
      </c>
    </row>
    <row r="6048" spans="2:28" s="46" customFormat="1" ht="63.75" customHeight="1" outlineLevel="1">
      <c r="B6048" s="38" t="s">
        <v>13527</v>
      </c>
      <c r="C6048" s="39" t="s">
        <v>66</v>
      </c>
      <c r="D6048" s="51" t="s">
        <v>13523</v>
      </c>
      <c r="E6048" s="51" t="s">
        <v>13524</v>
      </c>
      <c r="F6048" s="40" t="s">
        <v>13525</v>
      </c>
      <c r="G6048" s="51" t="s">
        <v>13510</v>
      </c>
      <c r="H6048" s="40" t="s">
        <v>13511</v>
      </c>
      <c r="I6048" s="40" t="s">
        <v>13526</v>
      </c>
      <c r="J6048" s="40"/>
      <c r="K6048" s="32" t="s">
        <v>130</v>
      </c>
      <c r="L6048" s="38">
        <v>0</v>
      </c>
      <c r="M6048" s="48">
        <v>230000000</v>
      </c>
      <c r="N6048" s="41" t="s">
        <v>74</v>
      </c>
      <c r="O6048" s="33" t="s">
        <v>110</v>
      </c>
      <c r="P6048" s="37" t="s">
        <v>86</v>
      </c>
      <c r="Q6048" s="33" t="s">
        <v>77</v>
      </c>
      <c r="R6048" s="42" t="s">
        <v>12480</v>
      </c>
      <c r="S6048" s="38" t="s">
        <v>121</v>
      </c>
      <c r="T6048" s="38">
        <v>796</v>
      </c>
      <c r="U6048" s="32" t="s">
        <v>80</v>
      </c>
      <c r="V6048" s="32">
        <v>6</v>
      </c>
      <c r="W6048" s="68">
        <v>999.99999999999989</v>
      </c>
      <c r="X6048" s="34">
        <v>0</v>
      </c>
      <c r="Y6048" s="44">
        <f t="shared" si="176"/>
        <v>0</v>
      </c>
      <c r="Z6048" s="32"/>
      <c r="AA6048" s="45">
        <v>2014</v>
      </c>
      <c r="AB6048" s="38" t="s">
        <v>122</v>
      </c>
    </row>
    <row r="6049" spans="2:28" s="46" customFormat="1" ht="51" customHeight="1" outlineLevel="1">
      <c r="B6049" s="38" t="s">
        <v>13528</v>
      </c>
      <c r="C6049" s="39" t="s">
        <v>66</v>
      </c>
      <c r="D6049" s="51" t="s">
        <v>13529</v>
      </c>
      <c r="E6049" s="51" t="s">
        <v>13530</v>
      </c>
      <c r="F6049" s="40"/>
      <c r="G6049" s="51" t="s">
        <v>9152</v>
      </c>
      <c r="H6049" s="40"/>
      <c r="I6049" s="40" t="s">
        <v>13531</v>
      </c>
      <c r="J6049" s="40"/>
      <c r="K6049" s="32" t="s">
        <v>113</v>
      </c>
      <c r="L6049" s="38">
        <v>0</v>
      </c>
      <c r="M6049" s="48">
        <v>230000000</v>
      </c>
      <c r="N6049" s="41" t="s">
        <v>74</v>
      </c>
      <c r="O6049" s="33" t="s">
        <v>174</v>
      </c>
      <c r="P6049" s="37" t="s">
        <v>86</v>
      </c>
      <c r="Q6049" s="33" t="s">
        <v>77</v>
      </c>
      <c r="R6049" s="42" t="s">
        <v>12389</v>
      </c>
      <c r="S6049" s="38" t="s">
        <v>121</v>
      </c>
      <c r="T6049" s="38">
        <v>796</v>
      </c>
      <c r="U6049" s="32" t="s">
        <v>80</v>
      </c>
      <c r="V6049" s="32">
        <v>14</v>
      </c>
      <c r="W6049" s="68">
        <v>3047.6250000000005</v>
      </c>
      <c r="X6049" s="60">
        <v>0</v>
      </c>
      <c r="Y6049" s="44">
        <f t="shared" si="176"/>
        <v>0</v>
      </c>
      <c r="Z6049" s="32"/>
      <c r="AA6049" s="45">
        <v>2014</v>
      </c>
      <c r="AB6049" s="38" t="s">
        <v>94</v>
      </c>
    </row>
    <row r="6050" spans="2:28" s="46" customFormat="1" ht="63.75" customHeight="1" outlineLevel="1">
      <c r="B6050" s="38" t="s">
        <v>13532</v>
      </c>
      <c r="C6050" s="39" t="s">
        <v>66</v>
      </c>
      <c r="D6050" s="51" t="s">
        <v>13529</v>
      </c>
      <c r="E6050" s="51" t="s">
        <v>13530</v>
      </c>
      <c r="F6050" s="40"/>
      <c r="G6050" s="51" t="s">
        <v>9152</v>
      </c>
      <c r="H6050" s="40"/>
      <c r="I6050" s="40" t="s">
        <v>13531</v>
      </c>
      <c r="J6050" s="40"/>
      <c r="K6050" s="32" t="s">
        <v>130</v>
      </c>
      <c r="L6050" s="38">
        <v>0</v>
      </c>
      <c r="M6050" s="48">
        <v>230000000</v>
      </c>
      <c r="N6050" s="41" t="s">
        <v>74</v>
      </c>
      <c r="O6050" s="33" t="s">
        <v>110</v>
      </c>
      <c r="P6050" s="37" t="s">
        <v>86</v>
      </c>
      <c r="Q6050" s="33" t="s">
        <v>77</v>
      </c>
      <c r="R6050" s="42" t="s">
        <v>3128</v>
      </c>
      <c r="S6050" s="38" t="s">
        <v>121</v>
      </c>
      <c r="T6050" s="38">
        <v>796</v>
      </c>
      <c r="U6050" s="32" t="s">
        <v>80</v>
      </c>
      <c r="V6050" s="32">
        <v>14</v>
      </c>
      <c r="W6050" s="68">
        <v>3047.6250000000005</v>
      </c>
      <c r="X6050" s="60">
        <v>42666.750000000007</v>
      </c>
      <c r="Y6050" s="44">
        <f t="shared" si="176"/>
        <v>47786.760000000009</v>
      </c>
      <c r="Z6050" s="32"/>
      <c r="AA6050" s="45">
        <v>2014</v>
      </c>
      <c r="AB6050" s="34"/>
    </row>
    <row r="6051" spans="2:28" s="46" customFormat="1" ht="51" customHeight="1" outlineLevel="1">
      <c r="B6051" s="38" t="s">
        <v>13533</v>
      </c>
      <c r="C6051" s="39" t="s">
        <v>66</v>
      </c>
      <c r="D6051" s="51" t="s">
        <v>13534</v>
      </c>
      <c r="E6051" s="51" t="s">
        <v>13530</v>
      </c>
      <c r="F6051" s="40" t="s">
        <v>13535</v>
      </c>
      <c r="G6051" s="51" t="s">
        <v>13536</v>
      </c>
      <c r="H6051" s="40" t="s">
        <v>13537</v>
      </c>
      <c r="I6051" s="40" t="s">
        <v>13538</v>
      </c>
      <c r="J6051" s="40"/>
      <c r="K6051" s="32" t="s">
        <v>113</v>
      </c>
      <c r="L6051" s="38">
        <v>0</v>
      </c>
      <c r="M6051" s="48">
        <v>230000000</v>
      </c>
      <c r="N6051" s="41" t="s">
        <v>74</v>
      </c>
      <c r="O6051" s="33" t="s">
        <v>174</v>
      </c>
      <c r="P6051" s="37" t="s">
        <v>86</v>
      </c>
      <c r="Q6051" s="33" t="s">
        <v>77</v>
      </c>
      <c r="R6051" s="42" t="s">
        <v>12389</v>
      </c>
      <c r="S6051" s="38" t="s">
        <v>121</v>
      </c>
      <c r="T6051" s="38">
        <v>796</v>
      </c>
      <c r="U6051" s="32" t="s">
        <v>80</v>
      </c>
      <c r="V6051" s="32">
        <v>60</v>
      </c>
      <c r="W6051" s="63">
        <v>3178.2374999999997</v>
      </c>
      <c r="X6051" s="60">
        <v>0</v>
      </c>
      <c r="Y6051" s="44">
        <f t="shared" si="176"/>
        <v>0</v>
      </c>
      <c r="Z6051" s="32"/>
      <c r="AA6051" s="45">
        <v>2014</v>
      </c>
      <c r="AB6051" s="38" t="s">
        <v>94</v>
      </c>
    </row>
    <row r="6052" spans="2:28" s="46" customFormat="1" ht="63.75" customHeight="1" outlineLevel="1">
      <c r="B6052" s="38" t="s">
        <v>13539</v>
      </c>
      <c r="C6052" s="39" t="s">
        <v>66</v>
      </c>
      <c r="D6052" s="51" t="s">
        <v>13534</v>
      </c>
      <c r="E6052" s="51" t="s">
        <v>13530</v>
      </c>
      <c r="F6052" s="40" t="s">
        <v>13535</v>
      </c>
      <c r="G6052" s="51" t="s">
        <v>13536</v>
      </c>
      <c r="H6052" s="40" t="s">
        <v>13537</v>
      </c>
      <c r="I6052" s="40" t="s">
        <v>13538</v>
      </c>
      <c r="J6052" s="40"/>
      <c r="K6052" s="32" t="s">
        <v>130</v>
      </c>
      <c r="L6052" s="38">
        <v>0</v>
      </c>
      <c r="M6052" s="48">
        <v>230000000</v>
      </c>
      <c r="N6052" s="41" t="s">
        <v>74</v>
      </c>
      <c r="O6052" s="33" t="s">
        <v>110</v>
      </c>
      <c r="P6052" s="37" t="s">
        <v>86</v>
      </c>
      <c r="Q6052" s="33" t="s">
        <v>77</v>
      </c>
      <c r="R6052" s="42" t="s">
        <v>3128</v>
      </c>
      <c r="S6052" s="38" t="s">
        <v>121</v>
      </c>
      <c r="T6052" s="38">
        <v>796</v>
      </c>
      <c r="U6052" s="32" t="s">
        <v>80</v>
      </c>
      <c r="V6052" s="32">
        <v>60</v>
      </c>
      <c r="W6052" s="63">
        <v>3178.2374999999997</v>
      </c>
      <c r="X6052" s="60">
        <v>190694.24999999997</v>
      </c>
      <c r="Y6052" s="44">
        <f t="shared" si="176"/>
        <v>213577.56</v>
      </c>
      <c r="Z6052" s="32"/>
      <c r="AA6052" s="45">
        <v>2014</v>
      </c>
      <c r="AB6052" s="34"/>
    </row>
    <row r="6053" spans="2:28" s="46" customFormat="1" ht="51" customHeight="1" outlineLevel="1">
      <c r="B6053" s="38" t="s">
        <v>13540</v>
      </c>
      <c r="C6053" s="39" t="s">
        <v>66</v>
      </c>
      <c r="D6053" s="51" t="s">
        <v>13529</v>
      </c>
      <c r="E6053" s="51" t="s">
        <v>13530</v>
      </c>
      <c r="F6053" s="40"/>
      <c r="G6053" s="51" t="s">
        <v>9152</v>
      </c>
      <c r="H6053" s="40"/>
      <c r="I6053" s="40" t="s">
        <v>13541</v>
      </c>
      <c r="J6053" s="40"/>
      <c r="K6053" s="32" t="s">
        <v>113</v>
      </c>
      <c r="L6053" s="38">
        <v>0</v>
      </c>
      <c r="M6053" s="48">
        <v>230000000</v>
      </c>
      <c r="N6053" s="41" t="s">
        <v>74</v>
      </c>
      <c r="O6053" s="33" t="s">
        <v>174</v>
      </c>
      <c r="P6053" s="37" t="s">
        <v>86</v>
      </c>
      <c r="Q6053" s="33" t="s">
        <v>77</v>
      </c>
      <c r="R6053" s="42" t="s">
        <v>12389</v>
      </c>
      <c r="S6053" s="38" t="s">
        <v>121</v>
      </c>
      <c r="T6053" s="38">
        <v>796</v>
      </c>
      <c r="U6053" s="32" t="s">
        <v>80</v>
      </c>
      <c r="V6053" s="32">
        <v>40</v>
      </c>
      <c r="W6053" s="63">
        <v>3000</v>
      </c>
      <c r="X6053" s="60">
        <v>0</v>
      </c>
      <c r="Y6053" s="44">
        <f t="shared" si="176"/>
        <v>0</v>
      </c>
      <c r="Z6053" s="32"/>
      <c r="AA6053" s="45">
        <v>2014</v>
      </c>
      <c r="AB6053" s="38" t="s">
        <v>94</v>
      </c>
    </row>
    <row r="6054" spans="2:28" s="46" customFormat="1" ht="63.75" customHeight="1" outlineLevel="1">
      <c r="B6054" s="38" t="s">
        <v>13542</v>
      </c>
      <c r="C6054" s="39" t="s">
        <v>66</v>
      </c>
      <c r="D6054" s="51" t="s">
        <v>13534</v>
      </c>
      <c r="E6054" s="51" t="s">
        <v>13530</v>
      </c>
      <c r="F6054" s="40" t="s">
        <v>13535</v>
      </c>
      <c r="G6054" s="51" t="s">
        <v>13536</v>
      </c>
      <c r="H6054" s="40" t="s">
        <v>13537</v>
      </c>
      <c r="I6054" s="40" t="s">
        <v>13541</v>
      </c>
      <c r="J6054" s="40"/>
      <c r="K6054" s="32" t="s">
        <v>130</v>
      </c>
      <c r="L6054" s="38">
        <v>0</v>
      </c>
      <c r="M6054" s="48">
        <v>230000000</v>
      </c>
      <c r="N6054" s="41" t="s">
        <v>74</v>
      </c>
      <c r="O6054" s="33" t="s">
        <v>110</v>
      </c>
      <c r="P6054" s="37" t="s">
        <v>86</v>
      </c>
      <c r="Q6054" s="33" t="s">
        <v>77</v>
      </c>
      <c r="R6054" s="42" t="s">
        <v>3128</v>
      </c>
      <c r="S6054" s="38" t="s">
        <v>121</v>
      </c>
      <c r="T6054" s="38">
        <v>796</v>
      </c>
      <c r="U6054" s="32" t="s">
        <v>80</v>
      </c>
      <c r="V6054" s="32">
        <v>40</v>
      </c>
      <c r="W6054" s="63">
        <v>3000</v>
      </c>
      <c r="X6054" s="60">
        <v>120000</v>
      </c>
      <c r="Y6054" s="44">
        <f t="shared" si="176"/>
        <v>134400</v>
      </c>
      <c r="Z6054" s="32"/>
      <c r="AA6054" s="45">
        <v>2014</v>
      </c>
      <c r="AB6054" s="34"/>
    </row>
    <row r="6055" spans="2:28" s="46" customFormat="1" ht="51" customHeight="1" outlineLevel="1">
      <c r="B6055" s="38" t="s">
        <v>13543</v>
      </c>
      <c r="C6055" s="39" t="s">
        <v>66</v>
      </c>
      <c r="D6055" s="51" t="s">
        <v>13544</v>
      </c>
      <c r="E6055" s="51" t="s">
        <v>13545</v>
      </c>
      <c r="F6055" s="40" t="s">
        <v>13546</v>
      </c>
      <c r="G6055" s="51" t="s">
        <v>13510</v>
      </c>
      <c r="H6055" s="40" t="s">
        <v>13511</v>
      </c>
      <c r="I6055" s="40" t="s">
        <v>13547</v>
      </c>
      <c r="J6055" s="40"/>
      <c r="K6055" s="32" t="s">
        <v>130</v>
      </c>
      <c r="L6055" s="38">
        <v>0</v>
      </c>
      <c r="M6055" s="48">
        <v>230000000</v>
      </c>
      <c r="N6055" s="41" t="s">
        <v>74</v>
      </c>
      <c r="O6055" s="33" t="s">
        <v>174</v>
      </c>
      <c r="P6055" s="37" t="s">
        <v>86</v>
      </c>
      <c r="Q6055" s="33" t="s">
        <v>77</v>
      </c>
      <c r="R6055" s="42" t="s">
        <v>12389</v>
      </c>
      <c r="S6055" s="38" t="s">
        <v>121</v>
      </c>
      <c r="T6055" s="38">
        <v>796</v>
      </c>
      <c r="U6055" s="32" t="s">
        <v>80</v>
      </c>
      <c r="V6055" s="32">
        <v>12</v>
      </c>
      <c r="W6055" s="63">
        <v>11000</v>
      </c>
      <c r="X6055" s="60">
        <v>0</v>
      </c>
      <c r="Y6055" s="44">
        <f t="shared" si="176"/>
        <v>0</v>
      </c>
      <c r="Z6055" s="32"/>
      <c r="AA6055" s="45">
        <v>2014</v>
      </c>
      <c r="AB6055" s="38" t="s">
        <v>105</v>
      </c>
    </row>
    <row r="6056" spans="2:28" s="46" customFormat="1" ht="63.75" customHeight="1" outlineLevel="1">
      <c r="B6056" s="38" t="s">
        <v>13548</v>
      </c>
      <c r="C6056" s="39" t="s">
        <v>66</v>
      </c>
      <c r="D6056" s="51" t="s">
        <v>13544</v>
      </c>
      <c r="E6056" s="51" t="s">
        <v>13545</v>
      </c>
      <c r="F6056" s="40" t="s">
        <v>13546</v>
      </c>
      <c r="G6056" s="51" t="s">
        <v>13510</v>
      </c>
      <c r="H6056" s="40" t="s">
        <v>13511</v>
      </c>
      <c r="I6056" s="40" t="s">
        <v>13547</v>
      </c>
      <c r="J6056" s="40"/>
      <c r="K6056" s="32" t="s">
        <v>130</v>
      </c>
      <c r="L6056" s="38">
        <v>0</v>
      </c>
      <c r="M6056" s="48">
        <v>230000000</v>
      </c>
      <c r="N6056" s="41" t="s">
        <v>74</v>
      </c>
      <c r="O6056" s="33" t="s">
        <v>110</v>
      </c>
      <c r="P6056" s="37" t="s">
        <v>86</v>
      </c>
      <c r="Q6056" s="33" t="s">
        <v>77</v>
      </c>
      <c r="R6056" s="42" t="s">
        <v>12393</v>
      </c>
      <c r="S6056" s="38" t="s">
        <v>121</v>
      </c>
      <c r="T6056" s="38">
        <v>796</v>
      </c>
      <c r="U6056" s="32" t="s">
        <v>80</v>
      </c>
      <c r="V6056" s="43">
        <v>10</v>
      </c>
      <c r="W6056" s="63">
        <v>11000</v>
      </c>
      <c r="X6056" s="60">
        <v>110000</v>
      </c>
      <c r="Y6056" s="44">
        <f t="shared" si="176"/>
        <v>123200.00000000001</v>
      </c>
      <c r="Z6056" s="32"/>
      <c r="AA6056" s="45">
        <v>2014</v>
      </c>
      <c r="AB6056" s="34"/>
    </row>
    <row r="6057" spans="2:28" s="46" customFormat="1" ht="51" customHeight="1" outlineLevel="1">
      <c r="B6057" s="38" t="s">
        <v>13549</v>
      </c>
      <c r="C6057" s="39" t="s">
        <v>66</v>
      </c>
      <c r="D6057" s="51" t="s">
        <v>13550</v>
      </c>
      <c r="E6057" s="51" t="s">
        <v>13551</v>
      </c>
      <c r="F6057" s="40" t="s">
        <v>13552</v>
      </c>
      <c r="G6057" s="51" t="s">
        <v>13510</v>
      </c>
      <c r="H6057" s="40" t="s">
        <v>13511</v>
      </c>
      <c r="I6057" s="40" t="s">
        <v>13553</v>
      </c>
      <c r="J6057" s="40"/>
      <c r="K6057" s="32" t="s">
        <v>130</v>
      </c>
      <c r="L6057" s="38">
        <v>0</v>
      </c>
      <c r="M6057" s="48">
        <v>230000000</v>
      </c>
      <c r="N6057" s="41" t="s">
        <v>74</v>
      </c>
      <c r="O6057" s="33" t="s">
        <v>174</v>
      </c>
      <c r="P6057" s="37" t="s">
        <v>86</v>
      </c>
      <c r="Q6057" s="33" t="s">
        <v>77</v>
      </c>
      <c r="R6057" s="42" t="s">
        <v>12389</v>
      </c>
      <c r="S6057" s="38" t="s">
        <v>121</v>
      </c>
      <c r="T6057" s="38">
        <v>796</v>
      </c>
      <c r="U6057" s="32" t="s">
        <v>80</v>
      </c>
      <c r="V6057" s="32">
        <v>4</v>
      </c>
      <c r="W6057" s="63">
        <v>17857.142857142855</v>
      </c>
      <c r="X6057" s="60">
        <v>0</v>
      </c>
      <c r="Y6057" s="44">
        <f t="shared" si="176"/>
        <v>0</v>
      </c>
      <c r="Z6057" s="32"/>
      <c r="AA6057" s="45">
        <v>2014</v>
      </c>
      <c r="AB6057" s="38" t="s">
        <v>94</v>
      </c>
    </row>
    <row r="6058" spans="2:28" s="46" customFormat="1" ht="63.75" customHeight="1" outlineLevel="1">
      <c r="B6058" s="38" t="s">
        <v>13554</v>
      </c>
      <c r="C6058" s="39" t="s">
        <v>66</v>
      </c>
      <c r="D6058" s="51" t="s">
        <v>13550</v>
      </c>
      <c r="E6058" s="51" t="s">
        <v>13551</v>
      </c>
      <c r="F6058" s="40" t="s">
        <v>13552</v>
      </c>
      <c r="G6058" s="51" t="s">
        <v>13510</v>
      </c>
      <c r="H6058" s="40" t="s">
        <v>13511</v>
      </c>
      <c r="I6058" s="40" t="s">
        <v>13553</v>
      </c>
      <c r="J6058" s="40"/>
      <c r="K6058" s="32" t="s">
        <v>130</v>
      </c>
      <c r="L6058" s="38">
        <v>0</v>
      </c>
      <c r="M6058" s="48">
        <v>230000000</v>
      </c>
      <c r="N6058" s="41" t="s">
        <v>74</v>
      </c>
      <c r="O6058" s="33" t="s">
        <v>110</v>
      </c>
      <c r="P6058" s="37" t="s">
        <v>86</v>
      </c>
      <c r="Q6058" s="33" t="s">
        <v>77</v>
      </c>
      <c r="R6058" s="42" t="s">
        <v>12393</v>
      </c>
      <c r="S6058" s="38" t="s">
        <v>121</v>
      </c>
      <c r="T6058" s="38">
        <v>796</v>
      </c>
      <c r="U6058" s="32" t="s">
        <v>80</v>
      </c>
      <c r="V6058" s="32">
        <v>4</v>
      </c>
      <c r="W6058" s="63">
        <v>17857.142857142855</v>
      </c>
      <c r="X6058" s="60">
        <v>71428.57142857142</v>
      </c>
      <c r="Y6058" s="44">
        <f t="shared" si="176"/>
        <v>80000</v>
      </c>
      <c r="Z6058" s="32"/>
      <c r="AA6058" s="45">
        <v>2014</v>
      </c>
      <c r="AB6058" s="34"/>
    </row>
    <row r="6059" spans="2:28" s="46" customFormat="1" ht="51" customHeight="1" outlineLevel="1">
      <c r="B6059" s="38" t="s">
        <v>13555</v>
      </c>
      <c r="C6059" s="39" t="s">
        <v>66</v>
      </c>
      <c r="D6059" s="51" t="s">
        <v>13550</v>
      </c>
      <c r="E6059" s="51" t="s">
        <v>13551</v>
      </c>
      <c r="F6059" s="40" t="s">
        <v>13552</v>
      </c>
      <c r="G6059" s="51" t="s">
        <v>13510</v>
      </c>
      <c r="H6059" s="40" t="s">
        <v>13511</v>
      </c>
      <c r="I6059" s="40" t="s">
        <v>13556</v>
      </c>
      <c r="J6059" s="40"/>
      <c r="K6059" s="32" t="s">
        <v>130</v>
      </c>
      <c r="L6059" s="38">
        <v>0</v>
      </c>
      <c r="M6059" s="48">
        <v>230000000</v>
      </c>
      <c r="N6059" s="41" t="s">
        <v>74</v>
      </c>
      <c r="O6059" s="33" t="s">
        <v>174</v>
      </c>
      <c r="P6059" s="37" t="s">
        <v>86</v>
      </c>
      <c r="Q6059" s="33" t="s">
        <v>77</v>
      </c>
      <c r="R6059" s="42" t="s">
        <v>12389</v>
      </c>
      <c r="S6059" s="38" t="s">
        <v>121</v>
      </c>
      <c r="T6059" s="38">
        <v>796</v>
      </c>
      <c r="U6059" s="32" t="s">
        <v>80</v>
      </c>
      <c r="V6059" s="60">
        <v>5</v>
      </c>
      <c r="W6059" s="63">
        <v>14048.099999999999</v>
      </c>
      <c r="X6059" s="60">
        <v>0</v>
      </c>
      <c r="Y6059" s="44">
        <f t="shared" si="176"/>
        <v>0</v>
      </c>
      <c r="Z6059" s="32"/>
      <c r="AA6059" s="45">
        <v>2014</v>
      </c>
      <c r="AB6059" s="38" t="s">
        <v>105</v>
      </c>
    </row>
    <row r="6060" spans="2:28" s="46" customFormat="1" ht="63.75" customHeight="1" outlineLevel="1">
      <c r="B6060" s="38" t="s">
        <v>13557</v>
      </c>
      <c r="C6060" s="39" t="s">
        <v>66</v>
      </c>
      <c r="D6060" s="51" t="s">
        <v>13550</v>
      </c>
      <c r="E6060" s="51" t="s">
        <v>13551</v>
      </c>
      <c r="F6060" s="40" t="s">
        <v>13552</v>
      </c>
      <c r="G6060" s="51" t="s">
        <v>13510</v>
      </c>
      <c r="H6060" s="40" t="s">
        <v>13511</v>
      </c>
      <c r="I6060" s="40" t="s">
        <v>13556</v>
      </c>
      <c r="J6060" s="40"/>
      <c r="K6060" s="32" t="s">
        <v>130</v>
      </c>
      <c r="L6060" s="38">
        <v>0</v>
      </c>
      <c r="M6060" s="48">
        <v>230000000</v>
      </c>
      <c r="N6060" s="41" t="s">
        <v>74</v>
      </c>
      <c r="O6060" s="33" t="s">
        <v>110</v>
      </c>
      <c r="P6060" s="37" t="s">
        <v>86</v>
      </c>
      <c r="Q6060" s="33" t="s">
        <v>77</v>
      </c>
      <c r="R6060" s="42" t="s">
        <v>12393</v>
      </c>
      <c r="S6060" s="38" t="s">
        <v>121</v>
      </c>
      <c r="T6060" s="38">
        <v>796</v>
      </c>
      <c r="U6060" s="32" t="s">
        <v>80</v>
      </c>
      <c r="V6060" s="43">
        <v>4</v>
      </c>
      <c r="W6060" s="63">
        <v>14048.099999999999</v>
      </c>
      <c r="X6060" s="60">
        <v>56192.399999999994</v>
      </c>
      <c r="Y6060" s="44">
        <f t="shared" si="176"/>
        <v>62935.487999999998</v>
      </c>
      <c r="Z6060" s="32"/>
      <c r="AA6060" s="45">
        <v>2014</v>
      </c>
      <c r="AB6060" s="34"/>
    </row>
    <row r="6061" spans="2:28" s="46" customFormat="1" ht="51" customHeight="1" outlineLevel="1">
      <c r="B6061" s="38" t="s">
        <v>13558</v>
      </c>
      <c r="C6061" s="39" t="s">
        <v>66</v>
      </c>
      <c r="D6061" s="51" t="s">
        <v>13559</v>
      </c>
      <c r="E6061" s="51" t="s">
        <v>13560</v>
      </c>
      <c r="F6061" s="40"/>
      <c r="G6061" s="51" t="s">
        <v>9152</v>
      </c>
      <c r="H6061" s="40"/>
      <c r="I6061" s="40" t="s">
        <v>13561</v>
      </c>
      <c r="J6061" s="40"/>
      <c r="K6061" s="32" t="s">
        <v>130</v>
      </c>
      <c r="L6061" s="38">
        <v>0</v>
      </c>
      <c r="M6061" s="48">
        <v>230000000</v>
      </c>
      <c r="N6061" s="41" t="s">
        <v>74</v>
      </c>
      <c r="O6061" s="33" t="s">
        <v>174</v>
      </c>
      <c r="P6061" s="37" t="s">
        <v>86</v>
      </c>
      <c r="Q6061" s="33" t="s">
        <v>77</v>
      </c>
      <c r="R6061" s="42" t="s">
        <v>12389</v>
      </c>
      <c r="S6061" s="38" t="s">
        <v>121</v>
      </c>
      <c r="T6061" s="38">
        <v>796</v>
      </c>
      <c r="U6061" s="32" t="s">
        <v>80</v>
      </c>
      <c r="V6061" s="32">
        <v>12</v>
      </c>
      <c r="W6061" s="63">
        <v>206.01785714285714</v>
      </c>
      <c r="X6061" s="60">
        <v>0</v>
      </c>
      <c r="Y6061" s="44">
        <f t="shared" si="176"/>
        <v>0</v>
      </c>
      <c r="Z6061" s="32"/>
      <c r="AA6061" s="45">
        <v>2014</v>
      </c>
      <c r="AB6061" s="38" t="s">
        <v>105</v>
      </c>
    </row>
    <row r="6062" spans="2:28" s="46" customFormat="1" ht="63.75" customHeight="1" outlineLevel="1">
      <c r="B6062" s="38" t="s">
        <v>13562</v>
      </c>
      <c r="C6062" s="39" t="s">
        <v>66</v>
      </c>
      <c r="D6062" s="51" t="s">
        <v>13559</v>
      </c>
      <c r="E6062" s="51" t="s">
        <v>13560</v>
      </c>
      <c r="F6062" s="40"/>
      <c r="G6062" s="51" t="s">
        <v>9152</v>
      </c>
      <c r="H6062" s="40"/>
      <c r="I6062" s="40" t="s">
        <v>13561</v>
      </c>
      <c r="J6062" s="40"/>
      <c r="K6062" s="32" t="s">
        <v>130</v>
      </c>
      <c r="L6062" s="38">
        <v>0</v>
      </c>
      <c r="M6062" s="48">
        <v>230000000</v>
      </c>
      <c r="N6062" s="41" t="s">
        <v>74</v>
      </c>
      <c r="O6062" s="33" t="s">
        <v>110</v>
      </c>
      <c r="P6062" s="37" t="s">
        <v>86</v>
      </c>
      <c r="Q6062" s="33" t="s">
        <v>77</v>
      </c>
      <c r="R6062" s="42" t="s">
        <v>12393</v>
      </c>
      <c r="S6062" s="38" t="s">
        <v>121</v>
      </c>
      <c r="T6062" s="38">
        <v>796</v>
      </c>
      <c r="U6062" s="32" t="s">
        <v>80</v>
      </c>
      <c r="V6062" s="43">
        <v>11</v>
      </c>
      <c r="W6062" s="63">
        <v>206.01785714285714</v>
      </c>
      <c r="X6062" s="60">
        <v>2266.1964285714284</v>
      </c>
      <c r="Y6062" s="44">
        <f t="shared" si="176"/>
        <v>2538.14</v>
      </c>
      <c r="Z6062" s="32"/>
      <c r="AA6062" s="45">
        <v>2014</v>
      </c>
      <c r="AB6062" s="34"/>
    </row>
    <row r="6063" spans="2:28" s="46" customFormat="1" ht="51" customHeight="1" outlineLevel="1">
      <c r="B6063" s="38" t="s">
        <v>13563</v>
      </c>
      <c r="C6063" s="39" t="s">
        <v>66</v>
      </c>
      <c r="D6063" s="51" t="s">
        <v>13564</v>
      </c>
      <c r="E6063" s="51" t="s">
        <v>13565</v>
      </c>
      <c r="F6063" s="40"/>
      <c r="G6063" s="51" t="s">
        <v>13566</v>
      </c>
      <c r="H6063" s="40"/>
      <c r="I6063" s="40" t="s">
        <v>13567</v>
      </c>
      <c r="J6063" s="40"/>
      <c r="K6063" s="32" t="s">
        <v>113</v>
      </c>
      <c r="L6063" s="38">
        <v>0</v>
      </c>
      <c r="M6063" s="48">
        <v>230000000</v>
      </c>
      <c r="N6063" s="41" t="s">
        <v>74</v>
      </c>
      <c r="O6063" s="33" t="s">
        <v>174</v>
      </c>
      <c r="P6063" s="37" t="s">
        <v>86</v>
      </c>
      <c r="Q6063" s="33" t="s">
        <v>77</v>
      </c>
      <c r="R6063" s="42" t="s">
        <v>12389</v>
      </c>
      <c r="S6063" s="38" t="s">
        <v>121</v>
      </c>
      <c r="T6063" s="38">
        <v>796</v>
      </c>
      <c r="U6063" s="32" t="s">
        <v>80</v>
      </c>
      <c r="V6063" s="32">
        <v>4</v>
      </c>
      <c r="W6063" s="63">
        <v>36964.28571428571</v>
      </c>
      <c r="X6063" s="60">
        <v>0</v>
      </c>
      <c r="Y6063" s="44">
        <f t="shared" si="176"/>
        <v>0</v>
      </c>
      <c r="Z6063" s="32"/>
      <c r="AA6063" s="45">
        <v>2014</v>
      </c>
      <c r="AB6063" s="38" t="s">
        <v>105</v>
      </c>
    </row>
    <row r="6064" spans="2:28" s="46" customFormat="1" ht="63.75" customHeight="1" outlineLevel="1">
      <c r="B6064" s="38" t="s">
        <v>13568</v>
      </c>
      <c r="C6064" s="39" t="s">
        <v>66</v>
      </c>
      <c r="D6064" s="51" t="s">
        <v>13564</v>
      </c>
      <c r="E6064" s="51" t="s">
        <v>13565</v>
      </c>
      <c r="F6064" s="40"/>
      <c r="G6064" s="51" t="s">
        <v>13566</v>
      </c>
      <c r="H6064" s="40"/>
      <c r="I6064" s="40" t="s">
        <v>13567</v>
      </c>
      <c r="J6064" s="40"/>
      <c r="K6064" s="32" t="s">
        <v>130</v>
      </c>
      <c r="L6064" s="38">
        <v>0</v>
      </c>
      <c r="M6064" s="48">
        <v>230000000</v>
      </c>
      <c r="N6064" s="41" t="s">
        <v>74</v>
      </c>
      <c r="O6064" s="33" t="s">
        <v>110</v>
      </c>
      <c r="P6064" s="37" t="s">
        <v>86</v>
      </c>
      <c r="Q6064" s="33" t="s">
        <v>77</v>
      </c>
      <c r="R6064" s="42" t="s">
        <v>12393</v>
      </c>
      <c r="S6064" s="38" t="s">
        <v>121</v>
      </c>
      <c r="T6064" s="38">
        <v>796</v>
      </c>
      <c r="U6064" s="32" t="s">
        <v>80</v>
      </c>
      <c r="V6064" s="43">
        <v>3</v>
      </c>
      <c r="W6064" s="63">
        <v>36964.28571428571</v>
      </c>
      <c r="X6064" s="34">
        <v>0</v>
      </c>
      <c r="Y6064" s="44">
        <f t="shared" si="176"/>
        <v>0</v>
      </c>
      <c r="Z6064" s="32"/>
      <c r="AA6064" s="45">
        <v>2014</v>
      </c>
      <c r="AB6064" s="38" t="s">
        <v>122</v>
      </c>
    </row>
    <row r="6065" spans="2:28" s="46" customFormat="1" ht="51" customHeight="1" outlineLevel="1">
      <c r="B6065" s="38" t="s">
        <v>13569</v>
      </c>
      <c r="C6065" s="39" t="s">
        <v>66</v>
      </c>
      <c r="D6065" s="51" t="s">
        <v>13570</v>
      </c>
      <c r="E6065" s="51" t="s">
        <v>12415</v>
      </c>
      <c r="F6065" s="40"/>
      <c r="G6065" s="51" t="s">
        <v>13571</v>
      </c>
      <c r="H6065" s="40"/>
      <c r="I6065" s="40" t="s">
        <v>13572</v>
      </c>
      <c r="J6065" s="40"/>
      <c r="K6065" s="32" t="s">
        <v>130</v>
      </c>
      <c r="L6065" s="38">
        <v>0</v>
      </c>
      <c r="M6065" s="48">
        <v>230000000</v>
      </c>
      <c r="N6065" s="41" t="s">
        <v>74</v>
      </c>
      <c r="O6065" s="33" t="s">
        <v>174</v>
      </c>
      <c r="P6065" s="37" t="s">
        <v>86</v>
      </c>
      <c r="Q6065" s="33" t="s">
        <v>77</v>
      </c>
      <c r="R6065" s="42" t="s">
        <v>12389</v>
      </c>
      <c r="S6065" s="38" t="s">
        <v>121</v>
      </c>
      <c r="T6065" s="38">
        <v>839</v>
      </c>
      <c r="U6065" s="43" t="s">
        <v>93</v>
      </c>
      <c r="V6065" s="32">
        <v>1</v>
      </c>
      <c r="W6065" s="63">
        <v>23283.91071428571</v>
      </c>
      <c r="X6065" s="60">
        <v>0</v>
      </c>
      <c r="Y6065" s="44">
        <f t="shared" si="176"/>
        <v>0</v>
      </c>
      <c r="Z6065" s="32"/>
      <c r="AA6065" s="45">
        <v>2014</v>
      </c>
      <c r="AB6065" s="38" t="s">
        <v>108</v>
      </c>
    </row>
    <row r="6066" spans="2:28" s="46" customFormat="1" ht="63.75" customHeight="1" outlineLevel="1">
      <c r="B6066" s="38" t="s">
        <v>13573</v>
      </c>
      <c r="C6066" s="39" t="s">
        <v>66</v>
      </c>
      <c r="D6066" s="51" t="s">
        <v>13570</v>
      </c>
      <c r="E6066" s="51" t="s">
        <v>12415</v>
      </c>
      <c r="F6066" s="40"/>
      <c r="G6066" s="51" t="s">
        <v>13571</v>
      </c>
      <c r="H6066" s="40"/>
      <c r="I6066" s="40" t="s">
        <v>13572</v>
      </c>
      <c r="J6066" s="40"/>
      <c r="K6066" s="32" t="s">
        <v>130</v>
      </c>
      <c r="L6066" s="38">
        <v>0</v>
      </c>
      <c r="M6066" s="48">
        <v>230000000</v>
      </c>
      <c r="N6066" s="41" t="s">
        <v>74</v>
      </c>
      <c r="O6066" s="33" t="s">
        <v>110</v>
      </c>
      <c r="P6066" s="37" t="s">
        <v>86</v>
      </c>
      <c r="Q6066" s="33" t="s">
        <v>77</v>
      </c>
      <c r="R6066" s="42" t="s">
        <v>12393</v>
      </c>
      <c r="S6066" s="38" t="s">
        <v>121</v>
      </c>
      <c r="T6066" s="38">
        <v>839</v>
      </c>
      <c r="U6066" s="43" t="s">
        <v>93</v>
      </c>
      <c r="V6066" s="32">
        <v>1</v>
      </c>
      <c r="W6066" s="63">
        <v>23283.91071428571</v>
      </c>
      <c r="X6066" s="60">
        <v>23283.91071428571</v>
      </c>
      <c r="Y6066" s="44">
        <f t="shared" si="176"/>
        <v>26077.98</v>
      </c>
      <c r="Z6066" s="32"/>
      <c r="AA6066" s="45">
        <v>2014</v>
      </c>
      <c r="AB6066" s="34"/>
    </row>
    <row r="6067" spans="2:28" s="46" customFormat="1" ht="51" customHeight="1" outlineLevel="1">
      <c r="B6067" s="38" t="s">
        <v>13574</v>
      </c>
      <c r="C6067" s="39" t="s">
        <v>66</v>
      </c>
      <c r="D6067" s="51" t="s">
        <v>13575</v>
      </c>
      <c r="E6067" s="51" t="s">
        <v>13576</v>
      </c>
      <c r="F6067" s="40" t="s">
        <v>13577</v>
      </c>
      <c r="G6067" s="51" t="s">
        <v>13578</v>
      </c>
      <c r="H6067" s="40" t="s">
        <v>13579</v>
      </c>
      <c r="I6067" s="40" t="s">
        <v>13580</v>
      </c>
      <c r="J6067" s="40"/>
      <c r="K6067" s="32" t="s">
        <v>113</v>
      </c>
      <c r="L6067" s="38">
        <v>0</v>
      </c>
      <c r="M6067" s="48">
        <v>230000000</v>
      </c>
      <c r="N6067" s="41" t="s">
        <v>74</v>
      </c>
      <c r="O6067" s="33" t="s">
        <v>174</v>
      </c>
      <c r="P6067" s="37" t="s">
        <v>86</v>
      </c>
      <c r="Q6067" s="33" t="s">
        <v>77</v>
      </c>
      <c r="R6067" s="42" t="s">
        <v>12389</v>
      </c>
      <c r="S6067" s="38" t="s">
        <v>121</v>
      </c>
      <c r="T6067" s="38">
        <v>796</v>
      </c>
      <c r="U6067" s="32" t="s">
        <v>80</v>
      </c>
      <c r="V6067" s="60">
        <v>1</v>
      </c>
      <c r="W6067" s="63">
        <v>34330.675357120374</v>
      </c>
      <c r="X6067" s="60">
        <v>0</v>
      </c>
      <c r="Y6067" s="44">
        <f t="shared" si="176"/>
        <v>0</v>
      </c>
      <c r="Z6067" s="32"/>
      <c r="AA6067" s="45">
        <v>2014</v>
      </c>
      <c r="AB6067" s="38" t="s">
        <v>122</v>
      </c>
    </row>
    <row r="6068" spans="2:28" s="46" customFormat="1" ht="51" customHeight="1" outlineLevel="1">
      <c r="B6068" s="38" t="s">
        <v>13581</v>
      </c>
      <c r="C6068" s="39" t="s">
        <v>66</v>
      </c>
      <c r="D6068" s="51" t="s">
        <v>13582</v>
      </c>
      <c r="E6068" s="51" t="s">
        <v>13583</v>
      </c>
      <c r="F6068" s="40" t="s">
        <v>13584</v>
      </c>
      <c r="G6068" s="51" t="s">
        <v>13585</v>
      </c>
      <c r="H6068" s="40" t="s">
        <v>13585</v>
      </c>
      <c r="I6068" s="40" t="s">
        <v>13586</v>
      </c>
      <c r="J6068" s="40"/>
      <c r="K6068" s="32" t="s">
        <v>113</v>
      </c>
      <c r="L6068" s="38">
        <v>0</v>
      </c>
      <c r="M6068" s="48">
        <v>230000000</v>
      </c>
      <c r="N6068" s="41" t="s">
        <v>74</v>
      </c>
      <c r="O6068" s="33" t="s">
        <v>174</v>
      </c>
      <c r="P6068" s="37" t="s">
        <v>86</v>
      </c>
      <c r="Q6068" s="33" t="s">
        <v>77</v>
      </c>
      <c r="R6068" s="42" t="s">
        <v>12389</v>
      </c>
      <c r="S6068" s="38" t="s">
        <v>121</v>
      </c>
      <c r="T6068" s="38">
        <v>796</v>
      </c>
      <c r="U6068" s="32" t="s">
        <v>80</v>
      </c>
      <c r="V6068" s="60">
        <v>3</v>
      </c>
      <c r="W6068" s="63">
        <v>1627.425</v>
      </c>
      <c r="X6068" s="60">
        <v>0</v>
      </c>
      <c r="Y6068" s="44">
        <f t="shared" si="176"/>
        <v>0</v>
      </c>
      <c r="Z6068" s="32"/>
      <c r="AA6068" s="45">
        <v>2014</v>
      </c>
      <c r="AB6068" s="38" t="s">
        <v>108</v>
      </c>
    </row>
    <row r="6069" spans="2:28" s="46" customFormat="1" ht="63.75" customHeight="1" outlineLevel="1">
      <c r="B6069" s="38" t="s">
        <v>13587</v>
      </c>
      <c r="C6069" s="39" t="s">
        <v>66</v>
      </c>
      <c r="D6069" s="51" t="s">
        <v>13582</v>
      </c>
      <c r="E6069" s="51" t="s">
        <v>13583</v>
      </c>
      <c r="F6069" s="40" t="s">
        <v>13584</v>
      </c>
      <c r="G6069" s="51" t="s">
        <v>13585</v>
      </c>
      <c r="H6069" s="40" t="s">
        <v>13585</v>
      </c>
      <c r="I6069" s="40" t="s">
        <v>13586</v>
      </c>
      <c r="J6069" s="40"/>
      <c r="K6069" s="32" t="s">
        <v>130</v>
      </c>
      <c r="L6069" s="38">
        <v>0</v>
      </c>
      <c r="M6069" s="48">
        <v>230000000</v>
      </c>
      <c r="N6069" s="41" t="s">
        <v>74</v>
      </c>
      <c r="O6069" s="33" t="s">
        <v>110</v>
      </c>
      <c r="P6069" s="37" t="s">
        <v>86</v>
      </c>
      <c r="Q6069" s="33" t="s">
        <v>77</v>
      </c>
      <c r="R6069" s="42" t="s">
        <v>12393</v>
      </c>
      <c r="S6069" s="38" t="s">
        <v>121</v>
      </c>
      <c r="T6069" s="38">
        <v>796</v>
      </c>
      <c r="U6069" s="32" t="s">
        <v>80</v>
      </c>
      <c r="V6069" s="60">
        <v>3</v>
      </c>
      <c r="W6069" s="63">
        <v>1627.425</v>
      </c>
      <c r="X6069" s="34">
        <v>0</v>
      </c>
      <c r="Y6069" s="44">
        <f t="shared" si="176"/>
        <v>0</v>
      </c>
      <c r="Z6069" s="32"/>
      <c r="AA6069" s="45">
        <v>2014</v>
      </c>
      <c r="AB6069" s="38" t="s">
        <v>122</v>
      </c>
    </row>
    <row r="6070" spans="2:28" s="46" customFormat="1" ht="51" customHeight="1" outlineLevel="1">
      <c r="B6070" s="38" t="s">
        <v>13588</v>
      </c>
      <c r="C6070" s="39" t="s">
        <v>66</v>
      </c>
      <c r="D6070" s="51" t="s">
        <v>13589</v>
      </c>
      <c r="E6070" s="51" t="s">
        <v>6484</v>
      </c>
      <c r="F6070" s="40"/>
      <c r="G6070" s="51" t="s">
        <v>13590</v>
      </c>
      <c r="H6070" s="40"/>
      <c r="I6070" s="40" t="s">
        <v>13591</v>
      </c>
      <c r="J6070" s="40"/>
      <c r="K6070" s="32" t="s">
        <v>113</v>
      </c>
      <c r="L6070" s="38">
        <v>0</v>
      </c>
      <c r="M6070" s="48">
        <v>230000000</v>
      </c>
      <c r="N6070" s="41" t="s">
        <v>74</v>
      </c>
      <c r="O6070" s="33" t="s">
        <v>174</v>
      </c>
      <c r="P6070" s="37" t="s">
        <v>86</v>
      </c>
      <c r="Q6070" s="33" t="s">
        <v>77</v>
      </c>
      <c r="R6070" s="42" t="s">
        <v>12389</v>
      </c>
      <c r="S6070" s="38" t="s">
        <v>121</v>
      </c>
      <c r="T6070" s="38">
        <v>796</v>
      </c>
      <c r="U6070" s="32" t="s">
        <v>80</v>
      </c>
      <c r="V6070" s="32">
        <v>2</v>
      </c>
      <c r="W6070" s="63">
        <v>3000</v>
      </c>
      <c r="X6070" s="60">
        <v>0</v>
      </c>
      <c r="Y6070" s="44">
        <f t="shared" si="176"/>
        <v>0</v>
      </c>
      <c r="Z6070" s="32"/>
      <c r="AA6070" s="45">
        <v>2014</v>
      </c>
      <c r="AB6070" s="38" t="s">
        <v>108</v>
      </c>
    </row>
    <row r="6071" spans="2:28" s="46" customFormat="1" ht="63.75" customHeight="1" outlineLevel="1">
      <c r="B6071" s="38" t="s">
        <v>13592</v>
      </c>
      <c r="C6071" s="39" t="s">
        <v>66</v>
      </c>
      <c r="D6071" s="51" t="s">
        <v>13589</v>
      </c>
      <c r="E6071" s="51" t="s">
        <v>6484</v>
      </c>
      <c r="F6071" s="40"/>
      <c r="G6071" s="51" t="s">
        <v>13590</v>
      </c>
      <c r="H6071" s="40"/>
      <c r="I6071" s="40" t="s">
        <v>13591</v>
      </c>
      <c r="J6071" s="40"/>
      <c r="K6071" s="32" t="s">
        <v>130</v>
      </c>
      <c r="L6071" s="38">
        <v>0</v>
      </c>
      <c r="M6071" s="48">
        <v>230000000</v>
      </c>
      <c r="N6071" s="41" t="s">
        <v>74</v>
      </c>
      <c r="O6071" s="33" t="s">
        <v>110</v>
      </c>
      <c r="P6071" s="37" t="s">
        <v>86</v>
      </c>
      <c r="Q6071" s="33" t="s">
        <v>77</v>
      </c>
      <c r="R6071" s="42" t="s">
        <v>12393</v>
      </c>
      <c r="S6071" s="38" t="s">
        <v>121</v>
      </c>
      <c r="T6071" s="38">
        <v>796</v>
      </c>
      <c r="U6071" s="32" t="s">
        <v>80</v>
      </c>
      <c r="V6071" s="32">
        <v>2</v>
      </c>
      <c r="W6071" s="63">
        <v>3000</v>
      </c>
      <c r="X6071" s="34">
        <v>0</v>
      </c>
      <c r="Y6071" s="44">
        <f t="shared" si="176"/>
        <v>0</v>
      </c>
      <c r="Z6071" s="32"/>
      <c r="AA6071" s="45">
        <v>2014</v>
      </c>
      <c r="AB6071" s="38" t="s">
        <v>122</v>
      </c>
    </row>
    <row r="6072" spans="2:28" s="46" customFormat="1" ht="51" customHeight="1" outlineLevel="1">
      <c r="B6072" s="38" t="s">
        <v>13593</v>
      </c>
      <c r="C6072" s="39" t="s">
        <v>66</v>
      </c>
      <c r="D6072" s="51" t="s">
        <v>13594</v>
      </c>
      <c r="E6072" s="51" t="s">
        <v>13519</v>
      </c>
      <c r="F6072" s="40" t="s">
        <v>13595</v>
      </c>
      <c r="G6072" s="51" t="s">
        <v>13510</v>
      </c>
      <c r="H6072" s="40" t="s">
        <v>13511</v>
      </c>
      <c r="I6072" s="40" t="s">
        <v>13596</v>
      </c>
      <c r="J6072" s="40"/>
      <c r="K6072" s="32" t="s">
        <v>113</v>
      </c>
      <c r="L6072" s="38">
        <v>0</v>
      </c>
      <c r="M6072" s="48">
        <v>230000000</v>
      </c>
      <c r="N6072" s="41" t="s">
        <v>74</v>
      </c>
      <c r="O6072" s="33" t="s">
        <v>174</v>
      </c>
      <c r="P6072" s="37" t="s">
        <v>86</v>
      </c>
      <c r="Q6072" s="33" t="s">
        <v>77</v>
      </c>
      <c r="R6072" s="42" t="s">
        <v>12389</v>
      </c>
      <c r="S6072" s="38" t="s">
        <v>121</v>
      </c>
      <c r="T6072" s="38">
        <v>796</v>
      </c>
      <c r="U6072" s="32" t="s">
        <v>80</v>
      </c>
      <c r="V6072" s="60">
        <v>9</v>
      </c>
      <c r="W6072" s="63">
        <v>1356.9187499999998</v>
      </c>
      <c r="X6072" s="60">
        <v>0</v>
      </c>
      <c r="Y6072" s="44">
        <f t="shared" si="176"/>
        <v>0</v>
      </c>
      <c r="Z6072" s="32"/>
      <c r="AA6072" s="45">
        <v>2014</v>
      </c>
      <c r="AB6072" s="38" t="s">
        <v>230</v>
      </c>
    </row>
    <row r="6073" spans="2:28" s="46" customFormat="1" ht="63.75" customHeight="1" outlineLevel="1">
      <c r="B6073" s="38" t="s">
        <v>13597</v>
      </c>
      <c r="C6073" s="39" t="s">
        <v>66</v>
      </c>
      <c r="D6073" s="51" t="s">
        <v>13594</v>
      </c>
      <c r="E6073" s="51" t="s">
        <v>13519</v>
      </c>
      <c r="F6073" s="40" t="s">
        <v>13595</v>
      </c>
      <c r="G6073" s="51" t="s">
        <v>13510</v>
      </c>
      <c r="H6073" s="40" t="s">
        <v>13511</v>
      </c>
      <c r="I6073" s="40" t="s">
        <v>13596</v>
      </c>
      <c r="J6073" s="40"/>
      <c r="K6073" s="32" t="s">
        <v>130</v>
      </c>
      <c r="L6073" s="38">
        <v>0</v>
      </c>
      <c r="M6073" s="48">
        <v>230000000</v>
      </c>
      <c r="N6073" s="41" t="s">
        <v>74</v>
      </c>
      <c r="O6073" s="33" t="s">
        <v>110</v>
      </c>
      <c r="P6073" s="37" t="s">
        <v>86</v>
      </c>
      <c r="Q6073" s="33" t="s">
        <v>77</v>
      </c>
      <c r="R6073" s="42" t="s">
        <v>12393</v>
      </c>
      <c r="S6073" s="38" t="s">
        <v>121</v>
      </c>
      <c r="T6073" s="38">
        <v>796</v>
      </c>
      <c r="U6073" s="32" t="s">
        <v>80</v>
      </c>
      <c r="V6073" s="43">
        <v>8</v>
      </c>
      <c r="W6073" s="63">
        <v>1356.9187499999998</v>
      </c>
      <c r="X6073" s="34">
        <v>0</v>
      </c>
      <c r="Y6073" s="44">
        <f t="shared" si="176"/>
        <v>0</v>
      </c>
      <c r="Z6073" s="32"/>
      <c r="AA6073" s="45">
        <v>2014</v>
      </c>
      <c r="AB6073" s="38" t="s">
        <v>122</v>
      </c>
    </row>
    <row r="6074" spans="2:28" s="46" customFormat="1" ht="51" customHeight="1" outlineLevel="1">
      <c r="B6074" s="38" t="s">
        <v>13598</v>
      </c>
      <c r="C6074" s="39" t="s">
        <v>66</v>
      </c>
      <c r="D6074" s="51" t="s">
        <v>13599</v>
      </c>
      <c r="E6074" s="51" t="s">
        <v>13600</v>
      </c>
      <c r="F6074" s="40"/>
      <c r="G6074" s="51" t="s">
        <v>13578</v>
      </c>
      <c r="H6074" s="40"/>
      <c r="I6074" s="40" t="s">
        <v>13601</v>
      </c>
      <c r="J6074" s="40"/>
      <c r="K6074" s="32" t="s">
        <v>113</v>
      </c>
      <c r="L6074" s="38">
        <v>0</v>
      </c>
      <c r="M6074" s="48">
        <v>230000000</v>
      </c>
      <c r="N6074" s="41" t="s">
        <v>74</v>
      </c>
      <c r="O6074" s="33" t="s">
        <v>174</v>
      </c>
      <c r="P6074" s="37" t="s">
        <v>86</v>
      </c>
      <c r="Q6074" s="33" t="s">
        <v>77</v>
      </c>
      <c r="R6074" s="42" t="s">
        <v>12389</v>
      </c>
      <c r="S6074" s="38" t="s">
        <v>121</v>
      </c>
      <c r="T6074" s="38">
        <v>796</v>
      </c>
      <c r="U6074" s="32" t="s">
        <v>80</v>
      </c>
      <c r="V6074" s="32">
        <v>5</v>
      </c>
      <c r="W6074" s="63">
        <v>6000</v>
      </c>
      <c r="X6074" s="60">
        <v>0</v>
      </c>
      <c r="Y6074" s="44">
        <f t="shared" si="176"/>
        <v>0</v>
      </c>
      <c r="Z6074" s="32"/>
      <c r="AA6074" s="45">
        <v>2014</v>
      </c>
      <c r="AB6074" s="38" t="s">
        <v>94</v>
      </c>
    </row>
    <row r="6075" spans="2:28" s="46" customFormat="1" ht="63.75" customHeight="1" outlineLevel="1">
      <c r="B6075" s="38" t="s">
        <v>13602</v>
      </c>
      <c r="C6075" s="39" t="s">
        <v>66</v>
      </c>
      <c r="D6075" s="51" t="s">
        <v>13599</v>
      </c>
      <c r="E6075" s="51" t="s">
        <v>13600</v>
      </c>
      <c r="F6075" s="40"/>
      <c r="G6075" s="51" t="s">
        <v>13578</v>
      </c>
      <c r="H6075" s="40"/>
      <c r="I6075" s="40" t="s">
        <v>13601</v>
      </c>
      <c r="J6075" s="40"/>
      <c r="K6075" s="32" t="s">
        <v>130</v>
      </c>
      <c r="L6075" s="38">
        <v>0</v>
      </c>
      <c r="M6075" s="48">
        <v>230000000</v>
      </c>
      <c r="N6075" s="41" t="s">
        <v>74</v>
      </c>
      <c r="O6075" s="33" t="s">
        <v>110</v>
      </c>
      <c r="P6075" s="37" t="s">
        <v>86</v>
      </c>
      <c r="Q6075" s="33" t="s">
        <v>77</v>
      </c>
      <c r="R6075" s="42" t="s">
        <v>12393</v>
      </c>
      <c r="S6075" s="38" t="s">
        <v>121</v>
      </c>
      <c r="T6075" s="38">
        <v>796</v>
      </c>
      <c r="U6075" s="32" t="s">
        <v>80</v>
      </c>
      <c r="V6075" s="32">
        <v>5</v>
      </c>
      <c r="W6075" s="63">
        <v>6000</v>
      </c>
      <c r="X6075" s="34">
        <v>0</v>
      </c>
      <c r="Y6075" s="44">
        <f t="shared" si="176"/>
        <v>0</v>
      </c>
      <c r="Z6075" s="32"/>
      <c r="AA6075" s="45">
        <v>2014</v>
      </c>
      <c r="AB6075" s="38" t="s">
        <v>122</v>
      </c>
    </row>
    <row r="6076" spans="2:28" s="46" customFormat="1" ht="51" customHeight="1" outlineLevel="1">
      <c r="B6076" s="38" t="s">
        <v>13603</v>
      </c>
      <c r="C6076" s="39" t="s">
        <v>66</v>
      </c>
      <c r="D6076" s="51" t="s">
        <v>13604</v>
      </c>
      <c r="E6076" s="51" t="s">
        <v>13605</v>
      </c>
      <c r="F6076" s="40"/>
      <c r="G6076" s="51" t="s">
        <v>13606</v>
      </c>
      <c r="H6076" s="40"/>
      <c r="I6076" s="40" t="s">
        <v>13607</v>
      </c>
      <c r="J6076" s="40"/>
      <c r="K6076" s="32" t="s">
        <v>113</v>
      </c>
      <c r="L6076" s="38">
        <v>0</v>
      </c>
      <c r="M6076" s="48">
        <v>230000000</v>
      </c>
      <c r="N6076" s="41" t="s">
        <v>74</v>
      </c>
      <c r="O6076" s="33" t="s">
        <v>174</v>
      </c>
      <c r="P6076" s="37" t="s">
        <v>86</v>
      </c>
      <c r="Q6076" s="33" t="s">
        <v>77</v>
      </c>
      <c r="R6076" s="42" t="s">
        <v>12389</v>
      </c>
      <c r="S6076" s="38" t="s">
        <v>121</v>
      </c>
      <c r="T6076" s="38">
        <v>796</v>
      </c>
      <c r="U6076" s="32" t="s">
        <v>80</v>
      </c>
      <c r="V6076" s="32">
        <v>11</v>
      </c>
      <c r="W6076" s="63">
        <v>45178.571428571428</v>
      </c>
      <c r="X6076" s="60">
        <v>0</v>
      </c>
      <c r="Y6076" s="44">
        <f t="shared" si="176"/>
        <v>0</v>
      </c>
      <c r="Z6076" s="32"/>
      <c r="AA6076" s="45">
        <v>2014</v>
      </c>
      <c r="AB6076" s="38" t="s">
        <v>105</v>
      </c>
    </row>
    <row r="6077" spans="2:28" s="46" customFormat="1" ht="63.75" customHeight="1" outlineLevel="1">
      <c r="B6077" s="38" t="s">
        <v>13608</v>
      </c>
      <c r="C6077" s="39" t="s">
        <v>66</v>
      </c>
      <c r="D6077" s="51" t="s">
        <v>13604</v>
      </c>
      <c r="E6077" s="51" t="s">
        <v>13605</v>
      </c>
      <c r="F6077" s="40"/>
      <c r="G6077" s="51" t="s">
        <v>13606</v>
      </c>
      <c r="H6077" s="40"/>
      <c r="I6077" s="40" t="s">
        <v>13607</v>
      </c>
      <c r="J6077" s="40"/>
      <c r="K6077" s="32" t="s">
        <v>130</v>
      </c>
      <c r="L6077" s="38">
        <v>0</v>
      </c>
      <c r="M6077" s="48">
        <v>230000000</v>
      </c>
      <c r="N6077" s="41" t="s">
        <v>74</v>
      </c>
      <c r="O6077" s="33" t="s">
        <v>110</v>
      </c>
      <c r="P6077" s="37" t="s">
        <v>86</v>
      </c>
      <c r="Q6077" s="33" t="s">
        <v>77</v>
      </c>
      <c r="R6077" s="42" t="s">
        <v>12393</v>
      </c>
      <c r="S6077" s="38" t="s">
        <v>121</v>
      </c>
      <c r="T6077" s="38">
        <v>796</v>
      </c>
      <c r="U6077" s="32" t="s">
        <v>80</v>
      </c>
      <c r="V6077" s="43">
        <v>9</v>
      </c>
      <c r="W6077" s="63">
        <v>45178.571428571428</v>
      </c>
      <c r="X6077" s="60">
        <v>406607.14285714284</v>
      </c>
      <c r="Y6077" s="44">
        <f t="shared" si="176"/>
        <v>455400</v>
      </c>
      <c r="Z6077" s="32"/>
      <c r="AA6077" s="45">
        <v>2014</v>
      </c>
      <c r="AB6077" s="34"/>
    </row>
    <row r="6078" spans="2:28" s="46" customFormat="1" ht="51" customHeight="1" outlineLevel="1">
      <c r="B6078" s="38" t="s">
        <v>13609</v>
      </c>
      <c r="C6078" s="39" t="s">
        <v>66</v>
      </c>
      <c r="D6078" s="51" t="s">
        <v>13610</v>
      </c>
      <c r="E6078" s="51" t="s">
        <v>13611</v>
      </c>
      <c r="F6078" s="40" t="s">
        <v>13612</v>
      </c>
      <c r="G6078" s="51" t="s">
        <v>13510</v>
      </c>
      <c r="H6078" s="40" t="s">
        <v>13613</v>
      </c>
      <c r="I6078" s="40" t="s">
        <v>13614</v>
      </c>
      <c r="J6078" s="40"/>
      <c r="K6078" s="32" t="s">
        <v>113</v>
      </c>
      <c r="L6078" s="38">
        <v>0</v>
      </c>
      <c r="M6078" s="48">
        <v>230000000</v>
      </c>
      <c r="N6078" s="41" t="s">
        <v>74</v>
      </c>
      <c r="O6078" s="33" t="s">
        <v>174</v>
      </c>
      <c r="P6078" s="37" t="s">
        <v>86</v>
      </c>
      <c r="Q6078" s="33" t="s">
        <v>77</v>
      </c>
      <c r="R6078" s="42" t="s">
        <v>12389</v>
      </c>
      <c r="S6078" s="38" t="s">
        <v>121</v>
      </c>
      <c r="T6078" s="38">
        <v>796</v>
      </c>
      <c r="U6078" s="32" t="s">
        <v>80</v>
      </c>
      <c r="V6078" s="32">
        <v>2</v>
      </c>
      <c r="W6078" s="63">
        <v>13348.214285714284</v>
      </c>
      <c r="X6078" s="60">
        <v>0</v>
      </c>
      <c r="Y6078" s="44">
        <f t="shared" si="176"/>
        <v>0</v>
      </c>
      <c r="Z6078" s="32"/>
      <c r="AA6078" s="45">
        <v>2014</v>
      </c>
      <c r="AB6078" s="38" t="s">
        <v>122</v>
      </c>
    </row>
    <row r="6079" spans="2:28" s="46" customFormat="1" ht="51" customHeight="1" outlineLevel="1">
      <c r="B6079" s="38" t="s">
        <v>13615</v>
      </c>
      <c r="C6079" s="39" t="s">
        <v>66</v>
      </c>
      <c r="D6079" s="51" t="s">
        <v>13616</v>
      </c>
      <c r="E6079" s="51" t="s">
        <v>13617</v>
      </c>
      <c r="F6079" s="40" t="s">
        <v>13618</v>
      </c>
      <c r="G6079" s="51" t="s">
        <v>13510</v>
      </c>
      <c r="H6079" s="40" t="s">
        <v>13613</v>
      </c>
      <c r="I6079" s="40" t="s">
        <v>13619</v>
      </c>
      <c r="J6079" s="40"/>
      <c r="K6079" s="32" t="s">
        <v>113</v>
      </c>
      <c r="L6079" s="38">
        <v>0</v>
      </c>
      <c r="M6079" s="48">
        <v>230000000</v>
      </c>
      <c r="N6079" s="41" t="s">
        <v>74</v>
      </c>
      <c r="O6079" s="33" t="s">
        <v>174</v>
      </c>
      <c r="P6079" s="37" t="s">
        <v>86</v>
      </c>
      <c r="Q6079" s="33" t="s">
        <v>77</v>
      </c>
      <c r="R6079" s="42" t="s">
        <v>12389</v>
      </c>
      <c r="S6079" s="38" t="s">
        <v>121</v>
      </c>
      <c r="T6079" s="38">
        <v>796</v>
      </c>
      <c r="U6079" s="32" t="s">
        <v>80</v>
      </c>
      <c r="V6079" s="32">
        <v>4</v>
      </c>
      <c r="W6079" s="63">
        <v>22339.285714285714</v>
      </c>
      <c r="X6079" s="60">
        <v>0</v>
      </c>
      <c r="Y6079" s="44">
        <f t="shared" si="176"/>
        <v>0</v>
      </c>
      <c r="Z6079" s="32"/>
      <c r="AA6079" s="45">
        <v>2014</v>
      </c>
      <c r="AB6079" s="38" t="s">
        <v>230</v>
      </c>
    </row>
    <row r="6080" spans="2:28" s="46" customFormat="1" ht="63.75" customHeight="1" outlineLevel="1">
      <c r="B6080" s="38" t="s">
        <v>13620</v>
      </c>
      <c r="C6080" s="39" t="s">
        <v>66</v>
      </c>
      <c r="D6080" s="51" t="s">
        <v>13616</v>
      </c>
      <c r="E6080" s="51" t="s">
        <v>13617</v>
      </c>
      <c r="F6080" s="40" t="s">
        <v>13618</v>
      </c>
      <c r="G6080" s="51" t="s">
        <v>13510</v>
      </c>
      <c r="H6080" s="40" t="s">
        <v>13613</v>
      </c>
      <c r="I6080" s="40" t="s">
        <v>13619</v>
      </c>
      <c r="J6080" s="40"/>
      <c r="K6080" s="32" t="s">
        <v>130</v>
      </c>
      <c r="L6080" s="38">
        <v>0</v>
      </c>
      <c r="M6080" s="48">
        <v>230000000</v>
      </c>
      <c r="N6080" s="41" t="s">
        <v>74</v>
      </c>
      <c r="O6080" s="33" t="s">
        <v>110</v>
      </c>
      <c r="P6080" s="37" t="s">
        <v>86</v>
      </c>
      <c r="Q6080" s="33" t="s">
        <v>77</v>
      </c>
      <c r="R6080" s="42" t="s">
        <v>12393</v>
      </c>
      <c r="S6080" s="38" t="s">
        <v>121</v>
      </c>
      <c r="T6080" s="38">
        <v>796</v>
      </c>
      <c r="U6080" s="32" t="s">
        <v>80</v>
      </c>
      <c r="V6080" s="43">
        <v>3</v>
      </c>
      <c r="W6080" s="63">
        <v>22339.285714285714</v>
      </c>
      <c r="X6080" s="34">
        <v>0</v>
      </c>
      <c r="Y6080" s="44">
        <f t="shared" si="176"/>
        <v>0</v>
      </c>
      <c r="Z6080" s="32"/>
      <c r="AA6080" s="45">
        <v>2014</v>
      </c>
      <c r="AB6080" s="38" t="s">
        <v>122</v>
      </c>
    </row>
    <row r="6081" spans="2:28" s="46" customFormat="1" ht="51" customHeight="1" outlineLevel="1">
      <c r="B6081" s="38" t="s">
        <v>13621</v>
      </c>
      <c r="C6081" s="39" t="s">
        <v>66</v>
      </c>
      <c r="D6081" s="51" t="s">
        <v>13622</v>
      </c>
      <c r="E6081" s="51" t="s">
        <v>13623</v>
      </c>
      <c r="F6081" s="40"/>
      <c r="G6081" s="51" t="s">
        <v>13624</v>
      </c>
      <c r="H6081" s="40"/>
      <c r="I6081" s="40" t="s">
        <v>13625</v>
      </c>
      <c r="J6081" s="40"/>
      <c r="K6081" s="32" t="s">
        <v>113</v>
      </c>
      <c r="L6081" s="38">
        <v>0</v>
      </c>
      <c r="M6081" s="48">
        <v>230000000</v>
      </c>
      <c r="N6081" s="41" t="s">
        <v>74</v>
      </c>
      <c r="O6081" s="33" t="s">
        <v>174</v>
      </c>
      <c r="P6081" s="37" t="s">
        <v>86</v>
      </c>
      <c r="Q6081" s="33" t="s">
        <v>77</v>
      </c>
      <c r="R6081" s="42" t="s">
        <v>12389</v>
      </c>
      <c r="S6081" s="38" t="s">
        <v>121</v>
      </c>
      <c r="T6081" s="38">
        <v>796</v>
      </c>
      <c r="U6081" s="32" t="s">
        <v>80</v>
      </c>
      <c r="V6081" s="32">
        <v>6</v>
      </c>
      <c r="W6081" s="63">
        <v>2258.9285714285711</v>
      </c>
      <c r="X6081" s="60">
        <v>0</v>
      </c>
      <c r="Y6081" s="44">
        <f t="shared" ref="Y6081:Y6144" si="177">X6081*1.12</f>
        <v>0</v>
      </c>
      <c r="Z6081" s="32"/>
      <c r="AA6081" s="45">
        <v>2014</v>
      </c>
      <c r="AB6081" s="38" t="s">
        <v>108</v>
      </c>
    </row>
    <row r="6082" spans="2:28" s="46" customFormat="1" ht="63.75" customHeight="1" outlineLevel="1">
      <c r="B6082" s="38" t="s">
        <v>13626</v>
      </c>
      <c r="C6082" s="39" t="s">
        <v>66</v>
      </c>
      <c r="D6082" s="51" t="s">
        <v>13622</v>
      </c>
      <c r="E6082" s="51" t="s">
        <v>13623</v>
      </c>
      <c r="F6082" s="40"/>
      <c r="G6082" s="51" t="s">
        <v>13624</v>
      </c>
      <c r="H6082" s="40"/>
      <c r="I6082" s="40" t="s">
        <v>13625</v>
      </c>
      <c r="J6082" s="40"/>
      <c r="K6082" s="32" t="s">
        <v>130</v>
      </c>
      <c r="L6082" s="38">
        <v>0</v>
      </c>
      <c r="M6082" s="48">
        <v>230000000</v>
      </c>
      <c r="N6082" s="41" t="s">
        <v>74</v>
      </c>
      <c r="O6082" s="33" t="s">
        <v>110</v>
      </c>
      <c r="P6082" s="37" t="s">
        <v>86</v>
      </c>
      <c r="Q6082" s="33" t="s">
        <v>77</v>
      </c>
      <c r="R6082" s="42" t="s">
        <v>12393</v>
      </c>
      <c r="S6082" s="38" t="s">
        <v>121</v>
      </c>
      <c r="T6082" s="38">
        <v>796</v>
      </c>
      <c r="U6082" s="32" t="s">
        <v>80</v>
      </c>
      <c r="V6082" s="32">
        <v>6</v>
      </c>
      <c r="W6082" s="63">
        <v>2258.9285714285711</v>
      </c>
      <c r="X6082" s="34">
        <v>0</v>
      </c>
      <c r="Y6082" s="44">
        <f t="shared" si="177"/>
        <v>0</v>
      </c>
      <c r="Z6082" s="32"/>
      <c r="AA6082" s="45">
        <v>2014</v>
      </c>
      <c r="AB6082" s="38" t="s">
        <v>122</v>
      </c>
    </row>
    <row r="6083" spans="2:28" s="46" customFormat="1" ht="51" customHeight="1" outlineLevel="1">
      <c r="B6083" s="38" t="s">
        <v>13627</v>
      </c>
      <c r="C6083" s="39" t="s">
        <v>66</v>
      </c>
      <c r="D6083" s="51" t="s">
        <v>13628</v>
      </c>
      <c r="E6083" s="51" t="s">
        <v>13629</v>
      </c>
      <c r="F6083" s="40" t="s">
        <v>13630</v>
      </c>
      <c r="G6083" s="51" t="s">
        <v>13631</v>
      </c>
      <c r="H6083" s="40" t="s">
        <v>13632</v>
      </c>
      <c r="I6083" s="40" t="s">
        <v>13633</v>
      </c>
      <c r="J6083" s="40"/>
      <c r="K6083" s="32" t="s">
        <v>113</v>
      </c>
      <c r="L6083" s="38">
        <v>0</v>
      </c>
      <c r="M6083" s="48">
        <v>230000000</v>
      </c>
      <c r="N6083" s="41" t="s">
        <v>74</v>
      </c>
      <c r="O6083" s="33" t="s">
        <v>174</v>
      </c>
      <c r="P6083" s="37" t="s">
        <v>86</v>
      </c>
      <c r="Q6083" s="33" t="s">
        <v>77</v>
      </c>
      <c r="R6083" s="42" t="s">
        <v>12389</v>
      </c>
      <c r="S6083" s="38" t="s">
        <v>121</v>
      </c>
      <c r="T6083" s="38">
        <v>796</v>
      </c>
      <c r="U6083" s="32" t="s">
        <v>80</v>
      </c>
      <c r="V6083" s="32">
        <v>16</v>
      </c>
      <c r="W6083" s="63">
        <v>1600</v>
      </c>
      <c r="X6083" s="60">
        <v>0</v>
      </c>
      <c r="Y6083" s="44">
        <f t="shared" si="177"/>
        <v>0</v>
      </c>
      <c r="Z6083" s="32"/>
      <c r="AA6083" s="45">
        <v>2014</v>
      </c>
      <c r="AB6083" s="38" t="s">
        <v>230</v>
      </c>
    </row>
    <row r="6084" spans="2:28" s="46" customFormat="1" ht="63.75" customHeight="1" outlineLevel="1">
      <c r="B6084" s="38" t="s">
        <v>13634</v>
      </c>
      <c r="C6084" s="39" t="s">
        <v>66</v>
      </c>
      <c r="D6084" s="51" t="s">
        <v>13628</v>
      </c>
      <c r="E6084" s="51" t="s">
        <v>13629</v>
      </c>
      <c r="F6084" s="40" t="s">
        <v>13630</v>
      </c>
      <c r="G6084" s="51" t="s">
        <v>13631</v>
      </c>
      <c r="H6084" s="40" t="s">
        <v>13632</v>
      </c>
      <c r="I6084" s="40" t="s">
        <v>13633</v>
      </c>
      <c r="J6084" s="40"/>
      <c r="K6084" s="32" t="s">
        <v>130</v>
      </c>
      <c r="L6084" s="38">
        <v>0</v>
      </c>
      <c r="M6084" s="48">
        <v>230000000</v>
      </c>
      <c r="N6084" s="41" t="s">
        <v>74</v>
      </c>
      <c r="O6084" s="33" t="s">
        <v>110</v>
      </c>
      <c r="P6084" s="37" t="s">
        <v>86</v>
      </c>
      <c r="Q6084" s="33" t="s">
        <v>77</v>
      </c>
      <c r="R6084" s="42" t="s">
        <v>12393</v>
      </c>
      <c r="S6084" s="38" t="s">
        <v>121</v>
      </c>
      <c r="T6084" s="38">
        <v>796</v>
      </c>
      <c r="U6084" s="32" t="s">
        <v>80</v>
      </c>
      <c r="V6084" s="43">
        <v>15</v>
      </c>
      <c r="W6084" s="63">
        <v>1600</v>
      </c>
      <c r="X6084" s="34">
        <v>0</v>
      </c>
      <c r="Y6084" s="44">
        <f t="shared" si="177"/>
        <v>0</v>
      </c>
      <c r="Z6084" s="32"/>
      <c r="AA6084" s="45">
        <v>2014</v>
      </c>
      <c r="AB6084" s="38" t="s">
        <v>122</v>
      </c>
    </row>
    <row r="6085" spans="2:28" s="46" customFormat="1" ht="51" customHeight="1" outlineLevel="1">
      <c r="B6085" s="38" t="s">
        <v>13635</v>
      </c>
      <c r="C6085" s="39" t="s">
        <v>66</v>
      </c>
      <c r="D6085" s="51" t="s">
        <v>13636</v>
      </c>
      <c r="E6085" s="51" t="s">
        <v>13637</v>
      </c>
      <c r="F6085" s="40"/>
      <c r="G6085" s="51" t="s">
        <v>13638</v>
      </c>
      <c r="H6085" s="40"/>
      <c r="I6085" s="40" t="s">
        <v>13639</v>
      </c>
      <c r="J6085" s="40"/>
      <c r="K6085" s="32" t="s">
        <v>113</v>
      </c>
      <c r="L6085" s="38">
        <v>0</v>
      </c>
      <c r="M6085" s="48">
        <v>230000000</v>
      </c>
      <c r="N6085" s="41" t="s">
        <v>74</v>
      </c>
      <c r="O6085" s="33" t="s">
        <v>174</v>
      </c>
      <c r="P6085" s="37" t="s">
        <v>86</v>
      </c>
      <c r="Q6085" s="33" t="s">
        <v>77</v>
      </c>
      <c r="R6085" s="42" t="s">
        <v>12389</v>
      </c>
      <c r="S6085" s="38" t="s">
        <v>121</v>
      </c>
      <c r="T6085" s="38">
        <v>796</v>
      </c>
      <c r="U6085" s="32" t="s">
        <v>80</v>
      </c>
      <c r="V6085" s="32">
        <v>8</v>
      </c>
      <c r="W6085" s="63">
        <v>4107.1428571428569</v>
      </c>
      <c r="X6085" s="60">
        <v>0</v>
      </c>
      <c r="Y6085" s="44">
        <f t="shared" si="177"/>
        <v>0</v>
      </c>
      <c r="Z6085" s="32"/>
      <c r="AA6085" s="45">
        <v>2014</v>
      </c>
      <c r="AB6085" s="38" t="s">
        <v>94</v>
      </c>
    </row>
    <row r="6086" spans="2:28" s="46" customFormat="1" ht="63.75" customHeight="1" outlineLevel="1">
      <c r="B6086" s="38" t="s">
        <v>13640</v>
      </c>
      <c r="C6086" s="39" t="s">
        <v>66</v>
      </c>
      <c r="D6086" s="51" t="s">
        <v>13636</v>
      </c>
      <c r="E6086" s="51" t="s">
        <v>13637</v>
      </c>
      <c r="F6086" s="40"/>
      <c r="G6086" s="51" t="s">
        <v>13638</v>
      </c>
      <c r="H6086" s="40"/>
      <c r="I6086" s="40" t="s">
        <v>13639</v>
      </c>
      <c r="J6086" s="40"/>
      <c r="K6086" s="32" t="s">
        <v>130</v>
      </c>
      <c r="L6086" s="38">
        <v>0</v>
      </c>
      <c r="M6086" s="48">
        <v>230000000</v>
      </c>
      <c r="N6086" s="41" t="s">
        <v>74</v>
      </c>
      <c r="O6086" s="33" t="s">
        <v>110</v>
      </c>
      <c r="P6086" s="37" t="s">
        <v>86</v>
      </c>
      <c r="Q6086" s="33" t="s">
        <v>77</v>
      </c>
      <c r="R6086" s="42" t="s">
        <v>12480</v>
      </c>
      <c r="S6086" s="38" t="s">
        <v>121</v>
      </c>
      <c r="T6086" s="38">
        <v>796</v>
      </c>
      <c r="U6086" s="32" t="s">
        <v>80</v>
      </c>
      <c r="V6086" s="32">
        <v>8</v>
      </c>
      <c r="W6086" s="63">
        <v>4107.1428571428569</v>
      </c>
      <c r="X6086" s="34">
        <v>0</v>
      </c>
      <c r="Y6086" s="44">
        <f t="shared" si="177"/>
        <v>0</v>
      </c>
      <c r="Z6086" s="32"/>
      <c r="AA6086" s="45">
        <v>2014</v>
      </c>
      <c r="AB6086" s="38" t="s">
        <v>122</v>
      </c>
    </row>
    <row r="6087" spans="2:28" s="46" customFormat="1" ht="51" customHeight="1" outlineLevel="1">
      <c r="B6087" s="38" t="s">
        <v>13641</v>
      </c>
      <c r="C6087" s="39" t="s">
        <v>66</v>
      </c>
      <c r="D6087" s="51" t="s">
        <v>13642</v>
      </c>
      <c r="E6087" s="51" t="s">
        <v>13643</v>
      </c>
      <c r="F6087" s="40" t="s">
        <v>13644</v>
      </c>
      <c r="G6087" s="51" t="s">
        <v>13510</v>
      </c>
      <c r="H6087" s="40" t="s">
        <v>13511</v>
      </c>
      <c r="I6087" s="40" t="s">
        <v>13645</v>
      </c>
      <c r="J6087" s="40"/>
      <c r="K6087" s="32" t="s">
        <v>113</v>
      </c>
      <c r="L6087" s="38">
        <v>0</v>
      </c>
      <c r="M6087" s="48">
        <v>230000000</v>
      </c>
      <c r="N6087" s="41" t="s">
        <v>74</v>
      </c>
      <c r="O6087" s="33" t="s">
        <v>174</v>
      </c>
      <c r="P6087" s="37" t="s">
        <v>86</v>
      </c>
      <c r="Q6087" s="33" t="s">
        <v>77</v>
      </c>
      <c r="R6087" s="42" t="s">
        <v>12389</v>
      </c>
      <c r="S6087" s="38" t="s">
        <v>121</v>
      </c>
      <c r="T6087" s="38">
        <v>796</v>
      </c>
      <c r="U6087" s="32" t="s">
        <v>80</v>
      </c>
      <c r="V6087" s="32">
        <v>4</v>
      </c>
      <c r="W6087" s="63">
        <v>1054.6875</v>
      </c>
      <c r="X6087" s="60">
        <v>0</v>
      </c>
      <c r="Y6087" s="44">
        <f t="shared" si="177"/>
        <v>0</v>
      </c>
      <c r="Z6087" s="32"/>
      <c r="AA6087" s="45">
        <v>2014</v>
      </c>
      <c r="AB6087" s="38" t="s">
        <v>122</v>
      </c>
    </row>
    <row r="6088" spans="2:28" s="46" customFormat="1" ht="51" customHeight="1" outlineLevel="1">
      <c r="B6088" s="38" t="s">
        <v>13646</v>
      </c>
      <c r="C6088" s="39" t="s">
        <v>66</v>
      </c>
      <c r="D6088" s="51" t="s">
        <v>13647</v>
      </c>
      <c r="E6088" s="51" t="s">
        <v>13648</v>
      </c>
      <c r="F6088" s="40" t="s">
        <v>13649</v>
      </c>
      <c r="G6088" s="51" t="s">
        <v>13650</v>
      </c>
      <c r="H6088" s="40" t="s">
        <v>13651</v>
      </c>
      <c r="I6088" s="40" t="s">
        <v>13652</v>
      </c>
      <c r="J6088" s="40"/>
      <c r="K6088" s="32" t="s">
        <v>113</v>
      </c>
      <c r="L6088" s="38">
        <v>0</v>
      </c>
      <c r="M6088" s="48">
        <v>230000000</v>
      </c>
      <c r="N6088" s="41" t="s">
        <v>74</v>
      </c>
      <c r="O6088" s="33" t="s">
        <v>174</v>
      </c>
      <c r="P6088" s="37" t="s">
        <v>86</v>
      </c>
      <c r="Q6088" s="33" t="s">
        <v>77</v>
      </c>
      <c r="R6088" s="42" t="s">
        <v>12389</v>
      </c>
      <c r="S6088" s="38" t="s">
        <v>121</v>
      </c>
      <c r="T6088" s="38">
        <v>796</v>
      </c>
      <c r="U6088" s="32" t="s">
        <v>80</v>
      </c>
      <c r="V6088" s="32">
        <v>44</v>
      </c>
      <c r="W6088" s="63">
        <v>1200</v>
      </c>
      <c r="X6088" s="60">
        <v>0</v>
      </c>
      <c r="Y6088" s="44">
        <f t="shared" si="177"/>
        <v>0</v>
      </c>
      <c r="Z6088" s="32"/>
      <c r="AA6088" s="45">
        <v>2014</v>
      </c>
      <c r="AB6088" s="38" t="s">
        <v>94</v>
      </c>
    </row>
    <row r="6089" spans="2:28" s="46" customFormat="1" ht="63.75" customHeight="1" outlineLevel="1">
      <c r="B6089" s="38" t="s">
        <v>13653</v>
      </c>
      <c r="C6089" s="39" t="s">
        <v>66</v>
      </c>
      <c r="D6089" s="51" t="s">
        <v>13647</v>
      </c>
      <c r="E6089" s="51" t="s">
        <v>13648</v>
      </c>
      <c r="F6089" s="40" t="s">
        <v>13649</v>
      </c>
      <c r="G6089" s="51" t="s">
        <v>13650</v>
      </c>
      <c r="H6089" s="40" t="s">
        <v>13651</v>
      </c>
      <c r="I6089" s="40" t="s">
        <v>13652</v>
      </c>
      <c r="J6089" s="40"/>
      <c r="K6089" s="32" t="s">
        <v>130</v>
      </c>
      <c r="L6089" s="38">
        <v>0</v>
      </c>
      <c r="M6089" s="48">
        <v>230000000</v>
      </c>
      <c r="N6089" s="41" t="s">
        <v>74</v>
      </c>
      <c r="O6089" s="33" t="s">
        <v>110</v>
      </c>
      <c r="P6089" s="37" t="s">
        <v>86</v>
      </c>
      <c r="Q6089" s="33" t="s">
        <v>77</v>
      </c>
      <c r="R6089" s="42" t="s">
        <v>12480</v>
      </c>
      <c r="S6089" s="38" t="s">
        <v>121</v>
      </c>
      <c r="T6089" s="38">
        <v>796</v>
      </c>
      <c r="U6089" s="32" t="s">
        <v>80</v>
      </c>
      <c r="V6089" s="32">
        <v>44</v>
      </c>
      <c r="W6089" s="63">
        <v>1200</v>
      </c>
      <c r="X6089" s="60">
        <v>52800</v>
      </c>
      <c r="Y6089" s="44">
        <f t="shared" si="177"/>
        <v>59136.000000000007</v>
      </c>
      <c r="Z6089" s="32"/>
      <c r="AA6089" s="45">
        <v>2014</v>
      </c>
      <c r="AB6089" s="34"/>
    </row>
    <row r="6090" spans="2:28" s="46" customFormat="1" ht="51.75" customHeight="1" outlineLevel="1">
      <c r="B6090" s="38" t="s">
        <v>13654</v>
      </c>
      <c r="C6090" s="39" t="s">
        <v>66</v>
      </c>
      <c r="D6090" s="51" t="s">
        <v>13655</v>
      </c>
      <c r="E6090" s="51" t="s">
        <v>13648</v>
      </c>
      <c r="F6090" s="40" t="s">
        <v>13649</v>
      </c>
      <c r="G6090" s="51" t="s">
        <v>13656</v>
      </c>
      <c r="H6090" s="40" t="s">
        <v>13657</v>
      </c>
      <c r="I6090" s="40" t="s">
        <v>13658</v>
      </c>
      <c r="J6090" s="40"/>
      <c r="K6090" s="32" t="s">
        <v>113</v>
      </c>
      <c r="L6090" s="38">
        <v>0</v>
      </c>
      <c r="M6090" s="48">
        <v>230000000</v>
      </c>
      <c r="N6090" s="41" t="s">
        <v>74</v>
      </c>
      <c r="O6090" s="33" t="s">
        <v>174</v>
      </c>
      <c r="P6090" s="37" t="s">
        <v>86</v>
      </c>
      <c r="Q6090" s="33" t="s">
        <v>77</v>
      </c>
      <c r="R6090" s="42" t="s">
        <v>12389</v>
      </c>
      <c r="S6090" s="38" t="s">
        <v>121</v>
      </c>
      <c r="T6090" s="38">
        <v>796</v>
      </c>
      <c r="U6090" s="32" t="s">
        <v>80</v>
      </c>
      <c r="V6090" s="32">
        <v>42</v>
      </c>
      <c r="W6090" s="63">
        <v>2236.3392857142853</v>
      </c>
      <c r="X6090" s="60">
        <v>0</v>
      </c>
      <c r="Y6090" s="44">
        <f t="shared" si="177"/>
        <v>0</v>
      </c>
      <c r="Z6090" s="32"/>
      <c r="AA6090" s="45">
        <v>2014</v>
      </c>
      <c r="AB6090" s="38" t="s">
        <v>105</v>
      </c>
    </row>
    <row r="6091" spans="2:28" s="46" customFormat="1" ht="63.75" customHeight="1" outlineLevel="1">
      <c r="B6091" s="38" t="s">
        <v>13659</v>
      </c>
      <c r="C6091" s="39" t="s">
        <v>66</v>
      </c>
      <c r="D6091" s="51" t="s">
        <v>13655</v>
      </c>
      <c r="E6091" s="51" t="s">
        <v>13648</v>
      </c>
      <c r="F6091" s="40" t="s">
        <v>13649</v>
      </c>
      <c r="G6091" s="51" t="s">
        <v>13656</v>
      </c>
      <c r="H6091" s="40" t="s">
        <v>13657</v>
      </c>
      <c r="I6091" s="40" t="s">
        <v>13658</v>
      </c>
      <c r="J6091" s="40"/>
      <c r="K6091" s="32" t="s">
        <v>130</v>
      </c>
      <c r="L6091" s="38">
        <v>0</v>
      </c>
      <c r="M6091" s="48">
        <v>230000000</v>
      </c>
      <c r="N6091" s="41" t="s">
        <v>74</v>
      </c>
      <c r="O6091" s="33" t="s">
        <v>110</v>
      </c>
      <c r="P6091" s="37" t="s">
        <v>86</v>
      </c>
      <c r="Q6091" s="33" t="s">
        <v>77</v>
      </c>
      <c r="R6091" s="42" t="s">
        <v>12480</v>
      </c>
      <c r="S6091" s="38" t="s">
        <v>121</v>
      </c>
      <c r="T6091" s="38">
        <v>796</v>
      </c>
      <c r="U6091" s="32" t="s">
        <v>80</v>
      </c>
      <c r="V6091" s="43">
        <v>41</v>
      </c>
      <c r="W6091" s="63">
        <v>2236.3392857142853</v>
      </c>
      <c r="X6091" s="60">
        <v>91689.910714285696</v>
      </c>
      <c r="Y6091" s="44">
        <f t="shared" si="177"/>
        <v>102692.69999999998</v>
      </c>
      <c r="Z6091" s="32"/>
      <c r="AA6091" s="45">
        <v>2014</v>
      </c>
      <c r="AB6091" s="34"/>
    </row>
    <row r="6092" spans="2:28" s="46" customFormat="1" ht="51" customHeight="1" outlineLevel="1">
      <c r="B6092" s="38" t="s">
        <v>13660</v>
      </c>
      <c r="C6092" s="39" t="s">
        <v>66</v>
      </c>
      <c r="D6092" s="51" t="s">
        <v>13661</v>
      </c>
      <c r="E6092" s="51" t="s">
        <v>13662</v>
      </c>
      <c r="F6092" s="40" t="s">
        <v>13663</v>
      </c>
      <c r="G6092" s="51" t="s">
        <v>13510</v>
      </c>
      <c r="H6092" s="40" t="s">
        <v>13511</v>
      </c>
      <c r="I6092" s="40" t="s">
        <v>13664</v>
      </c>
      <c r="J6092" s="40"/>
      <c r="K6092" s="32" t="s">
        <v>113</v>
      </c>
      <c r="L6092" s="38">
        <v>0</v>
      </c>
      <c r="M6092" s="48">
        <v>230000000</v>
      </c>
      <c r="N6092" s="41" t="s">
        <v>74</v>
      </c>
      <c r="O6092" s="33" t="s">
        <v>174</v>
      </c>
      <c r="P6092" s="37" t="s">
        <v>86</v>
      </c>
      <c r="Q6092" s="33" t="s">
        <v>77</v>
      </c>
      <c r="R6092" s="42" t="s">
        <v>12389</v>
      </c>
      <c r="S6092" s="38" t="s">
        <v>121</v>
      </c>
      <c r="T6092" s="38">
        <v>796</v>
      </c>
      <c r="U6092" s="32" t="s">
        <v>80</v>
      </c>
      <c r="V6092" s="32">
        <v>5</v>
      </c>
      <c r="W6092" s="63">
        <v>5448.6517857142853</v>
      </c>
      <c r="X6092" s="60">
        <v>0</v>
      </c>
      <c r="Y6092" s="44">
        <f t="shared" si="177"/>
        <v>0</v>
      </c>
      <c r="Z6092" s="32"/>
      <c r="AA6092" s="45">
        <v>2014</v>
      </c>
      <c r="AB6092" s="38" t="s">
        <v>94</v>
      </c>
    </row>
    <row r="6093" spans="2:28" s="46" customFormat="1" ht="63.75" customHeight="1" outlineLevel="1">
      <c r="B6093" s="38" t="s">
        <v>13665</v>
      </c>
      <c r="C6093" s="39" t="s">
        <v>66</v>
      </c>
      <c r="D6093" s="51" t="s">
        <v>13661</v>
      </c>
      <c r="E6093" s="51" t="s">
        <v>13662</v>
      </c>
      <c r="F6093" s="40" t="s">
        <v>13663</v>
      </c>
      <c r="G6093" s="51" t="s">
        <v>13510</v>
      </c>
      <c r="H6093" s="40" t="s">
        <v>13511</v>
      </c>
      <c r="I6093" s="40" t="s">
        <v>13664</v>
      </c>
      <c r="J6093" s="40"/>
      <c r="K6093" s="32" t="s">
        <v>130</v>
      </c>
      <c r="L6093" s="38">
        <v>0</v>
      </c>
      <c r="M6093" s="48">
        <v>230000000</v>
      </c>
      <c r="N6093" s="41" t="s">
        <v>74</v>
      </c>
      <c r="O6093" s="33" t="s">
        <v>110</v>
      </c>
      <c r="P6093" s="37" t="s">
        <v>86</v>
      </c>
      <c r="Q6093" s="33" t="s">
        <v>77</v>
      </c>
      <c r="R6093" s="42" t="s">
        <v>12480</v>
      </c>
      <c r="S6093" s="38" t="s">
        <v>121</v>
      </c>
      <c r="T6093" s="38">
        <v>796</v>
      </c>
      <c r="U6093" s="32" t="s">
        <v>80</v>
      </c>
      <c r="V6093" s="32">
        <v>5</v>
      </c>
      <c r="W6093" s="63">
        <v>5448.6517857142853</v>
      </c>
      <c r="X6093" s="34">
        <v>0</v>
      </c>
      <c r="Y6093" s="44">
        <f t="shared" si="177"/>
        <v>0</v>
      </c>
      <c r="Z6093" s="32"/>
      <c r="AA6093" s="45">
        <v>2014</v>
      </c>
      <c r="AB6093" s="38" t="s">
        <v>122</v>
      </c>
    </row>
    <row r="6094" spans="2:28" s="46" customFormat="1" ht="51" customHeight="1" outlineLevel="1">
      <c r="B6094" s="38" t="s">
        <v>13666</v>
      </c>
      <c r="C6094" s="39" t="s">
        <v>66</v>
      </c>
      <c r="D6094" s="51" t="s">
        <v>13661</v>
      </c>
      <c r="E6094" s="51" t="s">
        <v>13662</v>
      </c>
      <c r="F6094" s="40" t="s">
        <v>13663</v>
      </c>
      <c r="G6094" s="51" t="s">
        <v>13510</v>
      </c>
      <c r="H6094" s="40" t="s">
        <v>13511</v>
      </c>
      <c r="I6094" s="40" t="s">
        <v>13667</v>
      </c>
      <c r="J6094" s="40"/>
      <c r="K6094" s="32" t="s">
        <v>113</v>
      </c>
      <c r="L6094" s="38">
        <v>0</v>
      </c>
      <c r="M6094" s="48">
        <v>230000000</v>
      </c>
      <c r="N6094" s="41" t="s">
        <v>74</v>
      </c>
      <c r="O6094" s="33" t="s">
        <v>174</v>
      </c>
      <c r="P6094" s="37" t="s">
        <v>86</v>
      </c>
      <c r="Q6094" s="33" t="s">
        <v>77</v>
      </c>
      <c r="R6094" s="42" t="s">
        <v>12389</v>
      </c>
      <c r="S6094" s="38" t="s">
        <v>121</v>
      </c>
      <c r="T6094" s="38">
        <v>796</v>
      </c>
      <c r="U6094" s="32" t="s">
        <v>80</v>
      </c>
      <c r="V6094" s="32">
        <v>5</v>
      </c>
      <c r="W6094" s="63">
        <v>6259.8303571428569</v>
      </c>
      <c r="X6094" s="60">
        <v>0</v>
      </c>
      <c r="Y6094" s="44">
        <f t="shared" si="177"/>
        <v>0</v>
      </c>
      <c r="Z6094" s="32"/>
      <c r="AA6094" s="45">
        <v>2014</v>
      </c>
      <c r="AB6094" s="38" t="s">
        <v>94</v>
      </c>
    </row>
    <row r="6095" spans="2:28" s="46" customFormat="1" ht="63.75" customHeight="1" outlineLevel="1">
      <c r="B6095" s="38" t="s">
        <v>13668</v>
      </c>
      <c r="C6095" s="39" t="s">
        <v>66</v>
      </c>
      <c r="D6095" s="51" t="s">
        <v>13661</v>
      </c>
      <c r="E6095" s="51" t="s">
        <v>13662</v>
      </c>
      <c r="F6095" s="40" t="s">
        <v>13663</v>
      </c>
      <c r="G6095" s="51" t="s">
        <v>13510</v>
      </c>
      <c r="H6095" s="40" t="s">
        <v>13511</v>
      </c>
      <c r="I6095" s="40" t="s">
        <v>13667</v>
      </c>
      <c r="J6095" s="40"/>
      <c r="K6095" s="32" t="s">
        <v>130</v>
      </c>
      <c r="L6095" s="38">
        <v>0</v>
      </c>
      <c r="M6095" s="48">
        <v>230000000</v>
      </c>
      <c r="N6095" s="41" t="s">
        <v>74</v>
      </c>
      <c r="O6095" s="33" t="s">
        <v>110</v>
      </c>
      <c r="P6095" s="37" t="s">
        <v>86</v>
      </c>
      <c r="Q6095" s="33" t="s">
        <v>77</v>
      </c>
      <c r="R6095" s="42" t="s">
        <v>12480</v>
      </c>
      <c r="S6095" s="38" t="s">
        <v>121</v>
      </c>
      <c r="T6095" s="38">
        <v>796</v>
      </c>
      <c r="U6095" s="32" t="s">
        <v>80</v>
      </c>
      <c r="V6095" s="32">
        <v>5</v>
      </c>
      <c r="W6095" s="63">
        <v>6259.8303571428569</v>
      </c>
      <c r="X6095" s="34">
        <v>0</v>
      </c>
      <c r="Y6095" s="44">
        <f t="shared" si="177"/>
        <v>0</v>
      </c>
      <c r="Z6095" s="32"/>
      <c r="AA6095" s="45">
        <v>2014</v>
      </c>
      <c r="AB6095" s="38" t="s">
        <v>122</v>
      </c>
    </row>
    <row r="6096" spans="2:28" s="46" customFormat="1" ht="51" customHeight="1" outlineLevel="1">
      <c r="B6096" s="38" t="s">
        <v>13669</v>
      </c>
      <c r="C6096" s="39" t="s">
        <v>66</v>
      </c>
      <c r="D6096" s="51" t="s">
        <v>13670</v>
      </c>
      <c r="E6096" s="51" t="s">
        <v>13671</v>
      </c>
      <c r="F6096" s="40" t="s">
        <v>13672</v>
      </c>
      <c r="G6096" s="51" t="s">
        <v>13510</v>
      </c>
      <c r="H6096" s="40" t="s">
        <v>13511</v>
      </c>
      <c r="I6096" s="40" t="s">
        <v>13673</v>
      </c>
      <c r="J6096" s="40"/>
      <c r="K6096" s="32" t="s">
        <v>113</v>
      </c>
      <c r="L6096" s="38">
        <v>0</v>
      </c>
      <c r="M6096" s="48">
        <v>230000000</v>
      </c>
      <c r="N6096" s="41" t="s">
        <v>74</v>
      </c>
      <c r="O6096" s="33" t="s">
        <v>174</v>
      </c>
      <c r="P6096" s="37" t="s">
        <v>86</v>
      </c>
      <c r="Q6096" s="33" t="s">
        <v>77</v>
      </c>
      <c r="R6096" s="42" t="s">
        <v>12389</v>
      </c>
      <c r="S6096" s="38" t="s">
        <v>121</v>
      </c>
      <c r="T6096" s="38">
        <v>796</v>
      </c>
      <c r="U6096" s="32" t="s">
        <v>80</v>
      </c>
      <c r="V6096" s="32">
        <v>2</v>
      </c>
      <c r="W6096" s="63">
        <v>12000</v>
      </c>
      <c r="X6096" s="60">
        <v>0</v>
      </c>
      <c r="Y6096" s="44">
        <f t="shared" si="177"/>
        <v>0</v>
      </c>
      <c r="Z6096" s="32"/>
      <c r="AA6096" s="45">
        <v>2014</v>
      </c>
      <c r="AB6096" s="38" t="s">
        <v>108</v>
      </c>
    </row>
    <row r="6097" spans="2:28" s="46" customFormat="1" ht="63.75" customHeight="1" outlineLevel="1">
      <c r="B6097" s="38" t="s">
        <v>13674</v>
      </c>
      <c r="C6097" s="39" t="s">
        <v>66</v>
      </c>
      <c r="D6097" s="51" t="s">
        <v>13670</v>
      </c>
      <c r="E6097" s="51" t="s">
        <v>13671</v>
      </c>
      <c r="F6097" s="40" t="s">
        <v>13672</v>
      </c>
      <c r="G6097" s="51" t="s">
        <v>13510</v>
      </c>
      <c r="H6097" s="40" t="s">
        <v>13511</v>
      </c>
      <c r="I6097" s="40" t="s">
        <v>13673</v>
      </c>
      <c r="J6097" s="40"/>
      <c r="K6097" s="32" t="s">
        <v>130</v>
      </c>
      <c r="L6097" s="38">
        <v>0</v>
      </c>
      <c r="M6097" s="48">
        <v>230000000</v>
      </c>
      <c r="N6097" s="41" t="s">
        <v>74</v>
      </c>
      <c r="O6097" s="33" t="s">
        <v>110</v>
      </c>
      <c r="P6097" s="37" t="s">
        <v>86</v>
      </c>
      <c r="Q6097" s="33" t="s">
        <v>77</v>
      </c>
      <c r="R6097" s="42" t="s">
        <v>12393</v>
      </c>
      <c r="S6097" s="38" t="s">
        <v>121</v>
      </c>
      <c r="T6097" s="38">
        <v>796</v>
      </c>
      <c r="U6097" s="32" t="s">
        <v>80</v>
      </c>
      <c r="V6097" s="32">
        <v>2</v>
      </c>
      <c r="W6097" s="63">
        <v>12000</v>
      </c>
      <c r="X6097" s="34">
        <v>0</v>
      </c>
      <c r="Y6097" s="44">
        <f t="shared" si="177"/>
        <v>0</v>
      </c>
      <c r="Z6097" s="32"/>
      <c r="AA6097" s="45">
        <v>2014</v>
      </c>
      <c r="AB6097" s="38" t="s">
        <v>122</v>
      </c>
    </row>
    <row r="6098" spans="2:28" s="46" customFormat="1" ht="51" customHeight="1" outlineLevel="1">
      <c r="B6098" s="38" t="s">
        <v>13675</v>
      </c>
      <c r="C6098" s="39" t="s">
        <v>66</v>
      </c>
      <c r="D6098" s="51" t="s">
        <v>13676</v>
      </c>
      <c r="E6098" s="51" t="s">
        <v>13677</v>
      </c>
      <c r="F6098" s="40"/>
      <c r="G6098" s="51" t="s">
        <v>13678</v>
      </c>
      <c r="H6098" s="40"/>
      <c r="I6098" s="40" t="s">
        <v>13679</v>
      </c>
      <c r="J6098" s="40"/>
      <c r="K6098" s="32" t="s">
        <v>113</v>
      </c>
      <c r="L6098" s="38">
        <v>0</v>
      </c>
      <c r="M6098" s="48">
        <v>230000000</v>
      </c>
      <c r="N6098" s="41" t="s">
        <v>74</v>
      </c>
      <c r="O6098" s="33" t="s">
        <v>174</v>
      </c>
      <c r="P6098" s="37" t="s">
        <v>86</v>
      </c>
      <c r="Q6098" s="33" t="s">
        <v>77</v>
      </c>
      <c r="R6098" s="42" t="s">
        <v>12389</v>
      </c>
      <c r="S6098" s="38" t="s">
        <v>121</v>
      </c>
      <c r="T6098" s="38">
        <v>796</v>
      </c>
      <c r="U6098" s="32" t="s">
        <v>80</v>
      </c>
      <c r="V6098" s="32">
        <v>80</v>
      </c>
      <c r="W6098" s="63">
        <v>2118.8249999999998</v>
      </c>
      <c r="X6098" s="60">
        <v>0</v>
      </c>
      <c r="Y6098" s="44">
        <f t="shared" si="177"/>
        <v>0</v>
      </c>
      <c r="Z6098" s="32"/>
      <c r="AA6098" s="45">
        <v>2014</v>
      </c>
      <c r="AB6098" s="38" t="s">
        <v>94</v>
      </c>
    </row>
    <row r="6099" spans="2:28" s="46" customFormat="1" ht="63.75" customHeight="1" outlineLevel="1">
      <c r="B6099" s="38" t="s">
        <v>13680</v>
      </c>
      <c r="C6099" s="39" t="s">
        <v>66</v>
      </c>
      <c r="D6099" s="51" t="s">
        <v>13676</v>
      </c>
      <c r="E6099" s="51" t="s">
        <v>13677</v>
      </c>
      <c r="F6099" s="40"/>
      <c r="G6099" s="51" t="s">
        <v>13678</v>
      </c>
      <c r="H6099" s="40"/>
      <c r="I6099" s="40" t="s">
        <v>13679</v>
      </c>
      <c r="J6099" s="40"/>
      <c r="K6099" s="32" t="s">
        <v>130</v>
      </c>
      <c r="L6099" s="38">
        <v>0</v>
      </c>
      <c r="M6099" s="48">
        <v>230000000</v>
      </c>
      <c r="N6099" s="41" t="s">
        <v>74</v>
      </c>
      <c r="O6099" s="33" t="s">
        <v>110</v>
      </c>
      <c r="P6099" s="37" t="s">
        <v>86</v>
      </c>
      <c r="Q6099" s="33" t="s">
        <v>77</v>
      </c>
      <c r="R6099" s="42" t="s">
        <v>12393</v>
      </c>
      <c r="S6099" s="38" t="s">
        <v>121</v>
      </c>
      <c r="T6099" s="38">
        <v>796</v>
      </c>
      <c r="U6099" s="32" t="s">
        <v>80</v>
      </c>
      <c r="V6099" s="32">
        <v>80</v>
      </c>
      <c r="W6099" s="63">
        <v>2118.8249999999998</v>
      </c>
      <c r="X6099" s="60">
        <v>169506</v>
      </c>
      <c r="Y6099" s="44">
        <f t="shared" si="177"/>
        <v>189846.72000000003</v>
      </c>
      <c r="Z6099" s="32"/>
      <c r="AA6099" s="45">
        <v>2014</v>
      </c>
      <c r="AB6099" s="34"/>
    </row>
    <row r="6100" spans="2:28" s="46" customFormat="1" ht="51" customHeight="1" outlineLevel="1">
      <c r="B6100" s="38" t="s">
        <v>13681</v>
      </c>
      <c r="C6100" s="39" t="s">
        <v>66</v>
      </c>
      <c r="D6100" s="51" t="s">
        <v>13682</v>
      </c>
      <c r="E6100" s="51" t="s">
        <v>13683</v>
      </c>
      <c r="F6100" s="40" t="s">
        <v>13684</v>
      </c>
      <c r="G6100" s="51" t="s">
        <v>13510</v>
      </c>
      <c r="H6100" s="40" t="s">
        <v>13511</v>
      </c>
      <c r="I6100" s="40" t="s">
        <v>13685</v>
      </c>
      <c r="J6100" s="40"/>
      <c r="K6100" s="32" t="s">
        <v>113</v>
      </c>
      <c r="L6100" s="38">
        <v>0</v>
      </c>
      <c r="M6100" s="48">
        <v>230000000</v>
      </c>
      <c r="N6100" s="41" t="s">
        <v>74</v>
      </c>
      <c r="O6100" s="33" t="s">
        <v>174</v>
      </c>
      <c r="P6100" s="37" t="s">
        <v>86</v>
      </c>
      <c r="Q6100" s="33" t="s">
        <v>77</v>
      </c>
      <c r="R6100" s="42" t="s">
        <v>12389</v>
      </c>
      <c r="S6100" s="38" t="s">
        <v>121</v>
      </c>
      <c r="T6100" s="38">
        <v>796</v>
      </c>
      <c r="U6100" s="32" t="s">
        <v>80</v>
      </c>
      <c r="V6100" s="32">
        <v>80</v>
      </c>
      <c r="W6100" s="63">
        <v>271.07142857142856</v>
      </c>
      <c r="X6100" s="60">
        <v>0</v>
      </c>
      <c r="Y6100" s="44">
        <f t="shared" si="177"/>
        <v>0</v>
      </c>
      <c r="Z6100" s="32"/>
      <c r="AA6100" s="45">
        <v>2014</v>
      </c>
      <c r="AB6100" s="38" t="s">
        <v>94</v>
      </c>
    </row>
    <row r="6101" spans="2:28" s="46" customFormat="1" ht="63.75" customHeight="1" outlineLevel="1">
      <c r="B6101" s="38" t="s">
        <v>13686</v>
      </c>
      <c r="C6101" s="39" t="s">
        <v>66</v>
      </c>
      <c r="D6101" s="51" t="s">
        <v>13682</v>
      </c>
      <c r="E6101" s="51" t="s">
        <v>13683</v>
      </c>
      <c r="F6101" s="40" t="s">
        <v>13684</v>
      </c>
      <c r="G6101" s="51" t="s">
        <v>13510</v>
      </c>
      <c r="H6101" s="40" t="s">
        <v>13511</v>
      </c>
      <c r="I6101" s="40" t="s">
        <v>13685</v>
      </c>
      <c r="J6101" s="40"/>
      <c r="K6101" s="32" t="s">
        <v>130</v>
      </c>
      <c r="L6101" s="38">
        <v>0</v>
      </c>
      <c r="M6101" s="48">
        <v>230000000</v>
      </c>
      <c r="N6101" s="41" t="s">
        <v>74</v>
      </c>
      <c r="O6101" s="33" t="s">
        <v>110</v>
      </c>
      <c r="P6101" s="37" t="s">
        <v>86</v>
      </c>
      <c r="Q6101" s="33" t="s">
        <v>77</v>
      </c>
      <c r="R6101" s="42" t="s">
        <v>12393</v>
      </c>
      <c r="S6101" s="38" t="s">
        <v>121</v>
      </c>
      <c r="T6101" s="38">
        <v>796</v>
      </c>
      <c r="U6101" s="32" t="s">
        <v>80</v>
      </c>
      <c r="V6101" s="32">
        <v>80</v>
      </c>
      <c r="W6101" s="63">
        <v>271.07142857142856</v>
      </c>
      <c r="X6101" s="60">
        <v>21685.714285714283</v>
      </c>
      <c r="Y6101" s="44">
        <f t="shared" si="177"/>
        <v>24288</v>
      </c>
      <c r="Z6101" s="32"/>
      <c r="AA6101" s="45">
        <v>2014</v>
      </c>
      <c r="AB6101" s="34"/>
    </row>
    <row r="6102" spans="2:28" s="46" customFormat="1" ht="51" customHeight="1" outlineLevel="1">
      <c r="B6102" s="38" t="s">
        <v>13687</v>
      </c>
      <c r="C6102" s="39" t="s">
        <v>66</v>
      </c>
      <c r="D6102" s="51" t="s">
        <v>13688</v>
      </c>
      <c r="E6102" s="51" t="s">
        <v>13689</v>
      </c>
      <c r="F6102" s="40" t="s">
        <v>13690</v>
      </c>
      <c r="G6102" s="51" t="s">
        <v>13502</v>
      </c>
      <c r="H6102" s="40" t="s">
        <v>13503</v>
      </c>
      <c r="I6102" s="40" t="s">
        <v>13691</v>
      </c>
      <c r="J6102" s="40"/>
      <c r="K6102" s="32" t="s">
        <v>113</v>
      </c>
      <c r="L6102" s="38">
        <v>0</v>
      </c>
      <c r="M6102" s="48">
        <v>230000000</v>
      </c>
      <c r="N6102" s="41" t="s">
        <v>74</v>
      </c>
      <c r="O6102" s="33" t="s">
        <v>174</v>
      </c>
      <c r="P6102" s="37" t="s">
        <v>86</v>
      </c>
      <c r="Q6102" s="33" t="s">
        <v>77</v>
      </c>
      <c r="R6102" s="42" t="s">
        <v>12389</v>
      </c>
      <c r="S6102" s="38" t="s">
        <v>121</v>
      </c>
      <c r="T6102" s="38">
        <v>796</v>
      </c>
      <c r="U6102" s="32" t="s">
        <v>80</v>
      </c>
      <c r="V6102" s="32">
        <v>4</v>
      </c>
      <c r="W6102" s="63">
        <v>13553.571428571428</v>
      </c>
      <c r="X6102" s="60">
        <v>0</v>
      </c>
      <c r="Y6102" s="44">
        <f t="shared" si="177"/>
        <v>0</v>
      </c>
      <c r="Z6102" s="32"/>
      <c r="AA6102" s="45">
        <v>2014</v>
      </c>
      <c r="AB6102" s="38" t="s">
        <v>108</v>
      </c>
    </row>
    <row r="6103" spans="2:28" s="46" customFormat="1" ht="63.75" customHeight="1" outlineLevel="1">
      <c r="B6103" s="38" t="s">
        <v>13692</v>
      </c>
      <c r="C6103" s="39" t="s">
        <v>66</v>
      </c>
      <c r="D6103" s="51" t="s">
        <v>13688</v>
      </c>
      <c r="E6103" s="51" t="s">
        <v>13689</v>
      </c>
      <c r="F6103" s="40" t="s">
        <v>13690</v>
      </c>
      <c r="G6103" s="51" t="s">
        <v>13502</v>
      </c>
      <c r="H6103" s="40" t="s">
        <v>13503</v>
      </c>
      <c r="I6103" s="40" t="s">
        <v>13691</v>
      </c>
      <c r="J6103" s="40"/>
      <c r="K6103" s="32" t="s">
        <v>130</v>
      </c>
      <c r="L6103" s="38">
        <v>0</v>
      </c>
      <c r="M6103" s="48">
        <v>230000000</v>
      </c>
      <c r="N6103" s="41" t="s">
        <v>74</v>
      </c>
      <c r="O6103" s="33" t="s">
        <v>110</v>
      </c>
      <c r="P6103" s="37" t="s">
        <v>86</v>
      </c>
      <c r="Q6103" s="33" t="s">
        <v>77</v>
      </c>
      <c r="R6103" s="42" t="s">
        <v>12393</v>
      </c>
      <c r="S6103" s="38" t="s">
        <v>121</v>
      </c>
      <c r="T6103" s="38">
        <v>796</v>
      </c>
      <c r="U6103" s="32" t="s">
        <v>80</v>
      </c>
      <c r="V6103" s="32">
        <v>4</v>
      </c>
      <c r="W6103" s="63">
        <v>13553.571428571428</v>
      </c>
      <c r="X6103" s="34">
        <v>0</v>
      </c>
      <c r="Y6103" s="44">
        <f t="shared" si="177"/>
        <v>0</v>
      </c>
      <c r="Z6103" s="32"/>
      <c r="AA6103" s="45">
        <v>2014</v>
      </c>
      <c r="AB6103" s="38" t="s">
        <v>122</v>
      </c>
    </row>
    <row r="6104" spans="2:28" s="46" customFormat="1" ht="51" customHeight="1" outlineLevel="1">
      <c r="B6104" s="38" t="s">
        <v>13693</v>
      </c>
      <c r="C6104" s="39" t="s">
        <v>66</v>
      </c>
      <c r="D6104" s="51" t="s">
        <v>13688</v>
      </c>
      <c r="E6104" s="51" t="s">
        <v>13689</v>
      </c>
      <c r="F6104" s="40" t="s">
        <v>13690</v>
      </c>
      <c r="G6104" s="51" t="s">
        <v>13502</v>
      </c>
      <c r="H6104" s="40" t="s">
        <v>13503</v>
      </c>
      <c r="I6104" s="40" t="s">
        <v>13694</v>
      </c>
      <c r="J6104" s="40"/>
      <c r="K6104" s="32" t="s">
        <v>113</v>
      </c>
      <c r="L6104" s="38">
        <v>0</v>
      </c>
      <c r="M6104" s="48">
        <v>230000000</v>
      </c>
      <c r="N6104" s="41" t="s">
        <v>74</v>
      </c>
      <c r="O6104" s="33" t="s">
        <v>174</v>
      </c>
      <c r="P6104" s="37" t="s">
        <v>86</v>
      </c>
      <c r="Q6104" s="33" t="s">
        <v>77</v>
      </c>
      <c r="R6104" s="42" t="s">
        <v>12389</v>
      </c>
      <c r="S6104" s="38" t="s">
        <v>121</v>
      </c>
      <c r="T6104" s="38">
        <v>796</v>
      </c>
      <c r="U6104" s="32" t="s">
        <v>80</v>
      </c>
      <c r="V6104" s="32">
        <v>4</v>
      </c>
      <c r="W6104" s="63">
        <v>13553.571428571428</v>
      </c>
      <c r="X6104" s="60">
        <v>0</v>
      </c>
      <c r="Y6104" s="44">
        <f t="shared" si="177"/>
        <v>0</v>
      </c>
      <c r="Z6104" s="32"/>
      <c r="AA6104" s="45">
        <v>2014</v>
      </c>
      <c r="AB6104" s="38" t="s">
        <v>108</v>
      </c>
    </row>
    <row r="6105" spans="2:28" s="46" customFormat="1" ht="63.75" customHeight="1" outlineLevel="1">
      <c r="B6105" s="38" t="s">
        <v>13695</v>
      </c>
      <c r="C6105" s="39" t="s">
        <v>66</v>
      </c>
      <c r="D6105" s="51" t="s">
        <v>13688</v>
      </c>
      <c r="E6105" s="51" t="s">
        <v>13689</v>
      </c>
      <c r="F6105" s="40" t="s">
        <v>13690</v>
      </c>
      <c r="G6105" s="51" t="s">
        <v>13502</v>
      </c>
      <c r="H6105" s="40" t="s">
        <v>13503</v>
      </c>
      <c r="I6105" s="40" t="s">
        <v>13694</v>
      </c>
      <c r="J6105" s="40"/>
      <c r="K6105" s="32" t="s">
        <v>130</v>
      </c>
      <c r="L6105" s="38">
        <v>0</v>
      </c>
      <c r="M6105" s="48">
        <v>230000000</v>
      </c>
      <c r="N6105" s="41" t="s">
        <v>74</v>
      </c>
      <c r="O6105" s="33" t="s">
        <v>110</v>
      </c>
      <c r="P6105" s="37" t="s">
        <v>86</v>
      </c>
      <c r="Q6105" s="33" t="s">
        <v>77</v>
      </c>
      <c r="R6105" s="42" t="s">
        <v>12393</v>
      </c>
      <c r="S6105" s="38" t="s">
        <v>121</v>
      </c>
      <c r="T6105" s="38">
        <v>796</v>
      </c>
      <c r="U6105" s="32" t="s">
        <v>80</v>
      </c>
      <c r="V6105" s="32">
        <v>4</v>
      </c>
      <c r="W6105" s="63">
        <v>13553.571428571428</v>
      </c>
      <c r="X6105" s="34">
        <v>0</v>
      </c>
      <c r="Y6105" s="44">
        <f t="shared" si="177"/>
        <v>0</v>
      </c>
      <c r="Z6105" s="32"/>
      <c r="AA6105" s="45">
        <v>2014</v>
      </c>
      <c r="AB6105" s="38" t="s">
        <v>122</v>
      </c>
    </row>
    <row r="6106" spans="2:28" s="46" customFormat="1" ht="51" customHeight="1" outlineLevel="1">
      <c r="B6106" s="38" t="s">
        <v>13696</v>
      </c>
      <c r="C6106" s="39" t="s">
        <v>66</v>
      </c>
      <c r="D6106" s="51" t="s">
        <v>13697</v>
      </c>
      <c r="E6106" s="51" t="s">
        <v>13698</v>
      </c>
      <c r="F6106" s="51" t="s">
        <v>13698</v>
      </c>
      <c r="G6106" s="51" t="s">
        <v>13699</v>
      </c>
      <c r="H6106" s="40" t="s">
        <v>13700</v>
      </c>
      <c r="I6106" s="40" t="s">
        <v>13701</v>
      </c>
      <c r="J6106" s="40"/>
      <c r="K6106" s="32" t="s">
        <v>113</v>
      </c>
      <c r="L6106" s="38">
        <v>0</v>
      </c>
      <c r="M6106" s="48">
        <v>230000000</v>
      </c>
      <c r="N6106" s="41" t="s">
        <v>74</v>
      </c>
      <c r="O6106" s="33" t="s">
        <v>174</v>
      </c>
      <c r="P6106" s="37" t="s">
        <v>86</v>
      </c>
      <c r="Q6106" s="33" t="s">
        <v>77</v>
      </c>
      <c r="R6106" s="42" t="s">
        <v>12389</v>
      </c>
      <c r="S6106" s="38" t="s">
        <v>121</v>
      </c>
      <c r="T6106" s="38">
        <v>796</v>
      </c>
      <c r="U6106" s="32" t="s">
        <v>80</v>
      </c>
      <c r="V6106" s="32">
        <v>20</v>
      </c>
      <c r="W6106" s="63">
        <v>4464.2857142857138</v>
      </c>
      <c r="X6106" s="60">
        <v>0</v>
      </c>
      <c r="Y6106" s="44">
        <f t="shared" si="177"/>
        <v>0</v>
      </c>
      <c r="Z6106" s="32"/>
      <c r="AA6106" s="45">
        <v>2014</v>
      </c>
      <c r="AB6106" s="38" t="s">
        <v>94</v>
      </c>
    </row>
    <row r="6107" spans="2:28" s="46" customFormat="1" ht="63.75" customHeight="1" outlineLevel="1">
      <c r="B6107" s="38" t="s">
        <v>13702</v>
      </c>
      <c r="C6107" s="39" t="s">
        <v>66</v>
      </c>
      <c r="D6107" s="51" t="s">
        <v>13697</v>
      </c>
      <c r="E6107" s="51" t="s">
        <v>13698</v>
      </c>
      <c r="F6107" s="51" t="s">
        <v>13698</v>
      </c>
      <c r="G6107" s="51" t="s">
        <v>13699</v>
      </c>
      <c r="H6107" s="40" t="s">
        <v>13700</v>
      </c>
      <c r="I6107" s="40" t="s">
        <v>13701</v>
      </c>
      <c r="J6107" s="40"/>
      <c r="K6107" s="32" t="s">
        <v>130</v>
      </c>
      <c r="L6107" s="38">
        <v>0</v>
      </c>
      <c r="M6107" s="48">
        <v>230000000</v>
      </c>
      <c r="N6107" s="41" t="s">
        <v>74</v>
      </c>
      <c r="O6107" s="33" t="s">
        <v>110</v>
      </c>
      <c r="P6107" s="37" t="s">
        <v>86</v>
      </c>
      <c r="Q6107" s="33" t="s">
        <v>77</v>
      </c>
      <c r="R6107" s="42" t="s">
        <v>12480</v>
      </c>
      <c r="S6107" s="38" t="s">
        <v>121</v>
      </c>
      <c r="T6107" s="38">
        <v>796</v>
      </c>
      <c r="U6107" s="32" t="s">
        <v>80</v>
      </c>
      <c r="V6107" s="32">
        <v>20</v>
      </c>
      <c r="W6107" s="63">
        <v>4464.2857142857138</v>
      </c>
      <c r="X6107" s="34">
        <v>0</v>
      </c>
      <c r="Y6107" s="44">
        <f t="shared" si="177"/>
        <v>0</v>
      </c>
      <c r="Z6107" s="32"/>
      <c r="AA6107" s="45">
        <v>2014</v>
      </c>
      <c r="AB6107" s="38" t="s">
        <v>122</v>
      </c>
    </row>
    <row r="6108" spans="2:28" s="46" customFormat="1" ht="51" customHeight="1" outlineLevel="1">
      <c r="B6108" s="38" t="s">
        <v>13703</v>
      </c>
      <c r="C6108" s="39" t="s">
        <v>66</v>
      </c>
      <c r="D6108" s="51" t="s">
        <v>13697</v>
      </c>
      <c r="E6108" s="51" t="s">
        <v>13698</v>
      </c>
      <c r="F6108" s="51" t="s">
        <v>13698</v>
      </c>
      <c r="G6108" s="51" t="s">
        <v>13699</v>
      </c>
      <c r="H6108" s="40" t="s">
        <v>13700</v>
      </c>
      <c r="I6108" s="40" t="s">
        <v>13704</v>
      </c>
      <c r="J6108" s="40"/>
      <c r="K6108" s="32" t="s">
        <v>113</v>
      </c>
      <c r="L6108" s="38">
        <v>0</v>
      </c>
      <c r="M6108" s="48">
        <v>230000000</v>
      </c>
      <c r="N6108" s="41" t="s">
        <v>74</v>
      </c>
      <c r="O6108" s="33" t="s">
        <v>174</v>
      </c>
      <c r="P6108" s="37" t="s">
        <v>86</v>
      </c>
      <c r="Q6108" s="33" t="s">
        <v>77</v>
      </c>
      <c r="R6108" s="42" t="s">
        <v>12389</v>
      </c>
      <c r="S6108" s="38" t="s">
        <v>121</v>
      </c>
      <c r="T6108" s="38">
        <v>796</v>
      </c>
      <c r="U6108" s="32" t="s">
        <v>80</v>
      </c>
      <c r="V6108" s="32">
        <v>20</v>
      </c>
      <c r="W6108" s="63">
        <v>4464.2857142857138</v>
      </c>
      <c r="X6108" s="60">
        <v>0</v>
      </c>
      <c r="Y6108" s="44">
        <f t="shared" si="177"/>
        <v>0</v>
      </c>
      <c r="Z6108" s="32"/>
      <c r="AA6108" s="45">
        <v>2014</v>
      </c>
      <c r="AB6108" s="38" t="s">
        <v>94</v>
      </c>
    </row>
    <row r="6109" spans="2:28" s="46" customFormat="1" ht="63.75" customHeight="1" outlineLevel="1">
      <c r="B6109" s="38" t="s">
        <v>13705</v>
      </c>
      <c r="C6109" s="39" t="s">
        <v>66</v>
      </c>
      <c r="D6109" s="51" t="s">
        <v>13697</v>
      </c>
      <c r="E6109" s="51" t="s">
        <v>13698</v>
      </c>
      <c r="F6109" s="51" t="s">
        <v>13698</v>
      </c>
      <c r="G6109" s="51" t="s">
        <v>13699</v>
      </c>
      <c r="H6109" s="40" t="s">
        <v>13700</v>
      </c>
      <c r="I6109" s="40" t="s">
        <v>13704</v>
      </c>
      <c r="J6109" s="40"/>
      <c r="K6109" s="32" t="s">
        <v>130</v>
      </c>
      <c r="L6109" s="38">
        <v>0</v>
      </c>
      <c r="M6109" s="48">
        <v>230000000</v>
      </c>
      <c r="N6109" s="41" t="s">
        <v>74</v>
      </c>
      <c r="O6109" s="33" t="s">
        <v>110</v>
      </c>
      <c r="P6109" s="37" t="s">
        <v>86</v>
      </c>
      <c r="Q6109" s="33" t="s">
        <v>77</v>
      </c>
      <c r="R6109" s="42" t="s">
        <v>12480</v>
      </c>
      <c r="S6109" s="38" t="s">
        <v>121</v>
      </c>
      <c r="T6109" s="38">
        <v>796</v>
      </c>
      <c r="U6109" s="32" t="s">
        <v>80</v>
      </c>
      <c r="V6109" s="32">
        <v>20</v>
      </c>
      <c r="W6109" s="63">
        <v>4464.2857142857138</v>
      </c>
      <c r="X6109" s="34">
        <v>0</v>
      </c>
      <c r="Y6109" s="44">
        <f t="shared" si="177"/>
        <v>0</v>
      </c>
      <c r="Z6109" s="32"/>
      <c r="AA6109" s="45">
        <v>2014</v>
      </c>
      <c r="AB6109" s="38" t="s">
        <v>122</v>
      </c>
    </row>
    <row r="6110" spans="2:28" s="46" customFormat="1" ht="51" customHeight="1" outlineLevel="1">
      <c r="B6110" s="38" t="s">
        <v>13706</v>
      </c>
      <c r="C6110" s="39" t="s">
        <v>66</v>
      </c>
      <c r="D6110" s="51" t="s">
        <v>13628</v>
      </c>
      <c r="E6110" s="51" t="s">
        <v>13629</v>
      </c>
      <c r="F6110" s="40" t="s">
        <v>13630</v>
      </c>
      <c r="G6110" s="51" t="s">
        <v>13631</v>
      </c>
      <c r="H6110" s="40" t="s">
        <v>13632</v>
      </c>
      <c r="I6110" s="40" t="s">
        <v>13707</v>
      </c>
      <c r="J6110" s="40"/>
      <c r="K6110" s="32" t="s">
        <v>113</v>
      </c>
      <c r="L6110" s="38">
        <v>0</v>
      </c>
      <c r="M6110" s="48">
        <v>230000000</v>
      </c>
      <c r="N6110" s="41" t="s">
        <v>74</v>
      </c>
      <c r="O6110" s="33" t="s">
        <v>174</v>
      </c>
      <c r="P6110" s="37" t="s">
        <v>86</v>
      </c>
      <c r="Q6110" s="33" t="s">
        <v>77</v>
      </c>
      <c r="R6110" s="42" t="s">
        <v>12389</v>
      </c>
      <c r="S6110" s="38" t="s">
        <v>121</v>
      </c>
      <c r="T6110" s="38">
        <v>796</v>
      </c>
      <c r="U6110" s="32" t="s">
        <v>80</v>
      </c>
      <c r="V6110" s="60">
        <v>1</v>
      </c>
      <c r="W6110" s="63">
        <v>1894.5562500000001</v>
      </c>
      <c r="X6110" s="60">
        <v>0</v>
      </c>
      <c r="Y6110" s="44">
        <f t="shared" si="177"/>
        <v>0</v>
      </c>
      <c r="Z6110" s="32"/>
      <c r="AA6110" s="45">
        <v>2014</v>
      </c>
      <c r="AB6110" s="38" t="s">
        <v>122</v>
      </c>
    </row>
    <row r="6111" spans="2:28" s="46" customFormat="1" ht="51" customHeight="1" outlineLevel="1">
      <c r="B6111" s="38" t="s">
        <v>13708</v>
      </c>
      <c r="C6111" s="39" t="s">
        <v>66</v>
      </c>
      <c r="D6111" s="51" t="s">
        <v>13682</v>
      </c>
      <c r="E6111" s="51" t="s">
        <v>13683</v>
      </c>
      <c r="F6111" s="40" t="s">
        <v>13684</v>
      </c>
      <c r="G6111" s="51" t="s">
        <v>13510</v>
      </c>
      <c r="H6111" s="40" t="s">
        <v>13511</v>
      </c>
      <c r="I6111" s="40" t="s">
        <v>13709</v>
      </c>
      <c r="J6111" s="40"/>
      <c r="K6111" s="32" t="s">
        <v>113</v>
      </c>
      <c r="L6111" s="38">
        <v>0</v>
      </c>
      <c r="M6111" s="48">
        <v>230000000</v>
      </c>
      <c r="N6111" s="41" t="s">
        <v>74</v>
      </c>
      <c r="O6111" s="33" t="s">
        <v>174</v>
      </c>
      <c r="P6111" s="37" t="s">
        <v>86</v>
      </c>
      <c r="Q6111" s="33" t="s">
        <v>77</v>
      </c>
      <c r="R6111" s="42" t="s">
        <v>12389</v>
      </c>
      <c r="S6111" s="38" t="s">
        <v>121</v>
      </c>
      <c r="T6111" s="38">
        <v>796</v>
      </c>
      <c r="U6111" s="32" t="s">
        <v>80</v>
      </c>
      <c r="V6111" s="32">
        <v>180</v>
      </c>
      <c r="W6111" s="63">
        <v>130.61250000000001</v>
      </c>
      <c r="X6111" s="60">
        <v>0</v>
      </c>
      <c r="Y6111" s="44">
        <f t="shared" si="177"/>
        <v>0</v>
      </c>
      <c r="Z6111" s="32"/>
      <c r="AA6111" s="45">
        <v>2014</v>
      </c>
      <c r="AB6111" s="38" t="s">
        <v>94</v>
      </c>
    </row>
    <row r="6112" spans="2:28" s="46" customFormat="1" ht="63.75" customHeight="1" outlineLevel="1">
      <c r="B6112" s="38" t="s">
        <v>13710</v>
      </c>
      <c r="C6112" s="39" t="s">
        <v>66</v>
      </c>
      <c r="D6112" s="51" t="s">
        <v>13682</v>
      </c>
      <c r="E6112" s="51" t="s">
        <v>13683</v>
      </c>
      <c r="F6112" s="40" t="s">
        <v>13684</v>
      </c>
      <c r="G6112" s="51" t="s">
        <v>13510</v>
      </c>
      <c r="H6112" s="40" t="s">
        <v>13511</v>
      </c>
      <c r="I6112" s="40" t="s">
        <v>13709</v>
      </c>
      <c r="J6112" s="40"/>
      <c r="K6112" s="32" t="s">
        <v>130</v>
      </c>
      <c r="L6112" s="38">
        <v>0</v>
      </c>
      <c r="M6112" s="48">
        <v>230000000</v>
      </c>
      <c r="N6112" s="41" t="s">
        <v>74</v>
      </c>
      <c r="O6112" s="33" t="s">
        <v>110</v>
      </c>
      <c r="P6112" s="37" t="s">
        <v>86</v>
      </c>
      <c r="Q6112" s="33" t="s">
        <v>77</v>
      </c>
      <c r="R6112" s="42" t="s">
        <v>12393</v>
      </c>
      <c r="S6112" s="38" t="s">
        <v>121</v>
      </c>
      <c r="T6112" s="38">
        <v>796</v>
      </c>
      <c r="U6112" s="32" t="s">
        <v>80</v>
      </c>
      <c r="V6112" s="32">
        <v>180</v>
      </c>
      <c r="W6112" s="63">
        <v>130.61250000000001</v>
      </c>
      <c r="X6112" s="60">
        <v>23510.250000000004</v>
      </c>
      <c r="Y6112" s="44">
        <f t="shared" si="177"/>
        <v>26331.480000000007</v>
      </c>
      <c r="Z6112" s="32"/>
      <c r="AA6112" s="45">
        <v>2014</v>
      </c>
      <c r="AB6112" s="34"/>
    </row>
    <row r="6113" spans="2:28" s="46" customFormat="1" ht="51" customHeight="1" outlineLevel="1">
      <c r="B6113" s="38" t="s">
        <v>13711</v>
      </c>
      <c r="C6113" s="39" t="s">
        <v>66</v>
      </c>
      <c r="D6113" s="51" t="s">
        <v>13712</v>
      </c>
      <c r="E6113" s="51" t="s">
        <v>13713</v>
      </c>
      <c r="F6113" s="40"/>
      <c r="G6113" s="51" t="s">
        <v>13714</v>
      </c>
      <c r="H6113" s="40"/>
      <c r="I6113" s="40" t="s">
        <v>13715</v>
      </c>
      <c r="J6113" s="40"/>
      <c r="K6113" s="32" t="s">
        <v>113</v>
      </c>
      <c r="L6113" s="38">
        <v>0</v>
      </c>
      <c r="M6113" s="48">
        <v>230000000</v>
      </c>
      <c r="N6113" s="41" t="s">
        <v>74</v>
      </c>
      <c r="O6113" s="33" t="s">
        <v>174</v>
      </c>
      <c r="P6113" s="37" t="s">
        <v>86</v>
      </c>
      <c r="Q6113" s="33" t="s">
        <v>77</v>
      </c>
      <c r="R6113" s="42" t="s">
        <v>12389</v>
      </c>
      <c r="S6113" s="38" t="s">
        <v>121</v>
      </c>
      <c r="T6113" s="38">
        <v>796</v>
      </c>
      <c r="U6113" s="32" t="s">
        <v>80</v>
      </c>
      <c r="V6113" s="32">
        <v>11</v>
      </c>
      <c r="W6113" s="63">
        <v>10224.999999999998</v>
      </c>
      <c r="X6113" s="60">
        <v>0</v>
      </c>
      <c r="Y6113" s="44">
        <f t="shared" si="177"/>
        <v>0</v>
      </c>
      <c r="Z6113" s="32"/>
      <c r="AA6113" s="45">
        <v>2014</v>
      </c>
      <c r="AB6113" s="38" t="s">
        <v>105</v>
      </c>
    </row>
    <row r="6114" spans="2:28" s="46" customFormat="1" ht="63.75" customHeight="1" outlineLevel="1">
      <c r="B6114" s="38" t="s">
        <v>13716</v>
      </c>
      <c r="C6114" s="39" t="s">
        <v>66</v>
      </c>
      <c r="D6114" s="51" t="s">
        <v>13712</v>
      </c>
      <c r="E6114" s="51" t="s">
        <v>13713</v>
      </c>
      <c r="F6114" s="40"/>
      <c r="G6114" s="51" t="s">
        <v>13714</v>
      </c>
      <c r="H6114" s="40"/>
      <c r="I6114" s="40" t="s">
        <v>13715</v>
      </c>
      <c r="J6114" s="40"/>
      <c r="K6114" s="32" t="s">
        <v>130</v>
      </c>
      <c r="L6114" s="38">
        <v>0</v>
      </c>
      <c r="M6114" s="48">
        <v>230000000</v>
      </c>
      <c r="N6114" s="41" t="s">
        <v>74</v>
      </c>
      <c r="O6114" s="33" t="s">
        <v>110</v>
      </c>
      <c r="P6114" s="37" t="s">
        <v>86</v>
      </c>
      <c r="Q6114" s="33" t="s">
        <v>77</v>
      </c>
      <c r="R6114" s="42" t="s">
        <v>12480</v>
      </c>
      <c r="S6114" s="38" t="s">
        <v>121</v>
      </c>
      <c r="T6114" s="38">
        <v>796</v>
      </c>
      <c r="U6114" s="32" t="s">
        <v>80</v>
      </c>
      <c r="V6114" s="43">
        <v>7</v>
      </c>
      <c r="W6114" s="63">
        <v>10224.999999999998</v>
      </c>
      <c r="X6114" s="34">
        <v>0</v>
      </c>
      <c r="Y6114" s="44">
        <f t="shared" si="177"/>
        <v>0</v>
      </c>
      <c r="Z6114" s="32"/>
      <c r="AA6114" s="45">
        <v>2014</v>
      </c>
      <c r="AB6114" s="38" t="s">
        <v>122</v>
      </c>
    </row>
    <row r="6115" spans="2:28" s="46" customFormat="1" ht="51" customHeight="1" outlineLevel="1">
      <c r="B6115" s="38" t="s">
        <v>13717</v>
      </c>
      <c r="C6115" s="39" t="s">
        <v>66</v>
      </c>
      <c r="D6115" s="51" t="s">
        <v>13712</v>
      </c>
      <c r="E6115" s="51" t="s">
        <v>13713</v>
      </c>
      <c r="F6115" s="40"/>
      <c r="G6115" s="51" t="s">
        <v>13714</v>
      </c>
      <c r="H6115" s="40"/>
      <c r="I6115" s="40" t="s">
        <v>13718</v>
      </c>
      <c r="J6115" s="40"/>
      <c r="K6115" s="32" t="s">
        <v>113</v>
      </c>
      <c r="L6115" s="38">
        <v>0</v>
      </c>
      <c r="M6115" s="48">
        <v>230000000</v>
      </c>
      <c r="N6115" s="41" t="s">
        <v>74</v>
      </c>
      <c r="O6115" s="33" t="s">
        <v>174</v>
      </c>
      <c r="P6115" s="37" t="s">
        <v>86</v>
      </c>
      <c r="Q6115" s="33" t="s">
        <v>77</v>
      </c>
      <c r="R6115" s="42" t="s">
        <v>12389</v>
      </c>
      <c r="S6115" s="38" t="s">
        <v>121</v>
      </c>
      <c r="T6115" s="38">
        <v>796</v>
      </c>
      <c r="U6115" s="32" t="s">
        <v>80</v>
      </c>
      <c r="V6115" s="32">
        <v>4</v>
      </c>
      <c r="W6115" s="63">
        <v>10599.999999999998</v>
      </c>
      <c r="X6115" s="60">
        <v>0</v>
      </c>
      <c r="Y6115" s="44">
        <f t="shared" si="177"/>
        <v>0</v>
      </c>
      <c r="Z6115" s="32"/>
      <c r="AA6115" s="45">
        <v>2014</v>
      </c>
      <c r="AB6115" s="38" t="s">
        <v>105</v>
      </c>
    </row>
    <row r="6116" spans="2:28" s="46" customFormat="1" ht="63.75" customHeight="1" outlineLevel="1">
      <c r="B6116" s="38" t="s">
        <v>13719</v>
      </c>
      <c r="C6116" s="39" t="s">
        <v>66</v>
      </c>
      <c r="D6116" s="51" t="s">
        <v>13712</v>
      </c>
      <c r="E6116" s="51" t="s">
        <v>13713</v>
      </c>
      <c r="F6116" s="40"/>
      <c r="G6116" s="51" t="s">
        <v>13714</v>
      </c>
      <c r="H6116" s="40"/>
      <c r="I6116" s="40" t="s">
        <v>13718</v>
      </c>
      <c r="J6116" s="40"/>
      <c r="K6116" s="32" t="s">
        <v>130</v>
      </c>
      <c r="L6116" s="38">
        <v>0</v>
      </c>
      <c r="M6116" s="48">
        <v>230000000</v>
      </c>
      <c r="N6116" s="41" t="s">
        <v>74</v>
      </c>
      <c r="O6116" s="33" t="s">
        <v>110</v>
      </c>
      <c r="P6116" s="37" t="s">
        <v>86</v>
      </c>
      <c r="Q6116" s="33" t="s">
        <v>77</v>
      </c>
      <c r="R6116" s="42" t="s">
        <v>12480</v>
      </c>
      <c r="S6116" s="38" t="s">
        <v>121</v>
      </c>
      <c r="T6116" s="38">
        <v>796</v>
      </c>
      <c r="U6116" s="32" t="s">
        <v>80</v>
      </c>
      <c r="V6116" s="43">
        <v>2</v>
      </c>
      <c r="W6116" s="63">
        <v>10599.999999999998</v>
      </c>
      <c r="X6116" s="34">
        <v>0</v>
      </c>
      <c r="Y6116" s="44">
        <f t="shared" si="177"/>
        <v>0</v>
      </c>
      <c r="Z6116" s="32"/>
      <c r="AA6116" s="45">
        <v>2014</v>
      </c>
      <c r="AB6116" s="38" t="s">
        <v>122</v>
      </c>
    </row>
    <row r="6117" spans="2:28" s="46" customFormat="1" ht="51" customHeight="1" outlineLevel="1">
      <c r="B6117" s="38" t="s">
        <v>13720</v>
      </c>
      <c r="C6117" s="39" t="s">
        <v>66</v>
      </c>
      <c r="D6117" s="51" t="s">
        <v>13721</v>
      </c>
      <c r="E6117" s="51" t="s">
        <v>13722</v>
      </c>
      <c r="F6117" s="40" t="s">
        <v>13723</v>
      </c>
      <c r="G6117" s="51" t="s">
        <v>13510</v>
      </c>
      <c r="H6117" s="40" t="s">
        <v>13613</v>
      </c>
      <c r="I6117" s="40" t="s">
        <v>13724</v>
      </c>
      <c r="J6117" s="40"/>
      <c r="K6117" s="32" t="s">
        <v>113</v>
      </c>
      <c r="L6117" s="38">
        <v>0</v>
      </c>
      <c r="M6117" s="48">
        <v>230000000</v>
      </c>
      <c r="N6117" s="41" t="s">
        <v>74</v>
      </c>
      <c r="O6117" s="33" t="s">
        <v>174</v>
      </c>
      <c r="P6117" s="37" t="s">
        <v>86</v>
      </c>
      <c r="Q6117" s="33" t="s">
        <v>77</v>
      </c>
      <c r="R6117" s="42" t="s">
        <v>12389</v>
      </c>
      <c r="S6117" s="38" t="s">
        <v>121</v>
      </c>
      <c r="T6117" s="38">
        <v>796</v>
      </c>
      <c r="U6117" s="32" t="s">
        <v>80</v>
      </c>
      <c r="V6117" s="32">
        <v>10</v>
      </c>
      <c r="W6117" s="63">
        <v>803.57142857142844</v>
      </c>
      <c r="X6117" s="60">
        <v>0</v>
      </c>
      <c r="Y6117" s="44">
        <f t="shared" si="177"/>
        <v>0</v>
      </c>
      <c r="Z6117" s="32"/>
      <c r="AA6117" s="45">
        <v>2014</v>
      </c>
      <c r="AB6117" s="38" t="s">
        <v>108</v>
      </c>
    </row>
    <row r="6118" spans="2:28" s="46" customFormat="1" ht="63.75" customHeight="1" outlineLevel="1">
      <c r="B6118" s="38" t="s">
        <v>13725</v>
      </c>
      <c r="C6118" s="39" t="s">
        <v>66</v>
      </c>
      <c r="D6118" s="51" t="s">
        <v>13721</v>
      </c>
      <c r="E6118" s="51" t="s">
        <v>13722</v>
      </c>
      <c r="F6118" s="40" t="s">
        <v>13723</v>
      </c>
      <c r="G6118" s="51" t="s">
        <v>13510</v>
      </c>
      <c r="H6118" s="40" t="s">
        <v>13613</v>
      </c>
      <c r="I6118" s="40" t="s">
        <v>13724</v>
      </c>
      <c r="J6118" s="40"/>
      <c r="K6118" s="32" t="s">
        <v>130</v>
      </c>
      <c r="L6118" s="38">
        <v>0</v>
      </c>
      <c r="M6118" s="48">
        <v>230000000</v>
      </c>
      <c r="N6118" s="41" t="s">
        <v>74</v>
      </c>
      <c r="O6118" s="33" t="s">
        <v>110</v>
      </c>
      <c r="P6118" s="37" t="s">
        <v>86</v>
      </c>
      <c r="Q6118" s="33" t="s">
        <v>77</v>
      </c>
      <c r="R6118" s="42" t="s">
        <v>12393</v>
      </c>
      <c r="S6118" s="38" t="s">
        <v>121</v>
      </c>
      <c r="T6118" s="38">
        <v>796</v>
      </c>
      <c r="U6118" s="32" t="s">
        <v>80</v>
      </c>
      <c r="V6118" s="32">
        <v>10</v>
      </c>
      <c r="W6118" s="63">
        <v>803.57142857142844</v>
      </c>
      <c r="X6118" s="34">
        <v>0</v>
      </c>
      <c r="Y6118" s="44">
        <f t="shared" si="177"/>
        <v>0</v>
      </c>
      <c r="Z6118" s="32"/>
      <c r="AA6118" s="45">
        <v>2014</v>
      </c>
      <c r="AB6118" s="38" t="s">
        <v>122</v>
      </c>
    </row>
    <row r="6119" spans="2:28" s="46" customFormat="1" ht="102" customHeight="1" outlineLevel="1">
      <c r="B6119" s="38" t="s">
        <v>13726</v>
      </c>
      <c r="C6119" s="39" t="s">
        <v>66</v>
      </c>
      <c r="D6119" s="51" t="s">
        <v>13727</v>
      </c>
      <c r="E6119" s="51" t="s">
        <v>9191</v>
      </c>
      <c r="F6119" s="40"/>
      <c r="G6119" s="51" t="s">
        <v>13728</v>
      </c>
      <c r="H6119" s="40"/>
      <c r="I6119" s="40" t="s">
        <v>13729</v>
      </c>
      <c r="J6119" s="40"/>
      <c r="K6119" s="32" t="s">
        <v>113</v>
      </c>
      <c r="L6119" s="38">
        <v>0</v>
      </c>
      <c r="M6119" s="48">
        <v>230000000</v>
      </c>
      <c r="N6119" s="41" t="s">
        <v>74</v>
      </c>
      <c r="O6119" s="33" t="s">
        <v>174</v>
      </c>
      <c r="P6119" s="37" t="s">
        <v>86</v>
      </c>
      <c r="Q6119" s="33" t="s">
        <v>77</v>
      </c>
      <c r="R6119" s="42" t="s">
        <v>12389</v>
      </c>
      <c r="S6119" s="38" t="s">
        <v>121</v>
      </c>
      <c r="T6119" s="38">
        <v>796</v>
      </c>
      <c r="U6119" s="32" t="s">
        <v>80</v>
      </c>
      <c r="V6119" s="32">
        <v>4</v>
      </c>
      <c r="W6119" s="63">
        <v>4500</v>
      </c>
      <c r="X6119" s="60">
        <v>0</v>
      </c>
      <c r="Y6119" s="44">
        <f t="shared" si="177"/>
        <v>0</v>
      </c>
      <c r="Z6119" s="32"/>
      <c r="AA6119" s="45">
        <v>2014</v>
      </c>
      <c r="AB6119" s="38" t="s">
        <v>94</v>
      </c>
    </row>
    <row r="6120" spans="2:28" s="46" customFormat="1" ht="102" customHeight="1" outlineLevel="1">
      <c r="B6120" s="38" t="s">
        <v>13730</v>
      </c>
      <c r="C6120" s="39" t="s">
        <v>66</v>
      </c>
      <c r="D6120" s="51" t="s">
        <v>13727</v>
      </c>
      <c r="E6120" s="51" t="s">
        <v>9191</v>
      </c>
      <c r="F6120" s="40"/>
      <c r="G6120" s="51" t="s">
        <v>13728</v>
      </c>
      <c r="H6120" s="40"/>
      <c r="I6120" s="40" t="s">
        <v>13729</v>
      </c>
      <c r="J6120" s="40"/>
      <c r="K6120" s="32" t="s">
        <v>130</v>
      </c>
      <c r="L6120" s="38">
        <v>0</v>
      </c>
      <c r="M6120" s="48">
        <v>230000000</v>
      </c>
      <c r="N6120" s="41" t="s">
        <v>74</v>
      </c>
      <c r="O6120" s="33" t="s">
        <v>110</v>
      </c>
      <c r="P6120" s="37" t="s">
        <v>86</v>
      </c>
      <c r="Q6120" s="33" t="s">
        <v>77</v>
      </c>
      <c r="R6120" s="42" t="s">
        <v>12480</v>
      </c>
      <c r="S6120" s="38" t="s">
        <v>121</v>
      </c>
      <c r="T6120" s="38">
        <v>796</v>
      </c>
      <c r="U6120" s="32" t="s">
        <v>80</v>
      </c>
      <c r="V6120" s="32">
        <v>4</v>
      </c>
      <c r="W6120" s="63">
        <v>4500</v>
      </c>
      <c r="X6120" s="60">
        <v>18000</v>
      </c>
      <c r="Y6120" s="44">
        <f t="shared" si="177"/>
        <v>20160.000000000004</v>
      </c>
      <c r="Z6120" s="32"/>
      <c r="AA6120" s="45">
        <v>2014</v>
      </c>
      <c r="AB6120" s="34"/>
    </row>
    <row r="6121" spans="2:28" s="46" customFormat="1" ht="51" customHeight="1" outlineLevel="1">
      <c r="B6121" s="38" t="s">
        <v>13731</v>
      </c>
      <c r="C6121" s="39" t="s">
        <v>66</v>
      </c>
      <c r="D6121" s="51" t="s">
        <v>13732</v>
      </c>
      <c r="E6121" s="51" t="s">
        <v>13733</v>
      </c>
      <c r="F6121" s="40" t="s">
        <v>13734</v>
      </c>
      <c r="G6121" s="51" t="s">
        <v>13735</v>
      </c>
      <c r="H6121" s="40" t="s">
        <v>13736</v>
      </c>
      <c r="I6121" s="40" t="s">
        <v>13737</v>
      </c>
      <c r="J6121" s="40"/>
      <c r="K6121" s="32" t="s">
        <v>113</v>
      </c>
      <c r="L6121" s="38">
        <v>0</v>
      </c>
      <c r="M6121" s="48">
        <v>230000000</v>
      </c>
      <c r="N6121" s="41" t="s">
        <v>74</v>
      </c>
      <c r="O6121" s="33" t="s">
        <v>174</v>
      </c>
      <c r="P6121" s="37" t="s">
        <v>86</v>
      </c>
      <c r="Q6121" s="33" t="s">
        <v>77</v>
      </c>
      <c r="R6121" s="42" t="s">
        <v>12389</v>
      </c>
      <c r="S6121" s="38" t="s">
        <v>121</v>
      </c>
      <c r="T6121" s="38">
        <v>796</v>
      </c>
      <c r="U6121" s="32" t="s">
        <v>80</v>
      </c>
      <c r="V6121" s="32">
        <v>12</v>
      </c>
      <c r="W6121" s="63">
        <v>7999.9999999999991</v>
      </c>
      <c r="X6121" s="60">
        <v>0</v>
      </c>
      <c r="Y6121" s="44">
        <f t="shared" si="177"/>
        <v>0</v>
      </c>
      <c r="Z6121" s="32"/>
      <c r="AA6121" s="45">
        <v>2014</v>
      </c>
      <c r="AB6121" s="38" t="s">
        <v>230</v>
      </c>
    </row>
    <row r="6122" spans="2:28" s="46" customFormat="1" ht="63.75" customHeight="1" outlineLevel="1">
      <c r="B6122" s="38" t="s">
        <v>13738</v>
      </c>
      <c r="C6122" s="39" t="s">
        <v>66</v>
      </c>
      <c r="D6122" s="51" t="s">
        <v>13732</v>
      </c>
      <c r="E6122" s="51" t="s">
        <v>13733</v>
      </c>
      <c r="F6122" s="40" t="s">
        <v>13734</v>
      </c>
      <c r="G6122" s="51" t="s">
        <v>13735</v>
      </c>
      <c r="H6122" s="40" t="s">
        <v>13736</v>
      </c>
      <c r="I6122" s="40" t="s">
        <v>13737</v>
      </c>
      <c r="J6122" s="40"/>
      <c r="K6122" s="32" t="s">
        <v>130</v>
      </c>
      <c r="L6122" s="38">
        <v>0</v>
      </c>
      <c r="M6122" s="48">
        <v>230000000</v>
      </c>
      <c r="N6122" s="41" t="s">
        <v>74</v>
      </c>
      <c r="O6122" s="33" t="s">
        <v>110</v>
      </c>
      <c r="P6122" s="37" t="s">
        <v>86</v>
      </c>
      <c r="Q6122" s="33" t="s">
        <v>77</v>
      </c>
      <c r="R6122" s="42" t="s">
        <v>12393</v>
      </c>
      <c r="S6122" s="38" t="s">
        <v>121</v>
      </c>
      <c r="T6122" s="38">
        <v>796</v>
      </c>
      <c r="U6122" s="32" t="s">
        <v>80</v>
      </c>
      <c r="V6122" s="43">
        <v>11</v>
      </c>
      <c r="W6122" s="63">
        <v>7999.9999999999991</v>
      </c>
      <c r="X6122" s="34">
        <v>0</v>
      </c>
      <c r="Y6122" s="44">
        <f t="shared" si="177"/>
        <v>0</v>
      </c>
      <c r="Z6122" s="32"/>
      <c r="AA6122" s="45">
        <v>2014</v>
      </c>
      <c r="AB6122" s="38" t="s">
        <v>122</v>
      </c>
    </row>
    <row r="6123" spans="2:28" s="46" customFormat="1" ht="51" customHeight="1" outlineLevel="1">
      <c r="B6123" s="38" t="s">
        <v>13739</v>
      </c>
      <c r="C6123" s="39" t="s">
        <v>66</v>
      </c>
      <c r="D6123" s="51" t="s">
        <v>13740</v>
      </c>
      <c r="E6123" s="51" t="s">
        <v>13741</v>
      </c>
      <c r="F6123" s="40" t="s">
        <v>13742</v>
      </c>
      <c r="G6123" s="51" t="s">
        <v>13743</v>
      </c>
      <c r="H6123" s="40" t="s">
        <v>13744</v>
      </c>
      <c r="I6123" s="40" t="s">
        <v>13745</v>
      </c>
      <c r="J6123" s="40"/>
      <c r="K6123" s="32" t="s">
        <v>113</v>
      </c>
      <c r="L6123" s="38">
        <v>0</v>
      </c>
      <c r="M6123" s="48">
        <v>230000000</v>
      </c>
      <c r="N6123" s="41" t="s">
        <v>74</v>
      </c>
      <c r="O6123" s="33" t="s">
        <v>174</v>
      </c>
      <c r="P6123" s="37" t="s">
        <v>86</v>
      </c>
      <c r="Q6123" s="33" t="s">
        <v>77</v>
      </c>
      <c r="R6123" s="42" t="s">
        <v>12389</v>
      </c>
      <c r="S6123" s="38" t="s">
        <v>121</v>
      </c>
      <c r="T6123" s="38">
        <v>796</v>
      </c>
      <c r="U6123" s="32" t="s">
        <v>80</v>
      </c>
      <c r="V6123" s="32">
        <v>7</v>
      </c>
      <c r="W6123" s="63">
        <v>3738.1500000000005</v>
      </c>
      <c r="X6123" s="60">
        <v>0</v>
      </c>
      <c r="Y6123" s="44">
        <f t="shared" si="177"/>
        <v>0</v>
      </c>
      <c r="Z6123" s="32"/>
      <c r="AA6123" s="45">
        <v>2014</v>
      </c>
      <c r="AB6123" s="38" t="s">
        <v>94</v>
      </c>
    </row>
    <row r="6124" spans="2:28" s="46" customFormat="1" ht="63.75" customHeight="1" outlineLevel="1">
      <c r="B6124" s="38" t="s">
        <v>13746</v>
      </c>
      <c r="C6124" s="39" t="s">
        <v>66</v>
      </c>
      <c r="D6124" s="51" t="s">
        <v>13740</v>
      </c>
      <c r="E6124" s="51" t="s">
        <v>13741</v>
      </c>
      <c r="F6124" s="40" t="s">
        <v>13742</v>
      </c>
      <c r="G6124" s="51" t="s">
        <v>13743</v>
      </c>
      <c r="H6124" s="40" t="s">
        <v>13744</v>
      </c>
      <c r="I6124" s="40" t="s">
        <v>13745</v>
      </c>
      <c r="J6124" s="40"/>
      <c r="K6124" s="32" t="s">
        <v>130</v>
      </c>
      <c r="L6124" s="38">
        <v>0</v>
      </c>
      <c r="M6124" s="48">
        <v>230000000</v>
      </c>
      <c r="N6124" s="41" t="s">
        <v>74</v>
      </c>
      <c r="O6124" s="33" t="s">
        <v>110</v>
      </c>
      <c r="P6124" s="37" t="s">
        <v>86</v>
      </c>
      <c r="Q6124" s="33" t="s">
        <v>77</v>
      </c>
      <c r="R6124" s="42" t="s">
        <v>12393</v>
      </c>
      <c r="S6124" s="38" t="s">
        <v>121</v>
      </c>
      <c r="T6124" s="38">
        <v>796</v>
      </c>
      <c r="U6124" s="32" t="s">
        <v>80</v>
      </c>
      <c r="V6124" s="32">
        <v>7</v>
      </c>
      <c r="W6124" s="63">
        <v>3738.1500000000005</v>
      </c>
      <c r="X6124" s="60">
        <v>26167.050000000003</v>
      </c>
      <c r="Y6124" s="44">
        <f t="shared" si="177"/>
        <v>29307.096000000005</v>
      </c>
      <c r="Z6124" s="32"/>
      <c r="AA6124" s="45">
        <v>2014</v>
      </c>
      <c r="AB6124" s="34"/>
    </row>
    <row r="6125" spans="2:28" s="46" customFormat="1" ht="51" customHeight="1" outlineLevel="1">
      <c r="B6125" s="38" t="s">
        <v>13747</v>
      </c>
      <c r="C6125" s="39" t="s">
        <v>66</v>
      </c>
      <c r="D6125" s="51" t="s">
        <v>13748</v>
      </c>
      <c r="E6125" s="51" t="s">
        <v>13749</v>
      </c>
      <c r="F6125" s="40" t="s">
        <v>13750</v>
      </c>
      <c r="G6125" s="51" t="s">
        <v>13510</v>
      </c>
      <c r="H6125" s="40" t="s">
        <v>13511</v>
      </c>
      <c r="I6125" s="40" t="s">
        <v>13751</v>
      </c>
      <c r="J6125" s="40"/>
      <c r="K6125" s="32" t="s">
        <v>113</v>
      </c>
      <c r="L6125" s="38">
        <v>0</v>
      </c>
      <c r="M6125" s="48">
        <v>230000000</v>
      </c>
      <c r="N6125" s="41" t="s">
        <v>74</v>
      </c>
      <c r="O6125" s="33" t="s">
        <v>174</v>
      </c>
      <c r="P6125" s="37" t="s">
        <v>86</v>
      </c>
      <c r="Q6125" s="33" t="s">
        <v>77</v>
      </c>
      <c r="R6125" s="42" t="s">
        <v>12389</v>
      </c>
      <c r="S6125" s="38" t="s">
        <v>121</v>
      </c>
      <c r="T6125" s="38">
        <v>796</v>
      </c>
      <c r="U6125" s="32" t="s">
        <v>80</v>
      </c>
      <c r="V6125" s="32">
        <v>60</v>
      </c>
      <c r="W6125" s="63">
        <v>1700</v>
      </c>
      <c r="X6125" s="60">
        <v>0</v>
      </c>
      <c r="Y6125" s="44">
        <f t="shared" si="177"/>
        <v>0</v>
      </c>
      <c r="Z6125" s="32"/>
      <c r="AA6125" s="45">
        <v>2014</v>
      </c>
      <c r="AB6125" s="38" t="s">
        <v>94</v>
      </c>
    </row>
    <row r="6126" spans="2:28" s="46" customFormat="1" ht="63.75" customHeight="1" outlineLevel="1">
      <c r="B6126" s="38" t="s">
        <v>13752</v>
      </c>
      <c r="C6126" s="39" t="s">
        <v>66</v>
      </c>
      <c r="D6126" s="51" t="s">
        <v>13748</v>
      </c>
      <c r="E6126" s="51" t="s">
        <v>13749</v>
      </c>
      <c r="F6126" s="40" t="s">
        <v>13750</v>
      </c>
      <c r="G6126" s="51" t="s">
        <v>13510</v>
      </c>
      <c r="H6126" s="40" t="s">
        <v>13511</v>
      </c>
      <c r="I6126" s="40" t="s">
        <v>13751</v>
      </c>
      <c r="J6126" s="40"/>
      <c r="K6126" s="32" t="s">
        <v>130</v>
      </c>
      <c r="L6126" s="38">
        <v>0</v>
      </c>
      <c r="M6126" s="48">
        <v>230000000</v>
      </c>
      <c r="N6126" s="41" t="s">
        <v>74</v>
      </c>
      <c r="O6126" s="33" t="s">
        <v>110</v>
      </c>
      <c r="P6126" s="37" t="s">
        <v>86</v>
      </c>
      <c r="Q6126" s="33" t="s">
        <v>77</v>
      </c>
      <c r="R6126" s="42" t="s">
        <v>12393</v>
      </c>
      <c r="S6126" s="38" t="s">
        <v>121</v>
      </c>
      <c r="T6126" s="38">
        <v>796</v>
      </c>
      <c r="U6126" s="32" t="s">
        <v>80</v>
      </c>
      <c r="V6126" s="32">
        <v>60</v>
      </c>
      <c r="W6126" s="63">
        <v>1700</v>
      </c>
      <c r="X6126" s="60">
        <v>102000</v>
      </c>
      <c r="Y6126" s="44">
        <f t="shared" si="177"/>
        <v>114240.00000000001</v>
      </c>
      <c r="Z6126" s="32"/>
      <c r="AA6126" s="45">
        <v>2014</v>
      </c>
      <c r="AB6126" s="34"/>
    </row>
    <row r="6127" spans="2:28" s="46" customFormat="1" ht="76.5" customHeight="1" outlineLevel="1">
      <c r="B6127" s="38" t="s">
        <v>13753</v>
      </c>
      <c r="C6127" s="39" t="s">
        <v>66</v>
      </c>
      <c r="D6127" s="51" t="s">
        <v>13754</v>
      </c>
      <c r="E6127" s="51" t="s">
        <v>12460</v>
      </c>
      <c r="F6127" s="51" t="s">
        <v>12461</v>
      </c>
      <c r="G6127" s="51" t="s">
        <v>13755</v>
      </c>
      <c r="H6127" s="51" t="s">
        <v>13756</v>
      </c>
      <c r="I6127" s="40" t="s">
        <v>13757</v>
      </c>
      <c r="J6127" s="40"/>
      <c r="K6127" s="48" t="s">
        <v>113</v>
      </c>
      <c r="L6127" s="38">
        <v>0</v>
      </c>
      <c r="M6127" s="48">
        <v>230000000</v>
      </c>
      <c r="N6127" s="41" t="s">
        <v>74</v>
      </c>
      <c r="O6127" s="33" t="s">
        <v>174</v>
      </c>
      <c r="P6127" s="37" t="s">
        <v>86</v>
      </c>
      <c r="Q6127" s="33" t="s">
        <v>77</v>
      </c>
      <c r="R6127" s="42" t="s">
        <v>6138</v>
      </c>
      <c r="S6127" s="38" t="s">
        <v>121</v>
      </c>
      <c r="T6127" s="38">
        <v>796</v>
      </c>
      <c r="U6127" s="32" t="s">
        <v>80</v>
      </c>
      <c r="V6127" s="32">
        <v>2</v>
      </c>
      <c r="W6127" s="63">
        <v>892857.14285714272</v>
      </c>
      <c r="X6127" s="60">
        <v>0</v>
      </c>
      <c r="Y6127" s="44">
        <f t="shared" si="177"/>
        <v>0</v>
      </c>
      <c r="Z6127" s="32"/>
      <c r="AA6127" s="45">
        <v>2014</v>
      </c>
      <c r="AB6127" s="38" t="s">
        <v>108</v>
      </c>
    </row>
    <row r="6128" spans="2:28" s="46" customFormat="1" ht="76.5" customHeight="1" outlineLevel="1">
      <c r="B6128" s="38" t="s">
        <v>13758</v>
      </c>
      <c r="C6128" s="39" t="s">
        <v>66</v>
      </c>
      <c r="D6128" s="51" t="s">
        <v>13754</v>
      </c>
      <c r="E6128" s="51" t="s">
        <v>12460</v>
      </c>
      <c r="F6128" s="40" t="s">
        <v>12461</v>
      </c>
      <c r="G6128" s="51" t="s">
        <v>13755</v>
      </c>
      <c r="H6128" s="40" t="s">
        <v>13756</v>
      </c>
      <c r="I6128" s="40" t="s">
        <v>13757</v>
      </c>
      <c r="J6128" s="40" t="s">
        <v>13757</v>
      </c>
      <c r="K6128" s="54" t="s">
        <v>73</v>
      </c>
      <c r="L6128" s="38">
        <v>0</v>
      </c>
      <c r="M6128" s="54">
        <v>230000000</v>
      </c>
      <c r="N6128" s="41" t="s">
        <v>74</v>
      </c>
      <c r="O6128" s="33" t="s">
        <v>229</v>
      </c>
      <c r="P6128" s="37" t="s">
        <v>86</v>
      </c>
      <c r="Q6128" s="33" t="s">
        <v>77</v>
      </c>
      <c r="R6128" s="42" t="s">
        <v>6138</v>
      </c>
      <c r="S6128" s="38" t="s">
        <v>121</v>
      </c>
      <c r="T6128" s="38">
        <v>796</v>
      </c>
      <c r="U6128" s="32" t="s">
        <v>80</v>
      </c>
      <c r="V6128" s="32">
        <v>2</v>
      </c>
      <c r="W6128" s="63">
        <v>892857.14285714272</v>
      </c>
      <c r="X6128" s="60">
        <v>0</v>
      </c>
      <c r="Y6128" s="44">
        <f t="shared" si="177"/>
        <v>0</v>
      </c>
      <c r="Z6128" s="32"/>
      <c r="AA6128" s="45">
        <v>2014</v>
      </c>
      <c r="AB6128" s="38" t="s">
        <v>108</v>
      </c>
    </row>
    <row r="6129" spans="2:28" s="46" customFormat="1" ht="76.5" customHeight="1" outlineLevel="1">
      <c r="B6129" s="38" t="s">
        <v>13759</v>
      </c>
      <c r="C6129" s="39" t="s">
        <v>66</v>
      </c>
      <c r="D6129" s="51" t="s">
        <v>13754</v>
      </c>
      <c r="E6129" s="51" t="s">
        <v>12460</v>
      </c>
      <c r="F6129" s="40" t="s">
        <v>12461</v>
      </c>
      <c r="G6129" s="51" t="s">
        <v>13755</v>
      </c>
      <c r="H6129" s="40" t="s">
        <v>13756</v>
      </c>
      <c r="I6129" s="40" t="s">
        <v>13757</v>
      </c>
      <c r="J6129" s="40" t="s">
        <v>13757</v>
      </c>
      <c r="K6129" s="37" t="s">
        <v>96</v>
      </c>
      <c r="L6129" s="38">
        <v>0</v>
      </c>
      <c r="M6129" s="54">
        <v>230000000</v>
      </c>
      <c r="N6129" s="41" t="s">
        <v>74</v>
      </c>
      <c r="O6129" s="33" t="s">
        <v>97</v>
      </c>
      <c r="P6129" s="37" t="s">
        <v>86</v>
      </c>
      <c r="Q6129" s="33" t="s">
        <v>77</v>
      </c>
      <c r="R6129" s="42" t="s">
        <v>6138</v>
      </c>
      <c r="S6129" s="38" t="s">
        <v>121</v>
      </c>
      <c r="T6129" s="38">
        <v>796</v>
      </c>
      <c r="U6129" s="32" t="s">
        <v>80</v>
      </c>
      <c r="V6129" s="32">
        <v>2</v>
      </c>
      <c r="W6129" s="63">
        <v>892857.14285714272</v>
      </c>
      <c r="X6129" s="34">
        <v>0</v>
      </c>
      <c r="Y6129" s="44">
        <f t="shared" si="177"/>
        <v>0</v>
      </c>
      <c r="Z6129" s="32"/>
      <c r="AA6129" s="45">
        <v>2014</v>
      </c>
      <c r="AB6129" s="38" t="s">
        <v>122</v>
      </c>
    </row>
    <row r="6130" spans="2:28" s="46" customFormat="1" ht="76.5" customHeight="1" outlineLevel="1">
      <c r="B6130" s="38" t="s">
        <v>13760</v>
      </c>
      <c r="C6130" s="39" t="s">
        <v>66</v>
      </c>
      <c r="D6130" s="51" t="s">
        <v>13761</v>
      </c>
      <c r="E6130" s="51" t="s">
        <v>12460</v>
      </c>
      <c r="F6130" s="51" t="s">
        <v>12461</v>
      </c>
      <c r="G6130" s="51" t="s">
        <v>13762</v>
      </c>
      <c r="H6130" s="51" t="s">
        <v>13763</v>
      </c>
      <c r="I6130" s="40" t="s">
        <v>13764</v>
      </c>
      <c r="J6130" s="40"/>
      <c r="K6130" s="48" t="s">
        <v>113</v>
      </c>
      <c r="L6130" s="38">
        <v>0</v>
      </c>
      <c r="M6130" s="48">
        <v>230000000</v>
      </c>
      <c r="N6130" s="41" t="s">
        <v>74</v>
      </c>
      <c r="O6130" s="33" t="s">
        <v>174</v>
      </c>
      <c r="P6130" s="37" t="s">
        <v>86</v>
      </c>
      <c r="Q6130" s="33" t="s">
        <v>77</v>
      </c>
      <c r="R6130" s="42" t="s">
        <v>6138</v>
      </c>
      <c r="S6130" s="38" t="s">
        <v>121</v>
      </c>
      <c r="T6130" s="38">
        <v>796</v>
      </c>
      <c r="U6130" s="32" t="s">
        <v>80</v>
      </c>
      <c r="V6130" s="32">
        <v>2</v>
      </c>
      <c r="W6130" s="63">
        <v>725446.42857142852</v>
      </c>
      <c r="X6130" s="60">
        <v>0</v>
      </c>
      <c r="Y6130" s="44">
        <f t="shared" si="177"/>
        <v>0</v>
      </c>
      <c r="Z6130" s="32"/>
      <c r="AA6130" s="45">
        <v>2014</v>
      </c>
      <c r="AB6130" s="38" t="s">
        <v>108</v>
      </c>
    </row>
    <row r="6131" spans="2:28" s="46" customFormat="1" ht="76.5" customHeight="1" outlineLevel="1">
      <c r="B6131" s="38" t="s">
        <v>13765</v>
      </c>
      <c r="C6131" s="39" t="s">
        <v>66</v>
      </c>
      <c r="D6131" s="51" t="s">
        <v>13761</v>
      </c>
      <c r="E6131" s="51" t="s">
        <v>12460</v>
      </c>
      <c r="F6131" s="40" t="s">
        <v>12461</v>
      </c>
      <c r="G6131" s="51" t="s">
        <v>13762</v>
      </c>
      <c r="H6131" s="40" t="s">
        <v>13763</v>
      </c>
      <c r="I6131" s="40" t="s">
        <v>13764</v>
      </c>
      <c r="J6131" s="40" t="s">
        <v>13764</v>
      </c>
      <c r="K6131" s="54" t="s">
        <v>73</v>
      </c>
      <c r="L6131" s="38">
        <v>0</v>
      </c>
      <c r="M6131" s="54">
        <v>230000000</v>
      </c>
      <c r="N6131" s="41" t="s">
        <v>74</v>
      </c>
      <c r="O6131" s="33" t="s">
        <v>229</v>
      </c>
      <c r="P6131" s="37" t="s">
        <v>86</v>
      </c>
      <c r="Q6131" s="33" t="s">
        <v>77</v>
      </c>
      <c r="R6131" s="42" t="s">
        <v>6138</v>
      </c>
      <c r="S6131" s="38" t="s">
        <v>121</v>
      </c>
      <c r="T6131" s="38">
        <v>796</v>
      </c>
      <c r="U6131" s="32" t="s">
        <v>80</v>
      </c>
      <c r="V6131" s="32">
        <v>2</v>
      </c>
      <c r="W6131" s="63">
        <v>725446.42857142852</v>
      </c>
      <c r="X6131" s="60">
        <v>0</v>
      </c>
      <c r="Y6131" s="44">
        <f t="shared" si="177"/>
        <v>0</v>
      </c>
      <c r="Z6131" s="32"/>
      <c r="AA6131" s="45">
        <v>2014</v>
      </c>
      <c r="AB6131" s="38" t="s">
        <v>108</v>
      </c>
    </row>
    <row r="6132" spans="2:28" s="46" customFormat="1" ht="76.5" customHeight="1" outlineLevel="1">
      <c r="B6132" s="38" t="s">
        <v>13766</v>
      </c>
      <c r="C6132" s="39" t="s">
        <v>66</v>
      </c>
      <c r="D6132" s="51" t="s">
        <v>13761</v>
      </c>
      <c r="E6132" s="51" t="s">
        <v>12460</v>
      </c>
      <c r="F6132" s="40" t="s">
        <v>12461</v>
      </c>
      <c r="G6132" s="51" t="s">
        <v>13762</v>
      </c>
      <c r="H6132" s="40" t="s">
        <v>13763</v>
      </c>
      <c r="I6132" s="40" t="s">
        <v>13764</v>
      </c>
      <c r="J6132" s="40" t="s">
        <v>13764</v>
      </c>
      <c r="K6132" s="37" t="s">
        <v>96</v>
      </c>
      <c r="L6132" s="38">
        <v>0</v>
      </c>
      <c r="M6132" s="54">
        <v>230000000</v>
      </c>
      <c r="N6132" s="41" t="s">
        <v>74</v>
      </c>
      <c r="O6132" s="33" t="s">
        <v>97</v>
      </c>
      <c r="P6132" s="37" t="s">
        <v>86</v>
      </c>
      <c r="Q6132" s="33" t="s">
        <v>77</v>
      </c>
      <c r="R6132" s="42" t="s">
        <v>6138</v>
      </c>
      <c r="S6132" s="38" t="s">
        <v>121</v>
      </c>
      <c r="T6132" s="38">
        <v>796</v>
      </c>
      <c r="U6132" s="32" t="s">
        <v>80</v>
      </c>
      <c r="V6132" s="32">
        <v>2</v>
      </c>
      <c r="W6132" s="63">
        <v>725446.42857142852</v>
      </c>
      <c r="X6132" s="34">
        <v>0</v>
      </c>
      <c r="Y6132" s="44">
        <f t="shared" si="177"/>
        <v>0</v>
      </c>
      <c r="Z6132" s="32"/>
      <c r="AA6132" s="45">
        <v>2014</v>
      </c>
      <c r="AB6132" s="38" t="s">
        <v>122</v>
      </c>
    </row>
    <row r="6133" spans="2:28" s="46" customFormat="1" ht="51" customHeight="1" outlineLevel="1">
      <c r="B6133" s="38" t="s">
        <v>13767</v>
      </c>
      <c r="C6133" s="39" t="s">
        <v>66</v>
      </c>
      <c r="D6133" s="51" t="s">
        <v>13768</v>
      </c>
      <c r="E6133" s="51" t="s">
        <v>13545</v>
      </c>
      <c r="F6133" s="40" t="s">
        <v>13546</v>
      </c>
      <c r="G6133" s="51" t="s">
        <v>9152</v>
      </c>
      <c r="H6133" s="40" t="s">
        <v>13769</v>
      </c>
      <c r="I6133" s="40" t="s">
        <v>13770</v>
      </c>
      <c r="J6133" s="40"/>
      <c r="K6133" s="32" t="s">
        <v>130</v>
      </c>
      <c r="L6133" s="38">
        <v>0</v>
      </c>
      <c r="M6133" s="48">
        <v>230000000</v>
      </c>
      <c r="N6133" s="41" t="s">
        <v>74</v>
      </c>
      <c r="O6133" s="33" t="s">
        <v>174</v>
      </c>
      <c r="P6133" s="37" t="s">
        <v>86</v>
      </c>
      <c r="Q6133" s="33" t="s">
        <v>77</v>
      </c>
      <c r="R6133" s="42" t="s">
        <v>12389</v>
      </c>
      <c r="S6133" s="38" t="s">
        <v>121</v>
      </c>
      <c r="T6133" s="38">
        <v>796</v>
      </c>
      <c r="U6133" s="32" t="s">
        <v>80</v>
      </c>
      <c r="V6133" s="32">
        <v>2</v>
      </c>
      <c r="W6133" s="63">
        <v>26500</v>
      </c>
      <c r="X6133" s="60">
        <v>0</v>
      </c>
      <c r="Y6133" s="44">
        <f t="shared" si="177"/>
        <v>0</v>
      </c>
      <c r="Z6133" s="32"/>
      <c r="AA6133" s="45">
        <v>2014</v>
      </c>
      <c r="AB6133" s="38" t="s">
        <v>122</v>
      </c>
    </row>
    <row r="6134" spans="2:28" s="46" customFormat="1" ht="51" customHeight="1" outlineLevel="1">
      <c r="B6134" s="38" t="s">
        <v>13771</v>
      </c>
      <c r="C6134" s="39" t="s">
        <v>66</v>
      </c>
      <c r="D6134" s="51" t="s">
        <v>13772</v>
      </c>
      <c r="E6134" s="51" t="s">
        <v>13551</v>
      </c>
      <c r="F6134" s="40" t="s">
        <v>13552</v>
      </c>
      <c r="G6134" s="51" t="s">
        <v>9152</v>
      </c>
      <c r="H6134" s="40" t="s">
        <v>13769</v>
      </c>
      <c r="I6134" s="40" t="s">
        <v>13773</v>
      </c>
      <c r="J6134" s="40"/>
      <c r="K6134" s="32" t="s">
        <v>130</v>
      </c>
      <c r="L6134" s="38">
        <v>0</v>
      </c>
      <c r="M6134" s="48">
        <v>230000000</v>
      </c>
      <c r="N6134" s="41" t="s">
        <v>74</v>
      </c>
      <c r="O6134" s="33" t="s">
        <v>174</v>
      </c>
      <c r="P6134" s="37" t="s">
        <v>86</v>
      </c>
      <c r="Q6134" s="33" t="s">
        <v>77</v>
      </c>
      <c r="R6134" s="42" t="s">
        <v>12389</v>
      </c>
      <c r="S6134" s="38" t="s">
        <v>121</v>
      </c>
      <c r="T6134" s="38">
        <v>796</v>
      </c>
      <c r="U6134" s="32" t="s">
        <v>80</v>
      </c>
      <c r="V6134" s="32">
        <v>10</v>
      </c>
      <c r="W6134" s="63">
        <v>30999.999999999996</v>
      </c>
      <c r="X6134" s="60">
        <v>0</v>
      </c>
      <c r="Y6134" s="44">
        <f t="shared" si="177"/>
        <v>0</v>
      </c>
      <c r="Z6134" s="32"/>
      <c r="AA6134" s="45">
        <v>2014</v>
      </c>
      <c r="AB6134" s="38" t="s">
        <v>105</v>
      </c>
    </row>
    <row r="6135" spans="2:28" s="46" customFormat="1" ht="63.75" customHeight="1" outlineLevel="1">
      <c r="B6135" s="38" t="s">
        <v>13774</v>
      </c>
      <c r="C6135" s="39" t="s">
        <v>66</v>
      </c>
      <c r="D6135" s="51" t="s">
        <v>13772</v>
      </c>
      <c r="E6135" s="51" t="s">
        <v>13551</v>
      </c>
      <c r="F6135" s="40" t="s">
        <v>13552</v>
      </c>
      <c r="G6135" s="51" t="s">
        <v>9152</v>
      </c>
      <c r="H6135" s="40" t="s">
        <v>13769</v>
      </c>
      <c r="I6135" s="40" t="s">
        <v>13773</v>
      </c>
      <c r="J6135" s="40"/>
      <c r="K6135" s="32" t="s">
        <v>130</v>
      </c>
      <c r="L6135" s="38">
        <v>0</v>
      </c>
      <c r="M6135" s="48">
        <v>230000000</v>
      </c>
      <c r="N6135" s="41" t="s">
        <v>74</v>
      </c>
      <c r="O6135" s="33" t="s">
        <v>110</v>
      </c>
      <c r="P6135" s="37" t="s">
        <v>86</v>
      </c>
      <c r="Q6135" s="33" t="s">
        <v>77</v>
      </c>
      <c r="R6135" s="42" t="s">
        <v>12393</v>
      </c>
      <c r="S6135" s="38" t="s">
        <v>121</v>
      </c>
      <c r="T6135" s="38">
        <v>796</v>
      </c>
      <c r="U6135" s="32" t="s">
        <v>80</v>
      </c>
      <c r="V6135" s="43">
        <v>4</v>
      </c>
      <c r="W6135" s="63">
        <v>30999.999999999996</v>
      </c>
      <c r="X6135" s="60">
        <v>123999.99999999999</v>
      </c>
      <c r="Y6135" s="44">
        <f t="shared" si="177"/>
        <v>138880</v>
      </c>
      <c r="Z6135" s="32"/>
      <c r="AA6135" s="45">
        <v>2014</v>
      </c>
      <c r="AB6135" s="34"/>
    </row>
    <row r="6136" spans="2:28" s="46" customFormat="1" ht="51" customHeight="1" outlineLevel="1">
      <c r="B6136" s="38" t="s">
        <v>13775</v>
      </c>
      <c r="C6136" s="39" t="s">
        <v>66</v>
      </c>
      <c r="D6136" s="51" t="s">
        <v>13776</v>
      </c>
      <c r="E6136" s="51" t="s">
        <v>10337</v>
      </c>
      <c r="F6136" s="51" t="s">
        <v>10337</v>
      </c>
      <c r="G6136" s="51" t="s">
        <v>13777</v>
      </c>
      <c r="H6136" s="40" t="s">
        <v>13778</v>
      </c>
      <c r="I6136" s="40" t="s">
        <v>13779</v>
      </c>
      <c r="J6136" s="40"/>
      <c r="K6136" s="32" t="s">
        <v>113</v>
      </c>
      <c r="L6136" s="38">
        <v>0</v>
      </c>
      <c r="M6136" s="48">
        <v>230000000</v>
      </c>
      <c r="N6136" s="41" t="s">
        <v>74</v>
      </c>
      <c r="O6136" s="33" t="s">
        <v>174</v>
      </c>
      <c r="P6136" s="37" t="s">
        <v>86</v>
      </c>
      <c r="Q6136" s="33" t="s">
        <v>77</v>
      </c>
      <c r="R6136" s="42" t="s">
        <v>12389</v>
      </c>
      <c r="S6136" s="38" t="s">
        <v>121</v>
      </c>
      <c r="T6136" s="38">
        <v>796</v>
      </c>
      <c r="U6136" s="32" t="s">
        <v>80</v>
      </c>
      <c r="V6136" s="32">
        <v>6</v>
      </c>
      <c r="W6136" s="63">
        <v>25187.053571428569</v>
      </c>
      <c r="X6136" s="60">
        <v>0</v>
      </c>
      <c r="Y6136" s="44">
        <f t="shared" si="177"/>
        <v>0</v>
      </c>
      <c r="Z6136" s="32"/>
      <c r="AA6136" s="45">
        <v>2014</v>
      </c>
      <c r="AB6136" s="38" t="s">
        <v>105</v>
      </c>
    </row>
    <row r="6137" spans="2:28" s="46" customFormat="1" ht="63.75" customHeight="1" outlineLevel="1">
      <c r="B6137" s="38" t="s">
        <v>13780</v>
      </c>
      <c r="C6137" s="39" t="s">
        <v>66</v>
      </c>
      <c r="D6137" s="51" t="s">
        <v>13776</v>
      </c>
      <c r="E6137" s="51" t="s">
        <v>10337</v>
      </c>
      <c r="F6137" s="51" t="s">
        <v>10337</v>
      </c>
      <c r="G6137" s="51" t="s">
        <v>13777</v>
      </c>
      <c r="H6137" s="40" t="s">
        <v>13778</v>
      </c>
      <c r="I6137" s="40" t="s">
        <v>13779</v>
      </c>
      <c r="J6137" s="40"/>
      <c r="K6137" s="32" t="s">
        <v>130</v>
      </c>
      <c r="L6137" s="38">
        <v>0</v>
      </c>
      <c r="M6137" s="48">
        <v>230000000</v>
      </c>
      <c r="N6137" s="41" t="s">
        <v>74</v>
      </c>
      <c r="O6137" s="33" t="s">
        <v>110</v>
      </c>
      <c r="P6137" s="37" t="s">
        <v>86</v>
      </c>
      <c r="Q6137" s="33" t="s">
        <v>77</v>
      </c>
      <c r="R6137" s="42" t="s">
        <v>12480</v>
      </c>
      <c r="S6137" s="38" t="s">
        <v>121</v>
      </c>
      <c r="T6137" s="38">
        <v>796</v>
      </c>
      <c r="U6137" s="32" t="s">
        <v>80</v>
      </c>
      <c r="V6137" s="43">
        <v>5</v>
      </c>
      <c r="W6137" s="63">
        <v>25187.053571428569</v>
      </c>
      <c r="X6137" s="60">
        <v>125935.26785714284</v>
      </c>
      <c r="Y6137" s="44">
        <f t="shared" si="177"/>
        <v>141047.5</v>
      </c>
      <c r="Z6137" s="32"/>
      <c r="AA6137" s="45">
        <v>2014</v>
      </c>
      <c r="AB6137" s="34"/>
    </row>
    <row r="6138" spans="2:28" s="46" customFormat="1" ht="51" customHeight="1" outlineLevel="1">
      <c r="B6138" s="38" t="s">
        <v>13781</v>
      </c>
      <c r="C6138" s="39" t="s">
        <v>66</v>
      </c>
      <c r="D6138" s="51" t="s">
        <v>13604</v>
      </c>
      <c r="E6138" s="51" t="s">
        <v>13605</v>
      </c>
      <c r="F6138" s="40"/>
      <c r="G6138" s="51" t="s">
        <v>13606</v>
      </c>
      <c r="H6138" s="40"/>
      <c r="I6138" s="40" t="s">
        <v>13782</v>
      </c>
      <c r="J6138" s="40"/>
      <c r="K6138" s="32" t="s">
        <v>113</v>
      </c>
      <c r="L6138" s="38">
        <v>0</v>
      </c>
      <c r="M6138" s="48">
        <v>230000000</v>
      </c>
      <c r="N6138" s="41" t="s">
        <v>74</v>
      </c>
      <c r="O6138" s="33" t="s">
        <v>174</v>
      </c>
      <c r="P6138" s="37" t="s">
        <v>86</v>
      </c>
      <c r="Q6138" s="33" t="s">
        <v>77</v>
      </c>
      <c r="R6138" s="42" t="s">
        <v>12389</v>
      </c>
      <c r="S6138" s="38" t="s">
        <v>121</v>
      </c>
      <c r="T6138" s="38">
        <v>796</v>
      </c>
      <c r="U6138" s="32" t="s">
        <v>80</v>
      </c>
      <c r="V6138" s="32">
        <v>2</v>
      </c>
      <c r="W6138" s="63">
        <v>62120.53571428571</v>
      </c>
      <c r="X6138" s="60">
        <v>0</v>
      </c>
      <c r="Y6138" s="44">
        <f t="shared" si="177"/>
        <v>0</v>
      </c>
      <c r="Z6138" s="32"/>
      <c r="AA6138" s="45">
        <v>2014</v>
      </c>
      <c r="AB6138" s="38" t="s">
        <v>105</v>
      </c>
    </row>
    <row r="6139" spans="2:28" s="46" customFormat="1" ht="63.75" customHeight="1" outlineLevel="1">
      <c r="B6139" s="38" t="s">
        <v>13783</v>
      </c>
      <c r="C6139" s="39" t="s">
        <v>66</v>
      </c>
      <c r="D6139" s="51" t="s">
        <v>13604</v>
      </c>
      <c r="E6139" s="51" t="s">
        <v>13605</v>
      </c>
      <c r="F6139" s="40"/>
      <c r="G6139" s="51" t="s">
        <v>13606</v>
      </c>
      <c r="H6139" s="40"/>
      <c r="I6139" s="40" t="s">
        <v>13782</v>
      </c>
      <c r="J6139" s="40"/>
      <c r="K6139" s="32" t="s">
        <v>130</v>
      </c>
      <c r="L6139" s="38">
        <v>0</v>
      </c>
      <c r="M6139" s="48">
        <v>230000000</v>
      </c>
      <c r="N6139" s="41" t="s">
        <v>74</v>
      </c>
      <c r="O6139" s="33" t="s">
        <v>110</v>
      </c>
      <c r="P6139" s="37" t="s">
        <v>86</v>
      </c>
      <c r="Q6139" s="33" t="s">
        <v>77</v>
      </c>
      <c r="R6139" s="42" t="s">
        <v>12480</v>
      </c>
      <c r="S6139" s="38" t="s">
        <v>121</v>
      </c>
      <c r="T6139" s="38">
        <v>796</v>
      </c>
      <c r="U6139" s="32" t="s">
        <v>80</v>
      </c>
      <c r="V6139" s="43">
        <v>1</v>
      </c>
      <c r="W6139" s="63">
        <v>62120.53571428571</v>
      </c>
      <c r="X6139" s="60">
        <v>62120.53571428571</v>
      </c>
      <c r="Y6139" s="44">
        <f t="shared" si="177"/>
        <v>69575</v>
      </c>
      <c r="Z6139" s="32"/>
      <c r="AA6139" s="45">
        <v>2014</v>
      </c>
      <c r="AB6139" s="34"/>
    </row>
    <row r="6140" spans="2:28" s="46" customFormat="1" ht="51" customHeight="1" outlineLevel="1">
      <c r="B6140" s="38" t="s">
        <v>13784</v>
      </c>
      <c r="C6140" s="39" t="s">
        <v>66</v>
      </c>
      <c r="D6140" s="51" t="s">
        <v>13604</v>
      </c>
      <c r="E6140" s="51" t="s">
        <v>13605</v>
      </c>
      <c r="F6140" s="40"/>
      <c r="G6140" s="51" t="s">
        <v>13606</v>
      </c>
      <c r="H6140" s="40"/>
      <c r="I6140" s="40" t="s">
        <v>13785</v>
      </c>
      <c r="J6140" s="40"/>
      <c r="K6140" s="32" t="s">
        <v>113</v>
      </c>
      <c r="L6140" s="38">
        <v>0</v>
      </c>
      <c r="M6140" s="48">
        <v>230000000</v>
      </c>
      <c r="N6140" s="41" t="s">
        <v>74</v>
      </c>
      <c r="O6140" s="33" t="s">
        <v>174</v>
      </c>
      <c r="P6140" s="37" t="s">
        <v>86</v>
      </c>
      <c r="Q6140" s="33" t="s">
        <v>77</v>
      </c>
      <c r="R6140" s="42" t="s">
        <v>12389</v>
      </c>
      <c r="S6140" s="38" t="s">
        <v>121</v>
      </c>
      <c r="T6140" s="38">
        <v>796</v>
      </c>
      <c r="U6140" s="32" t="s">
        <v>80</v>
      </c>
      <c r="V6140" s="32">
        <v>2</v>
      </c>
      <c r="W6140" s="63">
        <v>62999.999999999993</v>
      </c>
      <c r="X6140" s="60">
        <v>0</v>
      </c>
      <c r="Y6140" s="44">
        <f t="shared" si="177"/>
        <v>0</v>
      </c>
      <c r="Z6140" s="32"/>
      <c r="AA6140" s="45">
        <v>2014</v>
      </c>
      <c r="AB6140" s="38" t="s">
        <v>94</v>
      </c>
    </row>
    <row r="6141" spans="2:28" s="46" customFormat="1" ht="63.75" customHeight="1" outlineLevel="1">
      <c r="B6141" s="38" t="s">
        <v>13786</v>
      </c>
      <c r="C6141" s="39" t="s">
        <v>66</v>
      </c>
      <c r="D6141" s="51" t="s">
        <v>13604</v>
      </c>
      <c r="E6141" s="51" t="s">
        <v>13605</v>
      </c>
      <c r="F6141" s="40"/>
      <c r="G6141" s="51" t="s">
        <v>13606</v>
      </c>
      <c r="H6141" s="40"/>
      <c r="I6141" s="40" t="s">
        <v>13785</v>
      </c>
      <c r="J6141" s="40"/>
      <c r="K6141" s="32" t="s">
        <v>130</v>
      </c>
      <c r="L6141" s="38">
        <v>0</v>
      </c>
      <c r="M6141" s="48">
        <v>230000000</v>
      </c>
      <c r="N6141" s="41" t="s">
        <v>74</v>
      </c>
      <c r="O6141" s="33" t="s">
        <v>110</v>
      </c>
      <c r="P6141" s="37" t="s">
        <v>86</v>
      </c>
      <c r="Q6141" s="33" t="s">
        <v>77</v>
      </c>
      <c r="R6141" s="42" t="s">
        <v>12480</v>
      </c>
      <c r="S6141" s="38" t="s">
        <v>121</v>
      </c>
      <c r="T6141" s="38">
        <v>796</v>
      </c>
      <c r="U6141" s="32" t="s">
        <v>80</v>
      </c>
      <c r="V6141" s="32">
        <v>2</v>
      </c>
      <c r="W6141" s="63">
        <v>62999.999999999993</v>
      </c>
      <c r="X6141" s="60">
        <v>125999.99999999999</v>
      </c>
      <c r="Y6141" s="44">
        <f t="shared" si="177"/>
        <v>141120</v>
      </c>
      <c r="Z6141" s="32"/>
      <c r="AA6141" s="45">
        <v>2014</v>
      </c>
      <c r="AB6141" s="34"/>
    </row>
    <row r="6142" spans="2:28" s="46" customFormat="1" ht="51" customHeight="1" outlineLevel="1">
      <c r="B6142" s="38" t="s">
        <v>13787</v>
      </c>
      <c r="C6142" s="39" t="s">
        <v>66</v>
      </c>
      <c r="D6142" s="51" t="s">
        <v>13599</v>
      </c>
      <c r="E6142" s="51" t="s">
        <v>13600</v>
      </c>
      <c r="F6142" s="40"/>
      <c r="G6142" s="51" t="s">
        <v>13578</v>
      </c>
      <c r="H6142" s="40"/>
      <c r="I6142" s="40" t="s">
        <v>13788</v>
      </c>
      <c r="J6142" s="40"/>
      <c r="K6142" s="32" t="s">
        <v>113</v>
      </c>
      <c r="L6142" s="38">
        <v>0</v>
      </c>
      <c r="M6142" s="48">
        <v>230000000</v>
      </c>
      <c r="N6142" s="41" t="s">
        <v>74</v>
      </c>
      <c r="O6142" s="33" t="s">
        <v>174</v>
      </c>
      <c r="P6142" s="37" t="s">
        <v>86</v>
      </c>
      <c r="Q6142" s="33" t="s">
        <v>77</v>
      </c>
      <c r="R6142" s="42" t="s">
        <v>12389</v>
      </c>
      <c r="S6142" s="38" t="s">
        <v>121</v>
      </c>
      <c r="T6142" s="38">
        <v>796</v>
      </c>
      <c r="U6142" s="32" t="s">
        <v>80</v>
      </c>
      <c r="V6142" s="32">
        <v>4</v>
      </c>
      <c r="W6142" s="63">
        <v>7529.4642857142853</v>
      </c>
      <c r="X6142" s="60">
        <v>0</v>
      </c>
      <c r="Y6142" s="44">
        <f t="shared" si="177"/>
        <v>0</v>
      </c>
      <c r="Z6142" s="32"/>
      <c r="AA6142" s="45">
        <v>2014</v>
      </c>
      <c r="AB6142" s="38" t="s">
        <v>105</v>
      </c>
    </row>
    <row r="6143" spans="2:28" s="46" customFormat="1" ht="63.75" customHeight="1" outlineLevel="1">
      <c r="B6143" s="38" t="s">
        <v>13789</v>
      </c>
      <c r="C6143" s="39" t="s">
        <v>66</v>
      </c>
      <c r="D6143" s="51" t="s">
        <v>13599</v>
      </c>
      <c r="E6143" s="51" t="s">
        <v>13600</v>
      </c>
      <c r="F6143" s="40"/>
      <c r="G6143" s="51" t="s">
        <v>13578</v>
      </c>
      <c r="H6143" s="40"/>
      <c r="I6143" s="40" t="s">
        <v>13788</v>
      </c>
      <c r="J6143" s="40"/>
      <c r="K6143" s="32" t="s">
        <v>130</v>
      </c>
      <c r="L6143" s="38">
        <v>0</v>
      </c>
      <c r="M6143" s="48">
        <v>230000000</v>
      </c>
      <c r="N6143" s="41" t="s">
        <v>74</v>
      </c>
      <c r="O6143" s="33" t="s">
        <v>110</v>
      </c>
      <c r="P6143" s="37" t="s">
        <v>86</v>
      </c>
      <c r="Q6143" s="33" t="s">
        <v>77</v>
      </c>
      <c r="R6143" s="42" t="s">
        <v>12393</v>
      </c>
      <c r="S6143" s="38" t="s">
        <v>121</v>
      </c>
      <c r="T6143" s="38">
        <v>796</v>
      </c>
      <c r="U6143" s="32" t="s">
        <v>80</v>
      </c>
      <c r="V6143" s="43">
        <v>3</v>
      </c>
      <c r="W6143" s="63">
        <v>7529.4642857142853</v>
      </c>
      <c r="X6143" s="60">
        <v>0</v>
      </c>
      <c r="Y6143" s="44">
        <f t="shared" si="177"/>
        <v>0</v>
      </c>
      <c r="Z6143" s="32"/>
      <c r="AA6143" s="45">
        <v>2014</v>
      </c>
      <c r="AB6143" s="56" t="s">
        <v>1856</v>
      </c>
    </row>
    <row r="6144" spans="2:28" s="46" customFormat="1" ht="51" customHeight="1" outlineLevel="1">
      <c r="B6144" s="58" t="s">
        <v>13790</v>
      </c>
      <c r="C6144" s="38" t="s">
        <v>66</v>
      </c>
      <c r="D6144" s="38" t="s">
        <v>13599</v>
      </c>
      <c r="E6144" s="38" t="s">
        <v>13600</v>
      </c>
      <c r="F6144" s="38" t="s">
        <v>13791</v>
      </c>
      <c r="G6144" s="38" t="s">
        <v>13578</v>
      </c>
      <c r="H6144" s="38" t="s">
        <v>13792</v>
      </c>
      <c r="I6144" s="38" t="s">
        <v>13788</v>
      </c>
      <c r="J6144" s="38"/>
      <c r="K6144" s="38" t="s">
        <v>113</v>
      </c>
      <c r="L6144" s="38">
        <v>0</v>
      </c>
      <c r="M6144" s="38">
        <v>230000000</v>
      </c>
      <c r="N6144" s="41" t="s">
        <v>74</v>
      </c>
      <c r="O6144" s="33" t="s">
        <v>198</v>
      </c>
      <c r="P6144" s="38" t="s">
        <v>86</v>
      </c>
      <c r="Q6144" s="38" t="s">
        <v>77</v>
      </c>
      <c r="R6144" s="38" t="s">
        <v>199</v>
      </c>
      <c r="S6144" s="38" t="s">
        <v>121</v>
      </c>
      <c r="T6144" s="38">
        <v>796</v>
      </c>
      <c r="U6144" s="38" t="s">
        <v>80</v>
      </c>
      <c r="V6144" s="38">
        <v>3</v>
      </c>
      <c r="W6144" s="34">
        <v>7529.46</v>
      </c>
      <c r="X6144" s="34">
        <v>0</v>
      </c>
      <c r="Y6144" s="44">
        <f t="shared" si="177"/>
        <v>0</v>
      </c>
      <c r="Z6144" s="38"/>
      <c r="AA6144" s="38">
        <v>2014</v>
      </c>
      <c r="AB6144" s="32" t="s">
        <v>122</v>
      </c>
    </row>
    <row r="6145" spans="2:28" s="46" customFormat="1" ht="51" customHeight="1" outlineLevel="1">
      <c r="B6145" s="38" t="s">
        <v>13793</v>
      </c>
      <c r="C6145" s="39" t="s">
        <v>66</v>
      </c>
      <c r="D6145" s="51" t="s">
        <v>13589</v>
      </c>
      <c r="E6145" s="51" t="s">
        <v>6484</v>
      </c>
      <c r="F6145" s="40"/>
      <c r="G6145" s="51" t="s">
        <v>13590</v>
      </c>
      <c r="H6145" s="40"/>
      <c r="I6145" s="40" t="s">
        <v>13794</v>
      </c>
      <c r="J6145" s="40"/>
      <c r="K6145" s="32" t="s">
        <v>113</v>
      </c>
      <c r="L6145" s="38">
        <v>0</v>
      </c>
      <c r="M6145" s="48">
        <v>230000000</v>
      </c>
      <c r="N6145" s="41" t="s">
        <v>74</v>
      </c>
      <c r="O6145" s="33" t="s">
        <v>174</v>
      </c>
      <c r="P6145" s="37" t="s">
        <v>86</v>
      </c>
      <c r="Q6145" s="33" t="s">
        <v>77</v>
      </c>
      <c r="R6145" s="42" t="s">
        <v>12389</v>
      </c>
      <c r="S6145" s="38" t="s">
        <v>121</v>
      </c>
      <c r="T6145" s="38">
        <v>796</v>
      </c>
      <c r="U6145" s="32" t="s">
        <v>80</v>
      </c>
      <c r="V6145" s="32">
        <v>1</v>
      </c>
      <c r="W6145" s="63">
        <v>2759.9999999999995</v>
      </c>
      <c r="X6145" s="60">
        <v>0</v>
      </c>
      <c r="Y6145" s="44">
        <f t="shared" ref="Y6145:Y6208" si="178">X6145*1.12</f>
        <v>0</v>
      </c>
      <c r="Z6145" s="32"/>
      <c r="AA6145" s="45">
        <v>2014</v>
      </c>
      <c r="AB6145" s="38" t="s">
        <v>122</v>
      </c>
    </row>
    <row r="6146" spans="2:28" s="46" customFormat="1" ht="51" customHeight="1" outlineLevel="1">
      <c r="B6146" s="38" t="s">
        <v>13795</v>
      </c>
      <c r="C6146" s="39" t="s">
        <v>66</v>
      </c>
      <c r="D6146" s="51" t="s">
        <v>13564</v>
      </c>
      <c r="E6146" s="51" t="s">
        <v>13565</v>
      </c>
      <c r="F6146" s="40"/>
      <c r="G6146" s="51" t="s">
        <v>13566</v>
      </c>
      <c r="H6146" s="40"/>
      <c r="I6146" s="40" t="s">
        <v>13796</v>
      </c>
      <c r="J6146" s="40"/>
      <c r="K6146" s="32" t="s">
        <v>113</v>
      </c>
      <c r="L6146" s="38">
        <v>0</v>
      </c>
      <c r="M6146" s="48">
        <v>230000000</v>
      </c>
      <c r="N6146" s="41" t="s">
        <v>74</v>
      </c>
      <c r="O6146" s="33" t="s">
        <v>174</v>
      </c>
      <c r="P6146" s="37" t="s">
        <v>86</v>
      </c>
      <c r="Q6146" s="33" t="s">
        <v>77</v>
      </c>
      <c r="R6146" s="42" t="s">
        <v>12389</v>
      </c>
      <c r="S6146" s="38" t="s">
        <v>121</v>
      </c>
      <c r="T6146" s="38">
        <v>839</v>
      </c>
      <c r="U6146" s="43" t="s">
        <v>93</v>
      </c>
      <c r="V6146" s="32">
        <v>2</v>
      </c>
      <c r="W6146" s="63">
        <v>45178.571428571428</v>
      </c>
      <c r="X6146" s="60">
        <v>0</v>
      </c>
      <c r="Y6146" s="44">
        <f t="shared" si="178"/>
        <v>0</v>
      </c>
      <c r="Z6146" s="32"/>
      <c r="AA6146" s="45">
        <v>2014</v>
      </c>
      <c r="AB6146" s="38" t="s">
        <v>105</v>
      </c>
    </row>
    <row r="6147" spans="2:28" s="46" customFormat="1" ht="63.75" customHeight="1" outlineLevel="1">
      <c r="B6147" s="38" t="s">
        <v>13797</v>
      </c>
      <c r="C6147" s="39" t="s">
        <v>66</v>
      </c>
      <c r="D6147" s="51" t="s">
        <v>13564</v>
      </c>
      <c r="E6147" s="51" t="s">
        <v>13565</v>
      </c>
      <c r="F6147" s="40"/>
      <c r="G6147" s="51" t="s">
        <v>13566</v>
      </c>
      <c r="H6147" s="40"/>
      <c r="I6147" s="40" t="s">
        <v>13796</v>
      </c>
      <c r="J6147" s="40"/>
      <c r="K6147" s="32" t="s">
        <v>130</v>
      </c>
      <c r="L6147" s="38">
        <v>0</v>
      </c>
      <c r="M6147" s="48">
        <v>230000000</v>
      </c>
      <c r="N6147" s="41" t="s">
        <v>74</v>
      </c>
      <c r="O6147" s="33" t="s">
        <v>110</v>
      </c>
      <c r="P6147" s="37" t="s">
        <v>86</v>
      </c>
      <c r="Q6147" s="33" t="s">
        <v>77</v>
      </c>
      <c r="R6147" s="42" t="s">
        <v>12393</v>
      </c>
      <c r="S6147" s="38" t="s">
        <v>121</v>
      </c>
      <c r="T6147" s="38">
        <v>839</v>
      </c>
      <c r="U6147" s="43" t="s">
        <v>93</v>
      </c>
      <c r="V6147" s="43">
        <v>1</v>
      </c>
      <c r="W6147" s="63">
        <v>45178.571428571428</v>
      </c>
      <c r="X6147" s="34">
        <v>0</v>
      </c>
      <c r="Y6147" s="44">
        <f t="shared" si="178"/>
        <v>0</v>
      </c>
      <c r="Z6147" s="32"/>
      <c r="AA6147" s="45">
        <v>2014</v>
      </c>
      <c r="AB6147" s="38" t="s">
        <v>122</v>
      </c>
    </row>
    <row r="6148" spans="2:28" s="46" customFormat="1" ht="51" customHeight="1" outlineLevel="1">
      <c r="B6148" s="38" t="s">
        <v>13798</v>
      </c>
      <c r="C6148" s="39" t="s">
        <v>66</v>
      </c>
      <c r="D6148" s="51" t="s">
        <v>13799</v>
      </c>
      <c r="E6148" s="51" t="s">
        <v>13800</v>
      </c>
      <c r="F6148" s="40"/>
      <c r="G6148" s="51" t="s">
        <v>13801</v>
      </c>
      <c r="H6148" s="40"/>
      <c r="I6148" s="40" t="s">
        <v>13802</v>
      </c>
      <c r="J6148" s="40"/>
      <c r="K6148" s="32" t="s">
        <v>113</v>
      </c>
      <c r="L6148" s="38">
        <v>0</v>
      </c>
      <c r="M6148" s="48">
        <v>230000000</v>
      </c>
      <c r="N6148" s="41" t="s">
        <v>74</v>
      </c>
      <c r="O6148" s="33" t="s">
        <v>174</v>
      </c>
      <c r="P6148" s="37" t="s">
        <v>86</v>
      </c>
      <c r="Q6148" s="33" t="s">
        <v>77</v>
      </c>
      <c r="R6148" s="42" t="s">
        <v>12389</v>
      </c>
      <c r="S6148" s="38" t="s">
        <v>121</v>
      </c>
      <c r="T6148" s="38">
        <v>796</v>
      </c>
      <c r="U6148" s="32" t="s">
        <v>80</v>
      </c>
      <c r="V6148" s="32">
        <v>3</v>
      </c>
      <c r="W6148" s="63">
        <v>26000</v>
      </c>
      <c r="X6148" s="60">
        <v>0</v>
      </c>
      <c r="Y6148" s="44">
        <f t="shared" si="178"/>
        <v>0</v>
      </c>
      <c r="Z6148" s="32"/>
      <c r="AA6148" s="45">
        <v>2014</v>
      </c>
      <c r="AB6148" s="38" t="s">
        <v>122</v>
      </c>
    </row>
    <row r="6149" spans="2:28" s="46" customFormat="1" ht="51" customHeight="1" outlineLevel="1">
      <c r="B6149" s="38" t="s">
        <v>13803</v>
      </c>
      <c r="C6149" s="39" t="s">
        <v>66</v>
      </c>
      <c r="D6149" s="51" t="s">
        <v>13804</v>
      </c>
      <c r="E6149" s="51" t="s">
        <v>13805</v>
      </c>
      <c r="F6149" s="40"/>
      <c r="G6149" s="51" t="s">
        <v>9152</v>
      </c>
      <c r="H6149" s="40"/>
      <c r="I6149" s="40" t="s">
        <v>13806</v>
      </c>
      <c r="J6149" s="40"/>
      <c r="K6149" s="32" t="s">
        <v>113</v>
      </c>
      <c r="L6149" s="38">
        <v>0</v>
      </c>
      <c r="M6149" s="48">
        <v>230000000</v>
      </c>
      <c r="N6149" s="41" t="s">
        <v>74</v>
      </c>
      <c r="O6149" s="33" t="s">
        <v>174</v>
      </c>
      <c r="P6149" s="37" t="s">
        <v>86</v>
      </c>
      <c r="Q6149" s="33" t="s">
        <v>77</v>
      </c>
      <c r="R6149" s="42" t="s">
        <v>12389</v>
      </c>
      <c r="S6149" s="38" t="s">
        <v>121</v>
      </c>
      <c r="T6149" s="38">
        <v>796</v>
      </c>
      <c r="U6149" s="32" t="s">
        <v>80</v>
      </c>
      <c r="V6149" s="32">
        <v>3</v>
      </c>
      <c r="W6149" s="63">
        <v>8798.5267857142844</v>
      </c>
      <c r="X6149" s="60">
        <v>0</v>
      </c>
      <c r="Y6149" s="44">
        <f t="shared" si="178"/>
        <v>0</v>
      </c>
      <c r="Z6149" s="32"/>
      <c r="AA6149" s="45">
        <v>2014</v>
      </c>
      <c r="AB6149" s="38" t="s">
        <v>105</v>
      </c>
    </row>
    <row r="6150" spans="2:28" s="46" customFormat="1" ht="63.75" customHeight="1" outlineLevel="1">
      <c r="B6150" s="38" t="s">
        <v>13807</v>
      </c>
      <c r="C6150" s="39" t="s">
        <v>66</v>
      </c>
      <c r="D6150" s="51" t="s">
        <v>13804</v>
      </c>
      <c r="E6150" s="51" t="s">
        <v>13805</v>
      </c>
      <c r="F6150" s="40"/>
      <c r="G6150" s="51" t="s">
        <v>9152</v>
      </c>
      <c r="H6150" s="40"/>
      <c r="I6150" s="40" t="s">
        <v>13806</v>
      </c>
      <c r="J6150" s="40"/>
      <c r="K6150" s="32" t="s">
        <v>130</v>
      </c>
      <c r="L6150" s="38">
        <v>0</v>
      </c>
      <c r="M6150" s="48">
        <v>230000000</v>
      </c>
      <c r="N6150" s="41" t="s">
        <v>74</v>
      </c>
      <c r="O6150" s="33" t="s">
        <v>110</v>
      </c>
      <c r="P6150" s="37" t="s">
        <v>86</v>
      </c>
      <c r="Q6150" s="33" t="s">
        <v>77</v>
      </c>
      <c r="R6150" s="42" t="s">
        <v>12480</v>
      </c>
      <c r="S6150" s="38" t="s">
        <v>121</v>
      </c>
      <c r="T6150" s="38">
        <v>796</v>
      </c>
      <c r="U6150" s="32" t="s">
        <v>80</v>
      </c>
      <c r="V6150" s="43">
        <v>1</v>
      </c>
      <c r="W6150" s="63">
        <v>8798.5267857142844</v>
      </c>
      <c r="X6150" s="34">
        <v>0</v>
      </c>
      <c r="Y6150" s="44">
        <f t="shared" si="178"/>
        <v>0</v>
      </c>
      <c r="Z6150" s="32"/>
      <c r="AA6150" s="45">
        <v>2014</v>
      </c>
      <c r="AB6150" s="38" t="s">
        <v>122</v>
      </c>
    </row>
    <row r="6151" spans="2:28" s="46" customFormat="1" ht="51" customHeight="1" outlineLevel="1">
      <c r="B6151" s="38" t="s">
        <v>13808</v>
      </c>
      <c r="C6151" s="39" t="s">
        <v>66</v>
      </c>
      <c r="D6151" s="51" t="s">
        <v>13809</v>
      </c>
      <c r="E6151" s="51" t="s">
        <v>13494</v>
      </c>
      <c r="F6151" s="40"/>
      <c r="G6151" s="51" t="s">
        <v>9152</v>
      </c>
      <c r="H6151" s="40"/>
      <c r="I6151" s="40" t="s">
        <v>13810</v>
      </c>
      <c r="J6151" s="40"/>
      <c r="K6151" s="32" t="s">
        <v>113</v>
      </c>
      <c r="L6151" s="38">
        <v>0</v>
      </c>
      <c r="M6151" s="48">
        <v>230000000</v>
      </c>
      <c r="N6151" s="41" t="s">
        <v>74</v>
      </c>
      <c r="O6151" s="33" t="s">
        <v>174</v>
      </c>
      <c r="P6151" s="37" t="s">
        <v>86</v>
      </c>
      <c r="Q6151" s="33" t="s">
        <v>77</v>
      </c>
      <c r="R6151" s="42" t="s">
        <v>12389</v>
      </c>
      <c r="S6151" s="38" t="s">
        <v>121</v>
      </c>
      <c r="T6151" s="38">
        <v>796</v>
      </c>
      <c r="U6151" s="32" t="s">
        <v>80</v>
      </c>
      <c r="V6151" s="32">
        <v>9</v>
      </c>
      <c r="W6151" s="63">
        <v>33750</v>
      </c>
      <c r="X6151" s="60">
        <v>0</v>
      </c>
      <c r="Y6151" s="44">
        <f t="shared" si="178"/>
        <v>0</v>
      </c>
      <c r="Z6151" s="32"/>
      <c r="AA6151" s="45">
        <v>2014</v>
      </c>
      <c r="AB6151" s="38" t="s">
        <v>105</v>
      </c>
    </row>
    <row r="6152" spans="2:28" s="46" customFormat="1" ht="63.75" customHeight="1" outlineLevel="1">
      <c r="B6152" s="38" t="s">
        <v>13811</v>
      </c>
      <c r="C6152" s="39" t="s">
        <v>66</v>
      </c>
      <c r="D6152" s="51" t="s">
        <v>13809</v>
      </c>
      <c r="E6152" s="51" t="s">
        <v>13494</v>
      </c>
      <c r="F6152" s="40"/>
      <c r="G6152" s="51" t="s">
        <v>9152</v>
      </c>
      <c r="H6152" s="40"/>
      <c r="I6152" s="40" t="s">
        <v>13810</v>
      </c>
      <c r="J6152" s="40"/>
      <c r="K6152" s="32" t="s">
        <v>130</v>
      </c>
      <c r="L6152" s="38">
        <v>0</v>
      </c>
      <c r="M6152" s="48">
        <v>230000000</v>
      </c>
      <c r="N6152" s="41" t="s">
        <v>74</v>
      </c>
      <c r="O6152" s="33" t="s">
        <v>110</v>
      </c>
      <c r="P6152" s="37" t="s">
        <v>86</v>
      </c>
      <c r="Q6152" s="33" t="s">
        <v>77</v>
      </c>
      <c r="R6152" s="42" t="s">
        <v>12393</v>
      </c>
      <c r="S6152" s="38" t="s">
        <v>121</v>
      </c>
      <c r="T6152" s="38">
        <v>796</v>
      </c>
      <c r="U6152" s="32" t="s">
        <v>80</v>
      </c>
      <c r="V6152" s="43">
        <v>6</v>
      </c>
      <c r="W6152" s="63">
        <v>33750</v>
      </c>
      <c r="X6152" s="60">
        <v>202500</v>
      </c>
      <c r="Y6152" s="44">
        <f t="shared" si="178"/>
        <v>226800.00000000003</v>
      </c>
      <c r="Z6152" s="32"/>
      <c r="AA6152" s="45">
        <v>2014</v>
      </c>
      <c r="AB6152" s="34"/>
    </row>
    <row r="6153" spans="2:28" s="46" customFormat="1" ht="51" customHeight="1" outlineLevel="1">
      <c r="B6153" s="38" t="s">
        <v>13812</v>
      </c>
      <c r="C6153" s="39" t="s">
        <v>66</v>
      </c>
      <c r="D6153" s="51" t="s">
        <v>13712</v>
      </c>
      <c r="E6153" s="51" t="s">
        <v>13713</v>
      </c>
      <c r="F6153" s="40"/>
      <c r="G6153" s="51" t="s">
        <v>13714</v>
      </c>
      <c r="H6153" s="40"/>
      <c r="I6153" s="40" t="s">
        <v>13813</v>
      </c>
      <c r="J6153" s="40"/>
      <c r="K6153" s="32" t="s">
        <v>113</v>
      </c>
      <c r="L6153" s="38">
        <v>0</v>
      </c>
      <c r="M6153" s="48">
        <v>230000000</v>
      </c>
      <c r="N6153" s="41" t="s">
        <v>74</v>
      </c>
      <c r="O6153" s="33" t="s">
        <v>174</v>
      </c>
      <c r="P6153" s="37" t="s">
        <v>86</v>
      </c>
      <c r="Q6153" s="33" t="s">
        <v>77</v>
      </c>
      <c r="R6153" s="42" t="s">
        <v>12389</v>
      </c>
      <c r="S6153" s="38" t="s">
        <v>121</v>
      </c>
      <c r="T6153" s="38">
        <v>796</v>
      </c>
      <c r="U6153" s="32" t="s">
        <v>80</v>
      </c>
      <c r="V6153" s="32">
        <v>4</v>
      </c>
      <c r="W6153" s="63">
        <v>41882.142857142855</v>
      </c>
      <c r="X6153" s="60">
        <v>0</v>
      </c>
      <c r="Y6153" s="44">
        <f t="shared" si="178"/>
        <v>0</v>
      </c>
      <c r="Z6153" s="32"/>
      <c r="AA6153" s="45">
        <v>2014</v>
      </c>
      <c r="AB6153" s="38" t="s">
        <v>105</v>
      </c>
    </row>
    <row r="6154" spans="2:28" s="46" customFormat="1" ht="63.75" customHeight="1" outlineLevel="1">
      <c r="B6154" s="38" t="s">
        <v>13814</v>
      </c>
      <c r="C6154" s="39" t="s">
        <v>66</v>
      </c>
      <c r="D6154" s="51" t="s">
        <v>13712</v>
      </c>
      <c r="E6154" s="51" t="s">
        <v>13713</v>
      </c>
      <c r="F6154" s="40"/>
      <c r="G6154" s="51" t="s">
        <v>13714</v>
      </c>
      <c r="H6154" s="40"/>
      <c r="I6154" s="40" t="s">
        <v>13813</v>
      </c>
      <c r="J6154" s="40"/>
      <c r="K6154" s="32" t="s">
        <v>130</v>
      </c>
      <c r="L6154" s="38">
        <v>0</v>
      </c>
      <c r="M6154" s="48">
        <v>230000000</v>
      </c>
      <c r="N6154" s="41" t="s">
        <v>74</v>
      </c>
      <c r="O6154" s="33" t="s">
        <v>110</v>
      </c>
      <c r="P6154" s="37" t="s">
        <v>86</v>
      </c>
      <c r="Q6154" s="33" t="s">
        <v>77</v>
      </c>
      <c r="R6154" s="42" t="s">
        <v>12480</v>
      </c>
      <c r="S6154" s="38" t="s">
        <v>121</v>
      </c>
      <c r="T6154" s="38">
        <v>796</v>
      </c>
      <c r="U6154" s="32" t="s">
        <v>80</v>
      </c>
      <c r="V6154" s="43">
        <v>3</v>
      </c>
      <c r="W6154" s="63">
        <v>41882.142857142855</v>
      </c>
      <c r="X6154" s="60">
        <v>125646.42857142857</v>
      </c>
      <c r="Y6154" s="44">
        <f t="shared" si="178"/>
        <v>140724</v>
      </c>
      <c r="Z6154" s="32"/>
      <c r="AA6154" s="45">
        <v>2014</v>
      </c>
      <c r="AB6154" s="34"/>
    </row>
    <row r="6155" spans="2:28" s="46" customFormat="1" ht="51" customHeight="1" outlineLevel="1">
      <c r="B6155" s="38" t="s">
        <v>13815</v>
      </c>
      <c r="C6155" s="39" t="s">
        <v>66</v>
      </c>
      <c r="D6155" s="51" t="s">
        <v>13816</v>
      </c>
      <c r="E6155" s="51" t="s">
        <v>13817</v>
      </c>
      <c r="F6155" s="40"/>
      <c r="G6155" s="51" t="s">
        <v>13818</v>
      </c>
      <c r="H6155" s="40"/>
      <c r="I6155" s="40" t="s">
        <v>13819</v>
      </c>
      <c r="J6155" s="40"/>
      <c r="K6155" s="32" t="s">
        <v>113</v>
      </c>
      <c r="L6155" s="38">
        <v>0</v>
      </c>
      <c r="M6155" s="48">
        <v>230000000</v>
      </c>
      <c r="N6155" s="41" t="s">
        <v>74</v>
      </c>
      <c r="O6155" s="33" t="s">
        <v>174</v>
      </c>
      <c r="P6155" s="37" t="s">
        <v>86</v>
      </c>
      <c r="Q6155" s="33" t="s">
        <v>77</v>
      </c>
      <c r="R6155" s="42" t="s">
        <v>12389</v>
      </c>
      <c r="S6155" s="38" t="s">
        <v>121</v>
      </c>
      <c r="T6155" s="38">
        <v>796</v>
      </c>
      <c r="U6155" s="32" t="s">
        <v>80</v>
      </c>
      <c r="V6155" s="32">
        <v>13</v>
      </c>
      <c r="W6155" s="63">
        <v>4450.8900000000003</v>
      </c>
      <c r="X6155" s="60">
        <v>0</v>
      </c>
      <c r="Y6155" s="44">
        <f t="shared" si="178"/>
        <v>0</v>
      </c>
      <c r="Z6155" s="32"/>
      <c r="AA6155" s="45">
        <v>2014</v>
      </c>
      <c r="AB6155" s="38" t="s">
        <v>94</v>
      </c>
    </row>
    <row r="6156" spans="2:28" s="46" customFormat="1" ht="63.75" customHeight="1" outlineLevel="1">
      <c r="B6156" s="38" t="s">
        <v>13820</v>
      </c>
      <c r="C6156" s="39" t="s">
        <v>66</v>
      </c>
      <c r="D6156" s="51" t="s">
        <v>13816</v>
      </c>
      <c r="E6156" s="51" t="s">
        <v>13817</v>
      </c>
      <c r="F6156" s="40"/>
      <c r="G6156" s="51" t="s">
        <v>13818</v>
      </c>
      <c r="H6156" s="40"/>
      <c r="I6156" s="40" t="s">
        <v>13819</v>
      </c>
      <c r="J6156" s="40"/>
      <c r="K6156" s="32" t="s">
        <v>130</v>
      </c>
      <c r="L6156" s="38">
        <v>0</v>
      </c>
      <c r="M6156" s="48">
        <v>230000000</v>
      </c>
      <c r="N6156" s="41" t="s">
        <v>74</v>
      </c>
      <c r="O6156" s="33" t="s">
        <v>110</v>
      </c>
      <c r="P6156" s="37" t="s">
        <v>86</v>
      </c>
      <c r="Q6156" s="33" t="s">
        <v>77</v>
      </c>
      <c r="R6156" s="42" t="s">
        <v>12480</v>
      </c>
      <c r="S6156" s="38" t="s">
        <v>121</v>
      </c>
      <c r="T6156" s="38">
        <v>796</v>
      </c>
      <c r="U6156" s="32" t="s">
        <v>80</v>
      </c>
      <c r="V6156" s="32">
        <v>13</v>
      </c>
      <c r="W6156" s="63">
        <v>4450.8900000000003</v>
      </c>
      <c r="X6156" s="60">
        <v>57861.570000000007</v>
      </c>
      <c r="Y6156" s="44">
        <f t="shared" si="178"/>
        <v>64804.95840000001</v>
      </c>
      <c r="Z6156" s="32"/>
      <c r="AA6156" s="45">
        <v>2014</v>
      </c>
      <c r="AB6156" s="34"/>
    </row>
    <row r="6157" spans="2:28" s="46" customFormat="1" ht="51" customHeight="1" outlineLevel="1">
      <c r="B6157" s="38" t="s">
        <v>13821</v>
      </c>
      <c r="C6157" s="39" t="s">
        <v>66</v>
      </c>
      <c r="D6157" s="51" t="s">
        <v>13822</v>
      </c>
      <c r="E6157" s="51" t="s">
        <v>13823</v>
      </c>
      <c r="F6157" s="40"/>
      <c r="G6157" s="51" t="s">
        <v>13824</v>
      </c>
      <c r="H6157" s="40"/>
      <c r="I6157" s="40" t="s">
        <v>13825</v>
      </c>
      <c r="J6157" s="40"/>
      <c r="K6157" s="32" t="s">
        <v>113</v>
      </c>
      <c r="L6157" s="38">
        <v>0</v>
      </c>
      <c r="M6157" s="48">
        <v>230000000</v>
      </c>
      <c r="N6157" s="41" t="s">
        <v>74</v>
      </c>
      <c r="O6157" s="33" t="s">
        <v>174</v>
      </c>
      <c r="P6157" s="37" t="s">
        <v>86</v>
      </c>
      <c r="Q6157" s="33" t="s">
        <v>77</v>
      </c>
      <c r="R6157" s="42" t="s">
        <v>12389</v>
      </c>
      <c r="S6157" s="38" t="s">
        <v>121</v>
      </c>
      <c r="T6157" s="38">
        <v>796</v>
      </c>
      <c r="U6157" s="32" t="s">
        <v>80</v>
      </c>
      <c r="V6157" s="32">
        <v>9</v>
      </c>
      <c r="W6157" s="63">
        <v>3501.3392857142853</v>
      </c>
      <c r="X6157" s="60">
        <v>0</v>
      </c>
      <c r="Y6157" s="44">
        <f t="shared" si="178"/>
        <v>0</v>
      </c>
      <c r="Z6157" s="32"/>
      <c r="AA6157" s="45">
        <v>2014</v>
      </c>
      <c r="AB6157" s="38" t="s">
        <v>122</v>
      </c>
    </row>
    <row r="6158" spans="2:28" s="46" customFormat="1" ht="51" customHeight="1" outlineLevel="1">
      <c r="B6158" s="38" t="s">
        <v>13826</v>
      </c>
      <c r="C6158" s="39" t="s">
        <v>66</v>
      </c>
      <c r="D6158" s="51" t="s">
        <v>13827</v>
      </c>
      <c r="E6158" s="51" t="s">
        <v>13828</v>
      </c>
      <c r="F6158" s="40"/>
      <c r="G6158" s="51" t="s">
        <v>13829</v>
      </c>
      <c r="H6158" s="40"/>
      <c r="I6158" s="40" t="s">
        <v>13830</v>
      </c>
      <c r="J6158" s="40"/>
      <c r="K6158" s="32" t="s">
        <v>113</v>
      </c>
      <c r="L6158" s="38">
        <v>0</v>
      </c>
      <c r="M6158" s="48">
        <v>230000000</v>
      </c>
      <c r="N6158" s="41" t="s">
        <v>74</v>
      </c>
      <c r="O6158" s="33" t="s">
        <v>174</v>
      </c>
      <c r="P6158" s="37" t="s">
        <v>86</v>
      </c>
      <c r="Q6158" s="33" t="s">
        <v>77</v>
      </c>
      <c r="R6158" s="42" t="s">
        <v>12389</v>
      </c>
      <c r="S6158" s="38" t="s">
        <v>121</v>
      </c>
      <c r="T6158" s="38">
        <v>796</v>
      </c>
      <c r="U6158" s="32" t="s">
        <v>80</v>
      </c>
      <c r="V6158" s="32">
        <v>4</v>
      </c>
      <c r="W6158" s="63">
        <v>3388.3928571428569</v>
      </c>
      <c r="X6158" s="60">
        <v>0</v>
      </c>
      <c r="Y6158" s="44">
        <f t="shared" si="178"/>
        <v>0</v>
      </c>
      <c r="Z6158" s="32"/>
      <c r="AA6158" s="45">
        <v>2014</v>
      </c>
      <c r="AB6158" s="38" t="s">
        <v>105</v>
      </c>
    </row>
    <row r="6159" spans="2:28" s="46" customFormat="1" ht="63.75" customHeight="1" outlineLevel="1">
      <c r="B6159" s="38" t="s">
        <v>13831</v>
      </c>
      <c r="C6159" s="39" t="s">
        <v>66</v>
      </c>
      <c r="D6159" s="51" t="s">
        <v>13827</v>
      </c>
      <c r="E6159" s="51" t="s">
        <v>13828</v>
      </c>
      <c r="F6159" s="40"/>
      <c r="G6159" s="51" t="s">
        <v>13829</v>
      </c>
      <c r="H6159" s="40"/>
      <c r="I6159" s="40" t="s">
        <v>13830</v>
      </c>
      <c r="J6159" s="40"/>
      <c r="K6159" s="32" t="s">
        <v>130</v>
      </c>
      <c r="L6159" s="38">
        <v>0</v>
      </c>
      <c r="M6159" s="48">
        <v>230000000</v>
      </c>
      <c r="N6159" s="41" t="s">
        <v>74</v>
      </c>
      <c r="O6159" s="33" t="s">
        <v>110</v>
      </c>
      <c r="P6159" s="37" t="s">
        <v>86</v>
      </c>
      <c r="Q6159" s="33" t="s">
        <v>77</v>
      </c>
      <c r="R6159" s="42" t="s">
        <v>12480</v>
      </c>
      <c r="S6159" s="38" t="s">
        <v>121</v>
      </c>
      <c r="T6159" s="38">
        <v>796</v>
      </c>
      <c r="U6159" s="32" t="s">
        <v>80</v>
      </c>
      <c r="V6159" s="43">
        <v>3</v>
      </c>
      <c r="W6159" s="63">
        <v>3388.3928571428569</v>
      </c>
      <c r="X6159" s="34">
        <v>0</v>
      </c>
      <c r="Y6159" s="44">
        <f t="shared" si="178"/>
        <v>0</v>
      </c>
      <c r="Z6159" s="32"/>
      <c r="AA6159" s="45">
        <v>2014</v>
      </c>
      <c r="AB6159" s="38" t="s">
        <v>122</v>
      </c>
    </row>
    <row r="6160" spans="2:28" s="46" customFormat="1" ht="51" customHeight="1" outlineLevel="1">
      <c r="B6160" s="38" t="s">
        <v>13832</v>
      </c>
      <c r="C6160" s="39" t="s">
        <v>66</v>
      </c>
      <c r="D6160" s="51" t="s">
        <v>13833</v>
      </c>
      <c r="E6160" s="51" t="s">
        <v>13662</v>
      </c>
      <c r="F6160" s="40"/>
      <c r="G6160" s="51" t="s">
        <v>9152</v>
      </c>
      <c r="H6160" s="40"/>
      <c r="I6160" s="40" t="s">
        <v>13834</v>
      </c>
      <c r="J6160" s="40"/>
      <c r="K6160" s="32" t="s">
        <v>113</v>
      </c>
      <c r="L6160" s="38">
        <v>0</v>
      </c>
      <c r="M6160" s="48">
        <v>230000000</v>
      </c>
      <c r="N6160" s="41" t="s">
        <v>74</v>
      </c>
      <c r="O6160" s="33" t="s">
        <v>174</v>
      </c>
      <c r="P6160" s="37" t="s">
        <v>86</v>
      </c>
      <c r="Q6160" s="33" t="s">
        <v>77</v>
      </c>
      <c r="R6160" s="42" t="s">
        <v>12389</v>
      </c>
      <c r="S6160" s="38" t="s">
        <v>121</v>
      </c>
      <c r="T6160" s="38">
        <v>796</v>
      </c>
      <c r="U6160" s="32" t="s">
        <v>80</v>
      </c>
      <c r="V6160" s="32">
        <v>3</v>
      </c>
      <c r="W6160" s="63">
        <v>8395</v>
      </c>
      <c r="X6160" s="60">
        <v>0</v>
      </c>
      <c r="Y6160" s="44">
        <f t="shared" si="178"/>
        <v>0</v>
      </c>
      <c r="Z6160" s="32"/>
      <c r="AA6160" s="45">
        <v>2014</v>
      </c>
      <c r="AB6160" s="38" t="s">
        <v>122</v>
      </c>
    </row>
    <row r="6161" spans="2:177" s="46" customFormat="1" ht="51" customHeight="1" outlineLevel="1">
      <c r="B6161" s="38" t="s">
        <v>13835</v>
      </c>
      <c r="C6161" s="39" t="s">
        <v>66</v>
      </c>
      <c r="D6161" s="51" t="s">
        <v>13836</v>
      </c>
      <c r="E6161" s="51" t="s">
        <v>13837</v>
      </c>
      <c r="F6161" s="40"/>
      <c r="G6161" s="51" t="s">
        <v>9152</v>
      </c>
      <c r="H6161" s="40"/>
      <c r="I6161" s="40" t="s">
        <v>13838</v>
      </c>
      <c r="J6161" s="40"/>
      <c r="K6161" s="32" t="s">
        <v>113</v>
      </c>
      <c r="L6161" s="38">
        <v>0</v>
      </c>
      <c r="M6161" s="48">
        <v>230000000</v>
      </c>
      <c r="N6161" s="41" t="s">
        <v>74</v>
      </c>
      <c r="O6161" s="33" t="s">
        <v>174</v>
      </c>
      <c r="P6161" s="37" t="s">
        <v>86</v>
      </c>
      <c r="Q6161" s="33" t="s">
        <v>77</v>
      </c>
      <c r="R6161" s="42" t="s">
        <v>12389</v>
      </c>
      <c r="S6161" s="38" t="s">
        <v>121</v>
      </c>
      <c r="T6161" s="38">
        <v>796</v>
      </c>
      <c r="U6161" s="32" t="s">
        <v>80</v>
      </c>
      <c r="V6161" s="32">
        <v>1</v>
      </c>
      <c r="W6161" s="63">
        <v>28000</v>
      </c>
      <c r="X6161" s="60">
        <v>0</v>
      </c>
      <c r="Y6161" s="44">
        <f t="shared" si="178"/>
        <v>0</v>
      </c>
      <c r="Z6161" s="32"/>
      <c r="AA6161" s="45">
        <v>2014</v>
      </c>
      <c r="AB6161" s="38" t="s">
        <v>122</v>
      </c>
    </row>
    <row r="6162" spans="2:177" s="46" customFormat="1" ht="51" customHeight="1" outlineLevel="1">
      <c r="B6162" s="38" t="s">
        <v>13839</v>
      </c>
      <c r="C6162" s="39" t="s">
        <v>66</v>
      </c>
      <c r="D6162" s="51" t="s">
        <v>13840</v>
      </c>
      <c r="E6162" s="51" t="s">
        <v>10304</v>
      </c>
      <c r="F6162" s="40"/>
      <c r="G6162" s="51" t="s">
        <v>13841</v>
      </c>
      <c r="H6162" s="40"/>
      <c r="I6162" s="40" t="s">
        <v>13842</v>
      </c>
      <c r="J6162" s="40"/>
      <c r="K6162" s="32" t="s">
        <v>113</v>
      </c>
      <c r="L6162" s="38">
        <v>0</v>
      </c>
      <c r="M6162" s="48">
        <v>230000000</v>
      </c>
      <c r="N6162" s="41" t="s">
        <v>74</v>
      </c>
      <c r="O6162" s="33" t="s">
        <v>174</v>
      </c>
      <c r="P6162" s="37" t="s">
        <v>86</v>
      </c>
      <c r="Q6162" s="33" t="s">
        <v>77</v>
      </c>
      <c r="R6162" s="42" t="s">
        <v>12389</v>
      </c>
      <c r="S6162" s="38" t="s">
        <v>121</v>
      </c>
      <c r="T6162" s="38">
        <v>796</v>
      </c>
      <c r="U6162" s="32" t="s">
        <v>80</v>
      </c>
      <c r="V6162" s="32">
        <v>7</v>
      </c>
      <c r="W6162" s="63">
        <v>19479.821428571428</v>
      </c>
      <c r="X6162" s="60">
        <v>0</v>
      </c>
      <c r="Y6162" s="44">
        <f t="shared" si="178"/>
        <v>0</v>
      </c>
      <c r="Z6162" s="32"/>
      <c r="AA6162" s="45">
        <v>2014</v>
      </c>
      <c r="AB6162" s="38" t="s">
        <v>105</v>
      </c>
    </row>
    <row r="6163" spans="2:177" s="46" customFormat="1" ht="63.75" customHeight="1" outlineLevel="1">
      <c r="B6163" s="38" t="s">
        <v>13843</v>
      </c>
      <c r="C6163" s="39" t="s">
        <v>66</v>
      </c>
      <c r="D6163" s="51" t="s">
        <v>13840</v>
      </c>
      <c r="E6163" s="51" t="s">
        <v>10304</v>
      </c>
      <c r="F6163" s="40"/>
      <c r="G6163" s="51" t="s">
        <v>13841</v>
      </c>
      <c r="H6163" s="40"/>
      <c r="I6163" s="40" t="s">
        <v>13842</v>
      </c>
      <c r="J6163" s="40"/>
      <c r="K6163" s="32" t="s">
        <v>130</v>
      </c>
      <c r="L6163" s="38">
        <v>0</v>
      </c>
      <c r="M6163" s="48">
        <v>230000000</v>
      </c>
      <c r="N6163" s="41" t="s">
        <v>74</v>
      </c>
      <c r="O6163" s="33" t="s">
        <v>110</v>
      </c>
      <c r="P6163" s="37" t="s">
        <v>86</v>
      </c>
      <c r="Q6163" s="33" t="s">
        <v>77</v>
      </c>
      <c r="R6163" s="42" t="s">
        <v>12393</v>
      </c>
      <c r="S6163" s="38" t="s">
        <v>121</v>
      </c>
      <c r="T6163" s="38">
        <v>796</v>
      </c>
      <c r="U6163" s="32" t="s">
        <v>80</v>
      </c>
      <c r="V6163" s="43">
        <v>1</v>
      </c>
      <c r="W6163" s="63">
        <v>19479.821428571428</v>
      </c>
      <c r="X6163" s="34">
        <v>0</v>
      </c>
      <c r="Y6163" s="44">
        <f t="shared" si="178"/>
        <v>0</v>
      </c>
      <c r="Z6163" s="32"/>
      <c r="AA6163" s="45">
        <v>2014</v>
      </c>
      <c r="AB6163" s="38" t="s">
        <v>122</v>
      </c>
    </row>
    <row r="6164" spans="2:177" s="46" customFormat="1" ht="51" customHeight="1" outlineLevel="1">
      <c r="B6164" s="38" t="s">
        <v>13844</v>
      </c>
      <c r="C6164" s="39" t="s">
        <v>66</v>
      </c>
      <c r="D6164" s="51" t="s">
        <v>13845</v>
      </c>
      <c r="E6164" s="51" t="s">
        <v>13508</v>
      </c>
      <c r="F6164" s="40"/>
      <c r="G6164" s="51" t="s">
        <v>9152</v>
      </c>
      <c r="H6164" s="40"/>
      <c r="I6164" s="40" t="s">
        <v>13846</v>
      </c>
      <c r="J6164" s="40"/>
      <c r="K6164" s="32" t="s">
        <v>113</v>
      </c>
      <c r="L6164" s="38">
        <v>0</v>
      </c>
      <c r="M6164" s="48">
        <v>230000000</v>
      </c>
      <c r="N6164" s="41" t="s">
        <v>74</v>
      </c>
      <c r="O6164" s="33" t="s">
        <v>174</v>
      </c>
      <c r="P6164" s="37" t="s">
        <v>86</v>
      </c>
      <c r="Q6164" s="33" t="s">
        <v>77</v>
      </c>
      <c r="R6164" s="42" t="s">
        <v>12389</v>
      </c>
      <c r="S6164" s="38" t="s">
        <v>121</v>
      </c>
      <c r="T6164" s="38">
        <v>796</v>
      </c>
      <c r="U6164" s="32" t="s">
        <v>80</v>
      </c>
      <c r="V6164" s="32">
        <v>6</v>
      </c>
      <c r="W6164" s="63">
        <v>14928.571428571428</v>
      </c>
      <c r="X6164" s="60">
        <v>0</v>
      </c>
      <c r="Y6164" s="44">
        <f t="shared" si="178"/>
        <v>0</v>
      </c>
      <c r="Z6164" s="32"/>
      <c r="AA6164" s="45">
        <v>2014</v>
      </c>
      <c r="AB6164" s="38" t="s">
        <v>230</v>
      </c>
    </row>
    <row r="6165" spans="2:177" s="46" customFormat="1" ht="63.75" customHeight="1" outlineLevel="1">
      <c r="B6165" s="38" t="s">
        <v>13847</v>
      </c>
      <c r="C6165" s="39" t="s">
        <v>66</v>
      </c>
      <c r="D6165" s="51" t="s">
        <v>13845</v>
      </c>
      <c r="E6165" s="51" t="s">
        <v>13508</v>
      </c>
      <c r="F6165" s="40"/>
      <c r="G6165" s="51" t="s">
        <v>9152</v>
      </c>
      <c r="H6165" s="40"/>
      <c r="I6165" s="40" t="s">
        <v>13846</v>
      </c>
      <c r="J6165" s="40"/>
      <c r="K6165" s="32" t="s">
        <v>130</v>
      </c>
      <c r="L6165" s="38">
        <v>0</v>
      </c>
      <c r="M6165" s="48">
        <v>230000000</v>
      </c>
      <c r="N6165" s="41" t="s">
        <v>74</v>
      </c>
      <c r="O6165" s="33" t="s">
        <v>110</v>
      </c>
      <c r="P6165" s="37" t="s">
        <v>86</v>
      </c>
      <c r="Q6165" s="33" t="s">
        <v>77</v>
      </c>
      <c r="R6165" s="42" t="s">
        <v>12393</v>
      </c>
      <c r="S6165" s="38" t="s">
        <v>121</v>
      </c>
      <c r="T6165" s="38">
        <v>796</v>
      </c>
      <c r="U6165" s="32" t="s">
        <v>80</v>
      </c>
      <c r="V6165" s="43">
        <v>3</v>
      </c>
      <c r="W6165" s="63">
        <v>14928.571428571428</v>
      </c>
      <c r="X6165" s="34">
        <v>0</v>
      </c>
      <c r="Y6165" s="44">
        <f t="shared" si="178"/>
        <v>0</v>
      </c>
      <c r="Z6165" s="32"/>
      <c r="AA6165" s="45">
        <v>2014</v>
      </c>
      <c r="AB6165" s="38" t="s">
        <v>122</v>
      </c>
    </row>
    <row r="6166" spans="2:177" s="46" customFormat="1" ht="51" customHeight="1" outlineLevel="1">
      <c r="B6166" s="38" t="s">
        <v>13848</v>
      </c>
      <c r="C6166" s="39" t="s">
        <v>66</v>
      </c>
      <c r="D6166" s="51" t="s">
        <v>13845</v>
      </c>
      <c r="E6166" s="51" t="s">
        <v>13508</v>
      </c>
      <c r="F6166" s="40"/>
      <c r="G6166" s="51" t="s">
        <v>9152</v>
      </c>
      <c r="H6166" s="40"/>
      <c r="I6166" s="40" t="s">
        <v>13849</v>
      </c>
      <c r="J6166" s="40"/>
      <c r="K6166" s="32" t="s">
        <v>113</v>
      </c>
      <c r="L6166" s="38">
        <v>0</v>
      </c>
      <c r="M6166" s="48">
        <v>230000000</v>
      </c>
      <c r="N6166" s="41" t="s">
        <v>74</v>
      </c>
      <c r="O6166" s="33" t="s">
        <v>174</v>
      </c>
      <c r="P6166" s="37" t="s">
        <v>86</v>
      </c>
      <c r="Q6166" s="33" t="s">
        <v>77</v>
      </c>
      <c r="R6166" s="42" t="s">
        <v>12389</v>
      </c>
      <c r="S6166" s="38" t="s">
        <v>121</v>
      </c>
      <c r="T6166" s="38">
        <v>796</v>
      </c>
      <c r="U6166" s="32" t="s">
        <v>80</v>
      </c>
      <c r="V6166" s="32">
        <v>6</v>
      </c>
      <c r="W6166" s="63">
        <v>11392.857142857141</v>
      </c>
      <c r="X6166" s="60">
        <v>0</v>
      </c>
      <c r="Y6166" s="44">
        <f t="shared" si="178"/>
        <v>0</v>
      </c>
      <c r="Z6166" s="32"/>
      <c r="AA6166" s="45">
        <v>2014</v>
      </c>
      <c r="AB6166" s="38" t="s">
        <v>230</v>
      </c>
    </row>
    <row r="6167" spans="2:177" s="46" customFormat="1" ht="63.75" customHeight="1" outlineLevel="1">
      <c r="B6167" s="38" t="s">
        <v>13850</v>
      </c>
      <c r="C6167" s="39" t="s">
        <v>66</v>
      </c>
      <c r="D6167" s="51" t="s">
        <v>13845</v>
      </c>
      <c r="E6167" s="51" t="s">
        <v>13508</v>
      </c>
      <c r="F6167" s="40"/>
      <c r="G6167" s="51" t="s">
        <v>9152</v>
      </c>
      <c r="H6167" s="40"/>
      <c r="I6167" s="40" t="s">
        <v>13849</v>
      </c>
      <c r="J6167" s="40"/>
      <c r="K6167" s="32" t="s">
        <v>130</v>
      </c>
      <c r="L6167" s="38">
        <v>0</v>
      </c>
      <c r="M6167" s="48">
        <v>230000000</v>
      </c>
      <c r="N6167" s="41" t="s">
        <v>74</v>
      </c>
      <c r="O6167" s="33" t="s">
        <v>110</v>
      </c>
      <c r="P6167" s="37" t="s">
        <v>86</v>
      </c>
      <c r="Q6167" s="33" t="s">
        <v>77</v>
      </c>
      <c r="R6167" s="42" t="s">
        <v>12393</v>
      </c>
      <c r="S6167" s="38" t="s">
        <v>121</v>
      </c>
      <c r="T6167" s="38">
        <v>796</v>
      </c>
      <c r="U6167" s="32" t="s">
        <v>80</v>
      </c>
      <c r="V6167" s="43">
        <v>4</v>
      </c>
      <c r="W6167" s="63">
        <v>11392.857142857141</v>
      </c>
      <c r="X6167" s="34">
        <v>0</v>
      </c>
      <c r="Y6167" s="44">
        <f t="shared" si="178"/>
        <v>0</v>
      </c>
      <c r="Z6167" s="32"/>
      <c r="AA6167" s="45">
        <v>2014</v>
      </c>
      <c r="AB6167" s="38" t="s">
        <v>122</v>
      </c>
    </row>
    <row r="6168" spans="2:177" s="46" customFormat="1" ht="51" customHeight="1" outlineLevel="1">
      <c r="B6168" s="38" t="s">
        <v>13851</v>
      </c>
      <c r="C6168" s="39" t="s">
        <v>66</v>
      </c>
      <c r="D6168" s="51" t="s">
        <v>13518</v>
      </c>
      <c r="E6168" s="51" t="s">
        <v>13519</v>
      </c>
      <c r="F6168" s="40"/>
      <c r="G6168" s="51" t="s">
        <v>9152</v>
      </c>
      <c r="H6168" s="40"/>
      <c r="I6168" s="40" t="s">
        <v>13852</v>
      </c>
      <c r="J6168" s="40"/>
      <c r="K6168" s="32" t="s">
        <v>113</v>
      </c>
      <c r="L6168" s="38">
        <v>0</v>
      </c>
      <c r="M6168" s="48">
        <v>230000000</v>
      </c>
      <c r="N6168" s="41" t="s">
        <v>74</v>
      </c>
      <c r="O6168" s="33" t="s">
        <v>174</v>
      </c>
      <c r="P6168" s="37" t="s">
        <v>86</v>
      </c>
      <c r="Q6168" s="33" t="s">
        <v>77</v>
      </c>
      <c r="R6168" s="42" t="s">
        <v>12389</v>
      </c>
      <c r="S6168" s="38" t="s">
        <v>121</v>
      </c>
      <c r="T6168" s="38">
        <v>796</v>
      </c>
      <c r="U6168" s="32" t="s">
        <v>80</v>
      </c>
      <c r="V6168" s="32">
        <v>6</v>
      </c>
      <c r="W6168" s="63">
        <v>3928.571428571428</v>
      </c>
      <c r="X6168" s="60">
        <v>0</v>
      </c>
      <c r="Y6168" s="44">
        <f t="shared" si="178"/>
        <v>0</v>
      </c>
      <c r="Z6168" s="32"/>
      <c r="AA6168" s="45">
        <v>2014</v>
      </c>
      <c r="AB6168" s="38" t="s">
        <v>108</v>
      </c>
    </row>
    <row r="6169" spans="2:177" s="46" customFormat="1" ht="63.75" customHeight="1" outlineLevel="1">
      <c r="B6169" s="38" t="s">
        <v>13853</v>
      </c>
      <c r="C6169" s="39" t="s">
        <v>66</v>
      </c>
      <c r="D6169" s="51" t="s">
        <v>13518</v>
      </c>
      <c r="E6169" s="51" t="s">
        <v>13519</v>
      </c>
      <c r="F6169" s="40"/>
      <c r="G6169" s="51" t="s">
        <v>9152</v>
      </c>
      <c r="H6169" s="40"/>
      <c r="I6169" s="40" t="s">
        <v>13852</v>
      </c>
      <c r="J6169" s="40"/>
      <c r="K6169" s="32" t="s">
        <v>130</v>
      </c>
      <c r="L6169" s="38">
        <v>0</v>
      </c>
      <c r="M6169" s="48">
        <v>230000000</v>
      </c>
      <c r="N6169" s="41" t="s">
        <v>74</v>
      </c>
      <c r="O6169" s="33" t="s">
        <v>110</v>
      </c>
      <c r="P6169" s="37" t="s">
        <v>86</v>
      </c>
      <c r="Q6169" s="33" t="s">
        <v>77</v>
      </c>
      <c r="R6169" s="42" t="s">
        <v>12393</v>
      </c>
      <c r="S6169" s="38" t="s">
        <v>121</v>
      </c>
      <c r="T6169" s="38">
        <v>796</v>
      </c>
      <c r="U6169" s="32" t="s">
        <v>80</v>
      </c>
      <c r="V6169" s="32">
        <v>6</v>
      </c>
      <c r="W6169" s="63">
        <v>3928.571428571428</v>
      </c>
      <c r="X6169" s="34">
        <v>0</v>
      </c>
      <c r="Y6169" s="44">
        <f t="shared" si="178"/>
        <v>0</v>
      </c>
      <c r="Z6169" s="32"/>
      <c r="AA6169" s="45">
        <v>2014</v>
      </c>
      <c r="AB6169" s="38" t="s">
        <v>122</v>
      </c>
    </row>
    <row r="6170" spans="2:177" s="46" customFormat="1" ht="51" customHeight="1" outlineLevel="1">
      <c r="B6170" s="38" t="s">
        <v>13854</v>
      </c>
      <c r="C6170" s="39" t="s">
        <v>66</v>
      </c>
      <c r="D6170" s="51" t="s">
        <v>13518</v>
      </c>
      <c r="E6170" s="51" t="s">
        <v>13519</v>
      </c>
      <c r="F6170" s="40"/>
      <c r="G6170" s="51" t="s">
        <v>9152</v>
      </c>
      <c r="H6170" s="40"/>
      <c r="I6170" s="40" t="s">
        <v>13855</v>
      </c>
      <c r="J6170" s="40"/>
      <c r="K6170" s="32" t="s">
        <v>113</v>
      </c>
      <c r="L6170" s="38">
        <v>0</v>
      </c>
      <c r="M6170" s="48">
        <v>230000000</v>
      </c>
      <c r="N6170" s="41" t="s">
        <v>74</v>
      </c>
      <c r="O6170" s="33" t="s">
        <v>174</v>
      </c>
      <c r="P6170" s="37" t="s">
        <v>86</v>
      </c>
      <c r="Q6170" s="33" t="s">
        <v>77</v>
      </c>
      <c r="R6170" s="42" t="s">
        <v>12389</v>
      </c>
      <c r="S6170" s="38" t="s">
        <v>121</v>
      </c>
      <c r="T6170" s="38">
        <v>796</v>
      </c>
      <c r="U6170" s="32" t="s">
        <v>80</v>
      </c>
      <c r="V6170" s="32">
        <v>3</v>
      </c>
      <c r="W6170" s="63">
        <v>5082.5892857142853</v>
      </c>
      <c r="X6170" s="60">
        <v>0</v>
      </c>
      <c r="Y6170" s="44">
        <f t="shared" si="178"/>
        <v>0</v>
      </c>
      <c r="Z6170" s="32"/>
      <c r="AA6170" s="45">
        <v>2014</v>
      </c>
      <c r="AB6170" s="38" t="s">
        <v>230</v>
      </c>
    </row>
    <row r="6171" spans="2:177" s="46" customFormat="1" ht="63.75" customHeight="1" outlineLevel="1">
      <c r="B6171" s="38" t="s">
        <v>13856</v>
      </c>
      <c r="C6171" s="39" t="s">
        <v>66</v>
      </c>
      <c r="D6171" s="51" t="s">
        <v>13518</v>
      </c>
      <c r="E6171" s="51" t="s">
        <v>13519</v>
      </c>
      <c r="F6171" s="40"/>
      <c r="G6171" s="51" t="s">
        <v>9152</v>
      </c>
      <c r="H6171" s="40"/>
      <c r="I6171" s="40" t="s">
        <v>13855</v>
      </c>
      <c r="J6171" s="40"/>
      <c r="K6171" s="32" t="s">
        <v>130</v>
      </c>
      <c r="L6171" s="38">
        <v>0</v>
      </c>
      <c r="M6171" s="48">
        <v>230000000</v>
      </c>
      <c r="N6171" s="41" t="s">
        <v>74</v>
      </c>
      <c r="O6171" s="33" t="s">
        <v>110</v>
      </c>
      <c r="P6171" s="37" t="s">
        <v>86</v>
      </c>
      <c r="Q6171" s="33" t="s">
        <v>77</v>
      </c>
      <c r="R6171" s="42" t="s">
        <v>12393</v>
      </c>
      <c r="S6171" s="38" t="s">
        <v>121</v>
      </c>
      <c r="T6171" s="38">
        <v>796</v>
      </c>
      <c r="U6171" s="32" t="s">
        <v>80</v>
      </c>
      <c r="V6171" s="43">
        <v>2</v>
      </c>
      <c r="W6171" s="63">
        <v>5082.5892857142853</v>
      </c>
      <c r="X6171" s="34">
        <v>0</v>
      </c>
      <c r="Y6171" s="44">
        <f t="shared" si="178"/>
        <v>0</v>
      </c>
      <c r="Z6171" s="32"/>
      <c r="AA6171" s="45">
        <v>2014</v>
      </c>
      <c r="AB6171" s="38" t="s">
        <v>122</v>
      </c>
    </row>
    <row r="6172" spans="2:177" s="46" customFormat="1" ht="51" customHeight="1" outlineLevel="1">
      <c r="B6172" s="38" t="s">
        <v>13857</v>
      </c>
      <c r="C6172" s="39" t="s">
        <v>66</v>
      </c>
      <c r="D6172" s="51" t="s">
        <v>13518</v>
      </c>
      <c r="E6172" s="51" t="s">
        <v>13519</v>
      </c>
      <c r="F6172" s="40"/>
      <c r="G6172" s="51" t="s">
        <v>9152</v>
      </c>
      <c r="H6172" s="40"/>
      <c r="I6172" s="40" t="s">
        <v>13858</v>
      </c>
      <c r="J6172" s="40"/>
      <c r="K6172" s="32" t="s">
        <v>113</v>
      </c>
      <c r="L6172" s="38">
        <v>0</v>
      </c>
      <c r="M6172" s="48">
        <v>230000000</v>
      </c>
      <c r="N6172" s="41" t="s">
        <v>74</v>
      </c>
      <c r="O6172" s="33" t="s">
        <v>174</v>
      </c>
      <c r="P6172" s="37" t="s">
        <v>86</v>
      </c>
      <c r="Q6172" s="33" t="s">
        <v>77</v>
      </c>
      <c r="R6172" s="42" t="s">
        <v>12389</v>
      </c>
      <c r="S6172" s="38" t="s">
        <v>121</v>
      </c>
      <c r="T6172" s="38">
        <v>796</v>
      </c>
      <c r="U6172" s="32" t="s">
        <v>80</v>
      </c>
      <c r="V6172" s="60">
        <v>1</v>
      </c>
      <c r="W6172" s="63">
        <v>1781.8035714285713</v>
      </c>
      <c r="X6172" s="60">
        <v>0</v>
      </c>
      <c r="Y6172" s="44">
        <f t="shared" si="178"/>
        <v>0</v>
      </c>
      <c r="Z6172" s="32"/>
      <c r="AA6172" s="45">
        <v>2014</v>
      </c>
      <c r="AB6172" s="38" t="s">
        <v>122</v>
      </c>
    </row>
    <row r="6173" spans="2:177" s="46" customFormat="1" ht="51" customHeight="1" outlineLevel="1">
      <c r="B6173" s="38" t="s">
        <v>13859</v>
      </c>
      <c r="C6173" s="39" t="s">
        <v>66</v>
      </c>
      <c r="D6173" s="51" t="s">
        <v>13860</v>
      </c>
      <c r="E6173" s="51" t="s">
        <v>13861</v>
      </c>
      <c r="F6173" s="40"/>
      <c r="G6173" s="51" t="s">
        <v>13862</v>
      </c>
      <c r="H6173" s="40"/>
      <c r="I6173" s="40" t="s">
        <v>13863</v>
      </c>
      <c r="J6173" s="40"/>
      <c r="K6173" s="32" t="s">
        <v>113</v>
      </c>
      <c r="L6173" s="38">
        <v>0</v>
      </c>
      <c r="M6173" s="48">
        <v>230000000</v>
      </c>
      <c r="N6173" s="41" t="s">
        <v>74</v>
      </c>
      <c r="O6173" s="33" t="s">
        <v>174</v>
      </c>
      <c r="P6173" s="37" t="s">
        <v>86</v>
      </c>
      <c r="Q6173" s="33" t="s">
        <v>77</v>
      </c>
      <c r="R6173" s="42" t="s">
        <v>12389</v>
      </c>
      <c r="S6173" s="38" t="s">
        <v>121</v>
      </c>
      <c r="T6173" s="38">
        <v>796</v>
      </c>
      <c r="U6173" s="32" t="s">
        <v>80</v>
      </c>
      <c r="V6173" s="32">
        <v>130</v>
      </c>
      <c r="W6173" s="63">
        <v>643.79464285714278</v>
      </c>
      <c r="X6173" s="60">
        <v>0</v>
      </c>
      <c r="Y6173" s="44">
        <f t="shared" si="178"/>
        <v>0</v>
      </c>
      <c r="Z6173" s="32"/>
      <c r="AA6173" s="45">
        <v>2014</v>
      </c>
      <c r="AB6173" s="38" t="s">
        <v>230</v>
      </c>
    </row>
    <row r="6174" spans="2:177" s="46" customFormat="1" ht="63.75" customHeight="1" outlineLevel="1">
      <c r="B6174" s="38" t="s">
        <v>13864</v>
      </c>
      <c r="C6174" s="39" t="s">
        <v>66</v>
      </c>
      <c r="D6174" s="51" t="s">
        <v>13860</v>
      </c>
      <c r="E6174" s="51" t="s">
        <v>13861</v>
      </c>
      <c r="F6174" s="40"/>
      <c r="G6174" s="51" t="s">
        <v>13862</v>
      </c>
      <c r="H6174" s="40"/>
      <c r="I6174" s="40" t="s">
        <v>13863</v>
      </c>
      <c r="J6174" s="40"/>
      <c r="K6174" s="32" t="s">
        <v>130</v>
      </c>
      <c r="L6174" s="38">
        <v>0</v>
      </c>
      <c r="M6174" s="48">
        <v>230000000</v>
      </c>
      <c r="N6174" s="41" t="s">
        <v>74</v>
      </c>
      <c r="O6174" s="33" t="s">
        <v>110</v>
      </c>
      <c r="P6174" s="37" t="s">
        <v>86</v>
      </c>
      <c r="Q6174" s="33" t="s">
        <v>77</v>
      </c>
      <c r="R6174" s="42" t="s">
        <v>12393</v>
      </c>
      <c r="S6174" s="38" t="s">
        <v>121</v>
      </c>
      <c r="T6174" s="38">
        <v>796</v>
      </c>
      <c r="U6174" s="32" t="s">
        <v>80</v>
      </c>
      <c r="V6174" s="43">
        <v>123</v>
      </c>
      <c r="W6174" s="63">
        <v>643.79464285714278</v>
      </c>
      <c r="X6174" s="34">
        <v>0</v>
      </c>
      <c r="Y6174" s="44">
        <f t="shared" si="178"/>
        <v>0</v>
      </c>
      <c r="Z6174" s="32"/>
      <c r="AA6174" s="45">
        <v>2014</v>
      </c>
      <c r="AB6174" s="38" t="s">
        <v>122</v>
      </c>
    </row>
    <row r="6175" spans="2:177" s="18" customFormat="1" ht="51" customHeight="1" outlineLevel="1">
      <c r="B6175" s="38" t="s">
        <v>13865</v>
      </c>
      <c r="C6175" s="39" t="s">
        <v>66</v>
      </c>
      <c r="D6175" s="51" t="s">
        <v>13866</v>
      </c>
      <c r="E6175" s="51" t="s">
        <v>13867</v>
      </c>
      <c r="F6175" s="40"/>
      <c r="G6175" s="51" t="s">
        <v>9152</v>
      </c>
      <c r="H6175" s="40"/>
      <c r="I6175" s="40" t="s">
        <v>13868</v>
      </c>
      <c r="J6175" s="40"/>
      <c r="K6175" s="32" t="s">
        <v>113</v>
      </c>
      <c r="L6175" s="38">
        <v>0</v>
      </c>
      <c r="M6175" s="48">
        <v>230000000</v>
      </c>
      <c r="N6175" s="41" t="s">
        <v>74</v>
      </c>
      <c r="O6175" s="33" t="s">
        <v>174</v>
      </c>
      <c r="P6175" s="37" t="s">
        <v>86</v>
      </c>
      <c r="Q6175" s="33" t="s">
        <v>77</v>
      </c>
      <c r="R6175" s="42" t="s">
        <v>12389</v>
      </c>
      <c r="S6175" s="38" t="s">
        <v>121</v>
      </c>
      <c r="T6175" s="38">
        <v>796</v>
      </c>
      <c r="U6175" s="32" t="s">
        <v>80</v>
      </c>
      <c r="V6175" s="32">
        <v>5</v>
      </c>
      <c r="W6175" s="63">
        <v>24170.535714285714</v>
      </c>
      <c r="X6175" s="60">
        <v>0</v>
      </c>
      <c r="Y6175" s="44">
        <f t="shared" si="178"/>
        <v>0</v>
      </c>
      <c r="Z6175" s="32"/>
      <c r="AA6175" s="45">
        <v>2014</v>
      </c>
      <c r="AB6175" s="38" t="s">
        <v>230</v>
      </c>
      <c r="AC6175" s="46"/>
      <c r="AD6175" s="46"/>
      <c r="AE6175" s="46"/>
      <c r="AF6175" s="46"/>
      <c r="AG6175" s="46"/>
      <c r="AH6175" s="46"/>
      <c r="AI6175" s="46"/>
      <c r="AJ6175" s="46"/>
      <c r="AK6175" s="46"/>
      <c r="AL6175" s="46"/>
      <c r="AM6175" s="46"/>
      <c r="AN6175" s="46"/>
      <c r="AO6175" s="46"/>
      <c r="AP6175" s="46"/>
      <c r="AQ6175" s="46"/>
      <c r="AR6175" s="46"/>
      <c r="AS6175" s="46"/>
      <c r="AT6175" s="46"/>
      <c r="AU6175" s="46"/>
      <c r="AV6175" s="46"/>
      <c r="AW6175" s="46"/>
      <c r="AX6175" s="46"/>
      <c r="AY6175" s="46"/>
      <c r="AZ6175" s="46"/>
      <c r="BA6175" s="46"/>
      <c r="BB6175" s="46"/>
      <c r="BC6175" s="46"/>
      <c r="BD6175" s="46"/>
      <c r="BE6175" s="46"/>
      <c r="BF6175" s="46"/>
      <c r="BG6175" s="46"/>
      <c r="BH6175" s="46"/>
      <c r="BI6175" s="46"/>
      <c r="BJ6175" s="46"/>
      <c r="BK6175" s="46"/>
      <c r="BL6175" s="46"/>
      <c r="BM6175" s="46"/>
      <c r="BN6175" s="46"/>
      <c r="BO6175" s="46"/>
      <c r="BP6175" s="46"/>
      <c r="BQ6175" s="46"/>
      <c r="BR6175" s="46"/>
      <c r="BS6175" s="46"/>
      <c r="BT6175" s="46"/>
      <c r="BU6175" s="46"/>
      <c r="BV6175" s="46"/>
      <c r="BW6175" s="46"/>
      <c r="BX6175" s="46"/>
      <c r="BY6175" s="46"/>
      <c r="BZ6175" s="46"/>
      <c r="CA6175" s="46"/>
      <c r="CB6175" s="46"/>
      <c r="CC6175" s="46"/>
      <c r="CD6175" s="46"/>
      <c r="CE6175" s="46"/>
      <c r="CF6175" s="46"/>
      <c r="CG6175" s="46"/>
      <c r="CH6175" s="46"/>
      <c r="CI6175" s="46"/>
      <c r="CJ6175" s="46"/>
      <c r="CK6175" s="46"/>
      <c r="CL6175" s="46"/>
      <c r="CM6175" s="46"/>
      <c r="CN6175" s="46"/>
      <c r="CO6175" s="46"/>
      <c r="CP6175" s="46"/>
      <c r="CQ6175" s="46"/>
      <c r="CR6175" s="46"/>
      <c r="CS6175" s="46"/>
      <c r="CT6175" s="46"/>
      <c r="CU6175" s="46"/>
      <c r="CV6175" s="46"/>
      <c r="CW6175" s="46"/>
      <c r="CX6175" s="46"/>
      <c r="CY6175" s="46"/>
      <c r="CZ6175" s="46"/>
      <c r="DA6175" s="46"/>
      <c r="DB6175" s="46"/>
      <c r="DC6175" s="46"/>
      <c r="DD6175" s="46"/>
      <c r="DE6175" s="46"/>
      <c r="DF6175" s="46"/>
      <c r="DG6175" s="46"/>
      <c r="DH6175" s="46"/>
      <c r="DI6175" s="46"/>
      <c r="DJ6175" s="46"/>
      <c r="DK6175" s="46"/>
      <c r="DL6175" s="46"/>
      <c r="DM6175" s="46"/>
      <c r="DN6175" s="46"/>
      <c r="DO6175" s="46"/>
      <c r="DP6175" s="46"/>
      <c r="DQ6175" s="46"/>
      <c r="DR6175" s="46"/>
      <c r="DS6175" s="46"/>
      <c r="DT6175" s="46"/>
      <c r="DU6175" s="46"/>
      <c r="DV6175" s="46"/>
      <c r="DW6175" s="46"/>
      <c r="DX6175" s="46"/>
      <c r="DY6175" s="46"/>
      <c r="DZ6175" s="46"/>
      <c r="EA6175" s="46"/>
      <c r="EB6175" s="46"/>
      <c r="EC6175" s="46"/>
      <c r="ED6175" s="46"/>
      <c r="EE6175" s="46"/>
      <c r="EF6175" s="46"/>
      <c r="EG6175" s="46"/>
      <c r="EH6175" s="46"/>
      <c r="EI6175" s="46"/>
      <c r="EJ6175" s="46"/>
      <c r="EK6175" s="46"/>
      <c r="EL6175" s="46"/>
      <c r="EM6175" s="46"/>
      <c r="EN6175" s="46"/>
      <c r="EO6175" s="46"/>
      <c r="EP6175" s="46"/>
      <c r="EQ6175" s="46"/>
      <c r="ER6175" s="46"/>
      <c r="ES6175" s="46"/>
      <c r="ET6175" s="46"/>
      <c r="EU6175" s="46"/>
      <c r="EV6175" s="46"/>
      <c r="EW6175" s="46"/>
      <c r="EX6175" s="46"/>
      <c r="EY6175" s="46"/>
      <c r="EZ6175" s="46"/>
      <c r="FA6175" s="46"/>
      <c r="FB6175" s="46"/>
      <c r="FC6175" s="46"/>
      <c r="FD6175" s="46"/>
      <c r="FE6175" s="46"/>
      <c r="FF6175" s="46"/>
      <c r="FG6175" s="46"/>
      <c r="FH6175" s="46"/>
      <c r="FI6175" s="46"/>
      <c r="FJ6175" s="46"/>
      <c r="FK6175" s="46"/>
      <c r="FL6175" s="46"/>
      <c r="FM6175" s="46"/>
      <c r="FN6175" s="46"/>
      <c r="FO6175" s="46"/>
      <c r="FP6175" s="46"/>
      <c r="FQ6175" s="46"/>
      <c r="FR6175" s="46"/>
      <c r="FS6175" s="46"/>
      <c r="FT6175" s="46"/>
      <c r="FU6175" s="46"/>
    </row>
    <row r="6176" spans="2:177" ht="63.75" customHeight="1" outlineLevel="1">
      <c r="B6176" s="38" t="s">
        <v>13869</v>
      </c>
      <c r="C6176" s="39" t="s">
        <v>66</v>
      </c>
      <c r="D6176" s="51" t="s">
        <v>13866</v>
      </c>
      <c r="E6176" s="51" t="s">
        <v>13867</v>
      </c>
      <c r="F6176" s="40"/>
      <c r="G6176" s="51" t="s">
        <v>9152</v>
      </c>
      <c r="H6176" s="40"/>
      <c r="I6176" s="40" t="s">
        <v>13868</v>
      </c>
      <c r="J6176" s="40"/>
      <c r="K6176" s="32" t="s">
        <v>130</v>
      </c>
      <c r="L6176" s="38">
        <v>0</v>
      </c>
      <c r="M6176" s="48">
        <v>230000000</v>
      </c>
      <c r="N6176" s="41" t="s">
        <v>74</v>
      </c>
      <c r="O6176" s="33" t="s">
        <v>110</v>
      </c>
      <c r="P6176" s="37" t="s">
        <v>86</v>
      </c>
      <c r="Q6176" s="33" t="s">
        <v>77</v>
      </c>
      <c r="R6176" s="42" t="s">
        <v>12393</v>
      </c>
      <c r="S6176" s="38" t="s">
        <v>121</v>
      </c>
      <c r="T6176" s="38">
        <v>796</v>
      </c>
      <c r="U6176" s="32" t="s">
        <v>80</v>
      </c>
      <c r="V6176" s="43">
        <v>2</v>
      </c>
      <c r="W6176" s="63">
        <v>24170.535714285714</v>
      </c>
      <c r="X6176" s="34">
        <v>0</v>
      </c>
      <c r="Y6176" s="44">
        <f t="shared" si="178"/>
        <v>0</v>
      </c>
      <c r="Z6176" s="32"/>
      <c r="AA6176" s="45">
        <v>2014</v>
      </c>
      <c r="AB6176" s="38" t="s">
        <v>122</v>
      </c>
      <c r="AC6176" s="46"/>
      <c r="AD6176" s="46"/>
      <c r="AE6176" s="46"/>
      <c r="AF6176" s="46"/>
      <c r="AG6176" s="46"/>
      <c r="AH6176" s="46"/>
      <c r="AI6176" s="46"/>
      <c r="AJ6176" s="46"/>
      <c r="AK6176" s="46"/>
      <c r="AL6176" s="46"/>
      <c r="AM6176" s="46"/>
      <c r="AN6176" s="46"/>
      <c r="AO6176" s="46"/>
      <c r="AP6176" s="46"/>
      <c r="AQ6176" s="46"/>
      <c r="AR6176" s="46"/>
      <c r="AS6176" s="46"/>
      <c r="AT6176" s="46"/>
      <c r="AU6176" s="46"/>
      <c r="AV6176" s="46"/>
      <c r="AW6176" s="46"/>
      <c r="AX6176" s="46"/>
      <c r="AY6176" s="46"/>
      <c r="AZ6176" s="46"/>
      <c r="BA6176" s="46"/>
      <c r="BB6176" s="46"/>
      <c r="BC6176" s="46"/>
      <c r="BD6176" s="46"/>
      <c r="BE6176" s="46"/>
      <c r="BF6176" s="46"/>
      <c r="BG6176" s="46"/>
      <c r="BH6176" s="46"/>
      <c r="BI6176" s="46"/>
      <c r="BJ6176" s="46"/>
      <c r="BK6176" s="46"/>
      <c r="BL6176" s="46"/>
      <c r="BM6176" s="46"/>
      <c r="BN6176" s="46"/>
      <c r="BO6176" s="46"/>
      <c r="BP6176" s="46"/>
      <c r="BQ6176" s="46"/>
      <c r="BR6176" s="46"/>
      <c r="BS6176" s="46"/>
      <c r="BT6176" s="46"/>
      <c r="BU6176" s="46"/>
      <c r="BV6176" s="46"/>
      <c r="BW6176" s="46"/>
      <c r="BX6176" s="46"/>
      <c r="BY6176" s="46"/>
      <c r="BZ6176" s="46"/>
      <c r="CA6176" s="46"/>
      <c r="CB6176" s="46"/>
      <c r="CC6176" s="46"/>
      <c r="CD6176" s="46"/>
      <c r="CE6176" s="46"/>
      <c r="CF6176" s="46"/>
      <c r="CG6176" s="46"/>
      <c r="CH6176" s="46"/>
      <c r="CI6176" s="46"/>
      <c r="CJ6176" s="46"/>
      <c r="CK6176" s="46"/>
      <c r="CL6176" s="46"/>
      <c r="CM6176" s="46"/>
      <c r="CN6176" s="46"/>
      <c r="CO6176" s="46"/>
      <c r="CP6176" s="46"/>
      <c r="CQ6176" s="46"/>
      <c r="CR6176" s="46"/>
      <c r="CS6176" s="46"/>
      <c r="CT6176" s="46"/>
      <c r="CU6176" s="46"/>
      <c r="CV6176" s="46"/>
      <c r="CW6176" s="46"/>
      <c r="CX6176" s="46"/>
      <c r="CY6176" s="46"/>
      <c r="CZ6176" s="46"/>
      <c r="DA6176" s="46"/>
      <c r="DB6176" s="46"/>
      <c r="DC6176" s="46"/>
      <c r="DD6176" s="46"/>
      <c r="DE6176" s="46"/>
      <c r="DF6176" s="46"/>
      <c r="DG6176" s="46"/>
      <c r="DH6176" s="46"/>
      <c r="DI6176" s="46"/>
      <c r="DJ6176" s="46"/>
      <c r="DK6176" s="46"/>
      <c r="DL6176" s="46"/>
      <c r="DM6176" s="46"/>
      <c r="DN6176" s="46"/>
      <c r="DO6176" s="46"/>
      <c r="DP6176" s="46"/>
      <c r="DQ6176" s="46"/>
      <c r="DR6176" s="46"/>
      <c r="DS6176" s="46"/>
      <c r="DT6176" s="46"/>
      <c r="DU6176" s="46"/>
      <c r="DV6176" s="46"/>
      <c r="DW6176" s="46"/>
      <c r="DX6176" s="46"/>
      <c r="DY6176" s="46"/>
      <c r="DZ6176" s="46"/>
      <c r="EA6176" s="46"/>
      <c r="EB6176" s="46"/>
      <c r="EC6176" s="46"/>
      <c r="ED6176" s="46"/>
      <c r="EE6176" s="46"/>
      <c r="EF6176" s="46"/>
      <c r="EG6176" s="46"/>
      <c r="EH6176" s="46"/>
      <c r="EI6176" s="46"/>
      <c r="EJ6176" s="46"/>
      <c r="EK6176" s="46"/>
      <c r="EL6176" s="46"/>
      <c r="EM6176" s="46"/>
      <c r="EN6176" s="46"/>
      <c r="EO6176" s="46"/>
      <c r="EP6176" s="46"/>
      <c r="EQ6176" s="46"/>
      <c r="ER6176" s="46"/>
      <c r="ES6176" s="46"/>
      <c r="ET6176" s="46"/>
      <c r="EU6176" s="46"/>
      <c r="EV6176" s="46"/>
      <c r="EW6176" s="46"/>
      <c r="EX6176" s="46"/>
      <c r="EY6176" s="46"/>
      <c r="EZ6176" s="46"/>
      <c r="FA6176" s="46"/>
      <c r="FB6176" s="46"/>
      <c r="FC6176" s="46"/>
      <c r="FD6176" s="46"/>
      <c r="FE6176" s="46"/>
      <c r="FF6176" s="46"/>
      <c r="FG6176" s="46"/>
      <c r="FH6176" s="46"/>
      <c r="FI6176" s="46"/>
      <c r="FJ6176" s="46"/>
      <c r="FK6176" s="46"/>
      <c r="FL6176" s="46"/>
      <c r="FM6176" s="46"/>
      <c r="FN6176" s="46"/>
      <c r="FO6176" s="46"/>
      <c r="FP6176" s="46"/>
      <c r="FQ6176" s="46"/>
      <c r="FR6176" s="46"/>
      <c r="FS6176" s="46"/>
      <c r="FT6176" s="46"/>
      <c r="FU6176" s="46"/>
    </row>
    <row r="6177" spans="2:177" s="98" customFormat="1" ht="51" customHeight="1" outlineLevel="1">
      <c r="B6177" s="38" t="s">
        <v>13870</v>
      </c>
      <c r="C6177" s="39" t="s">
        <v>66</v>
      </c>
      <c r="D6177" s="51" t="s">
        <v>13866</v>
      </c>
      <c r="E6177" s="51" t="s">
        <v>13867</v>
      </c>
      <c r="F6177" s="40"/>
      <c r="G6177" s="51" t="s">
        <v>9152</v>
      </c>
      <c r="H6177" s="40"/>
      <c r="I6177" s="40" t="s">
        <v>13871</v>
      </c>
      <c r="J6177" s="40"/>
      <c r="K6177" s="32" t="s">
        <v>113</v>
      </c>
      <c r="L6177" s="38">
        <v>0</v>
      </c>
      <c r="M6177" s="48">
        <v>230000000</v>
      </c>
      <c r="N6177" s="41" t="s">
        <v>74</v>
      </c>
      <c r="O6177" s="33" t="s">
        <v>174</v>
      </c>
      <c r="P6177" s="37" t="s">
        <v>86</v>
      </c>
      <c r="Q6177" s="33" t="s">
        <v>77</v>
      </c>
      <c r="R6177" s="42" t="s">
        <v>12389</v>
      </c>
      <c r="S6177" s="38" t="s">
        <v>121</v>
      </c>
      <c r="T6177" s="38">
        <v>796</v>
      </c>
      <c r="U6177" s="32" t="s">
        <v>80</v>
      </c>
      <c r="V6177" s="32">
        <v>1</v>
      </c>
      <c r="W6177" s="63">
        <v>3930.3571428571427</v>
      </c>
      <c r="X6177" s="60">
        <v>0</v>
      </c>
      <c r="Y6177" s="44">
        <f t="shared" si="178"/>
        <v>0</v>
      </c>
      <c r="Z6177" s="32"/>
      <c r="AA6177" s="45">
        <v>2014</v>
      </c>
      <c r="AB6177" s="38" t="s">
        <v>122</v>
      </c>
      <c r="AC6177" s="46"/>
      <c r="AD6177" s="46"/>
      <c r="AE6177" s="46"/>
      <c r="AF6177" s="46"/>
      <c r="AG6177" s="46"/>
      <c r="AH6177" s="46"/>
      <c r="AI6177" s="46"/>
      <c r="AJ6177" s="46"/>
      <c r="AK6177" s="46"/>
      <c r="AL6177" s="46"/>
      <c r="AM6177" s="46"/>
      <c r="AN6177" s="46"/>
      <c r="AO6177" s="46"/>
      <c r="AP6177" s="46"/>
      <c r="AQ6177" s="46"/>
      <c r="AR6177" s="46"/>
      <c r="AS6177" s="46"/>
      <c r="AT6177" s="46"/>
      <c r="AU6177" s="46"/>
      <c r="AV6177" s="46"/>
      <c r="AW6177" s="46"/>
      <c r="AX6177" s="46"/>
      <c r="AY6177" s="46"/>
      <c r="AZ6177" s="46"/>
      <c r="BA6177" s="46"/>
      <c r="BB6177" s="46"/>
      <c r="BC6177" s="46"/>
      <c r="BD6177" s="46"/>
      <c r="BE6177" s="46"/>
      <c r="BF6177" s="46"/>
      <c r="BG6177" s="46"/>
      <c r="BH6177" s="46"/>
      <c r="BI6177" s="46"/>
      <c r="BJ6177" s="46"/>
      <c r="BK6177" s="46"/>
      <c r="BL6177" s="46"/>
      <c r="BM6177" s="46"/>
      <c r="BN6177" s="46"/>
      <c r="BO6177" s="46"/>
      <c r="BP6177" s="46"/>
      <c r="BQ6177" s="46"/>
      <c r="BR6177" s="46"/>
      <c r="BS6177" s="46"/>
      <c r="BT6177" s="46"/>
      <c r="BU6177" s="46"/>
      <c r="BV6177" s="46"/>
      <c r="BW6177" s="46"/>
      <c r="BX6177" s="46"/>
      <c r="BY6177" s="46"/>
      <c r="BZ6177" s="46"/>
      <c r="CA6177" s="46"/>
      <c r="CB6177" s="46"/>
      <c r="CC6177" s="46"/>
      <c r="CD6177" s="46"/>
      <c r="CE6177" s="46"/>
      <c r="CF6177" s="46"/>
      <c r="CG6177" s="46"/>
      <c r="CH6177" s="46"/>
      <c r="CI6177" s="46"/>
      <c r="CJ6177" s="46"/>
      <c r="CK6177" s="46"/>
      <c r="CL6177" s="46"/>
      <c r="CM6177" s="46"/>
      <c r="CN6177" s="46"/>
      <c r="CO6177" s="46"/>
      <c r="CP6177" s="46"/>
      <c r="CQ6177" s="46"/>
      <c r="CR6177" s="46"/>
      <c r="CS6177" s="46"/>
      <c r="CT6177" s="46"/>
      <c r="CU6177" s="46"/>
      <c r="CV6177" s="46"/>
      <c r="CW6177" s="46"/>
      <c r="CX6177" s="46"/>
      <c r="CY6177" s="46"/>
      <c r="CZ6177" s="46"/>
      <c r="DA6177" s="46"/>
      <c r="DB6177" s="46"/>
      <c r="DC6177" s="46"/>
      <c r="DD6177" s="46"/>
      <c r="DE6177" s="46"/>
      <c r="DF6177" s="46"/>
      <c r="DG6177" s="46"/>
      <c r="DH6177" s="46"/>
      <c r="DI6177" s="46"/>
      <c r="DJ6177" s="46"/>
      <c r="DK6177" s="46"/>
      <c r="DL6177" s="46"/>
      <c r="DM6177" s="46"/>
      <c r="DN6177" s="46"/>
      <c r="DO6177" s="46"/>
      <c r="DP6177" s="46"/>
      <c r="DQ6177" s="46"/>
      <c r="DR6177" s="46"/>
      <c r="DS6177" s="46"/>
      <c r="DT6177" s="46"/>
      <c r="DU6177" s="46"/>
      <c r="DV6177" s="46"/>
      <c r="DW6177" s="46"/>
      <c r="DX6177" s="46"/>
      <c r="DY6177" s="46"/>
      <c r="DZ6177" s="46"/>
      <c r="EA6177" s="46"/>
      <c r="EB6177" s="46"/>
      <c r="EC6177" s="46"/>
      <c r="ED6177" s="46"/>
      <c r="EE6177" s="46"/>
      <c r="EF6177" s="46"/>
      <c r="EG6177" s="46"/>
      <c r="EH6177" s="46"/>
      <c r="EI6177" s="46"/>
      <c r="EJ6177" s="46"/>
      <c r="EK6177" s="46"/>
      <c r="EL6177" s="46"/>
      <c r="EM6177" s="46"/>
      <c r="EN6177" s="46"/>
      <c r="EO6177" s="46"/>
      <c r="EP6177" s="46"/>
      <c r="EQ6177" s="46"/>
      <c r="ER6177" s="46"/>
      <c r="ES6177" s="46"/>
      <c r="ET6177" s="46"/>
      <c r="EU6177" s="46"/>
      <c r="EV6177" s="46"/>
      <c r="EW6177" s="46"/>
      <c r="EX6177" s="46"/>
      <c r="EY6177" s="46"/>
      <c r="EZ6177" s="46"/>
      <c r="FA6177" s="46"/>
      <c r="FB6177" s="46"/>
      <c r="FC6177" s="46"/>
      <c r="FD6177" s="46"/>
      <c r="FE6177" s="46"/>
      <c r="FF6177" s="46"/>
      <c r="FG6177" s="46"/>
      <c r="FH6177" s="46"/>
      <c r="FI6177" s="46"/>
      <c r="FJ6177" s="46"/>
      <c r="FK6177" s="46"/>
      <c r="FL6177" s="46"/>
      <c r="FM6177" s="46"/>
      <c r="FN6177" s="46"/>
      <c r="FO6177" s="46"/>
      <c r="FP6177" s="46"/>
      <c r="FQ6177" s="46"/>
      <c r="FR6177" s="46"/>
      <c r="FS6177" s="46"/>
      <c r="FT6177" s="46"/>
      <c r="FU6177" s="46"/>
    </row>
    <row r="6178" spans="2:177" s="98" customFormat="1" ht="51" customHeight="1" outlineLevel="1">
      <c r="B6178" s="38" t="s">
        <v>13872</v>
      </c>
      <c r="C6178" s="39" t="s">
        <v>66</v>
      </c>
      <c r="D6178" s="51" t="s">
        <v>13866</v>
      </c>
      <c r="E6178" s="51" t="s">
        <v>13867</v>
      </c>
      <c r="F6178" s="40"/>
      <c r="G6178" s="51" t="s">
        <v>9152</v>
      </c>
      <c r="H6178" s="40"/>
      <c r="I6178" s="40" t="s">
        <v>13873</v>
      </c>
      <c r="J6178" s="40"/>
      <c r="K6178" s="32" t="s">
        <v>113</v>
      </c>
      <c r="L6178" s="38">
        <v>0</v>
      </c>
      <c r="M6178" s="48">
        <v>230000000</v>
      </c>
      <c r="N6178" s="41" t="s">
        <v>74</v>
      </c>
      <c r="O6178" s="33" t="s">
        <v>174</v>
      </c>
      <c r="P6178" s="37" t="s">
        <v>86</v>
      </c>
      <c r="Q6178" s="33" t="s">
        <v>77</v>
      </c>
      <c r="R6178" s="42" t="s">
        <v>12389</v>
      </c>
      <c r="S6178" s="38" t="s">
        <v>121</v>
      </c>
      <c r="T6178" s="38">
        <v>796</v>
      </c>
      <c r="U6178" s="32" t="s">
        <v>80</v>
      </c>
      <c r="V6178" s="32">
        <v>6</v>
      </c>
      <c r="W6178" s="63">
        <v>2478.8303571428573</v>
      </c>
      <c r="X6178" s="60">
        <v>0</v>
      </c>
      <c r="Y6178" s="44">
        <f t="shared" si="178"/>
        <v>0</v>
      </c>
      <c r="Z6178" s="32"/>
      <c r="AA6178" s="45">
        <v>2014</v>
      </c>
      <c r="AB6178" s="38" t="s">
        <v>108</v>
      </c>
      <c r="AC6178" s="46"/>
      <c r="AD6178" s="46"/>
      <c r="AE6178" s="46"/>
      <c r="AF6178" s="46"/>
      <c r="AG6178" s="46"/>
      <c r="AH6178" s="46"/>
      <c r="AI6178" s="46"/>
      <c r="AJ6178" s="46"/>
      <c r="AK6178" s="46"/>
      <c r="AL6178" s="46"/>
      <c r="AM6178" s="46"/>
      <c r="AN6178" s="46"/>
      <c r="AO6178" s="46"/>
      <c r="AP6178" s="46"/>
      <c r="AQ6178" s="46"/>
      <c r="AR6178" s="46"/>
      <c r="AS6178" s="46"/>
      <c r="AT6178" s="46"/>
      <c r="AU6178" s="46"/>
      <c r="AV6178" s="46"/>
      <c r="AW6178" s="46"/>
      <c r="AX6178" s="46"/>
      <c r="AY6178" s="46"/>
      <c r="AZ6178" s="46"/>
      <c r="BA6178" s="46"/>
      <c r="BB6178" s="46"/>
      <c r="BC6178" s="46"/>
      <c r="BD6178" s="46"/>
      <c r="BE6178" s="46"/>
      <c r="BF6178" s="46"/>
      <c r="BG6178" s="46"/>
      <c r="BH6178" s="46"/>
      <c r="BI6178" s="46"/>
      <c r="BJ6178" s="46"/>
      <c r="BK6178" s="46"/>
      <c r="BL6178" s="46"/>
      <c r="BM6178" s="46"/>
      <c r="BN6178" s="46"/>
      <c r="BO6178" s="46"/>
      <c r="BP6178" s="46"/>
      <c r="BQ6178" s="46"/>
      <c r="BR6178" s="46"/>
      <c r="BS6178" s="46"/>
      <c r="BT6178" s="46"/>
      <c r="BU6178" s="46"/>
      <c r="BV6178" s="46"/>
      <c r="BW6178" s="46"/>
      <c r="BX6178" s="46"/>
      <c r="BY6178" s="46"/>
      <c r="BZ6178" s="46"/>
      <c r="CA6178" s="46"/>
      <c r="CB6178" s="46"/>
      <c r="CC6178" s="46"/>
      <c r="CD6178" s="46"/>
      <c r="CE6178" s="46"/>
      <c r="CF6178" s="46"/>
      <c r="CG6178" s="46"/>
      <c r="CH6178" s="46"/>
      <c r="CI6178" s="46"/>
      <c r="CJ6178" s="46"/>
      <c r="CK6178" s="46"/>
      <c r="CL6178" s="46"/>
      <c r="CM6178" s="46"/>
      <c r="CN6178" s="46"/>
      <c r="CO6178" s="46"/>
      <c r="CP6178" s="46"/>
      <c r="CQ6178" s="46"/>
      <c r="CR6178" s="46"/>
      <c r="CS6178" s="46"/>
      <c r="CT6178" s="46"/>
      <c r="CU6178" s="46"/>
      <c r="CV6178" s="46"/>
      <c r="CW6178" s="46"/>
      <c r="CX6178" s="46"/>
      <c r="CY6178" s="46"/>
      <c r="CZ6178" s="46"/>
      <c r="DA6178" s="46"/>
      <c r="DB6178" s="46"/>
      <c r="DC6178" s="46"/>
      <c r="DD6178" s="46"/>
      <c r="DE6178" s="46"/>
      <c r="DF6178" s="46"/>
      <c r="DG6178" s="46"/>
      <c r="DH6178" s="46"/>
      <c r="DI6178" s="46"/>
      <c r="DJ6178" s="46"/>
      <c r="DK6178" s="46"/>
      <c r="DL6178" s="46"/>
      <c r="DM6178" s="46"/>
      <c r="DN6178" s="46"/>
      <c r="DO6178" s="46"/>
      <c r="DP6178" s="46"/>
      <c r="DQ6178" s="46"/>
      <c r="DR6178" s="46"/>
      <c r="DS6178" s="46"/>
      <c r="DT6178" s="46"/>
      <c r="DU6178" s="46"/>
      <c r="DV6178" s="46"/>
      <c r="DW6178" s="46"/>
      <c r="DX6178" s="46"/>
      <c r="DY6178" s="46"/>
      <c r="DZ6178" s="46"/>
      <c r="EA6178" s="46"/>
      <c r="EB6178" s="46"/>
      <c r="EC6178" s="46"/>
      <c r="ED6178" s="46"/>
      <c r="EE6178" s="46"/>
      <c r="EF6178" s="46"/>
      <c r="EG6178" s="46"/>
      <c r="EH6178" s="46"/>
      <c r="EI6178" s="46"/>
      <c r="EJ6178" s="46"/>
      <c r="EK6178" s="46"/>
      <c r="EL6178" s="46"/>
      <c r="EM6178" s="46"/>
      <c r="EN6178" s="46"/>
      <c r="EO6178" s="46"/>
      <c r="EP6178" s="46"/>
      <c r="EQ6178" s="46"/>
      <c r="ER6178" s="46"/>
      <c r="ES6178" s="46"/>
      <c r="ET6178" s="46"/>
      <c r="EU6178" s="46"/>
      <c r="EV6178" s="46"/>
      <c r="EW6178" s="46"/>
      <c r="EX6178" s="46"/>
      <c r="EY6178" s="46"/>
      <c r="EZ6178" s="46"/>
      <c r="FA6178" s="46"/>
      <c r="FB6178" s="46"/>
      <c r="FC6178" s="46"/>
      <c r="FD6178" s="46"/>
      <c r="FE6178" s="46"/>
      <c r="FF6178" s="46"/>
      <c r="FG6178" s="46"/>
      <c r="FH6178" s="46"/>
      <c r="FI6178" s="46"/>
      <c r="FJ6178" s="46"/>
      <c r="FK6178" s="46"/>
      <c r="FL6178" s="46"/>
      <c r="FM6178" s="46"/>
      <c r="FN6178" s="46"/>
      <c r="FO6178" s="46"/>
      <c r="FP6178" s="46"/>
      <c r="FQ6178" s="46"/>
      <c r="FR6178" s="46"/>
      <c r="FS6178" s="46"/>
      <c r="FT6178" s="46"/>
      <c r="FU6178" s="46"/>
    </row>
    <row r="6179" spans="2:177" s="98" customFormat="1" ht="63.75" customHeight="1" outlineLevel="1">
      <c r="B6179" s="38" t="s">
        <v>13874</v>
      </c>
      <c r="C6179" s="39" t="s">
        <v>66</v>
      </c>
      <c r="D6179" s="51" t="s">
        <v>13866</v>
      </c>
      <c r="E6179" s="51" t="s">
        <v>13867</v>
      </c>
      <c r="F6179" s="40"/>
      <c r="G6179" s="51" t="s">
        <v>9152</v>
      </c>
      <c r="H6179" s="40"/>
      <c r="I6179" s="40" t="s">
        <v>13873</v>
      </c>
      <c r="J6179" s="40"/>
      <c r="K6179" s="32" t="s">
        <v>130</v>
      </c>
      <c r="L6179" s="38">
        <v>0</v>
      </c>
      <c r="M6179" s="48">
        <v>230000000</v>
      </c>
      <c r="N6179" s="41" t="s">
        <v>74</v>
      </c>
      <c r="O6179" s="33" t="s">
        <v>110</v>
      </c>
      <c r="P6179" s="37" t="s">
        <v>86</v>
      </c>
      <c r="Q6179" s="33" t="s">
        <v>77</v>
      </c>
      <c r="R6179" s="42" t="s">
        <v>12393</v>
      </c>
      <c r="S6179" s="38" t="s">
        <v>121</v>
      </c>
      <c r="T6179" s="38">
        <v>796</v>
      </c>
      <c r="U6179" s="32" t="s">
        <v>80</v>
      </c>
      <c r="V6179" s="32">
        <v>6</v>
      </c>
      <c r="W6179" s="63">
        <v>2478.8303571428573</v>
      </c>
      <c r="X6179" s="34">
        <v>0</v>
      </c>
      <c r="Y6179" s="44">
        <f t="shared" si="178"/>
        <v>0</v>
      </c>
      <c r="Z6179" s="32"/>
      <c r="AA6179" s="45">
        <v>2014</v>
      </c>
      <c r="AB6179" s="38" t="s">
        <v>122</v>
      </c>
      <c r="AC6179" s="46"/>
      <c r="AD6179" s="46"/>
      <c r="AE6179" s="46"/>
      <c r="AF6179" s="46"/>
      <c r="AG6179" s="46"/>
      <c r="AH6179" s="46"/>
      <c r="AI6179" s="46"/>
      <c r="AJ6179" s="46"/>
      <c r="AK6179" s="46"/>
      <c r="AL6179" s="46"/>
      <c r="AM6179" s="46"/>
      <c r="AN6179" s="46"/>
      <c r="AO6179" s="46"/>
      <c r="AP6179" s="46"/>
      <c r="AQ6179" s="46"/>
      <c r="AR6179" s="46"/>
      <c r="AS6179" s="46"/>
      <c r="AT6179" s="46"/>
      <c r="AU6179" s="46"/>
      <c r="AV6179" s="46"/>
      <c r="AW6179" s="46"/>
      <c r="AX6179" s="46"/>
      <c r="AY6179" s="46"/>
      <c r="AZ6179" s="46"/>
      <c r="BA6179" s="46"/>
      <c r="BB6179" s="46"/>
      <c r="BC6179" s="46"/>
      <c r="BD6179" s="46"/>
      <c r="BE6179" s="46"/>
      <c r="BF6179" s="46"/>
      <c r="BG6179" s="46"/>
      <c r="BH6179" s="46"/>
      <c r="BI6179" s="46"/>
      <c r="BJ6179" s="46"/>
      <c r="BK6179" s="46"/>
      <c r="BL6179" s="46"/>
      <c r="BM6179" s="46"/>
      <c r="BN6179" s="46"/>
      <c r="BO6179" s="46"/>
      <c r="BP6179" s="46"/>
      <c r="BQ6179" s="46"/>
      <c r="BR6179" s="46"/>
      <c r="BS6179" s="46"/>
      <c r="BT6179" s="46"/>
      <c r="BU6179" s="46"/>
      <c r="BV6179" s="46"/>
      <c r="BW6179" s="46"/>
      <c r="BX6179" s="46"/>
      <c r="BY6179" s="46"/>
      <c r="BZ6179" s="46"/>
      <c r="CA6179" s="46"/>
      <c r="CB6179" s="46"/>
      <c r="CC6179" s="46"/>
      <c r="CD6179" s="46"/>
      <c r="CE6179" s="46"/>
      <c r="CF6179" s="46"/>
      <c r="CG6179" s="46"/>
      <c r="CH6179" s="46"/>
      <c r="CI6179" s="46"/>
      <c r="CJ6179" s="46"/>
      <c r="CK6179" s="46"/>
      <c r="CL6179" s="46"/>
      <c r="CM6179" s="46"/>
      <c r="CN6179" s="46"/>
      <c r="CO6179" s="46"/>
      <c r="CP6179" s="46"/>
      <c r="CQ6179" s="46"/>
      <c r="CR6179" s="46"/>
      <c r="CS6179" s="46"/>
      <c r="CT6179" s="46"/>
      <c r="CU6179" s="46"/>
      <c r="CV6179" s="46"/>
      <c r="CW6179" s="46"/>
      <c r="CX6179" s="46"/>
      <c r="CY6179" s="46"/>
      <c r="CZ6179" s="46"/>
      <c r="DA6179" s="46"/>
      <c r="DB6179" s="46"/>
      <c r="DC6179" s="46"/>
      <c r="DD6179" s="46"/>
      <c r="DE6179" s="46"/>
      <c r="DF6179" s="46"/>
      <c r="DG6179" s="46"/>
      <c r="DH6179" s="46"/>
      <c r="DI6179" s="46"/>
      <c r="DJ6179" s="46"/>
      <c r="DK6179" s="46"/>
      <c r="DL6179" s="46"/>
      <c r="DM6179" s="46"/>
      <c r="DN6179" s="46"/>
      <c r="DO6179" s="46"/>
      <c r="DP6179" s="46"/>
      <c r="DQ6179" s="46"/>
      <c r="DR6179" s="46"/>
      <c r="DS6179" s="46"/>
      <c r="DT6179" s="46"/>
      <c r="DU6179" s="46"/>
      <c r="DV6179" s="46"/>
      <c r="DW6179" s="46"/>
      <c r="DX6179" s="46"/>
      <c r="DY6179" s="46"/>
      <c r="DZ6179" s="46"/>
      <c r="EA6179" s="46"/>
      <c r="EB6179" s="46"/>
      <c r="EC6179" s="46"/>
      <c r="ED6179" s="46"/>
      <c r="EE6179" s="46"/>
      <c r="EF6179" s="46"/>
      <c r="EG6179" s="46"/>
      <c r="EH6179" s="46"/>
      <c r="EI6179" s="46"/>
      <c r="EJ6179" s="46"/>
      <c r="EK6179" s="46"/>
      <c r="EL6179" s="46"/>
      <c r="EM6179" s="46"/>
      <c r="EN6179" s="46"/>
      <c r="EO6179" s="46"/>
      <c r="EP6179" s="46"/>
      <c r="EQ6179" s="46"/>
      <c r="ER6179" s="46"/>
      <c r="ES6179" s="46"/>
      <c r="ET6179" s="46"/>
      <c r="EU6179" s="46"/>
      <c r="EV6179" s="46"/>
      <c r="EW6179" s="46"/>
      <c r="EX6179" s="46"/>
      <c r="EY6179" s="46"/>
      <c r="EZ6179" s="46"/>
      <c r="FA6179" s="46"/>
      <c r="FB6179" s="46"/>
      <c r="FC6179" s="46"/>
      <c r="FD6179" s="46"/>
      <c r="FE6179" s="46"/>
      <c r="FF6179" s="46"/>
      <c r="FG6179" s="46"/>
      <c r="FH6179" s="46"/>
      <c r="FI6179" s="46"/>
      <c r="FJ6179" s="46"/>
      <c r="FK6179" s="46"/>
      <c r="FL6179" s="46"/>
      <c r="FM6179" s="46"/>
      <c r="FN6179" s="46"/>
      <c r="FO6179" s="46"/>
      <c r="FP6179" s="46"/>
      <c r="FQ6179" s="46"/>
      <c r="FR6179" s="46"/>
      <c r="FS6179" s="46"/>
      <c r="FT6179" s="46"/>
      <c r="FU6179" s="46"/>
    </row>
    <row r="6180" spans="2:177" s="98" customFormat="1" ht="51" customHeight="1" outlineLevel="1">
      <c r="B6180" s="38" t="s">
        <v>13875</v>
      </c>
      <c r="C6180" s="39" t="s">
        <v>66</v>
      </c>
      <c r="D6180" s="51" t="s">
        <v>13866</v>
      </c>
      <c r="E6180" s="51" t="s">
        <v>13867</v>
      </c>
      <c r="F6180" s="40"/>
      <c r="G6180" s="51" t="s">
        <v>9152</v>
      </c>
      <c r="H6180" s="40"/>
      <c r="I6180" s="40" t="s">
        <v>13876</v>
      </c>
      <c r="J6180" s="40"/>
      <c r="K6180" s="32" t="s">
        <v>113</v>
      </c>
      <c r="L6180" s="38">
        <v>0</v>
      </c>
      <c r="M6180" s="48">
        <v>230000000</v>
      </c>
      <c r="N6180" s="41" t="s">
        <v>74</v>
      </c>
      <c r="O6180" s="33" t="s">
        <v>174</v>
      </c>
      <c r="P6180" s="37" t="s">
        <v>86</v>
      </c>
      <c r="Q6180" s="33" t="s">
        <v>77</v>
      </c>
      <c r="R6180" s="42" t="s">
        <v>12389</v>
      </c>
      <c r="S6180" s="38" t="s">
        <v>121</v>
      </c>
      <c r="T6180" s="38">
        <v>796</v>
      </c>
      <c r="U6180" s="32" t="s">
        <v>80</v>
      </c>
      <c r="V6180" s="32">
        <v>6</v>
      </c>
      <c r="W6180" s="63">
        <v>3424.9910714285711</v>
      </c>
      <c r="X6180" s="60">
        <v>0</v>
      </c>
      <c r="Y6180" s="44">
        <f t="shared" si="178"/>
        <v>0</v>
      </c>
      <c r="Z6180" s="32"/>
      <c r="AA6180" s="45">
        <v>2014</v>
      </c>
      <c r="AB6180" s="38" t="s">
        <v>108</v>
      </c>
      <c r="AC6180" s="46"/>
      <c r="AD6180" s="46"/>
      <c r="AE6180" s="46"/>
      <c r="AF6180" s="46"/>
      <c r="AG6180" s="46"/>
      <c r="AH6180" s="46"/>
      <c r="AI6180" s="46"/>
      <c r="AJ6180" s="46"/>
      <c r="AK6180" s="46"/>
      <c r="AL6180" s="46"/>
      <c r="AM6180" s="46"/>
      <c r="AN6180" s="46"/>
      <c r="AO6180" s="46"/>
      <c r="AP6180" s="46"/>
      <c r="AQ6180" s="46"/>
      <c r="AR6180" s="46"/>
      <c r="AS6180" s="46"/>
      <c r="AT6180" s="46"/>
      <c r="AU6180" s="46"/>
      <c r="AV6180" s="46"/>
      <c r="AW6180" s="46"/>
      <c r="AX6180" s="46"/>
      <c r="AY6180" s="46"/>
      <c r="AZ6180" s="46"/>
      <c r="BA6180" s="46"/>
      <c r="BB6180" s="46"/>
      <c r="BC6180" s="46"/>
      <c r="BD6180" s="46"/>
      <c r="BE6180" s="46"/>
      <c r="BF6180" s="46"/>
      <c r="BG6180" s="46"/>
      <c r="BH6180" s="46"/>
      <c r="BI6180" s="46"/>
      <c r="BJ6180" s="46"/>
      <c r="BK6180" s="46"/>
      <c r="BL6180" s="46"/>
      <c r="BM6180" s="46"/>
      <c r="BN6180" s="46"/>
      <c r="BO6180" s="46"/>
      <c r="BP6180" s="46"/>
      <c r="BQ6180" s="46"/>
      <c r="BR6180" s="46"/>
      <c r="BS6180" s="46"/>
      <c r="BT6180" s="46"/>
      <c r="BU6180" s="46"/>
      <c r="BV6180" s="46"/>
      <c r="BW6180" s="46"/>
      <c r="BX6180" s="46"/>
      <c r="BY6180" s="46"/>
      <c r="BZ6180" s="46"/>
      <c r="CA6180" s="46"/>
      <c r="CB6180" s="46"/>
      <c r="CC6180" s="46"/>
      <c r="CD6180" s="46"/>
      <c r="CE6180" s="46"/>
      <c r="CF6180" s="46"/>
      <c r="CG6180" s="46"/>
      <c r="CH6180" s="46"/>
      <c r="CI6180" s="46"/>
      <c r="CJ6180" s="46"/>
      <c r="CK6180" s="46"/>
      <c r="CL6180" s="46"/>
      <c r="CM6180" s="46"/>
      <c r="CN6180" s="46"/>
      <c r="CO6180" s="46"/>
      <c r="CP6180" s="46"/>
      <c r="CQ6180" s="46"/>
      <c r="CR6180" s="46"/>
      <c r="CS6180" s="46"/>
      <c r="CT6180" s="46"/>
      <c r="CU6180" s="46"/>
      <c r="CV6180" s="46"/>
      <c r="CW6180" s="46"/>
      <c r="CX6180" s="46"/>
      <c r="CY6180" s="46"/>
      <c r="CZ6180" s="46"/>
      <c r="DA6180" s="46"/>
      <c r="DB6180" s="46"/>
      <c r="DC6180" s="46"/>
      <c r="DD6180" s="46"/>
      <c r="DE6180" s="46"/>
      <c r="DF6180" s="46"/>
      <c r="DG6180" s="46"/>
      <c r="DH6180" s="46"/>
      <c r="DI6180" s="46"/>
      <c r="DJ6180" s="46"/>
      <c r="DK6180" s="46"/>
      <c r="DL6180" s="46"/>
      <c r="DM6180" s="46"/>
      <c r="DN6180" s="46"/>
      <c r="DO6180" s="46"/>
      <c r="DP6180" s="46"/>
      <c r="DQ6180" s="46"/>
      <c r="DR6180" s="46"/>
      <c r="DS6180" s="46"/>
      <c r="DT6180" s="46"/>
      <c r="DU6180" s="46"/>
      <c r="DV6180" s="46"/>
      <c r="DW6180" s="46"/>
      <c r="DX6180" s="46"/>
      <c r="DY6180" s="46"/>
      <c r="DZ6180" s="46"/>
      <c r="EA6180" s="46"/>
      <c r="EB6180" s="46"/>
      <c r="EC6180" s="46"/>
      <c r="ED6180" s="46"/>
      <c r="EE6180" s="46"/>
      <c r="EF6180" s="46"/>
      <c r="EG6180" s="46"/>
      <c r="EH6180" s="46"/>
      <c r="EI6180" s="46"/>
      <c r="EJ6180" s="46"/>
      <c r="EK6180" s="46"/>
      <c r="EL6180" s="46"/>
      <c r="EM6180" s="46"/>
      <c r="EN6180" s="46"/>
      <c r="EO6180" s="46"/>
      <c r="EP6180" s="46"/>
      <c r="EQ6180" s="46"/>
      <c r="ER6180" s="46"/>
      <c r="ES6180" s="46"/>
      <c r="ET6180" s="46"/>
      <c r="EU6180" s="46"/>
      <c r="EV6180" s="46"/>
      <c r="EW6180" s="46"/>
      <c r="EX6180" s="46"/>
      <c r="EY6180" s="46"/>
      <c r="EZ6180" s="46"/>
      <c r="FA6180" s="46"/>
      <c r="FB6180" s="46"/>
      <c r="FC6180" s="46"/>
      <c r="FD6180" s="46"/>
      <c r="FE6180" s="46"/>
      <c r="FF6180" s="46"/>
      <c r="FG6180" s="46"/>
      <c r="FH6180" s="46"/>
      <c r="FI6180" s="46"/>
      <c r="FJ6180" s="46"/>
      <c r="FK6180" s="46"/>
      <c r="FL6180" s="46"/>
      <c r="FM6180" s="46"/>
      <c r="FN6180" s="46"/>
      <c r="FO6180" s="46"/>
      <c r="FP6180" s="46"/>
      <c r="FQ6180" s="46"/>
      <c r="FR6180" s="46"/>
      <c r="FS6180" s="46"/>
      <c r="FT6180" s="46"/>
      <c r="FU6180" s="46"/>
    </row>
    <row r="6181" spans="2:177" s="98" customFormat="1" ht="63.75" customHeight="1" outlineLevel="1">
      <c r="B6181" s="38" t="s">
        <v>13877</v>
      </c>
      <c r="C6181" s="39" t="s">
        <v>66</v>
      </c>
      <c r="D6181" s="51" t="s">
        <v>13866</v>
      </c>
      <c r="E6181" s="51" t="s">
        <v>13867</v>
      </c>
      <c r="F6181" s="40"/>
      <c r="G6181" s="51" t="s">
        <v>9152</v>
      </c>
      <c r="H6181" s="40"/>
      <c r="I6181" s="40" t="s">
        <v>13876</v>
      </c>
      <c r="J6181" s="40"/>
      <c r="K6181" s="32" t="s">
        <v>130</v>
      </c>
      <c r="L6181" s="38">
        <v>0</v>
      </c>
      <c r="M6181" s="48">
        <v>230000000</v>
      </c>
      <c r="N6181" s="41" t="s">
        <v>74</v>
      </c>
      <c r="O6181" s="33" t="s">
        <v>110</v>
      </c>
      <c r="P6181" s="37" t="s">
        <v>86</v>
      </c>
      <c r="Q6181" s="33" t="s">
        <v>77</v>
      </c>
      <c r="R6181" s="42" t="s">
        <v>12393</v>
      </c>
      <c r="S6181" s="38" t="s">
        <v>121</v>
      </c>
      <c r="T6181" s="38">
        <v>796</v>
      </c>
      <c r="U6181" s="32" t="s">
        <v>80</v>
      </c>
      <c r="V6181" s="32">
        <v>6</v>
      </c>
      <c r="W6181" s="63">
        <v>3424.9910714285711</v>
      </c>
      <c r="X6181" s="34">
        <v>0</v>
      </c>
      <c r="Y6181" s="44">
        <f t="shared" si="178"/>
        <v>0</v>
      </c>
      <c r="Z6181" s="32"/>
      <c r="AA6181" s="45">
        <v>2014</v>
      </c>
      <c r="AB6181" s="38" t="s">
        <v>122</v>
      </c>
      <c r="AC6181" s="46"/>
      <c r="AD6181" s="46"/>
      <c r="AE6181" s="46"/>
      <c r="AF6181" s="46"/>
      <c r="AG6181" s="46"/>
      <c r="AH6181" s="46"/>
      <c r="AI6181" s="46"/>
      <c r="AJ6181" s="46"/>
      <c r="AK6181" s="46"/>
      <c r="AL6181" s="46"/>
      <c r="AM6181" s="46"/>
      <c r="AN6181" s="46"/>
      <c r="AO6181" s="46"/>
      <c r="AP6181" s="46"/>
      <c r="AQ6181" s="46"/>
      <c r="AR6181" s="46"/>
      <c r="AS6181" s="46"/>
      <c r="AT6181" s="46"/>
      <c r="AU6181" s="46"/>
      <c r="AV6181" s="46"/>
      <c r="AW6181" s="46"/>
      <c r="AX6181" s="46"/>
      <c r="AY6181" s="46"/>
      <c r="AZ6181" s="46"/>
      <c r="BA6181" s="46"/>
      <c r="BB6181" s="46"/>
      <c r="BC6181" s="46"/>
      <c r="BD6181" s="46"/>
      <c r="BE6181" s="46"/>
      <c r="BF6181" s="46"/>
      <c r="BG6181" s="46"/>
      <c r="BH6181" s="46"/>
      <c r="BI6181" s="46"/>
      <c r="BJ6181" s="46"/>
      <c r="BK6181" s="46"/>
      <c r="BL6181" s="46"/>
      <c r="BM6181" s="46"/>
      <c r="BN6181" s="46"/>
      <c r="BO6181" s="46"/>
      <c r="BP6181" s="46"/>
      <c r="BQ6181" s="46"/>
      <c r="BR6181" s="46"/>
      <c r="BS6181" s="46"/>
      <c r="BT6181" s="46"/>
      <c r="BU6181" s="46"/>
      <c r="BV6181" s="46"/>
      <c r="BW6181" s="46"/>
      <c r="BX6181" s="46"/>
      <c r="BY6181" s="46"/>
      <c r="BZ6181" s="46"/>
      <c r="CA6181" s="46"/>
      <c r="CB6181" s="46"/>
      <c r="CC6181" s="46"/>
      <c r="CD6181" s="46"/>
      <c r="CE6181" s="46"/>
      <c r="CF6181" s="46"/>
      <c r="CG6181" s="46"/>
      <c r="CH6181" s="46"/>
      <c r="CI6181" s="46"/>
      <c r="CJ6181" s="46"/>
      <c r="CK6181" s="46"/>
      <c r="CL6181" s="46"/>
      <c r="CM6181" s="46"/>
      <c r="CN6181" s="46"/>
      <c r="CO6181" s="46"/>
      <c r="CP6181" s="46"/>
      <c r="CQ6181" s="46"/>
      <c r="CR6181" s="46"/>
      <c r="CS6181" s="46"/>
      <c r="CT6181" s="46"/>
      <c r="CU6181" s="46"/>
      <c r="CV6181" s="46"/>
      <c r="CW6181" s="46"/>
      <c r="CX6181" s="46"/>
      <c r="CY6181" s="46"/>
      <c r="CZ6181" s="46"/>
      <c r="DA6181" s="46"/>
      <c r="DB6181" s="46"/>
      <c r="DC6181" s="46"/>
      <c r="DD6181" s="46"/>
      <c r="DE6181" s="46"/>
      <c r="DF6181" s="46"/>
      <c r="DG6181" s="46"/>
      <c r="DH6181" s="46"/>
      <c r="DI6181" s="46"/>
      <c r="DJ6181" s="46"/>
      <c r="DK6181" s="46"/>
      <c r="DL6181" s="46"/>
      <c r="DM6181" s="46"/>
      <c r="DN6181" s="46"/>
      <c r="DO6181" s="46"/>
      <c r="DP6181" s="46"/>
      <c r="DQ6181" s="46"/>
      <c r="DR6181" s="46"/>
      <c r="DS6181" s="46"/>
      <c r="DT6181" s="46"/>
      <c r="DU6181" s="46"/>
      <c r="DV6181" s="46"/>
      <c r="DW6181" s="46"/>
      <c r="DX6181" s="46"/>
      <c r="DY6181" s="46"/>
      <c r="DZ6181" s="46"/>
      <c r="EA6181" s="46"/>
      <c r="EB6181" s="46"/>
      <c r="EC6181" s="46"/>
      <c r="ED6181" s="46"/>
      <c r="EE6181" s="46"/>
      <c r="EF6181" s="46"/>
      <c r="EG6181" s="46"/>
      <c r="EH6181" s="46"/>
      <c r="EI6181" s="46"/>
      <c r="EJ6181" s="46"/>
      <c r="EK6181" s="46"/>
      <c r="EL6181" s="46"/>
      <c r="EM6181" s="46"/>
      <c r="EN6181" s="46"/>
      <c r="EO6181" s="46"/>
      <c r="EP6181" s="46"/>
      <c r="EQ6181" s="46"/>
      <c r="ER6181" s="46"/>
      <c r="ES6181" s="46"/>
      <c r="ET6181" s="46"/>
      <c r="EU6181" s="46"/>
      <c r="EV6181" s="46"/>
      <c r="EW6181" s="46"/>
      <c r="EX6181" s="46"/>
      <c r="EY6181" s="46"/>
      <c r="EZ6181" s="46"/>
      <c r="FA6181" s="46"/>
      <c r="FB6181" s="46"/>
      <c r="FC6181" s="46"/>
      <c r="FD6181" s="46"/>
      <c r="FE6181" s="46"/>
      <c r="FF6181" s="46"/>
      <c r="FG6181" s="46"/>
      <c r="FH6181" s="46"/>
      <c r="FI6181" s="46"/>
      <c r="FJ6181" s="46"/>
      <c r="FK6181" s="46"/>
      <c r="FL6181" s="46"/>
      <c r="FM6181" s="46"/>
      <c r="FN6181" s="46"/>
      <c r="FO6181" s="46"/>
      <c r="FP6181" s="46"/>
      <c r="FQ6181" s="46"/>
      <c r="FR6181" s="46"/>
      <c r="FS6181" s="46"/>
      <c r="FT6181" s="46"/>
      <c r="FU6181" s="46"/>
    </row>
    <row r="6182" spans="2:177" s="98" customFormat="1" ht="51" customHeight="1" outlineLevel="1">
      <c r="B6182" s="38" t="s">
        <v>13878</v>
      </c>
      <c r="C6182" s="39" t="s">
        <v>66</v>
      </c>
      <c r="D6182" s="51" t="s">
        <v>13879</v>
      </c>
      <c r="E6182" s="51" t="s">
        <v>13683</v>
      </c>
      <c r="F6182" s="40"/>
      <c r="G6182" s="51" t="s">
        <v>9152</v>
      </c>
      <c r="H6182" s="40"/>
      <c r="I6182" s="40" t="s">
        <v>13880</v>
      </c>
      <c r="J6182" s="40"/>
      <c r="K6182" s="32" t="s">
        <v>113</v>
      </c>
      <c r="L6182" s="38">
        <v>0</v>
      </c>
      <c r="M6182" s="48">
        <v>230000000</v>
      </c>
      <c r="N6182" s="41" t="s">
        <v>74</v>
      </c>
      <c r="O6182" s="33" t="s">
        <v>174</v>
      </c>
      <c r="P6182" s="37" t="s">
        <v>86</v>
      </c>
      <c r="Q6182" s="33" t="s">
        <v>77</v>
      </c>
      <c r="R6182" s="42" t="s">
        <v>12389</v>
      </c>
      <c r="S6182" s="38" t="s">
        <v>121</v>
      </c>
      <c r="T6182" s="38">
        <v>796</v>
      </c>
      <c r="U6182" s="32" t="s">
        <v>80</v>
      </c>
      <c r="V6182" s="60">
        <v>8</v>
      </c>
      <c r="W6182" s="63">
        <v>611.60714285714278</v>
      </c>
      <c r="X6182" s="60">
        <v>0</v>
      </c>
      <c r="Y6182" s="44">
        <f t="shared" si="178"/>
        <v>0</v>
      </c>
      <c r="Z6182" s="32"/>
      <c r="AA6182" s="45">
        <v>2014</v>
      </c>
      <c r="AB6182" s="38" t="s">
        <v>122</v>
      </c>
      <c r="AC6182" s="46"/>
      <c r="AD6182" s="46"/>
      <c r="AE6182" s="46"/>
      <c r="AF6182" s="46"/>
      <c r="AG6182" s="46"/>
      <c r="AH6182" s="46"/>
      <c r="AI6182" s="46"/>
      <c r="AJ6182" s="46"/>
      <c r="AK6182" s="46"/>
      <c r="AL6182" s="46"/>
      <c r="AM6182" s="46"/>
      <c r="AN6182" s="46"/>
      <c r="AO6182" s="46"/>
      <c r="AP6182" s="46"/>
      <c r="AQ6182" s="46"/>
      <c r="AR6182" s="46"/>
      <c r="AS6182" s="46"/>
      <c r="AT6182" s="46"/>
      <c r="AU6182" s="46"/>
      <c r="AV6182" s="46"/>
      <c r="AW6182" s="46"/>
      <c r="AX6182" s="46"/>
      <c r="AY6182" s="46"/>
      <c r="AZ6182" s="46"/>
      <c r="BA6182" s="46"/>
      <c r="BB6182" s="46"/>
      <c r="BC6182" s="46"/>
      <c r="BD6182" s="46"/>
      <c r="BE6182" s="46"/>
      <c r="BF6182" s="46"/>
      <c r="BG6182" s="46"/>
      <c r="BH6182" s="46"/>
      <c r="BI6182" s="46"/>
      <c r="BJ6182" s="46"/>
      <c r="BK6182" s="46"/>
      <c r="BL6182" s="46"/>
      <c r="BM6182" s="46"/>
      <c r="BN6182" s="46"/>
      <c r="BO6182" s="46"/>
      <c r="BP6182" s="46"/>
      <c r="BQ6182" s="46"/>
      <c r="BR6182" s="46"/>
      <c r="BS6182" s="46"/>
      <c r="BT6182" s="46"/>
      <c r="BU6182" s="46"/>
      <c r="BV6182" s="46"/>
      <c r="BW6182" s="46"/>
      <c r="BX6182" s="46"/>
      <c r="BY6182" s="46"/>
      <c r="BZ6182" s="46"/>
      <c r="CA6182" s="46"/>
      <c r="CB6182" s="46"/>
      <c r="CC6182" s="46"/>
      <c r="CD6182" s="46"/>
      <c r="CE6182" s="46"/>
      <c r="CF6182" s="46"/>
      <c r="CG6182" s="46"/>
      <c r="CH6182" s="46"/>
      <c r="CI6182" s="46"/>
      <c r="CJ6182" s="46"/>
      <c r="CK6182" s="46"/>
      <c r="CL6182" s="46"/>
      <c r="CM6182" s="46"/>
      <c r="CN6182" s="46"/>
      <c r="CO6182" s="46"/>
      <c r="CP6182" s="46"/>
      <c r="CQ6182" s="46"/>
      <c r="CR6182" s="46"/>
      <c r="CS6182" s="46"/>
      <c r="CT6182" s="46"/>
      <c r="CU6182" s="46"/>
      <c r="CV6182" s="46"/>
      <c r="CW6182" s="46"/>
      <c r="CX6182" s="46"/>
      <c r="CY6182" s="46"/>
      <c r="CZ6182" s="46"/>
      <c r="DA6182" s="46"/>
      <c r="DB6182" s="46"/>
      <c r="DC6182" s="46"/>
      <c r="DD6182" s="46"/>
      <c r="DE6182" s="46"/>
      <c r="DF6182" s="46"/>
      <c r="DG6182" s="46"/>
      <c r="DH6182" s="46"/>
      <c r="DI6182" s="46"/>
      <c r="DJ6182" s="46"/>
      <c r="DK6182" s="46"/>
      <c r="DL6182" s="46"/>
      <c r="DM6182" s="46"/>
      <c r="DN6182" s="46"/>
      <c r="DO6182" s="46"/>
      <c r="DP6182" s="46"/>
      <c r="DQ6182" s="46"/>
      <c r="DR6182" s="46"/>
      <c r="DS6182" s="46"/>
      <c r="DT6182" s="46"/>
      <c r="DU6182" s="46"/>
      <c r="DV6182" s="46"/>
      <c r="DW6182" s="46"/>
      <c r="DX6182" s="46"/>
      <c r="DY6182" s="46"/>
      <c r="DZ6182" s="46"/>
      <c r="EA6182" s="46"/>
      <c r="EB6182" s="46"/>
      <c r="EC6182" s="46"/>
      <c r="ED6182" s="46"/>
      <c r="EE6182" s="46"/>
      <c r="EF6182" s="46"/>
      <c r="EG6182" s="46"/>
      <c r="EH6182" s="46"/>
      <c r="EI6182" s="46"/>
      <c r="EJ6182" s="46"/>
      <c r="EK6182" s="46"/>
      <c r="EL6182" s="46"/>
      <c r="EM6182" s="46"/>
      <c r="EN6182" s="46"/>
      <c r="EO6182" s="46"/>
      <c r="EP6182" s="46"/>
      <c r="EQ6182" s="46"/>
      <c r="ER6182" s="46"/>
      <c r="ES6182" s="46"/>
      <c r="ET6182" s="46"/>
      <c r="EU6182" s="46"/>
      <c r="EV6182" s="46"/>
      <c r="EW6182" s="46"/>
      <c r="EX6182" s="46"/>
      <c r="EY6182" s="46"/>
      <c r="EZ6182" s="46"/>
      <c r="FA6182" s="46"/>
      <c r="FB6182" s="46"/>
      <c r="FC6182" s="46"/>
      <c r="FD6182" s="46"/>
      <c r="FE6182" s="46"/>
      <c r="FF6182" s="46"/>
      <c r="FG6182" s="46"/>
      <c r="FH6182" s="46"/>
      <c r="FI6182" s="46"/>
      <c r="FJ6182" s="46"/>
      <c r="FK6182" s="46"/>
      <c r="FL6182" s="46"/>
      <c r="FM6182" s="46"/>
      <c r="FN6182" s="46"/>
      <c r="FO6182" s="46"/>
      <c r="FP6182" s="46"/>
      <c r="FQ6182" s="46"/>
      <c r="FR6182" s="46"/>
      <c r="FS6182" s="46"/>
      <c r="FT6182" s="46"/>
      <c r="FU6182" s="46"/>
    </row>
    <row r="6183" spans="2:177" s="98" customFormat="1" ht="51" customHeight="1" outlineLevel="1">
      <c r="B6183" s="38" t="s">
        <v>13881</v>
      </c>
      <c r="C6183" s="39" t="s">
        <v>66</v>
      </c>
      <c r="D6183" s="51" t="s">
        <v>13879</v>
      </c>
      <c r="E6183" s="51" t="s">
        <v>13683</v>
      </c>
      <c r="F6183" s="40"/>
      <c r="G6183" s="51" t="s">
        <v>9152</v>
      </c>
      <c r="H6183" s="40"/>
      <c r="I6183" s="40" t="s">
        <v>13882</v>
      </c>
      <c r="J6183" s="40"/>
      <c r="K6183" s="32" t="s">
        <v>113</v>
      </c>
      <c r="L6183" s="38">
        <v>0</v>
      </c>
      <c r="M6183" s="48">
        <v>230000000</v>
      </c>
      <c r="N6183" s="41" t="s">
        <v>74</v>
      </c>
      <c r="O6183" s="33" t="s">
        <v>174</v>
      </c>
      <c r="P6183" s="37" t="s">
        <v>86</v>
      </c>
      <c r="Q6183" s="33" t="s">
        <v>77</v>
      </c>
      <c r="R6183" s="42" t="s">
        <v>12389</v>
      </c>
      <c r="S6183" s="38" t="s">
        <v>121</v>
      </c>
      <c r="T6183" s="38">
        <v>796</v>
      </c>
      <c r="U6183" s="32" t="s">
        <v>80</v>
      </c>
      <c r="V6183" s="60">
        <v>10</v>
      </c>
      <c r="W6183" s="63">
        <v>482.14285714285711</v>
      </c>
      <c r="X6183" s="60">
        <v>0</v>
      </c>
      <c r="Y6183" s="44">
        <f t="shared" si="178"/>
        <v>0</v>
      </c>
      <c r="Z6183" s="32"/>
      <c r="AA6183" s="45">
        <v>2014</v>
      </c>
      <c r="AB6183" s="38" t="s">
        <v>105</v>
      </c>
      <c r="AC6183" s="46"/>
      <c r="AD6183" s="46"/>
      <c r="AE6183" s="46"/>
      <c r="AF6183" s="46"/>
      <c r="AG6183" s="46"/>
      <c r="AH6183" s="46"/>
      <c r="AI6183" s="46"/>
      <c r="AJ6183" s="46"/>
      <c r="AK6183" s="46"/>
      <c r="AL6183" s="46"/>
      <c r="AM6183" s="46"/>
      <c r="AN6183" s="46"/>
      <c r="AO6183" s="46"/>
      <c r="AP6183" s="46"/>
      <c r="AQ6183" s="46"/>
      <c r="AR6183" s="46"/>
      <c r="AS6183" s="46"/>
      <c r="AT6183" s="46"/>
      <c r="AU6183" s="46"/>
      <c r="AV6183" s="46"/>
      <c r="AW6183" s="46"/>
      <c r="AX6183" s="46"/>
      <c r="AY6183" s="46"/>
      <c r="AZ6183" s="46"/>
      <c r="BA6183" s="46"/>
      <c r="BB6183" s="46"/>
      <c r="BC6183" s="46"/>
      <c r="BD6183" s="46"/>
      <c r="BE6183" s="46"/>
      <c r="BF6183" s="46"/>
      <c r="BG6183" s="46"/>
      <c r="BH6183" s="46"/>
      <c r="BI6183" s="46"/>
      <c r="BJ6183" s="46"/>
      <c r="BK6183" s="46"/>
      <c r="BL6183" s="46"/>
      <c r="BM6183" s="46"/>
      <c r="BN6183" s="46"/>
      <c r="BO6183" s="46"/>
      <c r="BP6183" s="46"/>
      <c r="BQ6183" s="46"/>
      <c r="BR6183" s="46"/>
      <c r="BS6183" s="46"/>
      <c r="BT6183" s="46"/>
      <c r="BU6183" s="46"/>
      <c r="BV6183" s="46"/>
      <c r="BW6183" s="46"/>
      <c r="BX6183" s="46"/>
      <c r="BY6183" s="46"/>
      <c r="BZ6183" s="46"/>
      <c r="CA6183" s="46"/>
      <c r="CB6183" s="46"/>
      <c r="CC6183" s="46"/>
      <c r="CD6183" s="46"/>
      <c r="CE6183" s="46"/>
      <c r="CF6183" s="46"/>
      <c r="CG6183" s="46"/>
      <c r="CH6183" s="46"/>
      <c r="CI6183" s="46"/>
      <c r="CJ6183" s="46"/>
      <c r="CK6183" s="46"/>
      <c r="CL6183" s="46"/>
      <c r="CM6183" s="46"/>
      <c r="CN6183" s="46"/>
      <c r="CO6183" s="46"/>
      <c r="CP6183" s="46"/>
      <c r="CQ6183" s="46"/>
      <c r="CR6183" s="46"/>
      <c r="CS6183" s="46"/>
      <c r="CT6183" s="46"/>
      <c r="CU6183" s="46"/>
      <c r="CV6183" s="46"/>
      <c r="CW6183" s="46"/>
      <c r="CX6183" s="46"/>
      <c r="CY6183" s="46"/>
      <c r="CZ6183" s="46"/>
      <c r="DA6183" s="46"/>
      <c r="DB6183" s="46"/>
      <c r="DC6183" s="46"/>
      <c r="DD6183" s="46"/>
      <c r="DE6183" s="46"/>
      <c r="DF6183" s="46"/>
      <c r="DG6183" s="46"/>
      <c r="DH6183" s="46"/>
      <c r="DI6183" s="46"/>
      <c r="DJ6183" s="46"/>
      <c r="DK6183" s="46"/>
      <c r="DL6183" s="46"/>
      <c r="DM6183" s="46"/>
      <c r="DN6183" s="46"/>
      <c r="DO6183" s="46"/>
      <c r="DP6183" s="46"/>
      <c r="DQ6183" s="46"/>
      <c r="DR6183" s="46"/>
      <c r="DS6183" s="46"/>
      <c r="DT6183" s="46"/>
      <c r="DU6183" s="46"/>
      <c r="DV6183" s="46"/>
      <c r="DW6183" s="46"/>
      <c r="DX6183" s="46"/>
      <c r="DY6183" s="46"/>
      <c r="DZ6183" s="46"/>
      <c r="EA6183" s="46"/>
      <c r="EB6183" s="46"/>
      <c r="EC6183" s="46"/>
      <c r="ED6183" s="46"/>
      <c r="EE6183" s="46"/>
      <c r="EF6183" s="46"/>
      <c r="EG6183" s="46"/>
      <c r="EH6183" s="46"/>
      <c r="EI6183" s="46"/>
      <c r="EJ6183" s="46"/>
      <c r="EK6183" s="46"/>
      <c r="EL6183" s="46"/>
      <c r="EM6183" s="46"/>
      <c r="EN6183" s="46"/>
      <c r="EO6183" s="46"/>
      <c r="EP6183" s="46"/>
      <c r="EQ6183" s="46"/>
      <c r="ER6183" s="46"/>
      <c r="ES6183" s="46"/>
      <c r="ET6183" s="46"/>
      <c r="EU6183" s="46"/>
      <c r="EV6183" s="46"/>
      <c r="EW6183" s="46"/>
      <c r="EX6183" s="46"/>
      <c r="EY6183" s="46"/>
      <c r="EZ6183" s="46"/>
      <c r="FA6183" s="46"/>
      <c r="FB6183" s="46"/>
      <c r="FC6183" s="46"/>
      <c r="FD6183" s="46"/>
      <c r="FE6183" s="46"/>
      <c r="FF6183" s="46"/>
      <c r="FG6183" s="46"/>
      <c r="FH6183" s="46"/>
      <c r="FI6183" s="46"/>
      <c r="FJ6183" s="46"/>
      <c r="FK6183" s="46"/>
      <c r="FL6183" s="46"/>
      <c r="FM6183" s="46"/>
      <c r="FN6183" s="46"/>
      <c r="FO6183" s="46"/>
      <c r="FP6183" s="46"/>
      <c r="FQ6183" s="46"/>
      <c r="FR6183" s="46"/>
      <c r="FS6183" s="46"/>
      <c r="FT6183" s="46"/>
      <c r="FU6183" s="46"/>
    </row>
    <row r="6184" spans="2:177" s="98" customFormat="1" ht="63.75" customHeight="1" outlineLevel="1">
      <c r="B6184" s="38" t="s">
        <v>13883</v>
      </c>
      <c r="C6184" s="39" t="s">
        <v>66</v>
      </c>
      <c r="D6184" s="51" t="s">
        <v>13879</v>
      </c>
      <c r="E6184" s="51" t="s">
        <v>13683</v>
      </c>
      <c r="F6184" s="40"/>
      <c r="G6184" s="51" t="s">
        <v>9152</v>
      </c>
      <c r="H6184" s="40"/>
      <c r="I6184" s="40" t="s">
        <v>13882</v>
      </c>
      <c r="J6184" s="40"/>
      <c r="K6184" s="32" t="s">
        <v>130</v>
      </c>
      <c r="L6184" s="38">
        <v>0</v>
      </c>
      <c r="M6184" s="48">
        <v>230000000</v>
      </c>
      <c r="N6184" s="41" t="s">
        <v>74</v>
      </c>
      <c r="O6184" s="33" t="s">
        <v>110</v>
      </c>
      <c r="P6184" s="37" t="s">
        <v>86</v>
      </c>
      <c r="Q6184" s="33" t="s">
        <v>77</v>
      </c>
      <c r="R6184" s="42" t="s">
        <v>12393</v>
      </c>
      <c r="S6184" s="38" t="s">
        <v>121</v>
      </c>
      <c r="T6184" s="38">
        <v>796</v>
      </c>
      <c r="U6184" s="32" t="s">
        <v>80</v>
      </c>
      <c r="V6184" s="43">
        <v>2</v>
      </c>
      <c r="W6184" s="63">
        <v>482.14285714285711</v>
      </c>
      <c r="X6184" s="60">
        <v>964.28571428571422</v>
      </c>
      <c r="Y6184" s="44">
        <f t="shared" si="178"/>
        <v>1080</v>
      </c>
      <c r="Z6184" s="32"/>
      <c r="AA6184" s="45">
        <v>2014</v>
      </c>
      <c r="AB6184" s="34"/>
      <c r="AC6184" s="46"/>
      <c r="AD6184" s="46"/>
      <c r="AE6184" s="46"/>
      <c r="AF6184" s="46"/>
      <c r="AG6184" s="46"/>
      <c r="AH6184" s="46"/>
      <c r="AI6184" s="46"/>
      <c r="AJ6184" s="46"/>
      <c r="AK6184" s="46"/>
      <c r="AL6184" s="46"/>
      <c r="AM6184" s="46"/>
      <c r="AN6184" s="46"/>
      <c r="AO6184" s="46"/>
      <c r="AP6184" s="46"/>
      <c r="AQ6184" s="46"/>
      <c r="AR6184" s="46"/>
      <c r="AS6184" s="46"/>
      <c r="AT6184" s="46"/>
      <c r="AU6184" s="46"/>
      <c r="AV6184" s="46"/>
      <c r="AW6184" s="46"/>
      <c r="AX6184" s="46"/>
      <c r="AY6184" s="46"/>
      <c r="AZ6184" s="46"/>
      <c r="BA6184" s="46"/>
      <c r="BB6184" s="46"/>
      <c r="BC6184" s="46"/>
      <c r="BD6184" s="46"/>
      <c r="BE6184" s="46"/>
      <c r="BF6184" s="46"/>
      <c r="BG6184" s="46"/>
      <c r="BH6184" s="46"/>
      <c r="BI6184" s="46"/>
      <c r="BJ6184" s="46"/>
      <c r="BK6184" s="46"/>
      <c r="BL6184" s="46"/>
      <c r="BM6184" s="46"/>
      <c r="BN6184" s="46"/>
      <c r="BO6184" s="46"/>
      <c r="BP6184" s="46"/>
      <c r="BQ6184" s="46"/>
      <c r="BR6184" s="46"/>
      <c r="BS6184" s="46"/>
      <c r="BT6184" s="46"/>
      <c r="BU6184" s="46"/>
      <c r="BV6184" s="46"/>
      <c r="BW6184" s="46"/>
      <c r="BX6184" s="46"/>
      <c r="BY6184" s="46"/>
      <c r="BZ6184" s="46"/>
      <c r="CA6184" s="46"/>
      <c r="CB6184" s="46"/>
      <c r="CC6184" s="46"/>
      <c r="CD6184" s="46"/>
      <c r="CE6184" s="46"/>
      <c r="CF6184" s="46"/>
      <c r="CG6184" s="46"/>
      <c r="CH6184" s="46"/>
      <c r="CI6184" s="46"/>
      <c r="CJ6184" s="46"/>
      <c r="CK6184" s="46"/>
      <c r="CL6184" s="46"/>
      <c r="CM6184" s="46"/>
      <c r="CN6184" s="46"/>
      <c r="CO6184" s="46"/>
      <c r="CP6184" s="46"/>
      <c r="CQ6184" s="46"/>
      <c r="CR6184" s="46"/>
      <c r="CS6184" s="46"/>
      <c r="CT6184" s="46"/>
      <c r="CU6184" s="46"/>
      <c r="CV6184" s="46"/>
      <c r="CW6184" s="46"/>
      <c r="CX6184" s="46"/>
      <c r="CY6184" s="46"/>
      <c r="CZ6184" s="46"/>
      <c r="DA6184" s="46"/>
      <c r="DB6184" s="46"/>
      <c r="DC6184" s="46"/>
      <c r="DD6184" s="46"/>
      <c r="DE6184" s="46"/>
      <c r="DF6184" s="46"/>
      <c r="DG6184" s="46"/>
      <c r="DH6184" s="46"/>
      <c r="DI6184" s="46"/>
      <c r="DJ6184" s="46"/>
      <c r="DK6184" s="46"/>
      <c r="DL6184" s="46"/>
      <c r="DM6184" s="46"/>
      <c r="DN6184" s="46"/>
      <c r="DO6184" s="46"/>
      <c r="DP6184" s="46"/>
      <c r="DQ6184" s="46"/>
      <c r="DR6184" s="46"/>
      <c r="DS6184" s="46"/>
      <c r="DT6184" s="46"/>
      <c r="DU6184" s="46"/>
      <c r="DV6184" s="46"/>
      <c r="DW6184" s="46"/>
      <c r="DX6184" s="46"/>
      <c r="DY6184" s="46"/>
      <c r="DZ6184" s="46"/>
      <c r="EA6184" s="46"/>
      <c r="EB6184" s="46"/>
      <c r="EC6184" s="46"/>
      <c r="ED6184" s="46"/>
      <c r="EE6184" s="46"/>
      <c r="EF6184" s="46"/>
      <c r="EG6184" s="46"/>
      <c r="EH6184" s="46"/>
      <c r="EI6184" s="46"/>
      <c r="EJ6184" s="46"/>
      <c r="EK6184" s="46"/>
      <c r="EL6184" s="46"/>
      <c r="EM6184" s="46"/>
      <c r="EN6184" s="46"/>
      <c r="EO6184" s="46"/>
      <c r="EP6184" s="46"/>
      <c r="EQ6184" s="46"/>
      <c r="ER6184" s="46"/>
      <c r="ES6184" s="46"/>
      <c r="ET6184" s="46"/>
      <c r="EU6184" s="46"/>
      <c r="EV6184" s="46"/>
      <c r="EW6184" s="46"/>
      <c r="EX6184" s="46"/>
      <c r="EY6184" s="46"/>
      <c r="EZ6184" s="46"/>
      <c r="FA6184" s="46"/>
      <c r="FB6184" s="46"/>
      <c r="FC6184" s="46"/>
      <c r="FD6184" s="46"/>
      <c r="FE6184" s="46"/>
      <c r="FF6184" s="46"/>
      <c r="FG6184" s="46"/>
      <c r="FH6184" s="46"/>
      <c r="FI6184" s="46"/>
      <c r="FJ6184" s="46"/>
      <c r="FK6184" s="46"/>
      <c r="FL6184" s="46"/>
      <c r="FM6184" s="46"/>
      <c r="FN6184" s="46"/>
      <c r="FO6184" s="46"/>
      <c r="FP6184" s="46"/>
      <c r="FQ6184" s="46"/>
      <c r="FR6184" s="46"/>
      <c r="FS6184" s="46"/>
      <c r="FT6184" s="46"/>
      <c r="FU6184" s="46"/>
    </row>
    <row r="6185" spans="2:177" s="98" customFormat="1" ht="51" customHeight="1" outlineLevel="1">
      <c r="B6185" s="38" t="s">
        <v>13884</v>
      </c>
      <c r="C6185" s="39" t="s">
        <v>66</v>
      </c>
      <c r="D6185" s="51" t="s">
        <v>13879</v>
      </c>
      <c r="E6185" s="51" t="s">
        <v>13683</v>
      </c>
      <c r="F6185" s="40"/>
      <c r="G6185" s="51" t="s">
        <v>9152</v>
      </c>
      <c r="H6185" s="40"/>
      <c r="I6185" s="40" t="s">
        <v>13885</v>
      </c>
      <c r="J6185" s="40"/>
      <c r="K6185" s="32" t="s">
        <v>113</v>
      </c>
      <c r="L6185" s="38">
        <v>0</v>
      </c>
      <c r="M6185" s="48">
        <v>230000000</v>
      </c>
      <c r="N6185" s="41" t="s">
        <v>74</v>
      </c>
      <c r="O6185" s="33" t="s">
        <v>174</v>
      </c>
      <c r="P6185" s="37" t="s">
        <v>86</v>
      </c>
      <c r="Q6185" s="33" t="s">
        <v>77</v>
      </c>
      <c r="R6185" s="42" t="s">
        <v>12389</v>
      </c>
      <c r="S6185" s="38" t="s">
        <v>121</v>
      </c>
      <c r="T6185" s="38">
        <v>796</v>
      </c>
      <c r="U6185" s="32" t="s">
        <v>80</v>
      </c>
      <c r="V6185" s="32">
        <v>10</v>
      </c>
      <c r="W6185" s="63">
        <v>687.49999999999989</v>
      </c>
      <c r="X6185" s="60">
        <v>0</v>
      </c>
      <c r="Y6185" s="44">
        <f t="shared" si="178"/>
        <v>0</v>
      </c>
      <c r="Z6185" s="32"/>
      <c r="AA6185" s="45">
        <v>2014</v>
      </c>
      <c r="AB6185" s="38" t="s">
        <v>122</v>
      </c>
      <c r="AC6185" s="46"/>
      <c r="AD6185" s="46"/>
      <c r="AE6185" s="46"/>
      <c r="AF6185" s="46"/>
      <c r="AG6185" s="46"/>
      <c r="AH6185" s="46"/>
      <c r="AI6185" s="46"/>
      <c r="AJ6185" s="46"/>
      <c r="AK6185" s="46"/>
      <c r="AL6185" s="46"/>
      <c r="AM6185" s="46"/>
      <c r="AN6185" s="46"/>
      <c r="AO6185" s="46"/>
      <c r="AP6185" s="46"/>
      <c r="AQ6185" s="46"/>
      <c r="AR6185" s="46"/>
      <c r="AS6185" s="46"/>
      <c r="AT6185" s="46"/>
      <c r="AU6185" s="46"/>
      <c r="AV6185" s="46"/>
      <c r="AW6185" s="46"/>
      <c r="AX6185" s="46"/>
      <c r="AY6185" s="46"/>
      <c r="AZ6185" s="46"/>
      <c r="BA6185" s="46"/>
      <c r="BB6185" s="46"/>
      <c r="BC6185" s="46"/>
      <c r="BD6185" s="46"/>
      <c r="BE6185" s="46"/>
      <c r="BF6185" s="46"/>
      <c r="BG6185" s="46"/>
      <c r="BH6185" s="46"/>
      <c r="BI6185" s="46"/>
      <c r="BJ6185" s="46"/>
      <c r="BK6185" s="46"/>
      <c r="BL6185" s="46"/>
      <c r="BM6185" s="46"/>
      <c r="BN6185" s="46"/>
      <c r="BO6185" s="46"/>
      <c r="BP6185" s="46"/>
      <c r="BQ6185" s="46"/>
      <c r="BR6185" s="46"/>
      <c r="BS6185" s="46"/>
      <c r="BT6185" s="46"/>
      <c r="BU6185" s="46"/>
      <c r="BV6185" s="46"/>
      <c r="BW6185" s="46"/>
      <c r="BX6185" s="46"/>
      <c r="BY6185" s="46"/>
      <c r="BZ6185" s="46"/>
      <c r="CA6185" s="46"/>
      <c r="CB6185" s="46"/>
      <c r="CC6185" s="46"/>
      <c r="CD6185" s="46"/>
      <c r="CE6185" s="46"/>
      <c r="CF6185" s="46"/>
      <c r="CG6185" s="46"/>
      <c r="CH6185" s="46"/>
      <c r="CI6185" s="46"/>
      <c r="CJ6185" s="46"/>
      <c r="CK6185" s="46"/>
      <c r="CL6185" s="46"/>
      <c r="CM6185" s="46"/>
      <c r="CN6185" s="46"/>
      <c r="CO6185" s="46"/>
      <c r="CP6185" s="46"/>
      <c r="CQ6185" s="46"/>
      <c r="CR6185" s="46"/>
      <c r="CS6185" s="46"/>
      <c r="CT6185" s="46"/>
      <c r="CU6185" s="46"/>
      <c r="CV6185" s="46"/>
      <c r="CW6185" s="46"/>
      <c r="CX6185" s="46"/>
      <c r="CY6185" s="46"/>
      <c r="CZ6185" s="46"/>
      <c r="DA6185" s="46"/>
      <c r="DB6185" s="46"/>
      <c r="DC6185" s="46"/>
      <c r="DD6185" s="46"/>
      <c r="DE6185" s="46"/>
      <c r="DF6185" s="46"/>
      <c r="DG6185" s="46"/>
      <c r="DH6185" s="46"/>
      <c r="DI6185" s="46"/>
      <c r="DJ6185" s="46"/>
      <c r="DK6185" s="46"/>
      <c r="DL6185" s="46"/>
      <c r="DM6185" s="46"/>
      <c r="DN6185" s="46"/>
      <c r="DO6185" s="46"/>
      <c r="DP6185" s="46"/>
      <c r="DQ6185" s="46"/>
      <c r="DR6185" s="46"/>
      <c r="DS6185" s="46"/>
      <c r="DT6185" s="46"/>
      <c r="DU6185" s="46"/>
      <c r="DV6185" s="46"/>
      <c r="DW6185" s="46"/>
      <c r="DX6185" s="46"/>
      <c r="DY6185" s="46"/>
      <c r="DZ6185" s="46"/>
      <c r="EA6185" s="46"/>
      <c r="EB6185" s="46"/>
      <c r="EC6185" s="46"/>
      <c r="ED6185" s="46"/>
      <c r="EE6185" s="46"/>
      <c r="EF6185" s="46"/>
      <c r="EG6185" s="46"/>
      <c r="EH6185" s="46"/>
      <c r="EI6185" s="46"/>
      <c r="EJ6185" s="46"/>
      <c r="EK6185" s="46"/>
      <c r="EL6185" s="46"/>
      <c r="EM6185" s="46"/>
      <c r="EN6185" s="46"/>
      <c r="EO6185" s="46"/>
      <c r="EP6185" s="46"/>
      <c r="EQ6185" s="46"/>
      <c r="ER6185" s="46"/>
      <c r="ES6185" s="46"/>
      <c r="ET6185" s="46"/>
      <c r="EU6185" s="46"/>
      <c r="EV6185" s="46"/>
      <c r="EW6185" s="46"/>
      <c r="EX6185" s="46"/>
      <c r="EY6185" s="46"/>
      <c r="EZ6185" s="46"/>
      <c r="FA6185" s="46"/>
      <c r="FB6185" s="46"/>
      <c r="FC6185" s="46"/>
      <c r="FD6185" s="46"/>
      <c r="FE6185" s="46"/>
      <c r="FF6185" s="46"/>
      <c r="FG6185" s="46"/>
      <c r="FH6185" s="46"/>
      <c r="FI6185" s="46"/>
      <c r="FJ6185" s="46"/>
      <c r="FK6185" s="46"/>
      <c r="FL6185" s="46"/>
      <c r="FM6185" s="46"/>
      <c r="FN6185" s="46"/>
      <c r="FO6185" s="46"/>
      <c r="FP6185" s="46"/>
      <c r="FQ6185" s="46"/>
      <c r="FR6185" s="46"/>
      <c r="FS6185" s="46"/>
      <c r="FT6185" s="46"/>
      <c r="FU6185" s="46"/>
    </row>
    <row r="6186" spans="2:177" s="98" customFormat="1" ht="51" customHeight="1" outlineLevel="1">
      <c r="B6186" s="38" t="s">
        <v>13886</v>
      </c>
      <c r="C6186" s="39" t="s">
        <v>66</v>
      </c>
      <c r="D6186" s="51" t="s">
        <v>13879</v>
      </c>
      <c r="E6186" s="51" t="s">
        <v>13683</v>
      </c>
      <c r="F6186" s="40"/>
      <c r="G6186" s="51" t="s">
        <v>9152</v>
      </c>
      <c r="H6186" s="40"/>
      <c r="I6186" s="40" t="s">
        <v>13887</v>
      </c>
      <c r="J6186" s="40"/>
      <c r="K6186" s="32" t="s">
        <v>113</v>
      </c>
      <c r="L6186" s="38">
        <v>0</v>
      </c>
      <c r="M6186" s="48">
        <v>230000000</v>
      </c>
      <c r="N6186" s="41" t="s">
        <v>74</v>
      </c>
      <c r="O6186" s="33" t="s">
        <v>174</v>
      </c>
      <c r="P6186" s="37" t="s">
        <v>86</v>
      </c>
      <c r="Q6186" s="33" t="s">
        <v>77</v>
      </c>
      <c r="R6186" s="42" t="s">
        <v>12389</v>
      </c>
      <c r="S6186" s="38" t="s">
        <v>121</v>
      </c>
      <c r="T6186" s="38">
        <v>796</v>
      </c>
      <c r="U6186" s="32" t="s">
        <v>80</v>
      </c>
      <c r="V6186" s="32">
        <v>10</v>
      </c>
      <c r="W6186" s="63">
        <v>564.73214285714278</v>
      </c>
      <c r="X6186" s="60">
        <v>0</v>
      </c>
      <c r="Y6186" s="44">
        <f t="shared" si="178"/>
        <v>0</v>
      </c>
      <c r="Z6186" s="32"/>
      <c r="AA6186" s="45">
        <v>2014</v>
      </c>
      <c r="AB6186" s="38" t="s">
        <v>105</v>
      </c>
      <c r="AC6186" s="46"/>
      <c r="AD6186" s="46"/>
      <c r="AE6186" s="46"/>
      <c r="AF6186" s="46"/>
      <c r="AG6186" s="46"/>
      <c r="AH6186" s="46"/>
      <c r="AI6186" s="46"/>
      <c r="AJ6186" s="46"/>
      <c r="AK6186" s="46"/>
      <c r="AL6186" s="46"/>
      <c r="AM6186" s="46"/>
      <c r="AN6186" s="46"/>
      <c r="AO6186" s="46"/>
      <c r="AP6186" s="46"/>
      <c r="AQ6186" s="46"/>
      <c r="AR6186" s="46"/>
      <c r="AS6186" s="46"/>
      <c r="AT6186" s="46"/>
      <c r="AU6186" s="46"/>
      <c r="AV6186" s="46"/>
      <c r="AW6186" s="46"/>
      <c r="AX6186" s="46"/>
      <c r="AY6186" s="46"/>
      <c r="AZ6186" s="46"/>
      <c r="BA6186" s="46"/>
      <c r="BB6186" s="46"/>
      <c r="BC6186" s="46"/>
      <c r="BD6186" s="46"/>
      <c r="BE6186" s="46"/>
      <c r="BF6186" s="46"/>
      <c r="BG6186" s="46"/>
      <c r="BH6186" s="46"/>
      <c r="BI6186" s="46"/>
      <c r="BJ6186" s="46"/>
      <c r="BK6186" s="46"/>
      <c r="BL6186" s="46"/>
      <c r="BM6186" s="46"/>
      <c r="BN6186" s="46"/>
      <c r="BO6186" s="46"/>
      <c r="BP6186" s="46"/>
      <c r="BQ6186" s="46"/>
      <c r="BR6186" s="46"/>
      <c r="BS6186" s="46"/>
      <c r="BT6186" s="46"/>
      <c r="BU6186" s="46"/>
      <c r="BV6186" s="46"/>
      <c r="BW6186" s="46"/>
      <c r="BX6186" s="46"/>
      <c r="BY6186" s="46"/>
      <c r="BZ6186" s="46"/>
      <c r="CA6186" s="46"/>
      <c r="CB6186" s="46"/>
      <c r="CC6186" s="46"/>
      <c r="CD6186" s="46"/>
      <c r="CE6186" s="46"/>
      <c r="CF6186" s="46"/>
      <c r="CG6186" s="46"/>
      <c r="CH6186" s="46"/>
      <c r="CI6186" s="46"/>
      <c r="CJ6186" s="46"/>
      <c r="CK6186" s="46"/>
      <c r="CL6186" s="46"/>
      <c r="CM6186" s="46"/>
      <c r="CN6186" s="46"/>
      <c r="CO6186" s="46"/>
      <c r="CP6186" s="46"/>
      <c r="CQ6186" s="46"/>
      <c r="CR6186" s="46"/>
      <c r="CS6186" s="46"/>
      <c r="CT6186" s="46"/>
      <c r="CU6186" s="46"/>
      <c r="CV6186" s="46"/>
      <c r="CW6186" s="46"/>
      <c r="CX6186" s="46"/>
      <c r="CY6186" s="46"/>
      <c r="CZ6186" s="46"/>
      <c r="DA6186" s="46"/>
      <c r="DB6186" s="46"/>
      <c r="DC6186" s="46"/>
      <c r="DD6186" s="46"/>
      <c r="DE6186" s="46"/>
      <c r="DF6186" s="46"/>
      <c r="DG6186" s="46"/>
      <c r="DH6186" s="46"/>
      <c r="DI6186" s="46"/>
      <c r="DJ6186" s="46"/>
      <c r="DK6186" s="46"/>
      <c r="DL6186" s="46"/>
      <c r="DM6186" s="46"/>
      <c r="DN6186" s="46"/>
      <c r="DO6186" s="46"/>
      <c r="DP6186" s="46"/>
      <c r="DQ6186" s="46"/>
      <c r="DR6186" s="46"/>
      <c r="DS6186" s="46"/>
      <c r="DT6186" s="46"/>
      <c r="DU6186" s="46"/>
      <c r="DV6186" s="46"/>
      <c r="DW6186" s="46"/>
      <c r="DX6186" s="46"/>
      <c r="DY6186" s="46"/>
      <c r="DZ6186" s="46"/>
      <c r="EA6186" s="46"/>
      <c r="EB6186" s="46"/>
      <c r="EC6186" s="46"/>
      <c r="ED6186" s="46"/>
      <c r="EE6186" s="46"/>
      <c r="EF6186" s="46"/>
      <c r="EG6186" s="46"/>
      <c r="EH6186" s="46"/>
      <c r="EI6186" s="46"/>
      <c r="EJ6186" s="46"/>
      <c r="EK6186" s="46"/>
      <c r="EL6186" s="46"/>
      <c r="EM6186" s="46"/>
      <c r="EN6186" s="46"/>
      <c r="EO6186" s="46"/>
      <c r="EP6186" s="46"/>
      <c r="EQ6186" s="46"/>
      <c r="ER6186" s="46"/>
      <c r="ES6186" s="46"/>
      <c r="ET6186" s="46"/>
      <c r="EU6186" s="46"/>
      <c r="EV6186" s="46"/>
      <c r="EW6186" s="46"/>
      <c r="EX6186" s="46"/>
      <c r="EY6186" s="46"/>
      <c r="EZ6186" s="46"/>
      <c r="FA6186" s="46"/>
      <c r="FB6186" s="46"/>
      <c r="FC6186" s="46"/>
      <c r="FD6186" s="46"/>
      <c r="FE6186" s="46"/>
      <c r="FF6186" s="46"/>
      <c r="FG6186" s="46"/>
      <c r="FH6186" s="46"/>
      <c r="FI6186" s="46"/>
      <c r="FJ6186" s="46"/>
      <c r="FK6186" s="46"/>
      <c r="FL6186" s="46"/>
      <c r="FM6186" s="46"/>
      <c r="FN6186" s="46"/>
      <c r="FO6186" s="46"/>
      <c r="FP6186" s="46"/>
      <c r="FQ6186" s="46"/>
      <c r="FR6186" s="46"/>
      <c r="FS6186" s="46"/>
      <c r="FT6186" s="46"/>
      <c r="FU6186" s="46"/>
    </row>
    <row r="6187" spans="2:177" s="98" customFormat="1" ht="63.75" customHeight="1" outlineLevel="1">
      <c r="B6187" s="38" t="s">
        <v>13888</v>
      </c>
      <c r="C6187" s="39" t="s">
        <v>66</v>
      </c>
      <c r="D6187" s="51" t="s">
        <v>13879</v>
      </c>
      <c r="E6187" s="51" t="s">
        <v>13683</v>
      </c>
      <c r="F6187" s="40"/>
      <c r="G6187" s="51" t="s">
        <v>9152</v>
      </c>
      <c r="H6187" s="40"/>
      <c r="I6187" s="40" t="s">
        <v>13887</v>
      </c>
      <c r="J6187" s="40"/>
      <c r="K6187" s="32" t="s">
        <v>130</v>
      </c>
      <c r="L6187" s="38">
        <v>0</v>
      </c>
      <c r="M6187" s="48">
        <v>230000000</v>
      </c>
      <c r="N6187" s="41" t="s">
        <v>74</v>
      </c>
      <c r="O6187" s="33" t="s">
        <v>110</v>
      </c>
      <c r="P6187" s="37" t="s">
        <v>86</v>
      </c>
      <c r="Q6187" s="33" t="s">
        <v>77</v>
      </c>
      <c r="R6187" s="42" t="s">
        <v>12393</v>
      </c>
      <c r="S6187" s="38" t="s">
        <v>121</v>
      </c>
      <c r="T6187" s="38">
        <v>796</v>
      </c>
      <c r="U6187" s="32" t="s">
        <v>80</v>
      </c>
      <c r="V6187" s="43">
        <v>6</v>
      </c>
      <c r="W6187" s="63">
        <v>564.73214285714278</v>
      </c>
      <c r="X6187" s="34">
        <v>0</v>
      </c>
      <c r="Y6187" s="44">
        <f t="shared" si="178"/>
        <v>0</v>
      </c>
      <c r="Z6187" s="32"/>
      <c r="AA6187" s="45">
        <v>2014</v>
      </c>
      <c r="AB6187" s="38" t="s">
        <v>122</v>
      </c>
      <c r="AC6187" s="46"/>
      <c r="AD6187" s="46"/>
      <c r="AE6187" s="46"/>
      <c r="AF6187" s="46"/>
      <c r="AG6187" s="46"/>
      <c r="AH6187" s="46"/>
      <c r="AI6187" s="46"/>
      <c r="AJ6187" s="46"/>
      <c r="AK6187" s="46"/>
      <c r="AL6187" s="46"/>
      <c r="AM6187" s="46"/>
      <c r="AN6187" s="46"/>
      <c r="AO6187" s="46"/>
      <c r="AP6187" s="46"/>
      <c r="AQ6187" s="46"/>
      <c r="AR6187" s="46"/>
      <c r="AS6187" s="46"/>
      <c r="AT6187" s="46"/>
      <c r="AU6187" s="46"/>
      <c r="AV6187" s="46"/>
      <c r="AW6187" s="46"/>
      <c r="AX6187" s="46"/>
      <c r="AY6187" s="46"/>
      <c r="AZ6187" s="46"/>
      <c r="BA6187" s="46"/>
      <c r="BB6187" s="46"/>
      <c r="BC6187" s="46"/>
      <c r="BD6187" s="46"/>
      <c r="BE6187" s="46"/>
      <c r="BF6187" s="46"/>
      <c r="BG6187" s="46"/>
      <c r="BH6187" s="46"/>
      <c r="BI6187" s="46"/>
      <c r="BJ6187" s="46"/>
      <c r="BK6187" s="46"/>
      <c r="BL6187" s="46"/>
      <c r="BM6187" s="46"/>
      <c r="BN6187" s="46"/>
      <c r="BO6187" s="46"/>
      <c r="BP6187" s="46"/>
      <c r="BQ6187" s="46"/>
      <c r="BR6187" s="46"/>
      <c r="BS6187" s="46"/>
      <c r="BT6187" s="46"/>
      <c r="BU6187" s="46"/>
      <c r="BV6187" s="46"/>
      <c r="BW6187" s="46"/>
      <c r="BX6187" s="46"/>
      <c r="BY6187" s="46"/>
      <c r="BZ6187" s="46"/>
      <c r="CA6187" s="46"/>
      <c r="CB6187" s="46"/>
      <c r="CC6187" s="46"/>
      <c r="CD6187" s="46"/>
      <c r="CE6187" s="46"/>
      <c r="CF6187" s="46"/>
      <c r="CG6187" s="46"/>
      <c r="CH6187" s="46"/>
      <c r="CI6187" s="46"/>
      <c r="CJ6187" s="46"/>
      <c r="CK6187" s="46"/>
      <c r="CL6187" s="46"/>
      <c r="CM6187" s="46"/>
      <c r="CN6187" s="46"/>
      <c r="CO6187" s="46"/>
      <c r="CP6187" s="46"/>
      <c r="CQ6187" s="46"/>
      <c r="CR6187" s="46"/>
      <c r="CS6187" s="46"/>
      <c r="CT6187" s="46"/>
      <c r="CU6187" s="46"/>
      <c r="CV6187" s="46"/>
      <c r="CW6187" s="46"/>
      <c r="CX6187" s="46"/>
      <c r="CY6187" s="46"/>
      <c r="CZ6187" s="46"/>
      <c r="DA6187" s="46"/>
      <c r="DB6187" s="46"/>
      <c r="DC6187" s="46"/>
      <c r="DD6187" s="46"/>
      <c r="DE6187" s="46"/>
      <c r="DF6187" s="46"/>
      <c r="DG6187" s="46"/>
      <c r="DH6187" s="46"/>
      <c r="DI6187" s="46"/>
      <c r="DJ6187" s="46"/>
      <c r="DK6187" s="46"/>
      <c r="DL6187" s="46"/>
      <c r="DM6187" s="46"/>
      <c r="DN6187" s="46"/>
      <c r="DO6187" s="46"/>
      <c r="DP6187" s="46"/>
      <c r="DQ6187" s="46"/>
      <c r="DR6187" s="46"/>
      <c r="DS6187" s="46"/>
      <c r="DT6187" s="46"/>
      <c r="DU6187" s="46"/>
      <c r="DV6187" s="46"/>
      <c r="DW6187" s="46"/>
      <c r="DX6187" s="46"/>
      <c r="DY6187" s="46"/>
      <c r="DZ6187" s="46"/>
      <c r="EA6187" s="46"/>
      <c r="EB6187" s="46"/>
      <c r="EC6187" s="46"/>
      <c r="ED6187" s="46"/>
      <c r="EE6187" s="46"/>
      <c r="EF6187" s="46"/>
      <c r="EG6187" s="46"/>
      <c r="EH6187" s="46"/>
      <c r="EI6187" s="46"/>
      <c r="EJ6187" s="46"/>
      <c r="EK6187" s="46"/>
      <c r="EL6187" s="46"/>
      <c r="EM6187" s="46"/>
      <c r="EN6187" s="46"/>
      <c r="EO6187" s="46"/>
      <c r="EP6187" s="46"/>
      <c r="EQ6187" s="46"/>
      <c r="ER6187" s="46"/>
      <c r="ES6187" s="46"/>
      <c r="ET6187" s="46"/>
      <c r="EU6187" s="46"/>
      <c r="EV6187" s="46"/>
      <c r="EW6187" s="46"/>
      <c r="EX6187" s="46"/>
      <c r="EY6187" s="46"/>
      <c r="EZ6187" s="46"/>
      <c r="FA6187" s="46"/>
      <c r="FB6187" s="46"/>
      <c r="FC6187" s="46"/>
      <c r="FD6187" s="46"/>
      <c r="FE6187" s="46"/>
      <c r="FF6187" s="46"/>
      <c r="FG6187" s="46"/>
      <c r="FH6187" s="46"/>
      <c r="FI6187" s="46"/>
      <c r="FJ6187" s="46"/>
      <c r="FK6187" s="46"/>
      <c r="FL6187" s="46"/>
      <c r="FM6187" s="46"/>
      <c r="FN6187" s="46"/>
      <c r="FO6187" s="46"/>
      <c r="FP6187" s="46"/>
      <c r="FQ6187" s="46"/>
      <c r="FR6187" s="46"/>
      <c r="FS6187" s="46"/>
      <c r="FT6187" s="46"/>
      <c r="FU6187" s="46"/>
    </row>
    <row r="6188" spans="2:177" s="98" customFormat="1" ht="51" customHeight="1" outlineLevel="1">
      <c r="B6188" s="38" t="s">
        <v>13889</v>
      </c>
      <c r="C6188" s="39" t="s">
        <v>66</v>
      </c>
      <c r="D6188" s="51" t="s">
        <v>13890</v>
      </c>
      <c r="E6188" s="51" t="s">
        <v>13891</v>
      </c>
      <c r="F6188" s="40"/>
      <c r="G6188" s="51" t="s">
        <v>9152</v>
      </c>
      <c r="H6188" s="40"/>
      <c r="I6188" s="40" t="s">
        <v>13892</v>
      </c>
      <c r="J6188" s="40"/>
      <c r="K6188" s="32" t="s">
        <v>113</v>
      </c>
      <c r="L6188" s="38">
        <v>0</v>
      </c>
      <c r="M6188" s="48">
        <v>230000000</v>
      </c>
      <c r="N6188" s="41" t="s">
        <v>74</v>
      </c>
      <c r="O6188" s="33" t="s">
        <v>174</v>
      </c>
      <c r="P6188" s="37" t="s">
        <v>86</v>
      </c>
      <c r="Q6188" s="33" t="s">
        <v>77</v>
      </c>
      <c r="R6188" s="42" t="s">
        <v>12389</v>
      </c>
      <c r="S6188" s="38" t="s">
        <v>121</v>
      </c>
      <c r="T6188" s="38">
        <v>796</v>
      </c>
      <c r="U6188" s="32" t="s">
        <v>80</v>
      </c>
      <c r="V6188" s="32">
        <v>2</v>
      </c>
      <c r="W6188" s="63">
        <v>5133.9285714285706</v>
      </c>
      <c r="X6188" s="60">
        <v>0</v>
      </c>
      <c r="Y6188" s="44">
        <f t="shared" si="178"/>
        <v>0</v>
      </c>
      <c r="Z6188" s="32"/>
      <c r="AA6188" s="45">
        <v>2014</v>
      </c>
      <c r="AB6188" s="38" t="s">
        <v>122</v>
      </c>
      <c r="AC6188" s="46"/>
      <c r="AD6188" s="46"/>
      <c r="AE6188" s="46"/>
      <c r="AF6188" s="46"/>
      <c r="AG6188" s="46"/>
      <c r="AH6188" s="46"/>
      <c r="AI6188" s="46"/>
      <c r="AJ6188" s="46"/>
      <c r="AK6188" s="46"/>
      <c r="AL6188" s="46"/>
      <c r="AM6188" s="46"/>
      <c r="AN6188" s="46"/>
      <c r="AO6188" s="46"/>
      <c r="AP6188" s="46"/>
      <c r="AQ6188" s="46"/>
      <c r="AR6188" s="46"/>
      <c r="AS6188" s="46"/>
      <c r="AT6188" s="46"/>
      <c r="AU6188" s="46"/>
      <c r="AV6188" s="46"/>
      <c r="AW6188" s="46"/>
      <c r="AX6188" s="46"/>
      <c r="AY6188" s="46"/>
      <c r="AZ6188" s="46"/>
      <c r="BA6188" s="46"/>
      <c r="BB6188" s="46"/>
      <c r="BC6188" s="46"/>
      <c r="BD6188" s="46"/>
      <c r="BE6188" s="46"/>
      <c r="BF6188" s="46"/>
      <c r="BG6188" s="46"/>
      <c r="BH6188" s="46"/>
      <c r="BI6188" s="46"/>
      <c r="BJ6188" s="46"/>
      <c r="BK6188" s="46"/>
      <c r="BL6188" s="46"/>
      <c r="BM6188" s="46"/>
      <c r="BN6188" s="46"/>
      <c r="BO6188" s="46"/>
      <c r="BP6188" s="46"/>
      <c r="BQ6188" s="46"/>
      <c r="BR6188" s="46"/>
      <c r="BS6188" s="46"/>
      <c r="BT6188" s="46"/>
      <c r="BU6188" s="46"/>
      <c r="BV6188" s="46"/>
      <c r="BW6188" s="46"/>
      <c r="BX6188" s="46"/>
      <c r="BY6188" s="46"/>
      <c r="BZ6188" s="46"/>
      <c r="CA6188" s="46"/>
      <c r="CB6188" s="46"/>
      <c r="CC6188" s="46"/>
      <c r="CD6188" s="46"/>
      <c r="CE6188" s="46"/>
      <c r="CF6188" s="46"/>
      <c r="CG6188" s="46"/>
      <c r="CH6188" s="46"/>
      <c r="CI6188" s="46"/>
      <c r="CJ6188" s="46"/>
      <c r="CK6188" s="46"/>
      <c r="CL6188" s="46"/>
      <c r="CM6188" s="46"/>
      <c r="CN6188" s="46"/>
      <c r="CO6188" s="46"/>
      <c r="CP6188" s="46"/>
      <c r="CQ6188" s="46"/>
      <c r="CR6188" s="46"/>
      <c r="CS6188" s="46"/>
      <c r="CT6188" s="46"/>
      <c r="CU6188" s="46"/>
      <c r="CV6188" s="46"/>
      <c r="CW6188" s="46"/>
      <c r="CX6188" s="46"/>
      <c r="CY6188" s="46"/>
      <c r="CZ6188" s="46"/>
      <c r="DA6188" s="46"/>
      <c r="DB6188" s="46"/>
      <c r="DC6188" s="46"/>
      <c r="DD6188" s="46"/>
      <c r="DE6188" s="46"/>
      <c r="DF6188" s="46"/>
      <c r="DG6188" s="46"/>
      <c r="DH6188" s="46"/>
      <c r="DI6188" s="46"/>
      <c r="DJ6188" s="46"/>
      <c r="DK6188" s="46"/>
      <c r="DL6188" s="46"/>
      <c r="DM6188" s="46"/>
      <c r="DN6188" s="46"/>
      <c r="DO6188" s="46"/>
      <c r="DP6188" s="46"/>
      <c r="DQ6188" s="46"/>
      <c r="DR6188" s="46"/>
      <c r="DS6188" s="46"/>
      <c r="DT6188" s="46"/>
      <c r="DU6188" s="46"/>
      <c r="DV6188" s="46"/>
      <c r="DW6188" s="46"/>
      <c r="DX6188" s="46"/>
      <c r="DY6188" s="46"/>
      <c r="DZ6188" s="46"/>
      <c r="EA6188" s="46"/>
      <c r="EB6188" s="46"/>
      <c r="EC6188" s="46"/>
      <c r="ED6188" s="46"/>
      <c r="EE6188" s="46"/>
      <c r="EF6188" s="46"/>
      <c r="EG6188" s="46"/>
      <c r="EH6188" s="46"/>
      <c r="EI6188" s="46"/>
      <c r="EJ6188" s="46"/>
      <c r="EK6188" s="46"/>
      <c r="EL6188" s="46"/>
      <c r="EM6188" s="46"/>
      <c r="EN6188" s="46"/>
      <c r="EO6188" s="46"/>
      <c r="EP6188" s="46"/>
      <c r="EQ6188" s="46"/>
      <c r="ER6188" s="46"/>
      <c r="ES6188" s="46"/>
      <c r="ET6188" s="46"/>
      <c r="EU6188" s="46"/>
      <c r="EV6188" s="46"/>
      <c r="EW6188" s="46"/>
      <c r="EX6188" s="46"/>
      <c r="EY6188" s="46"/>
      <c r="EZ6188" s="46"/>
      <c r="FA6188" s="46"/>
      <c r="FB6188" s="46"/>
      <c r="FC6188" s="46"/>
      <c r="FD6188" s="46"/>
      <c r="FE6188" s="46"/>
      <c r="FF6188" s="46"/>
      <c r="FG6188" s="46"/>
      <c r="FH6188" s="46"/>
      <c r="FI6188" s="46"/>
      <c r="FJ6188" s="46"/>
      <c r="FK6188" s="46"/>
      <c r="FL6188" s="46"/>
      <c r="FM6188" s="46"/>
      <c r="FN6188" s="46"/>
      <c r="FO6188" s="46"/>
      <c r="FP6188" s="46"/>
      <c r="FQ6188" s="46"/>
      <c r="FR6188" s="46"/>
      <c r="FS6188" s="46"/>
      <c r="FT6188" s="46"/>
      <c r="FU6188" s="46"/>
    </row>
    <row r="6189" spans="2:177" s="98" customFormat="1" ht="51" customHeight="1" outlineLevel="1">
      <c r="B6189" s="38" t="s">
        <v>13893</v>
      </c>
      <c r="C6189" s="39" t="s">
        <v>66</v>
      </c>
      <c r="D6189" s="51" t="s">
        <v>13894</v>
      </c>
      <c r="E6189" s="51" t="s">
        <v>13895</v>
      </c>
      <c r="F6189" s="40"/>
      <c r="G6189" s="51" t="s">
        <v>9152</v>
      </c>
      <c r="H6189" s="40"/>
      <c r="I6189" s="40" t="s">
        <v>13896</v>
      </c>
      <c r="J6189" s="40"/>
      <c r="K6189" s="32" t="s">
        <v>113</v>
      </c>
      <c r="L6189" s="38">
        <v>0</v>
      </c>
      <c r="M6189" s="48">
        <v>230000000</v>
      </c>
      <c r="N6189" s="41" t="s">
        <v>74</v>
      </c>
      <c r="O6189" s="33" t="s">
        <v>174</v>
      </c>
      <c r="P6189" s="37" t="s">
        <v>86</v>
      </c>
      <c r="Q6189" s="33" t="s">
        <v>77</v>
      </c>
      <c r="R6189" s="42" t="s">
        <v>12389</v>
      </c>
      <c r="S6189" s="38" t="s">
        <v>121</v>
      </c>
      <c r="T6189" s="38">
        <v>796</v>
      </c>
      <c r="U6189" s="32" t="s">
        <v>80</v>
      </c>
      <c r="V6189" s="32">
        <v>3</v>
      </c>
      <c r="W6189" s="63">
        <v>2530</v>
      </c>
      <c r="X6189" s="60">
        <v>0</v>
      </c>
      <c r="Y6189" s="44">
        <f t="shared" si="178"/>
        <v>0</v>
      </c>
      <c r="Z6189" s="32"/>
      <c r="AA6189" s="45">
        <v>2014</v>
      </c>
      <c r="AB6189" s="38" t="s">
        <v>122</v>
      </c>
      <c r="AC6189" s="46"/>
      <c r="AD6189" s="46"/>
      <c r="AE6189" s="46"/>
      <c r="AF6189" s="46"/>
      <c r="AG6189" s="46"/>
      <c r="AH6189" s="46"/>
      <c r="AI6189" s="46"/>
      <c r="AJ6189" s="46"/>
      <c r="AK6189" s="46"/>
      <c r="AL6189" s="46"/>
      <c r="AM6189" s="46"/>
      <c r="AN6189" s="46"/>
      <c r="AO6189" s="46"/>
      <c r="AP6189" s="46"/>
      <c r="AQ6189" s="46"/>
      <c r="AR6189" s="46"/>
      <c r="AS6189" s="46"/>
      <c r="AT6189" s="46"/>
      <c r="AU6189" s="46"/>
      <c r="AV6189" s="46"/>
      <c r="AW6189" s="46"/>
      <c r="AX6189" s="46"/>
      <c r="AY6189" s="46"/>
      <c r="AZ6189" s="46"/>
      <c r="BA6189" s="46"/>
      <c r="BB6189" s="46"/>
      <c r="BC6189" s="46"/>
      <c r="BD6189" s="46"/>
      <c r="BE6189" s="46"/>
      <c r="BF6189" s="46"/>
      <c r="BG6189" s="46"/>
      <c r="BH6189" s="46"/>
      <c r="BI6189" s="46"/>
      <c r="BJ6189" s="46"/>
      <c r="BK6189" s="46"/>
      <c r="BL6189" s="46"/>
      <c r="BM6189" s="46"/>
      <c r="BN6189" s="46"/>
      <c r="BO6189" s="46"/>
      <c r="BP6189" s="46"/>
      <c r="BQ6189" s="46"/>
      <c r="BR6189" s="46"/>
      <c r="BS6189" s="46"/>
      <c r="BT6189" s="46"/>
      <c r="BU6189" s="46"/>
      <c r="BV6189" s="46"/>
      <c r="BW6189" s="46"/>
      <c r="BX6189" s="46"/>
      <c r="BY6189" s="46"/>
      <c r="BZ6189" s="46"/>
      <c r="CA6189" s="46"/>
      <c r="CB6189" s="46"/>
      <c r="CC6189" s="46"/>
      <c r="CD6189" s="46"/>
      <c r="CE6189" s="46"/>
      <c r="CF6189" s="46"/>
      <c r="CG6189" s="46"/>
      <c r="CH6189" s="46"/>
      <c r="CI6189" s="46"/>
      <c r="CJ6189" s="46"/>
      <c r="CK6189" s="46"/>
      <c r="CL6189" s="46"/>
      <c r="CM6189" s="46"/>
      <c r="CN6189" s="46"/>
      <c r="CO6189" s="46"/>
      <c r="CP6189" s="46"/>
      <c r="CQ6189" s="46"/>
      <c r="CR6189" s="46"/>
      <c r="CS6189" s="46"/>
      <c r="CT6189" s="46"/>
      <c r="CU6189" s="46"/>
      <c r="CV6189" s="46"/>
      <c r="CW6189" s="46"/>
      <c r="CX6189" s="46"/>
      <c r="CY6189" s="46"/>
      <c r="CZ6189" s="46"/>
      <c r="DA6189" s="46"/>
      <c r="DB6189" s="46"/>
      <c r="DC6189" s="46"/>
      <c r="DD6189" s="46"/>
      <c r="DE6189" s="46"/>
      <c r="DF6189" s="46"/>
      <c r="DG6189" s="46"/>
      <c r="DH6189" s="46"/>
      <c r="DI6189" s="46"/>
      <c r="DJ6189" s="46"/>
      <c r="DK6189" s="46"/>
      <c r="DL6189" s="46"/>
      <c r="DM6189" s="46"/>
      <c r="DN6189" s="46"/>
      <c r="DO6189" s="46"/>
      <c r="DP6189" s="46"/>
      <c r="DQ6189" s="46"/>
      <c r="DR6189" s="46"/>
      <c r="DS6189" s="46"/>
      <c r="DT6189" s="46"/>
      <c r="DU6189" s="46"/>
      <c r="DV6189" s="46"/>
      <c r="DW6189" s="46"/>
      <c r="DX6189" s="46"/>
      <c r="DY6189" s="46"/>
      <c r="DZ6189" s="46"/>
      <c r="EA6189" s="46"/>
      <c r="EB6189" s="46"/>
      <c r="EC6189" s="46"/>
      <c r="ED6189" s="46"/>
      <c r="EE6189" s="46"/>
      <c r="EF6189" s="46"/>
      <c r="EG6189" s="46"/>
      <c r="EH6189" s="46"/>
      <c r="EI6189" s="46"/>
      <c r="EJ6189" s="46"/>
      <c r="EK6189" s="46"/>
      <c r="EL6189" s="46"/>
      <c r="EM6189" s="46"/>
      <c r="EN6189" s="46"/>
      <c r="EO6189" s="46"/>
      <c r="EP6189" s="46"/>
      <c r="EQ6189" s="46"/>
      <c r="ER6189" s="46"/>
      <c r="ES6189" s="46"/>
      <c r="ET6189" s="46"/>
      <c r="EU6189" s="46"/>
      <c r="EV6189" s="46"/>
      <c r="EW6189" s="46"/>
      <c r="EX6189" s="46"/>
      <c r="EY6189" s="46"/>
      <c r="EZ6189" s="46"/>
      <c r="FA6189" s="46"/>
      <c r="FB6189" s="46"/>
      <c r="FC6189" s="46"/>
      <c r="FD6189" s="46"/>
      <c r="FE6189" s="46"/>
      <c r="FF6189" s="46"/>
      <c r="FG6189" s="46"/>
      <c r="FH6189" s="46"/>
      <c r="FI6189" s="46"/>
      <c r="FJ6189" s="46"/>
      <c r="FK6189" s="46"/>
      <c r="FL6189" s="46"/>
      <c r="FM6189" s="46"/>
      <c r="FN6189" s="46"/>
      <c r="FO6189" s="46"/>
      <c r="FP6189" s="46"/>
      <c r="FQ6189" s="46"/>
      <c r="FR6189" s="46"/>
      <c r="FS6189" s="46"/>
      <c r="FT6189" s="46"/>
      <c r="FU6189" s="46"/>
    </row>
    <row r="6190" spans="2:177" s="98" customFormat="1" ht="51" customHeight="1" outlineLevel="1">
      <c r="B6190" s="38" t="s">
        <v>13897</v>
      </c>
      <c r="C6190" s="39" t="s">
        <v>66</v>
      </c>
      <c r="D6190" s="51" t="s">
        <v>13898</v>
      </c>
      <c r="E6190" s="51" t="s">
        <v>12386</v>
      </c>
      <c r="F6190" s="40"/>
      <c r="G6190" s="51" t="s">
        <v>13899</v>
      </c>
      <c r="H6190" s="40"/>
      <c r="I6190" s="40" t="s">
        <v>13900</v>
      </c>
      <c r="J6190" s="40"/>
      <c r="K6190" s="32" t="s">
        <v>130</v>
      </c>
      <c r="L6190" s="38">
        <v>0</v>
      </c>
      <c r="M6190" s="48">
        <v>230000000</v>
      </c>
      <c r="N6190" s="41" t="s">
        <v>74</v>
      </c>
      <c r="O6190" s="33" t="s">
        <v>174</v>
      </c>
      <c r="P6190" s="37" t="s">
        <v>86</v>
      </c>
      <c r="Q6190" s="33" t="s">
        <v>77</v>
      </c>
      <c r="R6190" s="42" t="s">
        <v>12389</v>
      </c>
      <c r="S6190" s="38" t="s">
        <v>121</v>
      </c>
      <c r="T6190" s="38">
        <v>796</v>
      </c>
      <c r="U6190" s="32" t="s">
        <v>80</v>
      </c>
      <c r="V6190" s="32">
        <v>1</v>
      </c>
      <c r="W6190" s="63">
        <v>338839.28571428568</v>
      </c>
      <c r="X6190" s="60">
        <v>0</v>
      </c>
      <c r="Y6190" s="44">
        <f t="shared" si="178"/>
        <v>0</v>
      </c>
      <c r="Z6190" s="32"/>
      <c r="AA6190" s="45">
        <v>2014</v>
      </c>
      <c r="AB6190" s="38" t="s">
        <v>94</v>
      </c>
      <c r="AC6190" s="46"/>
      <c r="AD6190" s="46"/>
      <c r="AE6190" s="46"/>
      <c r="AF6190" s="46"/>
      <c r="AG6190" s="46"/>
      <c r="AH6190" s="46"/>
      <c r="AI6190" s="46"/>
      <c r="AJ6190" s="46"/>
      <c r="AK6190" s="46"/>
      <c r="AL6190" s="46"/>
      <c r="AM6190" s="46"/>
      <c r="AN6190" s="46"/>
      <c r="AO6190" s="46"/>
      <c r="AP6190" s="46"/>
      <c r="AQ6190" s="46"/>
      <c r="AR6190" s="46"/>
      <c r="AS6190" s="46"/>
      <c r="AT6190" s="46"/>
      <c r="AU6190" s="46"/>
      <c r="AV6190" s="46"/>
      <c r="AW6190" s="46"/>
      <c r="AX6190" s="46"/>
      <c r="AY6190" s="46"/>
      <c r="AZ6190" s="46"/>
      <c r="BA6190" s="46"/>
      <c r="BB6190" s="46"/>
      <c r="BC6190" s="46"/>
      <c r="BD6190" s="46"/>
      <c r="BE6190" s="46"/>
      <c r="BF6190" s="46"/>
      <c r="BG6190" s="46"/>
      <c r="BH6190" s="46"/>
      <c r="BI6190" s="46"/>
      <c r="BJ6190" s="46"/>
      <c r="BK6190" s="46"/>
      <c r="BL6190" s="46"/>
      <c r="BM6190" s="46"/>
      <c r="BN6190" s="46"/>
      <c r="BO6190" s="46"/>
      <c r="BP6190" s="46"/>
      <c r="BQ6190" s="46"/>
      <c r="BR6190" s="46"/>
      <c r="BS6190" s="46"/>
      <c r="BT6190" s="46"/>
      <c r="BU6190" s="46"/>
      <c r="BV6190" s="46"/>
      <c r="BW6190" s="46"/>
      <c r="BX6190" s="46"/>
      <c r="BY6190" s="46"/>
      <c r="BZ6190" s="46"/>
      <c r="CA6190" s="46"/>
      <c r="CB6190" s="46"/>
      <c r="CC6190" s="46"/>
      <c r="CD6190" s="46"/>
      <c r="CE6190" s="46"/>
      <c r="CF6190" s="46"/>
      <c r="CG6190" s="46"/>
      <c r="CH6190" s="46"/>
      <c r="CI6190" s="46"/>
      <c r="CJ6190" s="46"/>
      <c r="CK6190" s="46"/>
      <c r="CL6190" s="46"/>
      <c r="CM6190" s="46"/>
      <c r="CN6190" s="46"/>
      <c r="CO6190" s="46"/>
      <c r="CP6190" s="46"/>
      <c r="CQ6190" s="46"/>
      <c r="CR6190" s="46"/>
      <c r="CS6190" s="46"/>
      <c r="CT6190" s="46"/>
      <c r="CU6190" s="46"/>
      <c r="CV6190" s="46"/>
      <c r="CW6190" s="46"/>
      <c r="CX6190" s="46"/>
      <c r="CY6190" s="46"/>
      <c r="CZ6190" s="46"/>
      <c r="DA6190" s="46"/>
      <c r="DB6190" s="46"/>
      <c r="DC6190" s="46"/>
      <c r="DD6190" s="46"/>
      <c r="DE6190" s="46"/>
      <c r="DF6190" s="46"/>
      <c r="DG6190" s="46"/>
      <c r="DH6190" s="46"/>
      <c r="DI6190" s="46"/>
      <c r="DJ6190" s="46"/>
      <c r="DK6190" s="46"/>
      <c r="DL6190" s="46"/>
      <c r="DM6190" s="46"/>
      <c r="DN6190" s="46"/>
      <c r="DO6190" s="46"/>
      <c r="DP6190" s="46"/>
      <c r="DQ6190" s="46"/>
      <c r="DR6190" s="46"/>
      <c r="DS6190" s="46"/>
      <c r="DT6190" s="46"/>
      <c r="DU6190" s="46"/>
      <c r="DV6190" s="46"/>
      <c r="DW6190" s="46"/>
      <c r="DX6190" s="46"/>
      <c r="DY6190" s="46"/>
      <c r="DZ6190" s="46"/>
      <c r="EA6190" s="46"/>
      <c r="EB6190" s="46"/>
      <c r="EC6190" s="46"/>
      <c r="ED6190" s="46"/>
      <c r="EE6190" s="46"/>
      <c r="EF6190" s="46"/>
      <c r="EG6190" s="46"/>
      <c r="EH6190" s="46"/>
      <c r="EI6190" s="46"/>
      <c r="EJ6190" s="46"/>
      <c r="EK6190" s="46"/>
      <c r="EL6190" s="46"/>
      <c r="EM6190" s="46"/>
      <c r="EN6190" s="46"/>
      <c r="EO6190" s="46"/>
      <c r="EP6190" s="46"/>
      <c r="EQ6190" s="46"/>
      <c r="ER6190" s="46"/>
      <c r="ES6190" s="46"/>
      <c r="ET6190" s="46"/>
      <c r="EU6190" s="46"/>
      <c r="EV6190" s="46"/>
      <c r="EW6190" s="46"/>
      <c r="EX6190" s="46"/>
      <c r="EY6190" s="46"/>
      <c r="EZ6190" s="46"/>
      <c r="FA6190" s="46"/>
      <c r="FB6190" s="46"/>
      <c r="FC6190" s="46"/>
      <c r="FD6190" s="46"/>
      <c r="FE6190" s="46"/>
      <c r="FF6190" s="46"/>
      <c r="FG6190" s="46"/>
      <c r="FH6190" s="46"/>
      <c r="FI6190" s="46"/>
      <c r="FJ6190" s="46"/>
      <c r="FK6190" s="46"/>
      <c r="FL6190" s="46"/>
      <c r="FM6190" s="46"/>
      <c r="FN6190" s="46"/>
      <c r="FO6190" s="46"/>
      <c r="FP6190" s="46"/>
      <c r="FQ6190" s="46"/>
      <c r="FR6190" s="46"/>
      <c r="FS6190" s="46"/>
      <c r="FT6190" s="46"/>
      <c r="FU6190" s="46"/>
    </row>
    <row r="6191" spans="2:177" s="98" customFormat="1" ht="63.75" customHeight="1" outlineLevel="1">
      <c r="B6191" s="38" t="s">
        <v>13901</v>
      </c>
      <c r="C6191" s="39" t="s">
        <v>66</v>
      </c>
      <c r="D6191" s="51" t="s">
        <v>13898</v>
      </c>
      <c r="E6191" s="51" t="s">
        <v>12386</v>
      </c>
      <c r="F6191" s="40"/>
      <c r="G6191" s="51" t="s">
        <v>13899</v>
      </c>
      <c r="H6191" s="40"/>
      <c r="I6191" s="40" t="s">
        <v>13900</v>
      </c>
      <c r="J6191" s="40"/>
      <c r="K6191" s="32" t="s">
        <v>130</v>
      </c>
      <c r="L6191" s="38">
        <v>0</v>
      </c>
      <c r="M6191" s="48">
        <v>230000000</v>
      </c>
      <c r="N6191" s="41" t="s">
        <v>74</v>
      </c>
      <c r="O6191" s="33" t="s">
        <v>110</v>
      </c>
      <c r="P6191" s="37" t="s">
        <v>86</v>
      </c>
      <c r="Q6191" s="33" t="s">
        <v>77</v>
      </c>
      <c r="R6191" s="42" t="s">
        <v>12393</v>
      </c>
      <c r="S6191" s="38" t="s">
        <v>121</v>
      </c>
      <c r="T6191" s="38">
        <v>796</v>
      </c>
      <c r="U6191" s="32" t="s">
        <v>80</v>
      </c>
      <c r="V6191" s="32">
        <v>1</v>
      </c>
      <c r="W6191" s="63">
        <v>338839.28571428568</v>
      </c>
      <c r="X6191" s="34">
        <v>0</v>
      </c>
      <c r="Y6191" s="44">
        <f t="shared" si="178"/>
        <v>0</v>
      </c>
      <c r="Z6191" s="32"/>
      <c r="AA6191" s="45">
        <v>2014</v>
      </c>
      <c r="AB6191" s="38" t="s">
        <v>122</v>
      </c>
      <c r="AC6191" s="46"/>
      <c r="AD6191" s="46"/>
      <c r="AE6191" s="46"/>
      <c r="AF6191" s="46"/>
      <c r="AG6191" s="46"/>
      <c r="AH6191" s="46"/>
      <c r="AI6191" s="46"/>
      <c r="AJ6191" s="46"/>
      <c r="AK6191" s="46"/>
      <c r="AL6191" s="46"/>
      <c r="AM6191" s="46"/>
      <c r="AN6191" s="46"/>
      <c r="AO6191" s="46"/>
      <c r="AP6191" s="46"/>
      <c r="AQ6191" s="46"/>
      <c r="AR6191" s="46"/>
      <c r="AS6191" s="46"/>
      <c r="AT6191" s="46"/>
      <c r="AU6191" s="46"/>
      <c r="AV6191" s="46"/>
      <c r="AW6191" s="46"/>
      <c r="AX6191" s="46"/>
      <c r="AY6191" s="46"/>
      <c r="AZ6191" s="46"/>
      <c r="BA6191" s="46"/>
      <c r="BB6191" s="46"/>
      <c r="BC6191" s="46"/>
      <c r="BD6191" s="46"/>
      <c r="BE6191" s="46"/>
      <c r="BF6191" s="46"/>
      <c r="BG6191" s="46"/>
      <c r="BH6191" s="46"/>
      <c r="BI6191" s="46"/>
      <c r="BJ6191" s="46"/>
      <c r="BK6191" s="46"/>
      <c r="BL6191" s="46"/>
      <c r="BM6191" s="46"/>
      <c r="BN6191" s="46"/>
      <c r="BO6191" s="46"/>
      <c r="BP6191" s="46"/>
      <c r="BQ6191" s="46"/>
      <c r="BR6191" s="46"/>
      <c r="BS6191" s="46"/>
      <c r="BT6191" s="46"/>
      <c r="BU6191" s="46"/>
      <c r="BV6191" s="46"/>
      <c r="BW6191" s="46"/>
      <c r="BX6191" s="46"/>
      <c r="BY6191" s="46"/>
      <c r="BZ6191" s="46"/>
      <c r="CA6191" s="46"/>
      <c r="CB6191" s="46"/>
      <c r="CC6191" s="46"/>
      <c r="CD6191" s="46"/>
      <c r="CE6191" s="46"/>
      <c r="CF6191" s="46"/>
      <c r="CG6191" s="46"/>
      <c r="CH6191" s="46"/>
      <c r="CI6191" s="46"/>
      <c r="CJ6191" s="46"/>
      <c r="CK6191" s="46"/>
      <c r="CL6191" s="46"/>
      <c r="CM6191" s="46"/>
      <c r="CN6191" s="46"/>
      <c r="CO6191" s="46"/>
      <c r="CP6191" s="46"/>
      <c r="CQ6191" s="46"/>
      <c r="CR6191" s="46"/>
      <c r="CS6191" s="46"/>
      <c r="CT6191" s="46"/>
      <c r="CU6191" s="46"/>
      <c r="CV6191" s="46"/>
      <c r="CW6191" s="46"/>
      <c r="CX6191" s="46"/>
      <c r="CY6191" s="46"/>
      <c r="CZ6191" s="46"/>
      <c r="DA6191" s="46"/>
      <c r="DB6191" s="46"/>
      <c r="DC6191" s="46"/>
      <c r="DD6191" s="46"/>
      <c r="DE6191" s="46"/>
      <c r="DF6191" s="46"/>
      <c r="DG6191" s="46"/>
      <c r="DH6191" s="46"/>
      <c r="DI6191" s="46"/>
      <c r="DJ6191" s="46"/>
      <c r="DK6191" s="46"/>
      <c r="DL6191" s="46"/>
      <c r="DM6191" s="46"/>
      <c r="DN6191" s="46"/>
      <c r="DO6191" s="46"/>
      <c r="DP6191" s="46"/>
      <c r="DQ6191" s="46"/>
      <c r="DR6191" s="46"/>
      <c r="DS6191" s="46"/>
      <c r="DT6191" s="46"/>
      <c r="DU6191" s="46"/>
      <c r="DV6191" s="46"/>
      <c r="DW6191" s="46"/>
      <c r="DX6191" s="46"/>
      <c r="DY6191" s="46"/>
      <c r="DZ6191" s="46"/>
      <c r="EA6191" s="46"/>
      <c r="EB6191" s="46"/>
      <c r="EC6191" s="46"/>
      <c r="ED6191" s="46"/>
      <c r="EE6191" s="46"/>
      <c r="EF6191" s="46"/>
      <c r="EG6191" s="46"/>
      <c r="EH6191" s="46"/>
      <c r="EI6191" s="46"/>
      <c r="EJ6191" s="46"/>
      <c r="EK6191" s="46"/>
      <c r="EL6191" s="46"/>
      <c r="EM6191" s="46"/>
      <c r="EN6191" s="46"/>
      <c r="EO6191" s="46"/>
      <c r="EP6191" s="46"/>
      <c r="EQ6191" s="46"/>
      <c r="ER6191" s="46"/>
      <c r="ES6191" s="46"/>
      <c r="ET6191" s="46"/>
      <c r="EU6191" s="46"/>
      <c r="EV6191" s="46"/>
      <c r="EW6191" s="46"/>
      <c r="EX6191" s="46"/>
      <c r="EY6191" s="46"/>
      <c r="EZ6191" s="46"/>
      <c r="FA6191" s="46"/>
      <c r="FB6191" s="46"/>
      <c r="FC6191" s="46"/>
      <c r="FD6191" s="46"/>
      <c r="FE6191" s="46"/>
      <c r="FF6191" s="46"/>
      <c r="FG6191" s="46"/>
      <c r="FH6191" s="46"/>
      <c r="FI6191" s="46"/>
      <c r="FJ6191" s="46"/>
      <c r="FK6191" s="46"/>
      <c r="FL6191" s="46"/>
      <c r="FM6191" s="46"/>
      <c r="FN6191" s="46"/>
      <c r="FO6191" s="46"/>
      <c r="FP6191" s="46"/>
      <c r="FQ6191" s="46"/>
      <c r="FR6191" s="46"/>
      <c r="FS6191" s="46"/>
      <c r="FT6191" s="46"/>
      <c r="FU6191" s="46"/>
    </row>
    <row r="6192" spans="2:177" s="98" customFormat="1" ht="51" customHeight="1" outlineLevel="1">
      <c r="B6192" s="38" t="s">
        <v>13902</v>
      </c>
      <c r="C6192" s="39" t="s">
        <v>66</v>
      </c>
      <c r="D6192" s="74" t="s">
        <v>13903</v>
      </c>
      <c r="E6192" s="40" t="s">
        <v>12493</v>
      </c>
      <c r="F6192" s="40" t="s">
        <v>12494</v>
      </c>
      <c r="G6192" s="40" t="s">
        <v>13578</v>
      </c>
      <c r="H6192" s="40" t="s">
        <v>13792</v>
      </c>
      <c r="I6192" s="40" t="s">
        <v>13904</v>
      </c>
      <c r="J6192" s="40"/>
      <c r="K6192" s="32" t="s">
        <v>130</v>
      </c>
      <c r="L6192" s="38">
        <v>0</v>
      </c>
      <c r="M6192" s="48">
        <v>230000000</v>
      </c>
      <c r="N6192" s="41" t="s">
        <v>74</v>
      </c>
      <c r="O6192" s="33" t="s">
        <v>174</v>
      </c>
      <c r="P6192" s="37" t="s">
        <v>86</v>
      </c>
      <c r="Q6192" s="33" t="s">
        <v>77</v>
      </c>
      <c r="R6192" s="42" t="s">
        <v>12389</v>
      </c>
      <c r="S6192" s="38" t="s">
        <v>121</v>
      </c>
      <c r="T6192" s="38">
        <v>839</v>
      </c>
      <c r="U6192" s="43" t="s">
        <v>93</v>
      </c>
      <c r="V6192" s="32">
        <v>3</v>
      </c>
      <c r="W6192" s="63">
        <v>69061.044642857145</v>
      </c>
      <c r="X6192" s="60">
        <v>0</v>
      </c>
      <c r="Y6192" s="44">
        <f t="shared" si="178"/>
        <v>0</v>
      </c>
      <c r="Z6192" s="32"/>
      <c r="AA6192" s="45">
        <v>2014</v>
      </c>
      <c r="AB6192" s="38" t="s">
        <v>122</v>
      </c>
      <c r="AC6192" s="46"/>
      <c r="AD6192" s="46"/>
      <c r="AE6192" s="46"/>
      <c r="AF6192" s="46"/>
      <c r="AG6192" s="46"/>
      <c r="AH6192" s="46"/>
      <c r="AI6192" s="46"/>
      <c r="AJ6192" s="46"/>
      <c r="AK6192" s="46"/>
      <c r="AL6192" s="46"/>
      <c r="AM6192" s="46"/>
      <c r="AN6192" s="46"/>
      <c r="AO6192" s="46"/>
      <c r="AP6192" s="46"/>
      <c r="AQ6192" s="46"/>
      <c r="AR6192" s="46"/>
      <c r="AS6192" s="46"/>
      <c r="AT6192" s="46"/>
      <c r="AU6192" s="46"/>
      <c r="AV6192" s="46"/>
      <c r="AW6192" s="46"/>
      <c r="AX6192" s="46"/>
      <c r="AY6192" s="46"/>
      <c r="AZ6192" s="46"/>
      <c r="BA6192" s="46"/>
      <c r="BB6192" s="46"/>
      <c r="BC6192" s="46"/>
      <c r="BD6192" s="46"/>
      <c r="BE6192" s="46"/>
      <c r="BF6192" s="46"/>
      <c r="BG6192" s="46"/>
      <c r="BH6192" s="46"/>
      <c r="BI6192" s="46"/>
      <c r="BJ6192" s="46"/>
      <c r="BK6192" s="46"/>
      <c r="BL6192" s="46"/>
      <c r="BM6192" s="46"/>
      <c r="BN6192" s="46"/>
      <c r="BO6192" s="46"/>
      <c r="BP6192" s="46"/>
      <c r="BQ6192" s="46"/>
      <c r="BR6192" s="46"/>
      <c r="BS6192" s="46"/>
      <c r="BT6192" s="46"/>
      <c r="BU6192" s="46"/>
      <c r="BV6192" s="46"/>
      <c r="BW6192" s="46"/>
      <c r="BX6192" s="46"/>
      <c r="BY6192" s="46"/>
      <c r="BZ6192" s="46"/>
      <c r="CA6192" s="46"/>
      <c r="CB6192" s="46"/>
      <c r="CC6192" s="46"/>
      <c r="CD6192" s="46"/>
      <c r="CE6192" s="46"/>
      <c r="CF6192" s="46"/>
      <c r="CG6192" s="46"/>
      <c r="CH6192" s="46"/>
      <c r="CI6192" s="46"/>
      <c r="CJ6192" s="46"/>
      <c r="CK6192" s="46"/>
      <c r="CL6192" s="46"/>
      <c r="CM6192" s="46"/>
      <c r="CN6192" s="46"/>
      <c r="CO6192" s="46"/>
      <c r="CP6192" s="46"/>
      <c r="CQ6192" s="46"/>
      <c r="CR6192" s="46"/>
      <c r="CS6192" s="46"/>
      <c r="CT6192" s="46"/>
      <c r="CU6192" s="46"/>
      <c r="CV6192" s="46"/>
      <c r="CW6192" s="46"/>
      <c r="CX6192" s="46"/>
      <c r="CY6192" s="46"/>
      <c r="CZ6192" s="46"/>
      <c r="DA6192" s="46"/>
      <c r="DB6192" s="46"/>
      <c r="DC6192" s="46"/>
      <c r="DD6192" s="46"/>
      <c r="DE6192" s="46"/>
      <c r="DF6192" s="46"/>
      <c r="DG6192" s="46"/>
      <c r="DH6192" s="46"/>
      <c r="DI6192" s="46"/>
      <c r="DJ6192" s="46"/>
      <c r="DK6192" s="46"/>
      <c r="DL6192" s="46"/>
      <c r="DM6192" s="46"/>
      <c r="DN6192" s="46"/>
      <c r="DO6192" s="46"/>
      <c r="DP6192" s="46"/>
      <c r="DQ6192" s="46"/>
      <c r="DR6192" s="46"/>
      <c r="DS6192" s="46"/>
      <c r="DT6192" s="46"/>
      <c r="DU6192" s="46"/>
      <c r="DV6192" s="46"/>
      <c r="DW6192" s="46"/>
      <c r="DX6192" s="46"/>
      <c r="DY6192" s="46"/>
      <c r="DZ6192" s="46"/>
      <c r="EA6192" s="46"/>
      <c r="EB6192" s="46"/>
      <c r="EC6192" s="46"/>
      <c r="ED6192" s="46"/>
      <c r="EE6192" s="46"/>
      <c r="EF6192" s="46"/>
      <c r="EG6192" s="46"/>
      <c r="EH6192" s="46"/>
      <c r="EI6192" s="46"/>
      <c r="EJ6192" s="46"/>
      <c r="EK6192" s="46"/>
      <c r="EL6192" s="46"/>
      <c r="EM6192" s="46"/>
      <c r="EN6192" s="46"/>
      <c r="EO6192" s="46"/>
      <c r="EP6192" s="46"/>
      <c r="EQ6192" s="46"/>
      <c r="ER6192" s="46"/>
      <c r="ES6192" s="46"/>
      <c r="ET6192" s="46"/>
      <c r="EU6192" s="46"/>
      <c r="EV6192" s="46"/>
      <c r="EW6192" s="46"/>
      <c r="EX6192" s="46"/>
      <c r="EY6192" s="46"/>
      <c r="EZ6192" s="46"/>
      <c r="FA6192" s="46"/>
      <c r="FB6192" s="46"/>
      <c r="FC6192" s="46"/>
      <c r="FD6192" s="46"/>
      <c r="FE6192" s="46"/>
      <c r="FF6192" s="46"/>
      <c r="FG6192" s="46"/>
      <c r="FH6192" s="46"/>
      <c r="FI6192" s="46"/>
      <c r="FJ6192" s="46"/>
      <c r="FK6192" s="46"/>
      <c r="FL6192" s="46"/>
      <c r="FM6192" s="46"/>
      <c r="FN6192" s="46"/>
      <c r="FO6192" s="46"/>
      <c r="FP6192" s="46"/>
      <c r="FQ6192" s="46"/>
      <c r="FR6192" s="46"/>
      <c r="FS6192" s="46"/>
      <c r="FT6192" s="46"/>
      <c r="FU6192" s="46"/>
    </row>
    <row r="6193" spans="2:177" s="98" customFormat="1" ht="63.75" customHeight="1" outlineLevel="1">
      <c r="B6193" s="38" t="s">
        <v>13905</v>
      </c>
      <c r="C6193" s="39" t="s">
        <v>66</v>
      </c>
      <c r="D6193" s="51" t="s">
        <v>13477</v>
      </c>
      <c r="E6193" s="51" t="s">
        <v>13478</v>
      </c>
      <c r="F6193" s="40"/>
      <c r="G6193" s="51" t="s">
        <v>13479</v>
      </c>
      <c r="H6193" s="40"/>
      <c r="I6193" s="40" t="s">
        <v>13906</v>
      </c>
      <c r="J6193" s="40"/>
      <c r="K6193" s="32" t="s">
        <v>113</v>
      </c>
      <c r="L6193" s="38">
        <v>0</v>
      </c>
      <c r="M6193" s="48">
        <v>230000000</v>
      </c>
      <c r="N6193" s="41" t="s">
        <v>74</v>
      </c>
      <c r="O6193" s="33" t="s">
        <v>174</v>
      </c>
      <c r="P6193" s="37" t="s">
        <v>86</v>
      </c>
      <c r="Q6193" s="33" t="s">
        <v>77</v>
      </c>
      <c r="R6193" s="42" t="s">
        <v>12389</v>
      </c>
      <c r="S6193" s="38" t="s">
        <v>121</v>
      </c>
      <c r="T6193" s="38">
        <v>796</v>
      </c>
      <c r="U6193" s="32" t="s">
        <v>80</v>
      </c>
      <c r="V6193" s="32">
        <v>6</v>
      </c>
      <c r="W6193" s="63">
        <v>29366.071428571428</v>
      </c>
      <c r="X6193" s="60">
        <v>0</v>
      </c>
      <c r="Y6193" s="44">
        <f t="shared" si="178"/>
        <v>0</v>
      </c>
      <c r="Z6193" s="32"/>
      <c r="AA6193" s="45">
        <v>2014</v>
      </c>
      <c r="AB6193" s="38" t="s">
        <v>94</v>
      </c>
      <c r="AC6193" s="46"/>
      <c r="AD6193" s="46"/>
      <c r="AE6193" s="46"/>
      <c r="AF6193" s="46"/>
      <c r="AG6193" s="46"/>
      <c r="AH6193" s="46"/>
      <c r="AI6193" s="46"/>
      <c r="AJ6193" s="46"/>
      <c r="AK6193" s="46"/>
      <c r="AL6193" s="46"/>
      <c r="AM6193" s="46"/>
      <c r="AN6193" s="46"/>
      <c r="AO6193" s="46"/>
      <c r="AP6193" s="46"/>
      <c r="AQ6193" s="46"/>
      <c r="AR6193" s="46"/>
      <c r="AS6193" s="46"/>
      <c r="AT6193" s="46"/>
      <c r="AU6193" s="46"/>
      <c r="AV6193" s="46"/>
      <c r="AW6193" s="46"/>
      <c r="AX6193" s="46"/>
      <c r="AY6193" s="46"/>
      <c r="AZ6193" s="46"/>
      <c r="BA6193" s="46"/>
      <c r="BB6193" s="46"/>
      <c r="BC6193" s="46"/>
      <c r="BD6193" s="46"/>
      <c r="BE6193" s="46"/>
      <c r="BF6193" s="46"/>
      <c r="BG6193" s="46"/>
      <c r="BH6193" s="46"/>
      <c r="BI6193" s="46"/>
      <c r="BJ6193" s="46"/>
      <c r="BK6193" s="46"/>
      <c r="BL6193" s="46"/>
      <c r="BM6193" s="46"/>
      <c r="BN6193" s="46"/>
      <c r="BO6193" s="46"/>
      <c r="BP6193" s="46"/>
      <c r="BQ6193" s="46"/>
      <c r="BR6193" s="46"/>
      <c r="BS6193" s="46"/>
      <c r="BT6193" s="46"/>
      <c r="BU6193" s="46"/>
      <c r="BV6193" s="46"/>
      <c r="BW6193" s="46"/>
      <c r="BX6193" s="46"/>
      <c r="BY6193" s="46"/>
      <c r="BZ6193" s="46"/>
      <c r="CA6193" s="46"/>
      <c r="CB6193" s="46"/>
      <c r="CC6193" s="46"/>
      <c r="CD6193" s="46"/>
      <c r="CE6193" s="46"/>
      <c r="CF6193" s="46"/>
      <c r="CG6193" s="46"/>
      <c r="CH6193" s="46"/>
      <c r="CI6193" s="46"/>
      <c r="CJ6193" s="46"/>
      <c r="CK6193" s="46"/>
      <c r="CL6193" s="46"/>
      <c r="CM6193" s="46"/>
      <c r="CN6193" s="46"/>
      <c r="CO6193" s="46"/>
      <c r="CP6193" s="46"/>
      <c r="CQ6193" s="46"/>
      <c r="CR6193" s="46"/>
      <c r="CS6193" s="46"/>
      <c r="CT6193" s="46"/>
      <c r="CU6193" s="46"/>
      <c r="CV6193" s="46"/>
      <c r="CW6193" s="46"/>
      <c r="CX6193" s="46"/>
      <c r="CY6193" s="46"/>
      <c r="CZ6193" s="46"/>
      <c r="DA6193" s="46"/>
      <c r="DB6193" s="46"/>
      <c r="DC6193" s="46"/>
      <c r="DD6193" s="46"/>
      <c r="DE6193" s="46"/>
      <c r="DF6193" s="46"/>
      <c r="DG6193" s="46"/>
      <c r="DH6193" s="46"/>
      <c r="DI6193" s="46"/>
      <c r="DJ6193" s="46"/>
      <c r="DK6193" s="46"/>
      <c r="DL6193" s="46"/>
      <c r="DM6193" s="46"/>
      <c r="DN6193" s="46"/>
      <c r="DO6193" s="46"/>
      <c r="DP6193" s="46"/>
      <c r="DQ6193" s="46"/>
      <c r="DR6193" s="46"/>
      <c r="DS6193" s="46"/>
      <c r="DT6193" s="46"/>
      <c r="DU6193" s="46"/>
      <c r="DV6193" s="46"/>
      <c r="DW6193" s="46"/>
      <c r="DX6193" s="46"/>
      <c r="DY6193" s="46"/>
      <c r="DZ6193" s="46"/>
      <c r="EA6193" s="46"/>
      <c r="EB6193" s="46"/>
      <c r="EC6193" s="46"/>
      <c r="ED6193" s="46"/>
      <c r="EE6193" s="46"/>
      <c r="EF6193" s="46"/>
      <c r="EG6193" s="46"/>
      <c r="EH6193" s="46"/>
      <c r="EI6193" s="46"/>
      <c r="EJ6193" s="46"/>
      <c r="EK6193" s="46"/>
      <c r="EL6193" s="46"/>
      <c r="EM6193" s="46"/>
      <c r="EN6193" s="46"/>
      <c r="EO6193" s="46"/>
      <c r="EP6193" s="46"/>
      <c r="EQ6193" s="46"/>
      <c r="ER6193" s="46"/>
      <c r="ES6193" s="46"/>
      <c r="ET6193" s="46"/>
      <c r="EU6193" s="46"/>
      <c r="EV6193" s="46"/>
      <c r="EW6193" s="46"/>
      <c r="EX6193" s="46"/>
      <c r="EY6193" s="46"/>
      <c r="EZ6193" s="46"/>
      <c r="FA6193" s="46"/>
      <c r="FB6193" s="46"/>
      <c r="FC6193" s="46"/>
      <c r="FD6193" s="46"/>
      <c r="FE6193" s="46"/>
      <c r="FF6193" s="46"/>
      <c r="FG6193" s="46"/>
      <c r="FH6193" s="46"/>
      <c r="FI6193" s="46"/>
      <c r="FJ6193" s="46"/>
      <c r="FK6193" s="46"/>
      <c r="FL6193" s="46"/>
      <c r="FM6193" s="46"/>
      <c r="FN6193" s="46"/>
      <c r="FO6193" s="46"/>
      <c r="FP6193" s="46"/>
      <c r="FQ6193" s="46"/>
      <c r="FR6193" s="46"/>
      <c r="FS6193" s="46"/>
      <c r="FT6193" s="46"/>
      <c r="FU6193" s="46"/>
    </row>
    <row r="6194" spans="2:177" s="98" customFormat="1" ht="63.75" customHeight="1" outlineLevel="1">
      <c r="B6194" s="38" t="s">
        <v>13907</v>
      </c>
      <c r="C6194" s="39" t="s">
        <v>66</v>
      </c>
      <c r="D6194" s="51" t="s">
        <v>13477</v>
      </c>
      <c r="E6194" s="51" t="s">
        <v>13478</v>
      </c>
      <c r="F6194" s="40"/>
      <c r="G6194" s="51" t="s">
        <v>13479</v>
      </c>
      <c r="H6194" s="40"/>
      <c r="I6194" s="40" t="s">
        <v>13906</v>
      </c>
      <c r="J6194" s="40"/>
      <c r="K6194" s="32" t="s">
        <v>130</v>
      </c>
      <c r="L6194" s="38">
        <v>0</v>
      </c>
      <c r="M6194" s="48">
        <v>230000000</v>
      </c>
      <c r="N6194" s="41" t="s">
        <v>74</v>
      </c>
      <c r="O6194" s="33" t="s">
        <v>110</v>
      </c>
      <c r="P6194" s="37" t="s">
        <v>86</v>
      </c>
      <c r="Q6194" s="33" t="s">
        <v>77</v>
      </c>
      <c r="R6194" s="42" t="s">
        <v>12393</v>
      </c>
      <c r="S6194" s="38" t="s">
        <v>121</v>
      </c>
      <c r="T6194" s="38">
        <v>796</v>
      </c>
      <c r="U6194" s="32" t="s">
        <v>80</v>
      </c>
      <c r="V6194" s="32">
        <v>6</v>
      </c>
      <c r="W6194" s="63">
        <v>29366.071428571428</v>
      </c>
      <c r="X6194" s="60">
        <v>176196.42857142858</v>
      </c>
      <c r="Y6194" s="44">
        <f t="shared" si="178"/>
        <v>197340.00000000003</v>
      </c>
      <c r="Z6194" s="32"/>
      <c r="AA6194" s="45">
        <v>2014</v>
      </c>
      <c r="AB6194" s="34"/>
      <c r="AC6194" s="46"/>
      <c r="AD6194" s="46"/>
      <c r="AE6194" s="46"/>
      <c r="AF6194" s="46"/>
      <c r="AG6194" s="46"/>
      <c r="AH6194" s="46"/>
      <c r="AI6194" s="46"/>
      <c r="AJ6194" s="46"/>
      <c r="AK6194" s="46"/>
      <c r="AL6194" s="46"/>
      <c r="AM6194" s="46"/>
      <c r="AN6194" s="46"/>
      <c r="AO6194" s="46"/>
      <c r="AP6194" s="46"/>
      <c r="AQ6194" s="46"/>
      <c r="AR6194" s="46"/>
      <c r="AS6194" s="46"/>
      <c r="AT6194" s="46"/>
      <c r="AU6194" s="46"/>
      <c r="AV6194" s="46"/>
      <c r="AW6194" s="46"/>
      <c r="AX6194" s="46"/>
      <c r="AY6194" s="46"/>
      <c r="AZ6194" s="46"/>
      <c r="BA6194" s="46"/>
      <c r="BB6194" s="46"/>
      <c r="BC6194" s="46"/>
      <c r="BD6194" s="46"/>
      <c r="BE6194" s="46"/>
      <c r="BF6194" s="46"/>
      <c r="BG6194" s="46"/>
      <c r="BH6194" s="46"/>
      <c r="BI6194" s="46"/>
      <c r="BJ6194" s="46"/>
      <c r="BK6194" s="46"/>
      <c r="BL6194" s="46"/>
      <c r="BM6194" s="46"/>
      <c r="BN6194" s="46"/>
      <c r="BO6194" s="46"/>
      <c r="BP6194" s="46"/>
      <c r="BQ6194" s="46"/>
      <c r="BR6194" s="46"/>
      <c r="BS6194" s="46"/>
      <c r="BT6194" s="46"/>
      <c r="BU6194" s="46"/>
      <c r="BV6194" s="46"/>
      <c r="BW6194" s="46"/>
      <c r="BX6194" s="46"/>
      <c r="BY6194" s="46"/>
      <c r="BZ6194" s="46"/>
      <c r="CA6194" s="46"/>
      <c r="CB6194" s="46"/>
      <c r="CC6194" s="46"/>
      <c r="CD6194" s="46"/>
      <c r="CE6194" s="46"/>
      <c r="CF6194" s="46"/>
      <c r="CG6194" s="46"/>
      <c r="CH6194" s="46"/>
      <c r="CI6194" s="46"/>
      <c r="CJ6194" s="46"/>
      <c r="CK6194" s="46"/>
      <c r="CL6194" s="46"/>
      <c r="CM6194" s="46"/>
      <c r="CN6194" s="46"/>
      <c r="CO6194" s="46"/>
      <c r="CP6194" s="46"/>
      <c r="CQ6194" s="46"/>
      <c r="CR6194" s="46"/>
      <c r="CS6194" s="46"/>
      <c r="CT6194" s="46"/>
      <c r="CU6194" s="46"/>
      <c r="CV6194" s="46"/>
      <c r="CW6194" s="46"/>
      <c r="CX6194" s="46"/>
      <c r="CY6194" s="46"/>
      <c r="CZ6194" s="46"/>
      <c r="DA6194" s="46"/>
      <c r="DB6194" s="46"/>
      <c r="DC6194" s="46"/>
      <c r="DD6194" s="46"/>
      <c r="DE6194" s="46"/>
      <c r="DF6194" s="46"/>
      <c r="DG6194" s="46"/>
      <c r="DH6194" s="46"/>
      <c r="DI6194" s="46"/>
      <c r="DJ6194" s="46"/>
      <c r="DK6194" s="46"/>
      <c r="DL6194" s="46"/>
      <c r="DM6194" s="46"/>
      <c r="DN6194" s="46"/>
      <c r="DO6194" s="46"/>
      <c r="DP6194" s="46"/>
      <c r="DQ6194" s="46"/>
      <c r="DR6194" s="46"/>
      <c r="DS6194" s="46"/>
      <c r="DT6194" s="46"/>
      <c r="DU6194" s="46"/>
      <c r="DV6194" s="46"/>
      <c r="DW6194" s="46"/>
      <c r="DX6194" s="46"/>
      <c r="DY6194" s="46"/>
      <c r="DZ6194" s="46"/>
      <c r="EA6194" s="46"/>
      <c r="EB6194" s="46"/>
      <c r="EC6194" s="46"/>
      <c r="ED6194" s="46"/>
      <c r="EE6194" s="46"/>
      <c r="EF6194" s="46"/>
      <c r="EG6194" s="46"/>
      <c r="EH6194" s="46"/>
      <c r="EI6194" s="46"/>
      <c r="EJ6194" s="46"/>
      <c r="EK6194" s="46"/>
      <c r="EL6194" s="46"/>
      <c r="EM6194" s="46"/>
      <c r="EN6194" s="46"/>
      <c r="EO6194" s="46"/>
      <c r="EP6194" s="46"/>
      <c r="EQ6194" s="46"/>
      <c r="ER6194" s="46"/>
      <c r="ES6194" s="46"/>
      <c r="ET6194" s="46"/>
      <c r="EU6194" s="46"/>
      <c r="EV6194" s="46"/>
      <c r="EW6194" s="46"/>
      <c r="EX6194" s="46"/>
      <c r="EY6194" s="46"/>
      <c r="EZ6194" s="46"/>
      <c r="FA6194" s="46"/>
      <c r="FB6194" s="46"/>
      <c r="FC6194" s="46"/>
      <c r="FD6194" s="46"/>
      <c r="FE6194" s="46"/>
      <c r="FF6194" s="46"/>
      <c r="FG6194" s="46"/>
      <c r="FH6194" s="46"/>
      <c r="FI6194" s="46"/>
      <c r="FJ6194" s="46"/>
      <c r="FK6194" s="46"/>
      <c r="FL6194" s="46"/>
      <c r="FM6194" s="46"/>
      <c r="FN6194" s="46"/>
      <c r="FO6194" s="46"/>
      <c r="FP6194" s="46"/>
      <c r="FQ6194" s="46"/>
      <c r="FR6194" s="46"/>
      <c r="FS6194" s="46"/>
      <c r="FT6194" s="46"/>
      <c r="FU6194" s="46"/>
    </row>
    <row r="6195" spans="2:177" s="98" customFormat="1" ht="51" customHeight="1" outlineLevel="1">
      <c r="B6195" s="38" t="s">
        <v>13908</v>
      </c>
      <c r="C6195" s="39" t="s">
        <v>66</v>
      </c>
      <c r="D6195" s="51" t="s">
        <v>13845</v>
      </c>
      <c r="E6195" s="51" t="s">
        <v>13508</v>
      </c>
      <c r="F6195" s="40"/>
      <c r="G6195" s="51" t="s">
        <v>9152</v>
      </c>
      <c r="H6195" s="40"/>
      <c r="I6195" s="40" t="s">
        <v>13909</v>
      </c>
      <c r="J6195" s="40"/>
      <c r="K6195" s="32" t="s">
        <v>113</v>
      </c>
      <c r="L6195" s="38">
        <v>0</v>
      </c>
      <c r="M6195" s="48">
        <v>230000000</v>
      </c>
      <c r="N6195" s="41" t="s">
        <v>74</v>
      </c>
      <c r="O6195" s="33" t="s">
        <v>174</v>
      </c>
      <c r="P6195" s="37" t="s">
        <v>86</v>
      </c>
      <c r="Q6195" s="33" t="s">
        <v>77</v>
      </c>
      <c r="R6195" s="42" t="s">
        <v>12389</v>
      </c>
      <c r="S6195" s="38" t="s">
        <v>121</v>
      </c>
      <c r="T6195" s="38">
        <v>796</v>
      </c>
      <c r="U6195" s="32" t="s">
        <v>80</v>
      </c>
      <c r="V6195" s="32">
        <v>3</v>
      </c>
      <c r="W6195" s="63">
        <v>4459.125</v>
      </c>
      <c r="X6195" s="60">
        <v>0</v>
      </c>
      <c r="Y6195" s="44">
        <f t="shared" si="178"/>
        <v>0</v>
      </c>
      <c r="Z6195" s="32"/>
      <c r="AA6195" s="45">
        <v>2014</v>
      </c>
      <c r="AB6195" s="38" t="s">
        <v>122</v>
      </c>
      <c r="AC6195" s="46"/>
      <c r="AD6195" s="46"/>
      <c r="AE6195" s="46"/>
      <c r="AF6195" s="46"/>
      <c r="AG6195" s="46"/>
      <c r="AH6195" s="46"/>
      <c r="AI6195" s="46"/>
      <c r="AJ6195" s="46"/>
      <c r="AK6195" s="46"/>
      <c r="AL6195" s="46"/>
      <c r="AM6195" s="46"/>
      <c r="AN6195" s="46"/>
      <c r="AO6195" s="46"/>
      <c r="AP6195" s="46"/>
      <c r="AQ6195" s="46"/>
      <c r="AR6195" s="46"/>
      <c r="AS6195" s="46"/>
      <c r="AT6195" s="46"/>
      <c r="AU6195" s="46"/>
      <c r="AV6195" s="46"/>
      <c r="AW6195" s="46"/>
      <c r="AX6195" s="46"/>
      <c r="AY6195" s="46"/>
      <c r="AZ6195" s="46"/>
      <c r="BA6195" s="46"/>
      <c r="BB6195" s="46"/>
      <c r="BC6195" s="46"/>
      <c r="BD6195" s="46"/>
      <c r="BE6195" s="46"/>
      <c r="BF6195" s="46"/>
      <c r="BG6195" s="46"/>
      <c r="BH6195" s="46"/>
      <c r="BI6195" s="46"/>
      <c r="BJ6195" s="46"/>
      <c r="BK6195" s="46"/>
      <c r="BL6195" s="46"/>
      <c r="BM6195" s="46"/>
      <c r="BN6195" s="46"/>
      <c r="BO6195" s="46"/>
      <c r="BP6195" s="46"/>
      <c r="BQ6195" s="46"/>
      <c r="BR6195" s="46"/>
      <c r="BS6195" s="46"/>
      <c r="BT6195" s="46"/>
      <c r="BU6195" s="46"/>
      <c r="BV6195" s="46"/>
      <c r="BW6195" s="46"/>
      <c r="BX6195" s="46"/>
      <c r="BY6195" s="46"/>
      <c r="BZ6195" s="46"/>
      <c r="CA6195" s="46"/>
      <c r="CB6195" s="46"/>
      <c r="CC6195" s="46"/>
      <c r="CD6195" s="46"/>
      <c r="CE6195" s="46"/>
      <c r="CF6195" s="46"/>
      <c r="CG6195" s="46"/>
      <c r="CH6195" s="46"/>
      <c r="CI6195" s="46"/>
      <c r="CJ6195" s="46"/>
      <c r="CK6195" s="46"/>
      <c r="CL6195" s="46"/>
      <c r="CM6195" s="46"/>
      <c r="CN6195" s="46"/>
      <c r="CO6195" s="46"/>
      <c r="CP6195" s="46"/>
      <c r="CQ6195" s="46"/>
      <c r="CR6195" s="46"/>
      <c r="CS6195" s="46"/>
      <c r="CT6195" s="46"/>
      <c r="CU6195" s="46"/>
      <c r="CV6195" s="46"/>
      <c r="CW6195" s="46"/>
      <c r="CX6195" s="46"/>
      <c r="CY6195" s="46"/>
      <c r="CZ6195" s="46"/>
      <c r="DA6195" s="46"/>
      <c r="DB6195" s="46"/>
      <c r="DC6195" s="46"/>
      <c r="DD6195" s="46"/>
      <c r="DE6195" s="46"/>
      <c r="DF6195" s="46"/>
      <c r="DG6195" s="46"/>
      <c r="DH6195" s="46"/>
      <c r="DI6195" s="46"/>
      <c r="DJ6195" s="46"/>
      <c r="DK6195" s="46"/>
      <c r="DL6195" s="46"/>
      <c r="DM6195" s="46"/>
      <c r="DN6195" s="46"/>
      <c r="DO6195" s="46"/>
      <c r="DP6195" s="46"/>
      <c r="DQ6195" s="46"/>
      <c r="DR6195" s="46"/>
      <c r="DS6195" s="46"/>
      <c r="DT6195" s="46"/>
      <c r="DU6195" s="46"/>
      <c r="DV6195" s="46"/>
      <c r="DW6195" s="46"/>
      <c r="DX6195" s="46"/>
      <c r="DY6195" s="46"/>
      <c r="DZ6195" s="46"/>
      <c r="EA6195" s="46"/>
      <c r="EB6195" s="46"/>
      <c r="EC6195" s="46"/>
      <c r="ED6195" s="46"/>
      <c r="EE6195" s="46"/>
      <c r="EF6195" s="46"/>
      <c r="EG6195" s="46"/>
      <c r="EH6195" s="46"/>
      <c r="EI6195" s="46"/>
      <c r="EJ6195" s="46"/>
      <c r="EK6195" s="46"/>
      <c r="EL6195" s="46"/>
      <c r="EM6195" s="46"/>
      <c r="EN6195" s="46"/>
      <c r="EO6195" s="46"/>
      <c r="EP6195" s="46"/>
      <c r="EQ6195" s="46"/>
      <c r="ER6195" s="46"/>
      <c r="ES6195" s="46"/>
      <c r="ET6195" s="46"/>
      <c r="EU6195" s="46"/>
      <c r="EV6195" s="46"/>
      <c r="EW6195" s="46"/>
      <c r="EX6195" s="46"/>
      <c r="EY6195" s="46"/>
      <c r="EZ6195" s="46"/>
      <c r="FA6195" s="46"/>
      <c r="FB6195" s="46"/>
      <c r="FC6195" s="46"/>
      <c r="FD6195" s="46"/>
      <c r="FE6195" s="46"/>
      <c r="FF6195" s="46"/>
      <c r="FG6195" s="46"/>
      <c r="FH6195" s="46"/>
      <c r="FI6195" s="46"/>
      <c r="FJ6195" s="46"/>
      <c r="FK6195" s="46"/>
      <c r="FL6195" s="46"/>
      <c r="FM6195" s="46"/>
      <c r="FN6195" s="46"/>
      <c r="FO6195" s="46"/>
      <c r="FP6195" s="46"/>
      <c r="FQ6195" s="46"/>
      <c r="FR6195" s="46"/>
      <c r="FS6195" s="46"/>
      <c r="FT6195" s="46"/>
      <c r="FU6195" s="46"/>
    </row>
    <row r="6196" spans="2:177" s="98" customFormat="1" ht="51" customHeight="1" outlineLevel="1">
      <c r="B6196" s="38" t="s">
        <v>13910</v>
      </c>
      <c r="C6196" s="39" t="s">
        <v>66</v>
      </c>
      <c r="D6196" s="51" t="s">
        <v>13493</v>
      </c>
      <c r="E6196" s="51" t="s">
        <v>13494</v>
      </c>
      <c r="F6196" s="40"/>
      <c r="G6196" s="51" t="s">
        <v>13495</v>
      </c>
      <c r="H6196" s="40"/>
      <c r="I6196" s="40" t="s">
        <v>13911</v>
      </c>
      <c r="J6196" s="40"/>
      <c r="K6196" s="32" t="s">
        <v>113</v>
      </c>
      <c r="L6196" s="38">
        <v>0</v>
      </c>
      <c r="M6196" s="48">
        <v>230000000</v>
      </c>
      <c r="N6196" s="41" t="s">
        <v>74</v>
      </c>
      <c r="O6196" s="33" t="s">
        <v>174</v>
      </c>
      <c r="P6196" s="37" t="s">
        <v>86</v>
      </c>
      <c r="Q6196" s="33" t="s">
        <v>77</v>
      </c>
      <c r="R6196" s="42" t="s">
        <v>12389</v>
      </c>
      <c r="S6196" s="38" t="s">
        <v>121</v>
      </c>
      <c r="T6196" s="38">
        <v>796</v>
      </c>
      <c r="U6196" s="32" t="s">
        <v>80</v>
      </c>
      <c r="V6196" s="32">
        <v>2</v>
      </c>
      <c r="W6196" s="63">
        <v>19092.857142857141</v>
      </c>
      <c r="X6196" s="60">
        <v>0</v>
      </c>
      <c r="Y6196" s="44">
        <f t="shared" si="178"/>
        <v>0</v>
      </c>
      <c r="Z6196" s="32"/>
      <c r="AA6196" s="45">
        <v>2014</v>
      </c>
      <c r="AB6196" s="38" t="s">
        <v>94</v>
      </c>
      <c r="AC6196" s="46"/>
      <c r="AD6196" s="46"/>
      <c r="AE6196" s="46"/>
      <c r="AF6196" s="46"/>
      <c r="AG6196" s="46"/>
      <c r="AH6196" s="46"/>
      <c r="AI6196" s="46"/>
      <c r="AJ6196" s="46"/>
      <c r="AK6196" s="46"/>
      <c r="AL6196" s="46"/>
      <c r="AM6196" s="46"/>
      <c r="AN6196" s="46"/>
      <c r="AO6196" s="46"/>
      <c r="AP6196" s="46"/>
      <c r="AQ6196" s="46"/>
      <c r="AR6196" s="46"/>
      <c r="AS6196" s="46"/>
      <c r="AT6196" s="46"/>
      <c r="AU6196" s="46"/>
      <c r="AV6196" s="46"/>
      <c r="AW6196" s="46"/>
      <c r="AX6196" s="46"/>
      <c r="AY6196" s="46"/>
      <c r="AZ6196" s="46"/>
      <c r="BA6196" s="46"/>
      <c r="BB6196" s="46"/>
      <c r="BC6196" s="46"/>
      <c r="BD6196" s="46"/>
      <c r="BE6196" s="46"/>
      <c r="BF6196" s="46"/>
      <c r="BG6196" s="46"/>
      <c r="BH6196" s="46"/>
      <c r="BI6196" s="46"/>
      <c r="BJ6196" s="46"/>
      <c r="BK6196" s="46"/>
      <c r="BL6196" s="46"/>
      <c r="BM6196" s="46"/>
      <c r="BN6196" s="46"/>
      <c r="BO6196" s="46"/>
      <c r="BP6196" s="46"/>
      <c r="BQ6196" s="46"/>
      <c r="BR6196" s="46"/>
      <c r="BS6196" s="46"/>
      <c r="BT6196" s="46"/>
      <c r="BU6196" s="46"/>
      <c r="BV6196" s="46"/>
      <c r="BW6196" s="46"/>
      <c r="BX6196" s="46"/>
      <c r="BY6196" s="46"/>
      <c r="BZ6196" s="46"/>
      <c r="CA6196" s="46"/>
      <c r="CB6196" s="46"/>
      <c r="CC6196" s="46"/>
      <c r="CD6196" s="46"/>
      <c r="CE6196" s="46"/>
      <c r="CF6196" s="46"/>
      <c r="CG6196" s="46"/>
      <c r="CH6196" s="46"/>
      <c r="CI6196" s="46"/>
      <c r="CJ6196" s="46"/>
      <c r="CK6196" s="46"/>
      <c r="CL6196" s="46"/>
      <c r="CM6196" s="46"/>
      <c r="CN6196" s="46"/>
      <c r="CO6196" s="46"/>
      <c r="CP6196" s="46"/>
      <c r="CQ6196" s="46"/>
      <c r="CR6196" s="46"/>
      <c r="CS6196" s="46"/>
      <c r="CT6196" s="46"/>
      <c r="CU6196" s="46"/>
      <c r="CV6196" s="46"/>
      <c r="CW6196" s="46"/>
      <c r="CX6196" s="46"/>
      <c r="CY6196" s="46"/>
      <c r="CZ6196" s="46"/>
      <c r="DA6196" s="46"/>
      <c r="DB6196" s="46"/>
      <c r="DC6196" s="46"/>
      <c r="DD6196" s="46"/>
      <c r="DE6196" s="46"/>
      <c r="DF6196" s="46"/>
      <c r="DG6196" s="46"/>
      <c r="DH6196" s="46"/>
      <c r="DI6196" s="46"/>
      <c r="DJ6196" s="46"/>
      <c r="DK6196" s="46"/>
      <c r="DL6196" s="46"/>
      <c r="DM6196" s="46"/>
      <c r="DN6196" s="46"/>
      <c r="DO6196" s="46"/>
      <c r="DP6196" s="46"/>
      <c r="DQ6196" s="46"/>
      <c r="DR6196" s="46"/>
      <c r="DS6196" s="46"/>
      <c r="DT6196" s="46"/>
      <c r="DU6196" s="46"/>
      <c r="DV6196" s="46"/>
      <c r="DW6196" s="46"/>
      <c r="DX6196" s="46"/>
      <c r="DY6196" s="46"/>
      <c r="DZ6196" s="46"/>
      <c r="EA6196" s="46"/>
      <c r="EB6196" s="46"/>
      <c r="EC6196" s="46"/>
      <c r="ED6196" s="46"/>
      <c r="EE6196" s="46"/>
      <c r="EF6196" s="46"/>
      <c r="EG6196" s="46"/>
      <c r="EH6196" s="46"/>
      <c r="EI6196" s="46"/>
      <c r="EJ6196" s="46"/>
      <c r="EK6196" s="46"/>
      <c r="EL6196" s="46"/>
      <c r="EM6196" s="46"/>
      <c r="EN6196" s="46"/>
      <c r="EO6196" s="46"/>
      <c r="EP6196" s="46"/>
      <c r="EQ6196" s="46"/>
      <c r="ER6196" s="46"/>
      <c r="ES6196" s="46"/>
      <c r="ET6196" s="46"/>
      <c r="EU6196" s="46"/>
      <c r="EV6196" s="46"/>
      <c r="EW6196" s="46"/>
      <c r="EX6196" s="46"/>
      <c r="EY6196" s="46"/>
      <c r="EZ6196" s="46"/>
      <c r="FA6196" s="46"/>
      <c r="FB6196" s="46"/>
      <c r="FC6196" s="46"/>
      <c r="FD6196" s="46"/>
      <c r="FE6196" s="46"/>
      <c r="FF6196" s="46"/>
      <c r="FG6196" s="46"/>
      <c r="FH6196" s="46"/>
      <c r="FI6196" s="46"/>
      <c r="FJ6196" s="46"/>
      <c r="FK6196" s="46"/>
      <c r="FL6196" s="46"/>
      <c r="FM6196" s="46"/>
      <c r="FN6196" s="46"/>
      <c r="FO6196" s="46"/>
      <c r="FP6196" s="46"/>
      <c r="FQ6196" s="46"/>
      <c r="FR6196" s="46"/>
      <c r="FS6196" s="46"/>
      <c r="FT6196" s="46"/>
      <c r="FU6196" s="46"/>
    </row>
    <row r="6197" spans="2:177" s="98" customFormat="1" ht="63.75" customHeight="1" outlineLevel="1">
      <c r="B6197" s="38" t="s">
        <v>13912</v>
      </c>
      <c r="C6197" s="39" t="s">
        <v>66</v>
      </c>
      <c r="D6197" s="51" t="s">
        <v>13493</v>
      </c>
      <c r="E6197" s="51" t="s">
        <v>13494</v>
      </c>
      <c r="F6197" s="40"/>
      <c r="G6197" s="51" t="s">
        <v>13495</v>
      </c>
      <c r="H6197" s="40"/>
      <c r="I6197" s="40" t="s">
        <v>13911</v>
      </c>
      <c r="J6197" s="40"/>
      <c r="K6197" s="32" t="s">
        <v>130</v>
      </c>
      <c r="L6197" s="38">
        <v>0</v>
      </c>
      <c r="M6197" s="48">
        <v>230000000</v>
      </c>
      <c r="N6197" s="41" t="s">
        <v>74</v>
      </c>
      <c r="O6197" s="33" t="s">
        <v>110</v>
      </c>
      <c r="P6197" s="37" t="s">
        <v>86</v>
      </c>
      <c r="Q6197" s="33" t="s">
        <v>77</v>
      </c>
      <c r="R6197" s="42" t="s">
        <v>12393</v>
      </c>
      <c r="S6197" s="38" t="s">
        <v>121</v>
      </c>
      <c r="T6197" s="38">
        <v>796</v>
      </c>
      <c r="U6197" s="32" t="s">
        <v>80</v>
      </c>
      <c r="V6197" s="32">
        <v>2</v>
      </c>
      <c r="W6197" s="63">
        <v>19092.857142857141</v>
      </c>
      <c r="X6197" s="34">
        <v>0</v>
      </c>
      <c r="Y6197" s="44">
        <f t="shared" si="178"/>
        <v>0</v>
      </c>
      <c r="Z6197" s="32"/>
      <c r="AA6197" s="45">
        <v>2014</v>
      </c>
      <c r="AB6197" s="38" t="s">
        <v>122</v>
      </c>
      <c r="AC6197" s="46"/>
      <c r="AD6197" s="46"/>
      <c r="AE6197" s="46"/>
      <c r="AF6197" s="46"/>
      <c r="AG6197" s="46"/>
      <c r="AH6197" s="46"/>
      <c r="AI6197" s="46"/>
      <c r="AJ6197" s="46"/>
      <c r="AK6197" s="46"/>
      <c r="AL6197" s="46"/>
      <c r="AM6197" s="46"/>
      <c r="AN6197" s="46"/>
      <c r="AO6197" s="46"/>
      <c r="AP6197" s="46"/>
      <c r="AQ6197" s="46"/>
      <c r="AR6197" s="46"/>
      <c r="AS6197" s="46"/>
      <c r="AT6197" s="46"/>
      <c r="AU6197" s="46"/>
      <c r="AV6197" s="46"/>
      <c r="AW6197" s="46"/>
      <c r="AX6197" s="46"/>
      <c r="AY6197" s="46"/>
      <c r="AZ6197" s="46"/>
      <c r="BA6197" s="46"/>
      <c r="BB6197" s="46"/>
      <c r="BC6197" s="46"/>
      <c r="BD6197" s="46"/>
      <c r="BE6197" s="46"/>
      <c r="BF6197" s="46"/>
      <c r="BG6197" s="46"/>
      <c r="BH6197" s="46"/>
      <c r="BI6197" s="46"/>
      <c r="BJ6197" s="46"/>
      <c r="BK6197" s="46"/>
      <c r="BL6197" s="46"/>
      <c r="BM6197" s="46"/>
      <c r="BN6197" s="46"/>
      <c r="BO6197" s="46"/>
      <c r="BP6197" s="46"/>
      <c r="BQ6197" s="46"/>
      <c r="BR6197" s="46"/>
      <c r="BS6197" s="46"/>
      <c r="BT6197" s="46"/>
      <c r="BU6197" s="46"/>
      <c r="BV6197" s="46"/>
      <c r="BW6197" s="46"/>
      <c r="BX6197" s="46"/>
      <c r="BY6197" s="46"/>
      <c r="BZ6197" s="46"/>
      <c r="CA6197" s="46"/>
      <c r="CB6197" s="46"/>
      <c r="CC6197" s="46"/>
      <c r="CD6197" s="46"/>
      <c r="CE6197" s="46"/>
      <c r="CF6197" s="46"/>
      <c r="CG6197" s="46"/>
      <c r="CH6197" s="46"/>
      <c r="CI6197" s="46"/>
      <c r="CJ6197" s="46"/>
      <c r="CK6197" s="46"/>
      <c r="CL6197" s="46"/>
      <c r="CM6197" s="46"/>
      <c r="CN6197" s="46"/>
      <c r="CO6197" s="46"/>
      <c r="CP6197" s="46"/>
      <c r="CQ6197" s="46"/>
      <c r="CR6197" s="46"/>
      <c r="CS6197" s="46"/>
      <c r="CT6197" s="46"/>
      <c r="CU6197" s="46"/>
      <c r="CV6197" s="46"/>
      <c r="CW6197" s="46"/>
      <c r="CX6197" s="46"/>
      <c r="CY6197" s="46"/>
      <c r="CZ6197" s="46"/>
      <c r="DA6197" s="46"/>
      <c r="DB6197" s="46"/>
      <c r="DC6197" s="46"/>
      <c r="DD6197" s="46"/>
      <c r="DE6197" s="46"/>
      <c r="DF6197" s="46"/>
      <c r="DG6197" s="46"/>
      <c r="DH6197" s="46"/>
      <c r="DI6197" s="46"/>
      <c r="DJ6197" s="46"/>
      <c r="DK6197" s="46"/>
      <c r="DL6197" s="46"/>
      <c r="DM6197" s="46"/>
      <c r="DN6197" s="46"/>
      <c r="DO6197" s="46"/>
      <c r="DP6197" s="46"/>
      <c r="DQ6197" s="46"/>
      <c r="DR6197" s="46"/>
      <c r="DS6197" s="46"/>
      <c r="DT6197" s="46"/>
      <c r="DU6197" s="46"/>
      <c r="DV6197" s="46"/>
      <c r="DW6197" s="46"/>
      <c r="DX6197" s="46"/>
      <c r="DY6197" s="46"/>
      <c r="DZ6197" s="46"/>
      <c r="EA6197" s="46"/>
      <c r="EB6197" s="46"/>
      <c r="EC6197" s="46"/>
      <c r="ED6197" s="46"/>
      <c r="EE6197" s="46"/>
      <c r="EF6197" s="46"/>
      <c r="EG6197" s="46"/>
      <c r="EH6197" s="46"/>
      <c r="EI6197" s="46"/>
      <c r="EJ6197" s="46"/>
      <c r="EK6197" s="46"/>
      <c r="EL6197" s="46"/>
      <c r="EM6197" s="46"/>
      <c r="EN6197" s="46"/>
      <c r="EO6197" s="46"/>
      <c r="EP6197" s="46"/>
      <c r="EQ6197" s="46"/>
      <c r="ER6197" s="46"/>
      <c r="ES6197" s="46"/>
      <c r="ET6197" s="46"/>
      <c r="EU6197" s="46"/>
      <c r="EV6197" s="46"/>
      <c r="EW6197" s="46"/>
      <c r="EX6197" s="46"/>
      <c r="EY6197" s="46"/>
      <c r="EZ6197" s="46"/>
      <c r="FA6197" s="46"/>
      <c r="FB6197" s="46"/>
      <c r="FC6197" s="46"/>
      <c r="FD6197" s="46"/>
      <c r="FE6197" s="46"/>
      <c r="FF6197" s="46"/>
      <c r="FG6197" s="46"/>
      <c r="FH6197" s="46"/>
      <c r="FI6197" s="46"/>
      <c r="FJ6197" s="46"/>
      <c r="FK6197" s="46"/>
      <c r="FL6197" s="46"/>
      <c r="FM6197" s="46"/>
      <c r="FN6197" s="46"/>
      <c r="FO6197" s="46"/>
      <c r="FP6197" s="46"/>
      <c r="FQ6197" s="46"/>
      <c r="FR6197" s="46"/>
      <c r="FS6197" s="46"/>
      <c r="FT6197" s="46"/>
      <c r="FU6197" s="46"/>
    </row>
    <row r="6198" spans="2:177" s="98" customFormat="1" ht="51" customHeight="1" outlineLevel="1">
      <c r="B6198" s="38" t="s">
        <v>13913</v>
      </c>
      <c r="C6198" s="39" t="s">
        <v>66</v>
      </c>
      <c r="D6198" s="51" t="s">
        <v>13836</v>
      </c>
      <c r="E6198" s="51" t="s">
        <v>13837</v>
      </c>
      <c r="F6198" s="40"/>
      <c r="G6198" s="51" t="s">
        <v>9152</v>
      </c>
      <c r="H6198" s="40"/>
      <c r="I6198" s="40" t="s">
        <v>13914</v>
      </c>
      <c r="J6198" s="40"/>
      <c r="K6198" s="32" t="s">
        <v>113</v>
      </c>
      <c r="L6198" s="38">
        <v>0</v>
      </c>
      <c r="M6198" s="48">
        <v>230000000</v>
      </c>
      <c r="N6198" s="41" t="s">
        <v>74</v>
      </c>
      <c r="O6198" s="33" t="s">
        <v>174</v>
      </c>
      <c r="P6198" s="37" t="s">
        <v>86</v>
      </c>
      <c r="Q6198" s="33" t="s">
        <v>77</v>
      </c>
      <c r="R6198" s="42" t="s">
        <v>12389</v>
      </c>
      <c r="S6198" s="38" t="s">
        <v>121</v>
      </c>
      <c r="T6198" s="38">
        <v>796</v>
      </c>
      <c r="U6198" s="32" t="s">
        <v>80</v>
      </c>
      <c r="V6198" s="32">
        <v>3</v>
      </c>
      <c r="W6198" s="63">
        <v>19200</v>
      </c>
      <c r="X6198" s="60">
        <v>0</v>
      </c>
      <c r="Y6198" s="44">
        <f t="shared" si="178"/>
        <v>0</v>
      </c>
      <c r="Z6198" s="32"/>
      <c r="AA6198" s="45">
        <v>2014</v>
      </c>
      <c r="AB6198" s="38" t="s">
        <v>108</v>
      </c>
      <c r="AC6198" s="46"/>
      <c r="AD6198" s="46"/>
      <c r="AE6198" s="46"/>
      <c r="AF6198" s="46"/>
      <c r="AG6198" s="46"/>
      <c r="AH6198" s="46"/>
      <c r="AI6198" s="46"/>
      <c r="AJ6198" s="46"/>
      <c r="AK6198" s="46"/>
      <c r="AL6198" s="46"/>
      <c r="AM6198" s="46"/>
      <c r="AN6198" s="46"/>
      <c r="AO6198" s="46"/>
      <c r="AP6198" s="46"/>
      <c r="AQ6198" s="46"/>
      <c r="AR6198" s="46"/>
      <c r="AS6198" s="46"/>
      <c r="AT6198" s="46"/>
      <c r="AU6198" s="46"/>
      <c r="AV6198" s="46"/>
      <c r="AW6198" s="46"/>
      <c r="AX6198" s="46"/>
      <c r="AY6198" s="46"/>
      <c r="AZ6198" s="46"/>
      <c r="BA6198" s="46"/>
      <c r="BB6198" s="46"/>
      <c r="BC6198" s="46"/>
      <c r="BD6198" s="46"/>
      <c r="BE6198" s="46"/>
      <c r="BF6198" s="46"/>
      <c r="BG6198" s="46"/>
      <c r="BH6198" s="46"/>
      <c r="BI6198" s="46"/>
      <c r="BJ6198" s="46"/>
      <c r="BK6198" s="46"/>
      <c r="BL6198" s="46"/>
      <c r="BM6198" s="46"/>
      <c r="BN6198" s="46"/>
      <c r="BO6198" s="46"/>
      <c r="BP6198" s="46"/>
      <c r="BQ6198" s="46"/>
      <c r="BR6198" s="46"/>
      <c r="BS6198" s="46"/>
      <c r="BT6198" s="46"/>
      <c r="BU6198" s="46"/>
      <c r="BV6198" s="46"/>
      <c r="BW6198" s="46"/>
      <c r="BX6198" s="46"/>
      <c r="BY6198" s="46"/>
      <c r="BZ6198" s="46"/>
      <c r="CA6198" s="46"/>
      <c r="CB6198" s="46"/>
      <c r="CC6198" s="46"/>
      <c r="CD6198" s="46"/>
      <c r="CE6198" s="46"/>
      <c r="CF6198" s="46"/>
      <c r="CG6198" s="46"/>
      <c r="CH6198" s="46"/>
      <c r="CI6198" s="46"/>
      <c r="CJ6198" s="46"/>
      <c r="CK6198" s="46"/>
      <c r="CL6198" s="46"/>
      <c r="CM6198" s="46"/>
      <c r="CN6198" s="46"/>
      <c r="CO6198" s="46"/>
      <c r="CP6198" s="46"/>
      <c r="CQ6198" s="46"/>
      <c r="CR6198" s="46"/>
      <c r="CS6198" s="46"/>
      <c r="CT6198" s="46"/>
      <c r="CU6198" s="46"/>
      <c r="CV6198" s="46"/>
      <c r="CW6198" s="46"/>
      <c r="CX6198" s="46"/>
      <c r="CY6198" s="46"/>
      <c r="CZ6198" s="46"/>
      <c r="DA6198" s="46"/>
      <c r="DB6198" s="46"/>
      <c r="DC6198" s="46"/>
      <c r="DD6198" s="46"/>
      <c r="DE6198" s="46"/>
      <c r="DF6198" s="46"/>
      <c r="DG6198" s="46"/>
      <c r="DH6198" s="46"/>
      <c r="DI6198" s="46"/>
      <c r="DJ6198" s="46"/>
      <c r="DK6198" s="46"/>
      <c r="DL6198" s="46"/>
      <c r="DM6198" s="46"/>
      <c r="DN6198" s="46"/>
      <c r="DO6198" s="46"/>
      <c r="DP6198" s="46"/>
      <c r="DQ6198" s="46"/>
      <c r="DR6198" s="46"/>
      <c r="DS6198" s="46"/>
      <c r="DT6198" s="46"/>
      <c r="DU6198" s="46"/>
      <c r="DV6198" s="46"/>
      <c r="DW6198" s="46"/>
      <c r="DX6198" s="46"/>
      <c r="DY6198" s="46"/>
      <c r="DZ6198" s="46"/>
      <c r="EA6198" s="46"/>
      <c r="EB6198" s="46"/>
      <c r="EC6198" s="46"/>
      <c r="ED6198" s="46"/>
      <c r="EE6198" s="46"/>
      <c r="EF6198" s="46"/>
      <c r="EG6198" s="46"/>
      <c r="EH6198" s="46"/>
      <c r="EI6198" s="46"/>
      <c r="EJ6198" s="46"/>
      <c r="EK6198" s="46"/>
      <c r="EL6198" s="46"/>
      <c r="EM6198" s="46"/>
      <c r="EN6198" s="46"/>
      <c r="EO6198" s="46"/>
      <c r="EP6198" s="46"/>
      <c r="EQ6198" s="46"/>
      <c r="ER6198" s="46"/>
      <c r="ES6198" s="46"/>
      <c r="ET6198" s="46"/>
      <c r="EU6198" s="46"/>
      <c r="EV6198" s="46"/>
      <c r="EW6198" s="46"/>
      <c r="EX6198" s="46"/>
      <c r="EY6198" s="46"/>
      <c r="EZ6198" s="46"/>
      <c r="FA6198" s="46"/>
      <c r="FB6198" s="46"/>
      <c r="FC6198" s="46"/>
      <c r="FD6198" s="46"/>
      <c r="FE6198" s="46"/>
      <c r="FF6198" s="46"/>
      <c r="FG6198" s="46"/>
      <c r="FH6198" s="46"/>
      <c r="FI6198" s="46"/>
      <c r="FJ6198" s="46"/>
      <c r="FK6198" s="46"/>
      <c r="FL6198" s="46"/>
      <c r="FM6198" s="46"/>
      <c r="FN6198" s="46"/>
      <c r="FO6198" s="46"/>
      <c r="FP6198" s="46"/>
      <c r="FQ6198" s="46"/>
      <c r="FR6198" s="46"/>
      <c r="FS6198" s="46"/>
      <c r="FT6198" s="46"/>
      <c r="FU6198" s="46"/>
    </row>
    <row r="6199" spans="2:177" s="98" customFormat="1" ht="63.75" customHeight="1" outlineLevel="1">
      <c r="B6199" s="38" t="s">
        <v>13915</v>
      </c>
      <c r="C6199" s="39" t="s">
        <v>66</v>
      </c>
      <c r="D6199" s="51" t="s">
        <v>13836</v>
      </c>
      <c r="E6199" s="51" t="s">
        <v>13837</v>
      </c>
      <c r="F6199" s="40"/>
      <c r="G6199" s="51" t="s">
        <v>9152</v>
      </c>
      <c r="H6199" s="40"/>
      <c r="I6199" s="40" t="s">
        <v>13914</v>
      </c>
      <c r="J6199" s="40"/>
      <c r="K6199" s="32" t="s">
        <v>130</v>
      </c>
      <c r="L6199" s="38">
        <v>0</v>
      </c>
      <c r="M6199" s="48">
        <v>230000000</v>
      </c>
      <c r="N6199" s="41" t="s">
        <v>74</v>
      </c>
      <c r="O6199" s="33" t="s">
        <v>110</v>
      </c>
      <c r="P6199" s="37" t="s">
        <v>86</v>
      </c>
      <c r="Q6199" s="33" t="s">
        <v>77</v>
      </c>
      <c r="R6199" s="42" t="s">
        <v>12393</v>
      </c>
      <c r="S6199" s="38" t="s">
        <v>121</v>
      </c>
      <c r="T6199" s="38">
        <v>796</v>
      </c>
      <c r="U6199" s="32" t="s">
        <v>80</v>
      </c>
      <c r="V6199" s="32">
        <v>3</v>
      </c>
      <c r="W6199" s="63">
        <v>19200</v>
      </c>
      <c r="X6199" s="60">
        <v>0</v>
      </c>
      <c r="Y6199" s="44">
        <f t="shared" si="178"/>
        <v>0</v>
      </c>
      <c r="Z6199" s="32"/>
      <c r="AA6199" s="45">
        <v>2014</v>
      </c>
      <c r="AB6199" s="56" t="s">
        <v>566</v>
      </c>
      <c r="AC6199" s="46"/>
      <c r="AD6199" s="46"/>
      <c r="AE6199" s="46"/>
      <c r="AF6199" s="46"/>
      <c r="AG6199" s="46"/>
      <c r="AH6199" s="46"/>
      <c r="AI6199" s="46"/>
      <c r="AJ6199" s="46"/>
      <c r="AK6199" s="46"/>
      <c r="AL6199" s="46"/>
      <c r="AM6199" s="46"/>
      <c r="AN6199" s="46"/>
      <c r="AO6199" s="46"/>
      <c r="AP6199" s="46"/>
      <c r="AQ6199" s="46"/>
      <c r="AR6199" s="46"/>
      <c r="AS6199" s="46"/>
      <c r="AT6199" s="46"/>
      <c r="AU6199" s="46"/>
      <c r="AV6199" s="46"/>
      <c r="AW6199" s="46"/>
      <c r="AX6199" s="46"/>
      <c r="AY6199" s="46"/>
      <c r="AZ6199" s="46"/>
      <c r="BA6199" s="46"/>
      <c r="BB6199" s="46"/>
      <c r="BC6199" s="46"/>
      <c r="BD6199" s="46"/>
      <c r="BE6199" s="46"/>
      <c r="BF6199" s="46"/>
      <c r="BG6199" s="46"/>
      <c r="BH6199" s="46"/>
      <c r="BI6199" s="46"/>
      <c r="BJ6199" s="46"/>
      <c r="BK6199" s="46"/>
      <c r="BL6199" s="46"/>
      <c r="BM6199" s="46"/>
      <c r="BN6199" s="46"/>
      <c r="BO6199" s="46"/>
      <c r="BP6199" s="46"/>
      <c r="BQ6199" s="46"/>
      <c r="BR6199" s="46"/>
      <c r="BS6199" s="46"/>
      <c r="BT6199" s="46"/>
      <c r="BU6199" s="46"/>
      <c r="BV6199" s="46"/>
      <c r="BW6199" s="46"/>
      <c r="BX6199" s="46"/>
      <c r="BY6199" s="46"/>
      <c r="BZ6199" s="46"/>
      <c r="CA6199" s="46"/>
      <c r="CB6199" s="46"/>
      <c r="CC6199" s="46"/>
      <c r="CD6199" s="46"/>
      <c r="CE6199" s="46"/>
      <c r="CF6199" s="46"/>
      <c r="CG6199" s="46"/>
      <c r="CH6199" s="46"/>
      <c r="CI6199" s="46"/>
      <c r="CJ6199" s="46"/>
      <c r="CK6199" s="46"/>
      <c r="CL6199" s="46"/>
      <c r="CM6199" s="46"/>
      <c r="CN6199" s="46"/>
      <c r="CO6199" s="46"/>
      <c r="CP6199" s="46"/>
      <c r="CQ6199" s="46"/>
      <c r="CR6199" s="46"/>
      <c r="CS6199" s="46"/>
      <c r="CT6199" s="46"/>
      <c r="CU6199" s="46"/>
      <c r="CV6199" s="46"/>
      <c r="CW6199" s="46"/>
      <c r="CX6199" s="46"/>
      <c r="CY6199" s="46"/>
      <c r="CZ6199" s="46"/>
      <c r="DA6199" s="46"/>
      <c r="DB6199" s="46"/>
      <c r="DC6199" s="46"/>
      <c r="DD6199" s="46"/>
      <c r="DE6199" s="46"/>
      <c r="DF6199" s="46"/>
      <c r="DG6199" s="46"/>
      <c r="DH6199" s="46"/>
      <c r="DI6199" s="46"/>
      <c r="DJ6199" s="46"/>
      <c r="DK6199" s="46"/>
      <c r="DL6199" s="46"/>
      <c r="DM6199" s="46"/>
      <c r="DN6199" s="46"/>
      <c r="DO6199" s="46"/>
      <c r="DP6199" s="46"/>
      <c r="DQ6199" s="46"/>
      <c r="DR6199" s="46"/>
      <c r="DS6199" s="46"/>
      <c r="DT6199" s="46"/>
      <c r="DU6199" s="46"/>
      <c r="DV6199" s="46"/>
      <c r="DW6199" s="46"/>
      <c r="DX6199" s="46"/>
      <c r="DY6199" s="46"/>
      <c r="DZ6199" s="46"/>
      <c r="EA6199" s="46"/>
      <c r="EB6199" s="46"/>
      <c r="EC6199" s="46"/>
      <c r="ED6199" s="46"/>
      <c r="EE6199" s="46"/>
      <c r="EF6199" s="46"/>
      <c r="EG6199" s="46"/>
      <c r="EH6199" s="46"/>
      <c r="EI6199" s="46"/>
      <c r="EJ6199" s="46"/>
      <c r="EK6199" s="46"/>
      <c r="EL6199" s="46"/>
      <c r="EM6199" s="46"/>
      <c r="EN6199" s="46"/>
      <c r="EO6199" s="46"/>
      <c r="EP6199" s="46"/>
      <c r="EQ6199" s="46"/>
      <c r="ER6199" s="46"/>
      <c r="ES6199" s="46"/>
      <c r="ET6199" s="46"/>
      <c r="EU6199" s="46"/>
      <c r="EV6199" s="46"/>
      <c r="EW6199" s="46"/>
      <c r="EX6199" s="46"/>
      <c r="EY6199" s="46"/>
      <c r="EZ6199" s="46"/>
      <c r="FA6199" s="46"/>
      <c r="FB6199" s="46"/>
      <c r="FC6199" s="46"/>
      <c r="FD6199" s="46"/>
      <c r="FE6199" s="46"/>
      <c r="FF6199" s="46"/>
      <c r="FG6199" s="46"/>
      <c r="FH6199" s="46"/>
      <c r="FI6199" s="46"/>
      <c r="FJ6199" s="46"/>
      <c r="FK6199" s="46"/>
      <c r="FL6199" s="46"/>
      <c r="FM6199" s="46"/>
      <c r="FN6199" s="46"/>
      <c r="FO6199" s="46"/>
      <c r="FP6199" s="46"/>
      <c r="FQ6199" s="46"/>
      <c r="FR6199" s="46"/>
      <c r="FS6199" s="46"/>
      <c r="FT6199" s="46"/>
      <c r="FU6199" s="46"/>
    </row>
    <row r="6200" spans="2:177" s="98" customFormat="1" ht="51" customHeight="1" outlineLevel="1">
      <c r="B6200" s="58" t="s">
        <v>13916</v>
      </c>
      <c r="C6200" s="38" t="s">
        <v>66</v>
      </c>
      <c r="D6200" s="38" t="s">
        <v>13836</v>
      </c>
      <c r="E6200" s="38" t="s">
        <v>13837</v>
      </c>
      <c r="F6200" s="38" t="s">
        <v>13917</v>
      </c>
      <c r="G6200" s="38" t="s">
        <v>9152</v>
      </c>
      <c r="H6200" s="38" t="s">
        <v>13769</v>
      </c>
      <c r="I6200" s="38" t="s">
        <v>13914</v>
      </c>
      <c r="J6200" s="38"/>
      <c r="K6200" s="38" t="s">
        <v>113</v>
      </c>
      <c r="L6200" s="38">
        <v>0</v>
      </c>
      <c r="M6200" s="38">
        <v>230000000</v>
      </c>
      <c r="N6200" s="41" t="s">
        <v>74</v>
      </c>
      <c r="O6200" s="33" t="s">
        <v>198</v>
      </c>
      <c r="P6200" s="38" t="s">
        <v>86</v>
      </c>
      <c r="Q6200" s="38" t="s">
        <v>77</v>
      </c>
      <c r="R6200" s="38" t="s">
        <v>199</v>
      </c>
      <c r="S6200" s="38" t="s">
        <v>121</v>
      </c>
      <c r="T6200" s="38">
        <v>796</v>
      </c>
      <c r="U6200" s="38" t="s">
        <v>80</v>
      </c>
      <c r="V6200" s="38">
        <v>3</v>
      </c>
      <c r="W6200" s="34">
        <v>19200</v>
      </c>
      <c r="X6200" s="34">
        <v>0</v>
      </c>
      <c r="Y6200" s="44">
        <f t="shared" si="178"/>
        <v>0</v>
      </c>
      <c r="Z6200" s="38"/>
      <c r="AA6200" s="38">
        <v>2014</v>
      </c>
      <c r="AB6200" s="32" t="s">
        <v>122</v>
      </c>
      <c r="AC6200" s="46"/>
      <c r="AD6200" s="46"/>
      <c r="AE6200" s="46"/>
      <c r="AF6200" s="46"/>
      <c r="AG6200" s="46"/>
      <c r="AH6200" s="46"/>
      <c r="AI6200" s="46"/>
      <c r="AJ6200" s="46"/>
      <c r="AK6200" s="46"/>
      <c r="AL6200" s="46"/>
      <c r="AM6200" s="46"/>
      <c r="AN6200" s="46"/>
      <c r="AO6200" s="46"/>
      <c r="AP6200" s="46"/>
      <c r="AQ6200" s="46"/>
      <c r="AR6200" s="46"/>
      <c r="AS6200" s="46"/>
      <c r="AT6200" s="46"/>
      <c r="AU6200" s="46"/>
      <c r="AV6200" s="46"/>
      <c r="AW6200" s="46"/>
      <c r="AX6200" s="46"/>
      <c r="AY6200" s="46"/>
      <c r="AZ6200" s="46"/>
      <c r="BA6200" s="46"/>
      <c r="BB6200" s="46"/>
      <c r="BC6200" s="46"/>
      <c r="BD6200" s="46"/>
      <c r="BE6200" s="46"/>
      <c r="BF6200" s="46"/>
      <c r="BG6200" s="46"/>
      <c r="BH6200" s="46"/>
      <c r="BI6200" s="46"/>
      <c r="BJ6200" s="46"/>
      <c r="BK6200" s="46"/>
      <c r="BL6200" s="46"/>
      <c r="BM6200" s="46"/>
      <c r="BN6200" s="46"/>
      <c r="BO6200" s="46"/>
      <c r="BP6200" s="46"/>
      <c r="BQ6200" s="46"/>
      <c r="BR6200" s="46"/>
      <c r="BS6200" s="46"/>
      <c r="BT6200" s="46"/>
      <c r="BU6200" s="46"/>
      <c r="BV6200" s="46"/>
      <c r="BW6200" s="46"/>
      <c r="BX6200" s="46"/>
      <c r="BY6200" s="46"/>
      <c r="BZ6200" s="46"/>
      <c r="CA6200" s="46"/>
      <c r="CB6200" s="46"/>
      <c r="CC6200" s="46"/>
      <c r="CD6200" s="46"/>
      <c r="CE6200" s="46"/>
      <c r="CF6200" s="46"/>
      <c r="CG6200" s="46"/>
      <c r="CH6200" s="46"/>
      <c r="CI6200" s="46"/>
      <c r="CJ6200" s="46"/>
      <c r="CK6200" s="46"/>
      <c r="CL6200" s="46"/>
      <c r="CM6200" s="46"/>
      <c r="CN6200" s="46"/>
      <c r="CO6200" s="46"/>
      <c r="CP6200" s="46"/>
      <c r="CQ6200" s="46"/>
      <c r="CR6200" s="46"/>
      <c r="CS6200" s="46"/>
      <c r="CT6200" s="46"/>
      <c r="CU6200" s="46"/>
      <c r="CV6200" s="46"/>
      <c r="CW6200" s="46"/>
      <c r="CX6200" s="46"/>
      <c r="CY6200" s="46"/>
      <c r="CZ6200" s="46"/>
      <c r="DA6200" s="46"/>
      <c r="DB6200" s="46"/>
      <c r="DC6200" s="46"/>
      <c r="DD6200" s="46"/>
      <c r="DE6200" s="46"/>
      <c r="DF6200" s="46"/>
      <c r="DG6200" s="46"/>
      <c r="DH6200" s="46"/>
      <c r="DI6200" s="46"/>
      <c r="DJ6200" s="46"/>
      <c r="DK6200" s="46"/>
      <c r="DL6200" s="46"/>
      <c r="DM6200" s="46"/>
      <c r="DN6200" s="46"/>
      <c r="DO6200" s="46"/>
      <c r="DP6200" s="46"/>
      <c r="DQ6200" s="46"/>
      <c r="DR6200" s="46"/>
      <c r="DS6200" s="46"/>
      <c r="DT6200" s="46"/>
      <c r="DU6200" s="46"/>
      <c r="DV6200" s="46"/>
      <c r="DW6200" s="46"/>
      <c r="DX6200" s="46"/>
      <c r="DY6200" s="46"/>
      <c r="DZ6200" s="46"/>
      <c r="EA6200" s="46"/>
      <c r="EB6200" s="46"/>
      <c r="EC6200" s="46"/>
      <c r="ED6200" s="46"/>
      <c r="EE6200" s="46"/>
      <c r="EF6200" s="46"/>
      <c r="EG6200" s="46"/>
      <c r="EH6200" s="46"/>
      <c r="EI6200" s="46"/>
      <c r="EJ6200" s="46"/>
      <c r="EK6200" s="46"/>
      <c r="EL6200" s="46"/>
      <c r="EM6200" s="46"/>
      <c r="EN6200" s="46"/>
      <c r="EO6200" s="46"/>
      <c r="EP6200" s="46"/>
      <c r="EQ6200" s="46"/>
      <c r="ER6200" s="46"/>
      <c r="ES6200" s="46"/>
      <c r="ET6200" s="46"/>
      <c r="EU6200" s="46"/>
      <c r="EV6200" s="46"/>
      <c r="EW6200" s="46"/>
      <c r="EX6200" s="46"/>
      <c r="EY6200" s="46"/>
      <c r="EZ6200" s="46"/>
      <c r="FA6200" s="46"/>
      <c r="FB6200" s="46"/>
      <c r="FC6200" s="46"/>
      <c r="FD6200" s="46"/>
      <c r="FE6200" s="46"/>
      <c r="FF6200" s="46"/>
      <c r="FG6200" s="46"/>
      <c r="FH6200" s="46"/>
      <c r="FI6200" s="46"/>
      <c r="FJ6200" s="46"/>
      <c r="FK6200" s="46"/>
      <c r="FL6200" s="46"/>
      <c r="FM6200" s="46"/>
      <c r="FN6200" s="46"/>
      <c r="FO6200" s="46"/>
      <c r="FP6200" s="46"/>
      <c r="FQ6200" s="46"/>
      <c r="FR6200" s="46"/>
      <c r="FS6200" s="46"/>
      <c r="FT6200" s="46"/>
      <c r="FU6200" s="46"/>
    </row>
    <row r="6201" spans="2:177" s="98" customFormat="1" ht="51" customHeight="1" outlineLevel="1">
      <c r="B6201" s="38" t="s">
        <v>13918</v>
      </c>
      <c r="C6201" s="39" t="s">
        <v>66</v>
      </c>
      <c r="D6201" s="51" t="s">
        <v>13919</v>
      </c>
      <c r="E6201" s="51" t="s">
        <v>13823</v>
      </c>
      <c r="F6201" s="40"/>
      <c r="G6201" s="51" t="s">
        <v>13920</v>
      </c>
      <c r="H6201" s="40"/>
      <c r="I6201" s="40" t="s">
        <v>13921</v>
      </c>
      <c r="J6201" s="40"/>
      <c r="K6201" s="32" t="s">
        <v>113</v>
      </c>
      <c r="L6201" s="38">
        <v>0</v>
      </c>
      <c r="M6201" s="48">
        <v>230000000</v>
      </c>
      <c r="N6201" s="41" t="s">
        <v>74</v>
      </c>
      <c r="O6201" s="33" t="s">
        <v>174</v>
      </c>
      <c r="P6201" s="37" t="s">
        <v>86</v>
      </c>
      <c r="Q6201" s="33" t="s">
        <v>77</v>
      </c>
      <c r="R6201" s="42" t="s">
        <v>12389</v>
      </c>
      <c r="S6201" s="38" t="s">
        <v>121</v>
      </c>
      <c r="T6201" s="38">
        <v>796</v>
      </c>
      <c r="U6201" s="32" t="s">
        <v>80</v>
      </c>
      <c r="V6201" s="32">
        <v>16</v>
      </c>
      <c r="W6201" s="63">
        <v>1041.0714285714284</v>
      </c>
      <c r="X6201" s="60">
        <v>0</v>
      </c>
      <c r="Y6201" s="44">
        <f t="shared" si="178"/>
        <v>0</v>
      </c>
      <c r="Z6201" s="32"/>
      <c r="AA6201" s="45">
        <v>2014</v>
      </c>
      <c r="AB6201" s="38" t="s">
        <v>94</v>
      </c>
      <c r="AC6201" s="46"/>
      <c r="AD6201" s="46"/>
      <c r="AE6201" s="46"/>
      <c r="AF6201" s="46"/>
      <c r="AG6201" s="46"/>
      <c r="AH6201" s="46"/>
      <c r="AI6201" s="46"/>
      <c r="AJ6201" s="46"/>
      <c r="AK6201" s="46"/>
      <c r="AL6201" s="46"/>
      <c r="AM6201" s="46"/>
      <c r="AN6201" s="46"/>
      <c r="AO6201" s="46"/>
      <c r="AP6201" s="46"/>
      <c r="AQ6201" s="46"/>
      <c r="AR6201" s="46"/>
      <c r="AS6201" s="46"/>
      <c r="AT6201" s="46"/>
      <c r="AU6201" s="46"/>
      <c r="AV6201" s="46"/>
      <c r="AW6201" s="46"/>
      <c r="AX6201" s="46"/>
      <c r="AY6201" s="46"/>
      <c r="AZ6201" s="46"/>
      <c r="BA6201" s="46"/>
      <c r="BB6201" s="46"/>
      <c r="BC6201" s="46"/>
      <c r="BD6201" s="46"/>
      <c r="BE6201" s="46"/>
      <c r="BF6201" s="46"/>
      <c r="BG6201" s="46"/>
      <c r="BH6201" s="46"/>
      <c r="BI6201" s="46"/>
      <c r="BJ6201" s="46"/>
      <c r="BK6201" s="46"/>
      <c r="BL6201" s="46"/>
      <c r="BM6201" s="46"/>
      <c r="BN6201" s="46"/>
      <c r="BO6201" s="46"/>
      <c r="BP6201" s="46"/>
      <c r="BQ6201" s="46"/>
      <c r="BR6201" s="46"/>
      <c r="BS6201" s="46"/>
      <c r="BT6201" s="46"/>
      <c r="BU6201" s="46"/>
      <c r="BV6201" s="46"/>
      <c r="BW6201" s="46"/>
      <c r="BX6201" s="46"/>
      <c r="BY6201" s="46"/>
      <c r="BZ6201" s="46"/>
      <c r="CA6201" s="46"/>
      <c r="CB6201" s="46"/>
      <c r="CC6201" s="46"/>
      <c r="CD6201" s="46"/>
      <c r="CE6201" s="46"/>
      <c r="CF6201" s="46"/>
      <c r="CG6201" s="46"/>
      <c r="CH6201" s="46"/>
      <c r="CI6201" s="46"/>
      <c r="CJ6201" s="46"/>
      <c r="CK6201" s="46"/>
      <c r="CL6201" s="46"/>
      <c r="CM6201" s="46"/>
      <c r="CN6201" s="46"/>
      <c r="CO6201" s="46"/>
      <c r="CP6201" s="46"/>
      <c r="CQ6201" s="46"/>
      <c r="CR6201" s="46"/>
      <c r="CS6201" s="46"/>
      <c r="CT6201" s="46"/>
      <c r="CU6201" s="46"/>
      <c r="CV6201" s="46"/>
      <c r="CW6201" s="46"/>
      <c r="CX6201" s="46"/>
      <c r="CY6201" s="46"/>
      <c r="CZ6201" s="46"/>
      <c r="DA6201" s="46"/>
      <c r="DB6201" s="46"/>
      <c r="DC6201" s="46"/>
      <c r="DD6201" s="46"/>
      <c r="DE6201" s="46"/>
      <c r="DF6201" s="46"/>
      <c r="DG6201" s="46"/>
      <c r="DH6201" s="46"/>
      <c r="DI6201" s="46"/>
      <c r="DJ6201" s="46"/>
      <c r="DK6201" s="46"/>
      <c r="DL6201" s="46"/>
      <c r="DM6201" s="46"/>
      <c r="DN6201" s="46"/>
      <c r="DO6201" s="46"/>
      <c r="DP6201" s="46"/>
      <c r="DQ6201" s="46"/>
      <c r="DR6201" s="46"/>
      <c r="DS6201" s="46"/>
      <c r="DT6201" s="46"/>
      <c r="DU6201" s="46"/>
      <c r="DV6201" s="46"/>
      <c r="DW6201" s="46"/>
      <c r="DX6201" s="46"/>
      <c r="DY6201" s="46"/>
      <c r="DZ6201" s="46"/>
      <c r="EA6201" s="46"/>
      <c r="EB6201" s="46"/>
      <c r="EC6201" s="46"/>
      <c r="ED6201" s="46"/>
      <c r="EE6201" s="46"/>
      <c r="EF6201" s="46"/>
      <c r="EG6201" s="46"/>
      <c r="EH6201" s="46"/>
      <c r="EI6201" s="46"/>
      <c r="EJ6201" s="46"/>
      <c r="EK6201" s="46"/>
      <c r="EL6201" s="46"/>
      <c r="EM6201" s="46"/>
      <c r="EN6201" s="46"/>
      <c r="EO6201" s="46"/>
      <c r="EP6201" s="46"/>
      <c r="EQ6201" s="46"/>
      <c r="ER6201" s="46"/>
      <c r="ES6201" s="46"/>
      <c r="ET6201" s="46"/>
      <c r="EU6201" s="46"/>
      <c r="EV6201" s="46"/>
      <c r="EW6201" s="46"/>
      <c r="EX6201" s="46"/>
      <c r="EY6201" s="46"/>
      <c r="EZ6201" s="46"/>
      <c r="FA6201" s="46"/>
      <c r="FB6201" s="46"/>
      <c r="FC6201" s="46"/>
      <c r="FD6201" s="46"/>
      <c r="FE6201" s="46"/>
      <c r="FF6201" s="46"/>
      <c r="FG6201" s="46"/>
      <c r="FH6201" s="46"/>
      <c r="FI6201" s="46"/>
      <c r="FJ6201" s="46"/>
      <c r="FK6201" s="46"/>
      <c r="FL6201" s="46"/>
      <c r="FM6201" s="46"/>
      <c r="FN6201" s="46"/>
      <c r="FO6201" s="46"/>
      <c r="FP6201" s="46"/>
      <c r="FQ6201" s="46"/>
      <c r="FR6201" s="46"/>
      <c r="FS6201" s="46"/>
      <c r="FT6201" s="46"/>
      <c r="FU6201" s="46"/>
    </row>
    <row r="6202" spans="2:177" s="98" customFormat="1" ht="63.75" customHeight="1" outlineLevel="1">
      <c r="B6202" s="38" t="s">
        <v>13922</v>
      </c>
      <c r="C6202" s="39" t="s">
        <v>66</v>
      </c>
      <c r="D6202" s="51" t="s">
        <v>13919</v>
      </c>
      <c r="E6202" s="51" t="s">
        <v>13823</v>
      </c>
      <c r="F6202" s="40"/>
      <c r="G6202" s="51" t="s">
        <v>13920</v>
      </c>
      <c r="H6202" s="40"/>
      <c r="I6202" s="40" t="s">
        <v>13921</v>
      </c>
      <c r="J6202" s="40"/>
      <c r="K6202" s="32" t="s">
        <v>130</v>
      </c>
      <c r="L6202" s="38">
        <v>0</v>
      </c>
      <c r="M6202" s="48">
        <v>230000000</v>
      </c>
      <c r="N6202" s="41" t="s">
        <v>74</v>
      </c>
      <c r="O6202" s="33" t="s">
        <v>110</v>
      </c>
      <c r="P6202" s="37" t="s">
        <v>86</v>
      </c>
      <c r="Q6202" s="33" t="s">
        <v>77</v>
      </c>
      <c r="R6202" s="42" t="s">
        <v>12393</v>
      </c>
      <c r="S6202" s="38" t="s">
        <v>121</v>
      </c>
      <c r="T6202" s="38">
        <v>796</v>
      </c>
      <c r="U6202" s="32" t="s">
        <v>80</v>
      </c>
      <c r="V6202" s="32">
        <v>16</v>
      </c>
      <c r="W6202" s="63">
        <v>1041.0714285714284</v>
      </c>
      <c r="X6202" s="60">
        <v>16657.142857142855</v>
      </c>
      <c r="Y6202" s="44">
        <f t="shared" si="178"/>
        <v>18656</v>
      </c>
      <c r="Z6202" s="32"/>
      <c r="AA6202" s="45">
        <v>2014</v>
      </c>
      <c r="AB6202" s="34"/>
      <c r="AC6202" s="46"/>
      <c r="AD6202" s="46"/>
      <c r="AE6202" s="46"/>
      <c r="AF6202" s="46"/>
      <c r="AG6202" s="46"/>
      <c r="AH6202" s="46"/>
      <c r="AI6202" s="46"/>
      <c r="AJ6202" s="46"/>
      <c r="AK6202" s="46"/>
      <c r="AL6202" s="46"/>
      <c r="AM6202" s="46"/>
      <c r="AN6202" s="46"/>
      <c r="AO6202" s="46"/>
      <c r="AP6202" s="46"/>
      <c r="AQ6202" s="46"/>
      <c r="AR6202" s="46"/>
      <c r="AS6202" s="46"/>
      <c r="AT6202" s="46"/>
      <c r="AU6202" s="46"/>
      <c r="AV6202" s="46"/>
      <c r="AW6202" s="46"/>
      <c r="AX6202" s="46"/>
      <c r="AY6202" s="46"/>
      <c r="AZ6202" s="46"/>
      <c r="BA6202" s="46"/>
      <c r="BB6202" s="46"/>
      <c r="BC6202" s="46"/>
      <c r="BD6202" s="46"/>
      <c r="BE6202" s="46"/>
      <c r="BF6202" s="46"/>
      <c r="BG6202" s="46"/>
      <c r="BH6202" s="46"/>
      <c r="BI6202" s="46"/>
      <c r="BJ6202" s="46"/>
      <c r="BK6202" s="46"/>
      <c r="BL6202" s="46"/>
      <c r="BM6202" s="46"/>
      <c r="BN6202" s="46"/>
      <c r="BO6202" s="46"/>
      <c r="BP6202" s="46"/>
      <c r="BQ6202" s="46"/>
      <c r="BR6202" s="46"/>
      <c r="BS6202" s="46"/>
      <c r="BT6202" s="46"/>
      <c r="BU6202" s="46"/>
      <c r="BV6202" s="46"/>
      <c r="BW6202" s="46"/>
      <c r="BX6202" s="46"/>
      <c r="BY6202" s="46"/>
      <c r="BZ6202" s="46"/>
      <c r="CA6202" s="46"/>
      <c r="CB6202" s="46"/>
      <c r="CC6202" s="46"/>
      <c r="CD6202" s="46"/>
      <c r="CE6202" s="46"/>
      <c r="CF6202" s="46"/>
      <c r="CG6202" s="46"/>
      <c r="CH6202" s="46"/>
      <c r="CI6202" s="46"/>
      <c r="CJ6202" s="46"/>
      <c r="CK6202" s="46"/>
      <c r="CL6202" s="46"/>
      <c r="CM6202" s="46"/>
      <c r="CN6202" s="46"/>
      <c r="CO6202" s="46"/>
      <c r="CP6202" s="46"/>
      <c r="CQ6202" s="46"/>
      <c r="CR6202" s="46"/>
      <c r="CS6202" s="46"/>
      <c r="CT6202" s="46"/>
      <c r="CU6202" s="46"/>
      <c r="CV6202" s="46"/>
      <c r="CW6202" s="46"/>
      <c r="CX6202" s="46"/>
      <c r="CY6202" s="46"/>
      <c r="CZ6202" s="46"/>
      <c r="DA6202" s="46"/>
      <c r="DB6202" s="46"/>
      <c r="DC6202" s="46"/>
      <c r="DD6202" s="46"/>
      <c r="DE6202" s="46"/>
      <c r="DF6202" s="46"/>
      <c r="DG6202" s="46"/>
      <c r="DH6202" s="46"/>
      <c r="DI6202" s="46"/>
      <c r="DJ6202" s="46"/>
      <c r="DK6202" s="46"/>
      <c r="DL6202" s="46"/>
      <c r="DM6202" s="46"/>
      <c r="DN6202" s="46"/>
      <c r="DO6202" s="46"/>
      <c r="DP6202" s="46"/>
      <c r="DQ6202" s="46"/>
      <c r="DR6202" s="46"/>
      <c r="DS6202" s="46"/>
      <c r="DT6202" s="46"/>
      <c r="DU6202" s="46"/>
      <c r="DV6202" s="46"/>
      <c r="DW6202" s="46"/>
      <c r="DX6202" s="46"/>
      <c r="DY6202" s="46"/>
      <c r="DZ6202" s="46"/>
      <c r="EA6202" s="46"/>
      <c r="EB6202" s="46"/>
      <c r="EC6202" s="46"/>
      <c r="ED6202" s="46"/>
      <c r="EE6202" s="46"/>
      <c r="EF6202" s="46"/>
      <c r="EG6202" s="46"/>
      <c r="EH6202" s="46"/>
      <c r="EI6202" s="46"/>
      <c r="EJ6202" s="46"/>
      <c r="EK6202" s="46"/>
      <c r="EL6202" s="46"/>
      <c r="EM6202" s="46"/>
      <c r="EN6202" s="46"/>
      <c r="EO6202" s="46"/>
      <c r="EP6202" s="46"/>
      <c r="EQ6202" s="46"/>
      <c r="ER6202" s="46"/>
      <c r="ES6202" s="46"/>
      <c r="ET6202" s="46"/>
      <c r="EU6202" s="46"/>
      <c r="EV6202" s="46"/>
      <c r="EW6202" s="46"/>
      <c r="EX6202" s="46"/>
      <c r="EY6202" s="46"/>
      <c r="EZ6202" s="46"/>
      <c r="FA6202" s="46"/>
      <c r="FB6202" s="46"/>
      <c r="FC6202" s="46"/>
      <c r="FD6202" s="46"/>
      <c r="FE6202" s="46"/>
      <c r="FF6202" s="46"/>
      <c r="FG6202" s="46"/>
      <c r="FH6202" s="46"/>
      <c r="FI6202" s="46"/>
      <c r="FJ6202" s="46"/>
      <c r="FK6202" s="46"/>
      <c r="FL6202" s="46"/>
      <c r="FM6202" s="46"/>
      <c r="FN6202" s="46"/>
      <c r="FO6202" s="46"/>
      <c r="FP6202" s="46"/>
      <c r="FQ6202" s="46"/>
      <c r="FR6202" s="46"/>
      <c r="FS6202" s="46"/>
      <c r="FT6202" s="46"/>
      <c r="FU6202" s="46"/>
    </row>
    <row r="6203" spans="2:177" s="98" customFormat="1" ht="51" customHeight="1" outlineLevel="1">
      <c r="B6203" s="38" t="s">
        <v>13923</v>
      </c>
      <c r="C6203" s="39" t="s">
        <v>66</v>
      </c>
      <c r="D6203" s="51" t="s">
        <v>13924</v>
      </c>
      <c r="E6203" s="51" t="s">
        <v>13925</v>
      </c>
      <c r="F6203" s="40"/>
      <c r="G6203" s="51" t="s">
        <v>13926</v>
      </c>
      <c r="H6203" s="40"/>
      <c r="I6203" s="40" t="s">
        <v>13927</v>
      </c>
      <c r="J6203" s="40"/>
      <c r="K6203" s="32" t="s">
        <v>113</v>
      </c>
      <c r="L6203" s="38">
        <v>0</v>
      </c>
      <c r="M6203" s="48">
        <v>230000000</v>
      </c>
      <c r="N6203" s="41" t="s">
        <v>74</v>
      </c>
      <c r="O6203" s="33" t="s">
        <v>174</v>
      </c>
      <c r="P6203" s="37" t="s">
        <v>86</v>
      </c>
      <c r="Q6203" s="33" t="s">
        <v>77</v>
      </c>
      <c r="R6203" s="42" t="s">
        <v>12389</v>
      </c>
      <c r="S6203" s="38" t="s">
        <v>121</v>
      </c>
      <c r="T6203" s="38">
        <v>796</v>
      </c>
      <c r="U6203" s="32" t="s">
        <v>80</v>
      </c>
      <c r="V6203" s="32">
        <v>1</v>
      </c>
      <c r="W6203" s="63">
        <v>22589.285714285714</v>
      </c>
      <c r="X6203" s="60">
        <v>0</v>
      </c>
      <c r="Y6203" s="44">
        <f t="shared" si="178"/>
        <v>0</v>
      </c>
      <c r="Z6203" s="32"/>
      <c r="AA6203" s="45">
        <v>2014</v>
      </c>
      <c r="AB6203" s="38" t="s">
        <v>122</v>
      </c>
      <c r="AC6203" s="46"/>
      <c r="AD6203" s="46"/>
      <c r="AE6203" s="46"/>
      <c r="AF6203" s="46"/>
      <c r="AG6203" s="46"/>
      <c r="AH6203" s="46"/>
      <c r="AI6203" s="46"/>
      <c r="AJ6203" s="46"/>
      <c r="AK6203" s="46"/>
      <c r="AL6203" s="46"/>
      <c r="AM6203" s="46"/>
      <c r="AN6203" s="46"/>
      <c r="AO6203" s="46"/>
      <c r="AP6203" s="46"/>
      <c r="AQ6203" s="46"/>
      <c r="AR6203" s="46"/>
      <c r="AS6203" s="46"/>
      <c r="AT6203" s="46"/>
      <c r="AU6203" s="46"/>
      <c r="AV6203" s="46"/>
      <c r="AW6203" s="46"/>
      <c r="AX6203" s="46"/>
      <c r="AY6203" s="46"/>
      <c r="AZ6203" s="46"/>
      <c r="BA6203" s="46"/>
      <c r="BB6203" s="46"/>
      <c r="BC6203" s="46"/>
      <c r="BD6203" s="46"/>
      <c r="BE6203" s="46"/>
      <c r="BF6203" s="46"/>
      <c r="BG6203" s="46"/>
      <c r="BH6203" s="46"/>
      <c r="BI6203" s="46"/>
      <c r="BJ6203" s="46"/>
      <c r="BK6203" s="46"/>
      <c r="BL6203" s="46"/>
      <c r="BM6203" s="46"/>
      <c r="BN6203" s="46"/>
      <c r="BO6203" s="46"/>
      <c r="BP6203" s="46"/>
      <c r="BQ6203" s="46"/>
      <c r="BR6203" s="46"/>
      <c r="BS6203" s="46"/>
      <c r="BT6203" s="46"/>
      <c r="BU6203" s="46"/>
      <c r="BV6203" s="46"/>
      <c r="BW6203" s="46"/>
      <c r="BX6203" s="46"/>
      <c r="BY6203" s="46"/>
      <c r="BZ6203" s="46"/>
      <c r="CA6203" s="46"/>
      <c r="CB6203" s="46"/>
      <c r="CC6203" s="46"/>
      <c r="CD6203" s="46"/>
      <c r="CE6203" s="46"/>
      <c r="CF6203" s="46"/>
      <c r="CG6203" s="46"/>
      <c r="CH6203" s="46"/>
      <c r="CI6203" s="46"/>
      <c r="CJ6203" s="46"/>
      <c r="CK6203" s="46"/>
      <c r="CL6203" s="46"/>
      <c r="CM6203" s="46"/>
      <c r="CN6203" s="46"/>
      <c r="CO6203" s="46"/>
      <c r="CP6203" s="46"/>
      <c r="CQ6203" s="46"/>
      <c r="CR6203" s="46"/>
      <c r="CS6203" s="46"/>
      <c r="CT6203" s="46"/>
      <c r="CU6203" s="46"/>
      <c r="CV6203" s="46"/>
      <c r="CW6203" s="46"/>
      <c r="CX6203" s="46"/>
      <c r="CY6203" s="46"/>
      <c r="CZ6203" s="46"/>
      <c r="DA6203" s="46"/>
      <c r="DB6203" s="46"/>
      <c r="DC6203" s="46"/>
      <c r="DD6203" s="46"/>
      <c r="DE6203" s="46"/>
      <c r="DF6203" s="46"/>
      <c r="DG6203" s="46"/>
      <c r="DH6203" s="46"/>
      <c r="DI6203" s="46"/>
      <c r="DJ6203" s="46"/>
      <c r="DK6203" s="46"/>
      <c r="DL6203" s="46"/>
      <c r="DM6203" s="46"/>
      <c r="DN6203" s="46"/>
      <c r="DO6203" s="46"/>
      <c r="DP6203" s="46"/>
      <c r="DQ6203" s="46"/>
      <c r="DR6203" s="46"/>
      <c r="DS6203" s="46"/>
      <c r="DT6203" s="46"/>
      <c r="DU6203" s="46"/>
      <c r="DV6203" s="46"/>
      <c r="DW6203" s="46"/>
      <c r="DX6203" s="46"/>
      <c r="DY6203" s="46"/>
      <c r="DZ6203" s="46"/>
      <c r="EA6203" s="46"/>
      <c r="EB6203" s="46"/>
      <c r="EC6203" s="46"/>
      <c r="ED6203" s="46"/>
      <c r="EE6203" s="46"/>
      <c r="EF6203" s="46"/>
      <c r="EG6203" s="46"/>
      <c r="EH6203" s="46"/>
      <c r="EI6203" s="46"/>
      <c r="EJ6203" s="46"/>
      <c r="EK6203" s="46"/>
      <c r="EL6203" s="46"/>
      <c r="EM6203" s="46"/>
      <c r="EN6203" s="46"/>
      <c r="EO6203" s="46"/>
      <c r="EP6203" s="46"/>
      <c r="EQ6203" s="46"/>
      <c r="ER6203" s="46"/>
      <c r="ES6203" s="46"/>
      <c r="ET6203" s="46"/>
      <c r="EU6203" s="46"/>
      <c r="EV6203" s="46"/>
      <c r="EW6203" s="46"/>
      <c r="EX6203" s="46"/>
      <c r="EY6203" s="46"/>
      <c r="EZ6203" s="46"/>
      <c r="FA6203" s="46"/>
      <c r="FB6203" s="46"/>
      <c r="FC6203" s="46"/>
      <c r="FD6203" s="46"/>
      <c r="FE6203" s="46"/>
      <c r="FF6203" s="46"/>
      <c r="FG6203" s="46"/>
      <c r="FH6203" s="46"/>
      <c r="FI6203" s="46"/>
      <c r="FJ6203" s="46"/>
      <c r="FK6203" s="46"/>
      <c r="FL6203" s="46"/>
      <c r="FM6203" s="46"/>
      <c r="FN6203" s="46"/>
      <c r="FO6203" s="46"/>
      <c r="FP6203" s="46"/>
      <c r="FQ6203" s="46"/>
      <c r="FR6203" s="46"/>
      <c r="FS6203" s="46"/>
      <c r="FT6203" s="46"/>
      <c r="FU6203" s="46"/>
    </row>
    <row r="6204" spans="2:177" s="98" customFormat="1" ht="51" customHeight="1" outlineLevel="1">
      <c r="B6204" s="38" t="s">
        <v>13928</v>
      </c>
      <c r="C6204" s="39" t="s">
        <v>66</v>
      </c>
      <c r="D6204" s="51" t="s">
        <v>13799</v>
      </c>
      <c r="E6204" s="51" t="s">
        <v>13800</v>
      </c>
      <c r="F6204" s="40"/>
      <c r="G6204" s="51" t="s">
        <v>13801</v>
      </c>
      <c r="H6204" s="40"/>
      <c r="I6204" s="40" t="s">
        <v>13929</v>
      </c>
      <c r="J6204" s="40"/>
      <c r="K6204" s="32" t="s">
        <v>113</v>
      </c>
      <c r="L6204" s="38">
        <v>0</v>
      </c>
      <c r="M6204" s="48">
        <v>230000000</v>
      </c>
      <c r="N6204" s="41" t="s">
        <v>74</v>
      </c>
      <c r="O6204" s="33" t="s">
        <v>174</v>
      </c>
      <c r="P6204" s="37" t="s">
        <v>86</v>
      </c>
      <c r="Q6204" s="33" t="s">
        <v>77</v>
      </c>
      <c r="R6204" s="42" t="s">
        <v>12389</v>
      </c>
      <c r="S6204" s="38" t="s">
        <v>121</v>
      </c>
      <c r="T6204" s="38">
        <v>796</v>
      </c>
      <c r="U6204" s="32" t="s">
        <v>80</v>
      </c>
      <c r="V6204" s="32">
        <v>8</v>
      </c>
      <c r="W6204" s="63">
        <v>31999.999999999996</v>
      </c>
      <c r="X6204" s="60">
        <v>0</v>
      </c>
      <c r="Y6204" s="44">
        <f t="shared" si="178"/>
        <v>0</v>
      </c>
      <c r="Z6204" s="32"/>
      <c r="AA6204" s="45">
        <v>2014</v>
      </c>
      <c r="AB6204" s="38" t="s">
        <v>94</v>
      </c>
      <c r="AC6204" s="46"/>
      <c r="AD6204" s="46"/>
      <c r="AE6204" s="46"/>
      <c r="AF6204" s="46"/>
      <c r="AG6204" s="46"/>
      <c r="AH6204" s="46"/>
      <c r="AI6204" s="46"/>
      <c r="AJ6204" s="46"/>
      <c r="AK6204" s="46"/>
      <c r="AL6204" s="46"/>
      <c r="AM6204" s="46"/>
      <c r="AN6204" s="46"/>
      <c r="AO6204" s="46"/>
      <c r="AP6204" s="46"/>
      <c r="AQ6204" s="46"/>
      <c r="AR6204" s="46"/>
      <c r="AS6204" s="46"/>
      <c r="AT6204" s="46"/>
      <c r="AU6204" s="46"/>
      <c r="AV6204" s="46"/>
      <c r="AW6204" s="46"/>
      <c r="AX6204" s="46"/>
      <c r="AY6204" s="46"/>
      <c r="AZ6204" s="46"/>
      <c r="BA6204" s="46"/>
      <c r="BB6204" s="46"/>
      <c r="BC6204" s="46"/>
      <c r="BD6204" s="46"/>
      <c r="BE6204" s="46"/>
      <c r="BF6204" s="46"/>
      <c r="BG6204" s="46"/>
      <c r="BH6204" s="46"/>
      <c r="BI6204" s="46"/>
      <c r="BJ6204" s="46"/>
      <c r="BK6204" s="46"/>
      <c r="BL6204" s="46"/>
      <c r="BM6204" s="46"/>
      <c r="BN6204" s="46"/>
      <c r="BO6204" s="46"/>
      <c r="BP6204" s="46"/>
      <c r="BQ6204" s="46"/>
      <c r="BR6204" s="46"/>
      <c r="BS6204" s="46"/>
      <c r="BT6204" s="46"/>
      <c r="BU6204" s="46"/>
      <c r="BV6204" s="46"/>
      <c r="BW6204" s="46"/>
      <c r="BX6204" s="46"/>
      <c r="BY6204" s="46"/>
      <c r="BZ6204" s="46"/>
      <c r="CA6204" s="46"/>
      <c r="CB6204" s="46"/>
      <c r="CC6204" s="46"/>
      <c r="CD6204" s="46"/>
      <c r="CE6204" s="46"/>
      <c r="CF6204" s="46"/>
      <c r="CG6204" s="46"/>
      <c r="CH6204" s="46"/>
      <c r="CI6204" s="46"/>
      <c r="CJ6204" s="46"/>
      <c r="CK6204" s="46"/>
      <c r="CL6204" s="46"/>
      <c r="CM6204" s="46"/>
      <c r="CN6204" s="46"/>
      <c r="CO6204" s="46"/>
      <c r="CP6204" s="46"/>
      <c r="CQ6204" s="46"/>
      <c r="CR6204" s="46"/>
      <c r="CS6204" s="46"/>
      <c r="CT6204" s="46"/>
      <c r="CU6204" s="46"/>
      <c r="CV6204" s="46"/>
      <c r="CW6204" s="46"/>
      <c r="CX6204" s="46"/>
      <c r="CY6204" s="46"/>
      <c r="CZ6204" s="46"/>
      <c r="DA6204" s="46"/>
      <c r="DB6204" s="46"/>
      <c r="DC6204" s="46"/>
      <c r="DD6204" s="46"/>
      <c r="DE6204" s="46"/>
      <c r="DF6204" s="46"/>
      <c r="DG6204" s="46"/>
      <c r="DH6204" s="46"/>
      <c r="DI6204" s="46"/>
      <c r="DJ6204" s="46"/>
      <c r="DK6204" s="46"/>
      <c r="DL6204" s="46"/>
      <c r="DM6204" s="46"/>
      <c r="DN6204" s="46"/>
      <c r="DO6204" s="46"/>
      <c r="DP6204" s="46"/>
      <c r="DQ6204" s="46"/>
      <c r="DR6204" s="46"/>
      <c r="DS6204" s="46"/>
      <c r="DT6204" s="46"/>
      <c r="DU6204" s="46"/>
      <c r="DV6204" s="46"/>
      <c r="DW6204" s="46"/>
      <c r="DX6204" s="46"/>
      <c r="DY6204" s="46"/>
      <c r="DZ6204" s="46"/>
      <c r="EA6204" s="46"/>
      <c r="EB6204" s="46"/>
      <c r="EC6204" s="46"/>
      <c r="ED6204" s="46"/>
      <c r="EE6204" s="46"/>
      <c r="EF6204" s="46"/>
      <c r="EG6204" s="46"/>
      <c r="EH6204" s="46"/>
      <c r="EI6204" s="46"/>
      <c r="EJ6204" s="46"/>
      <c r="EK6204" s="46"/>
      <c r="EL6204" s="46"/>
      <c r="EM6204" s="46"/>
      <c r="EN6204" s="46"/>
      <c r="EO6204" s="46"/>
      <c r="EP6204" s="46"/>
      <c r="EQ6204" s="46"/>
      <c r="ER6204" s="46"/>
      <c r="ES6204" s="46"/>
      <c r="ET6204" s="46"/>
      <c r="EU6204" s="46"/>
      <c r="EV6204" s="46"/>
      <c r="EW6204" s="46"/>
      <c r="EX6204" s="46"/>
      <c r="EY6204" s="46"/>
      <c r="EZ6204" s="46"/>
      <c r="FA6204" s="46"/>
      <c r="FB6204" s="46"/>
      <c r="FC6204" s="46"/>
      <c r="FD6204" s="46"/>
      <c r="FE6204" s="46"/>
      <c r="FF6204" s="46"/>
      <c r="FG6204" s="46"/>
      <c r="FH6204" s="46"/>
      <c r="FI6204" s="46"/>
      <c r="FJ6204" s="46"/>
      <c r="FK6204" s="46"/>
      <c r="FL6204" s="46"/>
      <c r="FM6204" s="46"/>
      <c r="FN6204" s="46"/>
      <c r="FO6204" s="46"/>
      <c r="FP6204" s="46"/>
      <c r="FQ6204" s="46"/>
      <c r="FR6204" s="46"/>
      <c r="FS6204" s="46"/>
      <c r="FT6204" s="46"/>
      <c r="FU6204" s="46"/>
    </row>
    <row r="6205" spans="2:177" s="98" customFormat="1" ht="63.75" customHeight="1" outlineLevel="1">
      <c r="B6205" s="38" t="s">
        <v>13930</v>
      </c>
      <c r="C6205" s="39" t="s">
        <v>66</v>
      </c>
      <c r="D6205" s="51" t="s">
        <v>13799</v>
      </c>
      <c r="E6205" s="51" t="s">
        <v>13800</v>
      </c>
      <c r="F6205" s="40"/>
      <c r="G6205" s="51" t="s">
        <v>13801</v>
      </c>
      <c r="H6205" s="40"/>
      <c r="I6205" s="40" t="s">
        <v>13929</v>
      </c>
      <c r="J6205" s="40"/>
      <c r="K6205" s="32" t="s">
        <v>130</v>
      </c>
      <c r="L6205" s="38">
        <v>0</v>
      </c>
      <c r="M6205" s="48">
        <v>230000000</v>
      </c>
      <c r="N6205" s="41" t="s">
        <v>74</v>
      </c>
      <c r="O6205" s="33" t="s">
        <v>110</v>
      </c>
      <c r="P6205" s="37" t="s">
        <v>86</v>
      </c>
      <c r="Q6205" s="33" t="s">
        <v>77</v>
      </c>
      <c r="R6205" s="42" t="s">
        <v>12393</v>
      </c>
      <c r="S6205" s="38" t="s">
        <v>121</v>
      </c>
      <c r="T6205" s="38">
        <v>796</v>
      </c>
      <c r="U6205" s="32" t="s">
        <v>80</v>
      </c>
      <c r="V6205" s="32">
        <v>8</v>
      </c>
      <c r="W6205" s="63">
        <v>31999.999999999996</v>
      </c>
      <c r="X6205" s="60">
        <v>255999.99999999997</v>
      </c>
      <c r="Y6205" s="44">
        <f t="shared" si="178"/>
        <v>286720</v>
      </c>
      <c r="Z6205" s="32"/>
      <c r="AA6205" s="45">
        <v>2014</v>
      </c>
      <c r="AB6205" s="34"/>
      <c r="AC6205" s="46"/>
      <c r="AD6205" s="46"/>
      <c r="AE6205" s="46"/>
      <c r="AF6205" s="46"/>
      <c r="AG6205" s="46"/>
      <c r="AH6205" s="46"/>
      <c r="AI6205" s="46"/>
      <c r="AJ6205" s="46"/>
      <c r="AK6205" s="46"/>
      <c r="AL6205" s="46"/>
      <c r="AM6205" s="46"/>
      <c r="AN6205" s="46"/>
      <c r="AO6205" s="46"/>
      <c r="AP6205" s="46"/>
      <c r="AQ6205" s="46"/>
      <c r="AR6205" s="46"/>
      <c r="AS6205" s="46"/>
      <c r="AT6205" s="46"/>
      <c r="AU6205" s="46"/>
      <c r="AV6205" s="46"/>
      <c r="AW6205" s="46"/>
      <c r="AX6205" s="46"/>
      <c r="AY6205" s="46"/>
      <c r="AZ6205" s="46"/>
      <c r="BA6205" s="46"/>
      <c r="BB6205" s="46"/>
      <c r="BC6205" s="46"/>
      <c r="BD6205" s="46"/>
      <c r="BE6205" s="46"/>
      <c r="BF6205" s="46"/>
      <c r="BG6205" s="46"/>
      <c r="BH6205" s="46"/>
      <c r="BI6205" s="46"/>
      <c r="BJ6205" s="46"/>
      <c r="BK6205" s="46"/>
      <c r="BL6205" s="46"/>
      <c r="BM6205" s="46"/>
      <c r="BN6205" s="46"/>
      <c r="BO6205" s="46"/>
      <c r="BP6205" s="46"/>
      <c r="BQ6205" s="46"/>
      <c r="BR6205" s="46"/>
      <c r="BS6205" s="46"/>
      <c r="BT6205" s="46"/>
      <c r="BU6205" s="46"/>
      <c r="BV6205" s="46"/>
      <c r="BW6205" s="46"/>
      <c r="BX6205" s="46"/>
      <c r="BY6205" s="46"/>
      <c r="BZ6205" s="46"/>
      <c r="CA6205" s="46"/>
      <c r="CB6205" s="46"/>
      <c r="CC6205" s="46"/>
      <c r="CD6205" s="46"/>
      <c r="CE6205" s="46"/>
      <c r="CF6205" s="46"/>
      <c r="CG6205" s="46"/>
      <c r="CH6205" s="46"/>
      <c r="CI6205" s="46"/>
      <c r="CJ6205" s="46"/>
      <c r="CK6205" s="46"/>
      <c r="CL6205" s="46"/>
      <c r="CM6205" s="46"/>
      <c r="CN6205" s="46"/>
      <c r="CO6205" s="46"/>
      <c r="CP6205" s="46"/>
      <c r="CQ6205" s="46"/>
      <c r="CR6205" s="46"/>
      <c r="CS6205" s="46"/>
      <c r="CT6205" s="46"/>
      <c r="CU6205" s="46"/>
      <c r="CV6205" s="46"/>
      <c r="CW6205" s="46"/>
      <c r="CX6205" s="46"/>
      <c r="CY6205" s="46"/>
      <c r="CZ6205" s="46"/>
      <c r="DA6205" s="46"/>
      <c r="DB6205" s="46"/>
      <c r="DC6205" s="46"/>
      <c r="DD6205" s="46"/>
      <c r="DE6205" s="46"/>
      <c r="DF6205" s="46"/>
      <c r="DG6205" s="46"/>
      <c r="DH6205" s="46"/>
      <c r="DI6205" s="46"/>
      <c r="DJ6205" s="46"/>
      <c r="DK6205" s="46"/>
      <c r="DL6205" s="46"/>
      <c r="DM6205" s="46"/>
      <c r="DN6205" s="46"/>
      <c r="DO6205" s="46"/>
      <c r="DP6205" s="46"/>
      <c r="DQ6205" s="46"/>
      <c r="DR6205" s="46"/>
      <c r="DS6205" s="46"/>
      <c r="DT6205" s="46"/>
      <c r="DU6205" s="46"/>
      <c r="DV6205" s="46"/>
      <c r="DW6205" s="46"/>
      <c r="DX6205" s="46"/>
      <c r="DY6205" s="46"/>
      <c r="DZ6205" s="46"/>
      <c r="EA6205" s="46"/>
      <c r="EB6205" s="46"/>
      <c r="EC6205" s="46"/>
      <c r="ED6205" s="46"/>
      <c r="EE6205" s="46"/>
      <c r="EF6205" s="46"/>
      <c r="EG6205" s="46"/>
      <c r="EH6205" s="46"/>
      <c r="EI6205" s="46"/>
      <c r="EJ6205" s="46"/>
      <c r="EK6205" s="46"/>
      <c r="EL6205" s="46"/>
      <c r="EM6205" s="46"/>
      <c r="EN6205" s="46"/>
      <c r="EO6205" s="46"/>
      <c r="EP6205" s="46"/>
      <c r="EQ6205" s="46"/>
      <c r="ER6205" s="46"/>
      <c r="ES6205" s="46"/>
      <c r="ET6205" s="46"/>
      <c r="EU6205" s="46"/>
      <c r="EV6205" s="46"/>
      <c r="EW6205" s="46"/>
      <c r="EX6205" s="46"/>
      <c r="EY6205" s="46"/>
      <c r="EZ6205" s="46"/>
      <c r="FA6205" s="46"/>
      <c r="FB6205" s="46"/>
      <c r="FC6205" s="46"/>
      <c r="FD6205" s="46"/>
      <c r="FE6205" s="46"/>
      <c r="FF6205" s="46"/>
      <c r="FG6205" s="46"/>
      <c r="FH6205" s="46"/>
      <c r="FI6205" s="46"/>
      <c r="FJ6205" s="46"/>
      <c r="FK6205" s="46"/>
      <c r="FL6205" s="46"/>
      <c r="FM6205" s="46"/>
      <c r="FN6205" s="46"/>
      <c r="FO6205" s="46"/>
      <c r="FP6205" s="46"/>
      <c r="FQ6205" s="46"/>
      <c r="FR6205" s="46"/>
      <c r="FS6205" s="46"/>
      <c r="FT6205" s="46"/>
      <c r="FU6205" s="46"/>
    </row>
    <row r="6206" spans="2:177" s="98" customFormat="1" ht="51" customHeight="1" outlineLevel="1">
      <c r="B6206" s="38" t="s">
        <v>13931</v>
      </c>
      <c r="C6206" s="39" t="s">
        <v>66</v>
      </c>
      <c r="D6206" s="51" t="s">
        <v>13604</v>
      </c>
      <c r="E6206" s="51" t="s">
        <v>13605</v>
      </c>
      <c r="F6206" s="40"/>
      <c r="G6206" s="51" t="s">
        <v>13606</v>
      </c>
      <c r="H6206" s="40"/>
      <c r="I6206" s="40" t="s">
        <v>13932</v>
      </c>
      <c r="J6206" s="40"/>
      <c r="K6206" s="32" t="s">
        <v>113</v>
      </c>
      <c r="L6206" s="38">
        <v>0</v>
      </c>
      <c r="M6206" s="48">
        <v>230000000</v>
      </c>
      <c r="N6206" s="41" t="s">
        <v>74</v>
      </c>
      <c r="O6206" s="33" t="s">
        <v>174</v>
      </c>
      <c r="P6206" s="37" t="s">
        <v>86</v>
      </c>
      <c r="Q6206" s="33" t="s">
        <v>77</v>
      </c>
      <c r="R6206" s="42" t="s">
        <v>12389</v>
      </c>
      <c r="S6206" s="38" t="s">
        <v>121</v>
      </c>
      <c r="T6206" s="38">
        <v>796</v>
      </c>
      <c r="U6206" s="32" t="s">
        <v>80</v>
      </c>
      <c r="V6206" s="32">
        <v>1</v>
      </c>
      <c r="W6206" s="63">
        <v>51200</v>
      </c>
      <c r="X6206" s="60">
        <v>0</v>
      </c>
      <c r="Y6206" s="44">
        <f t="shared" si="178"/>
        <v>0</v>
      </c>
      <c r="Z6206" s="32"/>
      <c r="AA6206" s="45">
        <v>2014</v>
      </c>
      <c r="AB6206" s="38" t="s">
        <v>122</v>
      </c>
      <c r="AC6206" s="46"/>
      <c r="AD6206" s="46"/>
      <c r="AE6206" s="46"/>
      <c r="AF6206" s="46"/>
      <c r="AG6206" s="46"/>
      <c r="AH6206" s="46"/>
      <c r="AI6206" s="46"/>
      <c r="AJ6206" s="46"/>
      <c r="AK6206" s="46"/>
      <c r="AL6206" s="46"/>
      <c r="AM6206" s="46"/>
      <c r="AN6206" s="46"/>
      <c r="AO6206" s="46"/>
      <c r="AP6206" s="46"/>
      <c r="AQ6206" s="46"/>
      <c r="AR6206" s="46"/>
      <c r="AS6206" s="46"/>
      <c r="AT6206" s="46"/>
      <c r="AU6206" s="46"/>
      <c r="AV6206" s="46"/>
      <c r="AW6206" s="46"/>
      <c r="AX6206" s="46"/>
      <c r="AY6206" s="46"/>
      <c r="AZ6206" s="46"/>
      <c r="BA6206" s="46"/>
      <c r="BB6206" s="46"/>
      <c r="BC6206" s="46"/>
      <c r="BD6206" s="46"/>
      <c r="BE6206" s="46"/>
      <c r="BF6206" s="46"/>
      <c r="BG6206" s="46"/>
      <c r="BH6206" s="46"/>
      <c r="BI6206" s="46"/>
      <c r="BJ6206" s="46"/>
      <c r="BK6206" s="46"/>
      <c r="BL6206" s="46"/>
      <c r="BM6206" s="46"/>
      <c r="BN6206" s="46"/>
      <c r="BO6206" s="46"/>
      <c r="BP6206" s="46"/>
      <c r="BQ6206" s="46"/>
      <c r="BR6206" s="46"/>
      <c r="BS6206" s="46"/>
      <c r="BT6206" s="46"/>
      <c r="BU6206" s="46"/>
      <c r="BV6206" s="46"/>
      <c r="BW6206" s="46"/>
      <c r="BX6206" s="46"/>
      <c r="BY6206" s="46"/>
      <c r="BZ6206" s="46"/>
      <c r="CA6206" s="46"/>
      <c r="CB6206" s="46"/>
      <c r="CC6206" s="46"/>
      <c r="CD6206" s="46"/>
      <c r="CE6206" s="46"/>
      <c r="CF6206" s="46"/>
      <c r="CG6206" s="46"/>
      <c r="CH6206" s="46"/>
      <c r="CI6206" s="46"/>
      <c r="CJ6206" s="46"/>
      <c r="CK6206" s="46"/>
      <c r="CL6206" s="46"/>
      <c r="CM6206" s="46"/>
      <c r="CN6206" s="46"/>
      <c r="CO6206" s="46"/>
      <c r="CP6206" s="46"/>
      <c r="CQ6206" s="46"/>
      <c r="CR6206" s="46"/>
      <c r="CS6206" s="46"/>
      <c r="CT6206" s="46"/>
      <c r="CU6206" s="46"/>
      <c r="CV6206" s="46"/>
      <c r="CW6206" s="46"/>
      <c r="CX6206" s="46"/>
      <c r="CY6206" s="46"/>
      <c r="CZ6206" s="46"/>
      <c r="DA6206" s="46"/>
      <c r="DB6206" s="46"/>
      <c r="DC6206" s="46"/>
      <c r="DD6206" s="46"/>
      <c r="DE6206" s="46"/>
      <c r="DF6206" s="46"/>
      <c r="DG6206" s="46"/>
      <c r="DH6206" s="46"/>
      <c r="DI6206" s="46"/>
      <c r="DJ6206" s="46"/>
      <c r="DK6206" s="46"/>
      <c r="DL6206" s="46"/>
      <c r="DM6206" s="46"/>
      <c r="DN6206" s="46"/>
      <c r="DO6206" s="46"/>
      <c r="DP6206" s="46"/>
      <c r="DQ6206" s="46"/>
      <c r="DR6206" s="46"/>
      <c r="DS6206" s="46"/>
      <c r="DT6206" s="46"/>
      <c r="DU6206" s="46"/>
      <c r="DV6206" s="46"/>
      <c r="DW6206" s="46"/>
      <c r="DX6206" s="46"/>
      <c r="DY6206" s="46"/>
      <c r="DZ6206" s="46"/>
      <c r="EA6206" s="46"/>
      <c r="EB6206" s="46"/>
      <c r="EC6206" s="46"/>
      <c r="ED6206" s="46"/>
      <c r="EE6206" s="46"/>
      <c r="EF6206" s="46"/>
      <c r="EG6206" s="46"/>
      <c r="EH6206" s="46"/>
      <c r="EI6206" s="46"/>
      <c r="EJ6206" s="46"/>
      <c r="EK6206" s="46"/>
      <c r="EL6206" s="46"/>
      <c r="EM6206" s="46"/>
      <c r="EN6206" s="46"/>
      <c r="EO6206" s="46"/>
      <c r="EP6206" s="46"/>
      <c r="EQ6206" s="46"/>
      <c r="ER6206" s="46"/>
      <c r="ES6206" s="46"/>
      <c r="ET6206" s="46"/>
      <c r="EU6206" s="46"/>
      <c r="EV6206" s="46"/>
      <c r="EW6206" s="46"/>
      <c r="EX6206" s="46"/>
      <c r="EY6206" s="46"/>
      <c r="EZ6206" s="46"/>
      <c r="FA6206" s="46"/>
      <c r="FB6206" s="46"/>
      <c r="FC6206" s="46"/>
      <c r="FD6206" s="46"/>
      <c r="FE6206" s="46"/>
      <c r="FF6206" s="46"/>
      <c r="FG6206" s="46"/>
      <c r="FH6206" s="46"/>
      <c r="FI6206" s="46"/>
      <c r="FJ6206" s="46"/>
      <c r="FK6206" s="46"/>
      <c r="FL6206" s="46"/>
      <c r="FM6206" s="46"/>
      <c r="FN6206" s="46"/>
      <c r="FO6206" s="46"/>
      <c r="FP6206" s="46"/>
      <c r="FQ6206" s="46"/>
      <c r="FR6206" s="46"/>
      <c r="FS6206" s="46"/>
      <c r="FT6206" s="46"/>
      <c r="FU6206" s="46"/>
    </row>
    <row r="6207" spans="2:177" s="98" customFormat="1" ht="51" customHeight="1" outlineLevel="1">
      <c r="B6207" s="38" t="s">
        <v>13933</v>
      </c>
      <c r="C6207" s="39" t="s">
        <v>66</v>
      </c>
      <c r="D6207" s="51" t="s">
        <v>13604</v>
      </c>
      <c r="E6207" s="51" t="s">
        <v>13605</v>
      </c>
      <c r="F6207" s="40"/>
      <c r="G6207" s="51" t="s">
        <v>13606</v>
      </c>
      <c r="H6207" s="40"/>
      <c r="I6207" s="40" t="s">
        <v>13934</v>
      </c>
      <c r="J6207" s="40"/>
      <c r="K6207" s="32" t="s">
        <v>113</v>
      </c>
      <c r="L6207" s="38">
        <v>0</v>
      </c>
      <c r="M6207" s="48">
        <v>230000000</v>
      </c>
      <c r="N6207" s="41" t="s">
        <v>74</v>
      </c>
      <c r="O6207" s="33" t="s">
        <v>174</v>
      </c>
      <c r="P6207" s="37" t="s">
        <v>86</v>
      </c>
      <c r="Q6207" s="33" t="s">
        <v>77</v>
      </c>
      <c r="R6207" s="42" t="s">
        <v>12389</v>
      </c>
      <c r="S6207" s="38" t="s">
        <v>121</v>
      </c>
      <c r="T6207" s="38">
        <v>796</v>
      </c>
      <c r="U6207" s="32" t="s">
        <v>80</v>
      </c>
      <c r="V6207" s="32">
        <v>1</v>
      </c>
      <c r="W6207" s="63">
        <v>60999.999999999993</v>
      </c>
      <c r="X6207" s="60">
        <v>0</v>
      </c>
      <c r="Y6207" s="44">
        <f t="shared" si="178"/>
        <v>0</v>
      </c>
      <c r="Z6207" s="32"/>
      <c r="AA6207" s="45">
        <v>2014</v>
      </c>
      <c r="AB6207" s="38" t="s">
        <v>122</v>
      </c>
      <c r="AC6207" s="46"/>
      <c r="AD6207" s="46"/>
      <c r="AE6207" s="46"/>
      <c r="AF6207" s="46"/>
      <c r="AG6207" s="46"/>
      <c r="AH6207" s="46"/>
      <c r="AI6207" s="46"/>
      <c r="AJ6207" s="46"/>
      <c r="AK6207" s="46"/>
      <c r="AL6207" s="46"/>
      <c r="AM6207" s="46"/>
      <c r="AN6207" s="46"/>
      <c r="AO6207" s="46"/>
      <c r="AP6207" s="46"/>
      <c r="AQ6207" s="46"/>
      <c r="AR6207" s="46"/>
      <c r="AS6207" s="46"/>
      <c r="AT6207" s="46"/>
      <c r="AU6207" s="46"/>
      <c r="AV6207" s="46"/>
      <c r="AW6207" s="46"/>
      <c r="AX6207" s="46"/>
      <c r="AY6207" s="46"/>
      <c r="AZ6207" s="46"/>
      <c r="BA6207" s="46"/>
      <c r="BB6207" s="46"/>
      <c r="BC6207" s="46"/>
      <c r="BD6207" s="46"/>
      <c r="BE6207" s="46"/>
      <c r="BF6207" s="46"/>
      <c r="BG6207" s="46"/>
      <c r="BH6207" s="46"/>
      <c r="BI6207" s="46"/>
      <c r="BJ6207" s="46"/>
      <c r="BK6207" s="46"/>
      <c r="BL6207" s="46"/>
      <c r="BM6207" s="46"/>
      <c r="BN6207" s="46"/>
      <c r="BO6207" s="46"/>
      <c r="BP6207" s="46"/>
      <c r="BQ6207" s="46"/>
      <c r="BR6207" s="46"/>
      <c r="BS6207" s="46"/>
      <c r="BT6207" s="46"/>
      <c r="BU6207" s="46"/>
      <c r="BV6207" s="46"/>
      <c r="BW6207" s="46"/>
      <c r="BX6207" s="46"/>
      <c r="BY6207" s="46"/>
      <c r="BZ6207" s="46"/>
      <c r="CA6207" s="46"/>
      <c r="CB6207" s="46"/>
      <c r="CC6207" s="46"/>
      <c r="CD6207" s="46"/>
      <c r="CE6207" s="46"/>
      <c r="CF6207" s="46"/>
      <c r="CG6207" s="46"/>
      <c r="CH6207" s="46"/>
      <c r="CI6207" s="46"/>
      <c r="CJ6207" s="46"/>
      <c r="CK6207" s="46"/>
      <c r="CL6207" s="46"/>
      <c r="CM6207" s="46"/>
      <c r="CN6207" s="46"/>
      <c r="CO6207" s="46"/>
      <c r="CP6207" s="46"/>
      <c r="CQ6207" s="46"/>
      <c r="CR6207" s="46"/>
      <c r="CS6207" s="46"/>
      <c r="CT6207" s="46"/>
      <c r="CU6207" s="46"/>
      <c r="CV6207" s="46"/>
      <c r="CW6207" s="46"/>
      <c r="CX6207" s="46"/>
      <c r="CY6207" s="46"/>
      <c r="CZ6207" s="46"/>
      <c r="DA6207" s="46"/>
      <c r="DB6207" s="46"/>
      <c r="DC6207" s="46"/>
      <c r="DD6207" s="46"/>
      <c r="DE6207" s="46"/>
      <c r="DF6207" s="46"/>
      <c r="DG6207" s="46"/>
      <c r="DH6207" s="46"/>
      <c r="DI6207" s="46"/>
      <c r="DJ6207" s="46"/>
      <c r="DK6207" s="46"/>
      <c r="DL6207" s="46"/>
      <c r="DM6207" s="46"/>
      <c r="DN6207" s="46"/>
      <c r="DO6207" s="46"/>
      <c r="DP6207" s="46"/>
      <c r="DQ6207" s="46"/>
      <c r="DR6207" s="46"/>
      <c r="DS6207" s="46"/>
      <c r="DT6207" s="46"/>
      <c r="DU6207" s="46"/>
      <c r="DV6207" s="46"/>
      <c r="DW6207" s="46"/>
      <c r="DX6207" s="46"/>
      <c r="DY6207" s="46"/>
      <c r="DZ6207" s="46"/>
      <c r="EA6207" s="46"/>
      <c r="EB6207" s="46"/>
      <c r="EC6207" s="46"/>
      <c r="ED6207" s="46"/>
      <c r="EE6207" s="46"/>
      <c r="EF6207" s="46"/>
      <c r="EG6207" s="46"/>
      <c r="EH6207" s="46"/>
      <c r="EI6207" s="46"/>
      <c r="EJ6207" s="46"/>
      <c r="EK6207" s="46"/>
      <c r="EL6207" s="46"/>
      <c r="EM6207" s="46"/>
      <c r="EN6207" s="46"/>
      <c r="EO6207" s="46"/>
      <c r="EP6207" s="46"/>
      <c r="EQ6207" s="46"/>
      <c r="ER6207" s="46"/>
      <c r="ES6207" s="46"/>
      <c r="ET6207" s="46"/>
      <c r="EU6207" s="46"/>
      <c r="EV6207" s="46"/>
      <c r="EW6207" s="46"/>
      <c r="EX6207" s="46"/>
      <c r="EY6207" s="46"/>
      <c r="EZ6207" s="46"/>
      <c r="FA6207" s="46"/>
      <c r="FB6207" s="46"/>
      <c r="FC6207" s="46"/>
      <c r="FD6207" s="46"/>
      <c r="FE6207" s="46"/>
      <c r="FF6207" s="46"/>
      <c r="FG6207" s="46"/>
      <c r="FH6207" s="46"/>
      <c r="FI6207" s="46"/>
      <c r="FJ6207" s="46"/>
      <c r="FK6207" s="46"/>
      <c r="FL6207" s="46"/>
      <c r="FM6207" s="46"/>
      <c r="FN6207" s="46"/>
      <c r="FO6207" s="46"/>
      <c r="FP6207" s="46"/>
      <c r="FQ6207" s="46"/>
      <c r="FR6207" s="46"/>
      <c r="FS6207" s="46"/>
      <c r="FT6207" s="46"/>
      <c r="FU6207" s="46"/>
    </row>
    <row r="6208" spans="2:177" s="98" customFormat="1" ht="51" customHeight="1" outlineLevel="1">
      <c r="B6208" s="38" t="s">
        <v>13935</v>
      </c>
      <c r="C6208" s="39" t="s">
        <v>66</v>
      </c>
      <c r="D6208" s="51" t="s">
        <v>13599</v>
      </c>
      <c r="E6208" s="51" t="s">
        <v>13600</v>
      </c>
      <c r="F6208" s="40"/>
      <c r="G6208" s="51" t="s">
        <v>13578</v>
      </c>
      <c r="H6208" s="40"/>
      <c r="I6208" s="40" t="s">
        <v>13936</v>
      </c>
      <c r="J6208" s="40"/>
      <c r="K6208" s="32" t="s">
        <v>113</v>
      </c>
      <c r="L6208" s="38">
        <v>0</v>
      </c>
      <c r="M6208" s="48">
        <v>230000000</v>
      </c>
      <c r="N6208" s="41" t="s">
        <v>74</v>
      </c>
      <c r="O6208" s="33" t="s">
        <v>174</v>
      </c>
      <c r="P6208" s="37" t="s">
        <v>86</v>
      </c>
      <c r="Q6208" s="33" t="s">
        <v>77</v>
      </c>
      <c r="R6208" s="42" t="s">
        <v>12389</v>
      </c>
      <c r="S6208" s="38" t="s">
        <v>121</v>
      </c>
      <c r="T6208" s="38">
        <v>796</v>
      </c>
      <c r="U6208" s="32" t="s">
        <v>80</v>
      </c>
      <c r="V6208" s="32">
        <v>2</v>
      </c>
      <c r="W6208" s="63">
        <v>22275</v>
      </c>
      <c r="X6208" s="60">
        <v>0</v>
      </c>
      <c r="Y6208" s="44">
        <f t="shared" si="178"/>
        <v>0</v>
      </c>
      <c r="Z6208" s="32"/>
      <c r="AA6208" s="45">
        <v>2014</v>
      </c>
      <c r="AB6208" s="38" t="s">
        <v>94</v>
      </c>
      <c r="AC6208" s="46"/>
      <c r="AD6208" s="46"/>
      <c r="AE6208" s="46"/>
      <c r="AF6208" s="46"/>
      <c r="AG6208" s="46"/>
      <c r="AH6208" s="46"/>
      <c r="AI6208" s="46"/>
      <c r="AJ6208" s="46"/>
      <c r="AK6208" s="46"/>
      <c r="AL6208" s="46"/>
      <c r="AM6208" s="46"/>
      <c r="AN6208" s="46"/>
      <c r="AO6208" s="46"/>
      <c r="AP6208" s="46"/>
      <c r="AQ6208" s="46"/>
      <c r="AR6208" s="46"/>
      <c r="AS6208" s="46"/>
      <c r="AT6208" s="46"/>
      <c r="AU6208" s="46"/>
      <c r="AV6208" s="46"/>
      <c r="AW6208" s="46"/>
      <c r="AX6208" s="46"/>
      <c r="AY6208" s="46"/>
      <c r="AZ6208" s="46"/>
      <c r="BA6208" s="46"/>
      <c r="BB6208" s="46"/>
      <c r="BC6208" s="46"/>
      <c r="BD6208" s="46"/>
      <c r="BE6208" s="46"/>
      <c r="BF6208" s="46"/>
      <c r="BG6208" s="46"/>
      <c r="BH6208" s="46"/>
      <c r="BI6208" s="46"/>
      <c r="BJ6208" s="46"/>
      <c r="BK6208" s="46"/>
      <c r="BL6208" s="46"/>
      <c r="BM6208" s="46"/>
      <c r="BN6208" s="46"/>
      <c r="BO6208" s="46"/>
      <c r="BP6208" s="46"/>
      <c r="BQ6208" s="46"/>
      <c r="BR6208" s="46"/>
      <c r="BS6208" s="46"/>
      <c r="BT6208" s="46"/>
      <c r="BU6208" s="46"/>
      <c r="BV6208" s="46"/>
      <c r="BW6208" s="46"/>
      <c r="BX6208" s="46"/>
      <c r="BY6208" s="46"/>
      <c r="BZ6208" s="46"/>
      <c r="CA6208" s="46"/>
      <c r="CB6208" s="46"/>
      <c r="CC6208" s="46"/>
      <c r="CD6208" s="46"/>
      <c r="CE6208" s="46"/>
      <c r="CF6208" s="46"/>
      <c r="CG6208" s="46"/>
      <c r="CH6208" s="46"/>
      <c r="CI6208" s="46"/>
      <c r="CJ6208" s="46"/>
      <c r="CK6208" s="46"/>
      <c r="CL6208" s="46"/>
      <c r="CM6208" s="46"/>
      <c r="CN6208" s="46"/>
      <c r="CO6208" s="46"/>
      <c r="CP6208" s="46"/>
      <c r="CQ6208" s="46"/>
      <c r="CR6208" s="46"/>
      <c r="CS6208" s="46"/>
      <c r="CT6208" s="46"/>
      <c r="CU6208" s="46"/>
      <c r="CV6208" s="46"/>
      <c r="CW6208" s="46"/>
      <c r="CX6208" s="46"/>
      <c r="CY6208" s="46"/>
      <c r="CZ6208" s="46"/>
      <c r="DA6208" s="46"/>
      <c r="DB6208" s="46"/>
      <c r="DC6208" s="46"/>
      <c r="DD6208" s="46"/>
      <c r="DE6208" s="46"/>
      <c r="DF6208" s="46"/>
      <c r="DG6208" s="46"/>
      <c r="DH6208" s="46"/>
      <c r="DI6208" s="46"/>
      <c r="DJ6208" s="46"/>
      <c r="DK6208" s="46"/>
      <c r="DL6208" s="46"/>
      <c r="DM6208" s="46"/>
      <c r="DN6208" s="46"/>
      <c r="DO6208" s="46"/>
      <c r="DP6208" s="46"/>
      <c r="DQ6208" s="46"/>
      <c r="DR6208" s="46"/>
      <c r="DS6208" s="46"/>
      <c r="DT6208" s="46"/>
      <c r="DU6208" s="46"/>
      <c r="DV6208" s="46"/>
      <c r="DW6208" s="46"/>
      <c r="DX6208" s="46"/>
      <c r="DY6208" s="46"/>
      <c r="DZ6208" s="46"/>
      <c r="EA6208" s="46"/>
      <c r="EB6208" s="46"/>
      <c r="EC6208" s="46"/>
      <c r="ED6208" s="46"/>
      <c r="EE6208" s="46"/>
      <c r="EF6208" s="46"/>
      <c r="EG6208" s="46"/>
      <c r="EH6208" s="46"/>
      <c r="EI6208" s="46"/>
      <c r="EJ6208" s="46"/>
      <c r="EK6208" s="46"/>
      <c r="EL6208" s="46"/>
      <c r="EM6208" s="46"/>
      <c r="EN6208" s="46"/>
      <c r="EO6208" s="46"/>
      <c r="EP6208" s="46"/>
      <c r="EQ6208" s="46"/>
      <c r="ER6208" s="46"/>
      <c r="ES6208" s="46"/>
      <c r="ET6208" s="46"/>
      <c r="EU6208" s="46"/>
      <c r="EV6208" s="46"/>
      <c r="EW6208" s="46"/>
      <c r="EX6208" s="46"/>
      <c r="EY6208" s="46"/>
      <c r="EZ6208" s="46"/>
      <c r="FA6208" s="46"/>
      <c r="FB6208" s="46"/>
      <c r="FC6208" s="46"/>
      <c r="FD6208" s="46"/>
      <c r="FE6208" s="46"/>
      <c r="FF6208" s="46"/>
      <c r="FG6208" s="46"/>
      <c r="FH6208" s="46"/>
      <c r="FI6208" s="46"/>
      <c r="FJ6208" s="46"/>
      <c r="FK6208" s="46"/>
      <c r="FL6208" s="46"/>
      <c r="FM6208" s="46"/>
      <c r="FN6208" s="46"/>
      <c r="FO6208" s="46"/>
      <c r="FP6208" s="46"/>
      <c r="FQ6208" s="46"/>
      <c r="FR6208" s="46"/>
      <c r="FS6208" s="46"/>
      <c r="FT6208" s="46"/>
      <c r="FU6208" s="46"/>
    </row>
    <row r="6209" spans="2:177" s="98" customFormat="1" ht="63.75" customHeight="1" outlineLevel="1">
      <c r="B6209" s="38" t="s">
        <v>13937</v>
      </c>
      <c r="C6209" s="39" t="s">
        <v>66</v>
      </c>
      <c r="D6209" s="51" t="s">
        <v>13599</v>
      </c>
      <c r="E6209" s="51" t="s">
        <v>13600</v>
      </c>
      <c r="F6209" s="40"/>
      <c r="G6209" s="51" t="s">
        <v>13578</v>
      </c>
      <c r="H6209" s="40"/>
      <c r="I6209" s="40" t="s">
        <v>13936</v>
      </c>
      <c r="J6209" s="40"/>
      <c r="K6209" s="32" t="s">
        <v>130</v>
      </c>
      <c r="L6209" s="38">
        <v>0</v>
      </c>
      <c r="M6209" s="48">
        <v>230000000</v>
      </c>
      <c r="N6209" s="41" t="s">
        <v>74</v>
      </c>
      <c r="O6209" s="33" t="s">
        <v>110</v>
      </c>
      <c r="P6209" s="37" t="s">
        <v>86</v>
      </c>
      <c r="Q6209" s="33" t="s">
        <v>77</v>
      </c>
      <c r="R6209" s="42" t="s">
        <v>12393</v>
      </c>
      <c r="S6209" s="38" t="s">
        <v>121</v>
      </c>
      <c r="T6209" s="38">
        <v>796</v>
      </c>
      <c r="U6209" s="32" t="s">
        <v>80</v>
      </c>
      <c r="V6209" s="32">
        <v>2</v>
      </c>
      <c r="W6209" s="63">
        <v>22275</v>
      </c>
      <c r="X6209" s="34">
        <v>0</v>
      </c>
      <c r="Y6209" s="44">
        <f t="shared" ref="Y6209:Y6272" si="179">X6209*1.12</f>
        <v>0</v>
      </c>
      <c r="Z6209" s="32"/>
      <c r="AA6209" s="45">
        <v>2014</v>
      </c>
      <c r="AB6209" s="38" t="s">
        <v>122</v>
      </c>
      <c r="AC6209" s="46"/>
      <c r="AD6209" s="46"/>
      <c r="AE6209" s="46"/>
      <c r="AF6209" s="46"/>
      <c r="AG6209" s="46"/>
      <c r="AH6209" s="46"/>
      <c r="AI6209" s="46"/>
      <c r="AJ6209" s="46"/>
      <c r="AK6209" s="46"/>
      <c r="AL6209" s="46"/>
      <c r="AM6209" s="46"/>
      <c r="AN6209" s="46"/>
      <c r="AO6209" s="46"/>
      <c r="AP6209" s="46"/>
      <c r="AQ6209" s="46"/>
      <c r="AR6209" s="46"/>
      <c r="AS6209" s="46"/>
      <c r="AT6209" s="46"/>
      <c r="AU6209" s="46"/>
      <c r="AV6209" s="46"/>
      <c r="AW6209" s="46"/>
      <c r="AX6209" s="46"/>
      <c r="AY6209" s="46"/>
      <c r="AZ6209" s="46"/>
      <c r="BA6209" s="46"/>
      <c r="BB6209" s="46"/>
      <c r="BC6209" s="46"/>
      <c r="BD6209" s="46"/>
      <c r="BE6209" s="46"/>
      <c r="BF6209" s="46"/>
      <c r="BG6209" s="46"/>
      <c r="BH6209" s="46"/>
      <c r="BI6209" s="46"/>
      <c r="BJ6209" s="46"/>
      <c r="BK6209" s="46"/>
      <c r="BL6209" s="46"/>
      <c r="BM6209" s="46"/>
      <c r="BN6209" s="46"/>
      <c r="BO6209" s="46"/>
      <c r="BP6209" s="46"/>
      <c r="BQ6209" s="46"/>
      <c r="BR6209" s="46"/>
      <c r="BS6209" s="46"/>
      <c r="BT6209" s="46"/>
      <c r="BU6209" s="46"/>
      <c r="BV6209" s="46"/>
      <c r="BW6209" s="46"/>
      <c r="BX6209" s="46"/>
      <c r="BY6209" s="46"/>
      <c r="BZ6209" s="46"/>
      <c r="CA6209" s="46"/>
      <c r="CB6209" s="46"/>
      <c r="CC6209" s="46"/>
      <c r="CD6209" s="46"/>
      <c r="CE6209" s="46"/>
      <c r="CF6209" s="46"/>
      <c r="CG6209" s="46"/>
      <c r="CH6209" s="46"/>
      <c r="CI6209" s="46"/>
      <c r="CJ6209" s="46"/>
      <c r="CK6209" s="46"/>
      <c r="CL6209" s="46"/>
      <c r="CM6209" s="46"/>
      <c r="CN6209" s="46"/>
      <c r="CO6209" s="46"/>
      <c r="CP6209" s="46"/>
      <c r="CQ6209" s="46"/>
      <c r="CR6209" s="46"/>
      <c r="CS6209" s="46"/>
      <c r="CT6209" s="46"/>
      <c r="CU6209" s="46"/>
      <c r="CV6209" s="46"/>
      <c r="CW6209" s="46"/>
      <c r="CX6209" s="46"/>
      <c r="CY6209" s="46"/>
      <c r="CZ6209" s="46"/>
      <c r="DA6209" s="46"/>
      <c r="DB6209" s="46"/>
      <c r="DC6209" s="46"/>
      <c r="DD6209" s="46"/>
      <c r="DE6209" s="46"/>
      <c r="DF6209" s="46"/>
      <c r="DG6209" s="46"/>
      <c r="DH6209" s="46"/>
      <c r="DI6209" s="46"/>
      <c r="DJ6209" s="46"/>
      <c r="DK6209" s="46"/>
      <c r="DL6209" s="46"/>
      <c r="DM6209" s="46"/>
      <c r="DN6209" s="46"/>
      <c r="DO6209" s="46"/>
      <c r="DP6209" s="46"/>
      <c r="DQ6209" s="46"/>
      <c r="DR6209" s="46"/>
      <c r="DS6209" s="46"/>
      <c r="DT6209" s="46"/>
      <c r="DU6209" s="46"/>
      <c r="DV6209" s="46"/>
      <c r="DW6209" s="46"/>
      <c r="DX6209" s="46"/>
      <c r="DY6209" s="46"/>
      <c r="DZ6209" s="46"/>
      <c r="EA6209" s="46"/>
      <c r="EB6209" s="46"/>
      <c r="EC6209" s="46"/>
      <c r="ED6209" s="46"/>
      <c r="EE6209" s="46"/>
      <c r="EF6209" s="46"/>
      <c r="EG6209" s="46"/>
      <c r="EH6209" s="46"/>
      <c r="EI6209" s="46"/>
      <c r="EJ6209" s="46"/>
      <c r="EK6209" s="46"/>
      <c r="EL6209" s="46"/>
      <c r="EM6209" s="46"/>
      <c r="EN6209" s="46"/>
      <c r="EO6209" s="46"/>
      <c r="EP6209" s="46"/>
      <c r="EQ6209" s="46"/>
      <c r="ER6209" s="46"/>
      <c r="ES6209" s="46"/>
      <c r="ET6209" s="46"/>
      <c r="EU6209" s="46"/>
      <c r="EV6209" s="46"/>
      <c r="EW6209" s="46"/>
      <c r="EX6209" s="46"/>
      <c r="EY6209" s="46"/>
      <c r="EZ6209" s="46"/>
      <c r="FA6209" s="46"/>
      <c r="FB6209" s="46"/>
      <c r="FC6209" s="46"/>
      <c r="FD6209" s="46"/>
      <c r="FE6209" s="46"/>
      <c r="FF6209" s="46"/>
      <c r="FG6209" s="46"/>
      <c r="FH6209" s="46"/>
      <c r="FI6209" s="46"/>
      <c r="FJ6209" s="46"/>
      <c r="FK6209" s="46"/>
      <c r="FL6209" s="46"/>
      <c r="FM6209" s="46"/>
      <c r="FN6209" s="46"/>
      <c r="FO6209" s="46"/>
      <c r="FP6209" s="46"/>
      <c r="FQ6209" s="46"/>
      <c r="FR6209" s="46"/>
      <c r="FS6209" s="46"/>
      <c r="FT6209" s="46"/>
      <c r="FU6209" s="46"/>
    </row>
    <row r="6210" spans="2:177" s="98" customFormat="1" ht="51" customHeight="1" outlineLevel="1">
      <c r="B6210" s="38" t="s">
        <v>13938</v>
      </c>
      <c r="C6210" s="39" t="s">
        <v>66</v>
      </c>
      <c r="D6210" s="51" t="s">
        <v>13939</v>
      </c>
      <c r="E6210" s="51" t="s">
        <v>13940</v>
      </c>
      <c r="F6210" s="40"/>
      <c r="G6210" s="51" t="s">
        <v>13941</v>
      </c>
      <c r="H6210" s="40"/>
      <c r="I6210" s="40" t="s">
        <v>13942</v>
      </c>
      <c r="J6210" s="40"/>
      <c r="K6210" s="32" t="s">
        <v>130</v>
      </c>
      <c r="L6210" s="38">
        <v>0</v>
      </c>
      <c r="M6210" s="48">
        <v>230000000</v>
      </c>
      <c r="N6210" s="41" t="s">
        <v>74</v>
      </c>
      <c r="O6210" s="33" t="s">
        <v>174</v>
      </c>
      <c r="P6210" s="37" t="s">
        <v>86</v>
      </c>
      <c r="Q6210" s="33" t="s">
        <v>77</v>
      </c>
      <c r="R6210" s="42" t="s">
        <v>12389</v>
      </c>
      <c r="S6210" s="38" t="s">
        <v>121</v>
      </c>
      <c r="T6210" s="38">
        <v>796</v>
      </c>
      <c r="U6210" s="32" t="s">
        <v>80</v>
      </c>
      <c r="V6210" s="32">
        <v>8</v>
      </c>
      <c r="W6210" s="63">
        <v>19878.571428571428</v>
      </c>
      <c r="X6210" s="60">
        <v>0</v>
      </c>
      <c r="Y6210" s="44">
        <f t="shared" si="179"/>
        <v>0</v>
      </c>
      <c r="Z6210" s="32"/>
      <c r="AA6210" s="45">
        <v>2014</v>
      </c>
      <c r="AB6210" s="38" t="s">
        <v>122</v>
      </c>
      <c r="AC6210" s="46"/>
      <c r="AD6210" s="46"/>
      <c r="AE6210" s="46"/>
      <c r="AF6210" s="46"/>
      <c r="AG6210" s="46"/>
      <c r="AH6210" s="46"/>
      <c r="AI6210" s="46"/>
      <c r="AJ6210" s="46"/>
      <c r="AK6210" s="46"/>
      <c r="AL6210" s="46"/>
      <c r="AM6210" s="46"/>
      <c r="AN6210" s="46"/>
      <c r="AO6210" s="46"/>
      <c r="AP6210" s="46"/>
      <c r="AQ6210" s="46"/>
      <c r="AR6210" s="46"/>
      <c r="AS6210" s="46"/>
      <c r="AT6210" s="46"/>
      <c r="AU6210" s="46"/>
      <c r="AV6210" s="46"/>
      <c r="AW6210" s="46"/>
      <c r="AX6210" s="46"/>
      <c r="AY6210" s="46"/>
      <c r="AZ6210" s="46"/>
      <c r="BA6210" s="46"/>
      <c r="BB6210" s="46"/>
      <c r="BC6210" s="46"/>
      <c r="BD6210" s="46"/>
      <c r="BE6210" s="46"/>
      <c r="BF6210" s="46"/>
      <c r="BG6210" s="46"/>
      <c r="BH6210" s="46"/>
      <c r="BI6210" s="46"/>
      <c r="BJ6210" s="46"/>
      <c r="BK6210" s="46"/>
      <c r="BL6210" s="46"/>
      <c r="BM6210" s="46"/>
      <c r="BN6210" s="46"/>
      <c r="BO6210" s="46"/>
      <c r="BP6210" s="46"/>
      <c r="BQ6210" s="46"/>
      <c r="BR6210" s="46"/>
      <c r="BS6210" s="46"/>
      <c r="BT6210" s="46"/>
      <c r="BU6210" s="46"/>
      <c r="BV6210" s="46"/>
      <c r="BW6210" s="46"/>
      <c r="BX6210" s="46"/>
      <c r="BY6210" s="46"/>
      <c r="BZ6210" s="46"/>
      <c r="CA6210" s="46"/>
      <c r="CB6210" s="46"/>
      <c r="CC6210" s="46"/>
      <c r="CD6210" s="46"/>
      <c r="CE6210" s="46"/>
      <c r="CF6210" s="46"/>
      <c r="CG6210" s="46"/>
      <c r="CH6210" s="46"/>
      <c r="CI6210" s="46"/>
      <c r="CJ6210" s="46"/>
      <c r="CK6210" s="46"/>
      <c r="CL6210" s="46"/>
      <c r="CM6210" s="46"/>
      <c r="CN6210" s="46"/>
      <c r="CO6210" s="46"/>
      <c r="CP6210" s="46"/>
      <c r="CQ6210" s="46"/>
      <c r="CR6210" s="46"/>
      <c r="CS6210" s="46"/>
      <c r="CT6210" s="46"/>
      <c r="CU6210" s="46"/>
      <c r="CV6210" s="46"/>
      <c r="CW6210" s="46"/>
      <c r="CX6210" s="46"/>
      <c r="CY6210" s="46"/>
      <c r="CZ6210" s="46"/>
      <c r="DA6210" s="46"/>
      <c r="DB6210" s="46"/>
      <c r="DC6210" s="46"/>
      <c r="DD6210" s="46"/>
      <c r="DE6210" s="46"/>
      <c r="DF6210" s="46"/>
      <c r="DG6210" s="46"/>
      <c r="DH6210" s="46"/>
      <c r="DI6210" s="46"/>
      <c r="DJ6210" s="46"/>
      <c r="DK6210" s="46"/>
      <c r="DL6210" s="46"/>
      <c r="DM6210" s="46"/>
      <c r="DN6210" s="46"/>
      <c r="DO6210" s="46"/>
      <c r="DP6210" s="46"/>
      <c r="DQ6210" s="46"/>
      <c r="DR6210" s="46"/>
      <c r="DS6210" s="46"/>
      <c r="DT6210" s="46"/>
      <c r="DU6210" s="46"/>
      <c r="DV6210" s="46"/>
      <c r="DW6210" s="46"/>
      <c r="DX6210" s="46"/>
      <c r="DY6210" s="46"/>
      <c r="DZ6210" s="46"/>
      <c r="EA6210" s="46"/>
      <c r="EB6210" s="46"/>
      <c r="EC6210" s="46"/>
      <c r="ED6210" s="46"/>
      <c r="EE6210" s="46"/>
      <c r="EF6210" s="46"/>
      <c r="EG6210" s="46"/>
      <c r="EH6210" s="46"/>
      <c r="EI6210" s="46"/>
      <c r="EJ6210" s="46"/>
      <c r="EK6210" s="46"/>
      <c r="EL6210" s="46"/>
      <c r="EM6210" s="46"/>
      <c r="EN6210" s="46"/>
      <c r="EO6210" s="46"/>
      <c r="EP6210" s="46"/>
      <c r="EQ6210" s="46"/>
      <c r="ER6210" s="46"/>
      <c r="ES6210" s="46"/>
      <c r="ET6210" s="46"/>
      <c r="EU6210" s="46"/>
      <c r="EV6210" s="46"/>
      <c r="EW6210" s="46"/>
      <c r="EX6210" s="46"/>
      <c r="EY6210" s="46"/>
      <c r="EZ6210" s="46"/>
      <c r="FA6210" s="46"/>
      <c r="FB6210" s="46"/>
      <c r="FC6210" s="46"/>
      <c r="FD6210" s="46"/>
      <c r="FE6210" s="46"/>
      <c r="FF6210" s="46"/>
      <c r="FG6210" s="46"/>
      <c r="FH6210" s="46"/>
      <c r="FI6210" s="46"/>
      <c r="FJ6210" s="46"/>
      <c r="FK6210" s="46"/>
      <c r="FL6210" s="46"/>
      <c r="FM6210" s="46"/>
      <c r="FN6210" s="46"/>
      <c r="FO6210" s="46"/>
      <c r="FP6210" s="46"/>
      <c r="FQ6210" s="46"/>
      <c r="FR6210" s="46"/>
      <c r="FS6210" s="46"/>
      <c r="FT6210" s="46"/>
      <c r="FU6210" s="46"/>
    </row>
    <row r="6211" spans="2:177" s="98" customFormat="1" ht="51" customHeight="1" outlineLevel="1">
      <c r="B6211" s="38" t="s">
        <v>13943</v>
      </c>
      <c r="C6211" s="39" t="s">
        <v>66</v>
      </c>
      <c r="D6211" s="51" t="s">
        <v>13898</v>
      </c>
      <c r="E6211" s="51" t="s">
        <v>12386</v>
      </c>
      <c r="F6211" s="40"/>
      <c r="G6211" s="51" t="s">
        <v>13899</v>
      </c>
      <c r="H6211" s="40"/>
      <c r="I6211" s="40" t="s">
        <v>13944</v>
      </c>
      <c r="J6211" s="40"/>
      <c r="K6211" s="32" t="s">
        <v>130</v>
      </c>
      <c r="L6211" s="38">
        <v>0</v>
      </c>
      <c r="M6211" s="48">
        <v>230000000</v>
      </c>
      <c r="N6211" s="41" t="s">
        <v>74</v>
      </c>
      <c r="O6211" s="33" t="s">
        <v>174</v>
      </c>
      <c r="P6211" s="37" t="s">
        <v>86</v>
      </c>
      <c r="Q6211" s="33" t="s">
        <v>77</v>
      </c>
      <c r="R6211" s="42" t="s">
        <v>12389</v>
      </c>
      <c r="S6211" s="38" t="s">
        <v>121</v>
      </c>
      <c r="T6211" s="38">
        <v>796</v>
      </c>
      <c r="U6211" s="32" t="s">
        <v>80</v>
      </c>
      <c r="V6211" s="32">
        <v>6</v>
      </c>
      <c r="W6211" s="63">
        <v>406064.99999999994</v>
      </c>
      <c r="X6211" s="60">
        <v>0</v>
      </c>
      <c r="Y6211" s="44">
        <f t="shared" si="179"/>
        <v>0</v>
      </c>
      <c r="Z6211" s="32"/>
      <c r="AA6211" s="45">
        <v>2014</v>
      </c>
      <c r="AB6211" s="38" t="s">
        <v>105</v>
      </c>
      <c r="AC6211" s="46"/>
      <c r="AD6211" s="46"/>
      <c r="AE6211" s="46"/>
      <c r="AF6211" s="46"/>
      <c r="AG6211" s="46"/>
      <c r="AH6211" s="46"/>
      <c r="AI6211" s="46"/>
      <c r="AJ6211" s="46"/>
      <c r="AK6211" s="46"/>
      <c r="AL6211" s="46"/>
      <c r="AM6211" s="46"/>
      <c r="AN6211" s="46"/>
      <c r="AO6211" s="46"/>
      <c r="AP6211" s="46"/>
      <c r="AQ6211" s="46"/>
      <c r="AR6211" s="46"/>
      <c r="AS6211" s="46"/>
      <c r="AT6211" s="46"/>
      <c r="AU6211" s="46"/>
      <c r="AV6211" s="46"/>
      <c r="AW6211" s="46"/>
      <c r="AX6211" s="46"/>
      <c r="AY6211" s="46"/>
      <c r="AZ6211" s="46"/>
      <c r="BA6211" s="46"/>
      <c r="BB6211" s="46"/>
      <c r="BC6211" s="46"/>
      <c r="BD6211" s="46"/>
      <c r="BE6211" s="46"/>
      <c r="BF6211" s="46"/>
      <c r="BG6211" s="46"/>
      <c r="BH6211" s="46"/>
      <c r="BI6211" s="46"/>
      <c r="BJ6211" s="46"/>
      <c r="BK6211" s="46"/>
      <c r="BL6211" s="46"/>
      <c r="BM6211" s="46"/>
      <c r="BN6211" s="46"/>
      <c r="BO6211" s="46"/>
      <c r="BP6211" s="46"/>
      <c r="BQ6211" s="46"/>
      <c r="BR6211" s="46"/>
      <c r="BS6211" s="46"/>
      <c r="BT6211" s="46"/>
      <c r="BU6211" s="46"/>
      <c r="BV6211" s="46"/>
      <c r="BW6211" s="46"/>
      <c r="BX6211" s="46"/>
      <c r="BY6211" s="46"/>
      <c r="BZ6211" s="46"/>
      <c r="CA6211" s="46"/>
      <c r="CB6211" s="46"/>
      <c r="CC6211" s="46"/>
      <c r="CD6211" s="46"/>
      <c r="CE6211" s="46"/>
      <c r="CF6211" s="46"/>
      <c r="CG6211" s="46"/>
      <c r="CH6211" s="46"/>
      <c r="CI6211" s="46"/>
      <c r="CJ6211" s="46"/>
      <c r="CK6211" s="46"/>
      <c r="CL6211" s="46"/>
      <c r="CM6211" s="46"/>
      <c r="CN6211" s="46"/>
      <c r="CO6211" s="46"/>
      <c r="CP6211" s="46"/>
      <c r="CQ6211" s="46"/>
      <c r="CR6211" s="46"/>
      <c r="CS6211" s="46"/>
      <c r="CT6211" s="46"/>
      <c r="CU6211" s="46"/>
      <c r="CV6211" s="46"/>
      <c r="CW6211" s="46"/>
      <c r="CX6211" s="46"/>
      <c r="CY6211" s="46"/>
      <c r="CZ6211" s="46"/>
      <c r="DA6211" s="46"/>
      <c r="DB6211" s="46"/>
      <c r="DC6211" s="46"/>
      <c r="DD6211" s="46"/>
      <c r="DE6211" s="46"/>
      <c r="DF6211" s="46"/>
      <c r="DG6211" s="46"/>
      <c r="DH6211" s="46"/>
      <c r="DI6211" s="46"/>
      <c r="DJ6211" s="46"/>
      <c r="DK6211" s="46"/>
      <c r="DL6211" s="46"/>
      <c r="DM6211" s="46"/>
      <c r="DN6211" s="46"/>
      <c r="DO6211" s="46"/>
      <c r="DP6211" s="46"/>
      <c r="DQ6211" s="46"/>
      <c r="DR6211" s="46"/>
      <c r="DS6211" s="46"/>
      <c r="DT6211" s="46"/>
      <c r="DU6211" s="46"/>
      <c r="DV6211" s="46"/>
      <c r="DW6211" s="46"/>
      <c r="DX6211" s="46"/>
      <c r="DY6211" s="46"/>
      <c r="DZ6211" s="46"/>
      <c r="EA6211" s="46"/>
      <c r="EB6211" s="46"/>
      <c r="EC6211" s="46"/>
      <c r="ED6211" s="46"/>
      <c r="EE6211" s="46"/>
      <c r="EF6211" s="46"/>
      <c r="EG6211" s="46"/>
      <c r="EH6211" s="46"/>
      <c r="EI6211" s="46"/>
      <c r="EJ6211" s="46"/>
      <c r="EK6211" s="46"/>
      <c r="EL6211" s="46"/>
      <c r="EM6211" s="46"/>
      <c r="EN6211" s="46"/>
      <c r="EO6211" s="46"/>
      <c r="EP6211" s="46"/>
      <c r="EQ6211" s="46"/>
      <c r="ER6211" s="46"/>
      <c r="ES6211" s="46"/>
      <c r="ET6211" s="46"/>
      <c r="EU6211" s="46"/>
      <c r="EV6211" s="46"/>
      <c r="EW6211" s="46"/>
      <c r="EX6211" s="46"/>
      <c r="EY6211" s="46"/>
      <c r="EZ6211" s="46"/>
      <c r="FA6211" s="46"/>
      <c r="FB6211" s="46"/>
      <c r="FC6211" s="46"/>
      <c r="FD6211" s="46"/>
      <c r="FE6211" s="46"/>
      <c r="FF6211" s="46"/>
      <c r="FG6211" s="46"/>
      <c r="FH6211" s="46"/>
      <c r="FI6211" s="46"/>
      <c r="FJ6211" s="46"/>
      <c r="FK6211" s="46"/>
      <c r="FL6211" s="46"/>
      <c r="FM6211" s="46"/>
      <c r="FN6211" s="46"/>
      <c r="FO6211" s="46"/>
      <c r="FP6211" s="46"/>
      <c r="FQ6211" s="46"/>
      <c r="FR6211" s="46"/>
      <c r="FS6211" s="46"/>
      <c r="FT6211" s="46"/>
      <c r="FU6211" s="46"/>
    </row>
    <row r="6212" spans="2:177" s="98" customFormat="1" ht="63.75" customHeight="1" outlineLevel="1">
      <c r="B6212" s="38" t="s">
        <v>13945</v>
      </c>
      <c r="C6212" s="39" t="s">
        <v>66</v>
      </c>
      <c r="D6212" s="51" t="s">
        <v>13898</v>
      </c>
      <c r="E6212" s="51" t="s">
        <v>12386</v>
      </c>
      <c r="F6212" s="40"/>
      <c r="G6212" s="51" t="s">
        <v>13899</v>
      </c>
      <c r="H6212" s="40"/>
      <c r="I6212" s="40" t="s">
        <v>13944</v>
      </c>
      <c r="J6212" s="40"/>
      <c r="K6212" s="32" t="s">
        <v>130</v>
      </c>
      <c r="L6212" s="38">
        <v>0</v>
      </c>
      <c r="M6212" s="48">
        <v>230000000</v>
      </c>
      <c r="N6212" s="41" t="s">
        <v>74</v>
      </c>
      <c r="O6212" s="33" t="s">
        <v>110</v>
      </c>
      <c r="P6212" s="37" t="s">
        <v>86</v>
      </c>
      <c r="Q6212" s="33" t="s">
        <v>77</v>
      </c>
      <c r="R6212" s="42" t="s">
        <v>12393</v>
      </c>
      <c r="S6212" s="38" t="s">
        <v>121</v>
      </c>
      <c r="T6212" s="38">
        <v>796</v>
      </c>
      <c r="U6212" s="32" t="s">
        <v>80</v>
      </c>
      <c r="V6212" s="43">
        <v>3</v>
      </c>
      <c r="W6212" s="63">
        <v>406064.99999999994</v>
      </c>
      <c r="X6212" s="60">
        <v>1218194.9999999998</v>
      </c>
      <c r="Y6212" s="44">
        <f t="shared" si="179"/>
        <v>1364378.4</v>
      </c>
      <c r="Z6212" s="32"/>
      <c r="AA6212" s="45">
        <v>2014</v>
      </c>
      <c r="AB6212" s="34"/>
      <c r="AC6212" s="46"/>
      <c r="AD6212" s="46"/>
      <c r="AE6212" s="46"/>
      <c r="AF6212" s="46"/>
      <c r="AG6212" s="46"/>
      <c r="AH6212" s="46"/>
      <c r="AI6212" s="46"/>
      <c r="AJ6212" s="46"/>
      <c r="AK6212" s="46"/>
      <c r="AL6212" s="46"/>
      <c r="AM6212" s="46"/>
      <c r="AN6212" s="46"/>
      <c r="AO6212" s="46"/>
      <c r="AP6212" s="46"/>
      <c r="AQ6212" s="46"/>
      <c r="AR6212" s="46"/>
      <c r="AS6212" s="46"/>
      <c r="AT6212" s="46"/>
      <c r="AU6212" s="46"/>
      <c r="AV6212" s="46"/>
      <c r="AW6212" s="46"/>
      <c r="AX6212" s="46"/>
      <c r="AY6212" s="46"/>
      <c r="AZ6212" s="46"/>
      <c r="BA6212" s="46"/>
      <c r="BB6212" s="46"/>
      <c r="BC6212" s="46"/>
      <c r="BD6212" s="46"/>
      <c r="BE6212" s="46"/>
      <c r="BF6212" s="46"/>
      <c r="BG6212" s="46"/>
      <c r="BH6212" s="46"/>
      <c r="BI6212" s="46"/>
      <c r="BJ6212" s="46"/>
      <c r="BK6212" s="46"/>
      <c r="BL6212" s="46"/>
      <c r="BM6212" s="46"/>
      <c r="BN6212" s="46"/>
      <c r="BO6212" s="46"/>
      <c r="BP6212" s="46"/>
      <c r="BQ6212" s="46"/>
      <c r="BR6212" s="46"/>
      <c r="BS6212" s="46"/>
      <c r="BT6212" s="46"/>
      <c r="BU6212" s="46"/>
      <c r="BV6212" s="46"/>
      <c r="BW6212" s="46"/>
      <c r="BX6212" s="46"/>
      <c r="BY6212" s="46"/>
      <c r="BZ6212" s="46"/>
      <c r="CA6212" s="46"/>
      <c r="CB6212" s="46"/>
      <c r="CC6212" s="46"/>
      <c r="CD6212" s="46"/>
      <c r="CE6212" s="46"/>
      <c r="CF6212" s="46"/>
      <c r="CG6212" s="46"/>
      <c r="CH6212" s="46"/>
      <c r="CI6212" s="46"/>
      <c r="CJ6212" s="46"/>
      <c r="CK6212" s="46"/>
      <c r="CL6212" s="46"/>
      <c r="CM6212" s="46"/>
      <c r="CN6212" s="46"/>
      <c r="CO6212" s="46"/>
      <c r="CP6212" s="46"/>
      <c r="CQ6212" s="46"/>
      <c r="CR6212" s="46"/>
      <c r="CS6212" s="46"/>
      <c r="CT6212" s="46"/>
      <c r="CU6212" s="46"/>
      <c r="CV6212" s="46"/>
      <c r="CW6212" s="46"/>
      <c r="CX6212" s="46"/>
      <c r="CY6212" s="46"/>
      <c r="CZ6212" s="46"/>
      <c r="DA6212" s="46"/>
      <c r="DB6212" s="46"/>
      <c r="DC6212" s="46"/>
      <c r="DD6212" s="46"/>
      <c r="DE6212" s="46"/>
      <c r="DF6212" s="46"/>
      <c r="DG6212" s="46"/>
      <c r="DH6212" s="46"/>
      <c r="DI6212" s="46"/>
      <c r="DJ6212" s="46"/>
      <c r="DK6212" s="46"/>
      <c r="DL6212" s="46"/>
      <c r="DM6212" s="46"/>
      <c r="DN6212" s="46"/>
      <c r="DO6212" s="46"/>
      <c r="DP6212" s="46"/>
      <c r="DQ6212" s="46"/>
      <c r="DR6212" s="46"/>
      <c r="DS6212" s="46"/>
      <c r="DT6212" s="46"/>
      <c r="DU6212" s="46"/>
      <c r="DV6212" s="46"/>
      <c r="DW6212" s="46"/>
      <c r="DX6212" s="46"/>
      <c r="DY6212" s="46"/>
      <c r="DZ6212" s="46"/>
      <c r="EA6212" s="46"/>
      <c r="EB6212" s="46"/>
      <c r="EC6212" s="46"/>
      <c r="ED6212" s="46"/>
      <c r="EE6212" s="46"/>
      <c r="EF6212" s="46"/>
      <c r="EG6212" s="46"/>
      <c r="EH6212" s="46"/>
      <c r="EI6212" s="46"/>
      <c r="EJ6212" s="46"/>
      <c r="EK6212" s="46"/>
      <c r="EL6212" s="46"/>
      <c r="EM6212" s="46"/>
      <c r="EN6212" s="46"/>
      <c r="EO6212" s="46"/>
      <c r="EP6212" s="46"/>
      <c r="EQ6212" s="46"/>
      <c r="ER6212" s="46"/>
      <c r="ES6212" s="46"/>
      <c r="ET6212" s="46"/>
      <c r="EU6212" s="46"/>
      <c r="EV6212" s="46"/>
      <c r="EW6212" s="46"/>
      <c r="EX6212" s="46"/>
      <c r="EY6212" s="46"/>
      <c r="EZ6212" s="46"/>
      <c r="FA6212" s="46"/>
      <c r="FB6212" s="46"/>
      <c r="FC6212" s="46"/>
      <c r="FD6212" s="46"/>
      <c r="FE6212" s="46"/>
      <c r="FF6212" s="46"/>
      <c r="FG6212" s="46"/>
      <c r="FH6212" s="46"/>
      <c r="FI6212" s="46"/>
      <c r="FJ6212" s="46"/>
      <c r="FK6212" s="46"/>
      <c r="FL6212" s="46"/>
      <c r="FM6212" s="46"/>
      <c r="FN6212" s="46"/>
      <c r="FO6212" s="46"/>
      <c r="FP6212" s="46"/>
      <c r="FQ6212" s="46"/>
      <c r="FR6212" s="46"/>
      <c r="FS6212" s="46"/>
      <c r="FT6212" s="46"/>
      <c r="FU6212" s="46"/>
    </row>
    <row r="6213" spans="2:177" s="98" customFormat="1" ht="51" customHeight="1" outlineLevel="1">
      <c r="B6213" s="38" t="s">
        <v>13946</v>
      </c>
      <c r="C6213" s="39" t="s">
        <v>66</v>
      </c>
      <c r="D6213" s="51" t="s">
        <v>13898</v>
      </c>
      <c r="E6213" s="51" t="s">
        <v>12386</v>
      </c>
      <c r="F6213" s="40"/>
      <c r="G6213" s="51" t="s">
        <v>13899</v>
      </c>
      <c r="H6213" s="40"/>
      <c r="I6213" s="40" t="s">
        <v>13947</v>
      </c>
      <c r="J6213" s="40"/>
      <c r="K6213" s="32" t="s">
        <v>130</v>
      </c>
      <c r="L6213" s="38">
        <v>0</v>
      </c>
      <c r="M6213" s="48">
        <v>230000000</v>
      </c>
      <c r="N6213" s="41" t="s">
        <v>74</v>
      </c>
      <c r="O6213" s="33" t="s">
        <v>174</v>
      </c>
      <c r="P6213" s="37" t="s">
        <v>86</v>
      </c>
      <c r="Q6213" s="33" t="s">
        <v>77</v>
      </c>
      <c r="R6213" s="42" t="s">
        <v>12389</v>
      </c>
      <c r="S6213" s="38" t="s">
        <v>121</v>
      </c>
      <c r="T6213" s="38">
        <v>796</v>
      </c>
      <c r="U6213" s="32" t="s">
        <v>80</v>
      </c>
      <c r="V6213" s="32">
        <v>5</v>
      </c>
      <c r="W6213" s="63">
        <v>474374.99999999994</v>
      </c>
      <c r="X6213" s="60">
        <v>0</v>
      </c>
      <c r="Y6213" s="44">
        <f t="shared" si="179"/>
        <v>0</v>
      </c>
      <c r="Z6213" s="32"/>
      <c r="AA6213" s="45">
        <v>2014</v>
      </c>
      <c r="AB6213" s="38" t="s">
        <v>105</v>
      </c>
      <c r="AC6213" s="46"/>
      <c r="AD6213" s="46"/>
      <c r="AE6213" s="46"/>
      <c r="AF6213" s="46"/>
      <c r="AG6213" s="46"/>
      <c r="AH6213" s="46"/>
      <c r="AI6213" s="46"/>
      <c r="AJ6213" s="46"/>
      <c r="AK6213" s="46"/>
      <c r="AL6213" s="46"/>
      <c r="AM6213" s="46"/>
      <c r="AN6213" s="46"/>
      <c r="AO6213" s="46"/>
      <c r="AP6213" s="46"/>
      <c r="AQ6213" s="46"/>
      <c r="AR6213" s="46"/>
      <c r="AS6213" s="46"/>
      <c r="AT6213" s="46"/>
      <c r="AU6213" s="46"/>
      <c r="AV6213" s="46"/>
      <c r="AW6213" s="46"/>
      <c r="AX6213" s="46"/>
      <c r="AY6213" s="46"/>
      <c r="AZ6213" s="46"/>
      <c r="BA6213" s="46"/>
      <c r="BB6213" s="46"/>
      <c r="BC6213" s="46"/>
      <c r="BD6213" s="46"/>
      <c r="BE6213" s="46"/>
      <c r="BF6213" s="46"/>
      <c r="BG6213" s="46"/>
      <c r="BH6213" s="46"/>
      <c r="BI6213" s="46"/>
      <c r="BJ6213" s="46"/>
      <c r="BK6213" s="46"/>
      <c r="BL6213" s="46"/>
      <c r="BM6213" s="46"/>
      <c r="BN6213" s="46"/>
      <c r="BO6213" s="46"/>
      <c r="BP6213" s="46"/>
      <c r="BQ6213" s="46"/>
      <c r="BR6213" s="46"/>
      <c r="BS6213" s="46"/>
      <c r="BT6213" s="46"/>
      <c r="BU6213" s="46"/>
      <c r="BV6213" s="46"/>
      <c r="BW6213" s="46"/>
      <c r="BX6213" s="46"/>
      <c r="BY6213" s="46"/>
      <c r="BZ6213" s="46"/>
      <c r="CA6213" s="46"/>
      <c r="CB6213" s="46"/>
      <c r="CC6213" s="46"/>
      <c r="CD6213" s="46"/>
      <c r="CE6213" s="46"/>
      <c r="CF6213" s="46"/>
      <c r="CG6213" s="46"/>
      <c r="CH6213" s="46"/>
      <c r="CI6213" s="46"/>
      <c r="CJ6213" s="46"/>
      <c r="CK6213" s="46"/>
      <c r="CL6213" s="46"/>
      <c r="CM6213" s="46"/>
      <c r="CN6213" s="46"/>
      <c r="CO6213" s="46"/>
      <c r="CP6213" s="46"/>
      <c r="CQ6213" s="46"/>
      <c r="CR6213" s="46"/>
      <c r="CS6213" s="46"/>
      <c r="CT6213" s="46"/>
      <c r="CU6213" s="46"/>
      <c r="CV6213" s="46"/>
      <c r="CW6213" s="46"/>
      <c r="CX6213" s="46"/>
      <c r="CY6213" s="46"/>
      <c r="CZ6213" s="46"/>
      <c r="DA6213" s="46"/>
      <c r="DB6213" s="46"/>
      <c r="DC6213" s="46"/>
      <c r="DD6213" s="46"/>
      <c r="DE6213" s="46"/>
      <c r="DF6213" s="46"/>
      <c r="DG6213" s="46"/>
      <c r="DH6213" s="46"/>
      <c r="DI6213" s="46"/>
      <c r="DJ6213" s="46"/>
      <c r="DK6213" s="46"/>
      <c r="DL6213" s="46"/>
      <c r="DM6213" s="46"/>
      <c r="DN6213" s="46"/>
      <c r="DO6213" s="46"/>
      <c r="DP6213" s="46"/>
      <c r="DQ6213" s="46"/>
      <c r="DR6213" s="46"/>
      <c r="DS6213" s="46"/>
      <c r="DT6213" s="46"/>
      <c r="DU6213" s="46"/>
      <c r="DV6213" s="46"/>
      <c r="DW6213" s="46"/>
      <c r="DX6213" s="46"/>
      <c r="DY6213" s="46"/>
      <c r="DZ6213" s="46"/>
      <c r="EA6213" s="46"/>
      <c r="EB6213" s="46"/>
      <c r="EC6213" s="46"/>
      <c r="ED6213" s="46"/>
      <c r="EE6213" s="46"/>
      <c r="EF6213" s="46"/>
      <c r="EG6213" s="46"/>
      <c r="EH6213" s="46"/>
      <c r="EI6213" s="46"/>
      <c r="EJ6213" s="46"/>
      <c r="EK6213" s="46"/>
      <c r="EL6213" s="46"/>
      <c r="EM6213" s="46"/>
      <c r="EN6213" s="46"/>
      <c r="EO6213" s="46"/>
      <c r="EP6213" s="46"/>
      <c r="EQ6213" s="46"/>
      <c r="ER6213" s="46"/>
      <c r="ES6213" s="46"/>
      <c r="ET6213" s="46"/>
      <c r="EU6213" s="46"/>
      <c r="EV6213" s="46"/>
      <c r="EW6213" s="46"/>
      <c r="EX6213" s="46"/>
      <c r="EY6213" s="46"/>
      <c r="EZ6213" s="46"/>
      <c r="FA6213" s="46"/>
      <c r="FB6213" s="46"/>
      <c r="FC6213" s="46"/>
      <c r="FD6213" s="46"/>
      <c r="FE6213" s="46"/>
      <c r="FF6213" s="46"/>
      <c r="FG6213" s="46"/>
      <c r="FH6213" s="46"/>
      <c r="FI6213" s="46"/>
      <c r="FJ6213" s="46"/>
      <c r="FK6213" s="46"/>
      <c r="FL6213" s="46"/>
      <c r="FM6213" s="46"/>
      <c r="FN6213" s="46"/>
      <c r="FO6213" s="46"/>
      <c r="FP6213" s="46"/>
      <c r="FQ6213" s="46"/>
      <c r="FR6213" s="46"/>
      <c r="FS6213" s="46"/>
      <c r="FT6213" s="46"/>
      <c r="FU6213" s="46"/>
    </row>
    <row r="6214" spans="2:177" s="98" customFormat="1" ht="63.75" customHeight="1" outlineLevel="1">
      <c r="B6214" s="38" t="s">
        <v>13948</v>
      </c>
      <c r="C6214" s="39" t="s">
        <v>66</v>
      </c>
      <c r="D6214" s="51" t="s">
        <v>13898</v>
      </c>
      <c r="E6214" s="51" t="s">
        <v>12386</v>
      </c>
      <c r="F6214" s="40"/>
      <c r="G6214" s="51" t="s">
        <v>13899</v>
      </c>
      <c r="H6214" s="40"/>
      <c r="I6214" s="40" t="s">
        <v>13947</v>
      </c>
      <c r="J6214" s="40"/>
      <c r="K6214" s="32" t="s">
        <v>130</v>
      </c>
      <c r="L6214" s="38">
        <v>0</v>
      </c>
      <c r="M6214" s="48">
        <v>230000000</v>
      </c>
      <c r="N6214" s="41" t="s">
        <v>74</v>
      </c>
      <c r="O6214" s="33" t="s">
        <v>110</v>
      </c>
      <c r="P6214" s="37" t="s">
        <v>86</v>
      </c>
      <c r="Q6214" s="33" t="s">
        <v>77</v>
      </c>
      <c r="R6214" s="42" t="s">
        <v>12393</v>
      </c>
      <c r="S6214" s="38" t="s">
        <v>121</v>
      </c>
      <c r="T6214" s="38">
        <v>796</v>
      </c>
      <c r="U6214" s="32" t="s">
        <v>80</v>
      </c>
      <c r="V6214" s="43">
        <v>4</v>
      </c>
      <c r="W6214" s="63">
        <v>474374.99999999994</v>
      </c>
      <c r="X6214" s="60">
        <v>1897499.9999999998</v>
      </c>
      <c r="Y6214" s="44">
        <f t="shared" si="179"/>
        <v>2125200</v>
      </c>
      <c r="Z6214" s="32"/>
      <c r="AA6214" s="45">
        <v>2014</v>
      </c>
      <c r="AB6214" s="34"/>
      <c r="AC6214" s="46"/>
      <c r="AD6214" s="46"/>
      <c r="AE6214" s="46"/>
      <c r="AF6214" s="46"/>
      <c r="AG6214" s="46"/>
      <c r="AH6214" s="46"/>
      <c r="AI6214" s="46"/>
      <c r="AJ6214" s="46"/>
      <c r="AK6214" s="46"/>
      <c r="AL6214" s="46"/>
      <c r="AM6214" s="46"/>
      <c r="AN6214" s="46"/>
      <c r="AO6214" s="46"/>
      <c r="AP6214" s="46"/>
      <c r="AQ6214" s="46"/>
      <c r="AR6214" s="46"/>
      <c r="AS6214" s="46"/>
      <c r="AT6214" s="46"/>
      <c r="AU6214" s="46"/>
      <c r="AV6214" s="46"/>
      <c r="AW6214" s="46"/>
      <c r="AX6214" s="46"/>
      <c r="AY6214" s="46"/>
      <c r="AZ6214" s="46"/>
      <c r="BA6214" s="46"/>
      <c r="BB6214" s="46"/>
      <c r="BC6214" s="46"/>
      <c r="BD6214" s="46"/>
      <c r="BE6214" s="46"/>
      <c r="BF6214" s="46"/>
      <c r="BG6214" s="46"/>
      <c r="BH6214" s="46"/>
      <c r="BI6214" s="46"/>
      <c r="BJ6214" s="46"/>
      <c r="BK6214" s="46"/>
      <c r="BL6214" s="46"/>
      <c r="BM6214" s="46"/>
      <c r="BN6214" s="46"/>
      <c r="BO6214" s="46"/>
      <c r="BP6214" s="46"/>
      <c r="BQ6214" s="46"/>
      <c r="BR6214" s="46"/>
      <c r="BS6214" s="46"/>
      <c r="BT6214" s="46"/>
      <c r="BU6214" s="46"/>
      <c r="BV6214" s="46"/>
      <c r="BW6214" s="46"/>
      <c r="BX6214" s="46"/>
      <c r="BY6214" s="46"/>
      <c r="BZ6214" s="46"/>
      <c r="CA6214" s="46"/>
      <c r="CB6214" s="46"/>
      <c r="CC6214" s="46"/>
      <c r="CD6214" s="46"/>
      <c r="CE6214" s="46"/>
      <c r="CF6214" s="46"/>
      <c r="CG6214" s="46"/>
      <c r="CH6214" s="46"/>
      <c r="CI6214" s="46"/>
      <c r="CJ6214" s="46"/>
      <c r="CK6214" s="46"/>
      <c r="CL6214" s="46"/>
      <c r="CM6214" s="46"/>
      <c r="CN6214" s="46"/>
      <c r="CO6214" s="46"/>
      <c r="CP6214" s="46"/>
      <c r="CQ6214" s="46"/>
      <c r="CR6214" s="46"/>
      <c r="CS6214" s="46"/>
      <c r="CT6214" s="46"/>
      <c r="CU6214" s="46"/>
      <c r="CV6214" s="46"/>
      <c r="CW6214" s="46"/>
      <c r="CX6214" s="46"/>
      <c r="CY6214" s="46"/>
      <c r="CZ6214" s="46"/>
      <c r="DA6214" s="46"/>
      <c r="DB6214" s="46"/>
      <c r="DC6214" s="46"/>
      <c r="DD6214" s="46"/>
      <c r="DE6214" s="46"/>
      <c r="DF6214" s="46"/>
      <c r="DG6214" s="46"/>
      <c r="DH6214" s="46"/>
      <c r="DI6214" s="46"/>
      <c r="DJ6214" s="46"/>
      <c r="DK6214" s="46"/>
      <c r="DL6214" s="46"/>
      <c r="DM6214" s="46"/>
      <c r="DN6214" s="46"/>
      <c r="DO6214" s="46"/>
      <c r="DP6214" s="46"/>
      <c r="DQ6214" s="46"/>
      <c r="DR6214" s="46"/>
      <c r="DS6214" s="46"/>
      <c r="DT6214" s="46"/>
      <c r="DU6214" s="46"/>
      <c r="DV6214" s="46"/>
      <c r="DW6214" s="46"/>
      <c r="DX6214" s="46"/>
      <c r="DY6214" s="46"/>
      <c r="DZ6214" s="46"/>
      <c r="EA6214" s="46"/>
      <c r="EB6214" s="46"/>
      <c r="EC6214" s="46"/>
      <c r="ED6214" s="46"/>
      <c r="EE6214" s="46"/>
      <c r="EF6214" s="46"/>
      <c r="EG6214" s="46"/>
      <c r="EH6214" s="46"/>
      <c r="EI6214" s="46"/>
      <c r="EJ6214" s="46"/>
      <c r="EK6214" s="46"/>
      <c r="EL6214" s="46"/>
      <c r="EM6214" s="46"/>
      <c r="EN6214" s="46"/>
      <c r="EO6214" s="46"/>
      <c r="EP6214" s="46"/>
      <c r="EQ6214" s="46"/>
      <c r="ER6214" s="46"/>
      <c r="ES6214" s="46"/>
      <c r="ET6214" s="46"/>
      <c r="EU6214" s="46"/>
      <c r="EV6214" s="46"/>
      <c r="EW6214" s="46"/>
      <c r="EX6214" s="46"/>
      <c r="EY6214" s="46"/>
      <c r="EZ6214" s="46"/>
      <c r="FA6214" s="46"/>
      <c r="FB6214" s="46"/>
      <c r="FC6214" s="46"/>
      <c r="FD6214" s="46"/>
      <c r="FE6214" s="46"/>
      <c r="FF6214" s="46"/>
      <c r="FG6214" s="46"/>
      <c r="FH6214" s="46"/>
      <c r="FI6214" s="46"/>
      <c r="FJ6214" s="46"/>
      <c r="FK6214" s="46"/>
      <c r="FL6214" s="46"/>
      <c r="FM6214" s="46"/>
      <c r="FN6214" s="46"/>
      <c r="FO6214" s="46"/>
      <c r="FP6214" s="46"/>
      <c r="FQ6214" s="46"/>
      <c r="FR6214" s="46"/>
      <c r="FS6214" s="46"/>
      <c r="FT6214" s="46"/>
      <c r="FU6214" s="46"/>
    </row>
    <row r="6215" spans="2:177" s="98" customFormat="1" ht="51" customHeight="1" outlineLevel="1">
      <c r="B6215" s="38" t="s">
        <v>13949</v>
      </c>
      <c r="C6215" s="39" t="s">
        <v>66</v>
      </c>
      <c r="D6215" s="51" t="s">
        <v>13468</v>
      </c>
      <c r="E6215" s="51" t="s">
        <v>12424</v>
      </c>
      <c r="F6215" s="51" t="s">
        <v>13469</v>
      </c>
      <c r="G6215" s="51" t="s">
        <v>13470</v>
      </c>
      <c r="H6215" s="40"/>
      <c r="I6215" s="40" t="s">
        <v>13950</v>
      </c>
      <c r="J6215" s="40"/>
      <c r="K6215" s="32" t="s">
        <v>73</v>
      </c>
      <c r="L6215" s="38">
        <v>0</v>
      </c>
      <c r="M6215" s="48">
        <v>230000000</v>
      </c>
      <c r="N6215" s="41" t="s">
        <v>74</v>
      </c>
      <c r="O6215" s="33" t="s">
        <v>174</v>
      </c>
      <c r="P6215" s="37" t="s">
        <v>86</v>
      </c>
      <c r="Q6215" s="33" t="s">
        <v>77</v>
      </c>
      <c r="R6215" s="42" t="s">
        <v>12389</v>
      </c>
      <c r="S6215" s="38" t="s">
        <v>121</v>
      </c>
      <c r="T6215" s="38">
        <v>796</v>
      </c>
      <c r="U6215" s="32" t="s">
        <v>80</v>
      </c>
      <c r="V6215" s="32">
        <v>4</v>
      </c>
      <c r="W6215" s="63">
        <v>377855.49999999994</v>
      </c>
      <c r="X6215" s="60">
        <v>0</v>
      </c>
      <c r="Y6215" s="44">
        <f t="shared" si="179"/>
        <v>0</v>
      </c>
      <c r="Z6215" s="32"/>
      <c r="AA6215" s="45">
        <v>2014</v>
      </c>
      <c r="AB6215" s="38" t="s">
        <v>3318</v>
      </c>
      <c r="AC6215" s="46"/>
      <c r="AD6215" s="46"/>
      <c r="AE6215" s="46"/>
      <c r="AF6215" s="46"/>
      <c r="AG6215" s="46"/>
      <c r="AH6215" s="46"/>
      <c r="AI6215" s="46"/>
      <c r="AJ6215" s="46"/>
      <c r="AK6215" s="46"/>
      <c r="AL6215" s="46"/>
      <c r="AM6215" s="46"/>
      <c r="AN6215" s="46"/>
      <c r="AO6215" s="46"/>
      <c r="AP6215" s="46"/>
      <c r="AQ6215" s="46"/>
      <c r="AR6215" s="46"/>
      <c r="AS6215" s="46"/>
      <c r="AT6215" s="46"/>
      <c r="AU6215" s="46"/>
      <c r="AV6215" s="46"/>
      <c r="AW6215" s="46"/>
      <c r="AX6215" s="46"/>
      <c r="AY6215" s="46"/>
      <c r="AZ6215" s="46"/>
      <c r="BA6215" s="46"/>
      <c r="BB6215" s="46"/>
      <c r="BC6215" s="46"/>
      <c r="BD6215" s="46"/>
      <c r="BE6215" s="46"/>
      <c r="BF6215" s="46"/>
      <c r="BG6215" s="46"/>
      <c r="BH6215" s="46"/>
      <c r="BI6215" s="46"/>
      <c r="BJ6215" s="46"/>
      <c r="BK6215" s="46"/>
      <c r="BL6215" s="46"/>
      <c r="BM6215" s="46"/>
      <c r="BN6215" s="46"/>
      <c r="BO6215" s="46"/>
      <c r="BP6215" s="46"/>
      <c r="BQ6215" s="46"/>
      <c r="BR6215" s="46"/>
      <c r="BS6215" s="46"/>
      <c r="BT6215" s="46"/>
      <c r="BU6215" s="46"/>
      <c r="BV6215" s="46"/>
      <c r="BW6215" s="46"/>
      <c r="BX6215" s="46"/>
      <c r="BY6215" s="46"/>
      <c r="BZ6215" s="46"/>
      <c r="CA6215" s="46"/>
      <c r="CB6215" s="46"/>
      <c r="CC6215" s="46"/>
      <c r="CD6215" s="46"/>
      <c r="CE6215" s="46"/>
      <c r="CF6215" s="46"/>
      <c r="CG6215" s="46"/>
      <c r="CH6215" s="46"/>
      <c r="CI6215" s="46"/>
      <c r="CJ6215" s="46"/>
      <c r="CK6215" s="46"/>
      <c r="CL6215" s="46"/>
      <c r="CM6215" s="46"/>
      <c r="CN6215" s="46"/>
      <c r="CO6215" s="46"/>
      <c r="CP6215" s="46"/>
      <c r="CQ6215" s="46"/>
      <c r="CR6215" s="46"/>
      <c r="CS6215" s="46"/>
      <c r="CT6215" s="46"/>
      <c r="CU6215" s="46"/>
      <c r="CV6215" s="46"/>
      <c r="CW6215" s="46"/>
      <c r="CX6215" s="46"/>
      <c r="CY6215" s="46"/>
      <c r="CZ6215" s="46"/>
      <c r="DA6215" s="46"/>
      <c r="DB6215" s="46"/>
      <c r="DC6215" s="46"/>
      <c r="DD6215" s="46"/>
      <c r="DE6215" s="46"/>
      <c r="DF6215" s="46"/>
      <c r="DG6215" s="46"/>
      <c r="DH6215" s="46"/>
      <c r="DI6215" s="46"/>
      <c r="DJ6215" s="46"/>
      <c r="DK6215" s="46"/>
      <c r="DL6215" s="46"/>
      <c r="DM6215" s="46"/>
      <c r="DN6215" s="46"/>
      <c r="DO6215" s="46"/>
      <c r="DP6215" s="46"/>
      <c r="DQ6215" s="46"/>
      <c r="DR6215" s="46"/>
      <c r="DS6215" s="46"/>
      <c r="DT6215" s="46"/>
      <c r="DU6215" s="46"/>
      <c r="DV6215" s="46"/>
      <c r="DW6215" s="46"/>
      <c r="DX6215" s="46"/>
      <c r="DY6215" s="46"/>
      <c r="DZ6215" s="46"/>
      <c r="EA6215" s="46"/>
      <c r="EB6215" s="46"/>
      <c r="EC6215" s="46"/>
      <c r="ED6215" s="46"/>
      <c r="EE6215" s="46"/>
      <c r="EF6215" s="46"/>
      <c r="EG6215" s="46"/>
      <c r="EH6215" s="46"/>
      <c r="EI6215" s="46"/>
      <c r="EJ6215" s="46"/>
      <c r="EK6215" s="46"/>
      <c r="EL6215" s="46"/>
      <c r="EM6215" s="46"/>
      <c r="EN6215" s="46"/>
      <c r="EO6215" s="46"/>
      <c r="EP6215" s="46"/>
      <c r="EQ6215" s="46"/>
      <c r="ER6215" s="46"/>
      <c r="ES6215" s="46"/>
      <c r="ET6215" s="46"/>
      <c r="EU6215" s="46"/>
      <c r="EV6215" s="46"/>
      <c r="EW6215" s="46"/>
      <c r="EX6215" s="46"/>
      <c r="EY6215" s="46"/>
      <c r="EZ6215" s="46"/>
      <c r="FA6215" s="46"/>
      <c r="FB6215" s="46"/>
      <c r="FC6215" s="46"/>
      <c r="FD6215" s="46"/>
      <c r="FE6215" s="46"/>
      <c r="FF6215" s="46"/>
      <c r="FG6215" s="46"/>
      <c r="FH6215" s="46"/>
      <c r="FI6215" s="46"/>
      <c r="FJ6215" s="46"/>
      <c r="FK6215" s="46"/>
      <c r="FL6215" s="46"/>
      <c r="FM6215" s="46"/>
      <c r="FN6215" s="46"/>
      <c r="FO6215" s="46"/>
      <c r="FP6215" s="46"/>
      <c r="FQ6215" s="46"/>
      <c r="FR6215" s="46"/>
      <c r="FS6215" s="46"/>
      <c r="FT6215" s="46"/>
      <c r="FU6215" s="46"/>
    </row>
    <row r="6216" spans="2:177" s="98" customFormat="1" ht="63.75" customHeight="1" outlineLevel="1">
      <c r="B6216" s="38" t="s">
        <v>13951</v>
      </c>
      <c r="C6216" s="39" t="s">
        <v>66</v>
      </c>
      <c r="D6216" s="51" t="s">
        <v>13468</v>
      </c>
      <c r="E6216" s="51" t="s">
        <v>12424</v>
      </c>
      <c r="F6216" s="51" t="s">
        <v>13469</v>
      </c>
      <c r="G6216" s="51" t="s">
        <v>13470</v>
      </c>
      <c r="H6216" s="40"/>
      <c r="I6216" s="40" t="s">
        <v>13950</v>
      </c>
      <c r="J6216" s="40"/>
      <c r="K6216" s="37" t="s">
        <v>96</v>
      </c>
      <c r="L6216" s="38">
        <v>0</v>
      </c>
      <c r="M6216" s="48">
        <v>230000000</v>
      </c>
      <c r="N6216" s="41" t="s">
        <v>74</v>
      </c>
      <c r="O6216" s="33" t="s">
        <v>97</v>
      </c>
      <c r="P6216" s="37" t="s">
        <v>86</v>
      </c>
      <c r="Q6216" s="33" t="s">
        <v>77</v>
      </c>
      <c r="R6216" s="42" t="s">
        <v>12408</v>
      </c>
      <c r="S6216" s="38" t="s">
        <v>121</v>
      </c>
      <c r="T6216" s="38">
        <v>796</v>
      </c>
      <c r="U6216" s="32" t="s">
        <v>80</v>
      </c>
      <c r="V6216" s="43">
        <v>2</v>
      </c>
      <c r="W6216" s="63">
        <v>377855.49999999994</v>
      </c>
      <c r="X6216" s="60">
        <v>0</v>
      </c>
      <c r="Y6216" s="44">
        <f t="shared" si="179"/>
        <v>0</v>
      </c>
      <c r="Z6216" s="32"/>
      <c r="AA6216" s="45">
        <v>2014</v>
      </c>
      <c r="AB6216" s="34"/>
      <c r="AC6216" s="46"/>
      <c r="AD6216" s="46"/>
      <c r="AE6216" s="46"/>
      <c r="AF6216" s="46"/>
      <c r="AG6216" s="46"/>
      <c r="AH6216" s="46"/>
      <c r="AI6216" s="46"/>
      <c r="AJ6216" s="46"/>
      <c r="AK6216" s="46"/>
      <c r="AL6216" s="46"/>
      <c r="AM6216" s="46"/>
      <c r="AN6216" s="46"/>
      <c r="AO6216" s="46"/>
      <c r="AP6216" s="46"/>
      <c r="AQ6216" s="46"/>
      <c r="AR6216" s="46"/>
      <c r="AS6216" s="46"/>
      <c r="AT6216" s="46"/>
      <c r="AU6216" s="46"/>
      <c r="AV6216" s="46"/>
      <c r="AW6216" s="46"/>
      <c r="AX6216" s="46"/>
      <c r="AY6216" s="46"/>
      <c r="AZ6216" s="46"/>
      <c r="BA6216" s="46"/>
      <c r="BB6216" s="46"/>
      <c r="BC6216" s="46"/>
      <c r="BD6216" s="46"/>
      <c r="BE6216" s="46"/>
      <c r="BF6216" s="46"/>
      <c r="BG6216" s="46"/>
      <c r="BH6216" s="46"/>
      <c r="BI6216" s="46"/>
      <c r="BJ6216" s="46"/>
      <c r="BK6216" s="46"/>
      <c r="BL6216" s="46"/>
      <c r="BM6216" s="46"/>
      <c r="BN6216" s="46"/>
      <c r="BO6216" s="46"/>
      <c r="BP6216" s="46"/>
      <c r="BQ6216" s="46"/>
      <c r="BR6216" s="46"/>
      <c r="BS6216" s="46"/>
      <c r="BT6216" s="46"/>
      <c r="BU6216" s="46"/>
      <c r="BV6216" s="46"/>
      <c r="BW6216" s="46"/>
      <c r="BX6216" s="46"/>
      <c r="BY6216" s="46"/>
      <c r="BZ6216" s="46"/>
      <c r="CA6216" s="46"/>
      <c r="CB6216" s="46"/>
      <c r="CC6216" s="46"/>
      <c r="CD6216" s="46"/>
      <c r="CE6216" s="46"/>
      <c r="CF6216" s="46"/>
      <c r="CG6216" s="46"/>
      <c r="CH6216" s="46"/>
      <c r="CI6216" s="46"/>
      <c r="CJ6216" s="46"/>
      <c r="CK6216" s="46"/>
      <c r="CL6216" s="46"/>
      <c r="CM6216" s="46"/>
      <c r="CN6216" s="46"/>
      <c r="CO6216" s="46"/>
      <c r="CP6216" s="46"/>
      <c r="CQ6216" s="46"/>
      <c r="CR6216" s="46"/>
      <c r="CS6216" s="46"/>
      <c r="CT6216" s="46"/>
      <c r="CU6216" s="46"/>
      <c r="CV6216" s="46"/>
      <c r="CW6216" s="46"/>
      <c r="CX6216" s="46"/>
      <c r="CY6216" s="46"/>
      <c r="CZ6216" s="46"/>
      <c r="DA6216" s="46"/>
      <c r="DB6216" s="46"/>
      <c r="DC6216" s="46"/>
      <c r="DD6216" s="46"/>
      <c r="DE6216" s="46"/>
      <c r="DF6216" s="46"/>
      <c r="DG6216" s="46"/>
      <c r="DH6216" s="46"/>
      <c r="DI6216" s="46"/>
      <c r="DJ6216" s="46"/>
      <c r="DK6216" s="46"/>
      <c r="DL6216" s="46"/>
      <c r="DM6216" s="46"/>
      <c r="DN6216" s="46"/>
      <c r="DO6216" s="46"/>
      <c r="DP6216" s="46"/>
      <c r="DQ6216" s="46"/>
      <c r="DR6216" s="46"/>
      <c r="DS6216" s="46"/>
      <c r="DT6216" s="46"/>
      <c r="DU6216" s="46"/>
      <c r="DV6216" s="46"/>
      <c r="DW6216" s="46"/>
      <c r="DX6216" s="46"/>
      <c r="DY6216" s="46"/>
      <c r="DZ6216" s="46"/>
      <c r="EA6216" s="46"/>
      <c r="EB6216" s="46"/>
      <c r="EC6216" s="46"/>
      <c r="ED6216" s="46"/>
      <c r="EE6216" s="46"/>
      <c r="EF6216" s="46"/>
      <c r="EG6216" s="46"/>
      <c r="EH6216" s="46"/>
      <c r="EI6216" s="46"/>
      <c r="EJ6216" s="46"/>
      <c r="EK6216" s="46"/>
      <c r="EL6216" s="46"/>
      <c r="EM6216" s="46"/>
      <c r="EN6216" s="46"/>
      <c r="EO6216" s="46"/>
      <c r="EP6216" s="46"/>
      <c r="EQ6216" s="46"/>
      <c r="ER6216" s="46"/>
      <c r="ES6216" s="46"/>
      <c r="ET6216" s="46"/>
      <c r="EU6216" s="46"/>
      <c r="EV6216" s="46"/>
      <c r="EW6216" s="46"/>
      <c r="EX6216" s="46"/>
      <c r="EY6216" s="46"/>
      <c r="EZ6216" s="46"/>
      <c r="FA6216" s="46"/>
      <c r="FB6216" s="46"/>
      <c r="FC6216" s="46"/>
      <c r="FD6216" s="46"/>
      <c r="FE6216" s="46"/>
      <c r="FF6216" s="46"/>
      <c r="FG6216" s="46"/>
      <c r="FH6216" s="46"/>
      <c r="FI6216" s="46"/>
      <c r="FJ6216" s="46"/>
      <c r="FK6216" s="46"/>
      <c r="FL6216" s="46"/>
      <c r="FM6216" s="46"/>
      <c r="FN6216" s="46"/>
      <c r="FO6216" s="46"/>
      <c r="FP6216" s="46"/>
      <c r="FQ6216" s="46"/>
      <c r="FR6216" s="46"/>
      <c r="FS6216" s="46"/>
      <c r="FT6216" s="46"/>
      <c r="FU6216" s="46"/>
    </row>
    <row r="6217" spans="2:177" s="98" customFormat="1" ht="63.75" customHeight="1" outlineLevel="1">
      <c r="B6217" s="38" t="s">
        <v>13952</v>
      </c>
      <c r="C6217" s="39" t="s">
        <v>66</v>
      </c>
      <c r="D6217" s="51" t="s">
        <v>13468</v>
      </c>
      <c r="E6217" s="51" t="s">
        <v>12424</v>
      </c>
      <c r="F6217" s="51" t="s">
        <v>13469</v>
      </c>
      <c r="G6217" s="51" t="s">
        <v>13470</v>
      </c>
      <c r="H6217" s="40" t="s">
        <v>13474</v>
      </c>
      <c r="I6217" s="40" t="s">
        <v>13950</v>
      </c>
      <c r="J6217" s="40" t="s">
        <v>13953</v>
      </c>
      <c r="K6217" s="37" t="s">
        <v>130</v>
      </c>
      <c r="L6217" s="38">
        <v>0</v>
      </c>
      <c r="M6217" s="48">
        <v>230000000</v>
      </c>
      <c r="N6217" s="41" t="s">
        <v>74</v>
      </c>
      <c r="O6217" s="33" t="s">
        <v>97</v>
      </c>
      <c r="P6217" s="37" t="s">
        <v>86</v>
      </c>
      <c r="Q6217" s="33" t="s">
        <v>77</v>
      </c>
      <c r="R6217" s="42" t="s">
        <v>12408</v>
      </c>
      <c r="S6217" s="38" t="s">
        <v>121</v>
      </c>
      <c r="T6217" s="38">
        <v>796</v>
      </c>
      <c r="U6217" s="32" t="s">
        <v>80</v>
      </c>
      <c r="V6217" s="43">
        <v>2</v>
      </c>
      <c r="W6217" s="63">
        <v>377855.49999999994</v>
      </c>
      <c r="X6217" s="60">
        <v>755710.99999999988</v>
      </c>
      <c r="Y6217" s="44">
        <f t="shared" si="179"/>
        <v>846396.32</v>
      </c>
      <c r="Z6217" s="32"/>
      <c r="AA6217" s="45">
        <v>2014</v>
      </c>
      <c r="AB6217" s="34"/>
      <c r="AC6217" s="46"/>
      <c r="AD6217" s="46"/>
      <c r="AE6217" s="46"/>
      <c r="AF6217" s="46"/>
      <c r="AG6217" s="46"/>
      <c r="AH6217" s="46"/>
      <c r="AI6217" s="46"/>
      <c r="AJ6217" s="46"/>
      <c r="AK6217" s="46"/>
      <c r="AL6217" s="46"/>
      <c r="AM6217" s="46"/>
      <c r="AN6217" s="46"/>
      <c r="AO6217" s="46"/>
      <c r="AP6217" s="46"/>
      <c r="AQ6217" s="46"/>
      <c r="AR6217" s="46"/>
      <c r="AS6217" s="46"/>
      <c r="AT6217" s="46"/>
      <c r="AU6217" s="46"/>
      <c r="AV6217" s="46"/>
      <c r="AW6217" s="46"/>
      <c r="AX6217" s="46"/>
      <c r="AY6217" s="46"/>
      <c r="AZ6217" s="46"/>
      <c r="BA6217" s="46"/>
      <c r="BB6217" s="46"/>
      <c r="BC6217" s="46"/>
      <c r="BD6217" s="46"/>
      <c r="BE6217" s="46"/>
      <c r="BF6217" s="46"/>
      <c r="BG6217" s="46"/>
      <c r="BH6217" s="46"/>
      <c r="BI6217" s="46"/>
      <c r="BJ6217" s="46"/>
      <c r="BK6217" s="46"/>
      <c r="BL6217" s="46"/>
      <c r="BM6217" s="46"/>
      <c r="BN6217" s="46"/>
      <c r="BO6217" s="46"/>
      <c r="BP6217" s="46"/>
      <c r="BQ6217" s="46"/>
      <c r="BR6217" s="46"/>
      <c r="BS6217" s="46"/>
      <c r="BT6217" s="46"/>
      <c r="BU6217" s="46"/>
      <c r="BV6217" s="46"/>
      <c r="BW6217" s="46"/>
      <c r="BX6217" s="46"/>
      <c r="BY6217" s="46"/>
      <c r="BZ6217" s="46"/>
      <c r="CA6217" s="46"/>
      <c r="CB6217" s="46"/>
      <c r="CC6217" s="46"/>
      <c r="CD6217" s="46"/>
      <c r="CE6217" s="46"/>
      <c r="CF6217" s="46"/>
      <c r="CG6217" s="46"/>
      <c r="CH6217" s="46"/>
      <c r="CI6217" s="46"/>
      <c r="CJ6217" s="46"/>
      <c r="CK6217" s="46"/>
      <c r="CL6217" s="46"/>
      <c r="CM6217" s="46"/>
      <c r="CN6217" s="46"/>
      <c r="CO6217" s="46"/>
      <c r="CP6217" s="46"/>
      <c r="CQ6217" s="46"/>
      <c r="CR6217" s="46"/>
      <c r="CS6217" s="46"/>
      <c r="CT6217" s="46"/>
      <c r="CU6217" s="46"/>
      <c r="CV6217" s="46"/>
      <c r="CW6217" s="46"/>
      <c r="CX6217" s="46"/>
      <c r="CY6217" s="46"/>
      <c r="CZ6217" s="46"/>
      <c r="DA6217" s="46"/>
      <c r="DB6217" s="46"/>
      <c r="DC6217" s="46"/>
      <c r="DD6217" s="46"/>
      <c r="DE6217" s="46"/>
      <c r="DF6217" s="46"/>
      <c r="DG6217" s="46"/>
      <c r="DH6217" s="46"/>
      <c r="DI6217" s="46"/>
      <c r="DJ6217" s="46"/>
      <c r="DK6217" s="46"/>
      <c r="DL6217" s="46"/>
      <c r="DM6217" s="46"/>
      <c r="DN6217" s="46"/>
      <c r="DO6217" s="46"/>
      <c r="DP6217" s="46"/>
      <c r="DQ6217" s="46"/>
      <c r="DR6217" s="46"/>
      <c r="DS6217" s="46"/>
      <c r="DT6217" s="46"/>
      <c r="DU6217" s="46"/>
      <c r="DV6217" s="46"/>
      <c r="DW6217" s="46"/>
      <c r="DX6217" s="46"/>
      <c r="DY6217" s="46"/>
      <c r="DZ6217" s="46"/>
      <c r="EA6217" s="46"/>
      <c r="EB6217" s="46"/>
      <c r="EC6217" s="46"/>
      <c r="ED6217" s="46"/>
      <c r="EE6217" s="46"/>
      <c r="EF6217" s="46"/>
      <c r="EG6217" s="46"/>
      <c r="EH6217" s="46"/>
      <c r="EI6217" s="46"/>
      <c r="EJ6217" s="46"/>
      <c r="EK6217" s="46"/>
      <c r="EL6217" s="46"/>
      <c r="EM6217" s="46"/>
      <c r="EN6217" s="46"/>
      <c r="EO6217" s="46"/>
      <c r="EP6217" s="46"/>
      <c r="EQ6217" s="46"/>
      <c r="ER6217" s="46"/>
      <c r="ES6217" s="46"/>
      <c r="ET6217" s="46"/>
      <c r="EU6217" s="46"/>
      <c r="EV6217" s="46"/>
      <c r="EW6217" s="46"/>
      <c r="EX6217" s="46"/>
      <c r="EY6217" s="46"/>
      <c r="EZ6217" s="46"/>
      <c r="FA6217" s="46"/>
      <c r="FB6217" s="46"/>
      <c r="FC6217" s="46"/>
      <c r="FD6217" s="46"/>
      <c r="FE6217" s="46"/>
      <c r="FF6217" s="46"/>
      <c r="FG6217" s="46"/>
      <c r="FH6217" s="46"/>
      <c r="FI6217" s="46"/>
      <c r="FJ6217" s="46"/>
      <c r="FK6217" s="46"/>
      <c r="FL6217" s="46"/>
      <c r="FM6217" s="46"/>
      <c r="FN6217" s="46"/>
      <c r="FO6217" s="46"/>
      <c r="FP6217" s="46"/>
      <c r="FQ6217" s="46"/>
      <c r="FR6217" s="46"/>
      <c r="FS6217" s="46"/>
      <c r="FT6217" s="46"/>
      <c r="FU6217" s="46"/>
    </row>
    <row r="6218" spans="2:177" s="98" customFormat="1" ht="51" customHeight="1" outlineLevel="1">
      <c r="B6218" s="38" t="s">
        <v>13954</v>
      </c>
      <c r="C6218" s="39" t="s">
        <v>66</v>
      </c>
      <c r="D6218" s="51" t="s">
        <v>13468</v>
      </c>
      <c r="E6218" s="51" t="s">
        <v>12424</v>
      </c>
      <c r="F6218" s="51" t="s">
        <v>13469</v>
      </c>
      <c r="G6218" s="51" t="s">
        <v>13470</v>
      </c>
      <c r="H6218" s="40"/>
      <c r="I6218" s="40" t="s">
        <v>13955</v>
      </c>
      <c r="J6218" s="40"/>
      <c r="K6218" s="32" t="s">
        <v>73</v>
      </c>
      <c r="L6218" s="38">
        <v>0</v>
      </c>
      <c r="M6218" s="48">
        <v>230000000</v>
      </c>
      <c r="N6218" s="41" t="s">
        <v>74</v>
      </c>
      <c r="O6218" s="33" t="s">
        <v>174</v>
      </c>
      <c r="P6218" s="37" t="s">
        <v>86</v>
      </c>
      <c r="Q6218" s="33" t="s">
        <v>77</v>
      </c>
      <c r="R6218" s="42" t="s">
        <v>12389</v>
      </c>
      <c r="S6218" s="38" t="s">
        <v>121</v>
      </c>
      <c r="T6218" s="38">
        <v>796</v>
      </c>
      <c r="U6218" s="32" t="s">
        <v>80</v>
      </c>
      <c r="V6218" s="32">
        <v>3</v>
      </c>
      <c r="W6218" s="63">
        <v>392149.99999999994</v>
      </c>
      <c r="X6218" s="60">
        <v>0</v>
      </c>
      <c r="Y6218" s="44">
        <f t="shared" si="179"/>
        <v>0</v>
      </c>
      <c r="Z6218" s="32"/>
      <c r="AA6218" s="45">
        <v>2014</v>
      </c>
      <c r="AB6218" s="38" t="s">
        <v>122</v>
      </c>
      <c r="AC6218" s="46"/>
      <c r="AD6218" s="46"/>
      <c r="AE6218" s="46"/>
      <c r="AF6218" s="46"/>
      <c r="AG6218" s="46"/>
      <c r="AH6218" s="46"/>
      <c r="AI6218" s="46"/>
      <c r="AJ6218" s="46"/>
      <c r="AK6218" s="46"/>
      <c r="AL6218" s="46"/>
      <c r="AM6218" s="46"/>
      <c r="AN6218" s="46"/>
      <c r="AO6218" s="46"/>
      <c r="AP6218" s="46"/>
      <c r="AQ6218" s="46"/>
      <c r="AR6218" s="46"/>
      <c r="AS6218" s="46"/>
      <c r="AT6218" s="46"/>
      <c r="AU6218" s="46"/>
      <c r="AV6218" s="46"/>
      <c r="AW6218" s="46"/>
      <c r="AX6218" s="46"/>
      <c r="AY6218" s="46"/>
      <c r="AZ6218" s="46"/>
      <c r="BA6218" s="46"/>
      <c r="BB6218" s="46"/>
      <c r="BC6218" s="46"/>
      <c r="BD6218" s="46"/>
      <c r="BE6218" s="46"/>
      <c r="BF6218" s="46"/>
      <c r="BG6218" s="46"/>
      <c r="BH6218" s="46"/>
      <c r="BI6218" s="46"/>
      <c r="BJ6218" s="46"/>
      <c r="BK6218" s="46"/>
      <c r="BL6218" s="46"/>
      <c r="BM6218" s="46"/>
      <c r="BN6218" s="46"/>
      <c r="BO6218" s="46"/>
      <c r="BP6218" s="46"/>
      <c r="BQ6218" s="46"/>
      <c r="BR6218" s="46"/>
      <c r="BS6218" s="46"/>
      <c r="BT6218" s="46"/>
      <c r="BU6218" s="46"/>
      <c r="BV6218" s="46"/>
      <c r="BW6218" s="46"/>
      <c r="BX6218" s="46"/>
      <c r="BY6218" s="46"/>
      <c r="BZ6218" s="46"/>
      <c r="CA6218" s="46"/>
      <c r="CB6218" s="46"/>
      <c r="CC6218" s="46"/>
      <c r="CD6218" s="46"/>
      <c r="CE6218" s="46"/>
      <c r="CF6218" s="46"/>
      <c r="CG6218" s="46"/>
      <c r="CH6218" s="46"/>
      <c r="CI6218" s="46"/>
      <c r="CJ6218" s="46"/>
      <c r="CK6218" s="46"/>
      <c r="CL6218" s="46"/>
      <c r="CM6218" s="46"/>
      <c r="CN6218" s="46"/>
      <c r="CO6218" s="46"/>
      <c r="CP6218" s="46"/>
      <c r="CQ6218" s="46"/>
      <c r="CR6218" s="46"/>
      <c r="CS6218" s="46"/>
      <c r="CT6218" s="46"/>
      <c r="CU6218" s="46"/>
      <c r="CV6218" s="46"/>
      <c r="CW6218" s="46"/>
      <c r="CX6218" s="46"/>
      <c r="CY6218" s="46"/>
      <c r="CZ6218" s="46"/>
      <c r="DA6218" s="46"/>
      <c r="DB6218" s="46"/>
      <c r="DC6218" s="46"/>
      <c r="DD6218" s="46"/>
      <c r="DE6218" s="46"/>
      <c r="DF6218" s="46"/>
      <c r="DG6218" s="46"/>
      <c r="DH6218" s="46"/>
      <c r="DI6218" s="46"/>
      <c r="DJ6218" s="46"/>
      <c r="DK6218" s="46"/>
      <c r="DL6218" s="46"/>
      <c r="DM6218" s="46"/>
      <c r="DN6218" s="46"/>
      <c r="DO6218" s="46"/>
      <c r="DP6218" s="46"/>
      <c r="DQ6218" s="46"/>
      <c r="DR6218" s="46"/>
      <c r="DS6218" s="46"/>
      <c r="DT6218" s="46"/>
      <c r="DU6218" s="46"/>
      <c r="DV6218" s="46"/>
      <c r="DW6218" s="46"/>
      <c r="DX6218" s="46"/>
      <c r="DY6218" s="46"/>
      <c r="DZ6218" s="46"/>
      <c r="EA6218" s="46"/>
      <c r="EB6218" s="46"/>
      <c r="EC6218" s="46"/>
      <c r="ED6218" s="46"/>
      <c r="EE6218" s="46"/>
      <c r="EF6218" s="46"/>
      <c r="EG6218" s="46"/>
      <c r="EH6218" s="46"/>
      <c r="EI6218" s="46"/>
      <c r="EJ6218" s="46"/>
      <c r="EK6218" s="46"/>
      <c r="EL6218" s="46"/>
      <c r="EM6218" s="46"/>
      <c r="EN6218" s="46"/>
      <c r="EO6218" s="46"/>
      <c r="EP6218" s="46"/>
      <c r="EQ6218" s="46"/>
      <c r="ER6218" s="46"/>
      <c r="ES6218" s="46"/>
      <c r="ET6218" s="46"/>
      <c r="EU6218" s="46"/>
      <c r="EV6218" s="46"/>
      <c r="EW6218" s="46"/>
      <c r="EX6218" s="46"/>
      <c r="EY6218" s="46"/>
      <c r="EZ6218" s="46"/>
      <c r="FA6218" s="46"/>
      <c r="FB6218" s="46"/>
      <c r="FC6218" s="46"/>
      <c r="FD6218" s="46"/>
      <c r="FE6218" s="46"/>
      <c r="FF6218" s="46"/>
      <c r="FG6218" s="46"/>
      <c r="FH6218" s="46"/>
      <c r="FI6218" s="46"/>
      <c r="FJ6218" s="46"/>
      <c r="FK6218" s="46"/>
      <c r="FL6218" s="46"/>
      <c r="FM6218" s="46"/>
      <c r="FN6218" s="46"/>
      <c r="FO6218" s="46"/>
      <c r="FP6218" s="46"/>
      <c r="FQ6218" s="46"/>
      <c r="FR6218" s="46"/>
      <c r="FS6218" s="46"/>
      <c r="FT6218" s="46"/>
      <c r="FU6218" s="46"/>
    </row>
    <row r="6219" spans="2:177" s="98" customFormat="1" ht="51" customHeight="1" outlineLevel="1">
      <c r="B6219" s="38" t="s">
        <v>13956</v>
      </c>
      <c r="C6219" s="39" t="s">
        <v>66</v>
      </c>
      <c r="D6219" s="51" t="s">
        <v>13772</v>
      </c>
      <c r="E6219" s="51" t="s">
        <v>13551</v>
      </c>
      <c r="F6219" s="40" t="s">
        <v>13552</v>
      </c>
      <c r="G6219" s="51" t="s">
        <v>9152</v>
      </c>
      <c r="H6219" s="40" t="s">
        <v>13769</v>
      </c>
      <c r="I6219" s="40" t="s">
        <v>13957</v>
      </c>
      <c r="J6219" s="40"/>
      <c r="K6219" s="32" t="s">
        <v>130</v>
      </c>
      <c r="L6219" s="38">
        <v>0</v>
      </c>
      <c r="M6219" s="48">
        <v>230000000</v>
      </c>
      <c r="N6219" s="41" t="s">
        <v>74</v>
      </c>
      <c r="O6219" s="33" t="s">
        <v>174</v>
      </c>
      <c r="P6219" s="37" t="s">
        <v>86</v>
      </c>
      <c r="Q6219" s="33" t="s">
        <v>77</v>
      </c>
      <c r="R6219" s="42" t="s">
        <v>12389</v>
      </c>
      <c r="S6219" s="38" t="s">
        <v>121</v>
      </c>
      <c r="T6219" s="38">
        <v>796</v>
      </c>
      <c r="U6219" s="32" t="s">
        <v>80</v>
      </c>
      <c r="V6219" s="32">
        <v>10</v>
      </c>
      <c r="W6219" s="63">
        <v>72105</v>
      </c>
      <c r="X6219" s="60">
        <v>0</v>
      </c>
      <c r="Y6219" s="44">
        <f t="shared" si="179"/>
        <v>0</v>
      </c>
      <c r="Z6219" s="32"/>
      <c r="AA6219" s="45">
        <v>2014</v>
      </c>
      <c r="AB6219" s="38" t="s">
        <v>105</v>
      </c>
      <c r="AC6219" s="46"/>
      <c r="AD6219" s="46"/>
      <c r="AE6219" s="46"/>
      <c r="AF6219" s="46"/>
      <c r="AG6219" s="46"/>
      <c r="AH6219" s="46"/>
      <c r="AI6219" s="46"/>
      <c r="AJ6219" s="46"/>
      <c r="AK6219" s="46"/>
      <c r="AL6219" s="46"/>
      <c r="AM6219" s="46"/>
      <c r="AN6219" s="46"/>
      <c r="AO6219" s="46"/>
      <c r="AP6219" s="46"/>
      <c r="AQ6219" s="46"/>
      <c r="AR6219" s="46"/>
      <c r="AS6219" s="46"/>
      <c r="AT6219" s="46"/>
      <c r="AU6219" s="46"/>
      <c r="AV6219" s="46"/>
      <c r="AW6219" s="46"/>
      <c r="AX6219" s="46"/>
      <c r="AY6219" s="46"/>
      <c r="AZ6219" s="46"/>
      <c r="BA6219" s="46"/>
      <c r="BB6219" s="46"/>
      <c r="BC6219" s="46"/>
      <c r="BD6219" s="46"/>
      <c r="BE6219" s="46"/>
      <c r="BF6219" s="46"/>
      <c r="BG6219" s="46"/>
      <c r="BH6219" s="46"/>
      <c r="BI6219" s="46"/>
      <c r="BJ6219" s="46"/>
      <c r="BK6219" s="46"/>
      <c r="BL6219" s="46"/>
      <c r="BM6219" s="46"/>
      <c r="BN6219" s="46"/>
      <c r="BO6219" s="46"/>
      <c r="BP6219" s="46"/>
      <c r="BQ6219" s="46"/>
      <c r="BR6219" s="46"/>
      <c r="BS6219" s="46"/>
      <c r="BT6219" s="46"/>
      <c r="BU6219" s="46"/>
      <c r="BV6219" s="46"/>
      <c r="BW6219" s="46"/>
      <c r="BX6219" s="46"/>
      <c r="BY6219" s="46"/>
      <c r="BZ6219" s="46"/>
      <c r="CA6219" s="46"/>
      <c r="CB6219" s="46"/>
      <c r="CC6219" s="46"/>
      <c r="CD6219" s="46"/>
      <c r="CE6219" s="46"/>
      <c r="CF6219" s="46"/>
      <c r="CG6219" s="46"/>
      <c r="CH6219" s="46"/>
      <c r="CI6219" s="46"/>
      <c r="CJ6219" s="46"/>
      <c r="CK6219" s="46"/>
      <c r="CL6219" s="46"/>
      <c r="CM6219" s="46"/>
      <c r="CN6219" s="46"/>
      <c r="CO6219" s="46"/>
      <c r="CP6219" s="46"/>
      <c r="CQ6219" s="46"/>
      <c r="CR6219" s="46"/>
      <c r="CS6219" s="46"/>
      <c r="CT6219" s="46"/>
      <c r="CU6219" s="46"/>
      <c r="CV6219" s="46"/>
      <c r="CW6219" s="46"/>
      <c r="CX6219" s="46"/>
      <c r="CY6219" s="46"/>
      <c r="CZ6219" s="46"/>
      <c r="DA6219" s="46"/>
      <c r="DB6219" s="46"/>
      <c r="DC6219" s="46"/>
      <c r="DD6219" s="46"/>
      <c r="DE6219" s="46"/>
      <c r="DF6219" s="46"/>
      <c r="DG6219" s="46"/>
      <c r="DH6219" s="46"/>
      <c r="DI6219" s="46"/>
      <c r="DJ6219" s="46"/>
      <c r="DK6219" s="46"/>
      <c r="DL6219" s="46"/>
      <c r="DM6219" s="46"/>
      <c r="DN6219" s="46"/>
      <c r="DO6219" s="46"/>
      <c r="DP6219" s="46"/>
      <c r="DQ6219" s="46"/>
      <c r="DR6219" s="46"/>
      <c r="DS6219" s="46"/>
      <c r="DT6219" s="46"/>
      <c r="DU6219" s="46"/>
      <c r="DV6219" s="46"/>
      <c r="DW6219" s="46"/>
      <c r="DX6219" s="46"/>
      <c r="DY6219" s="46"/>
      <c r="DZ6219" s="46"/>
      <c r="EA6219" s="46"/>
      <c r="EB6219" s="46"/>
      <c r="EC6219" s="46"/>
      <c r="ED6219" s="46"/>
      <c r="EE6219" s="46"/>
      <c r="EF6219" s="46"/>
      <c r="EG6219" s="46"/>
      <c r="EH6219" s="46"/>
      <c r="EI6219" s="46"/>
      <c r="EJ6219" s="46"/>
      <c r="EK6219" s="46"/>
      <c r="EL6219" s="46"/>
      <c r="EM6219" s="46"/>
      <c r="EN6219" s="46"/>
      <c r="EO6219" s="46"/>
      <c r="EP6219" s="46"/>
      <c r="EQ6219" s="46"/>
      <c r="ER6219" s="46"/>
      <c r="ES6219" s="46"/>
      <c r="ET6219" s="46"/>
      <c r="EU6219" s="46"/>
      <c r="EV6219" s="46"/>
      <c r="EW6219" s="46"/>
      <c r="EX6219" s="46"/>
      <c r="EY6219" s="46"/>
      <c r="EZ6219" s="46"/>
      <c r="FA6219" s="46"/>
      <c r="FB6219" s="46"/>
      <c r="FC6219" s="46"/>
      <c r="FD6219" s="46"/>
      <c r="FE6219" s="46"/>
      <c r="FF6219" s="46"/>
      <c r="FG6219" s="46"/>
      <c r="FH6219" s="46"/>
      <c r="FI6219" s="46"/>
      <c r="FJ6219" s="46"/>
      <c r="FK6219" s="46"/>
      <c r="FL6219" s="46"/>
      <c r="FM6219" s="46"/>
      <c r="FN6219" s="46"/>
      <c r="FO6219" s="46"/>
      <c r="FP6219" s="46"/>
      <c r="FQ6219" s="46"/>
      <c r="FR6219" s="46"/>
      <c r="FS6219" s="46"/>
      <c r="FT6219" s="46"/>
      <c r="FU6219" s="46"/>
    </row>
    <row r="6220" spans="2:177" s="98" customFormat="1" ht="63.75" customHeight="1" outlineLevel="1">
      <c r="B6220" s="38" t="s">
        <v>13958</v>
      </c>
      <c r="C6220" s="39" t="s">
        <v>66</v>
      </c>
      <c r="D6220" s="51" t="s">
        <v>13772</v>
      </c>
      <c r="E6220" s="51" t="s">
        <v>13551</v>
      </c>
      <c r="F6220" s="40" t="s">
        <v>13552</v>
      </c>
      <c r="G6220" s="51" t="s">
        <v>9152</v>
      </c>
      <c r="H6220" s="40" t="s">
        <v>13769</v>
      </c>
      <c r="I6220" s="40" t="s">
        <v>13957</v>
      </c>
      <c r="J6220" s="40"/>
      <c r="K6220" s="32" t="s">
        <v>130</v>
      </c>
      <c r="L6220" s="38">
        <v>0</v>
      </c>
      <c r="M6220" s="48">
        <v>230000000</v>
      </c>
      <c r="N6220" s="41" t="s">
        <v>74</v>
      </c>
      <c r="O6220" s="33" t="s">
        <v>110</v>
      </c>
      <c r="P6220" s="37" t="s">
        <v>86</v>
      </c>
      <c r="Q6220" s="33" t="s">
        <v>77</v>
      </c>
      <c r="R6220" s="42" t="s">
        <v>12393</v>
      </c>
      <c r="S6220" s="38" t="s">
        <v>121</v>
      </c>
      <c r="T6220" s="38">
        <v>796</v>
      </c>
      <c r="U6220" s="32" t="s">
        <v>80</v>
      </c>
      <c r="V6220" s="43">
        <v>3</v>
      </c>
      <c r="W6220" s="63">
        <v>72105</v>
      </c>
      <c r="X6220" s="60">
        <v>216315</v>
      </c>
      <c r="Y6220" s="44">
        <f t="shared" si="179"/>
        <v>242272.80000000002</v>
      </c>
      <c r="Z6220" s="32"/>
      <c r="AA6220" s="45">
        <v>2014</v>
      </c>
      <c r="AB6220" s="34"/>
      <c r="AC6220" s="46"/>
      <c r="AD6220" s="46"/>
      <c r="AE6220" s="46"/>
      <c r="AF6220" s="46"/>
      <c r="AG6220" s="46"/>
      <c r="AH6220" s="46"/>
      <c r="AI6220" s="46"/>
      <c r="AJ6220" s="46"/>
      <c r="AK6220" s="46"/>
      <c r="AL6220" s="46"/>
      <c r="AM6220" s="46"/>
      <c r="AN6220" s="46"/>
      <c r="AO6220" s="46"/>
      <c r="AP6220" s="46"/>
      <c r="AQ6220" s="46"/>
      <c r="AR6220" s="46"/>
      <c r="AS6220" s="46"/>
      <c r="AT6220" s="46"/>
      <c r="AU6220" s="46"/>
      <c r="AV6220" s="46"/>
      <c r="AW6220" s="46"/>
      <c r="AX6220" s="46"/>
      <c r="AY6220" s="46"/>
      <c r="AZ6220" s="46"/>
      <c r="BA6220" s="46"/>
      <c r="BB6220" s="46"/>
      <c r="BC6220" s="46"/>
      <c r="BD6220" s="46"/>
      <c r="BE6220" s="46"/>
      <c r="BF6220" s="46"/>
      <c r="BG6220" s="46"/>
      <c r="BH6220" s="46"/>
      <c r="BI6220" s="46"/>
      <c r="BJ6220" s="46"/>
      <c r="BK6220" s="46"/>
      <c r="BL6220" s="46"/>
      <c r="BM6220" s="46"/>
      <c r="BN6220" s="46"/>
      <c r="BO6220" s="46"/>
      <c r="BP6220" s="46"/>
      <c r="BQ6220" s="46"/>
      <c r="BR6220" s="46"/>
      <c r="BS6220" s="46"/>
      <c r="BT6220" s="46"/>
      <c r="BU6220" s="46"/>
      <c r="BV6220" s="46"/>
      <c r="BW6220" s="46"/>
      <c r="BX6220" s="46"/>
      <c r="BY6220" s="46"/>
      <c r="BZ6220" s="46"/>
      <c r="CA6220" s="46"/>
      <c r="CB6220" s="46"/>
      <c r="CC6220" s="46"/>
      <c r="CD6220" s="46"/>
      <c r="CE6220" s="46"/>
      <c r="CF6220" s="46"/>
      <c r="CG6220" s="46"/>
      <c r="CH6220" s="46"/>
      <c r="CI6220" s="46"/>
      <c r="CJ6220" s="46"/>
      <c r="CK6220" s="46"/>
      <c r="CL6220" s="46"/>
      <c r="CM6220" s="46"/>
      <c r="CN6220" s="46"/>
      <c r="CO6220" s="46"/>
      <c r="CP6220" s="46"/>
      <c r="CQ6220" s="46"/>
      <c r="CR6220" s="46"/>
      <c r="CS6220" s="46"/>
      <c r="CT6220" s="46"/>
      <c r="CU6220" s="46"/>
      <c r="CV6220" s="46"/>
      <c r="CW6220" s="46"/>
      <c r="CX6220" s="46"/>
      <c r="CY6220" s="46"/>
      <c r="CZ6220" s="46"/>
      <c r="DA6220" s="46"/>
      <c r="DB6220" s="46"/>
      <c r="DC6220" s="46"/>
      <c r="DD6220" s="46"/>
      <c r="DE6220" s="46"/>
      <c r="DF6220" s="46"/>
      <c r="DG6220" s="46"/>
      <c r="DH6220" s="46"/>
      <c r="DI6220" s="46"/>
      <c r="DJ6220" s="46"/>
      <c r="DK6220" s="46"/>
      <c r="DL6220" s="46"/>
      <c r="DM6220" s="46"/>
      <c r="DN6220" s="46"/>
      <c r="DO6220" s="46"/>
      <c r="DP6220" s="46"/>
      <c r="DQ6220" s="46"/>
      <c r="DR6220" s="46"/>
      <c r="DS6220" s="46"/>
      <c r="DT6220" s="46"/>
      <c r="DU6220" s="46"/>
      <c r="DV6220" s="46"/>
      <c r="DW6220" s="46"/>
      <c r="DX6220" s="46"/>
      <c r="DY6220" s="46"/>
      <c r="DZ6220" s="46"/>
      <c r="EA6220" s="46"/>
      <c r="EB6220" s="46"/>
      <c r="EC6220" s="46"/>
      <c r="ED6220" s="46"/>
      <c r="EE6220" s="46"/>
      <c r="EF6220" s="46"/>
      <c r="EG6220" s="46"/>
      <c r="EH6220" s="46"/>
      <c r="EI6220" s="46"/>
      <c r="EJ6220" s="46"/>
      <c r="EK6220" s="46"/>
      <c r="EL6220" s="46"/>
      <c r="EM6220" s="46"/>
      <c r="EN6220" s="46"/>
      <c r="EO6220" s="46"/>
      <c r="EP6220" s="46"/>
      <c r="EQ6220" s="46"/>
      <c r="ER6220" s="46"/>
      <c r="ES6220" s="46"/>
      <c r="ET6220" s="46"/>
      <c r="EU6220" s="46"/>
      <c r="EV6220" s="46"/>
      <c r="EW6220" s="46"/>
      <c r="EX6220" s="46"/>
      <c r="EY6220" s="46"/>
      <c r="EZ6220" s="46"/>
      <c r="FA6220" s="46"/>
      <c r="FB6220" s="46"/>
      <c r="FC6220" s="46"/>
      <c r="FD6220" s="46"/>
      <c r="FE6220" s="46"/>
      <c r="FF6220" s="46"/>
      <c r="FG6220" s="46"/>
      <c r="FH6220" s="46"/>
      <c r="FI6220" s="46"/>
      <c r="FJ6220" s="46"/>
      <c r="FK6220" s="46"/>
      <c r="FL6220" s="46"/>
      <c r="FM6220" s="46"/>
      <c r="FN6220" s="46"/>
      <c r="FO6220" s="46"/>
      <c r="FP6220" s="46"/>
      <c r="FQ6220" s="46"/>
      <c r="FR6220" s="46"/>
      <c r="FS6220" s="46"/>
      <c r="FT6220" s="46"/>
      <c r="FU6220" s="46"/>
    </row>
    <row r="6221" spans="2:177" s="98" customFormat="1" ht="51" customHeight="1" outlineLevel="1">
      <c r="B6221" s="38" t="s">
        <v>13959</v>
      </c>
      <c r="C6221" s="39" t="s">
        <v>66</v>
      </c>
      <c r="D6221" s="51" t="s">
        <v>13768</v>
      </c>
      <c r="E6221" s="51" t="s">
        <v>13545</v>
      </c>
      <c r="F6221" s="40" t="s">
        <v>13546</v>
      </c>
      <c r="G6221" s="51" t="s">
        <v>9152</v>
      </c>
      <c r="H6221" s="40" t="s">
        <v>13769</v>
      </c>
      <c r="I6221" s="40" t="s">
        <v>13960</v>
      </c>
      <c r="J6221" s="40"/>
      <c r="K6221" s="32" t="s">
        <v>130</v>
      </c>
      <c r="L6221" s="38">
        <v>0</v>
      </c>
      <c r="M6221" s="48">
        <v>230000000</v>
      </c>
      <c r="N6221" s="41" t="s">
        <v>74</v>
      </c>
      <c r="O6221" s="33" t="s">
        <v>174</v>
      </c>
      <c r="P6221" s="37" t="s">
        <v>86</v>
      </c>
      <c r="Q6221" s="33" t="s">
        <v>77</v>
      </c>
      <c r="R6221" s="42" t="s">
        <v>12389</v>
      </c>
      <c r="S6221" s="38" t="s">
        <v>121</v>
      </c>
      <c r="T6221" s="38">
        <v>796</v>
      </c>
      <c r="U6221" s="32" t="s">
        <v>80</v>
      </c>
      <c r="V6221" s="32">
        <v>10</v>
      </c>
      <c r="W6221" s="63">
        <v>80089.28571428571</v>
      </c>
      <c r="X6221" s="60">
        <v>0</v>
      </c>
      <c r="Y6221" s="44">
        <f t="shared" si="179"/>
        <v>0</v>
      </c>
      <c r="Z6221" s="32"/>
      <c r="AA6221" s="45">
        <v>2014</v>
      </c>
      <c r="AB6221" s="38" t="s">
        <v>105</v>
      </c>
      <c r="AC6221" s="46"/>
      <c r="AD6221" s="46"/>
      <c r="AE6221" s="46"/>
      <c r="AF6221" s="46"/>
      <c r="AG6221" s="46"/>
      <c r="AH6221" s="46"/>
      <c r="AI6221" s="46"/>
      <c r="AJ6221" s="46"/>
      <c r="AK6221" s="46"/>
      <c r="AL6221" s="46"/>
      <c r="AM6221" s="46"/>
      <c r="AN6221" s="46"/>
      <c r="AO6221" s="46"/>
      <c r="AP6221" s="46"/>
      <c r="AQ6221" s="46"/>
      <c r="AR6221" s="46"/>
      <c r="AS6221" s="46"/>
      <c r="AT6221" s="46"/>
      <c r="AU6221" s="46"/>
      <c r="AV6221" s="46"/>
      <c r="AW6221" s="46"/>
      <c r="AX6221" s="46"/>
      <c r="AY6221" s="46"/>
      <c r="AZ6221" s="46"/>
      <c r="BA6221" s="46"/>
      <c r="BB6221" s="46"/>
      <c r="BC6221" s="46"/>
      <c r="BD6221" s="46"/>
      <c r="BE6221" s="46"/>
      <c r="BF6221" s="46"/>
      <c r="BG6221" s="46"/>
      <c r="BH6221" s="46"/>
      <c r="BI6221" s="46"/>
      <c r="BJ6221" s="46"/>
      <c r="BK6221" s="46"/>
      <c r="BL6221" s="46"/>
      <c r="BM6221" s="46"/>
      <c r="BN6221" s="46"/>
      <c r="BO6221" s="46"/>
      <c r="BP6221" s="46"/>
      <c r="BQ6221" s="46"/>
      <c r="BR6221" s="46"/>
      <c r="BS6221" s="46"/>
      <c r="BT6221" s="46"/>
      <c r="BU6221" s="46"/>
      <c r="BV6221" s="46"/>
      <c r="BW6221" s="46"/>
      <c r="BX6221" s="46"/>
      <c r="BY6221" s="46"/>
      <c r="BZ6221" s="46"/>
      <c r="CA6221" s="46"/>
      <c r="CB6221" s="46"/>
      <c r="CC6221" s="46"/>
      <c r="CD6221" s="46"/>
      <c r="CE6221" s="46"/>
      <c r="CF6221" s="46"/>
      <c r="CG6221" s="46"/>
      <c r="CH6221" s="46"/>
      <c r="CI6221" s="46"/>
      <c r="CJ6221" s="46"/>
      <c r="CK6221" s="46"/>
      <c r="CL6221" s="46"/>
      <c r="CM6221" s="46"/>
      <c r="CN6221" s="46"/>
      <c r="CO6221" s="46"/>
      <c r="CP6221" s="46"/>
      <c r="CQ6221" s="46"/>
      <c r="CR6221" s="46"/>
      <c r="CS6221" s="46"/>
      <c r="CT6221" s="46"/>
      <c r="CU6221" s="46"/>
      <c r="CV6221" s="46"/>
      <c r="CW6221" s="46"/>
      <c r="CX6221" s="46"/>
      <c r="CY6221" s="46"/>
      <c r="CZ6221" s="46"/>
      <c r="DA6221" s="46"/>
      <c r="DB6221" s="46"/>
      <c r="DC6221" s="46"/>
      <c r="DD6221" s="46"/>
      <c r="DE6221" s="46"/>
      <c r="DF6221" s="46"/>
      <c r="DG6221" s="46"/>
      <c r="DH6221" s="46"/>
      <c r="DI6221" s="46"/>
      <c r="DJ6221" s="46"/>
      <c r="DK6221" s="46"/>
      <c r="DL6221" s="46"/>
      <c r="DM6221" s="46"/>
      <c r="DN6221" s="46"/>
      <c r="DO6221" s="46"/>
      <c r="DP6221" s="46"/>
      <c r="DQ6221" s="46"/>
      <c r="DR6221" s="46"/>
      <c r="DS6221" s="46"/>
      <c r="DT6221" s="46"/>
      <c r="DU6221" s="46"/>
      <c r="DV6221" s="46"/>
      <c r="DW6221" s="46"/>
      <c r="DX6221" s="46"/>
      <c r="DY6221" s="46"/>
      <c r="DZ6221" s="46"/>
      <c r="EA6221" s="46"/>
      <c r="EB6221" s="46"/>
      <c r="EC6221" s="46"/>
      <c r="ED6221" s="46"/>
      <c r="EE6221" s="46"/>
      <c r="EF6221" s="46"/>
      <c r="EG6221" s="46"/>
      <c r="EH6221" s="46"/>
      <c r="EI6221" s="46"/>
      <c r="EJ6221" s="46"/>
      <c r="EK6221" s="46"/>
      <c r="EL6221" s="46"/>
      <c r="EM6221" s="46"/>
      <c r="EN6221" s="46"/>
      <c r="EO6221" s="46"/>
      <c r="EP6221" s="46"/>
      <c r="EQ6221" s="46"/>
      <c r="ER6221" s="46"/>
      <c r="ES6221" s="46"/>
      <c r="ET6221" s="46"/>
      <c r="EU6221" s="46"/>
      <c r="EV6221" s="46"/>
      <c r="EW6221" s="46"/>
      <c r="EX6221" s="46"/>
      <c r="EY6221" s="46"/>
      <c r="EZ6221" s="46"/>
      <c r="FA6221" s="46"/>
      <c r="FB6221" s="46"/>
      <c r="FC6221" s="46"/>
      <c r="FD6221" s="46"/>
      <c r="FE6221" s="46"/>
      <c r="FF6221" s="46"/>
      <c r="FG6221" s="46"/>
      <c r="FH6221" s="46"/>
      <c r="FI6221" s="46"/>
      <c r="FJ6221" s="46"/>
      <c r="FK6221" s="46"/>
      <c r="FL6221" s="46"/>
      <c r="FM6221" s="46"/>
      <c r="FN6221" s="46"/>
      <c r="FO6221" s="46"/>
      <c r="FP6221" s="46"/>
      <c r="FQ6221" s="46"/>
      <c r="FR6221" s="46"/>
      <c r="FS6221" s="46"/>
      <c r="FT6221" s="46"/>
      <c r="FU6221" s="46"/>
    </row>
    <row r="6222" spans="2:177" s="98" customFormat="1" ht="63.75" customHeight="1" outlineLevel="1">
      <c r="B6222" s="38" t="s">
        <v>13961</v>
      </c>
      <c r="C6222" s="39" t="s">
        <v>66</v>
      </c>
      <c r="D6222" s="51" t="s">
        <v>13768</v>
      </c>
      <c r="E6222" s="51" t="s">
        <v>13545</v>
      </c>
      <c r="F6222" s="40" t="s">
        <v>13546</v>
      </c>
      <c r="G6222" s="51" t="s">
        <v>9152</v>
      </c>
      <c r="H6222" s="40" t="s">
        <v>13769</v>
      </c>
      <c r="I6222" s="40" t="s">
        <v>13960</v>
      </c>
      <c r="J6222" s="40"/>
      <c r="K6222" s="32" t="s">
        <v>130</v>
      </c>
      <c r="L6222" s="38">
        <v>0</v>
      </c>
      <c r="M6222" s="48">
        <v>230000000</v>
      </c>
      <c r="N6222" s="41" t="s">
        <v>74</v>
      </c>
      <c r="O6222" s="33" t="s">
        <v>110</v>
      </c>
      <c r="P6222" s="37" t="s">
        <v>86</v>
      </c>
      <c r="Q6222" s="33" t="s">
        <v>77</v>
      </c>
      <c r="R6222" s="42" t="s">
        <v>12393</v>
      </c>
      <c r="S6222" s="38" t="s">
        <v>121</v>
      </c>
      <c r="T6222" s="38">
        <v>796</v>
      </c>
      <c r="U6222" s="32" t="s">
        <v>80</v>
      </c>
      <c r="V6222" s="43">
        <v>6</v>
      </c>
      <c r="W6222" s="63">
        <v>80089.28571428571</v>
      </c>
      <c r="X6222" s="60">
        <v>480535.71428571426</v>
      </c>
      <c r="Y6222" s="44">
        <f t="shared" si="179"/>
        <v>538200</v>
      </c>
      <c r="Z6222" s="32"/>
      <c r="AA6222" s="45">
        <v>2014</v>
      </c>
      <c r="AB6222" s="34"/>
      <c r="AC6222" s="46"/>
      <c r="AD6222" s="46"/>
      <c r="AE6222" s="46"/>
      <c r="AF6222" s="46"/>
      <c r="AG6222" s="46"/>
      <c r="AH6222" s="46"/>
      <c r="AI6222" s="46"/>
      <c r="AJ6222" s="46"/>
      <c r="AK6222" s="46"/>
      <c r="AL6222" s="46"/>
      <c r="AM6222" s="46"/>
      <c r="AN6222" s="46"/>
      <c r="AO6222" s="46"/>
      <c r="AP6222" s="46"/>
      <c r="AQ6222" s="46"/>
      <c r="AR6222" s="46"/>
      <c r="AS6222" s="46"/>
      <c r="AT6222" s="46"/>
      <c r="AU6222" s="46"/>
      <c r="AV6222" s="46"/>
      <c r="AW6222" s="46"/>
      <c r="AX6222" s="46"/>
      <c r="AY6222" s="46"/>
      <c r="AZ6222" s="46"/>
      <c r="BA6222" s="46"/>
      <c r="BB6222" s="46"/>
      <c r="BC6222" s="46"/>
      <c r="BD6222" s="46"/>
      <c r="BE6222" s="46"/>
      <c r="BF6222" s="46"/>
      <c r="BG6222" s="46"/>
      <c r="BH6222" s="46"/>
      <c r="BI6222" s="46"/>
      <c r="BJ6222" s="46"/>
      <c r="BK6222" s="46"/>
      <c r="BL6222" s="46"/>
      <c r="BM6222" s="46"/>
      <c r="BN6222" s="46"/>
      <c r="BO6222" s="46"/>
      <c r="BP6222" s="46"/>
      <c r="BQ6222" s="46"/>
      <c r="BR6222" s="46"/>
      <c r="BS6222" s="46"/>
      <c r="BT6222" s="46"/>
      <c r="BU6222" s="46"/>
      <c r="BV6222" s="46"/>
      <c r="BW6222" s="46"/>
      <c r="BX6222" s="46"/>
      <c r="BY6222" s="46"/>
      <c r="BZ6222" s="46"/>
      <c r="CA6222" s="46"/>
      <c r="CB6222" s="46"/>
      <c r="CC6222" s="46"/>
      <c r="CD6222" s="46"/>
      <c r="CE6222" s="46"/>
      <c r="CF6222" s="46"/>
      <c r="CG6222" s="46"/>
      <c r="CH6222" s="46"/>
      <c r="CI6222" s="46"/>
      <c r="CJ6222" s="46"/>
      <c r="CK6222" s="46"/>
      <c r="CL6222" s="46"/>
      <c r="CM6222" s="46"/>
      <c r="CN6222" s="46"/>
      <c r="CO6222" s="46"/>
      <c r="CP6222" s="46"/>
      <c r="CQ6222" s="46"/>
      <c r="CR6222" s="46"/>
      <c r="CS6222" s="46"/>
      <c r="CT6222" s="46"/>
      <c r="CU6222" s="46"/>
      <c r="CV6222" s="46"/>
      <c r="CW6222" s="46"/>
      <c r="CX6222" s="46"/>
      <c r="CY6222" s="46"/>
      <c r="CZ6222" s="46"/>
      <c r="DA6222" s="46"/>
      <c r="DB6222" s="46"/>
      <c r="DC6222" s="46"/>
      <c r="DD6222" s="46"/>
      <c r="DE6222" s="46"/>
      <c r="DF6222" s="46"/>
      <c r="DG6222" s="46"/>
      <c r="DH6222" s="46"/>
      <c r="DI6222" s="46"/>
      <c r="DJ6222" s="46"/>
      <c r="DK6222" s="46"/>
      <c r="DL6222" s="46"/>
      <c r="DM6222" s="46"/>
      <c r="DN6222" s="46"/>
      <c r="DO6222" s="46"/>
      <c r="DP6222" s="46"/>
      <c r="DQ6222" s="46"/>
      <c r="DR6222" s="46"/>
      <c r="DS6222" s="46"/>
      <c r="DT6222" s="46"/>
      <c r="DU6222" s="46"/>
      <c r="DV6222" s="46"/>
      <c r="DW6222" s="46"/>
      <c r="DX6222" s="46"/>
      <c r="DY6222" s="46"/>
      <c r="DZ6222" s="46"/>
      <c r="EA6222" s="46"/>
      <c r="EB6222" s="46"/>
      <c r="EC6222" s="46"/>
      <c r="ED6222" s="46"/>
      <c r="EE6222" s="46"/>
      <c r="EF6222" s="46"/>
      <c r="EG6222" s="46"/>
      <c r="EH6222" s="46"/>
      <c r="EI6222" s="46"/>
      <c r="EJ6222" s="46"/>
      <c r="EK6222" s="46"/>
      <c r="EL6222" s="46"/>
      <c r="EM6222" s="46"/>
      <c r="EN6222" s="46"/>
      <c r="EO6222" s="46"/>
      <c r="EP6222" s="46"/>
      <c r="EQ6222" s="46"/>
      <c r="ER6222" s="46"/>
      <c r="ES6222" s="46"/>
      <c r="ET6222" s="46"/>
      <c r="EU6222" s="46"/>
      <c r="EV6222" s="46"/>
      <c r="EW6222" s="46"/>
      <c r="EX6222" s="46"/>
      <c r="EY6222" s="46"/>
      <c r="EZ6222" s="46"/>
      <c r="FA6222" s="46"/>
      <c r="FB6222" s="46"/>
      <c r="FC6222" s="46"/>
      <c r="FD6222" s="46"/>
      <c r="FE6222" s="46"/>
      <c r="FF6222" s="46"/>
      <c r="FG6222" s="46"/>
      <c r="FH6222" s="46"/>
      <c r="FI6222" s="46"/>
      <c r="FJ6222" s="46"/>
      <c r="FK6222" s="46"/>
      <c r="FL6222" s="46"/>
      <c r="FM6222" s="46"/>
      <c r="FN6222" s="46"/>
      <c r="FO6222" s="46"/>
      <c r="FP6222" s="46"/>
      <c r="FQ6222" s="46"/>
      <c r="FR6222" s="46"/>
      <c r="FS6222" s="46"/>
      <c r="FT6222" s="46"/>
      <c r="FU6222" s="46"/>
    </row>
    <row r="6223" spans="2:177" s="98" customFormat="1" ht="51" customHeight="1" outlineLevel="1">
      <c r="B6223" s="38" t="s">
        <v>13962</v>
      </c>
      <c r="C6223" s="39" t="s">
        <v>66</v>
      </c>
      <c r="D6223" s="51" t="s">
        <v>13963</v>
      </c>
      <c r="E6223" s="51" t="s">
        <v>13964</v>
      </c>
      <c r="F6223" s="40" t="s">
        <v>13965</v>
      </c>
      <c r="G6223" s="51" t="s">
        <v>9152</v>
      </c>
      <c r="H6223" s="40" t="s">
        <v>13966</v>
      </c>
      <c r="I6223" s="40" t="s">
        <v>13967</v>
      </c>
      <c r="J6223" s="40"/>
      <c r="K6223" s="32" t="s">
        <v>130</v>
      </c>
      <c r="L6223" s="38">
        <v>0</v>
      </c>
      <c r="M6223" s="48">
        <v>230000000</v>
      </c>
      <c r="N6223" s="41" t="s">
        <v>74</v>
      </c>
      <c r="O6223" s="33" t="s">
        <v>174</v>
      </c>
      <c r="P6223" s="37" t="s">
        <v>86</v>
      </c>
      <c r="Q6223" s="33" t="s">
        <v>77</v>
      </c>
      <c r="R6223" s="42" t="s">
        <v>12389</v>
      </c>
      <c r="S6223" s="38" t="s">
        <v>121</v>
      </c>
      <c r="T6223" s="38">
        <v>796</v>
      </c>
      <c r="U6223" s="32" t="s">
        <v>80</v>
      </c>
      <c r="V6223" s="32">
        <v>5</v>
      </c>
      <c r="W6223" s="63">
        <v>6378.0357142857138</v>
      </c>
      <c r="X6223" s="60">
        <v>0</v>
      </c>
      <c r="Y6223" s="44">
        <f t="shared" si="179"/>
        <v>0</v>
      </c>
      <c r="Z6223" s="32"/>
      <c r="AA6223" s="45">
        <v>2014</v>
      </c>
      <c r="AB6223" s="38" t="s">
        <v>105</v>
      </c>
      <c r="AC6223" s="46"/>
      <c r="AD6223" s="46"/>
      <c r="AE6223" s="46"/>
      <c r="AF6223" s="46"/>
      <c r="AG6223" s="46"/>
      <c r="AH6223" s="46"/>
      <c r="AI6223" s="46"/>
      <c r="AJ6223" s="46"/>
      <c r="AK6223" s="46"/>
      <c r="AL6223" s="46"/>
      <c r="AM6223" s="46"/>
      <c r="AN6223" s="46"/>
      <c r="AO6223" s="46"/>
      <c r="AP6223" s="46"/>
      <c r="AQ6223" s="46"/>
      <c r="AR6223" s="46"/>
      <c r="AS6223" s="46"/>
      <c r="AT6223" s="46"/>
      <c r="AU6223" s="46"/>
      <c r="AV6223" s="46"/>
      <c r="AW6223" s="46"/>
      <c r="AX6223" s="46"/>
      <c r="AY6223" s="46"/>
      <c r="AZ6223" s="46"/>
      <c r="BA6223" s="46"/>
      <c r="BB6223" s="46"/>
      <c r="BC6223" s="46"/>
      <c r="BD6223" s="46"/>
      <c r="BE6223" s="46"/>
      <c r="BF6223" s="46"/>
      <c r="BG6223" s="46"/>
      <c r="BH6223" s="46"/>
      <c r="BI6223" s="46"/>
      <c r="BJ6223" s="46"/>
      <c r="BK6223" s="46"/>
      <c r="BL6223" s="46"/>
      <c r="BM6223" s="46"/>
      <c r="BN6223" s="46"/>
      <c r="BO6223" s="46"/>
      <c r="BP6223" s="46"/>
      <c r="BQ6223" s="46"/>
      <c r="BR6223" s="46"/>
      <c r="BS6223" s="46"/>
      <c r="BT6223" s="46"/>
      <c r="BU6223" s="46"/>
      <c r="BV6223" s="46"/>
      <c r="BW6223" s="46"/>
      <c r="BX6223" s="46"/>
      <c r="BY6223" s="46"/>
      <c r="BZ6223" s="46"/>
      <c r="CA6223" s="46"/>
      <c r="CB6223" s="46"/>
      <c r="CC6223" s="46"/>
      <c r="CD6223" s="46"/>
      <c r="CE6223" s="46"/>
      <c r="CF6223" s="46"/>
      <c r="CG6223" s="46"/>
      <c r="CH6223" s="46"/>
      <c r="CI6223" s="46"/>
      <c r="CJ6223" s="46"/>
      <c r="CK6223" s="46"/>
      <c r="CL6223" s="46"/>
      <c r="CM6223" s="46"/>
      <c r="CN6223" s="46"/>
      <c r="CO6223" s="46"/>
      <c r="CP6223" s="46"/>
      <c r="CQ6223" s="46"/>
      <c r="CR6223" s="46"/>
      <c r="CS6223" s="46"/>
      <c r="CT6223" s="46"/>
      <c r="CU6223" s="46"/>
      <c r="CV6223" s="46"/>
      <c r="CW6223" s="46"/>
      <c r="CX6223" s="46"/>
      <c r="CY6223" s="46"/>
      <c r="CZ6223" s="46"/>
      <c r="DA6223" s="46"/>
      <c r="DB6223" s="46"/>
      <c r="DC6223" s="46"/>
      <c r="DD6223" s="46"/>
      <c r="DE6223" s="46"/>
      <c r="DF6223" s="46"/>
      <c r="DG6223" s="46"/>
      <c r="DH6223" s="46"/>
      <c r="DI6223" s="46"/>
      <c r="DJ6223" s="46"/>
      <c r="DK6223" s="46"/>
      <c r="DL6223" s="46"/>
      <c r="DM6223" s="46"/>
      <c r="DN6223" s="46"/>
      <c r="DO6223" s="46"/>
      <c r="DP6223" s="46"/>
      <c r="DQ6223" s="46"/>
      <c r="DR6223" s="46"/>
      <c r="DS6223" s="46"/>
      <c r="DT6223" s="46"/>
      <c r="DU6223" s="46"/>
      <c r="DV6223" s="46"/>
      <c r="DW6223" s="46"/>
      <c r="DX6223" s="46"/>
      <c r="DY6223" s="46"/>
      <c r="DZ6223" s="46"/>
      <c r="EA6223" s="46"/>
      <c r="EB6223" s="46"/>
      <c r="EC6223" s="46"/>
      <c r="ED6223" s="46"/>
      <c r="EE6223" s="46"/>
      <c r="EF6223" s="46"/>
      <c r="EG6223" s="46"/>
      <c r="EH6223" s="46"/>
      <c r="EI6223" s="46"/>
      <c r="EJ6223" s="46"/>
      <c r="EK6223" s="46"/>
      <c r="EL6223" s="46"/>
      <c r="EM6223" s="46"/>
      <c r="EN6223" s="46"/>
      <c r="EO6223" s="46"/>
      <c r="EP6223" s="46"/>
      <c r="EQ6223" s="46"/>
      <c r="ER6223" s="46"/>
      <c r="ES6223" s="46"/>
      <c r="ET6223" s="46"/>
      <c r="EU6223" s="46"/>
      <c r="EV6223" s="46"/>
      <c r="EW6223" s="46"/>
      <c r="EX6223" s="46"/>
      <c r="EY6223" s="46"/>
      <c r="EZ6223" s="46"/>
      <c r="FA6223" s="46"/>
      <c r="FB6223" s="46"/>
      <c r="FC6223" s="46"/>
      <c r="FD6223" s="46"/>
      <c r="FE6223" s="46"/>
      <c r="FF6223" s="46"/>
      <c r="FG6223" s="46"/>
      <c r="FH6223" s="46"/>
      <c r="FI6223" s="46"/>
      <c r="FJ6223" s="46"/>
      <c r="FK6223" s="46"/>
      <c r="FL6223" s="46"/>
      <c r="FM6223" s="46"/>
      <c r="FN6223" s="46"/>
      <c r="FO6223" s="46"/>
      <c r="FP6223" s="46"/>
      <c r="FQ6223" s="46"/>
      <c r="FR6223" s="46"/>
      <c r="FS6223" s="46"/>
      <c r="FT6223" s="46"/>
      <c r="FU6223" s="46"/>
    </row>
    <row r="6224" spans="2:177" s="98" customFormat="1" ht="63.75" customHeight="1" outlineLevel="1">
      <c r="B6224" s="38" t="s">
        <v>13968</v>
      </c>
      <c r="C6224" s="39" t="s">
        <v>66</v>
      </c>
      <c r="D6224" s="51" t="s">
        <v>13963</v>
      </c>
      <c r="E6224" s="51" t="s">
        <v>13964</v>
      </c>
      <c r="F6224" s="40" t="s">
        <v>13965</v>
      </c>
      <c r="G6224" s="51" t="s">
        <v>9152</v>
      </c>
      <c r="H6224" s="40" t="s">
        <v>13966</v>
      </c>
      <c r="I6224" s="40" t="s">
        <v>13967</v>
      </c>
      <c r="J6224" s="40"/>
      <c r="K6224" s="32" t="s">
        <v>130</v>
      </c>
      <c r="L6224" s="38">
        <v>0</v>
      </c>
      <c r="M6224" s="48">
        <v>230000000</v>
      </c>
      <c r="N6224" s="41" t="s">
        <v>74</v>
      </c>
      <c r="O6224" s="33" t="s">
        <v>110</v>
      </c>
      <c r="P6224" s="37" t="s">
        <v>86</v>
      </c>
      <c r="Q6224" s="33" t="s">
        <v>77</v>
      </c>
      <c r="R6224" s="42" t="s">
        <v>12393</v>
      </c>
      <c r="S6224" s="38" t="s">
        <v>121</v>
      </c>
      <c r="T6224" s="38">
        <v>796</v>
      </c>
      <c r="U6224" s="32" t="s">
        <v>80</v>
      </c>
      <c r="V6224" s="43">
        <v>3</v>
      </c>
      <c r="W6224" s="63">
        <v>6378.0357142857138</v>
      </c>
      <c r="X6224" s="60">
        <v>19134.107142857141</v>
      </c>
      <c r="Y6224" s="44">
        <f t="shared" si="179"/>
        <v>21430.2</v>
      </c>
      <c r="Z6224" s="32"/>
      <c r="AA6224" s="45">
        <v>2014</v>
      </c>
      <c r="AB6224" s="34"/>
      <c r="AC6224" s="46"/>
      <c r="AD6224" s="46"/>
      <c r="AE6224" s="46"/>
      <c r="AF6224" s="46"/>
      <c r="AG6224" s="46"/>
      <c r="AH6224" s="46"/>
      <c r="AI6224" s="46"/>
      <c r="AJ6224" s="46"/>
      <c r="AK6224" s="46"/>
      <c r="AL6224" s="46"/>
      <c r="AM6224" s="46"/>
      <c r="AN6224" s="46"/>
      <c r="AO6224" s="46"/>
      <c r="AP6224" s="46"/>
      <c r="AQ6224" s="46"/>
      <c r="AR6224" s="46"/>
      <c r="AS6224" s="46"/>
      <c r="AT6224" s="46"/>
      <c r="AU6224" s="46"/>
      <c r="AV6224" s="46"/>
      <c r="AW6224" s="46"/>
      <c r="AX6224" s="46"/>
      <c r="AY6224" s="46"/>
      <c r="AZ6224" s="46"/>
      <c r="BA6224" s="46"/>
      <c r="BB6224" s="46"/>
      <c r="BC6224" s="46"/>
      <c r="BD6224" s="46"/>
      <c r="BE6224" s="46"/>
      <c r="BF6224" s="46"/>
      <c r="BG6224" s="46"/>
      <c r="BH6224" s="46"/>
      <c r="BI6224" s="46"/>
      <c r="BJ6224" s="46"/>
      <c r="BK6224" s="46"/>
      <c r="BL6224" s="46"/>
      <c r="BM6224" s="46"/>
      <c r="BN6224" s="46"/>
      <c r="BO6224" s="46"/>
      <c r="BP6224" s="46"/>
      <c r="BQ6224" s="46"/>
      <c r="BR6224" s="46"/>
      <c r="BS6224" s="46"/>
      <c r="BT6224" s="46"/>
      <c r="BU6224" s="46"/>
      <c r="BV6224" s="46"/>
      <c r="BW6224" s="46"/>
      <c r="BX6224" s="46"/>
      <c r="BY6224" s="46"/>
      <c r="BZ6224" s="46"/>
      <c r="CA6224" s="46"/>
      <c r="CB6224" s="46"/>
      <c r="CC6224" s="46"/>
      <c r="CD6224" s="46"/>
      <c r="CE6224" s="46"/>
      <c r="CF6224" s="46"/>
      <c r="CG6224" s="46"/>
      <c r="CH6224" s="46"/>
      <c r="CI6224" s="46"/>
      <c r="CJ6224" s="46"/>
      <c r="CK6224" s="46"/>
      <c r="CL6224" s="46"/>
      <c r="CM6224" s="46"/>
      <c r="CN6224" s="46"/>
      <c r="CO6224" s="46"/>
      <c r="CP6224" s="46"/>
      <c r="CQ6224" s="46"/>
      <c r="CR6224" s="46"/>
      <c r="CS6224" s="46"/>
      <c r="CT6224" s="46"/>
      <c r="CU6224" s="46"/>
      <c r="CV6224" s="46"/>
      <c r="CW6224" s="46"/>
      <c r="CX6224" s="46"/>
      <c r="CY6224" s="46"/>
      <c r="CZ6224" s="46"/>
      <c r="DA6224" s="46"/>
      <c r="DB6224" s="46"/>
      <c r="DC6224" s="46"/>
      <c r="DD6224" s="46"/>
      <c r="DE6224" s="46"/>
      <c r="DF6224" s="46"/>
      <c r="DG6224" s="46"/>
      <c r="DH6224" s="46"/>
      <c r="DI6224" s="46"/>
      <c r="DJ6224" s="46"/>
      <c r="DK6224" s="46"/>
      <c r="DL6224" s="46"/>
      <c r="DM6224" s="46"/>
      <c r="DN6224" s="46"/>
      <c r="DO6224" s="46"/>
      <c r="DP6224" s="46"/>
      <c r="DQ6224" s="46"/>
      <c r="DR6224" s="46"/>
      <c r="DS6224" s="46"/>
      <c r="DT6224" s="46"/>
      <c r="DU6224" s="46"/>
      <c r="DV6224" s="46"/>
      <c r="DW6224" s="46"/>
      <c r="DX6224" s="46"/>
      <c r="DY6224" s="46"/>
      <c r="DZ6224" s="46"/>
      <c r="EA6224" s="46"/>
      <c r="EB6224" s="46"/>
      <c r="EC6224" s="46"/>
      <c r="ED6224" s="46"/>
      <c r="EE6224" s="46"/>
      <c r="EF6224" s="46"/>
      <c r="EG6224" s="46"/>
      <c r="EH6224" s="46"/>
      <c r="EI6224" s="46"/>
      <c r="EJ6224" s="46"/>
      <c r="EK6224" s="46"/>
      <c r="EL6224" s="46"/>
      <c r="EM6224" s="46"/>
      <c r="EN6224" s="46"/>
      <c r="EO6224" s="46"/>
      <c r="EP6224" s="46"/>
      <c r="EQ6224" s="46"/>
      <c r="ER6224" s="46"/>
      <c r="ES6224" s="46"/>
      <c r="ET6224" s="46"/>
      <c r="EU6224" s="46"/>
      <c r="EV6224" s="46"/>
      <c r="EW6224" s="46"/>
      <c r="EX6224" s="46"/>
      <c r="EY6224" s="46"/>
      <c r="EZ6224" s="46"/>
      <c r="FA6224" s="46"/>
      <c r="FB6224" s="46"/>
      <c r="FC6224" s="46"/>
      <c r="FD6224" s="46"/>
      <c r="FE6224" s="46"/>
      <c r="FF6224" s="46"/>
      <c r="FG6224" s="46"/>
      <c r="FH6224" s="46"/>
      <c r="FI6224" s="46"/>
      <c r="FJ6224" s="46"/>
      <c r="FK6224" s="46"/>
      <c r="FL6224" s="46"/>
      <c r="FM6224" s="46"/>
      <c r="FN6224" s="46"/>
      <c r="FO6224" s="46"/>
      <c r="FP6224" s="46"/>
      <c r="FQ6224" s="46"/>
      <c r="FR6224" s="46"/>
      <c r="FS6224" s="46"/>
      <c r="FT6224" s="46"/>
      <c r="FU6224" s="46"/>
    </row>
    <row r="6225" spans="2:177" s="98" customFormat="1" ht="51" customHeight="1" outlineLevel="1">
      <c r="B6225" s="38" t="s">
        <v>13969</v>
      </c>
      <c r="C6225" s="39" t="s">
        <v>66</v>
      </c>
      <c r="D6225" s="51" t="s">
        <v>13963</v>
      </c>
      <c r="E6225" s="51" t="s">
        <v>13964</v>
      </c>
      <c r="F6225" s="40" t="s">
        <v>13965</v>
      </c>
      <c r="G6225" s="51" t="s">
        <v>9152</v>
      </c>
      <c r="H6225" s="40" t="s">
        <v>13966</v>
      </c>
      <c r="I6225" s="40" t="s">
        <v>13970</v>
      </c>
      <c r="J6225" s="40"/>
      <c r="K6225" s="32" t="s">
        <v>130</v>
      </c>
      <c r="L6225" s="38">
        <v>0</v>
      </c>
      <c r="M6225" s="48">
        <v>230000000</v>
      </c>
      <c r="N6225" s="41" t="s">
        <v>74</v>
      </c>
      <c r="O6225" s="33" t="s">
        <v>174</v>
      </c>
      <c r="P6225" s="37" t="s">
        <v>86</v>
      </c>
      <c r="Q6225" s="33" t="s">
        <v>77</v>
      </c>
      <c r="R6225" s="42" t="s">
        <v>12389</v>
      </c>
      <c r="S6225" s="38" t="s">
        <v>121</v>
      </c>
      <c r="T6225" s="38">
        <v>796</v>
      </c>
      <c r="U6225" s="32" t="s">
        <v>80</v>
      </c>
      <c r="V6225" s="32">
        <v>4</v>
      </c>
      <c r="W6225" s="63">
        <v>5699.375</v>
      </c>
      <c r="X6225" s="60">
        <v>0</v>
      </c>
      <c r="Y6225" s="44">
        <f t="shared" si="179"/>
        <v>0</v>
      </c>
      <c r="Z6225" s="32"/>
      <c r="AA6225" s="45">
        <v>2014</v>
      </c>
      <c r="AB6225" s="38" t="s">
        <v>105</v>
      </c>
      <c r="AC6225" s="46"/>
      <c r="AD6225" s="46"/>
      <c r="AE6225" s="46"/>
      <c r="AF6225" s="46"/>
      <c r="AG6225" s="46"/>
      <c r="AH6225" s="46"/>
      <c r="AI6225" s="46"/>
      <c r="AJ6225" s="46"/>
      <c r="AK6225" s="46"/>
      <c r="AL6225" s="46"/>
      <c r="AM6225" s="46"/>
      <c r="AN6225" s="46"/>
      <c r="AO6225" s="46"/>
      <c r="AP6225" s="46"/>
      <c r="AQ6225" s="46"/>
      <c r="AR6225" s="46"/>
      <c r="AS6225" s="46"/>
      <c r="AT6225" s="46"/>
      <c r="AU6225" s="46"/>
      <c r="AV6225" s="46"/>
      <c r="AW6225" s="46"/>
      <c r="AX6225" s="46"/>
      <c r="AY6225" s="46"/>
      <c r="AZ6225" s="46"/>
      <c r="BA6225" s="46"/>
      <c r="BB6225" s="46"/>
      <c r="BC6225" s="46"/>
      <c r="BD6225" s="46"/>
      <c r="BE6225" s="46"/>
      <c r="BF6225" s="46"/>
      <c r="BG6225" s="46"/>
      <c r="BH6225" s="46"/>
      <c r="BI6225" s="46"/>
      <c r="BJ6225" s="46"/>
      <c r="BK6225" s="46"/>
      <c r="BL6225" s="46"/>
      <c r="BM6225" s="46"/>
      <c r="BN6225" s="46"/>
      <c r="BO6225" s="46"/>
      <c r="BP6225" s="46"/>
      <c r="BQ6225" s="46"/>
      <c r="BR6225" s="46"/>
      <c r="BS6225" s="46"/>
      <c r="BT6225" s="46"/>
      <c r="BU6225" s="46"/>
      <c r="BV6225" s="46"/>
      <c r="BW6225" s="46"/>
      <c r="BX6225" s="46"/>
      <c r="BY6225" s="46"/>
      <c r="BZ6225" s="46"/>
      <c r="CA6225" s="46"/>
      <c r="CB6225" s="46"/>
      <c r="CC6225" s="46"/>
      <c r="CD6225" s="46"/>
      <c r="CE6225" s="46"/>
      <c r="CF6225" s="46"/>
      <c r="CG6225" s="46"/>
      <c r="CH6225" s="46"/>
      <c r="CI6225" s="46"/>
      <c r="CJ6225" s="46"/>
      <c r="CK6225" s="46"/>
      <c r="CL6225" s="46"/>
      <c r="CM6225" s="46"/>
      <c r="CN6225" s="46"/>
      <c r="CO6225" s="46"/>
      <c r="CP6225" s="46"/>
      <c r="CQ6225" s="46"/>
      <c r="CR6225" s="46"/>
      <c r="CS6225" s="46"/>
      <c r="CT6225" s="46"/>
      <c r="CU6225" s="46"/>
      <c r="CV6225" s="46"/>
      <c r="CW6225" s="46"/>
      <c r="CX6225" s="46"/>
      <c r="CY6225" s="46"/>
      <c r="CZ6225" s="46"/>
      <c r="DA6225" s="46"/>
      <c r="DB6225" s="46"/>
      <c r="DC6225" s="46"/>
      <c r="DD6225" s="46"/>
      <c r="DE6225" s="46"/>
      <c r="DF6225" s="46"/>
      <c r="DG6225" s="46"/>
      <c r="DH6225" s="46"/>
      <c r="DI6225" s="46"/>
      <c r="DJ6225" s="46"/>
      <c r="DK6225" s="46"/>
      <c r="DL6225" s="46"/>
      <c r="DM6225" s="46"/>
      <c r="DN6225" s="46"/>
      <c r="DO6225" s="46"/>
      <c r="DP6225" s="46"/>
      <c r="DQ6225" s="46"/>
      <c r="DR6225" s="46"/>
      <c r="DS6225" s="46"/>
      <c r="DT6225" s="46"/>
      <c r="DU6225" s="46"/>
      <c r="DV6225" s="46"/>
      <c r="DW6225" s="46"/>
      <c r="DX6225" s="46"/>
      <c r="DY6225" s="46"/>
      <c r="DZ6225" s="46"/>
      <c r="EA6225" s="46"/>
      <c r="EB6225" s="46"/>
      <c r="EC6225" s="46"/>
      <c r="ED6225" s="46"/>
      <c r="EE6225" s="46"/>
      <c r="EF6225" s="46"/>
      <c r="EG6225" s="46"/>
      <c r="EH6225" s="46"/>
      <c r="EI6225" s="46"/>
      <c r="EJ6225" s="46"/>
      <c r="EK6225" s="46"/>
      <c r="EL6225" s="46"/>
      <c r="EM6225" s="46"/>
      <c r="EN6225" s="46"/>
      <c r="EO6225" s="46"/>
      <c r="EP6225" s="46"/>
      <c r="EQ6225" s="46"/>
      <c r="ER6225" s="46"/>
      <c r="ES6225" s="46"/>
      <c r="ET6225" s="46"/>
      <c r="EU6225" s="46"/>
      <c r="EV6225" s="46"/>
      <c r="EW6225" s="46"/>
      <c r="EX6225" s="46"/>
      <c r="EY6225" s="46"/>
      <c r="EZ6225" s="46"/>
      <c r="FA6225" s="46"/>
      <c r="FB6225" s="46"/>
      <c r="FC6225" s="46"/>
      <c r="FD6225" s="46"/>
      <c r="FE6225" s="46"/>
      <c r="FF6225" s="46"/>
      <c r="FG6225" s="46"/>
      <c r="FH6225" s="46"/>
      <c r="FI6225" s="46"/>
      <c r="FJ6225" s="46"/>
      <c r="FK6225" s="46"/>
      <c r="FL6225" s="46"/>
      <c r="FM6225" s="46"/>
      <c r="FN6225" s="46"/>
      <c r="FO6225" s="46"/>
      <c r="FP6225" s="46"/>
      <c r="FQ6225" s="46"/>
      <c r="FR6225" s="46"/>
      <c r="FS6225" s="46"/>
      <c r="FT6225" s="46"/>
      <c r="FU6225" s="46"/>
    </row>
    <row r="6226" spans="2:177" s="98" customFormat="1" ht="63.75" customHeight="1" outlineLevel="1">
      <c r="B6226" s="38" t="s">
        <v>13971</v>
      </c>
      <c r="C6226" s="39" t="s">
        <v>66</v>
      </c>
      <c r="D6226" s="51" t="s">
        <v>13963</v>
      </c>
      <c r="E6226" s="51" t="s">
        <v>13964</v>
      </c>
      <c r="F6226" s="40" t="s">
        <v>13965</v>
      </c>
      <c r="G6226" s="51" t="s">
        <v>9152</v>
      </c>
      <c r="H6226" s="40" t="s">
        <v>13966</v>
      </c>
      <c r="I6226" s="40" t="s">
        <v>13970</v>
      </c>
      <c r="J6226" s="40"/>
      <c r="K6226" s="32" t="s">
        <v>130</v>
      </c>
      <c r="L6226" s="38">
        <v>0</v>
      </c>
      <c r="M6226" s="48">
        <v>230000000</v>
      </c>
      <c r="N6226" s="41" t="s">
        <v>74</v>
      </c>
      <c r="O6226" s="33" t="s">
        <v>110</v>
      </c>
      <c r="P6226" s="37" t="s">
        <v>86</v>
      </c>
      <c r="Q6226" s="33" t="s">
        <v>77</v>
      </c>
      <c r="R6226" s="42" t="s">
        <v>12393</v>
      </c>
      <c r="S6226" s="38" t="s">
        <v>121</v>
      </c>
      <c r="T6226" s="38">
        <v>796</v>
      </c>
      <c r="U6226" s="32" t="s">
        <v>80</v>
      </c>
      <c r="V6226" s="43">
        <v>2</v>
      </c>
      <c r="W6226" s="63">
        <v>5699.375</v>
      </c>
      <c r="X6226" s="60">
        <v>11398.75</v>
      </c>
      <c r="Y6226" s="44">
        <f t="shared" si="179"/>
        <v>12766.6</v>
      </c>
      <c r="Z6226" s="32"/>
      <c r="AA6226" s="45">
        <v>2014</v>
      </c>
      <c r="AB6226" s="34"/>
      <c r="AC6226" s="46"/>
      <c r="AD6226" s="46"/>
      <c r="AE6226" s="46"/>
      <c r="AF6226" s="46"/>
      <c r="AG6226" s="46"/>
      <c r="AH6226" s="46"/>
      <c r="AI6226" s="46"/>
      <c r="AJ6226" s="46"/>
      <c r="AK6226" s="46"/>
      <c r="AL6226" s="46"/>
      <c r="AM6226" s="46"/>
      <c r="AN6226" s="46"/>
      <c r="AO6226" s="46"/>
      <c r="AP6226" s="46"/>
      <c r="AQ6226" s="46"/>
      <c r="AR6226" s="46"/>
      <c r="AS6226" s="46"/>
      <c r="AT6226" s="46"/>
      <c r="AU6226" s="46"/>
      <c r="AV6226" s="46"/>
      <c r="AW6226" s="46"/>
      <c r="AX6226" s="46"/>
      <c r="AY6226" s="46"/>
      <c r="AZ6226" s="46"/>
      <c r="BA6226" s="46"/>
      <c r="BB6226" s="46"/>
      <c r="BC6226" s="46"/>
      <c r="BD6226" s="46"/>
      <c r="BE6226" s="46"/>
      <c r="BF6226" s="46"/>
      <c r="BG6226" s="46"/>
      <c r="BH6226" s="46"/>
      <c r="BI6226" s="46"/>
      <c r="BJ6226" s="46"/>
      <c r="BK6226" s="46"/>
      <c r="BL6226" s="46"/>
      <c r="BM6226" s="46"/>
      <c r="BN6226" s="46"/>
      <c r="BO6226" s="46"/>
      <c r="BP6226" s="46"/>
      <c r="BQ6226" s="46"/>
      <c r="BR6226" s="46"/>
      <c r="BS6226" s="46"/>
      <c r="BT6226" s="46"/>
      <c r="BU6226" s="46"/>
      <c r="BV6226" s="46"/>
      <c r="BW6226" s="46"/>
      <c r="BX6226" s="46"/>
      <c r="BY6226" s="46"/>
      <c r="BZ6226" s="46"/>
      <c r="CA6226" s="46"/>
      <c r="CB6226" s="46"/>
      <c r="CC6226" s="46"/>
      <c r="CD6226" s="46"/>
      <c r="CE6226" s="46"/>
      <c r="CF6226" s="46"/>
      <c r="CG6226" s="46"/>
      <c r="CH6226" s="46"/>
      <c r="CI6226" s="46"/>
      <c r="CJ6226" s="46"/>
      <c r="CK6226" s="46"/>
      <c r="CL6226" s="46"/>
      <c r="CM6226" s="46"/>
      <c r="CN6226" s="46"/>
      <c r="CO6226" s="46"/>
      <c r="CP6226" s="46"/>
      <c r="CQ6226" s="46"/>
      <c r="CR6226" s="46"/>
      <c r="CS6226" s="46"/>
      <c r="CT6226" s="46"/>
      <c r="CU6226" s="46"/>
      <c r="CV6226" s="46"/>
      <c r="CW6226" s="46"/>
      <c r="CX6226" s="46"/>
      <c r="CY6226" s="46"/>
      <c r="CZ6226" s="46"/>
      <c r="DA6226" s="46"/>
      <c r="DB6226" s="46"/>
      <c r="DC6226" s="46"/>
      <c r="DD6226" s="46"/>
      <c r="DE6226" s="46"/>
      <c r="DF6226" s="46"/>
      <c r="DG6226" s="46"/>
      <c r="DH6226" s="46"/>
      <c r="DI6226" s="46"/>
      <c r="DJ6226" s="46"/>
      <c r="DK6226" s="46"/>
      <c r="DL6226" s="46"/>
      <c r="DM6226" s="46"/>
      <c r="DN6226" s="46"/>
      <c r="DO6226" s="46"/>
      <c r="DP6226" s="46"/>
      <c r="DQ6226" s="46"/>
      <c r="DR6226" s="46"/>
      <c r="DS6226" s="46"/>
      <c r="DT6226" s="46"/>
      <c r="DU6226" s="46"/>
      <c r="DV6226" s="46"/>
      <c r="DW6226" s="46"/>
      <c r="DX6226" s="46"/>
      <c r="DY6226" s="46"/>
      <c r="DZ6226" s="46"/>
      <c r="EA6226" s="46"/>
      <c r="EB6226" s="46"/>
      <c r="EC6226" s="46"/>
      <c r="ED6226" s="46"/>
      <c r="EE6226" s="46"/>
      <c r="EF6226" s="46"/>
      <c r="EG6226" s="46"/>
      <c r="EH6226" s="46"/>
      <c r="EI6226" s="46"/>
      <c r="EJ6226" s="46"/>
      <c r="EK6226" s="46"/>
      <c r="EL6226" s="46"/>
      <c r="EM6226" s="46"/>
      <c r="EN6226" s="46"/>
      <c r="EO6226" s="46"/>
      <c r="EP6226" s="46"/>
      <c r="EQ6226" s="46"/>
      <c r="ER6226" s="46"/>
      <c r="ES6226" s="46"/>
      <c r="ET6226" s="46"/>
      <c r="EU6226" s="46"/>
      <c r="EV6226" s="46"/>
      <c r="EW6226" s="46"/>
      <c r="EX6226" s="46"/>
      <c r="EY6226" s="46"/>
      <c r="EZ6226" s="46"/>
      <c r="FA6226" s="46"/>
      <c r="FB6226" s="46"/>
      <c r="FC6226" s="46"/>
      <c r="FD6226" s="46"/>
      <c r="FE6226" s="46"/>
      <c r="FF6226" s="46"/>
      <c r="FG6226" s="46"/>
      <c r="FH6226" s="46"/>
      <c r="FI6226" s="46"/>
      <c r="FJ6226" s="46"/>
      <c r="FK6226" s="46"/>
      <c r="FL6226" s="46"/>
      <c r="FM6226" s="46"/>
      <c r="FN6226" s="46"/>
      <c r="FO6226" s="46"/>
      <c r="FP6226" s="46"/>
      <c r="FQ6226" s="46"/>
      <c r="FR6226" s="46"/>
      <c r="FS6226" s="46"/>
      <c r="FT6226" s="46"/>
      <c r="FU6226" s="46"/>
    </row>
    <row r="6227" spans="2:177" s="98" customFormat="1" ht="51" customHeight="1" outlineLevel="1">
      <c r="B6227" s="38" t="s">
        <v>13972</v>
      </c>
      <c r="C6227" s="39" t="s">
        <v>66</v>
      </c>
      <c r="D6227" s="51" t="s">
        <v>13963</v>
      </c>
      <c r="E6227" s="51" t="s">
        <v>13964</v>
      </c>
      <c r="F6227" s="40" t="s">
        <v>13965</v>
      </c>
      <c r="G6227" s="51" t="s">
        <v>9152</v>
      </c>
      <c r="H6227" s="40" t="s">
        <v>13966</v>
      </c>
      <c r="I6227" s="40" t="s">
        <v>13973</v>
      </c>
      <c r="J6227" s="40"/>
      <c r="K6227" s="32" t="s">
        <v>130</v>
      </c>
      <c r="L6227" s="38">
        <v>0</v>
      </c>
      <c r="M6227" s="48">
        <v>230000000</v>
      </c>
      <c r="N6227" s="41" t="s">
        <v>74</v>
      </c>
      <c r="O6227" s="33" t="s">
        <v>174</v>
      </c>
      <c r="P6227" s="37" t="s">
        <v>86</v>
      </c>
      <c r="Q6227" s="33" t="s">
        <v>77</v>
      </c>
      <c r="R6227" s="42" t="s">
        <v>12389</v>
      </c>
      <c r="S6227" s="38" t="s">
        <v>121</v>
      </c>
      <c r="T6227" s="38">
        <v>796</v>
      </c>
      <c r="U6227" s="32" t="s">
        <v>80</v>
      </c>
      <c r="V6227" s="32">
        <v>5</v>
      </c>
      <c r="W6227" s="63">
        <v>8035.71</v>
      </c>
      <c r="X6227" s="60">
        <v>0</v>
      </c>
      <c r="Y6227" s="44">
        <f t="shared" si="179"/>
        <v>0</v>
      </c>
      <c r="Z6227" s="32"/>
      <c r="AA6227" s="45">
        <v>2014</v>
      </c>
      <c r="AB6227" s="38" t="s">
        <v>94</v>
      </c>
      <c r="AC6227" s="46"/>
      <c r="AD6227" s="46"/>
      <c r="AE6227" s="46"/>
      <c r="AF6227" s="46"/>
      <c r="AG6227" s="46"/>
      <c r="AH6227" s="46"/>
      <c r="AI6227" s="46"/>
      <c r="AJ6227" s="46"/>
      <c r="AK6227" s="46"/>
      <c r="AL6227" s="46"/>
      <c r="AM6227" s="46"/>
      <c r="AN6227" s="46"/>
      <c r="AO6227" s="46"/>
      <c r="AP6227" s="46"/>
      <c r="AQ6227" s="46"/>
      <c r="AR6227" s="46"/>
      <c r="AS6227" s="46"/>
      <c r="AT6227" s="46"/>
      <c r="AU6227" s="46"/>
      <c r="AV6227" s="46"/>
      <c r="AW6227" s="46"/>
      <c r="AX6227" s="46"/>
      <c r="AY6227" s="46"/>
      <c r="AZ6227" s="46"/>
      <c r="BA6227" s="46"/>
      <c r="BB6227" s="46"/>
      <c r="BC6227" s="46"/>
      <c r="BD6227" s="46"/>
      <c r="BE6227" s="46"/>
      <c r="BF6227" s="46"/>
      <c r="BG6227" s="46"/>
      <c r="BH6227" s="46"/>
      <c r="BI6227" s="46"/>
      <c r="BJ6227" s="46"/>
      <c r="BK6227" s="46"/>
      <c r="BL6227" s="46"/>
      <c r="BM6227" s="46"/>
      <c r="BN6227" s="46"/>
      <c r="BO6227" s="46"/>
      <c r="BP6227" s="46"/>
      <c r="BQ6227" s="46"/>
      <c r="BR6227" s="46"/>
      <c r="BS6227" s="46"/>
      <c r="BT6227" s="46"/>
      <c r="BU6227" s="46"/>
      <c r="BV6227" s="46"/>
      <c r="BW6227" s="46"/>
      <c r="BX6227" s="46"/>
      <c r="BY6227" s="46"/>
      <c r="BZ6227" s="46"/>
      <c r="CA6227" s="46"/>
      <c r="CB6227" s="46"/>
      <c r="CC6227" s="46"/>
      <c r="CD6227" s="46"/>
      <c r="CE6227" s="46"/>
      <c r="CF6227" s="46"/>
      <c r="CG6227" s="46"/>
      <c r="CH6227" s="46"/>
      <c r="CI6227" s="46"/>
      <c r="CJ6227" s="46"/>
      <c r="CK6227" s="46"/>
      <c r="CL6227" s="46"/>
      <c r="CM6227" s="46"/>
      <c r="CN6227" s="46"/>
      <c r="CO6227" s="46"/>
      <c r="CP6227" s="46"/>
      <c r="CQ6227" s="46"/>
      <c r="CR6227" s="46"/>
      <c r="CS6227" s="46"/>
      <c r="CT6227" s="46"/>
      <c r="CU6227" s="46"/>
      <c r="CV6227" s="46"/>
      <c r="CW6227" s="46"/>
      <c r="CX6227" s="46"/>
      <c r="CY6227" s="46"/>
      <c r="CZ6227" s="46"/>
      <c r="DA6227" s="46"/>
      <c r="DB6227" s="46"/>
      <c r="DC6227" s="46"/>
      <c r="DD6227" s="46"/>
      <c r="DE6227" s="46"/>
      <c r="DF6227" s="46"/>
      <c r="DG6227" s="46"/>
      <c r="DH6227" s="46"/>
      <c r="DI6227" s="46"/>
      <c r="DJ6227" s="46"/>
      <c r="DK6227" s="46"/>
      <c r="DL6227" s="46"/>
      <c r="DM6227" s="46"/>
      <c r="DN6227" s="46"/>
      <c r="DO6227" s="46"/>
      <c r="DP6227" s="46"/>
      <c r="DQ6227" s="46"/>
      <c r="DR6227" s="46"/>
      <c r="DS6227" s="46"/>
      <c r="DT6227" s="46"/>
      <c r="DU6227" s="46"/>
      <c r="DV6227" s="46"/>
      <c r="DW6227" s="46"/>
      <c r="DX6227" s="46"/>
      <c r="DY6227" s="46"/>
      <c r="DZ6227" s="46"/>
      <c r="EA6227" s="46"/>
      <c r="EB6227" s="46"/>
      <c r="EC6227" s="46"/>
      <c r="ED6227" s="46"/>
      <c r="EE6227" s="46"/>
      <c r="EF6227" s="46"/>
      <c r="EG6227" s="46"/>
      <c r="EH6227" s="46"/>
      <c r="EI6227" s="46"/>
      <c r="EJ6227" s="46"/>
      <c r="EK6227" s="46"/>
      <c r="EL6227" s="46"/>
      <c r="EM6227" s="46"/>
      <c r="EN6227" s="46"/>
      <c r="EO6227" s="46"/>
      <c r="EP6227" s="46"/>
      <c r="EQ6227" s="46"/>
      <c r="ER6227" s="46"/>
      <c r="ES6227" s="46"/>
      <c r="ET6227" s="46"/>
      <c r="EU6227" s="46"/>
      <c r="EV6227" s="46"/>
      <c r="EW6227" s="46"/>
      <c r="EX6227" s="46"/>
      <c r="EY6227" s="46"/>
      <c r="EZ6227" s="46"/>
      <c r="FA6227" s="46"/>
      <c r="FB6227" s="46"/>
      <c r="FC6227" s="46"/>
      <c r="FD6227" s="46"/>
      <c r="FE6227" s="46"/>
      <c r="FF6227" s="46"/>
      <c r="FG6227" s="46"/>
      <c r="FH6227" s="46"/>
      <c r="FI6227" s="46"/>
      <c r="FJ6227" s="46"/>
      <c r="FK6227" s="46"/>
      <c r="FL6227" s="46"/>
      <c r="FM6227" s="46"/>
      <c r="FN6227" s="46"/>
      <c r="FO6227" s="46"/>
      <c r="FP6227" s="46"/>
      <c r="FQ6227" s="46"/>
      <c r="FR6227" s="46"/>
      <c r="FS6227" s="46"/>
      <c r="FT6227" s="46"/>
      <c r="FU6227" s="46"/>
    </row>
    <row r="6228" spans="2:177" s="98" customFormat="1" ht="63.75" customHeight="1" outlineLevel="1">
      <c r="B6228" s="38" t="s">
        <v>13974</v>
      </c>
      <c r="C6228" s="39" t="s">
        <v>66</v>
      </c>
      <c r="D6228" s="51" t="s">
        <v>13963</v>
      </c>
      <c r="E6228" s="51" t="s">
        <v>13964</v>
      </c>
      <c r="F6228" s="40" t="s">
        <v>13965</v>
      </c>
      <c r="G6228" s="51" t="s">
        <v>9152</v>
      </c>
      <c r="H6228" s="40" t="s">
        <v>13966</v>
      </c>
      <c r="I6228" s="40" t="s">
        <v>13973</v>
      </c>
      <c r="J6228" s="40"/>
      <c r="K6228" s="32" t="s">
        <v>130</v>
      </c>
      <c r="L6228" s="38">
        <v>0</v>
      </c>
      <c r="M6228" s="48">
        <v>230000000</v>
      </c>
      <c r="N6228" s="41" t="s">
        <v>74</v>
      </c>
      <c r="O6228" s="33" t="s">
        <v>110</v>
      </c>
      <c r="P6228" s="37" t="s">
        <v>86</v>
      </c>
      <c r="Q6228" s="33" t="s">
        <v>77</v>
      </c>
      <c r="R6228" s="42" t="s">
        <v>12393</v>
      </c>
      <c r="S6228" s="38" t="s">
        <v>121</v>
      </c>
      <c r="T6228" s="38">
        <v>796</v>
      </c>
      <c r="U6228" s="32" t="s">
        <v>80</v>
      </c>
      <c r="V6228" s="32">
        <v>5</v>
      </c>
      <c r="W6228" s="63">
        <v>8035.71</v>
      </c>
      <c r="X6228" s="60">
        <v>40178.550000000003</v>
      </c>
      <c r="Y6228" s="44">
        <f t="shared" si="179"/>
        <v>44999.97600000001</v>
      </c>
      <c r="Z6228" s="32"/>
      <c r="AA6228" s="45">
        <v>2014</v>
      </c>
      <c r="AB6228" s="34"/>
      <c r="AC6228" s="46"/>
      <c r="AD6228" s="46"/>
      <c r="AE6228" s="46"/>
      <c r="AF6228" s="46"/>
      <c r="AG6228" s="46"/>
      <c r="AH6228" s="46"/>
      <c r="AI6228" s="46"/>
      <c r="AJ6228" s="46"/>
      <c r="AK6228" s="46"/>
      <c r="AL6228" s="46"/>
      <c r="AM6228" s="46"/>
      <c r="AN6228" s="46"/>
      <c r="AO6228" s="46"/>
      <c r="AP6228" s="46"/>
      <c r="AQ6228" s="46"/>
      <c r="AR6228" s="46"/>
      <c r="AS6228" s="46"/>
      <c r="AT6228" s="46"/>
      <c r="AU6228" s="46"/>
      <c r="AV6228" s="46"/>
      <c r="AW6228" s="46"/>
      <c r="AX6228" s="46"/>
      <c r="AY6228" s="46"/>
      <c r="AZ6228" s="46"/>
      <c r="BA6228" s="46"/>
      <c r="BB6228" s="46"/>
      <c r="BC6228" s="46"/>
      <c r="BD6228" s="46"/>
      <c r="BE6228" s="46"/>
      <c r="BF6228" s="46"/>
      <c r="BG6228" s="46"/>
      <c r="BH6228" s="46"/>
      <c r="BI6228" s="46"/>
      <c r="BJ6228" s="46"/>
      <c r="BK6228" s="46"/>
      <c r="BL6228" s="46"/>
      <c r="BM6228" s="46"/>
      <c r="BN6228" s="46"/>
      <c r="BO6228" s="46"/>
      <c r="BP6228" s="46"/>
      <c r="BQ6228" s="46"/>
      <c r="BR6228" s="46"/>
      <c r="BS6228" s="46"/>
      <c r="BT6228" s="46"/>
      <c r="BU6228" s="46"/>
      <c r="BV6228" s="46"/>
      <c r="BW6228" s="46"/>
      <c r="BX6228" s="46"/>
      <c r="BY6228" s="46"/>
      <c r="BZ6228" s="46"/>
      <c r="CA6228" s="46"/>
      <c r="CB6228" s="46"/>
      <c r="CC6228" s="46"/>
      <c r="CD6228" s="46"/>
      <c r="CE6228" s="46"/>
      <c r="CF6228" s="46"/>
      <c r="CG6228" s="46"/>
      <c r="CH6228" s="46"/>
      <c r="CI6228" s="46"/>
      <c r="CJ6228" s="46"/>
      <c r="CK6228" s="46"/>
      <c r="CL6228" s="46"/>
      <c r="CM6228" s="46"/>
      <c r="CN6228" s="46"/>
      <c r="CO6228" s="46"/>
      <c r="CP6228" s="46"/>
      <c r="CQ6228" s="46"/>
      <c r="CR6228" s="46"/>
      <c r="CS6228" s="46"/>
      <c r="CT6228" s="46"/>
      <c r="CU6228" s="46"/>
      <c r="CV6228" s="46"/>
      <c r="CW6228" s="46"/>
      <c r="CX6228" s="46"/>
      <c r="CY6228" s="46"/>
      <c r="CZ6228" s="46"/>
      <c r="DA6228" s="46"/>
      <c r="DB6228" s="46"/>
      <c r="DC6228" s="46"/>
      <c r="DD6228" s="46"/>
      <c r="DE6228" s="46"/>
      <c r="DF6228" s="46"/>
      <c r="DG6228" s="46"/>
      <c r="DH6228" s="46"/>
      <c r="DI6228" s="46"/>
      <c r="DJ6228" s="46"/>
      <c r="DK6228" s="46"/>
      <c r="DL6228" s="46"/>
      <c r="DM6228" s="46"/>
      <c r="DN6228" s="46"/>
      <c r="DO6228" s="46"/>
      <c r="DP6228" s="46"/>
      <c r="DQ6228" s="46"/>
      <c r="DR6228" s="46"/>
      <c r="DS6228" s="46"/>
      <c r="DT6228" s="46"/>
      <c r="DU6228" s="46"/>
      <c r="DV6228" s="46"/>
      <c r="DW6228" s="46"/>
      <c r="DX6228" s="46"/>
      <c r="DY6228" s="46"/>
      <c r="DZ6228" s="46"/>
      <c r="EA6228" s="46"/>
      <c r="EB6228" s="46"/>
      <c r="EC6228" s="46"/>
      <c r="ED6228" s="46"/>
      <c r="EE6228" s="46"/>
      <c r="EF6228" s="46"/>
      <c r="EG6228" s="46"/>
      <c r="EH6228" s="46"/>
      <c r="EI6228" s="46"/>
      <c r="EJ6228" s="46"/>
      <c r="EK6228" s="46"/>
      <c r="EL6228" s="46"/>
      <c r="EM6228" s="46"/>
      <c r="EN6228" s="46"/>
      <c r="EO6228" s="46"/>
      <c r="EP6228" s="46"/>
      <c r="EQ6228" s="46"/>
      <c r="ER6228" s="46"/>
      <c r="ES6228" s="46"/>
      <c r="ET6228" s="46"/>
      <c r="EU6228" s="46"/>
      <c r="EV6228" s="46"/>
      <c r="EW6228" s="46"/>
      <c r="EX6228" s="46"/>
      <c r="EY6228" s="46"/>
      <c r="EZ6228" s="46"/>
      <c r="FA6228" s="46"/>
      <c r="FB6228" s="46"/>
      <c r="FC6228" s="46"/>
      <c r="FD6228" s="46"/>
      <c r="FE6228" s="46"/>
      <c r="FF6228" s="46"/>
      <c r="FG6228" s="46"/>
      <c r="FH6228" s="46"/>
      <c r="FI6228" s="46"/>
      <c r="FJ6228" s="46"/>
      <c r="FK6228" s="46"/>
      <c r="FL6228" s="46"/>
      <c r="FM6228" s="46"/>
      <c r="FN6228" s="46"/>
      <c r="FO6228" s="46"/>
      <c r="FP6228" s="46"/>
      <c r="FQ6228" s="46"/>
      <c r="FR6228" s="46"/>
      <c r="FS6228" s="46"/>
      <c r="FT6228" s="46"/>
      <c r="FU6228" s="46"/>
    </row>
    <row r="6229" spans="2:177" s="98" customFormat="1" ht="51" customHeight="1" outlineLevel="1">
      <c r="B6229" s="38" t="s">
        <v>13975</v>
      </c>
      <c r="C6229" s="39" t="s">
        <v>66</v>
      </c>
      <c r="D6229" s="51" t="s">
        <v>13604</v>
      </c>
      <c r="E6229" s="51" t="s">
        <v>13605</v>
      </c>
      <c r="F6229" s="40"/>
      <c r="G6229" s="51" t="s">
        <v>13606</v>
      </c>
      <c r="H6229" s="40"/>
      <c r="I6229" s="40" t="s">
        <v>13976</v>
      </c>
      <c r="J6229" s="40"/>
      <c r="K6229" s="32" t="s">
        <v>113</v>
      </c>
      <c r="L6229" s="38">
        <v>0</v>
      </c>
      <c r="M6229" s="48">
        <v>230000000</v>
      </c>
      <c r="N6229" s="41" t="s">
        <v>74</v>
      </c>
      <c r="O6229" s="33" t="s">
        <v>174</v>
      </c>
      <c r="P6229" s="37" t="s">
        <v>86</v>
      </c>
      <c r="Q6229" s="33" t="s">
        <v>77</v>
      </c>
      <c r="R6229" s="42" t="s">
        <v>12389</v>
      </c>
      <c r="S6229" s="38" t="s">
        <v>121</v>
      </c>
      <c r="T6229" s="38">
        <v>796</v>
      </c>
      <c r="U6229" s="32" t="s">
        <v>80</v>
      </c>
      <c r="V6229" s="32">
        <v>4</v>
      </c>
      <c r="W6229" s="63">
        <v>69946.25</v>
      </c>
      <c r="X6229" s="60">
        <v>0</v>
      </c>
      <c r="Y6229" s="44">
        <f t="shared" si="179"/>
        <v>0</v>
      </c>
      <c r="Z6229" s="32"/>
      <c r="AA6229" s="45">
        <v>2014</v>
      </c>
      <c r="AB6229" s="38" t="s">
        <v>105</v>
      </c>
      <c r="AC6229" s="46"/>
      <c r="AD6229" s="46"/>
      <c r="AE6229" s="46"/>
      <c r="AF6229" s="46"/>
      <c r="AG6229" s="46"/>
      <c r="AH6229" s="46"/>
      <c r="AI6229" s="46"/>
      <c r="AJ6229" s="46"/>
      <c r="AK6229" s="46"/>
      <c r="AL6229" s="46"/>
      <c r="AM6229" s="46"/>
      <c r="AN6229" s="46"/>
      <c r="AO6229" s="46"/>
      <c r="AP6229" s="46"/>
      <c r="AQ6229" s="46"/>
      <c r="AR6229" s="46"/>
      <c r="AS6229" s="46"/>
      <c r="AT6229" s="46"/>
      <c r="AU6229" s="46"/>
      <c r="AV6229" s="46"/>
      <c r="AW6229" s="46"/>
      <c r="AX6229" s="46"/>
      <c r="AY6229" s="46"/>
      <c r="AZ6229" s="46"/>
      <c r="BA6229" s="46"/>
      <c r="BB6229" s="46"/>
      <c r="BC6229" s="46"/>
      <c r="BD6229" s="46"/>
      <c r="BE6229" s="46"/>
      <c r="BF6229" s="46"/>
      <c r="BG6229" s="46"/>
      <c r="BH6229" s="46"/>
      <c r="BI6229" s="46"/>
      <c r="BJ6229" s="46"/>
      <c r="BK6229" s="46"/>
      <c r="BL6229" s="46"/>
      <c r="BM6229" s="46"/>
      <c r="BN6229" s="46"/>
      <c r="BO6229" s="46"/>
      <c r="BP6229" s="46"/>
      <c r="BQ6229" s="46"/>
      <c r="BR6229" s="46"/>
      <c r="BS6229" s="46"/>
      <c r="BT6229" s="46"/>
      <c r="BU6229" s="46"/>
      <c r="BV6229" s="46"/>
      <c r="BW6229" s="46"/>
      <c r="BX6229" s="46"/>
      <c r="BY6229" s="46"/>
      <c r="BZ6229" s="46"/>
      <c r="CA6229" s="46"/>
      <c r="CB6229" s="46"/>
      <c r="CC6229" s="46"/>
      <c r="CD6229" s="46"/>
      <c r="CE6229" s="46"/>
      <c r="CF6229" s="46"/>
      <c r="CG6229" s="46"/>
      <c r="CH6229" s="46"/>
      <c r="CI6229" s="46"/>
      <c r="CJ6229" s="46"/>
      <c r="CK6229" s="46"/>
      <c r="CL6229" s="46"/>
      <c r="CM6229" s="46"/>
      <c r="CN6229" s="46"/>
      <c r="CO6229" s="46"/>
      <c r="CP6229" s="46"/>
      <c r="CQ6229" s="46"/>
      <c r="CR6229" s="46"/>
      <c r="CS6229" s="46"/>
      <c r="CT6229" s="46"/>
      <c r="CU6229" s="46"/>
      <c r="CV6229" s="46"/>
      <c r="CW6229" s="46"/>
      <c r="CX6229" s="46"/>
      <c r="CY6229" s="46"/>
      <c r="CZ6229" s="46"/>
      <c r="DA6229" s="46"/>
      <c r="DB6229" s="46"/>
      <c r="DC6229" s="46"/>
      <c r="DD6229" s="46"/>
      <c r="DE6229" s="46"/>
      <c r="DF6229" s="46"/>
      <c r="DG6229" s="46"/>
      <c r="DH6229" s="46"/>
      <c r="DI6229" s="46"/>
      <c r="DJ6229" s="46"/>
      <c r="DK6229" s="46"/>
      <c r="DL6229" s="46"/>
      <c r="DM6229" s="46"/>
      <c r="DN6229" s="46"/>
      <c r="DO6229" s="46"/>
      <c r="DP6229" s="46"/>
      <c r="DQ6229" s="46"/>
      <c r="DR6229" s="46"/>
      <c r="DS6229" s="46"/>
      <c r="DT6229" s="46"/>
      <c r="DU6229" s="46"/>
      <c r="DV6229" s="46"/>
      <c r="DW6229" s="46"/>
      <c r="DX6229" s="46"/>
      <c r="DY6229" s="46"/>
      <c r="DZ6229" s="46"/>
      <c r="EA6229" s="46"/>
      <c r="EB6229" s="46"/>
      <c r="EC6229" s="46"/>
      <c r="ED6229" s="46"/>
      <c r="EE6229" s="46"/>
      <c r="EF6229" s="46"/>
      <c r="EG6229" s="46"/>
      <c r="EH6229" s="46"/>
      <c r="EI6229" s="46"/>
      <c r="EJ6229" s="46"/>
      <c r="EK6229" s="46"/>
      <c r="EL6229" s="46"/>
      <c r="EM6229" s="46"/>
      <c r="EN6229" s="46"/>
      <c r="EO6229" s="46"/>
      <c r="EP6229" s="46"/>
      <c r="EQ6229" s="46"/>
      <c r="ER6229" s="46"/>
      <c r="ES6229" s="46"/>
      <c r="ET6229" s="46"/>
      <c r="EU6229" s="46"/>
      <c r="EV6229" s="46"/>
      <c r="EW6229" s="46"/>
      <c r="EX6229" s="46"/>
      <c r="EY6229" s="46"/>
      <c r="EZ6229" s="46"/>
      <c r="FA6229" s="46"/>
      <c r="FB6229" s="46"/>
      <c r="FC6229" s="46"/>
      <c r="FD6229" s="46"/>
      <c r="FE6229" s="46"/>
      <c r="FF6229" s="46"/>
      <c r="FG6229" s="46"/>
      <c r="FH6229" s="46"/>
      <c r="FI6229" s="46"/>
      <c r="FJ6229" s="46"/>
      <c r="FK6229" s="46"/>
      <c r="FL6229" s="46"/>
      <c r="FM6229" s="46"/>
      <c r="FN6229" s="46"/>
      <c r="FO6229" s="46"/>
      <c r="FP6229" s="46"/>
      <c r="FQ6229" s="46"/>
      <c r="FR6229" s="46"/>
      <c r="FS6229" s="46"/>
      <c r="FT6229" s="46"/>
      <c r="FU6229" s="46"/>
    </row>
    <row r="6230" spans="2:177" s="98" customFormat="1" ht="63.75" customHeight="1" outlineLevel="1">
      <c r="B6230" s="38" t="s">
        <v>13977</v>
      </c>
      <c r="C6230" s="39" t="s">
        <v>66</v>
      </c>
      <c r="D6230" s="51" t="s">
        <v>13604</v>
      </c>
      <c r="E6230" s="51" t="s">
        <v>13605</v>
      </c>
      <c r="F6230" s="40"/>
      <c r="G6230" s="51" t="s">
        <v>13606</v>
      </c>
      <c r="H6230" s="40"/>
      <c r="I6230" s="40" t="s">
        <v>13976</v>
      </c>
      <c r="J6230" s="40"/>
      <c r="K6230" s="32" t="s">
        <v>130</v>
      </c>
      <c r="L6230" s="38">
        <v>0</v>
      </c>
      <c r="M6230" s="48">
        <v>230000000</v>
      </c>
      <c r="N6230" s="41" t="s">
        <v>74</v>
      </c>
      <c r="O6230" s="33" t="s">
        <v>110</v>
      </c>
      <c r="P6230" s="37" t="s">
        <v>86</v>
      </c>
      <c r="Q6230" s="33" t="s">
        <v>77</v>
      </c>
      <c r="R6230" s="42" t="s">
        <v>12480</v>
      </c>
      <c r="S6230" s="38" t="s">
        <v>121</v>
      </c>
      <c r="T6230" s="38">
        <v>796</v>
      </c>
      <c r="U6230" s="32" t="s">
        <v>80</v>
      </c>
      <c r="V6230" s="43">
        <v>2</v>
      </c>
      <c r="W6230" s="63">
        <v>69946.25</v>
      </c>
      <c r="X6230" s="60">
        <v>139892.5</v>
      </c>
      <c r="Y6230" s="44">
        <f t="shared" si="179"/>
        <v>156679.6</v>
      </c>
      <c r="Z6230" s="32"/>
      <c r="AA6230" s="45">
        <v>2014</v>
      </c>
      <c r="AB6230" s="34"/>
      <c r="AC6230" s="46"/>
      <c r="AD6230" s="46"/>
      <c r="AE6230" s="46"/>
      <c r="AF6230" s="46"/>
      <c r="AG6230" s="46"/>
      <c r="AH6230" s="46"/>
      <c r="AI6230" s="46"/>
      <c r="AJ6230" s="46"/>
      <c r="AK6230" s="46"/>
      <c r="AL6230" s="46"/>
      <c r="AM6230" s="46"/>
      <c r="AN6230" s="46"/>
      <c r="AO6230" s="46"/>
      <c r="AP6230" s="46"/>
      <c r="AQ6230" s="46"/>
      <c r="AR6230" s="46"/>
      <c r="AS6230" s="46"/>
      <c r="AT6230" s="46"/>
      <c r="AU6230" s="46"/>
      <c r="AV6230" s="46"/>
      <c r="AW6230" s="46"/>
      <c r="AX6230" s="46"/>
      <c r="AY6230" s="46"/>
      <c r="AZ6230" s="46"/>
      <c r="BA6230" s="46"/>
      <c r="BB6230" s="46"/>
      <c r="BC6230" s="46"/>
      <c r="BD6230" s="46"/>
      <c r="BE6230" s="46"/>
      <c r="BF6230" s="46"/>
      <c r="BG6230" s="46"/>
      <c r="BH6230" s="46"/>
      <c r="BI6230" s="46"/>
      <c r="BJ6230" s="46"/>
      <c r="BK6230" s="46"/>
      <c r="BL6230" s="46"/>
      <c r="BM6230" s="46"/>
      <c r="BN6230" s="46"/>
      <c r="BO6230" s="46"/>
      <c r="BP6230" s="46"/>
      <c r="BQ6230" s="46"/>
      <c r="BR6230" s="46"/>
      <c r="BS6230" s="46"/>
      <c r="BT6230" s="46"/>
      <c r="BU6230" s="46"/>
      <c r="BV6230" s="46"/>
      <c r="BW6230" s="46"/>
      <c r="BX6230" s="46"/>
      <c r="BY6230" s="46"/>
      <c r="BZ6230" s="46"/>
      <c r="CA6230" s="46"/>
      <c r="CB6230" s="46"/>
      <c r="CC6230" s="46"/>
      <c r="CD6230" s="46"/>
      <c r="CE6230" s="46"/>
      <c r="CF6230" s="46"/>
      <c r="CG6230" s="46"/>
      <c r="CH6230" s="46"/>
      <c r="CI6230" s="46"/>
      <c r="CJ6230" s="46"/>
      <c r="CK6230" s="46"/>
      <c r="CL6230" s="46"/>
      <c r="CM6230" s="46"/>
      <c r="CN6230" s="46"/>
      <c r="CO6230" s="46"/>
      <c r="CP6230" s="46"/>
      <c r="CQ6230" s="46"/>
      <c r="CR6230" s="46"/>
      <c r="CS6230" s="46"/>
      <c r="CT6230" s="46"/>
      <c r="CU6230" s="46"/>
      <c r="CV6230" s="46"/>
      <c r="CW6230" s="46"/>
      <c r="CX6230" s="46"/>
      <c r="CY6230" s="46"/>
      <c r="CZ6230" s="46"/>
      <c r="DA6230" s="46"/>
      <c r="DB6230" s="46"/>
      <c r="DC6230" s="46"/>
      <c r="DD6230" s="46"/>
      <c r="DE6230" s="46"/>
      <c r="DF6230" s="46"/>
      <c r="DG6230" s="46"/>
      <c r="DH6230" s="46"/>
      <c r="DI6230" s="46"/>
      <c r="DJ6230" s="46"/>
      <c r="DK6230" s="46"/>
      <c r="DL6230" s="46"/>
      <c r="DM6230" s="46"/>
      <c r="DN6230" s="46"/>
      <c r="DO6230" s="46"/>
      <c r="DP6230" s="46"/>
      <c r="DQ6230" s="46"/>
      <c r="DR6230" s="46"/>
      <c r="DS6230" s="46"/>
      <c r="DT6230" s="46"/>
      <c r="DU6230" s="46"/>
      <c r="DV6230" s="46"/>
      <c r="DW6230" s="46"/>
      <c r="DX6230" s="46"/>
      <c r="DY6230" s="46"/>
      <c r="DZ6230" s="46"/>
      <c r="EA6230" s="46"/>
      <c r="EB6230" s="46"/>
      <c r="EC6230" s="46"/>
      <c r="ED6230" s="46"/>
      <c r="EE6230" s="46"/>
      <c r="EF6230" s="46"/>
      <c r="EG6230" s="46"/>
      <c r="EH6230" s="46"/>
      <c r="EI6230" s="46"/>
      <c r="EJ6230" s="46"/>
      <c r="EK6230" s="46"/>
      <c r="EL6230" s="46"/>
      <c r="EM6230" s="46"/>
      <c r="EN6230" s="46"/>
      <c r="EO6230" s="46"/>
      <c r="EP6230" s="46"/>
      <c r="EQ6230" s="46"/>
      <c r="ER6230" s="46"/>
      <c r="ES6230" s="46"/>
      <c r="ET6230" s="46"/>
      <c r="EU6230" s="46"/>
      <c r="EV6230" s="46"/>
      <c r="EW6230" s="46"/>
      <c r="EX6230" s="46"/>
      <c r="EY6230" s="46"/>
      <c r="EZ6230" s="46"/>
      <c r="FA6230" s="46"/>
      <c r="FB6230" s="46"/>
      <c r="FC6230" s="46"/>
      <c r="FD6230" s="46"/>
      <c r="FE6230" s="46"/>
      <c r="FF6230" s="46"/>
      <c r="FG6230" s="46"/>
      <c r="FH6230" s="46"/>
      <c r="FI6230" s="46"/>
      <c r="FJ6230" s="46"/>
      <c r="FK6230" s="46"/>
      <c r="FL6230" s="46"/>
      <c r="FM6230" s="46"/>
      <c r="FN6230" s="46"/>
      <c r="FO6230" s="46"/>
      <c r="FP6230" s="46"/>
      <c r="FQ6230" s="46"/>
      <c r="FR6230" s="46"/>
      <c r="FS6230" s="46"/>
      <c r="FT6230" s="46"/>
      <c r="FU6230" s="46"/>
    </row>
    <row r="6231" spans="2:177" s="98" customFormat="1" ht="51" customHeight="1" outlineLevel="1">
      <c r="B6231" s="38" t="s">
        <v>13978</v>
      </c>
      <c r="C6231" s="39" t="s">
        <v>66</v>
      </c>
      <c r="D6231" s="51" t="s">
        <v>13599</v>
      </c>
      <c r="E6231" s="51" t="s">
        <v>13600</v>
      </c>
      <c r="F6231" s="40"/>
      <c r="G6231" s="51" t="s">
        <v>13578</v>
      </c>
      <c r="H6231" s="40"/>
      <c r="I6231" s="40" t="s">
        <v>13979</v>
      </c>
      <c r="J6231" s="40"/>
      <c r="K6231" s="32" t="s">
        <v>113</v>
      </c>
      <c r="L6231" s="38">
        <v>0</v>
      </c>
      <c r="M6231" s="48">
        <v>230000000</v>
      </c>
      <c r="N6231" s="41" t="s">
        <v>74</v>
      </c>
      <c r="O6231" s="33" t="s">
        <v>174</v>
      </c>
      <c r="P6231" s="37" t="s">
        <v>86</v>
      </c>
      <c r="Q6231" s="33" t="s">
        <v>77</v>
      </c>
      <c r="R6231" s="42" t="s">
        <v>12389</v>
      </c>
      <c r="S6231" s="38" t="s">
        <v>121</v>
      </c>
      <c r="T6231" s="38">
        <v>796</v>
      </c>
      <c r="U6231" s="32" t="s">
        <v>80</v>
      </c>
      <c r="V6231" s="32">
        <v>2</v>
      </c>
      <c r="W6231" s="63">
        <v>31830.357142857141</v>
      </c>
      <c r="X6231" s="60">
        <v>0</v>
      </c>
      <c r="Y6231" s="44">
        <f t="shared" si="179"/>
        <v>0</v>
      </c>
      <c r="Z6231" s="32"/>
      <c r="AA6231" s="45">
        <v>2014</v>
      </c>
      <c r="AB6231" s="38" t="s">
        <v>122</v>
      </c>
      <c r="AC6231" s="46"/>
      <c r="AD6231" s="46"/>
      <c r="AE6231" s="46"/>
      <c r="AF6231" s="46"/>
      <c r="AG6231" s="46"/>
      <c r="AH6231" s="46"/>
      <c r="AI6231" s="46"/>
      <c r="AJ6231" s="46"/>
      <c r="AK6231" s="46"/>
      <c r="AL6231" s="46"/>
      <c r="AM6231" s="46"/>
      <c r="AN6231" s="46"/>
      <c r="AO6231" s="46"/>
      <c r="AP6231" s="46"/>
      <c r="AQ6231" s="46"/>
      <c r="AR6231" s="46"/>
      <c r="AS6231" s="46"/>
      <c r="AT6231" s="46"/>
      <c r="AU6231" s="46"/>
      <c r="AV6231" s="46"/>
      <c r="AW6231" s="46"/>
      <c r="AX6231" s="46"/>
      <c r="AY6231" s="46"/>
      <c r="AZ6231" s="46"/>
      <c r="BA6231" s="46"/>
      <c r="BB6231" s="46"/>
      <c r="BC6231" s="46"/>
      <c r="BD6231" s="46"/>
      <c r="BE6231" s="46"/>
      <c r="BF6231" s="46"/>
      <c r="BG6231" s="46"/>
      <c r="BH6231" s="46"/>
      <c r="BI6231" s="46"/>
      <c r="BJ6231" s="46"/>
      <c r="BK6231" s="46"/>
      <c r="BL6231" s="46"/>
      <c r="BM6231" s="46"/>
      <c r="BN6231" s="46"/>
      <c r="BO6231" s="46"/>
      <c r="BP6231" s="46"/>
      <c r="BQ6231" s="46"/>
      <c r="BR6231" s="46"/>
      <c r="BS6231" s="46"/>
      <c r="BT6231" s="46"/>
      <c r="BU6231" s="46"/>
      <c r="BV6231" s="46"/>
      <c r="BW6231" s="46"/>
      <c r="BX6231" s="46"/>
      <c r="BY6231" s="46"/>
      <c r="BZ6231" s="46"/>
      <c r="CA6231" s="46"/>
      <c r="CB6231" s="46"/>
      <c r="CC6231" s="46"/>
      <c r="CD6231" s="46"/>
      <c r="CE6231" s="46"/>
      <c r="CF6231" s="46"/>
      <c r="CG6231" s="46"/>
      <c r="CH6231" s="46"/>
      <c r="CI6231" s="46"/>
      <c r="CJ6231" s="46"/>
      <c r="CK6231" s="46"/>
      <c r="CL6231" s="46"/>
      <c r="CM6231" s="46"/>
      <c r="CN6231" s="46"/>
      <c r="CO6231" s="46"/>
      <c r="CP6231" s="46"/>
      <c r="CQ6231" s="46"/>
      <c r="CR6231" s="46"/>
      <c r="CS6231" s="46"/>
      <c r="CT6231" s="46"/>
      <c r="CU6231" s="46"/>
      <c r="CV6231" s="46"/>
      <c r="CW6231" s="46"/>
      <c r="CX6231" s="46"/>
      <c r="CY6231" s="46"/>
      <c r="CZ6231" s="46"/>
      <c r="DA6231" s="46"/>
      <c r="DB6231" s="46"/>
      <c r="DC6231" s="46"/>
      <c r="DD6231" s="46"/>
      <c r="DE6231" s="46"/>
      <c r="DF6231" s="46"/>
      <c r="DG6231" s="46"/>
      <c r="DH6231" s="46"/>
      <c r="DI6231" s="46"/>
      <c r="DJ6231" s="46"/>
      <c r="DK6231" s="46"/>
      <c r="DL6231" s="46"/>
      <c r="DM6231" s="46"/>
      <c r="DN6231" s="46"/>
      <c r="DO6231" s="46"/>
      <c r="DP6231" s="46"/>
      <c r="DQ6231" s="46"/>
      <c r="DR6231" s="46"/>
      <c r="DS6231" s="46"/>
      <c r="DT6231" s="46"/>
      <c r="DU6231" s="46"/>
      <c r="DV6231" s="46"/>
      <c r="DW6231" s="46"/>
      <c r="DX6231" s="46"/>
      <c r="DY6231" s="46"/>
      <c r="DZ6231" s="46"/>
      <c r="EA6231" s="46"/>
      <c r="EB6231" s="46"/>
      <c r="EC6231" s="46"/>
      <c r="ED6231" s="46"/>
      <c r="EE6231" s="46"/>
      <c r="EF6231" s="46"/>
      <c r="EG6231" s="46"/>
      <c r="EH6231" s="46"/>
      <c r="EI6231" s="46"/>
      <c r="EJ6231" s="46"/>
      <c r="EK6231" s="46"/>
      <c r="EL6231" s="46"/>
      <c r="EM6231" s="46"/>
      <c r="EN6231" s="46"/>
      <c r="EO6231" s="46"/>
      <c r="EP6231" s="46"/>
      <c r="EQ6231" s="46"/>
      <c r="ER6231" s="46"/>
      <c r="ES6231" s="46"/>
      <c r="ET6231" s="46"/>
      <c r="EU6231" s="46"/>
      <c r="EV6231" s="46"/>
      <c r="EW6231" s="46"/>
      <c r="EX6231" s="46"/>
      <c r="EY6231" s="46"/>
      <c r="EZ6231" s="46"/>
      <c r="FA6231" s="46"/>
      <c r="FB6231" s="46"/>
      <c r="FC6231" s="46"/>
      <c r="FD6231" s="46"/>
      <c r="FE6231" s="46"/>
      <c r="FF6231" s="46"/>
      <c r="FG6231" s="46"/>
      <c r="FH6231" s="46"/>
      <c r="FI6231" s="46"/>
      <c r="FJ6231" s="46"/>
      <c r="FK6231" s="46"/>
      <c r="FL6231" s="46"/>
      <c r="FM6231" s="46"/>
      <c r="FN6231" s="46"/>
      <c r="FO6231" s="46"/>
      <c r="FP6231" s="46"/>
      <c r="FQ6231" s="46"/>
      <c r="FR6231" s="46"/>
      <c r="FS6231" s="46"/>
      <c r="FT6231" s="46"/>
      <c r="FU6231" s="46"/>
    </row>
    <row r="6232" spans="2:177" s="98" customFormat="1" ht="51" customHeight="1" outlineLevel="1">
      <c r="B6232" s="38" t="s">
        <v>13980</v>
      </c>
      <c r="C6232" s="39" t="s">
        <v>66</v>
      </c>
      <c r="D6232" s="51" t="s">
        <v>13804</v>
      </c>
      <c r="E6232" s="51" t="s">
        <v>13805</v>
      </c>
      <c r="F6232" s="40"/>
      <c r="G6232" s="51" t="s">
        <v>9152</v>
      </c>
      <c r="H6232" s="40"/>
      <c r="I6232" s="40" t="s">
        <v>13981</v>
      </c>
      <c r="J6232" s="40"/>
      <c r="K6232" s="32" t="s">
        <v>113</v>
      </c>
      <c r="L6232" s="38">
        <v>0</v>
      </c>
      <c r="M6232" s="48">
        <v>230000000</v>
      </c>
      <c r="N6232" s="41" t="s">
        <v>74</v>
      </c>
      <c r="O6232" s="33" t="s">
        <v>174</v>
      </c>
      <c r="P6232" s="37" t="s">
        <v>86</v>
      </c>
      <c r="Q6232" s="33" t="s">
        <v>77</v>
      </c>
      <c r="R6232" s="42" t="s">
        <v>12389</v>
      </c>
      <c r="S6232" s="38" t="s">
        <v>121</v>
      </c>
      <c r="T6232" s="38">
        <v>796</v>
      </c>
      <c r="U6232" s="32" t="s">
        <v>80</v>
      </c>
      <c r="V6232" s="60">
        <v>3</v>
      </c>
      <c r="W6232" s="63">
        <v>2465.1785714285711</v>
      </c>
      <c r="X6232" s="60">
        <v>0</v>
      </c>
      <c r="Y6232" s="44">
        <f t="shared" si="179"/>
        <v>0</v>
      </c>
      <c r="Z6232" s="32"/>
      <c r="AA6232" s="45">
        <v>2014</v>
      </c>
      <c r="AB6232" s="38" t="s">
        <v>105</v>
      </c>
      <c r="AC6232" s="46"/>
      <c r="AD6232" s="46"/>
      <c r="AE6232" s="46"/>
      <c r="AF6232" s="46"/>
      <c r="AG6232" s="46"/>
      <c r="AH6232" s="46"/>
      <c r="AI6232" s="46"/>
      <c r="AJ6232" s="46"/>
      <c r="AK6232" s="46"/>
      <c r="AL6232" s="46"/>
      <c r="AM6232" s="46"/>
      <c r="AN6232" s="46"/>
      <c r="AO6232" s="46"/>
      <c r="AP6232" s="46"/>
      <c r="AQ6232" s="46"/>
      <c r="AR6232" s="46"/>
      <c r="AS6232" s="46"/>
      <c r="AT6232" s="46"/>
      <c r="AU6232" s="46"/>
      <c r="AV6232" s="46"/>
      <c r="AW6232" s="46"/>
      <c r="AX6232" s="46"/>
      <c r="AY6232" s="46"/>
      <c r="AZ6232" s="46"/>
      <c r="BA6232" s="46"/>
      <c r="BB6232" s="46"/>
      <c r="BC6232" s="46"/>
      <c r="BD6232" s="46"/>
      <c r="BE6232" s="46"/>
      <c r="BF6232" s="46"/>
      <c r="BG6232" s="46"/>
      <c r="BH6232" s="46"/>
      <c r="BI6232" s="46"/>
      <c r="BJ6232" s="46"/>
      <c r="BK6232" s="46"/>
      <c r="BL6232" s="46"/>
      <c r="BM6232" s="46"/>
      <c r="BN6232" s="46"/>
      <c r="BO6232" s="46"/>
      <c r="BP6232" s="46"/>
      <c r="BQ6232" s="46"/>
      <c r="BR6232" s="46"/>
      <c r="BS6232" s="46"/>
      <c r="BT6232" s="46"/>
      <c r="BU6232" s="46"/>
      <c r="BV6232" s="46"/>
      <c r="BW6232" s="46"/>
      <c r="BX6232" s="46"/>
      <c r="BY6232" s="46"/>
      <c r="BZ6232" s="46"/>
      <c r="CA6232" s="46"/>
      <c r="CB6232" s="46"/>
      <c r="CC6232" s="46"/>
      <c r="CD6232" s="46"/>
      <c r="CE6232" s="46"/>
      <c r="CF6232" s="46"/>
      <c r="CG6232" s="46"/>
      <c r="CH6232" s="46"/>
      <c r="CI6232" s="46"/>
      <c r="CJ6232" s="46"/>
      <c r="CK6232" s="46"/>
      <c r="CL6232" s="46"/>
      <c r="CM6232" s="46"/>
      <c r="CN6232" s="46"/>
      <c r="CO6232" s="46"/>
      <c r="CP6232" s="46"/>
      <c r="CQ6232" s="46"/>
      <c r="CR6232" s="46"/>
      <c r="CS6232" s="46"/>
      <c r="CT6232" s="46"/>
      <c r="CU6232" s="46"/>
      <c r="CV6232" s="46"/>
      <c r="CW6232" s="46"/>
      <c r="CX6232" s="46"/>
      <c r="CY6232" s="46"/>
      <c r="CZ6232" s="46"/>
      <c r="DA6232" s="46"/>
      <c r="DB6232" s="46"/>
      <c r="DC6232" s="46"/>
      <c r="DD6232" s="46"/>
      <c r="DE6232" s="46"/>
      <c r="DF6232" s="46"/>
      <c r="DG6232" s="46"/>
      <c r="DH6232" s="46"/>
      <c r="DI6232" s="46"/>
      <c r="DJ6232" s="46"/>
      <c r="DK6232" s="46"/>
      <c r="DL6232" s="46"/>
      <c r="DM6232" s="46"/>
      <c r="DN6232" s="46"/>
      <c r="DO6232" s="46"/>
      <c r="DP6232" s="46"/>
      <c r="DQ6232" s="46"/>
      <c r="DR6232" s="46"/>
      <c r="DS6232" s="46"/>
      <c r="DT6232" s="46"/>
      <c r="DU6232" s="46"/>
      <c r="DV6232" s="46"/>
      <c r="DW6232" s="46"/>
      <c r="DX6232" s="46"/>
      <c r="DY6232" s="46"/>
      <c r="DZ6232" s="46"/>
      <c r="EA6232" s="46"/>
      <c r="EB6232" s="46"/>
      <c r="EC6232" s="46"/>
      <c r="ED6232" s="46"/>
      <c r="EE6232" s="46"/>
      <c r="EF6232" s="46"/>
      <c r="EG6232" s="46"/>
      <c r="EH6232" s="46"/>
      <c r="EI6232" s="46"/>
      <c r="EJ6232" s="46"/>
      <c r="EK6232" s="46"/>
      <c r="EL6232" s="46"/>
      <c r="EM6232" s="46"/>
      <c r="EN6232" s="46"/>
      <c r="EO6232" s="46"/>
      <c r="EP6232" s="46"/>
      <c r="EQ6232" s="46"/>
      <c r="ER6232" s="46"/>
      <c r="ES6232" s="46"/>
      <c r="ET6232" s="46"/>
      <c r="EU6232" s="46"/>
      <c r="EV6232" s="46"/>
      <c r="EW6232" s="46"/>
      <c r="EX6232" s="46"/>
      <c r="EY6232" s="46"/>
      <c r="EZ6232" s="46"/>
      <c r="FA6232" s="46"/>
      <c r="FB6232" s="46"/>
      <c r="FC6232" s="46"/>
      <c r="FD6232" s="46"/>
      <c r="FE6232" s="46"/>
      <c r="FF6232" s="46"/>
      <c r="FG6232" s="46"/>
      <c r="FH6232" s="46"/>
      <c r="FI6232" s="46"/>
      <c r="FJ6232" s="46"/>
      <c r="FK6232" s="46"/>
      <c r="FL6232" s="46"/>
      <c r="FM6232" s="46"/>
      <c r="FN6232" s="46"/>
      <c r="FO6232" s="46"/>
      <c r="FP6232" s="46"/>
      <c r="FQ6232" s="46"/>
      <c r="FR6232" s="46"/>
      <c r="FS6232" s="46"/>
      <c r="FT6232" s="46"/>
      <c r="FU6232" s="46"/>
    </row>
    <row r="6233" spans="2:177" s="98" customFormat="1" ht="63.75" customHeight="1" outlineLevel="1">
      <c r="B6233" s="38" t="s">
        <v>13982</v>
      </c>
      <c r="C6233" s="39" t="s">
        <v>66</v>
      </c>
      <c r="D6233" s="51" t="s">
        <v>13804</v>
      </c>
      <c r="E6233" s="51" t="s">
        <v>13805</v>
      </c>
      <c r="F6233" s="40"/>
      <c r="G6233" s="51" t="s">
        <v>9152</v>
      </c>
      <c r="H6233" s="40"/>
      <c r="I6233" s="40" t="s">
        <v>13981</v>
      </c>
      <c r="J6233" s="40"/>
      <c r="K6233" s="32" t="s">
        <v>130</v>
      </c>
      <c r="L6233" s="38">
        <v>0</v>
      </c>
      <c r="M6233" s="48">
        <v>230000000</v>
      </c>
      <c r="N6233" s="41" t="s">
        <v>74</v>
      </c>
      <c r="O6233" s="33" t="s">
        <v>110</v>
      </c>
      <c r="P6233" s="37" t="s">
        <v>86</v>
      </c>
      <c r="Q6233" s="33" t="s">
        <v>77</v>
      </c>
      <c r="R6233" s="42" t="s">
        <v>12480</v>
      </c>
      <c r="S6233" s="38" t="s">
        <v>121</v>
      </c>
      <c r="T6233" s="38">
        <v>796</v>
      </c>
      <c r="U6233" s="32" t="s">
        <v>80</v>
      </c>
      <c r="V6233" s="43">
        <v>1</v>
      </c>
      <c r="W6233" s="63">
        <v>2465.1785714285711</v>
      </c>
      <c r="X6233" s="34">
        <v>0</v>
      </c>
      <c r="Y6233" s="44">
        <f t="shared" si="179"/>
        <v>0</v>
      </c>
      <c r="Z6233" s="32"/>
      <c r="AA6233" s="45">
        <v>2014</v>
      </c>
      <c r="AB6233" s="38" t="s">
        <v>122</v>
      </c>
      <c r="AC6233" s="46"/>
      <c r="AD6233" s="46"/>
      <c r="AE6233" s="46"/>
      <c r="AF6233" s="46"/>
      <c r="AG6233" s="46"/>
      <c r="AH6233" s="46"/>
      <c r="AI6233" s="46"/>
      <c r="AJ6233" s="46"/>
      <c r="AK6233" s="46"/>
      <c r="AL6233" s="46"/>
      <c r="AM6233" s="46"/>
      <c r="AN6233" s="46"/>
      <c r="AO6233" s="46"/>
      <c r="AP6233" s="46"/>
      <c r="AQ6233" s="46"/>
      <c r="AR6233" s="46"/>
      <c r="AS6233" s="46"/>
      <c r="AT6233" s="46"/>
      <c r="AU6233" s="46"/>
      <c r="AV6233" s="46"/>
      <c r="AW6233" s="46"/>
      <c r="AX6233" s="46"/>
      <c r="AY6233" s="46"/>
      <c r="AZ6233" s="46"/>
      <c r="BA6233" s="46"/>
      <c r="BB6233" s="46"/>
      <c r="BC6233" s="46"/>
      <c r="BD6233" s="46"/>
      <c r="BE6233" s="46"/>
      <c r="BF6233" s="46"/>
      <c r="BG6233" s="46"/>
      <c r="BH6233" s="46"/>
      <c r="BI6233" s="46"/>
      <c r="BJ6233" s="46"/>
      <c r="BK6233" s="46"/>
      <c r="BL6233" s="46"/>
      <c r="BM6233" s="46"/>
      <c r="BN6233" s="46"/>
      <c r="BO6233" s="46"/>
      <c r="BP6233" s="46"/>
      <c r="BQ6233" s="46"/>
      <c r="BR6233" s="46"/>
      <c r="BS6233" s="46"/>
      <c r="BT6233" s="46"/>
      <c r="BU6233" s="46"/>
      <c r="BV6233" s="46"/>
      <c r="BW6233" s="46"/>
      <c r="BX6233" s="46"/>
      <c r="BY6233" s="46"/>
      <c r="BZ6233" s="46"/>
      <c r="CA6233" s="46"/>
      <c r="CB6233" s="46"/>
      <c r="CC6233" s="46"/>
      <c r="CD6233" s="46"/>
      <c r="CE6233" s="46"/>
      <c r="CF6233" s="46"/>
      <c r="CG6233" s="46"/>
      <c r="CH6233" s="46"/>
      <c r="CI6233" s="46"/>
      <c r="CJ6233" s="46"/>
      <c r="CK6233" s="46"/>
      <c r="CL6233" s="46"/>
      <c r="CM6233" s="46"/>
      <c r="CN6233" s="46"/>
      <c r="CO6233" s="46"/>
      <c r="CP6233" s="46"/>
      <c r="CQ6233" s="46"/>
      <c r="CR6233" s="46"/>
      <c r="CS6233" s="46"/>
      <c r="CT6233" s="46"/>
      <c r="CU6233" s="46"/>
      <c r="CV6233" s="46"/>
      <c r="CW6233" s="46"/>
      <c r="CX6233" s="46"/>
      <c r="CY6233" s="46"/>
      <c r="CZ6233" s="46"/>
      <c r="DA6233" s="46"/>
      <c r="DB6233" s="46"/>
      <c r="DC6233" s="46"/>
      <c r="DD6233" s="46"/>
      <c r="DE6233" s="46"/>
      <c r="DF6233" s="46"/>
      <c r="DG6233" s="46"/>
      <c r="DH6233" s="46"/>
      <c r="DI6233" s="46"/>
      <c r="DJ6233" s="46"/>
      <c r="DK6233" s="46"/>
      <c r="DL6233" s="46"/>
      <c r="DM6233" s="46"/>
      <c r="DN6233" s="46"/>
      <c r="DO6233" s="46"/>
      <c r="DP6233" s="46"/>
      <c r="DQ6233" s="46"/>
      <c r="DR6233" s="46"/>
      <c r="DS6233" s="46"/>
      <c r="DT6233" s="46"/>
      <c r="DU6233" s="46"/>
      <c r="DV6233" s="46"/>
      <c r="DW6233" s="46"/>
      <c r="DX6233" s="46"/>
      <c r="DY6233" s="46"/>
      <c r="DZ6233" s="46"/>
      <c r="EA6233" s="46"/>
      <c r="EB6233" s="46"/>
      <c r="EC6233" s="46"/>
      <c r="ED6233" s="46"/>
      <c r="EE6233" s="46"/>
      <c r="EF6233" s="46"/>
      <c r="EG6233" s="46"/>
      <c r="EH6233" s="46"/>
      <c r="EI6233" s="46"/>
      <c r="EJ6233" s="46"/>
      <c r="EK6233" s="46"/>
      <c r="EL6233" s="46"/>
      <c r="EM6233" s="46"/>
      <c r="EN6233" s="46"/>
      <c r="EO6233" s="46"/>
      <c r="EP6233" s="46"/>
      <c r="EQ6233" s="46"/>
      <c r="ER6233" s="46"/>
      <c r="ES6233" s="46"/>
      <c r="ET6233" s="46"/>
      <c r="EU6233" s="46"/>
      <c r="EV6233" s="46"/>
      <c r="EW6233" s="46"/>
      <c r="EX6233" s="46"/>
      <c r="EY6233" s="46"/>
      <c r="EZ6233" s="46"/>
      <c r="FA6233" s="46"/>
      <c r="FB6233" s="46"/>
      <c r="FC6233" s="46"/>
      <c r="FD6233" s="46"/>
      <c r="FE6233" s="46"/>
      <c r="FF6233" s="46"/>
      <c r="FG6233" s="46"/>
      <c r="FH6233" s="46"/>
      <c r="FI6233" s="46"/>
      <c r="FJ6233" s="46"/>
      <c r="FK6233" s="46"/>
      <c r="FL6233" s="46"/>
      <c r="FM6233" s="46"/>
      <c r="FN6233" s="46"/>
      <c r="FO6233" s="46"/>
      <c r="FP6233" s="46"/>
      <c r="FQ6233" s="46"/>
      <c r="FR6233" s="46"/>
      <c r="FS6233" s="46"/>
      <c r="FT6233" s="46"/>
      <c r="FU6233" s="46"/>
    </row>
    <row r="6234" spans="2:177" s="98" customFormat="1" ht="51" customHeight="1" outlineLevel="1">
      <c r="B6234" s="38" t="s">
        <v>13983</v>
      </c>
      <c r="C6234" s="39" t="s">
        <v>66</v>
      </c>
      <c r="D6234" s="51" t="s">
        <v>13984</v>
      </c>
      <c r="E6234" s="51" t="s">
        <v>13985</v>
      </c>
      <c r="F6234" s="40"/>
      <c r="G6234" s="51" t="s">
        <v>13985</v>
      </c>
      <c r="H6234" s="40"/>
      <c r="I6234" s="40" t="s">
        <v>13986</v>
      </c>
      <c r="J6234" s="40"/>
      <c r="K6234" s="32" t="s">
        <v>113</v>
      </c>
      <c r="L6234" s="38">
        <v>0</v>
      </c>
      <c r="M6234" s="48">
        <v>230000000</v>
      </c>
      <c r="N6234" s="41" t="s">
        <v>74</v>
      </c>
      <c r="O6234" s="33" t="s">
        <v>174</v>
      </c>
      <c r="P6234" s="37" t="s">
        <v>86</v>
      </c>
      <c r="Q6234" s="33" t="s">
        <v>77</v>
      </c>
      <c r="R6234" s="42" t="s">
        <v>12389</v>
      </c>
      <c r="S6234" s="38" t="s">
        <v>121</v>
      </c>
      <c r="T6234" s="38">
        <v>796</v>
      </c>
      <c r="U6234" s="32" t="s">
        <v>80</v>
      </c>
      <c r="V6234" s="32">
        <v>9</v>
      </c>
      <c r="W6234" s="63">
        <v>33584.375</v>
      </c>
      <c r="X6234" s="60">
        <v>0</v>
      </c>
      <c r="Y6234" s="44">
        <f t="shared" si="179"/>
        <v>0</v>
      </c>
      <c r="Z6234" s="32"/>
      <c r="AA6234" s="45">
        <v>2014</v>
      </c>
      <c r="AB6234" s="38" t="s">
        <v>108</v>
      </c>
      <c r="AC6234" s="46"/>
      <c r="AD6234" s="46"/>
      <c r="AE6234" s="46"/>
      <c r="AF6234" s="46"/>
      <c r="AG6234" s="46"/>
      <c r="AH6234" s="46"/>
      <c r="AI6234" s="46"/>
      <c r="AJ6234" s="46"/>
      <c r="AK6234" s="46"/>
      <c r="AL6234" s="46"/>
      <c r="AM6234" s="46"/>
      <c r="AN6234" s="46"/>
      <c r="AO6234" s="46"/>
      <c r="AP6234" s="46"/>
      <c r="AQ6234" s="46"/>
      <c r="AR6234" s="46"/>
      <c r="AS6234" s="46"/>
      <c r="AT6234" s="46"/>
      <c r="AU6234" s="46"/>
      <c r="AV6234" s="46"/>
      <c r="AW6234" s="46"/>
      <c r="AX6234" s="46"/>
      <c r="AY6234" s="46"/>
      <c r="AZ6234" s="46"/>
      <c r="BA6234" s="46"/>
      <c r="BB6234" s="46"/>
      <c r="BC6234" s="46"/>
      <c r="BD6234" s="46"/>
      <c r="BE6234" s="46"/>
      <c r="BF6234" s="46"/>
      <c r="BG6234" s="46"/>
      <c r="BH6234" s="46"/>
      <c r="BI6234" s="46"/>
      <c r="BJ6234" s="46"/>
      <c r="BK6234" s="46"/>
      <c r="BL6234" s="46"/>
      <c r="BM6234" s="46"/>
      <c r="BN6234" s="46"/>
      <c r="BO6234" s="46"/>
      <c r="BP6234" s="46"/>
      <c r="BQ6234" s="46"/>
      <c r="BR6234" s="46"/>
      <c r="BS6234" s="46"/>
      <c r="BT6234" s="46"/>
      <c r="BU6234" s="46"/>
      <c r="BV6234" s="46"/>
      <c r="BW6234" s="46"/>
      <c r="BX6234" s="46"/>
      <c r="BY6234" s="46"/>
      <c r="BZ6234" s="46"/>
      <c r="CA6234" s="46"/>
      <c r="CB6234" s="46"/>
      <c r="CC6234" s="46"/>
      <c r="CD6234" s="46"/>
      <c r="CE6234" s="46"/>
      <c r="CF6234" s="46"/>
      <c r="CG6234" s="46"/>
      <c r="CH6234" s="46"/>
      <c r="CI6234" s="46"/>
      <c r="CJ6234" s="46"/>
      <c r="CK6234" s="46"/>
      <c r="CL6234" s="46"/>
      <c r="CM6234" s="46"/>
      <c r="CN6234" s="46"/>
      <c r="CO6234" s="46"/>
      <c r="CP6234" s="46"/>
      <c r="CQ6234" s="46"/>
      <c r="CR6234" s="46"/>
      <c r="CS6234" s="46"/>
      <c r="CT6234" s="46"/>
      <c r="CU6234" s="46"/>
      <c r="CV6234" s="46"/>
      <c r="CW6234" s="46"/>
      <c r="CX6234" s="46"/>
      <c r="CY6234" s="46"/>
      <c r="CZ6234" s="46"/>
      <c r="DA6234" s="46"/>
      <c r="DB6234" s="46"/>
      <c r="DC6234" s="46"/>
      <c r="DD6234" s="46"/>
      <c r="DE6234" s="46"/>
      <c r="DF6234" s="46"/>
      <c r="DG6234" s="46"/>
      <c r="DH6234" s="46"/>
      <c r="DI6234" s="46"/>
      <c r="DJ6234" s="46"/>
      <c r="DK6234" s="46"/>
      <c r="DL6234" s="46"/>
      <c r="DM6234" s="46"/>
      <c r="DN6234" s="46"/>
      <c r="DO6234" s="46"/>
      <c r="DP6234" s="46"/>
      <c r="DQ6234" s="46"/>
      <c r="DR6234" s="46"/>
      <c r="DS6234" s="46"/>
      <c r="DT6234" s="46"/>
      <c r="DU6234" s="46"/>
      <c r="DV6234" s="46"/>
      <c r="DW6234" s="46"/>
      <c r="DX6234" s="46"/>
      <c r="DY6234" s="46"/>
      <c r="DZ6234" s="46"/>
      <c r="EA6234" s="46"/>
      <c r="EB6234" s="46"/>
      <c r="EC6234" s="46"/>
      <c r="ED6234" s="46"/>
      <c r="EE6234" s="46"/>
      <c r="EF6234" s="46"/>
      <c r="EG6234" s="46"/>
      <c r="EH6234" s="46"/>
      <c r="EI6234" s="46"/>
      <c r="EJ6234" s="46"/>
      <c r="EK6234" s="46"/>
      <c r="EL6234" s="46"/>
      <c r="EM6234" s="46"/>
      <c r="EN6234" s="46"/>
      <c r="EO6234" s="46"/>
      <c r="EP6234" s="46"/>
      <c r="EQ6234" s="46"/>
      <c r="ER6234" s="46"/>
      <c r="ES6234" s="46"/>
      <c r="ET6234" s="46"/>
      <c r="EU6234" s="46"/>
      <c r="EV6234" s="46"/>
      <c r="EW6234" s="46"/>
      <c r="EX6234" s="46"/>
      <c r="EY6234" s="46"/>
      <c r="EZ6234" s="46"/>
      <c r="FA6234" s="46"/>
      <c r="FB6234" s="46"/>
      <c r="FC6234" s="46"/>
      <c r="FD6234" s="46"/>
      <c r="FE6234" s="46"/>
      <c r="FF6234" s="46"/>
      <c r="FG6234" s="46"/>
      <c r="FH6234" s="46"/>
      <c r="FI6234" s="46"/>
      <c r="FJ6234" s="46"/>
      <c r="FK6234" s="46"/>
      <c r="FL6234" s="46"/>
      <c r="FM6234" s="46"/>
      <c r="FN6234" s="46"/>
      <c r="FO6234" s="46"/>
      <c r="FP6234" s="46"/>
      <c r="FQ6234" s="46"/>
      <c r="FR6234" s="46"/>
      <c r="FS6234" s="46"/>
      <c r="FT6234" s="46"/>
      <c r="FU6234" s="46"/>
    </row>
    <row r="6235" spans="2:177" s="98" customFormat="1" ht="63.75" customHeight="1" outlineLevel="1">
      <c r="B6235" s="38" t="s">
        <v>13987</v>
      </c>
      <c r="C6235" s="39" t="s">
        <v>66</v>
      </c>
      <c r="D6235" s="51" t="s">
        <v>13984</v>
      </c>
      <c r="E6235" s="51" t="s">
        <v>13985</v>
      </c>
      <c r="F6235" s="40"/>
      <c r="G6235" s="51" t="s">
        <v>13985</v>
      </c>
      <c r="H6235" s="40"/>
      <c r="I6235" s="40" t="s">
        <v>13986</v>
      </c>
      <c r="J6235" s="40"/>
      <c r="K6235" s="32" t="s">
        <v>130</v>
      </c>
      <c r="L6235" s="38">
        <v>0</v>
      </c>
      <c r="M6235" s="48">
        <v>230000000</v>
      </c>
      <c r="N6235" s="41" t="s">
        <v>74</v>
      </c>
      <c r="O6235" s="33" t="s">
        <v>110</v>
      </c>
      <c r="P6235" s="37" t="s">
        <v>86</v>
      </c>
      <c r="Q6235" s="33" t="s">
        <v>77</v>
      </c>
      <c r="R6235" s="42" t="s">
        <v>12393</v>
      </c>
      <c r="S6235" s="38" t="s">
        <v>121</v>
      </c>
      <c r="T6235" s="38">
        <v>796</v>
      </c>
      <c r="U6235" s="32" t="s">
        <v>80</v>
      </c>
      <c r="V6235" s="32">
        <v>9</v>
      </c>
      <c r="W6235" s="63">
        <v>33584.375</v>
      </c>
      <c r="X6235" s="34">
        <v>0</v>
      </c>
      <c r="Y6235" s="44">
        <f t="shared" si="179"/>
        <v>0</v>
      </c>
      <c r="Z6235" s="32"/>
      <c r="AA6235" s="45">
        <v>2014</v>
      </c>
      <c r="AB6235" s="38" t="s">
        <v>122</v>
      </c>
      <c r="AC6235" s="46"/>
      <c r="AD6235" s="46"/>
      <c r="AE6235" s="46"/>
      <c r="AF6235" s="46"/>
      <c r="AG6235" s="46"/>
      <c r="AH6235" s="46"/>
      <c r="AI6235" s="46"/>
      <c r="AJ6235" s="46"/>
      <c r="AK6235" s="46"/>
      <c r="AL6235" s="46"/>
      <c r="AM6235" s="46"/>
      <c r="AN6235" s="46"/>
      <c r="AO6235" s="46"/>
      <c r="AP6235" s="46"/>
      <c r="AQ6235" s="46"/>
      <c r="AR6235" s="46"/>
      <c r="AS6235" s="46"/>
      <c r="AT6235" s="46"/>
      <c r="AU6235" s="46"/>
      <c r="AV6235" s="46"/>
      <c r="AW6235" s="46"/>
      <c r="AX6235" s="46"/>
      <c r="AY6235" s="46"/>
      <c r="AZ6235" s="46"/>
      <c r="BA6235" s="46"/>
      <c r="BB6235" s="46"/>
      <c r="BC6235" s="46"/>
      <c r="BD6235" s="46"/>
      <c r="BE6235" s="46"/>
      <c r="BF6235" s="46"/>
      <c r="BG6235" s="46"/>
      <c r="BH6235" s="46"/>
      <c r="BI6235" s="46"/>
      <c r="BJ6235" s="46"/>
      <c r="BK6235" s="46"/>
      <c r="BL6235" s="46"/>
      <c r="BM6235" s="46"/>
      <c r="BN6235" s="46"/>
      <c r="BO6235" s="46"/>
      <c r="BP6235" s="46"/>
      <c r="BQ6235" s="46"/>
      <c r="BR6235" s="46"/>
      <c r="BS6235" s="46"/>
      <c r="BT6235" s="46"/>
      <c r="BU6235" s="46"/>
      <c r="BV6235" s="46"/>
      <c r="BW6235" s="46"/>
      <c r="BX6235" s="46"/>
      <c r="BY6235" s="46"/>
      <c r="BZ6235" s="46"/>
      <c r="CA6235" s="46"/>
      <c r="CB6235" s="46"/>
      <c r="CC6235" s="46"/>
      <c r="CD6235" s="46"/>
      <c r="CE6235" s="46"/>
      <c r="CF6235" s="46"/>
      <c r="CG6235" s="46"/>
      <c r="CH6235" s="46"/>
      <c r="CI6235" s="46"/>
      <c r="CJ6235" s="46"/>
      <c r="CK6235" s="46"/>
      <c r="CL6235" s="46"/>
      <c r="CM6235" s="46"/>
      <c r="CN6235" s="46"/>
      <c r="CO6235" s="46"/>
      <c r="CP6235" s="46"/>
      <c r="CQ6235" s="46"/>
      <c r="CR6235" s="46"/>
      <c r="CS6235" s="46"/>
      <c r="CT6235" s="46"/>
      <c r="CU6235" s="46"/>
      <c r="CV6235" s="46"/>
      <c r="CW6235" s="46"/>
      <c r="CX6235" s="46"/>
      <c r="CY6235" s="46"/>
      <c r="CZ6235" s="46"/>
      <c r="DA6235" s="46"/>
      <c r="DB6235" s="46"/>
      <c r="DC6235" s="46"/>
      <c r="DD6235" s="46"/>
      <c r="DE6235" s="46"/>
      <c r="DF6235" s="46"/>
      <c r="DG6235" s="46"/>
      <c r="DH6235" s="46"/>
      <c r="DI6235" s="46"/>
      <c r="DJ6235" s="46"/>
      <c r="DK6235" s="46"/>
      <c r="DL6235" s="46"/>
      <c r="DM6235" s="46"/>
      <c r="DN6235" s="46"/>
      <c r="DO6235" s="46"/>
      <c r="DP6235" s="46"/>
      <c r="DQ6235" s="46"/>
      <c r="DR6235" s="46"/>
      <c r="DS6235" s="46"/>
      <c r="DT6235" s="46"/>
      <c r="DU6235" s="46"/>
      <c r="DV6235" s="46"/>
      <c r="DW6235" s="46"/>
      <c r="DX6235" s="46"/>
      <c r="DY6235" s="46"/>
      <c r="DZ6235" s="46"/>
      <c r="EA6235" s="46"/>
      <c r="EB6235" s="46"/>
      <c r="EC6235" s="46"/>
      <c r="ED6235" s="46"/>
      <c r="EE6235" s="46"/>
      <c r="EF6235" s="46"/>
      <c r="EG6235" s="46"/>
      <c r="EH6235" s="46"/>
      <c r="EI6235" s="46"/>
      <c r="EJ6235" s="46"/>
      <c r="EK6235" s="46"/>
      <c r="EL6235" s="46"/>
      <c r="EM6235" s="46"/>
      <c r="EN6235" s="46"/>
      <c r="EO6235" s="46"/>
      <c r="EP6235" s="46"/>
      <c r="EQ6235" s="46"/>
      <c r="ER6235" s="46"/>
      <c r="ES6235" s="46"/>
      <c r="ET6235" s="46"/>
      <c r="EU6235" s="46"/>
      <c r="EV6235" s="46"/>
      <c r="EW6235" s="46"/>
      <c r="EX6235" s="46"/>
      <c r="EY6235" s="46"/>
      <c r="EZ6235" s="46"/>
      <c r="FA6235" s="46"/>
      <c r="FB6235" s="46"/>
      <c r="FC6235" s="46"/>
      <c r="FD6235" s="46"/>
      <c r="FE6235" s="46"/>
      <c r="FF6235" s="46"/>
      <c r="FG6235" s="46"/>
      <c r="FH6235" s="46"/>
      <c r="FI6235" s="46"/>
      <c r="FJ6235" s="46"/>
      <c r="FK6235" s="46"/>
      <c r="FL6235" s="46"/>
      <c r="FM6235" s="46"/>
      <c r="FN6235" s="46"/>
      <c r="FO6235" s="46"/>
      <c r="FP6235" s="46"/>
      <c r="FQ6235" s="46"/>
      <c r="FR6235" s="46"/>
      <c r="FS6235" s="46"/>
      <c r="FT6235" s="46"/>
      <c r="FU6235" s="46"/>
    </row>
    <row r="6236" spans="2:177" s="98" customFormat="1" ht="51" customHeight="1" outlineLevel="1">
      <c r="B6236" s="38" t="s">
        <v>13988</v>
      </c>
      <c r="C6236" s="39" t="s">
        <v>66</v>
      </c>
      <c r="D6236" s="51" t="s">
        <v>13866</v>
      </c>
      <c r="E6236" s="51" t="s">
        <v>13867</v>
      </c>
      <c r="F6236" s="40"/>
      <c r="G6236" s="51" t="s">
        <v>9152</v>
      </c>
      <c r="H6236" s="40"/>
      <c r="I6236" s="40" t="s">
        <v>13989</v>
      </c>
      <c r="J6236" s="40"/>
      <c r="K6236" s="32" t="s">
        <v>113</v>
      </c>
      <c r="L6236" s="38">
        <v>0</v>
      </c>
      <c r="M6236" s="48">
        <v>230000000</v>
      </c>
      <c r="N6236" s="41" t="s">
        <v>74</v>
      </c>
      <c r="O6236" s="33" t="s">
        <v>174</v>
      </c>
      <c r="P6236" s="37" t="s">
        <v>86</v>
      </c>
      <c r="Q6236" s="33" t="s">
        <v>77</v>
      </c>
      <c r="R6236" s="42" t="s">
        <v>12389</v>
      </c>
      <c r="S6236" s="38" t="s">
        <v>121</v>
      </c>
      <c r="T6236" s="38">
        <v>796</v>
      </c>
      <c r="U6236" s="32" t="s">
        <v>80</v>
      </c>
      <c r="V6236" s="60">
        <v>44</v>
      </c>
      <c r="W6236" s="63">
        <v>6678.5714285714275</v>
      </c>
      <c r="X6236" s="60">
        <v>0</v>
      </c>
      <c r="Y6236" s="44">
        <f t="shared" si="179"/>
        <v>0</v>
      </c>
      <c r="Z6236" s="32"/>
      <c r="AA6236" s="45">
        <v>2014</v>
      </c>
      <c r="AB6236" s="38" t="s">
        <v>230</v>
      </c>
      <c r="AC6236" s="46"/>
      <c r="AD6236" s="46"/>
      <c r="AE6236" s="46"/>
      <c r="AF6236" s="46"/>
      <c r="AG6236" s="46"/>
      <c r="AH6236" s="46"/>
      <c r="AI6236" s="46"/>
      <c r="AJ6236" s="46"/>
      <c r="AK6236" s="46"/>
      <c r="AL6236" s="46"/>
      <c r="AM6236" s="46"/>
      <c r="AN6236" s="46"/>
      <c r="AO6236" s="46"/>
      <c r="AP6236" s="46"/>
      <c r="AQ6236" s="46"/>
      <c r="AR6236" s="46"/>
      <c r="AS6236" s="46"/>
      <c r="AT6236" s="46"/>
      <c r="AU6236" s="46"/>
      <c r="AV6236" s="46"/>
      <c r="AW6236" s="46"/>
      <c r="AX6236" s="46"/>
      <c r="AY6236" s="46"/>
      <c r="AZ6236" s="46"/>
      <c r="BA6236" s="46"/>
      <c r="BB6236" s="46"/>
      <c r="BC6236" s="46"/>
      <c r="BD6236" s="46"/>
      <c r="BE6236" s="46"/>
      <c r="BF6236" s="46"/>
      <c r="BG6236" s="46"/>
      <c r="BH6236" s="46"/>
      <c r="BI6236" s="46"/>
      <c r="BJ6236" s="46"/>
      <c r="BK6236" s="46"/>
      <c r="BL6236" s="46"/>
      <c r="BM6236" s="46"/>
      <c r="BN6236" s="46"/>
      <c r="BO6236" s="46"/>
      <c r="BP6236" s="46"/>
      <c r="BQ6236" s="46"/>
      <c r="BR6236" s="46"/>
      <c r="BS6236" s="46"/>
      <c r="BT6236" s="46"/>
      <c r="BU6236" s="46"/>
      <c r="BV6236" s="46"/>
      <c r="BW6236" s="46"/>
      <c r="BX6236" s="46"/>
      <c r="BY6236" s="46"/>
      <c r="BZ6236" s="46"/>
      <c r="CA6236" s="46"/>
      <c r="CB6236" s="46"/>
      <c r="CC6236" s="46"/>
      <c r="CD6236" s="46"/>
      <c r="CE6236" s="46"/>
      <c r="CF6236" s="46"/>
      <c r="CG6236" s="46"/>
      <c r="CH6236" s="46"/>
      <c r="CI6236" s="46"/>
      <c r="CJ6236" s="46"/>
      <c r="CK6236" s="46"/>
      <c r="CL6236" s="46"/>
      <c r="CM6236" s="46"/>
      <c r="CN6236" s="46"/>
      <c r="CO6236" s="46"/>
      <c r="CP6236" s="46"/>
      <c r="CQ6236" s="46"/>
      <c r="CR6236" s="46"/>
      <c r="CS6236" s="46"/>
      <c r="CT6236" s="46"/>
      <c r="CU6236" s="46"/>
      <c r="CV6236" s="46"/>
      <c r="CW6236" s="46"/>
      <c r="CX6236" s="46"/>
      <c r="CY6236" s="46"/>
      <c r="CZ6236" s="46"/>
      <c r="DA6236" s="46"/>
      <c r="DB6236" s="46"/>
      <c r="DC6236" s="46"/>
      <c r="DD6236" s="46"/>
      <c r="DE6236" s="46"/>
      <c r="DF6236" s="46"/>
      <c r="DG6236" s="46"/>
      <c r="DH6236" s="46"/>
      <c r="DI6236" s="46"/>
      <c r="DJ6236" s="46"/>
      <c r="DK6236" s="46"/>
      <c r="DL6236" s="46"/>
      <c r="DM6236" s="46"/>
      <c r="DN6236" s="46"/>
      <c r="DO6236" s="46"/>
      <c r="DP6236" s="46"/>
      <c r="DQ6236" s="46"/>
      <c r="DR6236" s="46"/>
      <c r="DS6236" s="46"/>
      <c r="DT6236" s="46"/>
      <c r="DU6236" s="46"/>
      <c r="DV6236" s="46"/>
      <c r="DW6236" s="46"/>
      <c r="DX6236" s="46"/>
      <c r="DY6236" s="46"/>
      <c r="DZ6236" s="46"/>
      <c r="EA6236" s="46"/>
      <c r="EB6236" s="46"/>
      <c r="EC6236" s="46"/>
      <c r="ED6236" s="46"/>
      <c r="EE6236" s="46"/>
      <c r="EF6236" s="46"/>
      <c r="EG6236" s="46"/>
      <c r="EH6236" s="46"/>
      <c r="EI6236" s="46"/>
      <c r="EJ6236" s="46"/>
      <c r="EK6236" s="46"/>
      <c r="EL6236" s="46"/>
      <c r="EM6236" s="46"/>
      <c r="EN6236" s="46"/>
      <c r="EO6236" s="46"/>
      <c r="EP6236" s="46"/>
      <c r="EQ6236" s="46"/>
      <c r="ER6236" s="46"/>
      <c r="ES6236" s="46"/>
      <c r="ET6236" s="46"/>
      <c r="EU6236" s="46"/>
      <c r="EV6236" s="46"/>
      <c r="EW6236" s="46"/>
      <c r="EX6236" s="46"/>
      <c r="EY6236" s="46"/>
      <c r="EZ6236" s="46"/>
      <c r="FA6236" s="46"/>
      <c r="FB6236" s="46"/>
      <c r="FC6236" s="46"/>
      <c r="FD6236" s="46"/>
      <c r="FE6236" s="46"/>
      <c r="FF6236" s="46"/>
      <c r="FG6236" s="46"/>
      <c r="FH6236" s="46"/>
      <c r="FI6236" s="46"/>
      <c r="FJ6236" s="46"/>
      <c r="FK6236" s="46"/>
      <c r="FL6236" s="46"/>
      <c r="FM6236" s="46"/>
      <c r="FN6236" s="46"/>
      <c r="FO6236" s="46"/>
      <c r="FP6236" s="46"/>
      <c r="FQ6236" s="46"/>
      <c r="FR6236" s="46"/>
      <c r="FS6236" s="46"/>
      <c r="FT6236" s="46"/>
      <c r="FU6236" s="46"/>
    </row>
    <row r="6237" spans="2:177" s="98" customFormat="1" ht="63.75" customHeight="1" outlineLevel="1">
      <c r="B6237" s="38" t="s">
        <v>13990</v>
      </c>
      <c r="C6237" s="39" t="s">
        <v>66</v>
      </c>
      <c r="D6237" s="51" t="s">
        <v>13866</v>
      </c>
      <c r="E6237" s="51" t="s">
        <v>13867</v>
      </c>
      <c r="F6237" s="40"/>
      <c r="G6237" s="51" t="s">
        <v>9152</v>
      </c>
      <c r="H6237" s="40"/>
      <c r="I6237" s="40" t="s">
        <v>13989</v>
      </c>
      <c r="J6237" s="40"/>
      <c r="K6237" s="32" t="s">
        <v>130</v>
      </c>
      <c r="L6237" s="38">
        <v>0</v>
      </c>
      <c r="M6237" s="48">
        <v>230000000</v>
      </c>
      <c r="N6237" s="41" t="s">
        <v>74</v>
      </c>
      <c r="O6237" s="33" t="s">
        <v>110</v>
      </c>
      <c r="P6237" s="37" t="s">
        <v>86</v>
      </c>
      <c r="Q6237" s="33" t="s">
        <v>77</v>
      </c>
      <c r="R6237" s="42" t="s">
        <v>12393</v>
      </c>
      <c r="S6237" s="38" t="s">
        <v>121</v>
      </c>
      <c r="T6237" s="38">
        <v>796</v>
      </c>
      <c r="U6237" s="32" t="s">
        <v>80</v>
      </c>
      <c r="V6237" s="43">
        <v>31</v>
      </c>
      <c r="W6237" s="63">
        <v>6678.5714285714275</v>
      </c>
      <c r="X6237" s="34">
        <v>0</v>
      </c>
      <c r="Y6237" s="44">
        <f t="shared" si="179"/>
        <v>0</v>
      </c>
      <c r="Z6237" s="32"/>
      <c r="AA6237" s="45">
        <v>2014</v>
      </c>
      <c r="AB6237" s="38" t="s">
        <v>122</v>
      </c>
      <c r="AC6237" s="46"/>
      <c r="AD6237" s="46"/>
      <c r="AE6237" s="46"/>
      <c r="AF6237" s="46"/>
      <c r="AG6237" s="46"/>
      <c r="AH6237" s="46"/>
      <c r="AI6237" s="46"/>
      <c r="AJ6237" s="46"/>
      <c r="AK6237" s="46"/>
      <c r="AL6237" s="46"/>
      <c r="AM6237" s="46"/>
      <c r="AN6237" s="46"/>
      <c r="AO6237" s="46"/>
      <c r="AP6237" s="46"/>
      <c r="AQ6237" s="46"/>
      <c r="AR6237" s="46"/>
      <c r="AS6237" s="46"/>
      <c r="AT6237" s="46"/>
      <c r="AU6237" s="46"/>
      <c r="AV6237" s="46"/>
      <c r="AW6237" s="46"/>
      <c r="AX6237" s="46"/>
      <c r="AY6237" s="46"/>
      <c r="AZ6237" s="46"/>
      <c r="BA6237" s="46"/>
      <c r="BB6237" s="46"/>
      <c r="BC6237" s="46"/>
      <c r="BD6237" s="46"/>
      <c r="BE6237" s="46"/>
      <c r="BF6237" s="46"/>
      <c r="BG6237" s="46"/>
      <c r="BH6237" s="46"/>
      <c r="BI6237" s="46"/>
      <c r="BJ6237" s="46"/>
      <c r="BK6237" s="46"/>
      <c r="BL6237" s="46"/>
      <c r="BM6237" s="46"/>
      <c r="BN6237" s="46"/>
      <c r="BO6237" s="46"/>
      <c r="BP6237" s="46"/>
      <c r="BQ6237" s="46"/>
      <c r="BR6237" s="46"/>
      <c r="BS6237" s="46"/>
      <c r="BT6237" s="46"/>
      <c r="BU6237" s="46"/>
      <c r="BV6237" s="46"/>
      <c r="BW6237" s="46"/>
      <c r="BX6237" s="46"/>
      <c r="BY6237" s="46"/>
      <c r="BZ6237" s="46"/>
      <c r="CA6237" s="46"/>
      <c r="CB6237" s="46"/>
      <c r="CC6237" s="46"/>
      <c r="CD6237" s="46"/>
      <c r="CE6237" s="46"/>
      <c r="CF6237" s="46"/>
      <c r="CG6237" s="46"/>
      <c r="CH6237" s="46"/>
      <c r="CI6237" s="46"/>
      <c r="CJ6237" s="46"/>
      <c r="CK6237" s="46"/>
      <c r="CL6237" s="46"/>
      <c r="CM6237" s="46"/>
      <c r="CN6237" s="46"/>
      <c r="CO6237" s="46"/>
      <c r="CP6237" s="46"/>
      <c r="CQ6237" s="46"/>
      <c r="CR6237" s="46"/>
      <c r="CS6237" s="46"/>
      <c r="CT6237" s="46"/>
      <c r="CU6237" s="46"/>
      <c r="CV6237" s="46"/>
      <c r="CW6237" s="46"/>
      <c r="CX6237" s="46"/>
      <c r="CY6237" s="46"/>
      <c r="CZ6237" s="46"/>
      <c r="DA6237" s="46"/>
      <c r="DB6237" s="46"/>
      <c r="DC6237" s="46"/>
      <c r="DD6237" s="46"/>
      <c r="DE6237" s="46"/>
      <c r="DF6237" s="46"/>
      <c r="DG6237" s="46"/>
      <c r="DH6237" s="46"/>
      <c r="DI6237" s="46"/>
      <c r="DJ6237" s="46"/>
      <c r="DK6237" s="46"/>
      <c r="DL6237" s="46"/>
      <c r="DM6237" s="46"/>
      <c r="DN6237" s="46"/>
      <c r="DO6237" s="46"/>
      <c r="DP6237" s="46"/>
      <c r="DQ6237" s="46"/>
      <c r="DR6237" s="46"/>
      <c r="DS6237" s="46"/>
      <c r="DT6237" s="46"/>
      <c r="DU6237" s="46"/>
      <c r="DV6237" s="46"/>
      <c r="DW6237" s="46"/>
      <c r="DX6237" s="46"/>
      <c r="DY6237" s="46"/>
      <c r="DZ6237" s="46"/>
      <c r="EA6237" s="46"/>
      <c r="EB6237" s="46"/>
      <c r="EC6237" s="46"/>
      <c r="ED6237" s="46"/>
      <c r="EE6237" s="46"/>
      <c r="EF6237" s="46"/>
      <c r="EG6237" s="46"/>
      <c r="EH6237" s="46"/>
      <c r="EI6237" s="46"/>
      <c r="EJ6237" s="46"/>
      <c r="EK6237" s="46"/>
      <c r="EL6237" s="46"/>
      <c r="EM6237" s="46"/>
      <c r="EN6237" s="46"/>
      <c r="EO6237" s="46"/>
      <c r="EP6237" s="46"/>
      <c r="EQ6237" s="46"/>
      <c r="ER6237" s="46"/>
      <c r="ES6237" s="46"/>
      <c r="ET6237" s="46"/>
      <c r="EU6237" s="46"/>
      <c r="EV6237" s="46"/>
      <c r="EW6237" s="46"/>
      <c r="EX6237" s="46"/>
      <c r="EY6237" s="46"/>
      <c r="EZ6237" s="46"/>
      <c r="FA6237" s="46"/>
      <c r="FB6237" s="46"/>
      <c r="FC6237" s="46"/>
      <c r="FD6237" s="46"/>
      <c r="FE6237" s="46"/>
      <c r="FF6237" s="46"/>
      <c r="FG6237" s="46"/>
      <c r="FH6237" s="46"/>
      <c r="FI6237" s="46"/>
      <c r="FJ6237" s="46"/>
      <c r="FK6237" s="46"/>
      <c r="FL6237" s="46"/>
      <c r="FM6237" s="46"/>
      <c r="FN6237" s="46"/>
      <c r="FO6237" s="46"/>
      <c r="FP6237" s="46"/>
      <c r="FQ6237" s="46"/>
      <c r="FR6237" s="46"/>
      <c r="FS6237" s="46"/>
      <c r="FT6237" s="46"/>
      <c r="FU6237" s="46"/>
    </row>
    <row r="6238" spans="2:177" s="98" customFormat="1" ht="51" customHeight="1" outlineLevel="1">
      <c r="B6238" s="38" t="s">
        <v>13991</v>
      </c>
      <c r="C6238" s="39" t="s">
        <v>66</v>
      </c>
      <c r="D6238" s="51" t="s">
        <v>13879</v>
      </c>
      <c r="E6238" s="51" t="s">
        <v>13683</v>
      </c>
      <c r="F6238" s="40"/>
      <c r="G6238" s="51" t="s">
        <v>9152</v>
      </c>
      <c r="H6238" s="40"/>
      <c r="I6238" s="40" t="s">
        <v>13992</v>
      </c>
      <c r="J6238" s="40"/>
      <c r="K6238" s="32" t="s">
        <v>113</v>
      </c>
      <c r="L6238" s="38">
        <v>0</v>
      </c>
      <c r="M6238" s="48">
        <v>230000000</v>
      </c>
      <c r="N6238" s="41" t="s">
        <v>74</v>
      </c>
      <c r="O6238" s="33" t="s">
        <v>174</v>
      </c>
      <c r="P6238" s="37" t="s">
        <v>86</v>
      </c>
      <c r="Q6238" s="33" t="s">
        <v>77</v>
      </c>
      <c r="R6238" s="42" t="s">
        <v>12389</v>
      </c>
      <c r="S6238" s="38" t="s">
        <v>121</v>
      </c>
      <c r="T6238" s="38">
        <v>796</v>
      </c>
      <c r="U6238" s="32" t="s">
        <v>80</v>
      </c>
      <c r="V6238" s="60">
        <v>238</v>
      </c>
      <c r="W6238" s="63">
        <v>725.80357142857144</v>
      </c>
      <c r="X6238" s="60">
        <v>0</v>
      </c>
      <c r="Y6238" s="44">
        <f t="shared" si="179"/>
        <v>0</v>
      </c>
      <c r="Z6238" s="32"/>
      <c r="AA6238" s="45">
        <v>2014</v>
      </c>
      <c r="AB6238" s="38" t="s">
        <v>105</v>
      </c>
      <c r="AC6238" s="46"/>
      <c r="AD6238" s="46"/>
      <c r="AE6238" s="46"/>
      <c r="AF6238" s="46"/>
      <c r="AG6238" s="46"/>
      <c r="AH6238" s="46"/>
      <c r="AI6238" s="46"/>
      <c r="AJ6238" s="46"/>
      <c r="AK6238" s="46"/>
      <c r="AL6238" s="46"/>
      <c r="AM6238" s="46"/>
      <c r="AN6238" s="46"/>
      <c r="AO6238" s="46"/>
      <c r="AP6238" s="46"/>
      <c r="AQ6238" s="46"/>
      <c r="AR6238" s="46"/>
      <c r="AS6238" s="46"/>
      <c r="AT6238" s="46"/>
      <c r="AU6238" s="46"/>
      <c r="AV6238" s="46"/>
      <c r="AW6238" s="46"/>
      <c r="AX6238" s="46"/>
      <c r="AY6238" s="46"/>
      <c r="AZ6238" s="46"/>
      <c r="BA6238" s="46"/>
      <c r="BB6238" s="46"/>
      <c r="BC6238" s="46"/>
      <c r="BD6238" s="46"/>
      <c r="BE6238" s="46"/>
      <c r="BF6238" s="46"/>
      <c r="BG6238" s="46"/>
      <c r="BH6238" s="46"/>
      <c r="BI6238" s="46"/>
      <c r="BJ6238" s="46"/>
      <c r="BK6238" s="46"/>
      <c r="BL6238" s="46"/>
      <c r="BM6238" s="46"/>
      <c r="BN6238" s="46"/>
      <c r="BO6238" s="46"/>
      <c r="BP6238" s="46"/>
      <c r="BQ6238" s="46"/>
      <c r="BR6238" s="46"/>
      <c r="BS6238" s="46"/>
      <c r="BT6238" s="46"/>
      <c r="BU6238" s="46"/>
      <c r="BV6238" s="46"/>
      <c r="BW6238" s="46"/>
      <c r="BX6238" s="46"/>
      <c r="BY6238" s="46"/>
      <c r="BZ6238" s="46"/>
      <c r="CA6238" s="46"/>
      <c r="CB6238" s="46"/>
      <c r="CC6238" s="46"/>
      <c r="CD6238" s="46"/>
      <c r="CE6238" s="46"/>
      <c r="CF6238" s="46"/>
      <c r="CG6238" s="46"/>
      <c r="CH6238" s="46"/>
      <c r="CI6238" s="46"/>
      <c r="CJ6238" s="46"/>
      <c r="CK6238" s="46"/>
      <c r="CL6238" s="46"/>
      <c r="CM6238" s="46"/>
      <c r="CN6238" s="46"/>
      <c r="CO6238" s="46"/>
      <c r="CP6238" s="46"/>
      <c r="CQ6238" s="46"/>
      <c r="CR6238" s="46"/>
      <c r="CS6238" s="46"/>
      <c r="CT6238" s="46"/>
      <c r="CU6238" s="46"/>
      <c r="CV6238" s="46"/>
      <c r="CW6238" s="46"/>
      <c r="CX6238" s="46"/>
      <c r="CY6238" s="46"/>
      <c r="CZ6238" s="46"/>
      <c r="DA6238" s="46"/>
      <c r="DB6238" s="46"/>
      <c r="DC6238" s="46"/>
      <c r="DD6238" s="46"/>
      <c r="DE6238" s="46"/>
      <c r="DF6238" s="46"/>
      <c r="DG6238" s="46"/>
      <c r="DH6238" s="46"/>
      <c r="DI6238" s="46"/>
      <c r="DJ6238" s="46"/>
      <c r="DK6238" s="46"/>
      <c r="DL6238" s="46"/>
      <c r="DM6238" s="46"/>
      <c r="DN6238" s="46"/>
      <c r="DO6238" s="46"/>
      <c r="DP6238" s="46"/>
      <c r="DQ6238" s="46"/>
      <c r="DR6238" s="46"/>
      <c r="DS6238" s="46"/>
      <c r="DT6238" s="46"/>
      <c r="DU6238" s="46"/>
      <c r="DV6238" s="46"/>
      <c r="DW6238" s="46"/>
      <c r="DX6238" s="46"/>
      <c r="DY6238" s="46"/>
      <c r="DZ6238" s="46"/>
      <c r="EA6238" s="46"/>
      <c r="EB6238" s="46"/>
      <c r="EC6238" s="46"/>
      <c r="ED6238" s="46"/>
      <c r="EE6238" s="46"/>
      <c r="EF6238" s="46"/>
      <c r="EG6238" s="46"/>
      <c r="EH6238" s="46"/>
      <c r="EI6238" s="46"/>
      <c r="EJ6238" s="46"/>
      <c r="EK6238" s="46"/>
      <c r="EL6238" s="46"/>
      <c r="EM6238" s="46"/>
      <c r="EN6238" s="46"/>
      <c r="EO6238" s="46"/>
      <c r="EP6238" s="46"/>
      <c r="EQ6238" s="46"/>
      <c r="ER6238" s="46"/>
      <c r="ES6238" s="46"/>
      <c r="ET6238" s="46"/>
      <c r="EU6238" s="46"/>
      <c r="EV6238" s="46"/>
      <c r="EW6238" s="46"/>
      <c r="EX6238" s="46"/>
      <c r="EY6238" s="46"/>
      <c r="EZ6238" s="46"/>
      <c r="FA6238" s="46"/>
      <c r="FB6238" s="46"/>
      <c r="FC6238" s="46"/>
      <c r="FD6238" s="46"/>
      <c r="FE6238" s="46"/>
      <c r="FF6238" s="46"/>
      <c r="FG6238" s="46"/>
      <c r="FH6238" s="46"/>
      <c r="FI6238" s="46"/>
      <c r="FJ6238" s="46"/>
      <c r="FK6238" s="46"/>
      <c r="FL6238" s="46"/>
      <c r="FM6238" s="46"/>
      <c r="FN6238" s="46"/>
      <c r="FO6238" s="46"/>
      <c r="FP6238" s="46"/>
      <c r="FQ6238" s="46"/>
      <c r="FR6238" s="46"/>
      <c r="FS6238" s="46"/>
      <c r="FT6238" s="46"/>
      <c r="FU6238" s="46"/>
    </row>
    <row r="6239" spans="2:177" s="98" customFormat="1" ht="63.75" customHeight="1" outlineLevel="1">
      <c r="B6239" s="38" t="s">
        <v>13993</v>
      </c>
      <c r="C6239" s="39" t="s">
        <v>66</v>
      </c>
      <c r="D6239" s="51" t="s">
        <v>13879</v>
      </c>
      <c r="E6239" s="51" t="s">
        <v>13683</v>
      </c>
      <c r="F6239" s="40"/>
      <c r="G6239" s="51" t="s">
        <v>9152</v>
      </c>
      <c r="H6239" s="40"/>
      <c r="I6239" s="40" t="s">
        <v>13992</v>
      </c>
      <c r="J6239" s="40"/>
      <c r="K6239" s="32" t="s">
        <v>130</v>
      </c>
      <c r="L6239" s="38">
        <v>0</v>
      </c>
      <c r="M6239" s="48">
        <v>230000000</v>
      </c>
      <c r="N6239" s="41" t="s">
        <v>74</v>
      </c>
      <c r="O6239" s="33" t="s">
        <v>110</v>
      </c>
      <c r="P6239" s="37" t="s">
        <v>86</v>
      </c>
      <c r="Q6239" s="33" t="s">
        <v>77</v>
      </c>
      <c r="R6239" s="42" t="s">
        <v>12393</v>
      </c>
      <c r="S6239" s="38" t="s">
        <v>121</v>
      </c>
      <c r="T6239" s="38">
        <v>796</v>
      </c>
      <c r="U6239" s="32" t="s">
        <v>80</v>
      </c>
      <c r="V6239" s="43">
        <v>216</v>
      </c>
      <c r="W6239" s="63">
        <v>725.80357142857144</v>
      </c>
      <c r="X6239" s="34">
        <v>0</v>
      </c>
      <c r="Y6239" s="44">
        <f t="shared" si="179"/>
        <v>0</v>
      </c>
      <c r="Z6239" s="32"/>
      <c r="AA6239" s="45">
        <v>2014</v>
      </c>
      <c r="AB6239" s="38" t="s">
        <v>122</v>
      </c>
      <c r="AC6239" s="46"/>
      <c r="AD6239" s="46"/>
      <c r="AE6239" s="46"/>
      <c r="AF6239" s="46"/>
      <c r="AG6239" s="46"/>
      <c r="AH6239" s="46"/>
      <c r="AI6239" s="46"/>
      <c r="AJ6239" s="46"/>
      <c r="AK6239" s="46"/>
      <c r="AL6239" s="46"/>
      <c r="AM6239" s="46"/>
      <c r="AN6239" s="46"/>
      <c r="AO6239" s="46"/>
      <c r="AP6239" s="46"/>
      <c r="AQ6239" s="46"/>
      <c r="AR6239" s="46"/>
      <c r="AS6239" s="46"/>
      <c r="AT6239" s="46"/>
      <c r="AU6239" s="46"/>
      <c r="AV6239" s="46"/>
      <c r="AW6239" s="46"/>
      <c r="AX6239" s="46"/>
      <c r="AY6239" s="46"/>
      <c r="AZ6239" s="46"/>
      <c r="BA6239" s="46"/>
      <c r="BB6239" s="46"/>
      <c r="BC6239" s="46"/>
      <c r="BD6239" s="46"/>
      <c r="BE6239" s="46"/>
      <c r="BF6239" s="46"/>
      <c r="BG6239" s="46"/>
      <c r="BH6239" s="46"/>
      <c r="BI6239" s="46"/>
      <c r="BJ6239" s="46"/>
      <c r="BK6239" s="46"/>
      <c r="BL6239" s="46"/>
      <c r="BM6239" s="46"/>
      <c r="BN6239" s="46"/>
      <c r="BO6239" s="46"/>
      <c r="BP6239" s="46"/>
      <c r="BQ6239" s="46"/>
      <c r="BR6239" s="46"/>
      <c r="BS6239" s="46"/>
      <c r="BT6239" s="46"/>
      <c r="BU6239" s="46"/>
      <c r="BV6239" s="46"/>
      <c r="BW6239" s="46"/>
      <c r="BX6239" s="46"/>
      <c r="BY6239" s="46"/>
      <c r="BZ6239" s="46"/>
      <c r="CA6239" s="46"/>
      <c r="CB6239" s="46"/>
      <c r="CC6239" s="46"/>
      <c r="CD6239" s="46"/>
      <c r="CE6239" s="46"/>
      <c r="CF6239" s="46"/>
      <c r="CG6239" s="46"/>
      <c r="CH6239" s="46"/>
      <c r="CI6239" s="46"/>
      <c r="CJ6239" s="46"/>
      <c r="CK6239" s="46"/>
      <c r="CL6239" s="46"/>
      <c r="CM6239" s="46"/>
      <c r="CN6239" s="46"/>
      <c r="CO6239" s="46"/>
      <c r="CP6239" s="46"/>
      <c r="CQ6239" s="46"/>
      <c r="CR6239" s="46"/>
      <c r="CS6239" s="46"/>
      <c r="CT6239" s="46"/>
      <c r="CU6239" s="46"/>
      <c r="CV6239" s="46"/>
      <c r="CW6239" s="46"/>
      <c r="CX6239" s="46"/>
      <c r="CY6239" s="46"/>
      <c r="CZ6239" s="46"/>
      <c r="DA6239" s="46"/>
      <c r="DB6239" s="46"/>
      <c r="DC6239" s="46"/>
      <c r="DD6239" s="46"/>
      <c r="DE6239" s="46"/>
      <c r="DF6239" s="46"/>
      <c r="DG6239" s="46"/>
      <c r="DH6239" s="46"/>
      <c r="DI6239" s="46"/>
      <c r="DJ6239" s="46"/>
      <c r="DK6239" s="46"/>
      <c r="DL6239" s="46"/>
      <c r="DM6239" s="46"/>
      <c r="DN6239" s="46"/>
      <c r="DO6239" s="46"/>
      <c r="DP6239" s="46"/>
      <c r="DQ6239" s="46"/>
      <c r="DR6239" s="46"/>
      <c r="DS6239" s="46"/>
      <c r="DT6239" s="46"/>
      <c r="DU6239" s="46"/>
      <c r="DV6239" s="46"/>
      <c r="DW6239" s="46"/>
      <c r="DX6239" s="46"/>
      <c r="DY6239" s="46"/>
      <c r="DZ6239" s="46"/>
      <c r="EA6239" s="46"/>
      <c r="EB6239" s="46"/>
      <c r="EC6239" s="46"/>
      <c r="ED6239" s="46"/>
      <c r="EE6239" s="46"/>
      <c r="EF6239" s="46"/>
      <c r="EG6239" s="46"/>
      <c r="EH6239" s="46"/>
      <c r="EI6239" s="46"/>
      <c r="EJ6239" s="46"/>
      <c r="EK6239" s="46"/>
      <c r="EL6239" s="46"/>
      <c r="EM6239" s="46"/>
      <c r="EN6239" s="46"/>
      <c r="EO6239" s="46"/>
      <c r="EP6239" s="46"/>
      <c r="EQ6239" s="46"/>
      <c r="ER6239" s="46"/>
      <c r="ES6239" s="46"/>
      <c r="ET6239" s="46"/>
      <c r="EU6239" s="46"/>
      <c r="EV6239" s="46"/>
      <c r="EW6239" s="46"/>
      <c r="EX6239" s="46"/>
      <c r="EY6239" s="46"/>
      <c r="EZ6239" s="46"/>
      <c r="FA6239" s="46"/>
      <c r="FB6239" s="46"/>
      <c r="FC6239" s="46"/>
      <c r="FD6239" s="46"/>
      <c r="FE6239" s="46"/>
      <c r="FF6239" s="46"/>
      <c r="FG6239" s="46"/>
      <c r="FH6239" s="46"/>
      <c r="FI6239" s="46"/>
      <c r="FJ6239" s="46"/>
      <c r="FK6239" s="46"/>
      <c r="FL6239" s="46"/>
      <c r="FM6239" s="46"/>
      <c r="FN6239" s="46"/>
      <c r="FO6239" s="46"/>
      <c r="FP6239" s="46"/>
      <c r="FQ6239" s="46"/>
      <c r="FR6239" s="46"/>
      <c r="FS6239" s="46"/>
      <c r="FT6239" s="46"/>
      <c r="FU6239" s="46"/>
    </row>
    <row r="6240" spans="2:177" s="98" customFormat="1" ht="51" customHeight="1" outlineLevel="1">
      <c r="B6240" s="38" t="s">
        <v>13994</v>
      </c>
      <c r="C6240" s="39" t="s">
        <v>66</v>
      </c>
      <c r="D6240" s="51" t="s">
        <v>13939</v>
      </c>
      <c r="E6240" s="51" t="s">
        <v>13940</v>
      </c>
      <c r="F6240" s="40"/>
      <c r="G6240" s="51" t="s">
        <v>13941</v>
      </c>
      <c r="H6240" s="40"/>
      <c r="I6240" s="40" t="s">
        <v>13995</v>
      </c>
      <c r="J6240" s="40"/>
      <c r="K6240" s="32" t="s">
        <v>130</v>
      </c>
      <c r="L6240" s="38">
        <v>0</v>
      </c>
      <c r="M6240" s="48">
        <v>230000000</v>
      </c>
      <c r="N6240" s="41" t="s">
        <v>74</v>
      </c>
      <c r="O6240" s="33" t="s">
        <v>174</v>
      </c>
      <c r="P6240" s="37" t="s">
        <v>86</v>
      </c>
      <c r="Q6240" s="33" t="s">
        <v>77</v>
      </c>
      <c r="R6240" s="42" t="s">
        <v>12389</v>
      </c>
      <c r="S6240" s="38" t="s">
        <v>121</v>
      </c>
      <c r="T6240" s="38">
        <v>796</v>
      </c>
      <c r="U6240" s="32" t="s">
        <v>80</v>
      </c>
      <c r="V6240" s="32">
        <v>18</v>
      </c>
      <c r="W6240" s="63">
        <v>26944.5</v>
      </c>
      <c r="X6240" s="60">
        <v>0</v>
      </c>
      <c r="Y6240" s="44">
        <f t="shared" si="179"/>
        <v>0</v>
      </c>
      <c r="Z6240" s="32"/>
      <c r="AA6240" s="45">
        <v>2014</v>
      </c>
      <c r="AB6240" s="38" t="s">
        <v>230</v>
      </c>
      <c r="AC6240" s="46"/>
      <c r="AD6240" s="46"/>
      <c r="AE6240" s="46"/>
      <c r="AF6240" s="46"/>
      <c r="AG6240" s="46"/>
      <c r="AH6240" s="46"/>
      <c r="AI6240" s="46"/>
      <c r="AJ6240" s="46"/>
      <c r="AK6240" s="46"/>
      <c r="AL6240" s="46"/>
      <c r="AM6240" s="46"/>
      <c r="AN6240" s="46"/>
      <c r="AO6240" s="46"/>
      <c r="AP6240" s="46"/>
      <c r="AQ6240" s="46"/>
      <c r="AR6240" s="46"/>
      <c r="AS6240" s="46"/>
      <c r="AT6240" s="46"/>
      <c r="AU6240" s="46"/>
      <c r="AV6240" s="46"/>
      <c r="AW6240" s="46"/>
      <c r="AX6240" s="46"/>
      <c r="AY6240" s="46"/>
      <c r="AZ6240" s="46"/>
      <c r="BA6240" s="46"/>
      <c r="BB6240" s="46"/>
      <c r="BC6240" s="46"/>
      <c r="BD6240" s="46"/>
      <c r="BE6240" s="46"/>
      <c r="BF6240" s="46"/>
      <c r="BG6240" s="46"/>
      <c r="BH6240" s="46"/>
      <c r="BI6240" s="46"/>
      <c r="BJ6240" s="46"/>
      <c r="BK6240" s="46"/>
      <c r="BL6240" s="46"/>
      <c r="BM6240" s="46"/>
      <c r="BN6240" s="46"/>
      <c r="BO6240" s="46"/>
      <c r="BP6240" s="46"/>
      <c r="BQ6240" s="46"/>
      <c r="BR6240" s="46"/>
      <c r="BS6240" s="46"/>
      <c r="BT6240" s="46"/>
      <c r="BU6240" s="46"/>
      <c r="BV6240" s="46"/>
      <c r="BW6240" s="46"/>
      <c r="BX6240" s="46"/>
      <c r="BY6240" s="46"/>
      <c r="BZ6240" s="46"/>
      <c r="CA6240" s="46"/>
      <c r="CB6240" s="46"/>
      <c r="CC6240" s="46"/>
      <c r="CD6240" s="46"/>
      <c r="CE6240" s="46"/>
      <c r="CF6240" s="46"/>
      <c r="CG6240" s="46"/>
      <c r="CH6240" s="46"/>
      <c r="CI6240" s="46"/>
      <c r="CJ6240" s="46"/>
      <c r="CK6240" s="46"/>
      <c r="CL6240" s="46"/>
      <c r="CM6240" s="46"/>
      <c r="CN6240" s="46"/>
      <c r="CO6240" s="46"/>
      <c r="CP6240" s="46"/>
      <c r="CQ6240" s="46"/>
      <c r="CR6240" s="46"/>
      <c r="CS6240" s="46"/>
      <c r="CT6240" s="46"/>
      <c r="CU6240" s="46"/>
      <c r="CV6240" s="46"/>
      <c r="CW6240" s="46"/>
      <c r="CX6240" s="46"/>
      <c r="CY6240" s="46"/>
      <c r="CZ6240" s="46"/>
      <c r="DA6240" s="46"/>
      <c r="DB6240" s="46"/>
      <c r="DC6240" s="46"/>
      <c r="DD6240" s="46"/>
      <c r="DE6240" s="46"/>
      <c r="DF6240" s="46"/>
      <c r="DG6240" s="46"/>
      <c r="DH6240" s="46"/>
      <c r="DI6240" s="46"/>
      <c r="DJ6240" s="46"/>
      <c r="DK6240" s="46"/>
      <c r="DL6240" s="46"/>
      <c r="DM6240" s="46"/>
      <c r="DN6240" s="46"/>
      <c r="DO6240" s="46"/>
      <c r="DP6240" s="46"/>
      <c r="DQ6240" s="46"/>
      <c r="DR6240" s="46"/>
      <c r="DS6240" s="46"/>
      <c r="DT6240" s="46"/>
      <c r="DU6240" s="46"/>
      <c r="DV6240" s="46"/>
      <c r="DW6240" s="46"/>
      <c r="DX6240" s="46"/>
      <c r="DY6240" s="46"/>
      <c r="DZ6240" s="46"/>
      <c r="EA6240" s="46"/>
      <c r="EB6240" s="46"/>
      <c r="EC6240" s="46"/>
      <c r="ED6240" s="46"/>
      <c r="EE6240" s="46"/>
      <c r="EF6240" s="46"/>
      <c r="EG6240" s="46"/>
      <c r="EH6240" s="46"/>
      <c r="EI6240" s="46"/>
      <c r="EJ6240" s="46"/>
      <c r="EK6240" s="46"/>
      <c r="EL6240" s="46"/>
      <c r="EM6240" s="46"/>
      <c r="EN6240" s="46"/>
      <c r="EO6240" s="46"/>
      <c r="EP6240" s="46"/>
      <c r="EQ6240" s="46"/>
      <c r="ER6240" s="46"/>
      <c r="ES6240" s="46"/>
      <c r="ET6240" s="46"/>
      <c r="EU6240" s="46"/>
      <c r="EV6240" s="46"/>
      <c r="EW6240" s="46"/>
      <c r="EX6240" s="46"/>
      <c r="EY6240" s="46"/>
      <c r="EZ6240" s="46"/>
      <c r="FA6240" s="46"/>
      <c r="FB6240" s="46"/>
      <c r="FC6240" s="46"/>
      <c r="FD6240" s="46"/>
      <c r="FE6240" s="46"/>
      <c r="FF6240" s="46"/>
      <c r="FG6240" s="46"/>
      <c r="FH6240" s="46"/>
      <c r="FI6240" s="46"/>
      <c r="FJ6240" s="46"/>
      <c r="FK6240" s="46"/>
      <c r="FL6240" s="46"/>
      <c r="FM6240" s="46"/>
      <c r="FN6240" s="46"/>
      <c r="FO6240" s="46"/>
      <c r="FP6240" s="46"/>
      <c r="FQ6240" s="46"/>
      <c r="FR6240" s="46"/>
      <c r="FS6240" s="46"/>
      <c r="FT6240" s="46"/>
      <c r="FU6240" s="46"/>
    </row>
    <row r="6241" spans="2:177" s="98" customFormat="1" ht="63.75" customHeight="1" outlineLevel="1">
      <c r="B6241" s="38" t="s">
        <v>13996</v>
      </c>
      <c r="C6241" s="39" t="s">
        <v>66</v>
      </c>
      <c r="D6241" s="51" t="s">
        <v>13939</v>
      </c>
      <c r="E6241" s="51" t="s">
        <v>13940</v>
      </c>
      <c r="F6241" s="40"/>
      <c r="G6241" s="51" t="s">
        <v>13941</v>
      </c>
      <c r="H6241" s="40"/>
      <c r="I6241" s="40" t="s">
        <v>13995</v>
      </c>
      <c r="J6241" s="40"/>
      <c r="K6241" s="32" t="s">
        <v>130</v>
      </c>
      <c r="L6241" s="38">
        <v>0</v>
      </c>
      <c r="M6241" s="48">
        <v>230000000</v>
      </c>
      <c r="N6241" s="41" t="s">
        <v>74</v>
      </c>
      <c r="O6241" s="33" t="s">
        <v>110</v>
      </c>
      <c r="P6241" s="37" t="s">
        <v>86</v>
      </c>
      <c r="Q6241" s="33" t="s">
        <v>77</v>
      </c>
      <c r="R6241" s="42" t="s">
        <v>12393</v>
      </c>
      <c r="S6241" s="38" t="s">
        <v>121</v>
      </c>
      <c r="T6241" s="38">
        <v>796</v>
      </c>
      <c r="U6241" s="32" t="s">
        <v>80</v>
      </c>
      <c r="V6241" s="43">
        <v>8</v>
      </c>
      <c r="W6241" s="63">
        <v>26944.5</v>
      </c>
      <c r="X6241" s="34">
        <v>0</v>
      </c>
      <c r="Y6241" s="44">
        <f t="shared" si="179"/>
        <v>0</v>
      </c>
      <c r="Z6241" s="32"/>
      <c r="AA6241" s="45">
        <v>2014</v>
      </c>
      <c r="AB6241" s="38" t="s">
        <v>122</v>
      </c>
      <c r="AC6241" s="46"/>
      <c r="AD6241" s="46"/>
      <c r="AE6241" s="46"/>
      <c r="AF6241" s="46"/>
      <c r="AG6241" s="46"/>
      <c r="AH6241" s="46"/>
      <c r="AI6241" s="46"/>
      <c r="AJ6241" s="46"/>
      <c r="AK6241" s="46"/>
      <c r="AL6241" s="46"/>
      <c r="AM6241" s="46"/>
      <c r="AN6241" s="46"/>
      <c r="AO6241" s="46"/>
      <c r="AP6241" s="46"/>
      <c r="AQ6241" s="46"/>
      <c r="AR6241" s="46"/>
      <c r="AS6241" s="46"/>
      <c r="AT6241" s="46"/>
      <c r="AU6241" s="46"/>
      <c r="AV6241" s="46"/>
      <c r="AW6241" s="46"/>
      <c r="AX6241" s="46"/>
      <c r="AY6241" s="46"/>
      <c r="AZ6241" s="46"/>
      <c r="BA6241" s="46"/>
      <c r="BB6241" s="46"/>
      <c r="BC6241" s="46"/>
      <c r="BD6241" s="46"/>
      <c r="BE6241" s="46"/>
      <c r="BF6241" s="46"/>
      <c r="BG6241" s="46"/>
      <c r="BH6241" s="46"/>
      <c r="BI6241" s="46"/>
      <c r="BJ6241" s="46"/>
      <c r="BK6241" s="46"/>
      <c r="BL6241" s="46"/>
      <c r="BM6241" s="46"/>
      <c r="BN6241" s="46"/>
      <c r="BO6241" s="46"/>
      <c r="BP6241" s="46"/>
      <c r="BQ6241" s="46"/>
      <c r="BR6241" s="46"/>
      <c r="BS6241" s="46"/>
      <c r="BT6241" s="46"/>
      <c r="BU6241" s="46"/>
      <c r="BV6241" s="46"/>
      <c r="BW6241" s="46"/>
      <c r="BX6241" s="46"/>
      <c r="BY6241" s="46"/>
      <c r="BZ6241" s="46"/>
      <c r="CA6241" s="46"/>
      <c r="CB6241" s="46"/>
      <c r="CC6241" s="46"/>
      <c r="CD6241" s="46"/>
      <c r="CE6241" s="46"/>
      <c r="CF6241" s="46"/>
      <c r="CG6241" s="46"/>
      <c r="CH6241" s="46"/>
      <c r="CI6241" s="46"/>
      <c r="CJ6241" s="46"/>
      <c r="CK6241" s="46"/>
      <c r="CL6241" s="46"/>
      <c r="CM6241" s="46"/>
      <c r="CN6241" s="46"/>
      <c r="CO6241" s="46"/>
      <c r="CP6241" s="46"/>
      <c r="CQ6241" s="46"/>
      <c r="CR6241" s="46"/>
      <c r="CS6241" s="46"/>
      <c r="CT6241" s="46"/>
      <c r="CU6241" s="46"/>
      <c r="CV6241" s="46"/>
      <c r="CW6241" s="46"/>
      <c r="CX6241" s="46"/>
      <c r="CY6241" s="46"/>
      <c r="CZ6241" s="46"/>
      <c r="DA6241" s="46"/>
      <c r="DB6241" s="46"/>
      <c r="DC6241" s="46"/>
      <c r="DD6241" s="46"/>
      <c r="DE6241" s="46"/>
      <c r="DF6241" s="46"/>
      <c r="DG6241" s="46"/>
      <c r="DH6241" s="46"/>
      <c r="DI6241" s="46"/>
      <c r="DJ6241" s="46"/>
      <c r="DK6241" s="46"/>
      <c r="DL6241" s="46"/>
      <c r="DM6241" s="46"/>
      <c r="DN6241" s="46"/>
      <c r="DO6241" s="46"/>
      <c r="DP6241" s="46"/>
      <c r="DQ6241" s="46"/>
      <c r="DR6241" s="46"/>
      <c r="DS6241" s="46"/>
      <c r="DT6241" s="46"/>
      <c r="DU6241" s="46"/>
      <c r="DV6241" s="46"/>
      <c r="DW6241" s="46"/>
      <c r="DX6241" s="46"/>
      <c r="DY6241" s="46"/>
      <c r="DZ6241" s="46"/>
      <c r="EA6241" s="46"/>
      <c r="EB6241" s="46"/>
      <c r="EC6241" s="46"/>
      <c r="ED6241" s="46"/>
      <c r="EE6241" s="46"/>
      <c r="EF6241" s="46"/>
      <c r="EG6241" s="46"/>
      <c r="EH6241" s="46"/>
      <c r="EI6241" s="46"/>
      <c r="EJ6241" s="46"/>
      <c r="EK6241" s="46"/>
      <c r="EL6241" s="46"/>
      <c r="EM6241" s="46"/>
      <c r="EN6241" s="46"/>
      <c r="EO6241" s="46"/>
      <c r="EP6241" s="46"/>
      <c r="EQ6241" s="46"/>
      <c r="ER6241" s="46"/>
      <c r="ES6241" s="46"/>
      <c r="ET6241" s="46"/>
      <c r="EU6241" s="46"/>
      <c r="EV6241" s="46"/>
      <c r="EW6241" s="46"/>
      <c r="EX6241" s="46"/>
      <c r="EY6241" s="46"/>
      <c r="EZ6241" s="46"/>
      <c r="FA6241" s="46"/>
      <c r="FB6241" s="46"/>
      <c r="FC6241" s="46"/>
      <c r="FD6241" s="46"/>
      <c r="FE6241" s="46"/>
      <c r="FF6241" s="46"/>
      <c r="FG6241" s="46"/>
      <c r="FH6241" s="46"/>
      <c r="FI6241" s="46"/>
      <c r="FJ6241" s="46"/>
      <c r="FK6241" s="46"/>
      <c r="FL6241" s="46"/>
      <c r="FM6241" s="46"/>
      <c r="FN6241" s="46"/>
      <c r="FO6241" s="46"/>
      <c r="FP6241" s="46"/>
      <c r="FQ6241" s="46"/>
      <c r="FR6241" s="46"/>
      <c r="FS6241" s="46"/>
      <c r="FT6241" s="46"/>
      <c r="FU6241" s="46"/>
    </row>
    <row r="6242" spans="2:177" s="98" customFormat="1" ht="51" customHeight="1" outlineLevel="1">
      <c r="B6242" s="38" t="s">
        <v>13997</v>
      </c>
      <c r="C6242" s="39" t="s">
        <v>66</v>
      </c>
      <c r="D6242" s="51" t="s">
        <v>13998</v>
      </c>
      <c r="E6242" s="51" t="s">
        <v>13940</v>
      </c>
      <c r="F6242" s="40"/>
      <c r="G6242" s="51" t="s">
        <v>13999</v>
      </c>
      <c r="H6242" s="40"/>
      <c r="I6242" s="40" t="s">
        <v>14000</v>
      </c>
      <c r="J6242" s="40"/>
      <c r="K6242" s="32" t="s">
        <v>130</v>
      </c>
      <c r="L6242" s="38">
        <v>0</v>
      </c>
      <c r="M6242" s="48">
        <v>230000000</v>
      </c>
      <c r="N6242" s="41" t="s">
        <v>74</v>
      </c>
      <c r="O6242" s="33" t="s">
        <v>174</v>
      </c>
      <c r="P6242" s="37" t="s">
        <v>86</v>
      </c>
      <c r="Q6242" s="33" t="s">
        <v>77</v>
      </c>
      <c r="R6242" s="42" t="s">
        <v>12389</v>
      </c>
      <c r="S6242" s="38" t="s">
        <v>121</v>
      </c>
      <c r="T6242" s="38">
        <v>796</v>
      </c>
      <c r="U6242" s="32" t="s">
        <v>80</v>
      </c>
      <c r="V6242" s="32">
        <v>26</v>
      </c>
      <c r="W6242" s="63">
        <v>29776.78571428571</v>
      </c>
      <c r="X6242" s="60">
        <v>0</v>
      </c>
      <c r="Y6242" s="44">
        <f t="shared" si="179"/>
        <v>0</v>
      </c>
      <c r="Z6242" s="32"/>
      <c r="AA6242" s="45">
        <v>2014</v>
      </c>
      <c r="AB6242" s="38" t="s">
        <v>230</v>
      </c>
      <c r="AC6242" s="46"/>
      <c r="AD6242" s="46"/>
      <c r="AE6242" s="46"/>
      <c r="AF6242" s="46"/>
      <c r="AG6242" s="46"/>
      <c r="AH6242" s="46"/>
      <c r="AI6242" s="46"/>
      <c r="AJ6242" s="46"/>
      <c r="AK6242" s="46"/>
      <c r="AL6242" s="46"/>
      <c r="AM6242" s="46"/>
      <c r="AN6242" s="46"/>
      <c r="AO6242" s="46"/>
      <c r="AP6242" s="46"/>
      <c r="AQ6242" s="46"/>
      <c r="AR6242" s="46"/>
      <c r="AS6242" s="46"/>
      <c r="AT6242" s="46"/>
      <c r="AU6242" s="46"/>
      <c r="AV6242" s="46"/>
      <c r="AW6242" s="46"/>
      <c r="AX6242" s="46"/>
      <c r="AY6242" s="46"/>
      <c r="AZ6242" s="46"/>
      <c r="BA6242" s="46"/>
      <c r="BB6242" s="46"/>
      <c r="BC6242" s="46"/>
      <c r="BD6242" s="46"/>
      <c r="BE6242" s="46"/>
      <c r="BF6242" s="46"/>
      <c r="BG6242" s="46"/>
      <c r="BH6242" s="46"/>
      <c r="BI6242" s="46"/>
      <c r="BJ6242" s="46"/>
      <c r="BK6242" s="46"/>
      <c r="BL6242" s="46"/>
      <c r="BM6242" s="46"/>
      <c r="BN6242" s="46"/>
      <c r="BO6242" s="46"/>
      <c r="BP6242" s="46"/>
      <c r="BQ6242" s="46"/>
      <c r="BR6242" s="46"/>
      <c r="BS6242" s="46"/>
      <c r="BT6242" s="46"/>
      <c r="BU6242" s="46"/>
      <c r="BV6242" s="46"/>
      <c r="BW6242" s="46"/>
      <c r="BX6242" s="46"/>
      <c r="BY6242" s="46"/>
      <c r="BZ6242" s="46"/>
      <c r="CA6242" s="46"/>
      <c r="CB6242" s="46"/>
      <c r="CC6242" s="46"/>
      <c r="CD6242" s="46"/>
      <c r="CE6242" s="46"/>
      <c r="CF6242" s="46"/>
      <c r="CG6242" s="46"/>
      <c r="CH6242" s="46"/>
      <c r="CI6242" s="46"/>
      <c r="CJ6242" s="46"/>
      <c r="CK6242" s="46"/>
      <c r="CL6242" s="46"/>
      <c r="CM6242" s="46"/>
      <c r="CN6242" s="46"/>
      <c r="CO6242" s="46"/>
      <c r="CP6242" s="46"/>
      <c r="CQ6242" s="46"/>
      <c r="CR6242" s="46"/>
      <c r="CS6242" s="46"/>
      <c r="CT6242" s="46"/>
      <c r="CU6242" s="46"/>
      <c r="CV6242" s="46"/>
      <c r="CW6242" s="46"/>
      <c r="CX6242" s="46"/>
      <c r="CY6242" s="46"/>
      <c r="CZ6242" s="46"/>
      <c r="DA6242" s="46"/>
      <c r="DB6242" s="46"/>
      <c r="DC6242" s="46"/>
      <c r="DD6242" s="46"/>
      <c r="DE6242" s="46"/>
      <c r="DF6242" s="46"/>
      <c r="DG6242" s="46"/>
      <c r="DH6242" s="46"/>
      <c r="DI6242" s="46"/>
      <c r="DJ6242" s="46"/>
      <c r="DK6242" s="46"/>
      <c r="DL6242" s="46"/>
      <c r="DM6242" s="46"/>
      <c r="DN6242" s="46"/>
      <c r="DO6242" s="46"/>
      <c r="DP6242" s="46"/>
      <c r="DQ6242" s="46"/>
      <c r="DR6242" s="46"/>
      <c r="DS6242" s="46"/>
      <c r="DT6242" s="46"/>
      <c r="DU6242" s="46"/>
      <c r="DV6242" s="46"/>
      <c r="DW6242" s="46"/>
      <c r="DX6242" s="46"/>
      <c r="DY6242" s="46"/>
      <c r="DZ6242" s="46"/>
      <c r="EA6242" s="46"/>
      <c r="EB6242" s="46"/>
      <c r="EC6242" s="46"/>
      <c r="ED6242" s="46"/>
      <c r="EE6242" s="46"/>
      <c r="EF6242" s="46"/>
      <c r="EG6242" s="46"/>
      <c r="EH6242" s="46"/>
      <c r="EI6242" s="46"/>
      <c r="EJ6242" s="46"/>
      <c r="EK6242" s="46"/>
      <c r="EL6242" s="46"/>
      <c r="EM6242" s="46"/>
      <c r="EN6242" s="46"/>
      <c r="EO6242" s="46"/>
      <c r="EP6242" s="46"/>
      <c r="EQ6242" s="46"/>
      <c r="ER6242" s="46"/>
      <c r="ES6242" s="46"/>
      <c r="ET6242" s="46"/>
      <c r="EU6242" s="46"/>
      <c r="EV6242" s="46"/>
      <c r="EW6242" s="46"/>
      <c r="EX6242" s="46"/>
      <c r="EY6242" s="46"/>
      <c r="EZ6242" s="46"/>
      <c r="FA6242" s="46"/>
      <c r="FB6242" s="46"/>
      <c r="FC6242" s="46"/>
      <c r="FD6242" s="46"/>
      <c r="FE6242" s="46"/>
      <c r="FF6242" s="46"/>
      <c r="FG6242" s="46"/>
      <c r="FH6242" s="46"/>
      <c r="FI6242" s="46"/>
      <c r="FJ6242" s="46"/>
      <c r="FK6242" s="46"/>
      <c r="FL6242" s="46"/>
      <c r="FM6242" s="46"/>
      <c r="FN6242" s="46"/>
      <c r="FO6242" s="46"/>
      <c r="FP6242" s="46"/>
      <c r="FQ6242" s="46"/>
      <c r="FR6242" s="46"/>
      <c r="FS6242" s="46"/>
      <c r="FT6242" s="46"/>
      <c r="FU6242" s="46"/>
    </row>
    <row r="6243" spans="2:177" s="98" customFormat="1" ht="63.75" customHeight="1" outlineLevel="1">
      <c r="B6243" s="38" t="s">
        <v>14001</v>
      </c>
      <c r="C6243" s="39" t="s">
        <v>66</v>
      </c>
      <c r="D6243" s="51" t="s">
        <v>13998</v>
      </c>
      <c r="E6243" s="51" t="s">
        <v>13940</v>
      </c>
      <c r="F6243" s="40"/>
      <c r="G6243" s="51" t="s">
        <v>13999</v>
      </c>
      <c r="H6243" s="40"/>
      <c r="I6243" s="40" t="s">
        <v>14000</v>
      </c>
      <c r="J6243" s="40"/>
      <c r="K6243" s="32" t="s">
        <v>130</v>
      </c>
      <c r="L6243" s="38">
        <v>0</v>
      </c>
      <c r="M6243" s="48">
        <v>230000000</v>
      </c>
      <c r="N6243" s="41" t="s">
        <v>74</v>
      </c>
      <c r="O6243" s="33" t="s">
        <v>110</v>
      </c>
      <c r="P6243" s="37" t="s">
        <v>86</v>
      </c>
      <c r="Q6243" s="33" t="s">
        <v>77</v>
      </c>
      <c r="R6243" s="42" t="s">
        <v>12393</v>
      </c>
      <c r="S6243" s="38" t="s">
        <v>121</v>
      </c>
      <c r="T6243" s="38">
        <v>796</v>
      </c>
      <c r="U6243" s="32" t="s">
        <v>80</v>
      </c>
      <c r="V6243" s="43">
        <v>19</v>
      </c>
      <c r="W6243" s="63">
        <v>29776.78571428571</v>
      </c>
      <c r="X6243" s="34">
        <v>0</v>
      </c>
      <c r="Y6243" s="44">
        <f t="shared" si="179"/>
        <v>0</v>
      </c>
      <c r="Z6243" s="32"/>
      <c r="AA6243" s="45">
        <v>2014</v>
      </c>
      <c r="AB6243" s="38" t="s">
        <v>122</v>
      </c>
      <c r="AC6243" s="46"/>
      <c r="AD6243" s="46"/>
      <c r="AE6243" s="46"/>
      <c r="AF6243" s="46"/>
      <c r="AG6243" s="46"/>
      <c r="AH6243" s="46"/>
      <c r="AI6243" s="46"/>
      <c r="AJ6243" s="46"/>
      <c r="AK6243" s="46"/>
      <c r="AL6243" s="46"/>
      <c r="AM6243" s="46"/>
      <c r="AN6243" s="46"/>
      <c r="AO6243" s="46"/>
      <c r="AP6243" s="46"/>
      <c r="AQ6243" s="46"/>
      <c r="AR6243" s="46"/>
      <c r="AS6243" s="46"/>
      <c r="AT6243" s="46"/>
      <c r="AU6243" s="46"/>
      <c r="AV6243" s="46"/>
      <c r="AW6243" s="46"/>
      <c r="AX6243" s="46"/>
      <c r="AY6243" s="46"/>
      <c r="AZ6243" s="46"/>
      <c r="BA6243" s="46"/>
      <c r="BB6243" s="46"/>
      <c r="BC6243" s="46"/>
      <c r="BD6243" s="46"/>
      <c r="BE6243" s="46"/>
      <c r="BF6243" s="46"/>
      <c r="BG6243" s="46"/>
      <c r="BH6243" s="46"/>
      <c r="BI6243" s="46"/>
      <c r="BJ6243" s="46"/>
      <c r="BK6243" s="46"/>
      <c r="BL6243" s="46"/>
      <c r="BM6243" s="46"/>
      <c r="BN6243" s="46"/>
      <c r="BO6243" s="46"/>
      <c r="BP6243" s="46"/>
      <c r="BQ6243" s="46"/>
      <c r="BR6243" s="46"/>
      <c r="BS6243" s="46"/>
      <c r="BT6243" s="46"/>
      <c r="BU6243" s="46"/>
      <c r="BV6243" s="46"/>
      <c r="BW6243" s="46"/>
      <c r="BX6243" s="46"/>
      <c r="BY6243" s="46"/>
      <c r="BZ6243" s="46"/>
      <c r="CA6243" s="46"/>
      <c r="CB6243" s="46"/>
      <c r="CC6243" s="46"/>
      <c r="CD6243" s="46"/>
      <c r="CE6243" s="46"/>
      <c r="CF6243" s="46"/>
      <c r="CG6243" s="46"/>
      <c r="CH6243" s="46"/>
      <c r="CI6243" s="46"/>
      <c r="CJ6243" s="46"/>
      <c r="CK6243" s="46"/>
      <c r="CL6243" s="46"/>
      <c r="CM6243" s="46"/>
      <c r="CN6243" s="46"/>
      <c r="CO6243" s="46"/>
      <c r="CP6243" s="46"/>
      <c r="CQ6243" s="46"/>
      <c r="CR6243" s="46"/>
      <c r="CS6243" s="46"/>
      <c r="CT6243" s="46"/>
      <c r="CU6243" s="46"/>
      <c r="CV6243" s="46"/>
      <c r="CW6243" s="46"/>
      <c r="CX6243" s="46"/>
      <c r="CY6243" s="46"/>
      <c r="CZ6243" s="46"/>
      <c r="DA6243" s="46"/>
      <c r="DB6243" s="46"/>
      <c r="DC6243" s="46"/>
      <c r="DD6243" s="46"/>
      <c r="DE6243" s="46"/>
      <c r="DF6243" s="46"/>
      <c r="DG6243" s="46"/>
      <c r="DH6243" s="46"/>
      <c r="DI6243" s="46"/>
      <c r="DJ6243" s="46"/>
      <c r="DK6243" s="46"/>
      <c r="DL6243" s="46"/>
      <c r="DM6243" s="46"/>
      <c r="DN6243" s="46"/>
      <c r="DO6243" s="46"/>
      <c r="DP6243" s="46"/>
      <c r="DQ6243" s="46"/>
      <c r="DR6243" s="46"/>
      <c r="DS6243" s="46"/>
      <c r="DT6243" s="46"/>
      <c r="DU6243" s="46"/>
      <c r="DV6243" s="46"/>
      <c r="DW6243" s="46"/>
      <c r="DX6243" s="46"/>
      <c r="DY6243" s="46"/>
      <c r="DZ6243" s="46"/>
      <c r="EA6243" s="46"/>
      <c r="EB6243" s="46"/>
      <c r="EC6243" s="46"/>
      <c r="ED6243" s="46"/>
      <c r="EE6243" s="46"/>
      <c r="EF6243" s="46"/>
      <c r="EG6243" s="46"/>
      <c r="EH6243" s="46"/>
      <c r="EI6243" s="46"/>
      <c r="EJ6243" s="46"/>
      <c r="EK6243" s="46"/>
      <c r="EL6243" s="46"/>
      <c r="EM6243" s="46"/>
      <c r="EN6243" s="46"/>
      <c r="EO6243" s="46"/>
      <c r="EP6243" s="46"/>
      <c r="EQ6243" s="46"/>
      <c r="ER6243" s="46"/>
      <c r="ES6243" s="46"/>
      <c r="ET6243" s="46"/>
      <c r="EU6243" s="46"/>
      <c r="EV6243" s="46"/>
      <c r="EW6243" s="46"/>
      <c r="EX6243" s="46"/>
      <c r="EY6243" s="46"/>
      <c r="EZ6243" s="46"/>
      <c r="FA6243" s="46"/>
      <c r="FB6243" s="46"/>
      <c r="FC6243" s="46"/>
      <c r="FD6243" s="46"/>
      <c r="FE6243" s="46"/>
      <c r="FF6243" s="46"/>
      <c r="FG6243" s="46"/>
      <c r="FH6243" s="46"/>
      <c r="FI6243" s="46"/>
      <c r="FJ6243" s="46"/>
      <c r="FK6243" s="46"/>
      <c r="FL6243" s="46"/>
      <c r="FM6243" s="46"/>
      <c r="FN6243" s="46"/>
      <c r="FO6243" s="46"/>
      <c r="FP6243" s="46"/>
      <c r="FQ6243" s="46"/>
      <c r="FR6243" s="46"/>
      <c r="FS6243" s="46"/>
      <c r="FT6243" s="46"/>
      <c r="FU6243" s="46"/>
    </row>
    <row r="6244" spans="2:177" s="98" customFormat="1" ht="51" customHeight="1" outlineLevel="1">
      <c r="B6244" s="38" t="s">
        <v>14002</v>
      </c>
      <c r="C6244" s="39" t="s">
        <v>66</v>
      </c>
      <c r="D6244" s="51" t="s">
        <v>13712</v>
      </c>
      <c r="E6244" s="51" t="s">
        <v>13713</v>
      </c>
      <c r="F6244" s="40"/>
      <c r="G6244" s="51" t="s">
        <v>13714</v>
      </c>
      <c r="H6244" s="40"/>
      <c r="I6244" s="40" t="s">
        <v>14003</v>
      </c>
      <c r="J6244" s="40"/>
      <c r="K6244" s="32" t="s">
        <v>113</v>
      </c>
      <c r="L6244" s="38">
        <v>0</v>
      </c>
      <c r="M6244" s="48">
        <v>230000000</v>
      </c>
      <c r="N6244" s="41" t="s">
        <v>74</v>
      </c>
      <c r="O6244" s="33" t="s">
        <v>174</v>
      </c>
      <c r="P6244" s="37" t="s">
        <v>86</v>
      </c>
      <c r="Q6244" s="33" t="s">
        <v>77</v>
      </c>
      <c r="R6244" s="42" t="s">
        <v>12389</v>
      </c>
      <c r="S6244" s="38" t="s">
        <v>121</v>
      </c>
      <c r="T6244" s="38">
        <v>796</v>
      </c>
      <c r="U6244" s="32" t="s">
        <v>80</v>
      </c>
      <c r="V6244" s="32">
        <v>4</v>
      </c>
      <c r="W6244" s="63">
        <v>61945.71428571429</v>
      </c>
      <c r="X6244" s="60">
        <v>0</v>
      </c>
      <c r="Y6244" s="44">
        <f t="shared" si="179"/>
        <v>0</v>
      </c>
      <c r="Z6244" s="32"/>
      <c r="AA6244" s="45">
        <v>2014</v>
      </c>
      <c r="AB6244" s="38" t="s">
        <v>105</v>
      </c>
      <c r="AC6244" s="46"/>
      <c r="AD6244" s="46"/>
      <c r="AE6244" s="46"/>
      <c r="AF6244" s="46"/>
      <c r="AG6244" s="46"/>
      <c r="AH6244" s="46"/>
      <c r="AI6244" s="46"/>
      <c r="AJ6244" s="46"/>
      <c r="AK6244" s="46"/>
      <c r="AL6244" s="46"/>
      <c r="AM6244" s="46"/>
      <c r="AN6244" s="46"/>
      <c r="AO6244" s="46"/>
      <c r="AP6244" s="46"/>
      <c r="AQ6244" s="46"/>
      <c r="AR6244" s="46"/>
      <c r="AS6244" s="46"/>
      <c r="AT6244" s="46"/>
      <c r="AU6244" s="46"/>
      <c r="AV6244" s="46"/>
      <c r="AW6244" s="46"/>
      <c r="AX6244" s="46"/>
      <c r="AY6244" s="46"/>
      <c r="AZ6244" s="46"/>
      <c r="BA6244" s="46"/>
      <c r="BB6244" s="46"/>
      <c r="BC6244" s="46"/>
      <c r="BD6244" s="46"/>
      <c r="BE6244" s="46"/>
      <c r="BF6244" s="46"/>
      <c r="BG6244" s="46"/>
      <c r="BH6244" s="46"/>
      <c r="BI6244" s="46"/>
      <c r="BJ6244" s="46"/>
      <c r="BK6244" s="46"/>
      <c r="BL6244" s="46"/>
      <c r="BM6244" s="46"/>
      <c r="BN6244" s="46"/>
      <c r="BO6244" s="46"/>
      <c r="BP6244" s="46"/>
      <c r="BQ6244" s="46"/>
      <c r="BR6244" s="46"/>
      <c r="BS6244" s="46"/>
      <c r="BT6244" s="46"/>
      <c r="BU6244" s="46"/>
      <c r="BV6244" s="46"/>
      <c r="BW6244" s="46"/>
      <c r="BX6244" s="46"/>
      <c r="BY6244" s="46"/>
      <c r="BZ6244" s="46"/>
      <c r="CA6244" s="46"/>
      <c r="CB6244" s="46"/>
      <c r="CC6244" s="46"/>
      <c r="CD6244" s="46"/>
      <c r="CE6244" s="46"/>
      <c r="CF6244" s="46"/>
      <c r="CG6244" s="46"/>
      <c r="CH6244" s="46"/>
      <c r="CI6244" s="46"/>
      <c r="CJ6244" s="46"/>
      <c r="CK6244" s="46"/>
      <c r="CL6244" s="46"/>
      <c r="CM6244" s="46"/>
      <c r="CN6244" s="46"/>
      <c r="CO6244" s="46"/>
      <c r="CP6244" s="46"/>
      <c r="CQ6244" s="46"/>
      <c r="CR6244" s="46"/>
      <c r="CS6244" s="46"/>
      <c r="CT6244" s="46"/>
      <c r="CU6244" s="46"/>
      <c r="CV6244" s="46"/>
      <c r="CW6244" s="46"/>
      <c r="CX6244" s="46"/>
      <c r="CY6244" s="46"/>
      <c r="CZ6244" s="46"/>
      <c r="DA6244" s="46"/>
      <c r="DB6244" s="46"/>
      <c r="DC6244" s="46"/>
      <c r="DD6244" s="46"/>
      <c r="DE6244" s="46"/>
      <c r="DF6244" s="46"/>
      <c r="DG6244" s="46"/>
      <c r="DH6244" s="46"/>
      <c r="DI6244" s="46"/>
      <c r="DJ6244" s="46"/>
      <c r="DK6244" s="46"/>
      <c r="DL6244" s="46"/>
      <c r="DM6244" s="46"/>
      <c r="DN6244" s="46"/>
      <c r="DO6244" s="46"/>
      <c r="DP6244" s="46"/>
      <c r="DQ6244" s="46"/>
      <c r="DR6244" s="46"/>
      <c r="DS6244" s="46"/>
      <c r="DT6244" s="46"/>
      <c r="DU6244" s="46"/>
      <c r="DV6244" s="46"/>
      <c r="DW6244" s="46"/>
      <c r="DX6244" s="46"/>
      <c r="DY6244" s="46"/>
      <c r="DZ6244" s="46"/>
      <c r="EA6244" s="46"/>
      <c r="EB6244" s="46"/>
      <c r="EC6244" s="46"/>
      <c r="ED6244" s="46"/>
      <c r="EE6244" s="46"/>
      <c r="EF6244" s="46"/>
      <c r="EG6244" s="46"/>
      <c r="EH6244" s="46"/>
      <c r="EI6244" s="46"/>
      <c r="EJ6244" s="46"/>
      <c r="EK6244" s="46"/>
      <c r="EL6244" s="46"/>
      <c r="EM6244" s="46"/>
      <c r="EN6244" s="46"/>
      <c r="EO6244" s="46"/>
      <c r="EP6244" s="46"/>
      <c r="EQ6244" s="46"/>
      <c r="ER6244" s="46"/>
      <c r="ES6244" s="46"/>
      <c r="ET6244" s="46"/>
      <c r="EU6244" s="46"/>
      <c r="EV6244" s="46"/>
      <c r="EW6244" s="46"/>
      <c r="EX6244" s="46"/>
      <c r="EY6244" s="46"/>
      <c r="EZ6244" s="46"/>
      <c r="FA6244" s="46"/>
      <c r="FB6244" s="46"/>
      <c r="FC6244" s="46"/>
      <c r="FD6244" s="46"/>
      <c r="FE6244" s="46"/>
      <c r="FF6244" s="46"/>
      <c r="FG6244" s="46"/>
      <c r="FH6244" s="46"/>
      <c r="FI6244" s="46"/>
      <c r="FJ6244" s="46"/>
      <c r="FK6244" s="46"/>
      <c r="FL6244" s="46"/>
      <c r="FM6244" s="46"/>
      <c r="FN6244" s="46"/>
      <c r="FO6244" s="46"/>
      <c r="FP6244" s="46"/>
      <c r="FQ6244" s="46"/>
      <c r="FR6244" s="46"/>
      <c r="FS6244" s="46"/>
      <c r="FT6244" s="46"/>
      <c r="FU6244" s="46"/>
    </row>
    <row r="6245" spans="2:177" s="98" customFormat="1" ht="63.75" customHeight="1" outlineLevel="1">
      <c r="B6245" s="38" t="s">
        <v>14004</v>
      </c>
      <c r="C6245" s="39" t="s">
        <v>66</v>
      </c>
      <c r="D6245" s="51" t="s">
        <v>13712</v>
      </c>
      <c r="E6245" s="51" t="s">
        <v>13713</v>
      </c>
      <c r="F6245" s="40"/>
      <c r="G6245" s="51" t="s">
        <v>13714</v>
      </c>
      <c r="H6245" s="40"/>
      <c r="I6245" s="40" t="s">
        <v>14003</v>
      </c>
      <c r="J6245" s="40"/>
      <c r="K6245" s="32" t="s">
        <v>130</v>
      </c>
      <c r="L6245" s="38">
        <v>0</v>
      </c>
      <c r="M6245" s="48">
        <v>230000000</v>
      </c>
      <c r="N6245" s="41" t="s">
        <v>74</v>
      </c>
      <c r="O6245" s="33" t="s">
        <v>110</v>
      </c>
      <c r="P6245" s="37" t="s">
        <v>86</v>
      </c>
      <c r="Q6245" s="33" t="s">
        <v>77</v>
      </c>
      <c r="R6245" s="42" t="s">
        <v>12480</v>
      </c>
      <c r="S6245" s="38" t="s">
        <v>121</v>
      </c>
      <c r="T6245" s="38">
        <v>796</v>
      </c>
      <c r="U6245" s="32" t="s">
        <v>80</v>
      </c>
      <c r="V6245" s="43">
        <v>3</v>
      </c>
      <c r="W6245" s="63">
        <v>61945.71428571429</v>
      </c>
      <c r="X6245" s="60">
        <v>185837.14285714287</v>
      </c>
      <c r="Y6245" s="44">
        <f t="shared" si="179"/>
        <v>208137.60000000003</v>
      </c>
      <c r="Z6245" s="32"/>
      <c r="AA6245" s="45">
        <v>2014</v>
      </c>
      <c r="AB6245" s="34"/>
      <c r="AC6245" s="46"/>
      <c r="AD6245" s="46"/>
      <c r="AE6245" s="46"/>
      <c r="AF6245" s="46"/>
      <c r="AG6245" s="46"/>
      <c r="AH6245" s="46"/>
      <c r="AI6245" s="46"/>
      <c r="AJ6245" s="46"/>
      <c r="AK6245" s="46"/>
      <c r="AL6245" s="46"/>
      <c r="AM6245" s="46"/>
      <c r="AN6245" s="46"/>
      <c r="AO6245" s="46"/>
      <c r="AP6245" s="46"/>
      <c r="AQ6245" s="46"/>
      <c r="AR6245" s="46"/>
      <c r="AS6245" s="46"/>
      <c r="AT6245" s="46"/>
      <c r="AU6245" s="46"/>
      <c r="AV6245" s="46"/>
      <c r="AW6245" s="46"/>
      <c r="AX6245" s="46"/>
      <c r="AY6245" s="46"/>
      <c r="AZ6245" s="46"/>
      <c r="BA6245" s="46"/>
      <c r="BB6245" s="46"/>
      <c r="BC6245" s="46"/>
      <c r="BD6245" s="46"/>
      <c r="BE6245" s="46"/>
      <c r="BF6245" s="46"/>
      <c r="BG6245" s="46"/>
      <c r="BH6245" s="46"/>
      <c r="BI6245" s="46"/>
      <c r="BJ6245" s="46"/>
      <c r="BK6245" s="46"/>
      <c r="BL6245" s="46"/>
      <c r="BM6245" s="46"/>
      <c r="BN6245" s="46"/>
      <c r="BO6245" s="46"/>
      <c r="BP6245" s="46"/>
      <c r="BQ6245" s="46"/>
      <c r="BR6245" s="46"/>
      <c r="BS6245" s="46"/>
      <c r="BT6245" s="46"/>
      <c r="BU6245" s="46"/>
      <c r="BV6245" s="46"/>
      <c r="BW6245" s="46"/>
      <c r="BX6245" s="46"/>
      <c r="BY6245" s="46"/>
      <c r="BZ6245" s="46"/>
      <c r="CA6245" s="46"/>
      <c r="CB6245" s="46"/>
      <c r="CC6245" s="46"/>
      <c r="CD6245" s="46"/>
      <c r="CE6245" s="46"/>
      <c r="CF6245" s="46"/>
      <c r="CG6245" s="46"/>
      <c r="CH6245" s="46"/>
      <c r="CI6245" s="46"/>
      <c r="CJ6245" s="46"/>
      <c r="CK6245" s="46"/>
      <c r="CL6245" s="46"/>
      <c r="CM6245" s="46"/>
      <c r="CN6245" s="46"/>
      <c r="CO6245" s="46"/>
      <c r="CP6245" s="46"/>
      <c r="CQ6245" s="46"/>
      <c r="CR6245" s="46"/>
      <c r="CS6245" s="46"/>
      <c r="CT6245" s="46"/>
      <c r="CU6245" s="46"/>
      <c r="CV6245" s="46"/>
      <c r="CW6245" s="46"/>
      <c r="CX6245" s="46"/>
      <c r="CY6245" s="46"/>
      <c r="CZ6245" s="46"/>
      <c r="DA6245" s="46"/>
      <c r="DB6245" s="46"/>
      <c r="DC6245" s="46"/>
      <c r="DD6245" s="46"/>
      <c r="DE6245" s="46"/>
      <c r="DF6245" s="46"/>
      <c r="DG6245" s="46"/>
      <c r="DH6245" s="46"/>
      <c r="DI6245" s="46"/>
      <c r="DJ6245" s="46"/>
      <c r="DK6245" s="46"/>
      <c r="DL6245" s="46"/>
      <c r="DM6245" s="46"/>
      <c r="DN6245" s="46"/>
      <c r="DO6245" s="46"/>
      <c r="DP6245" s="46"/>
      <c r="DQ6245" s="46"/>
      <c r="DR6245" s="46"/>
      <c r="DS6245" s="46"/>
      <c r="DT6245" s="46"/>
      <c r="DU6245" s="46"/>
      <c r="DV6245" s="46"/>
      <c r="DW6245" s="46"/>
      <c r="DX6245" s="46"/>
      <c r="DY6245" s="46"/>
      <c r="DZ6245" s="46"/>
      <c r="EA6245" s="46"/>
      <c r="EB6245" s="46"/>
      <c r="EC6245" s="46"/>
      <c r="ED6245" s="46"/>
      <c r="EE6245" s="46"/>
      <c r="EF6245" s="46"/>
      <c r="EG6245" s="46"/>
      <c r="EH6245" s="46"/>
      <c r="EI6245" s="46"/>
      <c r="EJ6245" s="46"/>
      <c r="EK6245" s="46"/>
      <c r="EL6245" s="46"/>
      <c r="EM6245" s="46"/>
      <c r="EN6245" s="46"/>
      <c r="EO6245" s="46"/>
      <c r="EP6245" s="46"/>
      <c r="EQ6245" s="46"/>
      <c r="ER6245" s="46"/>
      <c r="ES6245" s="46"/>
      <c r="ET6245" s="46"/>
      <c r="EU6245" s="46"/>
      <c r="EV6245" s="46"/>
      <c r="EW6245" s="46"/>
      <c r="EX6245" s="46"/>
      <c r="EY6245" s="46"/>
      <c r="EZ6245" s="46"/>
      <c r="FA6245" s="46"/>
      <c r="FB6245" s="46"/>
      <c r="FC6245" s="46"/>
      <c r="FD6245" s="46"/>
      <c r="FE6245" s="46"/>
      <c r="FF6245" s="46"/>
      <c r="FG6245" s="46"/>
      <c r="FH6245" s="46"/>
      <c r="FI6245" s="46"/>
      <c r="FJ6245" s="46"/>
      <c r="FK6245" s="46"/>
      <c r="FL6245" s="46"/>
      <c r="FM6245" s="46"/>
      <c r="FN6245" s="46"/>
      <c r="FO6245" s="46"/>
      <c r="FP6245" s="46"/>
      <c r="FQ6245" s="46"/>
      <c r="FR6245" s="46"/>
      <c r="FS6245" s="46"/>
      <c r="FT6245" s="46"/>
      <c r="FU6245" s="46"/>
    </row>
    <row r="6246" spans="2:177" s="98" customFormat="1" ht="51" customHeight="1" outlineLevel="1">
      <c r="B6246" s="38" t="s">
        <v>14005</v>
      </c>
      <c r="C6246" s="39" t="s">
        <v>66</v>
      </c>
      <c r="D6246" s="51" t="s">
        <v>13919</v>
      </c>
      <c r="E6246" s="51" t="s">
        <v>13823</v>
      </c>
      <c r="F6246" s="40"/>
      <c r="G6246" s="51" t="s">
        <v>13920</v>
      </c>
      <c r="H6246" s="40"/>
      <c r="I6246" s="40" t="s">
        <v>14006</v>
      </c>
      <c r="J6246" s="40"/>
      <c r="K6246" s="32" t="s">
        <v>113</v>
      </c>
      <c r="L6246" s="38">
        <v>0</v>
      </c>
      <c r="M6246" s="48">
        <v>230000000</v>
      </c>
      <c r="N6246" s="41" t="s">
        <v>74</v>
      </c>
      <c r="O6246" s="33" t="s">
        <v>174</v>
      </c>
      <c r="P6246" s="37" t="s">
        <v>86</v>
      </c>
      <c r="Q6246" s="33" t="s">
        <v>77</v>
      </c>
      <c r="R6246" s="42" t="s">
        <v>12389</v>
      </c>
      <c r="S6246" s="38" t="s">
        <v>121</v>
      </c>
      <c r="T6246" s="38">
        <v>796</v>
      </c>
      <c r="U6246" s="32" t="s">
        <v>80</v>
      </c>
      <c r="V6246" s="60">
        <v>44</v>
      </c>
      <c r="W6246" s="63">
        <v>2197.0535714285716</v>
      </c>
      <c r="X6246" s="60">
        <v>0</v>
      </c>
      <c r="Y6246" s="44">
        <f t="shared" si="179"/>
        <v>0</v>
      </c>
      <c r="Z6246" s="32"/>
      <c r="AA6246" s="45">
        <v>2014</v>
      </c>
      <c r="AB6246" s="38" t="s">
        <v>105</v>
      </c>
      <c r="AC6246" s="46"/>
      <c r="AD6246" s="46"/>
      <c r="AE6246" s="46"/>
      <c r="AF6246" s="46"/>
      <c r="AG6246" s="46"/>
      <c r="AH6246" s="46"/>
      <c r="AI6246" s="46"/>
      <c r="AJ6246" s="46"/>
      <c r="AK6246" s="46"/>
      <c r="AL6246" s="46"/>
      <c r="AM6246" s="46"/>
      <c r="AN6246" s="46"/>
      <c r="AO6246" s="46"/>
      <c r="AP6246" s="46"/>
      <c r="AQ6246" s="46"/>
      <c r="AR6246" s="46"/>
      <c r="AS6246" s="46"/>
      <c r="AT6246" s="46"/>
      <c r="AU6246" s="46"/>
      <c r="AV6246" s="46"/>
      <c r="AW6246" s="46"/>
      <c r="AX6246" s="46"/>
      <c r="AY6246" s="46"/>
      <c r="AZ6246" s="46"/>
      <c r="BA6246" s="46"/>
      <c r="BB6246" s="46"/>
      <c r="BC6246" s="46"/>
      <c r="BD6246" s="46"/>
      <c r="BE6246" s="46"/>
      <c r="BF6246" s="46"/>
      <c r="BG6246" s="46"/>
      <c r="BH6246" s="46"/>
      <c r="BI6246" s="46"/>
      <c r="BJ6246" s="46"/>
      <c r="BK6246" s="46"/>
      <c r="BL6246" s="46"/>
      <c r="BM6246" s="46"/>
      <c r="BN6246" s="46"/>
      <c r="BO6246" s="46"/>
      <c r="BP6246" s="46"/>
      <c r="BQ6246" s="46"/>
      <c r="BR6246" s="46"/>
      <c r="BS6246" s="46"/>
      <c r="BT6246" s="46"/>
      <c r="BU6246" s="46"/>
      <c r="BV6246" s="46"/>
      <c r="BW6246" s="46"/>
      <c r="BX6246" s="46"/>
      <c r="BY6246" s="46"/>
      <c r="BZ6246" s="46"/>
      <c r="CA6246" s="46"/>
      <c r="CB6246" s="46"/>
      <c r="CC6246" s="46"/>
      <c r="CD6246" s="46"/>
      <c r="CE6246" s="46"/>
      <c r="CF6246" s="46"/>
      <c r="CG6246" s="46"/>
      <c r="CH6246" s="46"/>
      <c r="CI6246" s="46"/>
      <c r="CJ6246" s="46"/>
      <c r="CK6246" s="46"/>
      <c r="CL6246" s="46"/>
      <c r="CM6246" s="46"/>
      <c r="CN6246" s="46"/>
      <c r="CO6246" s="46"/>
      <c r="CP6246" s="46"/>
      <c r="CQ6246" s="46"/>
      <c r="CR6246" s="46"/>
      <c r="CS6246" s="46"/>
      <c r="CT6246" s="46"/>
      <c r="CU6246" s="46"/>
      <c r="CV6246" s="46"/>
      <c r="CW6246" s="46"/>
      <c r="CX6246" s="46"/>
      <c r="CY6246" s="46"/>
      <c r="CZ6246" s="46"/>
      <c r="DA6246" s="46"/>
      <c r="DB6246" s="46"/>
      <c r="DC6246" s="46"/>
      <c r="DD6246" s="46"/>
      <c r="DE6246" s="46"/>
      <c r="DF6246" s="46"/>
      <c r="DG6246" s="46"/>
      <c r="DH6246" s="46"/>
      <c r="DI6246" s="46"/>
      <c r="DJ6246" s="46"/>
      <c r="DK6246" s="46"/>
      <c r="DL6246" s="46"/>
      <c r="DM6246" s="46"/>
      <c r="DN6246" s="46"/>
      <c r="DO6246" s="46"/>
      <c r="DP6246" s="46"/>
      <c r="DQ6246" s="46"/>
      <c r="DR6246" s="46"/>
      <c r="DS6246" s="46"/>
      <c r="DT6246" s="46"/>
      <c r="DU6246" s="46"/>
      <c r="DV6246" s="46"/>
      <c r="DW6246" s="46"/>
      <c r="DX6246" s="46"/>
      <c r="DY6246" s="46"/>
      <c r="DZ6246" s="46"/>
      <c r="EA6246" s="46"/>
      <c r="EB6246" s="46"/>
      <c r="EC6246" s="46"/>
      <c r="ED6246" s="46"/>
      <c r="EE6246" s="46"/>
      <c r="EF6246" s="46"/>
      <c r="EG6246" s="46"/>
      <c r="EH6246" s="46"/>
      <c r="EI6246" s="46"/>
      <c r="EJ6246" s="46"/>
      <c r="EK6246" s="46"/>
      <c r="EL6246" s="46"/>
      <c r="EM6246" s="46"/>
      <c r="EN6246" s="46"/>
      <c r="EO6246" s="46"/>
      <c r="EP6246" s="46"/>
      <c r="EQ6246" s="46"/>
      <c r="ER6246" s="46"/>
      <c r="ES6246" s="46"/>
      <c r="ET6246" s="46"/>
      <c r="EU6246" s="46"/>
      <c r="EV6246" s="46"/>
      <c r="EW6246" s="46"/>
      <c r="EX6246" s="46"/>
      <c r="EY6246" s="46"/>
      <c r="EZ6246" s="46"/>
      <c r="FA6246" s="46"/>
      <c r="FB6246" s="46"/>
      <c r="FC6246" s="46"/>
      <c r="FD6246" s="46"/>
      <c r="FE6246" s="46"/>
      <c r="FF6246" s="46"/>
      <c r="FG6246" s="46"/>
      <c r="FH6246" s="46"/>
      <c r="FI6246" s="46"/>
      <c r="FJ6246" s="46"/>
      <c r="FK6246" s="46"/>
      <c r="FL6246" s="46"/>
      <c r="FM6246" s="46"/>
      <c r="FN6246" s="46"/>
      <c r="FO6246" s="46"/>
      <c r="FP6246" s="46"/>
      <c r="FQ6246" s="46"/>
      <c r="FR6246" s="46"/>
      <c r="FS6246" s="46"/>
      <c r="FT6246" s="46"/>
      <c r="FU6246" s="46"/>
    </row>
    <row r="6247" spans="2:177" s="98" customFormat="1" ht="63.75" customHeight="1" outlineLevel="1">
      <c r="B6247" s="38" t="s">
        <v>14007</v>
      </c>
      <c r="C6247" s="39" t="s">
        <v>66</v>
      </c>
      <c r="D6247" s="51" t="s">
        <v>13919</v>
      </c>
      <c r="E6247" s="51" t="s">
        <v>13823</v>
      </c>
      <c r="F6247" s="40"/>
      <c r="G6247" s="51" t="s">
        <v>13920</v>
      </c>
      <c r="H6247" s="40"/>
      <c r="I6247" s="40" t="s">
        <v>14006</v>
      </c>
      <c r="J6247" s="40"/>
      <c r="K6247" s="32" t="s">
        <v>130</v>
      </c>
      <c r="L6247" s="38">
        <v>0</v>
      </c>
      <c r="M6247" s="48">
        <v>230000000</v>
      </c>
      <c r="N6247" s="41" t="s">
        <v>74</v>
      </c>
      <c r="O6247" s="33" t="s">
        <v>110</v>
      </c>
      <c r="P6247" s="37" t="s">
        <v>86</v>
      </c>
      <c r="Q6247" s="33" t="s">
        <v>77</v>
      </c>
      <c r="R6247" s="42" t="s">
        <v>12393</v>
      </c>
      <c r="S6247" s="38" t="s">
        <v>121</v>
      </c>
      <c r="T6247" s="38">
        <v>796</v>
      </c>
      <c r="U6247" s="32" t="s">
        <v>80</v>
      </c>
      <c r="V6247" s="43">
        <v>20</v>
      </c>
      <c r="W6247" s="63">
        <v>2197.0535714285716</v>
      </c>
      <c r="X6247" s="60">
        <v>43941.071428571435</v>
      </c>
      <c r="Y6247" s="44">
        <f t="shared" si="179"/>
        <v>49214.000000000015</v>
      </c>
      <c r="Z6247" s="32"/>
      <c r="AA6247" s="45">
        <v>2014</v>
      </c>
      <c r="AB6247" s="34"/>
      <c r="AC6247" s="46"/>
      <c r="AD6247" s="46"/>
      <c r="AE6247" s="46"/>
      <c r="AF6247" s="46"/>
      <c r="AG6247" s="46"/>
      <c r="AH6247" s="46"/>
      <c r="AI6247" s="46"/>
      <c r="AJ6247" s="46"/>
      <c r="AK6247" s="46"/>
      <c r="AL6247" s="46"/>
      <c r="AM6247" s="46"/>
      <c r="AN6247" s="46"/>
      <c r="AO6247" s="46"/>
      <c r="AP6247" s="46"/>
      <c r="AQ6247" s="46"/>
      <c r="AR6247" s="46"/>
      <c r="AS6247" s="46"/>
      <c r="AT6247" s="46"/>
      <c r="AU6247" s="46"/>
      <c r="AV6247" s="46"/>
      <c r="AW6247" s="46"/>
      <c r="AX6247" s="46"/>
      <c r="AY6247" s="46"/>
      <c r="AZ6247" s="46"/>
      <c r="BA6247" s="46"/>
      <c r="BB6247" s="46"/>
      <c r="BC6247" s="46"/>
      <c r="BD6247" s="46"/>
      <c r="BE6247" s="46"/>
      <c r="BF6247" s="46"/>
      <c r="BG6247" s="46"/>
      <c r="BH6247" s="46"/>
      <c r="BI6247" s="46"/>
      <c r="BJ6247" s="46"/>
      <c r="BK6247" s="46"/>
      <c r="BL6247" s="46"/>
      <c r="BM6247" s="46"/>
      <c r="BN6247" s="46"/>
      <c r="BO6247" s="46"/>
      <c r="BP6247" s="46"/>
      <c r="BQ6247" s="46"/>
      <c r="BR6247" s="46"/>
      <c r="BS6247" s="46"/>
      <c r="BT6247" s="46"/>
      <c r="BU6247" s="46"/>
      <c r="BV6247" s="46"/>
      <c r="BW6247" s="46"/>
      <c r="BX6247" s="46"/>
      <c r="BY6247" s="46"/>
      <c r="BZ6247" s="46"/>
      <c r="CA6247" s="46"/>
      <c r="CB6247" s="46"/>
      <c r="CC6247" s="46"/>
      <c r="CD6247" s="46"/>
      <c r="CE6247" s="46"/>
      <c r="CF6247" s="46"/>
      <c r="CG6247" s="46"/>
      <c r="CH6247" s="46"/>
      <c r="CI6247" s="46"/>
      <c r="CJ6247" s="46"/>
      <c r="CK6247" s="46"/>
      <c r="CL6247" s="46"/>
      <c r="CM6247" s="46"/>
      <c r="CN6247" s="46"/>
      <c r="CO6247" s="46"/>
      <c r="CP6247" s="46"/>
      <c r="CQ6247" s="46"/>
      <c r="CR6247" s="46"/>
      <c r="CS6247" s="46"/>
      <c r="CT6247" s="46"/>
      <c r="CU6247" s="46"/>
      <c r="CV6247" s="46"/>
      <c r="CW6247" s="46"/>
      <c r="CX6247" s="46"/>
      <c r="CY6247" s="46"/>
      <c r="CZ6247" s="46"/>
      <c r="DA6247" s="46"/>
      <c r="DB6247" s="46"/>
      <c r="DC6247" s="46"/>
      <c r="DD6247" s="46"/>
      <c r="DE6247" s="46"/>
      <c r="DF6247" s="46"/>
      <c r="DG6247" s="46"/>
      <c r="DH6247" s="46"/>
      <c r="DI6247" s="46"/>
      <c r="DJ6247" s="46"/>
      <c r="DK6247" s="46"/>
      <c r="DL6247" s="46"/>
      <c r="DM6247" s="46"/>
      <c r="DN6247" s="46"/>
      <c r="DO6247" s="46"/>
      <c r="DP6247" s="46"/>
      <c r="DQ6247" s="46"/>
      <c r="DR6247" s="46"/>
      <c r="DS6247" s="46"/>
      <c r="DT6247" s="46"/>
      <c r="DU6247" s="46"/>
      <c r="DV6247" s="46"/>
      <c r="DW6247" s="46"/>
      <c r="DX6247" s="46"/>
      <c r="DY6247" s="46"/>
      <c r="DZ6247" s="46"/>
      <c r="EA6247" s="46"/>
      <c r="EB6247" s="46"/>
      <c r="EC6247" s="46"/>
      <c r="ED6247" s="46"/>
      <c r="EE6247" s="46"/>
      <c r="EF6247" s="46"/>
      <c r="EG6247" s="46"/>
      <c r="EH6247" s="46"/>
      <c r="EI6247" s="46"/>
      <c r="EJ6247" s="46"/>
      <c r="EK6247" s="46"/>
      <c r="EL6247" s="46"/>
      <c r="EM6247" s="46"/>
      <c r="EN6247" s="46"/>
      <c r="EO6247" s="46"/>
      <c r="EP6247" s="46"/>
      <c r="EQ6247" s="46"/>
      <c r="ER6247" s="46"/>
      <c r="ES6247" s="46"/>
      <c r="ET6247" s="46"/>
      <c r="EU6247" s="46"/>
      <c r="EV6247" s="46"/>
      <c r="EW6247" s="46"/>
      <c r="EX6247" s="46"/>
      <c r="EY6247" s="46"/>
      <c r="EZ6247" s="46"/>
      <c r="FA6247" s="46"/>
      <c r="FB6247" s="46"/>
      <c r="FC6247" s="46"/>
      <c r="FD6247" s="46"/>
      <c r="FE6247" s="46"/>
      <c r="FF6247" s="46"/>
      <c r="FG6247" s="46"/>
      <c r="FH6247" s="46"/>
      <c r="FI6247" s="46"/>
      <c r="FJ6247" s="46"/>
      <c r="FK6247" s="46"/>
      <c r="FL6247" s="46"/>
      <c r="FM6247" s="46"/>
      <c r="FN6247" s="46"/>
      <c r="FO6247" s="46"/>
      <c r="FP6247" s="46"/>
      <c r="FQ6247" s="46"/>
      <c r="FR6247" s="46"/>
      <c r="FS6247" s="46"/>
      <c r="FT6247" s="46"/>
      <c r="FU6247" s="46"/>
    </row>
    <row r="6248" spans="2:177" s="98" customFormat="1" ht="51" customHeight="1" outlineLevel="1">
      <c r="B6248" s="38" t="s">
        <v>14008</v>
      </c>
      <c r="C6248" s="39" t="s">
        <v>66</v>
      </c>
      <c r="D6248" s="51" t="s">
        <v>13836</v>
      </c>
      <c r="E6248" s="51" t="s">
        <v>13837</v>
      </c>
      <c r="F6248" s="40"/>
      <c r="G6248" s="51" t="s">
        <v>9152</v>
      </c>
      <c r="H6248" s="40"/>
      <c r="I6248" s="40" t="s">
        <v>14009</v>
      </c>
      <c r="J6248" s="40"/>
      <c r="K6248" s="32" t="s">
        <v>113</v>
      </c>
      <c r="L6248" s="38">
        <v>0</v>
      </c>
      <c r="M6248" s="48">
        <v>230000000</v>
      </c>
      <c r="N6248" s="41" t="s">
        <v>74</v>
      </c>
      <c r="O6248" s="33" t="s">
        <v>174</v>
      </c>
      <c r="P6248" s="37" t="s">
        <v>86</v>
      </c>
      <c r="Q6248" s="33" t="s">
        <v>77</v>
      </c>
      <c r="R6248" s="42" t="s">
        <v>12389</v>
      </c>
      <c r="S6248" s="38" t="s">
        <v>121</v>
      </c>
      <c r="T6248" s="38">
        <v>796</v>
      </c>
      <c r="U6248" s="32" t="s">
        <v>80</v>
      </c>
      <c r="V6248" s="32">
        <v>2</v>
      </c>
      <c r="W6248" s="63">
        <v>21289.910714285714</v>
      </c>
      <c r="X6248" s="60">
        <v>0</v>
      </c>
      <c r="Y6248" s="44">
        <f t="shared" si="179"/>
        <v>0</v>
      </c>
      <c r="Z6248" s="32"/>
      <c r="AA6248" s="45">
        <v>2014</v>
      </c>
      <c r="AB6248" s="38" t="s">
        <v>108</v>
      </c>
      <c r="AC6248" s="46"/>
      <c r="AD6248" s="46"/>
      <c r="AE6248" s="46"/>
      <c r="AF6248" s="46"/>
      <c r="AG6248" s="46"/>
      <c r="AH6248" s="46"/>
      <c r="AI6248" s="46"/>
      <c r="AJ6248" s="46"/>
      <c r="AK6248" s="46"/>
      <c r="AL6248" s="46"/>
      <c r="AM6248" s="46"/>
      <c r="AN6248" s="46"/>
      <c r="AO6248" s="46"/>
      <c r="AP6248" s="46"/>
      <c r="AQ6248" s="46"/>
      <c r="AR6248" s="46"/>
      <c r="AS6248" s="46"/>
      <c r="AT6248" s="46"/>
      <c r="AU6248" s="46"/>
      <c r="AV6248" s="46"/>
      <c r="AW6248" s="46"/>
      <c r="AX6248" s="46"/>
      <c r="AY6248" s="46"/>
      <c r="AZ6248" s="46"/>
      <c r="BA6248" s="46"/>
      <c r="BB6248" s="46"/>
      <c r="BC6248" s="46"/>
      <c r="BD6248" s="46"/>
      <c r="BE6248" s="46"/>
      <c r="BF6248" s="46"/>
      <c r="BG6248" s="46"/>
      <c r="BH6248" s="46"/>
      <c r="BI6248" s="46"/>
      <c r="BJ6248" s="46"/>
      <c r="BK6248" s="46"/>
      <c r="BL6248" s="46"/>
      <c r="BM6248" s="46"/>
      <c r="BN6248" s="46"/>
      <c r="BO6248" s="46"/>
      <c r="BP6248" s="46"/>
      <c r="BQ6248" s="46"/>
      <c r="BR6248" s="46"/>
      <c r="BS6248" s="46"/>
      <c r="BT6248" s="46"/>
      <c r="BU6248" s="46"/>
      <c r="BV6248" s="46"/>
      <c r="BW6248" s="46"/>
      <c r="BX6248" s="46"/>
      <c r="BY6248" s="46"/>
      <c r="BZ6248" s="46"/>
      <c r="CA6248" s="46"/>
      <c r="CB6248" s="46"/>
      <c r="CC6248" s="46"/>
      <c r="CD6248" s="46"/>
      <c r="CE6248" s="46"/>
      <c r="CF6248" s="46"/>
      <c r="CG6248" s="46"/>
      <c r="CH6248" s="46"/>
      <c r="CI6248" s="46"/>
      <c r="CJ6248" s="46"/>
      <c r="CK6248" s="46"/>
      <c r="CL6248" s="46"/>
      <c r="CM6248" s="46"/>
      <c r="CN6248" s="46"/>
      <c r="CO6248" s="46"/>
      <c r="CP6248" s="46"/>
      <c r="CQ6248" s="46"/>
      <c r="CR6248" s="46"/>
      <c r="CS6248" s="46"/>
      <c r="CT6248" s="46"/>
      <c r="CU6248" s="46"/>
      <c r="CV6248" s="46"/>
      <c r="CW6248" s="46"/>
      <c r="CX6248" s="46"/>
      <c r="CY6248" s="46"/>
      <c r="CZ6248" s="46"/>
      <c r="DA6248" s="46"/>
      <c r="DB6248" s="46"/>
      <c r="DC6248" s="46"/>
      <c r="DD6248" s="46"/>
      <c r="DE6248" s="46"/>
      <c r="DF6248" s="46"/>
      <c r="DG6248" s="46"/>
      <c r="DH6248" s="46"/>
      <c r="DI6248" s="46"/>
      <c r="DJ6248" s="46"/>
      <c r="DK6248" s="46"/>
      <c r="DL6248" s="46"/>
      <c r="DM6248" s="46"/>
      <c r="DN6248" s="46"/>
      <c r="DO6248" s="46"/>
      <c r="DP6248" s="46"/>
      <c r="DQ6248" s="46"/>
      <c r="DR6248" s="46"/>
      <c r="DS6248" s="46"/>
      <c r="DT6248" s="46"/>
      <c r="DU6248" s="46"/>
      <c r="DV6248" s="46"/>
      <c r="DW6248" s="46"/>
      <c r="DX6248" s="46"/>
      <c r="DY6248" s="46"/>
      <c r="DZ6248" s="46"/>
      <c r="EA6248" s="46"/>
      <c r="EB6248" s="46"/>
      <c r="EC6248" s="46"/>
      <c r="ED6248" s="46"/>
      <c r="EE6248" s="46"/>
      <c r="EF6248" s="46"/>
      <c r="EG6248" s="46"/>
      <c r="EH6248" s="46"/>
      <c r="EI6248" s="46"/>
      <c r="EJ6248" s="46"/>
      <c r="EK6248" s="46"/>
      <c r="EL6248" s="46"/>
      <c r="EM6248" s="46"/>
      <c r="EN6248" s="46"/>
      <c r="EO6248" s="46"/>
      <c r="EP6248" s="46"/>
      <c r="EQ6248" s="46"/>
      <c r="ER6248" s="46"/>
      <c r="ES6248" s="46"/>
      <c r="ET6248" s="46"/>
      <c r="EU6248" s="46"/>
      <c r="EV6248" s="46"/>
      <c r="EW6248" s="46"/>
      <c r="EX6248" s="46"/>
      <c r="EY6248" s="46"/>
      <c r="EZ6248" s="46"/>
      <c r="FA6248" s="46"/>
      <c r="FB6248" s="46"/>
      <c r="FC6248" s="46"/>
      <c r="FD6248" s="46"/>
      <c r="FE6248" s="46"/>
      <c r="FF6248" s="46"/>
      <c r="FG6248" s="46"/>
      <c r="FH6248" s="46"/>
      <c r="FI6248" s="46"/>
      <c r="FJ6248" s="46"/>
      <c r="FK6248" s="46"/>
      <c r="FL6248" s="46"/>
      <c r="FM6248" s="46"/>
      <c r="FN6248" s="46"/>
      <c r="FO6248" s="46"/>
      <c r="FP6248" s="46"/>
      <c r="FQ6248" s="46"/>
      <c r="FR6248" s="46"/>
      <c r="FS6248" s="46"/>
      <c r="FT6248" s="46"/>
      <c r="FU6248" s="46"/>
    </row>
    <row r="6249" spans="2:177" s="98" customFormat="1" ht="63.75" customHeight="1" outlineLevel="1">
      <c r="B6249" s="38" t="s">
        <v>14010</v>
      </c>
      <c r="C6249" s="39" t="s">
        <v>66</v>
      </c>
      <c r="D6249" s="51" t="s">
        <v>13836</v>
      </c>
      <c r="E6249" s="51" t="s">
        <v>13837</v>
      </c>
      <c r="F6249" s="40"/>
      <c r="G6249" s="51" t="s">
        <v>9152</v>
      </c>
      <c r="H6249" s="40"/>
      <c r="I6249" s="40" t="s">
        <v>14009</v>
      </c>
      <c r="J6249" s="40"/>
      <c r="K6249" s="32" t="s">
        <v>130</v>
      </c>
      <c r="L6249" s="38">
        <v>0</v>
      </c>
      <c r="M6249" s="48">
        <v>230000000</v>
      </c>
      <c r="N6249" s="41" t="s">
        <v>74</v>
      </c>
      <c r="O6249" s="33" t="s">
        <v>110</v>
      </c>
      <c r="P6249" s="37" t="s">
        <v>86</v>
      </c>
      <c r="Q6249" s="33" t="s">
        <v>77</v>
      </c>
      <c r="R6249" s="42" t="s">
        <v>12393</v>
      </c>
      <c r="S6249" s="38" t="s">
        <v>121</v>
      </c>
      <c r="T6249" s="38">
        <v>796</v>
      </c>
      <c r="U6249" s="32" t="s">
        <v>80</v>
      </c>
      <c r="V6249" s="32">
        <v>2</v>
      </c>
      <c r="W6249" s="63">
        <v>21289.910714285714</v>
      </c>
      <c r="X6249" s="60">
        <v>0</v>
      </c>
      <c r="Y6249" s="44">
        <f t="shared" si="179"/>
        <v>0</v>
      </c>
      <c r="Z6249" s="32"/>
      <c r="AA6249" s="45">
        <v>2014</v>
      </c>
      <c r="AB6249" s="56" t="s">
        <v>566</v>
      </c>
      <c r="AC6249" s="46"/>
      <c r="AD6249" s="46"/>
      <c r="AE6249" s="46"/>
      <c r="AF6249" s="46"/>
      <c r="AG6249" s="46"/>
      <c r="AH6249" s="46"/>
      <c r="AI6249" s="46"/>
      <c r="AJ6249" s="46"/>
      <c r="AK6249" s="46"/>
      <c r="AL6249" s="46"/>
      <c r="AM6249" s="46"/>
      <c r="AN6249" s="46"/>
      <c r="AO6249" s="46"/>
      <c r="AP6249" s="46"/>
      <c r="AQ6249" s="46"/>
      <c r="AR6249" s="46"/>
      <c r="AS6249" s="46"/>
      <c r="AT6249" s="46"/>
      <c r="AU6249" s="46"/>
      <c r="AV6249" s="46"/>
      <c r="AW6249" s="46"/>
      <c r="AX6249" s="46"/>
      <c r="AY6249" s="46"/>
      <c r="AZ6249" s="46"/>
      <c r="BA6249" s="46"/>
      <c r="BB6249" s="46"/>
      <c r="BC6249" s="46"/>
      <c r="BD6249" s="46"/>
      <c r="BE6249" s="46"/>
      <c r="BF6249" s="46"/>
      <c r="BG6249" s="46"/>
      <c r="BH6249" s="46"/>
      <c r="BI6249" s="46"/>
      <c r="BJ6249" s="46"/>
      <c r="BK6249" s="46"/>
      <c r="BL6249" s="46"/>
      <c r="BM6249" s="46"/>
      <c r="BN6249" s="46"/>
      <c r="BO6249" s="46"/>
      <c r="BP6249" s="46"/>
      <c r="BQ6249" s="46"/>
      <c r="BR6249" s="46"/>
      <c r="BS6249" s="46"/>
      <c r="BT6249" s="46"/>
      <c r="BU6249" s="46"/>
      <c r="BV6249" s="46"/>
      <c r="BW6249" s="46"/>
      <c r="BX6249" s="46"/>
      <c r="BY6249" s="46"/>
      <c r="BZ6249" s="46"/>
      <c r="CA6249" s="46"/>
      <c r="CB6249" s="46"/>
      <c r="CC6249" s="46"/>
      <c r="CD6249" s="46"/>
      <c r="CE6249" s="46"/>
      <c r="CF6249" s="46"/>
      <c r="CG6249" s="46"/>
      <c r="CH6249" s="46"/>
      <c r="CI6249" s="46"/>
      <c r="CJ6249" s="46"/>
      <c r="CK6249" s="46"/>
      <c r="CL6249" s="46"/>
      <c r="CM6249" s="46"/>
      <c r="CN6249" s="46"/>
      <c r="CO6249" s="46"/>
      <c r="CP6249" s="46"/>
      <c r="CQ6249" s="46"/>
      <c r="CR6249" s="46"/>
      <c r="CS6249" s="46"/>
      <c r="CT6249" s="46"/>
      <c r="CU6249" s="46"/>
      <c r="CV6249" s="46"/>
      <c r="CW6249" s="46"/>
      <c r="CX6249" s="46"/>
      <c r="CY6249" s="46"/>
      <c r="CZ6249" s="46"/>
      <c r="DA6249" s="46"/>
      <c r="DB6249" s="46"/>
      <c r="DC6249" s="46"/>
      <c r="DD6249" s="46"/>
      <c r="DE6249" s="46"/>
      <c r="DF6249" s="46"/>
      <c r="DG6249" s="46"/>
      <c r="DH6249" s="46"/>
      <c r="DI6249" s="46"/>
      <c r="DJ6249" s="46"/>
      <c r="DK6249" s="46"/>
      <c r="DL6249" s="46"/>
      <c r="DM6249" s="46"/>
      <c r="DN6249" s="46"/>
      <c r="DO6249" s="46"/>
      <c r="DP6249" s="46"/>
      <c r="DQ6249" s="46"/>
      <c r="DR6249" s="46"/>
      <c r="DS6249" s="46"/>
      <c r="DT6249" s="46"/>
      <c r="DU6249" s="46"/>
      <c r="DV6249" s="46"/>
      <c r="DW6249" s="46"/>
      <c r="DX6249" s="46"/>
      <c r="DY6249" s="46"/>
      <c r="DZ6249" s="46"/>
      <c r="EA6249" s="46"/>
      <c r="EB6249" s="46"/>
      <c r="EC6249" s="46"/>
      <c r="ED6249" s="46"/>
      <c r="EE6249" s="46"/>
      <c r="EF6249" s="46"/>
      <c r="EG6249" s="46"/>
      <c r="EH6249" s="46"/>
      <c r="EI6249" s="46"/>
      <c r="EJ6249" s="46"/>
      <c r="EK6249" s="46"/>
      <c r="EL6249" s="46"/>
      <c r="EM6249" s="46"/>
      <c r="EN6249" s="46"/>
      <c r="EO6249" s="46"/>
      <c r="EP6249" s="46"/>
      <c r="EQ6249" s="46"/>
      <c r="ER6249" s="46"/>
      <c r="ES6249" s="46"/>
      <c r="ET6249" s="46"/>
      <c r="EU6249" s="46"/>
      <c r="EV6249" s="46"/>
      <c r="EW6249" s="46"/>
      <c r="EX6249" s="46"/>
      <c r="EY6249" s="46"/>
      <c r="EZ6249" s="46"/>
      <c r="FA6249" s="46"/>
      <c r="FB6249" s="46"/>
      <c r="FC6249" s="46"/>
      <c r="FD6249" s="46"/>
      <c r="FE6249" s="46"/>
      <c r="FF6249" s="46"/>
      <c r="FG6249" s="46"/>
      <c r="FH6249" s="46"/>
      <c r="FI6249" s="46"/>
      <c r="FJ6249" s="46"/>
      <c r="FK6249" s="46"/>
      <c r="FL6249" s="46"/>
      <c r="FM6249" s="46"/>
      <c r="FN6249" s="46"/>
      <c r="FO6249" s="46"/>
      <c r="FP6249" s="46"/>
      <c r="FQ6249" s="46"/>
      <c r="FR6249" s="46"/>
      <c r="FS6249" s="46"/>
      <c r="FT6249" s="46"/>
      <c r="FU6249" s="46"/>
    </row>
    <row r="6250" spans="2:177" s="98" customFormat="1" ht="51" customHeight="1" outlineLevel="1">
      <c r="B6250" s="58" t="s">
        <v>14011</v>
      </c>
      <c r="C6250" s="38" t="s">
        <v>66</v>
      </c>
      <c r="D6250" s="38" t="s">
        <v>13836</v>
      </c>
      <c r="E6250" s="38" t="s">
        <v>13837</v>
      </c>
      <c r="F6250" s="38" t="s">
        <v>13917</v>
      </c>
      <c r="G6250" s="38" t="s">
        <v>9152</v>
      </c>
      <c r="H6250" s="38" t="s">
        <v>13769</v>
      </c>
      <c r="I6250" s="38" t="s">
        <v>14009</v>
      </c>
      <c r="J6250" s="38"/>
      <c r="K6250" s="38" t="s">
        <v>113</v>
      </c>
      <c r="L6250" s="38">
        <v>0</v>
      </c>
      <c r="M6250" s="38">
        <v>230000000</v>
      </c>
      <c r="N6250" s="41" t="s">
        <v>74</v>
      </c>
      <c r="O6250" s="33" t="s">
        <v>198</v>
      </c>
      <c r="P6250" s="38" t="s">
        <v>86</v>
      </c>
      <c r="Q6250" s="38" t="s">
        <v>77</v>
      </c>
      <c r="R6250" s="38" t="s">
        <v>199</v>
      </c>
      <c r="S6250" s="38" t="s">
        <v>121</v>
      </c>
      <c r="T6250" s="38">
        <v>796</v>
      </c>
      <c r="U6250" s="38" t="s">
        <v>80</v>
      </c>
      <c r="V6250" s="38">
        <v>2</v>
      </c>
      <c r="W6250" s="34">
        <v>21289.91</v>
      </c>
      <c r="X6250" s="34">
        <v>0</v>
      </c>
      <c r="Y6250" s="44">
        <f t="shared" si="179"/>
        <v>0</v>
      </c>
      <c r="Z6250" s="38"/>
      <c r="AA6250" s="38">
        <v>2014</v>
      </c>
      <c r="AB6250" s="32" t="s">
        <v>122</v>
      </c>
      <c r="AC6250" s="46"/>
      <c r="AD6250" s="46"/>
      <c r="AE6250" s="46"/>
      <c r="AF6250" s="46"/>
      <c r="AG6250" s="46"/>
      <c r="AH6250" s="46"/>
      <c r="AI6250" s="46"/>
      <c r="AJ6250" s="46"/>
      <c r="AK6250" s="46"/>
      <c r="AL6250" s="46"/>
      <c r="AM6250" s="46"/>
      <c r="AN6250" s="46"/>
      <c r="AO6250" s="46"/>
      <c r="AP6250" s="46"/>
      <c r="AQ6250" s="46"/>
      <c r="AR6250" s="46"/>
      <c r="AS6250" s="46"/>
      <c r="AT6250" s="46"/>
      <c r="AU6250" s="46"/>
      <c r="AV6250" s="46"/>
      <c r="AW6250" s="46"/>
      <c r="AX6250" s="46"/>
      <c r="AY6250" s="46"/>
      <c r="AZ6250" s="46"/>
      <c r="BA6250" s="46"/>
      <c r="BB6250" s="46"/>
      <c r="BC6250" s="46"/>
      <c r="BD6250" s="46"/>
      <c r="BE6250" s="46"/>
      <c r="BF6250" s="46"/>
      <c r="BG6250" s="46"/>
      <c r="BH6250" s="46"/>
      <c r="BI6250" s="46"/>
      <c r="BJ6250" s="46"/>
      <c r="BK6250" s="46"/>
      <c r="BL6250" s="46"/>
      <c r="BM6250" s="46"/>
      <c r="BN6250" s="46"/>
      <c r="BO6250" s="46"/>
      <c r="BP6250" s="46"/>
      <c r="BQ6250" s="46"/>
      <c r="BR6250" s="46"/>
      <c r="BS6250" s="46"/>
      <c r="BT6250" s="46"/>
      <c r="BU6250" s="46"/>
      <c r="BV6250" s="46"/>
      <c r="BW6250" s="46"/>
      <c r="BX6250" s="46"/>
      <c r="BY6250" s="46"/>
      <c r="BZ6250" s="46"/>
      <c r="CA6250" s="46"/>
      <c r="CB6250" s="46"/>
      <c r="CC6250" s="46"/>
      <c r="CD6250" s="46"/>
      <c r="CE6250" s="46"/>
      <c r="CF6250" s="46"/>
      <c r="CG6250" s="46"/>
      <c r="CH6250" s="46"/>
      <c r="CI6250" s="46"/>
      <c r="CJ6250" s="46"/>
      <c r="CK6250" s="46"/>
      <c r="CL6250" s="46"/>
      <c r="CM6250" s="46"/>
      <c r="CN6250" s="46"/>
      <c r="CO6250" s="46"/>
      <c r="CP6250" s="46"/>
      <c r="CQ6250" s="46"/>
      <c r="CR6250" s="46"/>
      <c r="CS6250" s="46"/>
      <c r="CT6250" s="46"/>
      <c r="CU6250" s="46"/>
      <c r="CV6250" s="46"/>
      <c r="CW6250" s="46"/>
      <c r="CX6250" s="46"/>
      <c r="CY6250" s="46"/>
      <c r="CZ6250" s="46"/>
      <c r="DA6250" s="46"/>
      <c r="DB6250" s="46"/>
      <c r="DC6250" s="46"/>
      <c r="DD6250" s="46"/>
      <c r="DE6250" s="46"/>
      <c r="DF6250" s="46"/>
      <c r="DG6250" s="46"/>
      <c r="DH6250" s="46"/>
      <c r="DI6250" s="46"/>
      <c r="DJ6250" s="46"/>
      <c r="DK6250" s="46"/>
      <c r="DL6250" s="46"/>
      <c r="DM6250" s="46"/>
      <c r="DN6250" s="46"/>
      <c r="DO6250" s="46"/>
      <c r="DP6250" s="46"/>
      <c r="DQ6250" s="46"/>
      <c r="DR6250" s="46"/>
      <c r="DS6250" s="46"/>
      <c r="DT6250" s="46"/>
      <c r="DU6250" s="46"/>
      <c r="DV6250" s="46"/>
      <c r="DW6250" s="46"/>
      <c r="DX6250" s="46"/>
      <c r="DY6250" s="46"/>
      <c r="DZ6250" s="46"/>
      <c r="EA6250" s="46"/>
      <c r="EB6250" s="46"/>
      <c r="EC6250" s="46"/>
      <c r="ED6250" s="46"/>
      <c r="EE6250" s="46"/>
      <c r="EF6250" s="46"/>
      <c r="EG6250" s="46"/>
      <c r="EH6250" s="46"/>
      <c r="EI6250" s="46"/>
      <c r="EJ6250" s="46"/>
      <c r="EK6250" s="46"/>
      <c r="EL6250" s="46"/>
      <c r="EM6250" s="46"/>
      <c r="EN6250" s="46"/>
      <c r="EO6250" s="46"/>
      <c r="EP6250" s="46"/>
      <c r="EQ6250" s="46"/>
      <c r="ER6250" s="46"/>
      <c r="ES6250" s="46"/>
      <c r="ET6250" s="46"/>
      <c r="EU6250" s="46"/>
      <c r="EV6250" s="46"/>
      <c r="EW6250" s="46"/>
      <c r="EX6250" s="46"/>
      <c r="EY6250" s="46"/>
      <c r="EZ6250" s="46"/>
      <c r="FA6250" s="46"/>
      <c r="FB6250" s="46"/>
      <c r="FC6250" s="46"/>
      <c r="FD6250" s="46"/>
      <c r="FE6250" s="46"/>
      <c r="FF6250" s="46"/>
      <c r="FG6250" s="46"/>
      <c r="FH6250" s="46"/>
      <c r="FI6250" s="46"/>
      <c r="FJ6250" s="46"/>
      <c r="FK6250" s="46"/>
      <c r="FL6250" s="46"/>
      <c r="FM6250" s="46"/>
      <c r="FN6250" s="46"/>
      <c r="FO6250" s="46"/>
      <c r="FP6250" s="46"/>
      <c r="FQ6250" s="46"/>
      <c r="FR6250" s="46"/>
      <c r="FS6250" s="46"/>
      <c r="FT6250" s="46"/>
      <c r="FU6250" s="46"/>
    </row>
    <row r="6251" spans="2:177" s="98" customFormat="1" ht="114.75" customHeight="1" outlineLevel="1">
      <c r="B6251" s="38" t="s">
        <v>14012</v>
      </c>
      <c r="C6251" s="39" t="s">
        <v>66</v>
      </c>
      <c r="D6251" s="51" t="s">
        <v>14013</v>
      </c>
      <c r="E6251" s="51" t="s">
        <v>14014</v>
      </c>
      <c r="F6251" s="40"/>
      <c r="G6251" s="51" t="s">
        <v>14015</v>
      </c>
      <c r="H6251" s="40"/>
      <c r="I6251" s="40" t="s">
        <v>14016</v>
      </c>
      <c r="J6251" s="40"/>
      <c r="K6251" s="32" t="s">
        <v>113</v>
      </c>
      <c r="L6251" s="38">
        <v>0</v>
      </c>
      <c r="M6251" s="48">
        <v>230000000</v>
      </c>
      <c r="N6251" s="41" t="s">
        <v>74</v>
      </c>
      <c r="O6251" s="33" t="s">
        <v>174</v>
      </c>
      <c r="P6251" s="37" t="s">
        <v>86</v>
      </c>
      <c r="Q6251" s="33" t="s">
        <v>77</v>
      </c>
      <c r="R6251" s="42" t="s">
        <v>12389</v>
      </c>
      <c r="S6251" s="38" t="s">
        <v>121</v>
      </c>
      <c r="T6251" s="38">
        <v>796</v>
      </c>
      <c r="U6251" s="32" t="s">
        <v>80</v>
      </c>
      <c r="V6251" s="32">
        <v>8</v>
      </c>
      <c r="W6251" s="63">
        <v>34281.5</v>
      </c>
      <c r="X6251" s="60">
        <v>0</v>
      </c>
      <c r="Y6251" s="44">
        <f t="shared" si="179"/>
        <v>0</v>
      </c>
      <c r="Z6251" s="32"/>
      <c r="AA6251" s="45">
        <v>2014</v>
      </c>
      <c r="AB6251" s="38" t="s">
        <v>105</v>
      </c>
      <c r="AC6251" s="46"/>
      <c r="AD6251" s="46"/>
      <c r="AE6251" s="46"/>
      <c r="AF6251" s="46"/>
      <c r="AG6251" s="46"/>
      <c r="AH6251" s="46"/>
      <c r="AI6251" s="46"/>
      <c r="AJ6251" s="46"/>
      <c r="AK6251" s="46"/>
      <c r="AL6251" s="46"/>
      <c r="AM6251" s="46"/>
      <c r="AN6251" s="46"/>
      <c r="AO6251" s="46"/>
      <c r="AP6251" s="46"/>
      <c r="AQ6251" s="46"/>
      <c r="AR6251" s="46"/>
      <c r="AS6251" s="46"/>
      <c r="AT6251" s="46"/>
      <c r="AU6251" s="46"/>
      <c r="AV6251" s="46"/>
      <c r="AW6251" s="46"/>
      <c r="AX6251" s="46"/>
      <c r="AY6251" s="46"/>
      <c r="AZ6251" s="46"/>
      <c r="BA6251" s="46"/>
      <c r="BB6251" s="46"/>
      <c r="BC6251" s="46"/>
      <c r="BD6251" s="46"/>
      <c r="BE6251" s="46"/>
      <c r="BF6251" s="46"/>
      <c r="BG6251" s="46"/>
      <c r="BH6251" s="46"/>
      <c r="BI6251" s="46"/>
      <c r="BJ6251" s="46"/>
      <c r="BK6251" s="46"/>
      <c r="BL6251" s="46"/>
      <c r="BM6251" s="46"/>
      <c r="BN6251" s="46"/>
      <c r="BO6251" s="46"/>
      <c r="BP6251" s="46"/>
      <c r="BQ6251" s="46"/>
      <c r="BR6251" s="46"/>
      <c r="BS6251" s="46"/>
      <c r="BT6251" s="46"/>
      <c r="BU6251" s="46"/>
      <c r="BV6251" s="46"/>
      <c r="BW6251" s="46"/>
      <c r="BX6251" s="46"/>
      <c r="BY6251" s="46"/>
      <c r="BZ6251" s="46"/>
      <c r="CA6251" s="46"/>
      <c r="CB6251" s="46"/>
      <c r="CC6251" s="46"/>
      <c r="CD6251" s="46"/>
      <c r="CE6251" s="46"/>
      <c r="CF6251" s="46"/>
      <c r="CG6251" s="46"/>
      <c r="CH6251" s="46"/>
      <c r="CI6251" s="46"/>
      <c r="CJ6251" s="46"/>
      <c r="CK6251" s="46"/>
      <c r="CL6251" s="46"/>
      <c r="CM6251" s="46"/>
      <c r="CN6251" s="46"/>
      <c r="CO6251" s="46"/>
      <c r="CP6251" s="46"/>
      <c r="CQ6251" s="46"/>
      <c r="CR6251" s="46"/>
      <c r="CS6251" s="46"/>
      <c r="CT6251" s="46"/>
      <c r="CU6251" s="46"/>
      <c r="CV6251" s="46"/>
      <c r="CW6251" s="46"/>
      <c r="CX6251" s="46"/>
      <c r="CY6251" s="46"/>
      <c r="CZ6251" s="46"/>
      <c r="DA6251" s="46"/>
      <c r="DB6251" s="46"/>
      <c r="DC6251" s="46"/>
      <c r="DD6251" s="46"/>
      <c r="DE6251" s="46"/>
      <c r="DF6251" s="46"/>
      <c r="DG6251" s="46"/>
      <c r="DH6251" s="46"/>
      <c r="DI6251" s="46"/>
      <c r="DJ6251" s="46"/>
      <c r="DK6251" s="46"/>
      <c r="DL6251" s="46"/>
      <c r="DM6251" s="46"/>
      <c r="DN6251" s="46"/>
      <c r="DO6251" s="46"/>
      <c r="DP6251" s="46"/>
      <c r="DQ6251" s="46"/>
      <c r="DR6251" s="46"/>
      <c r="DS6251" s="46"/>
      <c r="DT6251" s="46"/>
      <c r="DU6251" s="46"/>
      <c r="DV6251" s="46"/>
      <c r="DW6251" s="46"/>
      <c r="DX6251" s="46"/>
      <c r="DY6251" s="46"/>
      <c r="DZ6251" s="46"/>
      <c r="EA6251" s="46"/>
      <c r="EB6251" s="46"/>
      <c r="EC6251" s="46"/>
      <c r="ED6251" s="46"/>
      <c r="EE6251" s="46"/>
      <c r="EF6251" s="46"/>
      <c r="EG6251" s="46"/>
      <c r="EH6251" s="46"/>
      <c r="EI6251" s="46"/>
      <c r="EJ6251" s="46"/>
      <c r="EK6251" s="46"/>
      <c r="EL6251" s="46"/>
      <c r="EM6251" s="46"/>
      <c r="EN6251" s="46"/>
      <c r="EO6251" s="46"/>
      <c r="EP6251" s="46"/>
      <c r="EQ6251" s="46"/>
      <c r="ER6251" s="46"/>
      <c r="ES6251" s="46"/>
      <c r="ET6251" s="46"/>
      <c r="EU6251" s="46"/>
      <c r="EV6251" s="46"/>
      <c r="EW6251" s="46"/>
      <c r="EX6251" s="46"/>
      <c r="EY6251" s="46"/>
      <c r="EZ6251" s="46"/>
      <c r="FA6251" s="46"/>
      <c r="FB6251" s="46"/>
      <c r="FC6251" s="46"/>
      <c r="FD6251" s="46"/>
      <c r="FE6251" s="46"/>
      <c r="FF6251" s="46"/>
      <c r="FG6251" s="46"/>
      <c r="FH6251" s="46"/>
      <c r="FI6251" s="46"/>
      <c r="FJ6251" s="46"/>
      <c r="FK6251" s="46"/>
      <c r="FL6251" s="46"/>
      <c r="FM6251" s="46"/>
      <c r="FN6251" s="46"/>
      <c r="FO6251" s="46"/>
      <c r="FP6251" s="46"/>
      <c r="FQ6251" s="46"/>
      <c r="FR6251" s="46"/>
      <c r="FS6251" s="46"/>
      <c r="FT6251" s="46"/>
      <c r="FU6251" s="46"/>
    </row>
    <row r="6252" spans="2:177" s="98" customFormat="1" ht="114.75" customHeight="1" outlineLevel="1">
      <c r="B6252" s="38" t="s">
        <v>14017</v>
      </c>
      <c r="C6252" s="39" t="s">
        <v>66</v>
      </c>
      <c r="D6252" s="51" t="s">
        <v>14013</v>
      </c>
      <c r="E6252" s="51" t="s">
        <v>14014</v>
      </c>
      <c r="F6252" s="40"/>
      <c r="G6252" s="51" t="s">
        <v>14015</v>
      </c>
      <c r="H6252" s="40"/>
      <c r="I6252" s="40" t="s">
        <v>14016</v>
      </c>
      <c r="J6252" s="40"/>
      <c r="K6252" s="32" t="s">
        <v>130</v>
      </c>
      <c r="L6252" s="38">
        <v>0</v>
      </c>
      <c r="M6252" s="48">
        <v>230000000</v>
      </c>
      <c r="N6252" s="41" t="s">
        <v>74</v>
      </c>
      <c r="O6252" s="33" t="s">
        <v>110</v>
      </c>
      <c r="P6252" s="37" t="s">
        <v>86</v>
      </c>
      <c r="Q6252" s="33" t="s">
        <v>77</v>
      </c>
      <c r="R6252" s="42" t="s">
        <v>12480</v>
      </c>
      <c r="S6252" s="38" t="s">
        <v>121</v>
      </c>
      <c r="T6252" s="38">
        <v>796</v>
      </c>
      <c r="U6252" s="32" t="s">
        <v>80</v>
      </c>
      <c r="V6252" s="43">
        <v>4</v>
      </c>
      <c r="W6252" s="63">
        <v>34281.5</v>
      </c>
      <c r="X6252" s="60">
        <v>137126</v>
      </c>
      <c r="Y6252" s="44">
        <f t="shared" si="179"/>
        <v>153581.12000000002</v>
      </c>
      <c r="Z6252" s="32"/>
      <c r="AA6252" s="45">
        <v>2014</v>
      </c>
      <c r="AB6252" s="34"/>
      <c r="AC6252" s="46"/>
      <c r="AD6252" s="46"/>
      <c r="AE6252" s="46"/>
      <c r="AF6252" s="46"/>
      <c r="AG6252" s="46"/>
      <c r="AH6252" s="46"/>
      <c r="AI6252" s="46"/>
      <c r="AJ6252" s="46"/>
      <c r="AK6252" s="46"/>
      <c r="AL6252" s="46"/>
      <c r="AM6252" s="46"/>
      <c r="AN6252" s="46"/>
      <c r="AO6252" s="46"/>
      <c r="AP6252" s="46"/>
      <c r="AQ6252" s="46"/>
      <c r="AR6252" s="46"/>
      <c r="AS6252" s="46"/>
      <c r="AT6252" s="46"/>
      <c r="AU6252" s="46"/>
      <c r="AV6252" s="46"/>
      <c r="AW6252" s="46"/>
      <c r="AX6252" s="46"/>
      <c r="AY6252" s="46"/>
      <c r="AZ6252" s="46"/>
      <c r="BA6252" s="46"/>
      <c r="BB6252" s="46"/>
      <c r="BC6252" s="46"/>
      <c r="BD6252" s="46"/>
      <c r="BE6252" s="46"/>
      <c r="BF6252" s="46"/>
      <c r="BG6252" s="46"/>
      <c r="BH6252" s="46"/>
      <c r="BI6252" s="46"/>
      <c r="BJ6252" s="46"/>
      <c r="BK6252" s="46"/>
      <c r="BL6252" s="46"/>
      <c r="BM6252" s="46"/>
      <c r="BN6252" s="46"/>
      <c r="BO6252" s="46"/>
      <c r="BP6252" s="46"/>
      <c r="BQ6252" s="46"/>
      <c r="BR6252" s="46"/>
      <c r="BS6252" s="46"/>
      <c r="BT6252" s="46"/>
      <c r="BU6252" s="46"/>
      <c r="BV6252" s="46"/>
      <c r="BW6252" s="46"/>
      <c r="BX6252" s="46"/>
      <c r="BY6252" s="46"/>
      <c r="BZ6252" s="46"/>
      <c r="CA6252" s="46"/>
      <c r="CB6252" s="46"/>
      <c r="CC6252" s="46"/>
      <c r="CD6252" s="46"/>
      <c r="CE6252" s="46"/>
      <c r="CF6252" s="46"/>
      <c r="CG6252" s="46"/>
      <c r="CH6252" s="46"/>
      <c r="CI6252" s="46"/>
      <c r="CJ6252" s="46"/>
      <c r="CK6252" s="46"/>
      <c r="CL6252" s="46"/>
      <c r="CM6252" s="46"/>
      <c r="CN6252" s="46"/>
      <c r="CO6252" s="46"/>
      <c r="CP6252" s="46"/>
      <c r="CQ6252" s="46"/>
      <c r="CR6252" s="46"/>
      <c r="CS6252" s="46"/>
      <c r="CT6252" s="46"/>
      <c r="CU6252" s="46"/>
      <c r="CV6252" s="46"/>
      <c r="CW6252" s="46"/>
      <c r="CX6252" s="46"/>
      <c r="CY6252" s="46"/>
      <c r="CZ6252" s="46"/>
      <c r="DA6252" s="46"/>
      <c r="DB6252" s="46"/>
      <c r="DC6252" s="46"/>
      <c r="DD6252" s="46"/>
      <c r="DE6252" s="46"/>
      <c r="DF6252" s="46"/>
      <c r="DG6252" s="46"/>
      <c r="DH6252" s="46"/>
      <c r="DI6252" s="46"/>
      <c r="DJ6252" s="46"/>
      <c r="DK6252" s="46"/>
      <c r="DL6252" s="46"/>
      <c r="DM6252" s="46"/>
      <c r="DN6252" s="46"/>
      <c r="DO6252" s="46"/>
      <c r="DP6252" s="46"/>
      <c r="DQ6252" s="46"/>
      <c r="DR6252" s="46"/>
      <c r="DS6252" s="46"/>
      <c r="DT6252" s="46"/>
      <c r="DU6252" s="46"/>
      <c r="DV6252" s="46"/>
      <c r="DW6252" s="46"/>
      <c r="DX6252" s="46"/>
      <c r="DY6252" s="46"/>
      <c r="DZ6252" s="46"/>
      <c r="EA6252" s="46"/>
      <c r="EB6252" s="46"/>
      <c r="EC6252" s="46"/>
      <c r="ED6252" s="46"/>
      <c r="EE6252" s="46"/>
      <c r="EF6252" s="46"/>
      <c r="EG6252" s="46"/>
      <c r="EH6252" s="46"/>
      <c r="EI6252" s="46"/>
      <c r="EJ6252" s="46"/>
      <c r="EK6252" s="46"/>
      <c r="EL6252" s="46"/>
      <c r="EM6252" s="46"/>
      <c r="EN6252" s="46"/>
      <c r="EO6252" s="46"/>
      <c r="EP6252" s="46"/>
      <c r="EQ6252" s="46"/>
      <c r="ER6252" s="46"/>
      <c r="ES6252" s="46"/>
      <c r="ET6252" s="46"/>
      <c r="EU6252" s="46"/>
      <c r="EV6252" s="46"/>
      <c r="EW6252" s="46"/>
      <c r="EX6252" s="46"/>
      <c r="EY6252" s="46"/>
      <c r="EZ6252" s="46"/>
      <c r="FA6252" s="46"/>
      <c r="FB6252" s="46"/>
      <c r="FC6252" s="46"/>
      <c r="FD6252" s="46"/>
      <c r="FE6252" s="46"/>
      <c r="FF6252" s="46"/>
      <c r="FG6252" s="46"/>
      <c r="FH6252" s="46"/>
      <c r="FI6252" s="46"/>
      <c r="FJ6252" s="46"/>
      <c r="FK6252" s="46"/>
      <c r="FL6252" s="46"/>
      <c r="FM6252" s="46"/>
      <c r="FN6252" s="46"/>
      <c r="FO6252" s="46"/>
      <c r="FP6252" s="46"/>
      <c r="FQ6252" s="46"/>
      <c r="FR6252" s="46"/>
      <c r="FS6252" s="46"/>
      <c r="FT6252" s="46"/>
      <c r="FU6252" s="46"/>
    </row>
    <row r="6253" spans="2:177" s="98" customFormat="1" ht="51" customHeight="1" outlineLevel="1">
      <c r="B6253" s="38" t="s">
        <v>14018</v>
      </c>
      <c r="C6253" s="39" t="s">
        <v>66</v>
      </c>
      <c r="D6253" s="51" t="s">
        <v>14019</v>
      </c>
      <c r="E6253" s="51" t="s">
        <v>13648</v>
      </c>
      <c r="F6253" s="40"/>
      <c r="G6253" s="51" t="s">
        <v>14020</v>
      </c>
      <c r="H6253" s="40"/>
      <c r="I6253" s="40" t="s">
        <v>14021</v>
      </c>
      <c r="J6253" s="40"/>
      <c r="K6253" s="32" t="s">
        <v>113</v>
      </c>
      <c r="L6253" s="38">
        <v>0</v>
      </c>
      <c r="M6253" s="48">
        <v>230000000</v>
      </c>
      <c r="N6253" s="41" t="s">
        <v>74</v>
      </c>
      <c r="O6253" s="33" t="s">
        <v>174</v>
      </c>
      <c r="P6253" s="37" t="s">
        <v>86</v>
      </c>
      <c r="Q6253" s="33" t="s">
        <v>77</v>
      </c>
      <c r="R6253" s="42" t="s">
        <v>12389</v>
      </c>
      <c r="S6253" s="38" t="s">
        <v>121</v>
      </c>
      <c r="T6253" s="38">
        <v>796</v>
      </c>
      <c r="U6253" s="32" t="s">
        <v>80</v>
      </c>
      <c r="V6253" s="32">
        <v>6</v>
      </c>
      <c r="W6253" s="63">
        <v>4455</v>
      </c>
      <c r="X6253" s="60">
        <v>0</v>
      </c>
      <c r="Y6253" s="44">
        <f t="shared" si="179"/>
        <v>0</v>
      </c>
      <c r="Z6253" s="32"/>
      <c r="AA6253" s="45">
        <v>2014</v>
      </c>
      <c r="AB6253" s="38" t="s">
        <v>105</v>
      </c>
      <c r="AC6253" s="46"/>
      <c r="AD6253" s="46"/>
      <c r="AE6253" s="46"/>
      <c r="AF6253" s="46"/>
      <c r="AG6253" s="46"/>
      <c r="AH6253" s="46"/>
      <c r="AI6253" s="46"/>
      <c r="AJ6253" s="46"/>
      <c r="AK6253" s="46"/>
      <c r="AL6253" s="46"/>
      <c r="AM6253" s="46"/>
      <c r="AN6253" s="46"/>
      <c r="AO6253" s="46"/>
      <c r="AP6253" s="46"/>
      <c r="AQ6253" s="46"/>
      <c r="AR6253" s="46"/>
      <c r="AS6253" s="46"/>
      <c r="AT6253" s="46"/>
      <c r="AU6253" s="46"/>
      <c r="AV6253" s="46"/>
      <c r="AW6253" s="46"/>
      <c r="AX6253" s="46"/>
      <c r="AY6253" s="46"/>
      <c r="AZ6253" s="46"/>
      <c r="BA6253" s="46"/>
      <c r="BB6253" s="46"/>
      <c r="BC6253" s="46"/>
      <c r="BD6253" s="46"/>
      <c r="BE6253" s="46"/>
      <c r="BF6253" s="46"/>
      <c r="BG6253" s="46"/>
      <c r="BH6253" s="46"/>
      <c r="BI6253" s="46"/>
      <c r="BJ6253" s="46"/>
      <c r="BK6253" s="46"/>
      <c r="BL6253" s="46"/>
      <c r="BM6253" s="46"/>
      <c r="BN6253" s="46"/>
      <c r="BO6253" s="46"/>
      <c r="BP6253" s="46"/>
      <c r="BQ6253" s="46"/>
      <c r="BR6253" s="46"/>
      <c r="BS6253" s="46"/>
      <c r="BT6253" s="46"/>
      <c r="BU6253" s="46"/>
      <c r="BV6253" s="46"/>
      <c r="BW6253" s="46"/>
      <c r="BX6253" s="46"/>
      <c r="BY6253" s="46"/>
      <c r="BZ6253" s="46"/>
      <c r="CA6253" s="46"/>
      <c r="CB6253" s="46"/>
      <c r="CC6253" s="46"/>
      <c r="CD6253" s="46"/>
      <c r="CE6253" s="46"/>
      <c r="CF6253" s="46"/>
      <c r="CG6253" s="46"/>
      <c r="CH6253" s="46"/>
      <c r="CI6253" s="46"/>
      <c r="CJ6253" s="46"/>
      <c r="CK6253" s="46"/>
      <c r="CL6253" s="46"/>
      <c r="CM6253" s="46"/>
      <c r="CN6253" s="46"/>
      <c r="CO6253" s="46"/>
      <c r="CP6253" s="46"/>
      <c r="CQ6253" s="46"/>
      <c r="CR6253" s="46"/>
      <c r="CS6253" s="46"/>
      <c r="CT6253" s="46"/>
      <c r="CU6253" s="46"/>
      <c r="CV6253" s="46"/>
      <c r="CW6253" s="46"/>
      <c r="CX6253" s="46"/>
      <c r="CY6253" s="46"/>
      <c r="CZ6253" s="46"/>
      <c r="DA6253" s="46"/>
      <c r="DB6253" s="46"/>
      <c r="DC6253" s="46"/>
      <c r="DD6253" s="46"/>
      <c r="DE6253" s="46"/>
      <c r="DF6253" s="46"/>
      <c r="DG6253" s="46"/>
      <c r="DH6253" s="46"/>
      <c r="DI6253" s="46"/>
      <c r="DJ6253" s="46"/>
      <c r="DK6253" s="46"/>
      <c r="DL6253" s="46"/>
      <c r="DM6253" s="46"/>
      <c r="DN6253" s="46"/>
      <c r="DO6253" s="46"/>
      <c r="DP6253" s="46"/>
      <c r="DQ6253" s="46"/>
      <c r="DR6253" s="46"/>
      <c r="DS6253" s="46"/>
      <c r="DT6253" s="46"/>
      <c r="DU6253" s="46"/>
      <c r="DV6253" s="46"/>
      <c r="DW6253" s="46"/>
      <c r="DX6253" s="46"/>
      <c r="DY6253" s="46"/>
      <c r="DZ6253" s="46"/>
      <c r="EA6253" s="46"/>
      <c r="EB6253" s="46"/>
      <c r="EC6253" s="46"/>
      <c r="ED6253" s="46"/>
      <c r="EE6253" s="46"/>
      <c r="EF6253" s="46"/>
      <c r="EG6253" s="46"/>
      <c r="EH6253" s="46"/>
      <c r="EI6253" s="46"/>
      <c r="EJ6253" s="46"/>
      <c r="EK6253" s="46"/>
      <c r="EL6253" s="46"/>
      <c r="EM6253" s="46"/>
      <c r="EN6253" s="46"/>
      <c r="EO6253" s="46"/>
      <c r="EP6253" s="46"/>
      <c r="EQ6253" s="46"/>
      <c r="ER6253" s="46"/>
      <c r="ES6253" s="46"/>
      <c r="ET6253" s="46"/>
      <c r="EU6253" s="46"/>
      <c r="EV6253" s="46"/>
      <c r="EW6253" s="46"/>
      <c r="EX6253" s="46"/>
      <c r="EY6253" s="46"/>
      <c r="EZ6253" s="46"/>
      <c r="FA6253" s="46"/>
      <c r="FB6253" s="46"/>
      <c r="FC6253" s="46"/>
      <c r="FD6253" s="46"/>
      <c r="FE6253" s="46"/>
      <c r="FF6253" s="46"/>
      <c r="FG6253" s="46"/>
      <c r="FH6253" s="46"/>
      <c r="FI6253" s="46"/>
      <c r="FJ6253" s="46"/>
      <c r="FK6253" s="46"/>
      <c r="FL6253" s="46"/>
      <c r="FM6253" s="46"/>
      <c r="FN6253" s="46"/>
      <c r="FO6253" s="46"/>
      <c r="FP6253" s="46"/>
      <c r="FQ6253" s="46"/>
      <c r="FR6253" s="46"/>
      <c r="FS6253" s="46"/>
      <c r="FT6253" s="46"/>
      <c r="FU6253" s="46"/>
    </row>
    <row r="6254" spans="2:177" s="98" customFormat="1" ht="63.75" customHeight="1" outlineLevel="1">
      <c r="B6254" s="38" t="s">
        <v>14022</v>
      </c>
      <c r="C6254" s="39" t="s">
        <v>66</v>
      </c>
      <c r="D6254" s="51" t="s">
        <v>14019</v>
      </c>
      <c r="E6254" s="51" t="s">
        <v>13648</v>
      </c>
      <c r="F6254" s="40"/>
      <c r="G6254" s="51" t="s">
        <v>14020</v>
      </c>
      <c r="H6254" s="40"/>
      <c r="I6254" s="40" t="s">
        <v>14021</v>
      </c>
      <c r="J6254" s="40"/>
      <c r="K6254" s="32" t="s">
        <v>130</v>
      </c>
      <c r="L6254" s="38">
        <v>0</v>
      </c>
      <c r="M6254" s="48">
        <v>230000000</v>
      </c>
      <c r="N6254" s="41" t="s">
        <v>74</v>
      </c>
      <c r="O6254" s="33" t="s">
        <v>110</v>
      </c>
      <c r="P6254" s="37" t="s">
        <v>86</v>
      </c>
      <c r="Q6254" s="33" t="s">
        <v>77</v>
      </c>
      <c r="R6254" s="42" t="s">
        <v>12480</v>
      </c>
      <c r="S6254" s="38" t="s">
        <v>121</v>
      </c>
      <c r="T6254" s="38">
        <v>796</v>
      </c>
      <c r="U6254" s="32" t="s">
        <v>80</v>
      </c>
      <c r="V6254" s="43">
        <v>3</v>
      </c>
      <c r="W6254" s="63">
        <v>4455</v>
      </c>
      <c r="X6254" s="34">
        <v>0</v>
      </c>
      <c r="Y6254" s="44">
        <f t="shared" si="179"/>
        <v>0</v>
      </c>
      <c r="Z6254" s="32"/>
      <c r="AA6254" s="45">
        <v>2014</v>
      </c>
      <c r="AB6254" s="38" t="s">
        <v>122</v>
      </c>
      <c r="AC6254" s="46"/>
      <c r="AD6254" s="46"/>
      <c r="AE6254" s="46"/>
      <c r="AF6254" s="46"/>
      <c r="AG6254" s="46"/>
      <c r="AH6254" s="46"/>
      <c r="AI6254" s="46"/>
      <c r="AJ6254" s="46"/>
      <c r="AK6254" s="46"/>
      <c r="AL6254" s="46"/>
      <c r="AM6254" s="46"/>
      <c r="AN6254" s="46"/>
      <c r="AO6254" s="46"/>
      <c r="AP6254" s="46"/>
      <c r="AQ6254" s="46"/>
      <c r="AR6254" s="46"/>
      <c r="AS6254" s="46"/>
      <c r="AT6254" s="46"/>
      <c r="AU6254" s="46"/>
      <c r="AV6254" s="46"/>
      <c r="AW6254" s="46"/>
      <c r="AX6254" s="46"/>
      <c r="AY6254" s="46"/>
      <c r="AZ6254" s="46"/>
      <c r="BA6254" s="46"/>
      <c r="BB6254" s="46"/>
      <c r="BC6254" s="46"/>
      <c r="BD6254" s="46"/>
      <c r="BE6254" s="46"/>
      <c r="BF6254" s="46"/>
      <c r="BG6254" s="46"/>
      <c r="BH6254" s="46"/>
      <c r="BI6254" s="46"/>
      <c r="BJ6254" s="46"/>
      <c r="BK6254" s="46"/>
      <c r="BL6254" s="46"/>
      <c r="BM6254" s="46"/>
      <c r="BN6254" s="46"/>
      <c r="BO6254" s="46"/>
      <c r="BP6254" s="46"/>
      <c r="BQ6254" s="46"/>
      <c r="BR6254" s="46"/>
      <c r="BS6254" s="46"/>
      <c r="BT6254" s="46"/>
      <c r="BU6254" s="46"/>
      <c r="BV6254" s="46"/>
      <c r="BW6254" s="46"/>
      <c r="BX6254" s="46"/>
      <c r="BY6254" s="46"/>
      <c r="BZ6254" s="46"/>
      <c r="CA6254" s="46"/>
      <c r="CB6254" s="46"/>
      <c r="CC6254" s="46"/>
      <c r="CD6254" s="46"/>
      <c r="CE6254" s="46"/>
      <c r="CF6254" s="46"/>
      <c r="CG6254" s="46"/>
      <c r="CH6254" s="46"/>
      <c r="CI6254" s="46"/>
      <c r="CJ6254" s="46"/>
      <c r="CK6254" s="46"/>
      <c r="CL6254" s="46"/>
      <c r="CM6254" s="46"/>
      <c r="CN6254" s="46"/>
      <c r="CO6254" s="46"/>
      <c r="CP6254" s="46"/>
      <c r="CQ6254" s="46"/>
      <c r="CR6254" s="46"/>
      <c r="CS6254" s="46"/>
      <c r="CT6254" s="46"/>
      <c r="CU6254" s="46"/>
      <c r="CV6254" s="46"/>
      <c r="CW6254" s="46"/>
      <c r="CX6254" s="46"/>
      <c r="CY6254" s="46"/>
      <c r="CZ6254" s="46"/>
      <c r="DA6254" s="46"/>
      <c r="DB6254" s="46"/>
      <c r="DC6254" s="46"/>
      <c r="DD6254" s="46"/>
      <c r="DE6254" s="46"/>
      <c r="DF6254" s="46"/>
      <c r="DG6254" s="46"/>
      <c r="DH6254" s="46"/>
      <c r="DI6254" s="46"/>
      <c r="DJ6254" s="46"/>
      <c r="DK6254" s="46"/>
      <c r="DL6254" s="46"/>
      <c r="DM6254" s="46"/>
      <c r="DN6254" s="46"/>
      <c r="DO6254" s="46"/>
      <c r="DP6254" s="46"/>
      <c r="DQ6254" s="46"/>
      <c r="DR6254" s="46"/>
      <c r="DS6254" s="46"/>
      <c r="DT6254" s="46"/>
      <c r="DU6254" s="46"/>
      <c r="DV6254" s="46"/>
      <c r="DW6254" s="46"/>
      <c r="DX6254" s="46"/>
      <c r="DY6254" s="46"/>
      <c r="DZ6254" s="46"/>
      <c r="EA6254" s="46"/>
      <c r="EB6254" s="46"/>
      <c r="EC6254" s="46"/>
      <c r="ED6254" s="46"/>
      <c r="EE6254" s="46"/>
      <c r="EF6254" s="46"/>
      <c r="EG6254" s="46"/>
      <c r="EH6254" s="46"/>
      <c r="EI6254" s="46"/>
      <c r="EJ6254" s="46"/>
      <c r="EK6254" s="46"/>
      <c r="EL6254" s="46"/>
      <c r="EM6254" s="46"/>
      <c r="EN6254" s="46"/>
      <c r="EO6254" s="46"/>
      <c r="EP6254" s="46"/>
      <c r="EQ6254" s="46"/>
      <c r="ER6254" s="46"/>
      <c r="ES6254" s="46"/>
      <c r="ET6254" s="46"/>
      <c r="EU6254" s="46"/>
      <c r="EV6254" s="46"/>
      <c r="EW6254" s="46"/>
      <c r="EX6254" s="46"/>
      <c r="EY6254" s="46"/>
      <c r="EZ6254" s="46"/>
      <c r="FA6254" s="46"/>
      <c r="FB6254" s="46"/>
      <c r="FC6254" s="46"/>
      <c r="FD6254" s="46"/>
      <c r="FE6254" s="46"/>
      <c r="FF6254" s="46"/>
      <c r="FG6254" s="46"/>
      <c r="FH6254" s="46"/>
      <c r="FI6254" s="46"/>
      <c r="FJ6254" s="46"/>
      <c r="FK6254" s="46"/>
      <c r="FL6254" s="46"/>
      <c r="FM6254" s="46"/>
      <c r="FN6254" s="46"/>
      <c r="FO6254" s="46"/>
      <c r="FP6254" s="46"/>
      <c r="FQ6254" s="46"/>
      <c r="FR6254" s="46"/>
      <c r="FS6254" s="46"/>
      <c r="FT6254" s="46"/>
      <c r="FU6254" s="46"/>
    </row>
    <row r="6255" spans="2:177" s="98" customFormat="1" ht="51" customHeight="1" outlineLevel="1">
      <c r="B6255" s="38" t="s">
        <v>14023</v>
      </c>
      <c r="C6255" s="39" t="s">
        <v>66</v>
      </c>
      <c r="D6255" s="51" t="s">
        <v>14019</v>
      </c>
      <c r="E6255" s="51" t="s">
        <v>13648</v>
      </c>
      <c r="F6255" s="40"/>
      <c r="G6255" s="51" t="s">
        <v>14020</v>
      </c>
      <c r="H6255" s="40"/>
      <c r="I6255" s="40" t="s">
        <v>14024</v>
      </c>
      <c r="J6255" s="40"/>
      <c r="K6255" s="32" t="s">
        <v>113</v>
      </c>
      <c r="L6255" s="38">
        <v>0</v>
      </c>
      <c r="M6255" s="48">
        <v>230000000</v>
      </c>
      <c r="N6255" s="41" t="s">
        <v>74</v>
      </c>
      <c r="O6255" s="33" t="s">
        <v>174</v>
      </c>
      <c r="P6255" s="37" t="s">
        <v>86</v>
      </c>
      <c r="Q6255" s="33" t="s">
        <v>77</v>
      </c>
      <c r="R6255" s="42" t="s">
        <v>12389</v>
      </c>
      <c r="S6255" s="38" t="s">
        <v>121</v>
      </c>
      <c r="T6255" s="38">
        <v>796</v>
      </c>
      <c r="U6255" s="32" t="s">
        <v>80</v>
      </c>
      <c r="V6255" s="32">
        <v>12</v>
      </c>
      <c r="W6255" s="63">
        <v>7210.5</v>
      </c>
      <c r="X6255" s="60">
        <v>0</v>
      </c>
      <c r="Y6255" s="44">
        <f t="shared" si="179"/>
        <v>0</v>
      </c>
      <c r="Z6255" s="32"/>
      <c r="AA6255" s="45">
        <v>2014</v>
      </c>
      <c r="AB6255" s="38" t="s">
        <v>105</v>
      </c>
      <c r="AC6255" s="46"/>
      <c r="AD6255" s="46"/>
      <c r="AE6255" s="46"/>
      <c r="AF6255" s="46"/>
      <c r="AG6255" s="46"/>
      <c r="AH6255" s="46"/>
      <c r="AI6255" s="46"/>
      <c r="AJ6255" s="46"/>
      <c r="AK6255" s="46"/>
      <c r="AL6255" s="46"/>
      <c r="AM6255" s="46"/>
      <c r="AN6255" s="46"/>
      <c r="AO6255" s="46"/>
      <c r="AP6255" s="46"/>
      <c r="AQ6255" s="46"/>
      <c r="AR6255" s="46"/>
      <c r="AS6255" s="46"/>
      <c r="AT6255" s="46"/>
      <c r="AU6255" s="46"/>
      <c r="AV6255" s="46"/>
      <c r="AW6255" s="46"/>
      <c r="AX6255" s="46"/>
      <c r="AY6255" s="46"/>
      <c r="AZ6255" s="46"/>
      <c r="BA6255" s="46"/>
      <c r="BB6255" s="46"/>
      <c r="BC6255" s="46"/>
      <c r="BD6255" s="46"/>
      <c r="BE6255" s="46"/>
      <c r="BF6255" s="46"/>
      <c r="BG6255" s="46"/>
      <c r="BH6255" s="46"/>
      <c r="BI6255" s="46"/>
      <c r="BJ6255" s="46"/>
      <c r="BK6255" s="46"/>
      <c r="BL6255" s="46"/>
      <c r="BM6255" s="46"/>
      <c r="BN6255" s="46"/>
      <c r="BO6255" s="46"/>
      <c r="BP6255" s="46"/>
      <c r="BQ6255" s="46"/>
      <c r="BR6255" s="46"/>
      <c r="BS6255" s="46"/>
      <c r="BT6255" s="46"/>
      <c r="BU6255" s="46"/>
      <c r="BV6255" s="46"/>
      <c r="BW6255" s="46"/>
      <c r="BX6255" s="46"/>
      <c r="BY6255" s="46"/>
      <c r="BZ6255" s="46"/>
      <c r="CA6255" s="46"/>
      <c r="CB6255" s="46"/>
      <c r="CC6255" s="46"/>
      <c r="CD6255" s="46"/>
      <c r="CE6255" s="46"/>
      <c r="CF6255" s="46"/>
      <c r="CG6255" s="46"/>
      <c r="CH6255" s="46"/>
      <c r="CI6255" s="46"/>
      <c r="CJ6255" s="46"/>
      <c r="CK6255" s="46"/>
      <c r="CL6255" s="46"/>
      <c r="CM6255" s="46"/>
      <c r="CN6255" s="46"/>
      <c r="CO6255" s="46"/>
      <c r="CP6255" s="46"/>
      <c r="CQ6255" s="46"/>
      <c r="CR6255" s="46"/>
      <c r="CS6255" s="46"/>
      <c r="CT6255" s="46"/>
      <c r="CU6255" s="46"/>
      <c r="CV6255" s="46"/>
      <c r="CW6255" s="46"/>
      <c r="CX6255" s="46"/>
      <c r="CY6255" s="46"/>
      <c r="CZ6255" s="46"/>
      <c r="DA6255" s="46"/>
      <c r="DB6255" s="46"/>
      <c r="DC6255" s="46"/>
      <c r="DD6255" s="46"/>
      <c r="DE6255" s="46"/>
      <c r="DF6255" s="46"/>
      <c r="DG6255" s="46"/>
      <c r="DH6255" s="46"/>
      <c r="DI6255" s="46"/>
      <c r="DJ6255" s="46"/>
      <c r="DK6255" s="46"/>
      <c r="DL6255" s="46"/>
      <c r="DM6255" s="46"/>
      <c r="DN6255" s="46"/>
      <c r="DO6255" s="46"/>
      <c r="DP6255" s="46"/>
      <c r="DQ6255" s="46"/>
      <c r="DR6255" s="46"/>
      <c r="DS6255" s="46"/>
      <c r="DT6255" s="46"/>
      <c r="DU6255" s="46"/>
      <c r="DV6255" s="46"/>
      <c r="DW6255" s="46"/>
      <c r="DX6255" s="46"/>
      <c r="DY6255" s="46"/>
      <c r="DZ6255" s="46"/>
      <c r="EA6255" s="46"/>
      <c r="EB6255" s="46"/>
      <c r="EC6255" s="46"/>
      <c r="ED6255" s="46"/>
      <c r="EE6255" s="46"/>
      <c r="EF6255" s="46"/>
      <c r="EG6255" s="46"/>
      <c r="EH6255" s="46"/>
      <c r="EI6255" s="46"/>
      <c r="EJ6255" s="46"/>
      <c r="EK6255" s="46"/>
      <c r="EL6255" s="46"/>
      <c r="EM6255" s="46"/>
      <c r="EN6255" s="46"/>
      <c r="EO6255" s="46"/>
      <c r="EP6255" s="46"/>
      <c r="EQ6255" s="46"/>
      <c r="ER6255" s="46"/>
      <c r="ES6255" s="46"/>
      <c r="ET6255" s="46"/>
      <c r="EU6255" s="46"/>
      <c r="EV6255" s="46"/>
      <c r="EW6255" s="46"/>
      <c r="EX6255" s="46"/>
      <c r="EY6255" s="46"/>
      <c r="EZ6255" s="46"/>
      <c r="FA6255" s="46"/>
      <c r="FB6255" s="46"/>
      <c r="FC6255" s="46"/>
      <c r="FD6255" s="46"/>
      <c r="FE6255" s="46"/>
      <c r="FF6255" s="46"/>
      <c r="FG6255" s="46"/>
      <c r="FH6255" s="46"/>
      <c r="FI6255" s="46"/>
      <c r="FJ6255" s="46"/>
      <c r="FK6255" s="46"/>
      <c r="FL6255" s="46"/>
      <c r="FM6255" s="46"/>
      <c r="FN6255" s="46"/>
      <c r="FO6255" s="46"/>
      <c r="FP6255" s="46"/>
      <c r="FQ6255" s="46"/>
      <c r="FR6255" s="46"/>
      <c r="FS6255" s="46"/>
      <c r="FT6255" s="46"/>
      <c r="FU6255" s="46"/>
    </row>
    <row r="6256" spans="2:177" s="98" customFormat="1" ht="63.75" customHeight="1" outlineLevel="1">
      <c r="B6256" s="38" t="s">
        <v>14025</v>
      </c>
      <c r="C6256" s="39" t="s">
        <v>66</v>
      </c>
      <c r="D6256" s="51" t="s">
        <v>14019</v>
      </c>
      <c r="E6256" s="51" t="s">
        <v>13648</v>
      </c>
      <c r="F6256" s="40"/>
      <c r="G6256" s="51" t="s">
        <v>14020</v>
      </c>
      <c r="H6256" s="40"/>
      <c r="I6256" s="40" t="s">
        <v>14024</v>
      </c>
      <c r="J6256" s="40"/>
      <c r="K6256" s="32" t="s">
        <v>130</v>
      </c>
      <c r="L6256" s="38">
        <v>0</v>
      </c>
      <c r="M6256" s="48">
        <v>230000000</v>
      </c>
      <c r="N6256" s="41" t="s">
        <v>74</v>
      </c>
      <c r="O6256" s="33" t="s">
        <v>110</v>
      </c>
      <c r="P6256" s="37" t="s">
        <v>86</v>
      </c>
      <c r="Q6256" s="33" t="s">
        <v>77</v>
      </c>
      <c r="R6256" s="42" t="s">
        <v>12480</v>
      </c>
      <c r="S6256" s="38" t="s">
        <v>121</v>
      </c>
      <c r="T6256" s="38">
        <v>796</v>
      </c>
      <c r="U6256" s="32" t="s">
        <v>80</v>
      </c>
      <c r="V6256" s="43">
        <v>10</v>
      </c>
      <c r="W6256" s="63">
        <v>7210.5</v>
      </c>
      <c r="X6256" s="60">
        <v>72105</v>
      </c>
      <c r="Y6256" s="44">
        <f t="shared" si="179"/>
        <v>80757.600000000006</v>
      </c>
      <c r="Z6256" s="32"/>
      <c r="AA6256" s="45">
        <v>2014</v>
      </c>
      <c r="AB6256" s="34"/>
      <c r="AC6256" s="46"/>
      <c r="AD6256" s="46"/>
      <c r="AE6256" s="46"/>
      <c r="AF6256" s="46"/>
      <c r="AG6256" s="46"/>
      <c r="AH6256" s="46"/>
      <c r="AI6256" s="46"/>
      <c r="AJ6256" s="46"/>
      <c r="AK6256" s="46"/>
      <c r="AL6256" s="46"/>
      <c r="AM6256" s="46"/>
      <c r="AN6256" s="46"/>
      <c r="AO6256" s="46"/>
      <c r="AP6256" s="46"/>
      <c r="AQ6256" s="46"/>
      <c r="AR6256" s="46"/>
      <c r="AS6256" s="46"/>
      <c r="AT6256" s="46"/>
      <c r="AU6256" s="46"/>
      <c r="AV6256" s="46"/>
      <c r="AW6256" s="46"/>
      <c r="AX6256" s="46"/>
      <c r="AY6256" s="46"/>
      <c r="AZ6256" s="46"/>
      <c r="BA6256" s="46"/>
      <c r="BB6256" s="46"/>
      <c r="BC6256" s="46"/>
      <c r="BD6256" s="46"/>
      <c r="BE6256" s="46"/>
      <c r="BF6256" s="46"/>
      <c r="BG6256" s="46"/>
      <c r="BH6256" s="46"/>
      <c r="BI6256" s="46"/>
      <c r="BJ6256" s="46"/>
      <c r="BK6256" s="46"/>
      <c r="BL6256" s="46"/>
      <c r="BM6256" s="46"/>
      <c r="BN6256" s="46"/>
      <c r="BO6256" s="46"/>
      <c r="BP6256" s="46"/>
      <c r="BQ6256" s="46"/>
      <c r="BR6256" s="46"/>
      <c r="BS6256" s="46"/>
      <c r="BT6256" s="46"/>
      <c r="BU6256" s="46"/>
      <c r="BV6256" s="46"/>
      <c r="BW6256" s="46"/>
      <c r="BX6256" s="46"/>
      <c r="BY6256" s="46"/>
      <c r="BZ6256" s="46"/>
      <c r="CA6256" s="46"/>
      <c r="CB6256" s="46"/>
      <c r="CC6256" s="46"/>
      <c r="CD6256" s="46"/>
      <c r="CE6256" s="46"/>
      <c r="CF6256" s="46"/>
      <c r="CG6256" s="46"/>
      <c r="CH6256" s="46"/>
      <c r="CI6256" s="46"/>
      <c r="CJ6256" s="46"/>
      <c r="CK6256" s="46"/>
      <c r="CL6256" s="46"/>
      <c r="CM6256" s="46"/>
      <c r="CN6256" s="46"/>
      <c r="CO6256" s="46"/>
      <c r="CP6256" s="46"/>
      <c r="CQ6256" s="46"/>
      <c r="CR6256" s="46"/>
      <c r="CS6256" s="46"/>
      <c r="CT6256" s="46"/>
      <c r="CU6256" s="46"/>
      <c r="CV6256" s="46"/>
      <c r="CW6256" s="46"/>
      <c r="CX6256" s="46"/>
      <c r="CY6256" s="46"/>
      <c r="CZ6256" s="46"/>
      <c r="DA6256" s="46"/>
      <c r="DB6256" s="46"/>
      <c r="DC6256" s="46"/>
      <c r="DD6256" s="46"/>
      <c r="DE6256" s="46"/>
      <c r="DF6256" s="46"/>
      <c r="DG6256" s="46"/>
      <c r="DH6256" s="46"/>
      <c r="DI6256" s="46"/>
      <c r="DJ6256" s="46"/>
      <c r="DK6256" s="46"/>
      <c r="DL6256" s="46"/>
      <c r="DM6256" s="46"/>
      <c r="DN6256" s="46"/>
      <c r="DO6256" s="46"/>
      <c r="DP6256" s="46"/>
      <c r="DQ6256" s="46"/>
      <c r="DR6256" s="46"/>
      <c r="DS6256" s="46"/>
      <c r="DT6256" s="46"/>
      <c r="DU6256" s="46"/>
      <c r="DV6256" s="46"/>
      <c r="DW6256" s="46"/>
      <c r="DX6256" s="46"/>
      <c r="DY6256" s="46"/>
      <c r="DZ6256" s="46"/>
      <c r="EA6256" s="46"/>
      <c r="EB6256" s="46"/>
      <c r="EC6256" s="46"/>
      <c r="ED6256" s="46"/>
      <c r="EE6256" s="46"/>
      <c r="EF6256" s="46"/>
      <c r="EG6256" s="46"/>
      <c r="EH6256" s="46"/>
      <c r="EI6256" s="46"/>
      <c r="EJ6256" s="46"/>
      <c r="EK6256" s="46"/>
      <c r="EL6256" s="46"/>
      <c r="EM6256" s="46"/>
      <c r="EN6256" s="46"/>
      <c r="EO6256" s="46"/>
      <c r="EP6256" s="46"/>
      <c r="EQ6256" s="46"/>
      <c r="ER6256" s="46"/>
      <c r="ES6256" s="46"/>
      <c r="ET6256" s="46"/>
      <c r="EU6256" s="46"/>
      <c r="EV6256" s="46"/>
      <c r="EW6256" s="46"/>
      <c r="EX6256" s="46"/>
      <c r="EY6256" s="46"/>
      <c r="EZ6256" s="46"/>
      <c r="FA6256" s="46"/>
      <c r="FB6256" s="46"/>
      <c r="FC6256" s="46"/>
      <c r="FD6256" s="46"/>
      <c r="FE6256" s="46"/>
      <c r="FF6256" s="46"/>
      <c r="FG6256" s="46"/>
      <c r="FH6256" s="46"/>
      <c r="FI6256" s="46"/>
      <c r="FJ6256" s="46"/>
      <c r="FK6256" s="46"/>
      <c r="FL6256" s="46"/>
      <c r="FM6256" s="46"/>
      <c r="FN6256" s="46"/>
      <c r="FO6256" s="46"/>
      <c r="FP6256" s="46"/>
      <c r="FQ6256" s="46"/>
      <c r="FR6256" s="46"/>
      <c r="FS6256" s="46"/>
      <c r="FT6256" s="46"/>
      <c r="FU6256" s="46"/>
    </row>
    <row r="6257" spans="2:177" s="98" customFormat="1" ht="51" customHeight="1" outlineLevel="1">
      <c r="B6257" s="38" t="s">
        <v>14026</v>
      </c>
      <c r="C6257" s="39" t="s">
        <v>66</v>
      </c>
      <c r="D6257" s="51" t="s">
        <v>14019</v>
      </c>
      <c r="E6257" s="51" t="s">
        <v>13648</v>
      </c>
      <c r="F6257" s="40"/>
      <c r="G6257" s="51" t="s">
        <v>14020</v>
      </c>
      <c r="H6257" s="40"/>
      <c r="I6257" s="40" t="s">
        <v>14027</v>
      </c>
      <c r="J6257" s="40"/>
      <c r="K6257" s="32" t="s">
        <v>113</v>
      </c>
      <c r="L6257" s="38">
        <v>0</v>
      </c>
      <c r="M6257" s="48">
        <v>230000000</v>
      </c>
      <c r="N6257" s="41" t="s">
        <v>74</v>
      </c>
      <c r="O6257" s="33" t="s">
        <v>174</v>
      </c>
      <c r="P6257" s="37" t="s">
        <v>86</v>
      </c>
      <c r="Q6257" s="33" t="s">
        <v>77</v>
      </c>
      <c r="R6257" s="42" t="s">
        <v>12389</v>
      </c>
      <c r="S6257" s="38" t="s">
        <v>121</v>
      </c>
      <c r="T6257" s="38">
        <v>796</v>
      </c>
      <c r="U6257" s="32" t="s">
        <v>80</v>
      </c>
      <c r="V6257" s="32">
        <v>2</v>
      </c>
      <c r="W6257" s="63">
        <v>8602</v>
      </c>
      <c r="X6257" s="60">
        <v>0</v>
      </c>
      <c r="Y6257" s="44">
        <f t="shared" si="179"/>
        <v>0</v>
      </c>
      <c r="Z6257" s="32"/>
      <c r="AA6257" s="45">
        <v>2014</v>
      </c>
      <c r="AB6257" s="38" t="s">
        <v>122</v>
      </c>
      <c r="AC6257" s="46"/>
      <c r="AD6257" s="46"/>
      <c r="AE6257" s="46"/>
      <c r="AF6257" s="46"/>
      <c r="AG6257" s="46"/>
      <c r="AH6257" s="46"/>
      <c r="AI6257" s="46"/>
      <c r="AJ6257" s="46"/>
      <c r="AK6257" s="46"/>
      <c r="AL6257" s="46"/>
      <c r="AM6257" s="46"/>
      <c r="AN6257" s="46"/>
      <c r="AO6257" s="46"/>
      <c r="AP6257" s="46"/>
      <c r="AQ6257" s="46"/>
      <c r="AR6257" s="46"/>
      <c r="AS6257" s="46"/>
      <c r="AT6257" s="46"/>
      <c r="AU6257" s="46"/>
      <c r="AV6257" s="46"/>
      <c r="AW6257" s="46"/>
      <c r="AX6257" s="46"/>
      <c r="AY6257" s="46"/>
      <c r="AZ6257" s="46"/>
      <c r="BA6257" s="46"/>
      <c r="BB6257" s="46"/>
      <c r="BC6257" s="46"/>
      <c r="BD6257" s="46"/>
      <c r="BE6257" s="46"/>
      <c r="BF6257" s="46"/>
      <c r="BG6257" s="46"/>
      <c r="BH6257" s="46"/>
      <c r="BI6257" s="46"/>
      <c r="BJ6257" s="46"/>
      <c r="BK6257" s="46"/>
      <c r="BL6257" s="46"/>
      <c r="BM6257" s="46"/>
      <c r="BN6257" s="46"/>
      <c r="BO6257" s="46"/>
      <c r="BP6257" s="46"/>
      <c r="BQ6257" s="46"/>
      <c r="BR6257" s="46"/>
      <c r="BS6257" s="46"/>
      <c r="BT6257" s="46"/>
      <c r="BU6257" s="46"/>
      <c r="BV6257" s="46"/>
      <c r="BW6257" s="46"/>
      <c r="BX6257" s="46"/>
      <c r="BY6257" s="46"/>
      <c r="BZ6257" s="46"/>
      <c r="CA6257" s="46"/>
      <c r="CB6257" s="46"/>
      <c r="CC6257" s="46"/>
      <c r="CD6257" s="46"/>
      <c r="CE6257" s="46"/>
      <c r="CF6257" s="46"/>
      <c r="CG6257" s="46"/>
      <c r="CH6257" s="46"/>
      <c r="CI6257" s="46"/>
      <c r="CJ6257" s="46"/>
      <c r="CK6257" s="46"/>
      <c r="CL6257" s="46"/>
      <c r="CM6257" s="46"/>
      <c r="CN6257" s="46"/>
      <c r="CO6257" s="46"/>
      <c r="CP6257" s="46"/>
      <c r="CQ6257" s="46"/>
      <c r="CR6257" s="46"/>
      <c r="CS6257" s="46"/>
      <c r="CT6257" s="46"/>
      <c r="CU6257" s="46"/>
      <c r="CV6257" s="46"/>
      <c r="CW6257" s="46"/>
      <c r="CX6257" s="46"/>
      <c r="CY6257" s="46"/>
      <c r="CZ6257" s="46"/>
      <c r="DA6257" s="46"/>
      <c r="DB6257" s="46"/>
      <c r="DC6257" s="46"/>
      <c r="DD6257" s="46"/>
      <c r="DE6257" s="46"/>
      <c r="DF6257" s="46"/>
      <c r="DG6257" s="46"/>
      <c r="DH6257" s="46"/>
      <c r="DI6257" s="46"/>
      <c r="DJ6257" s="46"/>
      <c r="DK6257" s="46"/>
      <c r="DL6257" s="46"/>
      <c r="DM6257" s="46"/>
      <c r="DN6257" s="46"/>
      <c r="DO6257" s="46"/>
      <c r="DP6257" s="46"/>
      <c r="DQ6257" s="46"/>
      <c r="DR6257" s="46"/>
      <c r="DS6257" s="46"/>
      <c r="DT6257" s="46"/>
      <c r="DU6257" s="46"/>
      <c r="DV6257" s="46"/>
      <c r="DW6257" s="46"/>
      <c r="DX6257" s="46"/>
      <c r="DY6257" s="46"/>
      <c r="DZ6257" s="46"/>
      <c r="EA6257" s="46"/>
      <c r="EB6257" s="46"/>
      <c r="EC6257" s="46"/>
      <c r="ED6257" s="46"/>
      <c r="EE6257" s="46"/>
      <c r="EF6257" s="46"/>
      <c r="EG6257" s="46"/>
      <c r="EH6257" s="46"/>
      <c r="EI6257" s="46"/>
      <c r="EJ6257" s="46"/>
      <c r="EK6257" s="46"/>
      <c r="EL6257" s="46"/>
      <c r="EM6257" s="46"/>
      <c r="EN6257" s="46"/>
      <c r="EO6257" s="46"/>
      <c r="EP6257" s="46"/>
      <c r="EQ6257" s="46"/>
      <c r="ER6257" s="46"/>
      <c r="ES6257" s="46"/>
      <c r="ET6257" s="46"/>
      <c r="EU6257" s="46"/>
      <c r="EV6257" s="46"/>
      <c r="EW6257" s="46"/>
      <c r="EX6257" s="46"/>
      <c r="EY6257" s="46"/>
      <c r="EZ6257" s="46"/>
      <c r="FA6257" s="46"/>
      <c r="FB6257" s="46"/>
      <c r="FC6257" s="46"/>
      <c r="FD6257" s="46"/>
      <c r="FE6257" s="46"/>
      <c r="FF6257" s="46"/>
      <c r="FG6257" s="46"/>
      <c r="FH6257" s="46"/>
      <c r="FI6257" s="46"/>
      <c r="FJ6257" s="46"/>
      <c r="FK6257" s="46"/>
      <c r="FL6257" s="46"/>
      <c r="FM6257" s="46"/>
      <c r="FN6257" s="46"/>
      <c r="FO6257" s="46"/>
      <c r="FP6257" s="46"/>
      <c r="FQ6257" s="46"/>
      <c r="FR6257" s="46"/>
      <c r="FS6257" s="46"/>
      <c r="FT6257" s="46"/>
      <c r="FU6257" s="46"/>
    </row>
    <row r="6258" spans="2:177" s="98" customFormat="1" ht="51" customHeight="1" outlineLevel="1">
      <c r="B6258" s="38" t="s">
        <v>14028</v>
      </c>
      <c r="C6258" s="39" t="s">
        <v>66</v>
      </c>
      <c r="D6258" s="51" t="s">
        <v>14019</v>
      </c>
      <c r="E6258" s="51" t="s">
        <v>13648</v>
      </c>
      <c r="F6258" s="40"/>
      <c r="G6258" s="51" t="s">
        <v>14020</v>
      </c>
      <c r="H6258" s="40"/>
      <c r="I6258" s="40" t="s">
        <v>14029</v>
      </c>
      <c r="J6258" s="40"/>
      <c r="K6258" s="32" t="s">
        <v>113</v>
      </c>
      <c r="L6258" s="38">
        <v>0</v>
      </c>
      <c r="M6258" s="48">
        <v>230000000</v>
      </c>
      <c r="N6258" s="41" t="s">
        <v>74</v>
      </c>
      <c r="O6258" s="33" t="s">
        <v>174</v>
      </c>
      <c r="P6258" s="37" t="s">
        <v>86</v>
      </c>
      <c r="Q6258" s="33" t="s">
        <v>77</v>
      </c>
      <c r="R6258" s="42" t="s">
        <v>12389</v>
      </c>
      <c r="S6258" s="38" t="s">
        <v>121</v>
      </c>
      <c r="T6258" s="38">
        <v>796</v>
      </c>
      <c r="U6258" s="32" t="s">
        <v>80</v>
      </c>
      <c r="V6258" s="32">
        <v>26</v>
      </c>
      <c r="W6258" s="63">
        <v>4455</v>
      </c>
      <c r="X6258" s="60">
        <v>0</v>
      </c>
      <c r="Y6258" s="44">
        <f t="shared" si="179"/>
        <v>0</v>
      </c>
      <c r="Z6258" s="32"/>
      <c r="AA6258" s="45">
        <v>2014</v>
      </c>
      <c r="AB6258" s="38" t="s">
        <v>105</v>
      </c>
      <c r="AC6258" s="46"/>
      <c r="AD6258" s="46"/>
      <c r="AE6258" s="46"/>
      <c r="AF6258" s="46"/>
      <c r="AG6258" s="46"/>
      <c r="AH6258" s="46"/>
      <c r="AI6258" s="46"/>
      <c r="AJ6258" s="46"/>
      <c r="AK6258" s="46"/>
      <c r="AL6258" s="46"/>
      <c r="AM6258" s="46"/>
      <c r="AN6258" s="46"/>
      <c r="AO6258" s="46"/>
      <c r="AP6258" s="46"/>
      <c r="AQ6258" s="46"/>
      <c r="AR6258" s="46"/>
      <c r="AS6258" s="46"/>
      <c r="AT6258" s="46"/>
      <c r="AU6258" s="46"/>
      <c r="AV6258" s="46"/>
      <c r="AW6258" s="46"/>
      <c r="AX6258" s="46"/>
      <c r="AY6258" s="46"/>
      <c r="AZ6258" s="46"/>
      <c r="BA6258" s="46"/>
      <c r="BB6258" s="46"/>
      <c r="BC6258" s="46"/>
      <c r="BD6258" s="46"/>
      <c r="BE6258" s="46"/>
      <c r="BF6258" s="46"/>
      <c r="BG6258" s="46"/>
      <c r="BH6258" s="46"/>
      <c r="BI6258" s="46"/>
      <c r="BJ6258" s="46"/>
      <c r="BK6258" s="46"/>
      <c r="BL6258" s="46"/>
      <c r="BM6258" s="46"/>
      <c r="BN6258" s="46"/>
      <c r="BO6258" s="46"/>
      <c r="BP6258" s="46"/>
      <c r="BQ6258" s="46"/>
      <c r="BR6258" s="46"/>
      <c r="BS6258" s="46"/>
      <c r="BT6258" s="46"/>
      <c r="BU6258" s="46"/>
      <c r="BV6258" s="46"/>
      <c r="BW6258" s="46"/>
      <c r="BX6258" s="46"/>
      <c r="BY6258" s="46"/>
      <c r="BZ6258" s="46"/>
      <c r="CA6258" s="46"/>
      <c r="CB6258" s="46"/>
      <c r="CC6258" s="46"/>
      <c r="CD6258" s="46"/>
      <c r="CE6258" s="46"/>
      <c r="CF6258" s="46"/>
      <c r="CG6258" s="46"/>
      <c r="CH6258" s="46"/>
      <c r="CI6258" s="46"/>
      <c r="CJ6258" s="46"/>
      <c r="CK6258" s="46"/>
      <c r="CL6258" s="46"/>
      <c r="CM6258" s="46"/>
      <c r="CN6258" s="46"/>
      <c r="CO6258" s="46"/>
      <c r="CP6258" s="46"/>
      <c r="CQ6258" s="46"/>
      <c r="CR6258" s="46"/>
      <c r="CS6258" s="46"/>
      <c r="CT6258" s="46"/>
      <c r="CU6258" s="46"/>
      <c r="CV6258" s="46"/>
      <c r="CW6258" s="46"/>
      <c r="CX6258" s="46"/>
      <c r="CY6258" s="46"/>
      <c r="CZ6258" s="46"/>
      <c r="DA6258" s="46"/>
      <c r="DB6258" s="46"/>
      <c r="DC6258" s="46"/>
      <c r="DD6258" s="46"/>
      <c r="DE6258" s="46"/>
      <c r="DF6258" s="46"/>
      <c r="DG6258" s="46"/>
      <c r="DH6258" s="46"/>
      <c r="DI6258" s="46"/>
      <c r="DJ6258" s="46"/>
      <c r="DK6258" s="46"/>
      <c r="DL6258" s="46"/>
      <c r="DM6258" s="46"/>
      <c r="DN6258" s="46"/>
      <c r="DO6258" s="46"/>
      <c r="DP6258" s="46"/>
      <c r="DQ6258" s="46"/>
      <c r="DR6258" s="46"/>
      <c r="DS6258" s="46"/>
      <c r="DT6258" s="46"/>
      <c r="DU6258" s="46"/>
      <c r="DV6258" s="46"/>
      <c r="DW6258" s="46"/>
      <c r="DX6258" s="46"/>
      <c r="DY6258" s="46"/>
      <c r="DZ6258" s="46"/>
      <c r="EA6258" s="46"/>
      <c r="EB6258" s="46"/>
      <c r="EC6258" s="46"/>
      <c r="ED6258" s="46"/>
      <c r="EE6258" s="46"/>
      <c r="EF6258" s="46"/>
      <c r="EG6258" s="46"/>
      <c r="EH6258" s="46"/>
      <c r="EI6258" s="46"/>
      <c r="EJ6258" s="46"/>
      <c r="EK6258" s="46"/>
      <c r="EL6258" s="46"/>
      <c r="EM6258" s="46"/>
      <c r="EN6258" s="46"/>
      <c r="EO6258" s="46"/>
      <c r="EP6258" s="46"/>
      <c r="EQ6258" s="46"/>
      <c r="ER6258" s="46"/>
      <c r="ES6258" s="46"/>
      <c r="ET6258" s="46"/>
      <c r="EU6258" s="46"/>
      <c r="EV6258" s="46"/>
      <c r="EW6258" s="46"/>
      <c r="EX6258" s="46"/>
      <c r="EY6258" s="46"/>
      <c r="EZ6258" s="46"/>
      <c r="FA6258" s="46"/>
      <c r="FB6258" s="46"/>
      <c r="FC6258" s="46"/>
      <c r="FD6258" s="46"/>
      <c r="FE6258" s="46"/>
      <c r="FF6258" s="46"/>
      <c r="FG6258" s="46"/>
      <c r="FH6258" s="46"/>
      <c r="FI6258" s="46"/>
      <c r="FJ6258" s="46"/>
      <c r="FK6258" s="46"/>
      <c r="FL6258" s="46"/>
      <c r="FM6258" s="46"/>
      <c r="FN6258" s="46"/>
      <c r="FO6258" s="46"/>
      <c r="FP6258" s="46"/>
      <c r="FQ6258" s="46"/>
      <c r="FR6258" s="46"/>
      <c r="FS6258" s="46"/>
      <c r="FT6258" s="46"/>
      <c r="FU6258" s="46"/>
    </row>
    <row r="6259" spans="2:177" s="98" customFormat="1" ht="63.75" customHeight="1" outlineLevel="1">
      <c r="B6259" s="38" t="s">
        <v>14030</v>
      </c>
      <c r="C6259" s="39" t="s">
        <v>66</v>
      </c>
      <c r="D6259" s="51" t="s">
        <v>14019</v>
      </c>
      <c r="E6259" s="51" t="s">
        <v>13648</v>
      </c>
      <c r="F6259" s="40"/>
      <c r="G6259" s="51" t="s">
        <v>14020</v>
      </c>
      <c r="H6259" s="40"/>
      <c r="I6259" s="40" t="s">
        <v>14029</v>
      </c>
      <c r="J6259" s="40"/>
      <c r="K6259" s="32" t="s">
        <v>130</v>
      </c>
      <c r="L6259" s="38">
        <v>0</v>
      </c>
      <c r="M6259" s="48">
        <v>230000000</v>
      </c>
      <c r="N6259" s="41" t="s">
        <v>74</v>
      </c>
      <c r="O6259" s="33" t="s">
        <v>110</v>
      </c>
      <c r="P6259" s="37" t="s">
        <v>86</v>
      </c>
      <c r="Q6259" s="33" t="s">
        <v>77</v>
      </c>
      <c r="R6259" s="42" t="s">
        <v>12480</v>
      </c>
      <c r="S6259" s="38" t="s">
        <v>121</v>
      </c>
      <c r="T6259" s="38">
        <v>796</v>
      </c>
      <c r="U6259" s="32" t="s">
        <v>80</v>
      </c>
      <c r="V6259" s="43">
        <v>22</v>
      </c>
      <c r="W6259" s="63">
        <v>4455</v>
      </c>
      <c r="X6259" s="34">
        <v>0</v>
      </c>
      <c r="Y6259" s="44">
        <f t="shared" si="179"/>
        <v>0</v>
      </c>
      <c r="Z6259" s="32"/>
      <c r="AA6259" s="45">
        <v>2014</v>
      </c>
      <c r="AB6259" s="38" t="s">
        <v>122</v>
      </c>
      <c r="AC6259" s="46"/>
      <c r="AD6259" s="46"/>
      <c r="AE6259" s="46"/>
      <c r="AF6259" s="46"/>
      <c r="AG6259" s="46"/>
      <c r="AH6259" s="46"/>
      <c r="AI6259" s="46"/>
      <c r="AJ6259" s="46"/>
      <c r="AK6259" s="46"/>
      <c r="AL6259" s="46"/>
      <c r="AM6259" s="46"/>
      <c r="AN6259" s="46"/>
      <c r="AO6259" s="46"/>
      <c r="AP6259" s="46"/>
      <c r="AQ6259" s="46"/>
      <c r="AR6259" s="46"/>
      <c r="AS6259" s="46"/>
      <c r="AT6259" s="46"/>
      <c r="AU6259" s="46"/>
      <c r="AV6259" s="46"/>
      <c r="AW6259" s="46"/>
      <c r="AX6259" s="46"/>
      <c r="AY6259" s="46"/>
      <c r="AZ6259" s="46"/>
      <c r="BA6259" s="46"/>
      <c r="BB6259" s="46"/>
      <c r="BC6259" s="46"/>
      <c r="BD6259" s="46"/>
      <c r="BE6259" s="46"/>
      <c r="BF6259" s="46"/>
      <c r="BG6259" s="46"/>
      <c r="BH6259" s="46"/>
      <c r="BI6259" s="46"/>
      <c r="BJ6259" s="46"/>
      <c r="BK6259" s="46"/>
      <c r="BL6259" s="46"/>
      <c r="BM6259" s="46"/>
      <c r="BN6259" s="46"/>
      <c r="BO6259" s="46"/>
      <c r="BP6259" s="46"/>
      <c r="BQ6259" s="46"/>
      <c r="BR6259" s="46"/>
      <c r="BS6259" s="46"/>
      <c r="BT6259" s="46"/>
      <c r="BU6259" s="46"/>
      <c r="BV6259" s="46"/>
      <c r="BW6259" s="46"/>
      <c r="BX6259" s="46"/>
      <c r="BY6259" s="46"/>
      <c r="BZ6259" s="46"/>
      <c r="CA6259" s="46"/>
      <c r="CB6259" s="46"/>
      <c r="CC6259" s="46"/>
      <c r="CD6259" s="46"/>
      <c r="CE6259" s="46"/>
      <c r="CF6259" s="46"/>
      <c r="CG6259" s="46"/>
      <c r="CH6259" s="46"/>
      <c r="CI6259" s="46"/>
      <c r="CJ6259" s="46"/>
      <c r="CK6259" s="46"/>
      <c r="CL6259" s="46"/>
      <c r="CM6259" s="46"/>
      <c r="CN6259" s="46"/>
      <c r="CO6259" s="46"/>
      <c r="CP6259" s="46"/>
      <c r="CQ6259" s="46"/>
      <c r="CR6259" s="46"/>
      <c r="CS6259" s="46"/>
      <c r="CT6259" s="46"/>
      <c r="CU6259" s="46"/>
      <c r="CV6259" s="46"/>
      <c r="CW6259" s="46"/>
      <c r="CX6259" s="46"/>
      <c r="CY6259" s="46"/>
      <c r="CZ6259" s="46"/>
      <c r="DA6259" s="46"/>
      <c r="DB6259" s="46"/>
      <c r="DC6259" s="46"/>
      <c r="DD6259" s="46"/>
      <c r="DE6259" s="46"/>
      <c r="DF6259" s="46"/>
      <c r="DG6259" s="46"/>
      <c r="DH6259" s="46"/>
      <c r="DI6259" s="46"/>
      <c r="DJ6259" s="46"/>
      <c r="DK6259" s="46"/>
      <c r="DL6259" s="46"/>
      <c r="DM6259" s="46"/>
      <c r="DN6259" s="46"/>
      <c r="DO6259" s="46"/>
      <c r="DP6259" s="46"/>
      <c r="DQ6259" s="46"/>
      <c r="DR6259" s="46"/>
      <c r="DS6259" s="46"/>
      <c r="DT6259" s="46"/>
      <c r="DU6259" s="46"/>
      <c r="DV6259" s="46"/>
      <c r="DW6259" s="46"/>
      <c r="DX6259" s="46"/>
      <c r="DY6259" s="46"/>
      <c r="DZ6259" s="46"/>
      <c r="EA6259" s="46"/>
      <c r="EB6259" s="46"/>
      <c r="EC6259" s="46"/>
      <c r="ED6259" s="46"/>
      <c r="EE6259" s="46"/>
      <c r="EF6259" s="46"/>
      <c r="EG6259" s="46"/>
      <c r="EH6259" s="46"/>
      <c r="EI6259" s="46"/>
      <c r="EJ6259" s="46"/>
      <c r="EK6259" s="46"/>
      <c r="EL6259" s="46"/>
      <c r="EM6259" s="46"/>
      <c r="EN6259" s="46"/>
      <c r="EO6259" s="46"/>
      <c r="EP6259" s="46"/>
      <c r="EQ6259" s="46"/>
      <c r="ER6259" s="46"/>
      <c r="ES6259" s="46"/>
      <c r="ET6259" s="46"/>
      <c r="EU6259" s="46"/>
      <c r="EV6259" s="46"/>
      <c r="EW6259" s="46"/>
      <c r="EX6259" s="46"/>
      <c r="EY6259" s="46"/>
      <c r="EZ6259" s="46"/>
      <c r="FA6259" s="46"/>
      <c r="FB6259" s="46"/>
      <c r="FC6259" s="46"/>
      <c r="FD6259" s="46"/>
      <c r="FE6259" s="46"/>
      <c r="FF6259" s="46"/>
      <c r="FG6259" s="46"/>
      <c r="FH6259" s="46"/>
      <c r="FI6259" s="46"/>
      <c r="FJ6259" s="46"/>
      <c r="FK6259" s="46"/>
      <c r="FL6259" s="46"/>
      <c r="FM6259" s="46"/>
      <c r="FN6259" s="46"/>
      <c r="FO6259" s="46"/>
      <c r="FP6259" s="46"/>
      <c r="FQ6259" s="46"/>
      <c r="FR6259" s="46"/>
      <c r="FS6259" s="46"/>
      <c r="FT6259" s="46"/>
      <c r="FU6259" s="46"/>
    </row>
    <row r="6260" spans="2:177" s="98" customFormat="1" ht="51" customHeight="1" outlineLevel="1">
      <c r="B6260" s="38" t="s">
        <v>14031</v>
      </c>
      <c r="C6260" s="39" t="s">
        <v>66</v>
      </c>
      <c r="D6260" s="51" t="s">
        <v>14032</v>
      </c>
      <c r="E6260" s="51" t="s">
        <v>14033</v>
      </c>
      <c r="F6260" s="40"/>
      <c r="G6260" s="51" t="s">
        <v>9152</v>
      </c>
      <c r="H6260" s="40"/>
      <c r="I6260" s="40" t="s">
        <v>14034</v>
      </c>
      <c r="J6260" s="40"/>
      <c r="K6260" s="32" t="s">
        <v>113</v>
      </c>
      <c r="L6260" s="38">
        <v>0</v>
      </c>
      <c r="M6260" s="48">
        <v>230000000</v>
      </c>
      <c r="N6260" s="41" t="s">
        <v>74</v>
      </c>
      <c r="O6260" s="33" t="s">
        <v>174</v>
      </c>
      <c r="P6260" s="37" t="s">
        <v>86</v>
      </c>
      <c r="Q6260" s="33" t="s">
        <v>77</v>
      </c>
      <c r="R6260" s="42" t="s">
        <v>12389</v>
      </c>
      <c r="S6260" s="38" t="s">
        <v>121</v>
      </c>
      <c r="T6260" s="38">
        <v>796</v>
      </c>
      <c r="U6260" s="32" t="s">
        <v>80</v>
      </c>
      <c r="V6260" s="32">
        <v>4</v>
      </c>
      <c r="W6260" s="63">
        <v>7071.4285714285706</v>
      </c>
      <c r="X6260" s="60">
        <v>0</v>
      </c>
      <c r="Y6260" s="44">
        <f t="shared" si="179"/>
        <v>0</v>
      </c>
      <c r="Z6260" s="32"/>
      <c r="AA6260" s="45">
        <v>2014</v>
      </c>
      <c r="AB6260" s="38" t="s">
        <v>108</v>
      </c>
      <c r="AC6260" s="46"/>
      <c r="AD6260" s="46"/>
      <c r="AE6260" s="46"/>
      <c r="AF6260" s="46"/>
      <c r="AG6260" s="46"/>
      <c r="AH6260" s="46"/>
      <c r="AI6260" s="46"/>
      <c r="AJ6260" s="46"/>
      <c r="AK6260" s="46"/>
      <c r="AL6260" s="46"/>
      <c r="AM6260" s="46"/>
      <c r="AN6260" s="46"/>
      <c r="AO6260" s="46"/>
      <c r="AP6260" s="46"/>
      <c r="AQ6260" s="46"/>
      <c r="AR6260" s="46"/>
      <c r="AS6260" s="46"/>
      <c r="AT6260" s="46"/>
      <c r="AU6260" s="46"/>
      <c r="AV6260" s="46"/>
      <c r="AW6260" s="46"/>
      <c r="AX6260" s="46"/>
      <c r="AY6260" s="46"/>
      <c r="AZ6260" s="46"/>
      <c r="BA6260" s="46"/>
      <c r="BB6260" s="46"/>
      <c r="BC6260" s="46"/>
      <c r="BD6260" s="46"/>
      <c r="BE6260" s="46"/>
      <c r="BF6260" s="46"/>
      <c r="BG6260" s="46"/>
      <c r="BH6260" s="46"/>
      <c r="BI6260" s="46"/>
      <c r="BJ6260" s="46"/>
      <c r="BK6260" s="46"/>
      <c r="BL6260" s="46"/>
      <c r="BM6260" s="46"/>
      <c r="BN6260" s="46"/>
      <c r="BO6260" s="46"/>
      <c r="BP6260" s="46"/>
      <c r="BQ6260" s="46"/>
      <c r="BR6260" s="46"/>
      <c r="BS6260" s="46"/>
      <c r="BT6260" s="46"/>
      <c r="BU6260" s="46"/>
      <c r="BV6260" s="46"/>
      <c r="BW6260" s="46"/>
      <c r="BX6260" s="46"/>
      <c r="BY6260" s="46"/>
      <c r="BZ6260" s="46"/>
      <c r="CA6260" s="46"/>
      <c r="CB6260" s="46"/>
      <c r="CC6260" s="46"/>
      <c r="CD6260" s="46"/>
      <c r="CE6260" s="46"/>
      <c r="CF6260" s="46"/>
      <c r="CG6260" s="46"/>
      <c r="CH6260" s="46"/>
      <c r="CI6260" s="46"/>
      <c r="CJ6260" s="46"/>
      <c r="CK6260" s="46"/>
      <c r="CL6260" s="46"/>
      <c r="CM6260" s="46"/>
      <c r="CN6260" s="46"/>
      <c r="CO6260" s="46"/>
      <c r="CP6260" s="46"/>
      <c r="CQ6260" s="46"/>
      <c r="CR6260" s="46"/>
      <c r="CS6260" s="46"/>
      <c r="CT6260" s="46"/>
      <c r="CU6260" s="46"/>
      <c r="CV6260" s="46"/>
      <c r="CW6260" s="46"/>
      <c r="CX6260" s="46"/>
      <c r="CY6260" s="46"/>
      <c r="CZ6260" s="46"/>
      <c r="DA6260" s="46"/>
      <c r="DB6260" s="46"/>
      <c r="DC6260" s="46"/>
      <c r="DD6260" s="46"/>
      <c r="DE6260" s="46"/>
      <c r="DF6260" s="46"/>
      <c r="DG6260" s="46"/>
      <c r="DH6260" s="46"/>
      <c r="DI6260" s="46"/>
      <c r="DJ6260" s="46"/>
      <c r="DK6260" s="46"/>
      <c r="DL6260" s="46"/>
      <c r="DM6260" s="46"/>
      <c r="DN6260" s="46"/>
      <c r="DO6260" s="46"/>
      <c r="DP6260" s="46"/>
      <c r="DQ6260" s="46"/>
      <c r="DR6260" s="46"/>
      <c r="DS6260" s="46"/>
      <c r="DT6260" s="46"/>
      <c r="DU6260" s="46"/>
      <c r="DV6260" s="46"/>
      <c r="DW6260" s="46"/>
      <c r="DX6260" s="46"/>
      <c r="DY6260" s="46"/>
      <c r="DZ6260" s="46"/>
      <c r="EA6260" s="46"/>
      <c r="EB6260" s="46"/>
      <c r="EC6260" s="46"/>
      <c r="ED6260" s="46"/>
      <c r="EE6260" s="46"/>
      <c r="EF6260" s="46"/>
      <c r="EG6260" s="46"/>
      <c r="EH6260" s="46"/>
      <c r="EI6260" s="46"/>
      <c r="EJ6260" s="46"/>
      <c r="EK6260" s="46"/>
      <c r="EL6260" s="46"/>
      <c r="EM6260" s="46"/>
      <c r="EN6260" s="46"/>
      <c r="EO6260" s="46"/>
      <c r="EP6260" s="46"/>
      <c r="EQ6260" s="46"/>
      <c r="ER6260" s="46"/>
      <c r="ES6260" s="46"/>
      <c r="ET6260" s="46"/>
      <c r="EU6260" s="46"/>
      <c r="EV6260" s="46"/>
      <c r="EW6260" s="46"/>
      <c r="EX6260" s="46"/>
      <c r="EY6260" s="46"/>
      <c r="EZ6260" s="46"/>
      <c r="FA6260" s="46"/>
      <c r="FB6260" s="46"/>
      <c r="FC6260" s="46"/>
      <c r="FD6260" s="46"/>
      <c r="FE6260" s="46"/>
      <c r="FF6260" s="46"/>
      <c r="FG6260" s="46"/>
      <c r="FH6260" s="46"/>
      <c r="FI6260" s="46"/>
      <c r="FJ6260" s="46"/>
      <c r="FK6260" s="46"/>
      <c r="FL6260" s="46"/>
      <c r="FM6260" s="46"/>
      <c r="FN6260" s="46"/>
      <c r="FO6260" s="46"/>
      <c r="FP6260" s="46"/>
      <c r="FQ6260" s="46"/>
      <c r="FR6260" s="46"/>
      <c r="FS6260" s="46"/>
      <c r="FT6260" s="46"/>
      <c r="FU6260" s="46"/>
    </row>
    <row r="6261" spans="2:177" s="98" customFormat="1" ht="63.75" customHeight="1" outlineLevel="1">
      <c r="B6261" s="38" t="s">
        <v>14035</v>
      </c>
      <c r="C6261" s="39" t="s">
        <v>66</v>
      </c>
      <c r="D6261" s="51" t="s">
        <v>14032</v>
      </c>
      <c r="E6261" s="51" t="s">
        <v>14033</v>
      </c>
      <c r="F6261" s="40"/>
      <c r="G6261" s="51" t="s">
        <v>9152</v>
      </c>
      <c r="H6261" s="40"/>
      <c r="I6261" s="40" t="s">
        <v>14034</v>
      </c>
      <c r="J6261" s="40"/>
      <c r="K6261" s="32" t="s">
        <v>130</v>
      </c>
      <c r="L6261" s="38">
        <v>0</v>
      </c>
      <c r="M6261" s="48">
        <v>230000000</v>
      </c>
      <c r="N6261" s="41" t="s">
        <v>74</v>
      </c>
      <c r="O6261" s="33" t="s">
        <v>110</v>
      </c>
      <c r="P6261" s="37" t="s">
        <v>86</v>
      </c>
      <c r="Q6261" s="33" t="s">
        <v>77</v>
      </c>
      <c r="R6261" s="42" t="s">
        <v>12393</v>
      </c>
      <c r="S6261" s="38" t="s">
        <v>121</v>
      </c>
      <c r="T6261" s="38">
        <v>796</v>
      </c>
      <c r="U6261" s="32" t="s">
        <v>80</v>
      </c>
      <c r="V6261" s="32">
        <v>4</v>
      </c>
      <c r="W6261" s="63">
        <v>7071.4285714285706</v>
      </c>
      <c r="X6261" s="34">
        <v>0</v>
      </c>
      <c r="Y6261" s="44">
        <f t="shared" si="179"/>
        <v>0</v>
      </c>
      <c r="Z6261" s="32"/>
      <c r="AA6261" s="45">
        <v>2014</v>
      </c>
      <c r="AB6261" s="38" t="s">
        <v>122</v>
      </c>
      <c r="AC6261" s="46"/>
      <c r="AD6261" s="46"/>
      <c r="AE6261" s="46"/>
      <c r="AF6261" s="46"/>
      <c r="AG6261" s="46"/>
      <c r="AH6261" s="46"/>
      <c r="AI6261" s="46"/>
      <c r="AJ6261" s="46"/>
      <c r="AK6261" s="46"/>
      <c r="AL6261" s="46"/>
      <c r="AM6261" s="46"/>
      <c r="AN6261" s="46"/>
      <c r="AO6261" s="46"/>
      <c r="AP6261" s="46"/>
      <c r="AQ6261" s="46"/>
      <c r="AR6261" s="46"/>
      <c r="AS6261" s="46"/>
      <c r="AT6261" s="46"/>
      <c r="AU6261" s="46"/>
      <c r="AV6261" s="46"/>
      <c r="AW6261" s="46"/>
      <c r="AX6261" s="46"/>
      <c r="AY6261" s="46"/>
      <c r="AZ6261" s="46"/>
      <c r="BA6261" s="46"/>
      <c r="BB6261" s="46"/>
      <c r="BC6261" s="46"/>
      <c r="BD6261" s="46"/>
      <c r="BE6261" s="46"/>
      <c r="BF6261" s="46"/>
      <c r="BG6261" s="46"/>
      <c r="BH6261" s="46"/>
      <c r="BI6261" s="46"/>
      <c r="BJ6261" s="46"/>
      <c r="BK6261" s="46"/>
      <c r="BL6261" s="46"/>
      <c r="BM6261" s="46"/>
      <c r="BN6261" s="46"/>
      <c r="BO6261" s="46"/>
      <c r="BP6261" s="46"/>
      <c r="BQ6261" s="46"/>
      <c r="BR6261" s="46"/>
      <c r="BS6261" s="46"/>
      <c r="BT6261" s="46"/>
      <c r="BU6261" s="46"/>
      <c r="BV6261" s="46"/>
      <c r="BW6261" s="46"/>
      <c r="BX6261" s="46"/>
      <c r="BY6261" s="46"/>
      <c r="BZ6261" s="46"/>
      <c r="CA6261" s="46"/>
      <c r="CB6261" s="46"/>
      <c r="CC6261" s="46"/>
      <c r="CD6261" s="46"/>
      <c r="CE6261" s="46"/>
      <c r="CF6261" s="46"/>
      <c r="CG6261" s="46"/>
      <c r="CH6261" s="46"/>
      <c r="CI6261" s="46"/>
      <c r="CJ6261" s="46"/>
      <c r="CK6261" s="46"/>
      <c r="CL6261" s="46"/>
      <c r="CM6261" s="46"/>
      <c r="CN6261" s="46"/>
      <c r="CO6261" s="46"/>
      <c r="CP6261" s="46"/>
      <c r="CQ6261" s="46"/>
      <c r="CR6261" s="46"/>
      <c r="CS6261" s="46"/>
      <c r="CT6261" s="46"/>
      <c r="CU6261" s="46"/>
      <c r="CV6261" s="46"/>
      <c r="CW6261" s="46"/>
      <c r="CX6261" s="46"/>
      <c r="CY6261" s="46"/>
      <c r="CZ6261" s="46"/>
      <c r="DA6261" s="46"/>
      <c r="DB6261" s="46"/>
      <c r="DC6261" s="46"/>
      <c r="DD6261" s="46"/>
      <c r="DE6261" s="46"/>
      <c r="DF6261" s="46"/>
      <c r="DG6261" s="46"/>
      <c r="DH6261" s="46"/>
      <c r="DI6261" s="46"/>
      <c r="DJ6261" s="46"/>
      <c r="DK6261" s="46"/>
      <c r="DL6261" s="46"/>
      <c r="DM6261" s="46"/>
      <c r="DN6261" s="46"/>
      <c r="DO6261" s="46"/>
      <c r="DP6261" s="46"/>
      <c r="DQ6261" s="46"/>
      <c r="DR6261" s="46"/>
      <c r="DS6261" s="46"/>
      <c r="DT6261" s="46"/>
      <c r="DU6261" s="46"/>
      <c r="DV6261" s="46"/>
      <c r="DW6261" s="46"/>
      <c r="DX6261" s="46"/>
      <c r="DY6261" s="46"/>
      <c r="DZ6261" s="46"/>
      <c r="EA6261" s="46"/>
      <c r="EB6261" s="46"/>
      <c r="EC6261" s="46"/>
      <c r="ED6261" s="46"/>
      <c r="EE6261" s="46"/>
      <c r="EF6261" s="46"/>
      <c r="EG6261" s="46"/>
      <c r="EH6261" s="46"/>
      <c r="EI6261" s="46"/>
      <c r="EJ6261" s="46"/>
      <c r="EK6261" s="46"/>
      <c r="EL6261" s="46"/>
      <c r="EM6261" s="46"/>
      <c r="EN6261" s="46"/>
      <c r="EO6261" s="46"/>
      <c r="EP6261" s="46"/>
      <c r="EQ6261" s="46"/>
      <c r="ER6261" s="46"/>
      <c r="ES6261" s="46"/>
      <c r="ET6261" s="46"/>
      <c r="EU6261" s="46"/>
      <c r="EV6261" s="46"/>
      <c r="EW6261" s="46"/>
      <c r="EX6261" s="46"/>
      <c r="EY6261" s="46"/>
      <c r="EZ6261" s="46"/>
      <c r="FA6261" s="46"/>
      <c r="FB6261" s="46"/>
      <c r="FC6261" s="46"/>
      <c r="FD6261" s="46"/>
      <c r="FE6261" s="46"/>
      <c r="FF6261" s="46"/>
      <c r="FG6261" s="46"/>
      <c r="FH6261" s="46"/>
      <c r="FI6261" s="46"/>
      <c r="FJ6261" s="46"/>
      <c r="FK6261" s="46"/>
      <c r="FL6261" s="46"/>
      <c r="FM6261" s="46"/>
      <c r="FN6261" s="46"/>
      <c r="FO6261" s="46"/>
      <c r="FP6261" s="46"/>
      <c r="FQ6261" s="46"/>
      <c r="FR6261" s="46"/>
      <c r="FS6261" s="46"/>
      <c r="FT6261" s="46"/>
      <c r="FU6261" s="46"/>
    </row>
    <row r="6262" spans="2:177" s="98" customFormat="1" ht="51" customHeight="1" outlineLevel="1">
      <c r="B6262" s="38" t="s">
        <v>14036</v>
      </c>
      <c r="C6262" s="39" t="s">
        <v>66</v>
      </c>
      <c r="D6262" s="51" t="s">
        <v>14037</v>
      </c>
      <c r="E6262" s="51" t="s">
        <v>9632</v>
      </c>
      <c r="F6262" s="40"/>
      <c r="G6262" s="51" t="s">
        <v>14038</v>
      </c>
      <c r="H6262" s="40"/>
      <c r="I6262" s="40" t="s">
        <v>14039</v>
      </c>
      <c r="J6262" s="40"/>
      <c r="K6262" s="32" t="s">
        <v>113</v>
      </c>
      <c r="L6262" s="38">
        <v>0</v>
      </c>
      <c r="M6262" s="48">
        <v>230000000</v>
      </c>
      <c r="N6262" s="41" t="s">
        <v>74</v>
      </c>
      <c r="O6262" s="33" t="s">
        <v>174</v>
      </c>
      <c r="P6262" s="37" t="s">
        <v>86</v>
      </c>
      <c r="Q6262" s="33" t="s">
        <v>77</v>
      </c>
      <c r="R6262" s="42" t="s">
        <v>12389</v>
      </c>
      <c r="S6262" s="38" t="s">
        <v>121</v>
      </c>
      <c r="T6262" s="38">
        <v>796</v>
      </c>
      <c r="U6262" s="32" t="s">
        <v>80</v>
      </c>
      <c r="V6262" s="32">
        <v>14</v>
      </c>
      <c r="W6262" s="63">
        <v>5727.142857142856</v>
      </c>
      <c r="X6262" s="60">
        <v>0</v>
      </c>
      <c r="Y6262" s="44">
        <f t="shared" si="179"/>
        <v>0</v>
      </c>
      <c r="Z6262" s="32"/>
      <c r="AA6262" s="45">
        <v>2014</v>
      </c>
      <c r="AB6262" s="38" t="s">
        <v>108</v>
      </c>
      <c r="AC6262" s="46"/>
      <c r="AD6262" s="46"/>
      <c r="AE6262" s="46"/>
      <c r="AF6262" s="46"/>
      <c r="AG6262" s="46"/>
      <c r="AH6262" s="46"/>
      <c r="AI6262" s="46"/>
      <c r="AJ6262" s="46"/>
      <c r="AK6262" s="46"/>
      <c r="AL6262" s="46"/>
      <c r="AM6262" s="46"/>
      <c r="AN6262" s="46"/>
      <c r="AO6262" s="46"/>
      <c r="AP6262" s="46"/>
      <c r="AQ6262" s="46"/>
      <c r="AR6262" s="46"/>
      <c r="AS6262" s="46"/>
      <c r="AT6262" s="46"/>
      <c r="AU6262" s="46"/>
      <c r="AV6262" s="46"/>
      <c r="AW6262" s="46"/>
      <c r="AX6262" s="46"/>
      <c r="AY6262" s="46"/>
      <c r="AZ6262" s="46"/>
      <c r="BA6262" s="46"/>
      <c r="BB6262" s="46"/>
      <c r="BC6262" s="46"/>
      <c r="BD6262" s="46"/>
      <c r="BE6262" s="46"/>
      <c r="BF6262" s="46"/>
      <c r="BG6262" s="46"/>
      <c r="BH6262" s="46"/>
      <c r="BI6262" s="46"/>
      <c r="BJ6262" s="46"/>
      <c r="BK6262" s="46"/>
      <c r="BL6262" s="46"/>
      <c r="BM6262" s="46"/>
      <c r="BN6262" s="46"/>
      <c r="BO6262" s="46"/>
      <c r="BP6262" s="46"/>
      <c r="BQ6262" s="46"/>
      <c r="BR6262" s="46"/>
      <c r="BS6262" s="46"/>
      <c r="BT6262" s="46"/>
      <c r="BU6262" s="46"/>
      <c r="BV6262" s="46"/>
      <c r="BW6262" s="46"/>
      <c r="BX6262" s="46"/>
      <c r="BY6262" s="46"/>
      <c r="BZ6262" s="46"/>
      <c r="CA6262" s="46"/>
      <c r="CB6262" s="46"/>
      <c r="CC6262" s="46"/>
      <c r="CD6262" s="46"/>
      <c r="CE6262" s="46"/>
      <c r="CF6262" s="46"/>
      <c r="CG6262" s="46"/>
      <c r="CH6262" s="46"/>
      <c r="CI6262" s="46"/>
      <c r="CJ6262" s="46"/>
      <c r="CK6262" s="46"/>
      <c r="CL6262" s="46"/>
      <c r="CM6262" s="46"/>
      <c r="CN6262" s="46"/>
      <c r="CO6262" s="46"/>
      <c r="CP6262" s="46"/>
      <c r="CQ6262" s="46"/>
      <c r="CR6262" s="46"/>
      <c r="CS6262" s="46"/>
      <c r="CT6262" s="46"/>
      <c r="CU6262" s="46"/>
      <c r="CV6262" s="46"/>
      <c r="CW6262" s="46"/>
      <c r="CX6262" s="46"/>
      <c r="CY6262" s="46"/>
      <c r="CZ6262" s="46"/>
      <c r="DA6262" s="46"/>
      <c r="DB6262" s="46"/>
      <c r="DC6262" s="46"/>
      <c r="DD6262" s="46"/>
      <c r="DE6262" s="46"/>
      <c r="DF6262" s="46"/>
      <c r="DG6262" s="46"/>
      <c r="DH6262" s="46"/>
      <c r="DI6262" s="46"/>
      <c r="DJ6262" s="46"/>
      <c r="DK6262" s="46"/>
      <c r="DL6262" s="46"/>
      <c r="DM6262" s="46"/>
      <c r="DN6262" s="46"/>
      <c r="DO6262" s="46"/>
      <c r="DP6262" s="46"/>
      <c r="DQ6262" s="46"/>
      <c r="DR6262" s="46"/>
      <c r="DS6262" s="46"/>
      <c r="DT6262" s="46"/>
      <c r="DU6262" s="46"/>
      <c r="DV6262" s="46"/>
      <c r="DW6262" s="46"/>
      <c r="DX6262" s="46"/>
      <c r="DY6262" s="46"/>
      <c r="DZ6262" s="46"/>
      <c r="EA6262" s="46"/>
      <c r="EB6262" s="46"/>
      <c r="EC6262" s="46"/>
      <c r="ED6262" s="46"/>
      <c r="EE6262" s="46"/>
      <c r="EF6262" s="46"/>
      <c r="EG6262" s="46"/>
      <c r="EH6262" s="46"/>
      <c r="EI6262" s="46"/>
      <c r="EJ6262" s="46"/>
      <c r="EK6262" s="46"/>
      <c r="EL6262" s="46"/>
      <c r="EM6262" s="46"/>
      <c r="EN6262" s="46"/>
      <c r="EO6262" s="46"/>
      <c r="EP6262" s="46"/>
      <c r="EQ6262" s="46"/>
      <c r="ER6262" s="46"/>
      <c r="ES6262" s="46"/>
      <c r="ET6262" s="46"/>
      <c r="EU6262" s="46"/>
      <c r="EV6262" s="46"/>
      <c r="EW6262" s="46"/>
      <c r="EX6262" s="46"/>
      <c r="EY6262" s="46"/>
      <c r="EZ6262" s="46"/>
      <c r="FA6262" s="46"/>
      <c r="FB6262" s="46"/>
      <c r="FC6262" s="46"/>
      <c r="FD6262" s="46"/>
      <c r="FE6262" s="46"/>
      <c r="FF6262" s="46"/>
      <c r="FG6262" s="46"/>
      <c r="FH6262" s="46"/>
      <c r="FI6262" s="46"/>
      <c r="FJ6262" s="46"/>
      <c r="FK6262" s="46"/>
      <c r="FL6262" s="46"/>
      <c r="FM6262" s="46"/>
      <c r="FN6262" s="46"/>
      <c r="FO6262" s="46"/>
      <c r="FP6262" s="46"/>
      <c r="FQ6262" s="46"/>
      <c r="FR6262" s="46"/>
      <c r="FS6262" s="46"/>
      <c r="FT6262" s="46"/>
      <c r="FU6262" s="46"/>
    </row>
    <row r="6263" spans="2:177" s="98" customFormat="1" ht="63.75" customHeight="1" outlineLevel="1">
      <c r="B6263" s="38" t="s">
        <v>14040</v>
      </c>
      <c r="C6263" s="39" t="s">
        <v>66</v>
      </c>
      <c r="D6263" s="51" t="s">
        <v>14037</v>
      </c>
      <c r="E6263" s="51" t="s">
        <v>9632</v>
      </c>
      <c r="F6263" s="40"/>
      <c r="G6263" s="51" t="s">
        <v>14038</v>
      </c>
      <c r="H6263" s="40"/>
      <c r="I6263" s="40" t="s">
        <v>14039</v>
      </c>
      <c r="J6263" s="40"/>
      <c r="K6263" s="32" t="s">
        <v>130</v>
      </c>
      <c r="L6263" s="38">
        <v>0</v>
      </c>
      <c r="M6263" s="48">
        <v>230000000</v>
      </c>
      <c r="N6263" s="41" t="s">
        <v>74</v>
      </c>
      <c r="O6263" s="33" t="s">
        <v>110</v>
      </c>
      <c r="P6263" s="37" t="s">
        <v>86</v>
      </c>
      <c r="Q6263" s="33" t="s">
        <v>77</v>
      </c>
      <c r="R6263" s="42" t="s">
        <v>12393</v>
      </c>
      <c r="S6263" s="38" t="s">
        <v>121</v>
      </c>
      <c r="T6263" s="38">
        <v>796</v>
      </c>
      <c r="U6263" s="32" t="s">
        <v>80</v>
      </c>
      <c r="V6263" s="32">
        <v>14</v>
      </c>
      <c r="W6263" s="63">
        <v>5727.142857142856</v>
      </c>
      <c r="X6263" s="34">
        <v>0</v>
      </c>
      <c r="Y6263" s="44">
        <f t="shared" si="179"/>
        <v>0</v>
      </c>
      <c r="Z6263" s="32"/>
      <c r="AA6263" s="45">
        <v>2014</v>
      </c>
      <c r="AB6263" s="38" t="s">
        <v>122</v>
      </c>
      <c r="AC6263" s="46"/>
      <c r="AD6263" s="46"/>
      <c r="AE6263" s="46"/>
      <c r="AF6263" s="46"/>
      <c r="AG6263" s="46"/>
      <c r="AH6263" s="46"/>
      <c r="AI6263" s="46"/>
      <c r="AJ6263" s="46"/>
      <c r="AK6263" s="46"/>
      <c r="AL6263" s="46"/>
      <c r="AM6263" s="46"/>
      <c r="AN6263" s="46"/>
      <c r="AO6263" s="46"/>
      <c r="AP6263" s="46"/>
      <c r="AQ6263" s="46"/>
      <c r="AR6263" s="46"/>
      <c r="AS6263" s="46"/>
      <c r="AT6263" s="46"/>
      <c r="AU6263" s="46"/>
      <c r="AV6263" s="46"/>
      <c r="AW6263" s="46"/>
      <c r="AX6263" s="46"/>
      <c r="AY6263" s="46"/>
      <c r="AZ6263" s="46"/>
      <c r="BA6263" s="46"/>
      <c r="BB6263" s="46"/>
      <c r="BC6263" s="46"/>
      <c r="BD6263" s="46"/>
      <c r="BE6263" s="46"/>
      <c r="BF6263" s="46"/>
      <c r="BG6263" s="46"/>
      <c r="BH6263" s="46"/>
      <c r="BI6263" s="46"/>
      <c r="BJ6263" s="46"/>
      <c r="BK6263" s="46"/>
      <c r="BL6263" s="46"/>
      <c r="BM6263" s="46"/>
      <c r="BN6263" s="46"/>
      <c r="BO6263" s="46"/>
      <c r="BP6263" s="46"/>
      <c r="BQ6263" s="46"/>
      <c r="BR6263" s="46"/>
      <c r="BS6263" s="46"/>
      <c r="BT6263" s="46"/>
      <c r="BU6263" s="46"/>
      <c r="BV6263" s="46"/>
      <c r="BW6263" s="46"/>
      <c r="BX6263" s="46"/>
      <c r="BY6263" s="46"/>
      <c r="BZ6263" s="46"/>
      <c r="CA6263" s="46"/>
      <c r="CB6263" s="46"/>
      <c r="CC6263" s="46"/>
      <c r="CD6263" s="46"/>
      <c r="CE6263" s="46"/>
      <c r="CF6263" s="46"/>
      <c r="CG6263" s="46"/>
      <c r="CH6263" s="46"/>
      <c r="CI6263" s="46"/>
      <c r="CJ6263" s="46"/>
      <c r="CK6263" s="46"/>
      <c r="CL6263" s="46"/>
      <c r="CM6263" s="46"/>
      <c r="CN6263" s="46"/>
      <c r="CO6263" s="46"/>
      <c r="CP6263" s="46"/>
      <c r="CQ6263" s="46"/>
      <c r="CR6263" s="46"/>
      <c r="CS6263" s="46"/>
      <c r="CT6263" s="46"/>
      <c r="CU6263" s="46"/>
      <c r="CV6263" s="46"/>
      <c r="CW6263" s="46"/>
      <c r="CX6263" s="46"/>
      <c r="CY6263" s="46"/>
      <c r="CZ6263" s="46"/>
      <c r="DA6263" s="46"/>
      <c r="DB6263" s="46"/>
      <c r="DC6263" s="46"/>
      <c r="DD6263" s="46"/>
      <c r="DE6263" s="46"/>
      <c r="DF6263" s="46"/>
      <c r="DG6263" s="46"/>
      <c r="DH6263" s="46"/>
      <c r="DI6263" s="46"/>
      <c r="DJ6263" s="46"/>
      <c r="DK6263" s="46"/>
      <c r="DL6263" s="46"/>
      <c r="DM6263" s="46"/>
      <c r="DN6263" s="46"/>
      <c r="DO6263" s="46"/>
      <c r="DP6263" s="46"/>
      <c r="DQ6263" s="46"/>
      <c r="DR6263" s="46"/>
      <c r="DS6263" s="46"/>
      <c r="DT6263" s="46"/>
      <c r="DU6263" s="46"/>
      <c r="DV6263" s="46"/>
      <c r="DW6263" s="46"/>
      <c r="DX6263" s="46"/>
      <c r="DY6263" s="46"/>
      <c r="DZ6263" s="46"/>
      <c r="EA6263" s="46"/>
      <c r="EB6263" s="46"/>
      <c r="EC6263" s="46"/>
      <c r="ED6263" s="46"/>
      <c r="EE6263" s="46"/>
      <c r="EF6263" s="46"/>
      <c r="EG6263" s="46"/>
      <c r="EH6263" s="46"/>
      <c r="EI6263" s="46"/>
      <c r="EJ6263" s="46"/>
      <c r="EK6263" s="46"/>
      <c r="EL6263" s="46"/>
      <c r="EM6263" s="46"/>
      <c r="EN6263" s="46"/>
      <c r="EO6263" s="46"/>
      <c r="EP6263" s="46"/>
      <c r="EQ6263" s="46"/>
      <c r="ER6263" s="46"/>
      <c r="ES6263" s="46"/>
      <c r="ET6263" s="46"/>
      <c r="EU6263" s="46"/>
      <c r="EV6263" s="46"/>
      <c r="EW6263" s="46"/>
      <c r="EX6263" s="46"/>
      <c r="EY6263" s="46"/>
      <c r="EZ6263" s="46"/>
      <c r="FA6263" s="46"/>
      <c r="FB6263" s="46"/>
      <c r="FC6263" s="46"/>
      <c r="FD6263" s="46"/>
      <c r="FE6263" s="46"/>
      <c r="FF6263" s="46"/>
      <c r="FG6263" s="46"/>
      <c r="FH6263" s="46"/>
      <c r="FI6263" s="46"/>
      <c r="FJ6263" s="46"/>
      <c r="FK6263" s="46"/>
      <c r="FL6263" s="46"/>
      <c r="FM6263" s="46"/>
      <c r="FN6263" s="46"/>
      <c r="FO6263" s="46"/>
      <c r="FP6263" s="46"/>
      <c r="FQ6263" s="46"/>
      <c r="FR6263" s="46"/>
      <c r="FS6263" s="46"/>
      <c r="FT6263" s="46"/>
      <c r="FU6263" s="46"/>
    </row>
    <row r="6264" spans="2:177" s="98" customFormat="1" ht="51" customHeight="1" outlineLevel="1">
      <c r="B6264" s="38" t="s">
        <v>14041</v>
      </c>
      <c r="C6264" s="39" t="s">
        <v>66</v>
      </c>
      <c r="D6264" s="51" t="s">
        <v>14042</v>
      </c>
      <c r="E6264" s="51" t="s">
        <v>14043</v>
      </c>
      <c r="F6264" s="40"/>
      <c r="G6264" s="51" t="s">
        <v>9152</v>
      </c>
      <c r="H6264" s="40"/>
      <c r="I6264" s="40" t="s">
        <v>14044</v>
      </c>
      <c r="J6264" s="40"/>
      <c r="K6264" s="32" t="s">
        <v>113</v>
      </c>
      <c r="L6264" s="38">
        <v>0</v>
      </c>
      <c r="M6264" s="48">
        <v>230000000</v>
      </c>
      <c r="N6264" s="41" t="s">
        <v>74</v>
      </c>
      <c r="O6264" s="33" t="s">
        <v>174</v>
      </c>
      <c r="P6264" s="37" t="s">
        <v>86</v>
      </c>
      <c r="Q6264" s="33" t="s">
        <v>77</v>
      </c>
      <c r="R6264" s="42" t="s">
        <v>12389</v>
      </c>
      <c r="S6264" s="38" t="s">
        <v>121</v>
      </c>
      <c r="T6264" s="38">
        <v>796</v>
      </c>
      <c r="U6264" s="32" t="s">
        <v>80</v>
      </c>
      <c r="V6264" s="32">
        <v>4</v>
      </c>
      <c r="W6264" s="63">
        <v>18442.678571428572</v>
      </c>
      <c r="X6264" s="60">
        <v>0</v>
      </c>
      <c r="Y6264" s="44">
        <f t="shared" si="179"/>
        <v>0</v>
      </c>
      <c r="Z6264" s="32"/>
      <c r="AA6264" s="45">
        <v>2014</v>
      </c>
      <c r="AB6264" s="38" t="s">
        <v>108</v>
      </c>
      <c r="AC6264" s="46"/>
      <c r="AD6264" s="46"/>
      <c r="AE6264" s="46"/>
      <c r="AF6264" s="46"/>
      <c r="AG6264" s="46"/>
      <c r="AH6264" s="46"/>
      <c r="AI6264" s="46"/>
      <c r="AJ6264" s="46"/>
      <c r="AK6264" s="46"/>
      <c r="AL6264" s="46"/>
      <c r="AM6264" s="46"/>
      <c r="AN6264" s="46"/>
      <c r="AO6264" s="46"/>
      <c r="AP6264" s="46"/>
      <c r="AQ6264" s="46"/>
      <c r="AR6264" s="46"/>
      <c r="AS6264" s="46"/>
      <c r="AT6264" s="46"/>
      <c r="AU6264" s="46"/>
      <c r="AV6264" s="46"/>
      <c r="AW6264" s="46"/>
      <c r="AX6264" s="46"/>
      <c r="AY6264" s="46"/>
      <c r="AZ6264" s="46"/>
      <c r="BA6264" s="46"/>
      <c r="BB6264" s="46"/>
      <c r="BC6264" s="46"/>
      <c r="BD6264" s="46"/>
      <c r="BE6264" s="46"/>
      <c r="BF6264" s="46"/>
      <c r="BG6264" s="46"/>
      <c r="BH6264" s="46"/>
      <c r="BI6264" s="46"/>
      <c r="BJ6264" s="46"/>
      <c r="BK6264" s="46"/>
      <c r="BL6264" s="46"/>
      <c r="BM6264" s="46"/>
      <c r="BN6264" s="46"/>
      <c r="BO6264" s="46"/>
      <c r="BP6264" s="46"/>
      <c r="BQ6264" s="46"/>
      <c r="BR6264" s="46"/>
      <c r="BS6264" s="46"/>
      <c r="BT6264" s="46"/>
      <c r="BU6264" s="46"/>
      <c r="BV6264" s="46"/>
      <c r="BW6264" s="46"/>
      <c r="BX6264" s="46"/>
      <c r="BY6264" s="46"/>
      <c r="BZ6264" s="46"/>
      <c r="CA6264" s="46"/>
      <c r="CB6264" s="46"/>
      <c r="CC6264" s="46"/>
      <c r="CD6264" s="46"/>
      <c r="CE6264" s="46"/>
      <c r="CF6264" s="46"/>
      <c r="CG6264" s="46"/>
      <c r="CH6264" s="46"/>
      <c r="CI6264" s="46"/>
      <c r="CJ6264" s="46"/>
      <c r="CK6264" s="46"/>
      <c r="CL6264" s="46"/>
      <c r="CM6264" s="46"/>
      <c r="CN6264" s="46"/>
      <c r="CO6264" s="46"/>
      <c r="CP6264" s="46"/>
      <c r="CQ6264" s="46"/>
      <c r="CR6264" s="46"/>
      <c r="CS6264" s="46"/>
      <c r="CT6264" s="46"/>
      <c r="CU6264" s="46"/>
      <c r="CV6264" s="46"/>
      <c r="CW6264" s="46"/>
      <c r="CX6264" s="46"/>
      <c r="CY6264" s="46"/>
      <c r="CZ6264" s="46"/>
      <c r="DA6264" s="46"/>
      <c r="DB6264" s="46"/>
      <c r="DC6264" s="46"/>
      <c r="DD6264" s="46"/>
      <c r="DE6264" s="46"/>
      <c r="DF6264" s="46"/>
      <c r="DG6264" s="46"/>
      <c r="DH6264" s="46"/>
      <c r="DI6264" s="46"/>
      <c r="DJ6264" s="46"/>
      <c r="DK6264" s="46"/>
      <c r="DL6264" s="46"/>
      <c r="DM6264" s="46"/>
      <c r="DN6264" s="46"/>
      <c r="DO6264" s="46"/>
      <c r="DP6264" s="46"/>
      <c r="DQ6264" s="46"/>
      <c r="DR6264" s="46"/>
      <c r="DS6264" s="46"/>
      <c r="DT6264" s="46"/>
      <c r="DU6264" s="46"/>
      <c r="DV6264" s="46"/>
      <c r="DW6264" s="46"/>
      <c r="DX6264" s="46"/>
      <c r="DY6264" s="46"/>
      <c r="DZ6264" s="46"/>
      <c r="EA6264" s="46"/>
      <c r="EB6264" s="46"/>
      <c r="EC6264" s="46"/>
      <c r="ED6264" s="46"/>
      <c r="EE6264" s="46"/>
      <c r="EF6264" s="46"/>
      <c r="EG6264" s="46"/>
      <c r="EH6264" s="46"/>
      <c r="EI6264" s="46"/>
      <c r="EJ6264" s="46"/>
      <c r="EK6264" s="46"/>
      <c r="EL6264" s="46"/>
      <c r="EM6264" s="46"/>
      <c r="EN6264" s="46"/>
      <c r="EO6264" s="46"/>
      <c r="EP6264" s="46"/>
      <c r="EQ6264" s="46"/>
      <c r="ER6264" s="46"/>
      <c r="ES6264" s="46"/>
      <c r="ET6264" s="46"/>
      <c r="EU6264" s="46"/>
      <c r="EV6264" s="46"/>
      <c r="EW6264" s="46"/>
      <c r="EX6264" s="46"/>
      <c r="EY6264" s="46"/>
      <c r="EZ6264" s="46"/>
      <c r="FA6264" s="46"/>
      <c r="FB6264" s="46"/>
      <c r="FC6264" s="46"/>
      <c r="FD6264" s="46"/>
      <c r="FE6264" s="46"/>
      <c r="FF6264" s="46"/>
      <c r="FG6264" s="46"/>
      <c r="FH6264" s="46"/>
      <c r="FI6264" s="46"/>
      <c r="FJ6264" s="46"/>
      <c r="FK6264" s="46"/>
      <c r="FL6264" s="46"/>
      <c r="FM6264" s="46"/>
      <c r="FN6264" s="46"/>
      <c r="FO6264" s="46"/>
      <c r="FP6264" s="46"/>
      <c r="FQ6264" s="46"/>
      <c r="FR6264" s="46"/>
      <c r="FS6264" s="46"/>
      <c r="FT6264" s="46"/>
      <c r="FU6264" s="46"/>
    </row>
    <row r="6265" spans="2:177" s="98" customFormat="1" ht="63.75" customHeight="1" outlineLevel="1">
      <c r="B6265" s="38" t="s">
        <v>14045</v>
      </c>
      <c r="C6265" s="39" t="s">
        <v>66</v>
      </c>
      <c r="D6265" s="51" t="s">
        <v>14042</v>
      </c>
      <c r="E6265" s="51" t="s">
        <v>14043</v>
      </c>
      <c r="F6265" s="40"/>
      <c r="G6265" s="51" t="s">
        <v>9152</v>
      </c>
      <c r="H6265" s="40"/>
      <c r="I6265" s="40" t="s">
        <v>14044</v>
      </c>
      <c r="J6265" s="40"/>
      <c r="K6265" s="32" t="s">
        <v>130</v>
      </c>
      <c r="L6265" s="38">
        <v>0</v>
      </c>
      <c r="M6265" s="48">
        <v>230000000</v>
      </c>
      <c r="N6265" s="41" t="s">
        <v>74</v>
      </c>
      <c r="O6265" s="33" t="s">
        <v>110</v>
      </c>
      <c r="P6265" s="37" t="s">
        <v>86</v>
      </c>
      <c r="Q6265" s="33" t="s">
        <v>77</v>
      </c>
      <c r="R6265" s="42" t="s">
        <v>12393</v>
      </c>
      <c r="S6265" s="38" t="s">
        <v>121</v>
      </c>
      <c r="T6265" s="38">
        <v>796</v>
      </c>
      <c r="U6265" s="32" t="s">
        <v>80</v>
      </c>
      <c r="V6265" s="32">
        <v>4</v>
      </c>
      <c r="W6265" s="63">
        <v>18442.678571428572</v>
      </c>
      <c r="X6265" s="34">
        <v>0</v>
      </c>
      <c r="Y6265" s="44">
        <f t="shared" si="179"/>
        <v>0</v>
      </c>
      <c r="Z6265" s="32"/>
      <c r="AA6265" s="45">
        <v>2014</v>
      </c>
      <c r="AB6265" s="38" t="s">
        <v>122</v>
      </c>
      <c r="AC6265" s="46"/>
      <c r="AD6265" s="46"/>
      <c r="AE6265" s="46"/>
      <c r="AF6265" s="46"/>
      <c r="AG6265" s="46"/>
      <c r="AH6265" s="46"/>
      <c r="AI6265" s="46"/>
      <c r="AJ6265" s="46"/>
      <c r="AK6265" s="46"/>
      <c r="AL6265" s="46"/>
      <c r="AM6265" s="46"/>
      <c r="AN6265" s="46"/>
      <c r="AO6265" s="46"/>
      <c r="AP6265" s="46"/>
      <c r="AQ6265" s="46"/>
      <c r="AR6265" s="46"/>
      <c r="AS6265" s="46"/>
      <c r="AT6265" s="46"/>
      <c r="AU6265" s="46"/>
      <c r="AV6265" s="46"/>
      <c r="AW6265" s="46"/>
      <c r="AX6265" s="46"/>
      <c r="AY6265" s="46"/>
      <c r="AZ6265" s="46"/>
      <c r="BA6265" s="46"/>
      <c r="BB6265" s="46"/>
      <c r="BC6265" s="46"/>
      <c r="BD6265" s="46"/>
      <c r="BE6265" s="46"/>
      <c r="BF6265" s="46"/>
      <c r="BG6265" s="46"/>
      <c r="BH6265" s="46"/>
      <c r="BI6265" s="46"/>
      <c r="BJ6265" s="46"/>
      <c r="BK6265" s="46"/>
      <c r="BL6265" s="46"/>
      <c r="BM6265" s="46"/>
      <c r="BN6265" s="46"/>
      <c r="BO6265" s="46"/>
      <c r="BP6265" s="46"/>
      <c r="BQ6265" s="46"/>
      <c r="BR6265" s="46"/>
      <c r="BS6265" s="46"/>
      <c r="BT6265" s="46"/>
      <c r="BU6265" s="46"/>
      <c r="BV6265" s="46"/>
      <c r="BW6265" s="46"/>
      <c r="BX6265" s="46"/>
      <c r="BY6265" s="46"/>
      <c r="BZ6265" s="46"/>
      <c r="CA6265" s="46"/>
      <c r="CB6265" s="46"/>
      <c r="CC6265" s="46"/>
      <c r="CD6265" s="46"/>
      <c r="CE6265" s="46"/>
      <c r="CF6265" s="46"/>
      <c r="CG6265" s="46"/>
      <c r="CH6265" s="46"/>
      <c r="CI6265" s="46"/>
      <c r="CJ6265" s="46"/>
      <c r="CK6265" s="46"/>
      <c r="CL6265" s="46"/>
      <c r="CM6265" s="46"/>
      <c r="CN6265" s="46"/>
      <c r="CO6265" s="46"/>
      <c r="CP6265" s="46"/>
      <c r="CQ6265" s="46"/>
      <c r="CR6265" s="46"/>
      <c r="CS6265" s="46"/>
      <c r="CT6265" s="46"/>
      <c r="CU6265" s="46"/>
      <c r="CV6265" s="46"/>
      <c r="CW6265" s="46"/>
      <c r="CX6265" s="46"/>
      <c r="CY6265" s="46"/>
      <c r="CZ6265" s="46"/>
      <c r="DA6265" s="46"/>
      <c r="DB6265" s="46"/>
      <c r="DC6265" s="46"/>
      <c r="DD6265" s="46"/>
      <c r="DE6265" s="46"/>
      <c r="DF6265" s="46"/>
      <c r="DG6265" s="46"/>
      <c r="DH6265" s="46"/>
      <c r="DI6265" s="46"/>
      <c r="DJ6265" s="46"/>
      <c r="DK6265" s="46"/>
      <c r="DL6265" s="46"/>
      <c r="DM6265" s="46"/>
      <c r="DN6265" s="46"/>
      <c r="DO6265" s="46"/>
      <c r="DP6265" s="46"/>
      <c r="DQ6265" s="46"/>
      <c r="DR6265" s="46"/>
      <c r="DS6265" s="46"/>
      <c r="DT6265" s="46"/>
      <c r="DU6265" s="46"/>
      <c r="DV6265" s="46"/>
      <c r="DW6265" s="46"/>
      <c r="DX6265" s="46"/>
      <c r="DY6265" s="46"/>
      <c r="DZ6265" s="46"/>
      <c r="EA6265" s="46"/>
      <c r="EB6265" s="46"/>
      <c r="EC6265" s="46"/>
      <c r="ED6265" s="46"/>
      <c r="EE6265" s="46"/>
      <c r="EF6265" s="46"/>
      <c r="EG6265" s="46"/>
      <c r="EH6265" s="46"/>
      <c r="EI6265" s="46"/>
      <c r="EJ6265" s="46"/>
      <c r="EK6265" s="46"/>
      <c r="EL6265" s="46"/>
      <c r="EM6265" s="46"/>
      <c r="EN6265" s="46"/>
      <c r="EO6265" s="46"/>
      <c r="EP6265" s="46"/>
      <c r="EQ6265" s="46"/>
      <c r="ER6265" s="46"/>
      <c r="ES6265" s="46"/>
      <c r="ET6265" s="46"/>
      <c r="EU6265" s="46"/>
      <c r="EV6265" s="46"/>
      <c r="EW6265" s="46"/>
      <c r="EX6265" s="46"/>
      <c r="EY6265" s="46"/>
      <c r="EZ6265" s="46"/>
      <c r="FA6265" s="46"/>
      <c r="FB6265" s="46"/>
      <c r="FC6265" s="46"/>
      <c r="FD6265" s="46"/>
      <c r="FE6265" s="46"/>
      <c r="FF6265" s="46"/>
      <c r="FG6265" s="46"/>
      <c r="FH6265" s="46"/>
      <c r="FI6265" s="46"/>
      <c r="FJ6265" s="46"/>
      <c r="FK6265" s="46"/>
      <c r="FL6265" s="46"/>
      <c r="FM6265" s="46"/>
      <c r="FN6265" s="46"/>
      <c r="FO6265" s="46"/>
      <c r="FP6265" s="46"/>
      <c r="FQ6265" s="46"/>
      <c r="FR6265" s="46"/>
      <c r="FS6265" s="46"/>
      <c r="FT6265" s="46"/>
      <c r="FU6265" s="46"/>
    </row>
    <row r="6266" spans="2:177" s="98" customFormat="1" ht="63.75" customHeight="1" outlineLevel="1">
      <c r="B6266" s="38" t="s">
        <v>14046</v>
      </c>
      <c r="C6266" s="39" t="s">
        <v>66</v>
      </c>
      <c r="D6266" s="51" t="s">
        <v>13477</v>
      </c>
      <c r="E6266" s="51" t="s">
        <v>13478</v>
      </c>
      <c r="F6266" s="40"/>
      <c r="G6266" s="51" t="s">
        <v>13479</v>
      </c>
      <c r="H6266" s="40"/>
      <c r="I6266" s="40" t="s">
        <v>14047</v>
      </c>
      <c r="J6266" s="40"/>
      <c r="K6266" s="32" t="s">
        <v>113</v>
      </c>
      <c r="L6266" s="38">
        <v>0</v>
      </c>
      <c r="M6266" s="48">
        <v>230000000</v>
      </c>
      <c r="N6266" s="41" t="s">
        <v>74</v>
      </c>
      <c r="O6266" s="33" t="s">
        <v>174</v>
      </c>
      <c r="P6266" s="37" t="s">
        <v>86</v>
      </c>
      <c r="Q6266" s="33" t="s">
        <v>77</v>
      </c>
      <c r="R6266" s="42" t="s">
        <v>12389</v>
      </c>
      <c r="S6266" s="38" t="s">
        <v>121</v>
      </c>
      <c r="T6266" s="38">
        <v>796</v>
      </c>
      <c r="U6266" s="32" t="s">
        <v>80</v>
      </c>
      <c r="V6266" s="32">
        <v>4</v>
      </c>
      <c r="W6266" s="63">
        <v>12837.294642857143</v>
      </c>
      <c r="X6266" s="60">
        <v>0</v>
      </c>
      <c r="Y6266" s="44">
        <f t="shared" si="179"/>
        <v>0</v>
      </c>
      <c r="Z6266" s="32"/>
      <c r="AA6266" s="45">
        <v>2014</v>
      </c>
      <c r="AB6266" s="38" t="s">
        <v>105</v>
      </c>
      <c r="AC6266" s="46"/>
      <c r="AD6266" s="46"/>
      <c r="AE6266" s="46"/>
      <c r="AF6266" s="46"/>
      <c r="AG6266" s="46"/>
      <c r="AH6266" s="46"/>
      <c r="AI6266" s="46"/>
      <c r="AJ6266" s="46"/>
      <c r="AK6266" s="46"/>
      <c r="AL6266" s="46"/>
      <c r="AM6266" s="46"/>
      <c r="AN6266" s="46"/>
      <c r="AO6266" s="46"/>
      <c r="AP6266" s="46"/>
      <c r="AQ6266" s="46"/>
      <c r="AR6266" s="46"/>
      <c r="AS6266" s="46"/>
      <c r="AT6266" s="46"/>
      <c r="AU6266" s="46"/>
      <c r="AV6266" s="46"/>
      <c r="AW6266" s="46"/>
      <c r="AX6266" s="46"/>
      <c r="AY6266" s="46"/>
      <c r="AZ6266" s="46"/>
      <c r="BA6266" s="46"/>
      <c r="BB6266" s="46"/>
      <c r="BC6266" s="46"/>
      <c r="BD6266" s="46"/>
      <c r="BE6266" s="46"/>
      <c r="BF6266" s="46"/>
      <c r="BG6266" s="46"/>
      <c r="BH6266" s="46"/>
      <c r="BI6266" s="46"/>
      <c r="BJ6266" s="46"/>
      <c r="BK6266" s="46"/>
      <c r="BL6266" s="46"/>
      <c r="BM6266" s="46"/>
      <c r="BN6266" s="46"/>
      <c r="BO6266" s="46"/>
      <c r="BP6266" s="46"/>
      <c r="BQ6266" s="46"/>
      <c r="BR6266" s="46"/>
      <c r="BS6266" s="46"/>
      <c r="BT6266" s="46"/>
      <c r="BU6266" s="46"/>
      <c r="BV6266" s="46"/>
      <c r="BW6266" s="46"/>
      <c r="BX6266" s="46"/>
      <c r="BY6266" s="46"/>
      <c r="BZ6266" s="46"/>
      <c r="CA6266" s="46"/>
      <c r="CB6266" s="46"/>
      <c r="CC6266" s="46"/>
      <c r="CD6266" s="46"/>
      <c r="CE6266" s="46"/>
      <c r="CF6266" s="46"/>
      <c r="CG6266" s="46"/>
      <c r="CH6266" s="46"/>
      <c r="CI6266" s="46"/>
      <c r="CJ6266" s="46"/>
      <c r="CK6266" s="46"/>
      <c r="CL6266" s="46"/>
      <c r="CM6266" s="46"/>
      <c r="CN6266" s="46"/>
      <c r="CO6266" s="46"/>
      <c r="CP6266" s="46"/>
      <c r="CQ6266" s="46"/>
      <c r="CR6266" s="46"/>
      <c r="CS6266" s="46"/>
      <c r="CT6266" s="46"/>
      <c r="CU6266" s="46"/>
      <c r="CV6266" s="46"/>
      <c r="CW6266" s="46"/>
      <c r="CX6266" s="46"/>
      <c r="CY6266" s="46"/>
      <c r="CZ6266" s="46"/>
      <c r="DA6266" s="46"/>
      <c r="DB6266" s="46"/>
      <c r="DC6266" s="46"/>
      <c r="DD6266" s="46"/>
      <c r="DE6266" s="46"/>
      <c r="DF6266" s="46"/>
      <c r="DG6266" s="46"/>
      <c r="DH6266" s="46"/>
      <c r="DI6266" s="46"/>
      <c r="DJ6266" s="46"/>
      <c r="DK6266" s="46"/>
      <c r="DL6266" s="46"/>
      <c r="DM6266" s="46"/>
      <c r="DN6266" s="46"/>
      <c r="DO6266" s="46"/>
      <c r="DP6266" s="46"/>
      <c r="DQ6266" s="46"/>
      <c r="DR6266" s="46"/>
      <c r="DS6266" s="46"/>
      <c r="DT6266" s="46"/>
      <c r="DU6266" s="46"/>
      <c r="DV6266" s="46"/>
      <c r="DW6266" s="46"/>
      <c r="DX6266" s="46"/>
      <c r="DY6266" s="46"/>
      <c r="DZ6266" s="46"/>
      <c r="EA6266" s="46"/>
      <c r="EB6266" s="46"/>
      <c r="EC6266" s="46"/>
      <c r="ED6266" s="46"/>
      <c r="EE6266" s="46"/>
      <c r="EF6266" s="46"/>
      <c r="EG6266" s="46"/>
      <c r="EH6266" s="46"/>
      <c r="EI6266" s="46"/>
      <c r="EJ6266" s="46"/>
      <c r="EK6266" s="46"/>
      <c r="EL6266" s="46"/>
      <c r="EM6266" s="46"/>
      <c r="EN6266" s="46"/>
      <c r="EO6266" s="46"/>
      <c r="EP6266" s="46"/>
      <c r="EQ6266" s="46"/>
      <c r="ER6266" s="46"/>
      <c r="ES6266" s="46"/>
      <c r="ET6266" s="46"/>
      <c r="EU6266" s="46"/>
      <c r="EV6266" s="46"/>
      <c r="EW6266" s="46"/>
      <c r="EX6266" s="46"/>
      <c r="EY6266" s="46"/>
      <c r="EZ6266" s="46"/>
      <c r="FA6266" s="46"/>
      <c r="FB6266" s="46"/>
      <c r="FC6266" s="46"/>
      <c r="FD6266" s="46"/>
      <c r="FE6266" s="46"/>
      <c r="FF6266" s="46"/>
      <c r="FG6266" s="46"/>
      <c r="FH6266" s="46"/>
      <c r="FI6266" s="46"/>
      <c r="FJ6266" s="46"/>
      <c r="FK6266" s="46"/>
      <c r="FL6266" s="46"/>
      <c r="FM6266" s="46"/>
      <c r="FN6266" s="46"/>
      <c r="FO6266" s="46"/>
      <c r="FP6266" s="46"/>
      <c r="FQ6266" s="46"/>
      <c r="FR6266" s="46"/>
      <c r="FS6266" s="46"/>
      <c r="FT6266" s="46"/>
      <c r="FU6266" s="46"/>
    </row>
    <row r="6267" spans="2:177" s="98" customFormat="1" ht="63.75" customHeight="1" outlineLevel="1">
      <c r="B6267" s="38" t="s">
        <v>14048</v>
      </c>
      <c r="C6267" s="39" t="s">
        <v>66</v>
      </c>
      <c r="D6267" s="51" t="s">
        <v>13477</v>
      </c>
      <c r="E6267" s="51" t="s">
        <v>13478</v>
      </c>
      <c r="F6267" s="40"/>
      <c r="G6267" s="51" t="s">
        <v>13479</v>
      </c>
      <c r="H6267" s="40"/>
      <c r="I6267" s="40" t="s">
        <v>14047</v>
      </c>
      <c r="J6267" s="40"/>
      <c r="K6267" s="32" t="s">
        <v>130</v>
      </c>
      <c r="L6267" s="38">
        <v>0</v>
      </c>
      <c r="M6267" s="48">
        <v>230000000</v>
      </c>
      <c r="N6267" s="41" t="s">
        <v>74</v>
      </c>
      <c r="O6267" s="33" t="s">
        <v>110</v>
      </c>
      <c r="P6267" s="37" t="s">
        <v>86</v>
      </c>
      <c r="Q6267" s="33" t="s">
        <v>77</v>
      </c>
      <c r="R6267" s="42" t="s">
        <v>12393</v>
      </c>
      <c r="S6267" s="38" t="s">
        <v>121</v>
      </c>
      <c r="T6267" s="38">
        <v>796</v>
      </c>
      <c r="U6267" s="32" t="s">
        <v>80</v>
      </c>
      <c r="V6267" s="43">
        <v>2</v>
      </c>
      <c r="W6267" s="63">
        <v>12837.294642857143</v>
      </c>
      <c r="X6267" s="60">
        <v>25674.589285714286</v>
      </c>
      <c r="Y6267" s="44">
        <f t="shared" si="179"/>
        <v>28755.540000000005</v>
      </c>
      <c r="Z6267" s="32"/>
      <c r="AA6267" s="45">
        <v>2014</v>
      </c>
      <c r="AB6267" s="34"/>
      <c r="AC6267" s="46"/>
      <c r="AD6267" s="46"/>
      <c r="AE6267" s="46"/>
      <c r="AF6267" s="46"/>
      <c r="AG6267" s="46"/>
      <c r="AH6267" s="46"/>
      <c r="AI6267" s="46"/>
      <c r="AJ6267" s="46"/>
      <c r="AK6267" s="46"/>
      <c r="AL6267" s="46"/>
      <c r="AM6267" s="46"/>
      <c r="AN6267" s="46"/>
      <c r="AO6267" s="46"/>
      <c r="AP6267" s="46"/>
      <c r="AQ6267" s="46"/>
      <c r="AR6267" s="46"/>
      <c r="AS6267" s="46"/>
      <c r="AT6267" s="46"/>
      <c r="AU6267" s="46"/>
      <c r="AV6267" s="46"/>
      <c r="AW6267" s="46"/>
      <c r="AX6267" s="46"/>
      <c r="AY6267" s="46"/>
      <c r="AZ6267" s="46"/>
      <c r="BA6267" s="46"/>
      <c r="BB6267" s="46"/>
      <c r="BC6267" s="46"/>
      <c r="BD6267" s="46"/>
      <c r="BE6267" s="46"/>
      <c r="BF6267" s="46"/>
      <c r="BG6267" s="46"/>
      <c r="BH6267" s="46"/>
      <c r="BI6267" s="46"/>
      <c r="BJ6267" s="46"/>
      <c r="BK6267" s="46"/>
      <c r="BL6267" s="46"/>
      <c r="BM6267" s="46"/>
      <c r="BN6267" s="46"/>
      <c r="BO6267" s="46"/>
      <c r="BP6267" s="46"/>
      <c r="BQ6267" s="46"/>
      <c r="BR6267" s="46"/>
      <c r="BS6267" s="46"/>
      <c r="BT6267" s="46"/>
      <c r="BU6267" s="46"/>
      <c r="BV6267" s="46"/>
      <c r="BW6267" s="46"/>
      <c r="BX6267" s="46"/>
      <c r="BY6267" s="46"/>
      <c r="BZ6267" s="46"/>
      <c r="CA6267" s="46"/>
      <c r="CB6267" s="46"/>
      <c r="CC6267" s="46"/>
      <c r="CD6267" s="46"/>
      <c r="CE6267" s="46"/>
      <c r="CF6267" s="46"/>
      <c r="CG6267" s="46"/>
      <c r="CH6267" s="46"/>
      <c r="CI6267" s="46"/>
      <c r="CJ6267" s="46"/>
      <c r="CK6267" s="46"/>
      <c r="CL6267" s="46"/>
      <c r="CM6267" s="46"/>
      <c r="CN6267" s="46"/>
      <c r="CO6267" s="46"/>
      <c r="CP6267" s="46"/>
      <c r="CQ6267" s="46"/>
      <c r="CR6267" s="46"/>
      <c r="CS6267" s="46"/>
      <c r="CT6267" s="46"/>
      <c r="CU6267" s="46"/>
      <c r="CV6267" s="46"/>
      <c r="CW6267" s="46"/>
      <c r="CX6267" s="46"/>
      <c r="CY6267" s="46"/>
      <c r="CZ6267" s="46"/>
      <c r="DA6267" s="46"/>
      <c r="DB6267" s="46"/>
      <c r="DC6267" s="46"/>
      <c r="DD6267" s="46"/>
      <c r="DE6267" s="46"/>
      <c r="DF6267" s="46"/>
      <c r="DG6267" s="46"/>
      <c r="DH6267" s="46"/>
      <c r="DI6267" s="46"/>
      <c r="DJ6267" s="46"/>
      <c r="DK6267" s="46"/>
      <c r="DL6267" s="46"/>
      <c r="DM6267" s="46"/>
      <c r="DN6267" s="46"/>
      <c r="DO6267" s="46"/>
      <c r="DP6267" s="46"/>
      <c r="DQ6267" s="46"/>
      <c r="DR6267" s="46"/>
      <c r="DS6267" s="46"/>
      <c r="DT6267" s="46"/>
      <c r="DU6267" s="46"/>
      <c r="DV6267" s="46"/>
      <c r="DW6267" s="46"/>
      <c r="DX6267" s="46"/>
      <c r="DY6267" s="46"/>
      <c r="DZ6267" s="46"/>
      <c r="EA6267" s="46"/>
      <c r="EB6267" s="46"/>
      <c r="EC6267" s="46"/>
      <c r="ED6267" s="46"/>
      <c r="EE6267" s="46"/>
      <c r="EF6267" s="46"/>
      <c r="EG6267" s="46"/>
      <c r="EH6267" s="46"/>
      <c r="EI6267" s="46"/>
      <c r="EJ6267" s="46"/>
      <c r="EK6267" s="46"/>
      <c r="EL6267" s="46"/>
      <c r="EM6267" s="46"/>
      <c r="EN6267" s="46"/>
      <c r="EO6267" s="46"/>
      <c r="EP6267" s="46"/>
      <c r="EQ6267" s="46"/>
      <c r="ER6267" s="46"/>
      <c r="ES6267" s="46"/>
      <c r="ET6267" s="46"/>
      <c r="EU6267" s="46"/>
      <c r="EV6267" s="46"/>
      <c r="EW6267" s="46"/>
      <c r="EX6267" s="46"/>
      <c r="EY6267" s="46"/>
      <c r="EZ6267" s="46"/>
      <c r="FA6267" s="46"/>
      <c r="FB6267" s="46"/>
      <c r="FC6267" s="46"/>
      <c r="FD6267" s="46"/>
      <c r="FE6267" s="46"/>
      <c r="FF6267" s="46"/>
      <c r="FG6267" s="46"/>
      <c r="FH6267" s="46"/>
      <c r="FI6267" s="46"/>
      <c r="FJ6267" s="46"/>
      <c r="FK6267" s="46"/>
      <c r="FL6267" s="46"/>
      <c r="FM6267" s="46"/>
      <c r="FN6267" s="46"/>
      <c r="FO6267" s="46"/>
      <c r="FP6267" s="46"/>
      <c r="FQ6267" s="46"/>
      <c r="FR6267" s="46"/>
      <c r="FS6267" s="46"/>
      <c r="FT6267" s="46"/>
      <c r="FU6267" s="46"/>
    </row>
    <row r="6268" spans="2:177" s="98" customFormat="1" ht="51" customHeight="1" outlineLevel="1">
      <c r="B6268" s="38" t="s">
        <v>14049</v>
      </c>
      <c r="C6268" s="39" t="s">
        <v>66</v>
      </c>
      <c r="D6268" s="51" t="s">
        <v>13488</v>
      </c>
      <c r="E6268" s="51" t="s">
        <v>10337</v>
      </c>
      <c r="F6268" s="40"/>
      <c r="G6268" s="51" t="s">
        <v>13489</v>
      </c>
      <c r="H6268" s="40"/>
      <c r="I6268" s="40" t="s">
        <v>14050</v>
      </c>
      <c r="J6268" s="40"/>
      <c r="K6268" s="32" t="s">
        <v>113</v>
      </c>
      <c r="L6268" s="38">
        <v>0</v>
      </c>
      <c r="M6268" s="48">
        <v>230000000</v>
      </c>
      <c r="N6268" s="41" t="s">
        <v>74</v>
      </c>
      <c r="O6268" s="33" t="s">
        <v>174</v>
      </c>
      <c r="P6268" s="37" t="s">
        <v>86</v>
      </c>
      <c r="Q6268" s="33" t="s">
        <v>77</v>
      </c>
      <c r="R6268" s="42" t="s">
        <v>12389</v>
      </c>
      <c r="S6268" s="38" t="s">
        <v>121</v>
      </c>
      <c r="T6268" s="38">
        <v>796</v>
      </c>
      <c r="U6268" s="32" t="s">
        <v>80</v>
      </c>
      <c r="V6268" s="32">
        <v>11</v>
      </c>
      <c r="W6268" s="63">
        <v>72321.429999999993</v>
      </c>
      <c r="X6268" s="60">
        <v>0</v>
      </c>
      <c r="Y6268" s="44">
        <f t="shared" si="179"/>
        <v>0</v>
      </c>
      <c r="Z6268" s="32"/>
      <c r="AA6268" s="45">
        <v>2014</v>
      </c>
      <c r="AB6268" s="38" t="s">
        <v>94</v>
      </c>
      <c r="AC6268" s="46"/>
      <c r="AD6268" s="46"/>
      <c r="AE6268" s="46"/>
      <c r="AF6268" s="46"/>
      <c r="AG6268" s="46"/>
      <c r="AH6268" s="46"/>
      <c r="AI6268" s="46"/>
      <c r="AJ6268" s="46"/>
      <c r="AK6268" s="46"/>
      <c r="AL6268" s="46"/>
      <c r="AM6268" s="46"/>
      <c r="AN6268" s="46"/>
      <c r="AO6268" s="46"/>
      <c r="AP6268" s="46"/>
      <c r="AQ6268" s="46"/>
      <c r="AR6268" s="46"/>
      <c r="AS6268" s="46"/>
      <c r="AT6268" s="46"/>
      <c r="AU6268" s="46"/>
      <c r="AV6268" s="46"/>
      <c r="AW6268" s="46"/>
      <c r="AX6268" s="46"/>
      <c r="AY6268" s="46"/>
      <c r="AZ6268" s="46"/>
      <c r="BA6268" s="46"/>
      <c r="BB6268" s="46"/>
      <c r="BC6268" s="46"/>
      <c r="BD6268" s="46"/>
      <c r="BE6268" s="46"/>
      <c r="BF6268" s="46"/>
      <c r="BG6268" s="46"/>
      <c r="BH6268" s="46"/>
      <c r="BI6268" s="46"/>
      <c r="BJ6268" s="46"/>
      <c r="BK6268" s="46"/>
      <c r="BL6268" s="46"/>
      <c r="BM6268" s="46"/>
      <c r="BN6268" s="46"/>
      <c r="BO6268" s="46"/>
      <c r="BP6268" s="46"/>
      <c r="BQ6268" s="46"/>
      <c r="BR6268" s="46"/>
      <c r="BS6268" s="46"/>
      <c r="BT6268" s="46"/>
      <c r="BU6268" s="46"/>
      <c r="BV6268" s="46"/>
      <c r="BW6268" s="46"/>
      <c r="BX6268" s="46"/>
      <c r="BY6268" s="46"/>
      <c r="BZ6268" s="46"/>
      <c r="CA6268" s="46"/>
      <c r="CB6268" s="46"/>
      <c r="CC6268" s="46"/>
      <c r="CD6268" s="46"/>
      <c r="CE6268" s="46"/>
      <c r="CF6268" s="46"/>
      <c r="CG6268" s="46"/>
      <c r="CH6268" s="46"/>
      <c r="CI6268" s="46"/>
      <c r="CJ6268" s="46"/>
      <c r="CK6268" s="46"/>
      <c r="CL6268" s="46"/>
      <c r="CM6268" s="46"/>
      <c r="CN6268" s="46"/>
      <c r="CO6268" s="46"/>
      <c r="CP6268" s="46"/>
      <c r="CQ6268" s="46"/>
      <c r="CR6268" s="46"/>
      <c r="CS6268" s="46"/>
      <c r="CT6268" s="46"/>
      <c r="CU6268" s="46"/>
      <c r="CV6268" s="46"/>
      <c r="CW6268" s="46"/>
      <c r="CX6268" s="46"/>
      <c r="CY6268" s="46"/>
      <c r="CZ6268" s="46"/>
      <c r="DA6268" s="46"/>
      <c r="DB6268" s="46"/>
      <c r="DC6268" s="46"/>
      <c r="DD6268" s="46"/>
      <c r="DE6268" s="46"/>
      <c r="DF6268" s="46"/>
      <c r="DG6268" s="46"/>
      <c r="DH6268" s="46"/>
      <c r="DI6268" s="46"/>
      <c r="DJ6268" s="46"/>
      <c r="DK6268" s="46"/>
      <c r="DL6268" s="46"/>
      <c r="DM6268" s="46"/>
      <c r="DN6268" s="46"/>
      <c r="DO6268" s="46"/>
      <c r="DP6268" s="46"/>
      <c r="DQ6268" s="46"/>
      <c r="DR6268" s="46"/>
      <c r="DS6268" s="46"/>
      <c r="DT6268" s="46"/>
      <c r="DU6268" s="46"/>
      <c r="DV6268" s="46"/>
      <c r="DW6268" s="46"/>
      <c r="DX6268" s="46"/>
      <c r="DY6268" s="46"/>
      <c r="DZ6268" s="46"/>
      <c r="EA6268" s="46"/>
      <c r="EB6268" s="46"/>
      <c r="EC6268" s="46"/>
      <c r="ED6268" s="46"/>
      <c r="EE6268" s="46"/>
      <c r="EF6268" s="46"/>
      <c r="EG6268" s="46"/>
      <c r="EH6268" s="46"/>
      <c r="EI6268" s="46"/>
      <c r="EJ6268" s="46"/>
      <c r="EK6268" s="46"/>
      <c r="EL6268" s="46"/>
      <c r="EM6268" s="46"/>
      <c r="EN6268" s="46"/>
      <c r="EO6268" s="46"/>
      <c r="EP6268" s="46"/>
      <c r="EQ6268" s="46"/>
      <c r="ER6268" s="46"/>
      <c r="ES6268" s="46"/>
      <c r="ET6268" s="46"/>
      <c r="EU6268" s="46"/>
      <c r="EV6268" s="46"/>
      <c r="EW6268" s="46"/>
      <c r="EX6268" s="46"/>
      <c r="EY6268" s="46"/>
      <c r="EZ6268" s="46"/>
      <c r="FA6268" s="46"/>
      <c r="FB6268" s="46"/>
      <c r="FC6268" s="46"/>
      <c r="FD6268" s="46"/>
      <c r="FE6268" s="46"/>
      <c r="FF6268" s="46"/>
      <c r="FG6268" s="46"/>
      <c r="FH6268" s="46"/>
      <c r="FI6268" s="46"/>
      <c r="FJ6268" s="46"/>
      <c r="FK6268" s="46"/>
      <c r="FL6268" s="46"/>
      <c r="FM6268" s="46"/>
      <c r="FN6268" s="46"/>
      <c r="FO6268" s="46"/>
      <c r="FP6268" s="46"/>
      <c r="FQ6268" s="46"/>
      <c r="FR6268" s="46"/>
      <c r="FS6268" s="46"/>
      <c r="FT6268" s="46"/>
      <c r="FU6268" s="46"/>
    </row>
    <row r="6269" spans="2:177" s="98" customFormat="1" ht="63.75" customHeight="1" outlineLevel="1">
      <c r="B6269" s="38" t="s">
        <v>14051</v>
      </c>
      <c r="C6269" s="39" t="s">
        <v>66</v>
      </c>
      <c r="D6269" s="51" t="s">
        <v>13488</v>
      </c>
      <c r="E6269" s="51" t="s">
        <v>10337</v>
      </c>
      <c r="F6269" s="40"/>
      <c r="G6269" s="51" t="s">
        <v>13489</v>
      </c>
      <c r="H6269" s="40"/>
      <c r="I6269" s="40" t="s">
        <v>14050</v>
      </c>
      <c r="J6269" s="40"/>
      <c r="K6269" s="32" t="s">
        <v>130</v>
      </c>
      <c r="L6269" s="38">
        <v>0</v>
      </c>
      <c r="M6269" s="48">
        <v>230000000</v>
      </c>
      <c r="N6269" s="41" t="s">
        <v>74</v>
      </c>
      <c r="O6269" s="33" t="s">
        <v>110</v>
      </c>
      <c r="P6269" s="37" t="s">
        <v>86</v>
      </c>
      <c r="Q6269" s="33" t="s">
        <v>77</v>
      </c>
      <c r="R6269" s="42" t="s">
        <v>12480</v>
      </c>
      <c r="S6269" s="38" t="s">
        <v>121</v>
      </c>
      <c r="T6269" s="38">
        <v>796</v>
      </c>
      <c r="U6269" s="32" t="s">
        <v>80</v>
      </c>
      <c r="V6269" s="32">
        <v>11</v>
      </c>
      <c r="W6269" s="63">
        <v>72321.429999999993</v>
      </c>
      <c r="X6269" s="60">
        <v>795535.73</v>
      </c>
      <c r="Y6269" s="44">
        <f t="shared" si="179"/>
        <v>891000.01760000002</v>
      </c>
      <c r="Z6269" s="32"/>
      <c r="AA6269" s="45">
        <v>2014</v>
      </c>
      <c r="AB6269" s="34"/>
      <c r="AC6269" s="46"/>
      <c r="AD6269" s="46"/>
      <c r="AE6269" s="46"/>
      <c r="AF6269" s="46"/>
      <c r="AG6269" s="46"/>
      <c r="AH6269" s="46"/>
      <c r="AI6269" s="46"/>
      <c r="AJ6269" s="46"/>
      <c r="AK6269" s="46"/>
      <c r="AL6269" s="46"/>
      <c r="AM6269" s="46"/>
      <c r="AN6269" s="46"/>
      <c r="AO6269" s="46"/>
      <c r="AP6269" s="46"/>
      <c r="AQ6269" s="46"/>
      <c r="AR6269" s="46"/>
      <c r="AS6269" s="46"/>
      <c r="AT6269" s="46"/>
      <c r="AU6269" s="46"/>
      <c r="AV6269" s="46"/>
      <c r="AW6269" s="46"/>
      <c r="AX6269" s="46"/>
      <c r="AY6269" s="46"/>
      <c r="AZ6269" s="46"/>
      <c r="BA6269" s="46"/>
      <c r="BB6269" s="46"/>
      <c r="BC6269" s="46"/>
      <c r="BD6269" s="46"/>
      <c r="BE6269" s="46"/>
      <c r="BF6269" s="46"/>
      <c r="BG6269" s="46"/>
      <c r="BH6269" s="46"/>
      <c r="BI6269" s="46"/>
      <c r="BJ6269" s="46"/>
      <c r="BK6269" s="46"/>
      <c r="BL6269" s="46"/>
      <c r="BM6269" s="46"/>
      <c r="BN6269" s="46"/>
      <c r="BO6269" s="46"/>
      <c r="BP6269" s="46"/>
      <c r="BQ6269" s="46"/>
      <c r="BR6269" s="46"/>
      <c r="BS6269" s="46"/>
      <c r="BT6269" s="46"/>
      <c r="BU6269" s="46"/>
      <c r="BV6269" s="46"/>
      <c r="BW6269" s="46"/>
      <c r="BX6269" s="46"/>
      <c r="BY6269" s="46"/>
      <c r="BZ6269" s="46"/>
      <c r="CA6269" s="46"/>
      <c r="CB6269" s="46"/>
      <c r="CC6269" s="46"/>
      <c r="CD6269" s="46"/>
      <c r="CE6269" s="46"/>
      <c r="CF6269" s="46"/>
      <c r="CG6269" s="46"/>
      <c r="CH6269" s="46"/>
      <c r="CI6269" s="46"/>
      <c r="CJ6269" s="46"/>
      <c r="CK6269" s="46"/>
      <c r="CL6269" s="46"/>
      <c r="CM6269" s="46"/>
      <c r="CN6269" s="46"/>
      <c r="CO6269" s="46"/>
      <c r="CP6269" s="46"/>
      <c r="CQ6269" s="46"/>
      <c r="CR6269" s="46"/>
      <c r="CS6269" s="46"/>
      <c r="CT6269" s="46"/>
      <c r="CU6269" s="46"/>
      <c r="CV6269" s="46"/>
      <c r="CW6269" s="46"/>
      <c r="CX6269" s="46"/>
      <c r="CY6269" s="46"/>
      <c r="CZ6269" s="46"/>
      <c r="DA6269" s="46"/>
      <c r="DB6269" s="46"/>
      <c r="DC6269" s="46"/>
      <c r="DD6269" s="46"/>
      <c r="DE6269" s="46"/>
      <c r="DF6269" s="46"/>
      <c r="DG6269" s="46"/>
      <c r="DH6269" s="46"/>
      <c r="DI6269" s="46"/>
      <c r="DJ6269" s="46"/>
      <c r="DK6269" s="46"/>
      <c r="DL6269" s="46"/>
      <c r="DM6269" s="46"/>
      <c r="DN6269" s="46"/>
      <c r="DO6269" s="46"/>
      <c r="DP6269" s="46"/>
      <c r="DQ6269" s="46"/>
      <c r="DR6269" s="46"/>
      <c r="DS6269" s="46"/>
      <c r="DT6269" s="46"/>
      <c r="DU6269" s="46"/>
      <c r="DV6269" s="46"/>
      <c r="DW6269" s="46"/>
      <c r="DX6269" s="46"/>
      <c r="DY6269" s="46"/>
      <c r="DZ6269" s="46"/>
      <c r="EA6269" s="46"/>
      <c r="EB6269" s="46"/>
      <c r="EC6269" s="46"/>
      <c r="ED6269" s="46"/>
      <c r="EE6269" s="46"/>
      <c r="EF6269" s="46"/>
      <c r="EG6269" s="46"/>
      <c r="EH6269" s="46"/>
      <c r="EI6269" s="46"/>
      <c r="EJ6269" s="46"/>
      <c r="EK6269" s="46"/>
      <c r="EL6269" s="46"/>
      <c r="EM6269" s="46"/>
      <c r="EN6269" s="46"/>
      <c r="EO6269" s="46"/>
      <c r="EP6269" s="46"/>
      <c r="EQ6269" s="46"/>
      <c r="ER6269" s="46"/>
      <c r="ES6269" s="46"/>
      <c r="ET6269" s="46"/>
      <c r="EU6269" s="46"/>
      <c r="EV6269" s="46"/>
      <c r="EW6269" s="46"/>
      <c r="EX6269" s="46"/>
      <c r="EY6269" s="46"/>
      <c r="EZ6269" s="46"/>
      <c r="FA6269" s="46"/>
      <c r="FB6269" s="46"/>
      <c r="FC6269" s="46"/>
      <c r="FD6269" s="46"/>
      <c r="FE6269" s="46"/>
      <c r="FF6269" s="46"/>
      <c r="FG6269" s="46"/>
      <c r="FH6269" s="46"/>
      <c r="FI6269" s="46"/>
      <c r="FJ6269" s="46"/>
      <c r="FK6269" s="46"/>
      <c r="FL6269" s="46"/>
      <c r="FM6269" s="46"/>
      <c r="FN6269" s="46"/>
      <c r="FO6269" s="46"/>
      <c r="FP6269" s="46"/>
      <c r="FQ6269" s="46"/>
      <c r="FR6269" s="46"/>
      <c r="FS6269" s="46"/>
      <c r="FT6269" s="46"/>
      <c r="FU6269" s="46"/>
    </row>
    <row r="6270" spans="2:177" s="98" customFormat="1" ht="51" customHeight="1" outlineLevel="1">
      <c r="B6270" s="38" t="s">
        <v>14052</v>
      </c>
      <c r="C6270" s="39" t="s">
        <v>66</v>
      </c>
      <c r="D6270" s="51" t="s">
        <v>14053</v>
      </c>
      <c r="E6270" s="51" t="s">
        <v>13500</v>
      </c>
      <c r="F6270" s="40"/>
      <c r="G6270" s="51" t="s">
        <v>14054</v>
      </c>
      <c r="H6270" s="40"/>
      <c r="I6270" s="40" t="s">
        <v>14055</v>
      </c>
      <c r="J6270" s="40"/>
      <c r="K6270" s="32" t="s">
        <v>113</v>
      </c>
      <c r="L6270" s="38">
        <v>0</v>
      </c>
      <c r="M6270" s="48">
        <v>230000000</v>
      </c>
      <c r="N6270" s="41" t="s">
        <v>74</v>
      </c>
      <c r="O6270" s="33" t="s">
        <v>174</v>
      </c>
      <c r="P6270" s="37" t="s">
        <v>86</v>
      </c>
      <c r="Q6270" s="33" t="s">
        <v>77</v>
      </c>
      <c r="R6270" s="42" t="s">
        <v>12389</v>
      </c>
      <c r="S6270" s="38" t="s">
        <v>121</v>
      </c>
      <c r="T6270" s="38">
        <v>796</v>
      </c>
      <c r="U6270" s="32" t="s">
        <v>80</v>
      </c>
      <c r="V6270" s="32">
        <v>8</v>
      </c>
      <c r="W6270" s="63">
        <v>57150.892857142855</v>
      </c>
      <c r="X6270" s="60">
        <v>0</v>
      </c>
      <c r="Y6270" s="44">
        <f t="shared" si="179"/>
        <v>0</v>
      </c>
      <c r="Z6270" s="32"/>
      <c r="AA6270" s="45">
        <v>2014</v>
      </c>
      <c r="AB6270" s="38" t="s">
        <v>230</v>
      </c>
      <c r="AC6270" s="46"/>
      <c r="AD6270" s="46"/>
      <c r="AE6270" s="46"/>
      <c r="AF6270" s="46"/>
      <c r="AG6270" s="46"/>
      <c r="AH6270" s="46"/>
      <c r="AI6270" s="46"/>
      <c r="AJ6270" s="46"/>
      <c r="AK6270" s="46"/>
      <c r="AL6270" s="46"/>
      <c r="AM6270" s="46"/>
      <c r="AN6270" s="46"/>
      <c r="AO6270" s="46"/>
      <c r="AP6270" s="46"/>
      <c r="AQ6270" s="46"/>
      <c r="AR6270" s="46"/>
      <c r="AS6270" s="46"/>
      <c r="AT6270" s="46"/>
      <c r="AU6270" s="46"/>
      <c r="AV6270" s="46"/>
      <c r="AW6270" s="46"/>
      <c r="AX6270" s="46"/>
      <c r="AY6270" s="46"/>
      <c r="AZ6270" s="46"/>
      <c r="BA6270" s="46"/>
      <c r="BB6270" s="46"/>
      <c r="BC6270" s="46"/>
      <c r="BD6270" s="46"/>
      <c r="BE6270" s="46"/>
      <c r="BF6270" s="46"/>
      <c r="BG6270" s="46"/>
      <c r="BH6270" s="46"/>
      <c r="BI6270" s="46"/>
      <c r="BJ6270" s="46"/>
      <c r="BK6270" s="46"/>
      <c r="BL6270" s="46"/>
      <c r="BM6270" s="46"/>
      <c r="BN6270" s="46"/>
      <c r="BO6270" s="46"/>
      <c r="BP6270" s="46"/>
      <c r="BQ6270" s="46"/>
      <c r="BR6270" s="46"/>
      <c r="BS6270" s="46"/>
      <c r="BT6270" s="46"/>
      <c r="BU6270" s="46"/>
      <c r="BV6270" s="46"/>
      <c r="BW6270" s="46"/>
      <c r="BX6270" s="46"/>
      <c r="BY6270" s="46"/>
      <c r="BZ6270" s="46"/>
      <c r="CA6270" s="46"/>
      <c r="CB6270" s="46"/>
      <c r="CC6270" s="46"/>
      <c r="CD6270" s="46"/>
      <c r="CE6270" s="46"/>
      <c r="CF6270" s="46"/>
      <c r="CG6270" s="46"/>
      <c r="CH6270" s="46"/>
      <c r="CI6270" s="46"/>
      <c r="CJ6270" s="46"/>
      <c r="CK6270" s="46"/>
      <c r="CL6270" s="46"/>
      <c r="CM6270" s="46"/>
      <c r="CN6270" s="46"/>
      <c r="CO6270" s="46"/>
      <c r="CP6270" s="46"/>
      <c r="CQ6270" s="46"/>
      <c r="CR6270" s="46"/>
      <c r="CS6270" s="46"/>
      <c r="CT6270" s="46"/>
      <c r="CU6270" s="46"/>
      <c r="CV6270" s="46"/>
      <c r="CW6270" s="46"/>
      <c r="CX6270" s="46"/>
      <c r="CY6270" s="46"/>
      <c r="CZ6270" s="46"/>
      <c r="DA6270" s="46"/>
      <c r="DB6270" s="46"/>
      <c r="DC6270" s="46"/>
      <c r="DD6270" s="46"/>
      <c r="DE6270" s="46"/>
      <c r="DF6270" s="46"/>
      <c r="DG6270" s="46"/>
      <c r="DH6270" s="46"/>
      <c r="DI6270" s="46"/>
      <c r="DJ6270" s="46"/>
      <c r="DK6270" s="46"/>
      <c r="DL6270" s="46"/>
      <c r="DM6270" s="46"/>
      <c r="DN6270" s="46"/>
      <c r="DO6270" s="46"/>
      <c r="DP6270" s="46"/>
      <c r="DQ6270" s="46"/>
      <c r="DR6270" s="46"/>
      <c r="DS6270" s="46"/>
      <c r="DT6270" s="46"/>
      <c r="DU6270" s="46"/>
      <c r="DV6270" s="46"/>
      <c r="DW6270" s="46"/>
      <c r="DX6270" s="46"/>
      <c r="DY6270" s="46"/>
      <c r="DZ6270" s="46"/>
      <c r="EA6270" s="46"/>
      <c r="EB6270" s="46"/>
      <c r="EC6270" s="46"/>
      <c r="ED6270" s="46"/>
      <c r="EE6270" s="46"/>
      <c r="EF6270" s="46"/>
      <c r="EG6270" s="46"/>
      <c r="EH6270" s="46"/>
      <c r="EI6270" s="46"/>
      <c r="EJ6270" s="46"/>
      <c r="EK6270" s="46"/>
      <c r="EL6270" s="46"/>
      <c r="EM6270" s="46"/>
      <c r="EN6270" s="46"/>
      <c r="EO6270" s="46"/>
      <c r="EP6270" s="46"/>
      <c r="EQ6270" s="46"/>
      <c r="ER6270" s="46"/>
      <c r="ES6270" s="46"/>
      <c r="ET6270" s="46"/>
      <c r="EU6270" s="46"/>
      <c r="EV6270" s="46"/>
      <c r="EW6270" s="46"/>
      <c r="EX6270" s="46"/>
      <c r="EY6270" s="46"/>
      <c r="EZ6270" s="46"/>
      <c r="FA6270" s="46"/>
      <c r="FB6270" s="46"/>
      <c r="FC6270" s="46"/>
      <c r="FD6270" s="46"/>
      <c r="FE6270" s="46"/>
      <c r="FF6270" s="46"/>
      <c r="FG6270" s="46"/>
      <c r="FH6270" s="46"/>
      <c r="FI6270" s="46"/>
      <c r="FJ6270" s="46"/>
      <c r="FK6270" s="46"/>
      <c r="FL6270" s="46"/>
      <c r="FM6270" s="46"/>
      <c r="FN6270" s="46"/>
      <c r="FO6270" s="46"/>
      <c r="FP6270" s="46"/>
      <c r="FQ6270" s="46"/>
      <c r="FR6270" s="46"/>
      <c r="FS6270" s="46"/>
      <c r="FT6270" s="46"/>
      <c r="FU6270" s="46"/>
    </row>
    <row r="6271" spans="2:177" s="98" customFormat="1" ht="63.75" customHeight="1" outlineLevel="1">
      <c r="B6271" s="38" t="s">
        <v>14056</v>
      </c>
      <c r="C6271" s="39" t="s">
        <v>66</v>
      </c>
      <c r="D6271" s="51" t="s">
        <v>14053</v>
      </c>
      <c r="E6271" s="51" t="s">
        <v>13500</v>
      </c>
      <c r="F6271" s="40"/>
      <c r="G6271" s="51" t="s">
        <v>14054</v>
      </c>
      <c r="H6271" s="40"/>
      <c r="I6271" s="40" t="s">
        <v>14055</v>
      </c>
      <c r="J6271" s="40"/>
      <c r="K6271" s="32" t="s">
        <v>130</v>
      </c>
      <c r="L6271" s="38">
        <v>0</v>
      </c>
      <c r="M6271" s="48">
        <v>230000000</v>
      </c>
      <c r="N6271" s="41" t="s">
        <v>74</v>
      </c>
      <c r="O6271" s="33" t="s">
        <v>110</v>
      </c>
      <c r="P6271" s="37" t="s">
        <v>86</v>
      </c>
      <c r="Q6271" s="33" t="s">
        <v>77</v>
      </c>
      <c r="R6271" s="42" t="s">
        <v>12393</v>
      </c>
      <c r="S6271" s="38" t="s">
        <v>121</v>
      </c>
      <c r="T6271" s="38">
        <v>796</v>
      </c>
      <c r="U6271" s="32" t="s">
        <v>80</v>
      </c>
      <c r="V6271" s="43">
        <v>5</v>
      </c>
      <c r="W6271" s="63">
        <v>57150.892857142855</v>
      </c>
      <c r="X6271" s="34">
        <v>0</v>
      </c>
      <c r="Y6271" s="44">
        <f t="shared" si="179"/>
        <v>0</v>
      </c>
      <c r="Z6271" s="32"/>
      <c r="AA6271" s="45">
        <v>2014</v>
      </c>
      <c r="AB6271" s="38" t="s">
        <v>122</v>
      </c>
      <c r="AC6271" s="46"/>
      <c r="AD6271" s="46"/>
      <c r="AE6271" s="46"/>
      <c r="AF6271" s="46"/>
      <c r="AG6271" s="46"/>
      <c r="AH6271" s="46"/>
      <c r="AI6271" s="46"/>
      <c r="AJ6271" s="46"/>
      <c r="AK6271" s="46"/>
      <c r="AL6271" s="46"/>
      <c r="AM6271" s="46"/>
      <c r="AN6271" s="46"/>
      <c r="AO6271" s="46"/>
      <c r="AP6271" s="46"/>
      <c r="AQ6271" s="46"/>
      <c r="AR6271" s="46"/>
      <c r="AS6271" s="46"/>
      <c r="AT6271" s="46"/>
      <c r="AU6271" s="46"/>
      <c r="AV6271" s="46"/>
      <c r="AW6271" s="46"/>
      <c r="AX6271" s="46"/>
      <c r="AY6271" s="46"/>
      <c r="AZ6271" s="46"/>
      <c r="BA6271" s="46"/>
      <c r="BB6271" s="46"/>
      <c r="BC6271" s="46"/>
      <c r="BD6271" s="46"/>
      <c r="BE6271" s="46"/>
      <c r="BF6271" s="46"/>
      <c r="BG6271" s="46"/>
      <c r="BH6271" s="46"/>
      <c r="BI6271" s="46"/>
      <c r="BJ6271" s="46"/>
      <c r="BK6271" s="46"/>
      <c r="BL6271" s="46"/>
      <c r="BM6271" s="46"/>
      <c r="BN6271" s="46"/>
      <c r="BO6271" s="46"/>
      <c r="BP6271" s="46"/>
      <c r="BQ6271" s="46"/>
      <c r="BR6271" s="46"/>
      <c r="BS6271" s="46"/>
      <c r="BT6271" s="46"/>
      <c r="BU6271" s="46"/>
      <c r="BV6271" s="46"/>
      <c r="BW6271" s="46"/>
      <c r="BX6271" s="46"/>
      <c r="BY6271" s="46"/>
      <c r="BZ6271" s="46"/>
      <c r="CA6271" s="46"/>
      <c r="CB6271" s="46"/>
      <c r="CC6271" s="46"/>
      <c r="CD6271" s="46"/>
      <c r="CE6271" s="46"/>
      <c r="CF6271" s="46"/>
      <c r="CG6271" s="46"/>
      <c r="CH6271" s="46"/>
      <c r="CI6271" s="46"/>
      <c r="CJ6271" s="46"/>
      <c r="CK6271" s="46"/>
      <c r="CL6271" s="46"/>
      <c r="CM6271" s="46"/>
      <c r="CN6271" s="46"/>
      <c r="CO6271" s="46"/>
      <c r="CP6271" s="46"/>
      <c r="CQ6271" s="46"/>
      <c r="CR6271" s="46"/>
      <c r="CS6271" s="46"/>
      <c r="CT6271" s="46"/>
      <c r="CU6271" s="46"/>
      <c r="CV6271" s="46"/>
      <c r="CW6271" s="46"/>
      <c r="CX6271" s="46"/>
      <c r="CY6271" s="46"/>
      <c r="CZ6271" s="46"/>
      <c r="DA6271" s="46"/>
      <c r="DB6271" s="46"/>
      <c r="DC6271" s="46"/>
      <c r="DD6271" s="46"/>
      <c r="DE6271" s="46"/>
      <c r="DF6271" s="46"/>
      <c r="DG6271" s="46"/>
      <c r="DH6271" s="46"/>
      <c r="DI6271" s="46"/>
      <c r="DJ6271" s="46"/>
      <c r="DK6271" s="46"/>
      <c r="DL6271" s="46"/>
      <c r="DM6271" s="46"/>
      <c r="DN6271" s="46"/>
      <c r="DO6271" s="46"/>
      <c r="DP6271" s="46"/>
      <c r="DQ6271" s="46"/>
      <c r="DR6271" s="46"/>
      <c r="DS6271" s="46"/>
      <c r="DT6271" s="46"/>
      <c r="DU6271" s="46"/>
      <c r="DV6271" s="46"/>
      <c r="DW6271" s="46"/>
      <c r="DX6271" s="46"/>
      <c r="DY6271" s="46"/>
      <c r="DZ6271" s="46"/>
      <c r="EA6271" s="46"/>
      <c r="EB6271" s="46"/>
      <c r="EC6271" s="46"/>
      <c r="ED6271" s="46"/>
      <c r="EE6271" s="46"/>
      <c r="EF6271" s="46"/>
      <c r="EG6271" s="46"/>
      <c r="EH6271" s="46"/>
      <c r="EI6271" s="46"/>
      <c r="EJ6271" s="46"/>
      <c r="EK6271" s="46"/>
      <c r="EL6271" s="46"/>
      <c r="EM6271" s="46"/>
      <c r="EN6271" s="46"/>
      <c r="EO6271" s="46"/>
      <c r="EP6271" s="46"/>
      <c r="EQ6271" s="46"/>
      <c r="ER6271" s="46"/>
      <c r="ES6271" s="46"/>
      <c r="ET6271" s="46"/>
      <c r="EU6271" s="46"/>
      <c r="EV6271" s="46"/>
      <c r="EW6271" s="46"/>
      <c r="EX6271" s="46"/>
      <c r="EY6271" s="46"/>
      <c r="EZ6271" s="46"/>
      <c r="FA6271" s="46"/>
      <c r="FB6271" s="46"/>
      <c r="FC6271" s="46"/>
      <c r="FD6271" s="46"/>
      <c r="FE6271" s="46"/>
      <c r="FF6271" s="46"/>
      <c r="FG6271" s="46"/>
      <c r="FH6271" s="46"/>
      <c r="FI6271" s="46"/>
      <c r="FJ6271" s="46"/>
      <c r="FK6271" s="46"/>
      <c r="FL6271" s="46"/>
      <c r="FM6271" s="46"/>
      <c r="FN6271" s="46"/>
      <c r="FO6271" s="46"/>
      <c r="FP6271" s="46"/>
      <c r="FQ6271" s="46"/>
      <c r="FR6271" s="46"/>
      <c r="FS6271" s="46"/>
      <c r="FT6271" s="46"/>
      <c r="FU6271" s="46"/>
    </row>
    <row r="6272" spans="2:177" s="98" customFormat="1" ht="51" customHeight="1" outlineLevel="1">
      <c r="B6272" s="38" t="s">
        <v>14057</v>
      </c>
      <c r="C6272" s="39" t="s">
        <v>66</v>
      </c>
      <c r="D6272" s="51" t="s">
        <v>13845</v>
      </c>
      <c r="E6272" s="51" t="s">
        <v>13508</v>
      </c>
      <c r="F6272" s="40"/>
      <c r="G6272" s="51" t="s">
        <v>9152</v>
      </c>
      <c r="H6272" s="40"/>
      <c r="I6272" s="40" t="s">
        <v>14058</v>
      </c>
      <c r="J6272" s="40"/>
      <c r="K6272" s="32" t="s">
        <v>113</v>
      </c>
      <c r="L6272" s="38">
        <v>0</v>
      </c>
      <c r="M6272" s="48">
        <v>230000000</v>
      </c>
      <c r="N6272" s="41" t="s">
        <v>74</v>
      </c>
      <c r="O6272" s="33" t="s">
        <v>174</v>
      </c>
      <c r="P6272" s="37" t="s">
        <v>86</v>
      </c>
      <c r="Q6272" s="33" t="s">
        <v>77</v>
      </c>
      <c r="R6272" s="42" t="s">
        <v>12389</v>
      </c>
      <c r="S6272" s="38" t="s">
        <v>121</v>
      </c>
      <c r="T6272" s="38">
        <v>796</v>
      </c>
      <c r="U6272" s="32" t="s">
        <v>80</v>
      </c>
      <c r="V6272" s="32">
        <v>16</v>
      </c>
      <c r="W6272" s="63">
        <v>8482.1428571428569</v>
      </c>
      <c r="X6272" s="60">
        <v>0</v>
      </c>
      <c r="Y6272" s="44">
        <f t="shared" si="179"/>
        <v>0</v>
      </c>
      <c r="Z6272" s="32"/>
      <c r="AA6272" s="45">
        <v>2014</v>
      </c>
      <c r="AB6272" s="38" t="s">
        <v>122</v>
      </c>
      <c r="AC6272" s="46"/>
      <c r="AD6272" s="46"/>
      <c r="AE6272" s="46"/>
      <c r="AF6272" s="46"/>
      <c r="AG6272" s="46"/>
      <c r="AH6272" s="46"/>
      <c r="AI6272" s="46"/>
      <c r="AJ6272" s="46"/>
      <c r="AK6272" s="46"/>
      <c r="AL6272" s="46"/>
      <c r="AM6272" s="46"/>
      <c r="AN6272" s="46"/>
      <c r="AO6272" s="46"/>
      <c r="AP6272" s="46"/>
      <c r="AQ6272" s="46"/>
      <c r="AR6272" s="46"/>
      <c r="AS6272" s="46"/>
      <c r="AT6272" s="46"/>
      <c r="AU6272" s="46"/>
      <c r="AV6272" s="46"/>
      <c r="AW6272" s="46"/>
      <c r="AX6272" s="46"/>
      <c r="AY6272" s="46"/>
      <c r="AZ6272" s="46"/>
      <c r="BA6272" s="46"/>
      <c r="BB6272" s="46"/>
      <c r="BC6272" s="46"/>
      <c r="BD6272" s="46"/>
      <c r="BE6272" s="46"/>
      <c r="BF6272" s="46"/>
      <c r="BG6272" s="46"/>
      <c r="BH6272" s="46"/>
      <c r="BI6272" s="46"/>
      <c r="BJ6272" s="46"/>
      <c r="BK6272" s="46"/>
      <c r="BL6272" s="46"/>
      <c r="BM6272" s="46"/>
      <c r="BN6272" s="46"/>
      <c r="BO6272" s="46"/>
      <c r="BP6272" s="46"/>
      <c r="BQ6272" s="46"/>
      <c r="BR6272" s="46"/>
      <c r="BS6272" s="46"/>
      <c r="BT6272" s="46"/>
      <c r="BU6272" s="46"/>
      <c r="BV6272" s="46"/>
      <c r="BW6272" s="46"/>
      <c r="BX6272" s="46"/>
      <c r="BY6272" s="46"/>
      <c r="BZ6272" s="46"/>
      <c r="CA6272" s="46"/>
      <c r="CB6272" s="46"/>
      <c r="CC6272" s="46"/>
      <c r="CD6272" s="46"/>
      <c r="CE6272" s="46"/>
      <c r="CF6272" s="46"/>
      <c r="CG6272" s="46"/>
      <c r="CH6272" s="46"/>
      <c r="CI6272" s="46"/>
      <c r="CJ6272" s="46"/>
      <c r="CK6272" s="46"/>
      <c r="CL6272" s="46"/>
      <c r="CM6272" s="46"/>
      <c r="CN6272" s="46"/>
      <c r="CO6272" s="46"/>
      <c r="CP6272" s="46"/>
      <c r="CQ6272" s="46"/>
      <c r="CR6272" s="46"/>
      <c r="CS6272" s="46"/>
      <c r="CT6272" s="46"/>
      <c r="CU6272" s="46"/>
      <c r="CV6272" s="46"/>
      <c r="CW6272" s="46"/>
      <c r="CX6272" s="46"/>
      <c r="CY6272" s="46"/>
      <c r="CZ6272" s="46"/>
      <c r="DA6272" s="46"/>
      <c r="DB6272" s="46"/>
      <c r="DC6272" s="46"/>
      <c r="DD6272" s="46"/>
      <c r="DE6272" s="46"/>
      <c r="DF6272" s="46"/>
      <c r="DG6272" s="46"/>
      <c r="DH6272" s="46"/>
      <c r="DI6272" s="46"/>
      <c r="DJ6272" s="46"/>
      <c r="DK6272" s="46"/>
      <c r="DL6272" s="46"/>
      <c r="DM6272" s="46"/>
      <c r="DN6272" s="46"/>
      <c r="DO6272" s="46"/>
      <c r="DP6272" s="46"/>
      <c r="DQ6272" s="46"/>
      <c r="DR6272" s="46"/>
      <c r="DS6272" s="46"/>
      <c r="DT6272" s="46"/>
      <c r="DU6272" s="46"/>
      <c r="DV6272" s="46"/>
      <c r="DW6272" s="46"/>
      <c r="DX6272" s="46"/>
      <c r="DY6272" s="46"/>
      <c r="DZ6272" s="46"/>
      <c r="EA6272" s="46"/>
      <c r="EB6272" s="46"/>
      <c r="EC6272" s="46"/>
      <c r="ED6272" s="46"/>
      <c r="EE6272" s="46"/>
      <c r="EF6272" s="46"/>
      <c r="EG6272" s="46"/>
      <c r="EH6272" s="46"/>
      <c r="EI6272" s="46"/>
      <c r="EJ6272" s="46"/>
      <c r="EK6272" s="46"/>
      <c r="EL6272" s="46"/>
      <c r="EM6272" s="46"/>
      <c r="EN6272" s="46"/>
      <c r="EO6272" s="46"/>
      <c r="EP6272" s="46"/>
      <c r="EQ6272" s="46"/>
      <c r="ER6272" s="46"/>
      <c r="ES6272" s="46"/>
      <c r="ET6272" s="46"/>
      <c r="EU6272" s="46"/>
      <c r="EV6272" s="46"/>
      <c r="EW6272" s="46"/>
      <c r="EX6272" s="46"/>
      <c r="EY6272" s="46"/>
      <c r="EZ6272" s="46"/>
      <c r="FA6272" s="46"/>
      <c r="FB6272" s="46"/>
      <c r="FC6272" s="46"/>
      <c r="FD6272" s="46"/>
      <c r="FE6272" s="46"/>
      <c r="FF6272" s="46"/>
      <c r="FG6272" s="46"/>
      <c r="FH6272" s="46"/>
      <c r="FI6272" s="46"/>
      <c r="FJ6272" s="46"/>
      <c r="FK6272" s="46"/>
      <c r="FL6272" s="46"/>
      <c r="FM6272" s="46"/>
      <c r="FN6272" s="46"/>
      <c r="FO6272" s="46"/>
      <c r="FP6272" s="46"/>
      <c r="FQ6272" s="46"/>
      <c r="FR6272" s="46"/>
      <c r="FS6272" s="46"/>
      <c r="FT6272" s="46"/>
      <c r="FU6272" s="46"/>
    </row>
    <row r="6273" spans="2:177" s="98" customFormat="1" ht="51" customHeight="1" outlineLevel="1">
      <c r="B6273" s="38" t="s">
        <v>14059</v>
      </c>
      <c r="C6273" s="39" t="s">
        <v>66</v>
      </c>
      <c r="D6273" s="51" t="s">
        <v>14053</v>
      </c>
      <c r="E6273" s="51" t="s">
        <v>13500</v>
      </c>
      <c r="F6273" s="40"/>
      <c r="G6273" s="51" t="s">
        <v>14054</v>
      </c>
      <c r="H6273" s="40"/>
      <c r="I6273" s="40" t="s">
        <v>14060</v>
      </c>
      <c r="J6273" s="40"/>
      <c r="K6273" s="32" t="s">
        <v>113</v>
      </c>
      <c r="L6273" s="38">
        <v>0</v>
      </c>
      <c r="M6273" s="48">
        <v>230000000</v>
      </c>
      <c r="N6273" s="41" t="s">
        <v>74</v>
      </c>
      <c r="O6273" s="33" t="s">
        <v>174</v>
      </c>
      <c r="P6273" s="37" t="s">
        <v>86</v>
      </c>
      <c r="Q6273" s="33" t="s">
        <v>77</v>
      </c>
      <c r="R6273" s="42" t="s">
        <v>12389</v>
      </c>
      <c r="S6273" s="38" t="s">
        <v>121</v>
      </c>
      <c r="T6273" s="38">
        <v>796</v>
      </c>
      <c r="U6273" s="32" t="s">
        <v>80</v>
      </c>
      <c r="V6273" s="32">
        <v>3</v>
      </c>
      <c r="W6273" s="63">
        <v>45479.107142857145</v>
      </c>
      <c r="X6273" s="60">
        <v>0</v>
      </c>
      <c r="Y6273" s="44">
        <f t="shared" ref="Y6273:Y6336" si="180">X6273*1.12</f>
        <v>0</v>
      </c>
      <c r="Z6273" s="32"/>
      <c r="AA6273" s="45">
        <v>2014</v>
      </c>
      <c r="AB6273" s="38" t="s">
        <v>230</v>
      </c>
      <c r="AC6273" s="46"/>
      <c r="AD6273" s="46"/>
      <c r="AE6273" s="46"/>
      <c r="AF6273" s="46"/>
      <c r="AG6273" s="46"/>
      <c r="AH6273" s="46"/>
      <c r="AI6273" s="46"/>
      <c r="AJ6273" s="46"/>
      <c r="AK6273" s="46"/>
      <c r="AL6273" s="46"/>
      <c r="AM6273" s="46"/>
      <c r="AN6273" s="46"/>
      <c r="AO6273" s="46"/>
      <c r="AP6273" s="46"/>
      <c r="AQ6273" s="46"/>
      <c r="AR6273" s="46"/>
      <c r="AS6273" s="46"/>
      <c r="AT6273" s="46"/>
      <c r="AU6273" s="46"/>
      <c r="AV6273" s="46"/>
      <c r="AW6273" s="46"/>
      <c r="AX6273" s="46"/>
      <c r="AY6273" s="46"/>
      <c r="AZ6273" s="46"/>
      <c r="BA6273" s="46"/>
      <c r="BB6273" s="46"/>
      <c r="BC6273" s="46"/>
      <c r="BD6273" s="46"/>
      <c r="BE6273" s="46"/>
      <c r="BF6273" s="46"/>
      <c r="BG6273" s="46"/>
      <c r="BH6273" s="46"/>
      <c r="BI6273" s="46"/>
      <c r="BJ6273" s="46"/>
      <c r="BK6273" s="46"/>
      <c r="BL6273" s="46"/>
      <c r="BM6273" s="46"/>
      <c r="BN6273" s="46"/>
      <c r="BO6273" s="46"/>
      <c r="BP6273" s="46"/>
      <c r="BQ6273" s="46"/>
      <c r="BR6273" s="46"/>
      <c r="BS6273" s="46"/>
      <c r="BT6273" s="46"/>
      <c r="BU6273" s="46"/>
      <c r="BV6273" s="46"/>
      <c r="BW6273" s="46"/>
      <c r="BX6273" s="46"/>
      <c r="BY6273" s="46"/>
      <c r="BZ6273" s="46"/>
      <c r="CA6273" s="46"/>
      <c r="CB6273" s="46"/>
      <c r="CC6273" s="46"/>
      <c r="CD6273" s="46"/>
      <c r="CE6273" s="46"/>
      <c r="CF6273" s="46"/>
      <c r="CG6273" s="46"/>
      <c r="CH6273" s="46"/>
      <c r="CI6273" s="46"/>
      <c r="CJ6273" s="46"/>
      <c r="CK6273" s="46"/>
      <c r="CL6273" s="46"/>
      <c r="CM6273" s="46"/>
      <c r="CN6273" s="46"/>
      <c r="CO6273" s="46"/>
      <c r="CP6273" s="46"/>
      <c r="CQ6273" s="46"/>
      <c r="CR6273" s="46"/>
      <c r="CS6273" s="46"/>
      <c r="CT6273" s="46"/>
      <c r="CU6273" s="46"/>
      <c r="CV6273" s="46"/>
      <c r="CW6273" s="46"/>
      <c r="CX6273" s="46"/>
      <c r="CY6273" s="46"/>
      <c r="CZ6273" s="46"/>
      <c r="DA6273" s="46"/>
      <c r="DB6273" s="46"/>
      <c r="DC6273" s="46"/>
      <c r="DD6273" s="46"/>
      <c r="DE6273" s="46"/>
      <c r="DF6273" s="46"/>
      <c r="DG6273" s="46"/>
      <c r="DH6273" s="46"/>
      <c r="DI6273" s="46"/>
      <c r="DJ6273" s="46"/>
      <c r="DK6273" s="46"/>
      <c r="DL6273" s="46"/>
      <c r="DM6273" s="46"/>
      <c r="DN6273" s="46"/>
      <c r="DO6273" s="46"/>
      <c r="DP6273" s="46"/>
      <c r="DQ6273" s="46"/>
      <c r="DR6273" s="46"/>
      <c r="DS6273" s="46"/>
      <c r="DT6273" s="46"/>
      <c r="DU6273" s="46"/>
      <c r="DV6273" s="46"/>
      <c r="DW6273" s="46"/>
      <c r="DX6273" s="46"/>
      <c r="DY6273" s="46"/>
      <c r="DZ6273" s="46"/>
      <c r="EA6273" s="46"/>
      <c r="EB6273" s="46"/>
      <c r="EC6273" s="46"/>
      <c r="ED6273" s="46"/>
      <c r="EE6273" s="46"/>
      <c r="EF6273" s="46"/>
      <c r="EG6273" s="46"/>
      <c r="EH6273" s="46"/>
      <c r="EI6273" s="46"/>
      <c r="EJ6273" s="46"/>
      <c r="EK6273" s="46"/>
      <c r="EL6273" s="46"/>
      <c r="EM6273" s="46"/>
      <c r="EN6273" s="46"/>
      <c r="EO6273" s="46"/>
      <c r="EP6273" s="46"/>
      <c r="EQ6273" s="46"/>
      <c r="ER6273" s="46"/>
      <c r="ES6273" s="46"/>
      <c r="ET6273" s="46"/>
      <c r="EU6273" s="46"/>
      <c r="EV6273" s="46"/>
      <c r="EW6273" s="46"/>
      <c r="EX6273" s="46"/>
      <c r="EY6273" s="46"/>
      <c r="EZ6273" s="46"/>
      <c r="FA6273" s="46"/>
      <c r="FB6273" s="46"/>
      <c r="FC6273" s="46"/>
      <c r="FD6273" s="46"/>
      <c r="FE6273" s="46"/>
      <c r="FF6273" s="46"/>
      <c r="FG6273" s="46"/>
      <c r="FH6273" s="46"/>
      <c r="FI6273" s="46"/>
      <c r="FJ6273" s="46"/>
      <c r="FK6273" s="46"/>
      <c r="FL6273" s="46"/>
      <c r="FM6273" s="46"/>
      <c r="FN6273" s="46"/>
      <c r="FO6273" s="46"/>
      <c r="FP6273" s="46"/>
      <c r="FQ6273" s="46"/>
      <c r="FR6273" s="46"/>
      <c r="FS6273" s="46"/>
      <c r="FT6273" s="46"/>
      <c r="FU6273" s="46"/>
    </row>
    <row r="6274" spans="2:177" s="98" customFormat="1" ht="63.75" customHeight="1" outlineLevel="1">
      <c r="B6274" s="38" t="s">
        <v>14061</v>
      </c>
      <c r="C6274" s="39" t="s">
        <v>66</v>
      </c>
      <c r="D6274" s="51" t="s">
        <v>14053</v>
      </c>
      <c r="E6274" s="51" t="s">
        <v>13500</v>
      </c>
      <c r="F6274" s="40"/>
      <c r="G6274" s="51" t="s">
        <v>14054</v>
      </c>
      <c r="H6274" s="40"/>
      <c r="I6274" s="40" t="s">
        <v>14060</v>
      </c>
      <c r="J6274" s="40"/>
      <c r="K6274" s="32" t="s">
        <v>130</v>
      </c>
      <c r="L6274" s="38">
        <v>0</v>
      </c>
      <c r="M6274" s="48">
        <v>230000000</v>
      </c>
      <c r="N6274" s="41" t="s">
        <v>74</v>
      </c>
      <c r="O6274" s="33" t="s">
        <v>110</v>
      </c>
      <c r="P6274" s="37" t="s">
        <v>86</v>
      </c>
      <c r="Q6274" s="33" t="s">
        <v>77</v>
      </c>
      <c r="R6274" s="42" t="s">
        <v>12393</v>
      </c>
      <c r="S6274" s="38" t="s">
        <v>121</v>
      </c>
      <c r="T6274" s="38">
        <v>796</v>
      </c>
      <c r="U6274" s="32" t="s">
        <v>80</v>
      </c>
      <c r="V6274" s="43">
        <v>1</v>
      </c>
      <c r="W6274" s="63">
        <v>45479.107142857145</v>
      </c>
      <c r="X6274" s="34">
        <v>0</v>
      </c>
      <c r="Y6274" s="44">
        <f t="shared" si="180"/>
        <v>0</v>
      </c>
      <c r="Z6274" s="32"/>
      <c r="AA6274" s="45">
        <v>2014</v>
      </c>
      <c r="AB6274" s="38" t="s">
        <v>122</v>
      </c>
      <c r="AC6274" s="46"/>
      <c r="AD6274" s="46"/>
      <c r="AE6274" s="46"/>
      <c r="AF6274" s="46"/>
      <c r="AG6274" s="46"/>
      <c r="AH6274" s="46"/>
      <c r="AI6274" s="46"/>
      <c r="AJ6274" s="46"/>
      <c r="AK6274" s="46"/>
      <c r="AL6274" s="46"/>
      <c r="AM6274" s="46"/>
      <c r="AN6274" s="46"/>
      <c r="AO6274" s="46"/>
      <c r="AP6274" s="46"/>
      <c r="AQ6274" s="46"/>
      <c r="AR6274" s="46"/>
      <c r="AS6274" s="46"/>
      <c r="AT6274" s="46"/>
      <c r="AU6274" s="46"/>
      <c r="AV6274" s="46"/>
      <c r="AW6274" s="46"/>
      <c r="AX6274" s="46"/>
      <c r="AY6274" s="46"/>
      <c r="AZ6274" s="46"/>
      <c r="BA6274" s="46"/>
      <c r="BB6274" s="46"/>
      <c r="BC6274" s="46"/>
      <c r="BD6274" s="46"/>
      <c r="BE6274" s="46"/>
      <c r="BF6274" s="46"/>
      <c r="BG6274" s="46"/>
      <c r="BH6274" s="46"/>
      <c r="BI6274" s="46"/>
      <c r="BJ6274" s="46"/>
      <c r="BK6274" s="46"/>
      <c r="BL6274" s="46"/>
      <c r="BM6274" s="46"/>
      <c r="BN6274" s="46"/>
      <c r="BO6274" s="46"/>
      <c r="BP6274" s="46"/>
      <c r="BQ6274" s="46"/>
      <c r="BR6274" s="46"/>
      <c r="BS6274" s="46"/>
      <c r="BT6274" s="46"/>
      <c r="BU6274" s="46"/>
      <c r="BV6274" s="46"/>
      <c r="BW6274" s="46"/>
      <c r="BX6274" s="46"/>
      <c r="BY6274" s="46"/>
      <c r="BZ6274" s="46"/>
      <c r="CA6274" s="46"/>
      <c r="CB6274" s="46"/>
      <c r="CC6274" s="46"/>
      <c r="CD6274" s="46"/>
      <c r="CE6274" s="46"/>
      <c r="CF6274" s="46"/>
      <c r="CG6274" s="46"/>
      <c r="CH6274" s="46"/>
      <c r="CI6274" s="46"/>
      <c r="CJ6274" s="46"/>
      <c r="CK6274" s="46"/>
      <c r="CL6274" s="46"/>
      <c r="CM6274" s="46"/>
      <c r="CN6274" s="46"/>
      <c r="CO6274" s="46"/>
      <c r="CP6274" s="46"/>
      <c r="CQ6274" s="46"/>
      <c r="CR6274" s="46"/>
      <c r="CS6274" s="46"/>
      <c r="CT6274" s="46"/>
      <c r="CU6274" s="46"/>
      <c r="CV6274" s="46"/>
      <c r="CW6274" s="46"/>
      <c r="CX6274" s="46"/>
      <c r="CY6274" s="46"/>
      <c r="CZ6274" s="46"/>
      <c r="DA6274" s="46"/>
      <c r="DB6274" s="46"/>
      <c r="DC6274" s="46"/>
      <c r="DD6274" s="46"/>
      <c r="DE6274" s="46"/>
      <c r="DF6274" s="46"/>
      <c r="DG6274" s="46"/>
      <c r="DH6274" s="46"/>
      <c r="DI6274" s="46"/>
      <c r="DJ6274" s="46"/>
      <c r="DK6274" s="46"/>
      <c r="DL6274" s="46"/>
      <c r="DM6274" s="46"/>
      <c r="DN6274" s="46"/>
      <c r="DO6274" s="46"/>
      <c r="DP6274" s="46"/>
      <c r="DQ6274" s="46"/>
      <c r="DR6274" s="46"/>
      <c r="DS6274" s="46"/>
      <c r="DT6274" s="46"/>
      <c r="DU6274" s="46"/>
      <c r="DV6274" s="46"/>
      <c r="DW6274" s="46"/>
      <c r="DX6274" s="46"/>
      <c r="DY6274" s="46"/>
      <c r="DZ6274" s="46"/>
      <c r="EA6274" s="46"/>
      <c r="EB6274" s="46"/>
      <c r="EC6274" s="46"/>
      <c r="ED6274" s="46"/>
      <c r="EE6274" s="46"/>
      <c r="EF6274" s="46"/>
      <c r="EG6274" s="46"/>
      <c r="EH6274" s="46"/>
      <c r="EI6274" s="46"/>
      <c r="EJ6274" s="46"/>
      <c r="EK6274" s="46"/>
      <c r="EL6274" s="46"/>
      <c r="EM6274" s="46"/>
      <c r="EN6274" s="46"/>
      <c r="EO6274" s="46"/>
      <c r="EP6274" s="46"/>
      <c r="EQ6274" s="46"/>
      <c r="ER6274" s="46"/>
      <c r="ES6274" s="46"/>
      <c r="ET6274" s="46"/>
      <c r="EU6274" s="46"/>
      <c r="EV6274" s="46"/>
      <c r="EW6274" s="46"/>
      <c r="EX6274" s="46"/>
      <c r="EY6274" s="46"/>
      <c r="EZ6274" s="46"/>
      <c r="FA6274" s="46"/>
      <c r="FB6274" s="46"/>
      <c r="FC6274" s="46"/>
      <c r="FD6274" s="46"/>
      <c r="FE6274" s="46"/>
      <c r="FF6274" s="46"/>
      <c r="FG6274" s="46"/>
      <c r="FH6274" s="46"/>
      <c r="FI6274" s="46"/>
      <c r="FJ6274" s="46"/>
      <c r="FK6274" s="46"/>
      <c r="FL6274" s="46"/>
      <c r="FM6274" s="46"/>
      <c r="FN6274" s="46"/>
      <c r="FO6274" s="46"/>
      <c r="FP6274" s="46"/>
      <c r="FQ6274" s="46"/>
      <c r="FR6274" s="46"/>
      <c r="FS6274" s="46"/>
      <c r="FT6274" s="46"/>
      <c r="FU6274" s="46"/>
    </row>
    <row r="6275" spans="2:177" s="98" customFormat="1" ht="51" customHeight="1" outlineLevel="1">
      <c r="B6275" s="38" t="s">
        <v>14062</v>
      </c>
      <c r="C6275" s="39" t="s">
        <v>66</v>
      </c>
      <c r="D6275" s="74" t="s">
        <v>14063</v>
      </c>
      <c r="E6275" s="40" t="s">
        <v>14064</v>
      </c>
      <c r="F6275" s="40" t="s">
        <v>14065</v>
      </c>
      <c r="G6275" s="40" t="s">
        <v>9152</v>
      </c>
      <c r="H6275" s="40" t="s">
        <v>13769</v>
      </c>
      <c r="I6275" s="40" t="s">
        <v>14066</v>
      </c>
      <c r="J6275" s="40"/>
      <c r="K6275" s="32" t="s">
        <v>113</v>
      </c>
      <c r="L6275" s="38">
        <v>0</v>
      </c>
      <c r="M6275" s="48">
        <v>230000000</v>
      </c>
      <c r="N6275" s="41" t="s">
        <v>74</v>
      </c>
      <c r="O6275" s="33" t="s">
        <v>174</v>
      </c>
      <c r="P6275" s="37" t="s">
        <v>86</v>
      </c>
      <c r="Q6275" s="33" t="s">
        <v>77</v>
      </c>
      <c r="R6275" s="42" t="s">
        <v>12389</v>
      </c>
      <c r="S6275" s="38" t="s">
        <v>121</v>
      </c>
      <c r="T6275" s="38">
        <v>796</v>
      </c>
      <c r="U6275" s="32" t="s">
        <v>80</v>
      </c>
      <c r="V6275" s="32">
        <v>3</v>
      </c>
      <c r="W6275" s="63">
        <v>37443.999999999993</v>
      </c>
      <c r="X6275" s="60">
        <v>0</v>
      </c>
      <c r="Y6275" s="44">
        <f t="shared" si="180"/>
        <v>0</v>
      </c>
      <c r="Z6275" s="32"/>
      <c r="AA6275" s="45">
        <v>2014</v>
      </c>
      <c r="AB6275" s="38" t="s">
        <v>230</v>
      </c>
      <c r="AC6275" s="46"/>
      <c r="AD6275" s="46"/>
      <c r="AE6275" s="46"/>
      <c r="AF6275" s="46"/>
      <c r="AG6275" s="46"/>
      <c r="AH6275" s="46"/>
      <c r="AI6275" s="46"/>
      <c r="AJ6275" s="46"/>
      <c r="AK6275" s="46"/>
      <c r="AL6275" s="46"/>
      <c r="AM6275" s="46"/>
      <c r="AN6275" s="46"/>
      <c r="AO6275" s="46"/>
      <c r="AP6275" s="46"/>
      <c r="AQ6275" s="46"/>
      <c r="AR6275" s="46"/>
      <c r="AS6275" s="46"/>
      <c r="AT6275" s="46"/>
      <c r="AU6275" s="46"/>
      <c r="AV6275" s="46"/>
      <c r="AW6275" s="46"/>
      <c r="AX6275" s="46"/>
      <c r="AY6275" s="46"/>
      <c r="AZ6275" s="46"/>
      <c r="BA6275" s="46"/>
      <c r="BB6275" s="46"/>
      <c r="BC6275" s="46"/>
      <c r="BD6275" s="46"/>
      <c r="BE6275" s="46"/>
      <c r="BF6275" s="46"/>
      <c r="BG6275" s="46"/>
      <c r="BH6275" s="46"/>
      <c r="BI6275" s="46"/>
      <c r="BJ6275" s="46"/>
      <c r="BK6275" s="46"/>
      <c r="BL6275" s="46"/>
      <c r="BM6275" s="46"/>
      <c r="BN6275" s="46"/>
      <c r="BO6275" s="46"/>
      <c r="BP6275" s="46"/>
      <c r="BQ6275" s="46"/>
      <c r="BR6275" s="46"/>
      <c r="BS6275" s="46"/>
      <c r="BT6275" s="46"/>
      <c r="BU6275" s="46"/>
      <c r="BV6275" s="46"/>
      <c r="BW6275" s="46"/>
      <c r="BX6275" s="46"/>
      <c r="BY6275" s="46"/>
      <c r="BZ6275" s="46"/>
      <c r="CA6275" s="46"/>
      <c r="CB6275" s="46"/>
      <c r="CC6275" s="46"/>
      <c r="CD6275" s="46"/>
      <c r="CE6275" s="46"/>
      <c r="CF6275" s="46"/>
      <c r="CG6275" s="46"/>
      <c r="CH6275" s="46"/>
      <c r="CI6275" s="46"/>
      <c r="CJ6275" s="46"/>
      <c r="CK6275" s="46"/>
      <c r="CL6275" s="46"/>
      <c r="CM6275" s="46"/>
      <c r="CN6275" s="46"/>
      <c r="CO6275" s="46"/>
      <c r="CP6275" s="46"/>
      <c r="CQ6275" s="46"/>
      <c r="CR6275" s="46"/>
      <c r="CS6275" s="46"/>
      <c r="CT6275" s="46"/>
      <c r="CU6275" s="46"/>
      <c r="CV6275" s="46"/>
      <c r="CW6275" s="46"/>
      <c r="CX6275" s="46"/>
      <c r="CY6275" s="46"/>
      <c r="CZ6275" s="46"/>
      <c r="DA6275" s="46"/>
      <c r="DB6275" s="46"/>
      <c r="DC6275" s="46"/>
      <c r="DD6275" s="46"/>
      <c r="DE6275" s="46"/>
      <c r="DF6275" s="46"/>
      <c r="DG6275" s="46"/>
      <c r="DH6275" s="46"/>
      <c r="DI6275" s="46"/>
      <c r="DJ6275" s="46"/>
      <c r="DK6275" s="46"/>
      <c r="DL6275" s="46"/>
      <c r="DM6275" s="46"/>
      <c r="DN6275" s="46"/>
      <c r="DO6275" s="46"/>
      <c r="DP6275" s="46"/>
      <c r="DQ6275" s="46"/>
      <c r="DR6275" s="46"/>
      <c r="DS6275" s="46"/>
      <c r="DT6275" s="46"/>
      <c r="DU6275" s="46"/>
      <c r="DV6275" s="46"/>
      <c r="DW6275" s="46"/>
      <c r="DX6275" s="46"/>
      <c r="DY6275" s="46"/>
      <c r="DZ6275" s="46"/>
      <c r="EA6275" s="46"/>
      <c r="EB6275" s="46"/>
      <c r="EC6275" s="46"/>
      <c r="ED6275" s="46"/>
      <c r="EE6275" s="46"/>
      <c r="EF6275" s="46"/>
      <c r="EG6275" s="46"/>
      <c r="EH6275" s="46"/>
      <c r="EI6275" s="46"/>
      <c r="EJ6275" s="46"/>
      <c r="EK6275" s="46"/>
      <c r="EL6275" s="46"/>
      <c r="EM6275" s="46"/>
      <c r="EN6275" s="46"/>
      <c r="EO6275" s="46"/>
      <c r="EP6275" s="46"/>
      <c r="EQ6275" s="46"/>
      <c r="ER6275" s="46"/>
      <c r="ES6275" s="46"/>
      <c r="ET6275" s="46"/>
      <c r="EU6275" s="46"/>
      <c r="EV6275" s="46"/>
      <c r="EW6275" s="46"/>
      <c r="EX6275" s="46"/>
      <c r="EY6275" s="46"/>
      <c r="EZ6275" s="46"/>
      <c r="FA6275" s="46"/>
      <c r="FB6275" s="46"/>
      <c r="FC6275" s="46"/>
      <c r="FD6275" s="46"/>
      <c r="FE6275" s="46"/>
      <c r="FF6275" s="46"/>
      <c r="FG6275" s="46"/>
      <c r="FH6275" s="46"/>
      <c r="FI6275" s="46"/>
      <c r="FJ6275" s="46"/>
      <c r="FK6275" s="46"/>
      <c r="FL6275" s="46"/>
      <c r="FM6275" s="46"/>
      <c r="FN6275" s="46"/>
      <c r="FO6275" s="46"/>
      <c r="FP6275" s="46"/>
      <c r="FQ6275" s="46"/>
      <c r="FR6275" s="46"/>
      <c r="FS6275" s="46"/>
      <c r="FT6275" s="46"/>
      <c r="FU6275" s="46"/>
    </row>
    <row r="6276" spans="2:177" s="98" customFormat="1" ht="63.75" customHeight="1" outlineLevel="1">
      <c r="B6276" s="38" t="s">
        <v>14067</v>
      </c>
      <c r="C6276" s="39" t="s">
        <v>66</v>
      </c>
      <c r="D6276" s="74" t="s">
        <v>14063</v>
      </c>
      <c r="E6276" s="40" t="s">
        <v>14064</v>
      </c>
      <c r="F6276" s="40" t="s">
        <v>14065</v>
      </c>
      <c r="G6276" s="40" t="s">
        <v>9152</v>
      </c>
      <c r="H6276" s="40" t="s">
        <v>13769</v>
      </c>
      <c r="I6276" s="40" t="s">
        <v>14066</v>
      </c>
      <c r="J6276" s="40"/>
      <c r="K6276" s="32" t="s">
        <v>130</v>
      </c>
      <c r="L6276" s="38">
        <v>0</v>
      </c>
      <c r="M6276" s="48">
        <v>230000000</v>
      </c>
      <c r="N6276" s="41" t="s">
        <v>74</v>
      </c>
      <c r="O6276" s="33" t="s">
        <v>110</v>
      </c>
      <c r="P6276" s="37" t="s">
        <v>86</v>
      </c>
      <c r="Q6276" s="33" t="s">
        <v>77</v>
      </c>
      <c r="R6276" s="42" t="s">
        <v>12393</v>
      </c>
      <c r="S6276" s="38" t="s">
        <v>121</v>
      </c>
      <c r="T6276" s="38">
        <v>796</v>
      </c>
      <c r="U6276" s="32" t="s">
        <v>80</v>
      </c>
      <c r="V6276" s="43">
        <v>1</v>
      </c>
      <c r="W6276" s="63">
        <v>37443.999999999993</v>
      </c>
      <c r="X6276" s="34">
        <v>0</v>
      </c>
      <c r="Y6276" s="44">
        <f t="shared" si="180"/>
        <v>0</v>
      </c>
      <c r="Z6276" s="32"/>
      <c r="AA6276" s="45">
        <v>2014</v>
      </c>
      <c r="AB6276" s="38" t="s">
        <v>122</v>
      </c>
      <c r="AC6276" s="46"/>
      <c r="AD6276" s="46"/>
      <c r="AE6276" s="46"/>
      <c r="AF6276" s="46"/>
      <c r="AG6276" s="46"/>
      <c r="AH6276" s="46"/>
      <c r="AI6276" s="46"/>
      <c r="AJ6276" s="46"/>
      <c r="AK6276" s="46"/>
      <c r="AL6276" s="46"/>
      <c r="AM6276" s="46"/>
      <c r="AN6276" s="46"/>
      <c r="AO6276" s="46"/>
      <c r="AP6276" s="46"/>
      <c r="AQ6276" s="46"/>
      <c r="AR6276" s="46"/>
      <c r="AS6276" s="46"/>
      <c r="AT6276" s="46"/>
      <c r="AU6276" s="46"/>
      <c r="AV6276" s="46"/>
      <c r="AW6276" s="46"/>
      <c r="AX6276" s="46"/>
      <c r="AY6276" s="46"/>
      <c r="AZ6276" s="46"/>
      <c r="BA6276" s="46"/>
      <c r="BB6276" s="46"/>
      <c r="BC6276" s="46"/>
      <c r="BD6276" s="46"/>
      <c r="BE6276" s="46"/>
      <c r="BF6276" s="46"/>
      <c r="BG6276" s="46"/>
      <c r="BH6276" s="46"/>
      <c r="BI6276" s="46"/>
      <c r="BJ6276" s="46"/>
      <c r="BK6276" s="46"/>
      <c r="BL6276" s="46"/>
      <c r="BM6276" s="46"/>
      <c r="BN6276" s="46"/>
      <c r="BO6276" s="46"/>
      <c r="BP6276" s="46"/>
      <c r="BQ6276" s="46"/>
      <c r="BR6276" s="46"/>
      <c r="BS6276" s="46"/>
      <c r="BT6276" s="46"/>
      <c r="BU6276" s="46"/>
      <c r="BV6276" s="46"/>
      <c r="BW6276" s="46"/>
      <c r="BX6276" s="46"/>
      <c r="BY6276" s="46"/>
      <c r="BZ6276" s="46"/>
      <c r="CA6276" s="46"/>
      <c r="CB6276" s="46"/>
      <c r="CC6276" s="46"/>
      <c r="CD6276" s="46"/>
      <c r="CE6276" s="46"/>
      <c r="CF6276" s="46"/>
      <c r="CG6276" s="46"/>
      <c r="CH6276" s="46"/>
      <c r="CI6276" s="46"/>
      <c r="CJ6276" s="46"/>
      <c r="CK6276" s="46"/>
      <c r="CL6276" s="46"/>
      <c r="CM6276" s="46"/>
      <c r="CN6276" s="46"/>
      <c r="CO6276" s="46"/>
      <c r="CP6276" s="46"/>
      <c r="CQ6276" s="46"/>
      <c r="CR6276" s="46"/>
      <c r="CS6276" s="46"/>
      <c r="CT6276" s="46"/>
      <c r="CU6276" s="46"/>
      <c r="CV6276" s="46"/>
      <c r="CW6276" s="46"/>
      <c r="CX6276" s="46"/>
      <c r="CY6276" s="46"/>
      <c r="CZ6276" s="46"/>
      <c r="DA6276" s="46"/>
      <c r="DB6276" s="46"/>
      <c r="DC6276" s="46"/>
      <c r="DD6276" s="46"/>
      <c r="DE6276" s="46"/>
      <c r="DF6276" s="46"/>
      <c r="DG6276" s="46"/>
      <c r="DH6276" s="46"/>
      <c r="DI6276" s="46"/>
      <c r="DJ6276" s="46"/>
      <c r="DK6276" s="46"/>
      <c r="DL6276" s="46"/>
      <c r="DM6276" s="46"/>
      <c r="DN6276" s="46"/>
      <c r="DO6276" s="46"/>
      <c r="DP6276" s="46"/>
      <c r="DQ6276" s="46"/>
      <c r="DR6276" s="46"/>
      <c r="DS6276" s="46"/>
      <c r="DT6276" s="46"/>
      <c r="DU6276" s="46"/>
      <c r="DV6276" s="46"/>
      <c r="DW6276" s="46"/>
      <c r="DX6276" s="46"/>
      <c r="DY6276" s="46"/>
      <c r="DZ6276" s="46"/>
      <c r="EA6276" s="46"/>
      <c r="EB6276" s="46"/>
      <c r="EC6276" s="46"/>
      <c r="ED6276" s="46"/>
      <c r="EE6276" s="46"/>
      <c r="EF6276" s="46"/>
      <c r="EG6276" s="46"/>
      <c r="EH6276" s="46"/>
      <c r="EI6276" s="46"/>
      <c r="EJ6276" s="46"/>
      <c r="EK6276" s="46"/>
      <c r="EL6276" s="46"/>
      <c r="EM6276" s="46"/>
      <c r="EN6276" s="46"/>
      <c r="EO6276" s="46"/>
      <c r="EP6276" s="46"/>
      <c r="EQ6276" s="46"/>
      <c r="ER6276" s="46"/>
      <c r="ES6276" s="46"/>
      <c r="ET6276" s="46"/>
      <c r="EU6276" s="46"/>
      <c r="EV6276" s="46"/>
      <c r="EW6276" s="46"/>
      <c r="EX6276" s="46"/>
      <c r="EY6276" s="46"/>
      <c r="EZ6276" s="46"/>
      <c r="FA6276" s="46"/>
      <c r="FB6276" s="46"/>
      <c r="FC6276" s="46"/>
      <c r="FD6276" s="46"/>
      <c r="FE6276" s="46"/>
      <c r="FF6276" s="46"/>
      <c r="FG6276" s="46"/>
      <c r="FH6276" s="46"/>
      <c r="FI6276" s="46"/>
      <c r="FJ6276" s="46"/>
      <c r="FK6276" s="46"/>
      <c r="FL6276" s="46"/>
      <c r="FM6276" s="46"/>
      <c r="FN6276" s="46"/>
      <c r="FO6276" s="46"/>
      <c r="FP6276" s="46"/>
      <c r="FQ6276" s="46"/>
      <c r="FR6276" s="46"/>
      <c r="FS6276" s="46"/>
      <c r="FT6276" s="46"/>
      <c r="FU6276" s="46"/>
    </row>
    <row r="6277" spans="2:177" s="98" customFormat="1" ht="51" customHeight="1" outlineLevel="1">
      <c r="B6277" s="38" t="s">
        <v>14068</v>
      </c>
      <c r="C6277" s="39" t="s">
        <v>66</v>
      </c>
      <c r="D6277" s="74" t="s">
        <v>12492</v>
      </c>
      <c r="E6277" s="40" t="s">
        <v>12493</v>
      </c>
      <c r="F6277" s="40" t="s">
        <v>12494</v>
      </c>
      <c r="G6277" s="40" t="s">
        <v>12495</v>
      </c>
      <c r="H6277" s="40" t="s">
        <v>12496</v>
      </c>
      <c r="I6277" s="40" t="s">
        <v>14069</v>
      </c>
      <c r="J6277" s="40"/>
      <c r="K6277" s="32" t="s">
        <v>113</v>
      </c>
      <c r="L6277" s="38">
        <v>0</v>
      </c>
      <c r="M6277" s="48">
        <v>230000000</v>
      </c>
      <c r="N6277" s="41" t="s">
        <v>74</v>
      </c>
      <c r="O6277" s="33" t="s">
        <v>174</v>
      </c>
      <c r="P6277" s="37" t="s">
        <v>86</v>
      </c>
      <c r="Q6277" s="33" t="s">
        <v>77</v>
      </c>
      <c r="R6277" s="42" t="s">
        <v>12389</v>
      </c>
      <c r="S6277" s="38" t="s">
        <v>121</v>
      </c>
      <c r="T6277" s="38">
        <v>839</v>
      </c>
      <c r="U6277" s="43" t="s">
        <v>93</v>
      </c>
      <c r="V6277" s="32">
        <v>30</v>
      </c>
      <c r="W6277" s="63">
        <v>1824.8214285714287</v>
      </c>
      <c r="X6277" s="60">
        <v>0</v>
      </c>
      <c r="Y6277" s="44">
        <f t="shared" si="180"/>
        <v>0</v>
      </c>
      <c r="Z6277" s="32"/>
      <c r="AA6277" s="45">
        <v>2014</v>
      </c>
      <c r="AB6277" s="38" t="s">
        <v>122</v>
      </c>
      <c r="AC6277" s="46"/>
      <c r="AD6277" s="46"/>
      <c r="AE6277" s="46"/>
      <c r="AF6277" s="46"/>
      <c r="AG6277" s="46"/>
      <c r="AH6277" s="46"/>
      <c r="AI6277" s="46"/>
      <c r="AJ6277" s="46"/>
      <c r="AK6277" s="46"/>
      <c r="AL6277" s="46"/>
      <c r="AM6277" s="46"/>
      <c r="AN6277" s="46"/>
      <c r="AO6277" s="46"/>
      <c r="AP6277" s="46"/>
      <c r="AQ6277" s="46"/>
      <c r="AR6277" s="46"/>
      <c r="AS6277" s="46"/>
      <c r="AT6277" s="46"/>
      <c r="AU6277" s="46"/>
      <c r="AV6277" s="46"/>
      <c r="AW6277" s="46"/>
      <c r="AX6277" s="46"/>
      <c r="AY6277" s="46"/>
      <c r="AZ6277" s="46"/>
      <c r="BA6277" s="46"/>
      <c r="BB6277" s="46"/>
      <c r="BC6277" s="46"/>
      <c r="BD6277" s="46"/>
      <c r="BE6277" s="46"/>
      <c r="BF6277" s="46"/>
      <c r="BG6277" s="46"/>
      <c r="BH6277" s="46"/>
      <c r="BI6277" s="46"/>
      <c r="BJ6277" s="46"/>
      <c r="BK6277" s="46"/>
      <c r="BL6277" s="46"/>
      <c r="BM6277" s="46"/>
      <c r="BN6277" s="46"/>
      <c r="BO6277" s="46"/>
      <c r="BP6277" s="46"/>
      <c r="BQ6277" s="46"/>
      <c r="BR6277" s="46"/>
      <c r="BS6277" s="46"/>
      <c r="BT6277" s="46"/>
      <c r="BU6277" s="46"/>
      <c r="BV6277" s="46"/>
      <c r="BW6277" s="46"/>
      <c r="BX6277" s="46"/>
      <c r="BY6277" s="46"/>
      <c r="BZ6277" s="46"/>
      <c r="CA6277" s="46"/>
      <c r="CB6277" s="46"/>
      <c r="CC6277" s="46"/>
      <c r="CD6277" s="46"/>
      <c r="CE6277" s="46"/>
      <c r="CF6277" s="46"/>
      <c r="CG6277" s="46"/>
      <c r="CH6277" s="46"/>
      <c r="CI6277" s="46"/>
      <c r="CJ6277" s="46"/>
      <c r="CK6277" s="46"/>
      <c r="CL6277" s="46"/>
      <c r="CM6277" s="46"/>
      <c r="CN6277" s="46"/>
      <c r="CO6277" s="46"/>
      <c r="CP6277" s="46"/>
      <c r="CQ6277" s="46"/>
      <c r="CR6277" s="46"/>
      <c r="CS6277" s="46"/>
      <c r="CT6277" s="46"/>
      <c r="CU6277" s="46"/>
      <c r="CV6277" s="46"/>
      <c r="CW6277" s="46"/>
      <c r="CX6277" s="46"/>
      <c r="CY6277" s="46"/>
      <c r="CZ6277" s="46"/>
      <c r="DA6277" s="46"/>
      <c r="DB6277" s="46"/>
      <c r="DC6277" s="46"/>
      <c r="DD6277" s="46"/>
      <c r="DE6277" s="46"/>
      <c r="DF6277" s="46"/>
      <c r="DG6277" s="46"/>
      <c r="DH6277" s="46"/>
      <c r="DI6277" s="46"/>
      <c r="DJ6277" s="46"/>
      <c r="DK6277" s="46"/>
      <c r="DL6277" s="46"/>
      <c r="DM6277" s="46"/>
      <c r="DN6277" s="46"/>
      <c r="DO6277" s="46"/>
      <c r="DP6277" s="46"/>
      <c r="DQ6277" s="46"/>
      <c r="DR6277" s="46"/>
      <c r="DS6277" s="46"/>
      <c r="DT6277" s="46"/>
      <c r="DU6277" s="46"/>
      <c r="DV6277" s="46"/>
      <c r="DW6277" s="46"/>
      <c r="DX6277" s="46"/>
      <c r="DY6277" s="46"/>
      <c r="DZ6277" s="46"/>
      <c r="EA6277" s="46"/>
      <c r="EB6277" s="46"/>
      <c r="EC6277" s="46"/>
      <c r="ED6277" s="46"/>
      <c r="EE6277" s="46"/>
      <c r="EF6277" s="46"/>
      <c r="EG6277" s="46"/>
      <c r="EH6277" s="46"/>
      <c r="EI6277" s="46"/>
      <c r="EJ6277" s="46"/>
      <c r="EK6277" s="46"/>
      <c r="EL6277" s="46"/>
      <c r="EM6277" s="46"/>
      <c r="EN6277" s="46"/>
      <c r="EO6277" s="46"/>
      <c r="EP6277" s="46"/>
      <c r="EQ6277" s="46"/>
      <c r="ER6277" s="46"/>
      <c r="ES6277" s="46"/>
      <c r="ET6277" s="46"/>
      <c r="EU6277" s="46"/>
      <c r="EV6277" s="46"/>
      <c r="EW6277" s="46"/>
      <c r="EX6277" s="46"/>
      <c r="EY6277" s="46"/>
      <c r="EZ6277" s="46"/>
      <c r="FA6277" s="46"/>
      <c r="FB6277" s="46"/>
      <c r="FC6277" s="46"/>
      <c r="FD6277" s="46"/>
      <c r="FE6277" s="46"/>
      <c r="FF6277" s="46"/>
      <c r="FG6277" s="46"/>
      <c r="FH6277" s="46"/>
      <c r="FI6277" s="46"/>
      <c r="FJ6277" s="46"/>
      <c r="FK6277" s="46"/>
      <c r="FL6277" s="46"/>
      <c r="FM6277" s="46"/>
      <c r="FN6277" s="46"/>
      <c r="FO6277" s="46"/>
      <c r="FP6277" s="46"/>
      <c r="FQ6277" s="46"/>
      <c r="FR6277" s="46"/>
      <c r="FS6277" s="46"/>
      <c r="FT6277" s="46"/>
      <c r="FU6277" s="46"/>
    </row>
    <row r="6278" spans="2:177" s="98" customFormat="1" ht="51" customHeight="1" outlineLevel="1">
      <c r="B6278" s="38" t="s">
        <v>14070</v>
      </c>
      <c r="C6278" s="39" t="s">
        <v>66</v>
      </c>
      <c r="D6278" s="51" t="s">
        <v>14071</v>
      </c>
      <c r="E6278" s="51" t="s">
        <v>14072</v>
      </c>
      <c r="F6278" s="40"/>
      <c r="G6278" s="51" t="s">
        <v>14073</v>
      </c>
      <c r="H6278" s="40"/>
      <c r="I6278" s="40" t="s">
        <v>14074</v>
      </c>
      <c r="J6278" s="40"/>
      <c r="K6278" s="32" t="s">
        <v>113</v>
      </c>
      <c r="L6278" s="38">
        <v>0</v>
      </c>
      <c r="M6278" s="48">
        <v>230000000</v>
      </c>
      <c r="N6278" s="41" t="s">
        <v>74</v>
      </c>
      <c r="O6278" s="33" t="s">
        <v>174</v>
      </c>
      <c r="P6278" s="37" t="s">
        <v>86</v>
      </c>
      <c r="Q6278" s="33" t="s">
        <v>77</v>
      </c>
      <c r="R6278" s="42" t="s">
        <v>12389</v>
      </c>
      <c r="S6278" s="38" t="s">
        <v>121</v>
      </c>
      <c r="T6278" s="38">
        <v>796</v>
      </c>
      <c r="U6278" s="32" t="s">
        <v>80</v>
      </c>
      <c r="V6278" s="32">
        <v>8</v>
      </c>
      <c r="W6278" s="63">
        <v>9735</v>
      </c>
      <c r="X6278" s="60">
        <v>0</v>
      </c>
      <c r="Y6278" s="44">
        <f t="shared" si="180"/>
        <v>0</v>
      </c>
      <c r="Z6278" s="32"/>
      <c r="AA6278" s="45">
        <v>2014</v>
      </c>
      <c r="AB6278" s="38" t="s">
        <v>94</v>
      </c>
      <c r="AC6278" s="46"/>
      <c r="AD6278" s="46"/>
      <c r="AE6278" s="46"/>
      <c r="AF6278" s="46"/>
      <c r="AG6278" s="46"/>
      <c r="AH6278" s="46"/>
      <c r="AI6278" s="46"/>
      <c r="AJ6278" s="46"/>
      <c r="AK6278" s="46"/>
      <c r="AL6278" s="46"/>
      <c r="AM6278" s="46"/>
      <c r="AN6278" s="46"/>
      <c r="AO6278" s="46"/>
      <c r="AP6278" s="46"/>
      <c r="AQ6278" s="46"/>
      <c r="AR6278" s="46"/>
      <c r="AS6278" s="46"/>
      <c r="AT6278" s="46"/>
      <c r="AU6278" s="46"/>
      <c r="AV6278" s="46"/>
      <c r="AW6278" s="46"/>
      <c r="AX6278" s="46"/>
      <c r="AY6278" s="46"/>
      <c r="AZ6278" s="46"/>
      <c r="BA6278" s="46"/>
      <c r="BB6278" s="46"/>
      <c r="BC6278" s="46"/>
      <c r="BD6278" s="46"/>
      <c r="BE6278" s="46"/>
      <c r="BF6278" s="46"/>
      <c r="BG6278" s="46"/>
      <c r="BH6278" s="46"/>
      <c r="BI6278" s="46"/>
      <c r="BJ6278" s="46"/>
      <c r="BK6278" s="46"/>
      <c r="BL6278" s="46"/>
      <c r="BM6278" s="46"/>
      <c r="BN6278" s="46"/>
      <c r="BO6278" s="46"/>
      <c r="BP6278" s="46"/>
      <c r="BQ6278" s="46"/>
      <c r="BR6278" s="46"/>
      <c r="BS6278" s="46"/>
      <c r="BT6278" s="46"/>
      <c r="BU6278" s="46"/>
      <c r="BV6278" s="46"/>
      <c r="BW6278" s="46"/>
      <c r="BX6278" s="46"/>
      <c r="BY6278" s="46"/>
      <c r="BZ6278" s="46"/>
      <c r="CA6278" s="46"/>
      <c r="CB6278" s="46"/>
      <c r="CC6278" s="46"/>
      <c r="CD6278" s="46"/>
      <c r="CE6278" s="46"/>
      <c r="CF6278" s="46"/>
      <c r="CG6278" s="46"/>
      <c r="CH6278" s="46"/>
      <c r="CI6278" s="46"/>
      <c r="CJ6278" s="46"/>
      <c r="CK6278" s="46"/>
      <c r="CL6278" s="46"/>
      <c r="CM6278" s="46"/>
      <c r="CN6278" s="46"/>
      <c r="CO6278" s="46"/>
      <c r="CP6278" s="46"/>
      <c r="CQ6278" s="46"/>
      <c r="CR6278" s="46"/>
      <c r="CS6278" s="46"/>
      <c r="CT6278" s="46"/>
      <c r="CU6278" s="46"/>
      <c r="CV6278" s="46"/>
      <c r="CW6278" s="46"/>
      <c r="CX6278" s="46"/>
      <c r="CY6278" s="46"/>
      <c r="CZ6278" s="46"/>
      <c r="DA6278" s="46"/>
      <c r="DB6278" s="46"/>
      <c r="DC6278" s="46"/>
      <c r="DD6278" s="46"/>
      <c r="DE6278" s="46"/>
      <c r="DF6278" s="46"/>
      <c r="DG6278" s="46"/>
      <c r="DH6278" s="46"/>
      <c r="DI6278" s="46"/>
      <c r="DJ6278" s="46"/>
      <c r="DK6278" s="46"/>
      <c r="DL6278" s="46"/>
      <c r="DM6278" s="46"/>
      <c r="DN6278" s="46"/>
      <c r="DO6278" s="46"/>
      <c r="DP6278" s="46"/>
      <c r="DQ6278" s="46"/>
      <c r="DR6278" s="46"/>
      <c r="DS6278" s="46"/>
      <c r="DT6278" s="46"/>
      <c r="DU6278" s="46"/>
      <c r="DV6278" s="46"/>
      <c r="DW6278" s="46"/>
      <c r="DX6278" s="46"/>
      <c r="DY6278" s="46"/>
      <c r="DZ6278" s="46"/>
      <c r="EA6278" s="46"/>
      <c r="EB6278" s="46"/>
      <c r="EC6278" s="46"/>
      <c r="ED6278" s="46"/>
      <c r="EE6278" s="46"/>
      <c r="EF6278" s="46"/>
      <c r="EG6278" s="46"/>
      <c r="EH6278" s="46"/>
      <c r="EI6278" s="46"/>
      <c r="EJ6278" s="46"/>
      <c r="EK6278" s="46"/>
      <c r="EL6278" s="46"/>
      <c r="EM6278" s="46"/>
      <c r="EN6278" s="46"/>
      <c r="EO6278" s="46"/>
      <c r="EP6278" s="46"/>
      <c r="EQ6278" s="46"/>
      <c r="ER6278" s="46"/>
      <c r="ES6278" s="46"/>
      <c r="ET6278" s="46"/>
      <c r="EU6278" s="46"/>
      <c r="EV6278" s="46"/>
      <c r="EW6278" s="46"/>
      <c r="EX6278" s="46"/>
      <c r="EY6278" s="46"/>
      <c r="EZ6278" s="46"/>
      <c r="FA6278" s="46"/>
      <c r="FB6278" s="46"/>
      <c r="FC6278" s="46"/>
      <c r="FD6278" s="46"/>
      <c r="FE6278" s="46"/>
      <c r="FF6278" s="46"/>
      <c r="FG6278" s="46"/>
      <c r="FH6278" s="46"/>
      <c r="FI6278" s="46"/>
      <c r="FJ6278" s="46"/>
      <c r="FK6278" s="46"/>
      <c r="FL6278" s="46"/>
      <c r="FM6278" s="46"/>
      <c r="FN6278" s="46"/>
      <c r="FO6278" s="46"/>
      <c r="FP6278" s="46"/>
      <c r="FQ6278" s="46"/>
      <c r="FR6278" s="46"/>
      <c r="FS6278" s="46"/>
      <c r="FT6278" s="46"/>
      <c r="FU6278" s="46"/>
    </row>
    <row r="6279" spans="2:177" s="98" customFormat="1" ht="63.75" customHeight="1" outlineLevel="1">
      <c r="B6279" s="38" t="s">
        <v>14075</v>
      </c>
      <c r="C6279" s="39" t="s">
        <v>66</v>
      </c>
      <c r="D6279" s="51" t="s">
        <v>14071</v>
      </c>
      <c r="E6279" s="51" t="s">
        <v>14072</v>
      </c>
      <c r="F6279" s="40"/>
      <c r="G6279" s="51" t="s">
        <v>14073</v>
      </c>
      <c r="H6279" s="40"/>
      <c r="I6279" s="40" t="s">
        <v>14074</v>
      </c>
      <c r="J6279" s="40"/>
      <c r="K6279" s="32" t="s">
        <v>130</v>
      </c>
      <c r="L6279" s="38">
        <v>0</v>
      </c>
      <c r="M6279" s="48">
        <v>230000000</v>
      </c>
      <c r="N6279" s="41" t="s">
        <v>74</v>
      </c>
      <c r="O6279" s="33" t="s">
        <v>110</v>
      </c>
      <c r="P6279" s="37" t="s">
        <v>86</v>
      </c>
      <c r="Q6279" s="33" t="s">
        <v>77</v>
      </c>
      <c r="R6279" s="42" t="s">
        <v>12480</v>
      </c>
      <c r="S6279" s="38" t="s">
        <v>121</v>
      </c>
      <c r="T6279" s="38">
        <v>796</v>
      </c>
      <c r="U6279" s="32" t="s">
        <v>80</v>
      </c>
      <c r="V6279" s="32">
        <v>8</v>
      </c>
      <c r="W6279" s="63">
        <v>9735</v>
      </c>
      <c r="X6279" s="34">
        <v>0</v>
      </c>
      <c r="Y6279" s="44">
        <f t="shared" si="180"/>
        <v>0</v>
      </c>
      <c r="Z6279" s="32"/>
      <c r="AA6279" s="45">
        <v>2014</v>
      </c>
      <c r="AB6279" s="38" t="s">
        <v>122</v>
      </c>
      <c r="AC6279" s="46"/>
      <c r="AD6279" s="46"/>
      <c r="AE6279" s="46"/>
      <c r="AF6279" s="46"/>
      <c r="AG6279" s="46"/>
      <c r="AH6279" s="46"/>
      <c r="AI6279" s="46"/>
      <c r="AJ6279" s="46"/>
      <c r="AK6279" s="46"/>
      <c r="AL6279" s="46"/>
      <c r="AM6279" s="46"/>
      <c r="AN6279" s="46"/>
      <c r="AO6279" s="46"/>
      <c r="AP6279" s="46"/>
      <c r="AQ6279" s="46"/>
      <c r="AR6279" s="46"/>
      <c r="AS6279" s="46"/>
      <c r="AT6279" s="46"/>
      <c r="AU6279" s="46"/>
      <c r="AV6279" s="46"/>
      <c r="AW6279" s="46"/>
      <c r="AX6279" s="46"/>
      <c r="AY6279" s="46"/>
      <c r="AZ6279" s="46"/>
      <c r="BA6279" s="46"/>
      <c r="BB6279" s="46"/>
      <c r="BC6279" s="46"/>
      <c r="BD6279" s="46"/>
      <c r="BE6279" s="46"/>
      <c r="BF6279" s="46"/>
      <c r="BG6279" s="46"/>
      <c r="BH6279" s="46"/>
      <c r="BI6279" s="46"/>
      <c r="BJ6279" s="46"/>
      <c r="BK6279" s="46"/>
      <c r="BL6279" s="46"/>
      <c r="BM6279" s="46"/>
      <c r="BN6279" s="46"/>
      <c r="BO6279" s="46"/>
      <c r="BP6279" s="46"/>
      <c r="BQ6279" s="46"/>
      <c r="BR6279" s="46"/>
      <c r="BS6279" s="46"/>
      <c r="BT6279" s="46"/>
      <c r="BU6279" s="46"/>
      <c r="BV6279" s="46"/>
      <c r="BW6279" s="46"/>
      <c r="BX6279" s="46"/>
      <c r="BY6279" s="46"/>
      <c r="BZ6279" s="46"/>
      <c r="CA6279" s="46"/>
      <c r="CB6279" s="46"/>
      <c r="CC6279" s="46"/>
      <c r="CD6279" s="46"/>
      <c r="CE6279" s="46"/>
      <c r="CF6279" s="46"/>
      <c r="CG6279" s="46"/>
      <c r="CH6279" s="46"/>
      <c r="CI6279" s="46"/>
      <c r="CJ6279" s="46"/>
      <c r="CK6279" s="46"/>
      <c r="CL6279" s="46"/>
      <c r="CM6279" s="46"/>
      <c r="CN6279" s="46"/>
      <c r="CO6279" s="46"/>
      <c r="CP6279" s="46"/>
      <c r="CQ6279" s="46"/>
      <c r="CR6279" s="46"/>
      <c r="CS6279" s="46"/>
      <c r="CT6279" s="46"/>
      <c r="CU6279" s="46"/>
      <c r="CV6279" s="46"/>
      <c r="CW6279" s="46"/>
      <c r="CX6279" s="46"/>
      <c r="CY6279" s="46"/>
      <c r="CZ6279" s="46"/>
      <c r="DA6279" s="46"/>
      <c r="DB6279" s="46"/>
      <c r="DC6279" s="46"/>
      <c r="DD6279" s="46"/>
      <c r="DE6279" s="46"/>
      <c r="DF6279" s="46"/>
      <c r="DG6279" s="46"/>
      <c r="DH6279" s="46"/>
      <c r="DI6279" s="46"/>
      <c r="DJ6279" s="46"/>
      <c r="DK6279" s="46"/>
      <c r="DL6279" s="46"/>
      <c r="DM6279" s="46"/>
      <c r="DN6279" s="46"/>
      <c r="DO6279" s="46"/>
      <c r="DP6279" s="46"/>
      <c r="DQ6279" s="46"/>
      <c r="DR6279" s="46"/>
      <c r="DS6279" s="46"/>
      <c r="DT6279" s="46"/>
      <c r="DU6279" s="46"/>
      <c r="DV6279" s="46"/>
      <c r="DW6279" s="46"/>
      <c r="DX6279" s="46"/>
      <c r="DY6279" s="46"/>
      <c r="DZ6279" s="46"/>
      <c r="EA6279" s="46"/>
      <c r="EB6279" s="46"/>
      <c r="EC6279" s="46"/>
      <c r="ED6279" s="46"/>
      <c r="EE6279" s="46"/>
      <c r="EF6279" s="46"/>
      <c r="EG6279" s="46"/>
      <c r="EH6279" s="46"/>
      <c r="EI6279" s="46"/>
      <c r="EJ6279" s="46"/>
      <c r="EK6279" s="46"/>
      <c r="EL6279" s="46"/>
      <c r="EM6279" s="46"/>
      <c r="EN6279" s="46"/>
      <c r="EO6279" s="46"/>
      <c r="EP6279" s="46"/>
      <c r="EQ6279" s="46"/>
      <c r="ER6279" s="46"/>
      <c r="ES6279" s="46"/>
      <c r="ET6279" s="46"/>
      <c r="EU6279" s="46"/>
      <c r="EV6279" s="46"/>
      <c r="EW6279" s="46"/>
      <c r="EX6279" s="46"/>
      <c r="EY6279" s="46"/>
      <c r="EZ6279" s="46"/>
      <c r="FA6279" s="46"/>
      <c r="FB6279" s="46"/>
      <c r="FC6279" s="46"/>
      <c r="FD6279" s="46"/>
      <c r="FE6279" s="46"/>
      <c r="FF6279" s="46"/>
      <c r="FG6279" s="46"/>
      <c r="FH6279" s="46"/>
      <c r="FI6279" s="46"/>
      <c r="FJ6279" s="46"/>
      <c r="FK6279" s="46"/>
      <c r="FL6279" s="46"/>
      <c r="FM6279" s="46"/>
      <c r="FN6279" s="46"/>
      <c r="FO6279" s="46"/>
      <c r="FP6279" s="46"/>
      <c r="FQ6279" s="46"/>
      <c r="FR6279" s="46"/>
      <c r="FS6279" s="46"/>
      <c r="FT6279" s="46"/>
      <c r="FU6279" s="46"/>
    </row>
    <row r="6280" spans="2:177" s="98" customFormat="1" ht="51" customHeight="1" outlineLevel="1">
      <c r="B6280" s="38" t="s">
        <v>14076</v>
      </c>
      <c r="C6280" s="39" t="s">
        <v>66</v>
      </c>
      <c r="D6280" s="51" t="s">
        <v>14071</v>
      </c>
      <c r="E6280" s="51" t="s">
        <v>14072</v>
      </c>
      <c r="F6280" s="40"/>
      <c r="G6280" s="51" t="s">
        <v>14073</v>
      </c>
      <c r="H6280" s="40"/>
      <c r="I6280" s="40" t="s">
        <v>14077</v>
      </c>
      <c r="J6280" s="40"/>
      <c r="K6280" s="32" t="s">
        <v>113</v>
      </c>
      <c r="L6280" s="38">
        <v>0</v>
      </c>
      <c r="M6280" s="48">
        <v>230000000</v>
      </c>
      <c r="N6280" s="41" t="s">
        <v>74</v>
      </c>
      <c r="O6280" s="33" t="s">
        <v>174</v>
      </c>
      <c r="P6280" s="37" t="s">
        <v>86</v>
      </c>
      <c r="Q6280" s="33" t="s">
        <v>77</v>
      </c>
      <c r="R6280" s="42" t="s">
        <v>12389</v>
      </c>
      <c r="S6280" s="38" t="s">
        <v>121</v>
      </c>
      <c r="T6280" s="38">
        <v>796</v>
      </c>
      <c r="U6280" s="32" t="s">
        <v>80</v>
      </c>
      <c r="V6280" s="32">
        <v>16</v>
      </c>
      <c r="W6280" s="63">
        <v>1188.3928571428571</v>
      </c>
      <c r="X6280" s="60">
        <v>0</v>
      </c>
      <c r="Y6280" s="44">
        <f t="shared" si="180"/>
        <v>0</v>
      </c>
      <c r="Z6280" s="32"/>
      <c r="AA6280" s="45">
        <v>2014</v>
      </c>
      <c r="AB6280" s="38" t="s">
        <v>94</v>
      </c>
      <c r="AC6280" s="46"/>
      <c r="AD6280" s="46"/>
      <c r="AE6280" s="46"/>
      <c r="AF6280" s="46"/>
      <c r="AG6280" s="46"/>
      <c r="AH6280" s="46"/>
      <c r="AI6280" s="46"/>
      <c r="AJ6280" s="46"/>
      <c r="AK6280" s="46"/>
      <c r="AL6280" s="46"/>
      <c r="AM6280" s="46"/>
      <c r="AN6280" s="46"/>
      <c r="AO6280" s="46"/>
      <c r="AP6280" s="46"/>
      <c r="AQ6280" s="46"/>
      <c r="AR6280" s="46"/>
      <c r="AS6280" s="46"/>
      <c r="AT6280" s="46"/>
      <c r="AU6280" s="46"/>
      <c r="AV6280" s="46"/>
      <c r="AW6280" s="46"/>
      <c r="AX6280" s="46"/>
      <c r="AY6280" s="46"/>
      <c r="AZ6280" s="46"/>
      <c r="BA6280" s="46"/>
      <c r="BB6280" s="46"/>
      <c r="BC6280" s="46"/>
      <c r="BD6280" s="46"/>
      <c r="BE6280" s="46"/>
      <c r="BF6280" s="46"/>
      <c r="BG6280" s="46"/>
      <c r="BH6280" s="46"/>
      <c r="BI6280" s="46"/>
      <c r="BJ6280" s="46"/>
      <c r="BK6280" s="46"/>
      <c r="BL6280" s="46"/>
      <c r="BM6280" s="46"/>
      <c r="BN6280" s="46"/>
      <c r="BO6280" s="46"/>
      <c r="BP6280" s="46"/>
      <c r="BQ6280" s="46"/>
      <c r="BR6280" s="46"/>
      <c r="BS6280" s="46"/>
      <c r="BT6280" s="46"/>
      <c r="BU6280" s="46"/>
      <c r="BV6280" s="46"/>
      <c r="BW6280" s="46"/>
      <c r="BX6280" s="46"/>
      <c r="BY6280" s="46"/>
      <c r="BZ6280" s="46"/>
      <c r="CA6280" s="46"/>
      <c r="CB6280" s="46"/>
      <c r="CC6280" s="46"/>
      <c r="CD6280" s="46"/>
      <c r="CE6280" s="46"/>
      <c r="CF6280" s="46"/>
      <c r="CG6280" s="46"/>
      <c r="CH6280" s="46"/>
      <c r="CI6280" s="46"/>
      <c r="CJ6280" s="46"/>
      <c r="CK6280" s="46"/>
      <c r="CL6280" s="46"/>
      <c r="CM6280" s="46"/>
      <c r="CN6280" s="46"/>
      <c r="CO6280" s="46"/>
      <c r="CP6280" s="46"/>
      <c r="CQ6280" s="46"/>
      <c r="CR6280" s="46"/>
      <c r="CS6280" s="46"/>
      <c r="CT6280" s="46"/>
      <c r="CU6280" s="46"/>
      <c r="CV6280" s="46"/>
      <c r="CW6280" s="46"/>
      <c r="CX6280" s="46"/>
      <c r="CY6280" s="46"/>
      <c r="CZ6280" s="46"/>
      <c r="DA6280" s="46"/>
      <c r="DB6280" s="46"/>
      <c r="DC6280" s="46"/>
      <c r="DD6280" s="46"/>
      <c r="DE6280" s="46"/>
      <c r="DF6280" s="46"/>
      <c r="DG6280" s="46"/>
      <c r="DH6280" s="46"/>
      <c r="DI6280" s="46"/>
      <c r="DJ6280" s="46"/>
      <c r="DK6280" s="46"/>
      <c r="DL6280" s="46"/>
      <c r="DM6280" s="46"/>
      <c r="DN6280" s="46"/>
      <c r="DO6280" s="46"/>
      <c r="DP6280" s="46"/>
      <c r="DQ6280" s="46"/>
      <c r="DR6280" s="46"/>
      <c r="DS6280" s="46"/>
      <c r="DT6280" s="46"/>
      <c r="DU6280" s="46"/>
      <c r="DV6280" s="46"/>
      <c r="DW6280" s="46"/>
      <c r="DX6280" s="46"/>
      <c r="DY6280" s="46"/>
      <c r="DZ6280" s="46"/>
      <c r="EA6280" s="46"/>
      <c r="EB6280" s="46"/>
      <c r="EC6280" s="46"/>
      <c r="ED6280" s="46"/>
      <c r="EE6280" s="46"/>
      <c r="EF6280" s="46"/>
      <c r="EG6280" s="46"/>
      <c r="EH6280" s="46"/>
      <c r="EI6280" s="46"/>
      <c r="EJ6280" s="46"/>
      <c r="EK6280" s="46"/>
      <c r="EL6280" s="46"/>
      <c r="EM6280" s="46"/>
      <c r="EN6280" s="46"/>
      <c r="EO6280" s="46"/>
      <c r="EP6280" s="46"/>
      <c r="EQ6280" s="46"/>
      <c r="ER6280" s="46"/>
      <c r="ES6280" s="46"/>
      <c r="ET6280" s="46"/>
      <c r="EU6280" s="46"/>
      <c r="EV6280" s="46"/>
      <c r="EW6280" s="46"/>
      <c r="EX6280" s="46"/>
      <c r="EY6280" s="46"/>
      <c r="EZ6280" s="46"/>
      <c r="FA6280" s="46"/>
      <c r="FB6280" s="46"/>
      <c r="FC6280" s="46"/>
      <c r="FD6280" s="46"/>
      <c r="FE6280" s="46"/>
      <c r="FF6280" s="46"/>
      <c r="FG6280" s="46"/>
      <c r="FH6280" s="46"/>
      <c r="FI6280" s="46"/>
      <c r="FJ6280" s="46"/>
      <c r="FK6280" s="46"/>
      <c r="FL6280" s="46"/>
      <c r="FM6280" s="46"/>
      <c r="FN6280" s="46"/>
      <c r="FO6280" s="46"/>
      <c r="FP6280" s="46"/>
      <c r="FQ6280" s="46"/>
      <c r="FR6280" s="46"/>
      <c r="FS6280" s="46"/>
      <c r="FT6280" s="46"/>
      <c r="FU6280" s="46"/>
    </row>
    <row r="6281" spans="2:177" s="98" customFormat="1" ht="63.75" customHeight="1" outlineLevel="1">
      <c r="B6281" s="38" t="s">
        <v>14078</v>
      </c>
      <c r="C6281" s="39" t="s">
        <v>66</v>
      </c>
      <c r="D6281" s="51" t="s">
        <v>14071</v>
      </c>
      <c r="E6281" s="51" t="s">
        <v>14072</v>
      </c>
      <c r="F6281" s="40"/>
      <c r="G6281" s="51" t="s">
        <v>14073</v>
      </c>
      <c r="H6281" s="40"/>
      <c r="I6281" s="40" t="s">
        <v>14077</v>
      </c>
      <c r="J6281" s="40"/>
      <c r="K6281" s="32" t="s">
        <v>130</v>
      </c>
      <c r="L6281" s="38">
        <v>0</v>
      </c>
      <c r="M6281" s="48">
        <v>230000000</v>
      </c>
      <c r="N6281" s="41" t="s">
        <v>74</v>
      </c>
      <c r="O6281" s="33" t="s">
        <v>110</v>
      </c>
      <c r="P6281" s="37" t="s">
        <v>86</v>
      </c>
      <c r="Q6281" s="33" t="s">
        <v>77</v>
      </c>
      <c r="R6281" s="42" t="s">
        <v>12480</v>
      </c>
      <c r="S6281" s="38" t="s">
        <v>121</v>
      </c>
      <c r="T6281" s="38">
        <v>796</v>
      </c>
      <c r="U6281" s="32" t="s">
        <v>80</v>
      </c>
      <c r="V6281" s="32">
        <v>16</v>
      </c>
      <c r="W6281" s="63">
        <v>1188.3928571428571</v>
      </c>
      <c r="X6281" s="34">
        <v>0</v>
      </c>
      <c r="Y6281" s="44">
        <f t="shared" si="180"/>
        <v>0</v>
      </c>
      <c r="Z6281" s="32"/>
      <c r="AA6281" s="45">
        <v>2014</v>
      </c>
      <c r="AB6281" s="38" t="s">
        <v>122</v>
      </c>
      <c r="AC6281" s="46"/>
      <c r="AD6281" s="46"/>
      <c r="AE6281" s="46"/>
      <c r="AF6281" s="46"/>
      <c r="AG6281" s="46"/>
      <c r="AH6281" s="46"/>
      <c r="AI6281" s="46"/>
      <c r="AJ6281" s="46"/>
      <c r="AK6281" s="46"/>
      <c r="AL6281" s="46"/>
      <c r="AM6281" s="46"/>
      <c r="AN6281" s="46"/>
      <c r="AO6281" s="46"/>
      <c r="AP6281" s="46"/>
      <c r="AQ6281" s="46"/>
      <c r="AR6281" s="46"/>
      <c r="AS6281" s="46"/>
      <c r="AT6281" s="46"/>
      <c r="AU6281" s="46"/>
      <c r="AV6281" s="46"/>
      <c r="AW6281" s="46"/>
      <c r="AX6281" s="46"/>
      <c r="AY6281" s="46"/>
      <c r="AZ6281" s="46"/>
      <c r="BA6281" s="46"/>
      <c r="BB6281" s="46"/>
      <c r="BC6281" s="46"/>
      <c r="BD6281" s="46"/>
      <c r="BE6281" s="46"/>
      <c r="BF6281" s="46"/>
      <c r="BG6281" s="46"/>
      <c r="BH6281" s="46"/>
      <c r="BI6281" s="46"/>
      <c r="BJ6281" s="46"/>
      <c r="BK6281" s="46"/>
      <c r="BL6281" s="46"/>
      <c r="BM6281" s="46"/>
      <c r="BN6281" s="46"/>
      <c r="BO6281" s="46"/>
      <c r="BP6281" s="46"/>
      <c r="BQ6281" s="46"/>
      <c r="BR6281" s="46"/>
      <c r="BS6281" s="46"/>
      <c r="BT6281" s="46"/>
      <c r="BU6281" s="46"/>
      <c r="BV6281" s="46"/>
      <c r="BW6281" s="46"/>
      <c r="BX6281" s="46"/>
      <c r="BY6281" s="46"/>
      <c r="BZ6281" s="46"/>
      <c r="CA6281" s="46"/>
      <c r="CB6281" s="46"/>
      <c r="CC6281" s="46"/>
      <c r="CD6281" s="46"/>
      <c r="CE6281" s="46"/>
      <c r="CF6281" s="46"/>
      <c r="CG6281" s="46"/>
      <c r="CH6281" s="46"/>
      <c r="CI6281" s="46"/>
      <c r="CJ6281" s="46"/>
      <c r="CK6281" s="46"/>
      <c r="CL6281" s="46"/>
      <c r="CM6281" s="46"/>
      <c r="CN6281" s="46"/>
      <c r="CO6281" s="46"/>
      <c r="CP6281" s="46"/>
      <c r="CQ6281" s="46"/>
      <c r="CR6281" s="46"/>
      <c r="CS6281" s="46"/>
      <c r="CT6281" s="46"/>
      <c r="CU6281" s="46"/>
      <c r="CV6281" s="46"/>
      <c r="CW6281" s="46"/>
      <c r="CX6281" s="46"/>
      <c r="CY6281" s="46"/>
      <c r="CZ6281" s="46"/>
      <c r="DA6281" s="46"/>
      <c r="DB6281" s="46"/>
      <c r="DC6281" s="46"/>
      <c r="DD6281" s="46"/>
      <c r="DE6281" s="46"/>
      <c r="DF6281" s="46"/>
      <c r="DG6281" s="46"/>
      <c r="DH6281" s="46"/>
      <c r="DI6281" s="46"/>
      <c r="DJ6281" s="46"/>
      <c r="DK6281" s="46"/>
      <c r="DL6281" s="46"/>
      <c r="DM6281" s="46"/>
      <c r="DN6281" s="46"/>
      <c r="DO6281" s="46"/>
      <c r="DP6281" s="46"/>
      <c r="DQ6281" s="46"/>
      <c r="DR6281" s="46"/>
      <c r="DS6281" s="46"/>
      <c r="DT6281" s="46"/>
      <c r="DU6281" s="46"/>
      <c r="DV6281" s="46"/>
      <c r="DW6281" s="46"/>
      <c r="DX6281" s="46"/>
      <c r="DY6281" s="46"/>
      <c r="DZ6281" s="46"/>
      <c r="EA6281" s="46"/>
      <c r="EB6281" s="46"/>
      <c r="EC6281" s="46"/>
      <c r="ED6281" s="46"/>
      <c r="EE6281" s="46"/>
      <c r="EF6281" s="46"/>
      <c r="EG6281" s="46"/>
      <c r="EH6281" s="46"/>
      <c r="EI6281" s="46"/>
      <c r="EJ6281" s="46"/>
      <c r="EK6281" s="46"/>
      <c r="EL6281" s="46"/>
      <c r="EM6281" s="46"/>
      <c r="EN6281" s="46"/>
      <c r="EO6281" s="46"/>
      <c r="EP6281" s="46"/>
      <c r="EQ6281" s="46"/>
      <c r="ER6281" s="46"/>
      <c r="ES6281" s="46"/>
      <c r="ET6281" s="46"/>
      <c r="EU6281" s="46"/>
      <c r="EV6281" s="46"/>
      <c r="EW6281" s="46"/>
      <c r="EX6281" s="46"/>
      <c r="EY6281" s="46"/>
      <c r="EZ6281" s="46"/>
      <c r="FA6281" s="46"/>
      <c r="FB6281" s="46"/>
      <c r="FC6281" s="46"/>
      <c r="FD6281" s="46"/>
      <c r="FE6281" s="46"/>
      <c r="FF6281" s="46"/>
      <c r="FG6281" s="46"/>
      <c r="FH6281" s="46"/>
      <c r="FI6281" s="46"/>
      <c r="FJ6281" s="46"/>
      <c r="FK6281" s="46"/>
      <c r="FL6281" s="46"/>
      <c r="FM6281" s="46"/>
      <c r="FN6281" s="46"/>
      <c r="FO6281" s="46"/>
      <c r="FP6281" s="46"/>
      <c r="FQ6281" s="46"/>
      <c r="FR6281" s="46"/>
      <c r="FS6281" s="46"/>
      <c r="FT6281" s="46"/>
      <c r="FU6281" s="46"/>
    </row>
    <row r="6282" spans="2:177" s="98" customFormat="1" ht="51" customHeight="1" outlineLevel="1">
      <c r="B6282" s="38" t="s">
        <v>14079</v>
      </c>
      <c r="C6282" s="39" t="s">
        <v>66</v>
      </c>
      <c r="D6282" s="51" t="s">
        <v>14080</v>
      </c>
      <c r="E6282" s="51" t="s">
        <v>4892</v>
      </c>
      <c r="F6282" s="40"/>
      <c r="G6282" s="51" t="s">
        <v>14081</v>
      </c>
      <c r="H6282" s="40"/>
      <c r="I6282" s="40" t="s">
        <v>14082</v>
      </c>
      <c r="J6282" s="40"/>
      <c r="K6282" s="32" t="s">
        <v>113</v>
      </c>
      <c r="L6282" s="38">
        <v>0</v>
      </c>
      <c r="M6282" s="48">
        <v>230000000</v>
      </c>
      <c r="N6282" s="41" t="s">
        <v>74</v>
      </c>
      <c r="O6282" s="33" t="s">
        <v>174</v>
      </c>
      <c r="P6282" s="37" t="s">
        <v>86</v>
      </c>
      <c r="Q6282" s="33" t="s">
        <v>77</v>
      </c>
      <c r="R6282" s="42" t="s">
        <v>12389</v>
      </c>
      <c r="S6282" s="38" t="s">
        <v>121</v>
      </c>
      <c r="T6282" s="38">
        <v>796</v>
      </c>
      <c r="U6282" s="32" t="s">
        <v>80</v>
      </c>
      <c r="V6282" s="32">
        <v>22</v>
      </c>
      <c r="W6282" s="63">
        <v>3390</v>
      </c>
      <c r="X6282" s="60">
        <v>0</v>
      </c>
      <c r="Y6282" s="44">
        <f t="shared" si="180"/>
        <v>0</v>
      </c>
      <c r="Z6282" s="32"/>
      <c r="AA6282" s="45">
        <v>2014</v>
      </c>
      <c r="AB6282" s="38" t="s">
        <v>105</v>
      </c>
      <c r="AC6282" s="46"/>
      <c r="AD6282" s="46"/>
      <c r="AE6282" s="46"/>
      <c r="AF6282" s="46"/>
      <c r="AG6282" s="46"/>
      <c r="AH6282" s="46"/>
      <c r="AI6282" s="46"/>
      <c r="AJ6282" s="46"/>
      <c r="AK6282" s="46"/>
      <c r="AL6282" s="46"/>
      <c r="AM6282" s="46"/>
      <c r="AN6282" s="46"/>
      <c r="AO6282" s="46"/>
      <c r="AP6282" s="46"/>
      <c r="AQ6282" s="46"/>
      <c r="AR6282" s="46"/>
      <c r="AS6282" s="46"/>
      <c r="AT6282" s="46"/>
      <c r="AU6282" s="46"/>
      <c r="AV6282" s="46"/>
      <c r="AW6282" s="46"/>
      <c r="AX6282" s="46"/>
      <c r="AY6282" s="46"/>
      <c r="AZ6282" s="46"/>
      <c r="BA6282" s="46"/>
      <c r="BB6282" s="46"/>
      <c r="BC6282" s="46"/>
      <c r="BD6282" s="46"/>
      <c r="BE6282" s="46"/>
      <c r="BF6282" s="46"/>
      <c r="BG6282" s="46"/>
      <c r="BH6282" s="46"/>
      <c r="BI6282" s="46"/>
      <c r="BJ6282" s="46"/>
      <c r="BK6282" s="46"/>
      <c r="BL6282" s="46"/>
      <c r="BM6282" s="46"/>
      <c r="BN6282" s="46"/>
      <c r="BO6282" s="46"/>
      <c r="BP6282" s="46"/>
      <c r="BQ6282" s="46"/>
      <c r="BR6282" s="46"/>
      <c r="BS6282" s="46"/>
      <c r="BT6282" s="46"/>
      <c r="BU6282" s="46"/>
      <c r="BV6282" s="46"/>
      <c r="BW6282" s="46"/>
      <c r="BX6282" s="46"/>
      <c r="BY6282" s="46"/>
      <c r="BZ6282" s="46"/>
      <c r="CA6282" s="46"/>
      <c r="CB6282" s="46"/>
      <c r="CC6282" s="46"/>
      <c r="CD6282" s="46"/>
      <c r="CE6282" s="46"/>
      <c r="CF6282" s="46"/>
      <c r="CG6282" s="46"/>
      <c r="CH6282" s="46"/>
      <c r="CI6282" s="46"/>
      <c r="CJ6282" s="46"/>
      <c r="CK6282" s="46"/>
      <c r="CL6282" s="46"/>
      <c r="CM6282" s="46"/>
      <c r="CN6282" s="46"/>
      <c r="CO6282" s="46"/>
      <c r="CP6282" s="46"/>
      <c r="CQ6282" s="46"/>
      <c r="CR6282" s="46"/>
      <c r="CS6282" s="46"/>
      <c r="CT6282" s="46"/>
      <c r="CU6282" s="46"/>
      <c r="CV6282" s="46"/>
      <c r="CW6282" s="46"/>
      <c r="CX6282" s="46"/>
      <c r="CY6282" s="46"/>
      <c r="CZ6282" s="46"/>
      <c r="DA6282" s="46"/>
      <c r="DB6282" s="46"/>
      <c r="DC6282" s="46"/>
      <c r="DD6282" s="46"/>
      <c r="DE6282" s="46"/>
      <c r="DF6282" s="46"/>
      <c r="DG6282" s="46"/>
      <c r="DH6282" s="46"/>
      <c r="DI6282" s="46"/>
      <c r="DJ6282" s="46"/>
      <c r="DK6282" s="46"/>
      <c r="DL6282" s="46"/>
      <c r="DM6282" s="46"/>
      <c r="DN6282" s="46"/>
      <c r="DO6282" s="46"/>
      <c r="DP6282" s="46"/>
      <c r="DQ6282" s="46"/>
      <c r="DR6282" s="46"/>
      <c r="DS6282" s="46"/>
      <c r="DT6282" s="46"/>
      <c r="DU6282" s="46"/>
      <c r="DV6282" s="46"/>
      <c r="DW6282" s="46"/>
      <c r="DX6282" s="46"/>
      <c r="DY6282" s="46"/>
      <c r="DZ6282" s="46"/>
      <c r="EA6282" s="46"/>
      <c r="EB6282" s="46"/>
      <c r="EC6282" s="46"/>
      <c r="ED6282" s="46"/>
      <c r="EE6282" s="46"/>
      <c r="EF6282" s="46"/>
      <c r="EG6282" s="46"/>
      <c r="EH6282" s="46"/>
      <c r="EI6282" s="46"/>
      <c r="EJ6282" s="46"/>
      <c r="EK6282" s="46"/>
      <c r="EL6282" s="46"/>
      <c r="EM6282" s="46"/>
      <c r="EN6282" s="46"/>
      <c r="EO6282" s="46"/>
      <c r="EP6282" s="46"/>
      <c r="EQ6282" s="46"/>
      <c r="ER6282" s="46"/>
      <c r="ES6282" s="46"/>
      <c r="ET6282" s="46"/>
      <c r="EU6282" s="46"/>
      <c r="EV6282" s="46"/>
      <c r="EW6282" s="46"/>
      <c r="EX6282" s="46"/>
      <c r="EY6282" s="46"/>
      <c r="EZ6282" s="46"/>
      <c r="FA6282" s="46"/>
      <c r="FB6282" s="46"/>
      <c r="FC6282" s="46"/>
      <c r="FD6282" s="46"/>
      <c r="FE6282" s="46"/>
      <c r="FF6282" s="46"/>
      <c r="FG6282" s="46"/>
      <c r="FH6282" s="46"/>
      <c r="FI6282" s="46"/>
      <c r="FJ6282" s="46"/>
      <c r="FK6282" s="46"/>
      <c r="FL6282" s="46"/>
      <c r="FM6282" s="46"/>
      <c r="FN6282" s="46"/>
      <c r="FO6282" s="46"/>
      <c r="FP6282" s="46"/>
      <c r="FQ6282" s="46"/>
      <c r="FR6282" s="46"/>
      <c r="FS6282" s="46"/>
      <c r="FT6282" s="46"/>
      <c r="FU6282" s="46"/>
    </row>
    <row r="6283" spans="2:177" s="98" customFormat="1" ht="63.75" customHeight="1" outlineLevel="1">
      <c r="B6283" s="38" t="s">
        <v>14083</v>
      </c>
      <c r="C6283" s="39" t="s">
        <v>66</v>
      </c>
      <c r="D6283" s="51" t="s">
        <v>14080</v>
      </c>
      <c r="E6283" s="51" t="s">
        <v>4892</v>
      </c>
      <c r="F6283" s="40"/>
      <c r="G6283" s="51" t="s">
        <v>14081</v>
      </c>
      <c r="H6283" s="40"/>
      <c r="I6283" s="40" t="s">
        <v>14082</v>
      </c>
      <c r="J6283" s="40"/>
      <c r="K6283" s="32" t="s">
        <v>130</v>
      </c>
      <c r="L6283" s="38">
        <v>0</v>
      </c>
      <c r="M6283" s="48">
        <v>230000000</v>
      </c>
      <c r="N6283" s="41" t="s">
        <v>74</v>
      </c>
      <c r="O6283" s="33" t="s">
        <v>110</v>
      </c>
      <c r="P6283" s="37" t="s">
        <v>86</v>
      </c>
      <c r="Q6283" s="33" t="s">
        <v>77</v>
      </c>
      <c r="R6283" s="42" t="s">
        <v>12480</v>
      </c>
      <c r="S6283" s="38" t="s">
        <v>121</v>
      </c>
      <c r="T6283" s="38">
        <v>796</v>
      </c>
      <c r="U6283" s="32" t="s">
        <v>80</v>
      </c>
      <c r="V6283" s="43">
        <v>16</v>
      </c>
      <c r="W6283" s="63">
        <v>3390</v>
      </c>
      <c r="X6283" s="60">
        <v>54240</v>
      </c>
      <c r="Y6283" s="44">
        <f t="shared" si="180"/>
        <v>60748.800000000003</v>
      </c>
      <c r="Z6283" s="32"/>
      <c r="AA6283" s="45">
        <v>2014</v>
      </c>
      <c r="AB6283" s="34"/>
      <c r="AC6283" s="46"/>
      <c r="AD6283" s="46"/>
      <c r="AE6283" s="46"/>
      <c r="AF6283" s="46"/>
      <c r="AG6283" s="46"/>
      <c r="AH6283" s="46"/>
      <c r="AI6283" s="46"/>
      <c r="AJ6283" s="46"/>
      <c r="AK6283" s="46"/>
      <c r="AL6283" s="46"/>
      <c r="AM6283" s="46"/>
      <c r="AN6283" s="46"/>
      <c r="AO6283" s="46"/>
      <c r="AP6283" s="46"/>
      <c r="AQ6283" s="46"/>
      <c r="AR6283" s="46"/>
      <c r="AS6283" s="46"/>
      <c r="AT6283" s="46"/>
      <c r="AU6283" s="46"/>
      <c r="AV6283" s="46"/>
      <c r="AW6283" s="46"/>
      <c r="AX6283" s="46"/>
      <c r="AY6283" s="46"/>
      <c r="AZ6283" s="46"/>
      <c r="BA6283" s="46"/>
      <c r="BB6283" s="46"/>
      <c r="BC6283" s="46"/>
      <c r="BD6283" s="46"/>
      <c r="BE6283" s="46"/>
      <c r="BF6283" s="46"/>
      <c r="BG6283" s="46"/>
      <c r="BH6283" s="46"/>
      <c r="BI6283" s="46"/>
      <c r="BJ6283" s="46"/>
      <c r="BK6283" s="46"/>
      <c r="BL6283" s="46"/>
      <c r="BM6283" s="46"/>
      <c r="BN6283" s="46"/>
      <c r="BO6283" s="46"/>
      <c r="BP6283" s="46"/>
      <c r="BQ6283" s="46"/>
      <c r="BR6283" s="46"/>
      <c r="BS6283" s="46"/>
      <c r="BT6283" s="46"/>
      <c r="BU6283" s="46"/>
      <c r="BV6283" s="46"/>
      <c r="BW6283" s="46"/>
      <c r="BX6283" s="46"/>
      <c r="BY6283" s="46"/>
      <c r="BZ6283" s="46"/>
      <c r="CA6283" s="46"/>
      <c r="CB6283" s="46"/>
      <c r="CC6283" s="46"/>
      <c r="CD6283" s="46"/>
      <c r="CE6283" s="46"/>
      <c r="CF6283" s="46"/>
      <c r="CG6283" s="46"/>
      <c r="CH6283" s="46"/>
      <c r="CI6283" s="46"/>
      <c r="CJ6283" s="46"/>
      <c r="CK6283" s="46"/>
      <c r="CL6283" s="46"/>
      <c r="CM6283" s="46"/>
      <c r="CN6283" s="46"/>
      <c r="CO6283" s="46"/>
      <c r="CP6283" s="46"/>
      <c r="CQ6283" s="46"/>
      <c r="CR6283" s="46"/>
      <c r="CS6283" s="46"/>
      <c r="CT6283" s="46"/>
      <c r="CU6283" s="46"/>
      <c r="CV6283" s="46"/>
      <c r="CW6283" s="46"/>
      <c r="CX6283" s="46"/>
      <c r="CY6283" s="46"/>
      <c r="CZ6283" s="46"/>
      <c r="DA6283" s="46"/>
      <c r="DB6283" s="46"/>
      <c r="DC6283" s="46"/>
      <c r="DD6283" s="46"/>
      <c r="DE6283" s="46"/>
      <c r="DF6283" s="46"/>
      <c r="DG6283" s="46"/>
      <c r="DH6283" s="46"/>
      <c r="DI6283" s="46"/>
      <c r="DJ6283" s="46"/>
      <c r="DK6283" s="46"/>
      <c r="DL6283" s="46"/>
      <c r="DM6283" s="46"/>
      <c r="DN6283" s="46"/>
      <c r="DO6283" s="46"/>
      <c r="DP6283" s="46"/>
      <c r="DQ6283" s="46"/>
      <c r="DR6283" s="46"/>
      <c r="DS6283" s="46"/>
      <c r="DT6283" s="46"/>
      <c r="DU6283" s="46"/>
      <c r="DV6283" s="46"/>
      <c r="DW6283" s="46"/>
      <c r="DX6283" s="46"/>
      <c r="DY6283" s="46"/>
      <c r="DZ6283" s="46"/>
      <c r="EA6283" s="46"/>
      <c r="EB6283" s="46"/>
      <c r="EC6283" s="46"/>
      <c r="ED6283" s="46"/>
      <c r="EE6283" s="46"/>
      <c r="EF6283" s="46"/>
      <c r="EG6283" s="46"/>
      <c r="EH6283" s="46"/>
      <c r="EI6283" s="46"/>
      <c r="EJ6283" s="46"/>
      <c r="EK6283" s="46"/>
      <c r="EL6283" s="46"/>
      <c r="EM6283" s="46"/>
      <c r="EN6283" s="46"/>
      <c r="EO6283" s="46"/>
      <c r="EP6283" s="46"/>
      <c r="EQ6283" s="46"/>
      <c r="ER6283" s="46"/>
      <c r="ES6283" s="46"/>
      <c r="ET6283" s="46"/>
      <c r="EU6283" s="46"/>
      <c r="EV6283" s="46"/>
      <c r="EW6283" s="46"/>
      <c r="EX6283" s="46"/>
      <c r="EY6283" s="46"/>
      <c r="EZ6283" s="46"/>
      <c r="FA6283" s="46"/>
      <c r="FB6283" s="46"/>
      <c r="FC6283" s="46"/>
      <c r="FD6283" s="46"/>
      <c r="FE6283" s="46"/>
      <c r="FF6283" s="46"/>
      <c r="FG6283" s="46"/>
      <c r="FH6283" s="46"/>
      <c r="FI6283" s="46"/>
      <c r="FJ6283" s="46"/>
      <c r="FK6283" s="46"/>
      <c r="FL6283" s="46"/>
      <c r="FM6283" s="46"/>
      <c r="FN6283" s="46"/>
      <c r="FO6283" s="46"/>
      <c r="FP6283" s="46"/>
      <c r="FQ6283" s="46"/>
      <c r="FR6283" s="46"/>
      <c r="FS6283" s="46"/>
      <c r="FT6283" s="46"/>
      <c r="FU6283" s="46"/>
    </row>
    <row r="6284" spans="2:177" s="98" customFormat="1" ht="51" customHeight="1" outlineLevel="1">
      <c r="B6284" s="38" t="s">
        <v>14084</v>
      </c>
      <c r="C6284" s="39" t="s">
        <v>66</v>
      </c>
      <c r="D6284" s="51" t="s">
        <v>14085</v>
      </c>
      <c r="E6284" s="51" t="s">
        <v>4892</v>
      </c>
      <c r="F6284" s="40"/>
      <c r="G6284" s="51" t="s">
        <v>14086</v>
      </c>
      <c r="H6284" s="40"/>
      <c r="I6284" s="40" t="s">
        <v>14087</v>
      </c>
      <c r="J6284" s="40"/>
      <c r="K6284" s="32" t="s">
        <v>113</v>
      </c>
      <c r="L6284" s="38">
        <v>0</v>
      </c>
      <c r="M6284" s="48">
        <v>230000000</v>
      </c>
      <c r="N6284" s="41" t="s">
        <v>74</v>
      </c>
      <c r="O6284" s="33" t="s">
        <v>174</v>
      </c>
      <c r="P6284" s="37" t="s">
        <v>86</v>
      </c>
      <c r="Q6284" s="33" t="s">
        <v>77</v>
      </c>
      <c r="R6284" s="42" t="s">
        <v>12389</v>
      </c>
      <c r="S6284" s="38" t="s">
        <v>121</v>
      </c>
      <c r="T6284" s="38">
        <v>796</v>
      </c>
      <c r="U6284" s="32" t="s">
        <v>80</v>
      </c>
      <c r="V6284" s="32">
        <v>22</v>
      </c>
      <c r="W6284" s="63">
        <v>3390</v>
      </c>
      <c r="X6284" s="60">
        <v>0</v>
      </c>
      <c r="Y6284" s="44">
        <f t="shared" si="180"/>
        <v>0</v>
      </c>
      <c r="Z6284" s="32"/>
      <c r="AA6284" s="45">
        <v>2014</v>
      </c>
      <c r="AB6284" s="38" t="s">
        <v>105</v>
      </c>
      <c r="AC6284" s="46"/>
      <c r="AD6284" s="46"/>
      <c r="AE6284" s="46"/>
      <c r="AF6284" s="46"/>
      <c r="AG6284" s="46"/>
      <c r="AH6284" s="46"/>
      <c r="AI6284" s="46"/>
      <c r="AJ6284" s="46"/>
      <c r="AK6284" s="46"/>
      <c r="AL6284" s="46"/>
      <c r="AM6284" s="46"/>
      <c r="AN6284" s="46"/>
      <c r="AO6284" s="46"/>
      <c r="AP6284" s="46"/>
      <c r="AQ6284" s="46"/>
      <c r="AR6284" s="46"/>
      <c r="AS6284" s="46"/>
      <c r="AT6284" s="46"/>
      <c r="AU6284" s="46"/>
      <c r="AV6284" s="46"/>
      <c r="AW6284" s="46"/>
      <c r="AX6284" s="46"/>
      <c r="AY6284" s="46"/>
      <c r="AZ6284" s="46"/>
      <c r="BA6284" s="46"/>
      <c r="BB6284" s="46"/>
      <c r="BC6284" s="46"/>
      <c r="BD6284" s="46"/>
      <c r="BE6284" s="46"/>
      <c r="BF6284" s="46"/>
      <c r="BG6284" s="46"/>
      <c r="BH6284" s="46"/>
      <c r="BI6284" s="46"/>
      <c r="BJ6284" s="46"/>
      <c r="BK6284" s="46"/>
      <c r="BL6284" s="46"/>
      <c r="BM6284" s="46"/>
      <c r="BN6284" s="46"/>
      <c r="BO6284" s="46"/>
      <c r="BP6284" s="46"/>
      <c r="BQ6284" s="46"/>
      <c r="BR6284" s="46"/>
      <c r="BS6284" s="46"/>
      <c r="BT6284" s="46"/>
      <c r="BU6284" s="46"/>
      <c r="BV6284" s="46"/>
      <c r="BW6284" s="46"/>
      <c r="BX6284" s="46"/>
      <c r="BY6284" s="46"/>
      <c r="BZ6284" s="46"/>
      <c r="CA6284" s="46"/>
      <c r="CB6284" s="46"/>
      <c r="CC6284" s="46"/>
      <c r="CD6284" s="46"/>
      <c r="CE6284" s="46"/>
      <c r="CF6284" s="46"/>
      <c r="CG6284" s="46"/>
      <c r="CH6284" s="46"/>
      <c r="CI6284" s="46"/>
      <c r="CJ6284" s="46"/>
      <c r="CK6284" s="46"/>
      <c r="CL6284" s="46"/>
      <c r="CM6284" s="46"/>
      <c r="CN6284" s="46"/>
      <c r="CO6284" s="46"/>
      <c r="CP6284" s="46"/>
      <c r="CQ6284" s="46"/>
      <c r="CR6284" s="46"/>
      <c r="CS6284" s="46"/>
      <c r="CT6284" s="46"/>
      <c r="CU6284" s="46"/>
      <c r="CV6284" s="46"/>
      <c r="CW6284" s="46"/>
      <c r="CX6284" s="46"/>
      <c r="CY6284" s="46"/>
      <c r="CZ6284" s="46"/>
      <c r="DA6284" s="46"/>
      <c r="DB6284" s="46"/>
      <c r="DC6284" s="46"/>
      <c r="DD6284" s="46"/>
      <c r="DE6284" s="46"/>
      <c r="DF6284" s="46"/>
      <c r="DG6284" s="46"/>
      <c r="DH6284" s="46"/>
      <c r="DI6284" s="46"/>
      <c r="DJ6284" s="46"/>
      <c r="DK6284" s="46"/>
      <c r="DL6284" s="46"/>
      <c r="DM6284" s="46"/>
      <c r="DN6284" s="46"/>
      <c r="DO6284" s="46"/>
      <c r="DP6284" s="46"/>
      <c r="DQ6284" s="46"/>
      <c r="DR6284" s="46"/>
      <c r="DS6284" s="46"/>
      <c r="DT6284" s="46"/>
      <c r="DU6284" s="46"/>
      <c r="DV6284" s="46"/>
      <c r="DW6284" s="46"/>
      <c r="DX6284" s="46"/>
      <c r="DY6284" s="46"/>
      <c r="DZ6284" s="46"/>
      <c r="EA6284" s="46"/>
      <c r="EB6284" s="46"/>
      <c r="EC6284" s="46"/>
      <c r="ED6284" s="46"/>
      <c r="EE6284" s="46"/>
      <c r="EF6284" s="46"/>
      <c r="EG6284" s="46"/>
      <c r="EH6284" s="46"/>
      <c r="EI6284" s="46"/>
      <c r="EJ6284" s="46"/>
      <c r="EK6284" s="46"/>
      <c r="EL6284" s="46"/>
      <c r="EM6284" s="46"/>
      <c r="EN6284" s="46"/>
      <c r="EO6284" s="46"/>
      <c r="EP6284" s="46"/>
      <c r="EQ6284" s="46"/>
      <c r="ER6284" s="46"/>
      <c r="ES6284" s="46"/>
      <c r="ET6284" s="46"/>
      <c r="EU6284" s="46"/>
      <c r="EV6284" s="46"/>
      <c r="EW6284" s="46"/>
      <c r="EX6284" s="46"/>
      <c r="EY6284" s="46"/>
      <c r="EZ6284" s="46"/>
      <c r="FA6284" s="46"/>
      <c r="FB6284" s="46"/>
      <c r="FC6284" s="46"/>
      <c r="FD6284" s="46"/>
      <c r="FE6284" s="46"/>
      <c r="FF6284" s="46"/>
      <c r="FG6284" s="46"/>
      <c r="FH6284" s="46"/>
      <c r="FI6284" s="46"/>
      <c r="FJ6284" s="46"/>
      <c r="FK6284" s="46"/>
      <c r="FL6284" s="46"/>
      <c r="FM6284" s="46"/>
      <c r="FN6284" s="46"/>
      <c r="FO6284" s="46"/>
      <c r="FP6284" s="46"/>
      <c r="FQ6284" s="46"/>
      <c r="FR6284" s="46"/>
      <c r="FS6284" s="46"/>
      <c r="FT6284" s="46"/>
      <c r="FU6284" s="46"/>
    </row>
    <row r="6285" spans="2:177" s="98" customFormat="1" ht="63.75" customHeight="1" outlineLevel="1">
      <c r="B6285" s="38" t="s">
        <v>14088</v>
      </c>
      <c r="C6285" s="39" t="s">
        <v>66</v>
      </c>
      <c r="D6285" s="51" t="s">
        <v>14085</v>
      </c>
      <c r="E6285" s="51" t="s">
        <v>4892</v>
      </c>
      <c r="F6285" s="40"/>
      <c r="G6285" s="51" t="s">
        <v>14086</v>
      </c>
      <c r="H6285" s="40"/>
      <c r="I6285" s="40" t="s">
        <v>14087</v>
      </c>
      <c r="J6285" s="40"/>
      <c r="K6285" s="32" t="s">
        <v>130</v>
      </c>
      <c r="L6285" s="38">
        <v>0</v>
      </c>
      <c r="M6285" s="48">
        <v>230000000</v>
      </c>
      <c r="N6285" s="41" t="s">
        <v>74</v>
      </c>
      <c r="O6285" s="33" t="s">
        <v>110</v>
      </c>
      <c r="P6285" s="37" t="s">
        <v>86</v>
      </c>
      <c r="Q6285" s="33" t="s">
        <v>77</v>
      </c>
      <c r="R6285" s="42" t="s">
        <v>12480</v>
      </c>
      <c r="S6285" s="38" t="s">
        <v>121</v>
      </c>
      <c r="T6285" s="38">
        <v>796</v>
      </c>
      <c r="U6285" s="32" t="s">
        <v>80</v>
      </c>
      <c r="V6285" s="43">
        <v>19</v>
      </c>
      <c r="W6285" s="63">
        <v>3390</v>
      </c>
      <c r="X6285" s="60">
        <v>64410</v>
      </c>
      <c r="Y6285" s="44">
        <f t="shared" si="180"/>
        <v>72139.200000000012</v>
      </c>
      <c r="Z6285" s="32"/>
      <c r="AA6285" s="45">
        <v>2014</v>
      </c>
      <c r="AB6285" s="34"/>
      <c r="AC6285" s="46"/>
      <c r="AD6285" s="46"/>
      <c r="AE6285" s="46"/>
      <c r="AF6285" s="46"/>
      <c r="AG6285" s="46"/>
      <c r="AH6285" s="46"/>
      <c r="AI6285" s="46"/>
      <c r="AJ6285" s="46"/>
      <c r="AK6285" s="46"/>
      <c r="AL6285" s="46"/>
      <c r="AM6285" s="46"/>
      <c r="AN6285" s="46"/>
      <c r="AO6285" s="46"/>
      <c r="AP6285" s="46"/>
      <c r="AQ6285" s="46"/>
      <c r="AR6285" s="46"/>
      <c r="AS6285" s="46"/>
      <c r="AT6285" s="46"/>
      <c r="AU6285" s="46"/>
      <c r="AV6285" s="46"/>
      <c r="AW6285" s="46"/>
      <c r="AX6285" s="46"/>
      <c r="AY6285" s="46"/>
      <c r="AZ6285" s="46"/>
      <c r="BA6285" s="46"/>
      <c r="BB6285" s="46"/>
      <c r="BC6285" s="46"/>
      <c r="BD6285" s="46"/>
      <c r="BE6285" s="46"/>
      <c r="BF6285" s="46"/>
      <c r="BG6285" s="46"/>
      <c r="BH6285" s="46"/>
      <c r="BI6285" s="46"/>
      <c r="BJ6285" s="46"/>
      <c r="BK6285" s="46"/>
      <c r="BL6285" s="46"/>
      <c r="BM6285" s="46"/>
      <c r="BN6285" s="46"/>
      <c r="BO6285" s="46"/>
      <c r="BP6285" s="46"/>
      <c r="BQ6285" s="46"/>
      <c r="BR6285" s="46"/>
      <c r="BS6285" s="46"/>
      <c r="BT6285" s="46"/>
      <c r="BU6285" s="46"/>
      <c r="BV6285" s="46"/>
      <c r="BW6285" s="46"/>
      <c r="BX6285" s="46"/>
      <c r="BY6285" s="46"/>
      <c r="BZ6285" s="46"/>
      <c r="CA6285" s="46"/>
      <c r="CB6285" s="46"/>
      <c r="CC6285" s="46"/>
      <c r="CD6285" s="46"/>
      <c r="CE6285" s="46"/>
      <c r="CF6285" s="46"/>
      <c r="CG6285" s="46"/>
      <c r="CH6285" s="46"/>
      <c r="CI6285" s="46"/>
      <c r="CJ6285" s="46"/>
      <c r="CK6285" s="46"/>
      <c r="CL6285" s="46"/>
      <c r="CM6285" s="46"/>
      <c r="CN6285" s="46"/>
      <c r="CO6285" s="46"/>
      <c r="CP6285" s="46"/>
      <c r="CQ6285" s="46"/>
      <c r="CR6285" s="46"/>
      <c r="CS6285" s="46"/>
      <c r="CT6285" s="46"/>
      <c r="CU6285" s="46"/>
      <c r="CV6285" s="46"/>
      <c r="CW6285" s="46"/>
      <c r="CX6285" s="46"/>
      <c r="CY6285" s="46"/>
      <c r="CZ6285" s="46"/>
      <c r="DA6285" s="46"/>
      <c r="DB6285" s="46"/>
      <c r="DC6285" s="46"/>
      <c r="DD6285" s="46"/>
      <c r="DE6285" s="46"/>
      <c r="DF6285" s="46"/>
      <c r="DG6285" s="46"/>
      <c r="DH6285" s="46"/>
      <c r="DI6285" s="46"/>
      <c r="DJ6285" s="46"/>
      <c r="DK6285" s="46"/>
      <c r="DL6285" s="46"/>
      <c r="DM6285" s="46"/>
      <c r="DN6285" s="46"/>
      <c r="DO6285" s="46"/>
      <c r="DP6285" s="46"/>
      <c r="DQ6285" s="46"/>
      <c r="DR6285" s="46"/>
      <c r="DS6285" s="46"/>
      <c r="DT6285" s="46"/>
      <c r="DU6285" s="46"/>
      <c r="DV6285" s="46"/>
      <c r="DW6285" s="46"/>
      <c r="DX6285" s="46"/>
      <c r="DY6285" s="46"/>
      <c r="DZ6285" s="46"/>
      <c r="EA6285" s="46"/>
      <c r="EB6285" s="46"/>
      <c r="EC6285" s="46"/>
      <c r="ED6285" s="46"/>
      <c r="EE6285" s="46"/>
      <c r="EF6285" s="46"/>
      <c r="EG6285" s="46"/>
      <c r="EH6285" s="46"/>
      <c r="EI6285" s="46"/>
      <c r="EJ6285" s="46"/>
      <c r="EK6285" s="46"/>
      <c r="EL6285" s="46"/>
      <c r="EM6285" s="46"/>
      <c r="EN6285" s="46"/>
      <c r="EO6285" s="46"/>
      <c r="EP6285" s="46"/>
      <c r="EQ6285" s="46"/>
      <c r="ER6285" s="46"/>
      <c r="ES6285" s="46"/>
      <c r="ET6285" s="46"/>
      <c r="EU6285" s="46"/>
      <c r="EV6285" s="46"/>
      <c r="EW6285" s="46"/>
      <c r="EX6285" s="46"/>
      <c r="EY6285" s="46"/>
      <c r="EZ6285" s="46"/>
      <c r="FA6285" s="46"/>
      <c r="FB6285" s="46"/>
      <c r="FC6285" s="46"/>
      <c r="FD6285" s="46"/>
      <c r="FE6285" s="46"/>
      <c r="FF6285" s="46"/>
      <c r="FG6285" s="46"/>
      <c r="FH6285" s="46"/>
      <c r="FI6285" s="46"/>
      <c r="FJ6285" s="46"/>
      <c r="FK6285" s="46"/>
      <c r="FL6285" s="46"/>
      <c r="FM6285" s="46"/>
      <c r="FN6285" s="46"/>
      <c r="FO6285" s="46"/>
      <c r="FP6285" s="46"/>
      <c r="FQ6285" s="46"/>
      <c r="FR6285" s="46"/>
      <c r="FS6285" s="46"/>
      <c r="FT6285" s="46"/>
      <c r="FU6285" s="46"/>
    </row>
    <row r="6286" spans="2:177" s="98" customFormat="1" ht="51" customHeight="1" outlineLevel="1">
      <c r="B6286" s="38" t="s">
        <v>14089</v>
      </c>
      <c r="C6286" s="39" t="s">
        <v>66</v>
      </c>
      <c r="D6286" s="51" t="s">
        <v>14090</v>
      </c>
      <c r="E6286" s="51" t="s">
        <v>14091</v>
      </c>
      <c r="F6286" s="40"/>
      <c r="G6286" s="51" t="s">
        <v>9152</v>
      </c>
      <c r="H6286" s="40"/>
      <c r="I6286" s="40" t="s">
        <v>14092</v>
      </c>
      <c r="J6286" s="40"/>
      <c r="K6286" s="32" t="s">
        <v>113</v>
      </c>
      <c r="L6286" s="38">
        <v>0</v>
      </c>
      <c r="M6286" s="48">
        <v>230000000</v>
      </c>
      <c r="N6286" s="41" t="s">
        <v>74</v>
      </c>
      <c r="O6286" s="33" t="s">
        <v>174</v>
      </c>
      <c r="P6286" s="37" t="s">
        <v>86</v>
      </c>
      <c r="Q6286" s="33" t="s">
        <v>77</v>
      </c>
      <c r="R6286" s="42" t="s">
        <v>12389</v>
      </c>
      <c r="S6286" s="38" t="s">
        <v>121</v>
      </c>
      <c r="T6286" s="38">
        <v>796</v>
      </c>
      <c r="U6286" s="32" t="s">
        <v>80</v>
      </c>
      <c r="V6286" s="32">
        <v>2</v>
      </c>
      <c r="W6286" s="63">
        <v>11413.482142857141</v>
      </c>
      <c r="X6286" s="60">
        <v>0</v>
      </c>
      <c r="Y6286" s="44">
        <f t="shared" si="180"/>
        <v>0</v>
      </c>
      <c r="Z6286" s="32"/>
      <c r="AA6286" s="45">
        <v>2014</v>
      </c>
      <c r="AB6286" s="38" t="s">
        <v>108</v>
      </c>
      <c r="AC6286" s="46"/>
      <c r="AD6286" s="46"/>
      <c r="AE6286" s="46"/>
      <c r="AF6286" s="46"/>
      <c r="AG6286" s="46"/>
      <c r="AH6286" s="46"/>
      <c r="AI6286" s="46"/>
      <c r="AJ6286" s="46"/>
      <c r="AK6286" s="46"/>
      <c r="AL6286" s="46"/>
      <c r="AM6286" s="46"/>
      <c r="AN6286" s="46"/>
      <c r="AO6286" s="46"/>
      <c r="AP6286" s="46"/>
      <c r="AQ6286" s="46"/>
      <c r="AR6286" s="46"/>
      <c r="AS6286" s="46"/>
      <c r="AT6286" s="46"/>
      <c r="AU6286" s="46"/>
      <c r="AV6286" s="46"/>
      <c r="AW6286" s="46"/>
      <c r="AX6286" s="46"/>
      <c r="AY6286" s="46"/>
      <c r="AZ6286" s="46"/>
      <c r="BA6286" s="46"/>
      <c r="BB6286" s="46"/>
      <c r="BC6286" s="46"/>
      <c r="BD6286" s="46"/>
      <c r="BE6286" s="46"/>
      <c r="BF6286" s="46"/>
      <c r="BG6286" s="46"/>
      <c r="BH6286" s="46"/>
      <c r="BI6286" s="46"/>
      <c r="BJ6286" s="46"/>
      <c r="BK6286" s="46"/>
      <c r="BL6286" s="46"/>
      <c r="BM6286" s="46"/>
      <c r="BN6286" s="46"/>
      <c r="BO6286" s="46"/>
      <c r="BP6286" s="46"/>
      <c r="BQ6286" s="46"/>
      <c r="BR6286" s="46"/>
      <c r="BS6286" s="46"/>
      <c r="BT6286" s="46"/>
      <c r="BU6286" s="46"/>
      <c r="BV6286" s="46"/>
      <c r="BW6286" s="46"/>
      <c r="BX6286" s="46"/>
      <c r="BY6286" s="46"/>
      <c r="BZ6286" s="46"/>
      <c r="CA6286" s="46"/>
      <c r="CB6286" s="46"/>
      <c r="CC6286" s="46"/>
      <c r="CD6286" s="46"/>
      <c r="CE6286" s="46"/>
      <c r="CF6286" s="46"/>
      <c r="CG6286" s="46"/>
      <c r="CH6286" s="46"/>
      <c r="CI6286" s="46"/>
      <c r="CJ6286" s="46"/>
      <c r="CK6286" s="46"/>
      <c r="CL6286" s="46"/>
      <c r="CM6286" s="46"/>
      <c r="CN6286" s="46"/>
      <c r="CO6286" s="46"/>
      <c r="CP6286" s="46"/>
      <c r="CQ6286" s="46"/>
      <c r="CR6286" s="46"/>
      <c r="CS6286" s="46"/>
      <c r="CT6286" s="46"/>
      <c r="CU6286" s="46"/>
      <c r="CV6286" s="46"/>
      <c r="CW6286" s="46"/>
      <c r="CX6286" s="46"/>
      <c r="CY6286" s="46"/>
      <c r="CZ6286" s="46"/>
      <c r="DA6286" s="46"/>
      <c r="DB6286" s="46"/>
      <c r="DC6286" s="46"/>
      <c r="DD6286" s="46"/>
      <c r="DE6286" s="46"/>
      <c r="DF6286" s="46"/>
      <c r="DG6286" s="46"/>
      <c r="DH6286" s="46"/>
      <c r="DI6286" s="46"/>
      <c r="DJ6286" s="46"/>
      <c r="DK6286" s="46"/>
      <c r="DL6286" s="46"/>
      <c r="DM6286" s="46"/>
      <c r="DN6286" s="46"/>
      <c r="DO6286" s="46"/>
      <c r="DP6286" s="46"/>
      <c r="DQ6286" s="46"/>
      <c r="DR6286" s="46"/>
      <c r="DS6286" s="46"/>
      <c r="DT6286" s="46"/>
      <c r="DU6286" s="46"/>
      <c r="DV6286" s="46"/>
      <c r="DW6286" s="46"/>
      <c r="DX6286" s="46"/>
      <c r="DY6286" s="46"/>
      <c r="DZ6286" s="46"/>
      <c r="EA6286" s="46"/>
      <c r="EB6286" s="46"/>
      <c r="EC6286" s="46"/>
      <c r="ED6286" s="46"/>
      <c r="EE6286" s="46"/>
      <c r="EF6286" s="46"/>
      <c r="EG6286" s="46"/>
      <c r="EH6286" s="46"/>
      <c r="EI6286" s="46"/>
      <c r="EJ6286" s="46"/>
      <c r="EK6286" s="46"/>
      <c r="EL6286" s="46"/>
      <c r="EM6286" s="46"/>
      <c r="EN6286" s="46"/>
      <c r="EO6286" s="46"/>
      <c r="EP6286" s="46"/>
      <c r="EQ6286" s="46"/>
      <c r="ER6286" s="46"/>
      <c r="ES6286" s="46"/>
      <c r="ET6286" s="46"/>
      <c r="EU6286" s="46"/>
      <c r="EV6286" s="46"/>
      <c r="EW6286" s="46"/>
      <c r="EX6286" s="46"/>
      <c r="EY6286" s="46"/>
      <c r="EZ6286" s="46"/>
      <c r="FA6286" s="46"/>
      <c r="FB6286" s="46"/>
      <c r="FC6286" s="46"/>
      <c r="FD6286" s="46"/>
      <c r="FE6286" s="46"/>
      <c r="FF6286" s="46"/>
      <c r="FG6286" s="46"/>
      <c r="FH6286" s="46"/>
      <c r="FI6286" s="46"/>
      <c r="FJ6286" s="46"/>
      <c r="FK6286" s="46"/>
      <c r="FL6286" s="46"/>
      <c r="FM6286" s="46"/>
      <c r="FN6286" s="46"/>
      <c r="FO6286" s="46"/>
      <c r="FP6286" s="46"/>
      <c r="FQ6286" s="46"/>
      <c r="FR6286" s="46"/>
      <c r="FS6286" s="46"/>
      <c r="FT6286" s="46"/>
      <c r="FU6286" s="46"/>
    </row>
    <row r="6287" spans="2:177" s="98" customFormat="1" ht="63.75" customHeight="1" outlineLevel="1">
      <c r="B6287" s="38" t="s">
        <v>14093</v>
      </c>
      <c r="C6287" s="39" t="s">
        <v>66</v>
      </c>
      <c r="D6287" s="51" t="s">
        <v>14090</v>
      </c>
      <c r="E6287" s="51" t="s">
        <v>14091</v>
      </c>
      <c r="F6287" s="40"/>
      <c r="G6287" s="51" t="s">
        <v>9152</v>
      </c>
      <c r="H6287" s="40"/>
      <c r="I6287" s="40" t="s">
        <v>14092</v>
      </c>
      <c r="J6287" s="40"/>
      <c r="K6287" s="32" t="s">
        <v>130</v>
      </c>
      <c r="L6287" s="38">
        <v>0</v>
      </c>
      <c r="M6287" s="48">
        <v>230000000</v>
      </c>
      <c r="N6287" s="41" t="s">
        <v>74</v>
      </c>
      <c r="O6287" s="33" t="s">
        <v>110</v>
      </c>
      <c r="P6287" s="37" t="s">
        <v>86</v>
      </c>
      <c r="Q6287" s="33" t="s">
        <v>77</v>
      </c>
      <c r="R6287" s="42" t="s">
        <v>12393</v>
      </c>
      <c r="S6287" s="38" t="s">
        <v>121</v>
      </c>
      <c r="T6287" s="38">
        <v>796</v>
      </c>
      <c r="U6287" s="32" t="s">
        <v>80</v>
      </c>
      <c r="V6287" s="32">
        <v>2</v>
      </c>
      <c r="W6287" s="63">
        <v>11413.482142857141</v>
      </c>
      <c r="X6287" s="34">
        <v>0</v>
      </c>
      <c r="Y6287" s="44">
        <f t="shared" si="180"/>
        <v>0</v>
      </c>
      <c r="Z6287" s="32"/>
      <c r="AA6287" s="45">
        <v>2014</v>
      </c>
      <c r="AB6287" s="38" t="s">
        <v>122</v>
      </c>
      <c r="AC6287" s="46"/>
      <c r="AD6287" s="46"/>
      <c r="AE6287" s="46"/>
      <c r="AF6287" s="46"/>
      <c r="AG6287" s="46"/>
      <c r="AH6287" s="46"/>
      <c r="AI6287" s="46"/>
      <c r="AJ6287" s="46"/>
      <c r="AK6287" s="46"/>
      <c r="AL6287" s="46"/>
      <c r="AM6287" s="46"/>
      <c r="AN6287" s="46"/>
      <c r="AO6287" s="46"/>
      <c r="AP6287" s="46"/>
      <c r="AQ6287" s="46"/>
      <c r="AR6287" s="46"/>
      <c r="AS6287" s="46"/>
      <c r="AT6287" s="46"/>
      <c r="AU6287" s="46"/>
      <c r="AV6287" s="46"/>
      <c r="AW6287" s="46"/>
      <c r="AX6287" s="46"/>
      <c r="AY6287" s="46"/>
      <c r="AZ6287" s="46"/>
      <c r="BA6287" s="46"/>
      <c r="BB6287" s="46"/>
      <c r="BC6287" s="46"/>
      <c r="BD6287" s="46"/>
      <c r="BE6287" s="46"/>
      <c r="BF6287" s="46"/>
      <c r="BG6287" s="46"/>
      <c r="BH6287" s="46"/>
      <c r="BI6287" s="46"/>
      <c r="BJ6287" s="46"/>
      <c r="BK6287" s="46"/>
      <c r="BL6287" s="46"/>
      <c r="BM6287" s="46"/>
      <c r="BN6287" s="46"/>
      <c r="BO6287" s="46"/>
      <c r="BP6287" s="46"/>
      <c r="BQ6287" s="46"/>
      <c r="BR6287" s="46"/>
      <c r="BS6287" s="46"/>
      <c r="BT6287" s="46"/>
      <c r="BU6287" s="46"/>
      <c r="BV6287" s="46"/>
      <c r="BW6287" s="46"/>
      <c r="BX6287" s="46"/>
      <c r="BY6287" s="46"/>
      <c r="BZ6287" s="46"/>
      <c r="CA6287" s="46"/>
      <c r="CB6287" s="46"/>
      <c r="CC6287" s="46"/>
      <c r="CD6287" s="46"/>
      <c r="CE6287" s="46"/>
      <c r="CF6287" s="46"/>
      <c r="CG6287" s="46"/>
      <c r="CH6287" s="46"/>
      <c r="CI6287" s="46"/>
      <c r="CJ6287" s="46"/>
      <c r="CK6287" s="46"/>
      <c r="CL6287" s="46"/>
      <c r="CM6287" s="46"/>
      <c r="CN6287" s="46"/>
      <c r="CO6287" s="46"/>
      <c r="CP6287" s="46"/>
      <c r="CQ6287" s="46"/>
      <c r="CR6287" s="46"/>
      <c r="CS6287" s="46"/>
      <c r="CT6287" s="46"/>
      <c r="CU6287" s="46"/>
      <c r="CV6287" s="46"/>
      <c r="CW6287" s="46"/>
      <c r="CX6287" s="46"/>
      <c r="CY6287" s="46"/>
      <c r="CZ6287" s="46"/>
      <c r="DA6287" s="46"/>
      <c r="DB6287" s="46"/>
      <c r="DC6287" s="46"/>
      <c r="DD6287" s="46"/>
      <c r="DE6287" s="46"/>
      <c r="DF6287" s="46"/>
      <c r="DG6287" s="46"/>
      <c r="DH6287" s="46"/>
      <c r="DI6287" s="46"/>
      <c r="DJ6287" s="46"/>
      <c r="DK6287" s="46"/>
      <c r="DL6287" s="46"/>
      <c r="DM6287" s="46"/>
      <c r="DN6287" s="46"/>
      <c r="DO6287" s="46"/>
      <c r="DP6287" s="46"/>
      <c r="DQ6287" s="46"/>
      <c r="DR6287" s="46"/>
      <c r="DS6287" s="46"/>
      <c r="DT6287" s="46"/>
      <c r="DU6287" s="46"/>
      <c r="DV6287" s="46"/>
      <c r="DW6287" s="46"/>
      <c r="DX6287" s="46"/>
      <c r="DY6287" s="46"/>
      <c r="DZ6287" s="46"/>
      <c r="EA6287" s="46"/>
      <c r="EB6287" s="46"/>
      <c r="EC6287" s="46"/>
      <c r="ED6287" s="46"/>
      <c r="EE6287" s="46"/>
      <c r="EF6287" s="46"/>
      <c r="EG6287" s="46"/>
      <c r="EH6287" s="46"/>
      <c r="EI6287" s="46"/>
      <c r="EJ6287" s="46"/>
      <c r="EK6287" s="46"/>
      <c r="EL6287" s="46"/>
      <c r="EM6287" s="46"/>
      <c r="EN6287" s="46"/>
      <c r="EO6287" s="46"/>
      <c r="EP6287" s="46"/>
      <c r="EQ6287" s="46"/>
      <c r="ER6287" s="46"/>
      <c r="ES6287" s="46"/>
      <c r="ET6287" s="46"/>
      <c r="EU6287" s="46"/>
      <c r="EV6287" s="46"/>
      <c r="EW6287" s="46"/>
      <c r="EX6287" s="46"/>
      <c r="EY6287" s="46"/>
      <c r="EZ6287" s="46"/>
      <c r="FA6287" s="46"/>
      <c r="FB6287" s="46"/>
      <c r="FC6287" s="46"/>
      <c r="FD6287" s="46"/>
      <c r="FE6287" s="46"/>
      <c r="FF6287" s="46"/>
      <c r="FG6287" s="46"/>
      <c r="FH6287" s="46"/>
      <c r="FI6287" s="46"/>
      <c r="FJ6287" s="46"/>
      <c r="FK6287" s="46"/>
      <c r="FL6287" s="46"/>
      <c r="FM6287" s="46"/>
      <c r="FN6287" s="46"/>
      <c r="FO6287" s="46"/>
      <c r="FP6287" s="46"/>
      <c r="FQ6287" s="46"/>
      <c r="FR6287" s="46"/>
      <c r="FS6287" s="46"/>
      <c r="FT6287" s="46"/>
      <c r="FU6287" s="46"/>
    </row>
    <row r="6288" spans="2:177" s="98" customFormat="1" ht="51" customHeight="1" outlineLevel="1">
      <c r="B6288" s="38" t="s">
        <v>14094</v>
      </c>
      <c r="C6288" s="39" t="s">
        <v>66</v>
      </c>
      <c r="D6288" s="51" t="s">
        <v>13898</v>
      </c>
      <c r="E6288" s="51" t="s">
        <v>12386</v>
      </c>
      <c r="F6288" s="40"/>
      <c r="G6288" s="51" t="s">
        <v>13899</v>
      </c>
      <c r="H6288" s="40"/>
      <c r="I6288" s="40" t="s">
        <v>14095</v>
      </c>
      <c r="J6288" s="40"/>
      <c r="K6288" s="32" t="s">
        <v>113</v>
      </c>
      <c r="L6288" s="38">
        <v>0</v>
      </c>
      <c r="M6288" s="48">
        <v>230000000</v>
      </c>
      <c r="N6288" s="41" t="s">
        <v>74</v>
      </c>
      <c r="O6288" s="33" t="s">
        <v>174</v>
      </c>
      <c r="P6288" s="37" t="s">
        <v>86</v>
      </c>
      <c r="Q6288" s="33" t="s">
        <v>77</v>
      </c>
      <c r="R6288" s="42" t="s">
        <v>12389</v>
      </c>
      <c r="S6288" s="38" t="s">
        <v>121</v>
      </c>
      <c r="T6288" s="38">
        <v>796</v>
      </c>
      <c r="U6288" s="32" t="s">
        <v>80</v>
      </c>
      <c r="V6288" s="32">
        <v>1</v>
      </c>
      <c r="W6288" s="63">
        <v>656650</v>
      </c>
      <c r="X6288" s="60">
        <v>0</v>
      </c>
      <c r="Y6288" s="44">
        <f t="shared" si="180"/>
        <v>0</v>
      </c>
      <c r="Z6288" s="32"/>
      <c r="AA6288" s="45">
        <v>2014</v>
      </c>
      <c r="AB6288" s="38" t="s">
        <v>108</v>
      </c>
      <c r="AC6288" s="46"/>
      <c r="AD6288" s="46"/>
      <c r="AE6288" s="46"/>
      <c r="AF6288" s="46"/>
      <c r="AG6288" s="46"/>
      <c r="AH6288" s="46"/>
      <c r="AI6288" s="46"/>
      <c r="AJ6288" s="46"/>
      <c r="AK6288" s="46"/>
      <c r="AL6288" s="46"/>
      <c r="AM6288" s="46"/>
      <c r="AN6288" s="46"/>
      <c r="AO6288" s="46"/>
      <c r="AP6288" s="46"/>
      <c r="AQ6288" s="46"/>
      <c r="AR6288" s="46"/>
      <c r="AS6288" s="46"/>
      <c r="AT6288" s="46"/>
      <c r="AU6288" s="46"/>
      <c r="AV6288" s="46"/>
      <c r="AW6288" s="46"/>
      <c r="AX6288" s="46"/>
      <c r="AY6288" s="46"/>
      <c r="AZ6288" s="46"/>
      <c r="BA6288" s="46"/>
      <c r="BB6288" s="46"/>
      <c r="BC6288" s="46"/>
      <c r="BD6288" s="46"/>
      <c r="BE6288" s="46"/>
      <c r="BF6288" s="46"/>
      <c r="BG6288" s="46"/>
      <c r="BH6288" s="46"/>
      <c r="BI6288" s="46"/>
      <c r="BJ6288" s="46"/>
      <c r="BK6288" s="46"/>
      <c r="BL6288" s="46"/>
      <c r="BM6288" s="46"/>
      <c r="BN6288" s="46"/>
      <c r="BO6288" s="46"/>
      <c r="BP6288" s="46"/>
      <c r="BQ6288" s="46"/>
      <c r="BR6288" s="46"/>
      <c r="BS6288" s="46"/>
      <c r="BT6288" s="46"/>
      <c r="BU6288" s="46"/>
      <c r="BV6288" s="46"/>
      <c r="BW6288" s="46"/>
      <c r="BX6288" s="46"/>
      <c r="BY6288" s="46"/>
      <c r="BZ6288" s="46"/>
      <c r="CA6288" s="46"/>
      <c r="CB6288" s="46"/>
      <c r="CC6288" s="46"/>
      <c r="CD6288" s="46"/>
      <c r="CE6288" s="46"/>
      <c r="CF6288" s="46"/>
      <c r="CG6288" s="46"/>
      <c r="CH6288" s="46"/>
      <c r="CI6288" s="46"/>
      <c r="CJ6288" s="46"/>
      <c r="CK6288" s="46"/>
      <c r="CL6288" s="46"/>
      <c r="CM6288" s="46"/>
      <c r="CN6288" s="46"/>
      <c r="CO6288" s="46"/>
      <c r="CP6288" s="46"/>
      <c r="CQ6288" s="46"/>
      <c r="CR6288" s="46"/>
      <c r="CS6288" s="46"/>
      <c r="CT6288" s="46"/>
      <c r="CU6288" s="46"/>
      <c r="CV6288" s="46"/>
      <c r="CW6288" s="46"/>
      <c r="CX6288" s="46"/>
      <c r="CY6288" s="46"/>
      <c r="CZ6288" s="46"/>
      <c r="DA6288" s="46"/>
      <c r="DB6288" s="46"/>
      <c r="DC6288" s="46"/>
      <c r="DD6288" s="46"/>
      <c r="DE6288" s="46"/>
      <c r="DF6288" s="46"/>
      <c r="DG6288" s="46"/>
      <c r="DH6288" s="46"/>
      <c r="DI6288" s="46"/>
      <c r="DJ6288" s="46"/>
      <c r="DK6288" s="46"/>
      <c r="DL6288" s="46"/>
      <c r="DM6288" s="46"/>
      <c r="DN6288" s="46"/>
      <c r="DO6288" s="46"/>
      <c r="DP6288" s="46"/>
      <c r="DQ6288" s="46"/>
      <c r="DR6288" s="46"/>
      <c r="DS6288" s="46"/>
      <c r="DT6288" s="46"/>
      <c r="DU6288" s="46"/>
      <c r="DV6288" s="46"/>
      <c r="DW6288" s="46"/>
      <c r="DX6288" s="46"/>
      <c r="DY6288" s="46"/>
      <c r="DZ6288" s="46"/>
      <c r="EA6288" s="46"/>
      <c r="EB6288" s="46"/>
      <c r="EC6288" s="46"/>
      <c r="ED6288" s="46"/>
      <c r="EE6288" s="46"/>
      <c r="EF6288" s="46"/>
      <c r="EG6288" s="46"/>
      <c r="EH6288" s="46"/>
      <c r="EI6288" s="46"/>
      <c r="EJ6288" s="46"/>
      <c r="EK6288" s="46"/>
      <c r="EL6288" s="46"/>
      <c r="EM6288" s="46"/>
      <c r="EN6288" s="46"/>
      <c r="EO6288" s="46"/>
      <c r="EP6288" s="46"/>
      <c r="EQ6288" s="46"/>
      <c r="ER6288" s="46"/>
      <c r="ES6288" s="46"/>
      <c r="ET6288" s="46"/>
      <c r="EU6288" s="46"/>
      <c r="EV6288" s="46"/>
      <c r="EW6288" s="46"/>
      <c r="EX6288" s="46"/>
      <c r="EY6288" s="46"/>
      <c r="EZ6288" s="46"/>
      <c r="FA6288" s="46"/>
      <c r="FB6288" s="46"/>
      <c r="FC6288" s="46"/>
      <c r="FD6288" s="46"/>
      <c r="FE6288" s="46"/>
      <c r="FF6288" s="46"/>
      <c r="FG6288" s="46"/>
      <c r="FH6288" s="46"/>
      <c r="FI6288" s="46"/>
      <c r="FJ6288" s="46"/>
      <c r="FK6288" s="46"/>
      <c r="FL6288" s="46"/>
      <c r="FM6288" s="46"/>
      <c r="FN6288" s="46"/>
      <c r="FO6288" s="46"/>
      <c r="FP6288" s="46"/>
      <c r="FQ6288" s="46"/>
      <c r="FR6288" s="46"/>
      <c r="FS6288" s="46"/>
      <c r="FT6288" s="46"/>
      <c r="FU6288" s="46"/>
    </row>
    <row r="6289" spans="2:177" s="98" customFormat="1" ht="63.75" customHeight="1" outlineLevel="1">
      <c r="B6289" s="38" t="s">
        <v>14096</v>
      </c>
      <c r="C6289" s="39" t="s">
        <v>66</v>
      </c>
      <c r="D6289" s="51" t="s">
        <v>13898</v>
      </c>
      <c r="E6289" s="51" t="s">
        <v>12386</v>
      </c>
      <c r="F6289" s="40"/>
      <c r="G6289" s="51" t="s">
        <v>13899</v>
      </c>
      <c r="H6289" s="40"/>
      <c r="I6289" s="40" t="s">
        <v>14095</v>
      </c>
      <c r="J6289" s="40"/>
      <c r="K6289" s="32" t="s">
        <v>130</v>
      </c>
      <c r="L6289" s="38">
        <v>0</v>
      </c>
      <c r="M6289" s="48">
        <v>230000000</v>
      </c>
      <c r="N6289" s="41" t="s">
        <v>74</v>
      </c>
      <c r="O6289" s="33" t="s">
        <v>110</v>
      </c>
      <c r="P6289" s="37" t="s">
        <v>86</v>
      </c>
      <c r="Q6289" s="33" t="s">
        <v>77</v>
      </c>
      <c r="R6289" s="42" t="s">
        <v>12393</v>
      </c>
      <c r="S6289" s="38" t="s">
        <v>121</v>
      </c>
      <c r="T6289" s="38">
        <v>796</v>
      </c>
      <c r="U6289" s="32" t="s">
        <v>80</v>
      </c>
      <c r="V6289" s="32">
        <v>1</v>
      </c>
      <c r="W6289" s="63">
        <v>656650</v>
      </c>
      <c r="X6289" s="60">
        <v>0</v>
      </c>
      <c r="Y6289" s="44">
        <f t="shared" si="180"/>
        <v>0</v>
      </c>
      <c r="Z6289" s="32"/>
      <c r="AA6289" s="45">
        <v>2014</v>
      </c>
      <c r="AB6289" s="56" t="s">
        <v>566</v>
      </c>
      <c r="AC6289" s="46"/>
      <c r="AD6289" s="46"/>
      <c r="AE6289" s="46"/>
      <c r="AF6289" s="46"/>
      <c r="AG6289" s="46"/>
      <c r="AH6289" s="46"/>
      <c r="AI6289" s="46"/>
      <c r="AJ6289" s="46"/>
      <c r="AK6289" s="46"/>
      <c r="AL6289" s="46"/>
      <c r="AM6289" s="46"/>
      <c r="AN6289" s="46"/>
      <c r="AO6289" s="46"/>
      <c r="AP6289" s="46"/>
      <c r="AQ6289" s="46"/>
      <c r="AR6289" s="46"/>
      <c r="AS6289" s="46"/>
      <c r="AT6289" s="46"/>
      <c r="AU6289" s="46"/>
      <c r="AV6289" s="46"/>
      <c r="AW6289" s="46"/>
      <c r="AX6289" s="46"/>
      <c r="AY6289" s="46"/>
      <c r="AZ6289" s="46"/>
      <c r="BA6289" s="46"/>
      <c r="BB6289" s="46"/>
      <c r="BC6289" s="46"/>
      <c r="BD6289" s="46"/>
      <c r="BE6289" s="46"/>
      <c r="BF6289" s="46"/>
      <c r="BG6289" s="46"/>
      <c r="BH6289" s="46"/>
      <c r="BI6289" s="46"/>
      <c r="BJ6289" s="46"/>
      <c r="BK6289" s="46"/>
      <c r="BL6289" s="46"/>
      <c r="BM6289" s="46"/>
      <c r="BN6289" s="46"/>
      <c r="BO6289" s="46"/>
      <c r="BP6289" s="46"/>
      <c r="BQ6289" s="46"/>
      <c r="BR6289" s="46"/>
      <c r="BS6289" s="46"/>
      <c r="BT6289" s="46"/>
      <c r="BU6289" s="46"/>
      <c r="BV6289" s="46"/>
      <c r="BW6289" s="46"/>
      <c r="BX6289" s="46"/>
      <c r="BY6289" s="46"/>
      <c r="BZ6289" s="46"/>
      <c r="CA6289" s="46"/>
      <c r="CB6289" s="46"/>
      <c r="CC6289" s="46"/>
      <c r="CD6289" s="46"/>
      <c r="CE6289" s="46"/>
      <c r="CF6289" s="46"/>
      <c r="CG6289" s="46"/>
      <c r="CH6289" s="46"/>
      <c r="CI6289" s="46"/>
      <c r="CJ6289" s="46"/>
      <c r="CK6289" s="46"/>
      <c r="CL6289" s="46"/>
      <c r="CM6289" s="46"/>
      <c r="CN6289" s="46"/>
      <c r="CO6289" s="46"/>
      <c r="CP6289" s="46"/>
      <c r="CQ6289" s="46"/>
      <c r="CR6289" s="46"/>
      <c r="CS6289" s="46"/>
      <c r="CT6289" s="46"/>
      <c r="CU6289" s="46"/>
      <c r="CV6289" s="46"/>
      <c r="CW6289" s="46"/>
      <c r="CX6289" s="46"/>
      <c r="CY6289" s="46"/>
      <c r="CZ6289" s="46"/>
      <c r="DA6289" s="46"/>
      <c r="DB6289" s="46"/>
      <c r="DC6289" s="46"/>
      <c r="DD6289" s="46"/>
      <c r="DE6289" s="46"/>
      <c r="DF6289" s="46"/>
      <c r="DG6289" s="46"/>
      <c r="DH6289" s="46"/>
      <c r="DI6289" s="46"/>
      <c r="DJ6289" s="46"/>
      <c r="DK6289" s="46"/>
      <c r="DL6289" s="46"/>
      <c r="DM6289" s="46"/>
      <c r="DN6289" s="46"/>
      <c r="DO6289" s="46"/>
      <c r="DP6289" s="46"/>
      <c r="DQ6289" s="46"/>
      <c r="DR6289" s="46"/>
      <c r="DS6289" s="46"/>
      <c r="DT6289" s="46"/>
      <c r="DU6289" s="46"/>
      <c r="DV6289" s="46"/>
      <c r="DW6289" s="46"/>
      <c r="DX6289" s="46"/>
      <c r="DY6289" s="46"/>
      <c r="DZ6289" s="46"/>
      <c r="EA6289" s="46"/>
      <c r="EB6289" s="46"/>
      <c r="EC6289" s="46"/>
      <c r="ED6289" s="46"/>
      <c r="EE6289" s="46"/>
      <c r="EF6289" s="46"/>
      <c r="EG6289" s="46"/>
      <c r="EH6289" s="46"/>
      <c r="EI6289" s="46"/>
      <c r="EJ6289" s="46"/>
      <c r="EK6289" s="46"/>
      <c r="EL6289" s="46"/>
      <c r="EM6289" s="46"/>
      <c r="EN6289" s="46"/>
      <c r="EO6289" s="46"/>
      <c r="EP6289" s="46"/>
      <c r="EQ6289" s="46"/>
      <c r="ER6289" s="46"/>
      <c r="ES6289" s="46"/>
      <c r="ET6289" s="46"/>
      <c r="EU6289" s="46"/>
      <c r="EV6289" s="46"/>
      <c r="EW6289" s="46"/>
      <c r="EX6289" s="46"/>
      <c r="EY6289" s="46"/>
      <c r="EZ6289" s="46"/>
      <c r="FA6289" s="46"/>
      <c r="FB6289" s="46"/>
      <c r="FC6289" s="46"/>
      <c r="FD6289" s="46"/>
      <c r="FE6289" s="46"/>
      <c r="FF6289" s="46"/>
      <c r="FG6289" s="46"/>
      <c r="FH6289" s="46"/>
      <c r="FI6289" s="46"/>
      <c r="FJ6289" s="46"/>
      <c r="FK6289" s="46"/>
      <c r="FL6289" s="46"/>
      <c r="FM6289" s="46"/>
      <c r="FN6289" s="46"/>
      <c r="FO6289" s="46"/>
      <c r="FP6289" s="46"/>
      <c r="FQ6289" s="46"/>
      <c r="FR6289" s="46"/>
      <c r="FS6289" s="46"/>
      <c r="FT6289" s="46"/>
      <c r="FU6289" s="46"/>
    </row>
    <row r="6290" spans="2:177" s="98" customFormat="1" ht="51" customHeight="1" outlineLevel="1">
      <c r="B6290" s="58" t="s">
        <v>14097</v>
      </c>
      <c r="C6290" s="38" t="s">
        <v>66</v>
      </c>
      <c r="D6290" s="38" t="s">
        <v>13898</v>
      </c>
      <c r="E6290" s="38" t="s">
        <v>12386</v>
      </c>
      <c r="F6290" s="38" t="s">
        <v>12395</v>
      </c>
      <c r="G6290" s="38" t="s">
        <v>13899</v>
      </c>
      <c r="H6290" s="38" t="s">
        <v>12396</v>
      </c>
      <c r="I6290" s="38" t="s">
        <v>14095</v>
      </c>
      <c r="J6290" s="38"/>
      <c r="K6290" s="38" t="s">
        <v>113</v>
      </c>
      <c r="L6290" s="38">
        <v>0</v>
      </c>
      <c r="M6290" s="38">
        <v>230000000</v>
      </c>
      <c r="N6290" s="41" t="s">
        <v>74</v>
      </c>
      <c r="O6290" s="33" t="s">
        <v>198</v>
      </c>
      <c r="P6290" s="38" t="s">
        <v>86</v>
      </c>
      <c r="Q6290" s="38" t="s">
        <v>77</v>
      </c>
      <c r="R6290" s="38" t="s">
        <v>199</v>
      </c>
      <c r="S6290" s="38" t="s">
        <v>121</v>
      </c>
      <c r="T6290" s="38">
        <v>796</v>
      </c>
      <c r="U6290" s="38" t="s">
        <v>80</v>
      </c>
      <c r="V6290" s="38">
        <v>1</v>
      </c>
      <c r="W6290" s="34">
        <v>656650</v>
      </c>
      <c r="X6290" s="34">
        <v>0</v>
      </c>
      <c r="Y6290" s="44">
        <f t="shared" si="180"/>
        <v>0</v>
      </c>
      <c r="Z6290" s="38"/>
      <c r="AA6290" s="38">
        <v>2014</v>
      </c>
      <c r="AB6290" s="32" t="s">
        <v>122</v>
      </c>
      <c r="AC6290" s="46"/>
      <c r="AD6290" s="46"/>
      <c r="AE6290" s="46"/>
      <c r="AF6290" s="46"/>
      <c r="AG6290" s="46"/>
      <c r="AH6290" s="46"/>
      <c r="AI6290" s="46"/>
      <c r="AJ6290" s="46"/>
      <c r="AK6290" s="46"/>
      <c r="AL6290" s="46"/>
      <c r="AM6290" s="46"/>
      <c r="AN6290" s="46"/>
      <c r="AO6290" s="46"/>
      <c r="AP6290" s="46"/>
      <c r="AQ6290" s="46"/>
      <c r="AR6290" s="46"/>
      <c r="AS6290" s="46"/>
      <c r="AT6290" s="46"/>
      <c r="AU6290" s="46"/>
      <c r="AV6290" s="46"/>
      <c r="AW6290" s="46"/>
      <c r="AX6290" s="46"/>
      <c r="AY6290" s="46"/>
      <c r="AZ6290" s="46"/>
      <c r="BA6290" s="46"/>
      <c r="BB6290" s="46"/>
      <c r="BC6290" s="46"/>
      <c r="BD6290" s="46"/>
      <c r="BE6290" s="46"/>
      <c r="BF6290" s="46"/>
      <c r="BG6290" s="46"/>
      <c r="BH6290" s="46"/>
      <c r="BI6290" s="46"/>
      <c r="BJ6290" s="46"/>
      <c r="BK6290" s="46"/>
      <c r="BL6290" s="46"/>
      <c r="BM6290" s="46"/>
      <c r="BN6290" s="46"/>
      <c r="BO6290" s="46"/>
      <c r="BP6290" s="46"/>
      <c r="BQ6290" s="46"/>
      <c r="BR6290" s="46"/>
      <c r="BS6290" s="46"/>
      <c r="BT6290" s="46"/>
      <c r="BU6290" s="46"/>
      <c r="BV6290" s="46"/>
      <c r="BW6290" s="46"/>
      <c r="BX6290" s="46"/>
      <c r="BY6290" s="46"/>
      <c r="BZ6290" s="46"/>
      <c r="CA6290" s="46"/>
      <c r="CB6290" s="46"/>
      <c r="CC6290" s="46"/>
      <c r="CD6290" s="46"/>
      <c r="CE6290" s="46"/>
      <c r="CF6290" s="46"/>
      <c r="CG6290" s="46"/>
      <c r="CH6290" s="46"/>
      <c r="CI6290" s="46"/>
      <c r="CJ6290" s="46"/>
      <c r="CK6290" s="46"/>
      <c r="CL6290" s="46"/>
      <c r="CM6290" s="46"/>
      <c r="CN6290" s="46"/>
      <c r="CO6290" s="46"/>
      <c r="CP6290" s="46"/>
      <c r="CQ6290" s="46"/>
      <c r="CR6290" s="46"/>
      <c r="CS6290" s="46"/>
      <c r="CT6290" s="46"/>
      <c r="CU6290" s="46"/>
      <c r="CV6290" s="46"/>
      <c r="CW6290" s="46"/>
      <c r="CX6290" s="46"/>
      <c r="CY6290" s="46"/>
      <c r="CZ6290" s="46"/>
      <c r="DA6290" s="46"/>
      <c r="DB6290" s="46"/>
      <c r="DC6290" s="46"/>
      <c r="DD6290" s="46"/>
      <c r="DE6290" s="46"/>
      <c r="DF6290" s="46"/>
      <c r="DG6290" s="46"/>
      <c r="DH6290" s="46"/>
      <c r="DI6290" s="46"/>
      <c r="DJ6290" s="46"/>
      <c r="DK6290" s="46"/>
      <c r="DL6290" s="46"/>
      <c r="DM6290" s="46"/>
      <c r="DN6290" s="46"/>
      <c r="DO6290" s="46"/>
      <c r="DP6290" s="46"/>
      <c r="DQ6290" s="46"/>
      <c r="DR6290" s="46"/>
      <c r="DS6290" s="46"/>
      <c r="DT6290" s="46"/>
      <c r="DU6290" s="46"/>
      <c r="DV6290" s="46"/>
      <c r="DW6290" s="46"/>
      <c r="DX6290" s="46"/>
      <c r="DY6290" s="46"/>
      <c r="DZ6290" s="46"/>
      <c r="EA6290" s="46"/>
      <c r="EB6290" s="46"/>
      <c r="EC6290" s="46"/>
      <c r="ED6290" s="46"/>
      <c r="EE6290" s="46"/>
      <c r="EF6290" s="46"/>
      <c r="EG6290" s="46"/>
      <c r="EH6290" s="46"/>
      <c r="EI6290" s="46"/>
      <c r="EJ6290" s="46"/>
      <c r="EK6290" s="46"/>
      <c r="EL6290" s="46"/>
      <c r="EM6290" s="46"/>
      <c r="EN6290" s="46"/>
      <c r="EO6290" s="46"/>
      <c r="EP6290" s="46"/>
      <c r="EQ6290" s="46"/>
      <c r="ER6290" s="46"/>
      <c r="ES6290" s="46"/>
      <c r="ET6290" s="46"/>
      <c r="EU6290" s="46"/>
      <c r="EV6290" s="46"/>
      <c r="EW6290" s="46"/>
      <c r="EX6290" s="46"/>
      <c r="EY6290" s="46"/>
      <c r="EZ6290" s="46"/>
      <c r="FA6290" s="46"/>
      <c r="FB6290" s="46"/>
      <c r="FC6290" s="46"/>
      <c r="FD6290" s="46"/>
      <c r="FE6290" s="46"/>
      <c r="FF6290" s="46"/>
      <c r="FG6290" s="46"/>
      <c r="FH6290" s="46"/>
      <c r="FI6290" s="46"/>
      <c r="FJ6290" s="46"/>
      <c r="FK6290" s="46"/>
      <c r="FL6290" s="46"/>
      <c r="FM6290" s="46"/>
      <c r="FN6290" s="46"/>
      <c r="FO6290" s="46"/>
      <c r="FP6290" s="46"/>
      <c r="FQ6290" s="46"/>
      <c r="FR6290" s="46"/>
      <c r="FS6290" s="46"/>
      <c r="FT6290" s="46"/>
      <c r="FU6290" s="46"/>
    </row>
    <row r="6291" spans="2:177" s="98" customFormat="1" ht="51" customHeight="1" outlineLevel="1">
      <c r="B6291" s="38" t="s">
        <v>14098</v>
      </c>
      <c r="C6291" s="39" t="s">
        <v>66</v>
      </c>
      <c r="D6291" s="51" t="s">
        <v>13898</v>
      </c>
      <c r="E6291" s="51" t="s">
        <v>12386</v>
      </c>
      <c r="F6291" s="40"/>
      <c r="G6291" s="51" t="s">
        <v>13899</v>
      </c>
      <c r="H6291" s="40"/>
      <c r="I6291" s="40" t="s">
        <v>14099</v>
      </c>
      <c r="J6291" s="40"/>
      <c r="K6291" s="32" t="s">
        <v>113</v>
      </c>
      <c r="L6291" s="38">
        <v>0</v>
      </c>
      <c r="M6291" s="48">
        <v>230000000</v>
      </c>
      <c r="N6291" s="41" t="s">
        <v>74</v>
      </c>
      <c r="O6291" s="33" t="s">
        <v>174</v>
      </c>
      <c r="P6291" s="37" t="s">
        <v>86</v>
      </c>
      <c r="Q6291" s="33" t="s">
        <v>77</v>
      </c>
      <c r="R6291" s="42" t="s">
        <v>12389</v>
      </c>
      <c r="S6291" s="38" t="s">
        <v>121</v>
      </c>
      <c r="T6291" s="38">
        <v>796</v>
      </c>
      <c r="U6291" s="32" t="s">
        <v>80</v>
      </c>
      <c r="V6291" s="32">
        <v>3</v>
      </c>
      <c r="W6291" s="63">
        <v>535714.28571428568</v>
      </c>
      <c r="X6291" s="60">
        <v>0</v>
      </c>
      <c r="Y6291" s="44">
        <f t="shared" si="180"/>
        <v>0</v>
      </c>
      <c r="Z6291" s="32"/>
      <c r="AA6291" s="45">
        <v>2014</v>
      </c>
      <c r="AB6291" s="38" t="s">
        <v>94</v>
      </c>
      <c r="AC6291" s="46"/>
      <c r="AD6291" s="46"/>
      <c r="AE6291" s="46"/>
      <c r="AF6291" s="46"/>
      <c r="AG6291" s="46"/>
      <c r="AH6291" s="46"/>
      <c r="AI6291" s="46"/>
      <c r="AJ6291" s="46"/>
      <c r="AK6291" s="46"/>
      <c r="AL6291" s="46"/>
      <c r="AM6291" s="46"/>
      <c r="AN6291" s="46"/>
      <c r="AO6291" s="46"/>
      <c r="AP6291" s="46"/>
      <c r="AQ6291" s="46"/>
      <c r="AR6291" s="46"/>
      <c r="AS6291" s="46"/>
      <c r="AT6291" s="46"/>
      <c r="AU6291" s="46"/>
      <c r="AV6291" s="46"/>
      <c r="AW6291" s="46"/>
      <c r="AX6291" s="46"/>
      <c r="AY6291" s="46"/>
      <c r="AZ6291" s="46"/>
      <c r="BA6291" s="46"/>
      <c r="BB6291" s="46"/>
      <c r="BC6291" s="46"/>
      <c r="BD6291" s="46"/>
      <c r="BE6291" s="46"/>
      <c r="BF6291" s="46"/>
      <c r="BG6291" s="46"/>
      <c r="BH6291" s="46"/>
      <c r="BI6291" s="46"/>
      <c r="BJ6291" s="46"/>
      <c r="BK6291" s="46"/>
      <c r="BL6291" s="46"/>
      <c r="BM6291" s="46"/>
      <c r="BN6291" s="46"/>
      <c r="BO6291" s="46"/>
      <c r="BP6291" s="46"/>
      <c r="BQ6291" s="46"/>
      <c r="BR6291" s="46"/>
      <c r="BS6291" s="46"/>
      <c r="BT6291" s="46"/>
      <c r="BU6291" s="46"/>
      <c r="BV6291" s="46"/>
      <c r="BW6291" s="46"/>
      <c r="BX6291" s="46"/>
      <c r="BY6291" s="46"/>
      <c r="BZ6291" s="46"/>
      <c r="CA6291" s="46"/>
      <c r="CB6291" s="46"/>
      <c r="CC6291" s="46"/>
      <c r="CD6291" s="46"/>
      <c r="CE6291" s="46"/>
      <c r="CF6291" s="46"/>
      <c r="CG6291" s="46"/>
      <c r="CH6291" s="46"/>
      <c r="CI6291" s="46"/>
      <c r="CJ6291" s="46"/>
      <c r="CK6291" s="46"/>
      <c r="CL6291" s="46"/>
      <c r="CM6291" s="46"/>
      <c r="CN6291" s="46"/>
      <c r="CO6291" s="46"/>
      <c r="CP6291" s="46"/>
      <c r="CQ6291" s="46"/>
      <c r="CR6291" s="46"/>
      <c r="CS6291" s="46"/>
      <c r="CT6291" s="46"/>
      <c r="CU6291" s="46"/>
      <c r="CV6291" s="46"/>
      <c r="CW6291" s="46"/>
      <c r="CX6291" s="46"/>
      <c r="CY6291" s="46"/>
      <c r="CZ6291" s="46"/>
      <c r="DA6291" s="46"/>
      <c r="DB6291" s="46"/>
      <c r="DC6291" s="46"/>
      <c r="DD6291" s="46"/>
      <c r="DE6291" s="46"/>
      <c r="DF6291" s="46"/>
      <c r="DG6291" s="46"/>
      <c r="DH6291" s="46"/>
      <c r="DI6291" s="46"/>
      <c r="DJ6291" s="46"/>
      <c r="DK6291" s="46"/>
      <c r="DL6291" s="46"/>
      <c r="DM6291" s="46"/>
      <c r="DN6291" s="46"/>
      <c r="DO6291" s="46"/>
      <c r="DP6291" s="46"/>
      <c r="DQ6291" s="46"/>
      <c r="DR6291" s="46"/>
      <c r="DS6291" s="46"/>
      <c r="DT6291" s="46"/>
      <c r="DU6291" s="46"/>
      <c r="DV6291" s="46"/>
      <c r="DW6291" s="46"/>
      <c r="DX6291" s="46"/>
      <c r="DY6291" s="46"/>
      <c r="DZ6291" s="46"/>
      <c r="EA6291" s="46"/>
      <c r="EB6291" s="46"/>
      <c r="EC6291" s="46"/>
      <c r="ED6291" s="46"/>
      <c r="EE6291" s="46"/>
      <c r="EF6291" s="46"/>
      <c r="EG6291" s="46"/>
      <c r="EH6291" s="46"/>
      <c r="EI6291" s="46"/>
      <c r="EJ6291" s="46"/>
      <c r="EK6291" s="46"/>
      <c r="EL6291" s="46"/>
      <c r="EM6291" s="46"/>
      <c r="EN6291" s="46"/>
      <c r="EO6291" s="46"/>
      <c r="EP6291" s="46"/>
      <c r="EQ6291" s="46"/>
      <c r="ER6291" s="46"/>
      <c r="ES6291" s="46"/>
      <c r="ET6291" s="46"/>
      <c r="EU6291" s="46"/>
      <c r="EV6291" s="46"/>
      <c r="EW6291" s="46"/>
      <c r="EX6291" s="46"/>
      <c r="EY6291" s="46"/>
      <c r="EZ6291" s="46"/>
      <c r="FA6291" s="46"/>
      <c r="FB6291" s="46"/>
      <c r="FC6291" s="46"/>
      <c r="FD6291" s="46"/>
      <c r="FE6291" s="46"/>
      <c r="FF6291" s="46"/>
      <c r="FG6291" s="46"/>
      <c r="FH6291" s="46"/>
      <c r="FI6291" s="46"/>
      <c r="FJ6291" s="46"/>
      <c r="FK6291" s="46"/>
      <c r="FL6291" s="46"/>
      <c r="FM6291" s="46"/>
      <c r="FN6291" s="46"/>
      <c r="FO6291" s="46"/>
      <c r="FP6291" s="46"/>
      <c r="FQ6291" s="46"/>
      <c r="FR6291" s="46"/>
      <c r="FS6291" s="46"/>
      <c r="FT6291" s="46"/>
      <c r="FU6291" s="46"/>
    </row>
    <row r="6292" spans="2:177" s="98" customFormat="1" ht="63.75" customHeight="1" outlineLevel="1">
      <c r="B6292" s="38" t="s">
        <v>14100</v>
      </c>
      <c r="C6292" s="39" t="s">
        <v>66</v>
      </c>
      <c r="D6292" s="51" t="s">
        <v>13898</v>
      </c>
      <c r="E6292" s="51" t="s">
        <v>12386</v>
      </c>
      <c r="F6292" s="40"/>
      <c r="G6292" s="51" t="s">
        <v>13899</v>
      </c>
      <c r="H6292" s="40"/>
      <c r="I6292" s="40" t="s">
        <v>14099</v>
      </c>
      <c r="J6292" s="40"/>
      <c r="K6292" s="32" t="s">
        <v>130</v>
      </c>
      <c r="L6292" s="38">
        <v>0</v>
      </c>
      <c r="M6292" s="48">
        <v>230000000</v>
      </c>
      <c r="N6292" s="41" t="s">
        <v>74</v>
      </c>
      <c r="O6292" s="33" t="s">
        <v>110</v>
      </c>
      <c r="P6292" s="37" t="s">
        <v>86</v>
      </c>
      <c r="Q6292" s="33" t="s">
        <v>77</v>
      </c>
      <c r="R6292" s="42" t="s">
        <v>12393</v>
      </c>
      <c r="S6292" s="38" t="s">
        <v>121</v>
      </c>
      <c r="T6292" s="38">
        <v>796</v>
      </c>
      <c r="U6292" s="32" t="s">
        <v>80</v>
      </c>
      <c r="V6292" s="32">
        <v>3</v>
      </c>
      <c r="W6292" s="63">
        <v>535714.28571428568</v>
      </c>
      <c r="X6292" s="60">
        <v>1607142.857142857</v>
      </c>
      <c r="Y6292" s="44">
        <f t="shared" si="180"/>
        <v>1800000</v>
      </c>
      <c r="Z6292" s="32"/>
      <c r="AA6292" s="45">
        <v>2014</v>
      </c>
      <c r="AB6292" s="34"/>
      <c r="AC6292" s="46"/>
      <c r="AD6292" s="46"/>
      <c r="AE6292" s="46"/>
      <c r="AF6292" s="46"/>
      <c r="AG6292" s="46"/>
      <c r="AH6292" s="46"/>
      <c r="AI6292" s="46"/>
      <c r="AJ6292" s="46"/>
      <c r="AK6292" s="46"/>
      <c r="AL6292" s="46"/>
      <c r="AM6292" s="46"/>
      <c r="AN6292" s="46"/>
      <c r="AO6292" s="46"/>
      <c r="AP6292" s="46"/>
      <c r="AQ6292" s="46"/>
      <c r="AR6292" s="46"/>
      <c r="AS6292" s="46"/>
      <c r="AT6292" s="46"/>
      <c r="AU6292" s="46"/>
      <c r="AV6292" s="46"/>
      <c r="AW6292" s="46"/>
      <c r="AX6292" s="46"/>
      <c r="AY6292" s="46"/>
      <c r="AZ6292" s="46"/>
      <c r="BA6292" s="46"/>
      <c r="BB6292" s="46"/>
      <c r="BC6292" s="46"/>
      <c r="BD6292" s="46"/>
      <c r="BE6292" s="46"/>
      <c r="BF6292" s="46"/>
      <c r="BG6292" s="46"/>
      <c r="BH6292" s="46"/>
      <c r="BI6292" s="46"/>
      <c r="BJ6292" s="46"/>
      <c r="BK6292" s="46"/>
      <c r="BL6292" s="46"/>
      <c r="BM6292" s="46"/>
      <c r="BN6292" s="46"/>
      <c r="BO6292" s="46"/>
      <c r="BP6292" s="46"/>
      <c r="BQ6292" s="46"/>
      <c r="BR6292" s="46"/>
      <c r="BS6292" s="46"/>
      <c r="BT6292" s="46"/>
      <c r="BU6292" s="46"/>
      <c r="BV6292" s="46"/>
      <c r="BW6292" s="46"/>
      <c r="BX6292" s="46"/>
      <c r="BY6292" s="46"/>
      <c r="BZ6292" s="46"/>
      <c r="CA6292" s="46"/>
      <c r="CB6292" s="46"/>
      <c r="CC6292" s="46"/>
      <c r="CD6292" s="46"/>
      <c r="CE6292" s="46"/>
      <c r="CF6292" s="46"/>
      <c r="CG6292" s="46"/>
      <c r="CH6292" s="46"/>
      <c r="CI6292" s="46"/>
      <c r="CJ6292" s="46"/>
      <c r="CK6292" s="46"/>
      <c r="CL6292" s="46"/>
      <c r="CM6292" s="46"/>
      <c r="CN6292" s="46"/>
      <c r="CO6292" s="46"/>
      <c r="CP6292" s="46"/>
      <c r="CQ6292" s="46"/>
      <c r="CR6292" s="46"/>
      <c r="CS6292" s="46"/>
      <c r="CT6292" s="46"/>
      <c r="CU6292" s="46"/>
      <c r="CV6292" s="46"/>
      <c r="CW6292" s="46"/>
      <c r="CX6292" s="46"/>
      <c r="CY6292" s="46"/>
      <c r="CZ6292" s="46"/>
      <c r="DA6292" s="46"/>
      <c r="DB6292" s="46"/>
      <c r="DC6292" s="46"/>
      <c r="DD6292" s="46"/>
      <c r="DE6292" s="46"/>
      <c r="DF6292" s="46"/>
      <c r="DG6292" s="46"/>
      <c r="DH6292" s="46"/>
      <c r="DI6292" s="46"/>
      <c r="DJ6292" s="46"/>
      <c r="DK6292" s="46"/>
      <c r="DL6292" s="46"/>
      <c r="DM6292" s="46"/>
      <c r="DN6292" s="46"/>
      <c r="DO6292" s="46"/>
      <c r="DP6292" s="46"/>
      <c r="DQ6292" s="46"/>
      <c r="DR6292" s="46"/>
      <c r="DS6292" s="46"/>
      <c r="DT6292" s="46"/>
      <c r="DU6292" s="46"/>
      <c r="DV6292" s="46"/>
      <c r="DW6292" s="46"/>
      <c r="DX6292" s="46"/>
      <c r="DY6292" s="46"/>
      <c r="DZ6292" s="46"/>
      <c r="EA6292" s="46"/>
      <c r="EB6292" s="46"/>
      <c r="EC6292" s="46"/>
      <c r="ED6292" s="46"/>
      <c r="EE6292" s="46"/>
      <c r="EF6292" s="46"/>
      <c r="EG6292" s="46"/>
      <c r="EH6292" s="46"/>
      <c r="EI6292" s="46"/>
      <c r="EJ6292" s="46"/>
      <c r="EK6292" s="46"/>
      <c r="EL6292" s="46"/>
      <c r="EM6292" s="46"/>
      <c r="EN6292" s="46"/>
      <c r="EO6292" s="46"/>
      <c r="EP6292" s="46"/>
      <c r="EQ6292" s="46"/>
      <c r="ER6292" s="46"/>
      <c r="ES6292" s="46"/>
      <c r="ET6292" s="46"/>
      <c r="EU6292" s="46"/>
      <c r="EV6292" s="46"/>
      <c r="EW6292" s="46"/>
      <c r="EX6292" s="46"/>
      <c r="EY6292" s="46"/>
      <c r="EZ6292" s="46"/>
      <c r="FA6292" s="46"/>
      <c r="FB6292" s="46"/>
      <c r="FC6292" s="46"/>
      <c r="FD6292" s="46"/>
      <c r="FE6292" s="46"/>
      <c r="FF6292" s="46"/>
      <c r="FG6292" s="46"/>
      <c r="FH6292" s="46"/>
      <c r="FI6292" s="46"/>
      <c r="FJ6292" s="46"/>
      <c r="FK6292" s="46"/>
      <c r="FL6292" s="46"/>
      <c r="FM6292" s="46"/>
      <c r="FN6292" s="46"/>
      <c r="FO6292" s="46"/>
      <c r="FP6292" s="46"/>
      <c r="FQ6292" s="46"/>
      <c r="FR6292" s="46"/>
      <c r="FS6292" s="46"/>
      <c r="FT6292" s="46"/>
      <c r="FU6292" s="46"/>
    </row>
    <row r="6293" spans="2:177" s="98" customFormat="1" ht="51" customHeight="1" outlineLevel="1">
      <c r="B6293" s="38" t="s">
        <v>14101</v>
      </c>
      <c r="C6293" s="39" t="s">
        <v>66</v>
      </c>
      <c r="D6293" s="51" t="s">
        <v>14102</v>
      </c>
      <c r="E6293" s="51" t="s">
        <v>14103</v>
      </c>
      <c r="F6293" s="40" t="s">
        <v>14104</v>
      </c>
      <c r="G6293" s="51" t="s">
        <v>14105</v>
      </c>
      <c r="H6293" s="40" t="s">
        <v>14106</v>
      </c>
      <c r="I6293" s="40" t="s">
        <v>14107</v>
      </c>
      <c r="J6293" s="40"/>
      <c r="K6293" s="32" t="s">
        <v>113</v>
      </c>
      <c r="L6293" s="38">
        <v>0</v>
      </c>
      <c r="M6293" s="48">
        <v>230000000</v>
      </c>
      <c r="N6293" s="41" t="s">
        <v>74</v>
      </c>
      <c r="O6293" s="33" t="s">
        <v>174</v>
      </c>
      <c r="P6293" s="37" t="s">
        <v>86</v>
      </c>
      <c r="Q6293" s="33" t="s">
        <v>77</v>
      </c>
      <c r="R6293" s="42" t="s">
        <v>12389</v>
      </c>
      <c r="S6293" s="38" t="s">
        <v>121</v>
      </c>
      <c r="T6293" s="38">
        <v>796</v>
      </c>
      <c r="U6293" s="32" t="s">
        <v>80</v>
      </c>
      <c r="V6293" s="32">
        <v>3</v>
      </c>
      <c r="W6293" s="63">
        <v>11845</v>
      </c>
      <c r="X6293" s="60">
        <v>0</v>
      </c>
      <c r="Y6293" s="44">
        <f t="shared" si="180"/>
        <v>0</v>
      </c>
      <c r="Z6293" s="32"/>
      <c r="AA6293" s="45">
        <v>2014</v>
      </c>
      <c r="AB6293" s="38" t="s">
        <v>105</v>
      </c>
      <c r="AC6293" s="46"/>
      <c r="AD6293" s="46"/>
      <c r="AE6293" s="46"/>
      <c r="AF6293" s="46"/>
      <c r="AG6293" s="46"/>
      <c r="AH6293" s="46"/>
      <c r="AI6293" s="46"/>
      <c r="AJ6293" s="46"/>
      <c r="AK6293" s="46"/>
      <c r="AL6293" s="46"/>
      <c r="AM6293" s="46"/>
      <c r="AN6293" s="46"/>
      <c r="AO6293" s="46"/>
      <c r="AP6293" s="46"/>
      <c r="AQ6293" s="46"/>
      <c r="AR6293" s="46"/>
      <c r="AS6293" s="46"/>
      <c r="AT6293" s="46"/>
      <c r="AU6293" s="46"/>
      <c r="AV6293" s="46"/>
      <c r="AW6293" s="46"/>
      <c r="AX6293" s="46"/>
      <c r="AY6293" s="46"/>
      <c r="AZ6293" s="46"/>
      <c r="BA6293" s="46"/>
      <c r="BB6293" s="46"/>
      <c r="BC6293" s="46"/>
      <c r="BD6293" s="46"/>
      <c r="BE6293" s="46"/>
      <c r="BF6293" s="46"/>
      <c r="BG6293" s="46"/>
      <c r="BH6293" s="46"/>
      <c r="BI6293" s="46"/>
      <c r="BJ6293" s="46"/>
      <c r="BK6293" s="46"/>
      <c r="BL6293" s="46"/>
      <c r="BM6293" s="46"/>
      <c r="BN6293" s="46"/>
      <c r="BO6293" s="46"/>
      <c r="BP6293" s="46"/>
      <c r="BQ6293" s="46"/>
      <c r="BR6293" s="46"/>
      <c r="BS6293" s="46"/>
      <c r="BT6293" s="46"/>
      <c r="BU6293" s="46"/>
      <c r="BV6293" s="46"/>
      <c r="BW6293" s="46"/>
      <c r="BX6293" s="46"/>
      <c r="BY6293" s="46"/>
      <c r="BZ6293" s="46"/>
      <c r="CA6293" s="46"/>
      <c r="CB6293" s="46"/>
      <c r="CC6293" s="46"/>
      <c r="CD6293" s="46"/>
      <c r="CE6293" s="46"/>
      <c r="CF6293" s="46"/>
      <c r="CG6293" s="46"/>
      <c r="CH6293" s="46"/>
      <c r="CI6293" s="46"/>
      <c r="CJ6293" s="46"/>
      <c r="CK6293" s="46"/>
      <c r="CL6293" s="46"/>
      <c r="CM6293" s="46"/>
      <c r="CN6293" s="46"/>
      <c r="CO6293" s="46"/>
      <c r="CP6293" s="46"/>
      <c r="CQ6293" s="46"/>
      <c r="CR6293" s="46"/>
      <c r="CS6293" s="46"/>
      <c r="CT6293" s="46"/>
      <c r="CU6293" s="46"/>
      <c r="CV6293" s="46"/>
      <c r="CW6293" s="46"/>
      <c r="CX6293" s="46"/>
      <c r="CY6293" s="46"/>
      <c r="CZ6293" s="46"/>
      <c r="DA6293" s="46"/>
      <c r="DB6293" s="46"/>
      <c r="DC6293" s="46"/>
      <c r="DD6293" s="46"/>
      <c r="DE6293" s="46"/>
      <c r="DF6293" s="46"/>
      <c r="DG6293" s="46"/>
      <c r="DH6293" s="46"/>
      <c r="DI6293" s="46"/>
      <c r="DJ6293" s="46"/>
      <c r="DK6293" s="46"/>
      <c r="DL6293" s="46"/>
      <c r="DM6293" s="46"/>
      <c r="DN6293" s="46"/>
      <c r="DO6293" s="46"/>
      <c r="DP6293" s="46"/>
      <c r="DQ6293" s="46"/>
      <c r="DR6293" s="46"/>
      <c r="DS6293" s="46"/>
      <c r="DT6293" s="46"/>
      <c r="DU6293" s="46"/>
      <c r="DV6293" s="46"/>
      <c r="DW6293" s="46"/>
      <c r="DX6293" s="46"/>
      <c r="DY6293" s="46"/>
      <c r="DZ6293" s="46"/>
      <c r="EA6293" s="46"/>
      <c r="EB6293" s="46"/>
      <c r="EC6293" s="46"/>
      <c r="ED6293" s="46"/>
      <c r="EE6293" s="46"/>
      <c r="EF6293" s="46"/>
      <c r="EG6293" s="46"/>
      <c r="EH6293" s="46"/>
      <c r="EI6293" s="46"/>
      <c r="EJ6293" s="46"/>
      <c r="EK6293" s="46"/>
      <c r="EL6293" s="46"/>
      <c r="EM6293" s="46"/>
      <c r="EN6293" s="46"/>
      <c r="EO6293" s="46"/>
      <c r="EP6293" s="46"/>
      <c r="EQ6293" s="46"/>
      <c r="ER6293" s="46"/>
      <c r="ES6293" s="46"/>
      <c r="ET6293" s="46"/>
      <c r="EU6293" s="46"/>
      <c r="EV6293" s="46"/>
      <c r="EW6293" s="46"/>
      <c r="EX6293" s="46"/>
      <c r="EY6293" s="46"/>
      <c r="EZ6293" s="46"/>
      <c r="FA6293" s="46"/>
      <c r="FB6293" s="46"/>
      <c r="FC6293" s="46"/>
      <c r="FD6293" s="46"/>
      <c r="FE6293" s="46"/>
      <c r="FF6293" s="46"/>
      <c r="FG6293" s="46"/>
      <c r="FH6293" s="46"/>
      <c r="FI6293" s="46"/>
      <c r="FJ6293" s="46"/>
      <c r="FK6293" s="46"/>
      <c r="FL6293" s="46"/>
      <c r="FM6293" s="46"/>
      <c r="FN6293" s="46"/>
      <c r="FO6293" s="46"/>
      <c r="FP6293" s="46"/>
      <c r="FQ6293" s="46"/>
      <c r="FR6293" s="46"/>
      <c r="FS6293" s="46"/>
      <c r="FT6293" s="46"/>
      <c r="FU6293" s="46"/>
    </row>
    <row r="6294" spans="2:177" s="98" customFormat="1" ht="63.75" customHeight="1" outlineLevel="1">
      <c r="B6294" s="38" t="s">
        <v>14108</v>
      </c>
      <c r="C6294" s="39" t="s">
        <v>66</v>
      </c>
      <c r="D6294" s="51" t="s">
        <v>14102</v>
      </c>
      <c r="E6294" s="51" t="s">
        <v>14103</v>
      </c>
      <c r="F6294" s="40" t="s">
        <v>14104</v>
      </c>
      <c r="G6294" s="51" t="s">
        <v>14105</v>
      </c>
      <c r="H6294" s="40" t="s">
        <v>14106</v>
      </c>
      <c r="I6294" s="40" t="s">
        <v>14107</v>
      </c>
      <c r="J6294" s="40"/>
      <c r="K6294" s="32" t="s">
        <v>130</v>
      </c>
      <c r="L6294" s="38">
        <v>0</v>
      </c>
      <c r="M6294" s="48">
        <v>230000000</v>
      </c>
      <c r="N6294" s="41" t="s">
        <v>74</v>
      </c>
      <c r="O6294" s="33" t="s">
        <v>110</v>
      </c>
      <c r="P6294" s="37" t="s">
        <v>86</v>
      </c>
      <c r="Q6294" s="33" t="s">
        <v>77</v>
      </c>
      <c r="R6294" s="42" t="s">
        <v>12393</v>
      </c>
      <c r="S6294" s="38" t="s">
        <v>121</v>
      </c>
      <c r="T6294" s="38">
        <v>796</v>
      </c>
      <c r="U6294" s="32" t="s">
        <v>80</v>
      </c>
      <c r="V6294" s="43">
        <v>2</v>
      </c>
      <c r="W6294" s="63">
        <v>11845</v>
      </c>
      <c r="X6294" s="34">
        <v>0</v>
      </c>
      <c r="Y6294" s="44">
        <f t="shared" si="180"/>
        <v>0</v>
      </c>
      <c r="Z6294" s="32"/>
      <c r="AA6294" s="45">
        <v>2014</v>
      </c>
      <c r="AB6294" s="38" t="s">
        <v>122</v>
      </c>
      <c r="AC6294" s="46"/>
      <c r="AD6294" s="46"/>
      <c r="AE6294" s="46"/>
      <c r="AF6294" s="46"/>
      <c r="AG6294" s="46"/>
      <c r="AH6294" s="46"/>
      <c r="AI6294" s="46"/>
      <c r="AJ6294" s="46"/>
      <c r="AK6294" s="46"/>
      <c r="AL6294" s="46"/>
      <c r="AM6294" s="46"/>
      <c r="AN6294" s="46"/>
      <c r="AO6294" s="46"/>
      <c r="AP6294" s="46"/>
      <c r="AQ6294" s="46"/>
      <c r="AR6294" s="46"/>
      <c r="AS6294" s="46"/>
      <c r="AT6294" s="46"/>
      <c r="AU6294" s="46"/>
      <c r="AV6294" s="46"/>
      <c r="AW6294" s="46"/>
      <c r="AX6294" s="46"/>
      <c r="AY6294" s="46"/>
      <c r="AZ6294" s="46"/>
      <c r="BA6294" s="46"/>
      <c r="BB6294" s="46"/>
      <c r="BC6294" s="46"/>
      <c r="BD6294" s="46"/>
      <c r="BE6294" s="46"/>
      <c r="BF6294" s="46"/>
      <c r="BG6294" s="46"/>
      <c r="BH6294" s="46"/>
      <c r="BI6294" s="46"/>
      <c r="BJ6294" s="46"/>
      <c r="BK6294" s="46"/>
      <c r="BL6294" s="46"/>
      <c r="BM6294" s="46"/>
      <c r="BN6294" s="46"/>
      <c r="BO6294" s="46"/>
      <c r="BP6294" s="46"/>
      <c r="BQ6294" s="46"/>
      <c r="BR6294" s="46"/>
      <c r="BS6294" s="46"/>
      <c r="BT6294" s="46"/>
      <c r="BU6294" s="46"/>
      <c r="BV6294" s="46"/>
      <c r="BW6294" s="46"/>
      <c r="BX6294" s="46"/>
      <c r="BY6294" s="46"/>
      <c r="BZ6294" s="46"/>
      <c r="CA6294" s="46"/>
      <c r="CB6294" s="46"/>
      <c r="CC6294" s="46"/>
      <c r="CD6294" s="46"/>
      <c r="CE6294" s="46"/>
      <c r="CF6294" s="46"/>
      <c r="CG6294" s="46"/>
      <c r="CH6294" s="46"/>
      <c r="CI6294" s="46"/>
      <c r="CJ6294" s="46"/>
      <c r="CK6294" s="46"/>
      <c r="CL6294" s="46"/>
      <c r="CM6294" s="46"/>
      <c r="CN6294" s="46"/>
      <c r="CO6294" s="46"/>
      <c r="CP6294" s="46"/>
      <c r="CQ6294" s="46"/>
      <c r="CR6294" s="46"/>
      <c r="CS6294" s="46"/>
      <c r="CT6294" s="46"/>
      <c r="CU6294" s="46"/>
      <c r="CV6294" s="46"/>
      <c r="CW6294" s="46"/>
      <c r="CX6294" s="46"/>
      <c r="CY6294" s="46"/>
      <c r="CZ6294" s="46"/>
      <c r="DA6294" s="46"/>
      <c r="DB6294" s="46"/>
      <c r="DC6294" s="46"/>
      <c r="DD6294" s="46"/>
      <c r="DE6294" s="46"/>
      <c r="DF6294" s="46"/>
      <c r="DG6294" s="46"/>
      <c r="DH6294" s="46"/>
      <c r="DI6294" s="46"/>
      <c r="DJ6294" s="46"/>
      <c r="DK6294" s="46"/>
      <c r="DL6294" s="46"/>
      <c r="DM6294" s="46"/>
      <c r="DN6294" s="46"/>
      <c r="DO6294" s="46"/>
      <c r="DP6294" s="46"/>
      <c r="DQ6294" s="46"/>
      <c r="DR6294" s="46"/>
      <c r="DS6294" s="46"/>
      <c r="DT6294" s="46"/>
      <c r="DU6294" s="46"/>
      <c r="DV6294" s="46"/>
      <c r="DW6294" s="46"/>
      <c r="DX6294" s="46"/>
      <c r="DY6294" s="46"/>
      <c r="DZ6294" s="46"/>
      <c r="EA6294" s="46"/>
      <c r="EB6294" s="46"/>
      <c r="EC6294" s="46"/>
      <c r="ED6294" s="46"/>
      <c r="EE6294" s="46"/>
      <c r="EF6294" s="46"/>
      <c r="EG6294" s="46"/>
      <c r="EH6294" s="46"/>
      <c r="EI6294" s="46"/>
      <c r="EJ6294" s="46"/>
      <c r="EK6294" s="46"/>
      <c r="EL6294" s="46"/>
      <c r="EM6294" s="46"/>
      <c r="EN6294" s="46"/>
      <c r="EO6294" s="46"/>
      <c r="EP6294" s="46"/>
      <c r="EQ6294" s="46"/>
      <c r="ER6294" s="46"/>
      <c r="ES6294" s="46"/>
      <c r="ET6294" s="46"/>
      <c r="EU6294" s="46"/>
      <c r="EV6294" s="46"/>
      <c r="EW6294" s="46"/>
      <c r="EX6294" s="46"/>
      <c r="EY6294" s="46"/>
      <c r="EZ6294" s="46"/>
      <c r="FA6294" s="46"/>
      <c r="FB6294" s="46"/>
      <c r="FC6294" s="46"/>
      <c r="FD6294" s="46"/>
      <c r="FE6294" s="46"/>
      <c r="FF6294" s="46"/>
      <c r="FG6294" s="46"/>
      <c r="FH6294" s="46"/>
      <c r="FI6294" s="46"/>
      <c r="FJ6294" s="46"/>
      <c r="FK6294" s="46"/>
      <c r="FL6294" s="46"/>
      <c r="FM6294" s="46"/>
      <c r="FN6294" s="46"/>
      <c r="FO6294" s="46"/>
      <c r="FP6294" s="46"/>
      <c r="FQ6294" s="46"/>
      <c r="FR6294" s="46"/>
      <c r="FS6294" s="46"/>
      <c r="FT6294" s="46"/>
      <c r="FU6294" s="46"/>
    </row>
    <row r="6295" spans="2:177" s="98" customFormat="1" ht="51" customHeight="1" outlineLevel="1">
      <c r="B6295" s="38" t="s">
        <v>14109</v>
      </c>
      <c r="C6295" s="39" t="s">
        <v>66</v>
      </c>
      <c r="D6295" s="51" t="s">
        <v>14110</v>
      </c>
      <c r="E6295" s="51" t="s">
        <v>14111</v>
      </c>
      <c r="F6295" s="40"/>
      <c r="G6295" s="51" t="s">
        <v>14112</v>
      </c>
      <c r="H6295" s="40"/>
      <c r="I6295" s="40" t="s">
        <v>14113</v>
      </c>
      <c r="J6295" s="40"/>
      <c r="K6295" s="32" t="s">
        <v>113</v>
      </c>
      <c r="L6295" s="38">
        <v>0</v>
      </c>
      <c r="M6295" s="48">
        <v>230000000</v>
      </c>
      <c r="N6295" s="41" t="s">
        <v>74</v>
      </c>
      <c r="O6295" s="33" t="s">
        <v>174</v>
      </c>
      <c r="P6295" s="37" t="s">
        <v>86</v>
      </c>
      <c r="Q6295" s="33" t="s">
        <v>77</v>
      </c>
      <c r="R6295" s="42" t="s">
        <v>12389</v>
      </c>
      <c r="S6295" s="38" t="s">
        <v>121</v>
      </c>
      <c r="T6295" s="38">
        <v>796</v>
      </c>
      <c r="U6295" s="32" t="s">
        <v>80</v>
      </c>
      <c r="V6295" s="60">
        <v>3</v>
      </c>
      <c r="W6295" s="63">
        <v>29982.857142857141</v>
      </c>
      <c r="X6295" s="60">
        <v>0</v>
      </c>
      <c r="Y6295" s="44">
        <f t="shared" si="180"/>
        <v>0</v>
      </c>
      <c r="Z6295" s="32"/>
      <c r="AA6295" s="45">
        <v>2014</v>
      </c>
      <c r="AB6295" s="38" t="s">
        <v>122</v>
      </c>
      <c r="AC6295" s="46"/>
      <c r="AD6295" s="46"/>
      <c r="AE6295" s="46"/>
      <c r="AF6295" s="46"/>
      <c r="AG6295" s="46"/>
      <c r="AH6295" s="46"/>
      <c r="AI6295" s="46"/>
      <c r="AJ6295" s="46"/>
      <c r="AK6295" s="46"/>
      <c r="AL6295" s="46"/>
      <c r="AM6295" s="46"/>
      <c r="AN6295" s="46"/>
      <c r="AO6295" s="46"/>
      <c r="AP6295" s="46"/>
      <c r="AQ6295" s="46"/>
      <c r="AR6295" s="46"/>
      <c r="AS6295" s="46"/>
      <c r="AT6295" s="46"/>
      <c r="AU6295" s="46"/>
      <c r="AV6295" s="46"/>
      <c r="AW6295" s="46"/>
      <c r="AX6295" s="46"/>
      <c r="AY6295" s="46"/>
      <c r="AZ6295" s="46"/>
      <c r="BA6295" s="46"/>
      <c r="BB6295" s="46"/>
      <c r="BC6295" s="46"/>
      <c r="BD6295" s="46"/>
      <c r="BE6295" s="46"/>
      <c r="BF6295" s="46"/>
      <c r="BG6295" s="46"/>
      <c r="BH6295" s="46"/>
      <c r="BI6295" s="46"/>
      <c r="BJ6295" s="46"/>
      <c r="BK6295" s="46"/>
      <c r="BL6295" s="46"/>
      <c r="BM6295" s="46"/>
      <c r="BN6295" s="46"/>
      <c r="BO6295" s="46"/>
      <c r="BP6295" s="46"/>
      <c r="BQ6295" s="46"/>
      <c r="BR6295" s="46"/>
      <c r="BS6295" s="46"/>
      <c r="BT6295" s="46"/>
      <c r="BU6295" s="46"/>
      <c r="BV6295" s="46"/>
      <c r="BW6295" s="46"/>
      <c r="BX6295" s="46"/>
      <c r="BY6295" s="46"/>
      <c r="BZ6295" s="46"/>
      <c r="CA6295" s="46"/>
      <c r="CB6295" s="46"/>
      <c r="CC6295" s="46"/>
      <c r="CD6295" s="46"/>
      <c r="CE6295" s="46"/>
      <c r="CF6295" s="46"/>
      <c r="CG6295" s="46"/>
      <c r="CH6295" s="46"/>
      <c r="CI6295" s="46"/>
      <c r="CJ6295" s="46"/>
      <c r="CK6295" s="46"/>
      <c r="CL6295" s="46"/>
      <c r="CM6295" s="46"/>
      <c r="CN6295" s="46"/>
      <c r="CO6295" s="46"/>
      <c r="CP6295" s="46"/>
      <c r="CQ6295" s="46"/>
      <c r="CR6295" s="46"/>
      <c r="CS6295" s="46"/>
      <c r="CT6295" s="46"/>
      <c r="CU6295" s="46"/>
      <c r="CV6295" s="46"/>
      <c r="CW6295" s="46"/>
      <c r="CX6295" s="46"/>
      <c r="CY6295" s="46"/>
      <c r="CZ6295" s="46"/>
      <c r="DA6295" s="46"/>
      <c r="DB6295" s="46"/>
      <c r="DC6295" s="46"/>
      <c r="DD6295" s="46"/>
      <c r="DE6295" s="46"/>
      <c r="DF6295" s="46"/>
      <c r="DG6295" s="46"/>
      <c r="DH6295" s="46"/>
      <c r="DI6295" s="46"/>
      <c r="DJ6295" s="46"/>
      <c r="DK6295" s="46"/>
      <c r="DL6295" s="46"/>
      <c r="DM6295" s="46"/>
      <c r="DN6295" s="46"/>
      <c r="DO6295" s="46"/>
      <c r="DP6295" s="46"/>
      <c r="DQ6295" s="46"/>
      <c r="DR6295" s="46"/>
      <c r="DS6295" s="46"/>
      <c r="DT6295" s="46"/>
      <c r="DU6295" s="46"/>
      <c r="DV6295" s="46"/>
      <c r="DW6295" s="46"/>
      <c r="DX6295" s="46"/>
      <c r="DY6295" s="46"/>
      <c r="DZ6295" s="46"/>
      <c r="EA6295" s="46"/>
      <c r="EB6295" s="46"/>
      <c r="EC6295" s="46"/>
      <c r="ED6295" s="46"/>
      <c r="EE6295" s="46"/>
      <c r="EF6295" s="46"/>
      <c r="EG6295" s="46"/>
      <c r="EH6295" s="46"/>
      <c r="EI6295" s="46"/>
      <c r="EJ6295" s="46"/>
      <c r="EK6295" s="46"/>
      <c r="EL6295" s="46"/>
      <c r="EM6295" s="46"/>
      <c r="EN6295" s="46"/>
      <c r="EO6295" s="46"/>
      <c r="EP6295" s="46"/>
      <c r="EQ6295" s="46"/>
      <c r="ER6295" s="46"/>
      <c r="ES6295" s="46"/>
      <c r="ET6295" s="46"/>
      <c r="EU6295" s="46"/>
      <c r="EV6295" s="46"/>
      <c r="EW6295" s="46"/>
      <c r="EX6295" s="46"/>
      <c r="EY6295" s="46"/>
      <c r="EZ6295" s="46"/>
      <c r="FA6295" s="46"/>
      <c r="FB6295" s="46"/>
      <c r="FC6295" s="46"/>
      <c r="FD6295" s="46"/>
      <c r="FE6295" s="46"/>
      <c r="FF6295" s="46"/>
      <c r="FG6295" s="46"/>
      <c r="FH6295" s="46"/>
      <c r="FI6295" s="46"/>
      <c r="FJ6295" s="46"/>
      <c r="FK6295" s="46"/>
      <c r="FL6295" s="46"/>
      <c r="FM6295" s="46"/>
      <c r="FN6295" s="46"/>
      <c r="FO6295" s="46"/>
      <c r="FP6295" s="46"/>
      <c r="FQ6295" s="46"/>
      <c r="FR6295" s="46"/>
      <c r="FS6295" s="46"/>
      <c r="FT6295" s="46"/>
      <c r="FU6295" s="46"/>
    </row>
    <row r="6296" spans="2:177" s="98" customFormat="1" ht="51" customHeight="1" outlineLevel="1">
      <c r="B6296" s="38" t="s">
        <v>14114</v>
      </c>
      <c r="C6296" s="39" t="s">
        <v>66</v>
      </c>
      <c r="D6296" s="51" t="s">
        <v>14115</v>
      </c>
      <c r="E6296" s="51" t="s">
        <v>14111</v>
      </c>
      <c r="F6296" s="40"/>
      <c r="G6296" s="51" t="s">
        <v>14116</v>
      </c>
      <c r="H6296" s="40"/>
      <c r="I6296" s="40" t="s">
        <v>14117</v>
      </c>
      <c r="J6296" s="40"/>
      <c r="K6296" s="32" t="s">
        <v>113</v>
      </c>
      <c r="L6296" s="38">
        <v>0</v>
      </c>
      <c r="M6296" s="48">
        <v>230000000</v>
      </c>
      <c r="N6296" s="41" t="s">
        <v>74</v>
      </c>
      <c r="O6296" s="33" t="s">
        <v>174</v>
      </c>
      <c r="P6296" s="37" t="s">
        <v>86</v>
      </c>
      <c r="Q6296" s="33" t="s">
        <v>77</v>
      </c>
      <c r="R6296" s="42" t="s">
        <v>12389</v>
      </c>
      <c r="S6296" s="38" t="s">
        <v>121</v>
      </c>
      <c r="T6296" s="38">
        <v>796</v>
      </c>
      <c r="U6296" s="32" t="s">
        <v>80</v>
      </c>
      <c r="V6296" s="32">
        <v>4</v>
      </c>
      <c r="W6296" s="63">
        <v>32526.78571428571</v>
      </c>
      <c r="X6296" s="60">
        <v>0</v>
      </c>
      <c r="Y6296" s="44">
        <f t="shared" si="180"/>
        <v>0</v>
      </c>
      <c r="Z6296" s="32"/>
      <c r="AA6296" s="45">
        <v>2014</v>
      </c>
      <c r="AB6296" s="38" t="s">
        <v>122</v>
      </c>
      <c r="AC6296" s="46"/>
      <c r="AD6296" s="46"/>
      <c r="AE6296" s="46"/>
      <c r="AF6296" s="46"/>
      <c r="AG6296" s="46"/>
      <c r="AH6296" s="46"/>
      <c r="AI6296" s="46"/>
      <c r="AJ6296" s="46"/>
      <c r="AK6296" s="46"/>
      <c r="AL6296" s="46"/>
      <c r="AM6296" s="46"/>
      <c r="AN6296" s="46"/>
      <c r="AO6296" s="46"/>
      <c r="AP6296" s="46"/>
      <c r="AQ6296" s="46"/>
      <c r="AR6296" s="46"/>
      <c r="AS6296" s="46"/>
      <c r="AT6296" s="46"/>
      <c r="AU6296" s="46"/>
      <c r="AV6296" s="46"/>
      <c r="AW6296" s="46"/>
      <c r="AX6296" s="46"/>
      <c r="AY6296" s="46"/>
      <c r="AZ6296" s="46"/>
      <c r="BA6296" s="46"/>
      <c r="BB6296" s="46"/>
      <c r="BC6296" s="46"/>
      <c r="BD6296" s="46"/>
      <c r="BE6296" s="46"/>
      <c r="BF6296" s="46"/>
      <c r="BG6296" s="46"/>
      <c r="BH6296" s="46"/>
      <c r="BI6296" s="46"/>
      <c r="BJ6296" s="46"/>
      <c r="BK6296" s="46"/>
      <c r="BL6296" s="46"/>
      <c r="BM6296" s="46"/>
      <c r="BN6296" s="46"/>
      <c r="BO6296" s="46"/>
      <c r="BP6296" s="46"/>
      <c r="BQ6296" s="46"/>
      <c r="BR6296" s="46"/>
      <c r="BS6296" s="46"/>
      <c r="BT6296" s="46"/>
      <c r="BU6296" s="46"/>
      <c r="BV6296" s="46"/>
      <c r="BW6296" s="46"/>
      <c r="BX6296" s="46"/>
      <c r="BY6296" s="46"/>
      <c r="BZ6296" s="46"/>
      <c r="CA6296" s="46"/>
      <c r="CB6296" s="46"/>
      <c r="CC6296" s="46"/>
      <c r="CD6296" s="46"/>
      <c r="CE6296" s="46"/>
      <c r="CF6296" s="46"/>
      <c r="CG6296" s="46"/>
      <c r="CH6296" s="46"/>
      <c r="CI6296" s="46"/>
      <c r="CJ6296" s="46"/>
      <c r="CK6296" s="46"/>
      <c r="CL6296" s="46"/>
      <c r="CM6296" s="46"/>
      <c r="CN6296" s="46"/>
      <c r="CO6296" s="46"/>
      <c r="CP6296" s="46"/>
      <c r="CQ6296" s="46"/>
      <c r="CR6296" s="46"/>
      <c r="CS6296" s="46"/>
      <c r="CT6296" s="46"/>
      <c r="CU6296" s="46"/>
      <c r="CV6296" s="46"/>
      <c r="CW6296" s="46"/>
      <c r="CX6296" s="46"/>
      <c r="CY6296" s="46"/>
      <c r="CZ6296" s="46"/>
      <c r="DA6296" s="46"/>
      <c r="DB6296" s="46"/>
      <c r="DC6296" s="46"/>
      <c r="DD6296" s="46"/>
      <c r="DE6296" s="46"/>
      <c r="DF6296" s="46"/>
      <c r="DG6296" s="46"/>
      <c r="DH6296" s="46"/>
      <c r="DI6296" s="46"/>
      <c r="DJ6296" s="46"/>
      <c r="DK6296" s="46"/>
      <c r="DL6296" s="46"/>
      <c r="DM6296" s="46"/>
      <c r="DN6296" s="46"/>
      <c r="DO6296" s="46"/>
      <c r="DP6296" s="46"/>
      <c r="DQ6296" s="46"/>
      <c r="DR6296" s="46"/>
      <c r="DS6296" s="46"/>
      <c r="DT6296" s="46"/>
      <c r="DU6296" s="46"/>
      <c r="DV6296" s="46"/>
      <c r="DW6296" s="46"/>
      <c r="DX6296" s="46"/>
      <c r="DY6296" s="46"/>
      <c r="DZ6296" s="46"/>
      <c r="EA6296" s="46"/>
      <c r="EB6296" s="46"/>
      <c r="EC6296" s="46"/>
      <c r="ED6296" s="46"/>
      <c r="EE6296" s="46"/>
      <c r="EF6296" s="46"/>
      <c r="EG6296" s="46"/>
      <c r="EH6296" s="46"/>
      <c r="EI6296" s="46"/>
      <c r="EJ6296" s="46"/>
      <c r="EK6296" s="46"/>
      <c r="EL6296" s="46"/>
      <c r="EM6296" s="46"/>
      <c r="EN6296" s="46"/>
      <c r="EO6296" s="46"/>
      <c r="EP6296" s="46"/>
      <c r="EQ6296" s="46"/>
      <c r="ER6296" s="46"/>
      <c r="ES6296" s="46"/>
      <c r="ET6296" s="46"/>
      <c r="EU6296" s="46"/>
      <c r="EV6296" s="46"/>
      <c r="EW6296" s="46"/>
      <c r="EX6296" s="46"/>
      <c r="EY6296" s="46"/>
      <c r="EZ6296" s="46"/>
      <c r="FA6296" s="46"/>
      <c r="FB6296" s="46"/>
      <c r="FC6296" s="46"/>
      <c r="FD6296" s="46"/>
      <c r="FE6296" s="46"/>
      <c r="FF6296" s="46"/>
      <c r="FG6296" s="46"/>
      <c r="FH6296" s="46"/>
      <c r="FI6296" s="46"/>
      <c r="FJ6296" s="46"/>
      <c r="FK6296" s="46"/>
      <c r="FL6296" s="46"/>
      <c r="FM6296" s="46"/>
      <c r="FN6296" s="46"/>
      <c r="FO6296" s="46"/>
      <c r="FP6296" s="46"/>
      <c r="FQ6296" s="46"/>
      <c r="FR6296" s="46"/>
      <c r="FS6296" s="46"/>
      <c r="FT6296" s="46"/>
      <c r="FU6296" s="46"/>
    </row>
    <row r="6297" spans="2:177" s="98" customFormat="1" ht="51" customHeight="1" outlineLevel="1">
      <c r="B6297" s="38" t="s">
        <v>14118</v>
      </c>
      <c r="C6297" s="39" t="s">
        <v>66</v>
      </c>
      <c r="D6297" s="51" t="s">
        <v>14119</v>
      </c>
      <c r="E6297" s="51" t="s">
        <v>14120</v>
      </c>
      <c r="F6297" s="40"/>
      <c r="G6297" s="51" t="s">
        <v>14121</v>
      </c>
      <c r="H6297" s="40"/>
      <c r="I6297" s="40" t="s">
        <v>14122</v>
      </c>
      <c r="J6297" s="40"/>
      <c r="K6297" s="32" t="s">
        <v>113</v>
      </c>
      <c r="L6297" s="38">
        <v>0</v>
      </c>
      <c r="M6297" s="48">
        <v>230000000</v>
      </c>
      <c r="N6297" s="41" t="s">
        <v>74</v>
      </c>
      <c r="O6297" s="33" t="s">
        <v>174</v>
      </c>
      <c r="P6297" s="37" t="s">
        <v>86</v>
      </c>
      <c r="Q6297" s="33" t="s">
        <v>77</v>
      </c>
      <c r="R6297" s="42" t="s">
        <v>12389</v>
      </c>
      <c r="S6297" s="38" t="s">
        <v>121</v>
      </c>
      <c r="T6297" s="38">
        <v>796</v>
      </c>
      <c r="U6297" s="32" t="s">
        <v>80</v>
      </c>
      <c r="V6297" s="32">
        <v>1</v>
      </c>
      <c r="W6297" s="63">
        <v>103499.99999999999</v>
      </c>
      <c r="X6297" s="60">
        <v>0</v>
      </c>
      <c r="Y6297" s="44">
        <f t="shared" si="180"/>
        <v>0</v>
      </c>
      <c r="Z6297" s="32"/>
      <c r="AA6297" s="45">
        <v>2014</v>
      </c>
      <c r="AB6297" s="38" t="s">
        <v>122</v>
      </c>
      <c r="AC6297" s="46"/>
      <c r="AD6297" s="46"/>
      <c r="AE6297" s="46"/>
      <c r="AF6297" s="46"/>
      <c r="AG6297" s="46"/>
      <c r="AH6297" s="46"/>
      <c r="AI6297" s="46"/>
      <c r="AJ6297" s="46"/>
      <c r="AK6297" s="46"/>
      <c r="AL6297" s="46"/>
      <c r="AM6297" s="46"/>
      <c r="AN6297" s="46"/>
      <c r="AO6297" s="46"/>
      <c r="AP6297" s="46"/>
      <c r="AQ6297" s="46"/>
      <c r="AR6297" s="46"/>
      <c r="AS6297" s="46"/>
      <c r="AT6297" s="46"/>
      <c r="AU6297" s="46"/>
      <c r="AV6297" s="46"/>
      <c r="AW6297" s="46"/>
      <c r="AX6297" s="46"/>
      <c r="AY6297" s="46"/>
      <c r="AZ6297" s="46"/>
      <c r="BA6297" s="46"/>
      <c r="BB6297" s="46"/>
      <c r="BC6297" s="46"/>
      <c r="BD6297" s="46"/>
      <c r="BE6297" s="46"/>
      <c r="BF6297" s="46"/>
      <c r="BG6297" s="46"/>
      <c r="BH6297" s="46"/>
      <c r="BI6297" s="46"/>
      <c r="BJ6297" s="46"/>
      <c r="BK6297" s="46"/>
      <c r="BL6297" s="46"/>
      <c r="BM6297" s="46"/>
      <c r="BN6297" s="46"/>
      <c r="BO6297" s="46"/>
      <c r="BP6297" s="46"/>
      <c r="BQ6297" s="46"/>
      <c r="BR6297" s="46"/>
      <c r="BS6297" s="46"/>
      <c r="BT6297" s="46"/>
      <c r="BU6297" s="46"/>
      <c r="BV6297" s="46"/>
      <c r="BW6297" s="46"/>
      <c r="BX6297" s="46"/>
      <c r="BY6297" s="46"/>
      <c r="BZ6297" s="46"/>
      <c r="CA6297" s="46"/>
      <c r="CB6297" s="46"/>
      <c r="CC6297" s="46"/>
      <c r="CD6297" s="46"/>
      <c r="CE6297" s="46"/>
      <c r="CF6297" s="46"/>
      <c r="CG6297" s="46"/>
      <c r="CH6297" s="46"/>
      <c r="CI6297" s="46"/>
      <c r="CJ6297" s="46"/>
      <c r="CK6297" s="46"/>
      <c r="CL6297" s="46"/>
      <c r="CM6297" s="46"/>
      <c r="CN6297" s="46"/>
      <c r="CO6297" s="46"/>
      <c r="CP6297" s="46"/>
      <c r="CQ6297" s="46"/>
      <c r="CR6297" s="46"/>
      <c r="CS6297" s="46"/>
      <c r="CT6297" s="46"/>
      <c r="CU6297" s="46"/>
      <c r="CV6297" s="46"/>
      <c r="CW6297" s="46"/>
      <c r="CX6297" s="46"/>
      <c r="CY6297" s="46"/>
      <c r="CZ6297" s="46"/>
      <c r="DA6297" s="46"/>
      <c r="DB6297" s="46"/>
      <c r="DC6297" s="46"/>
      <c r="DD6297" s="46"/>
      <c r="DE6297" s="46"/>
      <c r="DF6297" s="46"/>
      <c r="DG6297" s="46"/>
      <c r="DH6297" s="46"/>
      <c r="DI6297" s="46"/>
      <c r="DJ6297" s="46"/>
      <c r="DK6297" s="46"/>
      <c r="DL6297" s="46"/>
      <c r="DM6297" s="46"/>
      <c r="DN6297" s="46"/>
      <c r="DO6297" s="46"/>
      <c r="DP6297" s="46"/>
      <c r="DQ6297" s="46"/>
      <c r="DR6297" s="46"/>
      <c r="DS6297" s="46"/>
      <c r="DT6297" s="46"/>
      <c r="DU6297" s="46"/>
      <c r="DV6297" s="46"/>
      <c r="DW6297" s="46"/>
      <c r="DX6297" s="46"/>
      <c r="DY6297" s="46"/>
      <c r="DZ6297" s="46"/>
      <c r="EA6297" s="46"/>
      <c r="EB6297" s="46"/>
      <c r="EC6297" s="46"/>
      <c r="ED6297" s="46"/>
      <c r="EE6297" s="46"/>
      <c r="EF6297" s="46"/>
      <c r="EG6297" s="46"/>
      <c r="EH6297" s="46"/>
      <c r="EI6297" s="46"/>
      <c r="EJ6297" s="46"/>
      <c r="EK6297" s="46"/>
      <c r="EL6297" s="46"/>
      <c r="EM6297" s="46"/>
      <c r="EN6297" s="46"/>
      <c r="EO6297" s="46"/>
      <c r="EP6297" s="46"/>
      <c r="EQ6297" s="46"/>
      <c r="ER6297" s="46"/>
      <c r="ES6297" s="46"/>
      <c r="ET6297" s="46"/>
      <c r="EU6297" s="46"/>
      <c r="EV6297" s="46"/>
      <c r="EW6297" s="46"/>
      <c r="EX6297" s="46"/>
      <c r="EY6297" s="46"/>
      <c r="EZ6297" s="46"/>
      <c r="FA6297" s="46"/>
      <c r="FB6297" s="46"/>
      <c r="FC6297" s="46"/>
      <c r="FD6297" s="46"/>
      <c r="FE6297" s="46"/>
      <c r="FF6297" s="46"/>
      <c r="FG6297" s="46"/>
      <c r="FH6297" s="46"/>
      <c r="FI6297" s="46"/>
      <c r="FJ6297" s="46"/>
      <c r="FK6297" s="46"/>
      <c r="FL6297" s="46"/>
      <c r="FM6297" s="46"/>
      <c r="FN6297" s="46"/>
      <c r="FO6297" s="46"/>
      <c r="FP6297" s="46"/>
      <c r="FQ6297" s="46"/>
      <c r="FR6297" s="46"/>
      <c r="FS6297" s="46"/>
      <c r="FT6297" s="46"/>
      <c r="FU6297" s="46"/>
    </row>
    <row r="6298" spans="2:177" s="98" customFormat="1" ht="51" customHeight="1" outlineLevel="1">
      <c r="B6298" s="38" t="s">
        <v>14123</v>
      </c>
      <c r="C6298" s="39" t="s">
        <v>66</v>
      </c>
      <c r="D6298" s="51" t="s">
        <v>14124</v>
      </c>
      <c r="E6298" s="51" t="s">
        <v>14125</v>
      </c>
      <c r="F6298" s="40"/>
      <c r="G6298" s="51" t="s">
        <v>9152</v>
      </c>
      <c r="H6298" s="40"/>
      <c r="I6298" s="40" t="s">
        <v>14126</v>
      </c>
      <c r="J6298" s="40"/>
      <c r="K6298" s="32" t="s">
        <v>113</v>
      </c>
      <c r="L6298" s="38">
        <v>0</v>
      </c>
      <c r="M6298" s="48">
        <v>230000000</v>
      </c>
      <c r="N6298" s="41" t="s">
        <v>74</v>
      </c>
      <c r="O6298" s="33" t="s">
        <v>174</v>
      </c>
      <c r="P6298" s="37" t="s">
        <v>86</v>
      </c>
      <c r="Q6298" s="33" t="s">
        <v>77</v>
      </c>
      <c r="R6298" s="42" t="s">
        <v>12389</v>
      </c>
      <c r="S6298" s="38" t="s">
        <v>121</v>
      </c>
      <c r="T6298" s="38">
        <v>796</v>
      </c>
      <c r="U6298" s="32" t="s">
        <v>80</v>
      </c>
      <c r="V6298" s="32">
        <v>100</v>
      </c>
      <c r="W6298" s="63">
        <v>1725</v>
      </c>
      <c r="X6298" s="60">
        <v>0</v>
      </c>
      <c r="Y6298" s="44">
        <f t="shared" si="180"/>
        <v>0</v>
      </c>
      <c r="Z6298" s="32"/>
      <c r="AA6298" s="45">
        <v>2014</v>
      </c>
      <c r="AB6298" s="38" t="s">
        <v>105</v>
      </c>
      <c r="AC6298" s="46"/>
      <c r="AD6298" s="46"/>
      <c r="AE6298" s="46"/>
      <c r="AF6298" s="46"/>
      <c r="AG6298" s="46"/>
      <c r="AH6298" s="46"/>
      <c r="AI6298" s="46"/>
      <c r="AJ6298" s="46"/>
      <c r="AK6298" s="46"/>
      <c r="AL6298" s="46"/>
      <c r="AM6298" s="46"/>
      <c r="AN6298" s="46"/>
      <c r="AO6298" s="46"/>
      <c r="AP6298" s="46"/>
      <c r="AQ6298" s="46"/>
      <c r="AR6298" s="46"/>
      <c r="AS6298" s="46"/>
      <c r="AT6298" s="46"/>
      <c r="AU6298" s="46"/>
      <c r="AV6298" s="46"/>
      <c r="AW6298" s="46"/>
      <c r="AX6298" s="46"/>
      <c r="AY6298" s="46"/>
      <c r="AZ6298" s="46"/>
      <c r="BA6298" s="46"/>
      <c r="BB6298" s="46"/>
      <c r="BC6298" s="46"/>
      <c r="BD6298" s="46"/>
      <c r="BE6298" s="46"/>
      <c r="BF6298" s="46"/>
      <c r="BG6298" s="46"/>
      <c r="BH6298" s="46"/>
      <c r="BI6298" s="46"/>
      <c r="BJ6298" s="46"/>
      <c r="BK6298" s="46"/>
      <c r="BL6298" s="46"/>
      <c r="BM6298" s="46"/>
      <c r="BN6298" s="46"/>
      <c r="BO6298" s="46"/>
      <c r="BP6298" s="46"/>
      <c r="BQ6298" s="46"/>
      <c r="BR6298" s="46"/>
      <c r="BS6298" s="46"/>
      <c r="BT6298" s="46"/>
      <c r="BU6298" s="46"/>
      <c r="BV6298" s="46"/>
      <c r="BW6298" s="46"/>
      <c r="BX6298" s="46"/>
      <c r="BY6298" s="46"/>
      <c r="BZ6298" s="46"/>
      <c r="CA6298" s="46"/>
      <c r="CB6298" s="46"/>
      <c r="CC6298" s="46"/>
      <c r="CD6298" s="46"/>
      <c r="CE6298" s="46"/>
      <c r="CF6298" s="46"/>
      <c r="CG6298" s="46"/>
      <c r="CH6298" s="46"/>
      <c r="CI6298" s="46"/>
      <c r="CJ6298" s="46"/>
      <c r="CK6298" s="46"/>
      <c r="CL6298" s="46"/>
      <c r="CM6298" s="46"/>
      <c r="CN6298" s="46"/>
      <c r="CO6298" s="46"/>
      <c r="CP6298" s="46"/>
      <c r="CQ6298" s="46"/>
      <c r="CR6298" s="46"/>
      <c r="CS6298" s="46"/>
      <c r="CT6298" s="46"/>
      <c r="CU6298" s="46"/>
      <c r="CV6298" s="46"/>
      <c r="CW6298" s="46"/>
      <c r="CX6298" s="46"/>
      <c r="CY6298" s="46"/>
      <c r="CZ6298" s="46"/>
      <c r="DA6298" s="46"/>
      <c r="DB6298" s="46"/>
      <c r="DC6298" s="46"/>
      <c r="DD6298" s="46"/>
      <c r="DE6298" s="46"/>
      <c r="DF6298" s="46"/>
      <c r="DG6298" s="46"/>
      <c r="DH6298" s="46"/>
      <c r="DI6298" s="46"/>
      <c r="DJ6298" s="46"/>
      <c r="DK6298" s="46"/>
      <c r="DL6298" s="46"/>
      <c r="DM6298" s="46"/>
      <c r="DN6298" s="46"/>
      <c r="DO6298" s="46"/>
      <c r="DP6298" s="46"/>
      <c r="DQ6298" s="46"/>
      <c r="DR6298" s="46"/>
      <c r="DS6298" s="46"/>
      <c r="DT6298" s="46"/>
      <c r="DU6298" s="46"/>
      <c r="DV6298" s="46"/>
      <c r="DW6298" s="46"/>
      <c r="DX6298" s="46"/>
      <c r="DY6298" s="46"/>
      <c r="DZ6298" s="46"/>
      <c r="EA6298" s="46"/>
      <c r="EB6298" s="46"/>
      <c r="EC6298" s="46"/>
      <c r="ED6298" s="46"/>
      <c r="EE6298" s="46"/>
      <c r="EF6298" s="46"/>
      <c r="EG6298" s="46"/>
      <c r="EH6298" s="46"/>
      <c r="EI6298" s="46"/>
      <c r="EJ6298" s="46"/>
      <c r="EK6298" s="46"/>
      <c r="EL6298" s="46"/>
      <c r="EM6298" s="46"/>
      <c r="EN6298" s="46"/>
      <c r="EO6298" s="46"/>
      <c r="EP6298" s="46"/>
      <c r="EQ6298" s="46"/>
      <c r="ER6298" s="46"/>
      <c r="ES6298" s="46"/>
      <c r="ET6298" s="46"/>
      <c r="EU6298" s="46"/>
      <c r="EV6298" s="46"/>
      <c r="EW6298" s="46"/>
      <c r="EX6298" s="46"/>
      <c r="EY6298" s="46"/>
      <c r="EZ6298" s="46"/>
      <c r="FA6298" s="46"/>
      <c r="FB6298" s="46"/>
      <c r="FC6298" s="46"/>
      <c r="FD6298" s="46"/>
      <c r="FE6298" s="46"/>
      <c r="FF6298" s="46"/>
      <c r="FG6298" s="46"/>
      <c r="FH6298" s="46"/>
      <c r="FI6298" s="46"/>
      <c r="FJ6298" s="46"/>
      <c r="FK6298" s="46"/>
      <c r="FL6298" s="46"/>
      <c r="FM6298" s="46"/>
      <c r="FN6298" s="46"/>
      <c r="FO6298" s="46"/>
      <c r="FP6298" s="46"/>
      <c r="FQ6298" s="46"/>
      <c r="FR6298" s="46"/>
      <c r="FS6298" s="46"/>
      <c r="FT6298" s="46"/>
      <c r="FU6298" s="46"/>
    </row>
    <row r="6299" spans="2:177" s="98" customFormat="1" ht="63.75" customHeight="1" outlineLevel="1">
      <c r="B6299" s="38" t="s">
        <v>14127</v>
      </c>
      <c r="C6299" s="39" t="s">
        <v>66</v>
      </c>
      <c r="D6299" s="51" t="s">
        <v>14124</v>
      </c>
      <c r="E6299" s="51" t="s">
        <v>14125</v>
      </c>
      <c r="F6299" s="40"/>
      <c r="G6299" s="51" t="s">
        <v>9152</v>
      </c>
      <c r="H6299" s="40"/>
      <c r="I6299" s="40" t="s">
        <v>14126</v>
      </c>
      <c r="J6299" s="40"/>
      <c r="K6299" s="32" t="s">
        <v>130</v>
      </c>
      <c r="L6299" s="38">
        <v>0</v>
      </c>
      <c r="M6299" s="48">
        <v>230000000</v>
      </c>
      <c r="N6299" s="41" t="s">
        <v>74</v>
      </c>
      <c r="O6299" s="33" t="s">
        <v>110</v>
      </c>
      <c r="P6299" s="37" t="s">
        <v>86</v>
      </c>
      <c r="Q6299" s="33" t="s">
        <v>77</v>
      </c>
      <c r="R6299" s="42" t="s">
        <v>12480</v>
      </c>
      <c r="S6299" s="38" t="s">
        <v>121</v>
      </c>
      <c r="T6299" s="38">
        <v>796</v>
      </c>
      <c r="U6299" s="32" t="s">
        <v>80</v>
      </c>
      <c r="V6299" s="43">
        <v>38</v>
      </c>
      <c r="W6299" s="63">
        <v>1725</v>
      </c>
      <c r="X6299" s="34">
        <v>0</v>
      </c>
      <c r="Y6299" s="44">
        <f t="shared" si="180"/>
        <v>0</v>
      </c>
      <c r="Z6299" s="32"/>
      <c r="AA6299" s="45">
        <v>2014</v>
      </c>
      <c r="AB6299" s="38" t="s">
        <v>122</v>
      </c>
      <c r="AC6299" s="46"/>
      <c r="AD6299" s="46"/>
      <c r="AE6299" s="46"/>
      <c r="AF6299" s="46"/>
      <c r="AG6299" s="46"/>
      <c r="AH6299" s="46"/>
      <c r="AI6299" s="46"/>
      <c r="AJ6299" s="46"/>
      <c r="AK6299" s="46"/>
      <c r="AL6299" s="46"/>
      <c r="AM6299" s="46"/>
      <c r="AN6299" s="46"/>
      <c r="AO6299" s="46"/>
      <c r="AP6299" s="46"/>
      <c r="AQ6299" s="46"/>
      <c r="AR6299" s="46"/>
      <c r="AS6299" s="46"/>
      <c r="AT6299" s="46"/>
      <c r="AU6299" s="46"/>
      <c r="AV6299" s="46"/>
      <c r="AW6299" s="46"/>
      <c r="AX6299" s="46"/>
      <c r="AY6299" s="46"/>
      <c r="AZ6299" s="46"/>
      <c r="BA6299" s="46"/>
      <c r="BB6299" s="46"/>
      <c r="BC6299" s="46"/>
      <c r="BD6299" s="46"/>
      <c r="BE6299" s="46"/>
      <c r="BF6299" s="46"/>
      <c r="BG6299" s="46"/>
      <c r="BH6299" s="46"/>
      <c r="BI6299" s="46"/>
      <c r="BJ6299" s="46"/>
      <c r="BK6299" s="46"/>
      <c r="BL6299" s="46"/>
      <c r="BM6299" s="46"/>
      <c r="BN6299" s="46"/>
      <c r="BO6299" s="46"/>
      <c r="BP6299" s="46"/>
      <c r="BQ6299" s="46"/>
      <c r="BR6299" s="46"/>
      <c r="BS6299" s="46"/>
      <c r="BT6299" s="46"/>
      <c r="BU6299" s="46"/>
      <c r="BV6299" s="46"/>
      <c r="BW6299" s="46"/>
      <c r="BX6299" s="46"/>
      <c r="BY6299" s="46"/>
      <c r="BZ6299" s="46"/>
      <c r="CA6299" s="46"/>
      <c r="CB6299" s="46"/>
      <c r="CC6299" s="46"/>
      <c r="CD6299" s="46"/>
      <c r="CE6299" s="46"/>
      <c r="CF6299" s="46"/>
      <c r="CG6299" s="46"/>
      <c r="CH6299" s="46"/>
      <c r="CI6299" s="46"/>
      <c r="CJ6299" s="46"/>
      <c r="CK6299" s="46"/>
      <c r="CL6299" s="46"/>
      <c r="CM6299" s="46"/>
      <c r="CN6299" s="46"/>
      <c r="CO6299" s="46"/>
      <c r="CP6299" s="46"/>
      <c r="CQ6299" s="46"/>
      <c r="CR6299" s="46"/>
      <c r="CS6299" s="46"/>
      <c r="CT6299" s="46"/>
      <c r="CU6299" s="46"/>
      <c r="CV6299" s="46"/>
      <c r="CW6299" s="46"/>
      <c r="CX6299" s="46"/>
      <c r="CY6299" s="46"/>
      <c r="CZ6299" s="46"/>
      <c r="DA6299" s="46"/>
      <c r="DB6299" s="46"/>
      <c r="DC6299" s="46"/>
      <c r="DD6299" s="46"/>
      <c r="DE6299" s="46"/>
      <c r="DF6299" s="46"/>
      <c r="DG6299" s="46"/>
      <c r="DH6299" s="46"/>
      <c r="DI6299" s="46"/>
      <c r="DJ6299" s="46"/>
      <c r="DK6299" s="46"/>
      <c r="DL6299" s="46"/>
      <c r="DM6299" s="46"/>
      <c r="DN6299" s="46"/>
      <c r="DO6299" s="46"/>
      <c r="DP6299" s="46"/>
      <c r="DQ6299" s="46"/>
      <c r="DR6299" s="46"/>
      <c r="DS6299" s="46"/>
      <c r="DT6299" s="46"/>
      <c r="DU6299" s="46"/>
      <c r="DV6299" s="46"/>
      <c r="DW6299" s="46"/>
      <c r="DX6299" s="46"/>
      <c r="DY6299" s="46"/>
      <c r="DZ6299" s="46"/>
      <c r="EA6299" s="46"/>
      <c r="EB6299" s="46"/>
      <c r="EC6299" s="46"/>
      <c r="ED6299" s="46"/>
      <c r="EE6299" s="46"/>
      <c r="EF6299" s="46"/>
      <c r="EG6299" s="46"/>
      <c r="EH6299" s="46"/>
      <c r="EI6299" s="46"/>
      <c r="EJ6299" s="46"/>
      <c r="EK6299" s="46"/>
      <c r="EL6299" s="46"/>
      <c r="EM6299" s="46"/>
      <c r="EN6299" s="46"/>
      <c r="EO6299" s="46"/>
      <c r="EP6299" s="46"/>
      <c r="EQ6299" s="46"/>
      <c r="ER6299" s="46"/>
      <c r="ES6299" s="46"/>
      <c r="ET6299" s="46"/>
      <c r="EU6299" s="46"/>
      <c r="EV6299" s="46"/>
      <c r="EW6299" s="46"/>
      <c r="EX6299" s="46"/>
      <c r="EY6299" s="46"/>
      <c r="EZ6299" s="46"/>
      <c r="FA6299" s="46"/>
      <c r="FB6299" s="46"/>
      <c r="FC6299" s="46"/>
      <c r="FD6299" s="46"/>
      <c r="FE6299" s="46"/>
      <c r="FF6299" s="46"/>
      <c r="FG6299" s="46"/>
      <c r="FH6299" s="46"/>
      <c r="FI6299" s="46"/>
      <c r="FJ6299" s="46"/>
      <c r="FK6299" s="46"/>
      <c r="FL6299" s="46"/>
      <c r="FM6299" s="46"/>
      <c r="FN6299" s="46"/>
      <c r="FO6299" s="46"/>
      <c r="FP6299" s="46"/>
      <c r="FQ6299" s="46"/>
      <c r="FR6299" s="46"/>
      <c r="FS6299" s="46"/>
      <c r="FT6299" s="46"/>
      <c r="FU6299" s="46"/>
    </row>
    <row r="6300" spans="2:177" s="98" customFormat="1" ht="51" customHeight="1" outlineLevel="1">
      <c r="B6300" s="38" t="s">
        <v>14128</v>
      </c>
      <c r="C6300" s="39" t="s">
        <v>66</v>
      </c>
      <c r="D6300" s="51" t="s">
        <v>14071</v>
      </c>
      <c r="E6300" s="51" t="s">
        <v>14072</v>
      </c>
      <c r="F6300" s="40"/>
      <c r="G6300" s="51" t="s">
        <v>14073</v>
      </c>
      <c r="H6300" s="40"/>
      <c r="I6300" s="40" t="s">
        <v>14129</v>
      </c>
      <c r="J6300" s="40"/>
      <c r="K6300" s="32" t="s">
        <v>113</v>
      </c>
      <c r="L6300" s="38">
        <v>0</v>
      </c>
      <c r="M6300" s="48">
        <v>230000000</v>
      </c>
      <c r="N6300" s="41" t="s">
        <v>74</v>
      </c>
      <c r="O6300" s="33" t="s">
        <v>174</v>
      </c>
      <c r="P6300" s="37" t="s">
        <v>86</v>
      </c>
      <c r="Q6300" s="33" t="s">
        <v>77</v>
      </c>
      <c r="R6300" s="42" t="s">
        <v>12389</v>
      </c>
      <c r="S6300" s="38" t="s">
        <v>121</v>
      </c>
      <c r="T6300" s="38">
        <v>796</v>
      </c>
      <c r="U6300" s="32" t="s">
        <v>80</v>
      </c>
      <c r="V6300" s="60">
        <v>2</v>
      </c>
      <c r="W6300" s="63">
        <v>2305.0892857142858</v>
      </c>
      <c r="X6300" s="60">
        <v>0</v>
      </c>
      <c r="Y6300" s="44">
        <f t="shared" si="180"/>
        <v>0</v>
      </c>
      <c r="Z6300" s="32"/>
      <c r="AA6300" s="45">
        <v>2014</v>
      </c>
      <c r="AB6300" s="38" t="s">
        <v>122</v>
      </c>
      <c r="AC6300" s="46"/>
      <c r="AD6300" s="46"/>
      <c r="AE6300" s="46"/>
      <c r="AF6300" s="46"/>
      <c r="AG6300" s="46"/>
      <c r="AH6300" s="46"/>
      <c r="AI6300" s="46"/>
      <c r="AJ6300" s="46"/>
      <c r="AK6300" s="46"/>
      <c r="AL6300" s="46"/>
      <c r="AM6300" s="46"/>
      <c r="AN6300" s="46"/>
      <c r="AO6300" s="46"/>
      <c r="AP6300" s="46"/>
      <c r="AQ6300" s="46"/>
      <c r="AR6300" s="46"/>
      <c r="AS6300" s="46"/>
      <c r="AT6300" s="46"/>
      <c r="AU6300" s="46"/>
      <c r="AV6300" s="46"/>
      <c r="AW6300" s="46"/>
      <c r="AX6300" s="46"/>
      <c r="AY6300" s="46"/>
      <c r="AZ6300" s="46"/>
      <c r="BA6300" s="46"/>
      <c r="BB6300" s="46"/>
      <c r="BC6300" s="46"/>
      <c r="BD6300" s="46"/>
      <c r="BE6300" s="46"/>
      <c r="BF6300" s="46"/>
      <c r="BG6300" s="46"/>
      <c r="BH6300" s="46"/>
      <c r="BI6300" s="46"/>
      <c r="BJ6300" s="46"/>
      <c r="BK6300" s="46"/>
      <c r="BL6300" s="46"/>
      <c r="BM6300" s="46"/>
      <c r="BN6300" s="46"/>
      <c r="BO6300" s="46"/>
      <c r="BP6300" s="46"/>
      <c r="BQ6300" s="46"/>
      <c r="BR6300" s="46"/>
      <c r="BS6300" s="46"/>
      <c r="BT6300" s="46"/>
      <c r="BU6300" s="46"/>
      <c r="BV6300" s="46"/>
      <c r="BW6300" s="46"/>
      <c r="BX6300" s="46"/>
      <c r="BY6300" s="46"/>
      <c r="BZ6300" s="46"/>
      <c r="CA6300" s="46"/>
      <c r="CB6300" s="46"/>
      <c r="CC6300" s="46"/>
      <c r="CD6300" s="46"/>
      <c r="CE6300" s="46"/>
      <c r="CF6300" s="46"/>
      <c r="CG6300" s="46"/>
      <c r="CH6300" s="46"/>
      <c r="CI6300" s="46"/>
      <c r="CJ6300" s="46"/>
      <c r="CK6300" s="46"/>
      <c r="CL6300" s="46"/>
      <c r="CM6300" s="46"/>
      <c r="CN6300" s="46"/>
      <c r="CO6300" s="46"/>
      <c r="CP6300" s="46"/>
      <c r="CQ6300" s="46"/>
      <c r="CR6300" s="46"/>
      <c r="CS6300" s="46"/>
      <c r="CT6300" s="46"/>
      <c r="CU6300" s="46"/>
      <c r="CV6300" s="46"/>
      <c r="CW6300" s="46"/>
      <c r="CX6300" s="46"/>
      <c r="CY6300" s="46"/>
      <c r="CZ6300" s="46"/>
      <c r="DA6300" s="46"/>
      <c r="DB6300" s="46"/>
      <c r="DC6300" s="46"/>
      <c r="DD6300" s="46"/>
      <c r="DE6300" s="46"/>
      <c r="DF6300" s="46"/>
      <c r="DG6300" s="46"/>
      <c r="DH6300" s="46"/>
      <c r="DI6300" s="46"/>
      <c r="DJ6300" s="46"/>
      <c r="DK6300" s="46"/>
      <c r="DL6300" s="46"/>
      <c r="DM6300" s="46"/>
      <c r="DN6300" s="46"/>
      <c r="DO6300" s="46"/>
      <c r="DP6300" s="46"/>
      <c r="DQ6300" s="46"/>
      <c r="DR6300" s="46"/>
      <c r="DS6300" s="46"/>
      <c r="DT6300" s="46"/>
      <c r="DU6300" s="46"/>
      <c r="DV6300" s="46"/>
      <c r="DW6300" s="46"/>
      <c r="DX6300" s="46"/>
      <c r="DY6300" s="46"/>
      <c r="DZ6300" s="46"/>
      <c r="EA6300" s="46"/>
      <c r="EB6300" s="46"/>
      <c r="EC6300" s="46"/>
      <c r="ED6300" s="46"/>
      <c r="EE6300" s="46"/>
      <c r="EF6300" s="46"/>
      <c r="EG6300" s="46"/>
      <c r="EH6300" s="46"/>
      <c r="EI6300" s="46"/>
      <c r="EJ6300" s="46"/>
      <c r="EK6300" s="46"/>
      <c r="EL6300" s="46"/>
      <c r="EM6300" s="46"/>
      <c r="EN6300" s="46"/>
      <c r="EO6300" s="46"/>
      <c r="EP6300" s="46"/>
      <c r="EQ6300" s="46"/>
      <c r="ER6300" s="46"/>
      <c r="ES6300" s="46"/>
      <c r="ET6300" s="46"/>
      <c r="EU6300" s="46"/>
      <c r="EV6300" s="46"/>
      <c r="EW6300" s="46"/>
      <c r="EX6300" s="46"/>
      <c r="EY6300" s="46"/>
      <c r="EZ6300" s="46"/>
      <c r="FA6300" s="46"/>
      <c r="FB6300" s="46"/>
      <c r="FC6300" s="46"/>
      <c r="FD6300" s="46"/>
      <c r="FE6300" s="46"/>
      <c r="FF6300" s="46"/>
      <c r="FG6300" s="46"/>
      <c r="FH6300" s="46"/>
      <c r="FI6300" s="46"/>
      <c r="FJ6300" s="46"/>
      <c r="FK6300" s="46"/>
      <c r="FL6300" s="46"/>
      <c r="FM6300" s="46"/>
      <c r="FN6300" s="46"/>
      <c r="FO6300" s="46"/>
      <c r="FP6300" s="46"/>
      <c r="FQ6300" s="46"/>
      <c r="FR6300" s="46"/>
      <c r="FS6300" s="46"/>
      <c r="FT6300" s="46"/>
      <c r="FU6300" s="46"/>
    </row>
    <row r="6301" spans="2:177" s="98" customFormat="1" ht="51" customHeight="1" outlineLevel="1">
      <c r="B6301" s="38" t="s">
        <v>14130</v>
      </c>
      <c r="C6301" s="39" t="s">
        <v>66</v>
      </c>
      <c r="D6301" s="51" t="s">
        <v>14131</v>
      </c>
      <c r="E6301" s="51" t="s">
        <v>14132</v>
      </c>
      <c r="F6301" s="40"/>
      <c r="G6301" s="51" t="s">
        <v>12495</v>
      </c>
      <c r="H6301" s="40"/>
      <c r="I6301" s="40" t="s">
        <v>14133</v>
      </c>
      <c r="J6301" s="40"/>
      <c r="K6301" s="32" t="s">
        <v>113</v>
      </c>
      <c r="L6301" s="38">
        <v>0</v>
      </c>
      <c r="M6301" s="48">
        <v>230000000</v>
      </c>
      <c r="N6301" s="41" t="s">
        <v>74</v>
      </c>
      <c r="O6301" s="33" t="s">
        <v>174</v>
      </c>
      <c r="P6301" s="37" t="s">
        <v>86</v>
      </c>
      <c r="Q6301" s="33" t="s">
        <v>77</v>
      </c>
      <c r="R6301" s="42" t="s">
        <v>12389</v>
      </c>
      <c r="S6301" s="38" t="s">
        <v>121</v>
      </c>
      <c r="T6301" s="38">
        <v>796</v>
      </c>
      <c r="U6301" s="32" t="s">
        <v>80</v>
      </c>
      <c r="V6301" s="60">
        <v>28</v>
      </c>
      <c r="W6301" s="63">
        <v>858.39285714285711</v>
      </c>
      <c r="X6301" s="60">
        <v>0</v>
      </c>
      <c r="Y6301" s="44">
        <f t="shared" si="180"/>
        <v>0</v>
      </c>
      <c r="Z6301" s="32"/>
      <c r="AA6301" s="45">
        <v>2014</v>
      </c>
      <c r="AB6301" s="38" t="s">
        <v>230</v>
      </c>
      <c r="AC6301" s="46"/>
      <c r="AD6301" s="46"/>
      <c r="AE6301" s="46"/>
      <c r="AF6301" s="46"/>
      <c r="AG6301" s="46"/>
      <c r="AH6301" s="46"/>
      <c r="AI6301" s="46"/>
      <c r="AJ6301" s="46"/>
      <c r="AK6301" s="46"/>
      <c r="AL6301" s="46"/>
      <c r="AM6301" s="46"/>
      <c r="AN6301" s="46"/>
      <c r="AO6301" s="46"/>
      <c r="AP6301" s="46"/>
      <c r="AQ6301" s="46"/>
      <c r="AR6301" s="46"/>
      <c r="AS6301" s="46"/>
      <c r="AT6301" s="46"/>
      <c r="AU6301" s="46"/>
      <c r="AV6301" s="46"/>
      <c r="AW6301" s="46"/>
      <c r="AX6301" s="46"/>
      <c r="AY6301" s="46"/>
      <c r="AZ6301" s="46"/>
      <c r="BA6301" s="46"/>
      <c r="BB6301" s="46"/>
      <c r="BC6301" s="46"/>
      <c r="BD6301" s="46"/>
      <c r="BE6301" s="46"/>
      <c r="BF6301" s="46"/>
      <c r="BG6301" s="46"/>
      <c r="BH6301" s="46"/>
      <c r="BI6301" s="46"/>
      <c r="BJ6301" s="46"/>
      <c r="BK6301" s="46"/>
      <c r="BL6301" s="46"/>
      <c r="BM6301" s="46"/>
      <c r="BN6301" s="46"/>
      <c r="BO6301" s="46"/>
      <c r="BP6301" s="46"/>
      <c r="BQ6301" s="46"/>
      <c r="BR6301" s="46"/>
      <c r="BS6301" s="46"/>
      <c r="BT6301" s="46"/>
      <c r="BU6301" s="46"/>
      <c r="BV6301" s="46"/>
      <c r="BW6301" s="46"/>
      <c r="BX6301" s="46"/>
      <c r="BY6301" s="46"/>
      <c r="BZ6301" s="46"/>
      <c r="CA6301" s="46"/>
      <c r="CB6301" s="46"/>
      <c r="CC6301" s="46"/>
      <c r="CD6301" s="46"/>
      <c r="CE6301" s="46"/>
      <c r="CF6301" s="46"/>
      <c r="CG6301" s="46"/>
      <c r="CH6301" s="46"/>
      <c r="CI6301" s="46"/>
      <c r="CJ6301" s="46"/>
      <c r="CK6301" s="46"/>
      <c r="CL6301" s="46"/>
      <c r="CM6301" s="46"/>
      <c r="CN6301" s="46"/>
      <c r="CO6301" s="46"/>
      <c r="CP6301" s="46"/>
      <c r="CQ6301" s="46"/>
      <c r="CR6301" s="46"/>
      <c r="CS6301" s="46"/>
      <c r="CT6301" s="46"/>
      <c r="CU6301" s="46"/>
      <c r="CV6301" s="46"/>
      <c r="CW6301" s="46"/>
      <c r="CX6301" s="46"/>
      <c r="CY6301" s="46"/>
      <c r="CZ6301" s="46"/>
      <c r="DA6301" s="46"/>
      <c r="DB6301" s="46"/>
      <c r="DC6301" s="46"/>
      <c r="DD6301" s="46"/>
      <c r="DE6301" s="46"/>
      <c r="DF6301" s="46"/>
      <c r="DG6301" s="46"/>
      <c r="DH6301" s="46"/>
      <c r="DI6301" s="46"/>
      <c r="DJ6301" s="46"/>
      <c r="DK6301" s="46"/>
      <c r="DL6301" s="46"/>
      <c r="DM6301" s="46"/>
      <c r="DN6301" s="46"/>
      <c r="DO6301" s="46"/>
      <c r="DP6301" s="46"/>
      <c r="DQ6301" s="46"/>
      <c r="DR6301" s="46"/>
      <c r="DS6301" s="46"/>
      <c r="DT6301" s="46"/>
      <c r="DU6301" s="46"/>
      <c r="DV6301" s="46"/>
      <c r="DW6301" s="46"/>
      <c r="DX6301" s="46"/>
      <c r="DY6301" s="46"/>
      <c r="DZ6301" s="46"/>
      <c r="EA6301" s="46"/>
      <c r="EB6301" s="46"/>
      <c r="EC6301" s="46"/>
      <c r="ED6301" s="46"/>
      <c r="EE6301" s="46"/>
      <c r="EF6301" s="46"/>
      <c r="EG6301" s="46"/>
      <c r="EH6301" s="46"/>
      <c r="EI6301" s="46"/>
      <c r="EJ6301" s="46"/>
      <c r="EK6301" s="46"/>
      <c r="EL6301" s="46"/>
      <c r="EM6301" s="46"/>
      <c r="EN6301" s="46"/>
      <c r="EO6301" s="46"/>
      <c r="EP6301" s="46"/>
      <c r="EQ6301" s="46"/>
      <c r="ER6301" s="46"/>
      <c r="ES6301" s="46"/>
      <c r="ET6301" s="46"/>
      <c r="EU6301" s="46"/>
      <c r="EV6301" s="46"/>
      <c r="EW6301" s="46"/>
      <c r="EX6301" s="46"/>
      <c r="EY6301" s="46"/>
      <c r="EZ6301" s="46"/>
      <c r="FA6301" s="46"/>
      <c r="FB6301" s="46"/>
      <c r="FC6301" s="46"/>
      <c r="FD6301" s="46"/>
      <c r="FE6301" s="46"/>
      <c r="FF6301" s="46"/>
      <c r="FG6301" s="46"/>
      <c r="FH6301" s="46"/>
      <c r="FI6301" s="46"/>
      <c r="FJ6301" s="46"/>
      <c r="FK6301" s="46"/>
      <c r="FL6301" s="46"/>
      <c r="FM6301" s="46"/>
      <c r="FN6301" s="46"/>
      <c r="FO6301" s="46"/>
      <c r="FP6301" s="46"/>
      <c r="FQ6301" s="46"/>
      <c r="FR6301" s="46"/>
      <c r="FS6301" s="46"/>
      <c r="FT6301" s="46"/>
      <c r="FU6301" s="46"/>
    </row>
    <row r="6302" spans="2:177" s="98" customFormat="1" ht="63.75" customHeight="1" outlineLevel="1">
      <c r="B6302" s="38" t="s">
        <v>14134</v>
      </c>
      <c r="C6302" s="39" t="s">
        <v>66</v>
      </c>
      <c r="D6302" s="51" t="s">
        <v>14131</v>
      </c>
      <c r="E6302" s="51" t="s">
        <v>14132</v>
      </c>
      <c r="F6302" s="40"/>
      <c r="G6302" s="51" t="s">
        <v>12495</v>
      </c>
      <c r="H6302" s="40"/>
      <c r="I6302" s="40" t="s">
        <v>14133</v>
      </c>
      <c r="J6302" s="40"/>
      <c r="K6302" s="32" t="s">
        <v>130</v>
      </c>
      <c r="L6302" s="38">
        <v>0</v>
      </c>
      <c r="M6302" s="48">
        <v>230000000</v>
      </c>
      <c r="N6302" s="41" t="s">
        <v>74</v>
      </c>
      <c r="O6302" s="33" t="s">
        <v>110</v>
      </c>
      <c r="P6302" s="37" t="s">
        <v>86</v>
      </c>
      <c r="Q6302" s="33" t="s">
        <v>77</v>
      </c>
      <c r="R6302" s="42" t="s">
        <v>12393</v>
      </c>
      <c r="S6302" s="38" t="s">
        <v>121</v>
      </c>
      <c r="T6302" s="38">
        <v>796</v>
      </c>
      <c r="U6302" s="32" t="s">
        <v>80</v>
      </c>
      <c r="V6302" s="43">
        <v>16</v>
      </c>
      <c r="W6302" s="63">
        <v>858.39285714285711</v>
      </c>
      <c r="X6302" s="34">
        <v>0</v>
      </c>
      <c r="Y6302" s="44">
        <f t="shared" si="180"/>
        <v>0</v>
      </c>
      <c r="Z6302" s="32"/>
      <c r="AA6302" s="45">
        <v>2014</v>
      </c>
      <c r="AB6302" s="38" t="s">
        <v>122</v>
      </c>
      <c r="AC6302" s="46"/>
      <c r="AD6302" s="46"/>
      <c r="AE6302" s="46"/>
      <c r="AF6302" s="46"/>
      <c r="AG6302" s="46"/>
      <c r="AH6302" s="46"/>
      <c r="AI6302" s="46"/>
      <c r="AJ6302" s="46"/>
      <c r="AK6302" s="46"/>
      <c r="AL6302" s="46"/>
      <c r="AM6302" s="46"/>
      <c r="AN6302" s="46"/>
      <c r="AO6302" s="46"/>
      <c r="AP6302" s="46"/>
      <c r="AQ6302" s="46"/>
      <c r="AR6302" s="46"/>
      <c r="AS6302" s="46"/>
      <c r="AT6302" s="46"/>
      <c r="AU6302" s="46"/>
      <c r="AV6302" s="46"/>
      <c r="AW6302" s="46"/>
      <c r="AX6302" s="46"/>
      <c r="AY6302" s="46"/>
      <c r="AZ6302" s="46"/>
      <c r="BA6302" s="46"/>
      <c r="BB6302" s="46"/>
      <c r="BC6302" s="46"/>
      <c r="BD6302" s="46"/>
      <c r="BE6302" s="46"/>
      <c r="BF6302" s="46"/>
      <c r="BG6302" s="46"/>
      <c r="BH6302" s="46"/>
      <c r="BI6302" s="46"/>
      <c r="BJ6302" s="46"/>
      <c r="BK6302" s="46"/>
      <c r="BL6302" s="46"/>
      <c r="BM6302" s="46"/>
      <c r="BN6302" s="46"/>
      <c r="BO6302" s="46"/>
      <c r="BP6302" s="46"/>
      <c r="BQ6302" s="46"/>
      <c r="BR6302" s="46"/>
      <c r="BS6302" s="46"/>
      <c r="BT6302" s="46"/>
      <c r="BU6302" s="46"/>
      <c r="BV6302" s="46"/>
      <c r="BW6302" s="46"/>
      <c r="BX6302" s="46"/>
      <c r="BY6302" s="46"/>
      <c r="BZ6302" s="46"/>
      <c r="CA6302" s="46"/>
      <c r="CB6302" s="46"/>
      <c r="CC6302" s="46"/>
      <c r="CD6302" s="46"/>
      <c r="CE6302" s="46"/>
      <c r="CF6302" s="46"/>
      <c r="CG6302" s="46"/>
      <c r="CH6302" s="46"/>
      <c r="CI6302" s="46"/>
      <c r="CJ6302" s="46"/>
      <c r="CK6302" s="46"/>
      <c r="CL6302" s="46"/>
      <c r="CM6302" s="46"/>
      <c r="CN6302" s="46"/>
      <c r="CO6302" s="46"/>
      <c r="CP6302" s="46"/>
      <c r="CQ6302" s="46"/>
      <c r="CR6302" s="46"/>
      <c r="CS6302" s="46"/>
      <c r="CT6302" s="46"/>
      <c r="CU6302" s="46"/>
      <c r="CV6302" s="46"/>
      <c r="CW6302" s="46"/>
      <c r="CX6302" s="46"/>
      <c r="CY6302" s="46"/>
      <c r="CZ6302" s="46"/>
      <c r="DA6302" s="46"/>
      <c r="DB6302" s="46"/>
      <c r="DC6302" s="46"/>
      <c r="DD6302" s="46"/>
      <c r="DE6302" s="46"/>
      <c r="DF6302" s="46"/>
      <c r="DG6302" s="46"/>
      <c r="DH6302" s="46"/>
      <c r="DI6302" s="46"/>
      <c r="DJ6302" s="46"/>
      <c r="DK6302" s="46"/>
      <c r="DL6302" s="46"/>
      <c r="DM6302" s="46"/>
      <c r="DN6302" s="46"/>
      <c r="DO6302" s="46"/>
      <c r="DP6302" s="46"/>
      <c r="DQ6302" s="46"/>
      <c r="DR6302" s="46"/>
      <c r="DS6302" s="46"/>
      <c r="DT6302" s="46"/>
      <c r="DU6302" s="46"/>
      <c r="DV6302" s="46"/>
      <c r="DW6302" s="46"/>
      <c r="DX6302" s="46"/>
      <c r="DY6302" s="46"/>
      <c r="DZ6302" s="46"/>
      <c r="EA6302" s="46"/>
      <c r="EB6302" s="46"/>
      <c r="EC6302" s="46"/>
      <c r="ED6302" s="46"/>
      <c r="EE6302" s="46"/>
      <c r="EF6302" s="46"/>
      <c r="EG6302" s="46"/>
      <c r="EH6302" s="46"/>
      <c r="EI6302" s="46"/>
      <c r="EJ6302" s="46"/>
      <c r="EK6302" s="46"/>
      <c r="EL6302" s="46"/>
      <c r="EM6302" s="46"/>
      <c r="EN6302" s="46"/>
      <c r="EO6302" s="46"/>
      <c r="EP6302" s="46"/>
      <c r="EQ6302" s="46"/>
      <c r="ER6302" s="46"/>
      <c r="ES6302" s="46"/>
      <c r="ET6302" s="46"/>
      <c r="EU6302" s="46"/>
      <c r="EV6302" s="46"/>
      <c r="EW6302" s="46"/>
      <c r="EX6302" s="46"/>
      <c r="EY6302" s="46"/>
      <c r="EZ6302" s="46"/>
      <c r="FA6302" s="46"/>
      <c r="FB6302" s="46"/>
      <c r="FC6302" s="46"/>
      <c r="FD6302" s="46"/>
      <c r="FE6302" s="46"/>
      <c r="FF6302" s="46"/>
      <c r="FG6302" s="46"/>
      <c r="FH6302" s="46"/>
      <c r="FI6302" s="46"/>
      <c r="FJ6302" s="46"/>
      <c r="FK6302" s="46"/>
      <c r="FL6302" s="46"/>
      <c r="FM6302" s="46"/>
      <c r="FN6302" s="46"/>
      <c r="FO6302" s="46"/>
      <c r="FP6302" s="46"/>
      <c r="FQ6302" s="46"/>
      <c r="FR6302" s="46"/>
      <c r="FS6302" s="46"/>
      <c r="FT6302" s="46"/>
      <c r="FU6302" s="46"/>
    </row>
    <row r="6303" spans="2:177" s="98" customFormat="1" ht="51" customHeight="1" outlineLevel="1">
      <c r="B6303" s="38" t="s">
        <v>14135</v>
      </c>
      <c r="C6303" s="39" t="s">
        <v>66</v>
      </c>
      <c r="D6303" s="51" t="s">
        <v>13799</v>
      </c>
      <c r="E6303" s="51" t="s">
        <v>13800</v>
      </c>
      <c r="F6303" s="40"/>
      <c r="G6303" s="51" t="s">
        <v>13801</v>
      </c>
      <c r="H6303" s="40"/>
      <c r="I6303" s="40" t="s">
        <v>14136</v>
      </c>
      <c r="J6303" s="40"/>
      <c r="K6303" s="32" t="s">
        <v>113</v>
      </c>
      <c r="L6303" s="38">
        <v>0</v>
      </c>
      <c r="M6303" s="48">
        <v>230000000</v>
      </c>
      <c r="N6303" s="41" t="s">
        <v>74</v>
      </c>
      <c r="O6303" s="33" t="s">
        <v>174</v>
      </c>
      <c r="P6303" s="37" t="s">
        <v>86</v>
      </c>
      <c r="Q6303" s="33" t="s">
        <v>77</v>
      </c>
      <c r="R6303" s="42" t="s">
        <v>12389</v>
      </c>
      <c r="S6303" s="38" t="s">
        <v>121</v>
      </c>
      <c r="T6303" s="38">
        <v>796</v>
      </c>
      <c r="U6303" s="32" t="s">
        <v>80</v>
      </c>
      <c r="V6303" s="32">
        <v>8</v>
      </c>
      <c r="W6303" s="63">
        <v>28750</v>
      </c>
      <c r="X6303" s="60">
        <v>0</v>
      </c>
      <c r="Y6303" s="44">
        <f t="shared" si="180"/>
        <v>0</v>
      </c>
      <c r="Z6303" s="32"/>
      <c r="AA6303" s="45">
        <v>2014</v>
      </c>
      <c r="AB6303" s="38" t="s">
        <v>105</v>
      </c>
      <c r="AC6303" s="46"/>
      <c r="AD6303" s="46"/>
      <c r="AE6303" s="46"/>
      <c r="AF6303" s="46"/>
      <c r="AG6303" s="46"/>
      <c r="AH6303" s="46"/>
      <c r="AI6303" s="46"/>
      <c r="AJ6303" s="46"/>
      <c r="AK6303" s="46"/>
      <c r="AL6303" s="46"/>
      <c r="AM6303" s="46"/>
      <c r="AN6303" s="46"/>
      <c r="AO6303" s="46"/>
      <c r="AP6303" s="46"/>
      <c r="AQ6303" s="46"/>
      <c r="AR6303" s="46"/>
      <c r="AS6303" s="46"/>
      <c r="AT6303" s="46"/>
      <c r="AU6303" s="46"/>
      <c r="AV6303" s="46"/>
      <c r="AW6303" s="46"/>
      <c r="AX6303" s="46"/>
      <c r="AY6303" s="46"/>
      <c r="AZ6303" s="46"/>
      <c r="BA6303" s="46"/>
      <c r="BB6303" s="46"/>
      <c r="BC6303" s="46"/>
      <c r="BD6303" s="46"/>
      <c r="BE6303" s="46"/>
      <c r="BF6303" s="46"/>
      <c r="BG6303" s="46"/>
      <c r="BH6303" s="46"/>
      <c r="BI6303" s="46"/>
      <c r="BJ6303" s="46"/>
      <c r="BK6303" s="46"/>
      <c r="BL6303" s="46"/>
      <c r="BM6303" s="46"/>
      <c r="BN6303" s="46"/>
      <c r="BO6303" s="46"/>
      <c r="BP6303" s="46"/>
      <c r="BQ6303" s="46"/>
      <c r="BR6303" s="46"/>
      <c r="BS6303" s="46"/>
      <c r="BT6303" s="46"/>
      <c r="BU6303" s="46"/>
      <c r="BV6303" s="46"/>
      <c r="BW6303" s="46"/>
      <c r="BX6303" s="46"/>
      <c r="BY6303" s="46"/>
      <c r="BZ6303" s="46"/>
      <c r="CA6303" s="46"/>
      <c r="CB6303" s="46"/>
      <c r="CC6303" s="46"/>
      <c r="CD6303" s="46"/>
      <c r="CE6303" s="46"/>
      <c r="CF6303" s="46"/>
      <c r="CG6303" s="46"/>
      <c r="CH6303" s="46"/>
      <c r="CI6303" s="46"/>
      <c r="CJ6303" s="46"/>
      <c r="CK6303" s="46"/>
      <c r="CL6303" s="46"/>
      <c r="CM6303" s="46"/>
      <c r="CN6303" s="46"/>
      <c r="CO6303" s="46"/>
      <c r="CP6303" s="46"/>
      <c r="CQ6303" s="46"/>
      <c r="CR6303" s="46"/>
      <c r="CS6303" s="46"/>
      <c r="CT6303" s="46"/>
      <c r="CU6303" s="46"/>
      <c r="CV6303" s="46"/>
      <c r="CW6303" s="46"/>
      <c r="CX6303" s="46"/>
      <c r="CY6303" s="46"/>
      <c r="CZ6303" s="46"/>
      <c r="DA6303" s="46"/>
      <c r="DB6303" s="46"/>
      <c r="DC6303" s="46"/>
      <c r="DD6303" s="46"/>
      <c r="DE6303" s="46"/>
      <c r="DF6303" s="46"/>
      <c r="DG6303" s="46"/>
      <c r="DH6303" s="46"/>
      <c r="DI6303" s="46"/>
      <c r="DJ6303" s="46"/>
      <c r="DK6303" s="46"/>
      <c r="DL6303" s="46"/>
      <c r="DM6303" s="46"/>
      <c r="DN6303" s="46"/>
      <c r="DO6303" s="46"/>
      <c r="DP6303" s="46"/>
      <c r="DQ6303" s="46"/>
      <c r="DR6303" s="46"/>
      <c r="DS6303" s="46"/>
      <c r="DT6303" s="46"/>
      <c r="DU6303" s="46"/>
      <c r="DV6303" s="46"/>
      <c r="DW6303" s="46"/>
      <c r="DX6303" s="46"/>
      <c r="DY6303" s="46"/>
      <c r="DZ6303" s="46"/>
      <c r="EA6303" s="46"/>
      <c r="EB6303" s="46"/>
      <c r="EC6303" s="46"/>
      <c r="ED6303" s="46"/>
      <c r="EE6303" s="46"/>
      <c r="EF6303" s="46"/>
      <c r="EG6303" s="46"/>
      <c r="EH6303" s="46"/>
      <c r="EI6303" s="46"/>
      <c r="EJ6303" s="46"/>
      <c r="EK6303" s="46"/>
      <c r="EL6303" s="46"/>
      <c r="EM6303" s="46"/>
      <c r="EN6303" s="46"/>
      <c r="EO6303" s="46"/>
      <c r="EP6303" s="46"/>
      <c r="EQ6303" s="46"/>
      <c r="ER6303" s="46"/>
      <c r="ES6303" s="46"/>
      <c r="ET6303" s="46"/>
      <c r="EU6303" s="46"/>
      <c r="EV6303" s="46"/>
      <c r="EW6303" s="46"/>
      <c r="EX6303" s="46"/>
      <c r="EY6303" s="46"/>
      <c r="EZ6303" s="46"/>
      <c r="FA6303" s="46"/>
      <c r="FB6303" s="46"/>
      <c r="FC6303" s="46"/>
      <c r="FD6303" s="46"/>
      <c r="FE6303" s="46"/>
      <c r="FF6303" s="46"/>
      <c r="FG6303" s="46"/>
      <c r="FH6303" s="46"/>
      <c r="FI6303" s="46"/>
      <c r="FJ6303" s="46"/>
      <c r="FK6303" s="46"/>
      <c r="FL6303" s="46"/>
      <c r="FM6303" s="46"/>
      <c r="FN6303" s="46"/>
      <c r="FO6303" s="46"/>
      <c r="FP6303" s="46"/>
      <c r="FQ6303" s="46"/>
      <c r="FR6303" s="46"/>
      <c r="FS6303" s="46"/>
      <c r="FT6303" s="46"/>
      <c r="FU6303" s="46"/>
    </row>
    <row r="6304" spans="2:177" s="98" customFormat="1" ht="63.75" customHeight="1" outlineLevel="1">
      <c r="B6304" s="38" t="s">
        <v>14137</v>
      </c>
      <c r="C6304" s="39" t="s">
        <v>66</v>
      </c>
      <c r="D6304" s="51" t="s">
        <v>13799</v>
      </c>
      <c r="E6304" s="51" t="s">
        <v>13800</v>
      </c>
      <c r="F6304" s="40"/>
      <c r="G6304" s="51" t="s">
        <v>13801</v>
      </c>
      <c r="H6304" s="40"/>
      <c r="I6304" s="40" t="s">
        <v>14136</v>
      </c>
      <c r="J6304" s="40"/>
      <c r="K6304" s="32" t="s">
        <v>130</v>
      </c>
      <c r="L6304" s="38">
        <v>0</v>
      </c>
      <c r="M6304" s="48">
        <v>230000000</v>
      </c>
      <c r="N6304" s="41" t="s">
        <v>74</v>
      </c>
      <c r="O6304" s="33" t="s">
        <v>110</v>
      </c>
      <c r="P6304" s="37" t="s">
        <v>86</v>
      </c>
      <c r="Q6304" s="33" t="s">
        <v>77</v>
      </c>
      <c r="R6304" s="42" t="s">
        <v>12393</v>
      </c>
      <c r="S6304" s="38" t="s">
        <v>121</v>
      </c>
      <c r="T6304" s="38">
        <v>796</v>
      </c>
      <c r="U6304" s="32" t="s">
        <v>80</v>
      </c>
      <c r="V6304" s="43">
        <v>7</v>
      </c>
      <c r="W6304" s="63">
        <v>28750</v>
      </c>
      <c r="X6304" s="34">
        <v>0</v>
      </c>
      <c r="Y6304" s="44">
        <f t="shared" si="180"/>
        <v>0</v>
      </c>
      <c r="Z6304" s="32"/>
      <c r="AA6304" s="45">
        <v>2014</v>
      </c>
      <c r="AB6304" s="38" t="s">
        <v>122</v>
      </c>
      <c r="AC6304" s="46"/>
      <c r="AD6304" s="46"/>
      <c r="AE6304" s="46"/>
      <c r="AF6304" s="46"/>
      <c r="AG6304" s="46"/>
      <c r="AH6304" s="46"/>
      <c r="AI6304" s="46"/>
      <c r="AJ6304" s="46"/>
      <c r="AK6304" s="46"/>
      <c r="AL6304" s="46"/>
      <c r="AM6304" s="46"/>
      <c r="AN6304" s="46"/>
      <c r="AO6304" s="46"/>
      <c r="AP6304" s="46"/>
      <c r="AQ6304" s="46"/>
      <c r="AR6304" s="46"/>
      <c r="AS6304" s="46"/>
      <c r="AT6304" s="46"/>
      <c r="AU6304" s="46"/>
      <c r="AV6304" s="46"/>
      <c r="AW6304" s="46"/>
      <c r="AX6304" s="46"/>
      <c r="AY6304" s="46"/>
      <c r="AZ6304" s="46"/>
      <c r="BA6304" s="46"/>
      <c r="BB6304" s="46"/>
      <c r="BC6304" s="46"/>
      <c r="BD6304" s="46"/>
      <c r="BE6304" s="46"/>
      <c r="BF6304" s="46"/>
      <c r="BG6304" s="46"/>
      <c r="BH6304" s="46"/>
      <c r="BI6304" s="46"/>
      <c r="BJ6304" s="46"/>
      <c r="BK6304" s="46"/>
      <c r="BL6304" s="46"/>
      <c r="BM6304" s="46"/>
      <c r="BN6304" s="46"/>
      <c r="BO6304" s="46"/>
      <c r="BP6304" s="46"/>
      <c r="BQ6304" s="46"/>
      <c r="BR6304" s="46"/>
      <c r="BS6304" s="46"/>
      <c r="BT6304" s="46"/>
      <c r="BU6304" s="46"/>
      <c r="BV6304" s="46"/>
      <c r="BW6304" s="46"/>
      <c r="BX6304" s="46"/>
      <c r="BY6304" s="46"/>
      <c r="BZ6304" s="46"/>
      <c r="CA6304" s="46"/>
      <c r="CB6304" s="46"/>
      <c r="CC6304" s="46"/>
      <c r="CD6304" s="46"/>
      <c r="CE6304" s="46"/>
      <c r="CF6304" s="46"/>
      <c r="CG6304" s="46"/>
      <c r="CH6304" s="46"/>
      <c r="CI6304" s="46"/>
      <c r="CJ6304" s="46"/>
      <c r="CK6304" s="46"/>
      <c r="CL6304" s="46"/>
      <c r="CM6304" s="46"/>
      <c r="CN6304" s="46"/>
      <c r="CO6304" s="46"/>
      <c r="CP6304" s="46"/>
      <c r="CQ6304" s="46"/>
      <c r="CR6304" s="46"/>
      <c r="CS6304" s="46"/>
      <c r="CT6304" s="46"/>
      <c r="CU6304" s="46"/>
      <c r="CV6304" s="46"/>
      <c r="CW6304" s="46"/>
      <c r="CX6304" s="46"/>
      <c r="CY6304" s="46"/>
      <c r="CZ6304" s="46"/>
      <c r="DA6304" s="46"/>
      <c r="DB6304" s="46"/>
      <c r="DC6304" s="46"/>
      <c r="DD6304" s="46"/>
      <c r="DE6304" s="46"/>
      <c r="DF6304" s="46"/>
      <c r="DG6304" s="46"/>
      <c r="DH6304" s="46"/>
      <c r="DI6304" s="46"/>
      <c r="DJ6304" s="46"/>
      <c r="DK6304" s="46"/>
      <c r="DL6304" s="46"/>
      <c r="DM6304" s="46"/>
      <c r="DN6304" s="46"/>
      <c r="DO6304" s="46"/>
      <c r="DP6304" s="46"/>
      <c r="DQ6304" s="46"/>
      <c r="DR6304" s="46"/>
      <c r="DS6304" s="46"/>
      <c r="DT6304" s="46"/>
      <c r="DU6304" s="46"/>
      <c r="DV6304" s="46"/>
      <c r="DW6304" s="46"/>
      <c r="DX6304" s="46"/>
      <c r="DY6304" s="46"/>
      <c r="DZ6304" s="46"/>
      <c r="EA6304" s="46"/>
      <c r="EB6304" s="46"/>
      <c r="EC6304" s="46"/>
      <c r="ED6304" s="46"/>
      <c r="EE6304" s="46"/>
      <c r="EF6304" s="46"/>
      <c r="EG6304" s="46"/>
      <c r="EH6304" s="46"/>
      <c r="EI6304" s="46"/>
      <c r="EJ6304" s="46"/>
      <c r="EK6304" s="46"/>
      <c r="EL6304" s="46"/>
      <c r="EM6304" s="46"/>
      <c r="EN6304" s="46"/>
      <c r="EO6304" s="46"/>
      <c r="EP6304" s="46"/>
      <c r="EQ6304" s="46"/>
      <c r="ER6304" s="46"/>
      <c r="ES6304" s="46"/>
      <c r="ET6304" s="46"/>
      <c r="EU6304" s="46"/>
      <c r="EV6304" s="46"/>
      <c r="EW6304" s="46"/>
      <c r="EX6304" s="46"/>
      <c r="EY6304" s="46"/>
      <c r="EZ6304" s="46"/>
      <c r="FA6304" s="46"/>
      <c r="FB6304" s="46"/>
      <c r="FC6304" s="46"/>
      <c r="FD6304" s="46"/>
      <c r="FE6304" s="46"/>
      <c r="FF6304" s="46"/>
      <c r="FG6304" s="46"/>
      <c r="FH6304" s="46"/>
      <c r="FI6304" s="46"/>
      <c r="FJ6304" s="46"/>
      <c r="FK6304" s="46"/>
      <c r="FL6304" s="46"/>
      <c r="FM6304" s="46"/>
      <c r="FN6304" s="46"/>
      <c r="FO6304" s="46"/>
      <c r="FP6304" s="46"/>
      <c r="FQ6304" s="46"/>
      <c r="FR6304" s="46"/>
      <c r="FS6304" s="46"/>
      <c r="FT6304" s="46"/>
      <c r="FU6304" s="46"/>
    </row>
    <row r="6305" spans="2:177" s="98" customFormat="1" ht="51" customHeight="1" outlineLevel="1">
      <c r="B6305" s="38" t="s">
        <v>14138</v>
      </c>
      <c r="C6305" s="39" t="s">
        <v>66</v>
      </c>
      <c r="D6305" s="51" t="s">
        <v>13804</v>
      </c>
      <c r="E6305" s="51" t="s">
        <v>13805</v>
      </c>
      <c r="F6305" s="40"/>
      <c r="G6305" s="51" t="s">
        <v>9152</v>
      </c>
      <c r="H6305" s="40"/>
      <c r="I6305" s="40" t="s">
        <v>14139</v>
      </c>
      <c r="J6305" s="40"/>
      <c r="K6305" s="32" t="s">
        <v>113</v>
      </c>
      <c r="L6305" s="38">
        <v>0</v>
      </c>
      <c r="M6305" s="48">
        <v>230000000</v>
      </c>
      <c r="N6305" s="41" t="s">
        <v>74</v>
      </c>
      <c r="O6305" s="33" t="s">
        <v>174</v>
      </c>
      <c r="P6305" s="37" t="s">
        <v>86</v>
      </c>
      <c r="Q6305" s="33" t="s">
        <v>77</v>
      </c>
      <c r="R6305" s="42" t="s">
        <v>12389</v>
      </c>
      <c r="S6305" s="38" t="s">
        <v>121</v>
      </c>
      <c r="T6305" s="38">
        <v>796</v>
      </c>
      <c r="U6305" s="32" t="s">
        <v>80</v>
      </c>
      <c r="V6305" s="32">
        <v>5</v>
      </c>
      <c r="W6305" s="63">
        <v>16785.714285714283</v>
      </c>
      <c r="X6305" s="60">
        <v>0</v>
      </c>
      <c r="Y6305" s="44">
        <f t="shared" si="180"/>
        <v>0</v>
      </c>
      <c r="Z6305" s="32"/>
      <c r="AA6305" s="45">
        <v>2014</v>
      </c>
      <c r="AB6305" s="38" t="s">
        <v>94</v>
      </c>
      <c r="AC6305" s="46"/>
      <c r="AD6305" s="46"/>
      <c r="AE6305" s="46"/>
      <c r="AF6305" s="46"/>
      <c r="AG6305" s="46"/>
      <c r="AH6305" s="46"/>
      <c r="AI6305" s="46"/>
      <c r="AJ6305" s="46"/>
      <c r="AK6305" s="46"/>
      <c r="AL6305" s="46"/>
      <c r="AM6305" s="46"/>
      <c r="AN6305" s="46"/>
      <c r="AO6305" s="46"/>
      <c r="AP6305" s="46"/>
      <c r="AQ6305" s="46"/>
      <c r="AR6305" s="46"/>
      <c r="AS6305" s="46"/>
      <c r="AT6305" s="46"/>
      <c r="AU6305" s="46"/>
      <c r="AV6305" s="46"/>
      <c r="AW6305" s="46"/>
      <c r="AX6305" s="46"/>
      <c r="AY6305" s="46"/>
      <c r="AZ6305" s="46"/>
      <c r="BA6305" s="46"/>
      <c r="BB6305" s="46"/>
      <c r="BC6305" s="46"/>
      <c r="BD6305" s="46"/>
      <c r="BE6305" s="46"/>
      <c r="BF6305" s="46"/>
      <c r="BG6305" s="46"/>
      <c r="BH6305" s="46"/>
      <c r="BI6305" s="46"/>
      <c r="BJ6305" s="46"/>
      <c r="BK6305" s="46"/>
      <c r="BL6305" s="46"/>
      <c r="BM6305" s="46"/>
      <c r="BN6305" s="46"/>
      <c r="BO6305" s="46"/>
      <c r="BP6305" s="46"/>
      <c r="BQ6305" s="46"/>
      <c r="BR6305" s="46"/>
      <c r="BS6305" s="46"/>
      <c r="BT6305" s="46"/>
      <c r="BU6305" s="46"/>
      <c r="BV6305" s="46"/>
      <c r="BW6305" s="46"/>
      <c r="BX6305" s="46"/>
      <c r="BY6305" s="46"/>
      <c r="BZ6305" s="46"/>
      <c r="CA6305" s="46"/>
      <c r="CB6305" s="46"/>
      <c r="CC6305" s="46"/>
      <c r="CD6305" s="46"/>
      <c r="CE6305" s="46"/>
      <c r="CF6305" s="46"/>
      <c r="CG6305" s="46"/>
      <c r="CH6305" s="46"/>
      <c r="CI6305" s="46"/>
      <c r="CJ6305" s="46"/>
      <c r="CK6305" s="46"/>
      <c r="CL6305" s="46"/>
      <c r="CM6305" s="46"/>
      <c r="CN6305" s="46"/>
      <c r="CO6305" s="46"/>
      <c r="CP6305" s="46"/>
      <c r="CQ6305" s="46"/>
      <c r="CR6305" s="46"/>
      <c r="CS6305" s="46"/>
      <c r="CT6305" s="46"/>
      <c r="CU6305" s="46"/>
      <c r="CV6305" s="46"/>
      <c r="CW6305" s="46"/>
      <c r="CX6305" s="46"/>
      <c r="CY6305" s="46"/>
      <c r="CZ6305" s="46"/>
      <c r="DA6305" s="46"/>
      <c r="DB6305" s="46"/>
      <c r="DC6305" s="46"/>
      <c r="DD6305" s="46"/>
      <c r="DE6305" s="46"/>
      <c r="DF6305" s="46"/>
      <c r="DG6305" s="46"/>
      <c r="DH6305" s="46"/>
      <c r="DI6305" s="46"/>
      <c r="DJ6305" s="46"/>
      <c r="DK6305" s="46"/>
      <c r="DL6305" s="46"/>
      <c r="DM6305" s="46"/>
      <c r="DN6305" s="46"/>
      <c r="DO6305" s="46"/>
      <c r="DP6305" s="46"/>
      <c r="DQ6305" s="46"/>
      <c r="DR6305" s="46"/>
      <c r="DS6305" s="46"/>
      <c r="DT6305" s="46"/>
      <c r="DU6305" s="46"/>
      <c r="DV6305" s="46"/>
      <c r="DW6305" s="46"/>
      <c r="DX6305" s="46"/>
      <c r="DY6305" s="46"/>
      <c r="DZ6305" s="46"/>
      <c r="EA6305" s="46"/>
      <c r="EB6305" s="46"/>
      <c r="EC6305" s="46"/>
      <c r="ED6305" s="46"/>
      <c r="EE6305" s="46"/>
      <c r="EF6305" s="46"/>
      <c r="EG6305" s="46"/>
      <c r="EH6305" s="46"/>
      <c r="EI6305" s="46"/>
      <c r="EJ6305" s="46"/>
      <c r="EK6305" s="46"/>
      <c r="EL6305" s="46"/>
      <c r="EM6305" s="46"/>
      <c r="EN6305" s="46"/>
      <c r="EO6305" s="46"/>
      <c r="EP6305" s="46"/>
      <c r="EQ6305" s="46"/>
      <c r="ER6305" s="46"/>
      <c r="ES6305" s="46"/>
      <c r="ET6305" s="46"/>
      <c r="EU6305" s="46"/>
      <c r="EV6305" s="46"/>
      <c r="EW6305" s="46"/>
      <c r="EX6305" s="46"/>
      <c r="EY6305" s="46"/>
      <c r="EZ6305" s="46"/>
      <c r="FA6305" s="46"/>
      <c r="FB6305" s="46"/>
      <c r="FC6305" s="46"/>
      <c r="FD6305" s="46"/>
      <c r="FE6305" s="46"/>
      <c r="FF6305" s="46"/>
      <c r="FG6305" s="46"/>
      <c r="FH6305" s="46"/>
      <c r="FI6305" s="46"/>
      <c r="FJ6305" s="46"/>
      <c r="FK6305" s="46"/>
      <c r="FL6305" s="46"/>
      <c r="FM6305" s="46"/>
      <c r="FN6305" s="46"/>
      <c r="FO6305" s="46"/>
      <c r="FP6305" s="46"/>
      <c r="FQ6305" s="46"/>
      <c r="FR6305" s="46"/>
      <c r="FS6305" s="46"/>
      <c r="FT6305" s="46"/>
      <c r="FU6305" s="46"/>
    </row>
    <row r="6306" spans="2:177" s="98" customFormat="1" ht="63.75" customHeight="1" outlineLevel="1">
      <c r="B6306" s="38" t="s">
        <v>14140</v>
      </c>
      <c r="C6306" s="39" t="s">
        <v>66</v>
      </c>
      <c r="D6306" s="51" t="s">
        <v>13804</v>
      </c>
      <c r="E6306" s="51" t="s">
        <v>13805</v>
      </c>
      <c r="F6306" s="40"/>
      <c r="G6306" s="51" t="s">
        <v>9152</v>
      </c>
      <c r="H6306" s="40"/>
      <c r="I6306" s="40" t="s">
        <v>14139</v>
      </c>
      <c r="J6306" s="40"/>
      <c r="K6306" s="32" t="s">
        <v>130</v>
      </c>
      <c r="L6306" s="38">
        <v>0</v>
      </c>
      <c r="M6306" s="48">
        <v>230000000</v>
      </c>
      <c r="N6306" s="41" t="s">
        <v>74</v>
      </c>
      <c r="O6306" s="33" t="s">
        <v>110</v>
      </c>
      <c r="P6306" s="37" t="s">
        <v>86</v>
      </c>
      <c r="Q6306" s="33" t="s">
        <v>77</v>
      </c>
      <c r="R6306" s="42" t="s">
        <v>12480</v>
      </c>
      <c r="S6306" s="38" t="s">
        <v>121</v>
      </c>
      <c r="T6306" s="38">
        <v>796</v>
      </c>
      <c r="U6306" s="32" t="s">
        <v>80</v>
      </c>
      <c r="V6306" s="32">
        <v>5</v>
      </c>
      <c r="W6306" s="63">
        <v>16785.714285714283</v>
      </c>
      <c r="X6306" s="34">
        <v>0</v>
      </c>
      <c r="Y6306" s="44">
        <f t="shared" si="180"/>
        <v>0</v>
      </c>
      <c r="Z6306" s="32"/>
      <c r="AA6306" s="45">
        <v>2014</v>
      </c>
      <c r="AB6306" s="38" t="s">
        <v>122</v>
      </c>
      <c r="AC6306" s="46"/>
      <c r="AD6306" s="46"/>
      <c r="AE6306" s="46"/>
      <c r="AF6306" s="46"/>
      <c r="AG6306" s="46"/>
      <c r="AH6306" s="46"/>
      <c r="AI6306" s="46"/>
      <c r="AJ6306" s="46"/>
      <c r="AK6306" s="46"/>
      <c r="AL6306" s="46"/>
      <c r="AM6306" s="46"/>
      <c r="AN6306" s="46"/>
      <c r="AO6306" s="46"/>
      <c r="AP6306" s="46"/>
      <c r="AQ6306" s="46"/>
      <c r="AR6306" s="46"/>
      <c r="AS6306" s="46"/>
      <c r="AT6306" s="46"/>
      <c r="AU6306" s="46"/>
      <c r="AV6306" s="46"/>
      <c r="AW6306" s="46"/>
      <c r="AX6306" s="46"/>
      <c r="AY6306" s="46"/>
      <c r="AZ6306" s="46"/>
      <c r="BA6306" s="46"/>
      <c r="BB6306" s="46"/>
      <c r="BC6306" s="46"/>
      <c r="BD6306" s="46"/>
      <c r="BE6306" s="46"/>
      <c r="BF6306" s="46"/>
      <c r="BG6306" s="46"/>
      <c r="BH6306" s="46"/>
      <c r="BI6306" s="46"/>
      <c r="BJ6306" s="46"/>
      <c r="BK6306" s="46"/>
      <c r="BL6306" s="46"/>
      <c r="BM6306" s="46"/>
      <c r="BN6306" s="46"/>
      <c r="BO6306" s="46"/>
      <c r="BP6306" s="46"/>
      <c r="BQ6306" s="46"/>
      <c r="BR6306" s="46"/>
      <c r="BS6306" s="46"/>
      <c r="BT6306" s="46"/>
      <c r="BU6306" s="46"/>
      <c r="BV6306" s="46"/>
      <c r="BW6306" s="46"/>
      <c r="BX6306" s="46"/>
      <c r="BY6306" s="46"/>
      <c r="BZ6306" s="46"/>
      <c r="CA6306" s="46"/>
      <c r="CB6306" s="46"/>
      <c r="CC6306" s="46"/>
      <c r="CD6306" s="46"/>
      <c r="CE6306" s="46"/>
      <c r="CF6306" s="46"/>
      <c r="CG6306" s="46"/>
      <c r="CH6306" s="46"/>
      <c r="CI6306" s="46"/>
      <c r="CJ6306" s="46"/>
      <c r="CK6306" s="46"/>
      <c r="CL6306" s="46"/>
      <c r="CM6306" s="46"/>
      <c r="CN6306" s="46"/>
      <c r="CO6306" s="46"/>
      <c r="CP6306" s="46"/>
      <c r="CQ6306" s="46"/>
      <c r="CR6306" s="46"/>
      <c r="CS6306" s="46"/>
      <c r="CT6306" s="46"/>
      <c r="CU6306" s="46"/>
      <c r="CV6306" s="46"/>
      <c r="CW6306" s="46"/>
      <c r="CX6306" s="46"/>
      <c r="CY6306" s="46"/>
      <c r="CZ6306" s="46"/>
      <c r="DA6306" s="46"/>
      <c r="DB6306" s="46"/>
      <c r="DC6306" s="46"/>
      <c r="DD6306" s="46"/>
      <c r="DE6306" s="46"/>
      <c r="DF6306" s="46"/>
      <c r="DG6306" s="46"/>
      <c r="DH6306" s="46"/>
      <c r="DI6306" s="46"/>
      <c r="DJ6306" s="46"/>
      <c r="DK6306" s="46"/>
      <c r="DL6306" s="46"/>
      <c r="DM6306" s="46"/>
      <c r="DN6306" s="46"/>
      <c r="DO6306" s="46"/>
      <c r="DP6306" s="46"/>
      <c r="DQ6306" s="46"/>
      <c r="DR6306" s="46"/>
      <c r="DS6306" s="46"/>
      <c r="DT6306" s="46"/>
      <c r="DU6306" s="46"/>
      <c r="DV6306" s="46"/>
      <c r="DW6306" s="46"/>
      <c r="DX6306" s="46"/>
      <c r="DY6306" s="46"/>
      <c r="DZ6306" s="46"/>
      <c r="EA6306" s="46"/>
      <c r="EB6306" s="46"/>
      <c r="EC6306" s="46"/>
      <c r="ED6306" s="46"/>
      <c r="EE6306" s="46"/>
      <c r="EF6306" s="46"/>
      <c r="EG6306" s="46"/>
      <c r="EH6306" s="46"/>
      <c r="EI6306" s="46"/>
      <c r="EJ6306" s="46"/>
      <c r="EK6306" s="46"/>
      <c r="EL6306" s="46"/>
      <c r="EM6306" s="46"/>
      <c r="EN6306" s="46"/>
      <c r="EO6306" s="46"/>
      <c r="EP6306" s="46"/>
      <c r="EQ6306" s="46"/>
      <c r="ER6306" s="46"/>
      <c r="ES6306" s="46"/>
      <c r="ET6306" s="46"/>
      <c r="EU6306" s="46"/>
      <c r="EV6306" s="46"/>
      <c r="EW6306" s="46"/>
      <c r="EX6306" s="46"/>
      <c r="EY6306" s="46"/>
      <c r="EZ6306" s="46"/>
      <c r="FA6306" s="46"/>
      <c r="FB6306" s="46"/>
      <c r="FC6306" s="46"/>
      <c r="FD6306" s="46"/>
      <c r="FE6306" s="46"/>
      <c r="FF6306" s="46"/>
      <c r="FG6306" s="46"/>
      <c r="FH6306" s="46"/>
      <c r="FI6306" s="46"/>
      <c r="FJ6306" s="46"/>
      <c r="FK6306" s="46"/>
      <c r="FL6306" s="46"/>
      <c r="FM6306" s="46"/>
      <c r="FN6306" s="46"/>
      <c r="FO6306" s="46"/>
      <c r="FP6306" s="46"/>
      <c r="FQ6306" s="46"/>
      <c r="FR6306" s="46"/>
      <c r="FS6306" s="46"/>
      <c r="FT6306" s="46"/>
      <c r="FU6306" s="46"/>
    </row>
    <row r="6307" spans="2:177" s="98" customFormat="1" ht="51" customHeight="1" outlineLevel="1">
      <c r="B6307" s="38" t="s">
        <v>14141</v>
      </c>
      <c r="C6307" s="39" t="s">
        <v>66</v>
      </c>
      <c r="D6307" s="51" t="s">
        <v>13845</v>
      </c>
      <c r="E6307" s="51" t="s">
        <v>13508</v>
      </c>
      <c r="F6307" s="40"/>
      <c r="G6307" s="51" t="s">
        <v>9152</v>
      </c>
      <c r="H6307" s="40"/>
      <c r="I6307" s="40" t="s">
        <v>14142</v>
      </c>
      <c r="J6307" s="40"/>
      <c r="K6307" s="32" t="s">
        <v>113</v>
      </c>
      <c r="L6307" s="38">
        <v>0</v>
      </c>
      <c r="M6307" s="48">
        <v>230000000</v>
      </c>
      <c r="N6307" s="41" t="s">
        <v>74</v>
      </c>
      <c r="O6307" s="33" t="s">
        <v>174</v>
      </c>
      <c r="P6307" s="37" t="s">
        <v>86</v>
      </c>
      <c r="Q6307" s="33" t="s">
        <v>77</v>
      </c>
      <c r="R6307" s="42" t="s">
        <v>12389</v>
      </c>
      <c r="S6307" s="38" t="s">
        <v>121</v>
      </c>
      <c r="T6307" s="38">
        <v>796</v>
      </c>
      <c r="U6307" s="32" t="s">
        <v>80</v>
      </c>
      <c r="V6307" s="60">
        <v>2</v>
      </c>
      <c r="W6307" s="63">
        <v>38499.999999999993</v>
      </c>
      <c r="X6307" s="60">
        <v>0</v>
      </c>
      <c r="Y6307" s="44">
        <f t="shared" si="180"/>
        <v>0</v>
      </c>
      <c r="Z6307" s="32"/>
      <c r="AA6307" s="45">
        <v>2014</v>
      </c>
      <c r="AB6307" s="38" t="s">
        <v>122</v>
      </c>
      <c r="AC6307" s="46"/>
      <c r="AD6307" s="46"/>
      <c r="AE6307" s="46"/>
      <c r="AF6307" s="46"/>
      <c r="AG6307" s="46"/>
      <c r="AH6307" s="46"/>
      <c r="AI6307" s="46"/>
      <c r="AJ6307" s="46"/>
      <c r="AK6307" s="46"/>
      <c r="AL6307" s="46"/>
      <c r="AM6307" s="46"/>
      <c r="AN6307" s="46"/>
      <c r="AO6307" s="46"/>
      <c r="AP6307" s="46"/>
      <c r="AQ6307" s="46"/>
      <c r="AR6307" s="46"/>
      <c r="AS6307" s="46"/>
      <c r="AT6307" s="46"/>
      <c r="AU6307" s="46"/>
      <c r="AV6307" s="46"/>
      <c r="AW6307" s="46"/>
      <c r="AX6307" s="46"/>
      <c r="AY6307" s="46"/>
      <c r="AZ6307" s="46"/>
      <c r="BA6307" s="46"/>
      <c r="BB6307" s="46"/>
      <c r="BC6307" s="46"/>
      <c r="BD6307" s="46"/>
      <c r="BE6307" s="46"/>
      <c r="BF6307" s="46"/>
      <c r="BG6307" s="46"/>
      <c r="BH6307" s="46"/>
      <c r="BI6307" s="46"/>
      <c r="BJ6307" s="46"/>
      <c r="BK6307" s="46"/>
      <c r="BL6307" s="46"/>
      <c r="BM6307" s="46"/>
      <c r="BN6307" s="46"/>
      <c r="BO6307" s="46"/>
      <c r="BP6307" s="46"/>
      <c r="BQ6307" s="46"/>
      <c r="BR6307" s="46"/>
      <c r="BS6307" s="46"/>
      <c r="BT6307" s="46"/>
      <c r="BU6307" s="46"/>
      <c r="BV6307" s="46"/>
      <c r="BW6307" s="46"/>
      <c r="BX6307" s="46"/>
      <c r="BY6307" s="46"/>
      <c r="BZ6307" s="46"/>
      <c r="CA6307" s="46"/>
      <c r="CB6307" s="46"/>
      <c r="CC6307" s="46"/>
      <c r="CD6307" s="46"/>
      <c r="CE6307" s="46"/>
      <c r="CF6307" s="46"/>
      <c r="CG6307" s="46"/>
      <c r="CH6307" s="46"/>
      <c r="CI6307" s="46"/>
      <c r="CJ6307" s="46"/>
      <c r="CK6307" s="46"/>
      <c r="CL6307" s="46"/>
      <c r="CM6307" s="46"/>
      <c r="CN6307" s="46"/>
      <c r="CO6307" s="46"/>
      <c r="CP6307" s="46"/>
      <c r="CQ6307" s="46"/>
      <c r="CR6307" s="46"/>
      <c r="CS6307" s="46"/>
      <c r="CT6307" s="46"/>
      <c r="CU6307" s="46"/>
      <c r="CV6307" s="46"/>
      <c r="CW6307" s="46"/>
      <c r="CX6307" s="46"/>
      <c r="CY6307" s="46"/>
      <c r="CZ6307" s="46"/>
      <c r="DA6307" s="46"/>
      <c r="DB6307" s="46"/>
      <c r="DC6307" s="46"/>
      <c r="DD6307" s="46"/>
      <c r="DE6307" s="46"/>
      <c r="DF6307" s="46"/>
      <c r="DG6307" s="46"/>
      <c r="DH6307" s="46"/>
      <c r="DI6307" s="46"/>
      <c r="DJ6307" s="46"/>
      <c r="DK6307" s="46"/>
      <c r="DL6307" s="46"/>
      <c r="DM6307" s="46"/>
      <c r="DN6307" s="46"/>
      <c r="DO6307" s="46"/>
      <c r="DP6307" s="46"/>
      <c r="DQ6307" s="46"/>
      <c r="DR6307" s="46"/>
      <c r="DS6307" s="46"/>
      <c r="DT6307" s="46"/>
      <c r="DU6307" s="46"/>
      <c r="DV6307" s="46"/>
      <c r="DW6307" s="46"/>
      <c r="DX6307" s="46"/>
      <c r="DY6307" s="46"/>
      <c r="DZ6307" s="46"/>
      <c r="EA6307" s="46"/>
      <c r="EB6307" s="46"/>
      <c r="EC6307" s="46"/>
      <c r="ED6307" s="46"/>
      <c r="EE6307" s="46"/>
      <c r="EF6307" s="46"/>
      <c r="EG6307" s="46"/>
      <c r="EH6307" s="46"/>
      <c r="EI6307" s="46"/>
      <c r="EJ6307" s="46"/>
      <c r="EK6307" s="46"/>
      <c r="EL6307" s="46"/>
      <c r="EM6307" s="46"/>
      <c r="EN6307" s="46"/>
      <c r="EO6307" s="46"/>
      <c r="EP6307" s="46"/>
      <c r="EQ6307" s="46"/>
      <c r="ER6307" s="46"/>
      <c r="ES6307" s="46"/>
      <c r="ET6307" s="46"/>
      <c r="EU6307" s="46"/>
      <c r="EV6307" s="46"/>
      <c r="EW6307" s="46"/>
      <c r="EX6307" s="46"/>
      <c r="EY6307" s="46"/>
      <c r="EZ6307" s="46"/>
      <c r="FA6307" s="46"/>
      <c r="FB6307" s="46"/>
      <c r="FC6307" s="46"/>
      <c r="FD6307" s="46"/>
      <c r="FE6307" s="46"/>
      <c r="FF6307" s="46"/>
      <c r="FG6307" s="46"/>
      <c r="FH6307" s="46"/>
      <c r="FI6307" s="46"/>
      <c r="FJ6307" s="46"/>
      <c r="FK6307" s="46"/>
      <c r="FL6307" s="46"/>
      <c r="FM6307" s="46"/>
      <c r="FN6307" s="46"/>
      <c r="FO6307" s="46"/>
      <c r="FP6307" s="46"/>
      <c r="FQ6307" s="46"/>
      <c r="FR6307" s="46"/>
      <c r="FS6307" s="46"/>
      <c r="FT6307" s="46"/>
      <c r="FU6307" s="46"/>
    </row>
    <row r="6308" spans="2:177" s="98" customFormat="1" ht="51" customHeight="1" outlineLevel="1">
      <c r="B6308" s="38" t="s">
        <v>14143</v>
      </c>
      <c r="C6308" s="39" t="s">
        <v>66</v>
      </c>
      <c r="D6308" s="51" t="s">
        <v>13845</v>
      </c>
      <c r="E6308" s="51" t="s">
        <v>13508</v>
      </c>
      <c r="F6308" s="40"/>
      <c r="G6308" s="51" t="s">
        <v>9152</v>
      </c>
      <c r="H6308" s="40"/>
      <c r="I6308" s="40" t="s">
        <v>14144</v>
      </c>
      <c r="J6308" s="40"/>
      <c r="K6308" s="32" t="s">
        <v>113</v>
      </c>
      <c r="L6308" s="38">
        <v>0</v>
      </c>
      <c r="M6308" s="48">
        <v>230000000</v>
      </c>
      <c r="N6308" s="41" t="s">
        <v>74</v>
      </c>
      <c r="O6308" s="33" t="s">
        <v>174</v>
      </c>
      <c r="P6308" s="37" t="s">
        <v>86</v>
      </c>
      <c r="Q6308" s="33" t="s">
        <v>77</v>
      </c>
      <c r="R6308" s="42" t="s">
        <v>12389</v>
      </c>
      <c r="S6308" s="38" t="s">
        <v>121</v>
      </c>
      <c r="T6308" s="38">
        <v>796</v>
      </c>
      <c r="U6308" s="32" t="s">
        <v>80</v>
      </c>
      <c r="V6308" s="60">
        <v>5</v>
      </c>
      <c r="W6308" s="63">
        <v>12314.107142857143</v>
      </c>
      <c r="X6308" s="60">
        <v>0</v>
      </c>
      <c r="Y6308" s="44">
        <f t="shared" si="180"/>
        <v>0</v>
      </c>
      <c r="Z6308" s="32"/>
      <c r="AA6308" s="45">
        <v>2014</v>
      </c>
      <c r="AB6308" s="38" t="s">
        <v>230</v>
      </c>
      <c r="AC6308" s="46"/>
      <c r="AD6308" s="46"/>
      <c r="AE6308" s="46"/>
      <c r="AF6308" s="46"/>
      <c r="AG6308" s="46"/>
      <c r="AH6308" s="46"/>
      <c r="AI6308" s="46"/>
      <c r="AJ6308" s="46"/>
      <c r="AK6308" s="46"/>
      <c r="AL6308" s="46"/>
      <c r="AM6308" s="46"/>
      <c r="AN6308" s="46"/>
      <c r="AO6308" s="46"/>
      <c r="AP6308" s="46"/>
      <c r="AQ6308" s="46"/>
      <c r="AR6308" s="46"/>
      <c r="AS6308" s="46"/>
      <c r="AT6308" s="46"/>
      <c r="AU6308" s="46"/>
      <c r="AV6308" s="46"/>
      <c r="AW6308" s="46"/>
      <c r="AX6308" s="46"/>
      <c r="AY6308" s="46"/>
      <c r="AZ6308" s="46"/>
      <c r="BA6308" s="46"/>
      <c r="BB6308" s="46"/>
      <c r="BC6308" s="46"/>
      <c r="BD6308" s="46"/>
      <c r="BE6308" s="46"/>
      <c r="BF6308" s="46"/>
      <c r="BG6308" s="46"/>
      <c r="BH6308" s="46"/>
      <c r="BI6308" s="46"/>
      <c r="BJ6308" s="46"/>
      <c r="BK6308" s="46"/>
      <c r="BL6308" s="46"/>
      <c r="BM6308" s="46"/>
      <c r="BN6308" s="46"/>
      <c r="BO6308" s="46"/>
      <c r="BP6308" s="46"/>
      <c r="BQ6308" s="46"/>
      <c r="BR6308" s="46"/>
      <c r="BS6308" s="46"/>
      <c r="BT6308" s="46"/>
      <c r="BU6308" s="46"/>
      <c r="BV6308" s="46"/>
      <c r="BW6308" s="46"/>
      <c r="BX6308" s="46"/>
      <c r="BY6308" s="46"/>
      <c r="BZ6308" s="46"/>
      <c r="CA6308" s="46"/>
      <c r="CB6308" s="46"/>
      <c r="CC6308" s="46"/>
      <c r="CD6308" s="46"/>
      <c r="CE6308" s="46"/>
      <c r="CF6308" s="46"/>
      <c r="CG6308" s="46"/>
      <c r="CH6308" s="46"/>
      <c r="CI6308" s="46"/>
      <c r="CJ6308" s="46"/>
      <c r="CK6308" s="46"/>
      <c r="CL6308" s="46"/>
      <c r="CM6308" s="46"/>
      <c r="CN6308" s="46"/>
      <c r="CO6308" s="46"/>
      <c r="CP6308" s="46"/>
      <c r="CQ6308" s="46"/>
      <c r="CR6308" s="46"/>
      <c r="CS6308" s="46"/>
      <c r="CT6308" s="46"/>
      <c r="CU6308" s="46"/>
      <c r="CV6308" s="46"/>
      <c r="CW6308" s="46"/>
      <c r="CX6308" s="46"/>
      <c r="CY6308" s="46"/>
      <c r="CZ6308" s="46"/>
      <c r="DA6308" s="46"/>
      <c r="DB6308" s="46"/>
      <c r="DC6308" s="46"/>
      <c r="DD6308" s="46"/>
      <c r="DE6308" s="46"/>
      <c r="DF6308" s="46"/>
      <c r="DG6308" s="46"/>
      <c r="DH6308" s="46"/>
      <c r="DI6308" s="46"/>
      <c r="DJ6308" s="46"/>
      <c r="DK6308" s="46"/>
      <c r="DL6308" s="46"/>
      <c r="DM6308" s="46"/>
      <c r="DN6308" s="46"/>
      <c r="DO6308" s="46"/>
      <c r="DP6308" s="46"/>
      <c r="DQ6308" s="46"/>
      <c r="DR6308" s="46"/>
      <c r="DS6308" s="46"/>
      <c r="DT6308" s="46"/>
      <c r="DU6308" s="46"/>
      <c r="DV6308" s="46"/>
      <c r="DW6308" s="46"/>
      <c r="DX6308" s="46"/>
      <c r="DY6308" s="46"/>
      <c r="DZ6308" s="46"/>
      <c r="EA6308" s="46"/>
      <c r="EB6308" s="46"/>
      <c r="EC6308" s="46"/>
      <c r="ED6308" s="46"/>
      <c r="EE6308" s="46"/>
      <c r="EF6308" s="46"/>
      <c r="EG6308" s="46"/>
      <c r="EH6308" s="46"/>
      <c r="EI6308" s="46"/>
      <c r="EJ6308" s="46"/>
      <c r="EK6308" s="46"/>
      <c r="EL6308" s="46"/>
      <c r="EM6308" s="46"/>
      <c r="EN6308" s="46"/>
      <c r="EO6308" s="46"/>
      <c r="EP6308" s="46"/>
      <c r="EQ6308" s="46"/>
      <c r="ER6308" s="46"/>
      <c r="ES6308" s="46"/>
      <c r="ET6308" s="46"/>
      <c r="EU6308" s="46"/>
      <c r="EV6308" s="46"/>
      <c r="EW6308" s="46"/>
      <c r="EX6308" s="46"/>
      <c r="EY6308" s="46"/>
      <c r="EZ6308" s="46"/>
      <c r="FA6308" s="46"/>
      <c r="FB6308" s="46"/>
      <c r="FC6308" s="46"/>
      <c r="FD6308" s="46"/>
      <c r="FE6308" s="46"/>
      <c r="FF6308" s="46"/>
      <c r="FG6308" s="46"/>
      <c r="FH6308" s="46"/>
      <c r="FI6308" s="46"/>
      <c r="FJ6308" s="46"/>
      <c r="FK6308" s="46"/>
      <c r="FL6308" s="46"/>
      <c r="FM6308" s="46"/>
      <c r="FN6308" s="46"/>
      <c r="FO6308" s="46"/>
      <c r="FP6308" s="46"/>
      <c r="FQ6308" s="46"/>
      <c r="FR6308" s="46"/>
      <c r="FS6308" s="46"/>
      <c r="FT6308" s="46"/>
      <c r="FU6308" s="46"/>
    </row>
    <row r="6309" spans="2:177" s="98" customFormat="1" ht="63.75" customHeight="1" outlineLevel="1">
      <c r="B6309" s="38" t="s">
        <v>14145</v>
      </c>
      <c r="C6309" s="39" t="s">
        <v>66</v>
      </c>
      <c r="D6309" s="51" t="s">
        <v>13845</v>
      </c>
      <c r="E6309" s="51" t="s">
        <v>13508</v>
      </c>
      <c r="F6309" s="40"/>
      <c r="G6309" s="51" t="s">
        <v>9152</v>
      </c>
      <c r="H6309" s="40"/>
      <c r="I6309" s="40" t="s">
        <v>14144</v>
      </c>
      <c r="J6309" s="40"/>
      <c r="K6309" s="32" t="s">
        <v>130</v>
      </c>
      <c r="L6309" s="38">
        <v>0</v>
      </c>
      <c r="M6309" s="48">
        <v>230000000</v>
      </c>
      <c r="N6309" s="41" t="s">
        <v>74</v>
      </c>
      <c r="O6309" s="33" t="s">
        <v>110</v>
      </c>
      <c r="P6309" s="37" t="s">
        <v>86</v>
      </c>
      <c r="Q6309" s="33" t="s">
        <v>77</v>
      </c>
      <c r="R6309" s="42" t="s">
        <v>12393</v>
      </c>
      <c r="S6309" s="38" t="s">
        <v>121</v>
      </c>
      <c r="T6309" s="38">
        <v>796</v>
      </c>
      <c r="U6309" s="32" t="s">
        <v>80</v>
      </c>
      <c r="V6309" s="43">
        <v>2</v>
      </c>
      <c r="W6309" s="63">
        <v>12314.107142857143</v>
      </c>
      <c r="X6309" s="34">
        <v>0</v>
      </c>
      <c r="Y6309" s="44">
        <f t="shared" si="180"/>
        <v>0</v>
      </c>
      <c r="Z6309" s="32"/>
      <c r="AA6309" s="45">
        <v>2014</v>
      </c>
      <c r="AB6309" s="38" t="s">
        <v>122</v>
      </c>
      <c r="AC6309" s="46"/>
      <c r="AD6309" s="46"/>
      <c r="AE6309" s="46"/>
      <c r="AF6309" s="46"/>
      <c r="AG6309" s="46"/>
      <c r="AH6309" s="46"/>
      <c r="AI6309" s="46"/>
      <c r="AJ6309" s="46"/>
      <c r="AK6309" s="46"/>
      <c r="AL6309" s="46"/>
      <c r="AM6309" s="46"/>
      <c r="AN6309" s="46"/>
      <c r="AO6309" s="46"/>
      <c r="AP6309" s="46"/>
      <c r="AQ6309" s="46"/>
      <c r="AR6309" s="46"/>
      <c r="AS6309" s="46"/>
      <c r="AT6309" s="46"/>
      <c r="AU6309" s="46"/>
      <c r="AV6309" s="46"/>
      <c r="AW6309" s="46"/>
      <c r="AX6309" s="46"/>
      <c r="AY6309" s="46"/>
      <c r="AZ6309" s="46"/>
      <c r="BA6309" s="46"/>
      <c r="BB6309" s="46"/>
      <c r="BC6309" s="46"/>
      <c r="BD6309" s="46"/>
      <c r="BE6309" s="46"/>
      <c r="BF6309" s="46"/>
      <c r="BG6309" s="46"/>
      <c r="BH6309" s="46"/>
      <c r="BI6309" s="46"/>
      <c r="BJ6309" s="46"/>
      <c r="BK6309" s="46"/>
      <c r="BL6309" s="46"/>
      <c r="BM6309" s="46"/>
      <c r="BN6309" s="46"/>
      <c r="BO6309" s="46"/>
      <c r="BP6309" s="46"/>
      <c r="BQ6309" s="46"/>
      <c r="BR6309" s="46"/>
      <c r="BS6309" s="46"/>
      <c r="BT6309" s="46"/>
      <c r="BU6309" s="46"/>
      <c r="BV6309" s="46"/>
      <c r="BW6309" s="46"/>
      <c r="BX6309" s="46"/>
      <c r="BY6309" s="46"/>
      <c r="BZ6309" s="46"/>
      <c r="CA6309" s="46"/>
      <c r="CB6309" s="46"/>
      <c r="CC6309" s="46"/>
      <c r="CD6309" s="46"/>
      <c r="CE6309" s="46"/>
      <c r="CF6309" s="46"/>
      <c r="CG6309" s="46"/>
      <c r="CH6309" s="46"/>
      <c r="CI6309" s="46"/>
      <c r="CJ6309" s="46"/>
      <c r="CK6309" s="46"/>
      <c r="CL6309" s="46"/>
      <c r="CM6309" s="46"/>
      <c r="CN6309" s="46"/>
      <c r="CO6309" s="46"/>
      <c r="CP6309" s="46"/>
      <c r="CQ6309" s="46"/>
      <c r="CR6309" s="46"/>
      <c r="CS6309" s="46"/>
      <c r="CT6309" s="46"/>
      <c r="CU6309" s="46"/>
      <c r="CV6309" s="46"/>
      <c r="CW6309" s="46"/>
      <c r="CX6309" s="46"/>
      <c r="CY6309" s="46"/>
      <c r="CZ6309" s="46"/>
      <c r="DA6309" s="46"/>
      <c r="DB6309" s="46"/>
      <c r="DC6309" s="46"/>
      <c r="DD6309" s="46"/>
      <c r="DE6309" s="46"/>
      <c r="DF6309" s="46"/>
      <c r="DG6309" s="46"/>
      <c r="DH6309" s="46"/>
      <c r="DI6309" s="46"/>
      <c r="DJ6309" s="46"/>
      <c r="DK6309" s="46"/>
      <c r="DL6309" s="46"/>
      <c r="DM6309" s="46"/>
      <c r="DN6309" s="46"/>
      <c r="DO6309" s="46"/>
      <c r="DP6309" s="46"/>
      <c r="DQ6309" s="46"/>
      <c r="DR6309" s="46"/>
      <c r="DS6309" s="46"/>
      <c r="DT6309" s="46"/>
      <c r="DU6309" s="46"/>
      <c r="DV6309" s="46"/>
      <c r="DW6309" s="46"/>
      <c r="DX6309" s="46"/>
      <c r="DY6309" s="46"/>
      <c r="DZ6309" s="46"/>
      <c r="EA6309" s="46"/>
      <c r="EB6309" s="46"/>
      <c r="EC6309" s="46"/>
      <c r="ED6309" s="46"/>
      <c r="EE6309" s="46"/>
      <c r="EF6309" s="46"/>
      <c r="EG6309" s="46"/>
      <c r="EH6309" s="46"/>
      <c r="EI6309" s="46"/>
      <c r="EJ6309" s="46"/>
      <c r="EK6309" s="46"/>
      <c r="EL6309" s="46"/>
      <c r="EM6309" s="46"/>
      <c r="EN6309" s="46"/>
      <c r="EO6309" s="46"/>
      <c r="EP6309" s="46"/>
      <c r="EQ6309" s="46"/>
      <c r="ER6309" s="46"/>
      <c r="ES6309" s="46"/>
      <c r="ET6309" s="46"/>
      <c r="EU6309" s="46"/>
      <c r="EV6309" s="46"/>
      <c r="EW6309" s="46"/>
      <c r="EX6309" s="46"/>
      <c r="EY6309" s="46"/>
      <c r="EZ6309" s="46"/>
      <c r="FA6309" s="46"/>
      <c r="FB6309" s="46"/>
      <c r="FC6309" s="46"/>
      <c r="FD6309" s="46"/>
      <c r="FE6309" s="46"/>
      <c r="FF6309" s="46"/>
      <c r="FG6309" s="46"/>
      <c r="FH6309" s="46"/>
      <c r="FI6309" s="46"/>
      <c r="FJ6309" s="46"/>
      <c r="FK6309" s="46"/>
      <c r="FL6309" s="46"/>
      <c r="FM6309" s="46"/>
      <c r="FN6309" s="46"/>
      <c r="FO6309" s="46"/>
      <c r="FP6309" s="46"/>
      <c r="FQ6309" s="46"/>
      <c r="FR6309" s="46"/>
      <c r="FS6309" s="46"/>
      <c r="FT6309" s="46"/>
      <c r="FU6309" s="46"/>
    </row>
    <row r="6310" spans="2:177" s="98" customFormat="1" ht="51" customHeight="1" outlineLevel="1">
      <c r="B6310" s="38" t="s">
        <v>14146</v>
      </c>
      <c r="C6310" s="39" t="s">
        <v>66</v>
      </c>
      <c r="D6310" s="51" t="s">
        <v>13845</v>
      </c>
      <c r="E6310" s="51" t="s">
        <v>13508</v>
      </c>
      <c r="F6310" s="40"/>
      <c r="G6310" s="51" t="s">
        <v>9152</v>
      </c>
      <c r="H6310" s="40"/>
      <c r="I6310" s="40" t="s">
        <v>14147</v>
      </c>
      <c r="J6310" s="40"/>
      <c r="K6310" s="32" t="s">
        <v>113</v>
      </c>
      <c r="L6310" s="38">
        <v>0</v>
      </c>
      <c r="M6310" s="48">
        <v>230000000</v>
      </c>
      <c r="N6310" s="41" t="s">
        <v>74</v>
      </c>
      <c r="O6310" s="33" t="s">
        <v>174</v>
      </c>
      <c r="P6310" s="37" t="s">
        <v>86</v>
      </c>
      <c r="Q6310" s="33" t="s">
        <v>77</v>
      </c>
      <c r="R6310" s="42" t="s">
        <v>12389</v>
      </c>
      <c r="S6310" s="38" t="s">
        <v>121</v>
      </c>
      <c r="T6310" s="38">
        <v>796</v>
      </c>
      <c r="U6310" s="32" t="s">
        <v>80</v>
      </c>
      <c r="V6310" s="32">
        <v>7</v>
      </c>
      <c r="W6310" s="63">
        <v>18385.714285714283</v>
      </c>
      <c r="X6310" s="60">
        <v>0</v>
      </c>
      <c r="Y6310" s="44">
        <f t="shared" si="180"/>
        <v>0</v>
      </c>
      <c r="Z6310" s="32"/>
      <c r="AA6310" s="45">
        <v>2014</v>
      </c>
      <c r="AB6310" s="38" t="s">
        <v>108</v>
      </c>
      <c r="AC6310" s="46"/>
      <c r="AD6310" s="46"/>
      <c r="AE6310" s="46"/>
      <c r="AF6310" s="46"/>
      <c r="AG6310" s="46"/>
      <c r="AH6310" s="46"/>
      <c r="AI6310" s="46"/>
      <c r="AJ6310" s="46"/>
      <c r="AK6310" s="46"/>
      <c r="AL6310" s="46"/>
      <c r="AM6310" s="46"/>
      <c r="AN6310" s="46"/>
      <c r="AO6310" s="46"/>
      <c r="AP6310" s="46"/>
      <c r="AQ6310" s="46"/>
      <c r="AR6310" s="46"/>
      <c r="AS6310" s="46"/>
      <c r="AT6310" s="46"/>
      <c r="AU6310" s="46"/>
      <c r="AV6310" s="46"/>
      <c r="AW6310" s="46"/>
      <c r="AX6310" s="46"/>
      <c r="AY6310" s="46"/>
      <c r="AZ6310" s="46"/>
      <c r="BA6310" s="46"/>
      <c r="BB6310" s="46"/>
      <c r="BC6310" s="46"/>
      <c r="BD6310" s="46"/>
      <c r="BE6310" s="46"/>
      <c r="BF6310" s="46"/>
      <c r="BG6310" s="46"/>
      <c r="BH6310" s="46"/>
      <c r="BI6310" s="46"/>
      <c r="BJ6310" s="46"/>
      <c r="BK6310" s="46"/>
      <c r="BL6310" s="46"/>
      <c r="BM6310" s="46"/>
      <c r="BN6310" s="46"/>
      <c r="BO6310" s="46"/>
      <c r="BP6310" s="46"/>
      <c r="BQ6310" s="46"/>
      <c r="BR6310" s="46"/>
      <c r="BS6310" s="46"/>
      <c r="BT6310" s="46"/>
      <c r="BU6310" s="46"/>
      <c r="BV6310" s="46"/>
      <c r="BW6310" s="46"/>
      <c r="BX6310" s="46"/>
      <c r="BY6310" s="46"/>
      <c r="BZ6310" s="46"/>
      <c r="CA6310" s="46"/>
      <c r="CB6310" s="46"/>
      <c r="CC6310" s="46"/>
      <c r="CD6310" s="46"/>
      <c r="CE6310" s="46"/>
      <c r="CF6310" s="46"/>
      <c r="CG6310" s="46"/>
      <c r="CH6310" s="46"/>
      <c r="CI6310" s="46"/>
      <c r="CJ6310" s="46"/>
      <c r="CK6310" s="46"/>
      <c r="CL6310" s="46"/>
      <c r="CM6310" s="46"/>
      <c r="CN6310" s="46"/>
      <c r="CO6310" s="46"/>
      <c r="CP6310" s="46"/>
      <c r="CQ6310" s="46"/>
      <c r="CR6310" s="46"/>
      <c r="CS6310" s="46"/>
      <c r="CT6310" s="46"/>
      <c r="CU6310" s="46"/>
      <c r="CV6310" s="46"/>
      <c r="CW6310" s="46"/>
      <c r="CX6310" s="46"/>
      <c r="CY6310" s="46"/>
      <c r="CZ6310" s="46"/>
      <c r="DA6310" s="46"/>
      <c r="DB6310" s="46"/>
      <c r="DC6310" s="46"/>
      <c r="DD6310" s="46"/>
      <c r="DE6310" s="46"/>
      <c r="DF6310" s="46"/>
      <c r="DG6310" s="46"/>
      <c r="DH6310" s="46"/>
      <c r="DI6310" s="46"/>
      <c r="DJ6310" s="46"/>
      <c r="DK6310" s="46"/>
      <c r="DL6310" s="46"/>
      <c r="DM6310" s="46"/>
      <c r="DN6310" s="46"/>
      <c r="DO6310" s="46"/>
      <c r="DP6310" s="46"/>
      <c r="DQ6310" s="46"/>
      <c r="DR6310" s="46"/>
      <c r="DS6310" s="46"/>
      <c r="DT6310" s="46"/>
      <c r="DU6310" s="46"/>
      <c r="DV6310" s="46"/>
      <c r="DW6310" s="46"/>
      <c r="DX6310" s="46"/>
      <c r="DY6310" s="46"/>
      <c r="DZ6310" s="46"/>
      <c r="EA6310" s="46"/>
      <c r="EB6310" s="46"/>
      <c r="EC6310" s="46"/>
      <c r="ED6310" s="46"/>
      <c r="EE6310" s="46"/>
      <c r="EF6310" s="46"/>
      <c r="EG6310" s="46"/>
      <c r="EH6310" s="46"/>
      <c r="EI6310" s="46"/>
      <c r="EJ6310" s="46"/>
      <c r="EK6310" s="46"/>
      <c r="EL6310" s="46"/>
      <c r="EM6310" s="46"/>
      <c r="EN6310" s="46"/>
      <c r="EO6310" s="46"/>
      <c r="EP6310" s="46"/>
      <c r="EQ6310" s="46"/>
      <c r="ER6310" s="46"/>
      <c r="ES6310" s="46"/>
      <c r="ET6310" s="46"/>
      <c r="EU6310" s="46"/>
      <c r="EV6310" s="46"/>
      <c r="EW6310" s="46"/>
      <c r="EX6310" s="46"/>
      <c r="EY6310" s="46"/>
      <c r="EZ6310" s="46"/>
      <c r="FA6310" s="46"/>
      <c r="FB6310" s="46"/>
      <c r="FC6310" s="46"/>
      <c r="FD6310" s="46"/>
      <c r="FE6310" s="46"/>
      <c r="FF6310" s="46"/>
      <c r="FG6310" s="46"/>
      <c r="FH6310" s="46"/>
      <c r="FI6310" s="46"/>
      <c r="FJ6310" s="46"/>
      <c r="FK6310" s="46"/>
      <c r="FL6310" s="46"/>
      <c r="FM6310" s="46"/>
      <c r="FN6310" s="46"/>
      <c r="FO6310" s="46"/>
      <c r="FP6310" s="46"/>
      <c r="FQ6310" s="46"/>
      <c r="FR6310" s="46"/>
      <c r="FS6310" s="46"/>
      <c r="FT6310" s="46"/>
      <c r="FU6310" s="46"/>
    </row>
    <row r="6311" spans="2:177" s="98" customFormat="1" ht="63.75" customHeight="1" outlineLevel="1">
      <c r="B6311" s="38" t="s">
        <v>14148</v>
      </c>
      <c r="C6311" s="39" t="s">
        <v>66</v>
      </c>
      <c r="D6311" s="51" t="s">
        <v>13845</v>
      </c>
      <c r="E6311" s="51" t="s">
        <v>13508</v>
      </c>
      <c r="F6311" s="40"/>
      <c r="G6311" s="51" t="s">
        <v>9152</v>
      </c>
      <c r="H6311" s="40"/>
      <c r="I6311" s="40" t="s">
        <v>14147</v>
      </c>
      <c r="J6311" s="40"/>
      <c r="K6311" s="32" t="s">
        <v>130</v>
      </c>
      <c r="L6311" s="38">
        <v>0</v>
      </c>
      <c r="M6311" s="48">
        <v>230000000</v>
      </c>
      <c r="N6311" s="41" t="s">
        <v>74</v>
      </c>
      <c r="O6311" s="33" t="s">
        <v>110</v>
      </c>
      <c r="P6311" s="37" t="s">
        <v>86</v>
      </c>
      <c r="Q6311" s="33" t="s">
        <v>77</v>
      </c>
      <c r="R6311" s="42" t="s">
        <v>12393</v>
      </c>
      <c r="S6311" s="38" t="s">
        <v>121</v>
      </c>
      <c r="T6311" s="38">
        <v>796</v>
      </c>
      <c r="U6311" s="32" t="s">
        <v>80</v>
      </c>
      <c r="V6311" s="32">
        <v>7</v>
      </c>
      <c r="W6311" s="63">
        <v>18385.714285714283</v>
      </c>
      <c r="X6311" s="34">
        <v>0</v>
      </c>
      <c r="Y6311" s="44">
        <f t="shared" si="180"/>
        <v>0</v>
      </c>
      <c r="Z6311" s="32"/>
      <c r="AA6311" s="45">
        <v>2014</v>
      </c>
      <c r="AB6311" s="38" t="s">
        <v>122</v>
      </c>
      <c r="AC6311" s="46"/>
      <c r="AD6311" s="46"/>
      <c r="AE6311" s="46"/>
      <c r="AF6311" s="46"/>
      <c r="AG6311" s="46"/>
      <c r="AH6311" s="46"/>
      <c r="AI6311" s="46"/>
      <c r="AJ6311" s="46"/>
      <c r="AK6311" s="46"/>
      <c r="AL6311" s="46"/>
      <c r="AM6311" s="46"/>
      <c r="AN6311" s="46"/>
      <c r="AO6311" s="46"/>
      <c r="AP6311" s="46"/>
      <c r="AQ6311" s="46"/>
      <c r="AR6311" s="46"/>
      <c r="AS6311" s="46"/>
      <c r="AT6311" s="46"/>
      <c r="AU6311" s="46"/>
      <c r="AV6311" s="46"/>
      <c r="AW6311" s="46"/>
      <c r="AX6311" s="46"/>
      <c r="AY6311" s="46"/>
      <c r="AZ6311" s="46"/>
      <c r="BA6311" s="46"/>
      <c r="BB6311" s="46"/>
      <c r="BC6311" s="46"/>
      <c r="BD6311" s="46"/>
      <c r="BE6311" s="46"/>
      <c r="BF6311" s="46"/>
      <c r="BG6311" s="46"/>
      <c r="BH6311" s="46"/>
      <c r="BI6311" s="46"/>
      <c r="BJ6311" s="46"/>
      <c r="BK6311" s="46"/>
      <c r="BL6311" s="46"/>
      <c r="BM6311" s="46"/>
      <c r="BN6311" s="46"/>
      <c r="BO6311" s="46"/>
      <c r="BP6311" s="46"/>
      <c r="BQ6311" s="46"/>
      <c r="BR6311" s="46"/>
      <c r="BS6311" s="46"/>
      <c r="BT6311" s="46"/>
      <c r="BU6311" s="46"/>
      <c r="BV6311" s="46"/>
      <c r="BW6311" s="46"/>
      <c r="BX6311" s="46"/>
      <c r="BY6311" s="46"/>
      <c r="BZ6311" s="46"/>
      <c r="CA6311" s="46"/>
      <c r="CB6311" s="46"/>
      <c r="CC6311" s="46"/>
      <c r="CD6311" s="46"/>
      <c r="CE6311" s="46"/>
      <c r="CF6311" s="46"/>
      <c r="CG6311" s="46"/>
      <c r="CH6311" s="46"/>
      <c r="CI6311" s="46"/>
      <c r="CJ6311" s="46"/>
      <c r="CK6311" s="46"/>
      <c r="CL6311" s="46"/>
      <c r="CM6311" s="46"/>
      <c r="CN6311" s="46"/>
      <c r="CO6311" s="46"/>
      <c r="CP6311" s="46"/>
      <c r="CQ6311" s="46"/>
      <c r="CR6311" s="46"/>
      <c r="CS6311" s="46"/>
      <c r="CT6311" s="46"/>
      <c r="CU6311" s="46"/>
      <c r="CV6311" s="46"/>
      <c r="CW6311" s="46"/>
      <c r="CX6311" s="46"/>
      <c r="CY6311" s="46"/>
      <c r="CZ6311" s="46"/>
      <c r="DA6311" s="46"/>
      <c r="DB6311" s="46"/>
      <c r="DC6311" s="46"/>
      <c r="DD6311" s="46"/>
      <c r="DE6311" s="46"/>
      <c r="DF6311" s="46"/>
      <c r="DG6311" s="46"/>
      <c r="DH6311" s="46"/>
      <c r="DI6311" s="46"/>
      <c r="DJ6311" s="46"/>
      <c r="DK6311" s="46"/>
      <c r="DL6311" s="46"/>
      <c r="DM6311" s="46"/>
      <c r="DN6311" s="46"/>
      <c r="DO6311" s="46"/>
      <c r="DP6311" s="46"/>
      <c r="DQ6311" s="46"/>
      <c r="DR6311" s="46"/>
      <c r="DS6311" s="46"/>
      <c r="DT6311" s="46"/>
      <c r="DU6311" s="46"/>
      <c r="DV6311" s="46"/>
      <c r="DW6311" s="46"/>
      <c r="DX6311" s="46"/>
      <c r="DY6311" s="46"/>
      <c r="DZ6311" s="46"/>
      <c r="EA6311" s="46"/>
      <c r="EB6311" s="46"/>
      <c r="EC6311" s="46"/>
      <c r="ED6311" s="46"/>
      <c r="EE6311" s="46"/>
      <c r="EF6311" s="46"/>
      <c r="EG6311" s="46"/>
      <c r="EH6311" s="46"/>
      <c r="EI6311" s="46"/>
      <c r="EJ6311" s="46"/>
      <c r="EK6311" s="46"/>
      <c r="EL6311" s="46"/>
      <c r="EM6311" s="46"/>
      <c r="EN6311" s="46"/>
      <c r="EO6311" s="46"/>
      <c r="EP6311" s="46"/>
      <c r="EQ6311" s="46"/>
      <c r="ER6311" s="46"/>
      <c r="ES6311" s="46"/>
      <c r="ET6311" s="46"/>
      <c r="EU6311" s="46"/>
      <c r="EV6311" s="46"/>
      <c r="EW6311" s="46"/>
      <c r="EX6311" s="46"/>
      <c r="EY6311" s="46"/>
      <c r="EZ6311" s="46"/>
      <c r="FA6311" s="46"/>
      <c r="FB6311" s="46"/>
      <c r="FC6311" s="46"/>
      <c r="FD6311" s="46"/>
      <c r="FE6311" s="46"/>
      <c r="FF6311" s="46"/>
      <c r="FG6311" s="46"/>
      <c r="FH6311" s="46"/>
      <c r="FI6311" s="46"/>
      <c r="FJ6311" s="46"/>
      <c r="FK6311" s="46"/>
      <c r="FL6311" s="46"/>
      <c r="FM6311" s="46"/>
      <c r="FN6311" s="46"/>
      <c r="FO6311" s="46"/>
      <c r="FP6311" s="46"/>
      <c r="FQ6311" s="46"/>
      <c r="FR6311" s="46"/>
      <c r="FS6311" s="46"/>
      <c r="FT6311" s="46"/>
      <c r="FU6311" s="46"/>
    </row>
    <row r="6312" spans="2:177" s="98" customFormat="1" ht="51" customHeight="1" outlineLevel="1">
      <c r="B6312" s="38" t="s">
        <v>14149</v>
      </c>
      <c r="C6312" s="39" t="s">
        <v>66</v>
      </c>
      <c r="D6312" s="51" t="s">
        <v>13845</v>
      </c>
      <c r="E6312" s="51" t="s">
        <v>13508</v>
      </c>
      <c r="F6312" s="40"/>
      <c r="G6312" s="51" t="s">
        <v>9152</v>
      </c>
      <c r="H6312" s="40"/>
      <c r="I6312" s="40" t="s">
        <v>14150</v>
      </c>
      <c r="J6312" s="40"/>
      <c r="K6312" s="32" t="s">
        <v>113</v>
      </c>
      <c r="L6312" s="38">
        <v>0</v>
      </c>
      <c r="M6312" s="48">
        <v>230000000</v>
      </c>
      <c r="N6312" s="41" t="s">
        <v>74</v>
      </c>
      <c r="O6312" s="33" t="s">
        <v>174</v>
      </c>
      <c r="P6312" s="37" t="s">
        <v>86</v>
      </c>
      <c r="Q6312" s="33" t="s">
        <v>77</v>
      </c>
      <c r="R6312" s="42" t="s">
        <v>12389</v>
      </c>
      <c r="S6312" s="38" t="s">
        <v>121</v>
      </c>
      <c r="T6312" s="38">
        <v>796</v>
      </c>
      <c r="U6312" s="32" t="s">
        <v>80</v>
      </c>
      <c r="V6312" s="32">
        <v>9</v>
      </c>
      <c r="W6312" s="63">
        <v>12190</v>
      </c>
      <c r="X6312" s="60">
        <v>0</v>
      </c>
      <c r="Y6312" s="44">
        <f t="shared" si="180"/>
        <v>0</v>
      </c>
      <c r="Z6312" s="32"/>
      <c r="AA6312" s="45">
        <v>2014</v>
      </c>
      <c r="AB6312" s="38" t="s">
        <v>122</v>
      </c>
      <c r="AC6312" s="46"/>
      <c r="AD6312" s="46"/>
      <c r="AE6312" s="46"/>
      <c r="AF6312" s="46"/>
      <c r="AG6312" s="46"/>
      <c r="AH6312" s="46"/>
      <c r="AI6312" s="46"/>
      <c r="AJ6312" s="46"/>
      <c r="AK6312" s="46"/>
      <c r="AL6312" s="46"/>
      <c r="AM6312" s="46"/>
      <c r="AN6312" s="46"/>
      <c r="AO6312" s="46"/>
      <c r="AP6312" s="46"/>
      <c r="AQ6312" s="46"/>
      <c r="AR6312" s="46"/>
      <c r="AS6312" s="46"/>
      <c r="AT6312" s="46"/>
      <c r="AU6312" s="46"/>
      <c r="AV6312" s="46"/>
      <c r="AW6312" s="46"/>
      <c r="AX6312" s="46"/>
      <c r="AY6312" s="46"/>
      <c r="AZ6312" s="46"/>
      <c r="BA6312" s="46"/>
      <c r="BB6312" s="46"/>
      <c r="BC6312" s="46"/>
      <c r="BD6312" s="46"/>
      <c r="BE6312" s="46"/>
      <c r="BF6312" s="46"/>
      <c r="BG6312" s="46"/>
      <c r="BH6312" s="46"/>
      <c r="BI6312" s="46"/>
      <c r="BJ6312" s="46"/>
      <c r="BK6312" s="46"/>
      <c r="BL6312" s="46"/>
      <c r="BM6312" s="46"/>
      <c r="BN6312" s="46"/>
      <c r="BO6312" s="46"/>
      <c r="BP6312" s="46"/>
      <c r="BQ6312" s="46"/>
      <c r="BR6312" s="46"/>
      <c r="BS6312" s="46"/>
      <c r="BT6312" s="46"/>
      <c r="BU6312" s="46"/>
      <c r="BV6312" s="46"/>
      <c r="BW6312" s="46"/>
      <c r="BX6312" s="46"/>
      <c r="BY6312" s="46"/>
      <c r="BZ6312" s="46"/>
      <c r="CA6312" s="46"/>
      <c r="CB6312" s="46"/>
      <c r="CC6312" s="46"/>
      <c r="CD6312" s="46"/>
      <c r="CE6312" s="46"/>
      <c r="CF6312" s="46"/>
      <c r="CG6312" s="46"/>
      <c r="CH6312" s="46"/>
      <c r="CI6312" s="46"/>
      <c r="CJ6312" s="46"/>
      <c r="CK6312" s="46"/>
      <c r="CL6312" s="46"/>
      <c r="CM6312" s="46"/>
      <c r="CN6312" s="46"/>
      <c r="CO6312" s="46"/>
      <c r="CP6312" s="46"/>
      <c r="CQ6312" s="46"/>
      <c r="CR6312" s="46"/>
      <c r="CS6312" s="46"/>
      <c r="CT6312" s="46"/>
      <c r="CU6312" s="46"/>
      <c r="CV6312" s="46"/>
      <c r="CW6312" s="46"/>
      <c r="CX6312" s="46"/>
      <c r="CY6312" s="46"/>
      <c r="CZ6312" s="46"/>
      <c r="DA6312" s="46"/>
      <c r="DB6312" s="46"/>
      <c r="DC6312" s="46"/>
      <c r="DD6312" s="46"/>
      <c r="DE6312" s="46"/>
      <c r="DF6312" s="46"/>
      <c r="DG6312" s="46"/>
      <c r="DH6312" s="46"/>
      <c r="DI6312" s="46"/>
      <c r="DJ6312" s="46"/>
      <c r="DK6312" s="46"/>
      <c r="DL6312" s="46"/>
      <c r="DM6312" s="46"/>
      <c r="DN6312" s="46"/>
      <c r="DO6312" s="46"/>
      <c r="DP6312" s="46"/>
      <c r="DQ6312" s="46"/>
      <c r="DR6312" s="46"/>
      <c r="DS6312" s="46"/>
      <c r="DT6312" s="46"/>
      <c r="DU6312" s="46"/>
      <c r="DV6312" s="46"/>
      <c r="DW6312" s="46"/>
      <c r="DX6312" s="46"/>
      <c r="DY6312" s="46"/>
      <c r="DZ6312" s="46"/>
      <c r="EA6312" s="46"/>
      <c r="EB6312" s="46"/>
      <c r="EC6312" s="46"/>
      <c r="ED6312" s="46"/>
      <c r="EE6312" s="46"/>
      <c r="EF6312" s="46"/>
      <c r="EG6312" s="46"/>
      <c r="EH6312" s="46"/>
      <c r="EI6312" s="46"/>
      <c r="EJ6312" s="46"/>
      <c r="EK6312" s="46"/>
      <c r="EL6312" s="46"/>
      <c r="EM6312" s="46"/>
      <c r="EN6312" s="46"/>
      <c r="EO6312" s="46"/>
      <c r="EP6312" s="46"/>
      <c r="EQ6312" s="46"/>
      <c r="ER6312" s="46"/>
      <c r="ES6312" s="46"/>
      <c r="ET6312" s="46"/>
      <c r="EU6312" s="46"/>
      <c r="EV6312" s="46"/>
      <c r="EW6312" s="46"/>
      <c r="EX6312" s="46"/>
      <c r="EY6312" s="46"/>
      <c r="EZ6312" s="46"/>
      <c r="FA6312" s="46"/>
      <c r="FB6312" s="46"/>
      <c r="FC6312" s="46"/>
      <c r="FD6312" s="46"/>
      <c r="FE6312" s="46"/>
      <c r="FF6312" s="46"/>
      <c r="FG6312" s="46"/>
      <c r="FH6312" s="46"/>
      <c r="FI6312" s="46"/>
      <c r="FJ6312" s="46"/>
      <c r="FK6312" s="46"/>
      <c r="FL6312" s="46"/>
      <c r="FM6312" s="46"/>
      <c r="FN6312" s="46"/>
      <c r="FO6312" s="46"/>
      <c r="FP6312" s="46"/>
      <c r="FQ6312" s="46"/>
      <c r="FR6312" s="46"/>
      <c r="FS6312" s="46"/>
      <c r="FT6312" s="46"/>
      <c r="FU6312" s="46"/>
    </row>
    <row r="6313" spans="2:177" s="98" customFormat="1" ht="51" customHeight="1" outlineLevel="1">
      <c r="B6313" s="38" t="s">
        <v>14151</v>
      </c>
      <c r="C6313" s="39" t="s">
        <v>66</v>
      </c>
      <c r="D6313" s="51" t="s">
        <v>14053</v>
      </c>
      <c r="E6313" s="51" t="s">
        <v>13500</v>
      </c>
      <c r="F6313" s="40"/>
      <c r="G6313" s="51" t="s">
        <v>14054</v>
      </c>
      <c r="H6313" s="40"/>
      <c r="I6313" s="40" t="s">
        <v>14152</v>
      </c>
      <c r="J6313" s="40"/>
      <c r="K6313" s="32" t="s">
        <v>113</v>
      </c>
      <c r="L6313" s="38">
        <v>0</v>
      </c>
      <c r="M6313" s="48">
        <v>230000000</v>
      </c>
      <c r="N6313" s="41" t="s">
        <v>74</v>
      </c>
      <c r="O6313" s="33" t="s">
        <v>174</v>
      </c>
      <c r="P6313" s="37" t="s">
        <v>86</v>
      </c>
      <c r="Q6313" s="33" t="s">
        <v>77</v>
      </c>
      <c r="R6313" s="42" t="s">
        <v>12389</v>
      </c>
      <c r="S6313" s="38" t="s">
        <v>121</v>
      </c>
      <c r="T6313" s="38">
        <v>796</v>
      </c>
      <c r="U6313" s="32" t="s">
        <v>80</v>
      </c>
      <c r="V6313" s="32">
        <v>11</v>
      </c>
      <c r="W6313" s="63">
        <v>5290</v>
      </c>
      <c r="X6313" s="60">
        <v>0</v>
      </c>
      <c r="Y6313" s="44">
        <f t="shared" si="180"/>
        <v>0</v>
      </c>
      <c r="Z6313" s="32"/>
      <c r="AA6313" s="45">
        <v>2014</v>
      </c>
      <c r="AB6313" s="38" t="s">
        <v>122</v>
      </c>
      <c r="AC6313" s="46"/>
      <c r="AD6313" s="46"/>
      <c r="AE6313" s="46"/>
      <c r="AF6313" s="46"/>
      <c r="AG6313" s="46"/>
      <c r="AH6313" s="46"/>
      <c r="AI6313" s="46"/>
      <c r="AJ6313" s="46"/>
      <c r="AK6313" s="46"/>
      <c r="AL6313" s="46"/>
      <c r="AM6313" s="46"/>
      <c r="AN6313" s="46"/>
      <c r="AO6313" s="46"/>
      <c r="AP6313" s="46"/>
      <c r="AQ6313" s="46"/>
      <c r="AR6313" s="46"/>
      <c r="AS6313" s="46"/>
      <c r="AT6313" s="46"/>
      <c r="AU6313" s="46"/>
      <c r="AV6313" s="46"/>
      <c r="AW6313" s="46"/>
      <c r="AX6313" s="46"/>
      <c r="AY6313" s="46"/>
      <c r="AZ6313" s="46"/>
      <c r="BA6313" s="46"/>
      <c r="BB6313" s="46"/>
      <c r="BC6313" s="46"/>
      <c r="BD6313" s="46"/>
      <c r="BE6313" s="46"/>
      <c r="BF6313" s="46"/>
      <c r="BG6313" s="46"/>
      <c r="BH6313" s="46"/>
      <c r="BI6313" s="46"/>
      <c r="BJ6313" s="46"/>
      <c r="BK6313" s="46"/>
      <c r="BL6313" s="46"/>
      <c r="BM6313" s="46"/>
      <c r="BN6313" s="46"/>
      <c r="BO6313" s="46"/>
      <c r="BP6313" s="46"/>
      <c r="BQ6313" s="46"/>
      <c r="BR6313" s="46"/>
      <c r="BS6313" s="46"/>
      <c r="BT6313" s="46"/>
      <c r="BU6313" s="46"/>
      <c r="BV6313" s="46"/>
      <c r="BW6313" s="46"/>
      <c r="BX6313" s="46"/>
      <c r="BY6313" s="46"/>
      <c r="BZ6313" s="46"/>
      <c r="CA6313" s="46"/>
      <c r="CB6313" s="46"/>
      <c r="CC6313" s="46"/>
      <c r="CD6313" s="46"/>
      <c r="CE6313" s="46"/>
      <c r="CF6313" s="46"/>
      <c r="CG6313" s="46"/>
      <c r="CH6313" s="46"/>
      <c r="CI6313" s="46"/>
      <c r="CJ6313" s="46"/>
      <c r="CK6313" s="46"/>
      <c r="CL6313" s="46"/>
      <c r="CM6313" s="46"/>
      <c r="CN6313" s="46"/>
      <c r="CO6313" s="46"/>
      <c r="CP6313" s="46"/>
      <c r="CQ6313" s="46"/>
      <c r="CR6313" s="46"/>
      <c r="CS6313" s="46"/>
      <c r="CT6313" s="46"/>
      <c r="CU6313" s="46"/>
      <c r="CV6313" s="46"/>
      <c r="CW6313" s="46"/>
      <c r="CX6313" s="46"/>
      <c r="CY6313" s="46"/>
      <c r="CZ6313" s="46"/>
      <c r="DA6313" s="46"/>
      <c r="DB6313" s="46"/>
      <c r="DC6313" s="46"/>
      <c r="DD6313" s="46"/>
      <c r="DE6313" s="46"/>
      <c r="DF6313" s="46"/>
      <c r="DG6313" s="46"/>
      <c r="DH6313" s="46"/>
      <c r="DI6313" s="46"/>
      <c r="DJ6313" s="46"/>
      <c r="DK6313" s="46"/>
      <c r="DL6313" s="46"/>
      <c r="DM6313" s="46"/>
      <c r="DN6313" s="46"/>
      <c r="DO6313" s="46"/>
      <c r="DP6313" s="46"/>
      <c r="DQ6313" s="46"/>
      <c r="DR6313" s="46"/>
      <c r="DS6313" s="46"/>
      <c r="DT6313" s="46"/>
      <c r="DU6313" s="46"/>
      <c r="DV6313" s="46"/>
      <c r="DW6313" s="46"/>
      <c r="DX6313" s="46"/>
      <c r="DY6313" s="46"/>
      <c r="DZ6313" s="46"/>
      <c r="EA6313" s="46"/>
      <c r="EB6313" s="46"/>
      <c r="EC6313" s="46"/>
      <c r="ED6313" s="46"/>
      <c r="EE6313" s="46"/>
      <c r="EF6313" s="46"/>
      <c r="EG6313" s="46"/>
      <c r="EH6313" s="46"/>
      <c r="EI6313" s="46"/>
      <c r="EJ6313" s="46"/>
      <c r="EK6313" s="46"/>
      <c r="EL6313" s="46"/>
      <c r="EM6313" s="46"/>
      <c r="EN6313" s="46"/>
      <c r="EO6313" s="46"/>
      <c r="EP6313" s="46"/>
      <c r="EQ6313" s="46"/>
      <c r="ER6313" s="46"/>
      <c r="ES6313" s="46"/>
      <c r="ET6313" s="46"/>
      <c r="EU6313" s="46"/>
      <c r="EV6313" s="46"/>
      <c r="EW6313" s="46"/>
      <c r="EX6313" s="46"/>
      <c r="EY6313" s="46"/>
      <c r="EZ6313" s="46"/>
      <c r="FA6313" s="46"/>
      <c r="FB6313" s="46"/>
      <c r="FC6313" s="46"/>
      <c r="FD6313" s="46"/>
      <c r="FE6313" s="46"/>
      <c r="FF6313" s="46"/>
      <c r="FG6313" s="46"/>
      <c r="FH6313" s="46"/>
      <c r="FI6313" s="46"/>
      <c r="FJ6313" s="46"/>
      <c r="FK6313" s="46"/>
      <c r="FL6313" s="46"/>
      <c r="FM6313" s="46"/>
      <c r="FN6313" s="46"/>
      <c r="FO6313" s="46"/>
      <c r="FP6313" s="46"/>
      <c r="FQ6313" s="46"/>
      <c r="FR6313" s="46"/>
      <c r="FS6313" s="46"/>
      <c r="FT6313" s="46"/>
      <c r="FU6313" s="46"/>
    </row>
    <row r="6314" spans="2:177" s="98" customFormat="1" ht="51" customHeight="1" outlineLevel="1">
      <c r="B6314" s="38" t="s">
        <v>14153</v>
      </c>
      <c r="C6314" s="39" t="s">
        <v>66</v>
      </c>
      <c r="D6314" s="51" t="s">
        <v>14154</v>
      </c>
      <c r="E6314" s="51" t="s">
        <v>7918</v>
      </c>
      <c r="F6314" s="40"/>
      <c r="G6314" s="51" t="s">
        <v>14155</v>
      </c>
      <c r="H6314" s="40"/>
      <c r="I6314" s="40" t="s">
        <v>14156</v>
      </c>
      <c r="J6314" s="40"/>
      <c r="K6314" s="32" t="s">
        <v>113</v>
      </c>
      <c r="L6314" s="38">
        <v>0</v>
      </c>
      <c r="M6314" s="48">
        <v>230000000</v>
      </c>
      <c r="N6314" s="41" t="s">
        <v>74</v>
      </c>
      <c r="O6314" s="33" t="s">
        <v>174</v>
      </c>
      <c r="P6314" s="37" t="s">
        <v>86</v>
      </c>
      <c r="Q6314" s="33" t="s">
        <v>77</v>
      </c>
      <c r="R6314" s="42" t="s">
        <v>12389</v>
      </c>
      <c r="S6314" s="38" t="s">
        <v>121</v>
      </c>
      <c r="T6314" s="38">
        <v>796</v>
      </c>
      <c r="U6314" s="32" t="s">
        <v>80</v>
      </c>
      <c r="V6314" s="60">
        <v>6</v>
      </c>
      <c r="W6314" s="63">
        <v>4553.5714285714284</v>
      </c>
      <c r="X6314" s="60">
        <v>0</v>
      </c>
      <c r="Y6314" s="44">
        <f t="shared" si="180"/>
        <v>0</v>
      </c>
      <c r="Z6314" s="32"/>
      <c r="AA6314" s="45">
        <v>2014</v>
      </c>
      <c r="AB6314" s="38" t="s">
        <v>122</v>
      </c>
      <c r="AC6314" s="46"/>
      <c r="AD6314" s="46"/>
      <c r="AE6314" s="46"/>
      <c r="AF6314" s="46"/>
      <c r="AG6314" s="46"/>
      <c r="AH6314" s="46"/>
      <c r="AI6314" s="46"/>
      <c r="AJ6314" s="46"/>
      <c r="AK6314" s="46"/>
      <c r="AL6314" s="46"/>
      <c r="AM6314" s="46"/>
      <c r="AN6314" s="46"/>
      <c r="AO6314" s="46"/>
      <c r="AP6314" s="46"/>
      <c r="AQ6314" s="46"/>
      <c r="AR6314" s="46"/>
      <c r="AS6314" s="46"/>
      <c r="AT6314" s="46"/>
      <c r="AU6314" s="46"/>
      <c r="AV6314" s="46"/>
      <c r="AW6314" s="46"/>
      <c r="AX6314" s="46"/>
      <c r="AY6314" s="46"/>
      <c r="AZ6314" s="46"/>
      <c r="BA6314" s="46"/>
      <c r="BB6314" s="46"/>
      <c r="BC6314" s="46"/>
      <c r="BD6314" s="46"/>
      <c r="BE6314" s="46"/>
      <c r="BF6314" s="46"/>
      <c r="BG6314" s="46"/>
      <c r="BH6314" s="46"/>
      <c r="BI6314" s="46"/>
      <c r="BJ6314" s="46"/>
      <c r="BK6314" s="46"/>
      <c r="BL6314" s="46"/>
      <c r="BM6314" s="46"/>
      <c r="BN6314" s="46"/>
      <c r="BO6314" s="46"/>
      <c r="BP6314" s="46"/>
      <c r="BQ6314" s="46"/>
      <c r="BR6314" s="46"/>
      <c r="BS6314" s="46"/>
      <c r="BT6314" s="46"/>
      <c r="BU6314" s="46"/>
      <c r="BV6314" s="46"/>
      <c r="BW6314" s="46"/>
      <c r="BX6314" s="46"/>
      <c r="BY6314" s="46"/>
      <c r="BZ6314" s="46"/>
      <c r="CA6314" s="46"/>
      <c r="CB6314" s="46"/>
      <c r="CC6314" s="46"/>
      <c r="CD6314" s="46"/>
      <c r="CE6314" s="46"/>
      <c r="CF6314" s="46"/>
      <c r="CG6314" s="46"/>
      <c r="CH6314" s="46"/>
      <c r="CI6314" s="46"/>
      <c r="CJ6314" s="46"/>
      <c r="CK6314" s="46"/>
      <c r="CL6314" s="46"/>
      <c r="CM6314" s="46"/>
      <c r="CN6314" s="46"/>
      <c r="CO6314" s="46"/>
      <c r="CP6314" s="46"/>
      <c r="CQ6314" s="46"/>
      <c r="CR6314" s="46"/>
      <c r="CS6314" s="46"/>
      <c r="CT6314" s="46"/>
      <c r="CU6314" s="46"/>
      <c r="CV6314" s="46"/>
      <c r="CW6314" s="46"/>
      <c r="CX6314" s="46"/>
      <c r="CY6314" s="46"/>
      <c r="CZ6314" s="46"/>
      <c r="DA6314" s="46"/>
      <c r="DB6314" s="46"/>
      <c r="DC6314" s="46"/>
      <c r="DD6314" s="46"/>
      <c r="DE6314" s="46"/>
      <c r="DF6314" s="46"/>
      <c r="DG6314" s="46"/>
      <c r="DH6314" s="46"/>
      <c r="DI6314" s="46"/>
      <c r="DJ6314" s="46"/>
      <c r="DK6314" s="46"/>
      <c r="DL6314" s="46"/>
      <c r="DM6314" s="46"/>
      <c r="DN6314" s="46"/>
      <c r="DO6314" s="46"/>
      <c r="DP6314" s="46"/>
      <c r="DQ6314" s="46"/>
      <c r="DR6314" s="46"/>
      <c r="DS6314" s="46"/>
      <c r="DT6314" s="46"/>
      <c r="DU6314" s="46"/>
      <c r="DV6314" s="46"/>
      <c r="DW6314" s="46"/>
      <c r="DX6314" s="46"/>
      <c r="DY6314" s="46"/>
      <c r="DZ6314" s="46"/>
      <c r="EA6314" s="46"/>
      <c r="EB6314" s="46"/>
      <c r="EC6314" s="46"/>
      <c r="ED6314" s="46"/>
      <c r="EE6314" s="46"/>
      <c r="EF6314" s="46"/>
      <c r="EG6314" s="46"/>
      <c r="EH6314" s="46"/>
      <c r="EI6314" s="46"/>
      <c r="EJ6314" s="46"/>
      <c r="EK6314" s="46"/>
      <c r="EL6314" s="46"/>
      <c r="EM6314" s="46"/>
      <c r="EN6314" s="46"/>
      <c r="EO6314" s="46"/>
      <c r="EP6314" s="46"/>
      <c r="EQ6314" s="46"/>
      <c r="ER6314" s="46"/>
      <c r="ES6314" s="46"/>
      <c r="ET6314" s="46"/>
      <c r="EU6314" s="46"/>
      <c r="EV6314" s="46"/>
      <c r="EW6314" s="46"/>
      <c r="EX6314" s="46"/>
      <c r="EY6314" s="46"/>
      <c r="EZ6314" s="46"/>
      <c r="FA6314" s="46"/>
      <c r="FB6314" s="46"/>
      <c r="FC6314" s="46"/>
      <c r="FD6314" s="46"/>
      <c r="FE6314" s="46"/>
      <c r="FF6314" s="46"/>
      <c r="FG6314" s="46"/>
      <c r="FH6314" s="46"/>
      <c r="FI6314" s="46"/>
      <c r="FJ6314" s="46"/>
      <c r="FK6314" s="46"/>
      <c r="FL6314" s="46"/>
      <c r="FM6314" s="46"/>
      <c r="FN6314" s="46"/>
      <c r="FO6314" s="46"/>
      <c r="FP6314" s="46"/>
      <c r="FQ6314" s="46"/>
      <c r="FR6314" s="46"/>
      <c r="FS6314" s="46"/>
      <c r="FT6314" s="46"/>
      <c r="FU6314" s="46"/>
    </row>
    <row r="6315" spans="2:177" s="98" customFormat="1" ht="51" customHeight="1" outlineLevel="1">
      <c r="B6315" s="38" t="s">
        <v>14157</v>
      </c>
      <c r="C6315" s="39" t="s">
        <v>66</v>
      </c>
      <c r="D6315" s="51" t="s">
        <v>14154</v>
      </c>
      <c r="E6315" s="51" t="s">
        <v>7918</v>
      </c>
      <c r="F6315" s="40"/>
      <c r="G6315" s="51" t="s">
        <v>14155</v>
      </c>
      <c r="H6315" s="40"/>
      <c r="I6315" s="40" t="s">
        <v>14158</v>
      </c>
      <c r="J6315" s="40"/>
      <c r="K6315" s="32" t="s">
        <v>113</v>
      </c>
      <c r="L6315" s="38">
        <v>0</v>
      </c>
      <c r="M6315" s="48">
        <v>230000000</v>
      </c>
      <c r="N6315" s="41" t="s">
        <v>74</v>
      </c>
      <c r="O6315" s="33" t="s">
        <v>174</v>
      </c>
      <c r="P6315" s="37" t="s">
        <v>86</v>
      </c>
      <c r="Q6315" s="33" t="s">
        <v>77</v>
      </c>
      <c r="R6315" s="42" t="s">
        <v>12389</v>
      </c>
      <c r="S6315" s="38" t="s">
        <v>121</v>
      </c>
      <c r="T6315" s="38">
        <v>796</v>
      </c>
      <c r="U6315" s="32" t="s">
        <v>80</v>
      </c>
      <c r="V6315" s="60">
        <v>11</v>
      </c>
      <c r="W6315" s="63">
        <v>4553.5714285714284</v>
      </c>
      <c r="X6315" s="60">
        <v>0</v>
      </c>
      <c r="Y6315" s="44">
        <f t="shared" si="180"/>
        <v>0</v>
      </c>
      <c r="Z6315" s="32"/>
      <c r="AA6315" s="45">
        <v>2014</v>
      </c>
      <c r="AB6315" s="38" t="s">
        <v>122</v>
      </c>
      <c r="AC6315" s="46"/>
      <c r="AD6315" s="46"/>
      <c r="AE6315" s="46"/>
      <c r="AF6315" s="46"/>
      <c r="AG6315" s="46"/>
      <c r="AH6315" s="46"/>
      <c r="AI6315" s="46"/>
      <c r="AJ6315" s="46"/>
      <c r="AK6315" s="46"/>
      <c r="AL6315" s="46"/>
      <c r="AM6315" s="46"/>
      <c r="AN6315" s="46"/>
      <c r="AO6315" s="46"/>
      <c r="AP6315" s="46"/>
      <c r="AQ6315" s="46"/>
      <c r="AR6315" s="46"/>
      <c r="AS6315" s="46"/>
      <c r="AT6315" s="46"/>
      <c r="AU6315" s="46"/>
      <c r="AV6315" s="46"/>
      <c r="AW6315" s="46"/>
      <c r="AX6315" s="46"/>
      <c r="AY6315" s="46"/>
      <c r="AZ6315" s="46"/>
      <c r="BA6315" s="46"/>
      <c r="BB6315" s="46"/>
      <c r="BC6315" s="46"/>
      <c r="BD6315" s="46"/>
      <c r="BE6315" s="46"/>
      <c r="BF6315" s="46"/>
      <c r="BG6315" s="46"/>
      <c r="BH6315" s="46"/>
      <c r="BI6315" s="46"/>
      <c r="BJ6315" s="46"/>
      <c r="BK6315" s="46"/>
      <c r="BL6315" s="46"/>
      <c r="BM6315" s="46"/>
      <c r="BN6315" s="46"/>
      <c r="BO6315" s="46"/>
      <c r="BP6315" s="46"/>
      <c r="BQ6315" s="46"/>
      <c r="BR6315" s="46"/>
      <c r="BS6315" s="46"/>
      <c r="BT6315" s="46"/>
      <c r="BU6315" s="46"/>
      <c r="BV6315" s="46"/>
      <c r="BW6315" s="46"/>
      <c r="BX6315" s="46"/>
      <c r="BY6315" s="46"/>
      <c r="BZ6315" s="46"/>
      <c r="CA6315" s="46"/>
      <c r="CB6315" s="46"/>
      <c r="CC6315" s="46"/>
      <c r="CD6315" s="46"/>
      <c r="CE6315" s="46"/>
      <c r="CF6315" s="46"/>
      <c r="CG6315" s="46"/>
      <c r="CH6315" s="46"/>
      <c r="CI6315" s="46"/>
      <c r="CJ6315" s="46"/>
      <c r="CK6315" s="46"/>
      <c r="CL6315" s="46"/>
      <c r="CM6315" s="46"/>
      <c r="CN6315" s="46"/>
      <c r="CO6315" s="46"/>
      <c r="CP6315" s="46"/>
      <c r="CQ6315" s="46"/>
      <c r="CR6315" s="46"/>
      <c r="CS6315" s="46"/>
      <c r="CT6315" s="46"/>
      <c r="CU6315" s="46"/>
      <c r="CV6315" s="46"/>
      <c r="CW6315" s="46"/>
      <c r="CX6315" s="46"/>
      <c r="CY6315" s="46"/>
      <c r="CZ6315" s="46"/>
      <c r="DA6315" s="46"/>
      <c r="DB6315" s="46"/>
      <c r="DC6315" s="46"/>
      <c r="DD6315" s="46"/>
      <c r="DE6315" s="46"/>
      <c r="DF6315" s="46"/>
      <c r="DG6315" s="46"/>
      <c r="DH6315" s="46"/>
      <c r="DI6315" s="46"/>
      <c r="DJ6315" s="46"/>
      <c r="DK6315" s="46"/>
      <c r="DL6315" s="46"/>
      <c r="DM6315" s="46"/>
      <c r="DN6315" s="46"/>
      <c r="DO6315" s="46"/>
      <c r="DP6315" s="46"/>
      <c r="DQ6315" s="46"/>
      <c r="DR6315" s="46"/>
      <c r="DS6315" s="46"/>
      <c r="DT6315" s="46"/>
      <c r="DU6315" s="46"/>
      <c r="DV6315" s="46"/>
      <c r="DW6315" s="46"/>
      <c r="DX6315" s="46"/>
      <c r="DY6315" s="46"/>
      <c r="DZ6315" s="46"/>
      <c r="EA6315" s="46"/>
      <c r="EB6315" s="46"/>
      <c r="EC6315" s="46"/>
      <c r="ED6315" s="46"/>
      <c r="EE6315" s="46"/>
      <c r="EF6315" s="46"/>
      <c r="EG6315" s="46"/>
      <c r="EH6315" s="46"/>
      <c r="EI6315" s="46"/>
      <c r="EJ6315" s="46"/>
      <c r="EK6315" s="46"/>
      <c r="EL6315" s="46"/>
      <c r="EM6315" s="46"/>
      <c r="EN6315" s="46"/>
      <c r="EO6315" s="46"/>
      <c r="EP6315" s="46"/>
      <c r="EQ6315" s="46"/>
      <c r="ER6315" s="46"/>
      <c r="ES6315" s="46"/>
      <c r="ET6315" s="46"/>
      <c r="EU6315" s="46"/>
      <c r="EV6315" s="46"/>
      <c r="EW6315" s="46"/>
      <c r="EX6315" s="46"/>
      <c r="EY6315" s="46"/>
      <c r="EZ6315" s="46"/>
      <c r="FA6315" s="46"/>
      <c r="FB6315" s="46"/>
      <c r="FC6315" s="46"/>
      <c r="FD6315" s="46"/>
      <c r="FE6315" s="46"/>
      <c r="FF6315" s="46"/>
      <c r="FG6315" s="46"/>
      <c r="FH6315" s="46"/>
      <c r="FI6315" s="46"/>
      <c r="FJ6315" s="46"/>
      <c r="FK6315" s="46"/>
      <c r="FL6315" s="46"/>
      <c r="FM6315" s="46"/>
      <c r="FN6315" s="46"/>
      <c r="FO6315" s="46"/>
      <c r="FP6315" s="46"/>
      <c r="FQ6315" s="46"/>
      <c r="FR6315" s="46"/>
      <c r="FS6315" s="46"/>
      <c r="FT6315" s="46"/>
      <c r="FU6315" s="46"/>
    </row>
    <row r="6316" spans="2:177" s="98" customFormat="1" ht="51" customHeight="1" outlineLevel="1">
      <c r="B6316" s="38" t="s">
        <v>14159</v>
      </c>
      <c r="C6316" s="39" t="s">
        <v>66</v>
      </c>
      <c r="D6316" s="51" t="s">
        <v>13772</v>
      </c>
      <c r="E6316" s="51" t="s">
        <v>13551</v>
      </c>
      <c r="F6316" s="40" t="s">
        <v>13552</v>
      </c>
      <c r="G6316" s="51" t="s">
        <v>9152</v>
      </c>
      <c r="H6316" s="40" t="s">
        <v>13769</v>
      </c>
      <c r="I6316" s="40" t="s">
        <v>14160</v>
      </c>
      <c r="J6316" s="40"/>
      <c r="K6316" s="32" t="s">
        <v>130</v>
      </c>
      <c r="L6316" s="38">
        <v>0</v>
      </c>
      <c r="M6316" s="48">
        <v>230000000</v>
      </c>
      <c r="N6316" s="41" t="s">
        <v>74</v>
      </c>
      <c r="O6316" s="33" t="s">
        <v>174</v>
      </c>
      <c r="P6316" s="37" t="s">
        <v>86</v>
      </c>
      <c r="Q6316" s="33" t="s">
        <v>77</v>
      </c>
      <c r="R6316" s="42" t="s">
        <v>12389</v>
      </c>
      <c r="S6316" s="38" t="s">
        <v>121</v>
      </c>
      <c r="T6316" s="38">
        <v>796</v>
      </c>
      <c r="U6316" s="32" t="s">
        <v>80</v>
      </c>
      <c r="V6316" s="32">
        <v>2</v>
      </c>
      <c r="W6316" s="63">
        <v>37879.28571428571</v>
      </c>
      <c r="X6316" s="60">
        <v>0</v>
      </c>
      <c r="Y6316" s="44">
        <f t="shared" si="180"/>
        <v>0</v>
      </c>
      <c r="Z6316" s="32"/>
      <c r="AA6316" s="45">
        <v>2014</v>
      </c>
      <c r="AB6316" s="38" t="s">
        <v>94</v>
      </c>
      <c r="AC6316" s="46"/>
      <c r="AD6316" s="46"/>
      <c r="AE6316" s="46"/>
      <c r="AF6316" s="46"/>
      <c r="AG6316" s="46"/>
      <c r="AH6316" s="46"/>
      <c r="AI6316" s="46"/>
      <c r="AJ6316" s="46"/>
      <c r="AK6316" s="46"/>
      <c r="AL6316" s="46"/>
      <c r="AM6316" s="46"/>
      <c r="AN6316" s="46"/>
      <c r="AO6316" s="46"/>
      <c r="AP6316" s="46"/>
      <c r="AQ6316" s="46"/>
      <c r="AR6316" s="46"/>
      <c r="AS6316" s="46"/>
      <c r="AT6316" s="46"/>
      <c r="AU6316" s="46"/>
      <c r="AV6316" s="46"/>
      <c r="AW6316" s="46"/>
      <c r="AX6316" s="46"/>
      <c r="AY6316" s="46"/>
      <c r="AZ6316" s="46"/>
      <c r="BA6316" s="46"/>
      <c r="BB6316" s="46"/>
      <c r="BC6316" s="46"/>
      <c r="BD6316" s="46"/>
      <c r="BE6316" s="46"/>
      <c r="BF6316" s="46"/>
      <c r="BG6316" s="46"/>
      <c r="BH6316" s="46"/>
      <c r="BI6316" s="46"/>
      <c r="BJ6316" s="46"/>
      <c r="BK6316" s="46"/>
      <c r="BL6316" s="46"/>
      <c r="BM6316" s="46"/>
      <c r="BN6316" s="46"/>
      <c r="BO6316" s="46"/>
      <c r="BP6316" s="46"/>
      <c r="BQ6316" s="46"/>
      <c r="BR6316" s="46"/>
      <c r="BS6316" s="46"/>
      <c r="BT6316" s="46"/>
      <c r="BU6316" s="46"/>
      <c r="BV6316" s="46"/>
      <c r="BW6316" s="46"/>
      <c r="BX6316" s="46"/>
      <c r="BY6316" s="46"/>
      <c r="BZ6316" s="46"/>
      <c r="CA6316" s="46"/>
      <c r="CB6316" s="46"/>
      <c r="CC6316" s="46"/>
      <c r="CD6316" s="46"/>
      <c r="CE6316" s="46"/>
      <c r="CF6316" s="46"/>
      <c r="CG6316" s="46"/>
      <c r="CH6316" s="46"/>
      <c r="CI6316" s="46"/>
      <c r="CJ6316" s="46"/>
      <c r="CK6316" s="46"/>
      <c r="CL6316" s="46"/>
      <c r="CM6316" s="46"/>
      <c r="CN6316" s="46"/>
      <c r="CO6316" s="46"/>
      <c r="CP6316" s="46"/>
      <c r="CQ6316" s="46"/>
      <c r="CR6316" s="46"/>
      <c r="CS6316" s="46"/>
      <c r="CT6316" s="46"/>
      <c r="CU6316" s="46"/>
      <c r="CV6316" s="46"/>
      <c r="CW6316" s="46"/>
      <c r="CX6316" s="46"/>
      <c r="CY6316" s="46"/>
      <c r="CZ6316" s="46"/>
      <c r="DA6316" s="46"/>
      <c r="DB6316" s="46"/>
      <c r="DC6316" s="46"/>
      <c r="DD6316" s="46"/>
      <c r="DE6316" s="46"/>
      <c r="DF6316" s="46"/>
      <c r="DG6316" s="46"/>
      <c r="DH6316" s="46"/>
      <c r="DI6316" s="46"/>
      <c r="DJ6316" s="46"/>
      <c r="DK6316" s="46"/>
      <c r="DL6316" s="46"/>
      <c r="DM6316" s="46"/>
      <c r="DN6316" s="46"/>
      <c r="DO6316" s="46"/>
      <c r="DP6316" s="46"/>
      <c r="DQ6316" s="46"/>
      <c r="DR6316" s="46"/>
      <c r="DS6316" s="46"/>
      <c r="DT6316" s="46"/>
      <c r="DU6316" s="46"/>
      <c r="DV6316" s="46"/>
      <c r="DW6316" s="46"/>
      <c r="DX6316" s="46"/>
      <c r="DY6316" s="46"/>
      <c r="DZ6316" s="46"/>
      <c r="EA6316" s="46"/>
      <c r="EB6316" s="46"/>
      <c r="EC6316" s="46"/>
      <c r="ED6316" s="46"/>
      <c r="EE6316" s="46"/>
      <c r="EF6316" s="46"/>
      <c r="EG6316" s="46"/>
      <c r="EH6316" s="46"/>
      <c r="EI6316" s="46"/>
      <c r="EJ6316" s="46"/>
      <c r="EK6316" s="46"/>
      <c r="EL6316" s="46"/>
      <c r="EM6316" s="46"/>
      <c r="EN6316" s="46"/>
      <c r="EO6316" s="46"/>
      <c r="EP6316" s="46"/>
      <c r="EQ6316" s="46"/>
      <c r="ER6316" s="46"/>
      <c r="ES6316" s="46"/>
      <c r="ET6316" s="46"/>
      <c r="EU6316" s="46"/>
      <c r="EV6316" s="46"/>
      <c r="EW6316" s="46"/>
      <c r="EX6316" s="46"/>
      <c r="EY6316" s="46"/>
      <c r="EZ6316" s="46"/>
      <c r="FA6316" s="46"/>
      <c r="FB6316" s="46"/>
      <c r="FC6316" s="46"/>
      <c r="FD6316" s="46"/>
      <c r="FE6316" s="46"/>
      <c r="FF6316" s="46"/>
      <c r="FG6316" s="46"/>
      <c r="FH6316" s="46"/>
      <c r="FI6316" s="46"/>
      <c r="FJ6316" s="46"/>
      <c r="FK6316" s="46"/>
      <c r="FL6316" s="46"/>
      <c r="FM6316" s="46"/>
      <c r="FN6316" s="46"/>
      <c r="FO6316" s="46"/>
      <c r="FP6316" s="46"/>
      <c r="FQ6316" s="46"/>
      <c r="FR6316" s="46"/>
      <c r="FS6316" s="46"/>
      <c r="FT6316" s="46"/>
      <c r="FU6316" s="46"/>
    </row>
    <row r="6317" spans="2:177" s="98" customFormat="1" ht="63.75" customHeight="1" outlineLevel="1">
      <c r="B6317" s="38" t="s">
        <v>14161</v>
      </c>
      <c r="C6317" s="39" t="s">
        <v>66</v>
      </c>
      <c r="D6317" s="51" t="s">
        <v>13772</v>
      </c>
      <c r="E6317" s="51" t="s">
        <v>13551</v>
      </c>
      <c r="F6317" s="40" t="s">
        <v>13552</v>
      </c>
      <c r="G6317" s="51" t="s">
        <v>9152</v>
      </c>
      <c r="H6317" s="40" t="s">
        <v>13769</v>
      </c>
      <c r="I6317" s="40" t="s">
        <v>14160</v>
      </c>
      <c r="J6317" s="40"/>
      <c r="K6317" s="32" t="s">
        <v>130</v>
      </c>
      <c r="L6317" s="38">
        <v>0</v>
      </c>
      <c r="M6317" s="48">
        <v>230000000</v>
      </c>
      <c r="N6317" s="41" t="s">
        <v>74</v>
      </c>
      <c r="O6317" s="33" t="s">
        <v>110</v>
      </c>
      <c r="P6317" s="37" t="s">
        <v>86</v>
      </c>
      <c r="Q6317" s="33" t="s">
        <v>77</v>
      </c>
      <c r="R6317" s="42" t="s">
        <v>12393</v>
      </c>
      <c r="S6317" s="38" t="s">
        <v>121</v>
      </c>
      <c r="T6317" s="38">
        <v>796</v>
      </c>
      <c r="U6317" s="32" t="s">
        <v>80</v>
      </c>
      <c r="V6317" s="32">
        <v>2</v>
      </c>
      <c r="W6317" s="63">
        <v>37879.28571428571</v>
      </c>
      <c r="X6317" s="34">
        <v>0</v>
      </c>
      <c r="Y6317" s="44">
        <f t="shared" si="180"/>
        <v>0</v>
      </c>
      <c r="Z6317" s="32"/>
      <c r="AA6317" s="45">
        <v>2014</v>
      </c>
      <c r="AB6317" s="38" t="s">
        <v>122</v>
      </c>
      <c r="AC6317" s="46"/>
      <c r="AD6317" s="46"/>
      <c r="AE6317" s="46"/>
      <c r="AF6317" s="46"/>
      <c r="AG6317" s="46"/>
      <c r="AH6317" s="46"/>
      <c r="AI6317" s="46"/>
      <c r="AJ6317" s="46"/>
      <c r="AK6317" s="46"/>
      <c r="AL6317" s="46"/>
      <c r="AM6317" s="46"/>
      <c r="AN6317" s="46"/>
      <c r="AO6317" s="46"/>
      <c r="AP6317" s="46"/>
      <c r="AQ6317" s="46"/>
      <c r="AR6317" s="46"/>
      <c r="AS6317" s="46"/>
      <c r="AT6317" s="46"/>
      <c r="AU6317" s="46"/>
      <c r="AV6317" s="46"/>
      <c r="AW6317" s="46"/>
      <c r="AX6317" s="46"/>
      <c r="AY6317" s="46"/>
      <c r="AZ6317" s="46"/>
      <c r="BA6317" s="46"/>
      <c r="BB6317" s="46"/>
      <c r="BC6317" s="46"/>
      <c r="BD6317" s="46"/>
      <c r="BE6317" s="46"/>
      <c r="BF6317" s="46"/>
      <c r="BG6317" s="46"/>
      <c r="BH6317" s="46"/>
      <c r="BI6317" s="46"/>
      <c r="BJ6317" s="46"/>
      <c r="BK6317" s="46"/>
      <c r="BL6317" s="46"/>
      <c r="BM6317" s="46"/>
      <c r="BN6317" s="46"/>
      <c r="BO6317" s="46"/>
      <c r="BP6317" s="46"/>
      <c r="BQ6317" s="46"/>
      <c r="BR6317" s="46"/>
      <c r="BS6317" s="46"/>
      <c r="BT6317" s="46"/>
      <c r="BU6317" s="46"/>
      <c r="BV6317" s="46"/>
      <c r="BW6317" s="46"/>
      <c r="BX6317" s="46"/>
      <c r="BY6317" s="46"/>
      <c r="BZ6317" s="46"/>
      <c r="CA6317" s="46"/>
      <c r="CB6317" s="46"/>
      <c r="CC6317" s="46"/>
      <c r="CD6317" s="46"/>
      <c r="CE6317" s="46"/>
      <c r="CF6317" s="46"/>
      <c r="CG6317" s="46"/>
      <c r="CH6317" s="46"/>
      <c r="CI6317" s="46"/>
      <c r="CJ6317" s="46"/>
      <c r="CK6317" s="46"/>
      <c r="CL6317" s="46"/>
      <c r="CM6317" s="46"/>
      <c r="CN6317" s="46"/>
      <c r="CO6317" s="46"/>
      <c r="CP6317" s="46"/>
      <c r="CQ6317" s="46"/>
      <c r="CR6317" s="46"/>
      <c r="CS6317" s="46"/>
      <c r="CT6317" s="46"/>
      <c r="CU6317" s="46"/>
      <c r="CV6317" s="46"/>
      <c r="CW6317" s="46"/>
      <c r="CX6317" s="46"/>
      <c r="CY6317" s="46"/>
      <c r="CZ6317" s="46"/>
      <c r="DA6317" s="46"/>
      <c r="DB6317" s="46"/>
      <c r="DC6317" s="46"/>
      <c r="DD6317" s="46"/>
      <c r="DE6317" s="46"/>
      <c r="DF6317" s="46"/>
      <c r="DG6317" s="46"/>
      <c r="DH6317" s="46"/>
      <c r="DI6317" s="46"/>
      <c r="DJ6317" s="46"/>
      <c r="DK6317" s="46"/>
      <c r="DL6317" s="46"/>
      <c r="DM6317" s="46"/>
      <c r="DN6317" s="46"/>
      <c r="DO6317" s="46"/>
      <c r="DP6317" s="46"/>
      <c r="DQ6317" s="46"/>
      <c r="DR6317" s="46"/>
      <c r="DS6317" s="46"/>
      <c r="DT6317" s="46"/>
      <c r="DU6317" s="46"/>
      <c r="DV6317" s="46"/>
      <c r="DW6317" s="46"/>
      <c r="DX6317" s="46"/>
      <c r="DY6317" s="46"/>
      <c r="DZ6317" s="46"/>
      <c r="EA6317" s="46"/>
      <c r="EB6317" s="46"/>
      <c r="EC6317" s="46"/>
      <c r="ED6317" s="46"/>
      <c r="EE6317" s="46"/>
      <c r="EF6317" s="46"/>
      <c r="EG6317" s="46"/>
      <c r="EH6317" s="46"/>
      <c r="EI6317" s="46"/>
      <c r="EJ6317" s="46"/>
      <c r="EK6317" s="46"/>
      <c r="EL6317" s="46"/>
      <c r="EM6317" s="46"/>
      <c r="EN6317" s="46"/>
      <c r="EO6317" s="46"/>
      <c r="EP6317" s="46"/>
      <c r="EQ6317" s="46"/>
      <c r="ER6317" s="46"/>
      <c r="ES6317" s="46"/>
      <c r="ET6317" s="46"/>
      <c r="EU6317" s="46"/>
      <c r="EV6317" s="46"/>
      <c r="EW6317" s="46"/>
      <c r="EX6317" s="46"/>
      <c r="EY6317" s="46"/>
      <c r="EZ6317" s="46"/>
      <c r="FA6317" s="46"/>
      <c r="FB6317" s="46"/>
      <c r="FC6317" s="46"/>
      <c r="FD6317" s="46"/>
      <c r="FE6317" s="46"/>
      <c r="FF6317" s="46"/>
      <c r="FG6317" s="46"/>
      <c r="FH6317" s="46"/>
      <c r="FI6317" s="46"/>
      <c r="FJ6317" s="46"/>
      <c r="FK6317" s="46"/>
      <c r="FL6317" s="46"/>
      <c r="FM6317" s="46"/>
      <c r="FN6317" s="46"/>
      <c r="FO6317" s="46"/>
      <c r="FP6317" s="46"/>
      <c r="FQ6317" s="46"/>
      <c r="FR6317" s="46"/>
      <c r="FS6317" s="46"/>
      <c r="FT6317" s="46"/>
      <c r="FU6317" s="46"/>
    </row>
    <row r="6318" spans="2:177" s="98" customFormat="1" ht="51" customHeight="1" outlineLevel="1">
      <c r="B6318" s="38" t="s">
        <v>14162</v>
      </c>
      <c r="C6318" s="39" t="s">
        <v>66</v>
      </c>
      <c r="D6318" s="51" t="s">
        <v>13772</v>
      </c>
      <c r="E6318" s="51" t="s">
        <v>13551</v>
      </c>
      <c r="F6318" s="40" t="s">
        <v>13552</v>
      </c>
      <c r="G6318" s="51" t="s">
        <v>9152</v>
      </c>
      <c r="H6318" s="40" t="s">
        <v>13769</v>
      </c>
      <c r="I6318" s="40" t="s">
        <v>14163</v>
      </c>
      <c r="J6318" s="40"/>
      <c r="K6318" s="32" t="s">
        <v>130</v>
      </c>
      <c r="L6318" s="38">
        <v>0</v>
      </c>
      <c r="M6318" s="48">
        <v>230000000</v>
      </c>
      <c r="N6318" s="41" t="s">
        <v>74</v>
      </c>
      <c r="O6318" s="33" t="s">
        <v>174</v>
      </c>
      <c r="P6318" s="37" t="s">
        <v>86</v>
      </c>
      <c r="Q6318" s="33" t="s">
        <v>77</v>
      </c>
      <c r="R6318" s="42" t="s">
        <v>12389</v>
      </c>
      <c r="S6318" s="38" t="s">
        <v>121</v>
      </c>
      <c r="T6318" s="38">
        <v>796</v>
      </c>
      <c r="U6318" s="32" t="s">
        <v>80</v>
      </c>
      <c r="V6318" s="32">
        <v>2</v>
      </c>
      <c r="W6318" s="63">
        <v>58320.625</v>
      </c>
      <c r="X6318" s="60">
        <v>0</v>
      </c>
      <c r="Y6318" s="44">
        <f t="shared" si="180"/>
        <v>0</v>
      </c>
      <c r="Z6318" s="32"/>
      <c r="AA6318" s="45">
        <v>2014</v>
      </c>
      <c r="AB6318" s="38" t="s">
        <v>94</v>
      </c>
      <c r="AC6318" s="46"/>
      <c r="AD6318" s="46"/>
      <c r="AE6318" s="46"/>
      <c r="AF6318" s="46"/>
      <c r="AG6318" s="46"/>
      <c r="AH6318" s="46"/>
      <c r="AI6318" s="46"/>
      <c r="AJ6318" s="46"/>
      <c r="AK6318" s="46"/>
      <c r="AL6318" s="46"/>
      <c r="AM6318" s="46"/>
      <c r="AN6318" s="46"/>
      <c r="AO6318" s="46"/>
      <c r="AP6318" s="46"/>
      <c r="AQ6318" s="46"/>
      <c r="AR6318" s="46"/>
      <c r="AS6318" s="46"/>
      <c r="AT6318" s="46"/>
      <c r="AU6318" s="46"/>
      <c r="AV6318" s="46"/>
      <c r="AW6318" s="46"/>
      <c r="AX6318" s="46"/>
      <c r="AY6318" s="46"/>
      <c r="AZ6318" s="46"/>
      <c r="BA6318" s="46"/>
      <c r="BB6318" s="46"/>
      <c r="BC6318" s="46"/>
      <c r="BD6318" s="46"/>
      <c r="BE6318" s="46"/>
      <c r="BF6318" s="46"/>
      <c r="BG6318" s="46"/>
      <c r="BH6318" s="46"/>
      <c r="BI6318" s="46"/>
      <c r="BJ6318" s="46"/>
      <c r="BK6318" s="46"/>
      <c r="BL6318" s="46"/>
      <c r="BM6318" s="46"/>
      <c r="BN6318" s="46"/>
      <c r="BO6318" s="46"/>
      <c r="BP6318" s="46"/>
      <c r="BQ6318" s="46"/>
      <c r="BR6318" s="46"/>
      <c r="BS6318" s="46"/>
      <c r="BT6318" s="46"/>
      <c r="BU6318" s="46"/>
      <c r="BV6318" s="46"/>
      <c r="BW6318" s="46"/>
      <c r="BX6318" s="46"/>
      <c r="BY6318" s="46"/>
      <c r="BZ6318" s="46"/>
      <c r="CA6318" s="46"/>
      <c r="CB6318" s="46"/>
      <c r="CC6318" s="46"/>
      <c r="CD6318" s="46"/>
      <c r="CE6318" s="46"/>
      <c r="CF6318" s="46"/>
      <c r="CG6318" s="46"/>
      <c r="CH6318" s="46"/>
      <c r="CI6318" s="46"/>
      <c r="CJ6318" s="46"/>
      <c r="CK6318" s="46"/>
      <c r="CL6318" s="46"/>
      <c r="CM6318" s="46"/>
      <c r="CN6318" s="46"/>
      <c r="CO6318" s="46"/>
      <c r="CP6318" s="46"/>
      <c r="CQ6318" s="46"/>
      <c r="CR6318" s="46"/>
      <c r="CS6318" s="46"/>
      <c r="CT6318" s="46"/>
      <c r="CU6318" s="46"/>
      <c r="CV6318" s="46"/>
      <c r="CW6318" s="46"/>
      <c r="CX6318" s="46"/>
      <c r="CY6318" s="46"/>
      <c r="CZ6318" s="46"/>
      <c r="DA6318" s="46"/>
      <c r="DB6318" s="46"/>
      <c r="DC6318" s="46"/>
      <c r="DD6318" s="46"/>
      <c r="DE6318" s="46"/>
      <c r="DF6318" s="46"/>
      <c r="DG6318" s="46"/>
      <c r="DH6318" s="46"/>
      <c r="DI6318" s="46"/>
      <c r="DJ6318" s="46"/>
      <c r="DK6318" s="46"/>
      <c r="DL6318" s="46"/>
      <c r="DM6318" s="46"/>
      <c r="DN6318" s="46"/>
      <c r="DO6318" s="46"/>
      <c r="DP6318" s="46"/>
      <c r="DQ6318" s="46"/>
      <c r="DR6318" s="46"/>
      <c r="DS6318" s="46"/>
      <c r="DT6318" s="46"/>
      <c r="DU6318" s="46"/>
      <c r="DV6318" s="46"/>
      <c r="DW6318" s="46"/>
      <c r="DX6318" s="46"/>
      <c r="DY6318" s="46"/>
      <c r="DZ6318" s="46"/>
      <c r="EA6318" s="46"/>
      <c r="EB6318" s="46"/>
      <c r="EC6318" s="46"/>
      <c r="ED6318" s="46"/>
      <c r="EE6318" s="46"/>
      <c r="EF6318" s="46"/>
      <c r="EG6318" s="46"/>
      <c r="EH6318" s="46"/>
      <c r="EI6318" s="46"/>
      <c r="EJ6318" s="46"/>
      <c r="EK6318" s="46"/>
      <c r="EL6318" s="46"/>
      <c r="EM6318" s="46"/>
      <c r="EN6318" s="46"/>
      <c r="EO6318" s="46"/>
      <c r="EP6318" s="46"/>
      <c r="EQ6318" s="46"/>
      <c r="ER6318" s="46"/>
      <c r="ES6318" s="46"/>
      <c r="ET6318" s="46"/>
      <c r="EU6318" s="46"/>
      <c r="EV6318" s="46"/>
      <c r="EW6318" s="46"/>
      <c r="EX6318" s="46"/>
      <c r="EY6318" s="46"/>
      <c r="EZ6318" s="46"/>
      <c r="FA6318" s="46"/>
      <c r="FB6318" s="46"/>
      <c r="FC6318" s="46"/>
      <c r="FD6318" s="46"/>
      <c r="FE6318" s="46"/>
      <c r="FF6318" s="46"/>
      <c r="FG6318" s="46"/>
      <c r="FH6318" s="46"/>
      <c r="FI6318" s="46"/>
      <c r="FJ6318" s="46"/>
      <c r="FK6318" s="46"/>
      <c r="FL6318" s="46"/>
      <c r="FM6318" s="46"/>
      <c r="FN6318" s="46"/>
      <c r="FO6318" s="46"/>
      <c r="FP6318" s="46"/>
      <c r="FQ6318" s="46"/>
      <c r="FR6318" s="46"/>
      <c r="FS6318" s="46"/>
      <c r="FT6318" s="46"/>
      <c r="FU6318" s="46"/>
    </row>
    <row r="6319" spans="2:177" s="98" customFormat="1" ht="63.75" customHeight="1" outlineLevel="1">
      <c r="B6319" s="38" t="s">
        <v>14164</v>
      </c>
      <c r="C6319" s="39" t="s">
        <v>66</v>
      </c>
      <c r="D6319" s="51" t="s">
        <v>13772</v>
      </c>
      <c r="E6319" s="51" t="s">
        <v>13551</v>
      </c>
      <c r="F6319" s="40" t="s">
        <v>13552</v>
      </c>
      <c r="G6319" s="51" t="s">
        <v>9152</v>
      </c>
      <c r="H6319" s="40" t="s">
        <v>13769</v>
      </c>
      <c r="I6319" s="40" t="s">
        <v>14163</v>
      </c>
      <c r="J6319" s="40"/>
      <c r="K6319" s="32" t="s">
        <v>130</v>
      </c>
      <c r="L6319" s="38">
        <v>0</v>
      </c>
      <c r="M6319" s="48">
        <v>230000000</v>
      </c>
      <c r="N6319" s="41" t="s">
        <v>74</v>
      </c>
      <c r="O6319" s="33" t="s">
        <v>110</v>
      </c>
      <c r="P6319" s="37" t="s">
        <v>86</v>
      </c>
      <c r="Q6319" s="33" t="s">
        <v>77</v>
      </c>
      <c r="R6319" s="42" t="s">
        <v>12393</v>
      </c>
      <c r="S6319" s="38" t="s">
        <v>121</v>
      </c>
      <c r="T6319" s="38">
        <v>796</v>
      </c>
      <c r="U6319" s="32" t="s">
        <v>80</v>
      </c>
      <c r="V6319" s="32">
        <v>2</v>
      </c>
      <c r="W6319" s="63">
        <v>58320.625</v>
      </c>
      <c r="X6319" s="60">
        <v>116641.25</v>
      </c>
      <c r="Y6319" s="44">
        <f t="shared" si="180"/>
        <v>130638.20000000001</v>
      </c>
      <c r="Z6319" s="32"/>
      <c r="AA6319" s="45">
        <v>2014</v>
      </c>
      <c r="AB6319" s="34"/>
      <c r="AC6319" s="46"/>
      <c r="AD6319" s="46"/>
      <c r="AE6319" s="46"/>
      <c r="AF6319" s="46"/>
      <c r="AG6319" s="46"/>
      <c r="AH6319" s="46"/>
      <c r="AI6319" s="46"/>
      <c r="AJ6319" s="46"/>
      <c r="AK6319" s="46"/>
      <c r="AL6319" s="46"/>
      <c r="AM6319" s="46"/>
      <c r="AN6319" s="46"/>
      <c r="AO6319" s="46"/>
      <c r="AP6319" s="46"/>
      <c r="AQ6319" s="46"/>
      <c r="AR6319" s="46"/>
      <c r="AS6319" s="46"/>
      <c r="AT6319" s="46"/>
      <c r="AU6319" s="46"/>
      <c r="AV6319" s="46"/>
      <c r="AW6319" s="46"/>
      <c r="AX6319" s="46"/>
      <c r="AY6319" s="46"/>
      <c r="AZ6319" s="46"/>
      <c r="BA6319" s="46"/>
      <c r="BB6319" s="46"/>
      <c r="BC6319" s="46"/>
      <c r="BD6319" s="46"/>
      <c r="BE6319" s="46"/>
      <c r="BF6319" s="46"/>
      <c r="BG6319" s="46"/>
      <c r="BH6319" s="46"/>
      <c r="BI6319" s="46"/>
      <c r="BJ6319" s="46"/>
      <c r="BK6319" s="46"/>
      <c r="BL6319" s="46"/>
      <c r="BM6319" s="46"/>
      <c r="BN6319" s="46"/>
      <c r="BO6319" s="46"/>
      <c r="BP6319" s="46"/>
      <c r="BQ6319" s="46"/>
      <c r="BR6319" s="46"/>
      <c r="BS6319" s="46"/>
      <c r="BT6319" s="46"/>
      <c r="BU6319" s="46"/>
      <c r="BV6319" s="46"/>
      <c r="BW6319" s="46"/>
      <c r="BX6319" s="46"/>
      <c r="BY6319" s="46"/>
      <c r="BZ6319" s="46"/>
      <c r="CA6319" s="46"/>
      <c r="CB6319" s="46"/>
      <c r="CC6319" s="46"/>
      <c r="CD6319" s="46"/>
      <c r="CE6319" s="46"/>
      <c r="CF6319" s="46"/>
      <c r="CG6319" s="46"/>
      <c r="CH6319" s="46"/>
      <c r="CI6319" s="46"/>
      <c r="CJ6319" s="46"/>
      <c r="CK6319" s="46"/>
      <c r="CL6319" s="46"/>
      <c r="CM6319" s="46"/>
      <c r="CN6319" s="46"/>
      <c r="CO6319" s="46"/>
      <c r="CP6319" s="46"/>
      <c r="CQ6319" s="46"/>
      <c r="CR6319" s="46"/>
      <c r="CS6319" s="46"/>
      <c r="CT6319" s="46"/>
      <c r="CU6319" s="46"/>
      <c r="CV6319" s="46"/>
      <c r="CW6319" s="46"/>
      <c r="CX6319" s="46"/>
      <c r="CY6319" s="46"/>
      <c r="CZ6319" s="46"/>
      <c r="DA6319" s="46"/>
      <c r="DB6319" s="46"/>
      <c r="DC6319" s="46"/>
      <c r="DD6319" s="46"/>
      <c r="DE6319" s="46"/>
      <c r="DF6319" s="46"/>
      <c r="DG6319" s="46"/>
      <c r="DH6319" s="46"/>
      <c r="DI6319" s="46"/>
      <c r="DJ6319" s="46"/>
      <c r="DK6319" s="46"/>
      <c r="DL6319" s="46"/>
      <c r="DM6319" s="46"/>
      <c r="DN6319" s="46"/>
      <c r="DO6319" s="46"/>
      <c r="DP6319" s="46"/>
      <c r="DQ6319" s="46"/>
      <c r="DR6319" s="46"/>
      <c r="DS6319" s="46"/>
      <c r="DT6319" s="46"/>
      <c r="DU6319" s="46"/>
      <c r="DV6319" s="46"/>
      <c r="DW6319" s="46"/>
      <c r="DX6319" s="46"/>
      <c r="DY6319" s="46"/>
      <c r="DZ6319" s="46"/>
      <c r="EA6319" s="46"/>
      <c r="EB6319" s="46"/>
      <c r="EC6319" s="46"/>
      <c r="ED6319" s="46"/>
      <c r="EE6319" s="46"/>
      <c r="EF6319" s="46"/>
      <c r="EG6319" s="46"/>
      <c r="EH6319" s="46"/>
      <c r="EI6319" s="46"/>
      <c r="EJ6319" s="46"/>
      <c r="EK6319" s="46"/>
      <c r="EL6319" s="46"/>
      <c r="EM6319" s="46"/>
      <c r="EN6319" s="46"/>
      <c r="EO6319" s="46"/>
      <c r="EP6319" s="46"/>
      <c r="EQ6319" s="46"/>
      <c r="ER6319" s="46"/>
      <c r="ES6319" s="46"/>
      <c r="ET6319" s="46"/>
      <c r="EU6319" s="46"/>
      <c r="EV6319" s="46"/>
      <c r="EW6319" s="46"/>
      <c r="EX6319" s="46"/>
      <c r="EY6319" s="46"/>
      <c r="EZ6319" s="46"/>
      <c r="FA6319" s="46"/>
      <c r="FB6319" s="46"/>
      <c r="FC6319" s="46"/>
      <c r="FD6319" s="46"/>
      <c r="FE6319" s="46"/>
      <c r="FF6319" s="46"/>
      <c r="FG6319" s="46"/>
      <c r="FH6319" s="46"/>
      <c r="FI6319" s="46"/>
      <c r="FJ6319" s="46"/>
      <c r="FK6319" s="46"/>
      <c r="FL6319" s="46"/>
      <c r="FM6319" s="46"/>
      <c r="FN6319" s="46"/>
      <c r="FO6319" s="46"/>
      <c r="FP6319" s="46"/>
      <c r="FQ6319" s="46"/>
      <c r="FR6319" s="46"/>
      <c r="FS6319" s="46"/>
      <c r="FT6319" s="46"/>
      <c r="FU6319" s="46"/>
    </row>
    <row r="6320" spans="2:177" s="98" customFormat="1" ht="51" customHeight="1" outlineLevel="1">
      <c r="B6320" s="38" t="s">
        <v>14165</v>
      </c>
      <c r="C6320" s="39" t="s">
        <v>66</v>
      </c>
      <c r="D6320" s="51" t="s">
        <v>13712</v>
      </c>
      <c r="E6320" s="51" t="s">
        <v>13713</v>
      </c>
      <c r="F6320" s="40"/>
      <c r="G6320" s="51" t="s">
        <v>13714</v>
      </c>
      <c r="H6320" s="40"/>
      <c r="I6320" s="40" t="s">
        <v>14166</v>
      </c>
      <c r="J6320" s="40"/>
      <c r="K6320" s="32" t="s">
        <v>113</v>
      </c>
      <c r="L6320" s="38">
        <v>0</v>
      </c>
      <c r="M6320" s="48">
        <v>230000000</v>
      </c>
      <c r="N6320" s="41" t="s">
        <v>74</v>
      </c>
      <c r="O6320" s="33" t="s">
        <v>174</v>
      </c>
      <c r="P6320" s="37" t="s">
        <v>86</v>
      </c>
      <c r="Q6320" s="33" t="s">
        <v>77</v>
      </c>
      <c r="R6320" s="42" t="s">
        <v>12389</v>
      </c>
      <c r="S6320" s="38" t="s">
        <v>121</v>
      </c>
      <c r="T6320" s="38">
        <v>796</v>
      </c>
      <c r="U6320" s="32" t="s">
        <v>80</v>
      </c>
      <c r="V6320" s="32">
        <v>2</v>
      </c>
      <c r="W6320" s="63">
        <v>54485.50892857142</v>
      </c>
      <c r="X6320" s="60">
        <v>0</v>
      </c>
      <c r="Y6320" s="44">
        <f t="shared" si="180"/>
        <v>0</v>
      </c>
      <c r="Z6320" s="32"/>
      <c r="AA6320" s="45">
        <v>2014</v>
      </c>
      <c r="AB6320" s="38" t="s">
        <v>122</v>
      </c>
      <c r="AC6320" s="46"/>
      <c r="AD6320" s="46"/>
      <c r="AE6320" s="46"/>
      <c r="AF6320" s="46"/>
      <c r="AG6320" s="46"/>
      <c r="AH6320" s="46"/>
      <c r="AI6320" s="46"/>
      <c r="AJ6320" s="46"/>
      <c r="AK6320" s="46"/>
      <c r="AL6320" s="46"/>
      <c r="AM6320" s="46"/>
      <c r="AN6320" s="46"/>
      <c r="AO6320" s="46"/>
      <c r="AP6320" s="46"/>
      <c r="AQ6320" s="46"/>
      <c r="AR6320" s="46"/>
      <c r="AS6320" s="46"/>
      <c r="AT6320" s="46"/>
      <c r="AU6320" s="46"/>
      <c r="AV6320" s="46"/>
      <c r="AW6320" s="46"/>
      <c r="AX6320" s="46"/>
      <c r="AY6320" s="46"/>
      <c r="AZ6320" s="46"/>
      <c r="BA6320" s="46"/>
      <c r="BB6320" s="46"/>
      <c r="BC6320" s="46"/>
      <c r="BD6320" s="46"/>
      <c r="BE6320" s="46"/>
      <c r="BF6320" s="46"/>
      <c r="BG6320" s="46"/>
      <c r="BH6320" s="46"/>
      <c r="BI6320" s="46"/>
      <c r="BJ6320" s="46"/>
      <c r="BK6320" s="46"/>
      <c r="BL6320" s="46"/>
      <c r="BM6320" s="46"/>
      <c r="BN6320" s="46"/>
      <c r="BO6320" s="46"/>
      <c r="BP6320" s="46"/>
      <c r="BQ6320" s="46"/>
      <c r="BR6320" s="46"/>
      <c r="BS6320" s="46"/>
      <c r="BT6320" s="46"/>
      <c r="BU6320" s="46"/>
      <c r="BV6320" s="46"/>
      <c r="BW6320" s="46"/>
      <c r="BX6320" s="46"/>
      <c r="BY6320" s="46"/>
      <c r="BZ6320" s="46"/>
      <c r="CA6320" s="46"/>
      <c r="CB6320" s="46"/>
      <c r="CC6320" s="46"/>
      <c r="CD6320" s="46"/>
      <c r="CE6320" s="46"/>
      <c r="CF6320" s="46"/>
      <c r="CG6320" s="46"/>
      <c r="CH6320" s="46"/>
      <c r="CI6320" s="46"/>
      <c r="CJ6320" s="46"/>
      <c r="CK6320" s="46"/>
      <c r="CL6320" s="46"/>
      <c r="CM6320" s="46"/>
      <c r="CN6320" s="46"/>
      <c r="CO6320" s="46"/>
      <c r="CP6320" s="46"/>
      <c r="CQ6320" s="46"/>
      <c r="CR6320" s="46"/>
      <c r="CS6320" s="46"/>
      <c r="CT6320" s="46"/>
      <c r="CU6320" s="46"/>
      <c r="CV6320" s="46"/>
      <c r="CW6320" s="46"/>
      <c r="CX6320" s="46"/>
      <c r="CY6320" s="46"/>
      <c r="CZ6320" s="46"/>
      <c r="DA6320" s="46"/>
      <c r="DB6320" s="46"/>
      <c r="DC6320" s="46"/>
      <c r="DD6320" s="46"/>
      <c r="DE6320" s="46"/>
      <c r="DF6320" s="46"/>
      <c r="DG6320" s="46"/>
      <c r="DH6320" s="46"/>
      <c r="DI6320" s="46"/>
      <c r="DJ6320" s="46"/>
      <c r="DK6320" s="46"/>
      <c r="DL6320" s="46"/>
      <c r="DM6320" s="46"/>
      <c r="DN6320" s="46"/>
      <c r="DO6320" s="46"/>
      <c r="DP6320" s="46"/>
      <c r="DQ6320" s="46"/>
      <c r="DR6320" s="46"/>
      <c r="DS6320" s="46"/>
      <c r="DT6320" s="46"/>
      <c r="DU6320" s="46"/>
      <c r="DV6320" s="46"/>
      <c r="DW6320" s="46"/>
      <c r="DX6320" s="46"/>
      <c r="DY6320" s="46"/>
      <c r="DZ6320" s="46"/>
      <c r="EA6320" s="46"/>
      <c r="EB6320" s="46"/>
      <c r="EC6320" s="46"/>
      <c r="ED6320" s="46"/>
      <c r="EE6320" s="46"/>
      <c r="EF6320" s="46"/>
      <c r="EG6320" s="46"/>
      <c r="EH6320" s="46"/>
      <c r="EI6320" s="46"/>
      <c r="EJ6320" s="46"/>
      <c r="EK6320" s="46"/>
      <c r="EL6320" s="46"/>
      <c r="EM6320" s="46"/>
      <c r="EN6320" s="46"/>
      <c r="EO6320" s="46"/>
      <c r="EP6320" s="46"/>
      <c r="EQ6320" s="46"/>
      <c r="ER6320" s="46"/>
      <c r="ES6320" s="46"/>
      <c r="ET6320" s="46"/>
      <c r="EU6320" s="46"/>
      <c r="EV6320" s="46"/>
      <c r="EW6320" s="46"/>
      <c r="EX6320" s="46"/>
      <c r="EY6320" s="46"/>
      <c r="EZ6320" s="46"/>
      <c r="FA6320" s="46"/>
      <c r="FB6320" s="46"/>
      <c r="FC6320" s="46"/>
      <c r="FD6320" s="46"/>
      <c r="FE6320" s="46"/>
      <c r="FF6320" s="46"/>
      <c r="FG6320" s="46"/>
      <c r="FH6320" s="46"/>
      <c r="FI6320" s="46"/>
      <c r="FJ6320" s="46"/>
      <c r="FK6320" s="46"/>
      <c r="FL6320" s="46"/>
      <c r="FM6320" s="46"/>
      <c r="FN6320" s="46"/>
      <c r="FO6320" s="46"/>
      <c r="FP6320" s="46"/>
      <c r="FQ6320" s="46"/>
      <c r="FR6320" s="46"/>
      <c r="FS6320" s="46"/>
      <c r="FT6320" s="46"/>
      <c r="FU6320" s="46"/>
    </row>
    <row r="6321" spans="2:177" s="98" customFormat="1" ht="51" customHeight="1" outlineLevel="1">
      <c r="B6321" s="38" t="s">
        <v>14167</v>
      </c>
      <c r="C6321" s="39" t="s">
        <v>66</v>
      </c>
      <c r="D6321" s="51" t="s">
        <v>13712</v>
      </c>
      <c r="E6321" s="51" t="s">
        <v>13713</v>
      </c>
      <c r="F6321" s="40"/>
      <c r="G6321" s="51" t="s">
        <v>13714</v>
      </c>
      <c r="H6321" s="40"/>
      <c r="I6321" s="40" t="s">
        <v>14168</v>
      </c>
      <c r="J6321" s="40"/>
      <c r="K6321" s="32" t="s">
        <v>113</v>
      </c>
      <c r="L6321" s="38">
        <v>0</v>
      </c>
      <c r="M6321" s="48">
        <v>230000000</v>
      </c>
      <c r="N6321" s="41" t="s">
        <v>74</v>
      </c>
      <c r="O6321" s="33" t="s">
        <v>174</v>
      </c>
      <c r="P6321" s="37" t="s">
        <v>86</v>
      </c>
      <c r="Q6321" s="33" t="s">
        <v>77</v>
      </c>
      <c r="R6321" s="42" t="s">
        <v>12389</v>
      </c>
      <c r="S6321" s="38" t="s">
        <v>121</v>
      </c>
      <c r="T6321" s="38">
        <v>796</v>
      </c>
      <c r="U6321" s="32" t="s">
        <v>80</v>
      </c>
      <c r="V6321" s="32">
        <v>1</v>
      </c>
      <c r="W6321" s="63">
        <v>54464.28571428571</v>
      </c>
      <c r="X6321" s="60">
        <v>0</v>
      </c>
      <c r="Y6321" s="44">
        <f t="shared" si="180"/>
        <v>0</v>
      </c>
      <c r="Z6321" s="32"/>
      <c r="AA6321" s="45">
        <v>2014</v>
      </c>
      <c r="AB6321" s="38" t="s">
        <v>122</v>
      </c>
      <c r="AC6321" s="46"/>
      <c r="AD6321" s="46"/>
      <c r="AE6321" s="46"/>
      <c r="AF6321" s="46"/>
      <c r="AG6321" s="46"/>
      <c r="AH6321" s="46"/>
      <c r="AI6321" s="46"/>
      <c r="AJ6321" s="46"/>
      <c r="AK6321" s="46"/>
      <c r="AL6321" s="46"/>
      <c r="AM6321" s="46"/>
      <c r="AN6321" s="46"/>
      <c r="AO6321" s="46"/>
      <c r="AP6321" s="46"/>
      <c r="AQ6321" s="46"/>
      <c r="AR6321" s="46"/>
      <c r="AS6321" s="46"/>
      <c r="AT6321" s="46"/>
      <c r="AU6321" s="46"/>
      <c r="AV6321" s="46"/>
      <c r="AW6321" s="46"/>
      <c r="AX6321" s="46"/>
      <c r="AY6321" s="46"/>
      <c r="AZ6321" s="46"/>
      <c r="BA6321" s="46"/>
      <c r="BB6321" s="46"/>
      <c r="BC6321" s="46"/>
      <c r="BD6321" s="46"/>
      <c r="BE6321" s="46"/>
      <c r="BF6321" s="46"/>
      <c r="BG6321" s="46"/>
      <c r="BH6321" s="46"/>
      <c r="BI6321" s="46"/>
      <c r="BJ6321" s="46"/>
      <c r="BK6321" s="46"/>
      <c r="BL6321" s="46"/>
      <c r="BM6321" s="46"/>
      <c r="BN6321" s="46"/>
      <c r="BO6321" s="46"/>
      <c r="BP6321" s="46"/>
      <c r="BQ6321" s="46"/>
      <c r="BR6321" s="46"/>
      <c r="BS6321" s="46"/>
      <c r="BT6321" s="46"/>
      <c r="BU6321" s="46"/>
      <c r="BV6321" s="46"/>
      <c r="BW6321" s="46"/>
      <c r="BX6321" s="46"/>
      <c r="BY6321" s="46"/>
      <c r="BZ6321" s="46"/>
      <c r="CA6321" s="46"/>
      <c r="CB6321" s="46"/>
      <c r="CC6321" s="46"/>
      <c r="CD6321" s="46"/>
      <c r="CE6321" s="46"/>
      <c r="CF6321" s="46"/>
      <c r="CG6321" s="46"/>
      <c r="CH6321" s="46"/>
      <c r="CI6321" s="46"/>
      <c r="CJ6321" s="46"/>
      <c r="CK6321" s="46"/>
      <c r="CL6321" s="46"/>
      <c r="CM6321" s="46"/>
      <c r="CN6321" s="46"/>
      <c r="CO6321" s="46"/>
      <c r="CP6321" s="46"/>
      <c r="CQ6321" s="46"/>
      <c r="CR6321" s="46"/>
      <c r="CS6321" s="46"/>
      <c r="CT6321" s="46"/>
      <c r="CU6321" s="46"/>
      <c r="CV6321" s="46"/>
      <c r="CW6321" s="46"/>
      <c r="CX6321" s="46"/>
      <c r="CY6321" s="46"/>
      <c r="CZ6321" s="46"/>
      <c r="DA6321" s="46"/>
      <c r="DB6321" s="46"/>
      <c r="DC6321" s="46"/>
      <c r="DD6321" s="46"/>
      <c r="DE6321" s="46"/>
      <c r="DF6321" s="46"/>
      <c r="DG6321" s="46"/>
      <c r="DH6321" s="46"/>
      <c r="DI6321" s="46"/>
      <c r="DJ6321" s="46"/>
      <c r="DK6321" s="46"/>
      <c r="DL6321" s="46"/>
      <c r="DM6321" s="46"/>
      <c r="DN6321" s="46"/>
      <c r="DO6321" s="46"/>
      <c r="DP6321" s="46"/>
      <c r="DQ6321" s="46"/>
      <c r="DR6321" s="46"/>
      <c r="DS6321" s="46"/>
      <c r="DT6321" s="46"/>
      <c r="DU6321" s="46"/>
      <c r="DV6321" s="46"/>
      <c r="DW6321" s="46"/>
      <c r="DX6321" s="46"/>
      <c r="DY6321" s="46"/>
      <c r="DZ6321" s="46"/>
      <c r="EA6321" s="46"/>
      <c r="EB6321" s="46"/>
      <c r="EC6321" s="46"/>
      <c r="ED6321" s="46"/>
      <c r="EE6321" s="46"/>
      <c r="EF6321" s="46"/>
      <c r="EG6321" s="46"/>
      <c r="EH6321" s="46"/>
      <c r="EI6321" s="46"/>
      <c r="EJ6321" s="46"/>
      <c r="EK6321" s="46"/>
      <c r="EL6321" s="46"/>
      <c r="EM6321" s="46"/>
      <c r="EN6321" s="46"/>
      <c r="EO6321" s="46"/>
      <c r="EP6321" s="46"/>
      <c r="EQ6321" s="46"/>
      <c r="ER6321" s="46"/>
      <c r="ES6321" s="46"/>
      <c r="ET6321" s="46"/>
      <c r="EU6321" s="46"/>
      <c r="EV6321" s="46"/>
      <c r="EW6321" s="46"/>
      <c r="EX6321" s="46"/>
      <c r="EY6321" s="46"/>
      <c r="EZ6321" s="46"/>
      <c r="FA6321" s="46"/>
      <c r="FB6321" s="46"/>
      <c r="FC6321" s="46"/>
      <c r="FD6321" s="46"/>
      <c r="FE6321" s="46"/>
      <c r="FF6321" s="46"/>
      <c r="FG6321" s="46"/>
      <c r="FH6321" s="46"/>
      <c r="FI6321" s="46"/>
      <c r="FJ6321" s="46"/>
      <c r="FK6321" s="46"/>
      <c r="FL6321" s="46"/>
      <c r="FM6321" s="46"/>
      <c r="FN6321" s="46"/>
      <c r="FO6321" s="46"/>
      <c r="FP6321" s="46"/>
      <c r="FQ6321" s="46"/>
      <c r="FR6321" s="46"/>
      <c r="FS6321" s="46"/>
      <c r="FT6321" s="46"/>
      <c r="FU6321" s="46"/>
    </row>
    <row r="6322" spans="2:177" s="98" customFormat="1" ht="51" customHeight="1" outlineLevel="1">
      <c r="B6322" s="38" t="s">
        <v>14169</v>
      </c>
      <c r="C6322" s="39" t="s">
        <v>66</v>
      </c>
      <c r="D6322" s="51" t="s">
        <v>13599</v>
      </c>
      <c r="E6322" s="51" t="s">
        <v>13600</v>
      </c>
      <c r="F6322" s="40"/>
      <c r="G6322" s="51" t="s">
        <v>13578</v>
      </c>
      <c r="H6322" s="40"/>
      <c r="I6322" s="40" t="s">
        <v>14170</v>
      </c>
      <c r="J6322" s="40"/>
      <c r="K6322" s="32" t="s">
        <v>113</v>
      </c>
      <c r="L6322" s="38">
        <v>0</v>
      </c>
      <c r="M6322" s="48">
        <v>230000000</v>
      </c>
      <c r="N6322" s="41" t="s">
        <v>74</v>
      </c>
      <c r="O6322" s="33" t="s">
        <v>174</v>
      </c>
      <c r="P6322" s="37" t="s">
        <v>86</v>
      </c>
      <c r="Q6322" s="33" t="s">
        <v>77</v>
      </c>
      <c r="R6322" s="42" t="s">
        <v>12389</v>
      </c>
      <c r="S6322" s="38" t="s">
        <v>121</v>
      </c>
      <c r="T6322" s="38">
        <v>796</v>
      </c>
      <c r="U6322" s="32" t="s">
        <v>80</v>
      </c>
      <c r="V6322" s="32">
        <v>4</v>
      </c>
      <c r="W6322" s="63">
        <v>17688.392857142855</v>
      </c>
      <c r="X6322" s="60">
        <v>0</v>
      </c>
      <c r="Y6322" s="44">
        <f t="shared" si="180"/>
        <v>0</v>
      </c>
      <c r="Z6322" s="32"/>
      <c r="AA6322" s="45">
        <v>2014</v>
      </c>
      <c r="AB6322" s="38" t="s">
        <v>105</v>
      </c>
      <c r="AC6322" s="46"/>
      <c r="AD6322" s="46"/>
      <c r="AE6322" s="46"/>
      <c r="AF6322" s="46"/>
      <c r="AG6322" s="46"/>
      <c r="AH6322" s="46"/>
      <c r="AI6322" s="46"/>
      <c r="AJ6322" s="46"/>
      <c r="AK6322" s="46"/>
      <c r="AL6322" s="46"/>
      <c r="AM6322" s="46"/>
      <c r="AN6322" s="46"/>
      <c r="AO6322" s="46"/>
      <c r="AP6322" s="46"/>
      <c r="AQ6322" s="46"/>
      <c r="AR6322" s="46"/>
      <c r="AS6322" s="46"/>
      <c r="AT6322" s="46"/>
      <c r="AU6322" s="46"/>
      <c r="AV6322" s="46"/>
      <c r="AW6322" s="46"/>
      <c r="AX6322" s="46"/>
      <c r="AY6322" s="46"/>
      <c r="AZ6322" s="46"/>
      <c r="BA6322" s="46"/>
      <c r="BB6322" s="46"/>
      <c r="BC6322" s="46"/>
      <c r="BD6322" s="46"/>
      <c r="BE6322" s="46"/>
      <c r="BF6322" s="46"/>
      <c r="BG6322" s="46"/>
      <c r="BH6322" s="46"/>
      <c r="BI6322" s="46"/>
      <c r="BJ6322" s="46"/>
      <c r="BK6322" s="46"/>
      <c r="BL6322" s="46"/>
      <c r="BM6322" s="46"/>
      <c r="BN6322" s="46"/>
      <c r="BO6322" s="46"/>
      <c r="BP6322" s="46"/>
      <c r="BQ6322" s="46"/>
      <c r="BR6322" s="46"/>
      <c r="BS6322" s="46"/>
      <c r="BT6322" s="46"/>
      <c r="BU6322" s="46"/>
      <c r="BV6322" s="46"/>
      <c r="BW6322" s="46"/>
      <c r="BX6322" s="46"/>
      <c r="BY6322" s="46"/>
      <c r="BZ6322" s="46"/>
      <c r="CA6322" s="46"/>
      <c r="CB6322" s="46"/>
      <c r="CC6322" s="46"/>
      <c r="CD6322" s="46"/>
      <c r="CE6322" s="46"/>
      <c r="CF6322" s="46"/>
      <c r="CG6322" s="46"/>
      <c r="CH6322" s="46"/>
      <c r="CI6322" s="46"/>
      <c r="CJ6322" s="46"/>
      <c r="CK6322" s="46"/>
      <c r="CL6322" s="46"/>
      <c r="CM6322" s="46"/>
      <c r="CN6322" s="46"/>
      <c r="CO6322" s="46"/>
      <c r="CP6322" s="46"/>
      <c r="CQ6322" s="46"/>
      <c r="CR6322" s="46"/>
      <c r="CS6322" s="46"/>
      <c r="CT6322" s="46"/>
      <c r="CU6322" s="46"/>
      <c r="CV6322" s="46"/>
      <c r="CW6322" s="46"/>
      <c r="CX6322" s="46"/>
      <c r="CY6322" s="46"/>
      <c r="CZ6322" s="46"/>
      <c r="DA6322" s="46"/>
      <c r="DB6322" s="46"/>
      <c r="DC6322" s="46"/>
      <c r="DD6322" s="46"/>
      <c r="DE6322" s="46"/>
      <c r="DF6322" s="46"/>
      <c r="DG6322" s="46"/>
      <c r="DH6322" s="46"/>
      <c r="DI6322" s="46"/>
      <c r="DJ6322" s="46"/>
      <c r="DK6322" s="46"/>
      <c r="DL6322" s="46"/>
      <c r="DM6322" s="46"/>
      <c r="DN6322" s="46"/>
      <c r="DO6322" s="46"/>
      <c r="DP6322" s="46"/>
      <c r="DQ6322" s="46"/>
      <c r="DR6322" s="46"/>
      <c r="DS6322" s="46"/>
      <c r="DT6322" s="46"/>
      <c r="DU6322" s="46"/>
      <c r="DV6322" s="46"/>
      <c r="DW6322" s="46"/>
      <c r="DX6322" s="46"/>
      <c r="DY6322" s="46"/>
      <c r="DZ6322" s="46"/>
      <c r="EA6322" s="46"/>
      <c r="EB6322" s="46"/>
      <c r="EC6322" s="46"/>
      <c r="ED6322" s="46"/>
      <c r="EE6322" s="46"/>
      <c r="EF6322" s="46"/>
      <c r="EG6322" s="46"/>
      <c r="EH6322" s="46"/>
      <c r="EI6322" s="46"/>
      <c r="EJ6322" s="46"/>
      <c r="EK6322" s="46"/>
      <c r="EL6322" s="46"/>
      <c r="EM6322" s="46"/>
      <c r="EN6322" s="46"/>
      <c r="EO6322" s="46"/>
      <c r="EP6322" s="46"/>
      <c r="EQ6322" s="46"/>
      <c r="ER6322" s="46"/>
      <c r="ES6322" s="46"/>
      <c r="ET6322" s="46"/>
      <c r="EU6322" s="46"/>
      <c r="EV6322" s="46"/>
      <c r="EW6322" s="46"/>
      <c r="EX6322" s="46"/>
      <c r="EY6322" s="46"/>
      <c r="EZ6322" s="46"/>
      <c r="FA6322" s="46"/>
      <c r="FB6322" s="46"/>
      <c r="FC6322" s="46"/>
      <c r="FD6322" s="46"/>
      <c r="FE6322" s="46"/>
      <c r="FF6322" s="46"/>
      <c r="FG6322" s="46"/>
      <c r="FH6322" s="46"/>
      <c r="FI6322" s="46"/>
      <c r="FJ6322" s="46"/>
      <c r="FK6322" s="46"/>
      <c r="FL6322" s="46"/>
      <c r="FM6322" s="46"/>
      <c r="FN6322" s="46"/>
      <c r="FO6322" s="46"/>
      <c r="FP6322" s="46"/>
      <c r="FQ6322" s="46"/>
      <c r="FR6322" s="46"/>
      <c r="FS6322" s="46"/>
      <c r="FT6322" s="46"/>
      <c r="FU6322" s="46"/>
    </row>
    <row r="6323" spans="2:177" s="98" customFormat="1" ht="63.75" customHeight="1" outlineLevel="1">
      <c r="B6323" s="38" t="s">
        <v>14171</v>
      </c>
      <c r="C6323" s="39" t="s">
        <v>66</v>
      </c>
      <c r="D6323" s="51" t="s">
        <v>13599</v>
      </c>
      <c r="E6323" s="51" t="s">
        <v>13600</v>
      </c>
      <c r="F6323" s="40"/>
      <c r="G6323" s="51" t="s">
        <v>13578</v>
      </c>
      <c r="H6323" s="40"/>
      <c r="I6323" s="40" t="s">
        <v>14170</v>
      </c>
      <c r="J6323" s="40"/>
      <c r="K6323" s="32" t="s">
        <v>130</v>
      </c>
      <c r="L6323" s="38">
        <v>0</v>
      </c>
      <c r="M6323" s="48">
        <v>230000000</v>
      </c>
      <c r="N6323" s="41" t="s">
        <v>74</v>
      </c>
      <c r="O6323" s="33" t="s">
        <v>110</v>
      </c>
      <c r="P6323" s="37" t="s">
        <v>86</v>
      </c>
      <c r="Q6323" s="33" t="s">
        <v>77</v>
      </c>
      <c r="R6323" s="42" t="s">
        <v>12393</v>
      </c>
      <c r="S6323" s="38" t="s">
        <v>121</v>
      </c>
      <c r="T6323" s="38">
        <v>796</v>
      </c>
      <c r="U6323" s="32" t="s">
        <v>80</v>
      </c>
      <c r="V6323" s="43">
        <v>3</v>
      </c>
      <c r="W6323" s="63">
        <v>17688.392857142855</v>
      </c>
      <c r="X6323" s="34">
        <v>0</v>
      </c>
      <c r="Y6323" s="44">
        <f t="shared" si="180"/>
        <v>0</v>
      </c>
      <c r="Z6323" s="32"/>
      <c r="AA6323" s="45">
        <v>2014</v>
      </c>
      <c r="AB6323" s="38" t="s">
        <v>122</v>
      </c>
      <c r="AC6323" s="46"/>
      <c r="AD6323" s="46"/>
      <c r="AE6323" s="46"/>
      <c r="AF6323" s="46"/>
      <c r="AG6323" s="46"/>
      <c r="AH6323" s="46"/>
      <c r="AI6323" s="46"/>
      <c r="AJ6323" s="46"/>
      <c r="AK6323" s="46"/>
      <c r="AL6323" s="46"/>
      <c r="AM6323" s="46"/>
      <c r="AN6323" s="46"/>
      <c r="AO6323" s="46"/>
      <c r="AP6323" s="46"/>
      <c r="AQ6323" s="46"/>
      <c r="AR6323" s="46"/>
      <c r="AS6323" s="46"/>
      <c r="AT6323" s="46"/>
      <c r="AU6323" s="46"/>
      <c r="AV6323" s="46"/>
      <c r="AW6323" s="46"/>
      <c r="AX6323" s="46"/>
      <c r="AY6323" s="46"/>
      <c r="AZ6323" s="46"/>
      <c r="BA6323" s="46"/>
      <c r="BB6323" s="46"/>
      <c r="BC6323" s="46"/>
      <c r="BD6323" s="46"/>
      <c r="BE6323" s="46"/>
      <c r="BF6323" s="46"/>
      <c r="BG6323" s="46"/>
      <c r="BH6323" s="46"/>
      <c r="BI6323" s="46"/>
      <c r="BJ6323" s="46"/>
      <c r="BK6323" s="46"/>
      <c r="BL6323" s="46"/>
      <c r="BM6323" s="46"/>
      <c r="BN6323" s="46"/>
      <c r="BO6323" s="46"/>
      <c r="BP6323" s="46"/>
      <c r="BQ6323" s="46"/>
      <c r="BR6323" s="46"/>
      <c r="BS6323" s="46"/>
      <c r="BT6323" s="46"/>
      <c r="BU6323" s="46"/>
      <c r="BV6323" s="46"/>
      <c r="BW6323" s="46"/>
      <c r="BX6323" s="46"/>
      <c r="BY6323" s="46"/>
      <c r="BZ6323" s="46"/>
      <c r="CA6323" s="46"/>
      <c r="CB6323" s="46"/>
      <c r="CC6323" s="46"/>
      <c r="CD6323" s="46"/>
      <c r="CE6323" s="46"/>
      <c r="CF6323" s="46"/>
      <c r="CG6323" s="46"/>
      <c r="CH6323" s="46"/>
      <c r="CI6323" s="46"/>
      <c r="CJ6323" s="46"/>
      <c r="CK6323" s="46"/>
      <c r="CL6323" s="46"/>
      <c r="CM6323" s="46"/>
      <c r="CN6323" s="46"/>
      <c r="CO6323" s="46"/>
      <c r="CP6323" s="46"/>
      <c r="CQ6323" s="46"/>
      <c r="CR6323" s="46"/>
      <c r="CS6323" s="46"/>
      <c r="CT6323" s="46"/>
      <c r="CU6323" s="46"/>
      <c r="CV6323" s="46"/>
      <c r="CW6323" s="46"/>
      <c r="CX6323" s="46"/>
      <c r="CY6323" s="46"/>
      <c r="CZ6323" s="46"/>
      <c r="DA6323" s="46"/>
      <c r="DB6323" s="46"/>
      <c r="DC6323" s="46"/>
      <c r="DD6323" s="46"/>
      <c r="DE6323" s="46"/>
      <c r="DF6323" s="46"/>
      <c r="DG6323" s="46"/>
      <c r="DH6323" s="46"/>
      <c r="DI6323" s="46"/>
      <c r="DJ6323" s="46"/>
      <c r="DK6323" s="46"/>
      <c r="DL6323" s="46"/>
      <c r="DM6323" s="46"/>
      <c r="DN6323" s="46"/>
      <c r="DO6323" s="46"/>
      <c r="DP6323" s="46"/>
      <c r="DQ6323" s="46"/>
      <c r="DR6323" s="46"/>
      <c r="DS6323" s="46"/>
      <c r="DT6323" s="46"/>
      <c r="DU6323" s="46"/>
      <c r="DV6323" s="46"/>
      <c r="DW6323" s="46"/>
      <c r="DX6323" s="46"/>
      <c r="DY6323" s="46"/>
      <c r="DZ6323" s="46"/>
      <c r="EA6323" s="46"/>
      <c r="EB6323" s="46"/>
      <c r="EC6323" s="46"/>
      <c r="ED6323" s="46"/>
      <c r="EE6323" s="46"/>
      <c r="EF6323" s="46"/>
      <c r="EG6323" s="46"/>
      <c r="EH6323" s="46"/>
      <c r="EI6323" s="46"/>
      <c r="EJ6323" s="46"/>
      <c r="EK6323" s="46"/>
      <c r="EL6323" s="46"/>
      <c r="EM6323" s="46"/>
      <c r="EN6323" s="46"/>
      <c r="EO6323" s="46"/>
      <c r="EP6323" s="46"/>
      <c r="EQ6323" s="46"/>
      <c r="ER6323" s="46"/>
      <c r="ES6323" s="46"/>
      <c r="ET6323" s="46"/>
      <c r="EU6323" s="46"/>
      <c r="EV6323" s="46"/>
      <c r="EW6323" s="46"/>
      <c r="EX6323" s="46"/>
      <c r="EY6323" s="46"/>
      <c r="EZ6323" s="46"/>
      <c r="FA6323" s="46"/>
      <c r="FB6323" s="46"/>
      <c r="FC6323" s="46"/>
      <c r="FD6323" s="46"/>
      <c r="FE6323" s="46"/>
      <c r="FF6323" s="46"/>
      <c r="FG6323" s="46"/>
      <c r="FH6323" s="46"/>
      <c r="FI6323" s="46"/>
      <c r="FJ6323" s="46"/>
      <c r="FK6323" s="46"/>
      <c r="FL6323" s="46"/>
      <c r="FM6323" s="46"/>
      <c r="FN6323" s="46"/>
      <c r="FO6323" s="46"/>
      <c r="FP6323" s="46"/>
      <c r="FQ6323" s="46"/>
      <c r="FR6323" s="46"/>
      <c r="FS6323" s="46"/>
      <c r="FT6323" s="46"/>
      <c r="FU6323" s="46"/>
    </row>
    <row r="6324" spans="2:177" s="98" customFormat="1" ht="51" customHeight="1" outlineLevel="1">
      <c r="B6324" s="38" t="s">
        <v>14172</v>
      </c>
      <c r="C6324" s="39" t="s">
        <v>66</v>
      </c>
      <c r="D6324" s="51" t="s">
        <v>14019</v>
      </c>
      <c r="E6324" s="51" t="s">
        <v>13648</v>
      </c>
      <c r="F6324" s="40"/>
      <c r="G6324" s="51" t="s">
        <v>14020</v>
      </c>
      <c r="H6324" s="40"/>
      <c r="I6324" s="40" t="s">
        <v>14173</v>
      </c>
      <c r="J6324" s="40"/>
      <c r="K6324" s="32" t="s">
        <v>113</v>
      </c>
      <c r="L6324" s="38">
        <v>0</v>
      </c>
      <c r="M6324" s="48">
        <v>230000000</v>
      </c>
      <c r="N6324" s="41" t="s">
        <v>74</v>
      </c>
      <c r="O6324" s="33" t="s">
        <v>174</v>
      </c>
      <c r="P6324" s="37" t="s">
        <v>86</v>
      </c>
      <c r="Q6324" s="33" t="s">
        <v>77</v>
      </c>
      <c r="R6324" s="42" t="s">
        <v>12389</v>
      </c>
      <c r="S6324" s="38" t="s">
        <v>121</v>
      </c>
      <c r="T6324" s="38">
        <v>796</v>
      </c>
      <c r="U6324" s="32" t="s">
        <v>80</v>
      </c>
      <c r="V6324" s="60">
        <v>1</v>
      </c>
      <c r="W6324" s="63">
        <v>7990.7142857142853</v>
      </c>
      <c r="X6324" s="60">
        <v>0</v>
      </c>
      <c r="Y6324" s="44">
        <f t="shared" si="180"/>
        <v>0</v>
      </c>
      <c r="Z6324" s="32"/>
      <c r="AA6324" s="45">
        <v>2014</v>
      </c>
      <c r="AB6324" s="38" t="s">
        <v>122</v>
      </c>
      <c r="AC6324" s="46"/>
      <c r="AD6324" s="46"/>
      <c r="AE6324" s="46"/>
      <c r="AF6324" s="46"/>
      <c r="AG6324" s="46"/>
      <c r="AH6324" s="46"/>
      <c r="AI6324" s="46"/>
      <c r="AJ6324" s="46"/>
      <c r="AK6324" s="46"/>
      <c r="AL6324" s="46"/>
      <c r="AM6324" s="46"/>
      <c r="AN6324" s="46"/>
      <c r="AO6324" s="46"/>
      <c r="AP6324" s="46"/>
      <c r="AQ6324" s="46"/>
      <c r="AR6324" s="46"/>
      <c r="AS6324" s="46"/>
      <c r="AT6324" s="46"/>
      <c r="AU6324" s="46"/>
      <c r="AV6324" s="46"/>
      <c r="AW6324" s="46"/>
      <c r="AX6324" s="46"/>
      <c r="AY6324" s="46"/>
      <c r="AZ6324" s="46"/>
      <c r="BA6324" s="46"/>
      <c r="BB6324" s="46"/>
      <c r="BC6324" s="46"/>
      <c r="BD6324" s="46"/>
      <c r="BE6324" s="46"/>
      <c r="BF6324" s="46"/>
      <c r="BG6324" s="46"/>
      <c r="BH6324" s="46"/>
      <c r="BI6324" s="46"/>
      <c r="BJ6324" s="46"/>
      <c r="BK6324" s="46"/>
      <c r="BL6324" s="46"/>
      <c r="BM6324" s="46"/>
      <c r="BN6324" s="46"/>
      <c r="BO6324" s="46"/>
      <c r="BP6324" s="46"/>
      <c r="BQ6324" s="46"/>
      <c r="BR6324" s="46"/>
      <c r="BS6324" s="46"/>
      <c r="BT6324" s="46"/>
      <c r="BU6324" s="46"/>
      <c r="BV6324" s="46"/>
      <c r="BW6324" s="46"/>
      <c r="BX6324" s="46"/>
      <c r="BY6324" s="46"/>
      <c r="BZ6324" s="46"/>
      <c r="CA6324" s="46"/>
      <c r="CB6324" s="46"/>
      <c r="CC6324" s="46"/>
      <c r="CD6324" s="46"/>
      <c r="CE6324" s="46"/>
      <c r="CF6324" s="46"/>
      <c r="CG6324" s="46"/>
      <c r="CH6324" s="46"/>
      <c r="CI6324" s="46"/>
      <c r="CJ6324" s="46"/>
      <c r="CK6324" s="46"/>
      <c r="CL6324" s="46"/>
      <c r="CM6324" s="46"/>
      <c r="CN6324" s="46"/>
      <c r="CO6324" s="46"/>
      <c r="CP6324" s="46"/>
      <c r="CQ6324" s="46"/>
      <c r="CR6324" s="46"/>
      <c r="CS6324" s="46"/>
      <c r="CT6324" s="46"/>
      <c r="CU6324" s="46"/>
      <c r="CV6324" s="46"/>
      <c r="CW6324" s="46"/>
      <c r="CX6324" s="46"/>
      <c r="CY6324" s="46"/>
      <c r="CZ6324" s="46"/>
      <c r="DA6324" s="46"/>
      <c r="DB6324" s="46"/>
      <c r="DC6324" s="46"/>
      <c r="DD6324" s="46"/>
      <c r="DE6324" s="46"/>
      <c r="DF6324" s="46"/>
      <c r="DG6324" s="46"/>
      <c r="DH6324" s="46"/>
      <c r="DI6324" s="46"/>
      <c r="DJ6324" s="46"/>
      <c r="DK6324" s="46"/>
      <c r="DL6324" s="46"/>
      <c r="DM6324" s="46"/>
      <c r="DN6324" s="46"/>
      <c r="DO6324" s="46"/>
      <c r="DP6324" s="46"/>
      <c r="DQ6324" s="46"/>
      <c r="DR6324" s="46"/>
      <c r="DS6324" s="46"/>
      <c r="DT6324" s="46"/>
      <c r="DU6324" s="46"/>
      <c r="DV6324" s="46"/>
      <c r="DW6324" s="46"/>
      <c r="DX6324" s="46"/>
      <c r="DY6324" s="46"/>
      <c r="DZ6324" s="46"/>
      <c r="EA6324" s="46"/>
      <c r="EB6324" s="46"/>
      <c r="EC6324" s="46"/>
      <c r="ED6324" s="46"/>
      <c r="EE6324" s="46"/>
      <c r="EF6324" s="46"/>
      <c r="EG6324" s="46"/>
      <c r="EH6324" s="46"/>
      <c r="EI6324" s="46"/>
      <c r="EJ6324" s="46"/>
      <c r="EK6324" s="46"/>
      <c r="EL6324" s="46"/>
      <c r="EM6324" s="46"/>
      <c r="EN6324" s="46"/>
      <c r="EO6324" s="46"/>
      <c r="EP6324" s="46"/>
      <c r="EQ6324" s="46"/>
      <c r="ER6324" s="46"/>
      <c r="ES6324" s="46"/>
      <c r="ET6324" s="46"/>
      <c r="EU6324" s="46"/>
      <c r="EV6324" s="46"/>
      <c r="EW6324" s="46"/>
      <c r="EX6324" s="46"/>
      <c r="EY6324" s="46"/>
      <c r="EZ6324" s="46"/>
      <c r="FA6324" s="46"/>
      <c r="FB6324" s="46"/>
      <c r="FC6324" s="46"/>
      <c r="FD6324" s="46"/>
      <c r="FE6324" s="46"/>
      <c r="FF6324" s="46"/>
      <c r="FG6324" s="46"/>
      <c r="FH6324" s="46"/>
      <c r="FI6324" s="46"/>
      <c r="FJ6324" s="46"/>
      <c r="FK6324" s="46"/>
      <c r="FL6324" s="46"/>
      <c r="FM6324" s="46"/>
      <c r="FN6324" s="46"/>
      <c r="FO6324" s="46"/>
      <c r="FP6324" s="46"/>
      <c r="FQ6324" s="46"/>
      <c r="FR6324" s="46"/>
      <c r="FS6324" s="46"/>
      <c r="FT6324" s="46"/>
      <c r="FU6324" s="46"/>
    </row>
    <row r="6325" spans="2:177" s="98" customFormat="1" ht="51" customHeight="1" outlineLevel="1">
      <c r="B6325" s="38" t="s">
        <v>14174</v>
      </c>
      <c r="C6325" s="39" t="s">
        <v>66</v>
      </c>
      <c r="D6325" s="51" t="s">
        <v>14019</v>
      </c>
      <c r="E6325" s="51" t="s">
        <v>13648</v>
      </c>
      <c r="F6325" s="40"/>
      <c r="G6325" s="51" t="s">
        <v>14020</v>
      </c>
      <c r="H6325" s="40"/>
      <c r="I6325" s="40" t="s">
        <v>14175</v>
      </c>
      <c r="J6325" s="40"/>
      <c r="K6325" s="32" t="s">
        <v>113</v>
      </c>
      <c r="L6325" s="38">
        <v>0</v>
      </c>
      <c r="M6325" s="48">
        <v>230000000</v>
      </c>
      <c r="N6325" s="41" t="s">
        <v>74</v>
      </c>
      <c r="O6325" s="33" t="s">
        <v>174</v>
      </c>
      <c r="P6325" s="37" t="s">
        <v>86</v>
      </c>
      <c r="Q6325" s="33" t="s">
        <v>77</v>
      </c>
      <c r="R6325" s="42" t="s">
        <v>12389</v>
      </c>
      <c r="S6325" s="38" t="s">
        <v>121</v>
      </c>
      <c r="T6325" s="38">
        <v>796</v>
      </c>
      <c r="U6325" s="32" t="s">
        <v>80</v>
      </c>
      <c r="V6325" s="60">
        <v>2</v>
      </c>
      <c r="W6325" s="63">
        <v>7906.2499999999991</v>
      </c>
      <c r="X6325" s="60">
        <v>0</v>
      </c>
      <c r="Y6325" s="44">
        <f t="shared" si="180"/>
        <v>0</v>
      </c>
      <c r="Z6325" s="32"/>
      <c r="AA6325" s="45">
        <v>2014</v>
      </c>
      <c r="AB6325" s="38" t="s">
        <v>122</v>
      </c>
      <c r="AC6325" s="46"/>
      <c r="AD6325" s="46"/>
      <c r="AE6325" s="46"/>
      <c r="AF6325" s="46"/>
      <c r="AG6325" s="46"/>
      <c r="AH6325" s="46"/>
      <c r="AI6325" s="46"/>
      <c r="AJ6325" s="46"/>
      <c r="AK6325" s="46"/>
      <c r="AL6325" s="46"/>
      <c r="AM6325" s="46"/>
      <c r="AN6325" s="46"/>
      <c r="AO6325" s="46"/>
      <c r="AP6325" s="46"/>
      <c r="AQ6325" s="46"/>
      <c r="AR6325" s="46"/>
      <c r="AS6325" s="46"/>
      <c r="AT6325" s="46"/>
      <c r="AU6325" s="46"/>
      <c r="AV6325" s="46"/>
      <c r="AW6325" s="46"/>
      <c r="AX6325" s="46"/>
      <c r="AY6325" s="46"/>
      <c r="AZ6325" s="46"/>
      <c r="BA6325" s="46"/>
      <c r="BB6325" s="46"/>
      <c r="BC6325" s="46"/>
      <c r="BD6325" s="46"/>
      <c r="BE6325" s="46"/>
      <c r="BF6325" s="46"/>
      <c r="BG6325" s="46"/>
      <c r="BH6325" s="46"/>
      <c r="BI6325" s="46"/>
      <c r="BJ6325" s="46"/>
      <c r="BK6325" s="46"/>
      <c r="BL6325" s="46"/>
      <c r="BM6325" s="46"/>
      <c r="BN6325" s="46"/>
      <c r="BO6325" s="46"/>
      <c r="BP6325" s="46"/>
      <c r="BQ6325" s="46"/>
      <c r="BR6325" s="46"/>
      <c r="BS6325" s="46"/>
      <c r="BT6325" s="46"/>
      <c r="BU6325" s="46"/>
      <c r="BV6325" s="46"/>
      <c r="BW6325" s="46"/>
      <c r="BX6325" s="46"/>
      <c r="BY6325" s="46"/>
      <c r="BZ6325" s="46"/>
      <c r="CA6325" s="46"/>
      <c r="CB6325" s="46"/>
      <c r="CC6325" s="46"/>
      <c r="CD6325" s="46"/>
      <c r="CE6325" s="46"/>
      <c r="CF6325" s="46"/>
      <c r="CG6325" s="46"/>
      <c r="CH6325" s="46"/>
      <c r="CI6325" s="46"/>
      <c r="CJ6325" s="46"/>
      <c r="CK6325" s="46"/>
      <c r="CL6325" s="46"/>
      <c r="CM6325" s="46"/>
      <c r="CN6325" s="46"/>
      <c r="CO6325" s="46"/>
      <c r="CP6325" s="46"/>
      <c r="CQ6325" s="46"/>
      <c r="CR6325" s="46"/>
      <c r="CS6325" s="46"/>
      <c r="CT6325" s="46"/>
      <c r="CU6325" s="46"/>
      <c r="CV6325" s="46"/>
      <c r="CW6325" s="46"/>
      <c r="CX6325" s="46"/>
      <c r="CY6325" s="46"/>
      <c r="CZ6325" s="46"/>
      <c r="DA6325" s="46"/>
      <c r="DB6325" s="46"/>
      <c r="DC6325" s="46"/>
      <c r="DD6325" s="46"/>
      <c r="DE6325" s="46"/>
      <c r="DF6325" s="46"/>
      <c r="DG6325" s="46"/>
      <c r="DH6325" s="46"/>
      <c r="DI6325" s="46"/>
      <c r="DJ6325" s="46"/>
      <c r="DK6325" s="46"/>
      <c r="DL6325" s="46"/>
      <c r="DM6325" s="46"/>
      <c r="DN6325" s="46"/>
      <c r="DO6325" s="46"/>
      <c r="DP6325" s="46"/>
      <c r="DQ6325" s="46"/>
      <c r="DR6325" s="46"/>
      <c r="DS6325" s="46"/>
      <c r="DT6325" s="46"/>
      <c r="DU6325" s="46"/>
      <c r="DV6325" s="46"/>
      <c r="DW6325" s="46"/>
      <c r="DX6325" s="46"/>
      <c r="DY6325" s="46"/>
      <c r="DZ6325" s="46"/>
      <c r="EA6325" s="46"/>
      <c r="EB6325" s="46"/>
      <c r="EC6325" s="46"/>
      <c r="ED6325" s="46"/>
      <c r="EE6325" s="46"/>
      <c r="EF6325" s="46"/>
      <c r="EG6325" s="46"/>
      <c r="EH6325" s="46"/>
      <c r="EI6325" s="46"/>
      <c r="EJ6325" s="46"/>
      <c r="EK6325" s="46"/>
      <c r="EL6325" s="46"/>
      <c r="EM6325" s="46"/>
      <c r="EN6325" s="46"/>
      <c r="EO6325" s="46"/>
      <c r="EP6325" s="46"/>
      <c r="EQ6325" s="46"/>
      <c r="ER6325" s="46"/>
      <c r="ES6325" s="46"/>
      <c r="ET6325" s="46"/>
      <c r="EU6325" s="46"/>
      <c r="EV6325" s="46"/>
      <c r="EW6325" s="46"/>
      <c r="EX6325" s="46"/>
      <c r="EY6325" s="46"/>
      <c r="EZ6325" s="46"/>
      <c r="FA6325" s="46"/>
      <c r="FB6325" s="46"/>
      <c r="FC6325" s="46"/>
      <c r="FD6325" s="46"/>
      <c r="FE6325" s="46"/>
      <c r="FF6325" s="46"/>
      <c r="FG6325" s="46"/>
      <c r="FH6325" s="46"/>
      <c r="FI6325" s="46"/>
      <c r="FJ6325" s="46"/>
      <c r="FK6325" s="46"/>
      <c r="FL6325" s="46"/>
      <c r="FM6325" s="46"/>
      <c r="FN6325" s="46"/>
      <c r="FO6325" s="46"/>
      <c r="FP6325" s="46"/>
      <c r="FQ6325" s="46"/>
      <c r="FR6325" s="46"/>
      <c r="FS6325" s="46"/>
      <c r="FT6325" s="46"/>
      <c r="FU6325" s="46"/>
    </row>
    <row r="6326" spans="2:177" s="98" customFormat="1" ht="51" customHeight="1" outlineLevel="1">
      <c r="B6326" s="38" t="s">
        <v>14176</v>
      </c>
      <c r="C6326" s="39" t="s">
        <v>66</v>
      </c>
      <c r="D6326" s="51" t="s">
        <v>13924</v>
      </c>
      <c r="E6326" s="51" t="s">
        <v>13925</v>
      </c>
      <c r="F6326" s="40"/>
      <c r="G6326" s="51" t="s">
        <v>13926</v>
      </c>
      <c r="H6326" s="40"/>
      <c r="I6326" s="40" t="s">
        <v>14177</v>
      </c>
      <c r="J6326" s="40"/>
      <c r="K6326" s="32" t="s">
        <v>113</v>
      </c>
      <c r="L6326" s="38">
        <v>0</v>
      </c>
      <c r="M6326" s="48">
        <v>230000000</v>
      </c>
      <c r="N6326" s="41" t="s">
        <v>74</v>
      </c>
      <c r="O6326" s="33" t="s">
        <v>174</v>
      </c>
      <c r="P6326" s="37" t="s">
        <v>86</v>
      </c>
      <c r="Q6326" s="33" t="s">
        <v>77</v>
      </c>
      <c r="R6326" s="42" t="s">
        <v>12389</v>
      </c>
      <c r="S6326" s="38" t="s">
        <v>121</v>
      </c>
      <c r="T6326" s="38">
        <v>796</v>
      </c>
      <c r="U6326" s="32" t="s">
        <v>80</v>
      </c>
      <c r="V6326" s="32">
        <v>2</v>
      </c>
      <c r="W6326" s="63">
        <v>14030</v>
      </c>
      <c r="X6326" s="60">
        <v>0</v>
      </c>
      <c r="Y6326" s="44">
        <f t="shared" si="180"/>
        <v>0</v>
      </c>
      <c r="Z6326" s="32"/>
      <c r="AA6326" s="45">
        <v>2014</v>
      </c>
      <c r="AB6326" s="38" t="s">
        <v>122</v>
      </c>
      <c r="AC6326" s="46"/>
      <c r="AD6326" s="46"/>
      <c r="AE6326" s="46"/>
      <c r="AF6326" s="46"/>
      <c r="AG6326" s="46"/>
      <c r="AH6326" s="46"/>
      <c r="AI6326" s="46"/>
      <c r="AJ6326" s="46"/>
      <c r="AK6326" s="46"/>
      <c r="AL6326" s="46"/>
      <c r="AM6326" s="46"/>
      <c r="AN6326" s="46"/>
      <c r="AO6326" s="46"/>
      <c r="AP6326" s="46"/>
      <c r="AQ6326" s="46"/>
      <c r="AR6326" s="46"/>
      <c r="AS6326" s="46"/>
      <c r="AT6326" s="46"/>
      <c r="AU6326" s="46"/>
      <c r="AV6326" s="46"/>
      <c r="AW6326" s="46"/>
      <c r="AX6326" s="46"/>
      <c r="AY6326" s="46"/>
      <c r="AZ6326" s="46"/>
      <c r="BA6326" s="46"/>
      <c r="BB6326" s="46"/>
      <c r="BC6326" s="46"/>
      <c r="BD6326" s="46"/>
      <c r="BE6326" s="46"/>
      <c r="BF6326" s="46"/>
      <c r="BG6326" s="46"/>
      <c r="BH6326" s="46"/>
      <c r="BI6326" s="46"/>
      <c r="BJ6326" s="46"/>
      <c r="BK6326" s="46"/>
      <c r="BL6326" s="46"/>
      <c r="BM6326" s="46"/>
      <c r="BN6326" s="46"/>
      <c r="BO6326" s="46"/>
      <c r="BP6326" s="46"/>
      <c r="BQ6326" s="46"/>
      <c r="BR6326" s="46"/>
      <c r="BS6326" s="46"/>
      <c r="BT6326" s="46"/>
      <c r="BU6326" s="46"/>
      <c r="BV6326" s="46"/>
      <c r="BW6326" s="46"/>
      <c r="BX6326" s="46"/>
      <c r="BY6326" s="46"/>
      <c r="BZ6326" s="46"/>
      <c r="CA6326" s="46"/>
      <c r="CB6326" s="46"/>
      <c r="CC6326" s="46"/>
      <c r="CD6326" s="46"/>
      <c r="CE6326" s="46"/>
      <c r="CF6326" s="46"/>
      <c r="CG6326" s="46"/>
      <c r="CH6326" s="46"/>
      <c r="CI6326" s="46"/>
      <c r="CJ6326" s="46"/>
      <c r="CK6326" s="46"/>
      <c r="CL6326" s="46"/>
      <c r="CM6326" s="46"/>
      <c r="CN6326" s="46"/>
      <c r="CO6326" s="46"/>
      <c r="CP6326" s="46"/>
      <c r="CQ6326" s="46"/>
      <c r="CR6326" s="46"/>
      <c r="CS6326" s="46"/>
      <c r="CT6326" s="46"/>
      <c r="CU6326" s="46"/>
      <c r="CV6326" s="46"/>
      <c r="CW6326" s="46"/>
      <c r="CX6326" s="46"/>
      <c r="CY6326" s="46"/>
      <c r="CZ6326" s="46"/>
      <c r="DA6326" s="46"/>
      <c r="DB6326" s="46"/>
      <c r="DC6326" s="46"/>
      <c r="DD6326" s="46"/>
      <c r="DE6326" s="46"/>
      <c r="DF6326" s="46"/>
      <c r="DG6326" s="46"/>
      <c r="DH6326" s="46"/>
      <c r="DI6326" s="46"/>
      <c r="DJ6326" s="46"/>
      <c r="DK6326" s="46"/>
      <c r="DL6326" s="46"/>
      <c r="DM6326" s="46"/>
      <c r="DN6326" s="46"/>
      <c r="DO6326" s="46"/>
      <c r="DP6326" s="46"/>
      <c r="DQ6326" s="46"/>
      <c r="DR6326" s="46"/>
      <c r="DS6326" s="46"/>
      <c r="DT6326" s="46"/>
      <c r="DU6326" s="46"/>
      <c r="DV6326" s="46"/>
      <c r="DW6326" s="46"/>
      <c r="DX6326" s="46"/>
      <c r="DY6326" s="46"/>
      <c r="DZ6326" s="46"/>
      <c r="EA6326" s="46"/>
      <c r="EB6326" s="46"/>
      <c r="EC6326" s="46"/>
      <c r="ED6326" s="46"/>
      <c r="EE6326" s="46"/>
      <c r="EF6326" s="46"/>
      <c r="EG6326" s="46"/>
      <c r="EH6326" s="46"/>
      <c r="EI6326" s="46"/>
      <c r="EJ6326" s="46"/>
      <c r="EK6326" s="46"/>
      <c r="EL6326" s="46"/>
      <c r="EM6326" s="46"/>
      <c r="EN6326" s="46"/>
      <c r="EO6326" s="46"/>
      <c r="EP6326" s="46"/>
      <c r="EQ6326" s="46"/>
      <c r="ER6326" s="46"/>
      <c r="ES6326" s="46"/>
      <c r="ET6326" s="46"/>
      <c r="EU6326" s="46"/>
      <c r="EV6326" s="46"/>
      <c r="EW6326" s="46"/>
      <c r="EX6326" s="46"/>
      <c r="EY6326" s="46"/>
      <c r="EZ6326" s="46"/>
      <c r="FA6326" s="46"/>
      <c r="FB6326" s="46"/>
      <c r="FC6326" s="46"/>
      <c r="FD6326" s="46"/>
      <c r="FE6326" s="46"/>
      <c r="FF6326" s="46"/>
      <c r="FG6326" s="46"/>
      <c r="FH6326" s="46"/>
      <c r="FI6326" s="46"/>
      <c r="FJ6326" s="46"/>
      <c r="FK6326" s="46"/>
      <c r="FL6326" s="46"/>
      <c r="FM6326" s="46"/>
      <c r="FN6326" s="46"/>
      <c r="FO6326" s="46"/>
      <c r="FP6326" s="46"/>
      <c r="FQ6326" s="46"/>
      <c r="FR6326" s="46"/>
      <c r="FS6326" s="46"/>
      <c r="FT6326" s="46"/>
      <c r="FU6326" s="46"/>
    </row>
    <row r="6327" spans="2:177" s="98" customFormat="1" ht="51" customHeight="1" outlineLevel="1">
      <c r="B6327" s="38" t="s">
        <v>14178</v>
      </c>
      <c r="C6327" s="39" t="s">
        <v>66</v>
      </c>
      <c r="D6327" s="51" t="s">
        <v>13924</v>
      </c>
      <c r="E6327" s="51" t="s">
        <v>13925</v>
      </c>
      <c r="F6327" s="40"/>
      <c r="G6327" s="51" t="s">
        <v>13926</v>
      </c>
      <c r="H6327" s="40"/>
      <c r="I6327" s="40" t="s">
        <v>14179</v>
      </c>
      <c r="J6327" s="40"/>
      <c r="K6327" s="32" t="s">
        <v>113</v>
      </c>
      <c r="L6327" s="38">
        <v>0</v>
      </c>
      <c r="M6327" s="48">
        <v>230000000</v>
      </c>
      <c r="N6327" s="41" t="s">
        <v>74</v>
      </c>
      <c r="O6327" s="33" t="s">
        <v>174</v>
      </c>
      <c r="P6327" s="37" t="s">
        <v>86</v>
      </c>
      <c r="Q6327" s="33" t="s">
        <v>77</v>
      </c>
      <c r="R6327" s="42" t="s">
        <v>12389</v>
      </c>
      <c r="S6327" s="38" t="s">
        <v>121</v>
      </c>
      <c r="T6327" s="38">
        <v>796</v>
      </c>
      <c r="U6327" s="32" t="s">
        <v>80</v>
      </c>
      <c r="V6327" s="32">
        <v>4</v>
      </c>
      <c r="W6327" s="63">
        <v>17857.142857142855</v>
      </c>
      <c r="X6327" s="60">
        <v>0</v>
      </c>
      <c r="Y6327" s="44">
        <f t="shared" si="180"/>
        <v>0</v>
      </c>
      <c r="Z6327" s="32"/>
      <c r="AA6327" s="45">
        <v>2014</v>
      </c>
      <c r="AB6327" s="38" t="s">
        <v>230</v>
      </c>
      <c r="AC6327" s="46"/>
      <c r="AD6327" s="46"/>
      <c r="AE6327" s="46"/>
      <c r="AF6327" s="46"/>
      <c r="AG6327" s="46"/>
      <c r="AH6327" s="46"/>
      <c r="AI6327" s="46"/>
      <c r="AJ6327" s="46"/>
      <c r="AK6327" s="46"/>
      <c r="AL6327" s="46"/>
      <c r="AM6327" s="46"/>
      <c r="AN6327" s="46"/>
      <c r="AO6327" s="46"/>
      <c r="AP6327" s="46"/>
      <c r="AQ6327" s="46"/>
      <c r="AR6327" s="46"/>
      <c r="AS6327" s="46"/>
      <c r="AT6327" s="46"/>
      <c r="AU6327" s="46"/>
      <c r="AV6327" s="46"/>
      <c r="AW6327" s="46"/>
      <c r="AX6327" s="46"/>
      <c r="AY6327" s="46"/>
      <c r="AZ6327" s="46"/>
      <c r="BA6327" s="46"/>
      <c r="BB6327" s="46"/>
      <c r="BC6327" s="46"/>
      <c r="BD6327" s="46"/>
      <c r="BE6327" s="46"/>
      <c r="BF6327" s="46"/>
      <c r="BG6327" s="46"/>
      <c r="BH6327" s="46"/>
      <c r="BI6327" s="46"/>
      <c r="BJ6327" s="46"/>
      <c r="BK6327" s="46"/>
      <c r="BL6327" s="46"/>
      <c r="BM6327" s="46"/>
      <c r="BN6327" s="46"/>
      <c r="BO6327" s="46"/>
      <c r="BP6327" s="46"/>
      <c r="BQ6327" s="46"/>
      <c r="BR6327" s="46"/>
      <c r="BS6327" s="46"/>
      <c r="BT6327" s="46"/>
      <c r="BU6327" s="46"/>
      <c r="BV6327" s="46"/>
      <c r="BW6327" s="46"/>
      <c r="BX6327" s="46"/>
      <c r="BY6327" s="46"/>
      <c r="BZ6327" s="46"/>
      <c r="CA6327" s="46"/>
      <c r="CB6327" s="46"/>
      <c r="CC6327" s="46"/>
      <c r="CD6327" s="46"/>
      <c r="CE6327" s="46"/>
      <c r="CF6327" s="46"/>
      <c r="CG6327" s="46"/>
      <c r="CH6327" s="46"/>
      <c r="CI6327" s="46"/>
      <c r="CJ6327" s="46"/>
      <c r="CK6327" s="46"/>
      <c r="CL6327" s="46"/>
      <c r="CM6327" s="46"/>
      <c r="CN6327" s="46"/>
      <c r="CO6327" s="46"/>
      <c r="CP6327" s="46"/>
      <c r="CQ6327" s="46"/>
      <c r="CR6327" s="46"/>
      <c r="CS6327" s="46"/>
      <c r="CT6327" s="46"/>
      <c r="CU6327" s="46"/>
      <c r="CV6327" s="46"/>
      <c r="CW6327" s="46"/>
      <c r="CX6327" s="46"/>
      <c r="CY6327" s="46"/>
      <c r="CZ6327" s="46"/>
      <c r="DA6327" s="46"/>
      <c r="DB6327" s="46"/>
      <c r="DC6327" s="46"/>
      <c r="DD6327" s="46"/>
      <c r="DE6327" s="46"/>
      <c r="DF6327" s="46"/>
      <c r="DG6327" s="46"/>
      <c r="DH6327" s="46"/>
      <c r="DI6327" s="46"/>
      <c r="DJ6327" s="46"/>
      <c r="DK6327" s="46"/>
      <c r="DL6327" s="46"/>
      <c r="DM6327" s="46"/>
      <c r="DN6327" s="46"/>
      <c r="DO6327" s="46"/>
      <c r="DP6327" s="46"/>
      <c r="DQ6327" s="46"/>
      <c r="DR6327" s="46"/>
      <c r="DS6327" s="46"/>
      <c r="DT6327" s="46"/>
      <c r="DU6327" s="46"/>
      <c r="DV6327" s="46"/>
      <c r="DW6327" s="46"/>
      <c r="DX6327" s="46"/>
      <c r="DY6327" s="46"/>
      <c r="DZ6327" s="46"/>
      <c r="EA6327" s="46"/>
      <c r="EB6327" s="46"/>
      <c r="EC6327" s="46"/>
      <c r="ED6327" s="46"/>
      <c r="EE6327" s="46"/>
      <c r="EF6327" s="46"/>
      <c r="EG6327" s="46"/>
      <c r="EH6327" s="46"/>
      <c r="EI6327" s="46"/>
      <c r="EJ6327" s="46"/>
      <c r="EK6327" s="46"/>
      <c r="EL6327" s="46"/>
      <c r="EM6327" s="46"/>
      <c r="EN6327" s="46"/>
      <c r="EO6327" s="46"/>
      <c r="EP6327" s="46"/>
      <c r="EQ6327" s="46"/>
      <c r="ER6327" s="46"/>
      <c r="ES6327" s="46"/>
      <c r="ET6327" s="46"/>
      <c r="EU6327" s="46"/>
      <c r="EV6327" s="46"/>
      <c r="EW6327" s="46"/>
      <c r="EX6327" s="46"/>
      <c r="EY6327" s="46"/>
      <c r="EZ6327" s="46"/>
      <c r="FA6327" s="46"/>
      <c r="FB6327" s="46"/>
      <c r="FC6327" s="46"/>
      <c r="FD6327" s="46"/>
      <c r="FE6327" s="46"/>
      <c r="FF6327" s="46"/>
      <c r="FG6327" s="46"/>
      <c r="FH6327" s="46"/>
      <c r="FI6327" s="46"/>
      <c r="FJ6327" s="46"/>
      <c r="FK6327" s="46"/>
      <c r="FL6327" s="46"/>
      <c r="FM6327" s="46"/>
      <c r="FN6327" s="46"/>
      <c r="FO6327" s="46"/>
      <c r="FP6327" s="46"/>
      <c r="FQ6327" s="46"/>
      <c r="FR6327" s="46"/>
      <c r="FS6327" s="46"/>
      <c r="FT6327" s="46"/>
      <c r="FU6327" s="46"/>
    </row>
    <row r="6328" spans="2:177" s="98" customFormat="1" ht="63.75" customHeight="1" outlineLevel="1">
      <c r="B6328" s="38" t="s">
        <v>14180</v>
      </c>
      <c r="C6328" s="39" t="s">
        <v>66</v>
      </c>
      <c r="D6328" s="51" t="s">
        <v>13924</v>
      </c>
      <c r="E6328" s="51" t="s">
        <v>13925</v>
      </c>
      <c r="F6328" s="40"/>
      <c r="G6328" s="51" t="s">
        <v>13926</v>
      </c>
      <c r="H6328" s="40"/>
      <c r="I6328" s="40" t="s">
        <v>14179</v>
      </c>
      <c r="J6328" s="40"/>
      <c r="K6328" s="32" t="s">
        <v>130</v>
      </c>
      <c r="L6328" s="38">
        <v>0</v>
      </c>
      <c r="M6328" s="48">
        <v>230000000</v>
      </c>
      <c r="N6328" s="41" t="s">
        <v>74</v>
      </c>
      <c r="O6328" s="33" t="s">
        <v>110</v>
      </c>
      <c r="P6328" s="37" t="s">
        <v>86</v>
      </c>
      <c r="Q6328" s="33" t="s">
        <v>77</v>
      </c>
      <c r="R6328" s="42" t="s">
        <v>12393</v>
      </c>
      <c r="S6328" s="38" t="s">
        <v>121</v>
      </c>
      <c r="T6328" s="38">
        <v>796</v>
      </c>
      <c r="U6328" s="32" t="s">
        <v>80</v>
      </c>
      <c r="V6328" s="43">
        <v>3</v>
      </c>
      <c r="W6328" s="63">
        <v>17857.142857142855</v>
      </c>
      <c r="X6328" s="34">
        <v>0</v>
      </c>
      <c r="Y6328" s="44">
        <f t="shared" si="180"/>
        <v>0</v>
      </c>
      <c r="Z6328" s="32"/>
      <c r="AA6328" s="45">
        <v>2014</v>
      </c>
      <c r="AB6328" s="38" t="s">
        <v>122</v>
      </c>
      <c r="AC6328" s="46"/>
      <c r="AD6328" s="46"/>
      <c r="AE6328" s="46"/>
      <c r="AF6328" s="46"/>
      <c r="AG6328" s="46"/>
      <c r="AH6328" s="46"/>
      <c r="AI6328" s="46"/>
      <c r="AJ6328" s="46"/>
      <c r="AK6328" s="46"/>
      <c r="AL6328" s="46"/>
      <c r="AM6328" s="46"/>
      <c r="AN6328" s="46"/>
      <c r="AO6328" s="46"/>
      <c r="AP6328" s="46"/>
      <c r="AQ6328" s="46"/>
      <c r="AR6328" s="46"/>
      <c r="AS6328" s="46"/>
      <c r="AT6328" s="46"/>
      <c r="AU6328" s="46"/>
      <c r="AV6328" s="46"/>
      <c r="AW6328" s="46"/>
      <c r="AX6328" s="46"/>
      <c r="AY6328" s="46"/>
      <c r="AZ6328" s="46"/>
      <c r="BA6328" s="46"/>
      <c r="BB6328" s="46"/>
      <c r="BC6328" s="46"/>
      <c r="BD6328" s="46"/>
      <c r="BE6328" s="46"/>
      <c r="BF6328" s="46"/>
      <c r="BG6328" s="46"/>
      <c r="BH6328" s="46"/>
      <c r="BI6328" s="46"/>
      <c r="BJ6328" s="46"/>
      <c r="BK6328" s="46"/>
      <c r="BL6328" s="46"/>
      <c r="BM6328" s="46"/>
      <c r="BN6328" s="46"/>
      <c r="BO6328" s="46"/>
      <c r="BP6328" s="46"/>
      <c r="BQ6328" s="46"/>
      <c r="BR6328" s="46"/>
      <c r="BS6328" s="46"/>
      <c r="BT6328" s="46"/>
      <c r="BU6328" s="46"/>
      <c r="BV6328" s="46"/>
      <c r="BW6328" s="46"/>
      <c r="BX6328" s="46"/>
      <c r="BY6328" s="46"/>
      <c r="BZ6328" s="46"/>
      <c r="CA6328" s="46"/>
      <c r="CB6328" s="46"/>
      <c r="CC6328" s="46"/>
      <c r="CD6328" s="46"/>
      <c r="CE6328" s="46"/>
      <c r="CF6328" s="46"/>
      <c r="CG6328" s="46"/>
      <c r="CH6328" s="46"/>
      <c r="CI6328" s="46"/>
      <c r="CJ6328" s="46"/>
      <c r="CK6328" s="46"/>
      <c r="CL6328" s="46"/>
      <c r="CM6328" s="46"/>
      <c r="CN6328" s="46"/>
      <c r="CO6328" s="46"/>
      <c r="CP6328" s="46"/>
      <c r="CQ6328" s="46"/>
      <c r="CR6328" s="46"/>
      <c r="CS6328" s="46"/>
      <c r="CT6328" s="46"/>
      <c r="CU6328" s="46"/>
      <c r="CV6328" s="46"/>
      <c r="CW6328" s="46"/>
      <c r="CX6328" s="46"/>
      <c r="CY6328" s="46"/>
      <c r="CZ6328" s="46"/>
      <c r="DA6328" s="46"/>
      <c r="DB6328" s="46"/>
      <c r="DC6328" s="46"/>
      <c r="DD6328" s="46"/>
      <c r="DE6328" s="46"/>
      <c r="DF6328" s="46"/>
      <c r="DG6328" s="46"/>
      <c r="DH6328" s="46"/>
      <c r="DI6328" s="46"/>
      <c r="DJ6328" s="46"/>
      <c r="DK6328" s="46"/>
      <c r="DL6328" s="46"/>
      <c r="DM6328" s="46"/>
      <c r="DN6328" s="46"/>
      <c r="DO6328" s="46"/>
      <c r="DP6328" s="46"/>
      <c r="DQ6328" s="46"/>
      <c r="DR6328" s="46"/>
      <c r="DS6328" s="46"/>
      <c r="DT6328" s="46"/>
      <c r="DU6328" s="46"/>
      <c r="DV6328" s="46"/>
      <c r="DW6328" s="46"/>
      <c r="DX6328" s="46"/>
      <c r="DY6328" s="46"/>
      <c r="DZ6328" s="46"/>
      <c r="EA6328" s="46"/>
      <c r="EB6328" s="46"/>
      <c r="EC6328" s="46"/>
      <c r="ED6328" s="46"/>
      <c r="EE6328" s="46"/>
      <c r="EF6328" s="46"/>
      <c r="EG6328" s="46"/>
      <c r="EH6328" s="46"/>
      <c r="EI6328" s="46"/>
      <c r="EJ6328" s="46"/>
      <c r="EK6328" s="46"/>
      <c r="EL6328" s="46"/>
      <c r="EM6328" s="46"/>
      <c r="EN6328" s="46"/>
      <c r="EO6328" s="46"/>
      <c r="EP6328" s="46"/>
      <c r="EQ6328" s="46"/>
      <c r="ER6328" s="46"/>
      <c r="ES6328" s="46"/>
      <c r="ET6328" s="46"/>
      <c r="EU6328" s="46"/>
      <c r="EV6328" s="46"/>
      <c r="EW6328" s="46"/>
      <c r="EX6328" s="46"/>
      <c r="EY6328" s="46"/>
      <c r="EZ6328" s="46"/>
      <c r="FA6328" s="46"/>
      <c r="FB6328" s="46"/>
      <c r="FC6328" s="46"/>
      <c r="FD6328" s="46"/>
      <c r="FE6328" s="46"/>
      <c r="FF6328" s="46"/>
      <c r="FG6328" s="46"/>
      <c r="FH6328" s="46"/>
      <c r="FI6328" s="46"/>
      <c r="FJ6328" s="46"/>
      <c r="FK6328" s="46"/>
      <c r="FL6328" s="46"/>
      <c r="FM6328" s="46"/>
      <c r="FN6328" s="46"/>
      <c r="FO6328" s="46"/>
      <c r="FP6328" s="46"/>
      <c r="FQ6328" s="46"/>
      <c r="FR6328" s="46"/>
      <c r="FS6328" s="46"/>
      <c r="FT6328" s="46"/>
      <c r="FU6328" s="46"/>
    </row>
    <row r="6329" spans="2:177" s="98" customFormat="1" ht="51" customHeight="1" outlineLevel="1">
      <c r="B6329" s="38" t="s">
        <v>14181</v>
      </c>
      <c r="C6329" s="39" t="s">
        <v>66</v>
      </c>
      <c r="D6329" s="51" t="s">
        <v>14182</v>
      </c>
      <c r="E6329" s="51" t="s">
        <v>14183</v>
      </c>
      <c r="F6329" s="40"/>
      <c r="G6329" s="51" t="s">
        <v>14184</v>
      </c>
      <c r="H6329" s="40"/>
      <c r="I6329" s="40" t="s">
        <v>14185</v>
      </c>
      <c r="J6329" s="40"/>
      <c r="K6329" s="32" t="s">
        <v>113</v>
      </c>
      <c r="L6329" s="38">
        <v>0</v>
      </c>
      <c r="M6329" s="48">
        <v>230000000</v>
      </c>
      <c r="N6329" s="41" t="s">
        <v>74</v>
      </c>
      <c r="O6329" s="33" t="s">
        <v>174</v>
      </c>
      <c r="P6329" s="37" t="s">
        <v>86</v>
      </c>
      <c r="Q6329" s="33" t="s">
        <v>77</v>
      </c>
      <c r="R6329" s="42" t="s">
        <v>12389</v>
      </c>
      <c r="S6329" s="38" t="s">
        <v>121</v>
      </c>
      <c r="T6329" s="38">
        <v>796</v>
      </c>
      <c r="U6329" s="32" t="s">
        <v>80</v>
      </c>
      <c r="V6329" s="32">
        <v>4</v>
      </c>
      <c r="W6329" s="63">
        <v>16675</v>
      </c>
      <c r="X6329" s="60">
        <v>0</v>
      </c>
      <c r="Y6329" s="44">
        <f t="shared" si="180"/>
        <v>0</v>
      </c>
      <c r="Z6329" s="32"/>
      <c r="AA6329" s="45">
        <v>2014</v>
      </c>
      <c r="AB6329" s="38" t="s">
        <v>108</v>
      </c>
      <c r="AC6329" s="46"/>
      <c r="AD6329" s="46"/>
      <c r="AE6329" s="46"/>
      <c r="AF6329" s="46"/>
      <c r="AG6329" s="46"/>
      <c r="AH6329" s="46"/>
      <c r="AI6329" s="46"/>
      <c r="AJ6329" s="46"/>
      <c r="AK6329" s="46"/>
      <c r="AL6329" s="46"/>
      <c r="AM6329" s="46"/>
      <c r="AN6329" s="46"/>
      <c r="AO6329" s="46"/>
      <c r="AP6329" s="46"/>
      <c r="AQ6329" s="46"/>
      <c r="AR6329" s="46"/>
      <c r="AS6329" s="46"/>
      <c r="AT6329" s="46"/>
      <c r="AU6329" s="46"/>
      <c r="AV6329" s="46"/>
      <c r="AW6329" s="46"/>
      <c r="AX6329" s="46"/>
      <c r="AY6329" s="46"/>
      <c r="AZ6329" s="46"/>
      <c r="BA6329" s="46"/>
      <c r="BB6329" s="46"/>
      <c r="BC6329" s="46"/>
      <c r="BD6329" s="46"/>
      <c r="BE6329" s="46"/>
      <c r="BF6329" s="46"/>
      <c r="BG6329" s="46"/>
      <c r="BH6329" s="46"/>
      <c r="BI6329" s="46"/>
      <c r="BJ6329" s="46"/>
      <c r="BK6329" s="46"/>
      <c r="BL6329" s="46"/>
      <c r="BM6329" s="46"/>
      <c r="BN6329" s="46"/>
      <c r="BO6329" s="46"/>
      <c r="BP6329" s="46"/>
      <c r="BQ6329" s="46"/>
      <c r="BR6329" s="46"/>
      <c r="BS6329" s="46"/>
      <c r="BT6329" s="46"/>
      <c r="BU6329" s="46"/>
      <c r="BV6329" s="46"/>
      <c r="BW6329" s="46"/>
      <c r="BX6329" s="46"/>
      <c r="BY6329" s="46"/>
      <c r="BZ6329" s="46"/>
      <c r="CA6329" s="46"/>
      <c r="CB6329" s="46"/>
      <c r="CC6329" s="46"/>
      <c r="CD6329" s="46"/>
      <c r="CE6329" s="46"/>
      <c r="CF6329" s="46"/>
      <c r="CG6329" s="46"/>
      <c r="CH6329" s="46"/>
      <c r="CI6329" s="46"/>
      <c r="CJ6329" s="46"/>
      <c r="CK6329" s="46"/>
      <c r="CL6329" s="46"/>
      <c r="CM6329" s="46"/>
      <c r="CN6329" s="46"/>
      <c r="CO6329" s="46"/>
      <c r="CP6329" s="46"/>
      <c r="CQ6329" s="46"/>
      <c r="CR6329" s="46"/>
      <c r="CS6329" s="46"/>
      <c r="CT6329" s="46"/>
      <c r="CU6329" s="46"/>
      <c r="CV6329" s="46"/>
      <c r="CW6329" s="46"/>
      <c r="CX6329" s="46"/>
      <c r="CY6329" s="46"/>
      <c r="CZ6329" s="46"/>
      <c r="DA6329" s="46"/>
      <c r="DB6329" s="46"/>
      <c r="DC6329" s="46"/>
      <c r="DD6329" s="46"/>
      <c r="DE6329" s="46"/>
      <c r="DF6329" s="46"/>
      <c r="DG6329" s="46"/>
      <c r="DH6329" s="46"/>
      <c r="DI6329" s="46"/>
      <c r="DJ6329" s="46"/>
      <c r="DK6329" s="46"/>
      <c r="DL6329" s="46"/>
      <c r="DM6329" s="46"/>
      <c r="DN6329" s="46"/>
      <c r="DO6329" s="46"/>
      <c r="DP6329" s="46"/>
      <c r="DQ6329" s="46"/>
      <c r="DR6329" s="46"/>
      <c r="DS6329" s="46"/>
      <c r="DT6329" s="46"/>
      <c r="DU6329" s="46"/>
      <c r="DV6329" s="46"/>
      <c r="DW6329" s="46"/>
      <c r="DX6329" s="46"/>
      <c r="DY6329" s="46"/>
      <c r="DZ6329" s="46"/>
      <c r="EA6329" s="46"/>
      <c r="EB6329" s="46"/>
      <c r="EC6329" s="46"/>
      <c r="ED6329" s="46"/>
      <c r="EE6329" s="46"/>
      <c r="EF6329" s="46"/>
      <c r="EG6329" s="46"/>
      <c r="EH6329" s="46"/>
      <c r="EI6329" s="46"/>
      <c r="EJ6329" s="46"/>
      <c r="EK6329" s="46"/>
      <c r="EL6329" s="46"/>
      <c r="EM6329" s="46"/>
      <c r="EN6329" s="46"/>
      <c r="EO6329" s="46"/>
      <c r="EP6329" s="46"/>
      <c r="EQ6329" s="46"/>
      <c r="ER6329" s="46"/>
      <c r="ES6329" s="46"/>
      <c r="ET6329" s="46"/>
      <c r="EU6329" s="46"/>
      <c r="EV6329" s="46"/>
      <c r="EW6329" s="46"/>
      <c r="EX6329" s="46"/>
      <c r="EY6329" s="46"/>
      <c r="EZ6329" s="46"/>
      <c r="FA6329" s="46"/>
      <c r="FB6329" s="46"/>
      <c r="FC6329" s="46"/>
      <c r="FD6329" s="46"/>
      <c r="FE6329" s="46"/>
      <c r="FF6329" s="46"/>
      <c r="FG6329" s="46"/>
      <c r="FH6329" s="46"/>
      <c r="FI6329" s="46"/>
      <c r="FJ6329" s="46"/>
      <c r="FK6329" s="46"/>
      <c r="FL6329" s="46"/>
      <c r="FM6329" s="46"/>
      <c r="FN6329" s="46"/>
      <c r="FO6329" s="46"/>
      <c r="FP6329" s="46"/>
      <c r="FQ6329" s="46"/>
      <c r="FR6329" s="46"/>
      <c r="FS6329" s="46"/>
      <c r="FT6329" s="46"/>
      <c r="FU6329" s="46"/>
    </row>
    <row r="6330" spans="2:177" s="98" customFormat="1" ht="63.75" customHeight="1" outlineLevel="1">
      <c r="B6330" s="38" t="s">
        <v>14186</v>
      </c>
      <c r="C6330" s="39" t="s">
        <v>66</v>
      </c>
      <c r="D6330" s="51" t="s">
        <v>14182</v>
      </c>
      <c r="E6330" s="51" t="s">
        <v>14183</v>
      </c>
      <c r="F6330" s="40"/>
      <c r="G6330" s="51" t="s">
        <v>14184</v>
      </c>
      <c r="H6330" s="40"/>
      <c r="I6330" s="40" t="s">
        <v>14185</v>
      </c>
      <c r="J6330" s="40"/>
      <c r="K6330" s="32" t="s">
        <v>130</v>
      </c>
      <c r="L6330" s="38">
        <v>0</v>
      </c>
      <c r="M6330" s="48">
        <v>230000000</v>
      </c>
      <c r="N6330" s="41" t="s">
        <v>74</v>
      </c>
      <c r="O6330" s="33" t="s">
        <v>110</v>
      </c>
      <c r="P6330" s="37" t="s">
        <v>86</v>
      </c>
      <c r="Q6330" s="33" t="s">
        <v>77</v>
      </c>
      <c r="R6330" s="42" t="s">
        <v>12393</v>
      </c>
      <c r="S6330" s="38" t="s">
        <v>121</v>
      </c>
      <c r="T6330" s="38">
        <v>796</v>
      </c>
      <c r="U6330" s="32" t="s">
        <v>80</v>
      </c>
      <c r="V6330" s="32">
        <v>4</v>
      </c>
      <c r="W6330" s="63">
        <v>16675</v>
      </c>
      <c r="X6330" s="34">
        <v>0</v>
      </c>
      <c r="Y6330" s="44">
        <f t="shared" si="180"/>
        <v>0</v>
      </c>
      <c r="Z6330" s="32"/>
      <c r="AA6330" s="45">
        <v>2014</v>
      </c>
      <c r="AB6330" s="38" t="s">
        <v>122</v>
      </c>
      <c r="AC6330" s="46"/>
      <c r="AD6330" s="46"/>
      <c r="AE6330" s="46"/>
      <c r="AF6330" s="46"/>
      <c r="AG6330" s="46"/>
      <c r="AH6330" s="46"/>
      <c r="AI6330" s="46"/>
      <c r="AJ6330" s="46"/>
      <c r="AK6330" s="46"/>
      <c r="AL6330" s="46"/>
      <c r="AM6330" s="46"/>
      <c r="AN6330" s="46"/>
      <c r="AO6330" s="46"/>
      <c r="AP6330" s="46"/>
      <c r="AQ6330" s="46"/>
      <c r="AR6330" s="46"/>
      <c r="AS6330" s="46"/>
      <c r="AT6330" s="46"/>
      <c r="AU6330" s="46"/>
      <c r="AV6330" s="46"/>
      <c r="AW6330" s="46"/>
      <c r="AX6330" s="46"/>
      <c r="AY6330" s="46"/>
      <c r="AZ6330" s="46"/>
      <c r="BA6330" s="46"/>
      <c r="BB6330" s="46"/>
      <c r="BC6330" s="46"/>
      <c r="BD6330" s="46"/>
      <c r="BE6330" s="46"/>
      <c r="BF6330" s="46"/>
      <c r="BG6330" s="46"/>
      <c r="BH6330" s="46"/>
      <c r="BI6330" s="46"/>
      <c r="BJ6330" s="46"/>
      <c r="BK6330" s="46"/>
      <c r="BL6330" s="46"/>
      <c r="BM6330" s="46"/>
      <c r="BN6330" s="46"/>
      <c r="BO6330" s="46"/>
      <c r="BP6330" s="46"/>
      <c r="BQ6330" s="46"/>
      <c r="BR6330" s="46"/>
      <c r="BS6330" s="46"/>
      <c r="BT6330" s="46"/>
      <c r="BU6330" s="46"/>
      <c r="BV6330" s="46"/>
      <c r="BW6330" s="46"/>
      <c r="BX6330" s="46"/>
      <c r="BY6330" s="46"/>
      <c r="BZ6330" s="46"/>
      <c r="CA6330" s="46"/>
      <c r="CB6330" s="46"/>
      <c r="CC6330" s="46"/>
      <c r="CD6330" s="46"/>
      <c r="CE6330" s="46"/>
      <c r="CF6330" s="46"/>
      <c r="CG6330" s="46"/>
      <c r="CH6330" s="46"/>
      <c r="CI6330" s="46"/>
      <c r="CJ6330" s="46"/>
      <c r="CK6330" s="46"/>
      <c r="CL6330" s="46"/>
      <c r="CM6330" s="46"/>
      <c r="CN6330" s="46"/>
      <c r="CO6330" s="46"/>
      <c r="CP6330" s="46"/>
      <c r="CQ6330" s="46"/>
      <c r="CR6330" s="46"/>
      <c r="CS6330" s="46"/>
      <c r="CT6330" s="46"/>
      <c r="CU6330" s="46"/>
      <c r="CV6330" s="46"/>
      <c r="CW6330" s="46"/>
      <c r="CX6330" s="46"/>
      <c r="CY6330" s="46"/>
      <c r="CZ6330" s="46"/>
      <c r="DA6330" s="46"/>
      <c r="DB6330" s="46"/>
      <c r="DC6330" s="46"/>
      <c r="DD6330" s="46"/>
      <c r="DE6330" s="46"/>
      <c r="DF6330" s="46"/>
      <c r="DG6330" s="46"/>
      <c r="DH6330" s="46"/>
      <c r="DI6330" s="46"/>
      <c r="DJ6330" s="46"/>
      <c r="DK6330" s="46"/>
      <c r="DL6330" s="46"/>
      <c r="DM6330" s="46"/>
      <c r="DN6330" s="46"/>
      <c r="DO6330" s="46"/>
      <c r="DP6330" s="46"/>
      <c r="DQ6330" s="46"/>
      <c r="DR6330" s="46"/>
      <c r="DS6330" s="46"/>
      <c r="DT6330" s="46"/>
      <c r="DU6330" s="46"/>
      <c r="DV6330" s="46"/>
      <c r="DW6330" s="46"/>
      <c r="DX6330" s="46"/>
      <c r="DY6330" s="46"/>
      <c r="DZ6330" s="46"/>
      <c r="EA6330" s="46"/>
      <c r="EB6330" s="46"/>
      <c r="EC6330" s="46"/>
      <c r="ED6330" s="46"/>
      <c r="EE6330" s="46"/>
      <c r="EF6330" s="46"/>
      <c r="EG6330" s="46"/>
      <c r="EH6330" s="46"/>
      <c r="EI6330" s="46"/>
      <c r="EJ6330" s="46"/>
      <c r="EK6330" s="46"/>
      <c r="EL6330" s="46"/>
      <c r="EM6330" s="46"/>
      <c r="EN6330" s="46"/>
      <c r="EO6330" s="46"/>
      <c r="EP6330" s="46"/>
      <c r="EQ6330" s="46"/>
      <c r="ER6330" s="46"/>
      <c r="ES6330" s="46"/>
      <c r="ET6330" s="46"/>
      <c r="EU6330" s="46"/>
      <c r="EV6330" s="46"/>
      <c r="EW6330" s="46"/>
      <c r="EX6330" s="46"/>
      <c r="EY6330" s="46"/>
      <c r="EZ6330" s="46"/>
      <c r="FA6330" s="46"/>
      <c r="FB6330" s="46"/>
      <c r="FC6330" s="46"/>
      <c r="FD6330" s="46"/>
      <c r="FE6330" s="46"/>
      <c r="FF6330" s="46"/>
      <c r="FG6330" s="46"/>
      <c r="FH6330" s="46"/>
      <c r="FI6330" s="46"/>
      <c r="FJ6330" s="46"/>
      <c r="FK6330" s="46"/>
      <c r="FL6330" s="46"/>
      <c r="FM6330" s="46"/>
      <c r="FN6330" s="46"/>
      <c r="FO6330" s="46"/>
      <c r="FP6330" s="46"/>
      <c r="FQ6330" s="46"/>
      <c r="FR6330" s="46"/>
      <c r="FS6330" s="46"/>
      <c r="FT6330" s="46"/>
      <c r="FU6330" s="46"/>
    </row>
    <row r="6331" spans="2:177" s="98" customFormat="1" ht="51" customHeight="1" outlineLevel="1">
      <c r="B6331" s="38" t="s">
        <v>14187</v>
      </c>
      <c r="C6331" s="39" t="s">
        <v>66</v>
      </c>
      <c r="D6331" s="51" t="s">
        <v>14188</v>
      </c>
      <c r="E6331" s="51" t="s">
        <v>14189</v>
      </c>
      <c r="F6331" s="40"/>
      <c r="G6331" s="51" t="s">
        <v>14190</v>
      </c>
      <c r="H6331" s="40"/>
      <c r="I6331" s="40" t="s">
        <v>14191</v>
      </c>
      <c r="J6331" s="40"/>
      <c r="K6331" s="32" t="s">
        <v>113</v>
      </c>
      <c r="L6331" s="38">
        <v>0</v>
      </c>
      <c r="M6331" s="48">
        <v>230000000</v>
      </c>
      <c r="N6331" s="41" t="s">
        <v>74</v>
      </c>
      <c r="O6331" s="33" t="s">
        <v>174</v>
      </c>
      <c r="P6331" s="37" t="s">
        <v>86</v>
      </c>
      <c r="Q6331" s="33" t="s">
        <v>77</v>
      </c>
      <c r="R6331" s="42" t="s">
        <v>12389</v>
      </c>
      <c r="S6331" s="38" t="s">
        <v>121</v>
      </c>
      <c r="T6331" s="38">
        <v>839</v>
      </c>
      <c r="U6331" s="43" t="s">
        <v>93</v>
      </c>
      <c r="V6331" s="32">
        <v>1</v>
      </c>
      <c r="W6331" s="63">
        <v>1191071.4285714284</v>
      </c>
      <c r="X6331" s="60">
        <v>0</v>
      </c>
      <c r="Y6331" s="44">
        <f t="shared" si="180"/>
        <v>0</v>
      </c>
      <c r="Z6331" s="32"/>
      <c r="AA6331" s="45">
        <v>2014</v>
      </c>
      <c r="AB6331" s="38" t="s">
        <v>108</v>
      </c>
      <c r="AC6331" s="46"/>
      <c r="AD6331" s="46"/>
      <c r="AE6331" s="46"/>
      <c r="AF6331" s="46"/>
      <c r="AG6331" s="46"/>
      <c r="AH6331" s="46"/>
      <c r="AI6331" s="46"/>
      <c r="AJ6331" s="46"/>
      <c r="AK6331" s="46"/>
      <c r="AL6331" s="46"/>
      <c r="AM6331" s="46"/>
      <c r="AN6331" s="46"/>
      <c r="AO6331" s="46"/>
      <c r="AP6331" s="46"/>
      <c r="AQ6331" s="46"/>
      <c r="AR6331" s="46"/>
      <c r="AS6331" s="46"/>
      <c r="AT6331" s="46"/>
      <c r="AU6331" s="46"/>
      <c r="AV6331" s="46"/>
      <c r="AW6331" s="46"/>
      <c r="AX6331" s="46"/>
      <c r="AY6331" s="46"/>
      <c r="AZ6331" s="46"/>
      <c r="BA6331" s="46"/>
      <c r="BB6331" s="46"/>
      <c r="BC6331" s="46"/>
      <c r="BD6331" s="46"/>
      <c r="BE6331" s="46"/>
      <c r="BF6331" s="46"/>
      <c r="BG6331" s="46"/>
      <c r="BH6331" s="46"/>
      <c r="BI6331" s="46"/>
      <c r="BJ6331" s="46"/>
      <c r="BK6331" s="46"/>
      <c r="BL6331" s="46"/>
      <c r="BM6331" s="46"/>
      <c r="BN6331" s="46"/>
      <c r="BO6331" s="46"/>
      <c r="BP6331" s="46"/>
      <c r="BQ6331" s="46"/>
      <c r="BR6331" s="46"/>
      <c r="BS6331" s="46"/>
      <c r="BT6331" s="46"/>
      <c r="BU6331" s="46"/>
      <c r="BV6331" s="46"/>
      <c r="BW6331" s="46"/>
      <c r="BX6331" s="46"/>
      <c r="BY6331" s="46"/>
      <c r="BZ6331" s="46"/>
      <c r="CA6331" s="46"/>
      <c r="CB6331" s="46"/>
      <c r="CC6331" s="46"/>
      <c r="CD6331" s="46"/>
      <c r="CE6331" s="46"/>
      <c r="CF6331" s="46"/>
      <c r="CG6331" s="46"/>
      <c r="CH6331" s="46"/>
      <c r="CI6331" s="46"/>
      <c r="CJ6331" s="46"/>
      <c r="CK6331" s="46"/>
      <c r="CL6331" s="46"/>
      <c r="CM6331" s="46"/>
      <c r="CN6331" s="46"/>
      <c r="CO6331" s="46"/>
      <c r="CP6331" s="46"/>
      <c r="CQ6331" s="46"/>
      <c r="CR6331" s="46"/>
      <c r="CS6331" s="46"/>
      <c r="CT6331" s="46"/>
      <c r="CU6331" s="46"/>
      <c r="CV6331" s="46"/>
      <c r="CW6331" s="46"/>
      <c r="CX6331" s="46"/>
      <c r="CY6331" s="46"/>
      <c r="CZ6331" s="46"/>
      <c r="DA6331" s="46"/>
      <c r="DB6331" s="46"/>
      <c r="DC6331" s="46"/>
      <c r="DD6331" s="46"/>
      <c r="DE6331" s="46"/>
      <c r="DF6331" s="46"/>
      <c r="DG6331" s="46"/>
      <c r="DH6331" s="46"/>
      <c r="DI6331" s="46"/>
      <c r="DJ6331" s="46"/>
      <c r="DK6331" s="46"/>
      <c r="DL6331" s="46"/>
      <c r="DM6331" s="46"/>
      <c r="DN6331" s="46"/>
      <c r="DO6331" s="46"/>
      <c r="DP6331" s="46"/>
      <c r="DQ6331" s="46"/>
      <c r="DR6331" s="46"/>
      <c r="DS6331" s="46"/>
      <c r="DT6331" s="46"/>
      <c r="DU6331" s="46"/>
      <c r="DV6331" s="46"/>
      <c r="DW6331" s="46"/>
      <c r="DX6331" s="46"/>
      <c r="DY6331" s="46"/>
      <c r="DZ6331" s="46"/>
      <c r="EA6331" s="46"/>
      <c r="EB6331" s="46"/>
      <c r="EC6331" s="46"/>
      <c r="ED6331" s="46"/>
      <c r="EE6331" s="46"/>
      <c r="EF6331" s="46"/>
      <c r="EG6331" s="46"/>
      <c r="EH6331" s="46"/>
      <c r="EI6331" s="46"/>
      <c r="EJ6331" s="46"/>
      <c r="EK6331" s="46"/>
      <c r="EL6331" s="46"/>
      <c r="EM6331" s="46"/>
      <c r="EN6331" s="46"/>
      <c r="EO6331" s="46"/>
      <c r="EP6331" s="46"/>
      <c r="EQ6331" s="46"/>
      <c r="ER6331" s="46"/>
      <c r="ES6331" s="46"/>
      <c r="ET6331" s="46"/>
      <c r="EU6331" s="46"/>
      <c r="EV6331" s="46"/>
      <c r="EW6331" s="46"/>
      <c r="EX6331" s="46"/>
      <c r="EY6331" s="46"/>
      <c r="EZ6331" s="46"/>
      <c r="FA6331" s="46"/>
      <c r="FB6331" s="46"/>
      <c r="FC6331" s="46"/>
      <c r="FD6331" s="46"/>
      <c r="FE6331" s="46"/>
      <c r="FF6331" s="46"/>
      <c r="FG6331" s="46"/>
      <c r="FH6331" s="46"/>
      <c r="FI6331" s="46"/>
      <c r="FJ6331" s="46"/>
      <c r="FK6331" s="46"/>
      <c r="FL6331" s="46"/>
      <c r="FM6331" s="46"/>
      <c r="FN6331" s="46"/>
      <c r="FO6331" s="46"/>
      <c r="FP6331" s="46"/>
      <c r="FQ6331" s="46"/>
      <c r="FR6331" s="46"/>
      <c r="FS6331" s="46"/>
      <c r="FT6331" s="46"/>
      <c r="FU6331" s="46"/>
    </row>
    <row r="6332" spans="2:177" s="98" customFormat="1" ht="63.75" customHeight="1" outlineLevel="1">
      <c r="B6332" s="38" t="s">
        <v>14192</v>
      </c>
      <c r="C6332" s="39" t="s">
        <v>66</v>
      </c>
      <c r="D6332" s="51" t="s">
        <v>14188</v>
      </c>
      <c r="E6332" s="51" t="s">
        <v>14189</v>
      </c>
      <c r="F6332" s="40"/>
      <c r="G6332" s="51" t="s">
        <v>14190</v>
      </c>
      <c r="H6332" s="40"/>
      <c r="I6332" s="40" t="s">
        <v>14191</v>
      </c>
      <c r="J6332" s="40"/>
      <c r="K6332" s="32" t="s">
        <v>130</v>
      </c>
      <c r="L6332" s="38">
        <v>0</v>
      </c>
      <c r="M6332" s="48">
        <v>230000000</v>
      </c>
      <c r="N6332" s="41" t="s">
        <v>74</v>
      </c>
      <c r="O6332" s="33" t="s">
        <v>110</v>
      </c>
      <c r="P6332" s="37" t="s">
        <v>86</v>
      </c>
      <c r="Q6332" s="33" t="s">
        <v>77</v>
      </c>
      <c r="R6332" s="42" t="s">
        <v>12393</v>
      </c>
      <c r="S6332" s="38" t="s">
        <v>121</v>
      </c>
      <c r="T6332" s="38">
        <v>839</v>
      </c>
      <c r="U6332" s="43" t="s">
        <v>93</v>
      </c>
      <c r="V6332" s="32">
        <v>1</v>
      </c>
      <c r="W6332" s="63">
        <v>1191071.4285714284</v>
      </c>
      <c r="X6332" s="34">
        <v>0</v>
      </c>
      <c r="Y6332" s="44">
        <f t="shared" si="180"/>
        <v>0</v>
      </c>
      <c r="Z6332" s="32"/>
      <c r="AA6332" s="45">
        <v>2014</v>
      </c>
      <c r="AB6332" s="38" t="s">
        <v>122</v>
      </c>
      <c r="AC6332" s="46"/>
      <c r="AD6332" s="46"/>
      <c r="AE6332" s="46"/>
      <c r="AF6332" s="46"/>
      <c r="AG6332" s="46"/>
      <c r="AH6332" s="46"/>
      <c r="AI6332" s="46"/>
      <c r="AJ6332" s="46"/>
      <c r="AK6332" s="46"/>
      <c r="AL6332" s="46"/>
      <c r="AM6332" s="46"/>
      <c r="AN6332" s="46"/>
      <c r="AO6332" s="46"/>
      <c r="AP6332" s="46"/>
      <c r="AQ6332" s="46"/>
      <c r="AR6332" s="46"/>
      <c r="AS6332" s="46"/>
      <c r="AT6332" s="46"/>
      <c r="AU6332" s="46"/>
      <c r="AV6332" s="46"/>
      <c r="AW6332" s="46"/>
      <c r="AX6332" s="46"/>
      <c r="AY6332" s="46"/>
      <c r="AZ6332" s="46"/>
      <c r="BA6332" s="46"/>
      <c r="BB6332" s="46"/>
      <c r="BC6332" s="46"/>
      <c r="BD6332" s="46"/>
      <c r="BE6332" s="46"/>
      <c r="BF6332" s="46"/>
      <c r="BG6332" s="46"/>
      <c r="BH6332" s="46"/>
      <c r="BI6332" s="46"/>
      <c r="BJ6332" s="46"/>
      <c r="BK6332" s="46"/>
      <c r="BL6332" s="46"/>
      <c r="BM6332" s="46"/>
      <c r="BN6332" s="46"/>
      <c r="BO6332" s="46"/>
      <c r="BP6332" s="46"/>
      <c r="BQ6332" s="46"/>
      <c r="BR6332" s="46"/>
      <c r="BS6332" s="46"/>
      <c r="BT6332" s="46"/>
      <c r="BU6332" s="46"/>
      <c r="BV6332" s="46"/>
      <c r="BW6332" s="46"/>
      <c r="BX6332" s="46"/>
      <c r="BY6332" s="46"/>
      <c r="BZ6332" s="46"/>
      <c r="CA6332" s="46"/>
      <c r="CB6332" s="46"/>
      <c r="CC6332" s="46"/>
      <c r="CD6332" s="46"/>
      <c r="CE6332" s="46"/>
      <c r="CF6332" s="46"/>
      <c r="CG6332" s="46"/>
      <c r="CH6332" s="46"/>
      <c r="CI6332" s="46"/>
      <c r="CJ6332" s="46"/>
      <c r="CK6332" s="46"/>
      <c r="CL6332" s="46"/>
      <c r="CM6332" s="46"/>
      <c r="CN6332" s="46"/>
      <c r="CO6332" s="46"/>
      <c r="CP6332" s="46"/>
      <c r="CQ6332" s="46"/>
      <c r="CR6332" s="46"/>
      <c r="CS6332" s="46"/>
      <c r="CT6332" s="46"/>
      <c r="CU6332" s="46"/>
      <c r="CV6332" s="46"/>
      <c r="CW6332" s="46"/>
      <c r="CX6332" s="46"/>
      <c r="CY6332" s="46"/>
      <c r="CZ6332" s="46"/>
      <c r="DA6332" s="46"/>
      <c r="DB6332" s="46"/>
      <c r="DC6332" s="46"/>
      <c r="DD6332" s="46"/>
      <c r="DE6332" s="46"/>
      <c r="DF6332" s="46"/>
      <c r="DG6332" s="46"/>
      <c r="DH6332" s="46"/>
      <c r="DI6332" s="46"/>
      <c r="DJ6332" s="46"/>
      <c r="DK6332" s="46"/>
      <c r="DL6332" s="46"/>
      <c r="DM6332" s="46"/>
      <c r="DN6332" s="46"/>
      <c r="DO6332" s="46"/>
      <c r="DP6332" s="46"/>
      <c r="DQ6332" s="46"/>
      <c r="DR6332" s="46"/>
      <c r="DS6332" s="46"/>
      <c r="DT6332" s="46"/>
      <c r="DU6332" s="46"/>
      <c r="DV6332" s="46"/>
      <c r="DW6332" s="46"/>
      <c r="DX6332" s="46"/>
      <c r="DY6332" s="46"/>
      <c r="DZ6332" s="46"/>
      <c r="EA6332" s="46"/>
      <c r="EB6332" s="46"/>
      <c r="EC6332" s="46"/>
      <c r="ED6332" s="46"/>
      <c r="EE6332" s="46"/>
      <c r="EF6332" s="46"/>
      <c r="EG6332" s="46"/>
      <c r="EH6332" s="46"/>
      <c r="EI6332" s="46"/>
      <c r="EJ6332" s="46"/>
      <c r="EK6332" s="46"/>
      <c r="EL6332" s="46"/>
      <c r="EM6332" s="46"/>
      <c r="EN6332" s="46"/>
      <c r="EO6332" s="46"/>
      <c r="EP6332" s="46"/>
      <c r="EQ6332" s="46"/>
      <c r="ER6332" s="46"/>
      <c r="ES6332" s="46"/>
      <c r="ET6332" s="46"/>
      <c r="EU6332" s="46"/>
      <c r="EV6332" s="46"/>
      <c r="EW6332" s="46"/>
      <c r="EX6332" s="46"/>
      <c r="EY6332" s="46"/>
      <c r="EZ6332" s="46"/>
      <c r="FA6332" s="46"/>
      <c r="FB6332" s="46"/>
      <c r="FC6332" s="46"/>
      <c r="FD6332" s="46"/>
      <c r="FE6332" s="46"/>
      <c r="FF6332" s="46"/>
      <c r="FG6332" s="46"/>
      <c r="FH6332" s="46"/>
      <c r="FI6332" s="46"/>
      <c r="FJ6332" s="46"/>
      <c r="FK6332" s="46"/>
      <c r="FL6332" s="46"/>
      <c r="FM6332" s="46"/>
      <c r="FN6332" s="46"/>
      <c r="FO6332" s="46"/>
      <c r="FP6332" s="46"/>
      <c r="FQ6332" s="46"/>
      <c r="FR6332" s="46"/>
      <c r="FS6332" s="46"/>
      <c r="FT6332" s="46"/>
      <c r="FU6332" s="46"/>
    </row>
    <row r="6333" spans="2:177" s="98" customFormat="1" ht="51" customHeight="1" outlineLevel="1">
      <c r="B6333" s="38" t="s">
        <v>14193</v>
      </c>
      <c r="C6333" s="39" t="s">
        <v>66</v>
      </c>
      <c r="D6333" s="51" t="s">
        <v>14188</v>
      </c>
      <c r="E6333" s="51" t="s">
        <v>14189</v>
      </c>
      <c r="F6333" s="40"/>
      <c r="G6333" s="51" t="s">
        <v>14190</v>
      </c>
      <c r="H6333" s="40"/>
      <c r="I6333" s="40" t="s">
        <v>14194</v>
      </c>
      <c r="J6333" s="40"/>
      <c r="K6333" s="32" t="s">
        <v>113</v>
      </c>
      <c r="L6333" s="38">
        <v>0</v>
      </c>
      <c r="M6333" s="48">
        <v>230000000</v>
      </c>
      <c r="N6333" s="41" t="s">
        <v>74</v>
      </c>
      <c r="O6333" s="33" t="s">
        <v>174</v>
      </c>
      <c r="P6333" s="37" t="s">
        <v>86</v>
      </c>
      <c r="Q6333" s="33" t="s">
        <v>77</v>
      </c>
      <c r="R6333" s="42" t="s">
        <v>12389</v>
      </c>
      <c r="S6333" s="38" t="s">
        <v>121</v>
      </c>
      <c r="T6333" s="38">
        <v>839</v>
      </c>
      <c r="U6333" s="43" t="s">
        <v>93</v>
      </c>
      <c r="V6333" s="32">
        <v>1</v>
      </c>
      <c r="W6333" s="63">
        <v>564218.75</v>
      </c>
      <c r="X6333" s="60">
        <v>0</v>
      </c>
      <c r="Y6333" s="44">
        <f t="shared" si="180"/>
        <v>0</v>
      </c>
      <c r="Z6333" s="32"/>
      <c r="AA6333" s="45">
        <v>2014</v>
      </c>
      <c r="AB6333" s="38" t="s">
        <v>108</v>
      </c>
      <c r="AC6333" s="46"/>
      <c r="AD6333" s="46"/>
      <c r="AE6333" s="46"/>
      <c r="AF6333" s="46"/>
      <c r="AG6333" s="46"/>
      <c r="AH6333" s="46"/>
      <c r="AI6333" s="46"/>
      <c r="AJ6333" s="46"/>
      <c r="AK6333" s="46"/>
      <c r="AL6333" s="46"/>
      <c r="AM6333" s="46"/>
      <c r="AN6333" s="46"/>
      <c r="AO6333" s="46"/>
      <c r="AP6333" s="46"/>
      <c r="AQ6333" s="46"/>
      <c r="AR6333" s="46"/>
      <c r="AS6333" s="46"/>
      <c r="AT6333" s="46"/>
      <c r="AU6333" s="46"/>
      <c r="AV6333" s="46"/>
      <c r="AW6333" s="46"/>
      <c r="AX6333" s="46"/>
      <c r="AY6333" s="46"/>
      <c r="AZ6333" s="46"/>
      <c r="BA6333" s="46"/>
      <c r="BB6333" s="46"/>
      <c r="BC6333" s="46"/>
      <c r="BD6333" s="46"/>
      <c r="BE6333" s="46"/>
      <c r="BF6333" s="46"/>
      <c r="BG6333" s="46"/>
      <c r="BH6333" s="46"/>
      <c r="BI6333" s="46"/>
      <c r="BJ6333" s="46"/>
      <c r="BK6333" s="46"/>
      <c r="BL6333" s="46"/>
      <c r="BM6333" s="46"/>
      <c r="BN6333" s="46"/>
      <c r="BO6333" s="46"/>
      <c r="BP6333" s="46"/>
      <c r="BQ6333" s="46"/>
      <c r="BR6333" s="46"/>
      <c r="BS6333" s="46"/>
      <c r="BT6333" s="46"/>
      <c r="BU6333" s="46"/>
      <c r="BV6333" s="46"/>
      <c r="BW6333" s="46"/>
      <c r="BX6333" s="46"/>
      <c r="BY6333" s="46"/>
      <c r="BZ6333" s="46"/>
      <c r="CA6333" s="46"/>
      <c r="CB6333" s="46"/>
      <c r="CC6333" s="46"/>
      <c r="CD6333" s="46"/>
      <c r="CE6333" s="46"/>
      <c r="CF6333" s="46"/>
      <c r="CG6333" s="46"/>
      <c r="CH6333" s="46"/>
      <c r="CI6333" s="46"/>
      <c r="CJ6333" s="46"/>
      <c r="CK6333" s="46"/>
      <c r="CL6333" s="46"/>
      <c r="CM6333" s="46"/>
      <c r="CN6333" s="46"/>
      <c r="CO6333" s="46"/>
      <c r="CP6333" s="46"/>
      <c r="CQ6333" s="46"/>
      <c r="CR6333" s="46"/>
      <c r="CS6333" s="46"/>
      <c r="CT6333" s="46"/>
      <c r="CU6333" s="46"/>
      <c r="CV6333" s="46"/>
      <c r="CW6333" s="46"/>
      <c r="CX6333" s="46"/>
      <c r="CY6333" s="46"/>
      <c r="CZ6333" s="46"/>
      <c r="DA6333" s="46"/>
      <c r="DB6333" s="46"/>
      <c r="DC6333" s="46"/>
      <c r="DD6333" s="46"/>
      <c r="DE6333" s="46"/>
      <c r="DF6333" s="46"/>
      <c r="DG6333" s="46"/>
      <c r="DH6333" s="46"/>
      <c r="DI6333" s="46"/>
      <c r="DJ6333" s="46"/>
      <c r="DK6333" s="46"/>
      <c r="DL6333" s="46"/>
      <c r="DM6333" s="46"/>
      <c r="DN6333" s="46"/>
      <c r="DO6333" s="46"/>
      <c r="DP6333" s="46"/>
      <c r="DQ6333" s="46"/>
      <c r="DR6333" s="46"/>
      <c r="DS6333" s="46"/>
      <c r="DT6333" s="46"/>
      <c r="DU6333" s="46"/>
      <c r="DV6333" s="46"/>
      <c r="DW6333" s="46"/>
      <c r="DX6333" s="46"/>
      <c r="DY6333" s="46"/>
      <c r="DZ6333" s="46"/>
      <c r="EA6333" s="46"/>
      <c r="EB6333" s="46"/>
      <c r="EC6333" s="46"/>
      <c r="ED6333" s="46"/>
      <c r="EE6333" s="46"/>
      <c r="EF6333" s="46"/>
      <c r="EG6333" s="46"/>
      <c r="EH6333" s="46"/>
      <c r="EI6333" s="46"/>
      <c r="EJ6333" s="46"/>
      <c r="EK6333" s="46"/>
      <c r="EL6333" s="46"/>
      <c r="EM6333" s="46"/>
      <c r="EN6333" s="46"/>
      <c r="EO6333" s="46"/>
      <c r="EP6333" s="46"/>
      <c r="EQ6333" s="46"/>
      <c r="ER6333" s="46"/>
      <c r="ES6333" s="46"/>
      <c r="ET6333" s="46"/>
      <c r="EU6333" s="46"/>
      <c r="EV6333" s="46"/>
      <c r="EW6333" s="46"/>
      <c r="EX6333" s="46"/>
      <c r="EY6333" s="46"/>
      <c r="EZ6333" s="46"/>
      <c r="FA6333" s="46"/>
      <c r="FB6333" s="46"/>
      <c r="FC6333" s="46"/>
      <c r="FD6333" s="46"/>
      <c r="FE6333" s="46"/>
      <c r="FF6333" s="46"/>
      <c r="FG6333" s="46"/>
      <c r="FH6333" s="46"/>
      <c r="FI6333" s="46"/>
      <c r="FJ6333" s="46"/>
      <c r="FK6333" s="46"/>
      <c r="FL6333" s="46"/>
      <c r="FM6333" s="46"/>
      <c r="FN6333" s="46"/>
      <c r="FO6333" s="46"/>
      <c r="FP6333" s="46"/>
      <c r="FQ6333" s="46"/>
      <c r="FR6333" s="46"/>
      <c r="FS6333" s="46"/>
      <c r="FT6333" s="46"/>
      <c r="FU6333" s="46"/>
    </row>
    <row r="6334" spans="2:177" s="98" customFormat="1" ht="63.75" customHeight="1" outlineLevel="1">
      <c r="B6334" s="38" t="s">
        <v>14195</v>
      </c>
      <c r="C6334" s="39" t="s">
        <v>66</v>
      </c>
      <c r="D6334" s="51" t="s">
        <v>14188</v>
      </c>
      <c r="E6334" s="51" t="s">
        <v>14189</v>
      </c>
      <c r="F6334" s="40"/>
      <c r="G6334" s="51" t="s">
        <v>14190</v>
      </c>
      <c r="H6334" s="40"/>
      <c r="I6334" s="40" t="s">
        <v>14194</v>
      </c>
      <c r="J6334" s="40"/>
      <c r="K6334" s="32" t="s">
        <v>130</v>
      </c>
      <c r="L6334" s="38">
        <v>0</v>
      </c>
      <c r="M6334" s="48">
        <v>230000000</v>
      </c>
      <c r="N6334" s="41" t="s">
        <v>74</v>
      </c>
      <c r="O6334" s="33" t="s">
        <v>110</v>
      </c>
      <c r="P6334" s="37" t="s">
        <v>86</v>
      </c>
      <c r="Q6334" s="33" t="s">
        <v>77</v>
      </c>
      <c r="R6334" s="42" t="s">
        <v>12393</v>
      </c>
      <c r="S6334" s="38" t="s">
        <v>121</v>
      </c>
      <c r="T6334" s="38">
        <v>839</v>
      </c>
      <c r="U6334" s="43" t="s">
        <v>93</v>
      </c>
      <c r="V6334" s="32">
        <v>1</v>
      </c>
      <c r="W6334" s="63">
        <v>564218.75</v>
      </c>
      <c r="X6334" s="34">
        <v>0</v>
      </c>
      <c r="Y6334" s="44">
        <f t="shared" si="180"/>
        <v>0</v>
      </c>
      <c r="Z6334" s="32"/>
      <c r="AA6334" s="45">
        <v>2014</v>
      </c>
      <c r="AB6334" s="38" t="s">
        <v>122</v>
      </c>
      <c r="AC6334" s="46"/>
      <c r="AD6334" s="46"/>
      <c r="AE6334" s="46"/>
      <c r="AF6334" s="46"/>
      <c r="AG6334" s="46"/>
      <c r="AH6334" s="46"/>
      <c r="AI6334" s="46"/>
      <c r="AJ6334" s="46"/>
      <c r="AK6334" s="46"/>
      <c r="AL6334" s="46"/>
      <c r="AM6334" s="46"/>
      <c r="AN6334" s="46"/>
      <c r="AO6334" s="46"/>
      <c r="AP6334" s="46"/>
      <c r="AQ6334" s="46"/>
      <c r="AR6334" s="46"/>
      <c r="AS6334" s="46"/>
      <c r="AT6334" s="46"/>
      <c r="AU6334" s="46"/>
      <c r="AV6334" s="46"/>
      <c r="AW6334" s="46"/>
      <c r="AX6334" s="46"/>
      <c r="AY6334" s="46"/>
      <c r="AZ6334" s="46"/>
      <c r="BA6334" s="46"/>
      <c r="BB6334" s="46"/>
      <c r="BC6334" s="46"/>
      <c r="BD6334" s="46"/>
      <c r="BE6334" s="46"/>
      <c r="BF6334" s="46"/>
      <c r="BG6334" s="46"/>
      <c r="BH6334" s="46"/>
      <c r="BI6334" s="46"/>
      <c r="BJ6334" s="46"/>
      <c r="BK6334" s="46"/>
      <c r="BL6334" s="46"/>
      <c r="BM6334" s="46"/>
      <c r="BN6334" s="46"/>
      <c r="BO6334" s="46"/>
      <c r="BP6334" s="46"/>
      <c r="BQ6334" s="46"/>
      <c r="BR6334" s="46"/>
      <c r="BS6334" s="46"/>
      <c r="BT6334" s="46"/>
      <c r="BU6334" s="46"/>
      <c r="BV6334" s="46"/>
      <c r="BW6334" s="46"/>
      <c r="BX6334" s="46"/>
      <c r="BY6334" s="46"/>
      <c r="BZ6334" s="46"/>
      <c r="CA6334" s="46"/>
      <c r="CB6334" s="46"/>
      <c r="CC6334" s="46"/>
      <c r="CD6334" s="46"/>
      <c r="CE6334" s="46"/>
      <c r="CF6334" s="46"/>
      <c r="CG6334" s="46"/>
      <c r="CH6334" s="46"/>
      <c r="CI6334" s="46"/>
      <c r="CJ6334" s="46"/>
      <c r="CK6334" s="46"/>
      <c r="CL6334" s="46"/>
      <c r="CM6334" s="46"/>
      <c r="CN6334" s="46"/>
      <c r="CO6334" s="46"/>
      <c r="CP6334" s="46"/>
      <c r="CQ6334" s="46"/>
      <c r="CR6334" s="46"/>
      <c r="CS6334" s="46"/>
      <c r="CT6334" s="46"/>
      <c r="CU6334" s="46"/>
      <c r="CV6334" s="46"/>
      <c r="CW6334" s="46"/>
      <c r="CX6334" s="46"/>
      <c r="CY6334" s="46"/>
      <c r="CZ6334" s="46"/>
      <c r="DA6334" s="46"/>
      <c r="DB6334" s="46"/>
      <c r="DC6334" s="46"/>
      <c r="DD6334" s="46"/>
      <c r="DE6334" s="46"/>
      <c r="DF6334" s="46"/>
      <c r="DG6334" s="46"/>
      <c r="DH6334" s="46"/>
      <c r="DI6334" s="46"/>
      <c r="DJ6334" s="46"/>
      <c r="DK6334" s="46"/>
      <c r="DL6334" s="46"/>
      <c r="DM6334" s="46"/>
      <c r="DN6334" s="46"/>
      <c r="DO6334" s="46"/>
      <c r="DP6334" s="46"/>
      <c r="DQ6334" s="46"/>
      <c r="DR6334" s="46"/>
      <c r="DS6334" s="46"/>
      <c r="DT6334" s="46"/>
      <c r="DU6334" s="46"/>
      <c r="DV6334" s="46"/>
      <c r="DW6334" s="46"/>
      <c r="DX6334" s="46"/>
      <c r="DY6334" s="46"/>
      <c r="DZ6334" s="46"/>
      <c r="EA6334" s="46"/>
      <c r="EB6334" s="46"/>
      <c r="EC6334" s="46"/>
      <c r="ED6334" s="46"/>
      <c r="EE6334" s="46"/>
      <c r="EF6334" s="46"/>
      <c r="EG6334" s="46"/>
      <c r="EH6334" s="46"/>
      <c r="EI6334" s="46"/>
      <c r="EJ6334" s="46"/>
      <c r="EK6334" s="46"/>
      <c r="EL6334" s="46"/>
      <c r="EM6334" s="46"/>
      <c r="EN6334" s="46"/>
      <c r="EO6334" s="46"/>
      <c r="EP6334" s="46"/>
      <c r="EQ6334" s="46"/>
      <c r="ER6334" s="46"/>
      <c r="ES6334" s="46"/>
      <c r="ET6334" s="46"/>
      <c r="EU6334" s="46"/>
      <c r="EV6334" s="46"/>
      <c r="EW6334" s="46"/>
      <c r="EX6334" s="46"/>
      <c r="EY6334" s="46"/>
      <c r="EZ6334" s="46"/>
      <c r="FA6334" s="46"/>
      <c r="FB6334" s="46"/>
      <c r="FC6334" s="46"/>
      <c r="FD6334" s="46"/>
      <c r="FE6334" s="46"/>
      <c r="FF6334" s="46"/>
      <c r="FG6334" s="46"/>
      <c r="FH6334" s="46"/>
      <c r="FI6334" s="46"/>
      <c r="FJ6334" s="46"/>
      <c r="FK6334" s="46"/>
      <c r="FL6334" s="46"/>
      <c r="FM6334" s="46"/>
      <c r="FN6334" s="46"/>
      <c r="FO6334" s="46"/>
      <c r="FP6334" s="46"/>
      <c r="FQ6334" s="46"/>
      <c r="FR6334" s="46"/>
      <c r="FS6334" s="46"/>
      <c r="FT6334" s="46"/>
      <c r="FU6334" s="46"/>
    </row>
    <row r="6335" spans="2:177" s="98" customFormat="1" ht="76.5" customHeight="1" outlineLevel="1">
      <c r="B6335" s="38" t="s">
        <v>14196</v>
      </c>
      <c r="C6335" s="39" t="s">
        <v>66</v>
      </c>
      <c r="D6335" s="51" t="s">
        <v>14197</v>
      </c>
      <c r="E6335" s="51" t="s">
        <v>12460</v>
      </c>
      <c r="F6335" s="51" t="s">
        <v>12461</v>
      </c>
      <c r="G6335" s="51" t="s">
        <v>14198</v>
      </c>
      <c r="H6335" s="51" t="s">
        <v>14199</v>
      </c>
      <c r="I6335" s="40" t="s">
        <v>14200</v>
      </c>
      <c r="J6335" s="40"/>
      <c r="K6335" s="48" t="s">
        <v>113</v>
      </c>
      <c r="L6335" s="38">
        <v>0</v>
      </c>
      <c r="M6335" s="48">
        <v>230000000</v>
      </c>
      <c r="N6335" s="41" t="s">
        <v>74</v>
      </c>
      <c r="O6335" s="33" t="s">
        <v>174</v>
      </c>
      <c r="P6335" s="37" t="s">
        <v>86</v>
      </c>
      <c r="Q6335" s="33" t="s">
        <v>77</v>
      </c>
      <c r="R6335" s="42" t="s">
        <v>6138</v>
      </c>
      <c r="S6335" s="38" t="s">
        <v>121</v>
      </c>
      <c r="T6335" s="38">
        <v>796</v>
      </c>
      <c r="U6335" s="32" t="s">
        <v>80</v>
      </c>
      <c r="V6335" s="32">
        <v>1</v>
      </c>
      <c r="W6335" s="63">
        <v>1372500</v>
      </c>
      <c r="X6335" s="60">
        <v>0</v>
      </c>
      <c r="Y6335" s="44">
        <f t="shared" si="180"/>
        <v>0</v>
      </c>
      <c r="Z6335" s="32"/>
      <c r="AA6335" s="45">
        <v>2014</v>
      </c>
      <c r="AB6335" s="38" t="s">
        <v>108</v>
      </c>
      <c r="AC6335" s="46"/>
      <c r="AD6335" s="46"/>
      <c r="AE6335" s="46"/>
      <c r="AF6335" s="46"/>
      <c r="AG6335" s="46"/>
      <c r="AH6335" s="46"/>
      <c r="AI6335" s="46"/>
      <c r="AJ6335" s="46"/>
      <c r="AK6335" s="46"/>
      <c r="AL6335" s="46"/>
      <c r="AM6335" s="46"/>
      <c r="AN6335" s="46"/>
      <c r="AO6335" s="46"/>
      <c r="AP6335" s="46"/>
      <c r="AQ6335" s="46"/>
      <c r="AR6335" s="46"/>
      <c r="AS6335" s="46"/>
      <c r="AT6335" s="46"/>
      <c r="AU6335" s="46"/>
      <c r="AV6335" s="46"/>
      <c r="AW6335" s="46"/>
      <c r="AX6335" s="46"/>
      <c r="AY6335" s="46"/>
      <c r="AZ6335" s="46"/>
      <c r="BA6335" s="46"/>
      <c r="BB6335" s="46"/>
      <c r="BC6335" s="46"/>
      <c r="BD6335" s="46"/>
      <c r="BE6335" s="46"/>
      <c r="BF6335" s="46"/>
      <c r="BG6335" s="46"/>
      <c r="BH6335" s="46"/>
      <c r="BI6335" s="46"/>
      <c r="BJ6335" s="46"/>
      <c r="BK6335" s="46"/>
      <c r="BL6335" s="46"/>
      <c r="BM6335" s="46"/>
      <c r="BN6335" s="46"/>
      <c r="BO6335" s="46"/>
      <c r="BP6335" s="46"/>
      <c r="BQ6335" s="46"/>
      <c r="BR6335" s="46"/>
      <c r="BS6335" s="46"/>
      <c r="BT6335" s="46"/>
      <c r="BU6335" s="46"/>
      <c r="BV6335" s="46"/>
      <c r="BW6335" s="46"/>
      <c r="BX6335" s="46"/>
      <c r="BY6335" s="46"/>
      <c r="BZ6335" s="46"/>
      <c r="CA6335" s="46"/>
      <c r="CB6335" s="46"/>
      <c r="CC6335" s="46"/>
      <c r="CD6335" s="46"/>
      <c r="CE6335" s="46"/>
      <c r="CF6335" s="46"/>
      <c r="CG6335" s="46"/>
      <c r="CH6335" s="46"/>
      <c r="CI6335" s="46"/>
      <c r="CJ6335" s="46"/>
      <c r="CK6335" s="46"/>
      <c r="CL6335" s="46"/>
      <c r="CM6335" s="46"/>
      <c r="CN6335" s="46"/>
      <c r="CO6335" s="46"/>
      <c r="CP6335" s="46"/>
      <c r="CQ6335" s="46"/>
      <c r="CR6335" s="46"/>
      <c r="CS6335" s="46"/>
      <c r="CT6335" s="46"/>
      <c r="CU6335" s="46"/>
      <c r="CV6335" s="46"/>
      <c r="CW6335" s="46"/>
      <c r="CX6335" s="46"/>
      <c r="CY6335" s="46"/>
      <c r="CZ6335" s="46"/>
      <c r="DA6335" s="46"/>
      <c r="DB6335" s="46"/>
      <c r="DC6335" s="46"/>
      <c r="DD6335" s="46"/>
      <c r="DE6335" s="46"/>
      <c r="DF6335" s="46"/>
      <c r="DG6335" s="46"/>
      <c r="DH6335" s="46"/>
      <c r="DI6335" s="46"/>
      <c r="DJ6335" s="46"/>
      <c r="DK6335" s="46"/>
      <c r="DL6335" s="46"/>
      <c r="DM6335" s="46"/>
      <c r="DN6335" s="46"/>
      <c r="DO6335" s="46"/>
      <c r="DP6335" s="46"/>
      <c r="DQ6335" s="46"/>
      <c r="DR6335" s="46"/>
      <c r="DS6335" s="46"/>
      <c r="DT6335" s="46"/>
      <c r="DU6335" s="46"/>
      <c r="DV6335" s="46"/>
      <c r="DW6335" s="46"/>
      <c r="DX6335" s="46"/>
      <c r="DY6335" s="46"/>
      <c r="DZ6335" s="46"/>
      <c r="EA6335" s="46"/>
      <c r="EB6335" s="46"/>
      <c r="EC6335" s="46"/>
      <c r="ED6335" s="46"/>
      <c r="EE6335" s="46"/>
      <c r="EF6335" s="46"/>
      <c r="EG6335" s="46"/>
      <c r="EH6335" s="46"/>
      <c r="EI6335" s="46"/>
      <c r="EJ6335" s="46"/>
      <c r="EK6335" s="46"/>
      <c r="EL6335" s="46"/>
      <c r="EM6335" s="46"/>
      <c r="EN6335" s="46"/>
      <c r="EO6335" s="46"/>
      <c r="EP6335" s="46"/>
      <c r="EQ6335" s="46"/>
      <c r="ER6335" s="46"/>
      <c r="ES6335" s="46"/>
      <c r="ET6335" s="46"/>
      <c r="EU6335" s="46"/>
      <c r="EV6335" s="46"/>
      <c r="EW6335" s="46"/>
      <c r="EX6335" s="46"/>
      <c r="EY6335" s="46"/>
      <c r="EZ6335" s="46"/>
      <c r="FA6335" s="46"/>
      <c r="FB6335" s="46"/>
      <c r="FC6335" s="46"/>
      <c r="FD6335" s="46"/>
      <c r="FE6335" s="46"/>
      <c r="FF6335" s="46"/>
      <c r="FG6335" s="46"/>
      <c r="FH6335" s="46"/>
      <c r="FI6335" s="46"/>
      <c r="FJ6335" s="46"/>
      <c r="FK6335" s="46"/>
      <c r="FL6335" s="46"/>
      <c r="FM6335" s="46"/>
      <c r="FN6335" s="46"/>
      <c r="FO6335" s="46"/>
      <c r="FP6335" s="46"/>
      <c r="FQ6335" s="46"/>
      <c r="FR6335" s="46"/>
      <c r="FS6335" s="46"/>
      <c r="FT6335" s="46"/>
      <c r="FU6335" s="46"/>
    </row>
    <row r="6336" spans="2:177" s="98" customFormat="1" ht="76.5" customHeight="1" outlineLevel="1">
      <c r="B6336" s="38" t="s">
        <v>14201</v>
      </c>
      <c r="C6336" s="39" t="s">
        <v>66</v>
      </c>
      <c r="D6336" s="51" t="s">
        <v>14197</v>
      </c>
      <c r="E6336" s="51" t="s">
        <v>12460</v>
      </c>
      <c r="F6336" s="40" t="s">
        <v>12461</v>
      </c>
      <c r="G6336" s="51" t="s">
        <v>14198</v>
      </c>
      <c r="H6336" s="40" t="s">
        <v>14199</v>
      </c>
      <c r="I6336" s="40" t="s">
        <v>14200</v>
      </c>
      <c r="J6336" s="40" t="s">
        <v>14200</v>
      </c>
      <c r="K6336" s="54" t="s">
        <v>73</v>
      </c>
      <c r="L6336" s="38">
        <v>0</v>
      </c>
      <c r="M6336" s="54">
        <v>230000000</v>
      </c>
      <c r="N6336" s="41" t="s">
        <v>74</v>
      </c>
      <c r="O6336" s="33" t="s">
        <v>229</v>
      </c>
      <c r="P6336" s="37" t="s">
        <v>86</v>
      </c>
      <c r="Q6336" s="33" t="s">
        <v>77</v>
      </c>
      <c r="R6336" s="42" t="s">
        <v>6138</v>
      </c>
      <c r="S6336" s="38" t="s">
        <v>121</v>
      </c>
      <c r="T6336" s="38">
        <v>796</v>
      </c>
      <c r="U6336" s="32" t="s">
        <v>80</v>
      </c>
      <c r="V6336" s="32">
        <v>1</v>
      </c>
      <c r="W6336" s="62">
        <v>1372500</v>
      </c>
      <c r="X6336" s="60">
        <v>0</v>
      </c>
      <c r="Y6336" s="44">
        <f t="shared" si="180"/>
        <v>0</v>
      </c>
      <c r="Z6336" s="32"/>
      <c r="AA6336" s="45">
        <v>2014</v>
      </c>
      <c r="AB6336" s="38" t="s">
        <v>108</v>
      </c>
      <c r="AC6336" s="46"/>
      <c r="AD6336" s="46"/>
      <c r="AE6336" s="46"/>
      <c r="AF6336" s="46"/>
      <c r="AG6336" s="46"/>
      <c r="AH6336" s="46"/>
      <c r="AI6336" s="46"/>
      <c r="AJ6336" s="46"/>
      <c r="AK6336" s="46"/>
      <c r="AL6336" s="46"/>
      <c r="AM6336" s="46"/>
      <c r="AN6336" s="46"/>
      <c r="AO6336" s="46"/>
      <c r="AP6336" s="46"/>
      <c r="AQ6336" s="46"/>
      <c r="AR6336" s="46"/>
      <c r="AS6336" s="46"/>
      <c r="AT6336" s="46"/>
      <c r="AU6336" s="46"/>
      <c r="AV6336" s="46"/>
      <c r="AW6336" s="46"/>
      <c r="AX6336" s="46"/>
      <c r="AY6336" s="46"/>
      <c r="AZ6336" s="46"/>
      <c r="BA6336" s="46"/>
      <c r="BB6336" s="46"/>
      <c r="BC6336" s="46"/>
      <c r="BD6336" s="46"/>
      <c r="BE6336" s="46"/>
      <c r="BF6336" s="46"/>
      <c r="BG6336" s="46"/>
      <c r="BH6336" s="46"/>
      <c r="BI6336" s="46"/>
      <c r="BJ6336" s="46"/>
      <c r="BK6336" s="46"/>
      <c r="BL6336" s="46"/>
      <c r="BM6336" s="46"/>
      <c r="BN6336" s="46"/>
      <c r="BO6336" s="46"/>
      <c r="BP6336" s="46"/>
      <c r="BQ6336" s="46"/>
      <c r="BR6336" s="46"/>
      <c r="BS6336" s="46"/>
      <c r="BT6336" s="46"/>
      <c r="BU6336" s="46"/>
      <c r="BV6336" s="46"/>
      <c r="BW6336" s="46"/>
      <c r="BX6336" s="46"/>
      <c r="BY6336" s="46"/>
      <c r="BZ6336" s="46"/>
      <c r="CA6336" s="46"/>
      <c r="CB6336" s="46"/>
      <c r="CC6336" s="46"/>
      <c r="CD6336" s="46"/>
      <c r="CE6336" s="46"/>
      <c r="CF6336" s="46"/>
      <c r="CG6336" s="46"/>
      <c r="CH6336" s="46"/>
      <c r="CI6336" s="46"/>
      <c r="CJ6336" s="46"/>
      <c r="CK6336" s="46"/>
      <c r="CL6336" s="46"/>
      <c r="CM6336" s="46"/>
      <c r="CN6336" s="46"/>
      <c r="CO6336" s="46"/>
      <c r="CP6336" s="46"/>
      <c r="CQ6336" s="46"/>
      <c r="CR6336" s="46"/>
      <c r="CS6336" s="46"/>
      <c r="CT6336" s="46"/>
      <c r="CU6336" s="46"/>
      <c r="CV6336" s="46"/>
      <c r="CW6336" s="46"/>
      <c r="CX6336" s="46"/>
      <c r="CY6336" s="46"/>
      <c r="CZ6336" s="46"/>
      <c r="DA6336" s="46"/>
      <c r="DB6336" s="46"/>
      <c r="DC6336" s="46"/>
      <c r="DD6336" s="46"/>
      <c r="DE6336" s="46"/>
      <c r="DF6336" s="46"/>
      <c r="DG6336" s="46"/>
      <c r="DH6336" s="46"/>
      <c r="DI6336" s="46"/>
      <c r="DJ6336" s="46"/>
      <c r="DK6336" s="46"/>
      <c r="DL6336" s="46"/>
      <c r="DM6336" s="46"/>
      <c r="DN6336" s="46"/>
      <c r="DO6336" s="46"/>
      <c r="DP6336" s="46"/>
      <c r="DQ6336" s="46"/>
      <c r="DR6336" s="46"/>
      <c r="DS6336" s="46"/>
      <c r="DT6336" s="46"/>
      <c r="DU6336" s="46"/>
      <c r="DV6336" s="46"/>
      <c r="DW6336" s="46"/>
      <c r="DX6336" s="46"/>
      <c r="DY6336" s="46"/>
      <c r="DZ6336" s="46"/>
      <c r="EA6336" s="46"/>
      <c r="EB6336" s="46"/>
      <c r="EC6336" s="46"/>
      <c r="ED6336" s="46"/>
      <c r="EE6336" s="46"/>
      <c r="EF6336" s="46"/>
      <c r="EG6336" s="46"/>
      <c r="EH6336" s="46"/>
      <c r="EI6336" s="46"/>
      <c r="EJ6336" s="46"/>
      <c r="EK6336" s="46"/>
      <c r="EL6336" s="46"/>
      <c r="EM6336" s="46"/>
      <c r="EN6336" s="46"/>
      <c r="EO6336" s="46"/>
      <c r="EP6336" s="46"/>
      <c r="EQ6336" s="46"/>
      <c r="ER6336" s="46"/>
      <c r="ES6336" s="46"/>
      <c r="ET6336" s="46"/>
      <c r="EU6336" s="46"/>
      <c r="EV6336" s="46"/>
      <c r="EW6336" s="46"/>
      <c r="EX6336" s="46"/>
      <c r="EY6336" s="46"/>
      <c r="EZ6336" s="46"/>
      <c r="FA6336" s="46"/>
      <c r="FB6336" s="46"/>
      <c r="FC6336" s="46"/>
      <c r="FD6336" s="46"/>
      <c r="FE6336" s="46"/>
      <c r="FF6336" s="46"/>
      <c r="FG6336" s="46"/>
      <c r="FH6336" s="46"/>
      <c r="FI6336" s="46"/>
      <c r="FJ6336" s="46"/>
      <c r="FK6336" s="46"/>
      <c r="FL6336" s="46"/>
      <c r="FM6336" s="46"/>
      <c r="FN6336" s="46"/>
      <c r="FO6336" s="46"/>
      <c r="FP6336" s="46"/>
      <c r="FQ6336" s="46"/>
      <c r="FR6336" s="46"/>
      <c r="FS6336" s="46"/>
      <c r="FT6336" s="46"/>
      <c r="FU6336" s="46"/>
    </row>
    <row r="6337" spans="2:177" s="98" customFormat="1" ht="76.5" customHeight="1" outlineLevel="1">
      <c r="B6337" s="38" t="s">
        <v>14202</v>
      </c>
      <c r="C6337" s="39" t="s">
        <v>66</v>
      </c>
      <c r="D6337" s="51" t="s">
        <v>14197</v>
      </c>
      <c r="E6337" s="51" t="s">
        <v>12460</v>
      </c>
      <c r="F6337" s="40" t="s">
        <v>12461</v>
      </c>
      <c r="G6337" s="51" t="s">
        <v>14198</v>
      </c>
      <c r="H6337" s="40" t="s">
        <v>14199</v>
      </c>
      <c r="I6337" s="40" t="s">
        <v>14200</v>
      </c>
      <c r="J6337" s="40" t="s">
        <v>14200</v>
      </c>
      <c r="K6337" s="37" t="s">
        <v>96</v>
      </c>
      <c r="L6337" s="38">
        <v>0</v>
      </c>
      <c r="M6337" s="54">
        <v>230000000</v>
      </c>
      <c r="N6337" s="41" t="s">
        <v>74</v>
      </c>
      <c r="O6337" s="33" t="s">
        <v>97</v>
      </c>
      <c r="P6337" s="37" t="s">
        <v>86</v>
      </c>
      <c r="Q6337" s="33" t="s">
        <v>77</v>
      </c>
      <c r="R6337" s="42" t="s">
        <v>6138</v>
      </c>
      <c r="S6337" s="38" t="s">
        <v>121</v>
      </c>
      <c r="T6337" s="38">
        <v>796</v>
      </c>
      <c r="U6337" s="32" t="s">
        <v>80</v>
      </c>
      <c r="V6337" s="32">
        <v>1</v>
      </c>
      <c r="W6337" s="62">
        <v>1372500</v>
      </c>
      <c r="X6337" s="34">
        <v>0</v>
      </c>
      <c r="Y6337" s="44">
        <f t="shared" ref="Y6337:Y6400" si="181">X6337*1.12</f>
        <v>0</v>
      </c>
      <c r="Z6337" s="32"/>
      <c r="AA6337" s="45">
        <v>2014</v>
      </c>
      <c r="AB6337" s="38" t="s">
        <v>122</v>
      </c>
      <c r="AC6337" s="46"/>
      <c r="AD6337" s="46"/>
      <c r="AE6337" s="46"/>
      <c r="AF6337" s="46"/>
      <c r="AG6337" s="46"/>
      <c r="AH6337" s="46"/>
      <c r="AI6337" s="46"/>
      <c r="AJ6337" s="46"/>
      <c r="AK6337" s="46"/>
      <c r="AL6337" s="46"/>
      <c r="AM6337" s="46"/>
      <c r="AN6337" s="46"/>
      <c r="AO6337" s="46"/>
      <c r="AP6337" s="46"/>
      <c r="AQ6337" s="46"/>
      <c r="AR6337" s="46"/>
      <c r="AS6337" s="46"/>
      <c r="AT6337" s="46"/>
      <c r="AU6337" s="46"/>
      <c r="AV6337" s="46"/>
      <c r="AW6337" s="46"/>
      <c r="AX6337" s="46"/>
      <c r="AY6337" s="46"/>
      <c r="AZ6337" s="46"/>
      <c r="BA6337" s="46"/>
      <c r="BB6337" s="46"/>
      <c r="BC6337" s="46"/>
      <c r="BD6337" s="46"/>
      <c r="BE6337" s="46"/>
      <c r="BF6337" s="46"/>
      <c r="BG6337" s="46"/>
      <c r="BH6337" s="46"/>
      <c r="BI6337" s="46"/>
      <c r="BJ6337" s="46"/>
      <c r="BK6337" s="46"/>
      <c r="BL6337" s="46"/>
      <c r="BM6337" s="46"/>
      <c r="BN6337" s="46"/>
      <c r="BO6337" s="46"/>
      <c r="BP6337" s="46"/>
      <c r="BQ6337" s="46"/>
      <c r="BR6337" s="46"/>
      <c r="BS6337" s="46"/>
      <c r="BT6337" s="46"/>
      <c r="BU6337" s="46"/>
      <c r="BV6337" s="46"/>
      <c r="BW6337" s="46"/>
      <c r="BX6337" s="46"/>
      <c r="BY6337" s="46"/>
      <c r="BZ6337" s="46"/>
      <c r="CA6337" s="46"/>
      <c r="CB6337" s="46"/>
      <c r="CC6337" s="46"/>
      <c r="CD6337" s="46"/>
      <c r="CE6337" s="46"/>
      <c r="CF6337" s="46"/>
      <c r="CG6337" s="46"/>
      <c r="CH6337" s="46"/>
      <c r="CI6337" s="46"/>
      <c r="CJ6337" s="46"/>
      <c r="CK6337" s="46"/>
      <c r="CL6337" s="46"/>
      <c r="CM6337" s="46"/>
      <c r="CN6337" s="46"/>
      <c r="CO6337" s="46"/>
      <c r="CP6337" s="46"/>
      <c r="CQ6337" s="46"/>
      <c r="CR6337" s="46"/>
      <c r="CS6337" s="46"/>
      <c r="CT6337" s="46"/>
      <c r="CU6337" s="46"/>
      <c r="CV6337" s="46"/>
      <c r="CW6337" s="46"/>
      <c r="CX6337" s="46"/>
      <c r="CY6337" s="46"/>
      <c r="CZ6337" s="46"/>
      <c r="DA6337" s="46"/>
      <c r="DB6337" s="46"/>
      <c r="DC6337" s="46"/>
      <c r="DD6337" s="46"/>
      <c r="DE6337" s="46"/>
      <c r="DF6337" s="46"/>
      <c r="DG6337" s="46"/>
      <c r="DH6337" s="46"/>
      <c r="DI6337" s="46"/>
      <c r="DJ6337" s="46"/>
      <c r="DK6337" s="46"/>
      <c r="DL6337" s="46"/>
      <c r="DM6337" s="46"/>
      <c r="DN6337" s="46"/>
      <c r="DO6337" s="46"/>
      <c r="DP6337" s="46"/>
      <c r="DQ6337" s="46"/>
      <c r="DR6337" s="46"/>
      <c r="DS6337" s="46"/>
      <c r="DT6337" s="46"/>
      <c r="DU6337" s="46"/>
      <c r="DV6337" s="46"/>
      <c r="DW6337" s="46"/>
      <c r="DX6337" s="46"/>
      <c r="DY6337" s="46"/>
      <c r="DZ6337" s="46"/>
      <c r="EA6337" s="46"/>
      <c r="EB6337" s="46"/>
      <c r="EC6337" s="46"/>
      <c r="ED6337" s="46"/>
      <c r="EE6337" s="46"/>
      <c r="EF6337" s="46"/>
      <c r="EG6337" s="46"/>
      <c r="EH6337" s="46"/>
      <c r="EI6337" s="46"/>
      <c r="EJ6337" s="46"/>
      <c r="EK6337" s="46"/>
      <c r="EL6337" s="46"/>
      <c r="EM6337" s="46"/>
      <c r="EN6337" s="46"/>
      <c r="EO6337" s="46"/>
      <c r="EP6337" s="46"/>
      <c r="EQ6337" s="46"/>
      <c r="ER6337" s="46"/>
      <c r="ES6337" s="46"/>
      <c r="ET6337" s="46"/>
      <c r="EU6337" s="46"/>
      <c r="EV6337" s="46"/>
      <c r="EW6337" s="46"/>
      <c r="EX6337" s="46"/>
      <c r="EY6337" s="46"/>
      <c r="EZ6337" s="46"/>
      <c r="FA6337" s="46"/>
      <c r="FB6337" s="46"/>
      <c r="FC6337" s="46"/>
      <c r="FD6337" s="46"/>
      <c r="FE6337" s="46"/>
      <c r="FF6337" s="46"/>
      <c r="FG6337" s="46"/>
      <c r="FH6337" s="46"/>
      <c r="FI6337" s="46"/>
      <c r="FJ6337" s="46"/>
      <c r="FK6337" s="46"/>
      <c r="FL6337" s="46"/>
      <c r="FM6337" s="46"/>
      <c r="FN6337" s="46"/>
      <c r="FO6337" s="46"/>
      <c r="FP6337" s="46"/>
      <c r="FQ6337" s="46"/>
      <c r="FR6337" s="46"/>
      <c r="FS6337" s="46"/>
      <c r="FT6337" s="46"/>
      <c r="FU6337" s="46"/>
    </row>
    <row r="6338" spans="2:177" s="98" customFormat="1" ht="51" customHeight="1" outlineLevel="1">
      <c r="B6338" s="38" t="s">
        <v>14203</v>
      </c>
      <c r="C6338" s="39" t="s">
        <v>66</v>
      </c>
      <c r="D6338" s="51" t="s">
        <v>14204</v>
      </c>
      <c r="E6338" s="51" t="s">
        <v>14205</v>
      </c>
      <c r="F6338" s="40"/>
      <c r="G6338" s="51" t="s">
        <v>14206</v>
      </c>
      <c r="H6338" s="40"/>
      <c r="I6338" s="40" t="s">
        <v>14207</v>
      </c>
      <c r="J6338" s="40"/>
      <c r="K6338" s="32" t="s">
        <v>113</v>
      </c>
      <c r="L6338" s="38">
        <v>0</v>
      </c>
      <c r="M6338" s="48">
        <v>230000000</v>
      </c>
      <c r="N6338" s="41" t="s">
        <v>74</v>
      </c>
      <c r="O6338" s="33" t="s">
        <v>174</v>
      </c>
      <c r="P6338" s="37" t="s">
        <v>86</v>
      </c>
      <c r="Q6338" s="33" t="s">
        <v>77</v>
      </c>
      <c r="R6338" s="42" t="s">
        <v>12389</v>
      </c>
      <c r="S6338" s="38" t="s">
        <v>121</v>
      </c>
      <c r="T6338" s="38">
        <v>796</v>
      </c>
      <c r="U6338" s="32" t="s">
        <v>80</v>
      </c>
      <c r="V6338" s="32">
        <v>1</v>
      </c>
      <c r="W6338" s="63">
        <v>595022.31999999995</v>
      </c>
      <c r="X6338" s="60">
        <v>0</v>
      </c>
      <c r="Y6338" s="44">
        <f t="shared" si="181"/>
        <v>0</v>
      </c>
      <c r="Z6338" s="32"/>
      <c r="AA6338" s="45">
        <v>2014</v>
      </c>
      <c r="AB6338" s="38" t="s">
        <v>122</v>
      </c>
      <c r="AC6338" s="46"/>
      <c r="AD6338" s="46"/>
      <c r="AE6338" s="46"/>
      <c r="AF6338" s="46"/>
      <c r="AG6338" s="46"/>
      <c r="AH6338" s="46"/>
      <c r="AI6338" s="46"/>
      <c r="AJ6338" s="46"/>
      <c r="AK6338" s="46"/>
      <c r="AL6338" s="46"/>
      <c r="AM6338" s="46"/>
      <c r="AN6338" s="46"/>
      <c r="AO6338" s="46"/>
      <c r="AP6338" s="46"/>
      <c r="AQ6338" s="46"/>
      <c r="AR6338" s="46"/>
      <c r="AS6338" s="46"/>
      <c r="AT6338" s="46"/>
      <c r="AU6338" s="46"/>
      <c r="AV6338" s="46"/>
      <c r="AW6338" s="46"/>
      <c r="AX6338" s="46"/>
      <c r="AY6338" s="46"/>
      <c r="AZ6338" s="46"/>
      <c r="BA6338" s="46"/>
      <c r="BB6338" s="46"/>
      <c r="BC6338" s="46"/>
      <c r="BD6338" s="46"/>
      <c r="BE6338" s="46"/>
      <c r="BF6338" s="46"/>
      <c r="BG6338" s="46"/>
      <c r="BH6338" s="46"/>
      <c r="BI6338" s="46"/>
      <c r="BJ6338" s="46"/>
      <c r="BK6338" s="46"/>
      <c r="BL6338" s="46"/>
      <c r="BM6338" s="46"/>
      <c r="BN6338" s="46"/>
      <c r="BO6338" s="46"/>
      <c r="BP6338" s="46"/>
      <c r="BQ6338" s="46"/>
      <c r="BR6338" s="46"/>
      <c r="BS6338" s="46"/>
      <c r="BT6338" s="46"/>
      <c r="BU6338" s="46"/>
      <c r="BV6338" s="46"/>
      <c r="BW6338" s="46"/>
      <c r="BX6338" s="46"/>
      <c r="BY6338" s="46"/>
      <c r="BZ6338" s="46"/>
      <c r="CA6338" s="46"/>
      <c r="CB6338" s="46"/>
      <c r="CC6338" s="46"/>
      <c r="CD6338" s="46"/>
      <c r="CE6338" s="46"/>
      <c r="CF6338" s="46"/>
      <c r="CG6338" s="46"/>
      <c r="CH6338" s="46"/>
      <c r="CI6338" s="46"/>
      <c r="CJ6338" s="46"/>
      <c r="CK6338" s="46"/>
      <c r="CL6338" s="46"/>
      <c r="CM6338" s="46"/>
      <c r="CN6338" s="46"/>
      <c r="CO6338" s="46"/>
      <c r="CP6338" s="46"/>
      <c r="CQ6338" s="46"/>
      <c r="CR6338" s="46"/>
      <c r="CS6338" s="46"/>
      <c r="CT6338" s="46"/>
      <c r="CU6338" s="46"/>
      <c r="CV6338" s="46"/>
      <c r="CW6338" s="46"/>
      <c r="CX6338" s="46"/>
      <c r="CY6338" s="46"/>
      <c r="CZ6338" s="46"/>
      <c r="DA6338" s="46"/>
      <c r="DB6338" s="46"/>
      <c r="DC6338" s="46"/>
      <c r="DD6338" s="46"/>
      <c r="DE6338" s="46"/>
      <c r="DF6338" s="46"/>
      <c r="DG6338" s="46"/>
      <c r="DH6338" s="46"/>
      <c r="DI6338" s="46"/>
      <c r="DJ6338" s="46"/>
      <c r="DK6338" s="46"/>
      <c r="DL6338" s="46"/>
      <c r="DM6338" s="46"/>
      <c r="DN6338" s="46"/>
      <c r="DO6338" s="46"/>
      <c r="DP6338" s="46"/>
      <c r="DQ6338" s="46"/>
      <c r="DR6338" s="46"/>
      <c r="DS6338" s="46"/>
      <c r="DT6338" s="46"/>
      <c r="DU6338" s="46"/>
      <c r="DV6338" s="46"/>
      <c r="DW6338" s="46"/>
      <c r="DX6338" s="46"/>
      <c r="DY6338" s="46"/>
      <c r="DZ6338" s="46"/>
      <c r="EA6338" s="46"/>
      <c r="EB6338" s="46"/>
      <c r="EC6338" s="46"/>
      <c r="ED6338" s="46"/>
      <c r="EE6338" s="46"/>
      <c r="EF6338" s="46"/>
      <c r="EG6338" s="46"/>
      <c r="EH6338" s="46"/>
      <c r="EI6338" s="46"/>
      <c r="EJ6338" s="46"/>
      <c r="EK6338" s="46"/>
      <c r="EL6338" s="46"/>
      <c r="EM6338" s="46"/>
      <c r="EN6338" s="46"/>
      <c r="EO6338" s="46"/>
      <c r="EP6338" s="46"/>
      <c r="EQ6338" s="46"/>
      <c r="ER6338" s="46"/>
      <c r="ES6338" s="46"/>
      <c r="ET6338" s="46"/>
      <c r="EU6338" s="46"/>
      <c r="EV6338" s="46"/>
      <c r="EW6338" s="46"/>
      <c r="EX6338" s="46"/>
      <c r="EY6338" s="46"/>
      <c r="EZ6338" s="46"/>
      <c r="FA6338" s="46"/>
      <c r="FB6338" s="46"/>
      <c r="FC6338" s="46"/>
      <c r="FD6338" s="46"/>
      <c r="FE6338" s="46"/>
      <c r="FF6338" s="46"/>
      <c r="FG6338" s="46"/>
      <c r="FH6338" s="46"/>
      <c r="FI6338" s="46"/>
      <c r="FJ6338" s="46"/>
      <c r="FK6338" s="46"/>
      <c r="FL6338" s="46"/>
      <c r="FM6338" s="46"/>
      <c r="FN6338" s="46"/>
      <c r="FO6338" s="46"/>
      <c r="FP6338" s="46"/>
      <c r="FQ6338" s="46"/>
      <c r="FR6338" s="46"/>
      <c r="FS6338" s="46"/>
      <c r="FT6338" s="46"/>
      <c r="FU6338" s="46"/>
    </row>
    <row r="6339" spans="2:177" s="98" customFormat="1" ht="51" customHeight="1" outlineLevel="1">
      <c r="B6339" s="38" t="s">
        <v>14208</v>
      </c>
      <c r="C6339" s="39" t="s">
        <v>66</v>
      </c>
      <c r="D6339" s="51" t="s">
        <v>13898</v>
      </c>
      <c r="E6339" s="51" t="s">
        <v>12386</v>
      </c>
      <c r="F6339" s="40"/>
      <c r="G6339" s="51" t="s">
        <v>13899</v>
      </c>
      <c r="H6339" s="40"/>
      <c r="I6339" s="40" t="s">
        <v>14209</v>
      </c>
      <c r="J6339" s="40"/>
      <c r="K6339" s="32" t="s">
        <v>113</v>
      </c>
      <c r="L6339" s="38">
        <v>0</v>
      </c>
      <c r="M6339" s="48">
        <v>230000000</v>
      </c>
      <c r="N6339" s="41" t="s">
        <v>74</v>
      </c>
      <c r="O6339" s="33" t="s">
        <v>174</v>
      </c>
      <c r="P6339" s="37" t="s">
        <v>86</v>
      </c>
      <c r="Q6339" s="33" t="s">
        <v>77</v>
      </c>
      <c r="R6339" s="42" t="s">
        <v>12389</v>
      </c>
      <c r="S6339" s="38" t="s">
        <v>121</v>
      </c>
      <c r="T6339" s="38">
        <v>796</v>
      </c>
      <c r="U6339" s="32" t="s">
        <v>80</v>
      </c>
      <c r="V6339" s="32">
        <v>3</v>
      </c>
      <c r="W6339" s="63">
        <v>292285.71428571426</v>
      </c>
      <c r="X6339" s="60">
        <v>0</v>
      </c>
      <c r="Y6339" s="44">
        <f t="shared" si="181"/>
        <v>0</v>
      </c>
      <c r="Z6339" s="32"/>
      <c r="AA6339" s="45">
        <v>2014</v>
      </c>
      <c r="AB6339" s="38" t="s">
        <v>105</v>
      </c>
      <c r="AC6339" s="46"/>
      <c r="AD6339" s="46"/>
      <c r="AE6339" s="46"/>
      <c r="AF6339" s="46"/>
      <c r="AG6339" s="46"/>
      <c r="AH6339" s="46"/>
      <c r="AI6339" s="46"/>
      <c r="AJ6339" s="46"/>
      <c r="AK6339" s="46"/>
      <c r="AL6339" s="46"/>
      <c r="AM6339" s="46"/>
      <c r="AN6339" s="46"/>
      <c r="AO6339" s="46"/>
      <c r="AP6339" s="46"/>
      <c r="AQ6339" s="46"/>
      <c r="AR6339" s="46"/>
      <c r="AS6339" s="46"/>
      <c r="AT6339" s="46"/>
      <c r="AU6339" s="46"/>
      <c r="AV6339" s="46"/>
      <c r="AW6339" s="46"/>
      <c r="AX6339" s="46"/>
      <c r="AY6339" s="46"/>
      <c r="AZ6339" s="46"/>
      <c r="BA6339" s="46"/>
      <c r="BB6339" s="46"/>
      <c r="BC6339" s="46"/>
      <c r="BD6339" s="46"/>
      <c r="BE6339" s="46"/>
      <c r="BF6339" s="46"/>
      <c r="BG6339" s="46"/>
      <c r="BH6339" s="46"/>
      <c r="BI6339" s="46"/>
      <c r="BJ6339" s="46"/>
      <c r="BK6339" s="46"/>
      <c r="BL6339" s="46"/>
      <c r="BM6339" s="46"/>
      <c r="BN6339" s="46"/>
      <c r="BO6339" s="46"/>
      <c r="BP6339" s="46"/>
      <c r="BQ6339" s="46"/>
      <c r="BR6339" s="46"/>
      <c r="BS6339" s="46"/>
      <c r="BT6339" s="46"/>
      <c r="BU6339" s="46"/>
      <c r="BV6339" s="46"/>
      <c r="BW6339" s="46"/>
      <c r="BX6339" s="46"/>
      <c r="BY6339" s="46"/>
      <c r="BZ6339" s="46"/>
      <c r="CA6339" s="46"/>
      <c r="CB6339" s="46"/>
      <c r="CC6339" s="46"/>
      <c r="CD6339" s="46"/>
      <c r="CE6339" s="46"/>
      <c r="CF6339" s="46"/>
      <c r="CG6339" s="46"/>
      <c r="CH6339" s="46"/>
      <c r="CI6339" s="46"/>
      <c r="CJ6339" s="46"/>
      <c r="CK6339" s="46"/>
      <c r="CL6339" s="46"/>
      <c r="CM6339" s="46"/>
      <c r="CN6339" s="46"/>
      <c r="CO6339" s="46"/>
      <c r="CP6339" s="46"/>
      <c r="CQ6339" s="46"/>
      <c r="CR6339" s="46"/>
      <c r="CS6339" s="46"/>
      <c r="CT6339" s="46"/>
      <c r="CU6339" s="46"/>
      <c r="CV6339" s="46"/>
      <c r="CW6339" s="46"/>
      <c r="CX6339" s="46"/>
      <c r="CY6339" s="46"/>
      <c r="CZ6339" s="46"/>
      <c r="DA6339" s="46"/>
      <c r="DB6339" s="46"/>
      <c r="DC6339" s="46"/>
      <c r="DD6339" s="46"/>
      <c r="DE6339" s="46"/>
      <c r="DF6339" s="46"/>
      <c r="DG6339" s="46"/>
      <c r="DH6339" s="46"/>
      <c r="DI6339" s="46"/>
      <c r="DJ6339" s="46"/>
      <c r="DK6339" s="46"/>
      <c r="DL6339" s="46"/>
      <c r="DM6339" s="46"/>
      <c r="DN6339" s="46"/>
      <c r="DO6339" s="46"/>
      <c r="DP6339" s="46"/>
      <c r="DQ6339" s="46"/>
      <c r="DR6339" s="46"/>
      <c r="DS6339" s="46"/>
      <c r="DT6339" s="46"/>
      <c r="DU6339" s="46"/>
      <c r="DV6339" s="46"/>
      <c r="DW6339" s="46"/>
      <c r="DX6339" s="46"/>
      <c r="DY6339" s="46"/>
      <c r="DZ6339" s="46"/>
      <c r="EA6339" s="46"/>
      <c r="EB6339" s="46"/>
      <c r="EC6339" s="46"/>
      <c r="ED6339" s="46"/>
      <c r="EE6339" s="46"/>
      <c r="EF6339" s="46"/>
      <c r="EG6339" s="46"/>
      <c r="EH6339" s="46"/>
      <c r="EI6339" s="46"/>
      <c r="EJ6339" s="46"/>
      <c r="EK6339" s="46"/>
      <c r="EL6339" s="46"/>
      <c r="EM6339" s="46"/>
      <c r="EN6339" s="46"/>
      <c r="EO6339" s="46"/>
      <c r="EP6339" s="46"/>
      <c r="EQ6339" s="46"/>
      <c r="ER6339" s="46"/>
      <c r="ES6339" s="46"/>
      <c r="ET6339" s="46"/>
      <c r="EU6339" s="46"/>
      <c r="EV6339" s="46"/>
      <c r="EW6339" s="46"/>
      <c r="EX6339" s="46"/>
      <c r="EY6339" s="46"/>
      <c r="EZ6339" s="46"/>
      <c r="FA6339" s="46"/>
      <c r="FB6339" s="46"/>
      <c r="FC6339" s="46"/>
      <c r="FD6339" s="46"/>
      <c r="FE6339" s="46"/>
      <c r="FF6339" s="46"/>
      <c r="FG6339" s="46"/>
      <c r="FH6339" s="46"/>
      <c r="FI6339" s="46"/>
      <c r="FJ6339" s="46"/>
      <c r="FK6339" s="46"/>
      <c r="FL6339" s="46"/>
      <c r="FM6339" s="46"/>
      <c r="FN6339" s="46"/>
      <c r="FO6339" s="46"/>
      <c r="FP6339" s="46"/>
      <c r="FQ6339" s="46"/>
      <c r="FR6339" s="46"/>
      <c r="FS6339" s="46"/>
      <c r="FT6339" s="46"/>
      <c r="FU6339" s="46"/>
    </row>
    <row r="6340" spans="2:177" s="98" customFormat="1" ht="63.75" customHeight="1" outlineLevel="1">
      <c r="B6340" s="38" t="s">
        <v>14210</v>
      </c>
      <c r="C6340" s="39" t="s">
        <v>66</v>
      </c>
      <c r="D6340" s="51" t="s">
        <v>13898</v>
      </c>
      <c r="E6340" s="51" t="s">
        <v>12386</v>
      </c>
      <c r="F6340" s="40"/>
      <c r="G6340" s="51" t="s">
        <v>13899</v>
      </c>
      <c r="H6340" s="40"/>
      <c r="I6340" s="40" t="s">
        <v>14209</v>
      </c>
      <c r="J6340" s="40"/>
      <c r="K6340" s="32" t="s">
        <v>130</v>
      </c>
      <c r="L6340" s="38">
        <v>0</v>
      </c>
      <c r="M6340" s="48">
        <v>230000000</v>
      </c>
      <c r="N6340" s="41" t="s">
        <v>74</v>
      </c>
      <c r="O6340" s="33" t="s">
        <v>110</v>
      </c>
      <c r="P6340" s="37" t="s">
        <v>86</v>
      </c>
      <c r="Q6340" s="33" t="s">
        <v>77</v>
      </c>
      <c r="R6340" s="42" t="s">
        <v>12393</v>
      </c>
      <c r="S6340" s="38" t="s">
        <v>121</v>
      </c>
      <c r="T6340" s="38">
        <v>796</v>
      </c>
      <c r="U6340" s="32" t="s">
        <v>80</v>
      </c>
      <c r="V6340" s="43">
        <v>2</v>
      </c>
      <c r="W6340" s="63">
        <v>292285.71428571426</v>
      </c>
      <c r="X6340" s="34">
        <v>0</v>
      </c>
      <c r="Y6340" s="44">
        <f t="shared" si="181"/>
        <v>0</v>
      </c>
      <c r="Z6340" s="32"/>
      <c r="AA6340" s="45">
        <v>2014</v>
      </c>
      <c r="AB6340" s="38" t="s">
        <v>122</v>
      </c>
      <c r="AC6340" s="46"/>
      <c r="AD6340" s="46"/>
      <c r="AE6340" s="46"/>
      <c r="AF6340" s="46"/>
      <c r="AG6340" s="46"/>
      <c r="AH6340" s="46"/>
      <c r="AI6340" s="46"/>
      <c r="AJ6340" s="46"/>
      <c r="AK6340" s="46"/>
      <c r="AL6340" s="46"/>
      <c r="AM6340" s="46"/>
      <c r="AN6340" s="46"/>
      <c r="AO6340" s="46"/>
      <c r="AP6340" s="46"/>
      <c r="AQ6340" s="46"/>
      <c r="AR6340" s="46"/>
      <c r="AS6340" s="46"/>
      <c r="AT6340" s="46"/>
      <c r="AU6340" s="46"/>
      <c r="AV6340" s="46"/>
      <c r="AW6340" s="46"/>
      <c r="AX6340" s="46"/>
      <c r="AY6340" s="46"/>
      <c r="AZ6340" s="46"/>
      <c r="BA6340" s="46"/>
      <c r="BB6340" s="46"/>
      <c r="BC6340" s="46"/>
      <c r="BD6340" s="46"/>
      <c r="BE6340" s="46"/>
      <c r="BF6340" s="46"/>
      <c r="BG6340" s="46"/>
      <c r="BH6340" s="46"/>
      <c r="BI6340" s="46"/>
      <c r="BJ6340" s="46"/>
      <c r="BK6340" s="46"/>
      <c r="BL6340" s="46"/>
      <c r="BM6340" s="46"/>
      <c r="BN6340" s="46"/>
      <c r="BO6340" s="46"/>
      <c r="BP6340" s="46"/>
      <c r="BQ6340" s="46"/>
      <c r="BR6340" s="46"/>
      <c r="BS6340" s="46"/>
      <c r="BT6340" s="46"/>
      <c r="BU6340" s="46"/>
      <c r="BV6340" s="46"/>
      <c r="BW6340" s="46"/>
      <c r="BX6340" s="46"/>
      <c r="BY6340" s="46"/>
      <c r="BZ6340" s="46"/>
      <c r="CA6340" s="46"/>
      <c r="CB6340" s="46"/>
      <c r="CC6340" s="46"/>
      <c r="CD6340" s="46"/>
      <c r="CE6340" s="46"/>
      <c r="CF6340" s="46"/>
      <c r="CG6340" s="46"/>
      <c r="CH6340" s="46"/>
      <c r="CI6340" s="46"/>
      <c r="CJ6340" s="46"/>
      <c r="CK6340" s="46"/>
      <c r="CL6340" s="46"/>
      <c r="CM6340" s="46"/>
      <c r="CN6340" s="46"/>
      <c r="CO6340" s="46"/>
      <c r="CP6340" s="46"/>
      <c r="CQ6340" s="46"/>
      <c r="CR6340" s="46"/>
      <c r="CS6340" s="46"/>
      <c r="CT6340" s="46"/>
      <c r="CU6340" s="46"/>
      <c r="CV6340" s="46"/>
      <c r="CW6340" s="46"/>
      <c r="CX6340" s="46"/>
      <c r="CY6340" s="46"/>
      <c r="CZ6340" s="46"/>
      <c r="DA6340" s="46"/>
      <c r="DB6340" s="46"/>
      <c r="DC6340" s="46"/>
      <c r="DD6340" s="46"/>
      <c r="DE6340" s="46"/>
      <c r="DF6340" s="46"/>
      <c r="DG6340" s="46"/>
      <c r="DH6340" s="46"/>
      <c r="DI6340" s="46"/>
      <c r="DJ6340" s="46"/>
      <c r="DK6340" s="46"/>
      <c r="DL6340" s="46"/>
      <c r="DM6340" s="46"/>
      <c r="DN6340" s="46"/>
      <c r="DO6340" s="46"/>
      <c r="DP6340" s="46"/>
      <c r="DQ6340" s="46"/>
      <c r="DR6340" s="46"/>
      <c r="DS6340" s="46"/>
      <c r="DT6340" s="46"/>
      <c r="DU6340" s="46"/>
      <c r="DV6340" s="46"/>
      <c r="DW6340" s="46"/>
      <c r="DX6340" s="46"/>
      <c r="DY6340" s="46"/>
      <c r="DZ6340" s="46"/>
      <c r="EA6340" s="46"/>
      <c r="EB6340" s="46"/>
      <c r="EC6340" s="46"/>
      <c r="ED6340" s="46"/>
      <c r="EE6340" s="46"/>
      <c r="EF6340" s="46"/>
      <c r="EG6340" s="46"/>
      <c r="EH6340" s="46"/>
      <c r="EI6340" s="46"/>
      <c r="EJ6340" s="46"/>
      <c r="EK6340" s="46"/>
      <c r="EL6340" s="46"/>
      <c r="EM6340" s="46"/>
      <c r="EN6340" s="46"/>
      <c r="EO6340" s="46"/>
      <c r="EP6340" s="46"/>
      <c r="EQ6340" s="46"/>
      <c r="ER6340" s="46"/>
      <c r="ES6340" s="46"/>
      <c r="ET6340" s="46"/>
      <c r="EU6340" s="46"/>
      <c r="EV6340" s="46"/>
      <c r="EW6340" s="46"/>
      <c r="EX6340" s="46"/>
      <c r="EY6340" s="46"/>
      <c r="EZ6340" s="46"/>
      <c r="FA6340" s="46"/>
      <c r="FB6340" s="46"/>
      <c r="FC6340" s="46"/>
      <c r="FD6340" s="46"/>
      <c r="FE6340" s="46"/>
      <c r="FF6340" s="46"/>
      <c r="FG6340" s="46"/>
      <c r="FH6340" s="46"/>
      <c r="FI6340" s="46"/>
      <c r="FJ6340" s="46"/>
      <c r="FK6340" s="46"/>
      <c r="FL6340" s="46"/>
      <c r="FM6340" s="46"/>
      <c r="FN6340" s="46"/>
      <c r="FO6340" s="46"/>
      <c r="FP6340" s="46"/>
      <c r="FQ6340" s="46"/>
      <c r="FR6340" s="46"/>
      <c r="FS6340" s="46"/>
      <c r="FT6340" s="46"/>
      <c r="FU6340" s="46"/>
    </row>
    <row r="6341" spans="2:177" s="98" customFormat="1" ht="51" customHeight="1" outlineLevel="1">
      <c r="B6341" s="38" t="s">
        <v>14211</v>
      </c>
      <c r="C6341" s="39" t="s">
        <v>66</v>
      </c>
      <c r="D6341" s="51" t="s">
        <v>14212</v>
      </c>
      <c r="E6341" s="51" t="s">
        <v>14213</v>
      </c>
      <c r="F6341" s="40" t="s">
        <v>14214</v>
      </c>
      <c r="G6341" s="51" t="s">
        <v>14215</v>
      </c>
      <c r="H6341" s="40" t="s">
        <v>14216</v>
      </c>
      <c r="I6341" s="40" t="s">
        <v>14217</v>
      </c>
      <c r="J6341" s="40"/>
      <c r="K6341" s="32" t="s">
        <v>113</v>
      </c>
      <c r="L6341" s="38">
        <v>0</v>
      </c>
      <c r="M6341" s="48">
        <v>230000000</v>
      </c>
      <c r="N6341" s="41" t="s">
        <v>74</v>
      </c>
      <c r="O6341" s="33" t="s">
        <v>174</v>
      </c>
      <c r="P6341" s="37" t="s">
        <v>86</v>
      </c>
      <c r="Q6341" s="33" t="s">
        <v>77</v>
      </c>
      <c r="R6341" s="42" t="s">
        <v>12389</v>
      </c>
      <c r="S6341" s="38" t="s">
        <v>121</v>
      </c>
      <c r="T6341" s="38">
        <v>796</v>
      </c>
      <c r="U6341" s="32" t="s">
        <v>80</v>
      </c>
      <c r="V6341" s="32">
        <v>1</v>
      </c>
      <c r="W6341" s="63">
        <v>280357.14</v>
      </c>
      <c r="X6341" s="60">
        <v>0</v>
      </c>
      <c r="Y6341" s="44">
        <f t="shared" si="181"/>
        <v>0</v>
      </c>
      <c r="Z6341" s="32"/>
      <c r="AA6341" s="45">
        <v>2014</v>
      </c>
      <c r="AB6341" s="38" t="s">
        <v>122</v>
      </c>
      <c r="AC6341" s="46"/>
      <c r="AD6341" s="46"/>
      <c r="AE6341" s="46"/>
      <c r="AF6341" s="46"/>
      <c r="AG6341" s="46"/>
      <c r="AH6341" s="46"/>
      <c r="AI6341" s="46"/>
      <c r="AJ6341" s="46"/>
      <c r="AK6341" s="46"/>
      <c r="AL6341" s="46"/>
      <c r="AM6341" s="46"/>
      <c r="AN6341" s="46"/>
      <c r="AO6341" s="46"/>
      <c r="AP6341" s="46"/>
      <c r="AQ6341" s="46"/>
      <c r="AR6341" s="46"/>
      <c r="AS6341" s="46"/>
      <c r="AT6341" s="46"/>
      <c r="AU6341" s="46"/>
      <c r="AV6341" s="46"/>
      <c r="AW6341" s="46"/>
      <c r="AX6341" s="46"/>
      <c r="AY6341" s="46"/>
      <c r="AZ6341" s="46"/>
      <c r="BA6341" s="46"/>
      <c r="BB6341" s="46"/>
      <c r="BC6341" s="46"/>
      <c r="BD6341" s="46"/>
      <c r="BE6341" s="46"/>
      <c r="BF6341" s="46"/>
      <c r="BG6341" s="46"/>
      <c r="BH6341" s="46"/>
      <c r="BI6341" s="46"/>
      <c r="BJ6341" s="46"/>
      <c r="BK6341" s="46"/>
      <c r="BL6341" s="46"/>
      <c r="BM6341" s="46"/>
      <c r="BN6341" s="46"/>
      <c r="BO6341" s="46"/>
      <c r="BP6341" s="46"/>
      <c r="BQ6341" s="46"/>
      <c r="BR6341" s="46"/>
      <c r="BS6341" s="46"/>
      <c r="BT6341" s="46"/>
      <c r="BU6341" s="46"/>
      <c r="BV6341" s="46"/>
      <c r="BW6341" s="46"/>
      <c r="BX6341" s="46"/>
      <c r="BY6341" s="46"/>
      <c r="BZ6341" s="46"/>
      <c r="CA6341" s="46"/>
      <c r="CB6341" s="46"/>
      <c r="CC6341" s="46"/>
      <c r="CD6341" s="46"/>
      <c r="CE6341" s="46"/>
      <c r="CF6341" s="46"/>
      <c r="CG6341" s="46"/>
      <c r="CH6341" s="46"/>
      <c r="CI6341" s="46"/>
      <c r="CJ6341" s="46"/>
      <c r="CK6341" s="46"/>
      <c r="CL6341" s="46"/>
      <c r="CM6341" s="46"/>
      <c r="CN6341" s="46"/>
      <c r="CO6341" s="46"/>
      <c r="CP6341" s="46"/>
      <c r="CQ6341" s="46"/>
      <c r="CR6341" s="46"/>
      <c r="CS6341" s="46"/>
      <c r="CT6341" s="46"/>
      <c r="CU6341" s="46"/>
      <c r="CV6341" s="46"/>
      <c r="CW6341" s="46"/>
      <c r="CX6341" s="46"/>
      <c r="CY6341" s="46"/>
      <c r="CZ6341" s="46"/>
      <c r="DA6341" s="46"/>
      <c r="DB6341" s="46"/>
      <c r="DC6341" s="46"/>
      <c r="DD6341" s="46"/>
      <c r="DE6341" s="46"/>
      <c r="DF6341" s="46"/>
      <c r="DG6341" s="46"/>
      <c r="DH6341" s="46"/>
      <c r="DI6341" s="46"/>
      <c r="DJ6341" s="46"/>
      <c r="DK6341" s="46"/>
      <c r="DL6341" s="46"/>
      <c r="DM6341" s="46"/>
      <c r="DN6341" s="46"/>
      <c r="DO6341" s="46"/>
      <c r="DP6341" s="46"/>
      <c r="DQ6341" s="46"/>
      <c r="DR6341" s="46"/>
      <c r="DS6341" s="46"/>
      <c r="DT6341" s="46"/>
      <c r="DU6341" s="46"/>
      <c r="DV6341" s="46"/>
      <c r="DW6341" s="46"/>
      <c r="DX6341" s="46"/>
      <c r="DY6341" s="46"/>
      <c r="DZ6341" s="46"/>
      <c r="EA6341" s="46"/>
      <c r="EB6341" s="46"/>
      <c r="EC6341" s="46"/>
      <c r="ED6341" s="46"/>
      <c r="EE6341" s="46"/>
      <c r="EF6341" s="46"/>
      <c r="EG6341" s="46"/>
      <c r="EH6341" s="46"/>
      <c r="EI6341" s="46"/>
      <c r="EJ6341" s="46"/>
      <c r="EK6341" s="46"/>
      <c r="EL6341" s="46"/>
      <c r="EM6341" s="46"/>
      <c r="EN6341" s="46"/>
      <c r="EO6341" s="46"/>
      <c r="EP6341" s="46"/>
      <c r="EQ6341" s="46"/>
      <c r="ER6341" s="46"/>
      <c r="ES6341" s="46"/>
      <c r="ET6341" s="46"/>
      <c r="EU6341" s="46"/>
      <c r="EV6341" s="46"/>
      <c r="EW6341" s="46"/>
      <c r="EX6341" s="46"/>
      <c r="EY6341" s="46"/>
      <c r="EZ6341" s="46"/>
      <c r="FA6341" s="46"/>
      <c r="FB6341" s="46"/>
      <c r="FC6341" s="46"/>
      <c r="FD6341" s="46"/>
      <c r="FE6341" s="46"/>
      <c r="FF6341" s="46"/>
      <c r="FG6341" s="46"/>
      <c r="FH6341" s="46"/>
      <c r="FI6341" s="46"/>
      <c r="FJ6341" s="46"/>
      <c r="FK6341" s="46"/>
      <c r="FL6341" s="46"/>
      <c r="FM6341" s="46"/>
      <c r="FN6341" s="46"/>
      <c r="FO6341" s="46"/>
      <c r="FP6341" s="46"/>
      <c r="FQ6341" s="46"/>
      <c r="FR6341" s="46"/>
      <c r="FS6341" s="46"/>
      <c r="FT6341" s="46"/>
      <c r="FU6341" s="46"/>
    </row>
    <row r="6342" spans="2:177" s="98" customFormat="1" ht="51" customHeight="1" outlineLevel="1">
      <c r="B6342" s="38" t="s">
        <v>14218</v>
      </c>
      <c r="C6342" s="39" t="s">
        <v>66</v>
      </c>
      <c r="D6342" s="51" t="s">
        <v>14219</v>
      </c>
      <c r="E6342" s="51" t="s">
        <v>14220</v>
      </c>
      <c r="F6342" s="40"/>
      <c r="G6342" s="51" t="s">
        <v>9152</v>
      </c>
      <c r="H6342" s="40"/>
      <c r="I6342" s="40" t="s">
        <v>14221</v>
      </c>
      <c r="J6342" s="40"/>
      <c r="K6342" s="32" t="s">
        <v>113</v>
      </c>
      <c r="L6342" s="38">
        <v>0</v>
      </c>
      <c r="M6342" s="48">
        <v>230000000</v>
      </c>
      <c r="N6342" s="41" t="s">
        <v>74</v>
      </c>
      <c r="O6342" s="33" t="s">
        <v>174</v>
      </c>
      <c r="P6342" s="37" t="s">
        <v>86</v>
      </c>
      <c r="Q6342" s="33" t="s">
        <v>77</v>
      </c>
      <c r="R6342" s="42" t="s">
        <v>12389</v>
      </c>
      <c r="S6342" s="38" t="s">
        <v>121</v>
      </c>
      <c r="T6342" s="38">
        <v>796</v>
      </c>
      <c r="U6342" s="32" t="s">
        <v>80</v>
      </c>
      <c r="V6342" s="32">
        <v>2</v>
      </c>
      <c r="W6342" s="63">
        <v>98469.8</v>
      </c>
      <c r="X6342" s="60">
        <v>0</v>
      </c>
      <c r="Y6342" s="44">
        <f t="shared" si="181"/>
        <v>0</v>
      </c>
      <c r="Z6342" s="32"/>
      <c r="AA6342" s="45">
        <v>2014</v>
      </c>
      <c r="AB6342" s="38" t="s">
        <v>122</v>
      </c>
      <c r="AC6342" s="46"/>
      <c r="AD6342" s="46"/>
      <c r="AE6342" s="46"/>
      <c r="AF6342" s="46"/>
      <c r="AG6342" s="46"/>
      <c r="AH6342" s="46"/>
      <c r="AI6342" s="46"/>
      <c r="AJ6342" s="46"/>
      <c r="AK6342" s="46"/>
      <c r="AL6342" s="46"/>
      <c r="AM6342" s="46"/>
      <c r="AN6342" s="46"/>
      <c r="AO6342" s="46"/>
      <c r="AP6342" s="46"/>
      <c r="AQ6342" s="46"/>
      <c r="AR6342" s="46"/>
      <c r="AS6342" s="46"/>
      <c r="AT6342" s="46"/>
      <c r="AU6342" s="46"/>
      <c r="AV6342" s="46"/>
      <c r="AW6342" s="46"/>
      <c r="AX6342" s="46"/>
      <c r="AY6342" s="46"/>
      <c r="AZ6342" s="46"/>
      <c r="BA6342" s="46"/>
      <c r="BB6342" s="46"/>
      <c r="BC6342" s="46"/>
      <c r="BD6342" s="46"/>
      <c r="BE6342" s="46"/>
      <c r="BF6342" s="46"/>
      <c r="BG6342" s="46"/>
      <c r="BH6342" s="46"/>
      <c r="BI6342" s="46"/>
      <c r="BJ6342" s="46"/>
      <c r="BK6342" s="46"/>
      <c r="BL6342" s="46"/>
      <c r="BM6342" s="46"/>
      <c r="BN6342" s="46"/>
      <c r="BO6342" s="46"/>
      <c r="BP6342" s="46"/>
      <c r="BQ6342" s="46"/>
      <c r="BR6342" s="46"/>
      <c r="BS6342" s="46"/>
      <c r="BT6342" s="46"/>
      <c r="BU6342" s="46"/>
      <c r="BV6342" s="46"/>
      <c r="BW6342" s="46"/>
      <c r="BX6342" s="46"/>
      <c r="BY6342" s="46"/>
      <c r="BZ6342" s="46"/>
      <c r="CA6342" s="46"/>
      <c r="CB6342" s="46"/>
      <c r="CC6342" s="46"/>
      <c r="CD6342" s="46"/>
      <c r="CE6342" s="46"/>
      <c r="CF6342" s="46"/>
      <c r="CG6342" s="46"/>
      <c r="CH6342" s="46"/>
      <c r="CI6342" s="46"/>
      <c r="CJ6342" s="46"/>
      <c r="CK6342" s="46"/>
      <c r="CL6342" s="46"/>
      <c r="CM6342" s="46"/>
      <c r="CN6342" s="46"/>
      <c r="CO6342" s="46"/>
      <c r="CP6342" s="46"/>
      <c r="CQ6342" s="46"/>
      <c r="CR6342" s="46"/>
      <c r="CS6342" s="46"/>
      <c r="CT6342" s="46"/>
      <c r="CU6342" s="46"/>
      <c r="CV6342" s="46"/>
      <c r="CW6342" s="46"/>
      <c r="CX6342" s="46"/>
      <c r="CY6342" s="46"/>
      <c r="CZ6342" s="46"/>
      <c r="DA6342" s="46"/>
      <c r="DB6342" s="46"/>
      <c r="DC6342" s="46"/>
      <c r="DD6342" s="46"/>
      <c r="DE6342" s="46"/>
      <c r="DF6342" s="46"/>
      <c r="DG6342" s="46"/>
      <c r="DH6342" s="46"/>
      <c r="DI6342" s="46"/>
      <c r="DJ6342" s="46"/>
      <c r="DK6342" s="46"/>
      <c r="DL6342" s="46"/>
      <c r="DM6342" s="46"/>
      <c r="DN6342" s="46"/>
      <c r="DO6342" s="46"/>
      <c r="DP6342" s="46"/>
      <c r="DQ6342" s="46"/>
      <c r="DR6342" s="46"/>
      <c r="DS6342" s="46"/>
      <c r="DT6342" s="46"/>
      <c r="DU6342" s="46"/>
      <c r="DV6342" s="46"/>
      <c r="DW6342" s="46"/>
      <c r="DX6342" s="46"/>
      <c r="DY6342" s="46"/>
      <c r="DZ6342" s="46"/>
      <c r="EA6342" s="46"/>
      <c r="EB6342" s="46"/>
      <c r="EC6342" s="46"/>
      <c r="ED6342" s="46"/>
      <c r="EE6342" s="46"/>
      <c r="EF6342" s="46"/>
      <c r="EG6342" s="46"/>
      <c r="EH6342" s="46"/>
      <c r="EI6342" s="46"/>
      <c r="EJ6342" s="46"/>
      <c r="EK6342" s="46"/>
      <c r="EL6342" s="46"/>
      <c r="EM6342" s="46"/>
      <c r="EN6342" s="46"/>
      <c r="EO6342" s="46"/>
      <c r="EP6342" s="46"/>
      <c r="EQ6342" s="46"/>
      <c r="ER6342" s="46"/>
      <c r="ES6342" s="46"/>
      <c r="ET6342" s="46"/>
      <c r="EU6342" s="46"/>
      <c r="EV6342" s="46"/>
      <c r="EW6342" s="46"/>
      <c r="EX6342" s="46"/>
      <c r="EY6342" s="46"/>
      <c r="EZ6342" s="46"/>
      <c r="FA6342" s="46"/>
      <c r="FB6342" s="46"/>
      <c r="FC6342" s="46"/>
      <c r="FD6342" s="46"/>
      <c r="FE6342" s="46"/>
      <c r="FF6342" s="46"/>
      <c r="FG6342" s="46"/>
      <c r="FH6342" s="46"/>
      <c r="FI6342" s="46"/>
      <c r="FJ6342" s="46"/>
      <c r="FK6342" s="46"/>
      <c r="FL6342" s="46"/>
      <c r="FM6342" s="46"/>
      <c r="FN6342" s="46"/>
      <c r="FO6342" s="46"/>
      <c r="FP6342" s="46"/>
      <c r="FQ6342" s="46"/>
      <c r="FR6342" s="46"/>
      <c r="FS6342" s="46"/>
      <c r="FT6342" s="46"/>
      <c r="FU6342" s="46"/>
    </row>
    <row r="6343" spans="2:177" s="98" customFormat="1" ht="51" customHeight="1" outlineLevel="1">
      <c r="B6343" s="38" t="s">
        <v>14222</v>
      </c>
      <c r="C6343" s="39" t="s">
        <v>66</v>
      </c>
      <c r="D6343" s="51" t="s">
        <v>14223</v>
      </c>
      <c r="E6343" s="51" t="s">
        <v>14224</v>
      </c>
      <c r="F6343" s="40" t="s">
        <v>14225</v>
      </c>
      <c r="G6343" s="51" t="s">
        <v>14226</v>
      </c>
      <c r="H6343" s="40" t="s">
        <v>14227</v>
      </c>
      <c r="I6343" s="40" t="s">
        <v>14228</v>
      </c>
      <c r="J6343" s="40"/>
      <c r="K6343" s="32" t="s">
        <v>113</v>
      </c>
      <c r="L6343" s="38">
        <v>0</v>
      </c>
      <c r="M6343" s="48">
        <v>230000000</v>
      </c>
      <c r="N6343" s="41" t="s">
        <v>74</v>
      </c>
      <c r="O6343" s="33" t="s">
        <v>174</v>
      </c>
      <c r="P6343" s="37" t="s">
        <v>86</v>
      </c>
      <c r="Q6343" s="33" t="s">
        <v>77</v>
      </c>
      <c r="R6343" s="42" t="s">
        <v>12389</v>
      </c>
      <c r="S6343" s="38" t="s">
        <v>121</v>
      </c>
      <c r="T6343" s="38">
        <v>796</v>
      </c>
      <c r="U6343" s="32" t="s">
        <v>80</v>
      </c>
      <c r="V6343" s="32">
        <v>1</v>
      </c>
      <c r="W6343" s="63">
        <v>95710</v>
      </c>
      <c r="X6343" s="60">
        <v>0</v>
      </c>
      <c r="Y6343" s="44">
        <f t="shared" si="181"/>
        <v>0</v>
      </c>
      <c r="Z6343" s="32"/>
      <c r="AA6343" s="45">
        <v>2014</v>
      </c>
      <c r="AB6343" s="38" t="s">
        <v>122</v>
      </c>
      <c r="AC6343" s="46"/>
      <c r="AD6343" s="46"/>
      <c r="AE6343" s="46"/>
      <c r="AF6343" s="46"/>
      <c r="AG6343" s="46"/>
      <c r="AH6343" s="46"/>
      <c r="AI6343" s="46"/>
      <c r="AJ6343" s="46"/>
      <c r="AK6343" s="46"/>
      <c r="AL6343" s="46"/>
      <c r="AM6343" s="46"/>
      <c r="AN6343" s="46"/>
      <c r="AO6343" s="46"/>
      <c r="AP6343" s="46"/>
      <c r="AQ6343" s="46"/>
      <c r="AR6343" s="46"/>
      <c r="AS6343" s="46"/>
      <c r="AT6343" s="46"/>
      <c r="AU6343" s="46"/>
      <c r="AV6343" s="46"/>
      <c r="AW6343" s="46"/>
      <c r="AX6343" s="46"/>
      <c r="AY6343" s="46"/>
      <c r="AZ6343" s="46"/>
      <c r="BA6343" s="46"/>
      <c r="BB6343" s="46"/>
      <c r="BC6343" s="46"/>
      <c r="BD6343" s="46"/>
      <c r="BE6343" s="46"/>
      <c r="BF6343" s="46"/>
      <c r="BG6343" s="46"/>
      <c r="BH6343" s="46"/>
      <c r="BI6343" s="46"/>
      <c r="BJ6343" s="46"/>
      <c r="BK6343" s="46"/>
      <c r="BL6343" s="46"/>
      <c r="BM6343" s="46"/>
      <c r="BN6343" s="46"/>
      <c r="BO6343" s="46"/>
      <c r="BP6343" s="46"/>
      <c r="BQ6343" s="46"/>
      <c r="BR6343" s="46"/>
      <c r="BS6343" s="46"/>
      <c r="BT6343" s="46"/>
      <c r="BU6343" s="46"/>
      <c r="BV6343" s="46"/>
      <c r="BW6343" s="46"/>
      <c r="BX6343" s="46"/>
      <c r="BY6343" s="46"/>
      <c r="BZ6343" s="46"/>
      <c r="CA6343" s="46"/>
      <c r="CB6343" s="46"/>
      <c r="CC6343" s="46"/>
      <c r="CD6343" s="46"/>
      <c r="CE6343" s="46"/>
      <c r="CF6343" s="46"/>
      <c r="CG6343" s="46"/>
      <c r="CH6343" s="46"/>
      <c r="CI6343" s="46"/>
      <c r="CJ6343" s="46"/>
      <c r="CK6343" s="46"/>
      <c r="CL6343" s="46"/>
      <c r="CM6343" s="46"/>
      <c r="CN6343" s="46"/>
      <c r="CO6343" s="46"/>
      <c r="CP6343" s="46"/>
      <c r="CQ6343" s="46"/>
      <c r="CR6343" s="46"/>
      <c r="CS6343" s="46"/>
      <c r="CT6343" s="46"/>
      <c r="CU6343" s="46"/>
      <c r="CV6343" s="46"/>
      <c r="CW6343" s="46"/>
      <c r="CX6343" s="46"/>
      <c r="CY6343" s="46"/>
      <c r="CZ6343" s="46"/>
      <c r="DA6343" s="46"/>
      <c r="DB6343" s="46"/>
      <c r="DC6343" s="46"/>
      <c r="DD6343" s="46"/>
      <c r="DE6343" s="46"/>
      <c r="DF6343" s="46"/>
      <c r="DG6343" s="46"/>
      <c r="DH6343" s="46"/>
      <c r="DI6343" s="46"/>
      <c r="DJ6343" s="46"/>
      <c r="DK6343" s="46"/>
      <c r="DL6343" s="46"/>
      <c r="DM6343" s="46"/>
      <c r="DN6343" s="46"/>
      <c r="DO6343" s="46"/>
      <c r="DP6343" s="46"/>
      <c r="DQ6343" s="46"/>
      <c r="DR6343" s="46"/>
      <c r="DS6343" s="46"/>
      <c r="DT6343" s="46"/>
      <c r="DU6343" s="46"/>
      <c r="DV6343" s="46"/>
      <c r="DW6343" s="46"/>
      <c r="DX6343" s="46"/>
      <c r="DY6343" s="46"/>
      <c r="DZ6343" s="46"/>
      <c r="EA6343" s="46"/>
      <c r="EB6343" s="46"/>
      <c r="EC6343" s="46"/>
      <c r="ED6343" s="46"/>
      <c r="EE6343" s="46"/>
      <c r="EF6343" s="46"/>
      <c r="EG6343" s="46"/>
      <c r="EH6343" s="46"/>
      <c r="EI6343" s="46"/>
      <c r="EJ6343" s="46"/>
      <c r="EK6343" s="46"/>
      <c r="EL6343" s="46"/>
      <c r="EM6343" s="46"/>
      <c r="EN6343" s="46"/>
      <c r="EO6343" s="46"/>
      <c r="EP6343" s="46"/>
      <c r="EQ6343" s="46"/>
      <c r="ER6343" s="46"/>
      <c r="ES6343" s="46"/>
      <c r="ET6343" s="46"/>
      <c r="EU6343" s="46"/>
      <c r="EV6343" s="46"/>
      <c r="EW6343" s="46"/>
      <c r="EX6343" s="46"/>
      <c r="EY6343" s="46"/>
      <c r="EZ6343" s="46"/>
      <c r="FA6343" s="46"/>
      <c r="FB6343" s="46"/>
      <c r="FC6343" s="46"/>
      <c r="FD6343" s="46"/>
      <c r="FE6343" s="46"/>
      <c r="FF6343" s="46"/>
      <c r="FG6343" s="46"/>
      <c r="FH6343" s="46"/>
      <c r="FI6343" s="46"/>
      <c r="FJ6343" s="46"/>
      <c r="FK6343" s="46"/>
      <c r="FL6343" s="46"/>
      <c r="FM6343" s="46"/>
      <c r="FN6343" s="46"/>
      <c r="FO6343" s="46"/>
      <c r="FP6343" s="46"/>
      <c r="FQ6343" s="46"/>
      <c r="FR6343" s="46"/>
      <c r="FS6343" s="46"/>
      <c r="FT6343" s="46"/>
      <c r="FU6343" s="46"/>
    </row>
    <row r="6344" spans="2:177" s="98" customFormat="1" ht="51" customHeight="1" outlineLevel="1">
      <c r="B6344" s="38" t="s">
        <v>14229</v>
      </c>
      <c r="C6344" s="39" t="s">
        <v>66</v>
      </c>
      <c r="D6344" s="51" t="s">
        <v>14119</v>
      </c>
      <c r="E6344" s="51" t="s">
        <v>14120</v>
      </c>
      <c r="F6344" s="40"/>
      <c r="G6344" s="51" t="s">
        <v>14121</v>
      </c>
      <c r="H6344" s="40"/>
      <c r="I6344" s="40" t="s">
        <v>14230</v>
      </c>
      <c r="J6344" s="40"/>
      <c r="K6344" s="32" t="s">
        <v>113</v>
      </c>
      <c r="L6344" s="38">
        <v>0</v>
      </c>
      <c r="M6344" s="48">
        <v>230000000</v>
      </c>
      <c r="N6344" s="41" t="s">
        <v>74</v>
      </c>
      <c r="O6344" s="33" t="s">
        <v>174</v>
      </c>
      <c r="P6344" s="37" t="s">
        <v>86</v>
      </c>
      <c r="Q6344" s="33" t="s">
        <v>77</v>
      </c>
      <c r="R6344" s="42" t="s">
        <v>12389</v>
      </c>
      <c r="S6344" s="38" t="s">
        <v>121</v>
      </c>
      <c r="T6344" s="38">
        <v>796</v>
      </c>
      <c r="U6344" s="32" t="s">
        <v>80</v>
      </c>
      <c r="V6344" s="32">
        <v>1</v>
      </c>
      <c r="W6344" s="63">
        <v>102678.57</v>
      </c>
      <c r="X6344" s="60">
        <v>0</v>
      </c>
      <c r="Y6344" s="44">
        <f t="shared" si="181"/>
        <v>0</v>
      </c>
      <c r="Z6344" s="32"/>
      <c r="AA6344" s="45">
        <v>2014</v>
      </c>
      <c r="AB6344" s="38" t="s">
        <v>122</v>
      </c>
      <c r="AC6344" s="46"/>
      <c r="AD6344" s="46"/>
      <c r="AE6344" s="46"/>
      <c r="AF6344" s="46"/>
      <c r="AG6344" s="46"/>
      <c r="AH6344" s="46"/>
      <c r="AI6344" s="46"/>
      <c r="AJ6344" s="46"/>
      <c r="AK6344" s="46"/>
      <c r="AL6344" s="46"/>
      <c r="AM6344" s="46"/>
      <c r="AN6344" s="46"/>
      <c r="AO6344" s="46"/>
      <c r="AP6344" s="46"/>
      <c r="AQ6344" s="46"/>
      <c r="AR6344" s="46"/>
      <c r="AS6344" s="46"/>
      <c r="AT6344" s="46"/>
      <c r="AU6344" s="46"/>
      <c r="AV6344" s="46"/>
      <c r="AW6344" s="46"/>
      <c r="AX6344" s="46"/>
      <c r="AY6344" s="46"/>
      <c r="AZ6344" s="46"/>
      <c r="BA6344" s="46"/>
      <c r="BB6344" s="46"/>
      <c r="BC6344" s="46"/>
      <c r="BD6344" s="46"/>
      <c r="BE6344" s="46"/>
      <c r="BF6344" s="46"/>
      <c r="BG6344" s="46"/>
      <c r="BH6344" s="46"/>
      <c r="BI6344" s="46"/>
      <c r="BJ6344" s="46"/>
      <c r="BK6344" s="46"/>
      <c r="BL6344" s="46"/>
      <c r="BM6344" s="46"/>
      <c r="BN6344" s="46"/>
      <c r="BO6344" s="46"/>
      <c r="BP6344" s="46"/>
      <c r="BQ6344" s="46"/>
      <c r="BR6344" s="46"/>
      <c r="BS6344" s="46"/>
      <c r="BT6344" s="46"/>
      <c r="BU6344" s="46"/>
      <c r="BV6344" s="46"/>
      <c r="BW6344" s="46"/>
      <c r="BX6344" s="46"/>
      <c r="BY6344" s="46"/>
      <c r="BZ6344" s="46"/>
      <c r="CA6344" s="46"/>
      <c r="CB6344" s="46"/>
      <c r="CC6344" s="46"/>
      <c r="CD6344" s="46"/>
      <c r="CE6344" s="46"/>
      <c r="CF6344" s="46"/>
      <c r="CG6344" s="46"/>
      <c r="CH6344" s="46"/>
      <c r="CI6344" s="46"/>
      <c r="CJ6344" s="46"/>
      <c r="CK6344" s="46"/>
      <c r="CL6344" s="46"/>
      <c r="CM6344" s="46"/>
      <c r="CN6344" s="46"/>
      <c r="CO6344" s="46"/>
      <c r="CP6344" s="46"/>
      <c r="CQ6344" s="46"/>
      <c r="CR6344" s="46"/>
      <c r="CS6344" s="46"/>
      <c r="CT6344" s="46"/>
      <c r="CU6344" s="46"/>
      <c r="CV6344" s="46"/>
      <c r="CW6344" s="46"/>
      <c r="CX6344" s="46"/>
      <c r="CY6344" s="46"/>
      <c r="CZ6344" s="46"/>
      <c r="DA6344" s="46"/>
      <c r="DB6344" s="46"/>
      <c r="DC6344" s="46"/>
      <c r="DD6344" s="46"/>
      <c r="DE6344" s="46"/>
      <c r="DF6344" s="46"/>
      <c r="DG6344" s="46"/>
      <c r="DH6344" s="46"/>
      <c r="DI6344" s="46"/>
      <c r="DJ6344" s="46"/>
      <c r="DK6344" s="46"/>
      <c r="DL6344" s="46"/>
      <c r="DM6344" s="46"/>
      <c r="DN6344" s="46"/>
      <c r="DO6344" s="46"/>
      <c r="DP6344" s="46"/>
      <c r="DQ6344" s="46"/>
      <c r="DR6344" s="46"/>
      <c r="DS6344" s="46"/>
      <c r="DT6344" s="46"/>
      <c r="DU6344" s="46"/>
      <c r="DV6344" s="46"/>
      <c r="DW6344" s="46"/>
      <c r="DX6344" s="46"/>
      <c r="DY6344" s="46"/>
      <c r="DZ6344" s="46"/>
      <c r="EA6344" s="46"/>
      <c r="EB6344" s="46"/>
      <c r="EC6344" s="46"/>
      <c r="ED6344" s="46"/>
      <c r="EE6344" s="46"/>
      <c r="EF6344" s="46"/>
      <c r="EG6344" s="46"/>
      <c r="EH6344" s="46"/>
      <c r="EI6344" s="46"/>
      <c r="EJ6344" s="46"/>
      <c r="EK6344" s="46"/>
      <c r="EL6344" s="46"/>
      <c r="EM6344" s="46"/>
      <c r="EN6344" s="46"/>
      <c r="EO6344" s="46"/>
      <c r="EP6344" s="46"/>
      <c r="EQ6344" s="46"/>
      <c r="ER6344" s="46"/>
      <c r="ES6344" s="46"/>
      <c r="ET6344" s="46"/>
      <c r="EU6344" s="46"/>
      <c r="EV6344" s="46"/>
      <c r="EW6344" s="46"/>
      <c r="EX6344" s="46"/>
      <c r="EY6344" s="46"/>
      <c r="EZ6344" s="46"/>
      <c r="FA6344" s="46"/>
      <c r="FB6344" s="46"/>
      <c r="FC6344" s="46"/>
      <c r="FD6344" s="46"/>
      <c r="FE6344" s="46"/>
      <c r="FF6344" s="46"/>
      <c r="FG6344" s="46"/>
      <c r="FH6344" s="46"/>
      <c r="FI6344" s="46"/>
      <c r="FJ6344" s="46"/>
      <c r="FK6344" s="46"/>
      <c r="FL6344" s="46"/>
      <c r="FM6344" s="46"/>
      <c r="FN6344" s="46"/>
      <c r="FO6344" s="46"/>
      <c r="FP6344" s="46"/>
      <c r="FQ6344" s="46"/>
      <c r="FR6344" s="46"/>
      <c r="FS6344" s="46"/>
      <c r="FT6344" s="46"/>
      <c r="FU6344" s="46"/>
    </row>
    <row r="6345" spans="2:177" s="98" customFormat="1" ht="51" customHeight="1" outlineLevel="1">
      <c r="B6345" s="38" t="s">
        <v>14231</v>
      </c>
      <c r="C6345" s="39" t="s">
        <v>66</v>
      </c>
      <c r="D6345" s="51" t="s">
        <v>14232</v>
      </c>
      <c r="E6345" s="51" t="s">
        <v>12469</v>
      </c>
      <c r="F6345" s="40"/>
      <c r="G6345" s="51" t="s">
        <v>14233</v>
      </c>
      <c r="H6345" s="40"/>
      <c r="I6345" s="40" t="s">
        <v>14234</v>
      </c>
      <c r="J6345" s="40"/>
      <c r="K6345" s="32" t="s">
        <v>113</v>
      </c>
      <c r="L6345" s="38">
        <v>0</v>
      </c>
      <c r="M6345" s="48">
        <v>230000000</v>
      </c>
      <c r="N6345" s="41" t="s">
        <v>74</v>
      </c>
      <c r="O6345" s="33" t="s">
        <v>174</v>
      </c>
      <c r="P6345" s="37" t="s">
        <v>86</v>
      </c>
      <c r="Q6345" s="33" t="s">
        <v>77</v>
      </c>
      <c r="R6345" s="42" t="s">
        <v>12389</v>
      </c>
      <c r="S6345" s="38" t="s">
        <v>121</v>
      </c>
      <c r="T6345" s="38">
        <v>796</v>
      </c>
      <c r="U6345" s="32" t="s">
        <v>80</v>
      </c>
      <c r="V6345" s="32">
        <v>2</v>
      </c>
      <c r="W6345" s="63">
        <v>167052.6</v>
      </c>
      <c r="X6345" s="60">
        <v>0</v>
      </c>
      <c r="Y6345" s="44">
        <f t="shared" si="181"/>
        <v>0</v>
      </c>
      <c r="Z6345" s="32"/>
      <c r="AA6345" s="45">
        <v>2014</v>
      </c>
      <c r="AB6345" s="38" t="s">
        <v>122</v>
      </c>
      <c r="AC6345" s="46"/>
      <c r="AD6345" s="46"/>
      <c r="AE6345" s="46"/>
      <c r="AF6345" s="46"/>
      <c r="AG6345" s="46"/>
      <c r="AH6345" s="46"/>
      <c r="AI6345" s="46"/>
      <c r="AJ6345" s="46"/>
      <c r="AK6345" s="46"/>
      <c r="AL6345" s="46"/>
      <c r="AM6345" s="46"/>
      <c r="AN6345" s="46"/>
      <c r="AO6345" s="46"/>
      <c r="AP6345" s="46"/>
      <c r="AQ6345" s="46"/>
      <c r="AR6345" s="46"/>
      <c r="AS6345" s="46"/>
      <c r="AT6345" s="46"/>
      <c r="AU6345" s="46"/>
      <c r="AV6345" s="46"/>
      <c r="AW6345" s="46"/>
      <c r="AX6345" s="46"/>
      <c r="AY6345" s="46"/>
      <c r="AZ6345" s="46"/>
      <c r="BA6345" s="46"/>
      <c r="BB6345" s="46"/>
      <c r="BC6345" s="46"/>
      <c r="BD6345" s="46"/>
      <c r="BE6345" s="46"/>
      <c r="BF6345" s="46"/>
      <c r="BG6345" s="46"/>
      <c r="BH6345" s="46"/>
      <c r="BI6345" s="46"/>
      <c r="BJ6345" s="46"/>
      <c r="BK6345" s="46"/>
      <c r="BL6345" s="46"/>
      <c r="BM6345" s="46"/>
      <c r="BN6345" s="46"/>
      <c r="BO6345" s="46"/>
      <c r="BP6345" s="46"/>
      <c r="BQ6345" s="46"/>
      <c r="BR6345" s="46"/>
      <c r="BS6345" s="46"/>
      <c r="BT6345" s="46"/>
      <c r="BU6345" s="46"/>
      <c r="BV6345" s="46"/>
      <c r="BW6345" s="46"/>
      <c r="BX6345" s="46"/>
      <c r="BY6345" s="46"/>
      <c r="BZ6345" s="46"/>
      <c r="CA6345" s="46"/>
      <c r="CB6345" s="46"/>
      <c r="CC6345" s="46"/>
      <c r="CD6345" s="46"/>
      <c r="CE6345" s="46"/>
      <c r="CF6345" s="46"/>
      <c r="CG6345" s="46"/>
      <c r="CH6345" s="46"/>
      <c r="CI6345" s="46"/>
      <c r="CJ6345" s="46"/>
      <c r="CK6345" s="46"/>
      <c r="CL6345" s="46"/>
      <c r="CM6345" s="46"/>
      <c r="CN6345" s="46"/>
      <c r="CO6345" s="46"/>
      <c r="CP6345" s="46"/>
      <c r="CQ6345" s="46"/>
      <c r="CR6345" s="46"/>
      <c r="CS6345" s="46"/>
      <c r="CT6345" s="46"/>
      <c r="CU6345" s="46"/>
      <c r="CV6345" s="46"/>
      <c r="CW6345" s="46"/>
      <c r="CX6345" s="46"/>
      <c r="CY6345" s="46"/>
      <c r="CZ6345" s="46"/>
      <c r="DA6345" s="46"/>
      <c r="DB6345" s="46"/>
      <c r="DC6345" s="46"/>
      <c r="DD6345" s="46"/>
      <c r="DE6345" s="46"/>
      <c r="DF6345" s="46"/>
      <c r="DG6345" s="46"/>
      <c r="DH6345" s="46"/>
      <c r="DI6345" s="46"/>
      <c r="DJ6345" s="46"/>
      <c r="DK6345" s="46"/>
      <c r="DL6345" s="46"/>
      <c r="DM6345" s="46"/>
      <c r="DN6345" s="46"/>
      <c r="DO6345" s="46"/>
      <c r="DP6345" s="46"/>
      <c r="DQ6345" s="46"/>
      <c r="DR6345" s="46"/>
      <c r="DS6345" s="46"/>
      <c r="DT6345" s="46"/>
      <c r="DU6345" s="46"/>
      <c r="DV6345" s="46"/>
      <c r="DW6345" s="46"/>
      <c r="DX6345" s="46"/>
      <c r="DY6345" s="46"/>
      <c r="DZ6345" s="46"/>
      <c r="EA6345" s="46"/>
      <c r="EB6345" s="46"/>
      <c r="EC6345" s="46"/>
      <c r="ED6345" s="46"/>
      <c r="EE6345" s="46"/>
      <c r="EF6345" s="46"/>
      <c r="EG6345" s="46"/>
      <c r="EH6345" s="46"/>
      <c r="EI6345" s="46"/>
      <c r="EJ6345" s="46"/>
      <c r="EK6345" s="46"/>
      <c r="EL6345" s="46"/>
      <c r="EM6345" s="46"/>
      <c r="EN6345" s="46"/>
      <c r="EO6345" s="46"/>
      <c r="EP6345" s="46"/>
      <c r="EQ6345" s="46"/>
      <c r="ER6345" s="46"/>
      <c r="ES6345" s="46"/>
      <c r="ET6345" s="46"/>
      <c r="EU6345" s="46"/>
      <c r="EV6345" s="46"/>
      <c r="EW6345" s="46"/>
      <c r="EX6345" s="46"/>
      <c r="EY6345" s="46"/>
      <c r="EZ6345" s="46"/>
      <c r="FA6345" s="46"/>
      <c r="FB6345" s="46"/>
      <c r="FC6345" s="46"/>
      <c r="FD6345" s="46"/>
      <c r="FE6345" s="46"/>
      <c r="FF6345" s="46"/>
      <c r="FG6345" s="46"/>
      <c r="FH6345" s="46"/>
      <c r="FI6345" s="46"/>
      <c r="FJ6345" s="46"/>
      <c r="FK6345" s="46"/>
      <c r="FL6345" s="46"/>
      <c r="FM6345" s="46"/>
      <c r="FN6345" s="46"/>
      <c r="FO6345" s="46"/>
      <c r="FP6345" s="46"/>
      <c r="FQ6345" s="46"/>
      <c r="FR6345" s="46"/>
      <c r="FS6345" s="46"/>
      <c r="FT6345" s="46"/>
      <c r="FU6345" s="46"/>
    </row>
    <row r="6346" spans="2:177" s="98" customFormat="1" ht="51" customHeight="1" outlineLevel="1">
      <c r="B6346" s="38" t="s">
        <v>14235</v>
      </c>
      <c r="C6346" s="39" t="s">
        <v>66</v>
      </c>
      <c r="D6346" s="51" t="s">
        <v>14124</v>
      </c>
      <c r="E6346" s="51" t="s">
        <v>14125</v>
      </c>
      <c r="F6346" s="40"/>
      <c r="G6346" s="51" t="s">
        <v>9152</v>
      </c>
      <c r="H6346" s="40"/>
      <c r="I6346" s="40" t="s">
        <v>14236</v>
      </c>
      <c r="J6346" s="40"/>
      <c r="K6346" s="32" t="s">
        <v>113</v>
      </c>
      <c r="L6346" s="38">
        <v>0</v>
      </c>
      <c r="M6346" s="48">
        <v>230000000</v>
      </c>
      <c r="N6346" s="41" t="s">
        <v>74</v>
      </c>
      <c r="O6346" s="33" t="s">
        <v>174</v>
      </c>
      <c r="P6346" s="37" t="s">
        <v>86</v>
      </c>
      <c r="Q6346" s="33" t="s">
        <v>77</v>
      </c>
      <c r="R6346" s="42" t="s">
        <v>12389</v>
      </c>
      <c r="S6346" s="38" t="s">
        <v>121</v>
      </c>
      <c r="T6346" s="38">
        <v>796</v>
      </c>
      <c r="U6346" s="32" t="s">
        <v>80</v>
      </c>
      <c r="V6346" s="60">
        <v>56</v>
      </c>
      <c r="W6346" s="63">
        <v>2290.5281250000003</v>
      </c>
      <c r="X6346" s="60">
        <v>0</v>
      </c>
      <c r="Y6346" s="44">
        <f t="shared" si="181"/>
        <v>0</v>
      </c>
      <c r="Z6346" s="32"/>
      <c r="AA6346" s="45">
        <v>2014</v>
      </c>
      <c r="AB6346" s="38" t="s">
        <v>105</v>
      </c>
      <c r="AC6346" s="46"/>
      <c r="AD6346" s="46"/>
      <c r="AE6346" s="46"/>
      <c r="AF6346" s="46"/>
      <c r="AG6346" s="46"/>
      <c r="AH6346" s="46"/>
      <c r="AI6346" s="46"/>
      <c r="AJ6346" s="46"/>
      <c r="AK6346" s="46"/>
      <c r="AL6346" s="46"/>
      <c r="AM6346" s="46"/>
      <c r="AN6346" s="46"/>
      <c r="AO6346" s="46"/>
      <c r="AP6346" s="46"/>
      <c r="AQ6346" s="46"/>
      <c r="AR6346" s="46"/>
      <c r="AS6346" s="46"/>
      <c r="AT6346" s="46"/>
      <c r="AU6346" s="46"/>
      <c r="AV6346" s="46"/>
      <c r="AW6346" s="46"/>
      <c r="AX6346" s="46"/>
      <c r="AY6346" s="46"/>
      <c r="AZ6346" s="46"/>
      <c r="BA6346" s="46"/>
      <c r="BB6346" s="46"/>
      <c r="BC6346" s="46"/>
      <c r="BD6346" s="46"/>
      <c r="BE6346" s="46"/>
      <c r="BF6346" s="46"/>
      <c r="BG6346" s="46"/>
      <c r="BH6346" s="46"/>
      <c r="BI6346" s="46"/>
      <c r="BJ6346" s="46"/>
      <c r="BK6346" s="46"/>
      <c r="BL6346" s="46"/>
      <c r="BM6346" s="46"/>
      <c r="BN6346" s="46"/>
      <c r="BO6346" s="46"/>
      <c r="BP6346" s="46"/>
      <c r="BQ6346" s="46"/>
      <c r="BR6346" s="46"/>
      <c r="BS6346" s="46"/>
      <c r="BT6346" s="46"/>
      <c r="BU6346" s="46"/>
      <c r="BV6346" s="46"/>
      <c r="BW6346" s="46"/>
      <c r="BX6346" s="46"/>
      <c r="BY6346" s="46"/>
      <c r="BZ6346" s="46"/>
      <c r="CA6346" s="46"/>
      <c r="CB6346" s="46"/>
      <c r="CC6346" s="46"/>
      <c r="CD6346" s="46"/>
      <c r="CE6346" s="46"/>
      <c r="CF6346" s="46"/>
      <c r="CG6346" s="46"/>
      <c r="CH6346" s="46"/>
      <c r="CI6346" s="46"/>
      <c r="CJ6346" s="46"/>
      <c r="CK6346" s="46"/>
      <c r="CL6346" s="46"/>
      <c r="CM6346" s="46"/>
      <c r="CN6346" s="46"/>
      <c r="CO6346" s="46"/>
      <c r="CP6346" s="46"/>
      <c r="CQ6346" s="46"/>
      <c r="CR6346" s="46"/>
      <c r="CS6346" s="46"/>
      <c r="CT6346" s="46"/>
      <c r="CU6346" s="46"/>
      <c r="CV6346" s="46"/>
      <c r="CW6346" s="46"/>
      <c r="CX6346" s="46"/>
      <c r="CY6346" s="46"/>
      <c r="CZ6346" s="46"/>
      <c r="DA6346" s="46"/>
      <c r="DB6346" s="46"/>
      <c r="DC6346" s="46"/>
      <c r="DD6346" s="46"/>
      <c r="DE6346" s="46"/>
      <c r="DF6346" s="46"/>
      <c r="DG6346" s="46"/>
      <c r="DH6346" s="46"/>
      <c r="DI6346" s="46"/>
      <c r="DJ6346" s="46"/>
      <c r="DK6346" s="46"/>
      <c r="DL6346" s="46"/>
      <c r="DM6346" s="46"/>
      <c r="DN6346" s="46"/>
      <c r="DO6346" s="46"/>
      <c r="DP6346" s="46"/>
      <c r="DQ6346" s="46"/>
      <c r="DR6346" s="46"/>
      <c r="DS6346" s="46"/>
      <c r="DT6346" s="46"/>
      <c r="DU6346" s="46"/>
      <c r="DV6346" s="46"/>
      <c r="DW6346" s="46"/>
      <c r="DX6346" s="46"/>
      <c r="DY6346" s="46"/>
      <c r="DZ6346" s="46"/>
      <c r="EA6346" s="46"/>
      <c r="EB6346" s="46"/>
      <c r="EC6346" s="46"/>
      <c r="ED6346" s="46"/>
      <c r="EE6346" s="46"/>
      <c r="EF6346" s="46"/>
      <c r="EG6346" s="46"/>
      <c r="EH6346" s="46"/>
      <c r="EI6346" s="46"/>
      <c r="EJ6346" s="46"/>
      <c r="EK6346" s="46"/>
      <c r="EL6346" s="46"/>
      <c r="EM6346" s="46"/>
      <c r="EN6346" s="46"/>
      <c r="EO6346" s="46"/>
      <c r="EP6346" s="46"/>
      <c r="EQ6346" s="46"/>
      <c r="ER6346" s="46"/>
      <c r="ES6346" s="46"/>
      <c r="ET6346" s="46"/>
      <c r="EU6346" s="46"/>
      <c r="EV6346" s="46"/>
      <c r="EW6346" s="46"/>
      <c r="EX6346" s="46"/>
      <c r="EY6346" s="46"/>
      <c r="EZ6346" s="46"/>
      <c r="FA6346" s="46"/>
      <c r="FB6346" s="46"/>
      <c r="FC6346" s="46"/>
      <c r="FD6346" s="46"/>
      <c r="FE6346" s="46"/>
      <c r="FF6346" s="46"/>
      <c r="FG6346" s="46"/>
      <c r="FH6346" s="46"/>
      <c r="FI6346" s="46"/>
      <c r="FJ6346" s="46"/>
      <c r="FK6346" s="46"/>
      <c r="FL6346" s="46"/>
      <c r="FM6346" s="46"/>
      <c r="FN6346" s="46"/>
      <c r="FO6346" s="46"/>
      <c r="FP6346" s="46"/>
      <c r="FQ6346" s="46"/>
      <c r="FR6346" s="46"/>
      <c r="FS6346" s="46"/>
      <c r="FT6346" s="46"/>
      <c r="FU6346" s="46"/>
    </row>
    <row r="6347" spans="2:177" s="98" customFormat="1" ht="63.75" customHeight="1" outlineLevel="1">
      <c r="B6347" s="38" t="s">
        <v>14237</v>
      </c>
      <c r="C6347" s="39" t="s">
        <v>66</v>
      </c>
      <c r="D6347" s="51" t="s">
        <v>14124</v>
      </c>
      <c r="E6347" s="51" t="s">
        <v>14125</v>
      </c>
      <c r="F6347" s="40"/>
      <c r="G6347" s="51" t="s">
        <v>9152</v>
      </c>
      <c r="H6347" s="40"/>
      <c r="I6347" s="40" t="s">
        <v>14236</v>
      </c>
      <c r="J6347" s="40"/>
      <c r="K6347" s="32" t="s">
        <v>130</v>
      </c>
      <c r="L6347" s="38">
        <v>0</v>
      </c>
      <c r="M6347" s="48">
        <v>230000000</v>
      </c>
      <c r="N6347" s="41" t="s">
        <v>74</v>
      </c>
      <c r="O6347" s="33" t="s">
        <v>110</v>
      </c>
      <c r="P6347" s="37" t="s">
        <v>86</v>
      </c>
      <c r="Q6347" s="33" t="s">
        <v>77</v>
      </c>
      <c r="R6347" s="42" t="s">
        <v>12480</v>
      </c>
      <c r="S6347" s="38" t="s">
        <v>121</v>
      </c>
      <c r="T6347" s="38">
        <v>796</v>
      </c>
      <c r="U6347" s="32" t="s">
        <v>80</v>
      </c>
      <c r="V6347" s="43">
        <v>52</v>
      </c>
      <c r="W6347" s="63">
        <v>2290.5281250000003</v>
      </c>
      <c r="X6347" s="34">
        <v>0</v>
      </c>
      <c r="Y6347" s="44">
        <f t="shared" si="181"/>
        <v>0</v>
      </c>
      <c r="Z6347" s="32"/>
      <c r="AA6347" s="45">
        <v>2014</v>
      </c>
      <c r="AB6347" s="38" t="s">
        <v>122</v>
      </c>
      <c r="AC6347" s="46"/>
      <c r="AD6347" s="46"/>
      <c r="AE6347" s="46"/>
      <c r="AF6347" s="46"/>
      <c r="AG6347" s="46"/>
      <c r="AH6347" s="46"/>
      <c r="AI6347" s="46"/>
      <c r="AJ6347" s="46"/>
      <c r="AK6347" s="46"/>
      <c r="AL6347" s="46"/>
      <c r="AM6347" s="46"/>
      <c r="AN6347" s="46"/>
      <c r="AO6347" s="46"/>
      <c r="AP6347" s="46"/>
      <c r="AQ6347" s="46"/>
      <c r="AR6347" s="46"/>
      <c r="AS6347" s="46"/>
      <c r="AT6347" s="46"/>
      <c r="AU6347" s="46"/>
      <c r="AV6347" s="46"/>
      <c r="AW6347" s="46"/>
      <c r="AX6347" s="46"/>
      <c r="AY6347" s="46"/>
      <c r="AZ6347" s="46"/>
      <c r="BA6347" s="46"/>
      <c r="BB6347" s="46"/>
      <c r="BC6347" s="46"/>
      <c r="BD6347" s="46"/>
      <c r="BE6347" s="46"/>
      <c r="BF6347" s="46"/>
      <c r="BG6347" s="46"/>
      <c r="BH6347" s="46"/>
      <c r="BI6347" s="46"/>
      <c r="BJ6347" s="46"/>
      <c r="BK6347" s="46"/>
      <c r="BL6347" s="46"/>
      <c r="BM6347" s="46"/>
      <c r="BN6347" s="46"/>
      <c r="BO6347" s="46"/>
      <c r="BP6347" s="46"/>
      <c r="BQ6347" s="46"/>
      <c r="BR6347" s="46"/>
      <c r="BS6347" s="46"/>
      <c r="BT6347" s="46"/>
      <c r="BU6347" s="46"/>
      <c r="BV6347" s="46"/>
      <c r="BW6347" s="46"/>
      <c r="BX6347" s="46"/>
      <c r="BY6347" s="46"/>
      <c r="BZ6347" s="46"/>
      <c r="CA6347" s="46"/>
      <c r="CB6347" s="46"/>
      <c r="CC6347" s="46"/>
      <c r="CD6347" s="46"/>
      <c r="CE6347" s="46"/>
      <c r="CF6347" s="46"/>
      <c r="CG6347" s="46"/>
      <c r="CH6347" s="46"/>
      <c r="CI6347" s="46"/>
      <c r="CJ6347" s="46"/>
      <c r="CK6347" s="46"/>
      <c r="CL6347" s="46"/>
      <c r="CM6347" s="46"/>
      <c r="CN6347" s="46"/>
      <c r="CO6347" s="46"/>
      <c r="CP6347" s="46"/>
      <c r="CQ6347" s="46"/>
      <c r="CR6347" s="46"/>
      <c r="CS6347" s="46"/>
      <c r="CT6347" s="46"/>
      <c r="CU6347" s="46"/>
      <c r="CV6347" s="46"/>
      <c r="CW6347" s="46"/>
      <c r="CX6347" s="46"/>
      <c r="CY6347" s="46"/>
      <c r="CZ6347" s="46"/>
      <c r="DA6347" s="46"/>
      <c r="DB6347" s="46"/>
      <c r="DC6347" s="46"/>
      <c r="DD6347" s="46"/>
      <c r="DE6347" s="46"/>
      <c r="DF6347" s="46"/>
      <c r="DG6347" s="46"/>
      <c r="DH6347" s="46"/>
      <c r="DI6347" s="46"/>
      <c r="DJ6347" s="46"/>
      <c r="DK6347" s="46"/>
      <c r="DL6347" s="46"/>
      <c r="DM6347" s="46"/>
      <c r="DN6347" s="46"/>
      <c r="DO6347" s="46"/>
      <c r="DP6347" s="46"/>
      <c r="DQ6347" s="46"/>
      <c r="DR6347" s="46"/>
      <c r="DS6347" s="46"/>
      <c r="DT6347" s="46"/>
      <c r="DU6347" s="46"/>
      <c r="DV6347" s="46"/>
      <c r="DW6347" s="46"/>
      <c r="DX6347" s="46"/>
      <c r="DY6347" s="46"/>
      <c r="DZ6347" s="46"/>
      <c r="EA6347" s="46"/>
      <c r="EB6347" s="46"/>
      <c r="EC6347" s="46"/>
      <c r="ED6347" s="46"/>
      <c r="EE6347" s="46"/>
      <c r="EF6347" s="46"/>
      <c r="EG6347" s="46"/>
      <c r="EH6347" s="46"/>
      <c r="EI6347" s="46"/>
      <c r="EJ6347" s="46"/>
      <c r="EK6347" s="46"/>
      <c r="EL6347" s="46"/>
      <c r="EM6347" s="46"/>
      <c r="EN6347" s="46"/>
      <c r="EO6347" s="46"/>
      <c r="EP6347" s="46"/>
      <c r="EQ6347" s="46"/>
      <c r="ER6347" s="46"/>
      <c r="ES6347" s="46"/>
      <c r="ET6347" s="46"/>
      <c r="EU6347" s="46"/>
      <c r="EV6347" s="46"/>
      <c r="EW6347" s="46"/>
      <c r="EX6347" s="46"/>
      <c r="EY6347" s="46"/>
      <c r="EZ6347" s="46"/>
      <c r="FA6347" s="46"/>
      <c r="FB6347" s="46"/>
      <c r="FC6347" s="46"/>
      <c r="FD6347" s="46"/>
      <c r="FE6347" s="46"/>
      <c r="FF6347" s="46"/>
      <c r="FG6347" s="46"/>
      <c r="FH6347" s="46"/>
      <c r="FI6347" s="46"/>
      <c r="FJ6347" s="46"/>
      <c r="FK6347" s="46"/>
      <c r="FL6347" s="46"/>
      <c r="FM6347" s="46"/>
      <c r="FN6347" s="46"/>
      <c r="FO6347" s="46"/>
      <c r="FP6347" s="46"/>
      <c r="FQ6347" s="46"/>
      <c r="FR6347" s="46"/>
      <c r="FS6347" s="46"/>
      <c r="FT6347" s="46"/>
      <c r="FU6347" s="46"/>
    </row>
    <row r="6348" spans="2:177" s="98" customFormat="1" ht="51" customHeight="1" outlineLevel="1">
      <c r="B6348" s="38" t="s">
        <v>14238</v>
      </c>
      <c r="C6348" s="39" t="s">
        <v>66</v>
      </c>
      <c r="D6348" s="51" t="s">
        <v>14124</v>
      </c>
      <c r="E6348" s="51" t="s">
        <v>14125</v>
      </c>
      <c r="F6348" s="40"/>
      <c r="G6348" s="51" t="s">
        <v>9152</v>
      </c>
      <c r="H6348" s="40"/>
      <c r="I6348" s="40" t="s">
        <v>14239</v>
      </c>
      <c r="J6348" s="40"/>
      <c r="K6348" s="32" t="s">
        <v>113</v>
      </c>
      <c r="L6348" s="38">
        <v>0</v>
      </c>
      <c r="M6348" s="48">
        <v>230000000</v>
      </c>
      <c r="N6348" s="41" t="s">
        <v>74</v>
      </c>
      <c r="O6348" s="33" t="s">
        <v>174</v>
      </c>
      <c r="P6348" s="37" t="s">
        <v>86</v>
      </c>
      <c r="Q6348" s="33" t="s">
        <v>77</v>
      </c>
      <c r="R6348" s="42" t="s">
        <v>12389</v>
      </c>
      <c r="S6348" s="38" t="s">
        <v>121</v>
      </c>
      <c r="T6348" s="38">
        <v>796</v>
      </c>
      <c r="U6348" s="32" t="s">
        <v>80</v>
      </c>
      <c r="V6348" s="60">
        <v>15</v>
      </c>
      <c r="W6348" s="63">
        <v>1600</v>
      </c>
      <c r="X6348" s="60">
        <v>0</v>
      </c>
      <c r="Y6348" s="44">
        <f t="shared" si="181"/>
        <v>0</v>
      </c>
      <c r="Z6348" s="32"/>
      <c r="AA6348" s="45">
        <v>2014</v>
      </c>
      <c r="AB6348" s="38" t="s">
        <v>122</v>
      </c>
      <c r="AC6348" s="46"/>
      <c r="AD6348" s="46"/>
      <c r="AE6348" s="46"/>
      <c r="AF6348" s="46"/>
      <c r="AG6348" s="46"/>
      <c r="AH6348" s="46"/>
      <c r="AI6348" s="46"/>
      <c r="AJ6348" s="46"/>
      <c r="AK6348" s="46"/>
      <c r="AL6348" s="46"/>
      <c r="AM6348" s="46"/>
      <c r="AN6348" s="46"/>
      <c r="AO6348" s="46"/>
      <c r="AP6348" s="46"/>
      <c r="AQ6348" s="46"/>
      <c r="AR6348" s="46"/>
      <c r="AS6348" s="46"/>
      <c r="AT6348" s="46"/>
      <c r="AU6348" s="46"/>
      <c r="AV6348" s="46"/>
      <c r="AW6348" s="46"/>
      <c r="AX6348" s="46"/>
      <c r="AY6348" s="46"/>
      <c r="AZ6348" s="46"/>
      <c r="BA6348" s="46"/>
      <c r="BB6348" s="46"/>
      <c r="BC6348" s="46"/>
      <c r="BD6348" s="46"/>
      <c r="BE6348" s="46"/>
      <c r="BF6348" s="46"/>
      <c r="BG6348" s="46"/>
      <c r="BH6348" s="46"/>
      <c r="BI6348" s="46"/>
      <c r="BJ6348" s="46"/>
      <c r="BK6348" s="46"/>
      <c r="BL6348" s="46"/>
      <c r="BM6348" s="46"/>
      <c r="BN6348" s="46"/>
      <c r="BO6348" s="46"/>
      <c r="BP6348" s="46"/>
      <c r="BQ6348" s="46"/>
      <c r="BR6348" s="46"/>
      <c r="BS6348" s="46"/>
      <c r="BT6348" s="46"/>
      <c r="BU6348" s="46"/>
      <c r="BV6348" s="46"/>
      <c r="BW6348" s="46"/>
      <c r="BX6348" s="46"/>
      <c r="BY6348" s="46"/>
      <c r="BZ6348" s="46"/>
      <c r="CA6348" s="46"/>
      <c r="CB6348" s="46"/>
      <c r="CC6348" s="46"/>
      <c r="CD6348" s="46"/>
      <c r="CE6348" s="46"/>
      <c r="CF6348" s="46"/>
      <c r="CG6348" s="46"/>
      <c r="CH6348" s="46"/>
      <c r="CI6348" s="46"/>
      <c r="CJ6348" s="46"/>
      <c r="CK6348" s="46"/>
      <c r="CL6348" s="46"/>
      <c r="CM6348" s="46"/>
      <c r="CN6348" s="46"/>
      <c r="CO6348" s="46"/>
      <c r="CP6348" s="46"/>
      <c r="CQ6348" s="46"/>
      <c r="CR6348" s="46"/>
      <c r="CS6348" s="46"/>
      <c r="CT6348" s="46"/>
      <c r="CU6348" s="46"/>
      <c r="CV6348" s="46"/>
      <c r="CW6348" s="46"/>
      <c r="CX6348" s="46"/>
      <c r="CY6348" s="46"/>
      <c r="CZ6348" s="46"/>
      <c r="DA6348" s="46"/>
      <c r="DB6348" s="46"/>
      <c r="DC6348" s="46"/>
      <c r="DD6348" s="46"/>
      <c r="DE6348" s="46"/>
      <c r="DF6348" s="46"/>
      <c r="DG6348" s="46"/>
      <c r="DH6348" s="46"/>
      <c r="DI6348" s="46"/>
      <c r="DJ6348" s="46"/>
      <c r="DK6348" s="46"/>
      <c r="DL6348" s="46"/>
      <c r="DM6348" s="46"/>
      <c r="DN6348" s="46"/>
      <c r="DO6348" s="46"/>
      <c r="DP6348" s="46"/>
      <c r="DQ6348" s="46"/>
      <c r="DR6348" s="46"/>
      <c r="DS6348" s="46"/>
      <c r="DT6348" s="46"/>
      <c r="DU6348" s="46"/>
      <c r="DV6348" s="46"/>
      <c r="DW6348" s="46"/>
      <c r="DX6348" s="46"/>
      <c r="DY6348" s="46"/>
      <c r="DZ6348" s="46"/>
      <c r="EA6348" s="46"/>
      <c r="EB6348" s="46"/>
      <c r="EC6348" s="46"/>
      <c r="ED6348" s="46"/>
      <c r="EE6348" s="46"/>
      <c r="EF6348" s="46"/>
      <c r="EG6348" s="46"/>
      <c r="EH6348" s="46"/>
      <c r="EI6348" s="46"/>
      <c r="EJ6348" s="46"/>
      <c r="EK6348" s="46"/>
      <c r="EL6348" s="46"/>
      <c r="EM6348" s="46"/>
      <c r="EN6348" s="46"/>
      <c r="EO6348" s="46"/>
      <c r="EP6348" s="46"/>
      <c r="EQ6348" s="46"/>
      <c r="ER6348" s="46"/>
      <c r="ES6348" s="46"/>
      <c r="ET6348" s="46"/>
      <c r="EU6348" s="46"/>
      <c r="EV6348" s="46"/>
      <c r="EW6348" s="46"/>
      <c r="EX6348" s="46"/>
      <c r="EY6348" s="46"/>
      <c r="EZ6348" s="46"/>
      <c r="FA6348" s="46"/>
      <c r="FB6348" s="46"/>
      <c r="FC6348" s="46"/>
      <c r="FD6348" s="46"/>
      <c r="FE6348" s="46"/>
      <c r="FF6348" s="46"/>
      <c r="FG6348" s="46"/>
      <c r="FH6348" s="46"/>
      <c r="FI6348" s="46"/>
      <c r="FJ6348" s="46"/>
      <c r="FK6348" s="46"/>
      <c r="FL6348" s="46"/>
      <c r="FM6348" s="46"/>
      <c r="FN6348" s="46"/>
      <c r="FO6348" s="46"/>
      <c r="FP6348" s="46"/>
      <c r="FQ6348" s="46"/>
      <c r="FR6348" s="46"/>
      <c r="FS6348" s="46"/>
      <c r="FT6348" s="46"/>
      <c r="FU6348" s="46"/>
    </row>
    <row r="6349" spans="2:177" s="98" customFormat="1" ht="51" customHeight="1" outlineLevel="1">
      <c r="B6349" s="38" t="s">
        <v>14240</v>
      </c>
      <c r="C6349" s="39" t="s">
        <v>66</v>
      </c>
      <c r="D6349" s="51" t="s">
        <v>14124</v>
      </c>
      <c r="E6349" s="51" t="s">
        <v>14125</v>
      </c>
      <c r="F6349" s="40"/>
      <c r="G6349" s="51" t="s">
        <v>9152</v>
      </c>
      <c r="H6349" s="40"/>
      <c r="I6349" s="40" t="s">
        <v>14241</v>
      </c>
      <c r="J6349" s="40"/>
      <c r="K6349" s="32" t="s">
        <v>113</v>
      </c>
      <c r="L6349" s="38">
        <v>0</v>
      </c>
      <c r="M6349" s="48">
        <v>230000000</v>
      </c>
      <c r="N6349" s="41" t="s">
        <v>74</v>
      </c>
      <c r="O6349" s="33" t="s">
        <v>174</v>
      </c>
      <c r="P6349" s="37" t="s">
        <v>86</v>
      </c>
      <c r="Q6349" s="33" t="s">
        <v>77</v>
      </c>
      <c r="R6349" s="42" t="s">
        <v>12389</v>
      </c>
      <c r="S6349" s="38" t="s">
        <v>121</v>
      </c>
      <c r="T6349" s="38">
        <v>796</v>
      </c>
      <c r="U6349" s="32" t="s">
        <v>80</v>
      </c>
      <c r="V6349" s="32">
        <v>76</v>
      </c>
      <c r="W6349" s="63">
        <v>4404.4017857142853</v>
      </c>
      <c r="X6349" s="60">
        <v>0</v>
      </c>
      <c r="Y6349" s="44">
        <f t="shared" si="181"/>
        <v>0</v>
      </c>
      <c r="Z6349" s="32"/>
      <c r="AA6349" s="45">
        <v>2014</v>
      </c>
      <c r="AB6349" s="38" t="s">
        <v>105</v>
      </c>
      <c r="AC6349" s="46"/>
      <c r="AD6349" s="46"/>
      <c r="AE6349" s="46"/>
      <c r="AF6349" s="46"/>
      <c r="AG6349" s="46"/>
      <c r="AH6349" s="46"/>
      <c r="AI6349" s="46"/>
      <c r="AJ6349" s="46"/>
      <c r="AK6349" s="46"/>
      <c r="AL6349" s="46"/>
      <c r="AM6349" s="46"/>
      <c r="AN6349" s="46"/>
      <c r="AO6349" s="46"/>
      <c r="AP6349" s="46"/>
      <c r="AQ6349" s="46"/>
      <c r="AR6349" s="46"/>
      <c r="AS6349" s="46"/>
      <c r="AT6349" s="46"/>
      <c r="AU6349" s="46"/>
      <c r="AV6349" s="46"/>
      <c r="AW6349" s="46"/>
      <c r="AX6349" s="46"/>
      <c r="AY6349" s="46"/>
      <c r="AZ6349" s="46"/>
      <c r="BA6349" s="46"/>
      <c r="BB6349" s="46"/>
      <c r="BC6349" s="46"/>
      <c r="BD6349" s="46"/>
      <c r="BE6349" s="46"/>
      <c r="BF6349" s="46"/>
      <c r="BG6349" s="46"/>
      <c r="BH6349" s="46"/>
      <c r="BI6349" s="46"/>
      <c r="BJ6349" s="46"/>
      <c r="BK6349" s="46"/>
      <c r="BL6349" s="46"/>
      <c r="BM6349" s="46"/>
      <c r="BN6349" s="46"/>
      <c r="BO6349" s="46"/>
      <c r="BP6349" s="46"/>
      <c r="BQ6349" s="46"/>
      <c r="BR6349" s="46"/>
      <c r="BS6349" s="46"/>
      <c r="BT6349" s="46"/>
      <c r="BU6349" s="46"/>
      <c r="BV6349" s="46"/>
      <c r="BW6349" s="46"/>
      <c r="BX6349" s="46"/>
      <c r="BY6349" s="46"/>
      <c r="BZ6349" s="46"/>
      <c r="CA6349" s="46"/>
      <c r="CB6349" s="46"/>
      <c r="CC6349" s="46"/>
      <c r="CD6349" s="46"/>
      <c r="CE6349" s="46"/>
      <c r="CF6349" s="46"/>
      <c r="CG6349" s="46"/>
      <c r="CH6349" s="46"/>
      <c r="CI6349" s="46"/>
      <c r="CJ6349" s="46"/>
      <c r="CK6349" s="46"/>
      <c r="CL6349" s="46"/>
      <c r="CM6349" s="46"/>
      <c r="CN6349" s="46"/>
      <c r="CO6349" s="46"/>
      <c r="CP6349" s="46"/>
      <c r="CQ6349" s="46"/>
      <c r="CR6349" s="46"/>
      <c r="CS6349" s="46"/>
      <c r="CT6349" s="46"/>
      <c r="CU6349" s="46"/>
      <c r="CV6349" s="46"/>
      <c r="CW6349" s="46"/>
      <c r="CX6349" s="46"/>
      <c r="CY6349" s="46"/>
      <c r="CZ6349" s="46"/>
      <c r="DA6349" s="46"/>
      <c r="DB6349" s="46"/>
      <c r="DC6349" s="46"/>
      <c r="DD6349" s="46"/>
      <c r="DE6349" s="46"/>
      <c r="DF6349" s="46"/>
      <c r="DG6349" s="46"/>
      <c r="DH6349" s="46"/>
      <c r="DI6349" s="46"/>
      <c r="DJ6349" s="46"/>
      <c r="DK6349" s="46"/>
      <c r="DL6349" s="46"/>
      <c r="DM6349" s="46"/>
      <c r="DN6349" s="46"/>
      <c r="DO6349" s="46"/>
      <c r="DP6349" s="46"/>
      <c r="DQ6349" s="46"/>
      <c r="DR6349" s="46"/>
      <c r="DS6349" s="46"/>
      <c r="DT6349" s="46"/>
      <c r="DU6349" s="46"/>
      <c r="DV6349" s="46"/>
      <c r="DW6349" s="46"/>
      <c r="DX6349" s="46"/>
      <c r="DY6349" s="46"/>
      <c r="DZ6349" s="46"/>
      <c r="EA6349" s="46"/>
      <c r="EB6349" s="46"/>
      <c r="EC6349" s="46"/>
      <c r="ED6349" s="46"/>
      <c r="EE6349" s="46"/>
      <c r="EF6349" s="46"/>
      <c r="EG6349" s="46"/>
      <c r="EH6349" s="46"/>
      <c r="EI6349" s="46"/>
      <c r="EJ6349" s="46"/>
      <c r="EK6349" s="46"/>
      <c r="EL6349" s="46"/>
      <c r="EM6349" s="46"/>
      <c r="EN6349" s="46"/>
      <c r="EO6349" s="46"/>
      <c r="EP6349" s="46"/>
      <c r="EQ6349" s="46"/>
      <c r="ER6349" s="46"/>
      <c r="ES6349" s="46"/>
      <c r="ET6349" s="46"/>
      <c r="EU6349" s="46"/>
      <c r="EV6349" s="46"/>
      <c r="EW6349" s="46"/>
      <c r="EX6349" s="46"/>
      <c r="EY6349" s="46"/>
      <c r="EZ6349" s="46"/>
      <c r="FA6349" s="46"/>
      <c r="FB6349" s="46"/>
      <c r="FC6349" s="46"/>
      <c r="FD6349" s="46"/>
      <c r="FE6349" s="46"/>
      <c r="FF6349" s="46"/>
      <c r="FG6349" s="46"/>
      <c r="FH6349" s="46"/>
      <c r="FI6349" s="46"/>
      <c r="FJ6349" s="46"/>
      <c r="FK6349" s="46"/>
      <c r="FL6349" s="46"/>
      <c r="FM6349" s="46"/>
      <c r="FN6349" s="46"/>
      <c r="FO6349" s="46"/>
      <c r="FP6349" s="46"/>
      <c r="FQ6349" s="46"/>
      <c r="FR6349" s="46"/>
      <c r="FS6349" s="46"/>
      <c r="FT6349" s="46"/>
      <c r="FU6349" s="46"/>
    </row>
    <row r="6350" spans="2:177" s="98" customFormat="1" ht="63.75" customHeight="1" outlineLevel="1">
      <c r="B6350" s="38" t="s">
        <v>14242</v>
      </c>
      <c r="C6350" s="39" t="s">
        <v>66</v>
      </c>
      <c r="D6350" s="51" t="s">
        <v>14124</v>
      </c>
      <c r="E6350" s="51" t="s">
        <v>14125</v>
      </c>
      <c r="F6350" s="40"/>
      <c r="G6350" s="51" t="s">
        <v>9152</v>
      </c>
      <c r="H6350" s="40"/>
      <c r="I6350" s="40" t="s">
        <v>14241</v>
      </c>
      <c r="J6350" s="40"/>
      <c r="K6350" s="32" t="s">
        <v>130</v>
      </c>
      <c r="L6350" s="38">
        <v>0</v>
      </c>
      <c r="M6350" s="48">
        <v>230000000</v>
      </c>
      <c r="N6350" s="41" t="s">
        <v>74</v>
      </c>
      <c r="O6350" s="33" t="s">
        <v>110</v>
      </c>
      <c r="P6350" s="37" t="s">
        <v>86</v>
      </c>
      <c r="Q6350" s="33" t="s">
        <v>77</v>
      </c>
      <c r="R6350" s="42" t="s">
        <v>12480</v>
      </c>
      <c r="S6350" s="38" t="s">
        <v>121</v>
      </c>
      <c r="T6350" s="38">
        <v>796</v>
      </c>
      <c r="U6350" s="32" t="s">
        <v>80</v>
      </c>
      <c r="V6350" s="43">
        <v>74</v>
      </c>
      <c r="W6350" s="63">
        <v>4404.4017857142853</v>
      </c>
      <c r="X6350" s="34">
        <v>0</v>
      </c>
      <c r="Y6350" s="44">
        <f t="shared" si="181"/>
        <v>0</v>
      </c>
      <c r="Z6350" s="32"/>
      <c r="AA6350" s="45">
        <v>2014</v>
      </c>
      <c r="AB6350" s="38" t="s">
        <v>122</v>
      </c>
      <c r="AC6350" s="46"/>
      <c r="AD6350" s="46"/>
      <c r="AE6350" s="46"/>
      <c r="AF6350" s="46"/>
      <c r="AG6350" s="46"/>
      <c r="AH6350" s="46"/>
      <c r="AI6350" s="46"/>
      <c r="AJ6350" s="46"/>
      <c r="AK6350" s="46"/>
      <c r="AL6350" s="46"/>
      <c r="AM6350" s="46"/>
      <c r="AN6350" s="46"/>
      <c r="AO6350" s="46"/>
      <c r="AP6350" s="46"/>
      <c r="AQ6350" s="46"/>
      <c r="AR6350" s="46"/>
      <c r="AS6350" s="46"/>
      <c r="AT6350" s="46"/>
      <c r="AU6350" s="46"/>
      <c r="AV6350" s="46"/>
      <c r="AW6350" s="46"/>
      <c r="AX6350" s="46"/>
      <c r="AY6350" s="46"/>
      <c r="AZ6350" s="46"/>
      <c r="BA6350" s="46"/>
      <c r="BB6350" s="46"/>
      <c r="BC6350" s="46"/>
      <c r="BD6350" s="46"/>
      <c r="BE6350" s="46"/>
      <c r="BF6350" s="46"/>
      <c r="BG6350" s="46"/>
      <c r="BH6350" s="46"/>
      <c r="BI6350" s="46"/>
      <c r="BJ6350" s="46"/>
      <c r="BK6350" s="46"/>
      <c r="BL6350" s="46"/>
      <c r="BM6350" s="46"/>
      <c r="BN6350" s="46"/>
      <c r="BO6350" s="46"/>
      <c r="BP6350" s="46"/>
      <c r="BQ6350" s="46"/>
      <c r="BR6350" s="46"/>
      <c r="BS6350" s="46"/>
      <c r="BT6350" s="46"/>
      <c r="BU6350" s="46"/>
      <c r="BV6350" s="46"/>
      <c r="BW6350" s="46"/>
      <c r="BX6350" s="46"/>
      <c r="BY6350" s="46"/>
      <c r="BZ6350" s="46"/>
      <c r="CA6350" s="46"/>
      <c r="CB6350" s="46"/>
      <c r="CC6350" s="46"/>
      <c r="CD6350" s="46"/>
      <c r="CE6350" s="46"/>
      <c r="CF6350" s="46"/>
      <c r="CG6350" s="46"/>
      <c r="CH6350" s="46"/>
      <c r="CI6350" s="46"/>
      <c r="CJ6350" s="46"/>
      <c r="CK6350" s="46"/>
      <c r="CL6350" s="46"/>
      <c r="CM6350" s="46"/>
      <c r="CN6350" s="46"/>
      <c r="CO6350" s="46"/>
      <c r="CP6350" s="46"/>
      <c r="CQ6350" s="46"/>
      <c r="CR6350" s="46"/>
      <c r="CS6350" s="46"/>
      <c r="CT6350" s="46"/>
      <c r="CU6350" s="46"/>
      <c r="CV6350" s="46"/>
      <c r="CW6350" s="46"/>
      <c r="CX6350" s="46"/>
      <c r="CY6350" s="46"/>
      <c r="CZ6350" s="46"/>
      <c r="DA6350" s="46"/>
      <c r="DB6350" s="46"/>
      <c r="DC6350" s="46"/>
      <c r="DD6350" s="46"/>
      <c r="DE6350" s="46"/>
      <c r="DF6350" s="46"/>
      <c r="DG6350" s="46"/>
      <c r="DH6350" s="46"/>
      <c r="DI6350" s="46"/>
      <c r="DJ6350" s="46"/>
      <c r="DK6350" s="46"/>
      <c r="DL6350" s="46"/>
      <c r="DM6350" s="46"/>
      <c r="DN6350" s="46"/>
      <c r="DO6350" s="46"/>
      <c r="DP6350" s="46"/>
      <c r="DQ6350" s="46"/>
      <c r="DR6350" s="46"/>
      <c r="DS6350" s="46"/>
      <c r="DT6350" s="46"/>
      <c r="DU6350" s="46"/>
      <c r="DV6350" s="46"/>
      <c r="DW6350" s="46"/>
      <c r="DX6350" s="46"/>
      <c r="DY6350" s="46"/>
      <c r="DZ6350" s="46"/>
      <c r="EA6350" s="46"/>
      <c r="EB6350" s="46"/>
      <c r="EC6350" s="46"/>
      <c r="ED6350" s="46"/>
      <c r="EE6350" s="46"/>
      <c r="EF6350" s="46"/>
      <c r="EG6350" s="46"/>
      <c r="EH6350" s="46"/>
      <c r="EI6350" s="46"/>
      <c r="EJ6350" s="46"/>
      <c r="EK6350" s="46"/>
      <c r="EL6350" s="46"/>
      <c r="EM6350" s="46"/>
      <c r="EN6350" s="46"/>
      <c r="EO6350" s="46"/>
      <c r="EP6350" s="46"/>
      <c r="EQ6350" s="46"/>
      <c r="ER6350" s="46"/>
      <c r="ES6350" s="46"/>
      <c r="ET6350" s="46"/>
      <c r="EU6350" s="46"/>
      <c r="EV6350" s="46"/>
      <c r="EW6350" s="46"/>
      <c r="EX6350" s="46"/>
      <c r="EY6350" s="46"/>
      <c r="EZ6350" s="46"/>
      <c r="FA6350" s="46"/>
      <c r="FB6350" s="46"/>
      <c r="FC6350" s="46"/>
      <c r="FD6350" s="46"/>
      <c r="FE6350" s="46"/>
      <c r="FF6350" s="46"/>
      <c r="FG6350" s="46"/>
      <c r="FH6350" s="46"/>
      <c r="FI6350" s="46"/>
      <c r="FJ6350" s="46"/>
      <c r="FK6350" s="46"/>
      <c r="FL6350" s="46"/>
      <c r="FM6350" s="46"/>
      <c r="FN6350" s="46"/>
      <c r="FO6350" s="46"/>
      <c r="FP6350" s="46"/>
      <c r="FQ6350" s="46"/>
      <c r="FR6350" s="46"/>
      <c r="FS6350" s="46"/>
      <c r="FT6350" s="46"/>
      <c r="FU6350" s="46"/>
    </row>
    <row r="6351" spans="2:177" s="98" customFormat="1" ht="51" customHeight="1" outlineLevel="1">
      <c r="B6351" s="38" t="s">
        <v>14243</v>
      </c>
      <c r="C6351" s="39" t="s">
        <v>66</v>
      </c>
      <c r="D6351" s="51" t="s">
        <v>14124</v>
      </c>
      <c r="E6351" s="51" t="s">
        <v>14125</v>
      </c>
      <c r="F6351" s="40"/>
      <c r="G6351" s="51" t="s">
        <v>9152</v>
      </c>
      <c r="H6351" s="40"/>
      <c r="I6351" s="40" t="s">
        <v>14244</v>
      </c>
      <c r="J6351" s="40"/>
      <c r="K6351" s="32" t="s">
        <v>113</v>
      </c>
      <c r="L6351" s="38">
        <v>0</v>
      </c>
      <c r="M6351" s="48">
        <v>230000000</v>
      </c>
      <c r="N6351" s="41" t="s">
        <v>74</v>
      </c>
      <c r="O6351" s="33" t="s">
        <v>174</v>
      </c>
      <c r="P6351" s="37" t="s">
        <v>86</v>
      </c>
      <c r="Q6351" s="33" t="s">
        <v>77</v>
      </c>
      <c r="R6351" s="42" t="s">
        <v>12389</v>
      </c>
      <c r="S6351" s="38" t="s">
        <v>121</v>
      </c>
      <c r="T6351" s="38">
        <v>715</v>
      </c>
      <c r="U6351" s="32" t="s">
        <v>1611</v>
      </c>
      <c r="V6351" s="32">
        <v>50</v>
      </c>
      <c r="W6351" s="63">
        <v>3660.7142857142853</v>
      </c>
      <c r="X6351" s="60">
        <v>0</v>
      </c>
      <c r="Y6351" s="44">
        <f t="shared" si="181"/>
        <v>0</v>
      </c>
      <c r="Z6351" s="32"/>
      <c r="AA6351" s="45">
        <v>2014</v>
      </c>
      <c r="AB6351" s="38" t="s">
        <v>105</v>
      </c>
      <c r="AC6351" s="46"/>
      <c r="AD6351" s="46"/>
      <c r="AE6351" s="46"/>
      <c r="AF6351" s="46"/>
      <c r="AG6351" s="46"/>
      <c r="AH6351" s="46"/>
      <c r="AI6351" s="46"/>
      <c r="AJ6351" s="46"/>
      <c r="AK6351" s="46"/>
      <c r="AL6351" s="46"/>
      <c r="AM6351" s="46"/>
      <c r="AN6351" s="46"/>
      <c r="AO6351" s="46"/>
      <c r="AP6351" s="46"/>
      <c r="AQ6351" s="46"/>
      <c r="AR6351" s="46"/>
      <c r="AS6351" s="46"/>
      <c r="AT6351" s="46"/>
      <c r="AU6351" s="46"/>
      <c r="AV6351" s="46"/>
      <c r="AW6351" s="46"/>
      <c r="AX6351" s="46"/>
      <c r="AY6351" s="46"/>
      <c r="AZ6351" s="46"/>
      <c r="BA6351" s="46"/>
      <c r="BB6351" s="46"/>
      <c r="BC6351" s="46"/>
      <c r="BD6351" s="46"/>
      <c r="BE6351" s="46"/>
      <c r="BF6351" s="46"/>
      <c r="BG6351" s="46"/>
      <c r="BH6351" s="46"/>
      <c r="BI6351" s="46"/>
      <c r="BJ6351" s="46"/>
      <c r="BK6351" s="46"/>
      <c r="BL6351" s="46"/>
      <c r="BM6351" s="46"/>
      <c r="BN6351" s="46"/>
      <c r="BO6351" s="46"/>
      <c r="BP6351" s="46"/>
      <c r="BQ6351" s="46"/>
      <c r="BR6351" s="46"/>
      <c r="BS6351" s="46"/>
      <c r="BT6351" s="46"/>
      <c r="BU6351" s="46"/>
      <c r="BV6351" s="46"/>
      <c r="BW6351" s="46"/>
      <c r="BX6351" s="46"/>
      <c r="BY6351" s="46"/>
      <c r="BZ6351" s="46"/>
      <c r="CA6351" s="46"/>
      <c r="CB6351" s="46"/>
      <c r="CC6351" s="46"/>
      <c r="CD6351" s="46"/>
      <c r="CE6351" s="46"/>
      <c r="CF6351" s="46"/>
      <c r="CG6351" s="46"/>
      <c r="CH6351" s="46"/>
      <c r="CI6351" s="46"/>
      <c r="CJ6351" s="46"/>
      <c r="CK6351" s="46"/>
      <c r="CL6351" s="46"/>
      <c r="CM6351" s="46"/>
      <c r="CN6351" s="46"/>
      <c r="CO6351" s="46"/>
      <c r="CP6351" s="46"/>
      <c r="CQ6351" s="46"/>
      <c r="CR6351" s="46"/>
      <c r="CS6351" s="46"/>
      <c r="CT6351" s="46"/>
      <c r="CU6351" s="46"/>
      <c r="CV6351" s="46"/>
      <c r="CW6351" s="46"/>
      <c r="CX6351" s="46"/>
      <c r="CY6351" s="46"/>
      <c r="CZ6351" s="46"/>
      <c r="DA6351" s="46"/>
      <c r="DB6351" s="46"/>
      <c r="DC6351" s="46"/>
      <c r="DD6351" s="46"/>
      <c r="DE6351" s="46"/>
      <c r="DF6351" s="46"/>
      <c r="DG6351" s="46"/>
      <c r="DH6351" s="46"/>
      <c r="DI6351" s="46"/>
      <c r="DJ6351" s="46"/>
      <c r="DK6351" s="46"/>
      <c r="DL6351" s="46"/>
      <c r="DM6351" s="46"/>
      <c r="DN6351" s="46"/>
      <c r="DO6351" s="46"/>
      <c r="DP6351" s="46"/>
      <c r="DQ6351" s="46"/>
      <c r="DR6351" s="46"/>
      <c r="DS6351" s="46"/>
      <c r="DT6351" s="46"/>
      <c r="DU6351" s="46"/>
      <c r="DV6351" s="46"/>
      <c r="DW6351" s="46"/>
      <c r="DX6351" s="46"/>
      <c r="DY6351" s="46"/>
      <c r="DZ6351" s="46"/>
      <c r="EA6351" s="46"/>
      <c r="EB6351" s="46"/>
      <c r="EC6351" s="46"/>
      <c r="ED6351" s="46"/>
      <c r="EE6351" s="46"/>
      <c r="EF6351" s="46"/>
      <c r="EG6351" s="46"/>
      <c r="EH6351" s="46"/>
      <c r="EI6351" s="46"/>
      <c r="EJ6351" s="46"/>
      <c r="EK6351" s="46"/>
      <c r="EL6351" s="46"/>
      <c r="EM6351" s="46"/>
      <c r="EN6351" s="46"/>
      <c r="EO6351" s="46"/>
      <c r="EP6351" s="46"/>
      <c r="EQ6351" s="46"/>
      <c r="ER6351" s="46"/>
      <c r="ES6351" s="46"/>
      <c r="ET6351" s="46"/>
      <c r="EU6351" s="46"/>
      <c r="EV6351" s="46"/>
      <c r="EW6351" s="46"/>
      <c r="EX6351" s="46"/>
      <c r="EY6351" s="46"/>
      <c r="EZ6351" s="46"/>
      <c r="FA6351" s="46"/>
      <c r="FB6351" s="46"/>
      <c r="FC6351" s="46"/>
      <c r="FD6351" s="46"/>
      <c r="FE6351" s="46"/>
      <c r="FF6351" s="46"/>
      <c r="FG6351" s="46"/>
      <c r="FH6351" s="46"/>
      <c r="FI6351" s="46"/>
      <c r="FJ6351" s="46"/>
      <c r="FK6351" s="46"/>
      <c r="FL6351" s="46"/>
      <c r="FM6351" s="46"/>
      <c r="FN6351" s="46"/>
      <c r="FO6351" s="46"/>
      <c r="FP6351" s="46"/>
      <c r="FQ6351" s="46"/>
      <c r="FR6351" s="46"/>
      <c r="FS6351" s="46"/>
      <c r="FT6351" s="46"/>
      <c r="FU6351" s="46"/>
    </row>
    <row r="6352" spans="2:177" s="98" customFormat="1" ht="63.75" customHeight="1" outlineLevel="1">
      <c r="B6352" s="38" t="s">
        <v>14245</v>
      </c>
      <c r="C6352" s="39" t="s">
        <v>66</v>
      </c>
      <c r="D6352" s="51" t="s">
        <v>14124</v>
      </c>
      <c r="E6352" s="51" t="s">
        <v>14125</v>
      </c>
      <c r="F6352" s="40"/>
      <c r="G6352" s="51" t="s">
        <v>9152</v>
      </c>
      <c r="H6352" s="40"/>
      <c r="I6352" s="40" t="s">
        <v>14244</v>
      </c>
      <c r="J6352" s="40"/>
      <c r="K6352" s="32" t="s">
        <v>130</v>
      </c>
      <c r="L6352" s="38">
        <v>0</v>
      </c>
      <c r="M6352" s="48">
        <v>230000000</v>
      </c>
      <c r="N6352" s="41" t="s">
        <v>74</v>
      </c>
      <c r="O6352" s="33" t="s">
        <v>110</v>
      </c>
      <c r="P6352" s="37" t="s">
        <v>86</v>
      </c>
      <c r="Q6352" s="33" t="s">
        <v>77</v>
      </c>
      <c r="R6352" s="42" t="s">
        <v>12480</v>
      </c>
      <c r="S6352" s="38" t="s">
        <v>121</v>
      </c>
      <c r="T6352" s="38">
        <v>715</v>
      </c>
      <c r="U6352" s="32" t="s">
        <v>1611</v>
      </c>
      <c r="V6352" s="43">
        <v>46</v>
      </c>
      <c r="W6352" s="63">
        <v>3660.7142857142853</v>
      </c>
      <c r="X6352" s="34">
        <v>0</v>
      </c>
      <c r="Y6352" s="44">
        <f t="shared" si="181"/>
        <v>0</v>
      </c>
      <c r="Z6352" s="32"/>
      <c r="AA6352" s="45">
        <v>2014</v>
      </c>
      <c r="AB6352" s="38" t="s">
        <v>122</v>
      </c>
      <c r="AC6352" s="46"/>
      <c r="AD6352" s="46"/>
      <c r="AE6352" s="46"/>
      <c r="AF6352" s="46"/>
      <c r="AG6352" s="46"/>
      <c r="AH6352" s="46"/>
      <c r="AI6352" s="46"/>
      <c r="AJ6352" s="46"/>
      <c r="AK6352" s="46"/>
      <c r="AL6352" s="46"/>
      <c r="AM6352" s="46"/>
      <c r="AN6352" s="46"/>
      <c r="AO6352" s="46"/>
      <c r="AP6352" s="46"/>
      <c r="AQ6352" s="46"/>
      <c r="AR6352" s="46"/>
      <c r="AS6352" s="46"/>
      <c r="AT6352" s="46"/>
      <c r="AU6352" s="46"/>
      <c r="AV6352" s="46"/>
      <c r="AW6352" s="46"/>
      <c r="AX6352" s="46"/>
      <c r="AY6352" s="46"/>
      <c r="AZ6352" s="46"/>
      <c r="BA6352" s="46"/>
      <c r="BB6352" s="46"/>
      <c r="BC6352" s="46"/>
      <c r="BD6352" s="46"/>
      <c r="BE6352" s="46"/>
      <c r="BF6352" s="46"/>
      <c r="BG6352" s="46"/>
      <c r="BH6352" s="46"/>
      <c r="BI6352" s="46"/>
      <c r="BJ6352" s="46"/>
      <c r="BK6352" s="46"/>
      <c r="BL6352" s="46"/>
      <c r="BM6352" s="46"/>
      <c r="BN6352" s="46"/>
      <c r="BO6352" s="46"/>
      <c r="BP6352" s="46"/>
      <c r="BQ6352" s="46"/>
      <c r="BR6352" s="46"/>
      <c r="BS6352" s="46"/>
      <c r="BT6352" s="46"/>
      <c r="BU6352" s="46"/>
      <c r="BV6352" s="46"/>
      <c r="BW6352" s="46"/>
      <c r="BX6352" s="46"/>
      <c r="BY6352" s="46"/>
      <c r="BZ6352" s="46"/>
      <c r="CA6352" s="46"/>
      <c r="CB6352" s="46"/>
      <c r="CC6352" s="46"/>
      <c r="CD6352" s="46"/>
      <c r="CE6352" s="46"/>
      <c r="CF6352" s="46"/>
      <c r="CG6352" s="46"/>
      <c r="CH6352" s="46"/>
      <c r="CI6352" s="46"/>
      <c r="CJ6352" s="46"/>
      <c r="CK6352" s="46"/>
      <c r="CL6352" s="46"/>
      <c r="CM6352" s="46"/>
      <c r="CN6352" s="46"/>
      <c r="CO6352" s="46"/>
      <c r="CP6352" s="46"/>
      <c r="CQ6352" s="46"/>
      <c r="CR6352" s="46"/>
      <c r="CS6352" s="46"/>
      <c r="CT6352" s="46"/>
      <c r="CU6352" s="46"/>
      <c r="CV6352" s="46"/>
      <c r="CW6352" s="46"/>
      <c r="CX6352" s="46"/>
      <c r="CY6352" s="46"/>
      <c r="CZ6352" s="46"/>
      <c r="DA6352" s="46"/>
      <c r="DB6352" s="46"/>
      <c r="DC6352" s="46"/>
      <c r="DD6352" s="46"/>
      <c r="DE6352" s="46"/>
      <c r="DF6352" s="46"/>
      <c r="DG6352" s="46"/>
      <c r="DH6352" s="46"/>
      <c r="DI6352" s="46"/>
      <c r="DJ6352" s="46"/>
      <c r="DK6352" s="46"/>
      <c r="DL6352" s="46"/>
      <c r="DM6352" s="46"/>
      <c r="DN6352" s="46"/>
      <c r="DO6352" s="46"/>
      <c r="DP6352" s="46"/>
      <c r="DQ6352" s="46"/>
      <c r="DR6352" s="46"/>
      <c r="DS6352" s="46"/>
      <c r="DT6352" s="46"/>
      <c r="DU6352" s="46"/>
      <c r="DV6352" s="46"/>
      <c r="DW6352" s="46"/>
      <c r="DX6352" s="46"/>
      <c r="DY6352" s="46"/>
      <c r="DZ6352" s="46"/>
      <c r="EA6352" s="46"/>
      <c r="EB6352" s="46"/>
      <c r="EC6352" s="46"/>
      <c r="ED6352" s="46"/>
      <c r="EE6352" s="46"/>
      <c r="EF6352" s="46"/>
      <c r="EG6352" s="46"/>
      <c r="EH6352" s="46"/>
      <c r="EI6352" s="46"/>
      <c r="EJ6352" s="46"/>
      <c r="EK6352" s="46"/>
      <c r="EL6352" s="46"/>
      <c r="EM6352" s="46"/>
      <c r="EN6352" s="46"/>
      <c r="EO6352" s="46"/>
      <c r="EP6352" s="46"/>
      <c r="EQ6352" s="46"/>
      <c r="ER6352" s="46"/>
      <c r="ES6352" s="46"/>
      <c r="ET6352" s="46"/>
      <c r="EU6352" s="46"/>
      <c r="EV6352" s="46"/>
      <c r="EW6352" s="46"/>
      <c r="EX6352" s="46"/>
      <c r="EY6352" s="46"/>
      <c r="EZ6352" s="46"/>
      <c r="FA6352" s="46"/>
      <c r="FB6352" s="46"/>
      <c r="FC6352" s="46"/>
      <c r="FD6352" s="46"/>
      <c r="FE6352" s="46"/>
      <c r="FF6352" s="46"/>
      <c r="FG6352" s="46"/>
      <c r="FH6352" s="46"/>
      <c r="FI6352" s="46"/>
      <c r="FJ6352" s="46"/>
      <c r="FK6352" s="46"/>
      <c r="FL6352" s="46"/>
      <c r="FM6352" s="46"/>
      <c r="FN6352" s="46"/>
      <c r="FO6352" s="46"/>
      <c r="FP6352" s="46"/>
      <c r="FQ6352" s="46"/>
      <c r="FR6352" s="46"/>
      <c r="FS6352" s="46"/>
      <c r="FT6352" s="46"/>
      <c r="FU6352" s="46"/>
    </row>
    <row r="6353" spans="2:177" s="98" customFormat="1" ht="51" customHeight="1" outlineLevel="1">
      <c r="B6353" s="38" t="s">
        <v>14246</v>
      </c>
      <c r="C6353" s="39" t="s">
        <v>66</v>
      </c>
      <c r="D6353" s="51" t="s">
        <v>14071</v>
      </c>
      <c r="E6353" s="51" t="s">
        <v>14072</v>
      </c>
      <c r="F6353" s="40"/>
      <c r="G6353" s="51" t="s">
        <v>14073</v>
      </c>
      <c r="H6353" s="40"/>
      <c r="I6353" s="40" t="s">
        <v>14247</v>
      </c>
      <c r="J6353" s="40"/>
      <c r="K6353" s="32" t="s">
        <v>113</v>
      </c>
      <c r="L6353" s="38">
        <v>0</v>
      </c>
      <c r="M6353" s="48">
        <v>230000000</v>
      </c>
      <c r="N6353" s="41" t="s">
        <v>74</v>
      </c>
      <c r="O6353" s="33" t="s">
        <v>174</v>
      </c>
      <c r="P6353" s="37" t="s">
        <v>86</v>
      </c>
      <c r="Q6353" s="33" t="s">
        <v>77</v>
      </c>
      <c r="R6353" s="42" t="s">
        <v>12389</v>
      </c>
      <c r="S6353" s="38" t="s">
        <v>121</v>
      </c>
      <c r="T6353" s="38">
        <v>796</v>
      </c>
      <c r="U6353" s="32" t="s">
        <v>80</v>
      </c>
      <c r="V6353" s="32">
        <v>16</v>
      </c>
      <c r="W6353" s="63">
        <v>3487.5</v>
      </c>
      <c r="X6353" s="60">
        <v>0</v>
      </c>
      <c r="Y6353" s="44">
        <f t="shared" si="181"/>
        <v>0</v>
      </c>
      <c r="Z6353" s="32"/>
      <c r="AA6353" s="45">
        <v>2014</v>
      </c>
      <c r="AB6353" s="38" t="s">
        <v>94</v>
      </c>
      <c r="AC6353" s="46"/>
      <c r="AD6353" s="46"/>
      <c r="AE6353" s="46"/>
      <c r="AF6353" s="46"/>
      <c r="AG6353" s="46"/>
      <c r="AH6353" s="46"/>
      <c r="AI6353" s="46"/>
      <c r="AJ6353" s="46"/>
      <c r="AK6353" s="46"/>
      <c r="AL6353" s="46"/>
      <c r="AM6353" s="46"/>
      <c r="AN6353" s="46"/>
      <c r="AO6353" s="46"/>
      <c r="AP6353" s="46"/>
      <c r="AQ6353" s="46"/>
      <c r="AR6353" s="46"/>
      <c r="AS6353" s="46"/>
      <c r="AT6353" s="46"/>
      <c r="AU6353" s="46"/>
      <c r="AV6353" s="46"/>
      <c r="AW6353" s="46"/>
      <c r="AX6353" s="46"/>
      <c r="AY6353" s="46"/>
      <c r="AZ6353" s="46"/>
      <c r="BA6353" s="46"/>
      <c r="BB6353" s="46"/>
      <c r="BC6353" s="46"/>
      <c r="BD6353" s="46"/>
      <c r="BE6353" s="46"/>
      <c r="BF6353" s="46"/>
      <c r="BG6353" s="46"/>
      <c r="BH6353" s="46"/>
      <c r="BI6353" s="46"/>
      <c r="BJ6353" s="46"/>
      <c r="BK6353" s="46"/>
      <c r="BL6353" s="46"/>
      <c r="BM6353" s="46"/>
      <c r="BN6353" s="46"/>
      <c r="BO6353" s="46"/>
      <c r="BP6353" s="46"/>
      <c r="BQ6353" s="46"/>
      <c r="BR6353" s="46"/>
      <c r="BS6353" s="46"/>
      <c r="BT6353" s="46"/>
      <c r="BU6353" s="46"/>
      <c r="BV6353" s="46"/>
      <c r="BW6353" s="46"/>
      <c r="BX6353" s="46"/>
      <c r="BY6353" s="46"/>
      <c r="BZ6353" s="46"/>
      <c r="CA6353" s="46"/>
      <c r="CB6353" s="46"/>
      <c r="CC6353" s="46"/>
      <c r="CD6353" s="46"/>
      <c r="CE6353" s="46"/>
      <c r="CF6353" s="46"/>
      <c r="CG6353" s="46"/>
      <c r="CH6353" s="46"/>
      <c r="CI6353" s="46"/>
      <c r="CJ6353" s="46"/>
      <c r="CK6353" s="46"/>
      <c r="CL6353" s="46"/>
      <c r="CM6353" s="46"/>
      <c r="CN6353" s="46"/>
      <c r="CO6353" s="46"/>
      <c r="CP6353" s="46"/>
      <c r="CQ6353" s="46"/>
      <c r="CR6353" s="46"/>
      <c r="CS6353" s="46"/>
      <c r="CT6353" s="46"/>
      <c r="CU6353" s="46"/>
      <c r="CV6353" s="46"/>
      <c r="CW6353" s="46"/>
      <c r="CX6353" s="46"/>
      <c r="CY6353" s="46"/>
      <c r="CZ6353" s="46"/>
      <c r="DA6353" s="46"/>
      <c r="DB6353" s="46"/>
      <c r="DC6353" s="46"/>
      <c r="DD6353" s="46"/>
      <c r="DE6353" s="46"/>
      <c r="DF6353" s="46"/>
      <c r="DG6353" s="46"/>
      <c r="DH6353" s="46"/>
      <c r="DI6353" s="46"/>
      <c r="DJ6353" s="46"/>
      <c r="DK6353" s="46"/>
      <c r="DL6353" s="46"/>
      <c r="DM6353" s="46"/>
      <c r="DN6353" s="46"/>
      <c r="DO6353" s="46"/>
      <c r="DP6353" s="46"/>
      <c r="DQ6353" s="46"/>
      <c r="DR6353" s="46"/>
      <c r="DS6353" s="46"/>
      <c r="DT6353" s="46"/>
      <c r="DU6353" s="46"/>
      <c r="DV6353" s="46"/>
      <c r="DW6353" s="46"/>
      <c r="DX6353" s="46"/>
      <c r="DY6353" s="46"/>
      <c r="DZ6353" s="46"/>
      <c r="EA6353" s="46"/>
      <c r="EB6353" s="46"/>
      <c r="EC6353" s="46"/>
      <c r="ED6353" s="46"/>
      <c r="EE6353" s="46"/>
      <c r="EF6353" s="46"/>
      <c r="EG6353" s="46"/>
      <c r="EH6353" s="46"/>
      <c r="EI6353" s="46"/>
      <c r="EJ6353" s="46"/>
      <c r="EK6353" s="46"/>
      <c r="EL6353" s="46"/>
      <c r="EM6353" s="46"/>
      <c r="EN6353" s="46"/>
      <c r="EO6353" s="46"/>
      <c r="EP6353" s="46"/>
      <c r="EQ6353" s="46"/>
      <c r="ER6353" s="46"/>
      <c r="ES6353" s="46"/>
      <c r="ET6353" s="46"/>
      <c r="EU6353" s="46"/>
      <c r="EV6353" s="46"/>
      <c r="EW6353" s="46"/>
      <c r="EX6353" s="46"/>
      <c r="EY6353" s="46"/>
      <c r="EZ6353" s="46"/>
      <c r="FA6353" s="46"/>
      <c r="FB6353" s="46"/>
      <c r="FC6353" s="46"/>
      <c r="FD6353" s="46"/>
      <c r="FE6353" s="46"/>
      <c r="FF6353" s="46"/>
      <c r="FG6353" s="46"/>
      <c r="FH6353" s="46"/>
      <c r="FI6353" s="46"/>
      <c r="FJ6353" s="46"/>
      <c r="FK6353" s="46"/>
      <c r="FL6353" s="46"/>
      <c r="FM6353" s="46"/>
      <c r="FN6353" s="46"/>
      <c r="FO6353" s="46"/>
      <c r="FP6353" s="46"/>
      <c r="FQ6353" s="46"/>
      <c r="FR6353" s="46"/>
      <c r="FS6353" s="46"/>
      <c r="FT6353" s="46"/>
      <c r="FU6353" s="46"/>
    </row>
    <row r="6354" spans="2:177" s="98" customFormat="1" ht="63.75" customHeight="1" outlineLevel="1">
      <c r="B6354" s="38" t="s">
        <v>14248</v>
      </c>
      <c r="C6354" s="39" t="s">
        <v>66</v>
      </c>
      <c r="D6354" s="51" t="s">
        <v>14071</v>
      </c>
      <c r="E6354" s="51" t="s">
        <v>14072</v>
      </c>
      <c r="F6354" s="40"/>
      <c r="G6354" s="51" t="s">
        <v>14073</v>
      </c>
      <c r="H6354" s="40"/>
      <c r="I6354" s="40" t="s">
        <v>14247</v>
      </c>
      <c r="J6354" s="40"/>
      <c r="K6354" s="32" t="s">
        <v>130</v>
      </c>
      <c r="L6354" s="38">
        <v>0</v>
      </c>
      <c r="M6354" s="48">
        <v>230000000</v>
      </c>
      <c r="N6354" s="41" t="s">
        <v>74</v>
      </c>
      <c r="O6354" s="33" t="s">
        <v>110</v>
      </c>
      <c r="P6354" s="37" t="s">
        <v>86</v>
      </c>
      <c r="Q6354" s="33" t="s">
        <v>77</v>
      </c>
      <c r="R6354" s="42" t="s">
        <v>12480</v>
      </c>
      <c r="S6354" s="38" t="s">
        <v>121</v>
      </c>
      <c r="T6354" s="38">
        <v>796</v>
      </c>
      <c r="U6354" s="32" t="s">
        <v>80</v>
      </c>
      <c r="V6354" s="32">
        <v>16</v>
      </c>
      <c r="W6354" s="63">
        <v>3487.5</v>
      </c>
      <c r="X6354" s="34">
        <v>0</v>
      </c>
      <c r="Y6354" s="44">
        <f t="shared" si="181"/>
        <v>0</v>
      </c>
      <c r="Z6354" s="32"/>
      <c r="AA6354" s="45">
        <v>2014</v>
      </c>
      <c r="AB6354" s="38" t="s">
        <v>122</v>
      </c>
      <c r="AC6354" s="46"/>
      <c r="AD6354" s="46"/>
      <c r="AE6354" s="46"/>
      <c r="AF6354" s="46"/>
      <c r="AG6354" s="46"/>
      <c r="AH6354" s="46"/>
      <c r="AI6354" s="46"/>
      <c r="AJ6354" s="46"/>
      <c r="AK6354" s="46"/>
      <c r="AL6354" s="46"/>
      <c r="AM6354" s="46"/>
      <c r="AN6354" s="46"/>
      <c r="AO6354" s="46"/>
      <c r="AP6354" s="46"/>
      <c r="AQ6354" s="46"/>
      <c r="AR6354" s="46"/>
      <c r="AS6354" s="46"/>
      <c r="AT6354" s="46"/>
      <c r="AU6354" s="46"/>
      <c r="AV6354" s="46"/>
      <c r="AW6354" s="46"/>
      <c r="AX6354" s="46"/>
      <c r="AY6354" s="46"/>
      <c r="AZ6354" s="46"/>
      <c r="BA6354" s="46"/>
      <c r="BB6354" s="46"/>
      <c r="BC6354" s="46"/>
      <c r="BD6354" s="46"/>
      <c r="BE6354" s="46"/>
      <c r="BF6354" s="46"/>
      <c r="BG6354" s="46"/>
      <c r="BH6354" s="46"/>
      <c r="BI6354" s="46"/>
      <c r="BJ6354" s="46"/>
      <c r="BK6354" s="46"/>
      <c r="BL6354" s="46"/>
      <c r="BM6354" s="46"/>
      <c r="BN6354" s="46"/>
      <c r="BO6354" s="46"/>
      <c r="BP6354" s="46"/>
      <c r="BQ6354" s="46"/>
      <c r="BR6354" s="46"/>
      <c r="BS6354" s="46"/>
      <c r="BT6354" s="46"/>
      <c r="BU6354" s="46"/>
      <c r="BV6354" s="46"/>
      <c r="BW6354" s="46"/>
      <c r="BX6354" s="46"/>
      <c r="BY6354" s="46"/>
      <c r="BZ6354" s="46"/>
      <c r="CA6354" s="46"/>
      <c r="CB6354" s="46"/>
      <c r="CC6354" s="46"/>
      <c r="CD6354" s="46"/>
      <c r="CE6354" s="46"/>
      <c r="CF6354" s="46"/>
      <c r="CG6354" s="46"/>
      <c r="CH6354" s="46"/>
      <c r="CI6354" s="46"/>
      <c r="CJ6354" s="46"/>
      <c r="CK6354" s="46"/>
      <c r="CL6354" s="46"/>
      <c r="CM6354" s="46"/>
      <c r="CN6354" s="46"/>
      <c r="CO6354" s="46"/>
      <c r="CP6354" s="46"/>
      <c r="CQ6354" s="46"/>
      <c r="CR6354" s="46"/>
      <c r="CS6354" s="46"/>
      <c r="CT6354" s="46"/>
      <c r="CU6354" s="46"/>
      <c r="CV6354" s="46"/>
      <c r="CW6354" s="46"/>
      <c r="CX6354" s="46"/>
      <c r="CY6354" s="46"/>
      <c r="CZ6354" s="46"/>
      <c r="DA6354" s="46"/>
      <c r="DB6354" s="46"/>
      <c r="DC6354" s="46"/>
      <c r="DD6354" s="46"/>
      <c r="DE6354" s="46"/>
      <c r="DF6354" s="46"/>
      <c r="DG6354" s="46"/>
      <c r="DH6354" s="46"/>
      <c r="DI6354" s="46"/>
      <c r="DJ6354" s="46"/>
      <c r="DK6354" s="46"/>
      <c r="DL6354" s="46"/>
      <c r="DM6354" s="46"/>
      <c r="DN6354" s="46"/>
      <c r="DO6354" s="46"/>
      <c r="DP6354" s="46"/>
      <c r="DQ6354" s="46"/>
      <c r="DR6354" s="46"/>
      <c r="DS6354" s="46"/>
      <c r="DT6354" s="46"/>
      <c r="DU6354" s="46"/>
      <c r="DV6354" s="46"/>
      <c r="DW6354" s="46"/>
      <c r="DX6354" s="46"/>
      <c r="DY6354" s="46"/>
      <c r="DZ6354" s="46"/>
      <c r="EA6354" s="46"/>
      <c r="EB6354" s="46"/>
      <c r="EC6354" s="46"/>
      <c r="ED6354" s="46"/>
      <c r="EE6354" s="46"/>
      <c r="EF6354" s="46"/>
      <c r="EG6354" s="46"/>
      <c r="EH6354" s="46"/>
      <c r="EI6354" s="46"/>
      <c r="EJ6354" s="46"/>
      <c r="EK6354" s="46"/>
      <c r="EL6354" s="46"/>
      <c r="EM6354" s="46"/>
      <c r="EN6354" s="46"/>
      <c r="EO6354" s="46"/>
      <c r="EP6354" s="46"/>
      <c r="EQ6354" s="46"/>
      <c r="ER6354" s="46"/>
      <c r="ES6354" s="46"/>
      <c r="ET6354" s="46"/>
      <c r="EU6354" s="46"/>
      <c r="EV6354" s="46"/>
      <c r="EW6354" s="46"/>
      <c r="EX6354" s="46"/>
      <c r="EY6354" s="46"/>
      <c r="EZ6354" s="46"/>
      <c r="FA6354" s="46"/>
      <c r="FB6354" s="46"/>
      <c r="FC6354" s="46"/>
      <c r="FD6354" s="46"/>
      <c r="FE6354" s="46"/>
      <c r="FF6354" s="46"/>
      <c r="FG6354" s="46"/>
      <c r="FH6354" s="46"/>
      <c r="FI6354" s="46"/>
      <c r="FJ6354" s="46"/>
      <c r="FK6354" s="46"/>
      <c r="FL6354" s="46"/>
      <c r="FM6354" s="46"/>
      <c r="FN6354" s="46"/>
      <c r="FO6354" s="46"/>
      <c r="FP6354" s="46"/>
      <c r="FQ6354" s="46"/>
      <c r="FR6354" s="46"/>
      <c r="FS6354" s="46"/>
      <c r="FT6354" s="46"/>
      <c r="FU6354" s="46"/>
    </row>
    <row r="6355" spans="2:177" s="98" customFormat="1" ht="51" customHeight="1" outlineLevel="1">
      <c r="B6355" s="38" t="s">
        <v>14249</v>
      </c>
      <c r="C6355" s="39" t="s">
        <v>66</v>
      </c>
      <c r="D6355" s="51" t="s">
        <v>14250</v>
      </c>
      <c r="E6355" s="51" t="s">
        <v>14251</v>
      </c>
      <c r="F6355" s="40"/>
      <c r="G6355" s="51" t="s">
        <v>14252</v>
      </c>
      <c r="H6355" s="40"/>
      <c r="I6355" s="40" t="s">
        <v>14253</v>
      </c>
      <c r="J6355" s="40"/>
      <c r="K6355" s="32" t="s">
        <v>113</v>
      </c>
      <c r="L6355" s="38">
        <v>0</v>
      </c>
      <c r="M6355" s="48">
        <v>230000000</v>
      </c>
      <c r="N6355" s="41" t="s">
        <v>74</v>
      </c>
      <c r="O6355" s="33" t="s">
        <v>174</v>
      </c>
      <c r="P6355" s="37" t="s">
        <v>86</v>
      </c>
      <c r="Q6355" s="33" t="s">
        <v>77</v>
      </c>
      <c r="R6355" s="42" t="s">
        <v>12389</v>
      </c>
      <c r="S6355" s="38" t="s">
        <v>121</v>
      </c>
      <c r="T6355" s="38">
        <v>796</v>
      </c>
      <c r="U6355" s="32" t="s">
        <v>80</v>
      </c>
      <c r="V6355" s="32">
        <v>76</v>
      </c>
      <c r="W6355" s="63">
        <v>1101.0982142857142</v>
      </c>
      <c r="X6355" s="60">
        <v>0</v>
      </c>
      <c r="Y6355" s="44">
        <f t="shared" si="181"/>
        <v>0</v>
      </c>
      <c r="Z6355" s="32"/>
      <c r="AA6355" s="45">
        <v>2014</v>
      </c>
      <c r="AB6355" s="38" t="s">
        <v>230</v>
      </c>
      <c r="AC6355" s="46"/>
      <c r="AD6355" s="46"/>
      <c r="AE6355" s="46"/>
      <c r="AF6355" s="46"/>
      <c r="AG6355" s="46"/>
      <c r="AH6355" s="46"/>
      <c r="AI6355" s="46"/>
      <c r="AJ6355" s="46"/>
      <c r="AK6355" s="46"/>
      <c r="AL6355" s="46"/>
      <c r="AM6355" s="46"/>
      <c r="AN6355" s="46"/>
      <c r="AO6355" s="46"/>
      <c r="AP6355" s="46"/>
      <c r="AQ6355" s="46"/>
      <c r="AR6355" s="46"/>
      <c r="AS6355" s="46"/>
      <c r="AT6355" s="46"/>
      <c r="AU6355" s="46"/>
      <c r="AV6355" s="46"/>
      <c r="AW6355" s="46"/>
      <c r="AX6355" s="46"/>
      <c r="AY6355" s="46"/>
      <c r="AZ6355" s="46"/>
      <c r="BA6355" s="46"/>
      <c r="BB6355" s="46"/>
      <c r="BC6355" s="46"/>
      <c r="BD6355" s="46"/>
      <c r="BE6355" s="46"/>
      <c r="BF6355" s="46"/>
      <c r="BG6355" s="46"/>
      <c r="BH6355" s="46"/>
      <c r="BI6355" s="46"/>
      <c r="BJ6355" s="46"/>
      <c r="BK6355" s="46"/>
      <c r="BL6355" s="46"/>
      <c r="BM6355" s="46"/>
      <c r="BN6355" s="46"/>
      <c r="BO6355" s="46"/>
      <c r="BP6355" s="46"/>
      <c r="BQ6355" s="46"/>
      <c r="BR6355" s="46"/>
      <c r="BS6355" s="46"/>
      <c r="BT6355" s="46"/>
      <c r="BU6355" s="46"/>
      <c r="BV6355" s="46"/>
      <c r="BW6355" s="46"/>
      <c r="BX6355" s="46"/>
      <c r="BY6355" s="46"/>
      <c r="BZ6355" s="46"/>
      <c r="CA6355" s="46"/>
      <c r="CB6355" s="46"/>
      <c r="CC6355" s="46"/>
      <c r="CD6355" s="46"/>
      <c r="CE6355" s="46"/>
      <c r="CF6355" s="46"/>
      <c r="CG6355" s="46"/>
      <c r="CH6355" s="46"/>
      <c r="CI6355" s="46"/>
      <c r="CJ6355" s="46"/>
      <c r="CK6355" s="46"/>
      <c r="CL6355" s="46"/>
      <c r="CM6355" s="46"/>
      <c r="CN6355" s="46"/>
      <c r="CO6355" s="46"/>
      <c r="CP6355" s="46"/>
      <c r="CQ6355" s="46"/>
      <c r="CR6355" s="46"/>
      <c r="CS6355" s="46"/>
      <c r="CT6355" s="46"/>
      <c r="CU6355" s="46"/>
      <c r="CV6355" s="46"/>
      <c r="CW6355" s="46"/>
      <c r="CX6355" s="46"/>
      <c r="CY6355" s="46"/>
      <c r="CZ6355" s="46"/>
      <c r="DA6355" s="46"/>
      <c r="DB6355" s="46"/>
      <c r="DC6355" s="46"/>
      <c r="DD6355" s="46"/>
      <c r="DE6355" s="46"/>
      <c r="DF6355" s="46"/>
      <c r="DG6355" s="46"/>
      <c r="DH6355" s="46"/>
      <c r="DI6355" s="46"/>
      <c r="DJ6355" s="46"/>
      <c r="DK6355" s="46"/>
      <c r="DL6355" s="46"/>
      <c r="DM6355" s="46"/>
      <c r="DN6355" s="46"/>
      <c r="DO6355" s="46"/>
      <c r="DP6355" s="46"/>
      <c r="DQ6355" s="46"/>
      <c r="DR6355" s="46"/>
      <c r="DS6355" s="46"/>
      <c r="DT6355" s="46"/>
      <c r="DU6355" s="46"/>
      <c r="DV6355" s="46"/>
      <c r="DW6355" s="46"/>
      <c r="DX6355" s="46"/>
      <c r="DY6355" s="46"/>
      <c r="DZ6355" s="46"/>
      <c r="EA6355" s="46"/>
      <c r="EB6355" s="46"/>
      <c r="EC6355" s="46"/>
      <c r="ED6355" s="46"/>
      <c r="EE6355" s="46"/>
      <c r="EF6355" s="46"/>
      <c r="EG6355" s="46"/>
      <c r="EH6355" s="46"/>
      <c r="EI6355" s="46"/>
      <c r="EJ6355" s="46"/>
      <c r="EK6355" s="46"/>
      <c r="EL6355" s="46"/>
      <c r="EM6355" s="46"/>
      <c r="EN6355" s="46"/>
      <c r="EO6355" s="46"/>
      <c r="EP6355" s="46"/>
      <c r="EQ6355" s="46"/>
      <c r="ER6355" s="46"/>
      <c r="ES6355" s="46"/>
      <c r="ET6355" s="46"/>
      <c r="EU6355" s="46"/>
      <c r="EV6355" s="46"/>
      <c r="EW6355" s="46"/>
      <c r="EX6355" s="46"/>
      <c r="EY6355" s="46"/>
      <c r="EZ6355" s="46"/>
      <c r="FA6355" s="46"/>
      <c r="FB6355" s="46"/>
      <c r="FC6355" s="46"/>
      <c r="FD6355" s="46"/>
      <c r="FE6355" s="46"/>
      <c r="FF6355" s="46"/>
      <c r="FG6355" s="46"/>
      <c r="FH6355" s="46"/>
      <c r="FI6355" s="46"/>
      <c r="FJ6355" s="46"/>
      <c r="FK6355" s="46"/>
      <c r="FL6355" s="46"/>
      <c r="FM6355" s="46"/>
      <c r="FN6355" s="46"/>
      <c r="FO6355" s="46"/>
      <c r="FP6355" s="46"/>
      <c r="FQ6355" s="46"/>
      <c r="FR6355" s="46"/>
      <c r="FS6355" s="46"/>
      <c r="FT6355" s="46"/>
      <c r="FU6355" s="46"/>
    </row>
    <row r="6356" spans="2:177" s="98" customFormat="1" ht="63.75" customHeight="1" outlineLevel="1">
      <c r="B6356" s="38" t="s">
        <v>14254</v>
      </c>
      <c r="C6356" s="39" t="s">
        <v>66</v>
      </c>
      <c r="D6356" s="51" t="s">
        <v>14250</v>
      </c>
      <c r="E6356" s="51" t="s">
        <v>14251</v>
      </c>
      <c r="F6356" s="40"/>
      <c r="G6356" s="51" t="s">
        <v>14252</v>
      </c>
      <c r="H6356" s="40"/>
      <c r="I6356" s="40" t="s">
        <v>14253</v>
      </c>
      <c r="J6356" s="40"/>
      <c r="K6356" s="32" t="s">
        <v>130</v>
      </c>
      <c r="L6356" s="38">
        <v>0</v>
      </c>
      <c r="M6356" s="48">
        <v>230000000</v>
      </c>
      <c r="N6356" s="41" t="s">
        <v>74</v>
      </c>
      <c r="O6356" s="33" t="s">
        <v>110</v>
      </c>
      <c r="P6356" s="37" t="s">
        <v>86</v>
      </c>
      <c r="Q6356" s="33" t="s">
        <v>77</v>
      </c>
      <c r="R6356" s="42" t="s">
        <v>12393</v>
      </c>
      <c r="S6356" s="38" t="s">
        <v>121</v>
      </c>
      <c r="T6356" s="38">
        <v>796</v>
      </c>
      <c r="U6356" s="32" t="s">
        <v>80</v>
      </c>
      <c r="V6356" s="43">
        <v>72</v>
      </c>
      <c r="W6356" s="63">
        <v>1101.0982142857142</v>
      </c>
      <c r="X6356" s="34">
        <v>0</v>
      </c>
      <c r="Y6356" s="44">
        <f t="shared" si="181"/>
        <v>0</v>
      </c>
      <c r="Z6356" s="32"/>
      <c r="AA6356" s="45">
        <v>2014</v>
      </c>
      <c r="AB6356" s="38" t="s">
        <v>122</v>
      </c>
      <c r="AC6356" s="46"/>
      <c r="AD6356" s="46"/>
      <c r="AE6356" s="46"/>
      <c r="AF6356" s="46"/>
      <c r="AG6356" s="46"/>
      <c r="AH6356" s="46"/>
      <c r="AI6356" s="46"/>
      <c r="AJ6356" s="46"/>
      <c r="AK6356" s="46"/>
      <c r="AL6356" s="46"/>
      <c r="AM6356" s="46"/>
      <c r="AN6356" s="46"/>
      <c r="AO6356" s="46"/>
      <c r="AP6356" s="46"/>
      <c r="AQ6356" s="46"/>
      <c r="AR6356" s="46"/>
      <c r="AS6356" s="46"/>
      <c r="AT6356" s="46"/>
      <c r="AU6356" s="46"/>
      <c r="AV6356" s="46"/>
      <c r="AW6356" s="46"/>
      <c r="AX6356" s="46"/>
      <c r="AY6356" s="46"/>
      <c r="AZ6356" s="46"/>
      <c r="BA6356" s="46"/>
      <c r="BB6356" s="46"/>
      <c r="BC6356" s="46"/>
      <c r="BD6356" s="46"/>
      <c r="BE6356" s="46"/>
      <c r="BF6356" s="46"/>
      <c r="BG6356" s="46"/>
      <c r="BH6356" s="46"/>
      <c r="BI6356" s="46"/>
      <c r="BJ6356" s="46"/>
      <c r="BK6356" s="46"/>
      <c r="BL6356" s="46"/>
      <c r="BM6356" s="46"/>
      <c r="BN6356" s="46"/>
      <c r="BO6356" s="46"/>
      <c r="BP6356" s="46"/>
      <c r="BQ6356" s="46"/>
      <c r="BR6356" s="46"/>
      <c r="BS6356" s="46"/>
      <c r="BT6356" s="46"/>
      <c r="BU6356" s="46"/>
      <c r="BV6356" s="46"/>
      <c r="BW6356" s="46"/>
      <c r="BX6356" s="46"/>
      <c r="BY6356" s="46"/>
      <c r="BZ6356" s="46"/>
      <c r="CA6356" s="46"/>
      <c r="CB6356" s="46"/>
      <c r="CC6356" s="46"/>
      <c r="CD6356" s="46"/>
      <c r="CE6356" s="46"/>
      <c r="CF6356" s="46"/>
      <c r="CG6356" s="46"/>
      <c r="CH6356" s="46"/>
      <c r="CI6356" s="46"/>
      <c r="CJ6356" s="46"/>
      <c r="CK6356" s="46"/>
      <c r="CL6356" s="46"/>
      <c r="CM6356" s="46"/>
      <c r="CN6356" s="46"/>
      <c r="CO6356" s="46"/>
      <c r="CP6356" s="46"/>
      <c r="CQ6356" s="46"/>
      <c r="CR6356" s="46"/>
      <c r="CS6356" s="46"/>
      <c r="CT6356" s="46"/>
      <c r="CU6356" s="46"/>
      <c r="CV6356" s="46"/>
      <c r="CW6356" s="46"/>
      <c r="CX6356" s="46"/>
      <c r="CY6356" s="46"/>
      <c r="CZ6356" s="46"/>
      <c r="DA6356" s="46"/>
      <c r="DB6356" s="46"/>
      <c r="DC6356" s="46"/>
      <c r="DD6356" s="46"/>
      <c r="DE6356" s="46"/>
      <c r="DF6356" s="46"/>
      <c r="DG6356" s="46"/>
      <c r="DH6356" s="46"/>
      <c r="DI6356" s="46"/>
      <c r="DJ6356" s="46"/>
      <c r="DK6356" s="46"/>
      <c r="DL6356" s="46"/>
      <c r="DM6356" s="46"/>
      <c r="DN6356" s="46"/>
      <c r="DO6356" s="46"/>
      <c r="DP6356" s="46"/>
      <c r="DQ6356" s="46"/>
      <c r="DR6356" s="46"/>
      <c r="DS6356" s="46"/>
      <c r="DT6356" s="46"/>
      <c r="DU6356" s="46"/>
      <c r="DV6356" s="46"/>
      <c r="DW6356" s="46"/>
      <c r="DX6356" s="46"/>
      <c r="DY6356" s="46"/>
      <c r="DZ6356" s="46"/>
      <c r="EA6356" s="46"/>
      <c r="EB6356" s="46"/>
      <c r="EC6356" s="46"/>
      <c r="ED6356" s="46"/>
      <c r="EE6356" s="46"/>
      <c r="EF6356" s="46"/>
      <c r="EG6356" s="46"/>
      <c r="EH6356" s="46"/>
      <c r="EI6356" s="46"/>
      <c r="EJ6356" s="46"/>
      <c r="EK6356" s="46"/>
      <c r="EL6356" s="46"/>
      <c r="EM6356" s="46"/>
      <c r="EN6356" s="46"/>
      <c r="EO6356" s="46"/>
      <c r="EP6356" s="46"/>
      <c r="EQ6356" s="46"/>
      <c r="ER6356" s="46"/>
      <c r="ES6356" s="46"/>
      <c r="ET6356" s="46"/>
      <c r="EU6356" s="46"/>
      <c r="EV6356" s="46"/>
      <c r="EW6356" s="46"/>
      <c r="EX6356" s="46"/>
      <c r="EY6356" s="46"/>
      <c r="EZ6356" s="46"/>
      <c r="FA6356" s="46"/>
      <c r="FB6356" s="46"/>
      <c r="FC6356" s="46"/>
      <c r="FD6356" s="46"/>
      <c r="FE6356" s="46"/>
      <c r="FF6356" s="46"/>
      <c r="FG6356" s="46"/>
      <c r="FH6356" s="46"/>
      <c r="FI6356" s="46"/>
      <c r="FJ6356" s="46"/>
      <c r="FK6356" s="46"/>
      <c r="FL6356" s="46"/>
      <c r="FM6356" s="46"/>
      <c r="FN6356" s="46"/>
      <c r="FO6356" s="46"/>
      <c r="FP6356" s="46"/>
      <c r="FQ6356" s="46"/>
      <c r="FR6356" s="46"/>
      <c r="FS6356" s="46"/>
      <c r="FT6356" s="46"/>
      <c r="FU6356" s="46"/>
    </row>
    <row r="6357" spans="2:177" s="98" customFormat="1" ht="51" customHeight="1" outlineLevel="1">
      <c r="B6357" s="38" t="s">
        <v>14255</v>
      </c>
      <c r="C6357" s="39" t="s">
        <v>66</v>
      </c>
      <c r="D6357" s="51" t="s">
        <v>14131</v>
      </c>
      <c r="E6357" s="51" t="s">
        <v>14132</v>
      </c>
      <c r="F6357" s="40"/>
      <c r="G6357" s="51" t="s">
        <v>12495</v>
      </c>
      <c r="H6357" s="40"/>
      <c r="I6357" s="40" t="s">
        <v>14256</v>
      </c>
      <c r="J6357" s="40"/>
      <c r="K6357" s="32" t="s">
        <v>113</v>
      </c>
      <c r="L6357" s="38">
        <v>0</v>
      </c>
      <c r="M6357" s="48">
        <v>230000000</v>
      </c>
      <c r="N6357" s="41" t="s">
        <v>74</v>
      </c>
      <c r="O6357" s="33" t="s">
        <v>174</v>
      </c>
      <c r="P6357" s="37" t="s">
        <v>86</v>
      </c>
      <c r="Q6357" s="33" t="s">
        <v>77</v>
      </c>
      <c r="R6357" s="42" t="s">
        <v>12389</v>
      </c>
      <c r="S6357" s="38" t="s">
        <v>121</v>
      </c>
      <c r="T6357" s="38">
        <v>796</v>
      </c>
      <c r="U6357" s="32" t="s">
        <v>80</v>
      </c>
      <c r="V6357" s="60">
        <v>12</v>
      </c>
      <c r="W6357" s="63">
        <v>900</v>
      </c>
      <c r="X6357" s="60">
        <v>0</v>
      </c>
      <c r="Y6357" s="44">
        <f t="shared" si="181"/>
        <v>0</v>
      </c>
      <c r="Z6357" s="32"/>
      <c r="AA6357" s="45">
        <v>2014</v>
      </c>
      <c r="AB6357" s="38" t="s">
        <v>122</v>
      </c>
      <c r="AC6357" s="46"/>
      <c r="AD6357" s="46"/>
      <c r="AE6357" s="46"/>
      <c r="AF6357" s="46"/>
      <c r="AG6357" s="46"/>
      <c r="AH6357" s="46"/>
      <c r="AI6357" s="46"/>
      <c r="AJ6357" s="46"/>
      <c r="AK6357" s="46"/>
      <c r="AL6357" s="46"/>
      <c r="AM6357" s="46"/>
      <c r="AN6357" s="46"/>
      <c r="AO6357" s="46"/>
      <c r="AP6357" s="46"/>
      <c r="AQ6357" s="46"/>
      <c r="AR6357" s="46"/>
      <c r="AS6357" s="46"/>
      <c r="AT6357" s="46"/>
      <c r="AU6357" s="46"/>
      <c r="AV6357" s="46"/>
      <c r="AW6357" s="46"/>
      <c r="AX6357" s="46"/>
      <c r="AY6357" s="46"/>
      <c r="AZ6357" s="46"/>
      <c r="BA6357" s="46"/>
      <c r="BB6357" s="46"/>
      <c r="BC6357" s="46"/>
      <c r="BD6357" s="46"/>
      <c r="BE6357" s="46"/>
      <c r="BF6357" s="46"/>
      <c r="BG6357" s="46"/>
      <c r="BH6357" s="46"/>
      <c r="BI6357" s="46"/>
      <c r="BJ6357" s="46"/>
      <c r="BK6357" s="46"/>
      <c r="BL6357" s="46"/>
      <c r="BM6357" s="46"/>
      <c r="BN6357" s="46"/>
      <c r="BO6357" s="46"/>
      <c r="BP6357" s="46"/>
      <c r="BQ6357" s="46"/>
      <c r="BR6357" s="46"/>
      <c r="BS6357" s="46"/>
      <c r="BT6357" s="46"/>
      <c r="BU6357" s="46"/>
      <c r="BV6357" s="46"/>
      <c r="BW6357" s="46"/>
      <c r="BX6357" s="46"/>
      <c r="BY6357" s="46"/>
      <c r="BZ6357" s="46"/>
      <c r="CA6357" s="46"/>
      <c r="CB6357" s="46"/>
      <c r="CC6357" s="46"/>
      <c r="CD6357" s="46"/>
      <c r="CE6357" s="46"/>
      <c r="CF6357" s="46"/>
      <c r="CG6357" s="46"/>
      <c r="CH6357" s="46"/>
      <c r="CI6357" s="46"/>
      <c r="CJ6357" s="46"/>
      <c r="CK6357" s="46"/>
      <c r="CL6357" s="46"/>
      <c r="CM6357" s="46"/>
      <c r="CN6357" s="46"/>
      <c r="CO6357" s="46"/>
      <c r="CP6357" s="46"/>
      <c r="CQ6357" s="46"/>
      <c r="CR6357" s="46"/>
      <c r="CS6357" s="46"/>
      <c r="CT6357" s="46"/>
      <c r="CU6357" s="46"/>
      <c r="CV6357" s="46"/>
      <c r="CW6357" s="46"/>
      <c r="CX6357" s="46"/>
      <c r="CY6357" s="46"/>
      <c r="CZ6357" s="46"/>
      <c r="DA6357" s="46"/>
      <c r="DB6357" s="46"/>
      <c r="DC6357" s="46"/>
      <c r="DD6357" s="46"/>
      <c r="DE6357" s="46"/>
      <c r="DF6357" s="46"/>
      <c r="DG6357" s="46"/>
      <c r="DH6357" s="46"/>
      <c r="DI6357" s="46"/>
      <c r="DJ6357" s="46"/>
      <c r="DK6357" s="46"/>
      <c r="DL6357" s="46"/>
      <c r="DM6357" s="46"/>
      <c r="DN6357" s="46"/>
      <c r="DO6357" s="46"/>
      <c r="DP6357" s="46"/>
      <c r="DQ6357" s="46"/>
      <c r="DR6357" s="46"/>
      <c r="DS6357" s="46"/>
      <c r="DT6357" s="46"/>
      <c r="DU6357" s="46"/>
      <c r="DV6357" s="46"/>
      <c r="DW6357" s="46"/>
      <c r="DX6357" s="46"/>
      <c r="DY6357" s="46"/>
      <c r="DZ6357" s="46"/>
      <c r="EA6357" s="46"/>
      <c r="EB6357" s="46"/>
      <c r="EC6357" s="46"/>
      <c r="ED6357" s="46"/>
      <c r="EE6357" s="46"/>
      <c r="EF6357" s="46"/>
      <c r="EG6357" s="46"/>
      <c r="EH6357" s="46"/>
      <c r="EI6357" s="46"/>
      <c r="EJ6357" s="46"/>
      <c r="EK6357" s="46"/>
      <c r="EL6357" s="46"/>
      <c r="EM6357" s="46"/>
      <c r="EN6357" s="46"/>
      <c r="EO6357" s="46"/>
      <c r="EP6357" s="46"/>
      <c r="EQ6357" s="46"/>
      <c r="ER6357" s="46"/>
      <c r="ES6357" s="46"/>
      <c r="ET6357" s="46"/>
      <c r="EU6357" s="46"/>
      <c r="EV6357" s="46"/>
      <c r="EW6357" s="46"/>
      <c r="EX6357" s="46"/>
      <c r="EY6357" s="46"/>
      <c r="EZ6357" s="46"/>
      <c r="FA6357" s="46"/>
      <c r="FB6357" s="46"/>
      <c r="FC6357" s="46"/>
      <c r="FD6357" s="46"/>
      <c r="FE6357" s="46"/>
      <c r="FF6357" s="46"/>
      <c r="FG6357" s="46"/>
      <c r="FH6357" s="46"/>
      <c r="FI6357" s="46"/>
      <c r="FJ6357" s="46"/>
      <c r="FK6357" s="46"/>
      <c r="FL6357" s="46"/>
      <c r="FM6357" s="46"/>
      <c r="FN6357" s="46"/>
      <c r="FO6357" s="46"/>
      <c r="FP6357" s="46"/>
      <c r="FQ6357" s="46"/>
      <c r="FR6357" s="46"/>
      <c r="FS6357" s="46"/>
      <c r="FT6357" s="46"/>
      <c r="FU6357" s="46"/>
    </row>
    <row r="6358" spans="2:177" s="98" customFormat="1" ht="51" customHeight="1" outlineLevel="1">
      <c r="B6358" s="38" t="s">
        <v>14257</v>
      </c>
      <c r="C6358" s="39" t="s">
        <v>66</v>
      </c>
      <c r="D6358" s="51" t="s">
        <v>14131</v>
      </c>
      <c r="E6358" s="51" t="s">
        <v>14132</v>
      </c>
      <c r="F6358" s="40"/>
      <c r="G6358" s="51" t="s">
        <v>12495</v>
      </c>
      <c r="H6358" s="40"/>
      <c r="I6358" s="40" t="s">
        <v>14258</v>
      </c>
      <c r="J6358" s="40"/>
      <c r="K6358" s="32" t="s">
        <v>113</v>
      </c>
      <c r="L6358" s="38">
        <v>0</v>
      </c>
      <c r="M6358" s="48">
        <v>230000000</v>
      </c>
      <c r="N6358" s="41" t="s">
        <v>74</v>
      </c>
      <c r="O6358" s="33" t="s">
        <v>174</v>
      </c>
      <c r="P6358" s="37" t="s">
        <v>86</v>
      </c>
      <c r="Q6358" s="33" t="s">
        <v>77</v>
      </c>
      <c r="R6358" s="42" t="s">
        <v>12389</v>
      </c>
      <c r="S6358" s="38" t="s">
        <v>121</v>
      </c>
      <c r="T6358" s="38">
        <v>796</v>
      </c>
      <c r="U6358" s="32" t="s">
        <v>80</v>
      </c>
      <c r="V6358" s="60">
        <v>30</v>
      </c>
      <c r="W6358" s="63">
        <v>956.60714285714289</v>
      </c>
      <c r="X6358" s="60">
        <v>0</v>
      </c>
      <c r="Y6358" s="44">
        <f t="shared" si="181"/>
        <v>0</v>
      </c>
      <c r="Z6358" s="32"/>
      <c r="AA6358" s="45">
        <v>2014</v>
      </c>
      <c r="AB6358" s="38" t="s">
        <v>230</v>
      </c>
      <c r="AC6358" s="46"/>
      <c r="AD6358" s="46"/>
      <c r="AE6358" s="46"/>
      <c r="AF6358" s="46"/>
      <c r="AG6358" s="46"/>
      <c r="AH6358" s="46"/>
      <c r="AI6358" s="46"/>
      <c r="AJ6358" s="46"/>
      <c r="AK6358" s="46"/>
      <c r="AL6358" s="46"/>
      <c r="AM6358" s="46"/>
      <c r="AN6358" s="46"/>
      <c r="AO6358" s="46"/>
      <c r="AP6358" s="46"/>
      <c r="AQ6358" s="46"/>
      <c r="AR6358" s="46"/>
      <c r="AS6358" s="46"/>
      <c r="AT6358" s="46"/>
      <c r="AU6358" s="46"/>
      <c r="AV6358" s="46"/>
      <c r="AW6358" s="46"/>
      <c r="AX6358" s="46"/>
      <c r="AY6358" s="46"/>
      <c r="AZ6358" s="46"/>
      <c r="BA6358" s="46"/>
      <c r="BB6358" s="46"/>
      <c r="BC6358" s="46"/>
      <c r="BD6358" s="46"/>
      <c r="BE6358" s="46"/>
      <c r="BF6358" s="46"/>
      <c r="BG6358" s="46"/>
      <c r="BH6358" s="46"/>
      <c r="BI6358" s="46"/>
      <c r="BJ6358" s="46"/>
      <c r="BK6358" s="46"/>
      <c r="BL6358" s="46"/>
      <c r="BM6358" s="46"/>
      <c r="BN6358" s="46"/>
      <c r="BO6358" s="46"/>
      <c r="BP6358" s="46"/>
      <c r="BQ6358" s="46"/>
      <c r="BR6358" s="46"/>
      <c r="BS6358" s="46"/>
      <c r="BT6358" s="46"/>
      <c r="BU6358" s="46"/>
      <c r="BV6358" s="46"/>
      <c r="BW6358" s="46"/>
      <c r="BX6358" s="46"/>
      <c r="BY6358" s="46"/>
      <c r="BZ6358" s="46"/>
      <c r="CA6358" s="46"/>
      <c r="CB6358" s="46"/>
      <c r="CC6358" s="46"/>
      <c r="CD6358" s="46"/>
      <c r="CE6358" s="46"/>
      <c r="CF6358" s="46"/>
      <c r="CG6358" s="46"/>
      <c r="CH6358" s="46"/>
      <c r="CI6358" s="46"/>
      <c r="CJ6358" s="46"/>
      <c r="CK6358" s="46"/>
      <c r="CL6358" s="46"/>
      <c r="CM6358" s="46"/>
      <c r="CN6358" s="46"/>
      <c r="CO6358" s="46"/>
      <c r="CP6358" s="46"/>
      <c r="CQ6358" s="46"/>
      <c r="CR6358" s="46"/>
      <c r="CS6358" s="46"/>
      <c r="CT6358" s="46"/>
      <c r="CU6358" s="46"/>
      <c r="CV6358" s="46"/>
      <c r="CW6358" s="46"/>
      <c r="CX6358" s="46"/>
      <c r="CY6358" s="46"/>
      <c r="CZ6358" s="46"/>
      <c r="DA6358" s="46"/>
      <c r="DB6358" s="46"/>
      <c r="DC6358" s="46"/>
      <c r="DD6358" s="46"/>
      <c r="DE6358" s="46"/>
      <c r="DF6358" s="46"/>
      <c r="DG6358" s="46"/>
      <c r="DH6358" s="46"/>
      <c r="DI6358" s="46"/>
      <c r="DJ6358" s="46"/>
      <c r="DK6358" s="46"/>
      <c r="DL6358" s="46"/>
      <c r="DM6358" s="46"/>
      <c r="DN6358" s="46"/>
      <c r="DO6358" s="46"/>
      <c r="DP6358" s="46"/>
      <c r="DQ6358" s="46"/>
      <c r="DR6358" s="46"/>
      <c r="DS6358" s="46"/>
      <c r="DT6358" s="46"/>
      <c r="DU6358" s="46"/>
      <c r="DV6358" s="46"/>
      <c r="DW6358" s="46"/>
      <c r="DX6358" s="46"/>
      <c r="DY6358" s="46"/>
      <c r="DZ6358" s="46"/>
      <c r="EA6358" s="46"/>
      <c r="EB6358" s="46"/>
      <c r="EC6358" s="46"/>
      <c r="ED6358" s="46"/>
      <c r="EE6358" s="46"/>
      <c r="EF6358" s="46"/>
      <c r="EG6358" s="46"/>
      <c r="EH6358" s="46"/>
      <c r="EI6358" s="46"/>
      <c r="EJ6358" s="46"/>
      <c r="EK6358" s="46"/>
      <c r="EL6358" s="46"/>
      <c r="EM6358" s="46"/>
      <c r="EN6358" s="46"/>
      <c r="EO6358" s="46"/>
      <c r="EP6358" s="46"/>
      <c r="EQ6358" s="46"/>
      <c r="ER6358" s="46"/>
      <c r="ES6358" s="46"/>
      <c r="ET6358" s="46"/>
      <c r="EU6358" s="46"/>
      <c r="EV6358" s="46"/>
      <c r="EW6358" s="46"/>
      <c r="EX6358" s="46"/>
      <c r="EY6358" s="46"/>
      <c r="EZ6358" s="46"/>
      <c r="FA6358" s="46"/>
      <c r="FB6358" s="46"/>
      <c r="FC6358" s="46"/>
      <c r="FD6358" s="46"/>
      <c r="FE6358" s="46"/>
      <c r="FF6358" s="46"/>
      <c r="FG6358" s="46"/>
      <c r="FH6358" s="46"/>
      <c r="FI6358" s="46"/>
      <c r="FJ6358" s="46"/>
      <c r="FK6358" s="46"/>
      <c r="FL6358" s="46"/>
      <c r="FM6358" s="46"/>
      <c r="FN6358" s="46"/>
      <c r="FO6358" s="46"/>
      <c r="FP6358" s="46"/>
      <c r="FQ6358" s="46"/>
      <c r="FR6358" s="46"/>
      <c r="FS6358" s="46"/>
      <c r="FT6358" s="46"/>
      <c r="FU6358" s="46"/>
    </row>
    <row r="6359" spans="2:177" s="98" customFormat="1" ht="63.75" customHeight="1" outlineLevel="1">
      <c r="B6359" s="38" t="s">
        <v>14259</v>
      </c>
      <c r="C6359" s="39" t="s">
        <v>66</v>
      </c>
      <c r="D6359" s="51" t="s">
        <v>14131</v>
      </c>
      <c r="E6359" s="51" t="s">
        <v>14132</v>
      </c>
      <c r="F6359" s="40"/>
      <c r="G6359" s="51" t="s">
        <v>12495</v>
      </c>
      <c r="H6359" s="40"/>
      <c r="I6359" s="40" t="s">
        <v>14258</v>
      </c>
      <c r="J6359" s="40"/>
      <c r="K6359" s="32" t="s">
        <v>130</v>
      </c>
      <c r="L6359" s="38">
        <v>0</v>
      </c>
      <c r="M6359" s="48">
        <v>230000000</v>
      </c>
      <c r="N6359" s="41" t="s">
        <v>74</v>
      </c>
      <c r="O6359" s="33" t="s">
        <v>110</v>
      </c>
      <c r="P6359" s="37" t="s">
        <v>86</v>
      </c>
      <c r="Q6359" s="33" t="s">
        <v>77</v>
      </c>
      <c r="R6359" s="42" t="s">
        <v>12393</v>
      </c>
      <c r="S6359" s="38" t="s">
        <v>121</v>
      </c>
      <c r="T6359" s="38">
        <v>796</v>
      </c>
      <c r="U6359" s="32" t="s">
        <v>80</v>
      </c>
      <c r="V6359" s="43">
        <v>10</v>
      </c>
      <c r="W6359" s="63">
        <v>956.60714285714289</v>
      </c>
      <c r="X6359" s="34">
        <v>0</v>
      </c>
      <c r="Y6359" s="44">
        <f t="shared" si="181"/>
        <v>0</v>
      </c>
      <c r="Z6359" s="32"/>
      <c r="AA6359" s="45">
        <v>2014</v>
      </c>
      <c r="AB6359" s="38" t="s">
        <v>122</v>
      </c>
      <c r="AC6359" s="46"/>
      <c r="AD6359" s="46"/>
      <c r="AE6359" s="46"/>
      <c r="AF6359" s="46"/>
      <c r="AG6359" s="46"/>
      <c r="AH6359" s="46"/>
      <c r="AI6359" s="46"/>
      <c r="AJ6359" s="46"/>
      <c r="AK6359" s="46"/>
      <c r="AL6359" s="46"/>
      <c r="AM6359" s="46"/>
      <c r="AN6359" s="46"/>
      <c r="AO6359" s="46"/>
      <c r="AP6359" s="46"/>
      <c r="AQ6359" s="46"/>
      <c r="AR6359" s="46"/>
      <c r="AS6359" s="46"/>
      <c r="AT6359" s="46"/>
      <c r="AU6359" s="46"/>
      <c r="AV6359" s="46"/>
      <c r="AW6359" s="46"/>
      <c r="AX6359" s="46"/>
      <c r="AY6359" s="46"/>
      <c r="AZ6359" s="46"/>
      <c r="BA6359" s="46"/>
      <c r="BB6359" s="46"/>
      <c r="BC6359" s="46"/>
      <c r="BD6359" s="46"/>
      <c r="BE6359" s="46"/>
      <c r="BF6359" s="46"/>
      <c r="BG6359" s="46"/>
      <c r="BH6359" s="46"/>
      <c r="BI6359" s="46"/>
      <c r="BJ6359" s="46"/>
      <c r="BK6359" s="46"/>
      <c r="BL6359" s="46"/>
      <c r="BM6359" s="46"/>
      <c r="BN6359" s="46"/>
      <c r="BO6359" s="46"/>
      <c r="BP6359" s="46"/>
      <c r="BQ6359" s="46"/>
      <c r="BR6359" s="46"/>
      <c r="BS6359" s="46"/>
      <c r="BT6359" s="46"/>
      <c r="BU6359" s="46"/>
      <c r="BV6359" s="46"/>
      <c r="BW6359" s="46"/>
      <c r="BX6359" s="46"/>
      <c r="BY6359" s="46"/>
      <c r="BZ6359" s="46"/>
      <c r="CA6359" s="46"/>
      <c r="CB6359" s="46"/>
      <c r="CC6359" s="46"/>
      <c r="CD6359" s="46"/>
      <c r="CE6359" s="46"/>
      <c r="CF6359" s="46"/>
      <c r="CG6359" s="46"/>
      <c r="CH6359" s="46"/>
      <c r="CI6359" s="46"/>
      <c r="CJ6359" s="46"/>
      <c r="CK6359" s="46"/>
      <c r="CL6359" s="46"/>
      <c r="CM6359" s="46"/>
      <c r="CN6359" s="46"/>
      <c r="CO6359" s="46"/>
      <c r="CP6359" s="46"/>
      <c r="CQ6359" s="46"/>
      <c r="CR6359" s="46"/>
      <c r="CS6359" s="46"/>
      <c r="CT6359" s="46"/>
      <c r="CU6359" s="46"/>
      <c r="CV6359" s="46"/>
      <c r="CW6359" s="46"/>
      <c r="CX6359" s="46"/>
      <c r="CY6359" s="46"/>
      <c r="CZ6359" s="46"/>
      <c r="DA6359" s="46"/>
      <c r="DB6359" s="46"/>
      <c r="DC6359" s="46"/>
      <c r="DD6359" s="46"/>
      <c r="DE6359" s="46"/>
      <c r="DF6359" s="46"/>
      <c r="DG6359" s="46"/>
      <c r="DH6359" s="46"/>
      <c r="DI6359" s="46"/>
      <c r="DJ6359" s="46"/>
      <c r="DK6359" s="46"/>
      <c r="DL6359" s="46"/>
      <c r="DM6359" s="46"/>
      <c r="DN6359" s="46"/>
      <c r="DO6359" s="46"/>
      <c r="DP6359" s="46"/>
      <c r="DQ6359" s="46"/>
      <c r="DR6359" s="46"/>
      <c r="DS6359" s="46"/>
      <c r="DT6359" s="46"/>
      <c r="DU6359" s="46"/>
      <c r="DV6359" s="46"/>
      <c r="DW6359" s="46"/>
      <c r="DX6359" s="46"/>
      <c r="DY6359" s="46"/>
      <c r="DZ6359" s="46"/>
      <c r="EA6359" s="46"/>
      <c r="EB6359" s="46"/>
      <c r="EC6359" s="46"/>
      <c r="ED6359" s="46"/>
      <c r="EE6359" s="46"/>
      <c r="EF6359" s="46"/>
      <c r="EG6359" s="46"/>
      <c r="EH6359" s="46"/>
      <c r="EI6359" s="46"/>
      <c r="EJ6359" s="46"/>
      <c r="EK6359" s="46"/>
      <c r="EL6359" s="46"/>
      <c r="EM6359" s="46"/>
      <c r="EN6359" s="46"/>
      <c r="EO6359" s="46"/>
      <c r="EP6359" s="46"/>
      <c r="EQ6359" s="46"/>
      <c r="ER6359" s="46"/>
      <c r="ES6359" s="46"/>
      <c r="ET6359" s="46"/>
      <c r="EU6359" s="46"/>
      <c r="EV6359" s="46"/>
      <c r="EW6359" s="46"/>
      <c r="EX6359" s="46"/>
      <c r="EY6359" s="46"/>
      <c r="EZ6359" s="46"/>
      <c r="FA6359" s="46"/>
      <c r="FB6359" s="46"/>
      <c r="FC6359" s="46"/>
      <c r="FD6359" s="46"/>
      <c r="FE6359" s="46"/>
      <c r="FF6359" s="46"/>
      <c r="FG6359" s="46"/>
      <c r="FH6359" s="46"/>
      <c r="FI6359" s="46"/>
      <c r="FJ6359" s="46"/>
      <c r="FK6359" s="46"/>
      <c r="FL6359" s="46"/>
      <c r="FM6359" s="46"/>
      <c r="FN6359" s="46"/>
      <c r="FO6359" s="46"/>
      <c r="FP6359" s="46"/>
      <c r="FQ6359" s="46"/>
      <c r="FR6359" s="46"/>
      <c r="FS6359" s="46"/>
      <c r="FT6359" s="46"/>
      <c r="FU6359" s="46"/>
    </row>
    <row r="6360" spans="2:177" s="98" customFormat="1" ht="51" customHeight="1" outlineLevel="1">
      <c r="B6360" s="38" t="s">
        <v>14260</v>
      </c>
      <c r="C6360" s="39" t="s">
        <v>66</v>
      </c>
      <c r="D6360" s="51" t="s">
        <v>5990</v>
      </c>
      <c r="E6360" s="51" t="s">
        <v>1269</v>
      </c>
      <c r="F6360" s="40"/>
      <c r="G6360" s="51" t="s">
        <v>5991</v>
      </c>
      <c r="H6360" s="40"/>
      <c r="I6360" s="40" t="s">
        <v>14261</v>
      </c>
      <c r="J6360" s="40"/>
      <c r="K6360" s="32" t="s">
        <v>113</v>
      </c>
      <c r="L6360" s="38">
        <v>0</v>
      </c>
      <c r="M6360" s="48">
        <v>230000000</v>
      </c>
      <c r="N6360" s="41" t="s">
        <v>74</v>
      </c>
      <c r="O6360" s="33" t="s">
        <v>174</v>
      </c>
      <c r="P6360" s="37" t="s">
        <v>86</v>
      </c>
      <c r="Q6360" s="33" t="s">
        <v>77</v>
      </c>
      <c r="R6360" s="42" t="s">
        <v>12389</v>
      </c>
      <c r="S6360" s="38" t="s">
        <v>121</v>
      </c>
      <c r="T6360" s="38">
        <v>796</v>
      </c>
      <c r="U6360" s="32" t="s">
        <v>80</v>
      </c>
      <c r="V6360" s="32">
        <v>10</v>
      </c>
      <c r="W6360" s="63">
        <v>4020.8928571428573</v>
      </c>
      <c r="X6360" s="60">
        <v>0</v>
      </c>
      <c r="Y6360" s="44">
        <f t="shared" si="181"/>
        <v>0</v>
      </c>
      <c r="Z6360" s="32"/>
      <c r="AA6360" s="45">
        <v>2014</v>
      </c>
      <c r="AB6360" s="38" t="s">
        <v>94</v>
      </c>
      <c r="AC6360" s="46"/>
      <c r="AD6360" s="46"/>
      <c r="AE6360" s="46"/>
      <c r="AF6360" s="46"/>
      <c r="AG6360" s="46"/>
      <c r="AH6360" s="46"/>
      <c r="AI6360" s="46"/>
      <c r="AJ6360" s="46"/>
      <c r="AK6360" s="46"/>
      <c r="AL6360" s="46"/>
      <c r="AM6360" s="46"/>
      <c r="AN6360" s="46"/>
      <c r="AO6360" s="46"/>
      <c r="AP6360" s="46"/>
      <c r="AQ6360" s="46"/>
      <c r="AR6360" s="46"/>
      <c r="AS6360" s="46"/>
      <c r="AT6360" s="46"/>
      <c r="AU6360" s="46"/>
      <c r="AV6360" s="46"/>
      <c r="AW6360" s="46"/>
      <c r="AX6360" s="46"/>
      <c r="AY6360" s="46"/>
      <c r="AZ6360" s="46"/>
      <c r="BA6360" s="46"/>
      <c r="BB6360" s="46"/>
      <c r="BC6360" s="46"/>
      <c r="BD6360" s="46"/>
      <c r="BE6360" s="46"/>
      <c r="BF6360" s="46"/>
      <c r="BG6360" s="46"/>
      <c r="BH6360" s="46"/>
      <c r="BI6360" s="46"/>
      <c r="BJ6360" s="46"/>
      <c r="BK6360" s="46"/>
      <c r="BL6360" s="46"/>
      <c r="BM6360" s="46"/>
      <c r="BN6360" s="46"/>
      <c r="BO6360" s="46"/>
      <c r="BP6360" s="46"/>
      <c r="BQ6360" s="46"/>
      <c r="BR6360" s="46"/>
      <c r="BS6360" s="46"/>
      <c r="BT6360" s="46"/>
      <c r="BU6360" s="46"/>
      <c r="BV6360" s="46"/>
      <c r="BW6360" s="46"/>
      <c r="BX6360" s="46"/>
      <c r="BY6360" s="46"/>
      <c r="BZ6360" s="46"/>
      <c r="CA6360" s="46"/>
      <c r="CB6360" s="46"/>
      <c r="CC6360" s="46"/>
      <c r="CD6360" s="46"/>
      <c r="CE6360" s="46"/>
      <c r="CF6360" s="46"/>
      <c r="CG6360" s="46"/>
      <c r="CH6360" s="46"/>
      <c r="CI6360" s="46"/>
      <c r="CJ6360" s="46"/>
      <c r="CK6360" s="46"/>
      <c r="CL6360" s="46"/>
      <c r="CM6360" s="46"/>
      <c r="CN6360" s="46"/>
      <c r="CO6360" s="46"/>
      <c r="CP6360" s="46"/>
      <c r="CQ6360" s="46"/>
      <c r="CR6360" s="46"/>
      <c r="CS6360" s="46"/>
      <c r="CT6360" s="46"/>
      <c r="CU6360" s="46"/>
      <c r="CV6360" s="46"/>
      <c r="CW6360" s="46"/>
      <c r="CX6360" s="46"/>
      <c r="CY6360" s="46"/>
      <c r="CZ6360" s="46"/>
      <c r="DA6360" s="46"/>
      <c r="DB6360" s="46"/>
      <c r="DC6360" s="46"/>
      <c r="DD6360" s="46"/>
      <c r="DE6360" s="46"/>
      <c r="DF6360" s="46"/>
      <c r="DG6360" s="46"/>
      <c r="DH6360" s="46"/>
      <c r="DI6360" s="46"/>
      <c r="DJ6360" s="46"/>
      <c r="DK6360" s="46"/>
      <c r="DL6360" s="46"/>
      <c r="DM6360" s="46"/>
      <c r="DN6360" s="46"/>
      <c r="DO6360" s="46"/>
      <c r="DP6360" s="46"/>
      <c r="DQ6360" s="46"/>
      <c r="DR6360" s="46"/>
      <c r="DS6360" s="46"/>
      <c r="DT6360" s="46"/>
      <c r="DU6360" s="46"/>
      <c r="DV6360" s="46"/>
      <c r="DW6360" s="46"/>
      <c r="DX6360" s="46"/>
      <c r="DY6360" s="46"/>
      <c r="DZ6360" s="46"/>
      <c r="EA6360" s="46"/>
      <c r="EB6360" s="46"/>
      <c r="EC6360" s="46"/>
      <c r="ED6360" s="46"/>
      <c r="EE6360" s="46"/>
      <c r="EF6360" s="46"/>
      <c r="EG6360" s="46"/>
      <c r="EH6360" s="46"/>
      <c r="EI6360" s="46"/>
      <c r="EJ6360" s="46"/>
      <c r="EK6360" s="46"/>
      <c r="EL6360" s="46"/>
      <c r="EM6360" s="46"/>
      <c r="EN6360" s="46"/>
      <c r="EO6360" s="46"/>
      <c r="EP6360" s="46"/>
      <c r="EQ6360" s="46"/>
      <c r="ER6360" s="46"/>
      <c r="ES6360" s="46"/>
      <c r="ET6360" s="46"/>
      <c r="EU6360" s="46"/>
      <c r="EV6360" s="46"/>
      <c r="EW6360" s="46"/>
      <c r="EX6360" s="46"/>
      <c r="EY6360" s="46"/>
      <c r="EZ6360" s="46"/>
      <c r="FA6360" s="46"/>
      <c r="FB6360" s="46"/>
      <c r="FC6360" s="46"/>
      <c r="FD6360" s="46"/>
      <c r="FE6360" s="46"/>
      <c r="FF6360" s="46"/>
      <c r="FG6360" s="46"/>
      <c r="FH6360" s="46"/>
      <c r="FI6360" s="46"/>
      <c r="FJ6360" s="46"/>
      <c r="FK6360" s="46"/>
      <c r="FL6360" s="46"/>
      <c r="FM6360" s="46"/>
      <c r="FN6360" s="46"/>
      <c r="FO6360" s="46"/>
      <c r="FP6360" s="46"/>
      <c r="FQ6360" s="46"/>
      <c r="FR6360" s="46"/>
      <c r="FS6360" s="46"/>
      <c r="FT6360" s="46"/>
      <c r="FU6360" s="46"/>
    </row>
    <row r="6361" spans="2:177" s="98" customFormat="1" ht="63.75" customHeight="1" outlineLevel="1">
      <c r="B6361" s="38" t="s">
        <v>14262</v>
      </c>
      <c r="C6361" s="39" t="s">
        <v>66</v>
      </c>
      <c r="D6361" s="51" t="s">
        <v>5990</v>
      </c>
      <c r="E6361" s="51" t="s">
        <v>1269</v>
      </c>
      <c r="F6361" s="40"/>
      <c r="G6361" s="51" t="s">
        <v>5991</v>
      </c>
      <c r="H6361" s="40"/>
      <c r="I6361" s="40" t="s">
        <v>14261</v>
      </c>
      <c r="J6361" s="40"/>
      <c r="K6361" s="32" t="s">
        <v>130</v>
      </c>
      <c r="L6361" s="38">
        <v>0</v>
      </c>
      <c r="M6361" s="48">
        <v>230000000</v>
      </c>
      <c r="N6361" s="41" t="s">
        <v>74</v>
      </c>
      <c r="O6361" s="33" t="s">
        <v>110</v>
      </c>
      <c r="P6361" s="37" t="s">
        <v>86</v>
      </c>
      <c r="Q6361" s="33" t="s">
        <v>77</v>
      </c>
      <c r="R6361" s="42" t="s">
        <v>12393</v>
      </c>
      <c r="S6361" s="38" t="s">
        <v>121</v>
      </c>
      <c r="T6361" s="38">
        <v>796</v>
      </c>
      <c r="U6361" s="32" t="s">
        <v>80</v>
      </c>
      <c r="V6361" s="32">
        <v>10</v>
      </c>
      <c r="W6361" s="63">
        <v>4020.8928571428573</v>
      </c>
      <c r="X6361" s="34">
        <v>0</v>
      </c>
      <c r="Y6361" s="44">
        <f t="shared" si="181"/>
        <v>0</v>
      </c>
      <c r="Z6361" s="32"/>
      <c r="AA6361" s="45">
        <v>2014</v>
      </c>
      <c r="AB6361" s="38" t="s">
        <v>122</v>
      </c>
      <c r="AC6361" s="46"/>
      <c r="AD6361" s="46"/>
      <c r="AE6361" s="46"/>
      <c r="AF6361" s="46"/>
      <c r="AG6361" s="46"/>
      <c r="AH6361" s="46"/>
      <c r="AI6361" s="46"/>
      <c r="AJ6361" s="46"/>
      <c r="AK6361" s="46"/>
      <c r="AL6361" s="46"/>
      <c r="AM6361" s="46"/>
      <c r="AN6361" s="46"/>
      <c r="AO6361" s="46"/>
      <c r="AP6361" s="46"/>
      <c r="AQ6361" s="46"/>
      <c r="AR6361" s="46"/>
      <c r="AS6361" s="46"/>
      <c r="AT6361" s="46"/>
      <c r="AU6361" s="46"/>
      <c r="AV6361" s="46"/>
      <c r="AW6361" s="46"/>
      <c r="AX6361" s="46"/>
      <c r="AY6361" s="46"/>
      <c r="AZ6361" s="46"/>
      <c r="BA6361" s="46"/>
      <c r="BB6361" s="46"/>
      <c r="BC6361" s="46"/>
      <c r="BD6361" s="46"/>
      <c r="BE6361" s="46"/>
      <c r="BF6361" s="46"/>
      <c r="BG6361" s="46"/>
      <c r="BH6361" s="46"/>
      <c r="BI6361" s="46"/>
      <c r="BJ6361" s="46"/>
      <c r="BK6361" s="46"/>
      <c r="BL6361" s="46"/>
      <c r="BM6361" s="46"/>
      <c r="BN6361" s="46"/>
      <c r="BO6361" s="46"/>
      <c r="BP6361" s="46"/>
      <c r="BQ6361" s="46"/>
      <c r="BR6361" s="46"/>
      <c r="BS6361" s="46"/>
      <c r="BT6361" s="46"/>
      <c r="BU6361" s="46"/>
      <c r="BV6361" s="46"/>
      <c r="BW6361" s="46"/>
      <c r="BX6361" s="46"/>
      <c r="BY6361" s="46"/>
      <c r="BZ6361" s="46"/>
      <c r="CA6361" s="46"/>
      <c r="CB6361" s="46"/>
      <c r="CC6361" s="46"/>
      <c r="CD6361" s="46"/>
      <c r="CE6361" s="46"/>
      <c r="CF6361" s="46"/>
      <c r="CG6361" s="46"/>
      <c r="CH6361" s="46"/>
      <c r="CI6361" s="46"/>
      <c r="CJ6361" s="46"/>
      <c r="CK6361" s="46"/>
      <c r="CL6361" s="46"/>
      <c r="CM6361" s="46"/>
      <c r="CN6361" s="46"/>
      <c r="CO6361" s="46"/>
      <c r="CP6361" s="46"/>
      <c r="CQ6361" s="46"/>
      <c r="CR6361" s="46"/>
      <c r="CS6361" s="46"/>
      <c r="CT6361" s="46"/>
      <c r="CU6361" s="46"/>
      <c r="CV6361" s="46"/>
      <c r="CW6361" s="46"/>
      <c r="CX6361" s="46"/>
      <c r="CY6361" s="46"/>
      <c r="CZ6361" s="46"/>
      <c r="DA6361" s="46"/>
      <c r="DB6361" s="46"/>
      <c r="DC6361" s="46"/>
      <c r="DD6361" s="46"/>
      <c r="DE6361" s="46"/>
      <c r="DF6361" s="46"/>
      <c r="DG6361" s="46"/>
      <c r="DH6361" s="46"/>
      <c r="DI6361" s="46"/>
      <c r="DJ6361" s="46"/>
      <c r="DK6361" s="46"/>
      <c r="DL6361" s="46"/>
      <c r="DM6361" s="46"/>
      <c r="DN6361" s="46"/>
      <c r="DO6361" s="46"/>
      <c r="DP6361" s="46"/>
      <c r="DQ6361" s="46"/>
      <c r="DR6361" s="46"/>
      <c r="DS6361" s="46"/>
      <c r="DT6361" s="46"/>
      <c r="DU6361" s="46"/>
      <c r="DV6361" s="46"/>
      <c r="DW6361" s="46"/>
      <c r="DX6361" s="46"/>
      <c r="DY6361" s="46"/>
      <c r="DZ6361" s="46"/>
      <c r="EA6361" s="46"/>
      <c r="EB6361" s="46"/>
      <c r="EC6361" s="46"/>
      <c r="ED6361" s="46"/>
      <c r="EE6361" s="46"/>
      <c r="EF6361" s="46"/>
      <c r="EG6361" s="46"/>
      <c r="EH6361" s="46"/>
      <c r="EI6361" s="46"/>
      <c r="EJ6361" s="46"/>
      <c r="EK6361" s="46"/>
      <c r="EL6361" s="46"/>
      <c r="EM6361" s="46"/>
      <c r="EN6361" s="46"/>
      <c r="EO6361" s="46"/>
      <c r="EP6361" s="46"/>
      <c r="EQ6361" s="46"/>
      <c r="ER6361" s="46"/>
      <c r="ES6361" s="46"/>
      <c r="ET6361" s="46"/>
      <c r="EU6361" s="46"/>
      <c r="EV6361" s="46"/>
      <c r="EW6361" s="46"/>
      <c r="EX6361" s="46"/>
      <c r="EY6361" s="46"/>
      <c r="EZ6361" s="46"/>
      <c r="FA6361" s="46"/>
      <c r="FB6361" s="46"/>
      <c r="FC6361" s="46"/>
      <c r="FD6361" s="46"/>
      <c r="FE6361" s="46"/>
      <c r="FF6361" s="46"/>
      <c r="FG6361" s="46"/>
      <c r="FH6361" s="46"/>
      <c r="FI6361" s="46"/>
      <c r="FJ6361" s="46"/>
      <c r="FK6361" s="46"/>
      <c r="FL6361" s="46"/>
      <c r="FM6361" s="46"/>
      <c r="FN6361" s="46"/>
      <c r="FO6361" s="46"/>
      <c r="FP6361" s="46"/>
      <c r="FQ6361" s="46"/>
      <c r="FR6361" s="46"/>
      <c r="FS6361" s="46"/>
      <c r="FT6361" s="46"/>
      <c r="FU6361" s="46"/>
    </row>
    <row r="6362" spans="2:177" s="98" customFormat="1" ht="51" customHeight="1" outlineLevel="1">
      <c r="B6362" s="38" t="s">
        <v>14263</v>
      </c>
      <c r="C6362" s="39" t="s">
        <v>66</v>
      </c>
      <c r="D6362" s="51" t="s">
        <v>13604</v>
      </c>
      <c r="E6362" s="51" t="s">
        <v>13605</v>
      </c>
      <c r="F6362" s="40"/>
      <c r="G6362" s="51" t="s">
        <v>13606</v>
      </c>
      <c r="H6362" s="40"/>
      <c r="I6362" s="40" t="s">
        <v>14264</v>
      </c>
      <c r="J6362" s="40"/>
      <c r="K6362" s="32" t="s">
        <v>113</v>
      </c>
      <c r="L6362" s="38">
        <v>0</v>
      </c>
      <c r="M6362" s="48">
        <v>230000000</v>
      </c>
      <c r="N6362" s="41" t="s">
        <v>74</v>
      </c>
      <c r="O6362" s="33" t="s">
        <v>174</v>
      </c>
      <c r="P6362" s="37" t="s">
        <v>86</v>
      </c>
      <c r="Q6362" s="33" t="s">
        <v>77</v>
      </c>
      <c r="R6362" s="42" t="s">
        <v>12389</v>
      </c>
      <c r="S6362" s="38" t="s">
        <v>121</v>
      </c>
      <c r="T6362" s="38">
        <v>796</v>
      </c>
      <c r="U6362" s="32" t="s">
        <v>80</v>
      </c>
      <c r="V6362" s="32">
        <v>5</v>
      </c>
      <c r="W6362" s="63">
        <v>71414.19642857142</v>
      </c>
      <c r="X6362" s="60">
        <v>0</v>
      </c>
      <c r="Y6362" s="44">
        <f t="shared" si="181"/>
        <v>0</v>
      </c>
      <c r="Z6362" s="32"/>
      <c r="AA6362" s="45">
        <v>2014</v>
      </c>
      <c r="AB6362" s="38" t="s">
        <v>94</v>
      </c>
      <c r="AC6362" s="46"/>
      <c r="AD6362" s="46"/>
      <c r="AE6362" s="46"/>
      <c r="AF6362" s="46"/>
      <c r="AG6362" s="46"/>
      <c r="AH6362" s="46"/>
      <c r="AI6362" s="46"/>
      <c r="AJ6362" s="46"/>
      <c r="AK6362" s="46"/>
      <c r="AL6362" s="46"/>
      <c r="AM6362" s="46"/>
      <c r="AN6362" s="46"/>
      <c r="AO6362" s="46"/>
      <c r="AP6362" s="46"/>
      <c r="AQ6362" s="46"/>
      <c r="AR6362" s="46"/>
      <c r="AS6362" s="46"/>
      <c r="AT6362" s="46"/>
      <c r="AU6362" s="46"/>
      <c r="AV6362" s="46"/>
      <c r="AW6362" s="46"/>
      <c r="AX6362" s="46"/>
      <c r="AY6362" s="46"/>
      <c r="AZ6362" s="46"/>
      <c r="BA6362" s="46"/>
      <c r="BB6362" s="46"/>
      <c r="BC6362" s="46"/>
      <c r="BD6362" s="46"/>
      <c r="BE6362" s="46"/>
      <c r="BF6362" s="46"/>
      <c r="BG6362" s="46"/>
      <c r="BH6362" s="46"/>
      <c r="BI6362" s="46"/>
      <c r="BJ6362" s="46"/>
      <c r="BK6362" s="46"/>
      <c r="BL6362" s="46"/>
      <c r="BM6362" s="46"/>
      <c r="BN6362" s="46"/>
      <c r="BO6362" s="46"/>
      <c r="BP6362" s="46"/>
      <c r="BQ6362" s="46"/>
      <c r="BR6362" s="46"/>
      <c r="BS6362" s="46"/>
      <c r="BT6362" s="46"/>
      <c r="BU6362" s="46"/>
      <c r="BV6362" s="46"/>
      <c r="BW6362" s="46"/>
      <c r="BX6362" s="46"/>
      <c r="BY6362" s="46"/>
      <c r="BZ6362" s="46"/>
      <c r="CA6362" s="46"/>
      <c r="CB6362" s="46"/>
      <c r="CC6362" s="46"/>
      <c r="CD6362" s="46"/>
      <c r="CE6362" s="46"/>
      <c r="CF6362" s="46"/>
      <c r="CG6362" s="46"/>
      <c r="CH6362" s="46"/>
      <c r="CI6362" s="46"/>
      <c r="CJ6362" s="46"/>
      <c r="CK6362" s="46"/>
      <c r="CL6362" s="46"/>
      <c r="CM6362" s="46"/>
      <c r="CN6362" s="46"/>
      <c r="CO6362" s="46"/>
      <c r="CP6362" s="46"/>
      <c r="CQ6362" s="46"/>
      <c r="CR6362" s="46"/>
      <c r="CS6362" s="46"/>
      <c r="CT6362" s="46"/>
      <c r="CU6362" s="46"/>
      <c r="CV6362" s="46"/>
      <c r="CW6362" s="46"/>
      <c r="CX6362" s="46"/>
      <c r="CY6362" s="46"/>
      <c r="CZ6362" s="46"/>
      <c r="DA6362" s="46"/>
      <c r="DB6362" s="46"/>
      <c r="DC6362" s="46"/>
      <c r="DD6362" s="46"/>
      <c r="DE6362" s="46"/>
      <c r="DF6362" s="46"/>
      <c r="DG6362" s="46"/>
      <c r="DH6362" s="46"/>
      <c r="DI6362" s="46"/>
      <c r="DJ6362" s="46"/>
      <c r="DK6362" s="46"/>
      <c r="DL6362" s="46"/>
      <c r="DM6362" s="46"/>
      <c r="DN6362" s="46"/>
      <c r="DO6362" s="46"/>
      <c r="DP6362" s="46"/>
      <c r="DQ6362" s="46"/>
      <c r="DR6362" s="46"/>
      <c r="DS6362" s="46"/>
      <c r="DT6362" s="46"/>
      <c r="DU6362" s="46"/>
      <c r="DV6362" s="46"/>
      <c r="DW6362" s="46"/>
      <c r="DX6362" s="46"/>
      <c r="DY6362" s="46"/>
      <c r="DZ6362" s="46"/>
      <c r="EA6362" s="46"/>
      <c r="EB6362" s="46"/>
      <c r="EC6362" s="46"/>
      <c r="ED6362" s="46"/>
      <c r="EE6362" s="46"/>
      <c r="EF6362" s="46"/>
      <c r="EG6362" s="46"/>
      <c r="EH6362" s="46"/>
      <c r="EI6362" s="46"/>
      <c r="EJ6362" s="46"/>
      <c r="EK6362" s="46"/>
      <c r="EL6362" s="46"/>
      <c r="EM6362" s="46"/>
      <c r="EN6362" s="46"/>
      <c r="EO6362" s="46"/>
      <c r="EP6362" s="46"/>
      <c r="EQ6362" s="46"/>
      <c r="ER6362" s="46"/>
      <c r="ES6362" s="46"/>
      <c r="ET6362" s="46"/>
      <c r="EU6362" s="46"/>
      <c r="EV6362" s="46"/>
      <c r="EW6362" s="46"/>
      <c r="EX6362" s="46"/>
      <c r="EY6362" s="46"/>
      <c r="EZ6362" s="46"/>
      <c r="FA6362" s="46"/>
      <c r="FB6362" s="46"/>
      <c r="FC6362" s="46"/>
      <c r="FD6362" s="46"/>
      <c r="FE6362" s="46"/>
      <c r="FF6362" s="46"/>
      <c r="FG6362" s="46"/>
      <c r="FH6362" s="46"/>
      <c r="FI6362" s="46"/>
      <c r="FJ6362" s="46"/>
      <c r="FK6362" s="46"/>
      <c r="FL6362" s="46"/>
      <c r="FM6362" s="46"/>
      <c r="FN6362" s="46"/>
      <c r="FO6362" s="46"/>
      <c r="FP6362" s="46"/>
      <c r="FQ6362" s="46"/>
      <c r="FR6362" s="46"/>
      <c r="FS6362" s="46"/>
      <c r="FT6362" s="46"/>
      <c r="FU6362" s="46"/>
    </row>
    <row r="6363" spans="2:177" s="98" customFormat="1" ht="63.75" customHeight="1" outlineLevel="1">
      <c r="B6363" s="38" t="s">
        <v>14265</v>
      </c>
      <c r="C6363" s="39" t="s">
        <v>66</v>
      </c>
      <c r="D6363" s="51" t="s">
        <v>13604</v>
      </c>
      <c r="E6363" s="51" t="s">
        <v>13605</v>
      </c>
      <c r="F6363" s="40"/>
      <c r="G6363" s="51" t="s">
        <v>13606</v>
      </c>
      <c r="H6363" s="40"/>
      <c r="I6363" s="40" t="s">
        <v>14264</v>
      </c>
      <c r="J6363" s="40"/>
      <c r="K6363" s="32" t="s">
        <v>130</v>
      </c>
      <c r="L6363" s="38">
        <v>0</v>
      </c>
      <c r="M6363" s="48">
        <v>230000000</v>
      </c>
      <c r="N6363" s="41" t="s">
        <v>74</v>
      </c>
      <c r="O6363" s="33" t="s">
        <v>110</v>
      </c>
      <c r="P6363" s="37" t="s">
        <v>86</v>
      </c>
      <c r="Q6363" s="33" t="s">
        <v>77</v>
      </c>
      <c r="R6363" s="42" t="s">
        <v>12480</v>
      </c>
      <c r="S6363" s="38" t="s">
        <v>121</v>
      </c>
      <c r="T6363" s="38">
        <v>796</v>
      </c>
      <c r="U6363" s="32" t="s">
        <v>80</v>
      </c>
      <c r="V6363" s="32">
        <v>5</v>
      </c>
      <c r="W6363" s="63">
        <v>71414.19642857142</v>
      </c>
      <c r="X6363" s="60">
        <v>357070.9821428571</v>
      </c>
      <c r="Y6363" s="44">
        <f t="shared" si="181"/>
        <v>399919.5</v>
      </c>
      <c r="Z6363" s="32"/>
      <c r="AA6363" s="45">
        <v>2014</v>
      </c>
      <c r="AB6363" s="34"/>
      <c r="AC6363" s="46"/>
      <c r="AD6363" s="46"/>
      <c r="AE6363" s="46"/>
      <c r="AF6363" s="46"/>
      <c r="AG6363" s="46"/>
      <c r="AH6363" s="46"/>
      <c r="AI6363" s="46"/>
      <c r="AJ6363" s="46"/>
      <c r="AK6363" s="46"/>
      <c r="AL6363" s="46"/>
      <c r="AM6363" s="46"/>
      <c r="AN6363" s="46"/>
      <c r="AO6363" s="46"/>
      <c r="AP6363" s="46"/>
      <c r="AQ6363" s="46"/>
      <c r="AR6363" s="46"/>
      <c r="AS6363" s="46"/>
      <c r="AT6363" s="46"/>
      <c r="AU6363" s="46"/>
      <c r="AV6363" s="46"/>
      <c r="AW6363" s="46"/>
      <c r="AX6363" s="46"/>
      <c r="AY6363" s="46"/>
      <c r="AZ6363" s="46"/>
      <c r="BA6363" s="46"/>
      <c r="BB6363" s="46"/>
      <c r="BC6363" s="46"/>
      <c r="BD6363" s="46"/>
      <c r="BE6363" s="46"/>
      <c r="BF6363" s="46"/>
      <c r="BG6363" s="46"/>
      <c r="BH6363" s="46"/>
      <c r="BI6363" s="46"/>
      <c r="BJ6363" s="46"/>
      <c r="BK6363" s="46"/>
      <c r="BL6363" s="46"/>
      <c r="BM6363" s="46"/>
      <c r="BN6363" s="46"/>
      <c r="BO6363" s="46"/>
      <c r="BP6363" s="46"/>
      <c r="BQ6363" s="46"/>
      <c r="BR6363" s="46"/>
      <c r="BS6363" s="46"/>
      <c r="BT6363" s="46"/>
      <c r="BU6363" s="46"/>
      <c r="BV6363" s="46"/>
      <c r="BW6363" s="46"/>
      <c r="BX6363" s="46"/>
      <c r="BY6363" s="46"/>
      <c r="BZ6363" s="46"/>
      <c r="CA6363" s="46"/>
      <c r="CB6363" s="46"/>
      <c r="CC6363" s="46"/>
      <c r="CD6363" s="46"/>
      <c r="CE6363" s="46"/>
      <c r="CF6363" s="46"/>
      <c r="CG6363" s="46"/>
      <c r="CH6363" s="46"/>
      <c r="CI6363" s="46"/>
      <c r="CJ6363" s="46"/>
      <c r="CK6363" s="46"/>
      <c r="CL6363" s="46"/>
      <c r="CM6363" s="46"/>
      <c r="CN6363" s="46"/>
      <c r="CO6363" s="46"/>
      <c r="CP6363" s="46"/>
      <c r="CQ6363" s="46"/>
      <c r="CR6363" s="46"/>
      <c r="CS6363" s="46"/>
      <c r="CT6363" s="46"/>
      <c r="CU6363" s="46"/>
      <c r="CV6363" s="46"/>
      <c r="CW6363" s="46"/>
      <c r="CX6363" s="46"/>
      <c r="CY6363" s="46"/>
      <c r="CZ6363" s="46"/>
      <c r="DA6363" s="46"/>
      <c r="DB6363" s="46"/>
      <c r="DC6363" s="46"/>
      <c r="DD6363" s="46"/>
      <c r="DE6363" s="46"/>
      <c r="DF6363" s="46"/>
      <c r="DG6363" s="46"/>
      <c r="DH6363" s="46"/>
      <c r="DI6363" s="46"/>
      <c r="DJ6363" s="46"/>
      <c r="DK6363" s="46"/>
      <c r="DL6363" s="46"/>
      <c r="DM6363" s="46"/>
      <c r="DN6363" s="46"/>
      <c r="DO6363" s="46"/>
      <c r="DP6363" s="46"/>
      <c r="DQ6363" s="46"/>
      <c r="DR6363" s="46"/>
      <c r="DS6363" s="46"/>
      <c r="DT6363" s="46"/>
      <c r="DU6363" s="46"/>
      <c r="DV6363" s="46"/>
      <c r="DW6363" s="46"/>
      <c r="DX6363" s="46"/>
      <c r="DY6363" s="46"/>
      <c r="DZ6363" s="46"/>
      <c r="EA6363" s="46"/>
      <c r="EB6363" s="46"/>
      <c r="EC6363" s="46"/>
      <c r="ED6363" s="46"/>
      <c r="EE6363" s="46"/>
      <c r="EF6363" s="46"/>
      <c r="EG6363" s="46"/>
      <c r="EH6363" s="46"/>
      <c r="EI6363" s="46"/>
      <c r="EJ6363" s="46"/>
      <c r="EK6363" s="46"/>
      <c r="EL6363" s="46"/>
      <c r="EM6363" s="46"/>
      <c r="EN6363" s="46"/>
      <c r="EO6363" s="46"/>
      <c r="EP6363" s="46"/>
      <c r="EQ6363" s="46"/>
      <c r="ER6363" s="46"/>
      <c r="ES6363" s="46"/>
      <c r="ET6363" s="46"/>
      <c r="EU6363" s="46"/>
      <c r="EV6363" s="46"/>
      <c r="EW6363" s="46"/>
      <c r="EX6363" s="46"/>
      <c r="EY6363" s="46"/>
      <c r="EZ6363" s="46"/>
      <c r="FA6363" s="46"/>
      <c r="FB6363" s="46"/>
      <c r="FC6363" s="46"/>
      <c r="FD6363" s="46"/>
      <c r="FE6363" s="46"/>
      <c r="FF6363" s="46"/>
      <c r="FG6363" s="46"/>
      <c r="FH6363" s="46"/>
      <c r="FI6363" s="46"/>
      <c r="FJ6363" s="46"/>
      <c r="FK6363" s="46"/>
      <c r="FL6363" s="46"/>
      <c r="FM6363" s="46"/>
      <c r="FN6363" s="46"/>
      <c r="FO6363" s="46"/>
      <c r="FP6363" s="46"/>
      <c r="FQ6363" s="46"/>
      <c r="FR6363" s="46"/>
      <c r="FS6363" s="46"/>
      <c r="FT6363" s="46"/>
      <c r="FU6363" s="46"/>
    </row>
    <row r="6364" spans="2:177" s="98" customFormat="1" ht="51" customHeight="1" outlineLevel="1">
      <c r="B6364" s="38" t="s">
        <v>14266</v>
      </c>
      <c r="C6364" s="39" t="s">
        <v>66</v>
      </c>
      <c r="D6364" s="51" t="s">
        <v>13599</v>
      </c>
      <c r="E6364" s="51" t="s">
        <v>13600</v>
      </c>
      <c r="F6364" s="40"/>
      <c r="G6364" s="51" t="s">
        <v>13578</v>
      </c>
      <c r="H6364" s="40"/>
      <c r="I6364" s="40" t="s">
        <v>14267</v>
      </c>
      <c r="J6364" s="40"/>
      <c r="K6364" s="32" t="s">
        <v>113</v>
      </c>
      <c r="L6364" s="38">
        <v>0</v>
      </c>
      <c r="M6364" s="48">
        <v>230000000</v>
      </c>
      <c r="N6364" s="41" t="s">
        <v>74</v>
      </c>
      <c r="O6364" s="33" t="s">
        <v>174</v>
      </c>
      <c r="P6364" s="37" t="s">
        <v>86</v>
      </c>
      <c r="Q6364" s="33" t="s">
        <v>77</v>
      </c>
      <c r="R6364" s="42" t="s">
        <v>12389</v>
      </c>
      <c r="S6364" s="38" t="s">
        <v>121</v>
      </c>
      <c r="T6364" s="38">
        <v>796</v>
      </c>
      <c r="U6364" s="32" t="s">
        <v>80</v>
      </c>
      <c r="V6364" s="32">
        <v>11</v>
      </c>
      <c r="W6364" s="63">
        <v>16740</v>
      </c>
      <c r="X6364" s="60">
        <v>0</v>
      </c>
      <c r="Y6364" s="44">
        <f t="shared" si="181"/>
        <v>0</v>
      </c>
      <c r="Z6364" s="32"/>
      <c r="AA6364" s="45">
        <v>2014</v>
      </c>
      <c r="AB6364" s="38" t="s">
        <v>94</v>
      </c>
      <c r="AC6364" s="46"/>
      <c r="AD6364" s="46"/>
      <c r="AE6364" s="46"/>
      <c r="AF6364" s="46"/>
      <c r="AG6364" s="46"/>
      <c r="AH6364" s="46"/>
      <c r="AI6364" s="46"/>
      <c r="AJ6364" s="46"/>
      <c r="AK6364" s="46"/>
      <c r="AL6364" s="46"/>
      <c r="AM6364" s="46"/>
      <c r="AN6364" s="46"/>
      <c r="AO6364" s="46"/>
      <c r="AP6364" s="46"/>
      <c r="AQ6364" s="46"/>
      <c r="AR6364" s="46"/>
      <c r="AS6364" s="46"/>
      <c r="AT6364" s="46"/>
      <c r="AU6364" s="46"/>
      <c r="AV6364" s="46"/>
      <c r="AW6364" s="46"/>
      <c r="AX6364" s="46"/>
      <c r="AY6364" s="46"/>
      <c r="AZ6364" s="46"/>
      <c r="BA6364" s="46"/>
      <c r="BB6364" s="46"/>
      <c r="BC6364" s="46"/>
      <c r="BD6364" s="46"/>
      <c r="BE6364" s="46"/>
      <c r="BF6364" s="46"/>
      <c r="BG6364" s="46"/>
      <c r="BH6364" s="46"/>
      <c r="BI6364" s="46"/>
      <c r="BJ6364" s="46"/>
      <c r="BK6364" s="46"/>
      <c r="BL6364" s="46"/>
      <c r="BM6364" s="46"/>
      <c r="BN6364" s="46"/>
      <c r="BO6364" s="46"/>
      <c r="BP6364" s="46"/>
      <c r="BQ6364" s="46"/>
      <c r="BR6364" s="46"/>
      <c r="BS6364" s="46"/>
      <c r="BT6364" s="46"/>
      <c r="BU6364" s="46"/>
      <c r="BV6364" s="46"/>
      <c r="BW6364" s="46"/>
      <c r="BX6364" s="46"/>
      <c r="BY6364" s="46"/>
      <c r="BZ6364" s="46"/>
      <c r="CA6364" s="46"/>
      <c r="CB6364" s="46"/>
      <c r="CC6364" s="46"/>
      <c r="CD6364" s="46"/>
      <c r="CE6364" s="46"/>
      <c r="CF6364" s="46"/>
      <c r="CG6364" s="46"/>
      <c r="CH6364" s="46"/>
      <c r="CI6364" s="46"/>
      <c r="CJ6364" s="46"/>
      <c r="CK6364" s="46"/>
      <c r="CL6364" s="46"/>
      <c r="CM6364" s="46"/>
      <c r="CN6364" s="46"/>
      <c r="CO6364" s="46"/>
      <c r="CP6364" s="46"/>
      <c r="CQ6364" s="46"/>
      <c r="CR6364" s="46"/>
      <c r="CS6364" s="46"/>
      <c r="CT6364" s="46"/>
      <c r="CU6364" s="46"/>
      <c r="CV6364" s="46"/>
      <c r="CW6364" s="46"/>
      <c r="CX6364" s="46"/>
      <c r="CY6364" s="46"/>
      <c r="CZ6364" s="46"/>
      <c r="DA6364" s="46"/>
      <c r="DB6364" s="46"/>
      <c r="DC6364" s="46"/>
      <c r="DD6364" s="46"/>
      <c r="DE6364" s="46"/>
      <c r="DF6364" s="46"/>
      <c r="DG6364" s="46"/>
      <c r="DH6364" s="46"/>
      <c r="DI6364" s="46"/>
      <c r="DJ6364" s="46"/>
      <c r="DK6364" s="46"/>
      <c r="DL6364" s="46"/>
      <c r="DM6364" s="46"/>
      <c r="DN6364" s="46"/>
      <c r="DO6364" s="46"/>
      <c r="DP6364" s="46"/>
      <c r="DQ6364" s="46"/>
      <c r="DR6364" s="46"/>
      <c r="DS6364" s="46"/>
      <c r="DT6364" s="46"/>
      <c r="DU6364" s="46"/>
      <c r="DV6364" s="46"/>
      <c r="DW6364" s="46"/>
      <c r="DX6364" s="46"/>
      <c r="DY6364" s="46"/>
      <c r="DZ6364" s="46"/>
      <c r="EA6364" s="46"/>
      <c r="EB6364" s="46"/>
      <c r="EC6364" s="46"/>
      <c r="ED6364" s="46"/>
      <c r="EE6364" s="46"/>
      <c r="EF6364" s="46"/>
      <c r="EG6364" s="46"/>
      <c r="EH6364" s="46"/>
      <c r="EI6364" s="46"/>
      <c r="EJ6364" s="46"/>
      <c r="EK6364" s="46"/>
      <c r="EL6364" s="46"/>
      <c r="EM6364" s="46"/>
      <c r="EN6364" s="46"/>
      <c r="EO6364" s="46"/>
      <c r="EP6364" s="46"/>
      <c r="EQ6364" s="46"/>
      <c r="ER6364" s="46"/>
      <c r="ES6364" s="46"/>
      <c r="ET6364" s="46"/>
      <c r="EU6364" s="46"/>
      <c r="EV6364" s="46"/>
      <c r="EW6364" s="46"/>
      <c r="EX6364" s="46"/>
      <c r="EY6364" s="46"/>
      <c r="EZ6364" s="46"/>
      <c r="FA6364" s="46"/>
      <c r="FB6364" s="46"/>
      <c r="FC6364" s="46"/>
      <c r="FD6364" s="46"/>
      <c r="FE6364" s="46"/>
      <c r="FF6364" s="46"/>
      <c r="FG6364" s="46"/>
      <c r="FH6364" s="46"/>
      <c r="FI6364" s="46"/>
      <c r="FJ6364" s="46"/>
      <c r="FK6364" s="46"/>
      <c r="FL6364" s="46"/>
      <c r="FM6364" s="46"/>
      <c r="FN6364" s="46"/>
      <c r="FO6364" s="46"/>
      <c r="FP6364" s="46"/>
      <c r="FQ6364" s="46"/>
      <c r="FR6364" s="46"/>
      <c r="FS6364" s="46"/>
      <c r="FT6364" s="46"/>
      <c r="FU6364" s="46"/>
    </row>
    <row r="6365" spans="2:177" s="98" customFormat="1" ht="63.75" customHeight="1" outlineLevel="1">
      <c r="B6365" s="38" t="s">
        <v>14268</v>
      </c>
      <c r="C6365" s="39" t="s">
        <v>66</v>
      </c>
      <c r="D6365" s="51" t="s">
        <v>13599</v>
      </c>
      <c r="E6365" s="51" t="s">
        <v>13600</v>
      </c>
      <c r="F6365" s="40"/>
      <c r="G6365" s="51" t="s">
        <v>13578</v>
      </c>
      <c r="H6365" s="40"/>
      <c r="I6365" s="40" t="s">
        <v>14267</v>
      </c>
      <c r="J6365" s="40"/>
      <c r="K6365" s="32" t="s">
        <v>130</v>
      </c>
      <c r="L6365" s="38">
        <v>0</v>
      </c>
      <c r="M6365" s="48">
        <v>230000000</v>
      </c>
      <c r="N6365" s="41" t="s">
        <v>74</v>
      </c>
      <c r="O6365" s="33" t="s">
        <v>110</v>
      </c>
      <c r="P6365" s="37" t="s">
        <v>86</v>
      </c>
      <c r="Q6365" s="33" t="s">
        <v>77</v>
      </c>
      <c r="R6365" s="42" t="s">
        <v>12393</v>
      </c>
      <c r="S6365" s="38" t="s">
        <v>121</v>
      </c>
      <c r="T6365" s="38">
        <v>796</v>
      </c>
      <c r="U6365" s="32" t="s">
        <v>80</v>
      </c>
      <c r="V6365" s="32">
        <v>11</v>
      </c>
      <c r="W6365" s="63">
        <v>16740</v>
      </c>
      <c r="X6365" s="34">
        <v>0</v>
      </c>
      <c r="Y6365" s="44">
        <f t="shared" si="181"/>
        <v>0</v>
      </c>
      <c r="Z6365" s="32"/>
      <c r="AA6365" s="45">
        <v>2014</v>
      </c>
      <c r="AB6365" s="38" t="s">
        <v>122</v>
      </c>
      <c r="AC6365" s="46"/>
      <c r="AD6365" s="46"/>
      <c r="AE6365" s="46"/>
      <c r="AF6365" s="46"/>
      <c r="AG6365" s="46"/>
      <c r="AH6365" s="46"/>
      <c r="AI6365" s="46"/>
      <c r="AJ6365" s="46"/>
      <c r="AK6365" s="46"/>
      <c r="AL6365" s="46"/>
      <c r="AM6365" s="46"/>
      <c r="AN6365" s="46"/>
      <c r="AO6365" s="46"/>
      <c r="AP6365" s="46"/>
      <c r="AQ6365" s="46"/>
      <c r="AR6365" s="46"/>
      <c r="AS6365" s="46"/>
      <c r="AT6365" s="46"/>
      <c r="AU6365" s="46"/>
      <c r="AV6365" s="46"/>
      <c r="AW6365" s="46"/>
      <c r="AX6365" s="46"/>
      <c r="AY6365" s="46"/>
      <c r="AZ6365" s="46"/>
      <c r="BA6365" s="46"/>
      <c r="BB6365" s="46"/>
      <c r="BC6365" s="46"/>
      <c r="BD6365" s="46"/>
      <c r="BE6365" s="46"/>
      <c r="BF6365" s="46"/>
      <c r="BG6365" s="46"/>
      <c r="BH6365" s="46"/>
      <c r="BI6365" s="46"/>
      <c r="BJ6365" s="46"/>
      <c r="BK6365" s="46"/>
      <c r="BL6365" s="46"/>
      <c r="BM6365" s="46"/>
      <c r="BN6365" s="46"/>
      <c r="BO6365" s="46"/>
      <c r="BP6365" s="46"/>
      <c r="BQ6365" s="46"/>
      <c r="BR6365" s="46"/>
      <c r="BS6365" s="46"/>
      <c r="BT6365" s="46"/>
      <c r="BU6365" s="46"/>
      <c r="BV6365" s="46"/>
      <c r="BW6365" s="46"/>
      <c r="BX6365" s="46"/>
      <c r="BY6365" s="46"/>
      <c r="BZ6365" s="46"/>
      <c r="CA6365" s="46"/>
      <c r="CB6365" s="46"/>
      <c r="CC6365" s="46"/>
      <c r="CD6365" s="46"/>
      <c r="CE6365" s="46"/>
      <c r="CF6365" s="46"/>
      <c r="CG6365" s="46"/>
      <c r="CH6365" s="46"/>
      <c r="CI6365" s="46"/>
      <c r="CJ6365" s="46"/>
      <c r="CK6365" s="46"/>
      <c r="CL6365" s="46"/>
      <c r="CM6365" s="46"/>
      <c r="CN6365" s="46"/>
      <c r="CO6365" s="46"/>
      <c r="CP6365" s="46"/>
      <c r="CQ6365" s="46"/>
      <c r="CR6365" s="46"/>
      <c r="CS6365" s="46"/>
      <c r="CT6365" s="46"/>
      <c r="CU6365" s="46"/>
      <c r="CV6365" s="46"/>
      <c r="CW6365" s="46"/>
      <c r="CX6365" s="46"/>
      <c r="CY6365" s="46"/>
      <c r="CZ6365" s="46"/>
      <c r="DA6365" s="46"/>
      <c r="DB6365" s="46"/>
      <c r="DC6365" s="46"/>
      <c r="DD6365" s="46"/>
      <c r="DE6365" s="46"/>
      <c r="DF6365" s="46"/>
      <c r="DG6365" s="46"/>
      <c r="DH6365" s="46"/>
      <c r="DI6365" s="46"/>
      <c r="DJ6365" s="46"/>
      <c r="DK6365" s="46"/>
      <c r="DL6365" s="46"/>
      <c r="DM6365" s="46"/>
      <c r="DN6365" s="46"/>
      <c r="DO6365" s="46"/>
      <c r="DP6365" s="46"/>
      <c r="DQ6365" s="46"/>
      <c r="DR6365" s="46"/>
      <c r="DS6365" s="46"/>
      <c r="DT6365" s="46"/>
      <c r="DU6365" s="46"/>
      <c r="DV6365" s="46"/>
      <c r="DW6365" s="46"/>
      <c r="DX6365" s="46"/>
      <c r="DY6365" s="46"/>
      <c r="DZ6365" s="46"/>
      <c r="EA6365" s="46"/>
      <c r="EB6365" s="46"/>
      <c r="EC6365" s="46"/>
      <c r="ED6365" s="46"/>
      <c r="EE6365" s="46"/>
      <c r="EF6365" s="46"/>
      <c r="EG6365" s="46"/>
      <c r="EH6365" s="46"/>
      <c r="EI6365" s="46"/>
      <c r="EJ6365" s="46"/>
      <c r="EK6365" s="46"/>
      <c r="EL6365" s="46"/>
      <c r="EM6365" s="46"/>
      <c r="EN6365" s="46"/>
      <c r="EO6365" s="46"/>
      <c r="EP6365" s="46"/>
      <c r="EQ6365" s="46"/>
      <c r="ER6365" s="46"/>
      <c r="ES6365" s="46"/>
      <c r="ET6365" s="46"/>
      <c r="EU6365" s="46"/>
      <c r="EV6365" s="46"/>
      <c r="EW6365" s="46"/>
      <c r="EX6365" s="46"/>
      <c r="EY6365" s="46"/>
      <c r="EZ6365" s="46"/>
      <c r="FA6365" s="46"/>
      <c r="FB6365" s="46"/>
      <c r="FC6365" s="46"/>
      <c r="FD6365" s="46"/>
      <c r="FE6365" s="46"/>
      <c r="FF6365" s="46"/>
      <c r="FG6365" s="46"/>
      <c r="FH6365" s="46"/>
      <c r="FI6365" s="46"/>
      <c r="FJ6365" s="46"/>
      <c r="FK6365" s="46"/>
      <c r="FL6365" s="46"/>
      <c r="FM6365" s="46"/>
      <c r="FN6365" s="46"/>
      <c r="FO6365" s="46"/>
      <c r="FP6365" s="46"/>
      <c r="FQ6365" s="46"/>
      <c r="FR6365" s="46"/>
      <c r="FS6365" s="46"/>
      <c r="FT6365" s="46"/>
      <c r="FU6365" s="46"/>
    </row>
    <row r="6366" spans="2:177" s="98" customFormat="1" ht="51" customHeight="1" outlineLevel="1">
      <c r="B6366" s="38" t="s">
        <v>14269</v>
      </c>
      <c r="C6366" s="39" t="s">
        <v>66</v>
      </c>
      <c r="D6366" s="51" t="s">
        <v>13836</v>
      </c>
      <c r="E6366" s="51" t="s">
        <v>13837</v>
      </c>
      <c r="F6366" s="40"/>
      <c r="G6366" s="51" t="s">
        <v>9152</v>
      </c>
      <c r="H6366" s="40"/>
      <c r="I6366" s="40" t="s">
        <v>14270</v>
      </c>
      <c r="J6366" s="40"/>
      <c r="K6366" s="32" t="s">
        <v>113</v>
      </c>
      <c r="L6366" s="38">
        <v>0</v>
      </c>
      <c r="M6366" s="48">
        <v>230000000</v>
      </c>
      <c r="N6366" s="41" t="s">
        <v>74</v>
      </c>
      <c r="O6366" s="33" t="s">
        <v>174</v>
      </c>
      <c r="P6366" s="37" t="s">
        <v>86</v>
      </c>
      <c r="Q6366" s="33" t="s">
        <v>77</v>
      </c>
      <c r="R6366" s="42" t="s">
        <v>12389</v>
      </c>
      <c r="S6366" s="38" t="s">
        <v>121</v>
      </c>
      <c r="T6366" s="38">
        <v>796</v>
      </c>
      <c r="U6366" s="32" t="s">
        <v>80</v>
      </c>
      <c r="V6366" s="32">
        <v>4</v>
      </c>
      <c r="W6366" s="63">
        <v>28605.63</v>
      </c>
      <c r="X6366" s="60">
        <v>0</v>
      </c>
      <c r="Y6366" s="44">
        <f t="shared" si="181"/>
        <v>0</v>
      </c>
      <c r="Z6366" s="32"/>
      <c r="AA6366" s="45">
        <v>2014</v>
      </c>
      <c r="AB6366" s="38" t="s">
        <v>122</v>
      </c>
      <c r="AC6366" s="46"/>
      <c r="AD6366" s="46"/>
      <c r="AE6366" s="46"/>
      <c r="AF6366" s="46"/>
      <c r="AG6366" s="46"/>
      <c r="AH6366" s="46"/>
      <c r="AI6366" s="46"/>
      <c r="AJ6366" s="46"/>
      <c r="AK6366" s="46"/>
      <c r="AL6366" s="46"/>
      <c r="AM6366" s="46"/>
      <c r="AN6366" s="46"/>
      <c r="AO6366" s="46"/>
      <c r="AP6366" s="46"/>
      <c r="AQ6366" s="46"/>
      <c r="AR6366" s="46"/>
      <c r="AS6366" s="46"/>
      <c r="AT6366" s="46"/>
      <c r="AU6366" s="46"/>
      <c r="AV6366" s="46"/>
      <c r="AW6366" s="46"/>
      <c r="AX6366" s="46"/>
      <c r="AY6366" s="46"/>
      <c r="AZ6366" s="46"/>
      <c r="BA6366" s="46"/>
      <c r="BB6366" s="46"/>
      <c r="BC6366" s="46"/>
      <c r="BD6366" s="46"/>
      <c r="BE6366" s="46"/>
      <c r="BF6366" s="46"/>
      <c r="BG6366" s="46"/>
      <c r="BH6366" s="46"/>
      <c r="BI6366" s="46"/>
      <c r="BJ6366" s="46"/>
      <c r="BK6366" s="46"/>
      <c r="BL6366" s="46"/>
      <c r="BM6366" s="46"/>
      <c r="BN6366" s="46"/>
      <c r="BO6366" s="46"/>
      <c r="BP6366" s="46"/>
      <c r="BQ6366" s="46"/>
      <c r="BR6366" s="46"/>
      <c r="BS6366" s="46"/>
      <c r="BT6366" s="46"/>
      <c r="BU6366" s="46"/>
      <c r="BV6366" s="46"/>
      <c r="BW6366" s="46"/>
      <c r="BX6366" s="46"/>
      <c r="BY6366" s="46"/>
      <c r="BZ6366" s="46"/>
      <c r="CA6366" s="46"/>
      <c r="CB6366" s="46"/>
      <c r="CC6366" s="46"/>
      <c r="CD6366" s="46"/>
      <c r="CE6366" s="46"/>
      <c r="CF6366" s="46"/>
      <c r="CG6366" s="46"/>
      <c r="CH6366" s="46"/>
      <c r="CI6366" s="46"/>
      <c r="CJ6366" s="46"/>
      <c r="CK6366" s="46"/>
      <c r="CL6366" s="46"/>
      <c r="CM6366" s="46"/>
      <c r="CN6366" s="46"/>
      <c r="CO6366" s="46"/>
      <c r="CP6366" s="46"/>
      <c r="CQ6366" s="46"/>
      <c r="CR6366" s="46"/>
      <c r="CS6366" s="46"/>
      <c r="CT6366" s="46"/>
      <c r="CU6366" s="46"/>
      <c r="CV6366" s="46"/>
      <c r="CW6366" s="46"/>
      <c r="CX6366" s="46"/>
      <c r="CY6366" s="46"/>
      <c r="CZ6366" s="46"/>
      <c r="DA6366" s="46"/>
      <c r="DB6366" s="46"/>
      <c r="DC6366" s="46"/>
      <c r="DD6366" s="46"/>
      <c r="DE6366" s="46"/>
      <c r="DF6366" s="46"/>
      <c r="DG6366" s="46"/>
      <c r="DH6366" s="46"/>
      <c r="DI6366" s="46"/>
      <c r="DJ6366" s="46"/>
      <c r="DK6366" s="46"/>
      <c r="DL6366" s="46"/>
      <c r="DM6366" s="46"/>
      <c r="DN6366" s="46"/>
      <c r="DO6366" s="46"/>
      <c r="DP6366" s="46"/>
      <c r="DQ6366" s="46"/>
      <c r="DR6366" s="46"/>
      <c r="DS6366" s="46"/>
      <c r="DT6366" s="46"/>
      <c r="DU6366" s="46"/>
      <c r="DV6366" s="46"/>
      <c r="DW6366" s="46"/>
      <c r="DX6366" s="46"/>
      <c r="DY6366" s="46"/>
      <c r="DZ6366" s="46"/>
      <c r="EA6366" s="46"/>
      <c r="EB6366" s="46"/>
      <c r="EC6366" s="46"/>
      <c r="ED6366" s="46"/>
      <c r="EE6366" s="46"/>
      <c r="EF6366" s="46"/>
      <c r="EG6366" s="46"/>
      <c r="EH6366" s="46"/>
      <c r="EI6366" s="46"/>
      <c r="EJ6366" s="46"/>
      <c r="EK6366" s="46"/>
      <c r="EL6366" s="46"/>
      <c r="EM6366" s="46"/>
      <c r="EN6366" s="46"/>
      <c r="EO6366" s="46"/>
      <c r="EP6366" s="46"/>
      <c r="EQ6366" s="46"/>
      <c r="ER6366" s="46"/>
      <c r="ES6366" s="46"/>
      <c r="ET6366" s="46"/>
      <c r="EU6366" s="46"/>
      <c r="EV6366" s="46"/>
      <c r="EW6366" s="46"/>
      <c r="EX6366" s="46"/>
      <c r="EY6366" s="46"/>
      <c r="EZ6366" s="46"/>
      <c r="FA6366" s="46"/>
      <c r="FB6366" s="46"/>
      <c r="FC6366" s="46"/>
      <c r="FD6366" s="46"/>
      <c r="FE6366" s="46"/>
      <c r="FF6366" s="46"/>
      <c r="FG6366" s="46"/>
      <c r="FH6366" s="46"/>
      <c r="FI6366" s="46"/>
      <c r="FJ6366" s="46"/>
      <c r="FK6366" s="46"/>
      <c r="FL6366" s="46"/>
      <c r="FM6366" s="46"/>
      <c r="FN6366" s="46"/>
      <c r="FO6366" s="46"/>
      <c r="FP6366" s="46"/>
      <c r="FQ6366" s="46"/>
      <c r="FR6366" s="46"/>
      <c r="FS6366" s="46"/>
      <c r="FT6366" s="46"/>
      <c r="FU6366" s="46"/>
    </row>
    <row r="6367" spans="2:177" s="98" customFormat="1" ht="51" customHeight="1" outlineLevel="1">
      <c r="B6367" s="38" t="s">
        <v>14271</v>
      </c>
      <c r="C6367" s="39" t="s">
        <v>66</v>
      </c>
      <c r="D6367" s="51" t="s">
        <v>13879</v>
      </c>
      <c r="E6367" s="51" t="s">
        <v>13683</v>
      </c>
      <c r="F6367" s="40"/>
      <c r="G6367" s="51" t="s">
        <v>9152</v>
      </c>
      <c r="H6367" s="40"/>
      <c r="I6367" s="40" t="s">
        <v>14272</v>
      </c>
      <c r="J6367" s="40"/>
      <c r="K6367" s="32" t="s">
        <v>113</v>
      </c>
      <c r="L6367" s="38">
        <v>0</v>
      </c>
      <c r="M6367" s="48">
        <v>230000000</v>
      </c>
      <c r="N6367" s="41" t="s">
        <v>74</v>
      </c>
      <c r="O6367" s="33" t="s">
        <v>174</v>
      </c>
      <c r="P6367" s="37" t="s">
        <v>86</v>
      </c>
      <c r="Q6367" s="33" t="s">
        <v>77</v>
      </c>
      <c r="R6367" s="42" t="s">
        <v>12389</v>
      </c>
      <c r="S6367" s="38" t="s">
        <v>121</v>
      </c>
      <c r="T6367" s="38">
        <v>796</v>
      </c>
      <c r="U6367" s="32" t="s">
        <v>80</v>
      </c>
      <c r="V6367" s="60">
        <v>204</v>
      </c>
      <c r="W6367" s="63">
        <v>89.375</v>
      </c>
      <c r="X6367" s="60">
        <v>0</v>
      </c>
      <c r="Y6367" s="44">
        <f t="shared" si="181"/>
        <v>0</v>
      </c>
      <c r="Z6367" s="32"/>
      <c r="AA6367" s="45">
        <v>2014</v>
      </c>
      <c r="AB6367" s="38" t="s">
        <v>105</v>
      </c>
      <c r="AC6367" s="46"/>
      <c r="AD6367" s="46"/>
      <c r="AE6367" s="46"/>
      <c r="AF6367" s="46"/>
      <c r="AG6367" s="46"/>
      <c r="AH6367" s="46"/>
      <c r="AI6367" s="46"/>
      <c r="AJ6367" s="46"/>
      <c r="AK6367" s="46"/>
      <c r="AL6367" s="46"/>
      <c r="AM6367" s="46"/>
      <c r="AN6367" s="46"/>
      <c r="AO6367" s="46"/>
      <c r="AP6367" s="46"/>
      <c r="AQ6367" s="46"/>
      <c r="AR6367" s="46"/>
      <c r="AS6367" s="46"/>
      <c r="AT6367" s="46"/>
      <c r="AU6367" s="46"/>
      <c r="AV6367" s="46"/>
      <c r="AW6367" s="46"/>
      <c r="AX6367" s="46"/>
      <c r="AY6367" s="46"/>
      <c r="AZ6367" s="46"/>
      <c r="BA6367" s="46"/>
      <c r="BB6367" s="46"/>
      <c r="BC6367" s="46"/>
      <c r="BD6367" s="46"/>
      <c r="BE6367" s="46"/>
      <c r="BF6367" s="46"/>
      <c r="BG6367" s="46"/>
      <c r="BH6367" s="46"/>
      <c r="BI6367" s="46"/>
      <c r="BJ6367" s="46"/>
      <c r="BK6367" s="46"/>
      <c r="BL6367" s="46"/>
      <c r="BM6367" s="46"/>
      <c r="BN6367" s="46"/>
      <c r="BO6367" s="46"/>
      <c r="BP6367" s="46"/>
      <c r="BQ6367" s="46"/>
      <c r="BR6367" s="46"/>
      <c r="BS6367" s="46"/>
      <c r="BT6367" s="46"/>
      <c r="BU6367" s="46"/>
      <c r="BV6367" s="46"/>
      <c r="BW6367" s="46"/>
      <c r="BX6367" s="46"/>
      <c r="BY6367" s="46"/>
      <c r="BZ6367" s="46"/>
      <c r="CA6367" s="46"/>
      <c r="CB6367" s="46"/>
      <c r="CC6367" s="46"/>
      <c r="CD6367" s="46"/>
      <c r="CE6367" s="46"/>
      <c r="CF6367" s="46"/>
      <c r="CG6367" s="46"/>
      <c r="CH6367" s="46"/>
      <c r="CI6367" s="46"/>
      <c r="CJ6367" s="46"/>
      <c r="CK6367" s="46"/>
      <c r="CL6367" s="46"/>
      <c r="CM6367" s="46"/>
      <c r="CN6367" s="46"/>
      <c r="CO6367" s="46"/>
      <c r="CP6367" s="46"/>
      <c r="CQ6367" s="46"/>
      <c r="CR6367" s="46"/>
      <c r="CS6367" s="46"/>
      <c r="CT6367" s="46"/>
      <c r="CU6367" s="46"/>
      <c r="CV6367" s="46"/>
      <c r="CW6367" s="46"/>
      <c r="CX6367" s="46"/>
      <c r="CY6367" s="46"/>
      <c r="CZ6367" s="46"/>
      <c r="DA6367" s="46"/>
      <c r="DB6367" s="46"/>
      <c r="DC6367" s="46"/>
      <c r="DD6367" s="46"/>
      <c r="DE6367" s="46"/>
      <c r="DF6367" s="46"/>
      <c r="DG6367" s="46"/>
      <c r="DH6367" s="46"/>
      <c r="DI6367" s="46"/>
      <c r="DJ6367" s="46"/>
      <c r="DK6367" s="46"/>
      <c r="DL6367" s="46"/>
      <c r="DM6367" s="46"/>
      <c r="DN6367" s="46"/>
      <c r="DO6367" s="46"/>
      <c r="DP6367" s="46"/>
      <c r="DQ6367" s="46"/>
      <c r="DR6367" s="46"/>
      <c r="DS6367" s="46"/>
      <c r="DT6367" s="46"/>
      <c r="DU6367" s="46"/>
      <c r="DV6367" s="46"/>
      <c r="DW6367" s="46"/>
      <c r="DX6367" s="46"/>
      <c r="DY6367" s="46"/>
      <c r="DZ6367" s="46"/>
      <c r="EA6367" s="46"/>
      <c r="EB6367" s="46"/>
      <c r="EC6367" s="46"/>
      <c r="ED6367" s="46"/>
      <c r="EE6367" s="46"/>
      <c r="EF6367" s="46"/>
      <c r="EG6367" s="46"/>
      <c r="EH6367" s="46"/>
      <c r="EI6367" s="46"/>
      <c r="EJ6367" s="46"/>
      <c r="EK6367" s="46"/>
      <c r="EL6367" s="46"/>
      <c r="EM6367" s="46"/>
      <c r="EN6367" s="46"/>
      <c r="EO6367" s="46"/>
      <c r="EP6367" s="46"/>
      <c r="EQ6367" s="46"/>
      <c r="ER6367" s="46"/>
      <c r="ES6367" s="46"/>
      <c r="ET6367" s="46"/>
      <c r="EU6367" s="46"/>
      <c r="EV6367" s="46"/>
      <c r="EW6367" s="46"/>
      <c r="EX6367" s="46"/>
      <c r="EY6367" s="46"/>
      <c r="EZ6367" s="46"/>
      <c r="FA6367" s="46"/>
      <c r="FB6367" s="46"/>
      <c r="FC6367" s="46"/>
      <c r="FD6367" s="46"/>
      <c r="FE6367" s="46"/>
      <c r="FF6367" s="46"/>
      <c r="FG6367" s="46"/>
      <c r="FH6367" s="46"/>
      <c r="FI6367" s="46"/>
      <c r="FJ6367" s="46"/>
      <c r="FK6367" s="46"/>
      <c r="FL6367" s="46"/>
      <c r="FM6367" s="46"/>
      <c r="FN6367" s="46"/>
      <c r="FO6367" s="46"/>
      <c r="FP6367" s="46"/>
      <c r="FQ6367" s="46"/>
      <c r="FR6367" s="46"/>
      <c r="FS6367" s="46"/>
      <c r="FT6367" s="46"/>
      <c r="FU6367" s="46"/>
    </row>
    <row r="6368" spans="2:177" s="98" customFormat="1" ht="63.75" customHeight="1" outlineLevel="1">
      <c r="B6368" s="38" t="s">
        <v>14273</v>
      </c>
      <c r="C6368" s="39" t="s">
        <v>66</v>
      </c>
      <c r="D6368" s="51" t="s">
        <v>13879</v>
      </c>
      <c r="E6368" s="51" t="s">
        <v>13683</v>
      </c>
      <c r="F6368" s="40"/>
      <c r="G6368" s="51" t="s">
        <v>9152</v>
      </c>
      <c r="H6368" s="40"/>
      <c r="I6368" s="40" t="s">
        <v>14272</v>
      </c>
      <c r="J6368" s="40"/>
      <c r="K6368" s="32" t="s">
        <v>130</v>
      </c>
      <c r="L6368" s="38">
        <v>0</v>
      </c>
      <c r="M6368" s="48">
        <v>230000000</v>
      </c>
      <c r="N6368" s="41" t="s">
        <v>74</v>
      </c>
      <c r="O6368" s="33" t="s">
        <v>110</v>
      </c>
      <c r="P6368" s="37" t="s">
        <v>86</v>
      </c>
      <c r="Q6368" s="33" t="s">
        <v>77</v>
      </c>
      <c r="R6368" s="42" t="s">
        <v>12393</v>
      </c>
      <c r="S6368" s="38" t="s">
        <v>121</v>
      </c>
      <c r="T6368" s="38">
        <v>796</v>
      </c>
      <c r="U6368" s="32" t="s">
        <v>80</v>
      </c>
      <c r="V6368" s="43">
        <v>159</v>
      </c>
      <c r="W6368" s="63">
        <v>89.375</v>
      </c>
      <c r="X6368" s="34">
        <v>0</v>
      </c>
      <c r="Y6368" s="44">
        <f t="shared" si="181"/>
        <v>0</v>
      </c>
      <c r="Z6368" s="32"/>
      <c r="AA6368" s="45">
        <v>2014</v>
      </c>
      <c r="AB6368" s="38" t="s">
        <v>122</v>
      </c>
      <c r="AC6368" s="46"/>
      <c r="AD6368" s="46"/>
      <c r="AE6368" s="46"/>
      <c r="AF6368" s="46"/>
      <c r="AG6368" s="46"/>
      <c r="AH6368" s="46"/>
      <c r="AI6368" s="46"/>
      <c r="AJ6368" s="46"/>
      <c r="AK6368" s="46"/>
      <c r="AL6368" s="46"/>
      <c r="AM6368" s="46"/>
      <c r="AN6368" s="46"/>
      <c r="AO6368" s="46"/>
      <c r="AP6368" s="46"/>
      <c r="AQ6368" s="46"/>
      <c r="AR6368" s="46"/>
      <c r="AS6368" s="46"/>
      <c r="AT6368" s="46"/>
      <c r="AU6368" s="46"/>
      <c r="AV6368" s="46"/>
      <c r="AW6368" s="46"/>
      <c r="AX6368" s="46"/>
      <c r="AY6368" s="46"/>
      <c r="AZ6368" s="46"/>
      <c r="BA6368" s="46"/>
      <c r="BB6368" s="46"/>
      <c r="BC6368" s="46"/>
      <c r="BD6368" s="46"/>
      <c r="BE6368" s="46"/>
      <c r="BF6368" s="46"/>
      <c r="BG6368" s="46"/>
      <c r="BH6368" s="46"/>
      <c r="BI6368" s="46"/>
      <c r="BJ6368" s="46"/>
      <c r="BK6368" s="46"/>
      <c r="BL6368" s="46"/>
      <c r="BM6368" s="46"/>
      <c r="BN6368" s="46"/>
      <c r="BO6368" s="46"/>
      <c r="BP6368" s="46"/>
      <c r="BQ6368" s="46"/>
      <c r="BR6368" s="46"/>
      <c r="BS6368" s="46"/>
      <c r="BT6368" s="46"/>
      <c r="BU6368" s="46"/>
      <c r="BV6368" s="46"/>
      <c r="BW6368" s="46"/>
      <c r="BX6368" s="46"/>
      <c r="BY6368" s="46"/>
      <c r="BZ6368" s="46"/>
      <c r="CA6368" s="46"/>
      <c r="CB6368" s="46"/>
      <c r="CC6368" s="46"/>
      <c r="CD6368" s="46"/>
      <c r="CE6368" s="46"/>
      <c r="CF6368" s="46"/>
      <c r="CG6368" s="46"/>
      <c r="CH6368" s="46"/>
      <c r="CI6368" s="46"/>
      <c r="CJ6368" s="46"/>
      <c r="CK6368" s="46"/>
      <c r="CL6368" s="46"/>
      <c r="CM6368" s="46"/>
      <c r="CN6368" s="46"/>
      <c r="CO6368" s="46"/>
      <c r="CP6368" s="46"/>
      <c r="CQ6368" s="46"/>
      <c r="CR6368" s="46"/>
      <c r="CS6368" s="46"/>
      <c r="CT6368" s="46"/>
      <c r="CU6368" s="46"/>
      <c r="CV6368" s="46"/>
      <c r="CW6368" s="46"/>
      <c r="CX6368" s="46"/>
      <c r="CY6368" s="46"/>
      <c r="CZ6368" s="46"/>
      <c r="DA6368" s="46"/>
      <c r="DB6368" s="46"/>
      <c r="DC6368" s="46"/>
      <c r="DD6368" s="46"/>
      <c r="DE6368" s="46"/>
      <c r="DF6368" s="46"/>
      <c r="DG6368" s="46"/>
      <c r="DH6368" s="46"/>
      <c r="DI6368" s="46"/>
      <c r="DJ6368" s="46"/>
      <c r="DK6368" s="46"/>
      <c r="DL6368" s="46"/>
      <c r="DM6368" s="46"/>
      <c r="DN6368" s="46"/>
      <c r="DO6368" s="46"/>
      <c r="DP6368" s="46"/>
      <c r="DQ6368" s="46"/>
      <c r="DR6368" s="46"/>
      <c r="DS6368" s="46"/>
      <c r="DT6368" s="46"/>
      <c r="DU6368" s="46"/>
      <c r="DV6368" s="46"/>
      <c r="DW6368" s="46"/>
      <c r="DX6368" s="46"/>
      <c r="DY6368" s="46"/>
      <c r="DZ6368" s="46"/>
      <c r="EA6368" s="46"/>
      <c r="EB6368" s="46"/>
      <c r="EC6368" s="46"/>
      <c r="ED6368" s="46"/>
      <c r="EE6368" s="46"/>
      <c r="EF6368" s="46"/>
      <c r="EG6368" s="46"/>
      <c r="EH6368" s="46"/>
      <c r="EI6368" s="46"/>
      <c r="EJ6368" s="46"/>
      <c r="EK6368" s="46"/>
      <c r="EL6368" s="46"/>
      <c r="EM6368" s="46"/>
      <c r="EN6368" s="46"/>
      <c r="EO6368" s="46"/>
      <c r="EP6368" s="46"/>
      <c r="EQ6368" s="46"/>
      <c r="ER6368" s="46"/>
      <c r="ES6368" s="46"/>
      <c r="ET6368" s="46"/>
      <c r="EU6368" s="46"/>
      <c r="EV6368" s="46"/>
      <c r="EW6368" s="46"/>
      <c r="EX6368" s="46"/>
      <c r="EY6368" s="46"/>
      <c r="EZ6368" s="46"/>
      <c r="FA6368" s="46"/>
      <c r="FB6368" s="46"/>
      <c r="FC6368" s="46"/>
      <c r="FD6368" s="46"/>
      <c r="FE6368" s="46"/>
      <c r="FF6368" s="46"/>
      <c r="FG6368" s="46"/>
      <c r="FH6368" s="46"/>
      <c r="FI6368" s="46"/>
      <c r="FJ6368" s="46"/>
      <c r="FK6368" s="46"/>
      <c r="FL6368" s="46"/>
      <c r="FM6368" s="46"/>
      <c r="FN6368" s="46"/>
      <c r="FO6368" s="46"/>
      <c r="FP6368" s="46"/>
      <c r="FQ6368" s="46"/>
      <c r="FR6368" s="46"/>
      <c r="FS6368" s="46"/>
      <c r="FT6368" s="46"/>
      <c r="FU6368" s="46"/>
    </row>
    <row r="6369" spans="2:177" s="98" customFormat="1" ht="51" customHeight="1" outlineLevel="1">
      <c r="B6369" s="38" t="s">
        <v>14274</v>
      </c>
      <c r="C6369" s="39" t="s">
        <v>66</v>
      </c>
      <c r="D6369" s="51" t="s">
        <v>13772</v>
      </c>
      <c r="E6369" s="51" t="s">
        <v>13551</v>
      </c>
      <c r="F6369" s="40" t="s">
        <v>13552</v>
      </c>
      <c r="G6369" s="51" t="s">
        <v>9152</v>
      </c>
      <c r="H6369" s="40" t="s">
        <v>13769</v>
      </c>
      <c r="I6369" s="40" t="s">
        <v>14275</v>
      </c>
      <c r="J6369" s="40"/>
      <c r="K6369" s="32" t="s">
        <v>130</v>
      </c>
      <c r="L6369" s="38">
        <v>0</v>
      </c>
      <c r="M6369" s="48">
        <v>230000000</v>
      </c>
      <c r="N6369" s="41" t="s">
        <v>74</v>
      </c>
      <c r="O6369" s="33" t="s">
        <v>174</v>
      </c>
      <c r="P6369" s="37" t="s">
        <v>86</v>
      </c>
      <c r="Q6369" s="33" t="s">
        <v>77</v>
      </c>
      <c r="R6369" s="42" t="s">
        <v>12389</v>
      </c>
      <c r="S6369" s="38" t="s">
        <v>121</v>
      </c>
      <c r="T6369" s="38">
        <v>796</v>
      </c>
      <c r="U6369" s="32" t="s">
        <v>80</v>
      </c>
      <c r="V6369" s="32">
        <v>2</v>
      </c>
      <c r="W6369" s="63">
        <v>86436.428571428565</v>
      </c>
      <c r="X6369" s="60">
        <v>0</v>
      </c>
      <c r="Y6369" s="44">
        <f t="shared" si="181"/>
        <v>0</v>
      </c>
      <c r="Z6369" s="32"/>
      <c r="AA6369" s="45">
        <v>2014</v>
      </c>
      <c r="AB6369" s="38" t="s">
        <v>94</v>
      </c>
      <c r="AC6369" s="46"/>
      <c r="AD6369" s="46"/>
      <c r="AE6369" s="46"/>
      <c r="AF6369" s="46"/>
      <c r="AG6369" s="46"/>
      <c r="AH6369" s="46"/>
      <c r="AI6369" s="46"/>
      <c r="AJ6369" s="46"/>
      <c r="AK6369" s="46"/>
      <c r="AL6369" s="46"/>
      <c r="AM6369" s="46"/>
      <c r="AN6369" s="46"/>
      <c r="AO6369" s="46"/>
      <c r="AP6369" s="46"/>
      <c r="AQ6369" s="46"/>
      <c r="AR6369" s="46"/>
      <c r="AS6369" s="46"/>
      <c r="AT6369" s="46"/>
      <c r="AU6369" s="46"/>
      <c r="AV6369" s="46"/>
      <c r="AW6369" s="46"/>
      <c r="AX6369" s="46"/>
      <c r="AY6369" s="46"/>
      <c r="AZ6369" s="46"/>
      <c r="BA6369" s="46"/>
      <c r="BB6369" s="46"/>
      <c r="BC6369" s="46"/>
      <c r="BD6369" s="46"/>
      <c r="BE6369" s="46"/>
      <c r="BF6369" s="46"/>
      <c r="BG6369" s="46"/>
      <c r="BH6369" s="46"/>
      <c r="BI6369" s="46"/>
      <c r="BJ6369" s="46"/>
      <c r="BK6369" s="46"/>
      <c r="BL6369" s="46"/>
      <c r="BM6369" s="46"/>
      <c r="BN6369" s="46"/>
      <c r="BO6369" s="46"/>
      <c r="BP6369" s="46"/>
      <c r="BQ6369" s="46"/>
      <c r="BR6369" s="46"/>
      <c r="BS6369" s="46"/>
      <c r="BT6369" s="46"/>
      <c r="BU6369" s="46"/>
      <c r="BV6369" s="46"/>
      <c r="BW6369" s="46"/>
      <c r="BX6369" s="46"/>
      <c r="BY6369" s="46"/>
      <c r="BZ6369" s="46"/>
      <c r="CA6369" s="46"/>
      <c r="CB6369" s="46"/>
      <c r="CC6369" s="46"/>
      <c r="CD6369" s="46"/>
      <c r="CE6369" s="46"/>
      <c r="CF6369" s="46"/>
      <c r="CG6369" s="46"/>
      <c r="CH6369" s="46"/>
      <c r="CI6369" s="46"/>
      <c r="CJ6369" s="46"/>
      <c r="CK6369" s="46"/>
      <c r="CL6369" s="46"/>
      <c r="CM6369" s="46"/>
      <c r="CN6369" s="46"/>
      <c r="CO6369" s="46"/>
      <c r="CP6369" s="46"/>
      <c r="CQ6369" s="46"/>
      <c r="CR6369" s="46"/>
      <c r="CS6369" s="46"/>
      <c r="CT6369" s="46"/>
      <c r="CU6369" s="46"/>
      <c r="CV6369" s="46"/>
      <c r="CW6369" s="46"/>
      <c r="CX6369" s="46"/>
      <c r="CY6369" s="46"/>
      <c r="CZ6369" s="46"/>
      <c r="DA6369" s="46"/>
      <c r="DB6369" s="46"/>
      <c r="DC6369" s="46"/>
      <c r="DD6369" s="46"/>
      <c r="DE6369" s="46"/>
      <c r="DF6369" s="46"/>
      <c r="DG6369" s="46"/>
      <c r="DH6369" s="46"/>
      <c r="DI6369" s="46"/>
      <c r="DJ6369" s="46"/>
      <c r="DK6369" s="46"/>
      <c r="DL6369" s="46"/>
      <c r="DM6369" s="46"/>
      <c r="DN6369" s="46"/>
      <c r="DO6369" s="46"/>
      <c r="DP6369" s="46"/>
      <c r="DQ6369" s="46"/>
      <c r="DR6369" s="46"/>
      <c r="DS6369" s="46"/>
      <c r="DT6369" s="46"/>
      <c r="DU6369" s="46"/>
      <c r="DV6369" s="46"/>
      <c r="DW6369" s="46"/>
      <c r="DX6369" s="46"/>
      <c r="DY6369" s="46"/>
      <c r="DZ6369" s="46"/>
      <c r="EA6369" s="46"/>
      <c r="EB6369" s="46"/>
      <c r="EC6369" s="46"/>
      <c r="ED6369" s="46"/>
      <c r="EE6369" s="46"/>
      <c r="EF6369" s="46"/>
      <c r="EG6369" s="46"/>
      <c r="EH6369" s="46"/>
      <c r="EI6369" s="46"/>
      <c r="EJ6369" s="46"/>
      <c r="EK6369" s="46"/>
      <c r="EL6369" s="46"/>
      <c r="EM6369" s="46"/>
      <c r="EN6369" s="46"/>
      <c r="EO6369" s="46"/>
      <c r="EP6369" s="46"/>
      <c r="EQ6369" s="46"/>
      <c r="ER6369" s="46"/>
      <c r="ES6369" s="46"/>
      <c r="ET6369" s="46"/>
      <c r="EU6369" s="46"/>
      <c r="EV6369" s="46"/>
      <c r="EW6369" s="46"/>
      <c r="EX6369" s="46"/>
      <c r="EY6369" s="46"/>
      <c r="EZ6369" s="46"/>
      <c r="FA6369" s="46"/>
      <c r="FB6369" s="46"/>
      <c r="FC6369" s="46"/>
      <c r="FD6369" s="46"/>
      <c r="FE6369" s="46"/>
      <c r="FF6369" s="46"/>
      <c r="FG6369" s="46"/>
      <c r="FH6369" s="46"/>
      <c r="FI6369" s="46"/>
      <c r="FJ6369" s="46"/>
      <c r="FK6369" s="46"/>
      <c r="FL6369" s="46"/>
      <c r="FM6369" s="46"/>
      <c r="FN6369" s="46"/>
      <c r="FO6369" s="46"/>
      <c r="FP6369" s="46"/>
      <c r="FQ6369" s="46"/>
      <c r="FR6369" s="46"/>
      <c r="FS6369" s="46"/>
      <c r="FT6369" s="46"/>
      <c r="FU6369" s="46"/>
    </row>
    <row r="6370" spans="2:177" s="98" customFormat="1" ht="63.75" customHeight="1" outlineLevel="1">
      <c r="B6370" s="38" t="s">
        <v>14276</v>
      </c>
      <c r="C6370" s="39" t="s">
        <v>66</v>
      </c>
      <c r="D6370" s="51" t="s">
        <v>13772</v>
      </c>
      <c r="E6370" s="51" t="s">
        <v>13551</v>
      </c>
      <c r="F6370" s="40" t="s">
        <v>13552</v>
      </c>
      <c r="G6370" s="51" t="s">
        <v>9152</v>
      </c>
      <c r="H6370" s="40" t="s">
        <v>13769</v>
      </c>
      <c r="I6370" s="40" t="s">
        <v>14275</v>
      </c>
      <c r="J6370" s="40"/>
      <c r="K6370" s="32" t="s">
        <v>130</v>
      </c>
      <c r="L6370" s="38">
        <v>0</v>
      </c>
      <c r="M6370" s="48">
        <v>230000000</v>
      </c>
      <c r="N6370" s="41" t="s">
        <v>74</v>
      </c>
      <c r="O6370" s="33" t="s">
        <v>110</v>
      </c>
      <c r="P6370" s="37" t="s">
        <v>86</v>
      </c>
      <c r="Q6370" s="33" t="s">
        <v>77</v>
      </c>
      <c r="R6370" s="42" t="s">
        <v>12393</v>
      </c>
      <c r="S6370" s="38" t="s">
        <v>121</v>
      </c>
      <c r="T6370" s="38">
        <v>796</v>
      </c>
      <c r="U6370" s="32" t="s">
        <v>80</v>
      </c>
      <c r="V6370" s="32">
        <v>2</v>
      </c>
      <c r="W6370" s="63">
        <v>86436.428571428565</v>
      </c>
      <c r="X6370" s="60">
        <v>172872.85714285713</v>
      </c>
      <c r="Y6370" s="44">
        <f t="shared" si="181"/>
        <v>193617.6</v>
      </c>
      <c r="Z6370" s="32"/>
      <c r="AA6370" s="45">
        <v>2014</v>
      </c>
      <c r="AB6370" s="34"/>
      <c r="AC6370" s="46"/>
      <c r="AD6370" s="46"/>
      <c r="AE6370" s="46"/>
      <c r="AF6370" s="46"/>
      <c r="AG6370" s="46"/>
      <c r="AH6370" s="46"/>
      <c r="AI6370" s="46"/>
      <c r="AJ6370" s="46"/>
      <c r="AK6370" s="46"/>
      <c r="AL6370" s="46"/>
      <c r="AM6370" s="46"/>
      <c r="AN6370" s="46"/>
      <c r="AO6370" s="46"/>
      <c r="AP6370" s="46"/>
      <c r="AQ6370" s="46"/>
      <c r="AR6370" s="46"/>
      <c r="AS6370" s="46"/>
      <c r="AT6370" s="46"/>
      <c r="AU6370" s="46"/>
      <c r="AV6370" s="46"/>
      <c r="AW6370" s="46"/>
      <c r="AX6370" s="46"/>
      <c r="AY6370" s="46"/>
      <c r="AZ6370" s="46"/>
      <c r="BA6370" s="46"/>
      <c r="BB6370" s="46"/>
      <c r="BC6370" s="46"/>
      <c r="BD6370" s="46"/>
      <c r="BE6370" s="46"/>
      <c r="BF6370" s="46"/>
      <c r="BG6370" s="46"/>
      <c r="BH6370" s="46"/>
      <c r="BI6370" s="46"/>
      <c r="BJ6370" s="46"/>
      <c r="BK6370" s="46"/>
      <c r="BL6370" s="46"/>
      <c r="BM6370" s="46"/>
      <c r="BN6370" s="46"/>
      <c r="BO6370" s="46"/>
      <c r="BP6370" s="46"/>
      <c r="BQ6370" s="46"/>
      <c r="BR6370" s="46"/>
      <c r="BS6370" s="46"/>
      <c r="BT6370" s="46"/>
      <c r="BU6370" s="46"/>
      <c r="BV6370" s="46"/>
      <c r="BW6370" s="46"/>
      <c r="BX6370" s="46"/>
      <c r="BY6370" s="46"/>
      <c r="BZ6370" s="46"/>
      <c r="CA6370" s="46"/>
      <c r="CB6370" s="46"/>
      <c r="CC6370" s="46"/>
      <c r="CD6370" s="46"/>
      <c r="CE6370" s="46"/>
      <c r="CF6370" s="46"/>
      <c r="CG6370" s="46"/>
      <c r="CH6370" s="46"/>
      <c r="CI6370" s="46"/>
      <c r="CJ6370" s="46"/>
      <c r="CK6370" s="46"/>
      <c r="CL6370" s="46"/>
      <c r="CM6370" s="46"/>
      <c r="CN6370" s="46"/>
      <c r="CO6370" s="46"/>
      <c r="CP6370" s="46"/>
      <c r="CQ6370" s="46"/>
      <c r="CR6370" s="46"/>
      <c r="CS6370" s="46"/>
      <c r="CT6370" s="46"/>
      <c r="CU6370" s="46"/>
      <c r="CV6370" s="46"/>
      <c r="CW6370" s="46"/>
      <c r="CX6370" s="46"/>
      <c r="CY6370" s="46"/>
      <c r="CZ6370" s="46"/>
      <c r="DA6370" s="46"/>
      <c r="DB6370" s="46"/>
      <c r="DC6370" s="46"/>
      <c r="DD6370" s="46"/>
      <c r="DE6370" s="46"/>
      <c r="DF6370" s="46"/>
      <c r="DG6370" s="46"/>
      <c r="DH6370" s="46"/>
      <c r="DI6370" s="46"/>
      <c r="DJ6370" s="46"/>
      <c r="DK6370" s="46"/>
      <c r="DL6370" s="46"/>
      <c r="DM6370" s="46"/>
      <c r="DN6370" s="46"/>
      <c r="DO6370" s="46"/>
      <c r="DP6370" s="46"/>
      <c r="DQ6370" s="46"/>
      <c r="DR6370" s="46"/>
      <c r="DS6370" s="46"/>
      <c r="DT6370" s="46"/>
      <c r="DU6370" s="46"/>
      <c r="DV6370" s="46"/>
      <c r="DW6370" s="46"/>
      <c r="DX6370" s="46"/>
      <c r="DY6370" s="46"/>
      <c r="DZ6370" s="46"/>
      <c r="EA6370" s="46"/>
      <c r="EB6370" s="46"/>
      <c r="EC6370" s="46"/>
      <c r="ED6370" s="46"/>
      <c r="EE6370" s="46"/>
      <c r="EF6370" s="46"/>
      <c r="EG6370" s="46"/>
      <c r="EH6370" s="46"/>
      <c r="EI6370" s="46"/>
      <c r="EJ6370" s="46"/>
      <c r="EK6370" s="46"/>
      <c r="EL6370" s="46"/>
      <c r="EM6370" s="46"/>
      <c r="EN6370" s="46"/>
      <c r="EO6370" s="46"/>
      <c r="EP6370" s="46"/>
      <c r="EQ6370" s="46"/>
      <c r="ER6370" s="46"/>
      <c r="ES6370" s="46"/>
      <c r="ET6370" s="46"/>
      <c r="EU6370" s="46"/>
      <c r="EV6370" s="46"/>
      <c r="EW6370" s="46"/>
      <c r="EX6370" s="46"/>
      <c r="EY6370" s="46"/>
      <c r="EZ6370" s="46"/>
      <c r="FA6370" s="46"/>
      <c r="FB6370" s="46"/>
      <c r="FC6370" s="46"/>
      <c r="FD6370" s="46"/>
      <c r="FE6370" s="46"/>
      <c r="FF6370" s="46"/>
      <c r="FG6370" s="46"/>
      <c r="FH6370" s="46"/>
      <c r="FI6370" s="46"/>
      <c r="FJ6370" s="46"/>
      <c r="FK6370" s="46"/>
      <c r="FL6370" s="46"/>
      <c r="FM6370" s="46"/>
      <c r="FN6370" s="46"/>
      <c r="FO6370" s="46"/>
      <c r="FP6370" s="46"/>
      <c r="FQ6370" s="46"/>
      <c r="FR6370" s="46"/>
      <c r="FS6370" s="46"/>
      <c r="FT6370" s="46"/>
      <c r="FU6370" s="46"/>
    </row>
    <row r="6371" spans="2:177" s="98" customFormat="1" ht="51" customHeight="1" outlineLevel="1">
      <c r="B6371" s="38" t="s">
        <v>14277</v>
      </c>
      <c r="C6371" s="39" t="s">
        <v>66</v>
      </c>
      <c r="D6371" s="51" t="s">
        <v>13712</v>
      </c>
      <c r="E6371" s="51" t="s">
        <v>13713</v>
      </c>
      <c r="F6371" s="40"/>
      <c r="G6371" s="51" t="s">
        <v>13714</v>
      </c>
      <c r="H6371" s="40"/>
      <c r="I6371" s="40" t="s">
        <v>14278</v>
      </c>
      <c r="J6371" s="40"/>
      <c r="K6371" s="32" t="s">
        <v>113</v>
      </c>
      <c r="L6371" s="38">
        <v>0</v>
      </c>
      <c r="M6371" s="48">
        <v>230000000</v>
      </c>
      <c r="N6371" s="41" t="s">
        <v>74</v>
      </c>
      <c r="O6371" s="33" t="s">
        <v>174</v>
      </c>
      <c r="P6371" s="37" t="s">
        <v>86</v>
      </c>
      <c r="Q6371" s="33" t="s">
        <v>77</v>
      </c>
      <c r="R6371" s="42" t="s">
        <v>12389</v>
      </c>
      <c r="S6371" s="38" t="s">
        <v>121</v>
      </c>
      <c r="T6371" s="38">
        <v>796</v>
      </c>
      <c r="U6371" s="32" t="s">
        <v>80</v>
      </c>
      <c r="V6371" s="32">
        <v>1</v>
      </c>
      <c r="W6371" s="63">
        <v>49535.71</v>
      </c>
      <c r="X6371" s="60">
        <v>0</v>
      </c>
      <c r="Y6371" s="44">
        <f t="shared" si="181"/>
        <v>0</v>
      </c>
      <c r="Z6371" s="32"/>
      <c r="AA6371" s="45">
        <v>2014</v>
      </c>
      <c r="AB6371" s="38" t="s">
        <v>108</v>
      </c>
      <c r="AC6371" s="46"/>
      <c r="AD6371" s="46"/>
      <c r="AE6371" s="46"/>
      <c r="AF6371" s="46"/>
      <c r="AG6371" s="46"/>
      <c r="AH6371" s="46"/>
      <c r="AI6371" s="46"/>
      <c r="AJ6371" s="46"/>
      <c r="AK6371" s="46"/>
      <c r="AL6371" s="46"/>
      <c r="AM6371" s="46"/>
      <c r="AN6371" s="46"/>
      <c r="AO6371" s="46"/>
      <c r="AP6371" s="46"/>
      <c r="AQ6371" s="46"/>
      <c r="AR6371" s="46"/>
      <c r="AS6371" s="46"/>
      <c r="AT6371" s="46"/>
      <c r="AU6371" s="46"/>
      <c r="AV6371" s="46"/>
      <c r="AW6371" s="46"/>
      <c r="AX6371" s="46"/>
      <c r="AY6371" s="46"/>
      <c r="AZ6371" s="46"/>
      <c r="BA6371" s="46"/>
      <c r="BB6371" s="46"/>
      <c r="BC6371" s="46"/>
      <c r="BD6371" s="46"/>
      <c r="BE6371" s="46"/>
      <c r="BF6371" s="46"/>
      <c r="BG6371" s="46"/>
      <c r="BH6371" s="46"/>
      <c r="BI6371" s="46"/>
      <c r="BJ6371" s="46"/>
      <c r="BK6371" s="46"/>
      <c r="BL6371" s="46"/>
      <c r="BM6371" s="46"/>
      <c r="BN6371" s="46"/>
      <c r="BO6371" s="46"/>
      <c r="BP6371" s="46"/>
      <c r="BQ6371" s="46"/>
      <c r="BR6371" s="46"/>
      <c r="BS6371" s="46"/>
      <c r="BT6371" s="46"/>
      <c r="BU6371" s="46"/>
      <c r="BV6371" s="46"/>
      <c r="BW6371" s="46"/>
      <c r="BX6371" s="46"/>
      <c r="BY6371" s="46"/>
      <c r="BZ6371" s="46"/>
      <c r="CA6371" s="46"/>
      <c r="CB6371" s="46"/>
      <c r="CC6371" s="46"/>
      <c r="CD6371" s="46"/>
      <c r="CE6371" s="46"/>
      <c r="CF6371" s="46"/>
      <c r="CG6371" s="46"/>
      <c r="CH6371" s="46"/>
      <c r="CI6371" s="46"/>
      <c r="CJ6371" s="46"/>
      <c r="CK6371" s="46"/>
      <c r="CL6371" s="46"/>
      <c r="CM6371" s="46"/>
      <c r="CN6371" s="46"/>
      <c r="CO6371" s="46"/>
      <c r="CP6371" s="46"/>
      <c r="CQ6371" s="46"/>
      <c r="CR6371" s="46"/>
      <c r="CS6371" s="46"/>
      <c r="CT6371" s="46"/>
      <c r="CU6371" s="46"/>
      <c r="CV6371" s="46"/>
      <c r="CW6371" s="46"/>
      <c r="CX6371" s="46"/>
      <c r="CY6371" s="46"/>
      <c r="CZ6371" s="46"/>
      <c r="DA6371" s="46"/>
      <c r="DB6371" s="46"/>
      <c r="DC6371" s="46"/>
      <c r="DD6371" s="46"/>
      <c r="DE6371" s="46"/>
      <c r="DF6371" s="46"/>
      <c r="DG6371" s="46"/>
      <c r="DH6371" s="46"/>
      <c r="DI6371" s="46"/>
      <c r="DJ6371" s="46"/>
      <c r="DK6371" s="46"/>
      <c r="DL6371" s="46"/>
      <c r="DM6371" s="46"/>
      <c r="DN6371" s="46"/>
      <c r="DO6371" s="46"/>
      <c r="DP6371" s="46"/>
      <c r="DQ6371" s="46"/>
      <c r="DR6371" s="46"/>
      <c r="DS6371" s="46"/>
      <c r="DT6371" s="46"/>
      <c r="DU6371" s="46"/>
      <c r="DV6371" s="46"/>
      <c r="DW6371" s="46"/>
      <c r="DX6371" s="46"/>
      <c r="DY6371" s="46"/>
      <c r="DZ6371" s="46"/>
      <c r="EA6371" s="46"/>
      <c r="EB6371" s="46"/>
      <c r="EC6371" s="46"/>
      <c r="ED6371" s="46"/>
      <c r="EE6371" s="46"/>
      <c r="EF6371" s="46"/>
      <c r="EG6371" s="46"/>
      <c r="EH6371" s="46"/>
      <c r="EI6371" s="46"/>
      <c r="EJ6371" s="46"/>
      <c r="EK6371" s="46"/>
      <c r="EL6371" s="46"/>
      <c r="EM6371" s="46"/>
      <c r="EN6371" s="46"/>
      <c r="EO6371" s="46"/>
      <c r="EP6371" s="46"/>
      <c r="EQ6371" s="46"/>
      <c r="ER6371" s="46"/>
      <c r="ES6371" s="46"/>
      <c r="ET6371" s="46"/>
      <c r="EU6371" s="46"/>
      <c r="EV6371" s="46"/>
      <c r="EW6371" s="46"/>
      <c r="EX6371" s="46"/>
      <c r="EY6371" s="46"/>
      <c r="EZ6371" s="46"/>
      <c r="FA6371" s="46"/>
      <c r="FB6371" s="46"/>
      <c r="FC6371" s="46"/>
      <c r="FD6371" s="46"/>
      <c r="FE6371" s="46"/>
      <c r="FF6371" s="46"/>
      <c r="FG6371" s="46"/>
      <c r="FH6371" s="46"/>
      <c r="FI6371" s="46"/>
      <c r="FJ6371" s="46"/>
      <c r="FK6371" s="46"/>
      <c r="FL6371" s="46"/>
      <c r="FM6371" s="46"/>
      <c r="FN6371" s="46"/>
      <c r="FO6371" s="46"/>
      <c r="FP6371" s="46"/>
      <c r="FQ6371" s="46"/>
      <c r="FR6371" s="46"/>
      <c r="FS6371" s="46"/>
      <c r="FT6371" s="46"/>
      <c r="FU6371" s="46"/>
    </row>
    <row r="6372" spans="2:177" s="98" customFormat="1" ht="63.75" customHeight="1" outlineLevel="1">
      <c r="B6372" s="38" t="s">
        <v>14279</v>
      </c>
      <c r="C6372" s="39" t="s">
        <v>66</v>
      </c>
      <c r="D6372" s="51" t="s">
        <v>13712</v>
      </c>
      <c r="E6372" s="51" t="s">
        <v>13713</v>
      </c>
      <c r="F6372" s="40"/>
      <c r="G6372" s="51" t="s">
        <v>13714</v>
      </c>
      <c r="H6372" s="40"/>
      <c r="I6372" s="40" t="s">
        <v>14278</v>
      </c>
      <c r="J6372" s="40"/>
      <c r="K6372" s="32" t="s">
        <v>130</v>
      </c>
      <c r="L6372" s="38">
        <v>0</v>
      </c>
      <c r="M6372" s="48">
        <v>230000000</v>
      </c>
      <c r="N6372" s="41" t="s">
        <v>74</v>
      </c>
      <c r="O6372" s="33" t="s">
        <v>110</v>
      </c>
      <c r="P6372" s="37" t="s">
        <v>86</v>
      </c>
      <c r="Q6372" s="33" t="s">
        <v>77</v>
      </c>
      <c r="R6372" s="42" t="s">
        <v>12480</v>
      </c>
      <c r="S6372" s="38" t="s">
        <v>121</v>
      </c>
      <c r="T6372" s="38">
        <v>796</v>
      </c>
      <c r="U6372" s="32" t="s">
        <v>80</v>
      </c>
      <c r="V6372" s="32">
        <v>1</v>
      </c>
      <c r="W6372" s="63">
        <v>49535.71</v>
      </c>
      <c r="X6372" s="34">
        <v>0</v>
      </c>
      <c r="Y6372" s="44">
        <f t="shared" si="181"/>
        <v>0</v>
      </c>
      <c r="Z6372" s="32"/>
      <c r="AA6372" s="45">
        <v>2014</v>
      </c>
      <c r="AB6372" s="38" t="s">
        <v>122</v>
      </c>
      <c r="AC6372" s="46"/>
      <c r="AD6372" s="46"/>
      <c r="AE6372" s="46"/>
      <c r="AF6372" s="46"/>
      <c r="AG6372" s="46"/>
      <c r="AH6372" s="46"/>
      <c r="AI6372" s="46"/>
      <c r="AJ6372" s="46"/>
      <c r="AK6372" s="46"/>
      <c r="AL6372" s="46"/>
      <c r="AM6372" s="46"/>
      <c r="AN6372" s="46"/>
      <c r="AO6372" s="46"/>
      <c r="AP6372" s="46"/>
      <c r="AQ6372" s="46"/>
      <c r="AR6372" s="46"/>
      <c r="AS6372" s="46"/>
      <c r="AT6372" s="46"/>
      <c r="AU6372" s="46"/>
      <c r="AV6372" s="46"/>
      <c r="AW6372" s="46"/>
      <c r="AX6372" s="46"/>
      <c r="AY6372" s="46"/>
      <c r="AZ6372" s="46"/>
      <c r="BA6372" s="46"/>
      <c r="BB6372" s="46"/>
      <c r="BC6372" s="46"/>
      <c r="BD6372" s="46"/>
      <c r="BE6372" s="46"/>
      <c r="BF6372" s="46"/>
      <c r="BG6372" s="46"/>
      <c r="BH6372" s="46"/>
      <c r="BI6372" s="46"/>
      <c r="BJ6372" s="46"/>
      <c r="BK6372" s="46"/>
      <c r="BL6372" s="46"/>
      <c r="BM6372" s="46"/>
      <c r="BN6372" s="46"/>
      <c r="BO6372" s="46"/>
      <c r="BP6372" s="46"/>
      <c r="BQ6372" s="46"/>
      <c r="BR6372" s="46"/>
      <c r="BS6372" s="46"/>
      <c r="BT6372" s="46"/>
      <c r="BU6372" s="46"/>
      <c r="BV6372" s="46"/>
      <c r="BW6372" s="46"/>
      <c r="BX6372" s="46"/>
      <c r="BY6372" s="46"/>
      <c r="BZ6372" s="46"/>
      <c r="CA6372" s="46"/>
      <c r="CB6372" s="46"/>
      <c r="CC6372" s="46"/>
      <c r="CD6372" s="46"/>
      <c r="CE6372" s="46"/>
      <c r="CF6372" s="46"/>
      <c r="CG6372" s="46"/>
      <c r="CH6372" s="46"/>
      <c r="CI6372" s="46"/>
      <c r="CJ6372" s="46"/>
      <c r="CK6372" s="46"/>
      <c r="CL6372" s="46"/>
      <c r="CM6372" s="46"/>
      <c r="CN6372" s="46"/>
      <c r="CO6372" s="46"/>
      <c r="CP6372" s="46"/>
      <c r="CQ6372" s="46"/>
      <c r="CR6372" s="46"/>
      <c r="CS6372" s="46"/>
      <c r="CT6372" s="46"/>
      <c r="CU6372" s="46"/>
      <c r="CV6372" s="46"/>
      <c r="CW6372" s="46"/>
      <c r="CX6372" s="46"/>
      <c r="CY6372" s="46"/>
      <c r="CZ6372" s="46"/>
      <c r="DA6372" s="46"/>
      <c r="DB6372" s="46"/>
      <c r="DC6372" s="46"/>
      <c r="DD6372" s="46"/>
      <c r="DE6372" s="46"/>
      <c r="DF6372" s="46"/>
      <c r="DG6372" s="46"/>
      <c r="DH6372" s="46"/>
      <c r="DI6372" s="46"/>
      <c r="DJ6372" s="46"/>
      <c r="DK6372" s="46"/>
      <c r="DL6372" s="46"/>
      <c r="DM6372" s="46"/>
      <c r="DN6372" s="46"/>
      <c r="DO6372" s="46"/>
      <c r="DP6372" s="46"/>
      <c r="DQ6372" s="46"/>
      <c r="DR6372" s="46"/>
      <c r="DS6372" s="46"/>
      <c r="DT6372" s="46"/>
      <c r="DU6372" s="46"/>
      <c r="DV6372" s="46"/>
      <c r="DW6372" s="46"/>
      <c r="DX6372" s="46"/>
      <c r="DY6372" s="46"/>
      <c r="DZ6372" s="46"/>
      <c r="EA6372" s="46"/>
      <c r="EB6372" s="46"/>
      <c r="EC6372" s="46"/>
      <c r="ED6372" s="46"/>
      <c r="EE6372" s="46"/>
      <c r="EF6372" s="46"/>
      <c r="EG6372" s="46"/>
      <c r="EH6372" s="46"/>
      <c r="EI6372" s="46"/>
      <c r="EJ6372" s="46"/>
      <c r="EK6372" s="46"/>
      <c r="EL6372" s="46"/>
      <c r="EM6372" s="46"/>
      <c r="EN6372" s="46"/>
      <c r="EO6372" s="46"/>
      <c r="EP6372" s="46"/>
      <c r="EQ6372" s="46"/>
      <c r="ER6372" s="46"/>
      <c r="ES6372" s="46"/>
      <c r="ET6372" s="46"/>
      <c r="EU6372" s="46"/>
      <c r="EV6372" s="46"/>
      <c r="EW6372" s="46"/>
      <c r="EX6372" s="46"/>
      <c r="EY6372" s="46"/>
      <c r="EZ6372" s="46"/>
      <c r="FA6372" s="46"/>
      <c r="FB6372" s="46"/>
      <c r="FC6372" s="46"/>
      <c r="FD6372" s="46"/>
      <c r="FE6372" s="46"/>
      <c r="FF6372" s="46"/>
      <c r="FG6372" s="46"/>
      <c r="FH6372" s="46"/>
      <c r="FI6372" s="46"/>
      <c r="FJ6372" s="46"/>
      <c r="FK6372" s="46"/>
      <c r="FL6372" s="46"/>
      <c r="FM6372" s="46"/>
      <c r="FN6372" s="46"/>
      <c r="FO6372" s="46"/>
      <c r="FP6372" s="46"/>
      <c r="FQ6372" s="46"/>
      <c r="FR6372" s="46"/>
      <c r="FS6372" s="46"/>
      <c r="FT6372" s="46"/>
      <c r="FU6372" s="46"/>
    </row>
    <row r="6373" spans="2:177" s="98" customFormat="1" ht="51" customHeight="1" outlineLevel="1">
      <c r="B6373" s="38" t="s">
        <v>14280</v>
      </c>
      <c r="C6373" s="39" t="s">
        <v>66</v>
      </c>
      <c r="D6373" s="51" t="s">
        <v>13712</v>
      </c>
      <c r="E6373" s="51" t="s">
        <v>13713</v>
      </c>
      <c r="F6373" s="40"/>
      <c r="G6373" s="51" t="s">
        <v>13714</v>
      </c>
      <c r="H6373" s="40"/>
      <c r="I6373" s="40" t="s">
        <v>14281</v>
      </c>
      <c r="J6373" s="40"/>
      <c r="K6373" s="32" t="s">
        <v>113</v>
      </c>
      <c r="L6373" s="38">
        <v>0</v>
      </c>
      <c r="M6373" s="48">
        <v>230000000</v>
      </c>
      <c r="N6373" s="41" t="s">
        <v>74</v>
      </c>
      <c r="O6373" s="33" t="s">
        <v>174</v>
      </c>
      <c r="P6373" s="37" t="s">
        <v>86</v>
      </c>
      <c r="Q6373" s="33" t="s">
        <v>77</v>
      </c>
      <c r="R6373" s="42" t="s">
        <v>12389</v>
      </c>
      <c r="S6373" s="38" t="s">
        <v>121</v>
      </c>
      <c r="T6373" s="38">
        <v>796</v>
      </c>
      <c r="U6373" s="32" t="s">
        <v>80</v>
      </c>
      <c r="V6373" s="32">
        <v>6</v>
      </c>
      <c r="W6373" s="63">
        <v>31449.999999999996</v>
      </c>
      <c r="X6373" s="60">
        <v>0</v>
      </c>
      <c r="Y6373" s="44">
        <f t="shared" si="181"/>
        <v>0</v>
      </c>
      <c r="Z6373" s="32"/>
      <c r="AA6373" s="45">
        <v>2014</v>
      </c>
      <c r="AB6373" s="38" t="s">
        <v>108</v>
      </c>
      <c r="AC6373" s="46"/>
      <c r="AD6373" s="46"/>
      <c r="AE6373" s="46"/>
      <c r="AF6373" s="46"/>
      <c r="AG6373" s="46"/>
      <c r="AH6373" s="46"/>
      <c r="AI6373" s="46"/>
      <c r="AJ6373" s="46"/>
      <c r="AK6373" s="46"/>
      <c r="AL6373" s="46"/>
      <c r="AM6373" s="46"/>
      <c r="AN6373" s="46"/>
      <c r="AO6373" s="46"/>
      <c r="AP6373" s="46"/>
      <c r="AQ6373" s="46"/>
      <c r="AR6373" s="46"/>
      <c r="AS6373" s="46"/>
      <c r="AT6373" s="46"/>
      <c r="AU6373" s="46"/>
      <c r="AV6373" s="46"/>
      <c r="AW6373" s="46"/>
      <c r="AX6373" s="46"/>
      <c r="AY6373" s="46"/>
      <c r="AZ6373" s="46"/>
      <c r="BA6373" s="46"/>
      <c r="BB6373" s="46"/>
      <c r="BC6373" s="46"/>
      <c r="BD6373" s="46"/>
      <c r="BE6373" s="46"/>
      <c r="BF6373" s="46"/>
      <c r="BG6373" s="46"/>
      <c r="BH6373" s="46"/>
      <c r="BI6373" s="46"/>
      <c r="BJ6373" s="46"/>
      <c r="BK6373" s="46"/>
      <c r="BL6373" s="46"/>
      <c r="BM6373" s="46"/>
      <c r="BN6373" s="46"/>
      <c r="BO6373" s="46"/>
      <c r="BP6373" s="46"/>
      <c r="BQ6373" s="46"/>
      <c r="BR6373" s="46"/>
      <c r="BS6373" s="46"/>
      <c r="BT6373" s="46"/>
      <c r="BU6373" s="46"/>
      <c r="BV6373" s="46"/>
      <c r="BW6373" s="46"/>
      <c r="BX6373" s="46"/>
      <c r="BY6373" s="46"/>
      <c r="BZ6373" s="46"/>
      <c r="CA6373" s="46"/>
      <c r="CB6373" s="46"/>
      <c r="CC6373" s="46"/>
      <c r="CD6373" s="46"/>
      <c r="CE6373" s="46"/>
      <c r="CF6373" s="46"/>
      <c r="CG6373" s="46"/>
      <c r="CH6373" s="46"/>
      <c r="CI6373" s="46"/>
      <c r="CJ6373" s="46"/>
      <c r="CK6373" s="46"/>
      <c r="CL6373" s="46"/>
      <c r="CM6373" s="46"/>
      <c r="CN6373" s="46"/>
      <c r="CO6373" s="46"/>
      <c r="CP6373" s="46"/>
      <c r="CQ6373" s="46"/>
      <c r="CR6373" s="46"/>
      <c r="CS6373" s="46"/>
      <c r="CT6373" s="46"/>
      <c r="CU6373" s="46"/>
      <c r="CV6373" s="46"/>
      <c r="CW6373" s="46"/>
      <c r="CX6373" s="46"/>
      <c r="CY6373" s="46"/>
      <c r="CZ6373" s="46"/>
      <c r="DA6373" s="46"/>
      <c r="DB6373" s="46"/>
      <c r="DC6373" s="46"/>
      <c r="DD6373" s="46"/>
      <c r="DE6373" s="46"/>
      <c r="DF6373" s="46"/>
      <c r="DG6373" s="46"/>
      <c r="DH6373" s="46"/>
      <c r="DI6373" s="46"/>
      <c r="DJ6373" s="46"/>
      <c r="DK6373" s="46"/>
      <c r="DL6373" s="46"/>
      <c r="DM6373" s="46"/>
      <c r="DN6373" s="46"/>
      <c r="DO6373" s="46"/>
      <c r="DP6373" s="46"/>
      <c r="DQ6373" s="46"/>
      <c r="DR6373" s="46"/>
      <c r="DS6373" s="46"/>
      <c r="DT6373" s="46"/>
      <c r="DU6373" s="46"/>
      <c r="DV6373" s="46"/>
      <c r="DW6373" s="46"/>
      <c r="DX6373" s="46"/>
      <c r="DY6373" s="46"/>
      <c r="DZ6373" s="46"/>
      <c r="EA6373" s="46"/>
      <c r="EB6373" s="46"/>
      <c r="EC6373" s="46"/>
      <c r="ED6373" s="46"/>
      <c r="EE6373" s="46"/>
      <c r="EF6373" s="46"/>
      <c r="EG6373" s="46"/>
      <c r="EH6373" s="46"/>
      <c r="EI6373" s="46"/>
      <c r="EJ6373" s="46"/>
      <c r="EK6373" s="46"/>
      <c r="EL6373" s="46"/>
      <c r="EM6373" s="46"/>
      <c r="EN6373" s="46"/>
      <c r="EO6373" s="46"/>
      <c r="EP6373" s="46"/>
      <c r="EQ6373" s="46"/>
      <c r="ER6373" s="46"/>
      <c r="ES6373" s="46"/>
      <c r="ET6373" s="46"/>
      <c r="EU6373" s="46"/>
      <c r="EV6373" s="46"/>
      <c r="EW6373" s="46"/>
      <c r="EX6373" s="46"/>
      <c r="EY6373" s="46"/>
      <c r="EZ6373" s="46"/>
      <c r="FA6373" s="46"/>
      <c r="FB6373" s="46"/>
      <c r="FC6373" s="46"/>
      <c r="FD6373" s="46"/>
      <c r="FE6373" s="46"/>
      <c r="FF6373" s="46"/>
      <c r="FG6373" s="46"/>
      <c r="FH6373" s="46"/>
      <c r="FI6373" s="46"/>
      <c r="FJ6373" s="46"/>
      <c r="FK6373" s="46"/>
      <c r="FL6373" s="46"/>
      <c r="FM6373" s="46"/>
      <c r="FN6373" s="46"/>
      <c r="FO6373" s="46"/>
      <c r="FP6373" s="46"/>
      <c r="FQ6373" s="46"/>
      <c r="FR6373" s="46"/>
      <c r="FS6373" s="46"/>
      <c r="FT6373" s="46"/>
      <c r="FU6373" s="46"/>
    </row>
    <row r="6374" spans="2:177" s="98" customFormat="1" ht="63.75" customHeight="1" outlineLevel="1">
      <c r="B6374" s="38" t="s">
        <v>14282</v>
      </c>
      <c r="C6374" s="39" t="s">
        <v>66</v>
      </c>
      <c r="D6374" s="51" t="s">
        <v>13712</v>
      </c>
      <c r="E6374" s="51" t="s">
        <v>13713</v>
      </c>
      <c r="F6374" s="40"/>
      <c r="G6374" s="51" t="s">
        <v>13714</v>
      </c>
      <c r="H6374" s="40"/>
      <c r="I6374" s="40" t="s">
        <v>14281</v>
      </c>
      <c r="J6374" s="40"/>
      <c r="K6374" s="32" t="s">
        <v>130</v>
      </c>
      <c r="L6374" s="38">
        <v>0</v>
      </c>
      <c r="M6374" s="48">
        <v>230000000</v>
      </c>
      <c r="N6374" s="41" t="s">
        <v>74</v>
      </c>
      <c r="O6374" s="33" t="s">
        <v>110</v>
      </c>
      <c r="P6374" s="37" t="s">
        <v>86</v>
      </c>
      <c r="Q6374" s="33" t="s">
        <v>77</v>
      </c>
      <c r="R6374" s="42" t="s">
        <v>12480</v>
      </c>
      <c r="S6374" s="38" t="s">
        <v>121</v>
      </c>
      <c r="T6374" s="38">
        <v>796</v>
      </c>
      <c r="U6374" s="32" t="s">
        <v>80</v>
      </c>
      <c r="V6374" s="32">
        <v>6</v>
      </c>
      <c r="W6374" s="63">
        <v>31449.999999999996</v>
      </c>
      <c r="X6374" s="34">
        <v>0</v>
      </c>
      <c r="Y6374" s="44">
        <f t="shared" si="181"/>
        <v>0</v>
      </c>
      <c r="Z6374" s="32"/>
      <c r="AA6374" s="45">
        <v>2014</v>
      </c>
      <c r="AB6374" s="38" t="s">
        <v>122</v>
      </c>
      <c r="AC6374" s="46"/>
      <c r="AD6374" s="46"/>
      <c r="AE6374" s="46"/>
      <c r="AF6374" s="46"/>
      <c r="AG6374" s="46"/>
      <c r="AH6374" s="46"/>
      <c r="AI6374" s="46"/>
      <c r="AJ6374" s="46"/>
      <c r="AK6374" s="46"/>
      <c r="AL6374" s="46"/>
      <c r="AM6374" s="46"/>
      <c r="AN6374" s="46"/>
      <c r="AO6374" s="46"/>
      <c r="AP6374" s="46"/>
      <c r="AQ6374" s="46"/>
      <c r="AR6374" s="46"/>
      <c r="AS6374" s="46"/>
      <c r="AT6374" s="46"/>
      <c r="AU6374" s="46"/>
      <c r="AV6374" s="46"/>
      <c r="AW6374" s="46"/>
      <c r="AX6374" s="46"/>
      <c r="AY6374" s="46"/>
      <c r="AZ6374" s="46"/>
      <c r="BA6374" s="46"/>
      <c r="BB6374" s="46"/>
      <c r="BC6374" s="46"/>
      <c r="BD6374" s="46"/>
      <c r="BE6374" s="46"/>
      <c r="BF6374" s="46"/>
      <c r="BG6374" s="46"/>
      <c r="BH6374" s="46"/>
      <c r="BI6374" s="46"/>
      <c r="BJ6374" s="46"/>
      <c r="BK6374" s="46"/>
      <c r="BL6374" s="46"/>
      <c r="BM6374" s="46"/>
      <c r="BN6374" s="46"/>
      <c r="BO6374" s="46"/>
      <c r="BP6374" s="46"/>
      <c r="BQ6374" s="46"/>
      <c r="BR6374" s="46"/>
      <c r="BS6374" s="46"/>
      <c r="BT6374" s="46"/>
      <c r="BU6374" s="46"/>
      <c r="BV6374" s="46"/>
      <c r="BW6374" s="46"/>
      <c r="BX6374" s="46"/>
      <c r="BY6374" s="46"/>
      <c r="BZ6374" s="46"/>
      <c r="CA6374" s="46"/>
      <c r="CB6374" s="46"/>
      <c r="CC6374" s="46"/>
      <c r="CD6374" s="46"/>
      <c r="CE6374" s="46"/>
      <c r="CF6374" s="46"/>
      <c r="CG6374" s="46"/>
      <c r="CH6374" s="46"/>
      <c r="CI6374" s="46"/>
      <c r="CJ6374" s="46"/>
      <c r="CK6374" s="46"/>
      <c r="CL6374" s="46"/>
      <c r="CM6374" s="46"/>
      <c r="CN6374" s="46"/>
      <c r="CO6374" s="46"/>
      <c r="CP6374" s="46"/>
      <c r="CQ6374" s="46"/>
      <c r="CR6374" s="46"/>
      <c r="CS6374" s="46"/>
      <c r="CT6374" s="46"/>
      <c r="CU6374" s="46"/>
      <c r="CV6374" s="46"/>
      <c r="CW6374" s="46"/>
      <c r="CX6374" s="46"/>
      <c r="CY6374" s="46"/>
      <c r="CZ6374" s="46"/>
      <c r="DA6374" s="46"/>
      <c r="DB6374" s="46"/>
      <c r="DC6374" s="46"/>
      <c r="DD6374" s="46"/>
      <c r="DE6374" s="46"/>
      <c r="DF6374" s="46"/>
      <c r="DG6374" s="46"/>
      <c r="DH6374" s="46"/>
      <c r="DI6374" s="46"/>
      <c r="DJ6374" s="46"/>
      <c r="DK6374" s="46"/>
      <c r="DL6374" s="46"/>
      <c r="DM6374" s="46"/>
      <c r="DN6374" s="46"/>
      <c r="DO6374" s="46"/>
      <c r="DP6374" s="46"/>
      <c r="DQ6374" s="46"/>
      <c r="DR6374" s="46"/>
      <c r="DS6374" s="46"/>
      <c r="DT6374" s="46"/>
      <c r="DU6374" s="46"/>
      <c r="DV6374" s="46"/>
      <c r="DW6374" s="46"/>
      <c r="DX6374" s="46"/>
      <c r="DY6374" s="46"/>
      <c r="DZ6374" s="46"/>
      <c r="EA6374" s="46"/>
      <c r="EB6374" s="46"/>
      <c r="EC6374" s="46"/>
      <c r="ED6374" s="46"/>
      <c r="EE6374" s="46"/>
      <c r="EF6374" s="46"/>
      <c r="EG6374" s="46"/>
      <c r="EH6374" s="46"/>
      <c r="EI6374" s="46"/>
      <c r="EJ6374" s="46"/>
      <c r="EK6374" s="46"/>
      <c r="EL6374" s="46"/>
      <c r="EM6374" s="46"/>
      <c r="EN6374" s="46"/>
      <c r="EO6374" s="46"/>
      <c r="EP6374" s="46"/>
      <c r="EQ6374" s="46"/>
      <c r="ER6374" s="46"/>
      <c r="ES6374" s="46"/>
      <c r="ET6374" s="46"/>
      <c r="EU6374" s="46"/>
      <c r="EV6374" s="46"/>
      <c r="EW6374" s="46"/>
      <c r="EX6374" s="46"/>
      <c r="EY6374" s="46"/>
      <c r="EZ6374" s="46"/>
      <c r="FA6374" s="46"/>
      <c r="FB6374" s="46"/>
      <c r="FC6374" s="46"/>
      <c r="FD6374" s="46"/>
      <c r="FE6374" s="46"/>
      <c r="FF6374" s="46"/>
      <c r="FG6374" s="46"/>
      <c r="FH6374" s="46"/>
      <c r="FI6374" s="46"/>
      <c r="FJ6374" s="46"/>
      <c r="FK6374" s="46"/>
      <c r="FL6374" s="46"/>
      <c r="FM6374" s="46"/>
      <c r="FN6374" s="46"/>
      <c r="FO6374" s="46"/>
      <c r="FP6374" s="46"/>
      <c r="FQ6374" s="46"/>
      <c r="FR6374" s="46"/>
      <c r="FS6374" s="46"/>
      <c r="FT6374" s="46"/>
      <c r="FU6374" s="46"/>
    </row>
    <row r="6375" spans="2:177" s="98" customFormat="1" ht="51" customHeight="1" outlineLevel="1">
      <c r="B6375" s="38" t="s">
        <v>14283</v>
      </c>
      <c r="C6375" s="39" t="s">
        <v>66</v>
      </c>
      <c r="D6375" s="51" t="s">
        <v>13712</v>
      </c>
      <c r="E6375" s="51" t="s">
        <v>13713</v>
      </c>
      <c r="F6375" s="40"/>
      <c r="G6375" s="51" t="s">
        <v>13714</v>
      </c>
      <c r="H6375" s="40"/>
      <c r="I6375" s="40" t="s">
        <v>14284</v>
      </c>
      <c r="J6375" s="40"/>
      <c r="K6375" s="32" t="s">
        <v>113</v>
      </c>
      <c r="L6375" s="38">
        <v>0</v>
      </c>
      <c r="M6375" s="48">
        <v>230000000</v>
      </c>
      <c r="N6375" s="41" t="s">
        <v>74</v>
      </c>
      <c r="O6375" s="33" t="s">
        <v>174</v>
      </c>
      <c r="P6375" s="37" t="s">
        <v>86</v>
      </c>
      <c r="Q6375" s="33" t="s">
        <v>77</v>
      </c>
      <c r="R6375" s="42" t="s">
        <v>12389</v>
      </c>
      <c r="S6375" s="38" t="s">
        <v>121</v>
      </c>
      <c r="T6375" s="38">
        <v>796</v>
      </c>
      <c r="U6375" s="32" t="s">
        <v>80</v>
      </c>
      <c r="V6375" s="32">
        <v>1</v>
      </c>
      <c r="W6375" s="63">
        <v>51414.196428571428</v>
      </c>
      <c r="X6375" s="60">
        <v>0</v>
      </c>
      <c r="Y6375" s="44">
        <f t="shared" si="181"/>
        <v>0</v>
      </c>
      <c r="Z6375" s="32"/>
      <c r="AA6375" s="45">
        <v>2014</v>
      </c>
      <c r="AB6375" s="38" t="s">
        <v>108</v>
      </c>
      <c r="AC6375" s="46"/>
      <c r="AD6375" s="46"/>
      <c r="AE6375" s="46"/>
      <c r="AF6375" s="46"/>
      <c r="AG6375" s="46"/>
      <c r="AH6375" s="46"/>
      <c r="AI6375" s="46"/>
      <c r="AJ6375" s="46"/>
      <c r="AK6375" s="46"/>
      <c r="AL6375" s="46"/>
      <c r="AM6375" s="46"/>
      <c r="AN6375" s="46"/>
      <c r="AO6375" s="46"/>
      <c r="AP6375" s="46"/>
      <c r="AQ6375" s="46"/>
      <c r="AR6375" s="46"/>
      <c r="AS6375" s="46"/>
      <c r="AT6375" s="46"/>
      <c r="AU6375" s="46"/>
      <c r="AV6375" s="46"/>
      <c r="AW6375" s="46"/>
      <c r="AX6375" s="46"/>
      <c r="AY6375" s="46"/>
      <c r="AZ6375" s="46"/>
      <c r="BA6375" s="46"/>
      <c r="BB6375" s="46"/>
      <c r="BC6375" s="46"/>
      <c r="BD6375" s="46"/>
      <c r="BE6375" s="46"/>
      <c r="BF6375" s="46"/>
      <c r="BG6375" s="46"/>
      <c r="BH6375" s="46"/>
      <c r="BI6375" s="46"/>
      <c r="BJ6375" s="46"/>
      <c r="BK6375" s="46"/>
      <c r="BL6375" s="46"/>
      <c r="BM6375" s="46"/>
      <c r="BN6375" s="46"/>
      <c r="BO6375" s="46"/>
      <c r="BP6375" s="46"/>
      <c r="BQ6375" s="46"/>
      <c r="BR6375" s="46"/>
      <c r="BS6375" s="46"/>
      <c r="BT6375" s="46"/>
      <c r="BU6375" s="46"/>
      <c r="BV6375" s="46"/>
      <c r="BW6375" s="46"/>
      <c r="BX6375" s="46"/>
      <c r="BY6375" s="46"/>
      <c r="BZ6375" s="46"/>
      <c r="CA6375" s="46"/>
      <c r="CB6375" s="46"/>
      <c r="CC6375" s="46"/>
      <c r="CD6375" s="46"/>
      <c r="CE6375" s="46"/>
      <c r="CF6375" s="46"/>
      <c r="CG6375" s="46"/>
      <c r="CH6375" s="46"/>
      <c r="CI6375" s="46"/>
      <c r="CJ6375" s="46"/>
      <c r="CK6375" s="46"/>
      <c r="CL6375" s="46"/>
      <c r="CM6375" s="46"/>
      <c r="CN6375" s="46"/>
      <c r="CO6375" s="46"/>
      <c r="CP6375" s="46"/>
      <c r="CQ6375" s="46"/>
      <c r="CR6375" s="46"/>
      <c r="CS6375" s="46"/>
      <c r="CT6375" s="46"/>
      <c r="CU6375" s="46"/>
      <c r="CV6375" s="46"/>
      <c r="CW6375" s="46"/>
      <c r="CX6375" s="46"/>
      <c r="CY6375" s="46"/>
      <c r="CZ6375" s="46"/>
      <c r="DA6375" s="46"/>
      <c r="DB6375" s="46"/>
      <c r="DC6375" s="46"/>
      <c r="DD6375" s="46"/>
      <c r="DE6375" s="46"/>
      <c r="DF6375" s="46"/>
      <c r="DG6375" s="46"/>
      <c r="DH6375" s="46"/>
      <c r="DI6375" s="46"/>
      <c r="DJ6375" s="46"/>
      <c r="DK6375" s="46"/>
      <c r="DL6375" s="46"/>
      <c r="DM6375" s="46"/>
      <c r="DN6375" s="46"/>
      <c r="DO6375" s="46"/>
      <c r="DP6375" s="46"/>
      <c r="DQ6375" s="46"/>
      <c r="DR6375" s="46"/>
      <c r="DS6375" s="46"/>
      <c r="DT6375" s="46"/>
      <c r="DU6375" s="46"/>
      <c r="DV6375" s="46"/>
      <c r="DW6375" s="46"/>
      <c r="DX6375" s="46"/>
      <c r="DY6375" s="46"/>
      <c r="DZ6375" s="46"/>
      <c r="EA6375" s="46"/>
      <c r="EB6375" s="46"/>
      <c r="EC6375" s="46"/>
      <c r="ED6375" s="46"/>
      <c r="EE6375" s="46"/>
      <c r="EF6375" s="46"/>
      <c r="EG6375" s="46"/>
      <c r="EH6375" s="46"/>
      <c r="EI6375" s="46"/>
      <c r="EJ6375" s="46"/>
      <c r="EK6375" s="46"/>
      <c r="EL6375" s="46"/>
      <c r="EM6375" s="46"/>
      <c r="EN6375" s="46"/>
      <c r="EO6375" s="46"/>
      <c r="EP6375" s="46"/>
      <c r="EQ6375" s="46"/>
      <c r="ER6375" s="46"/>
      <c r="ES6375" s="46"/>
      <c r="ET6375" s="46"/>
      <c r="EU6375" s="46"/>
      <c r="EV6375" s="46"/>
      <c r="EW6375" s="46"/>
      <c r="EX6375" s="46"/>
      <c r="EY6375" s="46"/>
      <c r="EZ6375" s="46"/>
      <c r="FA6375" s="46"/>
      <c r="FB6375" s="46"/>
      <c r="FC6375" s="46"/>
      <c r="FD6375" s="46"/>
      <c r="FE6375" s="46"/>
      <c r="FF6375" s="46"/>
      <c r="FG6375" s="46"/>
      <c r="FH6375" s="46"/>
      <c r="FI6375" s="46"/>
      <c r="FJ6375" s="46"/>
      <c r="FK6375" s="46"/>
      <c r="FL6375" s="46"/>
      <c r="FM6375" s="46"/>
      <c r="FN6375" s="46"/>
      <c r="FO6375" s="46"/>
      <c r="FP6375" s="46"/>
      <c r="FQ6375" s="46"/>
      <c r="FR6375" s="46"/>
      <c r="FS6375" s="46"/>
      <c r="FT6375" s="46"/>
      <c r="FU6375" s="46"/>
    </row>
    <row r="6376" spans="2:177" s="98" customFormat="1" ht="63.75" customHeight="1" outlineLevel="1">
      <c r="B6376" s="38" t="s">
        <v>14285</v>
      </c>
      <c r="C6376" s="39" t="s">
        <v>66</v>
      </c>
      <c r="D6376" s="51" t="s">
        <v>13712</v>
      </c>
      <c r="E6376" s="51" t="s">
        <v>13713</v>
      </c>
      <c r="F6376" s="40"/>
      <c r="G6376" s="51" t="s">
        <v>13714</v>
      </c>
      <c r="H6376" s="40"/>
      <c r="I6376" s="40" t="s">
        <v>14284</v>
      </c>
      <c r="J6376" s="40"/>
      <c r="K6376" s="32" t="s">
        <v>130</v>
      </c>
      <c r="L6376" s="38">
        <v>0</v>
      </c>
      <c r="M6376" s="48">
        <v>230000000</v>
      </c>
      <c r="N6376" s="41" t="s">
        <v>74</v>
      </c>
      <c r="O6376" s="33" t="s">
        <v>110</v>
      </c>
      <c r="P6376" s="37" t="s">
        <v>86</v>
      </c>
      <c r="Q6376" s="33" t="s">
        <v>77</v>
      </c>
      <c r="R6376" s="42" t="s">
        <v>12393</v>
      </c>
      <c r="S6376" s="38" t="s">
        <v>121</v>
      </c>
      <c r="T6376" s="38">
        <v>796</v>
      </c>
      <c r="U6376" s="32" t="s">
        <v>80</v>
      </c>
      <c r="V6376" s="32">
        <v>1</v>
      </c>
      <c r="W6376" s="63">
        <v>51414.196428571428</v>
      </c>
      <c r="X6376" s="34">
        <v>0</v>
      </c>
      <c r="Y6376" s="44">
        <f t="shared" si="181"/>
        <v>0</v>
      </c>
      <c r="Z6376" s="32"/>
      <c r="AA6376" s="45">
        <v>2014</v>
      </c>
      <c r="AB6376" s="38" t="s">
        <v>122</v>
      </c>
      <c r="AC6376" s="46"/>
      <c r="AD6376" s="46"/>
      <c r="AE6376" s="46"/>
      <c r="AF6376" s="46"/>
      <c r="AG6376" s="46"/>
      <c r="AH6376" s="46"/>
      <c r="AI6376" s="46"/>
      <c r="AJ6376" s="46"/>
      <c r="AK6376" s="46"/>
      <c r="AL6376" s="46"/>
      <c r="AM6376" s="46"/>
      <c r="AN6376" s="46"/>
      <c r="AO6376" s="46"/>
      <c r="AP6376" s="46"/>
      <c r="AQ6376" s="46"/>
      <c r="AR6376" s="46"/>
      <c r="AS6376" s="46"/>
      <c r="AT6376" s="46"/>
      <c r="AU6376" s="46"/>
      <c r="AV6376" s="46"/>
      <c r="AW6376" s="46"/>
      <c r="AX6376" s="46"/>
      <c r="AY6376" s="46"/>
      <c r="AZ6376" s="46"/>
      <c r="BA6376" s="46"/>
      <c r="BB6376" s="46"/>
      <c r="BC6376" s="46"/>
      <c r="BD6376" s="46"/>
      <c r="BE6376" s="46"/>
      <c r="BF6376" s="46"/>
      <c r="BG6376" s="46"/>
      <c r="BH6376" s="46"/>
      <c r="BI6376" s="46"/>
      <c r="BJ6376" s="46"/>
      <c r="BK6376" s="46"/>
      <c r="BL6376" s="46"/>
      <c r="BM6376" s="46"/>
      <c r="BN6376" s="46"/>
      <c r="BO6376" s="46"/>
      <c r="BP6376" s="46"/>
      <c r="BQ6376" s="46"/>
      <c r="BR6376" s="46"/>
      <c r="BS6376" s="46"/>
      <c r="BT6376" s="46"/>
      <c r="BU6376" s="46"/>
      <c r="BV6376" s="46"/>
      <c r="BW6376" s="46"/>
      <c r="BX6376" s="46"/>
      <c r="BY6376" s="46"/>
      <c r="BZ6376" s="46"/>
      <c r="CA6376" s="46"/>
      <c r="CB6376" s="46"/>
      <c r="CC6376" s="46"/>
      <c r="CD6376" s="46"/>
      <c r="CE6376" s="46"/>
      <c r="CF6376" s="46"/>
      <c r="CG6376" s="46"/>
      <c r="CH6376" s="46"/>
      <c r="CI6376" s="46"/>
      <c r="CJ6376" s="46"/>
      <c r="CK6376" s="46"/>
      <c r="CL6376" s="46"/>
      <c r="CM6376" s="46"/>
      <c r="CN6376" s="46"/>
      <c r="CO6376" s="46"/>
      <c r="CP6376" s="46"/>
      <c r="CQ6376" s="46"/>
      <c r="CR6376" s="46"/>
      <c r="CS6376" s="46"/>
      <c r="CT6376" s="46"/>
      <c r="CU6376" s="46"/>
      <c r="CV6376" s="46"/>
      <c r="CW6376" s="46"/>
      <c r="CX6376" s="46"/>
      <c r="CY6376" s="46"/>
      <c r="CZ6376" s="46"/>
      <c r="DA6376" s="46"/>
      <c r="DB6376" s="46"/>
      <c r="DC6376" s="46"/>
      <c r="DD6376" s="46"/>
      <c r="DE6376" s="46"/>
      <c r="DF6376" s="46"/>
      <c r="DG6376" s="46"/>
      <c r="DH6376" s="46"/>
      <c r="DI6376" s="46"/>
      <c r="DJ6376" s="46"/>
      <c r="DK6376" s="46"/>
      <c r="DL6376" s="46"/>
      <c r="DM6376" s="46"/>
      <c r="DN6376" s="46"/>
      <c r="DO6376" s="46"/>
      <c r="DP6376" s="46"/>
      <c r="DQ6376" s="46"/>
      <c r="DR6376" s="46"/>
      <c r="DS6376" s="46"/>
      <c r="DT6376" s="46"/>
      <c r="DU6376" s="46"/>
      <c r="DV6376" s="46"/>
      <c r="DW6376" s="46"/>
      <c r="DX6376" s="46"/>
      <c r="DY6376" s="46"/>
      <c r="DZ6376" s="46"/>
      <c r="EA6376" s="46"/>
      <c r="EB6376" s="46"/>
      <c r="EC6376" s="46"/>
      <c r="ED6376" s="46"/>
      <c r="EE6376" s="46"/>
      <c r="EF6376" s="46"/>
      <c r="EG6376" s="46"/>
      <c r="EH6376" s="46"/>
      <c r="EI6376" s="46"/>
      <c r="EJ6376" s="46"/>
      <c r="EK6376" s="46"/>
      <c r="EL6376" s="46"/>
      <c r="EM6376" s="46"/>
      <c r="EN6376" s="46"/>
      <c r="EO6376" s="46"/>
      <c r="EP6376" s="46"/>
      <c r="EQ6376" s="46"/>
      <c r="ER6376" s="46"/>
      <c r="ES6376" s="46"/>
      <c r="ET6376" s="46"/>
      <c r="EU6376" s="46"/>
      <c r="EV6376" s="46"/>
      <c r="EW6376" s="46"/>
      <c r="EX6376" s="46"/>
      <c r="EY6376" s="46"/>
      <c r="EZ6376" s="46"/>
      <c r="FA6376" s="46"/>
      <c r="FB6376" s="46"/>
      <c r="FC6376" s="46"/>
      <c r="FD6376" s="46"/>
      <c r="FE6376" s="46"/>
      <c r="FF6376" s="46"/>
      <c r="FG6376" s="46"/>
      <c r="FH6376" s="46"/>
      <c r="FI6376" s="46"/>
      <c r="FJ6376" s="46"/>
      <c r="FK6376" s="46"/>
      <c r="FL6376" s="46"/>
      <c r="FM6376" s="46"/>
      <c r="FN6376" s="46"/>
      <c r="FO6376" s="46"/>
      <c r="FP6376" s="46"/>
      <c r="FQ6376" s="46"/>
      <c r="FR6376" s="46"/>
      <c r="FS6376" s="46"/>
      <c r="FT6376" s="46"/>
      <c r="FU6376" s="46"/>
    </row>
    <row r="6377" spans="2:177" s="98" customFormat="1" ht="51" customHeight="1" outlineLevel="1">
      <c r="B6377" s="38" t="s">
        <v>14286</v>
      </c>
      <c r="C6377" s="39" t="s">
        <v>66</v>
      </c>
      <c r="D6377" s="51" t="s">
        <v>13919</v>
      </c>
      <c r="E6377" s="51" t="s">
        <v>13823</v>
      </c>
      <c r="F6377" s="40"/>
      <c r="G6377" s="51" t="s">
        <v>13920</v>
      </c>
      <c r="H6377" s="40"/>
      <c r="I6377" s="40" t="s">
        <v>14287</v>
      </c>
      <c r="J6377" s="40"/>
      <c r="K6377" s="32" t="s">
        <v>113</v>
      </c>
      <c r="L6377" s="38">
        <v>0</v>
      </c>
      <c r="M6377" s="48">
        <v>230000000</v>
      </c>
      <c r="N6377" s="41" t="s">
        <v>74</v>
      </c>
      <c r="O6377" s="33" t="s">
        <v>174</v>
      </c>
      <c r="P6377" s="37" t="s">
        <v>86</v>
      </c>
      <c r="Q6377" s="33" t="s">
        <v>77</v>
      </c>
      <c r="R6377" s="42" t="s">
        <v>12389</v>
      </c>
      <c r="S6377" s="38" t="s">
        <v>121</v>
      </c>
      <c r="T6377" s="38">
        <v>796</v>
      </c>
      <c r="U6377" s="32" t="s">
        <v>80</v>
      </c>
      <c r="V6377" s="32">
        <v>30</v>
      </c>
      <c r="W6377" s="63">
        <v>4346.9642857142853</v>
      </c>
      <c r="X6377" s="60">
        <v>0</v>
      </c>
      <c r="Y6377" s="44">
        <f t="shared" si="181"/>
        <v>0</v>
      </c>
      <c r="Z6377" s="32"/>
      <c r="AA6377" s="45">
        <v>2014</v>
      </c>
      <c r="AB6377" s="38" t="s">
        <v>94</v>
      </c>
      <c r="AC6377" s="46"/>
      <c r="AD6377" s="46"/>
      <c r="AE6377" s="46"/>
      <c r="AF6377" s="46"/>
      <c r="AG6377" s="46"/>
      <c r="AH6377" s="46"/>
      <c r="AI6377" s="46"/>
      <c r="AJ6377" s="46"/>
      <c r="AK6377" s="46"/>
      <c r="AL6377" s="46"/>
      <c r="AM6377" s="46"/>
      <c r="AN6377" s="46"/>
      <c r="AO6377" s="46"/>
      <c r="AP6377" s="46"/>
      <c r="AQ6377" s="46"/>
      <c r="AR6377" s="46"/>
      <c r="AS6377" s="46"/>
      <c r="AT6377" s="46"/>
      <c r="AU6377" s="46"/>
      <c r="AV6377" s="46"/>
      <c r="AW6377" s="46"/>
      <c r="AX6377" s="46"/>
      <c r="AY6377" s="46"/>
      <c r="AZ6377" s="46"/>
      <c r="BA6377" s="46"/>
      <c r="BB6377" s="46"/>
      <c r="BC6377" s="46"/>
      <c r="BD6377" s="46"/>
      <c r="BE6377" s="46"/>
      <c r="BF6377" s="46"/>
      <c r="BG6377" s="46"/>
      <c r="BH6377" s="46"/>
      <c r="BI6377" s="46"/>
      <c r="BJ6377" s="46"/>
      <c r="BK6377" s="46"/>
      <c r="BL6377" s="46"/>
      <c r="BM6377" s="46"/>
      <c r="BN6377" s="46"/>
      <c r="BO6377" s="46"/>
      <c r="BP6377" s="46"/>
      <c r="BQ6377" s="46"/>
      <c r="BR6377" s="46"/>
      <c r="BS6377" s="46"/>
      <c r="BT6377" s="46"/>
      <c r="BU6377" s="46"/>
      <c r="BV6377" s="46"/>
      <c r="BW6377" s="46"/>
      <c r="BX6377" s="46"/>
      <c r="BY6377" s="46"/>
      <c r="BZ6377" s="46"/>
      <c r="CA6377" s="46"/>
      <c r="CB6377" s="46"/>
      <c r="CC6377" s="46"/>
      <c r="CD6377" s="46"/>
      <c r="CE6377" s="46"/>
      <c r="CF6377" s="46"/>
      <c r="CG6377" s="46"/>
      <c r="CH6377" s="46"/>
      <c r="CI6377" s="46"/>
      <c r="CJ6377" s="46"/>
      <c r="CK6377" s="46"/>
      <c r="CL6377" s="46"/>
      <c r="CM6377" s="46"/>
      <c r="CN6377" s="46"/>
      <c r="CO6377" s="46"/>
      <c r="CP6377" s="46"/>
      <c r="CQ6377" s="46"/>
      <c r="CR6377" s="46"/>
      <c r="CS6377" s="46"/>
      <c r="CT6377" s="46"/>
      <c r="CU6377" s="46"/>
      <c r="CV6377" s="46"/>
      <c r="CW6377" s="46"/>
      <c r="CX6377" s="46"/>
      <c r="CY6377" s="46"/>
      <c r="CZ6377" s="46"/>
      <c r="DA6377" s="46"/>
      <c r="DB6377" s="46"/>
      <c r="DC6377" s="46"/>
      <c r="DD6377" s="46"/>
      <c r="DE6377" s="46"/>
      <c r="DF6377" s="46"/>
      <c r="DG6377" s="46"/>
      <c r="DH6377" s="46"/>
      <c r="DI6377" s="46"/>
      <c r="DJ6377" s="46"/>
      <c r="DK6377" s="46"/>
      <c r="DL6377" s="46"/>
      <c r="DM6377" s="46"/>
      <c r="DN6377" s="46"/>
      <c r="DO6377" s="46"/>
      <c r="DP6377" s="46"/>
      <c r="DQ6377" s="46"/>
      <c r="DR6377" s="46"/>
      <c r="DS6377" s="46"/>
      <c r="DT6377" s="46"/>
      <c r="DU6377" s="46"/>
      <c r="DV6377" s="46"/>
      <c r="DW6377" s="46"/>
      <c r="DX6377" s="46"/>
      <c r="DY6377" s="46"/>
      <c r="DZ6377" s="46"/>
      <c r="EA6377" s="46"/>
      <c r="EB6377" s="46"/>
      <c r="EC6377" s="46"/>
      <c r="ED6377" s="46"/>
      <c r="EE6377" s="46"/>
      <c r="EF6377" s="46"/>
      <c r="EG6377" s="46"/>
      <c r="EH6377" s="46"/>
      <c r="EI6377" s="46"/>
      <c r="EJ6377" s="46"/>
      <c r="EK6377" s="46"/>
      <c r="EL6377" s="46"/>
      <c r="EM6377" s="46"/>
      <c r="EN6377" s="46"/>
      <c r="EO6377" s="46"/>
      <c r="EP6377" s="46"/>
      <c r="EQ6377" s="46"/>
      <c r="ER6377" s="46"/>
      <c r="ES6377" s="46"/>
      <c r="ET6377" s="46"/>
      <c r="EU6377" s="46"/>
      <c r="EV6377" s="46"/>
      <c r="EW6377" s="46"/>
      <c r="EX6377" s="46"/>
      <c r="EY6377" s="46"/>
      <c r="EZ6377" s="46"/>
      <c r="FA6377" s="46"/>
      <c r="FB6377" s="46"/>
      <c r="FC6377" s="46"/>
      <c r="FD6377" s="46"/>
      <c r="FE6377" s="46"/>
      <c r="FF6377" s="46"/>
      <c r="FG6377" s="46"/>
      <c r="FH6377" s="46"/>
      <c r="FI6377" s="46"/>
      <c r="FJ6377" s="46"/>
      <c r="FK6377" s="46"/>
      <c r="FL6377" s="46"/>
      <c r="FM6377" s="46"/>
      <c r="FN6377" s="46"/>
      <c r="FO6377" s="46"/>
      <c r="FP6377" s="46"/>
      <c r="FQ6377" s="46"/>
      <c r="FR6377" s="46"/>
      <c r="FS6377" s="46"/>
      <c r="FT6377" s="46"/>
      <c r="FU6377" s="46"/>
    </row>
    <row r="6378" spans="2:177" s="98" customFormat="1" ht="63.75" customHeight="1" outlineLevel="1">
      <c r="B6378" s="38" t="s">
        <v>14288</v>
      </c>
      <c r="C6378" s="39" t="s">
        <v>66</v>
      </c>
      <c r="D6378" s="51" t="s">
        <v>13919</v>
      </c>
      <c r="E6378" s="51" t="s">
        <v>13823</v>
      </c>
      <c r="F6378" s="40"/>
      <c r="G6378" s="51" t="s">
        <v>13920</v>
      </c>
      <c r="H6378" s="40"/>
      <c r="I6378" s="40" t="s">
        <v>14287</v>
      </c>
      <c r="J6378" s="40"/>
      <c r="K6378" s="32" t="s">
        <v>130</v>
      </c>
      <c r="L6378" s="38">
        <v>0</v>
      </c>
      <c r="M6378" s="48">
        <v>230000000</v>
      </c>
      <c r="N6378" s="41" t="s">
        <v>74</v>
      </c>
      <c r="O6378" s="33" t="s">
        <v>110</v>
      </c>
      <c r="P6378" s="37" t="s">
        <v>86</v>
      </c>
      <c r="Q6378" s="33" t="s">
        <v>77</v>
      </c>
      <c r="R6378" s="42" t="s">
        <v>12393</v>
      </c>
      <c r="S6378" s="38" t="s">
        <v>121</v>
      </c>
      <c r="T6378" s="38">
        <v>796</v>
      </c>
      <c r="U6378" s="32" t="s">
        <v>80</v>
      </c>
      <c r="V6378" s="32">
        <v>30</v>
      </c>
      <c r="W6378" s="63">
        <v>4346.9642857142853</v>
      </c>
      <c r="X6378" s="60">
        <v>130408.92857142857</v>
      </c>
      <c r="Y6378" s="44">
        <f t="shared" si="181"/>
        <v>146058</v>
      </c>
      <c r="Z6378" s="32"/>
      <c r="AA6378" s="45">
        <v>2014</v>
      </c>
      <c r="AB6378" s="34"/>
      <c r="AC6378" s="46"/>
      <c r="AD6378" s="46"/>
      <c r="AE6378" s="46"/>
      <c r="AF6378" s="46"/>
      <c r="AG6378" s="46"/>
      <c r="AH6378" s="46"/>
      <c r="AI6378" s="46"/>
      <c r="AJ6378" s="46"/>
      <c r="AK6378" s="46"/>
      <c r="AL6378" s="46"/>
      <c r="AM6378" s="46"/>
      <c r="AN6378" s="46"/>
      <c r="AO6378" s="46"/>
      <c r="AP6378" s="46"/>
      <c r="AQ6378" s="46"/>
      <c r="AR6378" s="46"/>
      <c r="AS6378" s="46"/>
      <c r="AT6378" s="46"/>
      <c r="AU6378" s="46"/>
      <c r="AV6378" s="46"/>
      <c r="AW6378" s="46"/>
      <c r="AX6378" s="46"/>
      <c r="AY6378" s="46"/>
      <c r="AZ6378" s="46"/>
      <c r="BA6378" s="46"/>
      <c r="BB6378" s="46"/>
      <c r="BC6378" s="46"/>
      <c r="BD6378" s="46"/>
      <c r="BE6378" s="46"/>
      <c r="BF6378" s="46"/>
      <c r="BG6378" s="46"/>
      <c r="BH6378" s="46"/>
      <c r="BI6378" s="46"/>
      <c r="BJ6378" s="46"/>
      <c r="BK6378" s="46"/>
      <c r="BL6378" s="46"/>
      <c r="BM6378" s="46"/>
      <c r="BN6378" s="46"/>
      <c r="BO6378" s="46"/>
      <c r="BP6378" s="46"/>
      <c r="BQ6378" s="46"/>
      <c r="BR6378" s="46"/>
      <c r="BS6378" s="46"/>
      <c r="BT6378" s="46"/>
      <c r="BU6378" s="46"/>
      <c r="BV6378" s="46"/>
      <c r="BW6378" s="46"/>
      <c r="BX6378" s="46"/>
      <c r="BY6378" s="46"/>
      <c r="BZ6378" s="46"/>
      <c r="CA6378" s="46"/>
      <c r="CB6378" s="46"/>
      <c r="CC6378" s="46"/>
      <c r="CD6378" s="46"/>
      <c r="CE6378" s="46"/>
      <c r="CF6378" s="46"/>
      <c r="CG6378" s="46"/>
      <c r="CH6378" s="46"/>
      <c r="CI6378" s="46"/>
      <c r="CJ6378" s="46"/>
      <c r="CK6378" s="46"/>
      <c r="CL6378" s="46"/>
      <c r="CM6378" s="46"/>
      <c r="CN6378" s="46"/>
      <c r="CO6378" s="46"/>
      <c r="CP6378" s="46"/>
      <c r="CQ6378" s="46"/>
      <c r="CR6378" s="46"/>
      <c r="CS6378" s="46"/>
      <c r="CT6378" s="46"/>
      <c r="CU6378" s="46"/>
      <c r="CV6378" s="46"/>
      <c r="CW6378" s="46"/>
      <c r="CX6378" s="46"/>
      <c r="CY6378" s="46"/>
      <c r="CZ6378" s="46"/>
      <c r="DA6378" s="46"/>
      <c r="DB6378" s="46"/>
      <c r="DC6378" s="46"/>
      <c r="DD6378" s="46"/>
      <c r="DE6378" s="46"/>
      <c r="DF6378" s="46"/>
      <c r="DG6378" s="46"/>
      <c r="DH6378" s="46"/>
      <c r="DI6378" s="46"/>
      <c r="DJ6378" s="46"/>
      <c r="DK6378" s="46"/>
      <c r="DL6378" s="46"/>
      <c r="DM6378" s="46"/>
      <c r="DN6378" s="46"/>
      <c r="DO6378" s="46"/>
      <c r="DP6378" s="46"/>
      <c r="DQ6378" s="46"/>
      <c r="DR6378" s="46"/>
      <c r="DS6378" s="46"/>
      <c r="DT6378" s="46"/>
      <c r="DU6378" s="46"/>
      <c r="DV6378" s="46"/>
      <c r="DW6378" s="46"/>
      <c r="DX6378" s="46"/>
      <c r="DY6378" s="46"/>
      <c r="DZ6378" s="46"/>
      <c r="EA6378" s="46"/>
      <c r="EB6378" s="46"/>
      <c r="EC6378" s="46"/>
      <c r="ED6378" s="46"/>
      <c r="EE6378" s="46"/>
      <c r="EF6378" s="46"/>
      <c r="EG6378" s="46"/>
      <c r="EH6378" s="46"/>
      <c r="EI6378" s="46"/>
      <c r="EJ6378" s="46"/>
      <c r="EK6378" s="46"/>
      <c r="EL6378" s="46"/>
      <c r="EM6378" s="46"/>
      <c r="EN6378" s="46"/>
      <c r="EO6378" s="46"/>
      <c r="EP6378" s="46"/>
      <c r="EQ6378" s="46"/>
      <c r="ER6378" s="46"/>
      <c r="ES6378" s="46"/>
      <c r="ET6378" s="46"/>
      <c r="EU6378" s="46"/>
      <c r="EV6378" s="46"/>
      <c r="EW6378" s="46"/>
      <c r="EX6378" s="46"/>
      <c r="EY6378" s="46"/>
      <c r="EZ6378" s="46"/>
      <c r="FA6378" s="46"/>
      <c r="FB6378" s="46"/>
      <c r="FC6378" s="46"/>
      <c r="FD6378" s="46"/>
      <c r="FE6378" s="46"/>
      <c r="FF6378" s="46"/>
      <c r="FG6378" s="46"/>
      <c r="FH6378" s="46"/>
      <c r="FI6378" s="46"/>
      <c r="FJ6378" s="46"/>
      <c r="FK6378" s="46"/>
      <c r="FL6378" s="46"/>
      <c r="FM6378" s="46"/>
      <c r="FN6378" s="46"/>
      <c r="FO6378" s="46"/>
      <c r="FP6378" s="46"/>
      <c r="FQ6378" s="46"/>
      <c r="FR6378" s="46"/>
      <c r="FS6378" s="46"/>
      <c r="FT6378" s="46"/>
      <c r="FU6378" s="46"/>
    </row>
    <row r="6379" spans="2:177" s="98" customFormat="1" ht="51" customHeight="1" outlineLevel="1">
      <c r="B6379" s="38" t="s">
        <v>14289</v>
      </c>
      <c r="C6379" s="39" t="s">
        <v>66</v>
      </c>
      <c r="D6379" s="51" t="s">
        <v>13919</v>
      </c>
      <c r="E6379" s="51" t="s">
        <v>13823</v>
      </c>
      <c r="F6379" s="40"/>
      <c r="G6379" s="51" t="s">
        <v>13920</v>
      </c>
      <c r="H6379" s="40"/>
      <c r="I6379" s="40" t="s">
        <v>14290</v>
      </c>
      <c r="J6379" s="40"/>
      <c r="K6379" s="32" t="s">
        <v>113</v>
      </c>
      <c r="L6379" s="38">
        <v>0</v>
      </c>
      <c r="M6379" s="48">
        <v>230000000</v>
      </c>
      <c r="N6379" s="41" t="s">
        <v>74</v>
      </c>
      <c r="O6379" s="33" t="s">
        <v>174</v>
      </c>
      <c r="P6379" s="37" t="s">
        <v>86</v>
      </c>
      <c r="Q6379" s="33" t="s">
        <v>77</v>
      </c>
      <c r="R6379" s="42" t="s">
        <v>12389</v>
      </c>
      <c r="S6379" s="38" t="s">
        <v>121</v>
      </c>
      <c r="T6379" s="38">
        <v>796</v>
      </c>
      <c r="U6379" s="32" t="s">
        <v>80</v>
      </c>
      <c r="V6379" s="60">
        <v>40</v>
      </c>
      <c r="W6379" s="63">
        <v>6515.5357142857138</v>
      </c>
      <c r="X6379" s="60">
        <v>0</v>
      </c>
      <c r="Y6379" s="44">
        <f t="shared" si="181"/>
        <v>0</v>
      </c>
      <c r="Z6379" s="32"/>
      <c r="AA6379" s="45">
        <v>2014</v>
      </c>
      <c r="AB6379" s="38" t="s">
        <v>105</v>
      </c>
      <c r="AC6379" s="46"/>
      <c r="AD6379" s="46"/>
      <c r="AE6379" s="46"/>
      <c r="AF6379" s="46"/>
      <c r="AG6379" s="46"/>
      <c r="AH6379" s="46"/>
      <c r="AI6379" s="46"/>
      <c r="AJ6379" s="46"/>
      <c r="AK6379" s="46"/>
      <c r="AL6379" s="46"/>
      <c r="AM6379" s="46"/>
      <c r="AN6379" s="46"/>
      <c r="AO6379" s="46"/>
      <c r="AP6379" s="46"/>
      <c r="AQ6379" s="46"/>
      <c r="AR6379" s="46"/>
      <c r="AS6379" s="46"/>
      <c r="AT6379" s="46"/>
      <c r="AU6379" s="46"/>
      <c r="AV6379" s="46"/>
      <c r="AW6379" s="46"/>
      <c r="AX6379" s="46"/>
      <c r="AY6379" s="46"/>
      <c r="AZ6379" s="46"/>
      <c r="BA6379" s="46"/>
      <c r="BB6379" s="46"/>
      <c r="BC6379" s="46"/>
      <c r="BD6379" s="46"/>
      <c r="BE6379" s="46"/>
      <c r="BF6379" s="46"/>
      <c r="BG6379" s="46"/>
      <c r="BH6379" s="46"/>
      <c r="BI6379" s="46"/>
      <c r="BJ6379" s="46"/>
      <c r="BK6379" s="46"/>
      <c r="BL6379" s="46"/>
      <c r="BM6379" s="46"/>
      <c r="BN6379" s="46"/>
      <c r="BO6379" s="46"/>
      <c r="BP6379" s="46"/>
      <c r="BQ6379" s="46"/>
      <c r="BR6379" s="46"/>
      <c r="BS6379" s="46"/>
      <c r="BT6379" s="46"/>
      <c r="BU6379" s="46"/>
      <c r="BV6379" s="46"/>
      <c r="BW6379" s="46"/>
      <c r="BX6379" s="46"/>
      <c r="BY6379" s="46"/>
      <c r="BZ6379" s="46"/>
      <c r="CA6379" s="46"/>
      <c r="CB6379" s="46"/>
      <c r="CC6379" s="46"/>
      <c r="CD6379" s="46"/>
      <c r="CE6379" s="46"/>
      <c r="CF6379" s="46"/>
      <c r="CG6379" s="46"/>
      <c r="CH6379" s="46"/>
      <c r="CI6379" s="46"/>
      <c r="CJ6379" s="46"/>
      <c r="CK6379" s="46"/>
      <c r="CL6379" s="46"/>
      <c r="CM6379" s="46"/>
      <c r="CN6379" s="46"/>
      <c r="CO6379" s="46"/>
      <c r="CP6379" s="46"/>
      <c r="CQ6379" s="46"/>
      <c r="CR6379" s="46"/>
      <c r="CS6379" s="46"/>
      <c r="CT6379" s="46"/>
      <c r="CU6379" s="46"/>
      <c r="CV6379" s="46"/>
      <c r="CW6379" s="46"/>
      <c r="CX6379" s="46"/>
      <c r="CY6379" s="46"/>
      <c r="CZ6379" s="46"/>
      <c r="DA6379" s="46"/>
      <c r="DB6379" s="46"/>
      <c r="DC6379" s="46"/>
      <c r="DD6379" s="46"/>
      <c r="DE6379" s="46"/>
      <c r="DF6379" s="46"/>
      <c r="DG6379" s="46"/>
      <c r="DH6379" s="46"/>
      <c r="DI6379" s="46"/>
      <c r="DJ6379" s="46"/>
      <c r="DK6379" s="46"/>
      <c r="DL6379" s="46"/>
      <c r="DM6379" s="46"/>
      <c r="DN6379" s="46"/>
      <c r="DO6379" s="46"/>
      <c r="DP6379" s="46"/>
      <c r="DQ6379" s="46"/>
      <c r="DR6379" s="46"/>
      <c r="DS6379" s="46"/>
      <c r="DT6379" s="46"/>
      <c r="DU6379" s="46"/>
      <c r="DV6379" s="46"/>
      <c r="DW6379" s="46"/>
      <c r="DX6379" s="46"/>
      <c r="DY6379" s="46"/>
      <c r="DZ6379" s="46"/>
      <c r="EA6379" s="46"/>
      <c r="EB6379" s="46"/>
      <c r="EC6379" s="46"/>
      <c r="ED6379" s="46"/>
      <c r="EE6379" s="46"/>
      <c r="EF6379" s="46"/>
      <c r="EG6379" s="46"/>
      <c r="EH6379" s="46"/>
      <c r="EI6379" s="46"/>
      <c r="EJ6379" s="46"/>
      <c r="EK6379" s="46"/>
      <c r="EL6379" s="46"/>
      <c r="EM6379" s="46"/>
      <c r="EN6379" s="46"/>
      <c r="EO6379" s="46"/>
      <c r="EP6379" s="46"/>
      <c r="EQ6379" s="46"/>
      <c r="ER6379" s="46"/>
      <c r="ES6379" s="46"/>
      <c r="ET6379" s="46"/>
      <c r="EU6379" s="46"/>
      <c r="EV6379" s="46"/>
      <c r="EW6379" s="46"/>
      <c r="EX6379" s="46"/>
      <c r="EY6379" s="46"/>
      <c r="EZ6379" s="46"/>
      <c r="FA6379" s="46"/>
      <c r="FB6379" s="46"/>
      <c r="FC6379" s="46"/>
      <c r="FD6379" s="46"/>
      <c r="FE6379" s="46"/>
      <c r="FF6379" s="46"/>
      <c r="FG6379" s="46"/>
      <c r="FH6379" s="46"/>
      <c r="FI6379" s="46"/>
      <c r="FJ6379" s="46"/>
      <c r="FK6379" s="46"/>
      <c r="FL6379" s="46"/>
      <c r="FM6379" s="46"/>
      <c r="FN6379" s="46"/>
      <c r="FO6379" s="46"/>
      <c r="FP6379" s="46"/>
      <c r="FQ6379" s="46"/>
      <c r="FR6379" s="46"/>
      <c r="FS6379" s="46"/>
      <c r="FT6379" s="46"/>
      <c r="FU6379" s="46"/>
    </row>
    <row r="6380" spans="2:177" s="98" customFormat="1" ht="63.75" customHeight="1" outlineLevel="1">
      <c r="B6380" s="38" t="s">
        <v>14291</v>
      </c>
      <c r="C6380" s="39" t="s">
        <v>66</v>
      </c>
      <c r="D6380" s="51" t="s">
        <v>13919</v>
      </c>
      <c r="E6380" s="51" t="s">
        <v>13823</v>
      </c>
      <c r="F6380" s="40"/>
      <c r="G6380" s="51" t="s">
        <v>13920</v>
      </c>
      <c r="H6380" s="40"/>
      <c r="I6380" s="40" t="s">
        <v>14290</v>
      </c>
      <c r="J6380" s="40"/>
      <c r="K6380" s="32" t="s">
        <v>130</v>
      </c>
      <c r="L6380" s="38">
        <v>0</v>
      </c>
      <c r="M6380" s="48">
        <v>230000000</v>
      </c>
      <c r="N6380" s="41" t="s">
        <v>74</v>
      </c>
      <c r="O6380" s="33" t="s">
        <v>110</v>
      </c>
      <c r="P6380" s="37" t="s">
        <v>86</v>
      </c>
      <c r="Q6380" s="33" t="s">
        <v>77</v>
      </c>
      <c r="R6380" s="42" t="s">
        <v>12393</v>
      </c>
      <c r="S6380" s="38" t="s">
        <v>121</v>
      </c>
      <c r="T6380" s="38">
        <v>796</v>
      </c>
      <c r="U6380" s="32" t="s">
        <v>80</v>
      </c>
      <c r="V6380" s="43">
        <v>36</v>
      </c>
      <c r="W6380" s="63">
        <v>6515.5357142857138</v>
      </c>
      <c r="X6380" s="60">
        <v>234559.28571428568</v>
      </c>
      <c r="Y6380" s="44">
        <f t="shared" si="181"/>
        <v>262706.39999999997</v>
      </c>
      <c r="Z6380" s="32"/>
      <c r="AA6380" s="45">
        <v>2014</v>
      </c>
      <c r="AB6380" s="34"/>
      <c r="AC6380" s="46"/>
      <c r="AD6380" s="46"/>
      <c r="AE6380" s="46"/>
      <c r="AF6380" s="46"/>
      <c r="AG6380" s="46"/>
      <c r="AH6380" s="46"/>
      <c r="AI6380" s="46"/>
      <c r="AJ6380" s="46"/>
      <c r="AK6380" s="46"/>
      <c r="AL6380" s="46"/>
      <c r="AM6380" s="46"/>
      <c r="AN6380" s="46"/>
      <c r="AO6380" s="46"/>
      <c r="AP6380" s="46"/>
      <c r="AQ6380" s="46"/>
      <c r="AR6380" s="46"/>
      <c r="AS6380" s="46"/>
      <c r="AT6380" s="46"/>
      <c r="AU6380" s="46"/>
      <c r="AV6380" s="46"/>
      <c r="AW6380" s="46"/>
      <c r="AX6380" s="46"/>
      <c r="AY6380" s="46"/>
      <c r="AZ6380" s="46"/>
      <c r="BA6380" s="46"/>
      <c r="BB6380" s="46"/>
      <c r="BC6380" s="46"/>
      <c r="BD6380" s="46"/>
      <c r="BE6380" s="46"/>
      <c r="BF6380" s="46"/>
      <c r="BG6380" s="46"/>
      <c r="BH6380" s="46"/>
      <c r="BI6380" s="46"/>
      <c r="BJ6380" s="46"/>
      <c r="BK6380" s="46"/>
      <c r="BL6380" s="46"/>
      <c r="BM6380" s="46"/>
      <c r="BN6380" s="46"/>
      <c r="BO6380" s="46"/>
      <c r="BP6380" s="46"/>
      <c r="BQ6380" s="46"/>
      <c r="BR6380" s="46"/>
      <c r="BS6380" s="46"/>
      <c r="BT6380" s="46"/>
      <c r="BU6380" s="46"/>
      <c r="BV6380" s="46"/>
      <c r="BW6380" s="46"/>
      <c r="BX6380" s="46"/>
      <c r="BY6380" s="46"/>
      <c r="BZ6380" s="46"/>
      <c r="CA6380" s="46"/>
      <c r="CB6380" s="46"/>
      <c r="CC6380" s="46"/>
      <c r="CD6380" s="46"/>
      <c r="CE6380" s="46"/>
      <c r="CF6380" s="46"/>
      <c r="CG6380" s="46"/>
      <c r="CH6380" s="46"/>
      <c r="CI6380" s="46"/>
      <c r="CJ6380" s="46"/>
      <c r="CK6380" s="46"/>
      <c r="CL6380" s="46"/>
      <c r="CM6380" s="46"/>
      <c r="CN6380" s="46"/>
      <c r="CO6380" s="46"/>
      <c r="CP6380" s="46"/>
      <c r="CQ6380" s="46"/>
      <c r="CR6380" s="46"/>
      <c r="CS6380" s="46"/>
      <c r="CT6380" s="46"/>
      <c r="CU6380" s="46"/>
      <c r="CV6380" s="46"/>
      <c r="CW6380" s="46"/>
      <c r="CX6380" s="46"/>
      <c r="CY6380" s="46"/>
      <c r="CZ6380" s="46"/>
      <c r="DA6380" s="46"/>
      <c r="DB6380" s="46"/>
      <c r="DC6380" s="46"/>
      <c r="DD6380" s="46"/>
      <c r="DE6380" s="46"/>
      <c r="DF6380" s="46"/>
      <c r="DG6380" s="46"/>
      <c r="DH6380" s="46"/>
      <c r="DI6380" s="46"/>
      <c r="DJ6380" s="46"/>
      <c r="DK6380" s="46"/>
      <c r="DL6380" s="46"/>
      <c r="DM6380" s="46"/>
      <c r="DN6380" s="46"/>
      <c r="DO6380" s="46"/>
      <c r="DP6380" s="46"/>
      <c r="DQ6380" s="46"/>
      <c r="DR6380" s="46"/>
      <c r="DS6380" s="46"/>
      <c r="DT6380" s="46"/>
      <c r="DU6380" s="46"/>
      <c r="DV6380" s="46"/>
      <c r="DW6380" s="46"/>
      <c r="DX6380" s="46"/>
      <c r="DY6380" s="46"/>
      <c r="DZ6380" s="46"/>
      <c r="EA6380" s="46"/>
      <c r="EB6380" s="46"/>
      <c r="EC6380" s="46"/>
      <c r="ED6380" s="46"/>
      <c r="EE6380" s="46"/>
      <c r="EF6380" s="46"/>
      <c r="EG6380" s="46"/>
      <c r="EH6380" s="46"/>
      <c r="EI6380" s="46"/>
      <c r="EJ6380" s="46"/>
      <c r="EK6380" s="46"/>
      <c r="EL6380" s="46"/>
      <c r="EM6380" s="46"/>
      <c r="EN6380" s="46"/>
      <c r="EO6380" s="46"/>
      <c r="EP6380" s="46"/>
      <c r="EQ6380" s="46"/>
      <c r="ER6380" s="46"/>
      <c r="ES6380" s="46"/>
      <c r="ET6380" s="46"/>
      <c r="EU6380" s="46"/>
      <c r="EV6380" s="46"/>
      <c r="EW6380" s="46"/>
      <c r="EX6380" s="46"/>
      <c r="EY6380" s="46"/>
      <c r="EZ6380" s="46"/>
      <c r="FA6380" s="46"/>
      <c r="FB6380" s="46"/>
      <c r="FC6380" s="46"/>
      <c r="FD6380" s="46"/>
      <c r="FE6380" s="46"/>
      <c r="FF6380" s="46"/>
      <c r="FG6380" s="46"/>
      <c r="FH6380" s="46"/>
      <c r="FI6380" s="46"/>
      <c r="FJ6380" s="46"/>
      <c r="FK6380" s="46"/>
      <c r="FL6380" s="46"/>
      <c r="FM6380" s="46"/>
      <c r="FN6380" s="46"/>
      <c r="FO6380" s="46"/>
      <c r="FP6380" s="46"/>
      <c r="FQ6380" s="46"/>
      <c r="FR6380" s="46"/>
      <c r="FS6380" s="46"/>
      <c r="FT6380" s="46"/>
      <c r="FU6380" s="46"/>
    </row>
    <row r="6381" spans="2:177" s="98" customFormat="1" ht="63.75" customHeight="1" outlineLevel="1">
      <c r="B6381" s="38" t="s">
        <v>14292</v>
      </c>
      <c r="C6381" s="39" t="s">
        <v>66</v>
      </c>
      <c r="D6381" s="51" t="s">
        <v>13477</v>
      </c>
      <c r="E6381" s="51" t="s">
        <v>13478</v>
      </c>
      <c r="F6381" s="40"/>
      <c r="G6381" s="51" t="s">
        <v>13479</v>
      </c>
      <c r="H6381" s="40"/>
      <c r="I6381" s="40" t="s">
        <v>14293</v>
      </c>
      <c r="J6381" s="40"/>
      <c r="K6381" s="32" t="s">
        <v>113</v>
      </c>
      <c r="L6381" s="38">
        <v>0</v>
      </c>
      <c r="M6381" s="48">
        <v>230000000</v>
      </c>
      <c r="N6381" s="41" t="s">
        <v>74</v>
      </c>
      <c r="O6381" s="33" t="s">
        <v>174</v>
      </c>
      <c r="P6381" s="37" t="s">
        <v>86</v>
      </c>
      <c r="Q6381" s="33" t="s">
        <v>77</v>
      </c>
      <c r="R6381" s="42" t="s">
        <v>12389</v>
      </c>
      <c r="S6381" s="38" t="s">
        <v>121</v>
      </c>
      <c r="T6381" s="38">
        <v>796</v>
      </c>
      <c r="U6381" s="32" t="s">
        <v>80</v>
      </c>
      <c r="V6381" s="32">
        <v>11</v>
      </c>
      <c r="W6381" s="63">
        <v>13110.625</v>
      </c>
      <c r="X6381" s="60">
        <v>0</v>
      </c>
      <c r="Y6381" s="44">
        <f t="shared" si="181"/>
        <v>0</v>
      </c>
      <c r="Z6381" s="32"/>
      <c r="AA6381" s="45">
        <v>2014</v>
      </c>
      <c r="AB6381" s="38" t="s">
        <v>94</v>
      </c>
      <c r="AC6381" s="46"/>
      <c r="AD6381" s="46"/>
      <c r="AE6381" s="46"/>
      <c r="AF6381" s="46"/>
      <c r="AG6381" s="46"/>
      <c r="AH6381" s="46"/>
      <c r="AI6381" s="46"/>
      <c r="AJ6381" s="46"/>
      <c r="AK6381" s="46"/>
      <c r="AL6381" s="46"/>
      <c r="AM6381" s="46"/>
      <c r="AN6381" s="46"/>
      <c r="AO6381" s="46"/>
      <c r="AP6381" s="46"/>
      <c r="AQ6381" s="46"/>
      <c r="AR6381" s="46"/>
      <c r="AS6381" s="46"/>
      <c r="AT6381" s="46"/>
      <c r="AU6381" s="46"/>
      <c r="AV6381" s="46"/>
      <c r="AW6381" s="46"/>
      <c r="AX6381" s="46"/>
      <c r="AY6381" s="46"/>
      <c r="AZ6381" s="46"/>
      <c r="BA6381" s="46"/>
      <c r="BB6381" s="46"/>
      <c r="BC6381" s="46"/>
      <c r="BD6381" s="46"/>
      <c r="BE6381" s="46"/>
      <c r="BF6381" s="46"/>
      <c r="BG6381" s="46"/>
      <c r="BH6381" s="46"/>
      <c r="BI6381" s="46"/>
      <c r="BJ6381" s="46"/>
      <c r="BK6381" s="46"/>
      <c r="BL6381" s="46"/>
      <c r="BM6381" s="46"/>
      <c r="BN6381" s="46"/>
      <c r="BO6381" s="46"/>
      <c r="BP6381" s="46"/>
      <c r="BQ6381" s="46"/>
      <c r="BR6381" s="46"/>
      <c r="BS6381" s="46"/>
      <c r="BT6381" s="46"/>
      <c r="BU6381" s="46"/>
      <c r="BV6381" s="46"/>
      <c r="BW6381" s="46"/>
      <c r="BX6381" s="46"/>
      <c r="BY6381" s="46"/>
      <c r="BZ6381" s="46"/>
      <c r="CA6381" s="46"/>
      <c r="CB6381" s="46"/>
      <c r="CC6381" s="46"/>
      <c r="CD6381" s="46"/>
      <c r="CE6381" s="46"/>
      <c r="CF6381" s="46"/>
      <c r="CG6381" s="46"/>
      <c r="CH6381" s="46"/>
      <c r="CI6381" s="46"/>
      <c r="CJ6381" s="46"/>
      <c r="CK6381" s="46"/>
      <c r="CL6381" s="46"/>
      <c r="CM6381" s="46"/>
      <c r="CN6381" s="46"/>
      <c r="CO6381" s="46"/>
      <c r="CP6381" s="46"/>
      <c r="CQ6381" s="46"/>
      <c r="CR6381" s="46"/>
      <c r="CS6381" s="46"/>
      <c r="CT6381" s="46"/>
      <c r="CU6381" s="46"/>
      <c r="CV6381" s="46"/>
      <c r="CW6381" s="46"/>
      <c r="CX6381" s="46"/>
      <c r="CY6381" s="46"/>
      <c r="CZ6381" s="46"/>
      <c r="DA6381" s="46"/>
      <c r="DB6381" s="46"/>
      <c r="DC6381" s="46"/>
      <c r="DD6381" s="46"/>
      <c r="DE6381" s="46"/>
      <c r="DF6381" s="46"/>
      <c r="DG6381" s="46"/>
      <c r="DH6381" s="46"/>
      <c r="DI6381" s="46"/>
      <c r="DJ6381" s="46"/>
      <c r="DK6381" s="46"/>
      <c r="DL6381" s="46"/>
      <c r="DM6381" s="46"/>
      <c r="DN6381" s="46"/>
      <c r="DO6381" s="46"/>
      <c r="DP6381" s="46"/>
      <c r="DQ6381" s="46"/>
      <c r="DR6381" s="46"/>
      <c r="DS6381" s="46"/>
      <c r="DT6381" s="46"/>
      <c r="DU6381" s="46"/>
      <c r="DV6381" s="46"/>
      <c r="DW6381" s="46"/>
      <c r="DX6381" s="46"/>
      <c r="DY6381" s="46"/>
      <c r="DZ6381" s="46"/>
      <c r="EA6381" s="46"/>
      <c r="EB6381" s="46"/>
      <c r="EC6381" s="46"/>
      <c r="ED6381" s="46"/>
      <c r="EE6381" s="46"/>
      <c r="EF6381" s="46"/>
      <c r="EG6381" s="46"/>
      <c r="EH6381" s="46"/>
      <c r="EI6381" s="46"/>
      <c r="EJ6381" s="46"/>
      <c r="EK6381" s="46"/>
      <c r="EL6381" s="46"/>
      <c r="EM6381" s="46"/>
      <c r="EN6381" s="46"/>
      <c r="EO6381" s="46"/>
      <c r="EP6381" s="46"/>
      <c r="EQ6381" s="46"/>
      <c r="ER6381" s="46"/>
      <c r="ES6381" s="46"/>
      <c r="ET6381" s="46"/>
      <c r="EU6381" s="46"/>
      <c r="EV6381" s="46"/>
      <c r="EW6381" s="46"/>
      <c r="EX6381" s="46"/>
      <c r="EY6381" s="46"/>
      <c r="EZ6381" s="46"/>
      <c r="FA6381" s="46"/>
      <c r="FB6381" s="46"/>
      <c r="FC6381" s="46"/>
      <c r="FD6381" s="46"/>
      <c r="FE6381" s="46"/>
      <c r="FF6381" s="46"/>
      <c r="FG6381" s="46"/>
      <c r="FH6381" s="46"/>
      <c r="FI6381" s="46"/>
      <c r="FJ6381" s="46"/>
      <c r="FK6381" s="46"/>
      <c r="FL6381" s="46"/>
      <c r="FM6381" s="46"/>
      <c r="FN6381" s="46"/>
      <c r="FO6381" s="46"/>
      <c r="FP6381" s="46"/>
      <c r="FQ6381" s="46"/>
      <c r="FR6381" s="46"/>
      <c r="FS6381" s="46"/>
      <c r="FT6381" s="46"/>
      <c r="FU6381" s="46"/>
    </row>
    <row r="6382" spans="2:177" s="98" customFormat="1" ht="63.75" customHeight="1" outlineLevel="1">
      <c r="B6382" s="38" t="s">
        <v>14294</v>
      </c>
      <c r="C6382" s="39" t="s">
        <v>66</v>
      </c>
      <c r="D6382" s="51" t="s">
        <v>13477</v>
      </c>
      <c r="E6382" s="51" t="s">
        <v>13478</v>
      </c>
      <c r="F6382" s="40"/>
      <c r="G6382" s="51" t="s">
        <v>13479</v>
      </c>
      <c r="H6382" s="40"/>
      <c r="I6382" s="40" t="s">
        <v>14293</v>
      </c>
      <c r="J6382" s="40"/>
      <c r="K6382" s="32" t="s">
        <v>130</v>
      </c>
      <c r="L6382" s="38">
        <v>0</v>
      </c>
      <c r="M6382" s="48">
        <v>230000000</v>
      </c>
      <c r="N6382" s="41" t="s">
        <v>74</v>
      </c>
      <c r="O6382" s="33" t="s">
        <v>110</v>
      </c>
      <c r="P6382" s="37" t="s">
        <v>86</v>
      </c>
      <c r="Q6382" s="33" t="s">
        <v>77</v>
      </c>
      <c r="R6382" s="42" t="s">
        <v>12393</v>
      </c>
      <c r="S6382" s="38" t="s">
        <v>121</v>
      </c>
      <c r="T6382" s="38">
        <v>796</v>
      </c>
      <c r="U6382" s="32" t="s">
        <v>80</v>
      </c>
      <c r="V6382" s="32">
        <v>11</v>
      </c>
      <c r="W6382" s="63">
        <v>13110.625</v>
      </c>
      <c r="X6382" s="34">
        <v>0</v>
      </c>
      <c r="Y6382" s="44">
        <f t="shared" si="181"/>
        <v>0</v>
      </c>
      <c r="Z6382" s="32"/>
      <c r="AA6382" s="45">
        <v>2014</v>
      </c>
      <c r="AB6382" s="38" t="s">
        <v>122</v>
      </c>
      <c r="AC6382" s="46"/>
      <c r="AD6382" s="46"/>
      <c r="AE6382" s="46"/>
      <c r="AF6382" s="46"/>
      <c r="AG6382" s="46"/>
      <c r="AH6382" s="46"/>
      <c r="AI6382" s="46"/>
      <c r="AJ6382" s="46"/>
      <c r="AK6382" s="46"/>
      <c r="AL6382" s="46"/>
      <c r="AM6382" s="46"/>
      <c r="AN6382" s="46"/>
      <c r="AO6382" s="46"/>
      <c r="AP6382" s="46"/>
      <c r="AQ6382" s="46"/>
      <c r="AR6382" s="46"/>
      <c r="AS6382" s="46"/>
      <c r="AT6382" s="46"/>
      <c r="AU6382" s="46"/>
      <c r="AV6382" s="46"/>
      <c r="AW6382" s="46"/>
      <c r="AX6382" s="46"/>
      <c r="AY6382" s="46"/>
      <c r="AZ6382" s="46"/>
      <c r="BA6382" s="46"/>
      <c r="BB6382" s="46"/>
      <c r="BC6382" s="46"/>
      <c r="BD6382" s="46"/>
      <c r="BE6382" s="46"/>
      <c r="BF6382" s="46"/>
      <c r="BG6382" s="46"/>
      <c r="BH6382" s="46"/>
      <c r="BI6382" s="46"/>
      <c r="BJ6382" s="46"/>
      <c r="BK6382" s="46"/>
      <c r="BL6382" s="46"/>
      <c r="BM6382" s="46"/>
      <c r="BN6382" s="46"/>
      <c r="BO6382" s="46"/>
      <c r="BP6382" s="46"/>
      <c r="BQ6382" s="46"/>
      <c r="BR6382" s="46"/>
      <c r="BS6382" s="46"/>
      <c r="BT6382" s="46"/>
      <c r="BU6382" s="46"/>
      <c r="BV6382" s="46"/>
      <c r="BW6382" s="46"/>
      <c r="BX6382" s="46"/>
      <c r="BY6382" s="46"/>
      <c r="BZ6382" s="46"/>
      <c r="CA6382" s="46"/>
      <c r="CB6382" s="46"/>
      <c r="CC6382" s="46"/>
      <c r="CD6382" s="46"/>
      <c r="CE6382" s="46"/>
      <c r="CF6382" s="46"/>
      <c r="CG6382" s="46"/>
      <c r="CH6382" s="46"/>
      <c r="CI6382" s="46"/>
      <c r="CJ6382" s="46"/>
      <c r="CK6382" s="46"/>
      <c r="CL6382" s="46"/>
      <c r="CM6382" s="46"/>
      <c r="CN6382" s="46"/>
      <c r="CO6382" s="46"/>
      <c r="CP6382" s="46"/>
      <c r="CQ6382" s="46"/>
      <c r="CR6382" s="46"/>
      <c r="CS6382" s="46"/>
      <c r="CT6382" s="46"/>
      <c r="CU6382" s="46"/>
      <c r="CV6382" s="46"/>
      <c r="CW6382" s="46"/>
      <c r="CX6382" s="46"/>
      <c r="CY6382" s="46"/>
      <c r="CZ6382" s="46"/>
      <c r="DA6382" s="46"/>
      <c r="DB6382" s="46"/>
      <c r="DC6382" s="46"/>
      <c r="DD6382" s="46"/>
      <c r="DE6382" s="46"/>
      <c r="DF6382" s="46"/>
      <c r="DG6382" s="46"/>
      <c r="DH6382" s="46"/>
      <c r="DI6382" s="46"/>
      <c r="DJ6382" s="46"/>
      <c r="DK6382" s="46"/>
      <c r="DL6382" s="46"/>
      <c r="DM6382" s="46"/>
      <c r="DN6382" s="46"/>
      <c r="DO6382" s="46"/>
      <c r="DP6382" s="46"/>
      <c r="DQ6382" s="46"/>
      <c r="DR6382" s="46"/>
      <c r="DS6382" s="46"/>
      <c r="DT6382" s="46"/>
      <c r="DU6382" s="46"/>
      <c r="DV6382" s="46"/>
      <c r="DW6382" s="46"/>
      <c r="DX6382" s="46"/>
      <c r="DY6382" s="46"/>
      <c r="DZ6382" s="46"/>
      <c r="EA6382" s="46"/>
      <c r="EB6382" s="46"/>
      <c r="EC6382" s="46"/>
      <c r="ED6382" s="46"/>
      <c r="EE6382" s="46"/>
      <c r="EF6382" s="46"/>
      <c r="EG6382" s="46"/>
      <c r="EH6382" s="46"/>
      <c r="EI6382" s="46"/>
      <c r="EJ6382" s="46"/>
      <c r="EK6382" s="46"/>
      <c r="EL6382" s="46"/>
      <c r="EM6382" s="46"/>
      <c r="EN6382" s="46"/>
      <c r="EO6382" s="46"/>
      <c r="EP6382" s="46"/>
      <c r="EQ6382" s="46"/>
      <c r="ER6382" s="46"/>
      <c r="ES6382" s="46"/>
      <c r="ET6382" s="46"/>
      <c r="EU6382" s="46"/>
      <c r="EV6382" s="46"/>
      <c r="EW6382" s="46"/>
      <c r="EX6382" s="46"/>
      <c r="EY6382" s="46"/>
      <c r="EZ6382" s="46"/>
      <c r="FA6382" s="46"/>
      <c r="FB6382" s="46"/>
      <c r="FC6382" s="46"/>
      <c r="FD6382" s="46"/>
      <c r="FE6382" s="46"/>
      <c r="FF6382" s="46"/>
      <c r="FG6382" s="46"/>
      <c r="FH6382" s="46"/>
      <c r="FI6382" s="46"/>
      <c r="FJ6382" s="46"/>
      <c r="FK6382" s="46"/>
      <c r="FL6382" s="46"/>
      <c r="FM6382" s="46"/>
      <c r="FN6382" s="46"/>
      <c r="FO6382" s="46"/>
      <c r="FP6382" s="46"/>
      <c r="FQ6382" s="46"/>
      <c r="FR6382" s="46"/>
      <c r="FS6382" s="46"/>
      <c r="FT6382" s="46"/>
      <c r="FU6382" s="46"/>
    </row>
    <row r="6383" spans="2:177" s="98" customFormat="1" ht="63.75" customHeight="1" outlineLevel="1">
      <c r="B6383" s="38" t="s">
        <v>14295</v>
      </c>
      <c r="C6383" s="39" t="s">
        <v>66</v>
      </c>
      <c r="D6383" s="51" t="s">
        <v>13477</v>
      </c>
      <c r="E6383" s="51" t="s">
        <v>13478</v>
      </c>
      <c r="F6383" s="40"/>
      <c r="G6383" s="51" t="s">
        <v>13479</v>
      </c>
      <c r="H6383" s="40"/>
      <c r="I6383" s="40" t="s">
        <v>14296</v>
      </c>
      <c r="J6383" s="40"/>
      <c r="K6383" s="32" t="s">
        <v>113</v>
      </c>
      <c r="L6383" s="38">
        <v>0</v>
      </c>
      <c r="M6383" s="48">
        <v>230000000</v>
      </c>
      <c r="N6383" s="41" t="s">
        <v>74</v>
      </c>
      <c r="O6383" s="33" t="s">
        <v>174</v>
      </c>
      <c r="P6383" s="37" t="s">
        <v>86</v>
      </c>
      <c r="Q6383" s="33" t="s">
        <v>77</v>
      </c>
      <c r="R6383" s="42" t="s">
        <v>12389</v>
      </c>
      <c r="S6383" s="38" t="s">
        <v>121</v>
      </c>
      <c r="T6383" s="38">
        <v>796</v>
      </c>
      <c r="U6383" s="32" t="s">
        <v>80</v>
      </c>
      <c r="V6383" s="32">
        <v>3</v>
      </c>
      <c r="W6383" s="63">
        <v>20399.107142857145</v>
      </c>
      <c r="X6383" s="60">
        <v>0</v>
      </c>
      <c r="Y6383" s="44">
        <f t="shared" si="181"/>
        <v>0</v>
      </c>
      <c r="Z6383" s="32"/>
      <c r="AA6383" s="45">
        <v>2014</v>
      </c>
      <c r="AB6383" s="38" t="s">
        <v>105</v>
      </c>
      <c r="AC6383" s="46"/>
      <c r="AD6383" s="46"/>
      <c r="AE6383" s="46"/>
      <c r="AF6383" s="46"/>
      <c r="AG6383" s="46"/>
      <c r="AH6383" s="46"/>
      <c r="AI6383" s="46"/>
      <c r="AJ6383" s="46"/>
      <c r="AK6383" s="46"/>
      <c r="AL6383" s="46"/>
      <c r="AM6383" s="46"/>
      <c r="AN6383" s="46"/>
      <c r="AO6383" s="46"/>
      <c r="AP6383" s="46"/>
      <c r="AQ6383" s="46"/>
      <c r="AR6383" s="46"/>
      <c r="AS6383" s="46"/>
      <c r="AT6383" s="46"/>
      <c r="AU6383" s="46"/>
      <c r="AV6383" s="46"/>
      <c r="AW6383" s="46"/>
      <c r="AX6383" s="46"/>
      <c r="AY6383" s="46"/>
      <c r="AZ6383" s="46"/>
      <c r="BA6383" s="46"/>
      <c r="BB6383" s="46"/>
      <c r="BC6383" s="46"/>
      <c r="BD6383" s="46"/>
      <c r="BE6383" s="46"/>
      <c r="BF6383" s="46"/>
      <c r="BG6383" s="46"/>
      <c r="BH6383" s="46"/>
      <c r="BI6383" s="46"/>
      <c r="BJ6383" s="46"/>
      <c r="BK6383" s="46"/>
      <c r="BL6383" s="46"/>
      <c r="BM6383" s="46"/>
      <c r="BN6383" s="46"/>
      <c r="BO6383" s="46"/>
      <c r="BP6383" s="46"/>
      <c r="BQ6383" s="46"/>
      <c r="BR6383" s="46"/>
      <c r="BS6383" s="46"/>
      <c r="BT6383" s="46"/>
      <c r="BU6383" s="46"/>
      <c r="BV6383" s="46"/>
      <c r="BW6383" s="46"/>
      <c r="BX6383" s="46"/>
      <c r="BY6383" s="46"/>
      <c r="BZ6383" s="46"/>
      <c r="CA6383" s="46"/>
      <c r="CB6383" s="46"/>
      <c r="CC6383" s="46"/>
      <c r="CD6383" s="46"/>
      <c r="CE6383" s="46"/>
      <c r="CF6383" s="46"/>
      <c r="CG6383" s="46"/>
      <c r="CH6383" s="46"/>
      <c r="CI6383" s="46"/>
      <c r="CJ6383" s="46"/>
      <c r="CK6383" s="46"/>
      <c r="CL6383" s="46"/>
      <c r="CM6383" s="46"/>
      <c r="CN6383" s="46"/>
      <c r="CO6383" s="46"/>
      <c r="CP6383" s="46"/>
      <c r="CQ6383" s="46"/>
      <c r="CR6383" s="46"/>
      <c r="CS6383" s="46"/>
      <c r="CT6383" s="46"/>
      <c r="CU6383" s="46"/>
      <c r="CV6383" s="46"/>
      <c r="CW6383" s="46"/>
      <c r="CX6383" s="46"/>
      <c r="CY6383" s="46"/>
      <c r="CZ6383" s="46"/>
      <c r="DA6383" s="46"/>
      <c r="DB6383" s="46"/>
      <c r="DC6383" s="46"/>
      <c r="DD6383" s="46"/>
      <c r="DE6383" s="46"/>
      <c r="DF6383" s="46"/>
      <c r="DG6383" s="46"/>
      <c r="DH6383" s="46"/>
      <c r="DI6383" s="46"/>
      <c r="DJ6383" s="46"/>
      <c r="DK6383" s="46"/>
      <c r="DL6383" s="46"/>
      <c r="DM6383" s="46"/>
      <c r="DN6383" s="46"/>
      <c r="DO6383" s="46"/>
      <c r="DP6383" s="46"/>
      <c r="DQ6383" s="46"/>
      <c r="DR6383" s="46"/>
      <c r="DS6383" s="46"/>
      <c r="DT6383" s="46"/>
      <c r="DU6383" s="46"/>
      <c r="DV6383" s="46"/>
      <c r="DW6383" s="46"/>
      <c r="DX6383" s="46"/>
      <c r="DY6383" s="46"/>
      <c r="DZ6383" s="46"/>
      <c r="EA6383" s="46"/>
      <c r="EB6383" s="46"/>
      <c r="EC6383" s="46"/>
      <c r="ED6383" s="46"/>
      <c r="EE6383" s="46"/>
      <c r="EF6383" s="46"/>
      <c r="EG6383" s="46"/>
      <c r="EH6383" s="46"/>
      <c r="EI6383" s="46"/>
      <c r="EJ6383" s="46"/>
      <c r="EK6383" s="46"/>
      <c r="EL6383" s="46"/>
      <c r="EM6383" s="46"/>
      <c r="EN6383" s="46"/>
      <c r="EO6383" s="46"/>
      <c r="EP6383" s="46"/>
      <c r="EQ6383" s="46"/>
      <c r="ER6383" s="46"/>
      <c r="ES6383" s="46"/>
      <c r="ET6383" s="46"/>
      <c r="EU6383" s="46"/>
      <c r="EV6383" s="46"/>
      <c r="EW6383" s="46"/>
      <c r="EX6383" s="46"/>
      <c r="EY6383" s="46"/>
      <c r="EZ6383" s="46"/>
      <c r="FA6383" s="46"/>
      <c r="FB6383" s="46"/>
      <c r="FC6383" s="46"/>
      <c r="FD6383" s="46"/>
      <c r="FE6383" s="46"/>
      <c r="FF6383" s="46"/>
      <c r="FG6383" s="46"/>
      <c r="FH6383" s="46"/>
      <c r="FI6383" s="46"/>
      <c r="FJ6383" s="46"/>
      <c r="FK6383" s="46"/>
      <c r="FL6383" s="46"/>
      <c r="FM6383" s="46"/>
      <c r="FN6383" s="46"/>
      <c r="FO6383" s="46"/>
      <c r="FP6383" s="46"/>
      <c r="FQ6383" s="46"/>
      <c r="FR6383" s="46"/>
      <c r="FS6383" s="46"/>
      <c r="FT6383" s="46"/>
      <c r="FU6383" s="46"/>
    </row>
    <row r="6384" spans="2:177" s="98" customFormat="1" ht="63.75" customHeight="1" outlineLevel="1">
      <c r="B6384" s="38" t="s">
        <v>14297</v>
      </c>
      <c r="C6384" s="39" t="s">
        <v>66</v>
      </c>
      <c r="D6384" s="51" t="s">
        <v>13477</v>
      </c>
      <c r="E6384" s="51" t="s">
        <v>13478</v>
      </c>
      <c r="F6384" s="40"/>
      <c r="G6384" s="51" t="s">
        <v>13479</v>
      </c>
      <c r="H6384" s="40"/>
      <c r="I6384" s="40" t="s">
        <v>14296</v>
      </c>
      <c r="J6384" s="40"/>
      <c r="K6384" s="32" t="s">
        <v>130</v>
      </c>
      <c r="L6384" s="38">
        <v>0</v>
      </c>
      <c r="M6384" s="48">
        <v>230000000</v>
      </c>
      <c r="N6384" s="41" t="s">
        <v>74</v>
      </c>
      <c r="O6384" s="33" t="s">
        <v>110</v>
      </c>
      <c r="P6384" s="37" t="s">
        <v>86</v>
      </c>
      <c r="Q6384" s="33" t="s">
        <v>77</v>
      </c>
      <c r="R6384" s="42" t="s">
        <v>12393</v>
      </c>
      <c r="S6384" s="38" t="s">
        <v>121</v>
      </c>
      <c r="T6384" s="38">
        <v>796</v>
      </c>
      <c r="U6384" s="32" t="s">
        <v>80</v>
      </c>
      <c r="V6384" s="43">
        <v>2</v>
      </c>
      <c r="W6384" s="63">
        <v>20399.107142857145</v>
      </c>
      <c r="X6384" s="34">
        <v>0</v>
      </c>
      <c r="Y6384" s="44">
        <f t="shared" si="181"/>
        <v>0</v>
      </c>
      <c r="Z6384" s="32"/>
      <c r="AA6384" s="45">
        <v>2014</v>
      </c>
      <c r="AB6384" s="38" t="s">
        <v>122</v>
      </c>
      <c r="AC6384" s="46"/>
      <c r="AD6384" s="46"/>
      <c r="AE6384" s="46"/>
      <c r="AF6384" s="46"/>
      <c r="AG6384" s="46"/>
      <c r="AH6384" s="46"/>
      <c r="AI6384" s="46"/>
      <c r="AJ6384" s="46"/>
      <c r="AK6384" s="46"/>
      <c r="AL6384" s="46"/>
      <c r="AM6384" s="46"/>
      <c r="AN6384" s="46"/>
      <c r="AO6384" s="46"/>
      <c r="AP6384" s="46"/>
      <c r="AQ6384" s="46"/>
      <c r="AR6384" s="46"/>
      <c r="AS6384" s="46"/>
      <c r="AT6384" s="46"/>
      <c r="AU6384" s="46"/>
      <c r="AV6384" s="46"/>
      <c r="AW6384" s="46"/>
      <c r="AX6384" s="46"/>
      <c r="AY6384" s="46"/>
      <c r="AZ6384" s="46"/>
      <c r="BA6384" s="46"/>
      <c r="BB6384" s="46"/>
      <c r="BC6384" s="46"/>
      <c r="BD6384" s="46"/>
      <c r="BE6384" s="46"/>
      <c r="BF6384" s="46"/>
      <c r="BG6384" s="46"/>
      <c r="BH6384" s="46"/>
      <c r="BI6384" s="46"/>
      <c r="BJ6384" s="46"/>
      <c r="BK6384" s="46"/>
      <c r="BL6384" s="46"/>
      <c r="BM6384" s="46"/>
      <c r="BN6384" s="46"/>
      <c r="BO6384" s="46"/>
      <c r="BP6384" s="46"/>
      <c r="BQ6384" s="46"/>
      <c r="BR6384" s="46"/>
      <c r="BS6384" s="46"/>
      <c r="BT6384" s="46"/>
      <c r="BU6384" s="46"/>
      <c r="BV6384" s="46"/>
      <c r="BW6384" s="46"/>
      <c r="BX6384" s="46"/>
      <c r="BY6384" s="46"/>
      <c r="BZ6384" s="46"/>
      <c r="CA6384" s="46"/>
      <c r="CB6384" s="46"/>
      <c r="CC6384" s="46"/>
      <c r="CD6384" s="46"/>
      <c r="CE6384" s="46"/>
      <c r="CF6384" s="46"/>
      <c r="CG6384" s="46"/>
      <c r="CH6384" s="46"/>
      <c r="CI6384" s="46"/>
      <c r="CJ6384" s="46"/>
      <c r="CK6384" s="46"/>
      <c r="CL6384" s="46"/>
      <c r="CM6384" s="46"/>
      <c r="CN6384" s="46"/>
      <c r="CO6384" s="46"/>
      <c r="CP6384" s="46"/>
      <c r="CQ6384" s="46"/>
      <c r="CR6384" s="46"/>
      <c r="CS6384" s="46"/>
      <c r="CT6384" s="46"/>
      <c r="CU6384" s="46"/>
      <c r="CV6384" s="46"/>
      <c r="CW6384" s="46"/>
      <c r="CX6384" s="46"/>
      <c r="CY6384" s="46"/>
      <c r="CZ6384" s="46"/>
      <c r="DA6384" s="46"/>
      <c r="DB6384" s="46"/>
      <c r="DC6384" s="46"/>
      <c r="DD6384" s="46"/>
      <c r="DE6384" s="46"/>
      <c r="DF6384" s="46"/>
      <c r="DG6384" s="46"/>
      <c r="DH6384" s="46"/>
      <c r="DI6384" s="46"/>
      <c r="DJ6384" s="46"/>
      <c r="DK6384" s="46"/>
      <c r="DL6384" s="46"/>
      <c r="DM6384" s="46"/>
      <c r="DN6384" s="46"/>
      <c r="DO6384" s="46"/>
      <c r="DP6384" s="46"/>
      <c r="DQ6384" s="46"/>
      <c r="DR6384" s="46"/>
      <c r="DS6384" s="46"/>
      <c r="DT6384" s="46"/>
      <c r="DU6384" s="46"/>
      <c r="DV6384" s="46"/>
      <c r="DW6384" s="46"/>
      <c r="DX6384" s="46"/>
      <c r="DY6384" s="46"/>
      <c r="DZ6384" s="46"/>
      <c r="EA6384" s="46"/>
      <c r="EB6384" s="46"/>
      <c r="EC6384" s="46"/>
      <c r="ED6384" s="46"/>
      <c r="EE6384" s="46"/>
      <c r="EF6384" s="46"/>
      <c r="EG6384" s="46"/>
      <c r="EH6384" s="46"/>
      <c r="EI6384" s="46"/>
      <c r="EJ6384" s="46"/>
      <c r="EK6384" s="46"/>
      <c r="EL6384" s="46"/>
      <c r="EM6384" s="46"/>
      <c r="EN6384" s="46"/>
      <c r="EO6384" s="46"/>
      <c r="EP6384" s="46"/>
      <c r="EQ6384" s="46"/>
      <c r="ER6384" s="46"/>
      <c r="ES6384" s="46"/>
      <c r="ET6384" s="46"/>
      <c r="EU6384" s="46"/>
      <c r="EV6384" s="46"/>
      <c r="EW6384" s="46"/>
      <c r="EX6384" s="46"/>
      <c r="EY6384" s="46"/>
      <c r="EZ6384" s="46"/>
      <c r="FA6384" s="46"/>
      <c r="FB6384" s="46"/>
      <c r="FC6384" s="46"/>
      <c r="FD6384" s="46"/>
      <c r="FE6384" s="46"/>
      <c r="FF6384" s="46"/>
      <c r="FG6384" s="46"/>
      <c r="FH6384" s="46"/>
      <c r="FI6384" s="46"/>
      <c r="FJ6384" s="46"/>
      <c r="FK6384" s="46"/>
      <c r="FL6384" s="46"/>
      <c r="FM6384" s="46"/>
      <c r="FN6384" s="46"/>
      <c r="FO6384" s="46"/>
      <c r="FP6384" s="46"/>
      <c r="FQ6384" s="46"/>
      <c r="FR6384" s="46"/>
      <c r="FS6384" s="46"/>
      <c r="FT6384" s="46"/>
      <c r="FU6384" s="46"/>
    </row>
    <row r="6385" spans="2:177" s="98" customFormat="1" ht="51" customHeight="1" outlineLevel="1">
      <c r="B6385" s="38" t="s">
        <v>14298</v>
      </c>
      <c r="C6385" s="39" t="s">
        <v>66</v>
      </c>
      <c r="D6385" s="51" t="s">
        <v>13488</v>
      </c>
      <c r="E6385" s="51" t="s">
        <v>10337</v>
      </c>
      <c r="F6385" s="40"/>
      <c r="G6385" s="51" t="s">
        <v>13489</v>
      </c>
      <c r="H6385" s="40"/>
      <c r="I6385" s="40" t="s">
        <v>14299</v>
      </c>
      <c r="J6385" s="40"/>
      <c r="K6385" s="32" t="s">
        <v>113</v>
      </c>
      <c r="L6385" s="38">
        <v>0</v>
      </c>
      <c r="M6385" s="48">
        <v>230000000</v>
      </c>
      <c r="N6385" s="41" t="s">
        <v>74</v>
      </c>
      <c r="O6385" s="33" t="s">
        <v>174</v>
      </c>
      <c r="P6385" s="37" t="s">
        <v>86</v>
      </c>
      <c r="Q6385" s="33" t="s">
        <v>77</v>
      </c>
      <c r="R6385" s="42" t="s">
        <v>12389</v>
      </c>
      <c r="S6385" s="38" t="s">
        <v>121</v>
      </c>
      <c r="T6385" s="38">
        <v>796</v>
      </c>
      <c r="U6385" s="32" t="s">
        <v>80</v>
      </c>
      <c r="V6385" s="32">
        <v>5</v>
      </c>
      <c r="W6385" s="63">
        <v>47504.59821428571</v>
      </c>
      <c r="X6385" s="60">
        <v>0</v>
      </c>
      <c r="Y6385" s="44">
        <f t="shared" si="181"/>
        <v>0</v>
      </c>
      <c r="Z6385" s="32"/>
      <c r="AA6385" s="45">
        <v>2014</v>
      </c>
      <c r="AB6385" s="38" t="s">
        <v>230</v>
      </c>
      <c r="AC6385" s="46"/>
      <c r="AD6385" s="46"/>
      <c r="AE6385" s="46"/>
      <c r="AF6385" s="46"/>
      <c r="AG6385" s="46"/>
      <c r="AH6385" s="46"/>
      <c r="AI6385" s="46"/>
      <c r="AJ6385" s="46"/>
      <c r="AK6385" s="46"/>
      <c r="AL6385" s="46"/>
      <c r="AM6385" s="46"/>
      <c r="AN6385" s="46"/>
      <c r="AO6385" s="46"/>
      <c r="AP6385" s="46"/>
      <c r="AQ6385" s="46"/>
      <c r="AR6385" s="46"/>
      <c r="AS6385" s="46"/>
      <c r="AT6385" s="46"/>
      <c r="AU6385" s="46"/>
      <c r="AV6385" s="46"/>
      <c r="AW6385" s="46"/>
      <c r="AX6385" s="46"/>
      <c r="AY6385" s="46"/>
      <c r="AZ6385" s="46"/>
      <c r="BA6385" s="46"/>
      <c r="BB6385" s="46"/>
      <c r="BC6385" s="46"/>
      <c r="BD6385" s="46"/>
      <c r="BE6385" s="46"/>
      <c r="BF6385" s="46"/>
      <c r="BG6385" s="46"/>
      <c r="BH6385" s="46"/>
      <c r="BI6385" s="46"/>
      <c r="BJ6385" s="46"/>
      <c r="BK6385" s="46"/>
      <c r="BL6385" s="46"/>
      <c r="BM6385" s="46"/>
      <c r="BN6385" s="46"/>
      <c r="BO6385" s="46"/>
      <c r="BP6385" s="46"/>
      <c r="BQ6385" s="46"/>
      <c r="BR6385" s="46"/>
      <c r="BS6385" s="46"/>
      <c r="BT6385" s="46"/>
      <c r="BU6385" s="46"/>
      <c r="BV6385" s="46"/>
      <c r="BW6385" s="46"/>
      <c r="BX6385" s="46"/>
      <c r="BY6385" s="46"/>
      <c r="BZ6385" s="46"/>
      <c r="CA6385" s="46"/>
      <c r="CB6385" s="46"/>
      <c r="CC6385" s="46"/>
      <c r="CD6385" s="46"/>
      <c r="CE6385" s="46"/>
      <c r="CF6385" s="46"/>
      <c r="CG6385" s="46"/>
      <c r="CH6385" s="46"/>
      <c r="CI6385" s="46"/>
      <c r="CJ6385" s="46"/>
      <c r="CK6385" s="46"/>
      <c r="CL6385" s="46"/>
      <c r="CM6385" s="46"/>
      <c r="CN6385" s="46"/>
      <c r="CO6385" s="46"/>
      <c r="CP6385" s="46"/>
      <c r="CQ6385" s="46"/>
      <c r="CR6385" s="46"/>
      <c r="CS6385" s="46"/>
      <c r="CT6385" s="46"/>
      <c r="CU6385" s="46"/>
      <c r="CV6385" s="46"/>
      <c r="CW6385" s="46"/>
      <c r="CX6385" s="46"/>
      <c r="CY6385" s="46"/>
      <c r="CZ6385" s="46"/>
      <c r="DA6385" s="46"/>
      <c r="DB6385" s="46"/>
      <c r="DC6385" s="46"/>
      <c r="DD6385" s="46"/>
      <c r="DE6385" s="46"/>
      <c r="DF6385" s="46"/>
      <c r="DG6385" s="46"/>
      <c r="DH6385" s="46"/>
      <c r="DI6385" s="46"/>
      <c r="DJ6385" s="46"/>
      <c r="DK6385" s="46"/>
      <c r="DL6385" s="46"/>
      <c r="DM6385" s="46"/>
      <c r="DN6385" s="46"/>
      <c r="DO6385" s="46"/>
      <c r="DP6385" s="46"/>
      <c r="DQ6385" s="46"/>
      <c r="DR6385" s="46"/>
      <c r="DS6385" s="46"/>
      <c r="DT6385" s="46"/>
      <c r="DU6385" s="46"/>
      <c r="DV6385" s="46"/>
      <c r="DW6385" s="46"/>
      <c r="DX6385" s="46"/>
      <c r="DY6385" s="46"/>
      <c r="DZ6385" s="46"/>
      <c r="EA6385" s="46"/>
      <c r="EB6385" s="46"/>
      <c r="EC6385" s="46"/>
      <c r="ED6385" s="46"/>
      <c r="EE6385" s="46"/>
      <c r="EF6385" s="46"/>
      <c r="EG6385" s="46"/>
      <c r="EH6385" s="46"/>
      <c r="EI6385" s="46"/>
      <c r="EJ6385" s="46"/>
      <c r="EK6385" s="46"/>
      <c r="EL6385" s="46"/>
      <c r="EM6385" s="46"/>
      <c r="EN6385" s="46"/>
      <c r="EO6385" s="46"/>
      <c r="EP6385" s="46"/>
      <c r="EQ6385" s="46"/>
      <c r="ER6385" s="46"/>
      <c r="ES6385" s="46"/>
      <c r="ET6385" s="46"/>
      <c r="EU6385" s="46"/>
      <c r="EV6385" s="46"/>
      <c r="EW6385" s="46"/>
      <c r="EX6385" s="46"/>
      <c r="EY6385" s="46"/>
      <c r="EZ6385" s="46"/>
      <c r="FA6385" s="46"/>
      <c r="FB6385" s="46"/>
      <c r="FC6385" s="46"/>
      <c r="FD6385" s="46"/>
      <c r="FE6385" s="46"/>
      <c r="FF6385" s="46"/>
      <c r="FG6385" s="46"/>
      <c r="FH6385" s="46"/>
      <c r="FI6385" s="46"/>
      <c r="FJ6385" s="46"/>
      <c r="FK6385" s="46"/>
      <c r="FL6385" s="46"/>
      <c r="FM6385" s="46"/>
      <c r="FN6385" s="46"/>
      <c r="FO6385" s="46"/>
      <c r="FP6385" s="46"/>
      <c r="FQ6385" s="46"/>
      <c r="FR6385" s="46"/>
      <c r="FS6385" s="46"/>
      <c r="FT6385" s="46"/>
      <c r="FU6385" s="46"/>
    </row>
    <row r="6386" spans="2:177" s="98" customFormat="1" ht="63.75" customHeight="1" outlineLevel="1">
      <c r="B6386" s="38" t="s">
        <v>14300</v>
      </c>
      <c r="C6386" s="39" t="s">
        <v>66</v>
      </c>
      <c r="D6386" s="51" t="s">
        <v>13488</v>
      </c>
      <c r="E6386" s="51" t="s">
        <v>10337</v>
      </c>
      <c r="F6386" s="40"/>
      <c r="G6386" s="51" t="s">
        <v>13489</v>
      </c>
      <c r="H6386" s="40"/>
      <c r="I6386" s="40" t="s">
        <v>14299</v>
      </c>
      <c r="J6386" s="40"/>
      <c r="K6386" s="32" t="s">
        <v>130</v>
      </c>
      <c r="L6386" s="38">
        <v>0</v>
      </c>
      <c r="M6386" s="48">
        <v>230000000</v>
      </c>
      <c r="N6386" s="41" t="s">
        <v>74</v>
      </c>
      <c r="O6386" s="33" t="s">
        <v>110</v>
      </c>
      <c r="P6386" s="37" t="s">
        <v>86</v>
      </c>
      <c r="Q6386" s="33" t="s">
        <v>77</v>
      </c>
      <c r="R6386" s="42" t="s">
        <v>12393</v>
      </c>
      <c r="S6386" s="38" t="s">
        <v>121</v>
      </c>
      <c r="T6386" s="38">
        <v>796</v>
      </c>
      <c r="U6386" s="32" t="s">
        <v>80</v>
      </c>
      <c r="V6386" s="43">
        <v>3</v>
      </c>
      <c r="W6386" s="63">
        <v>47504.59821428571</v>
      </c>
      <c r="X6386" s="60">
        <v>142513.79464285713</v>
      </c>
      <c r="Y6386" s="44">
        <f t="shared" si="181"/>
        <v>159615.45000000001</v>
      </c>
      <c r="Z6386" s="32"/>
      <c r="AA6386" s="45">
        <v>2014</v>
      </c>
      <c r="AB6386" s="34"/>
      <c r="AC6386" s="46"/>
      <c r="AD6386" s="46"/>
      <c r="AE6386" s="46"/>
      <c r="AF6386" s="46"/>
      <c r="AG6386" s="46"/>
      <c r="AH6386" s="46"/>
      <c r="AI6386" s="46"/>
      <c r="AJ6386" s="46"/>
      <c r="AK6386" s="46"/>
      <c r="AL6386" s="46"/>
      <c r="AM6386" s="46"/>
      <c r="AN6386" s="46"/>
      <c r="AO6386" s="46"/>
      <c r="AP6386" s="46"/>
      <c r="AQ6386" s="46"/>
      <c r="AR6386" s="46"/>
      <c r="AS6386" s="46"/>
      <c r="AT6386" s="46"/>
      <c r="AU6386" s="46"/>
      <c r="AV6386" s="46"/>
      <c r="AW6386" s="46"/>
      <c r="AX6386" s="46"/>
      <c r="AY6386" s="46"/>
      <c r="AZ6386" s="46"/>
      <c r="BA6386" s="46"/>
      <c r="BB6386" s="46"/>
      <c r="BC6386" s="46"/>
      <c r="BD6386" s="46"/>
      <c r="BE6386" s="46"/>
      <c r="BF6386" s="46"/>
      <c r="BG6386" s="46"/>
      <c r="BH6386" s="46"/>
      <c r="BI6386" s="46"/>
      <c r="BJ6386" s="46"/>
      <c r="BK6386" s="46"/>
      <c r="BL6386" s="46"/>
      <c r="BM6386" s="46"/>
      <c r="BN6386" s="46"/>
      <c r="BO6386" s="46"/>
      <c r="BP6386" s="46"/>
      <c r="BQ6386" s="46"/>
      <c r="BR6386" s="46"/>
      <c r="BS6386" s="46"/>
      <c r="BT6386" s="46"/>
      <c r="BU6386" s="46"/>
      <c r="BV6386" s="46"/>
      <c r="BW6386" s="46"/>
      <c r="BX6386" s="46"/>
      <c r="BY6386" s="46"/>
      <c r="BZ6386" s="46"/>
      <c r="CA6386" s="46"/>
      <c r="CB6386" s="46"/>
      <c r="CC6386" s="46"/>
      <c r="CD6386" s="46"/>
      <c r="CE6386" s="46"/>
      <c r="CF6386" s="46"/>
      <c r="CG6386" s="46"/>
      <c r="CH6386" s="46"/>
      <c r="CI6386" s="46"/>
      <c r="CJ6386" s="46"/>
      <c r="CK6386" s="46"/>
      <c r="CL6386" s="46"/>
      <c r="CM6386" s="46"/>
      <c r="CN6386" s="46"/>
      <c r="CO6386" s="46"/>
      <c r="CP6386" s="46"/>
      <c r="CQ6386" s="46"/>
      <c r="CR6386" s="46"/>
      <c r="CS6386" s="46"/>
      <c r="CT6386" s="46"/>
      <c r="CU6386" s="46"/>
      <c r="CV6386" s="46"/>
      <c r="CW6386" s="46"/>
      <c r="CX6386" s="46"/>
      <c r="CY6386" s="46"/>
      <c r="CZ6386" s="46"/>
      <c r="DA6386" s="46"/>
      <c r="DB6386" s="46"/>
      <c r="DC6386" s="46"/>
      <c r="DD6386" s="46"/>
      <c r="DE6386" s="46"/>
      <c r="DF6386" s="46"/>
      <c r="DG6386" s="46"/>
      <c r="DH6386" s="46"/>
      <c r="DI6386" s="46"/>
      <c r="DJ6386" s="46"/>
      <c r="DK6386" s="46"/>
      <c r="DL6386" s="46"/>
      <c r="DM6386" s="46"/>
      <c r="DN6386" s="46"/>
      <c r="DO6386" s="46"/>
      <c r="DP6386" s="46"/>
      <c r="DQ6386" s="46"/>
      <c r="DR6386" s="46"/>
      <c r="DS6386" s="46"/>
      <c r="DT6386" s="46"/>
      <c r="DU6386" s="46"/>
      <c r="DV6386" s="46"/>
      <c r="DW6386" s="46"/>
      <c r="DX6386" s="46"/>
      <c r="DY6386" s="46"/>
      <c r="DZ6386" s="46"/>
      <c r="EA6386" s="46"/>
      <c r="EB6386" s="46"/>
      <c r="EC6386" s="46"/>
      <c r="ED6386" s="46"/>
      <c r="EE6386" s="46"/>
      <c r="EF6386" s="46"/>
      <c r="EG6386" s="46"/>
      <c r="EH6386" s="46"/>
      <c r="EI6386" s="46"/>
      <c r="EJ6386" s="46"/>
      <c r="EK6386" s="46"/>
      <c r="EL6386" s="46"/>
      <c r="EM6386" s="46"/>
      <c r="EN6386" s="46"/>
      <c r="EO6386" s="46"/>
      <c r="EP6386" s="46"/>
      <c r="EQ6386" s="46"/>
      <c r="ER6386" s="46"/>
      <c r="ES6386" s="46"/>
      <c r="ET6386" s="46"/>
      <c r="EU6386" s="46"/>
      <c r="EV6386" s="46"/>
      <c r="EW6386" s="46"/>
      <c r="EX6386" s="46"/>
      <c r="EY6386" s="46"/>
      <c r="EZ6386" s="46"/>
      <c r="FA6386" s="46"/>
      <c r="FB6386" s="46"/>
      <c r="FC6386" s="46"/>
      <c r="FD6386" s="46"/>
      <c r="FE6386" s="46"/>
      <c r="FF6386" s="46"/>
      <c r="FG6386" s="46"/>
      <c r="FH6386" s="46"/>
      <c r="FI6386" s="46"/>
      <c r="FJ6386" s="46"/>
      <c r="FK6386" s="46"/>
      <c r="FL6386" s="46"/>
      <c r="FM6386" s="46"/>
      <c r="FN6386" s="46"/>
      <c r="FO6386" s="46"/>
      <c r="FP6386" s="46"/>
      <c r="FQ6386" s="46"/>
      <c r="FR6386" s="46"/>
      <c r="FS6386" s="46"/>
      <c r="FT6386" s="46"/>
      <c r="FU6386" s="46"/>
    </row>
    <row r="6387" spans="2:177" s="98" customFormat="1" ht="51" customHeight="1" outlineLevel="1">
      <c r="B6387" s="38" t="s">
        <v>14301</v>
      </c>
      <c r="C6387" s="39" t="s">
        <v>66</v>
      </c>
      <c r="D6387" s="51" t="s">
        <v>14204</v>
      </c>
      <c r="E6387" s="51" t="s">
        <v>14205</v>
      </c>
      <c r="F6387" s="40"/>
      <c r="G6387" s="51" t="s">
        <v>14206</v>
      </c>
      <c r="H6387" s="40"/>
      <c r="I6387" s="40" t="s">
        <v>14302</v>
      </c>
      <c r="J6387" s="40"/>
      <c r="K6387" s="32" t="s">
        <v>113</v>
      </c>
      <c r="L6387" s="38">
        <v>0</v>
      </c>
      <c r="M6387" s="48">
        <v>230000000</v>
      </c>
      <c r="N6387" s="41" t="s">
        <v>74</v>
      </c>
      <c r="O6387" s="33" t="s">
        <v>174</v>
      </c>
      <c r="P6387" s="37" t="s">
        <v>86</v>
      </c>
      <c r="Q6387" s="33" t="s">
        <v>77</v>
      </c>
      <c r="R6387" s="42" t="s">
        <v>12389</v>
      </c>
      <c r="S6387" s="38" t="s">
        <v>121</v>
      </c>
      <c r="T6387" s="38">
        <v>796</v>
      </c>
      <c r="U6387" s="32" t="s">
        <v>80</v>
      </c>
      <c r="V6387" s="32">
        <v>1</v>
      </c>
      <c r="W6387" s="63">
        <v>544642.85714285704</v>
      </c>
      <c r="X6387" s="60">
        <v>0</v>
      </c>
      <c r="Y6387" s="44">
        <f t="shared" si="181"/>
        <v>0</v>
      </c>
      <c r="Z6387" s="32"/>
      <c r="AA6387" s="45">
        <v>2014</v>
      </c>
      <c r="AB6387" s="38" t="s">
        <v>122</v>
      </c>
      <c r="AC6387" s="46"/>
      <c r="AD6387" s="46"/>
      <c r="AE6387" s="46"/>
      <c r="AF6387" s="46"/>
      <c r="AG6387" s="46"/>
      <c r="AH6387" s="46"/>
      <c r="AI6387" s="46"/>
      <c r="AJ6387" s="46"/>
      <c r="AK6387" s="46"/>
      <c r="AL6387" s="46"/>
      <c r="AM6387" s="46"/>
      <c r="AN6387" s="46"/>
      <c r="AO6387" s="46"/>
      <c r="AP6387" s="46"/>
      <c r="AQ6387" s="46"/>
      <c r="AR6387" s="46"/>
      <c r="AS6387" s="46"/>
      <c r="AT6387" s="46"/>
      <c r="AU6387" s="46"/>
      <c r="AV6387" s="46"/>
      <c r="AW6387" s="46"/>
      <c r="AX6387" s="46"/>
      <c r="AY6387" s="46"/>
      <c r="AZ6387" s="46"/>
      <c r="BA6387" s="46"/>
      <c r="BB6387" s="46"/>
      <c r="BC6387" s="46"/>
      <c r="BD6387" s="46"/>
      <c r="BE6387" s="46"/>
      <c r="BF6387" s="46"/>
      <c r="BG6387" s="46"/>
      <c r="BH6387" s="46"/>
      <c r="BI6387" s="46"/>
      <c r="BJ6387" s="46"/>
      <c r="BK6387" s="46"/>
      <c r="BL6387" s="46"/>
      <c r="BM6387" s="46"/>
      <c r="BN6387" s="46"/>
      <c r="BO6387" s="46"/>
      <c r="BP6387" s="46"/>
      <c r="BQ6387" s="46"/>
      <c r="BR6387" s="46"/>
      <c r="BS6387" s="46"/>
      <c r="BT6387" s="46"/>
      <c r="BU6387" s="46"/>
      <c r="BV6387" s="46"/>
      <c r="BW6387" s="46"/>
      <c r="BX6387" s="46"/>
      <c r="BY6387" s="46"/>
      <c r="BZ6387" s="46"/>
      <c r="CA6387" s="46"/>
      <c r="CB6387" s="46"/>
      <c r="CC6387" s="46"/>
      <c r="CD6387" s="46"/>
      <c r="CE6387" s="46"/>
      <c r="CF6387" s="46"/>
      <c r="CG6387" s="46"/>
      <c r="CH6387" s="46"/>
      <c r="CI6387" s="46"/>
      <c r="CJ6387" s="46"/>
      <c r="CK6387" s="46"/>
      <c r="CL6387" s="46"/>
      <c r="CM6387" s="46"/>
      <c r="CN6387" s="46"/>
      <c r="CO6387" s="46"/>
      <c r="CP6387" s="46"/>
      <c r="CQ6387" s="46"/>
      <c r="CR6387" s="46"/>
      <c r="CS6387" s="46"/>
      <c r="CT6387" s="46"/>
      <c r="CU6387" s="46"/>
      <c r="CV6387" s="46"/>
      <c r="CW6387" s="46"/>
      <c r="CX6387" s="46"/>
      <c r="CY6387" s="46"/>
      <c r="CZ6387" s="46"/>
      <c r="DA6387" s="46"/>
      <c r="DB6387" s="46"/>
      <c r="DC6387" s="46"/>
      <c r="DD6387" s="46"/>
      <c r="DE6387" s="46"/>
      <c r="DF6387" s="46"/>
      <c r="DG6387" s="46"/>
      <c r="DH6387" s="46"/>
      <c r="DI6387" s="46"/>
      <c r="DJ6387" s="46"/>
      <c r="DK6387" s="46"/>
      <c r="DL6387" s="46"/>
      <c r="DM6387" s="46"/>
      <c r="DN6387" s="46"/>
      <c r="DO6387" s="46"/>
      <c r="DP6387" s="46"/>
      <c r="DQ6387" s="46"/>
      <c r="DR6387" s="46"/>
      <c r="DS6387" s="46"/>
      <c r="DT6387" s="46"/>
      <c r="DU6387" s="46"/>
      <c r="DV6387" s="46"/>
      <c r="DW6387" s="46"/>
      <c r="DX6387" s="46"/>
      <c r="DY6387" s="46"/>
      <c r="DZ6387" s="46"/>
      <c r="EA6387" s="46"/>
      <c r="EB6387" s="46"/>
      <c r="EC6387" s="46"/>
      <c r="ED6387" s="46"/>
      <c r="EE6387" s="46"/>
      <c r="EF6387" s="46"/>
      <c r="EG6387" s="46"/>
      <c r="EH6387" s="46"/>
      <c r="EI6387" s="46"/>
      <c r="EJ6387" s="46"/>
      <c r="EK6387" s="46"/>
      <c r="EL6387" s="46"/>
      <c r="EM6387" s="46"/>
      <c r="EN6387" s="46"/>
      <c r="EO6387" s="46"/>
      <c r="EP6387" s="46"/>
      <c r="EQ6387" s="46"/>
      <c r="ER6387" s="46"/>
      <c r="ES6387" s="46"/>
      <c r="ET6387" s="46"/>
      <c r="EU6387" s="46"/>
      <c r="EV6387" s="46"/>
      <c r="EW6387" s="46"/>
      <c r="EX6387" s="46"/>
      <c r="EY6387" s="46"/>
      <c r="EZ6387" s="46"/>
      <c r="FA6387" s="46"/>
      <c r="FB6387" s="46"/>
      <c r="FC6387" s="46"/>
      <c r="FD6387" s="46"/>
      <c r="FE6387" s="46"/>
      <c r="FF6387" s="46"/>
      <c r="FG6387" s="46"/>
      <c r="FH6387" s="46"/>
      <c r="FI6387" s="46"/>
      <c r="FJ6387" s="46"/>
      <c r="FK6387" s="46"/>
      <c r="FL6387" s="46"/>
      <c r="FM6387" s="46"/>
      <c r="FN6387" s="46"/>
      <c r="FO6387" s="46"/>
      <c r="FP6387" s="46"/>
      <c r="FQ6387" s="46"/>
      <c r="FR6387" s="46"/>
      <c r="FS6387" s="46"/>
      <c r="FT6387" s="46"/>
      <c r="FU6387" s="46"/>
    </row>
    <row r="6388" spans="2:177" s="98" customFormat="1" ht="51" customHeight="1" outlineLevel="1">
      <c r="B6388" s="38" t="s">
        <v>14303</v>
      </c>
      <c r="C6388" s="39" t="s">
        <v>66</v>
      </c>
      <c r="D6388" s="51" t="s">
        <v>14304</v>
      </c>
      <c r="E6388" s="51" t="s">
        <v>14305</v>
      </c>
      <c r="F6388" s="40"/>
      <c r="G6388" s="51" t="s">
        <v>14306</v>
      </c>
      <c r="H6388" s="40"/>
      <c r="I6388" s="40" t="s">
        <v>14307</v>
      </c>
      <c r="J6388" s="40"/>
      <c r="K6388" s="32" t="s">
        <v>113</v>
      </c>
      <c r="L6388" s="38">
        <v>0</v>
      </c>
      <c r="M6388" s="48">
        <v>230000000</v>
      </c>
      <c r="N6388" s="41" t="s">
        <v>74</v>
      </c>
      <c r="O6388" s="33" t="s">
        <v>174</v>
      </c>
      <c r="P6388" s="37" t="s">
        <v>86</v>
      </c>
      <c r="Q6388" s="33" t="s">
        <v>77</v>
      </c>
      <c r="R6388" s="42" t="s">
        <v>12389</v>
      </c>
      <c r="S6388" s="38" t="s">
        <v>121</v>
      </c>
      <c r="T6388" s="38">
        <v>796</v>
      </c>
      <c r="U6388" s="32" t="s">
        <v>80</v>
      </c>
      <c r="V6388" s="60">
        <v>4</v>
      </c>
      <c r="W6388" s="63">
        <v>28413.392857142859</v>
      </c>
      <c r="X6388" s="60">
        <v>0</v>
      </c>
      <c r="Y6388" s="44">
        <f t="shared" si="181"/>
        <v>0</v>
      </c>
      <c r="Z6388" s="32"/>
      <c r="AA6388" s="45">
        <v>2014</v>
      </c>
      <c r="AB6388" s="38" t="s">
        <v>122</v>
      </c>
      <c r="AC6388" s="46"/>
      <c r="AD6388" s="46"/>
      <c r="AE6388" s="46"/>
      <c r="AF6388" s="46"/>
      <c r="AG6388" s="46"/>
      <c r="AH6388" s="46"/>
      <c r="AI6388" s="46"/>
      <c r="AJ6388" s="46"/>
      <c r="AK6388" s="46"/>
      <c r="AL6388" s="46"/>
      <c r="AM6388" s="46"/>
      <c r="AN6388" s="46"/>
      <c r="AO6388" s="46"/>
      <c r="AP6388" s="46"/>
      <c r="AQ6388" s="46"/>
      <c r="AR6388" s="46"/>
      <c r="AS6388" s="46"/>
      <c r="AT6388" s="46"/>
      <c r="AU6388" s="46"/>
      <c r="AV6388" s="46"/>
      <c r="AW6388" s="46"/>
      <c r="AX6388" s="46"/>
      <c r="AY6388" s="46"/>
      <c r="AZ6388" s="46"/>
      <c r="BA6388" s="46"/>
      <c r="BB6388" s="46"/>
      <c r="BC6388" s="46"/>
      <c r="BD6388" s="46"/>
      <c r="BE6388" s="46"/>
      <c r="BF6388" s="46"/>
      <c r="BG6388" s="46"/>
      <c r="BH6388" s="46"/>
      <c r="BI6388" s="46"/>
      <c r="BJ6388" s="46"/>
      <c r="BK6388" s="46"/>
      <c r="BL6388" s="46"/>
      <c r="BM6388" s="46"/>
      <c r="BN6388" s="46"/>
      <c r="BO6388" s="46"/>
      <c r="BP6388" s="46"/>
      <c r="BQ6388" s="46"/>
      <c r="BR6388" s="46"/>
      <c r="BS6388" s="46"/>
      <c r="BT6388" s="46"/>
      <c r="BU6388" s="46"/>
      <c r="BV6388" s="46"/>
      <c r="BW6388" s="46"/>
      <c r="BX6388" s="46"/>
      <c r="BY6388" s="46"/>
      <c r="BZ6388" s="46"/>
      <c r="CA6388" s="46"/>
      <c r="CB6388" s="46"/>
      <c r="CC6388" s="46"/>
      <c r="CD6388" s="46"/>
      <c r="CE6388" s="46"/>
      <c r="CF6388" s="46"/>
      <c r="CG6388" s="46"/>
      <c r="CH6388" s="46"/>
      <c r="CI6388" s="46"/>
      <c r="CJ6388" s="46"/>
      <c r="CK6388" s="46"/>
      <c r="CL6388" s="46"/>
      <c r="CM6388" s="46"/>
      <c r="CN6388" s="46"/>
      <c r="CO6388" s="46"/>
      <c r="CP6388" s="46"/>
      <c r="CQ6388" s="46"/>
      <c r="CR6388" s="46"/>
      <c r="CS6388" s="46"/>
      <c r="CT6388" s="46"/>
      <c r="CU6388" s="46"/>
      <c r="CV6388" s="46"/>
      <c r="CW6388" s="46"/>
      <c r="CX6388" s="46"/>
      <c r="CY6388" s="46"/>
      <c r="CZ6388" s="46"/>
      <c r="DA6388" s="46"/>
      <c r="DB6388" s="46"/>
      <c r="DC6388" s="46"/>
      <c r="DD6388" s="46"/>
      <c r="DE6388" s="46"/>
      <c r="DF6388" s="46"/>
      <c r="DG6388" s="46"/>
      <c r="DH6388" s="46"/>
      <c r="DI6388" s="46"/>
      <c r="DJ6388" s="46"/>
      <c r="DK6388" s="46"/>
      <c r="DL6388" s="46"/>
      <c r="DM6388" s="46"/>
      <c r="DN6388" s="46"/>
      <c r="DO6388" s="46"/>
      <c r="DP6388" s="46"/>
      <c r="DQ6388" s="46"/>
      <c r="DR6388" s="46"/>
      <c r="DS6388" s="46"/>
      <c r="DT6388" s="46"/>
      <c r="DU6388" s="46"/>
      <c r="DV6388" s="46"/>
      <c r="DW6388" s="46"/>
      <c r="DX6388" s="46"/>
      <c r="DY6388" s="46"/>
      <c r="DZ6388" s="46"/>
      <c r="EA6388" s="46"/>
      <c r="EB6388" s="46"/>
      <c r="EC6388" s="46"/>
      <c r="ED6388" s="46"/>
      <c r="EE6388" s="46"/>
      <c r="EF6388" s="46"/>
      <c r="EG6388" s="46"/>
      <c r="EH6388" s="46"/>
      <c r="EI6388" s="46"/>
      <c r="EJ6388" s="46"/>
      <c r="EK6388" s="46"/>
      <c r="EL6388" s="46"/>
      <c r="EM6388" s="46"/>
      <c r="EN6388" s="46"/>
      <c r="EO6388" s="46"/>
      <c r="EP6388" s="46"/>
      <c r="EQ6388" s="46"/>
      <c r="ER6388" s="46"/>
      <c r="ES6388" s="46"/>
      <c r="ET6388" s="46"/>
      <c r="EU6388" s="46"/>
      <c r="EV6388" s="46"/>
      <c r="EW6388" s="46"/>
      <c r="EX6388" s="46"/>
      <c r="EY6388" s="46"/>
      <c r="EZ6388" s="46"/>
      <c r="FA6388" s="46"/>
      <c r="FB6388" s="46"/>
      <c r="FC6388" s="46"/>
      <c r="FD6388" s="46"/>
      <c r="FE6388" s="46"/>
      <c r="FF6388" s="46"/>
      <c r="FG6388" s="46"/>
      <c r="FH6388" s="46"/>
      <c r="FI6388" s="46"/>
      <c r="FJ6388" s="46"/>
      <c r="FK6388" s="46"/>
      <c r="FL6388" s="46"/>
      <c r="FM6388" s="46"/>
      <c r="FN6388" s="46"/>
      <c r="FO6388" s="46"/>
      <c r="FP6388" s="46"/>
      <c r="FQ6388" s="46"/>
      <c r="FR6388" s="46"/>
      <c r="FS6388" s="46"/>
      <c r="FT6388" s="46"/>
      <c r="FU6388" s="46"/>
    </row>
    <row r="6389" spans="2:177" s="98" customFormat="1" ht="51" customHeight="1" outlineLevel="1">
      <c r="B6389" s="38" t="s">
        <v>14308</v>
      </c>
      <c r="C6389" s="39" t="s">
        <v>66</v>
      </c>
      <c r="D6389" s="51" t="s">
        <v>14309</v>
      </c>
      <c r="E6389" s="51" t="s">
        <v>14310</v>
      </c>
      <c r="F6389" s="40"/>
      <c r="G6389" s="51" t="s">
        <v>13578</v>
      </c>
      <c r="H6389" s="40"/>
      <c r="I6389" s="40" t="s">
        <v>14311</v>
      </c>
      <c r="J6389" s="40"/>
      <c r="K6389" s="32" t="s">
        <v>113</v>
      </c>
      <c r="L6389" s="38">
        <v>0</v>
      </c>
      <c r="M6389" s="48">
        <v>230000000</v>
      </c>
      <c r="N6389" s="41" t="s">
        <v>74</v>
      </c>
      <c r="O6389" s="33" t="s">
        <v>174</v>
      </c>
      <c r="P6389" s="37" t="s">
        <v>86</v>
      </c>
      <c r="Q6389" s="33" t="s">
        <v>77</v>
      </c>
      <c r="R6389" s="42" t="s">
        <v>12389</v>
      </c>
      <c r="S6389" s="38" t="s">
        <v>121</v>
      </c>
      <c r="T6389" s="38">
        <v>796</v>
      </c>
      <c r="U6389" s="32" t="s">
        <v>80</v>
      </c>
      <c r="V6389" s="60">
        <v>5</v>
      </c>
      <c r="W6389" s="63">
        <v>21266.339285714286</v>
      </c>
      <c r="X6389" s="60">
        <v>0</v>
      </c>
      <c r="Y6389" s="44">
        <f t="shared" si="181"/>
        <v>0</v>
      </c>
      <c r="Z6389" s="32"/>
      <c r="AA6389" s="45">
        <v>2014</v>
      </c>
      <c r="AB6389" s="38" t="s">
        <v>122</v>
      </c>
      <c r="AC6389" s="46"/>
      <c r="AD6389" s="46"/>
      <c r="AE6389" s="46"/>
      <c r="AF6389" s="46"/>
      <c r="AG6389" s="46"/>
      <c r="AH6389" s="46"/>
      <c r="AI6389" s="46"/>
      <c r="AJ6389" s="46"/>
      <c r="AK6389" s="46"/>
      <c r="AL6389" s="46"/>
      <c r="AM6389" s="46"/>
      <c r="AN6389" s="46"/>
      <c r="AO6389" s="46"/>
      <c r="AP6389" s="46"/>
      <c r="AQ6389" s="46"/>
      <c r="AR6389" s="46"/>
      <c r="AS6389" s="46"/>
      <c r="AT6389" s="46"/>
      <c r="AU6389" s="46"/>
      <c r="AV6389" s="46"/>
      <c r="AW6389" s="46"/>
      <c r="AX6389" s="46"/>
      <c r="AY6389" s="46"/>
      <c r="AZ6389" s="46"/>
      <c r="BA6389" s="46"/>
      <c r="BB6389" s="46"/>
      <c r="BC6389" s="46"/>
      <c r="BD6389" s="46"/>
      <c r="BE6389" s="46"/>
      <c r="BF6389" s="46"/>
      <c r="BG6389" s="46"/>
      <c r="BH6389" s="46"/>
      <c r="BI6389" s="46"/>
      <c r="BJ6389" s="46"/>
      <c r="BK6389" s="46"/>
      <c r="BL6389" s="46"/>
      <c r="BM6389" s="46"/>
      <c r="BN6389" s="46"/>
      <c r="BO6389" s="46"/>
      <c r="BP6389" s="46"/>
      <c r="BQ6389" s="46"/>
      <c r="BR6389" s="46"/>
      <c r="BS6389" s="46"/>
      <c r="BT6389" s="46"/>
      <c r="BU6389" s="46"/>
      <c r="BV6389" s="46"/>
      <c r="BW6389" s="46"/>
      <c r="BX6389" s="46"/>
      <c r="BY6389" s="46"/>
      <c r="BZ6389" s="46"/>
      <c r="CA6389" s="46"/>
      <c r="CB6389" s="46"/>
      <c r="CC6389" s="46"/>
      <c r="CD6389" s="46"/>
      <c r="CE6389" s="46"/>
      <c r="CF6389" s="46"/>
      <c r="CG6389" s="46"/>
      <c r="CH6389" s="46"/>
      <c r="CI6389" s="46"/>
      <c r="CJ6389" s="46"/>
      <c r="CK6389" s="46"/>
      <c r="CL6389" s="46"/>
      <c r="CM6389" s="46"/>
      <c r="CN6389" s="46"/>
      <c r="CO6389" s="46"/>
      <c r="CP6389" s="46"/>
      <c r="CQ6389" s="46"/>
      <c r="CR6389" s="46"/>
      <c r="CS6389" s="46"/>
      <c r="CT6389" s="46"/>
      <c r="CU6389" s="46"/>
      <c r="CV6389" s="46"/>
      <c r="CW6389" s="46"/>
      <c r="CX6389" s="46"/>
      <c r="CY6389" s="46"/>
      <c r="CZ6389" s="46"/>
      <c r="DA6389" s="46"/>
      <c r="DB6389" s="46"/>
      <c r="DC6389" s="46"/>
      <c r="DD6389" s="46"/>
      <c r="DE6389" s="46"/>
      <c r="DF6389" s="46"/>
      <c r="DG6389" s="46"/>
      <c r="DH6389" s="46"/>
      <c r="DI6389" s="46"/>
      <c r="DJ6389" s="46"/>
      <c r="DK6389" s="46"/>
      <c r="DL6389" s="46"/>
      <c r="DM6389" s="46"/>
      <c r="DN6389" s="46"/>
      <c r="DO6389" s="46"/>
      <c r="DP6389" s="46"/>
      <c r="DQ6389" s="46"/>
      <c r="DR6389" s="46"/>
      <c r="DS6389" s="46"/>
      <c r="DT6389" s="46"/>
      <c r="DU6389" s="46"/>
      <c r="DV6389" s="46"/>
      <c r="DW6389" s="46"/>
      <c r="DX6389" s="46"/>
      <c r="DY6389" s="46"/>
      <c r="DZ6389" s="46"/>
      <c r="EA6389" s="46"/>
      <c r="EB6389" s="46"/>
      <c r="EC6389" s="46"/>
      <c r="ED6389" s="46"/>
      <c r="EE6389" s="46"/>
      <c r="EF6389" s="46"/>
      <c r="EG6389" s="46"/>
      <c r="EH6389" s="46"/>
      <c r="EI6389" s="46"/>
      <c r="EJ6389" s="46"/>
      <c r="EK6389" s="46"/>
      <c r="EL6389" s="46"/>
      <c r="EM6389" s="46"/>
      <c r="EN6389" s="46"/>
      <c r="EO6389" s="46"/>
      <c r="EP6389" s="46"/>
      <c r="EQ6389" s="46"/>
      <c r="ER6389" s="46"/>
      <c r="ES6389" s="46"/>
      <c r="ET6389" s="46"/>
      <c r="EU6389" s="46"/>
      <c r="EV6389" s="46"/>
      <c r="EW6389" s="46"/>
      <c r="EX6389" s="46"/>
      <c r="EY6389" s="46"/>
      <c r="EZ6389" s="46"/>
      <c r="FA6389" s="46"/>
      <c r="FB6389" s="46"/>
      <c r="FC6389" s="46"/>
      <c r="FD6389" s="46"/>
      <c r="FE6389" s="46"/>
      <c r="FF6389" s="46"/>
      <c r="FG6389" s="46"/>
      <c r="FH6389" s="46"/>
      <c r="FI6389" s="46"/>
      <c r="FJ6389" s="46"/>
      <c r="FK6389" s="46"/>
      <c r="FL6389" s="46"/>
      <c r="FM6389" s="46"/>
      <c r="FN6389" s="46"/>
      <c r="FO6389" s="46"/>
      <c r="FP6389" s="46"/>
      <c r="FQ6389" s="46"/>
      <c r="FR6389" s="46"/>
      <c r="FS6389" s="46"/>
      <c r="FT6389" s="46"/>
      <c r="FU6389" s="46"/>
    </row>
    <row r="6390" spans="2:177" s="98" customFormat="1" ht="51" customHeight="1" outlineLevel="1">
      <c r="B6390" s="38" t="s">
        <v>14312</v>
      </c>
      <c r="C6390" s="39" t="s">
        <v>66</v>
      </c>
      <c r="D6390" s="51" t="s">
        <v>14313</v>
      </c>
      <c r="E6390" s="51" t="s">
        <v>6484</v>
      </c>
      <c r="F6390" s="40"/>
      <c r="G6390" s="51" t="s">
        <v>14314</v>
      </c>
      <c r="H6390" s="40"/>
      <c r="I6390" s="40" t="s">
        <v>14315</v>
      </c>
      <c r="J6390" s="40"/>
      <c r="K6390" s="32" t="s">
        <v>113</v>
      </c>
      <c r="L6390" s="38">
        <v>0</v>
      </c>
      <c r="M6390" s="48">
        <v>230000000</v>
      </c>
      <c r="N6390" s="41" t="s">
        <v>74</v>
      </c>
      <c r="O6390" s="33" t="s">
        <v>174</v>
      </c>
      <c r="P6390" s="37" t="s">
        <v>86</v>
      </c>
      <c r="Q6390" s="33" t="s">
        <v>77</v>
      </c>
      <c r="R6390" s="42" t="s">
        <v>12389</v>
      </c>
      <c r="S6390" s="38" t="s">
        <v>121</v>
      </c>
      <c r="T6390" s="38">
        <v>796</v>
      </c>
      <c r="U6390" s="32" t="s">
        <v>80</v>
      </c>
      <c r="V6390" s="32">
        <v>1</v>
      </c>
      <c r="W6390" s="63">
        <v>42300</v>
      </c>
      <c r="X6390" s="60">
        <v>0</v>
      </c>
      <c r="Y6390" s="44">
        <f t="shared" si="181"/>
        <v>0</v>
      </c>
      <c r="Z6390" s="32"/>
      <c r="AA6390" s="45">
        <v>2014</v>
      </c>
      <c r="AB6390" s="38" t="s">
        <v>122</v>
      </c>
      <c r="AC6390" s="46"/>
      <c r="AD6390" s="46"/>
      <c r="AE6390" s="46"/>
      <c r="AF6390" s="46"/>
      <c r="AG6390" s="46"/>
      <c r="AH6390" s="46"/>
      <c r="AI6390" s="46"/>
      <c r="AJ6390" s="46"/>
      <c r="AK6390" s="46"/>
      <c r="AL6390" s="46"/>
      <c r="AM6390" s="46"/>
      <c r="AN6390" s="46"/>
      <c r="AO6390" s="46"/>
      <c r="AP6390" s="46"/>
      <c r="AQ6390" s="46"/>
      <c r="AR6390" s="46"/>
      <c r="AS6390" s="46"/>
      <c r="AT6390" s="46"/>
      <c r="AU6390" s="46"/>
      <c r="AV6390" s="46"/>
      <c r="AW6390" s="46"/>
      <c r="AX6390" s="46"/>
      <c r="AY6390" s="46"/>
      <c r="AZ6390" s="46"/>
      <c r="BA6390" s="46"/>
      <c r="BB6390" s="46"/>
      <c r="BC6390" s="46"/>
      <c r="BD6390" s="46"/>
      <c r="BE6390" s="46"/>
      <c r="BF6390" s="46"/>
      <c r="BG6390" s="46"/>
      <c r="BH6390" s="46"/>
      <c r="BI6390" s="46"/>
      <c r="BJ6390" s="46"/>
      <c r="BK6390" s="46"/>
      <c r="BL6390" s="46"/>
      <c r="BM6390" s="46"/>
      <c r="BN6390" s="46"/>
      <c r="BO6390" s="46"/>
      <c r="BP6390" s="46"/>
      <c r="BQ6390" s="46"/>
      <c r="BR6390" s="46"/>
      <c r="BS6390" s="46"/>
      <c r="BT6390" s="46"/>
      <c r="BU6390" s="46"/>
      <c r="BV6390" s="46"/>
      <c r="BW6390" s="46"/>
      <c r="BX6390" s="46"/>
      <c r="BY6390" s="46"/>
      <c r="BZ6390" s="46"/>
      <c r="CA6390" s="46"/>
      <c r="CB6390" s="46"/>
      <c r="CC6390" s="46"/>
      <c r="CD6390" s="46"/>
      <c r="CE6390" s="46"/>
      <c r="CF6390" s="46"/>
      <c r="CG6390" s="46"/>
      <c r="CH6390" s="46"/>
      <c r="CI6390" s="46"/>
      <c r="CJ6390" s="46"/>
      <c r="CK6390" s="46"/>
      <c r="CL6390" s="46"/>
      <c r="CM6390" s="46"/>
      <c r="CN6390" s="46"/>
      <c r="CO6390" s="46"/>
      <c r="CP6390" s="46"/>
      <c r="CQ6390" s="46"/>
      <c r="CR6390" s="46"/>
      <c r="CS6390" s="46"/>
      <c r="CT6390" s="46"/>
      <c r="CU6390" s="46"/>
      <c r="CV6390" s="46"/>
      <c r="CW6390" s="46"/>
      <c r="CX6390" s="46"/>
      <c r="CY6390" s="46"/>
      <c r="CZ6390" s="46"/>
      <c r="DA6390" s="46"/>
      <c r="DB6390" s="46"/>
      <c r="DC6390" s="46"/>
      <c r="DD6390" s="46"/>
      <c r="DE6390" s="46"/>
      <c r="DF6390" s="46"/>
      <c r="DG6390" s="46"/>
      <c r="DH6390" s="46"/>
      <c r="DI6390" s="46"/>
      <c r="DJ6390" s="46"/>
      <c r="DK6390" s="46"/>
      <c r="DL6390" s="46"/>
      <c r="DM6390" s="46"/>
      <c r="DN6390" s="46"/>
      <c r="DO6390" s="46"/>
      <c r="DP6390" s="46"/>
      <c r="DQ6390" s="46"/>
      <c r="DR6390" s="46"/>
      <c r="DS6390" s="46"/>
      <c r="DT6390" s="46"/>
      <c r="DU6390" s="46"/>
      <c r="DV6390" s="46"/>
      <c r="DW6390" s="46"/>
      <c r="DX6390" s="46"/>
      <c r="DY6390" s="46"/>
      <c r="DZ6390" s="46"/>
      <c r="EA6390" s="46"/>
      <c r="EB6390" s="46"/>
      <c r="EC6390" s="46"/>
      <c r="ED6390" s="46"/>
      <c r="EE6390" s="46"/>
      <c r="EF6390" s="46"/>
      <c r="EG6390" s="46"/>
      <c r="EH6390" s="46"/>
      <c r="EI6390" s="46"/>
      <c r="EJ6390" s="46"/>
      <c r="EK6390" s="46"/>
      <c r="EL6390" s="46"/>
      <c r="EM6390" s="46"/>
      <c r="EN6390" s="46"/>
      <c r="EO6390" s="46"/>
      <c r="EP6390" s="46"/>
      <c r="EQ6390" s="46"/>
      <c r="ER6390" s="46"/>
      <c r="ES6390" s="46"/>
      <c r="ET6390" s="46"/>
      <c r="EU6390" s="46"/>
      <c r="EV6390" s="46"/>
      <c r="EW6390" s="46"/>
      <c r="EX6390" s="46"/>
      <c r="EY6390" s="46"/>
      <c r="EZ6390" s="46"/>
      <c r="FA6390" s="46"/>
      <c r="FB6390" s="46"/>
      <c r="FC6390" s="46"/>
      <c r="FD6390" s="46"/>
      <c r="FE6390" s="46"/>
      <c r="FF6390" s="46"/>
      <c r="FG6390" s="46"/>
      <c r="FH6390" s="46"/>
      <c r="FI6390" s="46"/>
      <c r="FJ6390" s="46"/>
      <c r="FK6390" s="46"/>
      <c r="FL6390" s="46"/>
      <c r="FM6390" s="46"/>
      <c r="FN6390" s="46"/>
      <c r="FO6390" s="46"/>
      <c r="FP6390" s="46"/>
      <c r="FQ6390" s="46"/>
      <c r="FR6390" s="46"/>
      <c r="FS6390" s="46"/>
      <c r="FT6390" s="46"/>
      <c r="FU6390" s="46"/>
    </row>
    <row r="6391" spans="2:177" s="98" customFormat="1" ht="51" customHeight="1" outlineLevel="1">
      <c r="B6391" s="38" t="s">
        <v>14316</v>
      </c>
      <c r="C6391" s="39" t="s">
        <v>66</v>
      </c>
      <c r="D6391" s="51" t="s">
        <v>13799</v>
      </c>
      <c r="E6391" s="51" t="s">
        <v>13800</v>
      </c>
      <c r="F6391" s="40"/>
      <c r="G6391" s="51" t="s">
        <v>13801</v>
      </c>
      <c r="H6391" s="40"/>
      <c r="I6391" s="40" t="s">
        <v>14317</v>
      </c>
      <c r="J6391" s="40"/>
      <c r="K6391" s="32" t="s">
        <v>113</v>
      </c>
      <c r="L6391" s="38">
        <v>0</v>
      </c>
      <c r="M6391" s="48">
        <v>230000000</v>
      </c>
      <c r="N6391" s="41" t="s">
        <v>74</v>
      </c>
      <c r="O6391" s="33" t="s">
        <v>174</v>
      </c>
      <c r="P6391" s="37" t="s">
        <v>86</v>
      </c>
      <c r="Q6391" s="33" t="s">
        <v>77</v>
      </c>
      <c r="R6391" s="42" t="s">
        <v>12389</v>
      </c>
      <c r="S6391" s="38" t="s">
        <v>121</v>
      </c>
      <c r="T6391" s="38">
        <v>796</v>
      </c>
      <c r="U6391" s="32" t="s">
        <v>80</v>
      </c>
      <c r="V6391" s="32">
        <v>8</v>
      </c>
      <c r="W6391" s="63">
        <v>13836.428571428571</v>
      </c>
      <c r="X6391" s="60">
        <v>0</v>
      </c>
      <c r="Y6391" s="44">
        <f t="shared" si="181"/>
        <v>0</v>
      </c>
      <c r="Z6391" s="32"/>
      <c r="AA6391" s="45">
        <v>2014</v>
      </c>
      <c r="AB6391" s="38" t="s">
        <v>94</v>
      </c>
      <c r="AC6391" s="46"/>
      <c r="AD6391" s="46"/>
      <c r="AE6391" s="46"/>
      <c r="AF6391" s="46"/>
      <c r="AG6391" s="46"/>
      <c r="AH6391" s="46"/>
      <c r="AI6391" s="46"/>
      <c r="AJ6391" s="46"/>
      <c r="AK6391" s="46"/>
      <c r="AL6391" s="46"/>
      <c r="AM6391" s="46"/>
      <c r="AN6391" s="46"/>
      <c r="AO6391" s="46"/>
      <c r="AP6391" s="46"/>
      <c r="AQ6391" s="46"/>
      <c r="AR6391" s="46"/>
      <c r="AS6391" s="46"/>
      <c r="AT6391" s="46"/>
      <c r="AU6391" s="46"/>
      <c r="AV6391" s="46"/>
      <c r="AW6391" s="46"/>
      <c r="AX6391" s="46"/>
      <c r="AY6391" s="46"/>
      <c r="AZ6391" s="46"/>
      <c r="BA6391" s="46"/>
      <c r="BB6391" s="46"/>
      <c r="BC6391" s="46"/>
      <c r="BD6391" s="46"/>
      <c r="BE6391" s="46"/>
      <c r="BF6391" s="46"/>
      <c r="BG6391" s="46"/>
      <c r="BH6391" s="46"/>
      <c r="BI6391" s="46"/>
      <c r="BJ6391" s="46"/>
      <c r="BK6391" s="46"/>
      <c r="BL6391" s="46"/>
      <c r="BM6391" s="46"/>
      <c r="BN6391" s="46"/>
      <c r="BO6391" s="46"/>
      <c r="BP6391" s="46"/>
      <c r="BQ6391" s="46"/>
      <c r="BR6391" s="46"/>
      <c r="BS6391" s="46"/>
      <c r="BT6391" s="46"/>
      <c r="BU6391" s="46"/>
      <c r="BV6391" s="46"/>
      <c r="BW6391" s="46"/>
      <c r="BX6391" s="46"/>
      <c r="BY6391" s="46"/>
      <c r="BZ6391" s="46"/>
      <c r="CA6391" s="46"/>
      <c r="CB6391" s="46"/>
      <c r="CC6391" s="46"/>
      <c r="CD6391" s="46"/>
      <c r="CE6391" s="46"/>
      <c r="CF6391" s="46"/>
      <c r="CG6391" s="46"/>
      <c r="CH6391" s="46"/>
      <c r="CI6391" s="46"/>
      <c r="CJ6391" s="46"/>
      <c r="CK6391" s="46"/>
      <c r="CL6391" s="46"/>
      <c r="CM6391" s="46"/>
      <c r="CN6391" s="46"/>
      <c r="CO6391" s="46"/>
      <c r="CP6391" s="46"/>
      <c r="CQ6391" s="46"/>
      <c r="CR6391" s="46"/>
      <c r="CS6391" s="46"/>
      <c r="CT6391" s="46"/>
      <c r="CU6391" s="46"/>
      <c r="CV6391" s="46"/>
      <c r="CW6391" s="46"/>
      <c r="CX6391" s="46"/>
      <c r="CY6391" s="46"/>
      <c r="CZ6391" s="46"/>
      <c r="DA6391" s="46"/>
      <c r="DB6391" s="46"/>
      <c r="DC6391" s="46"/>
      <c r="DD6391" s="46"/>
      <c r="DE6391" s="46"/>
      <c r="DF6391" s="46"/>
      <c r="DG6391" s="46"/>
      <c r="DH6391" s="46"/>
      <c r="DI6391" s="46"/>
      <c r="DJ6391" s="46"/>
      <c r="DK6391" s="46"/>
      <c r="DL6391" s="46"/>
      <c r="DM6391" s="46"/>
      <c r="DN6391" s="46"/>
      <c r="DO6391" s="46"/>
      <c r="DP6391" s="46"/>
      <c r="DQ6391" s="46"/>
      <c r="DR6391" s="46"/>
      <c r="DS6391" s="46"/>
      <c r="DT6391" s="46"/>
      <c r="DU6391" s="46"/>
      <c r="DV6391" s="46"/>
      <c r="DW6391" s="46"/>
      <c r="DX6391" s="46"/>
      <c r="DY6391" s="46"/>
      <c r="DZ6391" s="46"/>
      <c r="EA6391" s="46"/>
      <c r="EB6391" s="46"/>
      <c r="EC6391" s="46"/>
      <c r="ED6391" s="46"/>
      <c r="EE6391" s="46"/>
      <c r="EF6391" s="46"/>
      <c r="EG6391" s="46"/>
      <c r="EH6391" s="46"/>
      <c r="EI6391" s="46"/>
      <c r="EJ6391" s="46"/>
      <c r="EK6391" s="46"/>
      <c r="EL6391" s="46"/>
      <c r="EM6391" s="46"/>
      <c r="EN6391" s="46"/>
      <c r="EO6391" s="46"/>
      <c r="EP6391" s="46"/>
      <c r="EQ6391" s="46"/>
      <c r="ER6391" s="46"/>
      <c r="ES6391" s="46"/>
      <c r="ET6391" s="46"/>
      <c r="EU6391" s="46"/>
      <c r="EV6391" s="46"/>
      <c r="EW6391" s="46"/>
      <c r="EX6391" s="46"/>
      <c r="EY6391" s="46"/>
      <c r="EZ6391" s="46"/>
      <c r="FA6391" s="46"/>
      <c r="FB6391" s="46"/>
      <c r="FC6391" s="46"/>
      <c r="FD6391" s="46"/>
      <c r="FE6391" s="46"/>
      <c r="FF6391" s="46"/>
      <c r="FG6391" s="46"/>
      <c r="FH6391" s="46"/>
      <c r="FI6391" s="46"/>
      <c r="FJ6391" s="46"/>
      <c r="FK6391" s="46"/>
      <c r="FL6391" s="46"/>
      <c r="FM6391" s="46"/>
      <c r="FN6391" s="46"/>
      <c r="FO6391" s="46"/>
      <c r="FP6391" s="46"/>
      <c r="FQ6391" s="46"/>
      <c r="FR6391" s="46"/>
      <c r="FS6391" s="46"/>
      <c r="FT6391" s="46"/>
      <c r="FU6391" s="46"/>
    </row>
    <row r="6392" spans="2:177" s="98" customFormat="1" ht="63.75" customHeight="1" outlineLevel="1">
      <c r="B6392" s="38" t="s">
        <v>14318</v>
      </c>
      <c r="C6392" s="39" t="s">
        <v>66</v>
      </c>
      <c r="D6392" s="51" t="s">
        <v>13799</v>
      </c>
      <c r="E6392" s="51" t="s">
        <v>13800</v>
      </c>
      <c r="F6392" s="40"/>
      <c r="G6392" s="51" t="s">
        <v>13801</v>
      </c>
      <c r="H6392" s="40"/>
      <c r="I6392" s="40" t="s">
        <v>14317</v>
      </c>
      <c r="J6392" s="40"/>
      <c r="K6392" s="32" t="s">
        <v>130</v>
      </c>
      <c r="L6392" s="38">
        <v>0</v>
      </c>
      <c r="M6392" s="48">
        <v>230000000</v>
      </c>
      <c r="N6392" s="41" t="s">
        <v>74</v>
      </c>
      <c r="O6392" s="33" t="s">
        <v>110</v>
      </c>
      <c r="P6392" s="37" t="s">
        <v>86</v>
      </c>
      <c r="Q6392" s="33" t="s">
        <v>77</v>
      </c>
      <c r="R6392" s="42" t="s">
        <v>12393</v>
      </c>
      <c r="S6392" s="38" t="s">
        <v>121</v>
      </c>
      <c r="T6392" s="38">
        <v>796</v>
      </c>
      <c r="U6392" s="32" t="s">
        <v>80</v>
      </c>
      <c r="V6392" s="32">
        <v>8</v>
      </c>
      <c r="W6392" s="63">
        <v>13836.428571428571</v>
      </c>
      <c r="X6392" s="34">
        <v>0</v>
      </c>
      <c r="Y6392" s="44">
        <f t="shared" si="181"/>
        <v>0</v>
      </c>
      <c r="Z6392" s="32"/>
      <c r="AA6392" s="45">
        <v>2014</v>
      </c>
      <c r="AB6392" s="38" t="s">
        <v>122</v>
      </c>
      <c r="AC6392" s="46"/>
      <c r="AD6392" s="46"/>
      <c r="AE6392" s="46"/>
      <c r="AF6392" s="46"/>
      <c r="AG6392" s="46"/>
      <c r="AH6392" s="46"/>
      <c r="AI6392" s="46"/>
      <c r="AJ6392" s="46"/>
      <c r="AK6392" s="46"/>
      <c r="AL6392" s="46"/>
      <c r="AM6392" s="46"/>
      <c r="AN6392" s="46"/>
      <c r="AO6392" s="46"/>
      <c r="AP6392" s="46"/>
      <c r="AQ6392" s="46"/>
      <c r="AR6392" s="46"/>
      <c r="AS6392" s="46"/>
      <c r="AT6392" s="46"/>
      <c r="AU6392" s="46"/>
      <c r="AV6392" s="46"/>
      <c r="AW6392" s="46"/>
      <c r="AX6392" s="46"/>
      <c r="AY6392" s="46"/>
      <c r="AZ6392" s="46"/>
      <c r="BA6392" s="46"/>
      <c r="BB6392" s="46"/>
      <c r="BC6392" s="46"/>
      <c r="BD6392" s="46"/>
      <c r="BE6392" s="46"/>
      <c r="BF6392" s="46"/>
      <c r="BG6392" s="46"/>
      <c r="BH6392" s="46"/>
      <c r="BI6392" s="46"/>
      <c r="BJ6392" s="46"/>
      <c r="BK6392" s="46"/>
      <c r="BL6392" s="46"/>
      <c r="BM6392" s="46"/>
      <c r="BN6392" s="46"/>
      <c r="BO6392" s="46"/>
      <c r="BP6392" s="46"/>
      <c r="BQ6392" s="46"/>
      <c r="BR6392" s="46"/>
      <c r="BS6392" s="46"/>
      <c r="BT6392" s="46"/>
      <c r="BU6392" s="46"/>
      <c r="BV6392" s="46"/>
      <c r="BW6392" s="46"/>
      <c r="BX6392" s="46"/>
      <c r="BY6392" s="46"/>
      <c r="BZ6392" s="46"/>
      <c r="CA6392" s="46"/>
      <c r="CB6392" s="46"/>
      <c r="CC6392" s="46"/>
      <c r="CD6392" s="46"/>
      <c r="CE6392" s="46"/>
      <c r="CF6392" s="46"/>
      <c r="CG6392" s="46"/>
      <c r="CH6392" s="46"/>
      <c r="CI6392" s="46"/>
      <c r="CJ6392" s="46"/>
      <c r="CK6392" s="46"/>
      <c r="CL6392" s="46"/>
      <c r="CM6392" s="46"/>
      <c r="CN6392" s="46"/>
      <c r="CO6392" s="46"/>
      <c r="CP6392" s="46"/>
      <c r="CQ6392" s="46"/>
      <c r="CR6392" s="46"/>
      <c r="CS6392" s="46"/>
      <c r="CT6392" s="46"/>
      <c r="CU6392" s="46"/>
      <c r="CV6392" s="46"/>
      <c r="CW6392" s="46"/>
      <c r="CX6392" s="46"/>
      <c r="CY6392" s="46"/>
      <c r="CZ6392" s="46"/>
      <c r="DA6392" s="46"/>
      <c r="DB6392" s="46"/>
      <c r="DC6392" s="46"/>
      <c r="DD6392" s="46"/>
      <c r="DE6392" s="46"/>
      <c r="DF6392" s="46"/>
      <c r="DG6392" s="46"/>
      <c r="DH6392" s="46"/>
      <c r="DI6392" s="46"/>
      <c r="DJ6392" s="46"/>
      <c r="DK6392" s="46"/>
      <c r="DL6392" s="46"/>
      <c r="DM6392" s="46"/>
      <c r="DN6392" s="46"/>
      <c r="DO6392" s="46"/>
      <c r="DP6392" s="46"/>
      <c r="DQ6392" s="46"/>
      <c r="DR6392" s="46"/>
      <c r="DS6392" s="46"/>
      <c r="DT6392" s="46"/>
      <c r="DU6392" s="46"/>
      <c r="DV6392" s="46"/>
      <c r="DW6392" s="46"/>
      <c r="DX6392" s="46"/>
      <c r="DY6392" s="46"/>
      <c r="DZ6392" s="46"/>
      <c r="EA6392" s="46"/>
      <c r="EB6392" s="46"/>
      <c r="EC6392" s="46"/>
      <c r="ED6392" s="46"/>
      <c r="EE6392" s="46"/>
      <c r="EF6392" s="46"/>
      <c r="EG6392" s="46"/>
      <c r="EH6392" s="46"/>
      <c r="EI6392" s="46"/>
      <c r="EJ6392" s="46"/>
      <c r="EK6392" s="46"/>
      <c r="EL6392" s="46"/>
      <c r="EM6392" s="46"/>
      <c r="EN6392" s="46"/>
      <c r="EO6392" s="46"/>
      <c r="EP6392" s="46"/>
      <c r="EQ6392" s="46"/>
      <c r="ER6392" s="46"/>
      <c r="ES6392" s="46"/>
      <c r="ET6392" s="46"/>
      <c r="EU6392" s="46"/>
      <c r="EV6392" s="46"/>
      <c r="EW6392" s="46"/>
      <c r="EX6392" s="46"/>
      <c r="EY6392" s="46"/>
      <c r="EZ6392" s="46"/>
      <c r="FA6392" s="46"/>
      <c r="FB6392" s="46"/>
      <c r="FC6392" s="46"/>
      <c r="FD6392" s="46"/>
      <c r="FE6392" s="46"/>
      <c r="FF6392" s="46"/>
      <c r="FG6392" s="46"/>
      <c r="FH6392" s="46"/>
      <c r="FI6392" s="46"/>
      <c r="FJ6392" s="46"/>
      <c r="FK6392" s="46"/>
      <c r="FL6392" s="46"/>
      <c r="FM6392" s="46"/>
      <c r="FN6392" s="46"/>
      <c r="FO6392" s="46"/>
      <c r="FP6392" s="46"/>
      <c r="FQ6392" s="46"/>
      <c r="FR6392" s="46"/>
      <c r="FS6392" s="46"/>
      <c r="FT6392" s="46"/>
      <c r="FU6392" s="46"/>
    </row>
    <row r="6393" spans="2:177" s="98" customFormat="1" ht="51" customHeight="1" outlineLevel="1">
      <c r="B6393" s="38" t="s">
        <v>14319</v>
      </c>
      <c r="C6393" s="39" t="s">
        <v>66</v>
      </c>
      <c r="D6393" s="51" t="s">
        <v>13799</v>
      </c>
      <c r="E6393" s="51" t="s">
        <v>13800</v>
      </c>
      <c r="F6393" s="40"/>
      <c r="G6393" s="51" t="s">
        <v>13801</v>
      </c>
      <c r="H6393" s="40"/>
      <c r="I6393" s="40" t="s">
        <v>14320</v>
      </c>
      <c r="J6393" s="40"/>
      <c r="K6393" s="32" t="s">
        <v>113</v>
      </c>
      <c r="L6393" s="38">
        <v>0</v>
      </c>
      <c r="M6393" s="48">
        <v>230000000</v>
      </c>
      <c r="N6393" s="41" t="s">
        <v>74</v>
      </c>
      <c r="O6393" s="33" t="s">
        <v>174</v>
      </c>
      <c r="P6393" s="37" t="s">
        <v>86</v>
      </c>
      <c r="Q6393" s="33" t="s">
        <v>77</v>
      </c>
      <c r="R6393" s="42" t="s">
        <v>12389</v>
      </c>
      <c r="S6393" s="38" t="s">
        <v>121</v>
      </c>
      <c r="T6393" s="38">
        <v>796</v>
      </c>
      <c r="U6393" s="32" t="s">
        <v>80</v>
      </c>
      <c r="V6393" s="32">
        <v>8</v>
      </c>
      <c r="W6393" s="63">
        <v>16132.678571428572</v>
      </c>
      <c r="X6393" s="60">
        <v>0</v>
      </c>
      <c r="Y6393" s="44">
        <f t="shared" si="181"/>
        <v>0</v>
      </c>
      <c r="Z6393" s="32"/>
      <c r="AA6393" s="45">
        <v>2014</v>
      </c>
      <c r="AB6393" s="38" t="s">
        <v>105</v>
      </c>
      <c r="AC6393" s="46"/>
      <c r="AD6393" s="46"/>
      <c r="AE6393" s="46"/>
      <c r="AF6393" s="46"/>
      <c r="AG6393" s="46"/>
      <c r="AH6393" s="46"/>
      <c r="AI6393" s="46"/>
      <c r="AJ6393" s="46"/>
      <c r="AK6393" s="46"/>
      <c r="AL6393" s="46"/>
      <c r="AM6393" s="46"/>
      <c r="AN6393" s="46"/>
      <c r="AO6393" s="46"/>
      <c r="AP6393" s="46"/>
      <c r="AQ6393" s="46"/>
      <c r="AR6393" s="46"/>
      <c r="AS6393" s="46"/>
      <c r="AT6393" s="46"/>
      <c r="AU6393" s="46"/>
      <c r="AV6393" s="46"/>
      <c r="AW6393" s="46"/>
      <c r="AX6393" s="46"/>
      <c r="AY6393" s="46"/>
      <c r="AZ6393" s="46"/>
      <c r="BA6393" s="46"/>
      <c r="BB6393" s="46"/>
      <c r="BC6393" s="46"/>
      <c r="BD6393" s="46"/>
      <c r="BE6393" s="46"/>
      <c r="BF6393" s="46"/>
      <c r="BG6393" s="46"/>
      <c r="BH6393" s="46"/>
      <c r="BI6393" s="46"/>
      <c r="BJ6393" s="46"/>
      <c r="BK6393" s="46"/>
      <c r="BL6393" s="46"/>
      <c r="BM6393" s="46"/>
      <c r="BN6393" s="46"/>
      <c r="BO6393" s="46"/>
      <c r="BP6393" s="46"/>
      <c r="BQ6393" s="46"/>
      <c r="BR6393" s="46"/>
      <c r="BS6393" s="46"/>
      <c r="BT6393" s="46"/>
      <c r="BU6393" s="46"/>
      <c r="BV6393" s="46"/>
      <c r="BW6393" s="46"/>
      <c r="BX6393" s="46"/>
      <c r="BY6393" s="46"/>
      <c r="BZ6393" s="46"/>
      <c r="CA6393" s="46"/>
      <c r="CB6393" s="46"/>
      <c r="CC6393" s="46"/>
      <c r="CD6393" s="46"/>
      <c r="CE6393" s="46"/>
      <c r="CF6393" s="46"/>
      <c r="CG6393" s="46"/>
      <c r="CH6393" s="46"/>
      <c r="CI6393" s="46"/>
      <c r="CJ6393" s="46"/>
      <c r="CK6393" s="46"/>
      <c r="CL6393" s="46"/>
      <c r="CM6393" s="46"/>
      <c r="CN6393" s="46"/>
      <c r="CO6393" s="46"/>
      <c r="CP6393" s="46"/>
      <c r="CQ6393" s="46"/>
      <c r="CR6393" s="46"/>
      <c r="CS6393" s="46"/>
      <c r="CT6393" s="46"/>
      <c r="CU6393" s="46"/>
      <c r="CV6393" s="46"/>
      <c r="CW6393" s="46"/>
      <c r="CX6393" s="46"/>
      <c r="CY6393" s="46"/>
      <c r="CZ6393" s="46"/>
      <c r="DA6393" s="46"/>
      <c r="DB6393" s="46"/>
      <c r="DC6393" s="46"/>
      <c r="DD6393" s="46"/>
      <c r="DE6393" s="46"/>
      <c r="DF6393" s="46"/>
      <c r="DG6393" s="46"/>
      <c r="DH6393" s="46"/>
      <c r="DI6393" s="46"/>
      <c r="DJ6393" s="46"/>
      <c r="DK6393" s="46"/>
      <c r="DL6393" s="46"/>
      <c r="DM6393" s="46"/>
      <c r="DN6393" s="46"/>
      <c r="DO6393" s="46"/>
      <c r="DP6393" s="46"/>
      <c r="DQ6393" s="46"/>
      <c r="DR6393" s="46"/>
      <c r="DS6393" s="46"/>
      <c r="DT6393" s="46"/>
      <c r="DU6393" s="46"/>
      <c r="DV6393" s="46"/>
      <c r="DW6393" s="46"/>
      <c r="DX6393" s="46"/>
      <c r="DY6393" s="46"/>
      <c r="DZ6393" s="46"/>
      <c r="EA6393" s="46"/>
      <c r="EB6393" s="46"/>
      <c r="EC6393" s="46"/>
      <c r="ED6393" s="46"/>
      <c r="EE6393" s="46"/>
      <c r="EF6393" s="46"/>
      <c r="EG6393" s="46"/>
      <c r="EH6393" s="46"/>
      <c r="EI6393" s="46"/>
      <c r="EJ6393" s="46"/>
      <c r="EK6393" s="46"/>
      <c r="EL6393" s="46"/>
      <c r="EM6393" s="46"/>
      <c r="EN6393" s="46"/>
      <c r="EO6393" s="46"/>
      <c r="EP6393" s="46"/>
      <c r="EQ6393" s="46"/>
      <c r="ER6393" s="46"/>
      <c r="ES6393" s="46"/>
      <c r="ET6393" s="46"/>
      <c r="EU6393" s="46"/>
      <c r="EV6393" s="46"/>
      <c r="EW6393" s="46"/>
      <c r="EX6393" s="46"/>
      <c r="EY6393" s="46"/>
      <c r="EZ6393" s="46"/>
      <c r="FA6393" s="46"/>
      <c r="FB6393" s="46"/>
      <c r="FC6393" s="46"/>
      <c r="FD6393" s="46"/>
      <c r="FE6393" s="46"/>
      <c r="FF6393" s="46"/>
      <c r="FG6393" s="46"/>
      <c r="FH6393" s="46"/>
      <c r="FI6393" s="46"/>
      <c r="FJ6393" s="46"/>
      <c r="FK6393" s="46"/>
      <c r="FL6393" s="46"/>
      <c r="FM6393" s="46"/>
      <c r="FN6393" s="46"/>
      <c r="FO6393" s="46"/>
      <c r="FP6393" s="46"/>
      <c r="FQ6393" s="46"/>
      <c r="FR6393" s="46"/>
      <c r="FS6393" s="46"/>
      <c r="FT6393" s="46"/>
      <c r="FU6393" s="46"/>
    </row>
    <row r="6394" spans="2:177" s="98" customFormat="1" ht="63.75" customHeight="1" outlineLevel="1">
      <c r="B6394" s="38" t="s">
        <v>14321</v>
      </c>
      <c r="C6394" s="39" t="s">
        <v>66</v>
      </c>
      <c r="D6394" s="51" t="s">
        <v>13799</v>
      </c>
      <c r="E6394" s="51" t="s">
        <v>13800</v>
      </c>
      <c r="F6394" s="40"/>
      <c r="G6394" s="51" t="s">
        <v>13801</v>
      </c>
      <c r="H6394" s="40"/>
      <c r="I6394" s="40" t="s">
        <v>14320</v>
      </c>
      <c r="J6394" s="40"/>
      <c r="K6394" s="32" t="s">
        <v>130</v>
      </c>
      <c r="L6394" s="38">
        <v>0</v>
      </c>
      <c r="M6394" s="48">
        <v>230000000</v>
      </c>
      <c r="N6394" s="41" t="s">
        <v>74</v>
      </c>
      <c r="O6394" s="33" t="s">
        <v>110</v>
      </c>
      <c r="P6394" s="37" t="s">
        <v>86</v>
      </c>
      <c r="Q6394" s="33" t="s">
        <v>77</v>
      </c>
      <c r="R6394" s="42" t="s">
        <v>12393</v>
      </c>
      <c r="S6394" s="38" t="s">
        <v>121</v>
      </c>
      <c r="T6394" s="38">
        <v>796</v>
      </c>
      <c r="U6394" s="32" t="s">
        <v>80</v>
      </c>
      <c r="V6394" s="43">
        <v>7</v>
      </c>
      <c r="W6394" s="63">
        <v>16132.678571428572</v>
      </c>
      <c r="X6394" s="34">
        <v>0</v>
      </c>
      <c r="Y6394" s="44">
        <f t="shared" si="181"/>
        <v>0</v>
      </c>
      <c r="Z6394" s="32"/>
      <c r="AA6394" s="45">
        <v>2014</v>
      </c>
      <c r="AB6394" s="38" t="s">
        <v>122</v>
      </c>
      <c r="AC6394" s="46"/>
      <c r="AD6394" s="46"/>
      <c r="AE6394" s="46"/>
      <c r="AF6394" s="46"/>
      <c r="AG6394" s="46"/>
      <c r="AH6394" s="46"/>
      <c r="AI6394" s="46"/>
      <c r="AJ6394" s="46"/>
      <c r="AK6394" s="46"/>
      <c r="AL6394" s="46"/>
      <c r="AM6394" s="46"/>
      <c r="AN6394" s="46"/>
      <c r="AO6394" s="46"/>
      <c r="AP6394" s="46"/>
      <c r="AQ6394" s="46"/>
      <c r="AR6394" s="46"/>
      <c r="AS6394" s="46"/>
      <c r="AT6394" s="46"/>
      <c r="AU6394" s="46"/>
      <c r="AV6394" s="46"/>
      <c r="AW6394" s="46"/>
      <c r="AX6394" s="46"/>
      <c r="AY6394" s="46"/>
      <c r="AZ6394" s="46"/>
      <c r="BA6394" s="46"/>
      <c r="BB6394" s="46"/>
      <c r="BC6394" s="46"/>
      <c r="BD6394" s="46"/>
      <c r="BE6394" s="46"/>
      <c r="BF6394" s="46"/>
      <c r="BG6394" s="46"/>
      <c r="BH6394" s="46"/>
      <c r="BI6394" s="46"/>
      <c r="BJ6394" s="46"/>
      <c r="BK6394" s="46"/>
      <c r="BL6394" s="46"/>
      <c r="BM6394" s="46"/>
      <c r="BN6394" s="46"/>
      <c r="BO6394" s="46"/>
      <c r="BP6394" s="46"/>
      <c r="BQ6394" s="46"/>
      <c r="BR6394" s="46"/>
      <c r="BS6394" s="46"/>
      <c r="BT6394" s="46"/>
      <c r="BU6394" s="46"/>
      <c r="BV6394" s="46"/>
      <c r="BW6394" s="46"/>
      <c r="BX6394" s="46"/>
      <c r="BY6394" s="46"/>
      <c r="BZ6394" s="46"/>
      <c r="CA6394" s="46"/>
      <c r="CB6394" s="46"/>
      <c r="CC6394" s="46"/>
      <c r="CD6394" s="46"/>
      <c r="CE6394" s="46"/>
      <c r="CF6394" s="46"/>
      <c r="CG6394" s="46"/>
      <c r="CH6394" s="46"/>
      <c r="CI6394" s="46"/>
      <c r="CJ6394" s="46"/>
      <c r="CK6394" s="46"/>
      <c r="CL6394" s="46"/>
      <c r="CM6394" s="46"/>
      <c r="CN6394" s="46"/>
      <c r="CO6394" s="46"/>
      <c r="CP6394" s="46"/>
      <c r="CQ6394" s="46"/>
      <c r="CR6394" s="46"/>
      <c r="CS6394" s="46"/>
      <c r="CT6394" s="46"/>
      <c r="CU6394" s="46"/>
      <c r="CV6394" s="46"/>
      <c r="CW6394" s="46"/>
      <c r="CX6394" s="46"/>
      <c r="CY6394" s="46"/>
      <c r="CZ6394" s="46"/>
      <c r="DA6394" s="46"/>
      <c r="DB6394" s="46"/>
      <c r="DC6394" s="46"/>
      <c r="DD6394" s="46"/>
      <c r="DE6394" s="46"/>
      <c r="DF6394" s="46"/>
      <c r="DG6394" s="46"/>
      <c r="DH6394" s="46"/>
      <c r="DI6394" s="46"/>
      <c r="DJ6394" s="46"/>
      <c r="DK6394" s="46"/>
      <c r="DL6394" s="46"/>
      <c r="DM6394" s="46"/>
      <c r="DN6394" s="46"/>
      <c r="DO6394" s="46"/>
      <c r="DP6394" s="46"/>
      <c r="DQ6394" s="46"/>
      <c r="DR6394" s="46"/>
      <c r="DS6394" s="46"/>
      <c r="DT6394" s="46"/>
      <c r="DU6394" s="46"/>
      <c r="DV6394" s="46"/>
      <c r="DW6394" s="46"/>
      <c r="DX6394" s="46"/>
      <c r="DY6394" s="46"/>
      <c r="DZ6394" s="46"/>
      <c r="EA6394" s="46"/>
      <c r="EB6394" s="46"/>
      <c r="EC6394" s="46"/>
      <c r="ED6394" s="46"/>
      <c r="EE6394" s="46"/>
      <c r="EF6394" s="46"/>
      <c r="EG6394" s="46"/>
      <c r="EH6394" s="46"/>
      <c r="EI6394" s="46"/>
      <c r="EJ6394" s="46"/>
      <c r="EK6394" s="46"/>
      <c r="EL6394" s="46"/>
      <c r="EM6394" s="46"/>
      <c r="EN6394" s="46"/>
      <c r="EO6394" s="46"/>
      <c r="EP6394" s="46"/>
      <c r="EQ6394" s="46"/>
      <c r="ER6394" s="46"/>
      <c r="ES6394" s="46"/>
      <c r="ET6394" s="46"/>
      <c r="EU6394" s="46"/>
      <c r="EV6394" s="46"/>
      <c r="EW6394" s="46"/>
      <c r="EX6394" s="46"/>
      <c r="EY6394" s="46"/>
      <c r="EZ6394" s="46"/>
      <c r="FA6394" s="46"/>
      <c r="FB6394" s="46"/>
      <c r="FC6394" s="46"/>
      <c r="FD6394" s="46"/>
      <c r="FE6394" s="46"/>
      <c r="FF6394" s="46"/>
      <c r="FG6394" s="46"/>
      <c r="FH6394" s="46"/>
      <c r="FI6394" s="46"/>
      <c r="FJ6394" s="46"/>
      <c r="FK6394" s="46"/>
      <c r="FL6394" s="46"/>
      <c r="FM6394" s="46"/>
      <c r="FN6394" s="46"/>
      <c r="FO6394" s="46"/>
      <c r="FP6394" s="46"/>
      <c r="FQ6394" s="46"/>
      <c r="FR6394" s="46"/>
      <c r="FS6394" s="46"/>
      <c r="FT6394" s="46"/>
      <c r="FU6394" s="46"/>
    </row>
    <row r="6395" spans="2:177" s="98" customFormat="1" ht="51" customHeight="1" outlineLevel="1">
      <c r="B6395" s="38" t="s">
        <v>14322</v>
      </c>
      <c r="C6395" s="39" t="s">
        <v>66</v>
      </c>
      <c r="D6395" s="51" t="s">
        <v>13804</v>
      </c>
      <c r="E6395" s="51" t="s">
        <v>13805</v>
      </c>
      <c r="F6395" s="40"/>
      <c r="G6395" s="51" t="s">
        <v>9152</v>
      </c>
      <c r="H6395" s="40"/>
      <c r="I6395" s="40" t="s">
        <v>14323</v>
      </c>
      <c r="J6395" s="40"/>
      <c r="K6395" s="32" t="s">
        <v>113</v>
      </c>
      <c r="L6395" s="38">
        <v>0</v>
      </c>
      <c r="M6395" s="48">
        <v>230000000</v>
      </c>
      <c r="N6395" s="41" t="s">
        <v>74</v>
      </c>
      <c r="O6395" s="33" t="s">
        <v>174</v>
      </c>
      <c r="P6395" s="37" t="s">
        <v>86</v>
      </c>
      <c r="Q6395" s="33" t="s">
        <v>77</v>
      </c>
      <c r="R6395" s="42" t="s">
        <v>12389</v>
      </c>
      <c r="S6395" s="38" t="s">
        <v>121</v>
      </c>
      <c r="T6395" s="38">
        <v>796</v>
      </c>
      <c r="U6395" s="32" t="s">
        <v>80</v>
      </c>
      <c r="V6395" s="32">
        <v>15</v>
      </c>
      <c r="W6395" s="63">
        <v>2465.1785714285711</v>
      </c>
      <c r="X6395" s="60">
        <v>0</v>
      </c>
      <c r="Y6395" s="44">
        <f t="shared" si="181"/>
        <v>0</v>
      </c>
      <c r="Z6395" s="32"/>
      <c r="AA6395" s="45">
        <v>2014</v>
      </c>
      <c r="AB6395" s="38" t="s">
        <v>105</v>
      </c>
      <c r="AC6395" s="46"/>
      <c r="AD6395" s="46"/>
      <c r="AE6395" s="46"/>
      <c r="AF6395" s="46"/>
      <c r="AG6395" s="46"/>
      <c r="AH6395" s="46"/>
      <c r="AI6395" s="46"/>
      <c r="AJ6395" s="46"/>
      <c r="AK6395" s="46"/>
      <c r="AL6395" s="46"/>
      <c r="AM6395" s="46"/>
      <c r="AN6395" s="46"/>
      <c r="AO6395" s="46"/>
      <c r="AP6395" s="46"/>
      <c r="AQ6395" s="46"/>
      <c r="AR6395" s="46"/>
      <c r="AS6395" s="46"/>
      <c r="AT6395" s="46"/>
      <c r="AU6395" s="46"/>
      <c r="AV6395" s="46"/>
      <c r="AW6395" s="46"/>
      <c r="AX6395" s="46"/>
      <c r="AY6395" s="46"/>
      <c r="AZ6395" s="46"/>
      <c r="BA6395" s="46"/>
      <c r="BB6395" s="46"/>
      <c r="BC6395" s="46"/>
      <c r="BD6395" s="46"/>
      <c r="BE6395" s="46"/>
      <c r="BF6395" s="46"/>
      <c r="BG6395" s="46"/>
      <c r="BH6395" s="46"/>
      <c r="BI6395" s="46"/>
      <c r="BJ6395" s="46"/>
      <c r="BK6395" s="46"/>
      <c r="BL6395" s="46"/>
      <c r="BM6395" s="46"/>
      <c r="BN6395" s="46"/>
      <c r="BO6395" s="46"/>
      <c r="BP6395" s="46"/>
      <c r="BQ6395" s="46"/>
      <c r="BR6395" s="46"/>
      <c r="BS6395" s="46"/>
      <c r="BT6395" s="46"/>
      <c r="BU6395" s="46"/>
      <c r="BV6395" s="46"/>
      <c r="BW6395" s="46"/>
      <c r="BX6395" s="46"/>
      <c r="BY6395" s="46"/>
      <c r="BZ6395" s="46"/>
      <c r="CA6395" s="46"/>
      <c r="CB6395" s="46"/>
      <c r="CC6395" s="46"/>
      <c r="CD6395" s="46"/>
      <c r="CE6395" s="46"/>
      <c r="CF6395" s="46"/>
      <c r="CG6395" s="46"/>
      <c r="CH6395" s="46"/>
      <c r="CI6395" s="46"/>
      <c r="CJ6395" s="46"/>
      <c r="CK6395" s="46"/>
      <c r="CL6395" s="46"/>
      <c r="CM6395" s="46"/>
      <c r="CN6395" s="46"/>
      <c r="CO6395" s="46"/>
      <c r="CP6395" s="46"/>
      <c r="CQ6395" s="46"/>
      <c r="CR6395" s="46"/>
      <c r="CS6395" s="46"/>
      <c r="CT6395" s="46"/>
      <c r="CU6395" s="46"/>
      <c r="CV6395" s="46"/>
      <c r="CW6395" s="46"/>
      <c r="CX6395" s="46"/>
      <c r="CY6395" s="46"/>
      <c r="CZ6395" s="46"/>
      <c r="DA6395" s="46"/>
      <c r="DB6395" s="46"/>
      <c r="DC6395" s="46"/>
      <c r="DD6395" s="46"/>
      <c r="DE6395" s="46"/>
      <c r="DF6395" s="46"/>
      <c r="DG6395" s="46"/>
      <c r="DH6395" s="46"/>
      <c r="DI6395" s="46"/>
      <c r="DJ6395" s="46"/>
      <c r="DK6395" s="46"/>
      <c r="DL6395" s="46"/>
      <c r="DM6395" s="46"/>
      <c r="DN6395" s="46"/>
      <c r="DO6395" s="46"/>
      <c r="DP6395" s="46"/>
      <c r="DQ6395" s="46"/>
      <c r="DR6395" s="46"/>
      <c r="DS6395" s="46"/>
      <c r="DT6395" s="46"/>
      <c r="DU6395" s="46"/>
      <c r="DV6395" s="46"/>
      <c r="DW6395" s="46"/>
      <c r="DX6395" s="46"/>
      <c r="DY6395" s="46"/>
      <c r="DZ6395" s="46"/>
      <c r="EA6395" s="46"/>
      <c r="EB6395" s="46"/>
      <c r="EC6395" s="46"/>
      <c r="ED6395" s="46"/>
      <c r="EE6395" s="46"/>
      <c r="EF6395" s="46"/>
      <c r="EG6395" s="46"/>
      <c r="EH6395" s="46"/>
      <c r="EI6395" s="46"/>
      <c r="EJ6395" s="46"/>
      <c r="EK6395" s="46"/>
      <c r="EL6395" s="46"/>
      <c r="EM6395" s="46"/>
      <c r="EN6395" s="46"/>
      <c r="EO6395" s="46"/>
      <c r="EP6395" s="46"/>
      <c r="EQ6395" s="46"/>
      <c r="ER6395" s="46"/>
      <c r="ES6395" s="46"/>
      <c r="ET6395" s="46"/>
      <c r="EU6395" s="46"/>
      <c r="EV6395" s="46"/>
      <c r="EW6395" s="46"/>
      <c r="EX6395" s="46"/>
      <c r="EY6395" s="46"/>
      <c r="EZ6395" s="46"/>
      <c r="FA6395" s="46"/>
      <c r="FB6395" s="46"/>
      <c r="FC6395" s="46"/>
      <c r="FD6395" s="46"/>
      <c r="FE6395" s="46"/>
      <c r="FF6395" s="46"/>
      <c r="FG6395" s="46"/>
      <c r="FH6395" s="46"/>
      <c r="FI6395" s="46"/>
      <c r="FJ6395" s="46"/>
      <c r="FK6395" s="46"/>
      <c r="FL6395" s="46"/>
      <c r="FM6395" s="46"/>
      <c r="FN6395" s="46"/>
      <c r="FO6395" s="46"/>
      <c r="FP6395" s="46"/>
      <c r="FQ6395" s="46"/>
      <c r="FR6395" s="46"/>
      <c r="FS6395" s="46"/>
      <c r="FT6395" s="46"/>
      <c r="FU6395" s="46"/>
    </row>
    <row r="6396" spans="2:177" s="98" customFormat="1" ht="63.75" customHeight="1" outlineLevel="1">
      <c r="B6396" s="38" t="s">
        <v>14324</v>
      </c>
      <c r="C6396" s="39" t="s">
        <v>66</v>
      </c>
      <c r="D6396" s="51" t="s">
        <v>13804</v>
      </c>
      <c r="E6396" s="51" t="s">
        <v>13805</v>
      </c>
      <c r="F6396" s="40"/>
      <c r="G6396" s="51" t="s">
        <v>9152</v>
      </c>
      <c r="H6396" s="40"/>
      <c r="I6396" s="40" t="s">
        <v>14323</v>
      </c>
      <c r="J6396" s="40"/>
      <c r="K6396" s="32" t="s">
        <v>130</v>
      </c>
      <c r="L6396" s="38">
        <v>0</v>
      </c>
      <c r="M6396" s="48">
        <v>230000000</v>
      </c>
      <c r="N6396" s="41" t="s">
        <v>74</v>
      </c>
      <c r="O6396" s="33" t="s">
        <v>110</v>
      </c>
      <c r="P6396" s="37" t="s">
        <v>86</v>
      </c>
      <c r="Q6396" s="33" t="s">
        <v>77</v>
      </c>
      <c r="R6396" s="42" t="s">
        <v>12480</v>
      </c>
      <c r="S6396" s="38" t="s">
        <v>121</v>
      </c>
      <c r="T6396" s="38">
        <v>796</v>
      </c>
      <c r="U6396" s="32" t="s">
        <v>80</v>
      </c>
      <c r="V6396" s="43">
        <v>14</v>
      </c>
      <c r="W6396" s="63">
        <v>2465.1785714285711</v>
      </c>
      <c r="X6396" s="34">
        <v>0</v>
      </c>
      <c r="Y6396" s="44">
        <f t="shared" si="181"/>
        <v>0</v>
      </c>
      <c r="Z6396" s="32"/>
      <c r="AA6396" s="45">
        <v>2014</v>
      </c>
      <c r="AB6396" s="38" t="s">
        <v>122</v>
      </c>
      <c r="AC6396" s="46"/>
      <c r="AD6396" s="46"/>
      <c r="AE6396" s="46"/>
      <c r="AF6396" s="46"/>
      <c r="AG6396" s="46"/>
      <c r="AH6396" s="46"/>
      <c r="AI6396" s="46"/>
      <c r="AJ6396" s="46"/>
      <c r="AK6396" s="46"/>
      <c r="AL6396" s="46"/>
      <c r="AM6396" s="46"/>
      <c r="AN6396" s="46"/>
      <c r="AO6396" s="46"/>
      <c r="AP6396" s="46"/>
      <c r="AQ6396" s="46"/>
      <c r="AR6396" s="46"/>
      <c r="AS6396" s="46"/>
      <c r="AT6396" s="46"/>
      <c r="AU6396" s="46"/>
      <c r="AV6396" s="46"/>
      <c r="AW6396" s="46"/>
      <c r="AX6396" s="46"/>
      <c r="AY6396" s="46"/>
      <c r="AZ6396" s="46"/>
      <c r="BA6396" s="46"/>
      <c r="BB6396" s="46"/>
      <c r="BC6396" s="46"/>
      <c r="BD6396" s="46"/>
      <c r="BE6396" s="46"/>
      <c r="BF6396" s="46"/>
      <c r="BG6396" s="46"/>
      <c r="BH6396" s="46"/>
      <c r="BI6396" s="46"/>
      <c r="BJ6396" s="46"/>
      <c r="BK6396" s="46"/>
      <c r="BL6396" s="46"/>
      <c r="BM6396" s="46"/>
      <c r="BN6396" s="46"/>
      <c r="BO6396" s="46"/>
      <c r="BP6396" s="46"/>
      <c r="BQ6396" s="46"/>
      <c r="BR6396" s="46"/>
      <c r="BS6396" s="46"/>
      <c r="BT6396" s="46"/>
      <c r="BU6396" s="46"/>
      <c r="BV6396" s="46"/>
      <c r="BW6396" s="46"/>
      <c r="BX6396" s="46"/>
      <c r="BY6396" s="46"/>
      <c r="BZ6396" s="46"/>
      <c r="CA6396" s="46"/>
      <c r="CB6396" s="46"/>
      <c r="CC6396" s="46"/>
      <c r="CD6396" s="46"/>
      <c r="CE6396" s="46"/>
      <c r="CF6396" s="46"/>
      <c r="CG6396" s="46"/>
      <c r="CH6396" s="46"/>
      <c r="CI6396" s="46"/>
      <c r="CJ6396" s="46"/>
      <c r="CK6396" s="46"/>
      <c r="CL6396" s="46"/>
      <c r="CM6396" s="46"/>
      <c r="CN6396" s="46"/>
      <c r="CO6396" s="46"/>
      <c r="CP6396" s="46"/>
      <c r="CQ6396" s="46"/>
      <c r="CR6396" s="46"/>
      <c r="CS6396" s="46"/>
      <c r="CT6396" s="46"/>
      <c r="CU6396" s="46"/>
      <c r="CV6396" s="46"/>
      <c r="CW6396" s="46"/>
      <c r="CX6396" s="46"/>
      <c r="CY6396" s="46"/>
      <c r="CZ6396" s="46"/>
      <c r="DA6396" s="46"/>
      <c r="DB6396" s="46"/>
      <c r="DC6396" s="46"/>
      <c r="DD6396" s="46"/>
      <c r="DE6396" s="46"/>
      <c r="DF6396" s="46"/>
      <c r="DG6396" s="46"/>
      <c r="DH6396" s="46"/>
      <c r="DI6396" s="46"/>
      <c r="DJ6396" s="46"/>
      <c r="DK6396" s="46"/>
      <c r="DL6396" s="46"/>
      <c r="DM6396" s="46"/>
      <c r="DN6396" s="46"/>
      <c r="DO6396" s="46"/>
      <c r="DP6396" s="46"/>
      <c r="DQ6396" s="46"/>
      <c r="DR6396" s="46"/>
      <c r="DS6396" s="46"/>
      <c r="DT6396" s="46"/>
      <c r="DU6396" s="46"/>
      <c r="DV6396" s="46"/>
      <c r="DW6396" s="46"/>
      <c r="DX6396" s="46"/>
      <c r="DY6396" s="46"/>
      <c r="DZ6396" s="46"/>
      <c r="EA6396" s="46"/>
      <c r="EB6396" s="46"/>
      <c r="EC6396" s="46"/>
      <c r="ED6396" s="46"/>
      <c r="EE6396" s="46"/>
      <c r="EF6396" s="46"/>
      <c r="EG6396" s="46"/>
      <c r="EH6396" s="46"/>
      <c r="EI6396" s="46"/>
      <c r="EJ6396" s="46"/>
      <c r="EK6396" s="46"/>
      <c r="EL6396" s="46"/>
      <c r="EM6396" s="46"/>
      <c r="EN6396" s="46"/>
      <c r="EO6396" s="46"/>
      <c r="EP6396" s="46"/>
      <c r="EQ6396" s="46"/>
      <c r="ER6396" s="46"/>
      <c r="ES6396" s="46"/>
      <c r="ET6396" s="46"/>
      <c r="EU6396" s="46"/>
      <c r="EV6396" s="46"/>
      <c r="EW6396" s="46"/>
      <c r="EX6396" s="46"/>
      <c r="EY6396" s="46"/>
      <c r="EZ6396" s="46"/>
      <c r="FA6396" s="46"/>
      <c r="FB6396" s="46"/>
      <c r="FC6396" s="46"/>
      <c r="FD6396" s="46"/>
      <c r="FE6396" s="46"/>
      <c r="FF6396" s="46"/>
      <c r="FG6396" s="46"/>
      <c r="FH6396" s="46"/>
      <c r="FI6396" s="46"/>
      <c r="FJ6396" s="46"/>
      <c r="FK6396" s="46"/>
      <c r="FL6396" s="46"/>
      <c r="FM6396" s="46"/>
      <c r="FN6396" s="46"/>
      <c r="FO6396" s="46"/>
      <c r="FP6396" s="46"/>
      <c r="FQ6396" s="46"/>
      <c r="FR6396" s="46"/>
      <c r="FS6396" s="46"/>
      <c r="FT6396" s="46"/>
      <c r="FU6396" s="46"/>
    </row>
    <row r="6397" spans="2:177" s="98" customFormat="1" ht="51" customHeight="1" outlineLevel="1">
      <c r="B6397" s="38" t="s">
        <v>14325</v>
      </c>
      <c r="C6397" s="39" t="s">
        <v>66</v>
      </c>
      <c r="D6397" s="51" t="s">
        <v>14326</v>
      </c>
      <c r="E6397" s="51" t="s">
        <v>14327</v>
      </c>
      <c r="F6397" s="40"/>
      <c r="G6397" s="51" t="s">
        <v>14328</v>
      </c>
      <c r="H6397" s="40"/>
      <c r="I6397" s="40" t="s">
        <v>14329</v>
      </c>
      <c r="J6397" s="40"/>
      <c r="K6397" s="32" t="s">
        <v>113</v>
      </c>
      <c r="L6397" s="38">
        <v>0</v>
      </c>
      <c r="M6397" s="48">
        <v>230000000</v>
      </c>
      <c r="N6397" s="41" t="s">
        <v>74</v>
      </c>
      <c r="O6397" s="33" t="s">
        <v>174</v>
      </c>
      <c r="P6397" s="37" t="s">
        <v>86</v>
      </c>
      <c r="Q6397" s="33" t="s">
        <v>77</v>
      </c>
      <c r="R6397" s="42" t="s">
        <v>12389</v>
      </c>
      <c r="S6397" s="38" t="s">
        <v>121</v>
      </c>
      <c r="T6397" s="38">
        <v>796</v>
      </c>
      <c r="U6397" s="32" t="s">
        <v>80</v>
      </c>
      <c r="V6397" s="32">
        <v>2</v>
      </c>
      <c r="W6397" s="63">
        <v>28571</v>
      </c>
      <c r="X6397" s="60">
        <v>0</v>
      </c>
      <c r="Y6397" s="44">
        <f t="shared" si="181"/>
        <v>0</v>
      </c>
      <c r="Z6397" s="32"/>
      <c r="AA6397" s="45">
        <v>2014</v>
      </c>
      <c r="AB6397" s="38" t="s">
        <v>122</v>
      </c>
      <c r="AC6397" s="46"/>
      <c r="AD6397" s="46"/>
      <c r="AE6397" s="46"/>
      <c r="AF6397" s="46"/>
      <c r="AG6397" s="46"/>
      <c r="AH6397" s="46"/>
      <c r="AI6397" s="46"/>
      <c r="AJ6397" s="46"/>
      <c r="AK6397" s="46"/>
      <c r="AL6397" s="46"/>
      <c r="AM6397" s="46"/>
      <c r="AN6397" s="46"/>
      <c r="AO6397" s="46"/>
      <c r="AP6397" s="46"/>
      <c r="AQ6397" s="46"/>
      <c r="AR6397" s="46"/>
      <c r="AS6397" s="46"/>
      <c r="AT6397" s="46"/>
      <c r="AU6397" s="46"/>
      <c r="AV6397" s="46"/>
      <c r="AW6397" s="46"/>
      <c r="AX6397" s="46"/>
      <c r="AY6397" s="46"/>
      <c r="AZ6397" s="46"/>
      <c r="BA6397" s="46"/>
      <c r="BB6397" s="46"/>
      <c r="BC6397" s="46"/>
      <c r="BD6397" s="46"/>
      <c r="BE6397" s="46"/>
      <c r="BF6397" s="46"/>
      <c r="BG6397" s="46"/>
      <c r="BH6397" s="46"/>
      <c r="BI6397" s="46"/>
      <c r="BJ6397" s="46"/>
      <c r="BK6397" s="46"/>
      <c r="BL6397" s="46"/>
      <c r="BM6397" s="46"/>
      <c r="BN6397" s="46"/>
      <c r="BO6397" s="46"/>
      <c r="BP6397" s="46"/>
      <c r="BQ6397" s="46"/>
      <c r="BR6397" s="46"/>
      <c r="BS6397" s="46"/>
      <c r="BT6397" s="46"/>
      <c r="BU6397" s="46"/>
      <c r="BV6397" s="46"/>
      <c r="BW6397" s="46"/>
      <c r="BX6397" s="46"/>
      <c r="BY6397" s="46"/>
      <c r="BZ6397" s="46"/>
      <c r="CA6397" s="46"/>
      <c r="CB6397" s="46"/>
      <c r="CC6397" s="46"/>
      <c r="CD6397" s="46"/>
      <c r="CE6397" s="46"/>
      <c r="CF6397" s="46"/>
      <c r="CG6397" s="46"/>
      <c r="CH6397" s="46"/>
      <c r="CI6397" s="46"/>
      <c r="CJ6397" s="46"/>
      <c r="CK6397" s="46"/>
      <c r="CL6397" s="46"/>
      <c r="CM6397" s="46"/>
      <c r="CN6397" s="46"/>
      <c r="CO6397" s="46"/>
      <c r="CP6397" s="46"/>
      <c r="CQ6397" s="46"/>
      <c r="CR6397" s="46"/>
      <c r="CS6397" s="46"/>
      <c r="CT6397" s="46"/>
      <c r="CU6397" s="46"/>
      <c r="CV6397" s="46"/>
      <c r="CW6397" s="46"/>
      <c r="CX6397" s="46"/>
      <c r="CY6397" s="46"/>
      <c r="CZ6397" s="46"/>
      <c r="DA6397" s="46"/>
      <c r="DB6397" s="46"/>
      <c r="DC6397" s="46"/>
      <c r="DD6397" s="46"/>
      <c r="DE6397" s="46"/>
      <c r="DF6397" s="46"/>
      <c r="DG6397" s="46"/>
      <c r="DH6397" s="46"/>
      <c r="DI6397" s="46"/>
      <c r="DJ6397" s="46"/>
      <c r="DK6397" s="46"/>
      <c r="DL6397" s="46"/>
      <c r="DM6397" s="46"/>
      <c r="DN6397" s="46"/>
      <c r="DO6397" s="46"/>
      <c r="DP6397" s="46"/>
      <c r="DQ6397" s="46"/>
      <c r="DR6397" s="46"/>
      <c r="DS6397" s="46"/>
      <c r="DT6397" s="46"/>
      <c r="DU6397" s="46"/>
      <c r="DV6397" s="46"/>
      <c r="DW6397" s="46"/>
      <c r="DX6397" s="46"/>
      <c r="DY6397" s="46"/>
      <c r="DZ6397" s="46"/>
      <c r="EA6397" s="46"/>
      <c r="EB6397" s="46"/>
      <c r="EC6397" s="46"/>
      <c r="ED6397" s="46"/>
      <c r="EE6397" s="46"/>
      <c r="EF6397" s="46"/>
      <c r="EG6397" s="46"/>
      <c r="EH6397" s="46"/>
      <c r="EI6397" s="46"/>
      <c r="EJ6397" s="46"/>
      <c r="EK6397" s="46"/>
      <c r="EL6397" s="46"/>
      <c r="EM6397" s="46"/>
      <c r="EN6397" s="46"/>
      <c r="EO6397" s="46"/>
      <c r="EP6397" s="46"/>
      <c r="EQ6397" s="46"/>
      <c r="ER6397" s="46"/>
      <c r="ES6397" s="46"/>
      <c r="ET6397" s="46"/>
      <c r="EU6397" s="46"/>
      <c r="EV6397" s="46"/>
      <c r="EW6397" s="46"/>
      <c r="EX6397" s="46"/>
      <c r="EY6397" s="46"/>
      <c r="EZ6397" s="46"/>
      <c r="FA6397" s="46"/>
      <c r="FB6397" s="46"/>
      <c r="FC6397" s="46"/>
      <c r="FD6397" s="46"/>
      <c r="FE6397" s="46"/>
      <c r="FF6397" s="46"/>
      <c r="FG6397" s="46"/>
      <c r="FH6397" s="46"/>
      <c r="FI6397" s="46"/>
      <c r="FJ6397" s="46"/>
      <c r="FK6397" s="46"/>
      <c r="FL6397" s="46"/>
      <c r="FM6397" s="46"/>
      <c r="FN6397" s="46"/>
      <c r="FO6397" s="46"/>
      <c r="FP6397" s="46"/>
      <c r="FQ6397" s="46"/>
      <c r="FR6397" s="46"/>
      <c r="FS6397" s="46"/>
      <c r="FT6397" s="46"/>
      <c r="FU6397" s="46"/>
    </row>
    <row r="6398" spans="2:177" s="98" customFormat="1" ht="51" customHeight="1" outlineLevel="1">
      <c r="B6398" s="38" t="s">
        <v>14330</v>
      </c>
      <c r="C6398" s="39" t="s">
        <v>66</v>
      </c>
      <c r="D6398" s="51" t="s">
        <v>13939</v>
      </c>
      <c r="E6398" s="51" t="s">
        <v>13940</v>
      </c>
      <c r="F6398" s="40"/>
      <c r="G6398" s="51" t="s">
        <v>13941</v>
      </c>
      <c r="H6398" s="40"/>
      <c r="I6398" s="40" t="s">
        <v>14331</v>
      </c>
      <c r="J6398" s="40"/>
      <c r="K6398" s="32" t="s">
        <v>130</v>
      </c>
      <c r="L6398" s="38">
        <v>0</v>
      </c>
      <c r="M6398" s="48">
        <v>230000000</v>
      </c>
      <c r="N6398" s="41" t="s">
        <v>74</v>
      </c>
      <c r="O6398" s="33" t="s">
        <v>174</v>
      </c>
      <c r="P6398" s="37" t="s">
        <v>86</v>
      </c>
      <c r="Q6398" s="33" t="s">
        <v>77</v>
      </c>
      <c r="R6398" s="42" t="s">
        <v>12389</v>
      </c>
      <c r="S6398" s="38" t="s">
        <v>121</v>
      </c>
      <c r="T6398" s="38">
        <v>796</v>
      </c>
      <c r="U6398" s="32" t="s">
        <v>80</v>
      </c>
      <c r="V6398" s="32">
        <v>30</v>
      </c>
      <c r="W6398" s="63">
        <v>14628.901785714283</v>
      </c>
      <c r="X6398" s="60">
        <v>0</v>
      </c>
      <c r="Y6398" s="44">
        <f t="shared" si="181"/>
        <v>0</v>
      </c>
      <c r="Z6398" s="32"/>
      <c r="AA6398" s="45">
        <v>2014</v>
      </c>
      <c r="AB6398" s="38" t="s">
        <v>230</v>
      </c>
      <c r="AC6398" s="46"/>
      <c r="AD6398" s="46"/>
      <c r="AE6398" s="46"/>
      <c r="AF6398" s="46"/>
      <c r="AG6398" s="46"/>
      <c r="AH6398" s="46"/>
      <c r="AI6398" s="46"/>
      <c r="AJ6398" s="46"/>
      <c r="AK6398" s="46"/>
      <c r="AL6398" s="46"/>
      <c r="AM6398" s="46"/>
      <c r="AN6398" s="46"/>
      <c r="AO6398" s="46"/>
      <c r="AP6398" s="46"/>
      <c r="AQ6398" s="46"/>
      <c r="AR6398" s="46"/>
      <c r="AS6398" s="46"/>
      <c r="AT6398" s="46"/>
      <c r="AU6398" s="46"/>
      <c r="AV6398" s="46"/>
      <c r="AW6398" s="46"/>
      <c r="AX6398" s="46"/>
      <c r="AY6398" s="46"/>
      <c r="AZ6398" s="46"/>
      <c r="BA6398" s="46"/>
      <c r="BB6398" s="46"/>
      <c r="BC6398" s="46"/>
      <c r="BD6398" s="46"/>
      <c r="BE6398" s="46"/>
      <c r="BF6398" s="46"/>
      <c r="BG6398" s="46"/>
      <c r="BH6398" s="46"/>
      <c r="BI6398" s="46"/>
      <c r="BJ6398" s="46"/>
      <c r="BK6398" s="46"/>
      <c r="BL6398" s="46"/>
      <c r="BM6398" s="46"/>
      <c r="BN6398" s="46"/>
      <c r="BO6398" s="46"/>
      <c r="BP6398" s="46"/>
      <c r="BQ6398" s="46"/>
      <c r="BR6398" s="46"/>
      <c r="BS6398" s="46"/>
      <c r="BT6398" s="46"/>
      <c r="BU6398" s="46"/>
      <c r="BV6398" s="46"/>
      <c r="BW6398" s="46"/>
      <c r="BX6398" s="46"/>
      <c r="BY6398" s="46"/>
      <c r="BZ6398" s="46"/>
      <c r="CA6398" s="46"/>
      <c r="CB6398" s="46"/>
      <c r="CC6398" s="46"/>
      <c r="CD6398" s="46"/>
      <c r="CE6398" s="46"/>
      <c r="CF6398" s="46"/>
      <c r="CG6398" s="46"/>
      <c r="CH6398" s="46"/>
      <c r="CI6398" s="46"/>
      <c r="CJ6398" s="46"/>
      <c r="CK6398" s="46"/>
      <c r="CL6398" s="46"/>
      <c r="CM6398" s="46"/>
      <c r="CN6398" s="46"/>
      <c r="CO6398" s="46"/>
      <c r="CP6398" s="46"/>
      <c r="CQ6398" s="46"/>
      <c r="CR6398" s="46"/>
      <c r="CS6398" s="46"/>
      <c r="CT6398" s="46"/>
      <c r="CU6398" s="46"/>
      <c r="CV6398" s="46"/>
      <c r="CW6398" s="46"/>
      <c r="CX6398" s="46"/>
      <c r="CY6398" s="46"/>
      <c r="CZ6398" s="46"/>
      <c r="DA6398" s="46"/>
      <c r="DB6398" s="46"/>
      <c r="DC6398" s="46"/>
      <c r="DD6398" s="46"/>
      <c r="DE6398" s="46"/>
      <c r="DF6398" s="46"/>
      <c r="DG6398" s="46"/>
      <c r="DH6398" s="46"/>
      <c r="DI6398" s="46"/>
      <c r="DJ6398" s="46"/>
      <c r="DK6398" s="46"/>
      <c r="DL6398" s="46"/>
      <c r="DM6398" s="46"/>
      <c r="DN6398" s="46"/>
      <c r="DO6398" s="46"/>
      <c r="DP6398" s="46"/>
      <c r="DQ6398" s="46"/>
      <c r="DR6398" s="46"/>
      <c r="DS6398" s="46"/>
      <c r="DT6398" s="46"/>
      <c r="DU6398" s="46"/>
      <c r="DV6398" s="46"/>
      <c r="DW6398" s="46"/>
      <c r="DX6398" s="46"/>
      <c r="DY6398" s="46"/>
      <c r="DZ6398" s="46"/>
      <c r="EA6398" s="46"/>
      <c r="EB6398" s="46"/>
      <c r="EC6398" s="46"/>
      <c r="ED6398" s="46"/>
      <c r="EE6398" s="46"/>
      <c r="EF6398" s="46"/>
      <c r="EG6398" s="46"/>
      <c r="EH6398" s="46"/>
      <c r="EI6398" s="46"/>
      <c r="EJ6398" s="46"/>
      <c r="EK6398" s="46"/>
      <c r="EL6398" s="46"/>
      <c r="EM6398" s="46"/>
      <c r="EN6398" s="46"/>
      <c r="EO6398" s="46"/>
      <c r="EP6398" s="46"/>
      <c r="EQ6398" s="46"/>
      <c r="ER6398" s="46"/>
      <c r="ES6398" s="46"/>
      <c r="ET6398" s="46"/>
      <c r="EU6398" s="46"/>
      <c r="EV6398" s="46"/>
      <c r="EW6398" s="46"/>
      <c r="EX6398" s="46"/>
      <c r="EY6398" s="46"/>
      <c r="EZ6398" s="46"/>
      <c r="FA6398" s="46"/>
      <c r="FB6398" s="46"/>
      <c r="FC6398" s="46"/>
      <c r="FD6398" s="46"/>
      <c r="FE6398" s="46"/>
      <c r="FF6398" s="46"/>
      <c r="FG6398" s="46"/>
      <c r="FH6398" s="46"/>
      <c r="FI6398" s="46"/>
      <c r="FJ6398" s="46"/>
      <c r="FK6398" s="46"/>
      <c r="FL6398" s="46"/>
      <c r="FM6398" s="46"/>
      <c r="FN6398" s="46"/>
      <c r="FO6398" s="46"/>
      <c r="FP6398" s="46"/>
      <c r="FQ6398" s="46"/>
      <c r="FR6398" s="46"/>
      <c r="FS6398" s="46"/>
      <c r="FT6398" s="46"/>
      <c r="FU6398" s="46"/>
    </row>
    <row r="6399" spans="2:177" s="98" customFormat="1" ht="63.75" customHeight="1" outlineLevel="1">
      <c r="B6399" s="38" t="s">
        <v>14332</v>
      </c>
      <c r="C6399" s="39" t="s">
        <v>66</v>
      </c>
      <c r="D6399" s="51" t="s">
        <v>13939</v>
      </c>
      <c r="E6399" s="51" t="s">
        <v>13940</v>
      </c>
      <c r="F6399" s="40"/>
      <c r="G6399" s="51" t="s">
        <v>13941</v>
      </c>
      <c r="H6399" s="40"/>
      <c r="I6399" s="40" t="s">
        <v>14331</v>
      </c>
      <c r="J6399" s="40"/>
      <c r="K6399" s="32" t="s">
        <v>130</v>
      </c>
      <c r="L6399" s="38">
        <v>0</v>
      </c>
      <c r="M6399" s="48">
        <v>230000000</v>
      </c>
      <c r="N6399" s="41" t="s">
        <v>74</v>
      </c>
      <c r="O6399" s="33" t="s">
        <v>110</v>
      </c>
      <c r="P6399" s="37" t="s">
        <v>86</v>
      </c>
      <c r="Q6399" s="33" t="s">
        <v>77</v>
      </c>
      <c r="R6399" s="42" t="s">
        <v>12393</v>
      </c>
      <c r="S6399" s="38" t="s">
        <v>121</v>
      </c>
      <c r="T6399" s="38">
        <v>796</v>
      </c>
      <c r="U6399" s="32" t="s">
        <v>80</v>
      </c>
      <c r="V6399" s="43">
        <v>20</v>
      </c>
      <c r="W6399" s="63">
        <v>14628.901785714283</v>
      </c>
      <c r="X6399" s="34">
        <v>0</v>
      </c>
      <c r="Y6399" s="44">
        <f t="shared" si="181"/>
        <v>0</v>
      </c>
      <c r="Z6399" s="32"/>
      <c r="AA6399" s="45">
        <v>2014</v>
      </c>
      <c r="AB6399" s="38" t="s">
        <v>122</v>
      </c>
      <c r="AC6399" s="46"/>
      <c r="AD6399" s="46"/>
      <c r="AE6399" s="46"/>
      <c r="AF6399" s="46"/>
      <c r="AG6399" s="46"/>
      <c r="AH6399" s="46"/>
      <c r="AI6399" s="46"/>
      <c r="AJ6399" s="46"/>
      <c r="AK6399" s="46"/>
      <c r="AL6399" s="46"/>
      <c r="AM6399" s="46"/>
      <c r="AN6399" s="46"/>
      <c r="AO6399" s="46"/>
      <c r="AP6399" s="46"/>
      <c r="AQ6399" s="46"/>
      <c r="AR6399" s="46"/>
      <c r="AS6399" s="46"/>
      <c r="AT6399" s="46"/>
      <c r="AU6399" s="46"/>
      <c r="AV6399" s="46"/>
      <c r="AW6399" s="46"/>
      <c r="AX6399" s="46"/>
      <c r="AY6399" s="46"/>
      <c r="AZ6399" s="46"/>
      <c r="BA6399" s="46"/>
      <c r="BB6399" s="46"/>
      <c r="BC6399" s="46"/>
      <c r="BD6399" s="46"/>
      <c r="BE6399" s="46"/>
      <c r="BF6399" s="46"/>
      <c r="BG6399" s="46"/>
      <c r="BH6399" s="46"/>
      <c r="BI6399" s="46"/>
      <c r="BJ6399" s="46"/>
      <c r="BK6399" s="46"/>
      <c r="BL6399" s="46"/>
      <c r="BM6399" s="46"/>
      <c r="BN6399" s="46"/>
      <c r="BO6399" s="46"/>
      <c r="BP6399" s="46"/>
      <c r="BQ6399" s="46"/>
      <c r="BR6399" s="46"/>
      <c r="BS6399" s="46"/>
      <c r="BT6399" s="46"/>
      <c r="BU6399" s="46"/>
      <c r="BV6399" s="46"/>
      <c r="BW6399" s="46"/>
      <c r="BX6399" s="46"/>
      <c r="BY6399" s="46"/>
      <c r="BZ6399" s="46"/>
      <c r="CA6399" s="46"/>
      <c r="CB6399" s="46"/>
      <c r="CC6399" s="46"/>
      <c r="CD6399" s="46"/>
      <c r="CE6399" s="46"/>
      <c r="CF6399" s="46"/>
      <c r="CG6399" s="46"/>
      <c r="CH6399" s="46"/>
      <c r="CI6399" s="46"/>
      <c r="CJ6399" s="46"/>
      <c r="CK6399" s="46"/>
      <c r="CL6399" s="46"/>
      <c r="CM6399" s="46"/>
      <c r="CN6399" s="46"/>
      <c r="CO6399" s="46"/>
      <c r="CP6399" s="46"/>
      <c r="CQ6399" s="46"/>
      <c r="CR6399" s="46"/>
      <c r="CS6399" s="46"/>
      <c r="CT6399" s="46"/>
      <c r="CU6399" s="46"/>
      <c r="CV6399" s="46"/>
      <c r="CW6399" s="46"/>
      <c r="CX6399" s="46"/>
      <c r="CY6399" s="46"/>
      <c r="CZ6399" s="46"/>
      <c r="DA6399" s="46"/>
      <c r="DB6399" s="46"/>
      <c r="DC6399" s="46"/>
      <c r="DD6399" s="46"/>
      <c r="DE6399" s="46"/>
      <c r="DF6399" s="46"/>
      <c r="DG6399" s="46"/>
      <c r="DH6399" s="46"/>
      <c r="DI6399" s="46"/>
      <c r="DJ6399" s="46"/>
      <c r="DK6399" s="46"/>
      <c r="DL6399" s="46"/>
      <c r="DM6399" s="46"/>
      <c r="DN6399" s="46"/>
      <c r="DO6399" s="46"/>
      <c r="DP6399" s="46"/>
      <c r="DQ6399" s="46"/>
      <c r="DR6399" s="46"/>
      <c r="DS6399" s="46"/>
      <c r="DT6399" s="46"/>
      <c r="DU6399" s="46"/>
      <c r="DV6399" s="46"/>
      <c r="DW6399" s="46"/>
      <c r="DX6399" s="46"/>
      <c r="DY6399" s="46"/>
      <c r="DZ6399" s="46"/>
      <c r="EA6399" s="46"/>
      <c r="EB6399" s="46"/>
      <c r="EC6399" s="46"/>
      <c r="ED6399" s="46"/>
      <c r="EE6399" s="46"/>
      <c r="EF6399" s="46"/>
      <c r="EG6399" s="46"/>
      <c r="EH6399" s="46"/>
      <c r="EI6399" s="46"/>
      <c r="EJ6399" s="46"/>
      <c r="EK6399" s="46"/>
      <c r="EL6399" s="46"/>
      <c r="EM6399" s="46"/>
      <c r="EN6399" s="46"/>
      <c r="EO6399" s="46"/>
      <c r="EP6399" s="46"/>
      <c r="EQ6399" s="46"/>
      <c r="ER6399" s="46"/>
      <c r="ES6399" s="46"/>
      <c r="ET6399" s="46"/>
      <c r="EU6399" s="46"/>
      <c r="EV6399" s="46"/>
      <c r="EW6399" s="46"/>
      <c r="EX6399" s="46"/>
      <c r="EY6399" s="46"/>
      <c r="EZ6399" s="46"/>
      <c r="FA6399" s="46"/>
      <c r="FB6399" s="46"/>
      <c r="FC6399" s="46"/>
      <c r="FD6399" s="46"/>
      <c r="FE6399" s="46"/>
      <c r="FF6399" s="46"/>
      <c r="FG6399" s="46"/>
      <c r="FH6399" s="46"/>
      <c r="FI6399" s="46"/>
      <c r="FJ6399" s="46"/>
      <c r="FK6399" s="46"/>
      <c r="FL6399" s="46"/>
      <c r="FM6399" s="46"/>
      <c r="FN6399" s="46"/>
      <c r="FO6399" s="46"/>
      <c r="FP6399" s="46"/>
      <c r="FQ6399" s="46"/>
      <c r="FR6399" s="46"/>
      <c r="FS6399" s="46"/>
      <c r="FT6399" s="46"/>
      <c r="FU6399" s="46"/>
    </row>
    <row r="6400" spans="2:177" s="98" customFormat="1" ht="51" customHeight="1" outlineLevel="1">
      <c r="B6400" s="38" t="s">
        <v>14333</v>
      </c>
      <c r="C6400" s="39" t="s">
        <v>66</v>
      </c>
      <c r="D6400" s="51" t="s">
        <v>14334</v>
      </c>
      <c r="E6400" s="51" t="s">
        <v>14335</v>
      </c>
      <c r="F6400" s="40"/>
      <c r="G6400" s="51" t="s">
        <v>9152</v>
      </c>
      <c r="H6400" s="40"/>
      <c r="I6400" s="40" t="s">
        <v>14336</v>
      </c>
      <c r="J6400" s="40"/>
      <c r="K6400" s="32" t="s">
        <v>130</v>
      </c>
      <c r="L6400" s="38">
        <v>0</v>
      </c>
      <c r="M6400" s="48">
        <v>230000000</v>
      </c>
      <c r="N6400" s="41" t="s">
        <v>74</v>
      </c>
      <c r="O6400" s="33" t="s">
        <v>174</v>
      </c>
      <c r="P6400" s="37" t="s">
        <v>86</v>
      </c>
      <c r="Q6400" s="33" t="s">
        <v>77</v>
      </c>
      <c r="R6400" s="42" t="s">
        <v>12389</v>
      </c>
      <c r="S6400" s="38" t="s">
        <v>121</v>
      </c>
      <c r="T6400" s="38">
        <v>796</v>
      </c>
      <c r="U6400" s="32" t="s">
        <v>80</v>
      </c>
      <c r="V6400" s="32">
        <v>60</v>
      </c>
      <c r="W6400" s="63">
        <v>892.85714285714278</v>
      </c>
      <c r="X6400" s="60">
        <v>0</v>
      </c>
      <c r="Y6400" s="44">
        <f t="shared" si="181"/>
        <v>0</v>
      </c>
      <c r="Z6400" s="32"/>
      <c r="AA6400" s="45">
        <v>2014</v>
      </c>
      <c r="AB6400" s="38" t="s">
        <v>108</v>
      </c>
      <c r="AC6400" s="46"/>
      <c r="AD6400" s="46"/>
      <c r="AE6400" s="46"/>
      <c r="AF6400" s="46"/>
      <c r="AG6400" s="46"/>
      <c r="AH6400" s="46"/>
      <c r="AI6400" s="46"/>
      <c r="AJ6400" s="46"/>
      <c r="AK6400" s="46"/>
      <c r="AL6400" s="46"/>
      <c r="AM6400" s="46"/>
      <c r="AN6400" s="46"/>
      <c r="AO6400" s="46"/>
      <c r="AP6400" s="46"/>
      <c r="AQ6400" s="46"/>
      <c r="AR6400" s="46"/>
      <c r="AS6400" s="46"/>
      <c r="AT6400" s="46"/>
      <c r="AU6400" s="46"/>
      <c r="AV6400" s="46"/>
      <c r="AW6400" s="46"/>
      <c r="AX6400" s="46"/>
      <c r="AY6400" s="46"/>
      <c r="AZ6400" s="46"/>
      <c r="BA6400" s="46"/>
      <c r="BB6400" s="46"/>
      <c r="BC6400" s="46"/>
      <c r="BD6400" s="46"/>
      <c r="BE6400" s="46"/>
      <c r="BF6400" s="46"/>
      <c r="BG6400" s="46"/>
      <c r="BH6400" s="46"/>
      <c r="BI6400" s="46"/>
      <c r="BJ6400" s="46"/>
      <c r="BK6400" s="46"/>
      <c r="BL6400" s="46"/>
      <c r="BM6400" s="46"/>
      <c r="BN6400" s="46"/>
      <c r="BO6400" s="46"/>
      <c r="BP6400" s="46"/>
      <c r="BQ6400" s="46"/>
      <c r="BR6400" s="46"/>
      <c r="BS6400" s="46"/>
      <c r="BT6400" s="46"/>
      <c r="BU6400" s="46"/>
      <c r="BV6400" s="46"/>
      <c r="BW6400" s="46"/>
      <c r="BX6400" s="46"/>
      <c r="BY6400" s="46"/>
      <c r="BZ6400" s="46"/>
      <c r="CA6400" s="46"/>
      <c r="CB6400" s="46"/>
      <c r="CC6400" s="46"/>
      <c r="CD6400" s="46"/>
      <c r="CE6400" s="46"/>
      <c r="CF6400" s="46"/>
      <c r="CG6400" s="46"/>
      <c r="CH6400" s="46"/>
      <c r="CI6400" s="46"/>
      <c r="CJ6400" s="46"/>
      <c r="CK6400" s="46"/>
      <c r="CL6400" s="46"/>
      <c r="CM6400" s="46"/>
      <c r="CN6400" s="46"/>
      <c r="CO6400" s="46"/>
      <c r="CP6400" s="46"/>
      <c r="CQ6400" s="46"/>
      <c r="CR6400" s="46"/>
      <c r="CS6400" s="46"/>
      <c r="CT6400" s="46"/>
      <c r="CU6400" s="46"/>
      <c r="CV6400" s="46"/>
      <c r="CW6400" s="46"/>
      <c r="CX6400" s="46"/>
      <c r="CY6400" s="46"/>
      <c r="CZ6400" s="46"/>
      <c r="DA6400" s="46"/>
      <c r="DB6400" s="46"/>
      <c r="DC6400" s="46"/>
      <c r="DD6400" s="46"/>
      <c r="DE6400" s="46"/>
      <c r="DF6400" s="46"/>
      <c r="DG6400" s="46"/>
      <c r="DH6400" s="46"/>
      <c r="DI6400" s="46"/>
      <c r="DJ6400" s="46"/>
      <c r="DK6400" s="46"/>
      <c r="DL6400" s="46"/>
      <c r="DM6400" s="46"/>
      <c r="DN6400" s="46"/>
      <c r="DO6400" s="46"/>
      <c r="DP6400" s="46"/>
      <c r="DQ6400" s="46"/>
      <c r="DR6400" s="46"/>
      <c r="DS6400" s="46"/>
      <c r="DT6400" s="46"/>
      <c r="DU6400" s="46"/>
      <c r="DV6400" s="46"/>
      <c r="DW6400" s="46"/>
      <c r="DX6400" s="46"/>
      <c r="DY6400" s="46"/>
      <c r="DZ6400" s="46"/>
      <c r="EA6400" s="46"/>
      <c r="EB6400" s="46"/>
      <c r="EC6400" s="46"/>
      <c r="ED6400" s="46"/>
      <c r="EE6400" s="46"/>
      <c r="EF6400" s="46"/>
      <c r="EG6400" s="46"/>
      <c r="EH6400" s="46"/>
      <c r="EI6400" s="46"/>
      <c r="EJ6400" s="46"/>
      <c r="EK6400" s="46"/>
      <c r="EL6400" s="46"/>
      <c r="EM6400" s="46"/>
      <c r="EN6400" s="46"/>
      <c r="EO6400" s="46"/>
      <c r="EP6400" s="46"/>
      <c r="EQ6400" s="46"/>
      <c r="ER6400" s="46"/>
      <c r="ES6400" s="46"/>
      <c r="ET6400" s="46"/>
      <c r="EU6400" s="46"/>
      <c r="EV6400" s="46"/>
      <c r="EW6400" s="46"/>
      <c r="EX6400" s="46"/>
      <c r="EY6400" s="46"/>
      <c r="EZ6400" s="46"/>
      <c r="FA6400" s="46"/>
      <c r="FB6400" s="46"/>
      <c r="FC6400" s="46"/>
      <c r="FD6400" s="46"/>
      <c r="FE6400" s="46"/>
      <c r="FF6400" s="46"/>
      <c r="FG6400" s="46"/>
      <c r="FH6400" s="46"/>
      <c r="FI6400" s="46"/>
      <c r="FJ6400" s="46"/>
      <c r="FK6400" s="46"/>
      <c r="FL6400" s="46"/>
      <c r="FM6400" s="46"/>
      <c r="FN6400" s="46"/>
      <c r="FO6400" s="46"/>
      <c r="FP6400" s="46"/>
      <c r="FQ6400" s="46"/>
      <c r="FR6400" s="46"/>
      <c r="FS6400" s="46"/>
      <c r="FT6400" s="46"/>
      <c r="FU6400" s="46"/>
    </row>
    <row r="6401" spans="2:177" s="98" customFormat="1" ht="63.75" customHeight="1" outlineLevel="1">
      <c r="B6401" s="38" t="s">
        <v>14337</v>
      </c>
      <c r="C6401" s="39" t="s">
        <v>66</v>
      </c>
      <c r="D6401" s="51" t="s">
        <v>14334</v>
      </c>
      <c r="E6401" s="51" t="s">
        <v>14335</v>
      </c>
      <c r="F6401" s="40"/>
      <c r="G6401" s="51" t="s">
        <v>9152</v>
      </c>
      <c r="H6401" s="40"/>
      <c r="I6401" s="40" t="s">
        <v>14336</v>
      </c>
      <c r="J6401" s="40"/>
      <c r="K6401" s="32" t="s">
        <v>130</v>
      </c>
      <c r="L6401" s="38">
        <v>0</v>
      </c>
      <c r="M6401" s="48">
        <v>230000000</v>
      </c>
      <c r="N6401" s="41" t="s">
        <v>74</v>
      </c>
      <c r="O6401" s="33" t="s">
        <v>110</v>
      </c>
      <c r="P6401" s="37" t="s">
        <v>86</v>
      </c>
      <c r="Q6401" s="33" t="s">
        <v>77</v>
      </c>
      <c r="R6401" s="42" t="s">
        <v>12393</v>
      </c>
      <c r="S6401" s="38" t="s">
        <v>121</v>
      </c>
      <c r="T6401" s="38">
        <v>796</v>
      </c>
      <c r="U6401" s="32" t="s">
        <v>80</v>
      </c>
      <c r="V6401" s="32">
        <v>60</v>
      </c>
      <c r="W6401" s="63">
        <v>892.85714285714278</v>
      </c>
      <c r="X6401" s="34">
        <v>0</v>
      </c>
      <c r="Y6401" s="44">
        <f t="shared" ref="Y6401:Y6464" si="182">X6401*1.12</f>
        <v>0</v>
      </c>
      <c r="Z6401" s="32"/>
      <c r="AA6401" s="45">
        <v>2014</v>
      </c>
      <c r="AB6401" s="38" t="s">
        <v>122</v>
      </c>
      <c r="AC6401" s="46"/>
      <c r="AD6401" s="46"/>
      <c r="AE6401" s="46"/>
      <c r="AF6401" s="46"/>
      <c r="AG6401" s="46"/>
      <c r="AH6401" s="46"/>
      <c r="AI6401" s="46"/>
      <c r="AJ6401" s="46"/>
      <c r="AK6401" s="46"/>
      <c r="AL6401" s="46"/>
      <c r="AM6401" s="46"/>
      <c r="AN6401" s="46"/>
      <c r="AO6401" s="46"/>
      <c r="AP6401" s="46"/>
      <c r="AQ6401" s="46"/>
      <c r="AR6401" s="46"/>
      <c r="AS6401" s="46"/>
      <c r="AT6401" s="46"/>
      <c r="AU6401" s="46"/>
      <c r="AV6401" s="46"/>
      <c r="AW6401" s="46"/>
      <c r="AX6401" s="46"/>
      <c r="AY6401" s="46"/>
      <c r="AZ6401" s="46"/>
      <c r="BA6401" s="46"/>
      <c r="BB6401" s="46"/>
      <c r="BC6401" s="46"/>
      <c r="BD6401" s="46"/>
      <c r="BE6401" s="46"/>
      <c r="BF6401" s="46"/>
      <c r="BG6401" s="46"/>
      <c r="BH6401" s="46"/>
      <c r="BI6401" s="46"/>
      <c r="BJ6401" s="46"/>
      <c r="BK6401" s="46"/>
      <c r="BL6401" s="46"/>
      <c r="BM6401" s="46"/>
      <c r="BN6401" s="46"/>
      <c r="BO6401" s="46"/>
      <c r="BP6401" s="46"/>
      <c r="BQ6401" s="46"/>
      <c r="BR6401" s="46"/>
      <c r="BS6401" s="46"/>
      <c r="BT6401" s="46"/>
      <c r="BU6401" s="46"/>
      <c r="BV6401" s="46"/>
      <c r="BW6401" s="46"/>
      <c r="BX6401" s="46"/>
      <c r="BY6401" s="46"/>
      <c r="BZ6401" s="46"/>
      <c r="CA6401" s="46"/>
      <c r="CB6401" s="46"/>
      <c r="CC6401" s="46"/>
      <c r="CD6401" s="46"/>
      <c r="CE6401" s="46"/>
      <c r="CF6401" s="46"/>
      <c r="CG6401" s="46"/>
      <c r="CH6401" s="46"/>
      <c r="CI6401" s="46"/>
      <c r="CJ6401" s="46"/>
      <c r="CK6401" s="46"/>
      <c r="CL6401" s="46"/>
      <c r="CM6401" s="46"/>
      <c r="CN6401" s="46"/>
      <c r="CO6401" s="46"/>
      <c r="CP6401" s="46"/>
      <c r="CQ6401" s="46"/>
      <c r="CR6401" s="46"/>
      <c r="CS6401" s="46"/>
      <c r="CT6401" s="46"/>
      <c r="CU6401" s="46"/>
      <c r="CV6401" s="46"/>
      <c r="CW6401" s="46"/>
      <c r="CX6401" s="46"/>
      <c r="CY6401" s="46"/>
      <c r="CZ6401" s="46"/>
      <c r="DA6401" s="46"/>
      <c r="DB6401" s="46"/>
      <c r="DC6401" s="46"/>
      <c r="DD6401" s="46"/>
      <c r="DE6401" s="46"/>
      <c r="DF6401" s="46"/>
      <c r="DG6401" s="46"/>
      <c r="DH6401" s="46"/>
      <c r="DI6401" s="46"/>
      <c r="DJ6401" s="46"/>
      <c r="DK6401" s="46"/>
      <c r="DL6401" s="46"/>
      <c r="DM6401" s="46"/>
      <c r="DN6401" s="46"/>
      <c r="DO6401" s="46"/>
      <c r="DP6401" s="46"/>
      <c r="DQ6401" s="46"/>
      <c r="DR6401" s="46"/>
      <c r="DS6401" s="46"/>
      <c r="DT6401" s="46"/>
      <c r="DU6401" s="46"/>
      <c r="DV6401" s="46"/>
      <c r="DW6401" s="46"/>
      <c r="DX6401" s="46"/>
      <c r="DY6401" s="46"/>
      <c r="DZ6401" s="46"/>
      <c r="EA6401" s="46"/>
      <c r="EB6401" s="46"/>
      <c r="EC6401" s="46"/>
      <c r="ED6401" s="46"/>
      <c r="EE6401" s="46"/>
      <c r="EF6401" s="46"/>
      <c r="EG6401" s="46"/>
      <c r="EH6401" s="46"/>
      <c r="EI6401" s="46"/>
      <c r="EJ6401" s="46"/>
      <c r="EK6401" s="46"/>
      <c r="EL6401" s="46"/>
      <c r="EM6401" s="46"/>
      <c r="EN6401" s="46"/>
      <c r="EO6401" s="46"/>
      <c r="EP6401" s="46"/>
      <c r="EQ6401" s="46"/>
      <c r="ER6401" s="46"/>
      <c r="ES6401" s="46"/>
      <c r="ET6401" s="46"/>
      <c r="EU6401" s="46"/>
      <c r="EV6401" s="46"/>
      <c r="EW6401" s="46"/>
      <c r="EX6401" s="46"/>
      <c r="EY6401" s="46"/>
      <c r="EZ6401" s="46"/>
      <c r="FA6401" s="46"/>
      <c r="FB6401" s="46"/>
      <c r="FC6401" s="46"/>
      <c r="FD6401" s="46"/>
      <c r="FE6401" s="46"/>
      <c r="FF6401" s="46"/>
      <c r="FG6401" s="46"/>
      <c r="FH6401" s="46"/>
      <c r="FI6401" s="46"/>
      <c r="FJ6401" s="46"/>
      <c r="FK6401" s="46"/>
      <c r="FL6401" s="46"/>
      <c r="FM6401" s="46"/>
      <c r="FN6401" s="46"/>
      <c r="FO6401" s="46"/>
      <c r="FP6401" s="46"/>
      <c r="FQ6401" s="46"/>
      <c r="FR6401" s="46"/>
      <c r="FS6401" s="46"/>
      <c r="FT6401" s="46"/>
      <c r="FU6401" s="46"/>
    </row>
    <row r="6402" spans="2:177" s="98" customFormat="1" ht="51" customHeight="1" outlineLevel="1">
      <c r="B6402" s="38" t="s">
        <v>14338</v>
      </c>
      <c r="C6402" s="39" t="s">
        <v>66</v>
      </c>
      <c r="D6402" s="51" t="s">
        <v>14339</v>
      </c>
      <c r="E6402" s="51" t="s">
        <v>14340</v>
      </c>
      <c r="F6402" s="40"/>
      <c r="G6402" s="51" t="s">
        <v>9152</v>
      </c>
      <c r="H6402" s="40"/>
      <c r="I6402" s="40" t="s">
        <v>14341</v>
      </c>
      <c r="J6402" s="40"/>
      <c r="K6402" s="32" t="s">
        <v>130</v>
      </c>
      <c r="L6402" s="38">
        <v>0</v>
      </c>
      <c r="M6402" s="48">
        <v>230000000</v>
      </c>
      <c r="N6402" s="41" t="s">
        <v>74</v>
      </c>
      <c r="O6402" s="33" t="s">
        <v>174</v>
      </c>
      <c r="P6402" s="37" t="s">
        <v>86</v>
      </c>
      <c r="Q6402" s="33" t="s">
        <v>77</v>
      </c>
      <c r="R6402" s="42" t="s">
        <v>12389</v>
      </c>
      <c r="S6402" s="38" t="s">
        <v>121</v>
      </c>
      <c r="T6402" s="38">
        <v>796</v>
      </c>
      <c r="U6402" s="32" t="s">
        <v>80</v>
      </c>
      <c r="V6402" s="60">
        <v>57</v>
      </c>
      <c r="W6402" s="63">
        <v>1046.9642857142858</v>
      </c>
      <c r="X6402" s="60">
        <v>0</v>
      </c>
      <c r="Y6402" s="44">
        <f t="shared" si="182"/>
        <v>0</v>
      </c>
      <c r="Z6402" s="32"/>
      <c r="AA6402" s="45">
        <v>2014</v>
      </c>
      <c r="AB6402" s="38" t="s">
        <v>230</v>
      </c>
      <c r="AC6402" s="46"/>
      <c r="AD6402" s="46"/>
      <c r="AE6402" s="46"/>
      <c r="AF6402" s="46"/>
      <c r="AG6402" s="46"/>
      <c r="AH6402" s="46"/>
      <c r="AI6402" s="46"/>
      <c r="AJ6402" s="46"/>
      <c r="AK6402" s="46"/>
      <c r="AL6402" s="46"/>
      <c r="AM6402" s="46"/>
      <c r="AN6402" s="46"/>
      <c r="AO6402" s="46"/>
      <c r="AP6402" s="46"/>
      <c r="AQ6402" s="46"/>
      <c r="AR6402" s="46"/>
      <c r="AS6402" s="46"/>
      <c r="AT6402" s="46"/>
      <c r="AU6402" s="46"/>
      <c r="AV6402" s="46"/>
      <c r="AW6402" s="46"/>
      <c r="AX6402" s="46"/>
      <c r="AY6402" s="46"/>
      <c r="AZ6402" s="46"/>
      <c r="BA6402" s="46"/>
      <c r="BB6402" s="46"/>
      <c r="BC6402" s="46"/>
      <c r="BD6402" s="46"/>
      <c r="BE6402" s="46"/>
      <c r="BF6402" s="46"/>
      <c r="BG6402" s="46"/>
      <c r="BH6402" s="46"/>
      <c r="BI6402" s="46"/>
      <c r="BJ6402" s="46"/>
      <c r="BK6402" s="46"/>
      <c r="BL6402" s="46"/>
      <c r="BM6402" s="46"/>
      <c r="BN6402" s="46"/>
      <c r="BO6402" s="46"/>
      <c r="BP6402" s="46"/>
      <c r="BQ6402" s="46"/>
      <c r="BR6402" s="46"/>
      <c r="BS6402" s="46"/>
      <c r="BT6402" s="46"/>
      <c r="BU6402" s="46"/>
      <c r="BV6402" s="46"/>
      <c r="BW6402" s="46"/>
      <c r="BX6402" s="46"/>
      <c r="BY6402" s="46"/>
      <c r="BZ6402" s="46"/>
      <c r="CA6402" s="46"/>
      <c r="CB6402" s="46"/>
      <c r="CC6402" s="46"/>
      <c r="CD6402" s="46"/>
      <c r="CE6402" s="46"/>
      <c r="CF6402" s="46"/>
      <c r="CG6402" s="46"/>
      <c r="CH6402" s="46"/>
      <c r="CI6402" s="46"/>
      <c r="CJ6402" s="46"/>
      <c r="CK6402" s="46"/>
      <c r="CL6402" s="46"/>
      <c r="CM6402" s="46"/>
      <c r="CN6402" s="46"/>
      <c r="CO6402" s="46"/>
      <c r="CP6402" s="46"/>
      <c r="CQ6402" s="46"/>
      <c r="CR6402" s="46"/>
      <c r="CS6402" s="46"/>
      <c r="CT6402" s="46"/>
      <c r="CU6402" s="46"/>
      <c r="CV6402" s="46"/>
      <c r="CW6402" s="46"/>
      <c r="CX6402" s="46"/>
      <c r="CY6402" s="46"/>
      <c r="CZ6402" s="46"/>
      <c r="DA6402" s="46"/>
      <c r="DB6402" s="46"/>
      <c r="DC6402" s="46"/>
      <c r="DD6402" s="46"/>
      <c r="DE6402" s="46"/>
      <c r="DF6402" s="46"/>
      <c r="DG6402" s="46"/>
      <c r="DH6402" s="46"/>
      <c r="DI6402" s="46"/>
      <c r="DJ6402" s="46"/>
      <c r="DK6402" s="46"/>
      <c r="DL6402" s="46"/>
      <c r="DM6402" s="46"/>
      <c r="DN6402" s="46"/>
      <c r="DO6402" s="46"/>
      <c r="DP6402" s="46"/>
      <c r="DQ6402" s="46"/>
      <c r="DR6402" s="46"/>
      <c r="DS6402" s="46"/>
      <c r="DT6402" s="46"/>
      <c r="DU6402" s="46"/>
      <c r="DV6402" s="46"/>
      <c r="DW6402" s="46"/>
      <c r="DX6402" s="46"/>
      <c r="DY6402" s="46"/>
      <c r="DZ6402" s="46"/>
      <c r="EA6402" s="46"/>
      <c r="EB6402" s="46"/>
      <c r="EC6402" s="46"/>
      <c r="ED6402" s="46"/>
      <c r="EE6402" s="46"/>
      <c r="EF6402" s="46"/>
      <c r="EG6402" s="46"/>
      <c r="EH6402" s="46"/>
      <c r="EI6402" s="46"/>
      <c r="EJ6402" s="46"/>
      <c r="EK6402" s="46"/>
      <c r="EL6402" s="46"/>
      <c r="EM6402" s="46"/>
      <c r="EN6402" s="46"/>
      <c r="EO6402" s="46"/>
      <c r="EP6402" s="46"/>
      <c r="EQ6402" s="46"/>
      <c r="ER6402" s="46"/>
      <c r="ES6402" s="46"/>
      <c r="ET6402" s="46"/>
      <c r="EU6402" s="46"/>
      <c r="EV6402" s="46"/>
      <c r="EW6402" s="46"/>
      <c r="EX6402" s="46"/>
      <c r="EY6402" s="46"/>
      <c r="EZ6402" s="46"/>
      <c r="FA6402" s="46"/>
      <c r="FB6402" s="46"/>
      <c r="FC6402" s="46"/>
      <c r="FD6402" s="46"/>
      <c r="FE6402" s="46"/>
      <c r="FF6402" s="46"/>
      <c r="FG6402" s="46"/>
      <c r="FH6402" s="46"/>
      <c r="FI6402" s="46"/>
      <c r="FJ6402" s="46"/>
      <c r="FK6402" s="46"/>
      <c r="FL6402" s="46"/>
      <c r="FM6402" s="46"/>
      <c r="FN6402" s="46"/>
      <c r="FO6402" s="46"/>
      <c r="FP6402" s="46"/>
      <c r="FQ6402" s="46"/>
      <c r="FR6402" s="46"/>
      <c r="FS6402" s="46"/>
      <c r="FT6402" s="46"/>
      <c r="FU6402" s="46"/>
    </row>
    <row r="6403" spans="2:177" s="98" customFormat="1" ht="63.75" customHeight="1" outlineLevel="1">
      <c r="B6403" s="38" t="s">
        <v>14342</v>
      </c>
      <c r="C6403" s="39" t="s">
        <v>66</v>
      </c>
      <c r="D6403" s="51" t="s">
        <v>14339</v>
      </c>
      <c r="E6403" s="51" t="s">
        <v>14340</v>
      </c>
      <c r="F6403" s="40"/>
      <c r="G6403" s="51" t="s">
        <v>9152</v>
      </c>
      <c r="H6403" s="40"/>
      <c r="I6403" s="40" t="s">
        <v>14341</v>
      </c>
      <c r="J6403" s="40"/>
      <c r="K6403" s="32" t="s">
        <v>130</v>
      </c>
      <c r="L6403" s="38">
        <v>0</v>
      </c>
      <c r="M6403" s="48">
        <v>230000000</v>
      </c>
      <c r="N6403" s="41" t="s">
        <v>74</v>
      </c>
      <c r="O6403" s="33" t="s">
        <v>110</v>
      </c>
      <c r="P6403" s="37" t="s">
        <v>86</v>
      </c>
      <c r="Q6403" s="33" t="s">
        <v>77</v>
      </c>
      <c r="R6403" s="42" t="s">
        <v>12393</v>
      </c>
      <c r="S6403" s="38" t="s">
        <v>121</v>
      </c>
      <c r="T6403" s="38">
        <v>796</v>
      </c>
      <c r="U6403" s="32" t="s">
        <v>80</v>
      </c>
      <c r="V6403" s="43">
        <v>28</v>
      </c>
      <c r="W6403" s="63">
        <v>1046.9642857142858</v>
      </c>
      <c r="X6403" s="34">
        <v>0</v>
      </c>
      <c r="Y6403" s="44">
        <f t="shared" si="182"/>
        <v>0</v>
      </c>
      <c r="Z6403" s="32"/>
      <c r="AA6403" s="45">
        <v>2014</v>
      </c>
      <c r="AB6403" s="38" t="s">
        <v>122</v>
      </c>
      <c r="AC6403" s="46"/>
      <c r="AD6403" s="46"/>
      <c r="AE6403" s="46"/>
      <c r="AF6403" s="46"/>
      <c r="AG6403" s="46"/>
      <c r="AH6403" s="46"/>
      <c r="AI6403" s="46"/>
      <c r="AJ6403" s="46"/>
      <c r="AK6403" s="46"/>
      <c r="AL6403" s="46"/>
      <c r="AM6403" s="46"/>
      <c r="AN6403" s="46"/>
      <c r="AO6403" s="46"/>
      <c r="AP6403" s="46"/>
      <c r="AQ6403" s="46"/>
      <c r="AR6403" s="46"/>
      <c r="AS6403" s="46"/>
      <c r="AT6403" s="46"/>
      <c r="AU6403" s="46"/>
      <c r="AV6403" s="46"/>
      <c r="AW6403" s="46"/>
      <c r="AX6403" s="46"/>
      <c r="AY6403" s="46"/>
      <c r="AZ6403" s="46"/>
      <c r="BA6403" s="46"/>
      <c r="BB6403" s="46"/>
      <c r="BC6403" s="46"/>
      <c r="BD6403" s="46"/>
      <c r="BE6403" s="46"/>
      <c r="BF6403" s="46"/>
      <c r="BG6403" s="46"/>
      <c r="BH6403" s="46"/>
      <c r="BI6403" s="46"/>
      <c r="BJ6403" s="46"/>
      <c r="BK6403" s="46"/>
      <c r="BL6403" s="46"/>
      <c r="BM6403" s="46"/>
      <c r="BN6403" s="46"/>
      <c r="BO6403" s="46"/>
      <c r="BP6403" s="46"/>
      <c r="BQ6403" s="46"/>
      <c r="BR6403" s="46"/>
      <c r="BS6403" s="46"/>
      <c r="BT6403" s="46"/>
      <c r="BU6403" s="46"/>
      <c r="BV6403" s="46"/>
      <c r="BW6403" s="46"/>
      <c r="BX6403" s="46"/>
      <c r="BY6403" s="46"/>
      <c r="BZ6403" s="46"/>
      <c r="CA6403" s="46"/>
      <c r="CB6403" s="46"/>
      <c r="CC6403" s="46"/>
      <c r="CD6403" s="46"/>
      <c r="CE6403" s="46"/>
      <c r="CF6403" s="46"/>
      <c r="CG6403" s="46"/>
      <c r="CH6403" s="46"/>
      <c r="CI6403" s="46"/>
      <c r="CJ6403" s="46"/>
      <c r="CK6403" s="46"/>
      <c r="CL6403" s="46"/>
      <c r="CM6403" s="46"/>
      <c r="CN6403" s="46"/>
      <c r="CO6403" s="46"/>
      <c r="CP6403" s="46"/>
      <c r="CQ6403" s="46"/>
      <c r="CR6403" s="46"/>
      <c r="CS6403" s="46"/>
      <c r="CT6403" s="46"/>
      <c r="CU6403" s="46"/>
      <c r="CV6403" s="46"/>
      <c r="CW6403" s="46"/>
      <c r="CX6403" s="46"/>
      <c r="CY6403" s="46"/>
      <c r="CZ6403" s="46"/>
      <c r="DA6403" s="46"/>
      <c r="DB6403" s="46"/>
      <c r="DC6403" s="46"/>
      <c r="DD6403" s="46"/>
      <c r="DE6403" s="46"/>
      <c r="DF6403" s="46"/>
      <c r="DG6403" s="46"/>
      <c r="DH6403" s="46"/>
      <c r="DI6403" s="46"/>
      <c r="DJ6403" s="46"/>
      <c r="DK6403" s="46"/>
      <c r="DL6403" s="46"/>
      <c r="DM6403" s="46"/>
      <c r="DN6403" s="46"/>
      <c r="DO6403" s="46"/>
      <c r="DP6403" s="46"/>
      <c r="DQ6403" s="46"/>
      <c r="DR6403" s="46"/>
      <c r="DS6403" s="46"/>
      <c r="DT6403" s="46"/>
      <c r="DU6403" s="46"/>
      <c r="DV6403" s="46"/>
      <c r="DW6403" s="46"/>
      <c r="DX6403" s="46"/>
      <c r="DY6403" s="46"/>
      <c r="DZ6403" s="46"/>
      <c r="EA6403" s="46"/>
      <c r="EB6403" s="46"/>
      <c r="EC6403" s="46"/>
      <c r="ED6403" s="46"/>
      <c r="EE6403" s="46"/>
      <c r="EF6403" s="46"/>
      <c r="EG6403" s="46"/>
      <c r="EH6403" s="46"/>
      <c r="EI6403" s="46"/>
      <c r="EJ6403" s="46"/>
      <c r="EK6403" s="46"/>
      <c r="EL6403" s="46"/>
      <c r="EM6403" s="46"/>
      <c r="EN6403" s="46"/>
      <c r="EO6403" s="46"/>
      <c r="EP6403" s="46"/>
      <c r="EQ6403" s="46"/>
      <c r="ER6403" s="46"/>
      <c r="ES6403" s="46"/>
      <c r="ET6403" s="46"/>
      <c r="EU6403" s="46"/>
      <c r="EV6403" s="46"/>
      <c r="EW6403" s="46"/>
      <c r="EX6403" s="46"/>
      <c r="EY6403" s="46"/>
      <c r="EZ6403" s="46"/>
      <c r="FA6403" s="46"/>
      <c r="FB6403" s="46"/>
      <c r="FC6403" s="46"/>
      <c r="FD6403" s="46"/>
      <c r="FE6403" s="46"/>
      <c r="FF6403" s="46"/>
      <c r="FG6403" s="46"/>
      <c r="FH6403" s="46"/>
      <c r="FI6403" s="46"/>
      <c r="FJ6403" s="46"/>
      <c r="FK6403" s="46"/>
      <c r="FL6403" s="46"/>
      <c r="FM6403" s="46"/>
      <c r="FN6403" s="46"/>
      <c r="FO6403" s="46"/>
      <c r="FP6403" s="46"/>
      <c r="FQ6403" s="46"/>
      <c r="FR6403" s="46"/>
      <c r="FS6403" s="46"/>
      <c r="FT6403" s="46"/>
      <c r="FU6403" s="46"/>
    </row>
    <row r="6404" spans="2:177" s="98" customFormat="1" ht="51" customHeight="1" outlineLevel="1">
      <c r="B6404" s="38" t="s">
        <v>14343</v>
      </c>
      <c r="C6404" s="39" t="s">
        <v>66</v>
      </c>
      <c r="D6404" s="51" t="s">
        <v>14344</v>
      </c>
      <c r="E6404" s="51" t="s">
        <v>14345</v>
      </c>
      <c r="F6404" s="40"/>
      <c r="G6404" s="51" t="s">
        <v>14346</v>
      </c>
      <c r="H6404" s="40"/>
      <c r="I6404" s="40" t="s">
        <v>14347</v>
      </c>
      <c r="J6404" s="40"/>
      <c r="K6404" s="32" t="s">
        <v>113</v>
      </c>
      <c r="L6404" s="38">
        <v>0</v>
      </c>
      <c r="M6404" s="48">
        <v>230000000</v>
      </c>
      <c r="N6404" s="41" t="s">
        <v>74</v>
      </c>
      <c r="O6404" s="33" t="s">
        <v>174</v>
      </c>
      <c r="P6404" s="37" t="s">
        <v>86</v>
      </c>
      <c r="Q6404" s="33" t="s">
        <v>77</v>
      </c>
      <c r="R6404" s="42" t="s">
        <v>12389</v>
      </c>
      <c r="S6404" s="38" t="s">
        <v>121</v>
      </c>
      <c r="T6404" s="38">
        <v>796</v>
      </c>
      <c r="U6404" s="32" t="s">
        <v>80</v>
      </c>
      <c r="V6404" s="32">
        <v>12</v>
      </c>
      <c r="W6404" s="63">
        <v>40178.571428571428</v>
      </c>
      <c r="X6404" s="60">
        <v>0</v>
      </c>
      <c r="Y6404" s="44">
        <f t="shared" si="182"/>
        <v>0</v>
      </c>
      <c r="Z6404" s="32"/>
      <c r="AA6404" s="45">
        <v>2014</v>
      </c>
      <c r="AB6404" s="38" t="s">
        <v>108</v>
      </c>
      <c r="AC6404" s="46"/>
      <c r="AD6404" s="46"/>
      <c r="AE6404" s="46"/>
      <c r="AF6404" s="46"/>
      <c r="AG6404" s="46"/>
      <c r="AH6404" s="46"/>
      <c r="AI6404" s="46"/>
      <c r="AJ6404" s="46"/>
      <c r="AK6404" s="46"/>
      <c r="AL6404" s="46"/>
      <c r="AM6404" s="46"/>
      <c r="AN6404" s="46"/>
      <c r="AO6404" s="46"/>
      <c r="AP6404" s="46"/>
      <c r="AQ6404" s="46"/>
      <c r="AR6404" s="46"/>
      <c r="AS6404" s="46"/>
      <c r="AT6404" s="46"/>
      <c r="AU6404" s="46"/>
      <c r="AV6404" s="46"/>
      <c r="AW6404" s="46"/>
      <c r="AX6404" s="46"/>
      <c r="AY6404" s="46"/>
      <c r="AZ6404" s="46"/>
      <c r="BA6404" s="46"/>
      <c r="BB6404" s="46"/>
      <c r="BC6404" s="46"/>
      <c r="BD6404" s="46"/>
      <c r="BE6404" s="46"/>
      <c r="BF6404" s="46"/>
      <c r="BG6404" s="46"/>
      <c r="BH6404" s="46"/>
      <c r="BI6404" s="46"/>
      <c r="BJ6404" s="46"/>
      <c r="BK6404" s="46"/>
      <c r="BL6404" s="46"/>
      <c r="BM6404" s="46"/>
      <c r="BN6404" s="46"/>
      <c r="BO6404" s="46"/>
      <c r="BP6404" s="46"/>
      <c r="BQ6404" s="46"/>
      <c r="BR6404" s="46"/>
      <c r="BS6404" s="46"/>
      <c r="BT6404" s="46"/>
      <c r="BU6404" s="46"/>
      <c r="BV6404" s="46"/>
      <c r="BW6404" s="46"/>
      <c r="BX6404" s="46"/>
      <c r="BY6404" s="46"/>
      <c r="BZ6404" s="46"/>
      <c r="CA6404" s="46"/>
      <c r="CB6404" s="46"/>
      <c r="CC6404" s="46"/>
      <c r="CD6404" s="46"/>
      <c r="CE6404" s="46"/>
      <c r="CF6404" s="46"/>
      <c r="CG6404" s="46"/>
      <c r="CH6404" s="46"/>
      <c r="CI6404" s="46"/>
      <c r="CJ6404" s="46"/>
      <c r="CK6404" s="46"/>
      <c r="CL6404" s="46"/>
      <c r="CM6404" s="46"/>
      <c r="CN6404" s="46"/>
      <c r="CO6404" s="46"/>
      <c r="CP6404" s="46"/>
      <c r="CQ6404" s="46"/>
      <c r="CR6404" s="46"/>
      <c r="CS6404" s="46"/>
      <c r="CT6404" s="46"/>
      <c r="CU6404" s="46"/>
      <c r="CV6404" s="46"/>
      <c r="CW6404" s="46"/>
      <c r="CX6404" s="46"/>
      <c r="CY6404" s="46"/>
      <c r="CZ6404" s="46"/>
      <c r="DA6404" s="46"/>
      <c r="DB6404" s="46"/>
      <c r="DC6404" s="46"/>
      <c r="DD6404" s="46"/>
      <c r="DE6404" s="46"/>
      <c r="DF6404" s="46"/>
      <c r="DG6404" s="46"/>
      <c r="DH6404" s="46"/>
      <c r="DI6404" s="46"/>
      <c r="DJ6404" s="46"/>
      <c r="DK6404" s="46"/>
      <c r="DL6404" s="46"/>
      <c r="DM6404" s="46"/>
      <c r="DN6404" s="46"/>
      <c r="DO6404" s="46"/>
      <c r="DP6404" s="46"/>
      <c r="DQ6404" s="46"/>
      <c r="DR6404" s="46"/>
      <c r="DS6404" s="46"/>
      <c r="DT6404" s="46"/>
      <c r="DU6404" s="46"/>
      <c r="DV6404" s="46"/>
      <c r="DW6404" s="46"/>
      <c r="DX6404" s="46"/>
      <c r="DY6404" s="46"/>
      <c r="DZ6404" s="46"/>
      <c r="EA6404" s="46"/>
      <c r="EB6404" s="46"/>
      <c r="EC6404" s="46"/>
      <c r="ED6404" s="46"/>
      <c r="EE6404" s="46"/>
      <c r="EF6404" s="46"/>
      <c r="EG6404" s="46"/>
      <c r="EH6404" s="46"/>
      <c r="EI6404" s="46"/>
      <c r="EJ6404" s="46"/>
      <c r="EK6404" s="46"/>
      <c r="EL6404" s="46"/>
      <c r="EM6404" s="46"/>
      <c r="EN6404" s="46"/>
      <c r="EO6404" s="46"/>
      <c r="EP6404" s="46"/>
      <c r="EQ6404" s="46"/>
      <c r="ER6404" s="46"/>
      <c r="ES6404" s="46"/>
      <c r="ET6404" s="46"/>
      <c r="EU6404" s="46"/>
      <c r="EV6404" s="46"/>
      <c r="EW6404" s="46"/>
      <c r="EX6404" s="46"/>
      <c r="EY6404" s="46"/>
      <c r="EZ6404" s="46"/>
      <c r="FA6404" s="46"/>
      <c r="FB6404" s="46"/>
      <c r="FC6404" s="46"/>
      <c r="FD6404" s="46"/>
      <c r="FE6404" s="46"/>
      <c r="FF6404" s="46"/>
      <c r="FG6404" s="46"/>
      <c r="FH6404" s="46"/>
      <c r="FI6404" s="46"/>
      <c r="FJ6404" s="46"/>
      <c r="FK6404" s="46"/>
      <c r="FL6404" s="46"/>
      <c r="FM6404" s="46"/>
      <c r="FN6404" s="46"/>
      <c r="FO6404" s="46"/>
      <c r="FP6404" s="46"/>
      <c r="FQ6404" s="46"/>
      <c r="FR6404" s="46"/>
      <c r="FS6404" s="46"/>
      <c r="FT6404" s="46"/>
      <c r="FU6404" s="46"/>
    </row>
    <row r="6405" spans="2:177" s="98" customFormat="1" ht="63.75" customHeight="1" outlineLevel="1">
      <c r="B6405" s="38" t="s">
        <v>14348</v>
      </c>
      <c r="C6405" s="39" t="s">
        <v>66</v>
      </c>
      <c r="D6405" s="51" t="s">
        <v>14344</v>
      </c>
      <c r="E6405" s="51" t="s">
        <v>14345</v>
      </c>
      <c r="F6405" s="40"/>
      <c r="G6405" s="51" t="s">
        <v>14346</v>
      </c>
      <c r="H6405" s="40"/>
      <c r="I6405" s="40" t="s">
        <v>14347</v>
      </c>
      <c r="J6405" s="40"/>
      <c r="K6405" s="32" t="s">
        <v>130</v>
      </c>
      <c r="L6405" s="38">
        <v>0</v>
      </c>
      <c r="M6405" s="48">
        <v>230000000</v>
      </c>
      <c r="N6405" s="41" t="s">
        <v>74</v>
      </c>
      <c r="O6405" s="33" t="s">
        <v>110</v>
      </c>
      <c r="P6405" s="37" t="s">
        <v>86</v>
      </c>
      <c r="Q6405" s="33" t="s">
        <v>77</v>
      </c>
      <c r="R6405" s="42" t="s">
        <v>12393</v>
      </c>
      <c r="S6405" s="38" t="s">
        <v>121</v>
      </c>
      <c r="T6405" s="38">
        <v>796</v>
      </c>
      <c r="U6405" s="32" t="s">
        <v>80</v>
      </c>
      <c r="V6405" s="32">
        <v>12</v>
      </c>
      <c r="W6405" s="63">
        <v>40178.571428571428</v>
      </c>
      <c r="X6405" s="34">
        <v>0</v>
      </c>
      <c r="Y6405" s="44">
        <f t="shared" si="182"/>
        <v>0</v>
      </c>
      <c r="Z6405" s="32"/>
      <c r="AA6405" s="45">
        <v>2014</v>
      </c>
      <c r="AB6405" s="38" t="s">
        <v>122</v>
      </c>
      <c r="AC6405" s="46"/>
      <c r="AD6405" s="46"/>
      <c r="AE6405" s="46"/>
      <c r="AF6405" s="46"/>
      <c r="AG6405" s="46"/>
      <c r="AH6405" s="46"/>
      <c r="AI6405" s="46"/>
      <c r="AJ6405" s="46"/>
      <c r="AK6405" s="46"/>
      <c r="AL6405" s="46"/>
      <c r="AM6405" s="46"/>
      <c r="AN6405" s="46"/>
      <c r="AO6405" s="46"/>
      <c r="AP6405" s="46"/>
      <c r="AQ6405" s="46"/>
      <c r="AR6405" s="46"/>
      <c r="AS6405" s="46"/>
      <c r="AT6405" s="46"/>
      <c r="AU6405" s="46"/>
      <c r="AV6405" s="46"/>
      <c r="AW6405" s="46"/>
      <c r="AX6405" s="46"/>
      <c r="AY6405" s="46"/>
      <c r="AZ6405" s="46"/>
      <c r="BA6405" s="46"/>
      <c r="BB6405" s="46"/>
      <c r="BC6405" s="46"/>
      <c r="BD6405" s="46"/>
      <c r="BE6405" s="46"/>
      <c r="BF6405" s="46"/>
      <c r="BG6405" s="46"/>
      <c r="BH6405" s="46"/>
      <c r="BI6405" s="46"/>
      <c r="BJ6405" s="46"/>
      <c r="BK6405" s="46"/>
      <c r="BL6405" s="46"/>
      <c r="BM6405" s="46"/>
      <c r="BN6405" s="46"/>
      <c r="BO6405" s="46"/>
      <c r="BP6405" s="46"/>
      <c r="BQ6405" s="46"/>
      <c r="BR6405" s="46"/>
      <c r="BS6405" s="46"/>
      <c r="BT6405" s="46"/>
      <c r="BU6405" s="46"/>
      <c r="BV6405" s="46"/>
      <c r="BW6405" s="46"/>
      <c r="BX6405" s="46"/>
      <c r="BY6405" s="46"/>
      <c r="BZ6405" s="46"/>
      <c r="CA6405" s="46"/>
      <c r="CB6405" s="46"/>
      <c r="CC6405" s="46"/>
      <c r="CD6405" s="46"/>
      <c r="CE6405" s="46"/>
      <c r="CF6405" s="46"/>
      <c r="CG6405" s="46"/>
      <c r="CH6405" s="46"/>
      <c r="CI6405" s="46"/>
      <c r="CJ6405" s="46"/>
      <c r="CK6405" s="46"/>
      <c r="CL6405" s="46"/>
      <c r="CM6405" s="46"/>
      <c r="CN6405" s="46"/>
      <c r="CO6405" s="46"/>
      <c r="CP6405" s="46"/>
      <c r="CQ6405" s="46"/>
      <c r="CR6405" s="46"/>
      <c r="CS6405" s="46"/>
      <c r="CT6405" s="46"/>
      <c r="CU6405" s="46"/>
      <c r="CV6405" s="46"/>
      <c r="CW6405" s="46"/>
      <c r="CX6405" s="46"/>
      <c r="CY6405" s="46"/>
      <c r="CZ6405" s="46"/>
      <c r="DA6405" s="46"/>
      <c r="DB6405" s="46"/>
      <c r="DC6405" s="46"/>
      <c r="DD6405" s="46"/>
      <c r="DE6405" s="46"/>
      <c r="DF6405" s="46"/>
      <c r="DG6405" s="46"/>
      <c r="DH6405" s="46"/>
      <c r="DI6405" s="46"/>
      <c r="DJ6405" s="46"/>
      <c r="DK6405" s="46"/>
      <c r="DL6405" s="46"/>
      <c r="DM6405" s="46"/>
      <c r="DN6405" s="46"/>
      <c r="DO6405" s="46"/>
      <c r="DP6405" s="46"/>
      <c r="DQ6405" s="46"/>
      <c r="DR6405" s="46"/>
      <c r="DS6405" s="46"/>
      <c r="DT6405" s="46"/>
      <c r="DU6405" s="46"/>
      <c r="DV6405" s="46"/>
      <c r="DW6405" s="46"/>
      <c r="DX6405" s="46"/>
      <c r="DY6405" s="46"/>
      <c r="DZ6405" s="46"/>
      <c r="EA6405" s="46"/>
      <c r="EB6405" s="46"/>
      <c r="EC6405" s="46"/>
      <c r="ED6405" s="46"/>
      <c r="EE6405" s="46"/>
      <c r="EF6405" s="46"/>
      <c r="EG6405" s="46"/>
      <c r="EH6405" s="46"/>
      <c r="EI6405" s="46"/>
      <c r="EJ6405" s="46"/>
      <c r="EK6405" s="46"/>
      <c r="EL6405" s="46"/>
      <c r="EM6405" s="46"/>
      <c r="EN6405" s="46"/>
      <c r="EO6405" s="46"/>
      <c r="EP6405" s="46"/>
      <c r="EQ6405" s="46"/>
      <c r="ER6405" s="46"/>
      <c r="ES6405" s="46"/>
      <c r="ET6405" s="46"/>
      <c r="EU6405" s="46"/>
      <c r="EV6405" s="46"/>
      <c r="EW6405" s="46"/>
      <c r="EX6405" s="46"/>
      <c r="EY6405" s="46"/>
      <c r="EZ6405" s="46"/>
      <c r="FA6405" s="46"/>
      <c r="FB6405" s="46"/>
      <c r="FC6405" s="46"/>
      <c r="FD6405" s="46"/>
      <c r="FE6405" s="46"/>
      <c r="FF6405" s="46"/>
      <c r="FG6405" s="46"/>
      <c r="FH6405" s="46"/>
      <c r="FI6405" s="46"/>
      <c r="FJ6405" s="46"/>
      <c r="FK6405" s="46"/>
      <c r="FL6405" s="46"/>
      <c r="FM6405" s="46"/>
      <c r="FN6405" s="46"/>
      <c r="FO6405" s="46"/>
      <c r="FP6405" s="46"/>
      <c r="FQ6405" s="46"/>
      <c r="FR6405" s="46"/>
      <c r="FS6405" s="46"/>
      <c r="FT6405" s="46"/>
      <c r="FU6405" s="46"/>
    </row>
    <row r="6406" spans="2:177" s="98" customFormat="1" ht="51" customHeight="1" outlineLevel="1">
      <c r="B6406" s="38" t="s">
        <v>14349</v>
      </c>
      <c r="C6406" s="39" t="s">
        <v>66</v>
      </c>
      <c r="D6406" s="51" t="s">
        <v>14019</v>
      </c>
      <c r="E6406" s="51" t="s">
        <v>13648</v>
      </c>
      <c r="F6406" s="40"/>
      <c r="G6406" s="51" t="s">
        <v>14020</v>
      </c>
      <c r="H6406" s="40"/>
      <c r="I6406" s="40" t="s">
        <v>14350</v>
      </c>
      <c r="J6406" s="40"/>
      <c r="K6406" s="32" t="s">
        <v>113</v>
      </c>
      <c r="L6406" s="38">
        <v>0</v>
      </c>
      <c r="M6406" s="48">
        <v>230000000</v>
      </c>
      <c r="N6406" s="41" t="s">
        <v>74</v>
      </c>
      <c r="O6406" s="33" t="s">
        <v>174</v>
      </c>
      <c r="P6406" s="37" t="s">
        <v>86</v>
      </c>
      <c r="Q6406" s="33" t="s">
        <v>77</v>
      </c>
      <c r="R6406" s="42" t="s">
        <v>12389</v>
      </c>
      <c r="S6406" s="38" t="s">
        <v>121</v>
      </c>
      <c r="T6406" s="38">
        <v>796</v>
      </c>
      <c r="U6406" s="32" t="s">
        <v>80</v>
      </c>
      <c r="V6406" s="32">
        <v>13</v>
      </c>
      <c r="W6406" s="63">
        <v>7906.2499999999991</v>
      </c>
      <c r="X6406" s="60">
        <v>0</v>
      </c>
      <c r="Y6406" s="44">
        <f t="shared" si="182"/>
        <v>0</v>
      </c>
      <c r="Z6406" s="32"/>
      <c r="AA6406" s="45">
        <v>2014</v>
      </c>
      <c r="AB6406" s="38" t="s">
        <v>94</v>
      </c>
      <c r="AC6406" s="46"/>
      <c r="AD6406" s="46"/>
      <c r="AE6406" s="46"/>
      <c r="AF6406" s="46"/>
      <c r="AG6406" s="46"/>
      <c r="AH6406" s="46"/>
      <c r="AI6406" s="46"/>
      <c r="AJ6406" s="46"/>
      <c r="AK6406" s="46"/>
      <c r="AL6406" s="46"/>
      <c r="AM6406" s="46"/>
      <c r="AN6406" s="46"/>
      <c r="AO6406" s="46"/>
      <c r="AP6406" s="46"/>
      <c r="AQ6406" s="46"/>
      <c r="AR6406" s="46"/>
      <c r="AS6406" s="46"/>
      <c r="AT6406" s="46"/>
      <c r="AU6406" s="46"/>
      <c r="AV6406" s="46"/>
      <c r="AW6406" s="46"/>
      <c r="AX6406" s="46"/>
      <c r="AY6406" s="46"/>
      <c r="AZ6406" s="46"/>
      <c r="BA6406" s="46"/>
      <c r="BB6406" s="46"/>
      <c r="BC6406" s="46"/>
      <c r="BD6406" s="46"/>
      <c r="BE6406" s="46"/>
      <c r="BF6406" s="46"/>
      <c r="BG6406" s="46"/>
      <c r="BH6406" s="46"/>
      <c r="BI6406" s="46"/>
      <c r="BJ6406" s="46"/>
      <c r="BK6406" s="46"/>
      <c r="BL6406" s="46"/>
      <c r="BM6406" s="46"/>
      <c r="BN6406" s="46"/>
      <c r="BO6406" s="46"/>
      <c r="BP6406" s="46"/>
      <c r="BQ6406" s="46"/>
      <c r="BR6406" s="46"/>
      <c r="BS6406" s="46"/>
      <c r="BT6406" s="46"/>
      <c r="BU6406" s="46"/>
      <c r="BV6406" s="46"/>
      <c r="BW6406" s="46"/>
      <c r="BX6406" s="46"/>
      <c r="BY6406" s="46"/>
      <c r="BZ6406" s="46"/>
      <c r="CA6406" s="46"/>
      <c r="CB6406" s="46"/>
      <c r="CC6406" s="46"/>
      <c r="CD6406" s="46"/>
      <c r="CE6406" s="46"/>
      <c r="CF6406" s="46"/>
      <c r="CG6406" s="46"/>
      <c r="CH6406" s="46"/>
      <c r="CI6406" s="46"/>
      <c r="CJ6406" s="46"/>
      <c r="CK6406" s="46"/>
      <c r="CL6406" s="46"/>
      <c r="CM6406" s="46"/>
      <c r="CN6406" s="46"/>
      <c r="CO6406" s="46"/>
      <c r="CP6406" s="46"/>
      <c r="CQ6406" s="46"/>
      <c r="CR6406" s="46"/>
      <c r="CS6406" s="46"/>
      <c r="CT6406" s="46"/>
      <c r="CU6406" s="46"/>
      <c r="CV6406" s="46"/>
      <c r="CW6406" s="46"/>
      <c r="CX6406" s="46"/>
      <c r="CY6406" s="46"/>
      <c r="CZ6406" s="46"/>
      <c r="DA6406" s="46"/>
      <c r="DB6406" s="46"/>
      <c r="DC6406" s="46"/>
      <c r="DD6406" s="46"/>
      <c r="DE6406" s="46"/>
      <c r="DF6406" s="46"/>
      <c r="DG6406" s="46"/>
      <c r="DH6406" s="46"/>
      <c r="DI6406" s="46"/>
      <c r="DJ6406" s="46"/>
      <c r="DK6406" s="46"/>
      <c r="DL6406" s="46"/>
      <c r="DM6406" s="46"/>
      <c r="DN6406" s="46"/>
      <c r="DO6406" s="46"/>
      <c r="DP6406" s="46"/>
      <c r="DQ6406" s="46"/>
      <c r="DR6406" s="46"/>
      <c r="DS6406" s="46"/>
      <c r="DT6406" s="46"/>
      <c r="DU6406" s="46"/>
      <c r="DV6406" s="46"/>
      <c r="DW6406" s="46"/>
      <c r="DX6406" s="46"/>
      <c r="DY6406" s="46"/>
      <c r="DZ6406" s="46"/>
      <c r="EA6406" s="46"/>
      <c r="EB6406" s="46"/>
      <c r="EC6406" s="46"/>
      <c r="ED6406" s="46"/>
      <c r="EE6406" s="46"/>
      <c r="EF6406" s="46"/>
      <c r="EG6406" s="46"/>
      <c r="EH6406" s="46"/>
      <c r="EI6406" s="46"/>
      <c r="EJ6406" s="46"/>
      <c r="EK6406" s="46"/>
      <c r="EL6406" s="46"/>
      <c r="EM6406" s="46"/>
      <c r="EN6406" s="46"/>
      <c r="EO6406" s="46"/>
      <c r="EP6406" s="46"/>
      <c r="EQ6406" s="46"/>
      <c r="ER6406" s="46"/>
      <c r="ES6406" s="46"/>
      <c r="ET6406" s="46"/>
      <c r="EU6406" s="46"/>
      <c r="EV6406" s="46"/>
      <c r="EW6406" s="46"/>
      <c r="EX6406" s="46"/>
      <c r="EY6406" s="46"/>
      <c r="EZ6406" s="46"/>
      <c r="FA6406" s="46"/>
      <c r="FB6406" s="46"/>
      <c r="FC6406" s="46"/>
      <c r="FD6406" s="46"/>
      <c r="FE6406" s="46"/>
      <c r="FF6406" s="46"/>
      <c r="FG6406" s="46"/>
      <c r="FH6406" s="46"/>
      <c r="FI6406" s="46"/>
      <c r="FJ6406" s="46"/>
      <c r="FK6406" s="46"/>
      <c r="FL6406" s="46"/>
      <c r="FM6406" s="46"/>
      <c r="FN6406" s="46"/>
      <c r="FO6406" s="46"/>
      <c r="FP6406" s="46"/>
      <c r="FQ6406" s="46"/>
      <c r="FR6406" s="46"/>
      <c r="FS6406" s="46"/>
      <c r="FT6406" s="46"/>
      <c r="FU6406" s="46"/>
    </row>
    <row r="6407" spans="2:177" s="98" customFormat="1" ht="64.5" customHeight="1" outlineLevel="1">
      <c r="B6407" s="38" t="s">
        <v>14351</v>
      </c>
      <c r="C6407" s="39" t="s">
        <v>66</v>
      </c>
      <c r="D6407" s="51" t="s">
        <v>14019</v>
      </c>
      <c r="E6407" s="51" t="s">
        <v>13648</v>
      </c>
      <c r="F6407" s="40"/>
      <c r="G6407" s="51" t="s">
        <v>14020</v>
      </c>
      <c r="H6407" s="40"/>
      <c r="I6407" s="40" t="s">
        <v>14350</v>
      </c>
      <c r="J6407" s="40"/>
      <c r="K6407" s="32" t="s">
        <v>130</v>
      </c>
      <c r="L6407" s="38">
        <v>0</v>
      </c>
      <c r="M6407" s="48">
        <v>230000000</v>
      </c>
      <c r="N6407" s="41" t="s">
        <v>74</v>
      </c>
      <c r="O6407" s="33" t="s">
        <v>110</v>
      </c>
      <c r="P6407" s="37" t="s">
        <v>86</v>
      </c>
      <c r="Q6407" s="33" t="s">
        <v>77</v>
      </c>
      <c r="R6407" s="42" t="s">
        <v>12480</v>
      </c>
      <c r="S6407" s="38" t="s">
        <v>121</v>
      </c>
      <c r="T6407" s="38">
        <v>796</v>
      </c>
      <c r="U6407" s="32" t="s">
        <v>80</v>
      </c>
      <c r="V6407" s="32">
        <v>13</v>
      </c>
      <c r="W6407" s="63">
        <v>7906.2499999999991</v>
      </c>
      <c r="X6407" s="60">
        <v>102781.24999999999</v>
      </c>
      <c r="Y6407" s="44">
        <f t="shared" si="182"/>
        <v>115115</v>
      </c>
      <c r="Z6407" s="32"/>
      <c r="AA6407" s="45">
        <v>2014</v>
      </c>
      <c r="AB6407" s="34"/>
      <c r="AC6407" s="46"/>
      <c r="AD6407" s="46"/>
      <c r="AE6407" s="46"/>
      <c r="AF6407" s="46"/>
      <c r="AG6407" s="46"/>
      <c r="AH6407" s="46"/>
      <c r="AI6407" s="46"/>
      <c r="AJ6407" s="46"/>
      <c r="AK6407" s="46"/>
      <c r="AL6407" s="46"/>
      <c r="AM6407" s="46"/>
      <c r="AN6407" s="46"/>
      <c r="AO6407" s="46"/>
      <c r="AP6407" s="46"/>
      <c r="AQ6407" s="46"/>
      <c r="AR6407" s="46"/>
      <c r="AS6407" s="46"/>
      <c r="AT6407" s="46"/>
      <c r="AU6407" s="46"/>
      <c r="AV6407" s="46"/>
      <c r="AW6407" s="46"/>
      <c r="AX6407" s="46"/>
      <c r="AY6407" s="46"/>
      <c r="AZ6407" s="46"/>
      <c r="BA6407" s="46"/>
      <c r="BB6407" s="46"/>
      <c r="BC6407" s="46"/>
      <c r="BD6407" s="46"/>
      <c r="BE6407" s="46"/>
      <c r="BF6407" s="46"/>
      <c r="BG6407" s="46"/>
      <c r="BH6407" s="46"/>
      <c r="BI6407" s="46"/>
      <c r="BJ6407" s="46"/>
      <c r="BK6407" s="46"/>
      <c r="BL6407" s="46"/>
      <c r="BM6407" s="46"/>
      <c r="BN6407" s="46"/>
      <c r="BO6407" s="46"/>
      <c r="BP6407" s="46"/>
      <c r="BQ6407" s="46"/>
      <c r="BR6407" s="46"/>
      <c r="BS6407" s="46"/>
      <c r="BT6407" s="46"/>
      <c r="BU6407" s="46"/>
      <c r="BV6407" s="46"/>
      <c r="BW6407" s="46"/>
      <c r="BX6407" s="46"/>
      <c r="BY6407" s="46"/>
      <c r="BZ6407" s="46"/>
      <c r="CA6407" s="46"/>
      <c r="CB6407" s="46"/>
      <c r="CC6407" s="46"/>
      <c r="CD6407" s="46"/>
      <c r="CE6407" s="46"/>
      <c r="CF6407" s="46"/>
      <c r="CG6407" s="46"/>
      <c r="CH6407" s="46"/>
      <c r="CI6407" s="46"/>
      <c r="CJ6407" s="46"/>
      <c r="CK6407" s="46"/>
      <c r="CL6407" s="46"/>
      <c r="CM6407" s="46"/>
      <c r="CN6407" s="46"/>
      <c r="CO6407" s="46"/>
      <c r="CP6407" s="46"/>
      <c r="CQ6407" s="46"/>
      <c r="CR6407" s="46"/>
      <c r="CS6407" s="46"/>
      <c r="CT6407" s="46"/>
      <c r="CU6407" s="46"/>
      <c r="CV6407" s="46"/>
      <c r="CW6407" s="46"/>
      <c r="CX6407" s="46"/>
      <c r="CY6407" s="46"/>
      <c r="CZ6407" s="46"/>
      <c r="DA6407" s="46"/>
      <c r="DB6407" s="46"/>
      <c r="DC6407" s="46"/>
      <c r="DD6407" s="46"/>
      <c r="DE6407" s="46"/>
      <c r="DF6407" s="46"/>
      <c r="DG6407" s="46"/>
      <c r="DH6407" s="46"/>
      <c r="DI6407" s="46"/>
      <c r="DJ6407" s="46"/>
      <c r="DK6407" s="46"/>
      <c r="DL6407" s="46"/>
      <c r="DM6407" s="46"/>
      <c r="DN6407" s="46"/>
      <c r="DO6407" s="46"/>
      <c r="DP6407" s="46"/>
      <c r="DQ6407" s="46"/>
      <c r="DR6407" s="46"/>
      <c r="DS6407" s="46"/>
      <c r="DT6407" s="46"/>
      <c r="DU6407" s="46"/>
      <c r="DV6407" s="46"/>
      <c r="DW6407" s="46"/>
      <c r="DX6407" s="46"/>
      <c r="DY6407" s="46"/>
      <c r="DZ6407" s="46"/>
      <c r="EA6407" s="46"/>
      <c r="EB6407" s="46"/>
      <c r="EC6407" s="46"/>
      <c r="ED6407" s="46"/>
      <c r="EE6407" s="46"/>
      <c r="EF6407" s="46"/>
      <c r="EG6407" s="46"/>
      <c r="EH6407" s="46"/>
      <c r="EI6407" s="46"/>
      <c r="EJ6407" s="46"/>
      <c r="EK6407" s="46"/>
      <c r="EL6407" s="46"/>
      <c r="EM6407" s="46"/>
      <c r="EN6407" s="46"/>
      <c r="EO6407" s="46"/>
      <c r="EP6407" s="46"/>
      <c r="EQ6407" s="46"/>
      <c r="ER6407" s="46"/>
      <c r="ES6407" s="46"/>
      <c r="ET6407" s="46"/>
      <c r="EU6407" s="46"/>
      <c r="EV6407" s="46"/>
      <c r="EW6407" s="46"/>
      <c r="EX6407" s="46"/>
      <c r="EY6407" s="46"/>
      <c r="EZ6407" s="46"/>
      <c r="FA6407" s="46"/>
      <c r="FB6407" s="46"/>
      <c r="FC6407" s="46"/>
      <c r="FD6407" s="46"/>
      <c r="FE6407" s="46"/>
      <c r="FF6407" s="46"/>
      <c r="FG6407" s="46"/>
      <c r="FH6407" s="46"/>
      <c r="FI6407" s="46"/>
      <c r="FJ6407" s="46"/>
      <c r="FK6407" s="46"/>
      <c r="FL6407" s="46"/>
      <c r="FM6407" s="46"/>
      <c r="FN6407" s="46"/>
      <c r="FO6407" s="46"/>
      <c r="FP6407" s="46"/>
      <c r="FQ6407" s="46"/>
      <c r="FR6407" s="46"/>
      <c r="FS6407" s="46"/>
      <c r="FT6407" s="46"/>
      <c r="FU6407" s="46"/>
    </row>
    <row r="6408" spans="2:177" s="98" customFormat="1" ht="51.75" customHeight="1" outlineLevel="1">
      <c r="B6408" s="38" t="s">
        <v>14352</v>
      </c>
      <c r="C6408" s="39" t="s">
        <v>66</v>
      </c>
      <c r="D6408" s="51" t="s">
        <v>14019</v>
      </c>
      <c r="E6408" s="51" t="s">
        <v>13648</v>
      </c>
      <c r="F6408" s="40"/>
      <c r="G6408" s="51" t="s">
        <v>14020</v>
      </c>
      <c r="H6408" s="40"/>
      <c r="I6408" s="40" t="s">
        <v>14353</v>
      </c>
      <c r="J6408" s="40"/>
      <c r="K6408" s="32" t="s">
        <v>113</v>
      </c>
      <c r="L6408" s="38">
        <v>0</v>
      </c>
      <c r="M6408" s="48">
        <v>230000000</v>
      </c>
      <c r="N6408" s="41" t="s">
        <v>74</v>
      </c>
      <c r="O6408" s="33" t="s">
        <v>174</v>
      </c>
      <c r="P6408" s="37" t="s">
        <v>86</v>
      </c>
      <c r="Q6408" s="33" t="s">
        <v>77</v>
      </c>
      <c r="R6408" s="42" t="s">
        <v>12389</v>
      </c>
      <c r="S6408" s="38" t="s">
        <v>121</v>
      </c>
      <c r="T6408" s="38">
        <v>796</v>
      </c>
      <c r="U6408" s="32" t="s">
        <v>80</v>
      </c>
      <c r="V6408" s="32">
        <v>13</v>
      </c>
      <c r="W6408" s="63">
        <v>7990.7142857142853</v>
      </c>
      <c r="X6408" s="60">
        <v>0</v>
      </c>
      <c r="Y6408" s="44">
        <f t="shared" si="182"/>
        <v>0</v>
      </c>
      <c r="Z6408" s="32"/>
      <c r="AA6408" s="45">
        <v>2014</v>
      </c>
      <c r="AB6408" s="38" t="s">
        <v>94</v>
      </c>
      <c r="AC6408" s="46"/>
      <c r="AD6408" s="46"/>
      <c r="AE6408" s="46"/>
      <c r="AF6408" s="46"/>
      <c r="AG6408" s="46"/>
      <c r="AH6408" s="46"/>
      <c r="AI6408" s="46"/>
      <c r="AJ6408" s="46"/>
      <c r="AK6408" s="46"/>
      <c r="AL6408" s="46"/>
      <c r="AM6408" s="46"/>
      <c r="AN6408" s="46"/>
      <c r="AO6408" s="46"/>
      <c r="AP6408" s="46"/>
      <c r="AQ6408" s="46"/>
      <c r="AR6408" s="46"/>
      <c r="AS6408" s="46"/>
      <c r="AT6408" s="46"/>
      <c r="AU6408" s="46"/>
      <c r="AV6408" s="46"/>
      <c r="AW6408" s="46"/>
      <c r="AX6408" s="46"/>
      <c r="AY6408" s="46"/>
      <c r="AZ6408" s="46"/>
      <c r="BA6408" s="46"/>
      <c r="BB6408" s="46"/>
      <c r="BC6408" s="46"/>
      <c r="BD6408" s="46"/>
      <c r="BE6408" s="46"/>
      <c r="BF6408" s="46"/>
      <c r="BG6408" s="46"/>
      <c r="BH6408" s="46"/>
      <c r="BI6408" s="46"/>
      <c r="BJ6408" s="46"/>
      <c r="BK6408" s="46"/>
      <c r="BL6408" s="46"/>
      <c r="BM6408" s="46"/>
      <c r="BN6408" s="46"/>
      <c r="BO6408" s="46"/>
      <c r="BP6408" s="46"/>
      <c r="BQ6408" s="46"/>
      <c r="BR6408" s="46"/>
      <c r="BS6408" s="46"/>
      <c r="BT6408" s="46"/>
      <c r="BU6408" s="46"/>
      <c r="BV6408" s="46"/>
      <c r="BW6408" s="46"/>
      <c r="BX6408" s="46"/>
      <c r="BY6408" s="46"/>
      <c r="BZ6408" s="46"/>
      <c r="CA6408" s="46"/>
      <c r="CB6408" s="46"/>
      <c r="CC6408" s="46"/>
      <c r="CD6408" s="46"/>
      <c r="CE6408" s="46"/>
      <c r="CF6408" s="46"/>
      <c r="CG6408" s="46"/>
      <c r="CH6408" s="46"/>
      <c r="CI6408" s="46"/>
      <c r="CJ6408" s="46"/>
      <c r="CK6408" s="46"/>
      <c r="CL6408" s="46"/>
      <c r="CM6408" s="46"/>
      <c r="CN6408" s="46"/>
      <c r="CO6408" s="46"/>
      <c r="CP6408" s="46"/>
      <c r="CQ6408" s="46"/>
      <c r="CR6408" s="46"/>
      <c r="CS6408" s="46"/>
      <c r="CT6408" s="46"/>
      <c r="CU6408" s="46"/>
      <c r="CV6408" s="46"/>
      <c r="CW6408" s="46"/>
      <c r="CX6408" s="46"/>
      <c r="CY6408" s="46"/>
      <c r="CZ6408" s="46"/>
      <c r="DA6408" s="46"/>
      <c r="DB6408" s="46"/>
      <c r="DC6408" s="46"/>
      <c r="DD6408" s="46"/>
      <c r="DE6408" s="46"/>
      <c r="DF6408" s="46"/>
      <c r="DG6408" s="46"/>
      <c r="DH6408" s="46"/>
      <c r="DI6408" s="46"/>
      <c r="DJ6408" s="46"/>
      <c r="DK6408" s="46"/>
      <c r="DL6408" s="46"/>
      <c r="DM6408" s="46"/>
      <c r="DN6408" s="46"/>
      <c r="DO6408" s="46"/>
      <c r="DP6408" s="46"/>
      <c r="DQ6408" s="46"/>
      <c r="DR6408" s="46"/>
      <c r="DS6408" s="46"/>
      <c r="DT6408" s="46"/>
      <c r="DU6408" s="46"/>
      <c r="DV6408" s="46"/>
      <c r="DW6408" s="46"/>
      <c r="DX6408" s="46"/>
      <c r="DY6408" s="46"/>
      <c r="DZ6408" s="46"/>
      <c r="EA6408" s="46"/>
      <c r="EB6408" s="46"/>
      <c r="EC6408" s="46"/>
      <c r="ED6408" s="46"/>
      <c r="EE6408" s="46"/>
      <c r="EF6408" s="46"/>
      <c r="EG6408" s="46"/>
      <c r="EH6408" s="46"/>
      <c r="EI6408" s="46"/>
      <c r="EJ6408" s="46"/>
      <c r="EK6408" s="46"/>
      <c r="EL6408" s="46"/>
      <c r="EM6408" s="46"/>
      <c r="EN6408" s="46"/>
      <c r="EO6408" s="46"/>
      <c r="EP6408" s="46"/>
      <c r="EQ6408" s="46"/>
      <c r="ER6408" s="46"/>
      <c r="ES6408" s="46"/>
      <c r="ET6408" s="46"/>
      <c r="EU6408" s="46"/>
      <c r="EV6408" s="46"/>
      <c r="EW6408" s="46"/>
      <c r="EX6408" s="46"/>
      <c r="EY6408" s="46"/>
      <c r="EZ6408" s="46"/>
      <c r="FA6408" s="46"/>
      <c r="FB6408" s="46"/>
      <c r="FC6408" s="46"/>
      <c r="FD6408" s="46"/>
      <c r="FE6408" s="46"/>
      <c r="FF6408" s="46"/>
      <c r="FG6408" s="46"/>
      <c r="FH6408" s="46"/>
      <c r="FI6408" s="46"/>
      <c r="FJ6408" s="46"/>
      <c r="FK6408" s="46"/>
      <c r="FL6408" s="46"/>
      <c r="FM6408" s="46"/>
      <c r="FN6408" s="46"/>
      <c r="FO6408" s="46"/>
      <c r="FP6408" s="46"/>
      <c r="FQ6408" s="46"/>
      <c r="FR6408" s="46"/>
      <c r="FS6408" s="46"/>
      <c r="FT6408" s="46"/>
      <c r="FU6408" s="46"/>
    </row>
    <row r="6409" spans="2:177" s="98" customFormat="1" ht="63.75" customHeight="1" outlineLevel="1">
      <c r="B6409" s="38" t="s">
        <v>14354</v>
      </c>
      <c r="C6409" s="39" t="s">
        <v>66</v>
      </c>
      <c r="D6409" s="51" t="s">
        <v>14019</v>
      </c>
      <c r="E6409" s="51" t="s">
        <v>13648</v>
      </c>
      <c r="F6409" s="40"/>
      <c r="G6409" s="51" t="s">
        <v>14020</v>
      </c>
      <c r="H6409" s="40"/>
      <c r="I6409" s="40" t="s">
        <v>14353</v>
      </c>
      <c r="J6409" s="40"/>
      <c r="K6409" s="32" t="s">
        <v>130</v>
      </c>
      <c r="L6409" s="38">
        <v>0</v>
      </c>
      <c r="M6409" s="48">
        <v>230000000</v>
      </c>
      <c r="N6409" s="41" t="s">
        <v>74</v>
      </c>
      <c r="O6409" s="33" t="s">
        <v>110</v>
      </c>
      <c r="P6409" s="37" t="s">
        <v>86</v>
      </c>
      <c r="Q6409" s="33" t="s">
        <v>77</v>
      </c>
      <c r="R6409" s="42" t="s">
        <v>12480</v>
      </c>
      <c r="S6409" s="38" t="s">
        <v>121</v>
      </c>
      <c r="T6409" s="38">
        <v>796</v>
      </c>
      <c r="U6409" s="32" t="s">
        <v>80</v>
      </c>
      <c r="V6409" s="32">
        <v>13</v>
      </c>
      <c r="W6409" s="63">
        <v>7990.7142857142853</v>
      </c>
      <c r="X6409" s="60">
        <v>103879.28571428571</v>
      </c>
      <c r="Y6409" s="44">
        <f t="shared" si="182"/>
        <v>116344.8</v>
      </c>
      <c r="Z6409" s="32"/>
      <c r="AA6409" s="45">
        <v>2014</v>
      </c>
      <c r="AB6409" s="34"/>
      <c r="AC6409" s="46"/>
      <c r="AD6409" s="46"/>
      <c r="AE6409" s="46"/>
      <c r="AF6409" s="46"/>
      <c r="AG6409" s="46"/>
      <c r="AH6409" s="46"/>
      <c r="AI6409" s="46"/>
      <c r="AJ6409" s="46"/>
      <c r="AK6409" s="46"/>
      <c r="AL6409" s="46"/>
      <c r="AM6409" s="46"/>
      <c r="AN6409" s="46"/>
      <c r="AO6409" s="46"/>
      <c r="AP6409" s="46"/>
      <c r="AQ6409" s="46"/>
      <c r="AR6409" s="46"/>
      <c r="AS6409" s="46"/>
      <c r="AT6409" s="46"/>
      <c r="AU6409" s="46"/>
      <c r="AV6409" s="46"/>
      <c r="AW6409" s="46"/>
      <c r="AX6409" s="46"/>
      <c r="AY6409" s="46"/>
      <c r="AZ6409" s="46"/>
      <c r="BA6409" s="46"/>
      <c r="BB6409" s="46"/>
      <c r="BC6409" s="46"/>
      <c r="BD6409" s="46"/>
      <c r="BE6409" s="46"/>
      <c r="BF6409" s="46"/>
      <c r="BG6409" s="46"/>
      <c r="BH6409" s="46"/>
      <c r="BI6409" s="46"/>
      <c r="BJ6409" s="46"/>
      <c r="BK6409" s="46"/>
      <c r="BL6409" s="46"/>
      <c r="BM6409" s="46"/>
      <c r="BN6409" s="46"/>
      <c r="BO6409" s="46"/>
      <c r="BP6409" s="46"/>
      <c r="BQ6409" s="46"/>
      <c r="BR6409" s="46"/>
      <c r="BS6409" s="46"/>
      <c r="BT6409" s="46"/>
      <c r="BU6409" s="46"/>
      <c r="BV6409" s="46"/>
      <c r="BW6409" s="46"/>
      <c r="BX6409" s="46"/>
      <c r="BY6409" s="46"/>
      <c r="BZ6409" s="46"/>
      <c r="CA6409" s="46"/>
      <c r="CB6409" s="46"/>
      <c r="CC6409" s="46"/>
      <c r="CD6409" s="46"/>
      <c r="CE6409" s="46"/>
      <c r="CF6409" s="46"/>
      <c r="CG6409" s="46"/>
      <c r="CH6409" s="46"/>
      <c r="CI6409" s="46"/>
      <c r="CJ6409" s="46"/>
      <c r="CK6409" s="46"/>
      <c r="CL6409" s="46"/>
      <c r="CM6409" s="46"/>
      <c r="CN6409" s="46"/>
      <c r="CO6409" s="46"/>
      <c r="CP6409" s="46"/>
      <c r="CQ6409" s="46"/>
      <c r="CR6409" s="46"/>
      <c r="CS6409" s="46"/>
      <c r="CT6409" s="46"/>
      <c r="CU6409" s="46"/>
      <c r="CV6409" s="46"/>
      <c r="CW6409" s="46"/>
      <c r="CX6409" s="46"/>
      <c r="CY6409" s="46"/>
      <c r="CZ6409" s="46"/>
      <c r="DA6409" s="46"/>
      <c r="DB6409" s="46"/>
      <c r="DC6409" s="46"/>
      <c r="DD6409" s="46"/>
      <c r="DE6409" s="46"/>
      <c r="DF6409" s="46"/>
      <c r="DG6409" s="46"/>
      <c r="DH6409" s="46"/>
      <c r="DI6409" s="46"/>
      <c r="DJ6409" s="46"/>
      <c r="DK6409" s="46"/>
      <c r="DL6409" s="46"/>
      <c r="DM6409" s="46"/>
      <c r="DN6409" s="46"/>
      <c r="DO6409" s="46"/>
      <c r="DP6409" s="46"/>
      <c r="DQ6409" s="46"/>
      <c r="DR6409" s="46"/>
      <c r="DS6409" s="46"/>
      <c r="DT6409" s="46"/>
      <c r="DU6409" s="46"/>
      <c r="DV6409" s="46"/>
      <c r="DW6409" s="46"/>
      <c r="DX6409" s="46"/>
      <c r="DY6409" s="46"/>
      <c r="DZ6409" s="46"/>
      <c r="EA6409" s="46"/>
      <c r="EB6409" s="46"/>
      <c r="EC6409" s="46"/>
      <c r="ED6409" s="46"/>
      <c r="EE6409" s="46"/>
      <c r="EF6409" s="46"/>
      <c r="EG6409" s="46"/>
      <c r="EH6409" s="46"/>
      <c r="EI6409" s="46"/>
      <c r="EJ6409" s="46"/>
      <c r="EK6409" s="46"/>
      <c r="EL6409" s="46"/>
      <c r="EM6409" s="46"/>
      <c r="EN6409" s="46"/>
      <c r="EO6409" s="46"/>
      <c r="EP6409" s="46"/>
      <c r="EQ6409" s="46"/>
      <c r="ER6409" s="46"/>
      <c r="ES6409" s="46"/>
      <c r="ET6409" s="46"/>
      <c r="EU6409" s="46"/>
      <c r="EV6409" s="46"/>
      <c r="EW6409" s="46"/>
      <c r="EX6409" s="46"/>
      <c r="EY6409" s="46"/>
      <c r="EZ6409" s="46"/>
      <c r="FA6409" s="46"/>
      <c r="FB6409" s="46"/>
      <c r="FC6409" s="46"/>
      <c r="FD6409" s="46"/>
      <c r="FE6409" s="46"/>
      <c r="FF6409" s="46"/>
      <c r="FG6409" s="46"/>
      <c r="FH6409" s="46"/>
      <c r="FI6409" s="46"/>
      <c r="FJ6409" s="46"/>
      <c r="FK6409" s="46"/>
      <c r="FL6409" s="46"/>
      <c r="FM6409" s="46"/>
      <c r="FN6409" s="46"/>
      <c r="FO6409" s="46"/>
      <c r="FP6409" s="46"/>
      <c r="FQ6409" s="46"/>
      <c r="FR6409" s="46"/>
      <c r="FS6409" s="46"/>
      <c r="FT6409" s="46"/>
      <c r="FU6409" s="46"/>
    </row>
    <row r="6410" spans="2:177" s="98" customFormat="1" ht="51" customHeight="1" outlineLevel="1">
      <c r="B6410" s="38" t="s">
        <v>14355</v>
      </c>
      <c r="C6410" s="39" t="s">
        <v>66</v>
      </c>
      <c r="D6410" s="51" t="s">
        <v>13768</v>
      </c>
      <c r="E6410" s="51" t="s">
        <v>13545</v>
      </c>
      <c r="F6410" s="40" t="s">
        <v>13546</v>
      </c>
      <c r="G6410" s="51" t="s">
        <v>9152</v>
      </c>
      <c r="H6410" s="40" t="s">
        <v>13769</v>
      </c>
      <c r="I6410" s="40" t="s">
        <v>14356</v>
      </c>
      <c r="J6410" s="40"/>
      <c r="K6410" s="32" t="s">
        <v>130</v>
      </c>
      <c r="L6410" s="38">
        <v>0</v>
      </c>
      <c r="M6410" s="48">
        <v>230000000</v>
      </c>
      <c r="N6410" s="41" t="s">
        <v>74</v>
      </c>
      <c r="O6410" s="33" t="s">
        <v>174</v>
      </c>
      <c r="P6410" s="37" t="s">
        <v>86</v>
      </c>
      <c r="Q6410" s="33" t="s">
        <v>77</v>
      </c>
      <c r="R6410" s="42" t="s">
        <v>12389</v>
      </c>
      <c r="S6410" s="38" t="s">
        <v>121</v>
      </c>
      <c r="T6410" s="38">
        <v>796</v>
      </c>
      <c r="U6410" s="32" t="s">
        <v>80</v>
      </c>
      <c r="V6410" s="32">
        <v>6</v>
      </c>
      <c r="W6410" s="63">
        <v>59451.046875000007</v>
      </c>
      <c r="X6410" s="60">
        <v>0</v>
      </c>
      <c r="Y6410" s="44">
        <f t="shared" si="182"/>
        <v>0</v>
      </c>
      <c r="Z6410" s="32"/>
      <c r="AA6410" s="45">
        <v>2014</v>
      </c>
      <c r="AB6410" s="38" t="s">
        <v>94</v>
      </c>
      <c r="AC6410" s="46"/>
      <c r="AD6410" s="46"/>
      <c r="AE6410" s="46"/>
      <c r="AF6410" s="46"/>
      <c r="AG6410" s="46"/>
      <c r="AH6410" s="46"/>
      <c r="AI6410" s="46"/>
      <c r="AJ6410" s="46"/>
      <c r="AK6410" s="46"/>
      <c r="AL6410" s="46"/>
      <c r="AM6410" s="46"/>
      <c r="AN6410" s="46"/>
      <c r="AO6410" s="46"/>
      <c r="AP6410" s="46"/>
      <c r="AQ6410" s="46"/>
      <c r="AR6410" s="46"/>
      <c r="AS6410" s="46"/>
      <c r="AT6410" s="46"/>
      <c r="AU6410" s="46"/>
      <c r="AV6410" s="46"/>
      <c r="AW6410" s="46"/>
      <c r="AX6410" s="46"/>
      <c r="AY6410" s="46"/>
      <c r="AZ6410" s="46"/>
      <c r="BA6410" s="46"/>
      <c r="BB6410" s="46"/>
      <c r="BC6410" s="46"/>
      <c r="BD6410" s="46"/>
      <c r="BE6410" s="46"/>
      <c r="BF6410" s="46"/>
      <c r="BG6410" s="46"/>
      <c r="BH6410" s="46"/>
      <c r="BI6410" s="46"/>
      <c r="BJ6410" s="46"/>
      <c r="BK6410" s="46"/>
      <c r="BL6410" s="46"/>
      <c r="BM6410" s="46"/>
      <c r="BN6410" s="46"/>
      <c r="BO6410" s="46"/>
      <c r="BP6410" s="46"/>
      <c r="BQ6410" s="46"/>
      <c r="BR6410" s="46"/>
      <c r="BS6410" s="46"/>
      <c r="BT6410" s="46"/>
      <c r="BU6410" s="46"/>
      <c r="BV6410" s="46"/>
      <c r="BW6410" s="46"/>
      <c r="BX6410" s="46"/>
      <c r="BY6410" s="46"/>
      <c r="BZ6410" s="46"/>
      <c r="CA6410" s="46"/>
      <c r="CB6410" s="46"/>
      <c r="CC6410" s="46"/>
      <c r="CD6410" s="46"/>
      <c r="CE6410" s="46"/>
      <c r="CF6410" s="46"/>
      <c r="CG6410" s="46"/>
      <c r="CH6410" s="46"/>
      <c r="CI6410" s="46"/>
      <c r="CJ6410" s="46"/>
      <c r="CK6410" s="46"/>
      <c r="CL6410" s="46"/>
      <c r="CM6410" s="46"/>
      <c r="CN6410" s="46"/>
      <c r="CO6410" s="46"/>
      <c r="CP6410" s="46"/>
      <c r="CQ6410" s="46"/>
      <c r="CR6410" s="46"/>
      <c r="CS6410" s="46"/>
      <c r="CT6410" s="46"/>
      <c r="CU6410" s="46"/>
      <c r="CV6410" s="46"/>
      <c r="CW6410" s="46"/>
      <c r="CX6410" s="46"/>
      <c r="CY6410" s="46"/>
      <c r="CZ6410" s="46"/>
      <c r="DA6410" s="46"/>
      <c r="DB6410" s="46"/>
      <c r="DC6410" s="46"/>
      <c r="DD6410" s="46"/>
      <c r="DE6410" s="46"/>
      <c r="DF6410" s="46"/>
      <c r="DG6410" s="46"/>
      <c r="DH6410" s="46"/>
      <c r="DI6410" s="46"/>
      <c r="DJ6410" s="46"/>
      <c r="DK6410" s="46"/>
      <c r="DL6410" s="46"/>
      <c r="DM6410" s="46"/>
      <c r="DN6410" s="46"/>
      <c r="DO6410" s="46"/>
      <c r="DP6410" s="46"/>
      <c r="DQ6410" s="46"/>
      <c r="DR6410" s="46"/>
      <c r="DS6410" s="46"/>
      <c r="DT6410" s="46"/>
      <c r="DU6410" s="46"/>
      <c r="DV6410" s="46"/>
      <c r="DW6410" s="46"/>
      <c r="DX6410" s="46"/>
      <c r="DY6410" s="46"/>
      <c r="DZ6410" s="46"/>
      <c r="EA6410" s="46"/>
      <c r="EB6410" s="46"/>
      <c r="EC6410" s="46"/>
      <c r="ED6410" s="46"/>
      <c r="EE6410" s="46"/>
      <c r="EF6410" s="46"/>
      <c r="EG6410" s="46"/>
      <c r="EH6410" s="46"/>
      <c r="EI6410" s="46"/>
      <c r="EJ6410" s="46"/>
      <c r="EK6410" s="46"/>
      <c r="EL6410" s="46"/>
      <c r="EM6410" s="46"/>
      <c r="EN6410" s="46"/>
      <c r="EO6410" s="46"/>
      <c r="EP6410" s="46"/>
      <c r="EQ6410" s="46"/>
      <c r="ER6410" s="46"/>
      <c r="ES6410" s="46"/>
      <c r="ET6410" s="46"/>
      <c r="EU6410" s="46"/>
      <c r="EV6410" s="46"/>
      <c r="EW6410" s="46"/>
      <c r="EX6410" s="46"/>
      <c r="EY6410" s="46"/>
      <c r="EZ6410" s="46"/>
      <c r="FA6410" s="46"/>
      <c r="FB6410" s="46"/>
      <c r="FC6410" s="46"/>
      <c r="FD6410" s="46"/>
      <c r="FE6410" s="46"/>
      <c r="FF6410" s="46"/>
      <c r="FG6410" s="46"/>
      <c r="FH6410" s="46"/>
      <c r="FI6410" s="46"/>
      <c r="FJ6410" s="46"/>
      <c r="FK6410" s="46"/>
      <c r="FL6410" s="46"/>
      <c r="FM6410" s="46"/>
      <c r="FN6410" s="46"/>
      <c r="FO6410" s="46"/>
      <c r="FP6410" s="46"/>
      <c r="FQ6410" s="46"/>
      <c r="FR6410" s="46"/>
      <c r="FS6410" s="46"/>
      <c r="FT6410" s="46"/>
      <c r="FU6410" s="46"/>
    </row>
    <row r="6411" spans="2:177" s="98" customFormat="1" ht="63.75" customHeight="1" outlineLevel="1">
      <c r="B6411" s="38" t="s">
        <v>14357</v>
      </c>
      <c r="C6411" s="39" t="s">
        <v>66</v>
      </c>
      <c r="D6411" s="51" t="s">
        <v>13768</v>
      </c>
      <c r="E6411" s="51" t="s">
        <v>13545</v>
      </c>
      <c r="F6411" s="40" t="s">
        <v>13546</v>
      </c>
      <c r="G6411" s="51" t="s">
        <v>9152</v>
      </c>
      <c r="H6411" s="40" t="s">
        <v>13769</v>
      </c>
      <c r="I6411" s="40" t="s">
        <v>14356</v>
      </c>
      <c r="J6411" s="40"/>
      <c r="K6411" s="32" t="s">
        <v>130</v>
      </c>
      <c r="L6411" s="38">
        <v>0</v>
      </c>
      <c r="M6411" s="48">
        <v>230000000</v>
      </c>
      <c r="N6411" s="41" t="s">
        <v>74</v>
      </c>
      <c r="O6411" s="33" t="s">
        <v>110</v>
      </c>
      <c r="P6411" s="37" t="s">
        <v>86</v>
      </c>
      <c r="Q6411" s="33" t="s">
        <v>77</v>
      </c>
      <c r="R6411" s="42" t="s">
        <v>12393</v>
      </c>
      <c r="S6411" s="38" t="s">
        <v>121</v>
      </c>
      <c r="T6411" s="38">
        <v>796</v>
      </c>
      <c r="U6411" s="32" t="s">
        <v>80</v>
      </c>
      <c r="V6411" s="32">
        <v>6</v>
      </c>
      <c r="W6411" s="63">
        <v>59451.046875000007</v>
      </c>
      <c r="X6411" s="60">
        <v>356706.28125000006</v>
      </c>
      <c r="Y6411" s="44">
        <f t="shared" si="182"/>
        <v>399511.03500000009</v>
      </c>
      <c r="Z6411" s="32"/>
      <c r="AA6411" s="45">
        <v>2014</v>
      </c>
      <c r="AB6411" s="34"/>
      <c r="AC6411" s="46"/>
      <c r="AD6411" s="46"/>
      <c r="AE6411" s="46"/>
      <c r="AF6411" s="46"/>
      <c r="AG6411" s="46"/>
      <c r="AH6411" s="46"/>
      <c r="AI6411" s="46"/>
      <c r="AJ6411" s="46"/>
      <c r="AK6411" s="46"/>
      <c r="AL6411" s="46"/>
      <c r="AM6411" s="46"/>
      <c r="AN6411" s="46"/>
      <c r="AO6411" s="46"/>
      <c r="AP6411" s="46"/>
      <c r="AQ6411" s="46"/>
      <c r="AR6411" s="46"/>
      <c r="AS6411" s="46"/>
      <c r="AT6411" s="46"/>
      <c r="AU6411" s="46"/>
      <c r="AV6411" s="46"/>
      <c r="AW6411" s="46"/>
      <c r="AX6411" s="46"/>
      <c r="AY6411" s="46"/>
      <c r="AZ6411" s="46"/>
      <c r="BA6411" s="46"/>
      <c r="BB6411" s="46"/>
      <c r="BC6411" s="46"/>
      <c r="BD6411" s="46"/>
      <c r="BE6411" s="46"/>
      <c r="BF6411" s="46"/>
      <c r="BG6411" s="46"/>
      <c r="BH6411" s="46"/>
      <c r="BI6411" s="46"/>
      <c r="BJ6411" s="46"/>
      <c r="BK6411" s="46"/>
      <c r="BL6411" s="46"/>
      <c r="BM6411" s="46"/>
      <c r="BN6411" s="46"/>
      <c r="BO6411" s="46"/>
      <c r="BP6411" s="46"/>
      <c r="BQ6411" s="46"/>
      <c r="BR6411" s="46"/>
      <c r="BS6411" s="46"/>
      <c r="BT6411" s="46"/>
      <c r="BU6411" s="46"/>
      <c r="BV6411" s="46"/>
      <c r="BW6411" s="46"/>
      <c r="BX6411" s="46"/>
      <c r="BY6411" s="46"/>
      <c r="BZ6411" s="46"/>
      <c r="CA6411" s="46"/>
      <c r="CB6411" s="46"/>
      <c r="CC6411" s="46"/>
      <c r="CD6411" s="46"/>
      <c r="CE6411" s="46"/>
      <c r="CF6411" s="46"/>
      <c r="CG6411" s="46"/>
      <c r="CH6411" s="46"/>
      <c r="CI6411" s="46"/>
      <c r="CJ6411" s="46"/>
      <c r="CK6411" s="46"/>
      <c r="CL6411" s="46"/>
      <c r="CM6411" s="46"/>
      <c r="CN6411" s="46"/>
      <c r="CO6411" s="46"/>
      <c r="CP6411" s="46"/>
      <c r="CQ6411" s="46"/>
      <c r="CR6411" s="46"/>
      <c r="CS6411" s="46"/>
      <c r="CT6411" s="46"/>
      <c r="CU6411" s="46"/>
      <c r="CV6411" s="46"/>
      <c r="CW6411" s="46"/>
      <c r="CX6411" s="46"/>
      <c r="CY6411" s="46"/>
      <c r="CZ6411" s="46"/>
      <c r="DA6411" s="46"/>
      <c r="DB6411" s="46"/>
      <c r="DC6411" s="46"/>
      <c r="DD6411" s="46"/>
      <c r="DE6411" s="46"/>
      <c r="DF6411" s="46"/>
      <c r="DG6411" s="46"/>
      <c r="DH6411" s="46"/>
      <c r="DI6411" s="46"/>
      <c r="DJ6411" s="46"/>
      <c r="DK6411" s="46"/>
      <c r="DL6411" s="46"/>
      <c r="DM6411" s="46"/>
      <c r="DN6411" s="46"/>
      <c r="DO6411" s="46"/>
      <c r="DP6411" s="46"/>
      <c r="DQ6411" s="46"/>
      <c r="DR6411" s="46"/>
      <c r="DS6411" s="46"/>
      <c r="DT6411" s="46"/>
      <c r="DU6411" s="46"/>
      <c r="DV6411" s="46"/>
      <c r="DW6411" s="46"/>
      <c r="DX6411" s="46"/>
      <c r="DY6411" s="46"/>
      <c r="DZ6411" s="46"/>
      <c r="EA6411" s="46"/>
      <c r="EB6411" s="46"/>
      <c r="EC6411" s="46"/>
      <c r="ED6411" s="46"/>
      <c r="EE6411" s="46"/>
      <c r="EF6411" s="46"/>
      <c r="EG6411" s="46"/>
      <c r="EH6411" s="46"/>
      <c r="EI6411" s="46"/>
      <c r="EJ6411" s="46"/>
      <c r="EK6411" s="46"/>
      <c r="EL6411" s="46"/>
      <c r="EM6411" s="46"/>
      <c r="EN6411" s="46"/>
      <c r="EO6411" s="46"/>
      <c r="EP6411" s="46"/>
      <c r="EQ6411" s="46"/>
      <c r="ER6411" s="46"/>
      <c r="ES6411" s="46"/>
      <c r="ET6411" s="46"/>
      <c r="EU6411" s="46"/>
      <c r="EV6411" s="46"/>
      <c r="EW6411" s="46"/>
      <c r="EX6411" s="46"/>
      <c r="EY6411" s="46"/>
      <c r="EZ6411" s="46"/>
      <c r="FA6411" s="46"/>
      <c r="FB6411" s="46"/>
      <c r="FC6411" s="46"/>
      <c r="FD6411" s="46"/>
      <c r="FE6411" s="46"/>
      <c r="FF6411" s="46"/>
      <c r="FG6411" s="46"/>
      <c r="FH6411" s="46"/>
      <c r="FI6411" s="46"/>
      <c r="FJ6411" s="46"/>
      <c r="FK6411" s="46"/>
      <c r="FL6411" s="46"/>
      <c r="FM6411" s="46"/>
      <c r="FN6411" s="46"/>
      <c r="FO6411" s="46"/>
      <c r="FP6411" s="46"/>
      <c r="FQ6411" s="46"/>
      <c r="FR6411" s="46"/>
      <c r="FS6411" s="46"/>
      <c r="FT6411" s="46"/>
      <c r="FU6411" s="46"/>
    </row>
    <row r="6412" spans="2:177" s="98" customFormat="1" ht="51" customHeight="1" outlineLevel="1">
      <c r="B6412" s="38" t="s">
        <v>14358</v>
      </c>
      <c r="C6412" s="39" t="s">
        <v>66</v>
      </c>
      <c r="D6412" s="51" t="s">
        <v>13963</v>
      </c>
      <c r="E6412" s="51" t="s">
        <v>13964</v>
      </c>
      <c r="F6412" s="40" t="s">
        <v>13965</v>
      </c>
      <c r="G6412" s="51" t="s">
        <v>9152</v>
      </c>
      <c r="H6412" s="40" t="s">
        <v>13966</v>
      </c>
      <c r="I6412" s="40" t="s">
        <v>14359</v>
      </c>
      <c r="J6412" s="40"/>
      <c r="K6412" s="32" t="s">
        <v>130</v>
      </c>
      <c r="L6412" s="38">
        <v>0</v>
      </c>
      <c r="M6412" s="48">
        <v>230000000</v>
      </c>
      <c r="N6412" s="41" t="s">
        <v>74</v>
      </c>
      <c r="O6412" s="33" t="s">
        <v>174</v>
      </c>
      <c r="P6412" s="37" t="s">
        <v>86</v>
      </c>
      <c r="Q6412" s="33" t="s">
        <v>77</v>
      </c>
      <c r="R6412" s="42" t="s">
        <v>12389</v>
      </c>
      <c r="S6412" s="38" t="s">
        <v>121</v>
      </c>
      <c r="T6412" s="38">
        <v>796</v>
      </c>
      <c r="U6412" s="32" t="s">
        <v>80</v>
      </c>
      <c r="V6412" s="32">
        <v>20</v>
      </c>
      <c r="W6412" s="63">
        <v>5232.8531250000005</v>
      </c>
      <c r="X6412" s="60">
        <v>0</v>
      </c>
      <c r="Y6412" s="44">
        <f t="shared" si="182"/>
        <v>0</v>
      </c>
      <c r="Z6412" s="32"/>
      <c r="AA6412" s="45">
        <v>2014</v>
      </c>
      <c r="AB6412" s="38" t="s">
        <v>105</v>
      </c>
      <c r="AC6412" s="46"/>
      <c r="AD6412" s="46"/>
      <c r="AE6412" s="46"/>
      <c r="AF6412" s="46"/>
      <c r="AG6412" s="46"/>
      <c r="AH6412" s="46"/>
      <c r="AI6412" s="46"/>
      <c r="AJ6412" s="46"/>
      <c r="AK6412" s="46"/>
      <c r="AL6412" s="46"/>
      <c r="AM6412" s="46"/>
      <c r="AN6412" s="46"/>
      <c r="AO6412" s="46"/>
      <c r="AP6412" s="46"/>
      <c r="AQ6412" s="46"/>
      <c r="AR6412" s="46"/>
      <c r="AS6412" s="46"/>
      <c r="AT6412" s="46"/>
      <c r="AU6412" s="46"/>
      <c r="AV6412" s="46"/>
      <c r="AW6412" s="46"/>
      <c r="AX6412" s="46"/>
      <c r="AY6412" s="46"/>
      <c r="AZ6412" s="46"/>
      <c r="BA6412" s="46"/>
      <c r="BB6412" s="46"/>
      <c r="BC6412" s="46"/>
      <c r="BD6412" s="46"/>
      <c r="BE6412" s="46"/>
      <c r="BF6412" s="46"/>
      <c r="BG6412" s="46"/>
      <c r="BH6412" s="46"/>
      <c r="BI6412" s="46"/>
      <c r="BJ6412" s="46"/>
      <c r="BK6412" s="46"/>
      <c r="BL6412" s="46"/>
      <c r="BM6412" s="46"/>
      <c r="BN6412" s="46"/>
      <c r="BO6412" s="46"/>
      <c r="BP6412" s="46"/>
      <c r="BQ6412" s="46"/>
      <c r="BR6412" s="46"/>
      <c r="BS6412" s="46"/>
      <c r="BT6412" s="46"/>
      <c r="BU6412" s="46"/>
      <c r="BV6412" s="46"/>
      <c r="BW6412" s="46"/>
      <c r="BX6412" s="46"/>
      <c r="BY6412" s="46"/>
      <c r="BZ6412" s="46"/>
      <c r="CA6412" s="46"/>
      <c r="CB6412" s="46"/>
      <c r="CC6412" s="46"/>
      <c r="CD6412" s="46"/>
      <c r="CE6412" s="46"/>
      <c r="CF6412" s="46"/>
      <c r="CG6412" s="46"/>
      <c r="CH6412" s="46"/>
      <c r="CI6412" s="46"/>
      <c r="CJ6412" s="46"/>
      <c r="CK6412" s="46"/>
      <c r="CL6412" s="46"/>
      <c r="CM6412" s="46"/>
      <c r="CN6412" s="46"/>
      <c r="CO6412" s="46"/>
      <c r="CP6412" s="46"/>
      <c r="CQ6412" s="46"/>
      <c r="CR6412" s="46"/>
      <c r="CS6412" s="46"/>
      <c r="CT6412" s="46"/>
      <c r="CU6412" s="46"/>
      <c r="CV6412" s="46"/>
      <c r="CW6412" s="46"/>
      <c r="CX6412" s="46"/>
      <c r="CY6412" s="46"/>
      <c r="CZ6412" s="46"/>
      <c r="DA6412" s="46"/>
      <c r="DB6412" s="46"/>
      <c r="DC6412" s="46"/>
      <c r="DD6412" s="46"/>
      <c r="DE6412" s="46"/>
      <c r="DF6412" s="46"/>
      <c r="DG6412" s="46"/>
      <c r="DH6412" s="46"/>
      <c r="DI6412" s="46"/>
      <c r="DJ6412" s="46"/>
      <c r="DK6412" s="46"/>
      <c r="DL6412" s="46"/>
      <c r="DM6412" s="46"/>
      <c r="DN6412" s="46"/>
      <c r="DO6412" s="46"/>
      <c r="DP6412" s="46"/>
      <c r="DQ6412" s="46"/>
      <c r="DR6412" s="46"/>
      <c r="DS6412" s="46"/>
      <c r="DT6412" s="46"/>
      <c r="DU6412" s="46"/>
      <c r="DV6412" s="46"/>
      <c r="DW6412" s="46"/>
      <c r="DX6412" s="46"/>
      <c r="DY6412" s="46"/>
      <c r="DZ6412" s="46"/>
      <c r="EA6412" s="46"/>
      <c r="EB6412" s="46"/>
      <c r="EC6412" s="46"/>
      <c r="ED6412" s="46"/>
      <c r="EE6412" s="46"/>
      <c r="EF6412" s="46"/>
      <c r="EG6412" s="46"/>
      <c r="EH6412" s="46"/>
      <c r="EI6412" s="46"/>
      <c r="EJ6412" s="46"/>
      <c r="EK6412" s="46"/>
      <c r="EL6412" s="46"/>
      <c r="EM6412" s="46"/>
      <c r="EN6412" s="46"/>
      <c r="EO6412" s="46"/>
      <c r="EP6412" s="46"/>
      <c r="EQ6412" s="46"/>
      <c r="ER6412" s="46"/>
      <c r="ES6412" s="46"/>
      <c r="ET6412" s="46"/>
      <c r="EU6412" s="46"/>
      <c r="EV6412" s="46"/>
      <c r="EW6412" s="46"/>
      <c r="EX6412" s="46"/>
      <c r="EY6412" s="46"/>
      <c r="EZ6412" s="46"/>
      <c r="FA6412" s="46"/>
      <c r="FB6412" s="46"/>
      <c r="FC6412" s="46"/>
      <c r="FD6412" s="46"/>
      <c r="FE6412" s="46"/>
      <c r="FF6412" s="46"/>
      <c r="FG6412" s="46"/>
      <c r="FH6412" s="46"/>
      <c r="FI6412" s="46"/>
      <c r="FJ6412" s="46"/>
      <c r="FK6412" s="46"/>
      <c r="FL6412" s="46"/>
      <c r="FM6412" s="46"/>
      <c r="FN6412" s="46"/>
      <c r="FO6412" s="46"/>
      <c r="FP6412" s="46"/>
      <c r="FQ6412" s="46"/>
      <c r="FR6412" s="46"/>
      <c r="FS6412" s="46"/>
      <c r="FT6412" s="46"/>
      <c r="FU6412" s="46"/>
    </row>
    <row r="6413" spans="2:177" s="98" customFormat="1" ht="63.75" customHeight="1" outlineLevel="1">
      <c r="B6413" s="38" t="s">
        <v>14360</v>
      </c>
      <c r="C6413" s="39" t="s">
        <v>66</v>
      </c>
      <c r="D6413" s="51" t="s">
        <v>13963</v>
      </c>
      <c r="E6413" s="51" t="s">
        <v>13964</v>
      </c>
      <c r="F6413" s="40" t="s">
        <v>13965</v>
      </c>
      <c r="G6413" s="51" t="s">
        <v>9152</v>
      </c>
      <c r="H6413" s="40" t="s">
        <v>13966</v>
      </c>
      <c r="I6413" s="40" t="s">
        <v>14359</v>
      </c>
      <c r="J6413" s="40"/>
      <c r="K6413" s="32" t="s">
        <v>130</v>
      </c>
      <c r="L6413" s="38">
        <v>0</v>
      </c>
      <c r="M6413" s="48">
        <v>230000000</v>
      </c>
      <c r="N6413" s="41" t="s">
        <v>74</v>
      </c>
      <c r="O6413" s="33" t="s">
        <v>110</v>
      </c>
      <c r="P6413" s="37" t="s">
        <v>86</v>
      </c>
      <c r="Q6413" s="33" t="s">
        <v>77</v>
      </c>
      <c r="R6413" s="42" t="s">
        <v>12393</v>
      </c>
      <c r="S6413" s="38" t="s">
        <v>121</v>
      </c>
      <c r="T6413" s="38">
        <v>796</v>
      </c>
      <c r="U6413" s="32" t="s">
        <v>80</v>
      </c>
      <c r="V6413" s="43">
        <v>18</v>
      </c>
      <c r="W6413" s="63">
        <v>5232.8531250000005</v>
      </c>
      <c r="X6413" s="60">
        <v>94191.356250000012</v>
      </c>
      <c r="Y6413" s="44">
        <f t="shared" si="182"/>
        <v>105494.31900000002</v>
      </c>
      <c r="Z6413" s="32"/>
      <c r="AA6413" s="45">
        <v>2014</v>
      </c>
      <c r="AB6413" s="34"/>
      <c r="AC6413" s="46"/>
      <c r="AD6413" s="46"/>
      <c r="AE6413" s="46"/>
      <c r="AF6413" s="46"/>
      <c r="AG6413" s="46"/>
      <c r="AH6413" s="46"/>
      <c r="AI6413" s="46"/>
      <c r="AJ6413" s="46"/>
      <c r="AK6413" s="46"/>
      <c r="AL6413" s="46"/>
      <c r="AM6413" s="46"/>
      <c r="AN6413" s="46"/>
      <c r="AO6413" s="46"/>
      <c r="AP6413" s="46"/>
      <c r="AQ6413" s="46"/>
      <c r="AR6413" s="46"/>
      <c r="AS6413" s="46"/>
      <c r="AT6413" s="46"/>
      <c r="AU6413" s="46"/>
      <c r="AV6413" s="46"/>
      <c r="AW6413" s="46"/>
      <c r="AX6413" s="46"/>
      <c r="AY6413" s="46"/>
      <c r="AZ6413" s="46"/>
      <c r="BA6413" s="46"/>
      <c r="BB6413" s="46"/>
      <c r="BC6413" s="46"/>
      <c r="BD6413" s="46"/>
      <c r="BE6413" s="46"/>
      <c r="BF6413" s="46"/>
      <c r="BG6413" s="46"/>
      <c r="BH6413" s="46"/>
      <c r="BI6413" s="46"/>
      <c r="BJ6413" s="46"/>
      <c r="BK6413" s="46"/>
      <c r="BL6413" s="46"/>
      <c r="BM6413" s="46"/>
      <c r="BN6413" s="46"/>
      <c r="BO6413" s="46"/>
      <c r="BP6413" s="46"/>
      <c r="BQ6413" s="46"/>
      <c r="BR6413" s="46"/>
      <c r="BS6413" s="46"/>
      <c r="BT6413" s="46"/>
      <c r="BU6413" s="46"/>
      <c r="BV6413" s="46"/>
      <c r="BW6413" s="46"/>
      <c r="BX6413" s="46"/>
      <c r="BY6413" s="46"/>
      <c r="BZ6413" s="46"/>
      <c r="CA6413" s="46"/>
      <c r="CB6413" s="46"/>
      <c r="CC6413" s="46"/>
      <c r="CD6413" s="46"/>
      <c r="CE6413" s="46"/>
      <c r="CF6413" s="46"/>
      <c r="CG6413" s="46"/>
      <c r="CH6413" s="46"/>
      <c r="CI6413" s="46"/>
      <c r="CJ6413" s="46"/>
      <c r="CK6413" s="46"/>
      <c r="CL6413" s="46"/>
      <c r="CM6413" s="46"/>
      <c r="CN6413" s="46"/>
      <c r="CO6413" s="46"/>
      <c r="CP6413" s="46"/>
      <c r="CQ6413" s="46"/>
      <c r="CR6413" s="46"/>
      <c r="CS6413" s="46"/>
      <c r="CT6413" s="46"/>
      <c r="CU6413" s="46"/>
      <c r="CV6413" s="46"/>
      <c r="CW6413" s="46"/>
      <c r="CX6413" s="46"/>
      <c r="CY6413" s="46"/>
      <c r="CZ6413" s="46"/>
      <c r="DA6413" s="46"/>
      <c r="DB6413" s="46"/>
      <c r="DC6413" s="46"/>
      <c r="DD6413" s="46"/>
      <c r="DE6413" s="46"/>
      <c r="DF6413" s="46"/>
      <c r="DG6413" s="46"/>
      <c r="DH6413" s="46"/>
      <c r="DI6413" s="46"/>
      <c r="DJ6413" s="46"/>
      <c r="DK6413" s="46"/>
      <c r="DL6413" s="46"/>
      <c r="DM6413" s="46"/>
      <c r="DN6413" s="46"/>
      <c r="DO6413" s="46"/>
      <c r="DP6413" s="46"/>
      <c r="DQ6413" s="46"/>
      <c r="DR6413" s="46"/>
      <c r="DS6413" s="46"/>
      <c r="DT6413" s="46"/>
      <c r="DU6413" s="46"/>
      <c r="DV6413" s="46"/>
      <c r="DW6413" s="46"/>
      <c r="DX6413" s="46"/>
      <c r="DY6413" s="46"/>
      <c r="DZ6413" s="46"/>
      <c r="EA6413" s="46"/>
      <c r="EB6413" s="46"/>
      <c r="EC6413" s="46"/>
      <c r="ED6413" s="46"/>
      <c r="EE6413" s="46"/>
      <c r="EF6413" s="46"/>
      <c r="EG6413" s="46"/>
      <c r="EH6413" s="46"/>
      <c r="EI6413" s="46"/>
      <c r="EJ6413" s="46"/>
      <c r="EK6413" s="46"/>
      <c r="EL6413" s="46"/>
      <c r="EM6413" s="46"/>
      <c r="EN6413" s="46"/>
      <c r="EO6413" s="46"/>
      <c r="EP6413" s="46"/>
      <c r="EQ6413" s="46"/>
      <c r="ER6413" s="46"/>
      <c r="ES6413" s="46"/>
      <c r="ET6413" s="46"/>
      <c r="EU6413" s="46"/>
      <c r="EV6413" s="46"/>
      <c r="EW6413" s="46"/>
      <c r="EX6413" s="46"/>
      <c r="EY6413" s="46"/>
      <c r="EZ6413" s="46"/>
      <c r="FA6413" s="46"/>
      <c r="FB6413" s="46"/>
      <c r="FC6413" s="46"/>
      <c r="FD6413" s="46"/>
      <c r="FE6413" s="46"/>
      <c r="FF6413" s="46"/>
      <c r="FG6413" s="46"/>
      <c r="FH6413" s="46"/>
      <c r="FI6413" s="46"/>
      <c r="FJ6413" s="46"/>
      <c r="FK6413" s="46"/>
      <c r="FL6413" s="46"/>
      <c r="FM6413" s="46"/>
      <c r="FN6413" s="46"/>
      <c r="FO6413" s="46"/>
      <c r="FP6413" s="46"/>
      <c r="FQ6413" s="46"/>
      <c r="FR6413" s="46"/>
      <c r="FS6413" s="46"/>
      <c r="FT6413" s="46"/>
      <c r="FU6413" s="46"/>
    </row>
    <row r="6414" spans="2:177" s="98" customFormat="1" ht="51" customHeight="1" outlineLevel="1">
      <c r="B6414" s="38" t="s">
        <v>14361</v>
      </c>
      <c r="C6414" s="39" t="s">
        <v>66</v>
      </c>
      <c r="D6414" s="51" t="s">
        <v>13963</v>
      </c>
      <c r="E6414" s="51" t="s">
        <v>13964</v>
      </c>
      <c r="F6414" s="40" t="s">
        <v>13965</v>
      </c>
      <c r="G6414" s="51" t="s">
        <v>9152</v>
      </c>
      <c r="H6414" s="40" t="s">
        <v>13966</v>
      </c>
      <c r="I6414" s="40" t="s">
        <v>14362</v>
      </c>
      <c r="J6414" s="40"/>
      <c r="K6414" s="32" t="s">
        <v>130</v>
      </c>
      <c r="L6414" s="38">
        <v>0</v>
      </c>
      <c r="M6414" s="48">
        <v>230000000</v>
      </c>
      <c r="N6414" s="41" t="s">
        <v>74</v>
      </c>
      <c r="O6414" s="33" t="s">
        <v>174</v>
      </c>
      <c r="P6414" s="37" t="s">
        <v>86</v>
      </c>
      <c r="Q6414" s="33" t="s">
        <v>77</v>
      </c>
      <c r="R6414" s="42" t="s">
        <v>12389</v>
      </c>
      <c r="S6414" s="38" t="s">
        <v>121</v>
      </c>
      <c r="T6414" s="38">
        <v>796</v>
      </c>
      <c r="U6414" s="32" t="s">
        <v>80</v>
      </c>
      <c r="V6414" s="32">
        <v>20</v>
      </c>
      <c r="W6414" s="63">
        <v>4760.1843749999998</v>
      </c>
      <c r="X6414" s="60">
        <v>0</v>
      </c>
      <c r="Y6414" s="44">
        <f t="shared" si="182"/>
        <v>0</v>
      </c>
      <c r="Z6414" s="32"/>
      <c r="AA6414" s="45">
        <v>2014</v>
      </c>
      <c r="AB6414" s="38" t="s">
        <v>105</v>
      </c>
      <c r="AC6414" s="46"/>
      <c r="AD6414" s="46"/>
      <c r="AE6414" s="46"/>
      <c r="AF6414" s="46"/>
      <c r="AG6414" s="46"/>
      <c r="AH6414" s="46"/>
      <c r="AI6414" s="46"/>
      <c r="AJ6414" s="46"/>
      <c r="AK6414" s="46"/>
      <c r="AL6414" s="46"/>
      <c r="AM6414" s="46"/>
      <c r="AN6414" s="46"/>
      <c r="AO6414" s="46"/>
      <c r="AP6414" s="46"/>
      <c r="AQ6414" s="46"/>
      <c r="AR6414" s="46"/>
      <c r="AS6414" s="46"/>
      <c r="AT6414" s="46"/>
      <c r="AU6414" s="46"/>
      <c r="AV6414" s="46"/>
      <c r="AW6414" s="46"/>
      <c r="AX6414" s="46"/>
      <c r="AY6414" s="46"/>
      <c r="AZ6414" s="46"/>
      <c r="BA6414" s="46"/>
      <c r="BB6414" s="46"/>
      <c r="BC6414" s="46"/>
      <c r="BD6414" s="46"/>
      <c r="BE6414" s="46"/>
      <c r="BF6414" s="46"/>
      <c r="BG6414" s="46"/>
      <c r="BH6414" s="46"/>
      <c r="BI6414" s="46"/>
      <c r="BJ6414" s="46"/>
      <c r="BK6414" s="46"/>
      <c r="BL6414" s="46"/>
      <c r="BM6414" s="46"/>
      <c r="BN6414" s="46"/>
      <c r="BO6414" s="46"/>
      <c r="BP6414" s="46"/>
      <c r="BQ6414" s="46"/>
      <c r="BR6414" s="46"/>
      <c r="BS6414" s="46"/>
      <c r="BT6414" s="46"/>
      <c r="BU6414" s="46"/>
      <c r="BV6414" s="46"/>
      <c r="BW6414" s="46"/>
      <c r="BX6414" s="46"/>
      <c r="BY6414" s="46"/>
      <c r="BZ6414" s="46"/>
      <c r="CA6414" s="46"/>
      <c r="CB6414" s="46"/>
      <c r="CC6414" s="46"/>
      <c r="CD6414" s="46"/>
      <c r="CE6414" s="46"/>
      <c r="CF6414" s="46"/>
      <c r="CG6414" s="46"/>
      <c r="CH6414" s="46"/>
      <c r="CI6414" s="46"/>
      <c r="CJ6414" s="46"/>
      <c r="CK6414" s="46"/>
      <c r="CL6414" s="46"/>
      <c r="CM6414" s="46"/>
      <c r="CN6414" s="46"/>
      <c r="CO6414" s="46"/>
      <c r="CP6414" s="46"/>
      <c r="CQ6414" s="46"/>
      <c r="CR6414" s="46"/>
      <c r="CS6414" s="46"/>
      <c r="CT6414" s="46"/>
      <c r="CU6414" s="46"/>
      <c r="CV6414" s="46"/>
      <c r="CW6414" s="46"/>
      <c r="CX6414" s="46"/>
      <c r="CY6414" s="46"/>
      <c r="CZ6414" s="46"/>
      <c r="DA6414" s="46"/>
      <c r="DB6414" s="46"/>
      <c r="DC6414" s="46"/>
      <c r="DD6414" s="46"/>
      <c r="DE6414" s="46"/>
      <c r="DF6414" s="46"/>
      <c r="DG6414" s="46"/>
      <c r="DH6414" s="46"/>
      <c r="DI6414" s="46"/>
      <c r="DJ6414" s="46"/>
      <c r="DK6414" s="46"/>
      <c r="DL6414" s="46"/>
      <c r="DM6414" s="46"/>
      <c r="DN6414" s="46"/>
      <c r="DO6414" s="46"/>
      <c r="DP6414" s="46"/>
      <c r="DQ6414" s="46"/>
      <c r="DR6414" s="46"/>
      <c r="DS6414" s="46"/>
      <c r="DT6414" s="46"/>
      <c r="DU6414" s="46"/>
      <c r="DV6414" s="46"/>
      <c r="DW6414" s="46"/>
      <c r="DX6414" s="46"/>
      <c r="DY6414" s="46"/>
      <c r="DZ6414" s="46"/>
      <c r="EA6414" s="46"/>
      <c r="EB6414" s="46"/>
      <c r="EC6414" s="46"/>
      <c r="ED6414" s="46"/>
      <c r="EE6414" s="46"/>
      <c r="EF6414" s="46"/>
      <c r="EG6414" s="46"/>
      <c r="EH6414" s="46"/>
      <c r="EI6414" s="46"/>
      <c r="EJ6414" s="46"/>
      <c r="EK6414" s="46"/>
      <c r="EL6414" s="46"/>
      <c r="EM6414" s="46"/>
      <c r="EN6414" s="46"/>
      <c r="EO6414" s="46"/>
      <c r="EP6414" s="46"/>
      <c r="EQ6414" s="46"/>
      <c r="ER6414" s="46"/>
      <c r="ES6414" s="46"/>
      <c r="ET6414" s="46"/>
      <c r="EU6414" s="46"/>
      <c r="EV6414" s="46"/>
      <c r="EW6414" s="46"/>
      <c r="EX6414" s="46"/>
      <c r="EY6414" s="46"/>
      <c r="EZ6414" s="46"/>
      <c r="FA6414" s="46"/>
      <c r="FB6414" s="46"/>
      <c r="FC6414" s="46"/>
      <c r="FD6414" s="46"/>
      <c r="FE6414" s="46"/>
      <c r="FF6414" s="46"/>
      <c r="FG6414" s="46"/>
      <c r="FH6414" s="46"/>
      <c r="FI6414" s="46"/>
      <c r="FJ6414" s="46"/>
      <c r="FK6414" s="46"/>
      <c r="FL6414" s="46"/>
      <c r="FM6414" s="46"/>
      <c r="FN6414" s="46"/>
      <c r="FO6414" s="46"/>
      <c r="FP6414" s="46"/>
      <c r="FQ6414" s="46"/>
      <c r="FR6414" s="46"/>
      <c r="FS6414" s="46"/>
      <c r="FT6414" s="46"/>
      <c r="FU6414" s="46"/>
    </row>
    <row r="6415" spans="2:177" s="98" customFormat="1" ht="63.75" customHeight="1" outlineLevel="1">
      <c r="B6415" s="38" t="s">
        <v>14363</v>
      </c>
      <c r="C6415" s="39" t="s">
        <v>66</v>
      </c>
      <c r="D6415" s="51" t="s">
        <v>13963</v>
      </c>
      <c r="E6415" s="51" t="s">
        <v>13964</v>
      </c>
      <c r="F6415" s="40" t="s">
        <v>13965</v>
      </c>
      <c r="G6415" s="51" t="s">
        <v>9152</v>
      </c>
      <c r="H6415" s="40" t="s">
        <v>13966</v>
      </c>
      <c r="I6415" s="40" t="s">
        <v>14362</v>
      </c>
      <c r="J6415" s="40"/>
      <c r="K6415" s="32" t="s">
        <v>130</v>
      </c>
      <c r="L6415" s="38">
        <v>0</v>
      </c>
      <c r="M6415" s="48">
        <v>230000000</v>
      </c>
      <c r="N6415" s="41" t="s">
        <v>74</v>
      </c>
      <c r="O6415" s="33" t="s">
        <v>110</v>
      </c>
      <c r="P6415" s="37" t="s">
        <v>86</v>
      </c>
      <c r="Q6415" s="33" t="s">
        <v>77</v>
      </c>
      <c r="R6415" s="42" t="s">
        <v>12393</v>
      </c>
      <c r="S6415" s="38" t="s">
        <v>121</v>
      </c>
      <c r="T6415" s="38">
        <v>796</v>
      </c>
      <c r="U6415" s="32" t="s">
        <v>80</v>
      </c>
      <c r="V6415" s="43">
        <v>18</v>
      </c>
      <c r="W6415" s="63">
        <v>4760.1843749999998</v>
      </c>
      <c r="X6415" s="60">
        <v>85683.318749999991</v>
      </c>
      <c r="Y6415" s="44">
        <f t="shared" si="182"/>
        <v>95965.316999999995</v>
      </c>
      <c r="Z6415" s="32"/>
      <c r="AA6415" s="45">
        <v>2014</v>
      </c>
      <c r="AB6415" s="34"/>
      <c r="AC6415" s="46"/>
      <c r="AD6415" s="46"/>
      <c r="AE6415" s="46"/>
      <c r="AF6415" s="46"/>
      <c r="AG6415" s="46"/>
      <c r="AH6415" s="46"/>
      <c r="AI6415" s="46"/>
      <c r="AJ6415" s="46"/>
      <c r="AK6415" s="46"/>
      <c r="AL6415" s="46"/>
      <c r="AM6415" s="46"/>
      <c r="AN6415" s="46"/>
      <c r="AO6415" s="46"/>
      <c r="AP6415" s="46"/>
      <c r="AQ6415" s="46"/>
      <c r="AR6415" s="46"/>
      <c r="AS6415" s="46"/>
      <c r="AT6415" s="46"/>
      <c r="AU6415" s="46"/>
      <c r="AV6415" s="46"/>
      <c r="AW6415" s="46"/>
      <c r="AX6415" s="46"/>
      <c r="AY6415" s="46"/>
      <c r="AZ6415" s="46"/>
      <c r="BA6415" s="46"/>
      <c r="BB6415" s="46"/>
      <c r="BC6415" s="46"/>
      <c r="BD6415" s="46"/>
      <c r="BE6415" s="46"/>
      <c r="BF6415" s="46"/>
      <c r="BG6415" s="46"/>
      <c r="BH6415" s="46"/>
      <c r="BI6415" s="46"/>
      <c r="BJ6415" s="46"/>
      <c r="BK6415" s="46"/>
      <c r="BL6415" s="46"/>
      <c r="BM6415" s="46"/>
      <c r="BN6415" s="46"/>
      <c r="BO6415" s="46"/>
      <c r="BP6415" s="46"/>
      <c r="BQ6415" s="46"/>
      <c r="BR6415" s="46"/>
      <c r="BS6415" s="46"/>
      <c r="BT6415" s="46"/>
      <c r="BU6415" s="46"/>
      <c r="BV6415" s="46"/>
      <c r="BW6415" s="46"/>
      <c r="BX6415" s="46"/>
      <c r="BY6415" s="46"/>
      <c r="BZ6415" s="46"/>
      <c r="CA6415" s="46"/>
      <c r="CB6415" s="46"/>
      <c r="CC6415" s="46"/>
      <c r="CD6415" s="46"/>
      <c r="CE6415" s="46"/>
      <c r="CF6415" s="46"/>
      <c r="CG6415" s="46"/>
      <c r="CH6415" s="46"/>
      <c r="CI6415" s="46"/>
      <c r="CJ6415" s="46"/>
      <c r="CK6415" s="46"/>
      <c r="CL6415" s="46"/>
      <c r="CM6415" s="46"/>
      <c r="CN6415" s="46"/>
      <c r="CO6415" s="46"/>
      <c r="CP6415" s="46"/>
      <c r="CQ6415" s="46"/>
      <c r="CR6415" s="46"/>
      <c r="CS6415" s="46"/>
      <c r="CT6415" s="46"/>
      <c r="CU6415" s="46"/>
      <c r="CV6415" s="46"/>
      <c r="CW6415" s="46"/>
      <c r="CX6415" s="46"/>
      <c r="CY6415" s="46"/>
      <c r="CZ6415" s="46"/>
      <c r="DA6415" s="46"/>
      <c r="DB6415" s="46"/>
      <c r="DC6415" s="46"/>
      <c r="DD6415" s="46"/>
      <c r="DE6415" s="46"/>
      <c r="DF6415" s="46"/>
      <c r="DG6415" s="46"/>
      <c r="DH6415" s="46"/>
      <c r="DI6415" s="46"/>
      <c r="DJ6415" s="46"/>
      <c r="DK6415" s="46"/>
      <c r="DL6415" s="46"/>
      <c r="DM6415" s="46"/>
      <c r="DN6415" s="46"/>
      <c r="DO6415" s="46"/>
      <c r="DP6415" s="46"/>
      <c r="DQ6415" s="46"/>
      <c r="DR6415" s="46"/>
      <c r="DS6415" s="46"/>
      <c r="DT6415" s="46"/>
      <c r="DU6415" s="46"/>
      <c r="DV6415" s="46"/>
      <c r="DW6415" s="46"/>
      <c r="DX6415" s="46"/>
      <c r="DY6415" s="46"/>
      <c r="DZ6415" s="46"/>
      <c r="EA6415" s="46"/>
      <c r="EB6415" s="46"/>
      <c r="EC6415" s="46"/>
      <c r="ED6415" s="46"/>
      <c r="EE6415" s="46"/>
      <c r="EF6415" s="46"/>
      <c r="EG6415" s="46"/>
      <c r="EH6415" s="46"/>
      <c r="EI6415" s="46"/>
      <c r="EJ6415" s="46"/>
      <c r="EK6415" s="46"/>
      <c r="EL6415" s="46"/>
      <c r="EM6415" s="46"/>
      <c r="EN6415" s="46"/>
      <c r="EO6415" s="46"/>
      <c r="EP6415" s="46"/>
      <c r="EQ6415" s="46"/>
      <c r="ER6415" s="46"/>
      <c r="ES6415" s="46"/>
      <c r="ET6415" s="46"/>
      <c r="EU6415" s="46"/>
      <c r="EV6415" s="46"/>
      <c r="EW6415" s="46"/>
      <c r="EX6415" s="46"/>
      <c r="EY6415" s="46"/>
      <c r="EZ6415" s="46"/>
      <c r="FA6415" s="46"/>
      <c r="FB6415" s="46"/>
      <c r="FC6415" s="46"/>
      <c r="FD6415" s="46"/>
      <c r="FE6415" s="46"/>
      <c r="FF6415" s="46"/>
      <c r="FG6415" s="46"/>
      <c r="FH6415" s="46"/>
      <c r="FI6415" s="46"/>
      <c r="FJ6415" s="46"/>
      <c r="FK6415" s="46"/>
      <c r="FL6415" s="46"/>
      <c r="FM6415" s="46"/>
      <c r="FN6415" s="46"/>
      <c r="FO6415" s="46"/>
      <c r="FP6415" s="46"/>
      <c r="FQ6415" s="46"/>
      <c r="FR6415" s="46"/>
      <c r="FS6415" s="46"/>
      <c r="FT6415" s="46"/>
      <c r="FU6415" s="46"/>
    </row>
    <row r="6416" spans="2:177" s="98" customFormat="1" ht="51" customHeight="1" outlineLevel="1">
      <c r="B6416" s="38" t="s">
        <v>14364</v>
      </c>
      <c r="C6416" s="39" t="s">
        <v>66</v>
      </c>
      <c r="D6416" s="51" t="s">
        <v>13833</v>
      </c>
      <c r="E6416" s="51" t="s">
        <v>13662</v>
      </c>
      <c r="F6416" s="40"/>
      <c r="G6416" s="51" t="s">
        <v>9152</v>
      </c>
      <c r="H6416" s="40"/>
      <c r="I6416" s="40" t="s">
        <v>14365</v>
      </c>
      <c r="J6416" s="40"/>
      <c r="K6416" s="32" t="s">
        <v>113</v>
      </c>
      <c r="L6416" s="38">
        <v>0</v>
      </c>
      <c r="M6416" s="48">
        <v>230000000</v>
      </c>
      <c r="N6416" s="41" t="s">
        <v>74</v>
      </c>
      <c r="O6416" s="33" t="s">
        <v>174</v>
      </c>
      <c r="P6416" s="37" t="s">
        <v>86</v>
      </c>
      <c r="Q6416" s="33" t="s">
        <v>77</v>
      </c>
      <c r="R6416" s="42" t="s">
        <v>12389</v>
      </c>
      <c r="S6416" s="38" t="s">
        <v>121</v>
      </c>
      <c r="T6416" s="38">
        <v>796</v>
      </c>
      <c r="U6416" s="32" t="s">
        <v>80</v>
      </c>
      <c r="V6416" s="32">
        <v>10</v>
      </c>
      <c r="W6416" s="63">
        <v>13392.857142857141</v>
      </c>
      <c r="X6416" s="60">
        <v>0</v>
      </c>
      <c r="Y6416" s="44">
        <f t="shared" si="182"/>
        <v>0</v>
      </c>
      <c r="Z6416" s="32"/>
      <c r="AA6416" s="45">
        <v>2014</v>
      </c>
      <c r="AB6416" s="38" t="s">
        <v>242</v>
      </c>
      <c r="AC6416" s="46"/>
      <c r="AD6416" s="46"/>
      <c r="AE6416" s="46"/>
      <c r="AF6416" s="46"/>
      <c r="AG6416" s="46"/>
      <c r="AH6416" s="46"/>
      <c r="AI6416" s="46"/>
      <c r="AJ6416" s="46"/>
      <c r="AK6416" s="46"/>
      <c r="AL6416" s="46"/>
      <c r="AM6416" s="46"/>
      <c r="AN6416" s="46"/>
      <c r="AO6416" s="46"/>
      <c r="AP6416" s="46"/>
      <c r="AQ6416" s="46"/>
      <c r="AR6416" s="46"/>
      <c r="AS6416" s="46"/>
      <c r="AT6416" s="46"/>
      <c r="AU6416" s="46"/>
      <c r="AV6416" s="46"/>
      <c r="AW6416" s="46"/>
      <c r="AX6416" s="46"/>
      <c r="AY6416" s="46"/>
      <c r="AZ6416" s="46"/>
      <c r="BA6416" s="46"/>
      <c r="BB6416" s="46"/>
      <c r="BC6416" s="46"/>
      <c r="BD6416" s="46"/>
      <c r="BE6416" s="46"/>
      <c r="BF6416" s="46"/>
      <c r="BG6416" s="46"/>
      <c r="BH6416" s="46"/>
      <c r="BI6416" s="46"/>
      <c r="BJ6416" s="46"/>
      <c r="BK6416" s="46"/>
      <c r="BL6416" s="46"/>
      <c r="BM6416" s="46"/>
      <c r="BN6416" s="46"/>
      <c r="BO6416" s="46"/>
      <c r="BP6416" s="46"/>
      <c r="BQ6416" s="46"/>
      <c r="BR6416" s="46"/>
      <c r="BS6416" s="46"/>
      <c r="BT6416" s="46"/>
      <c r="BU6416" s="46"/>
      <c r="BV6416" s="46"/>
      <c r="BW6416" s="46"/>
      <c r="BX6416" s="46"/>
      <c r="BY6416" s="46"/>
      <c r="BZ6416" s="46"/>
      <c r="CA6416" s="46"/>
      <c r="CB6416" s="46"/>
      <c r="CC6416" s="46"/>
      <c r="CD6416" s="46"/>
      <c r="CE6416" s="46"/>
      <c r="CF6416" s="46"/>
      <c r="CG6416" s="46"/>
      <c r="CH6416" s="46"/>
      <c r="CI6416" s="46"/>
      <c r="CJ6416" s="46"/>
      <c r="CK6416" s="46"/>
      <c r="CL6416" s="46"/>
      <c r="CM6416" s="46"/>
      <c r="CN6416" s="46"/>
      <c r="CO6416" s="46"/>
      <c r="CP6416" s="46"/>
      <c r="CQ6416" s="46"/>
      <c r="CR6416" s="46"/>
      <c r="CS6416" s="46"/>
      <c r="CT6416" s="46"/>
      <c r="CU6416" s="46"/>
      <c r="CV6416" s="46"/>
      <c r="CW6416" s="46"/>
      <c r="CX6416" s="46"/>
      <c r="CY6416" s="46"/>
      <c r="CZ6416" s="46"/>
      <c r="DA6416" s="46"/>
      <c r="DB6416" s="46"/>
      <c r="DC6416" s="46"/>
      <c r="DD6416" s="46"/>
      <c r="DE6416" s="46"/>
      <c r="DF6416" s="46"/>
      <c r="DG6416" s="46"/>
      <c r="DH6416" s="46"/>
      <c r="DI6416" s="46"/>
      <c r="DJ6416" s="46"/>
      <c r="DK6416" s="46"/>
      <c r="DL6416" s="46"/>
      <c r="DM6416" s="46"/>
      <c r="DN6416" s="46"/>
      <c r="DO6416" s="46"/>
      <c r="DP6416" s="46"/>
      <c r="DQ6416" s="46"/>
      <c r="DR6416" s="46"/>
      <c r="DS6416" s="46"/>
      <c r="DT6416" s="46"/>
      <c r="DU6416" s="46"/>
      <c r="DV6416" s="46"/>
      <c r="DW6416" s="46"/>
      <c r="DX6416" s="46"/>
      <c r="DY6416" s="46"/>
      <c r="DZ6416" s="46"/>
      <c r="EA6416" s="46"/>
      <c r="EB6416" s="46"/>
      <c r="EC6416" s="46"/>
      <c r="ED6416" s="46"/>
      <c r="EE6416" s="46"/>
      <c r="EF6416" s="46"/>
      <c r="EG6416" s="46"/>
      <c r="EH6416" s="46"/>
      <c r="EI6416" s="46"/>
      <c r="EJ6416" s="46"/>
      <c r="EK6416" s="46"/>
      <c r="EL6416" s="46"/>
      <c r="EM6416" s="46"/>
      <c r="EN6416" s="46"/>
      <c r="EO6416" s="46"/>
      <c r="EP6416" s="46"/>
      <c r="EQ6416" s="46"/>
      <c r="ER6416" s="46"/>
      <c r="ES6416" s="46"/>
      <c r="ET6416" s="46"/>
      <c r="EU6416" s="46"/>
      <c r="EV6416" s="46"/>
      <c r="EW6416" s="46"/>
      <c r="EX6416" s="46"/>
      <c r="EY6416" s="46"/>
      <c r="EZ6416" s="46"/>
      <c r="FA6416" s="46"/>
      <c r="FB6416" s="46"/>
      <c r="FC6416" s="46"/>
      <c r="FD6416" s="46"/>
      <c r="FE6416" s="46"/>
      <c r="FF6416" s="46"/>
      <c r="FG6416" s="46"/>
      <c r="FH6416" s="46"/>
      <c r="FI6416" s="46"/>
      <c r="FJ6416" s="46"/>
      <c r="FK6416" s="46"/>
      <c r="FL6416" s="46"/>
      <c r="FM6416" s="46"/>
      <c r="FN6416" s="46"/>
      <c r="FO6416" s="46"/>
      <c r="FP6416" s="46"/>
      <c r="FQ6416" s="46"/>
      <c r="FR6416" s="46"/>
      <c r="FS6416" s="46"/>
      <c r="FT6416" s="46"/>
      <c r="FU6416" s="46"/>
    </row>
    <row r="6417" spans="2:177" s="98" customFormat="1" ht="63.75" customHeight="1" outlineLevel="1">
      <c r="B6417" s="38" t="s">
        <v>14366</v>
      </c>
      <c r="C6417" s="39" t="s">
        <v>66</v>
      </c>
      <c r="D6417" s="51" t="s">
        <v>13833</v>
      </c>
      <c r="E6417" s="51" t="s">
        <v>13662</v>
      </c>
      <c r="F6417" s="40"/>
      <c r="G6417" s="51" t="s">
        <v>9152</v>
      </c>
      <c r="H6417" s="40"/>
      <c r="I6417" s="40" t="s">
        <v>14365</v>
      </c>
      <c r="J6417" s="40"/>
      <c r="K6417" s="32" t="s">
        <v>130</v>
      </c>
      <c r="L6417" s="38">
        <v>0</v>
      </c>
      <c r="M6417" s="48">
        <v>230000000</v>
      </c>
      <c r="N6417" s="41" t="s">
        <v>74</v>
      </c>
      <c r="O6417" s="33" t="s">
        <v>110</v>
      </c>
      <c r="P6417" s="37" t="s">
        <v>86</v>
      </c>
      <c r="Q6417" s="33" t="s">
        <v>77</v>
      </c>
      <c r="R6417" s="42" t="s">
        <v>12480</v>
      </c>
      <c r="S6417" s="38" t="s">
        <v>121</v>
      </c>
      <c r="T6417" s="38">
        <v>796</v>
      </c>
      <c r="U6417" s="32" t="s">
        <v>80</v>
      </c>
      <c r="V6417" s="43">
        <v>7</v>
      </c>
      <c r="W6417" s="63">
        <v>13392.857142857141</v>
      </c>
      <c r="X6417" s="34">
        <v>0</v>
      </c>
      <c r="Y6417" s="44">
        <f t="shared" si="182"/>
        <v>0</v>
      </c>
      <c r="Z6417" s="32"/>
      <c r="AA6417" s="45">
        <v>2014</v>
      </c>
      <c r="AB6417" s="38" t="s">
        <v>122</v>
      </c>
      <c r="AC6417" s="46"/>
      <c r="AD6417" s="46"/>
      <c r="AE6417" s="46"/>
      <c r="AF6417" s="46"/>
      <c r="AG6417" s="46"/>
      <c r="AH6417" s="46"/>
      <c r="AI6417" s="46"/>
      <c r="AJ6417" s="46"/>
      <c r="AK6417" s="46"/>
      <c r="AL6417" s="46"/>
      <c r="AM6417" s="46"/>
      <c r="AN6417" s="46"/>
      <c r="AO6417" s="46"/>
      <c r="AP6417" s="46"/>
      <c r="AQ6417" s="46"/>
      <c r="AR6417" s="46"/>
      <c r="AS6417" s="46"/>
      <c r="AT6417" s="46"/>
      <c r="AU6417" s="46"/>
      <c r="AV6417" s="46"/>
      <c r="AW6417" s="46"/>
      <c r="AX6417" s="46"/>
      <c r="AY6417" s="46"/>
      <c r="AZ6417" s="46"/>
      <c r="BA6417" s="46"/>
      <c r="BB6417" s="46"/>
      <c r="BC6417" s="46"/>
      <c r="BD6417" s="46"/>
      <c r="BE6417" s="46"/>
      <c r="BF6417" s="46"/>
      <c r="BG6417" s="46"/>
      <c r="BH6417" s="46"/>
      <c r="BI6417" s="46"/>
      <c r="BJ6417" s="46"/>
      <c r="BK6417" s="46"/>
      <c r="BL6417" s="46"/>
      <c r="BM6417" s="46"/>
      <c r="BN6417" s="46"/>
      <c r="BO6417" s="46"/>
      <c r="BP6417" s="46"/>
      <c r="BQ6417" s="46"/>
      <c r="BR6417" s="46"/>
      <c r="BS6417" s="46"/>
      <c r="BT6417" s="46"/>
      <c r="BU6417" s="46"/>
      <c r="BV6417" s="46"/>
      <c r="BW6417" s="46"/>
      <c r="BX6417" s="46"/>
      <c r="BY6417" s="46"/>
      <c r="BZ6417" s="46"/>
      <c r="CA6417" s="46"/>
      <c r="CB6417" s="46"/>
      <c r="CC6417" s="46"/>
      <c r="CD6417" s="46"/>
      <c r="CE6417" s="46"/>
      <c r="CF6417" s="46"/>
      <c r="CG6417" s="46"/>
      <c r="CH6417" s="46"/>
      <c r="CI6417" s="46"/>
      <c r="CJ6417" s="46"/>
      <c r="CK6417" s="46"/>
      <c r="CL6417" s="46"/>
      <c r="CM6417" s="46"/>
      <c r="CN6417" s="46"/>
      <c r="CO6417" s="46"/>
      <c r="CP6417" s="46"/>
      <c r="CQ6417" s="46"/>
      <c r="CR6417" s="46"/>
      <c r="CS6417" s="46"/>
      <c r="CT6417" s="46"/>
      <c r="CU6417" s="46"/>
      <c r="CV6417" s="46"/>
      <c r="CW6417" s="46"/>
      <c r="CX6417" s="46"/>
      <c r="CY6417" s="46"/>
      <c r="CZ6417" s="46"/>
      <c r="DA6417" s="46"/>
      <c r="DB6417" s="46"/>
      <c r="DC6417" s="46"/>
      <c r="DD6417" s="46"/>
      <c r="DE6417" s="46"/>
      <c r="DF6417" s="46"/>
      <c r="DG6417" s="46"/>
      <c r="DH6417" s="46"/>
      <c r="DI6417" s="46"/>
      <c r="DJ6417" s="46"/>
      <c r="DK6417" s="46"/>
      <c r="DL6417" s="46"/>
      <c r="DM6417" s="46"/>
      <c r="DN6417" s="46"/>
      <c r="DO6417" s="46"/>
      <c r="DP6417" s="46"/>
      <c r="DQ6417" s="46"/>
      <c r="DR6417" s="46"/>
      <c r="DS6417" s="46"/>
      <c r="DT6417" s="46"/>
      <c r="DU6417" s="46"/>
      <c r="DV6417" s="46"/>
      <c r="DW6417" s="46"/>
      <c r="DX6417" s="46"/>
      <c r="DY6417" s="46"/>
      <c r="DZ6417" s="46"/>
      <c r="EA6417" s="46"/>
      <c r="EB6417" s="46"/>
      <c r="EC6417" s="46"/>
      <c r="ED6417" s="46"/>
      <c r="EE6417" s="46"/>
      <c r="EF6417" s="46"/>
      <c r="EG6417" s="46"/>
      <c r="EH6417" s="46"/>
      <c r="EI6417" s="46"/>
      <c r="EJ6417" s="46"/>
      <c r="EK6417" s="46"/>
      <c r="EL6417" s="46"/>
      <c r="EM6417" s="46"/>
      <c r="EN6417" s="46"/>
      <c r="EO6417" s="46"/>
      <c r="EP6417" s="46"/>
      <c r="EQ6417" s="46"/>
      <c r="ER6417" s="46"/>
      <c r="ES6417" s="46"/>
      <c r="ET6417" s="46"/>
      <c r="EU6417" s="46"/>
      <c r="EV6417" s="46"/>
      <c r="EW6417" s="46"/>
      <c r="EX6417" s="46"/>
      <c r="EY6417" s="46"/>
      <c r="EZ6417" s="46"/>
      <c r="FA6417" s="46"/>
      <c r="FB6417" s="46"/>
      <c r="FC6417" s="46"/>
      <c r="FD6417" s="46"/>
      <c r="FE6417" s="46"/>
      <c r="FF6417" s="46"/>
      <c r="FG6417" s="46"/>
      <c r="FH6417" s="46"/>
      <c r="FI6417" s="46"/>
      <c r="FJ6417" s="46"/>
      <c r="FK6417" s="46"/>
      <c r="FL6417" s="46"/>
      <c r="FM6417" s="46"/>
      <c r="FN6417" s="46"/>
      <c r="FO6417" s="46"/>
      <c r="FP6417" s="46"/>
      <c r="FQ6417" s="46"/>
      <c r="FR6417" s="46"/>
      <c r="FS6417" s="46"/>
      <c r="FT6417" s="46"/>
      <c r="FU6417" s="46"/>
    </row>
    <row r="6418" spans="2:177" s="98" customFormat="1" ht="51" customHeight="1" outlineLevel="1">
      <c r="B6418" s="38" t="s">
        <v>14367</v>
      </c>
      <c r="C6418" s="39" t="s">
        <v>66</v>
      </c>
      <c r="D6418" s="51" t="s">
        <v>14368</v>
      </c>
      <c r="E6418" s="51" t="s">
        <v>14369</v>
      </c>
      <c r="F6418" s="40"/>
      <c r="G6418" s="51" t="s">
        <v>14370</v>
      </c>
      <c r="H6418" s="40"/>
      <c r="I6418" s="40" t="s">
        <v>14371</v>
      </c>
      <c r="J6418" s="40"/>
      <c r="K6418" s="32" t="s">
        <v>113</v>
      </c>
      <c r="L6418" s="38">
        <v>0</v>
      </c>
      <c r="M6418" s="48">
        <v>230000000</v>
      </c>
      <c r="N6418" s="41" t="s">
        <v>74</v>
      </c>
      <c r="O6418" s="33" t="s">
        <v>174</v>
      </c>
      <c r="P6418" s="37" t="s">
        <v>86</v>
      </c>
      <c r="Q6418" s="33" t="s">
        <v>77</v>
      </c>
      <c r="R6418" s="42" t="s">
        <v>12389</v>
      </c>
      <c r="S6418" s="38" t="s">
        <v>121</v>
      </c>
      <c r="T6418" s="38">
        <v>796</v>
      </c>
      <c r="U6418" s="32" t="s">
        <v>80</v>
      </c>
      <c r="V6418" s="32">
        <v>2</v>
      </c>
      <c r="W6418" s="63">
        <v>15730</v>
      </c>
      <c r="X6418" s="60">
        <v>0</v>
      </c>
      <c r="Y6418" s="44">
        <f t="shared" si="182"/>
        <v>0</v>
      </c>
      <c r="Z6418" s="32"/>
      <c r="AA6418" s="45">
        <v>2014</v>
      </c>
      <c r="AB6418" s="38" t="s">
        <v>122</v>
      </c>
      <c r="AC6418" s="46"/>
      <c r="AD6418" s="46"/>
      <c r="AE6418" s="46"/>
      <c r="AF6418" s="46"/>
      <c r="AG6418" s="46"/>
      <c r="AH6418" s="46"/>
      <c r="AI6418" s="46"/>
      <c r="AJ6418" s="46"/>
      <c r="AK6418" s="46"/>
      <c r="AL6418" s="46"/>
      <c r="AM6418" s="46"/>
      <c r="AN6418" s="46"/>
      <c r="AO6418" s="46"/>
      <c r="AP6418" s="46"/>
      <c r="AQ6418" s="46"/>
      <c r="AR6418" s="46"/>
      <c r="AS6418" s="46"/>
      <c r="AT6418" s="46"/>
      <c r="AU6418" s="46"/>
      <c r="AV6418" s="46"/>
      <c r="AW6418" s="46"/>
      <c r="AX6418" s="46"/>
      <c r="AY6418" s="46"/>
      <c r="AZ6418" s="46"/>
      <c r="BA6418" s="46"/>
      <c r="BB6418" s="46"/>
      <c r="BC6418" s="46"/>
      <c r="BD6418" s="46"/>
      <c r="BE6418" s="46"/>
      <c r="BF6418" s="46"/>
      <c r="BG6418" s="46"/>
      <c r="BH6418" s="46"/>
      <c r="BI6418" s="46"/>
      <c r="BJ6418" s="46"/>
      <c r="BK6418" s="46"/>
      <c r="BL6418" s="46"/>
      <c r="BM6418" s="46"/>
      <c r="BN6418" s="46"/>
      <c r="BO6418" s="46"/>
      <c r="BP6418" s="46"/>
      <c r="BQ6418" s="46"/>
      <c r="BR6418" s="46"/>
      <c r="BS6418" s="46"/>
      <c r="BT6418" s="46"/>
      <c r="BU6418" s="46"/>
      <c r="BV6418" s="46"/>
      <c r="BW6418" s="46"/>
      <c r="BX6418" s="46"/>
      <c r="BY6418" s="46"/>
      <c r="BZ6418" s="46"/>
      <c r="CA6418" s="46"/>
      <c r="CB6418" s="46"/>
      <c r="CC6418" s="46"/>
      <c r="CD6418" s="46"/>
      <c r="CE6418" s="46"/>
      <c r="CF6418" s="46"/>
      <c r="CG6418" s="46"/>
      <c r="CH6418" s="46"/>
      <c r="CI6418" s="46"/>
      <c r="CJ6418" s="46"/>
      <c r="CK6418" s="46"/>
      <c r="CL6418" s="46"/>
      <c r="CM6418" s="46"/>
      <c r="CN6418" s="46"/>
      <c r="CO6418" s="46"/>
      <c r="CP6418" s="46"/>
      <c r="CQ6418" s="46"/>
      <c r="CR6418" s="46"/>
      <c r="CS6418" s="46"/>
      <c r="CT6418" s="46"/>
      <c r="CU6418" s="46"/>
      <c r="CV6418" s="46"/>
      <c r="CW6418" s="46"/>
      <c r="CX6418" s="46"/>
      <c r="CY6418" s="46"/>
      <c r="CZ6418" s="46"/>
      <c r="DA6418" s="46"/>
      <c r="DB6418" s="46"/>
      <c r="DC6418" s="46"/>
      <c r="DD6418" s="46"/>
      <c r="DE6418" s="46"/>
      <c r="DF6418" s="46"/>
      <c r="DG6418" s="46"/>
      <c r="DH6418" s="46"/>
      <c r="DI6418" s="46"/>
      <c r="DJ6418" s="46"/>
      <c r="DK6418" s="46"/>
      <c r="DL6418" s="46"/>
      <c r="DM6418" s="46"/>
      <c r="DN6418" s="46"/>
      <c r="DO6418" s="46"/>
      <c r="DP6418" s="46"/>
      <c r="DQ6418" s="46"/>
      <c r="DR6418" s="46"/>
      <c r="DS6418" s="46"/>
      <c r="DT6418" s="46"/>
      <c r="DU6418" s="46"/>
      <c r="DV6418" s="46"/>
      <c r="DW6418" s="46"/>
      <c r="DX6418" s="46"/>
      <c r="DY6418" s="46"/>
      <c r="DZ6418" s="46"/>
      <c r="EA6418" s="46"/>
      <c r="EB6418" s="46"/>
      <c r="EC6418" s="46"/>
      <c r="ED6418" s="46"/>
      <c r="EE6418" s="46"/>
      <c r="EF6418" s="46"/>
      <c r="EG6418" s="46"/>
      <c r="EH6418" s="46"/>
      <c r="EI6418" s="46"/>
      <c r="EJ6418" s="46"/>
      <c r="EK6418" s="46"/>
      <c r="EL6418" s="46"/>
      <c r="EM6418" s="46"/>
      <c r="EN6418" s="46"/>
      <c r="EO6418" s="46"/>
      <c r="EP6418" s="46"/>
      <c r="EQ6418" s="46"/>
      <c r="ER6418" s="46"/>
      <c r="ES6418" s="46"/>
      <c r="ET6418" s="46"/>
      <c r="EU6418" s="46"/>
      <c r="EV6418" s="46"/>
      <c r="EW6418" s="46"/>
      <c r="EX6418" s="46"/>
      <c r="EY6418" s="46"/>
      <c r="EZ6418" s="46"/>
      <c r="FA6418" s="46"/>
      <c r="FB6418" s="46"/>
      <c r="FC6418" s="46"/>
      <c r="FD6418" s="46"/>
      <c r="FE6418" s="46"/>
      <c r="FF6418" s="46"/>
      <c r="FG6418" s="46"/>
      <c r="FH6418" s="46"/>
      <c r="FI6418" s="46"/>
      <c r="FJ6418" s="46"/>
      <c r="FK6418" s="46"/>
      <c r="FL6418" s="46"/>
      <c r="FM6418" s="46"/>
      <c r="FN6418" s="46"/>
      <c r="FO6418" s="46"/>
      <c r="FP6418" s="46"/>
      <c r="FQ6418" s="46"/>
      <c r="FR6418" s="46"/>
      <c r="FS6418" s="46"/>
      <c r="FT6418" s="46"/>
      <c r="FU6418" s="46"/>
    </row>
    <row r="6419" spans="2:177" s="98" customFormat="1" ht="51" customHeight="1" outlineLevel="1">
      <c r="B6419" s="38" t="s">
        <v>14372</v>
      </c>
      <c r="C6419" s="39" t="s">
        <v>66</v>
      </c>
      <c r="D6419" s="51" t="s">
        <v>14373</v>
      </c>
      <c r="E6419" s="51" t="s">
        <v>14374</v>
      </c>
      <c r="F6419" s="40"/>
      <c r="G6419" s="51" t="s">
        <v>14375</v>
      </c>
      <c r="H6419" s="40"/>
      <c r="I6419" s="40" t="s">
        <v>14376</v>
      </c>
      <c r="J6419" s="40"/>
      <c r="K6419" s="32" t="s">
        <v>113</v>
      </c>
      <c r="L6419" s="38">
        <v>0</v>
      </c>
      <c r="M6419" s="48">
        <v>230000000</v>
      </c>
      <c r="N6419" s="41" t="s">
        <v>74</v>
      </c>
      <c r="O6419" s="33" t="s">
        <v>174</v>
      </c>
      <c r="P6419" s="37" t="s">
        <v>86</v>
      </c>
      <c r="Q6419" s="33" t="s">
        <v>77</v>
      </c>
      <c r="R6419" s="42" t="s">
        <v>12389</v>
      </c>
      <c r="S6419" s="38" t="s">
        <v>121</v>
      </c>
      <c r="T6419" s="38">
        <v>796</v>
      </c>
      <c r="U6419" s="32" t="s">
        <v>80</v>
      </c>
      <c r="V6419" s="32">
        <v>2</v>
      </c>
      <c r="W6419" s="63">
        <v>64428.57142857142</v>
      </c>
      <c r="X6419" s="60">
        <v>0</v>
      </c>
      <c r="Y6419" s="44">
        <f t="shared" si="182"/>
        <v>0</v>
      </c>
      <c r="Z6419" s="32"/>
      <c r="AA6419" s="45">
        <v>2014</v>
      </c>
      <c r="AB6419" s="38" t="s">
        <v>230</v>
      </c>
      <c r="AC6419" s="46"/>
      <c r="AD6419" s="46"/>
      <c r="AE6419" s="46"/>
      <c r="AF6419" s="46"/>
      <c r="AG6419" s="46"/>
      <c r="AH6419" s="46"/>
      <c r="AI6419" s="46"/>
      <c r="AJ6419" s="46"/>
      <c r="AK6419" s="46"/>
      <c r="AL6419" s="46"/>
      <c r="AM6419" s="46"/>
      <c r="AN6419" s="46"/>
      <c r="AO6419" s="46"/>
      <c r="AP6419" s="46"/>
      <c r="AQ6419" s="46"/>
      <c r="AR6419" s="46"/>
      <c r="AS6419" s="46"/>
      <c r="AT6419" s="46"/>
      <c r="AU6419" s="46"/>
      <c r="AV6419" s="46"/>
      <c r="AW6419" s="46"/>
      <c r="AX6419" s="46"/>
      <c r="AY6419" s="46"/>
      <c r="AZ6419" s="46"/>
      <c r="BA6419" s="46"/>
      <c r="BB6419" s="46"/>
      <c r="BC6419" s="46"/>
      <c r="BD6419" s="46"/>
      <c r="BE6419" s="46"/>
      <c r="BF6419" s="46"/>
      <c r="BG6419" s="46"/>
      <c r="BH6419" s="46"/>
      <c r="BI6419" s="46"/>
      <c r="BJ6419" s="46"/>
      <c r="BK6419" s="46"/>
      <c r="BL6419" s="46"/>
      <c r="BM6419" s="46"/>
      <c r="BN6419" s="46"/>
      <c r="BO6419" s="46"/>
      <c r="BP6419" s="46"/>
      <c r="BQ6419" s="46"/>
      <c r="BR6419" s="46"/>
      <c r="BS6419" s="46"/>
      <c r="BT6419" s="46"/>
      <c r="BU6419" s="46"/>
      <c r="BV6419" s="46"/>
      <c r="BW6419" s="46"/>
      <c r="BX6419" s="46"/>
      <c r="BY6419" s="46"/>
      <c r="BZ6419" s="46"/>
      <c r="CA6419" s="46"/>
      <c r="CB6419" s="46"/>
      <c r="CC6419" s="46"/>
      <c r="CD6419" s="46"/>
      <c r="CE6419" s="46"/>
      <c r="CF6419" s="46"/>
      <c r="CG6419" s="46"/>
      <c r="CH6419" s="46"/>
      <c r="CI6419" s="46"/>
      <c r="CJ6419" s="46"/>
      <c r="CK6419" s="46"/>
      <c r="CL6419" s="46"/>
      <c r="CM6419" s="46"/>
      <c r="CN6419" s="46"/>
      <c r="CO6419" s="46"/>
      <c r="CP6419" s="46"/>
      <c r="CQ6419" s="46"/>
      <c r="CR6419" s="46"/>
      <c r="CS6419" s="46"/>
      <c r="CT6419" s="46"/>
      <c r="CU6419" s="46"/>
      <c r="CV6419" s="46"/>
      <c r="CW6419" s="46"/>
      <c r="CX6419" s="46"/>
      <c r="CY6419" s="46"/>
      <c r="CZ6419" s="46"/>
      <c r="DA6419" s="46"/>
      <c r="DB6419" s="46"/>
      <c r="DC6419" s="46"/>
      <c r="DD6419" s="46"/>
      <c r="DE6419" s="46"/>
      <c r="DF6419" s="46"/>
      <c r="DG6419" s="46"/>
      <c r="DH6419" s="46"/>
      <c r="DI6419" s="46"/>
      <c r="DJ6419" s="46"/>
      <c r="DK6419" s="46"/>
      <c r="DL6419" s="46"/>
      <c r="DM6419" s="46"/>
      <c r="DN6419" s="46"/>
      <c r="DO6419" s="46"/>
      <c r="DP6419" s="46"/>
      <c r="DQ6419" s="46"/>
      <c r="DR6419" s="46"/>
      <c r="DS6419" s="46"/>
      <c r="DT6419" s="46"/>
      <c r="DU6419" s="46"/>
      <c r="DV6419" s="46"/>
      <c r="DW6419" s="46"/>
      <c r="DX6419" s="46"/>
      <c r="DY6419" s="46"/>
      <c r="DZ6419" s="46"/>
      <c r="EA6419" s="46"/>
      <c r="EB6419" s="46"/>
      <c r="EC6419" s="46"/>
      <c r="ED6419" s="46"/>
      <c r="EE6419" s="46"/>
      <c r="EF6419" s="46"/>
      <c r="EG6419" s="46"/>
      <c r="EH6419" s="46"/>
      <c r="EI6419" s="46"/>
      <c r="EJ6419" s="46"/>
      <c r="EK6419" s="46"/>
      <c r="EL6419" s="46"/>
      <c r="EM6419" s="46"/>
      <c r="EN6419" s="46"/>
      <c r="EO6419" s="46"/>
      <c r="EP6419" s="46"/>
      <c r="EQ6419" s="46"/>
      <c r="ER6419" s="46"/>
      <c r="ES6419" s="46"/>
      <c r="ET6419" s="46"/>
      <c r="EU6419" s="46"/>
      <c r="EV6419" s="46"/>
      <c r="EW6419" s="46"/>
      <c r="EX6419" s="46"/>
      <c r="EY6419" s="46"/>
      <c r="EZ6419" s="46"/>
      <c r="FA6419" s="46"/>
      <c r="FB6419" s="46"/>
      <c r="FC6419" s="46"/>
      <c r="FD6419" s="46"/>
      <c r="FE6419" s="46"/>
      <c r="FF6419" s="46"/>
      <c r="FG6419" s="46"/>
      <c r="FH6419" s="46"/>
      <c r="FI6419" s="46"/>
      <c r="FJ6419" s="46"/>
      <c r="FK6419" s="46"/>
      <c r="FL6419" s="46"/>
      <c r="FM6419" s="46"/>
      <c r="FN6419" s="46"/>
      <c r="FO6419" s="46"/>
      <c r="FP6419" s="46"/>
      <c r="FQ6419" s="46"/>
      <c r="FR6419" s="46"/>
      <c r="FS6419" s="46"/>
      <c r="FT6419" s="46"/>
      <c r="FU6419" s="46"/>
    </row>
    <row r="6420" spans="2:177" s="98" customFormat="1" ht="63.75" customHeight="1" outlineLevel="1">
      <c r="B6420" s="38" t="s">
        <v>14377</v>
      </c>
      <c r="C6420" s="39" t="s">
        <v>66</v>
      </c>
      <c r="D6420" s="51" t="s">
        <v>14373</v>
      </c>
      <c r="E6420" s="51" t="s">
        <v>14374</v>
      </c>
      <c r="F6420" s="40"/>
      <c r="G6420" s="51" t="s">
        <v>14375</v>
      </c>
      <c r="H6420" s="40"/>
      <c r="I6420" s="40" t="s">
        <v>14376</v>
      </c>
      <c r="J6420" s="40"/>
      <c r="K6420" s="32" t="s">
        <v>130</v>
      </c>
      <c r="L6420" s="38">
        <v>0</v>
      </c>
      <c r="M6420" s="48">
        <v>230000000</v>
      </c>
      <c r="N6420" s="41" t="s">
        <v>74</v>
      </c>
      <c r="O6420" s="33" t="s">
        <v>110</v>
      </c>
      <c r="P6420" s="37" t="s">
        <v>86</v>
      </c>
      <c r="Q6420" s="33" t="s">
        <v>77</v>
      </c>
      <c r="R6420" s="42" t="s">
        <v>12393</v>
      </c>
      <c r="S6420" s="38" t="s">
        <v>121</v>
      </c>
      <c r="T6420" s="38">
        <v>796</v>
      </c>
      <c r="U6420" s="32" t="s">
        <v>80</v>
      </c>
      <c r="V6420" s="43">
        <v>1</v>
      </c>
      <c r="W6420" s="63">
        <v>64428.57142857142</v>
      </c>
      <c r="X6420" s="34">
        <v>0</v>
      </c>
      <c r="Y6420" s="44">
        <f t="shared" si="182"/>
        <v>0</v>
      </c>
      <c r="Z6420" s="32"/>
      <c r="AA6420" s="45">
        <v>2014</v>
      </c>
      <c r="AB6420" s="38" t="s">
        <v>122</v>
      </c>
      <c r="AC6420" s="46"/>
      <c r="AD6420" s="46"/>
      <c r="AE6420" s="46"/>
      <c r="AF6420" s="46"/>
      <c r="AG6420" s="46"/>
      <c r="AH6420" s="46"/>
      <c r="AI6420" s="46"/>
      <c r="AJ6420" s="46"/>
      <c r="AK6420" s="46"/>
      <c r="AL6420" s="46"/>
      <c r="AM6420" s="46"/>
      <c r="AN6420" s="46"/>
      <c r="AO6420" s="46"/>
      <c r="AP6420" s="46"/>
      <c r="AQ6420" s="46"/>
      <c r="AR6420" s="46"/>
      <c r="AS6420" s="46"/>
      <c r="AT6420" s="46"/>
      <c r="AU6420" s="46"/>
      <c r="AV6420" s="46"/>
      <c r="AW6420" s="46"/>
      <c r="AX6420" s="46"/>
      <c r="AY6420" s="46"/>
      <c r="AZ6420" s="46"/>
      <c r="BA6420" s="46"/>
      <c r="BB6420" s="46"/>
      <c r="BC6420" s="46"/>
      <c r="BD6420" s="46"/>
      <c r="BE6420" s="46"/>
      <c r="BF6420" s="46"/>
      <c r="BG6420" s="46"/>
      <c r="BH6420" s="46"/>
      <c r="BI6420" s="46"/>
      <c r="BJ6420" s="46"/>
      <c r="BK6420" s="46"/>
      <c r="BL6420" s="46"/>
      <c r="BM6420" s="46"/>
      <c r="BN6420" s="46"/>
      <c r="BO6420" s="46"/>
      <c r="BP6420" s="46"/>
      <c r="BQ6420" s="46"/>
      <c r="BR6420" s="46"/>
      <c r="BS6420" s="46"/>
      <c r="BT6420" s="46"/>
      <c r="BU6420" s="46"/>
      <c r="BV6420" s="46"/>
      <c r="BW6420" s="46"/>
      <c r="BX6420" s="46"/>
      <c r="BY6420" s="46"/>
      <c r="BZ6420" s="46"/>
      <c r="CA6420" s="46"/>
      <c r="CB6420" s="46"/>
      <c r="CC6420" s="46"/>
      <c r="CD6420" s="46"/>
      <c r="CE6420" s="46"/>
      <c r="CF6420" s="46"/>
      <c r="CG6420" s="46"/>
      <c r="CH6420" s="46"/>
      <c r="CI6420" s="46"/>
      <c r="CJ6420" s="46"/>
      <c r="CK6420" s="46"/>
      <c r="CL6420" s="46"/>
      <c r="CM6420" s="46"/>
      <c r="CN6420" s="46"/>
      <c r="CO6420" s="46"/>
      <c r="CP6420" s="46"/>
      <c r="CQ6420" s="46"/>
      <c r="CR6420" s="46"/>
      <c r="CS6420" s="46"/>
      <c r="CT6420" s="46"/>
      <c r="CU6420" s="46"/>
      <c r="CV6420" s="46"/>
      <c r="CW6420" s="46"/>
      <c r="CX6420" s="46"/>
      <c r="CY6420" s="46"/>
      <c r="CZ6420" s="46"/>
      <c r="DA6420" s="46"/>
      <c r="DB6420" s="46"/>
      <c r="DC6420" s="46"/>
      <c r="DD6420" s="46"/>
      <c r="DE6420" s="46"/>
      <c r="DF6420" s="46"/>
      <c r="DG6420" s="46"/>
      <c r="DH6420" s="46"/>
      <c r="DI6420" s="46"/>
      <c r="DJ6420" s="46"/>
      <c r="DK6420" s="46"/>
      <c r="DL6420" s="46"/>
      <c r="DM6420" s="46"/>
      <c r="DN6420" s="46"/>
      <c r="DO6420" s="46"/>
      <c r="DP6420" s="46"/>
      <c r="DQ6420" s="46"/>
      <c r="DR6420" s="46"/>
      <c r="DS6420" s="46"/>
      <c r="DT6420" s="46"/>
      <c r="DU6420" s="46"/>
      <c r="DV6420" s="46"/>
      <c r="DW6420" s="46"/>
      <c r="DX6420" s="46"/>
      <c r="DY6420" s="46"/>
      <c r="DZ6420" s="46"/>
      <c r="EA6420" s="46"/>
      <c r="EB6420" s="46"/>
      <c r="EC6420" s="46"/>
      <c r="ED6420" s="46"/>
      <c r="EE6420" s="46"/>
      <c r="EF6420" s="46"/>
      <c r="EG6420" s="46"/>
      <c r="EH6420" s="46"/>
      <c r="EI6420" s="46"/>
      <c r="EJ6420" s="46"/>
      <c r="EK6420" s="46"/>
      <c r="EL6420" s="46"/>
      <c r="EM6420" s="46"/>
      <c r="EN6420" s="46"/>
      <c r="EO6420" s="46"/>
      <c r="EP6420" s="46"/>
      <c r="EQ6420" s="46"/>
      <c r="ER6420" s="46"/>
      <c r="ES6420" s="46"/>
      <c r="ET6420" s="46"/>
      <c r="EU6420" s="46"/>
      <c r="EV6420" s="46"/>
      <c r="EW6420" s="46"/>
      <c r="EX6420" s="46"/>
      <c r="EY6420" s="46"/>
      <c r="EZ6420" s="46"/>
      <c r="FA6420" s="46"/>
      <c r="FB6420" s="46"/>
      <c r="FC6420" s="46"/>
      <c r="FD6420" s="46"/>
      <c r="FE6420" s="46"/>
      <c r="FF6420" s="46"/>
      <c r="FG6420" s="46"/>
      <c r="FH6420" s="46"/>
      <c r="FI6420" s="46"/>
      <c r="FJ6420" s="46"/>
      <c r="FK6420" s="46"/>
      <c r="FL6420" s="46"/>
      <c r="FM6420" s="46"/>
      <c r="FN6420" s="46"/>
      <c r="FO6420" s="46"/>
      <c r="FP6420" s="46"/>
      <c r="FQ6420" s="46"/>
      <c r="FR6420" s="46"/>
      <c r="FS6420" s="46"/>
      <c r="FT6420" s="46"/>
      <c r="FU6420" s="46"/>
    </row>
    <row r="6421" spans="2:177" s="98" customFormat="1" ht="51" customHeight="1" outlineLevel="1">
      <c r="B6421" s="38" t="s">
        <v>14378</v>
      </c>
      <c r="C6421" s="39" t="s">
        <v>66</v>
      </c>
      <c r="D6421" s="51" t="s">
        <v>14379</v>
      </c>
      <c r="E6421" s="51" t="s">
        <v>14380</v>
      </c>
      <c r="F6421" s="40"/>
      <c r="G6421" s="51" t="s">
        <v>14381</v>
      </c>
      <c r="H6421" s="40"/>
      <c r="I6421" s="40" t="s">
        <v>14382</v>
      </c>
      <c r="J6421" s="40"/>
      <c r="K6421" s="32" t="s">
        <v>113</v>
      </c>
      <c r="L6421" s="38">
        <v>0</v>
      </c>
      <c r="M6421" s="48">
        <v>230000000</v>
      </c>
      <c r="N6421" s="41" t="s">
        <v>74</v>
      </c>
      <c r="O6421" s="33" t="s">
        <v>174</v>
      </c>
      <c r="P6421" s="37" t="s">
        <v>86</v>
      </c>
      <c r="Q6421" s="33" t="s">
        <v>77</v>
      </c>
      <c r="R6421" s="42" t="s">
        <v>12389</v>
      </c>
      <c r="S6421" s="38" t="s">
        <v>121</v>
      </c>
      <c r="T6421" s="38">
        <v>796</v>
      </c>
      <c r="U6421" s="32" t="s">
        <v>80</v>
      </c>
      <c r="V6421" s="32">
        <v>4</v>
      </c>
      <c r="W6421" s="63">
        <v>22553.571428571428</v>
      </c>
      <c r="X6421" s="60">
        <v>0</v>
      </c>
      <c r="Y6421" s="44">
        <f t="shared" si="182"/>
        <v>0</v>
      </c>
      <c r="Z6421" s="32"/>
      <c r="AA6421" s="45">
        <v>2014</v>
      </c>
      <c r="AB6421" s="38" t="s">
        <v>108</v>
      </c>
      <c r="AC6421" s="46"/>
      <c r="AD6421" s="46"/>
      <c r="AE6421" s="46"/>
      <c r="AF6421" s="46"/>
      <c r="AG6421" s="46"/>
      <c r="AH6421" s="46"/>
      <c r="AI6421" s="46"/>
      <c r="AJ6421" s="46"/>
      <c r="AK6421" s="46"/>
      <c r="AL6421" s="46"/>
      <c r="AM6421" s="46"/>
      <c r="AN6421" s="46"/>
      <c r="AO6421" s="46"/>
      <c r="AP6421" s="46"/>
      <c r="AQ6421" s="46"/>
      <c r="AR6421" s="46"/>
      <c r="AS6421" s="46"/>
      <c r="AT6421" s="46"/>
      <c r="AU6421" s="46"/>
      <c r="AV6421" s="46"/>
      <c r="AW6421" s="46"/>
      <c r="AX6421" s="46"/>
      <c r="AY6421" s="46"/>
      <c r="AZ6421" s="46"/>
      <c r="BA6421" s="46"/>
      <c r="BB6421" s="46"/>
      <c r="BC6421" s="46"/>
      <c r="BD6421" s="46"/>
      <c r="BE6421" s="46"/>
      <c r="BF6421" s="46"/>
      <c r="BG6421" s="46"/>
      <c r="BH6421" s="46"/>
      <c r="BI6421" s="46"/>
      <c r="BJ6421" s="46"/>
      <c r="BK6421" s="46"/>
      <c r="BL6421" s="46"/>
      <c r="BM6421" s="46"/>
      <c r="BN6421" s="46"/>
      <c r="BO6421" s="46"/>
      <c r="BP6421" s="46"/>
      <c r="BQ6421" s="46"/>
      <c r="BR6421" s="46"/>
      <c r="BS6421" s="46"/>
      <c r="BT6421" s="46"/>
      <c r="BU6421" s="46"/>
      <c r="BV6421" s="46"/>
      <c r="BW6421" s="46"/>
      <c r="BX6421" s="46"/>
      <c r="BY6421" s="46"/>
      <c r="BZ6421" s="46"/>
      <c r="CA6421" s="46"/>
      <c r="CB6421" s="46"/>
      <c r="CC6421" s="46"/>
      <c r="CD6421" s="46"/>
      <c r="CE6421" s="46"/>
      <c r="CF6421" s="46"/>
      <c r="CG6421" s="46"/>
      <c r="CH6421" s="46"/>
      <c r="CI6421" s="46"/>
      <c r="CJ6421" s="46"/>
      <c r="CK6421" s="46"/>
      <c r="CL6421" s="46"/>
      <c r="CM6421" s="46"/>
      <c r="CN6421" s="46"/>
      <c r="CO6421" s="46"/>
      <c r="CP6421" s="46"/>
      <c r="CQ6421" s="46"/>
      <c r="CR6421" s="46"/>
      <c r="CS6421" s="46"/>
      <c r="CT6421" s="46"/>
      <c r="CU6421" s="46"/>
      <c r="CV6421" s="46"/>
      <c r="CW6421" s="46"/>
      <c r="CX6421" s="46"/>
      <c r="CY6421" s="46"/>
      <c r="CZ6421" s="46"/>
      <c r="DA6421" s="46"/>
      <c r="DB6421" s="46"/>
      <c r="DC6421" s="46"/>
      <c r="DD6421" s="46"/>
      <c r="DE6421" s="46"/>
      <c r="DF6421" s="46"/>
      <c r="DG6421" s="46"/>
      <c r="DH6421" s="46"/>
      <c r="DI6421" s="46"/>
      <c r="DJ6421" s="46"/>
      <c r="DK6421" s="46"/>
      <c r="DL6421" s="46"/>
      <c r="DM6421" s="46"/>
      <c r="DN6421" s="46"/>
      <c r="DO6421" s="46"/>
      <c r="DP6421" s="46"/>
      <c r="DQ6421" s="46"/>
      <c r="DR6421" s="46"/>
      <c r="DS6421" s="46"/>
      <c r="DT6421" s="46"/>
      <c r="DU6421" s="46"/>
      <c r="DV6421" s="46"/>
      <c r="DW6421" s="46"/>
      <c r="DX6421" s="46"/>
      <c r="DY6421" s="46"/>
      <c r="DZ6421" s="46"/>
      <c r="EA6421" s="46"/>
      <c r="EB6421" s="46"/>
      <c r="EC6421" s="46"/>
      <c r="ED6421" s="46"/>
      <c r="EE6421" s="46"/>
      <c r="EF6421" s="46"/>
      <c r="EG6421" s="46"/>
      <c r="EH6421" s="46"/>
      <c r="EI6421" s="46"/>
      <c r="EJ6421" s="46"/>
      <c r="EK6421" s="46"/>
      <c r="EL6421" s="46"/>
      <c r="EM6421" s="46"/>
      <c r="EN6421" s="46"/>
      <c r="EO6421" s="46"/>
      <c r="EP6421" s="46"/>
      <c r="EQ6421" s="46"/>
      <c r="ER6421" s="46"/>
      <c r="ES6421" s="46"/>
      <c r="ET6421" s="46"/>
      <c r="EU6421" s="46"/>
      <c r="EV6421" s="46"/>
      <c r="EW6421" s="46"/>
      <c r="EX6421" s="46"/>
      <c r="EY6421" s="46"/>
      <c r="EZ6421" s="46"/>
      <c r="FA6421" s="46"/>
      <c r="FB6421" s="46"/>
      <c r="FC6421" s="46"/>
      <c r="FD6421" s="46"/>
      <c r="FE6421" s="46"/>
      <c r="FF6421" s="46"/>
      <c r="FG6421" s="46"/>
      <c r="FH6421" s="46"/>
      <c r="FI6421" s="46"/>
      <c r="FJ6421" s="46"/>
      <c r="FK6421" s="46"/>
      <c r="FL6421" s="46"/>
      <c r="FM6421" s="46"/>
      <c r="FN6421" s="46"/>
      <c r="FO6421" s="46"/>
      <c r="FP6421" s="46"/>
      <c r="FQ6421" s="46"/>
      <c r="FR6421" s="46"/>
      <c r="FS6421" s="46"/>
      <c r="FT6421" s="46"/>
      <c r="FU6421" s="46"/>
    </row>
    <row r="6422" spans="2:177" s="98" customFormat="1" ht="63.75" customHeight="1" outlineLevel="1">
      <c r="B6422" s="38" t="s">
        <v>14383</v>
      </c>
      <c r="C6422" s="39" t="s">
        <v>66</v>
      </c>
      <c r="D6422" s="51" t="s">
        <v>14379</v>
      </c>
      <c r="E6422" s="51" t="s">
        <v>14380</v>
      </c>
      <c r="F6422" s="40"/>
      <c r="G6422" s="51" t="s">
        <v>14381</v>
      </c>
      <c r="H6422" s="40"/>
      <c r="I6422" s="40" t="s">
        <v>14382</v>
      </c>
      <c r="J6422" s="40"/>
      <c r="K6422" s="32" t="s">
        <v>130</v>
      </c>
      <c r="L6422" s="38">
        <v>0</v>
      </c>
      <c r="M6422" s="48">
        <v>230000000</v>
      </c>
      <c r="N6422" s="41" t="s">
        <v>74</v>
      </c>
      <c r="O6422" s="33" t="s">
        <v>110</v>
      </c>
      <c r="P6422" s="37" t="s">
        <v>86</v>
      </c>
      <c r="Q6422" s="33" t="s">
        <v>77</v>
      </c>
      <c r="R6422" s="42" t="s">
        <v>12393</v>
      </c>
      <c r="S6422" s="38" t="s">
        <v>121</v>
      </c>
      <c r="T6422" s="38">
        <v>796</v>
      </c>
      <c r="U6422" s="32" t="s">
        <v>80</v>
      </c>
      <c r="V6422" s="32">
        <v>4</v>
      </c>
      <c r="W6422" s="63">
        <v>22553.571428571428</v>
      </c>
      <c r="X6422" s="34">
        <v>0</v>
      </c>
      <c r="Y6422" s="44">
        <f t="shared" si="182"/>
        <v>0</v>
      </c>
      <c r="Z6422" s="32"/>
      <c r="AA6422" s="45">
        <v>2014</v>
      </c>
      <c r="AB6422" s="38" t="s">
        <v>122</v>
      </c>
      <c r="AC6422" s="46"/>
      <c r="AD6422" s="46"/>
      <c r="AE6422" s="46"/>
      <c r="AF6422" s="46"/>
      <c r="AG6422" s="46"/>
      <c r="AH6422" s="46"/>
      <c r="AI6422" s="46"/>
      <c r="AJ6422" s="46"/>
      <c r="AK6422" s="46"/>
      <c r="AL6422" s="46"/>
      <c r="AM6422" s="46"/>
      <c r="AN6422" s="46"/>
      <c r="AO6422" s="46"/>
      <c r="AP6422" s="46"/>
      <c r="AQ6422" s="46"/>
      <c r="AR6422" s="46"/>
      <c r="AS6422" s="46"/>
      <c r="AT6422" s="46"/>
      <c r="AU6422" s="46"/>
      <c r="AV6422" s="46"/>
      <c r="AW6422" s="46"/>
      <c r="AX6422" s="46"/>
      <c r="AY6422" s="46"/>
      <c r="AZ6422" s="46"/>
      <c r="BA6422" s="46"/>
      <c r="BB6422" s="46"/>
      <c r="BC6422" s="46"/>
      <c r="BD6422" s="46"/>
      <c r="BE6422" s="46"/>
      <c r="BF6422" s="46"/>
      <c r="BG6422" s="46"/>
      <c r="BH6422" s="46"/>
      <c r="BI6422" s="46"/>
      <c r="BJ6422" s="46"/>
      <c r="BK6422" s="46"/>
      <c r="BL6422" s="46"/>
      <c r="BM6422" s="46"/>
      <c r="BN6422" s="46"/>
      <c r="BO6422" s="46"/>
      <c r="BP6422" s="46"/>
      <c r="BQ6422" s="46"/>
      <c r="BR6422" s="46"/>
      <c r="BS6422" s="46"/>
      <c r="BT6422" s="46"/>
      <c r="BU6422" s="46"/>
      <c r="BV6422" s="46"/>
      <c r="BW6422" s="46"/>
      <c r="BX6422" s="46"/>
      <c r="BY6422" s="46"/>
      <c r="BZ6422" s="46"/>
      <c r="CA6422" s="46"/>
      <c r="CB6422" s="46"/>
      <c r="CC6422" s="46"/>
      <c r="CD6422" s="46"/>
      <c r="CE6422" s="46"/>
      <c r="CF6422" s="46"/>
      <c r="CG6422" s="46"/>
      <c r="CH6422" s="46"/>
      <c r="CI6422" s="46"/>
      <c r="CJ6422" s="46"/>
      <c r="CK6422" s="46"/>
      <c r="CL6422" s="46"/>
      <c r="CM6422" s="46"/>
      <c r="CN6422" s="46"/>
      <c r="CO6422" s="46"/>
      <c r="CP6422" s="46"/>
      <c r="CQ6422" s="46"/>
      <c r="CR6422" s="46"/>
      <c r="CS6422" s="46"/>
      <c r="CT6422" s="46"/>
      <c r="CU6422" s="46"/>
      <c r="CV6422" s="46"/>
      <c r="CW6422" s="46"/>
      <c r="CX6422" s="46"/>
      <c r="CY6422" s="46"/>
      <c r="CZ6422" s="46"/>
      <c r="DA6422" s="46"/>
      <c r="DB6422" s="46"/>
      <c r="DC6422" s="46"/>
      <c r="DD6422" s="46"/>
      <c r="DE6422" s="46"/>
      <c r="DF6422" s="46"/>
      <c r="DG6422" s="46"/>
      <c r="DH6422" s="46"/>
      <c r="DI6422" s="46"/>
      <c r="DJ6422" s="46"/>
      <c r="DK6422" s="46"/>
      <c r="DL6422" s="46"/>
      <c r="DM6422" s="46"/>
      <c r="DN6422" s="46"/>
      <c r="DO6422" s="46"/>
      <c r="DP6422" s="46"/>
      <c r="DQ6422" s="46"/>
      <c r="DR6422" s="46"/>
      <c r="DS6422" s="46"/>
      <c r="DT6422" s="46"/>
      <c r="DU6422" s="46"/>
      <c r="DV6422" s="46"/>
      <c r="DW6422" s="46"/>
      <c r="DX6422" s="46"/>
      <c r="DY6422" s="46"/>
      <c r="DZ6422" s="46"/>
      <c r="EA6422" s="46"/>
      <c r="EB6422" s="46"/>
      <c r="EC6422" s="46"/>
      <c r="ED6422" s="46"/>
      <c r="EE6422" s="46"/>
      <c r="EF6422" s="46"/>
      <c r="EG6422" s="46"/>
      <c r="EH6422" s="46"/>
      <c r="EI6422" s="46"/>
      <c r="EJ6422" s="46"/>
      <c r="EK6422" s="46"/>
      <c r="EL6422" s="46"/>
      <c r="EM6422" s="46"/>
      <c r="EN6422" s="46"/>
      <c r="EO6422" s="46"/>
      <c r="EP6422" s="46"/>
      <c r="EQ6422" s="46"/>
      <c r="ER6422" s="46"/>
      <c r="ES6422" s="46"/>
      <c r="ET6422" s="46"/>
      <c r="EU6422" s="46"/>
      <c r="EV6422" s="46"/>
      <c r="EW6422" s="46"/>
      <c r="EX6422" s="46"/>
      <c r="EY6422" s="46"/>
      <c r="EZ6422" s="46"/>
      <c r="FA6422" s="46"/>
      <c r="FB6422" s="46"/>
      <c r="FC6422" s="46"/>
      <c r="FD6422" s="46"/>
      <c r="FE6422" s="46"/>
      <c r="FF6422" s="46"/>
      <c r="FG6422" s="46"/>
      <c r="FH6422" s="46"/>
      <c r="FI6422" s="46"/>
      <c r="FJ6422" s="46"/>
      <c r="FK6422" s="46"/>
      <c r="FL6422" s="46"/>
      <c r="FM6422" s="46"/>
      <c r="FN6422" s="46"/>
      <c r="FO6422" s="46"/>
      <c r="FP6422" s="46"/>
      <c r="FQ6422" s="46"/>
      <c r="FR6422" s="46"/>
      <c r="FS6422" s="46"/>
      <c r="FT6422" s="46"/>
      <c r="FU6422" s="46"/>
    </row>
    <row r="6423" spans="2:177" s="98" customFormat="1" ht="51" customHeight="1" outlineLevel="1">
      <c r="B6423" s="38" t="s">
        <v>14384</v>
      </c>
      <c r="C6423" s="39" t="s">
        <v>66</v>
      </c>
      <c r="D6423" s="51" t="s">
        <v>14053</v>
      </c>
      <c r="E6423" s="51" t="s">
        <v>13500</v>
      </c>
      <c r="F6423" s="40"/>
      <c r="G6423" s="51" t="s">
        <v>14054</v>
      </c>
      <c r="H6423" s="40"/>
      <c r="I6423" s="40" t="s">
        <v>14385</v>
      </c>
      <c r="J6423" s="40"/>
      <c r="K6423" s="32" t="s">
        <v>113</v>
      </c>
      <c r="L6423" s="38">
        <v>0</v>
      </c>
      <c r="M6423" s="48">
        <v>230000000</v>
      </c>
      <c r="N6423" s="41" t="s">
        <v>74</v>
      </c>
      <c r="O6423" s="33" t="s">
        <v>174</v>
      </c>
      <c r="P6423" s="37" t="s">
        <v>86</v>
      </c>
      <c r="Q6423" s="33" t="s">
        <v>77</v>
      </c>
      <c r="R6423" s="42" t="s">
        <v>12389</v>
      </c>
      <c r="S6423" s="38" t="s">
        <v>121</v>
      </c>
      <c r="T6423" s="38">
        <v>796</v>
      </c>
      <c r="U6423" s="32" t="s">
        <v>80</v>
      </c>
      <c r="V6423" s="32">
        <v>7</v>
      </c>
      <c r="W6423" s="63">
        <v>23752.303571428572</v>
      </c>
      <c r="X6423" s="60">
        <v>0</v>
      </c>
      <c r="Y6423" s="44">
        <f t="shared" si="182"/>
        <v>0</v>
      </c>
      <c r="Z6423" s="32"/>
      <c r="AA6423" s="45">
        <v>2014</v>
      </c>
      <c r="AB6423" s="38" t="s">
        <v>108</v>
      </c>
      <c r="AC6423" s="46"/>
      <c r="AD6423" s="46"/>
      <c r="AE6423" s="46"/>
      <c r="AF6423" s="46"/>
      <c r="AG6423" s="46"/>
      <c r="AH6423" s="46"/>
      <c r="AI6423" s="46"/>
      <c r="AJ6423" s="46"/>
      <c r="AK6423" s="46"/>
      <c r="AL6423" s="46"/>
      <c r="AM6423" s="46"/>
      <c r="AN6423" s="46"/>
      <c r="AO6423" s="46"/>
      <c r="AP6423" s="46"/>
      <c r="AQ6423" s="46"/>
      <c r="AR6423" s="46"/>
      <c r="AS6423" s="46"/>
      <c r="AT6423" s="46"/>
      <c r="AU6423" s="46"/>
      <c r="AV6423" s="46"/>
      <c r="AW6423" s="46"/>
      <c r="AX6423" s="46"/>
      <c r="AY6423" s="46"/>
      <c r="AZ6423" s="46"/>
      <c r="BA6423" s="46"/>
      <c r="BB6423" s="46"/>
      <c r="BC6423" s="46"/>
      <c r="BD6423" s="46"/>
      <c r="BE6423" s="46"/>
      <c r="BF6423" s="46"/>
      <c r="BG6423" s="46"/>
      <c r="BH6423" s="46"/>
      <c r="BI6423" s="46"/>
      <c r="BJ6423" s="46"/>
      <c r="BK6423" s="46"/>
      <c r="BL6423" s="46"/>
      <c r="BM6423" s="46"/>
      <c r="BN6423" s="46"/>
      <c r="BO6423" s="46"/>
      <c r="BP6423" s="46"/>
      <c r="BQ6423" s="46"/>
      <c r="BR6423" s="46"/>
      <c r="BS6423" s="46"/>
      <c r="BT6423" s="46"/>
      <c r="BU6423" s="46"/>
      <c r="BV6423" s="46"/>
      <c r="BW6423" s="46"/>
      <c r="BX6423" s="46"/>
      <c r="BY6423" s="46"/>
      <c r="BZ6423" s="46"/>
      <c r="CA6423" s="46"/>
      <c r="CB6423" s="46"/>
      <c r="CC6423" s="46"/>
      <c r="CD6423" s="46"/>
      <c r="CE6423" s="46"/>
      <c r="CF6423" s="46"/>
      <c r="CG6423" s="46"/>
      <c r="CH6423" s="46"/>
      <c r="CI6423" s="46"/>
      <c r="CJ6423" s="46"/>
      <c r="CK6423" s="46"/>
      <c r="CL6423" s="46"/>
      <c r="CM6423" s="46"/>
      <c r="CN6423" s="46"/>
      <c r="CO6423" s="46"/>
      <c r="CP6423" s="46"/>
      <c r="CQ6423" s="46"/>
      <c r="CR6423" s="46"/>
      <c r="CS6423" s="46"/>
      <c r="CT6423" s="46"/>
      <c r="CU6423" s="46"/>
      <c r="CV6423" s="46"/>
      <c r="CW6423" s="46"/>
      <c r="CX6423" s="46"/>
      <c r="CY6423" s="46"/>
      <c r="CZ6423" s="46"/>
      <c r="DA6423" s="46"/>
      <c r="DB6423" s="46"/>
      <c r="DC6423" s="46"/>
      <c r="DD6423" s="46"/>
      <c r="DE6423" s="46"/>
      <c r="DF6423" s="46"/>
      <c r="DG6423" s="46"/>
      <c r="DH6423" s="46"/>
      <c r="DI6423" s="46"/>
      <c r="DJ6423" s="46"/>
      <c r="DK6423" s="46"/>
      <c r="DL6423" s="46"/>
      <c r="DM6423" s="46"/>
      <c r="DN6423" s="46"/>
      <c r="DO6423" s="46"/>
      <c r="DP6423" s="46"/>
      <c r="DQ6423" s="46"/>
      <c r="DR6423" s="46"/>
      <c r="DS6423" s="46"/>
      <c r="DT6423" s="46"/>
      <c r="DU6423" s="46"/>
      <c r="DV6423" s="46"/>
      <c r="DW6423" s="46"/>
      <c r="DX6423" s="46"/>
      <c r="DY6423" s="46"/>
      <c r="DZ6423" s="46"/>
      <c r="EA6423" s="46"/>
      <c r="EB6423" s="46"/>
      <c r="EC6423" s="46"/>
      <c r="ED6423" s="46"/>
      <c r="EE6423" s="46"/>
      <c r="EF6423" s="46"/>
      <c r="EG6423" s="46"/>
      <c r="EH6423" s="46"/>
      <c r="EI6423" s="46"/>
      <c r="EJ6423" s="46"/>
      <c r="EK6423" s="46"/>
      <c r="EL6423" s="46"/>
      <c r="EM6423" s="46"/>
      <c r="EN6423" s="46"/>
      <c r="EO6423" s="46"/>
      <c r="EP6423" s="46"/>
      <c r="EQ6423" s="46"/>
      <c r="ER6423" s="46"/>
      <c r="ES6423" s="46"/>
      <c r="ET6423" s="46"/>
      <c r="EU6423" s="46"/>
      <c r="EV6423" s="46"/>
      <c r="EW6423" s="46"/>
      <c r="EX6423" s="46"/>
      <c r="EY6423" s="46"/>
      <c r="EZ6423" s="46"/>
      <c r="FA6423" s="46"/>
      <c r="FB6423" s="46"/>
      <c r="FC6423" s="46"/>
      <c r="FD6423" s="46"/>
      <c r="FE6423" s="46"/>
      <c r="FF6423" s="46"/>
      <c r="FG6423" s="46"/>
      <c r="FH6423" s="46"/>
      <c r="FI6423" s="46"/>
      <c r="FJ6423" s="46"/>
      <c r="FK6423" s="46"/>
      <c r="FL6423" s="46"/>
      <c r="FM6423" s="46"/>
      <c r="FN6423" s="46"/>
      <c r="FO6423" s="46"/>
      <c r="FP6423" s="46"/>
      <c r="FQ6423" s="46"/>
      <c r="FR6423" s="46"/>
      <c r="FS6423" s="46"/>
      <c r="FT6423" s="46"/>
      <c r="FU6423" s="46"/>
    </row>
    <row r="6424" spans="2:177" s="98" customFormat="1" ht="63.75" customHeight="1" outlineLevel="1">
      <c r="B6424" s="38" t="s">
        <v>14386</v>
      </c>
      <c r="C6424" s="39" t="s">
        <v>66</v>
      </c>
      <c r="D6424" s="51" t="s">
        <v>14053</v>
      </c>
      <c r="E6424" s="51" t="s">
        <v>13500</v>
      </c>
      <c r="F6424" s="40"/>
      <c r="G6424" s="51" t="s">
        <v>14054</v>
      </c>
      <c r="H6424" s="40"/>
      <c r="I6424" s="40" t="s">
        <v>14385</v>
      </c>
      <c r="J6424" s="40"/>
      <c r="K6424" s="32" t="s">
        <v>130</v>
      </c>
      <c r="L6424" s="38">
        <v>0</v>
      </c>
      <c r="M6424" s="48">
        <v>230000000</v>
      </c>
      <c r="N6424" s="41" t="s">
        <v>74</v>
      </c>
      <c r="O6424" s="33" t="s">
        <v>110</v>
      </c>
      <c r="P6424" s="37" t="s">
        <v>86</v>
      </c>
      <c r="Q6424" s="33" t="s">
        <v>77</v>
      </c>
      <c r="R6424" s="42" t="s">
        <v>12393</v>
      </c>
      <c r="S6424" s="38" t="s">
        <v>121</v>
      </c>
      <c r="T6424" s="38">
        <v>796</v>
      </c>
      <c r="U6424" s="32" t="s">
        <v>80</v>
      </c>
      <c r="V6424" s="32">
        <v>7</v>
      </c>
      <c r="W6424" s="63">
        <v>23752.303571428572</v>
      </c>
      <c r="X6424" s="34">
        <v>0</v>
      </c>
      <c r="Y6424" s="44">
        <f t="shared" si="182"/>
        <v>0</v>
      </c>
      <c r="Z6424" s="32"/>
      <c r="AA6424" s="45">
        <v>2014</v>
      </c>
      <c r="AB6424" s="38" t="s">
        <v>122</v>
      </c>
      <c r="AC6424" s="46"/>
      <c r="AD6424" s="46"/>
      <c r="AE6424" s="46"/>
      <c r="AF6424" s="46"/>
      <c r="AG6424" s="46"/>
      <c r="AH6424" s="46"/>
      <c r="AI6424" s="46"/>
      <c r="AJ6424" s="46"/>
      <c r="AK6424" s="46"/>
      <c r="AL6424" s="46"/>
      <c r="AM6424" s="46"/>
      <c r="AN6424" s="46"/>
      <c r="AO6424" s="46"/>
      <c r="AP6424" s="46"/>
      <c r="AQ6424" s="46"/>
      <c r="AR6424" s="46"/>
      <c r="AS6424" s="46"/>
      <c r="AT6424" s="46"/>
      <c r="AU6424" s="46"/>
      <c r="AV6424" s="46"/>
      <c r="AW6424" s="46"/>
      <c r="AX6424" s="46"/>
      <c r="AY6424" s="46"/>
      <c r="AZ6424" s="46"/>
      <c r="BA6424" s="46"/>
      <c r="BB6424" s="46"/>
      <c r="BC6424" s="46"/>
      <c r="BD6424" s="46"/>
      <c r="BE6424" s="46"/>
      <c r="BF6424" s="46"/>
      <c r="BG6424" s="46"/>
      <c r="BH6424" s="46"/>
      <c r="BI6424" s="46"/>
      <c r="BJ6424" s="46"/>
      <c r="BK6424" s="46"/>
      <c r="BL6424" s="46"/>
      <c r="BM6424" s="46"/>
      <c r="BN6424" s="46"/>
      <c r="BO6424" s="46"/>
      <c r="BP6424" s="46"/>
      <c r="BQ6424" s="46"/>
      <c r="BR6424" s="46"/>
      <c r="BS6424" s="46"/>
      <c r="BT6424" s="46"/>
      <c r="BU6424" s="46"/>
      <c r="BV6424" s="46"/>
      <c r="BW6424" s="46"/>
      <c r="BX6424" s="46"/>
      <c r="BY6424" s="46"/>
      <c r="BZ6424" s="46"/>
      <c r="CA6424" s="46"/>
      <c r="CB6424" s="46"/>
      <c r="CC6424" s="46"/>
      <c r="CD6424" s="46"/>
      <c r="CE6424" s="46"/>
      <c r="CF6424" s="46"/>
      <c r="CG6424" s="46"/>
      <c r="CH6424" s="46"/>
      <c r="CI6424" s="46"/>
      <c r="CJ6424" s="46"/>
      <c r="CK6424" s="46"/>
      <c r="CL6424" s="46"/>
      <c r="CM6424" s="46"/>
      <c r="CN6424" s="46"/>
      <c r="CO6424" s="46"/>
      <c r="CP6424" s="46"/>
      <c r="CQ6424" s="46"/>
      <c r="CR6424" s="46"/>
      <c r="CS6424" s="46"/>
      <c r="CT6424" s="46"/>
      <c r="CU6424" s="46"/>
      <c r="CV6424" s="46"/>
      <c r="CW6424" s="46"/>
      <c r="CX6424" s="46"/>
      <c r="CY6424" s="46"/>
      <c r="CZ6424" s="46"/>
      <c r="DA6424" s="46"/>
      <c r="DB6424" s="46"/>
      <c r="DC6424" s="46"/>
      <c r="DD6424" s="46"/>
      <c r="DE6424" s="46"/>
      <c r="DF6424" s="46"/>
      <c r="DG6424" s="46"/>
      <c r="DH6424" s="46"/>
      <c r="DI6424" s="46"/>
      <c r="DJ6424" s="46"/>
      <c r="DK6424" s="46"/>
      <c r="DL6424" s="46"/>
      <c r="DM6424" s="46"/>
      <c r="DN6424" s="46"/>
      <c r="DO6424" s="46"/>
      <c r="DP6424" s="46"/>
      <c r="DQ6424" s="46"/>
      <c r="DR6424" s="46"/>
      <c r="DS6424" s="46"/>
      <c r="DT6424" s="46"/>
      <c r="DU6424" s="46"/>
      <c r="DV6424" s="46"/>
      <c r="DW6424" s="46"/>
      <c r="DX6424" s="46"/>
      <c r="DY6424" s="46"/>
      <c r="DZ6424" s="46"/>
      <c r="EA6424" s="46"/>
      <c r="EB6424" s="46"/>
      <c r="EC6424" s="46"/>
      <c r="ED6424" s="46"/>
      <c r="EE6424" s="46"/>
      <c r="EF6424" s="46"/>
      <c r="EG6424" s="46"/>
      <c r="EH6424" s="46"/>
      <c r="EI6424" s="46"/>
      <c r="EJ6424" s="46"/>
      <c r="EK6424" s="46"/>
      <c r="EL6424" s="46"/>
      <c r="EM6424" s="46"/>
      <c r="EN6424" s="46"/>
      <c r="EO6424" s="46"/>
      <c r="EP6424" s="46"/>
      <c r="EQ6424" s="46"/>
      <c r="ER6424" s="46"/>
      <c r="ES6424" s="46"/>
      <c r="ET6424" s="46"/>
      <c r="EU6424" s="46"/>
      <c r="EV6424" s="46"/>
      <c r="EW6424" s="46"/>
      <c r="EX6424" s="46"/>
      <c r="EY6424" s="46"/>
      <c r="EZ6424" s="46"/>
      <c r="FA6424" s="46"/>
      <c r="FB6424" s="46"/>
      <c r="FC6424" s="46"/>
      <c r="FD6424" s="46"/>
      <c r="FE6424" s="46"/>
      <c r="FF6424" s="46"/>
      <c r="FG6424" s="46"/>
      <c r="FH6424" s="46"/>
      <c r="FI6424" s="46"/>
      <c r="FJ6424" s="46"/>
      <c r="FK6424" s="46"/>
      <c r="FL6424" s="46"/>
      <c r="FM6424" s="46"/>
      <c r="FN6424" s="46"/>
      <c r="FO6424" s="46"/>
      <c r="FP6424" s="46"/>
      <c r="FQ6424" s="46"/>
      <c r="FR6424" s="46"/>
      <c r="FS6424" s="46"/>
      <c r="FT6424" s="46"/>
      <c r="FU6424" s="46"/>
    </row>
    <row r="6425" spans="2:177" s="98" customFormat="1" ht="51" customHeight="1" outlineLevel="1">
      <c r="B6425" s="38" t="s">
        <v>14387</v>
      </c>
      <c r="C6425" s="39" t="s">
        <v>66</v>
      </c>
      <c r="D6425" s="51" t="s">
        <v>13845</v>
      </c>
      <c r="E6425" s="51" t="s">
        <v>13508</v>
      </c>
      <c r="F6425" s="40"/>
      <c r="G6425" s="51" t="s">
        <v>9152</v>
      </c>
      <c r="H6425" s="40"/>
      <c r="I6425" s="40" t="s">
        <v>14388</v>
      </c>
      <c r="J6425" s="40"/>
      <c r="K6425" s="32" t="s">
        <v>113</v>
      </c>
      <c r="L6425" s="38">
        <v>0</v>
      </c>
      <c r="M6425" s="48">
        <v>230000000</v>
      </c>
      <c r="N6425" s="41" t="s">
        <v>74</v>
      </c>
      <c r="O6425" s="33" t="s">
        <v>174</v>
      </c>
      <c r="P6425" s="37" t="s">
        <v>86</v>
      </c>
      <c r="Q6425" s="33" t="s">
        <v>77</v>
      </c>
      <c r="R6425" s="42" t="s">
        <v>12389</v>
      </c>
      <c r="S6425" s="38" t="s">
        <v>121</v>
      </c>
      <c r="T6425" s="38">
        <v>796</v>
      </c>
      <c r="U6425" s="32" t="s">
        <v>80</v>
      </c>
      <c r="V6425" s="32">
        <v>9</v>
      </c>
      <c r="W6425" s="63">
        <v>56812.499999999993</v>
      </c>
      <c r="X6425" s="60">
        <v>0</v>
      </c>
      <c r="Y6425" s="44">
        <f t="shared" si="182"/>
        <v>0</v>
      </c>
      <c r="Z6425" s="32"/>
      <c r="AA6425" s="45">
        <v>2014</v>
      </c>
      <c r="AB6425" s="38" t="s">
        <v>230</v>
      </c>
      <c r="AC6425" s="46"/>
      <c r="AD6425" s="46"/>
      <c r="AE6425" s="46"/>
      <c r="AF6425" s="46"/>
      <c r="AG6425" s="46"/>
      <c r="AH6425" s="46"/>
      <c r="AI6425" s="46"/>
      <c r="AJ6425" s="46"/>
      <c r="AK6425" s="46"/>
      <c r="AL6425" s="46"/>
      <c r="AM6425" s="46"/>
      <c r="AN6425" s="46"/>
      <c r="AO6425" s="46"/>
      <c r="AP6425" s="46"/>
      <c r="AQ6425" s="46"/>
      <c r="AR6425" s="46"/>
      <c r="AS6425" s="46"/>
      <c r="AT6425" s="46"/>
      <c r="AU6425" s="46"/>
      <c r="AV6425" s="46"/>
      <c r="AW6425" s="46"/>
      <c r="AX6425" s="46"/>
      <c r="AY6425" s="46"/>
      <c r="AZ6425" s="46"/>
      <c r="BA6425" s="46"/>
      <c r="BB6425" s="46"/>
      <c r="BC6425" s="46"/>
      <c r="BD6425" s="46"/>
      <c r="BE6425" s="46"/>
      <c r="BF6425" s="46"/>
      <c r="BG6425" s="46"/>
      <c r="BH6425" s="46"/>
      <c r="BI6425" s="46"/>
      <c r="BJ6425" s="46"/>
      <c r="BK6425" s="46"/>
      <c r="BL6425" s="46"/>
      <c r="BM6425" s="46"/>
      <c r="BN6425" s="46"/>
      <c r="BO6425" s="46"/>
      <c r="BP6425" s="46"/>
      <c r="BQ6425" s="46"/>
      <c r="BR6425" s="46"/>
      <c r="BS6425" s="46"/>
      <c r="BT6425" s="46"/>
      <c r="BU6425" s="46"/>
      <c r="BV6425" s="46"/>
      <c r="BW6425" s="46"/>
      <c r="BX6425" s="46"/>
      <c r="BY6425" s="46"/>
      <c r="BZ6425" s="46"/>
      <c r="CA6425" s="46"/>
      <c r="CB6425" s="46"/>
      <c r="CC6425" s="46"/>
      <c r="CD6425" s="46"/>
      <c r="CE6425" s="46"/>
      <c r="CF6425" s="46"/>
      <c r="CG6425" s="46"/>
      <c r="CH6425" s="46"/>
      <c r="CI6425" s="46"/>
      <c r="CJ6425" s="46"/>
      <c r="CK6425" s="46"/>
      <c r="CL6425" s="46"/>
      <c r="CM6425" s="46"/>
      <c r="CN6425" s="46"/>
      <c r="CO6425" s="46"/>
      <c r="CP6425" s="46"/>
      <c r="CQ6425" s="46"/>
      <c r="CR6425" s="46"/>
      <c r="CS6425" s="46"/>
      <c r="CT6425" s="46"/>
      <c r="CU6425" s="46"/>
      <c r="CV6425" s="46"/>
      <c r="CW6425" s="46"/>
      <c r="CX6425" s="46"/>
      <c r="CY6425" s="46"/>
      <c r="CZ6425" s="46"/>
      <c r="DA6425" s="46"/>
      <c r="DB6425" s="46"/>
      <c r="DC6425" s="46"/>
      <c r="DD6425" s="46"/>
      <c r="DE6425" s="46"/>
      <c r="DF6425" s="46"/>
      <c r="DG6425" s="46"/>
      <c r="DH6425" s="46"/>
      <c r="DI6425" s="46"/>
      <c r="DJ6425" s="46"/>
      <c r="DK6425" s="46"/>
      <c r="DL6425" s="46"/>
      <c r="DM6425" s="46"/>
      <c r="DN6425" s="46"/>
      <c r="DO6425" s="46"/>
      <c r="DP6425" s="46"/>
      <c r="DQ6425" s="46"/>
      <c r="DR6425" s="46"/>
      <c r="DS6425" s="46"/>
      <c r="DT6425" s="46"/>
      <c r="DU6425" s="46"/>
      <c r="DV6425" s="46"/>
      <c r="DW6425" s="46"/>
      <c r="DX6425" s="46"/>
      <c r="DY6425" s="46"/>
      <c r="DZ6425" s="46"/>
      <c r="EA6425" s="46"/>
      <c r="EB6425" s="46"/>
      <c r="EC6425" s="46"/>
      <c r="ED6425" s="46"/>
      <c r="EE6425" s="46"/>
      <c r="EF6425" s="46"/>
      <c r="EG6425" s="46"/>
      <c r="EH6425" s="46"/>
      <c r="EI6425" s="46"/>
      <c r="EJ6425" s="46"/>
      <c r="EK6425" s="46"/>
      <c r="EL6425" s="46"/>
      <c r="EM6425" s="46"/>
      <c r="EN6425" s="46"/>
      <c r="EO6425" s="46"/>
      <c r="EP6425" s="46"/>
      <c r="EQ6425" s="46"/>
      <c r="ER6425" s="46"/>
      <c r="ES6425" s="46"/>
      <c r="ET6425" s="46"/>
      <c r="EU6425" s="46"/>
      <c r="EV6425" s="46"/>
      <c r="EW6425" s="46"/>
      <c r="EX6425" s="46"/>
      <c r="EY6425" s="46"/>
      <c r="EZ6425" s="46"/>
      <c r="FA6425" s="46"/>
      <c r="FB6425" s="46"/>
      <c r="FC6425" s="46"/>
      <c r="FD6425" s="46"/>
      <c r="FE6425" s="46"/>
      <c r="FF6425" s="46"/>
      <c r="FG6425" s="46"/>
      <c r="FH6425" s="46"/>
      <c r="FI6425" s="46"/>
      <c r="FJ6425" s="46"/>
      <c r="FK6425" s="46"/>
      <c r="FL6425" s="46"/>
      <c r="FM6425" s="46"/>
      <c r="FN6425" s="46"/>
      <c r="FO6425" s="46"/>
      <c r="FP6425" s="46"/>
      <c r="FQ6425" s="46"/>
      <c r="FR6425" s="46"/>
      <c r="FS6425" s="46"/>
      <c r="FT6425" s="46"/>
      <c r="FU6425" s="46"/>
    </row>
    <row r="6426" spans="2:177" s="98" customFormat="1" ht="63.75" customHeight="1" outlineLevel="1">
      <c r="B6426" s="38" t="s">
        <v>14389</v>
      </c>
      <c r="C6426" s="39" t="s">
        <v>66</v>
      </c>
      <c r="D6426" s="51" t="s">
        <v>13845</v>
      </c>
      <c r="E6426" s="51" t="s">
        <v>13508</v>
      </c>
      <c r="F6426" s="40"/>
      <c r="G6426" s="51" t="s">
        <v>9152</v>
      </c>
      <c r="H6426" s="40"/>
      <c r="I6426" s="40" t="s">
        <v>14388</v>
      </c>
      <c r="J6426" s="40"/>
      <c r="K6426" s="32" t="s">
        <v>130</v>
      </c>
      <c r="L6426" s="38">
        <v>0</v>
      </c>
      <c r="M6426" s="48">
        <v>230000000</v>
      </c>
      <c r="N6426" s="41" t="s">
        <v>74</v>
      </c>
      <c r="O6426" s="33" t="s">
        <v>110</v>
      </c>
      <c r="P6426" s="37" t="s">
        <v>86</v>
      </c>
      <c r="Q6426" s="33" t="s">
        <v>77</v>
      </c>
      <c r="R6426" s="42" t="s">
        <v>12393</v>
      </c>
      <c r="S6426" s="38" t="s">
        <v>121</v>
      </c>
      <c r="T6426" s="38">
        <v>796</v>
      </c>
      <c r="U6426" s="32" t="s">
        <v>80</v>
      </c>
      <c r="V6426" s="43">
        <v>7</v>
      </c>
      <c r="W6426" s="63">
        <v>56812.499999999993</v>
      </c>
      <c r="X6426" s="34">
        <v>0</v>
      </c>
      <c r="Y6426" s="44">
        <f t="shared" si="182"/>
        <v>0</v>
      </c>
      <c r="Z6426" s="32"/>
      <c r="AA6426" s="45">
        <v>2014</v>
      </c>
      <c r="AB6426" s="38" t="s">
        <v>122</v>
      </c>
      <c r="AC6426" s="46"/>
      <c r="AD6426" s="46"/>
      <c r="AE6426" s="46"/>
      <c r="AF6426" s="46"/>
      <c r="AG6426" s="46"/>
      <c r="AH6426" s="46"/>
      <c r="AI6426" s="46"/>
      <c r="AJ6426" s="46"/>
      <c r="AK6426" s="46"/>
      <c r="AL6426" s="46"/>
      <c r="AM6426" s="46"/>
      <c r="AN6426" s="46"/>
      <c r="AO6426" s="46"/>
      <c r="AP6426" s="46"/>
      <c r="AQ6426" s="46"/>
      <c r="AR6426" s="46"/>
      <c r="AS6426" s="46"/>
      <c r="AT6426" s="46"/>
      <c r="AU6426" s="46"/>
      <c r="AV6426" s="46"/>
      <c r="AW6426" s="46"/>
      <c r="AX6426" s="46"/>
      <c r="AY6426" s="46"/>
      <c r="AZ6426" s="46"/>
      <c r="BA6426" s="46"/>
      <c r="BB6426" s="46"/>
      <c r="BC6426" s="46"/>
      <c r="BD6426" s="46"/>
      <c r="BE6426" s="46"/>
      <c r="BF6426" s="46"/>
      <c r="BG6426" s="46"/>
      <c r="BH6426" s="46"/>
      <c r="BI6426" s="46"/>
      <c r="BJ6426" s="46"/>
      <c r="BK6426" s="46"/>
      <c r="BL6426" s="46"/>
      <c r="BM6426" s="46"/>
      <c r="BN6426" s="46"/>
      <c r="BO6426" s="46"/>
      <c r="BP6426" s="46"/>
      <c r="BQ6426" s="46"/>
      <c r="BR6426" s="46"/>
      <c r="BS6426" s="46"/>
      <c r="BT6426" s="46"/>
      <c r="BU6426" s="46"/>
      <c r="BV6426" s="46"/>
      <c r="BW6426" s="46"/>
      <c r="BX6426" s="46"/>
      <c r="BY6426" s="46"/>
      <c r="BZ6426" s="46"/>
      <c r="CA6426" s="46"/>
      <c r="CB6426" s="46"/>
      <c r="CC6426" s="46"/>
      <c r="CD6426" s="46"/>
      <c r="CE6426" s="46"/>
      <c r="CF6426" s="46"/>
      <c r="CG6426" s="46"/>
      <c r="CH6426" s="46"/>
      <c r="CI6426" s="46"/>
      <c r="CJ6426" s="46"/>
      <c r="CK6426" s="46"/>
      <c r="CL6426" s="46"/>
      <c r="CM6426" s="46"/>
      <c r="CN6426" s="46"/>
      <c r="CO6426" s="46"/>
      <c r="CP6426" s="46"/>
      <c r="CQ6426" s="46"/>
      <c r="CR6426" s="46"/>
      <c r="CS6426" s="46"/>
      <c r="CT6426" s="46"/>
      <c r="CU6426" s="46"/>
      <c r="CV6426" s="46"/>
      <c r="CW6426" s="46"/>
      <c r="CX6426" s="46"/>
      <c r="CY6426" s="46"/>
      <c r="CZ6426" s="46"/>
      <c r="DA6426" s="46"/>
      <c r="DB6426" s="46"/>
      <c r="DC6426" s="46"/>
      <c r="DD6426" s="46"/>
      <c r="DE6426" s="46"/>
      <c r="DF6426" s="46"/>
      <c r="DG6426" s="46"/>
      <c r="DH6426" s="46"/>
      <c r="DI6426" s="46"/>
      <c r="DJ6426" s="46"/>
      <c r="DK6426" s="46"/>
      <c r="DL6426" s="46"/>
      <c r="DM6426" s="46"/>
      <c r="DN6426" s="46"/>
      <c r="DO6426" s="46"/>
      <c r="DP6426" s="46"/>
      <c r="DQ6426" s="46"/>
      <c r="DR6426" s="46"/>
      <c r="DS6426" s="46"/>
      <c r="DT6426" s="46"/>
      <c r="DU6426" s="46"/>
      <c r="DV6426" s="46"/>
      <c r="DW6426" s="46"/>
      <c r="DX6426" s="46"/>
      <c r="DY6426" s="46"/>
      <c r="DZ6426" s="46"/>
      <c r="EA6426" s="46"/>
      <c r="EB6426" s="46"/>
      <c r="EC6426" s="46"/>
      <c r="ED6426" s="46"/>
      <c r="EE6426" s="46"/>
      <c r="EF6426" s="46"/>
      <c r="EG6426" s="46"/>
      <c r="EH6426" s="46"/>
      <c r="EI6426" s="46"/>
      <c r="EJ6426" s="46"/>
      <c r="EK6426" s="46"/>
      <c r="EL6426" s="46"/>
      <c r="EM6426" s="46"/>
      <c r="EN6426" s="46"/>
      <c r="EO6426" s="46"/>
      <c r="EP6426" s="46"/>
      <c r="EQ6426" s="46"/>
      <c r="ER6426" s="46"/>
      <c r="ES6426" s="46"/>
      <c r="ET6426" s="46"/>
      <c r="EU6426" s="46"/>
      <c r="EV6426" s="46"/>
      <c r="EW6426" s="46"/>
      <c r="EX6426" s="46"/>
      <c r="EY6426" s="46"/>
      <c r="EZ6426" s="46"/>
      <c r="FA6426" s="46"/>
      <c r="FB6426" s="46"/>
      <c r="FC6426" s="46"/>
      <c r="FD6426" s="46"/>
      <c r="FE6426" s="46"/>
      <c r="FF6426" s="46"/>
      <c r="FG6426" s="46"/>
      <c r="FH6426" s="46"/>
      <c r="FI6426" s="46"/>
      <c r="FJ6426" s="46"/>
      <c r="FK6426" s="46"/>
      <c r="FL6426" s="46"/>
      <c r="FM6426" s="46"/>
      <c r="FN6426" s="46"/>
      <c r="FO6426" s="46"/>
      <c r="FP6426" s="46"/>
      <c r="FQ6426" s="46"/>
      <c r="FR6426" s="46"/>
      <c r="FS6426" s="46"/>
      <c r="FT6426" s="46"/>
      <c r="FU6426" s="46"/>
    </row>
    <row r="6427" spans="2:177" s="98" customFormat="1" ht="51" customHeight="1" outlineLevel="1">
      <c r="B6427" s="38" t="s">
        <v>14390</v>
      </c>
      <c r="C6427" s="39" t="s">
        <v>66</v>
      </c>
      <c r="D6427" s="51" t="s">
        <v>13845</v>
      </c>
      <c r="E6427" s="51" t="s">
        <v>13508</v>
      </c>
      <c r="F6427" s="40"/>
      <c r="G6427" s="51" t="s">
        <v>9152</v>
      </c>
      <c r="H6427" s="40"/>
      <c r="I6427" s="40" t="s">
        <v>14391</v>
      </c>
      <c r="J6427" s="40"/>
      <c r="K6427" s="32" t="s">
        <v>113</v>
      </c>
      <c r="L6427" s="38">
        <v>0</v>
      </c>
      <c r="M6427" s="48">
        <v>230000000</v>
      </c>
      <c r="N6427" s="41" t="s">
        <v>74</v>
      </c>
      <c r="O6427" s="33" t="s">
        <v>174</v>
      </c>
      <c r="P6427" s="37" t="s">
        <v>86</v>
      </c>
      <c r="Q6427" s="33" t="s">
        <v>77</v>
      </c>
      <c r="R6427" s="42" t="s">
        <v>12389</v>
      </c>
      <c r="S6427" s="38" t="s">
        <v>121</v>
      </c>
      <c r="T6427" s="38">
        <v>796</v>
      </c>
      <c r="U6427" s="32" t="s">
        <v>80</v>
      </c>
      <c r="V6427" s="32">
        <v>9</v>
      </c>
      <c r="W6427" s="63">
        <v>30142.946428571431</v>
      </c>
      <c r="X6427" s="60">
        <v>0</v>
      </c>
      <c r="Y6427" s="44">
        <f t="shared" si="182"/>
        <v>0</v>
      </c>
      <c r="Z6427" s="32"/>
      <c r="AA6427" s="45">
        <v>2014</v>
      </c>
      <c r="AB6427" s="38" t="s">
        <v>108</v>
      </c>
      <c r="AC6427" s="46"/>
      <c r="AD6427" s="46"/>
      <c r="AE6427" s="46"/>
      <c r="AF6427" s="46"/>
      <c r="AG6427" s="46"/>
      <c r="AH6427" s="46"/>
      <c r="AI6427" s="46"/>
      <c r="AJ6427" s="46"/>
      <c r="AK6427" s="46"/>
      <c r="AL6427" s="46"/>
      <c r="AM6427" s="46"/>
      <c r="AN6427" s="46"/>
      <c r="AO6427" s="46"/>
      <c r="AP6427" s="46"/>
      <c r="AQ6427" s="46"/>
      <c r="AR6427" s="46"/>
      <c r="AS6427" s="46"/>
      <c r="AT6427" s="46"/>
      <c r="AU6427" s="46"/>
      <c r="AV6427" s="46"/>
      <c r="AW6427" s="46"/>
      <c r="AX6427" s="46"/>
      <c r="AY6427" s="46"/>
      <c r="AZ6427" s="46"/>
      <c r="BA6427" s="46"/>
      <c r="BB6427" s="46"/>
      <c r="BC6427" s="46"/>
      <c r="BD6427" s="46"/>
      <c r="BE6427" s="46"/>
      <c r="BF6427" s="46"/>
      <c r="BG6427" s="46"/>
      <c r="BH6427" s="46"/>
      <c r="BI6427" s="46"/>
      <c r="BJ6427" s="46"/>
      <c r="BK6427" s="46"/>
      <c r="BL6427" s="46"/>
      <c r="BM6427" s="46"/>
      <c r="BN6427" s="46"/>
      <c r="BO6427" s="46"/>
      <c r="BP6427" s="46"/>
      <c r="BQ6427" s="46"/>
      <c r="BR6427" s="46"/>
      <c r="BS6427" s="46"/>
      <c r="BT6427" s="46"/>
      <c r="BU6427" s="46"/>
      <c r="BV6427" s="46"/>
      <c r="BW6427" s="46"/>
      <c r="BX6427" s="46"/>
      <c r="BY6427" s="46"/>
      <c r="BZ6427" s="46"/>
      <c r="CA6427" s="46"/>
      <c r="CB6427" s="46"/>
      <c r="CC6427" s="46"/>
      <c r="CD6427" s="46"/>
      <c r="CE6427" s="46"/>
      <c r="CF6427" s="46"/>
      <c r="CG6427" s="46"/>
      <c r="CH6427" s="46"/>
      <c r="CI6427" s="46"/>
      <c r="CJ6427" s="46"/>
      <c r="CK6427" s="46"/>
      <c r="CL6427" s="46"/>
      <c r="CM6427" s="46"/>
      <c r="CN6427" s="46"/>
      <c r="CO6427" s="46"/>
      <c r="CP6427" s="46"/>
      <c r="CQ6427" s="46"/>
      <c r="CR6427" s="46"/>
      <c r="CS6427" s="46"/>
      <c r="CT6427" s="46"/>
      <c r="CU6427" s="46"/>
      <c r="CV6427" s="46"/>
      <c r="CW6427" s="46"/>
      <c r="CX6427" s="46"/>
      <c r="CY6427" s="46"/>
      <c r="CZ6427" s="46"/>
      <c r="DA6427" s="46"/>
      <c r="DB6427" s="46"/>
      <c r="DC6427" s="46"/>
      <c r="DD6427" s="46"/>
      <c r="DE6427" s="46"/>
      <c r="DF6427" s="46"/>
      <c r="DG6427" s="46"/>
      <c r="DH6427" s="46"/>
      <c r="DI6427" s="46"/>
      <c r="DJ6427" s="46"/>
      <c r="DK6427" s="46"/>
      <c r="DL6427" s="46"/>
      <c r="DM6427" s="46"/>
      <c r="DN6427" s="46"/>
      <c r="DO6427" s="46"/>
      <c r="DP6427" s="46"/>
      <c r="DQ6427" s="46"/>
      <c r="DR6427" s="46"/>
      <c r="DS6427" s="46"/>
      <c r="DT6427" s="46"/>
      <c r="DU6427" s="46"/>
      <c r="DV6427" s="46"/>
      <c r="DW6427" s="46"/>
      <c r="DX6427" s="46"/>
      <c r="DY6427" s="46"/>
      <c r="DZ6427" s="46"/>
      <c r="EA6427" s="46"/>
      <c r="EB6427" s="46"/>
      <c r="EC6427" s="46"/>
      <c r="ED6427" s="46"/>
      <c r="EE6427" s="46"/>
      <c r="EF6427" s="46"/>
      <c r="EG6427" s="46"/>
      <c r="EH6427" s="46"/>
      <c r="EI6427" s="46"/>
      <c r="EJ6427" s="46"/>
      <c r="EK6427" s="46"/>
      <c r="EL6427" s="46"/>
      <c r="EM6427" s="46"/>
      <c r="EN6427" s="46"/>
      <c r="EO6427" s="46"/>
      <c r="EP6427" s="46"/>
      <c r="EQ6427" s="46"/>
      <c r="ER6427" s="46"/>
      <c r="ES6427" s="46"/>
      <c r="ET6427" s="46"/>
      <c r="EU6427" s="46"/>
      <c r="EV6427" s="46"/>
      <c r="EW6427" s="46"/>
      <c r="EX6427" s="46"/>
      <c r="EY6427" s="46"/>
      <c r="EZ6427" s="46"/>
      <c r="FA6427" s="46"/>
      <c r="FB6427" s="46"/>
      <c r="FC6427" s="46"/>
      <c r="FD6427" s="46"/>
      <c r="FE6427" s="46"/>
      <c r="FF6427" s="46"/>
      <c r="FG6427" s="46"/>
      <c r="FH6427" s="46"/>
      <c r="FI6427" s="46"/>
      <c r="FJ6427" s="46"/>
      <c r="FK6427" s="46"/>
      <c r="FL6427" s="46"/>
      <c r="FM6427" s="46"/>
      <c r="FN6427" s="46"/>
      <c r="FO6427" s="46"/>
      <c r="FP6427" s="46"/>
      <c r="FQ6427" s="46"/>
      <c r="FR6427" s="46"/>
      <c r="FS6427" s="46"/>
      <c r="FT6427" s="46"/>
      <c r="FU6427" s="46"/>
    </row>
    <row r="6428" spans="2:177" s="98" customFormat="1" ht="63.75" customHeight="1" outlineLevel="1">
      <c r="B6428" s="38" t="s">
        <v>14392</v>
      </c>
      <c r="C6428" s="39" t="s">
        <v>66</v>
      </c>
      <c r="D6428" s="51" t="s">
        <v>13845</v>
      </c>
      <c r="E6428" s="51" t="s">
        <v>13508</v>
      </c>
      <c r="F6428" s="40"/>
      <c r="G6428" s="51" t="s">
        <v>9152</v>
      </c>
      <c r="H6428" s="40"/>
      <c r="I6428" s="40" t="s">
        <v>14391</v>
      </c>
      <c r="J6428" s="40"/>
      <c r="K6428" s="32" t="s">
        <v>130</v>
      </c>
      <c r="L6428" s="38">
        <v>0</v>
      </c>
      <c r="M6428" s="48">
        <v>230000000</v>
      </c>
      <c r="N6428" s="41" t="s">
        <v>74</v>
      </c>
      <c r="O6428" s="33" t="s">
        <v>110</v>
      </c>
      <c r="P6428" s="37" t="s">
        <v>86</v>
      </c>
      <c r="Q6428" s="33" t="s">
        <v>77</v>
      </c>
      <c r="R6428" s="42" t="s">
        <v>12393</v>
      </c>
      <c r="S6428" s="38" t="s">
        <v>121</v>
      </c>
      <c r="T6428" s="38">
        <v>796</v>
      </c>
      <c r="U6428" s="32" t="s">
        <v>80</v>
      </c>
      <c r="V6428" s="32">
        <v>9</v>
      </c>
      <c r="W6428" s="63">
        <v>30142.946428571431</v>
      </c>
      <c r="X6428" s="34">
        <v>0</v>
      </c>
      <c r="Y6428" s="44">
        <f t="shared" si="182"/>
        <v>0</v>
      </c>
      <c r="Z6428" s="32"/>
      <c r="AA6428" s="45">
        <v>2014</v>
      </c>
      <c r="AB6428" s="38" t="s">
        <v>122</v>
      </c>
      <c r="AC6428" s="46"/>
      <c r="AD6428" s="46"/>
      <c r="AE6428" s="46"/>
      <c r="AF6428" s="46"/>
      <c r="AG6428" s="46"/>
      <c r="AH6428" s="46"/>
      <c r="AI6428" s="46"/>
      <c r="AJ6428" s="46"/>
      <c r="AK6428" s="46"/>
      <c r="AL6428" s="46"/>
      <c r="AM6428" s="46"/>
      <c r="AN6428" s="46"/>
      <c r="AO6428" s="46"/>
      <c r="AP6428" s="46"/>
      <c r="AQ6428" s="46"/>
      <c r="AR6428" s="46"/>
      <c r="AS6428" s="46"/>
      <c r="AT6428" s="46"/>
      <c r="AU6428" s="46"/>
      <c r="AV6428" s="46"/>
      <c r="AW6428" s="46"/>
      <c r="AX6428" s="46"/>
      <c r="AY6428" s="46"/>
      <c r="AZ6428" s="46"/>
      <c r="BA6428" s="46"/>
      <c r="BB6428" s="46"/>
      <c r="BC6428" s="46"/>
      <c r="BD6428" s="46"/>
      <c r="BE6428" s="46"/>
      <c r="BF6428" s="46"/>
      <c r="BG6428" s="46"/>
      <c r="BH6428" s="46"/>
      <c r="BI6428" s="46"/>
      <c r="BJ6428" s="46"/>
      <c r="BK6428" s="46"/>
      <c r="BL6428" s="46"/>
      <c r="BM6428" s="46"/>
      <c r="BN6428" s="46"/>
      <c r="BO6428" s="46"/>
      <c r="BP6428" s="46"/>
      <c r="BQ6428" s="46"/>
      <c r="BR6428" s="46"/>
      <c r="BS6428" s="46"/>
      <c r="BT6428" s="46"/>
      <c r="BU6428" s="46"/>
      <c r="BV6428" s="46"/>
      <c r="BW6428" s="46"/>
      <c r="BX6428" s="46"/>
      <c r="BY6428" s="46"/>
      <c r="BZ6428" s="46"/>
      <c r="CA6428" s="46"/>
      <c r="CB6428" s="46"/>
      <c r="CC6428" s="46"/>
      <c r="CD6428" s="46"/>
      <c r="CE6428" s="46"/>
      <c r="CF6428" s="46"/>
      <c r="CG6428" s="46"/>
      <c r="CH6428" s="46"/>
      <c r="CI6428" s="46"/>
      <c r="CJ6428" s="46"/>
      <c r="CK6428" s="46"/>
      <c r="CL6428" s="46"/>
      <c r="CM6428" s="46"/>
      <c r="CN6428" s="46"/>
      <c r="CO6428" s="46"/>
      <c r="CP6428" s="46"/>
      <c r="CQ6428" s="46"/>
      <c r="CR6428" s="46"/>
      <c r="CS6428" s="46"/>
      <c r="CT6428" s="46"/>
      <c r="CU6428" s="46"/>
      <c r="CV6428" s="46"/>
      <c r="CW6428" s="46"/>
      <c r="CX6428" s="46"/>
      <c r="CY6428" s="46"/>
      <c r="CZ6428" s="46"/>
      <c r="DA6428" s="46"/>
      <c r="DB6428" s="46"/>
      <c r="DC6428" s="46"/>
      <c r="DD6428" s="46"/>
      <c r="DE6428" s="46"/>
      <c r="DF6428" s="46"/>
      <c r="DG6428" s="46"/>
      <c r="DH6428" s="46"/>
      <c r="DI6428" s="46"/>
      <c r="DJ6428" s="46"/>
      <c r="DK6428" s="46"/>
      <c r="DL6428" s="46"/>
      <c r="DM6428" s="46"/>
      <c r="DN6428" s="46"/>
      <c r="DO6428" s="46"/>
      <c r="DP6428" s="46"/>
      <c r="DQ6428" s="46"/>
      <c r="DR6428" s="46"/>
      <c r="DS6428" s="46"/>
      <c r="DT6428" s="46"/>
      <c r="DU6428" s="46"/>
      <c r="DV6428" s="46"/>
      <c r="DW6428" s="46"/>
      <c r="DX6428" s="46"/>
      <c r="DY6428" s="46"/>
      <c r="DZ6428" s="46"/>
      <c r="EA6428" s="46"/>
      <c r="EB6428" s="46"/>
      <c r="EC6428" s="46"/>
      <c r="ED6428" s="46"/>
      <c r="EE6428" s="46"/>
      <c r="EF6428" s="46"/>
      <c r="EG6428" s="46"/>
      <c r="EH6428" s="46"/>
      <c r="EI6428" s="46"/>
      <c r="EJ6428" s="46"/>
      <c r="EK6428" s="46"/>
      <c r="EL6428" s="46"/>
      <c r="EM6428" s="46"/>
      <c r="EN6428" s="46"/>
      <c r="EO6428" s="46"/>
      <c r="EP6428" s="46"/>
      <c r="EQ6428" s="46"/>
      <c r="ER6428" s="46"/>
      <c r="ES6428" s="46"/>
      <c r="ET6428" s="46"/>
      <c r="EU6428" s="46"/>
      <c r="EV6428" s="46"/>
      <c r="EW6428" s="46"/>
      <c r="EX6428" s="46"/>
      <c r="EY6428" s="46"/>
      <c r="EZ6428" s="46"/>
      <c r="FA6428" s="46"/>
      <c r="FB6428" s="46"/>
      <c r="FC6428" s="46"/>
      <c r="FD6428" s="46"/>
      <c r="FE6428" s="46"/>
      <c r="FF6428" s="46"/>
      <c r="FG6428" s="46"/>
      <c r="FH6428" s="46"/>
      <c r="FI6428" s="46"/>
      <c r="FJ6428" s="46"/>
      <c r="FK6428" s="46"/>
      <c r="FL6428" s="46"/>
      <c r="FM6428" s="46"/>
      <c r="FN6428" s="46"/>
      <c r="FO6428" s="46"/>
      <c r="FP6428" s="46"/>
      <c r="FQ6428" s="46"/>
      <c r="FR6428" s="46"/>
      <c r="FS6428" s="46"/>
      <c r="FT6428" s="46"/>
      <c r="FU6428" s="46"/>
    </row>
    <row r="6429" spans="2:177" s="98" customFormat="1" ht="51" customHeight="1" outlineLevel="1">
      <c r="B6429" s="38" t="s">
        <v>14393</v>
      </c>
      <c r="C6429" s="39" t="s">
        <v>66</v>
      </c>
      <c r="D6429" s="51" t="s">
        <v>13845</v>
      </c>
      <c r="E6429" s="51" t="s">
        <v>13508</v>
      </c>
      <c r="F6429" s="40"/>
      <c r="G6429" s="51" t="s">
        <v>9152</v>
      </c>
      <c r="H6429" s="40"/>
      <c r="I6429" s="40" t="s">
        <v>14394</v>
      </c>
      <c r="J6429" s="40"/>
      <c r="K6429" s="32" t="s">
        <v>113</v>
      </c>
      <c r="L6429" s="38">
        <v>0</v>
      </c>
      <c r="M6429" s="48">
        <v>230000000</v>
      </c>
      <c r="N6429" s="41" t="s">
        <v>74</v>
      </c>
      <c r="O6429" s="33" t="s">
        <v>174</v>
      </c>
      <c r="P6429" s="37" t="s">
        <v>86</v>
      </c>
      <c r="Q6429" s="33" t="s">
        <v>77</v>
      </c>
      <c r="R6429" s="42" t="s">
        <v>12389</v>
      </c>
      <c r="S6429" s="38" t="s">
        <v>121</v>
      </c>
      <c r="T6429" s="38">
        <v>796</v>
      </c>
      <c r="U6429" s="32" t="s">
        <v>80</v>
      </c>
      <c r="V6429" s="32">
        <v>11</v>
      </c>
      <c r="W6429" s="63">
        <v>34821.43</v>
      </c>
      <c r="X6429" s="60">
        <v>0</v>
      </c>
      <c r="Y6429" s="44">
        <f t="shared" si="182"/>
        <v>0</v>
      </c>
      <c r="Z6429" s="32"/>
      <c r="AA6429" s="45">
        <v>2014</v>
      </c>
      <c r="AB6429" s="38" t="s">
        <v>108</v>
      </c>
      <c r="AC6429" s="46"/>
      <c r="AD6429" s="46"/>
      <c r="AE6429" s="46"/>
      <c r="AF6429" s="46"/>
      <c r="AG6429" s="46"/>
      <c r="AH6429" s="46"/>
      <c r="AI6429" s="46"/>
      <c r="AJ6429" s="46"/>
      <c r="AK6429" s="46"/>
      <c r="AL6429" s="46"/>
      <c r="AM6429" s="46"/>
      <c r="AN6429" s="46"/>
      <c r="AO6429" s="46"/>
      <c r="AP6429" s="46"/>
      <c r="AQ6429" s="46"/>
      <c r="AR6429" s="46"/>
      <c r="AS6429" s="46"/>
      <c r="AT6429" s="46"/>
      <c r="AU6429" s="46"/>
      <c r="AV6429" s="46"/>
      <c r="AW6429" s="46"/>
      <c r="AX6429" s="46"/>
      <c r="AY6429" s="46"/>
      <c r="AZ6429" s="46"/>
      <c r="BA6429" s="46"/>
      <c r="BB6429" s="46"/>
      <c r="BC6429" s="46"/>
      <c r="BD6429" s="46"/>
      <c r="BE6429" s="46"/>
      <c r="BF6429" s="46"/>
      <c r="BG6429" s="46"/>
      <c r="BH6429" s="46"/>
      <c r="BI6429" s="46"/>
      <c r="BJ6429" s="46"/>
      <c r="BK6429" s="46"/>
      <c r="BL6429" s="46"/>
      <c r="BM6429" s="46"/>
      <c r="BN6429" s="46"/>
      <c r="BO6429" s="46"/>
      <c r="BP6429" s="46"/>
      <c r="BQ6429" s="46"/>
      <c r="BR6429" s="46"/>
      <c r="BS6429" s="46"/>
      <c r="BT6429" s="46"/>
      <c r="BU6429" s="46"/>
      <c r="BV6429" s="46"/>
      <c r="BW6429" s="46"/>
      <c r="BX6429" s="46"/>
      <c r="BY6429" s="46"/>
      <c r="BZ6429" s="46"/>
      <c r="CA6429" s="46"/>
      <c r="CB6429" s="46"/>
      <c r="CC6429" s="46"/>
      <c r="CD6429" s="46"/>
      <c r="CE6429" s="46"/>
      <c r="CF6429" s="46"/>
      <c r="CG6429" s="46"/>
      <c r="CH6429" s="46"/>
      <c r="CI6429" s="46"/>
      <c r="CJ6429" s="46"/>
      <c r="CK6429" s="46"/>
      <c r="CL6429" s="46"/>
      <c r="CM6429" s="46"/>
      <c r="CN6429" s="46"/>
      <c r="CO6429" s="46"/>
      <c r="CP6429" s="46"/>
      <c r="CQ6429" s="46"/>
      <c r="CR6429" s="46"/>
      <c r="CS6429" s="46"/>
      <c r="CT6429" s="46"/>
      <c r="CU6429" s="46"/>
      <c r="CV6429" s="46"/>
      <c r="CW6429" s="46"/>
      <c r="CX6429" s="46"/>
      <c r="CY6429" s="46"/>
      <c r="CZ6429" s="46"/>
      <c r="DA6429" s="46"/>
      <c r="DB6429" s="46"/>
      <c r="DC6429" s="46"/>
      <c r="DD6429" s="46"/>
      <c r="DE6429" s="46"/>
      <c r="DF6429" s="46"/>
      <c r="DG6429" s="46"/>
      <c r="DH6429" s="46"/>
      <c r="DI6429" s="46"/>
      <c r="DJ6429" s="46"/>
      <c r="DK6429" s="46"/>
      <c r="DL6429" s="46"/>
      <c r="DM6429" s="46"/>
      <c r="DN6429" s="46"/>
      <c r="DO6429" s="46"/>
      <c r="DP6429" s="46"/>
      <c r="DQ6429" s="46"/>
      <c r="DR6429" s="46"/>
      <c r="DS6429" s="46"/>
      <c r="DT6429" s="46"/>
      <c r="DU6429" s="46"/>
      <c r="DV6429" s="46"/>
      <c r="DW6429" s="46"/>
      <c r="DX6429" s="46"/>
      <c r="DY6429" s="46"/>
      <c r="DZ6429" s="46"/>
      <c r="EA6429" s="46"/>
      <c r="EB6429" s="46"/>
      <c r="EC6429" s="46"/>
      <c r="ED6429" s="46"/>
      <c r="EE6429" s="46"/>
      <c r="EF6429" s="46"/>
      <c r="EG6429" s="46"/>
      <c r="EH6429" s="46"/>
      <c r="EI6429" s="46"/>
      <c r="EJ6429" s="46"/>
      <c r="EK6429" s="46"/>
      <c r="EL6429" s="46"/>
      <c r="EM6429" s="46"/>
      <c r="EN6429" s="46"/>
      <c r="EO6429" s="46"/>
      <c r="EP6429" s="46"/>
      <c r="EQ6429" s="46"/>
      <c r="ER6429" s="46"/>
      <c r="ES6429" s="46"/>
      <c r="ET6429" s="46"/>
      <c r="EU6429" s="46"/>
      <c r="EV6429" s="46"/>
      <c r="EW6429" s="46"/>
      <c r="EX6429" s="46"/>
      <c r="EY6429" s="46"/>
      <c r="EZ6429" s="46"/>
      <c r="FA6429" s="46"/>
      <c r="FB6429" s="46"/>
      <c r="FC6429" s="46"/>
      <c r="FD6429" s="46"/>
      <c r="FE6429" s="46"/>
      <c r="FF6429" s="46"/>
      <c r="FG6429" s="46"/>
      <c r="FH6429" s="46"/>
      <c r="FI6429" s="46"/>
      <c r="FJ6429" s="46"/>
      <c r="FK6429" s="46"/>
      <c r="FL6429" s="46"/>
      <c r="FM6429" s="46"/>
      <c r="FN6429" s="46"/>
      <c r="FO6429" s="46"/>
      <c r="FP6429" s="46"/>
      <c r="FQ6429" s="46"/>
      <c r="FR6429" s="46"/>
      <c r="FS6429" s="46"/>
      <c r="FT6429" s="46"/>
      <c r="FU6429" s="46"/>
    </row>
    <row r="6430" spans="2:177" s="98" customFormat="1" ht="63.75" customHeight="1" outlineLevel="1">
      <c r="B6430" s="38" t="s">
        <v>14395</v>
      </c>
      <c r="C6430" s="39" t="s">
        <v>66</v>
      </c>
      <c r="D6430" s="51" t="s">
        <v>13845</v>
      </c>
      <c r="E6430" s="51" t="s">
        <v>13508</v>
      </c>
      <c r="F6430" s="40"/>
      <c r="G6430" s="51" t="s">
        <v>9152</v>
      </c>
      <c r="H6430" s="40"/>
      <c r="I6430" s="40" t="s">
        <v>14394</v>
      </c>
      <c r="J6430" s="40"/>
      <c r="K6430" s="32" t="s">
        <v>130</v>
      </c>
      <c r="L6430" s="38">
        <v>0</v>
      </c>
      <c r="M6430" s="48">
        <v>230000000</v>
      </c>
      <c r="N6430" s="41" t="s">
        <v>74</v>
      </c>
      <c r="O6430" s="33" t="s">
        <v>110</v>
      </c>
      <c r="P6430" s="37" t="s">
        <v>86</v>
      </c>
      <c r="Q6430" s="33" t="s">
        <v>77</v>
      </c>
      <c r="R6430" s="42" t="s">
        <v>12393</v>
      </c>
      <c r="S6430" s="38" t="s">
        <v>121</v>
      </c>
      <c r="T6430" s="38">
        <v>796</v>
      </c>
      <c r="U6430" s="32" t="s">
        <v>80</v>
      </c>
      <c r="V6430" s="32">
        <v>11</v>
      </c>
      <c r="W6430" s="63">
        <v>34821.43</v>
      </c>
      <c r="X6430" s="34">
        <v>0</v>
      </c>
      <c r="Y6430" s="44">
        <f t="shared" si="182"/>
        <v>0</v>
      </c>
      <c r="Z6430" s="32"/>
      <c r="AA6430" s="45">
        <v>2014</v>
      </c>
      <c r="AB6430" s="38" t="s">
        <v>122</v>
      </c>
      <c r="AC6430" s="46"/>
      <c r="AD6430" s="46"/>
      <c r="AE6430" s="46"/>
      <c r="AF6430" s="46"/>
      <c r="AG6430" s="46"/>
      <c r="AH6430" s="46"/>
      <c r="AI6430" s="46"/>
      <c r="AJ6430" s="46"/>
      <c r="AK6430" s="46"/>
      <c r="AL6430" s="46"/>
      <c r="AM6430" s="46"/>
      <c r="AN6430" s="46"/>
      <c r="AO6430" s="46"/>
      <c r="AP6430" s="46"/>
      <c r="AQ6430" s="46"/>
      <c r="AR6430" s="46"/>
      <c r="AS6430" s="46"/>
      <c r="AT6430" s="46"/>
      <c r="AU6430" s="46"/>
      <c r="AV6430" s="46"/>
      <c r="AW6430" s="46"/>
      <c r="AX6430" s="46"/>
      <c r="AY6430" s="46"/>
      <c r="AZ6430" s="46"/>
      <c r="BA6430" s="46"/>
      <c r="BB6430" s="46"/>
      <c r="BC6430" s="46"/>
      <c r="BD6430" s="46"/>
      <c r="BE6430" s="46"/>
      <c r="BF6430" s="46"/>
      <c r="BG6430" s="46"/>
      <c r="BH6430" s="46"/>
      <c r="BI6430" s="46"/>
      <c r="BJ6430" s="46"/>
      <c r="BK6430" s="46"/>
      <c r="BL6430" s="46"/>
      <c r="BM6430" s="46"/>
      <c r="BN6430" s="46"/>
      <c r="BO6430" s="46"/>
      <c r="BP6430" s="46"/>
      <c r="BQ6430" s="46"/>
      <c r="BR6430" s="46"/>
      <c r="BS6430" s="46"/>
      <c r="BT6430" s="46"/>
      <c r="BU6430" s="46"/>
      <c r="BV6430" s="46"/>
      <c r="BW6430" s="46"/>
      <c r="BX6430" s="46"/>
      <c r="BY6430" s="46"/>
      <c r="BZ6430" s="46"/>
      <c r="CA6430" s="46"/>
      <c r="CB6430" s="46"/>
      <c r="CC6430" s="46"/>
      <c r="CD6430" s="46"/>
      <c r="CE6430" s="46"/>
      <c r="CF6430" s="46"/>
      <c r="CG6430" s="46"/>
      <c r="CH6430" s="46"/>
      <c r="CI6430" s="46"/>
      <c r="CJ6430" s="46"/>
      <c r="CK6430" s="46"/>
      <c r="CL6430" s="46"/>
      <c r="CM6430" s="46"/>
      <c r="CN6430" s="46"/>
      <c r="CO6430" s="46"/>
      <c r="CP6430" s="46"/>
      <c r="CQ6430" s="46"/>
      <c r="CR6430" s="46"/>
      <c r="CS6430" s="46"/>
      <c r="CT6430" s="46"/>
      <c r="CU6430" s="46"/>
      <c r="CV6430" s="46"/>
      <c r="CW6430" s="46"/>
      <c r="CX6430" s="46"/>
      <c r="CY6430" s="46"/>
      <c r="CZ6430" s="46"/>
      <c r="DA6430" s="46"/>
      <c r="DB6430" s="46"/>
      <c r="DC6430" s="46"/>
      <c r="DD6430" s="46"/>
      <c r="DE6430" s="46"/>
      <c r="DF6430" s="46"/>
      <c r="DG6430" s="46"/>
      <c r="DH6430" s="46"/>
      <c r="DI6430" s="46"/>
      <c r="DJ6430" s="46"/>
      <c r="DK6430" s="46"/>
      <c r="DL6430" s="46"/>
      <c r="DM6430" s="46"/>
      <c r="DN6430" s="46"/>
      <c r="DO6430" s="46"/>
      <c r="DP6430" s="46"/>
      <c r="DQ6430" s="46"/>
      <c r="DR6430" s="46"/>
      <c r="DS6430" s="46"/>
      <c r="DT6430" s="46"/>
      <c r="DU6430" s="46"/>
      <c r="DV6430" s="46"/>
      <c r="DW6430" s="46"/>
      <c r="DX6430" s="46"/>
      <c r="DY6430" s="46"/>
      <c r="DZ6430" s="46"/>
      <c r="EA6430" s="46"/>
      <c r="EB6430" s="46"/>
      <c r="EC6430" s="46"/>
      <c r="ED6430" s="46"/>
      <c r="EE6430" s="46"/>
      <c r="EF6430" s="46"/>
      <c r="EG6430" s="46"/>
      <c r="EH6430" s="46"/>
      <c r="EI6430" s="46"/>
      <c r="EJ6430" s="46"/>
      <c r="EK6430" s="46"/>
      <c r="EL6430" s="46"/>
      <c r="EM6430" s="46"/>
      <c r="EN6430" s="46"/>
      <c r="EO6430" s="46"/>
      <c r="EP6430" s="46"/>
      <c r="EQ6430" s="46"/>
      <c r="ER6430" s="46"/>
      <c r="ES6430" s="46"/>
      <c r="ET6430" s="46"/>
      <c r="EU6430" s="46"/>
      <c r="EV6430" s="46"/>
      <c r="EW6430" s="46"/>
      <c r="EX6430" s="46"/>
      <c r="EY6430" s="46"/>
      <c r="EZ6430" s="46"/>
      <c r="FA6430" s="46"/>
      <c r="FB6430" s="46"/>
      <c r="FC6430" s="46"/>
      <c r="FD6430" s="46"/>
      <c r="FE6430" s="46"/>
      <c r="FF6430" s="46"/>
      <c r="FG6430" s="46"/>
      <c r="FH6430" s="46"/>
      <c r="FI6430" s="46"/>
      <c r="FJ6430" s="46"/>
      <c r="FK6430" s="46"/>
      <c r="FL6430" s="46"/>
      <c r="FM6430" s="46"/>
      <c r="FN6430" s="46"/>
      <c r="FO6430" s="46"/>
      <c r="FP6430" s="46"/>
      <c r="FQ6430" s="46"/>
      <c r="FR6430" s="46"/>
      <c r="FS6430" s="46"/>
      <c r="FT6430" s="46"/>
      <c r="FU6430" s="46"/>
    </row>
    <row r="6431" spans="2:177" s="98" customFormat="1" ht="51" customHeight="1" outlineLevel="1">
      <c r="B6431" s="38" t="s">
        <v>14396</v>
      </c>
      <c r="C6431" s="39" t="s">
        <v>66</v>
      </c>
      <c r="D6431" s="51" t="s">
        <v>13845</v>
      </c>
      <c r="E6431" s="51" t="s">
        <v>13508</v>
      </c>
      <c r="F6431" s="40"/>
      <c r="G6431" s="51" t="s">
        <v>9152</v>
      </c>
      <c r="H6431" s="40"/>
      <c r="I6431" s="40" t="s">
        <v>14397</v>
      </c>
      <c r="J6431" s="40"/>
      <c r="K6431" s="32" t="s">
        <v>113</v>
      </c>
      <c r="L6431" s="38">
        <v>0</v>
      </c>
      <c r="M6431" s="48">
        <v>230000000</v>
      </c>
      <c r="N6431" s="41" t="s">
        <v>74</v>
      </c>
      <c r="O6431" s="33" t="s">
        <v>174</v>
      </c>
      <c r="P6431" s="37" t="s">
        <v>86</v>
      </c>
      <c r="Q6431" s="33" t="s">
        <v>77</v>
      </c>
      <c r="R6431" s="42" t="s">
        <v>12389</v>
      </c>
      <c r="S6431" s="38" t="s">
        <v>121</v>
      </c>
      <c r="T6431" s="38">
        <v>796</v>
      </c>
      <c r="U6431" s="32" t="s">
        <v>80</v>
      </c>
      <c r="V6431" s="32">
        <v>9</v>
      </c>
      <c r="W6431" s="63">
        <v>34821.43</v>
      </c>
      <c r="X6431" s="60">
        <v>0</v>
      </c>
      <c r="Y6431" s="44">
        <f t="shared" si="182"/>
        <v>0</v>
      </c>
      <c r="Z6431" s="32"/>
      <c r="AA6431" s="45">
        <v>2014</v>
      </c>
      <c r="AB6431" s="38" t="s">
        <v>108</v>
      </c>
      <c r="AC6431" s="46"/>
      <c r="AD6431" s="46"/>
      <c r="AE6431" s="46"/>
      <c r="AF6431" s="46"/>
      <c r="AG6431" s="46"/>
      <c r="AH6431" s="46"/>
      <c r="AI6431" s="46"/>
      <c r="AJ6431" s="46"/>
      <c r="AK6431" s="46"/>
      <c r="AL6431" s="46"/>
      <c r="AM6431" s="46"/>
      <c r="AN6431" s="46"/>
      <c r="AO6431" s="46"/>
      <c r="AP6431" s="46"/>
      <c r="AQ6431" s="46"/>
      <c r="AR6431" s="46"/>
      <c r="AS6431" s="46"/>
      <c r="AT6431" s="46"/>
      <c r="AU6431" s="46"/>
      <c r="AV6431" s="46"/>
      <c r="AW6431" s="46"/>
      <c r="AX6431" s="46"/>
      <c r="AY6431" s="46"/>
      <c r="AZ6431" s="46"/>
      <c r="BA6431" s="46"/>
      <c r="BB6431" s="46"/>
      <c r="BC6431" s="46"/>
      <c r="BD6431" s="46"/>
      <c r="BE6431" s="46"/>
      <c r="BF6431" s="46"/>
      <c r="BG6431" s="46"/>
      <c r="BH6431" s="46"/>
      <c r="BI6431" s="46"/>
      <c r="BJ6431" s="46"/>
      <c r="BK6431" s="46"/>
      <c r="BL6431" s="46"/>
      <c r="BM6431" s="46"/>
      <c r="BN6431" s="46"/>
      <c r="BO6431" s="46"/>
      <c r="BP6431" s="46"/>
      <c r="BQ6431" s="46"/>
      <c r="BR6431" s="46"/>
      <c r="BS6431" s="46"/>
      <c r="BT6431" s="46"/>
      <c r="BU6431" s="46"/>
      <c r="BV6431" s="46"/>
      <c r="BW6431" s="46"/>
      <c r="BX6431" s="46"/>
      <c r="BY6431" s="46"/>
      <c r="BZ6431" s="46"/>
      <c r="CA6431" s="46"/>
      <c r="CB6431" s="46"/>
      <c r="CC6431" s="46"/>
      <c r="CD6431" s="46"/>
      <c r="CE6431" s="46"/>
      <c r="CF6431" s="46"/>
      <c r="CG6431" s="46"/>
      <c r="CH6431" s="46"/>
      <c r="CI6431" s="46"/>
      <c r="CJ6431" s="46"/>
      <c r="CK6431" s="46"/>
      <c r="CL6431" s="46"/>
      <c r="CM6431" s="46"/>
      <c r="CN6431" s="46"/>
      <c r="CO6431" s="46"/>
      <c r="CP6431" s="46"/>
      <c r="CQ6431" s="46"/>
      <c r="CR6431" s="46"/>
      <c r="CS6431" s="46"/>
      <c r="CT6431" s="46"/>
      <c r="CU6431" s="46"/>
      <c r="CV6431" s="46"/>
      <c r="CW6431" s="46"/>
      <c r="CX6431" s="46"/>
      <c r="CY6431" s="46"/>
      <c r="CZ6431" s="46"/>
      <c r="DA6431" s="46"/>
      <c r="DB6431" s="46"/>
      <c r="DC6431" s="46"/>
      <c r="DD6431" s="46"/>
      <c r="DE6431" s="46"/>
      <c r="DF6431" s="46"/>
      <c r="DG6431" s="46"/>
      <c r="DH6431" s="46"/>
      <c r="DI6431" s="46"/>
      <c r="DJ6431" s="46"/>
      <c r="DK6431" s="46"/>
      <c r="DL6431" s="46"/>
      <c r="DM6431" s="46"/>
      <c r="DN6431" s="46"/>
      <c r="DO6431" s="46"/>
      <c r="DP6431" s="46"/>
      <c r="DQ6431" s="46"/>
      <c r="DR6431" s="46"/>
      <c r="DS6431" s="46"/>
      <c r="DT6431" s="46"/>
      <c r="DU6431" s="46"/>
      <c r="DV6431" s="46"/>
      <c r="DW6431" s="46"/>
      <c r="DX6431" s="46"/>
      <c r="DY6431" s="46"/>
      <c r="DZ6431" s="46"/>
      <c r="EA6431" s="46"/>
      <c r="EB6431" s="46"/>
      <c r="EC6431" s="46"/>
      <c r="ED6431" s="46"/>
      <c r="EE6431" s="46"/>
      <c r="EF6431" s="46"/>
      <c r="EG6431" s="46"/>
      <c r="EH6431" s="46"/>
      <c r="EI6431" s="46"/>
      <c r="EJ6431" s="46"/>
      <c r="EK6431" s="46"/>
      <c r="EL6431" s="46"/>
      <c r="EM6431" s="46"/>
      <c r="EN6431" s="46"/>
      <c r="EO6431" s="46"/>
      <c r="EP6431" s="46"/>
      <c r="EQ6431" s="46"/>
      <c r="ER6431" s="46"/>
      <c r="ES6431" s="46"/>
      <c r="ET6431" s="46"/>
      <c r="EU6431" s="46"/>
      <c r="EV6431" s="46"/>
      <c r="EW6431" s="46"/>
      <c r="EX6431" s="46"/>
      <c r="EY6431" s="46"/>
      <c r="EZ6431" s="46"/>
      <c r="FA6431" s="46"/>
      <c r="FB6431" s="46"/>
      <c r="FC6431" s="46"/>
      <c r="FD6431" s="46"/>
      <c r="FE6431" s="46"/>
      <c r="FF6431" s="46"/>
      <c r="FG6431" s="46"/>
      <c r="FH6431" s="46"/>
      <c r="FI6431" s="46"/>
      <c r="FJ6431" s="46"/>
      <c r="FK6431" s="46"/>
      <c r="FL6431" s="46"/>
      <c r="FM6431" s="46"/>
      <c r="FN6431" s="46"/>
      <c r="FO6431" s="46"/>
      <c r="FP6431" s="46"/>
      <c r="FQ6431" s="46"/>
      <c r="FR6431" s="46"/>
      <c r="FS6431" s="46"/>
      <c r="FT6431" s="46"/>
      <c r="FU6431" s="46"/>
    </row>
    <row r="6432" spans="2:177" s="98" customFormat="1" ht="63.75" customHeight="1" outlineLevel="1">
      <c r="B6432" s="38" t="s">
        <v>14398</v>
      </c>
      <c r="C6432" s="39" t="s">
        <v>66</v>
      </c>
      <c r="D6432" s="51" t="s">
        <v>13845</v>
      </c>
      <c r="E6432" s="51" t="s">
        <v>13508</v>
      </c>
      <c r="F6432" s="40"/>
      <c r="G6432" s="51" t="s">
        <v>9152</v>
      </c>
      <c r="H6432" s="40"/>
      <c r="I6432" s="40" t="s">
        <v>14397</v>
      </c>
      <c r="J6432" s="40"/>
      <c r="K6432" s="32" t="s">
        <v>130</v>
      </c>
      <c r="L6432" s="38">
        <v>0</v>
      </c>
      <c r="M6432" s="48">
        <v>230000000</v>
      </c>
      <c r="N6432" s="41" t="s">
        <v>74</v>
      </c>
      <c r="O6432" s="33" t="s">
        <v>110</v>
      </c>
      <c r="P6432" s="37" t="s">
        <v>86</v>
      </c>
      <c r="Q6432" s="33" t="s">
        <v>77</v>
      </c>
      <c r="R6432" s="42" t="s">
        <v>12393</v>
      </c>
      <c r="S6432" s="38" t="s">
        <v>121</v>
      </c>
      <c r="T6432" s="38">
        <v>796</v>
      </c>
      <c r="U6432" s="32" t="s">
        <v>80</v>
      </c>
      <c r="V6432" s="32">
        <v>9</v>
      </c>
      <c r="W6432" s="63">
        <v>34821.43</v>
      </c>
      <c r="X6432" s="34">
        <v>0</v>
      </c>
      <c r="Y6432" s="44">
        <f t="shared" si="182"/>
        <v>0</v>
      </c>
      <c r="Z6432" s="32"/>
      <c r="AA6432" s="45">
        <v>2014</v>
      </c>
      <c r="AB6432" s="38" t="s">
        <v>122</v>
      </c>
      <c r="AC6432" s="46"/>
      <c r="AD6432" s="46"/>
      <c r="AE6432" s="46"/>
      <c r="AF6432" s="46"/>
      <c r="AG6432" s="46"/>
      <c r="AH6432" s="46"/>
      <c r="AI6432" s="46"/>
      <c r="AJ6432" s="46"/>
      <c r="AK6432" s="46"/>
      <c r="AL6432" s="46"/>
      <c r="AM6432" s="46"/>
      <c r="AN6432" s="46"/>
      <c r="AO6432" s="46"/>
      <c r="AP6432" s="46"/>
      <c r="AQ6432" s="46"/>
      <c r="AR6432" s="46"/>
      <c r="AS6432" s="46"/>
      <c r="AT6432" s="46"/>
      <c r="AU6432" s="46"/>
      <c r="AV6432" s="46"/>
      <c r="AW6432" s="46"/>
      <c r="AX6432" s="46"/>
      <c r="AY6432" s="46"/>
      <c r="AZ6432" s="46"/>
      <c r="BA6432" s="46"/>
      <c r="BB6432" s="46"/>
      <c r="BC6432" s="46"/>
      <c r="BD6432" s="46"/>
      <c r="BE6432" s="46"/>
      <c r="BF6432" s="46"/>
      <c r="BG6432" s="46"/>
      <c r="BH6432" s="46"/>
      <c r="BI6432" s="46"/>
      <c r="BJ6432" s="46"/>
      <c r="BK6432" s="46"/>
      <c r="BL6432" s="46"/>
      <c r="BM6432" s="46"/>
      <c r="BN6432" s="46"/>
      <c r="BO6432" s="46"/>
      <c r="BP6432" s="46"/>
      <c r="BQ6432" s="46"/>
      <c r="BR6432" s="46"/>
      <c r="BS6432" s="46"/>
      <c r="BT6432" s="46"/>
      <c r="BU6432" s="46"/>
      <c r="BV6432" s="46"/>
      <c r="BW6432" s="46"/>
      <c r="BX6432" s="46"/>
      <c r="BY6432" s="46"/>
      <c r="BZ6432" s="46"/>
      <c r="CA6432" s="46"/>
      <c r="CB6432" s="46"/>
      <c r="CC6432" s="46"/>
      <c r="CD6432" s="46"/>
      <c r="CE6432" s="46"/>
      <c r="CF6432" s="46"/>
      <c r="CG6432" s="46"/>
      <c r="CH6432" s="46"/>
      <c r="CI6432" s="46"/>
      <c r="CJ6432" s="46"/>
      <c r="CK6432" s="46"/>
      <c r="CL6432" s="46"/>
      <c r="CM6432" s="46"/>
      <c r="CN6432" s="46"/>
      <c r="CO6432" s="46"/>
      <c r="CP6432" s="46"/>
      <c r="CQ6432" s="46"/>
      <c r="CR6432" s="46"/>
      <c r="CS6432" s="46"/>
      <c r="CT6432" s="46"/>
      <c r="CU6432" s="46"/>
      <c r="CV6432" s="46"/>
      <c r="CW6432" s="46"/>
      <c r="CX6432" s="46"/>
      <c r="CY6432" s="46"/>
      <c r="CZ6432" s="46"/>
      <c r="DA6432" s="46"/>
      <c r="DB6432" s="46"/>
      <c r="DC6432" s="46"/>
      <c r="DD6432" s="46"/>
      <c r="DE6432" s="46"/>
      <c r="DF6432" s="46"/>
      <c r="DG6432" s="46"/>
      <c r="DH6432" s="46"/>
      <c r="DI6432" s="46"/>
      <c r="DJ6432" s="46"/>
      <c r="DK6432" s="46"/>
      <c r="DL6432" s="46"/>
      <c r="DM6432" s="46"/>
      <c r="DN6432" s="46"/>
      <c r="DO6432" s="46"/>
      <c r="DP6432" s="46"/>
      <c r="DQ6432" s="46"/>
      <c r="DR6432" s="46"/>
      <c r="DS6432" s="46"/>
      <c r="DT6432" s="46"/>
      <c r="DU6432" s="46"/>
      <c r="DV6432" s="46"/>
      <c r="DW6432" s="46"/>
      <c r="DX6432" s="46"/>
      <c r="DY6432" s="46"/>
      <c r="DZ6432" s="46"/>
      <c r="EA6432" s="46"/>
      <c r="EB6432" s="46"/>
      <c r="EC6432" s="46"/>
      <c r="ED6432" s="46"/>
      <c r="EE6432" s="46"/>
      <c r="EF6432" s="46"/>
      <c r="EG6432" s="46"/>
      <c r="EH6432" s="46"/>
      <c r="EI6432" s="46"/>
      <c r="EJ6432" s="46"/>
      <c r="EK6432" s="46"/>
      <c r="EL6432" s="46"/>
      <c r="EM6432" s="46"/>
      <c r="EN6432" s="46"/>
      <c r="EO6432" s="46"/>
      <c r="EP6432" s="46"/>
      <c r="EQ6432" s="46"/>
      <c r="ER6432" s="46"/>
      <c r="ES6432" s="46"/>
      <c r="ET6432" s="46"/>
      <c r="EU6432" s="46"/>
      <c r="EV6432" s="46"/>
      <c r="EW6432" s="46"/>
      <c r="EX6432" s="46"/>
      <c r="EY6432" s="46"/>
      <c r="EZ6432" s="46"/>
      <c r="FA6432" s="46"/>
      <c r="FB6432" s="46"/>
      <c r="FC6432" s="46"/>
      <c r="FD6432" s="46"/>
      <c r="FE6432" s="46"/>
      <c r="FF6432" s="46"/>
      <c r="FG6432" s="46"/>
      <c r="FH6432" s="46"/>
      <c r="FI6432" s="46"/>
      <c r="FJ6432" s="46"/>
      <c r="FK6432" s="46"/>
      <c r="FL6432" s="46"/>
      <c r="FM6432" s="46"/>
      <c r="FN6432" s="46"/>
      <c r="FO6432" s="46"/>
      <c r="FP6432" s="46"/>
      <c r="FQ6432" s="46"/>
      <c r="FR6432" s="46"/>
      <c r="FS6432" s="46"/>
      <c r="FT6432" s="46"/>
      <c r="FU6432" s="46"/>
    </row>
    <row r="6433" spans="2:177" s="98" customFormat="1" ht="51" customHeight="1" outlineLevel="1">
      <c r="B6433" s="38" t="s">
        <v>14399</v>
      </c>
      <c r="C6433" s="39" t="s">
        <v>66</v>
      </c>
      <c r="D6433" s="51" t="s">
        <v>14400</v>
      </c>
      <c r="E6433" s="51" t="s">
        <v>14401</v>
      </c>
      <c r="F6433" s="40"/>
      <c r="G6433" s="51" t="s">
        <v>14402</v>
      </c>
      <c r="H6433" s="40"/>
      <c r="I6433" s="40" t="s">
        <v>14403</v>
      </c>
      <c r="J6433" s="40"/>
      <c r="K6433" s="32" t="s">
        <v>113</v>
      </c>
      <c r="L6433" s="38">
        <v>0</v>
      </c>
      <c r="M6433" s="48">
        <v>230000000</v>
      </c>
      <c r="N6433" s="41" t="s">
        <v>74</v>
      </c>
      <c r="O6433" s="33" t="s">
        <v>174</v>
      </c>
      <c r="P6433" s="37" t="s">
        <v>86</v>
      </c>
      <c r="Q6433" s="33" t="s">
        <v>77</v>
      </c>
      <c r="R6433" s="42" t="s">
        <v>12389</v>
      </c>
      <c r="S6433" s="38" t="s">
        <v>121</v>
      </c>
      <c r="T6433" s="38">
        <v>796</v>
      </c>
      <c r="U6433" s="32" t="s">
        <v>80</v>
      </c>
      <c r="V6433" s="32">
        <v>5</v>
      </c>
      <c r="W6433" s="63">
        <v>2705.8035714285716</v>
      </c>
      <c r="X6433" s="60">
        <v>0</v>
      </c>
      <c r="Y6433" s="44">
        <f t="shared" si="182"/>
        <v>0</v>
      </c>
      <c r="Z6433" s="32"/>
      <c r="AA6433" s="45">
        <v>2014</v>
      </c>
      <c r="AB6433" s="38" t="s">
        <v>122</v>
      </c>
      <c r="AC6433" s="46"/>
      <c r="AD6433" s="46"/>
      <c r="AE6433" s="46"/>
      <c r="AF6433" s="46"/>
      <c r="AG6433" s="46"/>
      <c r="AH6433" s="46"/>
      <c r="AI6433" s="46"/>
      <c r="AJ6433" s="46"/>
      <c r="AK6433" s="46"/>
      <c r="AL6433" s="46"/>
      <c r="AM6433" s="46"/>
      <c r="AN6433" s="46"/>
      <c r="AO6433" s="46"/>
      <c r="AP6433" s="46"/>
      <c r="AQ6433" s="46"/>
      <c r="AR6433" s="46"/>
      <c r="AS6433" s="46"/>
      <c r="AT6433" s="46"/>
      <c r="AU6433" s="46"/>
      <c r="AV6433" s="46"/>
      <c r="AW6433" s="46"/>
      <c r="AX6433" s="46"/>
      <c r="AY6433" s="46"/>
      <c r="AZ6433" s="46"/>
      <c r="BA6433" s="46"/>
      <c r="BB6433" s="46"/>
      <c r="BC6433" s="46"/>
      <c r="BD6433" s="46"/>
      <c r="BE6433" s="46"/>
      <c r="BF6433" s="46"/>
      <c r="BG6433" s="46"/>
      <c r="BH6433" s="46"/>
      <c r="BI6433" s="46"/>
      <c r="BJ6433" s="46"/>
      <c r="BK6433" s="46"/>
      <c r="BL6433" s="46"/>
      <c r="BM6433" s="46"/>
      <c r="BN6433" s="46"/>
      <c r="BO6433" s="46"/>
      <c r="BP6433" s="46"/>
      <c r="BQ6433" s="46"/>
      <c r="BR6433" s="46"/>
      <c r="BS6433" s="46"/>
      <c r="BT6433" s="46"/>
      <c r="BU6433" s="46"/>
      <c r="BV6433" s="46"/>
      <c r="BW6433" s="46"/>
      <c r="BX6433" s="46"/>
      <c r="BY6433" s="46"/>
      <c r="BZ6433" s="46"/>
      <c r="CA6433" s="46"/>
      <c r="CB6433" s="46"/>
      <c r="CC6433" s="46"/>
      <c r="CD6433" s="46"/>
      <c r="CE6433" s="46"/>
      <c r="CF6433" s="46"/>
      <c r="CG6433" s="46"/>
      <c r="CH6433" s="46"/>
      <c r="CI6433" s="46"/>
      <c r="CJ6433" s="46"/>
      <c r="CK6433" s="46"/>
      <c r="CL6433" s="46"/>
      <c r="CM6433" s="46"/>
      <c r="CN6433" s="46"/>
      <c r="CO6433" s="46"/>
      <c r="CP6433" s="46"/>
      <c r="CQ6433" s="46"/>
      <c r="CR6433" s="46"/>
      <c r="CS6433" s="46"/>
      <c r="CT6433" s="46"/>
      <c r="CU6433" s="46"/>
      <c r="CV6433" s="46"/>
      <c r="CW6433" s="46"/>
      <c r="CX6433" s="46"/>
      <c r="CY6433" s="46"/>
      <c r="CZ6433" s="46"/>
      <c r="DA6433" s="46"/>
      <c r="DB6433" s="46"/>
      <c r="DC6433" s="46"/>
      <c r="DD6433" s="46"/>
      <c r="DE6433" s="46"/>
      <c r="DF6433" s="46"/>
      <c r="DG6433" s="46"/>
      <c r="DH6433" s="46"/>
      <c r="DI6433" s="46"/>
      <c r="DJ6433" s="46"/>
      <c r="DK6433" s="46"/>
      <c r="DL6433" s="46"/>
      <c r="DM6433" s="46"/>
      <c r="DN6433" s="46"/>
      <c r="DO6433" s="46"/>
      <c r="DP6433" s="46"/>
      <c r="DQ6433" s="46"/>
      <c r="DR6433" s="46"/>
      <c r="DS6433" s="46"/>
      <c r="DT6433" s="46"/>
      <c r="DU6433" s="46"/>
      <c r="DV6433" s="46"/>
      <c r="DW6433" s="46"/>
      <c r="DX6433" s="46"/>
      <c r="DY6433" s="46"/>
      <c r="DZ6433" s="46"/>
      <c r="EA6433" s="46"/>
      <c r="EB6433" s="46"/>
      <c r="EC6433" s="46"/>
      <c r="ED6433" s="46"/>
      <c r="EE6433" s="46"/>
      <c r="EF6433" s="46"/>
      <c r="EG6433" s="46"/>
      <c r="EH6433" s="46"/>
      <c r="EI6433" s="46"/>
      <c r="EJ6433" s="46"/>
      <c r="EK6433" s="46"/>
      <c r="EL6433" s="46"/>
      <c r="EM6433" s="46"/>
      <c r="EN6433" s="46"/>
      <c r="EO6433" s="46"/>
      <c r="EP6433" s="46"/>
      <c r="EQ6433" s="46"/>
      <c r="ER6433" s="46"/>
      <c r="ES6433" s="46"/>
      <c r="ET6433" s="46"/>
      <c r="EU6433" s="46"/>
      <c r="EV6433" s="46"/>
      <c r="EW6433" s="46"/>
      <c r="EX6433" s="46"/>
      <c r="EY6433" s="46"/>
      <c r="EZ6433" s="46"/>
      <c r="FA6433" s="46"/>
      <c r="FB6433" s="46"/>
      <c r="FC6433" s="46"/>
      <c r="FD6433" s="46"/>
      <c r="FE6433" s="46"/>
      <c r="FF6433" s="46"/>
      <c r="FG6433" s="46"/>
      <c r="FH6433" s="46"/>
      <c r="FI6433" s="46"/>
      <c r="FJ6433" s="46"/>
      <c r="FK6433" s="46"/>
      <c r="FL6433" s="46"/>
      <c r="FM6433" s="46"/>
      <c r="FN6433" s="46"/>
      <c r="FO6433" s="46"/>
      <c r="FP6433" s="46"/>
      <c r="FQ6433" s="46"/>
      <c r="FR6433" s="46"/>
      <c r="FS6433" s="46"/>
      <c r="FT6433" s="46"/>
      <c r="FU6433" s="46"/>
    </row>
    <row r="6434" spans="2:177" s="98" customFormat="1" ht="51" customHeight="1" outlineLevel="1">
      <c r="B6434" s="38" t="s">
        <v>14404</v>
      </c>
      <c r="C6434" s="39" t="s">
        <v>66</v>
      </c>
      <c r="D6434" s="51" t="s">
        <v>13984</v>
      </c>
      <c r="E6434" s="51" t="s">
        <v>13985</v>
      </c>
      <c r="F6434" s="40"/>
      <c r="G6434" s="51" t="s">
        <v>13985</v>
      </c>
      <c r="H6434" s="40"/>
      <c r="I6434" s="40" t="s">
        <v>14405</v>
      </c>
      <c r="J6434" s="40"/>
      <c r="K6434" s="32" t="s">
        <v>113</v>
      </c>
      <c r="L6434" s="38">
        <v>0</v>
      </c>
      <c r="M6434" s="48">
        <v>230000000</v>
      </c>
      <c r="N6434" s="41" t="s">
        <v>74</v>
      </c>
      <c r="O6434" s="33" t="s">
        <v>174</v>
      </c>
      <c r="P6434" s="37" t="s">
        <v>86</v>
      </c>
      <c r="Q6434" s="33" t="s">
        <v>77</v>
      </c>
      <c r="R6434" s="42" t="s">
        <v>12389</v>
      </c>
      <c r="S6434" s="38" t="s">
        <v>121</v>
      </c>
      <c r="T6434" s="38">
        <v>796</v>
      </c>
      <c r="U6434" s="32" t="s">
        <v>80</v>
      </c>
      <c r="V6434" s="32">
        <v>1</v>
      </c>
      <c r="W6434" s="63">
        <v>22098.214285714283</v>
      </c>
      <c r="X6434" s="60">
        <v>0</v>
      </c>
      <c r="Y6434" s="44">
        <f t="shared" si="182"/>
        <v>0</v>
      </c>
      <c r="Z6434" s="32"/>
      <c r="AA6434" s="45">
        <v>2014</v>
      </c>
      <c r="AB6434" s="38" t="s">
        <v>108</v>
      </c>
      <c r="AC6434" s="46"/>
      <c r="AD6434" s="46"/>
      <c r="AE6434" s="46"/>
      <c r="AF6434" s="46"/>
      <c r="AG6434" s="46"/>
      <c r="AH6434" s="46"/>
      <c r="AI6434" s="46"/>
      <c r="AJ6434" s="46"/>
      <c r="AK6434" s="46"/>
      <c r="AL6434" s="46"/>
      <c r="AM6434" s="46"/>
      <c r="AN6434" s="46"/>
      <c r="AO6434" s="46"/>
      <c r="AP6434" s="46"/>
      <c r="AQ6434" s="46"/>
      <c r="AR6434" s="46"/>
      <c r="AS6434" s="46"/>
      <c r="AT6434" s="46"/>
      <c r="AU6434" s="46"/>
      <c r="AV6434" s="46"/>
      <c r="AW6434" s="46"/>
      <c r="AX6434" s="46"/>
      <c r="AY6434" s="46"/>
      <c r="AZ6434" s="46"/>
      <c r="BA6434" s="46"/>
      <c r="BB6434" s="46"/>
      <c r="BC6434" s="46"/>
      <c r="BD6434" s="46"/>
      <c r="BE6434" s="46"/>
      <c r="BF6434" s="46"/>
      <c r="BG6434" s="46"/>
      <c r="BH6434" s="46"/>
      <c r="BI6434" s="46"/>
      <c r="BJ6434" s="46"/>
      <c r="BK6434" s="46"/>
      <c r="BL6434" s="46"/>
      <c r="BM6434" s="46"/>
      <c r="BN6434" s="46"/>
      <c r="BO6434" s="46"/>
      <c r="BP6434" s="46"/>
      <c r="BQ6434" s="46"/>
      <c r="BR6434" s="46"/>
      <c r="BS6434" s="46"/>
      <c r="BT6434" s="46"/>
      <c r="BU6434" s="46"/>
      <c r="BV6434" s="46"/>
      <c r="BW6434" s="46"/>
      <c r="BX6434" s="46"/>
      <c r="BY6434" s="46"/>
      <c r="BZ6434" s="46"/>
      <c r="CA6434" s="46"/>
      <c r="CB6434" s="46"/>
      <c r="CC6434" s="46"/>
      <c r="CD6434" s="46"/>
      <c r="CE6434" s="46"/>
      <c r="CF6434" s="46"/>
      <c r="CG6434" s="46"/>
      <c r="CH6434" s="46"/>
      <c r="CI6434" s="46"/>
      <c r="CJ6434" s="46"/>
      <c r="CK6434" s="46"/>
      <c r="CL6434" s="46"/>
      <c r="CM6434" s="46"/>
      <c r="CN6434" s="46"/>
      <c r="CO6434" s="46"/>
      <c r="CP6434" s="46"/>
      <c r="CQ6434" s="46"/>
      <c r="CR6434" s="46"/>
      <c r="CS6434" s="46"/>
      <c r="CT6434" s="46"/>
      <c r="CU6434" s="46"/>
      <c r="CV6434" s="46"/>
      <c r="CW6434" s="46"/>
      <c r="CX6434" s="46"/>
      <c r="CY6434" s="46"/>
      <c r="CZ6434" s="46"/>
      <c r="DA6434" s="46"/>
      <c r="DB6434" s="46"/>
      <c r="DC6434" s="46"/>
      <c r="DD6434" s="46"/>
      <c r="DE6434" s="46"/>
      <c r="DF6434" s="46"/>
      <c r="DG6434" s="46"/>
      <c r="DH6434" s="46"/>
      <c r="DI6434" s="46"/>
      <c r="DJ6434" s="46"/>
      <c r="DK6434" s="46"/>
      <c r="DL6434" s="46"/>
      <c r="DM6434" s="46"/>
      <c r="DN6434" s="46"/>
      <c r="DO6434" s="46"/>
      <c r="DP6434" s="46"/>
      <c r="DQ6434" s="46"/>
      <c r="DR6434" s="46"/>
      <c r="DS6434" s="46"/>
      <c r="DT6434" s="46"/>
      <c r="DU6434" s="46"/>
      <c r="DV6434" s="46"/>
      <c r="DW6434" s="46"/>
      <c r="DX6434" s="46"/>
      <c r="DY6434" s="46"/>
      <c r="DZ6434" s="46"/>
      <c r="EA6434" s="46"/>
      <c r="EB6434" s="46"/>
      <c r="EC6434" s="46"/>
      <c r="ED6434" s="46"/>
      <c r="EE6434" s="46"/>
      <c r="EF6434" s="46"/>
      <c r="EG6434" s="46"/>
      <c r="EH6434" s="46"/>
      <c r="EI6434" s="46"/>
      <c r="EJ6434" s="46"/>
      <c r="EK6434" s="46"/>
      <c r="EL6434" s="46"/>
      <c r="EM6434" s="46"/>
      <c r="EN6434" s="46"/>
      <c r="EO6434" s="46"/>
      <c r="EP6434" s="46"/>
      <c r="EQ6434" s="46"/>
      <c r="ER6434" s="46"/>
      <c r="ES6434" s="46"/>
      <c r="ET6434" s="46"/>
      <c r="EU6434" s="46"/>
      <c r="EV6434" s="46"/>
      <c r="EW6434" s="46"/>
      <c r="EX6434" s="46"/>
      <c r="EY6434" s="46"/>
      <c r="EZ6434" s="46"/>
      <c r="FA6434" s="46"/>
      <c r="FB6434" s="46"/>
      <c r="FC6434" s="46"/>
      <c r="FD6434" s="46"/>
      <c r="FE6434" s="46"/>
      <c r="FF6434" s="46"/>
      <c r="FG6434" s="46"/>
      <c r="FH6434" s="46"/>
      <c r="FI6434" s="46"/>
      <c r="FJ6434" s="46"/>
      <c r="FK6434" s="46"/>
      <c r="FL6434" s="46"/>
      <c r="FM6434" s="46"/>
      <c r="FN6434" s="46"/>
      <c r="FO6434" s="46"/>
      <c r="FP6434" s="46"/>
      <c r="FQ6434" s="46"/>
      <c r="FR6434" s="46"/>
      <c r="FS6434" s="46"/>
      <c r="FT6434" s="46"/>
      <c r="FU6434" s="46"/>
    </row>
    <row r="6435" spans="2:177" s="98" customFormat="1" ht="63.75" customHeight="1" outlineLevel="1">
      <c r="B6435" s="38" t="s">
        <v>14406</v>
      </c>
      <c r="C6435" s="39" t="s">
        <v>66</v>
      </c>
      <c r="D6435" s="51" t="s">
        <v>13984</v>
      </c>
      <c r="E6435" s="51" t="s">
        <v>13985</v>
      </c>
      <c r="F6435" s="40"/>
      <c r="G6435" s="51" t="s">
        <v>13985</v>
      </c>
      <c r="H6435" s="40"/>
      <c r="I6435" s="40" t="s">
        <v>14405</v>
      </c>
      <c r="J6435" s="40"/>
      <c r="K6435" s="32" t="s">
        <v>130</v>
      </c>
      <c r="L6435" s="38">
        <v>0</v>
      </c>
      <c r="M6435" s="48">
        <v>230000000</v>
      </c>
      <c r="N6435" s="41" t="s">
        <v>74</v>
      </c>
      <c r="O6435" s="33" t="s">
        <v>110</v>
      </c>
      <c r="P6435" s="37" t="s">
        <v>86</v>
      </c>
      <c r="Q6435" s="33" t="s">
        <v>77</v>
      </c>
      <c r="R6435" s="42" t="s">
        <v>12393</v>
      </c>
      <c r="S6435" s="38" t="s">
        <v>121</v>
      </c>
      <c r="T6435" s="38">
        <v>796</v>
      </c>
      <c r="U6435" s="32" t="s">
        <v>80</v>
      </c>
      <c r="V6435" s="32">
        <v>1</v>
      </c>
      <c r="W6435" s="63">
        <v>22098.214285714283</v>
      </c>
      <c r="X6435" s="34">
        <v>0</v>
      </c>
      <c r="Y6435" s="44">
        <f t="shared" si="182"/>
        <v>0</v>
      </c>
      <c r="Z6435" s="32"/>
      <c r="AA6435" s="45">
        <v>2014</v>
      </c>
      <c r="AB6435" s="38" t="s">
        <v>122</v>
      </c>
      <c r="AC6435" s="46"/>
      <c r="AD6435" s="46"/>
      <c r="AE6435" s="46"/>
      <c r="AF6435" s="46"/>
      <c r="AG6435" s="46"/>
      <c r="AH6435" s="46"/>
      <c r="AI6435" s="46"/>
      <c r="AJ6435" s="46"/>
      <c r="AK6435" s="46"/>
      <c r="AL6435" s="46"/>
      <c r="AM6435" s="46"/>
      <c r="AN6435" s="46"/>
      <c r="AO6435" s="46"/>
      <c r="AP6435" s="46"/>
      <c r="AQ6435" s="46"/>
      <c r="AR6435" s="46"/>
      <c r="AS6435" s="46"/>
      <c r="AT6435" s="46"/>
      <c r="AU6435" s="46"/>
      <c r="AV6435" s="46"/>
      <c r="AW6435" s="46"/>
      <c r="AX6435" s="46"/>
      <c r="AY6435" s="46"/>
      <c r="AZ6435" s="46"/>
      <c r="BA6435" s="46"/>
      <c r="BB6435" s="46"/>
      <c r="BC6435" s="46"/>
      <c r="BD6435" s="46"/>
      <c r="BE6435" s="46"/>
      <c r="BF6435" s="46"/>
      <c r="BG6435" s="46"/>
      <c r="BH6435" s="46"/>
      <c r="BI6435" s="46"/>
      <c r="BJ6435" s="46"/>
      <c r="BK6435" s="46"/>
      <c r="BL6435" s="46"/>
      <c r="BM6435" s="46"/>
      <c r="BN6435" s="46"/>
      <c r="BO6435" s="46"/>
      <c r="BP6435" s="46"/>
      <c r="BQ6435" s="46"/>
      <c r="BR6435" s="46"/>
      <c r="BS6435" s="46"/>
      <c r="BT6435" s="46"/>
      <c r="BU6435" s="46"/>
      <c r="BV6435" s="46"/>
      <c r="BW6435" s="46"/>
      <c r="BX6435" s="46"/>
      <c r="BY6435" s="46"/>
      <c r="BZ6435" s="46"/>
      <c r="CA6435" s="46"/>
      <c r="CB6435" s="46"/>
      <c r="CC6435" s="46"/>
      <c r="CD6435" s="46"/>
      <c r="CE6435" s="46"/>
      <c r="CF6435" s="46"/>
      <c r="CG6435" s="46"/>
      <c r="CH6435" s="46"/>
      <c r="CI6435" s="46"/>
      <c r="CJ6435" s="46"/>
      <c r="CK6435" s="46"/>
      <c r="CL6435" s="46"/>
      <c r="CM6435" s="46"/>
      <c r="CN6435" s="46"/>
      <c r="CO6435" s="46"/>
      <c r="CP6435" s="46"/>
      <c r="CQ6435" s="46"/>
      <c r="CR6435" s="46"/>
      <c r="CS6435" s="46"/>
      <c r="CT6435" s="46"/>
      <c r="CU6435" s="46"/>
      <c r="CV6435" s="46"/>
      <c r="CW6435" s="46"/>
      <c r="CX6435" s="46"/>
      <c r="CY6435" s="46"/>
      <c r="CZ6435" s="46"/>
      <c r="DA6435" s="46"/>
      <c r="DB6435" s="46"/>
      <c r="DC6435" s="46"/>
      <c r="DD6435" s="46"/>
      <c r="DE6435" s="46"/>
      <c r="DF6435" s="46"/>
      <c r="DG6435" s="46"/>
      <c r="DH6435" s="46"/>
      <c r="DI6435" s="46"/>
      <c r="DJ6435" s="46"/>
      <c r="DK6435" s="46"/>
      <c r="DL6435" s="46"/>
      <c r="DM6435" s="46"/>
      <c r="DN6435" s="46"/>
      <c r="DO6435" s="46"/>
      <c r="DP6435" s="46"/>
      <c r="DQ6435" s="46"/>
      <c r="DR6435" s="46"/>
      <c r="DS6435" s="46"/>
      <c r="DT6435" s="46"/>
      <c r="DU6435" s="46"/>
      <c r="DV6435" s="46"/>
      <c r="DW6435" s="46"/>
      <c r="DX6435" s="46"/>
      <c r="DY6435" s="46"/>
      <c r="DZ6435" s="46"/>
      <c r="EA6435" s="46"/>
      <c r="EB6435" s="46"/>
      <c r="EC6435" s="46"/>
      <c r="ED6435" s="46"/>
      <c r="EE6435" s="46"/>
      <c r="EF6435" s="46"/>
      <c r="EG6435" s="46"/>
      <c r="EH6435" s="46"/>
      <c r="EI6435" s="46"/>
      <c r="EJ6435" s="46"/>
      <c r="EK6435" s="46"/>
      <c r="EL6435" s="46"/>
      <c r="EM6435" s="46"/>
      <c r="EN6435" s="46"/>
      <c r="EO6435" s="46"/>
      <c r="EP6435" s="46"/>
      <c r="EQ6435" s="46"/>
      <c r="ER6435" s="46"/>
      <c r="ES6435" s="46"/>
      <c r="ET6435" s="46"/>
      <c r="EU6435" s="46"/>
      <c r="EV6435" s="46"/>
      <c r="EW6435" s="46"/>
      <c r="EX6435" s="46"/>
      <c r="EY6435" s="46"/>
      <c r="EZ6435" s="46"/>
      <c r="FA6435" s="46"/>
      <c r="FB6435" s="46"/>
      <c r="FC6435" s="46"/>
      <c r="FD6435" s="46"/>
      <c r="FE6435" s="46"/>
      <c r="FF6435" s="46"/>
      <c r="FG6435" s="46"/>
      <c r="FH6435" s="46"/>
      <c r="FI6435" s="46"/>
      <c r="FJ6435" s="46"/>
      <c r="FK6435" s="46"/>
      <c r="FL6435" s="46"/>
      <c r="FM6435" s="46"/>
      <c r="FN6435" s="46"/>
      <c r="FO6435" s="46"/>
      <c r="FP6435" s="46"/>
      <c r="FQ6435" s="46"/>
      <c r="FR6435" s="46"/>
      <c r="FS6435" s="46"/>
      <c r="FT6435" s="46"/>
      <c r="FU6435" s="46"/>
    </row>
    <row r="6436" spans="2:177" s="98" customFormat="1" ht="51" customHeight="1" outlineLevel="1">
      <c r="B6436" s="38" t="s">
        <v>14407</v>
      </c>
      <c r="C6436" s="39" t="s">
        <v>66</v>
      </c>
      <c r="D6436" s="74" t="s">
        <v>14408</v>
      </c>
      <c r="E6436" s="40" t="s">
        <v>11085</v>
      </c>
      <c r="F6436" s="40" t="s">
        <v>14409</v>
      </c>
      <c r="G6436" s="40" t="s">
        <v>14410</v>
      </c>
      <c r="H6436" s="40" t="s">
        <v>14411</v>
      </c>
      <c r="I6436" s="40" t="s">
        <v>14412</v>
      </c>
      <c r="J6436" s="40"/>
      <c r="K6436" s="32" t="s">
        <v>113</v>
      </c>
      <c r="L6436" s="38">
        <v>0</v>
      </c>
      <c r="M6436" s="48">
        <v>230000000</v>
      </c>
      <c r="N6436" s="41" t="s">
        <v>74</v>
      </c>
      <c r="O6436" s="33" t="s">
        <v>174</v>
      </c>
      <c r="P6436" s="37" t="s">
        <v>86</v>
      </c>
      <c r="Q6436" s="33" t="s">
        <v>77</v>
      </c>
      <c r="R6436" s="42" t="s">
        <v>12389</v>
      </c>
      <c r="S6436" s="38" t="s">
        <v>121</v>
      </c>
      <c r="T6436" s="38">
        <v>796</v>
      </c>
      <c r="U6436" s="32" t="s">
        <v>80</v>
      </c>
      <c r="V6436" s="32">
        <v>5</v>
      </c>
      <c r="W6436" s="63">
        <v>3749.9999999999995</v>
      </c>
      <c r="X6436" s="60">
        <v>0</v>
      </c>
      <c r="Y6436" s="44">
        <f t="shared" si="182"/>
        <v>0</v>
      </c>
      <c r="Z6436" s="32"/>
      <c r="AA6436" s="45">
        <v>2014</v>
      </c>
      <c r="AB6436" s="38" t="s">
        <v>108</v>
      </c>
      <c r="AC6436" s="46"/>
      <c r="AD6436" s="46"/>
      <c r="AE6436" s="46"/>
      <c r="AF6436" s="46"/>
      <c r="AG6436" s="46"/>
      <c r="AH6436" s="46"/>
      <c r="AI6436" s="46"/>
      <c r="AJ6436" s="46"/>
      <c r="AK6436" s="46"/>
      <c r="AL6436" s="46"/>
      <c r="AM6436" s="46"/>
      <c r="AN6436" s="46"/>
      <c r="AO6436" s="46"/>
      <c r="AP6436" s="46"/>
      <c r="AQ6436" s="46"/>
      <c r="AR6436" s="46"/>
      <c r="AS6436" s="46"/>
      <c r="AT6436" s="46"/>
      <c r="AU6436" s="46"/>
      <c r="AV6436" s="46"/>
      <c r="AW6436" s="46"/>
      <c r="AX6436" s="46"/>
      <c r="AY6436" s="46"/>
      <c r="AZ6436" s="46"/>
      <c r="BA6436" s="46"/>
      <c r="BB6436" s="46"/>
      <c r="BC6436" s="46"/>
      <c r="BD6436" s="46"/>
      <c r="BE6436" s="46"/>
      <c r="BF6436" s="46"/>
      <c r="BG6436" s="46"/>
      <c r="BH6436" s="46"/>
      <c r="BI6436" s="46"/>
      <c r="BJ6436" s="46"/>
      <c r="BK6436" s="46"/>
      <c r="BL6436" s="46"/>
      <c r="BM6436" s="46"/>
      <c r="BN6436" s="46"/>
      <c r="BO6436" s="46"/>
      <c r="BP6436" s="46"/>
      <c r="BQ6436" s="46"/>
      <c r="BR6436" s="46"/>
      <c r="BS6436" s="46"/>
      <c r="BT6436" s="46"/>
      <c r="BU6436" s="46"/>
      <c r="BV6436" s="46"/>
      <c r="BW6436" s="46"/>
      <c r="BX6436" s="46"/>
      <c r="BY6436" s="46"/>
      <c r="BZ6436" s="46"/>
      <c r="CA6436" s="46"/>
      <c r="CB6436" s="46"/>
      <c r="CC6436" s="46"/>
      <c r="CD6436" s="46"/>
      <c r="CE6436" s="46"/>
      <c r="CF6436" s="46"/>
      <c r="CG6436" s="46"/>
      <c r="CH6436" s="46"/>
      <c r="CI6436" s="46"/>
      <c r="CJ6436" s="46"/>
      <c r="CK6436" s="46"/>
      <c r="CL6436" s="46"/>
      <c r="CM6436" s="46"/>
      <c r="CN6436" s="46"/>
      <c r="CO6436" s="46"/>
      <c r="CP6436" s="46"/>
      <c r="CQ6436" s="46"/>
      <c r="CR6436" s="46"/>
      <c r="CS6436" s="46"/>
      <c r="CT6436" s="46"/>
      <c r="CU6436" s="46"/>
      <c r="CV6436" s="46"/>
      <c r="CW6436" s="46"/>
      <c r="CX6436" s="46"/>
      <c r="CY6436" s="46"/>
      <c r="CZ6436" s="46"/>
      <c r="DA6436" s="46"/>
      <c r="DB6436" s="46"/>
      <c r="DC6436" s="46"/>
      <c r="DD6436" s="46"/>
      <c r="DE6436" s="46"/>
      <c r="DF6436" s="46"/>
      <c r="DG6436" s="46"/>
      <c r="DH6436" s="46"/>
      <c r="DI6436" s="46"/>
      <c r="DJ6436" s="46"/>
      <c r="DK6436" s="46"/>
      <c r="DL6436" s="46"/>
      <c r="DM6436" s="46"/>
      <c r="DN6436" s="46"/>
      <c r="DO6436" s="46"/>
      <c r="DP6436" s="46"/>
      <c r="DQ6436" s="46"/>
      <c r="DR6436" s="46"/>
      <c r="DS6436" s="46"/>
      <c r="DT6436" s="46"/>
      <c r="DU6436" s="46"/>
      <c r="DV6436" s="46"/>
      <c r="DW6436" s="46"/>
      <c r="DX6436" s="46"/>
      <c r="DY6436" s="46"/>
      <c r="DZ6436" s="46"/>
      <c r="EA6436" s="46"/>
      <c r="EB6436" s="46"/>
      <c r="EC6436" s="46"/>
      <c r="ED6436" s="46"/>
      <c r="EE6436" s="46"/>
      <c r="EF6436" s="46"/>
      <c r="EG6436" s="46"/>
      <c r="EH6436" s="46"/>
      <c r="EI6436" s="46"/>
      <c r="EJ6436" s="46"/>
      <c r="EK6436" s="46"/>
      <c r="EL6436" s="46"/>
      <c r="EM6436" s="46"/>
      <c r="EN6436" s="46"/>
      <c r="EO6436" s="46"/>
      <c r="EP6436" s="46"/>
      <c r="EQ6436" s="46"/>
      <c r="ER6436" s="46"/>
      <c r="ES6436" s="46"/>
      <c r="ET6436" s="46"/>
      <c r="EU6436" s="46"/>
      <c r="EV6436" s="46"/>
      <c r="EW6436" s="46"/>
      <c r="EX6436" s="46"/>
      <c r="EY6436" s="46"/>
      <c r="EZ6436" s="46"/>
      <c r="FA6436" s="46"/>
      <c r="FB6436" s="46"/>
      <c r="FC6436" s="46"/>
      <c r="FD6436" s="46"/>
      <c r="FE6436" s="46"/>
      <c r="FF6436" s="46"/>
      <c r="FG6436" s="46"/>
      <c r="FH6436" s="46"/>
      <c r="FI6436" s="46"/>
      <c r="FJ6436" s="46"/>
      <c r="FK6436" s="46"/>
      <c r="FL6436" s="46"/>
      <c r="FM6436" s="46"/>
      <c r="FN6436" s="46"/>
      <c r="FO6436" s="46"/>
      <c r="FP6436" s="46"/>
      <c r="FQ6436" s="46"/>
      <c r="FR6436" s="46"/>
      <c r="FS6436" s="46"/>
      <c r="FT6436" s="46"/>
      <c r="FU6436" s="46"/>
    </row>
    <row r="6437" spans="2:177" s="98" customFormat="1" ht="63.75" customHeight="1" outlineLevel="1">
      <c r="B6437" s="38" t="s">
        <v>14413</v>
      </c>
      <c r="C6437" s="39" t="s">
        <v>66</v>
      </c>
      <c r="D6437" s="74" t="s">
        <v>14408</v>
      </c>
      <c r="E6437" s="40" t="s">
        <v>11085</v>
      </c>
      <c r="F6437" s="40" t="s">
        <v>14409</v>
      </c>
      <c r="G6437" s="40" t="s">
        <v>14410</v>
      </c>
      <c r="H6437" s="40" t="s">
        <v>14411</v>
      </c>
      <c r="I6437" s="40" t="s">
        <v>14412</v>
      </c>
      <c r="J6437" s="40"/>
      <c r="K6437" s="32" t="s">
        <v>130</v>
      </c>
      <c r="L6437" s="38">
        <v>0</v>
      </c>
      <c r="M6437" s="48">
        <v>230000000</v>
      </c>
      <c r="N6437" s="41" t="s">
        <v>74</v>
      </c>
      <c r="O6437" s="33" t="s">
        <v>110</v>
      </c>
      <c r="P6437" s="37" t="s">
        <v>86</v>
      </c>
      <c r="Q6437" s="33" t="s">
        <v>77</v>
      </c>
      <c r="R6437" s="42" t="s">
        <v>12393</v>
      </c>
      <c r="S6437" s="38" t="s">
        <v>121</v>
      </c>
      <c r="T6437" s="38">
        <v>796</v>
      </c>
      <c r="U6437" s="32" t="s">
        <v>80</v>
      </c>
      <c r="V6437" s="32">
        <v>5</v>
      </c>
      <c r="W6437" s="63">
        <v>3749.9999999999995</v>
      </c>
      <c r="X6437" s="34">
        <v>0</v>
      </c>
      <c r="Y6437" s="44">
        <f t="shared" si="182"/>
        <v>0</v>
      </c>
      <c r="Z6437" s="32"/>
      <c r="AA6437" s="45">
        <v>2014</v>
      </c>
      <c r="AB6437" s="38" t="s">
        <v>122</v>
      </c>
      <c r="AC6437" s="46"/>
      <c r="AD6437" s="46"/>
      <c r="AE6437" s="46"/>
      <c r="AF6437" s="46"/>
      <c r="AG6437" s="46"/>
      <c r="AH6437" s="46"/>
      <c r="AI6437" s="46"/>
      <c r="AJ6437" s="46"/>
      <c r="AK6437" s="46"/>
      <c r="AL6437" s="46"/>
      <c r="AM6437" s="46"/>
      <c r="AN6437" s="46"/>
      <c r="AO6437" s="46"/>
      <c r="AP6437" s="46"/>
      <c r="AQ6437" s="46"/>
      <c r="AR6437" s="46"/>
      <c r="AS6437" s="46"/>
      <c r="AT6437" s="46"/>
      <c r="AU6437" s="46"/>
      <c r="AV6437" s="46"/>
      <c r="AW6437" s="46"/>
      <c r="AX6437" s="46"/>
      <c r="AY6437" s="46"/>
      <c r="AZ6437" s="46"/>
      <c r="BA6437" s="46"/>
      <c r="BB6437" s="46"/>
      <c r="BC6437" s="46"/>
      <c r="BD6437" s="46"/>
      <c r="BE6437" s="46"/>
      <c r="BF6437" s="46"/>
      <c r="BG6437" s="46"/>
      <c r="BH6437" s="46"/>
      <c r="BI6437" s="46"/>
      <c r="BJ6437" s="46"/>
      <c r="BK6437" s="46"/>
      <c r="BL6437" s="46"/>
      <c r="BM6437" s="46"/>
      <c r="BN6437" s="46"/>
      <c r="BO6437" s="46"/>
      <c r="BP6437" s="46"/>
      <c r="BQ6437" s="46"/>
      <c r="BR6437" s="46"/>
      <c r="BS6437" s="46"/>
      <c r="BT6437" s="46"/>
      <c r="BU6437" s="46"/>
      <c r="BV6437" s="46"/>
      <c r="BW6437" s="46"/>
      <c r="BX6437" s="46"/>
      <c r="BY6437" s="46"/>
      <c r="BZ6437" s="46"/>
      <c r="CA6437" s="46"/>
      <c r="CB6437" s="46"/>
      <c r="CC6437" s="46"/>
      <c r="CD6437" s="46"/>
      <c r="CE6437" s="46"/>
      <c r="CF6437" s="46"/>
      <c r="CG6437" s="46"/>
      <c r="CH6437" s="46"/>
      <c r="CI6437" s="46"/>
      <c r="CJ6437" s="46"/>
      <c r="CK6437" s="46"/>
      <c r="CL6437" s="46"/>
      <c r="CM6437" s="46"/>
      <c r="CN6437" s="46"/>
      <c r="CO6437" s="46"/>
      <c r="CP6437" s="46"/>
      <c r="CQ6437" s="46"/>
      <c r="CR6437" s="46"/>
      <c r="CS6437" s="46"/>
      <c r="CT6437" s="46"/>
      <c r="CU6437" s="46"/>
      <c r="CV6437" s="46"/>
      <c r="CW6437" s="46"/>
      <c r="CX6437" s="46"/>
      <c r="CY6437" s="46"/>
      <c r="CZ6437" s="46"/>
      <c r="DA6437" s="46"/>
      <c r="DB6437" s="46"/>
      <c r="DC6437" s="46"/>
      <c r="DD6437" s="46"/>
      <c r="DE6437" s="46"/>
      <c r="DF6437" s="46"/>
      <c r="DG6437" s="46"/>
      <c r="DH6437" s="46"/>
      <c r="DI6437" s="46"/>
      <c r="DJ6437" s="46"/>
      <c r="DK6437" s="46"/>
      <c r="DL6437" s="46"/>
      <c r="DM6437" s="46"/>
      <c r="DN6437" s="46"/>
      <c r="DO6437" s="46"/>
      <c r="DP6437" s="46"/>
      <c r="DQ6437" s="46"/>
      <c r="DR6437" s="46"/>
      <c r="DS6437" s="46"/>
      <c r="DT6437" s="46"/>
      <c r="DU6437" s="46"/>
      <c r="DV6437" s="46"/>
      <c r="DW6437" s="46"/>
      <c r="DX6437" s="46"/>
      <c r="DY6437" s="46"/>
      <c r="DZ6437" s="46"/>
      <c r="EA6437" s="46"/>
      <c r="EB6437" s="46"/>
      <c r="EC6437" s="46"/>
      <c r="ED6437" s="46"/>
      <c r="EE6437" s="46"/>
      <c r="EF6437" s="46"/>
      <c r="EG6437" s="46"/>
      <c r="EH6437" s="46"/>
      <c r="EI6437" s="46"/>
      <c r="EJ6437" s="46"/>
      <c r="EK6437" s="46"/>
      <c r="EL6437" s="46"/>
      <c r="EM6437" s="46"/>
      <c r="EN6437" s="46"/>
      <c r="EO6437" s="46"/>
      <c r="EP6437" s="46"/>
      <c r="EQ6437" s="46"/>
      <c r="ER6437" s="46"/>
      <c r="ES6437" s="46"/>
      <c r="ET6437" s="46"/>
      <c r="EU6437" s="46"/>
      <c r="EV6437" s="46"/>
      <c r="EW6437" s="46"/>
      <c r="EX6437" s="46"/>
      <c r="EY6437" s="46"/>
      <c r="EZ6437" s="46"/>
      <c r="FA6437" s="46"/>
      <c r="FB6437" s="46"/>
      <c r="FC6437" s="46"/>
      <c r="FD6437" s="46"/>
      <c r="FE6437" s="46"/>
      <c r="FF6437" s="46"/>
      <c r="FG6437" s="46"/>
      <c r="FH6437" s="46"/>
      <c r="FI6437" s="46"/>
      <c r="FJ6437" s="46"/>
      <c r="FK6437" s="46"/>
      <c r="FL6437" s="46"/>
      <c r="FM6437" s="46"/>
      <c r="FN6437" s="46"/>
      <c r="FO6437" s="46"/>
      <c r="FP6437" s="46"/>
      <c r="FQ6437" s="46"/>
      <c r="FR6437" s="46"/>
      <c r="FS6437" s="46"/>
      <c r="FT6437" s="46"/>
      <c r="FU6437" s="46"/>
    </row>
    <row r="6438" spans="2:177" s="98" customFormat="1" ht="102" customHeight="1" outlineLevel="1">
      <c r="B6438" s="38" t="s">
        <v>14414</v>
      </c>
      <c r="C6438" s="39" t="s">
        <v>66</v>
      </c>
      <c r="D6438" s="51" t="s">
        <v>13727</v>
      </c>
      <c r="E6438" s="51" t="s">
        <v>9191</v>
      </c>
      <c r="F6438" s="40"/>
      <c r="G6438" s="51" t="s">
        <v>13728</v>
      </c>
      <c r="H6438" s="40"/>
      <c r="I6438" s="40" t="s">
        <v>14415</v>
      </c>
      <c r="J6438" s="40"/>
      <c r="K6438" s="32" t="s">
        <v>113</v>
      </c>
      <c r="L6438" s="38">
        <v>0</v>
      </c>
      <c r="M6438" s="48">
        <v>230000000</v>
      </c>
      <c r="N6438" s="41" t="s">
        <v>74</v>
      </c>
      <c r="O6438" s="33" t="s">
        <v>174</v>
      </c>
      <c r="P6438" s="37" t="s">
        <v>86</v>
      </c>
      <c r="Q6438" s="33" t="s">
        <v>77</v>
      </c>
      <c r="R6438" s="42" t="s">
        <v>12389</v>
      </c>
      <c r="S6438" s="38" t="s">
        <v>121</v>
      </c>
      <c r="T6438" s="38">
        <v>796</v>
      </c>
      <c r="U6438" s="32" t="s">
        <v>80</v>
      </c>
      <c r="V6438" s="32">
        <v>10</v>
      </c>
      <c r="W6438" s="63">
        <v>5780</v>
      </c>
      <c r="X6438" s="60">
        <v>0</v>
      </c>
      <c r="Y6438" s="44">
        <f t="shared" si="182"/>
        <v>0</v>
      </c>
      <c r="Z6438" s="32"/>
      <c r="AA6438" s="45">
        <v>2014</v>
      </c>
      <c r="AB6438" s="38" t="s">
        <v>105</v>
      </c>
      <c r="AC6438" s="46"/>
      <c r="AD6438" s="46"/>
      <c r="AE6438" s="46"/>
      <c r="AF6438" s="46"/>
      <c r="AG6438" s="46"/>
      <c r="AH6438" s="46"/>
      <c r="AI6438" s="46"/>
      <c r="AJ6438" s="46"/>
      <c r="AK6438" s="46"/>
      <c r="AL6438" s="46"/>
      <c r="AM6438" s="46"/>
      <c r="AN6438" s="46"/>
      <c r="AO6438" s="46"/>
      <c r="AP6438" s="46"/>
      <c r="AQ6438" s="46"/>
      <c r="AR6438" s="46"/>
      <c r="AS6438" s="46"/>
      <c r="AT6438" s="46"/>
      <c r="AU6438" s="46"/>
      <c r="AV6438" s="46"/>
      <c r="AW6438" s="46"/>
      <c r="AX6438" s="46"/>
      <c r="AY6438" s="46"/>
      <c r="AZ6438" s="46"/>
      <c r="BA6438" s="46"/>
      <c r="BB6438" s="46"/>
      <c r="BC6438" s="46"/>
      <c r="BD6438" s="46"/>
      <c r="BE6438" s="46"/>
      <c r="BF6438" s="46"/>
      <c r="BG6438" s="46"/>
      <c r="BH6438" s="46"/>
      <c r="BI6438" s="46"/>
      <c r="BJ6438" s="46"/>
      <c r="BK6438" s="46"/>
      <c r="BL6438" s="46"/>
      <c r="BM6438" s="46"/>
      <c r="BN6438" s="46"/>
      <c r="BO6438" s="46"/>
      <c r="BP6438" s="46"/>
      <c r="BQ6438" s="46"/>
      <c r="BR6438" s="46"/>
      <c r="BS6438" s="46"/>
      <c r="BT6438" s="46"/>
      <c r="BU6438" s="46"/>
      <c r="BV6438" s="46"/>
      <c r="BW6438" s="46"/>
      <c r="BX6438" s="46"/>
      <c r="BY6438" s="46"/>
      <c r="BZ6438" s="46"/>
      <c r="CA6438" s="46"/>
      <c r="CB6438" s="46"/>
      <c r="CC6438" s="46"/>
      <c r="CD6438" s="46"/>
      <c r="CE6438" s="46"/>
      <c r="CF6438" s="46"/>
      <c r="CG6438" s="46"/>
      <c r="CH6438" s="46"/>
      <c r="CI6438" s="46"/>
      <c r="CJ6438" s="46"/>
      <c r="CK6438" s="46"/>
      <c r="CL6438" s="46"/>
      <c r="CM6438" s="46"/>
      <c r="CN6438" s="46"/>
      <c r="CO6438" s="46"/>
      <c r="CP6438" s="46"/>
      <c r="CQ6438" s="46"/>
      <c r="CR6438" s="46"/>
      <c r="CS6438" s="46"/>
      <c r="CT6438" s="46"/>
      <c r="CU6438" s="46"/>
      <c r="CV6438" s="46"/>
      <c r="CW6438" s="46"/>
      <c r="CX6438" s="46"/>
      <c r="CY6438" s="46"/>
      <c r="CZ6438" s="46"/>
      <c r="DA6438" s="46"/>
      <c r="DB6438" s="46"/>
      <c r="DC6438" s="46"/>
      <c r="DD6438" s="46"/>
      <c r="DE6438" s="46"/>
      <c r="DF6438" s="46"/>
      <c r="DG6438" s="46"/>
      <c r="DH6438" s="46"/>
      <c r="DI6438" s="46"/>
      <c r="DJ6438" s="46"/>
      <c r="DK6438" s="46"/>
      <c r="DL6438" s="46"/>
      <c r="DM6438" s="46"/>
      <c r="DN6438" s="46"/>
      <c r="DO6438" s="46"/>
      <c r="DP6438" s="46"/>
      <c r="DQ6438" s="46"/>
      <c r="DR6438" s="46"/>
      <c r="DS6438" s="46"/>
      <c r="DT6438" s="46"/>
      <c r="DU6438" s="46"/>
      <c r="DV6438" s="46"/>
      <c r="DW6438" s="46"/>
      <c r="DX6438" s="46"/>
      <c r="DY6438" s="46"/>
      <c r="DZ6438" s="46"/>
      <c r="EA6438" s="46"/>
      <c r="EB6438" s="46"/>
      <c r="EC6438" s="46"/>
      <c r="ED6438" s="46"/>
      <c r="EE6438" s="46"/>
      <c r="EF6438" s="46"/>
      <c r="EG6438" s="46"/>
      <c r="EH6438" s="46"/>
      <c r="EI6438" s="46"/>
      <c r="EJ6438" s="46"/>
      <c r="EK6438" s="46"/>
      <c r="EL6438" s="46"/>
      <c r="EM6438" s="46"/>
      <c r="EN6438" s="46"/>
      <c r="EO6438" s="46"/>
      <c r="EP6438" s="46"/>
      <c r="EQ6438" s="46"/>
      <c r="ER6438" s="46"/>
      <c r="ES6438" s="46"/>
      <c r="ET6438" s="46"/>
      <c r="EU6438" s="46"/>
      <c r="EV6438" s="46"/>
      <c r="EW6438" s="46"/>
      <c r="EX6438" s="46"/>
      <c r="EY6438" s="46"/>
      <c r="EZ6438" s="46"/>
      <c r="FA6438" s="46"/>
      <c r="FB6438" s="46"/>
      <c r="FC6438" s="46"/>
      <c r="FD6438" s="46"/>
      <c r="FE6438" s="46"/>
      <c r="FF6438" s="46"/>
      <c r="FG6438" s="46"/>
      <c r="FH6438" s="46"/>
      <c r="FI6438" s="46"/>
      <c r="FJ6438" s="46"/>
      <c r="FK6438" s="46"/>
      <c r="FL6438" s="46"/>
      <c r="FM6438" s="46"/>
      <c r="FN6438" s="46"/>
      <c r="FO6438" s="46"/>
      <c r="FP6438" s="46"/>
      <c r="FQ6438" s="46"/>
      <c r="FR6438" s="46"/>
      <c r="FS6438" s="46"/>
      <c r="FT6438" s="46"/>
      <c r="FU6438" s="46"/>
    </row>
    <row r="6439" spans="2:177" s="98" customFormat="1" ht="102" customHeight="1" outlineLevel="1">
      <c r="B6439" s="38" t="s">
        <v>14416</v>
      </c>
      <c r="C6439" s="39" t="s">
        <v>66</v>
      </c>
      <c r="D6439" s="51" t="s">
        <v>13727</v>
      </c>
      <c r="E6439" s="51" t="s">
        <v>9191</v>
      </c>
      <c r="F6439" s="40"/>
      <c r="G6439" s="51" t="s">
        <v>13728</v>
      </c>
      <c r="H6439" s="40"/>
      <c r="I6439" s="40" t="s">
        <v>14415</v>
      </c>
      <c r="J6439" s="40"/>
      <c r="K6439" s="32" t="s">
        <v>130</v>
      </c>
      <c r="L6439" s="38">
        <v>0</v>
      </c>
      <c r="M6439" s="48">
        <v>230000000</v>
      </c>
      <c r="N6439" s="41" t="s">
        <v>74</v>
      </c>
      <c r="O6439" s="33" t="s">
        <v>110</v>
      </c>
      <c r="P6439" s="37" t="s">
        <v>86</v>
      </c>
      <c r="Q6439" s="33" t="s">
        <v>77</v>
      </c>
      <c r="R6439" s="42" t="s">
        <v>12480</v>
      </c>
      <c r="S6439" s="38" t="s">
        <v>121</v>
      </c>
      <c r="T6439" s="38">
        <v>796</v>
      </c>
      <c r="U6439" s="32" t="s">
        <v>80</v>
      </c>
      <c r="V6439" s="43">
        <v>9</v>
      </c>
      <c r="W6439" s="63">
        <v>5780</v>
      </c>
      <c r="X6439" s="60">
        <v>52020</v>
      </c>
      <c r="Y6439" s="44">
        <f t="shared" si="182"/>
        <v>58262.400000000009</v>
      </c>
      <c r="Z6439" s="32"/>
      <c r="AA6439" s="45">
        <v>2014</v>
      </c>
      <c r="AB6439" s="34"/>
      <c r="AC6439" s="46"/>
      <c r="AD6439" s="46"/>
      <c r="AE6439" s="46"/>
      <c r="AF6439" s="46"/>
      <c r="AG6439" s="46"/>
      <c r="AH6439" s="46"/>
      <c r="AI6439" s="46"/>
      <c r="AJ6439" s="46"/>
      <c r="AK6439" s="46"/>
      <c r="AL6439" s="46"/>
      <c r="AM6439" s="46"/>
      <c r="AN6439" s="46"/>
      <c r="AO6439" s="46"/>
      <c r="AP6439" s="46"/>
      <c r="AQ6439" s="46"/>
      <c r="AR6439" s="46"/>
      <c r="AS6439" s="46"/>
      <c r="AT6439" s="46"/>
      <c r="AU6439" s="46"/>
      <c r="AV6439" s="46"/>
      <c r="AW6439" s="46"/>
      <c r="AX6439" s="46"/>
      <c r="AY6439" s="46"/>
      <c r="AZ6439" s="46"/>
      <c r="BA6439" s="46"/>
      <c r="BB6439" s="46"/>
      <c r="BC6439" s="46"/>
      <c r="BD6439" s="46"/>
      <c r="BE6439" s="46"/>
      <c r="BF6439" s="46"/>
      <c r="BG6439" s="46"/>
      <c r="BH6439" s="46"/>
      <c r="BI6439" s="46"/>
      <c r="BJ6439" s="46"/>
      <c r="BK6439" s="46"/>
      <c r="BL6439" s="46"/>
      <c r="BM6439" s="46"/>
      <c r="BN6439" s="46"/>
      <c r="BO6439" s="46"/>
      <c r="BP6439" s="46"/>
      <c r="BQ6439" s="46"/>
      <c r="BR6439" s="46"/>
      <c r="BS6439" s="46"/>
      <c r="BT6439" s="46"/>
      <c r="BU6439" s="46"/>
      <c r="BV6439" s="46"/>
      <c r="BW6439" s="46"/>
      <c r="BX6439" s="46"/>
      <c r="BY6439" s="46"/>
      <c r="BZ6439" s="46"/>
      <c r="CA6439" s="46"/>
      <c r="CB6439" s="46"/>
      <c r="CC6439" s="46"/>
      <c r="CD6439" s="46"/>
      <c r="CE6439" s="46"/>
      <c r="CF6439" s="46"/>
      <c r="CG6439" s="46"/>
      <c r="CH6439" s="46"/>
      <c r="CI6439" s="46"/>
      <c r="CJ6439" s="46"/>
      <c r="CK6439" s="46"/>
      <c r="CL6439" s="46"/>
      <c r="CM6439" s="46"/>
      <c r="CN6439" s="46"/>
      <c r="CO6439" s="46"/>
      <c r="CP6439" s="46"/>
      <c r="CQ6439" s="46"/>
      <c r="CR6439" s="46"/>
      <c r="CS6439" s="46"/>
      <c r="CT6439" s="46"/>
      <c r="CU6439" s="46"/>
      <c r="CV6439" s="46"/>
      <c r="CW6439" s="46"/>
      <c r="CX6439" s="46"/>
      <c r="CY6439" s="46"/>
      <c r="CZ6439" s="46"/>
      <c r="DA6439" s="46"/>
      <c r="DB6439" s="46"/>
      <c r="DC6439" s="46"/>
      <c r="DD6439" s="46"/>
      <c r="DE6439" s="46"/>
      <c r="DF6439" s="46"/>
      <c r="DG6439" s="46"/>
      <c r="DH6439" s="46"/>
      <c r="DI6439" s="46"/>
      <c r="DJ6439" s="46"/>
      <c r="DK6439" s="46"/>
      <c r="DL6439" s="46"/>
      <c r="DM6439" s="46"/>
      <c r="DN6439" s="46"/>
      <c r="DO6439" s="46"/>
      <c r="DP6439" s="46"/>
      <c r="DQ6439" s="46"/>
      <c r="DR6439" s="46"/>
      <c r="DS6439" s="46"/>
      <c r="DT6439" s="46"/>
      <c r="DU6439" s="46"/>
      <c r="DV6439" s="46"/>
      <c r="DW6439" s="46"/>
      <c r="DX6439" s="46"/>
      <c r="DY6439" s="46"/>
      <c r="DZ6439" s="46"/>
      <c r="EA6439" s="46"/>
      <c r="EB6439" s="46"/>
      <c r="EC6439" s="46"/>
      <c r="ED6439" s="46"/>
      <c r="EE6439" s="46"/>
      <c r="EF6439" s="46"/>
      <c r="EG6439" s="46"/>
      <c r="EH6439" s="46"/>
      <c r="EI6439" s="46"/>
      <c r="EJ6439" s="46"/>
      <c r="EK6439" s="46"/>
      <c r="EL6439" s="46"/>
      <c r="EM6439" s="46"/>
      <c r="EN6439" s="46"/>
      <c r="EO6439" s="46"/>
      <c r="EP6439" s="46"/>
      <c r="EQ6439" s="46"/>
      <c r="ER6439" s="46"/>
      <c r="ES6439" s="46"/>
      <c r="ET6439" s="46"/>
      <c r="EU6439" s="46"/>
      <c r="EV6439" s="46"/>
      <c r="EW6439" s="46"/>
      <c r="EX6439" s="46"/>
      <c r="EY6439" s="46"/>
      <c r="EZ6439" s="46"/>
      <c r="FA6439" s="46"/>
      <c r="FB6439" s="46"/>
      <c r="FC6439" s="46"/>
      <c r="FD6439" s="46"/>
      <c r="FE6439" s="46"/>
      <c r="FF6439" s="46"/>
      <c r="FG6439" s="46"/>
      <c r="FH6439" s="46"/>
      <c r="FI6439" s="46"/>
      <c r="FJ6439" s="46"/>
      <c r="FK6439" s="46"/>
      <c r="FL6439" s="46"/>
      <c r="FM6439" s="46"/>
      <c r="FN6439" s="46"/>
      <c r="FO6439" s="46"/>
      <c r="FP6439" s="46"/>
      <c r="FQ6439" s="46"/>
      <c r="FR6439" s="46"/>
      <c r="FS6439" s="46"/>
      <c r="FT6439" s="46"/>
      <c r="FU6439" s="46"/>
    </row>
    <row r="6440" spans="2:177" s="98" customFormat="1" ht="51" customHeight="1" outlineLevel="1">
      <c r="B6440" s="38" t="s">
        <v>14417</v>
      </c>
      <c r="C6440" s="39" t="s">
        <v>66</v>
      </c>
      <c r="D6440" s="51" t="s">
        <v>14418</v>
      </c>
      <c r="E6440" s="51" t="s">
        <v>14419</v>
      </c>
      <c r="F6440" s="40"/>
      <c r="G6440" s="51" t="s">
        <v>14420</v>
      </c>
      <c r="H6440" s="40"/>
      <c r="I6440" s="40" t="s">
        <v>14421</v>
      </c>
      <c r="J6440" s="40"/>
      <c r="K6440" s="32" t="s">
        <v>113</v>
      </c>
      <c r="L6440" s="38">
        <v>0</v>
      </c>
      <c r="M6440" s="48">
        <v>230000000</v>
      </c>
      <c r="N6440" s="41" t="s">
        <v>74</v>
      </c>
      <c r="O6440" s="33" t="s">
        <v>174</v>
      </c>
      <c r="P6440" s="37" t="s">
        <v>86</v>
      </c>
      <c r="Q6440" s="33" t="s">
        <v>77</v>
      </c>
      <c r="R6440" s="42" t="s">
        <v>12389</v>
      </c>
      <c r="S6440" s="38" t="s">
        <v>121</v>
      </c>
      <c r="T6440" s="38">
        <v>796</v>
      </c>
      <c r="U6440" s="32" t="s">
        <v>80</v>
      </c>
      <c r="V6440" s="60">
        <v>1</v>
      </c>
      <c r="W6440" s="63">
        <v>3276.4285714285716</v>
      </c>
      <c r="X6440" s="60">
        <v>0</v>
      </c>
      <c r="Y6440" s="44">
        <f t="shared" si="182"/>
        <v>0</v>
      </c>
      <c r="Z6440" s="32"/>
      <c r="AA6440" s="45">
        <v>2014</v>
      </c>
      <c r="AB6440" s="38" t="s">
        <v>122</v>
      </c>
      <c r="AC6440" s="46"/>
      <c r="AD6440" s="46"/>
      <c r="AE6440" s="46"/>
      <c r="AF6440" s="46"/>
      <c r="AG6440" s="46"/>
      <c r="AH6440" s="46"/>
      <c r="AI6440" s="46"/>
      <c r="AJ6440" s="46"/>
      <c r="AK6440" s="46"/>
      <c r="AL6440" s="46"/>
      <c r="AM6440" s="46"/>
      <c r="AN6440" s="46"/>
      <c r="AO6440" s="46"/>
      <c r="AP6440" s="46"/>
      <c r="AQ6440" s="46"/>
      <c r="AR6440" s="46"/>
      <c r="AS6440" s="46"/>
      <c r="AT6440" s="46"/>
      <c r="AU6440" s="46"/>
      <c r="AV6440" s="46"/>
      <c r="AW6440" s="46"/>
      <c r="AX6440" s="46"/>
      <c r="AY6440" s="46"/>
      <c r="AZ6440" s="46"/>
      <c r="BA6440" s="46"/>
      <c r="BB6440" s="46"/>
      <c r="BC6440" s="46"/>
      <c r="BD6440" s="46"/>
      <c r="BE6440" s="46"/>
      <c r="BF6440" s="46"/>
      <c r="BG6440" s="46"/>
      <c r="BH6440" s="46"/>
      <c r="BI6440" s="46"/>
      <c r="BJ6440" s="46"/>
      <c r="BK6440" s="46"/>
      <c r="BL6440" s="46"/>
      <c r="BM6440" s="46"/>
      <c r="BN6440" s="46"/>
      <c r="BO6440" s="46"/>
      <c r="BP6440" s="46"/>
      <c r="BQ6440" s="46"/>
      <c r="BR6440" s="46"/>
      <c r="BS6440" s="46"/>
      <c r="BT6440" s="46"/>
      <c r="BU6440" s="46"/>
      <c r="BV6440" s="46"/>
      <c r="BW6440" s="46"/>
      <c r="BX6440" s="46"/>
      <c r="BY6440" s="46"/>
      <c r="BZ6440" s="46"/>
      <c r="CA6440" s="46"/>
      <c r="CB6440" s="46"/>
      <c r="CC6440" s="46"/>
      <c r="CD6440" s="46"/>
      <c r="CE6440" s="46"/>
      <c r="CF6440" s="46"/>
      <c r="CG6440" s="46"/>
      <c r="CH6440" s="46"/>
      <c r="CI6440" s="46"/>
      <c r="CJ6440" s="46"/>
      <c r="CK6440" s="46"/>
      <c r="CL6440" s="46"/>
      <c r="CM6440" s="46"/>
      <c r="CN6440" s="46"/>
      <c r="CO6440" s="46"/>
      <c r="CP6440" s="46"/>
      <c r="CQ6440" s="46"/>
      <c r="CR6440" s="46"/>
      <c r="CS6440" s="46"/>
      <c r="CT6440" s="46"/>
      <c r="CU6440" s="46"/>
      <c r="CV6440" s="46"/>
      <c r="CW6440" s="46"/>
      <c r="CX6440" s="46"/>
      <c r="CY6440" s="46"/>
      <c r="CZ6440" s="46"/>
      <c r="DA6440" s="46"/>
      <c r="DB6440" s="46"/>
      <c r="DC6440" s="46"/>
      <c r="DD6440" s="46"/>
      <c r="DE6440" s="46"/>
      <c r="DF6440" s="46"/>
      <c r="DG6440" s="46"/>
      <c r="DH6440" s="46"/>
      <c r="DI6440" s="46"/>
      <c r="DJ6440" s="46"/>
      <c r="DK6440" s="46"/>
      <c r="DL6440" s="46"/>
      <c r="DM6440" s="46"/>
      <c r="DN6440" s="46"/>
      <c r="DO6440" s="46"/>
      <c r="DP6440" s="46"/>
      <c r="DQ6440" s="46"/>
      <c r="DR6440" s="46"/>
      <c r="DS6440" s="46"/>
      <c r="DT6440" s="46"/>
      <c r="DU6440" s="46"/>
      <c r="DV6440" s="46"/>
      <c r="DW6440" s="46"/>
      <c r="DX6440" s="46"/>
      <c r="DY6440" s="46"/>
      <c r="DZ6440" s="46"/>
      <c r="EA6440" s="46"/>
      <c r="EB6440" s="46"/>
      <c r="EC6440" s="46"/>
      <c r="ED6440" s="46"/>
      <c r="EE6440" s="46"/>
      <c r="EF6440" s="46"/>
      <c r="EG6440" s="46"/>
      <c r="EH6440" s="46"/>
      <c r="EI6440" s="46"/>
      <c r="EJ6440" s="46"/>
      <c r="EK6440" s="46"/>
      <c r="EL6440" s="46"/>
      <c r="EM6440" s="46"/>
      <c r="EN6440" s="46"/>
      <c r="EO6440" s="46"/>
      <c r="EP6440" s="46"/>
      <c r="EQ6440" s="46"/>
      <c r="ER6440" s="46"/>
      <c r="ES6440" s="46"/>
      <c r="ET6440" s="46"/>
      <c r="EU6440" s="46"/>
      <c r="EV6440" s="46"/>
      <c r="EW6440" s="46"/>
      <c r="EX6440" s="46"/>
      <c r="EY6440" s="46"/>
      <c r="EZ6440" s="46"/>
      <c r="FA6440" s="46"/>
      <c r="FB6440" s="46"/>
      <c r="FC6440" s="46"/>
      <c r="FD6440" s="46"/>
      <c r="FE6440" s="46"/>
      <c r="FF6440" s="46"/>
      <c r="FG6440" s="46"/>
      <c r="FH6440" s="46"/>
      <c r="FI6440" s="46"/>
      <c r="FJ6440" s="46"/>
      <c r="FK6440" s="46"/>
      <c r="FL6440" s="46"/>
      <c r="FM6440" s="46"/>
      <c r="FN6440" s="46"/>
      <c r="FO6440" s="46"/>
      <c r="FP6440" s="46"/>
      <c r="FQ6440" s="46"/>
      <c r="FR6440" s="46"/>
      <c r="FS6440" s="46"/>
      <c r="FT6440" s="46"/>
      <c r="FU6440" s="46"/>
    </row>
    <row r="6441" spans="2:177" s="98" customFormat="1" ht="76.5" customHeight="1" outlineLevel="1">
      <c r="B6441" s="38" t="s">
        <v>14422</v>
      </c>
      <c r="C6441" s="39" t="s">
        <v>66</v>
      </c>
      <c r="D6441" s="51" t="s">
        <v>14423</v>
      </c>
      <c r="E6441" s="51" t="s">
        <v>12460</v>
      </c>
      <c r="F6441" s="51" t="s">
        <v>12461</v>
      </c>
      <c r="G6441" s="51" t="s">
        <v>14424</v>
      </c>
      <c r="H6441" s="51" t="s">
        <v>14425</v>
      </c>
      <c r="I6441" s="40" t="s">
        <v>14426</v>
      </c>
      <c r="J6441" s="40"/>
      <c r="K6441" s="48" t="s">
        <v>113</v>
      </c>
      <c r="L6441" s="38">
        <v>0</v>
      </c>
      <c r="M6441" s="48">
        <v>230000000</v>
      </c>
      <c r="N6441" s="41" t="s">
        <v>74</v>
      </c>
      <c r="O6441" s="33" t="s">
        <v>174</v>
      </c>
      <c r="P6441" s="37" t="s">
        <v>86</v>
      </c>
      <c r="Q6441" s="33" t="s">
        <v>77</v>
      </c>
      <c r="R6441" s="42" t="s">
        <v>6138</v>
      </c>
      <c r="S6441" s="38" t="s">
        <v>121</v>
      </c>
      <c r="T6441" s="38">
        <v>796</v>
      </c>
      <c r="U6441" s="32" t="s">
        <v>80</v>
      </c>
      <c r="V6441" s="32">
        <v>1</v>
      </c>
      <c r="W6441" s="63">
        <v>1561200</v>
      </c>
      <c r="X6441" s="60">
        <v>0</v>
      </c>
      <c r="Y6441" s="44">
        <f t="shared" si="182"/>
        <v>0</v>
      </c>
      <c r="Z6441" s="32"/>
      <c r="AA6441" s="45">
        <v>2014</v>
      </c>
      <c r="AB6441" s="38" t="s">
        <v>108</v>
      </c>
      <c r="AC6441" s="46"/>
      <c r="AD6441" s="46"/>
      <c r="AE6441" s="46"/>
      <c r="AF6441" s="46"/>
      <c r="AG6441" s="46"/>
      <c r="AH6441" s="46"/>
      <c r="AI6441" s="46"/>
      <c r="AJ6441" s="46"/>
      <c r="AK6441" s="46"/>
      <c r="AL6441" s="46"/>
      <c r="AM6441" s="46"/>
      <c r="AN6441" s="46"/>
      <c r="AO6441" s="46"/>
      <c r="AP6441" s="46"/>
      <c r="AQ6441" s="46"/>
      <c r="AR6441" s="46"/>
      <c r="AS6441" s="46"/>
      <c r="AT6441" s="46"/>
      <c r="AU6441" s="46"/>
      <c r="AV6441" s="46"/>
      <c r="AW6441" s="46"/>
      <c r="AX6441" s="46"/>
      <c r="AY6441" s="46"/>
      <c r="AZ6441" s="46"/>
      <c r="BA6441" s="46"/>
      <c r="BB6441" s="46"/>
      <c r="BC6441" s="46"/>
      <c r="BD6441" s="46"/>
      <c r="BE6441" s="46"/>
      <c r="BF6441" s="46"/>
      <c r="BG6441" s="46"/>
      <c r="BH6441" s="46"/>
      <c r="BI6441" s="46"/>
      <c r="BJ6441" s="46"/>
      <c r="BK6441" s="46"/>
      <c r="BL6441" s="46"/>
      <c r="BM6441" s="46"/>
      <c r="BN6441" s="46"/>
      <c r="BO6441" s="46"/>
      <c r="BP6441" s="46"/>
      <c r="BQ6441" s="46"/>
      <c r="BR6441" s="46"/>
      <c r="BS6441" s="46"/>
      <c r="BT6441" s="46"/>
      <c r="BU6441" s="46"/>
      <c r="BV6441" s="46"/>
      <c r="BW6441" s="46"/>
      <c r="BX6441" s="46"/>
      <c r="BY6441" s="46"/>
      <c r="BZ6441" s="46"/>
      <c r="CA6441" s="46"/>
      <c r="CB6441" s="46"/>
      <c r="CC6441" s="46"/>
      <c r="CD6441" s="46"/>
      <c r="CE6441" s="46"/>
      <c r="CF6441" s="46"/>
      <c r="CG6441" s="46"/>
      <c r="CH6441" s="46"/>
      <c r="CI6441" s="46"/>
      <c r="CJ6441" s="46"/>
      <c r="CK6441" s="46"/>
      <c r="CL6441" s="46"/>
      <c r="CM6441" s="46"/>
      <c r="CN6441" s="46"/>
      <c r="CO6441" s="46"/>
      <c r="CP6441" s="46"/>
      <c r="CQ6441" s="46"/>
      <c r="CR6441" s="46"/>
      <c r="CS6441" s="46"/>
      <c r="CT6441" s="46"/>
      <c r="CU6441" s="46"/>
      <c r="CV6441" s="46"/>
      <c r="CW6441" s="46"/>
      <c r="CX6441" s="46"/>
      <c r="CY6441" s="46"/>
      <c r="CZ6441" s="46"/>
      <c r="DA6441" s="46"/>
      <c r="DB6441" s="46"/>
      <c r="DC6441" s="46"/>
      <c r="DD6441" s="46"/>
      <c r="DE6441" s="46"/>
      <c r="DF6441" s="46"/>
      <c r="DG6441" s="46"/>
      <c r="DH6441" s="46"/>
      <c r="DI6441" s="46"/>
      <c r="DJ6441" s="46"/>
      <c r="DK6441" s="46"/>
      <c r="DL6441" s="46"/>
      <c r="DM6441" s="46"/>
      <c r="DN6441" s="46"/>
      <c r="DO6441" s="46"/>
      <c r="DP6441" s="46"/>
      <c r="DQ6441" s="46"/>
      <c r="DR6441" s="46"/>
      <c r="DS6441" s="46"/>
      <c r="DT6441" s="46"/>
      <c r="DU6441" s="46"/>
      <c r="DV6441" s="46"/>
      <c r="DW6441" s="46"/>
      <c r="DX6441" s="46"/>
      <c r="DY6441" s="46"/>
      <c r="DZ6441" s="46"/>
      <c r="EA6441" s="46"/>
      <c r="EB6441" s="46"/>
      <c r="EC6441" s="46"/>
      <c r="ED6441" s="46"/>
      <c r="EE6441" s="46"/>
      <c r="EF6441" s="46"/>
      <c r="EG6441" s="46"/>
      <c r="EH6441" s="46"/>
      <c r="EI6441" s="46"/>
      <c r="EJ6441" s="46"/>
      <c r="EK6441" s="46"/>
      <c r="EL6441" s="46"/>
      <c r="EM6441" s="46"/>
      <c r="EN6441" s="46"/>
      <c r="EO6441" s="46"/>
      <c r="EP6441" s="46"/>
      <c r="EQ6441" s="46"/>
      <c r="ER6441" s="46"/>
      <c r="ES6441" s="46"/>
      <c r="ET6441" s="46"/>
      <c r="EU6441" s="46"/>
      <c r="EV6441" s="46"/>
      <c r="EW6441" s="46"/>
      <c r="EX6441" s="46"/>
      <c r="EY6441" s="46"/>
      <c r="EZ6441" s="46"/>
      <c r="FA6441" s="46"/>
      <c r="FB6441" s="46"/>
      <c r="FC6441" s="46"/>
      <c r="FD6441" s="46"/>
      <c r="FE6441" s="46"/>
      <c r="FF6441" s="46"/>
      <c r="FG6441" s="46"/>
      <c r="FH6441" s="46"/>
      <c r="FI6441" s="46"/>
      <c r="FJ6441" s="46"/>
      <c r="FK6441" s="46"/>
      <c r="FL6441" s="46"/>
      <c r="FM6441" s="46"/>
      <c r="FN6441" s="46"/>
      <c r="FO6441" s="46"/>
      <c r="FP6441" s="46"/>
      <c r="FQ6441" s="46"/>
      <c r="FR6441" s="46"/>
      <c r="FS6441" s="46"/>
      <c r="FT6441" s="46"/>
      <c r="FU6441" s="46"/>
    </row>
    <row r="6442" spans="2:177" s="98" customFormat="1" ht="76.5" customHeight="1" outlineLevel="1">
      <c r="B6442" s="38" t="s">
        <v>14427</v>
      </c>
      <c r="C6442" s="39" t="s">
        <v>66</v>
      </c>
      <c r="D6442" s="51" t="s">
        <v>14423</v>
      </c>
      <c r="E6442" s="51" t="s">
        <v>12460</v>
      </c>
      <c r="F6442" s="40" t="s">
        <v>12461</v>
      </c>
      <c r="G6442" s="51" t="s">
        <v>14424</v>
      </c>
      <c r="H6442" s="40" t="s">
        <v>14425</v>
      </c>
      <c r="I6442" s="40" t="s">
        <v>14426</v>
      </c>
      <c r="J6442" s="40" t="s">
        <v>14426</v>
      </c>
      <c r="K6442" s="54" t="s">
        <v>73</v>
      </c>
      <c r="L6442" s="38">
        <v>0</v>
      </c>
      <c r="M6442" s="54">
        <v>230000000</v>
      </c>
      <c r="N6442" s="41" t="s">
        <v>74</v>
      </c>
      <c r="O6442" s="33" t="s">
        <v>229</v>
      </c>
      <c r="P6442" s="37" t="s">
        <v>86</v>
      </c>
      <c r="Q6442" s="33" t="s">
        <v>77</v>
      </c>
      <c r="R6442" s="42" t="s">
        <v>6138</v>
      </c>
      <c r="S6442" s="38" t="s">
        <v>121</v>
      </c>
      <c r="T6442" s="38">
        <v>796</v>
      </c>
      <c r="U6442" s="32" t="s">
        <v>80</v>
      </c>
      <c r="V6442" s="32">
        <v>1</v>
      </c>
      <c r="W6442" s="63">
        <v>1561200</v>
      </c>
      <c r="X6442" s="60">
        <v>0</v>
      </c>
      <c r="Y6442" s="44">
        <f t="shared" si="182"/>
        <v>0</v>
      </c>
      <c r="Z6442" s="32"/>
      <c r="AA6442" s="45">
        <v>2014</v>
      </c>
      <c r="AB6442" s="38" t="s">
        <v>108</v>
      </c>
      <c r="AC6442" s="46"/>
      <c r="AD6442" s="46"/>
      <c r="AE6442" s="46"/>
      <c r="AF6442" s="46"/>
      <c r="AG6442" s="46"/>
      <c r="AH6442" s="46"/>
      <c r="AI6442" s="46"/>
      <c r="AJ6442" s="46"/>
      <c r="AK6442" s="46"/>
      <c r="AL6442" s="46"/>
      <c r="AM6442" s="46"/>
      <c r="AN6442" s="46"/>
      <c r="AO6442" s="46"/>
      <c r="AP6442" s="46"/>
      <c r="AQ6442" s="46"/>
      <c r="AR6442" s="46"/>
      <c r="AS6442" s="46"/>
      <c r="AT6442" s="46"/>
      <c r="AU6442" s="46"/>
      <c r="AV6442" s="46"/>
      <c r="AW6442" s="46"/>
      <c r="AX6442" s="46"/>
      <c r="AY6442" s="46"/>
      <c r="AZ6442" s="46"/>
      <c r="BA6442" s="46"/>
      <c r="BB6442" s="46"/>
      <c r="BC6442" s="46"/>
      <c r="BD6442" s="46"/>
      <c r="BE6442" s="46"/>
      <c r="BF6442" s="46"/>
      <c r="BG6442" s="46"/>
      <c r="BH6442" s="46"/>
      <c r="BI6442" s="46"/>
      <c r="BJ6442" s="46"/>
      <c r="BK6442" s="46"/>
      <c r="BL6442" s="46"/>
      <c r="BM6442" s="46"/>
      <c r="BN6442" s="46"/>
      <c r="BO6442" s="46"/>
      <c r="BP6442" s="46"/>
      <c r="BQ6442" s="46"/>
      <c r="BR6442" s="46"/>
      <c r="BS6442" s="46"/>
      <c r="BT6442" s="46"/>
      <c r="BU6442" s="46"/>
      <c r="BV6442" s="46"/>
      <c r="BW6442" s="46"/>
      <c r="BX6442" s="46"/>
      <c r="BY6442" s="46"/>
      <c r="BZ6442" s="46"/>
      <c r="CA6442" s="46"/>
      <c r="CB6442" s="46"/>
      <c r="CC6442" s="46"/>
      <c r="CD6442" s="46"/>
      <c r="CE6442" s="46"/>
      <c r="CF6442" s="46"/>
      <c r="CG6442" s="46"/>
      <c r="CH6442" s="46"/>
      <c r="CI6442" s="46"/>
      <c r="CJ6442" s="46"/>
      <c r="CK6442" s="46"/>
      <c r="CL6442" s="46"/>
      <c r="CM6442" s="46"/>
      <c r="CN6442" s="46"/>
      <c r="CO6442" s="46"/>
      <c r="CP6442" s="46"/>
      <c r="CQ6442" s="46"/>
      <c r="CR6442" s="46"/>
      <c r="CS6442" s="46"/>
      <c r="CT6442" s="46"/>
      <c r="CU6442" s="46"/>
      <c r="CV6442" s="46"/>
      <c r="CW6442" s="46"/>
      <c r="CX6442" s="46"/>
      <c r="CY6442" s="46"/>
      <c r="CZ6442" s="46"/>
      <c r="DA6442" s="46"/>
      <c r="DB6442" s="46"/>
      <c r="DC6442" s="46"/>
      <c r="DD6442" s="46"/>
      <c r="DE6442" s="46"/>
      <c r="DF6442" s="46"/>
      <c r="DG6442" s="46"/>
      <c r="DH6442" s="46"/>
      <c r="DI6442" s="46"/>
      <c r="DJ6442" s="46"/>
      <c r="DK6442" s="46"/>
      <c r="DL6442" s="46"/>
      <c r="DM6442" s="46"/>
      <c r="DN6442" s="46"/>
      <c r="DO6442" s="46"/>
      <c r="DP6442" s="46"/>
      <c r="DQ6442" s="46"/>
      <c r="DR6442" s="46"/>
      <c r="DS6442" s="46"/>
      <c r="DT6442" s="46"/>
      <c r="DU6442" s="46"/>
      <c r="DV6442" s="46"/>
      <c r="DW6442" s="46"/>
      <c r="DX6442" s="46"/>
      <c r="DY6442" s="46"/>
      <c r="DZ6442" s="46"/>
      <c r="EA6442" s="46"/>
      <c r="EB6442" s="46"/>
      <c r="EC6442" s="46"/>
      <c r="ED6442" s="46"/>
      <c r="EE6442" s="46"/>
      <c r="EF6442" s="46"/>
      <c r="EG6442" s="46"/>
      <c r="EH6442" s="46"/>
      <c r="EI6442" s="46"/>
      <c r="EJ6442" s="46"/>
      <c r="EK6442" s="46"/>
      <c r="EL6442" s="46"/>
      <c r="EM6442" s="46"/>
      <c r="EN6442" s="46"/>
      <c r="EO6442" s="46"/>
      <c r="EP6442" s="46"/>
      <c r="EQ6442" s="46"/>
      <c r="ER6442" s="46"/>
      <c r="ES6442" s="46"/>
      <c r="ET6442" s="46"/>
      <c r="EU6442" s="46"/>
      <c r="EV6442" s="46"/>
      <c r="EW6442" s="46"/>
      <c r="EX6442" s="46"/>
      <c r="EY6442" s="46"/>
      <c r="EZ6442" s="46"/>
      <c r="FA6442" s="46"/>
      <c r="FB6442" s="46"/>
      <c r="FC6442" s="46"/>
      <c r="FD6442" s="46"/>
      <c r="FE6442" s="46"/>
      <c r="FF6442" s="46"/>
      <c r="FG6442" s="46"/>
      <c r="FH6442" s="46"/>
      <c r="FI6442" s="46"/>
      <c r="FJ6442" s="46"/>
      <c r="FK6442" s="46"/>
      <c r="FL6442" s="46"/>
      <c r="FM6442" s="46"/>
      <c r="FN6442" s="46"/>
      <c r="FO6442" s="46"/>
      <c r="FP6442" s="46"/>
      <c r="FQ6442" s="46"/>
      <c r="FR6442" s="46"/>
      <c r="FS6442" s="46"/>
      <c r="FT6442" s="46"/>
      <c r="FU6442" s="46"/>
    </row>
    <row r="6443" spans="2:177" s="98" customFormat="1" ht="76.5" customHeight="1" outlineLevel="1">
      <c r="B6443" s="38" t="s">
        <v>14428</v>
      </c>
      <c r="C6443" s="39" t="s">
        <v>66</v>
      </c>
      <c r="D6443" s="51" t="s">
        <v>14423</v>
      </c>
      <c r="E6443" s="51" t="s">
        <v>12460</v>
      </c>
      <c r="F6443" s="40" t="s">
        <v>12461</v>
      </c>
      <c r="G6443" s="51" t="s">
        <v>14424</v>
      </c>
      <c r="H6443" s="40" t="s">
        <v>14425</v>
      </c>
      <c r="I6443" s="40" t="s">
        <v>14426</v>
      </c>
      <c r="J6443" s="40" t="s">
        <v>14426</v>
      </c>
      <c r="K6443" s="37" t="s">
        <v>96</v>
      </c>
      <c r="L6443" s="38">
        <v>0</v>
      </c>
      <c r="M6443" s="54">
        <v>230000000</v>
      </c>
      <c r="N6443" s="41" t="s">
        <v>74</v>
      </c>
      <c r="O6443" s="33" t="s">
        <v>97</v>
      </c>
      <c r="P6443" s="37" t="s">
        <v>86</v>
      </c>
      <c r="Q6443" s="33" t="s">
        <v>77</v>
      </c>
      <c r="R6443" s="42" t="s">
        <v>6138</v>
      </c>
      <c r="S6443" s="38" t="s">
        <v>121</v>
      </c>
      <c r="T6443" s="38">
        <v>796</v>
      </c>
      <c r="U6443" s="32" t="s">
        <v>80</v>
      </c>
      <c r="V6443" s="32">
        <v>1</v>
      </c>
      <c r="W6443" s="63">
        <v>1561200</v>
      </c>
      <c r="X6443" s="34">
        <v>0</v>
      </c>
      <c r="Y6443" s="44">
        <f t="shared" si="182"/>
        <v>0</v>
      </c>
      <c r="Z6443" s="32"/>
      <c r="AA6443" s="45">
        <v>2014</v>
      </c>
      <c r="AB6443" s="38" t="s">
        <v>122</v>
      </c>
      <c r="AC6443" s="46"/>
      <c r="AD6443" s="46"/>
      <c r="AE6443" s="46"/>
      <c r="AF6443" s="46"/>
      <c r="AG6443" s="46"/>
      <c r="AH6443" s="46"/>
      <c r="AI6443" s="46"/>
      <c r="AJ6443" s="46"/>
      <c r="AK6443" s="46"/>
      <c r="AL6443" s="46"/>
      <c r="AM6443" s="46"/>
      <c r="AN6443" s="46"/>
      <c r="AO6443" s="46"/>
      <c r="AP6443" s="46"/>
      <c r="AQ6443" s="46"/>
      <c r="AR6443" s="46"/>
      <c r="AS6443" s="46"/>
      <c r="AT6443" s="46"/>
      <c r="AU6443" s="46"/>
      <c r="AV6443" s="46"/>
      <c r="AW6443" s="46"/>
      <c r="AX6443" s="46"/>
      <c r="AY6443" s="46"/>
      <c r="AZ6443" s="46"/>
      <c r="BA6443" s="46"/>
      <c r="BB6443" s="46"/>
      <c r="BC6443" s="46"/>
      <c r="BD6443" s="46"/>
      <c r="BE6443" s="46"/>
      <c r="BF6443" s="46"/>
      <c r="BG6443" s="46"/>
      <c r="BH6443" s="46"/>
      <c r="BI6443" s="46"/>
      <c r="BJ6443" s="46"/>
      <c r="BK6443" s="46"/>
      <c r="BL6443" s="46"/>
      <c r="BM6443" s="46"/>
      <c r="BN6443" s="46"/>
      <c r="BO6443" s="46"/>
      <c r="BP6443" s="46"/>
      <c r="BQ6443" s="46"/>
      <c r="BR6443" s="46"/>
      <c r="BS6443" s="46"/>
      <c r="BT6443" s="46"/>
      <c r="BU6443" s="46"/>
      <c r="BV6443" s="46"/>
      <c r="BW6443" s="46"/>
      <c r="BX6443" s="46"/>
      <c r="BY6443" s="46"/>
      <c r="BZ6443" s="46"/>
      <c r="CA6443" s="46"/>
      <c r="CB6443" s="46"/>
      <c r="CC6443" s="46"/>
      <c r="CD6443" s="46"/>
      <c r="CE6443" s="46"/>
      <c r="CF6443" s="46"/>
      <c r="CG6443" s="46"/>
      <c r="CH6443" s="46"/>
      <c r="CI6443" s="46"/>
      <c r="CJ6443" s="46"/>
      <c r="CK6443" s="46"/>
      <c r="CL6443" s="46"/>
      <c r="CM6443" s="46"/>
      <c r="CN6443" s="46"/>
      <c r="CO6443" s="46"/>
      <c r="CP6443" s="46"/>
      <c r="CQ6443" s="46"/>
      <c r="CR6443" s="46"/>
      <c r="CS6443" s="46"/>
      <c r="CT6443" s="46"/>
      <c r="CU6443" s="46"/>
      <c r="CV6443" s="46"/>
      <c r="CW6443" s="46"/>
      <c r="CX6443" s="46"/>
      <c r="CY6443" s="46"/>
      <c r="CZ6443" s="46"/>
      <c r="DA6443" s="46"/>
      <c r="DB6443" s="46"/>
      <c r="DC6443" s="46"/>
      <c r="DD6443" s="46"/>
      <c r="DE6443" s="46"/>
      <c r="DF6443" s="46"/>
      <c r="DG6443" s="46"/>
      <c r="DH6443" s="46"/>
      <c r="DI6443" s="46"/>
      <c r="DJ6443" s="46"/>
      <c r="DK6443" s="46"/>
      <c r="DL6443" s="46"/>
      <c r="DM6443" s="46"/>
      <c r="DN6443" s="46"/>
      <c r="DO6443" s="46"/>
      <c r="DP6443" s="46"/>
      <c r="DQ6443" s="46"/>
      <c r="DR6443" s="46"/>
      <c r="DS6443" s="46"/>
      <c r="DT6443" s="46"/>
      <c r="DU6443" s="46"/>
      <c r="DV6443" s="46"/>
      <c r="DW6443" s="46"/>
      <c r="DX6443" s="46"/>
      <c r="DY6443" s="46"/>
      <c r="DZ6443" s="46"/>
      <c r="EA6443" s="46"/>
      <c r="EB6443" s="46"/>
      <c r="EC6443" s="46"/>
      <c r="ED6443" s="46"/>
      <c r="EE6443" s="46"/>
      <c r="EF6443" s="46"/>
      <c r="EG6443" s="46"/>
      <c r="EH6443" s="46"/>
      <c r="EI6443" s="46"/>
      <c r="EJ6443" s="46"/>
      <c r="EK6443" s="46"/>
      <c r="EL6443" s="46"/>
      <c r="EM6443" s="46"/>
      <c r="EN6443" s="46"/>
      <c r="EO6443" s="46"/>
      <c r="EP6443" s="46"/>
      <c r="EQ6443" s="46"/>
      <c r="ER6443" s="46"/>
      <c r="ES6443" s="46"/>
      <c r="ET6443" s="46"/>
      <c r="EU6443" s="46"/>
      <c r="EV6443" s="46"/>
      <c r="EW6443" s="46"/>
      <c r="EX6443" s="46"/>
      <c r="EY6443" s="46"/>
      <c r="EZ6443" s="46"/>
      <c r="FA6443" s="46"/>
      <c r="FB6443" s="46"/>
      <c r="FC6443" s="46"/>
      <c r="FD6443" s="46"/>
      <c r="FE6443" s="46"/>
      <c r="FF6443" s="46"/>
      <c r="FG6443" s="46"/>
      <c r="FH6443" s="46"/>
      <c r="FI6443" s="46"/>
      <c r="FJ6443" s="46"/>
      <c r="FK6443" s="46"/>
      <c r="FL6443" s="46"/>
      <c r="FM6443" s="46"/>
      <c r="FN6443" s="46"/>
      <c r="FO6443" s="46"/>
      <c r="FP6443" s="46"/>
      <c r="FQ6443" s="46"/>
      <c r="FR6443" s="46"/>
      <c r="FS6443" s="46"/>
      <c r="FT6443" s="46"/>
      <c r="FU6443" s="46"/>
    </row>
    <row r="6444" spans="2:177" s="98" customFormat="1" ht="51" customHeight="1" outlineLevel="1">
      <c r="B6444" s="38" t="s">
        <v>14429</v>
      </c>
      <c r="C6444" s="39" t="s">
        <v>66</v>
      </c>
      <c r="D6444" s="51" t="s">
        <v>13898</v>
      </c>
      <c r="E6444" s="51" t="s">
        <v>12386</v>
      </c>
      <c r="F6444" s="40"/>
      <c r="G6444" s="51" t="s">
        <v>13899</v>
      </c>
      <c r="H6444" s="40"/>
      <c r="I6444" s="40" t="s">
        <v>14430</v>
      </c>
      <c r="J6444" s="40"/>
      <c r="K6444" s="32" t="s">
        <v>113</v>
      </c>
      <c r="L6444" s="38">
        <v>0</v>
      </c>
      <c r="M6444" s="48">
        <v>230000000</v>
      </c>
      <c r="N6444" s="41" t="s">
        <v>74</v>
      </c>
      <c r="O6444" s="33" t="s">
        <v>174</v>
      </c>
      <c r="P6444" s="37" t="s">
        <v>86</v>
      </c>
      <c r="Q6444" s="33" t="s">
        <v>77</v>
      </c>
      <c r="R6444" s="42" t="s">
        <v>12389</v>
      </c>
      <c r="S6444" s="38" t="s">
        <v>121</v>
      </c>
      <c r="T6444" s="38">
        <v>796</v>
      </c>
      <c r="U6444" s="32" t="s">
        <v>80</v>
      </c>
      <c r="V6444" s="32">
        <v>3</v>
      </c>
      <c r="W6444" s="63">
        <v>38853.759374999994</v>
      </c>
      <c r="X6444" s="60">
        <v>0</v>
      </c>
      <c r="Y6444" s="44">
        <f t="shared" si="182"/>
        <v>0</v>
      </c>
      <c r="Z6444" s="32"/>
      <c r="AA6444" s="45">
        <v>2014</v>
      </c>
      <c r="AB6444" s="38" t="s">
        <v>105</v>
      </c>
      <c r="AC6444" s="46"/>
      <c r="AD6444" s="46"/>
      <c r="AE6444" s="46"/>
      <c r="AF6444" s="46"/>
      <c r="AG6444" s="46"/>
      <c r="AH6444" s="46"/>
      <c r="AI6444" s="46"/>
      <c r="AJ6444" s="46"/>
      <c r="AK6444" s="46"/>
      <c r="AL6444" s="46"/>
      <c r="AM6444" s="46"/>
      <c r="AN6444" s="46"/>
      <c r="AO6444" s="46"/>
      <c r="AP6444" s="46"/>
      <c r="AQ6444" s="46"/>
      <c r="AR6444" s="46"/>
      <c r="AS6444" s="46"/>
      <c r="AT6444" s="46"/>
      <c r="AU6444" s="46"/>
      <c r="AV6444" s="46"/>
      <c r="AW6444" s="46"/>
      <c r="AX6444" s="46"/>
      <c r="AY6444" s="46"/>
      <c r="AZ6444" s="46"/>
      <c r="BA6444" s="46"/>
      <c r="BB6444" s="46"/>
      <c r="BC6444" s="46"/>
      <c r="BD6444" s="46"/>
      <c r="BE6444" s="46"/>
      <c r="BF6444" s="46"/>
      <c r="BG6444" s="46"/>
      <c r="BH6444" s="46"/>
      <c r="BI6444" s="46"/>
      <c r="BJ6444" s="46"/>
      <c r="BK6444" s="46"/>
      <c r="BL6444" s="46"/>
      <c r="BM6444" s="46"/>
      <c r="BN6444" s="46"/>
      <c r="BO6444" s="46"/>
      <c r="BP6444" s="46"/>
      <c r="BQ6444" s="46"/>
      <c r="BR6444" s="46"/>
      <c r="BS6444" s="46"/>
      <c r="BT6444" s="46"/>
      <c r="BU6444" s="46"/>
      <c r="BV6444" s="46"/>
      <c r="BW6444" s="46"/>
      <c r="BX6444" s="46"/>
      <c r="BY6444" s="46"/>
      <c r="BZ6444" s="46"/>
      <c r="CA6444" s="46"/>
      <c r="CB6444" s="46"/>
      <c r="CC6444" s="46"/>
      <c r="CD6444" s="46"/>
      <c r="CE6444" s="46"/>
      <c r="CF6444" s="46"/>
      <c r="CG6444" s="46"/>
      <c r="CH6444" s="46"/>
      <c r="CI6444" s="46"/>
      <c r="CJ6444" s="46"/>
      <c r="CK6444" s="46"/>
      <c r="CL6444" s="46"/>
      <c r="CM6444" s="46"/>
      <c r="CN6444" s="46"/>
      <c r="CO6444" s="46"/>
      <c r="CP6444" s="46"/>
      <c r="CQ6444" s="46"/>
      <c r="CR6444" s="46"/>
      <c r="CS6444" s="46"/>
      <c r="CT6444" s="46"/>
      <c r="CU6444" s="46"/>
      <c r="CV6444" s="46"/>
      <c r="CW6444" s="46"/>
      <c r="CX6444" s="46"/>
      <c r="CY6444" s="46"/>
      <c r="CZ6444" s="46"/>
      <c r="DA6444" s="46"/>
      <c r="DB6444" s="46"/>
      <c r="DC6444" s="46"/>
      <c r="DD6444" s="46"/>
      <c r="DE6444" s="46"/>
      <c r="DF6444" s="46"/>
      <c r="DG6444" s="46"/>
      <c r="DH6444" s="46"/>
      <c r="DI6444" s="46"/>
      <c r="DJ6444" s="46"/>
      <c r="DK6444" s="46"/>
      <c r="DL6444" s="46"/>
      <c r="DM6444" s="46"/>
      <c r="DN6444" s="46"/>
      <c r="DO6444" s="46"/>
      <c r="DP6444" s="46"/>
      <c r="DQ6444" s="46"/>
      <c r="DR6444" s="46"/>
      <c r="DS6444" s="46"/>
      <c r="DT6444" s="46"/>
      <c r="DU6444" s="46"/>
      <c r="DV6444" s="46"/>
      <c r="DW6444" s="46"/>
      <c r="DX6444" s="46"/>
      <c r="DY6444" s="46"/>
      <c r="DZ6444" s="46"/>
      <c r="EA6444" s="46"/>
      <c r="EB6444" s="46"/>
      <c r="EC6444" s="46"/>
      <c r="ED6444" s="46"/>
      <c r="EE6444" s="46"/>
      <c r="EF6444" s="46"/>
      <c r="EG6444" s="46"/>
      <c r="EH6444" s="46"/>
      <c r="EI6444" s="46"/>
      <c r="EJ6444" s="46"/>
      <c r="EK6444" s="46"/>
      <c r="EL6444" s="46"/>
      <c r="EM6444" s="46"/>
      <c r="EN6444" s="46"/>
      <c r="EO6444" s="46"/>
      <c r="EP6444" s="46"/>
      <c r="EQ6444" s="46"/>
      <c r="ER6444" s="46"/>
      <c r="ES6444" s="46"/>
      <c r="ET6444" s="46"/>
      <c r="EU6444" s="46"/>
      <c r="EV6444" s="46"/>
      <c r="EW6444" s="46"/>
      <c r="EX6444" s="46"/>
      <c r="EY6444" s="46"/>
      <c r="EZ6444" s="46"/>
      <c r="FA6444" s="46"/>
      <c r="FB6444" s="46"/>
      <c r="FC6444" s="46"/>
      <c r="FD6444" s="46"/>
      <c r="FE6444" s="46"/>
      <c r="FF6444" s="46"/>
      <c r="FG6444" s="46"/>
      <c r="FH6444" s="46"/>
      <c r="FI6444" s="46"/>
      <c r="FJ6444" s="46"/>
      <c r="FK6444" s="46"/>
      <c r="FL6444" s="46"/>
      <c r="FM6444" s="46"/>
      <c r="FN6444" s="46"/>
      <c r="FO6444" s="46"/>
      <c r="FP6444" s="46"/>
      <c r="FQ6444" s="46"/>
      <c r="FR6444" s="46"/>
      <c r="FS6444" s="46"/>
      <c r="FT6444" s="46"/>
      <c r="FU6444" s="46"/>
    </row>
    <row r="6445" spans="2:177" s="98" customFormat="1" ht="63.75" customHeight="1" outlineLevel="1">
      <c r="B6445" s="38" t="s">
        <v>14431</v>
      </c>
      <c r="C6445" s="39" t="s">
        <v>66</v>
      </c>
      <c r="D6445" s="51" t="s">
        <v>13898</v>
      </c>
      <c r="E6445" s="51" t="s">
        <v>12386</v>
      </c>
      <c r="F6445" s="40"/>
      <c r="G6445" s="51" t="s">
        <v>13899</v>
      </c>
      <c r="H6445" s="40"/>
      <c r="I6445" s="40" t="s">
        <v>14430</v>
      </c>
      <c r="J6445" s="40"/>
      <c r="K6445" s="32" t="s">
        <v>130</v>
      </c>
      <c r="L6445" s="38">
        <v>0</v>
      </c>
      <c r="M6445" s="48">
        <v>230000000</v>
      </c>
      <c r="N6445" s="41" t="s">
        <v>74</v>
      </c>
      <c r="O6445" s="33" t="s">
        <v>110</v>
      </c>
      <c r="P6445" s="37" t="s">
        <v>86</v>
      </c>
      <c r="Q6445" s="33" t="s">
        <v>77</v>
      </c>
      <c r="R6445" s="42" t="s">
        <v>12393</v>
      </c>
      <c r="S6445" s="38" t="s">
        <v>121</v>
      </c>
      <c r="T6445" s="38">
        <v>796</v>
      </c>
      <c r="U6445" s="32" t="s">
        <v>80</v>
      </c>
      <c r="V6445" s="43">
        <v>2</v>
      </c>
      <c r="W6445" s="63">
        <v>38853.759374999994</v>
      </c>
      <c r="X6445" s="34">
        <v>0</v>
      </c>
      <c r="Y6445" s="44">
        <f t="shared" si="182"/>
        <v>0</v>
      </c>
      <c r="Z6445" s="32"/>
      <c r="AA6445" s="45">
        <v>2014</v>
      </c>
      <c r="AB6445" s="38" t="s">
        <v>122</v>
      </c>
      <c r="AC6445" s="46"/>
      <c r="AD6445" s="46"/>
      <c r="AE6445" s="46"/>
      <c r="AF6445" s="46"/>
      <c r="AG6445" s="46"/>
      <c r="AH6445" s="46"/>
      <c r="AI6445" s="46"/>
      <c r="AJ6445" s="46"/>
      <c r="AK6445" s="46"/>
      <c r="AL6445" s="46"/>
      <c r="AM6445" s="46"/>
      <c r="AN6445" s="46"/>
      <c r="AO6445" s="46"/>
      <c r="AP6445" s="46"/>
      <c r="AQ6445" s="46"/>
      <c r="AR6445" s="46"/>
      <c r="AS6445" s="46"/>
      <c r="AT6445" s="46"/>
      <c r="AU6445" s="46"/>
      <c r="AV6445" s="46"/>
      <c r="AW6445" s="46"/>
      <c r="AX6445" s="46"/>
      <c r="AY6445" s="46"/>
      <c r="AZ6445" s="46"/>
      <c r="BA6445" s="46"/>
      <c r="BB6445" s="46"/>
      <c r="BC6445" s="46"/>
      <c r="BD6445" s="46"/>
      <c r="BE6445" s="46"/>
      <c r="BF6445" s="46"/>
      <c r="BG6445" s="46"/>
      <c r="BH6445" s="46"/>
      <c r="BI6445" s="46"/>
      <c r="BJ6445" s="46"/>
      <c r="BK6445" s="46"/>
      <c r="BL6445" s="46"/>
      <c r="BM6445" s="46"/>
      <c r="BN6445" s="46"/>
      <c r="BO6445" s="46"/>
      <c r="BP6445" s="46"/>
      <c r="BQ6445" s="46"/>
      <c r="BR6445" s="46"/>
      <c r="BS6445" s="46"/>
      <c r="BT6445" s="46"/>
      <c r="BU6445" s="46"/>
      <c r="BV6445" s="46"/>
      <c r="BW6445" s="46"/>
      <c r="BX6445" s="46"/>
      <c r="BY6445" s="46"/>
      <c r="BZ6445" s="46"/>
      <c r="CA6445" s="46"/>
      <c r="CB6445" s="46"/>
      <c r="CC6445" s="46"/>
      <c r="CD6445" s="46"/>
      <c r="CE6445" s="46"/>
      <c r="CF6445" s="46"/>
      <c r="CG6445" s="46"/>
      <c r="CH6445" s="46"/>
      <c r="CI6445" s="46"/>
      <c r="CJ6445" s="46"/>
      <c r="CK6445" s="46"/>
      <c r="CL6445" s="46"/>
      <c r="CM6445" s="46"/>
      <c r="CN6445" s="46"/>
      <c r="CO6445" s="46"/>
      <c r="CP6445" s="46"/>
      <c r="CQ6445" s="46"/>
      <c r="CR6445" s="46"/>
      <c r="CS6445" s="46"/>
      <c r="CT6445" s="46"/>
      <c r="CU6445" s="46"/>
      <c r="CV6445" s="46"/>
      <c r="CW6445" s="46"/>
      <c r="CX6445" s="46"/>
      <c r="CY6445" s="46"/>
      <c r="CZ6445" s="46"/>
      <c r="DA6445" s="46"/>
      <c r="DB6445" s="46"/>
      <c r="DC6445" s="46"/>
      <c r="DD6445" s="46"/>
      <c r="DE6445" s="46"/>
      <c r="DF6445" s="46"/>
      <c r="DG6445" s="46"/>
      <c r="DH6445" s="46"/>
      <c r="DI6445" s="46"/>
      <c r="DJ6445" s="46"/>
      <c r="DK6445" s="46"/>
      <c r="DL6445" s="46"/>
      <c r="DM6445" s="46"/>
      <c r="DN6445" s="46"/>
      <c r="DO6445" s="46"/>
      <c r="DP6445" s="46"/>
      <c r="DQ6445" s="46"/>
      <c r="DR6445" s="46"/>
      <c r="DS6445" s="46"/>
      <c r="DT6445" s="46"/>
      <c r="DU6445" s="46"/>
      <c r="DV6445" s="46"/>
      <c r="DW6445" s="46"/>
      <c r="DX6445" s="46"/>
      <c r="DY6445" s="46"/>
      <c r="DZ6445" s="46"/>
      <c r="EA6445" s="46"/>
      <c r="EB6445" s="46"/>
      <c r="EC6445" s="46"/>
      <c r="ED6445" s="46"/>
      <c r="EE6445" s="46"/>
      <c r="EF6445" s="46"/>
      <c r="EG6445" s="46"/>
      <c r="EH6445" s="46"/>
      <c r="EI6445" s="46"/>
      <c r="EJ6445" s="46"/>
      <c r="EK6445" s="46"/>
      <c r="EL6445" s="46"/>
      <c r="EM6445" s="46"/>
      <c r="EN6445" s="46"/>
      <c r="EO6445" s="46"/>
      <c r="EP6445" s="46"/>
      <c r="EQ6445" s="46"/>
      <c r="ER6445" s="46"/>
      <c r="ES6445" s="46"/>
      <c r="ET6445" s="46"/>
      <c r="EU6445" s="46"/>
      <c r="EV6445" s="46"/>
      <c r="EW6445" s="46"/>
      <c r="EX6445" s="46"/>
      <c r="EY6445" s="46"/>
      <c r="EZ6445" s="46"/>
      <c r="FA6445" s="46"/>
      <c r="FB6445" s="46"/>
      <c r="FC6445" s="46"/>
      <c r="FD6445" s="46"/>
      <c r="FE6445" s="46"/>
      <c r="FF6445" s="46"/>
      <c r="FG6445" s="46"/>
      <c r="FH6445" s="46"/>
      <c r="FI6445" s="46"/>
      <c r="FJ6445" s="46"/>
      <c r="FK6445" s="46"/>
      <c r="FL6445" s="46"/>
      <c r="FM6445" s="46"/>
      <c r="FN6445" s="46"/>
      <c r="FO6445" s="46"/>
      <c r="FP6445" s="46"/>
      <c r="FQ6445" s="46"/>
      <c r="FR6445" s="46"/>
      <c r="FS6445" s="46"/>
      <c r="FT6445" s="46"/>
      <c r="FU6445" s="46"/>
    </row>
    <row r="6446" spans="2:177" s="98" customFormat="1" ht="51" customHeight="1" outlineLevel="1">
      <c r="B6446" s="38" t="s">
        <v>14432</v>
      </c>
      <c r="C6446" s="39" t="s">
        <v>66</v>
      </c>
      <c r="D6446" s="51" t="s">
        <v>14115</v>
      </c>
      <c r="E6446" s="51" t="s">
        <v>14111</v>
      </c>
      <c r="F6446" s="40"/>
      <c r="G6446" s="51" t="s">
        <v>14116</v>
      </c>
      <c r="H6446" s="40"/>
      <c r="I6446" s="40" t="s">
        <v>14433</v>
      </c>
      <c r="J6446" s="40"/>
      <c r="K6446" s="32" t="s">
        <v>113</v>
      </c>
      <c r="L6446" s="38">
        <v>0</v>
      </c>
      <c r="M6446" s="48">
        <v>230000000</v>
      </c>
      <c r="N6446" s="41" t="s">
        <v>74</v>
      </c>
      <c r="O6446" s="33" t="s">
        <v>174</v>
      </c>
      <c r="P6446" s="37" t="s">
        <v>86</v>
      </c>
      <c r="Q6446" s="33" t="s">
        <v>77</v>
      </c>
      <c r="R6446" s="42" t="s">
        <v>12389</v>
      </c>
      <c r="S6446" s="38" t="s">
        <v>121</v>
      </c>
      <c r="T6446" s="38">
        <v>796</v>
      </c>
      <c r="U6446" s="32" t="s">
        <v>80</v>
      </c>
      <c r="V6446" s="60">
        <v>2</v>
      </c>
      <c r="W6446" s="63">
        <v>34791.428571428572</v>
      </c>
      <c r="X6446" s="60">
        <v>0</v>
      </c>
      <c r="Y6446" s="44">
        <f t="shared" si="182"/>
        <v>0</v>
      </c>
      <c r="Z6446" s="32"/>
      <c r="AA6446" s="45">
        <v>2014</v>
      </c>
      <c r="AB6446" s="38" t="s">
        <v>122</v>
      </c>
      <c r="AC6446" s="46"/>
      <c r="AD6446" s="46"/>
      <c r="AE6446" s="46"/>
      <c r="AF6446" s="46"/>
      <c r="AG6446" s="46"/>
      <c r="AH6446" s="46"/>
      <c r="AI6446" s="46"/>
      <c r="AJ6446" s="46"/>
      <c r="AK6446" s="46"/>
      <c r="AL6446" s="46"/>
      <c r="AM6446" s="46"/>
      <c r="AN6446" s="46"/>
      <c r="AO6446" s="46"/>
      <c r="AP6446" s="46"/>
      <c r="AQ6446" s="46"/>
      <c r="AR6446" s="46"/>
      <c r="AS6446" s="46"/>
      <c r="AT6446" s="46"/>
      <c r="AU6446" s="46"/>
      <c r="AV6446" s="46"/>
      <c r="AW6446" s="46"/>
      <c r="AX6446" s="46"/>
      <c r="AY6446" s="46"/>
      <c r="AZ6446" s="46"/>
      <c r="BA6446" s="46"/>
      <c r="BB6446" s="46"/>
      <c r="BC6446" s="46"/>
      <c r="BD6446" s="46"/>
      <c r="BE6446" s="46"/>
      <c r="BF6446" s="46"/>
      <c r="BG6446" s="46"/>
      <c r="BH6446" s="46"/>
      <c r="BI6446" s="46"/>
      <c r="BJ6446" s="46"/>
      <c r="BK6446" s="46"/>
      <c r="BL6446" s="46"/>
      <c r="BM6446" s="46"/>
      <c r="BN6446" s="46"/>
      <c r="BO6446" s="46"/>
      <c r="BP6446" s="46"/>
      <c r="BQ6446" s="46"/>
      <c r="BR6446" s="46"/>
      <c r="BS6446" s="46"/>
      <c r="BT6446" s="46"/>
      <c r="BU6446" s="46"/>
      <c r="BV6446" s="46"/>
      <c r="BW6446" s="46"/>
      <c r="BX6446" s="46"/>
      <c r="BY6446" s="46"/>
      <c r="BZ6446" s="46"/>
      <c r="CA6446" s="46"/>
      <c r="CB6446" s="46"/>
      <c r="CC6446" s="46"/>
      <c r="CD6446" s="46"/>
      <c r="CE6446" s="46"/>
      <c r="CF6446" s="46"/>
      <c r="CG6446" s="46"/>
      <c r="CH6446" s="46"/>
      <c r="CI6446" s="46"/>
      <c r="CJ6446" s="46"/>
      <c r="CK6446" s="46"/>
      <c r="CL6446" s="46"/>
      <c r="CM6446" s="46"/>
      <c r="CN6446" s="46"/>
      <c r="CO6446" s="46"/>
      <c r="CP6446" s="46"/>
      <c r="CQ6446" s="46"/>
      <c r="CR6446" s="46"/>
      <c r="CS6446" s="46"/>
      <c r="CT6446" s="46"/>
      <c r="CU6446" s="46"/>
      <c r="CV6446" s="46"/>
      <c r="CW6446" s="46"/>
      <c r="CX6446" s="46"/>
      <c r="CY6446" s="46"/>
      <c r="CZ6446" s="46"/>
      <c r="DA6446" s="46"/>
      <c r="DB6446" s="46"/>
      <c r="DC6446" s="46"/>
      <c r="DD6446" s="46"/>
      <c r="DE6446" s="46"/>
      <c r="DF6446" s="46"/>
      <c r="DG6446" s="46"/>
      <c r="DH6446" s="46"/>
      <c r="DI6446" s="46"/>
      <c r="DJ6446" s="46"/>
      <c r="DK6446" s="46"/>
      <c r="DL6446" s="46"/>
      <c r="DM6446" s="46"/>
      <c r="DN6446" s="46"/>
      <c r="DO6446" s="46"/>
      <c r="DP6446" s="46"/>
      <c r="DQ6446" s="46"/>
      <c r="DR6446" s="46"/>
      <c r="DS6446" s="46"/>
      <c r="DT6446" s="46"/>
      <c r="DU6446" s="46"/>
      <c r="DV6446" s="46"/>
      <c r="DW6446" s="46"/>
      <c r="DX6446" s="46"/>
      <c r="DY6446" s="46"/>
      <c r="DZ6446" s="46"/>
      <c r="EA6446" s="46"/>
      <c r="EB6446" s="46"/>
      <c r="EC6446" s="46"/>
      <c r="ED6446" s="46"/>
      <c r="EE6446" s="46"/>
      <c r="EF6446" s="46"/>
      <c r="EG6446" s="46"/>
      <c r="EH6446" s="46"/>
      <c r="EI6446" s="46"/>
      <c r="EJ6446" s="46"/>
      <c r="EK6446" s="46"/>
      <c r="EL6446" s="46"/>
      <c r="EM6446" s="46"/>
      <c r="EN6446" s="46"/>
      <c r="EO6446" s="46"/>
      <c r="EP6446" s="46"/>
      <c r="EQ6446" s="46"/>
      <c r="ER6446" s="46"/>
      <c r="ES6446" s="46"/>
      <c r="ET6446" s="46"/>
      <c r="EU6446" s="46"/>
      <c r="EV6446" s="46"/>
      <c r="EW6446" s="46"/>
      <c r="EX6446" s="46"/>
      <c r="EY6446" s="46"/>
      <c r="EZ6446" s="46"/>
      <c r="FA6446" s="46"/>
      <c r="FB6446" s="46"/>
      <c r="FC6446" s="46"/>
      <c r="FD6446" s="46"/>
      <c r="FE6446" s="46"/>
      <c r="FF6446" s="46"/>
      <c r="FG6446" s="46"/>
      <c r="FH6446" s="46"/>
      <c r="FI6446" s="46"/>
      <c r="FJ6446" s="46"/>
      <c r="FK6446" s="46"/>
      <c r="FL6446" s="46"/>
      <c r="FM6446" s="46"/>
      <c r="FN6446" s="46"/>
      <c r="FO6446" s="46"/>
      <c r="FP6446" s="46"/>
      <c r="FQ6446" s="46"/>
      <c r="FR6446" s="46"/>
      <c r="FS6446" s="46"/>
      <c r="FT6446" s="46"/>
      <c r="FU6446" s="46"/>
    </row>
    <row r="6447" spans="2:177" s="98" customFormat="1" ht="51" customHeight="1" outlineLevel="1">
      <c r="B6447" s="38" t="s">
        <v>14434</v>
      </c>
      <c r="C6447" s="39" t="s">
        <v>66</v>
      </c>
      <c r="D6447" s="51" t="s">
        <v>14232</v>
      </c>
      <c r="E6447" s="51" t="s">
        <v>12469</v>
      </c>
      <c r="F6447" s="40"/>
      <c r="G6447" s="51" t="s">
        <v>14233</v>
      </c>
      <c r="H6447" s="40"/>
      <c r="I6447" s="40" t="s">
        <v>14435</v>
      </c>
      <c r="J6447" s="40"/>
      <c r="K6447" s="32" t="s">
        <v>113</v>
      </c>
      <c r="L6447" s="38">
        <v>0</v>
      </c>
      <c r="M6447" s="48">
        <v>230000000</v>
      </c>
      <c r="N6447" s="41" t="s">
        <v>74</v>
      </c>
      <c r="O6447" s="33" t="s">
        <v>174</v>
      </c>
      <c r="P6447" s="37" t="s">
        <v>86</v>
      </c>
      <c r="Q6447" s="33" t="s">
        <v>77</v>
      </c>
      <c r="R6447" s="42" t="s">
        <v>12389</v>
      </c>
      <c r="S6447" s="38" t="s">
        <v>121</v>
      </c>
      <c r="T6447" s="38">
        <v>796</v>
      </c>
      <c r="U6447" s="32" t="s">
        <v>80</v>
      </c>
      <c r="V6447" s="32">
        <v>3</v>
      </c>
      <c r="W6447" s="63">
        <v>161294.375</v>
      </c>
      <c r="X6447" s="60">
        <v>0</v>
      </c>
      <c r="Y6447" s="44">
        <f t="shared" si="182"/>
        <v>0</v>
      </c>
      <c r="Z6447" s="32"/>
      <c r="AA6447" s="45">
        <v>2014</v>
      </c>
      <c r="AB6447" s="38" t="s">
        <v>122</v>
      </c>
      <c r="AC6447" s="46"/>
      <c r="AD6447" s="46"/>
      <c r="AE6447" s="46"/>
      <c r="AF6447" s="46"/>
      <c r="AG6447" s="46"/>
      <c r="AH6447" s="46"/>
      <c r="AI6447" s="46"/>
      <c r="AJ6447" s="46"/>
      <c r="AK6447" s="46"/>
      <c r="AL6447" s="46"/>
      <c r="AM6447" s="46"/>
      <c r="AN6447" s="46"/>
      <c r="AO6447" s="46"/>
      <c r="AP6447" s="46"/>
      <c r="AQ6447" s="46"/>
      <c r="AR6447" s="46"/>
      <c r="AS6447" s="46"/>
      <c r="AT6447" s="46"/>
      <c r="AU6447" s="46"/>
      <c r="AV6447" s="46"/>
      <c r="AW6447" s="46"/>
      <c r="AX6447" s="46"/>
      <c r="AY6447" s="46"/>
      <c r="AZ6447" s="46"/>
      <c r="BA6447" s="46"/>
      <c r="BB6447" s="46"/>
      <c r="BC6447" s="46"/>
      <c r="BD6447" s="46"/>
      <c r="BE6447" s="46"/>
      <c r="BF6447" s="46"/>
      <c r="BG6447" s="46"/>
      <c r="BH6447" s="46"/>
      <c r="BI6447" s="46"/>
      <c r="BJ6447" s="46"/>
      <c r="BK6447" s="46"/>
      <c r="BL6447" s="46"/>
      <c r="BM6447" s="46"/>
      <c r="BN6447" s="46"/>
      <c r="BO6447" s="46"/>
      <c r="BP6447" s="46"/>
      <c r="BQ6447" s="46"/>
      <c r="BR6447" s="46"/>
      <c r="BS6447" s="46"/>
      <c r="BT6447" s="46"/>
      <c r="BU6447" s="46"/>
      <c r="BV6447" s="46"/>
      <c r="BW6447" s="46"/>
      <c r="BX6447" s="46"/>
      <c r="BY6447" s="46"/>
      <c r="BZ6447" s="46"/>
      <c r="CA6447" s="46"/>
      <c r="CB6447" s="46"/>
      <c r="CC6447" s="46"/>
      <c r="CD6447" s="46"/>
      <c r="CE6447" s="46"/>
      <c r="CF6447" s="46"/>
      <c r="CG6447" s="46"/>
      <c r="CH6447" s="46"/>
      <c r="CI6447" s="46"/>
      <c r="CJ6447" s="46"/>
      <c r="CK6447" s="46"/>
      <c r="CL6447" s="46"/>
      <c r="CM6447" s="46"/>
      <c r="CN6447" s="46"/>
      <c r="CO6447" s="46"/>
      <c r="CP6447" s="46"/>
      <c r="CQ6447" s="46"/>
      <c r="CR6447" s="46"/>
      <c r="CS6447" s="46"/>
      <c r="CT6447" s="46"/>
      <c r="CU6447" s="46"/>
      <c r="CV6447" s="46"/>
      <c r="CW6447" s="46"/>
      <c r="CX6447" s="46"/>
      <c r="CY6447" s="46"/>
      <c r="CZ6447" s="46"/>
      <c r="DA6447" s="46"/>
      <c r="DB6447" s="46"/>
      <c r="DC6447" s="46"/>
      <c r="DD6447" s="46"/>
      <c r="DE6447" s="46"/>
      <c r="DF6447" s="46"/>
      <c r="DG6447" s="46"/>
      <c r="DH6447" s="46"/>
      <c r="DI6447" s="46"/>
      <c r="DJ6447" s="46"/>
      <c r="DK6447" s="46"/>
      <c r="DL6447" s="46"/>
      <c r="DM6447" s="46"/>
      <c r="DN6447" s="46"/>
      <c r="DO6447" s="46"/>
      <c r="DP6447" s="46"/>
      <c r="DQ6447" s="46"/>
      <c r="DR6447" s="46"/>
      <c r="DS6447" s="46"/>
      <c r="DT6447" s="46"/>
      <c r="DU6447" s="46"/>
      <c r="DV6447" s="46"/>
      <c r="DW6447" s="46"/>
      <c r="DX6447" s="46"/>
      <c r="DY6447" s="46"/>
      <c r="DZ6447" s="46"/>
      <c r="EA6447" s="46"/>
      <c r="EB6447" s="46"/>
      <c r="EC6447" s="46"/>
      <c r="ED6447" s="46"/>
      <c r="EE6447" s="46"/>
      <c r="EF6447" s="46"/>
      <c r="EG6447" s="46"/>
      <c r="EH6447" s="46"/>
      <c r="EI6447" s="46"/>
      <c r="EJ6447" s="46"/>
      <c r="EK6447" s="46"/>
      <c r="EL6447" s="46"/>
      <c r="EM6447" s="46"/>
      <c r="EN6447" s="46"/>
      <c r="EO6447" s="46"/>
      <c r="EP6447" s="46"/>
      <c r="EQ6447" s="46"/>
      <c r="ER6447" s="46"/>
      <c r="ES6447" s="46"/>
      <c r="ET6447" s="46"/>
      <c r="EU6447" s="46"/>
      <c r="EV6447" s="46"/>
      <c r="EW6447" s="46"/>
      <c r="EX6447" s="46"/>
      <c r="EY6447" s="46"/>
      <c r="EZ6447" s="46"/>
      <c r="FA6447" s="46"/>
      <c r="FB6447" s="46"/>
      <c r="FC6447" s="46"/>
      <c r="FD6447" s="46"/>
      <c r="FE6447" s="46"/>
      <c r="FF6447" s="46"/>
      <c r="FG6447" s="46"/>
      <c r="FH6447" s="46"/>
      <c r="FI6447" s="46"/>
      <c r="FJ6447" s="46"/>
      <c r="FK6447" s="46"/>
      <c r="FL6447" s="46"/>
      <c r="FM6447" s="46"/>
      <c r="FN6447" s="46"/>
      <c r="FO6447" s="46"/>
      <c r="FP6447" s="46"/>
      <c r="FQ6447" s="46"/>
      <c r="FR6447" s="46"/>
      <c r="FS6447" s="46"/>
      <c r="FT6447" s="46"/>
      <c r="FU6447" s="46"/>
    </row>
    <row r="6448" spans="2:177" s="98" customFormat="1" ht="51" customHeight="1" outlineLevel="1">
      <c r="B6448" s="38" t="s">
        <v>14436</v>
      </c>
      <c r="C6448" s="39" t="s">
        <v>66</v>
      </c>
      <c r="D6448" s="51" t="s">
        <v>14124</v>
      </c>
      <c r="E6448" s="51" t="s">
        <v>14125</v>
      </c>
      <c r="F6448" s="40"/>
      <c r="G6448" s="51" t="s">
        <v>9152</v>
      </c>
      <c r="H6448" s="40"/>
      <c r="I6448" s="40" t="s">
        <v>14437</v>
      </c>
      <c r="J6448" s="40"/>
      <c r="K6448" s="32" t="s">
        <v>113</v>
      </c>
      <c r="L6448" s="38">
        <v>0</v>
      </c>
      <c r="M6448" s="48">
        <v>230000000</v>
      </c>
      <c r="N6448" s="41" t="s">
        <v>74</v>
      </c>
      <c r="O6448" s="33" t="s">
        <v>174</v>
      </c>
      <c r="P6448" s="37" t="s">
        <v>86</v>
      </c>
      <c r="Q6448" s="33" t="s">
        <v>77</v>
      </c>
      <c r="R6448" s="42" t="s">
        <v>12389</v>
      </c>
      <c r="S6448" s="38" t="s">
        <v>121</v>
      </c>
      <c r="T6448" s="38">
        <v>796</v>
      </c>
      <c r="U6448" s="32" t="s">
        <v>80</v>
      </c>
      <c r="V6448" s="32">
        <v>100</v>
      </c>
      <c r="W6448" s="63">
        <v>2154.46</v>
      </c>
      <c r="X6448" s="60">
        <v>0</v>
      </c>
      <c r="Y6448" s="44">
        <f t="shared" si="182"/>
        <v>0</v>
      </c>
      <c r="Z6448" s="32"/>
      <c r="AA6448" s="45">
        <v>2014</v>
      </c>
      <c r="AB6448" s="38" t="s">
        <v>122</v>
      </c>
      <c r="AC6448" s="46"/>
      <c r="AD6448" s="46"/>
      <c r="AE6448" s="46"/>
      <c r="AF6448" s="46"/>
      <c r="AG6448" s="46"/>
      <c r="AH6448" s="46"/>
      <c r="AI6448" s="46"/>
      <c r="AJ6448" s="46"/>
      <c r="AK6448" s="46"/>
      <c r="AL6448" s="46"/>
      <c r="AM6448" s="46"/>
      <c r="AN6448" s="46"/>
      <c r="AO6448" s="46"/>
      <c r="AP6448" s="46"/>
      <c r="AQ6448" s="46"/>
      <c r="AR6448" s="46"/>
      <c r="AS6448" s="46"/>
      <c r="AT6448" s="46"/>
      <c r="AU6448" s="46"/>
      <c r="AV6448" s="46"/>
      <c r="AW6448" s="46"/>
      <c r="AX6448" s="46"/>
      <c r="AY6448" s="46"/>
      <c r="AZ6448" s="46"/>
      <c r="BA6448" s="46"/>
      <c r="BB6448" s="46"/>
      <c r="BC6448" s="46"/>
      <c r="BD6448" s="46"/>
      <c r="BE6448" s="46"/>
      <c r="BF6448" s="46"/>
      <c r="BG6448" s="46"/>
      <c r="BH6448" s="46"/>
      <c r="BI6448" s="46"/>
      <c r="BJ6448" s="46"/>
      <c r="BK6448" s="46"/>
      <c r="BL6448" s="46"/>
      <c r="BM6448" s="46"/>
      <c r="BN6448" s="46"/>
      <c r="BO6448" s="46"/>
      <c r="BP6448" s="46"/>
      <c r="BQ6448" s="46"/>
      <c r="BR6448" s="46"/>
      <c r="BS6448" s="46"/>
      <c r="BT6448" s="46"/>
      <c r="BU6448" s="46"/>
      <c r="BV6448" s="46"/>
      <c r="BW6448" s="46"/>
      <c r="BX6448" s="46"/>
      <c r="BY6448" s="46"/>
      <c r="BZ6448" s="46"/>
      <c r="CA6448" s="46"/>
      <c r="CB6448" s="46"/>
      <c r="CC6448" s="46"/>
      <c r="CD6448" s="46"/>
      <c r="CE6448" s="46"/>
      <c r="CF6448" s="46"/>
      <c r="CG6448" s="46"/>
      <c r="CH6448" s="46"/>
      <c r="CI6448" s="46"/>
      <c r="CJ6448" s="46"/>
      <c r="CK6448" s="46"/>
      <c r="CL6448" s="46"/>
      <c r="CM6448" s="46"/>
      <c r="CN6448" s="46"/>
      <c r="CO6448" s="46"/>
      <c r="CP6448" s="46"/>
      <c r="CQ6448" s="46"/>
      <c r="CR6448" s="46"/>
      <c r="CS6448" s="46"/>
      <c r="CT6448" s="46"/>
      <c r="CU6448" s="46"/>
      <c r="CV6448" s="46"/>
      <c r="CW6448" s="46"/>
      <c r="CX6448" s="46"/>
      <c r="CY6448" s="46"/>
      <c r="CZ6448" s="46"/>
      <c r="DA6448" s="46"/>
      <c r="DB6448" s="46"/>
      <c r="DC6448" s="46"/>
      <c r="DD6448" s="46"/>
      <c r="DE6448" s="46"/>
      <c r="DF6448" s="46"/>
      <c r="DG6448" s="46"/>
      <c r="DH6448" s="46"/>
      <c r="DI6448" s="46"/>
      <c r="DJ6448" s="46"/>
      <c r="DK6448" s="46"/>
      <c r="DL6448" s="46"/>
      <c r="DM6448" s="46"/>
      <c r="DN6448" s="46"/>
      <c r="DO6448" s="46"/>
      <c r="DP6448" s="46"/>
      <c r="DQ6448" s="46"/>
      <c r="DR6448" s="46"/>
      <c r="DS6448" s="46"/>
      <c r="DT6448" s="46"/>
      <c r="DU6448" s="46"/>
      <c r="DV6448" s="46"/>
      <c r="DW6448" s="46"/>
      <c r="DX6448" s="46"/>
      <c r="DY6448" s="46"/>
      <c r="DZ6448" s="46"/>
      <c r="EA6448" s="46"/>
      <c r="EB6448" s="46"/>
      <c r="EC6448" s="46"/>
      <c r="ED6448" s="46"/>
      <c r="EE6448" s="46"/>
      <c r="EF6448" s="46"/>
      <c r="EG6448" s="46"/>
      <c r="EH6448" s="46"/>
      <c r="EI6448" s="46"/>
      <c r="EJ6448" s="46"/>
      <c r="EK6448" s="46"/>
      <c r="EL6448" s="46"/>
      <c r="EM6448" s="46"/>
      <c r="EN6448" s="46"/>
      <c r="EO6448" s="46"/>
      <c r="EP6448" s="46"/>
      <c r="EQ6448" s="46"/>
      <c r="ER6448" s="46"/>
      <c r="ES6448" s="46"/>
      <c r="ET6448" s="46"/>
      <c r="EU6448" s="46"/>
      <c r="EV6448" s="46"/>
      <c r="EW6448" s="46"/>
      <c r="EX6448" s="46"/>
      <c r="EY6448" s="46"/>
      <c r="EZ6448" s="46"/>
      <c r="FA6448" s="46"/>
      <c r="FB6448" s="46"/>
      <c r="FC6448" s="46"/>
      <c r="FD6448" s="46"/>
      <c r="FE6448" s="46"/>
      <c r="FF6448" s="46"/>
      <c r="FG6448" s="46"/>
      <c r="FH6448" s="46"/>
      <c r="FI6448" s="46"/>
      <c r="FJ6448" s="46"/>
      <c r="FK6448" s="46"/>
      <c r="FL6448" s="46"/>
      <c r="FM6448" s="46"/>
      <c r="FN6448" s="46"/>
      <c r="FO6448" s="46"/>
      <c r="FP6448" s="46"/>
      <c r="FQ6448" s="46"/>
      <c r="FR6448" s="46"/>
      <c r="FS6448" s="46"/>
      <c r="FT6448" s="46"/>
      <c r="FU6448" s="46"/>
    </row>
    <row r="6449" spans="2:177" s="98" customFormat="1" ht="51" customHeight="1" outlineLevel="1">
      <c r="B6449" s="38" t="s">
        <v>14438</v>
      </c>
      <c r="C6449" s="39" t="s">
        <v>66</v>
      </c>
      <c r="D6449" s="51" t="s">
        <v>13589</v>
      </c>
      <c r="E6449" s="51" t="s">
        <v>6484</v>
      </c>
      <c r="F6449" s="40"/>
      <c r="G6449" s="51" t="s">
        <v>13590</v>
      </c>
      <c r="H6449" s="40"/>
      <c r="I6449" s="40" t="s">
        <v>14439</v>
      </c>
      <c r="J6449" s="40"/>
      <c r="K6449" s="32" t="s">
        <v>113</v>
      </c>
      <c r="L6449" s="38">
        <v>0</v>
      </c>
      <c r="M6449" s="48">
        <v>230000000</v>
      </c>
      <c r="N6449" s="41" t="s">
        <v>74</v>
      </c>
      <c r="O6449" s="33" t="s">
        <v>174</v>
      </c>
      <c r="P6449" s="37" t="s">
        <v>86</v>
      </c>
      <c r="Q6449" s="33" t="s">
        <v>77</v>
      </c>
      <c r="R6449" s="42" t="s">
        <v>12389</v>
      </c>
      <c r="S6449" s="38" t="s">
        <v>121</v>
      </c>
      <c r="T6449" s="38">
        <v>796</v>
      </c>
      <c r="U6449" s="32" t="s">
        <v>80</v>
      </c>
      <c r="V6449" s="32">
        <v>4</v>
      </c>
      <c r="W6449" s="63">
        <v>4800</v>
      </c>
      <c r="X6449" s="60">
        <v>0</v>
      </c>
      <c r="Y6449" s="44">
        <f t="shared" si="182"/>
        <v>0</v>
      </c>
      <c r="Z6449" s="32"/>
      <c r="AA6449" s="45">
        <v>2014</v>
      </c>
      <c r="AB6449" s="38" t="s">
        <v>122</v>
      </c>
      <c r="AC6449" s="46"/>
      <c r="AD6449" s="46"/>
      <c r="AE6449" s="46"/>
      <c r="AF6449" s="46"/>
      <c r="AG6449" s="46"/>
      <c r="AH6449" s="46"/>
      <c r="AI6449" s="46"/>
      <c r="AJ6449" s="46"/>
      <c r="AK6449" s="46"/>
      <c r="AL6449" s="46"/>
      <c r="AM6449" s="46"/>
      <c r="AN6449" s="46"/>
      <c r="AO6449" s="46"/>
      <c r="AP6449" s="46"/>
      <c r="AQ6449" s="46"/>
      <c r="AR6449" s="46"/>
      <c r="AS6449" s="46"/>
      <c r="AT6449" s="46"/>
      <c r="AU6449" s="46"/>
      <c r="AV6449" s="46"/>
      <c r="AW6449" s="46"/>
      <c r="AX6449" s="46"/>
      <c r="AY6449" s="46"/>
      <c r="AZ6449" s="46"/>
      <c r="BA6449" s="46"/>
      <c r="BB6449" s="46"/>
      <c r="BC6449" s="46"/>
      <c r="BD6449" s="46"/>
      <c r="BE6449" s="46"/>
      <c r="BF6449" s="46"/>
      <c r="BG6449" s="46"/>
      <c r="BH6449" s="46"/>
      <c r="BI6449" s="46"/>
      <c r="BJ6449" s="46"/>
      <c r="BK6449" s="46"/>
      <c r="BL6449" s="46"/>
      <c r="BM6449" s="46"/>
      <c r="BN6449" s="46"/>
      <c r="BO6449" s="46"/>
      <c r="BP6449" s="46"/>
      <c r="BQ6449" s="46"/>
      <c r="BR6449" s="46"/>
      <c r="BS6449" s="46"/>
      <c r="BT6449" s="46"/>
      <c r="BU6449" s="46"/>
      <c r="BV6449" s="46"/>
      <c r="BW6449" s="46"/>
      <c r="BX6449" s="46"/>
      <c r="BY6449" s="46"/>
      <c r="BZ6449" s="46"/>
      <c r="CA6449" s="46"/>
      <c r="CB6449" s="46"/>
      <c r="CC6449" s="46"/>
      <c r="CD6449" s="46"/>
      <c r="CE6449" s="46"/>
      <c r="CF6449" s="46"/>
      <c r="CG6449" s="46"/>
      <c r="CH6449" s="46"/>
      <c r="CI6449" s="46"/>
      <c r="CJ6449" s="46"/>
      <c r="CK6449" s="46"/>
      <c r="CL6449" s="46"/>
      <c r="CM6449" s="46"/>
      <c r="CN6449" s="46"/>
      <c r="CO6449" s="46"/>
      <c r="CP6449" s="46"/>
      <c r="CQ6449" s="46"/>
      <c r="CR6449" s="46"/>
      <c r="CS6449" s="46"/>
      <c r="CT6449" s="46"/>
      <c r="CU6449" s="46"/>
      <c r="CV6449" s="46"/>
      <c r="CW6449" s="46"/>
      <c r="CX6449" s="46"/>
      <c r="CY6449" s="46"/>
      <c r="CZ6449" s="46"/>
      <c r="DA6449" s="46"/>
      <c r="DB6449" s="46"/>
      <c r="DC6449" s="46"/>
      <c r="DD6449" s="46"/>
      <c r="DE6449" s="46"/>
      <c r="DF6449" s="46"/>
      <c r="DG6449" s="46"/>
      <c r="DH6449" s="46"/>
      <c r="DI6449" s="46"/>
      <c r="DJ6449" s="46"/>
      <c r="DK6449" s="46"/>
      <c r="DL6449" s="46"/>
      <c r="DM6449" s="46"/>
      <c r="DN6449" s="46"/>
      <c r="DO6449" s="46"/>
      <c r="DP6449" s="46"/>
      <c r="DQ6449" s="46"/>
      <c r="DR6449" s="46"/>
      <c r="DS6449" s="46"/>
      <c r="DT6449" s="46"/>
      <c r="DU6449" s="46"/>
      <c r="DV6449" s="46"/>
      <c r="DW6449" s="46"/>
      <c r="DX6449" s="46"/>
      <c r="DY6449" s="46"/>
      <c r="DZ6449" s="46"/>
      <c r="EA6449" s="46"/>
      <c r="EB6449" s="46"/>
      <c r="EC6449" s="46"/>
      <c r="ED6449" s="46"/>
      <c r="EE6449" s="46"/>
      <c r="EF6449" s="46"/>
      <c r="EG6449" s="46"/>
      <c r="EH6449" s="46"/>
      <c r="EI6449" s="46"/>
      <c r="EJ6449" s="46"/>
      <c r="EK6449" s="46"/>
      <c r="EL6449" s="46"/>
      <c r="EM6449" s="46"/>
      <c r="EN6449" s="46"/>
      <c r="EO6449" s="46"/>
      <c r="EP6449" s="46"/>
      <c r="EQ6449" s="46"/>
      <c r="ER6449" s="46"/>
      <c r="ES6449" s="46"/>
      <c r="ET6449" s="46"/>
      <c r="EU6449" s="46"/>
      <c r="EV6449" s="46"/>
      <c r="EW6449" s="46"/>
      <c r="EX6449" s="46"/>
      <c r="EY6449" s="46"/>
      <c r="EZ6449" s="46"/>
      <c r="FA6449" s="46"/>
      <c r="FB6449" s="46"/>
      <c r="FC6449" s="46"/>
      <c r="FD6449" s="46"/>
      <c r="FE6449" s="46"/>
      <c r="FF6449" s="46"/>
      <c r="FG6449" s="46"/>
      <c r="FH6449" s="46"/>
      <c r="FI6449" s="46"/>
      <c r="FJ6449" s="46"/>
      <c r="FK6449" s="46"/>
      <c r="FL6449" s="46"/>
      <c r="FM6449" s="46"/>
      <c r="FN6449" s="46"/>
      <c r="FO6449" s="46"/>
      <c r="FP6449" s="46"/>
      <c r="FQ6449" s="46"/>
      <c r="FR6449" s="46"/>
      <c r="FS6449" s="46"/>
      <c r="FT6449" s="46"/>
      <c r="FU6449" s="46"/>
    </row>
    <row r="6450" spans="2:177" s="98" customFormat="1" ht="51" customHeight="1" outlineLevel="1">
      <c r="B6450" s="38" t="s">
        <v>14440</v>
      </c>
      <c r="C6450" s="39" t="s">
        <v>66</v>
      </c>
      <c r="D6450" s="51" t="s">
        <v>14071</v>
      </c>
      <c r="E6450" s="51" t="s">
        <v>14072</v>
      </c>
      <c r="F6450" s="40"/>
      <c r="G6450" s="51" t="s">
        <v>14073</v>
      </c>
      <c r="H6450" s="40"/>
      <c r="I6450" s="40" t="s">
        <v>14441</v>
      </c>
      <c r="J6450" s="40"/>
      <c r="K6450" s="32" t="s">
        <v>113</v>
      </c>
      <c r="L6450" s="38">
        <v>0</v>
      </c>
      <c r="M6450" s="48">
        <v>230000000</v>
      </c>
      <c r="N6450" s="41" t="s">
        <v>74</v>
      </c>
      <c r="O6450" s="33" t="s">
        <v>174</v>
      </c>
      <c r="P6450" s="37" t="s">
        <v>86</v>
      </c>
      <c r="Q6450" s="33" t="s">
        <v>77</v>
      </c>
      <c r="R6450" s="42" t="s">
        <v>12389</v>
      </c>
      <c r="S6450" s="38" t="s">
        <v>121</v>
      </c>
      <c r="T6450" s="38">
        <v>796</v>
      </c>
      <c r="U6450" s="32" t="s">
        <v>80</v>
      </c>
      <c r="V6450" s="32">
        <v>24</v>
      </c>
      <c r="W6450" s="63">
        <v>9600</v>
      </c>
      <c r="X6450" s="60">
        <v>0</v>
      </c>
      <c r="Y6450" s="44">
        <f t="shared" si="182"/>
        <v>0</v>
      </c>
      <c r="Z6450" s="32"/>
      <c r="AA6450" s="45">
        <v>2014</v>
      </c>
      <c r="AB6450" s="38" t="s">
        <v>105</v>
      </c>
      <c r="AC6450" s="46"/>
      <c r="AD6450" s="46"/>
      <c r="AE6450" s="46"/>
      <c r="AF6450" s="46"/>
      <c r="AG6450" s="46"/>
      <c r="AH6450" s="46"/>
      <c r="AI6450" s="46"/>
      <c r="AJ6450" s="46"/>
      <c r="AK6450" s="46"/>
      <c r="AL6450" s="46"/>
      <c r="AM6450" s="46"/>
      <c r="AN6450" s="46"/>
      <c r="AO6450" s="46"/>
      <c r="AP6450" s="46"/>
      <c r="AQ6450" s="46"/>
      <c r="AR6450" s="46"/>
      <c r="AS6450" s="46"/>
      <c r="AT6450" s="46"/>
      <c r="AU6450" s="46"/>
      <c r="AV6450" s="46"/>
      <c r="AW6450" s="46"/>
      <c r="AX6450" s="46"/>
      <c r="AY6450" s="46"/>
      <c r="AZ6450" s="46"/>
      <c r="BA6450" s="46"/>
      <c r="BB6450" s="46"/>
      <c r="BC6450" s="46"/>
      <c r="BD6450" s="46"/>
      <c r="BE6450" s="46"/>
      <c r="BF6450" s="46"/>
      <c r="BG6450" s="46"/>
      <c r="BH6450" s="46"/>
      <c r="BI6450" s="46"/>
      <c r="BJ6450" s="46"/>
      <c r="BK6450" s="46"/>
      <c r="BL6450" s="46"/>
      <c r="BM6450" s="46"/>
      <c r="BN6450" s="46"/>
      <c r="BO6450" s="46"/>
      <c r="BP6450" s="46"/>
      <c r="BQ6450" s="46"/>
      <c r="BR6450" s="46"/>
      <c r="BS6450" s="46"/>
      <c r="BT6450" s="46"/>
      <c r="BU6450" s="46"/>
      <c r="BV6450" s="46"/>
      <c r="BW6450" s="46"/>
      <c r="BX6450" s="46"/>
      <c r="BY6450" s="46"/>
      <c r="BZ6450" s="46"/>
      <c r="CA6450" s="46"/>
      <c r="CB6450" s="46"/>
      <c r="CC6450" s="46"/>
      <c r="CD6450" s="46"/>
      <c r="CE6450" s="46"/>
      <c r="CF6450" s="46"/>
      <c r="CG6450" s="46"/>
      <c r="CH6450" s="46"/>
      <c r="CI6450" s="46"/>
      <c r="CJ6450" s="46"/>
      <c r="CK6450" s="46"/>
      <c r="CL6450" s="46"/>
      <c r="CM6450" s="46"/>
      <c r="CN6450" s="46"/>
      <c r="CO6450" s="46"/>
      <c r="CP6450" s="46"/>
      <c r="CQ6450" s="46"/>
      <c r="CR6450" s="46"/>
      <c r="CS6450" s="46"/>
      <c r="CT6450" s="46"/>
      <c r="CU6450" s="46"/>
      <c r="CV6450" s="46"/>
      <c r="CW6450" s="46"/>
      <c r="CX6450" s="46"/>
      <c r="CY6450" s="46"/>
      <c r="CZ6450" s="46"/>
      <c r="DA6450" s="46"/>
      <c r="DB6450" s="46"/>
      <c r="DC6450" s="46"/>
      <c r="DD6450" s="46"/>
      <c r="DE6450" s="46"/>
      <c r="DF6450" s="46"/>
      <c r="DG6450" s="46"/>
      <c r="DH6450" s="46"/>
      <c r="DI6450" s="46"/>
      <c r="DJ6450" s="46"/>
      <c r="DK6450" s="46"/>
      <c r="DL6450" s="46"/>
      <c r="DM6450" s="46"/>
      <c r="DN6450" s="46"/>
      <c r="DO6450" s="46"/>
      <c r="DP6450" s="46"/>
      <c r="DQ6450" s="46"/>
      <c r="DR6450" s="46"/>
      <c r="DS6450" s="46"/>
      <c r="DT6450" s="46"/>
      <c r="DU6450" s="46"/>
      <c r="DV6450" s="46"/>
      <c r="DW6450" s="46"/>
      <c r="DX6450" s="46"/>
      <c r="DY6450" s="46"/>
      <c r="DZ6450" s="46"/>
      <c r="EA6450" s="46"/>
      <c r="EB6450" s="46"/>
      <c r="EC6450" s="46"/>
      <c r="ED6450" s="46"/>
      <c r="EE6450" s="46"/>
      <c r="EF6450" s="46"/>
      <c r="EG6450" s="46"/>
      <c r="EH6450" s="46"/>
      <c r="EI6450" s="46"/>
      <c r="EJ6450" s="46"/>
      <c r="EK6450" s="46"/>
      <c r="EL6450" s="46"/>
      <c r="EM6450" s="46"/>
      <c r="EN6450" s="46"/>
      <c r="EO6450" s="46"/>
      <c r="EP6450" s="46"/>
      <c r="EQ6450" s="46"/>
      <c r="ER6450" s="46"/>
      <c r="ES6450" s="46"/>
      <c r="ET6450" s="46"/>
      <c r="EU6450" s="46"/>
      <c r="EV6450" s="46"/>
      <c r="EW6450" s="46"/>
      <c r="EX6450" s="46"/>
      <c r="EY6450" s="46"/>
      <c r="EZ6450" s="46"/>
      <c r="FA6450" s="46"/>
      <c r="FB6450" s="46"/>
      <c r="FC6450" s="46"/>
      <c r="FD6450" s="46"/>
      <c r="FE6450" s="46"/>
      <c r="FF6450" s="46"/>
      <c r="FG6450" s="46"/>
      <c r="FH6450" s="46"/>
      <c r="FI6450" s="46"/>
      <c r="FJ6450" s="46"/>
      <c r="FK6450" s="46"/>
      <c r="FL6450" s="46"/>
      <c r="FM6450" s="46"/>
      <c r="FN6450" s="46"/>
      <c r="FO6450" s="46"/>
      <c r="FP6450" s="46"/>
      <c r="FQ6450" s="46"/>
      <c r="FR6450" s="46"/>
      <c r="FS6450" s="46"/>
      <c r="FT6450" s="46"/>
      <c r="FU6450" s="46"/>
    </row>
    <row r="6451" spans="2:177" s="98" customFormat="1" ht="63.75" customHeight="1" outlineLevel="1">
      <c r="B6451" s="38" t="s">
        <v>14442</v>
      </c>
      <c r="C6451" s="39" t="s">
        <v>66</v>
      </c>
      <c r="D6451" s="51" t="s">
        <v>14071</v>
      </c>
      <c r="E6451" s="51" t="s">
        <v>14072</v>
      </c>
      <c r="F6451" s="40"/>
      <c r="G6451" s="51" t="s">
        <v>14073</v>
      </c>
      <c r="H6451" s="40"/>
      <c r="I6451" s="40" t="s">
        <v>14441</v>
      </c>
      <c r="J6451" s="40"/>
      <c r="K6451" s="32" t="s">
        <v>130</v>
      </c>
      <c r="L6451" s="38">
        <v>0</v>
      </c>
      <c r="M6451" s="48">
        <v>230000000</v>
      </c>
      <c r="N6451" s="41" t="s">
        <v>74</v>
      </c>
      <c r="O6451" s="33" t="s">
        <v>110</v>
      </c>
      <c r="P6451" s="37" t="s">
        <v>86</v>
      </c>
      <c r="Q6451" s="33" t="s">
        <v>77</v>
      </c>
      <c r="R6451" s="42" t="s">
        <v>12480</v>
      </c>
      <c r="S6451" s="38" t="s">
        <v>121</v>
      </c>
      <c r="T6451" s="38">
        <v>796</v>
      </c>
      <c r="U6451" s="32" t="s">
        <v>80</v>
      </c>
      <c r="V6451" s="43">
        <v>14</v>
      </c>
      <c r="W6451" s="63">
        <v>9600</v>
      </c>
      <c r="X6451" s="34">
        <v>0</v>
      </c>
      <c r="Y6451" s="44">
        <f t="shared" si="182"/>
        <v>0</v>
      </c>
      <c r="Z6451" s="32"/>
      <c r="AA6451" s="45">
        <v>2014</v>
      </c>
      <c r="AB6451" s="38" t="s">
        <v>122</v>
      </c>
      <c r="AC6451" s="46"/>
      <c r="AD6451" s="46"/>
      <c r="AE6451" s="46"/>
      <c r="AF6451" s="46"/>
      <c r="AG6451" s="46"/>
      <c r="AH6451" s="46"/>
      <c r="AI6451" s="46"/>
      <c r="AJ6451" s="46"/>
      <c r="AK6451" s="46"/>
      <c r="AL6451" s="46"/>
      <c r="AM6451" s="46"/>
      <c r="AN6451" s="46"/>
      <c r="AO6451" s="46"/>
      <c r="AP6451" s="46"/>
      <c r="AQ6451" s="46"/>
      <c r="AR6451" s="46"/>
      <c r="AS6451" s="46"/>
      <c r="AT6451" s="46"/>
      <c r="AU6451" s="46"/>
      <c r="AV6451" s="46"/>
      <c r="AW6451" s="46"/>
      <c r="AX6451" s="46"/>
      <c r="AY6451" s="46"/>
      <c r="AZ6451" s="46"/>
      <c r="BA6451" s="46"/>
      <c r="BB6451" s="46"/>
      <c r="BC6451" s="46"/>
      <c r="BD6451" s="46"/>
      <c r="BE6451" s="46"/>
      <c r="BF6451" s="46"/>
      <c r="BG6451" s="46"/>
      <c r="BH6451" s="46"/>
      <c r="BI6451" s="46"/>
      <c r="BJ6451" s="46"/>
      <c r="BK6451" s="46"/>
      <c r="BL6451" s="46"/>
      <c r="BM6451" s="46"/>
      <c r="BN6451" s="46"/>
      <c r="BO6451" s="46"/>
      <c r="BP6451" s="46"/>
      <c r="BQ6451" s="46"/>
      <c r="BR6451" s="46"/>
      <c r="BS6451" s="46"/>
      <c r="BT6451" s="46"/>
      <c r="BU6451" s="46"/>
      <c r="BV6451" s="46"/>
      <c r="BW6451" s="46"/>
      <c r="BX6451" s="46"/>
      <c r="BY6451" s="46"/>
      <c r="BZ6451" s="46"/>
      <c r="CA6451" s="46"/>
      <c r="CB6451" s="46"/>
      <c r="CC6451" s="46"/>
      <c r="CD6451" s="46"/>
      <c r="CE6451" s="46"/>
      <c r="CF6451" s="46"/>
      <c r="CG6451" s="46"/>
      <c r="CH6451" s="46"/>
      <c r="CI6451" s="46"/>
      <c r="CJ6451" s="46"/>
      <c r="CK6451" s="46"/>
      <c r="CL6451" s="46"/>
      <c r="CM6451" s="46"/>
      <c r="CN6451" s="46"/>
      <c r="CO6451" s="46"/>
      <c r="CP6451" s="46"/>
      <c r="CQ6451" s="46"/>
      <c r="CR6451" s="46"/>
      <c r="CS6451" s="46"/>
      <c r="CT6451" s="46"/>
      <c r="CU6451" s="46"/>
      <c r="CV6451" s="46"/>
      <c r="CW6451" s="46"/>
      <c r="CX6451" s="46"/>
      <c r="CY6451" s="46"/>
      <c r="CZ6451" s="46"/>
      <c r="DA6451" s="46"/>
      <c r="DB6451" s="46"/>
      <c r="DC6451" s="46"/>
      <c r="DD6451" s="46"/>
      <c r="DE6451" s="46"/>
      <c r="DF6451" s="46"/>
      <c r="DG6451" s="46"/>
      <c r="DH6451" s="46"/>
      <c r="DI6451" s="46"/>
      <c r="DJ6451" s="46"/>
      <c r="DK6451" s="46"/>
      <c r="DL6451" s="46"/>
      <c r="DM6451" s="46"/>
      <c r="DN6451" s="46"/>
      <c r="DO6451" s="46"/>
      <c r="DP6451" s="46"/>
      <c r="DQ6451" s="46"/>
      <c r="DR6451" s="46"/>
      <c r="DS6451" s="46"/>
      <c r="DT6451" s="46"/>
      <c r="DU6451" s="46"/>
      <c r="DV6451" s="46"/>
      <c r="DW6451" s="46"/>
      <c r="DX6451" s="46"/>
      <c r="DY6451" s="46"/>
      <c r="DZ6451" s="46"/>
      <c r="EA6451" s="46"/>
      <c r="EB6451" s="46"/>
      <c r="EC6451" s="46"/>
      <c r="ED6451" s="46"/>
      <c r="EE6451" s="46"/>
      <c r="EF6451" s="46"/>
      <c r="EG6451" s="46"/>
      <c r="EH6451" s="46"/>
      <c r="EI6451" s="46"/>
      <c r="EJ6451" s="46"/>
      <c r="EK6451" s="46"/>
      <c r="EL6451" s="46"/>
      <c r="EM6451" s="46"/>
      <c r="EN6451" s="46"/>
      <c r="EO6451" s="46"/>
      <c r="EP6451" s="46"/>
      <c r="EQ6451" s="46"/>
      <c r="ER6451" s="46"/>
      <c r="ES6451" s="46"/>
      <c r="ET6451" s="46"/>
      <c r="EU6451" s="46"/>
      <c r="EV6451" s="46"/>
      <c r="EW6451" s="46"/>
      <c r="EX6451" s="46"/>
      <c r="EY6451" s="46"/>
      <c r="EZ6451" s="46"/>
      <c r="FA6451" s="46"/>
      <c r="FB6451" s="46"/>
      <c r="FC6451" s="46"/>
      <c r="FD6451" s="46"/>
      <c r="FE6451" s="46"/>
      <c r="FF6451" s="46"/>
      <c r="FG6451" s="46"/>
      <c r="FH6451" s="46"/>
      <c r="FI6451" s="46"/>
      <c r="FJ6451" s="46"/>
      <c r="FK6451" s="46"/>
      <c r="FL6451" s="46"/>
      <c r="FM6451" s="46"/>
      <c r="FN6451" s="46"/>
      <c r="FO6451" s="46"/>
      <c r="FP6451" s="46"/>
      <c r="FQ6451" s="46"/>
      <c r="FR6451" s="46"/>
      <c r="FS6451" s="46"/>
      <c r="FT6451" s="46"/>
      <c r="FU6451" s="46"/>
    </row>
    <row r="6452" spans="2:177" s="98" customFormat="1" ht="51" customHeight="1" outlineLevel="1">
      <c r="B6452" s="38" t="s">
        <v>14443</v>
      </c>
      <c r="C6452" s="39" t="s">
        <v>66</v>
      </c>
      <c r="D6452" s="51" t="s">
        <v>14131</v>
      </c>
      <c r="E6452" s="51" t="s">
        <v>14132</v>
      </c>
      <c r="F6452" s="40"/>
      <c r="G6452" s="51" t="s">
        <v>12495</v>
      </c>
      <c r="H6452" s="40"/>
      <c r="I6452" s="40" t="s">
        <v>14444</v>
      </c>
      <c r="J6452" s="40"/>
      <c r="K6452" s="32" t="s">
        <v>113</v>
      </c>
      <c r="L6452" s="38">
        <v>0</v>
      </c>
      <c r="M6452" s="48">
        <v>230000000</v>
      </c>
      <c r="N6452" s="41" t="s">
        <v>74</v>
      </c>
      <c r="O6452" s="33" t="s">
        <v>174</v>
      </c>
      <c r="P6452" s="37" t="s">
        <v>86</v>
      </c>
      <c r="Q6452" s="33" t="s">
        <v>77</v>
      </c>
      <c r="R6452" s="42" t="s">
        <v>12389</v>
      </c>
      <c r="S6452" s="38" t="s">
        <v>121</v>
      </c>
      <c r="T6452" s="38">
        <v>796</v>
      </c>
      <c r="U6452" s="32" t="s">
        <v>80</v>
      </c>
      <c r="V6452" s="32">
        <v>176</v>
      </c>
      <c r="W6452" s="63">
        <v>750</v>
      </c>
      <c r="X6452" s="60">
        <v>0</v>
      </c>
      <c r="Y6452" s="44">
        <f t="shared" si="182"/>
        <v>0</v>
      </c>
      <c r="Z6452" s="32"/>
      <c r="AA6452" s="45">
        <v>2014</v>
      </c>
      <c r="AB6452" s="38" t="s">
        <v>230</v>
      </c>
      <c r="AC6452" s="46"/>
      <c r="AD6452" s="46"/>
      <c r="AE6452" s="46"/>
      <c r="AF6452" s="46"/>
      <c r="AG6452" s="46"/>
      <c r="AH6452" s="46"/>
      <c r="AI6452" s="46"/>
      <c r="AJ6452" s="46"/>
      <c r="AK6452" s="46"/>
      <c r="AL6452" s="46"/>
      <c r="AM6452" s="46"/>
      <c r="AN6452" s="46"/>
      <c r="AO6452" s="46"/>
      <c r="AP6452" s="46"/>
      <c r="AQ6452" s="46"/>
      <c r="AR6452" s="46"/>
      <c r="AS6452" s="46"/>
      <c r="AT6452" s="46"/>
      <c r="AU6452" s="46"/>
      <c r="AV6452" s="46"/>
      <c r="AW6452" s="46"/>
      <c r="AX6452" s="46"/>
      <c r="AY6452" s="46"/>
      <c r="AZ6452" s="46"/>
      <c r="BA6452" s="46"/>
      <c r="BB6452" s="46"/>
      <c r="BC6452" s="46"/>
      <c r="BD6452" s="46"/>
      <c r="BE6452" s="46"/>
      <c r="BF6452" s="46"/>
      <c r="BG6452" s="46"/>
      <c r="BH6452" s="46"/>
      <c r="BI6452" s="46"/>
      <c r="BJ6452" s="46"/>
      <c r="BK6452" s="46"/>
      <c r="BL6452" s="46"/>
      <c r="BM6452" s="46"/>
      <c r="BN6452" s="46"/>
      <c r="BO6452" s="46"/>
      <c r="BP6452" s="46"/>
      <c r="BQ6452" s="46"/>
      <c r="BR6452" s="46"/>
      <c r="BS6452" s="46"/>
      <c r="BT6452" s="46"/>
      <c r="BU6452" s="46"/>
      <c r="BV6452" s="46"/>
      <c r="BW6452" s="46"/>
      <c r="BX6452" s="46"/>
      <c r="BY6452" s="46"/>
      <c r="BZ6452" s="46"/>
      <c r="CA6452" s="46"/>
      <c r="CB6452" s="46"/>
      <c r="CC6452" s="46"/>
      <c r="CD6452" s="46"/>
      <c r="CE6452" s="46"/>
      <c r="CF6452" s="46"/>
      <c r="CG6452" s="46"/>
      <c r="CH6452" s="46"/>
      <c r="CI6452" s="46"/>
      <c r="CJ6452" s="46"/>
      <c r="CK6452" s="46"/>
      <c r="CL6452" s="46"/>
      <c r="CM6452" s="46"/>
      <c r="CN6452" s="46"/>
      <c r="CO6452" s="46"/>
      <c r="CP6452" s="46"/>
      <c r="CQ6452" s="46"/>
      <c r="CR6452" s="46"/>
      <c r="CS6452" s="46"/>
      <c r="CT6452" s="46"/>
      <c r="CU6452" s="46"/>
      <c r="CV6452" s="46"/>
      <c r="CW6452" s="46"/>
      <c r="CX6452" s="46"/>
      <c r="CY6452" s="46"/>
      <c r="CZ6452" s="46"/>
      <c r="DA6452" s="46"/>
      <c r="DB6452" s="46"/>
      <c r="DC6452" s="46"/>
      <c r="DD6452" s="46"/>
      <c r="DE6452" s="46"/>
      <c r="DF6452" s="46"/>
      <c r="DG6452" s="46"/>
      <c r="DH6452" s="46"/>
      <c r="DI6452" s="46"/>
      <c r="DJ6452" s="46"/>
      <c r="DK6452" s="46"/>
      <c r="DL6452" s="46"/>
      <c r="DM6452" s="46"/>
      <c r="DN6452" s="46"/>
      <c r="DO6452" s="46"/>
      <c r="DP6452" s="46"/>
      <c r="DQ6452" s="46"/>
      <c r="DR6452" s="46"/>
      <c r="DS6452" s="46"/>
      <c r="DT6452" s="46"/>
      <c r="DU6452" s="46"/>
      <c r="DV6452" s="46"/>
      <c r="DW6452" s="46"/>
      <c r="DX6452" s="46"/>
      <c r="DY6452" s="46"/>
      <c r="DZ6452" s="46"/>
      <c r="EA6452" s="46"/>
      <c r="EB6452" s="46"/>
      <c r="EC6452" s="46"/>
      <c r="ED6452" s="46"/>
      <c r="EE6452" s="46"/>
      <c r="EF6452" s="46"/>
      <c r="EG6452" s="46"/>
      <c r="EH6452" s="46"/>
      <c r="EI6452" s="46"/>
      <c r="EJ6452" s="46"/>
      <c r="EK6452" s="46"/>
      <c r="EL6452" s="46"/>
      <c r="EM6452" s="46"/>
      <c r="EN6452" s="46"/>
      <c r="EO6452" s="46"/>
      <c r="EP6452" s="46"/>
      <c r="EQ6452" s="46"/>
      <c r="ER6452" s="46"/>
      <c r="ES6452" s="46"/>
      <c r="ET6452" s="46"/>
      <c r="EU6452" s="46"/>
      <c r="EV6452" s="46"/>
      <c r="EW6452" s="46"/>
      <c r="EX6452" s="46"/>
      <c r="EY6452" s="46"/>
      <c r="EZ6452" s="46"/>
      <c r="FA6452" s="46"/>
      <c r="FB6452" s="46"/>
      <c r="FC6452" s="46"/>
      <c r="FD6452" s="46"/>
      <c r="FE6452" s="46"/>
      <c r="FF6452" s="46"/>
      <c r="FG6452" s="46"/>
      <c r="FH6452" s="46"/>
      <c r="FI6452" s="46"/>
      <c r="FJ6452" s="46"/>
      <c r="FK6452" s="46"/>
      <c r="FL6452" s="46"/>
      <c r="FM6452" s="46"/>
      <c r="FN6452" s="46"/>
      <c r="FO6452" s="46"/>
      <c r="FP6452" s="46"/>
      <c r="FQ6452" s="46"/>
      <c r="FR6452" s="46"/>
      <c r="FS6452" s="46"/>
      <c r="FT6452" s="46"/>
      <c r="FU6452" s="46"/>
    </row>
    <row r="6453" spans="2:177" s="98" customFormat="1" ht="63.75" customHeight="1" outlineLevel="1">
      <c r="B6453" s="38" t="s">
        <v>14445</v>
      </c>
      <c r="C6453" s="39" t="s">
        <v>66</v>
      </c>
      <c r="D6453" s="51" t="s">
        <v>14131</v>
      </c>
      <c r="E6453" s="51" t="s">
        <v>14132</v>
      </c>
      <c r="F6453" s="40"/>
      <c r="G6453" s="51" t="s">
        <v>12495</v>
      </c>
      <c r="H6453" s="40"/>
      <c r="I6453" s="40" t="s">
        <v>14444</v>
      </c>
      <c r="J6453" s="40"/>
      <c r="K6453" s="32" t="s">
        <v>130</v>
      </c>
      <c r="L6453" s="38">
        <v>0</v>
      </c>
      <c r="M6453" s="48">
        <v>230000000</v>
      </c>
      <c r="N6453" s="41" t="s">
        <v>74</v>
      </c>
      <c r="O6453" s="33" t="s">
        <v>110</v>
      </c>
      <c r="P6453" s="37" t="s">
        <v>86</v>
      </c>
      <c r="Q6453" s="33" t="s">
        <v>77</v>
      </c>
      <c r="R6453" s="42" t="s">
        <v>12393</v>
      </c>
      <c r="S6453" s="38" t="s">
        <v>121</v>
      </c>
      <c r="T6453" s="38">
        <v>796</v>
      </c>
      <c r="U6453" s="32" t="s">
        <v>80</v>
      </c>
      <c r="V6453" s="43">
        <v>168</v>
      </c>
      <c r="W6453" s="63">
        <v>750</v>
      </c>
      <c r="X6453" s="34">
        <v>0</v>
      </c>
      <c r="Y6453" s="44">
        <f t="shared" si="182"/>
        <v>0</v>
      </c>
      <c r="Z6453" s="32"/>
      <c r="AA6453" s="45">
        <v>2014</v>
      </c>
      <c r="AB6453" s="38" t="s">
        <v>122</v>
      </c>
      <c r="AC6453" s="46"/>
      <c r="AD6453" s="46"/>
      <c r="AE6453" s="46"/>
      <c r="AF6453" s="46"/>
      <c r="AG6453" s="46"/>
      <c r="AH6453" s="46"/>
      <c r="AI6453" s="46"/>
      <c r="AJ6453" s="46"/>
      <c r="AK6453" s="46"/>
      <c r="AL6453" s="46"/>
      <c r="AM6453" s="46"/>
      <c r="AN6453" s="46"/>
      <c r="AO6453" s="46"/>
      <c r="AP6453" s="46"/>
      <c r="AQ6453" s="46"/>
      <c r="AR6453" s="46"/>
      <c r="AS6453" s="46"/>
      <c r="AT6453" s="46"/>
      <c r="AU6453" s="46"/>
      <c r="AV6453" s="46"/>
      <c r="AW6453" s="46"/>
      <c r="AX6453" s="46"/>
      <c r="AY6453" s="46"/>
      <c r="AZ6453" s="46"/>
      <c r="BA6453" s="46"/>
      <c r="BB6453" s="46"/>
      <c r="BC6453" s="46"/>
      <c r="BD6453" s="46"/>
      <c r="BE6453" s="46"/>
      <c r="BF6453" s="46"/>
      <c r="BG6453" s="46"/>
      <c r="BH6453" s="46"/>
      <c r="BI6453" s="46"/>
      <c r="BJ6453" s="46"/>
      <c r="BK6453" s="46"/>
      <c r="BL6453" s="46"/>
      <c r="BM6453" s="46"/>
      <c r="BN6453" s="46"/>
      <c r="BO6453" s="46"/>
      <c r="BP6453" s="46"/>
      <c r="BQ6453" s="46"/>
      <c r="BR6453" s="46"/>
      <c r="BS6453" s="46"/>
      <c r="BT6453" s="46"/>
      <c r="BU6453" s="46"/>
      <c r="BV6453" s="46"/>
      <c r="BW6453" s="46"/>
      <c r="BX6453" s="46"/>
      <c r="BY6453" s="46"/>
      <c r="BZ6453" s="46"/>
      <c r="CA6453" s="46"/>
      <c r="CB6453" s="46"/>
      <c r="CC6453" s="46"/>
      <c r="CD6453" s="46"/>
      <c r="CE6453" s="46"/>
      <c r="CF6453" s="46"/>
      <c r="CG6453" s="46"/>
      <c r="CH6453" s="46"/>
      <c r="CI6453" s="46"/>
      <c r="CJ6453" s="46"/>
      <c r="CK6453" s="46"/>
      <c r="CL6453" s="46"/>
      <c r="CM6453" s="46"/>
      <c r="CN6453" s="46"/>
      <c r="CO6453" s="46"/>
      <c r="CP6453" s="46"/>
      <c r="CQ6453" s="46"/>
      <c r="CR6453" s="46"/>
      <c r="CS6453" s="46"/>
      <c r="CT6453" s="46"/>
      <c r="CU6453" s="46"/>
      <c r="CV6453" s="46"/>
      <c r="CW6453" s="46"/>
      <c r="CX6453" s="46"/>
      <c r="CY6453" s="46"/>
      <c r="CZ6453" s="46"/>
      <c r="DA6453" s="46"/>
      <c r="DB6453" s="46"/>
      <c r="DC6453" s="46"/>
      <c r="DD6453" s="46"/>
      <c r="DE6453" s="46"/>
      <c r="DF6453" s="46"/>
      <c r="DG6453" s="46"/>
      <c r="DH6453" s="46"/>
      <c r="DI6453" s="46"/>
      <c r="DJ6453" s="46"/>
      <c r="DK6453" s="46"/>
      <c r="DL6453" s="46"/>
      <c r="DM6453" s="46"/>
      <c r="DN6453" s="46"/>
      <c r="DO6453" s="46"/>
      <c r="DP6453" s="46"/>
      <c r="DQ6453" s="46"/>
      <c r="DR6453" s="46"/>
      <c r="DS6453" s="46"/>
      <c r="DT6453" s="46"/>
      <c r="DU6453" s="46"/>
      <c r="DV6453" s="46"/>
      <c r="DW6453" s="46"/>
      <c r="DX6453" s="46"/>
      <c r="DY6453" s="46"/>
      <c r="DZ6453" s="46"/>
      <c r="EA6453" s="46"/>
      <c r="EB6453" s="46"/>
      <c r="EC6453" s="46"/>
      <c r="ED6453" s="46"/>
      <c r="EE6453" s="46"/>
      <c r="EF6453" s="46"/>
      <c r="EG6453" s="46"/>
      <c r="EH6453" s="46"/>
      <c r="EI6453" s="46"/>
      <c r="EJ6453" s="46"/>
      <c r="EK6453" s="46"/>
      <c r="EL6453" s="46"/>
      <c r="EM6453" s="46"/>
      <c r="EN6453" s="46"/>
      <c r="EO6453" s="46"/>
      <c r="EP6453" s="46"/>
      <c r="EQ6453" s="46"/>
      <c r="ER6453" s="46"/>
      <c r="ES6453" s="46"/>
      <c r="ET6453" s="46"/>
      <c r="EU6453" s="46"/>
      <c r="EV6453" s="46"/>
      <c r="EW6453" s="46"/>
      <c r="EX6453" s="46"/>
      <c r="EY6453" s="46"/>
      <c r="EZ6453" s="46"/>
      <c r="FA6453" s="46"/>
      <c r="FB6453" s="46"/>
      <c r="FC6453" s="46"/>
      <c r="FD6453" s="46"/>
      <c r="FE6453" s="46"/>
      <c r="FF6453" s="46"/>
      <c r="FG6453" s="46"/>
      <c r="FH6453" s="46"/>
      <c r="FI6453" s="46"/>
      <c r="FJ6453" s="46"/>
      <c r="FK6453" s="46"/>
      <c r="FL6453" s="46"/>
      <c r="FM6453" s="46"/>
      <c r="FN6453" s="46"/>
      <c r="FO6453" s="46"/>
      <c r="FP6453" s="46"/>
      <c r="FQ6453" s="46"/>
      <c r="FR6453" s="46"/>
      <c r="FS6453" s="46"/>
      <c r="FT6453" s="46"/>
      <c r="FU6453" s="46"/>
    </row>
    <row r="6454" spans="2:177" s="98" customFormat="1" ht="51" customHeight="1" outlineLevel="1">
      <c r="B6454" s="38" t="s">
        <v>14446</v>
      </c>
      <c r="C6454" s="39" t="s">
        <v>66</v>
      </c>
      <c r="D6454" s="51" t="s">
        <v>14131</v>
      </c>
      <c r="E6454" s="51" t="s">
        <v>14132</v>
      </c>
      <c r="F6454" s="40"/>
      <c r="G6454" s="51" t="s">
        <v>12495</v>
      </c>
      <c r="H6454" s="40"/>
      <c r="I6454" s="40" t="s">
        <v>14447</v>
      </c>
      <c r="J6454" s="40"/>
      <c r="K6454" s="32" t="s">
        <v>113</v>
      </c>
      <c r="L6454" s="38">
        <v>0</v>
      </c>
      <c r="M6454" s="48">
        <v>230000000</v>
      </c>
      <c r="N6454" s="41" t="s">
        <v>74</v>
      </c>
      <c r="O6454" s="33" t="s">
        <v>174</v>
      </c>
      <c r="P6454" s="37" t="s">
        <v>86</v>
      </c>
      <c r="Q6454" s="33" t="s">
        <v>77</v>
      </c>
      <c r="R6454" s="42" t="s">
        <v>12389</v>
      </c>
      <c r="S6454" s="38" t="s">
        <v>121</v>
      </c>
      <c r="T6454" s="38">
        <v>796</v>
      </c>
      <c r="U6454" s="32" t="s">
        <v>80</v>
      </c>
      <c r="V6454" s="32">
        <v>40</v>
      </c>
      <c r="W6454" s="63">
        <v>386.96428571428572</v>
      </c>
      <c r="X6454" s="60">
        <v>0</v>
      </c>
      <c r="Y6454" s="44">
        <f t="shared" si="182"/>
        <v>0</v>
      </c>
      <c r="Z6454" s="32"/>
      <c r="AA6454" s="45">
        <v>2014</v>
      </c>
      <c r="AB6454" s="38" t="s">
        <v>230</v>
      </c>
      <c r="AC6454" s="46"/>
      <c r="AD6454" s="46"/>
      <c r="AE6454" s="46"/>
      <c r="AF6454" s="46"/>
      <c r="AG6454" s="46"/>
      <c r="AH6454" s="46"/>
      <c r="AI6454" s="46"/>
      <c r="AJ6454" s="46"/>
      <c r="AK6454" s="46"/>
      <c r="AL6454" s="46"/>
      <c r="AM6454" s="46"/>
      <c r="AN6454" s="46"/>
      <c r="AO6454" s="46"/>
      <c r="AP6454" s="46"/>
      <c r="AQ6454" s="46"/>
      <c r="AR6454" s="46"/>
      <c r="AS6454" s="46"/>
      <c r="AT6454" s="46"/>
      <c r="AU6454" s="46"/>
      <c r="AV6454" s="46"/>
      <c r="AW6454" s="46"/>
      <c r="AX6454" s="46"/>
      <c r="AY6454" s="46"/>
      <c r="AZ6454" s="46"/>
      <c r="BA6454" s="46"/>
      <c r="BB6454" s="46"/>
      <c r="BC6454" s="46"/>
      <c r="BD6454" s="46"/>
      <c r="BE6454" s="46"/>
      <c r="BF6454" s="46"/>
      <c r="BG6454" s="46"/>
      <c r="BH6454" s="46"/>
      <c r="BI6454" s="46"/>
      <c r="BJ6454" s="46"/>
      <c r="BK6454" s="46"/>
      <c r="BL6454" s="46"/>
      <c r="BM6454" s="46"/>
      <c r="BN6454" s="46"/>
      <c r="BO6454" s="46"/>
      <c r="BP6454" s="46"/>
      <c r="BQ6454" s="46"/>
      <c r="BR6454" s="46"/>
      <c r="BS6454" s="46"/>
      <c r="BT6454" s="46"/>
      <c r="BU6454" s="46"/>
      <c r="BV6454" s="46"/>
      <c r="BW6454" s="46"/>
      <c r="BX6454" s="46"/>
      <c r="BY6454" s="46"/>
      <c r="BZ6454" s="46"/>
      <c r="CA6454" s="46"/>
      <c r="CB6454" s="46"/>
      <c r="CC6454" s="46"/>
      <c r="CD6454" s="46"/>
      <c r="CE6454" s="46"/>
      <c r="CF6454" s="46"/>
      <c r="CG6454" s="46"/>
      <c r="CH6454" s="46"/>
      <c r="CI6454" s="46"/>
      <c r="CJ6454" s="46"/>
      <c r="CK6454" s="46"/>
      <c r="CL6454" s="46"/>
      <c r="CM6454" s="46"/>
      <c r="CN6454" s="46"/>
      <c r="CO6454" s="46"/>
      <c r="CP6454" s="46"/>
      <c r="CQ6454" s="46"/>
      <c r="CR6454" s="46"/>
      <c r="CS6454" s="46"/>
      <c r="CT6454" s="46"/>
      <c r="CU6454" s="46"/>
      <c r="CV6454" s="46"/>
      <c r="CW6454" s="46"/>
      <c r="CX6454" s="46"/>
      <c r="CY6454" s="46"/>
      <c r="CZ6454" s="46"/>
      <c r="DA6454" s="46"/>
      <c r="DB6454" s="46"/>
      <c r="DC6454" s="46"/>
      <c r="DD6454" s="46"/>
      <c r="DE6454" s="46"/>
      <c r="DF6454" s="46"/>
      <c r="DG6454" s="46"/>
      <c r="DH6454" s="46"/>
      <c r="DI6454" s="46"/>
      <c r="DJ6454" s="46"/>
      <c r="DK6454" s="46"/>
      <c r="DL6454" s="46"/>
      <c r="DM6454" s="46"/>
      <c r="DN6454" s="46"/>
      <c r="DO6454" s="46"/>
      <c r="DP6454" s="46"/>
      <c r="DQ6454" s="46"/>
      <c r="DR6454" s="46"/>
      <c r="DS6454" s="46"/>
      <c r="DT6454" s="46"/>
      <c r="DU6454" s="46"/>
      <c r="DV6454" s="46"/>
      <c r="DW6454" s="46"/>
      <c r="DX6454" s="46"/>
      <c r="DY6454" s="46"/>
      <c r="DZ6454" s="46"/>
      <c r="EA6454" s="46"/>
      <c r="EB6454" s="46"/>
      <c r="EC6454" s="46"/>
      <c r="ED6454" s="46"/>
      <c r="EE6454" s="46"/>
      <c r="EF6454" s="46"/>
      <c r="EG6454" s="46"/>
      <c r="EH6454" s="46"/>
      <c r="EI6454" s="46"/>
      <c r="EJ6454" s="46"/>
      <c r="EK6454" s="46"/>
      <c r="EL6454" s="46"/>
      <c r="EM6454" s="46"/>
      <c r="EN6454" s="46"/>
      <c r="EO6454" s="46"/>
      <c r="EP6454" s="46"/>
      <c r="EQ6454" s="46"/>
      <c r="ER6454" s="46"/>
      <c r="ES6454" s="46"/>
      <c r="ET6454" s="46"/>
      <c r="EU6454" s="46"/>
      <c r="EV6454" s="46"/>
      <c r="EW6454" s="46"/>
      <c r="EX6454" s="46"/>
      <c r="EY6454" s="46"/>
      <c r="EZ6454" s="46"/>
      <c r="FA6454" s="46"/>
      <c r="FB6454" s="46"/>
      <c r="FC6454" s="46"/>
      <c r="FD6454" s="46"/>
      <c r="FE6454" s="46"/>
      <c r="FF6454" s="46"/>
      <c r="FG6454" s="46"/>
      <c r="FH6454" s="46"/>
      <c r="FI6454" s="46"/>
      <c r="FJ6454" s="46"/>
      <c r="FK6454" s="46"/>
      <c r="FL6454" s="46"/>
      <c r="FM6454" s="46"/>
      <c r="FN6454" s="46"/>
      <c r="FO6454" s="46"/>
      <c r="FP6454" s="46"/>
      <c r="FQ6454" s="46"/>
      <c r="FR6454" s="46"/>
      <c r="FS6454" s="46"/>
      <c r="FT6454" s="46"/>
      <c r="FU6454" s="46"/>
    </row>
    <row r="6455" spans="2:177" s="98" customFormat="1" ht="63.75" customHeight="1" outlineLevel="1">
      <c r="B6455" s="38" t="s">
        <v>14448</v>
      </c>
      <c r="C6455" s="39" t="s">
        <v>66</v>
      </c>
      <c r="D6455" s="51" t="s">
        <v>14131</v>
      </c>
      <c r="E6455" s="51" t="s">
        <v>14132</v>
      </c>
      <c r="F6455" s="40"/>
      <c r="G6455" s="51" t="s">
        <v>12495</v>
      </c>
      <c r="H6455" s="40"/>
      <c r="I6455" s="40" t="s">
        <v>14447</v>
      </c>
      <c r="J6455" s="40"/>
      <c r="K6455" s="32" t="s">
        <v>130</v>
      </c>
      <c r="L6455" s="38">
        <v>0</v>
      </c>
      <c r="M6455" s="48">
        <v>230000000</v>
      </c>
      <c r="N6455" s="41" t="s">
        <v>74</v>
      </c>
      <c r="O6455" s="33" t="s">
        <v>110</v>
      </c>
      <c r="P6455" s="37" t="s">
        <v>86</v>
      </c>
      <c r="Q6455" s="33" t="s">
        <v>77</v>
      </c>
      <c r="R6455" s="42" t="s">
        <v>12393</v>
      </c>
      <c r="S6455" s="38" t="s">
        <v>121</v>
      </c>
      <c r="T6455" s="38">
        <v>796</v>
      </c>
      <c r="U6455" s="32" t="s">
        <v>80</v>
      </c>
      <c r="V6455" s="43">
        <v>34</v>
      </c>
      <c r="W6455" s="63">
        <v>386.96428571428572</v>
      </c>
      <c r="X6455" s="34">
        <v>0</v>
      </c>
      <c r="Y6455" s="44">
        <f t="shared" si="182"/>
        <v>0</v>
      </c>
      <c r="Z6455" s="32"/>
      <c r="AA6455" s="45">
        <v>2014</v>
      </c>
      <c r="AB6455" s="38" t="s">
        <v>122</v>
      </c>
      <c r="AC6455" s="46"/>
      <c r="AD6455" s="46"/>
      <c r="AE6455" s="46"/>
      <c r="AF6455" s="46"/>
      <c r="AG6455" s="46"/>
      <c r="AH6455" s="46"/>
      <c r="AI6455" s="46"/>
      <c r="AJ6455" s="46"/>
      <c r="AK6455" s="46"/>
      <c r="AL6455" s="46"/>
      <c r="AM6455" s="46"/>
      <c r="AN6455" s="46"/>
      <c r="AO6455" s="46"/>
      <c r="AP6455" s="46"/>
      <c r="AQ6455" s="46"/>
      <c r="AR6455" s="46"/>
      <c r="AS6455" s="46"/>
      <c r="AT6455" s="46"/>
      <c r="AU6455" s="46"/>
      <c r="AV6455" s="46"/>
      <c r="AW6455" s="46"/>
      <c r="AX6455" s="46"/>
      <c r="AY6455" s="46"/>
      <c r="AZ6455" s="46"/>
      <c r="BA6455" s="46"/>
      <c r="BB6455" s="46"/>
      <c r="BC6455" s="46"/>
      <c r="BD6455" s="46"/>
      <c r="BE6455" s="46"/>
      <c r="BF6455" s="46"/>
      <c r="BG6455" s="46"/>
      <c r="BH6455" s="46"/>
      <c r="BI6455" s="46"/>
      <c r="BJ6455" s="46"/>
      <c r="BK6455" s="46"/>
      <c r="BL6455" s="46"/>
      <c r="BM6455" s="46"/>
      <c r="BN6455" s="46"/>
      <c r="BO6455" s="46"/>
      <c r="BP6455" s="46"/>
      <c r="BQ6455" s="46"/>
      <c r="BR6455" s="46"/>
      <c r="BS6455" s="46"/>
      <c r="BT6455" s="46"/>
      <c r="BU6455" s="46"/>
      <c r="BV6455" s="46"/>
      <c r="BW6455" s="46"/>
      <c r="BX6455" s="46"/>
      <c r="BY6455" s="46"/>
      <c r="BZ6455" s="46"/>
      <c r="CA6455" s="46"/>
      <c r="CB6455" s="46"/>
      <c r="CC6455" s="46"/>
      <c r="CD6455" s="46"/>
      <c r="CE6455" s="46"/>
      <c r="CF6455" s="46"/>
      <c r="CG6455" s="46"/>
      <c r="CH6455" s="46"/>
      <c r="CI6455" s="46"/>
      <c r="CJ6455" s="46"/>
      <c r="CK6455" s="46"/>
      <c r="CL6455" s="46"/>
      <c r="CM6455" s="46"/>
      <c r="CN6455" s="46"/>
      <c r="CO6455" s="46"/>
      <c r="CP6455" s="46"/>
      <c r="CQ6455" s="46"/>
      <c r="CR6455" s="46"/>
      <c r="CS6455" s="46"/>
      <c r="CT6455" s="46"/>
      <c r="CU6455" s="46"/>
      <c r="CV6455" s="46"/>
      <c r="CW6455" s="46"/>
      <c r="CX6455" s="46"/>
      <c r="CY6455" s="46"/>
      <c r="CZ6455" s="46"/>
      <c r="DA6455" s="46"/>
      <c r="DB6455" s="46"/>
      <c r="DC6455" s="46"/>
      <c r="DD6455" s="46"/>
      <c r="DE6455" s="46"/>
      <c r="DF6455" s="46"/>
      <c r="DG6455" s="46"/>
      <c r="DH6455" s="46"/>
      <c r="DI6455" s="46"/>
      <c r="DJ6455" s="46"/>
      <c r="DK6455" s="46"/>
      <c r="DL6455" s="46"/>
      <c r="DM6455" s="46"/>
      <c r="DN6455" s="46"/>
      <c r="DO6455" s="46"/>
      <c r="DP6455" s="46"/>
      <c r="DQ6455" s="46"/>
      <c r="DR6455" s="46"/>
      <c r="DS6455" s="46"/>
      <c r="DT6455" s="46"/>
      <c r="DU6455" s="46"/>
      <c r="DV6455" s="46"/>
      <c r="DW6455" s="46"/>
      <c r="DX6455" s="46"/>
      <c r="DY6455" s="46"/>
      <c r="DZ6455" s="46"/>
      <c r="EA6455" s="46"/>
      <c r="EB6455" s="46"/>
      <c r="EC6455" s="46"/>
      <c r="ED6455" s="46"/>
      <c r="EE6455" s="46"/>
      <c r="EF6455" s="46"/>
      <c r="EG6455" s="46"/>
      <c r="EH6455" s="46"/>
      <c r="EI6455" s="46"/>
      <c r="EJ6455" s="46"/>
      <c r="EK6455" s="46"/>
      <c r="EL6455" s="46"/>
      <c r="EM6455" s="46"/>
      <c r="EN6455" s="46"/>
      <c r="EO6455" s="46"/>
      <c r="EP6455" s="46"/>
      <c r="EQ6455" s="46"/>
      <c r="ER6455" s="46"/>
      <c r="ES6455" s="46"/>
      <c r="ET6455" s="46"/>
      <c r="EU6455" s="46"/>
      <c r="EV6455" s="46"/>
      <c r="EW6455" s="46"/>
      <c r="EX6455" s="46"/>
      <c r="EY6455" s="46"/>
      <c r="EZ6455" s="46"/>
      <c r="FA6455" s="46"/>
      <c r="FB6455" s="46"/>
      <c r="FC6455" s="46"/>
      <c r="FD6455" s="46"/>
      <c r="FE6455" s="46"/>
      <c r="FF6455" s="46"/>
      <c r="FG6455" s="46"/>
      <c r="FH6455" s="46"/>
      <c r="FI6455" s="46"/>
      <c r="FJ6455" s="46"/>
      <c r="FK6455" s="46"/>
      <c r="FL6455" s="46"/>
      <c r="FM6455" s="46"/>
      <c r="FN6455" s="46"/>
      <c r="FO6455" s="46"/>
      <c r="FP6455" s="46"/>
      <c r="FQ6455" s="46"/>
      <c r="FR6455" s="46"/>
      <c r="FS6455" s="46"/>
      <c r="FT6455" s="46"/>
      <c r="FU6455" s="46"/>
    </row>
    <row r="6456" spans="2:177" s="98" customFormat="1" ht="51" customHeight="1" outlineLevel="1">
      <c r="B6456" s="38" t="s">
        <v>14449</v>
      </c>
      <c r="C6456" s="39" t="s">
        <v>66</v>
      </c>
      <c r="D6456" s="51" t="s">
        <v>13488</v>
      </c>
      <c r="E6456" s="51" t="s">
        <v>10337</v>
      </c>
      <c r="F6456" s="40"/>
      <c r="G6456" s="51" t="s">
        <v>13489</v>
      </c>
      <c r="H6456" s="40"/>
      <c r="I6456" s="40" t="s">
        <v>14450</v>
      </c>
      <c r="J6456" s="40"/>
      <c r="K6456" s="32" t="s">
        <v>113</v>
      </c>
      <c r="L6456" s="38">
        <v>0</v>
      </c>
      <c r="M6456" s="48">
        <v>230000000</v>
      </c>
      <c r="N6456" s="41" t="s">
        <v>74</v>
      </c>
      <c r="O6456" s="33" t="s">
        <v>174</v>
      </c>
      <c r="P6456" s="37" t="s">
        <v>86</v>
      </c>
      <c r="Q6456" s="33" t="s">
        <v>77</v>
      </c>
      <c r="R6456" s="42" t="s">
        <v>12389</v>
      </c>
      <c r="S6456" s="38" t="s">
        <v>121</v>
      </c>
      <c r="T6456" s="38">
        <v>796</v>
      </c>
      <c r="U6456" s="32" t="s">
        <v>80</v>
      </c>
      <c r="V6456" s="32">
        <v>8</v>
      </c>
      <c r="W6456" s="63">
        <v>42800</v>
      </c>
      <c r="X6456" s="60">
        <v>0</v>
      </c>
      <c r="Y6456" s="44">
        <f t="shared" si="182"/>
        <v>0</v>
      </c>
      <c r="Z6456" s="32"/>
      <c r="AA6456" s="45">
        <v>2014</v>
      </c>
      <c r="AB6456" s="38" t="s">
        <v>108</v>
      </c>
      <c r="AC6456" s="46"/>
      <c r="AD6456" s="46"/>
      <c r="AE6456" s="46"/>
      <c r="AF6456" s="46"/>
      <c r="AG6456" s="46"/>
      <c r="AH6456" s="46"/>
      <c r="AI6456" s="46"/>
      <c r="AJ6456" s="46"/>
      <c r="AK6456" s="46"/>
      <c r="AL6456" s="46"/>
      <c r="AM6456" s="46"/>
      <c r="AN6456" s="46"/>
      <c r="AO6456" s="46"/>
      <c r="AP6456" s="46"/>
      <c r="AQ6456" s="46"/>
      <c r="AR6456" s="46"/>
      <c r="AS6456" s="46"/>
      <c r="AT6456" s="46"/>
      <c r="AU6456" s="46"/>
      <c r="AV6456" s="46"/>
      <c r="AW6456" s="46"/>
      <c r="AX6456" s="46"/>
      <c r="AY6456" s="46"/>
      <c r="AZ6456" s="46"/>
      <c r="BA6456" s="46"/>
      <c r="BB6456" s="46"/>
      <c r="BC6456" s="46"/>
      <c r="BD6456" s="46"/>
      <c r="BE6456" s="46"/>
      <c r="BF6456" s="46"/>
      <c r="BG6456" s="46"/>
      <c r="BH6456" s="46"/>
      <c r="BI6456" s="46"/>
      <c r="BJ6456" s="46"/>
      <c r="BK6456" s="46"/>
      <c r="BL6456" s="46"/>
      <c r="BM6456" s="46"/>
      <c r="BN6456" s="46"/>
      <c r="BO6456" s="46"/>
      <c r="BP6456" s="46"/>
      <c r="BQ6456" s="46"/>
      <c r="BR6456" s="46"/>
      <c r="BS6456" s="46"/>
      <c r="BT6456" s="46"/>
      <c r="BU6456" s="46"/>
      <c r="BV6456" s="46"/>
      <c r="BW6456" s="46"/>
      <c r="BX6456" s="46"/>
      <c r="BY6456" s="46"/>
      <c r="BZ6456" s="46"/>
      <c r="CA6456" s="46"/>
      <c r="CB6456" s="46"/>
      <c r="CC6456" s="46"/>
      <c r="CD6456" s="46"/>
      <c r="CE6456" s="46"/>
      <c r="CF6456" s="46"/>
      <c r="CG6456" s="46"/>
      <c r="CH6456" s="46"/>
      <c r="CI6456" s="46"/>
      <c r="CJ6456" s="46"/>
      <c r="CK6456" s="46"/>
      <c r="CL6456" s="46"/>
      <c r="CM6456" s="46"/>
      <c r="CN6456" s="46"/>
      <c r="CO6456" s="46"/>
      <c r="CP6456" s="46"/>
      <c r="CQ6456" s="46"/>
      <c r="CR6456" s="46"/>
      <c r="CS6456" s="46"/>
      <c r="CT6456" s="46"/>
      <c r="CU6456" s="46"/>
      <c r="CV6456" s="46"/>
      <c r="CW6456" s="46"/>
      <c r="CX6456" s="46"/>
      <c r="CY6456" s="46"/>
      <c r="CZ6456" s="46"/>
      <c r="DA6456" s="46"/>
      <c r="DB6456" s="46"/>
      <c r="DC6456" s="46"/>
      <c r="DD6456" s="46"/>
      <c r="DE6456" s="46"/>
      <c r="DF6456" s="46"/>
      <c r="DG6456" s="46"/>
      <c r="DH6456" s="46"/>
      <c r="DI6456" s="46"/>
      <c r="DJ6456" s="46"/>
      <c r="DK6456" s="46"/>
      <c r="DL6456" s="46"/>
      <c r="DM6456" s="46"/>
      <c r="DN6456" s="46"/>
      <c r="DO6456" s="46"/>
      <c r="DP6456" s="46"/>
      <c r="DQ6456" s="46"/>
      <c r="DR6456" s="46"/>
      <c r="DS6456" s="46"/>
      <c r="DT6456" s="46"/>
      <c r="DU6456" s="46"/>
      <c r="DV6456" s="46"/>
      <c r="DW6456" s="46"/>
      <c r="DX6456" s="46"/>
      <c r="DY6456" s="46"/>
      <c r="DZ6456" s="46"/>
      <c r="EA6456" s="46"/>
      <c r="EB6456" s="46"/>
      <c r="EC6456" s="46"/>
      <c r="ED6456" s="46"/>
      <c r="EE6456" s="46"/>
      <c r="EF6456" s="46"/>
      <c r="EG6456" s="46"/>
      <c r="EH6456" s="46"/>
      <c r="EI6456" s="46"/>
      <c r="EJ6456" s="46"/>
      <c r="EK6456" s="46"/>
      <c r="EL6456" s="46"/>
      <c r="EM6456" s="46"/>
      <c r="EN6456" s="46"/>
      <c r="EO6456" s="46"/>
      <c r="EP6456" s="46"/>
      <c r="EQ6456" s="46"/>
      <c r="ER6456" s="46"/>
      <c r="ES6456" s="46"/>
      <c r="ET6456" s="46"/>
      <c r="EU6456" s="46"/>
      <c r="EV6456" s="46"/>
      <c r="EW6456" s="46"/>
      <c r="EX6456" s="46"/>
      <c r="EY6456" s="46"/>
      <c r="EZ6456" s="46"/>
      <c r="FA6456" s="46"/>
      <c r="FB6456" s="46"/>
      <c r="FC6456" s="46"/>
      <c r="FD6456" s="46"/>
      <c r="FE6456" s="46"/>
      <c r="FF6456" s="46"/>
      <c r="FG6456" s="46"/>
      <c r="FH6456" s="46"/>
      <c r="FI6456" s="46"/>
      <c r="FJ6456" s="46"/>
      <c r="FK6456" s="46"/>
      <c r="FL6456" s="46"/>
      <c r="FM6456" s="46"/>
      <c r="FN6456" s="46"/>
      <c r="FO6456" s="46"/>
      <c r="FP6456" s="46"/>
      <c r="FQ6456" s="46"/>
      <c r="FR6456" s="46"/>
      <c r="FS6456" s="46"/>
      <c r="FT6456" s="46"/>
      <c r="FU6456" s="46"/>
    </row>
    <row r="6457" spans="2:177" s="98" customFormat="1" ht="63.75" customHeight="1" outlineLevel="1">
      <c r="B6457" s="38" t="s">
        <v>14451</v>
      </c>
      <c r="C6457" s="39" t="s">
        <v>66</v>
      </c>
      <c r="D6457" s="51" t="s">
        <v>13488</v>
      </c>
      <c r="E6457" s="51" t="s">
        <v>10337</v>
      </c>
      <c r="F6457" s="40"/>
      <c r="G6457" s="51" t="s">
        <v>13489</v>
      </c>
      <c r="H6457" s="40"/>
      <c r="I6457" s="40" t="s">
        <v>14450</v>
      </c>
      <c r="J6457" s="40"/>
      <c r="K6457" s="32" t="s">
        <v>130</v>
      </c>
      <c r="L6457" s="38">
        <v>0</v>
      </c>
      <c r="M6457" s="48">
        <v>230000000</v>
      </c>
      <c r="N6457" s="41" t="s">
        <v>74</v>
      </c>
      <c r="O6457" s="33" t="s">
        <v>110</v>
      </c>
      <c r="P6457" s="37" t="s">
        <v>86</v>
      </c>
      <c r="Q6457" s="33" t="s">
        <v>77</v>
      </c>
      <c r="R6457" s="42" t="s">
        <v>12393</v>
      </c>
      <c r="S6457" s="38" t="s">
        <v>121</v>
      </c>
      <c r="T6457" s="38">
        <v>796</v>
      </c>
      <c r="U6457" s="32" t="s">
        <v>80</v>
      </c>
      <c r="V6457" s="32">
        <v>8</v>
      </c>
      <c r="W6457" s="63">
        <v>42800</v>
      </c>
      <c r="X6457" s="60">
        <v>342400</v>
      </c>
      <c r="Y6457" s="44">
        <f t="shared" si="182"/>
        <v>383488.00000000006</v>
      </c>
      <c r="Z6457" s="32"/>
      <c r="AA6457" s="45">
        <v>2014</v>
      </c>
      <c r="AB6457" s="34"/>
      <c r="AC6457" s="46"/>
      <c r="AD6457" s="46"/>
      <c r="AE6457" s="46"/>
      <c r="AF6457" s="46"/>
      <c r="AG6457" s="46"/>
      <c r="AH6457" s="46"/>
      <c r="AI6457" s="46"/>
      <c r="AJ6457" s="46"/>
      <c r="AK6457" s="46"/>
      <c r="AL6457" s="46"/>
      <c r="AM6457" s="46"/>
      <c r="AN6457" s="46"/>
      <c r="AO6457" s="46"/>
      <c r="AP6457" s="46"/>
      <c r="AQ6457" s="46"/>
      <c r="AR6457" s="46"/>
      <c r="AS6457" s="46"/>
      <c r="AT6457" s="46"/>
      <c r="AU6457" s="46"/>
      <c r="AV6457" s="46"/>
      <c r="AW6457" s="46"/>
      <c r="AX6457" s="46"/>
      <c r="AY6457" s="46"/>
      <c r="AZ6457" s="46"/>
      <c r="BA6457" s="46"/>
      <c r="BB6457" s="46"/>
      <c r="BC6457" s="46"/>
      <c r="BD6457" s="46"/>
      <c r="BE6457" s="46"/>
      <c r="BF6457" s="46"/>
      <c r="BG6457" s="46"/>
      <c r="BH6457" s="46"/>
      <c r="BI6457" s="46"/>
      <c r="BJ6457" s="46"/>
      <c r="BK6457" s="46"/>
      <c r="BL6457" s="46"/>
      <c r="BM6457" s="46"/>
      <c r="BN6457" s="46"/>
      <c r="BO6457" s="46"/>
      <c r="BP6457" s="46"/>
      <c r="BQ6457" s="46"/>
      <c r="BR6457" s="46"/>
      <c r="BS6457" s="46"/>
      <c r="BT6457" s="46"/>
      <c r="BU6457" s="46"/>
      <c r="BV6457" s="46"/>
      <c r="BW6457" s="46"/>
      <c r="BX6457" s="46"/>
      <c r="BY6457" s="46"/>
      <c r="BZ6457" s="46"/>
      <c r="CA6457" s="46"/>
      <c r="CB6457" s="46"/>
      <c r="CC6457" s="46"/>
      <c r="CD6457" s="46"/>
      <c r="CE6457" s="46"/>
      <c r="CF6457" s="46"/>
      <c r="CG6457" s="46"/>
      <c r="CH6457" s="46"/>
      <c r="CI6457" s="46"/>
      <c r="CJ6457" s="46"/>
      <c r="CK6457" s="46"/>
      <c r="CL6457" s="46"/>
      <c r="CM6457" s="46"/>
      <c r="CN6457" s="46"/>
      <c r="CO6457" s="46"/>
      <c r="CP6457" s="46"/>
      <c r="CQ6457" s="46"/>
      <c r="CR6457" s="46"/>
      <c r="CS6457" s="46"/>
      <c r="CT6457" s="46"/>
      <c r="CU6457" s="46"/>
      <c r="CV6457" s="46"/>
      <c r="CW6457" s="46"/>
      <c r="CX6457" s="46"/>
      <c r="CY6457" s="46"/>
      <c r="CZ6457" s="46"/>
      <c r="DA6457" s="46"/>
      <c r="DB6457" s="46"/>
      <c r="DC6457" s="46"/>
      <c r="DD6457" s="46"/>
      <c r="DE6457" s="46"/>
      <c r="DF6457" s="46"/>
      <c r="DG6457" s="46"/>
      <c r="DH6457" s="46"/>
      <c r="DI6457" s="46"/>
      <c r="DJ6457" s="46"/>
      <c r="DK6457" s="46"/>
      <c r="DL6457" s="46"/>
      <c r="DM6457" s="46"/>
      <c r="DN6457" s="46"/>
      <c r="DO6457" s="46"/>
      <c r="DP6457" s="46"/>
      <c r="DQ6457" s="46"/>
      <c r="DR6457" s="46"/>
      <c r="DS6457" s="46"/>
      <c r="DT6457" s="46"/>
      <c r="DU6457" s="46"/>
      <c r="DV6457" s="46"/>
      <c r="DW6457" s="46"/>
      <c r="DX6457" s="46"/>
      <c r="DY6457" s="46"/>
      <c r="DZ6457" s="46"/>
      <c r="EA6457" s="46"/>
      <c r="EB6457" s="46"/>
      <c r="EC6457" s="46"/>
      <c r="ED6457" s="46"/>
      <c r="EE6457" s="46"/>
      <c r="EF6457" s="46"/>
      <c r="EG6457" s="46"/>
      <c r="EH6457" s="46"/>
      <c r="EI6457" s="46"/>
      <c r="EJ6457" s="46"/>
      <c r="EK6457" s="46"/>
      <c r="EL6457" s="46"/>
      <c r="EM6457" s="46"/>
      <c r="EN6457" s="46"/>
      <c r="EO6457" s="46"/>
      <c r="EP6457" s="46"/>
      <c r="EQ6457" s="46"/>
      <c r="ER6457" s="46"/>
      <c r="ES6457" s="46"/>
      <c r="ET6457" s="46"/>
      <c r="EU6457" s="46"/>
      <c r="EV6457" s="46"/>
      <c r="EW6457" s="46"/>
      <c r="EX6457" s="46"/>
      <c r="EY6457" s="46"/>
      <c r="EZ6457" s="46"/>
      <c r="FA6457" s="46"/>
      <c r="FB6457" s="46"/>
      <c r="FC6457" s="46"/>
      <c r="FD6457" s="46"/>
      <c r="FE6457" s="46"/>
      <c r="FF6457" s="46"/>
      <c r="FG6457" s="46"/>
      <c r="FH6457" s="46"/>
      <c r="FI6457" s="46"/>
      <c r="FJ6457" s="46"/>
      <c r="FK6457" s="46"/>
      <c r="FL6457" s="46"/>
      <c r="FM6457" s="46"/>
      <c r="FN6457" s="46"/>
      <c r="FO6457" s="46"/>
      <c r="FP6457" s="46"/>
      <c r="FQ6457" s="46"/>
      <c r="FR6457" s="46"/>
      <c r="FS6457" s="46"/>
      <c r="FT6457" s="46"/>
      <c r="FU6457" s="46"/>
    </row>
    <row r="6458" spans="2:177" s="98" customFormat="1" ht="63.75" customHeight="1" outlineLevel="1">
      <c r="B6458" s="38" t="s">
        <v>14452</v>
      </c>
      <c r="C6458" s="39" t="s">
        <v>66</v>
      </c>
      <c r="D6458" s="51" t="s">
        <v>13477</v>
      </c>
      <c r="E6458" s="51" t="s">
        <v>13478</v>
      </c>
      <c r="F6458" s="40"/>
      <c r="G6458" s="51" t="s">
        <v>13479</v>
      </c>
      <c r="H6458" s="40"/>
      <c r="I6458" s="40" t="s">
        <v>14453</v>
      </c>
      <c r="J6458" s="40"/>
      <c r="K6458" s="32" t="s">
        <v>113</v>
      </c>
      <c r="L6458" s="38">
        <v>0</v>
      </c>
      <c r="M6458" s="48">
        <v>230000000</v>
      </c>
      <c r="N6458" s="41" t="s">
        <v>74</v>
      </c>
      <c r="O6458" s="33" t="s">
        <v>174</v>
      </c>
      <c r="P6458" s="37" t="s">
        <v>86</v>
      </c>
      <c r="Q6458" s="33" t="s">
        <v>77</v>
      </c>
      <c r="R6458" s="42" t="s">
        <v>12389</v>
      </c>
      <c r="S6458" s="38" t="s">
        <v>121</v>
      </c>
      <c r="T6458" s="38">
        <v>796</v>
      </c>
      <c r="U6458" s="32" t="s">
        <v>80</v>
      </c>
      <c r="V6458" s="32">
        <v>11</v>
      </c>
      <c r="W6458" s="63">
        <v>28055.360000000001</v>
      </c>
      <c r="X6458" s="60">
        <v>0</v>
      </c>
      <c r="Y6458" s="44">
        <f t="shared" si="182"/>
        <v>0</v>
      </c>
      <c r="Z6458" s="32"/>
      <c r="AA6458" s="45">
        <v>2014</v>
      </c>
      <c r="AB6458" s="38" t="s">
        <v>105</v>
      </c>
      <c r="AC6458" s="46"/>
      <c r="AD6458" s="46"/>
      <c r="AE6458" s="46"/>
      <c r="AF6458" s="46"/>
      <c r="AG6458" s="46"/>
      <c r="AH6458" s="46"/>
      <c r="AI6458" s="46"/>
      <c r="AJ6458" s="46"/>
      <c r="AK6458" s="46"/>
      <c r="AL6458" s="46"/>
      <c r="AM6458" s="46"/>
      <c r="AN6458" s="46"/>
      <c r="AO6458" s="46"/>
      <c r="AP6458" s="46"/>
      <c r="AQ6458" s="46"/>
      <c r="AR6458" s="46"/>
      <c r="AS6458" s="46"/>
      <c r="AT6458" s="46"/>
      <c r="AU6458" s="46"/>
      <c r="AV6458" s="46"/>
      <c r="AW6458" s="46"/>
      <c r="AX6458" s="46"/>
      <c r="AY6458" s="46"/>
      <c r="AZ6458" s="46"/>
      <c r="BA6458" s="46"/>
      <c r="BB6458" s="46"/>
      <c r="BC6458" s="46"/>
      <c r="BD6458" s="46"/>
      <c r="BE6458" s="46"/>
      <c r="BF6458" s="46"/>
      <c r="BG6458" s="46"/>
      <c r="BH6458" s="46"/>
      <c r="BI6458" s="46"/>
      <c r="BJ6458" s="46"/>
      <c r="BK6458" s="46"/>
      <c r="BL6458" s="46"/>
      <c r="BM6458" s="46"/>
      <c r="BN6458" s="46"/>
      <c r="BO6458" s="46"/>
      <c r="BP6458" s="46"/>
      <c r="BQ6458" s="46"/>
      <c r="BR6458" s="46"/>
      <c r="BS6458" s="46"/>
      <c r="BT6458" s="46"/>
      <c r="BU6458" s="46"/>
      <c r="BV6458" s="46"/>
      <c r="BW6458" s="46"/>
      <c r="BX6458" s="46"/>
      <c r="BY6458" s="46"/>
      <c r="BZ6458" s="46"/>
      <c r="CA6458" s="46"/>
      <c r="CB6458" s="46"/>
      <c r="CC6458" s="46"/>
      <c r="CD6458" s="46"/>
      <c r="CE6458" s="46"/>
      <c r="CF6458" s="46"/>
      <c r="CG6458" s="46"/>
      <c r="CH6458" s="46"/>
      <c r="CI6458" s="46"/>
      <c r="CJ6458" s="46"/>
      <c r="CK6458" s="46"/>
      <c r="CL6458" s="46"/>
      <c r="CM6458" s="46"/>
      <c r="CN6458" s="46"/>
      <c r="CO6458" s="46"/>
      <c r="CP6458" s="46"/>
      <c r="CQ6458" s="46"/>
      <c r="CR6458" s="46"/>
      <c r="CS6458" s="46"/>
      <c r="CT6458" s="46"/>
      <c r="CU6458" s="46"/>
      <c r="CV6458" s="46"/>
      <c r="CW6458" s="46"/>
      <c r="CX6458" s="46"/>
      <c r="CY6458" s="46"/>
      <c r="CZ6458" s="46"/>
      <c r="DA6458" s="46"/>
      <c r="DB6458" s="46"/>
      <c r="DC6458" s="46"/>
      <c r="DD6458" s="46"/>
      <c r="DE6458" s="46"/>
      <c r="DF6458" s="46"/>
      <c r="DG6458" s="46"/>
      <c r="DH6458" s="46"/>
      <c r="DI6458" s="46"/>
      <c r="DJ6458" s="46"/>
      <c r="DK6458" s="46"/>
      <c r="DL6458" s="46"/>
      <c r="DM6458" s="46"/>
      <c r="DN6458" s="46"/>
      <c r="DO6458" s="46"/>
      <c r="DP6458" s="46"/>
      <c r="DQ6458" s="46"/>
      <c r="DR6458" s="46"/>
      <c r="DS6458" s="46"/>
      <c r="DT6458" s="46"/>
      <c r="DU6458" s="46"/>
      <c r="DV6458" s="46"/>
      <c r="DW6458" s="46"/>
      <c r="DX6458" s="46"/>
      <c r="DY6458" s="46"/>
      <c r="DZ6458" s="46"/>
      <c r="EA6458" s="46"/>
      <c r="EB6458" s="46"/>
      <c r="EC6458" s="46"/>
      <c r="ED6458" s="46"/>
      <c r="EE6458" s="46"/>
      <c r="EF6458" s="46"/>
      <c r="EG6458" s="46"/>
      <c r="EH6458" s="46"/>
      <c r="EI6458" s="46"/>
      <c r="EJ6458" s="46"/>
      <c r="EK6458" s="46"/>
      <c r="EL6458" s="46"/>
      <c r="EM6458" s="46"/>
      <c r="EN6458" s="46"/>
      <c r="EO6458" s="46"/>
      <c r="EP6458" s="46"/>
      <c r="EQ6458" s="46"/>
      <c r="ER6458" s="46"/>
      <c r="ES6458" s="46"/>
      <c r="ET6458" s="46"/>
      <c r="EU6458" s="46"/>
      <c r="EV6458" s="46"/>
      <c r="EW6458" s="46"/>
      <c r="EX6458" s="46"/>
      <c r="EY6458" s="46"/>
      <c r="EZ6458" s="46"/>
      <c r="FA6458" s="46"/>
      <c r="FB6458" s="46"/>
      <c r="FC6458" s="46"/>
      <c r="FD6458" s="46"/>
      <c r="FE6458" s="46"/>
      <c r="FF6458" s="46"/>
      <c r="FG6458" s="46"/>
      <c r="FH6458" s="46"/>
      <c r="FI6458" s="46"/>
      <c r="FJ6458" s="46"/>
      <c r="FK6458" s="46"/>
      <c r="FL6458" s="46"/>
      <c r="FM6458" s="46"/>
      <c r="FN6458" s="46"/>
      <c r="FO6458" s="46"/>
      <c r="FP6458" s="46"/>
      <c r="FQ6458" s="46"/>
      <c r="FR6458" s="46"/>
      <c r="FS6458" s="46"/>
      <c r="FT6458" s="46"/>
      <c r="FU6458" s="46"/>
    </row>
    <row r="6459" spans="2:177" s="98" customFormat="1" ht="63.75" customHeight="1" outlineLevel="1">
      <c r="B6459" s="38" t="s">
        <v>14454</v>
      </c>
      <c r="C6459" s="39" t="s">
        <v>66</v>
      </c>
      <c r="D6459" s="51" t="s">
        <v>13477</v>
      </c>
      <c r="E6459" s="51" t="s">
        <v>13478</v>
      </c>
      <c r="F6459" s="40"/>
      <c r="G6459" s="51" t="s">
        <v>13479</v>
      </c>
      <c r="H6459" s="40"/>
      <c r="I6459" s="40" t="s">
        <v>14453</v>
      </c>
      <c r="J6459" s="40"/>
      <c r="K6459" s="32" t="s">
        <v>130</v>
      </c>
      <c r="L6459" s="38">
        <v>0</v>
      </c>
      <c r="M6459" s="48">
        <v>230000000</v>
      </c>
      <c r="N6459" s="41" t="s">
        <v>74</v>
      </c>
      <c r="O6459" s="33" t="s">
        <v>110</v>
      </c>
      <c r="P6459" s="37" t="s">
        <v>86</v>
      </c>
      <c r="Q6459" s="33" t="s">
        <v>77</v>
      </c>
      <c r="R6459" s="42" t="s">
        <v>12393</v>
      </c>
      <c r="S6459" s="38" t="s">
        <v>121</v>
      </c>
      <c r="T6459" s="38">
        <v>796</v>
      </c>
      <c r="U6459" s="32" t="s">
        <v>80</v>
      </c>
      <c r="V6459" s="43">
        <v>7</v>
      </c>
      <c r="W6459" s="63">
        <v>28055.360000000001</v>
      </c>
      <c r="X6459" s="60">
        <v>196387.52000000002</v>
      </c>
      <c r="Y6459" s="44">
        <f t="shared" si="182"/>
        <v>219954.02240000005</v>
      </c>
      <c r="Z6459" s="32"/>
      <c r="AA6459" s="45">
        <v>2014</v>
      </c>
      <c r="AB6459" s="34"/>
      <c r="AC6459" s="46"/>
      <c r="AD6459" s="46"/>
      <c r="AE6459" s="46"/>
      <c r="AF6459" s="46"/>
      <c r="AG6459" s="46"/>
      <c r="AH6459" s="46"/>
      <c r="AI6459" s="46"/>
      <c r="AJ6459" s="46"/>
      <c r="AK6459" s="46"/>
      <c r="AL6459" s="46"/>
      <c r="AM6459" s="46"/>
      <c r="AN6459" s="46"/>
      <c r="AO6459" s="46"/>
      <c r="AP6459" s="46"/>
      <c r="AQ6459" s="46"/>
      <c r="AR6459" s="46"/>
      <c r="AS6459" s="46"/>
      <c r="AT6459" s="46"/>
      <c r="AU6459" s="46"/>
      <c r="AV6459" s="46"/>
      <c r="AW6459" s="46"/>
      <c r="AX6459" s="46"/>
      <c r="AY6459" s="46"/>
      <c r="AZ6459" s="46"/>
      <c r="BA6459" s="46"/>
      <c r="BB6459" s="46"/>
      <c r="BC6459" s="46"/>
      <c r="BD6459" s="46"/>
      <c r="BE6459" s="46"/>
      <c r="BF6459" s="46"/>
      <c r="BG6459" s="46"/>
      <c r="BH6459" s="46"/>
      <c r="BI6459" s="46"/>
      <c r="BJ6459" s="46"/>
      <c r="BK6459" s="46"/>
      <c r="BL6459" s="46"/>
      <c r="BM6459" s="46"/>
      <c r="BN6459" s="46"/>
      <c r="BO6459" s="46"/>
      <c r="BP6459" s="46"/>
      <c r="BQ6459" s="46"/>
      <c r="BR6459" s="46"/>
      <c r="BS6459" s="46"/>
      <c r="BT6459" s="46"/>
      <c r="BU6459" s="46"/>
      <c r="BV6459" s="46"/>
      <c r="BW6459" s="46"/>
      <c r="BX6459" s="46"/>
      <c r="BY6459" s="46"/>
      <c r="BZ6459" s="46"/>
      <c r="CA6459" s="46"/>
      <c r="CB6459" s="46"/>
      <c r="CC6459" s="46"/>
      <c r="CD6459" s="46"/>
      <c r="CE6459" s="46"/>
      <c r="CF6459" s="46"/>
      <c r="CG6459" s="46"/>
      <c r="CH6459" s="46"/>
      <c r="CI6459" s="46"/>
      <c r="CJ6459" s="46"/>
      <c r="CK6459" s="46"/>
      <c r="CL6459" s="46"/>
      <c r="CM6459" s="46"/>
      <c r="CN6459" s="46"/>
      <c r="CO6459" s="46"/>
      <c r="CP6459" s="46"/>
      <c r="CQ6459" s="46"/>
      <c r="CR6459" s="46"/>
      <c r="CS6459" s="46"/>
      <c r="CT6459" s="46"/>
      <c r="CU6459" s="46"/>
      <c r="CV6459" s="46"/>
      <c r="CW6459" s="46"/>
      <c r="CX6459" s="46"/>
      <c r="CY6459" s="46"/>
      <c r="CZ6459" s="46"/>
      <c r="DA6459" s="46"/>
      <c r="DB6459" s="46"/>
      <c r="DC6459" s="46"/>
      <c r="DD6459" s="46"/>
      <c r="DE6459" s="46"/>
      <c r="DF6459" s="46"/>
      <c r="DG6459" s="46"/>
      <c r="DH6459" s="46"/>
      <c r="DI6459" s="46"/>
      <c r="DJ6459" s="46"/>
      <c r="DK6459" s="46"/>
      <c r="DL6459" s="46"/>
      <c r="DM6459" s="46"/>
      <c r="DN6459" s="46"/>
      <c r="DO6459" s="46"/>
      <c r="DP6459" s="46"/>
      <c r="DQ6459" s="46"/>
      <c r="DR6459" s="46"/>
      <c r="DS6459" s="46"/>
      <c r="DT6459" s="46"/>
      <c r="DU6459" s="46"/>
      <c r="DV6459" s="46"/>
      <c r="DW6459" s="46"/>
      <c r="DX6459" s="46"/>
      <c r="DY6459" s="46"/>
      <c r="DZ6459" s="46"/>
      <c r="EA6459" s="46"/>
      <c r="EB6459" s="46"/>
      <c r="EC6459" s="46"/>
      <c r="ED6459" s="46"/>
      <c r="EE6459" s="46"/>
      <c r="EF6459" s="46"/>
      <c r="EG6459" s="46"/>
      <c r="EH6459" s="46"/>
      <c r="EI6459" s="46"/>
      <c r="EJ6459" s="46"/>
      <c r="EK6459" s="46"/>
      <c r="EL6459" s="46"/>
      <c r="EM6459" s="46"/>
      <c r="EN6459" s="46"/>
      <c r="EO6459" s="46"/>
      <c r="EP6459" s="46"/>
      <c r="EQ6459" s="46"/>
      <c r="ER6459" s="46"/>
      <c r="ES6459" s="46"/>
      <c r="ET6459" s="46"/>
      <c r="EU6459" s="46"/>
      <c r="EV6459" s="46"/>
      <c r="EW6459" s="46"/>
      <c r="EX6459" s="46"/>
      <c r="EY6459" s="46"/>
      <c r="EZ6459" s="46"/>
      <c r="FA6459" s="46"/>
      <c r="FB6459" s="46"/>
      <c r="FC6459" s="46"/>
      <c r="FD6459" s="46"/>
      <c r="FE6459" s="46"/>
      <c r="FF6459" s="46"/>
      <c r="FG6459" s="46"/>
      <c r="FH6459" s="46"/>
      <c r="FI6459" s="46"/>
      <c r="FJ6459" s="46"/>
      <c r="FK6459" s="46"/>
      <c r="FL6459" s="46"/>
      <c r="FM6459" s="46"/>
      <c r="FN6459" s="46"/>
      <c r="FO6459" s="46"/>
      <c r="FP6459" s="46"/>
      <c r="FQ6459" s="46"/>
      <c r="FR6459" s="46"/>
      <c r="FS6459" s="46"/>
      <c r="FT6459" s="46"/>
      <c r="FU6459" s="46"/>
    </row>
    <row r="6460" spans="2:177" s="98" customFormat="1" ht="51" customHeight="1" outlineLevel="1">
      <c r="B6460" s="38" t="s">
        <v>14455</v>
      </c>
      <c r="C6460" s="39" t="s">
        <v>66</v>
      </c>
      <c r="D6460" s="51" t="s">
        <v>14456</v>
      </c>
      <c r="E6460" s="51" t="s">
        <v>14457</v>
      </c>
      <c r="F6460" s="40"/>
      <c r="G6460" s="51" t="s">
        <v>9152</v>
      </c>
      <c r="H6460" s="40"/>
      <c r="I6460" s="40" t="s">
        <v>14458</v>
      </c>
      <c r="J6460" s="40"/>
      <c r="K6460" s="32" t="s">
        <v>113</v>
      </c>
      <c r="L6460" s="38">
        <v>0</v>
      </c>
      <c r="M6460" s="48">
        <v>230000000</v>
      </c>
      <c r="N6460" s="41" t="s">
        <v>74</v>
      </c>
      <c r="O6460" s="33" t="s">
        <v>174</v>
      </c>
      <c r="P6460" s="37" t="s">
        <v>86</v>
      </c>
      <c r="Q6460" s="33" t="s">
        <v>77</v>
      </c>
      <c r="R6460" s="42" t="s">
        <v>12389</v>
      </c>
      <c r="S6460" s="38" t="s">
        <v>121</v>
      </c>
      <c r="T6460" s="38">
        <v>796</v>
      </c>
      <c r="U6460" s="32" t="s">
        <v>80</v>
      </c>
      <c r="V6460" s="32">
        <v>4</v>
      </c>
      <c r="W6460" s="63">
        <v>44999.999999999993</v>
      </c>
      <c r="X6460" s="60">
        <v>0</v>
      </c>
      <c r="Y6460" s="44">
        <f t="shared" si="182"/>
        <v>0</v>
      </c>
      <c r="Z6460" s="32"/>
      <c r="AA6460" s="45">
        <v>2014</v>
      </c>
      <c r="AB6460" s="38" t="s">
        <v>122</v>
      </c>
      <c r="AC6460" s="46"/>
      <c r="AD6460" s="46"/>
      <c r="AE6460" s="46"/>
      <c r="AF6460" s="46"/>
      <c r="AG6460" s="46"/>
      <c r="AH6460" s="46"/>
      <c r="AI6460" s="46"/>
      <c r="AJ6460" s="46"/>
      <c r="AK6460" s="46"/>
      <c r="AL6460" s="46"/>
      <c r="AM6460" s="46"/>
      <c r="AN6460" s="46"/>
      <c r="AO6460" s="46"/>
      <c r="AP6460" s="46"/>
      <c r="AQ6460" s="46"/>
      <c r="AR6460" s="46"/>
      <c r="AS6460" s="46"/>
      <c r="AT6460" s="46"/>
      <c r="AU6460" s="46"/>
      <c r="AV6460" s="46"/>
      <c r="AW6460" s="46"/>
      <c r="AX6460" s="46"/>
      <c r="AY6460" s="46"/>
      <c r="AZ6460" s="46"/>
      <c r="BA6460" s="46"/>
      <c r="BB6460" s="46"/>
      <c r="BC6460" s="46"/>
      <c r="BD6460" s="46"/>
      <c r="BE6460" s="46"/>
      <c r="BF6460" s="46"/>
      <c r="BG6460" s="46"/>
      <c r="BH6460" s="46"/>
      <c r="BI6460" s="46"/>
      <c r="BJ6460" s="46"/>
      <c r="BK6460" s="46"/>
      <c r="BL6460" s="46"/>
      <c r="BM6460" s="46"/>
      <c r="BN6460" s="46"/>
      <c r="BO6460" s="46"/>
      <c r="BP6460" s="46"/>
      <c r="BQ6460" s="46"/>
      <c r="BR6460" s="46"/>
      <c r="BS6460" s="46"/>
      <c r="BT6460" s="46"/>
      <c r="BU6460" s="46"/>
      <c r="BV6460" s="46"/>
      <c r="BW6460" s="46"/>
      <c r="BX6460" s="46"/>
      <c r="BY6460" s="46"/>
      <c r="BZ6460" s="46"/>
      <c r="CA6460" s="46"/>
      <c r="CB6460" s="46"/>
      <c r="CC6460" s="46"/>
      <c r="CD6460" s="46"/>
      <c r="CE6460" s="46"/>
      <c r="CF6460" s="46"/>
      <c r="CG6460" s="46"/>
      <c r="CH6460" s="46"/>
      <c r="CI6460" s="46"/>
      <c r="CJ6460" s="46"/>
      <c r="CK6460" s="46"/>
      <c r="CL6460" s="46"/>
      <c r="CM6460" s="46"/>
      <c r="CN6460" s="46"/>
      <c r="CO6460" s="46"/>
      <c r="CP6460" s="46"/>
      <c r="CQ6460" s="46"/>
      <c r="CR6460" s="46"/>
      <c r="CS6460" s="46"/>
      <c r="CT6460" s="46"/>
      <c r="CU6460" s="46"/>
      <c r="CV6460" s="46"/>
      <c r="CW6460" s="46"/>
      <c r="CX6460" s="46"/>
      <c r="CY6460" s="46"/>
      <c r="CZ6460" s="46"/>
      <c r="DA6460" s="46"/>
      <c r="DB6460" s="46"/>
      <c r="DC6460" s="46"/>
      <c r="DD6460" s="46"/>
      <c r="DE6460" s="46"/>
      <c r="DF6460" s="46"/>
      <c r="DG6460" s="46"/>
      <c r="DH6460" s="46"/>
      <c r="DI6460" s="46"/>
      <c r="DJ6460" s="46"/>
      <c r="DK6460" s="46"/>
      <c r="DL6460" s="46"/>
      <c r="DM6460" s="46"/>
      <c r="DN6460" s="46"/>
      <c r="DO6460" s="46"/>
      <c r="DP6460" s="46"/>
      <c r="DQ6460" s="46"/>
      <c r="DR6460" s="46"/>
      <c r="DS6460" s="46"/>
      <c r="DT6460" s="46"/>
      <c r="DU6460" s="46"/>
      <c r="DV6460" s="46"/>
      <c r="DW6460" s="46"/>
      <c r="DX6460" s="46"/>
      <c r="DY6460" s="46"/>
      <c r="DZ6460" s="46"/>
      <c r="EA6460" s="46"/>
      <c r="EB6460" s="46"/>
      <c r="EC6460" s="46"/>
      <c r="ED6460" s="46"/>
      <c r="EE6460" s="46"/>
      <c r="EF6460" s="46"/>
      <c r="EG6460" s="46"/>
      <c r="EH6460" s="46"/>
      <c r="EI6460" s="46"/>
      <c r="EJ6460" s="46"/>
      <c r="EK6460" s="46"/>
      <c r="EL6460" s="46"/>
      <c r="EM6460" s="46"/>
      <c r="EN6460" s="46"/>
      <c r="EO6460" s="46"/>
      <c r="EP6460" s="46"/>
      <c r="EQ6460" s="46"/>
      <c r="ER6460" s="46"/>
      <c r="ES6460" s="46"/>
      <c r="ET6460" s="46"/>
      <c r="EU6460" s="46"/>
      <c r="EV6460" s="46"/>
      <c r="EW6460" s="46"/>
      <c r="EX6460" s="46"/>
      <c r="EY6460" s="46"/>
      <c r="EZ6460" s="46"/>
      <c r="FA6460" s="46"/>
      <c r="FB6460" s="46"/>
      <c r="FC6460" s="46"/>
      <c r="FD6460" s="46"/>
      <c r="FE6460" s="46"/>
      <c r="FF6460" s="46"/>
      <c r="FG6460" s="46"/>
      <c r="FH6460" s="46"/>
      <c r="FI6460" s="46"/>
      <c r="FJ6460" s="46"/>
      <c r="FK6460" s="46"/>
      <c r="FL6460" s="46"/>
      <c r="FM6460" s="46"/>
      <c r="FN6460" s="46"/>
      <c r="FO6460" s="46"/>
      <c r="FP6460" s="46"/>
      <c r="FQ6460" s="46"/>
      <c r="FR6460" s="46"/>
      <c r="FS6460" s="46"/>
      <c r="FT6460" s="46"/>
      <c r="FU6460" s="46"/>
    </row>
    <row r="6461" spans="2:177" s="98" customFormat="1" ht="51" customHeight="1" outlineLevel="1">
      <c r="B6461" s="38" t="s">
        <v>14459</v>
      </c>
      <c r="C6461" s="39" t="s">
        <v>66</v>
      </c>
      <c r="D6461" s="51" t="s">
        <v>13518</v>
      </c>
      <c r="E6461" s="51" t="s">
        <v>13519</v>
      </c>
      <c r="F6461" s="40"/>
      <c r="G6461" s="51" t="s">
        <v>9152</v>
      </c>
      <c r="H6461" s="40"/>
      <c r="I6461" s="40" t="s">
        <v>14460</v>
      </c>
      <c r="J6461" s="40"/>
      <c r="K6461" s="32" t="s">
        <v>113</v>
      </c>
      <c r="L6461" s="38">
        <v>0</v>
      </c>
      <c r="M6461" s="48">
        <v>230000000</v>
      </c>
      <c r="N6461" s="41" t="s">
        <v>74</v>
      </c>
      <c r="O6461" s="33" t="s">
        <v>174</v>
      </c>
      <c r="P6461" s="37" t="s">
        <v>86</v>
      </c>
      <c r="Q6461" s="33" t="s">
        <v>77</v>
      </c>
      <c r="R6461" s="42" t="s">
        <v>12389</v>
      </c>
      <c r="S6461" s="38" t="s">
        <v>121</v>
      </c>
      <c r="T6461" s="38">
        <v>796</v>
      </c>
      <c r="U6461" s="32" t="s">
        <v>80</v>
      </c>
      <c r="V6461" s="32">
        <v>6</v>
      </c>
      <c r="W6461" s="63">
        <v>38100</v>
      </c>
      <c r="X6461" s="60">
        <v>0</v>
      </c>
      <c r="Y6461" s="44">
        <f t="shared" si="182"/>
        <v>0</v>
      </c>
      <c r="Z6461" s="32"/>
      <c r="AA6461" s="45">
        <v>2014</v>
      </c>
      <c r="AB6461" s="38" t="s">
        <v>122</v>
      </c>
      <c r="AC6461" s="46"/>
      <c r="AD6461" s="46"/>
      <c r="AE6461" s="46"/>
      <c r="AF6461" s="46"/>
      <c r="AG6461" s="46"/>
      <c r="AH6461" s="46"/>
      <c r="AI6461" s="46"/>
      <c r="AJ6461" s="46"/>
      <c r="AK6461" s="46"/>
      <c r="AL6461" s="46"/>
      <c r="AM6461" s="46"/>
      <c r="AN6461" s="46"/>
      <c r="AO6461" s="46"/>
      <c r="AP6461" s="46"/>
      <c r="AQ6461" s="46"/>
      <c r="AR6461" s="46"/>
      <c r="AS6461" s="46"/>
      <c r="AT6461" s="46"/>
      <c r="AU6461" s="46"/>
      <c r="AV6461" s="46"/>
      <c r="AW6461" s="46"/>
      <c r="AX6461" s="46"/>
      <c r="AY6461" s="46"/>
      <c r="AZ6461" s="46"/>
      <c r="BA6461" s="46"/>
      <c r="BB6461" s="46"/>
      <c r="BC6461" s="46"/>
      <c r="BD6461" s="46"/>
      <c r="BE6461" s="46"/>
      <c r="BF6461" s="46"/>
      <c r="BG6461" s="46"/>
      <c r="BH6461" s="46"/>
      <c r="BI6461" s="46"/>
      <c r="BJ6461" s="46"/>
      <c r="BK6461" s="46"/>
      <c r="BL6461" s="46"/>
      <c r="BM6461" s="46"/>
      <c r="BN6461" s="46"/>
      <c r="BO6461" s="46"/>
      <c r="BP6461" s="46"/>
      <c r="BQ6461" s="46"/>
      <c r="BR6461" s="46"/>
      <c r="BS6461" s="46"/>
      <c r="BT6461" s="46"/>
      <c r="BU6461" s="46"/>
      <c r="BV6461" s="46"/>
      <c r="BW6461" s="46"/>
      <c r="BX6461" s="46"/>
      <c r="BY6461" s="46"/>
      <c r="BZ6461" s="46"/>
      <c r="CA6461" s="46"/>
      <c r="CB6461" s="46"/>
      <c r="CC6461" s="46"/>
      <c r="CD6461" s="46"/>
      <c r="CE6461" s="46"/>
      <c r="CF6461" s="46"/>
      <c r="CG6461" s="46"/>
      <c r="CH6461" s="46"/>
      <c r="CI6461" s="46"/>
      <c r="CJ6461" s="46"/>
      <c r="CK6461" s="46"/>
      <c r="CL6461" s="46"/>
      <c r="CM6461" s="46"/>
      <c r="CN6461" s="46"/>
      <c r="CO6461" s="46"/>
      <c r="CP6461" s="46"/>
      <c r="CQ6461" s="46"/>
      <c r="CR6461" s="46"/>
      <c r="CS6461" s="46"/>
      <c r="CT6461" s="46"/>
      <c r="CU6461" s="46"/>
      <c r="CV6461" s="46"/>
      <c r="CW6461" s="46"/>
      <c r="CX6461" s="46"/>
      <c r="CY6461" s="46"/>
      <c r="CZ6461" s="46"/>
      <c r="DA6461" s="46"/>
      <c r="DB6461" s="46"/>
      <c r="DC6461" s="46"/>
      <c r="DD6461" s="46"/>
      <c r="DE6461" s="46"/>
      <c r="DF6461" s="46"/>
      <c r="DG6461" s="46"/>
      <c r="DH6461" s="46"/>
      <c r="DI6461" s="46"/>
      <c r="DJ6461" s="46"/>
      <c r="DK6461" s="46"/>
      <c r="DL6461" s="46"/>
      <c r="DM6461" s="46"/>
      <c r="DN6461" s="46"/>
      <c r="DO6461" s="46"/>
      <c r="DP6461" s="46"/>
      <c r="DQ6461" s="46"/>
      <c r="DR6461" s="46"/>
      <c r="DS6461" s="46"/>
      <c r="DT6461" s="46"/>
      <c r="DU6461" s="46"/>
      <c r="DV6461" s="46"/>
      <c r="DW6461" s="46"/>
      <c r="DX6461" s="46"/>
      <c r="DY6461" s="46"/>
      <c r="DZ6461" s="46"/>
      <c r="EA6461" s="46"/>
      <c r="EB6461" s="46"/>
      <c r="EC6461" s="46"/>
      <c r="ED6461" s="46"/>
      <c r="EE6461" s="46"/>
      <c r="EF6461" s="46"/>
      <c r="EG6461" s="46"/>
      <c r="EH6461" s="46"/>
      <c r="EI6461" s="46"/>
      <c r="EJ6461" s="46"/>
      <c r="EK6461" s="46"/>
      <c r="EL6461" s="46"/>
      <c r="EM6461" s="46"/>
      <c r="EN6461" s="46"/>
      <c r="EO6461" s="46"/>
      <c r="EP6461" s="46"/>
      <c r="EQ6461" s="46"/>
      <c r="ER6461" s="46"/>
      <c r="ES6461" s="46"/>
      <c r="ET6461" s="46"/>
      <c r="EU6461" s="46"/>
      <c r="EV6461" s="46"/>
      <c r="EW6461" s="46"/>
      <c r="EX6461" s="46"/>
      <c r="EY6461" s="46"/>
      <c r="EZ6461" s="46"/>
      <c r="FA6461" s="46"/>
      <c r="FB6461" s="46"/>
      <c r="FC6461" s="46"/>
      <c r="FD6461" s="46"/>
      <c r="FE6461" s="46"/>
      <c r="FF6461" s="46"/>
      <c r="FG6461" s="46"/>
      <c r="FH6461" s="46"/>
      <c r="FI6461" s="46"/>
      <c r="FJ6461" s="46"/>
      <c r="FK6461" s="46"/>
      <c r="FL6461" s="46"/>
      <c r="FM6461" s="46"/>
      <c r="FN6461" s="46"/>
      <c r="FO6461" s="46"/>
      <c r="FP6461" s="46"/>
      <c r="FQ6461" s="46"/>
      <c r="FR6461" s="46"/>
      <c r="FS6461" s="46"/>
      <c r="FT6461" s="46"/>
      <c r="FU6461" s="46"/>
    </row>
    <row r="6462" spans="2:177" s="98" customFormat="1" ht="51" customHeight="1" outlineLevel="1">
      <c r="B6462" s="38" t="s">
        <v>14461</v>
      </c>
      <c r="C6462" s="39" t="s">
        <v>66</v>
      </c>
      <c r="D6462" s="51" t="s">
        <v>13518</v>
      </c>
      <c r="E6462" s="51" t="s">
        <v>13519</v>
      </c>
      <c r="F6462" s="40"/>
      <c r="G6462" s="51" t="s">
        <v>9152</v>
      </c>
      <c r="H6462" s="40"/>
      <c r="I6462" s="40" t="s">
        <v>14462</v>
      </c>
      <c r="J6462" s="40"/>
      <c r="K6462" s="32" t="s">
        <v>113</v>
      </c>
      <c r="L6462" s="38">
        <v>0</v>
      </c>
      <c r="M6462" s="48">
        <v>230000000</v>
      </c>
      <c r="N6462" s="41" t="s">
        <v>74</v>
      </c>
      <c r="O6462" s="33" t="s">
        <v>174</v>
      </c>
      <c r="P6462" s="37" t="s">
        <v>86</v>
      </c>
      <c r="Q6462" s="33" t="s">
        <v>77</v>
      </c>
      <c r="R6462" s="42" t="s">
        <v>12389</v>
      </c>
      <c r="S6462" s="38" t="s">
        <v>121</v>
      </c>
      <c r="T6462" s="38">
        <v>796</v>
      </c>
      <c r="U6462" s="32" t="s">
        <v>80</v>
      </c>
      <c r="V6462" s="32">
        <v>12</v>
      </c>
      <c r="W6462" s="63">
        <v>17660.714285714283</v>
      </c>
      <c r="X6462" s="60">
        <v>0</v>
      </c>
      <c r="Y6462" s="44">
        <f t="shared" si="182"/>
        <v>0</v>
      </c>
      <c r="Z6462" s="32"/>
      <c r="AA6462" s="45">
        <v>2014</v>
      </c>
      <c r="AB6462" s="38" t="s">
        <v>108</v>
      </c>
      <c r="AC6462" s="46"/>
      <c r="AD6462" s="46"/>
      <c r="AE6462" s="46"/>
      <c r="AF6462" s="46"/>
      <c r="AG6462" s="46"/>
      <c r="AH6462" s="46"/>
      <c r="AI6462" s="46"/>
      <c r="AJ6462" s="46"/>
      <c r="AK6462" s="46"/>
      <c r="AL6462" s="46"/>
      <c r="AM6462" s="46"/>
      <c r="AN6462" s="46"/>
      <c r="AO6462" s="46"/>
      <c r="AP6462" s="46"/>
      <c r="AQ6462" s="46"/>
      <c r="AR6462" s="46"/>
      <c r="AS6462" s="46"/>
      <c r="AT6462" s="46"/>
      <c r="AU6462" s="46"/>
      <c r="AV6462" s="46"/>
      <c r="AW6462" s="46"/>
      <c r="AX6462" s="46"/>
      <c r="AY6462" s="46"/>
      <c r="AZ6462" s="46"/>
      <c r="BA6462" s="46"/>
      <c r="BB6462" s="46"/>
      <c r="BC6462" s="46"/>
      <c r="BD6462" s="46"/>
      <c r="BE6462" s="46"/>
      <c r="BF6462" s="46"/>
      <c r="BG6462" s="46"/>
      <c r="BH6462" s="46"/>
      <c r="BI6462" s="46"/>
      <c r="BJ6462" s="46"/>
      <c r="BK6462" s="46"/>
      <c r="BL6462" s="46"/>
      <c r="BM6462" s="46"/>
      <c r="BN6462" s="46"/>
      <c r="BO6462" s="46"/>
      <c r="BP6462" s="46"/>
      <c r="BQ6462" s="46"/>
      <c r="BR6462" s="46"/>
      <c r="BS6462" s="46"/>
      <c r="BT6462" s="46"/>
      <c r="BU6462" s="46"/>
      <c r="BV6462" s="46"/>
      <c r="BW6462" s="46"/>
      <c r="BX6462" s="46"/>
      <c r="BY6462" s="46"/>
      <c r="BZ6462" s="46"/>
      <c r="CA6462" s="46"/>
      <c r="CB6462" s="46"/>
      <c r="CC6462" s="46"/>
      <c r="CD6462" s="46"/>
      <c r="CE6462" s="46"/>
      <c r="CF6462" s="46"/>
      <c r="CG6462" s="46"/>
      <c r="CH6462" s="46"/>
      <c r="CI6462" s="46"/>
      <c r="CJ6462" s="46"/>
      <c r="CK6462" s="46"/>
      <c r="CL6462" s="46"/>
      <c r="CM6462" s="46"/>
      <c r="CN6462" s="46"/>
      <c r="CO6462" s="46"/>
      <c r="CP6462" s="46"/>
      <c r="CQ6462" s="46"/>
      <c r="CR6462" s="46"/>
      <c r="CS6462" s="46"/>
      <c r="CT6462" s="46"/>
      <c r="CU6462" s="46"/>
      <c r="CV6462" s="46"/>
      <c r="CW6462" s="46"/>
      <c r="CX6462" s="46"/>
      <c r="CY6462" s="46"/>
      <c r="CZ6462" s="46"/>
      <c r="DA6462" s="46"/>
      <c r="DB6462" s="46"/>
      <c r="DC6462" s="46"/>
      <c r="DD6462" s="46"/>
      <c r="DE6462" s="46"/>
      <c r="DF6462" s="46"/>
      <c r="DG6462" s="46"/>
      <c r="DH6462" s="46"/>
      <c r="DI6462" s="46"/>
      <c r="DJ6462" s="46"/>
      <c r="DK6462" s="46"/>
      <c r="DL6462" s="46"/>
      <c r="DM6462" s="46"/>
      <c r="DN6462" s="46"/>
      <c r="DO6462" s="46"/>
      <c r="DP6462" s="46"/>
      <c r="DQ6462" s="46"/>
      <c r="DR6462" s="46"/>
      <c r="DS6462" s="46"/>
      <c r="DT6462" s="46"/>
      <c r="DU6462" s="46"/>
      <c r="DV6462" s="46"/>
      <c r="DW6462" s="46"/>
      <c r="DX6462" s="46"/>
      <c r="DY6462" s="46"/>
      <c r="DZ6462" s="46"/>
      <c r="EA6462" s="46"/>
      <c r="EB6462" s="46"/>
      <c r="EC6462" s="46"/>
      <c r="ED6462" s="46"/>
      <c r="EE6462" s="46"/>
      <c r="EF6462" s="46"/>
      <c r="EG6462" s="46"/>
      <c r="EH6462" s="46"/>
      <c r="EI6462" s="46"/>
      <c r="EJ6462" s="46"/>
      <c r="EK6462" s="46"/>
      <c r="EL6462" s="46"/>
      <c r="EM6462" s="46"/>
      <c r="EN6462" s="46"/>
      <c r="EO6462" s="46"/>
      <c r="EP6462" s="46"/>
      <c r="EQ6462" s="46"/>
      <c r="ER6462" s="46"/>
      <c r="ES6462" s="46"/>
      <c r="ET6462" s="46"/>
      <c r="EU6462" s="46"/>
      <c r="EV6462" s="46"/>
      <c r="EW6462" s="46"/>
      <c r="EX6462" s="46"/>
      <c r="EY6462" s="46"/>
      <c r="EZ6462" s="46"/>
      <c r="FA6462" s="46"/>
      <c r="FB6462" s="46"/>
      <c r="FC6462" s="46"/>
      <c r="FD6462" s="46"/>
      <c r="FE6462" s="46"/>
      <c r="FF6462" s="46"/>
      <c r="FG6462" s="46"/>
      <c r="FH6462" s="46"/>
      <c r="FI6462" s="46"/>
      <c r="FJ6462" s="46"/>
      <c r="FK6462" s="46"/>
      <c r="FL6462" s="46"/>
      <c r="FM6462" s="46"/>
      <c r="FN6462" s="46"/>
      <c r="FO6462" s="46"/>
      <c r="FP6462" s="46"/>
      <c r="FQ6462" s="46"/>
      <c r="FR6462" s="46"/>
      <c r="FS6462" s="46"/>
      <c r="FT6462" s="46"/>
      <c r="FU6462" s="46"/>
    </row>
    <row r="6463" spans="2:177" s="98" customFormat="1" ht="63.75" customHeight="1" outlineLevel="1">
      <c r="B6463" s="38" t="s">
        <v>14463</v>
      </c>
      <c r="C6463" s="39" t="s">
        <v>66</v>
      </c>
      <c r="D6463" s="51" t="s">
        <v>13518</v>
      </c>
      <c r="E6463" s="51" t="s">
        <v>13519</v>
      </c>
      <c r="F6463" s="40"/>
      <c r="G6463" s="51" t="s">
        <v>9152</v>
      </c>
      <c r="H6463" s="40"/>
      <c r="I6463" s="40" t="s">
        <v>14462</v>
      </c>
      <c r="J6463" s="40"/>
      <c r="K6463" s="32" t="s">
        <v>130</v>
      </c>
      <c r="L6463" s="38">
        <v>0</v>
      </c>
      <c r="M6463" s="48">
        <v>230000000</v>
      </c>
      <c r="N6463" s="41" t="s">
        <v>74</v>
      </c>
      <c r="O6463" s="33" t="s">
        <v>110</v>
      </c>
      <c r="P6463" s="37" t="s">
        <v>86</v>
      </c>
      <c r="Q6463" s="33" t="s">
        <v>77</v>
      </c>
      <c r="R6463" s="42" t="s">
        <v>12393</v>
      </c>
      <c r="S6463" s="38" t="s">
        <v>121</v>
      </c>
      <c r="T6463" s="38">
        <v>796</v>
      </c>
      <c r="U6463" s="32" t="s">
        <v>80</v>
      </c>
      <c r="V6463" s="32">
        <v>12</v>
      </c>
      <c r="W6463" s="63">
        <v>17660.714285714283</v>
      </c>
      <c r="X6463" s="34">
        <v>0</v>
      </c>
      <c r="Y6463" s="44">
        <f t="shared" si="182"/>
        <v>0</v>
      </c>
      <c r="Z6463" s="32"/>
      <c r="AA6463" s="45">
        <v>2014</v>
      </c>
      <c r="AB6463" s="38" t="s">
        <v>122</v>
      </c>
      <c r="AC6463" s="46"/>
      <c r="AD6463" s="46"/>
      <c r="AE6463" s="46"/>
      <c r="AF6463" s="46"/>
      <c r="AG6463" s="46"/>
      <c r="AH6463" s="46"/>
      <c r="AI6463" s="46"/>
      <c r="AJ6463" s="46"/>
      <c r="AK6463" s="46"/>
      <c r="AL6463" s="46"/>
      <c r="AM6463" s="46"/>
      <c r="AN6463" s="46"/>
      <c r="AO6463" s="46"/>
      <c r="AP6463" s="46"/>
      <c r="AQ6463" s="46"/>
      <c r="AR6463" s="46"/>
      <c r="AS6463" s="46"/>
      <c r="AT6463" s="46"/>
      <c r="AU6463" s="46"/>
      <c r="AV6463" s="46"/>
      <c r="AW6463" s="46"/>
      <c r="AX6463" s="46"/>
      <c r="AY6463" s="46"/>
      <c r="AZ6463" s="46"/>
      <c r="BA6463" s="46"/>
      <c r="BB6463" s="46"/>
      <c r="BC6463" s="46"/>
      <c r="BD6463" s="46"/>
      <c r="BE6463" s="46"/>
      <c r="BF6463" s="46"/>
      <c r="BG6463" s="46"/>
      <c r="BH6463" s="46"/>
      <c r="BI6463" s="46"/>
      <c r="BJ6463" s="46"/>
      <c r="BK6463" s="46"/>
      <c r="BL6463" s="46"/>
      <c r="BM6463" s="46"/>
      <c r="BN6463" s="46"/>
      <c r="BO6463" s="46"/>
      <c r="BP6463" s="46"/>
      <c r="BQ6463" s="46"/>
      <c r="BR6463" s="46"/>
      <c r="BS6463" s="46"/>
      <c r="BT6463" s="46"/>
      <c r="BU6463" s="46"/>
      <c r="BV6463" s="46"/>
      <c r="BW6463" s="46"/>
      <c r="BX6463" s="46"/>
      <c r="BY6463" s="46"/>
      <c r="BZ6463" s="46"/>
      <c r="CA6463" s="46"/>
      <c r="CB6463" s="46"/>
      <c r="CC6463" s="46"/>
      <c r="CD6463" s="46"/>
      <c r="CE6463" s="46"/>
      <c r="CF6463" s="46"/>
      <c r="CG6463" s="46"/>
      <c r="CH6463" s="46"/>
      <c r="CI6463" s="46"/>
      <c r="CJ6463" s="46"/>
      <c r="CK6463" s="46"/>
      <c r="CL6463" s="46"/>
      <c r="CM6463" s="46"/>
      <c r="CN6463" s="46"/>
      <c r="CO6463" s="46"/>
      <c r="CP6463" s="46"/>
      <c r="CQ6463" s="46"/>
      <c r="CR6463" s="46"/>
      <c r="CS6463" s="46"/>
      <c r="CT6463" s="46"/>
      <c r="CU6463" s="46"/>
      <c r="CV6463" s="46"/>
      <c r="CW6463" s="46"/>
      <c r="CX6463" s="46"/>
      <c r="CY6463" s="46"/>
      <c r="CZ6463" s="46"/>
      <c r="DA6463" s="46"/>
      <c r="DB6463" s="46"/>
      <c r="DC6463" s="46"/>
      <c r="DD6463" s="46"/>
      <c r="DE6463" s="46"/>
      <c r="DF6463" s="46"/>
      <c r="DG6463" s="46"/>
      <c r="DH6463" s="46"/>
      <c r="DI6463" s="46"/>
      <c r="DJ6463" s="46"/>
      <c r="DK6463" s="46"/>
      <c r="DL6463" s="46"/>
      <c r="DM6463" s="46"/>
      <c r="DN6463" s="46"/>
      <c r="DO6463" s="46"/>
      <c r="DP6463" s="46"/>
      <c r="DQ6463" s="46"/>
      <c r="DR6463" s="46"/>
      <c r="DS6463" s="46"/>
      <c r="DT6463" s="46"/>
      <c r="DU6463" s="46"/>
      <c r="DV6463" s="46"/>
      <c r="DW6463" s="46"/>
      <c r="DX6463" s="46"/>
      <c r="DY6463" s="46"/>
      <c r="DZ6463" s="46"/>
      <c r="EA6463" s="46"/>
      <c r="EB6463" s="46"/>
      <c r="EC6463" s="46"/>
      <c r="ED6463" s="46"/>
      <c r="EE6463" s="46"/>
      <c r="EF6463" s="46"/>
      <c r="EG6463" s="46"/>
      <c r="EH6463" s="46"/>
      <c r="EI6463" s="46"/>
      <c r="EJ6463" s="46"/>
      <c r="EK6463" s="46"/>
      <c r="EL6463" s="46"/>
      <c r="EM6463" s="46"/>
      <c r="EN6463" s="46"/>
      <c r="EO6463" s="46"/>
      <c r="EP6463" s="46"/>
      <c r="EQ6463" s="46"/>
      <c r="ER6463" s="46"/>
      <c r="ES6463" s="46"/>
      <c r="ET6463" s="46"/>
      <c r="EU6463" s="46"/>
      <c r="EV6463" s="46"/>
      <c r="EW6463" s="46"/>
      <c r="EX6463" s="46"/>
      <c r="EY6463" s="46"/>
      <c r="EZ6463" s="46"/>
      <c r="FA6463" s="46"/>
      <c r="FB6463" s="46"/>
      <c r="FC6463" s="46"/>
      <c r="FD6463" s="46"/>
      <c r="FE6463" s="46"/>
      <c r="FF6463" s="46"/>
      <c r="FG6463" s="46"/>
      <c r="FH6463" s="46"/>
      <c r="FI6463" s="46"/>
      <c r="FJ6463" s="46"/>
      <c r="FK6463" s="46"/>
      <c r="FL6463" s="46"/>
      <c r="FM6463" s="46"/>
      <c r="FN6463" s="46"/>
      <c r="FO6463" s="46"/>
      <c r="FP6463" s="46"/>
      <c r="FQ6463" s="46"/>
      <c r="FR6463" s="46"/>
      <c r="FS6463" s="46"/>
      <c r="FT6463" s="46"/>
      <c r="FU6463" s="46"/>
    </row>
    <row r="6464" spans="2:177" s="98" customFormat="1" ht="51" customHeight="1" outlineLevel="1">
      <c r="B6464" s="38" t="s">
        <v>14464</v>
      </c>
      <c r="C6464" s="39" t="s">
        <v>66</v>
      </c>
      <c r="D6464" s="51" t="s">
        <v>13845</v>
      </c>
      <c r="E6464" s="51" t="s">
        <v>13508</v>
      </c>
      <c r="F6464" s="40"/>
      <c r="G6464" s="51" t="s">
        <v>9152</v>
      </c>
      <c r="H6464" s="40"/>
      <c r="I6464" s="40" t="s">
        <v>14465</v>
      </c>
      <c r="J6464" s="40"/>
      <c r="K6464" s="32" t="s">
        <v>113</v>
      </c>
      <c r="L6464" s="38">
        <v>0</v>
      </c>
      <c r="M6464" s="48">
        <v>230000000</v>
      </c>
      <c r="N6464" s="41" t="s">
        <v>74</v>
      </c>
      <c r="O6464" s="33" t="s">
        <v>174</v>
      </c>
      <c r="P6464" s="37" t="s">
        <v>86</v>
      </c>
      <c r="Q6464" s="33" t="s">
        <v>77</v>
      </c>
      <c r="R6464" s="42" t="s">
        <v>12389</v>
      </c>
      <c r="S6464" s="38" t="s">
        <v>121</v>
      </c>
      <c r="T6464" s="38">
        <v>796</v>
      </c>
      <c r="U6464" s="32" t="s">
        <v>80</v>
      </c>
      <c r="V6464" s="60">
        <v>6</v>
      </c>
      <c r="W6464" s="63">
        <v>70714.28571428571</v>
      </c>
      <c r="X6464" s="60">
        <v>0</v>
      </c>
      <c r="Y6464" s="44">
        <f t="shared" si="182"/>
        <v>0</v>
      </c>
      <c r="Z6464" s="32"/>
      <c r="AA6464" s="45">
        <v>2014</v>
      </c>
      <c r="AB6464" s="38" t="s">
        <v>122</v>
      </c>
      <c r="AC6464" s="46"/>
      <c r="AD6464" s="46"/>
      <c r="AE6464" s="46"/>
      <c r="AF6464" s="46"/>
      <c r="AG6464" s="46"/>
      <c r="AH6464" s="46"/>
      <c r="AI6464" s="46"/>
      <c r="AJ6464" s="46"/>
      <c r="AK6464" s="46"/>
      <c r="AL6464" s="46"/>
      <c r="AM6464" s="46"/>
      <c r="AN6464" s="46"/>
      <c r="AO6464" s="46"/>
      <c r="AP6464" s="46"/>
      <c r="AQ6464" s="46"/>
      <c r="AR6464" s="46"/>
      <c r="AS6464" s="46"/>
      <c r="AT6464" s="46"/>
      <c r="AU6464" s="46"/>
      <c r="AV6464" s="46"/>
      <c r="AW6464" s="46"/>
      <c r="AX6464" s="46"/>
      <c r="AY6464" s="46"/>
      <c r="AZ6464" s="46"/>
      <c r="BA6464" s="46"/>
      <c r="BB6464" s="46"/>
      <c r="BC6464" s="46"/>
      <c r="BD6464" s="46"/>
      <c r="BE6464" s="46"/>
      <c r="BF6464" s="46"/>
      <c r="BG6464" s="46"/>
      <c r="BH6464" s="46"/>
      <c r="BI6464" s="46"/>
      <c r="BJ6464" s="46"/>
      <c r="BK6464" s="46"/>
      <c r="BL6464" s="46"/>
      <c r="BM6464" s="46"/>
      <c r="BN6464" s="46"/>
      <c r="BO6464" s="46"/>
      <c r="BP6464" s="46"/>
      <c r="BQ6464" s="46"/>
      <c r="BR6464" s="46"/>
      <c r="BS6464" s="46"/>
      <c r="BT6464" s="46"/>
      <c r="BU6464" s="46"/>
      <c r="BV6464" s="46"/>
      <c r="BW6464" s="46"/>
      <c r="BX6464" s="46"/>
      <c r="BY6464" s="46"/>
      <c r="BZ6464" s="46"/>
      <c r="CA6464" s="46"/>
      <c r="CB6464" s="46"/>
      <c r="CC6464" s="46"/>
      <c r="CD6464" s="46"/>
      <c r="CE6464" s="46"/>
      <c r="CF6464" s="46"/>
      <c r="CG6464" s="46"/>
      <c r="CH6464" s="46"/>
      <c r="CI6464" s="46"/>
      <c r="CJ6464" s="46"/>
      <c r="CK6464" s="46"/>
      <c r="CL6464" s="46"/>
      <c r="CM6464" s="46"/>
      <c r="CN6464" s="46"/>
      <c r="CO6464" s="46"/>
      <c r="CP6464" s="46"/>
      <c r="CQ6464" s="46"/>
      <c r="CR6464" s="46"/>
      <c r="CS6464" s="46"/>
      <c r="CT6464" s="46"/>
      <c r="CU6464" s="46"/>
      <c r="CV6464" s="46"/>
      <c r="CW6464" s="46"/>
      <c r="CX6464" s="46"/>
      <c r="CY6464" s="46"/>
      <c r="CZ6464" s="46"/>
      <c r="DA6464" s="46"/>
      <c r="DB6464" s="46"/>
      <c r="DC6464" s="46"/>
      <c r="DD6464" s="46"/>
      <c r="DE6464" s="46"/>
      <c r="DF6464" s="46"/>
      <c r="DG6464" s="46"/>
      <c r="DH6464" s="46"/>
      <c r="DI6464" s="46"/>
      <c r="DJ6464" s="46"/>
      <c r="DK6464" s="46"/>
      <c r="DL6464" s="46"/>
      <c r="DM6464" s="46"/>
      <c r="DN6464" s="46"/>
      <c r="DO6464" s="46"/>
      <c r="DP6464" s="46"/>
      <c r="DQ6464" s="46"/>
      <c r="DR6464" s="46"/>
      <c r="DS6464" s="46"/>
      <c r="DT6464" s="46"/>
      <c r="DU6464" s="46"/>
      <c r="DV6464" s="46"/>
      <c r="DW6464" s="46"/>
      <c r="DX6464" s="46"/>
      <c r="DY6464" s="46"/>
      <c r="DZ6464" s="46"/>
      <c r="EA6464" s="46"/>
      <c r="EB6464" s="46"/>
      <c r="EC6464" s="46"/>
      <c r="ED6464" s="46"/>
      <c r="EE6464" s="46"/>
      <c r="EF6464" s="46"/>
      <c r="EG6464" s="46"/>
      <c r="EH6464" s="46"/>
      <c r="EI6464" s="46"/>
      <c r="EJ6464" s="46"/>
      <c r="EK6464" s="46"/>
      <c r="EL6464" s="46"/>
      <c r="EM6464" s="46"/>
      <c r="EN6464" s="46"/>
      <c r="EO6464" s="46"/>
      <c r="EP6464" s="46"/>
      <c r="EQ6464" s="46"/>
      <c r="ER6464" s="46"/>
      <c r="ES6464" s="46"/>
      <c r="ET6464" s="46"/>
      <c r="EU6464" s="46"/>
      <c r="EV6464" s="46"/>
      <c r="EW6464" s="46"/>
      <c r="EX6464" s="46"/>
      <c r="EY6464" s="46"/>
      <c r="EZ6464" s="46"/>
      <c r="FA6464" s="46"/>
      <c r="FB6464" s="46"/>
      <c r="FC6464" s="46"/>
      <c r="FD6464" s="46"/>
      <c r="FE6464" s="46"/>
      <c r="FF6464" s="46"/>
      <c r="FG6464" s="46"/>
      <c r="FH6464" s="46"/>
      <c r="FI6464" s="46"/>
      <c r="FJ6464" s="46"/>
      <c r="FK6464" s="46"/>
      <c r="FL6464" s="46"/>
      <c r="FM6464" s="46"/>
      <c r="FN6464" s="46"/>
      <c r="FO6464" s="46"/>
      <c r="FP6464" s="46"/>
      <c r="FQ6464" s="46"/>
      <c r="FR6464" s="46"/>
      <c r="FS6464" s="46"/>
      <c r="FT6464" s="46"/>
      <c r="FU6464" s="46"/>
    </row>
    <row r="6465" spans="2:177" s="98" customFormat="1" ht="51" customHeight="1" outlineLevel="1">
      <c r="B6465" s="38" t="s">
        <v>14466</v>
      </c>
      <c r="C6465" s="39" t="s">
        <v>66</v>
      </c>
      <c r="D6465" s="51" t="s">
        <v>13845</v>
      </c>
      <c r="E6465" s="51" t="s">
        <v>13508</v>
      </c>
      <c r="F6465" s="40"/>
      <c r="G6465" s="51" t="s">
        <v>9152</v>
      </c>
      <c r="H6465" s="40"/>
      <c r="I6465" s="40" t="s">
        <v>14467</v>
      </c>
      <c r="J6465" s="40"/>
      <c r="K6465" s="32" t="s">
        <v>113</v>
      </c>
      <c r="L6465" s="38">
        <v>0</v>
      </c>
      <c r="M6465" s="48">
        <v>230000000</v>
      </c>
      <c r="N6465" s="41" t="s">
        <v>74</v>
      </c>
      <c r="O6465" s="33" t="s">
        <v>174</v>
      </c>
      <c r="P6465" s="37" t="s">
        <v>86</v>
      </c>
      <c r="Q6465" s="33" t="s">
        <v>77</v>
      </c>
      <c r="R6465" s="42" t="s">
        <v>12389</v>
      </c>
      <c r="S6465" s="38" t="s">
        <v>121</v>
      </c>
      <c r="T6465" s="38">
        <v>796</v>
      </c>
      <c r="U6465" s="32" t="s">
        <v>80</v>
      </c>
      <c r="V6465" s="32">
        <v>6</v>
      </c>
      <c r="W6465" s="63">
        <v>36776.78571428571</v>
      </c>
      <c r="X6465" s="60">
        <v>0</v>
      </c>
      <c r="Y6465" s="44">
        <f t="shared" ref="Y6465:Y6528" si="183">X6465*1.12</f>
        <v>0</v>
      </c>
      <c r="Z6465" s="32"/>
      <c r="AA6465" s="45">
        <v>2014</v>
      </c>
      <c r="AB6465" s="38" t="s">
        <v>122</v>
      </c>
      <c r="AC6465" s="46"/>
      <c r="AD6465" s="46"/>
      <c r="AE6465" s="46"/>
      <c r="AF6465" s="46"/>
      <c r="AG6465" s="46"/>
      <c r="AH6465" s="46"/>
      <c r="AI6465" s="46"/>
      <c r="AJ6465" s="46"/>
      <c r="AK6465" s="46"/>
      <c r="AL6465" s="46"/>
      <c r="AM6465" s="46"/>
      <c r="AN6465" s="46"/>
      <c r="AO6465" s="46"/>
      <c r="AP6465" s="46"/>
      <c r="AQ6465" s="46"/>
      <c r="AR6465" s="46"/>
      <c r="AS6465" s="46"/>
      <c r="AT6465" s="46"/>
      <c r="AU6465" s="46"/>
      <c r="AV6465" s="46"/>
      <c r="AW6465" s="46"/>
      <c r="AX6465" s="46"/>
      <c r="AY6465" s="46"/>
      <c r="AZ6465" s="46"/>
      <c r="BA6465" s="46"/>
      <c r="BB6465" s="46"/>
      <c r="BC6465" s="46"/>
      <c r="BD6465" s="46"/>
      <c r="BE6465" s="46"/>
      <c r="BF6465" s="46"/>
      <c r="BG6465" s="46"/>
      <c r="BH6465" s="46"/>
      <c r="BI6465" s="46"/>
      <c r="BJ6465" s="46"/>
      <c r="BK6465" s="46"/>
      <c r="BL6465" s="46"/>
      <c r="BM6465" s="46"/>
      <c r="BN6465" s="46"/>
      <c r="BO6465" s="46"/>
      <c r="BP6465" s="46"/>
      <c r="BQ6465" s="46"/>
      <c r="BR6465" s="46"/>
      <c r="BS6465" s="46"/>
      <c r="BT6465" s="46"/>
      <c r="BU6465" s="46"/>
      <c r="BV6465" s="46"/>
      <c r="BW6465" s="46"/>
      <c r="BX6465" s="46"/>
      <c r="BY6465" s="46"/>
      <c r="BZ6465" s="46"/>
      <c r="CA6465" s="46"/>
      <c r="CB6465" s="46"/>
      <c r="CC6465" s="46"/>
      <c r="CD6465" s="46"/>
      <c r="CE6465" s="46"/>
      <c r="CF6465" s="46"/>
      <c r="CG6465" s="46"/>
      <c r="CH6465" s="46"/>
      <c r="CI6465" s="46"/>
      <c r="CJ6465" s="46"/>
      <c r="CK6465" s="46"/>
      <c r="CL6465" s="46"/>
      <c r="CM6465" s="46"/>
      <c r="CN6465" s="46"/>
      <c r="CO6465" s="46"/>
      <c r="CP6465" s="46"/>
      <c r="CQ6465" s="46"/>
      <c r="CR6465" s="46"/>
      <c r="CS6465" s="46"/>
      <c r="CT6465" s="46"/>
      <c r="CU6465" s="46"/>
      <c r="CV6465" s="46"/>
      <c r="CW6465" s="46"/>
      <c r="CX6465" s="46"/>
      <c r="CY6465" s="46"/>
      <c r="CZ6465" s="46"/>
      <c r="DA6465" s="46"/>
      <c r="DB6465" s="46"/>
      <c r="DC6465" s="46"/>
      <c r="DD6465" s="46"/>
      <c r="DE6465" s="46"/>
      <c r="DF6465" s="46"/>
      <c r="DG6465" s="46"/>
      <c r="DH6465" s="46"/>
      <c r="DI6465" s="46"/>
      <c r="DJ6465" s="46"/>
      <c r="DK6465" s="46"/>
      <c r="DL6465" s="46"/>
      <c r="DM6465" s="46"/>
      <c r="DN6465" s="46"/>
      <c r="DO6465" s="46"/>
      <c r="DP6465" s="46"/>
      <c r="DQ6465" s="46"/>
      <c r="DR6465" s="46"/>
      <c r="DS6465" s="46"/>
      <c r="DT6465" s="46"/>
      <c r="DU6465" s="46"/>
      <c r="DV6465" s="46"/>
      <c r="DW6465" s="46"/>
      <c r="DX6465" s="46"/>
      <c r="DY6465" s="46"/>
      <c r="DZ6465" s="46"/>
      <c r="EA6465" s="46"/>
      <c r="EB6465" s="46"/>
      <c r="EC6465" s="46"/>
      <c r="ED6465" s="46"/>
      <c r="EE6465" s="46"/>
      <c r="EF6465" s="46"/>
      <c r="EG6465" s="46"/>
      <c r="EH6465" s="46"/>
      <c r="EI6465" s="46"/>
      <c r="EJ6465" s="46"/>
      <c r="EK6465" s="46"/>
      <c r="EL6465" s="46"/>
      <c r="EM6465" s="46"/>
      <c r="EN6465" s="46"/>
      <c r="EO6465" s="46"/>
      <c r="EP6465" s="46"/>
      <c r="EQ6465" s="46"/>
      <c r="ER6465" s="46"/>
      <c r="ES6465" s="46"/>
      <c r="ET6465" s="46"/>
      <c r="EU6465" s="46"/>
      <c r="EV6465" s="46"/>
      <c r="EW6465" s="46"/>
      <c r="EX6465" s="46"/>
      <c r="EY6465" s="46"/>
      <c r="EZ6465" s="46"/>
      <c r="FA6465" s="46"/>
      <c r="FB6465" s="46"/>
      <c r="FC6465" s="46"/>
      <c r="FD6465" s="46"/>
      <c r="FE6465" s="46"/>
      <c r="FF6465" s="46"/>
      <c r="FG6465" s="46"/>
      <c r="FH6465" s="46"/>
      <c r="FI6465" s="46"/>
      <c r="FJ6465" s="46"/>
      <c r="FK6465" s="46"/>
      <c r="FL6465" s="46"/>
      <c r="FM6465" s="46"/>
      <c r="FN6465" s="46"/>
      <c r="FO6465" s="46"/>
      <c r="FP6465" s="46"/>
      <c r="FQ6465" s="46"/>
      <c r="FR6465" s="46"/>
      <c r="FS6465" s="46"/>
      <c r="FT6465" s="46"/>
      <c r="FU6465" s="46"/>
    </row>
    <row r="6466" spans="2:177" s="98" customFormat="1" ht="51" customHeight="1" outlineLevel="1">
      <c r="B6466" s="38" t="s">
        <v>14468</v>
      </c>
      <c r="C6466" s="39" t="s">
        <v>66</v>
      </c>
      <c r="D6466" s="51" t="s">
        <v>14053</v>
      </c>
      <c r="E6466" s="51" t="s">
        <v>13500</v>
      </c>
      <c r="F6466" s="40"/>
      <c r="G6466" s="51" t="s">
        <v>14054</v>
      </c>
      <c r="H6466" s="40"/>
      <c r="I6466" s="40" t="s">
        <v>14469</v>
      </c>
      <c r="J6466" s="40"/>
      <c r="K6466" s="32" t="s">
        <v>113</v>
      </c>
      <c r="L6466" s="38">
        <v>0</v>
      </c>
      <c r="M6466" s="48">
        <v>230000000</v>
      </c>
      <c r="N6466" s="41" t="s">
        <v>74</v>
      </c>
      <c r="O6466" s="33" t="s">
        <v>174</v>
      </c>
      <c r="P6466" s="37" t="s">
        <v>86</v>
      </c>
      <c r="Q6466" s="33" t="s">
        <v>77</v>
      </c>
      <c r="R6466" s="42" t="s">
        <v>12389</v>
      </c>
      <c r="S6466" s="38" t="s">
        <v>121</v>
      </c>
      <c r="T6466" s="38">
        <v>796</v>
      </c>
      <c r="U6466" s="32" t="s">
        <v>80</v>
      </c>
      <c r="V6466" s="32">
        <v>6</v>
      </c>
      <c r="W6466" s="63">
        <v>17250</v>
      </c>
      <c r="X6466" s="60">
        <v>0</v>
      </c>
      <c r="Y6466" s="44">
        <f t="shared" si="183"/>
        <v>0</v>
      </c>
      <c r="Z6466" s="32"/>
      <c r="AA6466" s="45">
        <v>2014</v>
      </c>
      <c r="AB6466" s="38" t="s">
        <v>108</v>
      </c>
      <c r="AC6466" s="46"/>
      <c r="AD6466" s="46"/>
      <c r="AE6466" s="46"/>
      <c r="AF6466" s="46"/>
      <c r="AG6466" s="46"/>
      <c r="AH6466" s="46"/>
      <c r="AI6466" s="46"/>
      <c r="AJ6466" s="46"/>
      <c r="AK6466" s="46"/>
      <c r="AL6466" s="46"/>
      <c r="AM6466" s="46"/>
      <c r="AN6466" s="46"/>
      <c r="AO6466" s="46"/>
      <c r="AP6466" s="46"/>
      <c r="AQ6466" s="46"/>
      <c r="AR6466" s="46"/>
      <c r="AS6466" s="46"/>
      <c r="AT6466" s="46"/>
      <c r="AU6466" s="46"/>
      <c r="AV6466" s="46"/>
      <c r="AW6466" s="46"/>
      <c r="AX6466" s="46"/>
      <c r="AY6466" s="46"/>
      <c r="AZ6466" s="46"/>
      <c r="BA6466" s="46"/>
      <c r="BB6466" s="46"/>
      <c r="BC6466" s="46"/>
      <c r="BD6466" s="46"/>
      <c r="BE6466" s="46"/>
      <c r="BF6466" s="46"/>
      <c r="BG6466" s="46"/>
      <c r="BH6466" s="46"/>
      <c r="BI6466" s="46"/>
      <c r="BJ6466" s="46"/>
      <c r="BK6466" s="46"/>
      <c r="BL6466" s="46"/>
      <c r="BM6466" s="46"/>
      <c r="BN6466" s="46"/>
      <c r="BO6466" s="46"/>
      <c r="BP6466" s="46"/>
      <c r="BQ6466" s="46"/>
      <c r="BR6466" s="46"/>
      <c r="BS6466" s="46"/>
      <c r="BT6466" s="46"/>
      <c r="BU6466" s="46"/>
      <c r="BV6466" s="46"/>
      <c r="BW6466" s="46"/>
      <c r="BX6466" s="46"/>
      <c r="BY6466" s="46"/>
      <c r="BZ6466" s="46"/>
      <c r="CA6466" s="46"/>
      <c r="CB6466" s="46"/>
      <c r="CC6466" s="46"/>
      <c r="CD6466" s="46"/>
      <c r="CE6466" s="46"/>
      <c r="CF6466" s="46"/>
      <c r="CG6466" s="46"/>
      <c r="CH6466" s="46"/>
      <c r="CI6466" s="46"/>
      <c r="CJ6466" s="46"/>
      <c r="CK6466" s="46"/>
      <c r="CL6466" s="46"/>
      <c r="CM6466" s="46"/>
      <c r="CN6466" s="46"/>
      <c r="CO6466" s="46"/>
      <c r="CP6466" s="46"/>
      <c r="CQ6466" s="46"/>
      <c r="CR6466" s="46"/>
      <c r="CS6466" s="46"/>
      <c r="CT6466" s="46"/>
      <c r="CU6466" s="46"/>
      <c r="CV6466" s="46"/>
      <c r="CW6466" s="46"/>
      <c r="CX6466" s="46"/>
      <c r="CY6466" s="46"/>
      <c r="CZ6466" s="46"/>
      <c r="DA6466" s="46"/>
      <c r="DB6466" s="46"/>
      <c r="DC6466" s="46"/>
      <c r="DD6466" s="46"/>
      <c r="DE6466" s="46"/>
      <c r="DF6466" s="46"/>
      <c r="DG6466" s="46"/>
      <c r="DH6466" s="46"/>
      <c r="DI6466" s="46"/>
      <c r="DJ6466" s="46"/>
      <c r="DK6466" s="46"/>
      <c r="DL6466" s="46"/>
      <c r="DM6466" s="46"/>
      <c r="DN6466" s="46"/>
      <c r="DO6466" s="46"/>
      <c r="DP6466" s="46"/>
      <c r="DQ6466" s="46"/>
      <c r="DR6466" s="46"/>
      <c r="DS6466" s="46"/>
      <c r="DT6466" s="46"/>
      <c r="DU6466" s="46"/>
      <c r="DV6466" s="46"/>
      <c r="DW6466" s="46"/>
      <c r="DX6466" s="46"/>
      <c r="DY6466" s="46"/>
      <c r="DZ6466" s="46"/>
      <c r="EA6466" s="46"/>
      <c r="EB6466" s="46"/>
      <c r="EC6466" s="46"/>
      <c r="ED6466" s="46"/>
      <c r="EE6466" s="46"/>
      <c r="EF6466" s="46"/>
      <c r="EG6466" s="46"/>
      <c r="EH6466" s="46"/>
      <c r="EI6466" s="46"/>
      <c r="EJ6466" s="46"/>
      <c r="EK6466" s="46"/>
      <c r="EL6466" s="46"/>
      <c r="EM6466" s="46"/>
      <c r="EN6466" s="46"/>
      <c r="EO6466" s="46"/>
      <c r="EP6466" s="46"/>
      <c r="EQ6466" s="46"/>
      <c r="ER6466" s="46"/>
      <c r="ES6466" s="46"/>
      <c r="ET6466" s="46"/>
      <c r="EU6466" s="46"/>
      <c r="EV6466" s="46"/>
      <c r="EW6466" s="46"/>
      <c r="EX6466" s="46"/>
      <c r="EY6466" s="46"/>
      <c r="EZ6466" s="46"/>
      <c r="FA6466" s="46"/>
      <c r="FB6466" s="46"/>
      <c r="FC6466" s="46"/>
      <c r="FD6466" s="46"/>
      <c r="FE6466" s="46"/>
      <c r="FF6466" s="46"/>
      <c r="FG6466" s="46"/>
      <c r="FH6466" s="46"/>
      <c r="FI6466" s="46"/>
      <c r="FJ6466" s="46"/>
      <c r="FK6466" s="46"/>
      <c r="FL6466" s="46"/>
      <c r="FM6466" s="46"/>
      <c r="FN6466" s="46"/>
      <c r="FO6466" s="46"/>
      <c r="FP6466" s="46"/>
      <c r="FQ6466" s="46"/>
      <c r="FR6466" s="46"/>
      <c r="FS6466" s="46"/>
      <c r="FT6466" s="46"/>
      <c r="FU6466" s="46"/>
    </row>
    <row r="6467" spans="2:177" s="98" customFormat="1" ht="63.75" customHeight="1" outlineLevel="1">
      <c r="B6467" s="38" t="s">
        <v>14470</v>
      </c>
      <c r="C6467" s="39" t="s">
        <v>66</v>
      </c>
      <c r="D6467" s="51" t="s">
        <v>14053</v>
      </c>
      <c r="E6467" s="51" t="s">
        <v>13500</v>
      </c>
      <c r="F6467" s="40"/>
      <c r="G6467" s="51" t="s">
        <v>14054</v>
      </c>
      <c r="H6467" s="40"/>
      <c r="I6467" s="40" t="s">
        <v>14469</v>
      </c>
      <c r="J6467" s="40"/>
      <c r="K6467" s="32" t="s">
        <v>130</v>
      </c>
      <c r="L6467" s="38">
        <v>0</v>
      </c>
      <c r="M6467" s="48">
        <v>230000000</v>
      </c>
      <c r="N6467" s="41" t="s">
        <v>74</v>
      </c>
      <c r="O6467" s="33" t="s">
        <v>110</v>
      </c>
      <c r="P6467" s="37" t="s">
        <v>86</v>
      </c>
      <c r="Q6467" s="33" t="s">
        <v>77</v>
      </c>
      <c r="R6467" s="42" t="s">
        <v>12393</v>
      </c>
      <c r="S6467" s="38" t="s">
        <v>121</v>
      </c>
      <c r="T6467" s="38">
        <v>796</v>
      </c>
      <c r="U6467" s="32" t="s">
        <v>80</v>
      </c>
      <c r="V6467" s="32">
        <v>6</v>
      </c>
      <c r="W6467" s="63">
        <v>17250</v>
      </c>
      <c r="X6467" s="34">
        <v>0</v>
      </c>
      <c r="Y6467" s="44">
        <f t="shared" si="183"/>
        <v>0</v>
      </c>
      <c r="Z6467" s="32"/>
      <c r="AA6467" s="45">
        <v>2014</v>
      </c>
      <c r="AB6467" s="38" t="s">
        <v>122</v>
      </c>
      <c r="AC6467" s="46"/>
      <c r="AD6467" s="46"/>
      <c r="AE6467" s="46"/>
      <c r="AF6467" s="46"/>
      <c r="AG6467" s="46"/>
      <c r="AH6467" s="46"/>
      <c r="AI6467" s="46"/>
      <c r="AJ6467" s="46"/>
      <c r="AK6467" s="46"/>
      <c r="AL6467" s="46"/>
      <c r="AM6467" s="46"/>
      <c r="AN6467" s="46"/>
      <c r="AO6467" s="46"/>
      <c r="AP6467" s="46"/>
      <c r="AQ6467" s="46"/>
      <c r="AR6467" s="46"/>
      <c r="AS6467" s="46"/>
      <c r="AT6467" s="46"/>
      <c r="AU6467" s="46"/>
      <c r="AV6467" s="46"/>
      <c r="AW6467" s="46"/>
      <c r="AX6467" s="46"/>
      <c r="AY6467" s="46"/>
      <c r="AZ6467" s="46"/>
      <c r="BA6467" s="46"/>
      <c r="BB6467" s="46"/>
      <c r="BC6467" s="46"/>
      <c r="BD6467" s="46"/>
      <c r="BE6467" s="46"/>
      <c r="BF6467" s="46"/>
      <c r="BG6467" s="46"/>
      <c r="BH6467" s="46"/>
      <c r="BI6467" s="46"/>
      <c r="BJ6467" s="46"/>
      <c r="BK6467" s="46"/>
      <c r="BL6467" s="46"/>
      <c r="BM6467" s="46"/>
      <c r="BN6467" s="46"/>
      <c r="BO6467" s="46"/>
      <c r="BP6467" s="46"/>
      <c r="BQ6467" s="46"/>
      <c r="BR6467" s="46"/>
      <c r="BS6467" s="46"/>
      <c r="BT6467" s="46"/>
      <c r="BU6467" s="46"/>
      <c r="BV6467" s="46"/>
      <c r="BW6467" s="46"/>
      <c r="BX6467" s="46"/>
      <c r="BY6467" s="46"/>
      <c r="BZ6467" s="46"/>
      <c r="CA6467" s="46"/>
      <c r="CB6467" s="46"/>
      <c r="CC6467" s="46"/>
      <c r="CD6467" s="46"/>
      <c r="CE6467" s="46"/>
      <c r="CF6467" s="46"/>
      <c r="CG6467" s="46"/>
      <c r="CH6467" s="46"/>
      <c r="CI6467" s="46"/>
      <c r="CJ6467" s="46"/>
      <c r="CK6467" s="46"/>
      <c r="CL6467" s="46"/>
      <c r="CM6467" s="46"/>
      <c r="CN6467" s="46"/>
      <c r="CO6467" s="46"/>
      <c r="CP6467" s="46"/>
      <c r="CQ6467" s="46"/>
      <c r="CR6467" s="46"/>
      <c r="CS6467" s="46"/>
      <c r="CT6467" s="46"/>
      <c r="CU6467" s="46"/>
      <c r="CV6467" s="46"/>
      <c r="CW6467" s="46"/>
      <c r="CX6467" s="46"/>
      <c r="CY6467" s="46"/>
      <c r="CZ6467" s="46"/>
      <c r="DA6467" s="46"/>
      <c r="DB6467" s="46"/>
      <c r="DC6467" s="46"/>
      <c r="DD6467" s="46"/>
      <c r="DE6467" s="46"/>
      <c r="DF6467" s="46"/>
      <c r="DG6467" s="46"/>
      <c r="DH6467" s="46"/>
      <c r="DI6467" s="46"/>
      <c r="DJ6467" s="46"/>
      <c r="DK6467" s="46"/>
      <c r="DL6467" s="46"/>
      <c r="DM6467" s="46"/>
      <c r="DN6467" s="46"/>
      <c r="DO6467" s="46"/>
      <c r="DP6467" s="46"/>
      <c r="DQ6467" s="46"/>
      <c r="DR6467" s="46"/>
      <c r="DS6467" s="46"/>
      <c r="DT6467" s="46"/>
      <c r="DU6467" s="46"/>
      <c r="DV6467" s="46"/>
      <c r="DW6467" s="46"/>
      <c r="DX6467" s="46"/>
      <c r="DY6467" s="46"/>
      <c r="DZ6467" s="46"/>
      <c r="EA6467" s="46"/>
      <c r="EB6467" s="46"/>
      <c r="EC6467" s="46"/>
      <c r="ED6467" s="46"/>
      <c r="EE6467" s="46"/>
      <c r="EF6467" s="46"/>
      <c r="EG6467" s="46"/>
      <c r="EH6467" s="46"/>
      <c r="EI6467" s="46"/>
      <c r="EJ6467" s="46"/>
      <c r="EK6467" s="46"/>
      <c r="EL6467" s="46"/>
      <c r="EM6467" s="46"/>
      <c r="EN6467" s="46"/>
      <c r="EO6467" s="46"/>
      <c r="EP6467" s="46"/>
      <c r="EQ6467" s="46"/>
      <c r="ER6467" s="46"/>
      <c r="ES6467" s="46"/>
      <c r="ET6467" s="46"/>
      <c r="EU6467" s="46"/>
      <c r="EV6467" s="46"/>
      <c r="EW6467" s="46"/>
      <c r="EX6467" s="46"/>
      <c r="EY6467" s="46"/>
      <c r="EZ6467" s="46"/>
      <c r="FA6467" s="46"/>
      <c r="FB6467" s="46"/>
      <c r="FC6467" s="46"/>
      <c r="FD6467" s="46"/>
      <c r="FE6467" s="46"/>
      <c r="FF6467" s="46"/>
      <c r="FG6467" s="46"/>
      <c r="FH6467" s="46"/>
      <c r="FI6467" s="46"/>
      <c r="FJ6467" s="46"/>
      <c r="FK6467" s="46"/>
      <c r="FL6467" s="46"/>
      <c r="FM6467" s="46"/>
      <c r="FN6467" s="46"/>
      <c r="FO6467" s="46"/>
      <c r="FP6467" s="46"/>
      <c r="FQ6467" s="46"/>
      <c r="FR6467" s="46"/>
      <c r="FS6467" s="46"/>
      <c r="FT6467" s="46"/>
      <c r="FU6467" s="46"/>
    </row>
    <row r="6468" spans="2:177" s="98" customFormat="1" ht="51" customHeight="1" outlineLevel="1">
      <c r="B6468" s="38" t="s">
        <v>14471</v>
      </c>
      <c r="C6468" s="39" t="s">
        <v>66</v>
      </c>
      <c r="D6468" s="51" t="s">
        <v>14400</v>
      </c>
      <c r="E6468" s="51" t="s">
        <v>14401</v>
      </c>
      <c r="F6468" s="40"/>
      <c r="G6468" s="51" t="s">
        <v>14402</v>
      </c>
      <c r="H6468" s="40"/>
      <c r="I6468" s="40" t="s">
        <v>14472</v>
      </c>
      <c r="J6468" s="40"/>
      <c r="K6468" s="32" t="s">
        <v>113</v>
      </c>
      <c r="L6468" s="38">
        <v>0</v>
      </c>
      <c r="M6468" s="48">
        <v>230000000</v>
      </c>
      <c r="N6468" s="41" t="s">
        <v>74</v>
      </c>
      <c r="O6468" s="33" t="s">
        <v>174</v>
      </c>
      <c r="P6468" s="37" t="s">
        <v>86</v>
      </c>
      <c r="Q6468" s="33" t="s">
        <v>77</v>
      </c>
      <c r="R6468" s="42" t="s">
        <v>12389</v>
      </c>
      <c r="S6468" s="38" t="s">
        <v>121</v>
      </c>
      <c r="T6468" s="38">
        <v>796</v>
      </c>
      <c r="U6468" s="32" t="s">
        <v>80</v>
      </c>
      <c r="V6468" s="32">
        <v>10</v>
      </c>
      <c r="W6468" s="63">
        <v>8830.36</v>
      </c>
      <c r="X6468" s="60">
        <v>0</v>
      </c>
      <c r="Y6468" s="44">
        <f t="shared" si="183"/>
        <v>0</v>
      </c>
      <c r="Z6468" s="32"/>
      <c r="AA6468" s="45">
        <v>2014</v>
      </c>
      <c r="AB6468" s="38" t="s">
        <v>122</v>
      </c>
      <c r="AC6468" s="46"/>
      <c r="AD6468" s="46"/>
      <c r="AE6468" s="46"/>
      <c r="AF6468" s="46"/>
      <c r="AG6468" s="46"/>
      <c r="AH6468" s="46"/>
      <c r="AI6468" s="46"/>
      <c r="AJ6468" s="46"/>
      <c r="AK6468" s="46"/>
      <c r="AL6468" s="46"/>
      <c r="AM6468" s="46"/>
      <c r="AN6468" s="46"/>
      <c r="AO6468" s="46"/>
      <c r="AP6468" s="46"/>
      <c r="AQ6468" s="46"/>
      <c r="AR6468" s="46"/>
      <c r="AS6468" s="46"/>
      <c r="AT6468" s="46"/>
      <c r="AU6468" s="46"/>
      <c r="AV6468" s="46"/>
      <c r="AW6468" s="46"/>
      <c r="AX6468" s="46"/>
      <c r="AY6468" s="46"/>
      <c r="AZ6468" s="46"/>
      <c r="BA6468" s="46"/>
      <c r="BB6468" s="46"/>
      <c r="BC6468" s="46"/>
      <c r="BD6468" s="46"/>
      <c r="BE6468" s="46"/>
      <c r="BF6468" s="46"/>
      <c r="BG6468" s="46"/>
      <c r="BH6468" s="46"/>
      <c r="BI6468" s="46"/>
      <c r="BJ6468" s="46"/>
      <c r="BK6468" s="46"/>
      <c r="BL6468" s="46"/>
      <c r="BM6468" s="46"/>
      <c r="BN6468" s="46"/>
      <c r="BO6468" s="46"/>
      <c r="BP6468" s="46"/>
      <c r="BQ6468" s="46"/>
      <c r="BR6468" s="46"/>
      <c r="BS6468" s="46"/>
      <c r="BT6468" s="46"/>
      <c r="BU6468" s="46"/>
      <c r="BV6468" s="46"/>
      <c r="BW6468" s="46"/>
      <c r="BX6468" s="46"/>
      <c r="BY6468" s="46"/>
      <c r="BZ6468" s="46"/>
      <c r="CA6468" s="46"/>
      <c r="CB6468" s="46"/>
      <c r="CC6468" s="46"/>
      <c r="CD6468" s="46"/>
      <c r="CE6468" s="46"/>
      <c r="CF6468" s="46"/>
      <c r="CG6468" s="46"/>
      <c r="CH6468" s="46"/>
      <c r="CI6468" s="46"/>
      <c r="CJ6468" s="46"/>
      <c r="CK6468" s="46"/>
      <c r="CL6468" s="46"/>
      <c r="CM6468" s="46"/>
      <c r="CN6468" s="46"/>
      <c r="CO6468" s="46"/>
      <c r="CP6468" s="46"/>
      <c r="CQ6468" s="46"/>
      <c r="CR6468" s="46"/>
      <c r="CS6468" s="46"/>
      <c r="CT6468" s="46"/>
      <c r="CU6468" s="46"/>
      <c r="CV6468" s="46"/>
      <c r="CW6468" s="46"/>
      <c r="CX6468" s="46"/>
      <c r="CY6468" s="46"/>
      <c r="CZ6468" s="46"/>
      <c r="DA6468" s="46"/>
      <c r="DB6468" s="46"/>
      <c r="DC6468" s="46"/>
      <c r="DD6468" s="46"/>
      <c r="DE6468" s="46"/>
      <c r="DF6468" s="46"/>
      <c r="DG6468" s="46"/>
      <c r="DH6468" s="46"/>
      <c r="DI6468" s="46"/>
      <c r="DJ6468" s="46"/>
      <c r="DK6468" s="46"/>
      <c r="DL6468" s="46"/>
      <c r="DM6468" s="46"/>
      <c r="DN6468" s="46"/>
      <c r="DO6468" s="46"/>
      <c r="DP6468" s="46"/>
      <c r="DQ6468" s="46"/>
      <c r="DR6468" s="46"/>
      <c r="DS6468" s="46"/>
      <c r="DT6468" s="46"/>
      <c r="DU6468" s="46"/>
      <c r="DV6468" s="46"/>
      <c r="DW6468" s="46"/>
      <c r="DX6468" s="46"/>
      <c r="DY6468" s="46"/>
      <c r="DZ6468" s="46"/>
      <c r="EA6468" s="46"/>
      <c r="EB6468" s="46"/>
      <c r="EC6468" s="46"/>
      <c r="ED6468" s="46"/>
      <c r="EE6468" s="46"/>
      <c r="EF6468" s="46"/>
      <c r="EG6468" s="46"/>
      <c r="EH6468" s="46"/>
      <c r="EI6468" s="46"/>
      <c r="EJ6468" s="46"/>
      <c r="EK6468" s="46"/>
      <c r="EL6468" s="46"/>
      <c r="EM6468" s="46"/>
      <c r="EN6468" s="46"/>
      <c r="EO6468" s="46"/>
      <c r="EP6468" s="46"/>
      <c r="EQ6468" s="46"/>
      <c r="ER6468" s="46"/>
      <c r="ES6468" s="46"/>
      <c r="ET6468" s="46"/>
      <c r="EU6468" s="46"/>
      <c r="EV6468" s="46"/>
      <c r="EW6468" s="46"/>
      <c r="EX6468" s="46"/>
      <c r="EY6468" s="46"/>
      <c r="EZ6468" s="46"/>
      <c r="FA6468" s="46"/>
      <c r="FB6468" s="46"/>
      <c r="FC6468" s="46"/>
      <c r="FD6468" s="46"/>
      <c r="FE6468" s="46"/>
      <c r="FF6468" s="46"/>
      <c r="FG6468" s="46"/>
      <c r="FH6468" s="46"/>
      <c r="FI6468" s="46"/>
      <c r="FJ6468" s="46"/>
      <c r="FK6468" s="46"/>
      <c r="FL6468" s="46"/>
      <c r="FM6468" s="46"/>
      <c r="FN6468" s="46"/>
      <c r="FO6468" s="46"/>
      <c r="FP6468" s="46"/>
      <c r="FQ6468" s="46"/>
      <c r="FR6468" s="46"/>
      <c r="FS6468" s="46"/>
      <c r="FT6468" s="46"/>
      <c r="FU6468" s="46"/>
    </row>
    <row r="6469" spans="2:177" s="98" customFormat="1" ht="51" customHeight="1" outlineLevel="1">
      <c r="B6469" s="38" t="s">
        <v>14473</v>
      </c>
      <c r="C6469" s="39" t="s">
        <v>66</v>
      </c>
      <c r="D6469" s="51" t="s">
        <v>13599</v>
      </c>
      <c r="E6469" s="51" t="s">
        <v>13600</v>
      </c>
      <c r="F6469" s="40"/>
      <c r="G6469" s="51" t="s">
        <v>13578</v>
      </c>
      <c r="H6469" s="40"/>
      <c r="I6469" s="40" t="s">
        <v>14474</v>
      </c>
      <c r="J6469" s="40"/>
      <c r="K6469" s="32" t="s">
        <v>113</v>
      </c>
      <c r="L6469" s="38">
        <v>0</v>
      </c>
      <c r="M6469" s="48">
        <v>230000000</v>
      </c>
      <c r="N6469" s="41" t="s">
        <v>74</v>
      </c>
      <c r="O6469" s="33" t="s">
        <v>174</v>
      </c>
      <c r="P6469" s="37" t="s">
        <v>86</v>
      </c>
      <c r="Q6469" s="33" t="s">
        <v>77</v>
      </c>
      <c r="R6469" s="42" t="s">
        <v>12389</v>
      </c>
      <c r="S6469" s="38" t="s">
        <v>121</v>
      </c>
      <c r="T6469" s="38">
        <v>796</v>
      </c>
      <c r="U6469" s="32" t="s">
        <v>80</v>
      </c>
      <c r="V6469" s="32">
        <v>17</v>
      </c>
      <c r="W6469" s="63">
        <v>17133.928571428569</v>
      </c>
      <c r="X6469" s="60">
        <v>0</v>
      </c>
      <c r="Y6469" s="44">
        <f t="shared" si="183"/>
        <v>0</v>
      </c>
      <c r="Z6469" s="32"/>
      <c r="AA6469" s="45">
        <v>2014</v>
      </c>
      <c r="AB6469" s="38" t="s">
        <v>105</v>
      </c>
      <c r="AC6469" s="46"/>
      <c r="AD6469" s="46"/>
      <c r="AE6469" s="46"/>
      <c r="AF6469" s="46"/>
      <c r="AG6469" s="46"/>
      <c r="AH6469" s="46"/>
      <c r="AI6469" s="46"/>
      <c r="AJ6469" s="46"/>
      <c r="AK6469" s="46"/>
      <c r="AL6469" s="46"/>
      <c r="AM6469" s="46"/>
      <c r="AN6469" s="46"/>
      <c r="AO6469" s="46"/>
      <c r="AP6469" s="46"/>
      <c r="AQ6469" s="46"/>
      <c r="AR6469" s="46"/>
      <c r="AS6469" s="46"/>
      <c r="AT6469" s="46"/>
      <c r="AU6469" s="46"/>
      <c r="AV6469" s="46"/>
      <c r="AW6469" s="46"/>
      <c r="AX6469" s="46"/>
      <c r="AY6469" s="46"/>
      <c r="AZ6469" s="46"/>
      <c r="BA6469" s="46"/>
      <c r="BB6469" s="46"/>
      <c r="BC6469" s="46"/>
      <c r="BD6469" s="46"/>
      <c r="BE6469" s="46"/>
      <c r="BF6469" s="46"/>
      <c r="BG6469" s="46"/>
      <c r="BH6469" s="46"/>
      <c r="BI6469" s="46"/>
      <c r="BJ6469" s="46"/>
      <c r="BK6469" s="46"/>
      <c r="BL6469" s="46"/>
      <c r="BM6469" s="46"/>
      <c r="BN6469" s="46"/>
      <c r="BO6469" s="46"/>
      <c r="BP6469" s="46"/>
      <c r="BQ6469" s="46"/>
      <c r="BR6469" s="46"/>
      <c r="BS6469" s="46"/>
      <c r="BT6469" s="46"/>
      <c r="BU6469" s="46"/>
      <c r="BV6469" s="46"/>
      <c r="BW6469" s="46"/>
      <c r="BX6469" s="46"/>
      <c r="BY6469" s="46"/>
      <c r="BZ6469" s="46"/>
      <c r="CA6469" s="46"/>
      <c r="CB6469" s="46"/>
      <c r="CC6469" s="46"/>
      <c r="CD6469" s="46"/>
      <c r="CE6469" s="46"/>
      <c r="CF6469" s="46"/>
      <c r="CG6469" s="46"/>
      <c r="CH6469" s="46"/>
      <c r="CI6469" s="46"/>
      <c r="CJ6469" s="46"/>
      <c r="CK6469" s="46"/>
      <c r="CL6469" s="46"/>
      <c r="CM6469" s="46"/>
      <c r="CN6469" s="46"/>
      <c r="CO6469" s="46"/>
      <c r="CP6469" s="46"/>
      <c r="CQ6469" s="46"/>
      <c r="CR6469" s="46"/>
      <c r="CS6469" s="46"/>
      <c r="CT6469" s="46"/>
      <c r="CU6469" s="46"/>
      <c r="CV6469" s="46"/>
      <c r="CW6469" s="46"/>
      <c r="CX6469" s="46"/>
      <c r="CY6469" s="46"/>
      <c r="CZ6469" s="46"/>
      <c r="DA6469" s="46"/>
      <c r="DB6469" s="46"/>
      <c r="DC6469" s="46"/>
      <c r="DD6469" s="46"/>
      <c r="DE6469" s="46"/>
      <c r="DF6469" s="46"/>
      <c r="DG6469" s="46"/>
      <c r="DH6469" s="46"/>
      <c r="DI6469" s="46"/>
      <c r="DJ6469" s="46"/>
      <c r="DK6469" s="46"/>
      <c r="DL6469" s="46"/>
      <c r="DM6469" s="46"/>
      <c r="DN6469" s="46"/>
      <c r="DO6469" s="46"/>
      <c r="DP6469" s="46"/>
      <c r="DQ6469" s="46"/>
      <c r="DR6469" s="46"/>
      <c r="DS6469" s="46"/>
      <c r="DT6469" s="46"/>
      <c r="DU6469" s="46"/>
      <c r="DV6469" s="46"/>
      <c r="DW6469" s="46"/>
      <c r="DX6469" s="46"/>
      <c r="DY6469" s="46"/>
      <c r="DZ6469" s="46"/>
      <c r="EA6469" s="46"/>
      <c r="EB6469" s="46"/>
      <c r="EC6469" s="46"/>
      <c r="ED6469" s="46"/>
      <c r="EE6469" s="46"/>
      <c r="EF6469" s="46"/>
      <c r="EG6469" s="46"/>
      <c r="EH6469" s="46"/>
      <c r="EI6469" s="46"/>
      <c r="EJ6469" s="46"/>
      <c r="EK6469" s="46"/>
      <c r="EL6469" s="46"/>
      <c r="EM6469" s="46"/>
      <c r="EN6469" s="46"/>
      <c r="EO6469" s="46"/>
      <c r="EP6469" s="46"/>
      <c r="EQ6469" s="46"/>
      <c r="ER6469" s="46"/>
      <c r="ES6469" s="46"/>
      <c r="ET6469" s="46"/>
      <c r="EU6469" s="46"/>
      <c r="EV6469" s="46"/>
      <c r="EW6469" s="46"/>
      <c r="EX6469" s="46"/>
      <c r="EY6469" s="46"/>
      <c r="EZ6469" s="46"/>
      <c r="FA6469" s="46"/>
      <c r="FB6469" s="46"/>
      <c r="FC6469" s="46"/>
      <c r="FD6469" s="46"/>
      <c r="FE6469" s="46"/>
      <c r="FF6469" s="46"/>
      <c r="FG6469" s="46"/>
      <c r="FH6469" s="46"/>
      <c r="FI6469" s="46"/>
      <c r="FJ6469" s="46"/>
      <c r="FK6469" s="46"/>
      <c r="FL6469" s="46"/>
      <c r="FM6469" s="46"/>
      <c r="FN6469" s="46"/>
      <c r="FO6469" s="46"/>
      <c r="FP6469" s="46"/>
      <c r="FQ6469" s="46"/>
      <c r="FR6469" s="46"/>
      <c r="FS6469" s="46"/>
      <c r="FT6469" s="46"/>
      <c r="FU6469" s="46"/>
    </row>
    <row r="6470" spans="2:177" s="98" customFormat="1" ht="63.75" customHeight="1" outlineLevel="1">
      <c r="B6470" s="38" t="s">
        <v>14475</v>
      </c>
      <c r="C6470" s="39" t="s">
        <v>66</v>
      </c>
      <c r="D6470" s="51" t="s">
        <v>13599</v>
      </c>
      <c r="E6470" s="51" t="s">
        <v>13600</v>
      </c>
      <c r="F6470" s="40"/>
      <c r="G6470" s="51" t="s">
        <v>13578</v>
      </c>
      <c r="H6470" s="40"/>
      <c r="I6470" s="40" t="s">
        <v>14474</v>
      </c>
      <c r="J6470" s="40"/>
      <c r="K6470" s="32" t="s">
        <v>130</v>
      </c>
      <c r="L6470" s="38">
        <v>0</v>
      </c>
      <c r="M6470" s="48">
        <v>230000000</v>
      </c>
      <c r="N6470" s="41" t="s">
        <v>74</v>
      </c>
      <c r="O6470" s="33" t="s">
        <v>110</v>
      </c>
      <c r="P6470" s="37" t="s">
        <v>86</v>
      </c>
      <c r="Q6470" s="33" t="s">
        <v>77</v>
      </c>
      <c r="R6470" s="42" t="s">
        <v>12393</v>
      </c>
      <c r="S6470" s="38" t="s">
        <v>121</v>
      </c>
      <c r="T6470" s="38">
        <v>796</v>
      </c>
      <c r="U6470" s="32" t="s">
        <v>80</v>
      </c>
      <c r="V6470" s="43">
        <v>9</v>
      </c>
      <c r="W6470" s="63">
        <v>17133.928571428569</v>
      </c>
      <c r="X6470" s="34">
        <v>0</v>
      </c>
      <c r="Y6470" s="44">
        <f t="shared" si="183"/>
        <v>0</v>
      </c>
      <c r="Z6470" s="32"/>
      <c r="AA6470" s="45">
        <v>2014</v>
      </c>
      <c r="AB6470" s="38" t="s">
        <v>122</v>
      </c>
      <c r="AC6470" s="46"/>
      <c r="AD6470" s="46"/>
      <c r="AE6470" s="46"/>
      <c r="AF6470" s="46"/>
      <c r="AG6470" s="46"/>
      <c r="AH6470" s="46"/>
      <c r="AI6470" s="46"/>
      <c r="AJ6470" s="46"/>
      <c r="AK6470" s="46"/>
      <c r="AL6470" s="46"/>
      <c r="AM6470" s="46"/>
      <c r="AN6470" s="46"/>
      <c r="AO6470" s="46"/>
      <c r="AP6470" s="46"/>
      <c r="AQ6470" s="46"/>
      <c r="AR6470" s="46"/>
      <c r="AS6470" s="46"/>
      <c r="AT6470" s="46"/>
      <c r="AU6470" s="46"/>
      <c r="AV6470" s="46"/>
      <c r="AW6470" s="46"/>
      <c r="AX6470" s="46"/>
      <c r="AY6470" s="46"/>
      <c r="AZ6470" s="46"/>
      <c r="BA6470" s="46"/>
      <c r="BB6470" s="46"/>
      <c r="BC6470" s="46"/>
      <c r="BD6470" s="46"/>
      <c r="BE6470" s="46"/>
      <c r="BF6470" s="46"/>
      <c r="BG6470" s="46"/>
      <c r="BH6470" s="46"/>
      <c r="BI6470" s="46"/>
      <c r="BJ6470" s="46"/>
      <c r="BK6470" s="46"/>
      <c r="BL6470" s="46"/>
      <c r="BM6470" s="46"/>
      <c r="BN6470" s="46"/>
      <c r="BO6470" s="46"/>
      <c r="BP6470" s="46"/>
      <c r="BQ6470" s="46"/>
      <c r="BR6470" s="46"/>
      <c r="BS6470" s="46"/>
      <c r="BT6470" s="46"/>
      <c r="BU6470" s="46"/>
      <c r="BV6470" s="46"/>
      <c r="BW6470" s="46"/>
      <c r="BX6470" s="46"/>
      <c r="BY6470" s="46"/>
      <c r="BZ6470" s="46"/>
      <c r="CA6470" s="46"/>
      <c r="CB6470" s="46"/>
      <c r="CC6470" s="46"/>
      <c r="CD6470" s="46"/>
      <c r="CE6470" s="46"/>
      <c r="CF6470" s="46"/>
      <c r="CG6470" s="46"/>
      <c r="CH6470" s="46"/>
      <c r="CI6470" s="46"/>
      <c r="CJ6470" s="46"/>
      <c r="CK6470" s="46"/>
      <c r="CL6470" s="46"/>
      <c r="CM6470" s="46"/>
      <c r="CN6470" s="46"/>
      <c r="CO6470" s="46"/>
      <c r="CP6470" s="46"/>
      <c r="CQ6470" s="46"/>
      <c r="CR6470" s="46"/>
      <c r="CS6470" s="46"/>
      <c r="CT6470" s="46"/>
      <c r="CU6470" s="46"/>
      <c r="CV6470" s="46"/>
      <c r="CW6470" s="46"/>
      <c r="CX6470" s="46"/>
      <c r="CY6470" s="46"/>
      <c r="CZ6470" s="46"/>
      <c r="DA6470" s="46"/>
      <c r="DB6470" s="46"/>
      <c r="DC6470" s="46"/>
      <c r="DD6470" s="46"/>
      <c r="DE6470" s="46"/>
      <c r="DF6470" s="46"/>
      <c r="DG6470" s="46"/>
      <c r="DH6470" s="46"/>
      <c r="DI6470" s="46"/>
      <c r="DJ6470" s="46"/>
      <c r="DK6470" s="46"/>
      <c r="DL6470" s="46"/>
      <c r="DM6470" s="46"/>
      <c r="DN6470" s="46"/>
      <c r="DO6470" s="46"/>
      <c r="DP6470" s="46"/>
      <c r="DQ6470" s="46"/>
      <c r="DR6470" s="46"/>
      <c r="DS6470" s="46"/>
      <c r="DT6470" s="46"/>
      <c r="DU6470" s="46"/>
      <c r="DV6470" s="46"/>
      <c r="DW6470" s="46"/>
      <c r="DX6470" s="46"/>
      <c r="DY6470" s="46"/>
      <c r="DZ6470" s="46"/>
      <c r="EA6470" s="46"/>
      <c r="EB6470" s="46"/>
      <c r="EC6470" s="46"/>
      <c r="ED6470" s="46"/>
      <c r="EE6470" s="46"/>
      <c r="EF6470" s="46"/>
      <c r="EG6470" s="46"/>
      <c r="EH6470" s="46"/>
      <c r="EI6470" s="46"/>
      <c r="EJ6470" s="46"/>
      <c r="EK6470" s="46"/>
      <c r="EL6470" s="46"/>
      <c r="EM6470" s="46"/>
      <c r="EN6470" s="46"/>
      <c r="EO6470" s="46"/>
      <c r="EP6470" s="46"/>
      <c r="EQ6470" s="46"/>
      <c r="ER6470" s="46"/>
      <c r="ES6470" s="46"/>
      <c r="ET6470" s="46"/>
      <c r="EU6470" s="46"/>
      <c r="EV6470" s="46"/>
      <c r="EW6470" s="46"/>
      <c r="EX6470" s="46"/>
      <c r="EY6470" s="46"/>
      <c r="EZ6470" s="46"/>
      <c r="FA6470" s="46"/>
      <c r="FB6470" s="46"/>
      <c r="FC6470" s="46"/>
      <c r="FD6470" s="46"/>
      <c r="FE6470" s="46"/>
      <c r="FF6470" s="46"/>
      <c r="FG6470" s="46"/>
      <c r="FH6470" s="46"/>
      <c r="FI6470" s="46"/>
      <c r="FJ6470" s="46"/>
      <c r="FK6470" s="46"/>
      <c r="FL6470" s="46"/>
      <c r="FM6470" s="46"/>
      <c r="FN6470" s="46"/>
      <c r="FO6470" s="46"/>
      <c r="FP6470" s="46"/>
      <c r="FQ6470" s="46"/>
      <c r="FR6470" s="46"/>
      <c r="FS6470" s="46"/>
      <c r="FT6470" s="46"/>
      <c r="FU6470" s="46"/>
    </row>
    <row r="6471" spans="2:177" s="98" customFormat="1" ht="51" customHeight="1" outlineLevel="1">
      <c r="B6471" s="38" t="s">
        <v>14476</v>
      </c>
      <c r="C6471" s="39" t="s">
        <v>66</v>
      </c>
      <c r="D6471" s="51" t="s">
        <v>13836</v>
      </c>
      <c r="E6471" s="51" t="s">
        <v>13837</v>
      </c>
      <c r="F6471" s="40"/>
      <c r="G6471" s="51" t="s">
        <v>9152</v>
      </c>
      <c r="H6471" s="40"/>
      <c r="I6471" s="40" t="s">
        <v>14477</v>
      </c>
      <c r="J6471" s="40"/>
      <c r="K6471" s="32" t="s">
        <v>113</v>
      </c>
      <c r="L6471" s="38">
        <v>0</v>
      </c>
      <c r="M6471" s="48">
        <v>230000000</v>
      </c>
      <c r="N6471" s="41" t="s">
        <v>74</v>
      </c>
      <c r="O6471" s="33" t="s">
        <v>174</v>
      </c>
      <c r="P6471" s="37" t="s">
        <v>86</v>
      </c>
      <c r="Q6471" s="33" t="s">
        <v>77</v>
      </c>
      <c r="R6471" s="42" t="s">
        <v>12389</v>
      </c>
      <c r="S6471" s="38" t="s">
        <v>121</v>
      </c>
      <c r="T6471" s="38">
        <v>796</v>
      </c>
      <c r="U6471" s="32" t="s">
        <v>80</v>
      </c>
      <c r="V6471" s="32">
        <v>7</v>
      </c>
      <c r="W6471" s="63">
        <v>30803.571428571424</v>
      </c>
      <c r="X6471" s="60">
        <v>0</v>
      </c>
      <c r="Y6471" s="44">
        <f t="shared" si="183"/>
        <v>0</v>
      </c>
      <c r="Z6471" s="32"/>
      <c r="AA6471" s="45">
        <v>2014</v>
      </c>
      <c r="AB6471" s="38" t="s">
        <v>230</v>
      </c>
      <c r="AC6471" s="46"/>
      <c r="AD6471" s="46"/>
      <c r="AE6471" s="46"/>
      <c r="AF6471" s="46"/>
      <c r="AG6471" s="46"/>
      <c r="AH6471" s="46"/>
      <c r="AI6471" s="46"/>
      <c r="AJ6471" s="46"/>
      <c r="AK6471" s="46"/>
      <c r="AL6471" s="46"/>
      <c r="AM6471" s="46"/>
      <c r="AN6471" s="46"/>
      <c r="AO6471" s="46"/>
      <c r="AP6471" s="46"/>
      <c r="AQ6471" s="46"/>
      <c r="AR6471" s="46"/>
      <c r="AS6471" s="46"/>
      <c r="AT6471" s="46"/>
      <c r="AU6471" s="46"/>
      <c r="AV6471" s="46"/>
      <c r="AW6471" s="46"/>
      <c r="AX6471" s="46"/>
      <c r="AY6471" s="46"/>
      <c r="AZ6471" s="46"/>
      <c r="BA6471" s="46"/>
      <c r="BB6471" s="46"/>
      <c r="BC6471" s="46"/>
      <c r="BD6471" s="46"/>
      <c r="BE6471" s="46"/>
      <c r="BF6471" s="46"/>
      <c r="BG6471" s="46"/>
      <c r="BH6471" s="46"/>
      <c r="BI6471" s="46"/>
      <c r="BJ6471" s="46"/>
      <c r="BK6471" s="46"/>
      <c r="BL6471" s="46"/>
      <c r="BM6471" s="46"/>
      <c r="BN6471" s="46"/>
      <c r="BO6471" s="46"/>
      <c r="BP6471" s="46"/>
      <c r="BQ6471" s="46"/>
      <c r="BR6471" s="46"/>
      <c r="BS6471" s="46"/>
      <c r="BT6471" s="46"/>
      <c r="BU6471" s="46"/>
      <c r="BV6471" s="46"/>
      <c r="BW6471" s="46"/>
      <c r="BX6471" s="46"/>
      <c r="BY6471" s="46"/>
      <c r="BZ6471" s="46"/>
      <c r="CA6471" s="46"/>
      <c r="CB6471" s="46"/>
      <c r="CC6471" s="46"/>
      <c r="CD6471" s="46"/>
      <c r="CE6471" s="46"/>
      <c r="CF6471" s="46"/>
      <c r="CG6471" s="46"/>
      <c r="CH6471" s="46"/>
      <c r="CI6471" s="46"/>
      <c r="CJ6471" s="46"/>
      <c r="CK6471" s="46"/>
      <c r="CL6471" s="46"/>
      <c r="CM6471" s="46"/>
      <c r="CN6471" s="46"/>
      <c r="CO6471" s="46"/>
      <c r="CP6471" s="46"/>
      <c r="CQ6471" s="46"/>
      <c r="CR6471" s="46"/>
      <c r="CS6471" s="46"/>
      <c r="CT6471" s="46"/>
      <c r="CU6471" s="46"/>
      <c r="CV6471" s="46"/>
      <c r="CW6471" s="46"/>
      <c r="CX6471" s="46"/>
      <c r="CY6471" s="46"/>
      <c r="CZ6471" s="46"/>
      <c r="DA6471" s="46"/>
      <c r="DB6471" s="46"/>
      <c r="DC6471" s="46"/>
      <c r="DD6471" s="46"/>
      <c r="DE6471" s="46"/>
      <c r="DF6471" s="46"/>
      <c r="DG6471" s="46"/>
      <c r="DH6471" s="46"/>
      <c r="DI6471" s="46"/>
      <c r="DJ6471" s="46"/>
      <c r="DK6471" s="46"/>
      <c r="DL6471" s="46"/>
      <c r="DM6471" s="46"/>
      <c r="DN6471" s="46"/>
      <c r="DO6471" s="46"/>
      <c r="DP6471" s="46"/>
      <c r="DQ6471" s="46"/>
      <c r="DR6471" s="46"/>
      <c r="DS6471" s="46"/>
      <c r="DT6471" s="46"/>
      <c r="DU6471" s="46"/>
      <c r="DV6471" s="46"/>
      <c r="DW6471" s="46"/>
      <c r="DX6471" s="46"/>
      <c r="DY6471" s="46"/>
      <c r="DZ6471" s="46"/>
      <c r="EA6471" s="46"/>
      <c r="EB6471" s="46"/>
      <c r="EC6471" s="46"/>
      <c r="ED6471" s="46"/>
      <c r="EE6471" s="46"/>
      <c r="EF6471" s="46"/>
      <c r="EG6471" s="46"/>
      <c r="EH6471" s="46"/>
      <c r="EI6471" s="46"/>
      <c r="EJ6471" s="46"/>
      <c r="EK6471" s="46"/>
      <c r="EL6471" s="46"/>
      <c r="EM6471" s="46"/>
      <c r="EN6471" s="46"/>
      <c r="EO6471" s="46"/>
      <c r="EP6471" s="46"/>
      <c r="EQ6471" s="46"/>
      <c r="ER6471" s="46"/>
      <c r="ES6471" s="46"/>
      <c r="ET6471" s="46"/>
      <c r="EU6471" s="46"/>
      <c r="EV6471" s="46"/>
      <c r="EW6471" s="46"/>
      <c r="EX6471" s="46"/>
      <c r="EY6471" s="46"/>
      <c r="EZ6471" s="46"/>
      <c r="FA6471" s="46"/>
      <c r="FB6471" s="46"/>
      <c r="FC6471" s="46"/>
      <c r="FD6471" s="46"/>
      <c r="FE6471" s="46"/>
      <c r="FF6471" s="46"/>
      <c r="FG6471" s="46"/>
      <c r="FH6471" s="46"/>
      <c r="FI6471" s="46"/>
      <c r="FJ6471" s="46"/>
      <c r="FK6471" s="46"/>
      <c r="FL6471" s="46"/>
      <c r="FM6471" s="46"/>
      <c r="FN6471" s="46"/>
      <c r="FO6471" s="46"/>
      <c r="FP6471" s="46"/>
      <c r="FQ6471" s="46"/>
      <c r="FR6471" s="46"/>
      <c r="FS6471" s="46"/>
      <c r="FT6471" s="46"/>
      <c r="FU6471" s="46"/>
    </row>
    <row r="6472" spans="2:177" s="98" customFormat="1" ht="63.75" customHeight="1" outlineLevel="1">
      <c r="B6472" s="38" t="s">
        <v>14478</v>
      </c>
      <c r="C6472" s="39" t="s">
        <v>66</v>
      </c>
      <c r="D6472" s="51" t="s">
        <v>13836</v>
      </c>
      <c r="E6472" s="51" t="s">
        <v>13837</v>
      </c>
      <c r="F6472" s="40"/>
      <c r="G6472" s="51" t="s">
        <v>9152</v>
      </c>
      <c r="H6472" s="40"/>
      <c r="I6472" s="40" t="s">
        <v>14477</v>
      </c>
      <c r="J6472" s="40"/>
      <c r="K6472" s="32" t="s">
        <v>130</v>
      </c>
      <c r="L6472" s="38">
        <v>0</v>
      </c>
      <c r="M6472" s="48">
        <v>230000000</v>
      </c>
      <c r="N6472" s="41" t="s">
        <v>74</v>
      </c>
      <c r="O6472" s="33" t="s">
        <v>110</v>
      </c>
      <c r="P6472" s="37" t="s">
        <v>86</v>
      </c>
      <c r="Q6472" s="33" t="s">
        <v>77</v>
      </c>
      <c r="R6472" s="42" t="s">
        <v>12393</v>
      </c>
      <c r="S6472" s="38" t="s">
        <v>121</v>
      </c>
      <c r="T6472" s="38">
        <v>796</v>
      </c>
      <c r="U6472" s="32" t="s">
        <v>80</v>
      </c>
      <c r="V6472" s="43">
        <v>3</v>
      </c>
      <c r="W6472" s="63">
        <v>30803.571428571424</v>
      </c>
      <c r="X6472" s="60">
        <v>0</v>
      </c>
      <c r="Y6472" s="44">
        <f t="shared" si="183"/>
        <v>0</v>
      </c>
      <c r="Z6472" s="32"/>
      <c r="AA6472" s="45">
        <v>2014</v>
      </c>
      <c r="AB6472" s="56" t="s">
        <v>5781</v>
      </c>
      <c r="AC6472" s="46"/>
      <c r="AD6472" s="46"/>
      <c r="AE6472" s="46"/>
      <c r="AF6472" s="46"/>
      <c r="AG6472" s="46"/>
      <c r="AH6472" s="46"/>
      <c r="AI6472" s="46"/>
      <c r="AJ6472" s="46"/>
      <c r="AK6472" s="46"/>
      <c r="AL6472" s="46"/>
      <c r="AM6472" s="46"/>
      <c r="AN6472" s="46"/>
      <c r="AO6472" s="46"/>
      <c r="AP6472" s="46"/>
      <c r="AQ6472" s="46"/>
      <c r="AR6472" s="46"/>
      <c r="AS6472" s="46"/>
      <c r="AT6472" s="46"/>
      <c r="AU6472" s="46"/>
      <c r="AV6472" s="46"/>
      <c r="AW6472" s="46"/>
      <c r="AX6472" s="46"/>
      <c r="AY6472" s="46"/>
      <c r="AZ6472" s="46"/>
      <c r="BA6472" s="46"/>
      <c r="BB6472" s="46"/>
      <c r="BC6472" s="46"/>
      <c r="BD6472" s="46"/>
      <c r="BE6472" s="46"/>
      <c r="BF6472" s="46"/>
      <c r="BG6472" s="46"/>
      <c r="BH6472" s="46"/>
      <c r="BI6472" s="46"/>
      <c r="BJ6472" s="46"/>
      <c r="BK6472" s="46"/>
      <c r="BL6472" s="46"/>
      <c r="BM6472" s="46"/>
      <c r="BN6472" s="46"/>
      <c r="BO6472" s="46"/>
      <c r="BP6472" s="46"/>
      <c r="BQ6472" s="46"/>
      <c r="BR6472" s="46"/>
      <c r="BS6472" s="46"/>
      <c r="BT6472" s="46"/>
      <c r="BU6472" s="46"/>
      <c r="BV6472" s="46"/>
      <c r="BW6472" s="46"/>
      <c r="BX6472" s="46"/>
      <c r="BY6472" s="46"/>
      <c r="BZ6472" s="46"/>
      <c r="CA6472" s="46"/>
      <c r="CB6472" s="46"/>
      <c r="CC6472" s="46"/>
      <c r="CD6472" s="46"/>
      <c r="CE6472" s="46"/>
      <c r="CF6472" s="46"/>
      <c r="CG6472" s="46"/>
      <c r="CH6472" s="46"/>
      <c r="CI6472" s="46"/>
      <c r="CJ6472" s="46"/>
      <c r="CK6472" s="46"/>
      <c r="CL6472" s="46"/>
      <c r="CM6472" s="46"/>
      <c r="CN6472" s="46"/>
      <c r="CO6472" s="46"/>
      <c r="CP6472" s="46"/>
      <c r="CQ6472" s="46"/>
      <c r="CR6472" s="46"/>
      <c r="CS6472" s="46"/>
      <c r="CT6472" s="46"/>
      <c r="CU6472" s="46"/>
      <c r="CV6472" s="46"/>
      <c r="CW6472" s="46"/>
      <c r="CX6472" s="46"/>
      <c r="CY6472" s="46"/>
      <c r="CZ6472" s="46"/>
      <c r="DA6472" s="46"/>
      <c r="DB6472" s="46"/>
      <c r="DC6472" s="46"/>
      <c r="DD6472" s="46"/>
      <c r="DE6472" s="46"/>
      <c r="DF6472" s="46"/>
      <c r="DG6472" s="46"/>
      <c r="DH6472" s="46"/>
      <c r="DI6472" s="46"/>
      <c r="DJ6472" s="46"/>
      <c r="DK6472" s="46"/>
      <c r="DL6472" s="46"/>
      <c r="DM6472" s="46"/>
      <c r="DN6472" s="46"/>
      <c r="DO6472" s="46"/>
      <c r="DP6472" s="46"/>
      <c r="DQ6472" s="46"/>
      <c r="DR6472" s="46"/>
      <c r="DS6472" s="46"/>
      <c r="DT6472" s="46"/>
      <c r="DU6472" s="46"/>
      <c r="DV6472" s="46"/>
      <c r="DW6472" s="46"/>
      <c r="DX6472" s="46"/>
      <c r="DY6472" s="46"/>
      <c r="DZ6472" s="46"/>
      <c r="EA6472" s="46"/>
      <c r="EB6472" s="46"/>
      <c r="EC6472" s="46"/>
      <c r="ED6472" s="46"/>
      <c r="EE6472" s="46"/>
      <c r="EF6472" s="46"/>
      <c r="EG6472" s="46"/>
      <c r="EH6472" s="46"/>
      <c r="EI6472" s="46"/>
      <c r="EJ6472" s="46"/>
      <c r="EK6472" s="46"/>
      <c r="EL6472" s="46"/>
      <c r="EM6472" s="46"/>
      <c r="EN6472" s="46"/>
      <c r="EO6472" s="46"/>
      <c r="EP6472" s="46"/>
      <c r="EQ6472" s="46"/>
      <c r="ER6472" s="46"/>
      <c r="ES6472" s="46"/>
      <c r="ET6472" s="46"/>
      <c r="EU6472" s="46"/>
      <c r="EV6472" s="46"/>
      <c r="EW6472" s="46"/>
      <c r="EX6472" s="46"/>
      <c r="EY6472" s="46"/>
      <c r="EZ6472" s="46"/>
      <c r="FA6472" s="46"/>
      <c r="FB6472" s="46"/>
      <c r="FC6472" s="46"/>
      <c r="FD6472" s="46"/>
      <c r="FE6472" s="46"/>
      <c r="FF6472" s="46"/>
      <c r="FG6472" s="46"/>
      <c r="FH6472" s="46"/>
      <c r="FI6472" s="46"/>
      <c r="FJ6472" s="46"/>
      <c r="FK6472" s="46"/>
      <c r="FL6472" s="46"/>
      <c r="FM6472" s="46"/>
      <c r="FN6472" s="46"/>
      <c r="FO6472" s="46"/>
      <c r="FP6472" s="46"/>
      <c r="FQ6472" s="46"/>
      <c r="FR6472" s="46"/>
      <c r="FS6472" s="46"/>
      <c r="FT6472" s="46"/>
      <c r="FU6472" s="46"/>
    </row>
    <row r="6473" spans="2:177" s="98" customFormat="1" ht="51" customHeight="1" outlineLevel="1">
      <c r="B6473" s="58" t="s">
        <v>14479</v>
      </c>
      <c r="C6473" s="38" t="s">
        <v>66</v>
      </c>
      <c r="D6473" s="38" t="s">
        <v>13836</v>
      </c>
      <c r="E6473" s="38" t="s">
        <v>13837</v>
      </c>
      <c r="F6473" s="38" t="s">
        <v>13917</v>
      </c>
      <c r="G6473" s="38" t="s">
        <v>9152</v>
      </c>
      <c r="H6473" s="38" t="s">
        <v>13769</v>
      </c>
      <c r="I6473" s="38" t="s">
        <v>14477</v>
      </c>
      <c r="J6473" s="38"/>
      <c r="K6473" s="38" t="s">
        <v>113</v>
      </c>
      <c r="L6473" s="38">
        <v>0</v>
      </c>
      <c r="M6473" s="38">
        <v>230000000</v>
      </c>
      <c r="N6473" s="41" t="s">
        <v>74</v>
      </c>
      <c r="O6473" s="33" t="s">
        <v>198</v>
      </c>
      <c r="P6473" s="38" t="s">
        <v>86</v>
      </c>
      <c r="Q6473" s="38" t="s">
        <v>77</v>
      </c>
      <c r="R6473" s="38" t="s">
        <v>199</v>
      </c>
      <c r="S6473" s="38" t="s">
        <v>121</v>
      </c>
      <c r="T6473" s="38">
        <v>796</v>
      </c>
      <c r="U6473" s="38" t="s">
        <v>80</v>
      </c>
      <c r="V6473" s="38">
        <v>7</v>
      </c>
      <c r="W6473" s="34">
        <v>30803.57</v>
      </c>
      <c r="X6473" s="34">
        <v>0</v>
      </c>
      <c r="Y6473" s="44">
        <f t="shared" si="183"/>
        <v>0</v>
      </c>
      <c r="Z6473" s="38"/>
      <c r="AA6473" s="38">
        <v>2014</v>
      </c>
      <c r="AB6473" s="32" t="s">
        <v>122</v>
      </c>
      <c r="AC6473" s="46"/>
      <c r="AD6473" s="46"/>
      <c r="AE6473" s="46"/>
      <c r="AF6473" s="46"/>
      <c r="AG6473" s="46"/>
      <c r="AH6473" s="46"/>
      <c r="AI6473" s="46"/>
      <c r="AJ6473" s="46"/>
      <c r="AK6473" s="46"/>
      <c r="AL6473" s="46"/>
      <c r="AM6473" s="46"/>
      <c r="AN6473" s="46"/>
      <c r="AO6473" s="46"/>
      <c r="AP6473" s="46"/>
      <c r="AQ6473" s="46"/>
      <c r="AR6473" s="46"/>
      <c r="AS6473" s="46"/>
      <c r="AT6473" s="46"/>
      <c r="AU6473" s="46"/>
      <c r="AV6473" s="46"/>
      <c r="AW6473" s="46"/>
      <c r="AX6473" s="46"/>
      <c r="AY6473" s="46"/>
      <c r="AZ6473" s="46"/>
      <c r="BA6473" s="46"/>
      <c r="BB6473" s="46"/>
      <c r="BC6473" s="46"/>
      <c r="BD6473" s="46"/>
      <c r="BE6473" s="46"/>
      <c r="BF6473" s="46"/>
      <c r="BG6473" s="46"/>
      <c r="BH6473" s="46"/>
      <c r="BI6473" s="46"/>
      <c r="BJ6473" s="46"/>
      <c r="BK6473" s="46"/>
      <c r="BL6473" s="46"/>
      <c r="BM6473" s="46"/>
      <c r="BN6473" s="46"/>
      <c r="BO6473" s="46"/>
      <c r="BP6473" s="46"/>
      <c r="BQ6473" s="46"/>
      <c r="BR6473" s="46"/>
      <c r="BS6473" s="46"/>
      <c r="BT6473" s="46"/>
      <c r="BU6473" s="46"/>
      <c r="BV6473" s="46"/>
      <c r="BW6473" s="46"/>
      <c r="BX6473" s="46"/>
      <c r="BY6473" s="46"/>
      <c r="BZ6473" s="46"/>
      <c r="CA6473" s="46"/>
      <c r="CB6473" s="46"/>
      <c r="CC6473" s="46"/>
      <c r="CD6473" s="46"/>
      <c r="CE6473" s="46"/>
      <c r="CF6473" s="46"/>
      <c r="CG6473" s="46"/>
      <c r="CH6473" s="46"/>
      <c r="CI6473" s="46"/>
      <c r="CJ6473" s="46"/>
      <c r="CK6473" s="46"/>
      <c r="CL6473" s="46"/>
      <c r="CM6473" s="46"/>
      <c r="CN6473" s="46"/>
      <c r="CO6473" s="46"/>
      <c r="CP6473" s="46"/>
      <c r="CQ6473" s="46"/>
      <c r="CR6473" s="46"/>
      <c r="CS6473" s="46"/>
      <c r="CT6473" s="46"/>
      <c r="CU6473" s="46"/>
      <c r="CV6473" s="46"/>
      <c r="CW6473" s="46"/>
      <c r="CX6473" s="46"/>
      <c r="CY6473" s="46"/>
      <c r="CZ6473" s="46"/>
      <c r="DA6473" s="46"/>
      <c r="DB6473" s="46"/>
      <c r="DC6473" s="46"/>
      <c r="DD6473" s="46"/>
      <c r="DE6473" s="46"/>
      <c r="DF6473" s="46"/>
      <c r="DG6473" s="46"/>
      <c r="DH6473" s="46"/>
      <c r="DI6473" s="46"/>
      <c r="DJ6473" s="46"/>
      <c r="DK6473" s="46"/>
      <c r="DL6473" s="46"/>
      <c r="DM6473" s="46"/>
      <c r="DN6473" s="46"/>
      <c r="DO6473" s="46"/>
      <c r="DP6473" s="46"/>
      <c r="DQ6473" s="46"/>
      <c r="DR6473" s="46"/>
      <c r="DS6473" s="46"/>
      <c r="DT6473" s="46"/>
      <c r="DU6473" s="46"/>
      <c r="DV6473" s="46"/>
      <c r="DW6473" s="46"/>
      <c r="DX6473" s="46"/>
      <c r="DY6473" s="46"/>
      <c r="DZ6473" s="46"/>
      <c r="EA6473" s="46"/>
      <c r="EB6473" s="46"/>
      <c r="EC6473" s="46"/>
      <c r="ED6473" s="46"/>
      <c r="EE6473" s="46"/>
      <c r="EF6473" s="46"/>
      <c r="EG6473" s="46"/>
      <c r="EH6473" s="46"/>
      <c r="EI6473" s="46"/>
      <c r="EJ6473" s="46"/>
      <c r="EK6473" s="46"/>
      <c r="EL6473" s="46"/>
      <c r="EM6473" s="46"/>
      <c r="EN6473" s="46"/>
      <c r="EO6473" s="46"/>
      <c r="EP6473" s="46"/>
      <c r="EQ6473" s="46"/>
      <c r="ER6473" s="46"/>
      <c r="ES6473" s="46"/>
      <c r="ET6473" s="46"/>
      <c r="EU6473" s="46"/>
      <c r="EV6473" s="46"/>
      <c r="EW6473" s="46"/>
      <c r="EX6473" s="46"/>
      <c r="EY6473" s="46"/>
      <c r="EZ6473" s="46"/>
      <c r="FA6473" s="46"/>
      <c r="FB6473" s="46"/>
      <c r="FC6473" s="46"/>
      <c r="FD6473" s="46"/>
      <c r="FE6473" s="46"/>
      <c r="FF6473" s="46"/>
      <c r="FG6473" s="46"/>
      <c r="FH6473" s="46"/>
      <c r="FI6473" s="46"/>
      <c r="FJ6473" s="46"/>
      <c r="FK6473" s="46"/>
      <c r="FL6473" s="46"/>
      <c r="FM6473" s="46"/>
      <c r="FN6473" s="46"/>
      <c r="FO6473" s="46"/>
      <c r="FP6473" s="46"/>
      <c r="FQ6473" s="46"/>
      <c r="FR6473" s="46"/>
      <c r="FS6473" s="46"/>
      <c r="FT6473" s="46"/>
      <c r="FU6473" s="46"/>
    </row>
    <row r="6474" spans="2:177" s="98" customFormat="1" ht="51" customHeight="1" outlineLevel="1">
      <c r="B6474" s="38" t="s">
        <v>14480</v>
      </c>
      <c r="C6474" s="39" t="s">
        <v>66</v>
      </c>
      <c r="D6474" s="51" t="s">
        <v>13768</v>
      </c>
      <c r="E6474" s="51" t="s">
        <v>13545</v>
      </c>
      <c r="F6474" s="40" t="s">
        <v>13546</v>
      </c>
      <c r="G6474" s="51" t="s">
        <v>9152</v>
      </c>
      <c r="H6474" s="40" t="s">
        <v>13769</v>
      </c>
      <c r="I6474" s="40" t="s">
        <v>14481</v>
      </c>
      <c r="J6474" s="40"/>
      <c r="K6474" s="32" t="s">
        <v>130</v>
      </c>
      <c r="L6474" s="38">
        <v>0</v>
      </c>
      <c r="M6474" s="48">
        <v>230000000</v>
      </c>
      <c r="N6474" s="41" t="s">
        <v>74</v>
      </c>
      <c r="O6474" s="33" t="s">
        <v>174</v>
      </c>
      <c r="P6474" s="37" t="s">
        <v>86</v>
      </c>
      <c r="Q6474" s="33" t="s">
        <v>77</v>
      </c>
      <c r="R6474" s="42" t="s">
        <v>12389</v>
      </c>
      <c r="S6474" s="38" t="s">
        <v>121</v>
      </c>
      <c r="T6474" s="38">
        <v>796</v>
      </c>
      <c r="U6474" s="32" t="s">
        <v>80</v>
      </c>
      <c r="V6474" s="32">
        <v>6</v>
      </c>
      <c r="W6474" s="63">
        <v>80191.964285714275</v>
      </c>
      <c r="X6474" s="60">
        <v>0</v>
      </c>
      <c r="Y6474" s="44">
        <f t="shared" si="183"/>
        <v>0</v>
      </c>
      <c r="Z6474" s="32"/>
      <c r="AA6474" s="45">
        <v>2014</v>
      </c>
      <c r="AB6474" s="38" t="s">
        <v>105</v>
      </c>
      <c r="AC6474" s="46"/>
      <c r="AD6474" s="46"/>
      <c r="AE6474" s="46"/>
      <c r="AF6474" s="46"/>
      <c r="AG6474" s="46"/>
      <c r="AH6474" s="46"/>
      <c r="AI6474" s="46"/>
      <c r="AJ6474" s="46"/>
      <c r="AK6474" s="46"/>
      <c r="AL6474" s="46"/>
      <c r="AM6474" s="46"/>
      <c r="AN6474" s="46"/>
      <c r="AO6474" s="46"/>
      <c r="AP6474" s="46"/>
      <c r="AQ6474" s="46"/>
      <c r="AR6474" s="46"/>
      <c r="AS6474" s="46"/>
      <c r="AT6474" s="46"/>
      <c r="AU6474" s="46"/>
      <c r="AV6474" s="46"/>
      <c r="AW6474" s="46"/>
      <c r="AX6474" s="46"/>
      <c r="AY6474" s="46"/>
      <c r="AZ6474" s="46"/>
      <c r="BA6474" s="46"/>
      <c r="BB6474" s="46"/>
      <c r="BC6474" s="46"/>
      <c r="BD6474" s="46"/>
      <c r="BE6474" s="46"/>
      <c r="BF6474" s="46"/>
      <c r="BG6474" s="46"/>
      <c r="BH6474" s="46"/>
      <c r="BI6474" s="46"/>
      <c r="BJ6474" s="46"/>
      <c r="BK6474" s="46"/>
      <c r="BL6474" s="46"/>
      <c r="BM6474" s="46"/>
      <c r="BN6474" s="46"/>
      <c r="BO6474" s="46"/>
      <c r="BP6474" s="46"/>
      <c r="BQ6474" s="46"/>
      <c r="BR6474" s="46"/>
      <c r="BS6474" s="46"/>
      <c r="BT6474" s="46"/>
      <c r="BU6474" s="46"/>
      <c r="BV6474" s="46"/>
      <c r="BW6474" s="46"/>
      <c r="BX6474" s="46"/>
      <c r="BY6474" s="46"/>
      <c r="BZ6474" s="46"/>
      <c r="CA6474" s="46"/>
      <c r="CB6474" s="46"/>
      <c r="CC6474" s="46"/>
      <c r="CD6474" s="46"/>
      <c r="CE6474" s="46"/>
      <c r="CF6474" s="46"/>
      <c r="CG6474" s="46"/>
      <c r="CH6474" s="46"/>
      <c r="CI6474" s="46"/>
      <c r="CJ6474" s="46"/>
      <c r="CK6474" s="46"/>
      <c r="CL6474" s="46"/>
      <c r="CM6474" s="46"/>
      <c r="CN6474" s="46"/>
      <c r="CO6474" s="46"/>
      <c r="CP6474" s="46"/>
      <c r="CQ6474" s="46"/>
      <c r="CR6474" s="46"/>
      <c r="CS6474" s="46"/>
      <c r="CT6474" s="46"/>
      <c r="CU6474" s="46"/>
      <c r="CV6474" s="46"/>
      <c r="CW6474" s="46"/>
      <c r="CX6474" s="46"/>
      <c r="CY6474" s="46"/>
      <c r="CZ6474" s="46"/>
      <c r="DA6474" s="46"/>
      <c r="DB6474" s="46"/>
      <c r="DC6474" s="46"/>
      <c r="DD6474" s="46"/>
      <c r="DE6474" s="46"/>
      <c r="DF6474" s="46"/>
      <c r="DG6474" s="46"/>
      <c r="DH6474" s="46"/>
      <c r="DI6474" s="46"/>
      <c r="DJ6474" s="46"/>
      <c r="DK6474" s="46"/>
      <c r="DL6474" s="46"/>
      <c r="DM6474" s="46"/>
      <c r="DN6474" s="46"/>
      <c r="DO6474" s="46"/>
      <c r="DP6474" s="46"/>
      <c r="DQ6474" s="46"/>
      <c r="DR6474" s="46"/>
      <c r="DS6474" s="46"/>
      <c r="DT6474" s="46"/>
      <c r="DU6474" s="46"/>
      <c r="DV6474" s="46"/>
      <c r="DW6474" s="46"/>
      <c r="DX6474" s="46"/>
      <c r="DY6474" s="46"/>
      <c r="DZ6474" s="46"/>
      <c r="EA6474" s="46"/>
      <c r="EB6474" s="46"/>
      <c r="EC6474" s="46"/>
      <c r="ED6474" s="46"/>
      <c r="EE6474" s="46"/>
      <c r="EF6474" s="46"/>
      <c r="EG6474" s="46"/>
      <c r="EH6474" s="46"/>
      <c r="EI6474" s="46"/>
      <c r="EJ6474" s="46"/>
      <c r="EK6474" s="46"/>
      <c r="EL6474" s="46"/>
      <c r="EM6474" s="46"/>
      <c r="EN6474" s="46"/>
      <c r="EO6474" s="46"/>
      <c r="EP6474" s="46"/>
      <c r="EQ6474" s="46"/>
      <c r="ER6474" s="46"/>
      <c r="ES6474" s="46"/>
      <c r="ET6474" s="46"/>
      <c r="EU6474" s="46"/>
      <c r="EV6474" s="46"/>
      <c r="EW6474" s="46"/>
      <c r="EX6474" s="46"/>
      <c r="EY6474" s="46"/>
      <c r="EZ6474" s="46"/>
      <c r="FA6474" s="46"/>
      <c r="FB6474" s="46"/>
      <c r="FC6474" s="46"/>
      <c r="FD6474" s="46"/>
      <c r="FE6474" s="46"/>
      <c r="FF6474" s="46"/>
      <c r="FG6474" s="46"/>
      <c r="FH6474" s="46"/>
      <c r="FI6474" s="46"/>
      <c r="FJ6474" s="46"/>
      <c r="FK6474" s="46"/>
      <c r="FL6474" s="46"/>
      <c r="FM6474" s="46"/>
      <c r="FN6474" s="46"/>
      <c r="FO6474" s="46"/>
      <c r="FP6474" s="46"/>
      <c r="FQ6474" s="46"/>
      <c r="FR6474" s="46"/>
      <c r="FS6474" s="46"/>
      <c r="FT6474" s="46"/>
      <c r="FU6474" s="46"/>
    </row>
    <row r="6475" spans="2:177" s="98" customFormat="1" ht="63.75" customHeight="1" outlineLevel="1">
      <c r="B6475" s="38" t="s">
        <v>14482</v>
      </c>
      <c r="C6475" s="39" t="s">
        <v>66</v>
      </c>
      <c r="D6475" s="51" t="s">
        <v>13768</v>
      </c>
      <c r="E6475" s="51" t="s">
        <v>13545</v>
      </c>
      <c r="F6475" s="40" t="s">
        <v>13546</v>
      </c>
      <c r="G6475" s="51" t="s">
        <v>9152</v>
      </c>
      <c r="H6475" s="40" t="s">
        <v>13769</v>
      </c>
      <c r="I6475" s="40" t="s">
        <v>14481</v>
      </c>
      <c r="J6475" s="40"/>
      <c r="K6475" s="32" t="s">
        <v>130</v>
      </c>
      <c r="L6475" s="38">
        <v>0</v>
      </c>
      <c r="M6475" s="48">
        <v>230000000</v>
      </c>
      <c r="N6475" s="41" t="s">
        <v>74</v>
      </c>
      <c r="O6475" s="33" t="s">
        <v>110</v>
      </c>
      <c r="P6475" s="37" t="s">
        <v>86</v>
      </c>
      <c r="Q6475" s="33" t="s">
        <v>77</v>
      </c>
      <c r="R6475" s="42" t="s">
        <v>12393</v>
      </c>
      <c r="S6475" s="38" t="s">
        <v>121</v>
      </c>
      <c r="T6475" s="38">
        <v>796</v>
      </c>
      <c r="U6475" s="32" t="s">
        <v>80</v>
      </c>
      <c r="V6475" s="43">
        <v>5</v>
      </c>
      <c r="W6475" s="63">
        <v>80191.964285714275</v>
      </c>
      <c r="X6475" s="60">
        <v>400959.82142857136</v>
      </c>
      <c r="Y6475" s="44">
        <f t="shared" si="183"/>
        <v>449074.99999999994</v>
      </c>
      <c r="Z6475" s="32"/>
      <c r="AA6475" s="45">
        <v>2014</v>
      </c>
      <c r="AB6475" s="34"/>
      <c r="AC6475" s="46"/>
      <c r="AD6475" s="46"/>
      <c r="AE6475" s="46"/>
      <c r="AF6475" s="46"/>
      <c r="AG6475" s="46"/>
      <c r="AH6475" s="46"/>
      <c r="AI6475" s="46"/>
      <c r="AJ6475" s="46"/>
      <c r="AK6475" s="46"/>
      <c r="AL6475" s="46"/>
      <c r="AM6475" s="46"/>
      <c r="AN6475" s="46"/>
      <c r="AO6475" s="46"/>
      <c r="AP6475" s="46"/>
      <c r="AQ6475" s="46"/>
      <c r="AR6475" s="46"/>
      <c r="AS6475" s="46"/>
      <c r="AT6475" s="46"/>
      <c r="AU6475" s="46"/>
      <c r="AV6475" s="46"/>
      <c r="AW6475" s="46"/>
      <c r="AX6475" s="46"/>
      <c r="AY6475" s="46"/>
      <c r="AZ6475" s="46"/>
      <c r="BA6475" s="46"/>
      <c r="BB6475" s="46"/>
      <c r="BC6475" s="46"/>
      <c r="BD6475" s="46"/>
      <c r="BE6475" s="46"/>
      <c r="BF6475" s="46"/>
      <c r="BG6475" s="46"/>
      <c r="BH6475" s="46"/>
      <c r="BI6475" s="46"/>
      <c r="BJ6475" s="46"/>
      <c r="BK6475" s="46"/>
      <c r="BL6475" s="46"/>
      <c r="BM6475" s="46"/>
      <c r="BN6475" s="46"/>
      <c r="BO6475" s="46"/>
      <c r="BP6475" s="46"/>
      <c r="BQ6475" s="46"/>
      <c r="BR6475" s="46"/>
      <c r="BS6475" s="46"/>
      <c r="BT6475" s="46"/>
      <c r="BU6475" s="46"/>
      <c r="BV6475" s="46"/>
      <c r="BW6475" s="46"/>
      <c r="BX6475" s="46"/>
      <c r="BY6475" s="46"/>
      <c r="BZ6475" s="46"/>
      <c r="CA6475" s="46"/>
      <c r="CB6475" s="46"/>
      <c r="CC6475" s="46"/>
      <c r="CD6475" s="46"/>
      <c r="CE6475" s="46"/>
      <c r="CF6475" s="46"/>
      <c r="CG6475" s="46"/>
      <c r="CH6475" s="46"/>
      <c r="CI6475" s="46"/>
      <c r="CJ6475" s="46"/>
      <c r="CK6475" s="46"/>
      <c r="CL6475" s="46"/>
      <c r="CM6475" s="46"/>
      <c r="CN6475" s="46"/>
      <c r="CO6475" s="46"/>
      <c r="CP6475" s="46"/>
      <c r="CQ6475" s="46"/>
      <c r="CR6475" s="46"/>
      <c r="CS6475" s="46"/>
      <c r="CT6475" s="46"/>
      <c r="CU6475" s="46"/>
      <c r="CV6475" s="46"/>
      <c r="CW6475" s="46"/>
      <c r="CX6475" s="46"/>
      <c r="CY6475" s="46"/>
      <c r="CZ6475" s="46"/>
      <c r="DA6475" s="46"/>
      <c r="DB6475" s="46"/>
      <c r="DC6475" s="46"/>
      <c r="DD6475" s="46"/>
      <c r="DE6475" s="46"/>
      <c r="DF6475" s="46"/>
      <c r="DG6475" s="46"/>
      <c r="DH6475" s="46"/>
      <c r="DI6475" s="46"/>
      <c r="DJ6475" s="46"/>
      <c r="DK6475" s="46"/>
      <c r="DL6475" s="46"/>
      <c r="DM6475" s="46"/>
      <c r="DN6475" s="46"/>
      <c r="DO6475" s="46"/>
      <c r="DP6475" s="46"/>
      <c r="DQ6475" s="46"/>
      <c r="DR6475" s="46"/>
      <c r="DS6475" s="46"/>
      <c r="DT6475" s="46"/>
      <c r="DU6475" s="46"/>
      <c r="DV6475" s="46"/>
      <c r="DW6475" s="46"/>
      <c r="DX6475" s="46"/>
      <c r="DY6475" s="46"/>
      <c r="DZ6475" s="46"/>
      <c r="EA6475" s="46"/>
      <c r="EB6475" s="46"/>
      <c r="EC6475" s="46"/>
      <c r="ED6475" s="46"/>
      <c r="EE6475" s="46"/>
      <c r="EF6475" s="46"/>
      <c r="EG6475" s="46"/>
      <c r="EH6475" s="46"/>
      <c r="EI6475" s="46"/>
      <c r="EJ6475" s="46"/>
      <c r="EK6475" s="46"/>
      <c r="EL6475" s="46"/>
      <c r="EM6475" s="46"/>
      <c r="EN6475" s="46"/>
      <c r="EO6475" s="46"/>
      <c r="EP6475" s="46"/>
      <c r="EQ6475" s="46"/>
      <c r="ER6475" s="46"/>
      <c r="ES6475" s="46"/>
      <c r="ET6475" s="46"/>
      <c r="EU6475" s="46"/>
      <c r="EV6475" s="46"/>
      <c r="EW6475" s="46"/>
      <c r="EX6475" s="46"/>
      <c r="EY6475" s="46"/>
      <c r="EZ6475" s="46"/>
      <c r="FA6475" s="46"/>
      <c r="FB6475" s="46"/>
      <c r="FC6475" s="46"/>
      <c r="FD6475" s="46"/>
      <c r="FE6475" s="46"/>
      <c r="FF6475" s="46"/>
      <c r="FG6475" s="46"/>
      <c r="FH6475" s="46"/>
      <c r="FI6475" s="46"/>
      <c r="FJ6475" s="46"/>
      <c r="FK6475" s="46"/>
      <c r="FL6475" s="46"/>
      <c r="FM6475" s="46"/>
      <c r="FN6475" s="46"/>
      <c r="FO6475" s="46"/>
      <c r="FP6475" s="46"/>
      <c r="FQ6475" s="46"/>
      <c r="FR6475" s="46"/>
      <c r="FS6475" s="46"/>
      <c r="FT6475" s="46"/>
      <c r="FU6475" s="46"/>
    </row>
    <row r="6476" spans="2:177" s="98" customFormat="1" ht="51" customHeight="1" outlineLevel="1">
      <c r="B6476" s="38" t="s">
        <v>14483</v>
      </c>
      <c r="C6476" s="39" t="s">
        <v>66</v>
      </c>
      <c r="D6476" s="51" t="s">
        <v>13768</v>
      </c>
      <c r="E6476" s="51" t="s">
        <v>13545</v>
      </c>
      <c r="F6476" s="40" t="s">
        <v>13546</v>
      </c>
      <c r="G6476" s="51" t="s">
        <v>9152</v>
      </c>
      <c r="H6476" s="40" t="s">
        <v>13769</v>
      </c>
      <c r="I6476" s="40" t="s">
        <v>14484</v>
      </c>
      <c r="J6476" s="40"/>
      <c r="K6476" s="32" t="s">
        <v>130</v>
      </c>
      <c r="L6476" s="38">
        <v>0</v>
      </c>
      <c r="M6476" s="48">
        <v>230000000</v>
      </c>
      <c r="N6476" s="41" t="s">
        <v>74</v>
      </c>
      <c r="O6476" s="33" t="s">
        <v>174</v>
      </c>
      <c r="P6476" s="37" t="s">
        <v>86</v>
      </c>
      <c r="Q6476" s="33" t="s">
        <v>77</v>
      </c>
      <c r="R6476" s="42" t="s">
        <v>12389</v>
      </c>
      <c r="S6476" s="38" t="s">
        <v>121</v>
      </c>
      <c r="T6476" s="38">
        <v>796</v>
      </c>
      <c r="U6476" s="32" t="s">
        <v>80</v>
      </c>
      <c r="V6476" s="32">
        <v>4</v>
      </c>
      <c r="W6476" s="63">
        <v>71808.039999999994</v>
      </c>
      <c r="X6476" s="60">
        <v>0</v>
      </c>
      <c r="Y6476" s="44">
        <f t="shared" si="183"/>
        <v>0</v>
      </c>
      <c r="Z6476" s="32"/>
      <c r="AA6476" s="45">
        <v>2014</v>
      </c>
      <c r="AB6476" s="38" t="s">
        <v>122</v>
      </c>
      <c r="AC6476" s="46"/>
      <c r="AD6476" s="46"/>
      <c r="AE6476" s="46"/>
      <c r="AF6476" s="46"/>
      <c r="AG6476" s="46"/>
      <c r="AH6476" s="46"/>
      <c r="AI6476" s="46"/>
      <c r="AJ6476" s="46"/>
      <c r="AK6476" s="46"/>
      <c r="AL6476" s="46"/>
      <c r="AM6476" s="46"/>
      <c r="AN6476" s="46"/>
      <c r="AO6476" s="46"/>
      <c r="AP6476" s="46"/>
      <c r="AQ6476" s="46"/>
      <c r="AR6476" s="46"/>
      <c r="AS6476" s="46"/>
      <c r="AT6476" s="46"/>
      <c r="AU6476" s="46"/>
      <c r="AV6476" s="46"/>
      <c r="AW6476" s="46"/>
      <c r="AX6476" s="46"/>
      <c r="AY6476" s="46"/>
      <c r="AZ6476" s="46"/>
      <c r="BA6476" s="46"/>
      <c r="BB6476" s="46"/>
      <c r="BC6476" s="46"/>
      <c r="BD6476" s="46"/>
      <c r="BE6476" s="46"/>
      <c r="BF6476" s="46"/>
      <c r="BG6476" s="46"/>
      <c r="BH6476" s="46"/>
      <c r="BI6476" s="46"/>
      <c r="BJ6476" s="46"/>
      <c r="BK6476" s="46"/>
      <c r="BL6476" s="46"/>
      <c r="BM6476" s="46"/>
      <c r="BN6476" s="46"/>
      <c r="BO6476" s="46"/>
      <c r="BP6476" s="46"/>
      <c r="BQ6476" s="46"/>
      <c r="BR6476" s="46"/>
      <c r="BS6476" s="46"/>
      <c r="BT6476" s="46"/>
      <c r="BU6476" s="46"/>
      <c r="BV6476" s="46"/>
      <c r="BW6476" s="46"/>
      <c r="BX6476" s="46"/>
      <c r="BY6476" s="46"/>
      <c r="BZ6476" s="46"/>
      <c r="CA6476" s="46"/>
      <c r="CB6476" s="46"/>
      <c r="CC6476" s="46"/>
      <c r="CD6476" s="46"/>
      <c r="CE6476" s="46"/>
      <c r="CF6476" s="46"/>
      <c r="CG6476" s="46"/>
      <c r="CH6476" s="46"/>
      <c r="CI6476" s="46"/>
      <c r="CJ6476" s="46"/>
      <c r="CK6476" s="46"/>
      <c r="CL6476" s="46"/>
      <c r="CM6476" s="46"/>
      <c r="CN6476" s="46"/>
      <c r="CO6476" s="46"/>
      <c r="CP6476" s="46"/>
      <c r="CQ6476" s="46"/>
      <c r="CR6476" s="46"/>
      <c r="CS6476" s="46"/>
      <c r="CT6476" s="46"/>
      <c r="CU6476" s="46"/>
      <c r="CV6476" s="46"/>
      <c r="CW6476" s="46"/>
      <c r="CX6476" s="46"/>
      <c r="CY6476" s="46"/>
      <c r="CZ6476" s="46"/>
      <c r="DA6476" s="46"/>
      <c r="DB6476" s="46"/>
      <c r="DC6476" s="46"/>
      <c r="DD6476" s="46"/>
      <c r="DE6476" s="46"/>
      <c r="DF6476" s="46"/>
      <c r="DG6476" s="46"/>
      <c r="DH6476" s="46"/>
      <c r="DI6476" s="46"/>
      <c r="DJ6476" s="46"/>
      <c r="DK6476" s="46"/>
      <c r="DL6476" s="46"/>
      <c r="DM6476" s="46"/>
      <c r="DN6476" s="46"/>
      <c r="DO6476" s="46"/>
      <c r="DP6476" s="46"/>
      <c r="DQ6476" s="46"/>
      <c r="DR6476" s="46"/>
      <c r="DS6476" s="46"/>
      <c r="DT6476" s="46"/>
      <c r="DU6476" s="46"/>
      <c r="DV6476" s="46"/>
      <c r="DW6476" s="46"/>
      <c r="DX6476" s="46"/>
      <c r="DY6476" s="46"/>
      <c r="DZ6476" s="46"/>
      <c r="EA6476" s="46"/>
      <c r="EB6476" s="46"/>
      <c r="EC6476" s="46"/>
      <c r="ED6476" s="46"/>
      <c r="EE6476" s="46"/>
      <c r="EF6476" s="46"/>
      <c r="EG6476" s="46"/>
      <c r="EH6476" s="46"/>
      <c r="EI6476" s="46"/>
      <c r="EJ6476" s="46"/>
      <c r="EK6476" s="46"/>
      <c r="EL6476" s="46"/>
      <c r="EM6476" s="46"/>
      <c r="EN6476" s="46"/>
      <c r="EO6476" s="46"/>
      <c r="EP6476" s="46"/>
      <c r="EQ6476" s="46"/>
      <c r="ER6476" s="46"/>
      <c r="ES6476" s="46"/>
      <c r="ET6476" s="46"/>
      <c r="EU6476" s="46"/>
      <c r="EV6476" s="46"/>
      <c r="EW6476" s="46"/>
      <c r="EX6476" s="46"/>
      <c r="EY6476" s="46"/>
      <c r="EZ6476" s="46"/>
      <c r="FA6476" s="46"/>
      <c r="FB6476" s="46"/>
      <c r="FC6476" s="46"/>
      <c r="FD6476" s="46"/>
      <c r="FE6476" s="46"/>
      <c r="FF6476" s="46"/>
      <c r="FG6476" s="46"/>
      <c r="FH6476" s="46"/>
      <c r="FI6476" s="46"/>
      <c r="FJ6476" s="46"/>
      <c r="FK6476" s="46"/>
      <c r="FL6476" s="46"/>
      <c r="FM6476" s="46"/>
      <c r="FN6476" s="46"/>
      <c r="FO6476" s="46"/>
      <c r="FP6476" s="46"/>
      <c r="FQ6476" s="46"/>
      <c r="FR6476" s="46"/>
      <c r="FS6476" s="46"/>
      <c r="FT6476" s="46"/>
      <c r="FU6476" s="46"/>
    </row>
    <row r="6477" spans="2:177" s="98" customFormat="1" ht="51" customHeight="1" outlineLevel="1">
      <c r="B6477" s="38" t="s">
        <v>14485</v>
      </c>
      <c r="C6477" s="39" t="s">
        <v>66</v>
      </c>
      <c r="D6477" s="51" t="s">
        <v>13772</v>
      </c>
      <c r="E6477" s="51" t="s">
        <v>13551</v>
      </c>
      <c r="F6477" s="40" t="s">
        <v>13552</v>
      </c>
      <c r="G6477" s="51" t="s">
        <v>9152</v>
      </c>
      <c r="H6477" s="40" t="s">
        <v>13769</v>
      </c>
      <c r="I6477" s="40" t="s">
        <v>14486</v>
      </c>
      <c r="J6477" s="40"/>
      <c r="K6477" s="32" t="s">
        <v>130</v>
      </c>
      <c r="L6477" s="38">
        <v>0</v>
      </c>
      <c r="M6477" s="48">
        <v>230000000</v>
      </c>
      <c r="N6477" s="41" t="s">
        <v>74</v>
      </c>
      <c r="O6477" s="33" t="s">
        <v>174</v>
      </c>
      <c r="P6477" s="37" t="s">
        <v>86</v>
      </c>
      <c r="Q6477" s="33" t="s">
        <v>77</v>
      </c>
      <c r="R6477" s="42" t="s">
        <v>12389</v>
      </c>
      <c r="S6477" s="38" t="s">
        <v>121</v>
      </c>
      <c r="T6477" s="38">
        <v>796</v>
      </c>
      <c r="U6477" s="32" t="s">
        <v>80</v>
      </c>
      <c r="V6477" s="32">
        <v>2</v>
      </c>
      <c r="W6477" s="63">
        <v>79204.91071428571</v>
      </c>
      <c r="X6477" s="60">
        <v>0</v>
      </c>
      <c r="Y6477" s="44">
        <f t="shared" si="183"/>
        <v>0</v>
      </c>
      <c r="Z6477" s="32"/>
      <c r="AA6477" s="45">
        <v>2014</v>
      </c>
      <c r="AB6477" s="38" t="s">
        <v>122</v>
      </c>
      <c r="AC6477" s="46"/>
      <c r="AD6477" s="46"/>
      <c r="AE6477" s="46"/>
      <c r="AF6477" s="46"/>
      <c r="AG6477" s="46"/>
      <c r="AH6477" s="46"/>
      <c r="AI6477" s="46"/>
      <c r="AJ6477" s="46"/>
      <c r="AK6477" s="46"/>
      <c r="AL6477" s="46"/>
      <c r="AM6477" s="46"/>
      <c r="AN6477" s="46"/>
      <c r="AO6477" s="46"/>
      <c r="AP6477" s="46"/>
      <c r="AQ6477" s="46"/>
      <c r="AR6477" s="46"/>
      <c r="AS6477" s="46"/>
      <c r="AT6477" s="46"/>
      <c r="AU6477" s="46"/>
      <c r="AV6477" s="46"/>
      <c r="AW6477" s="46"/>
      <c r="AX6477" s="46"/>
      <c r="AY6477" s="46"/>
      <c r="AZ6477" s="46"/>
      <c r="BA6477" s="46"/>
      <c r="BB6477" s="46"/>
      <c r="BC6477" s="46"/>
      <c r="BD6477" s="46"/>
      <c r="BE6477" s="46"/>
      <c r="BF6477" s="46"/>
      <c r="BG6477" s="46"/>
      <c r="BH6477" s="46"/>
      <c r="BI6477" s="46"/>
      <c r="BJ6477" s="46"/>
      <c r="BK6477" s="46"/>
      <c r="BL6477" s="46"/>
      <c r="BM6477" s="46"/>
      <c r="BN6477" s="46"/>
      <c r="BO6477" s="46"/>
      <c r="BP6477" s="46"/>
      <c r="BQ6477" s="46"/>
      <c r="BR6477" s="46"/>
      <c r="BS6477" s="46"/>
      <c r="BT6477" s="46"/>
      <c r="BU6477" s="46"/>
      <c r="BV6477" s="46"/>
      <c r="BW6477" s="46"/>
      <c r="BX6477" s="46"/>
      <c r="BY6477" s="46"/>
      <c r="BZ6477" s="46"/>
      <c r="CA6477" s="46"/>
      <c r="CB6477" s="46"/>
      <c r="CC6477" s="46"/>
      <c r="CD6477" s="46"/>
      <c r="CE6477" s="46"/>
      <c r="CF6477" s="46"/>
      <c r="CG6477" s="46"/>
      <c r="CH6477" s="46"/>
      <c r="CI6477" s="46"/>
      <c r="CJ6477" s="46"/>
      <c r="CK6477" s="46"/>
      <c r="CL6477" s="46"/>
      <c r="CM6477" s="46"/>
      <c r="CN6477" s="46"/>
      <c r="CO6477" s="46"/>
      <c r="CP6477" s="46"/>
      <c r="CQ6477" s="46"/>
      <c r="CR6477" s="46"/>
      <c r="CS6477" s="46"/>
      <c r="CT6477" s="46"/>
      <c r="CU6477" s="46"/>
      <c r="CV6477" s="46"/>
      <c r="CW6477" s="46"/>
      <c r="CX6477" s="46"/>
      <c r="CY6477" s="46"/>
      <c r="CZ6477" s="46"/>
      <c r="DA6477" s="46"/>
      <c r="DB6477" s="46"/>
      <c r="DC6477" s="46"/>
      <c r="DD6477" s="46"/>
      <c r="DE6477" s="46"/>
      <c r="DF6477" s="46"/>
      <c r="DG6477" s="46"/>
      <c r="DH6477" s="46"/>
      <c r="DI6477" s="46"/>
      <c r="DJ6477" s="46"/>
      <c r="DK6477" s="46"/>
      <c r="DL6477" s="46"/>
      <c r="DM6477" s="46"/>
      <c r="DN6477" s="46"/>
      <c r="DO6477" s="46"/>
      <c r="DP6477" s="46"/>
      <c r="DQ6477" s="46"/>
      <c r="DR6477" s="46"/>
      <c r="DS6477" s="46"/>
      <c r="DT6477" s="46"/>
      <c r="DU6477" s="46"/>
      <c r="DV6477" s="46"/>
      <c r="DW6477" s="46"/>
      <c r="DX6477" s="46"/>
      <c r="DY6477" s="46"/>
      <c r="DZ6477" s="46"/>
      <c r="EA6477" s="46"/>
      <c r="EB6477" s="46"/>
      <c r="EC6477" s="46"/>
      <c r="ED6477" s="46"/>
      <c r="EE6477" s="46"/>
      <c r="EF6477" s="46"/>
      <c r="EG6477" s="46"/>
      <c r="EH6477" s="46"/>
      <c r="EI6477" s="46"/>
      <c r="EJ6477" s="46"/>
      <c r="EK6477" s="46"/>
      <c r="EL6477" s="46"/>
      <c r="EM6477" s="46"/>
      <c r="EN6477" s="46"/>
      <c r="EO6477" s="46"/>
      <c r="EP6477" s="46"/>
      <c r="EQ6477" s="46"/>
      <c r="ER6477" s="46"/>
      <c r="ES6477" s="46"/>
      <c r="ET6477" s="46"/>
      <c r="EU6477" s="46"/>
      <c r="EV6477" s="46"/>
      <c r="EW6477" s="46"/>
      <c r="EX6477" s="46"/>
      <c r="EY6477" s="46"/>
      <c r="EZ6477" s="46"/>
      <c r="FA6477" s="46"/>
      <c r="FB6477" s="46"/>
      <c r="FC6477" s="46"/>
      <c r="FD6477" s="46"/>
      <c r="FE6477" s="46"/>
      <c r="FF6477" s="46"/>
      <c r="FG6477" s="46"/>
      <c r="FH6477" s="46"/>
      <c r="FI6477" s="46"/>
      <c r="FJ6477" s="46"/>
      <c r="FK6477" s="46"/>
      <c r="FL6477" s="46"/>
      <c r="FM6477" s="46"/>
      <c r="FN6477" s="46"/>
      <c r="FO6477" s="46"/>
      <c r="FP6477" s="46"/>
      <c r="FQ6477" s="46"/>
      <c r="FR6477" s="46"/>
      <c r="FS6477" s="46"/>
      <c r="FT6477" s="46"/>
      <c r="FU6477" s="46"/>
    </row>
    <row r="6478" spans="2:177" s="98" customFormat="1" ht="51" customHeight="1" outlineLevel="1">
      <c r="B6478" s="38" t="s">
        <v>14487</v>
      </c>
      <c r="C6478" s="39" t="s">
        <v>66</v>
      </c>
      <c r="D6478" s="51" t="s">
        <v>13772</v>
      </c>
      <c r="E6478" s="51" t="s">
        <v>13551</v>
      </c>
      <c r="F6478" s="40" t="s">
        <v>13552</v>
      </c>
      <c r="G6478" s="51" t="s">
        <v>9152</v>
      </c>
      <c r="H6478" s="40" t="s">
        <v>13769</v>
      </c>
      <c r="I6478" s="40" t="s">
        <v>14488</v>
      </c>
      <c r="J6478" s="40"/>
      <c r="K6478" s="32" t="s">
        <v>130</v>
      </c>
      <c r="L6478" s="38">
        <v>0</v>
      </c>
      <c r="M6478" s="48">
        <v>230000000</v>
      </c>
      <c r="N6478" s="41" t="s">
        <v>74</v>
      </c>
      <c r="O6478" s="33" t="s">
        <v>174</v>
      </c>
      <c r="P6478" s="37" t="s">
        <v>86</v>
      </c>
      <c r="Q6478" s="33" t="s">
        <v>77</v>
      </c>
      <c r="R6478" s="42" t="s">
        <v>12389</v>
      </c>
      <c r="S6478" s="38" t="s">
        <v>121</v>
      </c>
      <c r="T6478" s="38">
        <v>796</v>
      </c>
      <c r="U6478" s="32" t="s">
        <v>80</v>
      </c>
      <c r="V6478" s="32">
        <v>2</v>
      </c>
      <c r="W6478" s="63">
        <v>105000</v>
      </c>
      <c r="X6478" s="60">
        <v>0</v>
      </c>
      <c r="Y6478" s="44">
        <f t="shared" si="183"/>
        <v>0</v>
      </c>
      <c r="Z6478" s="32"/>
      <c r="AA6478" s="45">
        <v>2014</v>
      </c>
      <c r="AB6478" s="38" t="s">
        <v>122</v>
      </c>
      <c r="AC6478" s="46"/>
      <c r="AD6478" s="46"/>
      <c r="AE6478" s="46"/>
      <c r="AF6478" s="46"/>
      <c r="AG6478" s="46"/>
      <c r="AH6478" s="46"/>
      <c r="AI6478" s="46"/>
      <c r="AJ6478" s="46"/>
      <c r="AK6478" s="46"/>
      <c r="AL6478" s="46"/>
      <c r="AM6478" s="46"/>
      <c r="AN6478" s="46"/>
      <c r="AO6478" s="46"/>
      <c r="AP6478" s="46"/>
      <c r="AQ6478" s="46"/>
      <c r="AR6478" s="46"/>
      <c r="AS6478" s="46"/>
      <c r="AT6478" s="46"/>
      <c r="AU6478" s="46"/>
      <c r="AV6478" s="46"/>
      <c r="AW6478" s="46"/>
      <c r="AX6478" s="46"/>
      <c r="AY6478" s="46"/>
      <c r="AZ6478" s="46"/>
      <c r="BA6478" s="46"/>
      <c r="BB6478" s="46"/>
      <c r="BC6478" s="46"/>
      <c r="BD6478" s="46"/>
      <c r="BE6478" s="46"/>
      <c r="BF6478" s="46"/>
      <c r="BG6478" s="46"/>
      <c r="BH6478" s="46"/>
      <c r="BI6478" s="46"/>
      <c r="BJ6478" s="46"/>
      <c r="BK6478" s="46"/>
      <c r="BL6478" s="46"/>
      <c r="BM6478" s="46"/>
      <c r="BN6478" s="46"/>
      <c r="BO6478" s="46"/>
      <c r="BP6478" s="46"/>
      <c r="BQ6478" s="46"/>
      <c r="BR6478" s="46"/>
      <c r="BS6478" s="46"/>
      <c r="BT6478" s="46"/>
      <c r="BU6478" s="46"/>
      <c r="BV6478" s="46"/>
      <c r="BW6478" s="46"/>
      <c r="BX6478" s="46"/>
      <c r="BY6478" s="46"/>
      <c r="BZ6478" s="46"/>
      <c r="CA6478" s="46"/>
      <c r="CB6478" s="46"/>
      <c r="CC6478" s="46"/>
      <c r="CD6478" s="46"/>
      <c r="CE6478" s="46"/>
      <c r="CF6478" s="46"/>
      <c r="CG6478" s="46"/>
      <c r="CH6478" s="46"/>
      <c r="CI6478" s="46"/>
      <c r="CJ6478" s="46"/>
      <c r="CK6478" s="46"/>
      <c r="CL6478" s="46"/>
      <c r="CM6478" s="46"/>
      <c r="CN6478" s="46"/>
      <c r="CO6478" s="46"/>
      <c r="CP6478" s="46"/>
      <c r="CQ6478" s="46"/>
      <c r="CR6478" s="46"/>
      <c r="CS6478" s="46"/>
      <c r="CT6478" s="46"/>
      <c r="CU6478" s="46"/>
      <c r="CV6478" s="46"/>
      <c r="CW6478" s="46"/>
      <c r="CX6478" s="46"/>
      <c r="CY6478" s="46"/>
      <c r="CZ6478" s="46"/>
      <c r="DA6478" s="46"/>
      <c r="DB6478" s="46"/>
      <c r="DC6478" s="46"/>
      <c r="DD6478" s="46"/>
      <c r="DE6478" s="46"/>
      <c r="DF6478" s="46"/>
      <c r="DG6478" s="46"/>
      <c r="DH6478" s="46"/>
      <c r="DI6478" s="46"/>
      <c r="DJ6478" s="46"/>
      <c r="DK6478" s="46"/>
      <c r="DL6478" s="46"/>
      <c r="DM6478" s="46"/>
      <c r="DN6478" s="46"/>
      <c r="DO6478" s="46"/>
      <c r="DP6478" s="46"/>
      <c r="DQ6478" s="46"/>
      <c r="DR6478" s="46"/>
      <c r="DS6478" s="46"/>
      <c r="DT6478" s="46"/>
      <c r="DU6478" s="46"/>
      <c r="DV6478" s="46"/>
      <c r="DW6478" s="46"/>
      <c r="DX6478" s="46"/>
      <c r="DY6478" s="46"/>
      <c r="DZ6478" s="46"/>
      <c r="EA6478" s="46"/>
      <c r="EB6478" s="46"/>
      <c r="EC6478" s="46"/>
      <c r="ED6478" s="46"/>
      <c r="EE6478" s="46"/>
      <c r="EF6478" s="46"/>
      <c r="EG6478" s="46"/>
      <c r="EH6478" s="46"/>
      <c r="EI6478" s="46"/>
      <c r="EJ6478" s="46"/>
      <c r="EK6478" s="46"/>
      <c r="EL6478" s="46"/>
      <c r="EM6478" s="46"/>
      <c r="EN6478" s="46"/>
      <c r="EO6478" s="46"/>
      <c r="EP6478" s="46"/>
      <c r="EQ6478" s="46"/>
      <c r="ER6478" s="46"/>
      <c r="ES6478" s="46"/>
      <c r="ET6478" s="46"/>
      <c r="EU6478" s="46"/>
      <c r="EV6478" s="46"/>
      <c r="EW6478" s="46"/>
      <c r="EX6478" s="46"/>
      <c r="EY6478" s="46"/>
      <c r="EZ6478" s="46"/>
      <c r="FA6478" s="46"/>
      <c r="FB6478" s="46"/>
      <c r="FC6478" s="46"/>
      <c r="FD6478" s="46"/>
      <c r="FE6478" s="46"/>
      <c r="FF6478" s="46"/>
      <c r="FG6478" s="46"/>
      <c r="FH6478" s="46"/>
      <c r="FI6478" s="46"/>
      <c r="FJ6478" s="46"/>
      <c r="FK6478" s="46"/>
      <c r="FL6478" s="46"/>
      <c r="FM6478" s="46"/>
      <c r="FN6478" s="46"/>
      <c r="FO6478" s="46"/>
      <c r="FP6478" s="46"/>
      <c r="FQ6478" s="46"/>
      <c r="FR6478" s="46"/>
      <c r="FS6478" s="46"/>
      <c r="FT6478" s="46"/>
      <c r="FU6478" s="46"/>
    </row>
    <row r="6479" spans="2:177" s="98" customFormat="1" ht="51" customHeight="1" outlineLevel="1">
      <c r="B6479" s="38" t="s">
        <v>14489</v>
      </c>
      <c r="C6479" s="39" t="s">
        <v>66</v>
      </c>
      <c r="D6479" s="51" t="s">
        <v>14490</v>
      </c>
      <c r="E6479" s="51" t="s">
        <v>14491</v>
      </c>
      <c r="F6479" s="40"/>
      <c r="G6479" s="51" t="s">
        <v>9152</v>
      </c>
      <c r="H6479" s="40"/>
      <c r="I6479" s="40" t="s">
        <v>14492</v>
      </c>
      <c r="J6479" s="40"/>
      <c r="K6479" s="32" t="s">
        <v>113</v>
      </c>
      <c r="L6479" s="38">
        <v>0</v>
      </c>
      <c r="M6479" s="48">
        <v>230000000</v>
      </c>
      <c r="N6479" s="41" t="s">
        <v>74</v>
      </c>
      <c r="O6479" s="33" t="s">
        <v>174</v>
      </c>
      <c r="P6479" s="37" t="s">
        <v>86</v>
      </c>
      <c r="Q6479" s="33" t="s">
        <v>77</v>
      </c>
      <c r="R6479" s="42" t="s">
        <v>12389</v>
      </c>
      <c r="S6479" s="38" t="s">
        <v>121</v>
      </c>
      <c r="T6479" s="38">
        <v>796</v>
      </c>
      <c r="U6479" s="32" t="s">
        <v>80</v>
      </c>
      <c r="V6479" s="32">
        <v>6</v>
      </c>
      <c r="W6479" s="63">
        <v>306.42857142857144</v>
      </c>
      <c r="X6479" s="60">
        <v>0</v>
      </c>
      <c r="Y6479" s="44">
        <f t="shared" si="183"/>
        <v>0</v>
      </c>
      <c r="Z6479" s="32"/>
      <c r="AA6479" s="45">
        <v>2014</v>
      </c>
      <c r="AB6479" s="38" t="s">
        <v>122</v>
      </c>
      <c r="AC6479" s="46"/>
      <c r="AD6479" s="46"/>
      <c r="AE6479" s="46"/>
      <c r="AF6479" s="46"/>
      <c r="AG6479" s="46"/>
      <c r="AH6479" s="46"/>
      <c r="AI6479" s="46"/>
      <c r="AJ6479" s="46"/>
      <c r="AK6479" s="46"/>
      <c r="AL6479" s="46"/>
      <c r="AM6479" s="46"/>
      <c r="AN6479" s="46"/>
      <c r="AO6479" s="46"/>
      <c r="AP6479" s="46"/>
      <c r="AQ6479" s="46"/>
      <c r="AR6479" s="46"/>
      <c r="AS6479" s="46"/>
      <c r="AT6479" s="46"/>
      <c r="AU6479" s="46"/>
      <c r="AV6479" s="46"/>
      <c r="AW6479" s="46"/>
      <c r="AX6479" s="46"/>
      <c r="AY6479" s="46"/>
      <c r="AZ6479" s="46"/>
      <c r="BA6479" s="46"/>
      <c r="BB6479" s="46"/>
      <c r="BC6479" s="46"/>
      <c r="BD6479" s="46"/>
      <c r="BE6479" s="46"/>
      <c r="BF6479" s="46"/>
      <c r="BG6479" s="46"/>
      <c r="BH6479" s="46"/>
      <c r="BI6479" s="46"/>
      <c r="BJ6479" s="46"/>
      <c r="BK6479" s="46"/>
      <c r="BL6479" s="46"/>
      <c r="BM6479" s="46"/>
      <c r="BN6479" s="46"/>
      <c r="BO6479" s="46"/>
      <c r="BP6479" s="46"/>
      <c r="BQ6479" s="46"/>
      <c r="BR6479" s="46"/>
      <c r="BS6479" s="46"/>
      <c r="BT6479" s="46"/>
      <c r="BU6479" s="46"/>
      <c r="BV6479" s="46"/>
      <c r="BW6479" s="46"/>
      <c r="BX6479" s="46"/>
      <c r="BY6479" s="46"/>
      <c r="BZ6479" s="46"/>
      <c r="CA6479" s="46"/>
      <c r="CB6479" s="46"/>
      <c r="CC6479" s="46"/>
      <c r="CD6479" s="46"/>
      <c r="CE6479" s="46"/>
      <c r="CF6479" s="46"/>
      <c r="CG6479" s="46"/>
      <c r="CH6479" s="46"/>
      <c r="CI6479" s="46"/>
      <c r="CJ6479" s="46"/>
      <c r="CK6479" s="46"/>
      <c r="CL6479" s="46"/>
      <c r="CM6479" s="46"/>
      <c r="CN6479" s="46"/>
      <c r="CO6479" s="46"/>
      <c r="CP6479" s="46"/>
      <c r="CQ6479" s="46"/>
      <c r="CR6479" s="46"/>
      <c r="CS6479" s="46"/>
      <c r="CT6479" s="46"/>
      <c r="CU6479" s="46"/>
      <c r="CV6479" s="46"/>
      <c r="CW6479" s="46"/>
      <c r="CX6479" s="46"/>
      <c r="CY6479" s="46"/>
      <c r="CZ6479" s="46"/>
      <c r="DA6479" s="46"/>
      <c r="DB6479" s="46"/>
      <c r="DC6479" s="46"/>
      <c r="DD6479" s="46"/>
      <c r="DE6479" s="46"/>
      <c r="DF6479" s="46"/>
      <c r="DG6479" s="46"/>
      <c r="DH6479" s="46"/>
      <c r="DI6479" s="46"/>
      <c r="DJ6479" s="46"/>
      <c r="DK6479" s="46"/>
      <c r="DL6479" s="46"/>
      <c r="DM6479" s="46"/>
      <c r="DN6479" s="46"/>
      <c r="DO6479" s="46"/>
      <c r="DP6479" s="46"/>
      <c r="DQ6479" s="46"/>
      <c r="DR6479" s="46"/>
      <c r="DS6479" s="46"/>
      <c r="DT6479" s="46"/>
      <c r="DU6479" s="46"/>
      <c r="DV6479" s="46"/>
      <c r="DW6479" s="46"/>
      <c r="DX6479" s="46"/>
      <c r="DY6479" s="46"/>
      <c r="DZ6479" s="46"/>
      <c r="EA6479" s="46"/>
      <c r="EB6479" s="46"/>
      <c r="EC6479" s="46"/>
      <c r="ED6479" s="46"/>
      <c r="EE6479" s="46"/>
      <c r="EF6479" s="46"/>
      <c r="EG6479" s="46"/>
      <c r="EH6479" s="46"/>
      <c r="EI6479" s="46"/>
      <c r="EJ6479" s="46"/>
      <c r="EK6479" s="46"/>
      <c r="EL6479" s="46"/>
      <c r="EM6479" s="46"/>
      <c r="EN6479" s="46"/>
      <c r="EO6479" s="46"/>
      <c r="EP6479" s="46"/>
      <c r="EQ6479" s="46"/>
      <c r="ER6479" s="46"/>
      <c r="ES6479" s="46"/>
      <c r="ET6479" s="46"/>
      <c r="EU6479" s="46"/>
      <c r="EV6479" s="46"/>
      <c r="EW6479" s="46"/>
      <c r="EX6479" s="46"/>
      <c r="EY6479" s="46"/>
      <c r="EZ6479" s="46"/>
      <c r="FA6479" s="46"/>
      <c r="FB6479" s="46"/>
      <c r="FC6479" s="46"/>
      <c r="FD6479" s="46"/>
      <c r="FE6479" s="46"/>
      <c r="FF6479" s="46"/>
      <c r="FG6479" s="46"/>
      <c r="FH6479" s="46"/>
      <c r="FI6479" s="46"/>
      <c r="FJ6479" s="46"/>
      <c r="FK6479" s="46"/>
      <c r="FL6479" s="46"/>
      <c r="FM6479" s="46"/>
      <c r="FN6479" s="46"/>
      <c r="FO6479" s="46"/>
      <c r="FP6479" s="46"/>
      <c r="FQ6479" s="46"/>
      <c r="FR6479" s="46"/>
      <c r="FS6479" s="46"/>
      <c r="FT6479" s="46"/>
      <c r="FU6479" s="46"/>
    </row>
    <row r="6480" spans="2:177" s="98" customFormat="1" ht="51" customHeight="1" outlineLevel="1">
      <c r="B6480" s="38" t="s">
        <v>14493</v>
      </c>
      <c r="C6480" s="39" t="s">
        <v>66</v>
      </c>
      <c r="D6480" s="51" t="s">
        <v>14326</v>
      </c>
      <c r="E6480" s="51" t="s">
        <v>14327</v>
      </c>
      <c r="F6480" s="40"/>
      <c r="G6480" s="51" t="s">
        <v>14328</v>
      </c>
      <c r="H6480" s="40"/>
      <c r="I6480" s="40" t="s">
        <v>14494</v>
      </c>
      <c r="J6480" s="40"/>
      <c r="K6480" s="32" t="s">
        <v>113</v>
      </c>
      <c r="L6480" s="38">
        <v>0</v>
      </c>
      <c r="M6480" s="48">
        <v>230000000</v>
      </c>
      <c r="N6480" s="41" t="s">
        <v>74</v>
      </c>
      <c r="O6480" s="33" t="s">
        <v>174</v>
      </c>
      <c r="P6480" s="37" t="s">
        <v>86</v>
      </c>
      <c r="Q6480" s="33" t="s">
        <v>77</v>
      </c>
      <c r="R6480" s="42" t="s">
        <v>12389</v>
      </c>
      <c r="S6480" s="38" t="s">
        <v>121</v>
      </c>
      <c r="T6480" s="38">
        <v>796</v>
      </c>
      <c r="U6480" s="32" t="s">
        <v>80</v>
      </c>
      <c r="V6480" s="32">
        <v>1</v>
      </c>
      <c r="W6480" s="63">
        <v>133571.42857142855</v>
      </c>
      <c r="X6480" s="60">
        <v>0</v>
      </c>
      <c r="Y6480" s="44">
        <f t="shared" si="183"/>
        <v>0</v>
      </c>
      <c r="Z6480" s="32"/>
      <c r="AA6480" s="45">
        <v>2014</v>
      </c>
      <c r="AB6480" s="38" t="s">
        <v>122</v>
      </c>
      <c r="AC6480" s="46"/>
      <c r="AD6480" s="46"/>
      <c r="AE6480" s="46"/>
      <c r="AF6480" s="46"/>
      <c r="AG6480" s="46"/>
      <c r="AH6480" s="46"/>
      <c r="AI6480" s="46"/>
      <c r="AJ6480" s="46"/>
      <c r="AK6480" s="46"/>
      <c r="AL6480" s="46"/>
      <c r="AM6480" s="46"/>
      <c r="AN6480" s="46"/>
      <c r="AO6480" s="46"/>
      <c r="AP6480" s="46"/>
      <c r="AQ6480" s="46"/>
      <c r="AR6480" s="46"/>
      <c r="AS6480" s="46"/>
      <c r="AT6480" s="46"/>
      <c r="AU6480" s="46"/>
      <c r="AV6480" s="46"/>
      <c r="AW6480" s="46"/>
      <c r="AX6480" s="46"/>
      <c r="AY6480" s="46"/>
      <c r="AZ6480" s="46"/>
      <c r="BA6480" s="46"/>
      <c r="BB6480" s="46"/>
      <c r="BC6480" s="46"/>
      <c r="BD6480" s="46"/>
      <c r="BE6480" s="46"/>
      <c r="BF6480" s="46"/>
      <c r="BG6480" s="46"/>
      <c r="BH6480" s="46"/>
      <c r="BI6480" s="46"/>
      <c r="BJ6480" s="46"/>
      <c r="BK6480" s="46"/>
      <c r="BL6480" s="46"/>
      <c r="BM6480" s="46"/>
      <c r="BN6480" s="46"/>
      <c r="BO6480" s="46"/>
      <c r="BP6480" s="46"/>
      <c r="BQ6480" s="46"/>
      <c r="BR6480" s="46"/>
      <c r="BS6480" s="46"/>
      <c r="BT6480" s="46"/>
      <c r="BU6480" s="46"/>
      <c r="BV6480" s="46"/>
      <c r="BW6480" s="46"/>
      <c r="BX6480" s="46"/>
      <c r="BY6480" s="46"/>
      <c r="BZ6480" s="46"/>
      <c r="CA6480" s="46"/>
      <c r="CB6480" s="46"/>
      <c r="CC6480" s="46"/>
      <c r="CD6480" s="46"/>
      <c r="CE6480" s="46"/>
      <c r="CF6480" s="46"/>
      <c r="CG6480" s="46"/>
      <c r="CH6480" s="46"/>
      <c r="CI6480" s="46"/>
      <c r="CJ6480" s="46"/>
      <c r="CK6480" s="46"/>
      <c r="CL6480" s="46"/>
      <c r="CM6480" s="46"/>
      <c r="CN6480" s="46"/>
      <c r="CO6480" s="46"/>
      <c r="CP6480" s="46"/>
      <c r="CQ6480" s="46"/>
      <c r="CR6480" s="46"/>
      <c r="CS6480" s="46"/>
      <c r="CT6480" s="46"/>
      <c r="CU6480" s="46"/>
      <c r="CV6480" s="46"/>
      <c r="CW6480" s="46"/>
      <c r="CX6480" s="46"/>
      <c r="CY6480" s="46"/>
      <c r="CZ6480" s="46"/>
      <c r="DA6480" s="46"/>
      <c r="DB6480" s="46"/>
      <c r="DC6480" s="46"/>
      <c r="DD6480" s="46"/>
      <c r="DE6480" s="46"/>
      <c r="DF6480" s="46"/>
      <c r="DG6480" s="46"/>
      <c r="DH6480" s="46"/>
      <c r="DI6480" s="46"/>
      <c r="DJ6480" s="46"/>
      <c r="DK6480" s="46"/>
      <c r="DL6480" s="46"/>
      <c r="DM6480" s="46"/>
      <c r="DN6480" s="46"/>
      <c r="DO6480" s="46"/>
      <c r="DP6480" s="46"/>
      <c r="DQ6480" s="46"/>
      <c r="DR6480" s="46"/>
      <c r="DS6480" s="46"/>
      <c r="DT6480" s="46"/>
      <c r="DU6480" s="46"/>
      <c r="DV6480" s="46"/>
      <c r="DW6480" s="46"/>
      <c r="DX6480" s="46"/>
      <c r="DY6480" s="46"/>
      <c r="DZ6480" s="46"/>
      <c r="EA6480" s="46"/>
      <c r="EB6480" s="46"/>
      <c r="EC6480" s="46"/>
      <c r="ED6480" s="46"/>
      <c r="EE6480" s="46"/>
      <c r="EF6480" s="46"/>
      <c r="EG6480" s="46"/>
      <c r="EH6480" s="46"/>
      <c r="EI6480" s="46"/>
      <c r="EJ6480" s="46"/>
      <c r="EK6480" s="46"/>
      <c r="EL6480" s="46"/>
      <c r="EM6480" s="46"/>
      <c r="EN6480" s="46"/>
      <c r="EO6480" s="46"/>
      <c r="EP6480" s="46"/>
      <c r="EQ6480" s="46"/>
      <c r="ER6480" s="46"/>
      <c r="ES6480" s="46"/>
      <c r="ET6480" s="46"/>
      <c r="EU6480" s="46"/>
      <c r="EV6480" s="46"/>
      <c r="EW6480" s="46"/>
      <c r="EX6480" s="46"/>
      <c r="EY6480" s="46"/>
      <c r="EZ6480" s="46"/>
      <c r="FA6480" s="46"/>
      <c r="FB6480" s="46"/>
      <c r="FC6480" s="46"/>
      <c r="FD6480" s="46"/>
      <c r="FE6480" s="46"/>
      <c r="FF6480" s="46"/>
      <c r="FG6480" s="46"/>
      <c r="FH6480" s="46"/>
      <c r="FI6480" s="46"/>
      <c r="FJ6480" s="46"/>
      <c r="FK6480" s="46"/>
      <c r="FL6480" s="46"/>
      <c r="FM6480" s="46"/>
      <c r="FN6480" s="46"/>
      <c r="FO6480" s="46"/>
      <c r="FP6480" s="46"/>
      <c r="FQ6480" s="46"/>
      <c r="FR6480" s="46"/>
      <c r="FS6480" s="46"/>
      <c r="FT6480" s="46"/>
      <c r="FU6480" s="46"/>
    </row>
    <row r="6481" spans="2:177" s="98" customFormat="1" ht="51" customHeight="1" outlineLevel="1">
      <c r="B6481" s="38" t="s">
        <v>14495</v>
      </c>
      <c r="C6481" s="39" t="s">
        <v>66</v>
      </c>
      <c r="D6481" s="51" t="s">
        <v>13939</v>
      </c>
      <c r="E6481" s="51" t="s">
        <v>13940</v>
      </c>
      <c r="F6481" s="40"/>
      <c r="G6481" s="51" t="s">
        <v>13941</v>
      </c>
      <c r="H6481" s="40"/>
      <c r="I6481" s="40" t="s">
        <v>14496</v>
      </c>
      <c r="J6481" s="40"/>
      <c r="K6481" s="32" t="s">
        <v>130</v>
      </c>
      <c r="L6481" s="38">
        <v>0</v>
      </c>
      <c r="M6481" s="48">
        <v>230000000</v>
      </c>
      <c r="N6481" s="41" t="s">
        <v>74</v>
      </c>
      <c r="O6481" s="33" t="s">
        <v>174</v>
      </c>
      <c r="P6481" s="37" t="s">
        <v>86</v>
      </c>
      <c r="Q6481" s="33" t="s">
        <v>77</v>
      </c>
      <c r="R6481" s="42" t="s">
        <v>12389</v>
      </c>
      <c r="S6481" s="38" t="s">
        <v>121</v>
      </c>
      <c r="T6481" s="38">
        <v>796</v>
      </c>
      <c r="U6481" s="32" t="s">
        <v>80</v>
      </c>
      <c r="V6481" s="32">
        <v>34</v>
      </c>
      <c r="W6481" s="63">
        <v>20244.64</v>
      </c>
      <c r="X6481" s="60">
        <v>0</v>
      </c>
      <c r="Y6481" s="44">
        <f t="shared" si="183"/>
        <v>0</v>
      </c>
      <c r="Z6481" s="32"/>
      <c r="AA6481" s="45">
        <v>2014</v>
      </c>
      <c r="AB6481" s="38" t="s">
        <v>108</v>
      </c>
      <c r="AC6481" s="46"/>
      <c r="AD6481" s="46"/>
      <c r="AE6481" s="46"/>
      <c r="AF6481" s="46"/>
      <c r="AG6481" s="46"/>
      <c r="AH6481" s="46"/>
      <c r="AI6481" s="46"/>
      <c r="AJ6481" s="46"/>
      <c r="AK6481" s="46"/>
      <c r="AL6481" s="46"/>
      <c r="AM6481" s="46"/>
      <c r="AN6481" s="46"/>
      <c r="AO6481" s="46"/>
      <c r="AP6481" s="46"/>
      <c r="AQ6481" s="46"/>
      <c r="AR6481" s="46"/>
      <c r="AS6481" s="46"/>
      <c r="AT6481" s="46"/>
      <c r="AU6481" s="46"/>
      <c r="AV6481" s="46"/>
      <c r="AW6481" s="46"/>
      <c r="AX6481" s="46"/>
      <c r="AY6481" s="46"/>
      <c r="AZ6481" s="46"/>
      <c r="BA6481" s="46"/>
      <c r="BB6481" s="46"/>
      <c r="BC6481" s="46"/>
      <c r="BD6481" s="46"/>
      <c r="BE6481" s="46"/>
      <c r="BF6481" s="46"/>
      <c r="BG6481" s="46"/>
      <c r="BH6481" s="46"/>
      <c r="BI6481" s="46"/>
      <c r="BJ6481" s="46"/>
      <c r="BK6481" s="46"/>
      <c r="BL6481" s="46"/>
      <c r="BM6481" s="46"/>
      <c r="BN6481" s="46"/>
      <c r="BO6481" s="46"/>
      <c r="BP6481" s="46"/>
      <c r="BQ6481" s="46"/>
      <c r="BR6481" s="46"/>
      <c r="BS6481" s="46"/>
      <c r="BT6481" s="46"/>
      <c r="BU6481" s="46"/>
      <c r="BV6481" s="46"/>
      <c r="BW6481" s="46"/>
      <c r="BX6481" s="46"/>
      <c r="BY6481" s="46"/>
      <c r="BZ6481" s="46"/>
      <c r="CA6481" s="46"/>
      <c r="CB6481" s="46"/>
      <c r="CC6481" s="46"/>
      <c r="CD6481" s="46"/>
      <c r="CE6481" s="46"/>
      <c r="CF6481" s="46"/>
      <c r="CG6481" s="46"/>
      <c r="CH6481" s="46"/>
      <c r="CI6481" s="46"/>
      <c r="CJ6481" s="46"/>
      <c r="CK6481" s="46"/>
      <c r="CL6481" s="46"/>
      <c r="CM6481" s="46"/>
      <c r="CN6481" s="46"/>
      <c r="CO6481" s="46"/>
      <c r="CP6481" s="46"/>
      <c r="CQ6481" s="46"/>
      <c r="CR6481" s="46"/>
      <c r="CS6481" s="46"/>
      <c r="CT6481" s="46"/>
      <c r="CU6481" s="46"/>
      <c r="CV6481" s="46"/>
      <c r="CW6481" s="46"/>
      <c r="CX6481" s="46"/>
      <c r="CY6481" s="46"/>
      <c r="CZ6481" s="46"/>
      <c r="DA6481" s="46"/>
      <c r="DB6481" s="46"/>
      <c r="DC6481" s="46"/>
      <c r="DD6481" s="46"/>
      <c r="DE6481" s="46"/>
      <c r="DF6481" s="46"/>
      <c r="DG6481" s="46"/>
      <c r="DH6481" s="46"/>
      <c r="DI6481" s="46"/>
      <c r="DJ6481" s="46"/>
      <c r="DK6481" s="46"/>
      <c r="DL6481" s="46"/>
      <c r="DM6481" s="46"/>
      <c r="DN6481" s="46"/>
      <c r="DO6481" s="46"/>
      <c r="DP6481" s="46"/>
      <c r="DQ6481" s="46"/>
      <c r="DR6481" s="46"/>
      <c r="DS6481" s="46"/>
      <c r="DT6481" s="46"/>
      <c r="DU6481" s="46"/>
      <c r="DV6481" s="46"/>
      <c r="DW6481" s="46"/>
      <c r="DX6481" s="46"/>
      <c r="DY6481" s="46"/>
      <c r="DZ6481" s="46"/>
      <c r="EA6481" s="46"/>
      <c r="EB6481" s="46"/>
      <c r="EC6481" s="46"/>
      <c r="ED6481" s="46"/>
      <c r="EE6481" s="46"/>
      <c r="EF6481" s="46"/>
      <c r="EG6481" s="46"/>
      <c r="EH6481" s="46"/>
      <c r="EI6481" s="46"/>
      <c r="EJ6481" s="46"/>
      <c r="EK6481" s="46"/>
      <c r="EL6481" s="46"/>
      <c r="EM6481" s="46"/>
      <c r="EN6481" s="46"/>
      <c r="EO6481" s="46"/>
      <c r="EP6481" s="46"/>
      <c r="EQ6481" s="46"/>
      <c r="ER6481" s="46"/>
      <c r="ES6481" s="46"/>
      <c r="ET6481" s="46"/>
      <c r="EU6481" s="46"/>
      <c r="EV6481" s="46"/>
      <c r="EW6481" s="46"/>
      <c r="EX6481" s="46"/>
      <c r="EY6481" s="46"/>
      <c r="EZ6481" s="46"/>
      <c r="FA6481" s="46"/>
      <c r="FB6481" s="46"/>
      <c r="FC6481" s="46"/>
      <c r="FD6481" s="46"/>
      <c r="FE6481" s="46"/>
      <c r="FF6481" s="46"/>
      <c r="FG6481" s="46"/>
      <c r="FH6481" s="46"/>
      <c r="FI6481" s="46"/>
      <c r="FJ6481" s="46"/>
      <c r="FK6481" s="46"/>
      <c r="FL6481" s="46"/>
      <c r="FM6481" s="46"/>
      <c r="FN6481" s="46"/>
      <c r="FO6481" s="46"/>
      <c r="FP6481" s="46"/>
      <c r="FQ6481" s="46"/>
      <c r="FR6481" s="46"/>
      <c r="FS6481" s="46"/>
      <c r="FT6481" s="46"/>
      <c r="FU6481" s="46"/>
    </row>
    <row r="6482" spans="2:177" s="98" customFormat="1" ht="63.75" customHeight="1" outlineLevel="1">
      <c r="B6482" s="38" t="s">
        <v>14497</v>
      </c>
      <c r="C6482" s="39" t="s">
        <v>66</v>
      </c>
      <c r="D6482" s="51" t="s">
        <v>13939</v>
      </c>
      <c r="E6482" s="51" t="s">
        <v>13940</v>
      </c>
      <c r="F6482" s="40"/>
      <c r="G6482" s="51" t="s">
        <v>13941</v>
      </c>
      <c r="H6482" s="40"/>
      <c r="I6482" s="40" t="s">
        <v>14496</v>
      </c>
      <c r="J6482" s="40"/>
      <c r="K6482" s="32" t="s">
        <v>130</v>
      </c>
      <c r="L6482" s="38">
        <v>0</v>
      </c>
      <c r="M6482" s="48">
        <v>230000000</v>
      </c>
      <c r="N6482" s="41" t="s">
        <v>74</v>
      </c>
      <c r="O6482" s="33" t="s">
        <v>110</v>
      </c>
      <c r="P6482" s="37" t="s">
        <v>86</v>
      </c>
      <c r="Q6482" s="33" t="s">
        <v>77</v>
      </c>
      <c r="R6482" s="42" t="s">
        <v>12393</v>
      </c>
      <c r="S6482" s="38" t="s">
        <v>121</v>
      </c>
      <c r="T6482" s="38">
        <v>796</v>
      </c>
      <c r="U6482" s="32" t="s">
        <v>80</v>
      </c>
      <c r="V6482" s="32">
        <v>34</v>
      </c>
      <c r="W6482" s="63">
        <v>20244.64</v>
      </c>
      <c r="X6482" s="34">
        <v>0</v>
      </c>
      <c r="Y6482" s="44">
        <f t="shared" si="183"/>
        <v>0</v>
      </c>
      <c r="Z6482" s="32"/>
      <c r="AA6482" s="45">
        <v>2014</v>
      </c>
      <c r="AB6482" s="38" t="s">
        <v>122</v>
      </c>
      <c r="AC6482" s="46"/>
      <c r="AD6482" s="46"/>
      <c r="AE6482" s="46"/>
      <c r="AF6482" s="46"/>
      <c r="AG6482" s="46"/>
      <c r="AH6482" s="46"/>
      <c r="AI6482" s="46"/>
      <c r="AJ6482" s="46"/>
      <c r="AK6482" s="46"/>
      <c r="AL6482" s="46"/>
      <c r="AM6482" s="46"/>
      <c r="AN6482" s="46"/>
      <c r="AO6482" s="46"/>
      <c r="AP6482" s="46"/>
      <c r="AQ6482" s="46"/>
      <c r="AR6482" s="46"/>
      <c r="AS6482" s="46"/>
      <c r="AT6482" s="46"/>
      <c r="AU6482" s="46"/>
      <c r="AV6482" s="46"/>
      <c r="AW6482" s="46"/>
      <c r="AX6482" s="46"/>
      <c r="AY6482" s="46"/>
      <c r="AZ6482" s="46"/>
      <c r="BA6482" s="46"/>
      <c r="BB6482" s="46"/>
      <c r="BC6482" s="46"/>
      <c r="BD6482" s="46"/>
      <c r="BE6482" s="46"/>
      <c r="BF6482" s="46"/>
      <c r="BG6482" s="46"/>
      <c r="BH6482" s="46"/>
      <c r="BI6482" s="46"/>
      <c r="BJ6482" s="46"/>
      <c r="BK6482" s="46"/>
      <c r="BL6482" s="46"/>
      <c r="BM6482" s="46"/>
      <c r="BN6482" s="46"/>
      <c r="BO6482" s="46"/>
      <c r="BP6482" s="46"/>
      <c r="BQ6482" s="46"/>
      <c r="BR6482" s="46"/>
      <c r="BS6482" s="46"/>
      <c r="BT6482" s="46"/>
      <c r="BU6482" s="46"/>
      <c r="BV6482" s="46"/>
      <c r="BW6482" s="46"/>
      <c r="BX6482" s="46"/>
      <c r="BY6482" s="46"/>
      <c r="BZ6482" s="46"/>
      <c r="CA6482" s="46"/>
      <c r="CB6482" s="46"/>
      <c r="CC6482" s="46"/>
      <c r="CD6482" s="46"/>
      <c r="CE6482" s="46"/>
      <c r="CF6482" s="46"/>
      <c r="CG6482" s="46"/>
      <c r="CH6482" s="46"/>
      <c r="CI6482" s="46"/>
      <c r="CJ6482" s="46"/>
      <c r="CK6482" s="46"/>
      <c r="CL6482" s="46"/>
      <c r="CM6482" s="46"/>
      <c r="CN6482" s="46"/>
      <c r="CO6482" s="46"/>
      <c r="CP6482" s="46"/>
      <c r="CQ6482" s="46"/>
      <c r="CR6482" s="46"/>
      <c r="CS6482" s="46"/>
      <c r="CT6482" s="46"/>
      <c r="CU6482" s="46"/>
      <c r="CV6482" s="46"/>
      <c r="CW6482" s="46"/>
      <c r="CX6482" s="46"/>
      <c r="CY6482" s="46"/>
      <c r="CZ6482" s="46"/>
      <c r="DA6482" s="46"/>
      <c r="DB6482" s="46"/>
      <c r="DC6482" s="46"/>
      <c r="DD6482" s="46"/>
      <c r="DE6482" s="46"/>
      <c r="DF6482" s="46"/>
      <c r="DG6482" s="46"/>
      <c r="DH6482" s="46"/>
      <c r="DI6482" s="46"/>
      <c r="DJ6482" s="46"/>
      <c r="DK6482" s="46"/>
      <c r="DL6482" s="46"/>
      <c r="DM6482" s="46"/>
      <c r="DN6482" s="46"/>
      <c r="DO6482" s="46"/>
      <c r="DP6482" s="46"/>
      <c r="DQ6482" s="46"/>
      <c r="DR6482" s="46"/>
      <c r="DS6482" s="46"/>
      <c r="DT6482" s="46"/>
      <c r="DU6482" s="46"/>
      <c r="DV6482" s="46"/>
      <c r="DW6482" s="46"/>
      <c r="DX6482" s="46"/>
      <c r="DY6482" s="46"/>
      <c r="DZ6482" s="46"/>
      <c r="EA6482" s="46"/>
      <c r="EB6482" s="46"/>
      <c r="EC6482" s="46"/>
      <c r="ED6482" s="46"/>
      <c r="EE6482" s="46"/>
      <c r="EF6482" s="46"/>
      <c r="EG6482" s="46"/>
      <c r="EH6482" s="46"/>
      <c r="EI6482" s="46"/>
      <c r="EJ6482" s="46"/>
      <c r="EK6482" s="46"/>
      <c r="EL6482" s="46"/>
      <c r="EM6482" s="46"/>
      <c r="EN6482" s="46"/>
      <c r="EO6482" s="46"/>
      <c r="EP6482" s="46"/>
      <c r="EQ6482" s="46"/>
      <c r="ER6482" s="46"/>
      <c r="ES6482" s="46"/>
      <c r="ET6482" s="46"/>
      <c r="EU6482" s="46"/>
      <c r="EV6482" s="46"/>
      <c r="EW6482" s="46"/>
      <c r="EX6482" s="46"/>
      <c r="EY6482" s="46"/>
      <c r="EZ6482" s="46"/>
      <c r="FA6482" s="46"/>
      <c r="FB6482" s="46"/>
      <c r="FC6482" s="46"/>
      <c r="FD6482" s="46"/>
      <c r="FE6482" s="46"/>
      <c r="FF6482" s="46"/>
      <c r="FG6482" s="46"/>
      <c r="FH6482" s="46"/>
      <c r="FI6482" s="46"/>
      <c r="FJ6482" s="46"/>
      <c r="FK6482" s="46"/>
      <c r="FL6482" s="46"/>
      <c r="FM6482" s="46"/>
      <c r="FN6482" s="46"/>
      <c r="FO6482" s="46"/>
      <c r="FP6482" s="46"/>
      <c r="FQ6482" s="46"/>
      <c r="FR6482" s="46"/>
      <c r="FS6482" s="46"/>
      <c r="FT6482" s="46"/>
      <c r="FU6482" s="46"/>
    </row>
    <row r="6483" spans="2:177" s="98" customFormat="1" ht="51" customHeight="1" outlineLevel="1">
      <c r="B6483" s="38" t="s">
        <v>14498</v>
      </c>
      <c r="C6483" s="39" t="s">
        <v>66</v>
      </c>
      <c r="D6483" s="51" t="s">
        <v>13998</v>
      </c>
      <c r="E6483" s="51" t="s">
        <v>13940</v>
      </c>
      <c r="F6483" s="40"/>
      <c r="G6483" s="51" t="s">
        <v>13999</v>
      </c>
      <c r="H6483" s="40"/>
      <c r="I6483" s="40" t="s">
        <v>14499</v>
      </c>
      <c r="J6483" s="40"/>
      <c r="K6483" s="32" t="s">
        <v>130</v>
      </c>
      <c r="L6483" s="38">
        <v>0</v>
      </c>
      <c r="M6483" s="48">
        <v>230000000</v>
      </c>
      <c r="N6483" s="41" t="s">
        <v>74</v>
      </c>
      <c r="O6483" s="33" t="s">
        <v>174</v>
      </c>
      <c r="P6483" s="37" t="s">
        <v>86</v>
      </c>
      <c r="Q6483" s="33" t="s">
        <v>77</v>
      </c>
      <c r="R6483" s="42" t="s">
        <v>12389</v>
      </c>
      <c r="S6483" s="38" t="s">
        <v>121</v>
      </c>
      <c r="T6483" s="38">
        <v>796</v>
      </c>
      <c r="U6483" s="32" t="s">
        <v>80</v>
      </c>
      <c r="V6483" s="32">
        <v>38</v>
      </c>
      <c r="W6483" s="63">
        <v>12900</v>
      </c>
      <c r="X6483" s="60">
        <v>0</v>
      </c>
      <c r="Y6483" s="44">
        <f t="shared" si="183"/>
        <v>0</v>
      </c>
      <c r="Z6483" s="32"/>
      <c r="AA6483" s="45">
        <v>2014</v>
      </c>
      <c r="AB6483" s="38" t="s">
        <v>108</v>
      </c>
      <c r="AC6483" s="46"/>
      <c r="AD6483" s="46"/>
      <c r="AE6483" s="46"/>
      <c r="AF6483" s="46"/>
      <c r="AG6483" s="46"/>
      <c r="AH6483" s="46"/>
      <c r="AI6483" s="46"/>
      <c r="AJ6483" s="46"/>
      <c r="AK6483" s="46"/>
      <c r="AL6483" s="46"/>
      <c r="AM6483" s="46"/>
      <c r="AN6483" s="46"/>
      <c r="AO6483" s="46"/>
      <c r="AP6483" s="46"/>
      <c r="AQ6483" s="46"/>
      <c r="AR6483" s="46"/>
      <c r="AS6483" s="46"/>
      <c r="AT6483" s="46"/>
      <c r="AU6483" s="46"/>
      <c r="AV6483" s="46"/>
      <c r="AW6483" s="46"/>
      <c r="AX6483" s="46"/>
      <c r="AY6483" s="46"/>
      <c r="AZ6483" s="46"/>
      <c r="BA6483" s="46"/>
      <c r="BB6483" s="46"/>
      <c r="BC6483" s="46"/>
      <c r="BD6483" s="46"/>
      <c r="BE6483" s="46"/>
      <c r="BF6483" s="46"/>
      <c r="BG6483" s="46"/>
      <c r="BH6483" s="46"/>
      <c r="BI6483" s="46"/>
      <c r="BJ6483" s="46"/>
      <c r="BK6483" s="46"/>
      <c r="BL6483" s="46"/>
      <c r="BM6483" s="46"/>
      <c r="BN6483" s="46"/>
      <c r="BO6483" s="46"/>
      <c r="BP6483" s="46"/>
      <c r="BQ6483" s="46"/>
      <c r="BR6483" s="46"/>
      <c r="BS6483" s="46"/>
      <c r="BT6483" s="46"/>
      <c r="BU6483" s="46"/>
      <c r="BV6483" s="46"/>
      <c r="BW6483" s="46"/>
      <c r="BX6483" s="46"/>
      <c r="BY6483" s="46"/>
      <c r="BZ6483" s="46"/>
      <c r="CA6483" s="46"/>
      <c r="CB6483" s="46"/>
      <c r="CC6483" s="46"/>
      <c r="CD6483" s="46"/>
      <c r="CE6483" s="46"/>
      <c r="CF6483" s="46"/>
      <c r="CG6483" s="46"/>
      <c r="CH6483" s="46"/>
      <c r="CI6483" s="46"/>
      <c r="CJ6483" s="46"/>
      <c r="CK6483" s="46"/>
      <c r="CL6483" s="46"/>
      <c r="CM6483" s="46"/>
      <c r="CN6483" s="46"/>
      <c r="CO6483" s="46"/>
      <c r="CP6483" s="46"/>
      <c r="CQ6483" s="46"/>
      <c r="CR6483" s="46"/>
      <c r="CS6483" s="46"/>
      <c r="CT6483" s="46"/>
      <c r="CU6483" s="46"/>
      <c r="CV6483" s="46"/>
      <c r="CW6483" s="46"/>
      <c r="CX6483" s="46"/>
      <c r="CY6483" s="46"/>
      <c r="CZ6483" s="46"/>
      <c r="DA6483" s="46"/>
      <c r="DB6483" s="46"/>
      <c r="DC6483" s="46"/>
      <c r="DD6483" s="46"/>
      <c r="DE6483" s="46"/>
      <c r="DF6483" s="46"/>
      <c r="DG6483" s="46"/>
      <c r="DH6483" s="46"/>
      <c r="DI6483" s="46"/>
      <c r="DJ6483" s="46"/>
      <c r="DK6483" s="46"/>
      <c r="DL6483" s="46"/>
      <c r="DM6483" s="46"/>
      <c r="DN6483" s="46"/>
      <c r="DO6483" s="46"/>
      <c r="DP6483" s="46"/>
      <c r="DQ6483" s="46"/>
      <c r="DR6483" s="46"/>
      <c r="DS6483" s="46"/>
      <c r="DT6483" s="46"/>
      <c r="DU6483" s="46"/>
      <c r="DV6483" s="46"/>
      <c r="DW6483" s="46"/>
      <c r="DX6483" s="46"/>
      <c r="DY6483" s="46"/>
      <c r="DZ6483" s="46"/>
      <c r="EA6483" s="46"/>
      <c r="EB6483" s="46"/>
      <c r="EC6483" s="46"/>
      <c r="ED6483" s="46"/>
      <c r="EE6483" s="46"/>
      <c r="EF6483" s="46"/>
      <c r="EG6483" s="46"/>
      <c r="EH6483" s="46"/>
      <c r="EI6483" s="46"/>
      <c r="EJ6483" s="46"/>
      <c r="EK6483" s="46"/>
      <c r="EL6483" s="46"/>
      <c r="EM6483" s="46"/>
      <c r="EN6483" s="46"/>
      <c r="EO6483" s="46"/>
      <c r="EP6483" s="46"/>
      <c r="EQ6483" s="46"/>
      <c r="ER6483" s="46"/>
      <c r="ES6483" s="46"/>
      <c r="ET6483" s="46"/>
      <c r="EU6483" s="46"/>
      <c r="EV6483" s="46"/>
      <c r="EW6483" s="46"/>
      <c r="EX6483" s="46"/>
      <c r="EY6483" s="46"/>
      <c r="EZ6483" s="46"/>
      <c r="FA6483" s="46"/>
      <c r="FB6483" s="46"/>
      <c r="FC6483" s="46"/>
      <c r="FD6483" s="46"/>
      <c r="FE6483" s="46"/>
      <c r="FF6483" s="46"/>
      <c r="FG6483" s="46"/>
      <c r="FH6483" s="46"/>
      <c r="FI6483" s="46"/>
      <c r="FJ6483" s="46"/>
      <c r="FK6483" s="46"/>
      <c r="FL6483" s="46"/>
      <c r="FM6483" s="46"/>
      <c r="FN6483" s="46"/>
      <c r="FO6483" s="46"/>
      <c r="FP6483" s="46"/>
      <c r="FQ6483" s="46"/>
      <c r="FR6483" s="46"/>
      <c r="FS6483" s="46"/>
      <c r="FT6483" s="46"/>
      <c r="FU6483" s="46"/>
    </row>
    <row r="6484" spans="2:177" s="98" customFormat="1" ht="63.75" customHeight="1" outlineLevel="1">
      <c r="B6484" s="38" t="s">
        <v>14500</v>
      </c>
      <c r="C6484" s="39" t="s">
        <v>66</v>
      </c>
      <c r="D6484" s="51" t="s">
        <v>13998</v>
      </c>
      <c r="E6484" s="51" t="s">
        <v>13940</v>
      </c>
      <c r="F6484" s="40"/>
      <c r="G6484" s="51" t="s">
        <v>13999</v>
      </c>
      <c r="H6484" s="40"/>
      <c r="I6484" s="40" t="s">
        <v>14499</v>
      </c>
      <c r="J6484" s="40"/>
      <c r="K6484" s="32" t="s">
        <v>130</v>
      </c>
      <c r="L6484" s="38">
        <v>0</v>
      </c>
      <c r="M6484" s="48">
        <v>230000000</v>
      </c>
      <c r="N6484" s="41" t="s">
        <v>74</v>
      </c>
      <c r="O6484" s="33" t="s">
        <v>110</v>
      </c>
      <c r="P6484" s="37" t="s">
        <v>86</v>
      </c>
      <c r="Q6484" s="33" t="s">
        <v>77</v>
      </c>
      <c r="R6484" s="42" t="s">
        <v>12393</v>
      </c>
      <c r="S6484" s="38" t="s">
        <v>121</v>
      </c>
      <c r="T6484" s="38">
        <v>796</v>
      </c>
      <c r="U6484" s="32" t="s">
        <v>80</v>
      </c>
      <c r="V6484" s="32">
        <v>38</v>
      </c>
      <c r="W6484" s="63">
        <v>12900</v>
      </c>
      <c r="X6484" s="34">
        <v>0</v>
      </c>
      <c r="Y6484" s="44">
        <f t="shared" si="183"/>
        <v>0</v>
      </c>
      <c r="Z6484" s="32"/>
      <c r="AA6484" s="45">
        <v>2014</v>
      </c>
      <c r="AB6484" s="38" t="s">
        <v>122</v>
      </c>
      <c r="AC6484" s="46"/>
      <c r="AD6484" s="46"/>
      <c r="AE6484" s="46"/>
      <c r="AF6484" s="46"/>
      <c r="AG6484" s="46"/>
      <c r="AH6484" s="46"/>
      <c r="AI6484" s="46"/>
      <c r="AJ6484" s="46"/>
      <c r="AK6484" s="46"/>
      <c r="AL6484" s="46"/>
      <c r="AM6484" s="46"/>
      <c r="AN6484" s="46"/>
      <c r="AO6484" s="46"/>
      <c r="AP6484" s="46"/>
      <c r="AQ6484" s="46"/>
      <c r="AR6484" s="46"/>
      <c r="AS6484" s="46"/>
      <c r="AT6484" s="46"/>
      <c r="AU6484" s="46"/>
      <c r="AV6484" s="46"/>
      <c r="AW6484" s="46"/>
      <c r="AX6484" s="46"/>
      <c r="AY6484" s="46"/>
      <c r="AZ6484" s="46"/>
      <c r="BA6484" s="46"/>
      <c r="BB6484" s="46"/>
      <c r="BC6484" s="46"/>
      <c r="BD6484" s="46"/>
      <c r="BE6484" s="46"/>
      <c r="BF6484" s="46"/>
      <c r="BG6484" s="46"/>
      <c r="BH6484" s="46"/>
      <c r="BI6484" s="46"/>
      <c r="BJ6484" s="46"/>
      <c r="BK6484" s="46"/>
      <c r="BL6484" s="46"/>
      <c r="BM6484" s="46"/>
      <c r="BN6484" s="46"/>
      <c r="BO6484" s="46"/>
      <c r="BP6484" s="46"/>
      <c r="BQ6484" s="46"/>
      <c r="BR6484" s="46"/>
      <c r="BS6484" s="46"/>
      <c r="BT6484" s="46"/>
      <c r="BU6484" s="46"/>
      <c r="BV6484" s="46"/>
      <c r="BW6484" s="46"/>
      <c r="BX6484" s="46"/>
      <c r="BY6484" s="46"/>
      <c r="BZ6484" s="46"/>
      <c r="CA6484" s="46"/>
      <c r="CB6484" s="46"/>
      <c r="CC6484" s="46"/>
      <c r="CD6484" s="46"/>
      <c r="CE6484" s="46"/>
      <c r="CF6484" s="46"/>
      <c r="CG6484" s="46"/>
      <c r="CH6484" s="46"/>
      <c r="CI6484" s="46"/>
      <c r="CJ6484" s="46"/>
      <c r="CK6484" s="46"/>
      <c r="CL6484" s="46"/>
      <c r="CM6484" s="46"/>
      <c r="CN6484" s="46"/>
      <c r="CO6484" s="46"/>
      <c r="CP6484" s="46"/>
      <c r="CQ6484" s="46"/>
      <c r="CR6484" s="46"/>
      <c r="CS6484" s="46"/>
      <c r="CT6484" s="46"/>
      <c r="CU6484" s="46"/>
      <c r="CV6484" s="46"/>
      <c r="CW6484" s="46"/>
      <c r="CX6484" s="46"/>
      <c r="CY6484" s="46"/>
      <c r="CZ6484" s="46"/>
      <c r="DA6484" s="46"/>
      <c r="DB6484" s="46"/>
      <c r="DC6484" s="46"/>
      <c r="DD6484" s="46"/>
      <c r="DE6484" s="46"/>
      <c r="DF6484" s="46"/>
      <c r="DG6484" s="46"/>
      <c r="DH6484" s="46"/>
      <c r="DI6484" s="46"/>
      <c r="DJ6484" s="46"/>
      <c r="DK6484" s="46"/>
      <c r="DL6484" s="46"/>
      <c r="DM6484" s="46"/>
      <c r="DN6484" s="46"/>
      <c r="DO6484" s="46"/>
      <c r="DP6484" s="46"/>
      <c r="DQ6484" s="46"/>
      <c r="DR6484" s="46"/>
      <c r="DS6484" s="46"/>
      <c r="DT6484" s="46"/>
      <c r="DU6484" s="46"/>
      <c r="DV6484" s="46"/>
      <c r="DW6484" s="46"/>
      <c r="DX6484" s="46"/>
      <c r="DY6484" s="46"/>
      <c r="DZ6484" s="46"/>
      <c r="EA6484" s="46"/>
      <c r="EB6484" s="46"/>
      <c r="EC6484" s="46"/>
      <c r="ED6484" s="46"/>
      <c r="EE6484" s="46"/>
      <c r="EF6484" s="46"/>
      <c r="EG6484" s="46"/>
      <c r="EH6484" s="46"/>
      <c r="EI6484" s="46"/>
      <c r="EJ6484" s="46"/>
      <c r="EK6484" s="46"/>
      <c r="EL6484" s="46"/>
      <c r="EM6484" s="46"/>
      <c r="EN6484" s="46"/>
      <c r="EO6484" s="46"/>
      <c r="EP6484" s="46"/>
      <c r="EQ6484" s="46"/>
      <c r="ER6484" s="46"/>
      <c r="ES6484" s="46"/>
      <c r="ET6484" s="46"/>
      <c r="EU6484" s="46"/>
      <c r="EV6484" s="46"/>
      <c r="EW6484" s="46"/>
      <c r="EX6484" s="46"/>
      <c r="EY6484" s="46"/>
      <c r="EZ6484" s="46"/>
      <c r="FA6484" s="46"/>
      <c r="FB6484" s="46"/>
      <c r="FC6484" s="46"/>
      <c r="FD6484" s="46"/>
      <c r="FE6484" s="46"/>
      <c r="FF6484" s="46"/>
      <c r="FG6484" s="46"/>
      <c r="FH6484" s="46"/>
      <c r="FI6484" s="46"/>
      <c r="FJ6484" s="46"/>
      <c r="FK6484" s="46"/>
      <c r="FL6484" s="46"/>
      <c r="FM6484" s="46"/>
      <c r="FN6484" s="46"/>
      <c r="FO6484" s="46"/>
      <c r="FP6484" s="46"/>
      <c r="FQ6484" s="46"/>
      <c r="FR6484" s="46"/>
      <c r="FS6484" s="46"/>
      <c r="FT6484" s="46"/>
      <c r="FU6484" s="46"/>
    </row>
    <row r="6485" spans="2:177" s="98" customFormat="1" ht="51" customHeight="1" outlineLevel="1">
      <c r="B6485" s="38" t="s">
        <v>14501</v>
      </c>
      <c r="C6485" s="39" t="s">
        <v>66</v>
      </c>
      <c r="D6485" s="51" t="s">
        <v>14339</v>
      </c>
      <c r="E6485" s="51" t="s">
        <v>14340</v>
      </c>
      <c r="F6485" s="40"/>
      <c r="G6485" s="51" t="s">
        <v>9152</v>
      </c>
      <c r="H6485" s="40"/>
      <c r="I6485" s="40" t="s">
        <v>14502</v>
      </c>
      <c r="J6485" s="40"/>
      <c r="K6485" s="32" t="s">
        <v>130</v>
      </c>
      <c r="L6485" s="38">
        <v>0</v>
      </c>
      <c r="M6485" s="48">
        <v>230000000</v>
      </c>
      <c r="N6485" s="41" t="s">
        <v>74</v>
      </c>
      <c r="O6485" s="33" t="s">
        <v>174</v>
      </c>
      <c r="P6485" s="37" t="s">
        <v>86</v>
      </c>
      <c r="Q6485" s="33" t="s">
        <v>77</v>
      </c>
      <c r="R6485" s="42" t="s">
        <v>12389</v>
      </c>
      <c r="S6485" s="38" t="s">
        <v>121</v>
      </c>
      <c r="T6485" s="38">
        <v>796</v>
      </c>
      <c r="U6485" s="32" t="s">
        <v>80</v>
      </c>
      <c r="V6485" s="32">
        <v>60</v>
      </c>
      <c r="W6485" s="63">
        <v>2848.2142857142853</v>
      </c>
      <c r="X6485" s="60">
        <v>0</v>
      </c>
      <c r="Y6485" s="44">
        <f t="shared" si="183"/>
        <v>0</v>
      </c>
      <c r="Z6485" s="32"/>
      <c r="AA6485" s="45">
        <v>2014</v>
      </c>
      <c r="AB6485" s="38" t="s">
        <v>230</v>
      </c>
      <c r="AC6485" s="46"/>
      <c r="AD6485" s="46"/>
      <c r="AE6485" s="46"/>
      <c r="AF6485" s="46"/>
      <c r="AG6485" s="46"/>
      <c r="AH6485" s="46"/>
      <c r="AI6485" s="46"/>
      <c r="AJ6485" s="46"/>
      <c r="AK6485" s="46"/>
      <c r="AL6485" s="46"/>
      <c r="AM6485" s="46"/>
      <c r="AN6485" s="46"/>
      <c r="AO6485" s="46"/>
      <c r="AP6485" s="46"/>
      <c r="AQ6485" s="46"/>
      <c r="AR6485" s="46"/>
      <c r="AS6485" s="46"/>
      <c r="AT6485" s="46"/>
      <c r="AU6485" s="46"/>
      <c r="AV6485" s="46"/>
      <c r="AW6485" s="46"/>
      <c r="AX6485" s="46"/>
      <c r="AY6485" s="46"/>
      <c r="AZ6485" s="46"/>
      <c r="BA6485" s="46"/>
      <c r="BB6485" s="46"/>
      <c r="BC6485" s="46"/>
      <c r="BD6485" s="46"/>
      <c r="BE6485" s="46"/>
      <c r="BF6485" s="46"/>
      <c r="BG6485" s="46"/>
      <c r="BH6485" s="46"/>
      <c r="BI6485" s="46"/>
      <c r="BJ6485" s="46"/>
      <c r="BK6485" s="46"/>
      <c r="BL6485" s="46"/>
      <c r="BM6485" s="46"/>
      <c r="BN6485" s="46"/>
      <c r="BO6485" s="46"/>
      <c r="BP6485" s="46"/>
      <c r="BQ6485" s="46"/>
      <c r="BR6485" s="46"/>
      <c r="BS6485" s="46"/>
      <c r="BT6485" s="46"/>
      <c r="BU6485" s="46"/>
      <c r="BV6485" s="46"/>
      <c r="BW6485" s="46"/>
      <c r="BX6485" s="46"/>
      <c r="BY6485" s="46"/>
      <c r="BZ6485" s="46"/>
      <c r="CA6485" s="46"/>
      <c r="CB6485" s="46"/>
      <c r="CC6485" s="46"/>
      <c r="CD6485" s="46"/>
      <c r="CE6485" s="46"/>
      <c r="CF6485" s="46"/>
      <c r="CG6485" s="46"/>
      <c r="CH6485" s="46"/>
      <c r="CI6485" s="46"/>
      <c r="CJ6485" s="46"/>
      <c r="CK6485" s="46"/>
      <c r="CL6485" s="46"/>
      <c r="CM6485" s="46"/>
      <c r="CN6485" s="46"/>
      <c r="CO6485" s="46"/>
      <c r="CP6485" s="46"/>
      <c r="CQ6485" s="46"/>
      <c r="CR6485" s="46"/>
      <c r="CS6485" s="46"/>
      <c r="CT6485" s="46"/>
      <c r="CU6485" s="46"/>
      <c r="CV6485" s="46"/>
      <c r="CW6485" s="46"/>
      <c r="CX6485" s="46"/>
      <c r="CY6485" s="46"/>
      <c r="CZ6485" s="46"/>
      <c r="DA6485" s="46"/>
      <c r="DB6485" s="46"/>
      <c r="DC6485" s="46"/>
      <c r="DD6485" s="46"/>
      <c r="DE6485" s="46"/>
      <c r="DF6485" s="46"/>
      <c r="DG6485" s="46"/>
      <c r="DH6485" s="46"/>
      <c r="DI6485" s="46"/>
      <c r="DJ6485" s="46"/>
      <c r="DK6485" s="46"/>
      <c r="DL6485" s="46"/>
      <c r="DM6485" s="46"/>
      <c r="DN6485" s="46"/>
      <c r="DO6485" s="46"/>
      <c r="DP6485" s="46"/>
      <c r="DQ6485" s="46"/>
      <c r="DR6485" s="46"/>
      <c r="DS6485" s="46"/>
      <c r="DT6485" s="46"/>
      <c r="DU6485" s="46"/>
      <c r="DV6485" s="46"/>
      <c r="DW6485" s="46"/>
      <c r="DX6485" s="46"/>
      <c r="DY6485" s="46"/>
      <c r="DZ6485" s="46"/>
      <c r="EA6485" s="46"/>
      <c r="EB6485" s="46"/>
      <c r="EC6485" s="46"/>
      <c r="ED6485" s="46"/>
      <c r="EE6485" s="46"/>
      <c r="EF6485" s="46"/>
      <c r="EG6485" s="46"/>
      <c r="EH6485" s="46"/>
      <c r="EI6485" s="46"/>
      <c r="EJ6485" s="46"/>
      <c r="EK6485" s="46"/>
      <c r="EL6485" s="46"/>
      <c r="EM6485" s="46"/>
      <c r="EN6485" s="46"/>
      <c r="EO6485" s="46"/>
      <c r="EP6485" s="46"/>
      <c r="EQ6485" s="46"/>
      <c r="ER6485" s="46"/>
      <c r="ES6485" s="46"/>
      <c r="ET6485" s="46"/>
      <c r="EU6485" s="46"/>
      <c r="EV6485" s="46"/>
      <c r="EW6485" s="46"/>
      <c r="EX6485" s="46"/>
      <c r="EY6485" s="46"/>
      <c r="EZ6485" s="46"/>
      <c r="FA6485" s="46"/>
      <c r="FB6485" s="46"/>
      <c r="FC6485" s="46"/>
      <c r="FD6485" s="46"/>
      <c r="FE6485" s="46"/>
      <c r="FF6485" s="46"/>
      <c r="FG6485" s="46"/>
      <c r="FH6485" s="46"/>
      <c r="FI6485" s="46"/>
      <c r="FJ6485" s="46"/>
      <c r="FK6485" s="46"/>
      <c r="FL6485" s="46"/>
      <c r="FM6485" s="46"/>
      <c r="FN6485" s="46"/>
      <c r="FO6485" s="46"/>
      <c r="FP6485" s="46"/>
      <c r="FQ6485" s="46"/>
      <c r="FR6485" s="46"/>
      <c r="FS6485" s="46"/>
      <c r="FT6485" s="46"/>
      <c r="FU6485" s="46"/>
    </row>
    <row r="6486" spans="2:177" s="98" customFormat="1" ht="63.75" customHeight="1" outlineLevel="1">
      <c r="B6486" s="38" t="s">
        <v>14503</v>
      </c>
      <c r="C6486" s="39" t="s">
        <v>66</v>
      </c>
      <c r="D6486" s="51" t="s">
        <v>14339</v>
      </c>
      <c r="E6486" s="51" t="s">
        <v>14340</v>
      </c>
      <c r="F6486" s="40"/>
      <c r="G6486" s="51" t="s">
        <v>9152</v>
      </c>
      <c r="H6486" s="40"/>
      <c r="I6486" s="40" t="s">
        <v>14502</v>
      </c>
      <c r="J6486" s="40"/>
      <c r="K6486" s="32" t="s">
        <v>130</v>
      </c>
      <c r="L6486" s="38">
        <v>0</v>
      </c>
      <c r="M6486" s="48">
        <v>230000000</v>
      </c>
      <c r="N6486" s="41" t="s">
        <v>74</v>
      </c>
      <c r="O6486" s="33" t="s">
        <v>110</v>
      </c>
      <c r="P6486" s="37" t="s">
        <v>86</v>
      </c>
      <c r="Q6486" s="33" t="s">
        <v>77</v>
      </c>
      <c r="R6486" s="42" t="s">
        <v>12393</v>
      </c>
      <c r="S6486" s="38" t="s">
        <v>121</v>
      </c>
      <c r="T6486" s="38">
        <v>796</v>
      </c>
      <c r="U6486" s="32" t="s">
        <v>80</v>
      </c>
      <c r="V6486" s="43">
        <v>57</v>
      </c>
      <c r="W6486" s="63">
        <v>2848.2142857142853</v>
      </c>
      <c r="X6486" s="34">
        <v>0</v>
      </c>
      <c r="Y6486" s="44">
        <f t="shared" si="183"/>
        <v>0</v>
      </c>
      <c r="Z6486" s="32"/>
      <c r="AA6486" s="45">
        <v>2014</v>
      </c>
      <c r="AB6486" s="38" t="s">
        <v>122</v>
      </c>
      <c r="AC6486" s="46"/>
      <c r="AD6486" s="46"/>
      <c r="AE6486" s="46"/>
      <c r="AF6486" s="46"/>
      <c r="AG6486" s="46"/>
      <c r="AH6486" s="46"/>
      <c r="AI6486" s="46"/>
      <c r="AJ6486" s="46"/>
      <c r="AK6486" s="46"/>
      <c r="AL6486" s="46"/>
      <c r="AM6486" s="46"/>
      <c r="AN6486" s="46"/>
      <c r="AO6486" s="46"/>
      <c r="AP6486" s="46"/>
      <c r="AQ6486" s="46"/>
      <c r="AR6486" s="46"/>
      <c r="AS6486" s="46"/>
      <c r="AT6486" s="46"/>
      <c r="AU6486" s="46"/>
      <c r="AV6486" s="46"/>
      <c r="AW6486" s="46"/>
      <c r="AX6486" s="46"/>
      <c r="AY6486" s="46"/>
      <c r="AZ6486" s="46"/>
      <c r="BA6486" s="46"/>
      <c r="BB6486" s="46"/>
      <c r="BC6486" s="46"/>
      <c r="BD6486" s="46"/>
      <c r="BE6486" s="46"/>
      <c r="BF6486" s="46"/>
      <c r="BG6486" s="46"/>
      <c r="BH6486" s="46"/>
      <c r="BI6486" s="46"/>
      <c r="BJ6486" s="46"/>
      <c r="BK6486" s="46"/>
      <c r="BL6486" s="46"/>
      <c r="BM6486" s="46"/>
      <c r="BN6486" s="46"/>
      <c r="BO6486" s="46"/>
      <c r="BP6486" s="46"/>
      <c r="BQ6486" s="46"/>
      <c r="BR6486" s="46"/>
      <c r="BS6486" s="46"/>
      <c r="BT6486" s="46"/>
      <c r="BU6486" s="46"/>
      <c r="BV6486" s="46"/>
      <c r="BW6486" s="46"/>
      <c r="BX6486" s="46"/>
      <c r="BY6486" s="46"/>
      <c r="BZ6486" s="46"/>
      <c r="CA6486" s="46"/>
      <c r="CB6486" s="46"/>
      <c r="CC6486" s="46"/>
      <c r="CD6486" s="46"/>
      <c r="CE6486" s="46"/>
      <c r="CF6486" s="46"/>
      <c r="CG6486" s="46"/>
      <c r="CH6486" s="46"/>
      <c r="CI6486" s="46"/>
      <c r="CJ6486" s="46"/>
      <c r="CK6486" s="46"/>
      <c r="CL6486" s="46"/>
      <c r="CM6486" s="46"/>
      <c r="CN6486" s="46"/>
      <c r="CO6486" s="46"/>
      <c r="CP6486" s="46"/>
      <c r="CQ6486" s="46"/>
      <c r="CR6486" s="46"/>
      <c r="CS6486" s="46"/>
      <c r="CT6486" s="46"/>
      <c r="CU6486" s="46"/>
      <c r="CV6486" s="46"/>
      <c r="CW6486" s="46"/>
      <c r="CX6486" s="46"/>
      <c r="CY6486" s="46"/>
      <c r="CZ6486" s="46"/>
      <c r="DA6486" s="46"/>
      <c r="DB6486" s="46"/>
      <c r="DC6486" s="46"/>
      <c r="DD6486" s="46"/>
      <c r="DE6486" s="46"/>
      <c r="DF6486" s="46"/>
      <c r="DG6486" s="46"/>
      <c r="DH6486" s="46"/>
      <c r="DI6486" s="46"/>
      <c r="DJ6486" s="46"/>
      <c r="DK6486" s="46"/>
      <c r="DL6486" s="46"/>
      <c r="DM6486" s="46"/>
      <c r="DN6486" s="46"/>
      <c r="DO6486" s="46"/>
      <c r="DP6486" s="46"/>
      <c r="DQ6486" s="46"/>
      <c r="DR6486" s="46"/>
      <c r="DS6486" s="46"/>
      <c r="DT6486" s="46"/>
      <c r="DU6486" s="46"/>
      <c r="DV6486" s="46"/>
      <c r="DW6486" s="46"/>
      <c r="DX6486" s="46"/>
      <c r="DY6486" s="46"/>
      <c r="DZ6486" s="46"/>
      <c r="EA6486" s="46"/>
      <c r="EB6486" s="46"/>
      <c r="EC6486" s="46"/>
      <c r="ED6486" s="46"/>
      <c r="EE6486" s="46"/>
      <c r="EF6486" s="46"/>
      <c r="EG6486" s="46"/>
      <c r="EH6486" s="46"/>
      <c r="EI6486" s="46"/>
      <c r="EJ6486" s="46"/>
      <c r="EK6486" s="46"/>
      <c r="EL6486" s="46"/>
      <c r="EM6486" s="46"/>
      <c r="EN6486" s="46"/>
      <c r="EO6486" s="46"/>
      <c r="EP6486" s="46"/>
      <c r="EQ6486" s="46"/>
      <c r="ER6486" s="46"/>
      <c r="ES6486" s="46"/>
      <c r="ET6486" s="46"/>
      <c r="EU6486" s="46"/>
      <c r="EV6486" s="46"/>
      <c r="EW6486" s="46"/>
      <c r="EX6486" s="46"/>
      <c r="EY6486" s="46"/>
      <c r="EZ6486" s="46"/>
      <c r="FA6486" s="46"/>
      <c r="FB6486" s="46"/>
      <c r="FC6486" s="46"/>
      <c r="FD6486" s="46"/>
      <c r="FE6486" s="46"/>
      <c r="FF6486" s="46"/>
      <c r="FG6486" s="46"/>
      <c r="FH6486" s="46"/>
      <c r="FI6486" s="46"/>
      <c r="FJ6486" s="46"/>
      <c r="FK6486" s="46"/>
      <c r="FL6486" s="46"/>
      <c r="FM6486" s="46"/>
      <c r="FN6486" s="46"/>
      <c r="FO6486" s="46"/>
      <c r="FP6486" s="46"/>
      <c r="FQ6486" s="46"/>
      <c r="FR6486" s="46"/>
      <c r="FS6486" s="46"/>
      <c r="FT6486" s="46"/>
      <c r="FU6486" s="46"/>
    </row>
    <row r="6487" spans="2:177" s="98" customFormat="1" ht="51" customHeight="1" outlineLevel="1">
      <c r="B6487" s="38" t="s">
        <v>14504</v>
      </c>
      <c r="C6487" s="39" t="s">
        <v>66</v>
      </c>
      <c r="D6487" s="51" t="s">
        <v>14505</v>
      </c>
      <c r="E6487" s="51" t="s">
        <v>14506</v>
      </c>
      <c r="F6487" s="40"/>
      <c r="G6487" s="51" t="s">
        <v>9152</v>
      </c>
      <c r="H6487" s="40"/>
      <c r="I6487" s="40" t="s">
        <v>14507</v>
      </c>
      <c r="J6487" s="40"/>
      <c r="K6487" s="32" t="s">
        <v>113</v>
      </c>
      <c r="L6487" s="38">
        <v>0</v>
      </c>
      <c r="M6487" s="48">
        <v>230000000</v>
      </c>
      <c r="N6487" s="41" t="s">
        <v>74</v>
      </c>
      <c r="O6487" s="33" t="s">
        <v>174</v>
      </c>
      <c r="P6487" s="37" t="s">
        <v>86</v>
      </c>
      <c r="Q6487" s="33" t="s">
        <v>77</v>
      </c>
      <c r="R6487" s="42" t="s">
        <v>12389</v>
      </c>
      <c r="S6487" s="38" t="s">
        <v>121</v>
      </c>
      <c r="T6487" s="38">
        <v>796</v>
      </c>
      <c r="U6487" s="32" t="s">
        <v>80</v>
      </c>
      <c r="V6487" s="32">
        <v>60</v>
      </c>
      <c r="W6487" s="63">
        <v>1339.2857142857142</v>
      </c>
      <c r="X6487" s="60">
        <v>0</v>
      </c>
      <c r="Y6487" s="44">
        <f t="shared" si="183"/>
        <v>0</v>
      </c>
      <c r="Z6487" s="32"/>
      <c r="AA6487" s="45">
        <v>2014</v>
      </c>
      <c r="AB6487" s="38" t="s">
        <v>230</v>
      </c>
      <c r="AC6487" s="46"/>
      <c r="AD6487" s="46"/>
      <c r="AE6487" s="46"/>
      <c r="AF6487" s="46"/>
      <c r="AG6487" s="46"/>
      <c r="AH6487" s="46"/>
      <c r="AI6487" s="46"/>
      <c r="AJ6487" s="46"/>
      <c r="AK6487" s="46"/>
      <c r="AL6487" s="46"/>
      <c r="AM6487" s="46"/>
      <c r="AN6487" s="46"/>
      <c r="AO6487" s="46"/>
      <c r="AP6487" s="46"/>
      <c r="AQ6487" s="46"/>
      <c r="AR6487" s="46"/>
      <c r="AS6487" s="46"/>
      <c r="AT6487" s="46"/>
      <c r="AU6487" s="46"/>
      <c r="AV6487" s="46"/>
      <c r="AW6487" s="46"/>
      <c r="AX6487" s="46"/>
      <c r="AY6487" s="46"/>
      <c r="AZ6487" s="46"/>
      <c r="BA6487" s="46"/>
      <c r="BB6487" s="46"/>
      <c r="BC6487" s="46"/>
      <c r="BD6487" s="46"/>
      <c r="BE6487" s="46"/>
      <c r="BF6487" s="46"/>
      <c r="BG6487" s="46"/>
      <c r="BH6487" s="46"/>
      <c r="BI6487" s="46"/>
      <c r="BJ6487" s="46"/>
      <c r="BK6487" s="46"/>
      <c r="BL6487" s="46"/>
      <c r="BM6487" s="46"/>
      <c r="BN6487" s="46"/>
      <c r="BO6487" s="46"/>
      <c r="BP6487" s="46"/>
      <c r="BQ6487" s="46"/>
      <c r="BR6487" s="46"/>
      <c r="BS6487" s="46"/>
      <c r="BT6487" s="46"/>
      <c r="BU6487" s="46"/>
      <c r="BV6487" s="46"/>
      <c r="BW6487" s="46"/>
      <c r="BX6487" s="46"/>
      <c r="BY6487" s="46"/>
      <c r="BZ6487" s="46"/>
      <c r="CA6487" s="46"/>
      <c r="CB6487" s="46"/>
      <c r="CC6487" s="46"/>
      <c r="CD6487" s="46"/>
      <c r="CE6487" s="46"/>
      <c r="CF6487" s="46"/>
      <c r="CG6487" s="46"/>
      <c r="CH6487" s="46"/>
      <c r="CI6487" s="46"/>
      <c r="CJ6487" s="46"/>
      <c r="CK6487" s="46"/>
      <c r="CL6487" s="46"/>
      <c r="CM6487" s="46"/>
      <c r="CN6487" s="46"/>
      <c r="CO6487" s="46"/>
      <c r="CP6487" s="46"/>
      <c r="CQ6487" s="46"/>
      <c r="CR6487" s="46"/>
      <c r="CS6487" s="46"/>
      <c r="CT6487" s="46"/>
      <c r="CU6487" s="46"/>
      <c r="CV6487" s="46"/>
      <c r="CW6487" s="46"/>
      <c r="CX6487" s="46"/>
      <c r="CY6487" s="46"/>
      <c r="CZ6487" s="46"/>
      <c r="DA6487" s="46"/>
      <c r="DB6487" s="46"/>
      <c r="DC6487" s="46"/>
      <c r="DD6487" s="46"/>
      <c r="DE6487" s="46"/>
      <c r="DF6487" s="46"/>
      <c r="DG6487" s="46"/>
      <c r="DH6487" s="46"/>
      <c r="DI6487" s="46"/>
      <c r="DJ6487" s="46"/>
      <c r="DK6487" s="46"/>
      <c r="DL6487" s="46"/>
      <c r="DM6487" s="46"/>
      <c r="DN6487" s="46"/>
      <c r="DO6487" s="46"/>
      <c r="DP6487" s="46"/>
      <c r="DQ6487" s="46"/>
      <c r="DR6487" s="46"/>
      <c r="DS6487" s="46"/>
      <c r="DT6487" s="46"/>
      <c r="DU6487" s="46"/>
      <c r="DV6487" s="46"/>
      <c r="DW6487" s="46"/>
      <c r="DX6487" s="46"/>
      <c r="DY6487" s="46"/>
      <c r="DZ6487" s="46"/>
      <c r="EA6487" s="46"/>
      <c r="EB6487" s="46"/>
      <c r="EC6487" s="46"/>
      <c r="ED6487" s="46"/>
      <c r="EE6487" s="46"/>
      <c r="EF6487" s="46"/>
      <c r="EG6487" s="46"/>
      <c r="EH6487" s="46"/>
      <c r="EI6487" s="46"/>
      <c r="EJ6487" s="46"/>
      <c r="EK6487" s="46"/>
      <c r="EL6487" s="46"/>
      <c r="EM6487" s="46"/>
      <c r="EN6487" s="46"/>
      <c r="EO6487" s="46"/>
      <c r="EP6487" s="46"/>
      <c r="EQ6487" s="46"/>
      <c r="ER6487" s="46"/>
      <c r="ES6487" s="46"/>
      <c r="ET6487" s="46"/>
      <c r="EU6487" s="46"/>
      <c r="EV6487" s="46"/>
      <c r="EW6487" s="46"/>
      <c r="EX6487" s="46"/>
      <c r="EY6487" s="46"/>
      <c r="EZ6487" s="46"/>
      <c r="FA6487" s="46"/>
      <c r="FB6487" s="46"/>
      <c r="FC6487" s="46"/>
      <c r="FD6487" s="46"/>
      <c r="FE6487" s="46"/>
      <c r="FF6487" s="46"/>
      <c r="FG6487" s="46"/>
      <c r="FH6487" s="46"/>
      <c r="FI6487" s="46"/>
      <c r="FJ6487" s="46"/>
      <c r="FK6487" s="46"/>
      <c r="FL6487" s="46"/>
      <c r="FM6487" s="46"/>
      <c r="FN6487" s="46"/>
      <c r="FO6487" s="46"/>
      <c r="FP6487" s="46"/>
      <c r="FQ6487" s="46"/>
      <c r="FR6487" s="46"/>
      <c r="FS6487" s="46"/>
      <c r="FT6487" s="46"/>
      <c r="FU6487" s="46"/>
    </row>
    <row r="6488" spans="2:177" s="98" customFormat="1" ht="63.75" customHeight="1" outlineLevel="1">
      <c r="B6488" s="38" t="s">
        <v>14508</v>
      </c>
      <c r="C6488" s="39" t="s">
        <v>66</v>
      </c>
      <c r="D6488" s="51" t="s">
        <v>14505</v>
      </c>
      <c r="E6488" s="51" t="s">
        <v>14506</v>
      </c>
      <c r="F6488" s="40"/>
      <c r="G6488" s="51" t="s">
        <v>9152</v>
      </c>
      <c r="H6488" s="40"/>
      <c r="I6488" s="40" t="s">
        <v>14507</v>
      </c>
      <c r="J6488" s="40"/>
      <c r="K6488" s="32" t="s">
        <v>130</v>
      </c>
      <c r="L6488" s="38">
        <v>0</v>
      </c>
      <c r="M6488" s="48">
        <v>230000000</v>
      </c>
      <c r="N6488" s="41" t="s">
        <v>74</v>
      </c>
      <c r="O6488" s="33" t="s">
        <v>110</v>
      </c>
      <c r="P6488" s="37" t="s">
        <v>86</v>
      </c>
      <c r="Q6488" s="33" t="s">
        <v>77</v>
      </c>
      <c r="R6488" s="42" t="s">
        <v>12393</v>
      </c>
      <c r="S6488" s="38" t="s">
        <v>121</v>
      </c>
      <c r="T6488" s="38">
        <v>796</v>
      </c>
      <c r="U6488" s="32" t="s">
        <v>80</v>
      </c>
      <c r="V6488" s="43">
        <v>59</v>
      </c>
      <c r="W6488" s="63">
        <v>1339.2857142857142</v>
      </c>
      <c r="X6488" s="34">
        <v>0</v>
      </c>
      <c r="Y6488" s="44">
        <f t="shared" si="183"/>
        <v>0</v>
      </c>
      <c r="Z6488" s="32"/>
      <c r="AA6488" s="45">
        <v>2014</v>
      </c>
      <c r="AB6488" s="38" t="s">
        <v>122</v>
      </c>
      <c r="AC6488" s="46"/>
      <c r="AD6488" s="46"/>
      <c r="AE6488" s="46"/>
      <c r="AF6488" s="46"/>
      <c r="AG6488" s="46"/>
      <c r="AH6488" s="46"/>
      <c r="AI6488" s="46"/>
      <c r="AJ6488" s="46"/>
      <c r="AK6488" s="46"/>
      <c r="AL6488" s="46"/>
      <c r="AM6488" s="46"/>
      <c r="AN6488" s="46"/>
      <c r="AO6488" s="46"/>
      <c r="AP6488" s="46"/>
      <c r="AQ6488" s="46"/>
      <c r="AR6488" s="46"/>
      <c r="AS6488" s="46"/>
      <c r="AT6488" s="46"/>
      <c r="AU6488" s="46"/>
      <c r="AV6488" s="46"/>
      <c r="AW6488" s="46"/>
      <c r="AX6488" s="46"/>
      <c r="AY6488" s="46"/>
      <c r="AZ6488" s="46"/>
      <c r="BA6488" s="46"/>
      <c r="BB6488" s="46"/>
      <c r="BC6488" s="46"/>
      <c r="BD6488" s="46"/>
      <c r="BE6488" s="46"/>
      <c r="BF6488" s="46"/>
      <c r="BG6488" s="46"/>
      <c r="BH6488" s="46"/>
      <c r="BI6488" s="46"/>
      <c r="BJ6488" s="46"/>
      <c r="BK6488" s="46"/>
      <c r="BL6488" s="46"/>
      <c r="BM6488" s="46"/>
      <c r="BN6488" s="46"/>
      <c r="BO6488" s="46"/>
      <c r="BP6488" s="46"/>
      <c r="BQ6488" s="46"/>
      <c r="BR6488" s="46"/>
      <c r="BS6488" s="46"/>
      <c r="BT6488" s="46"/>
      <c r="BU6488" s="46"/>
      <c r="BV6488" s="46"/>
      <c r="BW6488" s="46"/>
      <c r="BX6488" s="46"/>
      <c r="BY6488" s="46"/>
      <c r="BZ6488" s="46"/>
      <c r="CA6488" s="46"/>
      <c r="CB6488" s="46"/>
      <c r="CC6488" s="46"/>
      <c r="CD6488" s="46"/>
      <c r="CE6488" s="46"/>
      <c r="CF6488" s="46"/>
      <c r="CG6488" s="46"/>
      <c r="CH6488" s="46"/>
      <c r="CI6488" s="46"/>
      <c r="CJ6488" s="46"/>
      <c r="CK6488" s="46"/>
      <c r="CL6488" s="46"/>
      <c r="CM6488" s="46"/>
      <c r="CN6488" s="46"/>
      <c r="CO6488" s="46"/>
      <c r="CP6488" s="46"/>
      <c r="CQ6488" s="46"/>
      <c r="CR6488" s="46"/>
      <c r="CS6488" s="46"/>
      <c r="CT6488" s="46"/>
      <c r="CU6488" s="46"/>
      <c r="CV6488" s="46"/>
      <c r="CW6488" s="46"/>
      <c r="CX6488" s="46"/>
      <c r="CY6488" s="46"/>
      <c r="CZ6488" s="46"/>
      <c r="DA6488" s="46"/>
      <c r="DB6488" s="46"/>
      <c r="DC6488" s="46"/>
      <c r="DD6488" s="46"/>
      <c r="DE6488" s="46"/>
      <c r="DF6488" s="46"/>
      <c r="DG6488" s="46"/>
      <c r="DH6488" s="46"/>
      <c r="DI6488" s="46"/>
      <c r="DJ6488" s="46"/>
      <c r="DK6488" s="46"/>
      <c r="DL6488" s="46"/>
      <c r="DM6488" s="46"/>
      <c r="DN6488" s="46"/>
      <c r="DO6488" s="46"/>
      <c r="DP6488" s="46"/>
      <c r="DQ6488" s="46"/>
      <c r="DR6488" s="46"/>
      <c r="DS6488" s="46"/>
      <c r="DT6488" s="46"/>
      <c r="DU6488" s="46"/>
      <c r="DV6488" s="46"/>
      <c r="DW6488" s="46"/>
      <c r="DX6488" s="46"/>
      <c r="DY6488" s="46"/>
      <c r="DZ6488" s="46"/>
      <c r="EA6488" s="46"/>
      <c r="EB6488" s="46"/>
      <c r="EC6488" s="46"/>
      <c r="ED6488" s="46"/>
      <c r="EE6488" s="46"/>
      <c r="EF6488" s="46"/>
      <c r="EG6488" s="46"/>
      <c r="EH6488" s="46"/>
      <c r="EI6488" s="46"/>
      <c r="EJ6488" s="46"/>
      <c r="EK6488" s="46"/>
      <c r="EL6488" s="46"/>
      <c r="EM6488" s="46"/>
      <c r="EN6488" s="46"/>
      <c r="EO6488" s="46"/>
      <c r="EP6488" s="46"/>
      <c r="EQ6488" s="46"/>
      <c r="ER6488" s="46"/>
      <c r="ES6488" s="46"/>
      <c r="ET6488" s="46"/>
      <c r="EU6488" s="46"/>
      <c r="EV6488" s="46"/>
      <c r="EW6488" s="46"/>
      <c r="EX6488" s="46"/>
      <c r="EY6488" s="46"/>
      <c r="EZ6488" s="46"/>
      <c r="FA6488" s="46"/>
      <c r="FB6488" s="46"/>
      <c r="FC6488" s="46"/>
      <c r="FD6488" s="46"/>
      <c r="FE6488" s="46"/>
      <c r="FF6488" s="46"/>
      <c r="FG6488" s="46"/>
      <c r="FH6488" s="46"/>
      <c r="FI6488" s="46"/>
      <c r="FJ6488" s="46"/>
      <c r="FK6488" s="46"/>
      <c r="FL6488" s="46"/>
      <c r="FM6488" s="46"/>
      <c r="FN6488" s="46"/>
      <c r="FO6488" s="46"/>
      <c r="FP6488" s="46"/>
      <c r="FQ6488" s="46"/>
      <c r="FR6488" s="46"/>
      <c r="FS6488" s="46"/>
      <c r="FT6488" s="46"/>
      <c r="FU6488" s="46"/>
    </row>
    <row r="6489" spans="2:177" s="98" customFormat="1" ht="51" customHeight="1" outlineLevel="1">
      <c r="B6489" s="38" t="s">
        <v>14509</v>
      </c>
      <c r="C6489" s="39" t="s">
        <v>66</v>
      </c>
      <c r="D6489" s="51" t="s">
        <v>14090</v>
      </c>
      <c r="E6489" s="51" t="s">
        <v>14091</v>
      </c>
      <c r="F6489" s="40"/>
      <c r="G6489" s="51" t="s">
        <v>9152</v>
      </c>
      <c r="H6489" s="40"/>
      <c r="I6489" s="40" t="s">
        <v>14510</v>
      </c>
      <c r="J6489" s="40"/>
      <c r="K6489" s="32" t="s">
        <v>113</v>
      </c>
      <c r="L6489" s="38">
        <v>0</v>
      </c>
      <c r="M6489" s="48">
        <v>230000000</v>
      </c>
      <c r="N6489" s="41" t="s">
        <v>74</v>
      </c>
      <c r="O6489" s="33" t="s">
        <v>174</v>
      </c>
      <c r="P6489" s="37" t="s">
        <v>86</v>
      </c>
      <c r="Q6489" s="33" t="s">
        <v>77</v>
      </c>
      <c r="R6489" s="42" t="s">
        <v>12389</v>
      </c>
      <c r="S6489" s="38" t="s">
        <v>121</v>
      </c>
      <c r="T6489" s="38">
        <v>796</v>
      </c>
      <c r="U6489" s="32" t="s">
        <v>80</v>
      </c>
      <c r="V6489" s="60">
        <v>5</v>
      </c>
      <c r="W6489" s="63">
        <v>55848.214285714283</v>
      </c>
      <c r="X6489" s="60">
        <v>0</v>
      </c>
      <c r="Y6489" s="44">
        <f t="shared" si="183"/>
        <v>0</v>
      </c>
      <c r="Z6489" s="32"/>
      <c r="AA6489" s="45">
        <v>2014</v>
      </c>
      <c r="AB6489" s="38" t="s">
        <v>122</v>
      </c>
      <c r="AC6489" s="46"/>
      <c r="AD6489" s="46"/>
      <c r="AE6489" s="46"/>
      <c r="AF6489" s="46"/>
      <c r="AG6489" s="46"/>
      <c r="AH6489" s="46"/>
      <c r="AI6489" s="46"/>
      <c r="AJ6489" s="46"/>
      <c r="AK6489" s="46"/>
      <c r="AL6489" s="46"/>
      <c r="AM6489" s="46"/>
      <c r="AN6489" s="46"/>
      <c r="AO6489" s="46"/>
      <c r="AP6489" s="46"/>
      <c r="AQ6489" s="46"/>
      <c r="AR6489" s="46"/>
      <c r="AS6489" s="46"/>
      <c r="AT6489" s="46"/>
      <c r="AU6489" s="46"/>
      <c r="AV6489" s="46"/>
      <c r="AW6489" s="46"/>
      <c r="AX6489" s="46"/>
      <c r="AY6489" s="46"/>
      <c r="AZ6489" s="46"/>
      <c r="BA6489" s="46"/>
      <c r="BB6489" s="46"/>
      <c r="BC6489" s="46"/>
      <c r="BD6489" s="46"/>
      <c r="BE6489" s="46"/>
      <c r="BF6489" s="46"/>
      <c r="BG6489" s="46"/>
      <c r="BH6489" s="46"/>
      <c r="BI6489" s="46"/>
      <c r="BJ6489" s="46"/>
      <c r="BK6489" s="46"/>
      <c r="BL6489" s="46"/>
      <c r="BM6489" s="46"/>
      <c r="BN6489" s="46"/>
      <c r="BO6489" s="46"/>
      <c r="BP6489" s="46"/>
      <c r="BQ6489" s="46"/>
      <c r="BR6489" s="46"/>
      <c r="BS6489" s="46"/>
      <c r="BT6489" s="46"/>
      <c r="BU6489" s="46"/>
      <c r="BV6489" s="46"/>
      <c r="BW6489" s="46"/>
      <c r="BX6489" s="46"/>
      <c r="BY6489" s="46"/>
      <c r="BZ6489" s="46"/>
      <c r="CA6489" s="46"/>
      <c r="CB6489" s="46"/>
      <c r="CC6489" s="46"/>
      <c r="CD6489" s="46"/>
      <c r="CE6489" s="46"/>
      <c r="CF6489" s="46"/>
      <c r="CG6489" s="46"/>
      <c r="CH6489" s="46"/>
      <c r="CI6489" s="46"/>
      <c r="CJ6489" s="46"/>
      <c r="CK6489" s="46"/>
      <c r="CL6489" s="46"/>
      <c r="CM6489" s="46"/>
      <c r="CN6489" s="46"/>
      <c r="CO6489" s="46"/>
      <c r="CP6489" s="46"/>
      <c r="CQ6489" s="46"/>
      <c r="CR6489" s="46"/>
      <c r="CS6489" s="46"/>
      <c r="CT6489" s="46"/>
      <c r="CU6489" s="46"/>
      <c r="CV6489" s="46"/>
      <c r="CW6489" s="46"/>
      <c r="CX6489" s="46"/>
      <c r="CY6489" s="46"/>
      <c r="CZ6489" s="46"/>
      <c r="DA6489" s="46"/>
      <c r="DB6489" s="46"/>
      <c r="DC6489" s="46"/>
      <c r="DD6489" s="46"/>
      <c r="DE6489" s="46"/>
      <c r="DF6489" s="46"/>
      <c r="DG6489" s="46"/>
      <c r="DH6489" s="46"/>
      <c r="DI6489" s="46"/>
      <c r="DJ6489" s="46"/>
      <c r="DK6489" s="46"/>
      <c r="DL6489" s="46"/>
      <c r="DM6489" s="46"/>
      <c r="DN6489" s="46"/>
      <c r="DO6489" s="46"/>
      <c r="DP6489" s="46"/>
      <c r="DQ6489" s="46"/>
      <c r="DR6489" s="46"/>
      <c r="DS6489" s="46"/>
      <c r="DT6489" s="46"/>
      <c r="DU6489" s="46"/>
      <c r="DV6489" s="46"/>
      <c r="DW6489" s="46"/>
      <c r="DX6489" s="46"/>
      <c r="DY6489" s="46"/>
      <c r="DZ6489" s="46"/>
      <c r="EA6489" s="46"/>
      <c r="EB6489" s="46"/>
      <c r="EC6489" s="46"/>
      <c r="ED6489" s="46"/>
      <c r="EE6489" s="46"/>
      <c r="EF6489" s="46"/>
      <c r="EG6489" s="46"/>
      <c r="EH6489" s="46"/>
      <c r="EI6489" s="46"/>
      <c r="EJ6489" s="46"/>
      <c r="EK6489" s="46"/>
      <c r="EL6489" s="46"/>
      <c r="EM6489" s="46"/>
      <c r="EN6489" s="46"/>
      <c r="EO6489" s="46"/>
      <c r="EP6489" s="46"/>
      <c r="EQ6489" s="46"/>
      <c r="ER6489" s="46"/>
      <c r="ES6489" s="46"/>
      <c r="ET6489" s="46"/>
      <c r="EU6489" s="46"/>
      <c r="EV6489" s="46"/>
      <c r="EW6489" s="46"/>
      <c r="EX6489" s="46"/>
      <c r="EY6489" s="46"/>
      <c r="EZ6489" s="46"/>
      <c r="FA6489" s="46"/>
      <c r="FB6489" s="46"/>
      <c r="FC6489" s="46"/>
      <c r="FD6489" s="46"/>
      <c r="FE6489" s="46"/>
      <c r="FF6489" s="46"/>
      <c r="FG6489" s="46"/>
      <c r="FH6489" s="46"/>
      <c r="FI6489" s="46"/>
      <c r="FJ6489" s="46"/>
      <c r="FK6489" s="46"/>
      <c r="FL6489" s="46"/>
      <c r="FM6489" s="46"/>
      <c r="FN6489" s="46"/>
      <c r="FO6489" s="46"/>
      <c r="FP6489" s="46"/>
      <c r="FQ6489" s="46"/>
      <c r="FR6489" s="46"/>
      <c r="FS6489" s="46"/>
      <c r="FT6489" s="46"/>
      <c r="FU6489" s="46"/>
    </row>
    <row r="6490" spans="2:177" s="98" customFormat="1" ht="51" customHeight="1" outlineLevel="1">
      <c r="B6490" s="38" t="s">
        <v>14511</v>
      </c>
      <c r="C6490" s="39" t="s">
        <v>66</v>
      </c>
      <c r="D6490" s="51" t="s">
        <v>13879</v>
      </c>
      <c r="E6490" s="51" t="s">
        <v>13683</v>
      </c>
      <c r="F6490" s="40"/>
      <c r="G6490" s="51" t="s">
        <v>9152</v>
      </c>
      <c r="H6490" s="40"/>
      <c r="I6490" s="40" t="s">
        <v>14512</v>
      </c>
      <c r="J6490" s="40"/>
      <c r="K6490" s="32" t="s">
        <v>113</v>
      </c>
      <c r="L6490" s="38">
        <v>0</v>
      </c>
      <c r="M6490" s="48">
        <v>230000000</v>
      </c>
      <c r="N6490" s="41" t="s">
        <v>74</v>
      </c>
      <c r="O6490" s="33" t="s">
        <v>174</v>
      </c>
      <c r="P6490" s="37" t="s">
        <v>86</v>
      </c>
      <c r="Q6490" s="33" t="s">
        <v>77</v>
      </c>
      <c r="R6490" s="42" t="s">
        <v>12389</v>
      </c>
      <c r="S6490" s="38" t="s">
        <v>121</v>
      </c>
      <c r="T6490" s="38">
        <v>796</v>
      </c>
      <c r="U6490" s="32" t="s">
        <v>80</v>
      </c>
      <c r="V6490" s="32">
        <v>300</v>
      </c>
      <c r="W6490" s="63">
        <v>490.08928571428572</v>
      </c>
      <c r="X6490" s="60">
        <v>0</v>
      </c>
      <c r="Y6490" s="44">
        <f t="shared" si="183"/>
        <v>0</v>
      </c>
      <c r="Z6490" s="32"/>
      <c r="AA6490" s="45">
        <v>2014</v>
      </c>
      <c r="AB6490" s="38" t="s">
        <v>105</v>
      </c>
      <c r="AC6490" s="46"/>
      <c r="AD6490" s="46"/>
      <c r="AE6490" s="46"/>
      <c r="AF6490" s="46"/>
      <c r="AG6490" s="46"/>
      <c r="AH6490" s="46"/>
      <c r="AI6490" s="46"/>
      <c r="AJ6490" s="46"/>
      <c r="AK6490" s="46"/>
      <c r="AL6490" s="46"/>
      <c r="AM6490" s="46"/>
      <c r="AN6490" s="46"/>
      <c r="AO6490" s="46"/>
      <c r="AP6490" s="46"/>
      <c r="AQ6490" s="46"/>
      <c r="AR6490" s="46"/>
      <c r="AS6490" s="46"/>
      <c r="AT6490" s="46"/>
      <c r="AU6490" s="46"/>
      <c r="AV6490" s="46"/>
      <c r="AW6490" s="46"/>
      <c r="AX6490" s="46"/>
      <c r="AY6490" s="46"/>
      <c r="AZ6490" s="46"/>
      <c r="BA6490" s="46"/>
      <c r="BB6490" s="46"/>
      <c r="BC6490" s="46"/>
      <c r="BD6490" s="46"/>
      <c r="BE6490" s="46"/>
      <c r="BF6490" s="46"/>
      <c r="BG6490" s="46"/>
      <c r="BH6490" s="46"/>
      <c r="BI6490" s="46"/>
      <c r="BJ6490" s="46"/>
      <c r="BK6490" s="46"/>
      <c r="BL6490" s="46"/>
      <c r="BM6490" s="46"/>
      <c r="BN6490" s="46"/>
      <c r="BO6490" s="46"/>
      <c r="BP6490" s="46"/>
      <c r="BQ6490" s="46"/>
      <c r="BR6490" s="46"/>
      <c r="BS6490" s="46"/>
      <c r="BT6490" s="46"/>
      <c r="BU6490" s="46"/>
      <c r="BV6490" s="46"/>
      <c r="BW6490" s="46"/>
      <c r="BX6490" s="46"/>
      <c r="BY6490" s="46"/>
      <c r="BZ6490" s="46"/>
      <c r="CA6490" s="46"/>
      <c r="CB6490" s="46"/>
      <c r="CC6490" s="46"/>
      <c r="CD6490" s="46"/>
      <c r="CE6490" s="46"/>
      <c r="CF6490" s="46"/>
      <c r="CG6490" s="46"/>
      <c r="CH6490" s="46"/>
      <c r="CI6490" s="46"/>
      <c r="CJ6490" s="46"/>
      <c r="CK6490" s="46"/>
      <c r="CL6490" s="46"/>
      <c r="CM6490" s="46"/>
      <c r="CN6490" s="46"/>
      <c r="CO6490" s="46"/>
      <c r="CP6490" s="46"/>
      <c r="CQ6490" s="46"/>
      <c r="CR6490" s="46"/>
      <c r="CS6490" s="46"/>
      <c r="CT6490" s="46"/>
      <c r="CU6490" s="46"/>
      <c r="CV6490" s="46"/>
      <c r="CW6490" s="46"/>
      <c r="CX6490" s="46"/>
      <c r="CY6490" s="46"/>
      <c r="CZ6490" s="46"/>
      <c r="DA6490" s="46"/>
      <c r="DB6490" s="46"/>
      <c r="DC6490" s="46"/>
      <c r="DD6490" s="46"/>
      <c r="DE6490" s="46"/>
      <c r="DF6490" s="46"/>
      <c r="DG6490" s="46"/>
      <c r="DH6490" s="46"/>
      <c r="DI6490" s="46"/>
      <c r="DJ6490" s="46"/>
      <c r="DK6490" s="46"/>
      <c r="DL6490" s="46"/>
      <c r="DM6490" s="46"/>
      <c r="DN6490" s="46"/>
      <c r="DO6490" s="46"/>
      <c r="DP6490" s="46"/>
      <c r="DQ6490" s="46"/>
      <c r="DR6490" s="46"/>
      <c r="DS6490" s="46"/>
      <c r="DT6490" s="46"/>
      <c r="DU6490" s="46"/>
      <c r="DV6490" s="46"/>
      <c r="DW6490" s="46"/>
      <c r="DX6490" s="46"/>
      <c r="DY6490" s="46"/>
      <c r="DZ6490" s="46"/>
      <c r="EA6490" s="46"/>
      <c r="EB6490" s="46"/>
      <c r="EC6490" s="46"/>
      <c r="ED6490" s="46"/>
      <c r="EE6490" s="46"/>
      <c r="EF6490" s="46"/>
      <c r="EG6490" s="46"/>
      <c r="EH6490" s="46"/>
      <c r="EI6490" s="46"/>
      <c r="EJ6490" s="46"/>
      <c r="EK6490" s="46"/>
      <c r="EL6490" s="46"/>
      <c r="EM6490" s="46"/>
      <c r="EN6490" s="46"/>
      <c r="EO6490" s="46"/>
      <c r="EP6490" s="46"/>
      <c r="EQ6490" s="46"/>
      <c r="ER6490" s="46"/>
      <c r="ES6490" s="46"/>
      <c r="ET6490" s="46"/>
      <c r="EU6490" s="46"/>
      <c r="EV6490" s="46"/>
      <c r="EW6490" s="46"/>
      <c r="EX6490" s="46"/>
      <c r="EY6490" s="46"/>
      <c r="EZ6490" s="46"/>
      <c r="FA6490" s="46"/>
      <c r="FB6490" s="46"/>
      <c r="FC6490" s="46"/>
      <c r="FD6490" s="46"/>
      <c r="FE6490" s="46"/>
      <c r="FF6490" s="46"/>
      <c r="FG6490" s="46"/>
      <c r="FH6490" s="46"/>
      <c r="FI6490" s="46"/>
      <c r="FJ6490" s="46"/>
      <c r="FK6490" s="46"/>
      <c r="FL6490" s="46"/>
      <c r="FM6490" s="46"/>
      <c r="FN6490" s="46"/>
      <c r="FO6490" s="46"/>
      <c r="FP6490" s="46"/>
      <c r="FQ6490" s="46"/>
      <c r="FR6490" s="46"/>
      <c r="FS6490" s="46"/>
      <c r="FT6490" s="46"/>
      <c r="FU6490" s="46"/>
    </row>
    <row r="6491" spans="2:177" s="98" customFormat="1" ht="63.75" customHeight="1" outlineLevel="1">
      <c r="B6491" s="38" t="s">
        <v>14513</v>
      </c>
      <c r="C6491" s="39" t="s">
        <v>66</v>
      </c>
      <c r="D6491" s="51" t="s">
        <v>13879</v>
      </c>
      <c r="E6491" s="51" t="s">
        <v>13683</v>
      </c>
      <c r="F6491" s="40"/>
      <c r="G6491" s="51" t="s">
        <v>9152</v>
      </c>
      <c r="H6491" s="40"/>
      <c r="I6491" s="40" t="s">
        <v>14512</v>
      </c>
      <c r="J6491" s="40"/>
      <c r="K6491" s="32" t="s">
        <v>130</v>
      </c>
      <c r="L6491" s="38">
        <v>0</v>
      </c>
      <c r="M6491" s="48">
        <v>230000000</v>
      </c>
      <c r="N6491" s="41" t="s">
        <v>74</v>
      </c>
      <c r="O6491" s="33" t="s">
        <v>110</v>
      </c>
      <c r="P6491" s="37" t="s">
        <v>86</v>
      </c>
      <c r="Q6491" s="33" t="s">
        <v>77</v>
      </c>
      <c r="R6491" s="42" t="s">
        <v>12393</v>
      </c>
      <c r="S6491" s="38" t="s">
        <v>121</v>
      </c>
      <c r="T6491" s="38">
        <v>796</v>
      </c>
      <c r="U6491" s="32" t="s">
        <v>80</v>
      </c>
      <c r="V6491" s="43">
        <v>279</v>
      </c>
      <c r="W6491" s="63">
        <v>490.08928571428572</v>
      </c>
      <c r="X6491" s="34">
        <v>0</v>
      </c>
      <c r="Y6491" s="44">
        <f t="shared" si="183"/>
        <v>0</v>
      </c>
      <c r="Z6491" s="32"/>
      <c r="AA6491" s="45">
        <v>2014</v>
      </c>
      <c r="AB6491" s="38" t="s">
        <v>122</v>
      </c>
      <c r="AC6491" s="46"/>
      <c r="AD6491" s="46"/>
      <c r="AE6491" s="46"/>
      <c r="AF6491" s="46"/>
      <c r="AG6491" s="46"/>
      <c r="AH6491" s="46"/>
      <c r="AI6491" s="46"/>
      <c r="AJ6491" s="46"/>
      <c r="AK6491" s="46"/>
      <c r="AL6491" s="46"/>
      <c r="AM6491" s="46"/>
      <c r="AN6491" s="46"/>
      <c r="AO6491" s="46"/>
      <c r="AP6491" s="46"/>
      <c r="AQ6491" s="46"/>
      <c r="AR6491" s="46"/>
      <c r="AS6491" s="46"/>
      <c r="AT6491" s="46"/>
      <c r="AU6491" s="46"/>
      <c r="AV6491" s="46"/>
      <c r="AW6491" s="46"/>
      <c r="AX6491" s="46"/>
      <c r="AY6491" s="46"/>
      <c r="AZ6491" s="46"/>
      <c r="BA6491" s="46"/>
      <c r="BB6491" s="46"/>
      <c r="BC6491" s="46"/>
      <c r="BD6491" s="46"/>
      <c r="BE6491" s="46"/>
      <c r="BF6491" s="46"/>
      <c r="BG6491" s="46"/>
      <c r="BH6491" s="46"/>
      <c r="BI6491" s="46"/>
      <c r="BJ6491" s="46"/>
      <c r="BK6491" s="46"/>
      <c r="BL6491" s="46"/>
      <c r="BM6491" s="46"/>
      <c r="BN6491" s="46"/>
      <c r="BO6491" s="46"/>
      <c r="BP6491" s="46"/>
      <c r="BQ6491" s="46"/>
      <c r="BR6491" s="46"/>
      <c r="BS6491" s="46"/>
      <c r="BT6491" s="46"/>
      <c r="BU6491" s="46"/>
      <c r="BV6491" s="46"/>
      <c r="BW6491" s="46"/>
      <c r="BX6491" s="46"/>
      <c r="BY6491" s="46"/>
      <c r="BZ6491" s="46"/>
      <c r="CA6491" s="46"/>
      <c r="CB6491" s="46"/>
      <c r="CC6491" s="46"/>
      <c r="CD6491" s="46"/>
      <c r="CE6491" s="46"/>
      <c r="CF6491" s="46"/>
      <c r="CG6491" s="46"/>
      <c r="CH6491" s="46"/>
      <c r="CI6491" s="46"/>
      <c r="CJ6491" s="46"/>
      <c r="CK6491" s="46"/>
      <c r="CL6491" s="46"/>
      <c r="CM6491" s="46"/>
      <c r="CN6491" s="46"/>
      <c r="CO6491" s="46"/>
      <c r="CP6491" s="46"/>
      <c r="CQ6491" s="46"/>
      <c r="CR6491" s="46"/>
      <c r="CS6491" s="46"/>
      <c r="CT6491" s="46"/>
      <c r="CU6491" s="46"/>
      <c r="CV6491" s="46"/>
      <c r="CW6491" s="46"/>
      <c r="CX6491" s="46"/>
      <c r="CY6491" s="46"/>
      <c r="CZ6491" s="46"/>
      <c r="DA6491" s="46"/>
      <c r="DB6491" s="46"/>
      <c r="DC6491" s="46"/>
      <c r="DD6491" s="46"/>
      <c r="DE6491" s="46"/>
      <c r="DF6491" s="46"/>
      <c r="DG6491" s="46"/>
      <c r="DH6491" s="46"/>
      <c r="DI6491" s="46"/>
      <c r="DJ6491" s="46"/>
      <c r="DK6491" s="46"/>
      <c r="DL6491" s="46"/>
      <c r="DM6491" s="46"/>
      <c r="DN6491" s="46"/>
      <c r="DO6491" s="46"/>
      <c r="DP6491" s="46"/>
      <c r="DQ6491" s="46"/>
      <c r="DR6491" s="46"/>
      <c r="DS6491" s="46"/>
      <c r="DT6491" s="46"/>
      <c r="DU6491" s="46"/>
      <c r="DV6491" s="46"/>
      <c r="DW6491" s="46"/>
      <c r="DX6491" s="46"/>
      <c r="DY6491" s="46"/>
      <c r="DZ6491" s="46"/>
      <c r="EA6491" s="46"/>
      <c r="EB6491" s="46"/>
      <c r="EC6491" s="46"/>
      <c r="ED6491" s="46"/>
      <c r="EE6491" s="46"/>
      <c r="EF6491" s="46"/>
      <c r="EG6491" s="46"/>
      <c r="EH6491" s="46"/>
      <c r="EI6491" s="46"/>
      <c r="EJ6491" s="46"/>
      <c r="EK6491" s="46"/>
      <c r="EL6491" s="46"/>
      <c r="EM6491" s="46"/>
      <c r="EN6491" s="46"/>
      <c r="EO6491" s="46"/>
      <c r="EP6491" s="46"/>
      <c r="EQ6491" s="46"/>
      <c r="ER6491" s="46"/>
      <c r="ES6491" s="46"/>
      <c r="ET6491" s="46"/>
      <c r="EU6491" s="46"/>
      <c r="EV6491" s="46"/>
      <c r="EW6491" s="46"/>
      <c r="EX6491" s="46"/>
      <c r="EY6491" s="46"/>
      <c r="EZ6491" s="46"/>
      <c r="FA6491" s="46"/>
      <c r="FB6491" s="46"/>
      <c r="FC6491" s="46"/>
      <c r="FD6491" s="46"/>
      <c r="FE6491" s="46"/>
      <c r="FF6491" s="46"/>
      <c r="FG6491" s="46"/>
      <c r="FH6491" s="46"/>
      <c r="FI6491" s="46"/>
      <c r="FJ6491" s="46"/>
      <c r="FK6491" s="46"/>
      <c r="FL6491" s="46"/>
      <c r="FM6491" s="46"/>
      <c r="FN6491" s="46"/>
      <c r="FO6491" s="46"/>
      <c r="FP6491" s="46"/>
      <c r="FQ6491" s="46"/>
      <c r="FR6491" s="46"/>
      <c r="FS6491" s="46"/>
      <c r="FT6491" s="46"/>
      <c r="FU6491" s="46"/>
    </row>
    <row r="6492" spans="2:177" s="98" customFormat="1" ht="51" customHeight="1" outlineLevel="1">
      <c r="B6492" s="38" t="s">
        <v>14514</v>
      </c>
      <c r="C6492" s="39" t="s">
        <v>66</v>
      </c>
      <c r="D6492" s="74" t="s">
        <v>13903</v>
      </c>
      <c r="E6492" s="40" t="s">
        <v>12493</v>
      </c>
      <c r="F6492" s="40" t="s">
        <v>12494</v>
      </c>
      <c r="G6492" s="40" t="s">
        <v>13578</v>
      </c>
      <c r="H6492" s="40" t="s">
        <v>13792</v>
      </c>
      <c r="I6492" s="40" t="s">
        <v>14515</v>
      </c>
      <c r="J6492" s="40"/>
      <c r="K6492" s="32" t="s">
        <v>130</v>
      </c>
      <c r="L6492" s="38">
        <v>0</v>
      </c>
      <c r="M6492" s="48">
        <v>230000000</v>
      </c>
      <c r="N6492" s="41" t="s">
        <v>74</v>
      </c>
      <c r="O6492" s="33" t="s">
        <v>174</v>
      </c>
      <c r="P6492" s="37" t="s">
        <v>86</v>
      </c>
      <c r="Q6492" s="33" t="s">
        <v>77</v>
      </c>
      <c r="R6492" s="42" t="s">
        <v>12389</v>
      </c>
      <c r="S6492" s="38" t="s">
        <v>121</v>
      </c>
      <c r="T6492" s="38">
        <v>839</v>
      </c>
      <c r="U6492" s="43" t="s">
        <v>93</v>
      </c>
      <c r="V6492" s="32">
        <v>52</v>
      </c>
      <c r="W6492" s="63">
        <v>14124.375</v>
      </c>
      <c r="X6492" s="60">
        <v>0</v>
      </c>
      <c r="Y6492" s="44">
        <f t="shared" si="183"/>
        <v>0</v>
      </c>
      <c r="Z6492" s="32"/>
      <c r="AA6492" s="45">
        <v>2014</v>
      </c>
      <c r="AB6492" s="38" t="s">
        <v>230</v>
      </c>
      <c r="AC6492" s="46"/>
      <c r="AD6492" s="46"/>
      <c r="AE6492" s="46"/>
      <c r="AF6492" s="46"/>
      <c r="AG6492" s="46"/>
      <c r="AH6492" s="46"/>
      <c r="AI6492" s="46"/>
      <c r="AJ6492" s="46"/>
      <c r="AK6492" s="46"/>
      <c r="AL6492" s="46"/>
      <c r="AM6492" s="46"/>
      <c r="AN6492" s="46"/>
      <c r="AO6492" s="46"/>
      <c r="AP6492" s="46"/>
      <c r="AQ6492" s="46"/>
      <c r="AR6492" s="46"/>
      <c r="AS6492" s="46"/>
      <c r="AT6492" s="46"/>
      <c r="AU6492" s="46"/>
      <c r="AV6492" s="46"/>
      <c r="AW6492" s="46"/>
      <c r="AX6492" s="46"/>
      <c r="AY6492" s="46"/>
      <c r="AZ6492" s="46"/>
      <c r="BA6492" s="46"/>
      <c r="BB6492" s="46"/>
      <c r="BC6492" s="46"/>
      <c r="BD6492" s="46"/>
      <c r="BE6492" s="46"/>
      <c r="BF6492" s="46"/>
      <c r="BG6492" s="46"/>
      <c r="BH6492" s="46"/>
      <c r="BI6492" s="46"/>
      <c r="BJ6492" s="46"/>
      <c r="BK6492" s="46"/>
      <c r="BL6492" s="46"/>
      <c r="BM6492" s="46"/>
      <c r="BN6492" s="46"/>
      <c r="BO6492" s="46"/>
      <c r="BP6492" s="46"/>
      <c r="BQ6492" s="46"/>
      <c r="BR6492" s="46"/>
      <c r="BS6492" s="46"/>
      <c r="BT6492" s="46"/>
      <c r="BU6492" s="46"/>
      <c r="BV6492" s="46"/>
      <c r="BW6492" s="46"/>
      <c r="BX6492" s="46"/>
      <c r="BY6492" s="46"/>
      <c r="BZ6492" s="46"/>
      <c r="CA6492" s="46"/>
      <c r="CB6492" s="46"/>
      <c r="CC6492" s="46"/>
      <c r="CD6492" s="46"/>
      <c r="CE6492" s="46"/>
      <c r="CF6492" s="46"/>
      <c r="CG6492" s="46"/>
      <c r="CH6492" s="46"/>
      <c r="CI6492" s="46"/>
      <c r="CJ6492" s="46"/>
      <c r="CK6492" s="46"/>
      <c r="CL6492" s="46"/>
      <c r="CM6492" s="46"/>
      <c r="CN6492" s="46"/>
      <c r="CO6492" s="46"/>
      <c r="CP6492" s="46"/>
      <c r="CQ6492" s="46"/>
      <c r="CR6492" s="46"/>
      <c r="CS6492" s="46"/>
      <c r="CT6492" s="46"/>
      <c r="CU6492" s="46"/>
      <c r="CV6492" s="46"/>
      <c r="CW6492" s="46"/>
      <c r="CX6492" s="46"/>
      <c r="CY6492" s="46"/>
      <c r="CZ6492" s="46"/>
      <c r="DA6492" s="46"/>
      <c r="DB6492" s="46"/>
      <c r="DC6492" s="46"/>
      <c r="DD6492" s="46"/>
      <c r="DE6492" s="46"/>
      <c r="DF6492" s="46"/>
      <c r="DG6492" s="46"/>
      <c r="DH6492" s="46"/>
      <c r="DI6492" s="46"/>
      <c r="DJ6492" s="46"/>
      <c r="DK6492" s="46"/>
      <c r="DL6492" s="46"/>
      <c r="DM6492" s="46"/>
      <c r="DN6492" s="46"/>
      <c r="DO6492" s="46"/>
      <c r="DP6492" s="46"/>
      <c r="DQ6492" s="46"/>
      <c r="DR6492" s="46"/>
      <c r="DS6492" s="46"/>
      <c r="DT6492" s="46"/>
      <c r="DU6492" s="46"/>
      <c r="DV6492" s="46"/>
      <c r="DW6492" s="46"/>
      <c r="DX6492" s="46"/>
      <c r="DY6492" s="46"/>
      <c r="DZ6492" s="46"/>
      <c r="EA6492" s="46"/>
      <c r="EB6492" s="46"/>
      <c r="EC6492" s="46"/>
      <c r="ED6492" s="46"/>
      <c r="EE6492" s="46"/>
      <c r="EF6492" s="46"/>
      <c r="EG6492" s="46"/>
      <c r="EH6492" s="46"/>
      <c r="EI6492" s="46"/>
      <c r="EJ6492" s="46"/>
      <c r="EK6492" s="46"/>
      <c r="EL6492" s="46"/>
      <c r="EM6492" s="46"/>
      <c r="EN6492" s="46"/>
      <c r="EO6492" s="46"/>
      <c r="EP6492" s="46"/>
      <c r="EQ6492" s="46"/>
      <c r="ER6492" s="46"/>
      <c r="ES6492" s="46"/>
      <c r="ET6492" s="46"/>
      <c r="EU6492" s="46"/>
      <c r="EV6492" s="46"/>
      <c r="EW6492" s="46"/>
      <c r="EX6492" s="46"/>
      <c r="EY6492" s="46"/>
      <c r="EZ6492" s="46"/>
      <c r="FA6492" s="46"/>
      <c r="FB6492" s="46"/>
      <c r="FC6492" s="46"/>
      <c r="FD6492" s="46"/>
      <c r="FE6492" s="46"/>
      <c r="FF6492" s="46"/>
      <c r="FG6492" s="46"/>
      <c r="FH6492" s="46"/>
      <c r="FI6492" s="46"/>
      <c r="FJ6492" s="46"/>
      <c r="FK6492" s="46"/>
      <c r="FL6492" s="46"/>
      <c r="FM6492" s="46"/>
      <c r="FN6492" s="46"/>
      <c r="FO6492" s="46"/>
      <c r="FP6492" s="46"/>
      <c r="FQ6492" s="46"/>
      <c r="FR6492" s="46"/>
      <c r="FS6492" s="46"/>
      <c r="FT6492" s="46"/>
      <c r="FU6492" s="46"/>
    </row>
    <row r="6493" spans="2:177" s="98" customFormat="1" ht="63.75" customHeight="1" outlineLevel="1">
      <c r="B6493" s="38" t="s">
        <v>14516</v>
      </c>
      <c r="C6493" s="39" t="s">
        <v>66</v>
      </c>
      <c r="D6493" s="74" t="s">
        <v>13903</v>
      </c>
      <c r="E6493" s="40" t="s">
        <v>12493</v>
      </c>
      <c r="F6493" s="40" t="s">
        <v>12494</v>
      </c>
      <c r="G6493" s="40" t="s">
        <v>13578</v>
      </c>
      <c r="H6493" s="40" t="s">
        <v>13792</v>
      </c>
      <c r="I6493" s="40" t="s">
        <v>14515</v>
      </c>
      <c r="J6493" s="40"/>
      <c r="K6493" s="32" t="s">
        <v>130</v>
      </c>
      <c r="L6493" s="38">
        <v>0</v>
      </c>
      <c r="M6493" s="48">
        <v>230000000</v>
      </c>
      <c r="N6493" s="41" t="s">
        <v>74</v>
      </c>
      <c r="O6493" s="33" t="s">
        <v>110</v>
      </c>
      <c r="P6493" s="37" t="s">
        <v>86</v>
      </c>
      <c r="Q6493" s="33" t="s">
        <v>77</v>
      </c>
      <c r="R6493" s="42" t="s">
        <v>12393</v>
      </c>
      <c r="S6493" s="38" t="s">
        <v>121</v>
      </c>
      <c r="T6493" s="38">
        <v>839</v>
      </c>
      <c r="U6493" s="43" t="s">
        <v>93</v>
      </c>
      <c r="V6493" s="43">
        <v>29</v>
      </c>
      <c r="W6493" s="63">
        <v>14124.375</v>
      </c>
      <c r="X6493" s="60">
        <v>409606.875</v>
      </c>
      <c r="Y6493" s="44">
        <f t="shared" si="183"/>
        <v>458759.70000000007</v>
      </c>
      <c r="Z6493" s="32"/>
      <c r="AA6493" s="45">
        <v>2014</v>
      </c>
      <c r="AB6493" s="34"/>
      <c r="AC6493" s="46"/>
      <c r="AD6493" s="46"/>
      <c r="AE6493" s="46"/>
      <c r="AF6493" s="46"/>
      <c r="AG6493" s="46"/>
      <c r="AH6493" s="46"/>
      <c r="AI6493" s="46"/>
      <c r="AJ6493" s="46"/>
      <c r="AK6493" s="46"/>
      <c r="AL6493" s="46"/>
      <c r="AM6493" s="46"/>
      <c r="AN6493" s="46"/>
      <c r="AO6493" s="46"/>
      <c r="AP6493" s="46"/>
      <c r="AQ6493" s="46"/>
      <c r="AR6493" s="46"/>
      <c r="AS6493" s="46"/>
      <c r="AT6493" s="46"/>
      <c r="AU6493" s="46"/>
      <c r="AV6493" s="46"/>
      <c r="AW6493" s="46"/>
      <c r="AX6493" s="46"/>
      <c r="AY6493" s="46"/>
      <c r="AZ6493" s="46"/>
      <c r="BA6493" s="46"/>
      <c r="BB6493" s="46"/>
      <c r="BC6493" s="46"/>
      <c r="BD6493" s="46"/>
      <c r="BE6493" s="46"/>
      <c r="BF6493" s="46"/>
      <c r="BG6493" s="46"/>
      <c r="BH6493" s="46"/>
      <c r="BI6493" s="46"/>
      <c r="BJ6493" s="46"/>
      <c r="BK6493" s="46"/>
      <c r="BL6493" s="46"/>
      <c r="BM6493" s="46"/>
      <c r="BN6493" s="46"/>
      <c r="BO6493" s="46"/>
      <c r="BP6493" s="46"/>
      <c r="BQ6493" s="46"/>
      <c r="BR6493" s="46"/>
      <c r="BS6493" s="46"/>
      <c r="BT6493" s="46"/>
      <c r="BU6493" s="46"/>
      <c r="BV6493" s="46"/>
      <c r="BW6493" s="46"/>
      <c r="BX6493" s="46"/>
      <c r="BY6493" s="46"/>
      <c r="BZ6493" s="46"/>
      <c r="CA6493" s="46"/>
      <c r="CB6493" s="46"/>
      <c r="CC6493" s="46"/>
      <c r="CD6493" s="46"/>
      <c r="CE6493" s="46"/>
      <c r="CF6493" s="46"/>
      <c r="CG6493" s="46"/>
      <c r="CH6493" s="46"/>
      <c r="CI6493" s="46"/>
      <c r="CJ6493" s="46"/>
      <c r="CK6493" s="46"/>
      <c r="CL6493" s="46"/>
      <c r="CM6493" s="46"/>
      <c r="CN6493" s="46"/>
      <c r="CO6493" s="46"/>
      <c r="CP6493" s="46"/>
      <c r="CQ6493" s="46"/>
      <c r="CR6493" s="46"/>
      <c r="CS6493" s="46"/>
      <c r="CT6493" s="46"/>
      <c r="CU6493" s="46"/>
      <c r="CV6493" s="46"/>
      <c r="CW6493" s="46"/>
      <c r="CX6493" s="46"/>
      <c r="CY6493" s="46"/>
      <c r="CZ6493" s="46"/>
      <c r="DA6493" s="46"/>
      <c r="DB6493" s="46"/>
      <c r="DC6493" s="46"/>
      <c r="DD6493" s="46"/>
      <c r="DE6493" s="46"/>
      <c r="DF6493" s="46"/>
      <c r="DG6493" s="46"/>
      <c r="DH6493" s="46"/>
      <c r="DI6493" s="46"/>
      <c r="DJ6493" s="46"/>
      <c r="DK6493" s="46"/>
      <c r="DL6493" s="46"/>
      <c r="DM6493" s="46"/>
      <c r="DN6493" s="46"/>
      <c r="DO6493" s="46"/>
      <c r="DP6493" s="46"/>
      <c r="DQ6493" s="46"/>
      <c r="DR6493" s="46"/>
      <c r="DS6493" s="46"/>
      <c r="DT6493" s="46"/>
      <c r="DU6493" s="46"/>
      <c r="DV6493" s="46"/>
      <c r="DW6493" s="46"/>
      <c r="DX6493" s="46"/>
      <c r="DY6493" s="46"/>
      <c r="DZ6493" s="46"/>
      <c r="EA6493" s="46"/>
      <c r="EB6493" s="46"/>
      <c r="EC6493" s="46"/>
      <c r="ED6493" s="46"/>
      <c r="EE6493" s="46"/>
      <c r="EF6493" s="46"/>
      <c r="EG6493" s="46"/>
      <c r="EH6493" s="46"/>
      <c r="EI6493" s="46"/>
      <c r="EJ6493" s="46"/>
      <c r="EK6493" s="46"/>
      <c r="EL6493" s="46"/>
      <c r="EM6493" s="46"/>
      <c r="EN6493" s="46"/>
      <c r="EO6493" s="46"/>
      <c r="EP6493" s="46"/>
      <c r="EQ6493" s="46"/>
      <c r="ER6493" s="46"/>
      <c r="ES6493" s="46"/>
      <c r="ET6493" s="46"/>
      <c r="EU6493" s="46"/>
      <c r="EV6493" s="46"/>
      <c r="EW6493" s="46"/>
      <c r="EX6493" s="46"/>
      <c r="EY6493" s="46"/>
      <c r="EZ6493" s="46"/>
      <c r="FA6493" s="46"/>
      <c r="FB6493" s="46"/>
      <c r="FC6493" s="46"/>
      <c r="FD6493" s="46"/>
      <c r="FE6493" s="46"/>
      <c r="FF6493" s="46"/>
      <c r="FG6493" s="46"/>
      <c r="FH6493" s="46"/>
      <c r="FI6493" s="46"/>
      <c r="FJ6493" s="46"/>
      <c r="FK6493" s="46"/>
      <c r="FL6493" s="46"/>
      <c r="FM6493" s="46"/>
      <c r="FN6493" s="46"/>
      <c r="FO6493" s="46"/>
      <c r="FP6493" s="46"/>
      <c r="FQ6493" s="46"/>
      <c r="FR6493" s="46"/>
      <c r="FS6493" s="46"/>
      <c r="FT6493" s="46"/>
      <c r="FU6493" s="46"/>
    </row>
    <row r="6494" spans="2:177" s="98" customFormat="1" ht="51" customHeight="1" outlineLevel="1">
      <c r="B6494" s="38" t="s">
        <v>14517</v>
      </c>
      <c r="C6494" s="39" t="s">
        <v>66</v>
      </c>
      <c r="D6494" s="51" t="s">
        <v>13799</v>
      </c>
      <c r="E6494" s="51" t="s">
        <v>13800</v>
      </c>
      <c r="F6494" s="40"/>
      <c r="G6494" s="51" t="s">
        <v>13801</v>
      </c>
      <c r="H6494" s="40"/>
      <c r="I6494" s="40" t="s">
        <v>14518</v>
      </c>
      <c r="J6494" s="40"/>
      <c r="K6494" s="32" t="s">
        <v>113</v>
      </c>
      <c r="L6494" s="38">
        <v>0</v>
      </c>
      <c r="M6494" s="48">
        <v>230000000</v>
      </c>
      <c r="N6494" s="41" t="s">
        <v>74</v>
      </c>
      <c r="O6494" s="33" t="s">
        <v>174</v>
      </c>
      <c r="P6494" s="37" t="s">
        <v>86</v>
      </c>
      <c r="Q6494" s="33" t="s">
        <v>77</v>
      </c>
      <c r="R6494" s="42" t="s">
        <v>12389</v>
      </c>
      <c r="S6494" s="38" t="s">
        <v>121</v>
      </c>
      <c r="T6494" s="38">
        <v>796</v>
      </c>
      <c r="U6494" s="32" t="s">
        <v>80</v>
      </c>
      <c r="V6494" s="32">
        <v>9</v>
      </c>
      <c r="W6494" s="63">
        <v>24000</v>
      </c>
      <c r="X6494" s="60">
        <v>0</v>
      </c>
      <c r="Y6494" s="44">
        <f t="shared" si="183"/>
        <v>0</v>
      </c>
      <c r="Z6494" s="32"/>
      <c r="AA6494" s="45">
        <v>2014</v>
      </c>
      <c r="AB6494" s="38" t="s">
        <v>105</v>
      </c>
      <c r="AC6494" s="46"/>
      <c r="AD6494" s="46"/>
      <c r="AE6494" s="46"/>
      <c r="AF6494" s="46"/>
      <c r="AG6494" s="46"/>
      <c r="AH6494" s="46"/>
      <c r="AI6494" s="46"/>
      <c r="AJ6494" s="46"/>
      <c r="AK6494" s="46"/>
      <c r="AL6494" s="46"/>
      <c r="AM6494" s="46"/>
      <c r="AN6494" s="46"/>
      <c r="AO6494" s="46"/>
      <c r="AP6494" s="46"/>
      <c r="AQ6494" s="46"/>
      <c r="AR6494" s="46"/>
      <c r="AS6494" s="46"/>
      <c r="AT6494" s="46"/>
      <c r="AU6494" s="46"/>
      <c r="AV6494" s="46"/>
      <c r="AW6494" s="46"/>
      <c r="AX6494" s="46"/>
      <c r="AY6494" s="46"/>
      <c r="AZ6494" s="46"/>
      <c r="BA6494" s="46"/>
      <c r="BB6494" s="46"/>
      <c r="BC6494" s="46"/>
      <c r="BD6494" s="46"/>
      <c r="BE6494" s="46"/>
      <c r="BF6494" s="46"/>
      <c r="BG6494" s="46"/>
      <c r="BH6494" s="46"/>
      <c r="BI6494" s="46"/>
      <c r="BJ6494" s="46"/>
      <c r="BK6494" s="46"/>
      <c r="BL6494" s="46"/>
      <c r="BM6494" s="46"/>
      <c r="BN6494" s="46"/>
      <c r="BO6494" s="46"/>
      <c r="BP6494" s="46"/>
      <c r="BQ6494" s="46"/>
      <c r="BR6494" s="46"/>
      <c r="BS6494" s="46"/>
      <c r="BT6494" s="46"/>
      <c r="BU6494" s="46"/>
      <c r="BV6494" s="46"/>
      <c r="BW6494" s="46"/>
      <c r="BX6494" s="46"/>
      <c r="BY6494" s="46"/>
      <c r="BZ6494" s="46"/>
      <c r="CA6494" s="46"/>
      <c r="CB6494" s="46"/>
      <c r="CC6494" s="46"/>
      <c r="CD6494" s="46"/>
      <c r="CE6494" s="46"/>
      <c r="CF6494" s="46"/>
      <c r="CG6494" s="46"/>
      <c r="CH6494" s="46"/>
      <c r="CI6494" s="46"/>
      <c r="CJ6494" s="46"/>
      <c r="CK6494" s="46"/>
      <c r="CL6494" s="46"/>
      <c r="CM6494" s="46"/>
      <c r="CN6494" s="46"/>
      <c r="CO6494" s="46"/>
      <c r="CP6494" s="46"/>
      <c r="CQ6494" s="46"/>
      <c r="CR6494" s="46"/>
      <c r="CS6494" s="46"/>
      <c r="CT6494" s="46"/>
      <c r="CU6494" s="46"/>
      <c r="CV6494" s="46"/>
      <c r="CW6494" s="46"/>
      <c r="CX6494" s="46"/>
      <c r="CY6494" s="46"/>
      <c r="CZ6494" s="46"/>
      <c r="DA6494" s="46"/>
      <c r="DB6494" s="46"/>
      <c r="DC6494" s="46"/>
      <c r="DD6494" s="46"/>
      <c r="DE6494" s="46"/>
      <c r="DF6494" s="46"/>
      <c r="DG6494" s="46"/>
      <c r="DH6494" s="46"/>
      <c r="DI6494" s="46"/>
      <c r="DJ6494" s="46"/>
      <c r="DK6494" s="46"/>
      <c r="DL6494" s="46"/>
      <c r="DM6494" s="46"/>
      <c r="DN6494" s="46"/>
      <c r="DO6494" s="46"/>
      <c r="DP6494" s="46"/>
      <c r="DQ6494" s="46"/>
      <c r="DR6494" s="46"/>
      <c r="DS6494" s="46"/>
      <c r="DT6494" s="46"/>
      <c r="DU6494" s="46"/>
      <c r="DV6494" s="46"/>
      <c r="DW6494" s="46"/>
      <c r="DX6494" s="46"/>
      <c r="DY6494" s="46"/>
      <c r="DZ6494" s="46"/>
      <c r="EA6494" s="46"/>
      <c r="EB6494" s="46"/>
      <c r="EC6494" s="46"/>
      <c r="ED6494" s="46"/>
      <c r="EE6494" s="46"/>
      <c r="EF6494" s="46"/>
      <c r="EG6494" s="46"/>
      <c r="EH6494" s="46"/>
      <c r="EI6494" s="46"/>
      <c r="EJ6494" s="46"/>
      <c r="EK6494" s="46"/>
      <c r="EL6494" s="46"/>
      <c r="EM6494" s="46"/>
      <c r="EN6494" s="46"/>
      <c r="EO6494" s="46"/>
      <c r="EP6494" s="46"/>
      <c r="EQ6494" s="46"/>
      <c r="ER6494" s="46"/>
      <c r="ES6494" s="46"/>
      <c r="ET6494" s="46"/>
      <c r="EU6494" s="46"/>
      <c r="EV6494" s="46"/>
      <c r="EW6494" s="46"/>
      <c r="EX6494" s="46"/>
      <c r="EY6494" s="46"/>
      <c r="EZ6494" s="46"/>
      <c r="FA6494" s="46"/>
      <c r="FB6494" s="46"/>
      <c r="FC6494" s="46"/>
      <c r="FD6494" s="46"/>
      <c r="FE6494" s="46"/>
      <c r="FF6494" s="46"/>
      <c r="FG6494" s="46"/>
      <c r="FH6494" s="46"/>
      <c r="FI6494" s="46"/>
      <c r="FJ6494" s="46"/>
      <c r="FK6494" s="46"/>
      <c r="FL6494" s="46"/>
      <c r="FM6494" s="46"/>
      <c r="FN6494" s="46"/>
      <c r="FO6494" s="46"/>
      <c r="FP6494" s="46"/>
      <c r="FQ6494" s="46"/>
      <c r="FR6494" s="46"/>
      <c r="FS6494" s="46"/>
      <c r="FT6494" s="46"/>
      <c r="FU6494" s="46"/>
    </row>
    <row r="6495" spans="2:177" s="98" customFormat="1" ht="63.75" customHeight="1" outlineLevel="1">
      <c r="B6495" s="38" t="s">
        <v>14519</v>
      </c>
      <c r="C6495" s="39" t="s">
        <v>66</v>
      </c>
      <c r="D6495" s="51" t="s">
        <v>13799</v>
      </c>
      <c r="E6495" s="51" t="s">
        <v>13800</v>
      </c>
      <c r="F6495" s="40"/>
      <c r="G6495" s="51" t="s">
        <v>13801</v>
      </c>
      <c r="H6495" s="40"/>
      <c r="I6495" s="40" t="s">
        <v>14518</v>
      </c>
      <c r="J6495" s="40"/>
      <c r="K6495" s="32" t="s">
        <v>130</v>
      </c>
      <c r="L6495" s="38">
        <v>0</v>
      </c>
      <c r="M6495" s="48">
        <v>230000000</v>
      </c>
      <c r="N6495" s="41" t="s">
        <v>74</v>
      </c>
      <c r="O6495" s="33" t="s">
        <v>110</v>
      </c>
      <c r="P6495" s="37" t="s">
        <v>86</v>
      </c>
      <c r="Q6495" s="33" t="s">
        <v>77</v>
      </c>
      <c r="R6495" s="42" t="s">
        <v>12393</v>
      </c>
      <c r="S6495" s="38" t="s">
        <v>121</v>
      </c>
      <c r="T6495" s="38">
        <v>796</v>
      </c>
      <c r="U6495" s="32" t="s">
        <v>80</v>
      </c>
      <c r="V6495" s="43">
        <v>6</v>
      </c>
      <c r="W6495" s="63">
        <v>24000</v>
      </c>
      <c r="X6495" s="60">
        <v>144000</v>
      </c>
      <c r="Y6495" s="44">
        <f t="shared" si="183"/>
        <v>161280.00000000003</v>
      </c>
      <c r="Z6495" s="32"/>
      <c r="AA6495" s="45">
        <v>2014</v>
      </c>
      <c r="AB6495" s="34"/>
      <c r="AC6495" s="46"/>
      <c r="AD6495" s="46"/>
      <c r="AE6495" s="46"/>
      <c r="AF6495" s="46"/>
      <c r="AG6495" s="46"/>
      <c r="AH6495" s="46"/>
      <c r="AI6495" s="46"/>
      <c r="AJ6495" s="46"/>
      <c r="AK6495" s="46"/>
      <c r="AL6495" s="46"/>
      <c r="AM6495" s="46"/>
      <c r="AN6495" s="46"/>
      <c r="AO6495" s="46"/>
      <c r="AP6495" s="46"/>
      <c r="AQ6495" s="46"/>
      <c r="AR6495" s="46"/>
      <c r="AS6495" s="46"/>
      <c r="AT6495" s="46"/>
      <c r="AU6495" s="46"/>
      <c r="AV6495" s="46"/>
      <c r="AW6495" s="46"/>
      <c r="AX6495" s="46"/>
      <c r="AY6495" s="46"/>
      <c r="AZ6495" s="46"/>
      <c r="BA6495" s="46"/>
      <c r="BB6495" s="46"/>
      <c r="BC6495" s="46"/>
      <c r="BD6495" s="46"/>
      <c r="BE6495" s="46"/>
      <c r="BF6495" s="46"/>
      <c r="BG6495" s="46"/>
      <c r="BH6495" s="46"/>
      <c r="BI6495" s="46"/>
      <c r="BJ6495" s="46"/>
      <c r="BK6495" s="46"/>
      <c r="BL6495" s="46"/>
      <c r="BM6495" s="46"/>
      <c r="BN6495" s="46"/>
      <c r="BO6495" s="46"/>
      <c r="BP6495" s="46"/>
      <c r="BQ6495" s="46"/>
      <c r="BR6495" s="46"/>
      <c r="BS6495" s="46"/>
      <c r="BT6495" s="46"/>
      <c r="BU6495" s="46"/>
      <c r="BV6495" s="46"/>
      <c r="BW6495" s="46"/>
      <c r="BX6495" s="46"/>
      <c r="BY6495" s="46"/>
      <c r="BZ6495" s="46"/>
      <c r="CA6495" s="46"/>
      <c r="CB6495" s="46"/>
      <c r="CC6495" s="46"/>
      <c r="CD6495" s="46"/>
      <c r="CE6495" s="46"/>
      <c r="CF6495" s="46"/>
      <c r="CG6495" s="46"/>
      <c r="CH6495" s="46"/>
      <c r="CI6495" s="46"/>
      <c r="CJ6495" s="46"/>
      <c r="CK6495" s="46"/>
      <c r="CL6495" s="46"/>
      <c r="CM6495" s="46"/>
      <c r="CN6495" s="46"/>
      <c r="CO6495" s="46"/>
      <c r="CP6495" s="46"/>
      <c r="CQ6495" s="46"/>
      <c r="CR6495" s="46"/>
      <c r="CS6495" s="46"/>
      <c r="CT6495" s="46"/>
      <c r="CU6495" s="46"/>
      <c r="CV6495" s="46"/>
      <c r="CW6495" s="46"/>
      <c r="CX6495" s="46"/>
      <c r="CY6495" s="46"/>
      <c r="CZ6495" s="46"/>
      <c r="DA6495" s="46"/>
      <c r="DB6495" s="46"/>
      <c r="DC6495" s="46"/>
      <c r="DD6495" s="46"/>
      <c r="DE6495" s="46"/>
      <c r="DF6495" s="46"/>
      <c r="DG6495" s="46"/>
      <c r="DH6495" s="46"/>
      <c r="DI6495" s="46"/>
      <c r="DJ6495" s="46"/>
      <c r="DK6495" s="46"/>
      <c r="DL6495" s="46"/>
      <c r="DM6495" s="46"/>
      <c r="DN6495" s="46"/>
      <c r="DO6495" s="46"/>
      <c r="DP6495" s="46"/>
      <c r="DQ6495" s="46"/>
      <c r="DR6495" s="46"/>
      <c r="DS6495" s="46"/>
      <c r="DT6495" s="46"/>
      <c r="DU6495" s="46"/>
      <c r="DV6495" s="46"/>
      <c r="DW6495" s="46"/>
      <c r="DX6495" s="46"/>
      <c r="DY6495" s="46"/>
      <c r="DZ6495" s="46"/>
      <c r="EA6495" s="46"/>
      <c r="EB6495" s="46"/>
      <c r="EC6495" s="46"/>
      <c r="ED6495" s="46"/>
      <c r="EE6495" s="46"/>
      <c r="EF6495" s="46"/>
      <c r="EG6495" s="46"/>
      <c r="EH6495" s="46"/>
      <c r="EI6495" s="46"/>
      <c r="EJ6495" s="46"/>
      <c r="EK6495" s="46"/>
      <c r="EL6495" s="46"/>
      <c r="EM6495" s="46"/>
      <c r="EN6495" s="46"/>
      <c r="EO6495" s="46"/>
      <c r="EP6495" s="46"/>
      <c r="EQ6495" s="46"/>
      <c r="ER6495" s="46"/>
      <c r="ES6495" s="46"/>
      <c r="ET6495" s="46"/>
      <c r="EU6495" s="46"/>
      <c r="EV6495" s="46"/>
      <c r="EW6495" s="46"/>
      <c r="EX6495" s="46"/>
      <c r="EY6495" s="46"/>
      <c r="EZ6495" s="46"/>
      <c r="FA6495" s="46"/>
      <c r="FB6495" s="46"/>
      <c r="FC6495" s="46"/>
      <c r="FD6495" s="46"/>
      <c r="FE6495" s="46"/>
      <c r="FF6495" s="46"/>
      <c r="FG6495" s="46"/>
      <c r="FH6495" s="46"/>
      <c r="FI6495" s="46"/>
      <c r="FJ6495" s="46"/>
      <c r="FK6495" s="46"/>
      <c r="FL6495" s="46"/>
      <c r="FM6495" s="46"/>
      <c r="FN6495" s="46"/>
      <c r="FO6495" s="46"/>
      <c r="FP6495" s="46"/>
      <c r="FQ6495" s="46"/>
      <c r="FR6495" s="46"/>
      <c r="FS6495" s="46"/>
      <c r="FT6495" s="46"/>
      <c r="FU6495" s="46"/>
    </row>
    <row r="6496" spans="2:177" s="98" customFormat="1" ht="51" customHeight="1" outlineLevel="1">
      <c r="B6496" s="38" t="s">
        <v>14520</v>
      </c>
      <c r="C6496" s="39" t="s">
        <v>66</v>
      </c>
      <c r="D6496" s="51" t="s">
        <v>13804</v>
      </c>
      <c r="E6496" s="51" t="s">
        <v>13805</v>
      </c>
      <c r="F6496" s="40"/>
      <c r="G6496" s="51" t="s">
        <v>9152</v>
      </c>
      <c r="H6496" s="40"/>
      <c r="I6496" s="40" t="s">
        <v>14521</v>
      </c>
      <c r="J6496" s="40"/>
      <c r="K6496" s="32" t="s">
        <v>113</v>
      </c>
      <c r="L6496" s="38">
        <v>0</v>
      </c>
      <c r="M6496" s="48">
        <v>230000000</v>
      </c>
      <c r="N6496" s="41" t="s">
        <v>74</v>
      </c>
      <c r="O6496" s="33" t="s">
        <v>174</v>
      </c>
      <c r="P6496" s="37" t="s">
        <v>86</v>
      </c>
      <c r="Q6496" s="33" t="s">
        <v>77</v>
      </c>
      <c r="R6496" s="42" t="s">
        <v>12389</v>
      </c>
      <c r="S6496" s="38" t="s">
        <v>121</v>
      </c>
      <c r="T6496" s="38">
        <v>796</v>
      </c>
      <c r="U6496" s="32" t="s">
        <v>80</v>
      </c>
      <c r="V6496" s="32">
        <v>18</v>
      </c>
      <c r="W6496" s="63">
        <v>19014.29</v>
      </c>
      <c r="X6496" s="60">
        <v>0</v>
      </c>
      <c r="Y6496" s="44">
        <f t="shared" si="183"/>
        <v>0</v>
      </c>
      <c r="Z6496" s="32"/>
      <c r="AA6496" s="45">
        <v>2014</v>
      </c>
      <c r="AB6496" s="38" t="s">
        <v>105</v>
      </c>
      <c r="AC6496" s="46"/>
      <c r="AD6496" s="46"/>
      <c r="AE6496" s="46"/>
      <c r="AF6496" s="46"/>
      <c r="AG6496" s="46"/>
      <c r="AH6496" s="46"/>
      <c r="AI6496" s="46"/>
      <c r="AJ6496" s="46"/>
      <c r="AK6496" s="46"/>
      <c r="AL6496" s="46"/>
      <c r="AM6496" s="46"/>
      <c r="AN6496" s="46"/>
      <c r="AO6496" s="46"/>
      <c r="AP6496" s="46"/>
      <c r="AQ6496" s="46"/>
      <c r="AR6496" s="46"/>
      <c r="AS6496" s="46"/>
      <c r="AT6496" s="46"/>
      <c r="AU6496" s="46"/>
      <c r="AV6496" s="46"/>
      <c r="AW6496" s="46"/>
      <c r="AX6496" s="46"/>
      <c r="AY6496" s="46"/>
      <c r="AZ6496" s="46"/>
      <c r="BA6496" s="46"/>
      <c r="BB6496" s="46"/>
      <c r="BC6496" s="46"/>
      <c r="BD6496" s="46"/>
      <c r="BE6496" s="46"/>
      <c r="BF6496" s="46"/>
      <c r="BG6496" s="46"/>
      <c r="BH6496" s="46"/>
      <c r="BI6496" s="46"/>
      <c r="BJ6496" s="46"/>
      <c r="BK6496" s="46"/>
      <c r="BL6496" s="46"/>
      <c r="BM6496" s="46"/>
      <c r="BN6496" s="46"/>
      <c r="BO6496" s="46"/>
      <c r="BP6496" s="46"/>
      <c r="BQ6496" s="46"/>
      <c r="BR6496" s="46"/>
      <c r="BS6496" s="46"/>
      <c r="BT6496" s="46"/>
      <c r="BU6496" s="46"/>
      <c r="BV6496" s="46"/>
      <c r="BW6496" s="46"/>
      <c r="BX6496" s="46"/>
      <c r="BY6496" s="46"/>
      <c r="BZ6496" s="46"/>
      <c r="CA6496" s="46"/>
      <c r="CB6496" s="46"/>
      <c r="CC6496" s="46"/>
      <c r="CD6496" s="46"/>
      <c r="CE6496" s="46"/>
      <c r="CF6496" s="46"/>
      <c r="CG6496" s="46"/>
      <c r="CH6496" s="46"/>
      <c r="CI6496" s="46"/>
      <c r="CJ6496" s="46"/>
      <c r="CK6496" s="46"/>
      <c r="CL6496" s="46"/>
      <c r="CM6496" s="46"/>
      <c r="CN6496" s="46"/>
      <c r="CO6496" s="46"/>
      <c r="CP6496" s="46"/>
      <c r="CQ6496" s="46"/>
      <c r="CR6496" s="46"/>
      <c r="CS6496" s="46"/>
      <c r="CT6496" s="46"/>
      <c r="CU6496" s="46"/>
      <c r="CV6496" s="46"/>
      <c r="CW6496" s="46"/>
      <c r="CX6496" s="46"/>
      <c r="CY6496" s="46"/>
      <c r="CZ6496" s="46"/>
      <c r="DA6496" s="46"/>
      <c r="DB6496" s="46"/>
      <c r="DC6496" s="46"/>
      <c r="DD6496" s="46"/>
      <c r="DE6496" s="46"/>
      <c r="DF6496" s="46"/>
      <c r="DG6496" s="46"/>
      <c r="DH6496" s="46"/>
      <c r="DI6496" s="46"/>
      <c r="DJ6496" s="46"/>
      <c r="DK6496" s="46"/>
      <c r="DL6496" s="46"/>
      <c r="DM6496" s="46"/>
      <c r="DN6496" s="46"/>
      <c r="DO6496" s="46"/>
      <c r="DP6496" s="46"/>
      <c r="DQ6496" s="46"/>
      <c r="DR6496" s="46"/>
      <c r="DS6496" s="46"/>
      <c r="DT6496" s="46"/>
      <c r="DU6496" s="46"/>
      <c r="DV6496" s="46"/>
      <c r="DW6496" s="46"/>
      <c r="DX6496" s="46"/>
      <c r="DY6496" s="46"/>
      <c r="DZ6496" s="46"/>
      <c r="EA6496" s="46"/>
      <c r="EB6496" s="46"/>
      <c r="EC6496" s="46"/>
      <c r="ED6496" s="46"/>
      <c r="EE6496" s="46"/>
      <c r="EF6496" s="46"/>
      <c r="EG6496" s="46"/>
      <c r="EH6496" s="46"/>
      <c r="EI6496" s="46"/>
      <c r="EJ6496" s="46"/>
      <c r="EK6496" s="46"/>
      <c r="EL6496" s="46"/>
      <c r="EM6496" s="46"/>
      <c r="EN6496" s="46"/>
      <c r="EO6496" s="46"/>
      <c r="EP6496" s="46"/>
      <c r="EQ6496" s="46"/>
      <c r="ER6496" s="46"/>
      <c r="ES6496" s="46"/>
      <c r="ET6496" s="46"/>
      <c r="EU6496" s="46"/>
      <c r="EV6496" s="46"/>
      <c r="EW6496" s="46"/>
      <c r="EX6496" s="46"/>
      <c r="EY6496" s="46"/>
      <c r="EZ6496" s="46"/>
      <c r="FA6496" s="46"/>
      <c r="FB6496" s="46"/>
      <c r="FC6496" s="46"/>
      <c r="FD6496" s="46"/>
      <c r="FE6496" s="46"/>
      <c r="FF6496" s="46"/>
      <c r="FG6496" s="46"/>
      <c r="FH6496" s="46"/>
      <c r="FI6496" s="46"/>
      <c r="FJ6496" s="46"/>
      <c r="FK6496" s="46"/>
      <c r="FL6496" s="46"/>
      <c r="FM6496" s="46"/>
      <c r="FN6496" s="46"/>
      <c r="FO6496" s="46"/>
      <c r="FP6496" s="46"/>
      <c r="FQ6496" s="46"/>
      <c r="FR6496" s="46"/>
      <c r="FS6496" s="46"/>
      <c r="FT6496" s="46"/>
      <c r="FU6496" s="46"/>
    </row>
    <row r="6497" spans="2:177" s="98" customFormat="1" ht="63.75" customHeight="1" outlineLevel="1">
      <c r="B6497" s="38" t="s">
        <v>14522</v>
      </c>
      <c r="C6497" s="39" t="s">
        <v>66</v>
      </c>
      <c r="D6497" s="51" t="s">
        <v>13804</v>
      </c>
      <c r="E6497" s="51" t="s">
        <v>13805</v>
      </c>
      <c r="F6497" s="40"/>
      <c r="G6497" s="51" t="s">
        <v>9152</v>
      </c>
      <c r="H6497" s="40"/>
      <c r="I6497" s="40" t="s">
        <v>14521</v>
      </c>
      <c r="J6497" s="40"/>
      <c r="K6497" s="32" t="s">
        <v>130</v>
      </c>
      <c r="L6497" s="38">
        <v>0</v>
      </c>
      <c r="M6497" s="48">
        <v>230000000</v>
      </c>
      <c r="N6497" s="41" t="s">
        <v>74</v>
      </c>
      <c r="O6497" s="33" t="s">
        <v>110</v>
      </c>
      <c r="P6497" s="37" t="s">
        <v>86</v>
      </c>
      <c r="Q6497" s="33" t="s">
        <v>77</v>
      </c>
      <c r="R6497" s="42" t="s">
        <v>12480</v>
      </c>
      <c r="S6497" s="38" t="s">
        <v>121</v>
      </c>
      <c r="T6497" s="38">
        <v>796</v>
      </c>
      <c r="U6497" s="32" t="s">
        <v>80</v>
      </c>
      <c r="V6497" s="43">
        <v>17</v>
      </c>
      <c r="W6497" s="63">
        <v>19014.29</v>
      </c>
      <c r="X6497" s="34">
        <v>0</v>
      </c>
      <c r="Y6497" s="44">
        <f t="shared" si="183"/>
        <v>0</v>
      </c>
      <c r="Z6497" s="32"/>
      <c r="AA6497" s="45">
        <v>2014</v>
      </c>
      <c r="AB6497" s="38" t="s">
        <v>122</v>
      </c>
      <c r="AC6497" s="46"/>
      <c r="AD6497" s="46"/>
      <c r="AE6497" s="46"/>
      <c r="AF6497" s="46"/>
      <c r="AG6497" s="46"/>
      <c r="AH6497" s="46"/>
      <c r="AI6497" s="46"/>
      <c r="AJ6497" s="46"/>
      <c r="AK6497" s="46"/>
      <c r="AL6497" s="46"/>
      <c r="AM6497" s="46"/>
      <c r="AN6497" s="46"/>
      <c r="AO6497" s="46"/>
      <c r="AP6497" s="46"/>
      <c r="AQ6497" s="46"/>
      <c r="AR6497" s="46"/>
      <c r="AS6497" s="46"/>
      <c r="AT6497" s="46"/>
      <c r="AU6497" s="46"/>
      <c r="AV6497" s="46"/>
      <c r="AW6497" s="46"/>
      <c r="AX6497" s="46"/>
      <c r="AY6497" s="46"/>
      <c r="AZ6497" s="46"/>
      <c r="BA6497" s="46"/>
      <c r="BB6497" s="46"/>
      <c r="BC6497" s="46"/>
      <c r="BD6497" s="46"/>
      <c r="BE6497" s="46"/>
      <c r="BF6497" s="46"/>
      <c r="BG6497" s="46"/>
      <c r="BH6497" s="46"/>
      <c r="BI6497" s="46"/>
      <c r="BJ6497" s="46"/>
      <c r="BK6497" s="46"/>
      <c r="BL6497" s="46"/>
      <c r="BM6497" s="46"/>
      <c r="BN6497" s="46"/>
      <c r="BO6497" s="46"/>
      <c r="BP6497" s="46"/>
      <c r="BQ6497" s="46"/>
      <c r="BR6497" s="46"/>
      <c r="BS6497" s="46"/>
      <c r="BT6497" s="46"/>
      <c r="BU6497" s="46"/>
      <c r="BV6497" s="46"/>
      <c r="BW6497" s="46"/>
      <c r="BX6497" s="46"/>
      <c r="BY6497" s="46"/>
      <c r="BZ6497" s="46"/>
      <c r="CA6497" s="46"/>
      <c r="CB6497" s="46"/>
      <c r="CC6497" s="46"/>
      <c r="CD6497" s="46"/>
      <c r="CE6497" s="46"/>
      <c r="CF6497" s="46"/>
      <c r="CG6497" s="46"/>
      <c r="CH6497" s="46"/>
      <c r="CI6497" s="46"/>
      <c r="CJ6497" s="46"/>
      <c r="CK6497" s="46"/>
      <c r="CL6497" s="46"/>
      <c r="CM6497" s="46"/>
      <c r="CN6497" s="46"/>
      <c r="CO6497" s="46"/>
      <c r="CP6497" s="46"/>
      <c r="CQ6497" s="46"/>
      <c r="CR6497" s="46"/>
      <c r="CS6497" s="46"/>
      <c r="CT6497" s="46"/>
      <c r="CU6497" s="46"/>
      <c r="CV6497" s="46"/>
      <c r="CW6497" s="46"/>
      <c r="CX6497" s="46"/>
      <c r="CY6497" s="46"/>
      <c r="CZ6497" s="46"/>
      <c r="DA6497" s="46"/>
      <c r="DB6497" s="46"/>
      <c r="DC6497" s="46"/>
      <c r="DD6497" s="46"/>
      <c r="DE6497" s="46"/>
      <c r="DF6497" s="46"/>
      <c r="DG6497" s="46"/>
      <c r="DH6497" s="46"/>
      <c r="DI6497" s="46"/>
      <c r="DJ6497" s="46"/>
      <c r="DK6497" s="46"/>
      <c r="DL6497" s="46"/>
      <c r="DM6497" s="46"/>
      <c r="DN6497" s="46"/>
      <c r="DO6497" s="46"/>
      <c r="DP6497" s="46"/>
      <c r="DQ6497" s="46"/>
      <c r="DR6497" s="46"/>
      <c r="DS6497" s="46"/>
      <c r="DT6497" s="46"/>
      <c r="DU6497" s="46"/>
      <c r="DV6497" s="46"/>
      <c r="DW6497" s="46"/>
      <c r="DX6497" s="46"/>
      <c r="DY6497" s="46"/>
      <c r="DZ6497" s="46"/>
      <c r="EA6497" s="46"/>
      <c r="EB6497" s="46"/>
      <c r="EC6497" s="46"/>
      <c r="ED6497" s="46"/>
      <c r="EE6497" s="46"/>
      <c r="EF6497" s="46"/>
      <c r="EG6497" s="46"/>
      <c r="EH6497" s="46"/>
      <c r="EI6497" s="46"/>
      <c r="EJ6497" s="46"/>
      <c r="EK6497" s="46"/>
      <c r="EL6497" s="46"/>
      <c r="EM6497" s="46"/>
      <c r="EN6497" s="46"/>
      <c r="EO6497" s="46"/>
      <c r="EP6497" s="46"/>
      <c r="EQ6497" s="46"/>
      <c r="ER6497" s="46"/>
      <c r="ES6497" s="46"/>
      <c r="ET6497" s="46"/>
      <c r="EU6497" s="46"/>
      <c r="EV6497" s="46"/>
      <c r="EW6497" s="46"/>
      <c r="EX6497" s="46"/>
      <c r="EY6497" s="46"/>
      <c r="EZ6497" s="46"/>
      <c r="FA6497" s="46"/>
      <c r="FB6497" s="46"/>
      <c r="FC6497" s="46"/>
      <c r="FD6497" s="46"/>
      <c r="FE6497" s="46"/>
      <c r="FF6497" s="46"/>
      <c r="FG6497" s="46"/>
      <c r="FH6497" s="46"/>
      <c r="FI6497" s="46"/>
      <c r="FJ6497" s="46"/>
      <c r="FK6497" s="46"/>
      <c r="FL6497" s="46"/>
      <c r="FM6497" s="46"/>
      <c r="FN6497" s="46"/>
      <c r="FO6497" s="46"/>
      <c r="FP6497" s="46"/>
      <c r="FQ6497" s="46"/>
      <c r="FR6497" s="46"/>
      <c r="FS6497" s="46"/>
      <c r="FT6497" s="46"/>
      <c r="FU6497" s="46"/>
    </row>
    <row r="6498" spans="2:177" s="98" customFormat="1" ht="51" customHeight="1" outlineLevel="1">
      <c r="B6498" s="38" t="s">
        <v>14523</v>
      </c>
      <c r="C6498" s="39" t="s">
        <v>66</v>
      </c>
      <c r="D6498" s="51" t="s">
        <v>14524</v>
      </c>
      <c r="E6498" s="51" t="s">
        <v>14525</v>
      </c>
      <c r="F6498" s="40"/>
      <c r="G6498" s="51" t="s">
        <v>14526</v>
      </c>
      <c r="H6498" s="40"/>
      <c r="I6498" s="40" t="s">
        <v>14527</v>
      </c>
      <c r="J6498" s="40"/>
      <c r="K6498" s="32" t="s">
        <v>113</v>
      </c>
      <c r="L6498" s="38">
        <v>0</v>
      </c>
      <c r="M6498" s="48">
        <v>230000000</v>
      </c>
      <c r="N6498" s="41" t="s">
        <v>74</v>
      </c>
      <c r="O6498" s="33" t="s">
        <v>174</v>
      </c>
      <c r="P6498" s="37" t="s">
        <v>86</v>
      </c>
      <c r="Q6498" s="33" t="s">
        <v>77</v>
      </c>
      <c r="R6498" s="42" t="s">
        <v>12389</v>
      </c>
      <c r="S6498" s="38" t="s">
        <v>121</v>
      </c>
      <c r="T6498" s="38">
        <v>796</v>
      </c>
      <c r="U6498" s="32" t="s">
        <v>80</v>
      </c>
      <c r="V6498" s="32">
        <v>10</v>
      </c>
      <c r="W6498" s="63">
        <v>4115.1785714285706</v>
      </c>
      <c r="X6498" s="60">
        <v>0</v>
      </c>
      <c r="Y6498" s="44">
        <f t="shared" si="183"/>
        <v>0</v>
      </c>
      <c r="Z6498" s="32"/>
      <c r="AA6498" s="45">
        <v>2014</v>
      </c>
      <c r="AB6498" s="38" t="s">
        <v>230</v>
      </c>
      <c r="AC6498" s="46"/>
      <c r="AD6498" s="46"/>
      <c r="AE6498" s="46"/>
      <c r="AF6498" s="46"/>
      <c r="AG6498" s="46"/>
      <c r="AH6498" s="46"/>
      <c r="AI6498" s="46"/>
      <c r="AJ6498" s="46"/>
      <c r="AK6498" s="46"/>
      <c r="AL6498" s="46"/>
      <c r="AM6498" s="46"/>
      <c r="AN6498" s="46"/>
      <c r="AO6498" s="46"/>
      <c r="AP6498" s="46"/>
      <c r="AQ6498" s="46"/>
      <c r="AR6498" s="46"/>
      <c r="AS6498" s="46"/>
      <c r="AT6498" s="46"/>
      <c r="AU6498" s="46"/>
      <c r="AV6498" s="46"/>
      <c r="AW6498" s="46"/>
      <c r="AX6498" s="46"/>
      <c r="AY6498" s="46"/>
      <c r="AZ6498" s="46"/>
      <c r="BA6498" s="46"/>
      <c r="BB6498" s="46"/>
      <c r="BC6498" s="46"/>
      <c r="BD6498" s="46"/>
      <c r="BE6498" s="46"/>
      <c r="BF6498" s="46"/>
      <c r="BG6498" s="46"/>
      <c r="BH6498" s="46"/>
      <c r="BI6498" s="46"/>
      <c r="BJ6498" s="46"/>
      <c r="BK6498" s="46"/>
      <c r="BL6498" s="46"/>
      <c r="BM6498" s="46"/>
      <c r="BN6498" s="46"/>
      <c r="BO6498" s="46"/>
      <c r="BP6498" s="46"/>
      <c r="BQ6498" s="46"/>
      <c r="BR6498" s="46"/>
      <c r="BS6498" s="46"/>
      <c r="BT6498" s="46"/>
      <c r="BU6498" s="46"/>
      <c r="BV6498" s="46"/>
      <c r="BW6498" s="46"/>
      <c r="BX6498" s="46"/>
      <c r="BY6498" s="46"/>
      <c r="BZ6498" s="46"/>
      <c r="CA6498" s="46"/>
      <c r="CB6498" s="46"/>
      <c r="CC6498" s="46"/>
      <c r="CD6498" s="46"/>
      <c r="CE6498" s="46"/>
      <c r="CF6498" s="46"/>
      <c r="CG6498" s="46"/>
      <c r="CH6498" s="46"/>
      <c r="CI6498" s="46"/>
      <c r="CJ6498" s="46"/>
      <c r="CK6498" s="46"/>
      <c r="CL6498" s="46"/>
      <c r="CM6498" s="46"/>
      <c r="CN6498" s="46"/>
      <c r="CO6498" s="46"/>
      <c r="CP6498" s="46"/>
      <c r="CQ6498" s="46"/>
      <c r="CR6498" s="46"/>
      <c r="CS6498" s="46"/>
      <c r="CT6498" s="46"/>
      <c r="CU6498" s="46"/>
      <c r="CV6498" s="46"/>
      <c r="CW6498" s="46"/>
      <c r="CX6498" s="46"/>
      <c r="CY6498" s="46"/>
      <c r="CZ6498" s="46"/>
      <c r="DA6498" s="46"/>
      <c r="DB6498" s="46"/>
      <c r="DC6498" s="46"/>
      <c r="DD6498" s="46"/>
      <c r="DE6498" s="46"/>
      <c r="DF6498" s="46"/>
      <c r="DG6498" s="46"/>
      <c r="DH6498" s="46"/>
      <c r="DI6498" s="46"/>
      <c r="DJ6498" s="46"/>
      <c r="DK6498" s="46"/>
      <c r="DL6498" s="46"/>
      <c r="DM6498" s="46"/>
      <c r="DN6498" s="46"/>
      <c r="DO6498" s="46"/>
      <c r="DP6498" s="46"/>
      <c r="DQ6498" s="46"/>
      <c r="DR6498" s="46"/>
      <c r="DS6498" s="46"/>
      <c r="DT6498" s="46"/>
      <c r="DU6498" s="46"/>
      <c r="DV6498" s="46"/>
      <c r="DW6498" s="46"/>
      <c r="DX6498" s="46"/>
      <c r="DY6498" s="46"/>
      <c r="DZ6498" s="46"/>
      <c r="EA6498" s="46"/>
      <c r="EB6498" s="46"/>
      <c r="EC6498" s="46"/>
      <c r="ED6498" s="46"/>
      <c r="EE6498" s="46"/>
      <c r="EF6498" s="46"/>
      <c r="EG6498" s="46"/>
      <c r="EH6498" s="46"/>
      <c r="EI6498" s="46"/>
      <c r="EJ6498" s="46"/>
      <c r="EK6498" s="46"/>
      <c r="EL6498" s="46"/>
      <c r="EM6498" s="46"/>
      <c r="EN6498" s="46"/>
      <c r="EO6498" s="46"/>
      <c r="EP6498" s="46"/>
      <c r="EQ6498" s="46"/>
      <c r="ER6498" s="46"/>
      <c r="ES6498" s="46"/>
      <c r="ET6498" s="46"/>
      <c r="EU6498" s="46"/>
      <c r="EV6498" s="46"/>
      <c r="EW6498" s="46"/>
      <c r="EX6498" s="46"/>
      <c r="EY6498" s="46"/>
      <c r="EZ6498" s="46"/>
      <c r="FA6498" s="46"/>
      <c r="FB6498" s="46"/>
      <c r="FC6498" s="46"/>
      <c r="FD6498" s="46"/>
      <c r="FE6498" s="46"/>
      <c r="FF6498" s="46"/>
      <c r="FG6498" s="46"/>
      <c r="FH6498" s="46"/>
      <c r="FI6498" s="46"/>
      <c r="FJ6498" s="46"/>
      <c r="FK6498" s="46"/>
      <c r="FL6498" s="46"/>
      <c r="FM6498" s="46"/>
      <c r="FN6498" s="46"/>
      <c r="FO6498" s="46"/>
      <c r="FP6498" s="46"/>
      <c r="FQ6498" s="46"/>
      <c r="FR6498" s="46"/>
      <c r="FS6498" s="46"/>
      <c r="FT6498" s="46"/>
      <c r="FU6498" s="46"/>
    </row>
    <row r="6499" spans="2:177" s="98" customFormat="1" ht="63.75" customHeight="1" outlineLevel="1">
      <c r="B6499" s="38" t="s">
        <v>14528</v>
      </c>
      <c r="C6499" s="39" t="s">
        <v>66</v>
      </c>
      <c r="D6499" s="51" t="s">
        <v>14524</v>
      </c>
      <c r="E6499" s="51" t="s">
        <v>14525</v>
      </c>
      <c r="F6499" s="40"/>
      <c r="G6499" s="51" t="s">
        <v>14526</v>
      </c>
      <c r="H6499" s="40"/>
      <c r="I6499" s="40" t="s">
        <v>14527</v>
      </c>
      <c r="J6499" s="40"/>
      <c r="K6499" s="32" t="s">
        <v>130</v>
      </c>
      <c r="L6499" s="38">
        <v>0</v>
      </c>
      <c r="M6499" s="48">
        <v>230000000</v>
      </c>
      <c r="N6499" s="41" t="s">
        <v>74</v>
      </c>
      <c r="O6499" s="33" t="s">
        <v>110</v>
      </c>
      <c r="P6499" s="37" t="s">
        <v>86</v>
      </c>
      <c r="Q6499" s="33" t="s">
        <v>77</v>
      </c>
      <c r="R6499" s="42" t="s">
        <v>12393</v>
      </c>
      <c r="S6499" s="38" t="s">
        <v>121</v>
      </c>
      <c r="T6499" s="38">
        <v>796</v>
      </c>
      <c r="U6499" s="32" t="s">
        <v>80</v>
      </c>
      <c r="V6499" s="43">
        <v>9</v>
      </c>
      <c r="W6499" s="63">
        <v>4115.1785714285706</v>
      </c>
      <c r="X6499" s="34">
        <v>0</v>
      </c>
      <c r="Y6499" s="44">
        <f t="shared" si="183"/>
        <v>0</v>
      </c>
      <c r="Z6499" s="32"/>
      <c r="AA6499" s="45">
        <v>2014</v>
      </c>
      <c r="AB6499" s="38" t="s">
        <v>122</v>
      </c>
      <c r="AC6499" s="46"/>
      <c r="AD6499" s="46"/>
      <c r="AE6499" s="46"/>
      <c r="AF6499" s="46"/>
      <c r="AG6499" s="46"/>
      <c r="AH6499" s="46"/>
      <c r="AI6499" s="46"/>
      <c r="AJ6499" s="46"/>
      <c r="AK6499" s="46"/>
      <c r="AL6499" s="46"/>
      <c r="AM6499" s="46"/>
      <c r="AN6499" s="46"/>
      <c r="AO6499" s="46"/>
      <c r="AP6499" s="46"/>
      <c r="AQ6499" s="46"/>
      <c r="AR6499" s="46"/>
      <c r="AS6499" s="46"/>
      <c r="AT6499" s="46"/>
      <c r="AU6499" s="46"/>
      <c r="AV6499" s="46"/>
      <c r="AW6499" s="46"/>
      <c r="AX6499" s="46"/>
      <c r="AY6499" s="46"/>
      <c r="AZ6499" s="46"/>
      <c r="BA6499" s="46"/>
      <c r="BB6499" s="46"/>
      <c r="BC6499" s="46"/>
      <c r="BD6499" s="46"/>
      <c r="BE6499" s="46"/>
      <c r="BF6499" s="46"/>
      <c r="BG6499" s="46"/>
      <c r="BH6499" s="46"/>
      <c r="BI6499" s="46"/>
      <c r="BJ6499" s="46"/>
      <c r="BK6499" s="46"/>
      <c r="BL6499" s="46"/>
      <c r="BM6499" s="46"/>
      <c r="BN6499" s="46"/>
      <c r="BO6499" s="46"/>
      <c r="BP6499" s="46"/>
      <c r="BQ6499" s="46"/>
      <c r="BR6499" s="46"/>
      <c r="BS6499" s="46"/>
      <c r="BT6499" s="46"/>
      <c r="BU6499" s="46"/>
      <c r="BV6499" s="46"/>
      <c r="BW6499" s="46"/>
      <c r="BX6499" s="46"/>
      <c r="BY6499" s="46"/>
      <c r="BZ6499" s="46"/>
      <c r="CA6499" s="46"/>
      <c r="CB6499" s="46"/>
      <c r="CC6499" s="46"/>
      <c r="CD6499" s="46"/>
      <c r="CE6499" s="46"/>
      <c r="CF6499" s="46"/>
      <c r="CG6499" s="46"/>
      <c r="CH6499" s="46"/>
      <c r="CI6499" s="46"/>
      <c r="CJ6499" s="46"/>
      <c r="CK6499" s="46"/>
      <c r="CL6499" s="46"/>
      <c r="CM6499" s="46"/>
      <c r="CN6499" s="46"/>
      <c r="CO6499" s="46"/>
      <c r="CP6499" s="46"/>
      <c r="CQ6499" s="46"/>
      <c r="CR6499" s="46"/>
      <c r="CS6499" s="46"/>
      <c r="CT6499" s="46"/>
      <c r="CU6499" s="46"/>
      <c r="CV6499" s="46"/>
      <c r="CW6499" s="46"/>
      <c r="CX6499" s="46"/>
      <c r="CY6499" s="46"/>
      <c r="CZ6499" s="46"/>
      <c r="DA6499" s="46"/>
      <c r="DB6499" s="46"/>
      <c r="DC6499" s="46"/>
      <c r="DD6499" s="46"/>
      <c r="DE6499" s="46"/>
      <c r="DF6499" s="46"/>
      <c r="DG6499" s="46"/>
      <c r="DH6499" s="46"/>
      <c r="DI6499" s="46"/>
      <c r="DJ6499" s="46"/>
      <c r="DK6499" s="46"/>
      <c r="DL6499" s="46"/>
      <c r="DM6499" s="46"/>
      <c r="DN6499" s="46"/>
      <c r="DO6499" s="46"/>
      <c r="DP6499" s="46"/>
      <c r="DQ6499" s="46"/>
      <c r="DR6499" s="46"/>
      <c r="DS6499" s="46"/>
      <c r="DT6499" s="46"/>
      <c r="DU6499" s="46"/>
      <c r="DV6499" s="46"/>
      <c r="DW6499" s="46"/>
      <c r="DX6499" s="46"/>
      <c r="DY6499" s="46"/>
      <c r="DZ6499" s="46"/>
      <c r="EA6499" s="46"/>
      <c r="EB6499" s="46"/>
      <c r="EC6499" s="46"/>
      <c r="ED6499" s="46"/>
      <c r="EE6499" s="46"/>
      <c r="EF6499" s="46"/>
      <c r="EG6499" s="46"/>
      <c r="EH6499" s="46"/>
      <c r="EI6499" s="46"/>
      <c r="EJ6499" s="46"/>
      <c r="EK6499" s="46"/>
      <c r="EL6499" s="46"/>
      <c r="EM6499" s="46"/>
      <c r="EN6499" s="46"/>
      <c r="EO6499" s="46"/>
      <c r="EP6499" s="46"/>
      <c r="EQ6499" s="46"/>
      <c r="ER6499" s="46"/>
      <c r="ES6499" s="46"/>
      <c r="ET6499" s="46"/>
      <c r="EU6499" s="46"/>
      <c r="EV6499" s="46"/>
      <c r="EW6499" s="46"/>
      <c r="EX6499" s="46"/>
      <c r="EY6499" s="46"/>
      <c r="EZ6499" s="46"/>
      <c r="FA6499" s="46"/>
      <c r="FB6499" s="46"/>
      <c r="FC6499" s="46"/>
      <c r="FD6499" s="46"/>
      <c r="FE6499" s="46"/>
      <c r="FF6499" s="46"/>
      <c r="FG6499" s="46"/>
      <c r="FH6499" s="46"/>
      <c r="FI6499" s="46"/>
      <c r="FJ6499" s="46"/>
      <c r="FK6499" s="46"/>
      <c r="FL6499" s="46"/>
      <c r="FM6499" s="46"/>
      <c r="FN6499" s="46"/>
      <c r="FO6499" s="46"/>
      <c r="FP6499" s="46"/>
      <c r="FQ6499" s="46"/>
      <c r="FR6499" s="46"/>
      <c r="FS6499" s="46"/>
      <c r="FT6499" s="46"/>
      <c r="FU6499" s="46"/>
    </row>
    <row r="6500" spans="2:177" s="98" customFormat="1" ht="51" customHeight="1" outlineLevel="1">
      <c r="B6500" s="38" t="s">
        <v>14529</v>
      </c>
      <c r="C6500" s="39" t="s">
        <v>66</v>
      </c>
      <c r="D6500" s="51" t="s">
        <v>13924</v>
      </c>
      <c r="E6500" s="51" t="s">
        <v>13925</v>
      </c>
      <c r="F6500" s="40"/>
      <c r="G6500" s="51" t="s">
        <v>13926</v>
      </c>
      <c r="H6500" s="40"/>
      <c r="I6500" s="40" t="s">
        <v>14530</v>
      </c>
      <c r="J6500" s="40"/>
      <c r="K6500" s="32" t="s">
        <v>113</v>
      </c>
      <c r="L6500" s="38">
        <v>0</v>
      </c>
      <c r="M6500" s="48">
        <v>230000000</v>
      </c>
      <c r="N6500" s="41" t="s">
        <v>74</v>
      </c>
      <c r="O6500" s="33" t="s">
        <v>174</v>
      </c>
      <c r="P6500" s="37" t="s">
        <v>86</v>
      </c>
      <c r="Q6500" s="33" t="s">
        <v>77</v>
      </c>
      <c r="R6500" s="42" t="s">
        <v>12389</v>
      </c>
      <c r="S6500" s="38" t="s">
        <v>121</v>
      </c>
      <c r="T6500" s="38">
        <v>796</v>
      </c>
      <c r="U6500" s="32" t="s">
        <v>80</v>
      </c>
      <c r="V6500" s="60">
        <v>9</v>
      </c>
      <c r="W6500" s="63">
        <v>12474.196428571428</v>
      </c>
      <c r="X6500" s="60">
        <v>0</v>
      </c>
      <c r="Y6500" s="44">
        <f t="shared" si="183"/>
        <v>0</v>
      </c>
      <c r="Z6500" s="32"/>
      <c r="AA6500" s="45">
        <v>2014</v>
      </c>
      <c r="AB6500" s="38" t="s">
        <v>230</v>
      </c>
      <c r="AC6500" s="46"/>
      <c r="AD6500" s="46"/>
      <c r="AE6500" s="46"/>
      <c r="AF6500" s="46"/>
      <c r="AG6500" s="46"/>
      <c r="AH6500" s="46"/>
      <c r="AI6500" s="46"/>
      <c r="AJ6500" s="46"/>
      <c r="AK6500" s="46"/>
      <c r="AL6500" s="46"/>
      <c r="AM6500" s="46"/>
      <c r="AN6500" s="46"/>
      <c r="AO6500" s="46"/>
      <c r="AP6500" s="46"/>
      <c r="AQ6500" s="46"/>
      <c r="AR6500" s="46"/>
      <c r="AS6500" s="46"/>
      <c r="AT6500" s="46"/>
      <c r="AU6500" s="46"/>
      <c r="AV6500" s="46"/>
      <c r="AW6500" s="46"/>
      <c r="AX6500" s="46"/>
      <c r="AY6500" s="46"/>
      <c r="AZ6500" s="46"/>
      <c r="BA6500" s="46"/>
      <c r="BB6500" s="46"/>
      <c r="BC6500" s="46"/>
      <c r="BD6500" s="46"/>
      <c r="BE6500" s="46"/>
      <c r="BF6500" s="46"/>
      <c r="BG6500" s="46"/>
      <c r="BH6500" s="46"/>
      <c r="BI6500" s="46"/>
      <c r="BJ6500" s="46"/>
      <c r="BK6500" s="46"/>
      <c r="BL6500" s="46"/>
      <c r="BM6500" s="46"/>
      <c r="BN6500" s="46"/>
      <c r="BO6500" s="46"/>
      <c r="BP6500" s="46"/>
      <c r="BQ6500" s="46"/>
      <c r="BR6500" s="46"/>
      <c r="BS6500" s="46"/>
      <c r="BT6500" s="46"/>
      <c r="BU6500" s="46"/>
      <c r="BV6500" s="46"/>
      <c r="BW6500" s="46"/>
      <c r="BX6500" s="46"/>
      <c r="BY6500" s="46"/>
      <c r="BZ6500" s="46"/>
      <c r="CA6500" s="46"/>
      <c r="CB6500" s="46"/>
      <c r="CC6500" s="46"/>
      <c r="CD6500" s="46"/>
      <c r="CE6500" s="46"/>
      <c r="CF6500" s="46"/>
      <c r="CG6500" s="46"/>
      <c r="CH6500" s="46"/>
      <c r="CI6500" s="46"/>
      <c r="CJ6500" s="46"/>
      <c r="CK6500" s="46"/>
      <c r="CL6500" s="46"/>
      <c r="CM6500" s="46"/>
      <c r="CN6500" s="46"/>
      <c r="CO6500" s="46"/>
      <c r="CP6500" s="46"/>
      <c r="CQ6500" s="46"/>
      <c r="CR6500" s="46"/>
      <c r="CS6500" s="46"/>
      <c r="CT6500" s="46"/>
      <c r="CU6500" s="46"/>
      <c r="CV6500" s="46"/>
      <c r="CW6500" s="46"/>
      <c r="CX6500" s="46"/>
      <c r="CY6500" s="46"/>
      <c r="CZ6500" s="46"/>
      <c r="DA6500" s="46"/>
      <c r="DB6500" s="46"/>
      <c r="DC6500" s="46"/>
      <c r="DD6500" s="46"/>
      <c r="DE6500" s="46"/>
      <c r="DF6500" s="46"/>
      <c r="DG6500" s="46"/>
      <c r="DH6500" s="46"/>
      <c r="DI6500" s="46"/>
      <c r="DJ6500" s="46"/>
      <c r="DK6500" s="46"/>
      <c r="DL6500" s="46"/>
      <c r="DM6500" s="46"/>
      <c r="DN6500" s="46"/>
      <c r="DO6500" s="46"/>
      <c r="DP6500" s="46"/>
      <c r="DQ6500" s="46"/>
      <c r="DR6500" s="46"/>
      <c r="DS6500" s="46"/>
      <c r="DT6500" s="46"/>
      <c r="DU6500" s="46"/>
      <c r="DV6500" s="46"/>
      <c r="DW6500" s="46"/>
      <c r="DX6500" s="46"/>
      <c r="DY6500" s="46"/>
      <c r="DZ6500" s="46"/>
      <c r="EA6500" s="46"/>
      <c r="EB6500" s="46"/>
      <c r="EC6500" s="46"/>
      <c r="ED6500" s="46"/>
      <c r="EE6500" s="46"/>
      <c r="EF6500" s="46"/>
      <c r="EG6500" s="46"/>
      <c r="EH6500" s="46"/>
      <c r="EI6500" s="46"/>
      <c r="EJ6500" s="46"/>
      <c r="EK6500" s="46"/>
      <c r="EL6500" s="46"/>
      <c r="EM6500" s="46"/>
      <c r="EN6500" s="46"/>
      <c r="EO6500" s="46"/>
      <c r="EP6500" s="46"/>
      <c r="EQ6500" s="46"/>
      <c r="ER6500" s="46"/>
      <c r="ES6500" s="46"/>
      <c r="ET6500" s="46"/>
      <c r="EU6500" s="46"/>
      <c r="EV6500" s="46"/>
      <c r="EW6500" s="46"/>
      <c r="EX6500" s="46"/>
      <c r="EY6500" s="46"/>
      <c r="EZ6500" s="46"/>
      <c r="FA6500" s="46"/>
      <c r="FB6500" s="46"/>
      <c r="FC6500" s="46"/>
      <c r="FD6500" s="46"/>
      <c r="FE6500" s="46"/>
      <c r="FF6500" s="46"/>
      <c r="FG6500" s="46"/>
      <c r="FH6500" s="46"/>
      <c r="FI6500" s="46"/>
      <c r="FJ6500" s="46"/>
      <c r="FK6500" s="46"/>
      <c r="FL6500" s="46"/>
      <c r="FM6500" s="46"/>
      <c r="FN6500" s="46"/>
      <c r="FO6500" s="46"/>
      <c r="FP6500" s="46"/>
      <c r="FQ6500" s="46"/>
      <c r="FR6500" s="46"/>
      <c r="FS6500" s="46"/>
      <c r="FT6500" s="46"/>
      <c r="FU6500" s="46"/>
    </row>
    <row r="6501" spans="2:177" s="98" customFormat="1" ht="63.75" customHeight="1" outlineLevel="1">
      <c r="B6501" s="38" t="s">
        <v>14531</v>
      </c>
      <c r="C6501" s="39" t="s">
        <v>66</v>
      </c>
      <c r="D6501" s="51" t="s">
        <v>13924</v>
      </c>
      <c r="E6501" s="51" t="s">
        <v>13925</v>
      </c>
      <c r="F6501" s="40"/>
      <c r="G6501" s="51" t="s">
        <v>13926</v>
      </c>
      <c r="H6501" s="40"/>
      <c r="I6501" s="40" t="s">
        <v>14530</v>
      </c>
      <c r="J6501" s="40"/>
      <c r="K6501" s="32" t="s">
        <v>130</v>
      </c>
      <c r="L6501" s="38">
        <v>0</v>
      </c>
      <c r="M6501" s="48">
        <v>230000000</v>
      </c>
      <c r="N6501" s="41" t="s">
        <v>74</v>
      </c>
      <c r="O6501" s="33" t="s">
        <v>110</v>
      </c>
      <c r="P6501" s="37" t="s">
        <v>86</v>
      </c>
      <c r="Q6501" s="33" t="s">
        <v>77</v>
      </c>
      <c r="R6501" s="42" t="s">
        <v>12393</v>
      </c>
      <c r="S6501" s="38" t="s">
        <v>121</v>
      </c>
      <c r="T6501" s="38">
        <v>796</v>
      </c>
      <c r="U6501" s="32" t="s">
        <v>80</v>
      </c>
      <c r="V6501" s="43">
        <v>7</v>
      </c>
      <c r="W6501" s="63">
        <v>12474.196428571428</v>
      </c>
      <c r="X6501" s="34">
        <v>0</v>
      </c>
      <c r="Y6501" s="44">
        <f t="shared" si="183"/>
        <v>0</v>
      </c>
      <c r="Z6501" s="32"/>
      <c r="AA6501" s="45">
        <v>2014</v>
      </c>
      <c r="AB6501" s="38" t="s">
        <v>122</v>
      </c>
      <c r="AC6501" s="46"/>
      <c r="AD6501" s="46"/>
      <c r="AE6501" s="46"/>
      <c r="AF6501" s="46"/>
      <c r="AG6501" s="46"/>
      <c r="AH6501" s="46"/>
      <c r="AI6501" s="46"/>
      <c r="AJ6501" s="46"/>
      <c r="AK6501" s="46"/>
      <c r="AL6501" s="46"/>
      <c r="AM6501" s="46"/>
      <c r="AN6501" s="46"/>
      <c r="AO6501" s="46"/>
      <c r="AP6501" s="46"/>
      <c r="AQ6501" s="46"/>
      <c r="AR6501" s="46"/>
      <c r="AS6501" s="46"/>
      <c r="AT6501" s="46"/>
      <c r="AU6501" s="46"/>
      <c r="AV6501" s="46"/>
      <c r="AW6501" s="46"/>
      <c r="AX6501" s="46"/>
      <c r="AY6501" s="46"/>
      <c r="AZ6501" s="46"/>
      <c r="BA6501" s="46"/>
      <c r="BB6501" s="46"/>
      <c r="BC6501" s="46"/>
      <c r="BD6501" s="46"/>
      <c r="BE6501" s="46"/>
      <c r="BF6501" s="46"/>
      <c r="BG6501" s="46"/>
      <c r="BH6501" s="46"/>
      <c r="BI6501" s="46"/>
      <c r="BJ6501" s="46"/>
      <c r="BK6501" s="46"/>
      <c r="BL6501" s="46"/>
      <c r="BM6501" s="46"/>
      <c r="BN6501" s="46"/>
      <c r="BO6501" s="46"/>
      <c r="BP6501" s="46"/>
      <c r="BQ6501" s="46"/>
      <c r="BR6501" s="46"/>
      <c r="BS6501" s="46"/>
      <c r="BT6501" s="46"/>
      <c r="BU6501" s="46"/>
      <c r="BV6501" s="46"/>
      <c r="BW6501" s="46"/>
      <c r="BX6501" s="46"/>
      <c r="BY6501" s="46"/>
      <c r="BZ6501" s="46"/>
      <c r="CA6501" s="46"/>
      <c r="CB6501" s="46"/>
      <c r="CC6501" s="46"/>
      <c r="CD6501" s="46"/>
      <c r="CE6501" s="46"/>
      <c r="CF6501" s="46"/>
      <c r="CG6501" s="46"/>
      <c r="CH6501" s="46"/>
      <c r="CI6501" s="46"/>
      <c r="CJ6501" s="46"/>
      <c r="CK6501" s="46"/>
      <c r="CL6501" s="46"/>
      <c r="CM6501" s="46"/>
      <c r="CN6501" s="46"/>
      <c r="CO6501" s="46"/>
      <c r="CP6501" s="46"/>
      <c r="CQ6501" s="46"/>
      <c r="CR6501" s="46"/>
      <c r="CS6501" s="46"/>
      <c r="CT6501" s="46"/>
      <c r="CU6501" s="46"/>
      <c r="CV6501" s="46"/>
      <c r="CW6501" s="46"/>
      <c r="CX6501" s="46"/>
      <c r="CY6501" s="46"/>
      <c r="CZ6501" s="46"/>
      <c r="DA6501" s="46"/>
      <c r="DB6501" s="46"/>
      <c r="DC6501" s="46"/>
      <c r="DD6501" s="46"/>
      <c r="DE6501" s="46"/>
      <c r="DF6501" s="46"/>
      <c r="DG6501" s="46"/>
      <c r="DH6501" s="46"/>
      <c r="DI6501" s="46"/>
      <c r="DJ6501" s="46"/>
      <c r="DK6501" s="46"/>
      <c r="DL6501" s="46"/>
      <c r="DM6501" s="46"/>
      <c r="DN6501" s="46"/>
      <c r="DO6501" s="46"/>
      <c r="DP6501" s="46"/>
      <c r="DQ6501" s="46"/>
      <c r="DR6501" s="46"/>
      <c r="DS6501" s="46"/>
      <c r="DT6501" s="46"/>
      <c r="DU6501" s="46"/>
      <c r="DV6501" s="46"/>
      <c r="DW6501" s="46"/>
      <c r="DX6501" s="46"/>
      <c r="DY6501" s="46"/>
      <c r="DZ6501" s="46"/>
      <c r="EA6501" s="46"/>
      <c r="EB6501" s="46"/>
      <c r="EC6501" s="46"/>
      <c r="ED6501" s="46"/>
      <c r="EE6501" s="46"/>
      <c r="EF6501" s="46"/>
      <c r="EG6501" s="46"/>
      <c r="EH6501" s="46"/>
      <c r="EI6501" s="46"/>
      <c r="EJ6501" s="46"/>
      <c r="EK6501" s="46"/>
      <c r="EL6501" s="46"/>
      <c r="EM6501" s="46"/>
      <c r="EN6501" s="46"/>
      <c r="EO6501" s="46"/>
      <c r="EP6501" s="46"/>
      <c r="EQ6501" s="46"/>
      <c r="ER6501" s="46"/>
      <c r="ES6501" s="46"/>
      <c r="ET6501" s="46"/>
      <c r="EU6501" s="46"/>
      <c r="EV6501" s="46"/>
      <c r="EW6501" s="46"/>
      <c r="EX6501" s="46"/>
      <c r="EY6501" s="46"/>
      <c r="EZ6501" s="46"/>
      <c r="FA6501" s="46"/>
      <c r="FB6501" s="46"/>
      <c r="FC6501" s="46"/>
      <c r="FD6501" s="46"/>
      <c r="FE6501" s="46"/>
      <c r="FF6501" s="46"/>
      <c r="FG6501" s="46"/>
      <c r="FH6501" s="46"/>
      <c r="FI6501" s="46"/>
      <c r="FJ6501" s="46"/>
      <c r="FK6501" s="46"/>
      <c r="FL6501" s="46"/>
      <c r="FM6501" s="46"/>
      <c r="FN6501" s="46"/>
      <c r="FO6501" s="46"/>
      <c r="FP6501" s="46"/>
      <c r="FQ6501" s="46"/>
      <c r="FR6501" s="46"/>
      <c r="FS6501" s="46"/>
      <c r="FT6501" s="46"/>
      <c r="FU6501" s="46"/>
    </row>
    <row r="6502" spans="2:177" s="98" customFormat="1" ht="51" customHeight="1" outlineLevel="1">
      <c r="B6502" s="38" t="s">
        <v>14532</v>
      </c>
      <c r="C6502" s="39" t="s">
        <v>66</v>
      </c>
      <c r="D6502" s="51" t="s">
        <v>13712</v>
      </c>
      <c r="E6502" s="51" t="s">
        <v>13713</v>
      </c>
      <c r="F6502" s="40"/>
      <c r="G6502" s="51" t="s">
        <v>13714</v>
      </c>
      <c r="H6502" s="40"/>
      <c r="I6502" s="40" t="s">
        <v>14533</v>
      </c>
      <c r="J6502" s="40"/>
      <c r="K6502" s="32" t="s">
        <v>113</v>
      </c>
      <c r="L6502" s="38">
        <v>0</v>
      </c>
      <c r="M6502" s="48">
        <v>230000000</v>
      </c>
      <c r="N6502" s="41" t="s">
        <v>74</v>
      </c>
      <c r="O6502" s="33" t="s">
        <v>174</v>
      </c>
      <c r="P6502" s="37" t="s">
        <v>86</v>
      </c>
      <c r="Q6502" s="33" t="s">
        <v>77</v>
      </c>
      <c r="R6502" s="42" t="s">
        <v>12389</v>
      </c>
      <c r="S6502" s="38" t="s">
        <v>121</v>
      </c>
      <c r="T6502" s="38">
        <v>796</v>
      </c>
      <c r="U6502" s="32" t="s">
        <v>80</v>
      </c>
      <c r="V6502" s="32">
        <v>4</v>
      </c>
      <c r="W6502" s="63">
        <v>77625</v>
      </c>
      <c r="X6502" s="60">
        <v>0</v>
      </c>
      <c r="Y6502" s="44">
        <f t="shared" si="183"/>
        <v>0</v>
      </c>
      <c r="Z6502" s="32"/>
      <c r="AA6502" s="45">
        <v>2014</v>
      </c>
      <c r="AB6502" s="38" t="s">
        <v>230</v>
      </c>
      <c r="AC6502" s="46"/>
      <c r="AD6502" s="46"/>
      <c r="AE6502" s="46"/>
      <c r="AF6502" s="46"/>
      <c r="AG6502" s="46"/>
      <c r="AH6502" s="46"/>
      <c r="AI6502" s="46"/>
      <c r="AJ6502" s="46"/>
      <c r="AK6502" s="46"/>
      <c r="AL6502" s="46"/>
      <c r="AM6502" s="46"/>
      <c r="AN6502" s="46"/>
      <c r="AO6502" s="46"/>
      <c r="AP6502" s="46"/>
      <c r="AQ6502" s="46"/>
      <c r="AR6502" s="46"/>
      <c r="AS6502" s="46"/>
      <c r="AT6502" s="46"/>
      <c r="AU6502" s="46"/>
      <c r="AV6502" s="46"/>
      <c r="AW6502" s="46"/>
      <c r="AX6502" s="46"/>
      <c r="AY6502" s="46"/>
      <c r="AZ6502" s="46"/>
      <c r="BA6502" s="46"/>
      <c r="BB6502" s="46"/>
      <c r="BC6502" s="46"/>
      <c r="BD6502" s="46"/>
      <c r="BE6502" s="46"/>
      <c r="BF6502" s="46"/>
      <c r="BG6502" s="46"/>
      <c r="BH6502" s="46"/>
      <c r="BI6502" s="46"/>
      <c r="BJ6502" s="46"/>
      <c r="BK6502" s="46"/>
      <c r="BL6502" s="46"/>
      <c r="BM6502" s="46"/>
      <c r="BN6502" s="46"/>
      <c r="BO6502" s="46"/>
      <c r="BP6502" s="46"/>
      <c r="BQ6502" s="46"/>
      <c r="BR6502" s="46"/>
      <c r="BS6502" s="46"/>
      <c r="BT6502" s="46"/>
      <c r="BU6502" s="46"/>
      <c r="BV6502" s="46"/>
      <c r="BW6502" s="46"/>
      <c r="BX6502" s="46"/>
      <c r="BY6502" s="46"/>
      <c r="BZ6502" s="46"/>
      <c r="CA6502" s="46"/>
      <c r="CB6502" s="46"/>
      <c r="CC6502" s="46"/>
      <c r="CD6502" s="46"/>
      <c r="CE6502" s="46"/>
      <c r="CF6502" s="46"/>
      <c r="CG6502" s="46"/>
      <c r="CH6502" s="46"/>
      <c r="CI6502" s="46"/>
      <c r="CJ6502" s="46"/>
      <c r="CK6502" s="46"/>
      <c r="CL6502" s="46"/>
      <c r="CM6502" s="46"/>
      <c r="CN6502" s="46"/>
      <c r="CO6502" s="46"/>
      <c r="CP6502" s="46"/>
      <c r="CQ6502" s="46"/>
      <c r="CR6502" s="46"/>
      <c r="CS6502" s="46"/>
      <c r="CT6502" s="46"/>
      <c r="CU6502" s="46"/>
      <c r="CV6502" s="46"/>
      <c r="CW6502" s="46"/>
      <c r="CX6502" s="46"/>
      <c r="CY6502" s="46"/>
      <c r="CZ6502" s="46"/>
      <c r="DA6502" s="46"/>
      <c r="DB6502" s="46"/>
      <c r="DC6502" s="46"/>
      <c r="DD6502" s="46"/>
      <c r="DE6502" s="46"/>
      <c r="DF6502" s="46"/>
      <c r="DG6502" s="46"/>
      <c r="DH6502" s="46"/>
      <c r="DI6502" s="46"/>
      <c r="DJ6502" s="46"/>
      <c r="DK6502" s="46"/>
      <c r="DL6502" s="46"/>
      <c r="DM6502" s="46"/>
      <c r="DN6502" s="46"/>
      <c r="DO6502" s="46"/>
      <c r="DP6502" s="46"/>
      <c r="DQ6502" s="46"/>
      <c r="DR6502" s="46"/>
      <c r="DS6502" s="46"/>
      <c r="DT6502" s="46"/>
      <c r="DU6502" s="46"/>
      <c r="DV6502" s="46"/>
      <c r="DW6502" s="46"/>
      <c r="DX6502" s="46"/>
      <c r="DY6502" s="46"/>
      <c r="DZ6502" s="46"/>
      <c r="EA6502" s="46"/>
      <c r="EB6502" s="46"/>
      <c r="EC6502" s="46"/>
      <c r="ED6502" s="46"/>
      <c r="EE6502" s="46"/>
      <c r="EF6502" s="46"/>
      <c r="EG6502" s="46"/>
      <c r="EH6502" s="46"/>
      <c r="EI6502" s="46"/>
      <c r="EJ6502" s="46"/>
      <c r="EK6502" s="46"/>
      <c r="EL6502" s="46"/>
      <c r="EM6502" s="46"/>
      <c r="EN6502" s="46"/>
      <c r="EO6502" s="46"/>
      <c r="EP6502" s="46"/>
      <c r="EQ6502" s="46"/>
      <c r="ER6502" s="46"/>
      <c r="ES6502" s="46"/>
      <c r="ET6502" s="46"/>
      <c r="EU6502" s="46"/>
      <c r="EV6502" s="46"/>
      <c r="EW6502" s="46"/>
      <c r="EX6502" s="46"/>
      <c r="EY6502" s="46"/>
      <c r="EZ6502" s="46"/>
      <c r="FA6502" s="46"/>
      <c r="FB6502" s="46"/>
      <c r="FC6502" s="46"/>
      <c r="FD6502" s="46"/>
      <c r="FE6502" s="46"/>
      <c r="FF6502" s="46"/>
      <c r="FG6502" s="46"/>
      <c r="FH6502" s="46"/>
      <c r="FI6502" s="46"/>
      <c r="FJ6502" s="46"/>
      <c r="FK6502" s="46"/>
      <c r="FL6502" s="46"/>
      <c r="FM6502" s="46"/>
      <c r="FN6502" s="46"/>
      <c r="FO6502" s="46"/>
      <c r="FP6502" s="46"/>
      <c r="FQ6502" s="46"/>
      <c r="FR6502" s="46"/>
      <c r="FS6502" s="46"/>
      <c r="FT6502" s="46"/>
      <c r="FU6502" s="46"/>
    </row>
    <row r="6503" spans="2:177" s="98" customFormat="1" ht="63.75" customHeight="1" outlineLevel="1">
      <c r="B6503" s="38" t="s">
        <v>14534</v>
      </c>
      <c r="C6503" s="39" t="s">
        <v>66</v>
      </c>
      <c r="D6503" s="51" t="s">
        <v>13712</v>
      </c>
      <c r="E6503" s="51" t="s">
        <v>13713</v>
      </c>
      <c r="F6503" s="40"/>
      <c r="G6503" s="51" t="s">
        <v>13714</v>
      </c>
      <c r="H6503" s="40"/>
      <c r="I6503" s="40" t="s">
        <v>14533</v>
      </c>
      <c r="J6503" s="40"/>
      <c r="K6503" s="32" t="s">
        <v>130</v>
      </c>
      <c r="L6503" s="38">
        <v>0</v>
      </c>
      <c r="M6503" s="48">
        <v>230000000</v>
      </c>
      <c r="N6503" s="41" t="s">
        <v>74</v>
      </c>
      <c r="O6503" s="33" t="s">
        <v>110</v>
      </c>
      <c r="P6503" s="37" t="s">
        <v>86</v>
      </c>
      <c r="Q6503" s="33" t="s">
        <v>77</v>
      </c>
      <c r="R6503" s="42" t="s">
        <v>12393</v>
      </c>
      <c r="S6503" s="38" t="s">
        <v>121</v>
      </c>
      <c r="T6503" s="38">
        <v>796</v>
      </c>
      <c r="U6503" s="32" t="s">
        <v>80</v>
      </c>
      <c r="V6503" s="43">
        <v>2</v>
      </c>
      <c r="W6503" s="63">
        <v>77625</v>
      </c>
      <c r="X6503" s="60">
        <v>155250</v>
      </c>
      <c r="Y6503" s="44">
        <f t="shared" si="183"/>
        <v>173880.00000000003</v>
      </c>
      <c r="Z6503" s="32"/>
      <c r="AA6503" s="45">
        <v>2014</v>
      </c>
      <c r="AB6503" s="34"/>
      <c r="AC6503" s="46"/>
      <c r="AD6503" s="46"/>
      <c r="AE6503" s="46"/>
      <c r="AF6503" s="46"/>
      <c r="AG6503" s="46"/>
      <c r="AH6503" s="46"/>
      <c r="AI6503" s="46"/>
      <c r="AJ6503" s="46"/>
      <c r="AK6503" s="46"/>
      <c r="AL6503" s="46"/>
      <c r="AM6503" s="46"/>
      <c r="AN6503" s="46"/>
      <c r="AO6503" s="46"/>
      <c r="AP6503" s="46"/>
      <c r="AQ6503" s="46"/>
      <c r="AR6503" s="46"/>
      <c r="AS6503" s="46"/>
      <c r="AT6503" s="46"/>
      <c r="AU6503" s="46"/>
      <c r="AV6503" s="46"/>
      <c r="AW6503" s="46"/>
      <c r="AX6503" s="46"/>
      <c r="AY6503" s="46"/>
      <c r="AZ6503" s="46"/>
      <c r="BA6503" s="46"/>
      <c r="BB6503" s="46"/>
      <c r="BC6503" s="46"/>
      <c r="BD6503" s="46"/>
      <c r="BE6503" s="46"/>
      <c r="BF6503" s="46"/>
      <c r="BG6503" s="46"/>
      <c r="BH6503" s="46"/>
      <c r="BI6503" s="46"/>
      <c r="BJ6503" s="46"/>
      <c r="BK6503" s="46"/>
      <c r="BL6503" s="46"/>
      <c r="BM6503" s="46"/>
      <c r="BN6503" s="46"/>
      <c r="BO6503" s="46"/>
      <c r="BP6503" s="46"/>
      <c r="BQ6503" s="46"/>
      <c r="BR6503" s="46"/>
      <c r="BS6503" s="46"/>
      <c r="BT6503" s="46"/>
      <c r="BU6503" s="46"/>
      <c r="BV6503" s="46"/>
      <c r="BW6503" s="46"/>
      <c r="BX6503" s="46"/>
      <c r="BY6503" s="46"/>
      <c r="BZ6503" s="46"/>
      <c r="CA6503" s="46"/>
      <c r="CB6503" s="46"/>
      <c r="CC6503" s="46"/>
      <c r="CD6503" s="46"/>
      <c r="CE6503" s="46"/>
      <c r="CF6503" s="46"/>
      <c r="CG6503" s="46"/>
      <c r="CH6503" s="46"/>
      <c r="CI6503" s="46"/>
      <c r="CJ6503" s="46"/>
      <c r="CK6503" s="46"/>
      <c r="CL6503" s="46"/>
      <c r="CM6503" s="46"/>
      <c r="CN6503" s="46"/>
      <c r="CO6503" s="46"/>
      <c r="CP6503" s="46"/>
      <c r="CQ6503" s="46"/>
      <c r="CR6503" s="46"/>
      <c r="CS6503" s="46"/>
      <c r="CT6503" s="46"/>
      <c r="CU6503" s="46"/>
      <c r="CV6503" s="46"/>
      <c r="CW6503" s="46"/>
      <c r="CX6503" s="46"/>
      <c r="CY6503" s="46"/>
      <c r="CZ6503" s="46"/>
      <c r="DA6503" s="46"/>
      <c r="DB6503" s="46"/>
      <c r="DC6503" s="46"/>
      <c r="DD6503" s="46"/>
      <c r="DE6503" s="46"/>
      <c r="DF6503" s="46"/>
      <c r="DG6503" s="46"/>
      <c r="DH6503" s="46"/>
      <c r="DI6503" s="46"/>
      <c r="DJ6503" s="46"/>
      <c r="DK6503" s="46"/>
      <c r="DL6503" s="46"/>
      <c r="DM6503" s="46"/>
      <c r="DN6503" s="46"/>
      <c r="DO6503" s="46"/>
      <c r="DP6503" s="46"/>
      <c r="DQ6503" s="46"/>
      <c r="DR6503" s="46"/>
      <c r="DS6503" s="46"/>
      <c r="DT6503" s="46"/>
      <c r="DU6503" s="46"/>
      <c r="DV6503" s="46"/>
      <c r="DW6503" s="46"/>
      <c r="DX6503" s="46"/>
      <c r="DY6503" s="46"/>
      <c r="DZ6503" s="46"/>
      <c r="EA6503" s="46"/>
      <c r="EB6503" s="46"/>
      <c r="EC6503" s="46"/>
      <c r="ED6503" s="46"/>
      <c r="EE6503" s="46"/>
      <c r="EF6503" s="46"/>
      <c r="EG6503" s="46"/>
      <c r="EH6503" s="46"/>
      <c r="EI6503" s="46"/>
      <c r="EJ6503" s="46"/>
      <c r="EK6503" s="46"/>
      <c r="EL6503" s="46"/>
      <c r="EM6503" s="46"/>
      <c r="EN6503" s="46"/>
      <c r="EO6503" s="46"/>
      <c r="EP6503" s="46"/>
      <c r="EQ6503" s="46"/>
      <c r="ER6503" s="46"/>
      <c r="ES6503" s="46"/>
      <c r="ET6503" s="46"/>
      <c r="EU6503" s="46"/>
      <c r="EV6503" s="46"/>
      <c r="EW6503" s="46"/>
      <c r="EX6503" s="46"/>
      <c r="EY6503" s="46"/>
      <c r="EZ6503" s="46"/>
      <c r="FA6503" s="46"/>
      <c r="FB6503" s="46"/>
      <c r="FC6503" s="46"/>
      <c r="FD6503" s="46"/>
      <c r="FE6503" s="46"/>
      <c r="FF6503" s="46"/>
      <c r="FG6503" s="46"/>
      <c r="FH6503" s="46"/>
      <c r="FI6503" s="46"/>
      <c r="FJ6503" s="46"/>
      <c r="FK6503" s="46"/>
      <c r="FL6503" s="46"/>
      <c r="FM6503" s="46"/>
      <c r="FN6503" s="46"/>
      <c r="FO6503" s="46"/>
      <c r="FP6503" s="46"/>
      <c r="FQ6503" s="46"/>
      <c r="FR6503" s="46"/>
      <c r="FS6503" s="46"/>
      <c r="FT6503" s="46"/>
      <c r="FU6503" s="46"/>
    </row>
    <row r="6504" spans="2:177" s="98" customFormat="1" ht="51" customHeight="1" outlineLevel="1">
      <c r="B6504" s="38" t="s">
        <v>14535</v>
      </c>
      <c r="C6504" s="39" t="s">
        <v>66</v>
      </c>
      <c r="D6504" s="51" t="s">
        <v>13712</v>
      </c>
      <c r="E6504" s="51" t="s">
        <v>13713</v>
      </c>
      <c r="F6504" s="40"/>
      <c r="G6504" s="51" t="s">
        <v>13714</v>
      </c>
      <c r="H6504" s="40"/>
      <c r="I6504" s="40" t="s">
        <v>14536</v>
      </c>
      <c r="J6504" s="40"/>
      <c r="K6504" s="32" t="s">
        <v>113</v>
      </c>
      <c r="L6504" s="38">
        <v>0</v>
      </c>
      <c r="M6504" s="48">
        <v>230000000</v>
      </c>
      <c r="N6504" s="41" t="s">
        <v>74</v>
      </c>
      <c r="O6504" s="33" t="s">
        <v>174</v>
      </c>
      <c r="P6504" s="37" t="s">
        <v>86</v>
      </c>
      <c r="Q6504" s="33" t="s">
        <v>77</v>
      </c>
      <c r="R6504" s="42" t="s">
        <v>12389</v>
      </c>
      <c r="S6504" s="38" t="s">
        <v>121</v>
      </c>
      <c r="T6504" s="38">
        <v>796</v>
      </c>
      <c r="U6504" s="32" t="s">
        <v>80</v>
      </c>
      <c r="V6504" s="32">
        <v>4</v>
      </c>
      <c r="W6504" s="63">
        <v>67500</v>
      </c>
      <c r="X6504" s="60">
        <v>0</v>
      </c>
      <c r="Y6504" s="44">
        <f t="shared" si="183"/>
        <v>0</v>
      </c>
      <c r="Z6504" s="32"/>
      <c r="AA6504" s="45">
        <v>2014</v>
      </c>
      <c r="AB6504" s="38" t="s">
        <v>230</v>
      </c>
      <c r="AC6504" s="46"/>
      <c r="AD6504" s="46"/>
      <c r="AE6504" s="46"/>
      <c r="AF6504" s="46"/>
      <c r="AG6504" s="46"/>
      <c r="AH6504" s="46"/>
      <c r="AI6504" s="46"/>
      <c r="AJ6504" s="46"/>
      <c r="AK6504" s="46"/>
      <c r="AL6504" s="46"/>
      <c r="AM6504" s="46"/>
      <c r="AN6504" s="46"/>
      <c r="AO6504" s="46"/>
      <c r="AP6504" s="46"/>
      <c r="AQ6504" s="46"/>
      <c r="AR6504" s="46"/>
      <c r="AS6504" s="46"/>
      <c r="AT6504" s="46"/>
      <c r="AU6504" s="46"/>
      <c r="AV6504" s="46"/>
      <c r="AW6504" s="46"/>
      <c r="AX6504" s="46"/>
      <c r="AY6504" s="46"/>
      <c r="AZ6504" s="46"/>
      <c r="BA6504" s="46"/>
      <c r="BB6504" s="46"/>
      <c r="BC6504" s="46"/>
      <c r="BD6504" s="46"/>
      <c r="BE6504" s="46"/>
      <c r="BF6504" s="46"/>
      <c r="BG6504" s="46"/>
      <c r="BH6504" s="46"/>
      <c r="BI6504" s="46"/>
      <c r="BJ6504" s="46"/>
      <c r="BK6504" s="46"/>
      <c r="BL6504" s="46"/>
      <c r="BM6504" s="46"/>
      <c r="BN6504" s="46"/>
      <c r="BO6504" s="46"/>
      <c r="BP6504" s="46"/>
      <c r="BQ6504" s="46"/>
      <c r="BR6504" s="46"/>
      <c r="BS6504" s="46"/>
      <c r="BT6504" s="46"/>
      <c r="BU6504" s="46"/>
      <c r="BV6504" s="46"/>
      <c r="BW6504" s="46"/>
      <c r="BX6504" s="46"/>
      <c r="BY6504" s="46"/>
      <c r="BZ6504" s="46"/>
      <c r="CA6504" s="46"/>
      <c r="CB6504" s="46"/>
      <c r="CC6504" s="46"/>
      <c r="CD6504" s="46"/>
      <c r="CE6504" s="46"/>
      <c r="CF6504" s="46"/>
      <c r="CG6504" s="46"/>
      <c r="CH6504" s="46"/>
      <c r="CI6504" s="46"/>
      <c r="CJ6504" s="46"/>
      <c r="CK6504" s="46"/>
      <c r="CL6504" s="46"/>
      <c r="CM6504" s="46"/>
      <c r="CN6504" s="46"/>
      <c r="CO6504" s="46"/>
      <c r="CP6504" s="46"/>
      <c r="CQ6504" s="46"/>
      <c r="CR6504" s="46"/>
      <c r="CS6504" s="46"/>
      <c r="CT6504" s="46"/>
      <c r="CU6504" s="46"/>
      <c r="CV6504" s="46"/>
      <c r="CW6504" s="46"/>
      <c r="CX6504" s="46"/>
      <c r="CY6504" s="46"/>
      <c r="CZ6504" s="46"/>
      <c r="DA6504" s="46"/>
      <c r="DB6504" s="46"/>
      <c r="DC6504" s="46"/>
      <c r="DD6504" s="46"/>
      <c r="DE6504" s="46"/>
      <c r="DF6504" s="46"/>
      <c r="DG6504" s="46"/>
      <c r="DH6504" s="46"/>
      <c r="DI6504" s="46"/>
      <c r="DJ6504" s="46"/>
      <c r="DK6504" s="46"/>
      <c r="DL6504" s="46"/>
      <c r="DM6504" s="46"/>
      <c r="DN6504" s="46"/>
      <c r="DO6504" s="46"/>
      <c r="DP6504" s="46"/>
      <c r="DQ6504" s="46"/>
      <c r="DR6504" s="46"/>
      <c r="DS6504" s="46"/>
      <c r="DT6504" s="46"/>
      <c r="DU6504" s="46"/>
      <c r="DV6504" s="46"/>
      <c r="DW6504" s="46"/>
      <c r="DX6504" s="46"/>
      <c r="DY6504" s="46"/>
      <c r="DZ6504" s="46"/>
      <c r="EA6504" s="46"/>
      <c r="EB6504" s="46"/>
      <c r="EC6504" s="46"/>
      <c r="ED6504" s="46"/>
      <c r="EE6504" s="46"/>
      <c r="EF6504" s="46"/>
      <c r="EG6504" s="46"/>
      <c r="EH6504" s="46"/>
      <c r="EI6504" s="46"/>
      <c r="EJ6504" s="46"/>
      <c r="EK6504" s="46"/>
      <c r="EL6504" s="46"/>
      <c r="EM6504" s="46"/>
      <c r="EN6504" s="46"/>
      <c r="EO6504" s="46"/>
      <c r="EP6504" s="46"/>
      <c r="EQ6504" s="46"/>
      <c r="ER6504" s="46"/>
      <c r="ES6504" s="46"/>
      <c r="ET6504" s="46"/>
      <c r="EU6504" s="46"/>
      <c r="EV6504" s="46"/>
      <c r="EW6504" s="46"/>
      <c r="EX6504" s="46"/>
      <c r="EY6504" s="46"/>
      <c r="EZ6504" s="46"/>
      <c r="FA6504" s="46"/>
      <c r="FB6504" s="46"/>
      <c r="FC6504" s="46"/>
      <c r="FD6504" s="46"/>
      <c r="FE6504" s="46"/>
      <c r="FF6504" s="46"/>
      <c r="FG6504" s="46"/>
      <c r="FH6504" s="46"/>
      <c r="FI6504" s="46"/>
      <c r="FJ6504" s="46"/>
      <c r="FK6504" s="46"/>
      <c r="FL6504" s="46"/>
      <c r="FM6504" s="46"/>
      <c r="FN6504" s="46"/>
      <c r="FO6504" s="46"/>
      <c r="FP6504" s="46"/>
      <c r="FQ6504" s="46"/>
      <c r="FR6504" s="46"/>
      <c r="FS6504" s="46"/>
      <c r="FT6504" s="46"/>
      <c r="FU6504" s="46"/>
    </row>
    <row r="6505" spans="2:177" s="98" customFormat="1" ht="63.75" customHeight="1" outlineLevel="1">
      <c r="B6505" s="38" t="s">
        <v>14537</v>
      </c>
      <c r="C6505" s="39" t="s">
        <v>66</v>
      </c>
      <c r="D6505" s="51" t="s">
        <v>13712</v>
      </c>
      <c r="E6505" s="51" t="s">
        <v>13713</v>
      </c>
      <c r="F6505" s="40"/>
      <c r="G6505" s="51" t="s">
        <v>13714</v>
      </c>
      <c r="H6505" s="40"/>
      <c r="I6505" s="40" t="s">
        <v>14536</v>
      </c>
      <c r="J6505" s="40"/>
      <c r="K6505" s="32" t="s">
        <v>130</v>
      </c>
      <c r="L6505" s="38">
        <v>0</v>
      </c>
      <c r="M6505" s="48">
        <v>230000000</v>
      </c>
      <c r="N6505" s="41" t="s">
        <v>74</v>
      </c>
      <c r="O6505" s="33" t="s">
        <v>110</v>
      </c>
      <c r="P6505" s="37" t="s">
        <v>86</v>
      </c>
      <c r="Q6505" s="33" t="s">
        <v>77</v>
      </c>
      <c r="R6505" s="42" t="s">
        <v>12393</v>
      </c>
      <c r="S6505" s="38" t="s">
        <v>121</v>
      </c>
      <c r="T6505" s="38">
        <v>796</v>
      </c>
      <c r="U6505" s="32" t="s">
        <v>80</v>
      </c>
      <c r="V6505" s="43">
        <v>1</v>
      </c>
      <c r="W6505" s="63">
        <v>67500</v>
      </c>
      <c r="X6505" s="34">
        <v>0</v>
      </c>
      <c r="Y6505" s="44">
        <f t="shared" si="183"/>
        <v>0</v>
      </c>
      <c r="Z6505" s="32"/>
      <c r="AA6505" s="45">
        <v>2014</v>
      </c>
      <c r="AB6505" s="38" t="s">
        <v>122</v>
      </c>
      <c r="AC6505" s="46"/>
      <c r="AD6505" s="46"/>
      <c r="AE6505" s="46"/>
      <c r="AF6505" s="46"/>
      <c r="AG6505" s="46"/>
      <c r="AH6505" s="46"/>
      <c r="AI6505" s="46"/>
      <c r="AJ6505" s="46"/>
      <c r="AK6505" s="46"/>
      <c r="AL6505" s="46"/>
      <c r="AM6505" s="46"/>
      <c r="AN6505" s="46"/>
      <c r="AO6505" s="46"/>
      <c r="AP6505" s="46"/>
      <c r="AQ6505" s="46"/>
      <c r="AR6505" s="46"/>
      <c r="AS6505" s="46"/>
      <c r="AT6505" s="46"/>
      <c r="AU6505" s="46"/>
      <c r="AV6505" s="46"/>
      <c r="AW6505" s="46"/>
      <c r="AX6505" s="46"/>
      <c r="AY6505" s="46"/>
      <c r="AZ6505" s="46"/>
      <c r="BA6505" s="46"/>
      <c r="BB6505" s="46"/>
      <c r="BC6505" s="46"/>
      <c r="BD6505" s="46"/>
      <c r="BE6505" s="46"/>
      <c r="BF6505" s="46"/>
      <c r="BG6505" s="46"/>
      <c r="BH6505" s="46"/>
      <c r="BI6505" s="46"/>
      <c r="BJ6505" s="46"/>
      <c r="BK6505" s="46"/>
      <c r="BL6505" s="46"/>
      <c r="BM6505" s="46"/>
      <c r="BN6505" s="46"/>
      <c r="BO6505" s="46"/>
      <c r="BP6505" s="46"/>
      <c r="BQ6505" s="46"/>
      <c r="BR6505" s="46"/>
      <c r="BS6505" s="46"/>
      <c r="BT6505" s="46"/>
      <c r="BU6505" s="46"/>
      <c r="BV6505" s="46"/>
      <c r="BW6505" s="46"/>
      <c r="BX6505" s="46"/>
      <c r="BY6505" s="46"/>
      <c r="BZ6505" s="46"/>
      <c r="CA6505" s="46"/>
      <c r="CB6505" s="46"/>
      <c r="CC6505" s="46"/>
      <c r="CD6505" s="46"/>
      <c r="CE6505" s="46"/>
      <c r="CF6505" s="46"/>
      <c r="CG6505" s="46"/>
      <c r="CH6505" s="46"/>
      <c r="CI6505" s="46"/>
      <c r="CJ6505" s="46"/>
      <c r="CK6505" s="46"/>
      <c r="CL6505" s="46"/>
      <c r="CM6505" s="46"/>
      <c r="CN6505" s="46"/>
      <c r="CO6505" s="46"/>
      <c r="CP6505" s="46"/>
      <c r="CQ6505" s="46"/>
      <c r="CR6505" s="46"/>
      <c r="CS6505" s="46"/>
      <c r="CT6505" s="46"/>
      <c r="CU6505" s="46"/>
      <c r="CV6505" s="46"/>
      <c r="CW6505" s="46"/>
      <c r="CX6505" s="46"/>
      <c r="CY6505" s="46"/>
      <c r="CZ6505" s="46"/>
      <c r="DA6505" s="46"/>
      <c r="DB6505" s="46"/>
      <c r="DC6505" s="46"/>
      <c r="DD6505" s="46"/>
      <c r="DE6505" s="46"/>
      <c r="DF6505" s="46"/>
      <c r="DG6505" s="46"/>
      <c r="DH6505" s="46"/>
      <c r="DI6505" s="46"/>
      <c r="DJ6505" s="46"/>
      <c r="DK6505" s="46"/>
      <c r="DL6505" s="46"/>
      <c r="DM6505" s="46"/>
      <c r="DN6505" s="46"/>
      <c r="DO6505" s="46"/>
      <c r="DP6505" s="46"/>
      <c r="DQ6505" s="46"/>
      <c r="DR6505" s="46"/>
      <c r="DS6505" s="46"/>
      <c r="DT6505" s="46"/>
      <c r="DU6505" s="46"/>
      <c r="DV6505" s="46"/>
      <c r="DW6505" s="46"/>
      <c r="DX6505" s="46"/>
      <c r="DY6505" s="46"/>
      <c r="DZ6505" s="46"/>
      <c r="EA6505" s="46"/>
      <c r="EB6505" s="46"/>
      <c r="EC6505" s="46"/>
      <c r="ED6505" s="46"/>
      <c r="EE6505" s="46"/>
      <c r="EF6505" s="46"/>
      <c r="EG6505" s="46"/>
      <c r="EH6505" s="46"/>
      <c r="EI6505" s="46"/>
      <c r="EJ6505" s="46"/>
      <c r="EK6505" s="46"/>
      <c r="EL6505" s="46"/>
      <c r="EM6505" s="46"/>
      <c r="EN6505" s="46"/>
      <c r="EO6505" s="46"/>
      <c r="EP6505" s="46"/>
      <c r="EQ6505" s="46"/>
      <c r="ER6505" s="46"/>
      <c r="ES6505" s="46"/>
      <c r="ET6505" s="46"/>
      <c r="EU6505" s="46"/>
      <c r="EV6505" s="46"/>
      <c r="EW6505" s="46"/>
      <c r="EX6505" s="46"/>
      <c r="EY6505" s="46"/>
      <c r="EZ6505" s="46"/>
      <c r="FA6505" s="46"/>
      <c r="FB6505" s="46"/>
      <c r="FC6505" s="46"/>
      <c r="FD6505" s="46"/>
      <c r="FE6505" s="46"/>
      <c r="FF6505" s="46"/>
      <c r="FG6505" s="46"/>
      <c r="FH6505" s="46"/>
      <c r="FI6505" s="46"/>
      <c r="FJ6505" s="46"/>
      <c r="FK6505" s="46"/>
      <c r="FL6505" s="46"/>
      <c r="FM6505" s="46"/>
      <c r="FN6505" s="46"/>
      <c r="FO6505" s="46"/>
      <c r="FP6505" s="46"/>
      <c r="FQ6505" s="46"/>
      <c r="FR6505" s="46"/>
      <c r="FS6505" s="46"/>
      <c r="FT6505" s="46"/>
      <c r="FU6505" s="46"/>
    </row>
    <row r="6506" spans="2:177" s="98" customFormat="1" ht="51" customHeight="1" outlineLevel="1">
      <c r="B6506" s="38" t="s">
        <v>14538</v>
      </c>
      <c r="C6506" s="39" t="s">
        <v>66</v>
      </c>
      <c r="D6506" s="51" t="s">
        <v>13919</v>
      </c>
      <c r="E6506" s="51" t="s">
        <v>13823</v>
      </c>
      <c r="F6506" s="40"/>
      <c r="G6506" s="51" t="s">
        <v>13920</v>
      </c>
      <c r="H6506" s="40"/>
      <c r="I6506" s="40" t="s">
        <v>14539</v>
      </c>
      <c r="J6506" s="40"/>
      <c r="K6506" s="32" t="s">
        <v>113</v>
      </c>
      <c r="L6506" s="38">
        <v>0</v>
      </c>
      <c r="M6506" s="48">
        <v>230000000</v>
      </c>
      <c r="N6506" s="41" t="s">
        <v>74</v>
      </c>
      <c r="O6506" s="33" t="s">
        <v>174</v>
      </c>
      <c r="P6506" s="37" t="s">
        <v>86</v>
      </c>
      <c r="Q6506" s="33" t="s">
        <v>77</v>
      </c>
      <c r="R6506" s="42" t="s">
        <v>12389</v>
      </c>
      <c r="S6506" s="38" t="s">
        <v>121</v>
      </c>
      <c r="T6506" s="38">
        <v>796</v>
      </c>
      <c r="U6506" s="32" t="s">
        <v>80</v>
      </c>
      <c r="V6506" s="32">
        <v>54</v>
      </c>
      <c r="W6506" s="63">
        <v>3749.9999999999995</v>
      </c>
      <c r="X6506" s="60">
        <v>0</v>
      </c>
      <c r="Y6506" s="44">
        <f t="shared" si="183"/>
        <v>0</v>
      </c>
      <c r="Z6506" s="32"/>
      <c r="AA6506" s="45">
        <v>2014</v>
      </c>
      <c r="AB6506" s="38" t="s">
        <v>105</v>
      </c>
      <c r="AC6506" s="46"/>
      <c r="AD6506" s="46"/>
      <c r="AE6506" s="46"/>
      <c r="AF6506" s="46"/>
      <c r="AG6506" s="46"/>
      <c r="AH6506" s="46"/>
      <c r="AI6506" s="46"/>
      <c r="AJ6506" s="46"/>
      <c r="AK6506" s="46"/>
      <c r="AL6506" s="46"/>
      <c r="AM6506" s="46"/>
      <c r="AN6506" s="46"/>
      <c r="AO6506" s="46"/>
      <c r="AP6506" s="46"/>
      <c r="AQ6506" s="46"/>
      <c r="AR6506" s="46"/>
      <c r="AS6506" s="46"/>
      <c r="AT6506" s="46"/>
      <c r="AU6506" s="46"/>
      <c r="AV6506" s="46"/>
      <c r="AW6506" s="46"/>
      <c r="AX6506" s="46"/>
      <c r="AY6506" s="46"/>
      <c r="AZ6506" s="46"/>
      <c r="BA6506" s="46"/>
      <c r="BB6506" s="46"/>
      <c r="BC6506" s="46"/>
      <c r="BD6506" s="46"/>
      <c r="BE6506" s="46"/>
      <c r="BF6506" s="46"/>
      <c r="BG6506" s="46"/>
      <c r="BH6506" s="46"/>
      <c r="BI6506" s="46"/>
      <c r="BJ6506" s="46"/>
      <c r="BK6506" s="46"/>
      <c r="BL6506" s="46"/>
      <c r="BM6506" s="46"/>
      <c r="BN6506" s="46"/>
      <c r="BO6506" s="46"/>
      <c r="BP6506" s="46"/>
      <c r="BQ6506" s="46"/>
      <c r="BR6506" s="46"/>
      <c r="BS6506" s="46"/>
      <c r="BT6506" s="46"/>
      <c r="BU6506" s="46"/>
      <c r="BV6506" s="46"/>
      <c r="BW6506" s="46"/>
      <c r="BX6506" s="46"/>
      <c r="BY6506" s="46"/>
      <c r="BZ6506" s="46"/>
      <c r="CA6506" s="46"/>
      <c r="CB6506" s="46"/>
      <c r="CC6506" s="46"/>
      <c r="CD6506" s="46"/>
      <c r="CE6506" s="46"/>
      <c r="CF6506" s="46"/>
      <c r="CG6506" s="46"/>
      <c r="CH6506" s="46"/>
      <c r="CI6506" s="46"/>
      <c r="CJ6506" s="46"/>
      <c r="CK6506" s="46"/>
      <c r="CL6506" s="46"/>
      <c r="CM6506" s="46"/>
      <c r="CN6506" s="46"/>
      <c r="CO6506" s="46"/>
      <c r="CP6506" s="46"/>
      <c r="CQ6506" s="46"/>
      <c r="CR6506" s="46"/>
      <c r="CS6506" s="46"/>
      <c r="CT6506" s="46"/>
      <c r="CU6506" s="46"/>
      <c r="CV6506" s="46"/>
      <c r="CW6506" s="46"/>
      <c r="CX6506" s="46"/>
      <c r="CY6506" s="46"/>
      <c r="CZ6506" s="46"/>
      <c r="DA6506" s="46"/>
      <c r="DB6506" s="46"/>
      <c r="DC6506" s="46"/>
      <c r="DD6506" s="46"/>
      <c r="DE6506" s="46"/>
      <c r="DF6506" s="46"/>
      <c r="DG6506" s="46"/>
      <c r="DH6506" s="46"/>
      <c r="DI6506" s="46"/>
      <c r="DJ6506" s="46"/>
      <c r="DK6506" s="46"/>
      <c r="DL6506" s="46"/>
      <c r="DM6506" s="46"/>
      <c r="DN6506" s="46"/>
      <c r="DO6506" s="46"/>
      <c r="DP6506" s="46"/>
      <c r="DQ6506" s="46"/>
      <c r="DR6506" s="46"/>
      <c r="DS6506" s="46"/>
      <c r="DT6506" s="46"/>
      <c r="DU6506" s="46"/>
      <c r="DV6506" s="46"/>
      <c r="DW6506" s="46"/>
      <c r="DX6506" s="46"/>
      <c r="DY6506" s="46"/>
      <c r="DZ6506" s="46"/>
      <c r="EA6506" s="46"/>
      <c r="EB6506" s="46"/>
      <c r="EC6506" s="46"/>
      <c r="ED6506" s="46"/>
      <c r="EE6506" s="46"/>
      <c r="EF6506" s="46"/>
      <c r="EG6506" s="46"/>
      <c r="EH6506" s="46"/>
      <c r="EI6506" s="46"/>
      <c r="EJ6506" s="46"/>
      <c r="EK6506" s="46"/>
      <c r="EL6506" s="46"/>
      <c r="EM6506" s="46"/>
      <c r="EN6506" s="46"/>
      <c r="EO6506" s="46"/>
      <c r="EP6506" s="46"/>
      <c r="EQ6506" s="46"/>
      <c r="ER6506" s="46"/>
      <c r="ES6506" s="46"/>
      <c r="ET6506" s="46"/>
      <c r="EU6506" s="46"/>
      <c r="EV6506" s="46"/>
      <c r="EW6506" s="46"/>
      <c r="EX6506" s="46"/>
      <c r="EY6506" s="46"/>
      <c r="EZ6506" s="46"/>
      <c r="FA6506" s="46"/>
      <c r="FB6506" s="46"/>
      <c r="FC6506" s="46"/>
      <c r="FD6506" s="46"/>
      <c r="FE6506" s="46"/>
      <c r="FF6506" s="46"/>
      <c r="FG6506" s="46"/>
      <c r="FH6506" s="46"/>
      <c r="FI6506" s="46"/>
      <c r="FJ6506" s="46"/>
      <c r="FK6506" s="46"/>
      <c r="FL6506" s="46"/>
      <c r="FM6506" s="46"/>
      <c r="FN6506" s="46"/>
      <c r="FO6506" s="46"/>
      <c r="FP6506" s="46"/>
      <c r="FQ6506" s="46"/>
      <c r="FR6506" s="46"/>
      <c r="FS6506" s="46"/>
      <c r="FT6506" s="46"/>
      <c r="FU6506" s="46"/>
    </row>
    <row r="6507" spans="2:177" s="98" customFormat="1" ht="63.75" customHeight="1" outlineLevel="1">
      <c r="B6507" s="38" t="s">
        <v>14540</v>
      </c>
      <c r="C6507" s="39" t="s">
        <v>66</v>
      </c>
      <c r="D6507" s="51" t="s">
        <v>13919</v>
      </c>
      <c r="E6507" s="51" t="s">
        <v>13823</v>
      </c>
      <c r="F6507" s="40"/>
      <c r="G6507" s="51" t="s">
        <v>13920</v>
      </c>
      <c r="H6507" s="40"/>
      <c r="I6507" s="40" t="s">
        <v>14539</v>
      </c>
      <c r="J6507" s="40"/>
      <c r="K6507" s="32" t="s">
        <v>130</v>
      </c>
      <c r="L6507" s="38">
        <v>0</v>
      </c>
      <c r="M6507" s="48">
        <v>230000000</v>
      </c>
      <c r="N6507" s="41" t="s">
        <v>74</v>
      </c>
      <c r="O6507" s="33" t="s">
        <v>110</v>
      </c>
      <c r="P6507" s="37" t="s">
        <v>86</v>
      </c>
      <c r="Q6507" s="33" t="s">
        <v>77</v>
      </c>
      <c r="R6507" s="42" t="s">
        <v>12393</v>
      </c>
      <c r="S6507" s="38" t="s">
        <v>121</v>
      </c>
      <c r="T6507" s="38">
        <v>796</v>
      </c>
      <c r="U6507" s="32" t="s">
        <v>80</v>
      </c>
      <c r="V6507" s="43">
        <v>35</v>
      </c>
      <c r="W6507" s="63">
        <v>3749.9999999999995</v>
      </c>
      <c r="X6507" s="60">
        <v>131249.99999999997</v>
      </c>
      <c r="Y6507" s="44">
        <f t="shared" si="183"/>
        <v>146999.99999999997</v>
      </c>
      <c r="Z6507" s="32"/>
      <c r="AA6507" s="45">
        <v>2014</v>
      </c>
      <c r="AB6507" s="34"/>
      <c r="AC6507" s="46"/>
      <c r="AD6507" s="46"/>
      <c r="AE6507" s="46"/>
      <c r="AF6507" s="46"/>
      <c r="AG6507" s="46"/>
      <c r="AH6507" s="46"/>
      <c r="AI6507" s="46"/>
      <c r="AJ6507" s="46"/>
      <c r="AK6507" s="46"/>
      <c r="AL6507" s="46"/>
      <c r="AM6507" s="46"/>
      <c r="AN6507" s="46"/>
      <c r="AO6507" s="46"/>
      <c r="AP6507" s="46"/>
      <c r="AQ6507" s="46"/>
      <c r="AR6507" s="46"/>
      <c r="AS6507" s="46"/>
      <c r="AT6507" s="46"/>
      <c r="AU6507" s="46"/>
      <c r="AV6507" s="46"/>
      <c r="AW6507" s="46"/>
      <c r="AX6507" s="46"/>
      <c r="AY6507" s="46"/>
      <c r="AZ6507" s="46"/>
      <c r="BA6507" s="46"/>
      <c r="BB6507" s="46"/>
      <c r="BC6507" s="46"/>
      <c r="BD6507" s="46"/>
      <c r="BE6507" s="46"/>
      <c r="BF6507" s="46"/>
      <c r="BG6507" s="46"/>
      <c r="BH6507" s="46"/>
      <c r="BI6507" s="46"/>
      <c r="BJ6507" s="46"/>
      <c r="BK6507" s="46"/>
      <c r="BL6507" s="46"/>
      <c r="BM6507" s="46"/>
      <c r="BN6507" s="46"/>
      <c r="BO6507" s="46"/>
      <c r="BP6507" s="46"/>
      <c r="BQ6507" s="46"/>
      <c r="BR6507" s="46"/>
      <c r="BS6507" s="46"/>
      <c r="BT6507" s="46"/>
      <c r="BU6507" s="46"/>
      <c r="BV6507" s="46"/>
      <c r="BW6507" s="46"/>
      <c r="BX6507" s="46"/>
      <c r="BY6507" s="46"/>
      <c r="BZ6507" s="46"/>
      <c r="CA6507" s="46"/>
      <c r="CB6507" s="46"/>
      <c r="CC6507" s="46"/>
      <c r="CD6507" s="46"/>
      <c r="CE6507" s="46"/>
      <c r="CF6507" s="46"/>
      <c r="CG6507" s="46"/>
      <c r="CH6507" s="46"/>
      <c r="CI6507" s="46"/>
      <c r="CJ6507" s="46"/>
      <c r="CK6507" s="46"/>
      <c r="CL6507" s="46"/>
      <c r="CM6507" s="46"/>
      <c r="CN6507" s="46"/>
      <c r="CO6507" s="46"/>
      <c r="CP6507" s="46"/>
      <c r="CQ6507" s="46"/>
      <c r="CR6507" s="46"/>
      <c r="CS6507" s="46"/>
      <c r="CT6507" s="46"/>
      <c r="CU6507" s="46"/>
      <c r="CV6507" s="46"/>
      <c r="CW6507" s="46"/>
      <c r="CX6507" s="46"/>
      <c r="CY6507" s="46"/>
      <c r="CZ6507" s="46"/>
      <c r="DA6507" s="46"/>
      <c r="DB6507" s="46"/>
      <c r="DC6507" s="46"/>
      <c r="DD6507" s="46"/>
      <c r="DE6507" s="46"/>
      <c r="DF6507" s="46"/>
      <c r="DG6507" s="46"/>
      <c r="DH6507" s="46"/>
      <c r="DI6507" s="46"/>
      <c r="DJ6507" s="46"/>
      <c r="DK6507" s="46"/>
      <c r="DL6507" s="46"/>
      <c r="DM6507" s="46"/>
      <c r="DN6507" s="46"/>
      <c r="DO6507" s="46"/>
      <c r="DP6507" s="46"/>
      <c r="DQ6507" s="46"/>
      <c r="DR6507" s="46"/>
      <c r="DS6507" s="46"/>
      <c r="DT6507" s="46"/>
      <c r="DU6507" s="46"/>
      <c r="DV6507" s="46"/>
      <c r="DW6507" s="46"/>
      <c r="DX6507" s="46"/>
      <c r="DY6507" s="46"/>
      <c r="DZ6507" s="46"/>
      <c r="EA6507" s="46"/>
      <c r="EB6507" s="46"/>
      <c r="EC6507" s="46"/>
      <c r="ED6507" s="46"/>
      <c r="EE6507" s="46"/>
      <c r="EF6507" s="46"/>
      <c r="EG6507" s="46"/>
      <c r="EH6507" s="46"/>
      <c r="EI6507" s="46"/>
      <c r="EJ6507" s="46"/>
      <c r="EK6507" s="46"/>
      <c r="EL6507" s="46"/>
      <c r="EM6507" s="46"/>
      <c r="EN6507" s="46"/>
      <c r="EO6507" s="46"/>
      <c r="EP6507" s="46"/>
      <c r="EQ6507" s="46"/>
      <c r="ER6507" s="46"/>
      <c r="ES6507" s="46"/>
      <c r="ET6507" s="46"/>
      <c r="EU6507" s="46"/>
      <c r="EV6507" s="46"/>
      <c r="EW6507" s="46"/>
      <c r="EX6507" s="46"/>
      <c r="EY6507" s="46"/>
      <c r="EZ6507" s="46"/>
      <c r="FA6507" s="46"/>
      <c r="FB6507" s="46"/>
      <c r="FC6507" s="46"/>
      <c r="FD6507" s="46"/>
      <c r="FE6507" s="46"/>
      <c r="FF6507" s="46"/>
      <c r="FG6507" s="46"/>
      <c r="FH6507" s="46"/>
      <c r="FI6507" s="46"/>
      <c r="FJ6507" s="46"/>
      <c r="FK6507" s="46"/>
      <c r="FL6507" s="46"/>
      <c r="FM6507" s="46"/>
      <c r="FN6507" s="46"/>
      <c r="FO6507" s="46"/>
      <c r="FP6507" s="46"/>
      <c r="FQ6507" s="46"/>
      <c r="FR6507" s="46"/>
      <c r="FS6507" s="46"/>
      <c r="FT6507" s="46"/>
      <c r="FU6507" s="46"/>
    </row>
    <row r="6508" spans="2:177" s="98" customFormat="1" ht="51" customHeight="1" outlineLevel="1">
      <c r="B6508" s="38" t="s">
        <v>14541</v>
      </c>
      <c r="C6508" s="39" t="s">
        <v>66</v>
      </c>
      <c r="D6508" s="51" t="s">
        <v>14542</v>
      </c>
      <c r="E6508" s="51" t="s">
        <v>13611</v>
      </c>
      <c r="F6508" s="40"/>
      <c r="G6508" s="51" t="s">
        <v>9152</v>
      </c>
      <c r="H6508" s="40"/>
      <c r="I6508" s="40" t="s">
        <v>14543</v>
      </c>
      <c r="J6508" s="40"/>
      <c r="K6508" s="32" t="s">
        <v>113</v>
      </c>
      <c r="L6508" s="38">
        <v>0</v>
      </c>
      <c r="M6508" s="48">
        <v>230000000</v>
      </c>
      <c r="N6508" s="41" t="s">
        <v>74</v>
      </c>
      <c r="O6508" s="33" t="s">
        <v>174</v>
      </c>
      <c r="P6508" s="37" t="s">
        <v>86</v>
      </c>
      <c r="Q6508" s="33" t="s">
        <v>77</v>
      </c>
      <c r="R6508" s="42" t="s">
        <v>12389</v>
      </c>
      <c r="S6508" s="38" t="s">
        <v>121</v>
      </c>
      <c r="T6508" s="38">
        <v>796</v>
      </c>
      <c r="U6508" s="32" t="s">
        <v>80</v>
      </c>
      <c r="V6508" s="32">
        <v>2</v>
      </c>
      <c r="W6508" s="63">
        <v>15749.999999999998</v>
      </c>
      <c r="X6508" s="60">
        <v>0</v>
      </c>
      <c r="Y6508" s="44">
        <f t="shared" si="183"/>
        <v>0</v>
      </c>
      <c r="Z6508" s="32"/>
      <c r="AA6508" s="45">
        <v>2014</v>
      </c>
      <c r="AB6508" s="38" t="s">
        <v>94</v>
      </c>
      <c r="AC6508" s="46"/>
      <c r="AD6508" s="46"/>
      <c r="AE6508" s="46"/>
      <c r="AF6508" s="46"/>
      <c r="AG6508" s="46"/>
      <c r="AH6508" s="46"/>
      <c r="AI6508" s="46"/>
      <c r="AJ6508" s="46"/>
      <c r="AK6508" s="46"/>
      <c r="AL6508" s="46"/>
      <c r="AM6508" s="46"/>
      <c r="AN6508" s="46"/>
      <c r="AO6508" s="46"/>
      <c r="AP6508" s="46"/>
      <c r="AQ6508" s="46"/>
      <c r="AR6508" s="46"/>
      <c r="AS6508" s="46"/>
      <c r="AT6508" s="46"/>
      <c r="AU6508" s="46"/>
      <c r="AV6508" s="46"/>
      <c r="AW6508" s="46"/>
      <c r="AX6508" s="46"/>
      <c r="AY6508" s="46"/>
      <c r="AZ6508" s="46"/>
      <c r="BA6508" s="46"/>
      <c r="BB6508" s="46"/>
      <c r="BC6508" s="46"/>
      <c r="BD6508" s="46"/>
      <c r="BE6508" s="46"/>
      <c r="BF6508" s="46"/>
      <c r="BG6508" s="46"/>
      <c r="BH6508" s="46"/>
      <c r="BI6508" s="46"/>
      <c r="BJ6508" s="46"/>
      <c r="BK6508" s="46"/>
      <c r="BL6508" s="46"/>
      <c r="BM6508" s="46"/>
      <c r="BN6508" s="46"/>
      <c r="BO6508" s="46"/>
      <c r="BP6508" s="46"/>
      <c r="BQ6508" s="46"/>
      <c r="BR6508" s="46"/>
      <c r="BS6508" s="46"/>
      <c r="BT6508" s="46"/>
      <c r="BU6508" s="46"/>
      <c r="BV6508" s="46"/>
      <c r="BW6508" s="46"/>
      <c r="BX6508" s="46"/>
      <c r="BY6508" s="46"/>
      <c r="BZ6508" s="46"/>
      <c r="CA6508" s="46"/>
      <c r="CB6508" s="46"/>
      <c r="CC6508" s="46"/>
      <c r="CD6508" s="46"/>
      <c r="CE6508" s="46"/>
      <c r="CF6508" s="46"/>
      <c r="CG6508" s="46"/>
      <c r="CH6508" s="46"/>
      <c r="CI6508" s="46"/>
      <c r="CJ6508" s="46"/>
      <c r="CK6508" s="46"/>
      <c r="CL6508" s="46"/>
      <c r="CM6508" s="46"/>
      <c r="CN6508" s="46"/>
      <c r="CO6508" s="46"/>
      <c r="CP6508" s="46"/>
      <c r="CQ6508" s="46"/>
      <c r="CR6508" s="46"/>
      <c r="CS6508" s="46"/>
      <c r="CT6508" s="46"/>
      <c r="CU6508" s="46"/>
      <c r="CV6508" s="46"/>
      <c r="CW6508" s="46"/>
      <c r="CX6508" s="46"/>
      <c r="CY6508" s="46"/>
      <c r="CZ6508" s="46"/>
      <c r="DA6508" s="46"/>
      <c r="DB6508" s="46"/>
      <c r="DC6508" s="46"/>
      <c r="DD6508" s="46"/>
      <c r="DE6508" s="46"/>
      <c r="DF6508" s="46"/>
      <c r="DG6508" s="46"/>
      <c r="DH6508" s="46"/>
      <c r="DI6508" s="46"/>
      <c r="DJ6508" s="46"/>
      <c r="DK6508" s="46"/>
      <c r="DL6508" s="46"/>
      <c r="DM6508" s="46"/>
      <c r="DN6508" s="46"/>
      <c r="DO6508" s="46"/>
      <c r="DP6508" s="46"/>
      <c r="DQ6508" s="46"/>
      <c r="DR6508" s="46"/>
      <c r="DS6508" s="46"/>
      <c r="DT6508" s="46"/>
      <c r="DU6508" s="46"/>
      <c r="DV6508" s="46"/>
      <c r="DW6508" s="46"/>
      <c r="DX6508" s="46"/>
      <c r="DY6508" s="46"/>
      <c r="DZ6508" s="46"/>
      <c r="EA6508" s="46"/>
      <c r="EB6508" s="46"/>
      <c r="EC6508" s="46"/>
      <c r="ED6508" s="46"/>
      <c r="EE6508" s="46"/>
      <c r="EF6508" s="46"/>
      <c r="EG6508" s="46"/>
      <c r="EH6508" s="46"/>
      <c r="EI6508" s="46"/>
      <c r="EJ6508" s="46"/>
      <c r="EK6508" s="46"/>
      <c r="EL6508" s="46"/>
      <c r="EM6508" s="46"/>
      <c r="EN6508" s="46"/>
      <c r="EO6508" s="46"/>
      <c r="EP6508" s="46"/>
      <c r="EQ6508" s="46"/>
      <c r="ER6508" s="46"/>
      <c r="ES6508" s="46"/>
      <c r="ET6508" s="46"/>
      <c r="EU6508" s="46"/>
      <c r="EV6508" s="46"/>
      <c r="EW6508" s="46"/>
      <c r="EX6508" s="46"/>
      <c r="EY6508" s="46"/>
      <c r="EZ6508" s="46"/>
      <c r="FA6508" s="46"/>
      <c r="FB6508" s="46"/>
      <c r="FC6508" s="46"/>
      <c r="FD6508" s="46"/>
      <c r="FE6508" s="46"/>
      <c r="FF6508" s="46"/>
      <c r="FG6508" s="46"/>
      <c r="FH6508" s="46"/>
      <c r="FI6508" s="46"/>
      <c r="FJ6508" s="46"/>
      <c r="FK6508" s="46"/>
      <c r="FL6508" s="46"/>
      <c r="FM6508" s="46"/>
      <c r="FN6508" s="46"/>
      <c r="FO6508" s="46"/>
      <c r="FP6508" s="46"/>
      <c r="FQ6508" s="46"/>
      <c r="FR6508" s="46"/>
      <c r="FS6508" s="46"/>
      <c r="FT6508" s="46"/>
      <c r="FU6508" s="46"/>
    </row>
    <row r="6509" spans="2:177" s="98" customFormat="1" ht="63.75" customHeight="1" outlineLevel="1">
      <c r="B6509" s="38" t="s">
        <v>14544</v>
      </c>
      <c r="C6509" s="39" t="s">
        <v>66</v>
      </c>
      <c r="D6509" s="51" t="s">
        <v>14542</v>
      </c>
      <c r="E6509" s="51" t="s">
        <v>13611</v>
      </c>
      <c r="F6509" s="40"/>
      <c r="G6509" s="51" t="s">
        <v>9152</v>
      </c>
      <c r="H6509" s="40"/>
      <c r="I6509" s="40" t="s">
        <v>14543</v>
      </c>
      <c r="J6509" s="40"/>
      <c r="K6509" s="32" t="s">
        <v>130</v>
      </c>
      <c r="L6509" s="38">
        <v>0</v>
      </c>
      <c r="M6509" s="48">
        <v>230000000</v>
      </c>
      <c r="N6509" s="41" t="s">
        <v>74</v>
      </c>
      <c r="O6509" s="33" t="s">
        <v>110</v>
      </c>
      <c r="P6509" s="37" t="s">
        <v>86</v>
      </c>
      <c r="Q6509" s="33" t="s">
        <v>77</v>
      </c>
      <c r="R6509" s="42" t="s">
        <v>12480</v>
      </c>
      <c r="S6509" s="38" t="s">
        <v>121</v>
      </c>
      <c r="T6509" s="38">
        <v>796</v>
      </c>
      <c r="U6509" s="32" t="s">
        <v>80</v>
      </c>
      <c r="V6509" s="32">
        <v>2</v>
      </c>
      <c r="W6509" s="63">
        <v>15749.999999999998</v>
      </c>
      <c r="X6509" s="34">
        <v>0</v>
      </c>
      <c r="Y6509" s="44">
        <f t="shared" si="183"/>
        <v>0</v>
      </c>
      <c r="Z6509" s="32"/>
      <c r="AA6509" s="45">
        <v>2014</v>
      </c>
      <c r="AB6509" s="38" t="s">
        <v>122</v>
      </c>
      <c r="AC6509" s="46"/>
      <c r="AD6509" s="46"/>
      <c r="AE6509" s="46"/>
      <c r="AF6509" s="46"/>
      <c r="AG6509" s="46"/>
      <c r="AH6509" s="46"/>
      <c r="AI6509" s="46"/>
      <c r="AJ6509" s="46"/>
      <c r="AK6509" s="46"/>
      <c r="AL6509" s="46"/>
      <c r="AM6509" s="46"/>
      <c r="AN6509" s="46"/>
      <c r="AO6509" s="46"/>
      <c r="AP6509" s="46"/>
      <c r="AQ6509" s="46"/>
      <c r="AR6509" s="46"/>
      <c r="AS6509" s="46"/>
      <c r="AT6509" s="46"/>
      <c r="AU6509" s="46"/>
      <c r="AV6509" s="46"/>
      <c r="AW6509" s="46"/>
      <c r="AX6509" s="46"/>
      <c r="AY6509" s="46"/>
      <c r="AZ6509" s="46"/>
      <c r="BA6509" s="46"/>
      <c r="BB6509" s="46"/>
      <c r="BC6509" s="46"/>
      <c r="BD6509" s="46"/>
      <c r="BE6509" s="46"/>
      <c r="BF6509" s="46"/>
      <c r="BG6509" s="46"/>
      <c r="BH6509" s="46"/>
      <c r="BI6509" s="46"/>
      <c r="BJ6509" s="46"/>
      <c r="BK6509" s="46"/>
      <c r="BL6509" s="46"/>
      <c r="BM6509" s="46"/>
      <c r="BN6509" s="46"/>
      <c r="BO6509" s="46"/>
      <c r="BP6509" s="46"/>
      <c r="BQ6509" s="46"/>
      <c r="BR6509" s="46"/>
      <c r="BS6509" s="46"/>
      <c r="BT6509" s="46"/>
      <c r="BU6509" s="46"/>
      <c r="BV6509" s="46"/>
      <c r="BW6509" s="46"/>
      <c r="BX6509" s="46"/>
      <c r="BY6509" s="46"/>
      <c r="BZ6509" s="46"/>
      <c r="CA6509" s="46"/>
      <c r="CB6509" s="46"/>
      <c r="CC6509" s="46"/>
      <c r="CD6509" s="46"/>
      <c r="CE6509" s="46"/>
      <c r="CF6509" s="46"/>
      <c r="CG6509" s="46"/>
      <c r="CH6509" s="46"/>
      <c r="CI6509" s="46"/>
      <c r="CJ6509" s="46"/>
      <c r="CK6509" s="46"/>
      <c r="CL6509" s="46"/>
      <c r="CM6509" s="46"/>
      <c r="CN6509" s="46"/>
      <c r="CO6509" s="46"/>
      <c r="CP6509" s="46"/>
      <c r="CQ6509" s="46"/>
      <c r="CR6509" s="46"/>
      <c r="CS6509" s="46"/>
      <c r="CT6509" s="46"/>
      <c r="CU6509" s="46"/>
      <c r="CV6509" s="46"/>
      <c r="CW6509" s="46"/>
      <c r="CX6509" s="46"/>
      <c r="CY6509" s="46"/>
      <c r="CZ6509" s="46"/>
      <c r="DA6509" s="46"/>
      <c r="DB6509" s="46"/>
      <c r="DC6509" s="46"/>
      <c r="DD6509" s="46"/>
      <c r="DE6509" s="46"/>
      <c r="DF6509" s="46"/>
      <c r="DG6509" s="46"/>
      <c r="DH6509" s="46"/>
      <c r="DI6509" s="46"/>
      <c r="DJ6509" s="46"/>
      <c r="DK6509" s="46"/>
      <c r="DL6509" s="46"/>
      <c r="DM6509" s="46"/>
      <c r="DN6509" s="46"/>
      <c r="DO6509" s="46"/>
      <c r="DP6509" s="46"/>
      <c r="DQ6509" s="46"/>
      <c r="DR6509" s="46"/>
      <c r="DS6509" s="46"/>
      <c r="DT6509" s="46"/>
      <c r="DU6509" s="46"/>
      <c r="DV6509" s="46"/>
      <c r="DW6509" s="46"/>
      <c r="DX6509" s="46"/>
      <c r="DY6509" s="46"/>
      <c r="DZ6509" s="46"/>
      <c r="EA6509" s="46"/>
      <c r="EB6509" s="46"/>
      <c r="EC6509" s="46"/>
      <c r="ED6509" s="46"/>
      <c r="EE6509" s="46"/>
      <c r="EF6509" s="46"/>
      <c r="EG6509" s="46"/>
      <c r="EH6509" s="46"/>
      <c r="EI6509" s="46"/>
      <c r="EJ6509" s="46"/>
      <c r="EK6509" s="46"/>
      <c r="EL6509" s="46"/>
      <c r="EM6509" s="46"/>
      <c r="EN6509" s="46"/>
      <c r="EO6509" s="46"/>
      <c r="EP6509" s="46"/>
      <c r="EQ6509" s="46"/>
      <c r="ER6509" s="46"/>
      <c r="ES6509" s="46"/>
      <c r="ET6509" s="46"/>
      <c r="EU6509" s="46"/>
      <c r="EV6509" s="46"/>
      <c r="EW6509" s="46"/>
      <c r="EX6509" s="46"/>
      <c r="EY6509" s="46"/>
      <c r="EZ6509" s="46"/>
      <c r="FA6509" s="46"/>
      <c r="FB6509" s="46"/>
      <c r="FC6509" s="46"/>
      <c r="FD6509" s="46"/>
      <c r="FE6509" s="46"/>
      <c r="FF6509" s="46"/>
      <c r="FG6509" s="46"/>
      <c r="FH6509" s="46"/>
      <c r="FI6509" s="46"/>
      <c r="FJ6509" s="46"/>
      <c r="FK6509" s="46"/>
      <c r="FL6509" s="46"/>
      <c r="FM6509" s="46"/>
      <c r="FN6509" s="46"/>
      <c r="FO6509" s="46"/>
      <c r="FP6509" s="46"/>
      <c r="FQ6509" s="46"/>
      <c r="FR6509" s="46"/>
      <c r="FS6509" s="46"/>
      <c r="FT6509" s="46"/>
      <c r="FU6509" s="46"/>
    </row>
    <row r="6510" spans="2:177" s="98" customFormat="1" ht="51" customHeight="1" outlineLevel="1">
      <c r="B6510" s="38" t="s">
        <v>14545</v>
      </c>
      <c r="C6510" s="39" t="s">
        <v>66</v>
      </c>
      <c r="D6510" s="51" t="s">
        <v>14019</v>
      </c>
      <c r="E6510" s="51" t="s">
        <v>13648</v>
      </c>
      <c r="F6510" s="40"/>
      <c r="G6510" s="51" t="s">
        <v>14020</v>
      </c>
      <c r="H6510" s="40"/>
      <c r="I6510" s="40" t="s">
        <v>14546</v>
      </c>
      <c r="J6510" s="40"/>
      <c r="K6510" s="32" t="s">
        <v>113</v>
      </c>
      <c r="L6510" s="38">
        <v>0</v>
      </c>
      <c r="M6510" s="48">
        <v>230000000</v>
      </c>
      <c r="N6510" s="41" t="s">
        <v>74</v>
      </c>
      <c r="O6510" s="33" t="s">
        <v>174</v>
      </c>
      <c r="P6510" s="37" t="s">
        <v>86</v>
      </c>
      <c r="Q6510" s="33" t="s">
        <v>77</v>
      </c>
      <c r="R6510" s="42" t="s">
        <v>12389</v>
      </c>
      <c r="S6510" s="38" t="s">
        <v>121</v>
      </c>
      <c r="T6510" s="38">
        <v>796</v>
      </c>
      <c r="U6510" s="32" t="s">
        <v>80</v>
      </c>
      <c r="V6510" s="32">
        <v>26</v>
      </c>
      <c r="W6510" s="63">
        <v>16182.14</v>
      </c>
      <c r="X6510" s="60">
        <v>0</v>
      </c>
      <c r="Y6510" s="44">
        <f t="shared" si="183"/>
        <v>0</v>
      </c>
      <c r="Z6510" s="32"/>
      <c r="AA6510" s="45">
        <v>2014</v>
      </c>
      <c r="AB6510" s="38" t="s">
        <v>105</v>
      </c>
      <c r="AC6510" s="46"/>
      <c r="AD6510" s="46"/>
      <c r="AE6510" s="46"/>
      <c r="AF6510" s="46"/>
      <c r="AG6510" s="46"/>
      <c r="AH6510" s="46"/>
      <c r="AI6510" s="46"/>
      <c r="AJ6510" s="46"/>
      <c r="AK6510" s="46"/>
      <c r="AL6510" s="46"/>
      <c r="AM6510" s="46"/>
      <c r="AN6510" s="46"/>
      <c r="AO6510" s="46"/>
      <c r="AP6510" s="46"/>
      <c r="AQ6510" s="46"/>
      <c r="AR6510" s="46"/>
      <c r="AS6510" s="46"/>
      <c r="AT6510" s="46"/>
      <c r="AU6510" s="46"/>
      <c r="AV6510" s="46"/>
      <c r="AW6510" s="46"/>
      <c r="AX6510" s="46"/>
      <c r="AY6510" s="46"/>
      <c r="AZ6510" s="46"/>
      <c r="BA6510" s="46"/>
      <c r="BB6510" s="46"/>
      <c r="BC6510" s="46"/>
      <c r="BD6510" s="46"/>
      <c r="BE6510" s="46"/>
      <c r="BF6510" s="46"/>
      <c r="BG6510" s="46"/>
      <c r="BH6510" s="46"/>
      <c r="BI6510" s="46"/>
      <c r="BJ6510" s="46"/>
      <c r="BK6510" s="46"/>
      <c r="BL6510" s="46"/>
      <c r="BM6510" s="46"/>
      <c r="BN6510" s="46"/>
      <c r="BO6510" s="46"/>
      <c r="BP6510" s="46"/>
      <c r="BQ6510" s="46"/>
      <c r="BR6510" s="46"/>
      <c r="BS6510" s="46"/>
      <c r="BT6510" s="46"/>
      <c r="BU6510" s="46"/>
      <c r="BV6510" s="46"/>
      <c r="BW6510" s="46"/>
      <c r="BX6510" s="46"/>
      <c r="BY6510" s="46"/>
      <c r="BZ6510" s="46"/>
      <c r="CA6510" s="46"/>
      <c r="CB6510" s="46"/>
      <c r="CC6510" s="46"/>
      <c r="CD6510" s="46"/>
      <c r="CE6510" s="46"/>
      <c r="CF6510" s="46"/>
      <c r="CG6510" s="46"/>
      <c r="CH6510" s="46"/>
      <c r="CI6510" s="46"/>
      <c r="CJ6510" s="46"/>
      <c r="CK6510" s="46"/>
      <c r="CL6510" s="46"/>
      <c r="CM6510" s="46"/>
      <c r="CN6510" s="46"/>
      <c r="CO6510" s="46"/>
      <c r="CP6510" s="46"/>
      <c r="CQ6510" s="46"/>
      <c r="CR6510" s="46"/>
      <c r="CS6510" s="46"/>
      <c r="CT6510" s="46"/>
      <c r="CU6510" s="46"/>
      <c r="CV6510" s="46"/>
      <c r="CW6510" s="46"/>
      <c r="CX6510" s="46"/>
      <c r="CY6510" s="46"/>
      <c r="CZ6510" s="46"/>
      <c r="DA6510" s="46"/>
      <c r="DB6510" s="46"/>
      <c r="DC6510" s="46"/>
      <c r="DD6510" s="46"/>
      <c r="DE6510" s="46"/>
      <c r="DF6510" s="46"/>
      <c r="DG6510" s="46"/>
      <c r="DH6510" s="46"/>
      <c r="DI6510" s="46"/>
      <c r="DJ6510" s="46"/>
      <c r="DK6510" s="46"/>
      <c r="DL6510" s="46"/>
      <c r="DM6510" s="46"/>
      <c r="DN6510" s="46"/>
      <c r="DO6510" s="46"/>
      <c r="DP6510" s="46"/>
      <c r="DQ6510" s="46"/>
      <c r="DR6510" s="46"/>
      <c r="DS6510" s="46"/>
      <c r="DT6510" s="46"/>
      <c r="DU6510" s="46"/>
      <c r="DV6510" s="46"/>
      <c r="DW6510" s="46"/>
      <c r="DX6510" s="46"/>
      <c r="DY6510" s="46"/>
      <c r="DZ6510" s="46"/>
      <c r="EA6510" s="46"/>
      <c r="EB6510" s="46"/>
      <c r="EC6510" s="46"/>
      <c r="ED6510" s="46"/>
      <c r="EE6510" s="46"/>
      <c r="EF6510" s="46"/>
      <c r="EG6510" s="46"/>
      <c r="EH6510" s="46"/>
      <c r="EI6510" s="46"/>
      <c r="EJ6510" s="46"/>
      <c r="EK6510" s="46"/>
      <c r="EL6510" s="46"/>
      <c r="EM6510" s="46"/>
      <c r="EN6510" s="46"/>
      <c r="EO6510" s="46"/>
      <c r="EP6510" s="46"/>
      <c r="EQ6510" s="46"/>
      <c r="ER6510" s="46"/>
      <c r="ES6510" s="46"/>
      <c r="ET6510" s="46"/>
      <c r="EU6510" s="46"/>
      <c r="EV6510" s="46"/>
      <c r="EW6510" s="46"/>
      <c r="EX6510" s="46"/>
      <c r="EY6510" s="46"/>
      <c r="EZ6510" s="46"/>
      <c r="FA6510" s="46"/>
      <c r="FB6510" s="46"/>
      <c r="FC6510" s="46"/>
      <c r="FD6510" s="46"/>
      <c r="FE6510" s="46"/>
      <c r="FF6510" s="46"/>
      <c r="FG6510" s="46"/>
      <c r="FH6510" s="46"/>
      <c r="FI6510" s="46"/>
      <c r="FJ6510" s="46"/>
      <c r="FK6510" s="46"/>
      <c r="FL6510" s="46"/>
      <c r="FM6510" s="46"/>
      <c r="FN6510" s="46"/>
      <c r="FO6510" s="46"/>
      <c r="FP6510" s="46"/>
      <c r="FQ6510" s="46"/>
      <c r="FR6510" s="46"/>
      <c r="FS6510" s="46"/>
      <c r="FT6510" s="46"/>
      <c r="FU6510" s="46"/>
    </row>
    <row r="6511" spans="2:177" s="98" customFormat="1" ht="63.75" customHeight="1" outlineLevel="1">
      <c r="B6511" s="38" t="s">
        <v>14547</v>
      </c>
      <c r="C6511" s="39" t="s">
        <v>66</v>
      </c>
      <c r="D6511" s="51" t="s">
        <v>14019</v>
      </c>
      <c r="E6511" s="51" t="s">
        <v>13648</v>
      </c>
      <c r="F6511" s="40"/>
      <c r="G6511" s="51" t="s">
        <v>14020</v>
      </c>
      <c r="H6511" s="40"/>
      <c r="I6511" s="40" t="s">
        <v>14546</v>
      </c>
      <c r="J6511" s="40"/>
      <c r="K6511" s="32" t="s">
        <v>130</v>
      </c>
      <c r="L6511" s="38">
        <v>0</v>
      </c>
      <c r="M6511" s="48">
        <v>230000000</v>
      </c>
      <c r="N6511" s="41" t="s">
        <v>74</v>
      </c>
      <c r="O6511" s="33" t="s">
        <v>110</v>
      </c>
      <c r="P6511" s="37" t="s">
        <v>86</v>
      </c>
      <c r="Q6511" s="33" t="s">
        <v>77</v>
      </c>
      <c r="R6511" s="42" t="s">
        <v>12480</v>
      </c>
      <c r="S6511" s="38" t="s">
        <v>121</v>
      </c>
      <c r="T6511" s="38">
        <v>796</v>
      </c>
      <c r="U6511" s="32" t="s">
        <v>80</v>
      </c>
      <c r="V6511" s="43">
        <v>25</v>
      </c>
      <c r="W6511" s="63">
        <v>16182.14</v>
      </c>
      <c r="X6511" s="34">
        <v>0</v>
      </c>
      <c r="Y6511" s="44">
        <f t="shared" si="183"/>
        <v>0</v>
      </c>
      <c r="Z6511" s="32"/>
      <c r="AA6511" s="45">
        <v>2014</v>
      </c>
      <c r="AB6511" s="38" t="s">
        <v>122</v>
      </c>
      <c r="AC6511" s="46"/>
      <c r="AD6511" s="46"/>
      <c r="AE6511" s="46"/>
      <c r="AF6511" s="46"/>
      <c r="AG6511" s="46"/>
      <c r="AH6511" s="46"/>
      <c r="AI6511" s="46"/>
      <c r="AJ6511" s="46"/>
      <c r="AK6511" s="46"/>
      <c r="AL6511" s="46"/>
      <c r="AM6511" s="46"/>
      <c r="AN6511" s="46"/>
      <c r="AO6511" s="46"/>
      <c r="AP6511" s="46"/>
      <c r="AQ6511" s="46"/>
      <c r="AR6511" s="46"/>
      <c r="AS6511" s="46"/>
      <c r="AT6511" s="46"/>
      <c r="AU6511" s="46"/>
      <c r="AV6511" s="46"/>
      <c r="AW6511" s="46"/>
      <c r="AX6511" s="46"/>
      <c r="AY6511" s="46"/>
      <c r="AZ6511" s="46"/>
      <c r="BA6511" s="46"/>
      <c r="BB6511" s="46"/>
      <c r="BC6511" s="46"/>
      <c r="BD6511" s="46"/>
      <c r="BE6511" s="46"/>
      <c r="BF6511" s="46"/>
      <c r="BG6511" s="46"/>
      <c r="BH6511" s="46"/>
      <c r="BI6511" s="46"/>
      <c r="BJ6511" s="46"/>
      <c r="BK6511" s="46"/>
      <c r="BL6511" s="46"/>
      <c r="BM6511" s="46"/>
      <c r="BN6511" s="46"/>
      <c r="BO6511" s="46"/>
      <c r="BP6511" s="46"/>
      <c r="BQ6511" s="46"/>
      <c r="BR6511" s="46"/>
      <c r="BS6511" s="46"/>
      <c r="BT6511" s="46"/>
      <c r="BU6511" s="46"/>
      <c r="BV6511" s="46"/>
      <c r="BW6511" s="46"/>
      <c r="BX6511" s="46"/>
      <c r="BY6511" s="46"/>
      <c r="BZ6511" s="46"/>
      <c r="CA6511" s="46"/>
      <c r="CB6511" s="46"/>
      <c r="CC6511" s="46"/>
      <c r="CD6511" s="46"/>
      <c r="CE6511" s="46"/>
      <c r="CF6511" s="46"/>
      <c r="CG6511" s="46"/>
      <c r="CH6511" s="46"/>
      <c r="CI6511" s="46"/>
      <c r="CJ6511" s="46"/>
      <c r="CK6511" s="46"/>
      <c r="CL6511" s="46"/>
      <c r="CM6511" s="46"/>
      <c r="CN6511" s="46"/>
      <c r="CO6511" s="46"/>
      <c r="CP6511" s="46"/>
      <c r="CQ6511" s="46"/>
      <c r="CR6511" s="46"/>
      <c r="CS6511" s="46"/>
      <c r="CT6511" s="46"/>
      <c r="CU6511" s="46"/>
      <c r="CV6511" s="46"/>
      <c r="CW6511" s="46"/>
      <c r="CX6511" s="46"/>
      <c r="CY6511" s="46"/>
      <c r="CZ6511" s="46"/>
      <c r="DA6511" s="46"/>
      <c r="DB6511" s="46"/>
      <c r="DC6511" s="46"/>
      <c r="DD6511" s="46"/>
      <c r="DE6511" s="46"/>
      <c r="DF6511" s="46"/>
      <c r="DG6511" s="46"/>
      <c r="DH6511" s="46"/>
      <c r="DI6511" s="46"/>
      <c r="DJ6511" s="46"/>
      <c r="DK6511" s="46"/>
      <c r="DL6511" s="46"/>
      <c r="DM6511" s="46"/>
      <c r="DN6511" s="46"/>
      <c r="DO6511" s="46"/>
      <c r="DP6511" s="46"/>
      <c r="DQ6511" s="46"/>
      <c r="DR6511" s="46"/>
      <c r="DS6511" s="46"/>
      <c r="DT6511" s="46"/>
      <c r="DU6511" s="46"/>
      <c r="DV6511" s="46"/>
      <c r="DW6511" s="46"/>
      <c r="DX6511" s="46"/>
      <c r="DY6511" s="46"/>
      <c r="DZ6511" s="46"/>
      <c r="EA6511" s="46"/>
      <c r="EB6511" s="46"/>
      <c r="EC6511" s="46"/>
      <c r="ED6511" s="46"/>
      <c r="EE6511" s="46"/>
      <c r="EF6511" s="46"/>
      <c r="EG6511" s="46"/>
      <c r="EH6511" s="46"/>
      <c r="EI6511" s="46"/>
      <c r="EJ6511" s="46"/>
      <c r="EK6511" s="46"/>
      <c r="EL6511" s="46"/>
      <c r="EM6511" s="46"/>
      <c r="EN6511" s="46"/>
      <c r="EO6511" s="46"/>
      <c r="EP6511" s="46"/>
      <c r="EQ6511" s="46"/>
      <c r="ER6511" s="46"/>
      <c r="ES6511" s="46"/>
      <c r="ET6511" s="46"/>
      <c r="EU6511" s="46"/>
      <c r="EV6511" s="46"/>
      <c r="EW6511" s="46"/>
      <c r="EX6511" s="46"/>
      <c r="EY6511" s="46"/>
      <c r="EZ6511" s="46"/>
      <c r="FA6511" s="46"/>
      <c r="FB6511" s="46"/>
      <c r="FC6511" s="46"/>
      <c r="FD6511" s="46"/>
      <c r="FE6511" s="46"/>
      <c r="FF6511" s="46"/>
      <c r="FG6511" s="46"/>
      <c r="FH6511" s="46"/>
      <c r="FI6511" s="46"/>
      <c r="FJ6511" s="46"/>
      <c r="FK6511" s="46"/>
      <c r="FL6511" s="46"/>
      <c r="FM6511" s="46"/>
      <c r="FN6511" s="46"/>
      <c r="FO6511" s="46"/>
      <c r="FP6511" s="46"/>
      <c r="FQ6511" s="46"/>
      <c r="FR6511" s="46"/>
      <c r="FS6511" s="46"/>
      <c r="FT6511" s="46"/>
      <c r="FU6511" s="46"/>
    </row>
    <row r="6512" spans="2:177" s="98" customFormat="1" ht="51" customHeight="1" outlineLevel="1">
      <c r="B6512" s="38" t="s">
        <v>14548</v>
      </c>
      <c r="C6512" s="39" t="s">
        <v>66</v>
      </c>
      <c r="D6512" s="51" t="s">
        <v>14019</v>
      </c>
      <c r="E6512" s="51" t="s">
        <v>13648</v>
      </c>
      <c r="F6512" s="40"/>
      <c r="G6512" s="51" t="s">
        <v>14020</v>
      </c>
      <c r="H6512" s="40"/>
      <c r="I6512" s="40" t="s">
        <v>14549</v>
      </c>
      <c r="J6512" s="40"/>
      <c r="K6512" s="32" t="s">
        <v>113</v>
      </c>
      <c r="L6512" s="38">
        <v>0</v>
      </c>
      <c r="M6512" s="48">
        <v>230000000</v>
      </c>
      <c r="N6512" s="41" t="s">
        <v>74</v>
      </c>
      <c r="O6512" s="33" t="s">
        <v>174</v>
      </c>
      <c r="P6512" s="37" t="s">
        <v>86</v>
      </c>
      <c r="Q6512" s="33" t="s">
        <v>77</v>
      </c>
      <c r="R6512" s="42" t="s">
        <v>12389</v>
      </c>
      <c r="S6512" s="38" t="s">
        <v>121</v>
      </c>
      <c r="T6512" s="38">
        <v>796</v>
      </c>
      <c r="U6512" s="32" t="s">
        <v>80</v>
      </c>
      <c r="V6512" s="32">
        <v>26</v>
      </c>
      <c r="W6512" s="63">
        <v>16182.14</v>
      </c>
      <c r="X6512" s="60">
        <v>0</v>
      </c>
      <c r="Y6512" s="44">
        <f t="shared" si="183"/>
        <v>0</v>
      </c>
      <c r="Z6512" s="32"/>
      <c r="AA6512" s="45">
        <v>2014</v>
      </c>
      <c r="AB6512" s="38" t="s">
        <v>105</v>
      </c>
      <c r="AC6512" s="46"/>
      <c r="AD6512" s="46"/>
      <c r="AE6512" s="46"/>
      <c r="AF6512" s="46"/>
      <c r="AG6512" s="46"/>
      <c r="AH6512" s="46"/>
      <c r="AI6512" s="46"/>
      <c r="AJ6512" s="46"/>
      <c r="AK6512" s="46"/>
      <c r="AL6512" s="46"/>
      <c r="AM6512" s="46"/>
      <c r="AN6512" s="46"/>
      <c r="AO6512" s="46"/>
      <c r="AP6512" s="46"/>
      <c r="AQ6512" s="46"/>
      <c r="AR6512" s="46"/>
      <c r="AS6512" s="46"/>
      <c r="AT6512" s="46"/>
      <c r="AU6512" s="46"/>
      <c r="AV6512" s="46"/>
      <c r="AW6512" s="46"/>
      <c r="AX6512" s="46"/>
      <c r="AY6512" s="46"/>
      <c r="AZ6512" s="46"/>
      <c r="BA6512" s="46"/>
      <c r="BB6512" s="46"/>
      <c r="BC6512" s="46"/>
      <c r="BD6512" s="46"/>
      <c r="BE6512" s="46"/>
      <c r="BF6512" s="46"/>
      <c r="BG6512" s="46"/>
      <c r="BH6512" s="46"/>
      <c r="BI6512" s="46"/>
      <c r="BJ6512" s="46"/>
      <c r="BK6512" s="46"/>
      <c r="BL6512" s="46"/>
      <c r="BM6512" s="46"/>
      <c r="BN6512" s="46"/>
      <c r="BO6512" s="46"/>
      <c r="BP6512" s="46"/>
      <c r="BQ6512" s="46"/>
      <c r="BR6512" s="46"/>
      <c r="BS6512" s="46"/>
      <c r="BT6512" s="46"/>
      <c r="BU6512" s="46"/>
      <c r="BV6512" s="46"/>
      <c r="BW6512" s="46"/>
      <c r="BX6512" s="46"/>
      <c r="BY6512" s="46"/>
      <c r="BZ6512" s="46"/>
      <c r="CA6512" s="46"/>
      <c r="CB6512" s="46"/>
      <c r="CC6512" s="46"/>
      <c r="CD6512" s="46"/>
      <c r="CE6512" s="46"/>
      <c r="CF6512" s="46"/>
      <c r="CG6512" s="46"/>
      <c r="CH6512" s="46"/>
      <c r="CI6512" s="46"/>
      <c r="CJ6512" s="46"/>
      <c r="CK6512" s="46"/>
      <c r="CL6512" s="46"/>
      <c r="CM6512" s="46"/>
      <c r="CN6512" s="46"/>
      <c r="CO6512" s="46"/>
      <c r="CP6512" s="46"/>
      <c r="CQ6512" s="46"/>
      <c r="CR6512" s="46"/>
      <c r="CS6512" s="46"/>
      <c r="CT6512" s="46"/>
      <c r="CU6512" s="46"/>
      <c r="CV6512" s="46"/>
      <c r="CW6512" s="46"/>
      <c r="CX6512" s="46"/>
      <c r="CY6512" s="46"/>
      <c r="CZ6512" s="46"/>
      <c r="DA6512" s="46"/>
      <c r="DB6512" s="46"/>
      <c r="DC6512" s="46"/>
      <c r="DD6512" s="46"/>
      <c r="DE6512" s="46"/>
      <c r="DF6512" s="46"/>
      <c r="DG6512" s="46"/>
      <c r="DH6512" s="46"/>
      <c r="DI6512" s="46"/>
      <c r="DJ6512" s="46"/>
      <c r="DK6512" s="46"/>
      <c r="DL6512" s="46"/>
      <c r="DM6512" s="46"/>
      <c r="DN6512" s="46"/>
      <c r="DO6512" s="46"/>
      <c r="DP6512" s="46"/>
      <c r="DQ6512" s="46"/>
      <c r="DR6512" s="46"/>
      <c r="DS6512" s="46"/>
      <c r="DT6512" s="46"/>
      <c r="DU6512" s="46"/>
      <c r="DV6512" s="46"/>
      <c r="DW6512" s="46"/>
      <c r="DX6512" s="46"/>
      <c r="DY6512" s="46"/>
      <c r="DZ6512" s="46"/>
      <c r="EA6512" s="46"/>
      <c r="EB6512" s="46"/>
      <c r="EC6512" s="46"/>
      <c r="ED6512" s="46"/>
      <c r="EE6512" s="46"/>
      <c r="EF6512" s="46"/>
      <c r="EG6512" s="46"/>
      <c r="EH6512" s="46"/>
      <c r="EI6512" s="46"/>
      <c r="EJ6512" s="46"/>
      <c r="EK6512" s="46"/>
      <c r="EL6512" s="46"/>
      <c r="EM6512" s="46"/>
      <c r="EN6512" s="46"/>
      <c r="EO6512" s="46"/>
      <c r="EP6512" s="46"/>
      <c r="EQ6512" s="46"/>
      <c r="ER6512" s="46"/>
      <c r="ES6512" s="46"/>
      <c r="ET6512" s="46"/>
      <c r="EU6512" s="46"/>
      <c r="EV6512" s="46"/>
      <c r="EW6512" s="46"/>
      <c r="EX6512" s="46"/>
      <c r="EY6512" s="46"/>
      <c r="EZ6512" s="46"/>
      <c r="FA6512" s="46"/>
      <c r="FB6512" s="46"/>
      <c r="FC6512" s="46"/>
      <c r="FD6512" s="46"/>
      <c r="FE6512" s="46"/>
      <c r="FF6512" s="46"/>
      <c r="FG6512" s="46"/>
      <c r="FH6512" s="46"/>
      <c r="FI6512" s="46"/>
      <c r="FJ6512" s="46"/>
      <c r="FK6512" s="46"/>
      <c r="FL6512" s="46"/>
      <c r="FM6512" s="46"/>
      <c r="FN6512" s="46"/>
      <c r="FO6512" s="46"/>
      <c r="FP6512" s="46"/>
      <c r="FQ6512" s="46"/>
      <c r="FR6512" s="46"/>
      <c r="FS6512" s="46"/>
      <c r="FT6512" s="46"/>
      <c r="FU6512" s="46"/>
    </row>
    <row r="6513" spans="2:177" s="98" customFormat="1" ht="63.75" customHeight="1" outlineLevel="1">
      <c r="B6513" s="38" t="s">
        <v>14550</v>
      </c>
      <c r="C6513" s="39" t="s">
        <v>66</v>
      </c>
      <c r="D6513" s="51" t="s">
        <v>14019</v>
      </c>
      <c r="E6513" s="51" t="s">
        <v>13648</v>
      </c>
      <c r="F6513" s="40"/>
      <c r="G6513" s="51" t="s">
        <v>14020</v>
      </c>
      <c r="H6513" s="40"/>
      <c r="I6513" s="40" t="s">
        <v>14549</v>
      </c>
      <c r="J6513" s="40"/>
      <c r="K6513" s="32" t="s">
        <v>130</v>
      </c>
      <c r="L6513" s="38">
        <v>0</v>
      </c>
      <c r="M6513" s="48">
        <v>230000000</v>
      </c>
      <c r="N6513" s="41" t="s">
        <v>74</v>
      </c>
      <c r="O6513" s="33" t="s">
        <v>110</v>
      </c>
      <c r="P6513" s="37" t="s">
        <v>86</v>
      </c>
      <c r="Q6513" s="33" t="s">
        <v>77</v>
      </c>
      <c r="R6513" s="42" t="s">
        <v>12480</v>
      </c>
      <c r="S6513" s="38" t="s">
        <v>121</v>
      </c>
      <c r="T6513" s="38">
        <v>796</v>
      </c>
      <c r="U6513" s="32" t="s">
        <v>80</v>
      </c>
      <c r="V6513" s="43">
        <v>23</v>
      </c>
      <c r="W6513" s="63">
        <v>16182.14</v>
      </c>
      <c r="X6513" s="34">
        <v>0</v>
      </c>
      <c r="Y6513" s="44">
        <f t="shared" si="183"/>
        <v>0</v>
      </c>
      <c r="Z6513" s="32"/>
      <c r="AA6513" s="45">
        <v>2014</v>
      </c>
      <c r="AB6513" s="38" t="s">
        <v>122</v>
      </c>
      <c r="AC6513" s="46"/>
      <c r="AD6513" s="46"/>
      <c r="AE6513" s="46"/>
      <c r="AF6513" s="46"/>
      <c r="AG6513" s="46"/>
      <c r="AH6513" s="46"/>
      <c r="AI6513" s="46"/>
      <c r="AJ6513" s="46"/>
      <c r="AK6513" s="46"/>
      <c r="AL6513" s="46"/>
      <c r="AM6513" s="46"/>
      <c r="AN6513" s="46"/>
      <c r="AO6513" s="46"/>
      <c r="AP6513" s="46"/>
      <c r="AQ6513" s="46"/>
      <c r="AR6513" s="46"/>
      <c r="AS6513" s="46"/>
      <c r="AT6513" s="46"/>
      <c r="AU6513" s="46"/>
      <c r="AV6513" s="46"/>
      <c r="AW6513" s="46"/>
      <c r="AX6513" s="46"/>
      <c r="AY6513" s="46"/>
      <c r="AZ6513" s="46"/>
      <c r="BA6513" s="46"/>
      <c r="BB6513" s="46"/>
      <c r="BC6513" s="46"/>
      <c r="BD6513" s="46"/>
      <c r="BE6513" s="46"/>
      <c r="BF6513" s="46"/>
      <c r="BG6513" s="46"/>
      <c r="BH6513" s="46"/>
      <c r="BI6513" s="46"/>
      <c r="BJ6513" s="46"/>
      <c r="BK6513" s="46"/>
      <c r="BL6513" s="46"/>
      <c r="BM6513" s="46"/>
      <c r="BN6513" s="46"/>
      <c r="BO6513" s="46"/>
      <c r="BP6513" s="46"/>
      <c r="BQ6513" s="46"/>
      <c r="BR6513" s="46"/>
      <c r="BS6513" s="46"/>
      <c r="BT6513" s="46"/>
      <c r="BU6513" s="46"/>
      <c r="BV6513" s="46"/>
      <c r="BW6513" s="46"/>
      <c r="BX6513" s="46"/>
      <c r="BY6513" s="46"/>
      <c r="BZ6513" s="46"/>
      <c r="CA6513" s="46"/>
      <c r="CB6513" s="46"/>
      <c r="CC6513" s="46"/>
      <c r="CD6513" s="46"/>
      <c r="CE6513" s="46"/>
      <c r="CF6513" s="46"/>
      <c r="CG6513" s="46"/>
      <c r="CH6513" s="46"/>
      <c r="CI6513" s="46"/>
      <c r="CJ6513" s="46"/>
      <c r="CK6513" s="46"/>
      <c r="CL6513" s="46"/>
      <c r="CM6513" s="46"/>
      <c r="CN6513" s="46"/>
      <c r="CO6513" s="46"/>
      <c r="CP6513" s="46"/>
      <c r="CQ6513" s="46"/>
      <c r="CR6513" s="46"/>
      <c r="CS6513" s="46"/>
      <c r="CT6513" s="46"/>
      <c r="CU6513" s="46"/>
      <c r="CV6513" s="46"/>
      <c r="CW6513" s="46"/>
      <c r="CX6513" s="46"/>
      <c r="CY6513" s="46"/>
      <c r="CZ6513" s="46"/>
      <c r="DA6513" s="46"/>
      <c r="DB6513" s="46"/>
      <c r="DC6513" s="46"/>
      <c r="DD6513" s="46"/>
      <c r="DE6513" s="46"/>
      <c r="DF6513" s="46"/>
      <c r="DG6513" s="46"/>
      <c r="DH6513" s="46"/>
      <c r="DI6513" s="46"/>
      <c r="DJ6513" s="46"/>
      <c r="DK6513" s="46"/>
      <c r="DL6513" s="46"/>
      <c r="DM6513" s="46"/>
      <c r="DN6513" s="46"/>
      <c r="DO6513" s="46"/>
      <c r="DP6513" s="46"/>
      <c r="DQ6513" s="46"/>
      <c r="DR6513" s="46"/>
      <c r="DS6513" s="46"/>
      <c r="DT6513" s="46"/>
      <c r="DU6513" s="46"/>
      <c r="DV6513" s="46"/>
      <c r="DW6513" s="46"/>
      <c r="DX6513" s="46"/>
      <c r="DY6513" s="46"/>
      <c r="DZ6513" s="46"/>
      <c r="EA6513" s="46"/>
      <c r="EB6513" s="46"/>
      <c r="EC6513" s="46"/>
      <c r="ED6513" s="46"/>
      <c r="EE6513" s="46"/>
      <c r="EF6513" s="46"/>
      <c r="EG6513" s="46"/>
      <c r="EH6513" s="46"/>
      <c r="EI6513" s="46"/>
      <c r="EJ6513" s="46"/>
      <c r="EK6513" s="46"/>
      <c r="EL6513" s="46"/>
      <c r="EM6513" s="46"/>
      <c r="EN6513" s="46"/>
      <c r="EO6513" s="46"/>
      <c r="EP6513" s="46"/>
      <c r="EQ6513" s="46"/>
      <c r="ER6513" s="46"/>
      <c r="ES6513" s="46"/>
      <c r="ET6513" s="46"/>
      <c r="EU6513" s="46"/>
      <c r="EV6513" s="46"/>
      <c r="EW6513" s="46"/>
      <c r="EX6513" s="46"/>
      <c r="EY6513" s="46"/>
      <c r="EZ6513" s="46"/>
      <c r="FA6513" s="46"/>
      <c r="FB6513" s="46"/>
      <c r="FC6513" s="46"/>
      <c r="FD6513" s="46"/>
      <c r="FE6513" s="46"/>
      <c r="FF6513" s="46"/>
      <c r="FG6513" s="46"/>
      <c r="FH6513" s="46"/>
      <c r="FI6513" s="46"/>
      <c r="FJ6513" s="46"/>
      <c r="FK6513" s="46"/>
      <c r="FL6513" s="46"/>
      <c r="FM6513" s="46"/>
      <c r="FN6513" s="46"/>
      <c r="FO6513" s="46"/>
      <c r="FP6513" s="46"/>
      <c r="FQ6513" s="46"/>
      <c r="FR6513" s="46"/>
      <c r="FS6513" s="46"/>
      <c r="FT6513" s="46"/>
      <c r="FU6513" s="46"/>
    </row>
    <row r="6514" spans="2:177" s="98" customFormat="1" ht="51" customHeight="1" outlineLevel="1">
      <c r="B6514" s="38" t="s">
        <v>14551</v>
      </c>
      <c r="C6514" s="39" t="s">
        <v>66</v>
      </c>
      <c r="D6514" s="51" t="s">
        <v>13879</v>
      </c>
      <c r="E6514" s="51" t="s">
        <v>13683</v>
      </c>
      <c r="F6514" s="40"/>
      <c r="G6514" s="51" t="s">
        <v>9152</v>
      </c>
      <c r="H6514" s="40"/>
      <c r="I6514" s="40" t="s">
        <v>14552</v>
      </c>
      <c r="J6514" s="40"/>
      <c r="K6514" s="32" t="s">
        <v>113</v>
      </c>
      <c r="L6514" s="38">
        <v>0</v>
      </c>
      <c r="M6514" s="48">
        <v>230000000</v>
      </c>
      <c r="N6514" s="41" t="s">
        <v>74</v>
      </c>
      <c r="O6514" s="33" t="s">
        <v>174</v>
      </c>
      <c r="P6514" s="37" t="s">
        <v>86</v>
      </c>
      <c r="Q6514" s="33" t="s">
        <v>77</v>
      </c>
      <c r="R6514" s="42" t="s">
        <v>12389</v>
      </c>
      <c r="S6514" s="38" t="s">
        <v>121</v>
      </c>
      <c r="T6514" s="38">
        <v>796</v>
      </c>
      <c r="U6514" s="32" t="s">
        <v>80</v>
      </c>
      <c r="V6514" s="32">
        <v>140</v>
      </c>
      <c r="W6514" s="63">
        <v>1607.1428571428569</v>
      </c>
      <c r="X6514" s="60">
        <v>0</v>
      </c>
      <c r="Y6514" s="44">
        <f t="shared" si="183"/>
        <v>0</v>
      </c>
      <c r="Z6514" s="32"/>
      <c r="AA6514" s="45">
        <v>2014</v>
      </c>
      <c r="AB6514" s="38" t="s">
        <v>105</v>
      </c>
      <c r="AC6514" s="46"/>
      <c r="AD6514" s="46"/>
      <c r="AE6514" s="46"/>
      <c r="AF6514" s="46"/>
      <c r="AG6514" s="46"/>
      <c r="AH6514" s="46"/>
      <c r="AI6514" s="46"/>
      <c r="AJ6514" s="46"/>
      <c r="AK6514" s="46"/>
      <c r="AL6514" s="46"/>
      <c r="AM6514" s="46"/>
      <c r="AN6514" s="46"/>
      <c r="AO6514" s="46"/>
      <c r="AP6514" s="46"/>
      <c r="AQ6514" s="46"/>
      <c r="AR6514" s="46"/>
      <c r="AS6514" s="46"/>
      <c r="AT6514" s="46"/>
      <c r="AU6514" s="46"/>
      <c r="AV6514" s="46"/>
      <c r="AW6514" s="46"/>
      <c r="AX6514" s="46"/>
      <c r="AY6514" s="46"/>
      <c r="AZ6514" s="46"/>
      <c r="BA6514" s="46"/>
      <c r="BB6514" s="46"/>
      <c r="BC6514" s="46"/>
      <c r="BD6514" s="46"/>
      <c r="BE6514" s="46"/>
      <c r="BF6514" s="46"/>
      <c r="BG6514" s="46"/>
      <c r="BH6514" s="46"/>
      <c r="BI6514" s="46"/>
      <c r="BJ6514" s="46"/>
      <c r="BK6514" s="46"/>
      <c r="BL6514" s="46"/>
      <c r="BM6514" s="46"/>
      <c r="BN6514" s="46"/>
      <c r="BO6514" s="46"/>
      <c r="BP6514" s="46"/>
      <c r="BQ6514" s="46"/>
      <c r="BR6514" s="46"/>
      <c r="BS6514" s="46"/>
      <c r="BT6514" s="46"/>
      <c r="BU6514" s="46"/>
      <c r="BV6514" s="46"/>
      <c r="BW6514" s="46"/>
      <c r="BX6514" s="46"/>
      <c r="BY6514" s="46"/>
      <c r="BZ6514" s="46"/>
      <c r="CA6514" s="46"/>
      <c r="CB6514" s="46"/>
      <c r="CC6514" s="46"/>
      <c r="CD6514" s="46"/>
      <c r="CE6514" s="46"/>
      <c r="CF6514" s="46"/>
      <c r="CG6514" s="46"/>
      <c r="CH6514" s="46"/>
      <c r="CI6514" s="46"/>
      <c r="CJ6514" s="46"/>
      <c r="CK6514" s="46"/>
      <c r="CL6514" s="46"/>
      <c r="CM6514" s="46"/>
      <c r="CN6514" s="46"/>
      <c r="CO6514" s="46"/>
      <c r="CP6514" s="46"/>
      <c r="CQ6514" s="46"/>
      <c r="CR6514" s="46"/>
      <c r="CS6514" s="46"/>
      <c r="CT6514" s="46"/>
      <c r="CU6514" s="46"/>
      <c r="CV6514" s="46"/>
      <c r="CW6514" s="46"/>
      <c r="CX6514" s="46"/>
      <c r="CY6514" s="46"/>
      <c r="CZ6514" s="46"/>
      <c r="DA6514" s="46"/>
      <c r="DB6514" s="46"/>
      <c r="DC6514" s="46"/>
      <c r="DD6514" s="46"/>
      <c r="DE6514" s="46"/>
      <c r="DF6514" s="46"/>
      <c r="DG6514" s="46"/>
      <c r="DH6514" s="46"/>
      <c r="DI6514" s="46"/>
      <c r="DJ6514" s="46"/>
      <c r="DK6514" s="46"/>
      <c r="DL6514" s="46"/>
      <c r="DM6514" s="46"/>
      <c r="DN6514" s="46"/>
      <c r="DO6514" s="46"/>
      <c r="DP6514" s="46"/>
      <c r="DQ6514" s="46"/>
      <c r="DR6514" s="46"/>
      <c r="DS6514" s="46"/>
      <c r="DT6514" s="46"/>
      <c r="DU6514" s="46"/>
      <c r="DV6514" s="46"/>
      <c r="DW6514" s="46"/>
      <c r="DX6514" s="46"/>
      <c r="DY6514" s="46"/>
      <c r="DZ6514" s="46"/>
      <c r="EA6514" s="46"/>
      <c r="EB6514" s="46"/>
      <c r="EC6514" s="46"/>
      <c r="ED6514" s="46"/>
      <c r="EE6514" s="46"/>
      <c r="EF6514" s="46"/>
      <c r="EG6514" s="46"/>
      <c r="EH6514" s="46"/>
      <c r="EI6514" s="46"/>
      <c r="EJ6514" s="46"/>
      <c r="EK6514" s="46"/>
      <c r="EL6514" s="46"/>
      <c r="EM6514" s="46"/>
      <c r="EN6514" s="46"/>
      <c r="EO6514" s="46"/>
      <c r="EP6514" s="46"/>
      <c r="EQ6514" s="46"/>
      <c r="ER6514" s="46"/>
      <c r="ES6514" s="46"/>
      <c r="ET6514" s="46"/>
      <c r="EU6514" s="46"/>
      <c r="EV6514" s="46"/>
      <c r="EW6514" s="46"/>
      <c r="EX6514" s="46"/>
      <c r="EY6514" s="46"/>
      <c r="EZ6514" s="46"/>
      <c r="FA6514" s="46"/>
      <c r="FB6514" s="46"/>
      <c r="FC6514" s="46"/>
      <c r="FD6514" s="46"/>
      <c r="FE6514" s="46"/>
      <c r="FF6514" s="46"/>
      <c r="FG6514" s="46"/>
      <c r="FH6514" s="46"/>
      <c r="FI6514" s="46"/>
      <c r="FJ6514" s="46"/>
      <c r="FK6514" s="46"/>
      <c r="FL6514" s="46"/>
      <c r="FM6514" s="46"/>
      <c r="FN6514" s="46"/>
      <c r="FO6514" s="46"/>
      <c r="FP6514" s="46"/>
      <c r="FQ6514" s="46"/>
      <c r="FR6514" s="46"/>
      <c r="FS6514" s="46"/>
      <c r="FT6514" s="46"/>
      <c r="FU6514" s="46"/>
    </row>
    <row r="6515" spans="2:177" s="98" customFormat="1" ht="63.75" customHeight="1" outlineLevel="1">
      <c r="B6515" s="38" t="s">
        <v>14553</v>
      </c>
      <c r="C6515" s="39" t="s">
        <v>66</v>
      </c>
      <c r="D6515" s="51" t="s">
        <v>13879</v>
      </c>
      <c r="E6515" s="51" t="s">
        <v>13683</v>
      </c>
      <c r="F6515" s="40"/>
      <c r="G6515" s="51" t="s">
        <v>9152</v>
      </c>
      <c r="H6515" s="40"/>
      <c r="I6515" s="40" t="s">
        <v>14552</v>
      </c>
      <c r="J6515" s="40"/>
      <c r="K6515" s="32" t="s">
        <v>130</v>
      </c>
      <c r="L6515" s="38">
        <v>0</v>
      </c>
      <c r="M6515" s="48">
        <v>230000000</v>
      </c>
      <c r="N6515" s="41" t="s">
        <v>74</v>
      </c>
      <c r="O6515" s="33" t="s">
        <v>110</v>
      </c>
      <c r="P6515" s="37" t="s">
        <v>86</v>
      </c>
      <c r="Q6515" s="33" t="s">
        <v>77</v>
      </c>
      <c r="R6515" s="42" t="s">
        <v>12393</v>
      </c>
      <c r="S6515" s="38" t="s">
        <v>121</v>
      </c>
      <c r="T6515" s="38">
        <v>796</v>
      </c>
      <c r="U6515" s="32" t="s">
        <v>80</v>
      </c>
      <c r="V6515" s="43">
        <v>60</v>
      </c>
      <c r="W6515" s="63">
        <v>1607.1428571428569</v>
      </c>
      <c r="X6515" s="60">
        <v>96428.57142857142</v>
      </c>
      <c r="Y6515" s="44">
        <f t="shared" si="183"/>
        <v>108000</v>
      </c>
      <c r="Z6515" s="32"/>
      <c r="AA6515" s="45">
        <v>2014</v>
      </c>
      <c r="AB6515" s="34"/>
      <c r="AC6515" s="46"/>
      <c r="AD6515" s="46"/>
      <c r="AE6515" s="46"/>
      <c r="AF6515" s="46"/>
      <c r="AG6515" s="46"/>
      <c r="AH6515" s="46"/>
      <c r="AI6515" s="46"/>
      <c r="AJ6515" s="46"/>
      <c r="AK6515" s="46"/>
      <c r="AL6515" s="46"/>
      <c r="AM6515" s="46"/>
      <c r="AN6515" s="46"/>
      <c r="AO6515" s="46"/>
      <c r="AP6515" s="46"/>
      <c r="AQ6515" s="46"/>
      <c r="AR6515" s="46"/>
      <c r="AS6515" s="46"/>
      <c r="AT6515" s="46"/>
      <c r="AU6515" s="46"/>
      <c r="AV6515" s="46"/>
      <c r="AW6515" s="46"/>
      <c r="AX6515" s="46"/>
      <c r="AY6515" s="46"/>
      <c r="AZ6515" s="46"/>
      <c r="BA6515" s="46"/>
      <c r="BB6515" s="46"/>
      <c r="BC6515" s="46"/>
      <c r="BD6515" s="46"/>
      <c r="BE6515" s="46"/>
      <c r="BF6515" s="46"/>
      <c r="BG6515" s="46"/>
      <c r="BH6515" s="46"/>
      <c r="BI6515" s="46"/>
      <c r="BJ6515" s="46"/>
      <c r="BK6515" s="46"/>
      <c r="BL6515" s="46"/>
      <c r="BM6515" s="46"/>
      <c r="BN6515" s="46"/>
      <c r="BO6515" s="46"/>
      <c r="BP6515" s="46"/>
      <c r="BQ6515" s="46"/>
      <c r="BR6515" s="46"/>
      <c r="BS6515" s="46"/>
      <c r="BT6515" s="46"/>
      <c r="BU6515" s="46"/>
      <c r="BV6515" s="46"/>
      <c r="BW6515" s="46"/>
      <c r="BX6515" s="46"/>
      <c r="BY6515" s="46"/>
      <c r="BZ6515" s="46"/>
      <c r="CA6515" s="46"/>
      <c r="CB6515" s="46"/>
      <c r="CC6515" s="46"/>
      <c r="CD6515" s="46"/>
      <c r="CE6515" s="46"/>
      <c r="CF6515" s="46"/>
      <c r="CG6515" s="46"/>
      <c r="CH6515" s="46"/>
      <c r="CI6515" s="46"/>
      <c r="CJ6515" s="46"/>
      <c r="CK6515" s="46"/>
      <c r="CL6515" s="46"/>
      <c r="CM6515" s="46"/>
      <c r="CN6515" s="46"/>
      <c r="CO6515" s="46"/>
      <c r="CP6515" s="46"/>
      <c r="CQ6515" s="46"/>
      <c r="CR6515" s="46"/>
      <c r="CS6515" s="46"/>
      <c r="CT6515" s="46"/>
      <c r="CU6515" s="46"/>
      <c r="CV6515" s="46"/>
      <c r="CW6515" s="46"/>
      <c r="CX6515" s="46"/>
      <c r="CY6515" s="46"/>
      <c r="CZ6515" s="46"/>
      <c r="DA6515" s="46"/>
      <c r="DB6515" s="46"/>
      <c r="DC6515" s="46"/>
      <c r="DD6515" s="46"/>
      <c r="DE6515" s="46"/>
      <c r="DF6515" s="46"/>
      <c r="DG6515" s="46"/>
      <c r="DH6515" s="46"/>
      <c r="DI6515" s="46"/>
      <c r="DJ6515" s="46"/>
      <c r="DK6515" s="46"/>
      <c r="DL6515" s="46"/>
      <c r="DM6515" s="46"/>
      <c r="DN6515" s="46"/>
      <c r="DO6515" s="46"/>
      <c r="DP6515" s="46"/>
      <c r="DQ6515" s="46"/>
      <c r="DR6515" s="46"/>
      <c r="DS6515" s="46"/>
      <c r="DT6515" s="46"/>
      <c r="DU6515" s="46"/>
      <c r="DV6515" s="46"/>
      <c r="DW6515" s="46"/>
      <c r="DX6515" s="46"/>
      <c r="DY6515" s="46"/>
      <c r="DZ6515" s="46"/>
      <c r="EA6515" s="46"/>
      <c r="EB6515" s="46"/>
      <c r="EC6515" s="46"/>
      <c r="ED6515" s="46"/>
      <c r="EE6515" s="46"/>
      <c r="EF6515" s="46"/>
      <c r="EG6515" s="46"/>
      <c r="EH6515" s="46"/>
      <c r="EI6515" s="46"/>
      <c r="EJ6515" s="46"/>
      <c r="EK6515" s="46"/>
      <c r="EL6515" s="46"/>
      <c r="EM6515" s="46"/>
      <c r="EN6515" s="46"/>
      <c r="EO6515" s="46"/>
      <c r="EP6515" s="46"/>
      <c r="EQ6515" s="46"/>
      <c r="ER6515" s="46"/>
      <c r="ES6515" s="46"/>
      <c r="ET6515" s="46"/>
      <c r="EU6515" s="46"/>
      <c r="EV6515" s="46"/>
      <c r="EW6515" s="46"/>
      <c r="EX6515" s="46"/>
      <c r="EY6515" s="46"/>
      <c r="EZ6515" s="46"/>
      <c r="FA6515" s="46"/>
      <c r="FB6515" s="46"/>
      <c r="FC6515" s="46"/>
      <c r="FD6515" s="46"/>
      <c r="FE6515" s="46"/>
      <c r="FF6515" s="46"/>
      <c r="FG6515" s="46"/>
      <c r="FH6515" s="46"/>
      <c r="FI6515" s="46"/>
      <c r="FJ6515" s="46"/>
      <c r="FK6515" s="46"/>
      <c r="FL6515" s="46"/>
      <c r="FM6515" s="46"/>
      <c r="FN6515" s="46"/>
      <c r="FO6515" s="46"/>
      <c r="FP6515" s="46"/>
      <c r="FQ6515" s="46"/>
      <c r="FR6515" s="46"/>
      <c r="FS6515" s="46"/>
      <c r="FT6515" s="46"/>
      <c r="FU6515" s="46"/>
    </row>
    <row r="6516" spans="2:177" s="98" customFormat="1" ht="51" customHeight="1" outlineLevel="1">
      <c r="B6516" s="38" t="s">
        <v>14554</v>
      </c>
      <c r="C6516" s="39" t="s">
        <v>66</v>
      </c>
      <c r="D6516" s="51" t="s">
        <v>14555</v>
      </c>
      <c r="E6516" s="51" t="s">
        <v>14556</v>
      </c>
      <c r="F6516" s="40"/>
      <c r="G6516" s="51" t="s">
        <v>14557</v>
      </c>
      <c r="H6516" s="40"/>
      <c r="I6516" s="40" t="s">
        <v>14558</v>
      </c>
      <c r="J6516" s="40"/>
      <c r="K6516" s="32" t="s">
        <v>113</v>
      </c>
      <c r="L6516" s="38">
        <v>0</v>
      </c>
      <c r="M6516" s="48">
        <v>230000000</v>
      </c>
      <c r="N6516" s="41" t="s">
        <v>74</v>
      </c>
      <c r="O6516" s="33" t="s">
        <v>174</v>
      </c>
      <c r="P6516" s="37" t="s">
        <v>86</v>
      </c>
      <c r="Q6516" s="33" t="s">
        <v>77</v>
      </c>
      <c r="R6516" s="42" t="s">
        <v>12389</v>
      </c>
      <c r="S6516" s="38" t="s">
        <v>121</v>
      </c>
      <c r="T6516" s="38">
        <v>796</v>
      </c>
      <c r="U6516" s="32" t="s">
        <v>80</v>
      </c>
      <c r="V6516" s="32">
        <v>32</v>
      </c>
      <c r="W6516" s="63">
        <v>2462.5</v>
      </c>
      <c r="X6516" s="60">
        <v>0</v>
      </c>
      <c r="Y6516" s="44">
        <f t="shared" si="183"/>
        <v>0</v>
      </c>
      <c r="Z6516" s="32"/>
      <c r="AA6516" s="45">
        <v>2014</v>
      </c>
      <c r="AB6516" s="38" t="s">
        <v>105</v>
      </c>
      <c r="AC6516" s="46"/>
      <c r="AD6516" s="46"/>
      <c r="AE6516" s="46"/>
      <c r="AF6516" s="46"/>
      <c r="AG6516" s="46"/>
      <c r="AH6516" s="46"/>
      <c r="AI6516" s="46"/>
      <c r="AJ6516" s="46"/>
      <c r="AK6516" s="46"/>
      <c r="AL6516" s="46"/>
      <c r="AM6516" s="46"/>
      <c r="AN6516" s="46"/>
      <c r="AO6516" s="46"/>
      <c r="AP6516" s="46"/>
      <c r="AQ6516" s="46"/>
      <c r="AR6516" s="46"/>
      <c r="AS6516" s="46"/>
      <c r="AT6516" s="46"/>
      <c r="AU6516" s="46"/>
      <c r="AV6516" s="46"/>
      <c r="AW6516" s="46"/>
      <c r="AX6516" s="46"/>
      <c r="AY6516" s="46"/>
      <c r="AZ6516" s="46"/>
      <c r="BA6516" s="46"/>
      <c r="BB6516" s="46"/>
      <c r="BC6516" s="46"/>
      <c r="BD6516" s="46"/>
      <c r="BE6516" s="46"/>
      <c r="BF6516" s="46"/>
      <c r="BG6516" s="46"/>
      <c r="BH6516" s="46"/>
      <c r="BI6516" s="46"/>
      <c r="BJ6516" s="46"/>
      <c r="BK6516" s="46"/>
      <c r="BL6516" s="46"/>
      <c r="BM6516" s="46"/>
      <c r="BN6516" s="46"/>
      <c r="BO6516" s="46"/>
      <c r="BP6516" s="46"/>
      <c r="BQ6516" s="46"/>
      <c r="BR6516" s="46"/>
      <c r="BS6516" s="46"/>
      <c r="BT6516" s="46"/>
      <c r="BU6516" s="46"/>
      <c r="BV6516" s="46"/>
      <c r="BW6516" s="46"/>
      <c r="BX6516" s="46"/>
      <c r="BY6516" s="46"/>
      <c r="BZ6516" s="46"/>
      <c r="CA6516" s="46"/>
      <c r="CB6516" s="46"/>
      <c r="CC6516" s="46"/>
      <c r="CD6516" s="46"/>
      <c r="CE6516" s="46"/>
      <c r="CF6516" s="46"/>
      <c r="CG6516" s="46"/>
      <c r="CH6516" s="46"/>
      <c r="CI6516" s="46"/>
      <c r="CJ6516" s="46"/>
      <c r="CK6516" s="46"/>
      <c r="CL6516" s="46"/>
      <c r="CM6516" s="46"/>
      <c r="CN6516" s="46"/>
      <c r="CO6516" s="46"/>
      <c r="CP6516" s="46"/>
      <c r="CQ6516" s="46"/>
      <c r="CR6516" s="46"/>
      <c r="CS6516" s="46"/>
      <c r="CT6516" s="46"/>
      <c r="CU6516" s="46"/>
      <c r="CV6516" s="46"/>
      <c r="CW6516" s="46"/>
      <c r="CX6516" s="46"/>
      <c r="CY6516" s="46"/>
      <c r="CZ6516" s="46"/>
      <c r="DA6516" s="46"/>
      <c r="DB6516" s="46"/>
      <c r="DC6516" s="46"/>
      <c r="DD6516" s="46"/>
      <c r="DE6516" s="46"/>
      <c r="DF6516" s="46"/>
      <c r="DG6516" s="46"/>
      <c r="DH6516" s="46"/>
      <c r="DI6516" s="46"/>
      <c r="DJ6516" s="46"/>
      <c r="DK6516" s="46"/>
      <c r="DL6516" s="46"/>
      <c r="DM6516" s="46"/>
      <c r="DN6516" s="46"/>
      <c r="DO6516" s="46"/>
      <c r="DP6516" s="46"/>
      <c r="DQ6516" s="46"/>
      <c r="DR6516" s="46"/>
      <c r="DS6516" s="46"/>
      <c r="DT6516" s="46"/>
      <c r="DU6516" s="46"/>
      <c r="DV6516" s="46"/>
      <c r="DW6516" s="46"/>
      <c r="DX6516" s="46"/>
      <c r="DY6516" s="46"/>
      <c r="DZ6516" s="46"/>
      <c r="EA6516" s="46"/>
      <c r="EB6516" s="46"/>
      <c r="EC6516" s="46"/>
      <c r="ED6516" s="46"/>
      <c r="EE6516" s="46"/>
      <c r="EF6516" s="46"/>
      <c r="EG6516" s="46"/>
      <c r="EH6516" s="46"/>
      <c r="EI6516" s="46"/>
      <c r="EJ6516" s="46"/>
      <c r="EK6516" s="46"/>
      <c r="EL6516" s="46"/>
      <c r="EM6516" s="46"/>
      <c r="EN6516" s="46"/>
      <c r="EO6516" s="46"/>
      <c r="EP6516" s="46"/>
      <c r="EQ6516" s="46"/>
      <c r="ER6516" s="46"/>
      <c r="ES6516" s="46"/>
      <c r="ET6516" s="46"/>
      <c r="EU6516" s="46"/>
      <c r="EV6516" s="46"/>
      <c r="EW6516" s="46"/>
      <c r="EX6516" s="46"/>
      <c r="EY6516" s="46"/>
      <c r="EZ6516" s="46"/>
      <c r="FA6516" s="46"/>
      <c r="FB6516" s="46"/>
      <c r="FC6516" s="46"/>
      <c r="FD6516" s="46"/>
      <c r="FE6516" s="46"/>
      <c r="FF6516" s="46"/>
      <c r="FG6516" s="46"/>
      <c r="FH6516" s="46"/>
      <c r="FI6516" s="46"/>
      <c r="FJ6516" s="46"/>
      <c r="FK6516" s="46"/>
      <c r="FL6516" s="46"/>
      <c r="FM6516" s="46"/>
      <c r="FN6516" s="46"/>
      <c r="FO6516" s="46"/>
      <c r="FP6516" s="46"/>
      <c r="FQ6516" s="46"/>
      <c r="FR6516" s="46"/>
      <c r="FS6516" s="46"/>
      <c r="FT6516" s="46"/>
      <c r="FU6516" s="46"/>
    </row>
    <row r="6517" spans="2:177" s="98" customFormat="1" ht="63.75" customHeight="1" outlineLevel="1">
      <c r="B6517" s="38" t="s">
        <v>14559</v>
      </c>
      <c r="C6517" s="39" t="s">
        <v>66</v>
      </c>
      <c r="D6517" s="51" t="s">
        <v>14555</v>
      </c>
      <c r="E6517" s="51" t="s">
        <v>14556</v>
      </c>
      <c r="F6517" s="40"/>
      <c r="G6517" s="51" t="s">
        <v>14557</v>
      </c>
      <c r="H6517" s="40"/>
      <c r="I6517" s="40" t="s">
        <v>14558</v>
      </c>
      <c r="J6517" s="40"/>
      <c r="K6517" s="32" t="s">
        <v>130</v>
      </c>
      <c r="L6517" s="38">
        <v>0</v>
      </c>
      <c r="M6517" s="48">
        <v>230000000</v>
      </c>
      <c r="N6517" s="41" t="s">
        <v>74</v>
      </c>
      <c r="O6517" s="33" t="s">
        <v>110</v>
      </c>
      <c r="P6517" s="37" t="s">
        <v>86</v>
      </c>
      <c r="Q6517" s="33" t="s">
        <v>77</v>
      </c>
      <c r="R6517" s="42" t="s">
        <v>12480</v>
      </c>
      <c r="S6517" s="38" t="s">
        <v>121</v>
      </c>
      <c r="T6517" s="38">
        <v>796</v>
      </c>
      <c r="U6517" s="32" t="s">
        <v>80</v>
      </c>
      <c r="V6517" s="43">
        <v>26</v>
      </c>
      <c r="W6517" s="63">
        <v>2462.5</v>
      </c>
      <c r="X6517" s="34">
        <v>0</v>
      </c>
      <c r="Y6517" s="44">
        <f t="shared" si="183"/>
        <v>0</v>
      </c>
      <c r="Z6517" s="32"/>
      <c r="AA6517" s="45">
        <v>2014</v>
      </c>
      <c r="AB6517" s="38" t="s">
        <v>122</v>
      </c>
      <c r="AC6517" s="46"/>
      <c r="AD6517" s="46"/>
      <c r="AE6517" s="46"/>
      <c r="AF6517" s="46"/>
      <c r="AG6517" s="46"/>
      <c r="AH6517" s="46"/>
      <c r="AI6517" s="46"/>
      <c r="AJ6517" s="46"/>
      <c r="AK6517" s="46"/>
      <c r="AL6517" s="46"/>
      <c r="AM6517" s="46"/>
      <c r="AN6517" s="46"/>
      <c r="AO6517" s="46"/>
      <c r="AP6517" s="46"/>
      <c r="AQ6517" s="46"/>
      <c r="AR6517" s="46"/>
      <c r="AS6517" s="46"/>
      <c r="AT6517" s="46"/>
      <c r="AU6517" s="46"/>
      <c r="AV6517" s="46"/>
      <c r="AW6517" s="46"/>
      <c r="AX6517" s="46"/>
      <c r="AY6517" s="46"/>
      <c r="AZ6517" s="46"/>
      <c r="BA6517" s="46"/>
      <c r="BB6517" s="46"/>
      <c r="BC6517" s="46"/>
      <c r="BD6517" s="46"/>
      <c r="BE6517" s="46"/>
      <c r="BF6517" s="46"/>
      <c r="BG6517" s="46"/>
      <c r="BH6517" s="46"/>
      <c r="BI6517" s="46"/>
      <c r="BJ6517" s="46"/>
      <c r="BK6517" s="46"/>
      <c r="BL6517" s="46"/>
      <c r="BM6517" s="46"/>
      <c r="BN6517" s="46"/>
      <c r="BO6517" s="46"/>
      <c r="BP6517" s="46"/>
      <c r="BQ6517" s="46"/>
      <c r="BR6517" s="46"/>
      <c r="BS6517" s="46"/>
      <c r="BT6517" s="46"/>
      <c r="BU6517" s="46"/>
      <c r="BV6517" s="46"/>
      <c r="BW6517" s="46"/>
      <c r="BX6517" s="46"/>
      <c r="BY6517" s="46"/>
      <c r="BZ6517" s="46"/>
      <c r="CA6517" s="46"/>
      <c r="CB6517" s="46"/>
      <c r="CC6517" s="46"/>
      <c r="CD6517" s="46"/>
      <c r="CE6517" s="46"/>
      <c r="CF6517" s="46"/>
      <c r="CG6517" s="46"/>
      <c r="CH6517" s="46"/>
      <c r="CI6517" s="46"/>
      <c r="CJ6517" s="46"/>
      <c r="CK6517" s="46"/>
      <c r="CL6517" s="46"/>
      <c r="CM6517" s="46"/>
      <c r="CN6517" s="46"/>
      <c r="CO6517" s="46"/>
      <c r="CP6517" s="46"/>
      <c r="CQ6517" s="46"/>
      <c r="CR6517" s="46"/>
      <c r="CS6517" s="46"/>
      <c r="CT6517" s="46"/>
      <c r="CU6517" s="46"/>
      <c r="CV6517" s="46"/>
      <c r="CW6517" s="46"/>
      <c r="CX6517" s="46"/>
      <c r="CY6517" s="46"/>
      <c r="CZ6517" s="46"/>
      <c r="DA6517" s="46"/>
      <c r="DB6517" s="46"/>
      <c r="DC6517" s="46"/>
      <c r="DD6517" s="46"/>
      <c r="DE6517" s="46"/>
      <c r="DF6517" s="46"/>
      <c r="DG6517" s="46"/>
      <c r="DH6517" s="46"/>
      <c r="DI6517" s="46"/>
      <c r="DJ6517" s="46"/>
      <c r="DK6517" s="46"/>
      <c r="DL6517" s="46"/>
      <c r="DM6517" s="46"/>
      <c r="DN6517" s="46"/>
      <c r="DO6517" s="46"/>
      <c r="DP6517" s="46"/>
      <c r="DQ6517" s="46"/>
      <c r="DR6517" s="46"/>
      <c r="DS6517" s="46"/>
      <c r="DT6517" s="46"/>
      <c r="DU6517" s="46"/>
      <c r="DV6517" s="46"/>
      <c r="DW6517" s="46"/>
      <c r="DX6517" s="46"/>
      <c r="DY6517" s="46"/>
      <c r="DZ6517" s="46"/>
      <c r="EA6517" s="46"/>
      <c r="EB6517" s="46"/>
      <c r="EC6517" s="46"/>
      <c r="ED6517" s="46"/>
      <c r="EE6517" s="46"/>
      <c r="EF6517" s="46"/>
      <c r="EG6517" s="46"/>
      <c r="EH6517" s="46"/>
      <c r="EI6517" s="46"/>
      <c r="EJ6517" s="46"/>
      <c r="EK6517" s="46"/>
      <c r="EL6517" s="46"/>
      <c r="EM6517" s="46"/>
      <c r="EN6517" s="46"/>
      <c r="EO6517" s="46"/>
      <c r="EP6517" s="46"/>
      <c r="EQ6517" s="46"/>
      <c r="ER6517" s="46"/>
      <c r="ES6517" s="46"/>
      <c r="ET6517" s="46"/>
      <c r="EU6517" s="46"/>
      <c r="EV6517" s="46"/>
      <c r="EW6517" s="46"/>
      <c r="EX6517" s="46"/>
      <c r="EY6517" s="46"/>
      <c r="EZ6517" s="46"/>
      <c r="FA6517" s="46"/>
      <c r="FB6517" s="46"/>
      <c r="FC6517" s="46"/>
      <c r="FD6517" s="46"/>
      <c r="FE6517" s="46"/>
      <c r="FF6517" s="46"/>
      <c r="FG6517" s="46"/>
      <c r="FH6517" s="46"/>
      <c r="FI6517" s="46"/>
      <c r="FJ6517" s="46"/>
      <c r="FK6517" s="46"/>
      <c r="FL6517" s="46"/>
      <c r="FM6517" s="46"/>
      <c r="FN6517" s="46"/>
      <c r="FO6517" s="46"/>
      <c r="FP6517" s="46"/>
      <c r="FQ6517" s="46"/>
      <c r="FR6517" s="46"/>
      <c r="FS6517" s="46"/>
      <c r="FT6517" s="46"/>
      <c r="FU6517" s="46"/>
    </row>
    <row r="6518" spans="2:177" s="98" customFormat="1" ht="51" customHeight="1" outlineLevel="1">
      <c r="B6518" s="38" t="s">
        <v>14560</v>
      </c>
      <c r="C6518" s="39" t="s">
        <v>66</v>
      </c>
      <c r="D6518" s="51" t="s">
        <v>13419</v>
      </c>
      <c r="E6518" s="51" t="s">
        <v>8655</v>
      </c>
      <c r="F6518" s="40"/>
      <c r="G6518" s="51" t="s">
        <v>13420</v>
      </c>
      <c r="H6518" s="40"/>
      <c r="I6518" s="40" t="s">
        <v>14561</v>
      </c>
      <c r="J6518" s="40"/>
      <c r="K6518" s="32" t="s">
        <v>113</v>
      </c>
      <c r="L6518" s="38">
        <v>0</v>
      </c>
      <c r="M6518" s="48">
        <v>230000000</v>
      </c>
      <c r="N6518" s="41" t="s">
        <v>74</v>
      </c>
      <c r="O6518" s="33" t="s">
        <v>174</v>
      </c>
      <c r="P6518" s="37" t="s">
        <v>86</v>
      </c>
      <c r="Q6518" s="33" t="s">
        <v>77</v>
      </c>
      <c r="R6518" s="42" t="s">
        <v>12389</v>
      </c>
      <c r="S6518" s="38" t="s">
        <v>121</v>
      </c>
      <c r="T6518" s="38">
        <v>796</v>
      </c>
      <c r="U6518" s="32" t="s">
        <v>80</v>
      </c>
      <c r="V6518" s="60">
        <v>10</v>
      </c>
      <c r="W6518" s="63">
        <v>1875.8928571428569</v>
      </c>
      <c r="X6518" s="60">
        <v>0</v>
      </c>
      <c r="Y6518" s="44">
        <f t="shared" si="183"/>
        <v>0</v>
      </c>
      <c r="Z6518" s="32"/>
      <c r="AA6518" s="45">
        <v>2014</v>
      </c>
      <c r="AB6518" s="38" t="s">
        <v>105</v>
      </c>
      <c r="AC6518" s="46"/>
      <c r="AD6518" s="46"/>
      <c r="AE6518" s="46"/>
      <c r="AF6518" s="46"/>
      <c r="AG6518" s="46"/>
      <c r="AH6518" s="46"/>
      <c r="AI6518" s="46"/>
      <c r="AJ6518" s="46"/>
      <c r="AK6518" s="46"/>
      <c r="AL6518" s="46"/>
      <c r="AM6518" s="46"/>
      <c r="AN6518" s="46"/>
      <c r="AO6518" s="46"/>
      <c r="AP6518" s="46"/>
      <c r="AQ6518" s="46"/>
      <c r="AR6518" s="46"/>
      <c r="AS6518" s="46"/>
      <c r="AT6518" s="46"/>
      <c r="AU6518" s="46"/>
      <c r="AV6518" s="46"/>
      <c r="AW6518" s="46"/>
      <c r="AX6518" s="46"/>
      <c r="AY6518" s="46"/>
      <c r="AZ6518" s="46"/>
      <c r="BA6518" s="46"/>
      <c r="BB6518" s="46"/>
      <c r="BC6518" s="46"/>
      <c r="BD6518" s="46"/>
      <c r="BE6518" s="46"/>
      <c r="BF6518" s="46"/>
      <c r="BG6518" s="46"/>
      <c r="BH6518" s="46"/>
      <c r="BI6518" s="46"/>
      <c r="BJ6518" s="46"/>
      <c r="BK6518" s="46"/>
      <c r="BL6518" s="46"/>
      <c r="BM6518" s="46"/>
      <c r="BN6518" s="46"/>
      <c r="BO6518" s="46"/>
      <c r="BP6518" s="46"/>
      <c r="BQ6518" s="46"/>
      <c r="BR6518" s="46"/>
      <c r="BS6518" s="46"/>
      <c r="BT6518" s="46"/>
      <c r="BU6518" s="46"/>
      <c r="BV6518" s="46"/>
      <c r="BW6518" s="46"/>
      <c r="BX6518" s="46"/>
      <c r="BY6518" s="46"/>
      <c r="BZ6518" s="46"/>
      <c r="CA6518" s="46"/>
      <c r="CB6518" s="46"/>
      <c r="CC6518" s="46"/>
      <c r="CD6518" s="46"/>
      <c r="CE6518" s="46"/>
      <c r="CF6518" s="46"/>
      <c r="CG6518" s="46"/>
      <c r="CH6518" s="46"/>
      <c r="CI6518" s="46"/>
      <c r="CJ6518" s="46"/>
      <c r="CK6518" s="46"/>
      <c r="CL6518" s="46"/>
      <c r="CM6518" s="46"/>
      <c r="CN6518" s="46"/>
      <c r="CO6518" s="46"/>
      <c r="CP6518" s="46"/>
      <c r="CQ6518" s="46"/>
      <c r="CR6518" s="46"/>
      <c r="CS6518" s="46"/>
      <c r="CT6518" s="46"/>
      <c r="CU6518" s="46"/>
      <c r="CV6518" s="46"/>
      <c r="CW6518" s="46"/>
      <c r="CX6518" s="46"/>
      <c r="CY6518" s="46"/>
      <c r="CZ6518" s="46"/>
      <c r="DA6518" s="46"/>
      <c r="DB6518" s="46"/>
      <c r="DC6518" s="46"/>
      <c r="DD6518" s="46"/>
      <c r="DE6518" s="46"/>
      <c r="DF6518" s="46"/>
      <c r="DG6518" s="46"/>
      <c r="DH6518" s="46"/>
      <c r="DI6518" s="46"/>
      <c r="DJ6518" s="46"/>
      <c r="DK6518" s="46"/>
      <c r="DL6518" s="46"/>
      <c r="DM6518" s="46"/>
      <c r="DN6518" s="46"/>
      <c r="DO6518" s="46"/>
      <c r="DP6518" s="46"/>
      <c r="DQ6518" s="46"/>
      <c r="DR6518" s="46"/>
      <c r="DS6518" s="46"/>
      <c r="DT6518" s="46"/>
      <c r="DU6518" s="46"/>
      <c r="DV6518" s="46"/>
      <c r="DW6518" s="46"/>
      <c r="DX6518" s="46"/>
      <c r="DY6518" s="46"/>
      <c r="DZ6518" s="46"/>
      <c r="EA6518" s="46"/>
      <c r="EB6518" s="46"/>
      <c r="EC6518" s="46"/>
      <c r="ED6518" s="46"/>
      <c r="EE6518" s="46"/>
      <c r="EF6518" s="46"/>
      <c r="EG6518" s="46"/>
      <c r="EH6518" s="46"/>
      <c r="EI6518" s="46"/>
      <c r="EJ6518" s="46"/>
      <c r="EK6518" s="46"/>
      <c r="EL6518" s="46"/>
      <c r="EM6518" s="46"/>
      <c r="EN6518" s="46"/>
      <c r="EO6518" s="46"/>
      <c r="EP6518" s="46"/>
      <c r="EQ6518" s="46"/>
      <c r="ER6518" s="46"/>
      <c r="ES6518" s="46"/>
      <c r="ET6518" s="46"/>
      <c r="EU6518" s="46"/>
      <c r="EV6518" s="46"/>
      <c r="EW6518" s="46"/>
      <c r="EX6518" s="46"/>
      <c r="EY6518" s="46"/>
      <c r="EZ6518" s="46"/>
      <c r="FA6518" s="46"/>
      <c r="FB6518" s="46"/>
      <c r="FC6518" s="46"/>
      <c r="FD6518" s="46"/>
      <c r="FE6518" s="46"/>
      <c r="FF6518" s="46"/>
      <c r="FG6518" s="46"/>
      <c r="FH6518" s="46"/>
      <c r="FI6518" s="46"/>
      <c r="FJ6518" s="46"/>
      <c r="FK6518" s="46"/>
      <c r="FL6518" s="46"/>
      <c r="FM6518" s="46"/>
      <c r="FN6518" s="46"/>
      <c r="FO6518" s="46"/>
      <c r="FP6518" s="46"/>
      <c r="FQ6518" s="46"/>
      <c r="FR6518" s="46"/>
      <c r="FS6518" s="46"/>
      <c r="FT6518" s="46"/>
      <c r="FU6518" s="46"/>
    </row>
    <row r="6519" spans="2:177" s="98" customFormat="1" ht="63.75" customHeight="1" outlineLevel="1">
      <c r="B6519" s="38" t="s">
        <v>14562</v>
      </c>
      <c r="C6519" s="39" t="s">
        <v>66</v>
      </c>
      <c r="D6519" s="51" t="s">
        <v>13419</v>
      </c>
      <c r="E6519" s="51" t="s">
        <v>8655</v>
      </c>
      <c r="F6519" s="40"/>
      <c r="G6519" s="51" t="s">
        <v>13420</v>
      </c>
      <c r="H6519" s="40"/>
      <c r="I6519" s="40" t="s">
        <v>14561</v>
      </c>
      <c r="J6519" s="40"/>
      <c r="K6519" s="32" t="s">
        <v>130</v>
      </c>
      <c r="L6519" s="38">
        <v>0</v>
      </c>
      <c r="M6519" s="48">
        <v>230000000</v>
      </c>
      <c r="N6519" s="41" t="s">
        <v>74</v>
      </c>
      <c r="O6519" s="33" t="s">
        <v>110</v>
      </c>
      <c r="P6519" s="37" t="s">
        <v>86</v>
      </c>
      <c r="Q6519" s="33" t="s">
        <v>77</v>
      </c>
      <c r="R6519" s="42" t="s">
        <v>12480</v>
      </c>
      <c r="S6519" s="38" t="s">
        <v>121</v>
      </c>
      <c r="T6519" s="38">
        <v>796</v>
      </c>
      <c r="U6519" s="32" t="s">
        <v>80</v>
      </c>
      <c r="V6519" s="43">
        <v>2</v>
      </c>
      <c r="W6519" s="63">
        <v>1875.8928571428569</v>
      </c>
      <c r="X6519" s="34">
        <v>0</v>
      </c>
      <c r="Y6519" s="44">
        <f t="shared" si="183"/>
        <v>0</v>
      </c>
      <c r="Z6519" s="32"/>
      <c r="AA6519" s="45">
        <v>2014</v>
      </c>
      <c r="AB6519" s="38" t="s">
        <v>122</v>
      </c>
      <c r="AC6519" s="46"/>
      <c r="AD6519" s="46"/>
      <c r="AE6519" s="46"/>
      <c r="AF6519" s="46"/>
      <c r="AG6519" s="46"/>
      <c r="AH6519" s="46"/>
      <c r="AI6519" s="46"/>
      <c r="AJ6519" s="46"/>
      <c r="AK6519" s="46"/>
      <c r="AL6519" s="46"/>
      <c r="AM6519" s="46"/>
      <c r="AN6519" s="46"/>
      <c r="AO6519" s="46"/>
      <c r="AP6519" s="46"/>
      <c r="AQ6519" s="46"/>
      <c r="AR6519" s="46"/>
      <c r="AS6519" s="46"/>
      <c r="AT6519" s="46"/>
      <c r="AU6519" s="46"/>
      <c r="AV6519" s="46"/>
      <c r="AW6519" s="46"/>
      <c r="AX6519" s="46"/>
      <c r="AY6519" s="46"/>
      <c r="AZ6519" s="46"/>
      <c r="BA6519" s="46"/>
      <c r="BB6519" s="46"/>
      <c r="BC6519" s="46"/>
      <c r="BD6519" s="46"/>
      <c r="BE6519" s="46"/>
      <c r="BF6519" s="46"/>
      <c r="BG6519" s="46"/>
      <c r="BH6519" s="46"/>
      <c r="BI6519" s="46"/>
      <c r="BJ6519" s="46"/>
      <c r="BK6519" s="46"/>
      <c r="BL6519" s="46"/>
      <c r="BM6519" s="46"/>
      <c r="BN6519" s="46"/>
      <c r="BO6519" s="46"/>
      <c r="BP6519" s="46"/>
      <c r="BQ6519" s="46"/>
      <c r="BR6519" s="46"/>
      <c r="BS6519" s="46"/>
      <c r="BT6519" s="46"/>
      <c r="BU6519" s="46"/>
      <c r="BV6519" s="46"/>
      <c r="BW6519" s="46"/>
      <c r="BX6519" s="46"/>
      <c r="BY6519" s="46"/>
      <c r="BZ6519" s="46"/>
      <c r="CA6519" s="46"/>
      <c r="CB6519" s="46"/>
      <c r="CC6519" s="46"/>
      <c r="CD6519" s="46"/>
      <c r="CE6519" s="46"/>
      <c r="CF6519" s="46"/>
      <c r="CG6519" s="46"/>
      <c r="CH6519" s="46"/>
      <c r="CI6519" s="46"/>
      <c r="CJ6519" s="46"/>
      <c r="CK6519" s="46"/>
      <c r="CL6519" s="46"/>
      <c r="CM6519" s="46"/>
      <c r="CN6519" s="46"/>
      <c r="CO6519" s="46"/>
      <c r="CP6519" s="46"/>
      <c r="CQ6519" s="46"/>
      <c r="CR6519" s="46"/>
      <c r="CS6519" s="46"/>
      <c r="CT6519" s="46"/>
      <c r="CU6519" s="46"/>
      <c r="CV6519" s="46"/>
      <c r="CW6519" s="46"/>
      <c r="CX6519" s="46"/>
      <c r="CY6519" s="46"/>
      <c r="CZ6519" s="46"/>
      <c r="DA6519" s="46"/>
      <c r="DB6519" s="46"/>
      <c r="DC6519" s="46"/>
      <c r="DD6519" s="46"/>
      <c r="DE6519" s="46"/>
      <c r="DF6519" s="46"/>
      <c r="DG6519" s="46"/>
      <c r="DH6519" s="46"/>
      <c r="DI6519" s="46"/>
      <c r="DJ6519" s="46"/>
      <c r="DK6519" s="46"/>
      <c r="DL6519" s="46"/>
      <c r="DM6519" s="46"/>
      <c r="DN6519" s="46"/>
      <c r="DO6519" s="46"/>
      <c r="DP6519" s="46"/>
      <c r="DQ6519" s="46"/>
      <c r="DR6519" s="46"/>
      <c r="DS6519" s="46"/>
      <c r="DT6519" s="46"/>
      <c r="DU6519" s="46"/>
      <c r="DV6519" s="46"/>
      <c r="DW6519" s="46"/>
      <c r="DX6519" s="46"/>
      <c r="DY6519" s="46"/>
      <c r="DZ6519" s="46"/>
      <c r="EA6519" s="46"/>
      <c r="EB6519" s="46"/>
      <c r="EC6519" s="46"/>
      <c r="ED6519" s="46"/>
      <c r="EE6519" s="46"/>
      <c r="EF6519" s="46"/>
      <c r="EG6519" s="46"/>
      <c r="EH6519" s="46"/>
      <c r="EI6519" s="46"/>
      <c r="EJ6519" s="46"/>
      <c r="EK6519" s="46"/>
      <c r="EL6519" s="46"/>
      <c r="EM6519" s="46"/>
      <c r="EN6519" s="46"/>
      <c r="EO6519" s="46"/>
      <c r="EP6519" s="46"/>
      <c r="EQ6519" s="46"/>
      <c r="ER6519" s="46"/>
      <c r="ES6519" s="46"/>
      <c r="ET6519" s="46"/>
      <c r="EU6519" s="46"/>
      <c r="EV6519" s="46"/>
      <c r="EW6519" s="46"/>
      <c r="EX6519" s="46"/>
      <c r="EY6519" s="46"/>
      <c r="EZ6519" s="46"/>
      <c r="FA6519" s="46"/>
      <c r="FB6519" s="46"/>
      <c r="FC6519" s="46"/>
      <c r="FD6519" s="46"/>
      <c r="FE6519" s="46"/>
      <c r="FF6519" s="46"/>
      <c r="FG6519" s="46"/>
      <c r="FH6519" s="46"/>
      <c r="FI6519" s="46"/>
      <c r="FJ6519" s="46"/>
      <c r="FK6519" s="46"/>
      <c r="FL6519" s="46"/>
      <c r="FM6519" s="46"/>
      <c r="FN6519" s="46"/>
      <c r="FO6519" s="46"/>
      <c r="FP6519" s="46"/>
      <c r="FQ6519" s="46"/>
      <c r="FR6519" s="46"/>
      <c r="FS6519" s="46"/>
      <c r="FT6519" s="46"/>
      <c r="FU6519" s="46"/>
    </row>
    <row r="6520" spans="2:177" s="98" customFormat="1" ht="51" customHeight="1" outlineLevel="1">
      <c r="B6520" s="38" t="s">
        <v>14563</v>
      </c>
      <c r="C6520" s="39" t="s">
        <v>66</v>
      </c>
      <c r="D6520" s="51" t="s">
        <v>13419</v>
      </c>
      <c r="E6520" s="51" t="s">
        <v>8655</v>
      </c>
      <c r="F6520" s="40"/>
      <c r="G6520" s="51" t="s">
        <v>13420</v>
      </c>
      <c r="H6520" s="40"/>
      <c r="I6520" s="40" t="s">
        <v>14564</v>
      </c>
      <c r="J6520" s="40"/>
      <c r="K6520" s="32" t="s">
        <v>113</v>
      </c>
      <c r="L6520" s="38">
        <v>0</v>
      </c>
      <c r="M6520" s="48">
        <v>230000000</v>
      </c>
      <c r="N6520" s="41" t="s">
        <v>74</v>
      </c>
      <c r="O6520" s="33" t="s">
        <v>174</v>
      </c>
      <c r="P6520" s="37" t="s">
        <v>86</v>
      </c>
      <c r="Q6520" s="33" t="s">
        <v>77</v>
      </c>
      <c r="R6520" s="42" t="s">
        <v>12389</v>
      </c>
      <c r="S6520" s="38" t="s">
        <v>121</v>
      </c>
      <c r="T6520" s="38">
        <v>796</v>
      </c>
      <c r="U6520" s="32" t="s">
        <v>80</v>
      </c>
      <c r="V6520" s="60">
        <v>5</v>
      </c>
      <c r="W6520" s="63">
        <v>2465.1785714285711</v>
      </c>
      <c r="X6520" s="60">
        <v>0</v>
      </c>
      <c r="Y6520" s="44">
        <f t="shared" si="183"/>
        <v>0</v>
      </c>
      <c r="Z6520" s="32"/>
      <c r="AA6520" s="45">
        <v>2014</v>
      </c>
      <c r="AB6520" s="38" t="s">
        <v>122</v>
      </c>
      <c r="AC6520" s="46"/>
      <c r="AD6520" s="46"/>
      <c r="AE6520" s="46"/>
      <c r="AF6520" s="46"/>
      <c r="AG6520" s="46"/>
      <c r="AH6520" s="46"/>
      <c r="AI6520" s="46"/>
      <c r="AJ6520" s="46"/>
      <c r="AK6520" s="46"/>
      <c r="AL6520" s="46"/>
      <c r="AM6520" s="46"/>
      <c r="AN6520" s="46"/>
      <c r="AO6520" s="46"/>
      <c r="AP6520" s="46"/>
      <c r="AQ6520" s="46"/>
      <c r="AR6520" s="46"/>
      <c r="AS6520" s="46"/>
      <c r="AT6520" s="46"/>
      <c r="AU6520" s="46"/>
      <c r="AV6520" s="46"/>
      <c r="AW6520" s="46"/>
      <c r="AX6520" s="46"/>
      <c r="AY6520" s="46"/>
      <c r="AZ6520" s="46"/>
      <c r="BA6520" s="46"/>
      <c r="BB6520" s="46"/>
      <c r="BC6520" s="46"/>
      <c r="BD6520" s="46"/>
      <c r="BE6520" s="46"/>
      <c r="BF6520" s="46"/>
      <c r="BG6520" s="46"/>
      <c r="BH6520" s="46"/>
      <c r="BI6520" s="46"/>
      <c r="BJ6520" s="46"/>
      <c r="BK6520" s="46"/>
      <c r="BL6520" s="46"/>
      <c r="BM6520" s="46"/>
      <c r="BN6520" s="46"/>
      <c r="BO6520" s="46"/>
      <c r="BP6520" s="46"/>
      <c r="BQ6520" s="46"/>
      <c r="BR6520" s="46"/>
      <c r="BS6520" s="46"/>
      <c r="BT6520" s="46"/>
      <c r="BU6520" s="46"/>
      <c r="BV6520" s="46"/>
      <c r="BW6520" s="46"/>
      <c r="BX6520" s="46"/>
      <c r="BY6520" s="46"/>
      <c r="BZ6520" s="46"/>
      <c r="CA6520" s="46"/>
      <c r="CB6520" s="46"/>
      <c r="CC6520" s="46"/>
      <c r="CD6520" s="46"/>
      <c r="CE6520" s="46"/>
      <c r="CF6520" s="46"/>
      <c r="CG6520" s="46"/>
      <c r="CH6520" s="46"/>
      <c r="CI6520" s="46"/>
      <c r="CJ6520" s="46"/>
      <c r="CK6520" s="46"/>
      <c r="CL6520" s="46"/>
      <c r="CM6520" s="46"/>
      <c r="CN6520" s="46"/>
      <c r="CO6520" s="46"/>
      <c r="CP6520" s="46"/>
      <c r="CQ6520" s="46"/>
      <c r="CR6520" s="46"/>
      <c r="CS6520" s="46"/>
      <c r="CT6520" s="46"/>
      <c r="CU6520" s="46"/>
      <c r="CV6520" s="46"/>
      <c r="CW6520" s="46"/>
      <c r="CX6520" s="46"/>
      <c r="CY6520" s="46"/>
      <c r="CZ6520" s="46"/>
      <c r="DA6520" s="46"/>
      <c r="DB6520" s="46"/>
      <c r="DC6520" s="46"/>
      <c r="DD6520" s="46"/>
      <c r="DE6520" s="46"/>
      <c r="DF6520" s="46"/>
      <c r="DG6520" s="46"/>
      <c r="DH6520" s="46"/>
      <c r="DI6520" s="46"/>
      <c r="DJ6520" s="46"/>
      <c r="DK6520" s="46"/>
      <c r="DL6520" s="46"/>
      <c r="DM6520" s="46"/>
      <c r="DN6520" s="46"/>
      <c r="DO6520" s="46"/>
      <c r="DP6520" s="46"/>
      <c r="DQ6520" s="46"/>
      <c r="DR6520" s="46"/>
      <c r="DS6520" s="46"/>
      <c r="DT6520" s="46"/>
      <c r="DU6520" s="46"/>
      <c r="DV6520" s="46"/>
      <c r="DW6520" s="46"/>
      <c r="DX6520" s="46"/>
      <c r="DY6520" s="46"/>
      <c r="DZ6520" s="46"/>
      <c r="EA6520" s="46"/>
      <c r="EB6520" s="46"/>
      <c r="EC6520" s="46"/>
      <c r="ED6520" s="46"/>
      <c r="EE6520" s="46"/>
      <c r="EF6520" s="46"/>
      <c r="EG6520" s="46"/>
      <c r="EH6520" s="46"/>
      <c r="EI6520" s="46"/>
      <c r="EJ6520" s="46"/>
      <c r="EK6520" s="46"/>
      <c r="EL6520" s="46"/>
      <c r="EM6520" s="46"/>
      <c r="EN6520" s="46"/>
      <c r="EO6520" s="46"/>
      <c r="EP6520" s="46"/>
      <c r="EQ6520" s="46"/>
      <c r="ER6520" s="46"/>
      <c r="ES6520" s="46"/>
      <c r="ET6520" s="46"/>
      <c r="EU6520" s="46"/>
      <c r="EV6520" s="46"/>
      <c r="EW6520" s="46"/>
      <c r="EX6520" s="46"/>
      <c r="EY6520" s="46"/>
      <c r="EZ6520" s="46"/>
      <c r="FA6520" s="46"/>
      <c r="FB6520" s="46"/>
      <c r="FC6520" s="46"/>
      <c r="FD6520" s="46"/>
      <c r="FE6520" s="46"/>
      <c r="FF6520" s="46"/>
      <c r="FG6520" s="46"/>
      <c r="FH6520" s="46"/>
      <c r="FI6520" s="46"/>
      <c r="FJ6520" s="46"/>
      <c r="FK6520" s="46"/>
      <c r="FL6520" s="46"/>
      <c r="FM6520" s="46"/>
      <c r="FN6520" s="46"/>
      <c r="FO6520" s="46"/>
      <c r="FP6520" s="46"/>
      <c r="FQ6520" s="46"/>
      <c r="FR6520" s="46"/>
      <c r="FS6520" s="46"/>
      <c r="FT6520" s="46"/>
      <c r="FU6520" s="46"/>
    </row>
    <row r="6521" spans="2:177" s="98" customFormat="1" ht="51" customHeight="1" outlineLevel="1">
      <c r="B6521" s="38" t="s">
        <v>14565</v>
      </c>
      <c r="C6521" s="39" t="s">
        <v>66</v>
      </c>
      <c r="D6521" s="51" t="s">
        <v>13898</v>
      </c>
      <c r="E6521" s="51" t="s">
        <v>12386</v>
      </c>
      <c r="F6521" s="40"/>
      <c r="G6521" s="51" t="s">
        <v>13899</v>
      </c>
      <c r="H6521" s="40"/>
      <c r="I6521" s="40" t="s">
        <v>14566</v>
      </c>
      <c r="J6521" s="40"/>
      <c r="K6521" s="32" t="s">
        <v>130</v>
      </c>
      <c r="L6521" s="38">
        <v>0</v>
      </c>
      <c r="M6521" s="48">
        <v>230000000</v>
      </c>
      <c r="N6521" s="41" t="s">
        <v>74</v>
      </c>
      <c r="O6521" s="33" t="s">
        <v>174</v>
      </c>
      <c r="P6521" s="37" t="s">
        <v>86</v>
      </c>
      <c r="Q6521" s="33" t="s">
        <v>77</v>
      </c>
      <c r="R6521" s="42" t="s">
        <v>12389</v>
      </c>
      <c r="S6521" s="38" t="s">
        <v>121</v>
      </c>
      <c r="T6521" s="38">
        <v>796</v>
      </c>
      <c r="U6521" s="32" t="s">
        <v>80</v>
      </c>
      <c r="V6521" s="32">
        <v>1</v>
      </c>
      <c r="W6521" s="63">
        <v>1428571.4285714284</v>
      </c>
      <c r="X6521" s="60">
        <v>0</v>
      </c>
      <c r="Y6521" s="44">
        <f t="shared" si="183"/>
        <v>0</v>
      </c>
      <c r="Z6521" s="32"/>
      <c r="AA6521" s="45">
        <v>2014</v>
      </c>
      <c r="AB6521" s="38" t="s">
        <v>94</v>
      </c>
      <c r="AC6521" s="46"/>
      <c r="AD6521" s="46"/>
      <c r="AE6521" s="46"/>
      <c r="AF6521" s="46"/>
      <c r="AG6521" s="46"/>
      <c r="AH6521" s="46"/>
      <c r="AI6521" s="46"/>
      <c r="AJ6521" s="46"/>
      <c r="AK6521" s="46"/>
      <c r="AL6521" s="46"/>
      <c r="AM6521" s="46"/>
      <c r="AN6521" s="46"/>
      <c r="AO6521" s="46"/>
      <c r="AP6521" s="46"/>
      <c r="AQ6521" s="46"/>
      <c r="AR6521" s="46"/>
      <c r="AS6521" s="46"/>
      <c r="AT6521" s="46"/>
      <c r="AU6521" s="46"/>
      <c r="AV6521" s="46"/>
      <c r="AW6521" s="46"/>
      <c r="AX6521" s="46"/>
      <c r="AY6521" s="46"/>
      <c r="AZ6521" s="46"/>
      <c r="BA6521" s="46"/>
      <c r="BB6521" s="46"/>
      <c r="BC6521" s="46"/>
      <c r="BD6521" s="46"/>
      <c r="BE6521" s="46"/>
      <c r="BF6521" s="46"/>
      <c r="BG6521" s="46"/>
      <c r="BH6521" s="46"/>
      <c r="BI6521" s="46"/>
      <c r="BJ6521" s="46"/>
      <c r="BK6521" s="46"/>
      <c r="BL6521" s="46"/>
      <c r="BM6521" s="46"/>
      <c r="BN6521" s="46"/>
      <c r="BO6521" s="46"/>
      <c r="BP6521" s="46"/>
      <c r="BQ6521" s="46"/>
      <c r="BR6521" s="46"/>
      <c r="BS6521" s="46"/>
      <c r="BT6521" s="46"/>
      <c r="BU6521" s="46"/>
      <c r="BV6521" s="46"/>
      <c r="BW6521" s="46"/>
      <c r="BX6521" s="46"/>
      <c r="BY6521" s="46"/>
      <c r="BZ6521" s="46"/>
      <c r="CA6521" s="46"/>
      <c r="CB6521" s="46"/>
      <c r="CC6521" s="46"/>
      <c r="CD6521" s="46"/>
      <c r="CE6521" s="46"/>
      <c r="CF6521" s="46"/>
      <c r="CG6521" s="46"/>
      <c r="CH6521" s="46"/>
      <c r="CI6521" s="46"/>
      <c r="CJ6521" s="46"/>
      <c r="CK6521" s="46"/>
      <c r="CL6521" s="46"/>
      <c r="CM6521" s="46"/>
      <c r="CN6521" s="46"/>
      <c r="CO6521" s="46"/>
      <c r="CP6521" s="46"/>
      <c r="CQ6521" s="46"/>
      <c r="CR6521" s="46"/>
      <c r="CS6521" s="46"/>
      <c r="CT6521" s="46"/>
      <c r="CU6521" s="46"/>
      <c r="CV6521" s="46"/>
      <c r="CW6521" s="46"/>
      <c r="CX6521" s="46"/>
      <c r="CY6521" s="46"/>
      <c r="CZ6521" s="46"/>
      <c r="DA6521" s="46"/>
      <c r="DB6521" s="46"/>
      <c r="DC6521" s="46"/>
      <c r="DD6521" s="46"/>
      <c r="DE6521" s="46"/>
      <c r="DF6521" s="46"/>
      <c r="DG6521" s="46"/>
      <c r="DH6521" s="46"/>
      <c r="DI6521" s="46"/>
      <c r="DJ6521" s="46"/>
      <c r="DK6521" s="46"/>
      <c r="DL6521" s="46"/>
      <c r="DM6521" s="46"/>
      <c r="DN6521" s="46"/>
      <c r="DO6521" s="46"/>
      <c r="DP6521" s="46"/>
      <c r="DQ6521" s="46"/>
      <c r="DR6521" s="46"/>
      <c r="DS6521" s="46"/>
      <c r="DT6521" s="46"/>
      <c r="DU6521" s="46"/>
      <c r="DV6521" s="46"/>
      <c r="DW6521" s="46"/>
      <c r="DX6521" s="46"/>
      <c r="DY6521" s="46"/>
      <c r="DZ6521" s="46"/>
      <c r="EA6521" s="46"/>
      <c r="EB6521" s="46"/>
      <c r="EC6521" s="46"/>
      <c r="ED6521" s="46"/>
      <c r="EE6521" s="46"/>
      <c r="EF6521" s="46"/>
      <c r="EG6521" s="46"/>
      <c r="EH6521" s="46"/>
      <c r="EI6521" s="46"/>
      <c r="EJ6521" s="46"/>
      <c r="EK6521" s="46"/>
      <c r="EL6521" s="46"/>
      <c r="EM6521" s="46"/>
      <c r="EN6521" s="46"/>
      <c r="EO6521" s="46"/>
      <c r="EP6521" s="46"/>
      <c r="EQ6521" s="46"/>
      <c r="ER6521" s="46"/>
      <c r="ES6521" s="46"/>
      <c r="ET6521" s="46"/>
      <c r="EU6521" s="46"/>
      <c r="EV6521" s="46"/>
      <c r="EW6521" s="46"/>
      <c r="EX6521" s="46"/>
      <c r="EY6521" s="46"/>
      <c r="EZ6521" s="46"/>
      <c r="FA6521" s="46"/>
      <c r="FB6521" s="46"/>
      <c r="FC6521" s="46"/>
      <c r="FD6521" s="46"/>
      <c r="FE6521" s="46"/>
      <c r="FF6521" s="46"/>
      <c r="FG6521" s="46"/>
      <c r="FH6521" s="46"/>
      <c r="FI6521" s="46"/>
      <c r="FJ6521" s="46"/>
      <c r="FK6521" s="46"/>
      <c r="FL6521" s="46"/>
      <c r="FM6521" s="46"/>
      <c r="FN6521" s="46"/>
      <c r="FO6521" s="46"/>
      <c r="FP6521" s="46"/>
      <c r="FQ6521" s="46"/>
      <c r="FR6521" s="46"/>
      <c r="FS6521" s="46"/>
      <c r="FT6521" s="46"/>
      <c r="FU6521" s="46"/>
    </row>
    <row r="6522" spans="2:177" s="98" customFormat="1" ht="63.75" customHeight="1" outlineLevel="1">
      <c r="B6522" s="38" t="s">
        <v>14567</v>
      </c>
      <c r="C6522" s="39" t="s">
        <v>66</v>
      </c>
      <c r="D6522" s="51" t="s">
        <v>13898</v>
      </c>
      <c r="E6522" s="51" t="s">
        <v>12386</v>
      </c>
      <c r="F6522" s="40"/>
      <c r="G6522" s="51" t="s">
        <v>13899</v>
      </c>
      <c r="H6522" s="40"/>
      <c r="I6522" s="40" t="s">
        <v>14566</v>
      </c>
      <c r="J6522" s="40"/>
      <c r="K6522" s="32" t="s">
        <v>130</v>
      </c>
      <c r="L6522" s="38">
        <v>0</v>
      </c>
      <c r="M6522" s="48">
        <v>230000000</v>
      </c>
      <c r="N6522" s="41" t="s">
        <v>74</v>
      </c>
      <c r="O6522" s="33" t="s">
        <v>110</v>
      </c>
      <c r="P6522" s="37" t="s">
        <v>86</v>
      </c>
      <c r="Q6522" s="33" t="s">
        <v>77</v>
      </c>
      <c r="R6522" s="42" t="s">
        <v>12393</v>
      </c>
      <c r="S6522" s="38" t="s">
        <v>121</v>
      </c>
      <c r="T6522" s="38">
        <v>796</v>
      </c>
      <c r="U6522" s="32" t="s">
        <v>80</v>
      </c>
      <c r="V6522" s="32">
        <v>1</v>
      </c>
      <c r="W6522" s="63">
        <v>1428571.4285714284</v>
      </c>
      <c r="X6522" s="60">
        <v>1428571.4285714284</v>
      </c>
      <c r="Y6522" s="44">
        <f t="shared" si="183"/>
        <v>1600000</v>
      </c>
      <c r="Z6522" s="32"/>
      <c r="AA6522" s="45">
        <v>2014</v>
      </c>
      <c r="AB6522" s="34"/>
      <c r="AC6522" s="46"/>
      <c r="AD6522" s="46"/>
      <c r="AE6522" s="46"/>
      <c r="AF6522" s="46"/>
      <c r="AG6522" s="46"/>
      <c r="AH6522" s="46"/>
      <c r="AI6522" s="46"/>
      <c r="AJ6522" s="46"/>
      <c r="AK6522" s="46"/>
      <c r="AL6522" s="46"/>
      <c r="AM6522" s="46"/>
      <c r="AN6522" s="46"/>
      <c r="AO6522" s="46"/>
      <c r="AP6522" s="46"/>
      <c r="AQ6522" s="46"/>
      <c r="AR6522" s="46"/>
      <c r="AS6522" s="46"/>
      <c r="AT6522" s="46"/>
      <c r="AU6522" s="46"/>
      <c r="AV6522" s="46"/>
      <c r="AW6522" s="46"/>
      <c r="AX6522" s="46"/>
      <c r="AY6522" s="46"/>
      <c r="AZ6522" s="46"/>
      <c r="BA6522" s="46"/>
      <c r="BB6522" s="46"/>
      <c r="BC6522" s="46"/>
      <c r="BD6522" s="46"/>
      <c r="BE6522" s="46"/>
      <c r="BF6522" s="46"/>
      <c r="BG6522" s="46"/>
      <c r="BH6522" s="46"/>
      <c r="BI6522" s="46"/>
      <c r="BJ6522" s="46"/>
      <c r="BK6522" s="46"/>
      <c r="BL6522" s="46"/>
      <c r="BM6522" s="46"/>
      <c r="BN6522" s="46"/>
      <c r="BO6522" s="46"/>
      <c r="BP6522" s="46"/>
      <c r="BQ6522" s="46"/>
      <c r="BR6522" s="46"/>
      <c r="BS6522" s="46"/>
      <c r="BT6522" s="46"/>
      <c r="BU6522" s="46"/>
      <c r="BV6522" s="46"/>
      <c r="BW6522" s="46"/>
      <c r="BX6522" s="46"/>
      <c r="BY6522" s="46"/>
      <c r="BZ6522" s="46"/>
      <c r="CA6522" s="46"/>
      <c r="CB6522" s="46"/>
      <c r="CC6522" s="46"/>
      <c r="CD6522" s="46"/>
      <c r="CE6522" s="46"/>
      <c r="CF6522" s="46"/>
      <c r="CG6522" s="46"/>
      <c r="CH6522" s="46"/>
      <c r="CI6522" s="46"/>
      <c r="CJ6522" s="46"/>
      <c r="CK6522" s="46"/>
      <c r="CL6522" s="46"/>
      <c r="CM6522" s="46"/>
      <c r="CN6522" s="46"/>
      <c r="CO6522" s="46"/>
      <c r="CP6522" s="46"/>
      <c r="CQ6522" s="46"/>
      <c r="CR6522" s="46"/>
      <c r="CS6522" s="46"/>
      <c r="CT6522" s="46"/>
      <c r="CU6522" s="46"/>
      <c r="CV6522" s="46"/>
      <c r="CW6522" s="46"/>
      <c r="CX6522" s="46"/>
      <c r="CY6522" s="46"/>
      <c r="CZ6522" s="46"/>
      <c r="DA6522" s="46"/>
      <c r="DB6522" s="46"/>
      <c r="DC6522" s="46"/>
      <c r="DD6522" s="46"/>
      <c r="DE6522" s="46"/>
      <c r="DF6522" s="46"/>
      <c r="DG6522" s="46"/>
      <c r="DH6522" s="46"/>
      <c r="DI6522" s="46"/>
      <c r="DJ6522" s="46"/>
      <c r="DK6522" s="46"/>
      <c r="DL6522" s="46"/>
      <c r="DM6522" s="46"/>
      <c r="DN6522" s="46"/>
      <c r="DO6522" s="46"/>
      <c r="DP6522" s="46"/>
      <c r="DQ6522" s="46"/>
      <c r="DR6522" s="46"/>
      <c r="DS6522" s="46"/>
      <c r="DT6522" s="46"/>
      <c r="DU6522" s="46"/>
      <c r="DV6522" s="46"/>
      <c r="DW6522" s="46"/>
      <c r="DX6522" s="46"/>
      <c r="DY6522" s="46"/>
      <c r="DZ6522" s="46"/>
      <c r="EA6522" s="46"/>
      <c r="EB6522" s="46"/>
      <c r="EC6522" s="46"/>
      <c r="ED6522" s="46"/>
      <c r="EE6522" s="46"/>
      <c r="EF6522" s="46"/>
      <c r="EG6522" s="46"/>
      <c r="EH6522" s="46"/>
      <c r="EI6522" s="46"/>
      <c r="EJ6522" s="46"/>
      <c r="EK6522" s="46"/>
      <c r="EL6522" s="46"/>
      <c r="EM6522" s="46"/>
      <c r="EN6522" s="46"/>
      <c r="EO6522" s="46"/>
      <c r="EP6522" s="46"/>
      <c r="EQ6522" s="46"/>
      <c r="ER6522" s="46"/>
      <c r="ES6522" s="46"/>
      <c r="ET6522" s="46"/>
      <c r="EU6522" s="46"/>
      <c r="EV6522" s="46"/>
      <c r="EW6522" s="46"/>
      <c r="EX6522" s="46"/>
      <c r="EY6522" s="46"/>
      <c r="EZ6522" s="46"/>
      <c r="FA6522" s="46"/>
      <c r="FB6522" s="46"/>
      <c r="FC6522" s="46"/>
      <c r="FD6522" s="46"/>
      <c r="FE6522" s="46"/>
      <c r="FF6522" s="46"/>
      <c r="FG6522" s="46"/>
      <c r="FH6522" s="46"/>
      <c r="FI6522" s="46"/>
      <c r="FJ6522" s="46"/>
      <c r="FK6522" s="46"/>
      <c r="FL6522" s="46"/>
      <c r="FM6522" s="46"/>
      <c r="FN6522" s="46"/>
      <c r="FO6522" s="46"/>
      <c r="FP6522" s="46"/>
      <c r="FQ6522" s="46"/>
      <c r="FR6522" s="46"/>
      <c r="FS6522" s="46"/>
      <c r="FT6522" s="46"/>
      <c r="FU6522" s="46"/>
    </row>
    <row r="6523" spans="2:177" s="98" customFormat="1" ht="51" customHeight="1" outlineLevel="1">
      <c r="B6523" s="38" t="s">
        <v>14568</v>
      </c>
      <c r="C6523" s="39" t="s">
        <v>66</v>
      </c>
      <c r="D6523" s="51" t="s">
        <v>13712</v>
      </c>
      <c r="E6523" s="51" t="s">
        <v>13713</v>
      </c>
      <c r="F6523" s="40"/>
      <c r="G6523" s="51" t="s">
        <v>13714</v>
      </c>
      <c r="H6523" s="40"/>
      <c r="I6523" s="40" t="s">
        <v>14569</v>
      </c>
      <c r="J6523" s="40"/>
      <c r="K6523" s="32" t="s">
        <v>113</v>
      </c>
      <c r="L6523" s="38">
        <v>0</v>
      </c>
      <c r="M6523" s="48">
        <v>230000000</v>
      </c>
      <c r="N6523" s="41" t="s">
        <v>74</v>
      </c>
      <c r="O6523" s="33" t="s">
        <v>174</v>
      </c>
      <c r="P6523" s="37" t="s">
        <v>86</v>
      </c>
      <c r="Q6523" s="33" t="s">
        <v>77</v>
      </c>
      <c r="R6523" s="42" t="s">
        <v>12389</v>
      </c>
      <c r="S6523" s="38" t="s">
        <v>121</v>
      </c>
      <c r="T6523" s="38">
        <v>796</v>
      </c>
      <c r="U6523" s="32" t="s">
        <v>80</v>
      </c>
      <c r="V6523" s="32">
        <v>1</v>
      </c>
      <c r="W6523" s="63">
        <v>431249.99999999994</v>
      </c>
      <c r="X6523" s="34">
        <v>0</v>
      </c>
      <c r="Y6523" s="44">
        <f t="shared" si="183"/>
        <v>0</v>
      </c>
      <c r="Z6523" s="32"/>
      <c r="AA6523" s="45">
        <v>2014</v>
      </c>
      <c r="AB6523" s="38" t="s">
        <v>122</v>
      </c>
      <c r="AC6523" s="46"/>
      <c r="AD6523" s="46"/>
      <c r="AE6523" s="46"/>
      <c r="AF6523" s="46"/>
      <c r="AG6523" s="46"/>
      <c r="AH6523" s="46"/>
      <c r="AI6523" s="46"/>
      <c r="AJ6523" s="46"/>
      <c r="AK6523" s="46"/>
      <c r="AL6523" s="46"/>
      <c r="AM6523" s="46"/>
      <c r="AN6523" s="46"/>
      <c r="AO6523" s="46"/>
      <c r="AP6523" s="46"/>
      <c r="AQ6523" s="46"/>
      <c r="AR6523" s="46"/>
      <c r="AS6523" s="46"/>
      <c r="AT6523" s="46"/>
      <c r="AU6523" s="46"/>
      <c r="AV6523" s="46"/>
      <c r="AW6523" s="46"/>
      <c r="AX6523" s="46"/>
      <c r="AY6523" s="46"/>
      <c r="AZ6523" s="46"/>
      <c r="BA6523" s="46"/>
      <c r="BB6523" s="46"/>
      <c r="BC6523" s="46"/>
      <c r="BD6523" s="46"/>
      <c r="BE6523" s="46"/>
      <c r="BF6523" s="46"/>
      <c r="BG6523" s="46"/>
      <c r="BH6523" s="46"/>
      <c r="BI6523" s="46"/>
      <c r="BJ6523" s="46"/>
      <c r="BK6523" s="46"/>
      <c r="BL6523" s="46"/>
      <c r="BM6523" s="46"/>
      <c r="BN6523" s="46"/>
      <c r="BO6523" s="46"/>
      <c r="BP6523" s="46"/>
      <c r="BQ6523" s="46"/>
      <c r="BR6523" s="46"/>
      <c r="BS6523" s="46"/>
      <c r="BT6523" s="46"/>
      <c r="BU6523" s="46"/>
      <c r="BV6523" s="46"/>
      <c r="BW6523" s="46"/>
      <c r="BX6523" s="46"/>
      <c r="BY6523" s="46"/>
      <c r="BZ6523" s="46"/>
      <c r="CA6523" s="46"/>
      <c r="CB6523" s="46"/>
      <c r="CC6523" s="46"/>
      <c r="CD6523" s="46"/>
      <c r="CE6523" s="46"/>
      <c r="CF6523" s="46"/>
      <c r="CG6523" s="46"/>
      <c r="CH6523" s="46"/>
      <c r="CI6523" s="46"/>
      <c r="CJ6523" s="46"/>
      <c r="CK6523" s="46"/>
      <c r="CL6523" s="46"/>
      <c r="CM6523" s="46"/>
      <c r="CN6523" s="46"/>
      <c r="CO6523" s="46"/>
      <c r="CP6523" s="46"/>
      <c r="CQ6523" s="46"/>
      <c r="CR6523" s="46"/>
      <c r="CS6523" s="46"/>
      <c r="CT6523" s="46"/>
      <c r="CU6523" s="46"/>
      <c r="CV6523" s="46"/>
      <c r="CW6523" s="46"/>
      <c r="CX6523" s="46"/>
      <c r="CY6523" s="46"/>
      <c r="CZ6523" s="46"/>
      <c r="DA6523" s="46"/>
      <c r="DB6523" s="46"/>
      <c r="DC6523" s="46"/>
      <c r="DD6523" s="46"/>
      <c r="DE6523" s="46"/>
      <c r="DF6523" s="46"/>
      <c r="DG6523" s="46"/>
      <c r="DH6523" s="46"/>
      <c r="DI6523" s="46"/>
      <c r="DJ6523" s="46"/>
      <c r="DK6523" s="46"/>
      <c r="DL6523" s="46"/>
      <c r="DM6523" s="46"/>
      <c r="DN6523" s="46"/>
      <c r="DO6523" s="46"/>
      <c r="DP6523" s="46"/>
      <c r="DQ6523" s="46"/>
      <c r="DR6523" s="46"/>
      <c r="DS6523" s="46"/>
      <c r="DT6523" s="46"/>
      <c r="DU6523" s="46"/>
      <c r="DV6523" s="46"/>
      <c r="DW6523" s="46"/>
      <c r="DX6523" s="46"/>
      <c r="DY6523" s="46"/>
      <c r="DZ6523" s="46"/>
      <c r="EA6523" s="46"/>
      <c r="EB6523" s="46"/>
      <c r="EC6523" s="46"/>
      <c r="ED6523" s="46"/>
      <c r="EE6523" s="46"/>
      <c r="EF6523" s="46"/>
      <c r="EG6523" s="46"/>
      <c r="EH6523" s="46"/>
      <c r="EI6523" s="46"/>
      <c r="EJ6523" s="46"/>
      <c r="EK6523" s="46"/>
      <c r="EL6523" s="46"/>
      <c r="EM6523" s="46"/>
      <c r="EN6523" s="46"/>
      <c r="EO6523" s="46"/>
      <c r="EP6523" s="46"/>
      <c r="EQ6523" s="46"/>
      <c r="ER6523" s="46"/>
      <c r="ES6523" s="46"/>
      <c r="ET6523" s="46"/>
      <c r="EU6523" s="46"/>
      <c r="EV6523" s="46"/>
      <c r="EW6523" s="46"/>
      <c r="EX6523" s="46"/>
      <c r="EY6523" s="46"/>
      <c r="EZ6523" s="46"/>
      <c r="FA6523" s="46"/>
      <c r="FB6523" s="46"/>
      <c r="FC6523" s="46"/>
      <c r="FD6523" s="46"/>
      <c r="FE6523" s="46"/>
      <c r="FF6523" s="46"/>
      <c r="FG6523" s="46"/>
      <c r="FH6523" s="46"/>
      <c r="FI6523" s="46"/>
      <c r="FJ6523" s="46"/>
      <c r="FK6523" s="46"/>
      <c r="FL6523" s="46"/>
      <c r="FM6523" s="46"/>
      <c r="FN6523" s="46"/>
      <c r="FO6523" s="46"/>
      <c r="FP6523" s="46"/>
      <c r="FQ6523" s="46"/>
      <c r="FR6523" s="46"/>
      <c r="FS6523" s="46"/>
      <c r="FT6523" s="46"/>
      <c r="FU6523" s="46"/>
    </row>
    <row r="6524" spans="2:177" s="98" customFormat="1" ht="51" customHeight="1" outlineLevel="1">
      <c r="B6524" s="38" t="s">
        <v>14570</v>
      </c>
      <c r="C6524" s="39" t="s">
        <v>66</v>
      </c>
      <c r="D6524" s="51" t="s">
        <v>14131</v>
      </c>
      <c r="E6524" s="51" t="s">
        <v>14132</v>
      </c>
      <c r="F6524" s="40"/>
      <c r="G6524" s="51" t="s">
        <v>12495</v>
      </c>
      <c r="H6524" s="40"/>
      <c r="I6524" s="40" t="s">
        <v>14571</v>
      </c>
      <c r="J6524" s="40"/>
      <c r="K6524" s="32" t="s">
        <v>113</v>
      </c>
      <c r="L6524" s="38">
        <v>0</v>
      </c>
      <c r="M6524" s="48">
        <v>230000000</v>
      </c>
      <c r="N6524" s="41" t="s">
        <v>74</v>
      </c>
      <c r="O6524" s="33" t="s">
        <v>174</v>
      </c>
      <c r="P6524" s="37" t="s">
        <v>86</v>
      </c>
      <c r="Q6524" s="33" t="s">
        <v>77</v>
      </c>
      <c r="R6524" s="42" t="s">
        <v>12389</v>
      </c>
      <c r="S6524" s="38" t="s">
        <v>121</v>
      </c>
      <c r="T6524" s="38">
        <v>796</v>
      </c>
      <c r="U6524" s="32" t="s">
        <v>80</v>
      </c>
      <c r="V6524" s="32">
        <v>56</v>
      </c>
      <c r="W6524" s="63">
        <v>2470</v>
      </c>
      <c r="X6524" s="34">
        <v>0</v>
      </c>
      <c r="Y6524" s="44">
        <f t="shared" si="183"/>
        <v>0</v>
      </c>
      <c r="Z6524" s="32"/>
      <c r="AA6524" s="45">
        <v>2014</v>
      </c>
      <c r="AB6524" s="38" t="s">
        <v>230</v>
      </c>
      <c r="AC6524" s="46"/>
      <c r="AD6524" s="46"/>
      <c r="AE6524" s="46"/>
      <c r="AF6524" s="46"/>
      <c r="AG6524" s="46"/>
      <c r="AH6524" s="46"/>
      <c r="AI6524" s="46"/>
      <c r="AJ6524" s="46"/>
      <c r="AK6524" s="46"/>
      <c r="AL6524" s="46"/>
      <c r="AM6524" s="46"/>
      <c r="AN6524" s="46"/>
      <c r="AO6524" s="46"/>
      <c r="AP6524" s="46"/>
      <c r="AQ6524" s="46"/>
      <c r="AR6524" s="46"/>
      <c r="AS6524" s="46"/>
      <c r="AT6524" s="46"/>
      <c r="AU6524" s="46"/>
      <c r="AV6524" s="46"/>
      <c r="AW6524" s="46"/>
      <c r="AX6524" s="46"/>
      <c r="AY6524" s="46"/>
      <c r="AZ6524" s="46"/>
      <c r="BA6524" s="46"/>
      <c r="BB6524" s="46"/>
      <c r="BC6524" s="46"/>
      <c r="BD6524" s="46"/>
      <c r="BE6524" s="46"/>
      <c r="BF6524" s="46"/>
      <c r="BG6524" s="46"/>
      <c r="BH6524" s="46"/>
      <c r="BI6524" s="46"/>
      <c r="BJ6524" s="46"/>
      <c r="BK6524" s="46"/>
      <c r="BL6524" s="46"/>
      <c r="BM6524" s="46"/>
      <c r="BN6524" s="46"/>
      <c r="BO6524" s="46"/>
      <c r="BP6524" s="46"/>
      <c r="BQ6524" s="46"/>
      <c r="BR6524" s="46"/>
      <c r="BS6524" s="46"/>
      <c r="BT6524" s="46"/>
      <c r="BU6524" s="46"/>
      <c r="BV6524" s="46"/>
      <c r="BW6524" s="46"/>
      <c r="BX6524" s="46"/>
      <c r="BY6524" s="46"/>
      <c r="BZ6524" s="46"/>
      <c r="CA6524" s="46"/>
      <c r="CB6524" s="46"/>
      <c r="CC6524" s="46"/>
      <c r="CD6524" s="46"/>
      <c r="CE6524" s="46"/>
      <c r="CF6524" s="46"/>
      <c r="CG6524" s="46"/>
      <c r="CH6524" s="46"/>
      <c r="CI6524" s="46"/>
      <c r="CJ6524" s="46"/>
      <c r="CK6524" s="46"/>
      <c r="CL6524" s="46"/>
      <c r="CM6524" s="46"/>
      <c r="CN6524" s="46"/>
      <c r="CO6524" s="46"/>
      <c r="CP6524" s="46"/>
      <c r="CQ6524" s="46"/>
      <c r="CR6524" s="46"/>
      <c r="CS6524" s="46"/>
      <c r="CT6524" s="46"/>
      <c r="CU6524" s="46"/>
      <c r="CV6524" s="46"/>
      <c r="CW6524" s="46"/>
      <c r="CX6524" s="46"/>
      <c r="CY6524" s="46"/>
      <c r="CZ6524" s="46"/>
      <c r="DA6524" s="46"/>
      <c r="DB6524" s="46"/>
      <c r="DC6524" s="46"/>
      <c r="DD6524" s="46"/>
      <c r="DE6524" s="46"/>
      <c r="DF6524" s="46"/>
      <c r="DG6524" s="46"/>
      <c r="DH6524" s="46"/>
      <c r="DI6524" s="46"/>
      <c r="DJ6524" s="46"/>
      <c r="DK6524" s="46"/>
      <c r="DL6524" s="46"/>
      <c r="DM6524" s="46"/>
      <c r="DN6524" s="46"/>
      <c r="DO6524" s="46"/>
      <c r="DP6524" s="46"/>
      <c r="DQ6524" s="46"/>
      <c r="DR6524" s="46"/>
      <c r="DS6524" s="46"/>
      <c r="DT6524" s="46"/>
      <c r="DU6524" s="46"/>
      <c r="DV6524" s="46"/>
      <c r="DW6524" s="46"/>
      <c r="DX6524" s="46"/>
      <c r="DY6524" s="46"/>
      <c r="DZ6524" s="46"/>
      <c r="EA6524" s="46"/>
      <c r="EB6524" s="46"/>
      <c r="EC6524" s="46"/>
      <c r="ED6524" s="46"/>
      <c r="EE6524" s="46"/>
      <c r="EF6524" s="46"/>
      <c r="EG6524" s="46"/>
      <c r="EH6524" s="46"/>
      <c r="EI6524" s="46"/>
      <c r="EJ6524" s="46"/>
      <c r="EK6524" s="46"/>
      <c r="EL6524" s="46"/>
      <c r="EM6524" s="46"/>
      <c r="EN6524" s="46"/>
      <c r="EO6524" s="46"/>
      <c r="EP6524" s="46"/>
      <c r="EQ6524" s="46"/>
      <c r="ER6524" s="46"/>
      <c r="ES6524" s="46"/>
      <c r="ET6524" s="46"/>
      <c r="EU6524" s="46"/>
      <c r="EV6524" s="46"/>
      <c r="EW6524" s="46"/>
      <c r="EX6524" s="46"/>
      <c r="EY6524" s="46"/>
      <c r="EZ6524" s="46"/>
      <c r="FA6524" s="46"/>
      <c r="FB6524" s="46"/>
      <c r="FC6524" s="46"/>
      <c r="FD6524" s="46"/>
      <c r="FE6524" s="46"/>
      <c r="FF6524" s="46"/>
      <c r="FG6524" s="46"/>
      <c r="FH6524" s="46"/>
      <c r="FI6524" s="46"/>
      <c r="FJ6524" s="46"/>
      <c r="FK6524" s="46"/>
      <c r="FL6524" s="46"/>
      <c r="FM6524" s="46"/>
      <c r="FN6524" s="46"/>
      <c r="FO6524" s="46"/>
      <c r="FP6524" s="46"/>
      <c r="FQ6524" s="46"/>
      <c r="FR6524" s="46"/>
      <c r="FS6524" s="46"/>
      <c r="FT6524" s="46"/>
      <c r="FU6524" s="46"/>
    </row>
    <row r="6525" spans="2:177" s="98" customFormat="1" ht="63.75" customHeight="1" outlineLevel="1">
      <c r="B6525" s="38" t="s">
        <v>14572</v>
      </c>
      <c r="C6525" s="39" t="s">
        <v>66</v>
      </c>
      <c r="D6525" s="51" t="s">
        <v>14131</v>
      </c>
      <c r="E6525" s="51" t="s">
        <v>14132</v>
      </c>
      <c r="F6525" s="40"/>
      <c r="G6525" s="51" t="s">
        <v>12495</v>
      </c>
      <c r="H6525" s="40"/>
      <c r="I6525" s="40" t="s">
        <v>14571</v>
      </c>
      <c r="J6525" s="40"/>
      <c r="K6525" s="32" t="s">
        <v>130</v>
      </c>
      <c r="L6525" s="38">
        <v>0</v>
      </c>
      <c r="M6525" s="48">
        <v>230000000</v>
      </c>
      <c r="N6525" s="41" t="s">
        <v>74</v>
      </c>
      <c r="O6525" s="33" t="s">
        <v>110</v>
      </c>
      <c r="P6525" s="37" t="s">
        <v>86</v>
      </c>
      <c r="Q6525" s="33" t="s">
        <v>77</v>
      </c>
      <c r="R6525" s="42" t="s">
        <v>12393</v>
      </c>
      <c r="S6525" s="38" t="s">
        <v>121</v>
      </c>
      <c r="T6525" s="38">
        <v>796</v>
      </c>
      <c r="U6525" s="32" t="s">
        <v>80</v>
      </c>
      <c r="V6525" s="43">
        <v>20</v>
      </c>
      <c r="W6525" s="63">
        <v>2470</v>
      </c>
      <c r="X6525" s="34">
        <v>0</v>
      </c>
      <c r="Y6525" s="44">
        <f t="shared" si="183"/>
        <v>0</v>
      </c>
      <c r="Z6525" s="32"/>
      <c r="AA6525" s="45">
        <v>2014</v>
      </c>
      <c r="AB6525" s="38" t="s">
        <v>122</v>
      </c>
      <c r="AC6525" s="46"/>
      <c r="AD6525" s="46"/>
      <c r="AE6525" s="46"/>
      <c r="AF6525" s="46"/>
      <c r="AG6525" s="46"/>
      <c r="AH6525" s="46"/>
      <c r="AI6525" s="46"/>
      <c r="AJ6525" s="46"/>
      <c r="AK6525" s="46"/>
      <c r="AL6525" s="46"/>
      <c r="AM6525" s="46"/>
      <c r="AN6525" s="46"/>
      <c r="AO6525" s="46"/>
      <c r="AP6525" s="46"/>
      <c r="AQ6525" s="46"/>
      <c r="AR6525" s="46"/>
      <c r="AS6525" s="46"/>
      <c r="AT6525" s="46"/>
      <c r="AU6525" s="46"/>
      <c r="AV6525" s="46"/>
      <c r="AW6525" s="46"/>
      <c r="AX6525" s="46"/>
      <c r="AY6525" s="46"/>
      <c r="AZ6525" s="46"/>
      <c r="BA6525" s="46"/>
      <c r="BB6525" s="46"/>
      <c r="BC6525" s="46"/>
      <c r="BD6525" s="46"/>
      <c r="BE6525" s="46"/>
      <c r="BF6525" s="46"/>
      <c r="BG6525" s="46"/>
      <c r="BH6525" s="46"/>
      <c r="BI6525" s="46"/>
      <c r="BJ6525" s="46"/>
      <c r="BK6525" s="46"/>
      <c r="BL6525" s="46"/>
      <c r="BM6525" s="46"/>
      <c r="BN6525" s="46"/>
      <c r="BO6525" s="46"/>
      <c r="BP6525" s="46"/>
      <c r="BQ6525" s="46"/>
      <c r="BR6525" s="46"/>
      <c r="BS6525" s="46"/>
      <c r="BT6525" s="46"/>
      <c r="BU6525" s="46"/>
      <c r="BV6525" s="46"/>
      <c r="BW6525" s="46"/>
      <c r="BX6525" s="46"/>
      <c r="BY6525" s="46"/>
      <c r="BZ6525" s="46"/>
      <c r="CA6525" s="46"/>
      <c r="CB6525" s="46"/>
      <c r="CC6525" s="46"/>
      <c r="CD6525" s="46"/>
      <c r="CE6525" s="46"/>
      <c r="CF6525" s="46"/>
      <c r="CG6525" s="46"/>
      <c r="CH6525" s="46"/>
      <c r="CI6525" s="46"/>
      <c r="CJ6525" s="46"/>
      <c r="CK6525" s="46"/>
      <c r="CL6525" s="46"/>
      <c r="CM6525" s="46"/>
      <c r="CN6525" s="46"/>
      <c r="CO6525" s="46"/>
      <c r="CP6525" s="46"/>
      <c r="CQ6525" s="46"/>
      <c r="CR6525" s="46"/>
      <c r="CS6525" s="46"/>
      <c r="CT6525" s="46"/>
      <c r="CU6525" s="46"/>
      <c r="CV6525" s="46"/>
      <c r="CW6525" s="46"/>
      <c r="CX6525" s="46"/>
      <c r="CY6525" s="46"/>
      <c r="CZ6525" s="46"/>
      <c r="DA6525" s="46"/>
      <c r="DB6525" s="46"/>
      <c r="DC6525" s="46"/>
      <c r="DD6525" s="46"/>
      <c r="DE6525" s="46"/>
      <c r="DF6525" s="46"/>
      <c r="DG6525" s="46"/>
      <c r="DH6525" s="46"/>
      <c r="DI6525" s="46"/>
      <c r="DJ6525" s="46"/>
      <c r="DK6525" s="46"/>
      <c r="DL6525" s="46"/>
      <c r="DM6525" s="46"/>
      <c r="DN6525" s="46"/>
      <c r="DO6525" s="46"/>
      <c r="DP6525" s="46"/>
      <c r="DQ6525" s="46"/>
      <c r="DR6525" s="46"/>
      <c r="DS6525" s="46"/>
      <c r="DT6525" s="46"/>
      <c r="DU6525" s="46"/>
      <c r="DV6525" s="46"/>
      <c r="DW6525" s="46"/>
      <c r="DX6525" s="46"/>
      <c r="DY6525" s="46"/>
      <c r="DZ6525" s="46"/>
      <c r="EA6525" s="46"/>
      <c r="EB6525" s="46"/>
      <c r="EC6525" s="46"/>
      <c r="ED6525" s="46"/>
      <c r="EE6525" s="46"/>
      <c r="EF6525" s="46"/>
      <c r="EG6525" s="46"/>
      <c r="EH6525" s="46"/>
      <c r="EI6525" s="46"/>
      <c r="EJ6525" s="46"/>
      <c r="EK6525" s="46"/>
      <c r="EL6525" s="46"/>
      <c r="EM6525" s="46"/>
      <c r="EN6525" s="46"/>
      <c r="EO6525" s="46"/>
      <c r="EP6525" s="46"/>
      <c r="EQ6525" s="46"/>
      <c r="ER6525" s="46"/>
      <c r="ES6525" s="46"/>
      <c r="ET6525" s="46"/>
      <c r="EU6525" s="46"/>
      <c r="EV6525" s="46"/>
      <c r="EW6525" s="46"/>
      <c r="EX6525" s="46"/>
      <c r="EY6525" s="46"/>
      <c r="EZ6525" s="46"/>
      <c r="FA6525" s="46"/>
      <c r="FB6525" s="46"/>
      <c r="FC6525" s="46"/>
      <c r="FD6525" s="46"/>
      <c r="FE6525" s="46"/>
      <c r="FF6525" s="46"/>
      <c r="FG6525" s="46"/>
      <c r="FH6525" s="46"/>
      <c r="FI6525" s="46"/>
      <c r="FJ6525" s="46"/>
      <c r="FK6525" s="46"/>
      <c r="FL6525" s="46"/>
      <c r="FM6525" s="46"/>
      <c r="FN6525" s="46"/>
      <c r="FO6525" s="46"/>
      <c r="FP6525" s="46"/>
      <c r="FQ6525" s="46"/>
      <c r="FR6525" s="46"/>
      <c r="FS6525" s="46"/>
      <c r="FT6525" s="46"/>
      <c r="FU6525" s="46"/>
    </row>
    <row r="6526" spans="2:177" s="98" customFormat="1" ht="51" customHeight="1" outlineLevel="1">
      <c r="B6526" s="38" t="s">
        <v>14573</v>
      </c>
      <c r="C6526" s="39" t="s">
        <v>66</v>
      </c>
      <c r="D6526" s="51" t="s">
        <v>13604</v>
      </c>
      <c r="E6526" s="51" t="s">
        <v>13605</v>
      </c>
      <c r="F6526" s="40"/>
      <c r="G6526" s="51" t="s">
        <v>13606</v>
      </c>
      <c r="H6526" s="40"/>
      <c r="I6526" s="40" t="s">
        <v>14574</v>
      </c>
      <c r="J6526" s="40"/>
      <c r="K6526" s="32" t="s">
        <v>113</v>
      </c>
      <c r="L6526" s="38">
        <v>0</v>
      </c>
      <c r="M6526" s="48">
        <v>230000000</v>
      </c>
      <c r="N6526" s="41" t="s">
        <v>74</v>
      </c>
      <c r="O6526" s="33" t="s">
        <v>174</v>
      </c>
      <c r="P6526" s="37" t="s">
        <v>86</v>
      </c>
      <c r="Q6526" s="33" t="s">
        <v>77</v>
      </c>
      <c r="R6526" s="42" t="s">
        <v>12389</v>
      </c>
      <c r="S6526" s="38" t="s">
        <v>121</v>
      </c>
      <c r="T6526" s="38">
        <v>796</v>
      </c>
      <c r="U6526" s="32" t="s">
        <v>80</v>
      </c>
      <c r="V6526" s="32">
        <v>1</v>
      </c>
      <c r="W6526" s="63">
        <v>188499.99999999997</v>
      </c>
      <c r="X6526" s="34">
        <v>0</v>
      </c>
      <c r="Y6526" s="44">
        <f t="shared" si="183"/>
        <v>0</v>
      </c>
      <c r="Z6526" s="32"/>
      <c r="AA6526" s="45">
        <v>2014</v>
      </c>
      <c r="AB6526" s="38" t="s">
        <v>94</v>
      </c>
      <c r="AC6526" s="46"/>
      <c r="AD6526" s="46"/>
      <c r="AE6526" s="46"/>
      <c r="AF6526" s="46"/>
      <c r="AG6526" s="46"/>
      <c r="AH6526" s="46"/>
      <c r="AI6526" s="46"/>
      <c r="AJ6526" s="46"/>
      <c r="AK6526" s="46"/>
      <c r="AL6526" s="46"/>
      <c r="AM6526" s="46"/>
      <c r="AN6526" s="46"/>
      <c r="AO6526" s="46"/>
      <c r="AP6526" s="46"/>
      <c r="AQ6526" s="46"/>
      <c r="AR6526" s="46"/>
      <c r="AS6526" s="46"/>
      <c r="AT6526" s="46"/>
      <c r="AU6526" s="46"/>
      <c r="AV6526" s="46"/>
      <c r="AW6526" s="46"/>
      <c r="AX6526" s="46"/>
      <c r="AY6526" s="46"/>
      <c r="AZ6526" s="46"/>
      <c r="BA6526" s="46"/>
      <c r="BB6526" s="46"/>
      <c r="BC6526" s="46"/>
      <c r="BD6526" s="46"/>
      <c r="BE6526" s="46"/>
      <c r="BF6526" s="46"/>
      <c r="BG6526" s="46"/>
      <c r="BH6526" s="46"/>
      <c r="BI6526" s="46"/>
      <c r="BJ6526" s="46"/>
      <c r="BK6526" s="46"/>
      <c r="BL6526" s="46"/>
      <c r="BM6526" s="46"/>
      <c r="BN6526" s="46"/>
      <c r="BO6526" s="46"/>
      <c r="BP6526" s="46"/>
      <c r="BQ6526" s="46"/>
      <c r="BR6526" s="46"/>
      <c r="BS6526" s="46"/>
      <c r="BT6526" s="46"/>
      <c r="BU6526" s="46"/>
      <c r="BV6526" s="46"/>
      <c r="BW6526" s="46"/>
      <c r="BX6526" s="46"/>
      <c r="BY6526" s="46"/>
      <c r="BZ6526" s="46"/>
      <c r="CA6526" s="46"/>
      <c r="CB6526" s="46"/>
      <c r="CC6526" s="46"/>
      <c r="CD6526" s="46"/>
      <c r="CE6526" s="46"/>
      <c r="CF6526" s="46"/>
      <c r="CG6526" s="46"/>
      <c r="CH6526" s="46"/>
      <c r="CI6526" s="46"/>
      <c r="CJ6526" s="46"/>
      <c r="CK6526" s="46"/>
      <c r="CL6526" s="46"/>
      <c r="CM6526" s="46"/>
      <c r="CN6526" s="46"/>
      <c r="CO6526" s="46"/>
      <c r="CP6526" s="46"/>
      <c r="CQ6526" s="46"/>
      <c r="CR6526" s="46"/>
      <c r="CS6526" s="46"/>
      <c r="CT6526" s="46"/>
      <c r="CU6526" s="46"/>
      <c r="CV6526" s="46"/>
      <c r="CW6526" s="46"/>
      <c r="CX6526" s="46"/>
      <c r="CY6526" s="46"/>
      <c r="CZ6526" s="46"/>
      <c r="DA6526" s="46"/>
      <c r="DB6526" s="46"/>
      <c r="DC6526" s="46"/>
      <c r="DD6526" s="46"/>
      <c r="DE6526" s="46"/>
      <c r="DF6526" s="46"/>
      <c r="DG6526" s="46"/>
      <c r="DH6526" s="46"/>
      <c r="DI6526" s="46"/>
      <c r="DJ6526" s="46"/>
      <c r="DK6526" s="46"/>
      <c r="DL6526" s="46"/>
      <c r="DM6526" s="46"/>
      <c r="DN6526" s="46"/>
      <c r="DO6526" s="46"/>
      <c r="DP6526" s="46"/>
      <c r="DQ6526" s="46"/>
      <c r="DR6526" s="46"/>
      <c r="DS6526" s="46"/>
      <c r="DT6526" s="46"/>
      <c r="DU6526" s="46"/>
      <c r="DV6526" s="46"/>
      <c r="DW6526" s="46"/>
      <c r="DX6526" s="46"/>
      <c r="DY6526" s="46"/>
      <c r="DZ6526" s="46"/>
      <c r="EA6526" s="46"/>
      <c r="EB6526" s="46"/>
      <c r="EC6526" s="46"/>
      <c r="ED6526" s="46"/>
      <c r="EE6526" s="46"/>
      <c r="EF6526" s="46"/>
      <c r="EG6526" s="46"/>
      <c r="EH6526" s="46"/>
      <c r="EI6526" s="46"/>
      <c r="EJ6526" s="46"/>
      <c r="EK6526" s="46"/>
      <c r="EL6526" s="46"/>
      <c r="EM6526" s="46"/>
      <c r="EN6526" s="46"/>
      <c r="EO6526" s="46"/>
      <c r="EP6526" s="46"/>
      <c r="EQ6526" s="46"/>
      <c r="ER6526" s="46"/>
      <c r="ES6526" s="46"/>
      <c r="ET6526" s="46"/>
      <c r="EU6526" s="46"/>
      <c r="EV6526" s="46"/>
      <c r="EW6526" s="46"/>
      <c r="EX6526" s="46"/>
      <c r="EY6526" s="46"/>
      <c r="EZ6526" s="46"/>
      <c r="FA6526" s="46"/>
      <c r="FB6526" s="46"/>
      <c r="FC6526" s="46"/>
      <c r="FD6526" s="46"/>
      <c r="FE6526" s="46"/>
      <c r="FF6526" s="46"/>
      <c r="FG6526" s="46"/>
      <c r="FH6526" s="46"/>
      <c r="FI6526" s="46"/>
      <c r="FJ6526" s="46"/>
      <c r="FK6526" s="46"/>
      <c r="FL6526" s="46"/>
      <c r="FM6526" s="46"/>
      <c r="FN6526" s="46"/>
      <c r="FO6526" s="46"/>
      <c r="FP6526" s="46"/>
      <c r="FQ6526" s="46"/>
      <c r="FR6526" s="46"/>
      <c r="FS6526" s="46"/>
      <c r="FT6526" s="46"/>
      <c r="FU6526" s="46"/>
    </row>
    <row r="6527" spans="2:177" s="98" customFormat="1" ht="63.75" customHeight="1" outlineLevel="1">
      <c r="B6527" s="38" t="s">
        <v>14575</v>
      </c>
      <c r="C6527" s="39" t="s">
        <v>66</v>
      </c>
      <c r="D6527" s="51" t="s">
        <v>13604</v>
      </c>
      <c r="E6527" s="51" t="s">
        <v>13605</v>
      </c>
      <c r="F6527" s="40"/>
      <c r="G6527" s="51" t="s">
        <v>13606</v>
      </c>
      <c r="H6527" s="40"/>
      <c r="I6527" s="40" t="s">
        <v>14574</v>
      </c>
      <c r="J6527" s="40"/>
      <c r="K6527" s="32" t="s">
        <v>130</v>
      </c>
      <c r="L6527" s="38">
        <v>0</v>
      </c>
      <c r="M6527" s="48">
        <v>230000000</v>
      </c>
      <c r="N6527" s="41" t="s">
        <v>74</v>
      </c>
      <c r="O6527" s="33" t="s">
        <v>110</v>
      </c>
      <c r="P6527" s="37" t="s">
        <v>86</v>
      </c>
      <c r="Q6527" s="33" t="s">
        <v>77</v>
      </c>
      <c r="R6527" s="42" t="s">
        <v>12480</v>
      </c>
      <c r="S6527" s="38" t="s">
        <v>121</v>
      </c>
      <c r="T6527" s="38">
        <v>796</v>
      </c>
      <c r="U6527" s="32" t="s">
        <v>80</v>
      </c>
      <c r="V6527" s="32">
        <v>1</v>
      </c>
      <c r="W6527" s="63">
        <v>188499.99999999997</v>
      </c>
      <c r="X6527" s="34">
        <v>188499.99999999997</v>
      </c>
      <c r="Y6527" s="44">
        <f t="shared" si="183"/>
        <v>211120</v>
      </c>
      <c r="Z6527" s="32"/>
      <c r="AA6527" s="45">
        <v>2014</v>
      </c>
      <c r="AB6527" s="34"/>
      <c r="AC6527" s="46"/>
      <c r="AD6527" s="46"/>
      <c r="AE6527" s="46"/>
      <c r="AF6527" s="46"/>
      <c r="AG6527" s="46"/>
      <c r="AH6527" s="46"/>
      <c r="AI6527" s="46"/>
      <c r="AJ6527" s="46"/>
      <c r="AK6527" s="46"/>
      <c r="AL6527" s="46"/>
      <c r="AM6527" s="46"/>
      <c r="AN6527" s="46"/>
      <c r="AO6527" s="46"/>
      <c r="AP6527" s="46"/>
      <c r="AQ6527" s="46"/>
      <c r="AR6527" s="46"/>
      <c r="AS6527" s="46"/>
      <c r="AT6527" s="46"/>
      <c r="AU6527" s="46"/>
      <c r="AV6527" s="46"/>
      <c r="AW6527" s="46"/>
      <c r="AX6527" s="46"/>
      <c r="AY6527" s="46"/>
      <c r="AZ6527" s="46"/>
      <c r="BA6527" s="46"/>
      <c r="BB6527" s="46"/>
      <c r="BC6527" s="46"/>
      <c r="BD6527" s="46"/>
      <c r="BE6527" s="46"/>
      <c r="BF6527" s="46"/>
      <c r="BG6527" s="46"/>
      <c r="BH6527" s="46"/>
      <c r="BI6527" s="46"/>
      <c r="BJ6527" s="46"/>
      <c r="BK6527" s="46"/>
      <c r="BL6527" s="46"/>
      <c r="BM6527" s="46"/>
      <c r="BN6527" s="46"/>
      <c r="BO6527" s="46"/>
      <c r="BP6527" s="46"/>
      <c r="BQ6527" s="46"/>
      <c r="BR6527" s="46"/>
      <c r="BS6527" s="46"/>
      <c r="BT6527" s="46"/>
      <c r="BU6527" s="46"/>
      <c r="BV6527" s="46"/>
      <c r="BW6527" s="46"/>
      <c r="BX6527" s="46"/>
      <c r="BY6527" s="46"/>
      <c r="BZ6527" s="46"/>
      <c r="CA6527" s="46"/>
      <c r="CB6527" s="46"/>
      <c r="CC6527" s="46"/>
      <c r="CD6527" s="46"/>
      <c r="CE6527" s="46"/>
      <c r="CF6527" s="46"/>
      <c r="CG6527" s="46"/>
      <c r="CH6527" s="46"/>
      <c r="CI6527" s="46"/>
      <c r="CJ6527" s="46"/>
      <c r="CK6527" s="46"/>
      <c r="CL6527" s="46"/>
      <c r="CM6527" s="46"/>
      <c r="CN6527" s="46"/>
      <c r="CO6527" s="46"/>
      <c r="CP6527" s="46"/>
      <c r="CQ6527" s="46"/>
      <c r="CR6527" s="46"/>
      <c r="CS6527" s="46"/>
      <c r="CT6527" s="46"/>
      <c r="CU6527" s="46"/>
      <c r="CV6527" s="46"/>
      <c r="CW6527" s="46"/>
      <c r="CX6527" s="46"/>
      <c r="CY6527" s="46"/>
      <c r="CZ6527" s="46"/>
      <c r="DA6527" s="46"/>
      <c r="DB6527" s="46"/>
      <c r="DC6527" s="46"/>
      <c r="DD6527" s="46"/>
      <c r="DE6527" s="46"/>
      <c r="DF6527" s="46"/>
      <c r="DG6527" s="46"/>
      <c r="DH6527" s="46"/>
      <c r="DI6527" s="46"/>
      <c r="DJ6527" s="46"/>
      <c r="DK6527" s="46"/>
      <c r="DL6527" s="46"/>
      <c r="DM6527" s="46"/>
      <c r="DN6527" s="46"/>
      <c r="DO6527" s="46"/>
      <c r="DP6527" s="46"/>
      <c r="DQ6527" s="46"/>
      <c r="DR6527" s="46"/>
      <c r="DS6527" s="46"/>
      <c r="DT6527" s="46"/>
      <c r="DU6527" s="46"/>
      <c r="DV6527" s="46"/>
      <c r="DW6527" s="46"/>
      <c r="DX6527" s="46"/>
      <c r="DY6527" s="46"/>
      <c r="DZ6527" s="46"/>
      <c r="EA6527" s="46"/>
      <c r="EB6527" s="46"/>
      <c r="EC6527" s="46"/>
      <c r="ED6527" s="46"/>
      <c r="EE6527" s="46"/>
      <c r="EF6527" s="46"/>
      <c r="EG6527" s="46"/>
      <c r="EH6527" s="46"/>
      <c r="EI6527" s="46"/>
      <c r="EJ6527" s="46"/>
      <c r="EK6527" s="46"/>
      <c r="EL6527" s="46"/>
      <c r="EM6527" s="46"/>
      <c r="EN6527" s="46"/>
      <c r="EO6527" s="46"/>
      <c r="EP6527" s="46"/>
      <c r="EQ6527" s="46"/>
      <c r="ER6527" s="46"/>
      <c r="ES6527" s="46"/>
      <c r="ET6527" s="46"/>
      <c r="EU6527" s="46"/>
      <c r="EV6527" s="46"/>
      <c r="EW6527" s="46"/>
      <c r="EX6527" s="46"/>
      <c r="EY6527" s="46"/>
      <c r="EZ6527" s="46"/>
      <c r="FA6527" s="46"/>
      <c r="FB6527" s="46"/>
      <c r="FC6527" s="46"/>
      <c r="FD6527" s="46"/>
      <c r="FE6527" s="46"/>
      <c r="FF6527" s="46"/>
      <c r="FG6527" s="46"/>
      <c r="FH6527" s="46"/>
      <c r="FI6527" s="46"/>
      <c r="FJ6527" s="46"/>
      <c r="FK6527" s="46"/>
      <c r="FL6527" s="46"/>
      <c r="FM6527" s="46"/>
      <c r="FN6527" s="46"/>
      <c r="FO6527" s="46"/>
      <c r="FP6527" s="46"/>
      <c r="FQ6527" s="46"/>
      <c r="FR6527" s="46"/>
      <c r="FS6527" s="46"/>
      <c r="FT6527" s="46"/>
      <c r="FU6527" s="46"/>
    </row>
    <row r="6528" spans="2:177" s="98" customFormat="1" ht="51" customHeight="1" outlineLevel="1">
      <c r="B6528" s="38" t="s">
        <v>14576</v>
      </c>
      <c r="C6528" s="39" t="s">
        <v>66</v>
      </c>
      <c r="D6528" s="51" t="s">
        <v>13599</v>
      </c>
      <c r="E6528" s="51" t="s">
        <v>13600</v>
      </c>
      <c r="F6528" s="40"/>
      <c r="G6528" s="51" t="s">
        <v>13578</v>
      </c>
      <c r="H6528" s="40"/>
      <c r="I6528" s="40" t="s">
        <v>14577</v>
      </c>
      <c r="J6528" s="40"/>
      <c r="K6528" s="32" t="s">
        <v>113</v>
      </c>
      <c r="L6528" s="38">
        <v>0</v>
      </c>
      <c r="M6528" s="48">
        <v>230000000</v>
      </c>
      <c r="N6528" s="41" t="s">
        <v>74</v>
      </c>
      <c r="O6528" s="33" t="s">
        <v>174</v>
      </c>
      <c r="P6528" s="37" t="s">
        <v>86</v>
      </c>
      <c r="Q6528" s="33" t="s">
        <v>77</v>
      </c>
      <c r="R6528" s="42" t="s">
        <v>12389</v>
      </c>
      <c r="S6528" s="38" t="s">
        <v>121</v>
      </c>
      <c r="T6528" s="38">
        <v>796</v>
      </c>
      <c r="U6528" s="32" t="s">
        <v>80</v>
      </c>
      <c r="V6528" s="32">
        <v>1</v>
      </c>
      <c r="W6528" s="63">
        <v>71428.570000000007</v>
      </c>
      <c r="X6528" s="34">
        <v>0</v>
      </c>
      <c r="Y6528" s="44">
        <f t="shared" si="183"/>
        <v>0</v>
      </c>
      <c r="Z6528" s="32"/>
      <c r="AA6528" s="45">
        <v>2014</v>
      </c>
      <c r="AB6528" s="38" t="s">
        <v>122</v>
      </c>
      <c r="AC6528" s="46"/>
      <c r="AD6528" s="46"/>
      <c r="AE6528" s="46"/>
      <c r="AF6528" s="46"/>
      <c r="AG6528" s="46"/>
      <c r="AH6528" s="46"/>
      <c r="AI6528" s="46"/>
      <c r="AJ6528" s="46"/>
      <c r="AK6528" s="46"/>
      <c r="AL6528" s="46"/>
      <c r="AM6528" s="46"/>
      <c r="AN6528" s="46"/>
      <c r="AO6528" s="46"/>
      <c r="AP6528" s="46"/>
      <c r="AQ6528" s="46"/>
      <c r="AR6528" s="46"/>
      <c r="AS6528" s="46"/>
      <c r="AT6528" s="46"/>
      <c r="AU6528" s="46"/>
      <c r="AV6528" s="46"/>
      <c r="AW6528" s="46"/>
      <c r="AX6528" s="46"/>
      <c r="AY6528" s="46"/>
      <c r="AZ6528" s="46"/>
      <c r="BA6528" s="46"/>
      <c r="BB6528" s="46"/>
      <c r="BC6528" s="46"/>
      <c r="BD6528" s="46"/>
      <c r="BE6528" s="46"/>
      <c r="BF6528" s="46"/>
      <c r="BG6528" s="46"/>
      <c r="BH6528" s="46"/>
      <c r="BI6528" s="46"/>
      <c r="BJ6528" s="46"/>
      <c r="BK6528" s="46"/>
      <c r="BL6528" s="46"/>
      <c r="BM6528" s="46"/>
      <c r="BN6528" s="46"/>
      <c r="BO6528" s="46"/>
      <c r="BP6528" s="46"/>
      <c r="BQ6528" s="46"/>
      <c r="BR6528" s="46"/>
      <c r="BS6528" s="46"/>
      <c r="BT6528" s="46"/>
      <c r="BU6528" s="46"/>
      <c r="BV6528" s="46"/>
      <c r="BW6528" s="46"/>
      <c r="BX6528" s="46"/>
      <c r="BY6528" s="46"/>
      <c r="BZ6528" s="46"/>
      <c r="CA6528" s="46"/>
      <c r="CB6528" s="46"/>
      <c r="CC6528" s="46"/>
      <c r="CD6528" s="46"/>
      <c r="CE6528" s="46"/>
      <c r="CF6528" s="46"/>
      <c r="CG6528" s="46"/>
      <c r="CH6528" s="46"/>
      <c r="CI6528" s="46"/>
      <c r="CJ6528" s="46"/>
      <c r="CK6528" s="46"/>
      <c r="CL6528" s="46"/>
      <c r="CM6528" s="46"/>
      <c r="CN6528" s="46"/>
      <c r="CO6528" s="46"/>
      <c r="CP6528" s="46"/>
      <c r="CQ6528" s="46"/>
      <c r="CR6528" s="46"/>
      <c r="CS6528" s="46"/>
      <c r="CT6528" s="46"/>
      <c r="CU6528" s="46"/>
      <c r="CV6528" s="46"/>
      <c r="CW6528" s="46"/>
      <c r="CX6528" s="46"/>
      <c r="CY6528" s="46"/>
      <c r="CZ6528" s="46"/>
      <c r="DA6528" s="46"/>
      <c r="DB6528" s="46"/>
      <c r="DC6528" s="46"/>
      <c r="DD6528" s="46"/>
      <c r="DE6528" s="46"/>
      <c r="DF6528" s="46"/>
      <c r="DG6528" s="46"/>
      <c r="DH6528" s="46"/>
      <c r="DI6528" s="46"/>
      <c r="DJ6528" s="46"/>
      <c r="DK6528" s="46"/>
      <c r="DL6528" s="46"/>
      <c r="DM6528" s="46"/>
      <c r="DN6528" s="46"/>
      <c r="DO6528" s="46"/>
      <c r="DP6528" s="46"/>
      <c r="DQ6528" s="46"/>
      <c r="DR6528" s="46"/>
      <c r="DS6528" s="46"/>
      <c r="DT6528" s="46"/>
      <c r="DU6528" s="46"/>
      <c r="DV6528" s="46"/>
      <c r="DW6528" s="46"/>
      <c r="DX6528" s="46"/>
      <c r="DY6528" s="46"/>
      <c r="DZ6528" s="46"/>
      <c r="EA6528" s="46"/>
      <c r="EB6528" s="46"/>
      <c r="EC6528" s="46"/>
      <c r="ED6528" s="46"/>
      <c r="EE6528" s="46"/>
      <c r="EF6528" s="46"/>
      <c r="EG6528" s="46"/>
      <c r="EH6528" s="46"/>
      <c r="EI6528" s="46"/>
      <c r="EJ6528" s="46"/>
      <c r="EK6528" s="46"/>
      <c r="EL6528" s="46"/>
      <c r="EM6528" s="46"/>
      <c r="EN6528" s="46"/>
      <c r="EO6528" s="46"/>
      <c r="EP6528" s="46"/>
      <c r="EQ6528" s="46"/>
      <c r="ER6528" s="46"/>
      <c r="ES6528" s="46"/>
      <c r="ET6528" s="46"/>
      <c r="EU6528" s="46"/>
      <c r="EV6528" s="46"/>
      <c r="EW6528" s="46"/>
      <c r="EX6528" s="46"/>
      <c r="EY6528" s="46"/>
      <c r="EZ6528" s="46"/>
      <c r="FA6528" s="46"/>
      <c r="FB6528" s="46"/>
      <c r="FC6528" s="46"/>
      <c r="FD6528" s="46"/>
      <c r="FE6528" s="46"/>
      <c r="FF6528" s="46"/>
      <c r="FG6528" s="46"/>
      <c r="FH6528" s="46"/>
      <c r="FI6528" s="46"/>
      <c r="FJ6528" s="46"/>
      <c r="FK6528" s="46"/>
      <c r="FL6528" s="46"/>
      <c r="FM6528" s="46"/>
      <c r="FN6528" s="46"/>
      <c r="FO6528" s="46"/>
      <c r="FP6528" s="46"/>
      <c r="FQ6528" s="46"/>
      <c r="FR6528" s="46"/>
      <c r="FS6528" s="46"/>
      <c r="FT6528" s="46"/>
      <c r="FU6528" s="46"/>
    </row>
    <row r="6529" spans="2:177" s="98" customFormat="1" ht="63.75" customHeight="1" outlineLevel="1">
      <c r="B6529" s="38" t="s">
        <v>14578</v>
      </c>
      <c r="C6529" s="39" t="s">
        <v>66</v>
      </c>
      <c r="D6529" s="51" t="s">
        <v>13477</v>
      </c>
      <c r="E6529" s="51" t="s">
        <v>13478</v>
      </c>
      <c r="F6529" s="40"/>
      <c r="G6529" s="51" t="s">
        <v>13479</v>
      </c>
      <c r="H6529" s="40"/>
      <c r="I6529" s="40" t="s">
        <v>14579</v>
      </c>
      <c r="J6529" s="40"/>
      <c r="K6529" s="32" t="s">
        <v>113</v>
      </c>
      <c r="L6529" s="38">
        <v>0</v>
      </c>
      <c r="M6529" s="48">
        <v>230000000</v>
      </c>
      <c r="N6529" s="41" t="s">
        <v>74</v>
      </c>
      <c r="O6529" s="33" t="s">
        <v>174</v>
      </c>
      <c r="P6529" s="37" t="s">
        <v>86</v>
      </c>
      <c r="Q6529" s="33" t="s">
        <v>77</v>
      </c>
      <c r="R6529" s="42" t="s">
        <v>12389</v>
      </c>
      <c r="S6529" s="38" t="s">
        <v>121</v>
      </c>
      <c r="T6529" s="38">
        <v>796</v>
      </c>
      <c r="U6529" s="32" t="s">
        <v>80</v>
      </c>
      <c r="V6529" s="32">
        <v>1</v>
      </c>
      <c r="W6529" s="63">
        <v>35446.43</v>
      </c>
      <c r="X6529" s="34">
        <v>0</v>
      </c>
      <c r="Y6529" s="44">
        <f t="shared" ref="Y6529:Y6592" si="184">X6529*1.12</f>
        <v>0</v>
      </c>
      <c r="Z6529" s="32"/>
      <c r="AA6529" s="45">
        <v>2014</v>
      </c>
      <c r="AB6529" s="38" t="s">
        <v>122</v>
      </c>
      <c r="AC6529" s="46"/>
      <c r="AD6529" s="46"/>
      <c r="AE6529" s="46"/>
      <c r="AF6529" s="46"/>
      <c r="AG6529" s="46"/>
      <c r="AH6529" s="46"/>
      <c r="AI6529" s="46"/>
      <c r="AJ6529" s="46"/>
      <c r="AK6529" s="46"/>
      <c r="AL6529" s="46"/>
      <c r="AM6529" s="46"/>
      <c r="AN6529" s="46"/>
      <c r="AO6529" s="46"/>
      <c r="AP6529" s="46"/>
      <c r="AQ6529" s="46"/>
      <c r="AR6529" s="46"/>
      <c r="AS6529" s="46"/>
      <c r="AT6529" s="46"/>
      <c r="AU6529" s="46"/>
      <c r="AV6529" s="46"/>
      <c r="AW6529" s="46"/>
      <c r="AX6529" s="46"/>
      <c r="AY6529" s="46"/>
      <c r="AZ6529" s="46"/>
      <c r="BA6529" s="46"/>
      <c r="BB6529" s="46"/>
      <c r="BC6529" s="46"/>
      <c r="BD6529" s="46"/>
      <c r="BE6529" s="46"/>
      <c r="BF6529" s="46"/>
      <c r="BG6529" s="46"/>
      <c r="BH6529" s="46"/>
      <c r="BI6529" s="46"/>
      <c r="BJ6529" s="46"/>
      <c r="BK6529" s="46"/>
      <c r="BL6529" s="46"/>
      <c r="BM6529" s="46"/>
      <c r="BN6529" s="46"/>
      <c r="BO6529" s="46"/>
      <c r="BP6529" s="46"/>
      <c r="BQ6529" s="46"/>
      <c r="BR6529" s="46"/>
      <c r="BS6529" s="46"/>
      <c r="BT6529" s="46"/>
      <c r="BU6529" s="46"/>
      <c r="BV6529" s="46"/>
      <c r="BW6529" s="46"/>
      <c r="BX6529" s="46"/>
      <c r="BY6529" s="46"/>
      <c r="BZ6529" s="46"/>
      <c r="CA6529" s="46"/>
      <c r="CB6529" s="46"/>
      <c r="CC6529" s="46"/>
      <c r="CD6529" s="46"/>
      <c r="CE6529" s="46"/>
      <c r="CF6529" s="46"/>
      <c r="CG6529" s="46"/>
      <c r="CH6529" s="46"/>
      <c r="CI6529" s="46"/>
      <c r="CJ6529" s="46"/>
      <c r="CK6529" s="46"/>
      <c r="CL6529" s="46"/>
      <c r="CM6529" s="46"/>
      <c r="CN6529" s="46"/>
      <c r="CO6529" s="46"/>
      <c r="CP6529" s="46"/>
      <c r="CQ6529" s="46"/>
      <c r="CR6529" s="46"/>
      <c r="CS6529" s="46"/>
      <c r="CT6529" s="46"/>
      <c r="CU6529" s="46"/>
      <c r="CV6529" s="46"/>
      <c r="CW6529" s="46"/>
      <c r="CX6529" s="46"/>
      <c r="CY6529" s="46"/>
      <c r="CZ6529" s="46"/>
      <c r="DA6529" s="46"/>
      <c r="DB6529" s="46"/>
      <c r="DC6529" s="46"/>
      <c r="DD6529" s="46"/>
      <c r="DE6529" s="46"/>
      <c r="DF6529" s="46"/>
      <c r="DG6529" s="46"/>
      <c r="DH6529" s="46"/>
      <c r="DI6529" s="46"/>
      <c r="DJ6529" s="46"/>
      <c r="DK6529" s="46"/>
      <c r="DL6529" s="46"/>
      <c r="DM6529" s="46"/>
      <c r="DN6529" s="46"/>
      <c r="DO6529" s="46"/>
      <c r="DP6529" s="46"/>
      <c r="DQ6529" s="46"/>
      <c r="DR6529" s="46"/>
      <c r="DS6529" s="46"/>
      <c r="DT6529" s="46"/>
      <c r="DU6529" s="46"/>
      <c r="DV6529" s="46"/>
      <c r="DW6529" s="46"/>
      <c r="DX6529" s="46"/>
      <c r="DY6529" s="46"/>
      <c r="DZ6529" s="46"/>
      <c r="EA6529" s="46"/>
      <c r="EB6529" s="46"/>
      <c r="EC6529" s="46"/>
      <c r="ED6529" s="46"/>
      <c r="EE6529" s="46"/>
      <c r="EF6529" s="46"/>
      <c r="EG6529" s="46"/>
      <c r="EH6529" s="46"/>
      <c r="EI6529" s="46"/>
      <c r="EJ6529" s="46"/>
      <c r="EK6529" s="46"/>
      <c r="EL6529" s="46"/>
      <c r="EM6529" s="46"/>
      <c r="EN6529" s="46"/>
      <c r="EO6529" s="46"/>
      <c r="EP6529" s="46"/>
      <c r="EQ6529" s="46"/>
      <c r="ER6529" s="46"/>
      <c r="ES6529" s="46"/>
      <c r="ET6529" s="46"/>
      <c r="EU6529" s="46"/>
      <c r="EV6529" s="46"/>
      <c r="EW6529" s="46"/>
      <c r="EX6529" s="46"/>
      <c r="EY6529" s="46"/>
      <c r="EZ6529" s="46"/>
      <c r="FA6529" s="46"/>
      <c r="FB6529" s="46"/>
      <c r="FC6529" s="46"/>
      <c r="FD6529" s="46"/>
      <c r="FE6529" s="46"/>
      <c r="FF6529" s="46"/>
      <c r="FG6529" s="46"/>
      <c r="FH6529" s="46"/>
      <c r="FI6529" s="46"/>
      <c r="FJ6529" s="46"/>
      <c r="FK6529" s="46"/>
      <c r="FL6529" s="46"/>
      <c r="FM6529" s="46"/>
      <c r="FN6529" s="46"/>
      <c r="FO6529" s="46"/>
      <c r="FP6529" s="46"/>
      <c r="FQ6529" s="46"/>
      <c r="FR6529" s="46"/>
      <c r="FS6529" s="46"/>
      <c r="FT6529" s="46"/>
      <c r="FU6529" s="46"/>
    </row>
    <row r="6530" spans="2:177" s="98" customFormat="1" ht="51" customHeight="1" outlineLevel="1">
      <c r="B6530" s="38" t="s">
        <v>14580</v>
      </c>
      <c r="C6530" s="39" t="s">
        <v>66</v>
      </c>
      <c r="D6530" s="51" t="s">
        <v>13493</v>
      </c>
      <c r="E6530" s="51" t="s">
        <v>13494</v>
      </c>
      <c r="F6530" s="40"/>
      <c r="G6530" s="51" t="s">
        <v>13495</v>
      </c>
      <c r="H6530" s="40"/>
      <c r="I6530" s="40" t="s">
        <v>14581</v>
      </c>
      <c r="J6530" s="40"/>
      <c r="K6530" s="32" t="s">
        <v>113</v>
      </c>
      <c r="L6530" s="38">
        <v>0</v>
      </c>
      <c r="M6530" s="48">
        <v>230000000</v>
      </c>
      <c r="N6530" s="41" t="s">
        <v>74</v>
      </c>
      <c r="O6530" s="33" t="s">
        <v>174</v>
      </c>
      <c r="P6530" s="37" t="s">
        <v>86</v>
      </c>
      <c r="Q6530" s="33" t="s">
        <v>77</v>
      </c>
      <c r="R6530" s="42" t="s">
        <v>12389</v>
      </c>
      <c r="S6530" s="38" t="s">
        <v>121</v>
      </c>
      <c r="T6530" s="38">
        <v>796</v>
      </c>
      <c r="U6530" s="32" t="s">
        <v>80</v>
      </c>
      <c r="V6530" s="32">
        <v>15</v>
      </c>
      <c r="W6530" s="63">
        <v>12103</v>
      </c>
      <c r="X6530" s="34">
        <v>0</v>
      </c>
      <c r="Y6530" s="44">
        <f t="shared" si="184"/>
        <v>0</v>
      </c>
      <c r="Z6530" s="32"/>
      <c r="AA6530" s="45">
        <v>2014</v>
      </c>
      <c r="AB6530" s="38" t="s">
        <v>122</v>
      </c>
      <c r="AC6530" s="46"/>
      <c r="AD6530" s="46"/>
      <c r="AE6530" s="46"/>
      <c r="AF6530" s="46"/>
      <c r="AG6530" s="46"/>
      <c r="AH6530" s="46"/>
      <c r="AI6530" s="46"/>
      <c r="AJ6530" s="46"/>
      <c r="AK6530" s="46"/>
      <c r="AL6530" s="46"/>
      <c r="AM6530" s="46"/>
      <c r="AN6530" s="46"/>
      <c r="AO6530" s="46"/>
      <c r="AP6530" s="46"/>
      <c r="AQ6530" s="46"/>
      <c r="AR6530" s="46"/>
      <c r="AS6530" s="46"/>
      <c r="AT6530" s="46"/>
      <c r="AU6530" s="46"/>
      <c r="AV6530" s="46"/>
      <c r="AW6530" s="46"/>
      <c r="AX6530" s="46"/>
      <c r="AY6530" s="46"/>
      <c r="AZ6530" s="46"/>
      <c r="BA6530" s="46"/>
      <c r="BB6530" s="46"/>
      <c r="BC6530" s="46"/>
      <c r="BD6530" s="46"/>
      <c r="BE6530" s="46"/>
      <c r="BF6530" s="46"/>
      <c r="BG6530" s="46"/>
      <c r="BH6530" s="46"/>
      <c r="BI6530" s="46"/>
      <c r="BJ6530" s="46"/>
      <c r="BK6530" s="46"/>
      <c r="BL6530" s="46"/>
      <c r="BM6530" s="46"/>
      <c r="BN6530" s="46"/>
      <c r="BO6530" s="46"/>
      <c r="BP6530" s="46"/>
      <c r="BQ6530" s="46"/>
      <c r="BR6530" s="46"/>
      <c r="BS6530" s="46"/>
      <c r="BT6530" s="46"/>
      <c r="BU6530" s="46"/>
      <c r="BV6530" s="46"/>
      <c r="BW6530" s="46"/>
      <c r="BX6530" s="46"/>
      <c r="BY6530" s="46"/>
      <c r="BZ6530" s="46"/>
      <c r="CA6530" s="46"/>
      <c r="CB6530" s="46"/>
      <c r="CC6530" s="46"/>
      <c r="CD6530" s="46"/>
      <c r="CE6530" s="46"/>
      <c r="CF6530" s="46"/>
      <c r="CG6530" s="46"/>
      <c r="CH6530" s="46"/>
      <c r="CI6530" s="46"/>
      <c r="CJ6530" s="46"/>
      <c r="CK6530" s="46"/>
      <c r="CL6530" s="46"/>
      <c r="CM6530" s="46"/>
      <c r="CN6530" s="46"/>
      <c r="CO6530" s="46"/>
      <c r="CP6530" s="46"/>
      <c r="CQ6530" s="46"/>
      <c r="CR6530" s="46"/>
      <c r="CS6530" s="46"/>
      <c r="CT6530" s="46"/>
      <c r="CU6530" s="46"/>
      <c r="CV6530" s="46"/>
      <c r="CW6530" s="46"/>
      <c r="CX6530" s="46"/>
      <c r="CY6530" s="46"/>
      <c r="CZ6530" s="46"/>
      <c r="DA6530" s="46"/>
      <c r="DB6530" s="46"/>
      <c r="DC6530" s="46"/>
      <c r="DD6530" s="46"/>
      <c r="DE6530" s="46"/>
      <c r="DF6530" s="46"/>
      <c r="DG6530" s="46"/>
      <c r="DH6530" s="46"/>
      <c r="DI6530" s="46"/>
      <c r="DJ6530" s="46"/>
      <c r="DK6530" s="46"/>
      <c r="DL6530" s="46"/>
      <c r="DM6530" s="46"/>
      <c r="DN6530" s="46"/>
      <c r="DO6530" s="46"/>
      <c r="DP6530" s="46"/>
      <c r="DQ6530" s="46"/>
      <c r="DR6530" s="46"/>
      <c r="DS6530" s="46"/>
      <c r="DT6530" s="46"/>
      <c r="DU6530" s="46"/>
      <c r="DV6530" s="46"/>
      <c r="DW6530" s="46"/>
      <c r="DX6530" s="46"/>
      <c r="DY6530" s="46"/>
      <c r="DZ6530" s="46"/>
      <c r="EA6530" s="46"/>
      <c r="EB6530" s="46"/>
      <c r="EC6530" s="46"/>
      <c r="ED6530" s="46"/>
      <c r="EE6530" s="46"/>
      <c r="EF6530" s="46"/>
      <c r="EG6530" s="46"/>
      <c r="EH6530" s="46"/>
      <c r="EI6530" s="46"/>
      <c r="EJ6530" s="46"/>
      <c r="EK6530" s="46"/>
      <c r="EL6530" s="46"/>
      <c r="EM6530" s="46"/>
      <c r="EN6530" s="46"/>
      <c r="EO6530" s="46"/>
      <c r="EP6530" s="46"/>
      <c r="EQ6530" s="46"/>
      <c r="ER6530" s="46"/>
      <c r="ES6530" s="46"/>
      <c r="ET6530" s="46"/>
      <c r="EU6530" s="46"/>
      <c r="EV6530" s="46"/>
      <c r="EW6530" s="46"/>
      <c r="EX6530" s="46"/>
      <c r="EY6530" s="46"/>
      <c r="EZ6530" s="46"/>
      <c r="FA6530" s="46"/>
      <c r="FB6530" s="46"/>
      <c r="FC6530" s="46"/>
      <c r="FD6530" s="46"/>
      <c r="FE6530" s="46"/>
      <c r="FF6530" s="46"/>
      <c r="FG6530" s="46"/>
      <c r="FH6530" s="46"/>
      <c r="FI6530" s="46"/>
      <c r="FJ6530" s="46"/>
      <c r="FK6530" s="46"/>
      <c r="FL6530" s="46"/>
      <c r="FM6530" s="46"/>
      <c r="FN6530" s="46"/>
      <c r="FO6530" s="46"/>
      <c r="FP6530" s="46"/>
      <c r="FQ6530" s="46"/>
      <c r="FR6530" s="46"/>
      <c r="FS6530" s="46"/>
      <c r="FT6530" s="46"/>
      <c r="FU6530" s="46"/>
    </row>
    <row r="6531" spans="2:177" s="98" customFormat="1" ht="51" customHeight="1" outlineLevel="1">
      <c r="B6531" s="38" t="s">
        <v>14582</v>
      </c>
      <c r="C6531" s="39" t="s">
        <v>66</v>
      </c>
      <c r="D6531" s="51" t="s">
        <v>14583</v>
      </c>
      <c r="E6531" s="51" t="s">
        <v>14584</v>
      </c>
      <c r="F6531" s="40"/>
      <c r="G6531" s="51" t="s">
        <v>9152</v>
      </c>
      <c r="H6531" s="40"/>
      <c r="I6531" s="40" t="s">
        <v>14585</v>
      </c>
      <c r="J6531" s="40"/>
      <c r="K6531" s="32" t="s">
        <v>130</v>
      </c>
      <c r="L6531" s="38">
        <v>0</v>
      </c>
      <c r="M6531" s="48">
        <v>230000000</v>
      </c>
      <c r="N6531" s="41" t="s">
        <v>74</v>
      </c>
      <c r="O6531" s="33" t="s">
        <v>174</v>
      </c>
      <c r="P6531" s="37" t="s">
        <v>86</v>
      </c>
      <c r="Q6531" s="33" t="s">
        <v>77</v>
      </c>
      <c r="R6531" s="42" t="s">
        <v>12389</v>
      </c>
      <c r="S6531" s="38" t="s">
        <v>121</v>
      </c>
      <c r="T6531" s="38">
        <v>796</v>
      </c>
      <c r="U6531" s="32" t="s">
        <v>80</v>
      </c>
      <c r="V6531" s="32">
        <v>7</v>
      </c>
      <c r="W6531" s="63">
        <v>31245.892857142855</v>
      </c>
      <c r="X6531" s="34">
        <v>0</v>
      </c>
      <c r="Y6531" s="44">
        <f t="shared" si="184"/>
        <v>0</v>
      </c>
      <c r="Z6531" s="32"/>
      <c r="AA6531" s="45">
        <v>2014</v>
      </c>
      <c r="AB6531" s="38" t="s">
        <v>230</v>
      </c>
      <c r="AC6531" s="46"/>
      <c r="AD6531" s="46"/>
      <c r="AE6531" s="46"/>
      <c r="AF6531" s="46"/>
      <c r="AG6531" s="46"/>
      <c r="AH6531" s="46"/>
      <c r="AI6531" s="46"/>
      <c r="AJ6531" s="46"/>
      <c r="AK6531" s="46"/>
      <c r="AL6531" s="46"/>
      <c r="AM6531" s="46"/>
      <c r="AN6531" s="46"/>
      <c r="AO6531" s="46"/>
      <c r="AP6531" s="46"/>
      <c r="AQ6531" s="46"/>
      <c r="AR6531" s="46"/>
      <c r="AS6531" s="46"/>
      <c r="AT6531" s="46"/>
      <c r="AU6531" s="46"/>
      <c r="AV6531" s="46"/>
      <c r="AW6531" s="46"/>
      <c r="AX6531" s="46"/>
      <c r="AY6531" s="46"/>
      <c r="AZ6531" s="46"/>
      <c r="BA6531" s="46"/>
      <c r="BB6531" s="46"/>
      <c r="BC6531" s="46"/>
      <c r="BD6531" s="46"/>
      <c r="BE6531" s="46"/>
      <c r="BF6531" s="46"/>
      <c r="BG6531" s="46"/>
      <c r="BH6531" s="46"/>
      <c r="BI6531" s="46"/>
      <c r="BJ6531" s="46"/>
      <c r="BK6531" s="46"/>
      <c r="BL6531" s="46"/>
      <c r="BM6531" s="46"/>
      <c r="BN6531" s="46"/>
      <c r="BO6531" s="46"/>
      <c r="BP6531" s="46"/>
      <c r="BQ6531" s="46"/>
      <c r="BR6531" s="46"/>
      <c r="BS6531" s="46"/>
      <c r="BT6531" s="46"/>
      <c r="BU6531" s="46"/>
      <c r="BV6531" s="46"/>
      <c r="BW6531" s="46"/>
      <c r="BX6531" s="46"/>
      <c r="BY6531" s="46"/>
      <c r="BZ6531" s="46"/>
      <c r="CA6531" s="46"/>
      <c r="CB6531" s="46"/>
      <c r="CC6531" s="46"/>
      <c r="CD6531" s="46"/>
      <c r="CE6531" s="46"/>
      <c r="CF6531" s="46"/>
      <c r="CG6531" s="46"/>
      <c r="CH6531" s="46"/>
      <c r="CI6531" s="46"/>
      <c r="CJ6531" s="46"/>
      <c r="CK6531" s="46"/>
      <c r="CL6531" s="46"/>
      <c r="CM6531" s="46"/>
      <c r="CN6531" s="46"/>
      <c r="CO6531" s="46"/>
      <c r="CP6531" s="46"/>
      <c r="CQ6531" s="46"/>
      <c r="CR6531" s="46"/>
      <c r="CS6531" s="46"/>
      <c r="CT6531" s="46"/>
      <c r="CU6531" s="46"/>
      <c r="CV6531" s="46"/>
      <c r="CW6531" s="46"/>
      <c r="CX6531" s="46"/>
      <c r="CY6531" s="46"/>
      <c r="CZ6531" s="46"/>
      <c r="DA6531" s="46"/>
      <c r="DB6531" s="46"/>
      <c r="DC6531" s="46"/>
      <c r="DD6531" s="46"/>
      <c r="DE6531" s="46"/>
      <c r="DF6531" s="46"/>
      <c r="DG6531" s="46"/>
      <c r="DH6531" s="46"/>
      <c r="DI6531" s="46"/>
      <c r="DJ6531" s="46"/>
      <c r="DK6531" s="46"/>
      <c r="DL6531" s="46"/>
      <c r="DM6531" s="46"/>
      <c r="DN6531" s="46"/>
      <c r="DO6531" s="46"/>
      <c r="DP6531" s="46"/>
      <c r="DQ6531" s="46"/>
      <c r="DR6531" s="46"/>
      <c r="DS6531" s="46"/>
      <c r="DT6531" s="46"/>
      <c r="DU6531" s="46"/>
      <c r="DV6531" s="46"/>
      <c r="DW6531" s="46"/>
      <c r="DX6531" s="46"/>
      <c r="DY6531" s="46"/>
      <c r="DZ6531" s="46"/>
      <c r="EA6531" s="46"/>
      <c r="EB6531" s="46"/>
      <c r="EC6531" s="46"/>
      <c r="ED6531" s="46"/>
      <c r="EE6531" s="46"/>
      <c r="EF6531" s="46"/>
      <c r="EG6531" s="46"/>
      <c r="EH6531" s="46"/>
      <c r="EI6531" s="46"/>
      <c r="EJ6531" s="46"/>
      <c r="EK6531" s="46"/>
      <c r="EL6531" s="46"/>
      <c r="EM6531" s="46"/>
      <c r="EN6531" s="46"/>
      <c r="EO6531" s="46"/>
      <c r="EP6531" s="46"/>
      <c r="EQ6531" s="46"/>
      <c r="ER6531" s="46"/>
      <c r="ES6531" s="46"/>
      <c r="ET6531" s="46"/>
      <c r="EU6531" s="46"/>
      <c r="EV6531" s="46"/>
      <c r="EW6531" s="46"/>
      <c r="EX6531" s="46"/>
      <c r="EY6531" s="46"/>
      <c r="EZ6531" s="46"/>
      <c r="FA6531" s="46"/>
      <c r="FB6531" s="46"/>
      <c r="FC6531" s="46"/>
      <c r="FD6531" s="46"/>
      <c r="FE6531" s="46"/>
      <c r="FF6531" s="46"/>
      <c r="FG6531" s="46"/>
      <c r="FH6531" s="46"/>
      <c r="FI6531" s="46"/>
      <c r="FJ6531" s="46"/>
      <c r="FK6531" s="46"/>
      <c r="FL6531" s="46"/>
      <c r="FM6531" s="46"/>
      <c r="FN6531" s="46"/>
      <c r="FO6531" s="46"/>
      <c r="FP6531" s="46"/>
      <c r="FQ6531" s="46"/>
      <c r="FR6531" s="46"/>
      <c r="FS6531" s="46"/>
      <c r="FT6531" s="46"/>
      <c r="FU6531" s="46"/>
    </row>
    <row r="6532" spans="2:177" s="98" customFormat="1" ht="63.75" customHeight="1" outlineLevel="1">
      <c r="B6532" s="38" t="s">
        <v>14586</v>
      </c>
      <c r="C6532" s="39" t="s">
        <v>66</v>
      </c>
      <c r="D6532" s="51" t="s">
        <v>14583</v>
      </c>
      <c r="E6532" s="51" t="s">
        <v>14584</v>
      </c>
      <c r="F6532" s="40"/>
      <c r="G6532" s="51" t="s">
        <v>9152</v>
      </c>
      <c r="H6532" s="40"/>
      <c r="I6532" s="40" t="s">
        <v>14585</v>
      </c>
      <c r="J6532" s="40"/>
      <c r="K6532" s="32" t="s">
        <v>130</v>
      </c>
      <c r="L6532" s="38">
        <v>0</v>
      </c>
      <c r="M6532" s="48">
        <v>230000000</v>
      </c>
      <c r="N6532" s="41" t="s">
        <v>74</v>
      </c>
      <c r="O6532" s="33" t="s">
        <v>110</v>
      </c>
      <c r="P6532" s="37" t="s">
        <v>86</v>
      </c>
      <c r="Q6532" s="33" t="s">
        <v>77</v>
      </c>
      <c r="R6532" s="42" t="s">
        <v>12393</v>
      </c>
      <c r="S6532" s="38" t="s">
        <v>121</v>
      </c>
      <c r="T6532" s="38">
        <v>796</v>
      </c>
      <c r="U6532" s="32" t="s">
        <v>80</v>
      </c>
      <c r="V6532" s="43">
        <v>4</v>
      </c>
      <c r="W6532" s="63">
        <v>31245.892857142855</v>
      </c>
      <c r="X6532" s="34">
        <v>0</v>
      </c>
      <c r="Y6532" s="44">
        <f t="shared" si="184"/>
        <v>0</v>
      </c>
      <c r="Z6532" s="32"/>
      <c r="AA6532" s="45">
        <v>2014</v>
      </c>
      <c r="AB6532" s="38" t="s">
        <v>122</v>
      </c>
      <c r="AC6532" s="46"/>
      <c r="AD6532" s="46"/>
      <c r="AE6532" s="46"/>
      <c r="AF6532" s="46"/>
      <c r="AG6532" s="46"/>
      <c r="AH6532" s="46"/>
      <c r="AI6532" s="46"/>
      <c r="AJ6532" s="46"/>
      <c r="AK6532" s="46"/>
      <c r="AL6532" s="46"/>
      <c r="AM6532" s="46"/>
      <c r="AN6532" s="46"/>
      <c r="AO6532" s="46"/>
      <c r="AP6532" s="46"/>
      <c r="AQ6532" s="46"/>
      <c r="AR6532" s="46"/>
      <c r="AS6532" s="46"/>
      <c r="AT6532" s="46"/>
      <c r="AU6532" s="46"/>
      <c r="AV6532" s="46"/>
      <c r="AW6532" s="46"/>
      <c r="AX6532" s="46"/>
      <c r="AY6532" s="46"/>
      <c r="AZ6532" s="46"/>
      <c r="BA6532" s="46"/>
      <c r="BB6532" s="46"/>
      <c r="BC6532" s="46"/>
      <c r="BD6532" s="46"/>
      <c r="BE6532" s="46"/>
      <c r="BF6532" s="46"/>
      <c r="BG6532" s="46"/>
      <c r="BH6532" s="46"/>
      <c r="BI6532" s="46"/>
      <c r="BJ6532" s="46"/>
      <c r="BK6532" s="46"/>
      <c r="BL6532" s="46"/>
      <c r="BM6532" s="46"/>
      <c r="BN6532" s="46"/>
      <c r="BO6532" s="46"/>
      <c r="BP6532" s="46"/>
      <c r="BQ6532" s="46"/>
      <c r="BR6532" s="46"/>
      <c r="BS6532" s="46"/>
      <c r="BT6532" s="46"/>
      <c r="BU6532" s="46"/>
      <c r="BV6532" s="46"/>
      <c r="BW6532" s="46"/>
      <c r="BX6532" s="46"/>
      <c r="BY6532" s="46"/>
      <c r="BZ6532" s="46"/>
      <c r="CA6532" s="46"/>
      <c r="CB6532" s="46"/>
      <c r="CC6532" s="46"/>
      <c r="CD6532" s="46"/>
      <c r="CE6532" s="46"/>
      <c r="CF6532" s="46"/>
      <c r="CG6532" s="46"/>
      <c r="CH6532" s="46"/>
      <c r="CI6532" s="46"/>
      <c r="CJ6532" s="46"/>
      <c r="CK6532" s="46"/>
      <c r="CL6532" s="46"/>
      <c r="CM6532" s="46"/>
      <c r="CN6532" s="46"/>
      <c r="CO6532" s="46"/>
      <c r="CP6532" s="46"/>
      <c r="CQ6532" s="46"/>
      <c r="CR6532" s="46"/>
      <c r="CS6532" s="46"/>
      <c r="CT6532" s="46"/>
      <c r="CU6532" s="46"/>
      <c r="CV6532" s="46"/>
      <c r="CW6532" s="46"/>
      <c r="CX6532" s="46"/>
      <c r="CY6532" s="46"/>
      <c r="CZ6532" s="46"/>
      <c r="DA6532" s="46"/>
      <c r="DB6532" s="46"/>
      <c r="DC6532" s="46"/>
      <c r="DD6532" s="46"/>
      <c r="DE6532" s="46"/>
      <c r="DF6532" s="46"/>
      <c r="DG6532" s="46"/>
      <c r="DH6532" s="46"/>
      <c r="DI6532" s="46"/>
      <c r="DJ6532" s="46"/>
      <c r="DK6532" s="46"/>
      <c r="DL6532" s="46"/>
      <c r="DM6532" s="46"/>
      <c r="DN6532" s="46"/>
      <c r="DO6532" s="46"/>
      <c r="DP6532" s="46"/>
      <c r="DQ6532" s="46"/>
      <c r="DR6532" s="46"/>
      <c r="DS6532" s="46"/>
      <c r="DT6532" s="46"/>
      <c r="DU6532" s="46"/>
      <c r="DV6532" s="46"/>
      <c r="DW6532" s="46"/>
      <c r="DX6532" s="46"/>
      <c r="DY6532" s="46"/>
      <c r="DZ6532" s="46"/>
      <c r="EA6532" s="46"/>
      <c r="EB6532" s="46"/>
      <c r="EC6532" s="46"/>
      <c r="ED6532" s="46"/>
      <c r="EE6532" s="46"/>
      <c r="EF6532" s="46"/>
      <c r="EG6532" s="46"/>
      <c r="EH6532" s="46"/>
      <c r="EI6532" s="46"/>
      <c r="EJ6532" s="46"/>
      <c r="EK6532" s="46"/>
      <c r="EL6532" s="46"/>
      <c r="EM6532" s="46"/>
      <c r="EN6532" s="46"/>
      <c r="EO6532" s="46"/>
      <c r="EP6532" s="46"/>
      <c r="EQ6532" s="46"/>
      <c r="ER6532" s="46"/>
      <c r="ES6532" s="46"/>
      <c r="ET6532" s="46"/>
      <c r="EU6532" s="46"/>
      <c r="EV6532" s="46"/>
      <c r="EW6532" s="46"/>
      <c r="EX6532" s="46"/>
      <c r="EY6532" s="46"/>
      <c r="EZ6532" s="46"/>
      <c r="FA6532" s="46"/>
      <c r="FB6532" s="46"/>
      <c r="FC6532" s="46"/>
      <c r="FD6532" s="46"/>
      <c r="FE6532" s="46"/>
      <c r="FF6532" s="46"/>
      <c r="FG6532" s="46"/>
      <c r="FH6532" s="46"/>
      <c r="FI6532" s="46"/>
      <c r="FJ6532" s="46"/>
      <c r="FK6532" s="46"/>
      <c r="FL6532" s="46"/>
      <c r="FM6532" s="46"/>
      <c r="FN6532" s="46"/>
      <c r="FO6532" s="46"/>
      <c r="FP6532" s="46"/>
      <c r="FQ6532" s="46"/>
      <c r="FR6532" s="46"/>
      <c r="FS6532" s="46"/>
      <c r="FT6532" s="46"/>
      <c r="FU6532" s="46"/>
    </row>
    <row r="6533" spans="2:177" s="98" customFormat="1" ht="51" customHeight="1" outlineLevel="1">
      <c r="B6533" s="38" t="s">
        <v>14587</v>
      </c>
      <c r="C6533" s="39" t="s">
        <v>66</v>
      </c>
      <c r="D6533" s="51" t="s">
        <v>14400</v>
      </c>
      <c r="E6533" s="51" t="s">
        <v>14401</v>
      </c>
      <c r="F6533" s="40"/>
      <c r="G6533" s="51" t="s">
        <v>14402</v>
      </c>
      <c r="H6533" s="40"/>
      <c r="I6533" s="40" t="s">
        <v>14588</v>
      </c>
      <c r="J6533" s="40"/>
      <c r="K6533" s="32" t="s">
        <v>113</v>
      </c>
      <c r="L6533" s="38">
        <v>0</v>
      </c>
      <c r="M6533" s="48">
        <v>230000000</v>
      </c>
      <c r="N6533" s="41" t="s">
        <v>74</v>
      </c>
      <c r="O6533" s="33" t="s">
        <v>174</v>
      </c>
      <c r="P6533" s="37" t="s">
        <v>86</v>
      </c>
      <c r="Q6533" s="33" t="s">
        <v>77</v>
      </c>
      <c r="R6533" s="42" t="s">
        <v>12389</v>
      </c>
      <c r="S6533" s="38" t="s">
        <v>121</v>
      </c>
      <c r="T6533" s="38">
        <v>796</v>
      </c>
      <c r="U6533" s="32" t="s">
        <v>80</v>
      </c>
      <c r="V6533" s="32">
        <v>1</v>
      </c>
      <c r="W6533" s="63">
        <v>57849.999999999993</v>
      </c>
      <c r="X6533" s="34">
        <v>0</v>
      </c>
      <c r="Y6533" s="44">
        <f t="shared" si="184"/>
        <v>0</v>
      </c>
      <c r="Z6533" s="32"/>
      <c r="AA6533" s="45">
        <v>2014</v>
      </c>
      <c r="AB6533" s="38" t="s">
        <v>122</v>
      </c>
      <c r="AC6533" s="46"/>
      <c r="AD6533" s="46"/>
      <c r="AE6533" s="46"/>
      <c r="AF6533" s="46"/>
      <c r="AG6533" s="46"/>
      <c r="AH6533" s="46"/>
      <c r="AI6533" s="46"/>
      <c r="AJ6533" s="46"/>
      <c r="AK6533" s="46"/>
      <c r="AL6533" s="46"/>
      <c r="AM6533" s="46"/>
      <c r="AN6533" s="46"/>
      <c r="AO6533" s="46"/>
      <c r="AP6533" s="46"/>
      <c r="AQ6533" s="46"/>
      <c r="AR6533" s="46"/>
      <c r="AS6533" s="46"/>
      <c r="AT6533" s="46"/>
      <c r="AU6533" s="46"/>
      <c r="AV6533" s="46"/>
      <c r="AW6533" s="46"/>
      <c r="AX6533" s="46"/>
      <c r="AY6533" s="46"/>
      <c r="AZ6533" s="46"/>
      <c r="BA6533" s="46"/>
      <c r="BB6533" s="46"/>
      <c r="BC6533" s="46"/>
      <c r="BD6533" s="46"/>
      <c r="BE6533" s="46"/>
      <c r="BF6533" s="46"/>
      <c r="BG6533" s="46"/>
      <c r="BH6533" s="46"/>
      <c r="BI6533" s="46"/>
      <c r="BJ6533" s="46"/>
      <c r="BK6533" s="46"/>
      <c r="BL6533" s="46"/>
      <c r="BM6533" s="46"/>
      <c r="BN6533" s="46"/>
      <c r="BO6533" s="46"/>
      <c r="BP6533" s="46"/>
      <c r="BQ6533" s="46"/>
      <c r="BR6533" s="46"/>
      <c r="BS6533" s="46"/>
      <c r="BT6533" s="46"/>
      <c r="BU6533" s="46"/>
      <c r="BV6533" s="46"/>
      <c r="BW6533" s="46"/>
      <c r="BX6533" s="46"/>
      <c r="BY6533" s="46"/>
      <c r="BZ6533" s="46"/>
      <c r="CA6533" s="46"/>
      <c r="CB6533" s="46"/>
      <c r="CC6533" s="46"/>
      <c r="CD6533" s="46"/>
      <c r="CE6533" s="46"/>
      <c r="CF6533" s="46"/>
      <c r="CG6533" s="46"/>
      <c r="CH6533" s="46"/>
      <c r="CI6533" s="46"/>
      <c r="CJ6533" s="46"/>
      <c r="CK6533" s="46"/>
      <c r="CL6533" s="46"/>
      <c r="CM6533" s="46"/>
      <c r="CN6533" s="46"/>
      <c r="CO6533" s="46"/>
      <c r="CP6533" s="46"/>
      <c r="CQ6533" s="46"/>
      <c r="CR6533" s="46"/>
      <c r="CS6533" s="46"/>
      <c r="CT6533" s="46"/>
      <c r="CU6533" s="46"/>
      <c r="CV6533" s="46"/>
      <c r="CW6533" s="46"/>
      <c r="CX6533" s="46"/>
      <c r="CY6533" s="46"/>
      <c r="CZ6533" s="46"/>
      <c r="DA6533" s="46"/>
      <c r="DB6533" s="46"/>
      <c r="DC6533" s="46"/>
      <c r="DD6533" s="46"/>
      <c r="DE6533" s="46"/>
      <c r="DF6533" s="46"/>
      <c r="DG6533" s="46"/>
      <c r="DH6533" s="46"/>
      <c r="DI6533" s="46"/>
      <c r="DJ6533" s="46"/>
      <c r="DK6533" s="46"/>
      <c r="DL6533" s="46"/>
      <c r="DM6533" s="46"/>
      <c r="DN6533" s="46"/>
      <c r="DO6533" s="46"/>
      <c r="DP6533" s="46"/>
      <c r="DQ6533" s="46"/>
      <c r="DR6533" s="46"/>
      <c r="DS6533" s="46"/>
      <c r="DT6533" s="46"/>
      <c r="DU6533" s="46"/>
      <c r="DV6533" s="46"/>
      <c r="DW6533" s="46"/>
      <c r="DX6533" s="46"/>
      <c r="DY6533" s="46"/>
      <c r="DZ6533" s="46"/>
      <c r="EA6533" s="46"/>
      <c r="EB6533" s="46"/>
      <c r="EC6533" s="46"/>
      <c r="ED6533" s="46"/>
      <c r="EE6533" s="46"/>
      <c r="EF6533" s="46"/>
      <c r="EG6533" s="46"/>
      <c r="EH6533" s="46"/>
      <c r="EI6533" s="46"/>
      <c r="EJ6533" s="46"/>
      <c r="EK6533" s="46"/>
      <c r="EL6533" s="46"/>
      <c r="EM6533" s="46"/>
      <c r="EN6533" s="46"/>
      <c r="EO6533" s="46"/>
      <c r="EP6533" s="46"/>
      <c r="EQ6533" s="46"/>
      <c r="ER6533" s="46"/>
      <c r="ES6533" s="46"/>
      <c r="ET6533" s="46"/>
      <c r="EU6533" s="46"/>
      <c r="EV6533" s="46"/>
      <c r="EW6533" s="46"/>
      <c r="EX6533" s="46"/>
      <c r="EY6533" s="46"/>
      <c r="EZ6533" s="46"/>
      <c r="FA6533" s="46"/>
      <c r="FB6533" s="46"/>
      <c r="FC6533" s="46"/>
      <c r="FD6533" s="46"/>
      <c r="FE6533" s="46"/>
      <c r="FF6533" s="46"/>
      <c r="FG6533" s="46"/>
      <c r="FH6533" s="46"/>
      <c r="FI6533" s="46"/>
      <c r="FJ6533" s="46"/>
      <c r="FK6533" s="46"/>
      <c r="FL6533" s="46"/>
      <c r="FM6533" s="46"/>
      <c r="FN6533" s="46"/>
      <c r="FO6533" s="46"/>
      <c r="FP6533" s="46"/>
      <c r="FQ6533" s="46"/>
      <c r="FR6533" s="46"/>
      <c r="FS6533" s="46"/>
      <c r="FT6533" s="46"/>
      <c r="FU6533" s="46"/>
    </row>
    <row r="6534" spans="2:177" s="98" customFormat="1" ht="51" customHeight="1" outlineLevel="1">
      <c r="B6534" s="38" t="s">
        <v>14589</v>
      </c>
      <c r="C6534" s="39" t="s">
        <v>66</v>
      </c>
      <c r="D6534" s="51" t="s">
        <v>14590</v>
      </c>
      <c r="E6534" s="51" t="s">
        <v>14591</v>
      </c>
      <c r="F6534" s="40"/>
      <c r="G6534" s="51" t="s">
        <v>14592</v>
      </c>
      <c r="H6534" s="40"/>
      <c r="I6534" s="40" t="s">
        <v>14593</v>
      </c>
      <c r="J6534" s="40"/>
      <c r="K6534" s="32" t="s">
        <v>113</v>
      </c>
      <c r="L6534" s="38">
        <v>0</v>
      </c>
      <c r="M6534" s="48">
        <v>230000000</v>
      </c>
      <c r="N6534" s="41" t="s">
        <v>74</v>
      </c>
      <c r="O6534" s="33" t="s">
        <v>174</v>
      </c>
      <c r="P6534" s="37" t="s">
        <v>86</v>
      </c>
      <c r="Q6534" s="33" t="s">
        <v>77</v>
      </c>
      <c r="R6534" s="42" t="s">
        <v>12389</v>
      </c>
      <c r="S6534" s="38" t="s">
        <v>121</v>
      </c>
      <c r="T6534" s="38">
        <v>796</v>
      </c>
      <c r="U6534" s="32" t="s">
        <v>80</v>
      </c>
      <c r="V6534" s="32">
        <v>7</v>
      </c>
      <c r="W6534" s="63">
        <v>2437.4999999999995</v>
      </c>
      <c r="X6534" s="34">
        <v>0</v>
      </c>
      <c r="Y6534" s="44">
        <f t="shared" si="184"/>
        <v>0</v>
      </c>
      <c r="Z6534" s="32"/>
      <c r="AA6534" s="45">
        <v>2014</v>
      </c>
      <c r="AB6534" s="38" t="s">
        <v>230</v>
      </c>
      <c r="AC6534" s="46"/>
      <c r="AD6534" s="46"/>
      <c r="AE6534" s="46"/>
      <c r="AF6534" s="46"/>
      <c r="AG6534" s="46"/>
      <c r="AH6534" s="46"/>
      <c r="AI6534" s="46"/>
      <c r="AJ6534" s="46"/>
      <c r="AK6534" s="46"/>
      <c r="AL6534" s="46"/>
      <c r="AM6534" s="46"/>
      <c r="AN6534" s="46"/>
      <c r="AO6534" s="46"/>
      <c r="AP6534" s="46"/>
      <c r="AQ6534" s="46"/>
      <c r="AR6534" s="46"/>
      <c r="AS6534" s="46"/>
      <c r="AT6534" s="46"/>
      <c r="AU6534" s="46"/>
      <c r="AV6534" s="46"/>
      <c r="AW6534" s="46"/>
      <c r="AX6534" s="46"/>
      <c r="AY6534" s="46"/>
      <c r="AZ6534" s="46"/>
      <c r="BA6534" s="46"/>
      <c r="BB6534" s="46"/>
      <c r="BC6534" s="46"/>
      <c r="BD6534" s="46"/>
      <c r="BE6534" s="46"/>
      <c r="BF6534" s="46"/>
      <c r="BG6534" s="46"/>
      <c r="BH6534" s="46"/>
      <c r="BI6534" s="46"/>
      <c r="BJ6534" s="46"/>
      <c r="BK6534" s="46"/>
      <c r="BL6534" s="46"/>
      <c r="BM6534" s="46"/>
      <c r="BN6534" s="46"/>
      <c r="BO6534" s="46"/>
      <c r="BP6534" s="46"/>
      <c r="BQ6534" s="46"/>
      <c r="BR6534" s="46"/>
      <c r="BS6534" s="46"/>
      <c r="BT6534" s="46"/>
      <c r="BU6534" s="46"/>
      <c r="BV6534" s="46"/>
      <c r="BW6534" s="46"/>
      <c r="BX6534" s="46"/>
      <c r="BY6534" s="46"/>
      <c r="BZ6534" s="46"/>
      <c r="CA6534" s="46"/>
      <c r="CB6534" s="46"/>
      <c r="CC6534" s="46"/>
      <c r="CD6534" s="46"/>
      <c r="CE6534" s="46"/>
      <c r="CF6534" s="46"/>
      <c r="CG6534" s="46"/>
      <c r="CH6534" s="46"/>
      <c r="CI6534" s="46"/>
      <c r="CJ6534" s="46"/>
      <c r="CK6534" s="46"/>
      <c r="CL6534" s="46"/>
      <c r="CM6534" s="46"/>
      <c r="CN6534" s="46"/>
      <c r="CO6534" s="46"/>
      <c r="CP6534" s="46"/>
      <c r="CQ6534" s="46"/>
      <c r="CR6534" s="46"/>
      <c r="CS6534" s="46"/>
      <c r="CT6534" s="46"/>
      <c r="CU6534" s="46"/>
      <c r="CV6534" s="46"/>
      <c r="CW6534" s="46"/>
      <c r="CX6534" s="46"/>
      <c r="CY6534" s="46"/>
      <c r="CZ6534" s="46"/>
      <c r="DA6534" s="46"/>
      <c r="DB6534" s="46"/>
      <c r="DC6534" s="46"/>
      <c r="DD6534" s="46"/>
      <c r="DE6534" s="46"/>
      <c r="DF6534" s="46"/>
      <c r="DG6534" s="46"/>
      <c r="DH6534" s="46"/>
      <c r="DI6534" s="46"/>
      <c r="DJ6534" s="46"/>
      <c r="DK6534" s="46"/>
      <c r="DL6534" s="46"/>
      <c r="DM6534" s="46"/>
      <c r="DN6534" s="46"/>
      <c r="DO6534" s="46"/>
      <c r="DP6534" s="46"/>
      <c r="DQ6534" s="46"/>
      <c r="DR6534" s="46"/>
      <c r="DS6534" s="46"/>
      <c r="DT6534" s="46"/>
      <c r="DU6534" s="46"/>
      <c r="DV6534" s="46"/>
      <c r="DW6534" s="46"/>
      <c r="DX6534" s="46"/>
      <c r="DY6534" s="46"/>
      <c r="DZ6534" s="46"/>
      <c r="EA6534" s="46"/>
      <c r="EB6534" s="46"/>
      <c r="EC6534" s="46"/>
      <c r="ED6534" s="46"/>
      <c r="EE6534" s="46"/>
      <c r="EF6534" s="46"/>
      <c r="EG6534" s="46"/>
      <c r="EH6534" s="46"/>
      <c r="EI6534" s="46"/>
      <c r="EJ6534" s="46"/>
      <c r="EK6534" s="46"/>
      <c r="EL6534" s="46"/>
      <c r="EM6534" s="46"/>
      <c r="EN6534" s="46"/>
      <c r="EO6534" s="46"/>
      <c r="EP6534" s="46"/>
      <c r="EQ6534" s="46"/>
      <c r="ER6534" s="46"/>
      <c r="ES6534" s="46"/>
      <c r="ET6534" s="46"/>
      <c r="EU6534" s="46"/>
      <c r="EV6534" s="46"/>
      <c r="EW6534" s="46"/>
      <c r="EX6534" s="46"/>
      <c r="EY6534" s="46"/>
      <c r="EZ6534" s="46"/>
      <c r="FA6534" s="46"/>
      <c r="FB6534" s="46"/>
      <c r="FC6534" s="46"/>
      <c r="FD6534" s="46"/>
      <c r="FE6534" s="46"/>
      <c r="FF6534" s="46"/>
      <c r="FG6534" s="46"/>
      <c r="FH6534" s="46"/>
      <c r="FI6534" s="46"/>
      <c r="FJ6534" s="46"/>
      <c r="FK6534" s="46"/>
      <c r="FL6534" s="46"/>
      <c r="FM6534" s="46"/>
      <c r="FN6534" s="46"/>
      <c r="FO6534" s="46"/>
      <c r="FP6534" s="46"/>
      <c r="FQ6534" s="46"/>
      <c r="FR6534" s="46"/>
      <c r="FS6534" s="46"/>
      <c r="FT6534" s="46"/>
      <c r="FU6534" s="46"/>
    </row>
    <row r="6535" spans="2:177" s="98" customFormat="1" ht="63.75" customHeight="1" outlineLevel="1">
      <c r="B6535" s="38" t="s">
        <v>14594</v>
      </c>
      <c r="C6535" s="39" t="s">
        <v>66</v>
      </c>
      <c r="D6535" s="51" t="s">
        <v>14590</v>
      </c>
      <c r="E6535" s="51" t="s">
        <v>14591</v>
      </c>
      <c r="F6535" s="40"/>
      <c r="G6535" s="51" t="s">
        <v>14592</v>
      </c>
      <c r="H6535" s="40"/>
      <c r="I6535" s="40" t="s">
        <v>14593</v>
      </c>
      <c r="J6535" s="40"/>
      <c r="K6535" s="32" t="s">
        <v>130</v>
      </c>
      <c r="L6535" s="38">
        <v>0</v>
      </c>
      <c r="M6535" s="48">
        <v>230000000</v>
      </c>
      <c r="N6535" s="41" t="s">
        <v>74</v>
      </c>
      <c r="O6535" s="33" t="s">
        <v>110</v>
      </c>
      <c r="P6535" s="37" t="s">
        <v>86</v>
      </c>
      <c r="Q6535" s="33" t="s">
        <v>77</v>
      </c>
      <c r="R6535" s="42" t="s">
        <v>12393</v>
      </c>
      <c r="S6535" s="38" t="s">
        <v>121</v>
      </c>
      <c r="T6535" s="38">
        <v>796</v>
      </c>
      <c r="U6535" s="32" t="s">
        <v>80</v>
      </c>
      <c r="V6535" s="43">
        <v>3</v>
      </c>
      <c r="W6535" s="63">
        <v>2437.4999999999995</v>
      </c>
      <c r="X6535" s="34">
        <v>0</v>
      </c>
      <c r="Y6535" s="44">
        <f t="shared" si="184"/>
        <v>0</v>
      </c>
      <c r="Z6535" s="32"/>
      <c r="AA6535" s="45">
        <v>2014</v>
      </c>
      <c r="AB6535" s="38" t="s">
        <v>122</v>
      </c>
      <c r="AC6535" s="46"/>
      <c r="AD6535" s="46"/>
      <c r="AE6535" s="46"/>
      <c r="AF6535" s="46"/>
      <c r="AG6535" s="46"/>
      <c r="AH6535" s="46"/>
      <c r="AI6535" s="46"/>
      <c r="AJ6535" s="46"/>
      <c r="AK6535" s="46"/>
      <c r="AL6535" s="46"/>
      <c r="AM6535" s="46"/>
      <c r="AN6535" s="46"/>
      <c r="AO6535" s="46"/>
      <c r="AP6535" s="46"/>
      <c r="AQ6535" s="46"/>
      <c r="AR6535" s="46"/>
      <c r="AS6535" s="46"/>
      <c r="AT6535" s="46"/>
      <c r="AU6535" s="46"/>
      <c r="AV6535" s="46"/>
      <c r="AW6535" s="46"/>
      <c r="AX6535" s="46"/>
      <c r="AY6535" s="46"/>
      <c r="AZ6535" s="46"/>
      <c r="BA6535" s="46"/>
      <c r="BB6535" s="46"/>
      <c r="BC6535" s="46"/>
      <c r="BD6535" s="46"/>
      <c r="BE6535" s="46"/>
      <c r="BF6535" s="46"/>
      <c r="BG6535" s="46"/>
      <c r="BH6535" s="46"/>
      <c r="BI6535" s="46"/>
      <c r="BJ6535" s="46"/>
      <c r="BK6535" s="46"/>
      <c r="BL6535" s="46"/>
      <c r="BM6535" s="46"/>
      <c r="BN6535" s="46"/>
      <c r="BO6535" s="46"/>
      <c r="BP6535" s="46"/>
      <c r="BQ6535" s="46"/>
      <c r="BR6535" s="46"/>
      <c r="BS6535" s="46"/>
      <c r="BT6535" s="46"/>
      <c r="BU6535" s="46"/>
      <c r="BV6535" s="46"/>
      <c r="BW6535" s="46"/>
      <c r="BX6535" s="46"/>
      <c r="BY6535" s="46"/>
      <c r="BZ6535" s="46"/>
      <c r="CA6535" s="46"/>
      <c r="CB6535" s="46"/>
      <c r="CC6535" s="46"/>
      <c r="CD6535" s="46"/>
      <c r="CE6535" s="46"/>
      <c r="CF6535" s="46"/>
      <c r="CG6535" s="46"/>
      <c r="CH6535" s="46"/>
      <c r="CI6535" s="46"/>
      <c r="CJ6535" s="46"/>
      <c r="CK6535" s="46"/>
      <c r="CL6535" s="46"/>
      <c r="CM6535" s="46"/>
      <c r="CN6535" s="46"/>
      <c r="CO6535" s="46"/>
      <c r="CP6535" s="46"/>
      <c r="CQ6535" s="46"/>
      <c r="CR6535" s="46"/>
      <c r="CS6535" s="46"/>
      <c r="CT6535" s="46"/>
      <c r="CU6535" s="46"/>
      <c r="CV6535" s="46"/>
      <c r="CW6535" s="46"/>
      <c r="CX6535" s="46"/>
      <c r="CY6535" s="46"/>
      <c r="CZ6535" s="46"/>
      <c r="DA6535" s="46"/>
      <c r="DB6535" s="46"/>
      <c r="DC6535" s="46"/>
      <c r="DD6535" s="46"/>
      <c r="DE6535" s="46"/>
      <c r="DF6535" s="46"/>
      <c r="DG6535" s="46"/>
      <c r="DH6535" s="46"/>
      <c r="DI6535" s="46"/>
      <c r="DJ6535" s="46"/>
      <c r="DK6535" s="46"/>
      <c r="DL6535" s="46"/>
      <c r="DM6535" s="46"/>
      <c r="DN6535" s="46"/>
      <c r="DO6535" s="46"/>
      <c r="DP6535" s="46"/>
      <c r="DQ6535" s="46"/>
      <c r="DR6535" s="46"/>
      <c r="DS6535" s="46"/>
      <c r="DT6535" s="46"/>
      <c r="DU6535" s="46"/>
      <c r="DV6535" s="46"/>
      <c r="DW6535" s="46"/>
      <c r="DX6535" s="46"/>
      <c r="DY6535" s="46"/>
      <c r="DZ6535" s="46"/>
      <c r="EA6535" s="46"/>
      <c r="EB6535" s="46"/>
      <c r="EC6535" s="46"/>
      <c r="ED6535" s="46"/>
      <c r="EE6535" s="46"/>
      <c r="EF6535" s="46"/>
      <c r="EG6535" s="46"/>
      <c r="EH6535" s="46"/>
      <c r="EI6535" s="46"/>
      <c r="EJ6535" s="46"/>
      <c r="EK6535" s="46"/>
      <c r="EL6535" s="46"/>
      <c r="EM6535" s="46"/>
      <c r="EN6535" s="46"/>
      <c r="EO6535" s="46"/>
      <c r="EP6535" s="46"/>
      <c r="EQ6535" s="46"/>
      <c r="ER6535" s="46"/>
      <c r="ES6535" s="46"/>
      <c r="ET6535" s="46"/>
      <c r="EU6535" s="46"/>
      <c r="EV6535" s="46"/>
      <c r="EW6535" s="46"/>
      <c r="EX6535" s="46"/>
      <c r="EY6535" s="46"/>
      <c r="EZ6535" s="46"/>
      <c r="FA6535" s="46"/>
      <c r="FB6535" s="46"/>
      <c r="FC6535" s="46"/>
      <c r="FD6535" s="46"/>
      <c r="FE6535" s="46"/>
      <c r="FF6535" s="46"/>
      <c r="FG6535" s="46"/>
      <c r="FH6535" s="46"/>
      <c r="FI6535" s="46"/>
      <c r="FJ6535" s="46"/>
      <c r="FK6535" s="46"/>
      <c r="FL6535" s="46"/>
      <c r="FM6535" s="46"/>
      <c r="FN6535" s="46"/>
      <c r="FO6535" s="46"/>
      <c r="FP6535" s="46"/>
      <c r="FQ6535" s="46"/>
      <c r="FR6535" s="46"/>
      <c r="FS6535" s="46"/>
      <c r="FT6535" s="46"/>
      <c r="FU6535" s="46"/>
    </row>
    <row r="6536" spans="2:177" s="98" customFormat="1" ht="51" customHeight="1" outlineLevel="1">
      <c r="B6536" s="38" t="s">
        <v>14595</v>
      </c>
      <c r="C6536" s="39" t="s">
        <v>66</v>
      </c>
      <c r="D6536" s="51" t="s">
        <v>14596</v>
      </c>
      <c r="E6536" s="51" t="s">
        <v>14597</v>
      </c>
      <c r="F6536" s="40"/>
      <c r="G6536" s="51" t="s">
        <v>14598</v>
      </c>
      <c r="H6536" s="40"/>
      <c r="I6536" s="40" t="s">
        <v>14599</v>
      </c>
      <c r="J6536" s="40"/>
      <c r="K6536" s="32" t="s">
        <v>113</v>
      </c>
      <c r="L6536" s="38">
        <v>0</v>
      </c>
      <c r="M6536" s="48">
        <v>230000000</v>
      </c>
      <c r="N6536" s="41" t="s">
        <v>74</v>
      </c>
      <c r="O6536" s="33" t="s">
        <v>174</v>
      </c>
      <c r="P6536" s="37" t="s">
        <v>86</v>
      </c>
      <c r="Q6536" s="33" t="s">
        <v>77</v>
      </c>
      <c r="R6536" s="42" t="s">
        <v>12389</v>
      </c>
      <c r="S6536" s="38" t="s">
        <v>121</v>
      </c>
      <c r="T6536" s="38">
        <v>796</v>
      </c>
      <c r="U6536" s="32" t="s">
        <v>80</v>
      </c>
      <c r="V6536" s="32">
        <v>1</v>
      </c>
      <c r="W6536" s="63">
        <v>5134.9999999999991</v>
      </c>
      <c r="X6536" s="34">
        <v>0</v>
      </c>
      <c r="Y6536" s="44">
        <f t="shared" si="184"/>
        <v>0</v>
      </c>
      <c r="Z6536" s="32"/>
      <c r="AA6536" s="45">
        <v>2014</v>
      </c>
      <c r="AB6536" s="38" t="s">
        <v>122</v>
      </c>
      <c r="AC6536" s="46"/>
      <c r="AD6536" s="46"/>
      <c r="AE6536" s="46"/>
      <c r="AF6536" s="46"/>
      <c r="AG6536" s="46"/>
      <c r="AH6536" s="46"/>
      <c r="AI6536" s="46"/>
      <c r="AJ6536" s="46"/>
      <c r="AK6536" s="46"/>
      <c r="AL6536" s="46"/>
      <c r="AM6536" s="46"/>
      <c r="AN6536" s="46"/>
      <c r="AO6536" s="46"/>
      <c r="AP6536" s="46"/>
      <c r="AQ6536" s="46"/>
      <c r="AR6536" s="46"/>
      <c r="AS6536" s="46"/>
      <c r="AT6536" s="46"/>
      <c r="AU6536" s="46"/>
      <c r="AV6536" s="46"/>
      <c r="AW6536" s="46"/>
      <c r="AX6536" s="46"/>
      <c r="AY6536" s="46"/>
      <c r="AZ6536" s="46"/>
      <c r="BA6536" s="46"/>
      <c r="BB6536" s="46"/>
      <c r="BC6536" s="46"/>
      <c r="BD6536" s="46"/>
      <c r="BE6536" s="46"/>
      <c r="BF6536" s="46"/>
      <c r="BG6536" s="46"/>
      <c r="BH6536" s="46"/>
      <c r="BI6536" s="46"/>
      <c r="BJ6536" s="46"/>
      <c r="BK6536" s="46"/>
      <c r="BL6536" s="46"/>
      <c r="BM6536" s="46"/>
      <c r="BN6536" s="46"/>
      <c r="BO6536" s="46"/>
      <c r="BP6536" s="46"/>
      <c r="BQ6536" s="46"/>
      <c r="BR6536" s="46"/>
      <c r="BS6536" s="46"/>
      <c r="BT6536" s="46"/>
      <c r="BU6536" s="46"/>
      <c r="BV6536" s="46"/>
      <c r="BW6536" s="46"/>
      <c r="BX6536" s="46"/>
      <c r="BY6536" s="46"/>
      <c r="BZ6536" s="46"/>
      <c r="CA6536" s="46"/>
      <c r="CB6536" s="46"/>
      <c r="CC6536" s="46"/>
      <c r="CD6536" s="46"/>
      <c r="CE6536" s="46"/>
      <c r="CF6536" s="46"/>
      <c r="CG6536" s="46"/>
      <c r="CH6536" s="46"/>
      <c r="CI6536" s="46"/>
      <c r="CJ6536" s="46"/>
      <c r="CK6536" s="46"/>
      <c r="CL6536" s="46"/>
      <c r="CM6536" s="46"/>
      <c r="CN6536" s="46"/>
      <c r="CO6536" s="46"/>
      <c r="CP6536" s="46"/>
      <c r="CQ6536" s="46"/>
      <c r="CR6536" s="46"/>
      <c r="CS6536" s="46"/>
      <c r="CT6536" s="46"/>
      <c r="CU6536" s="46"/>
      <c r="CV6536" s="46"/>
      <c r="CW6536" s="46"/>
      <c r="CX6536" s="46"/>
      <c r="CY6536" s="46"/>
      <c r="CZ6536" s="46"/>
      <c r="DA6536" s="46"/>
      <c r="DB6536" s="46"/>
      <c r="DC6536" s="46"/>
      <c r="DD6536" s="46"/>
      <c r="DE6536" s="46"/>
      <c r="DF6536" s="46"/>
      <c r="DG6536" s="46"/>
      <c r="DH6536" s="46"/>
      <c r="DI6536" s="46"/>
      <c r="DJ6536" s="46"/>
      <c r="DK6536" s="46"/>
      <c r="DL6536" s="46"/>
      <c r="DM6536" s="46"/>
      <c r="DN6536" s="46"/>
      <c r="DO6536" s="46"/>
      <c r="DP6536" s="46"/>
      <c r="DQ6536" s="46"/>
      <c r="DR6536" s="46"/>
      <c r="DS6536" s="46"/>
      <c r="DT6536" s="46"/>
      <c r="DU6536" s="46"/>
      <c r="DV6536" s="46"/>
      <c r="DW6536" s="46"/>
      <c r="DX6536" s="46"/>
      <c r="DY6536" s="46"/>
      <c r="DZ6536" s="46"/>
      <c r="EA6536" s="46"/>
      <c r="EB6536" s="46"/>
      <c r="EC6536" s="46"/>
      <c r="ED6536" s="46"/>
      <c r="EE6536" s="46"/>
      <c r="EF6536" s="46"/>
      <c r="EG6536" s="46"/>
      <c r="EH6536" s="46"/>
      <c r="EI6536" s="46"/>
      <c r="EJ6536" s="46"/>
      <c r="EK6536" s="46"/>
      <c r="EL6536" s="46"/>
      <c r="EM6536" s="46"/>
      <c r="EN6536" s="46"/>
      <c r="EO6536" s="46"/>
      <c r="EP6536" s="46"/>
      <c r="EQ6536" s="46"/>
      <c r="ER6536" s="46"/>
      <c r="ES6536" s="46"/>
      <c r="ET6536" s="46"/>
      <c r="EU6536" s="46"/>
      <c r="EV6536" s="46"/>
      <c r="EW6536" s="46"/>
      <c r="EX6536" s="46"/>
      <c r="EY6536" s="46"/>
      <c r="EZ6536" s="46"/>
      <c r="FA6536" s="46"/>
      <c r="FB6536" s="46"/>
      <c r="FC6536" s="46"/>
      <c r="FD6536" s="46"/>
      <c r="FE6536" s="46"/>
      <c r="FF6536" s="46"/>
      <c r="FG6536" s="46"/>
      <c r="FH6536" s="46"/>
      <c r="FI6536" s="46"/>
      <c r="FJ6536" s="46"/>
      <c r="FK6536" s="46"/>
      <c r="FL6536" s="46"/>
      <c r="FM6536" s="46"/>
      <c r="FN6536" s="46"/>
      <c r="FO6536" s="46"/>
      <c r="FP6536" s="46"/>
      <c r="FQ6536" s="46"/>
      <c r="FR6536" s="46"/>
      <c r="FS6536" s="46"/>
      <c r="FT6536" s="46"/>
      <c r="FU6536" s="46"/>
    </row>
    <row r="6537" spans="2:177" s="98" customFormat="1" ht="51" customHeight="1" outlineLevel="1">
      <c r="B6537" s="38" t="s">
        <v>14600</v>
      </c>
      <c r="C6537" s="39" t="s">
        <v>66</v>
      </c>
      <c r="D6537" s="51" t="s">
        <v>14601</v>
      </c>
      <c r="E6537" s="51" t="s">
        <v>14602</v>
      </c>
      <c r="F6537" s="40" t="s">
        <v>14603</v>
      </c>
      <c r="G6537" s="51" t="s">
        <v>14604</v>
      </c>
      <c r="H6537" s="40" t="s">
        <v>14605</v>
      </c>
      <c r="I6537" s="40" t="s">
        <v>14606</v>
      </c>
      <c r="J6537" s="40"/>
      <c r="K6537" s="32" t="s">
        <v>113</v>
      </c>
      <c r="L6537" s="38">
        <v>0</v>
      </c>
      <c r="M6537" s="48">
        <v>230000000</v>
      </c>
      <c r="N6537" s="41" t="s">
        <v>74</v>
      </c>
      <c r="O6537" s="33" t="s">
        <v>174</v>
      </c>
      <c r="P6537" s="37" t="s">
        <v>86</v>
      </c>
      <c r="Q6537" s="33" t="s">
        <v>77</v>
      </c>
      <c r="R6537" s="42" t="s">
        <v>12389</v>
      </c>
      <c r="S6537" s="38" t="s">
        <v>121</v>
      </c>
      <c r="T6537" s="38">
        <v>796</v>
      </c>
      <c r="U6537" s="32" t="s">
        <v>80</v>
      </c>
      <c r="V6537" s="32">
        <v>4</v>
      </c>
      <c r="W6537" s="63">
        <v>1170</v>
      </c>
      <c r="X6537" s="34">
        <v>0</v>
      </c>
      <c r="Y6537" s="44">
        <f t="shared" si="184"/>
        <v>0</v>
      </c>
      <c r="Z6537" s="32"/>
      <c r="AA6537" s="45">
        <v>2014</v>
      </c>
      <c r="AB6537" s="38" t="s">
        <v>122</v>
      </c>
      <c r="AC6537" s="46"/>
      <c r="AD6537" s="46"/>
      <c r="AE6537" s="46"/>
      <c r="AF6537" s="46"/>
      <c r="AG6537" s="46"/>
      <c r="AH6537" s="46"/>
      <c r="AI6537" s="46"/>
      <c r="AJ6537" s="46"/>
      <c r="AK6537" s="46"/>
      <c r="AL6537" s="46"/>
      <c r="AM6537" s="46"/>
      <c r="AN6537" s="46"/>
      <c r="AO6537" s="46"/>
      <c r="AP6537" s="46"/>
      <c r="AQ6537" s="46"/>
      <c r="AR6537" s="46"/>
      <c r="AS6537" s="46"/>
      <c r="AT6537" s="46"/>
      <c r="AU6537" s="46"/>
      <c r="AV6537" s="46"/>
      <c r="AW6537" s="46"/>
      <c r="AX6537" s="46"/>
      <c r="AY6537" s="46"/>
      <c r="AZ6537" s="46"/>
      <c r="BA6537" s="46"/>
      <c r="BB6537" s="46"/>
      <c r="BC6537" s="46"/>
      <c r="BD6537" s="46"/>
      <c r="BE6537" s="46"/>
      <c r="BF6537" s="46"/>
      <c r="BG6537" s="46"/>
      <c r="BH6537" s="46"/>
      <c r="BI6537" s="46"/>
      <c r="BJ6537" s="46"/>
      <c r="BK6537" s="46"/>
      <c r="BL6537" s="46"/>
      <c r="BM6537" s="46"/>
      <c r="BN6537" s="46"/>
      <c r="BO6537" s="46"/>
      <c r="BP6537" s="46"/>
      <c r="BQ6537" s="46"/>
      <c r="BR6537" s="46"/>
      <c r="BS6537" s="46"/>
      <c r="BT6537" s="46"/>
      <c r="BU6537" s="46"/>
      <c r="BV6537" s="46"/>
      <c r="BW6537" s="46"/>
      <c r="BX6537" s="46"/>
      <c r="BY6537" s="46"/>
      <c r="BZ6537" s="46"/>
      <c r="CA6537" s="46"/>
      <c r="CB6537" s="46"/>
      <c r="CC6537" s="46"/>
      <c r="CD6537" s="46"/>
      <c r="CE6537" s="46"/>
      <c r="CF6537" s="46"/>
      <c r="CG6537" s="46"/>
      <c r="CH6537" s="46"/>
      <c r="CI6537" s="46"/>
      <c r="CJ6537" s="46"/>
      <c r="CK6537" s="46"/>
      <c r="CL6537" s="46"/>
      <c r="CM6537" s="46"/>
      <c r="CN6537" s="46"/>
      <c r="CO6537" s="46"/>
      <c r="CP6537" s="46"/>
      <c r="CQ6537" s="46"/>
      <c r="CR6537" s="46"/>
      <c r="CS6537" s="46"/>
      <c r="CT6537" s="46"/>
      <c r="CU6537" s="46"/>
      <c r="CV6537" s="46"/>
      <c r="CW6537" s="46"/>
      <c r="CX6537" s="46"/>
      <c r="CY6537" s="46"/>
      <c r="CZ6537" s="46"/>
      <c r="DA6537" s="46"/>
      <c r="DB6537" s="46"/>
      <c r="DC6537" s="46"/>
      <c r="DD6537" s="46"/>
      <c r="DE6537" s="46"/>
      <c r="DF6537" s="46"/>
      <c r="DG6537" s="46"/>
      <c r="DH6537" s="46"/>
      <c r="DI6537" s="46"/>
      <c r="DJ6537" s="46"/>
      <c r="DK6537" s="46"/>
      <c r="DL6537" s="46"/>
      <c r="DM6537" s="46"/>
      <c r="DN6537" s="46"/>
      <c r="DO6537" s="46"/>
      <c r="DP6537" s="46"/>
      <c r="DQ6537" s="46"/>
      <c r="DR6537" s="46"/>
      <c r="DS6537" s="46"/>
      <c r="DT6537" s="46"/>
      <c r="DU6537" s="46"/>
      <c r="DV6537" s="46"/>
      <c r="DW6537" s="46"/>
      <c r="DX6537" s="46"/>
      <c r="DY6537" s="46"/>
      <c r="DZ6537" s="46"/>
      <c r="EA6537" s="46"/>
      <c r="EB6537" s="46"/>
      <c r="EC6537" s="46"/>
      <c r="ED6537" s="46"/>
      <c r="EE6537" s="46"/>
      <c r="EF6537" s="46"/>
      <c r="EG6537" s="46"/>
      <c r="EH6537" s="46"/>
      <c r="EI6537" s="46"/>
      <c r="EJ6537" s="46"/>
      <c r="EK6537" s="46"/>
      <c r="EL6537" s="46"/>
      <c r="EM6537" s="46"/>
      <c r="EN6537" s="46"/>
      <c r="EO6537" s="46"/>
      <c r="EP6537" s="46"/>
      <c r="EQ6537" s="46"/>
      <c r="ER6537" s="46"/>
      <c r="ES6537" s="46"/>
      <c r="ET6537" s="46"/>
      <c r="EU6537" s="46"/>
      <c r="EV6537" s="46"/>
      <c r="EW6537" s="46"/>
      <c r="EX6537" s="46"/>
      <c r="EY6537" s="46"/>
      <c r="EZ6537" s="46"/>
      <c r="FA6537" s="46"/>
      <c r="FB6537" s="46"/>
      <c r="FC6537" s="46"/>
      <c r="FD6537" s="46"/>
      <c r="FE6537" s="46"/>
      <c r="FF6537" s="46"/>
      <c r="FG6537" s="46"/>
      <c r="FH6537" s="46"/>
      <c r="FI6537" s="46"/>
      <c r="FJ6537" s="46"/>
      <c r="FK6537" s="46"/>
      <c r="FL6537" s="46"/>
      <c r="FM6537" s="46"/>
      <c r="FN6537" s="46"/>
      <c r="FO6537" s="46"/>
      <c r="FP6537" s="46"/>
      <c r="FQ6537" s="46"/>
      <c r="FR6537" s="46"/>
      <c r="FS6537" s="46"/>
      <c r="FT6537" s="46"/>
      <c r="FU6537" s="46"/>
    </row>
    <row r="6538" spans="2:177" s="98" customFormat="1" ht="51" customHeight="1" outlineLevel="1">
      <c r="B6538" s="38" t="s">
        <v>14607</v>
      </c>
      <c r="C6538" s="39" t="s">
        <v>66</v>
      </c>
      <c r="D6538" s="51" t="s">
        <v>14400</v>
      </c>
      <c r="E6538" s="51" t="s">
        <v>14401</v>
      </c>
      <c r="F6538" s="40"/>
      <c r="G6538" s="51" t="s">
        <v>14402</v>
      </c>
      <c r="H6538" s="40"/>
      <c r="I6538" s="40" t="s">
        <v>14608</v>
      </c>
      <c r="J6538" s="40"/>
      <c r="K6538" s="32" t="s">
        <v>113</v>
      </c>
      <c r="L6538" s="38">
        <v>0</v>
      </c>
      <c r="M6538" s="48">
        <v>230000000</v>
      </c>
      <c r="N6538" s="41" t="s">
        <v>74</v>
      </c>
      <c r="O6538" s="33" t="s">
        <v>174</v>
      </c>
      <c r="P6538" s="37" t="s">
        <v>86</v>
      </c>
      <c r="Q6538" s="33" t="s">
        <v>77</v>
      </c>
      <c r="R6538" s="42" t="s">
        <v>12389</v>
      </c>
      <c r="S6538" s="38" t="s">
        <v>121</v>
      </c>
      <c r="T6538" s="38">
        <v>796</v>
      </c>
      <c r="U6538" s="32" t="s">
        <v>80</v>
      </c>
      <c r="V6538" s="32">
        <v>1</v>
      </c>
      <c r="W6538" s="63">
        <v>185249.99999999997</v>
      </c>
      <c r="X6538" s="34">
        <v>0</v>
      </c>
      <c r="Y6538" s="44">
        <f t="shared" si="184"/>
        <v>0</v>
      </c>
      <c r="Z6538" s="32"/>
      <c r="AA6538" s="45">
        <v>2014</v>
      </c>
      <c r="AB6538" s="38" t="s">
        <v>122</v>
      </c>
      <c r="AC6538" s="46"/>
      <c r="AD6538" s="46"/>
      <c r="AE6538" s="46"/>
      <c r="AF6538" s="46"/>
      <c r="AG6538" s="46"/>
      <c r="AH6538" s="46"/>
      <c r="AI6538" s="46"/>
      <c r="AJ6538" s="46"/>
      <c r="AK6538" s="46"/>
      <c r="AL6538" s="46"/>
      <c r="AM6538" s="46"/>
      <c r="AN6538" s="46"/>
      <c r="AO6538" s="46"/>
      <c r="AP6538" s="46"/>
      <c r="AQ6538" s="46"/>
      <c r="AR6538" s="46"/>
      <c r="AS6538" s="46"/>
      <c r="AT6538" s="46"/>
      <c r="AU6538" s="46"/>
      <c r="AV6538" s="46"/>
      <c r="AW6538" s="46"/>
      <c r="AX6538" s="46"/>
      <c r="AY6538" s="46"/>
      <c r="AZ6538" s="46"/>
      <c r="BA6538" s="46"/>
      <c r="BB6538" s="46"/>
      <c r="BC6538" s="46"/>
      <c r="BD6538" s="46"/>
      <c r="BE6538" s="46"/>
      <c r="BF6538" s="46"/>
      <c r="BG6538" s="46"/>
      <c r="BH6538" s="46"/>
      <c r="BI6538" s="46"/>
      <c r="BJ6538" s="46"/>
      <c r="BK6538" s="46"/>
      <c r="BL6538" s="46"/>
      <c r="BM6538" s="46"/>
      <c r="BN6538" s="46"/>
      <c r="BO6538" s="46"/>
      <c r="BP6538" s="46"/>
      <c r="BQ6538" s="46"/>
      <c r="BR6538" s="46"/>
      <c r="BS6538" s="46"/>
      <c r="BT6538" s="46"/>
      <c r="BU6538" s="46"/>
      <c r="BV6538" s="46"/>
      <c r="BW6538" s="46"/>
      <c r="BX6538" s="46"/>
      <c r="BY6538" s="46"/>
      <c r="BZ6538" s="46"/>
      <c r="CA6538" s="46"/>
      <c r="CB6538" s="46"/>
      <c r="CC6538" s="46"/>
      <c r="CD6538" s="46"/>
      <c r="CE6538" s="46"/>
      <c r="CF6538" s="46"/>
      <c r="CG6538" s="46"/>
      <c r="CH6538" s="46"/>
      <c r="CI6538" s="46"/>
      <c r="CJ6538" s="46"/>
      <c r="CK6538" s="46"/>
      <c r="CL6538" s="46"/>
      <c r="CM6538" s="46"/>
      <c r="CN6538" s="46"/>
      <c r="CO6538" s="46"/>
      <c r="CP6538" s="46"/>
      <c r="CQ6538" s="46"/>
      <c r="CR6538" s="46"/>
      <c r="CS6538" s="46"/>
      <c r="CT6538" s="46"/>
      <c r="CU6538" s="46"/>
      <c r="CV6538" s="46"/>
      <c r="CW6538" s="46"/>
      <c r="CX6538" s="46"/>
      <c r="CY6538" s="46"/>
      <c r="CZ6538" s="46"/>
      <c r="DA6538" s="46"/>
      <c r="DB6538" s="46"/>
      <c r="DC6538" s="46"/>
      <c r="DD6538" s="46"/>
      <c r="DE6538" s="46"/>
      <c r="DF6538" s="46"/>
      <c r="DG6538" s="46"/>
      <c r="DH6538" s="46"/>
      <c r="DI6538" s="46"/>
      <c r="DJ6538" s="46"/>
      <c r="DK6538" s="46"/>
      <c r="DL6538" s="46"/>
      <c r="DM6538" s="46"/>
      <c r="DN6538" s="46"/>
      <c r="DO6538" s="46"/>
      <c r="DP6538" s="46"/>
      <c r="DQ6538" s="46"/>
      <c r="DR6538" s="46"/>
      <c r="DS6538" s="46"/>
      <c r="DT6538" s="46"/>
      <c r="DU6538" s="46"/>
      <c r="DV6538" s="46"/>
      <c r="DW6538" s="46"/>
      <c r="DX6538" s="46"/>
      <c r="DY6538" s="46"/>
      <c r="DZ6538" s="46"/>
      <c r="EA6538" s="46"/>
      <c r="EB6538" s="46"/>
      <c r="EC6538" s="46"/>
      <c r="ED6538" s="46"/>
      <c r="EE6538" s="46"/>
      <c r="EF6538" s="46"/>
      <c r="EG6538" s="46"/>
      <c r="EH6538" s="46"/>
      <c r="EI6538" s="46"/>
      <c r="EJ6538" s="46"/>
      <c r="EK6538" s="46"/>
      <c r="EL6538" s="46"/>
      <c r="EM6538" s="46"/>
      <c r="EN6538" s="46"/>
      <c r="EO6538" s="46"/>
      <c r="EP6538" s="46"/>
      <c r="EQ6538" s="46"/>
      <c r="ER6538" s="46"/>
      <c r="ES6538" s="46"/>
      <c r="ET6538" s="46"/>
      <c r="EU6538" s="46"/>
      <c r="EV6538" s="46"/>
      <c r="EW6538" s="46"/>
      <c r="EX6538" s="46"/>
      <c r="EY6538" s="46"/>
      <c r="EZ6538" s="46"/>
      <c r="FA6538" s="46"/>
      <c r="FB6538" s="46"/>
      <c r="FC6538" s="46"/>
      <c r="FD6538" s="46"/>
      <c r="FE6538" s="46"/>
      <c r="FF6538" s="46"/>
      <c r="FG6538" s="46"/>
      <c r="FH6538" s="46"/>
      <c r="FI6538" s="46"/>
      <c r="FJ6538" s="46"/>
      <c r="FK6538" s="46"/>
      <c r="FL6538" s="46"/>
      <c r="FM6538" s="46"/>
      <c r="FN6538" s="46"/>
      <c r="FO6538" s="46"/>
      <c r="FP6538" s="46"/>
      <c r="FQ6538" s="46"/>
      <c r="FR6538" s="46"/>
      <c r="FS6538" s="46"/>
      <c r="FT6538" s="46"/>
      <c r="FU6538" s="46"/>
    </row>
    <row r="6539" spans="2:177" s="98" customFormat="1" ht="51" customHeight="1" outlineLevel="1">
      <c r="B6539" s="38" t="s">
        <v>14609</v>
      </c>
      <c r="C6539" s="39" t="s">
        <v>66</v>
      </c>
      <c r="D6539" s="51" t="s">
        <v>14610</v>
      </c>
      <c r="E6539" s="51" t="s">
        <v>14611</v>
      </c>
      <c r="F6539" s="40" t="s">
        <v>14612</v>
      </c>
      <c r="G6539" s="51" t="s">
        <v>14613</v>
      </c>
      <c r="H6539" s="40" t="s">
        <v>14614</v>
      </c>
      <c r="I6539" s="40" t="s">
        <v>14615</v>
      </c>
      <c r="J6539" s="40"/>
      <c r="K6539" s="32" t="s">
        <v>113</v>
      </c>
      <c r="L6539" s="38">
        <v>0</v>
      </c>
      <c r="M6539" s="48">
        <v>230000000</v>
      </c>
      <c r="N6539" s="41" t="s">
        <v>74</v>
      </c>
      <c r="O6539" s="33" t="s">
        <v>174</v>
      </c>
      <c r="P6539" s="37" t="s">
        <v>86</v>
      </c>
      <c r="Q6539" s="33" t="s">
        <v>77</v>
      </c>
      <c r="R6539" s="42" t="s">
        <v>12389</v>
      </c>
      <c r="S6539" s="38" t="s">
        <v>121</v>
      </c>
      <c r="T6539" s="38">
        <v>796</v>
      </c>
      <c r="U6539" s="32" t="s">
        <v>80</v>
      </c>
      <c r="V6539" s="32">
        <v>8</v>
      </c>
      <c r="W6539" s="63">
        <v>53299.999999999993</v>
      </c>
      <c r="X6539" s="34">
        <v>0</v>
      </c>
      <c r="Y6539" s="44">
        <f t="shared" si="184"/>
        <v>0</v>
      </c>
      <c r="Z6539" s="32"/>
      <c r="AA6539" s="45">
        <v>2014</v>
      </c>
      <c r="AB6539" s="38" t="s">
        <v>122</v>
      </c>
      <c r="AC6539" s="46"/>
      <c r="AD6539" s="46"/>
      <c r="AE6539" s="46"/>
      <c r="AF6539" s="46"/>
      <c r="AG6539" s="46"/>
      <c r="AH6539" s="46"/>
      <c r="AI6539" s="46"/>
      <c r="AJ6539" s="46"/>
      <c r="AK6539" s="46"/>
      <c r="AL6539" s="46"/>
      <c r="AM6539" s="46"/>
      <c r="AN6539" s="46"/>
      <c r="AO6539" s="46"/>
      <c r="AP6539" s="46"/>
      <c r="AQ6539" s="46"/>
      <c r="AR6539" s="46"/>
      <c r="AS6539" s="46"/>
      <c r="AT6539" s="46"/>
      <c r="AU6539" s="46"/>
      <c r="AV6539" s="46"/>
      <c r="AW6539" s="46"/>
      <c r="AX6539" s="46"/>
      <c r="AY6539" s="46"/>
      <c r="AZ6539" s="46"/>
      <c r="BA6539" s="46"/>
      <c r="BB6539" s="46"/>
      <c r="BC6539" s="46"/>
      <c r="BD6539" s="46"/>
      <c r="BE6539" s="46"/>
      <c r="BF6539" s="46"/>
      <c r="BG6539" s="46"/>
      <c r="BH6539" s="46"/>
      <c r="BI6539" s="46"/>
      <c r="BJ6539" s="46"/>
      <c r="BK6539" s="46"/>
      <c r="BL6539" s="46"/>
      <c r="BM6539" s="46"/>
      <c r="BN6539" s="46"/>
      <c r="BO6539" s="46"/>
      <c r="BP6539" s="46"/>
      <c r="BQ6539" s="46"/>
      <c r="BR6539" s="46"/>
      <c r="BS6539" s="46"/>
      <c r="BT6539" s="46"/>
      <c r="BU6539" s="46"/>
      <c r="BV6539" s="46"/>
      <c r="BW6539" s="46"/>
      <c r="BX6539" s="46"/>
      <c r="BY6539" s="46"/>
      <c r="BZ6539" s="46"/>
      <c r="CA6539" s="46"/>
      <c r="CB6539" s="46"/>
      <c r="CC6539" s="46"/>
      <c r="CD6539" s="46"/>
      <c r="CE6539" s="46"/>
      <c r="CF6539" s="46"/>
      <c r="CG6539" s="46"/>
      <c r="CH6539" s="46"/>
      <c r="CI6539" s="46"/>
      <c r="CJ6539" s="46"/>
      <c r="CK6539" s="46"/>
      <c r="CL6539" s="46"/>
      <c r="CM6539" s="46"/>
      <c r="CN6539" s="46"/>
      <c r="CO6539" s="46"/>
      <c r="CP6539" s="46"/>
      <c r="CQ6539" s="46"/>
      <c r="CR6539" s="46"/>
      <c r="CS6539" s="46"/>
      <c r="CT6539" s="46"/>
      <c r="CU6539" s="46"/>
      <c r="CV6539" s="46"/>
      <c r="CW6539" s="46"/>
      <c r="CX6539" s="46"/>
      <c r="CY6539" s="46"/>
      <c r="CZ6539" s="46"/>
      <c r="DA6539" s="46"/>
      <c r="DB6539" s="46"/>
      <c r="DC6539" s="46"/>
      <c r="DD6539" s="46"/>
      <c r="DE6539" s="46"/>
      <c r="DF6539" s="46"/>
      <c r="DG6539" s="46"/>
      <c r="DH6539" s="46"/>
      <c r="DI6539" s="46"/>
      <c r="DJ6539" s="46"/>
      <c r="DK6539" s="46"/>
      <c r="DL6539" s="46"/>
      <c r="DM6539" s="46"/>
      <c r="DN6539" s="46"/>
      <c r="DO6539" s="46"/>
      <c r="DP6539" s="46"/>
      <c r="DQ6539" s="46"/>
      <c r="DR6539" s="46"/>
      <c r="DS6539" s="46"/>
      <c r="DT6539" s="46"/>
      <c r="DU6539" s="46"/>
      <c r="DV6539" s="46"/>
      <c r="DW6539" s="46"/>
      <c r="DX6539" s="46"/>
      <c r="DY6539" s="46"/>
      <c r="DZ6539" s="46"/>
      <c r="EA6539" s="46"/>
      <c r="EB6539" s="46"/>
      <c r="EC6539" s="46"/>
      <c r="ED6539" s="46"/>
      <c r="EE6539" s="46"/>
      <c r="EF6539" s="46"/>
      <c r="EG6539" s="46"/>
      <c r="EH6539" s="46"/>
      <c r="EI6539" s="46"/>
      <c r="EJ6539" s="46"/>
      <c r="EK6539" s="46"/>
      <c r="EL6539" s="46"/>
      <c r="EM6539" s="46"/>
      <c r="EN6539" s="46"/>
      <c r="EO6539" s="46"/>
      <c r="EP6539" s="46"/>
      <c r="EQ6539" s="46"/>
      <c r="ER6539" s="46"/>
      <c r="ES6539" s="46"/>
      <c r="ET6539" s="46"/>
      <c r="EU6539" s="46"/>
      <c r="EV6539" s="46"/>
      <c r="EW6539" s="46"/>
      <c r="EX6539" s="46"/>
      <c r="EY6539" s="46"/>
      <c r="EZ6539" s="46"/>
      <c r="FA6539" s="46"/>
      <c r="FB6539" s="46"/>
      <c r="FC6539" s="46"/>
      <c r="FD6539" s="46"/>
      <c r="FE6539" s="46"/>
      <c r="FF6539" s="46"/>
      <c r="FG6539" s="46"/>
      <c r="FH6539" s="46"/>
      <c r="FI6539" s="46"/>
      <c r="FJ6539" s="46"/>
      <c r="FK6539" s="46"/>
      <c r="FL6539" s="46"/>
      <c r="FM6539" s="46"/>
      <c r="FN6539" s="46"/>
      <c r="FO6539" s="46"/>
      <c r="FP6539" s="46"/>
      <c r="FQ6539" s="46"/>
      <c r="FR6539" s="46"/>
      <c r="FS6539" s="46"/>
      <c r="FT6539" s="46"/>
      <c r="FU6539" s="46"/>
    </row>
    <row r="6540" spans="2:177" s="98" customFormat="1" ht="51" customHeight="1" outlineLevel="1">
      <c r="B6540" s="38" t="s">
        <v>14616</v>
      </c>
      <c r="C6540" s="39" t="s">
        <v>66</v>
      </c>
      <c r="D6540" s="51" t="s">
        <v>14610</v>
      </c>
      <c r="E6540" s="40" t="s">
        <v>14611</v>
      </c>
      <c r="F6540" s="51" t="s">
        <v>14612</v>
      </c>
      <c r="G6540" s="40" t="s">
        <v>14613</v>
      </c>
      <c r="H6540" s="40" t="s">
        <v>14614</v>
      </c>
      <c r="I6540" s="40" t="s">
        <v>14617</v>
      </c>
      <c r="J6540" s="40"/>
      <c r="K6540" s="32" t="s">
        <v>113</v>
      </c>
      <c r="L6540" s="38">
        <v>0</v>
      </c>
      <c r="M6540" s="48">
        <v>230000000</v>
      </c>
      <c r="N6540" s="41" t="s">
        <v>74</v>
      </c>
      <c r="O6540" s="33" t="s">
        <v>174</v>
      </c>
      <c r="P6540" s="37" t="s">
        <v>86</v>
      </c>
      <c r="Q6540" s="33" t="s">
        <v>77</v>
      </c>
      <c r="R6540" s="42" t="s">
        <v>12389</v>
      </c>
      <c r="S6540" s="38" t="s">
        <v>121</v>
      </c>
      <c r="T6540" s="38">
        <v>796</v>
      </c>
      <c r="U6540" s="32" t="s">
        <v>80</v>
      </c>
      <c r="V6540" s="32">
        <v>8</v>
      </c>
      <c r="W6540" s="63">
        <v>53299.999999999993</v>
      </c>
      <c r="X6540" s="34">
        <v>0</v>
      </c>
      <c r="Y6540" s="44">
        <f t="shared" si="184"/>
        <v>0</v>
      </c>
      <c r="Z6540" s="32"/>
      <c r="AA6540" s="45">
        <v>2014</v>
      </c>
      <c r="AB6540" s="38" t="s">
        <v>122</v>
      </c>
      <c r="AC6540" s="46"/>
      <c r="AD6540" s="46"/>
      <c r="AE6540" s="46"/>
      <c r="AF6540" s="46"/>
      <c r="AG6540" s="46"/>
      <c r="AH6540" s="46"/>
      <c r="AI6540" s="46"/>
      <c r="AJ6540" s="46"/>
      <c r="AK6540" s="46"/>
      <c r="AL6540" s="46"/>
      <c r="AM6540" s="46"/>
      <c r="AN6540" s="46"/>
      <c r="AO6540" s="46"/>
      <c r="AP6540" s="46"/>
      <c r="AQ6540" s="46"/>
      <c r="AR6540" s="46"/>
      <c r="AS6540" s="46"/>
      <c r="AT6540" s="46"/>
      <c r="AU6540" s="46"/>
      <c r="AV6540" s="46"/>
      <c r="AW6540" s="46"/>
      <c r="AX6540" s="46"/>
      <c r="AY6540" s="46"/>
      <c r="AZ6540" s="46"/>
      <c r="BA6540" s="46"/>
      <c r="BB6540" s="46"/>
      <c r="BC6540" s="46"/>
      <c r="BD6540" s="46"/>
      <c r="BE6540" s="46"/>
      <c r="BF6540" s="46"/>
      <c r="BG6540" s="46"/>
      <c r="BH6540" s="46"/>
      <c r="BI6540" s="46"/>
      <c r="BJ6540" s="46"/>
      <c r="BK6540" s="46"/>
      <c r="BL6540" s="46"/>
      <c r="BM6540" s="46"/>
      <c r="BN6540" s="46"/>
      <c r="BO6540" s="46"/>
      <c r="BP6540" s="46"/>
      <c r="BQ6540" s="46"/>
      <c r="BR6540" s="46"/>
      <c r="BS6540" s="46"/>
      <c r="BT6540" s="46"/>
      <c r="BU6540" s="46"/>
      <c r="BV6540" s="46"/>
      <c r="BW6540" s="46"/>
      <c r="BX6540" s="46"/>
      <c r="BY6540" s="46"/>
      <c r="BZ6540" s="46"/>
      <c r="CA6540" s="46"/>
      <c r="CB6540" s="46"/>
      <c r="CC6540" s="46"/>
      <c r="CD6540" s="46"/>
      <c r="CE6540" s="46"/>
      <c r="CF6540" s="46"/>
      <c r="CG6540" s="46"/>
      <c r="CH6540" s="46"/>
      <c r="CI6540" s="46"/>
      <c r="CJ6540" s="46"/>
      <c r="CK6540" s="46"/>
      <c r="CL6540" s="46"/>
      <c r="CM6540" s="46"/>
      <c r="CN6540" s="46"/>
      <c r="CO6540" s="46"/>
      <c r="CP6540" s="46"/>
      <c r="CQ6540" s="46"/>
      <c r="CR6540" s="46"/>
      <c r="CS6540" s="46"/>
      <c r="CT6540" s="46"/>
      <c r="CU6540" s="46"/>
      <c r="CV6540" s="46"/>
      <c r="CW6540" s="46"/>
      <c r="CX6540" s="46"/>
      <c r="CY6540" s="46"/>
      <c r="CZ6540" s="46"/>
      <c r="DA6540" s="46"/>
      <c r="DB6540" s="46"/>
      <c r="DC6540" s="46"/>
      <c r="DD6540" s="46"/>
      <c r="DE6540" s="46"/>
      <c r="DF6540" s="46"/>
      <c r="DG6540" s="46"/>
      <c r="DH6540" s="46"/>
      <c r="DI6540" s="46"/>
      <c r="DJ6540" s="46"/>
      <c r="DK6540" s="46"/>
      <c r="DL6540" s="46"/>
      <c r="DM6540" s="46"/>
      <c r="DN6540" s="46"/>
      <c r="DO6540" s="46"/>
      <c r="DP6540" s="46"/>
      <c r="DQ6540" s="46"/>
      <c r="DR6540" s="46"/>
      <c r="DS6540" s="46"/>
      <c r="DT6540" s="46"/>
      <c r="DU6540" s="46"/>
      <c r="DV6540" s="46"/>
      <c r="DW6540" s="46"/>
      <c r="DX6540" s="46"/>
      <c r="DY6540" s="46"/>
      <c r="DZ6540" s="46"/>
      <c r="EA6540" s="46"/>
      <c r="EB6540" s="46"/>
      <c r="EC6540" s="46"/>
      <c r="ED6540" s="46"/>
      <c r="EE6540" s="46"/>
      <c r="EF6540" s="46"/>
      <c r="EG6540" s="46"/>
      <c r="EH6540" s="46"/>
      <c r="EI6540" s="46"/>
      <c r="EJ6540" s="46"/>
      <c r="EK6540" s="46"/>
      <c r="EL6540" s="46"/>
      <c r="EM6540" s="46"/>
      <c r="EN6540" s="46"/>
      <c r="EO6540" s="46"/>
      <c r="EP6540" s="46"/>
      <c r="EQ6540" s="46"/>
      <c r="ER6540" s="46"/>
      <c r="ES6540" s="46"/>
      <c r="ET6540" s="46"/>
      <c r="EU6540" s="46"/>
      <c r="EV6540" s="46"/>
      <c r="EW6540" s="46"/>
      <c r="EX6540" s="46"/>
      <c r="EY6540" s="46"/>
      <c r="EZ6540" s="46"/>
      <c r="FA6540" s="46"/>
      <c r="FB6540" s="46"/>
      <c r="FC6540" s="46"/>
      <c r="FD6540" s="46"/>
      <c r="FE6540" s="46"/>
      <c r="FF6540" s="46"/>
      <c r="FG6540" s="46"/>
      <c r="FH6540" s="46"/>
      <c r="FI6540" s="46"/>
      <c r="FJ6540" s="46"/>
      <c r="FK6540" s="46"/>
      <c r="FL6540" s="46"/>
      <c r="FM6540" s="46"/>
      <c r="FN6540" s="46"/>
      <c r="FO6540" s="46"/>
      <c r="FP6540" s="46"/>
      <c r="FQ6540" s="46"/>
      <c r="FR6540" s="46"/>
      <c r="FS6540" s="46"/>
      <c r="FT6540" s="46"/>
      <c r="FU6540" s="46"/>
    </row>
    <row r="6541" spans="2:177" s="98" customFormat="1" ht="51" customHeight="1" outlineLevel="1">
      <c r="B6541" s="38" t="s">
        <v>14618</v>
      </c>
      <c r="C6541" s="39" t="s">
        <v>66</v>
      </c>
      <c r="D6541" s="51" t="s">
        <v>14619</v>
      </c>
      <c r="E6541" s="51" t="s">
        <v>14620</v>
      </c>
      <c r="F6541" s="40"/>
      <c r="G6541" s="51" t="s">
        <v>14621</v>
      </c>
      <c r="H6541" s="40"/>
      <c r="I6541" s="40" t="s">
        <v>14622</v>
      </c>
      <c r="J6541" s="40"/>
      <c r="K6541" s="32" t="s">
        <v>113</v>
      </c>
      <c r="L6541" s="38">
        <v>0</v>
      </c>
      <c r="M6541" s="48">
        <v>230000000</v>
      </c>
      <c r="N6541" s="41" t="s">
        <v>74</v>
      </c>
      <c r="O6541" s="33" t="s">
        <v>174</v>
      </c>
      <c r="P6541" s="37" t="s">
        <v>86</v>
      </c>
      <c r="Q6541" s="33" t="s">
        <v>77</v>
      </c>
      <c r="R6541" s="42" t="s">
        <v>12389</v>
      </c>
      <c r="S6541" s="38" t="s">
        <v>121</v>
      </c>
      <c r="T6541" s="38">
        <v>796</v>
      </c>
      <c r="U6541" s="32" t="s">
        <v>80</v>
      </c>
      <c r="V6541" s="32">
        <v>4</v>
      </c>
      <c r="W6541" s="63">
        <v>35412.4375</v>
      </c>
      <c r="X6541" s="34">
        <v>0</v>
      </c>
      <c r="Y6541" s="44">
        <f t="shared" si="184"/>
        <v>0</v>
      </c>
      <c r="Z6541" s="32"/>
      <c r="AA6541" s="45">
        <v>2014</v>
      </c>
      <c r="AB6541" s="38" t="s">
        <v>108</v>
      </c>
      <c r="AC6541" s="46"/>
      <c r="AD6541" s="46"/>
      <c r="AE6541" s="46"/>
      <c r="AF6541" s="46"/>
      <c r="AG6541" s="46"/>
      <c r="AH6541" s="46"/>
      <c r="AI6541" s="46"/>
      <c r="AJ6541" s="46"/>
      <c r="AK6541" s="46"/>
      <c r="AL6541" s="46"/>
      <c r="AM6541" s="46"/>
      <c r="AN6541" s="46"/>
      <c r="AO6541" s="46"/>
      <c r="AP6541" s="46"/>
      <c r="AQ6541" s="46"/>
      <c r="AR6541" s="46"/>
      <c r="AS6541" s="46"/>
      <c r="AT6541" s="46"/>
      <c r="AU6541" s="46"/>
      <c r="AV6541" s="46"/>
      <c r="AW6541" s="46"/>
      <c r="AX6541" s="46"/>
      <c r="AY6541" s="46"/>
      <c r="AZ6541" s="46"/>
      <c r="BA6541" s="46"/>
      <c r="BB6541" s="46"/>
      <c r="BC6541" s="46"/>
      <c r="BD6541" s="46"/>
      <c r="BE6541" s="46"/>
      <c r="BF6541" s="46"/>
      <c r="BG6541" s="46"/>
      <c r="BH6541" s="46"/>
      <c r="BI6541" s="46"/>
      <c r="BJ6541" s="46"/>
      <c r="BK6541" s="46"/>
      <c r="BL6541" s="46"/>
      <c r="BM6541" s="46"/>
      <c r="BN6541" s="46"/>
      <c r="BO6541" s="46"/>
      <c r="BP6541" s="46"/>
      <c r="BQ6541" s="46"/>
      <c r="BR6541" s="46"/>
      <c r="BS6541" s="46"/>
      <c r="BT6541" s="46"/>
      <c r="BU6541" s="46"/>
      <c r="BV6541" s="46"/>
      <c r="BW6541" s="46"/>
      <c r="BX6541" s="46"/>
      <c r="BY6541" s="46"/>
      <c r="BZ6541" s="46"/>
      <c r="CA6541" s="46"/>
      <c r="CB6541" s="46"/>
      <c r="CC6541" s="46"/>
      <c r="CD6541" s="46"/>
      <c r="CE6541" s="46"/>
      <c r="CF6541" s="46"/>
      <c r="CG6541" s="46"/>
      <c r="CH6541" s="46"/>
      <c r="CI6541" s="46"/>
      <c r="CJ6541" s="46"/>
      <c r="CK6541" s="46"/>
      <c r="CL6541" s="46"/>
      <c r="CM6541" s="46"/>
      <c r="CN6541" s="46"/>
      <c r="CO6541" s="46"/>
      <c r="CP6541" s="46"/>
      <c r="CQ6541" s="46"/>
      <c r="CR6541" s="46"/>
      <c r="CS6541" s="46"/>
      <c r="CT6541" s="46"/>
      <c r="CU6541" s="46"/>
      <c r="CV6541" s="46"/>
      <c r="CW6541" s="46"/>
      <c r="CX6541" s="46"/>
      <c r="CY6541" s="46"/>
      <c r="CZ6541" s="46"/>
      <c r="DA6541" s="46"/>
      <c r="DB6541" s="46"/>
      <c r="DC6541" s="46"/>
      <c r="DD6541" s="46"/>
      <c r="DE6541" s="46"/>
      <c r="DF6541" s="46"/>
      <c r="DG6541" s="46"/>
      <c r="DH6541" s="46"/>
      <c r="DI6541" s="46"/>
      <c r="DJ6541" s="46"/>
      <c r="DK6541" s="46"/>
      <c r="DL6541" s="46"/>
      <c r="DM6541" s="46"/>
      <c r="DN6541" s="46"/>
      <c r="DO6541" s="46"/>
      <c r="DP6541" s="46"/>
      <c r="DQ6541" s="46"/>
      <c r="DR6541" s="46"/>
      <c r="DS6541" s="46"/>
      <c r="DT6541" s="46"/>
      <c r="DU6541" s="46"/>
      <c r="DV6541" s="46"/>
      <c r="DW6541" s="46"/>
      <c r="DX6541" s="46"/>
      <c r="DY6541" s="46"/>
      <c r="DZ6541" s="46"/>
      <c r="EA6541" s="46"/>
      <c r="EB6541" s="46"/>
      <c r="EC6541" s="46"/>
      <c r="ED6541" s="46"/>
      <c r="EE6541" s="46"/>
      <c r="EF6541" s="46"/>
      <c r="EG6541" s="46"/>
      <c r="EH6541" s="46"/>
      <c r="EI6541" s="46"/>
      <c r="EJ6541" s="46"/>
      <c r="EK6541" s="46"/>
      <c r="EL6541" s="46"/>
      <c r="EM6541" s="46"/>
      <c r="EN6541" s="46"/>
      <c r="EO6541" s="46"/>
      <c r="EP6541" s="46"/>
      <c r="EQ6541" s="46"/>
      <c r="ER6541" s="46"/>
      <c r="ES6541" s="46"/>
      <c r="ET6541" s="46"/>
      <c r="EU6541" s="46"/>
      <c r="EV6541" s="46"/>
      <c r="EW6541" s="46"/>
      <c r="EX6541" s="46"/>
      <c r="EY6541" s="46"/>
      <c r="EZ6541" s="46"/>
      <c r="FA6541" s="46"/>
      <c r="FB6541" s="46"/>
      <c r="FC6541" s="46"/>
      <c r="FD6541" s="46"/>
      <c r="FE6541" s="46"/>
      <c r="FF6541" s="46"/>
      <c r="FG6541" s="46"/>
      <c r="FH6541" s="46"/>
      <c r="FI6541" s="46"/>
      <c r="FJ6541" s="46"/>
      <c r="FK6541" s="46"/>
      <c r="FL6541" s="46"/>
      <c r="FM6541" s="46"/>
      <c r="FN6541" s="46"/>
      <c r="FO6541" s="46"/>
      <c r="FP6541" s="46"/>
      <c r="FQ6541" s="46"/>
      <c r="FR6541" s="46"/>
      <c r="FS6541" s="46"/>
      <c r="FT6541" s="46"/>
      <c r="FU6541" s="46"/>
    </row>
    <row r="6542" spans="2:177" s="98" customFormat="1" ht="63.75" customHeight="1" outlineLevel="1">
      <c r="B6542" s="38" t="s">
        <v>14623</v>
      </c>
      <c r="C6542" s="39" t="s">
        <v>66</v>
      </c>
      <c r="D6542" s="51" t="s">
        <v>14619</v>
      </c>
      <c r="E6542" s="51" t="s">
        <v>14620</v>
      </c>
      <c r="F6542" s="40"/>
      <c r="G6542" s="51" t="s">
        <v>14621</v>
      </c>
      <c r="H6542" s="40"/>
      <c r="I6542" s="40" t="s">
        <v>14622</v>
      </c>
      <c r="J6542" s="40"/>
      <c r="K6542" s="32" t="s">
        <v>130</v>
      </c>
      <c r="L6542" s="38">
        <v>0</v>
      </c>
      <c r="M6542" s="48">
        <v>230000000</v>
      </c>
      <c r="N6542" s="41" t="s">
        <v>74</v>
      </c>
      <c r="O6542" s="33" t="s">
        <v>110</v>
      </c>
      <c r="P6542" s="37" t="s">
        <v>86</v>
      </c>
      <c r="Q6542" s="33" t="s">
        <v>77</v>
      </c>
      <c r="R6542" s="42" t="s">
        <v>12393</v>
      </c>
      <c r="S6542" s="38" t="s">
        <v>121</v>
      </c>
      <c r="T6542" s="38">
        <v>796</v>
      </c>
      <c r="U6542" s="32" t="s">
        <v>80</v>
      </c>
      <c r="V6542" s="32">
        <v>4</v>
      </c>
      <c r="W6542" s="63">
        <v>35412.4375</v>
      </c>
      <c r="X6542" s="34">
        <v>0</v>
      </c>
      <c r="Y6542" s="44">
        <f t="shared" si="184"/>
        <v>0</v>
      </c>
      <c r="Z6542" s="32"/>
      <c r="AA6542" s="45">
        <v>2014</v>
      </c>
      <c r="AB6542" s="38" t="s">
        <v>122</v>
      </c>
      <c r="AC6542" s="46"/>
      <c r="AD6542" s="46"/>
      <c r="AE6542" s="46"/>
      <c r="AF6542" s="46"/>
      <c r="AG6542" s="46"/>
      <c r="AH6542" s="46"/>
      <c r="AI6542" s="46"/>
      <c r="AJ6542" s="46"/>
      <c r="AK6542" s="46"/>
      <c r="AL6542" s="46"/>
      <c r="AM6542" s="46"/>
      <c r="AN6542" s="46"/>
      <c r="AO6542" s="46"/>
      <c r="AP6542" s="46"/>
      <c r="AQ6542" s="46"/>
      <c r="AR6542" s="46"/>
      <c r="AS6542" s="46"/>
      <c r="AT6542" s="46"/>
      <c r="AU6542" s="46"/>
      <c r="AV6542" s="46"/>
      <c r="AW6542" s="46"/>
      <c r="AX6542" s="46"/>
      <c r="AY6542" s="46"/>
      <c r="AZ6542" s="46"/>
      <c r="BA6542" s="46"/>
      <c r="BB6542" s="46"/>
      <c r="BC6542" s="46"/>
      <c r="BD6542" s="46"/>
      <c r="BE6542" s="46"/>
      <c r="BF6542" s="46"/>
      <c r="BG6542" s="46"/>
      <c r="BH6542" s="46"/>
      <c r="BI6542" s="46"/>
      <c r="BJ6542" s="46"/>
      <c r="BK6542" s="46"/>
      <c r="BL6542" s="46"/>
      <c r="BM6542" s="46"/>
      <c r="BN6542" s="46"/>
      <c r="BO6542" s="46"/>
      <c r="BP6542" s="46"/>
      <c r="BQ6542" s="46"/>
      <c r="BR6542" s="46"/>
      <c r="BS6542" s="46"/>
      <c r="BT6542" s="46"/>
      <c r="BU6542" s="46"/>
      <c r="BV6542" s="46"/>
      <c r="BW6542" s="46"/>
      <c r="BX6542" s="46"/>
      <c r="BY6542" s="46"/>
      <c r="BZ6542" s="46"/>
      <c r="CA6542" s="46"/>
      <c r="CB6542" s="46"/>
      <c r="CC6542" s="46"/>
      <c r="CD6542" s="46"/>
      <c r="CE6542" s="46"/>
      <c r="CF6542" s="46"/>
      <c r="CG6542" s="46"/>
      <c r="CH6542" s="46"/>
      <c r="CI6542" s="46"/>
      <c r="CJ6542" s="46"/>
      <c r="CK6542" s="46"/>
      <c r="CL6542" s="46"/>
      <c r="CM6542" s="46"/>
      <c r="CN6542" s="46"/>
      <c r="CO6542" s="46"/>
      <c r="CP6542" s="46"/>
      <c r="CQ6542" s="46"/>
      <c r="CR6542" s="46"/>
      <c r="CS6542" s="46"/>
      <c r="CT6542" s="46"/>
      <c r="CU6542" s="46"/>
      <c r="CV6542" s="46"/>
      <c r="CW6542" s="46"/>
      <c r="CX6542" s="46"/>
      <c r="CY6542" s="46"/>
      <c r="CZ6542" s="46"/>
      <c r="DA6542" s="46"/>
      <c r="DB6542" s="46"/>
      <c r="DC6542" s="46"/>
      <c r="DD6542" s="46"/>
      <c r="DE6542" s="46"/>
      <c r="DF6542" s="46"/>
      <c r="DG6542" s="46"/>
      <c r="DH6542" s="46"/>
      <c r="DI6542" s="46"/>
      <c r="DJ6542" s="46"/>
      <c r="DK6542" s="46"/>
      <c r="DL6542" s="46"/>
      <c r="DM6542" s="46"/>
      <c r="DN6542" s="46"/>
      <c r="DO6542" s="46"/>
      <c r="DP6542" s="46"/>
      <c r="DQ6542" s="46"/>
      <c r="DR6542" s="46"/>
      <c r="DS6542" s="46"/>
      <c r="DT6542" s="46"/>
      <c r="DU6542" s="46"/>
      <c r="DV6542" s="46"/>
      <c r="DW6542" s="46"/>
      <c r="DX6542" s="46"/>
      <c r="DY6542" s="46"/>
      <c r="DZ6542" s="46"/>
      <c r="EA6542" s="46"/>
      <c r="EB6542" s="46"/>
      <c r="EC6542" s="46"/>
      <c r="ED6542" s="46"/>
      <c r="EE6542" s="46"/>
      <c r="EF6542" s="46"/>
      <c r="EG6542" s="46"/>
      <c r="EH6542" s="46"/>
      <c r="EI6542" s="46"/>
      <c r="EJ6542" s="46"/>
      <c r="EK6542" s="46"/>
      <c r="EL6542" s="46"/>
      <c r="EM6542" s="46"/>
      <c r="EN6542" s="46"/>
      <c r="EO6542" s="46"/>
      <c r="EP6542" s="46"/>
      <c r="EQ6542" s="46"/>
      <c r="ER6542" s="46"/>
      <c r="ES6542" s="46"/>
      <c r="ET6542" s="46"/>
      <c r="EU6542" s="46"/>
      <c r="EV6542" s="46"/>
      <c r="EW6542" s="46"/>
      <c r="EX6542" s="46"/>
      <c r="EY6542" s="46"/>
      <c r="EZ6542" s="46"/>
      <c r="FA6542" s="46"/>
      <c r="FB6542" s="46"/>
      <c r="FC6542" s="46"/>
      <c r="FD6542" s="46"/>
      <c r="FE6542" s="46"/>
      <c r="FF6542" s="46"/>
      <c r="FG6542" s="46"/>
      <c r="FH6542" s="46"/>
      <c r="FI6542" s="46"/>
      <c r="FJ6542" s="46"/>
      <c r="FK6542" s="46"/>
      <c r="FL6542" s="46"/>
      <c r="FM6542" s="46"/>
      <c r="FN6542" s="46"/>
      <c r="FO6542" s="46"/>
      <c r="FP6542" s="46"/>
      <c r="FQ6542" s="46"/>
      <c r="FR6542" s="46"/>
      <c r="FS6542" s="46"/>
      <c r="FT6542" s="46"/>
      <c r="FU6542" s="46"/>
    </row>
    <row r="6543" spans="2:177" s="98" customFormat="1" ht="51" customHeight="1" outlineLevel="1">
      <c r="B6543" s="38" t="s">
        <v>14624</v>
      </c>
      <c r="C6543" s="39" t="s">
        <v>66</v>
      </c>
      <c r="D6543" s="51" t="s">
        <v>14625</v>
      </c>
      <c r="E6543" s="51" t="s">
        <v>14626</v>
      </c>
      <c r="F6543" s="40" t="s">
        <v>14627</v>
      </c>
      <c r="G6543" s="51" t="s">
        <v>14628</v>
      </c>
      <c r="H6543" s="40" t="s">
        <v>14629</v>
      </c>
      <c r="I6543" s="40" t="s">
        <v>14630</v>
      </c>
      <c r="J6543" s="40"/>
      <c r="K6543" s="32" t="s">
        <v>113</v>
      </c>
      <c r="L6543" s="38">
        <v>0</v>
      </c>
      <c r="M6543" s="48">
        <v>230000000</v>
      </c>
      <c r="N6543" s="41" t="s">
        <v>74</v>
      </c>
      <c r="O6543" s="33" t="s">
        <v>174</v>
      </c>
      <c r="P6543" s="37" t="s">
        <v>86</v>
      </c>
      <c r="Q6543" s="33" t="s">
        <v>77</v>
      </c>
      <c r="R6543" s="42" t="s">
        <v>12389</v>
      </c>
      <c r="S6543" s="38" t="s">
        <v>121</v>
      </c>
      <c r="T6543" s="38">
        <v>796</v>
      </c>
      <c r="U6543" s="32" t="s">
        <v>80</v>
      </c>
      <c r="V6543" s="32">
        <v>2</v>
      </c>
      <c r="W6543" s="63">
        <v>89710</v>
      </c>
      <c r="X6543" s="34">
        <v>0</v>
      </c>
      <c r="Y6543" s="44">
        <f t="shared" si="184"/>
        <v>0</v>
      </c>
      <c r="Z6543" s="32"/>
      <c r="AA6543" s="45">
        <v>2014</v>
      </c>
      <c r="AB6543" s="38" t="s">
        <v>108</v>
      </c>
      <c r="AC6543" s="46"/>
      <c r="AD6543" s="46"/>
      <c r="AE6543" s="46"/>
      <c r="AF6543" s="46"/>
      <c r="AG6543" s="46"/>
      <c r="AH6543" s="46"/>
      <c r="AI6543" s="46"/>
      <c r="AJ6543" s="46"/>
      <c r="AK6543" s="46"/>
      <c r="AL6543" s="46"/>
      <c r="AM6543" s="46"/>
      <c r="AN6543" s="46"/>
      <c r="AO6543" s="46"/>
      <c r="AP6543" s="46"/>
      <c r="AQ6543" s="46"/>
      <c r="AR6543" s="46"/>
      <c r="AS6543" s="46"/>
      <c r="AT6543" s="46"/>
      <c r="AU6543" s="46"/>
      <c r="AV6543" s="46"/>
      <c r="AW6543" s="46"/>
      <c r="AX6543" s="46"/>
      <c r="AY6543" s="46"/>
      <c r="AZ6543" s="46"/>
      <c r="BA6543" s="46"/>
      <c r="BB6543" s="46"/>
      <c r="BC6543" s="46"/>
      <c r="BD6543" s="46"/>
      <c r="BE6543" s="46"/>
      <c r="BF6543" s="46"/>
      <c r="BG6543" s="46"/>
      <c r="BH6543" s="46"/>
      <c r="BI6543" s="46"/>
      <c r="BJ6543" s="46"/>
      <c r="BK6543" s="46"/>
      <c r="BL6543" s="46"/>
      <c r="BM6543" s="46"/>
      <c r="BN6543" s="46"/>
      <c r="BO6543" s="46"/>
      <c r="BP6543" s="46"/>
      <c r="BQ6543" s="46"/>
      <c r="BR6543" s="46"/>
      <c r="BS6543" s="46"/>
      <c r="BT6543" s="46"/>
      <c r="BU6543" s="46"/>
      <c r="BV6543" s="46"/>
      <c r="BW6543" s="46"/>
      <c r="BX6543" s="46"/>
      <c r="BY6543" s="46"/>
      <c r="BZ6543" s="46"/>
      <c r="CA6543" s="46"/>
      <c r="CB6543" s="46"/>
      <c r="CC6543" s="46"/>
      <c r="CD6543" s="46"/>
      <c r="CE6543" s="46"/>
      <c r="CF6543" s="46"/>
      <c r="CG6543" s="46"/>
      <c r="CH6543" s="46"/>
      <c r="CI6543" s="46"/>
      <c r="CJ6543" s="46"/>
      <c r="CK6543" s="46"/>
      <c r="CL6543" s="46"/>
      <c r="CM6543" s="46"/>
      <c r="CN6543" s="46"/>
      <c r="CO6543" s="46"/>
      <c r="CP6543" s="46"/>
      <c r="CQ6543" s="46"/>
      <c r="CR6543" s="46"/>
      <c r="CS6543" s="46"/>
      <c r="CT6543" s="46"/>
      <c r="CU6543" s="46"/>
      <c r="CV6543" s="46"/>
      <c r="CW6543" s="46"/>
      <c r="CX6543" s="46"/>
      <c r="CY6543" s="46"/>
      <c r="CZ6543" s="46"/>
      <c r="DA6543" s="46"/>
      <c r="DB6543" s="46"/>
      <c r="DC6543" s="46"/>
      <c r="DD6543" s="46"/>
      <c r="DE6543" s="46"/>
      <c r="DF6543" s="46"/>
      <c r="DG6543" s="46"/>
      <c r="DH6543" s="46"/>
      <c r="DI6543" s="46"/>
      <c r="DJ6543" s="46"/>
      <c r="DK6543" s="46"/>
      <c r="DL6543" s="46"/>
      <c r="DM6543" s="46"/>
      <c r="DN6543" s="46"/>
      <c r="DO6543" s="46"/>
      <c r="DP6543" s="46"/>
      <c r="DQ6543" s="46"/>
      <c r="DR6543" s="46"/>
      <c r="DS6543" s="46"/>
      <c r="DT6543" s="46"/>
      <c r="DU6543" s="46"/>
      <c r="DV6543" s="46"/>
      <c r="DW6543" s="46"/>
      <c r="DX6543" s="46"/>
      <c r="DY6543" s="46"/>
      <c r="DZ6543" s="46"/>
      <c r="EA6543" s="46"/>
      <c r="EB6543" s="46"/>
      <c r="EC6543" s="46"/>
      <c r="ED6543" s="46"/>
      <c r="EE6543" s="46"/>
      <c r="EF6543" s="46"/>
      <c r="EG6543" s="46"/>
      <c r="EH6543" s="46"/>
      <c r="EI6543" s="46"/>
      <c r="EJ6543" s="46"/>
      <c r="EK6543" s="46"/>
      <c r="EL6543" s="46"/>
      <c r="EM6543" s="46"/>
      <c r="EN6543" s="46"/>
      <c r="EO6543" s="46"/>
      <c r="EP6543" s="46"/>
      <c r="EQ6543" s="46"/>
      <c r="ER6543" s="46"/>
      <c r="ES6543" s="46"/>
      <c r="ET6543" s="46"/>
      <c r="EU6543" s="46"/>
      <c r="EV6543" s="46"/>
      <c r="EW6543" s="46"/>
      <c r="EX6543" s="46"/>
      <c r="EY6543" s="46"/>
      <c r="EZ6543" s="46"/>
      <c r="FA6543" s="46"/>
      <c r="FB6543" s="46"/>
      <c r="FC6543" s="46"/>
      <c r="FD6543" s="46"/>
      <c r="FE6543" s="46"/>
      <c r="FF6543" s="46"/>
      <c r="FG6543" s="46"/>
      <c r="FH6543" s="46"/>
      <c r="FI6543" s="46"/>
      <c r="FJ6543" s="46"/>
      <c r="FK6543" s="46"/>
      <c r="FL6543" s="46"/>
      <c r="FM6543" s="46"/>
      <c r="FN6543" s="46"/>
      <c r="FO6543" s="46"/>
      <c r="FP6543" s="46"/>
      <c r="FQ6543" s="46"/>
      <c r="FR6543" s="46"/>
      <c r="FS6543" s="46"/>
      <c r="FT6543" s="46"/>
      <c r="FU6543" s="46"/>
    </row>
    <row r="6544" spans="2:177" s="98" customFormat="1" ht="63.75" customHeight="1" outlineLevel="1">
      <c r="B6544" s="38" t="s">
        <v>14631</v>
      </c>
      <c r="C6544" s="39" t="s">
        <v>66</v>
      </c>
      <c r="D6544" s="51" t="s">
        <v>14625</v>
      </c>
      <c r="E6544" s="51" t="s">
        <v>14626</v>
      </c>
      <c r="F6544" s="40" t="s">
        <v>14627</v>
      </c>
      <c r="G6544" s="51" t="s">
        <v>14628</v>
      </c>
      <c r="H6544" s="40" t="s">
        <v>14629</v>
      </c>
      <c r="I6544" s="40" t="s">
        <v>14630</v>
      </c>
      <c r="J6544" s="40"/>
      <c r="K6544" s="32" t="s">
        <v>130</v>
      </c>
      <c r="L6544" s="38">
        <v>0</v>
      </c>
      <c r="M6544" s="48">
        <v>230000000</v>
      </c>
      <c r="N6544" s="41" t="s">
        <v>74</v>
      </c>
      <c r="O6544" s="33" t="s">
        <v>110</v>
      </c>
      <c r="P6544" s="37" t="s">
        <v>86</v>
      </c>
      <c r="Q6544" s="33" t="s">
        <v>77</v>
      </c>
      <c r="R6544" s="42" t="s">
        <v>12393</v>
      </c>
      <c r="S6544" s="38" t="s">
        <v>121</v>
      </c>
      <c r="T6544" s="38">
        <v>796</v>
      </c>
      <c r="U6544" s="32" t="s">
        <v>80</v>
      </c>
      <c r="V6544" s="32">
        <v>2</v>
      </c>
      <c r="W6544" s="63">
        <v>89710</v>
      </c>
      <c r="X6544" s="34">
        <v>0</v>
      </c>
      <c r="Y6544" s="44">
        <f t="shared" si="184"/>
        <v>0</v>
      </c>
      <c r="Z6544" s="32"/>
      <c r="AA6544" s="45">
        <v>2014</v>
      </c>
      <c r="AB6544" s="38" t="s">
        <v>122</v>
      </c>
      <c r="AC6544" s="46"/>
      <c r="AD6544" s="46"/>
      <c r="AE6544" s="46"/>
      <c r="AF6544" s="46"/>
      <c r="AG6544" s="46"/>
      <c r="AH6544" s="46"/>
      <c r="AI6544" s="46"/>
      <c r="AJ6544" s="46"/>
      <c r="AK6544" s="46"/>
      <c r="AL6544" s="46"/>
      <c r="AM6544" s="46"/>
      <c r="AN6544" s="46"/>
      <c r="AO6544" s="46"/>
      <c r="AP6544" s="46"/>
      <c r="AQ6544" s="46"/>
      <c r="AR6544" s="46"/>
      <c r="AS6544" s="46"/>
      <c r="AT6544" s="46"/>
      <c r="AU6544" s="46"/>
      <c r="AV6544" s="46"/>
      <c r="AW6544" s="46"/>
      <c r="AX6544" s="46"/>
      <c r="AY6544" s="46"/>
      <c r="AZ6544" s="46"/>
      <c r="BA6544" s="46"/>
      <c r="BB6544" s="46"/>
      <c r="BC6544" s="46"/>
      <c r="BD6544" s="46"/>
      <c r="BE6544" s="46"/>
      <c r="BF6544" s="46"/>
      <c r="BG6544" s="46"/>
      <c r="BH6544" s="46"/>
      <c r="BI6544" s="46"/>
      <c r="BJ6544" s="46"/>
      <c r="BK6544" s="46"/>
      <c r="BL6544" s="46"/>
      <c r="BM6544" s="46"/>
      <c r="BN6544" s="46"/>
      <c r="BO6544" s="46"/>
      <c r="BP6544" s="46"/>
      <c r="BQ6544" s="46"/>
      <c r="BR6544" s="46"/>
      <c r="BS6544" s="46"/>
      <c r="BT6544" s="46"/>
      <c r="BU6544" s="46"/>
      <c r="BV6544" s="46"/>
      <c r="BW6544" s="46"/>
      <c r="BX6544" s="46"/>
      <c r="BY6544" s="46"/>
      <c r="BZ6544" s="46"/>
      <c r="CA6544" s="46"/>
      <c r="CB6544" s="46"/>
      <c r="CC6544" s="46"/>
      <c r="CD6544" s="46"/>
      <c r="CE6544" s="46"/>
      <c r="CF6544" s="46"/>
      <c r="CG6544" s="46"/>
      <c r="CH6544" s="46"/>
      <c r="CI6544" s="46"/>
      <c r="CJ6544" s="46"/>
      <c r="CK6544" s="46"/>
      <c r="CL6544" s="46"/>
      <c r="CM6544" s="46"/>
      <c r="CN6544" s="46"/>
      <c r="CO6544" s="46"/>
      <c r="CP6544" s="46"/>
      <c r="CQ6544" s="46"/>
      <c r="CR6544" s="46"/>
      <c r="CS6544" s="46"/>
      <c r="CT6544" s="46"/>
      <c r="CU6544" s="46"/>
      <c r="CV6544" s="46"/>
      <c r="CW6544" s="46"/>
      <c r="CX6544" s="46"/>
      <c r="CY6544" s="46"/>
      <c r="CZ6544" s="46"/>
      <c r="DA6544" s="46"/>
      <c r="DB6544" s="46"/>
      <c r="DC6544" s="46"/>
      <c r="DD6544" s="46"/>
      <c r="DE6544" s="46"/>
      <c r="DF6544" s="46"/>
      <c r="DG6544" s="46"/>
      <c r="DH6544" s="46"/>
      <c r="DI6544" s="46"/>
      <c r="DJ6544" s="46"/>
      <c r="DK6544" s="46"/>
      <c r="DL6544" s="46"/>
      <c r="DM6544" s="46"/>
      <c r="DN6544" s="46"/>
      <c r="DO6544" s="46"/>
      <c r="DP6544" s="46"/>
      <c r="DQ6544" s="46"/>
      <c r="DR6544" s="46"/>
      <c r="DS6544" s="46"/>
      <c r="DT6544" s="46"/>
      <c r="DU6544" s="46"/>
      <c r="DV6544" s="46"/>
      <c r="DW6544" s="46"/>
      <c r="DX6544" s="46"/>
      <c r="DY6544" s="46"/>
      <c r="DZ6544" s="46"/>
      <c r="EA6544" s="46"/>
      <c r="EB6544" s="46"/>
      <c r="EC6544" s="46"/>
      <c r="ED6544" s="46"/>
      <c r="EE6544" s="46"/>
      <c r="EF6544" s="46"/>
      <c r="EG6544" s="46"/>
      <c r="EH6544" s="46"/>
      <c r="EI6544" s="46"/>
      <c r="EJ6544" s="46"/>
      <c r="EK6544" s="46"/>
      <c r="EL6544" s="46"/>
      <c r="EM6544" s="46"/>
      <c r="EN6544" s="46"/>
      <c r="EO6544" s="46"/>
      <c r="EP6544" s="46"/>
      <c r="EQ6544" s="46"/>
      <c r="ER6544" s="46"/>
      <c r="ES6544" s="46"/>
      <c r="ET6544" s="46"/>
      <c r="EU6544" s="46"/>
      <c r="EV6544" s="46"/>
      <c r="EW6544" s="46"/>
      <c r="EX6544" s="46"/>
      <c r="EY6544" s="46"/>
      <c r="EZ6544" s="46"/>
      <c r="FA6544" s="46"/>
      <c r="FB6544" s="46"/>
      <c r="FC6544" s="46"/>
      <c r="FD6544" s="46"/>
      <c r="FE6544" s="46"/>
      <c r="FF6544" s="46"/>
      <c r="FG6544" s="46"/>
      <c r="FH6544" s="46"/>
      <c r="FI6544" s="46"/>
      <c r="FJ6544" s="46"/>
      <c r="FK6544" s="46"/>
      <c r="FL6544" s="46"/>
      <c r="FM6544" s="46"/>
      <c r="FN6544" s="46"/>
      <c r="FO6544" s="46"/>
      <c r="FP6544" s="46"/>
      <c r="FQ6544" s="46"/>
      <c r="FR6544" s="46"/>
      <c r="FS6544" s="46"/>
      <c r="FT6544" s="46"/>
      <c r="FU6544" s="46"/>
    </row>
    <row r="6545" spans="2:177" s="98" customFormat="1" ht="51" customHeight="1" outlineLevel="1">
      <c r="B6545" s="38" t="s">
        <v>14632</v>
      </c>
      <c r="C6545" s="39" t="s">
        <v>66</v>
      </c>
      <c r="D6545" s="51" t="s">
        <v>14633</v>
      </c>
      <c r="E6545" s="51" t="s">
        <v>13861</v>
      </c>
      <c r="F6545" s="40"/>
      <c r="G6545" s="51" t="s">
        <v>14634</v>
      </c>
      <c r="H6545" s="40"/>
      <c r="I6545" s="40" t="s">
        <v>14635</v>
      </c>
      <c r="J6545" s="40"/>
      <c r="K6545" s="32" t="s">
        <v>130</v>
      </c>
      <c r="L6545" s="38">
        <v>0</v>
      </c>
      <c r="M6545" s="48">
        <v>230000000</v>
      </c>
      <c r="N6545" s="41" t="s">
        <v>74</v>
      </c>
      <c r="O6545" s="33" t="s">
        <v>174</v>
      </c>
      <c r="P6545" s="37" t="s">
        <v>86</v>
      </c>
      <c r="Q6545" s="33" t="s">
        <v>77</v>
      </c>
      <c r="R6545" s="42" t="s">
        <v>12389</v>
      </c>
      <c r="S6545" s="38" t="s">
        <v>121</v>
      </c>
      <c r="T6545" s="38">
        <v>796</v>
      </c>
      <c r="U6545" s="32" t="s">
        <v>80</v>
      </c>
      <c r="V6545" s="32">
        <v>10</v>
      </c>
      <c r="W6545" s="63">
        <v>446.42857142857139</v>
      </c>
      <c r="X6545" s="34">
        <v>0</v>
      </c>
      <c r="Y6545" s="44">
        <f t="shared" si="184"/>
        <v>0</v>
      </c>
      <c r="Z6545" s="32"/>
      <c r="AA6545" s="45">
        <v>2014</v>
      </c>
      <c r="AB6545" s="38" t="s">
        <v>122</v>
      </c>
      <c r="AC6545" s="46"/>
      <c r="AD6545" s="46"/>
      <c r="AE6545" s="46"/>
      <c r="AF6545" s="46"/>
      <c r="AG6545" s="46"/>
      <c r="AH6545" s="46"/>
      <c r="AI6545" s="46"/>
      <c r="AJ6545" s="46"/>
      <c r="AK6545" s="46"/>
      <c r="AL6545" s="46"/>
      <c r="AM6545" s="46"/>
      <c r="AN6545" s="46"/>
      <c r="AO6545" s="46"/>
      <c r="AP6545" s="46"/>
      <c r="AQ6545" s="46"/>
      <c r="AR6545" s="46"/>
      <c r="AS6545" s="46"/>
      <c r="AT6545" s="46"/>
      <c r="AU6545" s="46"/>
      <c r="AV6545" s="46"/>
      <c r="AW6545" s="46"/>
      <c r="AX6545" s="46"/>
      <c r="AY6545" s="46"/>
      <c r="AZ6545" s="46"/>
      <c r="BA6545" s="46"/>
      <c r="BB6545" s="46"/>
      <c r="BC6545" s="46"/>
      <c r="BD6545" s="46"/>
      <c r="BE6545" s="46"/>
      <c r="BF6545" s="46"/>
      <c r="BG6545" s="46"/>
      <c r="BH6545" s="46"/>
      <c r="BI6545" s="46"/>
      <c r="BJ6545" s="46"/>
      <c r="BK6545" s="46"/>
      <c r="BL6545" s="46"/>
      <c r="BM6545" s="46"/>
      <c r="BN6545" s="46"/>
      <c r="BO6545" s="46"/>
      <c r="BP6545" s="46"/>
      <c r="BQ6545" s="46"/>
      <c r="BR6545" s="46"/>
      <c r="BS6545" s="46"/>
      <c r="BT6545" s="46"/>
      <c r="BU6545" s="46"/>
      <c r="BV6545" s="46"/>
      <c r="BW6545" s="46"/>
      <c r="BX6545" s="46"/>
      <c r="BY6545" s="46"/>
      <c r="BZ6545" s="46"/>
      <c r="CA6545" s="46"/>
      <c r="CB6545" s="46"/>
      <c r="CC6545" s="46"/>
      <c r="CD6545" s="46"/>
      <c r="CE6545" s="46"/>
      <c r="CF6545" s="46"/>
      <c r="CG6545" s="46"/>
      <c r="CH6545" s="46"/>
      <c r="CI6545" s="46"/>
      <c r="CJ6545" s="46"/>
      <c r="CK6545" s="46"/>
      <c r="CL6545" s="46"/>
      <c r="CM6545" s="46"/>
      <c r="CN6545" s="46"/>
      <c r="CO6545" s="46"/>
      <c r="CP6545" s="46"/>
      <c r="CQ6545" s="46"/>
      <c r="CR6545" s="46"/>
      <c r="CS6545" s="46"/>
      <c r="CT6545" s="46"/>
      <c r="CU6545" s="46"/>
      <c r="CV6545" s="46"/>
      <c r="CW6545" s="46"/>
      <c r="CX6545" s="46"/>
      <c r="CY6545" s="46"/>
      <c r="CZ6545" s="46"/>
      <c r="DA6545" s="46"/>
      <c r="DB6545" s="46"/>
      <c r="DC6545" s="46"/>
      <c r="DD6545" s="46"/>
      <c r="DE6545" s="46"/>
      <c r="DF6545" s="46"/>
      <c r="DG6545" s="46"/>
      <c r="DH6545" s="46"/>
      <c r="DI6545" s="46"/>
      <c r="DJ6545" s="46"/>
      <c r="DK6545" s="46"/>
      <c r="DL6545" s="46"/>
      <c r="DM6545" s="46"/>
      <c r="DN6545" s="46"/>
      <c r="DO6545" s="46"/>
      <c r="DP6545" s="46"/>
      <c r="DQ6545" s="46"/>
      <c r="DR6545" s="46"/>
      <c r="DS6545" s="46"/>
      <c r="DT6545" s="46"/>
      <c r="DU6545" s="46"/>
      <c r="DV6545" s="46"/>
      <c r="DW6545" s="46"/>
      <c r="DX6545" s="46"/>
      <c r="DY6545" s="46"/>
      <c r="DZ6545" s="46"/>
      <c r="EA6545" s="46"/>
      <c r="EB6545" s="46"/>
      <c r="EC6545" s="46"/>
      <c r="ED6545" s="46"/>
      <c r="EE6545" s="46"/>
      <c r="EF6545" s="46"/>
      <c r="EG6545" s="46"/>
      <c r="EH6545" s="46"/>
      <c r="EI6545" s="46"/>
      <c r="EJ6545" s="46"/>
      <c r="EK6545" s="46"/>
      <c r="EL6545" s="46"/>
      <c r="EM6545" s="46"/>
      <c r="EN6545" s="46"/>
      <c r="EO6545" s="46"/>
      <c r="EP6545" s="46"/>
      <c r="EQ6545" s="46"/>
      <c r="ER6545" s="46"/>
      <c r="ES6545" s="46"/>
      <c r="ET6545" s="46"/>
      <c r="EU6545" s="46"/>
      <c r="EV6545" s="46"/>
      <c r="EW6545" s="46"/>
      <c r="EX6545" s="46"/>
      <c r="EY6545" s="46"/>
      <c r="EZ6545" s="46"/>
      <c r="FA6545" s="46"/>
      <c r="FB6545" s="46"/>
      <c r="FC6545" s="46"/>
      <c r="FD6545" s="46"/>
      <c r="FE6545" s="46"/>
      <c r="FF6545" s="46"/>
      <c r="FG6545" s="46"/>
      <c r="FH6545" s="46"/>
      <c r="FI6545" s="46"/>
      <c r="FJ6545" s="46"/>
      <c r="FK6545" s="46"/>
      <c r="FL6545" s="46"/>
      <c r="FM6545" s="46"/>
      <c r="FN6545" s="46"/>
      <c r="FO6545" s="46"/>
      <c r="FP6545" s="46"/>
      <c r="FQ6545" s="46"/>
      <c r="FR6545" s="46"/>
      <c r="FS6545" s="46"/>
      <c r="FT6545" s="46"/>
      <c r="FU6545" s="46"/>
    </row>
    <row r="6546" spans="2:177" s="98" customFormat="1" ht="51" customHeight="1" outlineLevel="1">
      <c r="B6546" s="38" t="s">
        <v>14636</v>
      </c>
      <c r="C6546" s="39" t="s">
        <v>66</v>
      </c>
      <c r="D6546" s="51" t="s">
        <v>14637</v>
      </c>
      <c r="E6546" s="51" t="s">
        <v>13861</v>
      </c>
      <c r="F6546" s="40" t="s">
        <v>14638</v>
      </c>
      <c r="G6546" s="51" t="s">
        <v>14639</v>
      </c>
      <c r="H6546" s="40" t="s">
        <v>14640</v>
      </c>
      <c r="I6546" s="40" t="s">
        <v>14641</v>
      </c>
      <c r="J6546" s="40"/>
      <c r="K6546" s="32" t="s">
        <v>130</v>
      </c>
      <c r="L6546" s="38">
        <v>0</v>
      </c>
      <c r="M6546" s="48">
        <v>230000000</v>
      </c>
      <c r="N6546" s="41" t="s">
        <v>74</v>
      </c>
      <c r="O6546" s="33" t="s">
        <v>174</v>
      </c>
      <c r="P6546" s="37" t="s">
        <v>86</v>
      </c>
      <c r="Q6546" s="33" t="s">
        <v>77</v>
      </c>
      <c r="R6546" s="42" t="s">
        <v>12389</v>
      </c>
      <c r="S6546" s="38" t="s">
        <v>121</v>
      </c>
      <c r="T6546" s="38">
        <v>796</v>
      </c>
      <c r="U6546" s="32" t="s">
        <v>80</v>
      </c>
      <c r="V6546" s="32">
        <v>24</v>
      </c>
      <c r="W6546" s="63">
        <v>1884.9999999999995</v>
      </c>
      <c r="X6546" s="34">
        <v>0</v>
      </c>
      <c r="Y6546" s="44">
        <f t="shared" si="184"/>
        <v>0</v>
      </c>
      <c r="Z6546" s="32"/>
      <c r="AA6546" s="45">
        <v>2014</v>
      </c>
      <c r="AB6546" s="38" t="s">
        <v>108</v>
      </c>
      <c r="AC6546" s="46"/>
      <c r="AD6546" s="46"/>
      <c r="AE6546" s="46"/>
      <c r="AF6546" s="46"/>
      <c r="AG6546" s="46"/>
      <c r="AH6546" s="46"/>
      <c r="AI6546" s="46"/>
      <c r="AJ6546" s="46"/>
      <c r="AK6546" s="46"/>
      <c r="AL6546" s="46"/>
      <c r="AM6546" s="46"/>
      <c r="AN6546" s="46"/>
      <c r="AO6546" s="46"/>
      <c r="AP6546" s="46"/>
      <c r="AQ6546" s="46"/>
      <c r="AR6546" s="46"/>
      <c r="AS6546" s="46"/>
      <c r="AT6546" s="46"/>
      <c r="AU6546" s="46"/>
      <c r="AV6546" s="46"/>
      <c r="AW6546" s="46"/>
      <c r="AX6546" s="46"/>
      <c r="AY6546" s="46"/>
      <c r="AZ6546" s="46"/>
      <c r="BA6546" s="46"/>
      <c r="BB6546" s="46"/>
      <c r="BC6546" s="46"/>
      <c r="BD6546" s="46"/>
      <c r="BE6546" s="46"/>
      <c r="BF6546" s="46"/>
      <c r="BG6546" s="46"/>
      <c r="BH6546" s="46"/>
      <c r="BI6546" s="46"/>
      <c r="BJ6546" s="46"/>
      <c r="BK6546" s="46"/>
      <c r="BL6546" s="46"/>
      <c r="BM6546" s="46"/>
      <c r="BN6546" s="46"/>
      <c r="BO6546" s="46"/>
      <c r="BP6546" s="46"/>
      <c r="BQ6546" s="46"/>
      <c r="BR6546" s="46"/>
      <c r="BS6546" s="46"/>
      <c r="BT6546" s="46"/>
      <c r="BU6546" s="46"/>
      <c r="BV6546" s="46"/>
      <c r="BW6546" s="46"/>
      <c r="BX6546" s="46"/>
      <c r="BY6546" s="46"/>
      <c r="BZ6546" s="46"/>
      <c r="CA6546" s="46"/>
      <c r="CB6546" s="46"/>
      <c r="CC6546" s="46"/>
      <c r="CD6546" s="46"/>
      <c r="CE6546" s="46"/>
      <c r="CF6546" s="46"/>
      <c r="CG6546" s="46"/>
      <c r="CH6546" s="46"/>
      <c r="CI6546" s="46"/>
      <c r="CJ6546" s="46"/>
      <c r="CK6546" s="46"/>
      <c r="CL6546" s="46"/>
      <c r="CM6546" s="46"/>
      <c r="CN6546" s="46"/>
      <c r="CO6546" s="46"/>
      <c r="CP6546" s="46"/>
      <c r="CQ6546" s="46"/>
      <c r="CR6546" s="46"/>
      <c r="CS6546" s="46"/>
      <c r="CT6546" s="46"/>
      <c r="CU6546" s="46"/>
      <c r="CV6546" s="46"/>
      <c r="CW6546" s="46"/>
      <c r="CX6546" s="46"/>
      <c r="CY6546" s="46"/>
      <c r="CZ6546" s="46"/>
      <c r="DA6546" s="46"/>
      <c r="DB6546" s="46"/>
      <c r="DC6546" s="46"/>
      <c r="DD6546" s="46"/>
      <c r="DE6546" s="46"/>
      <c r="DF6546" s="46"/>
      <c r="DG6546" s="46"/>
      <c r="DH6546" s="46"/>
      <c r="DI6546" s="46"/>
      <c r="DJ6546" s="46"/>
      <c r="DK6546" s="46"/>
      <c r="DL6546" s="46"/>
      <c r="DM6546" s="46"/>
      <c r="DN6546" s="46"/>
      <c r="DO6546" s="46"/>
      <c r="DP6546" s="46"/>
      <c r="DQ6546" s="46"/>
      <c r="DR6546" s="46"/>
      <c r="DS6546" s="46"/>
      <c r="DT6546" s="46"/>
      <c r="DU6546" s="46"/>
      <c r="DV6546" s="46"/>
      <c r="DW6546" s="46"/>
      <c r="DX6546" s="46"/>
      <c r="DY6546" s="46"/>
      <c r="DZ6546" s="46"/>
      <c r="EA6546" s="46"/>
      <c r="EB6546" s="46"/>
      <c r="EC6546" s="46"/>
      <c r="ED6546" s="46"/>
      <c r="EE6546" s="46"/>
      <c r="EF6546" s="46"/>
      <c r="EG6546" s="46"/>
      <c r="EH6546" s="46"/>
      <c r="EI6546" s="46"/>
      <c r="EJ6546" s="46"/>
      <c r="EK6546" s="46"/>
      <c r="EL6546" s="46"/>
      <c r="EM6546" s="46"/>
      <c r="EN6546" s="46"/>
      <c r="EO6546" s="46"/>
      <c r="EP6546" s="46"/>
      <c r="EQ6546" s="46"/>
      <c r="ER6546" s="46"/>
      <c r="ES6546" s="46"/>
      <c r="ET6546" s="46"/>
      <c r="EU6546" s="46"/>
      <c r="EV6546" s="46"/>
      <c r="EW6546" s="46"/>
      <c r="EX6546" s="46"/>
      <c r="EY6546" s="46"/>
      <c r="EZ6546" s="46"/>
      <c r="FA6546" s="46"/>
      <c r="FB6546" s="46"/>
      <c r="FC6546" s="46"/>
      <c r="FD6546" s="46"/>
      <c r="FE6546" s="46"/>
      <c r="FF6546" s="46"/>
      <c r="FG6546" s="46"/>
      <c r="FH6546" s="46"/>
      <c r="FI6546" s="46"/>
      <c r="FJ6546" s="46"/>
      <c r="FK6546" s="46"/>
      <c r="FL6546" s="46"/>
      <c r="FM6546" s="46"/>
      <c r="FN6546" s="46"/>
      <c r="FO6546" s="46"/>
      <c r="FP6546" s="46"/>
      <c r="FQ6546" s="46"/>
      <c r="FR6546" s="46"/>
      <c r="FS6546" s="46"/>
      <c r="FT6546" s="46"/>
      <c r="FU6546" s="46"/>
    </row>
    <row r="6547" spans="2:177" s="98" customFormat="1" ht="63.75" customHeight="1" outlineLevel="1">
      <c r="B6547" s="38" t="s">
        <v>14642</v>
      </c>
      <c r="C6547" s="39" t="s">
        <v>66</v>
      </c>
      <c r="D6547" s="51" t="s">
        <v>14637</v>
      </c>
      <c r="E6547" s="51" t="s">
        <v>13861</v>
      </c>
      <c r="F6547" s="40" t="s">
        <v>14638</v>
      </c>
      <c r="G6547" s="51" t="s">
        <v>14639</v>
      </c>
      <c r="H6547" s="40" t="s">
        <v>14640</v>
      </c>
      <c r="I6547" s="40" t="s">
        <v>14641</v>
      </c>
      <c r="J6547" s="40"/>
      <c r="K6547" s="32" t="s">
        <v>130</v>
      </c>
      <c r="L6547" s="38">
        <v>0</v>
      </c>
      <c r="M6547" s="48">
        <v>230000000</v>
      </c>
      <c r="N6547" s="41" t="s">
        <v>74</v>
      </c>
      <c r="O6547" s="33" t="s">
        <v>110</v>
      </c>
      <c r="P6547" s="37" t="s">
        <v>86</v>
      </c>
      <c r="Q6547" s="33" t="s">
        <v>77</v>
      </c>
      <c r="R6547" s="42" t="s">
        <v>12393</v>
      </c>
      <c r="S6547" s="38" t="s">
        <v>121</v>
      </c>
      <c r="T6547" s="38">
        <v>796</v>
      </c>
      <c r="U6547" s="32" t="s">
        <v>80</v>
      </c>
      <c r="V6547" s="32">
        <v>24</v>
      </c>
      <c r="W6547" s="63">
        <v>1884.9999999999995</v>
      </c>
      <c r="X6547" s="34">
        <v>0</v>
      </c>
      <c r="Y6547" s="44">
        <f t="shared" si="184"/>
        <v>0</v>
      </c>
      <c r="Z6547" s="32"/>
      <c r="AA6547" s="45">
        <v>2014</v>
      </c>
      <c r="AB6547" s="56" t="s">
        <v>196</v>
      </c>
      <c r="AC6547" s="46"/>
      <c r="AD6547" s="46"/>
      <c r="AE6547" s="46"/>
      <c r="AF6547" s="46"/>
      <c r="AG6547" s="46"/>
      <c r="AH6547" s="46"/>
      <c r="AI6547" s="46"/>
      <c r="AJ6547" s="46"/>
      <c r="AK6547" s="46"/>
      <c r="AL6547" s="46"/>
      <c r="AM6547" s="46"/>
      <c r="AN6547" s="46"/>
      <c r="AO6547" s="46"/>
      <c r="AP6547" s="46"/>
      <c r="AQ6547" s="46"/>
      <c r="AR6547" s="46"/>
      <c r="AS6547" s="46"/>
      <c r="AT6547" s="46"/>
      <c r="AU6547" s="46"/>
      <c r="AV6547" s="46"/>
      <c r="AW6547" s="46"/>
      <c r="AX6547" s="46"/>
      <c r="AY6547" s="46"/>
      <c r="AZ6547" s="46"/>
      <c r="BA6547" s="46"/>
      <c r="BB6547" s="46"/>
      <c r="BC6547" s="46"/>
      <c r="BD6547" s="46"/>
      <c r="BE6547" s="46"/>
      <c r="BF6547" s="46"/>
      <c r="BG6547" s="46"/>
      <c r="BH6547" s="46"/>
      <c r="BI6547" s="46"/>
      <c r="BJ6547" s="46"/>
      <c r="BK6547" s="46"/>
      <c r="BL6547" s="46"/>
      <c r="BM6547" s="46"/>
      <c r="BN6547" s="46"/>
      <c r="BO6547" s="46"/>
      <c r="BP6547" s="46"/>
      <c r="BQ6547" s="46"/>
      <c r="BR6547" s="46"/>
      <c r="BS6547" s="46"/>
      <c r="BT6547" s="46"/>
      <c r="BU6547" s="46"/>
      <c r="BV6547" s="46"/>
      <c r="BW6547" s="46"/>
      <c r="BX6547" s="46"/>
      <c r="BY6547" s="46"/>
      <c r="BZ6547" s="46"/>
      <c r="CA6547" s="46"/>
      <c r="CB6547" s="46"/>
      <c r="CC6547" s="46"/>
      <c r="CD6547" s="46"/>
      <c r="CE6547" s="46"/>
      <c r="CF6547" s="46"/>
      <c r="CG6547" s="46"/>
      <c r="CH6547" s="46"/>
      <c r="CI6547" s="46"/>
      <c r="CJ6547" s="46"/>
      <c r="CK6547" s="46"/>
      <c r="CL6547" s="46"/>
      <c r="CM6547" s="46"/>
      <c r="CN6547" s="46"/>
      <c r="CO6547" s="46"/>
      <c r="CP6547" s="46"/>
      <c r="CQ6547" s="46"/>
      <c r="CR6547" s="46"/>
      <c r="CS6547" s="46"/>
      <c r="CT6547" s="46"/>
      <c r="CU6547" s="46"/>
      <c r="CV6547" s="46"/>
      <c r="CW6547" s="46"/>
      <c r="CX6547" s="46"/>
      <c r="CY6547" s="46"/>
      <c r="CZ6547" s="46"/>
      <c r="DA6547" s="46"/>
      <c r="DB6547" s="46"/>
      <c r="DC6547" s="46"/>
      <c r="DD6547" s="46"/>
      <c r="DE6547" s="46"/>
      <c r="DF6547" s="46"/>
      <c r="DG6547" s="46"/>
      <c r="DH6547" s="46"/>
      <c r="DI6547" s="46"/>
      <c r="DJ6547" s="46"/>
      <c r="DK6547" s="46"/>
      <c r="DL6547" s="46"/>
      <c r="DM6547" s="46"/>
      <c r="DN6547" s="46"/>
      <c r="DO6547" s="46"/>
      <c r="DP6547" s="46"/>
      <c r="DQ6547" s="46"/>
      <c r="DR6547" s="46"/>
      <c r="DS6547" s="46"/>
      <c r="DT6547" s="46"/>
      <c r="DU6547" s="46"/>
      <c r="DV6547" s="46"/>
      <c r="DW6547" s="46"/>
      <c r="DX6547" s="46"/>
      <c r="DY6547" s="46"/>
      <c r="DZ6547" s="46"/>
      <c r="EA6547" s="46"/>
      <c r="EB6547" s="46"/>
      <c r="EC6547" s="46"/>
      <c r="ED6547" s="46"/>
      <c r="EE6547" s="46"/>
      <c r="EF6547" s="46"/>
      <c r="EG6547" s="46"/>
      <c r="EH6547" s="46"/>
      <c r="EI6547" s="46"/>
      <c r="EJ6547" s="46"/>
      <c r="EK6547" s="46"/>
      <c r="EL6547" s="46"/>
      <c r="EM6547" s="46"/>
      <c r="EN6547" s="46"/>
      <c r="EO6547" s="46"/>
      <c r="EP6547" s="46"/>
      <c r="EQ6547" s="46"/>
      <c r="ER6547" s="46"/>
      <c r="ES6547" s="46"/>
      <c r="ET6547" s="46"/>
      <c r="EU6547" s="46"/>
      <c r="EV6547" s="46"/>
      <c r="EW6547" s="46"/>
      <c r="EX6547" s="46"/>
      <c r="EY6547" s="46"/>
      <c r="EZ6547" s="46"/>
      <c r="FA6547" s="46"/>
      <c r="FB6547" s="46"/>
      <c r="FC6547" s="46"/>
      <c r="FD6547" s="46"/>
      <c r="FE6547" s="46"/>
      <c r="FF6547" s="46"/>
      <c r="FG6547" s="46"/>
      <c r="FH6547" s="46"/>
      <c r="FI6547" s="46"/>
      <c r="FJ6547" s="46"/>
      <c r="FK6547" s="46"/>
      <c r="FL6547" s="46"/>
      <c r="FM6547" s="46"/>
      <c r="FN6547" s="46"/>
      <c r="FO6547" s="46"/>
      <c r="FP6547" s="46"/>
      <c r="FQ6547" s="46"/>
      <c r="FR6547" s="46"/>
      <c r="FS6547" s="46"/>
      <c r="FT6547" s="46"/>
      <c r="FU6547" s="46"/>
    </row>
    <row r="6548" spans="2:177" s="98" customFormat="1" ht="51" customHeight="1" outlineLevel="1">
      <c r="B6548" s="58" t="s">
        <v>14643</v>
      </c>
      <c r="C6548" s="38" t="s">
        <v>66</v>
      </c>
      <c r="D6548" s="38" t="s">
        <v>14637</v>
      </c>
      <c r="E6548" s="38" t="s">
        <v>13861</v>
      </c>
      <c r="F6548" s="38" t="s">
        <v>14638</v>
      </c>
      <c r="G6548" s="38" t="s">
        <v>14639</v>
      </c>
      <c r="H6548" s="38" t="s">
        <v>14640</v>
      </c>
      <c r="I6548" s="38" t="s">
        <v>14641</v>
      </c>
      <c r="J6548" s="38"/>
      <c r="K6548" s="38" t="s">
        <v>113</v>
      </c>
      <c r="L6548" s="38">
        <v>0</v>
      </c>
      <c r="M6548" s="38">
        <v>230000000</v>
      </c>
      <c r="N6548" s="41" t="s">
        <v>74</v>
      </c>
      <c r="O6548" s="33" t="s">
        <v>198</v>
      </c>
      <c r="P6548" s="38" t="s">
        <v>86</v>
      </c>
      <c r="Q6548" s="38" t="s">
        <v>77</v>
      </c>
      <c r="R6548" s="38" t="s">
        <v>234</v>
      </c>
      <c r="S6548" s="38" t="s">
        <v>121</v>
      </c>
      <c r="T6548" s="38">
        <v>796</v>
      </c>
      <c r="U6548" s="38" t="s">
        <v>80</v>
      </c>
      <c r="V6548" s="38">
        <v>24</v>
      </c>
      <c r="W6548" s="34">
        <v>1885</v>
      </c>
      <c r="X6548" s="34">
        <v>0</v>
      </c>
      <c r="Y6548" s="44">
        <f t="shared" si="184"/>
        <v>0</v>
      </c>
      <c r="Z6548" s="38"/>
      <c r="AA6548" s="38">
        <v>2014</v>
      </c>
      <c r="AB6548" s="32" t="s">
        <v>122</v>
      </c>
      <c r="AC6548" s="46"/>
      <c r="AD6548" s="46"/>
      <c r="AE6548" s="46"/>
      <c r="AF6548" s="46"/>
      <c r="AG6548" s="46"/>
      <c r="AH6548" s="46"/>
      <c r="AI6548" s="46"/>
      <c r="AJ6548" s="46"/>
      <c r="AK6548" s="46"/>
      <c r="AL6548" s="46"/>
      <c r="AM6548" s="46"/>
      <c r="AN6548" s="46"/>
      <c r="AO6548" s="46"/>
      <c r="AP6548" s="46"/>
      <c r="AQ6548" s="46"/>
      <c r="AR6548" s="46"/>
      <c r="AS6548" s="46"/>
      <c r="AT6548" s="46"/>
      <c r="AU6548" s="46"/>
      <c r="AV6548" s="46"/>
      <c r="AW6548" s="46"/>
      <c r="AX6548" s="46"/>
      <c r="AY6548" s="46"/>
      <c r="AZ6548" s="46"/>
      <c r="BA6548" s="46"/>
      <c r="BB6548" s="46"/>
      <c r="BC6548" s="46"/>
      <c r="BD6548" s="46"/>
      <c r="BE6548" s="46"/>
      <c r="BF6548" s="46"/>
      <c r="BG6548" s="46"/>
      <c r="BH6548" s="46"/>
      <c r="BI6548" s="46"/>
      <c r="BJ6548" s="46"/>
      <c r="BK6548" s="46"/>
      <c r="BL6548" s="46"/>
      <c r="BM6548" s="46"/>
      <c r="BN6548" s="46"/>
      <c r="BO6548" s="46"/>
      <c r="BP6548" s="46"/>
      <c r="BQ6548" s="46"/>
      <c r="BR6548" s="46"/>
      <c r="BS6548" s="46"/>
      <c r="BT6548" s="46"/>
      <c r="BU6548" s="46"/>
      <c r="BV6548" s="46"/>
      <c r="BW6548" s="46"/>
      <c r="BX6548" s="46"/>
      <c r="BY6548" s="46"/>
      <c r="BZ6548" s="46"/>
      <c r="CA6548" s="46"/>
      <c r="CB6548" s="46"/>
      <c r="CC6548" s="46"/>
      <c r="CD6548" s="46"/>
      <c r="CE6548" s="46"/>
      <c r="CF6548" s="46"/>
      <c r="CG6548" s="46"/>
      <c r="CH6548" s="46"/>
      <c r="CI6548" s="46"/>
      <c r="CJ6548" s="46"/>
      <c r="CK6548" s="46"/>
      <c r="CL6548" s="46"/>
      <c r="CM6548" s="46"/>
      <c r="CN6548" s="46"/>
      <c r="CO6548" s="46"/>
      <c r="CP6548" s="46"/>
      <c r="CQ6548" s="46"/>
      <c r="CR6548" s="46"/>
      <c r="CS6548" s="46"/>
      <c r="CT6548" s="46"/>
      <c r="CU6548" s="46"/>
      <c r="CV6548" s="46"/>
      <c r="CW6548" s="46"/>
      <c r="CX6548" s="46"/>
      <c r="CY6548" s="46"/>
      <c r="CZ6548" s="46"/>
      <c r="DA6548" s="46"/>
      <c r="DB6548" s="46"/>
      <c r="DC6548" s="46"/>
      <c r="DD6548" s="46"/>
      <c r="DE6548" s="46"/>
      <c r="DF6548" s="46"/>
      <c r="DG6548" s="46"/>
      <c r="DH6548" s="46"/>
      <c r="DI6548" s="46"/>
      <c r="DJ6548" s="46"/>
      <c r="DK6548" s="46"/>
      <c r="DL6548" s="46"/>
      <c r="DM6548" s="46"/>
      <c r="DN6548" s="46"/>
      <c r="DO6548" s="46"/>
      <c r="DP6548" s="46"/>
      <c r="DQ6548" s="46"/>
      <c r="DR6548" s="46"/>
      <c r="DS6548" s="46"/>
      <c r="DT6548" s="46"/>
      <c r="DU6548" s="46"/>
      <c r="DV6548" s="46"/>
      <c r="DW6548" s="46"/>
      <c r="DX6548" s="46"/>
      <c r="DY6548" s="46"/>
      <c r="DZ6548" s="46"/>
      <c r="EA6548" s="46"/>
      <c r="EB6548" s="46"/>
      <c r="EC6548" s="46"/>
      <c r="ED6548" s="46"/>
      <c r="EE6548" s="46"/>
      <c r="EF6548" s="46"/>
      <c r="EG6548" s="46"/>
      <c r="EH6548" s="46"/>
      <c r="EI6548" s="46"/>
      <c r="EJ6548" s="46"/>
      <c r="EK6548" s="46"/>
      <c r="EL6548" s="46"/>
      <c r="EM6548" s="46"/>
      <c r="EN6548" s="46"/>
      <c r="EO6548" s="46"/>
      <c r="EP6548" s="46"/>
      <c r="EQ6548" s="46"/>
      <c r="ER6548" s="46"/>
      <c r="ES6548" s="46"/>
      <c r="ET6548" s="46"/>
      <c r="EU6548" s="46"/>
      <c r="EV6548" s="46"/>
      <c r="EW6548" s="46"/>
      <c r="EX6548" s="46"/>
      <c r="EY6548" s="46"/>
      <c r="EZ6548" s="46"/>
      <c r="FA6548" s="46"/>
      <c r="FB6548" s="46"/>
      <c r="FC6548" s="46"/>
      <c r="FD6548" s="46"/>
      <c r="FE6548" s="46"/>
      <c r="FF6548" s="46"/>
      <c r="FG6548" s="46"/>
      <c r="FH6548" s="46"/>
      <c r="FI6548" s="46"/>
      <c r="FJ6548" s="46"/>
      <c r="FK6548" s="46"/>
      <c r="FL6548" s="46"/>
      <c r="FM6548" s="46"/>
      <c r="FN6548" s="46"/>
      <c r="FO6548" s="46"/>
      <c r="FP6548" s="46"/>
      <c r="FQ6548" s="46"/>
      <c r="FR6548" s="46"/>
      <c r="FS6548" s="46"/>
      <c r="FT6548" s="46"/>
      <c r="FU6548" s="46"/>
    </row>
    <row r="6549" spans="2:177" s="98" customFormat="1" ht="51" customHeight="1" outlineLevel="1">
      <c r="B6549" s="38" t="s">
        <v>14644</v>
      </c>
      <c r="C6549" s="39" t="s">
        <v>66</v>
      </c>
      <c r="D6549" s="51" t="s">
        <v>14645</v>
      </c>
      <c r="E6549" s="51" t="s">
        <v>9750</v>
      </c>
      <c r="F6549" s="40" t="s">
        <v>14646</v>
      </c>
      <c r="G6549" s="51" t="s">
        <v>14647</v>
      </c>
      <c r="H6549" s="40" t="s">
        <v>14648</v>
      </c>
      <c r="I6549" s="40" t="s">
        <v>14649</v>
      </c>
      <c r="J6549" s="40"/>
      <c r="K6549" s="32" t="s">
        <v>130</v>
      </c>
      <c r="L6549" s="38">
        <v>0</v>
      </c>
      <c r="M6549" s="48">
        <v>230000000</v>
      </c>
      <c r="N6549" s="41" t="s">
        <v>74</v>
      </c>
      <c r="O6549" s="33" t="s">
        <v>174</v>
      </c>
      <c r="P6549" s="37" t="s">
        <v>86</v>
      </c>
      <c r="Q6549" s="33" t="s">
        <v>77</v>
      </c>
      <c r="R6549" s="42" t="s">
        <v>12389</v>
      </c>
      <c r="S6549" s="38" t="s">
        <v>121</v>
      </c>
      <c r="T6549" s="38">
        <v>796</v>
      </c>
      <c r="U6549" s="32" t="s">
        <v>80</v>
      </c>
      <c r="V6549" s="32">
        <v>2</v>
      </c>
      <c r="W6549" s="63">
        <v>5399.9999999999991</v>
      </c>
      <c r="X6549" s="34">
        <v>0</v>
      </c>
      <c r="Y6549" s="44">
        <f t="shared" si="184"/>
        <v>0</v>
      </c>
      <c r="Z6549" s="32"/>
      <c r="AA6549" s="45">
        <v>2014</v>
      </c>
      <c r="AB6549" s="38" t="s">
        <v>108</v>
      </c>
      <c r="AC6549" s="46"/>
      <c r="AD6549" s="46"/>
      <c r="AE6549" s="46"/>
      <c r="AF6549" s="46"/>
      <c r="AG6549" s="46"/>
      <c r="AH6549" s="46"/>
      <c r="AI6549" s="46"/>
      <c r="AJ6549" s="46"/>
      <c r="AK6549" s="46"/>
      <c r="AL6549" s="46"/>
      <c r="AM6549" s="46"/>
      <c r="AN6549" s="46"/>
      <c r="AO6549" s="46"/>
      <c r="AP6549" s="46"/>
      <c r="AQ6549" s="46"/>
      <c r="AR6549" s="46"/>
      <c r="AS6549" s="46"/>
      <c r="AT6549" s="46"/>
      <c r="AU6549" s="46"/>
      <c r="AV6549" s="46"/>
      <c r="AW6549" s="46"/>
      <c r="AX6549" s="46"/>
      <c r="AY6549" s="46"/>
      <c r="AZ6549" s="46"/>
      <c r="BA6549" s="46"/>
      <c r="BB6549" s="46"/>
      <c r="BC6549" s="46"/>
      <c r="BD6549" s="46"/>
      <c r="BE6549" s="46"/>
      <c r="BF6549" s="46"/>
      <c r="BG6549" s="46"/>
      <c r="BH6549" s="46"/>
      <c r="BI6549" s="46"/>
      <c r="BJ6549" s="46"/>
      <c r="BK6549" s="46"/>
      <c r="BL6549" s="46"/>
      <c r="BM6549" s="46"/>
      <c r="BN6549" s="46"/>
      <c r="BO6549" s="46"/>
      <c r="BP6549" s="46"/>
      <c r="BQ6549" s="46"/>
      <c r="BR6549" s="46"/>
      <c r="BS6549" s="46"/>
      <c r="BT6549" s="46"/>
      <c r="BU6549" s="46"/>
      <c r="BV6549" s="46"/>
      <c r="BW6549" s="46"/>
      <c r="BX6549" s="46"/>
      <c r="BY6549" s="46"/>
      <c r="BZ6549" s="46"/>
      <c r="CA6549" s="46"/>
      <c r="CB6549" s="46"/>
      <c r="CC6549" s="46"/>
      <c r="CD6549" s="46"/>
      <c r="CE6549" s="46"/>
      <c r="CF6549" s="46"/>
      <c r="CG6549" s="46"/>
      <c r="CH6549" s="46"/>
      <c r="CI6549" s="46"/>
      <c r="CJ6549" s="46"/>
      <c r="CK6549" s="46"/>
      <c r="CL6549" s="46"/>
      <c r="CM6549" s="46"/>
      <c r="CN6549" s="46"/>
      <c r="CO6549" s="46"/>
      <c r="CP6549" s="46"/>
      <c r="CQ6549" s="46"/>
      <c r="CR6549" s="46"/>
      <c r="CS6549" s="46"/>
      <c r="CT6549" s="46"/>
      <c r="CU6549" s="46"/>
      <c r="CV6549" s="46"/>
      <c r="CW6549" s="46"/>
      <c r="CX6549" s="46"/>
      <c r="CY6549" s="46"/>
      <c r="CZ6549" s="46"/>
      <c r="DA6549" s="46"/>
      <c r="DB6549" s="46"/>
      <c r="DC6549" s="46"/>
      <c r="DD6549" s="46"/>
      <c r="DE6549" s="46"/>
      <c r="DF6549" s="46"/>
      <c r="DG6549" s="46"/>
      <c r="DH6549" s="46"/>
      <c r="DI6549" s="46"/>
      <c r="DJ6549" s="46"/>
      <c r="DK6549" s="46"/>
      <c r="DL6549" s="46"/>
      <c r="DM6549" s="46"/>
      <c r="DN6549" s="46"/>
      <c r="DO6549" s="46"/>
      <c r="DP6549" s="46"/>
      <c r="DQ6549" s="46"/>
      <c r="DR6549" s="46"/>
      <c r="DS6549" s="46"/>
      <c r="DT6549" s="46"/>
      <c r="DU6549" s="46"/>
      <c r="DV6549" s="46"/>
      <c r="DW6549" s="46"/>
      <c r="DX6549" s="46"/>
      <c r="DY6549" s="46"/>
      <c r="DZ6549" s="46"/>
      <c r="EA6549" s="46"/>
      <c r="EB6549" s="46"/>
      <c r="EC6549" s="46"/>
      <c r="ED6549" s="46"/>
      <c r="EE6549" s="46"/>
      <c r="EF6549" s="46"/>
      <c r="EG6549" s="46"/>
      <c r="EH6549" s="46"/>
      <c r="EI6549" s="46"/>
      <c r="EJ6549" s="46"/>
      <c r="EK6549" s="46"/>
      <c r="EL6549" s="46"/>
      <c r="EM6549" s="46"/>
      <c r="EN6549" s="46"/>
      <c r="EO6549" s="46"/>
      <c r="EP6549" s="46"/>
      <c r="EQ6549" s="46"/>
      <c r="ER6549" s="46"/>
      <c r="ES6549" s="46"/>
      <c r="ET6549" s="46"/>
      <c r="EU6549" s="46"/>
      <c r="EV6549" s="46"/>
      <c r="EW6549" s="46"/>
      <c r="EX6549" s="46"/>
      <c r="EY6549" s="46"/>
      <c r="EZ6549" s="46"/>
      <c r="FA6549" s="46"/>
      <c r="FB6549" s="46"/>
      <c r="FC6549" s="46"/>
      <c r="FD6549" s="46"/>
      <c r="FE6549" s="46"/>
      <c r="FF6549" s="46"/>
      <c r="FG6549" s="46"/>
      <c r="FH6549" s="46"/>
      <c r="FI6549" s="46"/>
      <c r="FJ6549" s="46"/>
      <c r="FK6549" s="46"/>
      <c r="FL6549" s="46"/>
      <c r="FM6549" s="46"/>
      <c r="FN6549" s="46"/>
      <c r="FO6549" s="46"/>
      <c r="FP6549" s="46"/>
      <c r="FQ6549" s="46"/>
      <c r="FR6549" s="46"/>
      <c r="FS6549" s="46"/>
      <c r="FT6549" s="46"/>
      <c r="FU6549" s="46"/>
    </row>
    <row r="6550" spans="2:177" s="98" customFormat="1" ht="63.75" customHeight="1" outlineLevel="1">
      <c r="B6550" s="38" t="s">
        <v>14650</v>
      </c>
      <c r="C6550" s="39" t="s">
        <v>66</v>
      </c>
      <c r="D6550" s="51" t="s">
        <v>14645</v>
      </c>
      <c r="E6550" s="51" t="s">
        <v>9750</v>
      </c>
      <c r="F6550" s="40" t="s">
        <v>14646</v>
      </c>
      <c r="G6550" s="51" t="s">
        <v>14647</v>
      </c>
      <c r="H6550" s="40" t="s">
        <v>14648</v>
      </c>
      <c r="I6550" s="40" t="s">
        <v>14649</v>
      </c>
      <c r="J6550" s="40"/>
      <c r="K6550" s="32" t="s">
        <v>130</v>
      </c>
      <c r="L6550" s="38">
        <v>0</v>
      </c>
      <c r="M6550" s="48">
        <v>230000000</v>
      </c>
      <c r="N6550" s="41" t="s">
        <v>74</v>
      </c>
      <c r="O6550" s="33" t="s">
        <v>110</v>
      </c>
      <c r="P6550" s="37" t="s">
        <v>86</v>
      </c>
      <c r="Q6550" s="33" t="s">
        <v>77</v>
      </c>
      <c r="R6550" s="42" t="s">
        <v>12393</v>
      </c>
      <c r="S6550" s="38" t="s">
        <v>121</v>
      </c>
      <c r="T6550" s="38">
        <v>796</v>
      </c>
      <c r="U6550" s="32" t="s">
        <v>80</v>
      </c>
      <c r="V6550" s="32">
        <v>2</v>
      </c>
      <c r="W6550" s="63">
        <v>5399.9999999999991</v>
      </c>
      <c r="X6550" s="34">
        <v>0</v>
      </c>
      <c r="Y6550" s="44">
        <f t="shared" si="184"/>
        <v>0</v>
      </c>
      <c r="Z6550" s="32"/>
      <c r="AA6550" s="45">
        <v>2014</v>
      </c>
      <c r="AB6550" s="56" t="s">
        <v>196</v>
      </c>
      <c r="AC6550" s="46"/>
      <c r="AD6550" s="46"/>
      <c r="AE6550" s="46"/>
      <c r="AF6550" s="46"/>
      <c r="AG6550" s="46"/>
      <c r="AH6550" s="46"/>
      <c r="AI6550" s="46"/>
      <c r="AJ6550" s="46"/>
      <c r="AK6550" s="46"/>
      <c r="AL6550" s="46"/>
      <c r="AM6550" s="46"/>
      <c r="AN6550" s="46"/>
      <c r="AO6550" s="46"/>
      <c r="AP6550" s="46"/>
      <c r="AQ6550" s="46"/>
      <c r="AR6550" s="46"/>
      <c r="AS6550" s="46"/>
      <c r="AT6550" s="46"/>
      <c r="AU6550" s="46"/>
      <c r="AV6550" s="46"/>
      <c r="AW6550" s="46"/>
      <c r="AX6550" s="46"/>
      <c r="AY6550" s="46"/>
      <c r="AZ6550" s="46"/>
      <c r="BA6550" s="46"/>
      <c r="BB6550" s="46"/>
      <c r="BC6550" s="46"/>
      <c r="BD6550" s="46"/>
      <c r="BE6550" s="46"/>
      <c r="BF6550" s="46"/>
      <c r="BG6550" s="46"/>
      <c r="BH6550" s="46"/>
      <c r="BI6550" s="46"/>
      <c r="BJ6550" s="46"/>
      <c r="BK6550" s="46"/>
      <c r="BL6550" s="46"/>
      <c r="BM6550" s="46"/>
      <c r="BN6550" s="46"/>
      <c r="BO6550" s="46"/>
      <c r="BP6550" s="46"/>
      <c r="BQ6550" s="46"/>
      <c r="BR6550" s="46"/>
      <c r="BS6550" s="46"/>
      <c r="BT6550" s="46"/>
      <c r="BU6550" s="46"/>
      <c r="BV6550" s="46"/>
      <c r="BW6550" s="46"/>
      <c r="BX6550" s="46"/>
      <c r="BY6550" s="46"/>
      <c r="BZ6550" s="46"/>
      <c r="CA6550" s="46"/>
      <c r="CB6550" s="46"/>
      <c r="CC6550" s="46"/>
      <c r="CD6550" s="46"/>
      <c r="CE6550" s="46"/>
      <c r="CF6550" s="46"/>
      <c r="CG6550" s="46"/>
      <c r="CH6550" s="46"/>
      <c r="CI6550" s="46"/>
      <c r="CJ6550" s="46"/>
      <c r="CK6550" s="46"/>
      <c r="CL6550" s="46"/>
      <c r="CM6550" s="46"/>
      <c r="CN6550" s="46"/>
      <c r="CO6550" s="46"/>
      <c r="CP6550" s="46"/>
      <c r="CQ6550" s="46"/>
      <c r="CR6550" s="46"/>
      <c r="CS6550" s="46"/>
      <c r="CT6550" s="46"/>
      <c r="CU6550" s="46"/>
      <c r="CV6550" s="46"/>
      <c r="CW6550" s="46"/>
      <c r="CX6550" s="46"/>
      <c r="CY6550" s="46"/>
      <c r="CZ6550" s="46"/>
      <c r="DA6550" s="46"/>
      <c r="DB6550" s="46"/>
      <c r="DC6550" s="46"/>
      <c r="DD6550" s="46"/>
      <c r="DE6550" s="46"/>
      <c r="DF6550" s="46"/>
      <c r="DG6550" s="46"/>
      <c r="DH6550" s="46"/>
      <c r="DI6550" s="46"/>
      <c r="DJ6550" s="46"/>
      <c r="DK6550" s="46"/>
      <c r="DL6550" s="46"/>
      <c r="DM6550" s="46"/>
      <c r="DN6550" s="46"/>
      <c r="DO6550" s="46"/>
      <c r="DP6550" s="46"/>
      <c r="DQ6550" s="46"/>
      <c r="DR6550" s="46"/>
      <c r="DS6550" s="46"/>
      <c r="DT6550" s="46"/>
      <c r="DU6550" s="46"/>
      <c r="DV6550" s="46"/>
      <c r="DW6550" s="46"/>
      <c r="DX6550" s="46"/>
      <c r="DY6550" s="46"/>
      <c r="DZ6550" s="46"/>
      <c r="EA6550" s="46"/>
      <c r="EB6550" s="46"/>
      <c r="EC6550" s="46"/>
      <c r="ED6550" s="46"/>
      <c r="EE6550" s="46"/>
      <c r="EF6550" s="46"/>
      <c r="EG6550" s="46"/>
      <c r="EH6550" s="46"/>
      <c r="EI6550" s="46"/>
      <c r="EJ6550" s="46"/>
      <c r="EK6550" s="46"/>
      <c r="EL6550" s="46"/>
      <c r="EM6550" s="46"/>
      <c r="EN6550" s="46"/>
      <c r="EO6550" s="46"/>
      <c r="EP6550" s="46"/>
      <c r="EQ6550" s="46"/>
      <c r="ER6550" s="46"/>
      <c r="ES6550" s="46"/>
      <c r="ET6550" s="46"/>
      <c r="EU6550" s="46"/>
      <c r="EV6550" s="46"/>
      <c r="EW6550" s="46"/>
      <c r="EX6550" s="46"/>
      <c r="EY6550" s="46"/>
      <c r="EZ6550" s="46"/>
      <c r="FA6550" s="46"/>
      <c r="FB6550" s="46"/>
      <c r="FC6550" s="46"/>
      <c r="FD6550" s="46"/>
      <c r="FE6550" s="46"/>
      <c r="FF6550" s="46"/>
      <c r="FG6550" s="46"/>
      <c r="FH6550" s="46"/>
      <c r="FI6550" s="46"/>
      <c r="FJ6550" s="46"/>
      <c r="FK6550" s="46"/>
      <c r="FL6550" s="46"/>
      <c r="FM6550" s="46"/>
      <c r="FN6550" s="46"/>
      <c r="FO6550" s="46"/>
      <c r="FP6550" s="46"/>
      <c r="FQ6550" s="46"/>
      <c r="FR6550" s="46"/>
      <c r="FS6550" s="46"/>
      <c r="FT6550" s="46"/>
      <c r="FU6550" s="46"/>
    </row>
    <row r="6551" spans="2:177" s="98" customFormat="1" ht="51" customHeight="1" outlineLevel="1">
      <c r="B6551" s="58" t="s">
        <v>14651</v>
      </c>
      <c r="C6551" s="38" t="s">
        <v>66</v>
      </c>
      <c r="D6551" s="38" t="s">
        <v>14645</v>
      </c>
      <c r="E6551" s="38" t="s">
        <v>9750</v>
      </c>
      <c r="F6551" s="38" t="s">
        <v>14646</v>
      </c>
      <c r="G6551" s="38" t="s">
        <v>14647</v>
      </c>
      <c r="H6551" s="38" t="s">
        <v>14648</v>
      </c>
      <c r="I6551" s="38" t="s">
        <v>14649</v>
      </c>
      <c r="J6551" s="38"/>
      <c r="K6551" s="38" t="s">
        <v>113</v>
      </c>
      <c r="L6551" s="38">
        <v>0</v>
      </c>
      <c r="M6551" s="38">
        <v>230000000</v>
      </c>
      <c r="N6551" s="41" t="s">
        <v>74</v>
      </c>
      <c r="O6551" s="33" t="s">
        <v>198</v>
      </c>
      <c r="P6551" s="38" t="s">
        <v>86</v>
      </c>
      <c r="Q6551" s="38" t="s">
        <v>77</v>
      </c>
      <c r="R6551" s="38" t="s">
        <v>234</v>
      </c>
      <c r="S6551" s="38" t="s">
        <v>121</v>
      </c>
      <c r="T6551" s="38">
        <v>796</v>
      </c>
      <c r="U6551" s="38" t="s">
        <v>80</v>
      </c>
      <c r="V6551" s="38">
        <v>2</v>
      </c>
      <c r="W6551" s="34">
        <v>5400</v>
      </c>
      <c r="X6551" s="34">
        <v>0</v>
      </c>
      <c r="Y6551" s="44">
        <f t="shared" si="184"/>
        <v>0</v>
      </c>
      <c r="Z6551" s="38"/>
      <c r="AA6551" s="38">
        <v>2014</v>
      </c>
      <c r="AB6551" s="32" t="s">
        <v>122</v>
      </c>
      <c r="AC6551" s="46"/>
      <c r="AD6551" s="46"/>
      <c r="AE6551" s="46"/>
      <c r="AF6551" s="46"/>
      <c r="AG6551" s="46"/>
      <c r="AH6551" s="46"/>
      <c r="AI6551" s="46"/>
      <c r="AJ6551" s="46"/>
      <c r="AK6551" s="46"/>
      <c r="AL6551" s="46"/>
      <c r="AM6551" s="46"/>
      <c r="AN6551" s="46"/>
      <c r="AO6551" s="46"/>
      <c r="AP6551" s="46"/>
      <c r="AQ6551" s="46"/>
      <c r="AR6551" s="46"/>
      <c r="AS6551" s="46"/>
      <c r="AT6551" s="46"/>
      <c r="AU6551" s="46"/>
      <c r="AV6551" s="46"/>
      <c r="AW6551" s="46"/>
      <c r="AX6551" s="46"/>
      <c r="AY6551" s="46"/>
      <c r="AZ6551" s="46"/>
      <c r="BA6551" s="46"/>
      <c r="BB6551" s="46"/>
      <c r="BC6551" s="46"/>
      <c r="BD6551" s="46"/>
      <c r="BE6551" s="46"/>
      <c r="BF6551" s="46"/>
      <c r="BG6551" s="46"/>
      <c r="BH6551" s="46"/>
      <c r="BI6551" s="46"/>
      <c r="BJ6551" s="46"/>
      <c r="BK6551" s="46"/>
      <c r="BL6551" s="46"/>
      <c r="BM6551" s="46"/>
      <c r="BN6551" s="46"/>
      <c r="BO6551" s="46"/>
      <c r="BP6551" s="46"/>
      <c r="BQ6551" s="46"/>
      <c r="BR6551" s="46"/>
      <c r="BS6551" s="46"/>
      <c r="BT6551" s="46"/>
      <c r="BU6551" s="46"/>
      <c r="BV6551" s="46"/>
      <c r="BW6551" s="46"/>
      <c r="BX6551" s="46"/>
      <c r="BY6551" s="46"/>
      <c r="BZ6551" s="46"/>
      <c r="CA6551" s="46"/>
      <c r="CB6551" s="46"/>
      <c r="CC6551" s="46"/>
      <c r="CD6551" s="46"/>
      <c r="CE6551" s="46"/>
      <c r="CF6551" s="46"/>
      <c r="CG6551" s="46"/>
      <c r="CH6551" s="46"/>
      <c r="CI6551" s="46"/>
      <c r="CJ6551" s="46"/>
      <c r="CK6551" s="46"/>
      <c r="CL6551" s="46"/>
      <c r="CM6551" s="46"/>
      <c r="CN6551" s="46"/>
      <c r="CO6551" s="46"/>
      <c r="CP6551" s="46"/>
      <c r="CQ6551" s="46"/>
      <c r="CR6551" s="46"/>
      <c r="CS6551" s="46"/>
      <c r="CT6551" s="46"/>
      <c r="CU6551" s="46"/>
      <c r="CV6551" s="46"/>
      <c r="CW6551" s="46"/>
      <c r="CX6551" s="46"/>
      <c r="CY6551" s="46"/>
      <c r="CZ6551" s="46"/>
      <c r="DA6551" s="46"/>
      <c r="DB6551" s="46"/>
      <c r="DC6551" s="46"/>
      <c r="DD6551" s="46"/>
      <c r="DE6551" s="46"/>
      <c r="DF6551" s="46"/>
      <c r="DG6551" s="46"/>
      <c r="DH6551" s="46"/>
      <c r="DI6551" s="46"/>
      <c r="DJ6551" s="46"/>
      <c r="DK6551" s="46"/>
      <c r="DL6551" s="46"/>
      <c r="DM6551" s="46"/>
      <c r="DN6551" s="46"/>
      <c r="DO6551" s="46"/>
      <c r="DP6551" s="46"/>
      <c r="DQ6551" s="46"/>
      <c r="DR6551" s="46"/>
      <c r="DS6551" s="46"/>
      <c r="DT6551" s="46"/>
      <c r="DU6551" s="46"/>
      <c r="DV6551" s="46"/>
      <c r="DW6551" s="46"/>
      <c r="DX6551" s="46"/>
      <c r="DY6551" s="46"/>
      <c r="DZ6551" s="46"/>
      <c r="EA6551" s="46"/>
      <c r="EB6551" s="46"/>
      <c r="EC6551" s="46"/>
      <c r="ED6551" s="46"/>
      <c r="EE6551" s="46"/>
      <c r="EF6551" s="46"/>
      <c r="EG6551" s="46"/>
      <c r="EH6551" s="46"/>
      <c r="EI6551" s="46"/>
      <c r="EJ6551" s="46"/>
      <c r="EK6551" s="46"/>
      <c r="EL6551" s="46"/>
      <c r="EM6551" s="46"/>
      <c r="EN6551" s="46"/>
      <c r="EO6551" s="46"/>
      <c r="EP6551" s="46"/>
      <c r="EQ6551" s="46"/>
      <c r="ER6551" s="46"/>
      <c r="ES6551" s="46"/>
      <c r="ET6551" s="46"/>
      <c r="EU6551" s="46"/>
      <c r="EV6551" s="46"/>
      <c r="EW6551" s="46"/>
      <c r="EX6551" s="46"/>
      <c r="EY6551" s="46"/>
      <c r="EZ6551" s="46"/>
      <c r="FA6551" s="46"/>
      <c r="FB6551" s="46"/>
      <c r="FC6551" s="46"/>
      <c r="FD6551" s="46"/>
      <c r="FE6551" s="46"/>
      <c r="FF6551" s="46"/>
      <c r="FG6551" s="46"/>
      <c r="FH6551" s="46"/>
      <c r="FI6551" s="46"/>
      <c r="FJ6551" s="46"/>
      <c r="FK6551" s="46"/>
      <c r="FL6551" s="46"/>
      <c r="FM6551" s="46"/>
      <c r="FN6551" s="46"/>
      <c r="FO6551" s="46"/>
      <c r="FP6551" s="46"/>
      <c r="FQ6551" s="46"/>
      <c r="FR6551" s="46"/>
      <c r="FS6551" s="46"/>
      <c r="FT6551" s="46"/>
      <c r="FU6551" s="46"/>
    </row>
    <row r="6552" spans="2:177" s="98" customFormat="1" ht="51" customHeight="1" outlineLevel="1">
      <c r="B6552" s="38" t="s">
        <v>14652</v>
      </c>
      <c r="C6552" s="39" t="s">
        <v>66</v>
      </c>
      <c r="D6552" s="51" t="s">
        <v>14645</v>
      </c>
      <c r="E6552" s="51" t="s">
        <v>9750</v>
      </c>
      <c r="F6552" s="40" t="s">
        <v>14646</v>
      </c>
      <c r="G6552" s="51" t="s">
        <v>14647</v>
      </c>
      <c r="H6552" s="40" t="s">
        <v>14648</v>
      </c>
      <c r="I6552" s="40" t="s">
        <v>14653</v>
      </c>
      <c r="J6552" s="40"/>
      <c r="K6552" s="32" t="s">
        <v>130</v>
      </c>
      <c r="L6552" s="38">
        <v>0</v>
      </c>
      <c r="M6552" s="48">
        <v>230000000</v>
      </c>
      <c r="N6552" s="41" t="s">
        <v>74</v>
      </c>
      <c r="O6552" s="33" t="s">
        <v>174</v>
      </c>
      <c r="P6552" s="37" t="s">
        <v>86</v>
      </c>
      <c r="Q6552" s="33" t="s">
        <v>77</v>
      </c>
      <c r="R6552" s="42" t="s">
        <v>12389</v>
      </c>
      <c r="S6552" s="38" t="s">
        <v>121</v>
      </c>
      <c r="T6552" s="38">
        <v>796</v>
      </c>
      <c r="U6552" s="32" t="s">
        <v>80</v>
      </c>
      <c r="V6552" s="32">
        <v>2</v>
      </c>
      <c r="W6552" s="63">
        <v>2100</v>
      </c>
      <c r="X6552" s="34">
        <v>0</v>
      </c>
      <c r="Y6552" s="44">
        <f t="shared" si="184"/>
        <v>0</v>
      </c>
      <c r="Z6552" s="32"/>
      <c r="AA6552" s="45">
        <v>2014</v>
      </c>
      <c r="AB6552" s="38" t="s">
        <v>108</v>
      </c>
      <c r="AC6552" s="46"/>
      <c r="AD6552" s="46"/>
      <c r="AE6552" s="46"/>
      <c r="AF6552" s="46"/>
      <c r="AG6552" s="46"/>
      <c r="AH6552" s="46"/>
      <c r="AI6552" s="46"/>
      <c r="AJ6552" s="46"/>
      <c r="AK6552" s="46"/>
      <c r="AL6552" s="46"/>
      <c r="AM6552" s="46"/>
      <c r="AN6552" s="46"/>
      <c r="AO6552" s="46"/>
      <c r="AP6552" s="46"/>
      <c r="AQ6552" s="46"/>
      <c r="AR6552" s="46"/>
      <c r="AS6552" s="46"/>
      <c r="AT6552" s="46"/>
      <c r="AU6552" s="46"/>
      <c r="AV6552" s="46"/>
      <c r="AW6552" s="46"/>
      <c r="AX6552" s="46"/>
      <c r="AY6552" s="46"/>
      <c r="AZ6552" s="46"/>
      <c r="BA6552" s="46"/>
      <c r="BB6552" s="46"/>
      <c r="BC6552" s="46"/>
      <c r="BD6552" s="46"/>
      <c r="BE6552" s="46"/>
      <c r="BF6552" s="46"/>
      <c r="BG6552" s="46"/>
      <c r="BH6552" s="46"/>
      <c r="BI6552" s="46"/>
      <c r="BJ6552" s="46"/>
      <c r="BK6552" s="46"/>
      <c r="BL6552" s="46"/>
      <c r="BM6552" s="46"/>
      <c r="BN6552" s="46"/>
      <c r="BO6552" s="46"/>
      <c r="BP6552" s="46"/>
      <c r="BQ6552" s="46"/>
      <c r="BR6552" s="46"/>
      <c r="BS6552" s="46"/>
      <c r="BT6552" s="46"/>
      <c r="BU6552" s="46"/>
      <c r="BV6552" s="46"/>
      <c r="BW6552" s="46"/>
      <c r="BX6552" s="46"/>
      <c r="BY6552" s="46"/>
      <c r="BZ6552" s="46"/>
      <c r="CA6552" s="46"/>
      <c r="CB6552" s="46"/>
      <c r="CC6552" s="46"/>
      <c r="CD6552" s="46"/>
      <c r="CE6552" s="46"/>
      <c r="CF6552" s="46"/>
      <c r="CG6552" s="46"/>
      <c r="CH6552" s="46"/>
      <c r="CI6552" s="46"/>
      <c r="CJ6552" s="46"/>
      <c r="CK6552" s="46"/>
      <c r="CL6552" s="46"/>
      <c r="CM6552" s="46"/>
      <c r="CN6552" s="46"/>
      <c r="CO6552" s="46"/>
      <c r="CP6552" s="46"/>
      <c r="CQ6552" s="46"/>
      <c r="CR6552" s="46"/>
      <c r="CS6552" s="46"/>
      <c r="CT6552" s="46"/>
      <c r="CU6552" s="46"/>
      <c r="CV6552" s="46"/>
      <c r="CW6552" s="46"/>
      <c r="CX6552" s="46"/>
      <c r="CY6552" s="46"/>
      <c r="CZ6552" s="46"/>
      <c r="DA6552" s="46"/>
      <c r="DB6552" s="46"/>
      <c r="DC6552" s="46"/>
      <c r="DD6552" s="46"/>
      <c r="DE6552" s="46"/>
      <c r="DF6552" s="46"/>
      <c r="DG6552" s="46"/>
      <c r="DH6552" s="46"/>
      <c r="DI6552" s="46"/>
      <c r="DJ6552" s="46"/>
      <c r="DK6552" s="46"/>
      <c r="DL6552" s="46"/>
      <c r="DM6552" s="46"/>
      <c r="DN6552" s="46"/>
      <c r="DO6552" s="46"/>
      <c r="DP6552" s="46"/>
      <c r="DQ6552" s="46"/>
      <c r="DR6552" s="46"/>
      <c r="DS6552" s="46"/>
      <c r="DT6552" s="46"/>
      <c r="DU6552" s="46"/>
      <c r="DV6552" s="46"/>
      <c r="DW6552" s="46"/>
      <c r="DX6552" s="46"/>
      <c r="DY6552" s="46"/>
      <c r="DZ6552" s="46"/>
      <c r="EA6552" s="46"/>
      <c r="EB6552" s="46"/>
      <c r="EC6552" s="46"/>
      <c r="ED6552" s="46"/>
      <c r="EE6552" s="46"/>
      <c r="EF6552" s="46"/>
      <c r="EG6552" s="46"/>
      <c r="EH6552" s="46"/>
      <c r="EI6552" s="46"/>
      <c r="EJ6552" s="46"/>
      <c r="EK6552" s="46"/>
      <c r="EL6552" s="46"/>
      <c r="EM6552" s="46"/>
      <c r="EN6552" s="46"/>
      <c r="EO6552" s="46"/>
      <c r="EP6552" s="46"/>
      <c r="EQ6552" s="46"/>
      <c r="ER6552" s="46"/>
      <c r="ES6552" s="46"/>
      <c r="ET6552" s="46"/>
      <c r="EU6552" s="46"/>
      <c r="EV6552" s="46"/>
      <c r="EW6552" s="46"/>
      <c r="EX6552" s="46"/>
      <c r="EY6552" s="46"/>
      <c r="EZ6552" s="46"/>
      <c r="FA6552" s="46"/>
      <c r="FB6552" s="46"/>
      <c r="FC6552" s="46"/>
      <c r="FD6552" s="46"/>
      <c r="FE6552" s="46"/>
      <c r="FF6552" s="46"/>
      <c r="FG6552" s="46"/>
      <c r="FH6552" s="46"/>
      <c r="FI6552" s="46"/>
      <c r="FJ6552" s="46"/>
      <c r="FK6552" s="46"/>
      <c r="FL6552" s="46"/>
      <c r="FM6552" s="46"/>
      <c r="FN6552" s="46"/>
      <c r="FO6552" s="46"/>
      <c r="FP6552" s="46"/>
      <c r="FQ6552" s="46"/>
      <c r="FR6552" s="46"/>
      <c r="FS6552" s="46"/>
      <c r="FT6552" s="46"/>
      <c r="FU6552" s="46"/>
    </row>
    <row r="6553" spans="2:177" s="27" customFormat="1" ht="63.75" customHeight="1" outlineLevel="1">
      <c r="B6553" s="38" t="s">
        <v>14654</v>
      </c>
      <c r="C6553" s="39" t="s">
        <v>66</v>
      </c>
      <c r="D6553" s="51" t="s">
        <v>14645</v>
      </c>
      <c r="E6553" s="51" t="s">
        <v>9750</v>
      </c>
      <c r="F6553" s="40" t="s">
        <v>14646</v>
      </c>
      <c r="G6553" s="51" t="s">
        <v>14647</v>
      </c>
      <c r="H6553" s="40" t="s">
        <v>14648</v>
      </c>
      <c r="I6553" s="40" t="s">
        <v>14653</v>
      </c>
      <c r="J6553" s="40"/>
      <c r="K6553" s="32" t="s">
        <v>130</v>
      </c>
      <c r="L6553" s="38">
        <v>0</v>
      </c>
      <c r="M6553" s="48">
        <v>230000000</v>
      </c>
      <c r="N6553" s="41" t="s">
        <v>74</v>
      </c>
      <c r="O6553" s="33" t="s">
        <v>110</v>
      </c>
      <c r="P6553" s="37" t="s">
        <v>86</v>
      </c>
      <c r="Q6553" s="33" t="s">
        <v>77</v>
      </c>
      <c r="R6553" s="42" t="s">
        <v>12393</v>
      </c>
      <c r="S6553" s="38" t="s">
        <v>121</v>
      </c>
      <c r="T6553" s="38">
        <v>796</v>
      </c>
      <c r="U6553" s="32" t="s">
        <v>80</v>
      </c>
      <c r="V6553" s="32">
        <v>2</v>
      </c>
      <c r="W6553" s="63">
        <v>2100</v>
      </c>
      <c r="X6553" s="34">
        <v>0</v>
      </c>
      <c r="Y6553" s="44">
        <f t="shared" si="184"/>
        <v>0</v>
      </c>
      <c r="Z6553" s="32"/>
      <c r="AA6553" s="45">
        <v>2014</v>
      </c>
      <c r="AB6553" s="56" t="s">
        <v>566</v>
      </c>
      <c r="AC6553" s="46"/>
      <c r="AD6553" s="46"/>
      <c r="AE6553" s="46"/>
      <c r="AF6553" s="46"/>
      <c r="AG6553" s="46"/>
      <c r="AH6553" s="46"/>
      <c r="AI6553" s="46"/>
      <c r="AJ6553" s="46"/>
      <c r="AK6553" s="46"/>
      <c r="AL6553" s="46"/>
      <c r="AM6553" s="46"/>
      <c r="AN6553" s="46"/>
      <c r="AO6553" s="46"/>
      <c r="AP6553" s="46"/>
      <c r="AQ6553" s="46"/>
      <c r="AR6553" s="46"/>
      <c r="AS6553" s="46"/>
      <c r="AT6553" s="46"/>
      <c r="AU6553" s="46"/>
      <c r="AV6553" s="46"/>
      <c r="AW6553" s="46"/>
      <c r="AX6553" s="46"/>
      <c r="AY6553" s="46"/>
      <c r="AZ6553" s="46"/>
      <c r="BA6553" s="46"/>
      <c r="BB6553" s="46"/>
      <c r="BC6553" s="46"/>
      <c r="BD6553" s="46"/>
      <c r="BE6553" s="46"/>
      <c r="BF6553" s="46"/>
      <c r="BG6553" s="46"/>
      <c r="BH6553" s="46"/>
      <c r="BI6553" s="46"/>
      <c r="BJ6553" s="46"/>
      <c r="BK6553" s="46"/>
      <c r="BL6553" s="46"/>
      <c r="BM6553" s="46"/>
      <c r="BN6553" s="46"/>
      <c r="BO6553" s="46"/>
      <c r="BP6553" s="46"/>
      <c r="BQ6553" s="46"/>
      <c r="BR6553" s="46"/>
      <c r="BS6553" s="46"/>
      <c r="BT6553" s="46"/>
      <c r="BU6553" s="46"/>
      <c r="BV6553" s="46"/>
      <c r="BW6553" s="46"/>
      <c r="BX6553" s="46"/>
      <c r="BY6553" s="46"/>
      <c r="BZ6553" s="46"/>
      <c r="CA6553" s="46"/>
      <c r="CB6553" s="46"/>
      <c r="CC6553" s="46"/>
      <c r="CD6553" s="46"/>
      <c r="CE6553" s="46"/>
      <c r="CF6553" s="46"/>
      <c r="CG6553" s="46"/>
      <c r="CH6553" s="46"/>
      <c r="CI6553" s="46"/>
      <c r="CJ6553" s="46"/>
      <c r="CK6553" s="46"/>
      <c r="CL6553" s="46"/>
      <c r="CM6553" s="46"/>
      <c r="CN6553" s="46"/>
      <c r="CO6553" s="46"/>
      <c r="CP6553" s="46"/>
      <c r="CQ6553" s="46"/>
      <c r="CR6553" s="46"/>
      <c r="CS6553" s="46"/>
      <c r="CT6553" s="46"/>
      <c r="CU6553" s="46"/>
      <c r="CV6553" s="46"/>
      <c r="CW6553" s="46"/>
      <c r="CX6553" s="46"/>
      <c r="CY6553" s="46"/>
      <c r="CZ6553" s="46"/>
      <c r="DA6553" s="46"/>
      <c r="DB6553" s="46"/>
      <c r="DC6553" s="46"/>
      <c r="DD6553" s="46"/>
      <c r="DE6553" s="46"/>
      <c r="DF6553" s="46"/>
      <c r="DG6553" s="46"/>
      <c r="DH6553" s="46"/>
      <c r="DI6553" s="46"/>
      <c r="DJ6553" s="46"/>
      <c r="DK6553" s="46"/>
      <c r="DL6553" s="46"/>
      <c r="DM6553" s="46"/>
      <c r="DN6553" s="46"/>
      <c r="DO6553" s="46"/>
      <c r="DP6553" s="46"/>
      <c r="DQ6553" s="46"/>
      <c r="DR6553" s="46"/>
      <c r="DS6553" s="46"/>
      <c r="DT6553" s="46"/>
      <c r="DU6553" s="46"/>
      <c r="DV6553" s="46"/>
      <c r="DW6553" s="46"/>
      <c r="DX6553" s="46"/>
      <c r="DY6553" s="46"/>
      <c r="DZ6553" s="46"/>
      <c r="EA6553" s="46"/>
      <c r="EB6553" s="46"/>
      <c r="EC6553" s="46"/>
      <c r="ED6553" s="46"/>
      <c r="EE6553" s="46"/>
      <c r="EF6553" s="46"/>
      <c r="EG6553" s="46"/>
      <c r="EH6553" s="46"/>
      <c r="EI6553" s="46"/>
      <c r="EJ6553" s="46"/>
      <c r="EK6553" s="46"/>
      <c r="EL6553" s="46"/>
      <c r="EM6553" s="46"/>
      <c r="EN6553" s="46"/>
      <c r="EO6553" s="46"/>
      <c r="EP6553" s="46"/>
      <c r="EQ6553" s="46"/>
      <c r="ER6553" s="46"/>
      <c r="ES6553" s="46"/>
      <c r="ET6553" s="46"/>
      <c r="EU6553" s="46"/>
      <c r="EV6553" s="46"/>
      <c r="EW6553" s="46"/>
      <c r="EX6553" s="46"/>
      <c r="EY6553" s="46"/>
      <c r="EZ6553" s="46"/>
      <c r="FA6553" s="46"/>
      <c r="FB6553" s="46"/>
      <c r="FC6553" s="46"/>
      <c r="FD6553" s="46"/>
      <c r="FE6553" s="46"/>
      <c r="FF6553" s="46"/>
      <c r="FG6553" s="46"/>
      <c r="FH6553" s="46"/>
      <c r="FI6553" s="46"/>
      <c r="FJ6553" s="46"/>
      <c r="FK6553" s="46"/>
      <c r="FL6553" s="46"/>
      <c r="FM6553" s="46"/>
      <c r="FN6553" s="46"/>
      <c r="FO6553" s="46"/>
      <c r="FP6553" s="46"/>
      <c r="FQ6553" s="46"/>
      <c r="FR6553" s="46"/>
      <c r="FS6553" s="46"/>
      <c r="FT6553" s="46"/>
      <c r="FU6553" s="46"/>
    </row>
    <row r="6554" spans="2:177" s="27" customFormat="1" ht="51" customHeight="1" outlineLevel="1">
      <c r="B6554" s="58" t="s">
        <v>14655</v>
      </c>
      <c r="C6554" s="38" t="s">
        <v>66</v>
      </c>
      <c r="D6554" s="38" t="s">
        <v>14645</v>
      </c>
      <c r="E6554" s="38" t="s">
        <v>9750</v>
      </c>
      <c r="F6554" s="38" t="s">
        <v>14646</v>
      </c>
      <c r="G6554" s="38" t="s">
        <v>14647</v>
      </c>
      <c r="H6554" s="38" t="s">
        <v>14648</v>
      </c>
      <c r="I6554" s="38" t="s">
        <v>14653</v>
      </c>
      <c r="J6554" s="38"/>
      <c r="K6554" s="38" t="s">
        <v>113</v>
      </c>
      <c r="L6554" s="38">
        <v>0</v>
      </c>
      <c r="M6554" s="38">
        <v>230000000</v>
      </c>
      <c r="N6554" s="41" t="s">
        <v>74</v>
      </c>
      <c r="O6554" s="33" t="s">
        <v>198</v>
      </c>
      <c r="P6554" s="38" t="s">
        <v>86</v>
      </c>
      <c r="Q6554" s="38" t="s">
        <v>77</v>
      </c>
      <c r="R6554" s="38" t="s">
        <v>199</v>
      </c>
      <c r="S6554" s="38" t="s">
        <v>121</v>
      </c>
      <c r="T6554" s="38">
        <v>796</v>
      </c>
      <c r="U6554" s="38" t="s">
        <v>80</v>
      </c>
      <c r="V6554" s="38">
        <v>2</v>
      </c>
      <c r="W6554" s="34">
        <v>2100</v>
      </c>
      <c r="X6554" s="34">
        <v>0</v>
      </c>
      <c r="Y6554" s="44">
        <f t="shared" si="184"/>
        <v>0</v>
      </c>
      <c r="Z6554" s="38"/>
      <c r="AA6554" s="38">
        <v>2014</v>
      </c>
      <c r="AB6554" s="32" t="s">
        <v>122</v>
      </c>
      <c r="AC6554" s="46"/>
      <c r="AD6554" s="46"/>
      <c r="AE6554" s="46"/>
      <c r="AF6554" s="46"/>
      <c r="AG6554" s="46"/>
      <c r="AH6554" s="46"/>
      <c r="AI6554" s="46"/>
      <c r="AJ6554" s="46"/>
      <c r="AK6554" s="46"/>
      <c r="AL6554" s="46"/>
      <c r="AM6554" s="46"/>
      <c r="AN6554" s="46"/>
      <c r="AO6554" s="46"/>
      <c r="AP6554" s="46"/>
      <c r="AQ6554" s="46"/>
      <c r="AR6554" s="46"/>
      <c r="AS6554" s="46"/>
      <c r="AT6554" s="46"/>
      <c r="AU6554" s="46"/>
      <c r="AV6554" s="46"/>
      <c r="AW6554" s="46"/>
      <c r="AX6554" s="46"/>
      <c r="AY6554" s="46"/>
      <c r="AZ6554" s="46"/>
      <c r="BA6554" s="46"/>
      <c r="BB6554" s="46"/>
      <c r="BC6554" s="46"/>
      <c r="BD6554" s="46"/>
      <c r="BE6554" s="46"/>
      <c r="BF6554" s="46"/>
      <c r="BG6554" s="46"/>
      <c r="BH6554" s="46"/>
      <c r="BI6554" s="46"/>
      <c r="BJ6554" s="46"/>
      <c r="BK6554" s="46"/>
      <c r="BL6554" s="46"/>
      <c r="BM6554" s="46"/>
      <c r="BN6554" s="46"/>
      <c r="BO6554" s="46"/>
      <c r="BP6554" s="46"/>
      <c r="BQ6554" s="46"/>
      <c r="BR6554" s="46"/>
      <c r="BS6554" s="46"/>
      <c r="BT6554" s="46"/>
      <c r="BU6554" s="46"/>
      <c r="BV6554" s="46"/>
      <c r="BW6554" s="46"/>
      <c r="BX6554" s="46"/>
      <c r="BY6554" s="46"/>
      <c r="BZ6554" s="46"/>
      <c r="CA6554" s="46"/>
      <c r="CB6554" s="46"/>
      <c r="CC6554" s="46"/>
      <c r="CD6554" s="46"/>
      <c r="CE6554" s="46"/>
      <c r="CF6554" s="46"/>
      <c r="CG6554" s="46"/>
      <c r="CH6554" s="46"/>
      <c r="CI6554" s="46"/>
      <c r="CJ6554" s="46"/>
      <c r="CK6554" s="46"/>
      <c r="CL6554" s="46"/>
      <c r="CM6554" s="46"/>
      <c r="CN6554" s="46"/>
      <c r="CO6554" s="46"/>
      <c r="CP6554" s="46"/>
      <c r="CQ6554" s="46"/>
      <c r="CR6554" s="46"/>
      <c r="CS6554" s="46"/>
      <c r="CT6554" s="46"/>
      <c r="CU6554" s="46"/>
      <c r="CV6554" s="46"/>
      <c r="CW6554" s="46"/>
      <c r="CX6554" s="46"/>
      <c r="CY6554" s="46"/>
      <c r="CZ6554" s="46"/>
      <c r="DA6554" s="46"/>
      <c r="DB6554" s="46"/>
      <c r="DC6554" s="46"/>
      <c r="DD6554" s="46"/>
      <c r="DE6554" s="46"/>
      <c r="DF6554" s="46"/>
      <c r="DG6554" s="46"/>
      <c r="DH6554" s="46"/>
      <c r="DI6554" s="46"/>
      <c r="DJ6554" s="46"/>
      <c r="DK6554" s="46"/>
      <c r="DL6554" s="46"/>
      <c r="DM6554" s="46"/>
      <c r="DN6554" s="46"/>
      <c r="DO6554" s="46"/>
      <c r="DP6554" s="46"/>
      <c r="DQ6554" s="46"/>
      <c r="DR6554" s="46"/>
      <c r="DS6554" s="46"/>
      <c r="DT6554" s="46"/>
      <c r="DU6554" s="46"/>
      <c r="DV6554" s="46"/>
      <c r="DW6554" s="46"/>
      <c r="DX6554" s="46"/>
      <c r="DY6554" s="46"/>
      <c r="DZ6554" s="46"/>
      <c r="EA6554" s="46"/>
      <c r="EB6554" s="46"/>
      <c r="EC6554" s="46"/>
      <c r="ED6554" s="46"/>
      <c r="EE6554" s="46"/>
      <c r="EF6554" s="46"/>
      <c r="EG6554" s="46"/>
      <c r="EH6554" s="46"/>
      <c r="EI6554" s="46"/>
      <c r="EJ6554" s="46"/>
      <c r="EK6554" s="46"/>
      <c r="EL6554" s="46"/>
      <c r="EM6554" s="46"/>
      <c r="EN6554" s="46"/>
      <c r="EO6554" s="46"/>
      <c r="EP6554" s="46"/>
      <c r="EQ6554" s="46"/>
      <c r="ER6554" s="46"/>
      <c r="ES6554" s="46"/>
      <c r="ET6554" s="46"/>
      <c r="EU6554" s="46"/>
      <c r="EV6554" s="46"/>
      <c r="EW6554" s="46"/>
      <c r="EX6554" s="46"/>
      <c r="EY6554" s="46"/>
      <c r="EZ6554" s="46"/>
      <c r="FA6554" s="46"/>
      <c r="FB6554" s="46"/>
      <c r="FC6554" s="46"/>
      <c r="FD6554" s="46"/>
      <c r="FE6554" s="46"/>
      <c r="FF6554" s="46"/>
      <c r="FG6554" s="46"/>
      <c r="FH6554" s="46"/>
      <c r="FI6554" s="46"/>
      <c r="FJ6554" s="46"/>
      <c r="FK6554" s="46"/>
      <c r="FL6554" s="46"/>
      <c r="FM6554" s="46"/>
      <c r="FN6554" s="46"/>
      <c r="FO6554" s="46"/>
      <c r="FP6554" s="46"/>
      <c r="FQ6554" s="46"/>
      <c r="FR6554" s="46"/>
      <c r="FS6554" s="46"/>
      <c r="FT6554" s="46"/>
      <c r="FU6554" s="46"/>
    </row>
    <row r="6555" spans="2:177" ht="51" customHeight="1" outlineLevel="1">
      <c r="B6555" s="38" t="s">
        <v>14656</v>
      </c>
      <c r="C6555" s="39" t="s">
        <v>66</v>
      </c>
      <c r="D6555" s="51" t="s">
        <v>14657</v>
      </c>
      <c r="E6555" s="51" t="s">
        <v>6796</v>
      </c>
      <c r="F6555" s="40" t="s">
        <v>14658</v>
      </c>
      <c r="G6555" s="51" t="s">
        <v>14659</v>
      </c>
      <c r="H6555" s="40" t="s">
        <v>14660</v>
      </c>
      <c r="I6555" s="40" t="s">
        <v>14661</v>
      </c>
      <c r="J6555" s="40"/>
      <c r="K6555" s="32" t="s">
        <v>130</v>
      </c>
      <c r="L6555" s="38">
        <v>0</v>
      </c>
      <c r="M6555" s="48">
        <v>230000000</v>
      </c>
      <c r="N6555" s="41" t="s">
        <v>74</v>
      </c>
      <c r="O6555" s="33" t="s">
        <v>174</v>
      </c>
      <c r="P6555" s="37" t="s">
        <v>86</v>
      </c>
      <c r="Q6555" s="33" t="s">
        <v>77</v>
      </c>
      <c r="R6555" s="42" t="s">
        <v>12389</v>
      </c>
      <c r="S6555" s="38" t="s">
        <v>121</v>
      </c>
      <c r="T6555" s="38">
        <v>796</v>
      </c>
      <c r="U6555" s="32" t="s">
        <v>80</v>
      </c>
      <c r="V6555" s="32">
        <v>2</v>
      </c>
      <c r="W6555" s="63">
        <v>2300</v>
      </c>
      <c r="X6555" s="34">
        <v>0</v>
      </c>
      <c r="Y6555" s="44">
        <f t="shared" si="184"/>
        <v>0</v>
      </c>
      <c r="Z6555" s="32"/>
      <c r="AA6555" s="45">
        <v>2014</v>
      </c>
      <c r="AB6555" s="38" t="s">
        <v>108</v>
      </c>
      <c r="AC6555" s="46"/>
      <c r="AD6555" s="46"/>
      <c r="AE6555" s="46"/>
      <c r="AF6555" s="46"/>
      <c r="AG6555" s="46"/>
      <c r="AH6555" s="46"/>
      <c r="AI6555" s="46"/>
      <c r="AJ6555" s="46"/>
      <c r="AK6555" s="46"/>
      <c r="AL6555" s="46"/>
      <c r="AM6555" s="46"/>
      <c r="AN6555" s="46"/>
      <c r="AO6555" s="46"/>
      <c r="AP6555" s="46"/>
      <c r="AQ6555" s="46"/>
      <c r="AR6555" s="46"/>
      <c r="AS6555" s="46"/>
      <c r="AT6555" s="46"/>
      <c r="AU6555" s="46"/>
      <c r="AV6555" s="46"/>
      <c r="AW6555" s="46"/>
      <c r="AX6555" s="46"/>
      <c r="AY6555" s="46"/>
      <c r="AZ6555" s="46"/>
      <c r="BA6555" s="46"/>
      <c r="BB6555" s="46"/>
      <c r="BC6555" s="46"/>
      <c r="BD6555" s="46"/>
      <c r="BE6555" s="46"/>
      <c r="BF6555" s="46"/>
      <c r="BG6555" s="46"/>
      <c r="BH6555" s="46"/>
      <c r="BI6555" s="46"/>
      <c r="BJ6555" s="46"/>
      <c r="BK6555" s="46"/>
      <c r="BL6555" s="46"/>
      <c r="BM6555" s="46"/>
      <c r="BN6555" s="46"/>
      <c r="BO6555" s="46"/>
      <c r="BP6555" s="46"/>
      <c r="BQ6555" s="46"/>
      <c r="BR6555" s="46"/>
      <c r="BS6555" s="46"/>
      <c r="BT6555" s="46"/>
      <c r="BU6555" s="46"/>
      <c r="BV6555" s="46"/>
      <c r="BW6555" s="46"/>
      <c r="BX6555" s="46"/>
      <c r="BY6555" s="46"/>
      <c r="BZ6555" s="46"/>
      <c r="CA6555" s="46"/>
      <c r="CB6555" s="46"/>
      <c r="CC6555" s="46"/>
      <c r="CD6555" s="46"/>
      <c r="CE6555" s="46"/>
      <c r="CF6555" s="46"/>
      <c r="CG6555" s="46"/>
      <c r="CH6555" s="46"/>
      <c r="CI6555" s="46"/>
      <c r="CJ6555" s="46"/>
      <c r="CK6555" s="46"/>
      <c r="CL6555" s="46"/>
      <c r="CM6555" s="46"/>
      <c r="CN6555" s="46"/>
      <c r="CO6555" s="46"/>
      <c r="CP6555" s="46"/>
      <c r="CQ6555" s="46"/>
      <c r="CR6555" s="46"/>
      <c r="CS6555" s="46"/>
      <c r="CT6555" s="46"/>
      <c r="CU6555" s="46"/>
      <c r="CV6555" s="46"/>
      <c r="CW6555" s="46"/>
      <c r="CX6555" s="46"/>
      <c r="CY6555" s="46"/>
      <c r="CZ6555" s="46"/>
      <c r="DA6555" s="46"/>
      <c r="DB6555" s="46"/>
      <c r="DC6555" s="46"/>
      <c r="DD6555" s="46"/>
      <c r="DE6555" s="46"/>
      <c r="DF6555" s="46"/>
      <c r="DG6555" s="46"/>
      <c r="DH6555" s="46"/>
      <c r="DI6555" s="46"/>
      <c r="DJ6555" s="46"/>
      <c r="DK6555" s="46"/>
      <c r="DL6555" s="46"/>
      <c r="DM6555" s="46"/>
      <c r="DN6555" s="46"/>
      <c r="DO6555" s="46"/>
      <c r="DP6555" s="46"/>
      <c r="DQ6555" s="46"/>
      <c r="DR6555" s="46"/>
      <c r="DS6555" s="46"/>
      <c r="DT6555" s="46"/>
      <c r="DU6555" s="46"/>
      <c r="DV6555" s="46"/>
      <c r="DW6555" s="46"/>
      <c r="DX6555" s="46"/>
      <c r="DY6555" s="46"/>
      <c r="DZ6555" s="46"/>
      <c r="EA6555" s="46"/>
      <c r="EB6555" s="46"/>
      <c r="EC6555" s="46"/>
      <c r="ED6555" s="46"/>
      <c r="EE6555" s="46"/>
      <c r="EF6555" s="46"/>
      <c r="EG6555" s="46"/>
      <c r="EH6555" s="46"/>
      <c r="EI6555" s="46"/>
      <c r="EJ6555" s="46"/>
      <c r="EK6555" s="46"/>
      <c r="EL6555" s="46"/>
      <c r="EM6555" s="46"/>
      <c r="EN6555" s="46"/>
      <c r="EO6555" s="46"/>
      <c r="EP6555" s="46"/>
      <c r="EQ6555" s="46"/>
      <c r="ER6555" s="46"/>
      <c r="ES6555" s="46"/>
      <c r="ET6555" s="46"/>
      <c r="EU6555" s="46"/>
      <c r="EV6555" s="46"/>
      <c r="EW6555" s="46"/>
      <c r="EX6555" s="46"/>
      <c r="EY6555" s="46"/>
      <c r="EZ6555" s="46"/>
      <c r="FA6555" s="46"/>
      <c r="FB6555" s="46"/>
      <c r="FC6555" s="46"/>
      <c r="FD6555" s="46"/>
      <c r="FE6555" s="46"/>
      <c r="FF6555" s="46"/>
      <c r="FG6555" s="46"/>
      <c r="FH6555" s="46"/>
      <c r="FI6555" s="46"/>
      <c r="FJ6555" s="46"/>
      <c r="FK6555" s="46"/>
      <c r="FL6555" s="46"/>
      <c r="FM6555" s="46"/>
      <c r="FN6555" s="46"/>
      <c r="FO6555" s="46"/>
      <c r="FP6555" s="46"/>
      <c r="FQ6555" s="46"/>
      <c r="FR6555" s="46"/>
      <c r="FS6555" s="46"/>
      <c r="FT6555" s="46"/>
      <c r="FU6555" s="46"/>
    </row>
    <row r="6556" spans="2:177" s="98" customFormat="1" ht="63.75" customHeight="1" outlineLevel="1">
      <c r="B6556" s="38" t="s">
        <v>14662</v>
      </c>
      <c r="C6556" s="39" t="s">
        <v>66</v>
      </c>
      <c r="D6556" s="51" t="s">
        <v>14657</v>
      </c>
      <c r="E6556" s="51" t="s">
        <v>6796</v>
      </c>
      <c r="F6556" s="40" t="s">
        <v>14658</v>
      </c>
      <c r="G6556" s="51" t="s">
        <v>14659</v>
      </c>
      <c r="H6556" s="40" t="s">
        <v>14660</v>
      </c>
      <c r="I6556" s="40" t="s">
        <v>14661</v>
      </c>
      <c r="J6556" s="40"/>
      <c r="K6556" s="32" t="s">
        <v>130</v>
      </c>
      <c r="L6556" s="38">
        <v>0</v>
      </c>
      <c r="M6556" s="48">
        <v>230000000</v>
      </c>
      <c r="N6556" s="41" t="s">
        <v>74</v>
      </c>
      <c r="O6556" s="33" t="s">
        <v>110</v>
      </c>
      <c r="P6556" s="37" t="s">
        <v>86</v>
      </c>
      <c r="Q6556" s="33" t="s">
        <v>77</v>
      </c>
      <c r="R6556" s="42" t="s">
        <v>12393</v>
      </c>
      <c r="S6556" s="38" t="s">
        <v>121</v>
      </c>
      <c r="T6556" s="38">
        <v>796</v>
      </c>
      <c r="U6556" s="32" t="s">
        <v>80</v>
      </c>
      <c r="V6556" s="32">
        <v>2</v>
      </c>
      <c r="W6556" s="63">
        <v>2300</v>
      </c>
      <c r="X6556" s="34">
        <v>0</v>
      </c>
      <c r="Y6556" s="44">
        <f t="shared" si="184"/>
        <v>0</v>
      </c>
      <c r="Z6556" s="32"/>
      <c r="AA6556" s="45">
        <v>2014</v>
      </c>
      <c r="AB6556" s="38" t="s">
        <v>122</v>
      </c>
      <c r="AC6556" s="46"/>
      <c r="AD6556" s="46"/>
      <c r="AE6556" s="46"/>
      <c r="AF6556" s="46"/>
      <c r="AG6556" s="46"/>
      <c r="AH6556" s="46"/>
      <c r="AI6556" s="46"/>
      <c r="AJ6556" s="46"/>
      <c r="AK6556" s="46"/>
      <c r="AL6556" s="46"/>
      <c r="AM6556" s="46"/>
      <c r="AN6556" s="46"/>
      <c r="AO6556" s="46"/>
      <c r="AP6556" s="46"/>
      <c r="AQ6556" s="46"/>
      <c r="AR6556" s="46"/>
      <c r="AS6556" s="46"/>
      <c r="AT6556" s="46"/>
      <c r="AU6556" s="46"/>
      <c r="AV6556" s="46"/>
      <c r="AW6556" s="46"/>
      <c r="AX6556" s="46"/>
      <c r="AY6556" s="46"/>
      <c r="AZ6556" s="46"/>
      <c r="BA6556" s="46"/>
      <c r="BB6556" s="46"/>
      <c r="BC6556" s="46"/>
      <c r="BD6556" s="46"/>
      <c r="BE6556" s="46"/>
      <c r="BF6556" s="46"/>
      <c r="BG6556" s="46"/>
      <c r="BH6556" s="46"/>
      <c r="BI6556" s="46"/>
      <c r="BJ6556" s="46"/>
      <c r="BK6556" s="46"/>
      <c r="BL6556" s="46"/>
      <c r="BM6556" s="46"/>
      <c r="BN6556" s="46"/>
      <c r="BO6556" s="46"/>
      <c r="BP6556" s="46"/>
      <c r="BQ6556" s="46"/>
      <c r="BR6556" s="46"/>
      <c r="BS6556" s="46"/>
      <c r="BT6556" s="46"/>
      <c r="BU6556" s="46"/>
      <c r="BV6556" s="46"/>
      <c r="BW6556" s="46"/>
      <c r="BX6556" s="46"/>
      <c r="BY6556" s="46"/>
      <c r="BZ6556" s="46"/>
      <c r="CA6556" s="46"/>
      <c r="CB6556" s="46"/>
      <c r="CC6556" s="46"/>
      <c r="CD6556" s="46"/>
      <c r="CE6556" s="46"/>
      <c r="CF6556" s="46"/>
      <c r="CG6556" s="46"/>
      <c r="CH6556" s="46"/>
      <c r="CI6556" s="46"/>
      <c r="CJ6556" s="46"/>
      <c r="CK6556" s="46"/>
      <c r="CL6556" s="46"/>
      <c r="CM6556" s="46"/>
      <c r="CN6556" s="46"/>
      <c r="CO6556" s="46"/>
      <c r="CP6556" s="46"/>
      <c r="CQ6556" s="46"/>
      <c r="CR6556" s="46"/>
      <c r="CS6556" s="46"/>
      <c r="CT6556" s="46"/>
      <c r="CU6556" s="46"/>
      <c r="CV6556" s="46"/>
      <c r="CW6556" s="46"/>
      <c r="CX6556" s="46"/>
      <c r="CY6556" s="46"/>
      <c r="CZ6556" s="46"/>
      <c r="DA6556" s="46"/>
      <c r="DB6556" s="46"/>
      <c r="DC6556" s="46"/>
      <c r="DD6556" s="46"/>
      <c r="DE6556" s="46"/>
      <c r="DF6556" s="46"/>
      <c r="DG6556" s="46"/>
      <c r="DH6556" s="46"/>
      <c r="DI6556" s="46"/>
      <c r="DJ6556" s="46"/>
      <c r="DK6556" s="46"/>
      <c r="DL6556" s="46"/>
      <c r="DM6556" s="46"/>
      <c r="DN6556" s="46"/>
      <c r="DO6556" s="46"/>
      <c r="DP6556" s="46"/>
      <c r="DQ6556" s="46"/>
      <c r="DR6556" s="46"/>
      <c r="DS6556" s="46"/>
      <c r="DT6556" s="46"/>
      <c r="DU6556" s="46"/>
      <c r="DV6556" s="46"/>
      <c r="DW6556" s="46"/>
      <c r="DX6556" s="46"/>
      <c r="DY6556" s="46"/>
      <c r="DZ6556" s="46"/>
      <c r="EA6556" s="46"/>
      <c r="EB6556" s="46"/>
      <c r="EC6556" s="46"/>
      <c r="ED6556" s="46"/>
      <c r="EE6556" s="46"/>
      <c r="EF6556" s="46"/>
      <c r="EG6556" s="46"/>
      <c r="EH6556" s="46"/>
      <c r="EI6556" s="46"/>
      <c r="EJ6556" s="46"/>
      <c r="EK6556" s="46"/>
      <c r="EL6556" s="46"/>
      <c r="EM6556" s="46"/>
      <c r="EN6556" s="46"/>
      <c r="EO6556" s="46"/>
      <c r="EP6556" s="46"/>
      <c r="EQ6556" s="46"/>
      <c r="ER6556" s="46"/>
      <c r="ES6556" s="46"/>
      <c r="ET6556" s="46"/>
      <c r="EU6556" s="46"/>
      <c r="EV6556" s="46"/>
      <c r="EW6556" s="46"/>
      <c r="EX6556" s="46"/>
      <c r="EY6556" s="46"/>
      <c r="EZ6556" s="46"/>
      <c r="FA6556" s="46"/>
      <c r="FB6556" s="46"/>
      <c r="FC6556" s="46"/>
      <c r="FD6556" s="46"/>
      <c r="FE6556" s="46"/>
      <c r="FF6556" s="46"/>
      <c r="FG6556" s="46"/>
      <c r="FH6556" s="46"/>
      <c r="FI6556" s="46"/>
      <c r="FJ6556" s="46"/>
      <c r="FK6556" s="46"/>
      <c r="FL6556" s="46"/>
      <c r="FM6556" s="46"/>
      <c r="FN6556" s="46"/>
      <c r="FO6556" s="46"/>
      <c r="FP6556" s="46"/>
      <c r="FQ6556" s="46"/>
      <c r="FR6556" s="46"/>
      <c r="FS6556" s="46"/>
      <c r="FT6556" s="46"/>
      <c r="FU6556" s="46"/>
    </row>
    <row r="6557" spans="2:177" s="98" customFormat="1" ht="51" customHeight="1" outlineLevel="1">
      <c r="B6557" s="38" t="s">
        <v>14663</v>
      </c>
      <c r="C6557" s="39" t="s">
        <v>66</v>
      </c>
      <c r="D6557" s="51" t="s">
        <v>14657</v>
      </c>
      <c r="E6557" s="51" t="s">
        <v>6796</v>
      </c>
      <c r="F6557" s="40" t="s">
        <v>14658</v>
      </c>
      <c r="G6557" s="51" t="s">
        <v>14659</v>
      </c>
      <c r="H6557" s="40" t="s">
        <v>14660</v>
      </c>
      <c r="I6557" s="40" t="s">
        <v>14664</v>
      </c>
      <c r="J6557" s="40"/>
      <c r="K6557" s="32" t="s">
        <v>130</v>
      </c>
      <c r="L6557" s="38">
        <v>0</v>
      </c>
      <c r="M6557" s="48">
        <v>230000000</v>
      </c>
      <c r="N6557" s="41" t="s">
        <v>74</v>
      </c>
      <c r="O6557" s="33" t="s">
        <v>174</v>
      </c>
      <c r="P6557" s="37" t="s">
        <v>86</v>
      </c>
      <c r="Q6557" s="33" t="s">
        <v>77</v>
      </c>
      <c r="R6557" s="42" t="s">
        <v>12389</v>
      </c>
      <c r="S6557" s="38" t="s">
        <v>121</v>
      </c>
      <c r="T6557" s="38">
        <v>796</v>
      </c>
      <c r="U6557" s="32" t="s">
        <v>80</v>
      </c>
      <c r="V6557" s="32">
        <v>2</v>
      </c>
      <c r="W6557" s="63">
        <v>3400</v>
      </c>
      <c r="X6557" s="34">
        <v>0</v>
      </c>
      <c r="Y6557" s="44">
        <f t="shared" si="184"/>
        <v>0</v>
      </c>
      <c r="Z6557" s="32"/>
      <c r="AA6557" s="45">
        <v>2014</v>
      </c>
      <c r="AB6557" s="38" t="s">
        <v>108</v>
      </c>
      <c r="AC6557" s="46"/>
      <c r="AD6557" s="46"/>
      <c r="AE6557" s="46"/>
      <c r="AF6557" s="46"/>
      <c r="AG6557" s="46"/>
      <c r="AH6557" s="46"/>
      <c r="AI6557" s="46"/>
      <c r="AJ6557" s="46"/>
      <c r="AK6557" s="46"/>
      <c r="AL6557" s="46"/>
      <c r="AM6557" s="46"/>
      <c r="AN6557" s="46"/>
      <c r="AO6557" s="46"/>
      <c r="AP6557" s="46"/>
      <c r="AQ6557" s="46"/>
      <c r="AR6557" s="46"/>
      <c r="AS6557" s="46"/>
      <c r="AT6557" s="46"/>
      <c r="AU6557" s="46"/>
      <c r="AV6557" s="46"/>
      <c r="AW6557" s="46"/>
      <c r="AX6557" s="46"/>
      <c r="AY6557" s="46"/>
      <c r="AZ6557" s="46"/>
      <c r="BA6557" s="46"/>
      <c r="BB6557" s="46"/>
      <c r="BC6557" s="46"/>
      <c r="BD6557" s="46"/>
      <c r="BE6557" s="46"/>
      <c r="BF6557" s="46"/>
      <c r="BG6557" s="46"/>
      <c r="BH6557" s="46"/>
      <c r="BI6557" s="46"/>
      <c r="BJ6557" s="46"/>
      <c r="BK6557" s="46"/>
      <c r="BL6557" s="46"/>
      <c r="BM6557" s="46"/>
      <c r="BN6557" s="46"/>
      <c r="BO6557" s="46"/>
      <c r="BP6557" s="46"/>
      <c r="BQ6557" s="46"/>
      <c r="BR6557" s="46"/>
      <c r="BS6557" s="46"/>
      <c r="BT6557" s="46"/>
      <c r="BU6557" s="46"/>
      <c r="BV6557" s="46"/>
      <c r="BW6557" s="46"/>
      <c r="BX6557" s="46"/>
      <c r="BY6557" s="46"/>
      <c r="BZ6557" s="46"/>
      <c r="CA6557" s="46"/>
      <c r="CB6557" s="46"/>
      <c r="CC6557" s="46"/>
      <c r="CD6557" s="46"/>
      <c r="CE6557" s="46"/>
      <c r="CF6557" s="46"/>
      <c r="CG6557" s="46"/>
      <c r="CH6557" s="46"/>
      <c r="CI6557" s="46"/>
      <c r="CJ6557" s="46"/>
      <c r="CK6557" s="46"/>
      <c r="CL6557" s="46"/>
      <c r="CM6557" s="46"/>
      <c r="CN6557" s="46"/>
      <c r="CO6557" s="46"/>
      <c r="CP6557" s="46"/>
      <c r="CQ6557" s="46"/>
      <c r="CR6557" s="46"/>
      <c r="CS6557" s="46"/>
      <c r="CT6557" s="46"/>
      <c r="CU6557" s="46"/>
      <c r="CV6557" s="46"/>
      <c r="CW6557" s="46"/>
      <c r="CX6557" s="46"/>
      <c r="CY6557" s="46"/>
      <c r="CZ6557" s="46"/>
      <c r="DA6557" s="46"/>
      <c r="DB6557" s="46"/>
      <c r="DC6557" s="46"/>
      <c r="DD6557" s="46"/>
      <c r="DE6557" s="46"/>
      <c r="DF6557" s="46"/>
      <c r="DG6557" s="46"/>
      <c r="DH6557" s="46"/>
      <c r="DI6557" s="46"/>
      <c r="DJ6557" s="46"/>
      <c r="DK6557" s="46"/>
      <c r="DL6557" s="46"/>
      <c r="DM6557" s="46"/>
      <c r="DN6557" s="46"/>
      <c r="DO6557" s="46"/>
      <c r="DP6557" s="46"/>
      <c r="DQ6557" s="46"/>
      <c r="DR6557" s="46"/>
      <c r="DS6557" s="46"/>
      <c r="DT6557" s="46"/>
      <c r="DU6557" s="46"/>
      <c r="DV6557" s="46"/>
      <c r="DW6557" s="46"/>
      <c r="DX6557" s="46"/>
      <c r="DY6557" s="46"/>
      <c r="DZ6557" s="46"/>
      <c r="EA6557" s="46"/>
      <c r="EB6557" s="46"/>
      <c r="EC6557" s="46"/>
      <c r="ED6557" s="46"/>
      <c r="EE6557" s="46"/>
      <c r="EF6557" s="46"/>
      <c r="EG6557" s="46"/>
      <c r="EH6557" s="46"/>
      <c r="EI6557" s="46"/>
      <c r="EJ6557" s="46"/>
      <c r="EK6557" s="46"/>
      <c r="EL6557" s="46"/>
      <c r="EM6557" s="46"/>
      <c r="EN6557" s="46"/>
      <c r="EO6557" s="46"/>
      <c r="EP6557" s="46"/>
      <c r="EQ6557" s="46"/>
      <c r="ER6557" s="46"/>
      <c r="ES6557" s="46"/>
      <c r="ET6557" s="46"/>
      <c r="EU6557" s="46"/>
      <c r="EV6557" s="46"/>
      <c r="EW6557" s="46"/>
      <c r="EX6557" s="46"/>
      <c r="EY6557" s="46"/>
      <c r="EZ6557" s="46"/>
      <c r="FA6557" s="46"/>
      <c r="FB6557" s="46"/>
      <c r="FC6557" s="46"/>
      <c r="FD6557" s="46"/>
      <c r="FE6557" s="46"/>
      <c r="FF6557" s="46"/>
      <c r="FG6557" s="46"/>
      <c r="FH6557" s="46"/>
      <c r="FI6557" s="46"/>
      <c r="FJ6557" s="46"/>
      <c r="FK6557" s="46"/>
      <c r="FL6557" s="46"/>
      <c r="FM6557" s="46"/>
      <c r="FN6557" s="46"/>
      <c r="FO6557" s="46"/>
      <c r="FP6557" s="46"/>
      <c r="FQ6557" s="46"/>
      <c r="FR6557" s="46"/>
      <c r="FS6557" s="46"/>
      <c r="FT6557" s="46"/>
      <c r="FU6557" s="46"/>
    </row>
    <row r="6558" spans="2:177" s="98" customFormat="1" ht="63.75" customHeight="1" outlineLevel="1">
      <c r="B6558" s="38" t="s">
        <v>14665</v>
      </c>
      <c r="C6558" s="39" t="s">
        <v>66</v>
      </c>
      <c r="D6558" s="51" t="s">
        <v>14657</v>
      </c>
      <c r="E6558" s="51" t="s">
        <v>6796</v>
      </c>
      <c r="F6558" s="40" t="s">
        <v>14658</v>
      </c>
      <c r="G6558" s="51" t="s">
        <v>14659</v>
      </c>
      <c r="H6558" s="40" t="s">
        <v>14660</v>
      </c>
      <c r="I6558" s="40" t="s">
        <v>14664</v>
      </c>
      <c r="J6558" s="40"/>
      <c r="K6558" s="32" t="s">
        <v>130</v>
      </c>
      <c r="L6558" s="38">
        <v>0</v>
      </c>
      <c r="M6558" s="48">
        <v>230000000</v>
      </c>
      <c r="N6558" s="41" t="s">
        <v>74</v>
      </c>
      <c r="O6558" s="33" t="s">
        <v>110</v>
      </c>
      <c r="P6558" s="37" t="s">
        <v>86</v>
      </c>
      <c r="Q6558" s="33" t="s">
        <v>77</v>
      </c>
      <c r="R6558" s="42" t="s">
        <v>12393</v>
      </c>
      <c r="S6558" s="38" t="s">
        <v>121</v>
      </c>
      <c r="T6558" s="38">
        <v>796</v>
      </c>
      <c r="U6558" s="32" t="s">
        <v>80</v>
      </c>
      <c r="V6558" s="32">
        <v>2</v>
      </c>
      <c r="W6558" s="63">
        <v>3400</v>
      </c>
      <c r="X6558" s="34">
        <v>0</v>
      </c>
      <c r="Y6558" s="44">
        <f t="shared" si="184"/>
        <v>0</v>
      </c>
      <c r="Z6558" s="32"/>
      <c r="AA6558" s="45">
        <v>2014</v>
      </c>
      <c r="AB6558" s="38" t="s">
        <v>122</v>
      </c>
      <c r="AC6558" s="46"/>
      <c r="AD6558" s="46"/>
      <c r="AE6558" s="46"/>
      <c r="AF6558" s="46"/>
      <c r="AG6558" s="46"/>
      <c r="AH6558" s="46"/>
      <c r="AI6558" s="46"/>
      <c r="AJ6558" s="46"/>
      <c r="AK6558" s="46"/>
      <c r="AL6558" s="46"/>
      <c r="AM6558" s="46"/>
      <c r="AN6558" s="46"/>
      <c r="AO6558" s="46"/>
      <c r="AP6558" s="46"/>
      <c r="AQ6558" s="46"/>
      <c r="AR6558" s="46"/>
      <c r="AS6558" s="46"/>
      <c r="AT6558" s="46"/>
      <c r="AU6558" s="46"/>
      <c r="AV6558" s="46"/>
      <c r="AW6558" s="46"/>
      <c r="AX6558" s="46"/>
      <c r="AY6558" s="46"/>
      <c r="AZ6558" s="46"/>
      <c r="BA6558" s="46"/>
      <c r="BB6558" s="46"/>
      <c r="BC6558" s="46"/>
      <c r="BD6558" s="46"/>
      <c r="BE6558" s="46"/>
      <c r="BF6558" s="46"/>
      <c r="BG6558" s="46"/>
      <c r="BH6558" s="46"/>
      <c r="BI6558" s="46"/>
      <c r="BJ6558" s="46"/>
      <c r="BK6558" s="46"/>
      <c r="BL6558" s="46"/>
      <c r="BM6558" s="46"/>
      <c r="BN6558" s="46"/>
      <c r="BO6558" s="46"/>
      <c r="BP6558" s="46"/>
      <c r="BQ6558" s="46"/>
      <c r="BR6558" s="46"/>
      <c r="BS6558" s="46"/>
      <c r="BT6558" s="46"/>
      <c r="BU6558" s="46"/>
      <c r="BV6558" s="46"/>
      <c r="BW6558" s="46"/>
      <c r="BX6558" s="46"/>
      <c r="BY6558" s="46"/>
      <c r="BZ6558" s="46"/>
      <c r="CA6558" s="46"/>
      <c r="CB6558" s="46"/>
      <c r="CC6558" s="46"/>
      <c r="CD6558" s="46"/>
      <c r="CE6558" s="46"/>
      <c r="CF6558" s="46"/>
      <c r="CG6558" s="46"/>
      <c r="CH6558" s="46"/>
      <c r="CI6558" s="46"/>
      <c r="CJ6558" s="46"/>
      <c r="CK6558" s="46"/>
      <c r="CL6558" s="46"/>
      <c r="CM6558" s="46"/>
      <c r="CN6558" s="46"/>
      <c r="CO6558" s="46"/>
      <c r="CP6558" s="46"/>
      <c r="CQ6558" s="46"/>
      <c r="CR6558" s="46"/>
      <c r="CS6558" s="46"/>
      <c r="CT6558" s="46"/>
      <c r="CU6558" s="46"/>
      <c r="CV6558" s="46"/>
      <c r="CW6558" s="46"/>
      <c r="CX6558" s="46"/>
      <c r="CY6558" s="46"/>
      <c r="CZ6558" s="46"/>
      <c r="DA6558" s="46"/>
      <c r="DB6558" s="46"/>
      <c r="DC6558" s="46"/>
      <c r="DD6558" s="46"/>
      <c r="DE6558" s="46"/>
      <c r="DF6558" s="46"/>
      <c r="DG6558" s="46"/>
      <c r="DH6558" s="46"/>
      <c r="DI6558" s="46"/>
      <c r="DJ6558" s="46"/>
      <c r="DK6558" s="46"/>
      <c r="DL6558" s="46"/>
      <c r="DM6558" s="46"/>
      <c r="DN6558" s="46"/>
      <c r="DO6558" s="46"/>
      <c r="DP6558" s="46"/>
      <c r="DQ6558" s="46"/>
      <c r="DR6558" s="46"/>
      <c r="DS6558" s="46"/>
      <c r="DT6558" s="46"/>
      <c r="DU6558" s="46"/>
      <c r="DV6558" s="46"/>
      <c r="DW6558" s="46"/>
      <c r="DX6558" s="46"/>
      <c r="DY6558" s="46"/>
      <c r="DZ6558" s="46"/>
      <c r="EA6558" s="46"/>
      <c r="EB6558" s="46"/>
      <c r="EC6558" s="46"/>
      <c r="ED6558" s="46"/>
      <c r="EE6558" s="46"/>
      <c r="EF6558" s="46"/>
      <c r="EG6558" s="46"/>
      <c r="EH6558" s="46"/>
      <c r="EI6558" s="46"/>
      <c r="EJ6558" s="46"/>
      <c r="EK6558" s="46"/>
      <c r="EL6558" s="46"/>
      <c r="EM6558" s="46"/>
      <c r="EN6558" s="46"/>
      <c r="EO6558" s="46"/>
      <c r="EP6558" s="46"/>
      <c r="EQ6558" s="46"/>
      <c r="ER6558" s="46"/>
      <c r="ES6558" s="46"/>
      <c r="ET6558" s="46"/>
      <c r="EU6558" s="46"/>
      <c r="EV6558" s="46"/>
      <c r="EW6558" s="46"/>
      <c r="EX6558" s="46"/>
      <c r="EY6558" s="46"/>
      <c r="EZ6558" s="46"/>
      <c r="FA6558" s="46"/>
      <c r="FB6558" s="46"/>
      <c r="FC6558" s="46"/>
      <c r="FD6558" s="46"/>
      <c r="FE6558" s="46"/>
      <c r="FF6558" s="46"/>
      <c r="FG6558" s="46"/>
      <c r="FH6558" s="46"/>
      <c r="FI6558" s="46"/>
      <c r="FJ6558" s="46"/>
      <c r="FK6558" s="46"/>
      <c r="FL6558" s="46"/>
      <c r="FM6558" s="46"/>
      <c r="FN6558" s="46"/>
      <c r="FO6558" s="46"/>
      <c r="FP6558" s="46"/>
      <c r="FQ6558" s="46"/>
      <c r="FR6558" s="46"/>
      <c r="FS6558" s="46"/>
      <c r="FT6558" s="46"/>
      <c r="FU6558" s="46"/>
    </row>
    <row r="6559" spans="2:177" s="98" customFormat="1" ht="51" customHeight="1" outlineLevel="1">
      <c r="B6559" s="38" t="s">
        <v>14666</v>
      </c>
      <c r="C6559" s="39" t="s">
        <v>66</v>
      </c>
      <c r="D6559" s="51" t="s">
        <v>14667</v>
      </c>
      <c r="E6559" s="51" t="s">
        <v>14668</v>
      </c>
      <c r="F6559" s="40"/>
      <c r="G6559" s="51" t="s">
        <v>14669</v>
      </c>
      <c r="H6559" s="40"/>
      <c r="I6559" s="40" t="s">
        <v>14670</v>
      </c>
      <c r="J6559" s="40"/>
      <c r="K6559" s="32" t="s">
        <v>113</v>
      </c>
      <c r="L6559" s="38">
        <v>0</v>
      </c>
      <c r="M6559" s="48">
        <v>230000000</v>
      </c>
      <c r="N6559" s="41" t="s">
        <v>74</v>
      </c>
      <c r="O6559" s="33" t="s">
        <v>174</v>
      </c>
      <c r="P6559" s="37" t="s">
        <v>86</v>
      </c>
      <c r="Q6559" s="33" t="s">
        <v>77</v>
      </c>
      <c r="R6559" s="42" t="s">
        <v>12389</v>
      </c>
      <c r="S6559" s="38" t="s">
        <v>121</v>
      </c>
      <c r="T6559" s="38">
        <v>796</v>
      </c>
      <c r="U6559" s="32" t="s">
        <v>80</v>
      </c>
      <c r="V6559" s="32">
        <v>2</v>
      </c>
      <c r="W6559" s="63">
        <v>27192.857142857141</v>
      </c>
      <c r="X6559" s="34">
        <v>0</v>
      </c>
      <c r="Y6559" s="44">
        <f t="shared" si="184"/>
        <v>0</v>
      </c>
      <c r="Z6559" s="32"/>
      <c r="AA6559" s="45">
        <v>2014</v>
      </c>
      <c r="AB6559" s="38" t="s">
        <v>108</v>
      </c>
      <c r="AC6559" s="46"/>
      <c r="AD6559" s="46"/>
      <c r="AE6559" s="46"/>
      <c r="AF6559" s="46"/>
      <c r="AG6559" s="46"/>
      <c r="AH6559" s="46"/>
      <c r="AI6559" s="46"/>
      <c r="AJ6559" s="46"/>
      <c r="AK6559" s="46"/>
      <c r="AL6559" s="46"/>
      <c r="AM6559" s="46"/>
      <c r="AN6559" s="46"/>
      <c r="AO6559" s="46"/>
      <c r="AP6559" s="46"/>
      <c r="AQ6559" s="46"/>
      <c r="AR6559" s="46"/>
      <c r="AS6559" s="46"/>
      <c r="AT6559" s="46"/>
      <c r="AU6559" s="46"/>
      <c r="AV6559" s="46"/>
      <c r="AW6559" s="46"/>
      <c r="AX6559" s="46"/>
      <c r="AY6559" s="46"/>
      <c r="AZ6559" s="46"/>
      <c r="BA6559" s="46"/>
      <c r="BB6559" s="46"/>
      <c r="BC6559" s="46"/>
      <c r="BD6559" s="46"/>
      <c r="BE6559" s="46"/>
      <c r="BF6559" s="46"/>
      <c r="BG6559" s="46"/>
      <c r="BH6559" s="46"/>
      <c r="BI6559" s="46"/>
      <c r="BJ6559" s="46"/>
      <c r="BK6559" s="46"/>
      <c r="BL6559" s="46"/>
      <c r="BM6559" s="46"/>
      <c r="BN6559" s="46"/>
      <c r="BO6559" s="46"/>
      <c r="BP6559" s="46"/>
      <c r="BQ6559" s="46"/>
      <c r="BR6559" s="46"/>
      <c r="BS6559" s="46"/>
      <c r="BT6559" s="46"/>
      <c r="BU6559" s="46"/>
      <c r="BV6559" s="46"/>
      <c r="BW6559" s="46"/>
      <c r="BX6559" s="46"/>
      <c r="BY6559" s="46"/>
      <c r="BZ6559" s="46"/>
      <c r="CA6559" s="46"/>
      <c r="CB6559" s="46"/>
      <c r="CC6559" s="46"/>
      <c r="CD6559" s="46"/>
      <c r="CE6559" s="46"/>
      <c r="CF6559" s="46"/>
      <c r="CG6559" s="46"/>
      <c r="CH6559" s="46"/>
      <c r="CI6559" s="46"/>
      <c r="CJ6559" s="46"/>
      <c r="CK6559" s="46"/>
      <c r="CL6559" s="46"/>
      <c r="CM6559" s="46"/>
      <c r="CN6559" s="46"/>
      <c r="CO6559" s="46"/>
      <c r="CP6559" s="46"/>
      <c r="CQ6559" s="46"/>
      <c r="CR6559" s="46"/>
      <c r="CS6559" s="46"/>
      <c r="CT6559" s="46"/>
      <c r="CU6559" s="46"/>
      <c r="CV6559" s="46"/>
      <c r="CW6559" s="46"/>
      <c r="CX6559" s="46"/>
      <c r="CY6559" s="46"/>
      <c r="CZ6559" s="46"/>
      <c r="DA6559" s="46"/>
      <c r="DB6559" s="46"/>
      <c r="DC6559" s="46"/>
      <c r="DD6559" s="46"/>
      <c r="DE6559" s="46"/>
      <c r="DF6559" s="46"/>
      <c r="DG6559" s="46"/>
      <c r="DH6559" s="46"/>
      <c r="DI6559" s="46"/>
      <c r="DJ6559" s="46"/>
      <c r="DK6559" s="46"/>
      <c r="DL6559" s="46"/>
      <c r="DM6559" s="46"/>
      <c r="DN6559" s="46"/>
      <c r="DO6559" s="46"/>
      <c r="DP6559" s="46"/>
      <c r="DQ6559" s="46"/>
      <c r="DR6559" s="46"/>
      <c r="DS6559" s="46"/>
      <c r="DT6559" s="46"/>
      <c r="DU6559" s="46"/>
      <c r="DV6559" s="46"/>
      <c r="DW6559" s="46"/>
      <c r="DX6559" s="46"/>
      <c r="DY6559" s="46"/>
      <c r="DZ6559" s="46"/>
      <c r="EA6559" s="46"/>
      <c r="EB6559" s="46"/>
      <c r="EC6559" s="46"/>
      <c r="ED6559" s="46"/>
      <c r="EE6559" s="46"/>
      <c r="EF6559" s="46"/>
      <c r="EG6559" s="46"/>
      <c r="EH6559" s="46"/>
      <c r="EI6559" s="46"/>
      <c r="EJ6559" s="46"/>
      <c r="EK6559" s="46"/>
      <c r="EL6559" s="46"/>
      <c r="EM6559" s="46"/>
      <c r="EN6559" s="46"/>
      <c r="EO6559" s="46"/>
      <c r="EP6559" s="46"/>
      <c r="EQ6559" s="46"/>
      <c r="ER6559" s="46"/>
      <c r="ES6559" s="46"/>
      <c r="ET6559" s="46"/>
      <c r="EU6559" s="46"/>
      <c r="EV6559" s="46"/>
      <c r="EW6559" s="46"/>
      <c r="EX6559" s="46"/>
      <c r="EY6559" s="46"/>
      <c r="EZ6559" s="46"/>
      <c r="FA6559" s="46"/>
      <c r="FB6559" s="46"/>
      <c r="FC6559" s="46"/>
      <c r="FD6559" s="46"/>
      <c r="FE6559" s="46"/>
      <c r="FF6559" s="46"/>
      <c r="FG6559" s="46"/>
      <c r="FH6559" s="46"/>
      <c r="FI6559" s="46"/>
      <c r="FJ6559" s="46"/>
      <c r="FK6559" s="46"/>
      <c r="FL6559" s="46"/>
      <c r="FM6559" s="46"/>
      <c r="FN6559" s="46"/>
      <c r="FO6559" s="46"/>
      <c r="FP6559" s="46"/>
      <c r="FQ6559" s="46"/>
      <c r="FR6559" s="46"/>
      <c r="FS6559" s="46"/>
      <c r="FT6559" s="46"/>
      <c r="FU6559" s="46"/>
    </row>
    <row r="6560" spans="2:177" s="98" customFormat="1" ht="63.75" customHeight="1" outlineLevel="1">
      <c r="B6560" s="38" t="s">
        <v>14671</v>
      </c>
      <c r="C6560" s="39" t="s">
        <v>66</v>
      </c>
      <c r="D6560" s="51" t="s">
        <v>14667</v>
      </c>
      <c r="E6560" s="51" t="s">
        <v>14668</v>
      </c>
      <c r="F6560" s="40"/>
      <c r="G6560" s="51" t="s">
        <v>14669</v>
      </c>
      <c r="H6560" s="40"/>
      <c r="I6560" s="40" t="s">
        <v>14670</v>
      </c>
      <c r="J6560" s="40"/>
      <c r="K6560" s="32" t="s">
        <v>130</v>
      </c>
      <c r="L6560" s="38">
        <v>0</v>
      </c>
      <c r="M6560" s="48">
        <v>230000000</v>
      </c>
      <c r="N6560" s="41" t="s">
        <v>74</v>
      </c>
      <c r="O6560" s="33" t="s">
        <v>110</v>
      </c>
      <c r="P6560" s="37" t="s">
        <v>86</v>
      </c>
      <c r="Q6560" s="33" t="s">
        <v>77</v>
      </c>
      <c r="R6560" s="42" t="s">
        <v>12393</v>
      </c>
      <c r="S6560" s="38" t="s">
        <v>121</v>
      </c>
      <c r="T6560" s="38">
        <v>796</v>
      </c>
      <c r="U6560" s="32" t="s">
        <v>80</v>
      </c>
      <c r="V6560" s="32">
        <v>2</v>
      </c>
      <c r="W6560" s="63">
        <v>27192.857142857141</v>
      </c>
      <c r="X6560" s="34">
        <v>0</v>
      </c>
      <c r="Y6560" s="44">
        <f t="shared" si="184"/>
        <v>0</v>
      </c>
      <c r="Z6560" s="32"/>
      <c r="AA6560" s="45">
        <v>2014</v>
      </c>
      <c r="AB6560" s="38" t="s">
        <v>122</v>
      </c>
      <c r="AC6560" s="46"/>
      <c r="AD6560" s="46"/>
      <c r="AE6560" s="46"/>
      <c r="AF6560" s="46"/>
      <c r="AG6560" s="46"/>
      <c r="AH6560" s="46"/>
      <c r="AI6560" s="46"/>
      <c r="AJ6560" s="46"/>
      <c r="AK6560" s="46"/>
      <c r="AL6560" s="46"/>
      <c r="AM6560" s="46"/>
      <c r="AN6560" s="46"/>
      <c r="AO6560" s="46"/>
      <c r="AP6560" s="46"/>
      <c r="AQ6560" s="46"/>
      <c r="AR6560" s="46"/>
      <c r="AS6560" s="46"/>
      <c r="AT6560" s="46"/>
      <c r="AU6560" s="46"/>
      <c r="AV6560" s="46"/>
      <c r="AW6560" s="46"/>
      <c r="AX6560" s="46"/>
      <c r="AY6560" s="46"/>
      <c r="AZ6560" s="46"/>
      <c r="BA6560" s="46"/>
      <c r="BB6560" s="46"/>
      <c r="BC6560" s="46"/>
      <c r="BD6560" s="46"/>
      <c r="BE6560" s="46"/>
      <c r="BF6560" s="46"/>
      <c r="BG6560" s="46"/>
      <c r="BH6560" s="46"/>
      <c r="BI6560" s="46"/>
      <c r="BJ6560" s="46"/>
      <c r="BK6560" s="46"/>
      <c r="BL6560" s="46"/>
      <c r="BM6560" s="46"/>
      <c r="BN6560" s="46"/>
      <c r="BO6560" s="46"/>
      <c r="BP6560" s="46"/>
      <c r="BQ6560" s="46"/>
      <c r="BR6560" s="46"/>
      <c r="BS6560" s="46"/>
      <c r="BT6560" s="46"/>
      <c r="BU6560" s="46"/>
      <c r="BV6560" s="46"/>
      <c r="BW6560" s="46"/>
      <c r="BX6560" s="46"/>
      <c r="BY6560" s="46"/>
      <c r="BZ6560" s="46"/>
      <c r="CA6560" s="46"/>
      <c r="CB6560" s="46"/>
      <c r="CC6560" s="46"/>
      <c r="CD6560" s="46"/>
      <c r="CE6560" s="46"/>
      <c r="CF6560" s="46"/>
      <c r="CG6560" s="46"/>
      <c r="CH6560" s="46"/>
      <c r="CI6560" s="46"/>
      <c r="CJ6560" s="46"/>
      <c r="CK6560" s="46"/>
      <c r="CL6560" s="46"/>
      <c r="CM6560" s="46"/>
      <c r="CN6560" s="46"/>
      <c r="CO6560" s="46"/>
      <c r="CP6560" s="46"/>
      <c r="CQ6560" s="46"/>
      <c r="CR6560" s="46"/>
      <c r="CS6560" s="46"/>
      <c r="CT6560" s="46"/>
      <c r="CU6560" s="46"/>
      <c r="CV6560" s="46"/>
      <c r="CW6560" s="46"/>
      <c r="CX6560" s="46"/>
      <c r="CY6560" s="46"/>
      <c r="CZ6560" s="46"/>
      <c r="DA6560" s="46"/>
      <c r="DB6560" s="46"/>
      <c r="DC6560" s="46"/>
      <c r="DD6560" s="46"/>
      <c r="DE6560" s="46"/>
      <c r="DF6560" s="46"/>
      <c r="DG6560" s="46"/>
      <c r="DH6560" s="46"/>
      <c r="DI6560" s="46"/>
      <c r="DJ6560" s="46"/>
      <c r="DK6560" s="46"/>
      <c r="DL6560" s="46"/>
      <c r="DM6560" s="46"/>
      <c r="DN6560" s="46"/>
      <c r="DO6560" s="46"/>
      <c r="DP6560" s="46"/>
      <c r="DQ6560" s="46"/>
      <c r="DR6560" s="46"/>
      <c r="DS6560" s="46"/>
      <c r="DT6560" s="46"/>
      <c r="DU6560" s="46"/>
      <c r="DV6560" s="46"/>
      <c r="DW6560" s="46"/>
      <c r="DX6560" s="46"/>
      <c r="DY6560" s="46"/>
      <c r="DZ6560" s="46"/>
      <c r="EA6560" s="46"/>
      <c r="EB6560" s="46"/>
      <c r="EC6560" s="46"/>
      <c r="ED6560" s="46"/>
      <c r="EE6560" s="46"/>
      <c r="EF6560" s="46"/>
      <c r="EG6560" s="46"/>
      <c r="EH6560" s="46"/>
      <c r="EI6560" s="46"/>
      <c r="EJ6560" s="46"/>
      <c r="EK6560" s="46"/>
      <c r="EL6560" s="46"/>
      <c r="EM6560" s="46"/>
      <c r="EN6560" s="46"/>
      <c r="EO6560" s="46"/>
      <c r="EP6560" s="46"/>
      <c r="EQ6560" s="46"/>
      <c r="ER6560" s="46"/>
      <c r="ES6560" s="46"/>
      <c r="ET6560" s="46"/>
      <c r="EU6560" s="46"/>
      <c r="EV6560" s="46"/>
      <c r="EW6560" s="46"/>
      <c r="EX6560" s="46"/>
      <c r="EY6560" s="46"/>
      <c r="EZ6560" s="46"/>
      <c r="FA6560" s="46"/>
      <c r="FB6560" s="46"/>
      <c r="FC6560" s="46"/>
      <c r="FD6560" s="46"/>
      <c r="FE6560" s="46"/>
      <c r="FF6560" s="46"/>
      <c r="FG6560" s="46"/>
      <c r="FH6560" s="46"/>
      <c r="FI6560" s="46"/>
      <c r="FJ6560" s="46"/>
      <c r="FK6560" s="46"/>
      <c r="FL6560" s="46"/>
      <c r="FM6560" s="46"/>
      <c r="FN6560" s="46"/>
      <c r="FO6560" s="46"/>
      <c r="FP6560" s="46"/>
      <c r="FQ6560" s="46"/>
      <c r="FR6560" s="46"/>
      <c r="FS6560" s="46"/>
      <c r="FT6560" s="46"/>
      <c r="FU6560" s="46"/>
    </row>
    <row r="6561" spans="2:177" s="98" customFormat="1" ht="51" customHeight="1" outlineLevel="1">
      <c r="B6561" s="38" t="s">
        <v>14672</v>
      </c>
      <c r="C6561" s="39" t="s">
        <v>66</v>
      </c>
      <c r="D6561" s="51" t="s">
        <v>14645</v>
      </c>
      <c r="E6561" s="51" t="s">
        <v>9750</v>
      </c>
      <c r="F6561" s="40"/>
      <c r="G6561" s="51" t="s">
        <v>14647</v>
      </c>
      <c r="H6561" s="40"/>
      <c r="I6561" s="40" t="s">
        <v>14673</v>
      </c>
      <c r="J6561" s="40"/>
      <c r="K6561" s="32" t="s">
        <v>130</v>
      </c>
      <c r="L6561" s="38">
        <v>0</v>
      </c>
      <c r="M6561" s="48">
        <v>230000000</v>
      </c>
      <c r="N6561" s="41" t="s">
        <v>74</v>
      </c>
      <c r="O6561" s="33" t="s">
        <v>174</v>
      </c>
      <c r="P6561" s="37" t="s">
        <v>86</v>
      </c>
      <c r="Q6561" s="33" t="s">
        <v>77</v>
      </c>
      <c r="R6561" s="42" t="s">
        <v>12389</v>
      </c>
      <c r="S6561" s="38" t="s">
        <v>121</v>
      </c>
      <c r="T6561" s="38">
        <v>796</v>
      </c>
      <c r="U6561" s="32" t="s">
        <v>80</v>
      </c>
      <c r="V6561" s="32">
        <v>2</v>
      </c>
      <c r="W6561" s="63">
        <v>7000</v>
      </c>
      <c r="X6561" s="34">
        <v>0</v>
      </c>
      <c r="Y6561" s="44">
        <f t="shared" si="184"/>
        <v>0</v>
      </c>
      <c r="Z6561" s="32"/>
      <c r="AA6561" s="45">
        <v>2014</v>
      </c>
      <c r="AB6561" s="38" t="s">
        <v>108</v>
      </c>
      <c r="AC6561" s="46"/>
      <c r="AD6561" s="46"/>
      <c r="AE6561" s="46"/>
      <c r="AF6561" s="46"/>
      <c r="AG6561" s="46"/>
      <c r="AH6561" s="46"/>
      <c r="AI6561" s="46"/>
      <c r="AJ6561" s="46"/>
      <c r="AK6561" s="46"/>
      <c r="AL6561" s="46"/>
      <c r="AM6561" s="46"/>
      <c r="AN6561" s="46"/>
      <c r="AO6561" s="46"/>
      <c r="AP6561" s="46"/>
      <c r="AQ6561" s="46"/>
      <c r="AR6561" s="46"/>
      <c r="AS6561" s="46"/>
      <c r="AT6561" s="46"/>
      <c r="AU6561" s="46"/>
      <c r="AV6561" s="46"/>
      <c r="AW6561" s="46"/>
      <c r="AX6561" s="46"/>
      <c r="AY6561" s="46"/>
      <c r="AZ6561" s="46"/>
      <c r="BA6561" s="46"/>
      <c r="BB6561" s="46"/>
      <c r="BC6561" s="46"/>
      <c r="BD6561" s="46"/>
      <c r="BE6561" s="46"/>
      <c r="BF6561" s="46"/>
      <c r="BG6561" s="46"/>
      <c r="BH6561" s="46"/>
      <c r="BI6561" s="46"/>
      <c r="BJ6561" s="46"/>
      <c r="BK6561" s="46"/>
      <c r="BL6561" s="46"/>
      <c r="BM6561" s="46"/>
      <c r="BN6561" s="46"/>
      <c r="BO6561" s="46"/>
      <c r="BP6561" s="46"/>
      <c r="BQ6561" s="46"/>
      <c r="BR6561" s="46"/>
      <c r="BS6561" s="46"/>
      <c r="BT6561" s="46"/>
      <c r="BU6561" s="46"/>
      <c r="BV6561" s="46"/>
      <c r="BW6561" s="46"/>
      <c r="BX6561" s="46"/>
      <c r="BY6561" s="46"/>
      <c r="BZ6561" s="46"/>
      <c r="CA6561" s="46"/>
      <c r="CB6561" s="46"/>
      <c r="CC6561" s="46"/>
      <c r="CD6561" s="46"/>
      <c r="CE6561" s="46"/>
      <c r="CF6561" s="46"/>
      <c r="CG6561" s="46"/>
      <c r="CH6561" s="46"/>
      <c r="CI6561" s="46"/>
      <c r="CJ6561" s="46"/>
      <c r="CK6561" s="46"/>
      <c r="CL6561" s="46"/>
      <c r="CM6561" s="46"/>
      <c r="CN6561" s="46"/>
      <c r="CO6561" s="46"/>
      <c r="CP6561" s="46"/>
      <c r="CQ6561" s="46"/>
      <c r="CR6561" s="46"/>
      <c r="CS6561" s="46"/>
      <c r="CT6561" s="46"/>
      <c r="CU6561" s="46"/>
      <c r="CV6561" s="46"/>
      <c r="CW6561" s="46"/>
      <c r="CX6561" s="46"/>
      <c r="CY6561" s="46"/>
      <c r="CZ6561" s="46"/>
      <c r="DA6561" s="46"/>
      <c r="DB6561" s="46"/>
      <c r="DC6561" s="46"/>
      <c r="DD6561" s="46"/>
      <c r="DE6561" s="46"/>
      <c r="DF6561" s="46"/>
      <c r="DG6561" s="46"/>
      <c r="DH6561" s="46"/>
      <c r="DI6561" s="46"/>
      <c r="DJ6561" s="46"/>
      <c r="DK6561" s="46"/>
      <c r="DL6561" s="46"/>
      <c r="DM6561" s="46"/>
      <c r="DN6561" s="46"/>
      <c r="DO6561" s="46"/>
      <c r="DP6561" s="46"/>
      <c r="DQ6561" s="46"/>
      <c r="DR6561" s="46"/>
      <c r="DS6561" s="46"/>
      <c r="DT6561" s="46"/>
      <c r="DU6561" s="46"/>
      <c r="DV6561" s="46"/>
      <c r="DW6561" s="46"/>
      <c r="DX6561" s="46"/>
      <c r="DY6561" s="46"/>
      <c r="DZ6561" s="46"/>
      <c r="EA6561" s="46"/>
      <c r="EB6561" s="46"/>
      <c r="EC6561" s="46"/>
      <c r="ED6561" s="46"/>
      <c r="EE6561" s="46"/>
      <c r="EF6561" s="46"/>
      <c r="EG6561" s="46"/>
      <c r="EH6561" s="46"/>
      <c r="EI6561" s="46"/>
      <c r="EJ6561" s="46"/>
      <c r="EK6561" s="46"/>
      <c r="EL6561" s="46"/>
      <c r="EM6561" s="46"/>
      <c r="EN6561" s="46"/>
      <c r="EO6561" s="46"/>
      <c r="EP6561" s="46"/>
      <c r="EQ6561" s="46"/>
      <c r="ER6561" s="46"/>
      <c r="ES6561" s="46"/>
      <c r="ET6561" s="46"/>
      <c r="EU6561" s="46"/>
      <c r="EV6561" s="46"/>
      <c r="EW6561" s="46"/>
      <c r="EX6561" s="46"/>
      <c r="EY6561" s="46"/>
      <c r="EZ6561" s="46"/>
      <c r="FA6561" s="46"/>
      <c r="FB6561" s="46"/>
      <c r="FC6561" s="46"/>
      <c r="FD6561" s="46"/>
      <c r="FE6561" s="46"/>
      <c r="FF6561" s="46"/>
      <c r="FG6561" s="46"/>
      <c r="FH6561" s="46"/>
      <c r="FI6561" s="46"/>
      <c r="FJ6561" s="46"/>
      <c r="FK6561" s="46"/>
      <c r="FL6561" s="46"/>
      <c r="FM6561" s="46"/>
      <c r="FN6561" s="46"/>
      <c r="FO6561" s="46"/>
      <c r="FP6561" s="46"/>
      <c r="FQ6561" s="46"/>
      <c r="FR6561" s="46"/>
      <c r="FS6561" s="46"/>
      <c r="FT6561" s="46"/>
      <c r="FU6561" s="46"/>
    </row>
    <row r="6562" spans="2:177" s="98" customFormat="1" ht="63.75" customHeight="1" outlineLevel="1">
      <c r="B6562" s="38" t="s">
        <v>14674</v>
      </c>
      <c r="C6562" s="39" t="s">
        <v>66</v>
      </c>
      <c r="D6562" s="51" t="s">
        <v>14645</v>
      </c>
      <c r="E6562" s="51" t="s">
        <v>9750</v>
      </c>
      <c r="F6562" s="40"/>
      <c r="G6562" s="51" t="s">
        <v>14647</v>
      </c>
      <c r="H6562" s="40"/>
      <c r="I6562" s="40" t="s">
        <v>14673</v>
      </c>
      <c r="J6562" s="40"/>
      <c r="K6562" s="32" t="s">
        <v>130</v>
      </c>
      <c r="L6562" s="38">
        <v>0</v>
      </c>
      <c r="M6562" s="48">
        <v>230000000</v>
      </c>
      <c r="N6562" s="41" t="s">
        <v>74</v>
      </c>
      <c r="O6562" s="33" t="s">
        <v>110</v>
      </c>
      <c r="P6562" s="37" t="s">
        <v>86</v>
      </c>
      <c r="Q6562" s="33" t="s">
        <v>77</v>
      </c>
      <c r="R6562" s="42" t="s">
        <v>12393</v>
      </c>
      <c r="S6562" s="38" t="s">
        <v>121</v>
      </c>
      <c r="T6562" s="38">
        <v>796</v>
      </c>
      <c r="U6562" s="32" t="s">
        <v>80</v>
      </c>
      <c r="V6562" s="32">
        <v>2</v>
      </c>
      <c r="W6562" s="63">
        <v>7000</v>
      </c>
      <c r="X6562" s="34">
        <v>0</v>
      </c>
      <c r="Y6562" s="44">
        <f t="shared" si="184"/>
        <v>0</v>
      </c>
      <c r="Z6562" s="32"/>
      <c r="AA6562" s="45">
        <v>2014</v>
      </c>
      <c r="AB6562" s="38" t="s">
        <v>122</v>
      </c>
      <c r="AC6562" s="46"/>
      <c r="AD6562" s="46"/>
      <c r="AE6562" s="46"/>
      <c r="AF6562" s="46"/>
      <c r="AG6562" s="46"/>
      <c r="AH6562" s="46"/>
      <c r="AI6562" s="46"/>
      <c r="AJ6562" s="46"/>
      <c r="AK6562" s="46"/>
      <c r="AL6562" s="46"/>
      <c r="AM6562" s="46"/>
      <c r="AN6562" s="46"/>
      <c r="AO6562" s="46"/>
      <c r="AP6562" s="46"/>
      <c r="AQ6562" s="46"/>
      <c r="AR6562" s="46"/>
      <c r="AS6562" s="46"/>
      <c r="AT6562" s="46"/>
      <c r="AU6562" s="46"/>
      <c r="AV6562" s="46"/>
      <c r="AW6562" s="46"/>
      <c r="AX6562" s="46"/>
      <c r="AY6562" s="46"/>
      <c r="AZ6562" s="46"/>
      <c r="BA6562" s="46"/>
      <c r="BB6562" s="46"/>
      <c r="BC6562" s="46"/>
      <c r="BD6562" s="46"/>
      <c r="BE6562" s="46"/>
      <c r="BF6562" s="46"/>
      <c r="BG6562" s="46"/>
      <c r="BH6562" s="46"/>
      <c r="BI6562" s="46"/>
      <c r="BJ6562" s="46"/>
      <c r="BK6562" s="46"/>
      <c r="BL6562" s="46"/>
      <c r="BM6562" s="46"/>
      <c r="BN6562" s="46"/>
      <c r="BO6562" s="46"/>
      <c r="BP6562" s="46"/>
      <c r="BQ6562" s="46"/>
      <c r="BR6562" s="46"/>
      <c r="BS6562" s="46"/>
      <c r="BT6562" s="46"/>
      <c r="BU6562" s="46"/>
      <c r="BV6562" s="46"/>
      <c r="BW6562" s="46"/>
      <c r="BX6562" s="46"/>
      <c r="BY6562" s="46"/>
      <c r="BZ6562" s="46"/>
      <c r="CA6562" s="46"/>
      <c r="CB6562" s="46"/>
      <c r="CC6562" s="46"/>
      <c r="CD6562" s="46"/>
      <c r="CE6562" s="46"/>
      <c r="CF6562" s="46"/>
      <c r="CG6562" s="46"/>
      <c r="CH6562" s="46"/>
      <c r="CI6562" s="46"/>
      <c r="CJ6562" s="46"/>
      <c r="CK6562" s="46"/>
      <c r="CL6562" s="46"/>
      <c r="CM6562" s="46"/>
      <c r="CN6562" s="46"/>
      <c r="CO6562" s="46"/>
      <c r="CP6562" s="46"/>
      <c r="CQ6562" s="46"/>
      <c r="CR6562" s="46"/>
      <c r="CS6562" s="46"/>
      <c r="CT6562" s="46"/>
      <c r="CU6562" s="46"/>
      <c r="CV6562" s="46"/>
      <c r="CW6562" s="46"/>
      <c r="CX6562" s="46"/>
      <c r="CY6562" s="46"/>
      <c r="CZ6562" s="46"/>
      <c r="DA6562" s="46"/>
      <c r="DB6562" s="46"/>
      <c r="DC6562" s="46"/>
      <c r="DD6562" s="46"/>
      <c r="DE6562" s="46"/>
      <c r="DF6562" s="46"/>
      <c r="DG6562" s="46"/>
      <c r="DH6562" s="46"/>
      <c r="DI6562" s="46"/>
      <c r="DJ6562" s="46"/>
      <c r="DK6562" s="46"/>
      <c r="DL6562" s="46"/>
      <c r="DM6562" s="46"/>
      <c r="DN6562" s="46"/>
      <c r="DO6562" s="46"/>
      <c r="DP6562" s="46"/>
      <c r="DQ6562" s="46"/>
      <c r="DR6562" s="46"/>
      <c r="DS6562" s="46"/>
      <c r="DT6562" s="46"/>
      <c r="DU6562" s="46"/>
      <c r="DV6562" s="46"/>
      <c r="DW6562" s="46"/>
      <c r="DX6562" s="46"/>
      <c r="DY6562" s="46"/>
      <c r="DZ6562" s="46"/>
      <c r="EA6562" s="46"/>
      <c r="EB6562" s="46"/>
      <c r="EC6562" s="46"/>
      <c r="ED6562" s="46"/>
      <c r="EE6562" s="46"/>
      <c r="EF6562" s="46"/>
      <c r="EG6562" s="46"/>
      <c r="EH6562" s="46"/>
      <c r="EI6562" s="46"/>
      <c r="EJ6562" s="46"/>
      <c r="EK6562" s="46"/>
      <c r="EL6562" s="46"/>
      <c r="EM6562" s="46"/>
      <c r="EN6562" s="46"/>
      <c r="EO6562" s="46"/>
      <c r="EP6562" s="46"/>
      <c r="EQ6562" s="46"/>
      <c r="ER6562" s="46"/>
      <c r="ES6562" s="46"/>
      <c r="ET6562" s="46"/>
      <c r="EU6562" s="46"/>
      <c r="EV6562" s="46"/>
      <c r="EW6562" s="46"/>
      <c r="EX6562" s="46"/>
      <c r="EY6562" s="46"/>
      <c r="EZ6562" s="46"/>
      <c r="FA6562" s="46"/>
      <c r="FB6562" s="46"/>
      <c r="FC6562" s="46"/>
      <c r="FD6562" s="46"/>
      <c r="FE6562" s="46"/>
      <c r="FF6562" s="46"/>
      <c r="FG6562" s="46"/>
      <c r="FH6562" s="46"/>
      <c r="FI6562" s="46"/>
      <c r="FJ6562" s="46"/>
      <c r="FK6562" s="46"/>
      <c r="FL6562" s="46"/>
      <c r="FM6562" s="46"/>
      <c r="FN6562" s="46"/>
      <c r="FO6562" s="46"/>
      <c r="FP6562" s="46"/>
      <c r="FQ6562" s="46"/>
      <c r="FR6562" s="46"/>
      <c r="FS6562" s="46"/>
      <c r="FT6562" s="46"/>
      <c r="FU6562" s="46"/>
    </row>
    <row r="6563" spans="2:177" s="98" customFormat="1" ht="51" customHeight="1" outlineLevel="1">
      <c r="B6563" s="38" t="s">
        <v>14675</v>
      </c>
      <c r="C6563" s="39" t="s">
        <v>66</v>
      </c>
      <c r="D6563" s="74" t="s">
        <v>14676</v>
      </c>
      <c r="E6563" s="40" t="s">
        <v>14677</v>
      </c>
      <c r="F6563" s="40"/>
      <c r="G6563" s="40" t="s">
        <v>14678</v>
      </c>
      <c r="H6563" s="40"/>
      <c r="I6563" s="40" t="s">
        <v>14679</v>
      </c>
      <c r="J6563" s="40"/>
      <c r="K6563" s="32" t="s">
        <v>113</v>
      </c>
      <c r="L6563" s="38">
        <v>0</v>
      </c>
      <c r="M6563" s="48">
        <v>230000000</v>
      </c>
      <c r="N6563" s="41" t="s">
        <v>74</v>
      </c>
      <c r="O6563" s="33" t="s">
        <v>174</v>
      </c>
      <c r="P6563" s="37" t="s">
        <v>86</v>
      </c>
      <c r="Q6563" s="33" t="s">
        <v>77</v>
      </c>
      <c r="R6563" s="42" t="s">
        <v>12389</v>
      </c>
      <c r="S6563" s="38" t="s">
        <v>121</v>
      </c>
      <c r="T6563" s="38">
        <v>796</v>
      </c>
      <c r="U6563" s="32" t="s">
        <v>80</v>
      </c>
      <c r="V6563" s="32">
        <v>2</v>
      </c>
      <c r="W6563" s="63">
        <v>2086.6071428571427</v>
      </c>
      <c r="X6563" s="34">
        <v>0</v>
      </c>
      <c r="Y6563" s="44">
        <f t="shared" si="184"/>
        <v>0</v>
      </c>
      <c r="Z6563" s="32"/>
      <c r="AA6563" s="45">
        <v>2014</v>
      </c>
      <c r="AB6563" s="38" t="s">
        <v>108</v>
      </c>
      <c r="AC6563" s="46"/>
      <c r="AD6563" s="46"/>
      <c r="AE6563" s="46"/>
      <c r="AF6563" s="46"/>
      <c r="AG6563" s="46"/>
      <c r="AH6563" s="46"/>
      <c r="AI6563" s="46"/>
      <c r="AJ6563" s="46"/>
      <c r="AK6563" s="46"/>
      <c r="AL6563" s="46"/>
      <c r="AM6563" s="46"/>
      <c r="AN6563" s="46"/>
      <c r="AO6563" s="46"/>
      <c r="AP6563" s="46"/>
      <c r="AQ6563" s="46"/>
      <c r="AR6563" s="46"/>
      <c r="AS6563" s="46"/>
      <c r="AT6563" s="46"/>
      <c r="AU6563" s="46"/>
      <c r="AV6563" s="46"/>
      <c r="AW6563" s="46"/>
      <c r="AX6563" s="46"/>
      <c r="AY6563" s="46"/>
      <c r="AZ6563" s="46"/>
      <c r="BA6563" s="46"/>
      <c r="BB6563" s="46"/>
      <c r="BC6563" s="46"/>
      <c r="BD6563" s="46"/>
      <c r="BE6563" s="46"/>
      <c r="BF6563" s="46"/>
      <c r="BG6563" s="46"/>
      <c r="BH6563" s="46"/>
      <c r="BI6563" s="46"/>
      <c r="BJ6563" s="46"/>
      <c r="BK6563" s="46"/>
      <c r="BL6563" s="46"/>
      <c r="BM6563" s="46"/>
      <c r="BN6563" s="46"/>
      <c r="BO6563" s="46"/>
      <c r="BP6563" s="46"/>
      <c r="BQ6563" s="46"/>
      <c r="BR6563" s="46"/>
      <c r="BS6563" s="46"/>
      <c r="BT6563" s="46"/>
      <c r="BU6563" s="46"/>
      <c r="BV6563" s="46"/>
      <c r="BW6563" s="46"/>
      <c r="BX6563" s="46"/>
      <c r="BY6563" s="46"/>
      <c r="BZ6563" s="46"/>
      <c r="CA6563" s="46"/>
      <c r="CB6563" s="46"/>
      <c r="CC6563" s="46"/>
      <c r="CD6563" s="46"/>
      <c r="CE6563" s="46"/>
      <c r="CF6563" s="46"/>
      <c r="CG6563" s="46"/>
      <c r="CH6563" s="46"/>
      <c r="CI6563" s="46"/>
      <c r="CJ6563" s="46"/>
      <c r="CK6563" s="46"/>
      <c r="CL6563" s="46"/>
      <c r="CM6563" s="46"/>
      <c r="CN6563" s="46"/>
      <c r="CO6563" s="46"/>
      <c r="CP6563" s="46"/>
      <c r="CQ6563" s="46"/>
      <c r="CR6563" s="46"/>
      <c r="CS6563" s="46"/>
      <c r="CT6563" s="46"/>
      <c r="CU6563" s="46"/>
      <c r="CV6563" s="46"/>
      <c r="CW6563" s="46"/>
      <c r="CX6563" s="46"/>
      <c r="CY6563" s="46"/>
      <c r="CZ6563" s="46"/>
      <c r="DA6563" s="46"/>
      <c r="DB6563" s="46"/>
      <c r="DC6563" s="46"/>
      <c r="DD6563" s="46"/>
      <c r="DE6563" s="46"/>
      <c r="DF6563" s="46"/>
      <c r="DG6563" s="46"/>
      <c r="DH6563" s="46"/>
      <c r="DI6563" s="46"/>
      <c r="DJ6563" s="46"/>
      <c r="DK6563" s="46"/>
      <c r="DL6563" s="46"/>
      <c r="DM6563" s="46"/>
      <c r="DN6563" s="46"/>
      <c r="DO6563" s="46"/>
      <c r="DP6563" s="46"/>
      <c r="DQ6563" s="46"/>
      <c r="DR6563" s="46"/>
      <c r="DS6563" s="46"/>
      <c r="DT6563" s="46"/>
      <c r="DU6563" s="46"/>
      <c r="DV6563" s="46"/>
      <c r="DW6563" s="46"/>
      <c r="DX6563" s="46"/>
      <c r="DY6563" s="46"/>
      <c r="DZ6563" s="46"/>
      <c r="EA6563" s="46"/>
      <c r="EB6563" s="46"/>
      <c r="EC6563" s="46"/>
      <c r="ED6563" s="46"/>
      <c r="EE6563" s="46"/>
      <c r="EF6563" s="46"/>
      <c r="EG6563" s="46"/>
      <c r="EH6563" s="46"/>
      <c r="EI6563" s="46"/>
      <c r="EJ6563" s="46"/>
      <c r="EK6563" s="46"/>
      <c r="EL6563" s="46"/>
      <c r="EM6563" s="46"/>
      <c r="EN6563" s="46"/>
      <c r="EO6563" s="46"/>
      <c r="EP6563" s="46"/>
      <c r="EQ6563" s="46"/>
      <c r="ER6563" s="46"/>
      <c r="ES6563" s="46"/>
      <c r="ET6563" s="46"/>
      <c r="EU6563" s="46"/>
      <c r="EV6563" s="46"/>
      <c r="EW6563" s="46"/>
      <c r="EX6563" s="46"/>
      <c r="EY6563" s="46"/>
      <c r="EZ6563" s="46"/>
      <c r="FA6563" s="46"/>
      <c r="FB6563" s="46"/>
      <c r="FC6563" s="46"/>
      <c r="FD6563" s="46"/>
      <c r="FE6563" s="46"/>
      <c r="FF6563" s="46"/>
      <c r="FG6563" s="46"/>
      <c r="FH6563" s="46"/>
      <c r="FI6563" s="46"/>
      <c r="FJ6563" s="46"/>
      <c r="FK6563" s="46"/>
      <c r="FL6563" s="46"/>
      <c r="FM6563" s="46"/>
      <c r="FN6563" s="46"/>
      <c r="FO6563" s="46"/>
      <c r="FP6563" s="46"/>
      <c r="FQ6563" s="46"/>
      <c r="FR6563" s="46"/>
      <c r="FS6563" s="46"/>
      <c r="FT6563" s="46"/>
      <c r="FU6563" s="46"/>
    </row>
    <row r="6564" spans="2:177" s="98" customFormat="1" ht="63.75" customHeight="1" outlineLevel="1">
      <c r="B6564" s="38" t="s">
        <v>14680</v>
      </c>
      <c r="C6564" s="39" t="s">
        <v>66</v>
      </c>
      <c r="D6564" s="74" t="s">
        <v>14676</v>
      </c>
      <c r="E6564" s="40" t="s">
        <v>14677</v>
      </c>
      <c r="F6564" s="40"/>
      <c r="G6564" s="40" t="s">
        <v>14678</v>
      </c>
      <c r="H6564" s="40"/>
      <c r="I6564" s="40" t="s">
        <v>14679</v>
      </c>
      <c r="J6564" s="40"/>
      <c r="K6564" s="32" t="s">
        <v>130</v>
      </c>
      <c r="L6564" s="38">
        <v>0</v>
      </c>
      <c r="M6564" s="48">
        <v>230000000</v>
      </c>
      <c r="N6564" s="41" t="s">
        <v>74</v>
      </c>
      <c r="O6564" s="33" t="s">
        <v>110</v>
      </c>
      <c r="P6564" s="37" t="s">
        <v>86</v>
      </c>
      <c r="Q6564" s="33" t="s">
        <v>77</v>
      </c>
      <c r="R6564" s="42" t="s">
        <v>12393</v>
      </c>
      <c r="S6564" s="38" t="s">
        <v>121</v>
      </c>
      <c r="T6564" s="38">
        <v>796</v>
      </c>
      <c r="U6564" s="32" t="s">
        <v>80</v>
      </c>
      <c r="V6564" s="32">
        <v>2</v>
      </c>
      <c r="W6564" s="63">
        <v>2086.6071428571427</v>
      </c>
      <c r="X6564" s="34">
        <v>0</v>
      </c>
      <c r="Y6564" s="44">
        <f t="shared" si="184"/>
        <v>0</v>
      </c>
      <c r="Z6564" s="32"/>
      <c r="AA6564" s="45">
        <v>2014</v>
      </c>
      <c r="AB6564" s="38" t="s">
        <v>122</v>
      </c>
      <c r="AC6564" s="46"/>
      <c r="AD6564" s="46"/>
      <c r="AE6564" s="46"/>
      <c r="AF6564" s="46"/>
      <c r="AG6564" s="46"/>
      <c r="AH6564" s="46"/>
      <c r="AI6564" s="46"/>
      <c r="AJ6564" s="46"/>
      <c r="AK6564" s="46"/>
      <c r="AL6564" s="46"/>
      <c r="AM6564" s="46"/>
      <c r="AN6564" s="46"/>
      <c r="AO6564" s="46"/>
      <c r="AP6564" s="46"/>
      <c r="AQ6564" s="46"/>
      <c r="AR6564" s="46"/>
      <c r="AS6564" s="46"/>
      <c r="AT6564" s="46"/>
      <c r="AU6564" s="46"/>
      <c r="AV6564" s="46"/>
      <c r="AW6564" s="46"/>
      <c r="AX6564" s="46"/>
      <c r="AY6564" s="46"/>
      <c r="AZ6564" s="46"/>
      <c r="BA6564" s="46"/>
      <c r="BB6564" s="46"/>
      <c r="BC6564" s="46"/>
      <c r="BD6564" s="46"/>
      <c r="BE6564" s="46"/>
      <c r="BF6564" s="46"/>
      <c r="BG6564" s="46"/>
      <c r="BH6564" s="46"/>
      <c r="BI6564" s="46"/>
      <c r="BJ6564" s="46"/>
      <c r="BK6564" s="46"/>
      <c r="BL6564" s="46"/>
      <c r="BM6564" s="46"/>
      <c r="BN6564" s="46"/>
      <c r="BO6564" s="46"/>
      <c r="BP6564" s="46"/>
      <c r="BQ6564" s="46"/>
      <c r="BR6564" s="46"/>
      <c r="BS6564" s="46"/>
      <c r="BT6564" s="46"/>
      <c r="BU6564" s="46"/>
      <c r="BV6564" s="46"/>
      <c r="BW6564" s="46"/>
      <c r="BX6564" s="46"/>
      <c r="BY6564" s="46"/>
      <c r="BZ6564" s="46"/>
      <c r="CA6564" s="46"/>
      <c r="CB6564" s="46"/>
      <c r="CC6564" s="46"/>
      <c r="CD6564" s="46"/>
      <c r="CE6564" s="46"/>
      <c r="CF6564" s="46"/>
      <c r="CG6564" s="46"/>
      <c r="CH6564" s="46"/>
      <c r="CI6564" s="46"/>
      <c r="CJ6564" s="46"/>
      <c r="CK6564" s="46"/>
      <c r="CL6564" s="46"/>
      <c r="CM6564" s="46"/>
      <c r="CN6564" s="46"/>
      <c r="CO6564" s="46"/>
      <c r="CP6564" s="46"/>
      <c r="CQ6564" s="46"/>
      <c r="CR6564" s="46"/>
      <c r="CS6564" s="46"/>
      <c r="CT6564" s="46"/>
      <c r="CU6564" s="46"/>
      <c r="CV6564" s="46"/>
      <c r="CW6564" s="46"/>
      <c r="CX6564" s="46"/>
      <c r="CY6564" s="46"/>
      <c r="CZ6564" s="46"/>
      <c r="DA6564" s="46"/>
      <c r="DB6564" s="46"/>
      <c r="DC6564" s="46"/>
      <c r="DD6564" s="46"/>
      <c r="DE6564" s="46"/>
      <c r="DF6564" s="46"/>
      <c r="DG6564" s="46"/>
      <c r="DH6564" s="46"/>
      <c r="DI6564" s="46"/>
      <c r="DJ6564" s="46"/>
      <c r="DK6564" s="46"/>
      <c r="DL6564" s="46"/>
      <c r="DM6564" s="46"/>
      <c r="DN6564" s="46"/>
      <c r="DO6564" s="46"/>
      <c r="DP6564" s="46"/>
      <c r="DQ6564" s="46"/>
      <c r="DR6564" s="46"/>
      <c r="DS6564" s="46"/>
      <c r="DT6564" s="46"/>
      <c r="DU6564" s="46"/>
      <c r="DV6564" s="46"/>
      <c r="DW6564" s="46"/>
      <c r="DX6564" s="46"/>
      <c r="DY6564" s="46"/>
      <c r="DZ6564" s="46"/>
      <c r="EA6564" s="46"/>
      <c r="EB6564" s="46"/>
      <c r="EC6564" s="46"/>
      <c r="ED6564" s="46"/>
      <c r="EE6564" s="46"/>
      <c r="EF6564" s="46"/>
      <c r="EG6564" s="46"/>
      <c r="EH6564" s="46"/>
      <c r="EI6564" s="46"/>
      <c r="EJ6564" s="46"/>
      <c r="EK6564" s="46"/>
      <c r="EL6564" s="46"/>
      <c r="EM6564" s="46"/>
      <c r="EN6564" s="46"/>
      <c r="EO6564" s="46"/>
      <c r="EP6564" s="46"/>
      <c r="EQ6564" s="46"/>
      <c r="ER6564" s="46"/>
      <c r="ES6564" s="46"/>
      <c r="ET6564" s="46"/>
      <c r="EU6564" s="46"/>
      <c r="EV6564" s="46"/>
      <c r="EW6564" s="46"/>
      <c r="EX6564" s="46"/>
      <c r="EY6564" s="46"/>
      <c r="EZ6564" s="46"/>
      <c r="FA6564" s="46"/>
      <c r="FB6564" s="46"/>
      <c r="FC6564" s="46"/>
      <c r="FD6564" s="46"/>
      <c r="FE6564" s="46"/>
      <c r="FF6564" s="46"/>
      <c r="FG6564" s="46"/>
      <c r="FH6564" s="46"/>
      <c r="FI6564" s="46"/>
      <c r="FJ6564" s="46"/>
      <c r="FK6564" s="46"/>
      <c r="FL6564" s="46"/>
      <c r="FM6564" s="46"/>
      <c r="FN6564" s="46"/>
      <c r="FO6564" s="46"/>
      <c r="FP6564" s="46"/>
      <c r="FQ6564" s="46"/>
      <c r="FR6564" s="46"/>
      <c r="FS6564" s="46"/>
      <c r="FT6564" s="46"/>
      <c r="FU6564" s="46"/>
    </row>
    <row r="6565" spans="2:177" s="98" customFormat="1" ht="51" customHeight="1" outlineLevel="1">
      <c r="B6565" s="38" t="s">
        <v>14681</v>
      </c>
      <c r="C6565" s="39" t="s">
        <v>66</v>
      </c>
      <c r="D6565" s="51" t="s">
        <v>14637</v>
      </c>
      <c r="E6565" s="51" t="s">
        <v>13861</v>
      </c>
      <c r="F6565" s="40" t="s">
        <v>14638</v>
      </c>
      <c r="G6565" s="51" t="s">
        <v>14639</v>
      </c>
      <c r="H6565" s="40" t="s">
        <v>14640</v>
      </c>
      <c r="I6565" s="40" t="s">
        <v>14682</v>
      </c>
      <c r="J6565" s="40"/>
      <c r="K6565" s="32" t="s">
        <v>130</v>
      </c>
      <c r="L6565" s="38">
        <v>0</v>
      </c>
      <c r="M6565" s="48">
        <v>230000000</v>
      </c>
      <c r="N6565" s="41" t="s">
        <v>74</v>
      </c>
      <c r="O6565" s="33" t="s">
        <v>174</v>
      </c>
      <c r="P6565" s="37" t="s">
        <v>86</v>
      </c>
      <c r="Q6565" s="33" t="s">
        <v>77</v>
      </c>
      <c r="R6565" s="42" t="s">
        <v>12389</v>
      </c>
      <c r="S6565" s="38" t="s">
        <v>121</v>
      </c>
      <c r="T6565" s="38">
        <v>796</v>
      </c>
      <c r="U6565" s="32" t="s">
        <v>80</v>
      </c>
      <c r="V6565" s="32">
        <v>80</v>
      </c>
      <c r="W6565" s="63">
        <v>1004.0624999999999</v>
      </c>
      <c r="X6565" s="34">
        <v>0</v>
      </c>
      <c r="Y6565" s="44">
        <f t="shared" si="184"/>
        <v>0</v>
      </c>
      <c r="Z6565" s="32"/>
      <c r="AA6565" s="45">
        <v>2014</v>
      </c>
      <c r="AB6565" s="38" t="s">
        <v>108</v>
      </c>
      <c r="AC6565" s="46"/>
      <c r="AD6565" s="46"/>
      <c r="AE6565" s="46"/>
      <c r="AF6565" s="46"/>
      <c r="AG6565" s="46"/>
      <c r="AH6565" s="46"/>
      <c r="AI6565" s="46"/>
      <c r="AJ6565" s="46"/>
      <c r="AK6565" s="46"/>
      <c r="AL6565" s="46"/>
      <c r="AM6565" s="46"/>
      <c r="AN6565" s="46"/>
      <c r="AO6565" s="46"/>
      <c r="AP6565" s="46"/>
      <c r="AQ6565" s="46"/>
      <c r="AR6565" s="46"/>
      <c r="AS6565" s="46"/>
      <c r="AT6565" s="46"/>
      <c r="AU6565" s="46"/>
      <c r="AV6565" s="46"/>
      <c r="AW6565" s="46"/>
      <c r="AX6565" s="46"/>
      <c r="AY6565" s="46"/>
      <c r="AZ6565" s="46"/>
      <c r="BA6565" s="46"/>
      <c r="BB6565" s="46"/>
      <c r="BC6565" s="46"/>
      <c r="BD6565" s="46"/>
      <c r="BE6565" s="46"/>
      <c r="BF6565" s="46"/>
      <c r="BG6565" s="46"/>
      <c r="BH6565" s="46"/>
      <c r="BI6565" s="46"/>
      <c r="BJ6565" s="46"/>
      <c r="BK6565" s="46"/>
      <c r="BL6565" s="46"/>
      <c r="BM6565" s="46"/>
      <c r="BN6565" s="46"/>
      <c r="BO6565" s="46"/>
      <c r="BP6565" s="46"/>
      <c r="BQ6565" s="46"/>
      <c r="BR6565" s="46"/>
      <c r="BS6565" s="46"/>
      <c r="BT6565" s="46"/>
      <c r="BU6565" s="46"/>
      <c r="BV6565" s="46"/>
      <c r="BW6565" s="46"/>
      <c r="BX6565" s="46"/>
      <c r="BY6565" s="46"/>
      <c r="BZ6565" s="46"/>
      <c r="CA6565" s="46"/>
      <c r="CB6565" s="46"/>
      <c r="CC6565" s="46"/>
      <c r="CD6565" s="46"/>
      <c r="CE6565" s="46"/>
      <c r="CF6565" s="46"/>
      <c r="CG6565" s="46"/>
      <c r="CH6565" s="46"/>
      <c r="CI6565" s="46"/>
      <c r="CJ6565" s="46"/>
      <c r="CK6565" s="46"/>
      <c r="CL6565" s="46"/>
      <c r="CM6565" s="46"/>
      <c r="CN6565" s="46"/>
      <c r="CO6565" s="46"/>
      <c r="CP6565" s="46"/>
      <c r="CQ6565" s="46"/>
      <c r="CR6565" s="46"/>
      <c r="CS6565" s="46"/>
      <c r="CT6565" s="46"/>
      <c r="CU6565" s="46"/>
      <c r="CV6565" s="46"/>
      <c r="CW6565" s="46"/>
      <c r="CX6565" s="46"/>
      <c r="CY6565" s="46"/>
      <c r="CZ6565" s="46"/>
      <c r="DA6565" s="46"/>
      <c r="DB6565" s="46"/>
      <c r="DC6565" s="46"/>
      <c r="DD6565" s="46"/>
      <c r="DE6565" s="46"/>
      <c r="DF6565" s="46"/>
      <c r="DG6565" s="46"/>
      <c r="DH6565" s="46"/>
      <c r="DI6565" s="46"/>
      <c r="DJ6565" s="46"/>
      <c r="DK6565" s="46"/>
      <c r="DL6565" s="46"/>
      <c r="DM6565" s="46"/>
      <c r="DN6565" s="46"/>
      <c r="DO6565" s="46"/>
      <c r="DP6565" s="46"/>
      <c r="DQ6565" s="46"/>
      <c r="DR6565" s="46"/>
      <c r="DS6565" s="46"/>
      <c r="DT6565" s="46"/>
      <c r="DU6565" s="46"/>
      <c r="DV6565" s="46"/>
      <c r="DW6565" s="46"/>
      <c r="DX6565" s="46"/>
      <c r="DY6565" s="46"/>
      <c r="DZ6565" s="46"/>
      <c r="EA6565" s="46"/>
      <c r="EB6565" s="46"/>
      <c r="EC6565" s="46"/>
      <c r="ED6565" s="46"/>
      <c r="EE6565" s="46"/>
      <c r="EF6565" s="46"/>
      <c r="EG6565" s="46"/>
      <c r="EH6565" s="46"/>
      <c r="EI6565" s="46"/>
      <c r="EJ6565" s="46"/>
      <c r="EK6565" s="46"/>
      <c r="EL6565" s="46"/>
      <c r="EM6565" s="46"/>
      <c r="EN6565" s="46"/>
      <c r="EO6565" s="46"/>
      <c r="EP6565" s="46"/>
      <c r="EQ6565" s="46"/>
      <c r="ER6565" s="46"/>
      <c r="ES6565" s="46"/>
      <c r="ET6565" s="46"/>
      <c r="EU6565" s="46"/>
      <c r="EV6565" s="46"/>
      <c r="EW6565" s="46"/>
      <c r="EX6565" s="46"/>
      <c r="EY6565" s="46"/>
      <c r="EZ6565" s="46"/>
      <c r="FA6565" s="46"/>
      <c r="FB6565" s="46"/>
      <c r="FC6565" s="46"/>
      <c r="FD6565" s="46"/>
      <c r="FE6565" s="46"/>
      <c r="FF6565" s="46"/>
      <c r="FG6565" s="46"/>
      <c r="FH6565" s="46"/>
      <c r="FI6565" s="46"/>
      <c r="FJ6565" s="46"/>
      <c r="FK6565" s="46"/>
      <c r="FL6565" s="46"/>
      <c r="FM6565" s="46"/>
      <c r="FN6565" s="46"/>
      <c r="FO6565" s="46"/>
      <c r="FP6565" s="46"/>
      <c r="FQ6565" s="46"/>
      <c r="FR6565" s="46"/>
      <c r="FS6565" s="46"/>
      <c r="FT6565" s="46"/>
      <c r="FU6565" s="46"/>
    </row>
    <row r="6566" spans="2:177" s="98" customFormat="1" ht="63.75" customHeight="1" outlineLevel="1">
      <c r="B6566" s="38" t="s">
        <v>14683</v>
      </c>
      <c r="C6566" s="39" t="s">
        <v>66</v>
      </c>
      <c r="D6566" s="51" t="s">
        <v>14637</v>
      </c>
      <c r="E6566" s="51" t="s">
        <v>13861</v>
      </c>
      <c r="F6566" s="40" t="s">
        <v>14638</v>
      </c>
      <c r="G6566" s="51" t="s">
        <v>14639</v>
      </c>
      <c r="H6566" s="40" t="s">
        <v>14640</v>
      </c>
      <c r="I6566" s="40" t="s">
        <v>14682</v>
      </c>
      <c r="J6566" s="40"/>
      <c r="K6566" s="32" t="s">
        <v>130</v>
      </c>
      <c r="L6566" s="38">
        <v>0</v>
      </c>
      <c r="M6566" s="48">
        <v>230000000</v>
      </c>
      <c r="N6566" s="41" t="s">
        <v>74</v>
      </c>
      <c r="O6566" s="33" t="s">
        <v>110</v>
      </c>
      <c r="P6566" s="37" t="s">
        <v>86</v>
      </c>
      <c r="Q6566" s="33" t="s">
        <v>77</v>
      </c>
      <c r="R6566" s="42" t="s">
        <v>12393</v>
      </c>
      <c r="S6566" s="38" t="s">
        <v>121</v>
      </c>
      <c r="T6566" s="38">
        <v>796</v>
      </c>
      <c r="U6566" s="32" t="s">
        <v>80</v>
      </c>
      <c r="V6566" s="32">
        <v>80</v>
      </c>
      <c r="W6566" s="63">
        <v>1004.0624999999999</v>
      </c>
      <c r="X6566" s="34">
        <v>0</v>
      </c>
      <c r="Y6566" s="44">
        <f t="shared" si="184"/>
        <v>0</v>
      </c>
      <c r="Z6566" s="32"/>
      <c r="AA6566" s="45">
        <v>2014</v>
      </c>
      <c r="AB6566" s="56" t="s">
        <v>196</v>
      </c>
      <c r="AC6566" s="46"/>
      <c r="AD6566" s="46"/>
      <c r="AE6566" s="46"/>
      <c r="AF6566" s="46"/>
      <c r="AG6566" s="46"/>
      <c r="AH6566" s="46"/>
      <c r="AI6566" s="46"/>
      <c r="AJ6566" s="46"/>
      <c r="AK6566" s="46"/>
      <c r="AL6566" s="46"/>
      <c r="AM6566" s="46"/>
      <c r="AN6566" s="46"/>
      <c r="AO6566" s="46"/>
      <c r="AP6566" s="46"/>
      <c r="AQ6566" s="46"/>
      <c r="AR6566" s="46"/>
      <c r="AS6566" s="46"/>
      <c r="AT6566" s="46"/>
      <c r="AU6566" s="46"/>
      <c r="AV6566" s="46"/>
      <c r="AW6566" s="46"/>
      <c r="AX6566" s="46"/>
      <c r="AY6566" s="46"/>
      <c r="AZ6566" s="46"/>
      <c r="BA6566" s="46"/>
      <c r="BB6566" s="46"/>
      <c r="BC6566" s="46"/>
      <c r="BD6566" s="46"/>
      <c r="BE6566" s="46"/>
      <c r="BF6566" s="46"/>
      <c r="BG6566" s="46"/>
      <c r="BH6566" s="46"/>
      <c r="BI6566" s="46"/>
      <c r="BJ6566" s="46"/>
      <c r="BK6566" s="46"/>
      <c r="BL6566" s="46"/>
      <c r="BM6566" s="46"/>
      <c r="BN6566" s="46"/>
      <c r="BO6566" s="46"/>
      <c r="BP6566" s="46"/>
      <c r="BQ6566" s="46"/>
      <c r="BR6566" s="46"/>
      <c r="BS6566" s="46"/>
      <c r="BT6566" s="46"/>
      <c r="BU6566" s="46"/>
      <c r="BV6566" s="46"/>
      <c r="BW6566" s="46"/>
      <c r="BX6566" s="46"/>
      <c r="BY6566" s="46"/>
      <c r="BZ6566" s="46"/>
      <c r="CA6566" s="46"/>
      <c r="CB6566" s="46"/>
      <c r="CC6566" s="46"/>
      <c r="CD6566" s="46"/>
      <c r="CE6566" s="46"/>
      <c r="CF6566" s="46"/>
      <c r="CG6566" s="46"/>
      <c r="CH6566" s="46"/>
      <c r="CI6566" s="46"/>
      <c r="CJ6566" s="46"/>
      <c r="CK6566" s="46"/>
      <c r="CL6566" s="46"/>
      <c r="CM6566" s="46"/>
      <c r="CN6566" s="46"/>
      <c r="CO6566" s="46"/>
      <c r="CP6566" s="46"/>
      <c r="CQ6566" s="46"/>
      <c r="CR6566" s="46"/>
      <c r="CS6566" s="46"/>
      <c r="CT6566" s="46"/>
      <c r="CU6566" s="46"/>
      <c r="CV6566" s="46"/>
      <c r="CW6566" s="46"/>
      <c r="CX6566" s="46"/>
      <c r="CY6566" s="46"/>
      <c r="CZ6566" s="46"/>
      <c r="DA6566" s="46"/>
      <c r="DB6566" s="46"/>
      <c r="DC6566" s="46"/>
      <c r="DD6566" s="46"/>
      <c r="DE6566" s="46"/>
      <c r="DF6566" s="46"/>
      <c r="DG6566" s="46"/>
      <c r="DH6566" s="46"/>
      <c r="DI6566" s="46"/>
      <c r="DJ6566" s="46"/>
      <c r="DK6566" s="46"/>
      <c r="DL6566" s="46"/>
      <c r="DM6566" s="46"/>
      <c r="DN6566" s="46"/>
      <c r="DO6566" s="46"/>
      <c r="DP6566" s="46"/>
      <c r="DQ6566" s="46"/>
      <c r="DR6566" s="46"/>
      <c r="DS6566" s="46"/>
      <c r="DT6566" s="46"/>
      <c r="DU6566" s="46"/>
      <c r="DV6566" s="46"/>
      <c r="DW6566" s="46"/>
      <c r="DX6566" s="46"/>
      <c r="DY6566" s="46"/>
      <c r="DZ6566" s="46"/>
      <c r="EA6566" s="46"/>
      <c r="EB6566" s="46"/>
      <c r="EC6566" s="46"/>
      <c r="ED6566" s="46"/>
      <c r="EE6566" s="46"/>
      <c r="EF6566" s="46"/>
      <c r="EG6566" s="46"/>
      <c r="EH6566" s="46"/>
      <c r="EI6566" s="46"/>
      <c r="EJ6566" s="46"/>
      <c r="EK6566" s="46"/>
      <c r="EL6566" s="46"/>
      <c r="EM6566" s="46"/>
      <c r="EN6566" s="46"/>
      <c r="EO6566" s="46"/>
      <c r="EP6566" s="46"/>
      <c r="EQ6566" s="46"/>
      <c r="ER6566" s="46"/>
      <c r="ES6566" s="46"/>
      <c r="ET6566" s="46"/>
      <c r="EU6566" s="46"/>
      <c r="EV6566" s="46"/>
      <c r="EW6566" s="46"/>
      <c r="EX6566" s="46"/>
      <c r="EY6566" s="46"/>
      <c r="EZ6566" s="46"/>
      <c r="FA6566" s="46"/>
      <c r="FB6566" s="46"/>
      <c r="FC6566" s="46"/>
      <c r="FD6566" s="46"/>
      <c r="FE6566" s="46"/>
      <c r="FF6566" s="46"/>
      <c r="FG6566" s="46"/>
      <c r="FH6566" s="46"/>
      <c r="FI6566" s="46"/>
      <c r="FJ6566" s="46"/>
      <c r="FK6566" s="46"/>
      <c r="FL6566" s="46"/>
      <c r="FM6566" s="46"/>
      <c r="FN6566" s="46"/>
      <c r="FO6566" s="46"/>
      <c r="FP6566" s="46"/>
      <c r="FQ6566" s="46"/>
      <c r="FR6566" s="46"/>
      <c r="FS6566" s="46"/>
      <c r="FT6566" s="46"/>
      <c r="FU6566" s="46"/>
    </row>
    <row r="6567" spans="2:177" s="98" customFormat="1" ht="51" customHeight="1" outlineLevel="1">
      <c r="B6567" s="58" t="s">
        <v>14684</v>
      </c>
      <c r="C6567" s="38" t="s">
        <v>66</v>
      </c>
      <c r="D6567" s="38" t="s">
        <v>14637</v>
      </c>
      <c r="E6567" s="38" t="s">
        <v>13861</v>
      </c>
      <c r="F6567" s="38" t="s">
        <v>14638</v>
      </c>
      <c r="G6567" s="38" t="s">
        <v>14639</v>
      </c>
      <c r="H6567" s="38" t="s">
        <v>14640</v>
      </c>
      <c r="I6567" s="38" t="s">
        <v>14682</v>
      </c>
      <c r="J6567" s="38"/>
      <c r="K6567" s="38" t="s">
        <v>113</v>
      </c>
      <c r="L6567" s="38">
        <v>0</v>
      </c>
      <c r="M6567" s="38">
        <v>230000000</v>
      </c>
      <c r="N6567" s="41" t="s">
        <v>74</v>
      </c>
      <c r="O6567" s="33" t="s">
        <v>198</v>
      </c>
      <c r="P6567" s="38" t="s">
        <v>86</v>
      </c>
      <c r="Q6567" s="38" t="s">
        <v>77</v>
      </c>
      <c r="R6567" s="38" t="s">
        <v>234</v>
      </c>
      <c r="S6567" s="38" t="s">
        <v>121</v>
      </c>
      <c r="T6567" s="38">
        <v>796</v>
      </c>
      <c r="U6567" s="38" t="s">
        <v>80</v>
      </c>
      <c r="V6567" s="38">
        <v>80</v>
      </c>
      <c r="W6567" s="34">
        <v>1004.06</v>
      </c>
      <c r="X6567" s="34">
        <v>0</v>
      </c>
      <c r="Y6567" s="44">
        <f t="shared" si="184"/>
        <v>0</v>
      </c>
      <c r="Z6567" s="38"/>
      <c r="AA6567" s="38">
        <v>2014</v>
      </c>
      <c r="AB6567" s="32" t="s">
        <v>122</v>
      </c>
      <c r="AC6567" s="46"/>
      <c r="AD6567" s="46"/>
      <c r="AE6567" s="46"/>
      <c r="AF6567" s="46"/>
      <c r="AG6567" s="46"/>
      <c r="AH6567" s="46"/>
      <c r="AI6567" s="46"/>
      <c r="AJ6567" s="46"/>
      <c r="AK6567" s="46"/>
      <c r="AL6567" s="46"/>
      <c r="AM6567" s="46"/>
      <c r="AN6567" s="46"/>
      <c r="AO6567" s="46"/>
      <c r="AP6567" s="46"/>
      <c r="AQ6567" s="46"/>
      <c r="AR6567" s="46"/>
      <c r="AS6567" s="46"/>
      <c r="AT6567" s="46"/>
      <c r="AU6567" s="46"/>
      <c r="AV6567" s="46"/>
      <c r="AW6567" s="46"/>
      <c r="AX6567" s="46"/>
      <c r="AY6567" s="46"/>
      <c r="AZ6567" s="46"/>
      <c r="BA6567" s="46"/>
      <c r="BB6567" s="46"/>
      <c r="BC6567" s="46"/>
      <c r="BD6567" s="46"/>
      <c r="BE6567" s="46"/>
      <c r="BF6567" s="46"/>
      <c r="BG6567" s="46"/>
      <c r="BH6567" s="46"/>
      <c r="BI6567" s="46"/>
      <c r="BJ6567" s="46"/>
      <c r="BK6567" s="46"/>
      <c r="BL6567" s="46"/>
      <c r="BM6567" s="46"/>
      <c r="BN6567" s="46"/>
      <c r="BO6567" s="46"/>
      <c r="BP6567" s="46"/>
      <c r="BQ6567" s="46"/>
      <c r="BR6567" s="46"/>
      <c r="BS6567" s="46"/>
      <c r="BT6567" s="46"/>
      <c r="BU6567" s="46"/>
      <c r="BV6567" s="46"/>
      <c r="BW6567" s="46"/>
      <c r="BX6567" s="46"/>
      <c r="BY6567" s="46"/>
      <c r="BZ6567" s="46"/>
      <c r="CA6567" s="46"/>
      <c r="CB6567" s="46"/>
      <c r="CC6567" s="46"/>
      <c r="CD6567" s="46"/>
      <c r="CE6567" s="46"/>
      <c r="CF6567" s="46"/>
      <c r="CG6567" s="46"/>
      <c r="CH6567" s="46"/>
      <c r="CI6567" s="46"/>
      <c r="CJ6567" s="46"/>
      <c r="CK6567" s="46"/>
      <c r="CL6567" s="46"/>
      <c r="CM6567" s="46"/>
      <c r="CN6567" s="46"/>
      <c r="CO6567" s="46"/>
      <c r="CP6567" s="46"/>
      <c r="CQ6567" s="46"/>
      <c r="CR6567" s="46"/>
      <c r="CS6567" s="46"/>
      <c r="CT6567" s="46"/>
      <c r="CU6567" s="46"/>
      <c r="CV6567" s="46"/>
      <c r="CW6567" s="46"/>
      <c r="CX6567" s="46"/>
      <c r="CY6567" s="46"/>
      <c r="CZ6567" s="46"/>
      <c r="DA6567" s="46"/>
      <c r="DB6567" s="46"/>
      <c r="DC6567" s="46"/>
      <c r="DD6567" s="46"/>
      <c r="DE6567" s="46"/>
      <c r="DF6567" s="46"/>
      <c r="DG6567" s="46"/>
      <c r="DH6567" s="46"/>
      <c r="DI6567" s="46"/>
      <c r="DJ6567" s="46"/>
      <c r="DK6567" s="46"/>
      <c r="DL6567" s="46"/>
      <c r="DM6567" s="46"/>
      <c r="DN6567" s="46"/>
      <c r="DO6567" s="46"/>
      <c r="DP6567" s="46"/>
      <c r="DQ6567" s="46"/>
      <c r="DR6567" s="46"/>
      <c r="DS6567" s="46"/>
      <c r="DT6567" s="46"/>
      <c r="DU6567" s="46"/>
      <c r="DV6567" s="46"/>
      <c r="DW6567" s="46"/>
      <c r="DX6567" s="46"/>
      <c r="DY6567" s="46"/>
      <c r="DZ6567" s="46"/>
      <c r="EA6567" s="46"/>
      <c r="EB6567" s="46"/>
      <c r="EC6567" s="46"/>
      <c r="ED6567" s="46"/>
      <c r="EE6567" s="46"/>
      <c r="EF6567" s="46"/>
      <c r="EG6567" s="46"/>
      <c r="EH6567" s="46"/>
      <c r="EI6567" s="46"/>
      <c r="EJ6567" s="46"/>
      <c r="EK6567" s="46"/>
      <c r="EL6567" s="46"/>
      <c r="EM6567" s="46"/>
      <c r="EN6567" s="46"/>
      <c r="EO6567" s="46"/>
      <c r="EP6567" s="46"/>
      <c r="EQ6567" s="46"/>
      <c r="ER6567" s="46"/>
      <c r="ES6567" s="46"/>
      <c r="ET6567" s="46"/>
      <c r="EU6567" s="46"/>
      <c r="EV6567" s="46"/>
      <c r="EW6567" s="46"/>
      <c r="EX6567" s="46"/>
      <c r="EY6567" s="46"/>
      <c r="EZ6567" s="46"/>
      <c r="FA6567" s="46"/>
      <c r="FB6567" s="46"/>
      <c r="FC6567" s="46"/>
      <c r="FD6567" s="46"/>
      <c r="FE6567" s="46"/>
      <c r="FF6567" s="46"/>
      <c r="FG6567" s="46"/>
      <c r="FH6567" s="46"/>
      <c r="FI6567" s="46"/>
      <c r="FJ6567" s="46"/>
      <c r="FK6567" s="46"/>
      <c r="FL6567" s="46"/>
      <c r="FM6567" s="46"/>
      <c r="FN6567" s="46"/>
      <c r="FO6567" s="46"/>
      <c r="FP6567" s="46"/>
      <c r="FQ6567" s="46"/>
      <c r="FR6567" s="46"/>
      <c r="FS6567" s="46"/>
      <c r="FT6567" s="46"/>
      <c r="FU6567" s="46"/>
    </row>
    <row r="6568" spans="2:177" s="98" customFormat="1" ht="51" customHeight="1" outlineLevel="1">
      <c r="B6568" s="38" t="s">
        <v>14685</v>
      </c>
      <c r="C6568" s="39" t="s">
        <v>66</v>
      </c>
      <c r="D6568" s="51" t="s">
        <v>14657</v>
      </c>
      <c r="E6568" s="51" t="s">
        <v>6796</v>
      </c>
      <c r="F6568" s="40" t="s">
        <v>14658</v>
      </c>
      <c r="G6568" s="51" t="s">
        <v>14659</v>
      </c>
      <c r="H6568" s="40" t="s">
        <v>14660</v>
      </c>
      <c r="I6568" s="40" t="s">
        <v>14686</v>
      </c>
      <c r="J6568" s="40"/>
      <c r="K6568" s="32" t="s">
        <v>130</v>
      </c>
      <c r="L6568" s="38">
        <v>0</v>
      </c>
      <c r="M6568" s="48">
        <v>230000000</v>
      </c>
      <c r="N6568" s="41" t="s">
        <v>74</v>
      </c>
      <c r="O6568" s="33" t="s">
        <v>174</v>
      </c>
      <c r="P6568" s="37" t="s">
        <v>86</v>
      </c>
      <c r="Q6568" s="33" t="s">
        <v>77</v>
      </c>
      <c r="R6568" s="42" t="s">
        <v>12389</v>
      </c>
      <c r="S6568" s="38" t="s">
        <v>121</v>
      </c>
      <c r="T6568" s="38">
        <v>796</v>
      </c>
      <c r="U6568" s="32" t="s">
        <v>80</v>
      </c>
      <c r="V6568" s="32">
        <v>120</v>
      </c>
      <c r="W6568" s="63">
        <v>2232.1428571428569</v>
      </c>
      <c r="X6568" s="34">
        <v>0</v>
      </c>
      <c r="Y6568" s="44">
        <f t="shared" si="184"/>
        <v>0</v>
      </c>
      <c r="Z6568" s="32"/>
      <c r="AA6568" s="45">
        <v>2014</v>
      </c>
      <c r="AB6568" s="38" t="s">
        <v>108</v>
      </c>
      <c r="AC6568" s="46"/>
      <c r="AD6568" s="46"/>
      <c r="AE6568" s="46"/>
      <c r="AF6568" s="46"/>
      <c r="AG6568" s="46"/>
      <c r="AH6568" s="46"/>
      <c r="AI6568" s="46"/>
      <c r="AJ6568" s="46"/>
      <c r="AK6568" s="46"/>
      <c r="AL6568" s="46"/>
      <c r="AM6568" s="46"/>
      <c r="AN6568" s="46"/>
      <c r="AO6568" s="46"/>
      <c r="AP6568" s="46"/>
      <c r="AQ6568" s="46"/>
      <c r="AR6568" s="46"/>
      <c r="AS6568" s="46"/>
      <c r="AT6568" s="46"/>
      <c r="AU6568" s="46"/>
      <c r="AV6568" s="46"/>
      <c r="AW6568" s="46"/>
      <c r="AX6568" s="46"/>
      <c r="AY6568" s="46"/>
      <c r="AZ6568" s="46"/>
      <c r="BA6568" s="46"/>
      <c r="BB6568" s="46"/>
      <c r="BC6568" s="46"/>
      <c r="BD6568" s="46"/>
      <c r="BE6568" s="46"/>
      <c r="BF6568" s="46"/>
      <c r="BG6568" s="46"/>
      <c r="BH6568" s="46"/>
      <c r="BI6568" s="46"/>
      <c r="BJ6568" s="46"/>
      <c r="BK6568" s="46"/>
      <c r="BL6568" s="46"/>
      <c r="BM6568" s="46"/>
      <c r="BN6568" s="46"/>
      <c r="BO6568" s="46"/>
      <c r="BP6568" s="46"/>
      <c r="BQ6568" s="46"/>
      <c r="BR6568" s="46"/>
      <c r="BS6568" s="46"/>
      <c r="BT6568" s="46"/>
      <c r="BU6568" s="46"/>
      <c r="BV6568" s="46"/>
      <c r="BW6568" s="46"/>
      <c r="BX6568" s="46"/>
      <c r="BY6568" s="46"/>
      <c r="BZ6568" s="46"/>
      <c r="CA6568" s="46"/>
      <c r="CB6568" s="46"/>
      <c r="CC6568" s="46"/>
      <c r="CD6568" s="46"/>
      <c r="CE6568" s="46"/>
      <c r="CF6568" s="46"/>
      <c r="CG6568" s="46"/>
      <c r="CH6568" s="46"/>
      <c r="CI6568" s="46"/>
      <c r="CJ6568" s="46"/>
      <c r="CK6568" s="46"/>
      <c r="CL6568" s="46"/>
      <c r="CM6568" s="46"/>
      <c r="CN6568" s="46"/>
      <c r="CO6568" s="46"/>
      <c r="CP6568" s="46"/>
      <c r="CQ6568" s="46"/>
      <c r="CR6568" s="46"/>
      <c r="CS6568" s="46"/>
      <c r="CT6568" s="46"/>
      <c r="CU6568" s="46"/>
      <c r="CV6568" s="46"/>
      <c r="CW6568" s="46"/>
      <c r="CX6568" s="46"/>
      <c r="CY6568" s="46"/>
      <c r="CZ6568" s="46"/>
      <c r="DA6568" s="46"/>
      <c r="DB6568" s="46"/>
      <c r="DC6568" s="46"/>
      <c r="DD6568" s="46"/>
      <c r="DE6568" s="46"/>
      <c r="DF6568" s="46"/>
      <c r="DG6568" s="46"/>
      <c r="DH6568" s="46"/>
      <c r="DI6568" s="46"/>
      <c r="DJ6568" s="46"/>
      <c r="DK6568" s="46"/>
      <c r="DL6568" s="46"/>
      <c r="DM6568" s="46"/>
      <c r="DN6568" s="46"/>
      <c r="DO6568" s="46"/>
      <c r="DP6568" s="46"/>
      <c r="DQ6568" s="46"/>
      <c r="DR6568" s="46"/>
      <c r="DS6568" s="46"/>
      <c r="DT6568" s="46"/>
      <c r="DU6568" s="46"/>
      <c r="DV6568" s="46"/>
      <c r="DW6568" s="46"/>
      <c r="DX6568" s="46"/>
      <c r="DY6568" s="46"/>
      <c r="DZ6568" s="46"/>
      <c r="EA6568" s="46"/>
      <c r="EB6568" s="46"/>
      <c r="EC6568" s="46"/>
      <c r="ED6568" s="46"/>
      <c r="EE6568" s="46"/>
      <c r="EF6568" s="46"/>
      <c r="EG6568" s="46"/>
      <c r="EH6568" s="46"/>
      <c r="EI6568" s="46"/>
      <c r="EJ6568" s="46"/>
      <c r="EK6568" s="46"/>
      <c r="EL6568" s="46"/>
      <c r="EM6568" s="46"/>
      <c r="EN6568" s="46"/>
      <c r="EO6568" s="46"/>
      <c r="EP6568" s="46"/>
      <c r="EQ6568" s="46"/>
      <c r="ER6568" s="46"/>
      <c r="ES6568" s="46"/>
      <c r="ET6568" s="46"/>
      <c r="EU6568" s="46"/>
      <c r="EV6568" s="46"/>
      <c r="EW6568" s="46"/>
      <c r="EX6568" s="46"/>
      <c r="EY6568" s="46"/>
      <c r="EZ6568" s="46"/>
      <c r="FA6568" s="46"/>
      <c r="FB6568" s="46"/>
      <c r="FC6568" s="46"/>
      <c r="FD6568" s="46"/>
      <c r="FE6568" s="46"/>
      <c r="FF6568" s="46"/>
      <c r="FG6568" s="46"/>
      <c r="FH6568" s="46"/>
      <c r="FI6568" s="46"/>
      <c r="FJ6568" s="46"/>
      <c r="FK6568" s="46"/>
      <c r="FL6568" s="46"/>
      <c r="FM6568" s="46"/>
      <c r="FN6568" s="46"/>
      <c r="FO6568" s="46"/>
      <c r="FP6568" s="46"/>
      <c r="FQ6568" s="46"/>
      <c r="FR6568" s="46"/>
      <c r="FS6568" s="46"/>
      <c r="FT6568" s="46"/>
      <c r="FU6568" s="46"/>
    </row>
    <row r="6569" spans="2:177" s="98" customFormat="1" ht="63.75" customHeight="1" outlineLevel="1">
      <c r="B6569" s="38" t="s">
        <v>14687</v>
      </c>
      <c r="C6569" s="39" t="s">
        <v>66</v>
      </c>
      <c r="D6569" s="51" t="s">
        <v>14657</v>
      </c>
      <c r="E6569" s="51" t="s">
        <v>6796</v>
      </c>
      <c r="F6569" s="40" t="s">
        <v>14658</v>
      </c>
      <c r="G6569" s="51" t="s">
        <v>14659</v>
      </c>
      <c r="H6569" s="40" t="s">
        <v>14660</v>
      </c>
      <c r="I6569" s="40" t="s">
        <v>14686</v>
      </c>
      <c r="J6569" s="40"/>
      <c r="K6569" s="32" t="s">
        <v>130</v>
      </c>
      <c r="L6569" s="38">
        <v>0</v>
      </c>
      <c r="M6569" s="48">
        <v>230000000</v>
      </c>
      <c r="N6569" s="41" t="s">
        <v>74</v>
      </c>
      <c r="O6569" s="33" t="s">
        <v>110</v>
      </c>
      <c r="P6569" s="37" t="s">
        <v>86</v>
      </c>
      <c r="Q6569" s="33" t="s">
        <v>77</v>
      </c>
      <c r="R6569" s="42" t="s">
        <v>12393</v>
      </c>
      <c r="S6569" s="38" t="s">
        <v>121</v>
      </c>
      <c r="T6569" s="38">
        <v>796</v>
      </c>
      <c r="U6569" s="32" t="s">
        <v>80</v>
      </c>
      <c r="V6569" s="32">
        <v>120</v>
      </c>
      <c r="W6569" s="63">
        <v>2232.1428571428569</v>
      </c>
      <c r="X6569" s="34">
        <v>0</v>
      </c>
      <c r="Y6569" s="44">
        <f t="shared" si="184"/>
        <v>0</v>
      </c>
      <c r="Z6569" s="32"/>
      <c r="AA6569" s="45">
        <v>2014</v>
      </c>
      <c r="AB6569" s="56" t="s">
        <v>566</v>
      </c>
      <c r="AC6569" s="46"/>
      <c r="AD6569" s="46"/>
      <c r="AE6569" s="46"/>
      <c r="AF6569" s="46"/>
      <c r="AG6569" s="46"/>
      <c r="AH6569" s="46"/>
      <c r="AI6569" s="46"/>
      <c r="AJ6569" s="46"/>
      <c r="AK6569" s="46"/>
      <c r="AL6569" s="46"/>
      <c r="AM6569" s="46"/>
      <c r="AN6569" s="46"/>
      <c r="AO6569" s="46"/>
      <c r="AP6569" s="46"/>
      <c r="AQ6569" s="46"/>
      <c r="AR6569" s="46"/>
      <c r="AS6569" s="46"/>
      <c r="AT6569" s="46"/>
      <c r="AU6569" s="46"/>
      <c r="AV6569" s="46"/>
      <c r="AW6569" s="46"/>
      <c r="AX6569" s="46"/>
      <c r="AY6569" s="46"/>
      <c r="AZ6569" s="46"/>
      <c r="BA6569" s="46"/>
      <c r="BB6569" s="46"/>
      <c r="BC6569" s="46"/>
      <c r="BD6569" s="46"/>
      <c r="BE6569" s="46"/>
      <c r="BF6569" s="46"/>
      <c r="BG6569" s="46"/>
      <c r="BH6569" s="46"/>
      <c r="BI6569" s="46"/>
      <c r="BJ6569" s="46"/>
      <c r="BK6569" s="46"/>
      <c r="BL6569" s="46"/>
      <c r="BM6569" s="46"/>
      <c r="BN6569" s="46"/>
      <c r="BO6569" s="46"/>
      <c r="BP6569" s="46"/>
      <c r="BQ6569" s="46"/>
      <c r="BR6569" s="46"/>
      <c r="BS6569" s="46"/>
      <c r="BT6569" s="46"/>
      <c r="BU6569" s="46"/>
      <c r="BV6569" s="46"/>
      <c r="BW6569" s="46"/>
      <c r="BX6569" s="46"/>
      <c r="BY6569" s="46"/>
      <c r="BZ6569" s="46"/>
      <c r="CA6569" s="46"/>
      <c r="CB6569" s="46"/>
      <c r="CC6569" s="46"/>
      <c r="CD6569" s="46"/>
      <c r="CE6569" s="46"/>
      <c r="CF6569" s="46"/>
      <c r="CG6569" s="46"/>
      <c r="CH6569" s="46"/>
      <c r="CI6569" s="46"/>
      <c r="CJ6569" s="46"/>
      <c r="CK6569" s="46"/>
      <c r="CL6569" s="46"/>
      <c r="CM6569" s="46"/>
      <c r="CN6569" s="46"/>
      <c r="CO6569" s="46"/>
      <c r="CP6569" s="46"/>
      <c r="CQ6569" s="46"/>
      <c r="CR6569" s="46"/>
      <c r="CS6569" s="46"/>
      <c r="CT6569" s="46"/>
      <c r="CU6569" s="46"/>
      <c r="CV6569" s="46"/>
      <c r="CW6569" s="46"/>
      <c r="CX6569" s="46"/>
      <c r="CY6569" s="46"/>
      <c r="CZ6569" s="46"/>
      <c r="DA6569" s="46"/>
      <c r="DB6569" s="46"/>
      <c r="DC6569" s="46"/>
      <c r="DD6569" s="46"/>
      <c r="DE6569" s="46"/>
      <c r="DF6569" s="46"/>
      <c r="DG6569" s="46"/>
      <c r="DH6569" s="46"/>
      <c r="DI6569" s="46"/>
      <c r="DJ6569" s="46"/>
      <c r="DK6569" s="46"/>
      <c r="DL6569" s="46"/>
      <c r="DM6569" s="46"/>
      <c r="DN6569" s="46"/>
      <c r="DO6569" s="46"/>
      <c r="DP6569" s="46"/>
      <c r="DQ6569" s="46"/>
      <c r="DR6569" s="46"/>
      <c r="DS6569" s="46"/>
      <c r="DT6569" s="46"/>
      <c r="DU6569" s="46"/>
      <c r="DV6569" s="46"/>
      <c r="DW6569" s="46"/>
      <c r="DX6569" s="46"/>
      <c r="DY6569" s="46"/>
      <c r="DZ6569" s="46"/>
      <c r="EA6569" s="46"/>
      <c r="EB6569" s="46"/>
      <c r="EC6569" s="46"/>
      <c r="ED6569" s="46"/>
      <c r="EE6569" s="46"/>
      <c r="EF6569" s="46"/>
      <c r="EG6569" s="46"/>
      <c r="EH6569" s="46"/>
      <c r="EI6569" s="46"/>
      <c r="EJ6569" s="46"/>
      <c r="EK6569" s="46"/>
      <c r="EL6569" s="46"/>
      <c r="EM6569" s="46"/>
      <c r="EN6569" s="46"/>
      <c r="EO6569" s="46"/>
      <c r="EP6569" s="46"/>
      <c r="EQ6569" s="46"/>
      <c r="ER6569" s="46"/>
      <c r="ES6569" s="46"/>
      <c r="ET6569" s="46"/>
      <c r="EU6569" s="46"/>
      <c r="EV6569" s="46"/>
      <c r="EW6569" s="46"/>
      <c r="EX6569" s="46"/>
      <c r="EY6569" s="46"/>
      <c r="EZ6569" s="46"/>
      <c r="FA6569" s="46"/>
      <c r="FB6569" s="46"/>
      <c r="FC6569" s="46"/>
      <c r="FD6569" s="46"/>
      <c r="FE6569" s="46"/>
      <c r="FF6569" s="46"/>
      <c r="FG6569" s="46"/>
      <c r="FH6569" s="46"/>
      <c r="FI6569" s="46"/>
      <c r="FJ6569" s="46"/>
      <c r="FK6569" s="46"/>
      <c r="FL6569" s="46"/>
      <c r="FM6569" s="46"/>
      <c r="FN6569" s="46"/>
      <c r="FO6569" s="46"/>
      <c r="FP6569" s="46"/>
      <c r="FQ6569" s="46"/>
      <c r="FR6569" s="46"/>
      <c r="FS6569" s="46"/>
      <c r="FT6569" s="46"/>
      <c r="FU6569" s="46"/>
    </row>
    <row r="6570" spans="2:177" s="98" customFormat="1" ht="51" customHeight="1" outlineLevel="1">
      <c r="B6570" s="58" t="s">
        <v>14688</v>
      </c>
      <c r="C6570" s="38" t="s">
        <v>66</v>
      </c>
      <c r="D6570" s="38" t="s">
        <v>14657</v>
      </c>
      <c r="E6570" s="38" t="s">
        <v>6796</v>
      </c>
      <c r="F6570" s="38" t="s">
        <v>14658</v>
      </c>
      <c r="G6570" s="38" t="s">
        <v>14659</v>
      </c>
      <c r="H6570" s="38" t="s">
        <v>14660</v>
      </c>
      <c r="I6570" s="38" t="s">
        <v>14686</v>
      </c>
      <c r="J6570" s="38"/>
      <c r="K6570" s="38" t="s">
        <v>113</v>
      </c>
      <c r="L6570" s="38">
        <v>0</v>
      </c>
      <c r="M6570" s="38">
        <v>230000000</v>
      </c>
      <c r="N6570" s="41" t="s">
        <v>74</v>
      </c>
      <c r="O6570" s="33" t="s">
        <v>198</v>
      </c>
      <c r="P6570" s="38" t="s">
        <v>86</v>
      </c>
      <c r="Q6570" s="38" t="s">
        <v>77</v>
      </c>
      <c r="R6570" s="38" t="s">
        <v>199</v>
      </c>
      <c r="S6570" s="38" t="s">
        <v>121</v>
      </c>
      <c r="T6570" s="38">
        <v>796</v>
      </c>
      <c r="U6570" s="38" t="s">
        <v>80</v>
      </c>
      <c r="V6570" s="38">
        <v>120</v>
      </c>
      <c r="W6570" s="34">
        <v>2232.14</v>
      </c>
      <c r="X6570" s="34">
        <v>0</v>
      </c>
      <c r="Y6570" s="44">
        <f t="shared" si="184"/>
        <v>0</v>
      </c>
      <c r="Z6570" s="38"/>
      <c r="AA6570" s="38">
        <v>2014</v>
      </c>
      <c r="AB6570" s="32" t="s">
        <v>122</v>
      </c>
      <c r="AC6570" s="46"/>
      <c r="AD6570" s="46"/>
      <c r="AE6570" s="46"/>
      <c r="AF6570" s="46"/>
      <c r="AG6570" s="46"/>
      <c r="AH6570" s="46"/>
      <c r="AI6570" s="46"/>
      <c r="AJ6570" s="46"/>
      <c r="AK6570" s="46"/>
      <c r="AL6570" s="46"/>
      <c r="AM6570" s="46"/>
      <c r="AN6570" s="46"/>
      <c r="AO6570" s="46"/>
      <c r="AP6570" s="46"/>
      <c r="AQ6570" s="46"/>
      <c r="AR6570" s="46"/>
      <c r="AS6570" s="46"/>
      <c r="AT6570" s="46"/>
      <c r="AU6570" s="46"/>
      <c r="AV6570" s="46"/>
      <c r="AW6570" s="46"/>
      <c r="AX6570" s="46"/>
      <c r="AY6570" s="46"/>
      <c r="AZ6570" s="46"/>
      <c r="BA6570" s="46"/>
      <c r="BB6570" s="46"/>
      <c r="BC6570" s="46"/>
      <c r="BD6570" s="46"/>
      <c r="BE6570" s="46"/>
      <c r="BF6570" s="46"/>
      <c r="BG6570" s="46"/>
      <c r="BH6570" s="46"/>
      <c r="BI6570" s="46"/>
      <c r="BJ6570" s="46"/>
      <c r="BK6570" s="46"/>
      <c r="BL6570" s="46"/>
      <c r="BM6570" s="46"/>
      <c r="BN6570" s="46"/>
      <c r="BO6570" s="46"/>
      <c r="BP6570" s="46"/>
      <c r="BQ6570" s="46"/>
      <c r="BR6570" s="46"/>
      <c r="BS6570" s="46"/>
      <c r="BT6570" s="46"/>
      <c r="BU6570" s="46"/>
      <c r="BV6570" s="46"/>
      <c r="BW6570" s="46"/>
      <c r="BX6570" s="46"/>
      <c r="BY6570" s="46"/>
      <c r="BZ6570" s="46"/>
      <c r="CA6570" s="46"/>
      <c r="CB6570" s="46"/>
      <c r="CC6570" s="46"/>
      <c r="CD6570" s="46"/>
      <c r="CE6570" s="46"/>
      <c r="CF6570" s="46"/>
      <c r="CG6570" s="46"/>
      <c r="CH6570" s="46"/>
      <c r="CI6570" s="46"/>
      <c r="CJ6570" s="46"/>
      <c r="CK6570" s="46"/>
      <c r="CL6570" s="46"/>
      <c r="CM6570" s="46"/>
      <c r="CN6570" s="46"/>
      <c r="CO6570" s="46"/>
      <c r="CP6570" s="46"/>
      <c r="CQ6570" s="46"/>
      <c r="CR6570" s="46"/>
      <c r="CS6570" s="46"/>
      <c r="CT6570" s="46"/>
      <c r="CU6570" s="46"/>
      <c r="CV6570" s="46"/>
      <c r="CW6570" s="46"/>
      <c r="CX6570" s="46"/>
      <c r="CY6570" s="46"/>
      <c r="CZ6570" s="46"/>
      <c r="DA6570" s="46"/>
      <c r="DB6570" s="46"/>
      <c r="DC6570" s="46"/>
      <c r="DD6570" s="46"/>
      <c r="DE6570" s="46"/>
      <c r="DF6570" s="46"/>
      <c r="DG6570" s="46"/>
      <c r="DH6570" s="46"/>
      <c r="DI6570" s="46"/>
      <c r="DJ6570" s="46"/>
      <c r="DK6570" s="46"/>
      <c r="DL6570" s="46"/>
      <c r="DM6570" s="46"/>
      <c r="DN6570" s="46"/>
      <c r="DO6570" s="46"/>
      <c r="DP6570" s="46"/>
      <c r="DQ6570" s="46"/>
      <c r="DR6570" s="46"/>
      <c r="DS6570" s="46"/>
      <c r="DT6570" s="46"/>
      <c r="DU6570" s="46"/>
      <c r="DV6570" s="46"/>
      <c r="DW6570" s="46"/>
      <c r="DX6570" s="46"/>
      <c r="DY6570" s="46"/>
      <c r="DZ6570" s="46"/>
      <c r="EA6570" s="46"/>
      <c r="EB6570" s="46"/>
      <c r="EC6570" s="46"/>
      <c r="ED6570" s="46"/>
      <c r="EE6570" s="46"/>
      <c r="EF6570" s="46"/>
      <c r="EG6570" s="46"/>
      <c r="EH6570" s="46"/>
      <c r="EI6570" s="46"/>
      <c r="EJ6570" s="46"/>
      <c r="EK6570" s="46"/>
      <c r="EL6570" s="46"/>
      <c r="EM6570" s="46"/>
      <c r="EN6570" s="46"/>
      <c r="EO6570" s="46"/>
      <c r="EP6570" s="46"/>
      <c r="EQ6570" s="46"/>
      <c r="ER6570" s="46"/>
      <c r="ES6570" s="46"/>
      <c r="ET6570" s="46"/>
      <c r="EU6570" s="46"/>
      <c r="EV6570" s="46"/>
      <c r="EW6570" s="46"/>
      <c r="EX6570" s="46"/>
      <c r="EY6570" s="46"/>
      <c r="EZ6570" s="46"/>
      <c r="FA6570" s="46"/>
      <c r="FB6570" s="46"/>
      <c r="FC6570" s="46"/>
      <c r="FD6570" s="46"/>
      <c r="FE6570" s="46"/>
      <c r="FF6570" s="46"/>
      <c r="FG6570" s="46"/>
      <c r="FH6570" s="46"/>
      <c r="FI6570" s="46"/>
      <c r="FJ6570" s="46"/>
      <c r="FK6570" s="46"/>
      <c r="FL6570" s="46"/>
      <c r="FM6570" s="46"/>
      <c r="FN6570" s="46"/>
      <c r="FO6570" s="46"/>
      <c r="FP6570" s="46"/>
      <c r="FQ6570" s="46"/>
      <c r="FR6570" s="46"/>
      <c r="FS6570" s="46"/>
      <c r="FT6570" s="46"/>
      <c r="FU6570" s="46"/>
    </row>
    <row r="6571" spans="2:177" s="98" customFormat="1" ht="51" customHeight="1" outlineLevel="1">
      <c r="B6571" s="38" t="s">
        <v>14689</v>
      </c>
      <c r="C6571" s="39" t="s">
        <v>66</v>
      </c>
      <c r="D6571" s="51" t="s">
        <v>14645</v>
      </c>
      <c r="E6571" s="51" t="s">
        <v>9750</v>
      </c>
      <c r="F6571" s="40" t="s">
        <v>14646</v>
      </c>
      <c r="G6571" s="51" t="s">
        <v>14647</v>
      </c>
      <c r="H6571" s="40" t="s">
        <v>14648</v>
      </c>
      <c r="I6571" s="40" t="s">
        <v>14690</v>
      </c>
      <c r="J6571" s="40"/>
      <c r="K6571" s="32" t="s">
        <v>130</v>
      </c>
      <c r="L6571" s="38">
        <v>0</v>
      </c>
      <c r="M6571" s="48">
        <v>230000000</v>
      </c>
      <c r="N6571" s="41" t="s">
        <v>74</v>
      </c>
      <c r="O6571" s="33" t="s">
        <v>174</v>
      </c>
      <c r="P6571" s="37" t="s">
        <v>86</v>
      </c>
      <c r="Q6571" s="33" t="s">
        <v>77</v>
      </c>
      <c r="R6571" s="42" t="s">
        <v>12389</v>
      </c>
      <c r="S6571" s="38" t="s">
        <v>121</v>
      </c>
      <c r="T6571" s="38">
        <v>796</v>
      </c>
      <c r="U6571" s="32" t="s">
        <v>80</v>
      </c>
      <c r="V6571" s="32">
        <v>270</v>
      </c>
      <c r="W6571" s="63">
        <v>1607.1428571428569</v>
      </c>
      <c r="X6571" s="34">
        <v>0</v>
      </c>
      <c r="Y6571" s="44">
        <f t="shared" si="184"/>
        <v>0</v>
      </c>
      <c r="Z6571" s="32"/>
      <c r="AA6571" s="45">
        <v>2014</v>
      </c>
      <c r="AB6571" s="38" t="s">
        <v>230</v>
      </c>
      <c r="AC6571" s="46"/>
      <c r="AD6571" s="46"/>
      <c r="AE6571" s="46"/>
      <c r="AF6571" s="46"/>
      <c r="AG6571" s="46"/>
      <c r="AH6571" s="46"/>
      <c r="AI6571" s="46"/>
      <c r="AJ6571" s="46"/>
      <c r="AK6571" s="46"/>
      <c r="AL6571" s="46"/>
      <c r="AM6571" s="46"/>
      <c r="AN6571" s="46"/>
      <c r="AO6571" s="46"/>
      <c r="AP6571" s="46"/>
      <c r="AQ6571" s="46"/>
      <c r="AR6571" s="46"/>
      <c r="AS6571" s="46"/>
      <c r="AT6571" s="46"/>
      <c r="AU6571" s="46"/>
      <c r="AV6571" s="46"/>
      <c r="AW6571" s="46"/>
      <c r="AX6571" s="46"/>
      <c r="AY6571" s="46"/>
      <c r="AZ6571" s="46"/>
      <c r="BA6571" s="46"/>
      <c r="BB6571" s="46"/>
      <c r="BC6571" s="46"/>
      <c r="BD6571" s="46"/>
      <c r="BE6571" s="46"/>
      <c r="BF6571" s="46"/>
      <c r="BG6571" s="46"/>
      <c r="BH6571" s="46"/>
      <c r="BI6571" s="46"/>
      <c r="BJ6571" s="46"/>
      <c r="BK6571" s="46"/>
      <c r="BL6571" s="46"/>
      <c r="BM6571" s="46"/>
      <c r="BN6571" s="46"/>
      <c r="BO6571" s="46"/>
      <c r="BP6571" s="46"/>
      <c r="BQ6571" s="46"/>
      <c r="BR6571" s="46"/>
      <c r="BS6571" s="46"/>
      <c r="BT6571" s="46"/>
      <c r="BU6571" s="46"/>
      <c r="BV6571" s="46"/>
      <c r="BW6571" s="46"/>
      <c r="BX6571" s="46"/>
      <c r="BY6571" s="46"/>
      <c r="BZ6571" s="46"/>
      <c r="CA6571" s="46"/>
      <c r="CB6571" s="46"/>
      <c r="CC6571" s="46"/>
      <c r="CD6571" s="46"/>
      <c r="CE6571" s="46"/>
      <c r="CF6571" s="46"/>
      <c r="CG6571" s="46"/>
      <c r="CH6571" s="46"/>
      <c r="CI6571" s="46"/>
      <c r="CJ6571" s="46"/>
      <c r="CK6571" s="46"/>
      <c r="CL6571" s="46"/>
      <c r="CM6571" s="46"/>
      <c r="CN6571" s="46"/>
      <c r="CO6571" s="46"/>
      <c r="CP6571" s="46"/>
      <c r="CQ6571" s="46"/>
      <c r="CR6571" s="46"/>
      <c r="CS6571" s="46"/>
      <c r="CT6571" s="46"/>
      <c r="CU6571" s="46"/>
      <c r="CV6571" s="46"/>
      <c r="CW6571" s="46"/>
      <c r="CX6571" s="46"/>
      <c r="CY6571" s="46"/>
      <c r="CZ6571" s="46"/>
      <c r="DA6571" s="46"/>
      <c r="DB6571" s="46"/>
      <c r="DC6571" s="46"/>
      <c r="DD6571" s="46"/>
      <c r="DE6571" s="46"/>
      <c r="DF6571" s="46"/>
      <c r="DG6571" s="46"/>
      <c r="DH6571" s="46"/>
      <c r="DI6571" s="46"/>
      <c r="DJ6571" s="46"/>
      <c r="DK6571" s="46"/>
      <c r="DL6571" s="46"/>
      <c r="DM6571" s="46"/>
      <c r="DN6571" s="46"/>
      <c r="DO6571" s="46"/>
      <c r="DP6571" s="46"/>
      <c r="DQ6571" s="46"/>
      <c r="DR6571" s="46"/>
      <c r="DS6571" s="46"/>
      <c r="DT6571" s="46"/>
      <c r="DU6571" s="46"/>
      <c r="DV6571" s="46"/>
      <c r="DW6571" s="46"/>
      <c r="DX6571" s="46"/>
      <c r="DY6571" s="46"/>
      <c r="DZ6571" s="46"/>
      <c r="EA6571" s="46"/>
      <c r="EB6571" s="46"/>
      <c r="EC6571" s="46"/>
      <c r="ED6571" s="46"/>
      <c r="EE6571" s="46"/>
      <c r="EF6571" s="46"/>
      <c r="EG6571" s="46"/>
      <c r="EH6571" s="46"/>
      <c r="EI6571" s="46"/>
      <c r="EJ6571" s="46"/>
      <c r="EK6571" s="46"/>
      <c r="EL6571" s="46"/>
      <c r="EM6571" s="46"/>
      <c r="EN6571" s="46"/>
      <c r="EO6571" s="46"/>
      <c r="EP6571" s="46"/>
      <c r="EQ6571" s="46"/>
      <c r="ER6571" s="46"/>
      <c r="ES6571" s="46"/>
      <c r="ET6571" s="46"/>
      <c r="EU6571" s="46"/>
      <c r="EV6571" s="46"/>
      <c r="EW6571" s="46"/>
      <c r="EX6571" s="46"/>
      <c r="EY6571" s="46"/>
      <c r="EZ6571" s="46"/>
      <c r="FA6571" s="46"/>
      <c r="FB6571" s="46"/>
      <c r="FC6571" s="46"/>
      <c r="FD6571" s="46"/>
      <c r="FE6571" s="46"/>
      <c r="FF6571" s="46"/>
      <c r="FG6571" s="46"/>
      <c r="FH6571" s="46"/>
      <c r="FI6571" s="46"/>
      <c r="FJ6571" s="46"/>
      <c r="FK6571" s="46"/>
      <c r="FL6571" s="46"/>
      <c r="FM6571" s="46"/>
      <c r="FN6571" s="46"/>
      <c r="FO6571" s="46"/>
      <c r="FP6571" s="46"/>
      <c r="FQ6571" s="46"/>
      <c r="FR6571" s="46"/>
      <c r="FS6571" s="46"/>
      <c r="FT6571" s="46"/>
      <c r="FU6571" s="46"/>
    </row>
    <row r="6572" spans="2:177" s="98" customFormat="1" ht="63.75" customHeight="1" outlineLevel="1">
      <c r="B6572" s="38" t="s">
        <v>14691</v>
      </c>
      <c r="C6572" s="39" t="s">
        <v>66</v>
      </c>
      <c r="D6572" s="51" t="s">
        <v>14645</v>
      </c>
      <c r="E6572" s="51" t="s">
        <v>9750</v>
      </c>
      <c r="F6572" s="40" t="s">
        <v>14646</v>
      </c>
      <c r="G6572" s="51" t="s">
        <v>14647</v>
      </c>
      <c r="H6572" s="40" t="s">
        <v>14648</v>
      </c>
      <c r="I6572" s="40" t="s">
        <v>14690</v>
      </c>
      <c r="J6572" s="40"/>
      <c r="K6572" s="32" t="s">
        <v>130</v>
      </c>
      <c r="L6572" s="38">
        <v>0</v>
      </c>
      <c r="M6572" s="48">
        <v>230000000</v>
      </c>
      <c r="N6572" s="41" t="s">
        <v>74</v>
      </c>
      <c r="O6572" s="33" t="s">
        <v>110</v>
      </c>
      <c r="P6572" s="37" t="s">
        <v>86</v>
      </c>
      <c r="Q6572" s="33" t="s">
        <v>77</v>
      </c>
      <c r="R6572" s="42" t="s">
        <v>12393</v>
      </c>
      <c r="S6572" s="38" t="s">
        <v>121</v>
      </c>
      <c r="T6572" s="38">
        <v>796</v>
      </c>
      <c r="U6572" s="32" t="s">
        <v>80</v>
      </c>
      <c r="V6572" s="43">
        <v>265</v>
      </c>
      <c r="W6572" s="63">
        <v>1607.1428571428569</v>
      </c>
      <c r="X6572" s="34">
        <v>0</v>
      </c>
      <c r="Y6572" s="44">
        <f t="shared" si="184"/>
        <v>0</v>
      </c>
      <c r="Z6572" s="32"/>
      <c r="AA6572" s="45">
        <v>2014</v>
      </c>
      <c r="AB6572" s="56" t="s">
        <v>5781</v>
      </c>
      <c r="AC6572" s="46"/>
      <c r="AD6572" s="46"/>
      <c r="AE6572" s="46"/>
      <c r="AF6572" s="46"/>
      <c r="AG6572" s="46"/>
      <c r="AH6572" s="46"/>
      <c r="AI6572" s="46"/>
      <c r="AJ6572" s="46"/>
      <c r="AK6572" s="46"/>
      <c r="AL6572" s="46"/>
      <c r="AM6572" s="46"/>
      <c r="AN6572" s="46"/>
      <c r="AO6572" s="46"/>
      <c r="AP6572" s="46"/>
      <c r="AQ6572" s="46"/>
      <c r="AR6572" s="46"/>
      <c r="AS6572" s="46"/>
      <c r="AT6572" s="46"/>
      <c r="AU6572" s="46"/>
      <c r="AV6572" s="46"/>
      <c r="AW6572" s="46"/>
      <c r="AX6572" s="46"/>
      <c r="AY6572" s="46"/>
      <c r="AZ6572" s="46"/>
      <c r="BA6572" s="46"/>
      <c r="BB6572" s="46"/>
      <c r="BC6572" s="46"/>
      <c r="BD6572" s="46"/>
      <c r="BE6572" s="46"/>
      <c r="BF6572" s="46"/>
      <c r="BG6572" s="46"/>
      <c r="BH6572" s="46"/>
      <c r="BI6572" s="46"/>
      <c r="BJ6572" s="46"/>
      <c r="BK6572" s="46"/>
      <c r="BL6572" s="46"/>
      <c r="BM6572" s="46"/>
      <c r="BN6572" s="46"/>
      <c r="BO6572" s="46"/>
      <c r="BP6572" s="46"/>
      <c r="BQ6572" s="46"/>
      <c r="BR6572" s="46"/>
      <c r="BS6572" s="46"/>
      <c r="BT6572" s="46"/>
      <c r="BU6572" s="46"/>
      <c r="BV6572" s="46"/>
      <c r="BW6572" s="46"/>
      <c r="BX6572" s="46"/>
      <c r="BY6572" s="46"/>
      <c r="BZ6572" s="46"/>
      <c r="CA6572" s="46"/>
      <c r="CB6572" s="46"/>
      <c r="CC6572" s="46"/>
      <c r="CD6572" s="46"/>
      <c r="CE6572" s="46"/>
      <c r="CF6572" s="46"/>
      <c r="CG6572" s="46"/>
      <c r="CH6572" s="46"/>
      <c r="CI6572" s="46"/>
      <c r="CJ6572" s="46"/>
      <c r="CK6572" s="46"/>
      <c r="CL6572" s="46"/>
      <c r="CM6572" s="46"/>
      <c r="CN6572" s="46"/>
      <c r="CO6572" s="46"/>
      <c r="CP6572" s="46"/>
      <c r="CQ6572" s="46"/>
      <c r="CR6572" s="46"/>
      <c r="CS6572" s="46"/>
      <c r="CT6572" s="46"/>
      <c r="CU6572" s="46"/>
      <c r="CV6572" s="46"/>
      <c r="CW6572" s="46"/>
      <c r="CX6572" s="46"/>
      <c r="CY6572" s="46"/>
      <c r="CZ6572" s="46"/>
      <c r="DA6572" s="46"/>
      <c r="DB6572" s="46"/>
      <c r="DC6572" s="46"/>
      <c r="DD6572" s="46"/>
      <c r="DE6572" s="46"/>
      <c r="DF6572" s="46"/>
      <c r="DG6572" s="46"/>
      <c r="DH6572" s="46"/>
      <c r="DI6572" s="46"/>
      <c r="DJ6572" s="46"/>
      <c r="DK6572" s="46"/>
      <c r="DL6572" s="46"/>
      <c r="DM6572" s="46"/>
      <c r="DN6572" s="46"/>
      <c r="DO6572" s="46"/>
      <c r="DP6572" s="46"/>
      <c r="DQ6572" s="46"/>
      <c r="DR6572" s="46"/>
      <c r="DS6572" s="46"/>
      <c r="DT6572" s="46"/>
      <c r="DU6572" s="46"/>
      <c r="DV6572" s="46"/>
      <c r="DW6572" s="46"/>
      <c r="DX6572" s="46"/>
      <c r="DY6572" s="46"/>
      <c r="DZ6572" s="46"/>
      <c r="EA6572" s="46"/>
      <c r="EB6572" s="46"/>
      <c r="EC6572" s="46"/>
      <c r="ED6572" s="46"/>
      <c r="EE6572" s="46"/>
      <c r="EF6572" s="46"/>
      <c r="EG6572" s="46"/>
      <c r="EH6572" s="46"/>
      <c r="EI6572" s="46"/>
      <c r="EJ6572" s="46"/>
      <c r="EK6572" s="46"/>
      <c r="EL6572" s="46"/>
      <c r="EM6572" s="46"/>
      <c r="EN6572" s="46"/>
      <c r="EO6572" s="46"/>
      <c r="EP6572" s="46"/>
      <c r="EQ6572" s="46"/>
      <c r="ER6572" s="46"/>
      <c r="ES6572" s="46"/>
      <c r="ET6572" s="46"/>
      <c r="EU6572" s="46"/>
      <c r="EV6572" s="46"/>
      <c r="EW6572" s="46"/>
      <c r="EX6572" s="46"/>
      <c r="EY6572" s="46"/>
      <c r="EZ6572" s="46"/>
      <c r="FA6572" s="46"/>
      <c r="FB6572" s="46"/>
      <c r="FC6572" s="46"/>
      <c r="FD6572" s="46"/>
      <c r="FE6572" s="46"/>
      <c r="FF6572" s="46"/>
      <c r="FG6572" s="46"/>
      <c r="FH6572" s="46"/>
      <c r="FI6572" s="46"/>
      <c r="FJ6572" s="46"/>
      <c r="FK6572" s="46"/>
      <c r="FL6572" s="46"/>
      <c r="FM6572" s="46"/>
      <c r="FN6572" s="46"/>
      <c r="FO6572" s="46"/>
      <c r="FP6572" s="46"/>
      <c r="FQ6572" s="46"/>
      <c r="FR6572" s="46"/>
      <c r="FS6572" s="46"/>
      <c r="FT6572" s="46"/>
      <c r="FU6572" s="46"/>
    </row>
    <row r="6573" spans="2:177" s="98" customFormat="1" ht="51" customHeight="1" outlineLevel="1">
      <c r="B6573" s="58" t="s">
        <v>14692</v>
      </c>
      <c r="C6573" s="38" t="s">
        <v>66</v>
      </c>
      <c r="D6573" s="38" t="s">
        <v>14645</v>
      </c>
      <c r="E6573" s="38" t="s">
        <v>9750</v>
      </c>
      <c r="F6573" s="38" t="s">
        <v>14646</v>
      </c>
      <c r="G6573" s="38" t="s">
        <v>14647</v>
      </c>
      <c r="H6573" s="38" t="s">
        <v>14648</v>
      </c>
      <c r="I6573" s="38" t="s">
        <v>14690</v>
      </c>
      <c r="J6573" s="38"/>
      <c r="K6573" s="38" t="s">
        <v>113</v>
      </c>
      <c r="L6573" s="38">
        <v>0</v>
      </c>
      <c r="M6573" s="38">
        <v>230000000</v>
      </c>
      <c r="N6573" s="41" t="s">
        <v>74</v>
      </c>
      <c r="O6573" s="33" t="s">
        <v>198</v>
      </c>
      <c r="P6573" s="38" t="s">
        <v>86</v>
      </c>
      <c r="Q6573" s="38" t="s">
        <v>77</v>
      </c>
      <c r="R6573" s="38" t="s">
        <v>199</v>
      </c>
      <c r="S6573" s="38" t="s">
        <v>121</v>
      </c>
      <c r="T6573" s="38">
        <v>796</v>
      </c>
      <c r="U6573" s="38" t="s">
        <v>80</v>
      </c>
      <c r="V6573" s="38">
        <v>270</v>
      </c>
      <c r="W6573" s="34">
        <v>1607.14</v>
      </c>
      <c r="X6573" s="34">
        <v>0</v>
      </c>
      <c r="Y6573" s="44">
        <f t="shared" si="184"/>
        <v>0</v>
      </c>
      <c r="Z6573" s="38"/>
      <c r="AA6573" s="38">
        <v>2014</v>
      </c>
      <c r="AB6573" s="32" t="s">
        <v>122</v>
      </c>
      <c r="AC6573" s="46"/>
      <c r="AD6573" s="46"/>
      <c r="AE6573" s="46"/>
      <c r="AF6573" s="46"/>
      <c r="AG6573" s="46"/>
      <c r="AH6573" s="46"/>
      <c r="AI6573" s="46"/>
      <c r="AJ6573" s="46"/>
      <c r="AK6573" s="46"/>
      <c r="AL6573" s="46"/>
      <c r="AM6573" s="46"/>
      <c r="AN6573" s="46"/>
      <c r="AO6573" s="46"/>
      <c r="AP6573" s="46"/>
      <c r="AQ6573" s="46"/>
      <c r="AR6573" s="46"/>
      <c r="AS6573" s="46"/>
      <c r="AT6573" s="46"/>
      <c r="AU6573" s="46"/>
      <c r="AV6573" s="46"/>
      <c r="AW6573" s="46"/>
      <c r="AX6573" s="46"/>
      <c r="AY6573" s="46"/>
      <c r="AZ6573" s="46"/>
      <c r="BA6573" s="46"/>
      <c r="BB6573" s="46"/>
      <c r="BC6573" s="46"/>
      <c r="BD6573" s="46"/>
      <c r="BE6573" s="46"/>
      <c r="BF6573" s="46"/>
      <c r="BG6573" s="46"/>
      <c r="BH6573" s="46"/>
      <c r="BI6573" s="46"/>
      <c r="BJ6573" s="46"/>
      <c r="BK6573" s="46"/>
      <c r="BL6573" s="46"/>
      <c r="BM6573" s="46"/>
      <c r="BN6573" s="46"/>
      <c r="BO6573" s="46"/>
      <c r="BP6573" s="46"/>
      <c r="BQ6573" s="46"/>
      <c r="BR6573" s="46"/>
      <c r="BS6573" s="46"/>
      <c r="BT6573" s="46"/>
      <c r="BU6573" s="46"/>
      <c r="BV6573" s="46"/>
      <c r="BW6573" s="46"/>
      <c r="BX6573" s="46"/>
      <c r="BY6573" s="46"/>
      <c r="BZ6573" s="46"/>
      <c r="CA6573" s="46"/>
      <c r="CB6573" s="46"/>
      <c r="CC6573" s="46"/>
      <c r="CD6573" s="46"/>
      <c r="CE6573" s="46"/>
      <c r="CF6573" s="46"/>
      <c r="CG6573" s="46"/>
      <c r="CH6573" s="46"/>
      <c r="CI6573" s="46"/>
      <c r="CJ6573" s="46"/>
      <c r="CK6573" s="46"/>
      <c r="CL6573" s="46"/>
      <c r="CM6573" s="46"/>
      <c r="CN6573" s="46"/>
      <c r="CO6573" s="46"/>
      <c r="CP6573" s="46"/>
      <c r="CQ6573" s="46"/>
      <c r="CR6573" s="46"/>
      <c r="CS6573" s="46"/>
      <c r="CT6573" s="46"/>
      <c r="CU6573" s="46"/>
      <c r="CV6573" s="46"/>
      <c r="CW6573" s="46"/>
      <c r="CX6573" s="46"/>
      <c r="CY6573" s="46"/>
      <c r="CZ6573" s="46"/>
      <c r="DA6573" s="46"/>
      <c r="DB6573" s="46"/>
      <c r="DC6573" s="46"/>
      <c r="DD6573" s="46"/>
      <c r="DE6573" s="46"/>
      <c r="DF6573" s="46"/>
      <c r="DG6573" s="46"/>
      <c r="DH6573" s="46"/>
      <c r="DI6573" s="46"/>
      <c r="DJ6573" s="46"/>
      <c r="DK6573" s="46"/>
      <c r="DL6573" s="46"/>
      <c r="DM6573" s="46"/>
      <c r="DN6573" s="46"/>
      <c r="DO6573" s="46"/>
      <c r="DP6573" s="46"/>
      <c r="DQ6573" s="46"/>
      <c r="DR6573" s="46"/>
      <c r="DS6573" s="46"/>
      <c r="DT6573" s="46"/>
      <c r="DU6573" s="46"/>
      <c r="DV6573" s="46"/>
      <c r="DW6573" s="46"/>
      <c r="DX6573" s="46"/>
      <c r="DY6573" s="46"/>
      <c r="DZ6573" s="46"/>
      <c r="EA6573" s="46"/>
      <c r="EB6573" s="46"/>
      <c r="EC6573" s="46"/>
      <c r="ED6573" s="46"/>
      <c r="EE6573" s="46"/>
      <c r="EF6573" s="46"/>
      <c r="EG6573" s="46"/>
      <c r="EH6573" s="46"/>
      <c r="EI6573" s="46"/>
      <c r="EJ6573" s="46"/>
      <c r="EK6573" s="46"/>
      <c r="EL6573" s="46"/>
      <c r="EM6573" s="46"/>
      <c r="EN6573" s="46"/>
      <c r="EO6573" s="46"/>
      <c r="EP6573" s="46"/>
      <c r="EQ6573" s="46"/>
      <c r="ER6573" s="46"/>
      <c r="ES6573" s="46"/>
      <c r="ET6573" s="46"/>
      <c r="EU6573" s="46"/>
      <c r="EV6573" s="46"/>
      <c r="EW6573" s="46"/>
      <c r="EX6573" s="46"/>
      <c r="EY6573" s="46"/>
      <c r="EZ6573" s="46"/>
      <c r="FA6573" s="46"/>
      <c r="FB6573" s="46"/>
      <c r="FC6573" s="46"/>
      <c r="FD6573" s="46"/>
      <c r="FE6573" s="46"/>
      <c r="FF6573" s="46"/>
      <c r="FG6573" s="46"/>
      <c r="FH6573" s="46"/>
      <c r="FI6573" s="46"/>
      <c r="FJ6573" s="46"/>
      <c r="FK6573" s="46"/>
      <c r="FL6573" s="46"/>
      <c r="FM6573" s="46"/>
      <c r="FN6573" s="46"/>
      <c r="FO6573" s="46"/>
      <c r="FP6573" s="46"/>
      <c r="FQ6573" s="46"/>
      <c r="FR6573" s="46"/>
      <c r="FS6573" s="46"/>
      <c r="FT6573" s="46"/>
      <c r="FU6573" s="46"/>
    </row>
    <row r="6574" spans="2:177" s="98" customFormat="1" ht="51" customHeight="1" outlineLevel="1">
      <c r="B6574" s="38" t="s">
        <v>14693</v>
      </c>
      <c r="C6574" s="39" t="s">
        <v>66</v>
      </c>
      <c r="D6574" s="51" t="s">
        <v>14694</v>
      </c>
      <c r="E6574" s="51" t="s">
        <v>6796</v>
      </c>
      <c r="F6574" s="40" t="s">
        <v>14658</v>
      </c>
      <c r="G6574" s="51" t="s">
        <v>14695</v>
      </c>
      <c r="H6574" s="40" t="s">
        <v>14696</v>
      </c>
      <c r="I6574" s="40" t="s">
        <v>14697</v>
      </c>
      <c r="J6574" s="40"/>
      <c r="K6574" s="32" t="s">
        <v>113</v>
      </c>
      <c r="L6574" s="38">
        <v>0</v>
      </c>
      <c r="M6574" s="48">
        <v>230000000</v>
      </c>
      <c r="N6574" s="41" t="s">
        <v>74</v>
      </c>
      <c r="O6574" s="33" t="s">
        <v>174</v>
      </c>
      <c r="P6574" s="37" t="s">
        <v>86</v>
      </c>
      <c r="Q6574" s="33" t="s">
        <v>77</v>
      </c>
      <c r="R6574" s="42" t="s">
        <v>12389</v>
      </c>
      <c r="S6574" s="38" t="s">
        <v>121</v>
      </c>
      <c r="T6574" s="38">
        <v>796</v>
      </c>
      <c r="U6574" s="32" t="s">
        <v>80</v>
      </c>
      <c r="V6574" s="32">
        <v>40</v>
      </c>
      <c r="W6574" s="63">
        <v>2749.9999999999995</v>
      </c>
      <c r="X6574" s="34">
        <v>0</v>
      </c>
      <c r="Y6574" s="44">
        <f t="shared" si="184"/>
        <v>0</v>
      </c>
      <c r="Z6574" s="32"/>
      <c r="AA6574" s="45">
        <v>2014</v>
      </c>
      <c r="AB6574" s="38" t="s">
        <v>108</v>
      </c>
      <c r="AC6574" s="46"/>
      <c r="AD6574" s="46"/>
      <c r="AE6574" s="46"/>
      <c r="AF6574" s="46"/>
      <c r="AG6574" s="46"/>
      <c r="AH6574" s="46"/>
      <c r="AI6574" s="46"/>
      <c r="AJ6574" s="46"/>
      <c r="AK6574" s="46"/>
      <c r="AL6574" s="46"/>
      <c r="AM6574" s="46"/>
      <c r="AN6574" s="46"/>
      <c r="AO6574" s="46"/>
      <c r="AP6574" s="46"/>
      <c r="AQ6574" s="46"/>
      <c r="AR6574" s="46"/>
      <c r="AS6574" s="46"/>
      <c r="AT6574" s="46"/>
      <c r="AU6574" s="46"/>
      <c r="AV6574" s="46"/>
      <c r="AW6574" s="46"/>
      <c r="AX6574" s="46"/>
      <c r="AY6574" s="46"/>
      <c r="AZ6574" s="46"/>
      <c r="BA6574" s="46"/>
      <c r="BB6574" s="46"/>
      <c r="BC6574" s="46"/>
      <c r="BD6574" s="46"/>
      <c r="BE6574" s="46"/>
      <c r="BF6574" s="46"/>
      <c r="BG6574" s="46"/>
      <c r="BH6574" s="46"/>
      <c r="BI6574" s="46"/>
      <c r="BJ6574" s="46"/>
      <c r="BK6574" s="46"/>
      <c r="BL6574" s="46"/>
      <c r="BM6574" s="46"/>
      <c r="BN6574" s="46"/>
      <c r="BO6574" s="46"/>
      <c r="BP6574" s="46"/>
      <c r="BQ6574" s="46"/>
      <c r="BR6574" s="46"/>
      <c r="BS6574" s="46"/>
      <c r="BT6574" s="46"/>
      <c r="BU6574" s="46"/>
      <c r="BV6574" s="46"/>
      <c r="BW6574" s="46"/>
      <c r="BX6574" s="46"/>
      <c r="BY6574" s="46"/>
      <c r="BZ6574" s="46"/>
      <c r="CA6574" s="46"/>
      <c r="CB6574" s="46"/>
      <c r="CC6574" s="46"/>
      <c r="CD6574" s="46"/>
      <c r="CE6574" s="46"/>
      <c r="CF6574" s="46"/>
      <c r="CG6574" s="46"/>
      <c r="CH6574" s="46"/>
      <c r="CI6574" s="46"/>
      <c r="CJ6574" s="46"/>
      <c r="CK6574" s="46"/>
      <c r="CL6574" s="46"/>
      <c r="CM6574" s="46"/>
      <c r="CN6574" s="46"/>
      <c r="CO6574" s="46"/>
      <c r="CP6574" s="46"/>
      <c r="CQ6574" s="46"/>
      <c r="CR6574" s="46"/>
      <c r="CS6574" s="46"/>
      <c r="CT6574" s="46"/>
      <c r="CU6574" s="46"/>
      <c r="CV6574" s="46"/>
      <c r="CW6574" s="46"/>
      <c r="CX6574" s="46"/>
      <c r="CY6574" s="46"/>
      <c r="CZ6574" s="46"/>
      <c r="DA6574" s="46"/>
      <c r="DB6574" s="46"/>
      <c r="DC6574" s="46"/>
      <c r="DD6574" s="46"/>
      <c r="DE6574" s="46"/>
      <c r="DF6574" s="46"/>
      <c r="DG6574" s="46"/>
      <c r="DH6574" s="46"/>
      <c r="DI6574" s="46"/>
      <c r="DJ6574" s="46"/>
      <c r="DK6574" s="46"/>
      <c r="DL6574" s="46"/>
      <c r="DM6574" s="46"/>
      <c r="DN6574" s="46"/>
      <c r="DO6574" s="46"/>
      <c r="DP6574" s="46"/>
      <c r="DQ6574" s="46"/>
      <c r="DR6574" s="46"/>
      <c r="DS6574" s="46"/>
      <c r="DT6574" s="46"/>
      <c r="DU6574" s="46"/>
      <c r="DV6574" s="46"/>
      <c r="DW6574" s="46"/>
      <c r="DX6574" s="46"/>
      <c r="DY6574" s="46"/>
      <c r="DZ6574" s="46"/>
      <c r="EA6574" s="46"/>
      <c r="EB6574" s="46"/>
      <c r="EC6574" s="46"/>
      <c r="ED6574" s="46"/>
      <c r="EE6574" s="46"/>
      <c r="EF6574" s="46"/>
      <c r="EG6574" s="46"/>
      <c r="EH6574" s="46"/>
      <c r="EI6574" s="46"/>
      <c r="EJ6574" s="46"/>
      <c r="EK6574" s="46"/>
      <c r="EL6574" s="46"/>
      <c r="EM6574" s="46"/>
      <c r="EN6574" s="46"/>
      <c r="EO6574" s="46"/>
      <c r="EP6574" s="46"/>
      <c r="EQ6574" s="46"/>
      <c r="ER6574" s="46"/>
      <c r="ES6574" s="46"/>
      <c r="ET6574" s="46"/>
      <c r="EU6574" s="46"/>
      <c r="EV6574" s="46"/>
      <c r="EW6574" s="46"/>
      <c r="EX6574" s="46"/>
      <c r="EY6574" s="46"/>
      <c r="EZ6574" s="46"/>
      <c r="FA6574" s="46"/>
      <c r="FB6574" s="46"/>
      <c r="FC6574" s="46"/>
      <c r="FD6574" s="46"/>
      <c r="FE6574" s="46"/>
      <c r="FF6574" s="46"/>
      <c r="FG6574" s="46"/>
      <c r="FH6574" s="46"/>
      <c r="FI6574" s="46"/>
      <c r="FJ6574" s="46"/>
      <c r="FK6574" s="46"/>
      <c r="FL6574" s="46"/>
      <c r="FM6574" s="46"/>
      <c r="FN6574" s="46"/>
      <c r="FO6574" s="46"/>
      <c r="FP6574" s="46"/>
      <c r="FQ6574" s="46"/>
      <c r="FR6574" s="46"/>
      <c r="FS6574" s="46"/>
      <c r="FT6574" s="46"/>
      <c r="FU6574" s="46"/>
    </row>
    <row r="6575" spans="2:177" s="98" customFormat="1" ht="63.75" customHeight="1" outlineLevel="1">
      <c r="B6575" s="38" t="s">
        <v>14698</v>
      </c>
      <c r="C6575" s="39" t="s">
        <v>66</v>
      </c>
      <c r="D6575" s="51" t="s">
        <v>14694</v>
      </c>
      <c r="E6575" s="51" t="s">
        <v>6796</v>
      </c>
      <c r="F6575" s="40" t="s">
        <v>14658</v>
      </c>
      <c r="G6575" s="51" t="s">
        <v>14695</v>
      </c>
      <c r="H6575" s="40" t="s">
        <v>14696</v>
      </c>
      <c r="I6575" s="40" t="s">
        <v>14697</v>
      </c>
      <c r="J6575" s="40"/>
      <c r="K6575" s="32" t="s">
        <v>130</v>
      </c>
      <c r="L6575" s="38">
        <v>0</v>
      </c>
      <c r="M6575" s="48">
        <v>230000000</v>
      </c>
      <c r="N6575" s="41" t="s">
        <v>74</v>
      </c>
      <c r="O6575" s="33" t="s">
        <v>110</v>
      </c>
      <c r="P6575" s="37" t="s">
        <v>86</v>
      </c>
      <c r="Q6575" s="33" t="s">
        <v>77</v>
      </c>
      <c r="R6575" s="42" t="s">
        <v>12393</v>
      </c>
      <c r="S6575" s="38" t="s">
        <v>121</v>
      </c>
      <c r="T6575" s="38">
        <v>796</v>
      </c>
      <c r="U6575" s="32" t="s">
        <v>80</v>
      </c>
      <c r="V6575" s="32">
        <v>40</v>
      </c>
      <c r="W6575" s="63">
        <v>2749.9999999999995</v>
      </c>
      <c r="X6575" s="34">
        <v>0</v>
      </c>
      <c r="Y6575" s="44">
        <f t="shared" si="184"/>
        <v>0</v>
      </c>
      <c r="Z6575" s="32"/>
      <c r="AA6575" s="45">
        <v>2014</v>
      </c>
      <c r="AB6575" s="38" t="s">
        <v>122</v>
      </c>
      <c r="AC6575" s="46"/>
      <c r="AD6575" s="46"/>
      <c r="AE6575" s="46"/>
      <c r="AF6575" s="46"/>
      <c r="AG6575" s="46"/>
      <c r="AH6575" s="46"/>
      <c r="AI6575" s="46"/>
      <c r="AJ6575" s="46"/>
      <c r="AK6575" s="46"/>
      <c r="AL6575" s="46"/>
      <c r="AM6575" s="46"/>
      <c r="AN6575" s="46"/>
      <c r="AO6575" s="46"/>
      <c r="AP6575" s="46"/>
      <c r="AQ6575" s="46"/>
      <c r="AR6575" s="46"/>
      <c r="AS6575" s="46"/>
      <c r="AT6575" s="46"/>
      <c r="AU6575" s="46"/>
      <c r="AV6575" s="46"/>
      <c r="AW6575" s="46"/>
      <c r="AX6575" s="46"/>
      <c r="AY6575" s="46"/>
      <c r="AZ6575" s="46"/>
      <c r="BA6575" s="46"/>
      <c r="BB6575" s="46"/>
      <c r="BC6575" s="46"/>
      <c r="BD6575" s="46"/>
      <c r="BE6575" s="46"/>
      <c r="BF6575" s="46"/>
      <c r="BG6575" s="46"/>
      <c r="BH6575" s="46"/>
      <c r="BI6575" s="46"/>
      <c r="BJ6575" s="46"/>
      <c r="BK6575" s="46"/>
      <c r="BL6575" s="46"/>
      <c r="BM6575" s="46"/>
      <c r="BN6575" s="46"/>
      <c r="BO6575" s="46"/>
      <c r="BP6575" s="46"/>
      <c r="BQ6575" s="46"/>
      <c r="BR6575" s="46"/>
      <c r="BS6575" s="46"/>
      <c r="BT6575" s="46"/>
      <c r="BU6575" s="46"/>
      <c r="BV6575" s="46"/>
      <c r="BW6575" s="46"/>
      <c r="BX6575" s="46"/>
      <c r="BY6575" s="46"/>
      <c r="BZ6575" s="46"/>
      <c r="CA6575" s="46"/>
      <c r="CB6575" s="46"/>
      <c r="CC6575" s="46"/>
      <c r="CD6575" s="46"/>
      <c r="CE6575" s="46"/>
      <c r="CF6575" s="46"/>
      <c r="CG6575" s="46"/>
      <c r="CH6575" s="46"/>
      <c r="CI6575" s="46"/>
      <c r="CJ6575" s="46"/>
      <c r="CK6575" s="46"/>
      <c r="CL6575" s="46"/>
      <c r="CM6575" s="46"/>
      <c r="CN6575" s="46"/>
      <c r="CO6575" s="46"/>
      <c r="CP6575" s="46"/>
      <c r="CQ6575" s="46"/>
      <c r="CR6575" s="46"/>
      <c r="CS6575" s="46"/>
      <c r="CT6575" s="46"/>
      <c r="CU6575" s="46"/>
      <c r="CV6575" s="46"/>
      <c r="CW6575" s="46"/>
      <c r="CX6575" s="46"/>
      <c r="CY6575" s="46"/>
      <c r="CZ6575" s="46"/>
      <c r="DA6575" s="46"/>
      <c r="DB6575" s="46"/>
      <c r="DC6575" s="46"/>
      <c r="DD6575" s="46"/>
      <c r="DE6575" s="46"/>
      <c r="DF6575" s="46"/>
      <c r="DG6575" s="46"/>
      <c r="DH6575" s="46"/>
      <c r="DI6575" s="46"/>
      <c r="DJ6575" s="46"/>
      <c r="DK6575" s="46"/>
      <c r="DL6575" s="46"/>
      <c r="DM6575" s="46"/>
      <c r="DN6575" s="46"/>
      <c r="DO6575" s="46"/>
      <c r="DP6575" s="46"/>
      <c r="DQ6575" s="46"/>
      <c r="DR6575" s="46"/>
      <c r="DS6575" s="46"/>
      <c r="DT6575" s="46"/>
      <c r="DU6575" s="46"/>
      <c r="DV6575" s="46"/>
      <c r="DW6575" s="46"/>
      <c r="DX6575" s="46"/>
      <c r="DY6575" s="46"/>
      <c r="DZ6575" s="46"/>
      <c r="EA6575" s="46"/>
      <c r="EB6575" s="46"/>
      <c r="EC6575" s="46"/>
      <c r="ED6575" s="46"/>
      <c r="EE6575" s="46"/>
      <c r="EF6575" s="46"/>
      <c r="EG6575" s="46"/>
      <c r="EH6575" s="46"/>
      <c r="EI6575" s="46"/>
      <c r="EJ6575" s="46"/>
      <c r="EK6575" s="46"/>
      <c r="EL6575" s="46"/>
      <c r="EM6575" s="46"/>
      <c r="EN6575" s="46"/>
      <c r="EO6575" s="46"/>
      <c r="EP6575" s="46"/>
      <c r="EQ6575" s="46"/>
      <c r="ER6575" s="46"/>
      <c r="ES6575" s="46"/>
      <c r="ET6575" s="46"/>
      <c r="EU6575" s="46"/>
      <c r="EV6575" s="46"/>
      <c r="EW6575" s="46"/>
      <c r="EX6575" s="46"/>
      <c r="EY6575" s="46"/>
      <c r="EZ6575" s="46"/>
      <c r="FA6575" s="46"/>
      <c r="FB6575" s="46"/>
      <c r="FC6575" s="46"/>
      <c r="FD6575" s="46"/>
      <c r="FE6575" s="46"/>
      <c r="FF6575" s="46"/>
      <c r="FG6575" s="46"/>
      <c r="FH6575" s="46"/>
      <c r="FI6575" s="46"/>
      <c r="FJ6575" s="46"/>
      <c r="FK6575" s="46"/>
      <c r="FL6575" s="46"/>
      <c r="FM6575" s="46"/>
      <c r="FN6575" s="46"/>
      <c r="FO6575" s="46"/>
      <c r="FP6575" s="46"/>
      <c r="FQ6575" s="46"/>
      <c r="FR6575" s="46"/>
      <c r="FS6575" s="46"/>
      <c r="FT6575" s="46"/>
      <c r="FU6575" s="46"/>
    </row>
    <row r="6576" spans="2:177" s="98" customFormat="1" ht="51" customHeight="1" outlineLevel="1">
      <c r="B6576" s="38" t="s">
        <v>14699</v>
      </c>
      <c r="C6576" s="39" t="s">
        <v>66</v>
      </c>
      <c r="D6576" s="51" t="s">
        <v>14637</v>
      </c>
      <c r="E6576" s="51" t="s">
        <v>13861</v>
      </c>
      <c r="F6576" s="40" t="s">
        <v>14638</v>
      </c>
      <c r="G6576" s="51" t="s">
        <v>14639</v>
      </c>
      <c r="H6576" s="40" t="s">
        <v>14640</v>
      </c>
      <c r="I6576" s="40" t="s">
        <v>14700</v>
      </c>
      <c r="J6576" s="40"/>
      <c r="K6576" s="32" t="s">
        <v>130</v>
      </c>
      <c r="L6576" s="38">
        <v>0</v>
      </c>
      <c r="M6576" s="48">
        <v>230000000</v>
      </c>
      <c r="N6576" s="41" t="s">
        <v>74</v>
      </c>
      <c r="O6576" s="33" t="s">
        <v>174</v>
      </c>
      <c r="P6576" s="37" t="s">
        <v>86</v>
      </c>
      <c r="Q6576" s="33" t="s">
        <v>77</v>
      </c>
      <c r="R6576" s="42" t="s">
        <v>12389</v>
      </c>
      <c r="S6576" s="38" t="s">
        <v>121</v>
      </c>
      <c r="T6576" s="38">
        <v>796</v>
      </c>
      <c r="U6576" s="32" t="s">
        <v>80</v>
      </c>
      <c r="V6576" s="32">
        <v>20</v>
      </c>
      <c r="W6576" s="63">
        <v>4662.05</v>
      </c>
      <c r="X6576" s="34">
        <v>0</v>
      </c>
      <c r="Y6576" s="44">
        <f t="shared" si="184"/>
        <v>0</v>
      </c>
      <c r="Z6576" s="32"/>
      <c r="AA6576" s="45">
        <v>2014</v>
      </c>
      <c r="AB6576" s="38" t="s">
        <v>108</v>
      </c>
      <c r="AC6576" s="46"/>
      <c r="AD6576" s="46"/>
      <c r="AE6576" s="46"/>
      <c r="AF6576" s="46"/>
      <c r="AG6576" s="46"/>
      <c r="AH6576" s="46"/>
      <c r="AI6576" s="46"/>
      <c r="AJ6576" s="46"/>
      <c r="AK6576" s="46"/>
      <c r="AL6576" s="46"/>
      <c r="AM6576" s="46"/>
      <c r="AN6576" s="46"/>
      <c r="AO6576" s="46"/>
      <c r="AP6576" s="46"/>
      <c r="AQ6576" s="46"/>
      <c r="AR6576" s="46"/>
      <c r="AS6576" s="46"/>
      <c r="AT6576" s="46"/>
      <c r="AU6576" s="46"/>
      <c r="AV6576" s="46"/>
      <c r="AW6576" s="46"/>
      <c r="AX6576" s="46"/>
      <c r="AY6576" s="46"/>
      <c r="AZ6576" s="46"/>
      <c r="BA6576" s="46"/>
      <c r="BB6576" s="46"/>
      <c r="BC6576" s="46"/>
      <c r="BD6576" s="46"/>
      <c r="BE6576" s="46"/>
      <c r="BF6576" s="46"/>
      <c r="BG6576" s="46"/>
      <c r="BH6576" s="46"/>
      <c r="BI6576" s="46"/>
      <c r="BJ6576" s="46"/>
      <c r="BK6576" s="46"/>
      <c r="BL6576" s="46"/>
      <c r="BM6576" s="46"/>
      <c r="BN6576" s="46"/>
      <c r="BO6576" s="46"/>
      <c r="BP6576" s="46"/>
      <c r="BQ6576" s="46"/>
      <c r="BR6576" s="46"/>
      <c r="BS6576" s="46"/>
      <c r="BT6576" s="46"/>
      <c r="BU6576" s="46"/>
      <c r="BV6576" s="46"/>
      <c r="BW6576" s="46"/>
      <c r="BX6576" s="46"/>
      <c r="BY6576" s="46"/>
      <c r="BZ6576" s="46"/>
      <c r="CA6576" s="46"/>
      <c r="CB6576" s="46"/>
      <c r="CC6576" s="46"/>
      <c r="CD6576" s="46"/>
      <c r="CE6576" s="46"/>
      <c r="CF6576" s="46"/>
      <c r="CG6576" s="46"/>
      <c r="CH6576" s="46"/>
      <c r="CI6576" s="46"/>
      <c r="CJ6576" s="46"/>
      <c r="CK6576" s="46"/>
      <c r="CL6576" s="46"/>
      <c r="CM6576" s="46"/>
      <c r="CN6576" s="46"/>
      <c r="CO6576" s="46"/>
      <c r="CP6576" s="46"/>
      <c r="CQ6576" s="46"/>
      <c r="CR6576" s="46"/>
      <c r="CS6576" s="46"/>
      <c r="CT6576" s="46"/>
      <c r="CU6576" s="46"/>
      <c r="CV6576" s="46"/>
      <c r="CW6576" s="46"/>
      <c r="CX6576" s="46"/>
      <c r="CY6576" s="46"/>
      <c r="CZ6576" s="46"/>
      <c r="DA6576" s="46"/>
      <c r="DB6576" s="46"/>
      <c r="DC6576" s="46"/>
      <c r="DD6576" s="46"/>
      <c r="DE6576" s="46"/>
      <c r="DF6576" s="46"/>
      <c r="DG6576" s="46"/>
      <c r="DH6576" s="46"/>
      <c r="DI6576" s="46"/>
      <c r="DJ6576" s="46"/>
      <c r="DK6576" s="46"/>
      <c r="DL6576" s="46"/>
      <c r="DM6576" s="46"/>
      <c r="DN6576" s="46"/>
      <c r="DO6576" s="46"/>
      <c r="DP6576" s="46"/>
      <c r="DQ6576" s="46"/>
      <c r="DR6576" s="46"/>
      <c r="DS6576" s="46"/>
      <c r="DT6576" s="46"/>
      <c r="DU6576" s="46"/>
      <c r="DV6576" s="46"/>
      <c r="DW6576" s="46"/>
      <c r="DX6576" s="46"/>
      <c r="DY6576" s="46"/>
      <c r="DZ6576" s="46"/>
      <c r="EA6576" s="46"/>
      <c r="EB6576" s="46"/>
      <c r="EC6576" s="46"/>
      <c r="ED6576" s="46"/>
      <c r="EE6576" s="46"/>
      <c r="EF6576" s="46"/>
      <c r="EG6576" s="46"/>
      <c r="EH6576" s="46"/>
      <c r="EI6576" s="46"/>
      <c r="EJ6576" s="46"/>
      <c r="EK6576" s="46"/>
      <c r="EL6576" s="46"/>
      <c r="EM6576" s="46"/>
      <c r="EN6576" s="46"/>
      <c r="EO6576" s="46"/>
      <c r="EP6576" s="46"/>
      <c r="EQ6576" s="46"/>
      <c r="ER6576" s="46"/>
      <c r="ES6576" s="46"/>
      <c r="ET6576" s="46"/>
      <c r="EU6576" s="46"/>
      <c r="EV6576" s="46"/>
      <c r="EW6576" s="46"/>
      <c r="EX6576" s="46"/>
      <c r="EY6576" s="46"/>
      <c r="EZ6576" s="46"/>
      <c r="FA6576" s="46"/>
      <c r="FB6576" s="46"/>
      <c r="FC6576" s="46"/>
      <c r="FD6576" s="46"/>
      <c r="FE6576" s="46"/>
      <c r="FF6576" s="46"/>
      <c r="FG6576" s="46"/>
      <c r="FH6576" s="46"/>
      <c r="FI6576" s="46"/>
      <c r="FJ6576" s="46"/>
      <c r="FK6576" s="46"/>
      <c r="FL6576" s="46"/>
      <c r="FM6576" s="46"/>
      <c r="FN6576" s="46"/>
      <c r="FO6576" s="46"/>
      <c r="FP6576" s="46"/>
      <c r="FQ6576" s="46"/>
      <c r="FR6576" s="46"/>
      <c r="FS6576" s="46"/>
      <c r="FT6576" s="46"/>
      <c r="FU6576" s="46"/>
    </row>
    <row r="6577" spans="2:177" s="98" customFormat="1" ht="63.75" customHeight="1" outlineLevel="1">
      <c r="B6577" s="38" t="s">
        <v>14701</v>
      </c>
      <c r="C6577" s="39" t="s">
        <v>66</v>
      </c>
      <c r="D6577" s="51" t="s">
        <v>14637</v>
      </c>
      <c r="E6577" s="51" t="s">
        <v>13861</v>
      </c>
      <c r="F6577" s="40" t="s">
        <v>14638</v>
      </c>
      <c r="G6577" s="51" t="s">
        <v>14639</v>
      </c>
      <c r="H6577" s="40" t="s">
        <v>14640</v>
      </c>
      <c r="I6577" s="40" t="s">
        <v>14700</v>
      </c>
      <c r="J6577" s="40"/>
      <c r="K6577" s="32" t="s">
        <v>130</v>
      </c>
      <c r="L6577" s="38">
        <v>0</v>
      </c>
      <c r="M6577" s="48">
        <v>230000000</v>
      </c>
      <c r="N6577" s="41" t="s">
        <v>74</v>
      </c>
      <c r="O6577" s="33" t="s">
        <v>110</v>
      </c>
      <c r="P6577" s="37" t="s">
        <v>86</v>
      </c>
      <c r="Q6577" s="33" t="s">
        <v>77</v>
      </c>
      <c r="R6577" s="42" t="s">
        <v>12393</v>
      </c>
      <c r="S6577" s="38" t="s">
        <v>121</v>
      </c>
      <c r="T6577" s="38">
        <v>796</v>
      </c>
      <c r="U6577" s="32" t="s">
        <v>80</v>
      </c>
      <c r="V6577" s="32">
        <v>20</v>
      </c>
      <c r="W6577" s="63">
        <v>4662.05</v>
      </c>
      <c r="X6577" s="34">
        <v>0</v>
      </c>
      <c r="Y6577" s="44">
        <f t="shared" si="184"/>
        <v>0</v>
      </c>
      <c r="Z6577" s="32"/>
      <c r="AA6577" s="45">
        <v>2014</v>
      </c>
      <c r="AB6577" s="56" t="s">
        <v>196</v>
      </c>
      <c r="AC6577" s="46"/>
      <c r="AD6577" s="46"/>
      <c r="AE6577" s="46"/>
      <c r="AF6577" s="46"/>
      <c r="AG6577" s="46"/>
      <c r="AH6577" s="46"/>
      <c r="AI6577" s="46"/>
      <c r="AJ6577" s="46"/>
      <c r="AK6577" s="46"/>
      <c r="AL6577" s="46"/>
      <c r="AM6577" s="46"/>
      <c r="AN6577" s="46"/>
      <c r="AO6577" s="46"/>
      <c r="AP6577" s="46"/>
      <c r="AQ6577" s="46"/>
      <c r="AR6577" s="46"/>
      <c r="AS6577" s="46"/>
      <c r="AT6577" s="46"/>
      <c r="AU6577" s="46"/>
      <c r="AV6577" s="46"/>
      <c r="AW6577" s="46"/>
      <c r="AX6577" s="46"/>
      <c r="AY6577" s="46"/>
      <c r="AZ6577" s="46"/>
      <c r="BA6577" s="46"/>
      <c r="BB6577" s="46"/>
      <c r="BC6577" s="46"/>
      <c r="BD6577" s="46"/>
      <c r="BE6577" s="46"/>
      <c r="BF6577" s="46"/>
      <c r="BG6577" s="46"/>
      <c r="BH6577" s="46"/>
      <c r="BI6577" s="46"/>
      <c r="BJ6577" s="46"/>
      <c r="BK6577" s="46"/>
      <c r="BL6577" s="46"/>
      <c r="BM6577" s="46"/>
      <c r="BN6577" s="46"/>
      <c r="BO6577" s="46"/>
      <c r="BP6577" s="46"/>
      <c r="BQ6577" s="46"/>
      <c r="BR6577" s="46"/>
      <c r="BS6577" s="46"/>
      <c r="BT6577" s="46"/>
      <c r="BU6577" s="46"/>
      <c r="BV6577" s="46"/>
      <c r="BW6577" s="46"/>
      <c r="BX6577" s="46"/>
      <c r="BY6577" s="46"/>
      <c r="BZ6577" s="46"/>
      <c r="CA6577" s="46"/>
      <c r="CB6577" s="46"/>
      <c r="CC6577" s="46"/>
      <c r="CD6577" s="46"/>
      <c r="CE6577" s="46"/>
      <c r="CF6577" s="46"/>
      <c r="CG6577" s="46"/>
      <c r="CH6577" s="46"/>
      <c r="CI6577" s="46"/>
      <c r="CJ6577" s="46"/>
      <c r="CK6577" s="46"/>
      <c r="CL6577" s="46"/>
      <c r="CM6577" s="46"/>
      <c r="CN6577" s="46"/>
      <c r="CO6577" s="46"/>
      <c r="CP6577" s="46"/>
      <c r="CQ6577" s="46"/>
      <c r="CR6577" s="46"/>
      <c r="CS6577" s="46"/>
      <c r="CT6577" s="46"/>
      <c r="CU6577" s="46"/>
      <c r="CV6577" s="46"/>
      <c r="CW6577" s="46"/>
      <c r="CX6577" s="46"/>
      <c r="CY6577" s="46"/>
      <c r="CZ6577" s="46"/>
      <c r="DA6577" s="46"/>
      <c r="DB6577" s="46"/>
      <c r="DC6577" s="46"/>
      <c r="DD6577" s="46"/>
      <c r="DE6577" s="46"/>
      <c r="DF6577" s="46"/>
      <c r="DG6577" s="46"/>
      <c r="DH6577" s="46"/>
      <c r="DI6577" s="46"/>
      <c r="DJ6577" s="46"/>
      <c r="DK6577" s="46"/>
      <c r="DL6577" s="46"/>
      <c r="DM6577" s="46"/>
      <c r="DN6577" s="46"/>
      <c r="DO6577" s="46"/>
      <c r="DP6577" s="46"/>
      <c r="DQ6577" s="46"/>
      <c r="DR6577" s="46"/>
      <c r="DS6577" s="46"/>
      <c r="DT6577" s="46"/>
      <c r="DU6577" s="46"/>
      <c r="DV6577" s="46"/>
      <c r="DW6577" s="46"/>
      <c r="DX6577" s="46"/>
      <c r="DY6577" s="46"/>
      <c r="DZ6577" s="46"/>
      <c r="EA6577" s="46"/>
      <c r="EB6577" s="46"/>
      <c r="EC6577" s="46"/>
      <c r="ED6577" s="46"/>
      <c r="EE6577" s="46"/>
      <c r="EF6577" s="46"/>
      <c r="EG6577" s="46"/>
      <c r="EH6577" s="46"/>
      <c r="EI6577" s="46"/>
      <c r="EJ6577" s="46"/>
      <c r="EK6577" s="46"/>
      <c r="EL6577" s="46"/>
      <c r="EM6577" s="46"/>
      <c r="EN6577" s="46"/>
      <c r="EO6577" s="46"/>
      <c r="EP6577" s="46"/>
      <c r="EQ6577" s="46"/>
      <c r="ER6577" s="46"/>
      <c r="ES6577" s="46"/>
      <c r="ET6577" s="46"/>
      <c r="EU6577" s="46"/>
      <c r="EV6577" s="46"/>
      <c r="EW6577" s="46"/>
      <c r="EX6577" s="46"/>
      <c r="EY6577" s="46"/>
      <c r="EZ6577" s="46"/>
      <c r="FA6577" s="46"/>
      <c r="FB6577" s="46"/>
      <c r="FC6577" s="46"/>
      <c r="FD6577" s="46"/>
      <c r="FE6577" s="46"/>
      <c r="FF6577" s="46"/>
      <c r="FG6577" s="46"/>
      <c r="FH6577" s="46"/>
      <c r="FI6577" s="46"/>
      <c r="FJ6577" s="46"/>
      <c r="FK6577" s="46"/>
      <c r="FL6577" s="46"/>
      <c r="FM6577" s="46"/>
      <c r="FN6577" s="46"/>
      <c r="FO6577" s="46"/>
      <c r="FP6577" s="46"/>
      <c r="FQ6577" s="46"/>
      <c r="FR6577" s="46"/>
      <c r="FS6577" s="46"/>
      <c r="FT6577" s="46"/>
      <c r="FU6577" s="46"/>
    </row>
    <row r="6578" spans="2:177" s="98" customFormat="1" ht="51" customHeight="1" outlineLevel="1">
      <c r="B6578" s="58" t="s">
        <v>14702</v>
      </c>
      <c r="C6578" s="38" t="s">
        <v>66</v>
      </c>
      <c r="D6578" s="38" t="s">
        <v>14637</v>
      </c>
      <c r="E6578" s="38" t="s">
        <v>13861</v>
      </c>
      <c r="F6578" s="38" t="s">
        <v>14638</v>
      </c>
      <c r="G6578" s="38" t="s">
        <v>14639</v>
      </c>
      <c r="H6578" s="38" t="s">
        <v>14640</v>
      </c>
      <c r="I6578" s="38" t="s">
        <v>14700</v>
      </c>
      <c r="J6578" s="38"/>
      <c r="K6578" s="38" t="s">
        <v>130</v>
      </c>
      <c r="L6578" s="38">
        <v>0</v>
      </c>
      <c r="M6578" s="38">
        <v>230000000</v>
      </c>
      <c r="N6578" s="41" t="s">
        <v>74</v>
      </c>
      <c r="O6578" s="33" t="s">
        <v>198</v>
      </c>
      <c r="P6578" s="38" t="s">
        <v>86</v>
      </c>
      <c r="Q6578" s="38" t="s">
        <v>77</v>
      </c>
      <c r="R6578" s="38" t="s">
        <v>234</v>
      </c>
      <c r="S6578" s="38" t="s">
        <v>121</v>
      </c>
      <c r="T6578" s="38">
        <v>796</v>
      </c>
      <c r="U6578" s="38" t="s">
        <v>80</v>
      </c>
      <c r="V6578" s="38">
        <v>20</v>
      </c>
      <c r="W6578" s="34">
        <v>4662.05</v>
      </c>
      <c r="X6578" s="34">
        <v>0</v>
      </c>
      <c r="Y6578" s="44">
        <f t="shared" si="184"/>
        <v>0</v>
      </c>
      <c r="Z6578" s="38"/>
      <c r="AA6578" s="38">
        <v>2014</v>
      </c>
      <c r="AB6578" s="32" t="s">
        <v>122</v>
      </c>
      <c r="AC6578" s="46"/>
      <c r="AD6578" s="46"/>
      <c r="AE6578" s="46"/>
      <c r="AF6578" s="46"/>
      <c r="AG6578" s="46"/>
      <c r="AH6578" s="46"/>
      <c r="AI6578" s="46"/>
      <c r="AJ6578" s="46"/>
      <c r="AK6578" s="46"/>
      <c r="AL6578" s="46"/>
      <c r="AM6578" s="46"/>
      <c r="AN6578" s="46"/>
      <c r="AO6578" s="46"/>
      <c r="AP6578" s="46"/>
      <c r="AQ6578" s="46"/>
      <c r="AR6578" s="46"/>
      <c r="AS6578" s="46"/>
      <c r="AT6578" s="46"/>
      <c r="AU6578" s="46"/>
      <c r="AV6578" s="46"/>
      <c r="AW6578" s="46"/>
      <c r="AX6578" s="46"/>
      <c r="AY6578" s="46"/>
      <c r="AZ6578" s="46"/>
      <c r="BA6578" s="46"/>
      <c r="BB6578" s="46"/>
      <c r="BC6578" s="46"/>
      <c r="BD6578" s="46"/>
      <c r="BE6578" s="46"/>
      <c r="BF6578" s="46"/>
      <c r="BG6578" s="46"/>
      <c r="BH6578" s="46"/>
      <c r="BI6578" s="46"/>
      <c r="BJ6578" s="46"/>
      <c r="BK6578" s="46"/>
      <c r="BL6578" s="46"/>
      <c r="BM6578" s="46"/>
      <c r="BN6578" s="46"/>
      <c r="BO6578" s="46"/>
      <c r="BP6578" s="46"/>
      <c r="BQ6578" s="46"/>
      <c r="BR6578" s="46"/>
      <c r="BS6578" s="46"/>
      <c r="BT6578" s="46"/>
      <c r="BU6578" s="46"/>
      <c r="BV6578" s="46"/>
      <c r="BW6578" s="46"/>
      <c r="BX6578" s="46"/>
      <c r="BY6578" s="46"/>
      <c r="BZ6578" s="46"/>
      <c r="CA6578" s="46"/>
      <c r="CB6578" s="46"/>
      <c r="CC6578" s="46"/>
      <c r="CD6578" s="46"/>
      <c r="CE6578" s="46"/>
      <c r="CF6578" s="46"/>
      <c r="CG6578" s="46"/>
      <c r="CH6578" s="46"/>
      <c r="CI6578" s="46"/>
      <c r="CJ6578" s="46"/>
      <c r="CK6578" s="46"/>
      <c r="CL6578" s="46"/>
      <c r="CM6578" s="46"/>
      <c r="CN6578" s="46"/>
      <c r="CO6578" s="46"/>
      <c r="CP6578" s="46"/>
      <c r="CQ6578" s="46"/>
      <c r="CR6578" s="46"/>
      <c r="CS6578" s="46"/>
      <c r="CT6578" s="46"/>
      <c r="CU6578" s="46"/>
      <c r="CV6578" s="46"/>
      <c r="CW6578" s="46"/>
      <c r="CX6578" s="46"/>
      <c r="CY6578" s="46"/>
      <c r="CZ6578" s="46"/>
      <c r="DA6578" s="46"/>
      <c r="DB6578" s="46"/>
      <c r="DC6578" s="46"/>
      <c r="DD6578" s="46"/>
      <c r="DE6578" s="46"/>
      <c r="DF6578" s="46"/>
      <c r="DG6578" s="46"/>
      <c r="DH6578" s="46"/>
      <c r="DI6578" s="46"/>
      <c r="DJ6578" s="46"/>
      <c r="DK6578" s="46"/>
      <c r="DL6578" s="46"/>
      <c r="DM6578" s="46"/>
      <c r="DN6578" s="46"/>
      <c r="DO6578" s="46"/>
      <c r="DP6578" s="46"/>
      <c r="DQ6578" s="46"/>
      <c r="DR6578" s="46"/>
      <c r="DS6578" s="46"/>
      <c r="DT6578" s="46"/>
      <c r="DU6578" s="46"/>
      <c r="DV6578" s="46"/>
      <c r="DW6578" s="46"/>
      <c r="DX6578" s="46"/>
      <c r="DY6578" s="46"/>
      <c r="DZ6578" s="46"/>
      <c r="EA6578" s="46"/>
      <c r="EB6578" s="46"/>
      <c r="EC6578" s="46"/>
      <c r="ED6578" s="46"/>
      <c r="EE6578" s="46"/>
      <c r="EF6578" s="46"/>
      <c r="EG6578" s="46"/>
      <c r="EH6578" s="46"/>
      <c r="EI6578" s="46"/>
      <c r="EJ6578" s="46"/>
      <c r="EK6578" s="46"/>
      <c r="EL6578" s="46"/>
      <c r="EM6578" s="46"/>
      <c r="EN6578" s="46"/>
      <c r="EO6578" s="46"/>
      <c r="EP6578" s="46"/>
      <c r="EQ6578" s="46"/>
      <c r="ER6578" s="46"/>
      <c r="ES6578" s="46"/>
      <c r="ET6578" s="46"/>
      <c r="EU6578" s="46"/>
      <c r="EV6578" s="46"/>
      <c r="EW6578" s="46"/>
      <c r="EX6578" s="46"/>
      <c r="EY6578" s="46"/>
      <c r="EZ6578" s="46"/>
      <c r="FA6578" s="46"/>
      <c r="FB6578" s="46"/>
      <c r="FC6578" s="46"/>
      <c r="FD6578" s="46"/>
      <c r="FE6578" s="46"/>
      <c r="FF6578" s="46"/>
      <c r="FG6578" s="46"/>
      <c r="FH6578" s="46"/>
      <c r="FI6578" s="46"/>
      <c r="FJ6578" s="46"/>
      <c r="FK6578" s="46"/>
      <c r="FL6578" s="46"/>
      <c r="FM6578" s="46"/>
      <c r="FN6578" s="46"/>
      <c r="FO6578" s="46"/>
      <c r="FP6578" s="46"/>
      <c r="FQ6578" s="46"/>
      <c r="FR6578" s="46"/>
      <c r="FS6578" s="46"/>
      <c r="FT6578" s="46"/>
      <c r="FU6578" s="46"/>
    </row>
    <row r="6579" spans="2:177" s="98" customFormat="1" ht="51" customHeight="1" outlineLevel="1">
      <c r="B6579" s="38" t="s">
        <v>14703</v>
      </c>
      <c r="C6579" s="39" t="s">
        <v>66</v>
      </c>
      <c r="D6579" s="51" t="s">
        <v>14637</v>
      </c>
      <c r="E6579" s="51" t="s">
        <v>13861</v>
      </c>
      <c r="F6579" s="40" t="s">
        <v>14638</v>
      </c>
      <c r="G6579" s="51" t="s">
        <v>14639</v>
      </c>
      <c r="H6579" s="40" t="s">
        <v>14640</v>
      </c>
      <c r="I6579" s="40" t="s">
        <v>14704</v>
      </c>
      <c r="J6579" s="40"/>
      <c r="K6579" s="32" t="s">
        <v>130</v>
      </c>
      <c r="L6579" s="38">
        <v>0</v>
      </c>
      <c r="M6579" s="48">
        <v>230000000</v>
      </c>
      <c r="N6579" s="41" t="s">
        <v>74</v>
      </c>
      <c r="O6579" s="33" t="s">
        <v>174</v>
      </c>
      <c r="P6579" s="37" t="s">
        <v>86</v>
      </c>
      <c r="Q6579" s="33" t="s">
        <v>77</v>
      </c>
      <c r="R6579" s="42" t="s">
        <v>12389</v>
      </c>
      <c r="S6579" s="38" t="s">
        <v>121</v>
      </c>
      <c r="T6579" s="38">
        <v>796</v>
      </c>
      <c r="U6579" s="32" t="s">
        <v>80</v>
      </c>
      <c r="V6579" s="32">
        <v>30</v>
      </c>
      <c r="W6579" s="63">
        <v>46357.142857142855</v>
      </c>
      <c r="X6579" s="34">
        <v>0</v>
      </c>
      <c r="Y6579" s="44">
        <f t="shared" si="184"/>
        <v>0</v>
      </c>
      <c r="Z6579" s="32"/>
      <c r="AA6579" s="45">
        <v>2014</v>
      </c>
      <c r="AB6579" s="38" t="s">
        <v>108</v>
      </c>
      <c r="AC6579" s="46"/>
      <c r="AD6579" s="46"/>
      <c r="AE6579" s="46"/>
      <c r="AF6579" s="46"/>
      <c r="AG6579" s="46"/>
      <c r="AH6579" s="46"/>
      <c r="AI6579" s="46"/>
      <c r="AJ6579" s="46"/>
      <c r="AK6579" s="46"/>
      <c r="AL6579" s="46"/>
      <c r="AM6579" s="46"/>
      <c r="AN6579" s="46"/>
      <c r="AO6579" s="46"/>
      <c r="AP6579" s="46"/>
      <c r="AQ6579" s="46"/>
      <c r="AR6579" s="46"/>
      <c r="AS6579" s="46"/>
      <c r="AT6579" s="46"/>
      <c r="AU6579" s="46"/>
      <c r="AV6579" s="46"/>
      <c r="AW6579" s="46"/>
      <c r="AX6579" s="46"/>
      <c r="AY6579" s="46"/>
      <c r="AZ6579" s="46"/>
      <c r="BA6579" s="46"/>
      <c r="BB6579" s="46"/>
      <c r="BC6579" s="46"/>
      <c r="BD6579" s="46"/>
      <c r="BE6579" s="46"/>
      <c r="BF6579" s="46"/>
      <c r="BG6579" s="46"/>
      <c r="BH6579" s="46"/>
      <c r="BI6579" s="46"/>
      <c r="BJ6579" s="46"/>
      <c r="BK6579" s="46"/>
      <c r="BL6579" s="46"/>
      <c r="BM6579" s="46"/>
      <c r="BN6579" s="46"/>
      <c r="BO6579" s="46"/>
      <c r="BP6579" s="46"/>
      <c r="BQ6579" s="46"/>
      <c r="BR6579" s="46"/>
      <c r="BS6579" s="46"/>
      <c r="BT6579" s="46"/>
      <c r="BU6579" s="46"/>
      <c r="BV6579" s="46"/>
      <c r="BW6579" s="46"/>
      <c r="BX6579" s="46"/>
      <c r="BY6579" s="46"/>
      <c r="BZ6579" s="46"/>
      <c r="CA6579" s="46"/>
      <c r="CB6579" s="46"/>
      <c r="CC6579" s="46"/>
      <c r="CD6579" s="46"/>
      <c r="CE6579" s="46"/>
      <c r="CF6579" s="46"/>
      <c r="CG6579" s="46"/>
      <c r="CH6579" s="46"/>
      <c r="CI6579" s="46"/>
      <c r="CJ6579" s="46"/>
      <c r="CK6579" s="46"/>
      <c r="CL6579" s="46"/>
      <c r="CM6579" s="46"/>
      <c r="CN6579" s="46"/>
      <c r="CO6579" s="46"/>
      <c r="CP6579" s="46"/>
      <c r="CQ6579" s="46"/>
      <c r="CR6579" s="46"/>
      <c r="CS6579" s="46"/>
      <c r="CT6579" s="46"/>
      <c r="CU6579" s="46"/>
      <c r="CV6579" s="46"/>
      <c r="CW6579" s="46"/>
      <c r="CX6579" s="46"/>
      <c r="CY6579" s="46"/>
      <c r="CZ6579" s="46"/>
      <c r="DA6579" s="46"/>
      <c r="DB6579" s="46"/>
      <c r="DC6579" s="46"/>
      <c r="DD6579" s="46"/>
      <c r="DE6579" s="46"/>
      <c r="DF6579" s="46"/>
      <c r="DG6579" s="46"/>
      <c r="DH6579" s="46"/>
      <c r="DI6579" s="46"/>
      <c r="DJ6579" s="46"/>
      <c r="DK6579" s="46"/>
      <c r="DL6579" s="46"/>
      <c r="DM6579" s="46"/>
      <c r="DN6579" s="46"/>
      <c r="DO6579" s="46"/>
      <c r="DP6579" s="46"/>
      <c r="DQ6579" s="46"/>
      <c r="DR6579" s="46"/>
      <c r="DS6579" s="46"/>
      <c r="DT6579" s="46"/>
      <c r="DU6579" s="46"/>
      <c r="DV6579" s="46"/>
      <c r="DW6579" s="46"/>
      <c r="DX6579" s="46"/>
      <c r="DY6579" s="46"/>
      <c r="DZ6579" s="46"/>
      <c r="EA6579" s="46"/>
      <c r="EB6579" s="46"/>
      <c r="EC6579" s="46"/>
      <c r="ED6579" s="46"/>
      <c r="EE6579" s="46"/>
      <c r="EF6579" s="46"/>
      <c r="EG6579" s="46"/>
      <c r="EH6579" s="46"/>
      <c r="EI6579" s="46"/>
      <c r="EJ6579" s="46"/>
      <c r="EK6579" s="46"/>
      <c r="EL6579" s="46"/>
      <c r="EM6579" s="46"/>
      <c r="EN6579" s="46"/>
      <c r="EO6579" s="46"/>
      <c r="EP6579" s="46"/>
      <c r="EQ6579" s="46"/>
      <c r="ER6579" s="46"/>
      <c r="ES6579" s="46"/>
      <c r="ET6579" s="46"/>
      <c r="EU6579" s="46"/>
      <c r="EV6579" s="46"/>
      <c r="EW6579" s="46"/>
      <c r="EX6579" s="46"/>
      <c r="EY6579" s="46"/>
      <c r="EZ6579" s="46"/>
      <c r="FA6579" s="46"/>
      <c r="FB6579" s="46"/>
      <c r="FC6579" s="46"/>
      <c r="FD6579" s="46"/>
      <c r="FE6579" s="46"/>
      <c r="FF6579" s="46"/>
      <c r="FG6579" s="46"/>
      <c r="FH6579" s="46"/>
      <c r="FI6579" s="46"/>
      <c r="FJ6579" s="46"/>
      <c r="FK6579" s="46"/>
      <c r="FL6579" s="46"/>
      <c r="FM6579" s="46"/>
      <c r="FN6579" s="46"/>
      <c r="FO6579" s="46"/>
      <c r="FP6579" s="46"/>
      <c r="FQ6579" s="46"/>
      <c r="FR6579" s="46"/>
      <c r="FS6579" s="46"/>
      <c r="FT6579" s="46"/>
      <c r="FU6579" s="46"/>
    </row>
    <row r="6580" spans="2:177" s="98" customFormat="1" ht="63.75" customHeight="1" outlineLevel="1">
      <c r="B6580" s="38" t="s">
        <v>14705</v>
      </c>
      <c r="C6580" s="39" t="s">
        <v>66</v>
      </c>
      <c r="D6580" s="51" t="s">
        <v>14637</v>
      </c>
      <c r="E6580" s="51" t="s">
        <v>13861</v>
      </c>
      <c r="F6580" s="40" t="s">
        <v>14638</v>
      </c>
      <c r="G6580" s="51" t="s">
        <v>14639</v>
      </c>
      <c r="H6580" s="40" t="s">
        <v>14640</v>
      </c>
      <c r="I6580" s="40" t="s">
        <v>14704</v>
      </c>
      <c r="J6580" s="40"/>
      <c r="K6580" s="32" t="s">
        <v>130</v>
      </c>
      <c r="L6580" s="38">
        <v>0</v>
      </c>
      <c r="M6580" s="48">
        <v>230000000</v>
      </c>
      <c r="N6580" s="41" t="s">
        <v>74</v>
      </c>
      <c r="O6580" s="33" t="s">
        <v>110</v>
      </c>
      <c r="P6580" s="37" t="s">
        <v>86</v>
      </c>
      <c r="Q6580" s="33" t="s">
        <v>77</v>
      </c>
      <c r="R6580" s="42" t="s">
        <v>12393</v>
      </c>
      <c r="S6580" s="38" t="s">
        <v>121</v>
      </c>
      <c r="T6580" s="38">
        <v>796</v>
      </c>
      <c r="U6580" s="32" t="s">
        <v>80</v>
      </c>
      <c r="V6580" s="32">
        <v>30</v>
      </c>
      <c r="W6580" s="63">
        <v>46357.142857142855</v>
      </c>
      <c r="X6580" s="34">
        <v>0</v>
      </c>
      <c r="Y6580" s="44">
        <f t="shared" si="184"/>
        <v>0</v>
      </c>
      <c r="Z6580" s="32"/>
      <c r="AA6580" s="45">
        <v>2014</v>
      </c>
      <c r="AB6580" s="56" t="s">
        <v>196</v>
      </c>
      <c r="AC6580" s="46"/>
      <c r="AD6580" s="46"/>
      <c r="AE6580" s="46"/>
      <c r="AF6580" s="46"/>
      <c r="AG6580" s="46"/>
      <c r="AH6580" s="46"/>
      <c r="AI6580" s="46"/>
      <c r="AJ6580" s="46"/>
      <c r="AK6580" s="46"/>
      <c r="AL6580" s="46"/>
      <c r="AM6580" s="46"/>
      <c r="AN6580" s="46"/>
      <c r="AO6580" s="46"/>
      <c r="AP6580" s="46"/>
      <c r="AQ6580" s="46"/>
      <c r="AR6580" s="46"/>
      <c r="AS6580" s="46"/>
      <c r="AT6580" s="46"/>
      <c r="AU6580" s="46"/>
      <c r="AV6580" s="46"/>
      <c r="AW6580" s="46"/>
      <c r="AX6580" s="46"/>
      <c r="AY6580" s="46"/>
      <c r="AZ6580" s="46"/>
      <c r="BA6580" s="46"/>
      <c r="BB6580" s="46"/>
      <c r="BC6580" s="46"/>
      <c r="BD6580" s="46"/>
      <c r="BE6580" s="46"/>
      <c r="BF6580" s="46"/>
      <c r="BG6580" s="46"/>
      <c r="BH6580" s="46"/>
      <c r="BI6580" s="46"/>
      <c r="BJ6580" s="46"/>
      <c r="BK6580" s="46"/>
      <c r="BL6580" s="46"/>
      <c r="BM6580" s="46"/>
      <c r="BN6580" s="46"/>
      <c r="BO6580" s="46"/>
      <c r="BP6580" s="46"/>
      <c r="BQ6580" s="46"/>
      <c r="BR6580" s="46"/>
      <c r="BS6580" s="46"/>
      <c r="BT6580" s="46"/>
      <c r="BU6580" s="46"/>
      <c r="BV6580" s="46"/>
      <c r="BW6580" s="46"/>
      <c r="BX6580" s="46"/>
      <c r="BY6580" s="46"/>
      <c r="BZ6580" s="46"/>
      <c r="CA6580" s="46"/>
      <c r="CB6580" s="46"/>
      <c r="CC6580" s="46"/>
      <c r="CD6580" s="46"/>
      <c r="CE6580" s="46"/>
      <c r="CF6580" s="46"/>
      <c r="CG6580" s="46"/>
      <c r="CH6580" s="46"/>
      <c r="CI6580" s="46"/>
      <c r="CJ6580" s="46"/>
      <c r="CK6580" s="46"/>
      <c r="CL6580" s="46"/>
      <c r="CM6580" s="46"/>
      <c r="CN6580" s="46"/>
      <c r="CO6580" s="46"/>
      <c r="CP6580" s="46"/>
      <c r="CQ6580" s="46"/>
      <c r="CR6580" s="46"/>
      <c r="CS6580" s="46"/>
      <c r="CT6580" s="46"/>
      <c r="CU6580" s="46"/>
      <c r="CV6580" s="46"/>
      <c r="CW6580" s="46"/>
      <c r="CX6580" s="46"/>
      <c r="CY6580" s="46"/>
      <c r="CZ6580" s="46"/>
      <c r="DA6580" s="46"/>
      <c r="DB6580" s="46"/>
      <c r="DC6580" s="46"/>
      <c r="DD6580" s="46"/>
      <c r="DE6580" s="46"/>
      <c r="DF6580" s="46"/>
      <c r="DG6580" s="46"/>
      <c r="DH6580" s="46"/>
      <c r="DI6580" s="46"/>
      <c r="DJ6580" s="46"/>
      <c r="DK6580" s="46"/>
      <c r="DL6580" s="46"/>
      <c r="DM6580" s="46"/>
      <c r="DN6580" s="46"/>
      <c r="DO6580" s="46"/>
      <c r="DP6580" s="46"/>
      <c r="DQ6580" s="46"/>
      <c r="DR6580" s="46"/>
      <c r="DS6580" s="46"/>
      <c r="DT6580" s="46"/>
      <c r="DU6580" s="46"/>
      <c r="DV6580" s="46"/>
      <c r="DW6580" s="46"/>
      <c r="DX6580" s="46"/>
      <c r="DY6580" s="46"/>
      <c r="DZ6580" s="46"/>
      <c r="EA6580" s="46"/>
      <c r="EB6580" s="46"/>
      <c r="EC6580" s="46"/>
      <c r="ED6580" s="46"/>
      <c r="EE6580" s="46"/>
      <c r="EF6580" s="46"/>
      <c r="EG6580" s="46"/>
      <c r="EH6580" s="46"/>
      <c r="EI6580" s="46"/>
      <c r="EJ6580" s="46"/>
      <c r="EK6580" s="46"/>
      <c r="EL6580" s="46"/>
      <c r="EM6580" s="46"/>
      <c r="EN6580" s="46"/>
      <c r="EO6580" s="46"/>
      <c r="EP6580" s="46"/>
      <c r="EQ6580" s="46"/>
      <c r="ER6580" s="46"/>
      <c r="ES6580" s="46"/>
      <c r="ET6580" s="46"/>
      <c r="EU6580" s="46"/>
      <c r="EV6580" s="46"/>
      <c r="EW6580" s="46"/>
      <c r="EX6580" s="46"/>
      <c r="EY6580" s="46"/>
      <c r="EZ6580" s="46"/>
      <c r="FA6580" s="46"/>
      <c r="FB6580" s="46"/>
      <c r="FC6580" s="46"/>
      <c r="FD6580" s="46"/>
      <c r="FE6580" s="46"/>
      <c r="FF6580" s="46"/>
      <c r="FG6580" s="46"/>
      <c r="FH6580" s="46"/>
      <c r="FI6580" s="46"/>
      <c r="FJ6580" s="46"/>
      <c r="FK6580" s="46"/>
      <c r="FL6580" s="46"/>
      <c r="FM6580" s="46"/>
      <c r="FN6580" s="46"/>
      <c r="FO6580" s="46"/>
      <c r="FP6580" s="46"/>
      <c r="FQ6580" s="46"/>
      <c r="FR6580" s="46"/>
      <c r="FS6580" s="46"/>
      <c r="FT6580" s="46"/>
      <c r="FU6580" s="46"/>
    </row>
    <row r="6581" spans="2:177" s="98" customFormat="1" ht="51" customHeight="1" outlineLevel="1">
      <c r="B6581" s="58" t="s">
        <v>14706</v>
      </c>
      <c r="C6581" s="38" t="s">
        <v>66</v>
      </c>
      <c r="D6581" s="38" t="s">
        <v>14637</v>
      </c>
      <c r="E6581" s="38" t="s">
        <v>13861</v>
      </c>
      <c r="F6581" s="38" t="s">
        <v>14638</v>
      </c>
      <c r="G6581" s="38" t="s">
        <v>14639</v>
      </c>
      <c r="H6581" s="38" t="s">
        <v>14640</v>
      </c>
      <c r="I6581" s="38" t="s">
        <v>14704</v>
      </c>
      <c r="J6581" s="38"/>
      <c r="K6581" s="38" t="s">
        <v>113</v>
      </c>
      <c r="L6581" s="38">
        <v>0</v>
      </c>
      <c r="M6581" s="38">
        <v>230000000</v>
      </c>
      <c r="N6581" s="41" t="s">
        <v>74</v>
      </c>
      <c r="O6581" s="33" t="s">
        <v>198</v>
      </c>
      <c r="P6581" s="38" t="s">
        <v>86</v>
      </c>
      <c r="Q6581" s="38" t="s">
        <v>77</v>
      </c>
      <c r="R6581" s="38" t="s">
        <v>234</v>
      </c>
      <c r="S6581" s="38" t="s">
        <v>121</v>
      </c>
      <c r="T6581" s="38">
        <v>796</v>
      </c>
      <c r="U6581" s="38" t="s">
        <v>80</v>
      </c>
      <c r="V6581" s="38">
        <v>30</v>
      </c>
      <c r="W6581" s="34">
        <v>46357.14</v>
      </c>
      <c r="X6581" s="34">
        <v>0</v>
      </c>
      <c r="Y6581" s="44">
        <f t="shared" si="184"/>
        <v>0</v>
      </c>
      <c r="Z6581" s="38"/>
      <c r="AA6581" s="38">
        <v>2014</v>
      </c>
      <c r="AB6581" s="32" t="s">
        <v>122</v>
      </c>
      <c r="AC6581" s="46"/>
      <c r="AD6581" s="46"/>
      <c r="AE6581" s="46"/>
      <c r="AF6581" s="46"/>
      <c r="AG6581" s="46"/>
      <c r="AH6581" s="46"/>
      <c r="AI6581" s="46"/>
      <c r="AJ6581" s="46"/>
      <c r="AK6581" s="46"/>
      <c r="AL6581" s="46"/>
      <c r="AM6581" s="46"/>
      <c r="AN6581" s="46"/>
      <c r="AO6581" s="46"/>
      <c r="AP6581" s="46"/>
      <c r="AQ6581" s="46"/>
      <c r="AR6581" s="46"/>
      <c r="AS6581" s="46"/>
      <c r="AT6581" s="46"/>
      <c r="AU6581" s="46"/>
      <c r="AV6581" s="46"/>
      <c r="AW6581" s="46"/>
      <c r="AX6581" s="46"/>
      <c r="AY6581" s="46"/>
      <c r="AZ6581" s="46"/>
      <c r="BA6581" s="46"/>
      <c r="BB6581" s="46"/>
      <c r="BC6581" s="46"/>
      <c r="BD6581" s="46"/>
      <c r="BE6581" s="46"/>
      <c r="BF6581" s="46"/>
      <c r="BG6581" s="46"/>
      <c r="BH6581" s="46"/>
      <c r="BI6581" s="46"/>
      <c r="BJ6581" s="46"/>
      <c r="BK6581" s="46"/>
      <c r="BL6581" s="46"/>
      <c r="BM6581" s="46"/>
      <c r="BN6581" s="46"/>
      <c r="BO6581" s="46"/>
      <c r="BP6581" s="46"/>
      <c r="BQ6581" s="46"/>
      <c r="BR6581" s="46"/>
      <c r="BS6581" s="46"/>
      <c r="BT6581" s="46"/>
      <c r="BU6581" s="46"/>
      <c r="BV6581" s="46"/>
      <c r="BW6581" s="46"/>
      <c r="BX6581" s="46"/>
      <c r="BY6581" s="46"/>
      <c r="BZ6581" s="46"/>
      <c r="CA6581" s="46"/>
      <c r="CB6581" s="46"/>
      <c r="CC6581" s="46"/>
      <c r="CD6581" s="46"/>
      <c r="CE6581" s="46"/>
      <c r="CF6581" s="46"/>
      <c r="CG6581" s="46"/>
      <c r="CH6581" s="46"/>
      <c r="CI6581" s="46"/>
      <c r="CJ6581" s="46"/>
      <c r="CK6581" s="46"/>
      <c r="CL6581" s="46"/>
      <c r="CM6581" s="46"/>
      <c r="CN6581" s="46"/>
      <c r="CO6581" s="46"/>
      <c r="CP6581" s="46"/>
      <c r="CQ6581" s="46"/>
      <c r="CR6581" s="46"/>
      <c r="CS6581" s="46"/>
      <c r="CT6581" s="46"/>
      <c r="CU6581" s="46"/>
      <c r="CV6581" s="46"/>
      <c r="CW6581" s="46"/>
      <c r="CX6581" s="46"/>
      <c r="CY6581" s="46"/>
      <c r="CZ6581" s="46"/>
      <c r="DA6581" s="46"/>
      <c r="DB6581" s="46"/>
      <c r="DC6581" s="46"/>
      <c r="DD6581" s="46"/>
      <c r="DE6581" s="46"/>
      <c r="DF6581" s="46"/>
      <c r="DG6581" s="46"/>
      <c r="DH6581" s="46"/>
      <c r="DI6581" s="46"/>
      <c r="DJ6581" s="46"/>
      <c r="DK6581" s="46"/>
      <c r="DL6581" s="46"/>
      <c r="DM6581" s="46"/>
      <c r="DN6581" s="46"/>
      <c r="DO6581" s="46"/>
      <c r="DP6581" s="46"/>
      <c r="DQ6581" s="46"/>
      <c r="DR6581" s="46"/>
      <c r="DS6581" s="46"/>
      <c r="DT6581" s="46"/>
      <c r="DU6581" s="46"/>
      <c r="DV6581" s="46"/>
      <c r="DW6581" s="46"/>
      <c r="DX6581" s="46"/>
      <c r="DY6581" s="46"/>
      <c r="DZ6581" s="46"/>
      <c r="EA6581" s="46"/>
      <c r="EB6581" s="46"/>
      <c r="EC6581" s="46"/>
      <c r="ED6581" s="46"/>
      <c r="EE6581" s="46"/>
      <c r="EF6581" s="46"/>
      <c r="EG6581" s="46"/>
      <c r="EH6581" s="46"/>
      <c r="EI6581" s="46"/>
      <c r="EJ6581" s="46"/>
      <c r="EK6581" s="46"/>
      <c r="EL6581" s="46"/>
      <c r="EM6581" s="46"/>
      <c r="EN6581" s="46"/>
      <c r="EO6581" s="46"/>
      <c r="EP6581" s="46"/>
      <c r="EQ6581" s="46"/>
      <c r="ER6581" s="46"/>
      <c r="ES6581" s="46"/>
      <c r="ET6581" s="46"/>
      <c r="EU6581" s="46"/>
      <c r="EV6581" s="46"/>
      <c r="EW6581" s="46"/>
      <c r="EX6581" s="46"/>
      <c r="EY6581" s="46"/>
      <c r="EZ6581" s="46"/>
      <c r="FA6581" s="46"/>
      <c r="FB6581" s="46"/>
      <c r="FC6581" s="46"/>
      <c r="FD6581" s="46"/>
      <c r="FE6581" s="46"/>
      <c r="FF6581" s="46"/>
      <c r="FG6581" s="46"/>
      <c r="FH6581" s="46"/>
      <c r="FI6581" s="46"/>
      <c r="FJ6581" s="46"/>
      <c r="FK6581" s="46"/>
      <c r="FL6581" s="46"/>
      <c r="FM6581" s="46"/>
      <c r="FN6581" s="46"/>
      <c r="FO6581" s="46"/>
      <c r="FP6581" s="46"/>
      <c r="FQ6581" s="46"/>
      <c r="FR6581" s="46"/>
      <c r="FS6581" s="46"/>
      <c r="FT6581" s="46"/>
      <c r="FU6581" s="46"/>
    </row>
    <row r="6582" spans="2:177" s="98" customFormat="1" ht="51" customHeight="1" outlineLevel="1">
      <c r="B6582" s="38" t="s">
        <v>14707</v>
      </c>
      <c r="C6582" s="39" t="s">
        <v>66</v>
      </c>
      <c r="D6582" s="51" t="s">
        <v>14645</v>
      </c>
      <c r="E6582" s="51" t="s">
        <v>9750</v>
      </c>
      <c r="F6582" s="40"/>
      <c r="G6582" s="51" t="s">
        <v>14647</v>
      </c>
      <c r="H6582" s="40"/>
      <c r="I6582" s="40" t="s">
        <v>14708</v>
      </c>
      <c r="J6582" s="40"/>
      <c r="K6582" s="32" t="s">
        <v>113</v>
      </c>
      <c r="L6582" s="38">
        <v>0</v>
      </c>
      <c r="M6582" s="48">
        <v>230000000</v>
      </c>
      <c r="N6582" s="41" t="s">
        <v>74</v>
      </c>
      <c r="O6582" s="33" t="s">
        <v>174</v>
      </c>
      <c r="P6582" s="37" t="s">
        <v>86</v>
      </c>
      <c r="Q6582" s="33" t="s">
        <v>77</v>
      </c>
      <c r="R6582" s="42" t="s">
        <v>12389</v>
      </c>
      <c r="S6582" s="38" t="s">
        <v>121</v>
      </c>
      <c r="T6582" s="38">
        <v>796</v>
      </c>
      <c r="U6582" s="32" t="s">
        <v>80</v>
      </c>
      <c r="V6582" s="32">
        <v>20</v>
      </c>
      <c r="W6582" s="63">
        <v>1949.9999999999998</v>
      </c>
      <c r="X6582" s="34">
        <v>0</v>
      </c>
      <c r="Y6582" s="44">
        <f t="shared" si="184"/>
        <v>0</v>
      </c>
      <c r="Z6582" s="32"/>
      <c r="AA6582" s="45">
        <v>2014</v>
      </c>
      <c r="AB6582" s="38" t="s">
        <v>108</v>
      </c>
      <c r="AC6582" s="46"/>
      <c r="AD6582" s="46"/>
      <c r="AE6582" s="46"/>
      <c r="AF6582" s="46"/>
      <c r="AG6582" s="46"/>
      <c r="AH6582" s="46"/>
      <c r="AI6582" s="46"/>
      <c r="AJ6582" s="46"/>
      <c r="AK6582" s="46"/>
      <c r="AL6582" s="46"/>
      <c r="AM6582" s="46"/>
      <c r="AN6582" s="46"/>
      <c r="AO6582" s="46"/>
      <c r="AP6582" s="46"/>
      <c r="AQ6582" s="46"/>
      <c r="AR6582" s="46"/>
      <c r="AS6582" s="46"/>
      <c r="AT6582" s="46"/>
      <c r="AU6582" s="46"/>
      <c r="AV6582" s="46"/>
      <c r="AW6582" s="46"/>
      <c r="AX6582" s="46"/>
      <c r="AY6582" s="46"/>
      <c r="AZ6582" s="46"/>
      <c r="BA6582" s="46"/>
      <c r="BB6582" s="46"/>
      <c r="BC6582" s="46"/>
      <c r="BD6582" s="46"/>
      <c r="BE6582" s="46"/>
      <c r="BF6582" s="46"/>
      <c r="BG6582" s="46"/>
      <c r="BH6582" s="46"/>
      <c r="BI6582" s="46"/>
      <c r="BJ6582" s="46"/>
      <c r="BK6582" s="46"/>
      <c r="BL6582" s="46"/>
      <c r="BM6582" s="46"/>
      <c r="BN6582" s="46"/>
      <c r="BO6582" s="46"/>
      <c r="BP6582" s="46"/>
      <c r="BQ6582" s="46"/>
      <c r="BR6582" s="46"/>
      <c r="BS6582" s="46"/>
      <c r="BT6582" s="46"/>
      <c r="BU6582" s="46"/>
      <c r="BV6582" s="46"/>
      <c r="BW6582" s="46"/>
      <c r="BX6582" s="46"/>
      <c r="BY6582" s="46"/>
      <c r="BZ6582" s="46"/>
      <c r="CA6582" s="46"/>
      <c r="CB6582" s="46"/>
      <c r="CC6582" s="46"/>
      <c r="CD6582" s="46"/>
      <c r="CE6582" s="46"/>
      <c r="CF6582" s="46"/>
      <c r="CG6582" s="46"/>
      <c r="CH6582" s="46"/>
      <c r="CI6582" s="46"/>
      <c r="CJ6582" s="46"/>
      <c r="CK6582" s="46"/>
      <c r="CL6582" s="46"/>
      <c r="CM6582" s="46"/>
      <c r="CN6582" s="46"/>
      <c r="CO6582" s="46"/>
      <c r="CP6582" s="46"/>
      <c r="CQ6582" s="46"/>
      <c r="CR6582" s="46"/>
      <c r="CS6582" s="46"/>
      <c r="CT6582" s="46"/>
      <c r="CU6582" s="46"/>
      <c r="CV6582" s="46"/>
      <c r="CW6582" s="46"/>
      <c r="CX6582" s="46"/>
      <c r="CY6582" s="46"/>
      <c r="CZ6582" s="46"/>
      <c r="DA6582" s="46"/>
      <c r="DB6582" s="46"/>
      <c r="DC6582" s="46"/>
      <c r="DD6582" s="46"/>
      <c r="DE6582" s="46"/>
      <c r="DF6582" s="46"/>
      <c r="DG6582" s="46"/>
      <c r="DH6582" s="46"/>
      <c r="DI6582" s="46"/>
      <c r="DJ6582" s="46"/>
      <c r="DK6582" s="46"/>
      <c r="DL6582" s="46"/>
      <c r="DM6582" s="46"/>
      <c r="DN6582" s="46"/>
      <c r="DO6582" s="46"/>
      <c r="DP6582" s="46"/>
      <c r="DQ6582" s="46"/>
      <c r="DR6582" s="46"/>
      <c r="DS6582" s="46"/>
      <c r="DT6582" s="46"/>
      <c r="DU6582" s="46"/>
      <c r="DV6582" s="46"/>
      <c r="DW6582" s="46"/>
      <c r="DX6582" s="46"/>
      <c r="DY6582" s="46"/>
      <c r="DZ6582" s="46"/>
      <c r="EA6582" s="46"/>
      <c r="EB6582" s="46"/>
      <c r="EC6582" s="46"/>
      <c r="ED6582" s="46"/>
      <c r="EE6582" s="46"/>
      <c r="EF6582" s="46"/>
      <c r="EG6582" s="46"/>
      <c r="EH6582" s="46"/>
      <c r="EI6582" s="46"/>
      <c r="EJ6582" s="46"/>
      <c r="EK6582" s="46"/>
      <c r="EL6582" s="46"/>
      <c r="EM6582" s="46"/>
      <c r="EN6582" s="46"/>
      <c r="EO6582" s="46"/>
      <c r="EP6582" s="46"/>
      <c r="EQ6582" s="46"/>
      <c r="ER6582" s="46"/>
      <c r="ES6582" s="46"/>
      <c r="ET6582" s="46"/>
      <c r="EU6582" s="46"/>
      <c r="EV6582" s="46"/>
      <c r="EW6582" s="46"/>
      <c r="EX6582" s="46"/>
      <c r="EY6582" s="46"/>
      <c r="EZ6582" s="46"/>
      <c r="FA6582" s="46"/>
      <c r="FB6582" s="46"/>
      <c r="FC6582" s="46"/>
      <c r="FD6582" s="46"/>
      <c r="FE6582" s="46"/>
      <c r="FF6582" s="46"/>
      <c r="FG6582" s="46"/>
      <c r="FH6582" s="46"/>
      <c r="FI6582" s="46"/>
      <c r="FJ6582" s="46"/>
      <c r="FK6582" s="46"/>
      <c r="FL6582" s="46"/>
      <c r="FM6582" s="46"/>
      <c r="FN6582" s="46"/>
      <c r="FO6582" s="46"/>
      <c r="FP6582" s="46"/>
      <c r="FQ6582" s="46"/>
      <c r="FR6582" s="46"/>
      <c r="FS6582" s="46"/>
      <c r="FT6582" s="46"/>
      <c r="FU6582" s="46"/>
    </row>
    <row r="6583" spans="2:177" s="98" customFormat="1" ht="63.75" customHeight="1" outlineLevel="1">
      <c r="B6583" s="38" t="s">
        <v>14709</v>
      </c>
      <c r="C6583" s="39" t="s">
        <v>66</v>
      </c>
      <c r="D6583" s="51" t="s">
        <v>14645</v>
      </c>
      <c r="E6583" s="51" t="s">
        <v>9750</v>
      </c>
      <c r="F6583" s="40"/>
      <c r="G6583" s="51" t="s">
        <v>14647</v>
      </c>
      <c r="H6583" s="40"/>
      <c r="I6583" s="40" t="s">
        <v>14708</v>
      </c>
      <c r="J6583" s="40"/>
      <c r="K6583" s="32" t="s">
        <v>130</v>
      </c>
      <c r="L6583" s="38">
        <v>0</v>
      </c>
      <c r="M6583" s="48">
        <v>230000000</v>
      </c>
      <c r="N6583" s="41" t="s">
        <v>74</v>
      </c>
      <c r="O6583" s="33" t="s">
        <v>110</v>
      </c>
      <c r="P6583" s="37" t="s">
        <v>86</v>
      </c>
      <c r="Q6583" s="33" t="s">
        <v>77</v>
      </c>
      <c r="R6583" s="42" t="s">
        <v>12393</v>
      </c>
      <c r="S6583" s="38" t="s">
        <v>121</v>
      </c>
      <c r="T6583" s="38">
        <v>796</v>
      </c>
      <c r="U6583" s="32" t="s">
        <v>80</v>
      </c>
      <c r="V6583" s="32">
        <v>20</v>
      </c>
      <c r="W6583" s="63">
        <v>1949.9999999999998</v>
      </c>
      <c r="X6583" s="34">
        <v>0</v>
      </c>
      <c r="Y6583" s="44">
        <f t="shared" si="184"/>
        <v>0</v>
      </c>
      <c r="Z6583" s="32"/>
      <c r="AA6583" s="45">
        <v>2014</v>
      </c>
      <c r="AB6583" s="38" t="s">
        <v>122</v>
      </c>
      <c r="AC6583" s="46"/>
      <c r="AD6583" s="46"/>
      <c r="AE6583" s="46"/>
      <c r="AF6583" s="46"/>
      <c r="AG6583" s="46"/>
      <c r="AH6583" s="46"/>
      <c r="AI6583" s="46"/>
      <c r="AJ6583" s="46"/>
      <c r="AK6583" s="46"/>
      <c r="AL6583" s="46"/>
      <c r="AM6583" s="46"/>
      <c r="AN6583" s="46"/>
      <c r="AO6583" s="46"/>
      <c r="AP6583" s="46"/>
      <c r="AQ6583" s="46"/>
      <c r="AR6583" s="46"/>
      <c r="AS6583" s="46"/>
      <c r="AT6583" s="46"/>
      <c r="AU6583" s="46"/>
      <c r="AV6583" s="46"/>
      <c r="AW6583" s="46"/>
      <c r="AX6583" s="46"/>
      <c r="AY6583" s="46"/>
      <c r="AZ6583" s="46"/>
      <c r="BA6583" s="46"/>
      <c r="BB6583" s="46"/>
      <c r="BC6583" s="46"/>
      <c r="BD6583" s="46"/>
      <c r="BE6583" s="46"/>
      <c r="BF6583" s="46"/>
      <c r="BG6583" s="46"/>
      <c r="BH6583" s="46"/>
      <c r="BI6583" s="46"/>
      <c r="BJ6583" s="46"/>
      <c r="BK6583" s="46"/>
      <c r="BL6583" s="46"/>
      <c r="BM6583" s="46"/>
      <c r="BN6583" s="46"/>
      <c r="BO6583" s="46"/>
      <c r="BP6583" s="46"/>
      <c r="BQ6583" s="46"/>
      <c r="BR6583" s="46"/>
      <c r="BS6583" s="46"/>
      <c r="BT6583" s="46"/>
      <c r="BU6583" s="46"/>
      <c r="BV6583" s="46"/>
      <c r="BW6583" s="46"/>
      <c r="BX6583" s="46"/>
      <c r="BY6583" s="46"/>
      <c r="BZ6583" s="46"/>
      <c r="CA6583" s="46"/>
      <c r="CB6583" s="46"/>
      <c r="CC6583" s="46"/>
      <c r="CD6583" s="46"/>
      <c r="CE6583" s="46"/>
      <c r="CF6583" s="46"/>
      <c r="CG6583" s="46"/>
      <c r="CH6583" s="46"/>
      <c r="CI6583" s="46"/>
      <c r="CJ6583" s="46"/>
      <c r="CK6583" s="46"/>
      <c r="CL6583" s="46"/>
      <c r="CM6583" s="46"/>
      <c r="CN6583" s="46"/>
      <c r="CO6583" s="46"/>
      <c r="CP6583" s="46"/>
      <c r="CQ6583" s="46"/>
      <c r="CR6583" s="46"/>
      <c r="CS6583" s="46"/>
      <c r="CT6583" s="46"/>
      <c r="CU6583" s="46"/>
      <c r="CV6583" s="46"/>
      <c r="CW6583" s="46"/>
      <c r="CX6583" s="46"/>
      <c r="CY6583" s="46"/>
      <c r="CZ6583" s="46"/>
      <c r="DA6583" s="46"/>
      <c r="DB6583" s="46"/>
      <c r="DC6583" s="46"/>
      <c r="DD6583" s="46"/>
      <c r="DE6583" s="46"/>
      <c r="DF6583" s="46"/>
      <c r="DG6583" s="46"/>
      <c r="DH6583" s="46"/>
      <c r="DI6583" s="46"/>
      <c r="DJ6583" s="46"/>
      <c r="DK6583" s="46"/>
      <c r="DL6583" s="46"/>
      <c r="DM6583" s="46"/>
      <c r="DN6583" s="46"/>
      <c r="DO6583" s="46"/>
      <c r="DP6583" s="46"/>
      <c r="DQ6583" s="46"/>
      <c r="DR6583" s="46"/>
      <c r="DS6583" s="46"/>
      <c r="DT6583" s="46"/>
      <c r="DU6583" s="46"/>
      <c r="DV6583" s="46"/>
      <c r="DW6583" s="46"/>
      <c r="DX6583" s="46"/>
      <c r="DY6583" s="46"/>
      <c r="DZ6583" s="46"/>
      <c r="EA6583" s="46"/>
      <c r="EB6583" s="46"/>
      <c r="EC6583" s="46"/>
      <c r="ED6583" s="46"/>
      <c r="EE6583" s="46"/>
      <c r="EF6583" s="46"/>
      <c r="EG6583" s="46"/>
      <c r="EH6583" s="46"/>
      <c r="EI6583" s="46"/>
      <c r="EJ6583" s="46"/>
      <c r="EK6583" s="46"/>
      <c r="EL6583" s="46"/>
      <c r="EM6583" s="46"/>
      <c r="EN6583" s="46"/>
      <c r="EO6583" s="46"/>
      <c r="EP6583" s="46"/>
      <c r="EQ6583" s="46"/>
      <c r="ER6583" s="46"/>
      <c r="ES6583" s="46"/>
      <c r="ET6583" s="46"/>
      <c r="EU6583" s="46"/>
      <c r="EV6583" s="46"/>
      <c r="EW6583" s="46"/>
      <c r="EX6583" s="46"/>
      <c r="EY6583" s="46"/>
      <c r="EZ6583" s="46"/>
      <c r="FA6583" s="46"/>
      <c r="FB6583" s="46"/>
      <c r="FC6583" s="46"/>
      <c r="FD6583" s="46"/>
      <c r="FE6583" s="46"/>
      <c r="FF6583" s="46"/>
      <c r="FG6583" s="46"/>
      <c r="FH6583" s="46"/>
      <c r="FI6583" s="46"/>
      <c r="FJ6583" s="46"/>
      <c r="FK6583" s="46"/>
      <c r="FL6583" s="46"/>
      <c r="FM6583" s="46"/>
      <c r="FN6583" s="46"/>
      <c r="FO6583" s="46"/>
      <c r="FP6583" s="46"/>
      <c r="FQ6583" s="46"/>
      <c r="FR6583" s="46"/>
      <c r="FS6583" s="46"/>
      <c r="FT6583" s="46"/>
      <c r="FU6583" s="46"/>
    </row>
    <row r="6584" spans="2:177" s="98" customFormat="1" ht="51" customHeight="1" outlineLevel="1">
      <c r="B6584" s="38" t="s">
        <v>14710</v>
      </c>
      <c r="C6584" s="39" t="s">
        <v>66</v>
      </c>
      <c r="D6584" s="51" t="s">
        <v>14694</v>
      </c>
      <c r="E6584" s="51" t="s">
        <v>6796</v>
      </c>
      <c r="F6584" s="40" t="s">
        <v>14658</v>
      </c>
      <c r="G6584" s="51" t="s">
        <v>14695</v>
      </c>
      <c r="H6584" s="40" t="s">
        <v>14696</v>
      </c>
      <c r="I6584" s="40" t="s">
        <v>14711</v>
      </c>
      <c r="J6584" s="40"/>
      <c r="K6584" s="32" t="s">
        <v>113</v>
      </c>
      <c r="L6584" s="38">
        <v>0</v>
      </c>
      <c r="M6584" s="48">
        <v>230000000</v>
      </c>
      <c r="N6584" s="41" t="s">
        <v>74</v>
      </c>
      <c r="O6584" s="33" t="s">
        <v>174</v>
      </c>
      <c r="P6584" s="37" t="s">
        <v>86</v>
      </c>
      <c r="Q6584" s="33" t="s">
        <v>77</v>
      </c>
      <c r="R6584" s="42" t="s">
        <v>12389</v>
      </c>
      <c r="S6584" s="38" t="s">
        <v>121</v>
      </c>
      <c r="T6584" s="38">
        <v>796</v>
      </c>
      <c r="U6584" s="32" t="s">
        <v>80</v>
      </c>
      <c r="V6584" s="32">
        <v>40</v>
      </c>
      <c r="W6584" s="63">
        <v>169.91071428571428</v>
      </c>
      <c r="X6584" s="34">
        <v>0</v>
      </c>
      <c r="Y6584" s="44">
        <f t="shared" si="184"/>
        <v>0</v>
      </c>
      <c r="Z6584" s="32"/>
      <c r="AA6584" s="45">
        <v>2014</v>
      </c>
      <c r="AB6584" s="38" t="s">
        <v>108</v>
      </c>
      <c r="AC6584" s="46"/>
      <c r="AD6584" s="46"/>
      <c r="AE6584" s="46"/>
      <c r="AF6584" s="46"/>
      <c r="AG6584" s="46"/>
      <c r="AH6584" s="46"/>
      <c r="AI6584" s="46"/>
      <c r="AJ6584" s="46"/>
      <c r="AK6584" s="46"/>
      <c r="AL6584" s="46"/>
      <c r="AM6584" s="46"/>
      <c r="AN6584" s="46"/>
      <c r="AO6584" s="46"/>
      <c r="AP6584" s="46"/>
      <c r="AQ6584" s="46"/>
      <c r="AR6584" s="46"/>
      <c r="AS6584" s="46"/>
      <c r="AT6584" s="46"/>
      <c r="AU6584" s="46"/>
      <c r="AV6584" s="46"/>
      <c r="AW6584" s="46"/>
      <c r="AX6584" s="46"/>
      <c r="AY6584" s="46"/>
      <c r="AZ6584" s="46"/>
      <c r="BA6584" s="46"/>
      <c r="BB6584" s="46"/>
      <c r="BC6584" s="46"/>
      <c r="BD6584" s="46"/>
      <c r="BE6584" s="46"/>
      <c r="BF6584" s="46"/>
      <c r="BG6584" s="46"/>
      <c r="BH6584" s="46"/>
      <c r="BI6584" s="46"/>
      <c r="BJ6584" s="46"/>
      <c r="BK6584" s="46"/>
      <c r="BL6584" s="46"/>
      <c r="BM6584" s="46"/>
      <c r="BN6584" s="46"/>
      <c r="BO6584" s="46"/>
      <c r="BP6584" s="46"/>
      <c r="BQ6584" s="46"/>
      <c r="BR6584" s="46"/>
      <c r="BS6584" s="46"/>
      <c r="BT6584" s="46"/>
      <c r="BU6584" s="46"/>
      <c r="BV6584" s="46"/>
      <c r="BW6584" s="46"/>
      <c r="BX6584" s="46"/>
      <c r="BY6584" s="46"/>
      <c r="BZ6584" s="46"/>
      <c r="CA6584" s="46"/>
      <c r="CB6584" s="46"/>
      <c r="CC6584" s="46"/>
      <c r="CD6584" s="46"/>
      <c r="CE6584" s="46"/>
      <c r="CF6584" s="46"/>
      <c r="CG6584" s="46"/>
      <c r="CH6584" s="46"/>
      <c r="CI6584" s="46"/>
      <c r="CJ6584" s="46"/>
      <c r="CK6584" s="46"/>
      <c r="CL6584" s="46"/>
      <c r="CM6584" s="46"/>
      <c r="CN6584" s="46"/>
      <c r="CO6584" s="46"/>
      <c r="CP6584" s="46"/>
      <c r="CQ6584" s="46"/>
      <c r="CR6584" s="46"/>
      <c r="CS6584" s="46"/>
      <c r="CT6584" s="46"/>
      <c r="CU6584" s="46"/>
      <c r="CV6584" s="46"/>
      <c r="CW6584" s="46"/>
      <c r="CX6584" s="46"/>
      <c r="CY6584" s="46"/>
      <c r="CZ6584" s="46"/>
      <c r="DA6584" s="46"/>
      <c r="DB6584" s="46"/>
      <c r="DC6584" s="46"/>
      <c r="DD6584" s="46"/>
      <c r="DE6584" s="46"/>
      <c r="DF6584" s="46"/>
      <c r="DG6584" s="46"/>
      <c r="DH6584" s="46"/>
      <c r="DI6584" s="46"/>
      <c r="DJ6584" s="46"/>
      <c r="DK6584" s="46"/>
      <c r="DL6584" s="46"/>
      <c r="DM6584" s="46"/>
      <c r="DN6584" s="46"/>
      <c r="DO6584" s="46"/>
      <c r="DP6584" s="46"/>
      <c r="DQ6584" s="46"/>
      <c r="DR6584" s="46"/>
      <c r="DS6584" s="46"/>
      <c r="DT6584" s="46"/>
      <c r="DU6584" s="46"/>
      <c r="DV6584" s="46"/>
      <c r="DW6584" s="46"/>
      <c r="DX6584" s="46"/>
      <c r="DY6584" s="46"/>
      <c r="DZ6584" s="46"/>
      <c r="EA6584" s="46"/>
      <c r="EB6584" s="46"/>
      <c r="EC6584" s="46"/>
      <c r="ED6584" s="46"/>
      <c r="EE6584" s="46"/>
      <c r="EF6584" s="46"/>
      <c r="EG6584" s="46"/>
      <c r="EH6584" s="46"/>
      <c r="EI6584" s="46"/>
      <c r="EJ6584" s="46"/>
      <c r="EK6584" s="46"/>
      <c r="EL6584" s="46"/>
      <c r="EM6584" s="46"/>
      <c r="EN6584" s="46"/>
      <c r="EO6584" s="46"/>
      <c r="EP6584" s="46"/>
      <c r="EQ6584" s="46"/>
      <c r="ER6584" s="46"/>
      <c r="ES6584" s="46"/>
      <c r="ET6584" s="46"/>
      <c r="EU6584" s="46"/>
      <c r="EV6584" s="46"/>
      <c r="EW6584" s="46"/>
      <c r="EX6584" s="46"/>
      <c r="EY6584" s="46"/>
      <c r="EZ6584" s="46"/>
      <c r="FA6584" s="46"/>
      <c r="FB6584" s="46"/>
      <c r="FC6584" s="46"/>
      <c r="FD6584" s="46"/>
      <c r="FE6584" s="46"/>
      <c r="FF6584" s="46"/>
      <c r="FG6584" s="46"/>
      <c r="FH6584" s="46"/>
      <c r="FI6584" s="46"/>
      <c r="FJ6584" s="46"/>
      <c r="FK6584" s="46"/>
      <c r="FL6584" s="46"/>
      <c r="FM6584" s="46"/>
      <c r="FN6584" s="46"/>
      <c r="FO6584" s="46"/>
      <c r="FP6584" s="46"/>
      <c r="FQ6584" s="46"/>
      <c r="FR6584" s="46"/>
      <c r="FS6584" s="46"/>
      <c r="FT6584" s="46"/>
      <c r="FU6584" s="46"/>
    </row>
    <row r="6585" spans="2:177" s="98" customFormat="1" ht="63.75" customHeight="1" outlineLevel="1">
      <c r="B6585" s="38" t="s">
        <v>14712</v>
      </c>
      <c r="C6585" s="39" t="s">
        <v>66</v>
      </c>
      <c r="D6585" s="51" t="s">
        <v>14694</v>
      </c>
      <c r="E6585" s="51" t="s">
        <v>6796</v>
      </c>
      <c r="F6585" s="40" t="s">
        <v>14658</v>
      </c>
      <c r="G6585" s="51" t="s">
        <v>14695</v>
      </c>
      <c r="H6585" s="40" t="s">
        <v>14696</v>
      </c>
      <c r="I6585" s="40" t="s">
        <v>14711</v>
      </c>
      <c r="J6585" s="40"/>
      <c r="K6585" s="32" t="s">
        <v>130</v>
      </c>
      <c r="L6585" s="38">
        <v>0</v>
      </c>
      <c r="M6585" s="48">
        <v>230000000</v>
      </c>
      <c r="N6585" s="41" t="s">
        <v>74</v>
      </c>
      <c r="O6585" s="33" t="s">
        <v>110</v>
      </c>
      <c r="P6585" s="37" t="s">
        <v>86</v>
      </c>
      <c r="Q6585" s="33" t="s">
        <v>77</v>
      </c>
      <c r="R6585" s="42" t="s">
        <v>12393</v>
      </c>
      <c r="S6585" s="38" t="s">
        <v>121</v>
      </c>
      <c r="T6585" s="38">
        <v>796</v>
      </c>
      <c r="U6585" s="32" t="s">
        <v>80</v>
      </c>
      <c r="V6585" s="32">
        <v>40</v>
      </c>
      <c r="W6585" s="63">
        <v>169.91071428571428</v>
      </c>
      <c r="X6585" s="34">
        <v>0</v>
      </c>
      <c r="Y6585" s="44">
        <f t="shared" si="184"/>
        <v>0</v>
      </c>
      <c r="Z6585" s="32"/>
      <c r="AA6585" s="45">
        <v>2014</v>
      </c>
      <c r="AB6585" s="38" t="s">
        <v>122</v>
      </c>
      <c r="AC6585" s="46"/>
      <c r="AD6585" s="46"/>
      <c r="AE6585" s="46"/>
      <c r="AF6585" s="46"/>
      <c r="AG6585" s="46"/>
      <c r="AH6585" s="46"/>
      <c r="AI6585" s="46"/>
      <c r="AJ6585" s="46"/>
      <c r="AK6585" s="46"/>
      <c r="AL6585" s="46"/>
      <c r="AM6585" s="46"/>
      <c r="AN6585" s="46"/>
      <c r="AO6585" s="46"/>
      <c r="AP6585" s="46"/>
      <c r="AQ6585" s="46"/>
      <c r="AR6585" s="46"/>
      <c r="AS6585" s="46"/>
      <c r="AT6585" s="46"/>
      <c r="AU6585" s="46"/>
      <c r="AV6585" s="46"/>
      <c r="AW6585" s="46"/>
      <c r="AX6585" s="46"/>
      <c r="AY6585" s="46"/>
      <c r="AZ6585" s="46"/>
      <c r="BA6585" s="46"/>
      <c r="BB6585" s="46"/>
      <c r="BC6585" s="46"/>
      <c r="BD6585" s="46"/>
      <c r="BE6585" s="46"/>
      <c r="BF6585" s="46"/>
      <c r="BG6585" s="46"/>
      <c r="BH6585" s="46"/>
      <c r="BI6585" s="46"/>
      <c r="BJ6585" s="46"/>
      <c r="BK6585" s="46"/>
      <c r="BL6585" s="46"/>
      <c r="BM6585" s="46"/>
      <c r="BN6585" s="46"/>
      <c r="BO6585" s="46"/>
      <c r="BP6585" s="46"/>
      <c r="BQ6585" s="46"/>
      <c r="BR6585" s="46"/>
      <c r="BS6585" s="46"/>
      <c r="BT6585" s="46"/>
      <c r="BU6585" s="46"/>
      <c r="BV6585" s="46"/>
      <c r="BW6585" s="46"/>
      <c r="BX6585" s="46"/>
      <c r="BY6585" s="46"/>
      <c r="BZ6585" s="46"/>
      <c r="CA6585" s="46"/>
      <c r="CB6585" s="46"/>
      <c r="CC6585" s="46"/>
      <c r="CD6585" s="46"/>
      <c r="CE6585" s="46"/>
      <c r="CF6585" s="46"/>
      <c r="CG6585" s="46"/>
      <c r="CH6585" s="46"/>
      <c r="CI6585" s="46"/>
      <c r="CJ6585" s="46"/>
      <c r="CK6585" s="46"/>
      <c r="CL6585" s="46"/>
      <c r="CM6585" s="46"/>
      <c r="CN6585" s="46"/>
      <c r="CO6585" s="46"/>
      <c r="CP6585" s="46"/>
      <c r="CQ6585" s="46"/>
      <c r="CR6585" s="46"/>
      <c r="CS6585" s="46"/>
      <c r="CT6585" s="46"/>
      <c r="CU6585" s="46"/>
      <c r="CV6585" s="46"/>
      <c r="CW6585" s="46"/>
      <c r="CX6585" s="46"/>
      <c r="CY6585" s="46"/>
      <c r="CZ6585" s="46"/>
      <c r="DA6585" s="46"/>
      <c r="DB6585" s="46"/>
      <c r="DC6585" s="46"/>
      <c r="DD6585" s="46"/>
      <c r="DE6585" s="46"/>
      <c r="DF6585" s="46"/>
      <c r="DG6585" s="46"/>
      <c r="DH6585" s="46"/>
      <c r="DI6585" s="46"/>
      <c r="DJ6585" s="46"/>
      <c r="DK6585" s="46"/>
      <c r="DL6585" s="46"/>
      <c r="DM6585" s="46"/>
      <c r="DN6585" s="46"/>
      <c r="DO6585" s="46"/>
      <c r="DP6585" s="46"/>
      <c r="DQ6585" s="46"/>
      <c r="DR6585" s="46"/>
      <c r="DS6585" s="46"/>
      <c r="DT6585" s="46"/>
      <c r="DU6585" s="46"/>
      <c r="DV6585" s="46"/>
      <c r="DW6585" s="46"/>
      <c r="DX6585" s="46"/>
      <c r="DY6585" s="46"/>
      <c r="DZ6585" s="46"/>
      <c r="EA6585" s="46"/>
      <c r="EB6585" s="46"/>
      <c r="EC6585" s="46"/>
      <c r="ED6585" s="46"/>
      <c r="EE6585" s="46"/>
      <c r="EF6585" s="46"/>
      <c r="EG6585" s="46"/>
      <c r="EH6585" s="46"/>
      <c r="EI6585" s="46"/>
      <c r="EJ6585" s="46"/>
      <c r="EK6585" s="46"/>
      <c r="EL6585" s="46"/>
      <c r="EM6585" s="46"/>
      <c r="EN6585" s="46"/>
      <c r="EO6585" s="46"/>
      <c r="EP6585" s="46"/>
      <c r="EQ6585" s="46"/>
      <c r="ER6585" s="46"/>
      <c r="ES6585" s="46"/>
      <c r="ET6585" s="46"/>
      <c r="EU6585" s="46"/>
      <c r="EV6585" s="46"/>
      <c r="EW6585" s="46"/>
      <c r="EX6585" s="46"/>
      <c r="EY6585" s="46"/>
      <c r="EZ6585" s="46"/>
      <c r="FA6585" s="46"/>
      <c r="FB6585" s="46"/>
      <c r="FC6585" s="46"/>
      <c r="FD6585" s="46"/>
      <c r="FE6585" s="46"/>
      <c r="FF6585" s="46"/>
      <c r="FG6585" s="46"/>
      <c r="FH6585" s="46"/>
      <c r="FI6585" s="46"/>
      <c r="FJ6585" s="46"/>
      <c r="FK6585" s="46"/>
      <c r="FL6585" s="46"/>
      <c r="FM6585" s="46"/>
      <c r="FN6585" s="46"/>
      <c r="FO6585" s="46"/>
      <c r="FP6585" s="46"/>
      <c r="FQ6585" s="46"/>
      <c r="FR6585" s="46"/>
      <c r="FS6585" s="46"/>
      <c r="FT6585" s="46"/>
      <c r="FU6585" s="46"/>
    </row>
    <row r="6586" spans="2:177" s="98" customFormat="1" ht="51" customHeight="1" outlineLevel="1">
      <c r="B6586" s="38" t="s">
        <v>14713</v>
      </c>
      <c r="C6586" s="39" t="s">
        <v>66</v>
      </c>
      <c r="D6586" s="51" t="s">
        <v>14637</v>
      </c>
      <c r="E6586" s="51" t="s">
        <v>13861</v>
      </c>
      <c r="F6586" s="40" t="s">
        <v>14638</v>
      </c>
      <c r="G6586" s="51" t="s">
        <v>14639</v>
      </c>
      <c r="H6586" s="40" t="s">
        <v>14640</v>
      </c>
      <c r="I6586" s="40" t="s">
        <v>14714</v>
      </c>
      <c r="J6586" s="40"/>
      <c r="K6586" s="32" t="s">
        <v>130</v>
      </c>
      <c r="L6586" s="38">
        <v>0</v>
      </c>
      <c r="M6586" s="48">
        <v>230000000</v>
      </c>
      <c r="N6586" s="41" t="s">
        <v>74</v>
      </c>
      <c r="O6586" s="33" t="s">
        <v>174</v>
      </c>
      <c r="P6586" s="37" t="s">
        <v>86</v>
      </c>
      <c r="Q6586" s="33" t="s">
        <v>77</v>
      </c>
      <c r="R6586" s="42" t="s">
        <v>12389</v>
      </c>
      <c r="S6586" s="38" t="s">
        <v>121</v>
      </c>
      <c r="T6586" s="38">
        <v>796</v>
      </c>
      <c r="U6586" s="32" t="s">
        <v>80</v>
      </c>
      <c r="V6586" s="32">
        <v>20</v>
      </c>
      <c r="W6586" s="63">
        <v>11775</v>
      </c>
      <c r="X6586" s="34">
        <v>0</v>
      </c>
      <c r="Y6586" s="44">
        <f t="shared" si="184"/>
        <v>0</v>
      </c>
      <c r="Z6586" s="32"/>
      <c r="AA6586" s="45">
        <v>2014</v>
      </c>
      <c r="AB6586" s="38" t="s">
        <v>108</v>
      </c>
      <c r="AC6586" s="46"/>
      <c r="AD6586" s="46"/>
      <c r="AE6586" s="46"/>
      <c r="AF6586" s="46"/>
      <c r="AG6586" s="46"/>
      <c r="AH6586" s="46"/>
      <c r="AI6586" s="46"/>
      <c r="AJ6586" s="46"/>
      <c r="AK6586" s="46"/>
      <c r="AL6586" s="46"/>
      <c r="AM6586" s="46"/>
      <c r="AN6586" s="46"/>
      <c r="AO6586" s="46"/>
      <c r="AP6586" s="46"/>
      <c r="AQ6586" s="46"/>
      <c r="AR6586" s="46"/>
      <c r="AS6586" s="46"/>
      <c r="AT6586" s="46"/>
      <c r="AU6586" s="46"/>
      <c r="AV6586" s="46"/>
      <c r="AW6586" s="46"/>
      <c r="AX6586" s="46"/>
      <c r="AY6586" s="46"/>
      <c r="AZ6586" s="46"/>
      <c r="BA6586" s="46"/>
      <c r="BB6586" s="46"/>
      <c r="BC6586" s="46"/>
      <c r="BD6586" s="46"/>
      <c r="BE6586" s="46"/>
      <c r="BF6586" s="46"/>
      <c r="BG6586" s="46"/>
      <c r="BH6586" s="46"/>
      <c r="BI6586" s="46"/>
      <c r="BJ6586" s="46"/>
      <c r="BK6586" s="46"/>
      <c r="BL6586" s="46"/>
      <c r="BM6586" s="46"/>
      <c r="BN6586" s="46"/>
      <c r="BO6586" s="46"/>
      <c r="BP6586" s="46"/>
      <c r="BQ6586" s="46"/>
      <c r="BR6586" s="46"/>
      <c r="BS6586" s="46"/>
      <c r="BT6586" s="46"/>
      <c r="BU6586" s="46"/>
      <c r="BV6586" s="46"/>
      <c r="BW6586" s="46"/>
      <c r="BX6586" s="46"/>
      <c r="BY6586" s="46"/>
      <c r="BZ6586" s="46"/>
      <c r="CA6586" s="46"/>
      <c r="CB6586" s="46"/>
      <c r="CC6586" s="46"/>
      <c r="CD6586" s="46"/>
      <c r="CE6586" s="46"/>
      <c r="CF6586" s="46"/>
      <c r="CG6586" s="46"/>
      <c r="CH6586" s="46"/>
      <c r="CI6586" s="46"/>
      <c r="CJ6586" s="46"/>
      <c r="CK6586" s="46"/>
      <c r="CL6586" s="46"/>
      <c r="CM6586" s="46"/>
      <c r="CN6586" s="46"/>
      <c r="CO6586" s="46"/>
      <c r="CP6586" s="46"/>
      <c r="CQ6586" s="46"/>
      <c r="CR6586" s="46"/>
      <c r="CS6586" s="46"/>
      <c r="CT6586" s="46"/>
      <c r="CU6586" s="46"/>
      <c r="CV6586" s="46"/>
      <c r="CW6586" s="46"/>
      <c r="CX6586" s="46"/>
      <c r="CY6586" s="46"/>
      <c r="CZ6586" s="46"/>
      <c r="DA6586" s="46"/>
      <c r="DB6586" s="46"/>
      <c r="DC6586" s="46"/>
      <c r="DD6586" s="46"/>
      <c r="DE6586" s="46"/>
      <c r="DF6586" s="46"/>
      <c r="DG6586" s="46"/>
      <c r="DH6586" s="46"/>
      <c r="DI6586" s="46"/>
      <c r="DJ6586" s="46"/>
      <c r="DK6586" s="46"/>
      <c r="DL6586" s="46"/>
      <c r="DM6586" s="46"/>
      <c r="DN6586" s="46"/>
      <c r="DO6586" s="46"/>
      <c r="DP6586" s="46"/>
      <c r="DQ6586" s="46"/>
      <c r="DR6586" s="46"/>
      <c r="DS6586" s="46"/>
      <c r="DT6586" s="46"/>
      <c r="DU6586" s="46"/>
      <c r="DV6586" s="46"/>
      <c r="DW6586" s="46"/>
      <c r="DX6586" s="46"/>
      <c r="DY6586" s="46"/>
      <c r="DZ6586" s="46"/>
      <c r="EA6586" s="46"/>
      <c r="EB6586" s="46"/>
      <c r="EC6586" s="46"/>
      <c r="ED6586" s="46"/>
      <c r="EE6586" s="46"/>
      <c r="EF6586" s="46"/>
      <c r="EG6586" s="46"/>
      <c r="EH6586" s="46"/>
      <c r="EI6586" s="46"/>
      <c r="EJ6586" s="46"/>
      <c r="EK6586" s="46"/>
      <c r="EL6586" s="46"/>
      <c r="EM6586" s="46"/>
      <c r="EN6586" s="46"/>
      <c r="EO6586" s="46"/>
      <c r="EP6586" s="46"/>
      <c r="EQ6586" s="46"/>
      <c r="ER6586" s="46"/>
      <c r="ES6586" s="46"/>
      <c r="ET6586" s="46"/>
      <c r="EU6586" s="46"/>
      <c r="EV6586" s="46"/>
      <c r="EW6586" s="46"/>
      <c r="EX6586" s="46"/>
      <c r="EY6586" s="46"/>
      <c r="EZ6586" s="46"/>
      <c r="FA6586" s="46"/>
      <c r="FB6586" s="46"/>
      <c r="FC6586" s="46"/>
      <c r="FD6586" s="46"/>
      <c r="FE6586" s="46"/>
      <c r="FF6586" s="46"/>
      <c r="FG6586" s="46"/>
      <c r="FH6586" s="46"/>
      <c r="FI6586" s="46"/>
      <c r="FJ6586" s="46"/>
      <c r="FK6586" s="46"/>
      <c r="FL6586" s="46"/>
      <c r="FM6586" s="46"/>
      <c r="FN6586" s="46"/>
      <c r="FO6586" s="46"/>
      <c r="FP6586" s="46"/>
      <c r="FQ6586" s="46"/>
      <c r="FR6586" s="46"/>
      <c r="FS6586" s="46"/>
      <c r="FT6586" s="46"/>
      <c r="FU6586" s="46"/>
    </row>
    <row r="6587" spans="2:177" s="98" customFormat="1" ht="63.75" customHeight="1" outlineLevel="1">
      <c r="B6587" s="38" t="s">
        <v>14715</v>
      </c>
      <c r="C6587" s="39" t="s">
        <v>66</v>
      </c>
      <c r="D6587" s="51" t="s">
        <v>14637</v>
      </c>
      <c r="E6587" s="51" t="s">
        <v>13861</v>
      </c>
      <c r="F6587" s="40" t="s">
        <v>14638</v>
      </c>
      <c r="G6587" s="51" t="s">
        <v>14639</v>
      </c>
      <c r="H6587" s="40" t="s">
        <v>14640</v>
      </c>
      <c r="I6587" s="40" t="s">
        <v>14714</v>
      </c>
      <c r="J6587" s="40"/>
      <c r="K6587" s="32" t="s">
        <v>130</v>
      </c>
      <c r="L6587" s="38">
        <v>0</v>
      </c>
      <c r="M6587" s="48">
        <v>230000000</v>
      </c>
      <c r="N6587" s="41" t="s">
        <v>74</v>
      </c>
      <c r="O6587" s="33" t="s">
        <v>110</v>
      </c>
      <c r="P6587" s="37" t="s">
        <v>86</v>
      </c>
      <c r="Q6587" s="33" t="s">
        <v>77</v>
      </c>
      <c r="R6587" s="42" t="s">
        <v>12393</v>
      </c>
      <c r="S6587" s="38" t="s">
        <v>121</v>
      </c>
      <c r="T6587" s="38">
        <v>796</v>
      </c>
      <c r="U6587" s="32" t="s">
        <v>80</v>
      </c>
      <c r="V6587" s="32">
        <v>20</v>
      </c>
      <c r="W6587" s="63">
        <v>11775</v>
      </c>
      <c r="X6587" s="34">
        <v>0</v>
      </c>
      <c r="Y6587" s="44">
        <f t="shared" si="184"/>
        <v>0</v>
      </c>
      <c r="Z6587" s="32"/>
      <c r="AA6587" s="45">
        <v>2014</v>
      </c>
      <c r="AB6587" s="56" t="s">
        <v>196</v>
      </c>
      <c r="AC6587" s="46"/>
      <c r="AD6587" s="46"/>
      <c r="AE6587" s="46"/>
      <c r="AF6587" s="46"/>
      <c r="AG6587" s="46"/>
      <c r="AH6587" s="46"/>
      <c r="AI6587" s="46"/>
      <c r="AJ6587" s="46"/>
      <c r="AK6587" s="46"/>
      <c r="AL6587" s="46"/>
      <c r="AM6587" s="46"/>
      <c r="AN6587" s="46"/>
      <c r="AO6587" s="46"/>
      <c r="AP6587" s="46"/>
      <c r="AQ6587" s="46"/>
      <c r="AR6587" s="46"/>
      <c r="AS6587" s="46"/>
      <c r="AT6587" s="46"/>
      <c r="AU6587" s="46"/>
      <c r="AV6587" s="46"/>
      <c r="AW6587" s="46"/>
      <c r="AX6587" s="46"/>
      <c r="AY6587" s="46"/>
      <c r="AZ6587" s="46"/>
      <c r="BA6587" s="46"/>
      <c r="BB6587" s="46"/>
      <c r="BC6587" s="46"/>
      <c r="BD6587" s="46"/>
      <c r="BE6587" s="46"/>
      <c r="BF6587" s="46"/>
      <c r="BG6587" s="46"/>
      <c r="BH6587" s="46"/>
      <c r="BI6587" s="46"/>
      <c r="BJ6587" s="46"/>
      <c r="BK6587" s="46"/>
      <c r="BL6587" s="46"/>
      <c r="BM6587" s="46"/>
      <c r="BN6587" s="46"/>
      <c r="BO6587" s="46"/>
      <c r="BP6587" s="46"/>
      <c r="BQ6587" s="46"/>
      <c r="BR6587" s="46"/>
      <c r="BS6587" s="46"/>
      <c r="BT6587" s="46"/>
      <c r="BU6587" s="46"/>
      <c r="BV6587" s="46"/>
      <c r="BW6587" s="46"/>
      <c r="BX6587" s="46"/>
      <c r="BY6587" s="46"/>
      <c r="BZ6587" s="46"/>
      <c r="CA6587" s="46"/>
      <c r="CB6587" s="46"/>
      <c r="CC6587" s="46"/>
      <c r="CD6587" s="46"/>
      <c r="CE6587" s="46"/>
      <c r="CF6587" s="46"/>
      <c r="CG6587" s="46"/>
      <c r="CH6587" s="46"/>
      <c r="CI6587" s="46"/>
      <c r="CJ6587" s="46"/>
      <c r="CK6587" s="46"/>
      <c r="CL6587" s="46"/>
      <c r="CM6587" s="46"/>
      <c r="CN6587" s="46"/>
      <c r="CO6587" s="46"/>
      <c r="CP6587" s="46"/>
      <c r="CQ6587" s="46"/>
      <c r="CR6587" s="46"/>
      <c r="CS6587" s="46"/>
      <c r="CT6587" s="46"/>
      <c r="CU6587" s="46"/>
      <c r="CV6587" s="46"/>
      <c r="CW6587" s="46"/>
      <c r="CX6587" s="46"/>
      <c r="CY6587" s="46"/>
      <c r="CZ6587" s="46"/>
      <c r="DA6587" s="46"/>
      <c r="DB6587" s="46"/>
      <c r="DC6587" s="46"/>
      <c r="DD6587" s="46"/>
      <c r="DE6587" s="46"/>
      <c r="DF6587" s="46"/>
      <c r="DG6587" s="46"/>
      <c r="DH6587" s="46"/>
      <c r="DI6587" s="46"/>
      <c r="DJ6587" s="46"/>
      <c r="DK6587" s="46"/>
      <c r="DL6587" s="46"/>
      <c r="DM6587" s="46"/>
      <c r="DN6587" s="46"/>
      <c r="DO6587" s="46"/>
      <c r="DP6587" s="46"/>
      <c r="DQ6587" s="46"/>
      <c r="DR6587" s="46"/>
      <c r="DS6587" s="46"/>
      <c r="DT6587" s="46"/>
      <c r="DU6587" s="46"/>
      <c r="DV6587" s="46"/>
      <c r="DW6587" s="46"/>
      <c r="DX6587" s="46"/>
      <c r="DY6587" s="46"/>
      <c r="DZ6587" s="46"/>
      <c r="EA6587" s="46"/>
      <c r="EB6587" s="46"/>
      <c r="EC6587" s="46"/>
      <c r="ED6587" s="46"/>
      <c r="EE6587" s="46"/>
      <c r="EF6587" s="46"/>
      <c r="EG6587" s="46"/>
      <c r="EH6587" s="46"/>
      <c r="EI6587" s="46"/>
      <c r="EJ6587" s="46"/>
      <c r="EK6587" s="46"/>
      <c r="EL6587" s="46"/>
      <c r="EM6587" s="46"/>
      <c r="EN6587" s="46"/>
      <c r="EO6587" s="46"/>
      <c r="EP6587" s="46"/>
      <c r="EQ6587" s="46"/>
      <c r="ER6587" s="46"/>
      <c r="ES6587" s="46"/>
      <c r="ET6587" s="46"/>
      <c r="EU6587" s="46"/>
      <c r="EV6587" s="46"/>
      <c r="EW6587" s="46"/>
      <c r="EX6587" s="46"/>
      <c r="EY6587" s="46"/>
      <c r="EZ6587" s="46"/>
      <c r="FA6587" s="46"/>
      <c r="FB6587" s="46"/>
      <c r="FC6587" s="46"/>
      <c r="FD6587" s="46"/>
      <c r="FE6587" s="46"/>
      <c r="FF6587" s="46"/>
      <c r="FG6587" s="46"/>
      <c r="FH6587" s="46"/>
      <c r="FI6587" s="46"/>
      <c r="FJ6587" s="46"/>
      <c r="FK6587" s="46"/>
      <c r="FL6587" s="46"/>
      <c r="FM6587" s="46"/>
      <c r="FN6587" s="46"/>
      <c r="FO6587" s="46"/>
      <c r="FP6587" s="46"/>
      <c r="FQ6587" s="46"/>
      <c r="FR6587" s="46"/>
      <c r="FS6587" s="46"/>
      <c r="FT6587" s="46"/>
      <c r="FU6587" s="46"/>
    </row>
    <row r="6588" spans="2:177" s="98" customFormat="1" ht="51" customHeight="1" outlineLevel="1">
      <c r="B6588" s="58" t="s">
        <v>14716</v>
      </c>
      <c r="C6588" s="38" t="s">
        <v>66</v>
      </c>
      <c r="D6588" s="38" t="s">
        <v>14637</v>
      </c>
      <c r="E6588" s="38" t="s">
        <v>13861</v>
      </c>
      <c r="F6588" s="38" t="s">
        <v>14638</v>
      </c>
      <c r="G6588" s="38" t="s">
        <v>14639</v>
      </c>
      <c r="H6588" s="38" t="s">
        <v>14640</v>
      </c>
      <c r="I6588" s="38" t="s">
        <v>14714</v>
      </c>
      <c r="J6588" s="38"/>
      <c r="K6588" s="38" t="s">
        <v>113</v>
      </c>
      <c r="L6588" s="38">
        <v>0</v>
      </c>
      <c r="M6588" s="38">
        <v>230000000</v>
      </c>
      <c r="N6588" s="41" t="s">
        <v>74</v>
      </c>
      <c r="O6588" s="33" t="s">
        <v>198</v>
      </c>
      <c r="P6588" s="38" t="s">
        <v>86</v>
      </c>
      <c r="Q6588" s="38" t="s">
        <v>77</v>
      </c>
      <c r="R6588" s="38" t="s">
        <v>234</v>
      </c>
      <c r="S6588" s="38" t="s">
        <v>121</v>
      </c>
      <c r="T6588" s="38">
        <v>796</v>
      </c>
      <c r="U6588" s="38" t="s">
        <v>80</v>
      </c>
      <c r="V6588" s="38">
        <v>20</v>
      </c>
      <c r="W6588" s="34">
        <v>11775</v>
      </c>
      <c r="X6588" s="34">
        <v>0</v>
      </c>
      <c r="Y6588" s="44">
        <f t="shared" si="184"/>
        <v>0</v>
      </c>
      <c r="Z6588" s="38"/>
      <c r="AA6588" s="38">
        <v>2014</v>
      </c>
      <c r="AB6588" s="32" t="s">
        <v>122</v>
      </c>
      <c r="AC6588" s="46"/>
      <c r="AD6588" s="46"/>
      <c r="AE6588" s="46"/>
      <c r="AF6588" s="46"/>
      <c r="AG6588" s="46"/>
      <c r="AH6588" s="46"/>
      <c r="AI6588" s="46"/>
      <c r="AJ6588" s="46"/>
      <c r="AK6588" s="46"/>
      <c r="AL6588" s="46"/>
      <c r="AM6588" s="46"/>
      <c r="AN6588" s="46"/>
      <c r="AO6588" s="46"/>
      <c r="AP6588" s="46"/>
      <c r="AQ6588" s="46"/>
      <c r="AR6588" s="46"/>
      <c r="AS6588" s="46"/>
      <c r="AT6588" s="46"/>
      <c r="AU6588" s="46"/>
      <c r="AV6588" s="46"/>
      <c r="AW6588" s="46"/>
      <c r="AX6588" s="46"/>
      <c r="AY6588" s="46"/>
      <c r="AZ6588" s="46"/>
      <c r="BA6588" s="46"/>
      <c r="BB6588" s="46"/>
      <c r="BC6588" s="46"/>
      <c r="BD6588" s="46"/>
      <c r="BE6588" s="46"/>
      <c r="BF6588" s="46"/>
      <c r="BG6588" s="46"/>
      <c r="BH6588" s="46"/>
      <c r="BI6588" s="46"/>
      <c r="BJ6588" s="46"/>
      <c r="BK6588" s="46"/>
      <c r="BL6588" s="46"/>
      <c r="BM6588" s="46"/>
      <c r="BN6588" s="46"/>
      <c r="BO6588" s="46"/>
      <c r="BP6588" s="46"/>
      <c r="BQ6588" s="46"/>
      <c r="BR6588" s="46"/>
      <c r="BS6588" s="46"/>
      <c r="BT6588" s="46"/>
      <c r="BU6588" s="46"/>
      <c r="BV6588" s="46"/>
      <c r="BW6588" s="46"/>
      <c r="BX6588" s="46"/>
      <c r="BY6588" s="46"/>
      <c r="BZ6588" s="46"/>
      <c r="CA6588" s="46"/>
      <c r="CB6588" s="46"/>
      <c r="CC6588" s="46"/>
      <c r="CD6588" s="46"/>
      <c r="CE6588" s="46"/>
      <c r="CF6588" s="46"/>
      <c r="CG6588" s="46"/>
      <c r="CH6588" s="46"/>
      <c r="CI6588" s="46"/>
      <c r="CJ6588" s="46"/>
      <c r="CK6588" s="46"/>
      <c r="CL6588" s="46"/>
      <c r="CM6588" s="46"/>
      <c r="CN6588" s="46"/>
      <c r="CO6588" s="46"/>
      <c r="CP6588" s="46"/>
      <c r="CQ6588" s="46"/>
      <c r="CR6588" s="46"/>
      <c r="CS6588" s="46"/>
      <c r="CT6588" s="46"/>
      <c r="CU6588" s="46"/>
      <c r="CV6588" s="46"/>
      <c r="CW6588" s="46"/>
      <c r="CX6588" s="46"/>
      <c r="CY6588" s="46"/>
      <c r="CZ6588" s="46"/>
      <c r="DA6588" s="46"/>
      <c r="DB6588" s="46"/>
      <c r="DC6588" s="46"/>
      <c r="DD6588" s="46"/>
      <c r="DE6588" s="46"/>
      <c r="DF6588" s="46"/>
      <c r="DG6588" s="46"/>
      <c r="DH6588" s="46"/>
      <c r="DI6588" s="46"/>
      <c r="DJ6588" s="46"/>
      <c r="DK6588" s="46"/>
      <c r="DL6588" s="46"/>
      <c r="DM6588" s="46"/>
      <c r="DN6588" s="46"/>
      <c r="DO6588" s="46"/>
      <c r="DP6588" s="46"/>
      <c r="DQ6588" s="46"/>
      <c r="DR6588" s="46"/>
      <c r="DS6588" s="46"/>
      <c r="DT6588" s="46"/>
      <c r="DU6588" s="46"/>
      <c r="DV6588" s="46"/>
      <c r="DW6588" s="46"/>
      <c r="DX6588" s="46"/>
      <c r="DY6588" s="46"/>
      <c r="DZ6588" s="46"/>
      <c r="EA6588" s="46"/>
      <c r="EB6588" s="46"/>
      <c r="EC6588" s="46"/>
      <c r="ED6588" s="46"/>
      <c r="EE6588" s="46"/>
      <c r="EF6588" s="46"/>
      <c r="EG6588" s="46"/>
      <c r="EH6588" s="46"/>
      <c r="EI6588" s="46"/>
      <c r="EJ6588" s="46"/>
      <c r="EK6588" s="46"/>
      <c r="EL6588" s="46"/>
      <c r="EM6588" s="46"/>
      <c r="EN6588" s="46"/>
      <c r="EO6588" s="46"/>
      <c r="EP6588" s="46"/>
      <c r="EQ6588" s="46"/>
      <c r="ER6588" s="46"/>
      <c r="ES6588" s="46"/>
      <c r="ET6588" s="46"/>
      <c r="EU6588" s="46"/>
      <c r="EV6588" s="46"/>
      <c r="EW6588" s="46"/>
      <c r="EX6588" s="46"/>
      <c r="EY6588" s="46"/>
      <c r="EZ6588" s="46"/>
      <c r="FA6588" s="46"/>
      <c r="FB6588" s="46"/>
      <c r="FC6588" s="46"/>
      <c r="FD6588" s="46"/>
      <c r="FE6588" s="46"/>
      <c r="FF6588" s="46"/>
      <c r="FG6588" s="46"/>
      <c r="FH6588" s="46"/>
      <c r="FI6588" s="46"/>
      <c r="FJ6588" s="46"/>
      <c r="FK6588" s="46"/>
      <c r="FL6588" s="46"/>
      <c r="FM6588" s="46"/>
      <c r="FN6588" s="46"/>
      <c r="FO6588" s="46"/>
      <c r="FP6588" s="46"/>
      <c r="FQ6588" s="46"/>
      <c r="FR6588" s="46"/>
      <c r="FS6588" s="46"/>
      <c r="FT6588" s="46"/>
      <c r="FU6588" s="46"/>
    </row>
    <row r="6589" spans="2:177" s="98" customFormat="1" ht="51" customHeight="1" outlineLevel="1">
      <c r="B6589" s="38" t="s">
        <v>14717</v>
      </c>
      <c r="C6589" s="39" t="s">
        <v>66</v>
      </c>
      <c r="D6589" s="51" t="s">
        <v>14718</v>
      </c>
      <c r="E6589" s="51" t="s">
        <v>13861</v>
      </c>
      <c r="F6589" s="40"/>
      <c r="G6589" s="51" t="s">
        <v>14719</v>
      </c>
      <c r="H6589" s="40"/>
      <c r="I6589" s="40" t="s">
        <v>14720</v>
      </c>
      <c r="J6589" s="40"/>
      <c r="K6589" s="32" t="s">
        <v>130</v>
      </c>
      <c r="L6589" s="38">
        <v>0</v>
      </c>
      <c r="M6589" s="48">
        <v>230000000</v>
      </c>
      <c r="N6589" s="41" t="s">
        <v>74</v>
      </c>
      <c r="O6589" s="33" t="s">
        <v>174</v>
      </c>
      <c r="P6589" s="37" t="s">
        <v>86</v>
      </c>
      <c r="Q6589" s="33" t="s">
        <v>77</v>
      </c>
      <c r="R6589" s="42" t="s">
        <v>12389</v>
      </c>
      <c r="S6589" s="38" t="s">
        <v>121</v>
      </c>
      <c r="T6589" s="38">
        <v>796</v>
      </c>
      <c r="U6589" s="32" t="s">
        <v>80</v>
      </c>
      <c r="V6589" s="32">
        <v>100</v>
      </c>
      <c r="W6589" s="63">
        <v>292.67857142857139</v>
      </c>
      <c r="X6589" s="34">
        <v>0</v>
      </c>
      <c r="Y6589" s="44">
        <f t="shared" si="184"/>
        <v>0</v>
      </c>
      <c r="Z6589" s="32"/>
      <c r="AA6589" s="45">
        <v>2014</v>
      </c>
      <c r="AB6589" s="38" t="s">
        <v>108</v>
      </c>
      <c r="AC6589" s="46"/>
      <c r="AD6589" s="46"/>
      <c r="AE6589" s="46"/>
      <c r="AF6589" s="46"/>
      <c r="AG6589" s="46"/>
      <c r="AH6589" s="46"/>
      <c r="AI6589" s="46"/>
      <c r="AJ6589" s="46"/>
      <c r="AK6589" s="46"/>
      <c r="AL6589" s="46"/>
      <c r="AM6589" s="46"/>
      <c r="AN6589" s="46"/>
      <c r="AO6589" s="46"/>
      <c r="AP6589" s="46"/>
      <c r="AQ6589" s="46"/>
      <c r="AR6589" s="46"/>
      <c r="AS6589" s="46"/>
      <c r="AT6589" s="46"/>
      <c r="AU6589" s="46"/>
      <c r="AV6589" s="46"/>
      <c r="AW6589" s="46"/>
      <c r="AX6589" s="46"/>
      <c r="AY6589" s="46"/>
      <c r="AZ6589" s="46"/>
      <c r="BA6589" s="46"/>
      <c r="BB6589" s="46"/>
      <c r="BC6589" s="46"/>
      <c r="BD6589" s="46"/>
      <c r="BE6589" s="46"/>
      <c r="BF6589" s="46"/>
      <c r="BG6589" s="46"/>
      <c r="BH6589" s="46"/>
      <c r="BI6589" s="46"/>
      <c r="BJ6589" s="46"/>
      <c r="BK6589" s="46"/>
      <c r="BL6589" s="46"/>
      <c r="BM6589" s="46"/>
      <c r="BN6589" s="46"/>
      <c r="BO6589" s="46"/>
      <c r="BP6589" s="46"/>
      <c r="BQ6589" s="46"/>
      <c r="BR6589" s="46"/>
      <c r="BS6589" s="46"/>
      <c r="BT6589" s="46"/>
      <c r="BU6589" s="46"/>
      <c r="BV6589" s="46"/>
      <c r="BW6589" s="46"/>
      <c r="BX6589" s="46"/>
      <c r="BY6589" s="46"/>
      <c r="BZ6589" s="46"/>
      <c r="CA6589" s="46"/>
      <c r="CB6589" s="46"/>
      <c r="CC6589" s="46"/>
      <c r="CD6589" s="46"/>
      <c r="CE6589" s="46"/>
      <c r="CF6589" s="46"/>
      <c r="CG6589" s="46"/>
      <c r="CH6589" s="46"/>
      <c r="CI6589" s="46"/>
      <c r="CJ6589" s="46"/>
      <c r="CK6589" s="46"/>
      <c r="CL6589" s="46"/>
      <c r="CM6589" s="46"/>
      <c r="CN6589" s="46"/>
      <c r="CO6589" s="46"/>
      <c r="CP6589" s="46"/>
      <c r="CQ6589" s="46"/>
      <c r="CR6589" s="46"/>
      <c r="CS6589" s="46"/>
      <c r="CT6589" s="46"/>
      <c r="CU6589" s="46"/>
      <c r="CV6589" s="46"/>
      <c r="CW6589" s="46"/>
      <c r="CX6589" s="46"/>
      <c r="CY6589" s="46"/>
      <c r="CZ6589" s="46"/>
      <c r="DA6589" s="46"/>
      <c r="DB6589" s="46"/>
      <c r="DC6589" s="46"/>
      <c r="DD6589" s="46"/>
      <c r="DE6589" s="46"/>
      <c r="DF6589" s="46"/>
      <c r="DG6589" s="46"/>
      <c r="DH6589" s="46"/>
      <c r="DI6589" s="46"/>
      <c r="DJ6589" s="46"/>
      <c r="DK6589" s="46"/>
      <c r="DL6589" s="46"/>
      <c r="DM6589" s="46"/>
      <c r="DN6589" s="46"/>
      <c r="DO6589" s="46"/>
      <c r="DP6589" s="46"/>
      <c r="DQ6589" s="46"/>
      <c r="DR6589" s="46"/>
      <c r="DS6589" s="46"/>
      <c r="DT6589" s="46"/>
      <c r="DU6589" s="46"/>
      <c r="DV6589" s="46"/>
      <c r="DW6589" s="46"/>
      <c r="DX6589" s="46"/>
      <c r="DY6589" s="46"/>
      <c r="DZ6589" s="46"/>
      <c r="EA6589" s="46"/>
      <c r="EB6589" s="46"/>
      <c r="EC6589" s="46"/>
      <c r="ED6589" s="46"/>
      <c r="EE6589" s="46"/>
      <c r="EF6589" s="46"/>
      <c r="EG6589" s="46"/>
      <c r="EH6589" s="46"/>
      <c r="EI6589" s="46"/>
      <c r="EJ6589" s="46"/>
      <c r="EK6589" s="46"/>
      <c r="EL6589" s="46"/>
      <c r="EM6589" s="46"/>
      <c r="EN6589" s="46"/>
      <c r="EO6589" s="46"/>
      <c r="EP6589" s="46"/>
      <c r="EQ6589" s="46"/>
      <c r="ER6589" s="46"/>
      <c r="ES6589" s="46"/>
      <c r="ET6589" s="46"/>
      <c r="EU6589" s="46"/>
      <c r="EV6589" s="46"/>
      <c r="EW6589" s="46"/>
      <c r="EX6589" s="46"/>
      <c r="EY6589" s="46"/>
      <c r="EZ6589" s="46"/>
      <c r="FA6589" s="46"/>
      <c r="FB6589" s="46"/>
      <c r="FC6589" s="46"/>
      <c r="FD6589" s="46"/>
      <c r="FE6589" s="46"/>
      <c r="FF6589" s="46"/>
      <c r="FG6589" s="46"/>
      <c r="FH6589" s="46"/>
      <c r="FI6589" s="46"/>
      <c r="FJ6589" s="46"/>
      <c r="FK6589" s="46"/>
      <c r="FL6589" s="46"/>
      <c r="FM6589" s="46"/>
      <c r="FN6589" s="46"/>
      <c r="FO6589" s="46"/>
      <c r="FP6589" s="46"/>
      <c r="FQ6589" s="46"/>
      <c r="FR6589" s="46"/>
      <c r="FS6589" s="46"/>
      <c r="FT6589" s="46"/>
      <c r="FU6589" s="46"/>
    </row>
    <row r="6590" spans="2:177" s="98" customFormat="1" ht="63.75" customHeight="1" outlineLevel="1">
      <c r="B6590" s="38" t="s">
        <v>14721</v>
      </c>
      <c r="C6590" s="39" t="s">
        <v>66</v>
      </c>
      <c r="D6590" s="51" t="s">
        <v>14718</v>
      </c>
      <c r="E6590" s="51" t="s">
        <v>13861</v>
      </c>
      <c r="F6590" s="40"/>
      <c r="G6590" s="51" t="s">
        <v>14719</v>
      </c>
      <c r="H6590" s="40"/>
      <c r="I6590" s="40" t="s">
        <v>14720</v>
      </c>
      <c r="J6590" s="40"/>
      <c r="K6590" s="32" t="s">
        <v>130</v>
      </c>
      <c r="L6590" s="38">
        <v>0</v>
      </c>
      <c r="M6590" s="48">
        <v>230000000</v>
      </c>
      <c r="N6590" s="41" t="s">
        <v>74</v>
      </c>
      <c r="O6590" s="33" t="s">
        <v>110</v>
      </c>
      <c r="P6590" s="37" t="s">
        <v>86</v>
      </c>
      <c r="Q6590" s="33" t="s">
        <v>77</v>
      </c>
      <c r="R6590" s="42" t="s">
        <v>12393</v>
      </c>
      <c r="S6590" s="38" t="s">
        <v>121</v>
      </c>
      <c r="T6590" s="38">
        <v>796</v>
      </c>
      <c r="U6590" s="32" t="s">
        <v>80</v>
      </c>
      <c r="V6590" s="32">
        <v>100</v>
      </c>
      <c r="W6590" s="63">
        <v>292.67857142857139</v>
      </c>
      <c r="X6590" s="34">
        <v>0</v>
      </c>
      <c r="Y6590" s="44">
        <f t="shared" si="184"/>
        <v>0</v>
      </c>
      <c r="Z6590" s="32"/>
      <c r="AA6590" s="45">
        <v>2014</v>
      </c>
      <c r="AB6590" s="56" t="s">
        <v>566</v>
      </c>
      <c r="AC6590" s="46"/>
      <c r="AD6590" s="46"/>
      <c r="AE6590" s="46"/>
      <c r="AF6590" s="46"/>
      <c r="AG6590" s="46"/>
      <c r="AH6590" s="46"/>
      <c r="AI6590" s="46"/>
      <c r="AJ6590" s="46"/>
      <c r="AK6590" s="46"/>
      <c r="AL6590" s="46"/>
      <c r="AM6590" s="46"/>
      <c r="AN6590" s="46"/>
      <c r="AO6590" s="46"/>
      <c r="AP6590" s="46"/>
      <c r="AQ6590" s="46"/>
      <c r="AR6590" s="46"/>
      <c r="AS6590" s="46"/>
      <c r="AT6590" s="46"/>
      <c r="AU6590" s="46"/>
      <c r="AV6590" s="46"/>
      <c r="AW6590" s="46"/>
      <c r="AX6590" s="46"/>
      <c r="AY6590" s="46"/>
      <c r="AZ6590" s="46"/>
      <c r="BA6590" s="46"/>
      <c r="BB6590" s="46"/>
      <c r="BC6590" s="46"/>
      <c r="BD6590" s="46"/>
      <c r="BE6590" s="46"/>
      <c r="BF6590" s="46"/>
      <c r="BG6590" s="46"/>
      <c r="BH6590" s="46"/>
      <c r="BI6590" s="46"/>
      <c r="BJ6590" s="46"/>
      <c r="BK6590" s="46"/>
      <c r="BL6590" s="46"/>
      <c r="BM6590" s="46"/>
      <c r="BN6590" s="46"/>
      <c r="BO6590" s="46"/>
      <c r="BP6590" s="46"/>
      <c r="BQ6590" s="46"/>
      <c r="BR6590" s="46"/>
      <c r="BS6590" s="46"/>
      <c r="BT6590" s="46"/>
      <c r="BU6590" s="46"/>
      <c r="BV6590" s="46"/>
      <c r="BW6590" s="46"/>
      <c r="BX6590" s="46"/>
      <c r="BY6590" s="46"/>
      <c r="BZ6590" s="46"/>
      <c r="CA6590" s="46"/>
      <c r="CB6590" s="46"/>
      <c r="CC6590" s="46"/>
      <c r="CD6590" s="46"/>
      <c r="CE6590" s="46"/>
      <c r="CF6590" s="46"/>
      <c r="CG6590" s="46"/>
      <c r="CH6590" s="46"/>
      <c r="CI6590" s="46"/>
      <c r="CJ6590" s="46"/>
      <c r="CK6590" s="46"/>
      <c r="CL6590" s="46"/>
      <c r="CM6590" s="46"/>
      <c r="CN6590" s="46"/>
      <c r="CO6590" s="46"/>
      <c r="CP6590" s="46"/>
      <c r="CQ6590" s="46"/>
      <c r="CR6590" s="46"/>
      <c r="CS6590" s="46"/>
      <c r="CT6590" s="46"/>
      <c r="CU6590" s="46"/>
      <c r="CV6590" s="46"/>
      <c r="CW6590" s="46"/>
      <c r="CX6590" s="46"/>
      <c r="CY6590" s="46"/>
      <c r="CZ6590" s="46"/>
      <c r="DA6590" s="46"/>
      <c r="DB6590" s="46"/>
      <c r="DC6590" s="46"/>
      <c r="DD6590" s="46"/>
      <c r="DE6590" s="46"/>
      <c r="DF6590" s="46"/>
      <c r="DG6590" s="46"/>
      <c r="DH6590" s="46"/>
      <c r="DI6590" s="46"/>
      <c r="DJ6590" s="46"/>
      <c r="DK6590" s="46"/>
      <c r="DL6590" s="46"/>
      <c r="DM6590" s="46"/>
      <c r="DN6590" s="46"/>
      <c r="DO6590" s="46"/>
      <c r="DP6590" s="46"/>
      <c r="DQ6590" s="46"/>
      <c r="DR6590" s="46"/>
      <c r="DS6590" s="46"/>
      <c r="DT6590" s="46"/>
      <c r="DU6590" s="46"/>
      <c r="DV6590" s="46"/>
      <c r="DW6590" s="46"/>
      <c r="DX6590" s="46"/>
      <c r="DY6590" s="46"/>
      <c r="DZ6590" s="46"/>
      <c r="EA6590" s="46"/>
      <c r="EB6590" s="46"/>
      <c r="EC6590" s="46"/>
      <c r="ED6590" s="46"/>
      <c r="EE6590" s="46"/>
      <c r="EF6590" s="46"/>
      <c r="EG6590" s="46"/>
      <c r="EH6590" s="46"/>
      <c r="EI6590" s="46"/>
      <c r="EJ6590" s="46"/>
      <c r="EK6590" s="46"/>
      <c r="EL6590" s="46"/>
      <c r="EM6590" s="46"/>
      <c r="EN6590" s="46"/>
      <c r="EO6590" s="46"/>
      <c r="EP6590" s="46"/>
      <c r="EQ6590" s="46"/>
      <c r="ER6590" s="46"/>
      <c r="ES6590" s="46"/>
      <c r="ET6590" s="46"/>
      <c r="EU6590" s="46"/>
      <c r="EV6590" s="46"/>
      <c r="EW6590" s="46"/>
      <c r="EX6590" s="46"/>
      <c r="EY6590" s="46"/>
      <c r="EZ6590" s="46"/>
      <c r="FA6590" s="46"/>
      <c r="FB6590" s="46"/>
      <c r="FC6590" s="46"/>
      <c r="FD6590" s="46"/>
      <c r="FE6590" s="46"/>
      <c r="FF6590" s="46"/>
      <c r="FG6590" s="46"/>
      <c r="FH6590" s="46"/>
      <c r="FI6590" s="46"/>
      <c r="FJ6590" s="46"/>
      <c r="FK6590" s="46"/>
      <c r="FL6590" s="46"/>
      <c r="FM6590" s="46"/>
      <c r="FN6590" s="46"/>
      <c r="FO6590" s="46"/>
      <c r="FP6590" s="46"/>
      <c r="FQ6590" s="46"/>
      <c r="FR6590" s="46"/>
      <c r="FS6590" s="46"/>
      <c r="FT6590" s="46"/>
      <c r="FU6590" s="46"/>
    </row>
    <row r="6591" spans="2:177" s="98" customFormat="1" ht="51" customHeight="1" outlineLevel="1">
      <c r="B6591" s="58" t="s">
        <v>14722</v>
      </c>
      <c r="C6591" s="38" t="s">
        <v>66</v>
      </c>
      <c r="D6591" s="38" t="s">
        <v>14718</v>
      </c>
      <c r="E6591" s="38" t="s">
        <v>13861</v>
      </c>
      <c r="F6591" s="38" t="s">
        <v>14723</v>
      </c>
      <c r="G6591" s="38" t="s">
        <v>14719</v>
      </c>
      <c r="H6591" s="38" t="s">
        <v>14724</v>
      </c>
      <c r="I6591" s="38" t="s">
        <v>14720</v>
      </c>
      <c r="J6591" s="38"/>
      <c r="K6591" s="38" t="s">
        <v>113</v>
      </c>
      <c r="L6591" s="38">
        <v>0</v>
      </c>
      <c r="M6591" s="38">
        <v>230000000</v>
      </c>
      <c r="N6591" s="41" t="s">
        <v>74</v>
      </c>
      <c r="O6591" s="33" t="s">
        <v>198</v>
      </c>
      <c r="P6591" s="38" t="s">
        <v>86</v>
      </c>
      <c r="Q6591" s="38" t="s">
        <v>77</v>
      </c>
      <c r="R6591" s="38" t="s">
        <v>199</v>
      </c>
      <c r="S6591" s="38" t="s">
        <v>121</v>
      </c>
      <c r="T6591" s="38">
        <v>796</v>
      </c>
      <c r="U6591" s="38" t="s">
        <v>80</v>
      </c>
      <c r="V6591" s="38">
        <v>100</v>
      </c>
      <c r="W6591" s="34">
        <v>292.68</v>
      </c>
      <c r="X6591" s="34">
        <v>0</v>
      </c>
      <c r="Y6591" s="44">
        <f t="shared" si="184"/>
        <v>0</v>
      </c>
      <c r="Z6591" s="38"/>
      <c r="AA6591" s="38">
        <v>2014</v>
      </c>
      <c r="AB6591" s="32" t="s">
        <v>122</v>
      </c>
      <c r="AC6591" s="46"/>
      <c r="AD6591" s="46"/>
      <c r="AE6591" s="46"/>
      <c r="AF6591" s="46"/>
      <c r="AG6591" s="46"/>
      <c r="AH6591" s="46"/>
      <c r="AI6591" s="46"/>
      <c r="AJ6591" s="46"/>
      <c r="AK6591" s="46"/>
      <c r="AL6591" s="46"/>
      <c r="AM6591" s="46"/>
      <c r="AN6591" s="46"/>
      <c r="AO6591" s="46"/>
      <c r="AP6591" s="46"/>
      <c r="AQ6591" s="46"/>
      <c r="AR6591" s="46"/>
      <c r="AS6591" s="46"/>
      <c r="AT6591" s="46"/>
      <c r="AU6591" s="46"/>
      <c r="AV6591" s="46"/>
      <c r="AW6591" s="46"/>
      <c r="AX6591" s="46"/>
      <c r="AY6591" s="46"/>
      <c r="AZ6591" s="46"/>
      <c r="BA6591" s="46"/>
      <c r="BB6591" s="46"/>
      <c r="BC6591" s="46"/>
      <c r="BD6591" s="46"/>
      <c r="BE6591" s="46"/>
      <c r="BF6591" s="46"/>
      <c r="BG6591" s="46"/>
      <c r="BH6591" s="46"/>
      <c r="BI6591" s="46"/>
      <c r="BJ6591" s="46"/>
      <c r="BK6591" s="46"/>
      <c r="BL6591" s="46"/>
      <c r="BM6591" s="46"/>
      <c r="BN6591" s="46"/>
      <c r="BO6591" s="46"/>
      <c r="BP6591" s="46"/>
      <c r="BQ6591" s="46"/>
      <c r="BR6591" s="46"/>
      <c r="BS6591" s="46"/>
      <c r="BT6591" s="46"/>
      <c r="BU6591" s="46"/>
      <c r="BV6591" s="46"/>
      <c r="BW6591" s="46"/>
      <c r="BX6591" s="46"/>
      <c r="BY6591" s="46"/>
      <c r="BZ6591" s="46"/>
      <c r="CA6591" s="46"/>
      <c r="CB6591" s="46"/>
      <c r="CC6591" s="46"/>
      <c r="CD6591" s="46"/>
      <c r="CE6591" s="46"/>
      <c r="CF6591" s="46"/>
      <c r="CG6591" s="46"/>
      <c r="CH6591" s="46"/>
      <c r="CI6591" s="46"/>
      <c r="CJ6591" s="46"/>
      <c r="CK6591" s="46"/>
      <c r="CL6591" s="46"/>
      <c r="CM6591" s="46"/>
      <c r="CN6591" s="46"/>
      <c r="CO6591" s="46"/>
      <c r="CP6591" s="46"/>
      <c r="CQ6591" s="46"/>
      <c r="CR6591" s="46"/>
      <c r="CS6591" s="46"/>
      <c r="CT6591" s="46"/>
      <c r="CU6591" s="46"/>
      <c r="CV6591" s="46"/>
      <c r="CW6591" s="46"/>
      <c r="CX6591" s="46"/>
      <c r="CY6591" s="46"/>
      <c r="CZ6591" s="46"/>
      <c r="DA6591" s="46"/>
      <c r="DB6591" s="46"/>
      <c r="DC6591" s="46"/>
      <c r="DD6591" s="46"/>
      <c r="DE6591" s="46"/>
      <c r="DF6591" s="46"/>
      <c r="DG6591" s="46"/>
      <c r="DH6591" s="46"/>
      <c r="DI6591" s="46"/>
      <c r="DJ6591" s="46"/>
      <c r="DK6591" s="46"/>
      <c r="DL6591" s="46"/>
      <c r="DM6591" s="46"/>
      <c r="DN6591" s="46"/>
      <c r="DO6591" s="46"/>
      <c r="DP6591" s="46"/>
      <c r="DQ6591" s="46"/>
      <c r="DR6591" s="46"/>
      <c r="DS6591" s="46"/>
      <c r="DT6591" s="46"/>
      <c r="DU6591" s="46"/>
      <c r="DV6591" s="46"/>
      <c r="DW6591" s="46"/>
      <c r="DX6591" s="46"/>
      <c r="DY6591" s="46"/>
      <c r="DZ6591" s="46"/>
      <c r="EA6591" s="46"/>
      <c r="EB6591" s="46"/>
      <c r="EC6591" s="46"/>
      <c r="ED6591" s="46"/>
      <c r="EE6591" s="46"/>
      <c r="EF6591" s="46"/>
      <c r="EG6591" s="46"/>
      <c r="EH6591" s="46"/>
      <c r="EI6591" s="46"/>
      <c r="EJ6591" s="46"/>
      <c r="EK6591" s="46"/>
      <c r="EL6591" s="46"/>
      <c r="EM6591" s="46"/>
      <c r="EN6591" s="46"/>
      <c r="EO6591" s="46"/>
      <c r="EP6591" s="46"/>
      <c r="EQ6591" s="46"/>
      <c r="ER6591" s="46"/>
      <c r="ES6591" s="46"/>
      <c r="ET6591" s="46"/>
      <c r="EU6591" s="46"/>
      <c r="EV6591" s="46"/>
      <c r="EW6591" s="46"/>
      <c r="EX6591" s="46"/>
      <c r="EY6591" s="46"/>
      <c r="EZ6591" s="46"/>
      <c r="FA6591" s="46"/>
      <c r="FB6591" s="46"/>
      <c r="FC6591" s="46"/>
      <c r="FD6591" s="46"/>
      <c r="FE6591" s="46"/>
      <c r="FF6591" s="46"/>
      <c r="FG6591" s="46"/>
      <c r="FH6591" s="46"/>
      <c r="FI6591" s="46"/>
      <c r="FJ6591" s="46"/>
      <c r="FK6591" s="46"/>
      <c r="FL6591" s="46"/>
      <c r="FM6591" s="46"/>
      <c r="FN6591" s="46"/>
      <c r="FO6591" s="46"/>
      <c r="FP6591" s="46"/>
      <c r="FQ6591" s="46"/>
      <c r="FR6591" s="46"/>
      <c r="FS6591" s="46"/>
      <c r="FT6591" s="46"/>
      <c r="FU6591" s="46"/>
    </row>
    <row r="6592" spans="2:177" s="98" customFormat="1" ht="51" customHeight="1" outlineLevel="1">
      <c r="B6592" s="38" t="s">
        <v>14725</v>
      </c>
      <c r="C6592" s="39" t="s">
        <v>66</v>
      </c>
      <c r="D6592" s="51" t="s">
        <v>13860</v>
      </c>
      <c r="E6592" s="51" t="s">
        <v>13861</v>
      </c>
      <c r="F6592" s="40"/>
      <c r="G6592" s="51" t="s">
        <v>13862</v>
      </c>
      <c r="H6592" s="40"/>
      <c r="I6592" s="40" t="s">
        <v>14726</v>
      </c>
      <c r="J6592" s="40"/>
      <c r="K6592" s="32" t="s">
        <v>113</v>
      </c>
      <c r="L6592" s="38">
        <v>0</v>
      </c>
      <c r="M6592" s="48">
        <v>230000000</v>
      </c>
      <c r="N6592" s="41" t="s">
        <v>74</v>
      </c>
      <c r="O6592" s="33" t="s">
        <v>174</v>
      </c>
      <c r="P6592" s="37" t="s">
        <v>86</v>
      </c>
      <c r="Q6592" s="33" t="s">
        <v>77</v>
      </c>
      <c r="R6592" s="42" t="s">
        <v>12389</v>
      </c>
      <c r="S6592" s="38" t="s">
        <v>121</v>
      </c>
      <c r="T6592" s="38">
        <v>796</v>
      </c>
      <c r="U6592" s="32" t="s">
        <v>80</v>
      </c>
      <c r="V6592" s="32">
        <v>100</v>
      </c>
      <c r="W6592" s="63">
        <v>805</v>
      </c>
      <c r="X6592" s="34">
        <v>0</v>
      </c>
      <c r="Y6592" s="44">
        <f t="shared" si="184"/>
        <v>0</v>
      </c>
      <c r="Z6592" s="32"/>
      <c r="AA6592" s="45">
        <v>2014</v>
      </c>
      <c r="AB6592" s="38" t="s">
        <v>108</v>
      </c>
      <c r="AC6592" s="46"/>
      <c r="AD6592" s="46"/>
      <c r="AE6592" s="46"/>
      <c r="AF6592" s="46"/>
      <c r="AG6592" s="46"/>
      <c r="AH6592" s="46"/>
      <c r="AI6592" s="46"/>
      <c r="AJ6592" s="46"/>
      <c r="AK6592" s="46"/>
      <c r="AL6592" s="46"/>
      <c r="AM6592" s="46"/>
      <c r="AN6592" s="46"/>
      <c r="AO6592" s="46"/>
      <c r="AP6592" s="46"/>
      <c r="AQ6592" s="46"/>
      <c r="AR6592" s="46"/>
      <c r="AS6592" s="46"/>
      <c r="AT6592" s="46"/>
      <c r="AU6592" s="46"/>
      <c r="AV6592" s="46"/>
      <c r="AW6592" s="46"/>
      <c r="AX6592" s="46"/>
      <c r="AY6592" s="46"/>
      <c r="AZ6592" s="46"/>
      <c r="BA6592" s="46"/>
      <c r="BB6592" s="46"/>
      <c r="BC6592" s="46"/>
      <c r="BD6592" s="46"/>
      <c r="BE6592" s="46"/>
      <c r="BF6592" s="46"/>
      <c r="BG6592" s="46"/>
      <c r="BH6592" s="46"/>
      <c r="BI6592" s="46"/>
      <c r="BJ6592" s="46"/>
      <c r="BK6592" s="46"/>
      <c r="BL6592" s="46"/>
      <c r="BM6592" s="46"/>
      <c r="BN6592" s="46"/>
      <c r="BO6592" s="46"/>
      <c r="BP6592" s="46"/>
      <c r="BQ6592" s="46"/>
      <c r="BR6592" s="46"/>
      <c r="BS6592" s="46"/>
      <c r="BT6592" s="46"/>
      <c r="BU6592" s="46"/>
      <c r="BV6592" s="46"/>
      <c r="BW6592" s="46"/>
      <c r="BX6592" s="46"/>
      <c r="BY6592" s="46"/>
      <c r="BZ6592" s="46"/>
      <c r="CA6592" s="46"/>
      <c r="CB6592" s="46"/>
      <c r="CC6592" s="46"/>
      <c r="CD6592" s="46"/>
      <c r="CE6592" s="46"/>
      <c r="CF6592" s="46"/>
      <c r="CG6592" s="46"/>
      <c r="CH6592" s="46"/>
      <c r="CI6592" s="46"/>
      <c r="CJ6592" s="46"/>
      <c r="CK6592" s="46"/>
      <c r="CL6592" s="46"/>
      <c r="CM6592" s="46"/>
      <c r="CN6592" s="46"/>
      <c r="CO6592" s="46"/>
      <c r="CP6592" s="46"/>
      <c r="CQ6592" s="46"/>
      <c r="CR6592" s="46"/>
      <c r="CS6592" s="46"/>
      <c r="CT6592" s="46"/>
      <c r="CU6592" s="46"/>
      <c r="CV6592" s="46"/>
      <c r="CW6592" s="46"/>
      <c r="CX6592" s="46"/>
      <c r="CY6592" s="46"/>
      <c r="CZ6592" s="46"/>
      <c r="DA6592" s="46"/>
      <c r="DB6592" s="46"/>
      <c r="DC6592" s="46"/>
      <c r="DD6592" s="46"/>
      <c r="DE6592" s="46"/>
      <c r="DF6592" s="46"/>
      <c r="DG6592" s="46"/>
      <c r="DH6592" s="46"/>
      <c r="DI6592" s="46"/>
      <c r="DJ6592" s="46"/>
      <c r="DK6592" s="46"/>
      <c r="DL6592" s="46"/>
      <c r="DM6592" s="46"/>
      <c r="DN6592" s="46"/>
      <c r="DO6592" s="46"/>
      <c r="DP6592" s="46"/>
      <c r="DQ6592" s="46"/>
      <c r="DR6592" s="46"/>
      <c r="DS6592" s="46"/>
      <c r="DT6592" s="46"/>
      <c r="DU6592" s="46"/>
      <c r="DV6592" s="46"/>
      <c r="DW6592" s="46"/>
      <c r="DX6592" s="46"/>
      <c r="DY6592" s="46"/>
      <c r="DZ6592" s="46"/>
      <c r="EA6592" s="46"/>
      <c r="EB6592" s="46"/>
      <c r="EC6592" s="46"/>
      <c r="ED6592" s="46"/>
      <c r="EE6592" s="46"/>
      <c r="EF6592" s="46"/>
      <c r="EG6592" s="46"/>
      <c r="EH6592" s="46"/>
      <c r="EI6592" s="46"/>
      <c r="EJ6592" s="46"/>
      <c r="EK6592" s="46"/>
      <c r="EL6592" s="46"/>
      <c r="EM6592" s="46"/>
      <c r="EN6592" s="46"/>
      <c r="EO6592" s="46"/>
      <c r="EP6592" s="46"/>
      <c r="EQ6592" s="46"/>
      <c r="ER6592" s="46"/>
      <c r="ES6592" s="46"/>
      <c r="ET6592" s="46"/>
      <c r="EU6592" s="46"/>
      <c r="EV6592" s="46"/>
      <c r="EW6592" s="46"/>
      <c r="EX6592" s="46"/>
      <c r="EY6592" s="46"/>
      <c r="EZ6592" s="46"/>
      <c r="FA6592" s="46"/>
      <c r="FB6592" s="46"/>
      <c r="FC6592" s="46"/>
      <c r="FD6592" s="46"/>
      <c r="FE6592" s="46"/>
      <c r="FF6592" s="46"/>
      <c r="FG6592" s="46"/>
      <c r="FH6592" s="46"/>
      <c r="FI6592" s="46"/>
      <c r="FJ6592" s="46"/>
      <c r="FK6592" s="46"/>
      <c r="FL6592" s="46"/>
      <c r="FM6592" s="46"/>
      <c r="FN6592" s="46"/>
      <c r="FO6592" s="46"/>
      <c r="FP6592" s="46"/>
      <c r="FQ6592" s="46"/>
      <c r="FR6592" s="46"/>
      <c r="FS6592" s="46"/>
      <c r="FT6592" s="46"/>
      <c r="FU6592" s="46"/>
    </row>
    <row r="6593" spans="2:177" s="98" customFormat="1" ht="63.75" customHeight="1" outlineLevel="1">
      <c r="B6593" s="38" t="s">
        <v>14727</v>
      </c>
      <c r="C6593" s="39" t="s">
        <v>66</v>
      </c>
      <c r="D6593" s="51" t="s">
        <v>13860</v>
      </c>
      <c r="E6593" s="51" t="s">
        <v>13861</v>
      </c>
      <c r="F6593" s="40"/>
      <c r="G6593" s="51" t="s">
        <v>13862</v>
      </c>
      <c r="H6593" s="40"/>
      <c r="I6593" s="40" t="s">
        <v>14726</v>
      </c>
      <c r="J6593" s="40"/>
      <c r="K6593" s="32" t="s">
        <v>130</v>
      </c>
      <c r="L6593" s="38">
        <v>0</v>
      </c>
      <c r="M6593" s="48">
        <v>230000000</v>
      </c>
      <c r="N6593" s="41" t="s">
        <v>74</v>
      </c>
      <c r="O6593" s="33" t="s">
        <v>110</v>
      </c>
      <c r="P6593" s="37" t="s">
        <v>86</v>
      </c>
      <c r="Q6593" s="33" t="s">
        <v>77</v>
      </c>
      <c r="R6593" s="42" t="s">
        <v>12393</v>
      </c>
      <c r="S6593" s="38" t="s">
        <v>121</v>
      </c>
      <c r="T6593" s="38">
        <v>796</v>
      </c>
      <c r="U6593" s="32" t="s">
        <v>80</v>
      </c>
      <c r="V6593" s="32">
        <v>100</v>
      </c>
      <c r="W6593" s="63">
        <v>805</v>
      </c>
      <c r="X6593" s="34">
        <v>0</v>
      </c>
      <c r="Y6593" s="44">
        <f t="shared" ref="Y6593:Y6656" si="185">X6593*1.12</f>
        <v>0</v>
      </c>
      <c r="Z6593" s="32"/>
      <c r="AA6593" s="45">
        <v>2014</v>
      </c>
      <c r="AB6593" s="38" t="s">
        <v>122</v>
      </c>
      <c r="AC6593" s="46"/>
      <c r="AD6593" s="46"/>
      <c r="AE6593" s="46"/>
      <c r="AF6593" s="46"/>
      <c r="AG6593" s="46"/>
      <c r="AH6593" s="46"/>
      <c r="AI6593" s="46"/>
      <c r="AJ6593" s="46"/>
      <c r="AK6593" s="46"/>
      <c r="AL6593" s="46"/>
      <c r="AM6593" s="46"/>
      <c r="AN6593" s="46"/>
      <c r="AO6593" s="46"/>
      <c r="AP6593" s="46"/>
      <c r="AQ6593" s="46"/>
      <c r="AR6593" s="46"/>
      <c r="AS6593" s="46"/>
      <c r="AT6593" s="46"/>
      <c r="AU6593" s="46"/>
      <c r="AV6593" s="46"/>
      <c r="AW6593" s="46"/>
      <c r="AX6593" s="46"/>
      <c r="AY6593" s="46"/>
      <c r="AZ6593" s="46"/>
      <c r="BA6593" s="46"/>
      <c r="BB6593" s="46"/>
      <c r="BC6593" s="46"/>
      <c r="BD6593" s="46"/>
      <c r="BE6593" s="46"/>
      <c r="BF6593" s="46"/>
      <c r="BG6593" s="46"/>
      <c r="BH6593" s="46"/>
      <c r="BI6593" s="46"/>
      <c r="BJ6593" s="46"/>
      <c r="BK6593" s="46"/>
      <c r="BL6593" s="46"/>
      <c r="BM6593" s="46"/>
      <c r="BN6593" s="46"/>
      <c r="BO6593" s="46"/>
      <c r="BP6593" s="46"/>
      <c r="BQ6593" s="46"/>
      <c r="BR6593" s="46"/>
      <c r="BS6593" s="46"/>
      <c r="BT6593" s="46"/>
      <c r="BU6593" s="46"/>
      <c r="BV6593" s="46"/>
      <c r="BW6593" s="46"/>
      <c r="BX6593" s="46"/>
      <c r="BY6593" s="46"/>
      <c r="BZ6593" s="46"/>
      <c r="CA6593" s="46"/>
      <c r="CB6593" s="46"/>
      <c r="CC6593" s="46"/>
      <c r="CD6593" s="46"/>
      <c r="CE6593" s="46"/>
      <c r="CF6593" s="46"/>
      <c r="CG6593" s="46"/>
      <c r="CH6593" s="46"/>
      <c r="CI6593" s="46"/>
      <c r="CJ6593" s="46"/>
      <c r="CK6593" s="46"/>
      <c r="CL6593" s="46"/>
      <c r="CM6593" s="46"/>
      <c r="CN6593" s="46"/>
      <c r="CO6593" s="46"/>
      <c r="CP6593" s="46"/>
      <c r="CQ6593" s="46"/>
      <c r="CR6593" s="46"/>
      <c r="CS6593" s="46"/>
      <c r="CT6593" s="46"/>
      <c r="CU6593" s="46"/>
      <c r="CV6593" s="46"/>
      <c r="CW6593" s="46"/>
      <c r="CX6593" s="46"/>
      <c r="CY6593" s="46"/>
      <c r="CZ6593" s="46"/>
      <c r="DA6593" s="46"/>
      <c r="DB6593" s="46"/>
      <c r="DC6593" s="46"/>
      <c r="DD6593" s="46"/>
      <c r="DE6593" s="46"/>
      <c r="DF6593" s="46"/>
      <c r="DG6593" s="46"/>
      <c r="DH6593" s="46"/>
      <c r="DI6593" s="46"/>
      <c r="DJ6593" s="46"/>
      <c r="DK6593" s="46"/>
      <c r="DL6593" s="46"/>
      <c r="DM6593" s="46"/>
      <c r="DN6593" s="46"/>
      <c r="DO6593" s="46"/>
      <c r="DP6593" s="46"/>
      <c r="DQ6593" s="46"/>
      <c r="DR6593" s="46"/>
      <c r="DS6593" s="46"/>
      <c r="DT6593" s="46"/>
      <c r="DU6593" s="46"/>
      <c r="DV6593" s="46"/>
      <c r="DW6593" s="46"/>
      <c r="DX6593" s="46"/>
      <c r="DY6593" s="46"/>
      <c r="DZ6593" s="46"/>
      <c r="EA6593" s="46"/>
      <c r="EB6593" s="46"/>
      <c r="EC6593" s="46"/>
      <c r="ED6593" s="46"/>
      <c r="EE6593" s="46"/>
      <c r="EF6593" s="46"/>
      <c r="EG6593" s="46"/>
      <c r="EH6593" s="46"/>
      <c r="EI6593" s="46"/>
      <c r="EJ6593" s="46"/>
      <c r="EK6593" s="46"/>
      <c r="EL6593" s="46"/>
      <c r="EM6593" s="46"/>
      <c r="EN6593" s="46"/>
      <c r="EO6593" s="46"/>
      <c r="EP6593" s="46"/>
      <c r="EQ6593" s="46"/>
      <c r="ER6593" s="46"/>
      <c r="ES6593" s="46"/>
      <c r="ET6593" s="46"/>
      <c r="EU6593" s="46"/>
      <c r="EV6593" s="46"/>
      <c r="EW6593" s="46"/>
      <c r="EX6593" s="46"/>
      <c r="EY6593" s="46"/>
      <c r="EZ6593" s="46"/>
      <c r="FA6593" s="46"/>
      <c r="FB6593" s="46"/>
      <c r="FC6593" s="46"/>
      <c r="FD6593" s="46"/>
      <c r="FE6593" s="46"/>
      <c r="FF6593" s="46"/>
      <c r="FG6593" s="46"/>
      <c r="FH6593" s="46"/>
      <c r="FI6593" s="46"/>
      <c r="FJ6593" s="46"/>
      <c r="FK6593" s="46"/>
      <c r="FL6593" s="46"/>
      <c r="FM6593" s="46"/>
      <c r="FN6593" s="46"/>
      <c r="FO6593" s="46"/>
      <c r="FP6593" s="46"/>
      <c r="FQ6593" s="46"/>
      <c r="FR6593" s="46"/>
      <c r="FS6593" s="46"/>
      <c r="FT6593" s="46"/>
      <c r="FU6593" s="46"/>
    </row>
    <row r="6594" spans="2:177" s="98" customFormat="1" ht="51" customHeight="1" outlineLevel="1">
      <c r="B6594" s="38" t="s">
        <v>14728</v>
      </c>
      <c r="C6594" s="39" t="s">
        <v>66</v>
      </c>
      <c r="D6594" s="51" t="s">
        <v>14645</v>
      </c>
      <c r="E6594" s="51" t="s">
        <v>9750</v>
      </c>
      <c r="F6594" s="40"/>
      <c r="G6594" s="51" t="s">
        <v>14647</v>
      </c>
      <c r="H6594" s="40"/>
      <c r="I6594" s="40" t="s">
        <v>14729</v>
      </c>
      <c r="J6594" s="40"/>
      <c r="K6594" s="32" t="s">
        <v>113</v>
      </c>
      <c r="L6594" s="38">
        <v>0</v>
      </c>
      <c r="M6594" s="48">
        <v>230000000</v>
      </c>
      <c r="N6594" s="41" t="s">
        <v>74</v>
      </c>
      <c r="O6594" s="33" t="s">
        <v>174</v>
      </c>
      <c r="P6594" s="37" t="s">
        <v>86</v>
      </c>
      <c r="Q6594" s="33" t="s">
        <v>77</v>
      </c>
      <c r="R6594" s="42" t="s">
        <v>12389</v>
      </c>
      <c r="S6594" s="38" t="s">
        <v>121</v>
      </c>
      <c r="T6594" s="38">
        <v>796</v>
      </c>
      <c r="U6594" s="32" t="s">
        <v>80</v>
      </c>
      <c r="V6594" s="32">
        <v>300</v>
      </c>
      <c r="W6594" s="63">
        <v>183.66071428571428</v>
      </c>
      <c r="X6594" s="34">
        <v>0</v>
      </c>
      <c r="Y6594" s="44">
        <f t="shared" si="185"/>
        <v>0</v>
      </c>
      <c r="Z6594" s="32"/>
      <c r="AA6594" s="45">
        <v>2014</v>
      </c>
      <c r="AB6594" s="38" t="s">
        <v>108</v>
      </c>
      <c r="AC6594" s="46"/>
      <c r="AD6594" s="46"/>
      <c r="AE6594" s="46"/>
      <c r="AF6594" s="46"/>
      <c r="AG6594" s="46"/>
      <c r="AH6594" s="46"/>
      <c r="AI6594" s="46"/>
      <c r="AJ6594" s="46"/>
      <c r="AK6594" s="46"/>
      <c r="AL6594" s="46"/>
      <c r="AM6594" s="46"/>
      <c r="AN6594" s="46"/>
      <c r="AO6594" s="46"/>
      <c r="AP6594" s="46"/>
      <c r="AQ6594" s="46"/>
      <c r="AR6594" s="46"/>
      <c r="AS6594" s="46"/>
      <c r="AT6594" s="46"/>
      <c r="AU6594" s="46"/>
      <c r="AV6594" s="46"/>
      <c r="AW6594" s="46"/>
      <c r="AX6594" s="46"/>
      <c r="AY6594" s="46"/>
      <c r="AZ6594" s="46"/>
      <c r="BA6594" s="46"/>
      <c r="BB6594" s="46"/>
      <c r="BC6594" s="46"/>
      <c r="BD6594" s="46"/>
      <c r="BE6594" s="46"/>
      <c r="BF6594" s="46"/>
      <c r="BG6594" s="46"/>
      <c r="BH6594" s="46"/>
      <c r="BI6594" s="46"/>
      <c r="BJ6594" s="46"/>
      <c r="BK6594" s="46"/>
      <c r="BL6594" s="46"/>
      <c r="BM6594" s="46"/>
      <c r="BN6594" s="46"/>
      <c r="BO6594" s="46"/>
      <c r="BP6594" s="46"/>
      <c r="BQ6594" s="46"/>
      <c r="BR6594" s="46"/>
      <c r="BS6594" s="46"/>
      <c r="BT6594" s="46"/>
      <c r="BU6594" s="46"/>
      <c r="BV6594" s="46"/>
      <c r="BW6594" s="46"/>
      <c r="BX6594" s="46"/>
      <c r="BY6594" s="46"/>
      <c r="BZ6594" s="46"/>
      <c r="CA6594" s="46"/>
      <c r="CB6594" s="46"/>
      <c r="CC6594" s="46"/>
      <c r="CD6594" s="46"/>
      <c r="CE6594" s="46"/>
      <c r="CF6594" s="46"/>
      <c r="CG6594" s="46"/>
      <c r="CH6594" s="46"/>
      <c r="CI6594" s="46"/>
      <c r="CJ6594" s="46"/>
      <c r="CK6594" s="46"/>
      <c r="CL6594" s="46"/>
      <c r="CM6594" s="46"/>
      <c r="CN6594" s="46"/>
      <c r="CO6594" s="46"/>
      <c r="CP6594" s="46"/>
      <c r="CQ6594" s="46"/>
      <c r="CR6594" s="46"/>
      <c r="CS6594" s="46"/>
      <c r="CT6594" s="46"/>
      <c r="CU6594" s="46"/>
      <c r="CV6594" s="46"/>
      <c r="CW6594" s="46"/>
      <c r="CX6594" s="46"/>
      <c r="CY6594" s="46"/>
      <c r="CZ6594" s="46"/>
      <c r="DA6594" s="46"/>
      <c r="DB6594" s="46"/>
      <c r="DC6594" s="46"/>
      <c r="DD6594" s="46"/>
      <c r="DE6594" s="46"/>
      <c r="DF6594" s="46"/>
      <c r="DG6594" s="46"/>
      <c r="DH6594" s="46"/>
      <c r="DI6594" s="46"/>
      <c r="DJ6594" s="46"/>
      <c r="DK6594" s="46"/>
      <c r="DL6594" s="46"/>
      <c r="DM6594" s="46"/>
      <c r="DN6594" s="46"/>
      <c r="DO6594" s="46"/>
      <c r="DP6594" s="46"/>
      <c r="DQ6594" s="46"/>
      <c r="DR6594" s="46"/>
      <c r="DS6594" s="46"/>
      <c r="DT6594" s="46"/>
      <c r="DU6594" s="46"/>
      <c r="DV6594" s="46"/>
      <c r="DW6594" s="46"/>
      <c r="DX6594" s="46"/>
      <c r="DY6594" s="46"/>
      <c r="DZ6594" s="46"/>
      <c r="EA6594" s="46"/>
      <c r="EB6594" s="46"/>
      <c r="EC6594" s="46"/>
      <c r="ED6594" s="46"/>
      <c r="EE6594" s="46"/>
      <c r="EF6594" s="46"/>
      <c r="EG6594" s="46"/>
      <c r="EH6594" s="46"/>
      <c r="EI6594" s="46"/>
      <c r="EJ6594" s="46"/>
      <c r="EK6594" s="46"/>
      <c r="EL6594" s="46"/>
      <c r="EM6594" s="46"/>
      <c r="EN6594" s="46"/>
      <c r="EO6594" s="46"/>
      <c r="EP6594" s="46"/>
      <c r="EQ6594" s="46"/>
      <c r="ER6594" s="46"/>
      <c r="ES6594" s="46"/>
      <c r="ET6594" s="46"/>
      <c r="EU6594" s="46"/>
      <c r="EV6594" s="46"/>
      <c r="EW6594" s="46"/>
      <c r="EX6594" s="46"/>
      <c r="EY6594" s="46"/>
      <c r="EZ6594" s="46"/>
      <c r="FA6594" s="46"/>
      <c r="FB6594" s="46"/>
      <c r="FC6594" s="46"/>
      <c r="FD6594" s="46"/>
      <c r="FE6594" s="46"/>
      <c r="FF6594" s="46"/>
      <c r="FG6594" s="46"/>
      <c r="FH6594" s="46"/>
      <c r="FI6594" s="46"/>
      <c r="FJ6594" s="46"/>
      <c r="FK6594" s="46"/>
      <c r="FL6594" s="46"/>
      <c r="FM6594" s="46"/>
      <c r="FN6594" s="46"/>
      <c r="FO6594" s="46"/>
      <c r="FP6594" s="46"/>
      <c r="FQ6594" s="46"/>
      <c r="FR6594" s="46"/>
      <c r="FS6594" s="46"/>
      <c r="FT6594" s="46"/>
      <c r="FU6594" s="46"/>
    </row>
    <row r="6595" spans="2:177" s="98" customFormat="1" ht="63.75" customHeight="1" outlineLevel="1">
      <c r="B6595" s="38" t="s">
        <v>14730</v>
      </c>
      <c r="C6595" s="39" t="s">
        <v>66</v>
      </c>
      <c r="D6595" s="51" t="s">
        <v>14645</v>
      </c>
      <c r="E6595" s="51" t="s">
        <v>9750</v>
      </c>
      <c r="F6595" s="40"/>
      <c r="G6595" s="51" t="s">
        <v>14647</v>
      </c>
      <c r="H6595" s="40"/>
      <c r="I6595" s="40" t="s">
        <v>14729</v>
      </c>
      <c r="J6595" s="40"/>
      <c r="K6595" s="32" t="s">
        <v>130</v>
      </c>
      <c r="L6595" s="38">
        <v>0</v>
      </c>
      <c r="M6595" s="48">
        <v>230000000</v>
      </c>
      <c r="N6595" s="41" t="s">
        <v>74</v>
      </c>
      <c r="O6595" s="33" t="s">
        <v>110</v>
      </c>
      <c r="P6595" s="37" t="s">
        <v>86</v>
      </c>
      <c r="Q6595" s="33" t="s">
        <v>77</v>
      </c>
      <c r="R6595" s="42" t="s">
        <v>12393</v>
      </c>
      <c r="S6595" s="38" t="s">
        <v>121</v>
      </c>
      <c r="T6595" s="38">
        <v>796</v>
      </c>
      <c r="U6595" s="32" t="s">
        <v>80</v>
      </c>
      <c r="V6595" s="32">
        <v>300</v>
      </c>
      <c r="W6595" s="63">
        <v>183.66071428571428</v>
      </c>
      <c r="X6595" s="34">
        <v>0</v>
      </c>
      <c r="Y6595" s="44">
        <f t="shared" si="185"/>
        <v>0</v>
      </c>
      <c r="Z6595" s="32"/>
      <c r="AA6595" s="45">
        <v>2014</v>
      </c>
      <c r="AB6595" s="38" t="s">
        <v>122</v>
      </c>
      <c r="AC6595" s="46"/>
      <c r="AD6595" s="46"/>
      <c r="AE6595" s="46"/>
      <c r="AF6595" s="46"/>
      <c r="AG6595" s="46"/>
      <c r="AH6595" s="46"/>
      <c r="AI6595" s="46"/>
      <c r="AJ6595" s="46"/>
      <c r="AK6595" s="46"/>
      <c r="AL6595" s="46"/>
      <c r="AM6595" s="46"/>
      <c r="AN6595" s="46"/>
      <c r="AO6595" s="46"/>
      <c r="AP6595" s="46"/>
      <c r="AQ6595" s="46"/>
      <c r="AR6595" s="46"/>
      <c r="AS6595" s="46"/>
      <c r="AT6595" s="46"/>
      <c r="AU6595" s="46"/>
      <c r="AV6595" s="46"/>
      <c r="AW6595" s="46"/>
      <c r="AX6595" s="46"/>
      <c r="AY6595" s="46"/>
      <c r="AZ6595" s="46"/>
      <c r="BA6595" s="46"/>
      <c r="BB6595" s="46"/>
      <c r="BC6595" s="46"/>
      <c r="BD6595" s="46"/>
      <c r="BE6595" s="46"/>
      <c r="BF6595" s="46"/>
      <c r="BG6595" s="46"/>
      <c r="BH6595" s="46"/>
      <c r="BI6595" s="46"/>
      <c r="BJ6595" s="46"/>
      <c r="BK6595" s="46"/>
      <c r="BL6595" s="46"/>
      <c r="BM6595" s="46"/>
      <c r="BN6595" s="46"/>
      <c r="BO6595" s="46"/>
      <c r="BP6595" s="46"/>
      <c r="BQ6595" s="46"/>
      <c r="BR6595" s="46"/>
      <c r="BS6595" s="46"/>
      <c r="BT6595" s="46"/>
      <c r="BU6595" s="46"/>
      <c r="BV6595" s="46"/>
      <c r="BW6595" s="46"/>
      <c r="BX6595" s="46"/>
      <c r="BY6595" s="46"/>
      <c r="BZ6595" s="46"/>
      <c r="CA6595" s="46"/>
      <c r="CB6595" s="46"/>
      <c r="CC6595" s="46"/>
      <c r="CD6595" s="46"/>
      <c r="CE6595" s="46"/>
      <c r="CF6595" s="46"/>
      <c r="CG6595" s="46"/>
      <c r="CH6595" s="46"/>
      <c r="CI6595" s="46"/>
      <c r="CJ6595" s="46"/>
      <c r="CK6595" s="46"/>
      <c r="CL6595" s="46"/>
      <c r="CM6595" s="46"/>
      <c r="CN6595" s="46"/>
      <c r="CO6595" s="46"/>
      <c r="CP6595" s="46"/>
      <c r="CQ6595" s="46"/>
      <c r="CR6595" s="46"/>
      <c r="CS6595" s="46"/>
      <c r="CT6595" s="46"/>
      <c r="CU6595" s="46"/>
      <c r="CV6595" s="46"/>
      <c r="CW6595" s="46"/>
      <c r="CX6595" s="46"/>
      <c r="CY6595" s="46"/>
      <c r="CZ6595" s="46"/>
      <c r="DA6595" s="46"/>
      <c r="DB6595" s="46"/>
      <c r="DC6595" s="46"/>
      <c r="DD6595" s="46"/>
      <c r="DE6595" s="46"/>
      <c r="DF6595" s="46"/>
      <c r="DG6595" s="46"/>
      <c r="DH6595" s="46"/>
      <c r="DI6595" s="46"/>
      <c r="DJ6595" s="46"/>
      <c r="DK6595" s="46"/>
      <c r="DL6595" s="46"/>
      <c r="DM6595" s="46"/>
      <c r="DN6595" s="46"/>
      <c r="DO6595" s="46"/>
      <c r="DP6595" s="46"/>
      <c r="DQ6595" s="46"/>
      <c r="DR6595" s="46"/>
      <c r="DS6595" s="46"/>
      <c r="DT6595" s="46"/>
      <c r="DU6595" s="46"/>
      <c r="DV6595" s="46"/>
      <c r="DW6595" s="46"/>
      <c r="DX6595" s="46"/>
      <c r="DY6595" s="46"/>
      <c r="DZ6595" s="46"/>
      <c r="EA6595" s="46"/>
      <c r="EB6595" s="46"/>
      <c r="EC6595" s="46"/>
      <c r="ED6595" s="46"/>
      <c r="EE6595" s="46"/>
      <c r="EF6595" s="46"/>
      <c r="EG6595" s="46"/>
      <c r="EH6595" s="46"/>
      <c r="EI6595" s="46"/>
      <c r="EJ6595" s="46"/>
      <c r="EK6595" s="46"/>
      <c r="EL6595" s="46"/>
      <c r="EM6595" s="46"/>
      <c r="EN6595" s="46"/>
      <c r="EO6595" s="46"/>
      <c r="EP6595" s="46"/>
      <c r="EQ6595" s="46"/>
      <c r="ER6595" s="46"/>
      <c r="ES6595" s="46"/>
      <c r="ET6595" s="46"/>
      <c r="EU6595" s="46"/>
      <c r="EV6595" s="46"/>
      <c r="EW6595" s="46"/>
      <c r="EX6595" s="46"/>
      <c r="EY6595" s="46"/>
      <c r="EZ6595" s="46"/>
      <c r="FA6595" s="46"/>
      <c r="FB6595" s="46"/>
      <c r="FC6595" s="46"/>
      <c r="FD6595" s="46"/>
      <c r="FE6595" s="46"/>
      <c r="FF6595" s="46"/>
      <c r="FG6595" s="46"/>
      <c r="FH6595" s="46"/>
      <c r="FI6595" s="46"/>
      <c r="FJ6595" s="46"/>
      <c r="FK6595" s="46"/>
      <c r="FL6595" s="46"/>
      <c r="FM6595" s="46"/>
      <c r="FN6595" s="46"/>
      <c r="FO6595" s="46"/>
      <c r="FP6595" s="46"/>
      <c r="FQ6595" s="46"/>
      <c r="FR6595" s="46"/>
      <c r="FS6595" s="46"/>
      <c r="FT6595" s="46"/>
      <c r="FU6595" s="46"/>
    </row>
    <row r="6596" spans="2:177" s="98" customFormat="1" ht="51" customHeight="1" outlineLevel="1">
      <c r="B6596" s="38" t="s">
        <v>14731</v>
      </c>
      <c r="C6596" s="39" t="s">
        <v>66</v>
      </c>
      <c r="D6596" s="51" t="s">
        <v>14637</v>
      </c>
      <c r="E6596" s="51" t="s">
        <v>13861</v>
      </c>
      <c r="F6596" s="40" t="s">
        <v>14638</v>
      </c>
      <c r="G6596" s="51" t="s">
        <v>14639</v>
      </c>
      <c r="H6596" s="40" t="s">
        <v>14640</v>
      </c>
      <c r="I6596" s="40" t="s">
        <v>14732</v>
      </c>
      <c r="J6596" s="40"/>
      <c r="K6596" s="32" t="s">
        <v>113</v>
      </c>
      <c r="L6596" s="38">
        <v>0</v>
      </c>
      <c r="M6596" s="48">
        <v>230000000</v>
      </c>
      <c r="N6596" s="41" t="s">
        <v>74</v>
      </c>
      <c r="O6596" s="33" t="s">
        <v>174</v>
      </c>
      <c r="P6596" s="37" t="s">
        <v>86</v>
      </c>
      <c r="Q6596" s="33" t="s">
        <v>77</v>
      </c>
      <c r="R6596" s="42" t="s">
        <v>12389</v>
      </c>
      <c r="S6596" s="38" t="s">
        <v>121</v>
      </c>
      <c r="T6596" s="38">
        <v>796</v>
      </c>
      <c r="U6596" s="32" t="s">
        <v>80</v>
      </c>
      <c r="V6596" s="60">
        <v>37</v>
      </c>
      <c r="W6596" s="63">
        <v>1300</v>
      </c>
      <c r="X6596" s="34">
        <v>0</v>
      </c>
      <c r="Y6596" s="44">
        <f t="shared" si="185"/>
        <v>0</v>
      </c>
      <c r="Z6596" s="32"/>
      <c r="AA6596" s="45">
        <v>2014</v>
      </c>
      <c r="AB6596" s="38" t="s">
        <v>230</v>
      </c>
      <c r="AC6596" s="46"/>
      <c r="AD6596" s="46"/>
      <c r="AE6596" s="46"/>
      <c r="AF6596" s="46"/>
      <c r="AG6596" s="46"/>
      <c r="AH6596" s="46"/>
      <c r="AI6596" s="46"/>
      <c r="AJ6596" s="46"/>
      <c r="AK6596" s="46"/>
      <c r="AL6596" s="46"/>
      <c r="AM6596" s="46"/>
      <c r="AN6596" s="46"/>
      <c r="AO6596" s="46"/>
      <c r="AP6596" s="46"/>
      <c r="AQ6596" s="46"/>
      <c r="AR6596" s="46"/>
      <c r="AS6596" s="46"/>
      <c r="AT6596" s="46"/>
      <c r="AU6596" s="46"/>
      <c r="AV6596" s="46"/>
      <c r="AW6596" s="46"/>
      <c r="AX6596" s="46"/>
      <c r="AY6596" s="46"/>
      <c r="AZ6596" s="46"/>
      <c r="BA6596" s="46"/>
      <c r="BB6596" s="46"/>
      <c r="BC6596" s="46"/>
      <c r="BD6596" s="46"/>
      <c r="BE6596" s="46"/>
      <c r="BF6596" s="46"/>
      <c r="BG6596" s="46"/>
      <c r="BH6596" s="46"/>
      <c r="BI6596" s="46"/>
      <c r="BJ6596" s="46"/>
      <c r="BK6596" s="46"/>
      <c r="BL6596" s="46"/>
      <c r="BM6596" s="46"/>
      <c r="BN6596" s="46"/>
      <c r="BO6596" s="46"/>
      <c r="BP6596" s="46"/>
      <c r="BQ6596" s="46"/>
      <c r="BR6596" s="46"/>
      <c r="BS6596" s="46"/>
      <c r="BT6596" s="46"/>
      <c r="BU6596" s="46"/>
      <c r="BV6596" s="46"/>
      <c r="BW6596" s="46"/>
      <c r="BX6596" s="46"/>
      <c r="BY6596" s="46"/>
      <c r="BZ6596" s="46"/>
      <c r="CA6596" s="46"/>
      <c r="CB6596" s="46"/>
      <c r="CC6596" s="46"/>
      <c r="CD6596" s="46"/>
      <c r="CE6596" s="46"/>
      <c r="CF6596" s="46"/>
      <c r="CG6596" s="46"/>
      <c r="CH6596" s="46"/>
      <c r="CI6596" s="46"/>
      <c r="CJ6596" s="46"/>
      <c r="CK6596" s="46"/>
      <c r="CL6596" s="46"/>
      <c r="CM6596" s="46"/>
      <c r="CN6596" s="46"/>
      <c r="CO6596" s="46"/>
      <c r="CP6596" s="46"/>
      <c r="CQ6596" s="46"/>
      <c r="CR6596" s="46"/>
      <c r="CS6596" s="46"/>
      <c r="CT6596" s="46"/>
      <c r="CU6596" s="46"/>
      <c r="CV6596" s="46"/>
      <c r="CW6596" s="46"/>
      <c r="CX6596" s="46"/>
      <c r="CY6596" s="46"/>
      <c r="CZ6596" s="46"/>
      <c r="DA6596" s="46"/>
      <c r="DB6596" s="46"/>
      <c r="DC6596" s="46"/>
      <c r="DD6596" s="46"/>
      <c r="DE6596" s="46"/>
      <c r="DF6596" s="46"/>
      <c r="DG6596" s="46"/>
      <c r="DH6596" s="46"/>
      <c r="DI6596" s="46"/>
      <c r="DJ6596" s="46"/>
      <c r="DK6596" s="46"/>
      <c r="DL6596" s="46"/>
      <c r="DM6596" s="46"/>
      <c r="DN6596" s="46"/>
      <c r="DO6596" s="46"/>
      <c r="DP6596" s="46"/>
      <c r="DQ6596" s="46"/>
      <c r="DR6596" s="46"/>
      <c r="DS6596" s="46"/>
      <c r="DT6596" s="46"/>
      <c r="DU6596" s="46"/>
      <c r="DV6596" s="46"/>
      <c r="DW6596" s="46"/>
      <c r="DX6596" s="46"/>
      <c r="DY6596" s="46"/>
      <c r="DZ6596" s="46"/>
      <c r="EA6596" s="46"/>
      <c r="EB6596" s="46"/>
      <c r="EC6596" s="46"/>
      <c r="ED6596" s="46"/>
      <c r="EE6596" s="46"/>
      <c r="EF6596" s="46"/>
      <c r="EG6596" s="46"/>
      <c r="EH6596" s="46"/>
      <c r="EI6596" s="46"/>
      <c r="EJ6596" s="46"/>
      <c r="EK6596" s="46"/>
      <c r="EL6596" s="46"/>
      <c r="EM6596" s="46"/>
      <c r="EN6596" s="46"/>
      <c r="EO6596" s="46"/>
      <c r="EP6596" s="46"/>
      <c r="EQ6596" s="46"/>
      <c r="ER6596" s="46"/>
      <c r="ES6596" s="46"/>
      <c r="ET6596" s="46"/>
      <c r="EU6596" s="46"/>
      <c r="EV6596" s="46"/>
      <c r="EW6596" s="46"/>
      <c r="EX6596" s="46"/>
      <c r="EY6596" s="46"/>
      <c r="EZ6596" s="46"/>
      <c r="FA6596" s="46"/>
      <c r="FB6596" s="46"/>
      <c r="FC6596" s="46"/>
      <c r="FD6596" s="46"/>
      <c r="FE6596" s="46"/>
      <c r="FF6596" s="46"/>
      <c r="FG6596" s="46"/>
      <c r="FH6596" s="46"/>
      <c r="FI6596" s="46"/>
      <c r="FJ6596" s="46"/>
      <c r="FK6596" s="46"/>
      <c r="FL6596" s="46"/>
      <c r="FM6596" s="46"/>
      <c r="FN6596" s="46"/>
      <c r="FO6596" s="46"/>
      <c r="FP6596" s="46"/>
      <c r="FQ6596" s="46"/>
      <c r="FR6596" s="46"/>
      <c r="FS6596" s="46"/>
      <c r="FT6596" s="46"/>
      <c r="FU6596" s="46"/>
    </row>
    <row r="6597" spans="2:177" s="98" customFormat="1" ht="63.75" customHeight="1" outlineLevel="1">
      <c r="B6597" s="38" t="s">
        <v>14733</v>
      </c>
      <c r="C6597" s="39" t="s">
        <v>66</v>
      </c>
      <c r="D6597" s="51" t="s">
        <v>14637</v>
      </c>
      <c r="E6597" s="51" t="s">
        <v>13861</v>
      </c>
      <c r="F6597" s="40" t="s">
        <v>14638</v>
      </c>
      <c r="G6597" s="51" t="s">
        <v>14639</v>
      </c>
      <c r="H6597" s="40" t="s">
        <v>14640</v>
      </c>
      <c r="I6597" s="40" t="s">
        <v>14732</v>
      </c>
      <c r="J6597" s="40"/>
      <c r="K6597" s="32" t="s">
        <v>130</v>
      </c>
      <c r="L6597" s="38">
        <v>0</v>
      </c>
      <c r="M6597" s="48">
        <v>230000000</v>
      </c>
      <c r="N6597" s="41" t="s">
        <v>74</v>
      </c>
      <c r="O6597" s="33" t="s">
        <v>110</v>
      </c>
      <c r="P6597" s="37" t="s">
        <v>86</v>
      </c>
      <c r="Q6597" s="33" t="s">
        <v>77</v>
      </c>
      <c r="R6597" s="42" t="s">
        <v>12393</v>
      </c>
      <c r="S6597" s="38" t="s">
        <v>121</v>
      </c>
      <c r="T6597" s="38">
        <v>796</v>
      </c>
      <c r="U6597" s="32" t="s">
        <v>80</v>
      </c>
      <c r="V6597" s="43">
        <v>36</v>
      </c>
      <c r="W6597" s="63">
        <v>1300</v>
      </c>
      <c r="X6597" s="34">
        <v>0</v>
      </c>
      <c r="Y6597" s="44">
        <f t="shared" si="185"/>
        <v>0</v>
      </c>
      <c r="Z6597" s="32"/>
      <c r="AA6597" s="45">
        <v>2014</v>
      </c>
      <c r="AB6597" s="38" t="s">
        <v>122</v>
      </c>
      <c r="AC6597" s="46"/>
      <c r="AD6597" s="46"/>
      <c r="AE6597" s="46"/>
      <c r="AF6597" s="46"/>
      <c r="AG6597" s="46"/>
      <c r="AH6597" s="46"/>
      <c r="AI6597" s="46"/>
      <c r="AJ6597" s="46"/>
      <c r="AK6597" s="46"/>
      <c r="AL6597" s="46"/>
      <c r="AM6597" s="46"/>
      <c r="AN6597" s="46"/>
      <c r="AO6597" s="46"/>
      <c r="AP6597" s="46"/>
      <c r="AQ6597" s="46"/>
      <c r="AR6597" s="46"/>
      <c r="AS6597" s="46"/>
      <c r="AT6597" s="46"/>
      <c r="AU6597" s="46"/>
      <c r="AV6597" s="46"/>
      <c r="AW6597" s="46"/>
      <c r="AX6597" s="46"/>
      <c r="AY6597" s="46"/>
      <c r="AZ6597" s="46"/>
      <c r="BA6597" s="46"/>
      <c r="BB6597" s="46"/>
      <c r="BC6597" s="46"/>
      <c r="BD6597" s="46"/>
      <c r="BE6597" s="46"/>
      <c r="BF6597" s="46"/>
      <c r="BG6597" s="46"/>
      <c r="BH6597" s="46"/>
      <c r="BI6597" s="46"/>
      <c r="BJ6597" s="46"/>
      <c r="BK6597" s="46"/>
      <c r="BL6597" s="46"/>
      <c r="BM6597" s="46"/>
      <c r="BN6597" s="46"/>
      <c r="BO6597" s="46"/>
      <c r="BP6597" s="46"/>
      <c r="BQ6597" s="46"/>
      <c r="BR6597" s="46"/>
      <c r="BS6597" s="46"/>
      <c r="BT6597" s="46"/>
      <c r="BU6597" s="46"/>
      <c r="BV6597" s="46"/>
      <c r="BW6597" s="46"/>
      <c r="BX6597" s="46"/>
      <c r="BY6597" s="46"/>
      <c r="BZ6597" s="46"/>
      <c r="CA6597" s="46"/>
      <c r="CB6597" s="46"/>
      <c r="CC6597" s="46"/>
      <c r="CD6597" s="46"/>
      <c r="CE6597" s="46"/>
      <c r="CF6597" s="46"/>
      <c r="CG6597" s="46"/>
      <c r="CH6597" s="46"/>
      <c r="CI6597" s="46"/>
      <c r="CJ6597" s="46"/>
      <c r="CK6597" s="46"/>
      <c r="CL6597" s="46"/>
      <c r="CM6597" s="46"/>
      <c r="CN6597" s="46"/>
      <c r="CO6597" s="46"/>
      <c r="CP6597" s="46"/>
      <c r="CQ6597" s="46"/>
      <c r="CR6597" s="46"/>
      <c r="CS6597" s="46"/>
      <c r="CT6597" s="46"/>
      <c r="CU6597" s="46"/>
      <c r="CV6597" s="46"/>
      <c r="CW6597" s="46"/>
      <c r="CX6597" s="46"/>
      <c r="CY6597" s="46"/>
      <c r="CZ6597" s="46"/>
      <c r="DA6597" s="46"/>
      <c r="DB6597" s="46"/>
      <c r="DC6597" s="46"/>
      <c r="DD6597" s="46"/>
      <c r="DE6597" s="46"/>
      <c r="DF6597" s="46"/>
      <c r="DG6597" s="46"/>
      <c r="DH6597" s="46"/>
      <c r="DI6597" s="46"/>
      <c r="DJ6597" s="46"/>
      <c r="DK6597" s="46"/>
      <c r="DL6597" s="46"/>
      <c r="DM6597" s="46"/>
      <c r="DN6597" s="46"/>
      <c r="DO6597" s="46"/>
      <c r="DP6597" s="46"/>
      <c r="DQ6597" s="46"/>
      <c r="DR6597" s="46"/>
      <c r="DS6597" s="46"/>
      <c r="DT6597" s="46"/>
      <c r="DU6597" s="46"/>
      <c r="DV6597" s="46"/>
      <c r="DW6597" s="46"/>
      <c r="DX6597" s="46"/>
      <c r="DY6597" s="46"/>
      <c r="DZ6597" s="46"/>
      <c r="EA6597" s="46"/>
      <c r="EB6597" s="46"/>
      <c r="EC6597" s="46"/>
      <c r="ED6597" s="46"/>
      <c r="EE6597" s="46"/>
      <c r="EF6597" s="46"/>
      <c r="EG6597" s="46"/>
      <c r="EH6597" s="46"/>
      <c r="EI6597" s="46"/>
      <c r="EJ6597" s="46"/>
      <c r="EK6597" s="46"/>
      <c r="EL6597" s="46"/>
      <c r="EM6597" s="46"/>
      <c r="EN6597" s="46"/>
      <c r="EO6597" s="46"/>
      <c r="EP6597" s="46"/>
      <c r="EQ6597" s="46"/>
      <c r="ER6597" s="46"/>
      <c r="ES6597" s="46"/>
      <c r="ET6597" s="46"/>
      <c r="EU6597" s="46"/>
      <c r="EV6597" s="46"/>
      <c r="EW6597" s="46"/>
      <c r="EX6597" s="46"/>
      <c r="EY6597" s="46"/>
      <c r="EZ6597" s="46"/>
      <c r="FA6597" s="46"/>
      <c r="FB6597" s="46"/>
      <c r="FC6597" s="46"/>
      <c r="FD6597" s="46"/>
      <c r="FE6597" s="46"/>
      <c r="FF6597" s="46"/>
      <c r="FG6597" s="46"/>
      <c r="FH6597" s="46"/>
      <c r="FI6597" s="46"/>
      <c r="FJ6597" s="46"/>
      <c r="FK6597" s="46"/>
      <c r="FL6597" s="46"/>
      <c r="FM6597" s="46"/>
      <c r="FN6597" s="46"/>
      <c r="FO6597" s="46"/>
      <c r="FP6597" s="46"/>
      <c r="FQ6597" s="46"/>
      <c r="FR6597" s="46"/>
      <c r="FS6597" s="46"/>
      <c r="FT6597" s="46"/>
      <c r="FU6597" s="46"/>
    </row>
    <row r="6598" spans="2:177" s="98" customFormat="1" ht="51" customHeight="1" outlineLevel="1">
      <c r="B6598" s="38" t="s">
        <v>14734</v>
      </c>
      <c r="C6598" s="39" t="s">
        <v>66</v>
      </c>
      <c r="D6598" s="51" t="s">
        <v>13860</v>
      </c>
      <c r="E6598" s="51" t="s">
        <v>13861</v>
      </c>
      <c r="F6598" s="40"/>
      <c r="G6598" s="51" t="s">
        <v>13862</v>
      </c>
      <c r="H6598" s="40"/>
      <c r="I6598" s="40" t="s">
        <v>14735</v>
      </c>
      <c r="J6598" s="40"/>
      <c r="K6598" s="32" t="s">
        <v>113</v>
      </c>
      <c r="L6598" s="38">
        <v>0</v>
      </c>
      <c r="M6598" s="48">
        <v>230000000</v>
      </c>
      <c r="N6598" s="41" t="s">
        <v>74</v>
      </c>
      <c r="O6598" s="33" t="s">
        <v>174</v>
      </c>
      <c r="P6598" s="37" t="s">
        <v>86</v>
      </c>
      <c r="Q6598" s="33" t="s">
        <v>77</v>
      </c>
      <c r="R6598" s="42" t="s">
        <v>12389</v>
      </c>
      <c r="S6598" s="38" t="s">
        <v>121</v>
      </c>
      <c r="T6598" s="38">
        <v>796</v>
      </c>
      <c r="U6598" s="32" t="s">
        <v>80</v>
      </c>
      <c r="V6598" s="60">
        <v>54</v>
      </c>
      <c r="W6598" s="63">
        <v>1513.4821428571429</v>
      </c>
      <c r="X6598" s="34">
        <v>0</v>
      </c>
      <c r="Y6598" s="44">
        <f t="shared" si="185"/>
        <v>0</v>
      </c>
      <c r="Z6598" s="32"/>
      <c r="AA6598" s="45">
        <v>2014</v>
      </c>
      <c r="AB6598" s="38" t="s">
        <v>230</v>
      </c>
      <c r="AC6598" s="46"/>
      <c r="AD6598" s="46"/>
      <c r="AE6598" s="46"/>
      <c r="AF6598" s="46"/>
      <c r="AG6598" s="46"/>
      <c r="AH6598" s="46"/>
      <c r="AI6598" s="46"/>
      <c r="AJ6598" s="46"/>
      <c r="AK6598" s="46"/>
      <c r="AL6598" s="46"/>
      <c r="AM6598" s="46"/>
      <c r="AN6598" s="46"/>
      <c r="AO6598" s="46"/>
      <c r="AP6598" s="46"/>
      <c r="AQ6598" s="46"/>
      <c r="AR6598" s="46"/>
      <c r="AS6598" s="46"/>
      <c r="AT6598" s="46"/>
      <c r="AU6598" s="46"/>
      <c r="AV6598" s="46"/>
      <c r="AW6598" s="46"/>
      <c r="AX6598" s="46"/>
      <c r="AY6598" s="46"/>
      <c r="AZ6598" s="46"/>
      <c r="BA6598" s="46"/>
      <c r="BB6598" s="46"/>
      <c r="BC6598" s="46"/>
      <c r="BD6598" s="46"/>
      <c r="BE6598" s="46"/>
      <c r="BF6598" s="46"/>
      <c r="BG6598" s="46"/>
      <c r="BH6598" s="46"/>
      <c r="BI6598" s="46"/>
      <c r="BJ6598" s="46"/>
      <c r="BK6598" s="46"/>
      <c r="BL6598" s="46"/>
      <c r="BM6598" s="46"/>
      <c r="BN6598" s="46"/>
      <c r="BO6598" s="46"/>
      <c r="BP6598" s="46"/>
      <c r="BQ6598" s="46"/>
      <c r="BR6598" s="46"/>
      <c r="BS6598" s="46"/>
      <c r="BT6598" s="46"/>
      <c r="BU6598" s="46"/>
      <c r="BV6598" s="46"/>
      <c r="BW6598" s="46"/>
      <c r="BX6598" s="46"/>
      <c r="BY6598" s="46"/>
      <c r="BZ6598" s="46"/>
      <c r="CA6598" s="46"/>
      <c r="CB6598" s="46"/>
      <c r="CC6598" s="46"/>
      <c r="CD6598" s="46"/>
      <c r="CE6598" s="46"/>
      <c r="CF6598" s="46"/>
      <c r="CG6598" s="46"/>
      <c r="CH6598" s="46"/>
      <c r="CI6598" s="46"/>
      <c r="CJ6598" s="46"/>
      <c r="CK6598" s="46"/>
      <c r="CL6598" s="46"/>
      <c r="CM6598" s="46"/>
      <c r="CN6598" s="46"/>
      <c r="CO6598" s="46"/>
      <c r="CP6598" s="46"/>
      <c r="CQ6598" s="46"/>
      <c r="CR6598" s="46"/>
      <c r="CS6598" s="46"/>
      <c r="CT6598" s="46"/>
      <c r="CU6598" s="46"/>
      <c r="CV6598" s="46"/>
      <c r="CW6598" s="46"/>
      <c r="CX6598" s="46"/>
      <c r="CY6598" s="46"/>
      <c r="CZ6598" s="46"/>
      <c r="DA6598" s="46"/>
      <c r="DB6598" s="46"/>
      <c r="DC6598" s="46"/>
      <c r="DD6598" s="46"/>
      <c r="DE6598" s="46"/>
      <c r="DF6598" s="46"/>
      <c r="DG6598" s="46"/>
      <c r="DH6598" s="46"/>
      <c r="DI6598" s="46"/>
      <c r="DJ6598" s="46"/>
      <c r="DK6598" s="46"/>
      <c r="DL6598" s="46"/>
      <c r="DM6598" s="46"/>
      <c r="DN6598" s="46"/>
      <c r="DO6598" s="46"/>
      <c r="DP6598" s="46"/>
      <c r="DQ6598" s="46"/>
      <c r="DR6598" s="46"/>
      <c r="DS6598" s="46"/>
      <c r="DT6598" s="46"/>
      <c r="DU6598" s="46"/>
      <c r="DV6598" s="46"/>
      <c r="DW6598" s="46"/>
      <c r="DX6598" s="46"/>
      <c r="DY6598" s="46"/>
      <c r="DZ6598" s="46"/>
      <c r="EA6598" s="46"/>
      <c r="EB6598" s="46"/>
      <c r="EC6598" s="46"/>
      <c r="ED6598" s="46"/>
      <c r="EE6598" s="46"/>
      <c r="EF6598" s="46"/>
      <c r="EG6598" s="46"/>
      <c r="EH6598" s="46"/>
      <c r="EI6598" s="46"/>
      <c r="EJ6598" s="46"/>
      <c r="EK6598" s="46"/>
      <c r="EL6598" s="46"/>
      <c r="EM6598" s="46"/>
      <c r="EN6598" s="46"/>
      <c r="EO6598" s="46"/>
      <c r="EP6598" s="46"/>
      <c r="EQ6598" s="46"/>
      <c r="ER6598" s="46"/>
      <c r="ES6598" s="46"/>
      <c r="ET6598" s="46"/>
      <c r="EU6598" s="46"/>
      <c r="EV6598" s="46"/>
      <c r="EW6598" s="46"/>
      <c r="EX6598" s="46"/>
      <c r="EY6598" s="46"/>
      <c r="EZ6598" s="46"/>
      <c r="FA6598" s="46"/>
      <c r="FB6598" s="46"/>
      <c r="FC6598" s="46"/>
      <c r="FD6598" s="46"/>
      <c r="FE6598" s="46"/>
      <c r="FF6598" s="46"/>
      <c r="FG6598" s="46"/>
      <c r="FH6598" s="46"/>
      <c r="FI6598" s="46"/>
      <c r="FJ6598" s="46"/>
      <c r="FK6598" s="46"/>
      <c r="FL6598" s="46"/>
      <c r="FM6598" s="46"/>
      <c r="FN6598" s="46"/>
      <c r="FO6598" s="46"/>
      <c r="FP6598" s="46"/>
      <c r="FQ6598" s="46"/>
      <c r="FR6598" s="46"/>
      <c r="FS6598" s="46"/>
      <c r="FT6598" s="46"/>
      <c r="FU6598" s="46"/>
    </row>
    <row r="6599" spans="2:177" s="98" customFormat="1" ht="63.75" customHeight="1" outlineLevel="1">
      <c r="B6599" s="38" t="s">
        <v>14736</v>
      </c>
      <c r="C6599" s="39" t="s">
        <v>66</v>
      </c>
      <c r="D6599" s="51" t="s">
        <v>13860</v>
      </c>
      <c r="E6599" s="51" t="s">
        <v>13861</v>
      </c>
      <c r="F6599" s="40"/>
      <c r="G6599" s="51" t="s">
        <v>13862</v>
      </c>
      <c r="H6599" s="40"/>
      <c r="I6599" s="40" t="s">
        <v>14735</v>
      </c>
      <c r="J6599" s="40"/>
      <c r="K6599" s="32" t="s">
        <v>130</v>
      </c>
      <c r="L6599" s="38">
        <v>0</v>
      </c>
      <c r="M6599" s="48">
        <v>230000000</v>
      </c>
      <c r="N6599" s="41" t="s">
        <v>74</v>
      </c>
      <c r="O6599" s="33" t="s">
        <v>110</v>
      </c>
      <c r="P6599" s="37" t="s">
        <v>86</v>
      </c>
      <c r="Q6599" s="33" t="s">
        <v>77</v>
      </c>
      <c r="R6599" s="42" t="s">
        <v>12393</v>
      </c>
      <c r="S6599" s="38" t="s">
        <v>121</v>
      </c>
      <c r="T6599" s="38">
        <v>796</v>
      </c>
      <c r="U6599" s="32" t="s">
        <v>80</v>
      </c>
      <c r="V6599" s="43">
        <v>48</v>
      </c>
      <c r="W6599" s="63">
        <v>1513.4821428571429</v>
      </c>
      <c r="X6599" s="34">
        <v>0</v>
      </c>
      <c r="Y6599" s="44">
        <f t="shared" si="185"/>
        <v>0</v>
      </c>
      <c r="Z6599" s="32"/>
      <c r="AA6599" s="45">
        <v>2014</v>
      </c>
      <c r="AB6599" s="38" t="s">
        <v>122</v>
      </c>
      <c r="AC6599" s="46"/>
      <c r="AD6599" s="46"/>
      <c r="AE6599" s="46"/>
      <c r="AF6599" s="46"/>
      <c r="AG6599" s="46"/>
      <c r="AH6599" s="46"/>
      <c r="AI6599" s="46"/>
      <c r="AJ6599" s="46"/>
      <c r="AK6599" s="46"/>
      <c r="AL6599" s="46"/>
      <c r="AM6599" s="46"/>
      <c r="AN6599" s="46"/>
      <c r="AO6599" s="46"/>
      <c r="AP6599" s="46"/>
      <c r="AQ6599" s="46"/>
      <c r="AR6599" s="46"/>
      <c r="AS6599" s="46"/>
      <c r="AT6599" s="46"/>
      <c r="AU6599" s="46"/>
      <c r="AV6599" s="46"/>
      <c r="AW6599" s="46"/>
      <c r="AX6599" s="46"/>
      <c r="AY6599" s="46"/>
      <c r="AZ6599" s="46"/>
      <c r="BA6599" s="46"/>
      <c r="BB6599" s="46"/>
      <c r="BC6599" s="46"/>
      <c r="BD6599" s="46"/>
      <c r="BE6599" s="46"/>
      <c r="BF6599" s="46"/>
      <c r="BG6599" s="46"/>
      <c r="BH6599" s="46"/>
      <c r="BI6599" s="46"/>
      <c r="BJ6599" s="46"/>
      <c r="BK6599" s="46"/>
      <c r="BL6599" s="46"/>
      <c r="BM6599" s="46"/>
      <c r="BN6599" s="46"/>
      <c r="BO6599" s="46"/>
      <c r="BP6599" s="46"/>
      <c r="BQ6599" s="46"/>
      <c r="BR6599" s="46"/>
      <c r="BS6599" s="46"/>
      <c r="BT6599" s="46"/>
      <c r="BU6599" s="46"/>
      <c r="BV6599" s="46"/>
      <c r="BW6599" s="46"/>
      <c r="BX6599" s="46"/>
      <c r="BY6599" s="46"/>
      <c r="BZ6599" s="46"/>
      <c r="CA6599" s="46"/>
      <c r="CB6599" s="46"/>
      <c r="CC6599" s="46"/>
      <c r="CD6599" s="46"/>
      <c r="CE6599" s="46"/>
      <c r="CF6599" s="46"/>
      <c r="CG6599" s="46"/>
      <c r="CH6599" s="46"/>
      <c r="CI6599" s="46"/>
      <c r="CJ6599" s="46"/>
      <c r="CK6599" s="46"/>
      <c r="CL6599" s="46"/>
      <c r="CM6599" s="46"/>
      <c r="CN6599" s="46"/>
      <c r="CO6599" s="46"/>
      <c r="CP6599" s="46"/>
      <c r="CQ6599" s="46"/>
      <c r="CR6599" s="46"/>
      <c r="CS6599" s="46"/>
      <c r="CT6599" s="46"/>
      <c r="CU6599" s="46"/>
      <c r="CV6599" s="46"/>
      <c r="CW6599" s="46"/>
      <c r="CX6599" s="46"/>
      <c r="CY6599" s="46"/>
      <c r="CZ6599" s="46"/>
      <c r="DA6599" s="46"/>
      <c r="DB6599" s="46"/>
      <c r="DC6599" s="46"/>
      <c r="DD6599" s="46"/>
      <c r="DE6599" s="46"/>
      <c r="DF6599" s="46"/>
      <c r="DG6599" s="46"/>
      <c r="DH6599" s="46"/>
      <c r="DI6599" s="46"/>
      <c r="DJ6599" s="46"/>
      <c r="DK6599" s="46"/>
      <c r="DL6599" s="46"/>
      <c r="DM6599" s="46"/>
      <c r="DN6599" s="46"/>
      <c r="DO6599" s="46"/>
      <c r="DP6599" s="46"/>
      <c r="DQ6599" s="46"/>
      <c r="DR6599" s="46"/>
      <c r="DS6599" s="46"/>
      <c r="DT6599" s="46"/>
      <c r="DU6599" s="46"/>
      <c r="DV6599" s="46"/>
      <c r="DW6599" s="46"/>
      <c r="DX6599" s="46"/>
      <c r="DY6599" s="46"/>
      <c r="DZ6599" s="46"/>
      <c r="EA6599" s="46"/>
      <c r="EB6599" s="46"/>
      <c r="EC6599" s="46"/>
      <c r="ED6599" s="46"/>
      <c r="EE6599" s="46"/>
      <c r="EF6599" s="46"/>
      <c r="EG6599" s="46"/>
      <c r="EH6599" s="46"/>
      <c r="EI6599" s="46"/>
      <c r="EJ6599" s="46"/>
      <c r="EK6599" s="46"/>
      <c r="EL6599" s="46"/>
      <c r="EM6599" s="46"/>
      <c r="EN6599" s="46"/>
      <c r="EO6599" s="46"/>
      <c r="EP6599" s="46"/>
      <c r="EQ6599" s="46"/>
      <c r="ER6599" s="46"/>
      <c r="ES6599" s="46"/>
      <c r="ET6599" s="46"/>
      <c r="EU6599" s="46"/>
      <c r="EV6599" s="46"/>
      <c r="EW6599" s="46"/>
      <c r="EX6599" s="46"/>
      <c r="EY6599" s="46"/>
      <c r="EZ6599" s="46"/>
      <c r="FA6599" s="46"/>
      <c r="FB6599" s="46"/>
      <c r="FC6599" s="46"/>
      <c r="FD6599" s="46"/>
      <c r="FE6599" s="46"/>
      <c r="FF6599" s="46"/>
      <c r="FG6599" s="46"/>
      <c r="FH6599" s="46"/>
      <c r="FI6599" s="46"/>
      <c r="FJ6599" s="46"/>
      <c r="FK6599" s="46"/>
      <c r="FL6599" s="46"/>
      <c r="FM6599" s="46"/>
      <c r="FN6599" s="46"/>
      <c r="FO6599" s="46"/>
      <c r="FP6599" s="46"/>
      <c r="FQ6599" s="46"/>
      <c r="FR6599" s="46"/>
      <c r="FS6599" s="46"/>
      <c r="FT6599" s="46"/>
      <c r="FU6599" s="46"/>
    </row>
    <row r="6600" spans="2:177" s="98" customFormat="1" ht="51" customHeight="1" outlineLevel="1">
      <c r="B6600" s="38" t="s">
        <v>14737</v>
      </c>
      <c r="C6600" s="39" t="s">
        <v>66</v>
      </c>
      <c r="D6600" s="51" t="s">
        <v>14738</v>
      </c>
      <c r="E6600" s="51" t="s">
        <v>14739</v>
      </c>
      <c r="F6600" s="51" t="s">
        <v>14739</v>
      </c>
      <c r="G6600" s="51" t="s">
        <v>14740</v>
      </c>
      <c r="H6600" s="40" t="s">
        <v>14741</v>
      </c>
      <c r="I6600" s="40" t="s">
        <v>14742</v>
      </c>
      <c r="J6600" s="40"/>
      <c r="K6600" s="32" t="s">
        <v>130</v>
      </c>
      <c r="L6600" s="38">
        <v>0</v>
      </c>
      <c r="M6600" s="48">
        <v>230000000</v>
      </c>
      <c r="N6600" s="41" t="s">
        <v>74</v>
      </c>
      <c r="O6600" s="33" t="s">
        <v>174</v>
      </c>
      <c r="P6600" s="37" t="s">
        <v>86</v>
      </c>
      <c r="Q6600" s="33" t="s">
        <v>77</v>
      </c>
      <c r="R6600" s="42" t="s">
        <v>12389</v>
      </c>
      <c r="S6600" s="38" t="s">
        <v>121</v>
      </c>
      <c r="T6600" s="38">
        <v>796</v>
      </c>
      <c r="U6600" s="32" t="s">
        <v>80</v>
      </c>
      <c r="V6600" s="60">
        <v>190</v>
      </c>
      <c r="W6600" s="63">
        <v>2008.9285714285713</v>
      </c>
      <c r="X6600" s="34">
        <v>0</v>
      </c>
      <c r="Y6600" s="44">
        <f t="shared" si="185"/>
        <v>0</v>
      </c>
      <c r="Z6600" s="32"/>
      <c r="AA6600" s="45">
        <v>2014</v>
      </c>
      <c r="AB6600" s="38" t="s">
        <v>108</v>
      </c>
      <c r="AC6600" s="46"/>
      <c r="AD6600" s="46"/>
      <c r="AE6600" s="46"/>
      <c r="AF6600" s="46"/>
      <c r="AG6600" s="46"/>
      <c r="AH6600" s="46"/>
      <c r="AI6600" s="46"/>
      <c r="AJ6600" s="46"/>
      <c r="AK6600" s="46"/>
      <c r="AL6600" s="46"/>
      <c r="AM6600" s="46"/>
      <c r="AN6600" s="46"/>
      <c r="AO6600" s="46"/>
      <c r="AP6600" s="46"/>
      <c r="AQ6600" s="46"/>
      <c r="AR6600" s="46"/>
      <c r="AS6600" s="46"/>
      <c r="AT6600" s="46"/>
      <c r="AU6600" s="46"/>
      <c r="AV6600" s="46"/>
      <c r="AW6600" s="46"/>
      <c r="AX6600" s="46"/>
      <c r="AY6600" s="46"/>
      <c r="AZ6600" s="46"/>
      <c r="BA6600" s="46"/>
      <c r="BB6600" s="46"/>
      <c r="BC6600" s="46"/>
      <c r="BD6600" s="46"/>
      <c r="BE6600" s="46"/>
      <c r="BF6600" s="46"/>
      <c r="BG6600" s="46"/>
      <c r="BH6600" s="46"/>
      <c r="BI6600" s="46"/>
      <c r="BJ6600" s="46"/>
      <c r="BK6600" s="46"/>
      <c r="BL6600" s="46"/>
      <c r="BM6600" s="46"/>
      <c r="BN6600" s="46"/>
      <c r="BO6600" s="46"/>
      <c r="BP6600" s="46"/>
      <c r="BQ6600" s="46"/>
      <c r="BR6600" s="46"/>
      <c r="BS6600" s="46"/>
      <c r="BT6600" s="46"/>
      <c r="BU6600" s="46"/>
      <c r="BV6600" s="46"/>
      <c r="BW6600" s="46"/>
      <c r="BX6600" s="46"/>
      <c r="BY6600" s="46"/>
      <c r="BZ6600" s="46"/>
      <c r="CA6600" s="46"/>
      <c r="CB6600" s="46"/>
      <c r="CC6600" s="46"/>
      <c r="CD6600" s="46"/>
      <c r="CE6600" s="46"/>
      <c r="CF6600" s="46"/>
      <c r="CG6600" s="46"/>
      <c r="CH6600" s="46"/>
      <c r="CI6600" s="46"/>
      <c r="CJ6600" s="46"/>
      <c r="CK6600" s="46"/>
      <c r="CL6600" s="46"/>
      <c r="CM6600" s="46"/>
      <c r="CN6600" s="46"/>
      <c r="CO6600" s="46"/>
      <c r="CP6600" s="46"/>
      <c r="CQ6600" s="46"/>
      <c r="CR6600" s="46"/>
      <c r="CS6600" s="46"/>
      <c r="CT6600" s="46"/>
      <c r="CU6600" s="46"/>
      <c r="CV6600" s="46"/>
      <c r="CW6600" s="46"/>
      <c r="CX6600" s="46"/>
      <c r="CY6600" s="46"/>
      <c r="CZ6600" s="46"/>
      <c r="DA6600" s="46"/>
      <c r="DB6600" s="46"/>
      <c r="DC6600" s="46"/>
      <c r="DD6600" s="46"/>
      <c r="DE6600" s="46"/>
      <c r="DF6600" s="46"/>
      <c r="DG6600" s="46"/>
      <c r="DH6600" s="46"/>
      <c r="DI6600" s="46"/>
      <c r="DJ6600" s="46"/>
      <c r="DK6600" s="46"/>
      <c r="DL6600" s="46"/>
      <c r="DM6600" s="46"/>
      <c r="DN6600" s="46"/>
      <c r="DO6600" s="46"/>
      <c r="DP6600" s="46"/>
      <c r="DQ6600" s="46"/>
      <c r="DR6600" s="46"/>
      <c r="DS6600" s="46"/>
      <c r="DT6600" s="46"/>
      <c r="DU6600" s="46"/>
      <c r="DV6600" s="46"/>
      <c r="DW6600" s="46"/>
      <c r="DX6600" s="46"/>
      <c r="DY6600" s="46"/>
      <c r="DZ6600" s="46"/>
      <c r="EA6600" s="46"/>
      <c r="EB6600" s="46"/>
      <c r="EC6600" s="46"/>
      <c r="ED6600" s="46"/>
      <c r="EE6600" s="46"/>
      <c r="EF6600" s="46"/>
      <c r="EG6600" s="46"/>
      <c r="EH6600" s="46"/>
      <c r="EI6600" s="46"/>
      <c r="EJ6600" s="46"/>
      <c r="EK6600" s="46"/>
      <c r="EL6600" s="46"/>
      <c r="EM6600" s="46"/>
      <c r="EN6600" s="46"/>
      <c r="EO6600" s="46"/>
      <c r="EP6600" s="46"/>
      <c r="EQ6600" s="46"/>
      <c r="ER6600" s="46"/>
      <c r="ES6600" s="46"/>
      <c r="ET6600" s="46"/>
      <c r="EU6600" s="46"/>
      <c r="EV6600" s="46"/>
      <c r="EW6600" s="46"/>
      <c r="EX6600" s="46"/>
      <c r="EY6600" s="46"/>
      <c r="EZ6600" s="46"/>
      <c r="FA6600" s="46"/>
      <c r="FB6600" s="46"/>
      <c r="FC6600" s="46"/>
      <c r="FD6600" s="46"/>
      <c r="FE6600" s="46"/>
      <c r="FF6600" s="46"/>
      <c r="FG6600" s="46"/>
      <c r="FH6600" s="46"/>
      <c r="FI6600" s="46"/>
      <c r="FJ6600" s="46"/>
      <c r="FK6600" s="46"/>
      <c r="FL6600" s="46"/>
      <c r="FM6600" s="46"/>
      <c r="FN6600" s="46"/>
      <c r="FO6600" s="46"/>
      <c r="FP6600" s="46"/>
      <c r="FQ6600" s="46"/>
      <c r="FR6600" s="46"/>
      <c r="FS6600" s="46"/>
      <c r="FT6600" s="46"/>
      <c r="FU6600" s="46"/>
    </row>
    <row r="6601" spans="2:177" s="98" customFormat="1" ht="63.75" customHeight="1" outlineLevel="1">
      <c r="B6601" s="38" t="s">
        <v>14743</v>
      </c>
      <c r="C6601" s="39" t="s">
        <v>66</v>
      </c>
      <c r="D6601" s="51" t="s">
        <v>14738</v>
      </c>
      <c r="E6601" s="51" t="s">
        <v>14739</v>
      </c>
      <c r="F6601" s="51" t="s">
        <v>14739</v>
      </c>
      <c r="G6601" s="51" t="s">
        <v>14740</v>
      </c>
      <c r="H6601" s="40" t="s">
        <v>14741</v>
      </c>
      <c r="I6601" s="40" t="s">
        <v>14742</v>
      </c>
      <c r="J6601" s="40"/>
      <c r="K6601" s="32" t="s">
        <v>130</v>
      </c>
      <c r="L6601" s="38">
        <v>0</v>
      </c>
      <c r="M6601" s="48">
        <v>230000000</v>
      </c>
      <c r="N6601" s="41" t="s">
        <v>74</v>
      </c>
      <c r="O6601" s="33" t="s">
        <v>110</v>
      </c>
      <c r="P6601" s="37" t="s">
        <v>86</v>
      </c>
      <c r="Q6601" s="33" t="s">
        <v>77</v>
      </c>
      <c r="R6601" s="42" t="s">
        <v>12393</v>
      </c>
      <c r="S6601" s="38" t="s">
        <v>121</v>
      </c>
      <c r="T6601" s="38">
        <v>796</v>
      </c>
      <c r="U6601" s="32" t="s">
        <v>80</v>
      </c>
      <c r="V6601" s="60">
        <v>190</v>
      </c>
      <c r="W6601" s="63">
        <v>2008.9285714285713</v>
      </c>
      <c r="X6601" s="34">
        <v>0</v>
      </c>
      <c r="Y6601" s="44">
        <f t="shared" si="185"/>
        <v>0</v>
      </c>
      <c r="Z6601" s="32"/>
      <c r="AA6601" s="45">
        <v>2014</v>
      </c>
      <c r="AB6601" s="56" t="s">
        <v>566</v>
      </c>
      <c r="AC6601" s="46"/>
      <c r="AD6601" s="46"/>
      <c r="AE6601" s="46"/>
      <c r="AF6601" s="46"/>
      <c r="AG6601" s="46"/>
      <c r="AH6601" s="46"/>
      <c r="AI6601" s="46"/>
      <c r="AJ6601" s="46"/>
      <c r="AK6601" s="46"/>
      <c r="AL6601" s="46"/>
      <c r="AM6601" s="46"/>
      <c r="AN6601" s="46"/>
      <c r="AO6601" s="46"/>
      <c r="AP6601" s="46"/>
      <c r="AQ6601" s="46"/>
      <c r="AR6601" s="46"/>
      <c r="AS6601" s="46"/>
      <c r="AT6601" s="46"/>
      <c r="AU6601" s="46"/>
      <c r="AV6601" s="46"/>
      <c r="AW6601" s="46"/>
      <c r="AX6601" s="46"/>
      <c r="AY6601" s="46"/>
      <c r="AZ6601" s="46"/>
      <c r="BA6601" s="46"/>
      <c r="BB6601" s="46"/>
      <c r="BC6601" s="46"/>
      <c r="BD6601" s="46"/>
      <c r="BE6601" s="46"/>
      <c r="BF6601" s="46"/>
      <c r="BG6601" s="46"/>
      <c r="BH6601" s="46"/>
      <c r="BI6601" s="46"/>
      <c r="BJ6601" s="46"/>
      <c r="BK6601" s="46"/>
      <c r="BL6601" s="46"/>
      <c r="BM6601" s="46"/>
      <c r="BN6601" s="46"/>
      <c r="BO6601" s="46"/>
      <c r="BP6601" s="46"/>
      <c r="BQ6601" s="46"/>
      <c r="BR6601" s="46"/>
      <c r="BS6601" s="46"/>
      <c r="BT6601" s="46"/>
      <c r="BU6601" s="46"/>
      <c r="BV6601" s="46"/>
      <c r="BW6601" s="46"/>
      <c r="BX6601" s="46"/>
      <c r="BY6601" s="46"/>
      <c r="BZ6601" s="46"/>
      <c r="CA6601" s="46"/>
      <c r="CB6601" s="46"/>
      <c r="CC6601" s="46"/>
      <c r="CD6601" s="46"/>
      <c r="CE6601" s="46"/>
      <c r="CF6601" s="46"/>
      <c r="CG6601" s="46"/>
      <c r="CH6601" s="46"/>
      <c r="CI6601" s="46"/>
      <c r="CJ6601" s="46"/>
      <c r="CK6601" s="46"/>
      <c r="CL6601" s="46"/>
      <c r="CM6601" s="46"/>
      <c r="CN6601" s="46"/>
      <c r="CO6601" s="46"/>
      <c r="CP6601" s="46"/>
      <c r="CQ6601" s="46"/>
      <c r="CR6601" s="46"/>
      <c r="CS6601" s="46"/>
      <c r="CT6601" s="46"/>
      <c r="CU6601" s="46"/>
      <c r="CV6601" s="46"/>
      <c r="CW6601" s="46"/>
      <c r="CX6601" s="46"/>
      <c r="CY6601" s="46"/>
      <c r="CZ6601" s="46"/>
      <c r="DA6601" s="46"/>
      <c r="DB6601" s="46"/>
      <c r="DC6601" s="46"/>
      <c r="DD6601" s="46"/>
      <c r="DE6601" s="46"/>
      <c r="DF6601" s="46"/>
      <c r="DG6601" s="46"/>
      <c r="DH6601" s="46"/>
      <c r="DI6601" s="46"/>
      <c r="DJ6601" s="46"/>
      <c r="DK6601" s="46"/>
      <c r="DL6601" s="46"/>
      <c r="DM6601" s="46"/>
      <c r="DN6601" s="46"/>
      <c r="DO6601" s="46"/>
      <c r="DP6601" s="46"/>
      <c r="DQ6601" s="46"/>
      <c r="DR6601" s="46"/>
      <c r="DS6601" s="46"/>
      <c r="DT6601" s="46"/>
      <c r="DU6601" s="46"/>
      <c r="DV6601" s="46"/>
      <c r="DW6601" s="46"/>
      <c r="DX6601" s="46"/>
      <c r="DY6601" s="46"/>
      <c r="DZ6601" s="46"/>
      <c r="EA6601" s="46"/>
      <c r="EB6601" s="46"/>
      <c r="EC6601" s="46"/>
      <c r="ED6601" s="46"/>
      <c r="EE6601" s="46"/>
      <c r="EF6601" s="46"/>
      <c r="EG6601" s="46"/>
      <c r="EH6601" s="46"/>
      <c r="EI6601" s="46"/>
      <c r="EJ6601" s="46"/>
      <c r="EK6601" s="46"/>
      <c r="EL6601" s="46"/>
      <c r="EM6601" s="46"/>
      <c r="EN6601" s="46"/>
      <c r="EO6601" s="46"/>
      <c r="EP6601" s="46"/>
      <c r="EQ6601" s="46"/>
      <c r="ER6601" s="46"/>
      <c r="ES6601" s="46"/>
      <c r="ET6601" s="46"/>
      <c r="EU6601" s="46"/>
      <c r="EV6601" s="46"/>
      <c r="EW6601" s="46"/>
      <c r="EX6601" s="46"/>
      <c r="EY6601" s="46"/>
      <c r="EZ6601" s="46"/>
      <c r="FA6601" s="46"/>
      <c r="FB6601" s="46"/>
      <c r="FC6601" s="46"/>
      <c r="FD6601" s="46"/>
      <c r="FE6601" s="46"/>
      <c r="FF6601" s="46"/>
      <c r="FG6601" s="46"/>
      <c r="FH6601" s="46"/>
      <c r="FI6601" s="46"/>
      <c r="FJ6601" s="46"/>
      <c r="FK6601" s="46"/>
      <c r="FL6601" s="46"/>
      <c r="FM6601" s="46"/>
      <c r="FN6601" s="46"/>
      <c r="FO6601" s="46"/>
      <c r="FP6601" s="46"/>
      <c r="FQ6601" s="46"/>
      <c r="FR6601" s="46"/>
      <c r="FS6601" s="46"/>
      <c r="FT6601" s="46"/>
      <c r="FU6601" s="46"/>
    </row>
    <row r="6602" spans="2:177" s="98" customFormat="1" ht="51" customHeight="1" outlineLevel="1">
      <c r="B6602" s="58" t="s">
        <v>14744</v>
      </c>
      <c r="C6602" s="38" t="s">
        <v>66</v>
      </c>
      <c r="D6602" s="38" t="s">
        <v>14738</v>
      </c>
      <c r="E6602" s="38" t="s">
        <v>14739</v>
      </c>
      <c r="F6602" s="38" t="s">
        <v>14739</v>
      </c>
      <c r="G6602" s="38" t="s">
        <v>14740</v>
      </c>
      <c r="H6602" s="38" t="s">
        <v>14741</v>
      </c>
      <c r="I6602" s="38" t="s">
        <v>14742</v>
      </c>
      <c r="J6602" s="38"/>
      <c r="K6602" s="38" t="s">
        <v>113</v>
      </c>
      <c r="L6602" s="38">
        <v>0</v>
      </c>
      <c r="M6602" s="38">
        <v>230000000</v>
      </c>
      <c r="N6602" s="41" t="s">
        <v>74</v>
      </c>
      <c r="O6602" s="33" t="s">
        <v>198</v>
      </c>
      <c r="P6602" s="38" t="s">
        <v>86</v>
      </c>
      <c r="Q6602" s="38" t="s">
        <v>77</v>
      </c>
      <c r="R6602" s="38" t="s">
        <v>199</v>
      </c>
      <c r="S6602" s="38" t="s">
        <v>121</v>
      </c>
      <c r="T6602" s="38">
        <v>796</v>
      </c>
      <c r="U6602" s="38" t="s">
        <v>80</v>
      </c>
      <c r="V6602" s="38">
        <v>190</v>
      </c>
      <c r="W6602" s="34">
        <v>2008.93</v>
      </c>
      <c r="X6602" s="34">
        <v>0</v>
      </c>
      <c r="Y6602" s="44">
        <f t="shared" si="185"/>
        <v>0</v>
      </c>
      <c r="Z6602" s="38"/>
      <c r="AA6602" s="38">
        <v>2014</v>
      </c>
      <c r="AB6602" s="32" t="s">
        <v>122</v>
      </c>
      <c r="AC6602" s="46"/>
      <c r="AD6602" s="46"/>
      <c r="AE6602" s="46"/>
      <c r="AF6602" s="46"/>
      <c r="AG6602" s="46"/>
      <c r="AH6602" s="46"/>
      <c r="AI6602" s="46"/>
      <c r="AJ6602" s="46"/>
      <c r="AK6602" s="46"/>
      <c r="AL6602" s="46"/>
      <c r="AM6602" s="46"/>
      <c r="AN6602" s="46"/>
      <c r="AO6602" s="46"/>
      <c r="AP6602" s="46"/>
      <c r="AQ6602" s="46"/>
      <c r="AR6602" s="46"/>
      <c r="AS6602" s="46"/>
      <c r="AT6602" s="46"/>
      <c r="AU6602" s="46"/>
      <c r="AV6602" s="46"/>
      <c r="AW6602" s="46"/>
      <c r="AX6602" s="46"/>
      <c r="AY6602" s="46"/>
      <c r="AZ6602" s="46"/>
      <c r="BA6602" s="46"/>
      <c r="BB6602" s="46"/>
      <c r="BC6602" s="46"/>
      <c r="BD6602" s="46"/>
      <c r="BE6602" s="46"/>
      <c r="BF6602" s="46"/>
      <c r="BG6602" s="46"/>
      <c r="BH6602" s="46"/>
      <c r="BI6602" s="46"/>
      <c r="BJ6602" s="46"/>
      <c r="BK6602" s="46"/>
      <c r="BL6602" s="46"/>
      <c r="BM6602" s="46"/>
      <c r="BN6602" s="46"/>
      <c r="BO6602" s="46"/>
      <c r="BP6602" s="46"/>
      <c r="BQ6602" s="46"/>
      <c r="BR6602" s="46"/>
      <c r="BS6602" s="46"/>
      <c r="BT6602" s="46"/>
      <c r="BU6602" s="46"/>
      <c r="BV6602" s="46"/>
      <c r="BW6602" s="46"/>
      <c r="BX6602" s="46"/>
      <c r="BY6602" s="46"/>
      <c r="BZ6602" s="46"/>
      <c r="CA6602" s="46"/>
      <c r="CB6602" s="46"/>
      <c r="CC6602" s="46"/>
      <c r="CD6602" s="46"/>
      <c r="CE6602" s="46"/>
      <c r="CF6602" s="46"/>
      <c r="CG6602" s="46"/>
      <c r="CH6602" s="46"/>
      <c r="CI6602" s="46"/>
      <c r="CJ6602" s="46"/>
      <c r="CK6602" s="46"/>
      <c r="CL6602" s="46"/>
      <c r="CM6602" s="46"/>
      <c r="CN6602" s="46"/>
      <c r="CO6602" s="46"/>
      <c r="CP6602" s="46"/>
      <c r="CQ6602" s="46"/>
      <c r="CR6602" s="46"/>
      <c r="CS6602" s="46"/>
      <c r="CT6602" s="46"/>
      <c r="CU6602" s="46"/>
      <c r="CV6602" s="46"/>
      <c r="CW6602" s="46"/>
      <c r="CX6602" s="46"/>
      <c r="CY6602" s="46"/>
      <c r="CZ6602" s="46"/>
      <c r="DA6602" s="46"/>
      <c r="DB6602" s="46"/>
      <c r="DC6602" s="46"/>
      <c r="DD6602" s="46"/>
      <c r="DE6602" s="46"/>
      <c r="DF6602" s="46"/>
      <c r="DG6602" s="46"/>
      <c r="DH6602" s="46"/>
      <c r="DI6602" s="46"/>
      <c r="DJ6602" s="46"/>
      <c r="DK6602" s="46"/>
      <c r="DL6602" s="46"/>
      <c r="DM6602" s="46"/>
      <c r="DN6602" s="46"/>
      <c r="DO6602" s="46"/>
      <c r="DP6602" s="46"/>
      <c r="DQ6602" s="46"/>
      <c r="DR6602" s="46"/>
      <c r="DS6602" s="46"/>
      <c r="DT6602" s="46"/>
      <c r="DU6602" s="46"/>
      <c r="DV6602" s="46"/>
      <c r="DW6602" s="46"/>
      <c r="DX6602" s="46"/>
      <c r="DY6602" s="46"/>
      <c r="DZ6602" s="46"/>
      <c r="EA6602" s="46"/>
      <c r="EB6602" s="46"/>
      <c r="EC6602" s="46"/>
      <c r="ED6602" s="46"/>
      <c r="EE6602" s="46"/>
      <c r="EF6602" s="46"/>
      <c r="EG6602" s="46"/>
      <c r="EH6602" s="46"/>
      <c r="EI6602" s="46"/>
      <c r="EJ6602" s="46"/>
      <c r="EK6602" s="46"/>
      <c r="EL6602" s="46"/>
      <c r="EM6602" s="46"/>
      <c r="EN6602" s="46"/>
      <c r="EO6602" s="46"/>
      <c r="EP6602" s="46"/>
      <c r="EQ6602" s="46"/>
      <c r="ER6602" s="46"/>
      <c r="ES6602" s="46"/>
      <c r="ET6602" s="46"/>
      <c r="EU6602" s="46"/>
      <c r="EV6602" s="46"/>
      <c r="EW6602" s="46"/>
      <c r="EX6602" s="46"/>
      <c r="EY6602" s="46"/>
      <c r="EZ6602" s="46"/>
      <c r="FA6602" s="46"/>
      <c r="FB6602" s="46"/>
      <c r="FC6602" s="46"/>
      <c r="FD6602" s="46"/>
      <c r="FE6602" s="46"/>
      <c r="FF6602" s="46"/>
      <c r="FG6602" s="46"/>
      <c r="FH6602" s="46"/>
      <c r="FI6602" s="46"/>
      <c r="FJ6602" s="46"/>
      <c r="FK6602" s="46"/>
      <c r="FL6602" s="46"/>
      <c r="FM6602" s="46"/>
      <c r="FN6602" s="46"/>
      <c r="FO6602" s="46"/>
      <c r="FP6602" s="46"/>
      <c r="FQ6602" s="46"/>
      <c r="FR6602" s="46"/>
      <c r="FS6602" s="46"/>
      <c r="FT6602" s="46"/>
      <c r="FU6602" s="46"/>
    </row>
    <row r="6603" spans="2:177" s="98" customFormat="1" ht="76.5" customHeight="1" outlineLevel="1">
      <c r="B6603" s="38" t="s">
        <v>14745</v>
      </c>
      <c r="C6603" s="39" t="s">
        <v>66</v>
      </c>
      <c r="D6603" s="51" t="s">
        <v>14746</v>
      </c>
      <c r="E6603" s="51" t="s">
        <v>12544</v>
      </c>
      <c r="F6603" s="40"/>
      <c r="G6603" s="51" t="s">
        <v>14747</v>
      </c>
      <c r="H6603" s="40"/>
      <c r="I6603" s="40" t="s">
        <v>14748</v>
      </c>
      <c r="J6603" s="40"/>
      <c r="K6603" s="48" t="s">
        <v>73</v>
      </c>
      <c r="L6603" s="38">
        <v>0</v>
      </c>
      <c r="M6603" s="48">
        <v>230000000</v>
      </c>
      <c r="N6603" s="41" t="s">
        <v>74</v>
      </c>
      <c r="O6603" s="33" t="s">
        <v>174</v>
      </c>
      <c r="P6603" s="37" t="s">
        <v>86</v>
      </c>
      <c r="Q6603" s="33" t="s">
        <v>77</v>
      </c>
      <c r="R6603" s="42" t="s">
        <v>6298</v>
      </c>
      <c r="S6603" s="38" t="s">
        <v>121</v>
      </c>
      <c r="T6603" s="38">
        <v>796</v>
      </c>
      <c r="U6603" s="32" t="s">
        <v>80</v>
      </c>
      <c r="V6603" s="32">
        <v>40</v>
      </c>
      <c r="W6603" s="63">
        <v>50799.999999999993</v>
      </c>
      <c r="X6603" s="34">
        <v>0</v>
      </c>
      <c r="Y6603" s="44">
        <f t="shared" si="185"/>
        <v>0</v>
      </c>
      <c r="Z6603" s="32"/>
      <c r="AA6603" s="45">
        <v>2014</v>
      </c>
      <c r="AB6603" s="38" t="s">
        <v>230</v>
      </c>
      <c r="AC6603" s="46"/>
      <c r="AD6603" s="46"/>
      <c r="AE6603" s="46"/>
      <c r="AF6603" s="46"/>
      <c r="AG6603" s="46"/>
      <c r="AH6603" s="46"/>
      <c r="AI6603" s="46"/>
      <c r="AJ6603" s="46"/>
      <c r="AK6603" s="46"/>
      <c r="AL6603" s="46"/>
      <c r="AM6603" s="46"/>
      <c r="AN6603" s="46"/>
      <c r="AO6603" s="46"/>
      <c r="AP6603" s="46"/>
      <c r="AQ6603" s="46"/>
      <c r="AR6603" s="46"/>
      <c r="AS6603" s="46"/>
      <c r="AT6603" s="46"/>
      <c r="AU6603" s="46"/>
      <c r="AV6603" s="46"/>
      <c r="AW6603" s="46"/>
      <c r="AX6603" s="46"/>
      <c r="AY6603" s="46"/>
      <c r="AZ6603" s="46"/>
      <c r="BA6603" s="46"/>
      <c r="BB6603" s="46"/>
      <c r="BC6603" s="46"/>
      <c r="BD6603" s="46"/>
      <c r="BE6603" s="46"/>
      <c r="BF6603" s="46"/>
      <c r="BG6603" s="46"/>
      <c r="BH6603" s="46"/>
      <c r="BI6603" s="46"/>
      <c r="BJ6603" s="46"/>
      <c r="BK6603" s="46"/>
      <c r="BL6603" s="46"/>
      <c r="BM6603" s="46"/>
      <c r="BN6603" s="46"/>
      <c r="BO6603" s="46"/>
      <c r="BP6603" s="46"/>
      <c r="BQ6603" s="46"/>
      <c r="BR6603" s="46"/>
      <c r="BS6603" s="46"/>
      <c r="BT6603" s="46"/>
      <c r="BU6603" s="46"/>
      <c r="BV6603" s="46"/>
      <c r="BW6603" s="46"/>
      <c r="BX6603" s="46"/>
      <c r="BY6603" s="46"/>
      <c r="BZ6603" s="46"/>
      <c r="CA6603" s="46"/>
      <c r="CB6603" s="46"/>
      <c r="CC6603" s="46"/>
      <c r="CD6603" s="46"/>
      <c r="CE6603" s="46"/>
      <c r="CF6603" s="46"/>
      <c r="CG6603" s="46"/>
      <c r="CH6603" s="46"/>
      <c r="CI6603" s="46"/>
      <c r="CJ6603" s="46"/>
      <c r="CK6603" s="46"/>
      <c r="CL6603" s="46"/>
      <c r="CM6603" s="46"/>
      <c r="CN6603" s="46"/>
      <c r="CO6603" s="46"/>
      <c r="CP6603" s="46"/>
      <c r="CQ6603" s="46"/>
      <c r="CR6603" s="46"/>
      <c r="CS6603" s="46"/>
      <c r="CT6603" s="46"/>
      <c r="CU6603" s="46"/>
      <c r="CV6603" s="46"/>
      <c r="CW6603" s="46"/>
      <c r="CX6603" s="46"/>
      <c r="CY6603" s="46"/>
      <c r="CZ6603" s="46"/>
      <c r="DA6603" s="46"/>
      <c r="DB6603" s="46"/>
      <c r="DC6603" s="46"/>
      <c r="DD6603" s="46"/>
      <c r="DE6603" s="46"/>
      <c r="DF6603" s="46"/>
      <c r="DG6603" s="46"/>
      <c r="DH6603" s="46"/>
      <c r="DI6603" s="46"/>
      <c r="DJ6603" s="46"/>
      <c r="DK6603" s="46"/>
      <c r="DL6603" s="46"/>
      <c r="DM6603" s="46"/>
      <c r="DN6603" s="46"/>
      <c r="DO6603" s="46"/>
      <c r="DP6603" s="46"/>
      <c r="DQ6603" s="46"/>
      <c r="DR6603" s="46"/>
      <c r="DS6603" s="46"/>
      <c r="DT6603" s="46"/>
      <c r="DU6603" s="46"/>
      <c r="DV6603" s="46"/>
      <c r="DW6603" s="46"/>
      <c r="DX6603" s="46"/>
      <c r="DY6603" s="46"/>
      <c r="DZ6603" s="46"/>
      <c r="EA6603" s="46"/>
      <c r="EB6603" s="46"/>
      <c r="EC6603" s="46"/>
      <c r="ED6603" s="46"/>
      <c r="EE6603" s="46"/>
      <c r="EF6603" s="46"/>
      <c r="EG6603" s="46"/>
      <c r="EH6603" s="46"/>
      <c r="EI6603" s="46"/>
      <c r="EJ6603" s="46"/>
      <c r="EK6603" s="46"/>
      <c r="EL6603" s="46"/>
      <c r="EM6603" s="46"/>
      <c r="EN6603" s="46"/>
      <c r="EO6603" s="46"/>
      <c r="EP6603" s="46"/>
      <c r="EQ6603" s="46"/>
      <c r="ER6603" s="46"/>
      <c r="ES6603" s="46"/>
      <c r="ET6603" s="46"/>
      <c r="EU6603" s="46"/>
      <c r="EV6603" s="46"/>
      <c r="EW6603" s="46"/>
      <c r="EX6603" s="46"/>
      <c r="EY6603" s="46"/>
      <c r="EZ6603" s="46"/>
      <c r="FA6603" s="46"/>
      <c r="FB6603" s="46"/>
      <c r="FC6603" s="46"/>
      <c r="FD6603" s="46"/>
      <c r="FE6603" s="46"/>
      <c r="FF6603" s="46"/>
      <c r="FG6603" s="46"/>
      <c r="FH6603" s="46"/>
      <c r="FI6603" s="46"/>
      <c r="FJ6603" s="46"/>
      <c r="FK6603" s="46"/>
      <c r="FL6603" s="46"/>
      <c r="FM6603" s="46"/>
      <c r="FN6603" s="46"/>
      <c r="FO6603" s="46"/>
      <c r="FP6603" s="46"/>
      <c r="FQ6603" s="46"/>
      <c r="FR6603" s="46"/>
      <c r="FS6603" s="46"/>
      <c r="FT6603" s="46"/>
      <c r="FU6603" s="46"/>
    </row>
    <row r="6604" spans="2:177" s="98" customFormat="1" ht="76.5" customHeight="1" outlineLevel="1">
      <c r="B6604" s="38" t="s">
        <v>14749</v>
      </c>
      <c r="C6604" s="39" t="s">
        <v>66</v>
      </c>
      <c r="D6604" s="51" t="s">
        <v>14746</v>
      </c>
      <c r="E6604" s="51" t="s">
        <v>12544</v>
      </c>
      <c r="F6604" s="40"/>
      <c r="G6604" s="51" t="s">
        <v>14747</v>
      </c>
      <c r="H6604" s="40"/>
      <c r="I6604" s="40" t="s">
        <v>14748</v>
      </c>
      <c r="J6604" s="40"/>
      <c r="K6604" s="37" t="s">
        <v>96</v>
      </c>
      <c r="L6604" s="38">
        <v>0</v>
      </c>
      <c r="M6604" s="48">
        <v>230000000</v>
      </c>
      <c r="N6604" s="41" t="s">
        <v>74</v>
      </c>
      <c r="O6604" s="33" t="s">
        <v>97</v>
      </c>
      <c r="P6604" s="37" t="s">
        <v>86</v>
      </c>
      <c r="Q6604" s="33" t="s">
        <v>77</v>
      </c>
      <c r="R6604" s="42" t="s">
        <v>6298</v>
      </c>
      <c r="S6604" s="38" t="s">
        <v>121</v>
      </c>
      <c r="T6604" s="38">
        <v>796</v>
      </c>
      <c r="U6604" s="32" t="s">
        <v>80</v>
      </c>
      <c r="V6604" s="43">
        <v>26</v>
      </c>
      <c r="W6604" s="63">
        <v>50799.999999999993</v>
      </c>
      <c r="X6604" s="34">
        <v>0</v>
      </c>
      <c r="Y6604" s="44">
        <f t="shared" si="185"/>
        <v>0</v>
      </c>
      <c r="Z6604" s="32"/>
      <c r="AA6604" s="45">
        <v>2014</v>
      </c>
      <c r="AB6604" s="56" t="s">
        <v>361</v>
      </c>
      <c r="AC6604" s="46"/>
      <c r="AD6604" s="46"/>
      <c r="AE6604" s="46"/>
      <c r="AF6604" s="46"/>
      <c r="AG6604" s="46"/>
      <c r="AH6604" s="46"/>
      <c r="AI6604" s="46"/>
      <c r="AJ6604" s="46"/>
      <c r="AK6604" s="46"/>
      <c r="AL6604" s="46"/>
      <c r="AM6604" s="46"/>
      <c r="AN6604" s="46"/>
      <c r="AO6604" s="46"/>
      <c r="AP6604" s="46"/>
      <c r="AQ6604" s="46"/>
      <c r="AR6604" s="46"/>
      <c r="AS6604" s="46"/>
      <c r="AT6604" s="46"/>
      <c r="AU6604" s="46"/>
      <c r="AV6604" s="46"/>
      <c r="AW6604" s="46"/>
      <c r="AX6604" s="46"/>
      <c r="AY6604" s="46"/>
      <c r="AZ6604" s="46"/>
      <c r="BA6604" s="46"/>
      <c r="BB6604" s="46"/>
      <c r="BC6604" s="46"/>
      <c r="BD6604" s="46"/>
      <c r="BE6604" s="46"/>
      <c r="BF6604" s="46"/>
      <c r="BG6604" s="46"/>
      <c r="BH6604" s="46"/>
      <c r="BI6604" s="46"/>
      <c r="BJ6604" s="46"/>
      <c r="BK6604" s="46"/>
      <c r="BL6604" s="46"/>
      <c r="BM6604" s="46"/>
      <c r="BN6604" s="46"/>
      <c r="BO6604" s="46"/>
      <c r="BP6604" s="46"/>
      <c r="BQ6604" s="46"/>
      <c r="BR6604" s="46"/>
      <c r="BS6604" s="46"/>
      <c r="BT6604" s="46"/>
      <c r="BU6604" s="46"/>
      <c r="BV6604" s="46"/>
      <c r="BW6604" s="46"/>
      <c r="BX6604" s="46"/>
      <c r="BY6604" s="46"/>
      <c r="BZ6604" s="46"/>
      <c r="CA6604" s="46"/>
      <c r="CB6604" s="46"/>
      <c r="CC6604" s="46"/>
      <c r="CD6604" s="46"/>
      <c r="CE6604" s="46"/>
      <c r="CF6604" s="46"/>
      <c r="CG6604" s="46"/>
      <c r="CH6604" s="46"/>
      <c r="CI6604" s="46"/>
      <c r="CJ6604" s="46"/>
      <c r="CK6604" s="46"/>
      <c r="CL6604" s="46"/>
      <c r="CM6604" s="46"/>
      <c r="CN6604" s="46"/>
      <c r="CO6604" s="46"/>
      <c r="CP6604" s="46"/>
      <c r="CQ6604" s="46"/>
      <c r="CR6604" s="46"/>
      <c r="CS6604" s="46"/>
      <c r="CT6604" s="46"/>
      <c r="CU6604" s="46"/>
      <c r="CV6604" s="46"/>
      <c r="CW6604" s="46"/>
      <c r="CX6604" s="46"/>
      <c r="CY6604" s="46"/>
      <c r="CZ6604" s="46"/>
      <c r="DA6604" s="46"/>
      <c r="DB6604" s="46"/>
      <c r="DC6604" s="46"/>
      <c r="DD6604" s="46"/>
      <c r="DE6604" s="46"/>
      <c r="DF6604" s="46"/>
      <c r="DG6604" s="46"/>
      <c r="DH6604" s="46"/>
      <c r="DI6604" s="46"/>
      <c r="DJ6604" s="46"/>
      <c r="DK6604" s="46"/>
      <c r="DL6604" s="46"/>
      <c r="DM6604" s="46"/>
      <c r="DN6604" s="46"/>
      <c r="DO6604" s="46"/>
      <c r="DP6604" s="46"/>
      <c r="DQ6604" s="46"/>
      <c r="DR6604" s="46"/>
      <c r="DS6604" s="46"/>
      <c r="DT6604" s="46"/>
      <c r="DU6604" s="46"/>
      <c r="DV6604" s="46"/>
      <c r="DW6604" s="46"/>
      <c r="DX6604" s="46"/>
      <c r="DY6604" s="46"/>
      <c r="DZ6604" s="46"/>
      <c r="EA6604" s="46"/>
      <c r="EB6604" s="46"/>
      <c r="EC6604" s="46"/>
      <c r="ED6604" s="46"/>
      <c r="EE6604" s="46"/>
      <c r="EF6604" s="46"/>
      <c r="EG6604" s="46"/>
      <c r="EH6604" s="46"/>
      <c r="EI6604" s="46"/>
      <c r="EJ6604" s="46"/>
      <c r="EK6604" s="46"/>
      <c r="EL6604" s="46"/>
      <c r="EM6604" s="46"/>
      <c r="EN6604" s="46"/>
      <c r="EO6604" s="46"/>
      <c r="EP6604" s="46"/>
      <c r="EQ6604" s="46"/>
      <c r="ER6604" s="46"/>
      <c r="ES6604" s="46"/>
      <c r="ET6604" s="46"/>
      <c r="EU6604" s="46"/>
      <c r="EV6604" s="46"/>
      <c r="EW6604" s="46"/>
      <c r="EX6604" s="46"/>
      <c r="EY6604" s="46"/>
      <c r="EZ6604" s="46"/>
      <c r="FA6604" s="46"/>
      <c r="FB6604" s="46"/>
      <c r="FC6604" s="46"/>
      <c r="FD6604" s="46"/>
      <c r="FE6604" s="46"/>
      <c r="FF6604" s="46"/>
      <c r="FG6604" s="46"/>
      <c r="FH6604" s="46"/>
      <c r="FI6604" s="46"/>
      <c r="FJ6604" s="46"/>
      <c r="FK6604" s="46"/>
      <c r="FL6604" s="46"/>
      <c r="FM6604" s="46"/>
      <c r="FN6604" s="46"/>
      <c r="FO6604" s="46"/>
      <c r="FP6604" s="46"/>
      <c r="FQ6604" s="46"/>
      <c r="FR6604" s="46"/>
      <c r="FS6604" s="46"/>
      <c r="FT6604" s="46"/>
      <c r="FU6604" s="46"/>
    </row>
    <row r="6605" spans="2:177" s="98" customFormat="1" ht="51" customHeight="1" outlineLevel="1">
      <c r="B6605" s="58" t="s">
        <v>14750</v>
      </c>
      <c r="C6605" s="38" t="s">
        <v>66</v>
      </c>
      <c r="D6605" s="38" t="s">
        <v>14746</v>
      </c>
      <c r="E6605" s="38" t="s">
        <v>12544</v>
      </c>
      <c r="F6605" s="38" t="s">
        <v>12544</v>
      </c>
      <c r="G6605" s="38" t="s">
        <v>14747</v>
      </c>
      <c r="H6605" s="38" t="s">
        <v>14751</v>
      </c>
      <c r="I6605" s="38" t="s">
        <v>14748</v>
      </c>
      <c r="J6605" s="38" t="s">
        <v>14748</v>
      </c>
      <c r="K6605" s="38" t="s">
        <v>96</v>
      </c>
      <c r="L6605" s="38">
        <v>0</v>
      </c>
      <c r="M6605" s="38">
        <v>230000000</v>
      </c>
      <c r="N6605" s="41" t="s">
        <v>74</v>
      </c>
      <c r="O6605" s="33" t="s">
        <v>198</v>
      </c>
      <c r="P6605" s="38" t="s">
        <v>86</v>
      </c>
      <c r="Q6605" s="38" t="s">
        <v>77</v>
      </c>
      <c r="R6605" s="38" t="s">
        <v>234</v>
      </c>
      <c r="S6605" s="38" t="s">
        <v>121</v>
      </c>
      <c r="T6605" s="38">
        <v>796</v>
      </c>
      <c r="U6605" s="38" t="s">
        <v>80</v>
      </c>
      <c r="V6605" s="38">
        <v>26</v>
      </c>
      <c r="W6605" s="34">
        <v>55357.14</v>
      </c>
      <c r="X6605" s="34">
        <v>0</v>
      </c>
      <c r="Y6605" s="44">
        <f t="shared" si="185"/>
        <v>0</v>
      </c>
      <c r="Z6605" s="38"/>
      <c r="AA6605" s="38">
        <v>2014</v>
      </c>
      <c r="AB6605" s="32" t="s">
        <v>122</v>
      </c>
      <c r="AC6605" s="46"/>
      <c r="AD6605" s="46"/>
      <c r="AE6605" s="46"/>
      <c r="AF6605" s="46"/>
      <c r="AG6605" s="46"/>
      <c r="AH6605" s="46"/>
      <c r="AI6605" s="46"/>
      <c r="AJ6605" s="46"/>
      <c r="AK6605" s="46"/>
      <c r="AL6605" s="46"/>
      <c r="AM6605" s="46"/>
      <c r="AN6605" s="46"/>
      <c r="AO6605" s="46"/>
      <c r="AP6605" s="46"/>
      <c r="AQ6605" s="46"/>
      <c r="AR6605" s="46"/>
      <c r="AS6605" s="46"/>
      <c r="AT6605" s="46"/>
      <c r="AU6605" s="46"/>
      <c r="AV6605" s="46"/>
      <c r="AW6605" s="46"/>
      <c r="AX6605" s="46"/>
      <c r="AY6605" s="46"/>
      <c r="AZ6605" s="46"/>
      <c r="BA6605" s="46"/>
      <c r="BB6605" s="46"/>
      <c r="BC6605" s="46"/>
      <c r="BD6605" s="46"/>
      <c r="BE6605" s="46"/>
      <c r="BF6605" s="46"/>
      <c r="BG6605" s="46"/>
      <c r="BH6605" s="46"/>
      <c r="BI6605" s="46"/>
      <c r="BJ6605" s="46"/>
      <c r="BK6605" s="46"/>
      <c r="BL6605" s="46"/>
      <c r="BM6605" s="46"/>
      <c r="BN6605" s="46"/>
      <c r="BO6605" s="46"/>
      <c r="BP6605" s="46"/>
      <c r="BQ6605" s="46"/>
      <c r="BR6605" s="46"/>
      <c r="BS6605" s="46"/>
      <c r="BT6605" s="46"/>
      <c r="BU6605" s="46"/>
      <c r="BV6605" s="46"/>
      <c r="BW6605" s="46"/>
      <c r="BX6605" s="46"/>
      <c r="BY6605" s="46"/>
      <c r="BZ6605" s="46"/>
      <c r="CA6605" s="46"/>
      <c r="CB6605" s="46"/>
      <c r="CC6605" s="46"/>
      <c r="CD6605" s="46"/>
      <c r="CE6605" s="46"/>
      <c r="CF6605" s="46"/>
      <c r="CG6605" s="46"/>
      <c r="CH6605" s="46"/>
      <c r="CI6605" s="46"/>
      <c r="CJ6605" s="46"/>
      <c r="CK6605" s="46"/>
      <c r="CL6605" s="46"/>
      <c r="CM6605" s="46"/>
      <c r="CN6605" s="46"/>
      <c r="CO6605" s="46"/>
      <c r="CP6605" s="46"/>
      <c r="CQ6605" s="46"/>
      <c r="CR6605" s="46"/>
      <c r="CS6605" s="46"/>
      <c r="CT6605" s="46"/>
      <c r="CU6605" s="46"/>
      <c r="CV6605" s="46"/>
      <c r="CW6605" s="46"/>
      <c r="CX6605" s="46"/>
      <c r="CY6605" s="46"/>
      <c r="CZ6605" s="46"/>
      <c r="DA6605" s="46"/>
      <c r="DB6605" s="46"/>
      <c r="DC6605" s="46"/>
      <c r="DD6605" s="46"/>
      <c r="DE6605" s="46"/>
      <c r="DF6605" s="46"/>
      <c r="DG6605" s="46"/>
      <c r="DH6605" s="46"/>
      <c r="DI6605" s="46"/>
      <c r="DJ6605" s="46"/>
      <c r="DK6605" s="46"/>
      <c r="DL6605" s="46"/>
      <c r="DM6605" s="46"/>
      <c r="DN6605" s="46"/>
      <c r="DO6605" s="46"/>
      <c r="DP6605" s="46"/>
      <c r="DQ6605" s="46"/>
      <c r="DR6605" s="46"/>
      <c r="DS6605" s="46"/>
      <c r="DT6605" s="46"/>
      <c r="DU6605" s="46"/>
      <c r="DV6605" s="46"/>
      <c r="DW6605" s="46"/>
      <c r="DX6605" s="46"/>
      <c r="DY6605" s="46"/>
      <c r="DZ6605" s="46"/>
      <c r="EA6605" s="46"/>
      <c r="EB6605" s="46"/>
      <c r="EC6605" s="46"/>
      <c r="ED6605" s="46"/>
      <c r="EE6605" s="46"/>
      <c r="EF6605" s="46"/>
      <c r="EG6605" s="46"/>
      <c r="EH6605" s="46"/>
      <c r="EI6605" s="46"/>
      <c r="EJ6605" s="46"/>
      <c r="EK6605" s="46"/>
      <c r="EL6605" s="46"/>
      <c r="EM6605" s="46"/>
      <c r="EN6605" s="46"/>
      <c r="EO6605" s="46"/>
      <c r="EP6605" s="46"/>
      <c r="EQ6605" s="46"/>
      <c r="ER6605" s="46"/>
      <c r="ES6605" s="46"/>
      <c r="ET6605" s="46"/>
      <c r="EU6605" s="46"/>
      <c r="EV6605" s="46"/>
      <c r="EW6605" s="46"/>
      <c r="EX6605" s="46"/>
      <c r="EY6605" s="46"/>
      <c r="EZ6605" s="46"/>
      <c r="FA6605" s="46"/>
      <c r="FB6605" s="46"/>
      <c r="FC6605" s="46"/>
      <c r="FD6605" s="46"/>
      <c r="FE6605" s="46"/>
      <c r="FF6605" s="46"/>
      <c r="FG6605" s="46"/>
      <c r="FH6605" s="46"/>
      <c r="FI6605" s="46"/>
      <c r="FJ6605" s="46"/>
      <c r="FK6605" s="46"/>
      <c r="FL6605" s="46"/>
      <c r="FM6605" s="46"/>
      <c r="FN6605" s="46"/>
      <c r="FO6605" s="46"/>
      <c r="FP6605" s="46"/>
      <c r="FQ6605" s="46"/>
      <c r="FR6605" s="46"/>
      <c r="FS6605" s="46"/>
      <c r="FT6605" s="46"/>
      <c r="FU6605" s="46"/>
    </row>
    <row r="6606" spans="2:177" s="98" customFormat="1" ht="76.5" customHeight="1" outlineLevel="1">
      <c r="B6606" s="38" t="s">
        <v>14752</v>
      </c>
      <c r="C6606" s="39" t="s">
        <v>66</v>
      </c>
      <c r="D6606" s="74" t="s">
        <v>14753</v>
      </c>
      <c r="E6606" s="40" t="s">
        <v>12625</v>
      </c>
      <c r="F6606" s="40" t="s">
        <v>12625</v>
      </c>
      <c r="G6606" s="40" t="s">
        <v>14754</v>
      </c>
      <c r="H6606" s="40"/>
      <c r="I6606" s="40" t="s">
        <v>14755</v>
      </c>
      <c r="J6606" s="40"/>
      <c r="K6606" s="48" t="s">
        <v>73</v>
      </c>
      <c r="L6606" s="38">
        <v>0</v>
      </c>
      <c r="M6606" s="48">
        <v>230000000</v>
      </c>
      <c r="N6606" s="41" t="s">
        <v>74</v>
      </c>
      <c r="O6606" s="33" t="s">
        <v>174</v>
      </c>
      <c r="P6606" s="37" t="s">
        <v>86</v>
      </c>
      <c r="Q6606" s="33" t="s">
        <v>77</v>
      </c>
      <c r="R6606" s="42" t="s">
        <v>6298</v>
      </c>
      <c r="S6606" s="38" t="s">
        <v>121</v>
      </c>
      <c r="T6606" s="38">
        <v>796</v>
      </c>
      <c r="U6606" s="32" t="s">
        <v>80</v>
      </c>
      <c r="V6606" s="32">
        <v>20</v>
      </c>
      <c r="W6606" s="63">
        <v>96999.999999999985</v>
      </c>
      <c r="X6606" s="34">
        <v>0</v>
      </c>
      <c r="Y6606" s="44">
        <f t="shared" si="185"/>
        <v>0</v>
      </c>
      <c r="Z6606" s="32"/>
      <c r="AA6606" s="45">
        <v>2014</v>
      </c>
      <c r="AB6606" s="38" t="s">
        <v>82</v>
      </c>
      <c r="AC6606" s="46"/>
      <c r="AD6606" s="46"/>
      <c r="AE6606" s="46"/>
      <c r="AF6606" s="46"/>
      <c r="AG6606" s="46"/>
      <c r="AH6606" s="46"/>
      <c r="AI6606" s="46"/>
      <c r="AJ6606" s="46"/>
      <c r="AK6606" s="46"/>
      <c r="AL6606" s="46"/>
      <c r="AM6606" s="46"/>
      <c r="AN6606" s="46"/>
      <c r="AO6606" s="46"/>
      <c r="AP6606" s="46"/>
      <c r="AQ6606" s="46"/>
      <c r="AR6606" s="46"/>
      <c r="AS6606" s="46"/>
      <c r="AT6606" s="46"/>
      <c r="AU6606" s="46"/>
      <c r="AV6606" s="46"/>
      <c r="AW6606" s="46"/>
      <c r="AX6606" s="46"/>
      <c r="AY6606" s="46"/>
      <c r="AZ6606" s="46"/>
      <c r="BA6606" s="46"/>
      <c r="BB6606" s="46"/>
      <c r="BC6606" s="46"/>
      <c r="BD6606" s="46"/>
      <c r="BE6606" s="46"/>
      <c r="BF6606" s="46"/>
      <c r="BG6606" s="46"/>
      <c r="BH6606" s="46"/>
      <c r="BI6606" s="46"/>
      <c r="BJ6606" s="46"/>
      <c r="BK6606" s="46"/>
      <c r="BL6606" s="46"/>
      <c r="BM6606" s="46"/>
      <c r="BN6606" s="46"/>
      <c r="BO6606" s="46"/>
      <c r="BP6606" s="46"/>
      <c r="BQ6606" s="46"/>
      <c r="BR6606" s="46"/>
      <c r="BS6606" s="46"/>
      <c r="BT6606" s="46"/>
      <c r="BU6606" s="46"/>
      <c r="BV6606" s="46"/>
      <c r="BW6606" s="46"/>
      <c r="BX6606" s="46"/>
      <c r="BY6606" s="46"/>
      <c r="BZ6606" s="46"/>
      <c r="CA6606" s="46"/>
      <c r="CB6606" s="46"/>
      <c r="CC6606" s="46"/>
      <c r="CD6606" s="46"/>
      <c r="CE6606" s="46"/>
      <c r="CF6606" s="46"/>
      <c r="CG6606" s="46"/>
      <c r="CH6606" s="46"/>
      <c r="CI6606" s="46"/>
      <c r="CJ6606" s="46"/>
      <c r="CK6606" s="46"/>
      <c r="CL6606" s="46"/>
      <c r="CM6606" s="46"/>
      <c r="CN6606" s="46"/>
      <c r="CO6606" s="46"/>
      <c r="CP6606" s="46"/>
      <c r="CQ6606" s="46"/>
      <c r="CR6606" s="46"/>
      <c r="CS6606" s="46"/>
      <c r="CT6606" s="46"/>
      <c r="CU6606" s="46"/>
      <c r="CV6606" s="46"/>
      <c r="CW6606" s="46"/>
      <c r="CX6606" s="46"/>
      <c r="CY6606" s="46"/>
      <c r="CZ6606" s="46"/>
      <c r="DA6606" s="46"/>
      <c r="DB6606" s="46"/>
      <c r="DC6606" s="46"/>
      <c r="DD6606" s="46"/>
      <c r="DE6606" s="46"/>
      <c r="DF6606" s="46"/>
      <c r="DG6606" s="46"/>
      <c r="DH6606" s="46"/>
      <c r="DI6606" s="46"/>
      <c r="DJ6606" s="46"/>
      <c r="DK6606" s="46"/>
      <c r="DL6606" s="46"/>
      <c r="DM6606" s="46"/>
      <c r="DN6606" s="46"/>
      <c r="DO6606" s="46"/>
      <c r="DP6606" s="46"/>
      <c r="DQ6606" s="46"/>
      <c r="DR6606" s="46"/>
      <c r="DS6606" s="46"/>
      <c r="DT6606" s="46"/>
      <c r="DU6606" s="46"/>
      <c r="DV6606" s="46"/>
      <c r="DW6606" s="46"/>
      <c r="DX6606" s="46"/>
      <c r="DY6606" s="46"/>
      <c r="DZ6606" s="46"/>
      <c r="EA6606" s="46"/>
      <c r="EB6606" s="46"/>
      <c r="EC6606" s="46"/>
      <c r="ED6606" s="46"/>
      <c r="EE6606" s="46"/>
      <c r="EF6606" s="46"/>
      <c r="EG6606" s="46"/>
      <c r="EH6606" s="46"/>
      <c r="EI6606" s="46"/>
      <c r="EJ6606" s="46"/>
      <c r="EK6606" s="46"/>
      <c r="EL6606" s="46"/>
      <c r="EM6606" s="46"/>
      <c r="EN6606" s="46"/>
      <c r="EO6606" s="46"/>
      <c r="EP6606" s="46"/>
      <c r="EQ6606" s="46"/>
      <c r="ER6606" s="46"/>
      <c r="ES6606" s="46"/>
      <c r="ET6606" s="46"/>
      <c r="EU6606" s="46"/>
      <c r="EV6606" s="46"/>
      <c r="EW6606" s="46"/>
      <c r="EX6606" s="46"/>
      <c r="EY6606" s="46"/>
      <c r="EZ6606" s="46"/>
      <c r="FA6606" s="46"/>
      <c r="FB6606" s="46"/>
      <c r="FC6606" s="46"/>
      <c r="FD6606" s="46"/>
      <c r="FE6606" s="46"/>
      <c r="FF6606" s="46"/>
      <c r="FG6606" s="46"/>
      <c r="FH6606" s="46"/>
      <c r="FI6606" s="46"/>
      <c r="FJ6606" s="46"/>
      <c r="FK6606" s="46"/>
      <c r="FL6606" s="46"/>
      <c r="FM6606" s="46"/>
      <c r="FN6606" s="46"/>
      <c r="FO6606" s="46"/>
      <c r="FP6606" s="46"/>
      <c r="FQ6606" s="46"/>
      <c r="FR6606" s="46"/>
      <c r="FS6606" s="46"/>
      <c r="FT6606" s="46"/>
      <c r="FU6606" s="46"/>
    </row>
    <row r="6607" spans="2:177" s="98" customFormat="1" ht="76.5" customHeight="1" outlineLevel="1">
      <c r="B6607" s="38" t="s">
        <v>14756</v>
      </c>
      <c r="C6607" s="39" t="s">
        <v>66</v>
      </c>
      <c r="D6607" s="74" t="s">
        <v>14753</v>
      </c>
      <c r="E6607" s="40" t="s">
        <v>12625</v>
      </c>
      <c r="F6607" s="40" t="s">
        <v>12625</v>
      </c>
      <c r="G6607" s="40" t="s">
        <v>14754</v>
      </c>
      <c r="H6607" s="40"/>
      <c r="I6607" s="40" t="s">
        <v>14755</v>
      </c>
      <c r="J6607" s="40"/>
      <c r="K6607" s="48" t="s">
        <v>73</v>
      </c>
      <c r="L6607" s="38">
        <v>0</v>
      </c>
      <c r="M6607" s="48">
        <v>230000000</v>
      </c>
      <c r="N6607" s="41" t="s">
        <v>74</v>
      </c>
      <c r="O6607" s="33" t="s">
        <v>85</v>
      </c>
      <c r="P6607" s="37" t="s">
        <v>86</v>
      </c>
      <c r="Q6607" s="33" t="s">
        <v>77</v>
      </c>
      <c r="R6607" s="42" t="s">
        <v>6298</v>
      </c>
      <c r="S6607" s="38" t="s">
        <v>121</v>
      </c>
      <c r="T6607" s="38">
        <v>796</v>
      </c>
      <c r="U6607" s="32" t="s">
        <v>80</v>
      </c>
      <c r="V6607" s="32">
        <v>20</v>
      </c>
      <c r="W6607" s="63">
        <v>96999.999999999985</v>
      </c>
      <c r="X6607" s="34">
        <v>0</v>
      </c>
      <c r="Y6607" s="44">
        <f t="shared" si="185"/>
        <v>0</v>
      </c>
      <c r="Z6607" s="32"/>
      <c r="AA6607" s="45">
        <v>2014</v>
      </c>
      <c r="AB6607" s="38" t="s">
        <v>108</v>
      </c>
      <c r="AC6607" s="46"/>
      <c r="AD6607" s="46"/>
      <c r="AE6607" s="46"/>
      <c r="AF6607" s="46"/>
      <c r="AG6607" s="46"/>
      <c r="AH6607" s="46"/>
      <c r="AI6607" s="46"/>
      <c r="AJ6607" s="46"/>
      <c r="AK6607" s="46"/>
      <c r="AL6607" s="46"/>
      <c r="AM6607" s="46"/>
      <c r="AN6607" s="46"/>
      <c r="AO6607" s="46"/>
      <c r="AP6607" s="46"/>
      <c r="AQ6607" s="46"/>
      <c r="AR6607" s="46"/>
      <c r="AS6607" s="46"/>
      <c r="AT6607" s="46"/>
      <c r="AU6607" s="46"/>
      <c r="AV6607" s="46"/>
      <c r="AW6607" s="46"/>
      <c r="AX6607" s="46"/>
      <c r="AY6607" s="46"/>
      <c r="AZ6607" s="46"/>
      <c r="BA6607" s="46"/>
      <c r="BB6607" s="46"/>
      <c r="BC6607" s="46"/>
      <c r="BD6607" s="46"/>
      <c r="BE6607" s="46"/>
      <c r="BF6607" s="46"/>
      <c r="BG6607" s="46"/>
      <c r="BH6607" s="46"/>
      <c r="BI6607" s="46"/>
      <c r="BJ6607" s="46"/>
      <c r="BK6607" s="46"/>
      <c r="BL6607" s="46"/>
      <c r="BM6607" s="46"/>
      <c r="BN6607" s="46"/>
      <c r="BO6607" s="46"/>
      <c r="BP6607" s="46"/>
      <c r="BQ6607" s="46"/>
      <c r="BR6607" s="46"/>
      <c r="BS6607" s="46"/>
      <c r="BT6607" s="46"/>
      <c r="BU6607" s="46"/>
      <c r="BV6607" s="46"/>
      <c r="BW6607" s="46"/>
      <c r="BX6607" s="46"/>
      <c r="BY6607" s="46"/>
      <c r="BZ6607" s="46"/>
      <c r="CA6607" s="46"/>
      <c r="CB6607" s="46"/>
      <c r="CC6607" s="46"/>
      <c r="CD6607" s="46"/>
      <c r="CE6607" s="46"/>
      <c r="CF6607" s="46"/>
      <c r="CG6607" s="46"/>
      <c r="CH6607" s="46"/>
      <c r="CI6607" s="46"/>
      <c r="CJ6607" s="46"/>
      <c r="CK6607" s="46"/>
      <c r="CL6607" s="46"/>
      <c r="CM6607" s="46"/>
      <c r="CN6607" s="46"/>
      <c r="CO6607" s="46"/>
      <c r="CP6607" s="46"/>
      <c r="CQ6607" s="46"/>
      <c r="CR6607" s="46"/>
      <c r="CS6607" s="46"/>
      <c r="CT6607" s="46"/>
      <c r="CU6607" s="46"/>
      <c r="CV6607" s="46"/>
      <c r="CW6607" s="46"/>
      <c r="CX6607" s="46"/>
      <c r="CY6607" s="46"/>
      <c r="CZ6607" s="46"/>
      <c r="DA6607" s="46"/>
      <c r="DB6607" s="46"/>
      <c r="DC6607" s="46"/>
      <c r="DD6607" s="46"/>
      <c r="DE6607" s="46"/>
      <c r="DF6607" s="46"/>
      <c r="DG6607" s="46"/>
      <c r="DH6607" s="46"/>
      <c r="DI6607" s="46"/>
      <c r="DJ6607" s="46"/>
      <c r="DK6607" s="46"/>
      <c r="DL6607" s="46"/>
      <c r="DM6607" s="46"/>
      <c r="DN6607" s="46"/>
      <c r="DO6607" s="46"/>
      <c r="DP6607" s="46"/>
      <c r="DQ6607" s="46"/>
      <c r="DR6607" s="46"/>
      <c r="DS6607" s="46"/>
      <c r="DT6607" s="46"/>
      <c r="DU6607" s="46"/>
      <c r="DV6607" s="46"/>
      <c r="DW6607" s="46"/>
      <c r="DX6607" s="46"/>
      <c r="DY6607" s="46"/>
      <c r="DZ6607" s="46"/>
      <c r="EA6607" s="46"/>
      <c r="EB6607" s="46"/>
      <c r="EC6607" s="46"/>
      <c r="ED6607" s="46"/>
      <c r="EE6607" s="46"/>
      <c r="EF6607" s="46"/>
      <c r="EG6607" s="46"/>
      <c r="EH6607" s="46"/>
      <c r="EI6607" s="46"/>
      <c r="EJ6607" s="46"/>
      <c r="EK6607" s="46"/>
      <c r="EL6607" s="46"/>
      <c r="EM6607" s="46"/>
      <c r="EN6607" s="46"/>
      <c r="EO6607" s="46"/>
      <c r="EP6607" s="46"/>
      <c r="EQ6607" s="46"/>
      <c r="ER6607" s="46"/>
      <c r="ES6607" s="46"/>
      <c r="ET6607" s="46"/>
      <c r="EU6607" s="46"/>
      <c r="EV6607" s="46"/>
      <c r="EW6607" s="46"/>
      <c r="EX6607" s="46"/>
      <c r="EY6607" s="46"/>
      <c r="EZ6607" s="46"/>
      <c r="FA6607" s="46"/>
      <c r="FB6607" s="46"/>
      <c r="FC6607" s="46"/>
      <c r="FD6607" s="46"/>
      <c r="FE6607" s="46"/>
      <c r="FF6607" s="46"/>
      <c r="FG6607" s="46"/>
      <c r="FH6607" s="46"/>
      <c r="FI6607" s="46"/>
      <c r="FJ6607" s="46"/>
      <c r="FK6607" s="46"/>
      <c r="FL6607" s="46"/>
      <c r="FM6607" s="46"/>
      <c r="FN6607" s="46"/>
      <c r="FO6607" s="46"/>
      <c r="FP6607" s="46"/>
      <c r="FQ6607" s="46"/>
      <c r="FR6607" s="46"/>
      <c r="FS6607" s="46"/>
      <c r="FT6607" s="46"/>
      <c r="FU6607" s="46"/>
    </row>
    <row r="6608" spans="2:177" s="98" customFormat="1" ht="76.5" customHeight="1" outlineLevel="1">
      <c r="B6608" s="38" t="s">
        <v>14757</v>
      </c>
      <c r="C6608" s="39" t="s">
        <v>66</v>
      </c>
      <c r="D6608" s="74" t="s">
        <v>14753</v>
      </c>
      <c r="E6608" s="40" t="s">
        <v>12625</v>
      </c>
      <c r="F6608" s="40" t="s">
        <v>12625</v>
      </c>
      <c r="G6608" s="40" t="s">
        <v>14754</v>
      </c>
      <c r="H6608" s="40"/>
      <c r="I6608" s="40" t="s">
        <v>14755</v>
      </c>
      <c r="J6608" s="40"/>
      <c r="K6608" s="37" t="s">
        <v>96</v>
      </c>
      <c r="L6608" s="38">
        <v>0</v>
      </c>
      <c r="M6608" s="48">
        <v>230000000</v>
      </c>
      <c r="N6608" s="41" t="s">
        <v>74</v>
      </c>
      <c r="O6608" s="33" t="s">
        <v>97</v>
      </c>
      <c r="P6608" s="37" t="s">
        <v>86</v>
      </c>
      <c r="Q6608" s="33" t="s">
        <v>77</v>
      </c>
      <c r="R6608" s="42" t="s">
        <v>6298</v>
      </c>
      <c r="S6608" s="38" t="s">
        <v>121</v>
      </c>
      <c r="T6608" s="38">
        <v>796</v>
      </c>
      <c r="U6608" s="32" t="s">
        <v>80</v>
      </c>
      <c r="V6608" s="32">
        <v>20</v>
      </c>
      <c r="W6608" s="63">
        <v>96999.999999999985</v>
      </c>
      <c r="X6608" s="34">
        <v>1939999.9999999998</v>
      </c>
      <c r="Y6608" s="44">
        <f t="shared" si="185"/>
        <v>2172800</v>
      </c>
      <c r="Z6608" s="32"/>
      <c r="AA6608" s="45">
        <v>2014</v>
      </c>
      <c r="AB6608" s="34"/>
      <c r="AC6608" s="46"/>
      <c r="AD6608" s="46"/>
      <c r="AE6608" s="46"/>
      <c r="AF6608" s="46"/>
      <c r="AG6608" s="46"/>
      <c r="AH6608" s="46"/>
      <c r="AI6608" s="46"/>
      <c r="AJ6608" s="46"/>
      <c r="AK6608" s="46"/>
      <c r="AL6608" s="46"/>
      <c r="AM6608" s="46"/>
      <c r="AN6608" s="46"/>
      <c r="AO6608" s="46"/>
      <c r="AP6608" s="46"/>
      <c r="AQ6608" s="46"/>
      <c r="AR6608" s="46"/>
      <c r="AS6608" s="46"/>
      <c r="AT6608" s="46"/>
      <c r="AU6608" s="46"/>
      <c r="AV6608" s="46"/>
      <c r="AW6608" s="46"/>
      <c r="AX6608" s="46"/>
      <c r="AY6608" s="46"/>
      <c r="AZ6608" s="46"/>
      <c r="BA6608" s="46"/>
      <c r="BB6608" s="46"/>
      <c r="BC6608" s="46"/>
      <c r="BD6608" s="46"/>
      <c r="BE6608" s="46"/>
      <c r="BF6608" s="46"/>
      <c r="BG6608" s="46"/>
      <c r="BH6608" s="46"/>
      <c r="BI6608" s="46"/>
      <c r="BJ6608" s="46"/>
      <c r="BK6608" s="46"/>
      <c r="BL6608" s="46"/>
      <c r="BM6608" s="46"/>
      <c r="BN6608" s="46"/>
      <c r="BO6608" s="46"/>
      <c r="BP6608" s="46"/>
      <c r="BQ6608" s="46"/>
      <c r="BR6608" s="46"/>
      <c r="BS6608" s="46"/>
      <c r="BT6608" s="46"/>
      <c r="BU6608" s="46"/>
      <c r="BV6608" s="46"/>
      <c r="BW6608" s="46"/>
      <c r="BX6608" s="46"/>
      <c r="BY6608" s="46"/>
      <c r="BZ6608" s="46"/>
      <c r="CA6608" s="46"/>
      <c r="CB6608" s="46"/>
      <c r="CC6608" s="46"/>
      <c r="CD6608" s="46"/>
      <c r="CE6608" s="46"/>
      <c r="CF6608" s="46"/>
      <c r="CG6608" s="46"/>
      <c r="CH6608" s="46"/>
      <c r="CI6608" s="46"/>
      <c r="CJ6608" s="46"/>
      <c r="CK6608" s="46"/>
      <c r="CL6608" s="46"/>
      <c r="CM6608" s="46"/>
      <c r="CN6608" s="46"/>
      <c r="CO6608" s="46"/>
      <c r="CP6608" s="46"/>
      <c r="CQ6608" s="46"/>
      <c r="CR6608" s="46"/>
      <c r="CS6608" s="46"/>
      <c r="CT6608" s="46"/>
      <c r="CU6608" s="46"/>
      <c r="CV6608" s="46"/>
      <c r="CW6608" s="46"/>
      <c r="CX6608" s="46"/>
      <c r="CY6608" s="46"/>
      <c r="CZ6608" s="46"/>
      <c r="DA6608" s="46"/>
      <c r="DB6608" s="46"/>
      <c r="DC6608" s="46"/>
      <c r="DD6608" s="46"/>
      <c r="DE6608" s="46"/>
      <c r="DF6608" s="46"/>
      <c r="DG6608" s="46"/>
      <c r="DH6608" s="46"/>
      <c r="DI6608" s="46"/>
      <c r="DJ6608" s="46"/>
      <c r="DK6608" s="46"/>
      <c r="DL6608" s="46"/>
      <c r="DM6608" s="46"/>
      <c r="DN6608" s="46"/>
      <c r="DO6608" s="46"/>
      <c r="DP6608" s="46"/>
      <c r="DQ6608" s="46"/>
      <c r="DR6608" s="46"/>
      <c r="DS6608" s="46"/>
      <c r="DT6608" s="46"/>
      <c r="DU6608" s="46"/>
      <c r="DV6608" s="46"/>
      <c r="DW6608" s="46"/>
      <c r="DX6608" s="46"/>
      <c r="DY6608" s="46"/>
      <c r="DZ6608" s="46"/>
      <c r="EA6608" s="46"/>
      <c r="EB6608" s="46"/>
      <c r="EC6608" s="46"/>
      <c r="ED6608" s="46"/>
      <c r="EE6608" s="46"/>
      <c r="EF6608" s="46"/>
      <c r="EG6608" s="46"/>
      <c r="EH6608" s="46"/>
      <c r="EI6608" s="46"/>
      <c r="EJ6608" s="46"/>
      <c r="EK6608" s="46"/>
      <c r="EL6608" s="46"/>
      <c r="EM6608" s="46"/>
      <c r="EN6608" s="46"/>
      <c r="EO6608" s="46"/>
      <c r="EP6608" s="46"/>
      <c r="EQ6608" s="46"/>
      <c r="ER6608" s="46"/>
      <c r="ES6608" s="46"/>
      <c r="ET6608" s="46"/>
      <c r="EU6608" s="46"/>
      <c r="EV6608" s="46"/>
      <c r="EW6608" s="46"/>
      <c r="EX6608" s="46"/>
      <c r="EY6608" s="46"/>
      <c r="EZ6608" s="46"/>
      <c r="FA6608" s="46"/>
      <c r="FB6608" s="46"/>
      <c r="FC6608" s="46"/>
      <c r="FD6608" s="46"/>
      <c r="FE6608" s="46"/>
      <c r="FF6608" s="46"/>
      <c r="FG6608" s="46"/>
      <c r="FH6608" s="46"/>
      <c r="FI6608" s="46"/>
      <c r="FJ6608" s="46"/>
      <c r="FK6608" s="46"/>
      <c r="FL6608" s="46"/>
      <c r="FM6608" s="46"/>
      <c r="FN6608" s="46"/>
      <c r="FO6608" s="46"/>
      <c r="FP6608" s="46"/>
      <c r="FQ6608" s="46"/>
      <c r="FR6608" s="46"/>
      <c r="FS6608" s="46"/>
      <c r="FT6608" s="46"/>
      <c r="FU6608" s="46"/>
    </row>
    <row r="6609" spans="2:177" s="98" customFormat="1" ht="76.5" customHeight="1" outlineLevel="1">
      <c r="B6609" s="38" t="s">
        <v>14758</v>
      </c>
      <c r="C6609" s="39" t="s">
        <v>66</v>
      </c>
      <c r="D6609" s="51" t="s">
        <v>14759</v>
      </c>
      <c r="E6609" s="51" t="s">
        <v>14760</v>
      </c>
      <c r="F6609" s="40"/>
      <c r="G6609" s="51" t="s">
        <v>14761</v>
      </c>
      <c r="H6609" s="40"/>
      <c r="I6609" s="40" t="s">
        <v>14762</v>
      </c>
      <c r="J6609" s="40"/>
      <c r="K6609" s="48" t="s">
        <v>73</v>
      </c>
      <c r="L6609" s="38">
        <v>45</v>
      </c>
      <c r="M6609" s="48">
        <v>230000000</v>
      </c>
      <c r="N6609" s="41" t="s">
        <v>74</v>
      </c>
      <c r="O6609" s="33" t="s">
        <v>174</v>
      </c>
      <c r="P6609" s="37" t="s">
        <v>86</v>
      </c>
      <c r="Q6609" s="33" t="s">
        <v>77</v>
      </c>
      <c r="R6609" s="42" t="s">
        <v>6298</v>
      </c>
      <c r="S6609" s="33" t="s">
        <v>79</v>
      </c>
      <c r="T6609" s="38">
        <v>168</v>
      </c>
      <c r="U6609" s="32" t="s">
        <v>1834</v>
      </c>
      <c r="V6609" s="32">
        <v>3.1</v>
      </c>
      <c r="W6609" s="63">
        <v>2232142.8571428568</v>
      </c>
      <c r="X6609" s="34">
        <v>0</v>
      </c>
      <c r="Y6609" s="44">
        <f t="shared" si="185"/>
        <v>0</v>
      </c>
      <c r="Z6609" s="38" t="s">
        <v>81</v>
      </c>
      <c r="AA6609" s="45">
        <v>2014</v>
      </c>
      <c r="AB6609" s="38" t="s">
        <v>108</v>
      </c>
      <c r="AC6609" s="46"/>
      <c r="AD6609" s="46"/>
      <c r="AE6609" s="46"/>
      <c r="AF6609" s="46"/>
      <c r="AG6609" s="46"/>
      <c r="AH6609" s="46"/>
      <c r="AI6609" s="46"/>
      <c r="AJ6609" s="46"/>
      <c r="AK6609" s="46"/>
      <c r="AL6609" s="46"/>
      <c r="AM6609" s="46"/>
      <c r="AN6609" s="46"/>
      <c r="AO6609" s="46"/>
      <c r="AP6609" s="46"/>
      <c r="AQ6609" s="46"/>
      <c r="AR6609" s="46"/>
      <c r="AS6609" s="46"/>
      <c r="AT6609" s="46"/>
      <c r="AU6609" s="46"/>
      <c r="AV6609" s="46"/>
      <c r="AW6609" s="46"/>
      <c r="AX6609" s="46"/>
      <c r="AY6609" s="46"/>
      <c r="AZ6609" s="46"/>
      <c r="BA6609" s="46"/>
      <c r="BB6609" s="46"/>
      <c r="BC6609" s="46"/>
      <c r="BD6609" s="46"/>
      <c r="BE6609" s="46"/>
      <c r="BF6609" s="46"/>
      <c r="BG6609" s="46"/>
      <c r="BH6609" s="46"/>
      <c r="BI6609" s="46"/>
      <c r="BJ6609" s="46"/>
      <c r="BK6609" s="46"/>
      <c r="BL6609" s="46"/>
      <c r="BM6609" s="46"/>
      <c r="BN6609" s="46"/>
      <c r="BO6609" s="46"/>
      <c r="BP6609" s="46"/>
      <c r="BQ6609" s="46"/>
      <c r="BR6609" s="46"/>
      <c r="BS6609" s="46"/>
      <c r="BT6609" s="46"/>
      <c r="BU6609" s="46"/>
      <c r="BV6609" s="46"/>
      <c r="BW6609" s="46"/>
      <c r="BX6609" s="46"/>
      <c r="BY6609" s="46"/>
      <c r="BZ6609" s="46"/>
      <c r="CA6609" s="46"/>
      <c r="CB6609" s="46"/>
      <c r="CC6609" s="46"/>
      <c r="CD6609" s="46"/>
      <c r="CE6609" s="46"/>
      <c r="CF6609" s="46"/>
      <c r="CG6609" s="46"/>
      <c r="CH6609" s="46"/>
      <c r="CI6609" s="46"/>
      <c r="CJ6609" s="46"/>
      <c r="CK6609" s="46"/>
      <c r="CL6609" s="46"/>
      <c r="CM6609" s="46"/>
      <c r="CN6609" s="46"/>
      <c r="CO6609" s="46"/>
      <c r="CP6609" s="46"/>
      <c r="CQ6609" s="46"/>
      <c r="CR6609" s="46"/>
      <c r="CS6609" s="46"/>
      <c r="CT6609" s="46"/>
      <c r="CU6609" s="46"/>
      <c r="CV6609" s="46"/>
      <c r="CW6609" s="46"/>
      <c r="CX6609" s="46"/>
      <c r="CY6609" s="46"/>
      <c r="CZ6609" s="46"/>
      <c r="DA6609" s="46"/>
      <c r="DB6609" s="46"/>
      <c r="DC6609" s="46"/>
      <c r="DD6609" s="46"/>
      <c r="DE6609" s="46"/>
      <c r="DF6609" s="46"/>
      <c r="DG6609" s="46"/>
      <c r="DH6609" s="46"/>
      <c r="DI6609" s="46"/>
      <c r="DJ6609" s="46"/>
      <c r="DK6609" s="46"/>
      <c r="DL6609" s="46"/>
      <c r="DM6609" s="46"/>
      <c r="DN6609" s="46"/>
      <c r="DO6609" s="46"/>
      <c r="DP6609" s="46"/>
      <c r="DQ6609" s="46"/>
      <c r="DR6609" s="46"/>
      <c r="DS6609" s="46"/>
      <c r="DT6609" s="46"/>
      <c r="DU6609" s="46"/>
      <c r="DV6609" s="46"/>
      <c r="DW6609" s="46"/>
      <c r="DX6609" s="46"/>
      <c r="DY6609" s="46"/>
      <c r="DZ6609" s="46"/>
      <c r="EA6609" s="46"/>
      <c r="EB6609" s="46"/>
      <c r="EC6609" s="46"/>
      <c r="ED6609" s="46"/>
      <c r="EE6609" s="46"/>
      <c r="EF6609" s="46"/>
      <c r="EG6609" s="46"/>
      <c r="EH6609" s="46"/>
      <c r="EI6609" s="46"/>
      <c r="EJ6609" s="46"/>
      <c r="EK6609" s="46"/>
      <c r="EL6609" s="46"/>
      <c r="EM6609" s="46"/>
      <c r="EN6609" s="46"/>
      <c r="EO6609" s="46"/>
      <c r="EP6609" s="46"/>
      <c r="EQ6609" s="46"/>
      <c r="ER6609" s="46"/>
      <c r="ES6609" s="46"/>
      <c r="ET6609" s="46"/>
      <c r="EU6609" s="46"/>
      <c r="EV6609" s="46"/>
      <c r="EW6609" s="46"/>
      <c r="EX6609" s="46"/>
      <c r="EY6609" s="46"/>
      <c r="EZ6609" s="46"/>
      <c r="FA6609" s="46"/>
      <c r="FB6609" s="46"/>
      <c r="FC6609" s="46"/>
      <c r="FD6609" s="46"/>
      <c r="FE6609" s="46"/>
      <c r="FF6609" s="46"/>
      <c r="FG6609" s="46"/>
      <c r="FH6609" s="46"/>
      <c r="FI6609" s="46"/>
      <c r="FJ6609" s="46"/>
      <c r="FK6609" s="46"/>
      <c r="FL6609" s="46"/>
      <c r="FM6609" s="46"/>
      <c r="FN6609" s="46"/>
      <c r="FO6609" s="46"/>
      <c r="FP6609" s="46"/>
      <c r="FQ6609" s="46"/>
      <c r="FR6609" s="46"/>
      <c r="FS6609" s="46"/>
      <c r="FT6609" s="46"/>
      <c r="FU6609" s="46"/>
    </row>
    <row r="6610" spans="2:177" s="98" customFormat="1" ht="76.5" customHeight="1" outlineLevel="1">
      <c r="B6610" s="38" t="s">
        <v>14763</v>
      </c>
      <c r="C6610" s="39" t="s">
        <v>66</v>
      </c>
      <c r="D6610" s="51" t="s">
        <v>14759</v>
      </c>
      <c r="E6610" s="51" t="s">
        <v>14760</v>
      </c>
      <c r="F6610" s="40"/>
      <c r="G6610" s="51" t="s">
        <v>14761</v>
      </c>
      <c r="H6610" s="40"/>
      <c r="I6610" s="40" t="s">
        <v>14762</v>
      </c>
      <c r="J6610" s="40"/>
      <c r="K6610" s="37" t="s">
        <v>96</v>
      </c>
      <c r="L6610" s="38">
        <v>45</v>
      </c>
      <c r="M6610" s="48">
        <v>230000000</v>
      </c>
      <c r="N6610" s="41" t="s">
        <v>74</v>
      </c>
      <c r="O6610" s="33" t="s">
        <v>97</v>
      </c>
      <c r="P6610" s="37" t="s">
        <v>86</v>
      </c>
      <c r="Q6610" s="33" t="s">
        <v>77</v>
      </c>
      <c r="R6610" s="42" t="s">
        <v>6298</v>
      </c>
      <c r="S6610" s="33" t="s">
        <v>79</v>
      </c>
      <c r="T6610" s="38">
        <v>168</v>
      </c>
      <c r="U6610" s="32" t="s">
        <v>1834</v>
      </c>
      <c r="V6610" s="32">
        <v>3.1</v>
      </c>
      <c r="W6610" s="63">
        <v>2232142.8571428568</v>
      </c>
      <c r="X6610" s="34">
        <v>0</v>
      </c>
      <c r="Y6610" s="44">
        <f t="shared" si="185"/>
        <v>0</v>
      </c>
      <c r="Z6610" s="38" t="s">
        <v>81</v>
      </c>
      <c r="AA6610" s="45">
        <v>2014</v>
      </c>
      <c r="AB6610" s="56" t="s">
        <v>9891</v>
      </c>
      <c r="AC6610" s="46"/>
      <c r="AD6610" s="46"/>
      <c r="AE6610" s="46"/>
      <c r="AF6610" s="46"/>
      <c r="AG6610" s="46"/>
      <c r="AH6610" s="46"/>
      <c r="AI6610" s="46"/>
      <c r="AJ6610" s="46"/>
      <c r="AK6610" s="46"/>
      <c r="AL6610" s="46"/>
      <c r="AM6610" s="46"/>
      <c r="AN6610" s="46"/>
      <c r="AO6610" s="46"/>
      <c r="AP6610" s="46"/>
      <c r="AQ6610" s="46"/>
      <c r="AR6610" s="46"/>
      <c r="AS6610" s="46"/>
      <c r="AT6610" s="46"/>
      <c r="AU6610" s="46"/>
      <c r="AV6610" s="46"/>
      <c r="AW6610" s="46"/>
      <c r="AX6610" s="46"/>
      <c r="AY6610" s="46"/>
      <c r="AZ6610" s="46"/>
      <c r="BA6610" s="46"/>
      <c r="BB6610" s="46"/>
      <c r="BC6610" s="46"/>
      <c r="BD6610" s="46"/>
      <c r="BE6610" s="46"/>
      <c r="BF6610" s="46"/>
      <c r="BG6610" s="46"/>
      <c r="BH6610" s="46"/>
      <c r="BI6610" s="46"/>
      <c r="BJ6610" s="46"/>
      <c r="BK6610" s="46"/>
      <c r="BL6610" s="46"/>
      <c r="BM6610" s="46"/>
      <c r="BN6610" s="46"/>
      <c r="BO6610" s="46"/>
      <c r="BP6610" s="46"/>
      <c r="BQ6610" s="46"/>
      <c r="BR6610" s="46"/>
      <c r="BS6610" s="46"/>
      <c r="BT6610" s="46"/>
      <c r="BU6610" s="46"/>
      <c r="BV6610" s="46"/>
      <c r="BW6610" s="46"/>
      <c r="BX6610" s="46"/>
      <c r="BY6610" s="46"/>
      <c r="BZ6610" s="46"/>
      <c r="CA6610" s="46"/>
      <c r="CB6610" s="46"/>
      <c r="CC6610" s="46"/>
      <c r="CD6610" s="46"/>
      <c r="CE6610" s="46"/>
      <c r="CF6610" s="46"/>
      <c r="CG6610" s="46"/>
      <c r="CH6610" s="46"/>
      <c r="CI6610" s="46"/>
      <c r="CJ6610" s="46"/>
      <c r="CK6610" s="46"/>
      <c r="CL6610" s="46"/>
      <c r="CM6610" s="46"/>
      <c r="CN6610" s="46"/>
      <c r="CO6610" s="46"/>
      <c r="CP6610" s="46"/>
      <c r="CQ6610" s="46"/>
      <c r="CR6610" s="46"/>
      <c r="CS6610" s="46"/>
      <c r="CT6610" s="46"/>
      <c r="CU6610" s="46"/>
      <c r="CV6610" s="46"/>
      <c r="CW6610" s="46"/>
      <c r="CX6610" s="46"/>
      <c r="CY6610" s="46"/>
      <c r="CZ6610" s="46"/>
      <c r="DA6610" s="46"/>
      <c r="DB6610" s="46"/>
      <c r="DC6610" s="46"/>
      <c r="DD6610" s="46"/>
      <c r="DE6610" s="46"/>
      <c r="DF6610" s="46"/>
      <c r="DG6610" s="46"/>
      <c r="DH6610" s="46"/>
      <c r="DI6610" s="46"/>
      <c r="DJ6610" s="46"/>
      <c r="DK6610" s="46"/>
      <c r="DL6610" s="46"/>
      <c r="DM6610" s="46"/>
      <c r="DN6610" s="46"/>
      <c r="DO6610" s="46"/>
      <c r="DP6610" s="46"/>
      <c r="DQ6610" s="46"/>
      <c r="DR6610" s="46"/>
      <c r="DS6610" s="46"/>
      <c r="DT6610" s="46"/>
      <c r="DU6610" s="46"/>
      <c r="DV6610" s="46"/>
      <c r="DW6610" s="46"/>
      <c r="DX6610" s="46"/>
      <c r="DY6610" s="46"/>
      <c r="DZ6610" s="46"/>
      <c r="EA6610" s="46"/>
      <c r="EB6610" s="46"/>
      <c r="EC6610" s="46"/>
      <c r="ED6610" s="46"/>
      <c r="EE6610" s="46"/>
      <c r="EF6610" s="46"/>
      <c r="EG6610" s="46"/>
      <c r="EH6610" s="46"/>
      <c r="EI6610" s="46"/>
      <c r="EJ6610" s="46"/>
      <c r="EK6610" s="46"/>
      <c r="EL6610" s="46"/>
      <c r="EM6610" s="46"/>
      <c r="EN6610" s="46"/>
      <c r="EO6610" s="46"/>
      <c r="EP6610" s="46"/>
      <c r="EQ6610" s="46"/>
      <c r="ER6610" s="46"/>
      <c r="ES6610" s="46"/>
      <c r="ET6610" s="46"/>
      <c r="EU6610" s="46"/>
      <c r="EV6610" s="46"/>
      <c r="EW6610" s="46"/>
      <c r="EX6610" s="46"/>
      <c r="EY6610" s="46"/>
      <c r="EZ6610" s="46"/>
      <c r="FA6610" s="46"/>
      <c r="FB6610" s="46"/>
      <c r="FC6610" s="46"/>
      <c r="FD6610" s="46"/>
      <c r="FE6610" s="46"/>
      <c r="FF6610" s="46"/>
      <c r="FG6610" s="46"/>
      <c r="FH6610" s="46"/>
      <c r="FI6610" s="46"/>
      <c r="FJ6610" s="46"/>
      <c r="FK6610" s="46"/>
      <c r="FL6610" s="46"/>
      <c r="FM6610" s="46"/>
      <c r="FN6610" s="46"/>
      <c r="FO6610" s="46"/>
      <c r="FP6610" s="46"/>
      <c r="FQ6610" s="46"/>
      <c r="FR6610" s="46"/>
      <c r="FS6610" s="46"/>
      <c r="FT6610" s="46"/>
      <c r="FU6610" s="46"/>
    </row>
    <row r="6611" spans="2:177" s="98" customFormat="1" ht="51" customHeight="1" outlineLevel="1">
      <c r="B6611" s="58" t="s">
        <v>14764</v>
      </c>
      <c r="C6611" s="38" t="s">
        <v>66</v>
      </c>
      <c r="D6611" s="38" t="s">
        <v>14759</v>
      </c>
      <c r="E6611" s="38" t="s">
        <v>14760</v>
      </c>
      <c r="F6611" s="38" t="s">
        <v>14765</v>
      </c>
      <c r="G6611" s="38" t="s">
        <v>14761</v>
      </c>
      <c r="H6611" s="38" t="s">
        <v>14766</v>
      </c>
      <c r="I6611" s="38" t="s">
        <v>14762</v>
      </c>
      <c r="J6611" s="38"/>
      <c r="K6611" s="38" t="s">
        <v>96</v>
      </c>
      <c r="L6611" s="38">
        <v>0</v>
      </c>
      <c r="M6611" s="38">
        <v>230000000</v>
      </c>
      <c r="N6611" s="41" t="s">
        <v>74</v>
      </c>
      <c r="O6611" s="33" t="s">
        <v>198</v>
      </c>
      <c r="P6611" s="38" t="s">
        <v>86</v>
      </c>
      <c r="Q6611" s="38" t="s">
        <v>77</v>
      </c>
      <c r="R6611" s="38" t="s">
        <v>234</v>
      </c>
      <c r="S6611" s="38" t="s">
        <v>121</v>
      </c>
      <c r="T6611" s="61">
        <v>168</v>
      </c>
      <c r="U6611" s="38" t="s">
        <v>1834</v>
      </c>
      <c r="V6611" s="38">
        <v>3.1</v>
      </c>
      <c r="W6611" s="34">
        <v>2232142.86</v>
      </c>
      <c r="X6611" s="34">
        <v>0</v>
      </c>
      <c r="Y6611" s="44">
        <f t="shared" si="185"/>
        <v>0</v>
      </c>
      <c r="Z6611" s="38"/>
      <c r="AA6611" s="38">
        <v>2014</v>
      </c>
      <c r="AB6611" s="32" t="s">
        <v>122</v>
      </c>
      <c r="AC6611" s="46"/>
      <c r="AD6611" s="46"/>
      <c r="AE6611" s="46"/>
      <c r="AF6611" s="46"/>
      <c r="AG6611" s="46"/>
      <c r="AH6611" s="46"/>
      <c r="AI6611" s="46"/>
      <c r="AJ6611" s="46"/>
      <c r="AK6611" s="46"/>
      <c r="AL6611" s="46"/>
      <c r="AM6611" s="46"/>
      <c r="AN6611" s="46"/>
      <c r="AO6611" s="46"/>
      <c r="AP6611" s="46"/>
      <c r="AQ6611" s="46"/>
      <c r="AR6611" s="46"/>
      <c r="AS6611" s="46"/>
      <c r="AT6611" s="46"/>
      <c r="AU6611" s="46"/>
      <c r="AV6611" s="46"/>
      <c r="AW6611" s="46"/>
      <c r="AX6611" s="46"/>
      <c r="AY6611" s="46"/>
      <c r="AZ6611" s="46"/>
      <c r="BA6611" s="46"/>
      <c r="BB6611" s="46"/>
      <c r="BC6611" s="46"/>
      <c r="BD6611" s="46"/>
      <c r="BE6611" s="46"/>
      <c r="BF6611" s="46"/>
      <c r="BG6611" s="46"/>
      <c r="BH6611" s="46"/>
      <c r="BI6611" s="46"/>
      <c r="BJ6611" s="46"/>
      <c r="BK6611" s="46"/>
      <c r="BL6611" s="46"/>
      <c r="BM6611" s="46"/>
      <c r="BN6611" s="46"/>
      <c r="BO6611" s="46"/>
      <c r="BP6611" s="46"/>
      <c r="BQ6611" s="46"/>
      <c r="BR6611" s="46"/>
      <c r="BS6611" s="46"/>
      <c r="BT6611" s="46"/>
      <c r="BU6611" s="46"/>
      <c r="BV6611" s="46"/>
      <c r="BW6611" s="46"/>
      <c r="BX6611" s="46"/>
      <c r="BY6611" s="46"/>
      <c r="BZ6611" s="46"/>
      <c r="CA6611" s="46"/>
      <c r="CB6611" s="46"/>
      <c r="CC6611" s="46"/>
      <c r="CD6611" s="46"/>
      <c r="CE6611" s="46"/>
      <c r="CF6611" s="46"/>
      <c r="CG6611" s="46"/>
      <c r="CH6611" s="46"/>
      <c r="CI6611" s="46"/>
      <c r="CJ6611" s="46"/>
      <c r="CK6611" s="46"/>
      <c r="CL6611" s="46"/>
      <c r="CM6611" s="46"/>
      <c r="CN6611" s="46"/>
      <c r="CO6611" s="46"/>
      <c r="CP6611" s="46"/>
      <c r="CQ6611" s="46"/>
      <c r="CR6611" s="46"/>
      <c r="CS6611" s="46"/>
      <c r="CT6611" s="46"/>
      <c r="CU6611" s="46"/>
      <c r="CV6611" s="46"/>
      <c r="CW6611" s="46"/>
      <c r="CX6611" s="46"/>
      <c r="CY6611" s="46"/>
      <c r="CZ6611" s="46"/>
      <c r="DA6611" s="46"/>
      <c r="DB6611" s="46"/>
      <c r="DC6611" s="46"/>
      <c r="DD6611" s="46"/>
      <c r="DE6611" s="46"/>
      <c r="DF6611" s="46"/>
      <c r="DG6611" s="46"/>
      <c r="DH6611" s="46"/>
      <c r="DI6611" s="46"/>
      <c r="DJ6611" s="46"/>
      <c r="DK6611" s="46"/>
      <c r="DL6611" s="46"/>
      <c r="DM6611" s="46"/>
      <c r="DN6611" s="46"/>
      <c r="DO6611" s="46"/>
      <c r="DP6611" s="46"/>
      <c r="DQ6611" s="46"/>
      <c r="DR6611" s="46"/>
      <c r="DS6611" s="46"/>
      <c r="DT6611" s="46"/>
      <c r="DU6611" s="46"/>
      <c r="DV6611" s="46"/>
      <c r="DW6611" s="46"/>
      <c r="DX6611" s="46"/>
      <c r="DY6611" s="46"/>
      <c r="DZ6611" s="46"/>
      <c r="EA6611" s="46"/>
      <c r="EB6611" s="46"/>
      <c r="EC6611" s="46"/>
      <c r="ED6611" s="46"/>
      <c r="EE6611" s="46"/>
      <c r="EF6611" s="46"/>
      <c r="EG6611" s="46"/>
      <c r="EH6611" s="46"/>
      <c r="EI6611" s="46"/>
      <c r="EJ6611" s="46"/>
      <c r="EK6611" s="46"/>
      <c r="EL6611" s="46"/>
      <c r="EM6611" s="46"/>
      <c r="EN6611" s="46"/>
      <c r="EO6611" s="46"/>
      <c r="EP6611" s="46"/>
      <c r="EQ6611" s="46"/>
      <c r="ER6611" s="46"/>
      <c r="ES6611" s="46"/>
      <c r="ET6611" s="46"/>
      <c r="EU6611" s="46"/>
      <c r="EV6611" s="46"/>
      <c r="EW6611" s="46"/>
      <c r="EX6611" s="46"/>
      <c r="EY6611" s="46"/>
      <c r="EZ6611" s="46"/>
      <c r="FA6611" s="46"/>
      <c r="FB6611" s="46"/>
      <c r="FC6611" s="46"/>
      <c r="FD6611" s="46"/>
      <c r="FE6611" s="46"/>
      <c r="FF6611" s="46"/>
      <c r="FG6611" s="46"/>
      <c r="FH6611" s="46"/>
      <c r="FI6611" s="46"/>
      <c r="FJ6611" s="46"/>
      <c r="FK6611" s="46"/>
      <c r="FL6611" s="46"/>
      <c r="FM6611" s="46"/>
      <c r="FN6611" s="46"/>
      <c r="FO6611" s="46"/>
      <c r="FP6611" s="46"/>
      <c r="FQ6611" s="46"/>
      <c r="FR6611" s="46"/>
      <c r="FS6611" s="46"/>
      <c r="FT6611" s="46"/>
      <c r="FU6611" s="46"/>
    </row>
    <row r="6612" spans="2:177" s="98" customFormat="1" ht="76.5" customHeight="1" outlineLevel="1">
      <c r="B6612" s="38" t="s">
        <v>14767</v>
      </c>
      <c r="C6612" s="39" t="s">
        <v>66</v>
      </c>
      <c r="D6612" s="65" t="s">
        <v>14768</v>
      </c>
      <c r="E6612" s="40" t="s">
        <v>14769</v>
      </c>
      <c r="F6612" s="40" t="s">
        <v>13273</v>
      </c>
      <c r="G6612" s="40" t="s">
        <v>14770</v>
      </c>
      <c r="H6612" s="40" t="s">
        <v>14771</v>
      </c>
      <c r="I6612" s="40" t="s">
        <v>14772</v>
      </c>
      <c r="J6612" s="40" t="s">
        <v>14773</v>
      </c>
      <c r="K6612" s="48" t="s">
        <v>73</v>
      </c>
      <c r="L6612" s="38">
        <v>45</v>
      </c>
      <c r="M6612" s="48">
        <v>230000000</v>
      </c>
      <c r="N6612" s="41" t="s">
        <v>74</v>
      </c>
      <c r="O6612" s="33" t="s">
        <v>174</v>
      </c>
      <c r="P6612" s="37" t="s">
        <v>86</v>
      </c>
      <c r="Q6612" s="33" t="s">
        <v>77</v>
      </c>
      <c r="R6612" s="42" t="s">
        <v>6138</v>
      </c>
      <c r="S6612" s="33" t="s">
        <v>79</v>
      </c>
      <c r="T6612" s="99" t="s">
        <v>14774</v>
      </c>
      <c r="U6612" s="33" t="s">
        <v>14775</v>
      </c>
      <c r="V6612" s="32">
        <v>3600</v>
      </c>
      <c r="W6612" s="63">
        <v>6035.2807540000003</v>
      </c>
      <c r="X6612" s="34">
        <v>0</v>
      </c>
      <c r="Y6612" s="44">
        <f t="shared" si="185"/>
        <v>0</v>
      </c>
      <c r="Z6612" s="32" t="s">
        <v>81</v>
      </c>
      <c r="AA6612" s="45">
        <v>2014</v>
      </c>
      <c r="AB6612" s="38" t="s">
        <v>82</v>
      </c>
      <c r="AC6612" s="46"/>
      <c r="AD6612" s="46"/>
      <c r="AE6612" s="46"/>
      <c r="AF6612" s="46"/>
      <c r="AG6612" s="46"/>
      <c r="AH6612" s="46"/>
      <c r="AI6612" s="46"/>
      <c r="AJ6612" s="46"/>
      <c r="AK6612" s="46"/>
      <c r="AL6612" s="46"/>
      <c r="AM6612" s="46"/>
      <c r="AN6612" s="46"/>
      <c r="AO6612" s="46"/>
      <c r="AP6612" s="46"/>
      <c r="AQ6612" s="46"/>
      <c r="AR6612" s="46"/>
      <c r="AS6612" s="46"/>
      <c r="AT6612" s="46"/>
      <c r="AU6612" s="46"/>
      <c r="AV6612" s="46"/>
      <c r="AW6612" s="46"/>
      <c r="AX6612" s="46"/>
      <c r="AY6612" s="46"/>
      <c r="AZ6612" s="46"/>
      <c r="BA6612" s="46"/>
      <c r="BB6612" s="46"/>
      <c r="BC6612" s="46"/>
      <c r="BD6612" s="46"/>
      <c r="BE6612" s="46"/>
      <c r="BF6612" s="46"/>
      <c r="BG6612" s="46"/>
      <c r="BH6612" s="46"/>
      <c r="BI6612" s="46"/>
      <c r="BJ6612" s="46"/>
      <c r="BK6612" s="46"/>
      <c r="BL6612" s="46"/>
      <c r="BM6612" s="46"/>
      <c r="BN6612" s="46"/>
      <c r="BO6612" s="46"/>
      <c r="BP6612" s="46"/>
      <c r="BQ6612" s="46"/>
      <c r="BR6612" s="46"/>
      <c r="BS6612" s="46"/>
      <c r="BT6612" s="46"/>
      <c r="BU6612" s="46"/>
      <c r="BV6612" s="46"/>
      <c r="BW6612" s="46"/>
      <c r="BX6612" s="46"/>
      <c r="BY6612" s="46"/>
      <c r="BZ6612" s="46"/>
      <c r="CA6612" s="46"/>
      <c r="CB6612" s="46"/>
      <c r="CC6612" s="46"/>
      <c r="CD6612" s="46"/>
      <c r="CE6612" s="46"/>
      <c r="CF6612" s="46"/>
      <c r="CG6612" s="46"/>
      <c r="CH6612" s="46"/>
      <c r="CI6612" s="46"/>
      <c r="CJ6612" s="46"/>
      <c r="CK6612" s="46"/>
      <c r="CL6612" s="46"/>
      <c r="CM6612" s="46"/>
      <c r="CN6612" s="46"/>
      <c r="CO6612" s="46"/>
      <c r="CP6612" s="46"/>
      <c r="CQ6612" s="46"/>
      <c r="CR6612" s="46"/>
      <c r="CS6612" s="46"/>
      <c r="CT6612" s="46"/>
      <c r="CU6612" s="46"/>
      <c r="CV6612" s="46"/>
      <c r="CW6612" s="46"/>
      <c r="CX6612" s="46"/>
      <c r="CY6612" s="46"/>
      <c r="CZ6612" s="46"/>
      <c r="DA6612" s="46"/>
      <c r="DB6612" s="46"/>
      <c r="DC6612" s="46"/>
      <c r="DD6612" s="46"/>
      <c r="DE6612" s="46"/>
      <c r="DF6612" s="46"/>
      <c r="DG6612" s="46"/>
      <c r="DH6612" s="46"/>
      <c r="DI6612" s="46"/>
      <c r="DJ6612" s="46"/>
      <c r="DK6612" s="46"/>
      <c r="DL6612" s="46"/>
      <c r="DM6612" s="46"/>
      <c r="DN6612" s="46"/>
      <c r="DO6612" s="46"/>
      <c r="DP6612" s="46"/>
      <c r="DQ6612" s="46"/>
      <c r="DR6612" s="46"/>
      <c r="DS6612" s="46"/>
      <c r="DT6612" s="46"/>
      <c r="DU6612" s="46"/>
      <c r="DV6612" s="46"/>
      <c r="DW6612" s="46"/>
      <c r="DX6612" s="46"/>
      <c r="DY6612" s="46"/>
      <c r="DZ6612" s="46"/>
      <c r="EA6612" s="46"/>
      <c r="EB6612" s="46"/>
      <c r="EC6612" s="46"/>
      <c r="ED6612" s="46"/>
      <c r="EE6612" s="46"/>
      <c r="EF6612" s="46"/>
      <c r="EG6612" s="46"/>
      <c r="EH6612" s="46"/>
      <c r="EI6612" s="46"/>
      <c r="EJ6612" s="46"/>
      <c r="EK6612" s="46"/>
      <c r="EL6612" s="46"/>
      <c r="EM6612" s="46"/>
      <c r="EN6612" s="46"/>
      <c r="EO6612" s="46"/>
      <c r="EP6612" s="46"/>
      <c r="EQ6612" s="46"/>
      <c r="ER6612" s="46"/>
      <c r="ES6612" s="46"/>
      <c r="ET6612" s="46"/>
      <c r="EU6612" s="46"/>
      <c r="EV6612" s="46"/>
      <c r="EW6612" s="46"/>
      <c r="EX6612" s="46"/>
      <c r="EY6612" s="46"/>
      <c r="EZ6612" s="46"/>
      <c r="FA6612" s="46"/>
      <c r="FB6612" s="46"/>
      <c r="FC6612" s="46"/>
      <c r="FD6612" s="46"/>
      <c r="FE6612" s="46"/>
      <c r="FF6612" s="46"/>
      <c r="FG6612" s="46"/>
      <c r="FH6612" s="46"/>
      <c r="FI6612" s="46"/>
      <c r="FJ6612" s="46"/>
      <c r="FK6612" s="46"/>
      <c r="FL6612" s="46"/>
      <c r="FM6612" s="46"/>
      <c r="FN6612" s="46"/>
      <c r="FO6612" s="46"/>
      <c r="FP6612" s="46"/>
      <c r="FQ6612" s="46"/>
      <c r="FR6612" s="46"/>
      <c r="FS6612" s="46"/>
      <c r="FT6612" s="46"/>
      <c r="FU6612" s="46"/>
    </row>
    <row r="6613" spans="2:177" s="98" customFormat="1" ht="76.5" customHeight="1" outlineLevel="1">
      <c r="B6613" s="38" t="s">
        <v>14776</v>
      </c>
      <c r="C6613" s="39" t="s">
        <v>66</v>
      </c>
      <c r="D6613" s="65" t="s">
        <v>14768</v>
      </c>
      <c r="E6613" s="40" t="s">
        <v>14769</v>
      </c>
      <c r="F6613" s="40" t="s">
        <v>13273</v>
      </c>
      <c r="G6613" s="40" t="s">
        <v>14770</v>
      </c>
      <c r="H6613" s="40" t="s">
        <v>14771</v>
      </c>
      <c r="I6613" s="40" t="s">
        <v>14772</v>
      </c>
      <c r="J6613" s="40" t="s">
        <v>14773</v>
      </c>
      <c r="K6613" s="48" t="s">
        <v>73</v>
      </c>
      <c r="L6613" s="38">
        <v>45</v>
      </c>
      <c r="M6613" s="48">
        <v>230000000</v>
      </c>
      <c r="N6613" s="41" t="s">
        <v>74</v>
      </c>
      <c r="O6613" s="33" t="s">
        <v>144</v>
      </c>
      <c r="P6613" s="37" t="s">
        <v>86</v>
      </c>
      <c r="Q6613" s="33" t="s">
        <v>77</v>
      </c>
      <c r="R6613" s="42" t="s">
        <v>6138</v>
      </c>
      <c r="S6613" s="33" t="s">
        <v>79</v>
      </c>
      <c r="T6613" s="99" t="s">
        <v>14774</v>
      </c>
      <c r="U6613" s="33" t="s">
        <v>14775</v>
      </c>
      <c r="V6613" s="43">
        <v>3600</v>
      </c>
      <c r="W6613" s="63">
        <v>6035.2807540000003</v>
      </c>
      <c r="X6613" s="34">
        <v>21727010.714400001</v>
      </c>
      <c r="Y6613" s="44">
        <f t="shared" si="185"/>
        <v>24334252.000128005</v>
      </c>
      <c r="Z6613" s="32" t="s">
        <v>81</v>
      </c>
      <c r="AA6613" s="45">
        <v>2014</v>
      </c>
      <c r="AB6613" s="38"/>
      <c r="AC6613" s="46"/>
      <c r="AD6613" s="46"/>
      <c r="AE6613" s="46"/>
      <c r="AF6613" s="46"/>
      <c r="AG6613" s="46"/>
      <c r="AH6613" s="46"/>
      <c r="AI6613" s="46"/>
      <c r="AJ6613" s="46"/>
      <c r="AK6613" s="46"/>
      <c r="AL6613" s="46"/>
      <c r="AM6613" s="46"/>
      <c r="AN6613" s="46"/>
      <c r="AO6613" s="46"/>
      <c r="AP6613" s="46"/>
      <c r="AQ6613" s="46"/>
      <c r="AR6613" s="46"/>
      <c r="AS6613" s="46"/>
      <c r="AT6613" s="46"/>
      <c r="AU6613" s="46"/>
      <c r="AV6613" s="46"/>
      <c r="AW6613" s="46"/>
      <c r="AX6613" s="46"/>
      <c r="AY6613" s="46"/>
      <c r="AZ6613" s="46"/>
      <c r="BA6613" s="46"/>
      <c r="BB6613" s="46"/>
      <c r="BC6613" s="46"/>
      <c r="BD6613" s="46"/>
      <c r="BE6613" s="46"/>
      <c r="BF6613" s="46"/>
      <c r="BG6613" s="46"/>
      <c r="BH6613" s="46"/>
      <c r="BI6613" s="46"/>
      <c r="BJ6613" s="46"/>
      <c r="BK6613" s="46"/>
      <c r="BL6613" s="46"/>
      <c r="BM6613" s="46"/>
      <c r="BN6613" s="46"/>
      <c r="BO6613" s="46"/>
      <c r="BP6613" s="46"/>
      <c r="BQ6613" s="46"/>
      <c r="BR6613" s="46"/>
      <c r="BS6613" s="46"/>
      <c r="BT6613" s="46"/>
      <c r="BU6613" s="46"/>
      <c r="BV6613" s="46"/>
      <c r="BW6613" s="46"/>
      <c r="BX6613" s="46"/>
      <c r="BY6613" s="46"/>
      <c r="BZ6613" s="46"/>
      <c r="CA6613" s="46"/>
      <c r="CB6613" s="46"/>
      <c r="CC6613" s="46"/>
      <c r="CD6613" s="46"/>
      <c r="CE6613" s="46"/>
      <c r="CF6613" s="46"/>
      <c r="CG6613" s="46"/>
      <c r="CH6613" s="46"/>
      <c r="CI6613" s="46"/>
      <c r="CJ6613" s="46"/>
      <c r="CK6613" s="46"/>
      <c r="CL6613" s="46"/>
      <c r="CM6613" s="46"/>
      <c r="CN6613" s="46"/>
      <c r="CO6613" s="46"/>
      <c r="CP6613" s="46"/>
      <c r="CQ6613" s="46"/>
      <c r="CR6613" s="46"/>
      <c r="CS6613" s="46"/>
      <c r="CT6613" s="46"/>
      <c r="CU6613" s="46"/>
      <c r="CV6613" s="46"/>
      <c r="CW6613" s="46"/>
      <c r="CX6613" s="46"/>
      <c r="CY6613" s="46"/>
      <c r="CZ6613" s="46"/>
      <c r="DA6613" s="46"/>
      <c r="DB6613" s="46"/>
      <c r="DC6613" s="46"/>
      <c r="DD6613" s="46"/>
      <c r="DE6613" s="46"/>
      <c r="DF6613" s="46"/>
      <c r="DG6613" s="46"/>
      <c r="DH6613" s="46"/>
      <c r="DI6613" s="46"/>
      <c r="DJ6613" s="46"/>
      <c r="DK6613" s="46"/>
      <c r="DL6613" s="46"/>
      <c r="DM6613" s="46"/>
      <c r="DN6613" s="46"/>
      <c r="DO6613" s="46"/>
      <c r="DP6613" s="46"/>
      <c r="DQ6613" s="46"/>
      <c r="DR6613" s="46"/>
      <c r="DS6613" s="46"/>
      <c r="DT6613" s="46"/>
      <c r="DU6613" s="46"/>
      <c r="DV6613" s="46"/>
      <c r="DW6613" s="46"/>
      <c r="DX6613" s="46"/>
      <c r="DY6613" s="46"/>
      <c r="DZ6613" s="46"/>
      <c r="EA6613" s="46"/>
      <c r="EB6613" s="46"/>
      <c r="EC6613" s="46"/>
      <c r="ED6613" s="46"/>
      <c r="EE6613" s="46"/>
      <c r="EF6613" s="46"/>
      <c r="EG6613" s="46"/>
      <c r="EH6613" s="46"/>
      <c r="EI6613" s="46"/>
      <c r="EJ6613" s="46"/>
      <c r="EK6613" s="46"/>
      <c r="EL6613" s="46"/>
      <c r="EM6613" s="46"/>
      <c r="EN6613" s="46"/>
      <c r="EO6613" s="46"/>
      <c r="EP6613" s="46"/>
      <c r="EQ6613" s="46"/>
      <c r="ER6613" s="46"/>
      <c r="ES6613" s="46"/>
      <c r="ET6613" s="46"/>
      <c r="EU6613" s="46"/>
      <c r="EV6613" s="46"/>
      <c r="EW6613" s="46"/>
      <c r="EX6613" s="46"/>
      <c r="EY6613" s="46"/>
      <c r="EZ6613" s="46"/>
      <c r="FA6613" s="46"/>
      <c r="FB6613" s="46"/>
      <c r="FC6613" s="46"/>
      <c r="FD6613" s="46"/>
      <c r="FE6613" s="46"/>
      <c r="FF6613" s="46"/>
      <c r="FG6613" s="46"/>
      <c r="FH6613" s="46"/>
      <c r="FI6613" s="46"/>
      <c r="FJ6613" s="46"/>
      <c r="FK6613" s="46"/>
      <c r="FL6613" s="46"/>
      <c r="FM6613" s="46"/>
      <c r="FN6613" s="46"/>
      <c r="FO6613" s="46"/>
      <c r="FP6613" s="46"/>
      <c r="FQ6613" s="46"/>
      <c r="FR6613" s="46"/>
      <c r="FS6613" s="46"/>
      <c r="FT6613" s="46"/>
      <c r="FU6613" s="46"/>
    </row>
    <row r="6614" spans="2:177" s="98" customFormat="1" ht="76.5" customHeight="1" outlineLevel="1">
      <c r="B6614" s="38" t="s">
        <v>14777</v>
      </c>
      <c r="C6614" s="39" t="s">
        <v>66</v>
      </c>
      <c r="D6614" s="65" t="s">
        <v>14768</v>
      </c>
      <c r="E6614" s="40" t="s">
        <v>14769</v>
      </c>
      <c r="F6614" s="40" t="s">
        <v>13273</v>
      </c>
      <c r="G6614" s="40" t="s">
        <v>14770</v>
      </c>
      <c r="H6614" s="40" t="s">
        <v>14771</v>
      </c>
      <c r="I6614" s="40" t="s">
        <v>14772</v>
      </c>
      <c r="J6614" s="40" t="s">
        <v>14773</v>
      </c>
      <c r="K6614" s="48" t="s">
        <v>73</v>
      </c>
      <c r="L6614" s="38">
        <v>45</v>
      </c>
      <c r="M6614" s="48">
        <v>230000000</v>
      </c>
      <c r="N6614" s="41" t="s">
        <v>74</v>
      </c>
      <c r="O6614" s="33" t="s">
        <v>174</v>
      </c>
      <c r="P6614" s="37" t="s">
        <v>5181</v>
      </c>
      <c r="Q6614" s="33" t="s">
        <v>77</v>
      </c>
      <c r="R6614" s="42" t="s">
        <v>6138</v>
      </c>
      <c r="S6614" s="33" t="s">
        <v>79</v>
      </c>
      <c r="T6614" s="99" t="s">
        <v>14774</v>
      </c>
      <c r="U6614" s="33" t="s">
        <v>14775</v>
      </c>
      <c r="V6614" s="32">
        <v>4200</v>
      </c>
      <c r="W6614" s="63">
        <v>6054.4030613000004</v>
      </c>
      <c r="X6614" s="34">
        <v>0</v>
      </c>
      <c r="Y6614" s="44">
        <f t="shared" si="185"/>
        <v>0</v>
      </c>
      <c r="Z6614" s="32" t="s">
        <v>81</v>
      </c>
      <c r="AA6614" s="45">
        <v>2014</v>
      </c>
      <c r="AB6614" s="38" t="s">
        <v>82</v>
      </c>
      <c r="AC6614" s="46"/>
      <c r="AD6614" s="46"/>
      <c r="AE6614" s="46"/>
      <c r="AF6614" s="46"/>
      <c r="AG6614" s="46"/>
      <c r="AH6614" s="46"/>
      <c r="AI6614" s="46"/>
      <c r="AJ6614" s="46"/>
      <c r="AK6614" s="46"/>
      <c r="AL6614" s="46"/>
      <c r="AM6614" s="46"/>
      <c r="AN6614" s="46"/>
      <c r="AO6614" s="46"/>
      <c r="AP6614" s="46"/>
      <c r="AQ6614" s="46"/>
      <c r="AR6614" s="46"/>
      <c r="AS6614" s="46"/>
      <c r="AT6614" s="46"/>
      <c r="AU6614" s="46"/>
      <c r="AV6614" s="46"/>
      <c r="AW6614" s="46"/>
      <c r="AX6614" s="46"/>
      <c r="AY6614" s="46"/>
      <c r="AZ6614" s="46"/>
      <c r="BA6614" s="46"/>
      <c r="BB6614" s="46"/>
      <c r="BC6614" s="46"/>
      <c r="BD6614" s="46"/>
      <c r="BE6614" s="46"/>
      <c r="BF6614" s="46"/>
      <c r="BG6614" s="46"/>
      <c r="BH6614" s="46"/>
      <c r="BI6614" s="46"/>
      <c r="BJ6614" s="46"/>
      <c r="BK6614" s="46"/>
      <c r="BL6614" s="46"/>
      <c r="BM6614" s="46"/>
      <c r="BN6614" s="46"/>
      <c r="BO6614" s="46"/>
      <c r="BP6614" s="46"/>
      <c r="BQ6614" s="46"/>
      <c r="BR6614" s="46"/>
      <c r="BS6614" s="46"/>
      <c r="BT6614" s="46"/>
      <c r="BU6614" s="46"/>
      <c r="BV6614" s="46"/>
      <c r="BW6614" s="46"/>
      <c r="BX6614" s="46"/>
      <c r="BY6614" s="46"/>
      <c r="BZ6614" s="46"/>
      <c r="CA6614" s="46"/>
      <c r="CB6614" s="46"/>
      <c r="CC6614" s="46"/>
      <c r="CD6614" s="46"/>
      <c r="CE6614" s="46"/>
      <c r="CF6614" s="46"/>
      <c r="CG6614" s="46"/>
      <c r="CH6614" s="46"/>
      <c r="CI6614" s="46"/>
      <c r="CJ6614" s="46"/>
      <c r="CK6614" s="46"/>
      <c r="CL6614" s="46"/>
      <c r="CM6614" s="46"/>
      <c r="CN6614" s="46"/>
      <c r="CO6614" s="46"/>
      <c r="CP6614" s="46"/>
      <c r="CQ6614" s="46"/>
      <c r="CR6614" s="46"/>
      <c r="CS6614" s="46"/>
      <c r="CT6614" s="46"/>
      <c r="CU6614" s="46"/>
      <c r="CV6614" s="46"/>
      <c r="CW6614" s="46"/>
      <c r="CX6614" s="46"/>
      <c r="CY6614" s="46"/>
      <c r="CZ6614" s="46"/>
      <c r="DA6614" s="46"/>
      <c r="DB6614" s="46"/>
      <c r="DC6614" s="46"/>
      <c r="DD6614" s="46"/>
      <c r="DE6614" s="46"/>
      <c r="DF6614" s="46"/>
      <c r="DG6614" s="46"/>
      <c r="DH6614" s="46"/>
      <c r="DI6614" s="46"/>
      <c r="DJ6614" s="46"/>
      <c r="DK6614" s="46"/>
      <c r="DL6614" s="46"/>
      <c r="DM6614" s="46"/>
      <c r="DN6614" s="46"/>
      <c r="DO6614" s="46"/>
      <c r="DP6614" s="46"/>
      <c r="DQ6614" s="46"/>
      <c r="DR6614" s="46"/>
      <c r="DS6614" s="46"/>
      <c r="DT6614" s="46"/>
      <c r="DU6614" s="46"/>
      <c r="DV6614" s="46"/>
      <c r="DW6614" s="46"/>
      <c r="DX6614" s="46"/>
      <c r="DY6614" s="46"/>
      <c r="DZ6614" s="46"/>
      <c r="EA6614" s="46"/>
      <c r="EB6614" s="46"/>
      <c r="EC6614" s="46"/>
      <c r="ED6614" s="46"/>
      <c r="EE6614" s="46"/>
      <c r="EF6614" s="46"/>
      <c r="EG6614" s="46"/>
      <c r="EH6614" s="46"/>
      <c r="EI6614" s="46"/>
      <c r="EJ6614" s="46"/>
      <c r="EK6614" s="46"/>
      <c r="EL6614" s="46"/>
      <c r="EM6614" s="46"/>
      <c r="EN6614" s="46"/>
      <c r="EO6614" s="46"/>
      <c r="EP6614" s="46"/>
      <c r="EQ6614" s="46"/>
      <c r="ER6614" s="46"/>
      <c r="ES6614" s="46"/>
      <c r="ET6614" s="46"/>
      <c r="EU6614" s="46"/>
      <c r="EV6614" s="46"/>
      <c r="EW6614" s="46"/>
      <c r="EX6614" s="46"/>
      <c r="EY6614" s="46"/>
      <c r="EZ6614" s="46"/>
      <c r="FA6614" s="46"/>
      <c r="FB6614" s="46"/>
      <c r="FC6614" s="46"/>
      <c r="FD6614" s="46"/>
      <c r="FE6614" s="46"/>
      <c r="FF6614" s="46"/>
      <c r="FG6614" s="46"/>
      <c r="FH6614" s="46"/>
      <c r="FI6614" s="46"/>
      <c r="FJ6614" s="46"/>
      <c r="FK6614" s="46"/>
      <c r="FL6614" s="46"/>
      <c r="FM6614" s="46"/>
      <c r="FN6614" s="46"/>
      <c r="FO6614" s="46"/>
      <c r="FP6614" s="46"/>
      <c r="FQ6614" s="46"/>
      <c r="FR6614" s="46"/>
      <c r="FS6614" s="46"/>
      <c r="FT6614" s="46"/>
      <c r="FU6614" s="46"/>
    </row>
    <row r="6615" spans="2:177" s="98" customFormat="1" ht="76.5" customHeight="1" outlineLevel="1">
      <c r="B6615" s="38" t="s">
        <v>14778</v>
      </c>
      <c r="C6615" s="39" t="s">
        <v>66</v>
      </c>
      <c r="D6615" s="65" t="s">
        <v>14768</v>
      </c>
      <c r="E6615" s="40" t="s">
        <v>14769</v>
      </c>
      <c r="F6615" s="40" t="s">
        <v>13273</v>
      </c>
      <c r="G6615" s="40" t="s">
        <v>14770</v>
      </c>
      <c r="H6615" s="40" t="s">
        <v>14771</v>
      </c>
      <c r="I6615" s="40" t="s">
        <v>14772</v>
      </c>
      <c r="J6615" s="40" t="s">
        <v>14773</v>
      </c>
      <c r="K6615" s="48" t="s">
        <v>73</v>
      </c>
      <c r="L6615" s="38">
        <v>45</v>
      </c>
      <c r="M6615" s="48">
        <v>230000000</v>
      </c>
      <c r="N6615" s="41" t="s">
        <v>74</v>
      </c>
      <c r="O6615" s="33" t="s">
        <v>144</v>
      </c>
      <c r="P6615" s="37" t="s">
        <v>5181</v>
      </c>
      <c r="Q6615" s="33" t="s">
        <v>77</v>
      </c>
      <c r="R6615" s="42" t="s">
        <v>6138</v>
      </c>
      <c r="S6615" s="33" t="s">
        <v>79</v>
      </c>
      <c r="T6615" s="99" t="s">
        <v>14774</v>
      </c>
      <c r="U6615" s="33" t="s">
        <v>14775</v>
      </c>
      <c r="V6615" s="43">
        <v>4200</v>
      </c>
      <c r="W6615" s="63">
        <v>6054.4030613000004</v>
      </c>
      <c r="X6615" s="34">
        <v>25428492.857460003</v>
      </c>
      <c r="Y6615" s="44">
        <f t="shared" si="185"/>
        <v>28479912.000355206</v>
      </c>
      <c r="Z6615" s="32" t="s">
        <v>81</v>
      </c>
      <c r="AA6615" s="45">
        <v>2014</v>
      </c>
      <c r="AB6615" s="38"/>
      <c r="AC6615" s="46"/>
      <c r="AD6615" s="46"/>
      <c r="AE6615" s="46"/>
      <c r="AF6615" s="46"/>
      <c r="AG6615" s="46"/>
      <c r="AH6615" s="46"/>
      <c r="AI6615" s="46"/>
      <c r="AJ6615" s="46"/>
      <c r="AK6615" s="46"/>
      <c r="AL6615" s="46"/>
      <c r="AM6615" s="46"/>
      <c r="AN6615" s="46"/>
      <c r="AO6615" s="46"/>
      <c r="AP6615" s="46"/>
      <c r="AQ6615" s="46"/>
      <c r="AR6615" s="46"/>
      <c r="AS6615" s="46"/>
      <c r="AT6615" s="46"/>
      <c r="AU6615" s="46"/>
      <c r="AV6615" s="46"/>
      <c r="AW6615" s="46"/>
      <c r="AX6615" s="46"/>
      <c r="AY6615" s="46"/>
      <c r="AZ6615" s="46"/>
      <c r="BA6615" s="46"/>
      <c r="BB6615" s="46"/>
      <c r="BC6615" s="46"/>
      <c r="BD6615" s="46"/>
      <c r="BE6615" s="46"/>
      <c r="BF6615" s="46"/>
      <c r="BG6615" s="46"/>
      <c r="BH6615" s="46"/>
      <c r="BI6615" s="46"/>
      <c r="BJ6615" s="46"/>
      <c r="BK6615" s="46"/>
      <c r="BL6615" s="46"/>
      <c r="BM6615" s="46"/>
      <c r="BN6615" s="46"/>
      <c r="BO6615" s="46"/>
      <c r="BP6615" s="46"/>
      <c r="BQ6615" s="46"/>
      <c r="BR6615" s="46"/>
      <c r="BS6615" s="46"/>
      <c r="BT6615" s="46"/>
      <c r="BU6615" s="46"/>
      <c r="BV6615" s="46"/>
      <c r="BW6615" s="46"/>
      <c r="BX6615" s="46"/>
      <c r="BY6615" s="46"/>
      <c r="BZ6615" s="46"/>
      <c r="CA6615" s="46"/>
      <c r="CB6615" s="46"/>
      <c r="CC6615" s="46"/>
      <c r="CD6615" s="46"/>
      <c r="CE6615" s="46"/>
      <c r="CF6615" s="46"/>
      <c r="CG6615" s="46"/>
      <c r="CH6615" s="46"/>
      <c r="CI6615" s="46"/>
      <c r="CJ6615" s="46"/>
      <c r="CK6615" s="46"/>
      <c r="CL6615" s="46"/>
      <c r="CM6615" s="46"/>
      <c r="CN6615" s="46"/>
      <c r="CO6615" s="46"/>
      <c r="CP6615" s="46"/>
      <c r="CQ6615" s="46"/>
      <c r="CR6615" s="46"/>
      <c r="CS6615" s="46"/>
      <c r="CT6615" s="46"/>
      <c r="CU6615" s="46"/>
      <c r="CV6615" s="46"/>
      <c r="CW6615" s="46"/>
      <c r="CX6615" s="46"/>
      <c r="CY6615" s="46"/>
      <c r="CZ6615" s="46"/>
      <c r="DA6615" s="46"/>
      <c r="DB6615" s="46"/>
      <c r="DC6615" s="46"/>
      <c r="DD6615" s="46"/>
      <c r="DE6615" s="46"/>
      <c r="DF6615" s="46"/>
      <c r="DG6615" s="46"/>
      <c r="DH6615" s="46"/>
      <c r="DI6615" s="46"/>
      <c r="DJ6615" s="46"/>
      <c r="DK6615" s="46"/>
      <c r="DL6615" s="46"/>
      <c r="DM6615" s="46"/>
      <c r="DN6615" s="46"/>
      <c r="DO6615" s="46"/>
      <c r="DP6615" s="46"/>
      <c r="DQ6615" s="46"/>
      <c r="DR6615" s="46"/>
      <c r="DS6615" s="46"/>
      <c r="DT6615" s="46"/>
      <c r="DU6615" s="46"/>
      <c r="DV6615" s="46"/>
      <c r="DW6615" s="46"/>
      <c r="DX6615" s="46"/>
      <c r="DY6615" s="46"/>
      <c r="DZ6615" s="46"/>
      <c r="EA6615" s="46"/>
      <c r="EB6615" s="46"/>
      <c r="EC6615" s="46"/>
      <c r="ED6615" s="46"/>
      <c r="EE6615" s="46"/>
      <c r="EF6615" s="46"/>
      <c r="EG6615" s="46"/>
      <c r="EH6615" s="46"/>
      <c r="EI6615" s="46"/>
      <c r="EJ6615" s="46"/>
      <c r="EK6615" s="46"/>
      <c r="EL6615" s="46"/>
      <c r="EM6615" s="46"/>
      <c r="EN6615" s="46"/>
      <c r="EO6615" s="46"/>
      <c r="EP6615" s="46"/>
      <c r="EQ6615" s="46"/>
      <c r="ER6615" s="46"/>
      <c r="ES6615" s="46"/>
      <c r="ET6615" s="46"/>
      <c r="EU6615" s="46"/>
      <c r="EV6615" s="46"/>
      <c r="EW6615" s="46"/>
      <c r="EX6615" s="46"/>
      <c r="EY6615" s="46"/>
      <c r="EZ6615" s="46"/>
      <c r="FA6615" s="46"/>
      <c r="FB6615" s="46"/>
      <c r="FC6615" s="46"/>
      <c r="FD6615" s="46"/>
      <c r="FE6615" s="46"/>
      <c r="FF6615" s="46"/>
      <c r="FG6615" s="46"/>
      <c r="FH6615" s="46"/>
      <c r="FI6615" s="46"/>
      <c r="FJ6615" s="46"/>
      <c r="FK6615" s="46"/>
      <c r="FL6615" s="46"/>
      <c r="FM6615" s="46"/>
      <c r="FN6615" s="46"/>
      <c r="FO6615" s="46"/>
      <c r="FP6615" s="46"/>
      <c r="FQ6615" s="46"/>
      <c r="FR6615" s="46"/>
      <c r="FS6615" s="46"/>
      <c r="FT6615" s="46"/>
      <c r="FU6615" s="46"/>
    </row>
    <row r="6616" spans="2:177" s="98" customFormat="1" ht="76.5" customHeight="1" outlineLevel="1">
      <c r="B6616" s="38" t="s">
        <v>14779</v>
      </c>
      <c r="C6616" s="39" t="s">
        <v>66</v>
      </c>
      <c r="D6616" s="65" t="s">
        <v>14768</v>
      </c>
      <c r="E6616" s="40" t="s">
        <v>14769</v>
      </c>
      <c r="F6616" s="40" t="s">
        <v>13273</v>
      </c>
      <c r="G6616" s="40" t="s">
        <v>14770</v>
      </c>
      <c r="H6616" s="40" t="s">
        <v>14771</v>
      </c>
      <c r="I6616" s="40" t="s">
        <v>14772</v>
      </c>
      <c r="J6616" s="40" t="s">
        <v>14773</v>
      </c>
      <c r="K6616" s="48" t="s">
        <v>73</v>
      </c>
      <c r="L6616" s="38">
        <v>0</v>
      </c>
      <c r="M6616" s="48">
        <v>230000000</v>
      </c>
      <c r="N6616" s="41" t="s">
        <v>74</v>
      </c>
      <c r="O6616" s="33" t="s">
        <v>174</v>
      </c>
      <c r="P6616" s="48" t="s">
        <v>5186</v>
      </c>
      <c r="Q6616" s="33" t="s">
        <v>77</v>
      </c>
      <c r="R6616" s="42" t="s">
        <v>6138</v>
      </c>
      <c r="S6616" s="33" t="s">
        <v>79</v>
      </c>
      <c r="T6616" s="99" t="s">
        <v>14774</v>
      </c>
      <c r="U6616" s="33" t="s">
        <v>14775</v>
      </c>
      <c r="V6616" s="32">
        <v>6350</v>
      </c>
      <c r="W6616" s="63">
        <v>5847.7365019999997</v>
      </c>
      <c r="X6616" s="34">
        <v>0</v>
      </c>
      <c r="Y6616" s="44">
        <f t="shared" si="185"/>
        <v>0</v>
      </c>
      <c r="Z6616" s="32" t="s">
        <v>81</v>
      </c>
      <c r="AA6616" s="45">
        <v>2014</v>
      </c>
      <c r="AB6616" s="38" t="s">
        <v>82</v>
      </c>
      <c r="AC6616" s="46"/>
      <c r="AD6616" s="46"/>
      <c r="AE6616" s="46"/>
      <c r="AF6616" s="46"/>
      <c r="AG6616" s="46"/>
      <c r="AH6616" s="46"/>
      <c r="AI6616" s="46"/>
      <c r="AJ6616" s="46"/>
      <c r="AK6616" s="46"/>
      <c r="AL6616" s="46"/>
      <c r="AM6616" s="46"/>
      <c r="AN6616" s="46"/>
      <c r="AO6616" s="46"/>
      <c r="AP6616" s="46"/>
      <c r="AQ6616" s="46"/>
      <c r="AR6616" s="46"/>
      <c r="AS6616" s="46"/>
      <c r="AT6616" s="46"/>
      <c r="AU6616" s="46"/>
      <c r="AV6616" s="46"/>
      <c r="AW6616" s="46"/>
      <c r="AX6616" s="46"/>
      <c r="AY6616" s="46"/>
      <c r="AZ6616" s="46"/>
      <c r="BA6616" s="46"/>
      <c r="BB6616" s="46"/>
      <c r="BC6616" s="46"/>
      <c r="BD6616" s="46"/>
      <c r="BE6616" s="46"/>
      <c r="BF6616" s="46"/>
      <c r="BG6616" s="46"/>
      <c r="BH6616" s="46"/>
      <c r="BI6616" s="46"/>
      <c r="BJ6616" s="46"/>
      <c r="BK6616" s="46"/>
      <c r="BL6616" s="46"/>
      <c r="BM6616" s="46"/>
      <c r="BN6616" s="46"/>
      <c r="BO6616" s="46"/>
      <c r="BP6616" s="46"/>
      <c r="BQ6616" s="46"/>
      <c r="BR6616" s="46"/>
      <c r="BS6616" s="46"/>
      <c r="BT6616" s="46"/>
      <c r="BU6616" s="46"/>
      <c r="BV6616" s="46"/>
      <c r="BW6616" s="46"/>
      <c r="BX6616" s="46"/>
      <c r="BY6616" s="46"/>
      <c r="BZ6616" s="46"/>
      <c r="CA6616" s="46"/>
      <c r="CB6616" s="46"/>
      <c r="CC6616" s="46"/>
      <c r="CD6616" s="46"/>
      <c r="CE6616" s="46"/>
      <c r="CF6616" s="46"/>
      <c r="CG6616" s="46"/>
      <c r="CH6616" s="46"/>
      <c r="CI6616" s="46"/>
      <c r="CJ6616" s="46"/>
      <c r="CK6616" s="46"/>
      <c r="CL6616" s="46"/>
      <c r="CM6616" s="46"/>
      <c r="CN6616" s="46"/>
      <c r="CO6616" s="46"/>
      <c r="CP6616" s="46"/>
      <c r="CQ6616" s="46"/>
      <c r="CR6616" s="46"/>
      <c r="CS6616" s="46"/>
      <c r="CT6616" s="46"/>
      <c r="CU6616" s="46"/>
      <c r="CV6616" s="46"/>
      <c r="CW6616" s="46"/>
      <c r="CX6616" s="46"/>
      <c r="CY6616" s="46"/>
      <c r="CZ6616" s="46"/>
      <c r="DA6616" s="46"/>
      <c r="DB6616" s="46"/>
      <c r="DC6616" s="46"/>
      <c r="DD6616" s="46"/>
      <c r="DE6616" s="46"/>
      <c r="DF6616" s="46"/>
      <c r="DG6616" s="46"/>
      <c r="DH6616" s="46"/>
      <c r="DI6616" s="46"/>
      <c r="DJ6616" s="46"/>
      <c r="DK6616" s="46"/>
      <c r="DL6616" s="46"/>
      <c r="DM6616" s="46"/>
      <c r="DN6616" s="46"/>
      <c r="DO6616" s="46"/>
      <c r="DP6616" s="46"/>
      <c r="DQ6616" s="46"/>
      <c r="DR6616" s="46"/>
      <c r="DS6616" s="46"/>
      <c r="DT6616" s="46"/>
      <c r="DU6616" s="46"/>
      <c r="DV6616" s="46"/>
      <c r="DW6616" s="46"/>
      <c r="DX6616" s="46"/>
      <c r="DY6616" s="46"/>
      <c r="DZ6616" s="46"/>
      <c r="EA6616" s="46"/>
      <c r="EB6616" s="46"/>
      <c r="EC6616" s="46"/>
      <c r="ED6616" s="46"/>
      <c r="EE6616" s="46"/>
      <c r="EF6616" s="46"/>
      <c r="EG6616" s="46"/>
      <c r="EH6616" s="46"/>
      <c r="EI6616" s="46"/>
      <c r="EJ6616" s="46"/>
      <c r="EK6616" s="46"/>
      <c r="EL6616" s="46"/>
      <c r="EM6616" s="46"/>
      <c r="EN6616" s="46"/>
      <c r="EO6616" s="46"/>
      <c r="EP6616" s="46"/>
      <c r="EQ6616" s="46"/>
      <c r="ER6616" s="46"/>
      <c r="ES6616" s="46"/>
      <c r="ET6616" s="46"/>
      <c r="EU6616" s="46"/>
      <c r="EV6616" s="46"/>
      <c r="EW6616" s="46"/>
      <c r="EX6616" s="46"/>
      <c r="EY6616" s="46"/>
      <c r="EZ6616" s="46"/>
      <c r="FA6616" s="46"/>
      <c r="FB6616" s="46"/>
      <c r="FC6616" s="46"/>
      <c r="FD6616" s="46"/>
      <c r="FE6616" s="46"/>
      <c r="FF6616" s="46"/>
      <c r="FG6616" s="46"/>
      <c r="FH6616" s="46"/>
      <c r="FI6616" s="46"/>
      <c r="FJ6616" s="46"/>
      <c r="FK6616" s="46"/>
      <c r="FL6616" s="46"/>
      <c r="FM6616" s="46"/>
      <c r="FN6616" s="46"/>
      <c r="FO6616" s="46"/>
      <c r="FP6616" s="46"/>
      <c r="FQ6616" s="46"/>
      <c r="FR6616" s="46"/>
      <c r="FS6616" s="46"/>
      <c r="FT6616" s="46"/>
      <c r="FU6616" s="46"/>
    </row>
    <row r="6617" spans="2:177" s="98" customFormat="1" ht="76.5" customHeight="1" outlineLevel="1">
      <c r="B6617" s="38" t="s">
        <v>14780</v>
      </c>
      <c r="C6617" s="39" t="s">
        <v>66</v>
      </c>
      <c r="D6617" s="65" t="s">
        <v>14768</v>
      </c>
      <c r="E6617" s="40" t="s">
        <v>14769</v>
      </c>
      <c r="F6617" s="40" t="s">
        <v>13273</v>
      </c>
      <c r="G6617" s="40" t="s">
        <v>14770</v>
      </c>
      <c r="H6617" s="40" t="s">
        <v>14771</v>
      </c>
      <c r="I6617" s="40" t="s">
        <v>14772</v>
      </c>
      <c r="J6617" s="40" t="s">
        <v>14773</v>
      </c>
      <c r="K6617" s="48" t="s">
        <v>73</v>
      </c>
      <c r="L6617" s="38">
        <v>0</v>
      </c>
      <c r="M6617" s="48">
        <v>230000000</v>
      </c>
      <c r="N6617" s="41" t="s">
        <v>74</v>
      </c>
      <c r="O6617" s="33" t="s">
        <v>144</v>
      </c>
      <c r="P6617" s="48" t="s">
        <v>5186</v>
      </c>
      <c r="Q6617" s="33" t="s">
        <v>77</v>
      </c>
      <c r="R6617" s="42" t="s">
        <v>6138</v>
      </c>
      <c r="S6617" s="33" t="s">
        <v>79</v>
      </c>
      <c r="T6617" s="99" t="s">
        <v>14774</v>
      </c>
      <c r="U6617" s="33" t="s">
        <v>14775</v>
      </c>
      <c r="V6617" s="43">
        <v>6350</v>
      </c>
      <c r="W6617" s="63">
        <v>5847.7365019999997</v>
      </c>
      <c r="X6617" s="34">
        <v>37133126.787699997</v>
      </c>
      <c r="Y6617" s="44">
        <f t="shared" si="185"/>
        <v>41589102.002223998</v>
      </c>
      <c r="Z6617" s="32" t="s">
        <v>81</v>
      </c>
      <c r="AA6617" s="45">
        <v>2014</v>
      </c>
      <c r="AB6617" s="38"/>
      <c r="AC6617" s="46"/>
      <c r="AD6617" s="46"/>
      <c r="AE6617" s="46"/>
      <c r="AF6617" s="46"/>
      <c r="AG6617" s="46"/>
      <c r="AH6617" s="46"/>
      <c r="AI6617" s="46"/>
      <c r="AJ6617" s="46"/>
      <c r="AK6617" s="46"/>
      <c r="AL6617" s="46"/>
      <c r="AM6617" s="46"/>
      <c r="AN6617" s="46"/>
      <c r="AO6617" s="46"/>
      <c r="AP6617" s="46"/>
      <c r="AQ6617" s="46"/>
      <c r="AR6617" s="46"/>
      <c r="AS6617" s="46"/>
      <c r="AT6617" s="46"/>
      <c r="AU6617" s="46"/>
      <c r="AV6617" s="46"/>
      <c r="AW6617" s="46"/>
      <c r="AX6617" s="46"/>
      <c r="AY6617" s="46"/>
      <c r="AZ6617" s="46"/>
      <c r="BA6617" s="46"/>
      <c r="BB6617" s="46"/>
      <c r="BC6617" s="46"/>
      <c r="BD6617" s="46"/>
      <c r="BE6617" s="46"/>
      <c r="BF6617" s="46"/>
      <c r="BG6617" s="46"/>
      <c r="BH6617" s="46"/>
      <c r="BI6617" s="46"/>
      <c r="BJ6617" s="46"/>
      <c r="BK6617" s="46"/>
      <c r="BL6617" s="46"/>
      <c r="BM6617" s="46"/>
      <c r="BN6617" s="46"/>
      <c r="BO6617" s="46"/>
      <c r="BP6617" s="46"/>
      <c r="BQ6617" s="46"/>
      <c r="BR6617" s="46"/>
      <c r="BS6617" s="46"/>
      <c r="BT6617" s="46"/>
      <c r="BU6617" s="46"/>
      <c r="BV6617" s="46"/>
      <c r="BW6617" s="46"/>
      <c r="BX6617" s="46"/>
      <c r="BY6617" s="46"/>
      <c r="BZ6617" s="46"/>
      <c r="CA6617" s="46"/>
      <c r="CB6617" s="46"/>
      <c r="CC6617" s="46"/>
      <c r="CD6617" s="46"/>
      <c r="CE6617" s="46"/>
      <c r="CF6617" s="46"/>
      <c r="CG6617" s="46"/>
      <c r="CH6617" s="46"/>
      <c r="CI6617" s="46"/>
      <c r="CJ6617" s="46"/>
      <c r="CK6617" s="46"/>
      <c r="CL6617" s="46"/>
      <c r="CM6617" s="46"/>
      <c r="CN6617" s="46"/>
      <c r="CO6617" s="46"/>
      <c r="CP6617" s="46"/>
      <c r="CQ6617" s="46"/>
      <c r="CR6617" s="46"/>
      <c r="CS6617" s="46"/>
      <c r="CT6617" s="46"/>
      <c r="CU6617" s="46"/>
      <c r="CV6617" s="46"/>
      <c r="CW6617" s="46"/>
      <c r="CX6617" s="46"/>
      <c r="CY6617" s="46"/>
      <c r="CZ6617" s="46"/>
      <c r="DA6617" s="46"/>
      <c r="DB6617" s="46"/>
      <c r="DC6617" s="46"/>
      <c r="DD6617" s="46"/>
      <c r="DE6617" s="46"/>
      <c r="DF6617" s="46"/>
      <c r="DG6617" s="46"/>
      <c r="DH6617" s="46"/>
      <c r="DI6617" s="46"/>
      <c r="DJ6617" s="46"/>
      <c r="DK6617" s="46"/>
      <c r="DL6617" s="46"/>
      <c r="DM6617" s="46"/>
      <c r="DN6617" s="46"/>
      <c r="DO6617" s="46"/>
      <c r="DP6617" s="46"/>
      <c r="DQ6617" s="46"/>
      <c r="DR6617" s="46"/>
      <c r="DS6617" s="46"/>
      <c r="DT6617" s="46"/>
      <c r="DU6617" s="46"/>
      <c r="DV6617" s="46"/>
      <c r="DW6617" s="46"/>
      <c r="DX6617" s="46"/>
      <c r="DY6617" s="46"/>
      <c r="DZ6617" s="46"/>
      <c r="EA6617" s="46"/>
      <c r="EB6617" s="46"/>
      <c r="EC6617" s="46"/>
      <c r="ED6617" s="46"/>
      <c r="EE6617" s="46"/>
      <c r="EF6617" s="46"/>
      <c r="EG6617" s="46"/>
      <c r="EH6617" s="46"/>
      <c r="EI6617" s="46"/>
      <c r="EJ6617" s="46"/>
      <c r="EK6617" s="46"/>
      <c r="EL6617" s="46"/>
      <c r="EM6617" s="46"/>
      <c r="EN6617" s="46"/>
      <c r="EO6617" s="46"/>
      <c r="EP6617" s="46"/>
      <c r="EQ6617" s="46"/>
      <c r="ER6617" s="46"/>
      <c r="ES6617" s="46"/>
      <c r="ET6617" s="46"/>
      <c r="EU6617" s="46"/>
      <c r="EV6617" s="46"/>
      <c r="EW6617" s="46"/>
      <c r="EX6617" s="46"/>
      <c r="EY6617" s="46"/>
      <c r="EZ6617" s="46"/>
      <c r="FA6617" s="46"/>
      <c r="FB6617" s="46"/>
      <c r="FC6617" s="46"/>
      <c r="FD6617" s="46"/>
      <c r="FE6617" s="46"/>
      <c r="FF6617" s="46"/>
      <c r="FG6617" s="46"/>
      <c r="FH6617" s="46"/>
      <c r="FI6617" s="46"/>
      <c r="FJ6617" s="46"/>
      <c r="FK6617" s="46"/>
      <c r="FL6617" s="46"/>
      <c r="FM6617" s="46"/>
      <c r="FN6617" s="46"/>
      <c r="FO6617" s="46"/>
      <c r="FP6617" s="46"/>
      <c r="FQ6617" s="46"/>
      <c r="FR6617" s="46"/>
      <c r="FS6617" s="46"/>
      <c r="FT6617" s="46"/>
      <c r="FU6617" s="46"/>
    </row>
    <row r="6618" spans="2:177" s="98" customFormat="1" ht="76.5" customHeight="1" outlineLevel="1">
      <c r="B6618" s="38" t="s">
        <v>14781</v>
      </c>
      <c r="C6618" s="39" t="s">
        <v>66</v>
      </c>
      <c r="D6618" s="65" t="s">
        <v>14768</v>
      </c>
      <c r="E6618" s="40" t="s">
        <v>14769</v>
      </c>
      <c r="F6618" s="40" t="s">
        <v>13273</v>
      </c>
      <c r="G6618" s="40" t="s">
        <v>14770</v>
      </c>
      <c r="H6618" s="40" t="s">
        <v>14771</v>
      </c>
      <c r="I6618" s="40" t="s">
        <v>14772</v>
      </c>
      <c r="J6618" s="40" t="s">
        <v>14773</v>
      </c>
      <c r="K6618" s="48" t="s">
        <v>73</v>
      </c>
      <c r="L6618" s="38">
        <v>0</v>
      </c>
      <c r="M6618" s="48">
        <v>230000000</v>
      </c>
      <c r="N6618" s="41" t="s">
        <v>74</v>
      </c>
      <c r="O6618" s="33" t="s">
        <v>174</v>
      </c>
      <c r="P6618" s="37" t="s">
        <v>185</v>
      </c>
      <c r="Q6618" s="33" t="s">
        <v>77</v>
      </c>
      <c r="R6618" s="42" t="s">
        <v>6138</v>
      </c>
      <c r="S6618" s="33" t="s">
        <v>79</v>
      </c>
      <c r="T6618" s="99" t="s">
        <v>14774</v>
      </c>
      <c r="U6618" s="33" t="s">
        <v>14775</v>
      </c>
      <c r="V6618" s="32">
        <v>850</v>
      </c>
      <c r="W6618" s="63">
        <v>7538.5861349999996</v>
      </c>
      <c r="X6618" s="34">
        <v>0</v>
      </c>
      <c r="Y6618" s="44">
        <f t="shared" si="185"/>
        <v>0</v>
      </c>
      <c r="Z6618" s="32" t="s">
        <v>81</v>
      </c>
      <c r="AA6618" s="45">
        <v>2014</v>
      </c>
      <c r="AB6618" s="38" t="s">
        <v>82</v>
      </c>
      <c r="AC6618" s="46"/>
      <c r="AD6618" s="46"/>
      <c r="AE6618" s="46"/>
      <c r="AF6618" s="46"/>
      <c r="AG6618" s="46"/>
      <c r="AH6618" s="46"/>
      <c r="AI6618" s="46"/>
      <c r="AJ6618" s="46"/>
      <c r="AK6618" s="46"/>
      <c r="AL6618" s="46"/>
      <c r="AM6618" s="46"/>
      <c r="AN6618" s="46"/>
      <c r="AO6618" s="46"/>
      <c r="AP6618" s="46"/>
      <c r="AQ6618" s="46"/>
      <c r="AR6618" s="46"/>
      <c r="AS6618" s="46"/>
      <c r="AT6618" s="46"/>
      <c r="AU6618" s="46"/>
      <c r="AV6618" s="46"/>
      <c r="AW6618" s="46"/>
      <c r="AX6618" s="46"/>
      <c r="AY6618" s="46"/>
      <c r="AZ6618" s="46"/>
      <c r="BA6618" s="46"/>
      <c r="BB6618" s="46"/>
      <c r="BC6618" s="46"/>
      <c r="BD6618" s="46"/>
      <c r="BE6618" s="46"/>
      <c r="BF6618" s="46"/>
      <c r="BG6618" s="46"/>
      <c r="BH6618" s="46"/>
      <c r="BI6618" s="46"/>
      <c r="BJ6618" s="46"/>
      <c r="BK6618" s="46"/>
      <c r="BL6618" s="46"/>
      <c r="BM6618" s="46"/>
      <c r="BN6618" s="46"/>
      <c r="BO6618" s="46"/>
      <c r="BP6618" s="46"/>
      <c r="BQ6618" s="46"/>
      <c r="BR6618" s="46"/>
      <c r="BS6618" s="46"/>
      <c r="BT6618" s="46"/>
      <c r="BU6618" s="46"/>
      <c r="BV6618" s="46"/>
      <c r="BW6618" s="46"/>
      <c r="BX6618" s="46"/>
      <c r="BY6618" s="46"/>
      <c r="BZ6618" s="46"/>
      <c r="CA6618" s="46"/>
      <c r="CB6618" s="46"/>
      <c r="CC6618" s="46"/>
      <c r="CD6618" s="46"/>
      <c r="CE6618" s="46"/>
      <c r="CF6618" s="46"/>
      <c r="CG6618" s="46"/>
      <c r="CH6618" s="46"/>
      <c r="CI6618" s="46"/>
      <c r="CJ6618" s="46"/>
      <c r="CK6618" s="46"/>
      <c r="CL6618" s="46"/>
      <c r="CM6618" s="46"/>
      <c r="CN6618" s="46"/>
      <c r="CO6618" s="46"/>
      <c r="CP6618" s="46"/>
      <c r="CQ6618" s="46"/>
      <c r="CR6618" s="46"/>
      <c r="CS6618" s="46"/>
      <c r="CT6618" s="46"/>
      <c r="CU6618" s="46"/>
      <c r="CV6618" s="46"/>
      <c r="CW6618" s="46"/>
      <c r="CX6618" s="46"/>
      <c r="CY6618" s="46"/>
      <c r="CZ6618" s="46"/>
      <c r="DA6618" s="46"/>
      <c r="DB6618" s="46"/>
      <c r="DC6618" s="46"/>
      <c r="DD6618" s="46"/>
      <c r="DE6618" s="46"/>
      <c r="DF6618" s="46"/>
      <c r="DG6618" s="46"/>
      <c r="DH6618" s="46"/>
      <c r="DI6618" s="46"/>
      <c r="DJ6618" s="46"/>
      <c r="DK6618" s="46"/>
      <c r="DL6618" s="46"/>
      <c r="DM6618" s="46"/>
      <c r="DN6618" s="46"/>
      <c r="DO6618" s="46"/>
      <c r="DP6618" s="46"/>
      <c r="DQ6618" s="46"/>
      <c r="DR6618" s="46"/>
      <c r="DS6618" s="46"/>
      <c r="DT6618" s="46"/>
      <c r="DU6618" s="46"/>
      <c r="DV6618" s="46"/>
      <c r="DW6618" s="46"/>
      <c r="DX6618" s="46"/>
      <c r="DY6618" s="46"/>
      <c r="DZ6618" s="46"/>
      <c r="EA6618" s="46"/>
      <c r="EB6618" s="46"/>
      <c r="EC6618" s="46"/>
      <c r="ED6618" s="46"/>
      <c r="EE6618" s="46"/>
      <c r="EF6618" s="46"/>
      <c r="EG6618" s="46"/>
      <c r="EH6618" s="46"/>
      <c r="EI6618" s="46"/>
      <c r="EJ6618" s="46"/>
      <c r="EK6618" s="46"/>
      <c r="EL6618" s="46"/>
      <c r="EM6618" s="46"/>
      <c r="EN6618" s="46"/>
      <c r="EO6618" s="46"/>
      <c r="EP6618" s="46"/>
      <c r="EQ6618" s="46"/>
      <c r="ER6618" s="46"/>
      <c r="ES6618" s="46"/>
      <c r="ET6618" s="46"/>
      <c r="EU6618" s="46"/>
      <c r="EV6618" s="46"/>
      <c r="EW6618" s="46"/>
      <c r="EX6618" s="46"/>
      <c r="EY6618" s="46"/>
      <c r="EZ6618" s="46"/>
      <c r="FA6618" s="46"/>
      <c r="FB6618" s="46"/>
      <c r="FC6618" s="46"/>
      <c r="FD6618" s="46"/>
      <c r="FE6618" s="46"/>
      <c r="FF6618" s="46"/>
      <c r="FG6618" s="46"/>
      <c r="FH6618" s="46"/>
      <c r="FI6618" s="46"/>
      <c r="FJ6618" s="46"/>
      <c r="FK6618" s="46"/>
      <c r="FL6618" s="46"/>
      <c r="FM6618" s="46"/>
      <c r="FN6618" s="46"/>
      <c r="FO6618" s="46"/>
      <c r="FP6618" s="46"/>
      <c r="FQ6618" s="46"/>
      <c r="FR6618" s="46"/>
      <c r="FS6618" s="46"/>
      <c r="FT6618" s="46"/>
      <c r="FU6618" s="46"/>
    </row>
    <row r="6619" spans="2:177" s="98" customFormat="1" ht="76.5" customHeight="1" outlineLevel="1">
      <c r="B6619" s="38" t="s">
        <v>14782</v>
      </c>
      <c r="C6619" s="39" t="s">
        <v>66</v>
      </c>
      <c r="D6619" s="65" t="s">
        <v>14768</v>
      </c>
      <c r="E6619" s="40" t="s">
        <v>14769</v>
      </c>
      <c r="F6619" s="40" t="s">
        <v>13273</v>
      </c>
      <c r="G6619" s="40" t="s">
        <v>14770</v>
      </c>
      <c r="H6619" s="40" t="s">
        <v>14771</v>
      </c>
      <c r="I6619" s="40" t="s">
        <v>14772</v>
      </c>
      <c r="J6619" s="40" t="s">
        <v>14773</v>
      </c>
      <c r="K6619" s="48" t="s">
        <v>73</v>
      </c>
      <c r="L6619" s="38">
        <v>0</v>
      </c>
      <c r="M6619" s="48">
        <v>230000000</v>
      </c>
      <c r="N6619" s="41" t="s">
        <v>74</v>
      </c>
      <c r="O6619" s="33" t="s">
        <v>144</v>
      </c>
      <c r="P6619" s="37" t="s">
        <v>185</v>
      </c>
      <c r="Q6619" s="33" t="s">
        <v>77</v>
      </c>
      <c r="R6619" s="42" t="s">
        <v>6138</v>
      </c>
      <c r="S6619" s="33" t="s">
        <v>79</v>
      </c>
      <c r="T6619" s="99" t="s">
        <v>14774</v>
      </c>
      <c r="U6619" s="33" t="s">
        <v>14775</v>
      </c>
      <c r="V6619" s="43">
        <v>850</v>
      </c>
      <c r="W6619" s="63">
        <v>7538.5861349999996</v>
      </c>
      <c r="X6619" s="34">
        <v>6407798.2147499993</v>
      </c>
      <c r="Y6619" s="44">
        <f t="shared" si="185"/>
        <v>7176734.0005200002</v>
      </c>
      <c r="Z6619" s="32" t="s">
        <v>81</v>
      </c>
      <c r="AA6619" s="45">
        <v>2014</v>
      </c>
      <c r="AB6619" s="38"/>
      <c r="AC6619" s="46"/>
      <c r="AD6619" s="46"/>
      <c r="AE6619" s="46"/>
      <c r="AF6619" s="46"/>
      <c r="AG6619" s="46"/>
      <c r="AH6619" s="46"/>
      <c r="AI6619" s="46"/>
      <c r="AJ6619" s="46"/>
      <c r="AK6619" s="46"/>
      <c r="AL6619" s="46"/>
      <c r="AM6619" s="46"/>
      <c r="AN6619" s="46"/>
      <c r="AO6619" s="46"/>
      <c r="AP6619" s="46"/>
      <c r="AQ6619" s="46"/>
      <c r="AR6619" s="46"/>
      <c r="AS6619" s="46"/>
      <c r="AT6619" s="46"/>
      <c r="AU6619" s="46"/>
      <c r="AV6619" s="46"/>
      <c r="AW6619" s="46"/>
      <c r="AX6619" s="46"/>
      <c r="AY6619" s="46"/>
      <c r="AZ6619" s="46"/>
      <c r="BA6619" s="46"/>
      <c r="BB6619" s="46"/>
      <c r="BC6619" s="46"/>
      <c r="BD6619" s="46"/>
      <c r="BE6619" s="46"/>
      <c r="BF6619" s="46"/>
      <c r="BG6619" s="46"/>
      <c r="BH6619" s="46"/>
      <c r="BI6619" s="46"/>
      <c r="BJ6619" s="46"/>
      <c r="BK6619" s="46"/>
      <c r="BL6619" s="46"/>
      <c r="BM6619" s="46"/>
      <c r="BN6619" s="46"/>
      <c r="BO6619" s="46"/>
      <c r="BP6619" s="46"/>
      <c r="BQ6619" s="46"/>
      <c r="BR6619" s="46"/>
      <c r="BS6619" s="46"/>
      <c r="BT6619" s="46"/>
      <c r="BU6619" s="46"/>
      <c r="BV6619" s="46"/>
      <c r="BW6619" s="46"/>
      <c r="BX6619" s="46"/>
      <c r="BY6619" s="46"/>
      <c r="BZ6619" s="46"/>
      <c r="CA6619" s="46"/>
      <c r="CB6619" s="46"/>
      <c r="CC6619" s="46"/>
      <c r="CD6619" s="46"/>
      <c r="CE6619" s="46"/>
      <c r="CF6619" s="46"/>
      <c r="CG6619" s="46"/>
      <c r="CH6619" s="46"/>
      <c r="CI6619" s="46"/>
      <c r="CJ6619" s="46"/>
      <c r="CK6619" s="46"/>
      <c r="CL6619" s="46"/>
      <c r="CM6619" s="46"/>
      <c r="CN6619" s="46"/>
      <c r="CO6619" s="46"/>
      <c r="CP6619" s="46"/>
      <c r="CQ6619" s="46"/>
      <c r="CR6619" s="46"/>
      <c r="CS6619" s="46"/>
      <c r="CT6619" s="46"/>
      <c r="CU6619" s="46"/>
      <c r="CV6619" s="46"/>
      <c r="CW6619" s="46"/>
      <c r="CX6619" s="46"/>
      <c r="CY6619" s="46"/>
      <c r="CZ6619" s="46"/>
      <c r="DA6619" s="46"/>
      <c r="DB6619" s="46"/>
      <c r="DC6619" s="46"/>
      <c r="DD6619" s="46"/>
      <c r="DE6619" s="46"/>
      <c r="DF6619" s="46"/>
      <c r="DG6619" s="46"/>
      <c r="DH6619" s="46"/>
      <c r="DI6619" s="46"/>
      <c r="DJ6619" s="46"/>
      <c r="DK6619" s="46"/>
      <c r="DL6619" s="46"/>
      <c r="DM6619" s="46"/>
      <c r="DN6619" s="46"/>
      <c r="DO6619" s="46"/>
      <c r="DP6619" s="46"/>
      <c r="DQ6619" s="46"/>
      <c r="DR6619" s="46"/>
      <c r="DS6619" s="46"/>
      <c r="DT6619" s="46"/>
      <c r="DU6619" s="46"/>
      <c r="DV6619" s="46"/>
      <c r="DW6619" s="46"/>
      <c r="DX6619" s="46"/>
      <c r="DY6619" s="46"/>
      <c r="DZ6619" s="46"/>
      <c r="EA6619" s="46"/>
      <c r="EB6619" s="46"/>
      <c r="EC6619" s="46"/>
      <c r="ED6619" s="46"/>
      <c r="EE6619" s="46"/>
      <c r="EF6619" s="46"/>
      <c r="EG6619" s="46"/>
      <c r="EH6619" s="46"/>
      <c r="EI6619" s="46"/>
      <c r="EJ6619" s="46"/>
      <c r="EK6619" s="46"/>
      <c r="EL6619" s="46"/>
      <c r="EM6619" s="46"/>
      <c r="EN6619" s="46"/>
      <c r="EO6619" s="46"/>
      <c r="EP6619" s="46"/>
      <c r="EQ6619" s="46"/>
      <c r="ER6619" s="46"/>
      <c r="ES6619" s="46"/>
      <c r="ET6619" s="46"/>
      <c r="EU6619" s="46"/>
      <c r="EV6619" s="46"/>
      <c r="EW6619" s="46"/>
      <c r="EX6619" s="46"/>
      <c r="EY6619" s="46"/>
      <c r="EZ6619" s="46"/>
      <c r="FA6619" s="46"/>
      <c r="FB6619" s="46"/>
      <c r="FC6619" s="46"/>
      <c r="FD6619" s="46"/>
      <c r="FE6619" s="46"/>
      <c r="FF6619" s="46"/>
      <c r="FG6619" s="46"/>
      <c r="FH6619" s="46"/>
      <c r="FI6619" s="46"/>
      <c r="FJ6619" s="46"/>
      <c r="FK6619" s="46"/>
      <c r="FL6619" s="46"/>
      <c r="FM6619" s="46"/>
      <c r="FN6619" s="46"/>
      <c r="FO6619" s="46"/>
      <c r="FP6619" s="46"/>
      <c r="FQ6619" s="46"/>
      <c r="FR6619" s="46"/>
      <c r="FS6619" s="46"/>
      <c r="FT6619" s="46"/>
      <c r="FU6619" s="46"/>
    </row>
    <row r="6620" spans="2:177" s="98" customFormat="1" ht="51" customHeight="1" outlineLevel="1">
      <c r="B6620" s="38" t="s">
        <v>14783</v>
      </c>
      <c r="C6620" s="39" t="s">
        <v>66</v>
      </c>
      <c r="D6620" s="40" t="s">
        <v>1681</v>
      </c>
      <c r="E6620" s="65" t="s">
        <v>1682</v>
      </c>
      <c r="F6620" s="65" t="s">
        <v>14784</v>
      </c>
      <c r="G6620" s="65" t="s">
        <v>1683</v>
      </c>
      <c r="H6620" s="65" t="s">
        <v>1691</v>
      </c>
      <c r="I6620" s="65" t="s">
        <v>14785</v>
      </c>
      <c r="J6620" s="65"/>
      <c r="K6620" s="48" t="s">
        <v>73</v>
      </c>
      <c r="L6620" s="33">
        <v>45</v>
      </c>
      <c r="M6620" s="48">
        <v>230000000</v>
      </c>
      <c r="N6620" s="41" t="s">
        <v>74</v>
      </c>
      <c r="O6620" s="33" t="s">
        <v>174</v>
      </c>
      <c r="P6620" s="37" t="s">
        <v>86</v>
      </c>
      <c r="Q6620" s="33" t="s">
        <v>77</v>
      </c>
      <c r="R6620" s="42" t="s">
        <v>101</v>
      </c>
      <c r="S6620" s="33" t="s">
        <v>79</v>
      </c>
      <c r="T6620" s="100">
        <v>715</v>
      </c>
      <c r="U6620" s="100" t="s">
        <v>1611</v>
      </c>
      <c r="V6620" s="100">
        <v>10</v>
      </c>
      <c r="W6620" s="101">
        <v>1244684.8214285714</v>
      </c>
      <c r="X6620" s="34">
        <v>0</v>
      </c>
      <c r="Y6620" s="44">
        <f t="shared" si="185"/>
        <v>0</v>
      </c>
      <c r="Z6620" s="78" t="s">
        <v>81</v>
      </c>
      <c r="AA6620" s="102">
        <v>2014</v>
      </c>
      <c r="AB6620" s="38" t="s">
        <v>108</v>
      </c>
      <c r="AC6620" s="46"/>
      <c r="AD6620" s="46"/>
      <c r="AE6620" s="46"/>
      <c r="AF6620" s="46"/>
      <c r="AG6620" s="46"/>
      <c r="AH6620" s="46"/>
      <c r="AI6620" s="46"/>
      <c r="AJ6620" s="46"/>
      <c r="AK6620" s="46"/>
      <c r="AL6620" s="46"/>
      <c r="AM6620" s="46"/>
      <c r="AN6620" s="46"/>
      <c r="AO6620" s="46"/>
      <c r="AP6620" s="46"/>
      <c r="AQ6620" s="46"/>
      <c r="AR6620" s="46"/>
      <c r="AS6620" s="46"/>
      <c r="AT6620" s="46"/>
      <c r="AU6620" s="46"/>
      <c r="AV6620" s="46"/>
      <c r="AW6620" s="46"/>
      <c r="AX6620" s="46"/>
      <c r="AY6620" s="46"/>
      <c r="AZ6620" s="46"/>
      <c r="BA6620" s="46"/>
      <c r="BB6620" s="46"/>
      <c r="BC6620" s="46"/>
      <c r="BD6620" s="46"/>
      <c r="BE6620" s="46"/>
      <c r="BF6620" s="46"/>
      <c r="BG6620" s="46"/>
      <c r="BH6620" s="46"/>
      <c r="BI6620" s="46"/>
      <c r="BJ6620" s="46"/>
      <c r="BK6620" s="46"/>
      <c r="BL6620" s="46"/>
      <c r="BM6620" s="46"/>
      <c r="BN6620" s="46"/>
      <c r="BO6620" s="46"/>
      <c r="BP6620" s="46"/>
      <c r="BQ6620" s="46"/>
      <c r="BR6620" s="46"/>
      <c r="BS6620" s="46"/>
      <c r="BT6620" s="46"/>
      <c r="BU6620" s="46"/>
      <c r="BV6620" s="46"/>
      <c r="BW6620" s="46"/>
      <c r="BX6620" s="46"/>
      <c r="BY6620" s="46"/>
      <c r="BZ6620" s="46"/>
      <c r="CA6620" s="46"/>
      <c r="CB6620" s="46"/>
      <c r="CC6620" s="46"/>
      <c r="CD6620" s="46"/>
      <c r="CE6620" s="46"/>
      <c r="CF6620" s="46"/>
      <c r="CG6620" s="46"/>
      <c r="CH6620" s="46"/>
      <c r="CI6620" s="46"/>
      <c r="CJ6620" s="46"/>
      <c r="CK6620" s="46"/>
      <c r="CL6620" s="46"/>
      <c r="CM6620" s="46"/>
      <c r="CN6620" s="46"/>
      <c r="CO6620" s="46"/>
      <c r="CP6620" s="46"/>
      <c r="CQ6620" s="46"/>
      <c r="CR6620" s="46"/>
      <c r="CS6620" s="46"/>
      <c r="CT6620" s="46"/>
      <c r="CU6620" s="46"/>
      <c r="CV6620" s="46"/>
      <c r="CW6620" s="46"/>
      <c r="CX6620" s="46"/>
      <c r="CY6620" s="46"/>
      <c r="CZ6620" s="46"/>
      <c r="DA6620" s="46"/>
      <c r="DB6620" s="46"/>
      <c r="DC6620" s="46"/>
      <c r="DD6620" s="46"/>
      <c r="DE6620" s="46"/>
      <c r="DF6620" s="46"/>
      <c r="DG6620" s="46"/>
      <c r="DH6620" s="46"/>
      <c r="DI6620" s="46"/>
      <c r="DJ6620" s="46"/>
      <c r="DK6620" s="46"/>
      <c r="DL6620" s="46"/>
      <c r="DM6620" s="46"/>
      <c r="DN6620" s="46"/>
      <c r="DO6620" s="46"/>
      <c r="DP6620" s="46"/>
      <c r="DQ6620" s="46"/>
      <c r="DR6620" s="46"/>
      <c r="DS6620" s="46"/>
      <c r="DT6620" s="46"/>
      <c r="DU6620" s="46"/>
      <c r="DV6620" s="46"/>
      <c r="DW6620" s="46"/>
      <c r="DX6620" s="46"/>
      <c r="DY6620" s="46"/>
      <c r="DZ6620" s="46"/>
      <c r="EA6620" s="46"/>
      <c r="EB6620" s="46"/>
      <c r="EC6620" s="46"/>
      <c r="ED6620" s="46"/>
      <c r="EE6620" s="46"/>
      <c r="EF6620" s="46"/>
      <c r="EG6620" s="46"/>
      <c r="EH6620" s="46"/>
      <c r="EI6620" s="46"/>
      <c r="EJ6620" s="46"/>
      <c r="EK6620" s="46"/>
      <c r="EL6620" s="46"/>
      <c r="EM6620" s="46"/>
      <c r="EN6620" s="46"/>
      <c r="EO6620" s="46"/>
      <c r="EP6620" s="46"/>
      <c r="EQ6620" s="46"/>
      <c r="ER6620" s="46"/>
      <c r="ES6620" s="46"/>
      <c r="ET6620" s="46"/>
      <c r="EU6620" s="46"/>
      <c r="EV6620" s="46"/>
      <c r="EW6620" s="46"/>
      <c r="EX6620" s="46"/>
      <c r="EY6620" s="46"/>
      <c r="EZ6620" s="46"/>
      <c r="FA6620" s="46"/>
      <c r="FB6620" s="46"/>
      <c r="FC6620" s="46"/>
      <c r="FD6620" s="46"/>
      <c r="FE6620" s="46"/>
      <c r="FF6620" s="46"/>
      <c r="FG6620" s="46"/>
      <c r="FH6620" s="46"/>
      <c r="FI6620" s="46"/>
      <c r="FJ6620" s="46"/>
      <c r="FK6620" s="46"/>
      <c r="FL6620" s="46"/>
      <c r="FM6620" s="46"/>
      <c r="FN6620" s="46"/>
      <c r="FO6620" s="46"/>
      <c r="FP6620" s="46"/>
      <c r="FQ6620" s="46"/>
      <c r="FR6620" s="46"/>
      <c r="FS6620" s="46"/>
      <c r="FT6620" s="46"/>
      <c r="FU6620" s="46"/>
    </row>
    <row r="6621" spans="2:177" s="98" customFormat="1" ht="76.5" customHeight="1" outlineLevel="1">
      <c r="B6621" s="38" t="s">
        <v>14786</v>
      </c>
      <c r="C6621" s="39" t="s">
        <v>66</v>
      </c>
      <c r="D6621" s="40" t="s">
        <v>1681</v>
      </c>
      <c r="E6621" s="65" t="s">
        <v>1682</v>
      </c>
      <c r="F6621" s="65" t="s">
        <v>14784</v>
      </c>
      <c r="G6621" s="65" t="s">
        <v>1683</v>
      </c>
      <c r="H6621" s="65" t="s">
        <v>1691</v>
      </c>
      <c r="I6621" s="65" t="s">
        <v>14785</v>
      </c>
      <c r="J6621" s="65"/>
      <c r="K6621" s="37" t="s">
        <v>96</v>
      </c>
      <c r="L6621" s="33">
        <v>45</v>
      </c>
      <c r="M6621" s="48">
        <v>230000000</v>
      </c>
      <c r="N6621" s="41" t="s">
        <v>74</v>
      </c>
      <c r="O6621" s="33" t="s">
        <v>110</v>
      </c>
      <c r="P6621" s="37" t="s">
        <v>86</v>
      </c>
      <c r="Q6621" s="33" t="s">
        <v>77</v>
      </c>
      <c r="R6621" s="42" t="s">
        <v>98</v>
      </c>
      <c r="S6621" s="33" t="s">
        <v>79</v>
      </c>
      <c r="T6621" s="100">
        <v>715</v>
      </c>
      <c r="U6621" s="100" t="s">
        <v>1611</v>
      </c>
      <c r="V6621" s="100">
        <v>10</v>
      </c>
      <c r="W6621" s="101">
        <v>1244684.8214285714</v>
      </c>
      <c r="X6621" s="34">
        <v>0</v>
      </c>
      <c r="Y6621" s="44">
        <f t="shared" si="185"/>
        <v>0</v>
      </c>
      <c r="Z6621" s="78" t="s">
        <v>81</v>
      </c>
      <c r="AA6621" s="102">
        <v>2014</v>
      </c>
      <c r="AB6621" s="56" t="s">
        <v>196</v>
      </c>
      <c r="AC6621" s="46"/>
      <c r="AD6621" s="46"/>
      <c r="AE6621" s="46"/>
      <c r="AF6621" s="46"/>
      <c r="AG6621" s="46"/>
      <c r="AH6621" s="46"/>
      <c r="AI6621" s="46"/>
      <c r="AJ6621" s="46"/>
      <c r="AK6621" s="46"/>
      <c r="AL6621" s="46"/>
      <c r="AM6621" s="46"/>
      <c r="AN6621" s="46"/>
      <c r="AO6621" s="46"/>
      <c r="AP6621" s="46"/>
      <c r="AQ6621" s="46"/>
      <c r="AR6621" s="46"/>
      <c r="AS6621" s="46"/>
      <c r="AT6621" s="46"/>
      <c r="AU6621" s="46"/>
      <c r="AV6621" s="46"/>
      <c r="AW6621" s="46"/>
      <c r="AX6621" s="46"/>
      <c r="AY6621" s="46"/>
      <c r="AZ6621" s="46"/>
      <c r="BA6621" s="46"/>
      <c r="BB6621" s="46"/>
      <c r="BC6621" s="46"/>
      <c r="BD6621" s="46"/>
      <c r="BE6621" s="46"/>
      <c r="BF6621" s="46"/>
      <c r="BG6621" s="46"/>
      <c r="BH6621" s="46"/>
      <c r="BI6621" s="46"/>
      <c r="BJ6621" s="46"/>
      <c r="BK6621" s="46"/>
      <c r="BL6621" s="46"/>
      <c r="BM6621" s="46"/>
      <c r="BN6621" s="46"/>
      <c r="BO6621" s="46"/>
      <c r="BP6621" s="46"/>
      <c r="BQ6621" s="46"/>
      <c r="BR6621" s="46"/>
      <c r="BS6621" s="46"/>
      <c r="BT6621" s="46"/>
      <c r="BU6621" s="46"/>
      <c r="BV6621" s="46"/>
      <c r="BW6621" s="46"/>
      <c r="BX6621" s="46"/>
      <c r="BY6621" s="46"/>
      <c r="BZ6621" s="46"/>
      <c r="CA6621" s="46"/>
      <c r="CB6621" s="46"/>
      <c r="CC6621" s="46"/>
      <c r="CD6621" s="46"/>
      <c r="CE6621" s="46"/>
      <c r="CF6621" s="46"/>
      <c r="CG6621" s="46"/>
      <c r="CH6621" s="46"/>
      <c r="CI6621" s="46"/>
      <c r="CJ6621" s="46"/>
      <c r="CK6621" s="46"/>
      <c r="CL6621" s="46"/>
      <c r="CM6621" s="46"/>
      <c r="CN6621" s="46"/>
      <c r="CO6621" s="46"/>
      <c r="CP6621" s="46"/>
      <c r="CQ6621" s="46"/>
      <c r="CR6621" s="46"/>
      <c r="CS6621" s="46"/>
      <c r="CT6621" s="46"/>
      <c r="CU6621" s="46"/>
      <c r="CV6621" s="46"/>
      <c r="CW6621" s="46"/>
      <c r="CX6621" s="46"/>
      <c r="CY6621" s="46"/>
      <c r="CZ6621" s="46"/>
      <c r="DA6621" s="46"/>
      <c r="DB6621" s="46"/>
      <c r="DC6621" s="46"/>
      <c r="DD6621" s="46"/>
      <c r="DE6621" s="46"/>
      <c r="DF6621" s="46"/>
      <c r="DG6621" s="46"/>
      <c r="DH6621" s="46"/>
      <c r="DI6621" s="46"/>
      <c r="DJ6621" s="46"/>
      <c r="DK6621" s="46"/>
      <c r="DL6621" s="46"/>
      <c r="DM6621" s="46"/>
      <c r="DN6621" s="46"/>
      <c r="DO6621" s="46"/>
      <c r="DP6621" s="46"/>
      <c r="DQ6621" s="46"/>
      <c r="DR6621" s="46"/>
      <c r="DS6621" s="46"/>
      <c r="DT6621" s="46"/>
      <c r="DU6621" s="46"/>
      <c r="DV6621" s="46"/>
      <c r="DW6621" s="46"/>
      <c r="DX6621" s="46"/>
      <c r="DY6621" s="46"/>
      <c r="DZ6621" s="46"/>
      <c r="EA6621" s="46"/>
      <c r="EB6621" s="46"/>
      <c r="EC6621" s="46"/>
      <c r="ED6621" s="46"/>
      <c r="EE6621" s="46"/>
      <c r="EF6621" s="46"/>
      <c r="EG6621" s="46"/>
      <c r="EH6621" s="46"/>
      <c r="EI6621" s="46"/>
      <c r="EJ6621" s="46"/>
      <c r="EK6621" s="46"/>
      <c r="EL6621" s="46"/>
      <c r="EM6621" s="46"/>
      <c r="EN6621" s="46"/>
      <c r="EO6621" s="46"/>
      <c r="EP6621" s="46"/>
      <c r="EQ6621" s="46"/>
      <c r="ER6621" s="46"/>
      <c r="ES6621" s="46"/>
      <c r="ET6621" s="46"/>
      <c r="EU6621" s="46"/>
      <c r="EV6621" s="46"/>
      <c r="EW6621" s="46"/>
      <c r="EX6621" s="46"/>
      <c r="EY6621" s="46"/>
      <c r="EZ6621" s="46"/>
      <c r="FA6621" s="46"/>
      <c r="FB6621" s="46"/>
      <c r="FC6621" s="46"/>
      <c r="FD6621" s="46"/>
      <c r="FE6621" s="46"/>
      <c r="FF6621" s="46"/>
      <c r="FG6621" s="46"/>
      <c r="FH6621" s="46"/>
      <c r="FI6621" s="46"/>
      <c r="FJ6621" s="46"/>
      <c r="FK6621" s="46"/>
      <c r="FL6621" s="46"/>
      <c r="FM6621" s="46"/>
      <c r="FN6621" s="46"/>
      <c r="FO6621" s="46"/>
      <c r="FP6621" s="46"/>
      <c r="FQ6621" s="46"/>
      <c r="FR6621" s="46"/>
      <c r="FS6621" s="46"/>
      <c r="FT6621" s="46"/>
      <c r="FU6621" s="46"/>
    </row>
    <row r="6622" spans="2:177" s="98" customFormat="1" ht="51" customHeight="1" outlineLevel="1">
      <c r="B6622" s="58" t="s">
        <v>14787</v>
      </c>
      <c r="C6622" s="38" t="s">
        <v>66</v>
      </c>
      <c r="D6622" s="38" t="s">
        <v>1681</v>
      </c>
      <c r="E6622" s="38" t="s">
        <v>1682</v>
      </c>
      <c r="F6622" s="38" t="s">
        <v>14784</v>
      </c>
      <c r="G6622" s="38" t="s">
        <v>1683</v>
      </c>
      <c r="H6622" s="38" t="s">
        <v>1691</v>
      </c>
      <c r="I6622" s="38" t="s">
        <v>14785</v>
      </c>
      <c r="J6622" s="38"/>
      <c r="K6622" s="38" t="s">
        <v>96</v>
      </c>
      <c r="L6622" s="38">
        <v>0</v>
      </c>
      <c r="M6622" s="38">
        <v>230000000</v>
      </c>
      <c r="N6622" s="41" t="s">
        <v>74</v>
      </c>
      <c r="O6622" s="33" t="s">
        <v>198</v>
      </c>
      <c r="P6622" s="38" t="s">
        <v>86</v>
      </c>
      <c r="Q6622" s="38" t="s">
        <v>77</v>
      </c>
      <c r="R6622" s="38" t="s">
        <v>234</v>
      </c>
      <c r="S6622" s="38" t="s">
        <v>121</v>
      </c>
      <c r="T6622" s="61">
        <v>715</v>
      </c>
      <c r="U6622" s="38" t="s">
        <v>1611</v>
      </c>
      <c r="V6622" s="38">
        <v>10</v>
      </c>
      <c r="W6622" s="34">
        <v>1244684.82</v>
      </c>
      <c r="X6622" s="34">
        <v>0</v>
      </c>
      <c r="Y6622" s="44">
        <f t="shared" si="185"/>
        <v>0</v>
      </c>
      <c r="Z6622" s="38"/>
      <c r="AA6622" s="38">
        <v>2014</v>
      </c>
      <c r="AB6622" s="32" t="s">
        <v>122</v>
      </c>
      <c r="AC6622" s="46"/>
      <c r="AD6622" s="46"/>
      <c r="AE6622" s="46"/>
      <c r="AF6622" s="46"/>
      <c r="AG6622" s="46"/>
      <c r="AH6622" s="46"/>
      <c r="AI6622" s="46"/>
      <c r="AJ6622" s="46"/>
      <c r="AK6622" s="46"/>
      <c r="AL6622" s="46"/>
      <c r="AM6622" s="46"/>
      <c r="AN6622" s="46"/>
      <c r="AO6622" s="46"/>
      <c r="AP6622" s="46"/>
      <c r="AQ6622" s="46"/>
      <c r="AR6622" s="46"/>
      <c r="AS6622" s="46"/>
      <c r="AT6622" s="46"/>
      <c r="AU6622" s="46"/>
      <c r="AV6622" s="46"/>
      <c r="AW6622" s="46"/>
      <c r="AX6622" s="46"/>
      <c r="AY6622" s="46"/>
      <c r="AZ6622" s="46"/>
      <c r="BA6622" s="46"/>
      <c r="BB6622" s="46"/>
      <c r="BC6622" s="46"/>
      <c r="BD6622" s="46"/>
      <c r="BE6622" s="46"/>
      <c r="BF6622" s="46"/>
      <c r="BG6622" s="46"/>
      <c r="BH6622" s="46"/>
      <c r="BI6622" s="46"/>
      <c r="BJ6622" s="46"/>
      <c r="BK6622" s="46"/>
      <c r="BL6622" s="46"/>
      <c r="BM6622" s="46"/>
      <c r="BN6622" s="46"/>
      <c r="BO6622" s="46"/>
      <c r="BP6622" s="46"/>
      <c r="BQ6622" s="46"/>
      <c r="BR6622" s="46"/>
      <c r="BS6622" s="46"/>
      <c r="BT6622" s="46"/>
      <c r="BU6622" s="46"/>
      <c r="BV6622" s="46"/>
      <c r="BW6622" s="46"/>
      <c r="BX6622" s="46"/>
      <c r="BY6622" s="46"/>
      <c r="BZ6622" s="46"/>
      <c r="CA6622" s="46"/>
      <c r="CB6622" s="46"/>
      <c r="CC6622" s="46"/>
      <c r="CD6622" s="46"/>
      <c r="CE6622" s="46"/>
      <c r="CF6622" s="46"/>
      <c r="CG6622" s="46"/>
      <c r="CH6622" s="46"/>
      <c r="CI6622" s="46"/>
      <c r="CJ6622" s="46"/>
      <c r="CK6622" s="46"/>
      <c r="CL6622" s="46"/>
      <c r="CM6622" s="46"/>
      <c r="CN6622" s="46"/>
      <c r="CO6622" s="46"/>
      <c r="CP6622" s="46"/>
      <c r="CQ6622" s="46"/>
      <c r="CR6622" s="46"/>
      <c r="CS6622" s="46"/>
      <c r="CT6622" s="46"/>
      <c r="CU6622" s="46"/>
      <c r="CV6622" s="46"/>
      <c r="CW6622" s="46"/>
      <c r="CX6622" s="46"/>
      <c r="CY6622" s="46"/>
      <c r="CZ6622" s="46"/>
      <c r="DA6622" s="46"/>
      <c r="DB6622" s="46"/>
      <c r="DC6622" s="46"/>
      <c r="DD6622" s="46"/>
      <c r="DE6622" s="46"/>
      <c r="DF6622" s="46"/>
      <c r="DG6622" s="46"/>
      <c r="DH6622" s="46"/>
      <c r="DI6622" s="46"/>
      <c r="DJ6622" s="46"/>
      <c r="DK6622" s="46"/>
      <c r="DL6622" s="46"/>
      <c r="DM6622" s="46"/>
      <c r="DN6622" s="46"/>
      <c r="DO6622" s="46"/>
      <c r="DP6622" s="46"/>
      <c r="DQ6622" s="46"/>
      <c r="DR6622" s="46"/>
      <c r="DS6622" s="46"/>
      <c r="DT6622" s="46"/>
      <c r="DU6622" s="46"/>
      <c r="DV6622" s="46"/>
      <c r="DW6622" s="46"/>
      <c r="DX6622" s="46"/>
      <c r="DY6622" s="46"/>
      <c r="DZ6622" s="46"/>
      <c r="EA6622" s="46"/>
      <c r="EB6622" s="46"/>
      <c r="EC6622" s="46"/>
      <c r="ED6622" s="46"/>
      <c r="EE6622" s="46"/>
      <c r="EF6622" s="46"/>
      <c r="EG6622" s="46"/>
      <c r="EH6622" s="46"/>
      <c r="EI6622" s="46"/>
      <c r="EJ6622" s="46"/>
      <c r="EK6622" s="46"/>
      <c r="EL6622" s="46"/>
      <c r="EM6622" s="46"/>
      <c r="EN6622" s="46"/>
      <c r="EO6622" s="46"/>
      <c r="EP6622" s="46"/>
      <c r="EQ6622" s="46"/>
      <c r="ER6622" s="46"/>
      <c r="ES6622" s="46"/>
      <c r="ET6622" s="46"/>
      <c r="EU6622" s="46"/>
      <c r="EV6622" s="46"/>
      <c r="EW6622" s="46"/>
      <c r="EX6622" s="46"/>
      <c r="EY6622" s="46"/>
      <c r="EZ6622" s="46"/>
      <c r="FA6622" s="46"/>
      <c r="FB6622" s="46"/>
      <c r="FC6622" s="46"/>
      <c r="FD6622" s="46"/>
      <c r="FE6622" s="46"/>
      <c r="FF6622" s="46"/>
      <c r="FG6622" s="46"/>
      <c r="FH6622" s="46"/>
      <c r="FI6622" s="46"/>
      <c r="FJ6622" s="46"/>
      <c r="FK6622" s="46"/>
      <c r="FL6622" s="46"/>
      <c r="FM6622" s="46"/>
      <c r="FN6622" s="46"/>
      <c r="FO6622" s="46"/>
      <c r="FP6622" s="46"/>
      <c r="FQ6622" s="46"/>
      <c r="FR6622" s="46"/>
      <c r="FS6622" s="46"/>
      <c r="FT6622" s="46"/>
      <c r="FU6622" s="46"/>
    </row>
    <row r="6623" spans="2:177" s="98" customFormat="1" ht="51" customHeight="1" outlineLevel="1">
      <c r="B6623" s="38" t="s">
        <v>14788</v>
      </c>
      <c r="C6623" s="39" t="s">
        <v>66</v>
      </c>
      <c r="D6623" s="40" t="s">
        <v>1681</v>
      </c>
      <c r="E6623" s="65" t="s">
        <v>1682</v>
      </c>
      <c r="F6623" s="65" t="s">
        <v>14784</v>
      </c>
      <c r="G6623" s="65" t="s">
        <v>1683</v>
      </c>
      <c r="H6623" s="65" t="s">
        <v>1691</v>
      </c>
      <c r="I6623" s="65" t="s">
        <v>14789</v>
      </c>
      <c r="J6623" s="65"/>
      <c r="K6623" s="48" t="s">
        <v>73</v>
      </c>
      <c r="L6623" s="33">
        <v>45</v>
      </c>
      <c r="M6623" s="38">
        <v>230000000</v>
      </c>
      <c r="N6623" s="41" t="s">
        <v>74</v>
      </c>
      <c r="O6623" s="33" t="s">
        <v>174</v>
      </c>
      <c r="P6623" s="37" t="s">
        <v>86</v>
      </c>
      <c r="Q6623" s="33" t="s">
        <v>77</v>
      </c>
      <c r="R6623" s="42" t="s">
        <v>101</v>
      </c>
      <c r="S6623" s="33" t="s">
        <v>79</v>
      </c>
      <c r="T6623" s="100">
        <v>715</v>
      </c>
      <c r="U6623" s="100" t="s">
        <v>1611</v>
      </c>
      <c r="V6623" s="100">
        <v>10</v>
      </c>
      <c r="W6623" s="101">
        <v>1187710.7142857141</v>
      </c>
      <c r="X6623" s="34">
        <v>0</v>
      </c>
      <c r="Y6623" s="44">
        <f t="shared" si="185"/>
        <v>0</v>
      </c>
      <c r="Z6623" s="78" t="s">
        <v>81</v>
      </c>
      <c r="AA6623" s="102">
        <v>2014</v>
      </c>
      <c r="AB6623" s="38" t="s">
        <v>108</v>
      </c>
      <c r="AC6623" s="46"/>
      <c r="AD6623" s="46"/>
      <c r="AE6623" s="46"/>
      <c r="AF6623" s="46"/>
      <c r="AG6623" s="46"/>
      <c r="AH6623" s="46"/>
      <c r="AI6623" s="46"/>
      <c r="AJ6623" s="46"/>
      <c r="AK6623" s="46"/>
      <c r="AL6623" s="46"/>
      <c r="AM6623" s="46"/>
      <c r="AN6623" s="46"/>
      <c r="AO6623" s="46"/>
      <c r="AP6623" s="46"/>
      <c r="AQ6623" s="46"/>
      <c r="AR6623" s="46"/>
      <c r="AS6623" s="46"/>
      <c r="AT6623" s="46"/>
      <c r="AU6623" s="46"/>
      <c r="AV6623" s="46"/>
      <c r="AW6623" s="46"/>
      <c r="AX6623" s="46"/>
      <c r="AY6623" s="46"/>
      <c r="AZ6623" s="46"/>
      <c r="BA6623" s="46"/>
      <c r="BB6623" s="46"/>
      <c r="BC6623" s="46"/>
      <c r="BD6623" s="46"/>
      <c r="BE6623" s="46"/>
      <c r="BF6623" s="46"/>
      <c r="BG6623" s="46"/>
      <c r="BH6623" s="46"/>
      <c r="BI6623" s="46"/>
      <c r="BJ6623" s="46"/>
      <c r="BK6623" s="46"/>
      <c r="BL6623" s="46"/>
      <c r="BM6623" s="46"/>
      <c r="BN6623" s="46"/>
      <c r="BO6623" s="46"/>
      <c r="BP6623" s="46"/>
      <c r="BQ6623" s="46"/>
      <c r="BR6623" s="46"/>
      <c r="BS6623" s="46"/>
      <c r="BT6623" s="46"/>
      <c r="BU6623" s="46"/>
      <c r="BV6623" s="46"/>
      <c r="BW6623" s="46"/>
      <c r="BX6623" s="46"/>
      <c r="BY6623" s="46"/>
      <c r="BZ6623" s="46"/>
      <c r="CA6623" s="46"/>
      <c r="CB6623" s="46"/>
      <c r="CC6623" s="46"/>
      <c r="CD6623" s="46"/>
      <c r="CE6623" s="46"/>
      <c r="CF6623" s="46"/>
      <c r="CG6623" s="46"/>
      <c r="CH6623" s="46"/>
      <c r="CI6623" s="46"/>
      <c r="CJ6623" s="46"/>
      <c r="CK6623" s="46"/>
      <c r="CL6623" s="46"/>
      <c r="CM6623" s="46"/>
      <c r="CN6623" s="46"/>
      <c r="CO6623" s="46"/>
      <c r="CP6623" s="46"/>
      <c r="CQ6623" s="46"/>
      <c r="CR6623" s="46"/>
      <c r="CS6623" s="46"/>
      <c r="CT6623" s="46"/>
      <c r="CU6623" s="46"/>
      <c r="CV6623" s="46"/>
      <c r="CW6623" s="46"/>
      <c r="CX6623" s="46"/>
      <c r="CY6623" s="46"/>
      <c r="CZ6623" s="46"/>
      <c r="DA6623" s="46"/>
      <c r="DB6623" s="46"/>
      <c r="DC6623" s="46"/>
      <c r="DD6623" s="46"/>
      <c r="DE6623" s="46"/>
      <c r="DF6623" s="46"/>
      <c r="DG6623" s="46"/>
      <c r="DH6623" s="46"/>
      <c r="DI6623" s="46"/>
      <c r="DJ6623" s="46"/>
      <c r="DK6623" s="46"/>
      <c r="DL6623" s="46"/>
      <c r="DM6623" s="46"/>
      <c r="DN6623" s="46"/>
      <c r="DO6623" s="46"/>
      <c r="DP6623" s="46"/>
      <c r="DQ6623" s="46"/>
      <c r="DR6623" s="46"/>
      <c r="DS6623" s="46"/>
      <c r="DT6623" s="46"/>
      <c r="DU6623" s="46"/>
      <c r="DV6623" s="46"/>
      <c r="DW6623" s="46"/>
      <c r="DX6623" s="46"/>
      <c r="DY6623" s="46"/>
      <c r="DZ6623" s="46"/>
      <c r="EA6623" s="46"/>
      <c r="EB6623" s="46"/>
      <c r="EC6623" s="46"/>
      <c r="ED6623" s="46"/>
      <c r="EE6623" s="46"/>
      <c r="EF6623" s="46"/>
      <c r="EG6623" s="46"/>
      <c r="EH6623" s="46"/>
      <c r="EI6623" s="46"/>
      <c r="EJ6623" s="46"/>
      <c r="EK6623" s="46"/>
      <c r="EL6623" s="46"/>
      <c r="EM6623" s="46"/>
      <c r="EN6623" s="46"/>
      <c r="EO6623" s="46"/>
      <c r="EP6623" s="46"/>
      <c r="EQ6623" s="46"/>
      <c r="ER6623" s="46"/>
      <c r="ES6623" s="46"/>
      <c r="ET6623" s="46"/>
      <c r="EU6623" s="46"/>
      <c r="EV6623" s="46"/>
      <c r="EW6623" s="46"/>
      <c r="EX6623" s="46"/>
      <c r="EY6623" s="46"/>
      <c r="EZ6623" s="46"/>
      <c r="FA6623" s="46"/>
      <c r="FB6623" s="46"/>
      <c r="FC6623" s="46"/>
      <c r="FD6623" s="46"/>
      <c r="FE6623" s="46"/>
      <c r="FF6623" s="46"/>
      <c r="FG6623" s="46"/>
      <c r="FH6623" s="46"/>
      <c r="FI6623" s="46"/>
      <c r="FJ6623" s="46"/>
      <c r="FK6623" s="46"/>
      <c r="FL6623" s="46"/>
      <c r="FM6623" s="46"/>
      <c r="FN6623" s="46"/>
      <c r="FO6623" s="46"/>
      <c r="FP6623" s="46"/>
      <c r="FQ6623" s="46"/>
      <c r="FR6623" s="46"/>
      <c r="FS6623" s="46"/>
      <c r="FT6623" s="46"/>
      <c r="FU6623" s="46"/>
    </row>
    <row r="6624" spans="2:177" s="98" customFormat="1" ht="76.5" customHeight="1" outlineLevel="1">
      <c r="B6624" s="38" t="s">
        <v>14790</v>
      </c>
      <c r="C6624" s="39" t="s">
        <v>66</v>
      </c>
      <c r="D6624" s="40" t="s">
        <v>1681</v>
      </c>
      <c r="E6624" s="65" t="s">
        <v>1682</v>
      </c>
      <c r="F6624" s="65" t="s">
        <v>14784</v>
      </c>
      <c r="G6624" s="65" t="s">
        <v>1683</v>
      </c>
      <c r="H6624" s="65" t="s">
        <v>1691</v>
      </c>
      <c r="I6624" s="65" t="s">
        <v>14789</v>
      </c>
      <c r="J6624" s="65"/>
      <c r="K6624" s="37" t="s">
        <v>96</v>
      </c>
      <c r="L6624" s="33">
        <v>45</v>
      </c>
      <c r="M6624" s="38">
        <v>230000000</v>
      </c>
      <c r="N6624" s="41" t="s">
        <v>74</v>
      </c>
      <c r="O6624" s="33" t="s">
        <v>110</v>
      </c>
      <c r="P6624" s="37" t="s">
        <v>86</v>
      </c>
      <c r="Q6624" s="33" t="s">
        <v>77</v>
      </c>
      <c r="R6624" s="42" t="s">
        <v>98</v>
      </c>
      <c r="S6624" s="33" t="s">
        <v>79</v>
      </c>
      <c r="T6624" s="100">
        <v>715</v>
      </c>
      <c r="U6624" s="100" t="s">
        <v>1611</v>
      </c>
      <c r="V6624" s="100">
        <v>10</v>
      </c>
      <c r="W6624" s="101">
        <v>1187710.7142857141</v>
      </c>
      <c r="X6624" s="34">
        <v>0</v>
      </c>
      <c r="Y6624" s="44">
        <f t="shared" si="185"/>
        <v>0</v>
      </c>
      <c r="Z6624" s="78" t="s">
        <v>81</v>
      </c>
      <c r="AA6624" s="102">
        <v>2014</v>
      </c>
      <c r="AB6624" s="56" t="s">
        <v>196</v>
      </c>
      <c r="AC6624" s="46"/>
      <c r="AD6624" s="46"/>
      <c r="AE6624" s="46"/>
      <c r="AF6624" s="46"/>
      <c r="AG6624" s="46"/>
      <c r="AH6624" s="46"/>
      <c r="AI6624" s="46"/>
      <c r="AJ6624" s="46"/>
      <c r="AK6624" s="46"/>
      <c r="AL6624" s="46"/>
      <c r="AM6624" s="46"/>
      <c r="AN6624" s="46"/>
      <c r="AO6624" s="46"/>
      <c r="AP6624" s="46"/>
      <c r="AQ6624" s="46"/>
      <c r="AR6624" s="46"/>
      <c r="AS6624" s="46"/>
      <c r="AT6624" s="46"/>
      <c r="AU6624" s="46"/>
      <c r="AV6624" s="46"/>
      <c r="AW6624" s="46"/>
      <c r="AX6624" s="46"/>
      <c r="AY6624" s="46"/>
      <c r="AZ6624" s="46"/>
      <c r="BA6624" s="46"/>
      <c r="BB6624" s="46"/>
      <c r="BC6624" s="46"/>
      <c r="BD6624" s="46"/>
      <c r="BE6624" s="46"/>
      <c r="BF6624" s="46"/>
      <c r="BG6624" s="46"/>
      <c r="BH6624" s="46"/>
      <c r="BI6624" s="46"/>
      <c r="BJ6624" s="46"/>
      <c r="BK6624" s="46"/>
      <c r="BL6624" s="46"/>
      <c r="BM6624" s="46"/>
      <c r="BN6624" s="46"/>
      <c r="BO6624" s="46"/>
      <c r="BP6624" s="46"/>
      <c r="BQ6624" s="46"/>
      <c r="BR6624" s="46"/>
      <c r="BS6624" s="46"/>
      <c r="BT6624" s="46"/>
      <c r="BU6624" s="46"/>
      <c r="BV6624" s="46"/>
      <c r="BW6624" s="46"/>
      <c r="BX6624" s="46"/>
      <c r="BY6624" s="46"/>
      <c r="BZ6624" s="46"/>
      <c r="CA6624" s="46"/>
      <c r="CB6624" s="46"/>
      <c r="CC6624" s="46"/>
      <c r="CD6624" s="46"/>
      <c r="CE6624" s="46"/>
      <c r="CF6624" s="46"/>
      <c r="CG6624" s="46"/>
      <c r="CH6624" s="46"/>
      <c r="CI6624" s="46"/>
      <c r="CJ6624" s="46"/>
      <c r="CK6624" s="46"/>
      <c r="CL6624" s="46"/>
      <c r="CM6624" s="46"/>
      <c r="CN6624" s="46"/>
      <c r="CO6624" s="46"/>
      <c r="CP6624" s="46"/>
      <c r="CQ6624" s="46"/>
      <c r="CR6624" s="46"/>
      <c r="CS6624" s="46"/>
      <c r="CT6624" s="46"/>
      <c r="CU6624" s="46"/>
      <c r="CV6624" s="46"/>
      <c r="CW6624" s="46"/>
      <c r="CX6624" s="46"/>
      <c r="CY6624" s="46"/>
      <c r="CZ6624" s="46"/>
      <c r="DA6624" s="46"/>
      <c r="DB6624" s="46"/>
      <c r="DC6624" s="46"/>
      <c r="DD6624" s="46"/>
      <c r="DE6624" s="46"/>
      <c r="DF6624" s="46"/>
      <c r="DG6624" s="46"/>
      <c r="DH6624" s="46"/>
      <c r="DI6624" s="46"/>
      <c r="DJ6624" s="46"/>
      <c r="DK6624" s="46"/>
      <c r="DL6624" s="46"/>
      <c r="DM6624" s="46"/>
      <c r="DN6624" s="46"/>
      <c r="DO6624" s="46"/>
      <c r="DP6624" s="46"/>
      <c r="DQ6624" s="46"/>
      <c r="DR6624" s="46"/>
      <c r="DS6624" s="46"/>
      <c r="DT6624" s="46"/>
      <c r="DU6624" s="46"/>
      <c r="DV6624" s="46"/>
      <c r="DW6624" s="46"/>
      <c r="DX6624" s="46"/>
      <c r="DY6624" s="46"/>
      <c r="DZ6624" s="46"/>
      <c r="EA6624" s="46"/>
      <c r="EB6624" s="46"/>
      <c r="EC6624" s="46"/>
      <c r="ED6624" s="46"/>
      <c r="EE6624" s="46"/>
      <c r="EF6624" s="46"/>
      <c r="EG6624" s="46"/>
      <c r="EH6624" s="46"/>
      <c r="EI6624" s="46"/>
      <c r="EJ6624" s="46"/>
      <c r="EK6624" s="46"/>
      <c r="EL6624" s="46"/>
      <c r="EM6624" s="46"/>
      <c r="EN6624" s="46"/>
      <c r="EO6624" s="46"/>
      <c r="EP6624" s="46"/>
      <c r="EQ6624" s="46"/>
      <c r="ER6624" s="46"/>
      <c r="ES6624" s="46"/>
      <c r="ET6624" s="46"/>
      <c r="EU6624" s="46"/>
      <c r="EV6624" s="46"/>
      <c r="EW6624" s="46"/>
      <c r="EX6624" s="46"/>
      <c r="EY6624" s="46"/>
      <c r="EZ6624" s="46"/>
      <c r="FA6624" s="46"/>
      <c r="FB6624" s="46"/>
      <c r="FC6624" s="46"/>
      <c r="FD6624" s="46"/>
      <c r="FE6624" s="46"/>
      <c r="FF6624" s="46"/>
      <c r="FG6624" s="46"/>
      <c r="FH6624" s="46"/>
      <c r="FI6624" s="46"/>
      <c r="FJ6624" s="46"/>
      <c r="FK6624" s="46"/>
      <c r="FL6624" s="46"/>
      <c r="FM6624" s="46"/>
      <c r="FN6624" s="46"/>
      <c r="FO6624" s="46"/>
      <c r="FP6624" s="46"/>
      <c r="FQ6624" s="46"/>
      <c r="FR6624" s="46"/>
      <c r="FS6624" s="46"/>
      <c r="FT6624" s="46"/>
      <c r="FU6624" s="46"/>
    </row>
    <row r="6625" spans="2:177" s="98" customFormat="1" ht="51" customHeight="1" outlineLevel="1">
      <c r="B6625" s="58" t="s">
        <v>14791</v>
      </c>
      <c r="C6625" s="38" t="s">
        <v>66</v>
      </c>
      <c r="D6625" s="38" t="s">
        <v>1681</v>
      </c>
      <c r="E6625" s="38" t="s">
        <v>1682</v>
      </c>
      <c r="F6625" s="38" t="s">
        <v>14784</v>
      </c>
      <c r="G6625" s="38" t="s">
        <v>1683</v>
      </c>
      <c r="H6625" s="38" t="s">
        <v>1691</v>
      </c>
      <c r="I6625" s="38" t="s">
        <v>14789</v>
      </c>
      <c r="J6625" s="38"/>
      <c r="K6625" s="38" t="s">
        <v>96</v>
      </c>
      <c r="L6625" s="38">
        <v>0</v>
      </c>
      <c r="M6625" s="38">
        <v>230000000</v>
      </c>
      <c r="N6625" s="41" t="s">
        <v>74</v>
      </c>
      <c r="O6625" s="33" t="s">
        <v>198</v>
      </c>
      <c r="P6625" s="38" t="s">
        <v>86</v>
      </c>
      <c r="Q6625" s="38" t="s">
        <v>77</v>
      </c>
      <c r="R6625" s="38" t="s">
        <v>234</v>
      </c>
      <c r="S6625" s="38" t="s">
        <v>121</v>
      </c>
      <c r="T6625" s="61">
        <v>715</v>
      </c>
      <c r="U6625" s="38" t="s">
        <v>1611</v>
      </c>
      <c r="V6625" s="38">
        <v>10</v>
      </c>
      <c r="W6625" s="34">
        <v>1187710.71</v>
      </c>
      <c r="X6625" s="34">
        <v>0</v>
      </c>
      <c r="Y6625" s="44">
        <f t="shared" si="185"/>
        <v>0</v>
      </c>
      <c r="Z6625" s="38"/>
      <c r="AA6625" s="38">
        <v>2014</v>
      </c>
      <c r="AB6625" s="32" t="s">
        <v>122</v>
      </c>
      <c r="AC6625" s="46"/>
      <c r="AD6625" s="46"/>
      <c r="AE6625" s="46"/>
      <c r="AF6625" s="46"/>
      <c r="AG6625" s="46"/>
      <c r="AH6625" s="46"/>
      <c r="AI6625" s="46"/>
      <c r="AJ6625" s="46"/>
      <c r="AK6625" s="46"/>
      <c r="AL6625" s="46"/>
      <c r="AM6625" s="46"/>
      <c r="AN6625" s="46"/>
      <c r="AO6625" s="46"/>
      <c r="AP6625" s="46"/>
      <c r="AQ6625" s="46"/>
      <c r="AR6625" s="46"/>
      <c r="AS6625" s="46"/>
      <c r="AT6625" s="46"/>
      <c r="AU6625" s="46"/>
      <c r="AV6625" s="46"/>
      <c r="AW6625" s="46"/>
      <c r="AX6625" s="46"/>
      <c r="AY6625" s="46"/>
      <c r="AZ6625" s="46"/>
      <c r="BA6625" s="46"/>
      <c r="BB6625" s="46"/>
      <c r="BC6625" s="46"/>
      <c r="BD6625" s="46"/>
      <c r="BE6625" s="46"/>
      <c r="BF6625" s="46"/>
      <c r="BG6625" s="46"/>
      <c r="BH6625" s="46"/>
      <c r="BI6625" s="46"/>
      <c r="BJ6625" s="46"/>
      <c r="BK6625" s="46"/>
      <c r="BL6625" s="46"/>
      <c r="BM6625" s="46"/>
      <c r="BN6625" s="46"/>
      <c r="BO6625" s="46"/>
      <c r="BP6625" s="46"/>
      <c r="BQ6625" s="46"/>
      <c r="BR6625" s="46"/>
      <c r="BS6625" s="46"/>
      <c r="BT6625" s="46"/>
      <c r="BU6625" s="46"/>
      <c r="BV6625" s="46"/>
      <c r="BW6625" s="46"/>
      <c r="BX6625" s="46"/>
      <c r="BY6625" s="46"/>
      <c r="BZ6625" s="46"/>
      <c r="CA6625" s="46"/>
      <c r="CB6625" s="46"/>
      <c r="CC6625" s="46"/>
      <c r="CD6625" s="46"/>
      <c r="CE6625" s="46"/>
      <c r="CF6625" s="46"/>
      <c r="CG6625" s="46"/>
      <c r="CH6625" s="46"/>
      <c r="CI6625" s="46"/>
      <c r="CJ6625" s="46"/>
      <c r="CK6625" s="46"/>
      <c r="CL6625" s="46"/>
      <c r="CM6625" s="46"/>
      <c r="CN6625" s="46"/>
      <c r="CO6625" s="46"/>
      <c r="CP6625" s="46"/>
      <c r="CQ6625" s="46"/>
      <c r="CR6625" s="46"/>
      <c r="CS6625" s="46"/>
      <c r="CT6625" s="46"/>
      <c r="CU6625" s="46"/>
      <c r="CV6625" s="46"/>
      <c r="CW6625" s="46"/>
      <c r="CX6625" s="46"/>
      <c r="CY6625" s="46"/>
      <c r="CZ6625" s="46"/>
      <c r="DA6625" s="46"/>
      <c r="DB6625" s="46"/>
      <c r="DC6625" s="46"/>
      <c r="DD6625" s="46"/>
      <c r="DE6625" s="46"/>
      <c r="DF6625" s="46"/>
      <c r="DG6625" s="46"/>
      <c r="DH6625" s="46"/>
      <c r="DI6625" s="46"/>
      <c r="DJ6625" s="46"/>
      <c r="DK6625" s="46"/>
      <c r="DL6625" s="46"/>
      <c r="DM6625" s="46"/>
      <c r="DN6625" s="46"/>
      <c r="DO6625" s="46"/>
      <c r="DP6625" s="46"/>
      <c r="DQ6625" s="46"/>
      <c r="DR6625" s="46"/>
      <c r="DS6625" s="46"/>
      <c r="DT6625" s="46"/>
      <c r="DU6625" s="46"/>
      <c r="DV6625" s="46"/>
      <c r="DW6625" s="46"/>
      <c r="DX6625" s="46"/>
      <c r="DY6625" s="46"/>
      <c r="DZ6625" s="46"/>
      <c r="EA6625" s="46"/>
      <c r="EB6625" s="46"/>
      <c r="EC6625" s="46"/>
      <c r="ED6625" s="46"/>
      <c r="EE6625" s="46"/>
      <c r="EF6625" s="46"/>
      <c r="EG6625" s="46"/>
      <c r="EH6625" s="46"/>
      <c r="EI6625" s="46"/>
      <c r="EJ6625" s="46"/>
      <c r="EK6625" s="46"/>
      <c r="EL6625" s="46"/>
      <c r="EM6625" s="46"/>
      <c r="EN6625" s="46"/>
      <c r="EO6625" s="46"/>
      <c r="EP6625" s="46"/>
      <c r="EQ6625" s="46"/>
      <c r="ER6625" s="46"/>
      <c r="ES6625" s="46"/>
      <c r="ET6625" s="46"/>
      <c r="EU6625" s="46"/>
      <c r="EV6625" s="46"/>
      <c r="EW6625" s="46"/>
      <c r="EX6625" s="46"/>
      <c r="EY6625" s="46"/>
      <c r="EZ6625" s="46"/>
      <c r="FA6625" s="46"/>
      <c r="FB6625" s="46"/>
      <c r="FC6625" s="46"/>
      <c r="FD6625" s="46"/>
      <c r="FE6625" s="46"/>
      <c r="FF6625" s="46"/>
      <c r="FG6625" s="46"/>
      <c r="FH6625" s="46"/>
      <c r="FI6625" s="46"/>
      <c r="FJ6625" s="46"/>
      <c r="FK6625" s="46"/>
      <c r="FL6625" s="46"/>
      <c r="FM6625" s="46"/>
      <c r="FN6625" s="46"/>
      <c r="FO6625" s="46"/>
      <c r="FP6625" s="46"/>
      <c r="FQ6625" s="46"/>
      <c r="FR6625" s="46"/>
      <c r="FS6625" s="46"/>
      <c r="FT6625" s="46"/>
      <c r="FU6625" s="46"/>
    </row>
    <row r="6626" spans="2:177" s="98" customFormat="1" ht="51" customHeight="1" outlineLevel="1">
      <c r="B6626" s="38" t="s">
        <v>14792</v>
      </c>
      <c r="C6626" s="39" t="s">
        <v>66</v>
      </c>
      <c r="D6626" s="40" t="s">
        <v>1681</v>
      </c>
      <c r="E6626" s="65" t="s">
        <v>1682</v>
      </c>
      <c r="F6626" s="65" t="s">
        <v>14784</v>
      </c>
      <c r="G6626" s="65" t="s">
        <v>1683</v>
      </c>
      <c r="H6626" s="65" t="s">
        <v>1691</v>
      </c>
      <c r="I6626" s="65" t="s">
        <v>14793</v>
      </c>
      <c r="J6626" s="65"/>
      <c r="K6626" s="48" t="s">
        <v>73</v>
      </c>
      <c r="L6626" s="33">
        <v>45</v>
      </c>
      <c r="M6626" s="38">
        <v>230000000</v>
      </c>
      <c r="N6626" s="41" t="s">
        <v>74</v>
      </c>
      <c r="O6626" s="33" t="s">
        <v>174</v>
      </c>
      <c r="P6626" s="37" t="s">
        <v>86</v>
      </c>
      <c r="Q6626" s="33" t="s">
        <v>77</v>
      </c>
      <c r="R6626" s="42" t="s">
        <v>101</v>
      </c>
      <c r="S6626" s="33" t="s">
        <v>79</v>
      </c>
      <c r="T6626" s="100">
        <v>715</v>
      </c>
      <c r="U6626" s="100" t="s">
        <v>1611</v>
      </c>
      <c r="V6626" s="100">
        <v>10</v>
      </c>
      <c r="W6626" s="101">
        <v>1650084.8214285714</v>
      </c>
      <c r="X6626" s="34">
        <v>0</v>
      </c>
      <c r="Y6626" s="44">
        <f t="shared" si="185"/>
        <v>0</v>
      </c>
      <c r="Z6626" s="78" t="s">
        <v>81</v>
      </c>
      <c r="AA6626" s="102">
        <v>2014</v>
      </c>
      <c r="AB6626" s="38" t="s">
        <v>108</v>
      </c>
      <c r="AC6626" s="46"/>
      <c r="AD6626" s="46"/>
      <c r="AE6626" s="46"/>
      <c r="AF6626" s="46"/>
      <c r="AG6626" s="46"/>
      <c r="AH6626" s="46"/>
      <c r="AI6626" s="46"/>
      <c r="AJ6626" s="46"/>
      <c r="AK6626" s="46"/>
      <c r="AL6626" s="46"/>
      <c r="AM6626" s="46"/>
      <c r="AN6626" s="46"/>
      <c r="AO6626" s="46"/>
      <c r="AP6626" s="46"/>
      <c r="AQ6626" s="46"/>
      <c r="AR6626" s="46"/>
      <c r="AS6626" s="46"/>
      <c r="AT6626" s="46"/>
      <c r="AU6626" s="46"/>
      <c r="AV6626" s="46"/>
      <c r="AW6626" s="46"/>
      <c r="AX6626" s="46"/>
      <c r="AY6626" s="46"/>
      <c r="AZ6626" s="46"/>
      <c r="BA6626" s="46"/>
      <c r="BB6626" s="46"/>
      <c r="BC6626" s="46"/>
      <c r="BD6626" s="46"/>
      <c r="BE6626" s="46"/>
      <c r="BF6626" s="46"/>
      <c r="BG6626" s="46"/>
      <c r="BH6626" s="46"/>
      <c r="BI6626" s="46"/>
      <c r="BJ6626" s="46"/>
      <c r="BK6626" s="46"/>
      <c r="BL6626" s="46"/>
      <c r="BM6626" s="46"/>
      <c r="BN6626" s="46"/>
      <c r="BO6626" s="46"/>
      <c r="BP6626" s="46"/>
      <c r="BQ6626" s="46"/>
      <c r="BR6626" s="46"/>
      <c r="BS6626" s="46"/>
      <c r="BT6626" s="46"/>
      <c r="BU6626" s="46"/>
      <c r="BV6626" s="46"/>
      <c r="BW6626" s="46"/>
      <c r="BX6626" s="46"/>
      <c r="BY6626" s="46"/>
      <c r="BZ6626" s="46"/>
      <c r="CA6626" s="46"/>
      <c r="CB6626" s="46"/>
      <c r="CC6626" s="46"/>
      <c r="CD6626" s="46"/>
      <c r="CE6626" s="46"/>
      <c r="CF6626" s="46"/>
      <c r="CG6626" s="46"/>
      <c r="CH6626" s="46"/>
      <c r="CI6626" s="46"/>
      <c r="CJ6626" s="46"/>
      <c r="CK6626" s="46"/>
      <c r="CL6626" s="46"/>
      <c r="CM6626" s="46"/>
      <c r="CN6626" s="46"/>
      <c r="CO6626" s="46"/>
      <c r="CP6626" s="46"/>
      <c r="CQ6626" s="46"/>
      <c r="CR6626" s="46"/>
      <c r="CS6626" s="46"/>
      <c r="CT6626" s="46"/>
      <c r="CU6626" s="46"/>
      <c r="CV6626" s="46"/>
      <c r="CW6626" s="46"/>
      <c r="CX6626" s="46"/>
      <c r="CY6626" s="46"/>
      <c r="CZ6626" s="46"/>
      <c r="DA6626" s="46"/>
      <c r="DB6626" s="46"/>
      <c r="DC6626" s="46"/>
      <c r="DD6626" s="46"/>
      <c r="DE6626" s="46"/>
      <c r="DF6626" s="46"/>
      <c r="DG6626" s="46"/>
      <c r="DH6626" s="46"/>
      <c r="DI6626" s="46"/>
      <c r="DJ6626" s="46"/>
      <c r="DK6626" s="46"/>
      <c r="DL6626" s="46"/>
      <c r="DM6626" s="46"/>
      <c r="DN6626" s="46"/>
      <c r="DO6626" s="46"/>
      <c r="DP6626" s="46"/>
      <c r="DQ6626" s="46"/>
      <c r="DR6626" s="46"/>
      <c r="DS6626" s="46"/>
      <c r="DT6626" s="46"/>
      <c r="DU6626" s="46"/>
      <c r="DV6626" s="46"/>
      <c r="DW6626" s="46"/>
      <c r="DX6626" s="46"/>
      <c r="DY6626" s="46"/>
      <c r="DZ6626" s="46"/>
      <c r="EA6626" s="46"/>
      <c r="EB6626" s="46"/>
      <c r="EC6626" s="46"/>
      <c r="ED6626" s="46"/>
      <c r="EE6626" s="46"/>
      <c r="EF6626" s="46"/>
      <c r="EG6626" s="46"/>
      <c r="EH6626" s="46"/>
      <c r="EI6626" s="46"/>
      <c r="EJ6626" s="46"/>
      <c r="EK6626" s="46"/>
      <c r="EL6626" s="46"/>
      <c r="EM6626" s="46"/>
      <c r="EN6626" s="46"/>
      <c r="EO6626" s="46"/>
      <c r="EP6626" s="46"/>
      <c r="EQ6626" s="46"/>
      <c r="ER6626" s="46"/>
      <c r="ES6626" s="46"/>
      <c r="ET6626" s="46"/>
      <c r="EU6626" s="46"/>
      <c r="EV6626" s="46"/>
      <c r="EW6626" s="46"/>
      <c r="EX6626" s="46"/>
      <c r="EY6626" s="46"/>
      <c r="EZ6626" s="46"/>
      <c r="FA6626" s="46"/>
      <c r="FB6626" s="46"/>
      <c r="FC6626" s="46"/>
      <c r="FD6626" s="46"/>
      <c r="FE6626" s="46"/>
      <c r="FF6626" s="46"/>
      <c r="FG6626" s="46"/>
      <c r="FH6626" s="46"/>
      <c r="FI6626" s="46"/>
      <c r="FJ6626" s="46"/>
      <c r="FK6626" s="46"/>
      <c r="FL6626" s="46"/>
      <c r="FM6626" s="46"/>
      <c r="FN6626" s="46"/>
      <c r="FO6626" s="46"/>
      <c r="FP6626" s="46"/>
      <c r="FQ6626" s="46"/>
      <c r="FR6626" s="46"/>
      <c r="FS6626" s="46"/>
      <c r="FT6626" s="46"/>
      <c r="FU6626" s="46"/>
    </row>
    <row r="6627" spans="2:177" s="98" customFormat="1" ht="76.5" customHeight="1" outlineLevel="1">
      <c r="B6627" s="38" t="s">
        <v>14794</v>
      </c>
      <c r="C6627" s="39" t="s">
        <v>66</v>
      </c>
      <c r="D6627" s="40" t="s">
        <v>1681</v>
      </c>
      <c r="E6627" s="65" t="s">
        <v>1682</v>
      </c>
      <c r="F6627" s="65" t="s">
        <v>14784</v>
      </c>
      <c r="G6627" s="65" t="s">
        <v>1683</v>
      </c>
      <c r="H6627" s="65" t="s">
        <v>1691</v>
      </c>
      <c r="I6627" s="65" t="s">
        <v>14793</v>
      </c>
      <c r="J6627" s="65"/>
      <c r="K6627" s="37" t="s">
        <v>96</v>
      </c>
      <c r="L6627" s="33">
        <v>45</v>
      </c>
      <c r="M6627" s="38">
        <v>230000000</v>
      </c>
      <c r="N6627" s="41" t="s">
        <v>74</v>
      </c>
      <c r="O6627" s="33" t="s">
        <v>110</v>
      </c>
      <c r="P6627" s="37" t="s">
        <v>86</v>
      </c>
      <c r="Q6627" s="33" t="s">
        <v>77</v>
      </c>
      <c r="R6627" s="42" t="s">
        <v>98</v>
      </c>
      <c r="S6627" s="33" t="s">
        <v>79</v>
      </c>
      <c r="T6627" s="100">
        <v>715</v>
      </c>
      <c r="U6627" s="100" t="s">
        <v>1611</v>
      </c>
      <c r="V6627" s="100">
        <v>10</v>
      </c>
      <c r="W6627" s="101">
        <v>1650084.8214285714</v>
      </c>
      <c r="X6627" s="34">
        <v>0</v>
      </c>
      <c r="Y6627" s="44">
        <f t="shared" si="185"/>
        <v>0</v>
      </c>
      <c r="Z6627" s="78" t="s">
        <v>81</v>
      </c>
      <c r="AA6627" s="102">
        <v>2014</v>
      </c>
      <c r="AB6627" s="38" t="s">
        <v>122</v>
      </c>
      <c r="AC6627" s="46"/>
      <c r="AD6627" s="46"/>
      <c r="AE6627" s="46"/>
      <c r="AF6627" s="46"/>
      <c r="AG6627" s="46"/>
      <c r="AH6627" s="46"/>
      <c r="AI6627" s="46"/>
      <c r="AJ6627" s="46"/>
      <c r="AK6627" s="46"/>
      <c r="AL6627" s="46"/>
      <c r="AM6627" s="46"/>
      <c r="AN6627" s="46"/>
      <c r="AO6627" s="46"/>
      <c r="AP6627" s="46"/>
      <c r="AQ6627" s="46"/>
      <c r="AR6627" s="46"/>
      <c r="AS6627" s="46"/>
      <c r="AT6627" s="46"/>
      <c r="AU6627" s="46"/>
      <c r="AV6627" s="46"/>
      <c r="AW6627" s="46"/>
      <c r="AX6627" s="46"/>
      <c r="AY6627" s="46"/>
      <c r="AZ6627" s="46"/>
      <c r="BA6627" s="46"/>
      <c r="BB6627" s="46"/>
      <c r="BC6627" s="46"/>
      <c r="BD6627" s="46"/>
      <c r="BE6627" s="46"/>
      <c r="BF6627" s="46"/>
      <c r="BG6627" s="46"/>
      <c r="BH6627" s="46"/>
      <c r="BI6627" s="46"/>
      <c r="BJ6627" s="46"/>
      <c r="BK6627" s="46"/>
      <c r="BL6627" s="46"/>
      <c r="BM6627" s="46"/>
      <c r="BN6627" s="46"/>
      <c r="BO6627" s="46"/>
      <c r="BP6627" s="46"/>
      <c r="BQ6627" s="46"/>
      <c r="BR6627" s="46"/>
      <c r="BS6627" s="46"/>
      <c r="BT6627" s="46"/>
      <c r="BU6627" s="46"/>
      <c r="BV6627" s="46"/>
      <c r="BW6627" s="46"/>
      <c r="BX6627" s="46"/>
      <c r="BY6627" s="46"/>
      <c r="BZ6627" s="46"/>
      <c r="CA6627" s="46"/>
      <c r="CB6627" s="46"/>
      <c r="CC6627" s="46"/>
      <c r="CD6627" s="46"/>
      <c r="CE6627" s="46"/>
      <c r="CF6627" s="46"/>
      <c r="CG6627" s="46"/>
      <c r="CH6627" s="46"/>
      <c r="CI6627" s="46"/>
      <c r="CJ6627" s="46"/>
      <c r="CK6627" s="46"/>
      <c r="CL6627" s="46"/>
      <c r="CM6627" s="46"/>
      <c r="CN6627" s="46"/>
      <c r="CO6627" s="46"/>
      <c r="CP6627" s="46"/>
      <c r="CQ6627" s="46"/>
      <c r="CR6627" s="46"/>
      <c r="CS6627" s="46"/>
      <c r="CT6627" s="46"/>
      <c r="CU6627" s="46"/>
      <c r="CV6627" s="46"/>
      <c r="CW6627" s="46"/>
      <c r="CX6627" s="46"/>
      <c r="CY6627" s="46"/>
      <c r="CZ6627" s="46"/>
      <c r="DA6627" s="46"/>
      <c r="DB6627" s="46"/>
      <c r="DC6627" s="46"/>
      <c r="DD6627" s="46"/>
      <c r="DE6627" s="46"/>
      <c r="DF6627" s="46"/>
      <c r="DG6627" s="46"/>
      <c r="DH6627" s="46"/>
      <c r="DI6627" s="46"/>
      <c r="DJ6627" s="46"/>
      <c r="DK6627" s="46"/>
      <c r="DL6627" s="46"/>
      <c r="DM6627" s="46"/>
      <c r="DN6627" s="46"/>
      <c r="DO6627" s="46"/>
      <c r="DP6627" s="46"/>
      <c r="DQ6627" s="46"/>
      <c r="DR6627" s="46"/>
      <c r="DS6627" s="46"/>
      <c r="DT6627" s="46"/>
      <c r="DU6627" s="46"/>
      <c r="DV6627" s="46"/>
      <c r="DW6627" s="46"/>
      <c r="DX6627" s="46"/>
      <c r="DY6627" s="46"/>
      <c r="DZ6627" s="46"/>
      <c r="EA6627" s="46"/>
      <c r="EB6627" s="46"/>
      <c r="EC6627" s="46"/>
      <c r="ED6627" s="46"/>
      <c r="EE6627" s="46"/>
      <c r="EF6627" s="46"/>
      <c r="EG6627" s="46"/>
      <c r="EH6627" s="46"/>
      <c r="EI6627" s="46"/>
      <c r="EJ6627" s="46"/>
      <c r="EK6627" s="46"/>
      <c r="EL6627" s="46"/>
      <c r="EM6627" s="46"/>
      <c r="EN6627" s="46"/>
      <c r="EO6627" s="46"/>
      <c r="EP6627" s="46"/>
      <c r="EQ6627" s="46"/>
      <c r="ER6627" s="46"/>
      <c r="ES6627" s="46"/>
      <c r="ET6627" s="46"/>
      <c r="EU6627" s="46"/>
      <c r="EV6627" s="46"/>
      <c r="EW6627" s="46"/>
      <c r="EX6627" s="46"/>
      <c r="EY6627" s="46"/>
      <c r="EZ6627" s="46"/>
      <c r="FA6627" s="46"/>
      <c r="FB6627" s="46"/>
      <c r="FC6627" s="46"/>
      <c r="FD6627" s="46"/>
      <c r="FE6627" s="46"/>
      <c r="FF6627" s="46"/>
      <c r="FG6627" s="46"/>
      <c r="FH6627" s="46"/>
      <c r="FI6627" s="46"/>
      <c r="FJ6627" s="46"/>
      <c r="FK6627" s="46"/>
      <c r="FL6627" s="46"/>
      <c r="FM6627" s="46"/>
      <c r="FN6627" s="46"/>
      <c r="FO6627" s="46"/>
      <c r="FP6627" s="46"/>
      <c r="FQ6627" s="46"/>
      <c r="FR6627" s="46"/>
      <c r="FS6627" s="46"/>
      <c r="FT6627" s="46"/>
      <c r="FU6627" s="46"/>
    </row>
    <row r="6628" spans="2:177" s="98" customFormat="1" ht="51" customHeight="1" outlineLevel="1">
      <c r="B6628" s="38" t="s">
        <v>14795</v>
      </c>
      <c r="C6628" s="39" t="s">
        <v>66</v>
      </c>
      <c r="D6628" s="65" t="s">
        <v>67</v>
      </c>
      <c r="E6628" s="65" t="s">
        <v>68</v>
      </c>
      <c r="F6628" s="65" t="s">
        <v>69</v>
      </c>
      <c r="G6628" s="65" t="s">
        <v>70</v>
      </c>
      <c r="H6628" s="65" t="s">
        <v>84</v>
      </c>
      <c r="I6628" s="65" t="s">
        <v>14796</v>
      </c>
      <c r="J6628" s="65"/>
      <c r="K6628" s="48" t="s">
        <v>73</v>
      </c>
      <c r="L6628" s="33">
        <v>45</v>
      </c>
      <c r="M6628" s="38">
        <v>230000000</v>
      </c>
      <c r="N6628" s="41" t="s">
        <v>74</v>
      </c>
      <c r="O6628" s="33" t="s">
        <v>174</v>
      </c>
      <c r="P6628" s="37" t="s">
        <v>86</v>
      </c>
      <c r="Q6628" s="33" t="s">
        <v>77</v>
      </c>
      <c r="R6628" s="42" t="s">
        <v>3277</v>
      </c>
      <c r="S6628" s="33" t="s">
        <v>79</v>
      </c>
      <c r="T6628" s="33">
        <v>839</v>
      </c>
      <c r="U6628" s="103" t="s">
        <v>93</v>
      </c>
      <c r="V6628" s="100">
        <v>2</v>
      </c>
      <c r="W6628" s="101">
        <v>5199999.9999999991</v>
      </c>
      <c r="X6628" s="34">
        <v>10399999.999999998</v>
      </c>
      <c r="Y6628" s="44">
        <f t="shared" si="185"/>
        <v>11647999.999999998</v>
      </c>
      <c r="Z6628" s="78" t="s">
        <v>81</v>
      </c>
      <c r="AA6628" s="102">
        <v>2014</v>
      </c>
      <c r="AB6628" s="104"/>
      <c r="AC6628" s="46"/>
      <c r="AD6628" s="46"/>
      <c r="AE6628" s="46"/>
      <c r="AF6628" s="46"/>
      <c r="AG6628" s="46"/>
      <c r="AH6628" s="46"/>
      <c r="AI6628" s="46"/>
      <c r="AJ6628" s="46"/>
      <c r="AK6628" s="46"/>
      <c r="AL6628" s="46"/>
      <c r="AM6628" s="46"/>
      <c r="AN6628" s="46"/>
      <c r="AO6628" s="46"/>
      <c r="AP6628" s="46"/>
      <c r="AQ6628" s="46"/>
      <c r="AR6628" s="46"/>
      <c r="AS6628" s="46"/>
      <c r="AT6628" s="46"/>
      <c r="AU6628" s="46"/>
      <c r="AV6628" s="46"/>
      <c r="AW6628" s="46"/>
      <c r="AX6628" s="46"/>
      <c r="AY6628" s="46"/>
      <c r="AZ6628" s="46"/>
      <c r="BA6628" s="46"/>
      <c r="BB6628" s="46"/>
      <c r="BC6628" s="46"/>
      <c r="BD6628" s="46"/>
      <c r="BE6628" s="46"/>
      <c r="BF6628" s="46"/>
      <c r="BG6628" s="46"/>
      <c r="BH6628" s="46"/>
      <c r="BI6628" s="46"/>
      <c r="BJ6628" s="46"/>
      <c r="BK6628" s="46"/>
      <c r="BL6628" s="46"/>
      <c r="BM6628" s="46"/>
      <c r="BN6628" s="46"/>
      <c r="BO6628" s="46"/>
      <c r="BP6628" s="46"/>
      <c r="BQ6628" s="46"/>
      <c r="BR6628" s="46"/>
      <c r="BS6628" s="46"/>
      <c r="BT6628" s="46"/>
      <c r="BU6628" s="46"/>
      <c r="BV6628" s="46"/>
      <c r="BW6628" s="46"/>
      <c r="BX6628" s="46"/>
      <c r="BY6628" s="46"/>
      <c r="BZ6628" s="46"/>
      <c r="CA6628" s="46"/>
      <c r="CB6628" s="46"/>
      <c r="CC6628" s="46"/>
      <c r="CD6628" s="46"/>
      <c r="CE6628" s="46"/>
      <c r="CF6628" s="46"/>
      <c r="CG6628" s="46"/>
      <c r="CH6628" s="46"/>
      <c r="CI6628" s="46"/>
      <c r="CJ6628" s="46"/>
      <c r="CK6628" s="46"/>
      <c r="CL6628" s="46"/>
      <c r="CM6628" s="46"/>
      <c r="CN6628" s="46"/>
      <c r="CO6628" s="46"/>
      <c r="CP6628" s="46"/>
      <c r="CQ6628" s="46"/>
      <c r="CR6628" s="46"/>
      <c r="CS6628" s="46"/>
      <c r="CT6628" s="46"/>
      <c r="CU6628" s="46"/>
      <c r="CV6628" s="46"/>
      <c r="CW6628" s="46"/>
      <c r="CX6628" s="46"/>
      <c r="CY6628" s="46"/>
      <c r="CZ6628" s="46"/>
      <c r="DA6628" s="46"/>
      <c r="DB6628" s="46"/>
      <c r="DC6628" s="46"/>
      <c r="DD6628" s="46"/>
      <c r="DE6628" s="46"/>
      <c r="DF6628" s="46"/>
      <c r="DG6628" s="46"/>
      <c r="DH6628" s="46"/>
      <c r="DI6628" s="46"/>
      <c r="DJ6628" s="46"/>
      <c r="DK6628" s="46"/>
      <c r="DL6628" s="46"/>
      <c r="DM6628" s="46"/>
      <c r="DN6628" s="46"/>
      <c r="DO6628" s="46"/>
      <c r="DP6628" s="46"/>
      <c r="DQ6628" s="46"/>
      <c r="DR6628" s="46"/>
      <c r="DS6628" s="46"/>
      <c r="DT6628" s="46"/>
      <c r="DU6628" s="46"/>
      <c r="DV6628" s="46"/>
      <c r="DW6628" s="46"/>
      <c r="DX6628" s="46"/>
      <c r="DY6628" s="46"/>
      <c r="DZ6628" s="46"/>
      <c r="EA6628" s="46"/>
      <c r="EB6628" s="46"/>
      <c r="EC6628" s="46"/>
      <c r="ED6628" s="46"/>
      <c r="EE6628" s="46"/>
      <c r="EF6628" s="46"/>
      <c r="EG6628" s="46"/>
      <c r="EH6628" s="46"/>
      <c r="EI6628" s="46"/>
      <c r="EJ6628" s="46"/>
      <c r="EK6628" s="46"/>
      <c r="EL6628" s="46"/>
      <c r="EM6628" s="46"/>
      <c r="EN6628" s="46"/>
      <c r="EO6628" s="46"/>
      <c r="EP6628" s="46"/>
      <c r="EQ6628" s="46"/>
      <c r="ER6628" s="46"/>
      <c r="ES6628" s="46"/>
      <c r="ET6628" s="46"/>
      <c r="EU6628" s="46"/>
      <c r="EV6628" s="46"/>
      <c r="EW6628" s="46"/>
      <c r="EX6628" s="46"/>
      <c r="EY6628" s="46"/>
      <c r="EZ6628" s="46"/>
      <c r="FA6628" s="46"/>
      <c r="FB6628" s="46"/>
      <c r="FC6628" s="46"/>
      <c r="FD6628" s="46"/>
      <c r="FE6628" s="46"/>
      <c r="FF6628" s="46"/>
      <c r="FG6628" s="46"/>
      <c r="FH6628" s="46"/>
      <c r="FI6628" s="46"/>
      <c r="FJ6628" s="46"/>
      <c r="FK6628" s="46"/>
      <c r="FL6628" s="46"/>
      <c r="FM6628" s="46"/>
      <c r="FN6628" s="46"/>
      <c r="FO6628" s="46"/>
      <c r="FP6628" s="46"/>
      <c r="FQ6628" s="46"/>
      <c r="FR6628" s="46"/>
      <c r="FS6628" s="46"/>
      <c r="FT6628" s="46"/>
      <c r="FU6628" s="46"/>
    </row>
    <row r="6629" spans="2:177" s="98" customFormat="1" ht="51" customHeight="1" outlineLevel="1">
      <c r="B6629" s="38" t="s">
        <v>14797</v>
      </c>
      <c r="C6629" s="39" t="s">
        <v>66</v>
      </c>
      <c r="D6629" s="40" t="s">
        <v>67</v>
      </c>
      <c r="E6629" s="65" t="s">
        <v>68</v>
      </c>
      <c r="F6629" s="65" t="s">
        <v>69</v>
      </c>
      <c r="G6629" s="65" t="s">
        <v>70</v>
      </c>
      <c r="H6629" s="65" t="s">
        <v>84</v>
      </c>
      <c r="I6629" s="65" t="s">
        <v>14798</v>
      </c>
      <c r="J6629" s="65"/>
      <c r="K6629" s="48" t="s">
        <v>73</v>
      </c>
      <c r="L6629" s="100">
        <v>80</v>
      </c>
      <c r="M6629" s="38">
        <v>230000000</v>
      </c>
      <c r="N6629" s="41" t="s">
        <v>74</v>
      </c>
      <c r="O6629" s="33" t="s">
        <v>174</v>
      </c>
      <c r="P6629" s="37" t="s">
        <v>86</v>
      </c>
      <c r="Q6629" s="33" t="s">
        <v>77</v>
      </c>
      <c r="R6629" s="42" t="s">
        <v>3277</v>
      </c>
      <c r="S6629" s="33" t="s">
        <v>79</v>
      </c>
      <c r="T6629" s="33">
        <v>839</v>
      </c>
      <c r="U6629" s="103" t="s">
        <v>93</v>
      </c>
      <c r="V6629" s="100">
        <v>3</v>
      </c>
      <c r="W6629" s="101">
        <v>5538392.8571428563</v>
      </c>
      <c r="X6629" s="34">
        <v>16615178.571428569</v>
      </c>
      <c r="Y6629" s="44">
        <f t="shared" si="185"/>
        <v>18609000</v>
      </c>
      <c r="Z6629" s="78" t="s">
        <v>81</v>
      </c>
      <c r="AA6629" s="102">
        <v>2014</v>
      </c>
      <c r="AB6629" s="104"/>
      <c r="AC6629" s="46"/>
      <c r="AD6629" s="46"/>
      <c r="AE6629" s="46"/>
      <c r="AF6629" s="46"/>
      <c r="AG6629" s="46"/>
      <c r="AH6629" s="46"/>
      <c r="AI6629" s="46"/>
      <c r="AJ6629" s="46"/>
      <c r="AK6629" s="46"/>
      <c r="AL6629" s="46"/>
      <c r="AM6629" s="46"/>
      <c r="AN6629" s="46"/>
      <c r="AO6629" s="46"/>
      <c r="AP6629" s="46"/>
      <c r="AQ6629" s="46"/>
      <c r="AR6629" s="46"/>
      <c r="AS6629" s="46"/>
      <c r="AT6629" s="46"/>
      <c r="AU6629" s="46"/>
      <c r="AV6629" s="46"/>
      <c r="AW6629" s="46"/>
      <c r="AX6629" s="46"/>
      <c r="AY6629" s="46"/>
      <c r="AZ6629" s="46"/>
      <c r="BA6629" s="46"/>
      <c r="BB6629" s="46"/>
      <c r="BC6629" s="46"/>
      <c r="BD6629" s="46"/>
      <c r="BE6629" s="46"/>
      <c r="BF6629" s="46"/>
      <c r="BG6629" s="46"/>
      <c r="BH6629" s="46"/>
      <c r="BI6629" s="46"/>
      <c r="BJ6629" s="46"/>
      <c r="BK6629" s="46"/>
      <c r="BL6629" s="46"/>
      <c r="BM6629" s="46"/>
      <c r="BN6629" s="46"/>
      <c r="BO6629" s="46"/>
      <c r="BP6629" s="46"/>
      <c r="BQ6629" s="46"/>
      <c r="BR6629" s="46"/>
      <c r="BS6629" s="46"/>
      <c r="BT6629" s="46"/>
      <c r="BU6629" s="46"/>
      <c r="BV6629" s="46"/>
      <c r="BW6629" s="46"/>
      <c r="BX6629" s="46"/>
      <c r="BY6629" s="46"/>
      <c r="BZ6629" s="46"/>
      <c r="CA6629" s="46"/>
      <c r="CB6629" s="46"/>
      <c r="CC6629" s="46"/>
      <c r="CD6629" s="46"/>
      <c r="CE6629" s="46"/>
      <c r="CF6629" s="46"/>
      <c r="CG6629" s="46"/>
      <c r="CH6629" s="46"/>
      <c r="CI6629" s="46"/>
      <c r="CJ6629" s="46"/>
      <c r="CK6629" s="46"/>
      <c r="CL6629" s="46"/>
      <c r="CM6629" s="46"/>
      <c r="CN6629" s="46"/>
      <c r="CO6629" s="46"/>
      <c r="CP6629" s="46"/>
      <c r="CQ6629" s="46"/>
      <c r="CR6629" s="46"/>
      <c r="CS6629" s="46"/>
      <c r="CT6629" s="46"/>
      <c r="CU6629" s="46"/>
      <c r="CV6629" s="46"/>
      <c r="CW6629" s="46"/>
      <c r="CX6629" s="46"/>
      <c r="CY6629" s="46"/>
      <c r="CZ6629" s="46"/>
      <c r="DA6629" s="46"/>
      <c r="DB6629" s="46"/>
      <c r="DC6629" s="46"/>
      <c r="DD6629" s="46"/>
      <c r="DE6629" s="46"/>
      <c r="DF6629" s="46"/>
      <c r="DG6629" s="46"/>
      <c r="DH6629" s="46"/>
      <c r="DI6629" s="46"/>
      <c r="DJ6629" s="46"/>
      <c r="DK6629" s="46"/>
      <c r="DL6629" s="46"/>
      <c r="DM6629" s="46"/>
      <c r="DN6629" s="46"/>
      <c r="DO6629" s="46"/>
      <c r="DP6629" s="46"/>
      <c r="DQ6629" s="46"/>
      <c r="DR6629" s="46"/>
      <c r="DS6629" s="46"/>
      <c r="DT6629" s="46"/>
      <c r="DU6629" s="46"/>
      <c r="DV6629" s="46"/>
      <c r="DW6629" s="46"/>
      <c r="DX6629" s="46"/>
      <c r="DY6629" s="46"/>
      <c r="DZ6629" s="46"/>
      <c r="EA6629" s="46"/>
      <c r="EB6629" s="46"/>
      <c r="EC6629" s="46"/>
      <c r="ED6629" s="46"/>
      <c r="EE6629" s="46"/>
      <c r="EF6629" s="46"/>
      <c r="EG6629" s="46"/>
      <c r="EH6629" s="46"/>
      <c r="EI6629" s="46"/>
      <c r="EJ6629" s="46"/>
      <c r="EK6629" s="46"/>
      <c r="EL6629" s="46"/>
      <c r="EM6629" s="46"/>
      <c r="EN6629" s="46"/>
      <c r="EO6629" s="46"/>
      <c r="EP6629" s="46"/>
      <c r="EQ6629" s="46"/>
      <c r="ER6629" s="46"/>
      <c r="ES6629" s="46"/>
      <c r="ET6629" s="46"/>
      <c r="EU6629" s="46"/>
      <c r="EV6629" s="46"/>
      <c r="EW6629" s="46"/>
      <c r="EX6629" s="46"/>
      <c r="EY6629" s="46"/>
      <c r="EZ6629" s="46"/>
      <c r="FA6629" s="46"/>
      <c r="FB6629" s="46"/>
      <c r="FC6629" s="46"/>
      <c r="FD6629" s="46"/>
      <c r="FE6629" s="46"/>
      <c r="FF6629" s="46"/>
      <c r="FG6629" s="46"/>
      <c r="FH6629" s="46"/>
      <c r="FI6629" s="46"/>
      <c r="FJ6629" s="46"/>
      <c r="FK6629" s="46"/>
      <c r="FL6629" s="46"/>
      <c r="FM6629" s="46"/>
      <c r="FN6629" s="46"/>
      <c r="FO6629" s="46"/>
      <c r="FP6629" s="46"/>
      <c r="FQ6629" s="46"/>
      <c r="FR6629" s="46"/>
      <c r="FS6629" s="46"/>
      <c r="FT6629" s="46"/>
      <c r="FU6629" s="46"/>
    </row>
    <row r="6630" spans="2:177" s="98" customFormat="1" ht="51" customHeight="1" outlineLevel="1">
      <c r="B6630" s="38" t="s">
        <v>14799</v>
      </c>
      <c r="C6630" s="39" t="s">
        <v>66</v>
      </c>
      <c r="D6630" s="65" t="s">
        <v>3297</v>
      </c>
      <c r="E6630" s="40" t="s">
        <v>3298</v>
      </c>
      <c r="F6630" s="65" t="s">
        <v>3299</v>
      </c>
      <c r="G6630" s="65" t="s">
        <v>3300</v>
      </c>
      <c r="H6630" s="65" t="s">
        <v>14800</v>
      </c>
      <c r="I6630" s="65" t="s">
        <v>14801</v>
      </c>
      <c r="J6630" s="65"/>
      <c r="K6630" s="48" t="s">
        <v>73</v>
      </c>
      <c r="L6630" s="100">
        <v>96</v>
      </c>
      <c r="M6630" s="38">
        <v>230000000</v>
      </c>
      <c r="N6630" s="41" t="s">
        <v>74</v>
      </c>
      <c r="O6630" s="33" t="s">
        <v>174</v>
      </c>
      <c r="P6630" s="37" t="s">
        <v>86</v>
      </c>
      <c r="Q6630" s="33" t="s">
        <v>77</v>
      </c>
      <c r="R6630" s="42" t="s">
        <v>14802</v>
      </c>
      <c r="S6630" s="33" t="s">
        <v>79</v>
      </c>
      <c r="T6630" s="33">
        <v>839</v>
      </c>
      <c r="U6630" s="103" t="s">
        <v>93</v>
      </c>
      <c r="V6630" s="100">
        <v>3</v>
      </c>
      <c r="W6630" s="101">
        <v>5446428.5714285709</v>
      </c>
      <c r="X6630" s="34">
        <v>0</v>
      </c>
      <c r="Y6630" s="44">
        <f t="shared" si="185"/>
        <v>0</v>
      </c>
      <c r="Z6630" s="78" t="s">
        <v>81</v>
      </c>
      <c r="AA6630" s="102">
        <v>2014</v>
      </c>
      <c r="AB6630" s="32" t="s">
        <v>1479</v>
      </c>
      <c r="AC6630" s="46"/>
      <c r="AD6630" s="46"/>
      <c r="AE6630" s="46"/>
      <c r="AF6630" s="46"/>
      <c r="AG6630" s="46"/>
      <c r="AH6630" s="46"/>
      <c r="AI6630" s="46"/>
      <c r="AJ6630" s="46"/>
      <c r="AK6630" s="46"/>
      <c r="AL6630" s="46"/>
      <c r="AM6630" s="46"/>
      <c r="AN6630" s="46"/>
      <c r="AO6630" s="46"/>
      <c r="AP6630" s="46"/>
      <c r="AQ6630" s="46"/>
      <c r="AR6630" s="46"/>
      <c r="AS6630" s="46"/>
      <c r="AT6630" s="46"/>
      <c r="AU6630" s="46"/>
      <c r="AV6630" s="46"/>
      <c r="AW6630" s="46"/>
      <c r="AX6630" s="46"/>
      <c r="AY6630" s="46"/>
      <c r="AZ6630" s="46"/>
      <c r="BA6630" s="46"/>
      <c r="BB6630" s="46"/>
      <c r="BC6630" s="46"/>
      <c r="BD6630" s="46"/>
      <c r="BE6630" s="46"/>
      <c r="BF6630" s="46"/>
      <c r="BG6630" s="46"/>
      <c r="BH6630" s="46"/>
      <c r="BI6630" s="46"/>
      <c r="BJ6630" s="46"/>
      <c r="BK6630" s="46"/>
      <c r="BL6630" s="46"/>
      <c r="BM6630" s="46"/>
      <c r="BN6630" s="46"/>
      <c r="BO6630" s="46"/>
      <c r="BP6630" s="46"/>
      <c r="BQ6630" s="46"/>
      <c r="BR6630" s="46"/>
      <c r="BS6630" s="46"/>
      <c r="BT6630" s="46"/>
      <c r="BU6630" s="46"/>
      <c r="BV6630" s="46"/>
      <c r="BW6630" s="46"/>
      <c r="BX6630" s="46"/>
      <c r="BY6630" s="46"/>
      <c r="BZ6630" s="46"/>
      <c r="CA6630" s="46"/>
      <c r="CB6630" s="46"/>
      <c r="CC6630" s="46"/>
      <c r="CD6630" s="46"/>
      <c r="CE6630" s="46"/>
      <c r="CF6630" s="46"/>
      <c r="CG6630" s="46"/>
      <c r="CH6630" s="46"/>
      <c r="CI6630" s="46"/>
      <c r="CJ6630" s="46"/>
      <c r="CK6630" s="46"/>
      <c r="CL6630" s="46"/>
      <c r="CM6630" s="46"/>
      <c r="CN6630" s="46"/>
      <c r="CO6630" s="46"/>
      <c r="CP6630" s="46"/>
      <c r="CQ6630" s="46"/>
      <c r="CR6630" s="46"/>
      <c r="CS6630" s="46"/>
      <c r="CT6630" s="46"/>
      <c r="CU6630" s="46"/>
      <c r="CV6630" s="46"/>
      <c r="CW6630" s="46"/>
      <c r="CX6630" s="46"/>
      <c r="CY6630" s="46"/>
      <c r="CZ6630" s="46"/>
      <c r="DA6630" s="46"/>
      <c r="DB6630" s="46"/>
      <c r="DC6630" s="46"/>
      <c r="DD6630" s="46"/>
      <c r="DE6630" s="46"/>
      <c r="DF6630" s="46"/>
      <c r="DG6630" s="46"/>
      <c r="DH6630" s="46"/>
      <c r="DI6630" s="46"/>
      <c r="DJ6630" s="46"/>
      <c r="DK6630" s="46"/>
      <c r="DL6630" s="46"/>
      <c r="DM6630" s="46"/>
      <c r="DN6630" s="46"/>
      <c r="DO6630" s="46"/>
      <c r="DP6630" s="46"/>
      <c r="DQ6630" s="46"/>
      <c r="DR6630" s="46"/>
      <c r="DS6630" s="46"/>
      <c r="DT6630" s="46"/>
      <c r="DU6630" s="46"/>
      <c r="DV6630" s="46"/>
      <c r="DW6630" s="46"/>
      <c r="DX6630" s="46"/>
      <c r="DY6630" s="46"/>
      <c r="DZ6630" s="46"/>
      <c r="EA6630" s="46"/>
      <c r="EB6630" s="46"/>
      <c r="EC6630" s="46"/>
      <c r="ED6630" s="46"/>
      <c r="EE6630" s="46"/>
      <c r="EF6630" s="46"/>
      <c r="EG6630" s="46"/>
      <c r="EH6630" s="46"/>
      <c r="EI6630" s="46"/>
      <c r="EJ6630" s="46"/>
      <c r="EK6630" s="46"/>
      <c r="EL6630" s="46"/>
      <c r="EM6630" s="46"/>
      <c r="EN6630" s="46"/>
      <c r="EO6630" s="46"/>
      <c r="EP6630" s="46"/>
      <c r="EQ6630" s="46"/>
      <c r="ER6630" s="46"/>
      <c r="ES6630" s="46"/>
      <c r="ET6630" s="46"/>
      <c r="EU6630" s="46"/>
      <c r="EV6630" s="46"/>
      <c r="EW6630" s="46"/>
      <c r="EX6630" s="46"/>
      <c r="EY6630" s="46"/>
      <c r="EZ6630" s="46"/>
      <c r="FA6630" s="46"/>
      <c r="FB6630" s="46"/>
      <c r="FC6630" s="46"/>
      <c r="FD6630" s="46"/>
      <c r="FE6630" s="46"/>
      <c r="FF6630" s="46"/>
      <c r="FG6630" s="46"/>
      <c r="FH6630" s="46"/>
      <c r="FI6630" s="46"/>
      <c r="FJ6630" s="46"/>
      <c r="FK6630" s="46"/>
      <c r="FL6630" s="46"/>
      <c r="FM6630" s="46"/>
      <c r="FN6630" s="46"/>
      <c r="FO6630" s="46"/>
      <c r="FP6630" s="46"/>
      <c r="FQ6630" s="46"/>
      <c r="FR6630" s="46"/>
      <c r="FS6630" s="46"/>
      <c r="FT6630" s="46"/>
      <c r="FU6630" s="46"/>
    </row>
    <row r="6631" spans="2:177" s="98" customFormat="1" ht="51" customHeight="1" outlineLevel="1">
      <c r="B6631" s="38" t="s">
        <v>14803</v>
      </c>
      <c r="C6631" s="39" t="s">
        <v>66</v>
      </c>
      <c r="D6631" s="65" t="s">
        <v>3297</v>
      </c>
      <c r="E6631" s="40" t="s">
        <v>3298</v>
      </c>
      <c r="F6631" s="65" t="s">
        <v>3299</v>
      </c>
      <c r="G6631" s="65" t="s">
        <v>3300</v>
      </c>
      <c r="H6631" s="65" t="s">
        <v>14800</v>
      </c>
      <c r="I6631" s="65" t="s">
        <v>14801</v>
      </c>
      <c r="J6631" s="65"/>
      <c r="K6631" s="48" t="s">
        <v>73</v>
      </c>
      <c r="L6631" s="100">
        <v>96</v>
      </c>
      <c r="M6631" s="38">
        <v>230000000</v>
      </c>
      <c r="N6631" s="41" t="s">
        <v>74</v>
      </c>
      <c r="O6631" s="33" t="s">
        <v>174</v>
      </c>
      <c r="P6631" s="37" t="s">
        <v>86</v>
      </c>
      <c r="Q6631" s="33" t="s">
        <v>77</v>
      </c>
      <c r="R6631" s="42" t="s">
        <v>14804</v>
      </c>
      <c r="S6631" s="33" t="s">
        <v>79</v>
      </c>
      <c r="T6631" s="33">
        <v>839</v>
      </c>
      <c r="U6631" s="103" t="s">
        <v>93</v>
      </c>
      <c r="V6631" s="100">
        <v>3</v>
      </c>
      <c r="W6631" s="101">
        <v>5446428.5714285709</v>
      </c>
      <c r="X6631" s="34">
        <v>0</v>
      </c>
      <c r="Y6631" s="44">
        <f t="shared" si="185"/>
        <v>0</v>
      </c>
      <c r="Z6631" s="78" t="s">
        <v>81</v>
      </c>
      <c r="AA6631" s="102">
        <v>2014</v>
      </c>
      <c r="AB6631" s="38" t="s">
        <v>94</v>
      </c>
      <c r="AC6631" s="46"/>
      <c r="AD6631" s="46"/>
      <c r="AE6631" s="46"/>
      <c r="AF6631" s="46"/>
      <c r="AG6631" s="46"/>
      <c r="AH6631" s="46"/>
      <c r="AI6631" s="46"/>
      <c r="AJ6631" s="46"/>
      <c r="AK6631" s="46"/>
      <c r="AL6631" s="46"/>
      <c r="AM6631" s="46"/>
      <c r="AN6631" s="46"/>
      <c r="AO6631" s="46"/>
      <c r="AP6631" s="46"/>
      <c r="AQ6631" s="46"/>
      <c r="AR6631" s="46"/>
      <c r="AS6631" s="46"/>
      <c r="AT6631" s="46"/>
      <c r="AU6631" s="46"/>
      <c r="AV6631" s="46"/>
      <c r="AW6631" s="46"/>
      <c r="AX6631" s="46"/>
      <c r="AY6631" s="46"/>
      <c r="AZ6631" s="46"/>
      <c r="BA6631" s="46"/>
      <c r="BB6631" s="46"/>
      <c r="BC6631" s="46"/>
      <c r="BD6631" s="46"/>
      <c r="BE6631" s="46"/>
      <c r="BF6631" s="46"/>
      <c r="BG6631" s="46"/>
      <c r="BH6631" s="46"/>
      <c r="BI6631" s="46"/>
      <c r="BJ6631" s="46"/>
      <c r="BK6631" s="46"/>
      <c r="BL6631" s="46"/>
      <c r="BM6631" s="46"/>
      <c r="BN6631" s="46"/>
      <c r="BO6631" s="46"/>
      <c r="BP6631" s="46"/>
      <c r="BQ6631" s="46"/>
      <c r="BR6631" s="46"/>
      <c r="BS6631" s="46"/>
      <c r="BT6631" s="46"/>
      <c r="BU6631" s="46"/>
      <c r="BV6631" s="46"/>
      <c r="BW6631" s="46"/>
      <c r="BX6631" s="46"/>
      <c r="BY6631" s="46"/>
      <c r="BZ6631" s="46"/>
      <c r="CA6631" s="46"/>
      <c r="CB6631" s="46"/>
      <c r="CC6631" s="46"/>
      <c r="CD6631" s="46"/>
      <c r="CE6631" s="46"/>
      <c r="CF6631" s="46"/>
      <c r="CG6631" s="46"/>
      <c r="CH6631" s="46"/>
      <c r="CI6631" s="46"/>
      <c r="CJ6631" s="46"/>
      <c r="CK6631" s="46"/>
      <c r="CL6631" s="46"/>
      <c r="CM6631" s="46"/>
      <c r="CN6631" s="46"/>
      <c r="CO6631" s="46"/>
      <c r="CP6631" s="46"/>
      <c r="CQ6631" s="46"/>
      <c r="CR6631" s="46"/>
      <c r="CS6631" s="46"/>
      <c r="CT6631" s="46"/>
      <c r="CU6631" s="46"/>
      <c r="CV6631" s="46"/>
      <c r="CW6631" s="46"/>
      <c r="CX6631" s="46"/>
      <c r="CY6631" s="46"/>
      <c r="CZ6631" s="46"/>
      <c r="DA6631" s="46"/>
      <c r="DB6631" s="46"/>
      <c r="DC6631" s="46"/>
      <c r="DD6631" s="46"/>
      <c r="DE6631" s="46"/>
      <c r="DF6631" s="46"/>
      <c r="DG6631" s="46"/>
      <c r="DH6631" s="46"/>
      <c r="DI6631" s="46"/>
      <c r="DJ6631" s="46"/>
      <c r="DK6631" s="46"/>
      <c r="DL6631" s="46"/>
      <c r="DM6631" s="46"/>
      <c r="DN6631" s="46"/>
      <c r="DO6631" s="46"/>
      <c r="DP6631" s="46"/>
      <c r="DQ6631" s="46"/>
      <c r="DR6631" s="46"/>
      <c r="DS6631" s="46"/>
      <c r="DT6631" s="46"/>
      <c r="DU6631" s="46"/>
      <c r="DV6631" s="46"/>
      <c r="DW6631" s="46"/>
      <c r="DX6631" s="46"/>
      <c r="DY6631" s="46"/>
      <c r="DZ6631" s="46"/>
      <c r="EA6631" s="46"/>
      <c r="EB6631" s="46"/>
      <c r="EC6631" s="46"/>
      <c r="ED6631" s="46"/>
      <c r="EE6631" s="46"/>
      <c r="EF6631" s="46"/>
      <c r="EG6631" s="46"/>
      <c r="EH6631" s="46"/>
      <c r="EI6631" s="46"/>
      <c r="EJ6631" s="46"/>
      <c r="EK6631" s="46"/>
      <c r="EL6631" s="46"/>
      <c r="EM6631" s="46"/>
      <c r="EN6631" s="46"/>
      <c r="EO6631" s="46"/>
      <c r="EP6631" s="46"/>
      <c r="EQ6631" s="46"/>
      <c r="ER6631" s="46"/>
      <c r="ES6631" s="46"/>
      <c r="ET6631" s="46"/>
      <c r="EU6631" s="46"/>
      <c r="EV6631" s="46"/>
      <c r="EW6631" s="46"/>
      <c r="EX6631" s="46"/>
      <c r="EY6631" s="46"/>
      <c r="EZ6631" s="46"/>
      <c r="FA6631" s="46"/>
      <c r="FB6631" s="46"/>
      <c r="FC6631" s="46"/>
      <c r="FD6631" s="46"/>
      <c r="FE6631" s="46"/>
      <c r="FF6631" s="46"/>
      <c r="FG6631" s="46"/>
      <c r="FH6631" s="46"/>
      <c r="FI6631" s="46"/>
      <c r="FJ6631" s="46"/>
      <c r="FK6631" s="46"/>
      <c r="FL6631" s="46"/>
      <c r="FM6631" s="46"/>
      <c r="FN6631" s="46"/>
      <c r="FO6631" s="46"/>
      <c r="FP6631" s="46"/>
      <c r="FQ6631" s="46"/>
      <c r="FR6631" s="46"/>
      <c r="FS6631" s="46"/>
      <c r="FT6631" s="46"/>
      <c r="FU6631" s="46"/>
    </row>
    <row r="6632" spans="2:177" s="98" customFormat="1" ht="51" customHeight="1" outlineLevel="1">
      <c r="B6632" s="38" t="s">
        <v>14805</v>
      </c>
      <c r="C6632" s="39" t="s">
        <v>66</v>
      </c>
      <c r="D6632" s="65" t="s">
        <v>3297</v>
      </c>
      <c r="E6632" s="40" t="s">
        <v>3298</v>
      </c>
      <c r="F6632" s="65" t="s">
        <v>3299</v>
      </c>
      <c r="G6632" s="65" t="s">
        <v>3300</v>
      </c>
      <c r="H6632" s="65" t="s">
        <v>14800</v>
      </c>
      <c r="I6632" s="65" t="s">
        <v>14801</v>
      </c>
      <c r="J6632" s="65"/>
      <c r="K6632" s="37" t="s">
        <v>96</v>
      </c>
      <c r="L6632" s="100">
        <v>96</v>
      </c>
      <c r="M6632" s="38">
        <v>230000000</v>
      </c>
      <c r="N6632" s="41" t="s">
        <v>74</v>
      </c>
      <c r="O6632" s="33" t="s">
        <v>144</v>
      </c>
      <c r="P6632" s="37" t="s">
        <v>86</v>
      </c>
      <c r="Q6632" s="33" t="s">
        <v>77</v>
      </c>
      <c r="R6632" s="42" t="s">
        <v>14806</v>
      </c>
      <c r="S6632" s="33" t="s">
        <v>79</v>
      </c>
      <c r="T6632" s="33">
        <v>839</v>
      </c>
      <c r="U6632" s="103" t="s">
        <v>93</v>
      </c>
      <c r="V6632" s="100">
        <v>3</v>
      </c>
      <c r="W6632" s="101">
        <v>5446428.5714285709</v>
      </c>
      <c r="X6632" s="34">
        <v>16339285.714285713</v>
      </c>
      <c r="Y6632" s="44">
        <f t="shared" si="185"/>
        <v>18300000</v>
      </c>
      <c r="Z6632" s="78" t="s">
        <v>81</v>
      </c>
      <c r="AA6632" s="102">
        <v>2014</v>
      </c>
      <c r="AB6632" s="63"/>
      <c r="AC6632" s="46"/>
      <c r="AD6632" s="46"/>
      <c r="AE6632" s="46"/>
      <c r="AF6632" s="46"/>
      <c r="AG6632" s="46"/>
      <c r="AH6632" s="46"/>
      <c r="AI6632" s="46"/>
      <c r="AJ6632" s="46"/>
      <c r="AK6632" s="46"/>
      <c r="AL6632" s="46"/>
      <c r="AM6632" s="46"/>
      <c r="AN6632" s="46"/>
      <c r="AO6632" s="46"/>
      <c r="AP6632" s="46"/>
      <c r="AQ6632" s="46"/>
      <c r="AR6632" s="46"/>
      <c r="AS6632" s="46"/>
      <c r="AT6632" s="46"/>
      <c r="AU6632" s="46"/>
      <c r="AV6632" s="46"/>
      <c r="AW6632" s="46"/>
      <c r="AX6632" s="46"/>
      <c r="AY6632" s="46"/>
      <c r="AZ6632" s="46"/>
      <c r="BA6632" s="46"/>
      <c r="BB6632" s="46"/>
      <c r="BC6632" s="46"/>
      <c r="BD6632" s="46"/>
      <c r="BE6632" s="46"/>
      <c r="BF6632" s="46"/>
      <c r="BG6632" s="46"/>
      <c r="BH6632" s="46"/>
      <c r="BI6632" s="46"/>
      <c r="BJ6632" s="46"/>
      <c r="BK6632" s="46"/>
      <c r="BL6632" s="46"/>
      <c r="BM6632" s="46"/>
      <c r="BN6632" s="46"/>
      <c r="BO6632" s="46"/>
      <c r="BP6632" s="46"/>
      <c r="BQ6632" s="46"/>
      <c r="BR6632" s="46"/>
      <c r="BS6632" s="46"/>
      <c r="BT6632" s="46"/>
      <c r="BU6632" s="46"/>
      <c r="BV6632" s="46"/>
      <c r="BW6632" s="46"/>
      <c r="BX6632" s="46"/>
      <c r="BY6632" s="46"/>
      <c r="BZ6632" s="46"/>
      <c r="CA6632" s="46"/>
      <c r="CB6632" s="46"/>
      <c r="CC6632" s="46"/>
      <c r="CD6632" s="46"/>
      <c r="CE6632" s="46"/>
      <c r="CF6632" s="46"/>
      <c r="CG6632" s="46"/>
      <c r="CH6632" s="46"/>
      <c r="CI6632" s="46"/>
      <c r="CJ6632" s="46"/>
      <c r="CK6632" s="46"/>
      <c r="CL6632" s="46"/>
      <c r="CM6632" s="46"/>
      <c r="CN6632" s="46"/>
      <c r="CO6632" s="46"/>
      <c r="CP6632" s="46"/>
      <c r="CQ6632" s="46"/>
      <c r="CR6632" s="46"/>
      <c r="CS6632" s="46"/>
      <c r="CT6632" s="46"/>
      <c r="CU6632" s="46"/>
      <c r="CV6632" s="46"/>
      <c r="CW6632" s="46"/>
      <c r="CX6632" s="46"/>
      <c r="CY6632" s="46"/>
      <c r="CZ6632" s="46"/>
      <c r="DA6632" s="46"/>
      <c r="DB6632" s="46"/>
      <c r="DC6632" s="46"/>
      <c r="DD6632" s="46"/>
      <c r="DE6632" s="46"/>
      <c r="DF6632" s="46"/>
      <c r="DG6632" s="46"/>
      <c r="DH6632" s="46"/>
      <c r="DI6632" s="46"/>
      <c r="DJ6632" s="46"/>
      <c r="DK6632" s="46"/>
      <c r="DL6632" s="46"/>
      <c r="DM6632" s="46"/>
      <c r="DN6632" s="46"/>
      <c r="DO6632" s="46"/>
      <c r="DP6632" s="46"/>
      <c r="DQ6632" s="46"/>
      <c r="DR6632" s="46"/>
      <c r="DS6632" s="46"/>
      <c r="DT6632" s="46"/>
      <c r="DU6632" s="46"/>
      <c r="DV6632" s="46"/>
      <c r="DW6632" s="46"/>
      <c r="DX6632" s="46"/>
      <c r="DY6632" s="46"/>
      <c r="DZ6632" s="46"/>
      <c r="EA6632" s="46"/>
      <c r="EB6632" s="46"/>
      <c r="EC6632" s="46"/>
      <c r="ED6632" s="46"/>
      <c r="EE6632" s="46"/>
      <c r="EF6632" s="46"/>
      <c r="EG6632" s="46"/>
      <c r="EH6632" s="46"/>
      <c r="EI6632" s="46"/>
      <c r="EJ6632" s="46"/>
      <c r="EK6632" s="46"/>
      <c r="EL6632" s="46"/>
      <c r="EM6632" s="46"/>
      <c r="EN6632" s="46"/>
      <c r="EO6632" s="46"/>
      <c r="EP6632" s="46"/>
      <c r="EQ6632" s="46"/>
      <c r="ER6632" s="46"/>
      <c r="ES6632" s="46"/>
      <c r="ET6632" s="46"/>
      <c r="EU6632" s="46"/>
      <c r="EV6632" s="46"/>
      <c r="EW6632" s="46"/>
      <c r="EX6632" s="46"/>
      <c r="EY6632" s="46"/>
      <c r="EZ6632" s="46"/>
      <c r="FA6632" s="46"/>
      <c r="FB6632" s="46"/>
      <c r="FC6632" s="46"/>
      <c r="FD6632" s="46"/>
      <c r="FE6632" s="46"/>
      <c r="FF6632" s="46"/>
      <c r="FG6632" s="46"/>
      <c r="FH6632" s="46"/>
      <c r="FI6632" s="46"/>
      <c r="FJ6632" s="46"/>
      <c r="FK6632" s="46"/>
      <c r="FL6632" s="46"/>
      <c r="FM6632" s="46"/>
      <c r="FN6632" s="46"/>
      <c r="FO6632" s="46"/>
      <c r="FP6632" s="46"/>
      <c r="FQ6632" s="46"/>
      <c r="FR6632" s="46"/>
      <c r="FS6632" s="46"/>
      <c r="FT6632" s="46"/>
      <c r="FU6632" s="46"/>
    </row>
    <row r="6633" spans="2:177" s="98" customFormat="1" ht="51" customHeight="1" outlineLevel="1">
      <c r="B6633" s="38" t="s">
        <v>14807</v>
      </c>
      <c r="C6633" s="39" t="s">
        <v>66</v>
      </c>
      <c r="D6633" s="65" t="s">
        <v>14808</v>
      </c>
      <c r="E6633" s="65" t="s">
        <v>14809</v>
      </c>
      <c r="F6633" s="65" t="s">
        <v>14810</v>
      </c>
      <c r="G6633" s="65" t="s">
        <v>14811</v>
      </c>
      <c r="H6633" s="65" t="s">
        <v>14812</v>
      </c>
      <c r="I6633" s="65" t="s">
        <v>14813</v>
      </c>
      <c r="J6633" s="65"/>
      <c r="K6633" s="48" t="s">
        <v>130</v>
      </c>
      <c r="L6633" s="100">
        <v>0</v>
      </c>
      <c r="M6633" s="38">
        <v>230000000</v>
      </c>
      <c r="N6633" s="41" t="s">
        <v>74</v>
      </c>
      <c r="O6633" s="33" t="s">
        <v>174</v>
      </c>
      <c r="P6633" s="37" t="s">
        <v>86</v>
      </c>
      <c r="Q6633" s="33" t="s">
        <v>77</v>
      </c>
      <c r="R6633" s="42" t="s">
        <v>3277</v>
      </c>
      <c r="S6633" s="33" t="s">
        <v>121</v>
      </c>
      <c r="T6633" s="33">
        <v>839</v>
      </c>
      <c r="U6633" s="103" t="s">
        <v>93</v>
      </c>
      <c r="V6633" s="100">
        <v>2</v>
      </c>
      <c r="W6633" s="101">
        <v>1473214.2857142857</v>
      </c>
      <c r="X6633" s="34">
        <v>0</v>
      </c>
      <c r="Y6633" s="44">
        <f t="shared" si="185"/>
        <v>0</v>
      </c>
      <c r="Z6633" s="100"/>
      <c r="AA6633" s="102">
        <v>2014</v>
      </c>
      <c r="AB6633" s="38" t="s">
        <v>3506</v>
      </c>
      <c r="AC6633" s="46"/>
      <c r="AD6633" s="46"/>
      <c r="AE6633" s="46"/>
      <c r="AF6633" s="46"/>
      <c r="AG6633" s="46"/>
      <c r="AH6633" s="46"/>
      <c r="AI6633" s="46"/>
      <c r="AJ6633" s="46"/>
      <c r="AK6633" s="46"/>
      <c r="AL6633" s="46"/>
      <c r="AM6633" s="46"/>
      <c r="AN6633" s="46"/>
      <c r="AO6633" s="46"/>
      <c r="AP6633" s="46"/>
      <c r="AQ6633" s="46"/>
      <c r="AR6633" s="46"/>
      <c r="AS6633" s="46"/>
      <c r="AT6633" s="46"/>
      <c r="AU6633" s="46"/>
      <c r="AV6633" s="46"/>
      <c r="AW6633" s="46"/>
      <c r="AX6633" s="46"/>
      <c r="AY6633" s="46"/>
      <c r="AZ6633" s="46"/>
      <c r="BA6633" s="46"/>
      <c r="BB6633" s="46"/>
      <c r="BC6633" s="46"/>
      <c r="BD6633" s="46"/>
      <c r="BE6633" s="46"/>
      <c r="BF6633" s="46"/>
      <c r="BG6633" s="46"/>
      <c r="BH6633" s="46"/>
      <c r="BI6633" s="46"/>
      <c r="BJ6633" s="46"/>
      <c r="BK6633" s="46"/>
      <c r="BL6633" s="46"/>
      <c r="BM6633" s="46"/>
      <c r="BN6633" s="46"/>
      <c r="BO6633" s="46"/>
      <c r="BP6633" s="46"/>
      <c r="BQ6633" s="46"/>
      <c r="BR6633" s="46"/>
      <c r="BS6633" s="46"/>
      <c r="BT6633" s="46"/>
      <c r="BU6633" s="46"/>
      <c r="BV6633" s="46"/>
      <c r="BW6633" s="46"/>
      <c r="BX6633" s="46"/>
      <c r="BY6633" s="46"/>
      <c r="BZ6633" s="46"/>
      <c r="CA6633" s="46"/>
      <c r="CB6633" s="46"/>
      <c r="CC6633" s="46"/>
      <c r="CD6633" s="46"/>
      <c r="CE6633" s="46"/>
      <c r="CF6633" s="46"/>
      <c r="CG6633" s="46"/>
      <c r="CH6633" s="46"/>
      <c r="CI6633" s="46"/>
      <c r="CJ6633" s="46"/>
      <c r="CK6633" s="46"/>
      <c r="CL6633" s="46"/>
      <c r="CM6633" s="46"/>
      <c r="CN6633" s="46"/>
      <c r="CO6633" s="46"/>
      <c r="CP6633" s="46"/>
      <c r="CQ6633" s="46"/>
      <c r="CR6633" s="46"/>
      <c r="CS6633" s="46"/>
      <c r="CT6633" s="46"/>
      <c r="CU6633" s="46"/>
      <c r="CV6633" s="46"/>
      <c r="CW6633" s="46"/>
      <c r="CX6633" s="46"/>
      <c r="CY6633" s="46"/>
      <c r="CZ6633" s="46"/>
      <c r="DA6633" s="46"/>
      <c r="DB6633" s="46"/>
      <c r="DC6633" s="46"/>
      <c r="DD6633" s="46"/>
      <c r="DE6633" s="46"/>
      <c r="DF6633" s="46"/>
      <c r="DG6633" s="46"/>
      <c r="DH6633" s="46"/>
      <c r="DI6633" s="46"/>
      <c r="DJ6633" s="46"/>
      <c r="DK6633" s="46"/>
      <c r="DL6633" s="46"/>
      <c r="DM6633" s="46"/>
      <c r="DN6633" s="46"/>
      <c r="DO6633" s="46"/>
      <c r="DP6633" s="46"/>
      <c r="DQ6633" s="46"/>
      <c r="DR6633" s="46"/>
      <c r="DS6633" s="46"/>
      <c r="DT6633" s="46"/>
      <c r="DU6633" s="46"/>
      <c r="DV6633" s="46"/>
      <c r="DW6633" s="46"/>
      <c r="DX6633" s="46"/>
      <c r="DY6633" s="46"/>
      <c r="DZ6633" s="46"/>
      <c r="EA6633" s="46"/>
      <c r="EB6633" s="46"/>
      <c r="EC6633" s="46"/>
      <c r="ED6633" s="46"/>
      <c r="EE6633" s="46"/>
      <c r="EF6633" s="46"/>
      <c r="EG6633" s="46"/>
      <c r="EH6633" s="46"/>
      <c r="EI6633" s="46"/>
      <c r="EJ6633" s="46"/>
      <c r="EK6633" s="46"/>
      <c r="EL6633" s="46"/>
      <c r="EM6633" s="46"/>
      <c r="EN6633" s="46"/>
      <c r="EO6633" s="46"/>
      <c r="EP6633" s="46"/>
      <c r="EQ6633" s="46"/>
      <c r="ER6633" s="46"/>
      <c r="ES6633" s="46"/>
      <c r="ET6633" s="46"/>
      <c r="EU6633" s="46"/>
      <c r="EV6633" s="46"/>
      <c r="EW6633" s="46"/>
      <c r="EX6633" s="46"/>
      <c r="EY6633" s="46"/>
      <c r="EZ6633" s="46"/>
      <c r="FA6633" s="46"/>
      <c r="FB6633" s="46"/>
      <c r="FC6633" s="46"/>
      <c r="FD6633" s="46"/>
      <c r="FE6633" s="46"/>
      <c r="FF6633" s="46"/>
      <c r="FG6633" s="46"/>
      <c r="FH6633" s="46"/>
      <c r="FI6633" s="46"/>
      <c r="FJ6633" s="46"/>
      <c r="FK6633" s="46"/>
      <c r="FL6633" s="46"/>
      <c r="FM6633" s="46"/>
      <c r="FN6633" s="46"/>
      <c r="FO6633" s="46"/>
      <c r="FP6633" s="46"/>
      <c r="FQ6633" s="46"/>
      <c r="FR6633" s="46"/>
      <c r="FS6633" s="46"/>
      <c r="FT6633" s="46"/>
      <c r="FU6633" s="46"/>
    </row>
    <row r="6634" spans="2:177" s="98" customFormat="1" ht="51" customHeight="1" outlineLevel="1">
      <c r="B6634" s="38" t="s">
        <v>14814</v>
      </c>
      <c r="C6634" s="39" t="s">
        <v>66</v>
      </c>
      <c r="D6634" s="65" t="s">
        <v>14808</v>
      </c>
      <c r="E6634" s="65" t="s">
        <v>14809</v>
      </c>
      <c r="F6634" s="65" t="s">
        <v>14810</v>
      </c>
      <c r="G6634" s="65" t="s">
        <v>14811</v>
      </c>
      <c r="H6634" s="65" t="s">
        <v>14812</v>
      </c>
      <c r="I6634" s="65" t="s">
        <v>14813</v>
      </c>
      <c r="J6634" s="65"/>
      <c r="K6634" s="48" t="s">
        <v>130</v>
      </c>
      <c r="L6634" s="100">
        <v>0</v>
      </c>
      <c r="M6634" s="38">
        <v>230000000</v>
      </c>
      <c r="N6634" s="41" t="s">
        <v>74</v>
      </c>
      <c r="O6634" s="33" t="s">
        <v>97</v>
      </c>
      <c r="P6634" s="37" t="s">
        <v>86</v>
      </c>
      <c r="Q6634" s="33" t="s">
        <v>77</v>
      </c>
      <c r="R6634" s="42" t="s">
        <v>14815</v>
      </c>
      <c r="S6634" s="33" t="s">
        <v>121</v>
      </c>
      <c r="T6634" s="33">
        <v>839</v>
      </c>
      <c r="U6634" s="103" t="s">
        <v>93</v>
      </c>
      <c r="V6634" s="100">
        <v>2</v>
      </c>
      <c r="W6634" s="101">
        <v>1473214.2857142857</v>
      </c>
      <c r="X6634" s="34">
        <v>0</v>
      </c>
      <c r="Y6634" s="44">
        <f t="shared" si="185"/>
        <v>0</v>
      </c>
      <c r="Z6634" s="100"/>
      <c r="AA6634" s="102">
        <v>2014</v>
      </c>
      <c r="AB6634" s="38" t="s">
        <v>122</v>
      </c>
      <c r="AC6634" s="46"/>
      <c r="AD6634" s="46"/>
      <c r="AE6634" s="46"/>
      <c r="AF6634" s="46"/>
      <c r="AG6634" s="46"/>
      <c r="AH6634" s="46"/>
      <c r="AI6634" s="46"/>
      <c r="AJ6634" s="46"/>
      <c r="AK6634" s="46"/>
      <c r="AL6634" s="46"/>
      <c r="AM6634" s="46"/>
      <c r="AN6634" s="46"/>
      <c r="AO6634" s="46"/>
      <c r="AP6634" s="46"/>
      <c r="AQ6634" s="46"/>
      <c r="AR6634" s="46"/>
      <c r="AS6634" s="46"/>
      <c r="AT6634" s="46"/>
      <c r="AU6634" s="46"/>
      <c r="AV6634" s="46"/>
      <c r="AW6634" s="46"/>
      <c r="AX6634" s="46"/>
      <c r="AY6634" s="46"/>
      <c r="AZ6634" s="46"/>
      <c r="BA6634" s="46"/>
      <c r="BB6634" s="46"/>
      <c r="BC6634" s="46"/>
      <c r="BD6634" s="46"/>
      <c r="BE6634" s="46"/>
      <c r="BF6634" s="46"/>
      <c r="BG6634" s="46"/>
      <c r="BH6634" s="46"/>
      <c r="BI6634" s="46"/>
      <c r="BJ6634" s="46"/>
      <c r="BK6634" s="46"/>
      <c r="BL6634" s="46"/>
      <c r="BM6634" s="46"/>
      <c r="BN6634" s="46"/>
      <c r="BO6634" s="46"/>
      <c r="BP6634" s="46"/>
      <c r="BQ6634" s="46"/>
      <c r="BR6634" s="46"/>
      <c r="BS6634" s="46"/>
      <c r="BT6634" s="46"/>
      <c r="BU6634" s="46"/>
      <c r="BV6634" s="46"/>
      <c r="BW6634" s="46"/>
      <c r="BX6634" s="46"/>
      <c r="BY6634" s="46"/>
      <c r="BZ6634" s="46"/>
      <c r="CA6634" s="46"/>
      <c r="CB6634" s="46"/>
      <c r="CC6634" s="46"/>
      <c r="CD6634" s="46"/>
      <c r="CE6634" s="46"/>
      <c r="CF6634" s="46"/>
      <c r="CG6634" s="46"/>
      <c r="CH6634" s="46"/>
      <c r="CI6634" s="46"/>
      <c r="CJ6634" s="46"/>
      <c r="CK6634" s="46"/>
      <c r="CL6634" s="46"/>
      <c r="CM6634" s="46"/>
      <c r="CN6634" s="46"/>
      <c r="CO6634" s="46"/>
      <c r="CP6634" s="46"/>
      <c r="CQ6634" s="46"/>
      <c r="CR6634" s="46"/>
      <c r="CS6634" s="46"/>
      <c r="CT6634" s="46"/>
      <c r="CU6634" s="46"/>
      <c r="CV6634" s="46"/>
      <c r="CW6634" s="46"/>
      <c r="CX6634" s="46"/>
      <c r="CY6634" s="46"/>
      <c r="CZ6634" s="46"/>
      <c r="DA6634" s="46"/>
      <c r="DB6634" s="46"/>
      <c r="DC6634" s="46"/>
      <c r="DD6634" s="46"/>
      <c r="DE6634" s="46"/>
      <c r="DF6634" s="46"/>
      <c r="DG6634" s="46"/>
      <c r="DH6634" s="46"/>
      <c r="DI6634" s="46"/>
      <c r="DJ6634" s="46"/>
      <c r="DK6634" s="46"/>
      <c r="DL6634" s="46"/>
      <c r="DM6634" s="46"/>
      <c r="DN6634" s="46"/>
      <c r="DO6634" s="46"/>
      <c r="DP6634" s="46"/>
      <c r="DQ6634" s="46"/>
      <c r="DR6634" s="46"/>
      <c r="DS6634" s="46"/>
      <c r="DT6634" s="46"/>
      <c r="DU6634" s="46"/>
      <c r="DV6634" s="46"/>
      <c r="DW6634" s="46"/>
      <c r="DX6634" s="46"/>
      <c r="DY6634" s="46"/>
      <c r="DZ6634" s="46"/>
      <c r="EA6634" s="46"/>
      <c r="EB6634" s="46"/>
      <c r="EC6634" s="46"/>
      <c r="ED6634" s="46"/>
      <c r="EE6634" s="46"/>
      <c r="EF6634" s="46"/>
      <c r="EG6634" s="46"/>
      <c r="EH6634" s="46"/>
      <c r="EI6634" s="46"/>
      <c r="EJ6634" s="46"/>
      <c r="EK6634" s="46"/>
      <c r="EL6634" s="46"/>
      <c r="EM6634" s="46"/>
      <c r="EN6634" s="46"/>
      <c r="EO6634" s="46"/>
      <c r="EP6634" s="46"/>
      <c r="EQ6634" s="46"/>
      <c r="ER6634" s="46"/>
      <c r="ES6634" s="46"/>
      <c r="ET6634" s="46"/>
      <c r="EU6634" s="46"/>
      <c r="EV6634" s="46"/>
      <c r="EW6634" s="46"/>
      <c r="EX6634" s="46"/>
      <c r="EY6634" s="46"/>
      <c r="EZ6634" s="46"/>
      <c r="FA6634" s="46"/>
      <c r="FB6634" s="46"/>
      <c r="FC6634" s="46"/>
      <c r="FD6634" s="46"/>
      <c r="FE6634" s="46"/>
      <c r="FF6634" s="46"/>
      <c r="FG6634" s="46"/>
      <c r="FH6634" s="46"/>
      <c r="FI6634" s="46"/>
      <c r="FJ6634" s="46"/>
      <c r="FK6634" s="46"/>
      <c r="FL6634" s="46"/>
      <c r="FM6634" s="46"/>
      <c r="FN6634" s="46"/>
      <c r="FO6634" s="46"/>
      <c r="FP6634" s="46"/>
      <c r="FQ6634" s="46"/>
      <c r="FR6634" s="46"/>
      <c r="FS6634" s="46"/>
      <c r="FT6634" s="46"/>
      <c r="FU6634" s="46"/>
    </row>
    <row r="6635" spans="2:177" s="98" customFormat="1" ht="76.5" customHeight="1" outlineLevel="1">
      <c r="B6635" s="38" t="s">
        <v>14816</v>
      </c>
      <c r="C6635" s="39" t="s">
        <v>66</v>
      </c>
      <c r="D6635" s="65" t="s">
        <v>14817</v>
      </c>
      <c r="E6635" s="65" t="s">
        <v>6212</v>
      </c>
      <c r="F6635" s="65" t="s">
        <v>11628</v>
      </c>
      <c r="G6635" s="65" t="s">
        <v>14818</v>
      </c>
      <c r="H6635" s="65" t="s">
        <v>14819</v>
      </c>
      <c r="I6635" s="65" t="s">
        <v>14820</v>
      </c>
      <c r="J6635" s="65"/>
      <c r="K6635" s="48" t="s">
        <v>113</v>
      </c>
      <c r="L6635" s="38">
        <v>0</v>
      </c>
      <c r="M6635" s="38">
        <v>230000000</v>
      </c>
      <c r="N6635" s="41" t="s">
        <v>74</v>
      </c>
      <c r="O6635" s="33" t="s">
        <v>174</v>
      </c>
      <c r="P6635" s="37" t="s">
        <v>86</v>
      </c>
      <c r="Q6635" s="33" t="s">
        <v>77</v>
      </c>
      <c r="R6635" s="42" t="s">
        <v>3268</v>
      </c>
      <c r="S6635" s="33" t="s">
        <v>121</v>
      </c>
      <c r="T6635" s="105" t="s">
        <v>1081</v>
      </c>
      <c r="U6635" s="105" t="s">
        <v>1082</v>
      </c>
      <c r="V6635" s="106">
        <v>5300</v>
      </c>
      <c r="W6635" s="101">
        <v>9.4642857142857135</v>
      </c>
      <c r="X6635" s="34">
        <v>0</v>
      </c>
      <c r="Y6635" s="44">
        <f t="shared" si="185"/>
        <v>0</v>
      </c>
      <c r="Z6635" s="100"/>
      <c r="AA6635" s="102">
        <v>2014</v>
      </c>
      <c r="AB6635" s="38" t="s">
        <v>94</v>
      </c>
      <c r="AC6635" s="46"/>
      <c r="AD6635" s="46"/>
      <c r="AE6635" s="46"/>
      <c r="AF6635" s="46"/>
      <c r="AG6635" s="46"/>
      <c r="AH6635" s="46"/>
      <c r="AI6635" s="46"/>
      <c r="AJ6635" s="46"/>
      <c r="AK6635" s="46"/>
      <c r="AL6635" s="46"/>
      <c r="AM6635" s="46"/>
      <c r="AN6635" s="46"/>
      <c r="AO6635" s="46"/>
      <c r="AP6635" s="46"/>
      <c r="AQ6635" s="46"/>
      <c r="AR6635" s="46"/>
      <c r="AS6635" s="46"/>
      <c r="AT6635" s="46"/>
      <c r="AU6635" s="46"/>
      <c r="AV6635" s="46"/>
      <c r="AW6635" s="46"/>
      <c r="AX6635" s="46"/>
      <c r="AY6635" s="46"/>
      <c r="AZ6635" s="46"/>
      <c r="BA6635" s="46"/>
      <c r="BB6635" s="46"/>
      <c r="BC6635" s="46"/>
      <c r="BD6635" s="46"/>
      <c r="BE6635" s="46"/>
      <c r="BF6635" s="46"/>
      <c r="BG6635" s="46"/>
      <c r="BH6635" s="46"/>
      <c r="BI6635" s="46"/>
      <c r="BJ6635" s="46"/>
      <c r="BK6635" s="46"/>
      <c r="BL6635" s="46"/>
      <c r="BM6635" s="46"/>
      <c r="BN6635" s="46"/>
      <c r="BO6635" s="46"/>
      <c r="BP6635" s="46"/>
      <c r="BQ6635" s="46"/>
      <c r="BR6635" s="46"/>
      <c r="BS6635" s="46"/>
      <c r="BT6635" s="46"/>
      <c r="BU6635" s="46"/>
      <c r="BV6635" s="46"/>
      <c r="BW6635" s="46"/>
      <c r="BX6635" s="46"/>
      <c r="BY6635" s="46"/>
      <c r="BZ6635" s="46"/>
      <c r="CA6635" s="46"/>
      <c r="CB6635" s="46"/>
      <c r="CC6635" s="46"/>
      <c r="CD6635" s="46"/>
      <c r="CE6635" s="46"/>
      <c r="CF6635" s="46"/>
      <c r="CG6635" s="46"/>
      <c r="CH6635" s="46"/>
      <c r="CI6635" s="46"/>
      <c r="CJ6635" s="46"/>
      <c r="CK6635" s="46"/>
      <c r="CL6635" s="46"/>
      <c r="CM6635" s="46"/>
      <c r="CN6635" s="46"/>
      <c r="CO6635" s="46"/>
      <c r="CP6635" s="46"/>
      <c r="CQ6635" s="46"/>
      <c r="CR6635" s="46"/>
      <c r="CS6635" s="46"/>
      <c r="CT6635" s="46"/>
      <c r="CU6635" s="46"/>
      <c r="CV6635" s="46"/>
      <c r="CW6635" s="46"/>
      <c r="CX6635" s="46"/>
      <c r="CY6635" s="46"/>
      <c r="CZ6635" s="46"/>
      <c r="DA6635" s="46"/>
      <c r="DB6635" s="46"/>
      <c r="DC6635" s="46"/>
      <c r="DD6635" s="46"/>
      <c r="DE6635" s="46"/>
      <c r="DF6635" s="46"/>
      <c r="DG6635" s="46"/>
      <c r="DH6635" s="46"/>
      <c r="DI6635" s="46"/>
      <c r="DJ6635" s="46"/>
      <c r="DK6635" s="46"/>
      <c r="DL6635" s="46"/>
      <c r="DM6635" s="46"/>
      <c r="DN6635" s="46"/>
      <c r="DO6635" s="46"/>
      <c r="DP6635" s="46"/>
      <c r="DQ6635" s="46"/>
      <c r="DR6635" s="46"/>
      <c r="DS6635" s="46"/>
      <c r="DT6635" s="46"/>
      <c r="DU6635" s="46"/>
      <c r="DV6635" s="46"/>
      <c r="DW6635" s="46"/>
      <c r="DX6635" s="46"/>
      <c r="DY6635" s="46"/>
      <c r="DZ6635" s="46"/>
      <c r="EA6635" s="46"/>
      <c r="EB6635" s="46"/>
      <c r="EC6635" s="46"/>
      <c r="ED6635" s="46"/>
      <c r="EE6635" s="46"/>
      <c r="EF6635" s="46"/>
      <c r="EG6635" s="46"/>
      <c r="EH6635" s="46"/>
      <c r="EI6635" s="46"/>
      <c r="EJ6635" s="46"/>
      <c r="EK6635" s="46"/>
      <c r="EL6635" s="46"/>
      <c r="EM6635" s="46"/>
      <c r="EN6635" s="46"/>
      <c r="EO6635" s="46"/>
      <c r="EP6635" s="46"/>
      <c r="EQ6635" s="46"/>
      <c r="ER6635" s="46"/>
      <c r="ES6635" s="46"/>
      <c r="ET6635" s="46"/>
      <c r="EU6635" s="46"/>
      <c r="EV6635" s="46"/>
      <c r="EW6635" s="46"/>
      <c r="EX6635" s="46"/>
      <c r="EY6635" s="46"/>
      <c r="EZ6635" s="46"/>
      <c r="FA6635" s="46"/>
      <c r="FB6635" s="46"/>
      <c r="FC6635" s="46"/>
      <c r="FD6635" s="46"/>
      <c r="FE6635" s="46"/>
      <c r="FF6635" s="46"/>
      <c r="FG6635" s="46"/>
      <c r="FH6635" s="46"/>
      <c r="FI6635" s="46"/>
      <c r="FJ6635" s="46"/>
      <c r="FK6635" s="46"/>
      <c r="FL6635" s="46"/>
      <c r="FM6635" s="46"/>
      <c r="FN6635" s="46"/>
      <c r="FO6635" s="46"/>
      <c r="FP6635" s="46"/>
      <c r="FQ6635" s="46"/>
      <c r="FR6635" s="46"/>
      <c r="FS6635" s="46"/>
      <c r="FT6635" s="46"/>
      <c r="FU6635" s="46"/>
    </row>
    <row r="6636" spans="2:177" s="98" customFormat="1" ht="76.5" customHeight="1" outlineLevel="1">
      <c r="B6636" s="38" t="s">
        <v>14821</v>
      </c>
      <c r="C6636" s="39" t="s">
        <v>66</v>
      </c>
      <c r="D6636" s="65" t="s">
        <v>14817</v>
      </c>
      <c r="E6636" s="65" t="s">
        <v>6212</v>
      </c>
      <c r="F6636" s="65" t="s">
        <v>11628</v>
      </c>
      <c r="G6636" s="65" t="s">
        <v>14818</v>
      </c>
      <c r="H6636" s="65" t="s">
        <v>14819</v>
      </c>
      <c r="I6636" s="65" t="s">
        <v>14820</v>
      </c>
      <c r="J6636" s="65"/>
      <c r="K6636" s="37" t="s">
        <v>130</v>
      </c>
      <c r="L6636" s="38">
        <v>0</v>
      </c>
      <c r="M6636" s="38">
        <v>230000000</v>
      </c>
      <c r="N6636" s="41" t="s">
        <v>74</v>
      </c>
      <c r="O6636" s="33" t="s">
        <v>144</v>
      </c>
      <c r="P6636" s="37" t="s">
        <v>86</v>
      </c>
      <c r="Q6636" s="33" t="s">
        <v>77</v>
      </c>
      <c r="R6636" s="42" t="s">
        <v>3268</v>
      </c>
      <c r="S6636" s="33" t="s">
        <v>121</v>
      </c>
      <c r="T6636" s="105" t="s">
        <v>1081</v>
      </c>
      <c r="U6636" s="105" t="s">
        <v>1082</v>
      </c>
      <c r="V6636" s="106">
        <v>5300</v>
      </c>
      <c r="W6636" s="101">
        <v>9.4642857142857135</v>
      </c>
      <c r="X6636" s="34">
        <v>0</v>
      </c>
      <c r="Y6636" s="44">
        <f t="shared" si="185"/>
        <v>0</v>
      </c>
      <c r="Z6636" s="100"/>
      <c r="AA6636" s="102">
        <v>2014</v>
      </c>
      <c r="AB6636" s="56" t="s">
        <v>566</v>
      </c>
      <c r="AC6636" s="46"/>
      <c r="AD6636" s="46"/>
      <c r="AE6636" s="46"/>
      <c r="AF6636" s="46"/>
      <c r="AG6636" s="46"/>
      <c r="AH6636" s="46"/>
      <c r="AI6636" s="46"/>
      <c r="AJ6636" s="46"/>
      <c r="AK6636" s="46"/>
      <c r="AL6636" s="46"/>
      <c r="AM6636" s="46"/>
      <c r="AN6636" s="46"/>
      <c r="AO6636" s="46"/>
      <c r="AP6636" s="46"/>
      <c r="AQ6636" s="46"/>
      <c r="AR6636" s="46"/>
      <c r="AS6636" s="46"/>
      <c r="AT6636" s="46"/>
      <c r="AU6636" s="46"/>
      <c r="AV6636" s="46"/>
      <c r="AW6636" s="46"/>
      <c r="AX6636" s="46"/>
      <c r="AY6636" s="46"/>
      <c r="AZ6636" s="46"/>
      <c r="BA6636" s="46"/>
      <c r="BB6636" s="46"/>
      <c r="BC6636" s="46"/>
      <c r="BD6636" s="46"/>
      <c r="BE6636" s="46"/>
      <c r="BF6636" s="46"/>
      <c r="BG6636" s="46"/>
      <c r="BH6636" s="46"/>
      <c r="BI6636" s="46"/>
      <c r="BJ6636" s="46"/>
      <c r="BK6636" s="46"/>
      <c r="BL6636" s="46"/>
      <c r="BM6636" s="46"/>
      <c r="BN6636" s="46"/>
      <c r="BO6636" s="46"/>
      <c r="BP6636" s="46"/>
      <c r="BQ6636" s="46"/>
      <c r="BR6636" s="46"/>
      <c r="BS6636" s="46"/>
      <c r="BT6636" s="46"/>
      <c r="BU6636" s="46"/>
      <c r="BV6636" s="46"/>
      <c r="BW6636" s="46"/>
      <c r="BX6636" s="46"/>
      <c r="BY6636" s="46"/>
      <c r="BZ6636" s="46"/>
      <c r="CA6636" s="46"/>
      <c r="CB6636" s="46"/>
      <c r="CC6636" s="46"/>
      <c r="CD6636" s="46"/>
      <c r="CE6636" s="46"/>
      <c r="CF6636" s="46"/>
      <c r="CG6636" s="46"/>
      <c r="CH6636" s="46"/>
      <c r="CI6636" s="46"/>
      <c r="CJ6636" s="46"/>
      <c r="CK6636" s="46"/>
      <c r="CL6636" s="46"/>
      <c r="CM6636" s="46"/>
      <c r="CN6636" s="46"/>
      <c r="CO6636" s="46"/>
      <c r="CP6636" s="46"/>
      <c r="CQ6636" s="46"/>
      <c r="CR6636" s="46"/>
      <c r="CS6636" s="46"/>
      <c r="CT6636" s="46"/>
      <c r="CU6636" s="46"/>
      <c r="CV6636" s="46"/>
      <c r="CW6636" s="46"/>
      <c r="CX6636" s="46"/>
      <c r="CY6636" s="46"/>
      <c r="CZ6636" s="46"/>
      <c r="DA6636" s="46"/>
      <c r="DB6636" s="46"/>
      <c r="DC6636" s="46"/>
      <c r="DD6636" s="46"/>
      <c r="DE6636" s="46"/>
      <c r="DF6636" s="46"/>
      <c r="DG6636" s="46"/>
      <c r="DH6636" s="46"/>
      <c r="DI6636" s="46"/>
      <c r="DJ6636" s="46"/>
      <c r="DK6636" s="46"/>
      <c r="DL6636" s="46"/>
      <c r="DM6636" s="46"/>
      <c r="DN6636" s="46"/>
      <c r="DO6636" s="46"/>
      <c r="DP6636" s="46"/>
      <c r="DQ6636" s="46"/>
      <c r="DR6636" s="46"/>
      <c r="DS6636" s="46"/>
      <c r="DT6636" s="46"/>
      <c r="DU6636" s="46"/>
      <c r="DV6636" s="46"/>
      <c r="DW6636" s="46"/>
      <c r="DX6636" s="46"/>
      <c r="DY6636" s="46"/>
      <c r="DZ6636" s="46"/>
      <c r="EA6636" s="46"/>
      <c r="EB6636" s="46"/>
      <c r="EC6636" s="46"/>
      <c r="ED6636" s="46"/>
      <c r="EE6636" s="46"/>
      <c r="EF6636" s="46"/>
      <c r="EG6636" s="46"/>
      <c r="EH6636" s="46"/>
      <c r="EI6636" s="46"/>
      <c r="EJ6636" s="46"/>
      <c r="EK6636" s="46"/>
      <c r="EL6636" s="46"/>
      <c r="EM6636" s="46"/>
      <c r="EN6636" s="46"/>
      <c r="EO6636" s="46"/>
      <c r="EP6636" s="46"/>
      <c r="EQ6636" s="46"/>
      <c r="ER6636" s="46"/>
      <c r="ES6636" s="46"/>
      <c r="ET6636" s="46"/>
      <c r="EU6636" s="46"/>
      <c r="EV6636" s="46"/>
      <c r="EW6636" s="46"/>
      <c r="EX6636" s="46"/>
      <c r="EY6636" s="46"/>
      <c r="EZ6636" s="46"/>
      <c r="FA6636" s="46"/>
      <c r="FB6636" s="46"/>
      <c r="FC6636" s="46"/>
      <c r="FD6636" s="46"/>
      <c r="FE6636" s="46"/>
      <c r="FF6636" s="46"/>
      <c r="FG6636" s="46"/>
      <c r="FH6636" s="46"/>
      <c r="FI6636" s="46"/>
      <c r="FJ6636" s="46"/>
      <c r="FK6636" s="46"/>
      <c r="FL6636" s="46"/>
      <c r="FM6636" s="46"/>
      <c r="FN6636" s="46"/>
      <c r="FO6636" s="46"/>
      <c r="FP6636" s="46"/>
      <c r="FQ6636" s="46"/>
      <c r="FR6636" s="46"/>
      <c r="FS6636" s="46"/>
      <c r="FT6636" s="46"/>
      <c r="FU6636" s="46"/>
    </row>
    <row r="6637" spans="2:177" s="98" customFormat="1" ht="51" customHeight="1" outlineLevel="1">
      <c r="B6637" s="58" t="s">
        <v>14822</v>
      </c>
      <c r="C6637" s="38" t="s">
        <v>66</v>
      </c>
      <c r="D6637" s="38" t="s">
        <v>14817</v>
      </c>
      <c r="E6637" s="38" t="s">
        <v>6212</v>
      </c>
      <c r="F6637" s="38" t="s">
        <v>11628</v>
      </c>
      <c r="G6637" s="38" t="s">
        <v>14818</v>
      </c>
      <c r="H6637" s="38" t="s">
        <v>14819</v>
      </c>
      <c r="I6637" s="38" t="s">
        <v>14820</v>
      </c>
      <c r="J6637" s="38" t="s">
        <v>14823</v>
      </c>
      <c r="K6637" s="38" t="s">
        <v>113</v>
      </c>
      <c r="L6637" s="38">
        <v>0</v>
      </c>
      <c r="M6637" s="38">
        <v>230000000</v>
      </c>
      <c r="N6637" s="41" t="s">
        <v>74</v>
      </c>
      <c r="O6637" s="33" t="s">
        <v>198</v>
      </c>
      <c r="P6637" s="38" t="s">
        <v>86</v>
      </c>
      <c r="Q6637" s="38" t="s">
        <v>77</v>
      </c>
      <c r="R6637" s="38" t="s">
        <v>199</v>
      </c>
      <c r="S6637" s="38" t="s">
        <v>121</v>
      </c>
      <c r="T6637" s="61" t="s">
        <v>1081</v>
      </c>
      <c r="U6637" s="38" t="s">
        <v>1082</v>
      </c>
      <c r="V6637" s="38">
        <v>5300</v>
      </c>
      <c r="W6637" s="34">
        <v>9.4600000000000009</v>
      </c>
      <c r="X6637" s="34">
        <v>0</v>
      </c>
      <c r="Y6637" s="44">
        <f t="shared" si="185"/>
        <v>0</v>
      </c>
      <c r="Z6637" s="38"/>
      <c r="AA6637" s="38">
        <v>2014</v>
      </c>
      <c r="AB6637" s="32" t="s">
        <v>122</v>
      </c>
      <c r="AC6637" s="46"/>
      <c r="AD6637" s="46"/>
      <c r="AE6637" s="46"/>
      <c r="AF6637" s="46"/>
      <c r="AG6637" s="46"/>
      <c r="AH6637" s="46"/>
      <c r="AI6637" s="46"/>
      <c r="AJ6637" s="46"/>
      <c r="AK6637" s="46"/>
      <c r="AL6637" s="46"/>
      <c r="AM6637" s="46"/>
      <c r="AN6637" s="46"/>
      <c r="AO6637" s="46"/>
      <c r="AP6637" s="46"/>
      <c r="AQ6637" s="46"/>
      <c r="AR6637" s="46"/>
      <c r="AS6637" s="46"/>
      <c r="AT6637" s="46"/>
      <c r="AU6637" s="46"/>
      <c r="AV6637" s="46"/>
      <c r="AW6637" s="46"/>
      <c r="AX6637" s="46"/>
      <c r="AY6637" s="46"/>
      <c r="AZ6637" s="46"/>
      <c r="BA6637" s="46"/>
      <c r="BB6637" s="46"/>
      <c r="BC6637" s="46"/>
      <c r="BD6637" s="46"/>
      <c r="BE6637" s="46"/>
      <c r="BF6637" s="46"/>
      <c r="BG6637" s="46"/>
      <c r="BH6637" s="46"/>
      <c r="BI6637" s="46"/>
      <c r="BJ6637" s="46"/>
      <c r="BK6637" s="46"/>
      <c r="BL6637" s="46"/>
      <c r="BM6637" s="46"/>
      <c r="BN6637" s="46"/>
      <c r="BO6637" s="46"/>
      <c r="BP6637" s="46"/>
      <c r="BQ6637" s="46"/>
      <c r="BR6637" s="46"/>
      <c r="BS6637" s="46"/>
      <c r="BT6637" s="46"/>
      <c r="BU6637" s="46"/>
      <c r="BV6637" s="46"/>
      <c r="BW6637" s="46"/>
      <c r="BX6637" s="46"/>
      <c r="BY6637" s="46"/>
      <c r="BZ6637" s="46"/>
      <c r="CA6637" s="46"/>
      <c r="CB6637" s="46"/>
      <c r="CC6637" s="46"/>
      <c r="CD6637" s="46"/>
      <c r="CE6637" s="46"/>
      <c r="CF6637" s="46"/>
      <c r="CG6637" s="46"/>
      <c r="CH6637" s="46"/>
      <c r="CI6637" s="46"/>
      <c r="CJ6637" s="46"/>
      <c r="CK6637" s="46"/>
      <c r="CL6637" s="46"/>
      <c r="CM6637" s="46"/>
      <c r="CN6637" s="46"/>
      <c r="CO6637" s="46"/>
      <c r="CP6637" s="46"/>
      <c r="CQ6637" s="46"/>
      <c r="CR6637" s="46"/>
      <c r="CS6637" s="46"/>
      <c r="CT6637" s="46"/>
      <c r="CU6637" s="46"/>
      <c r="CV6637" s="46"/>
      <c r="CW6637" s="46"/>
      <c r="CX6637" s="46"/>
      <c r="CY6637" s="46"/>
      <c r="CZ6637" s="46"/>
      <c r="DA6637" s="46"/>
      <c r="DB6637" s="46"/>
      <c r="DC6637" s="46"/>
      <c r="DD6637" s="46"/>
      <c r="DE6637" s="46"/>
      <c r="DF6637" s="46"/>
      <c r="DG6637" s="46"/>
      <c r="DH6637" s="46"/>
      <c r="DI6637" s="46"/>
      <c r="DJ6637" s="46"/>
      <c r="DK6637" s="46"/>
      <c r="DL6637" s="46"/>
      <c r="DM6637" s="46"/>
      <c r="DN6637" s="46"/>
      <c r="DO6637" s="46"/>
      <c r="DP6637" s="46"/>
      <c r="DQ6637" s="46"/>
      <c r="DR6637" s="46"/>
      <c r="DS6637" s="46"/>
      <c r="DT6637" s="46"/>
      <c r="DU6637" s="46"/>
      <c r="DV6637" s="46"/>
      <c r="DW6637" s="46"/>
      <c r="DX6637" s="46"/>
      <c r="DY6637" s="46"/>
      <c r="DZ6637" s="46"/>
      <c r="EA6637" s="46"/>
      <c r="EB6637" s="46"/>
      <c r="EC6637" s="46"/>
      <c r="ED6637" s="46"/>
      <c r="EE6637" s="46"/>
      <c r="EF6637" s="46"/>
      <c r="EG6637" s="46"/>
      <c r="EH6637" s="46"/>
      <c r="EI6637" s="46"/>
      <c r="EJ6637" s="46"/>
      <c r="EK6637" s="46"/>
      <c r="EL6637" s="46"/>
      <c r="EM6637" s="46"/>
      <c r="EN6637" s="46"/>
      <c r="EO6637" s="46"/>
      <c r="EP6637" s="46"/>
      <c r="EQ6637" s="46"/>
      <c r="ER6637" s="46"/>
      <c r="ES6637" s="46"/>
      <c r="ET6637" s="46"/>
      <c r="EU6637" s="46"/>
      <c r="EV6637" s="46"/>
      <c r="EW6637" s="46"/>
      <c r="EX6637" s="46"/>
      <c r="EY6637" s="46"/>
      <c r="EZ6637" s="46"/>
      <c r="FA6637" s="46"/>
      <c r="FB6637" s="46"/>
      <c r="FC6637" s="46"/>
      <c r="FD6637" s="46"/>
      <c r="FE6637" s="46"/>
      <c r="FF6637" s="46"/>
      <c r="FG6637" s="46"/>
      <c r="FH6637" s="46"/>
      <c r="FI6637" s="46"/>
      <c r="FJ6637" s="46"/>
      <c r="FK6637" s="46"/>
      <c r="FL6637" s="46"/>
      <c r="FM6637" s="46"/>
      <c r="FN6637" s="46"/>
      <c r="FO6637" s="46"/>
      <c r="FP6637" s="46"/>
      <c r="FQ6637" s="46"/>
      <c r="FR6637" s="46"/>
      <c r="FS6637" s="46"/>
      <c r="FT6637" s="46"/>
      <c r="FU6637" s="46"/>
    </row>
    <row r="6638" spans="2:177" s="98" customFormat="1" ht="77.25" customHeight="1" outlineLevel="1">
      <c r="B6638" s="38" t="s">
        <v>14824</v>
      </c>
      <c r="C6638" s="39" t="s">
        <v>66</v>
      </c>
      <c r="D6638" s="65" t="s">
        <v>5791</v>
      </c>
      <c r="E6638" s="65" t="s">
        <v>5792</v>
      </c>
      <c r="F6638" s="65"/>
      <c r="G6638" s="65" t="s">
        <v>5793</v>
      </c>
      <c r="H6638" s="65"/>
      <c r="I6638" s="65" t="s">
        <v>14825</v>
      </c>
      <c r="J6638" s="65"/>
      <c r="K6638" s="48" t="s">
        <v>130</v>
      </c>
      <c r="L6638" s="38">
        <v>0</v>
      </c>
      <c r="M6638" s="38">
        <v>230000000</v>
      </c>
      <c r="N6638" s="41" t="s">
        <v>74</v>
      </c>
      <c r="O6638" s="33" t="s">
        <v>174</v>
      </c>
      <c r="P6638" s="37" t="s">
        <v>86</v>
      </c>
      <c r="Q6638" s="33" t="s">
        <v>77</v>
      </c>
      <c r="R6638" s="42" t="s">
        <v>6138</v>
      </c>
      <c r="S6638" s="33" t="s">
        <v>121</v>
      </c>
      <c r="T6638" s="38">
        <v>796</v>
      </c>
      <c r="U6638" s="105" t="s">
        <v>80</v>
      </c>
      <c r="V6638" s="100">
        <v>20</v>
      </c>
      <c r="W6638" s="101">
        <v>311632.09000000003</v>
      </c>
      <c r="X6638" s="34">
        <v>0</v>
      </c>
      <c r="Y6638" s="44">
        <f t="shared" si="185"/>
        <v>0</v>
      </c>
      <c r="Z6638" s="100"/>
      <c r="AA6638" s="102">
        <v>2014</v>
      </c>
      <c r="AB6638" s="38" t="s">
        <v>82</v>
      </c>
      <c r="AC6638" s="46"/>
      <c r="AD6638" s="46"/>
      <c r="AE6638" s="46"/>
      <c r="AF6638" s="46"/>
      <c r="AG6638" s="46"/>
      <c r="AH6638" s="46"/>
      <c r="AI6638" s="46"/>
      <c r="AJ6638" s="46"/>
      <c r="AK6638" s="46"/>
      <c r="AL6638" s="46"/>
      <c r="AM6638" s="46"/>
      <c r="AN6638" s="46"/>
      <c r="AO6638" s="46"/>
      <c r="AP6638" s="46"/>
      <c r="AQ6638" s="46"/>
      <c r="AR6638" s="46"/>
      <c r="AS6638" s="46"/>
      <c r="AT6638" s="46"/>
      <c r="AU6638" s="46"/>
      <c r="AV6638" s="46"/>
      <c r="AW6638" s="46"/>
      <c r="AX6638" s="46"/>
      <c r="AY6638" s="46"/>
      <c r="AZ6638" s="46"/>
      <c r="BA6638" s="46"/>
      <c r="BB6638" s="46"/>
      <c r="BC6638" s="46"/>
      <c r="BD6638" s="46"/>
      <c r="BE6638" s="46"/>
      <c r="BF6638" s="46"/>
      <c r="BG6638" s="46"/>
      <c r="BH6638" s="46"/>
      <c r="BI6638" s="46"/>
      <c r="BJ6638" s="46"/>
      <c r="BK6638" s="46"/>
      <c r="BL6638" s="46"/>
      <c r="BM6638" s="46"/>
      <c r="BN6638" s="46"/>
      <c r="BO6638" s="46"/>
      <c r="BP6638" s="46"/>
      <c r="BQ6638" s="46"/>
      <c r="BR6638" s="46"/>
      <c r="BS6638" s="46"/>
      <c r="BT6638" s="46"/>
      <c r="BU6638" s="46"/>
      <c r="BV6638" s="46"/>
      <c r="BW6638" s="46"/>
      <c r="BX6638" s="46"/>
      <c r="BY6638" s="46"/>
      <c r="BZ6638" s="46"/>
      <c r="CA6638" s="46"/>
      <c r="CB6638" s="46"/>
      <c r="CC6638" s="46"/>
      <c r="CD6638" s="46"/>
      <c r="CE6638" s="46"/>
      <c r="CF6638" s="46"/>
      <c r="CG6638" s="46"/>
      <c r="CH6638" s="46"/>
      <c r="CI6638" s="46"/>
      <c r="CJ6638" s="46"/>
      <c r="CK6638" s="46"/>
      <c r="CL6638" s="46"/>
      <c r="CM6638" s="46"/>
      <c r="CN6638" s="46"/>
      <c r="CO6638" s="46"/>
      <c r="CP6638" s="46"/>
      <c r="CQ6638" s="46"/>
      <c r="CR6638" s="46"/>
      <c r="CS6638" s="46"/>
      <c r="CT6638" s="46"/>
      <c r="CU6638" s="46"/>
      <c r="CV6638" s="46"/>
      <c r="CW6638" s="46"/>
      <c r="CX6638" s="46"/>
      <c r="CY6638" s="46"/>
      <c r="CZ6638" s="46"/>
      <c r="DA6638" s="46"/>
      <c r="DB6638" s="46"/>
      <c r="DC6638" s="46"/>
      <c r="DD6638" s="46"/>
      <c r="DE6638" s="46"/>
      <c r="DF6638" s="46"/>
      <c r="DG6638" s="46"/>
      <c r="DH6638" s="46"/>
      <c r="DI6638" s="46"/>
      <c r="DJ6638" s="46"/>
      <c r="DK6638" s="46"/>
      <c r="DL6638" s="46"/>
      <c r="DM6638" s="46"/>
      <c r="DN6638" s="46"/>
      <c r="DO6638" s="46"/>
      <c r="DP6638" s="46"/>
      <c r="DQ6638" s="46"/>
      <c r="DR6638" s="46"/>
      <c r="DS6638" s="46"/>
      <c r="DT6638" s="46"/>
      <c r="DU6638" s="46"/>
      <c r="DV6638" s="46"/>
      <c r="DW6638" s="46"/>
      <c r="DX6638" s="46"/>
      <c r="DY6638" s="46"/>
      <c r="DZ6638" s="46"/>
      <c r="EA6638" s="46"/>
      <c r="EB6638" s="46"/>
      <c r="EC6638" s="46"/>
      <c r="ED6638" s="46"/>
      <c r="EE6638" s="46"/>
      <c r="EF6638" s="46"/>
      <c r="EG6638" s="46"/>
      <c r="EH6638" s="46"/>
      <c r="EI6638" s="46"/>
      <c r="EJ6638" s="46"/>
      <c r="EK6638" s="46"/>
      <c r="EL6638" s="46"/>
      <c r="EM6638" s="46"/>
      <c r="EN6638" s="46"/>
      <c r="EO6638" s="46"/>
      <c r="EP6638" s="46"/>
      <c r="EQ6638" s="46"/>
      <c r="ER6638" s="46"/>
      <c r="ES6638" s="46"/>
      <c r="ET6638" s="46"/>
      <c r="EU6638" s="46"/>
      <c r="EV6638" s="46"/>
      <c r="EW6638" s="46"/>
      <c r="EX6638" s="46"/>
      <c r="EY6638" s="46"/>
      <c r="EZ6638" s="46"/>
      <c r="FA6638" s="46"/>
      <c r="FB6638" s="46"/>
      <c r="FC6638" s="46"/>
      <c r="FD6638" s="46"/>
      <c r="FE6638" s="46"/>
      <c r="FF6638" s="46"/>
      <c r="FG6638" s="46"/>
      <c r="FH6638" s="46"/>
      <c r="FI6638" s="46"/>
      <c r="FJ6638" s="46"/>
      <c r="FK6638" s="46"/>
      <c r="FL6638" s="46"/>
      <c r="FM6638" s="46"/>
      <c r="FN6638" s="46"/>
      <c r="FO6638" s="46"/>
      <c r="FP6638" s="46"/>
      <c r="FQ6638" s="46"/>
      <c r="FR6638" s="46"/>
      <c r="FS6638" s="46"/>
      <c r="FT6638" s="46"/>
      <c r="FU6638" s="46"/>
    </row>
    <row r="6639" spans="2:177" s="98" customFormat="1" ht="76.5" customHeight="1" outlineLevel="1">
      <c r="B6639" s="38" t="s">
        <v>14826</v>
      </c>
      <c r="C6639" s="39" t="s">
        <v>66</v>
      </c>
      <c r="D6639" s="65" t="s">
        <v>5791</v>
      </c>
      <c r="E6639" s="65" t="s">
        <v>5792</v>
      </c>
      <c r="F6639" s="65"/>
      <c r="G6639" s="65" t="s">
        <v>5793</v>
      </c>
      <c r="H6639" s="65"/>
      <c r="I6639" s="65" t="s">
        <v>14825</v>
      </c>
      <c r="J6639" s="65"/>
      <c r="K6639" s="48" t="s">
        <v>130</v>
      </c>
      <c r="L6639" s="38">
        <v>0</v>
      </c>
      <c r="M6639" s="38">
        <v>230000000</v>
      </c>
      <c r="N6639" s="41" t="s">
        <v>74</v>
      </c>
      <c r="O6639" s="33" t="s">
        <v>110</v>
      </c>
      <c r="P6639" s="37" t="s">
        <v>86</v>
      </c>
      <c r="Q6639" s="33" t="s">
        <v>77</v>
      </c>
      <c r="R6639" s="42" t="s">
        <v>6138</v>
      </c>
      <c r="S6639" s="33" t="s">
        <v>121</v>
      </c>
      <c r="T6639" s="38">
        <v>796</v>
      </c>
      <c r="U6639" s="105" t="s">
        <v>80</v>
      </c>
      <c r="V6639" s="100">
        <v>20</v>
      </c>
      <c r="W6639" s="101">
        <v>311632.09000000003</v>
      </c>
      <c r="X6639" s="34">
        <v>6232641.8000000007</v>
      </c>
      <c r="Y6639" s="44">
        <f t="shared" si="185"/>
        <v>6980558.8160000015</v>
      </c>
      <c r="Z6639" s="100"/>
      <c r="AA6639" s="102">
        <v>2014</v>
      </c>
      <c r="AB6639" s="38"/>
      <c r="AC6639" s="46"/>
      <c r="AD6639" s="46"/>
      <c r="AE6639" s="46"/>
      <c r="AF6639" s="46"/>
      <c r="AG6639" s="46"/>
      <c r="AH6639" s="46"/>
      <c r="AI6639" s="46"/>
      <c r="AJ6639" s="46"/>
      <c r="AK6639" s="46"/>
      <c r="AL6639" s="46"/>
      <c r="AM6639" s="46"/>
      <c r="AN6639" s="46"/>
      <c r="AO6639" s="46"/>
      <c r="AP6639" s="46"/>
      <c r="AQ6639" s="46"/>
      <c r="AR6639" s="46"/>
      <c r="AS6639" s="46"/>
      <c r="AT6639" s="46"/>
      <c r="AU6639" s="46"/>
      <c r="AV6639" s="46"/>
      <c r="AW6639" s="46"/>
      <c r="AX6639" s="46"/>
      <c r="AY6639" s="46"/>
      <c r="AZ6639" s="46"/>
      <c r="BA6639" s="46"/>
      <c r="BB6639" s="46"/>
      <c r="BC6639" s="46"/>
      <c r="BD6639" s="46"/>
      <c r="BE6639" s="46"/>
      <c r="BF6639" s="46"/>
      <c r="BG6639" s="46"/>
      <c r="BH6639" s="46"/>
      <c r="BI6639" s="46"/>
      <c r="BJ6639" s="46"/>
      <c r="BK6639" s="46"/>
      <c r="BL6639" s="46"/>
      <c r="BM6639" s="46"/>
      <c r="BN6639" s="46"/>
      <c r="BO6639" s="46"/>
      <c r="BP6639" s="46"/>
      <c r="BQ6639" s="46"/>
      <c r="BR6639" s="46"/>
      <c r="BS6639" s="46"/>
      <c r="BT6639" s="46"/>
      <c r="BU6639" s="46"/>
      <c r="BV6639" s="46"/>
      <c r="BW6639" s="46"/>
      <c r="BX6639" s="46"/>
      <c r="BY6639" s="46"/>
      <c r="BZ6639" s="46"/>
      <c r="CA6639" s="46"/>
      <c r="CB6639" s="46"/>
      <c r="CC6639" s="46"/>
      <c r="CD6639" s="46"/>
      <c r="CE6639" s="46"/>
      <c r="CF6639" s="46"/>
      <c r="CG6639" s="46"/>
      <c r="CH6639" s="46"/>
      <c r="CI6639" s="46"/>
      <c r="CJ6639" s="46"/>
      <c r="CK6639" s="46"/>
      <c r="CL6639" s="46"/>
      <c r="CM6639" s="46"/>
      <c r="CN6639" s="46"/>
      <c r="CO6639" s="46"/>
      <c r="CP6639" s="46"/>
      <c r="CQ6639" s="46"/>
      <c r="CR6639" s="46"/>
      <c r="CS6639" s="46"/>
      <c r="CT6639" s="46"/>
      <c r="CU6639" s="46"/>
      <c r="CV6639" s="46"/>
      <c r="CW6639" s="46"/>
      <c r="CX6639" s="46"/>
      <c r="CY6639" s="46"/>
      <c r="CZ6639" s="46"/>
      <c r="DA6639" s="46"/>
      <c r="DB6639" s="46"/>
      <c r="DC6639" s="46"/>
      <c r="DD6639" s="46"/>
      <c r="DE6639" s="46"/>
      <c r="DF6639" s="46"/>
      <c r="DG6639" s="46"/>
      <c r="DH6639" s="46"/>
      <c r="DI6639" s="46"/>
      <c r="DJ6639" s="46"/>
      <c r="DK6639" s="46"/>
      <c r="DL6639" s="46"/>
      <c r="DM6639" s="46"/>
      <c r="DN6639" s="46"/>
      <c r="DO6639" s="46"/>
      <c r="DP6639" s="46"/>
      <c r="DQ6639" s="46"/>
      <c r="DR6639" s="46"/>
      <c r="DS6639" s="46"/>
      <c r="DT6639" s="46"/>
      <c r="DU6639" s="46"/>
      <c r="DV6639" s="46"/>
      <c r="DW6639" s="46"/>
      <c r="DX6639" s="46"/>
      <c r="DY6639" s="46"/>
      <c r="DZ6639" s="46"/>
      <c r="EA6639" s="46"/>
      <c r="EB6639" s="46"/>
      <c r="EC6639" s="46"/>
      <c r="ED6639" s="46"/>
      <c r="EE6639" s="46"/>
      <c r="EF6639" s="46"/>
      <c r="EG6639" s="46"/>
      <c r="EH6639" s="46"/>
      <c r="EI6639" s="46"/>
      <c r="EJ6639" s="46"/>
      <c r="EK6639" s="46"/>
      <c r="EL6639" s="46"/>
      <c r="EM6639" s="46"/>
      <c r="EN6639" s="46"/>
      <c r="EO6639" s="46"/>
      <c r="EP6639" s="46"/>
      <c r="EQ6639" s="46"/>
      <c r="ER6639" s="46"/>
      <c r="ES6639" s="46"/>
      <c r="ET6639" s="46"/>
      <c r="EU6639" s="46"/>
      <c r="EV6639" s="46"/>
      <c r="EW6639" s="46"/>
      <c r="EX6639" s="46"/>
      <c r="EY6639" s="46"/>
      <c r="EZ6639" s="46"/>
      <c r="FA6639" s="46"/>
      <c r="FB6639" s="46"/>
      <c r="FC6639" s="46"/>
      <c r="FD6639" s="46"/>
      <c r="FE6639" s="46"/>
      <c r="FF6639" s="46"/>
      <c r="FG6639" s="46"/>
      <c r="FH6639" s="46"/>
      <c r="FI6639" s="46"/>
      <c r="FJ6639" s="46"/>
      <c r="FK6639" s="46"/>
      <c r="FL6639" s="46"/>
      <c r="FM6639" s="46"/>
      <c r="FN6639" s="46"/>
      <c r="FO6639" s="46"/>
      <c r="FP6639" s="46"/>
      <c r="FQ6639" s="46"/>
      <c r="FR6639" s="46"/>
      <c r="FS6639" s="46"/>
      <c r="FT6639" s="46"/>
      <c r="FU6639" s="46"/>
    </row>
    <row r="6640" spans="2:177" s="98" customFormat="1" ht="76.5" customHeight="1" outlineLevel="1">
      <c r="B6640" s="38" t="s">
        <v>14827</v>
      </c>
      <c r="C6640" s="39" t="s">
        <v>66</v>
      </c>
      <c r="D6640" s="51" t="s">
        <v>14828</v>
      </c>
      <c r="E6640" s="51" t="s">
        <v>14829</v>
      </c>
      <c r="F6640" s="51" t="s">
        <v>14830</v>
      </c>
      <c r="G6640" s="51" t="s">
        <v>14831</v>
      </c>
      <c r="H6640" s="51" t="s">
        <v>14832</v>
      </c>
      <c r="I6640" s="65" t="s">
        <v>14833</v>
      </c>
      <c r="J6640" s="51" t="s">
        <v>14830</v>
      </c>
      <c r="K6640" s="100" t="s">
        <v>113</v>
      </c>
      <c r="L6640" s="100">
        <v>0</v>
      </c>
      <c r="M6640" s="38">
        <v>230000000</v>
      </c>
      <c r="N6640" s="41" t="s">
        <v>74</v>
      </c>
      <c r="O6640" s="33" t="s">
        <v>174</v>
      </c>
      <c r="P6640" s="37" t="s">
        <v>86</v>
      </c>
      <c r="Q6640" s="33" t="s">
        <v>77</v>
      </c>
      <c r="R6640" s="42" t="s">
        <v>6270</v>
      </c>
      <c r="S6640" s="33" t="s">
        <v>121</v>
      </c>
      <c r="T6640" s="38">
        <v>796</v>
      </c>
      <c r="U6640" s="105" t="s">
        <v>80</v>
      </c>
      <c r="V6640" s="100">
        <v>3</v>
      </c>
      <c r="W6640" s="101">
        <v>9999.9999999999982</v>
      </c>
      <c r="X6640" s="34">
        <v>0</v>
      </c>
      <c r="Y6640" s="44">
        <f t="shared" si="185"/>
        <v>0</v>
      </c>
      <c r="Z6640" s="100"/>
      <c r="AA6640" s="102">
        <v>2014</v>
      </c>
      <c r="AB6640" s="38" t="s">
        <v>108</v>
      </c>
      <c r="AC6640" s="46"/>
      <c r="AD6640" s="46"/>
      <c r="AE6640" s="46"/>
      <c r="AF6640" s="46"/>
      <c r="AG6640" s="46"/>
      <c r="AH6640" s="46"/>
      <c r="AI6640" s="46"/>
      <c r="AJ6640" s="46"/>
      <c r="AK6640" s="46"/>
      <c r="AL6640" s="46"/>
      <c r="AM6640" s="46"/>
      <c r="AN6640" s="46"/>
      <c r="AO6640" s="46"/>
      <c r="AP6640" s="46"/>
      <c r="AQ6640" s="46"/>
      <c r="AR6640" s="46"/>
      <c r="AS6640" s="46"/>
      <c r="AT6640" s="46"/>
      <c r="AU6640" s="46"/>
      <c r="AV6640" s="46"/>
      <c r="AW6640" s="46"/>
      <c r="AX6640" s="46"/>
      <c r="AY6640" s="46"/>
      <c r="AZ6640" s="46"/>
      <c r="BA6640" s="46"/>
      <c r="BB6640" s="46"/>
      <c r="BC6640" s="46"/>
      <c r="BD6640" s="46"/>
      <c r="BE6640" s="46"/>
      <c r="BF6640" s="46"/>
      <c r="BG6640" s="46"/>
      <c r="BH6640" s="46"/>
      <c r="BI6640" s="46"/>
      <c r="BJ6640" s="46"/>
      <c r="BK6640" s="46"/>
      <c r="BL6640" s="46"/>
      <c r="BM6640" s="46"/>
      <c r="BN6640" s="46"/>
      <c r="BO6640" s="46"/>
      <c r="BP6640" s="46"/>
      <c r="BQ6640" s="46"/>
      <c r="BR6640" s="46"/>
      <c r="BS6640" s="46"/>
      <c r="BT6640" s="46"/>
      <c r="BU6640" s="46"/>
      <c r="BV6640" s="46"/>
      <c r="BW6640" s="46"/>
      <c r="BX6640" s="46"/>
      <c r="BY6640" s="46"/>
      <c r="BZ6640" s="46"/>
      <c r="CA6640" s="46"/>
      <c r="CB6640" s="46"/>
      <c r="CC6640" s="46"/>
      <c r="CD6640" s="46"/>
      <c r="CE6640" s="46"/>
      <c r="CF6640" s="46"/>
      <c r="CG6640" s="46"/>
      <c r="CH6640" s="46"/>
      <c r="CI6640" s="46"/>
      <c r="CJ6640" s="46"/>
      <c r="CK6640" s="46"/>
      <c r="CL6640" s="46"/>
      <c r="CM6640" s="46"/>
      <c r="CN6640" s="46"/>
      <c r="CO6640" s="46"/>
      <c r="CP6640" s="46"/>
      <c r="CQ6640" s="46"/>
      <c r="CR6640" s="46"/>
      <c r="CS6640" s="46"/>
      <c r="CT6640" s="46"/>
      <c r="CU6640" s="46"/>
      <c r="CV6640" s="46"/>
      <c r="CW6640" s="46"/>
      <c r="CX6640" s="46"/>
      <c r="CY6640" s="46"/>
      <c r="CZ6640" s="46"/>
      <c r="DA6640" s="46"/>
      <c r="DB6640" s="46"/>
      <c r="DC6640" s="46"/>
      <c r="DD6640" s="46"/>
      <c r="DE6640" s="46"/>
      <c r="DF6640" s="46"/>
      <c r="DG6640" s="46"/>
      <c r="DH6640" s="46"/>
      <c r="DI6640" s="46"/>
      <c r="DJ6640" s="46"/>
      <c r="DK6640" s="46"/>
      <c r="DL6640" s="46"/>
      <c r="DM6640" s="46"/>
      <c r="DN6640" s="46"/>
      <c r="DO6640" s="46"/>
      <c r="DP6640" s="46"/>
      <c r="DQ6640" s="46"/>
      <c r="DR6640" s="46"/>
      <c r="DS6640" s="46"/>
      <c r="DT6640" s="46"/>
      <c r="DU6640" s="46"/>
      <c r="DV6640" s="46"/>
      <c r="DW6640" s="46"/>
      <c r="DX6640" s="46"/>
      <c r="DY6640" s="46"/>
      <c r="DZ6640" s="46"/>
      <c r="EA6640" s="46"/>
      <c r="EB6640" s="46"/>
      <c r="EC6640" s="46"/>
      <c r="ED6640" s="46"/>
      <c r="EE6640" s="46"/>
      <c r="EF6640" s="46"/>
      <c r="EG6640" s="46"/>
      <c r="EH6640" s="46"/>
      <c r="EI6640" s="46"/>
      <c r="EJ6640" s="46"/>
      <c r="EK6640" s="46"/>
      <c r="EL6640" s="46"/>
      <c r="EM6640" s="46"/>
      <c r="EN6640" s="46"/>
      <c r="EO6640" s="46"/>
      <c r="EP6640" s="46"/>
      <c r="EQ6640" s="46"/>
      <c r="ER6640" s="46"/>
      <c r="ES6640" s="46"/>
      <c r="ET6640" s="46"/>
      <c r="EU6640" s="46"/>
      <c r="EV6640" s="46"/>
      <c r="EW6640" s="46"/>
      <c r="EX6640" s="46"/>
      <c r="EY6640" s="46"/>
      <c r="EZ6640" s="46"/>
      <c r="FA6640" s="46"/>
      <c r="FB6640" s="46"/>
      <c r="FC6640" s="46"/>
      <c r="FD6640" s="46"/>
      <c r="FE6640" s="46"/>
      <c r="FF6640" s="46"/>
      <c r="FG6640" s="46"/>
      <c r="FH6640" s="46"/>
      <c r="FI6640" s="46"/>
      <c r="FJ6640" s="46"/>
      <c r="FK6640" s="46"/>
      <c r="FL6640" s="46"/>
      <c r="FM6640" s="46"/>
      <c r="FN6640" s="46"/>
      <c r="FO6640" s="46"/>
      <c r="FP6640" s="46"/>
      <c r="FQ6640" s="46"/>
      <c r="FR6640" s="46"/>
      <c r="FS6640" s="46"/>
      <c r="FT6640" s="46"/>
      <c r="FU6640" s="46"/>
    </row>
    <row r="6641" spans="2:177" s="98" customFormat="1" ht="76.5" customHeight="1" outlineLevel="1">
      <c r="B6641" s="38" t="s">
        <v>14834</v>
      </c>
      <c r="C6641" s="39" t="s">
        <v>66</v>
      </c>
      <c r="D6641" s="51" t="s">
        <v>14828</v>
      </c>
      <c r="E6641" s="51" t="s">
        <v>14829</v>
      </c>
      <c r="F6641" s="51" t="s">
        <v>14830</v>
      </c>
      <c r="G6641" s="51" t="s">
        <v>14831</v>
      </c>
      <c r="H6641" s="51" t="s">
        <v>14832</v>
      </c>
      <c r="I6641" s="65" t="s">
        <v>14833</v>
      </c>
      <c r="J6641" s="51" t="s">
        <v>14830</v>
      </c>
      <c r="K6641" s="37" t="s">
        <v>130</v>
      </c>
      <c r="L6641" s="100">
        <v>0</v>
      </c>
      <c r="M6641" s="38">
        <v>230000000</v>
      </c>
      <c r="N6641" s="41" t="s">
        <v>74</v>
      </c>
      <c r="O6641" s="33" t="s">
        <v>144</v>
      </c>
      <c r="P6641" s="37" t="s">
        <v>86</v>
      </c>
      <c r="Q6641" s="33" t="s">
        <v>77</v>
      </c>
      <c r="R6641" s="42" t="s">
        <v>6270</v>
      </c>
      <c r="S6641" s="33" t="s">
        <v>121</v>
      </c>
      <c r="T6641" s="38">
        <v>796</v>
      </c>
      <c r="U6641" s="105" t="s">
        <v>80</v>
      </c>
      <c r="V6641" s="100">
        <v>3</v>
      </c>
      <c r="W6641" s="101">
        <v>9999.9999999999982</v>
      </c>
      <c r="X6641" s="34">
        <v>0</v>
      </c>
      <c r="Y6641" s="44">
        <f t="shared" si="185"/>
        <v>0</v>
      </c>
      <c r="Z6641" s="100"/>
      <c r="AA6641" s="102">
        <v>2014</v>
      </c>
      <c r="AB6641" s="38" t="s">
        <v>122</v>
      </c>
      <c r="AC6641" s="46"/>
      <c r="AD6641" s="46"/>
      <c r="AE6641" s="46"/>
      <c r="AF6641" s="46"/>
      <c r="AG6641" s="46"/>
      <c r="AH6641" s="46"/>
      <c r="AI6641" s="46"/>
      <c r="AJ6641" s="46"/>
      <c r="AK6641" s="46"/>
      <c r="AL6641" s="46"/>
      <c r="AM6641" s="46"/>
      <c r="AN6641" s="46"/>
      <c r="AO6641" s="46"/>
      <c r="AP6641" s="46"/>
      <c r="AQ6641" s="46"/>
      <c r="AR6641" s="46"/>
      <c r="AS6641" s="46"/>
      <c r="AT6641" s="46"/>
      <c r="AU6641" s="46"/>
      <c r="AV6641" s="46"/>
      <c r="AW6641" s="46"/>
      <c r="AX6641" s="46"/>
      <c r="AY6641" s="46"/>
      <c r="AZ6641" s="46"/>
      <c r="BA6641" s="46"/>
      <c r="BB6641" s="46"/>
      <c r="BC6641" s="46"/>
      <c r="BD6641" s="46"/>
      <c r="BE6641" s="46"/>
      <c r="BF6641" s="46"/>
      <c r="BG6641" s="46"/>
      <c r="BH6641" s="46"/>
      <c r="BI6641" s="46"/>
      <c r="BJ6641" s="46"/>
      <c r="BK6641" s="46"/>
      <c r="BL6641" s="46"/>
      <c r="BM6641" s="46"/>
      <c r="BN6641" s="46"/>
      <c r="BO6641" s="46"/>
      <c r="BP6641" s="46"/>
      <c r="BQ6641" s="46"/>
      <c r="BR6641" s="46"/>
      <c r="BS6641" s="46"/>
      <c r="BT6641" s="46"/>
      <c r="BU6641" s="46"/>
      <c r="BV6641" s="46"/>
      <c r="BW6641" s="46"/>
      <c r="BX6641" s="46"/>
      <c r="BY6641" s="46"/>
      <c r="BZ6641" s="46"/>
      <c r="CA6641" s="46"/>
      <c r="CB6641" s="46"/>
      <c r="CC6641" s="46"/>
      <c r="CD6641" s="46"/>
      <c r="CE6641" s="46"/>
      <c r="CF6641" s="46"/>
      <c r="CG6641" s="46"/>
      <c r="CH6641" s="46"/>
      <c r="CI6641" s="46"/>
      <c r="CJ6641" s="46"/>
      <c r="CK6641" s="46"/>
      <c r="CL6641" s="46"/>
      <c r="CM6641" s="46"/>
      <c r="CN6641" s="46"/>
      <c r="CO6641" s="46"/>
      <c r="CP6641" s="46"/>
      <c r="CQ6641" s="46"/>
      <c r="CR6641" s="46"/>
      <c r="CS6641" s="46"/>
      <c r="CT6641" s="46"/>
      <c r="CU6641" s="46"/>
      <c r="CV6641" s="46"/>
      <c r="CW6641" s="46"/>
      <c r="CX6641" s="46"/>
      <c r="CY6641" s="46"/>
      <c r="CZ6641" s="46"/>
      <c r="DA6641" s="46"/>
      <c r="DB6641" s="46"/>
      <c r="DC6641" s="46"/>
      <c r="DD6641" s="46"/>
      <c r="DE6641" s="46"/>
      <c r="DF6641" s="46"/>
      <c r="DG6641" s="46"/>
      <c r="DH6641" s="46"/>
      <c r="DI6641" s="46"/>
      <c r="DJ6641" s="46"/>
      <c r="DK6641" s="46"/>
      <c r="DL6641" s="46"/>
      <c r="DM6641" s="46"/>
      <c r="DN6641" s="46"/>
      <c r="DO6641" s="46"/>
      <c r="DP6641" s="46"/>
      <c r="DQ6641" s="46"/>
      <c r="DR6641" s="46"/>
      <c r="DS6641" s="46"/>
      <c r="DT6641" s="46"/>
      <c r="DU6641" s="46"/>
      <c r="DV6641" s="46"/>
      <c r="DW6641" s="46"/>
      <c r="DX6641" s="46"/>
      <c r="DY6641" s="46"/>
      <c r="DZ6641" s="46"/>
      <c r="EA6641" s="46"/>
      <c r="EB6641" s="46"/>
      <c r="EC6641" s="46"/>
      <c r="ED6641" s="46"/>
      <c r="EE6641" s="46"/>
      <c r="EF6641" s="46"/>
      <c r="EG6641" s="46"/>
      <c r="EH6641" s="46"/>
      <c r="EI6641" s="46"/>
      <c r="EJ6641" s="46"/>
      <c r="EK6641" s="46"/>
      <c r="EL6641" s="46"/>
      <c r="EM6641" s="46"/>
      <c r="EN6641" s="46"/>
      <c r="EO6641" s="46"/>
      <c r="EP6641" s="46"/>
      <c r="EQ6641" s="46"/>
      <c r="ER6641" s="46"/>
      <c r="ES6641" s="46"/>
      <c r="ET6641" s="46"/>
      <c r="EU6641" s="46"/>
      <c r="EV6641" s="46"/>
      <c r="EW6641" s="46"/>
      <c r="EX6641" s="46"/>
      <c r="EY6641" s="46"/>
      <c r="EZ6641" s="46"/>
      <c r="FA6641" s="46"/>
      <c r="FB6641" s="46"/>
      <c r="FC6641" s="46"/>
      <c r="FD6641" s="46"/>
      <c r="FE6641" s="46"/>
      <c r="FF6641" s="46"/>
      <c r="FG6641" s="46"/>
      <c r="FH6641" s="46"/>
      <c r="FI6641" s="46"/>
      <c r="FJ6641" s="46"/>
      <c r="FK6641" s="46"/>
      <c r="FL6641" s="46"/>
      <c r="FM6641" s="46"/>
      <c r="FN6641" s="46"/>
      <c r="FO6641" s="46"/>
      <c r="FP6641" s="46"/>
      <c r="FQ6641" s="46"/>
      <c r="FR6641" s="46"/>
      <c r="FS6641" s="46"/>
      <c r="FT6641" s="46"/>
      <c r="FU6641" s="46"/>
    </row>
    <row r="6642" spans="2:177" s="98" customFormat="1" ht="76.5" customHeight="1" outlineLevel="1">
      <c r="B6642" s="38" t="s">
        <v>14835</v>
      </c>
      <c r="C6642" s="39" t="s">
        <v>66</v>
      </c>
      <c r="D6642" s="51" t="s">
        <v>14836</v>
      </c>
      <c r="E6642" s="51" t="s">
        <v>14837</v>
      </c>
      <c r="F6642" s="51" t="s">
        <v>14838</v>
      </c>
      <c r="G6642" s="51" t="s">
        <v>14839</v>
      </c>
      <c r="H6642" s="65" t="s">
        <v>14840</v>
      </c>
      <c r="I6642" s="65" t="s">
        <v>14841</v>
      </c>
      <c r="J6642" s="65" t="s">
        <v>14842</v>
      </c>
      <c r="K6642" s="100" t="s">
        <v>113</v>
      </c>
      <c r="L6642" s="100">
        <v>0</v>
      </c>
      <c r="M6642" s="38">
        <v>230000000</v>
      </c>
      <c r="N6642" s="41" t="s">
        <v>74</v>
      </c>
      <c r="O6642" s="33" t="s">
        <v>174</v>
      </c>
      <c r="P6642" s="37" t="s">
        <v>86</v>
      </c>
      <c r="Q6642" s="33" t="s">
        <v>77</v>
      </c>
      <c r="R6642" s="42" t="s">
        <v>6270</v>
      </c>
      <c r="S6642" s="33" t="s">
        <v>121</v>
      </c>
      <c r="T6642" s="38">
        <v>796</v>
      </c>
      <c r="U6642" s="105" t="s">
        <v>80</v>
      </c>
      <c r="V6642" s="100">
        <v>3</v>
      </c>
      <c r="W6642" s="101">
        <v>58660.714285714283</v>
      </c>
      <c r="X6642" s="34">
        <v>0</v>
      </c>
      <c r="Y6642" s="44">
        <f t="shared" si="185"/>
        <v>0</v>
      </c>
      <c r="Z6642" s="100"/>
      <c r="AA6642" s="102">
        <v>2014</v>
      </c>
      <c r="AB6642" s="38" t="s">
        <v>108</v>
      </c>
      <c r="AC6642" s="46"/>
      <c r="AD6642" s="46"/>
      <c r="AE6642" s="46"/>
      <c r="AF6642" s="46"/>
      <c r="AG6642" s="46"/>
      <c r="AH6642" s="46"/>
      <c r="AI6642" s="46"/>
      <c r="AJ6642" s="46"/>
      <c r="AK6642" s="46"/>
      <c r="AL6642" s="46"/>
      <c r="AM6642" s="46"/>
      <c r="AN6642" s="46"/>
      <c r="AO6642" s="46"/>
      <c r="AP6642" s="46"/>
      <c r="AQ6642" s="46"/>
      <c r="AR6642" s="46"/>
      <c r="AS6642" s="46"/>
      <c r="AT6642" s="46"/>
      <c r="AU6642" s="46"/>
      <c r="AV6642" s="46"/>
      <c r="AW6642" s="46"/>
      <c r="AX6642" s="46"/>
      <c r="AY6642" s="46"/>
      <c r="AZ6642" s="46"/>
      <c r="BA6642" s="46"/>
      <c r="BB6642" s="46"/>
      <c r="BC6642" s="46"/>
      <c r="BD6642" s="46"/>
      <c r="BE6642" s="46"/>
      <c r="BF6642" s="46"/>
      <c r="BG6642" s="46"/>
      <c r="BH6642" s="46"/>
      <c r="BI6642" s="46"/>
      <c r="BJ6642" s="46"/>
      <c r="BK6642" s="46"/>
      <c r="BL6642" s="46"/>
      <c r="BM6642" s="46"/>
      <c r="BN6642" s="46"/>
      <c r="BO6642" s="46"/>
      <c r="BP6642" s="46"/>
      <c r="BQ6642" s="46"/>
      <c r="BR6642" s="46"/>
      <c r="BS6642" s="46"/>
      <c r="BT6642" s="46"/>
      <c r="BU6642" s="46"/>
      <c r="BV6642" s="46"/>
      <c r="BW6642" s="46"/>
      <c r="BX6642" s="46"/>
      <c r="BY6642" s="46"/>
      <c r="BZ6642" s="46"/>
      <c r="CA6642" s="46"/>
      <c r="CB6642" s="46"/>
      <c r="CC6642" s="46"/>
      <c r="CD6642" s="46"/>
      <c r="CE6642" s="46"/>
      <c r="CF6642" s="46"/>
      <c r="CG6642" s="46"/>
      <c r="CH6642" s="46"/>
      <c r="CI6642" s="46"/>
      <c r="CJ6642" s="46"/>
      <c r="CK6642" s="46"/>
      <c r="CL6642" s="46"/>
      <c r="CM6642" s="46"/>
      <c r="CN6642" s="46"/>
      <c r="CO6642" s="46"/>
      <c r="CP6642" s="46"/>
      <c r="CQ6642" s="46"/>
      <c r="CR6642" s="46"/>
      <c r="CS6642" s="46"/>
      <c r="CT6642" s="46"/>
      <c r="CU6642" s="46"/>
      <c r="CV6642" s="46"/>
      <c r="CW6642" s="46"/>
      <c r="CX6642" s="46"/>
      <c r="CY6642" s="46"/>
      <c r="CZ6642" s="46"/>
      <c r="DA6642" s="46"/>
      <c r="DB6642" s="46"/>
      <c r="DC6642" s="46"/>
      <c r="DD6642" s="46"/>
      <c r="DE6642" s="46"/>
      <c r="DF6642" s="46"/>
      <c r="DG6642" s="46"/>
      <c r="DH6642" s="46"/>
      <c r="DI6642" s="46"/>
      <c r="DJ6642" s="46"/>
      <c r="DK6642" s="46"/>
      <c r="DL6642" s="46"/>
      <c r="DM6642" s="46"/>
      <c r="DN6642" s="46"/>
      <c r="DO6642" s="46"/>
      <c r="DP6642" s="46"/>
      <c r="DQ6642" s="46"/>
      <c r="DR6642" s="46"/>
      <c r="DS6642" s="46"/>
      <c r="DT6642" s="46"/>
      <c r="DU6642" s="46"/>
      <c r="DV6642" s="46"/>
      <c r="DW6642" s="46"/>
      <c r="DX6642" s="46"/>
      <c r="DY6642" s="46"/>
      <c r="DZ6642" s="46"/>
      <c r="EA6642" s="46"/>
      <c r="EB6642" s="46"/>
      <c r="EC6642" s="46"/>
      <c r="ED6642" s="46"/>
      <c r="EE6642" s="46"/>
      <c r="EF6642" s="46"/>
      <c r="EG6642" s="46"/>
      <c r="EH6642" s="46"/>
      <c r="EI6642" s="46"/>
      <c r="EJ6642" s="46"/>
      <c r="EK6642" s="46"/>
      <c r="EL6642" s="46"/>
      <c r="EM6642" s="46"/>
      <c r="EN6642" s="46"/>
      <c r="EO6642" s="46"/>
      <c r="EP6642" s="46"/>
      <c r="EQ6642" s="46"/>
      <c r="ER6642" s="46"/>
      <c r="ES6642" s="46"/>
      <c r="ET6642" s="46"/>
      <c r="EU6642" s="46"/>
      <c r="EV6642" s="46"/>
      <c r="EW6642" s="46"/>
      <c r="EX6642" s="46"/>
      <c r="EY6642" s="46"/>
      <c r="EZ6642" s="46"/>
      <c r="FA6642" s="46"/>
      <c r="FB6642" s="46"/>
      <c r="FC6642" s="46"/>
      <c r="FD6642" s="46"/>
      <c r="FE6642" s="46"/>
      <c r="FF6642" s="46"/>
      <c r="FG6642" s="46"/>
      <c r="FH6642" s="46"/>
      <c r="FI6642" s="46"/>
      <c r="FJ6642" s="46"/>
      <c r="FK6642" s="46"/>
      <c r="FL6642" s="46"/>
      <c r="FM6642" s="46"/>
      <c r="FN6642" s="46"/>
      <c r="FO6642" s="46"/>
      <c r="FP6642" s="46"/>
      <c r="FQ6642" s="46"/>
      <c r="FR6642" s="46"/>
      <c r="FS6642" s="46"/>
      <c r="FT6642" s="46"/>
      <c r="FU6642" s="46"/>
    </row>
    <row r="6643" spans="2:177" s="98" customFormat="1" ht="76.5" customHeight="1" outlineLevel="1">
      <c r="B6643" s="38" t="s">
        <v>14843</v>
      </c>
      <c r="C6643" s="39" t="s">
        <v>66</v>
      </c>
      <c r="D6643" s="51" t="s">
        <v>14836</v>
      </c>
      <c r="E6643" s="51" t="s">
        <v>14837</v>
      </c>
      <c r="F6643" s="51" t="s">
        <v>14838</v>
      </c>
      <c r="G6643" s="51" t="s">
        <v>14839</v>
      </c>
      <c r="H6643" s="65" t="s">
        <v>14840</v>
      </c>
      <c r="I6643" s="65" t="s">
        <v>14841</v>
      </c>
      <c r="J6643" s="65" t="s">
        <v>14842</v>
      </c>
      <c r="K6643" s="37" t="s">
        <v>130</v>
      </c>
      <c r="L6643" s="100">
        <v>0</v>
      </c>
      <c r="M6643" s="38">
        <v>230000000</v>
      </c>
      <c r="N6643" s="41" t="s">
        <v>74</v>
      </c>
      <c r="O6643" s="33" t="s">
        <v>144</v>
      </c>
      <c r="P6643" s="37" t="s">
        <v>86</v>
      </c>
      <c r="Q6643" s="33" t="s">
        <v>77</v>
      </c>
      <c r="R6643" s="42" t="s">
        <v>6270</v>
      </c>
      <c r="S6643" s="33" t="s">
        <v>121</v>
      </c>
      <c r="T6643" s="38">
        <v>796</v>
      </c>
      <c r="U6643" s="105" t="s">
        <v>80</v>
      </c>
      <c r="V6643" s="100">
        <v>3</v>
      </c>
      <c r="W6643" s="101">
        <v>58660.714285714283</v>
      </c>
      <c r="X6643" s="34">
        <v>175982.14285714284</v>
      </c>
      <c r="Y6643" s="44">
        <f t="shared" si="185"/>
        <v>197100</v>
      </c>
      <c r="Z6643" s="100"/>
      <c r="AA6643" s="102">
        <v>2014</v>
      </c>
      <c r="AB6643" s="38"/>
      <c r="AC6643" s="46"/>
      <c r="AD6643" s="46"/>
      <c r="AE6643" s="46"/>
      <c r="AF6643" s="46"/>
      <c r="AG6643" s="46"/>
      <c r="AH6643" s="46"/>
      <c r="AI6643" s="46"/>
      <c r="AJ6643" s="46"/>
      <c r="AK6643" s="46"/>
      <c r="AL6643" s="46"/>
      <c r="AM6643" s="46"/>
      <c r="AN6643" s="46"/>
      <c r="AO6643" s="46"/>
      <c r="AP6643" s="46"/>
      <c r="AQ6643" s="46"/>
      <c r="AR6643" s="46"/>
      <c r="AS6643" s="46"/>
      <c r="AT6643" s="46"/>
      <c r="AU6643" s="46"/>
      <c r="AV6643" s="46"/>
      <c r="AW6643" s="46"/>
      <c r="AX6643" s="46"/>
      <c r="AY6643" s="46"/>
      <c r="AZ6643" s="46"/>
      <c r="BA6643" s="46"/>
      <c r="BB6643" s="46"/>
      <c r="BC6643" s="46"/>
      <c r="BD6643" s="46"/>
      <c r="BE6643" s="46"/>
      <c r="BF6643" s="46"/>
      <c r="BG6643" s="46"/>
      <c r="BH6643" s="46"/>
      <c r="BI6643" s="46"/>
      <c r="BJ6643" s="46"/>
      <c r="BK6643" s="46"/>
      <c r="BL6643" s="46"/>
      <c r="BM6643" s="46"/>
      <c r="BN6643" s="46"/>
      <c r="BO6643" s="46"/>
      <c r="BP6643" s="46"/>
      <c r="BQ6643" s="46"/>
      <c r="BR6643" s="46"/>
      <c r="BS6643" s="46"/>
      <c r="BT6643" s="46"/>
      <c r="BU6643" s="46"/>
      <c r="BV6643" s="46"/>
      <c r="BW6643" s="46"/>
      <c r="BX6643" s="46"/>
      <c r="BY6643" s="46"/>
      <c r="BZ6643" s="46"/>
      <c r="CA6643" s="46"/>
      <c r="CB6643" s="46"/>
      <c r="CC6643" s="46"/>
      <c r="CD6643" s="46"/>
      <c r="CE6643" s="46"/>
      <c r="CF6643" s="46"/>
      <c r="CG6643" s="46"/>
      <c r="CH6643" s="46"/>
      <c r="CI6643" s="46"/>
      <c r="CJ6643" s="46"/>
      <c r="CK6643" s="46"/>
      <c r="CL6643" s="46"/>
      <c r="CM6643" s="46"/>
      <c r="CN6643" s="46"/>
      <c r="CO6643" s="46"/>
      <c r="CP6643" s="46"/>
      <c r="CQ6643" s="46"/>
      <c r="CR6643" s="46"/>
      <c r="CS6643" s="46"/>
      <c r="CT6643" s="46"/>
      <c r="CU6643" s="46"/>
      <c r="CV6643" s="46"/>
      <c r="CW6643" s="46"/>
      <c r="CX6643" s="46"/>
      <c r="CY6643" s="46"/>
      <c r="CZ6643" s="46"/>
      <c r="DA6643" s="46"/>
      <c r="DB6643" s="46"/>
      <c r="DC6643" s="46"/>
      <c r="DD6643" s="46"/>
      <c r="DE6643" s="46"/>
      <c r="DF6643" s="46"/>
      <c r="DG6643" s="46"/>
      <c r="DH6643" s="46"/>
      <c r="DI6643" s="46"/>
      <c r="DJ6643" s="46"/>
      <c r="DK6643" s="46"/>
      <c r="DL6643" s="46"/>
      <c r="DM6643" s="46"/>
      <c r="DN6643" s="46"/>
      <c r="DO6643" s="46"/>
      <c r="DP6643" s="46"/>
      <c r="DQ6643" s="46"/>
      <c r="DR6643" s="46"/>
      <c r="DS6643" s="46"/>
      <c r="DT6643" s="46"/>
      <c r="DU6643" s="46"/>
      <c r="DV6643" s="46"/>
      <c r="DW6643" s="46"/>
      <c r="DX6643" s="46"/>
      <c r="DY6643" s="46"/>
      <c r="DZ6643" s="46"/>
      <c r="EA6643" s="46"/>
      <c r="EB6643" s="46"/>
      <c r="EC6643" s="46"/>
      <c r="ED6643" s="46"/>
      <c r="EE6643" s="46"/>
      <c r="EF6643" s="46"/>
      <c r="EG6643" s="46"/>
      <c r="EH6643" s="46"/>
      <c r="EI6643" s="46"/>
      <c r="EJ6643" s="46"/>
      <c r="EK6643" s="46"/>
      <c r="EL6643" s="46"/>
      <c r="EM6643" s="46"/>
      <c r="EN6643" s="46"/>
      <c r="EO6643" s="46"/>
      <c r="EP6643" s="46"/>
      <c r="EQ6643" s="46"/>
      <c r="ER6643" s="46"/>
      <c r="ES6643" s="46"/>
      <c r="ET6643" s="46"/>
      <c r="EU6643" s="46"/>
      <c r="EV6643" s="46"/>
      <c r="EW6643" s="46"/>
      <c r="EX6643" s="46"/>
      <c r="EY6643" s="46"/>
      <c r="EZ6643" s="46"/>
      <c r="FA6643" s="46"/>
      <c r="FB6643" s="46"/>
      <c r="FC6643" s="46"/>
      <c r="FD6643" s="46"/>
      <c r="FE6643" s="46"/>
      <c r="FF6643" s="46"/>
      <c r="FG6643" s="46"/>
      <c r="FH6643" s="46"/>
      <c r="FI6643" s="46"/>
      <c r="FJ6643" s="46"/>
      <c r="FK6643" s="46"/>
      <c r="FL6643" s="46"/>
      <c r="FM6643" s="46"/>
      <c r="FN6643" s="46"/>
      <c r="FO6643" s="46"/>
      <c r="FP6643" s="46"/>
      <c r="FQ6643" s="46"/>
      <c r="FR6643" s="46"/>
      <c r="FS6643" s="46"/>
      <c r="FT6643" s="46"/>
      <c r="FU6643" s="46"/>
    </row>
    <row r="6644" spans="2:177" s="98" customFormat="1" ht="76.5" customHeight="1" outlineLevel="1">
      <c r="B6644" s="38" t="s">
        <v>14844</v>
      </c>
      <c r="C6644" s="39" t="s">
        <v>66</v>
      </c>
      <c r="D6644" s="51" t="s">
        <v>14845</v>
      </c>
      <c r="E6644" s="51" t="s">
        <v>14846</v>
      </c>
      <c r="F6644" s="51" t="s">
        <v>14846</v>
      </c>
      <c r="G6644" s="51" t="s">
        <v>14847</v>
      </c>
      <c r="H6644" s="65" t="s">
        <v>14848</v>
      </c>
      <c r="I6644" s="65" t="s">
        <v>14846</v>
      </c>
      <c r="J6644" s="65"/>
      <c r="K6644" s="100" t="s">
        <v>113</v>
      </c>
      <c r="L6644" s="100">
        <v>0</v>
      </c>
      <c r="M6644" s="38">
        <v>230000000</v>
      </c>
      <c r="N6644" s="41" t="s">
        <v>74</v>
      </c>
      <c r="O6644" s="33" t="s">
        <v>174</v>
      </c>
      <c r="P6644" s="37" t="s">
        <v>86</v>
      </c>
      <c r="Q6644" s="33" t="s">
        <v>77</v>
      </c>
      <c r="R6644" s="42" t="s">
        <v>6270</v>
      </c>
      <c r="S6644" s="33" t="s">
        <v>121</v>
      </c>
      <c r="T6644" s="38">
        <v>796</v>
      </c>
      <c r="U6644" s="105" t="s">
        <v>80</v>
      </c>
      <c r="V6644" s="100">
        <v>3</v>
      </c>
      <c r="W6644" s="101">
        <v>44642.857142857138</v>
      </c>
      <c r="X6644" s="34">
        <v>0</v>
      </c>
      <c r="Y6644" s="44">
        <f t="shared" si="185"/>
        <v>0</v>
      </c>
      <c r="Z6644" s="100"/>
      <c r="AA6644" s="102">
        <v>2014</v>
      </c>
      <c r="AB6644" s="38" t="s">
        <v>108</v>
      </c>
      <c r="AC6644" s="46"/>
      <c r="AD6644" s="46"/>
      <c r="AE6644" s="46"/>
      <c r="AF6644" s="46"/>
      <c r="AG6644" s="46"/>
      <c r="AH6644" s="46"/>
      <c r="AI6644" s="46"/>
      <c r="AJ6644" s="46"/>
      <c r="AK6644" s="46"/>
      <c r="AL6644" s="46"/>
      <c r="AM6644" s="46"/>
      <c r="AN6644" s="46"/>
      <c r="AO6644" s="46"/>
      <c r="AP6644" s="46"/>
      <c r="AQ6644" s="46"/>
      <c r="AR6644" s="46"/>
      <c r="AS6644" s="46"/>
      <c r="AT6644" s="46"/>
      <c r="AU6644" s="46"/>
      <c r="AV6644" s="46"/>
      <c r="AW6644" s="46"/>
      <c r="AX6644" s="46"/>
      <c r="AY6644" s="46"/>
      <c r="AZ6644" s="46"/>
      <c r="BA6644" s="46"/>
      <c r="BB6644" s="46"/>
      <c r="BC6644" s="46"/>
      <c r="BD6644" s="46"/>
      <c r="BE6644" s="46"/>
      <c r="BF6644" s="46"/>
      <c r="BG6644" s="46"/>
      <c r="BH6644" s="46"/>
      <c r="BI6644" s="46"/>
      <c r="BJ6644" s="46"/>
      <c r="BK6644" s="46"/>
      <c r="BL6644" s="46"/>
      <c r="BM6644" s="46"/>
      <c r="BN6644" s="46"/>
      <c r="BO6644" s="46"/>
      <c r="BP6644" s="46"/>
      <c r="BQ6644" s="46"/>
      <c r="BR6644" s="46"/>
      <c r="BS6644" s="46"/>
      <c r="BT6644" s="46"/>
      <c r="BU6644" s="46"/>
      <c r="BV6644" s="46"/>
      <c r="BW6644" s="46"/>
      <c r="BX6644" s="46"/>
      <c r="BY6644" s="46"/>
      <c r="BZ6644" s="46"/>
      <c r="CA6644" s="46"/>
      <c r="CB6644" s="46"/>
      <c r="CC6644" s="46"/>
      <c r="CD6644" s="46"/>
      <c r="CE6644" s="46"/>
      <c r="CF6644" s="46"/>
      <c r="CG6644" s="46"/>
      <c r="CH6644" s="46"/>
      <c r="CI6644" s="46"/>
      <c r="CJ6644" s="46"/>
      <c r="CK6644" s="46"/>
      <c r="CL6644" s="46"/>
      <c r="CM6644" s="46"/>
      <c r="CN6644" s="46"/>
      <c r="CO6644" s="46"/>
      <c r="CP6644" s="46"/>
      <c r="CQ6644" s="46"/>
      <c r="CR6644" s="46"/>
      <c r="CS6644" s="46"/>
      <c r="CT6644" s="46"/>
      <c r="CU6644" s="46"/>
      <c r="CV6644" s="46"/>
      <c r="CW6644" s="46"/>
      <c r="CX6644" s="46"/>
      <c r="CY6644" s="46"/>
      <c r="CZ6644" s="46"/>
      <c r="DA6644" s="46"/>
      <c r="DB6644" s="46"/>
      <c r="DC6644" s="46"/>
      <c r="DD6644" s="46"/>
      <c r="DE6644" s="46"/>
      <c r="DF6644" s="46"/>
      <c r="DG6644" s="46"/>
      <c r="DH6644" s="46"/>
      <c r="DI6644" s="46"/>
      <c r="DJ6644" s="46"/>
      <c r="DK6644" s="46"/>
      <c r="DL6644" s="46"/>
      <c r="DM6644" s="46"/>
      <c r="DN6644" s="46"/>
      <c r="DO6644" s="46"/>
      <c r="DP6644" s="46"/>
      <c r="DQ6644" s="46"/>
      <c r="DR6644" s="46"/>
      <c r="DS6644" s="46"/>
      <c r="DT6644" s="46"/>
      <c r="DU6644" s="46"/>
      <c r="DV6644" s="46"/>
      <c r="DW6644" s="46"/>
      <c r="DX6644" s="46"/>
      <c r="DY6644" s="46"/>
      <c r="DZ6644" s="46"/>
      <c r="EA6644" s="46"/>
      <c r="EB6644" s="46"/>
      <c r="EC6644" s="46"/>
      <c r="ED6644" s="46"/>
      <c r="EE6644" s="46"/>
      <c r="EF6644" s="46"/>
      <c r="EG6644" s="46"/>
      <c r="EH6644" s="46"/>
      <c r="EI6644" s="46"/>
      <c r="EJ6644" s="46"/>
      <c r="EK6644" s="46"/>
      <c r="EL6644" s="46"/>
      <c r="EM6644" s="46"/>
      <c r="EN6644" s="46"/>
      <c r="EO6644" s="46"/>
      <c r="EP6644" s="46"/>
      <c r="EQ6644" s="46"/>
      <c r="ER6644" s="46"/>
      <c r="ES6644" s="46"/>
      <c r="ET6644" s="46"/>
      <c r="EU6644" s="46"/>
      <c r="EV6644" s="46"/>
      <c r="EW6644" s="46"/>
      <c r="EX6644" s="46"/>
      <c r="EY6644" s="46"/>
      <c r="EZ6644" s="46"/>
      <c r="FA6644" s="46"/>
      <c r="FB6644" s="46"/>
      <c r="FC6644" s="46"/>
      <c r="FD6644" s="46"/>
      <c r="FE6644" s="46"/>
      <c r="FF6644" s="46"/>
      <c r="FG6644" s="46"/>
      <c r="FH6644" s="46"/>
      <c r="FI6644" s="46"/>
      <c r="FJ6644" s="46"/>
      <c r="FK6644" s="46"/>
      <c r="FL6644" s="46"/>
      <c r="FM6644" s="46"/>
      <c r="FN6644" s="46"/>
      <c r="FO6644" s="46"/>
      <c r="FP6644" s="46"/>
      <c r="FQ6644" s="46"/>
      <c r="FR6644" s="46"/>
      <c r="FS6644" s="46"/>
      <c r="FT6644" s="46"/>
      <c r="FU6644" s="46"/>
    </row>
    <row r="6645" spans="2:177" s="98" customFormat="1" ht="76.5" customHeight="1" outlineLevel="1">
      <c r="B6645" s="38" t="s">
        <v>14849</v>
      </c>
      <c r="C6645" s="39" t="s">
        <v>66</v>
      </c>
      <c r="D6645" s="51" t="s">
        <v>14845</v>
      </c>
      <c r="E6645" s="51" t="s">
        <v>14846</v>
      </c>
      <c r="F6645" s="51" t="s">
        <v>14846</v>
      </c>
      <c r="G6645" s="51" t="s">
        <v>14847</v>
      </c>
      <c r="H6645" s="65" t="s">
        <v>14848</v>
      </c>
      <c r="I6645" s="65" t="s">
        <v>14846</v>
      </c>
      <c r="J6645" s="65"/>
      <c r="K6645" s="37" t="s">
        <v>130</v>
      </c>
      <c r="L6645" s="100">
        <v>0</v>
      </c>
      <c r="M6645" s="38">
        <v>230000000</v>
      </c>
      <c r="N6645" s="41" t="s">
        <v>74</v>
      </c>
      <c r="O6645" s="33" t="s">
        <v>144</v>
      </c>
      <c r="P6645" s="37" t="s">
        <v>86</v>
      </c>
      <c r="Q6645" s="33" t="s">
        <v>77</v>
      </c>
      <c r="R6645" s="42" t="s">
        <v>6270</v>
      </c>
      <c r="S6645" s="33" t="s">
        <v>121</v>
      </c>
      <c r="T6645" s="38">
        <v>796</v>
      </c>
      <c r="U6645" s="105" t="s">
        <v>80</v>
      </c>
      <c r="V6645" s="100">
        <v>3</v>
      </c>
      <c r="W6645" s="101">
        <v>44642.857142857138</v>
      </c>
      <c r="X6645" s="34">
        <v>0</v>
      </c>
      <c r="Y6645" s="44">
        <f t="shared" si="185"/>
        <v>0</v>
      </c>
      <c r="Z6645" s="100"/>
      <c r="AA6645" s="102">
        <v>2014</v>
      </c>
      <c r="AB6645" s="38" t="s">
        <v>122</v>
      </c>
      <c r="AC6645" s="46"/>
      <c r="AD6645" s="46"/>
      <c r="AE6645" s="46"/>
      <c r="AF6645" s="46"/>
      <c r="AG6645" s="46"/>
      <c r="AH6645" s="46"/>
      <c r="AI6645" s="46"/>
      <c r="AJ6645" s="46"/>
      <c r="AK6645" s="46"/>
      <c r="AL6645" s="46"/>
      <c r="AM6645" s="46"/>
      <c r="AN6645" s="46"/>
      <c r="AO6645" s="46"/>
      <c r="AP6645" s="46"/>
      <c r="AQ6645" s="46"/>
      <c r="AR6645" s="46"/>
      <c r="AS6645" s="46"/>
      <c r="AT6645" s="46"/>
      <c r="AU6645" s="46"/>
      <c r="AV6645" s="46"/>
      <c r="AW6645" s="46"/>
      <c r="AX6645" s="46"/>
      <c r="AY6645" s="46"/>
      <c r="AZ6645" s="46"/>
      <c r="BA6645" s="46"/>
      <c r="BB6645" s="46"/>
      <c r="BC6645" s="46"/>
      <c r="BD6645" s="46"/>
      <c r="BE6645" s="46"/>
      <c r="BF6645" s="46"/>
      <c r="BG6645" s="46"/>
      <c r="BH6645" s="46"/>
      <c r="BI6645" s="46"/>
      <c r="BJ6645" s="46"/>
      <c r="BK6645" s="46"/>
      <c r="BL6645" s="46"/>
      <c r="BM6645" s="46"/>
      <c r="BN6645" s="46"/>
      <c r="BO6645" s="46"/>
      <c r="BP6645" s="46"/>
      <c r="BQ6645" s="46"/>
      <c r="BR6645" s="46"/>
      <c r="BS6645" s="46"/>
      <c r="BT6645" s="46"/>
      <c r="BU6645" s="46"/>
      <c r="BV6645" s="46"/>
      <c r="BW6645" s="46"/>
      <c r="BX6645" s="46"/>
      <c r="BY6645" s="46"/>
      <c r="BZ6645" s="46"/>
      <c r="CA6645" s="46"/>
      <c r="CB6645" s="46"/>
      <c r="CC6645" s="46"/>
      <c r="CD6645" s="46"/>
      <c r="CE6645" s="46"/>
      <c r="CF6645" s="46"/>
      <c r="CG6645" s="46"/>
      <c r="CH6645" s="46"/>
      <c r="CI6645" s="46"/>
      <c r="CJ6645" s="46"/>
      <c r="CK6645" s="46"/>
      <c r="CL6645" s="46"/>
      <c r="CM6645" s="46"/>
      <c r="CN6645" s="46"/>
      <c r="CO6645" s="46"/>
      <c r="CP6645" s="46"/>
      <c r="CQ6645" s="46"/>
      <c r="CR6645" s="46"/>
      <c r="CS6645" s="46"/>
      <c r="CT6645" s="46"/>
      <c r="CU6645" s="46"/>
      <c r="CV6645" s="46"/>
      <c r="CW6645" s="46"/>
      <c r="CX6645" s="46"/>
      <c r="CY6645" s="46"/>
      <c r="CZ6645" s="46"/>
      <c r="DA6645" s="46"/>
      <c r="DB6645" s="46"/>
      <c r="DC6645" s="46"/>
      <c r="DD6645" s="46"/>
      <c r="DE6645" s="46"/>
      <c r="DF6645" s="46"/>
      <c r="DG6645" s="46"/>
      <c r="DH6645" s="46"/>
      <c r="DI6645" s="46"/>
      <c r="DJ6645" s="46"/>
      <c r="DK6645" s="46"/>
      <c r="DL6645" s="46"/>
      <c r="DM6645" s="46"/>
      <c r="DN6645" s="46"/>
      <c r="DO6645" s="46"/>
      <c r="DP6645" s="46"/>
      <c r="DQ6645" s="46"/>
      <c r="DR6645" s="46"/>
      <c r="DS6645" s="46"/>
      <c r="DT6645" s="46"/>
      <c r="DU6645" s="46"/>
      <c r="DV6645" s="46"/>
      <c r="DW6645" s="46"/>
      <c r="DX6645" s="46"/>
      <c r="DY6645" s="46"/>
      <c r="DZ6645" s="46"/>
      <c r="EA6645" s="46"/>
      <c r="EB6645" s="46"/>
      <c r="EC6645" s="46"/>
      <c r="ED6645" s="46"/>
      <c r="EE6645" s="46"/>
      <c r="EF6645" s="46"/>
      <c r="EG6645" s="46"/>
      <c r="EH6645" s="46"/>
      <c r="EI6645" s="46"/>
      <c r="EJ6645" s="46"/>
      <c r="EK6645" s="46"/>
      <c r="EL6645" s="46"/>
      <c r="EM6645" s="46"/>
      <c r="EN6645" s="46"/>
      <c r="EO6645" s="46"/>
      <c r="EP6645" s="46"/>
      <c r="EQ6645" s="46"/>
      <c r="ER6645" s="46"/>
      <c r="ES6645" s="46"/>
      <c r="ET6645" s="46"/>
      <c r="EU6645" s="46"/>
      <c r="EV6645" s="46"/>
      <c r="EW6645" s="46"/>
      <c r="EX6645" s="46"/>
      <c r="EY6645" s="46"/>
      <c r="EZ6645" s="46"/>
      <c r="FA6645" s="46"/>
      <c r="FB6645" s="46"/>
      <c r="FC6645" s="46"/>
      <c r="FD6645" s="46"/>
      <c r="FE6645" s="46"/>
      <c r="FF6645" s="46"/>
      <c r="FG6645" s="46"/>
      <c r="FH6645" s="46"/>
      <c r="FI6645" s="46"/>
      <c r="FJ6645" s="46"/>
      <c r="FK6645" s="46"/>
      <c r="FL6645" s="46"/>
      <c r="FM6645" s="46"/>
      <c r="FN6645" s="46"/>
      <c r="FO6645" s="46"/>
      <c r="FP6645" s="46"/>
      <c r="FQ6645" s="46"/>
      <c r="FR6645" s="46"/>
      <c r="FS6645" s="46"/>
      <c r="FT6645" s="46"/>
      <c r="FU6645" s="46"/>
    </row>
    <row r="6646" spans="2:177" s="98" customFormat="1" ht="76.5" customHeight="1" outlineLevel="1">
      <c r="B6646" s="38" t="s">
        <v>14850</v>
      </c>
      <c r="C6646" s="39" t="s">
        <v>66</v>
      </c>
      <c r="D6646" s="51" t="s">
        <v>14851</v>
      </c>
      <c r="E6646" s="51" t="s">
        <v>14852</v>
      </c>
      <c r="F6646" s="51" t="s">
        <v>14853</v>
      </c>
      <c r="G6646" s="51" t="s">
        <v>14854</v>
      </c>
      <c r="H6646" s="65"/>
      <c r="I6646" s="65" t="s">
        <v>14855</v>
      </c>
      <c r="J6646" s="65"/>
      <c r="K6646" s="100" t="s">
        <v>113</v>
      </c>
      <c r="L6646" s="100">
        <v>0</v>
      </c>
      <c r="M6646" s="38">
        <v>230000000</v>
      </c>
      <c r="N6646" s="41" t="s">
        <v>74</v>
      </c>
      <c r="O6646" s="33" t="s">
        <v>174</v>
      </c>
      <c r="P6646" s="37" t="s">
        <v>86</v>
      </c>
      <c r="Q6646" s="33" t="s">
        <v>77</v>
      </c>
      <c r="R6646" s="42" t="s">
        <v>6270</v>
      </c>
      <c r="S6646" s="33" t="s">
        <v>121</v>
      </c>
      <c r="T6646" s="38">
        <v>796</v>
      </c>
      <c r="U6646" s="105" t="s">
        <v>80</v>
      </c>
      <c r="V6646" s="100">
        <v>11</v>
      </c>
      <c r="W6646" s="101">
        <v>2678.5714285714284</v>
      </c>
      <c r="X6646" s="34">
        <v>0</v>
      </c>
      <c r="Y6646" s="44">
        <f t="shared" si="185"/>
        <v>0</v>
      </c>
      <c r="Z6646" s="100"/>
      <c r="AA6646" s="102">
        <v>2014</v>
      </c>
      <c r="AB6646" s="38" t="s">
        <v>108</v>
      </c>
      <c r="AC6646" s="46"/>
      <c r="AD6646" s="46"/>
      <c r="AE6646" s="46"/>
      <c r="AF6646" s="46"/>
      <c r="AG6646" s="46"/>
      <c r="AH6646" s="46"/>
      <c r="AI6646" s="46"/>
      <c r="AJ6646" s="46"/>
      <c r="AK6646" s="46"/>
      <c r="AL6646" s="46"/>
      <c r="AM6646" s="46"/>
      <c r="AN6646" s="46"/>
      <c r="AO6646" s="46"/>
      <c r="AP6646" s="46"/>
      <c r="AQ6646" s="46"/>
      <c r="AR6646" s="46"/>
      <c r="AS6646" s="46"/>
      <c r="AT6646" s="46"/>
      <c r="AU6646" s="46"/>
      <c r="AV6646" s="46"/>
      <c r="AW6646" s="46"/>
      <c r="AX6646" s="46"/>
      <c r="AY6646" s="46"/>
      <c r="AZ6646" s="46"/>
      <c r="BA6646" s="46"/>
      <c r="BB6646" s="46"/>
      <c r="BC6646" s="46"/>
      <c r="BD6646" s="46"/>
      <c r="BE6646" s="46"/>
      <c r="BF6646" s="46"/>
      <c r="BG6646" s="46"/>
      <c r="BH6646" s="46"/>
      <c r="BI6646" s="46"/>
      <c r="BJ6646" s="46"/>
      <c r="BK6646" s="46"/>
      <c r="BL6646" s="46"/>
      <c r="BM6646" s="46"/>
      <c r="BN6646" s="46"/>
      <c r="BO6646" s="46"/>
      <c r="BP6646" s="46"/>
      <c r="BQ6646" s="46"/>
      <c r="BR6646" s="46"/>
      <c r="BS6646" s="46"/>
      <c r="BT6646" s="46"/>
      <c r="BU6646" s="46"/>
      <c r="BV6646" s="46"/>
      <c r="BW6646" s="46"/>
      <c r="BX6646" s="46"/>
      <c r="BY6646" s="46"/>
      <c r="BZ6646" s="46"/>
      <c r="CA6646" s="46"/>
      <c r="CB6646" s="46"/>
      <c r="CC6646" s="46"/>
      <c r="CD6646" s="46"/>
      <c r="CE6646" s="46"/>
      <c r="CF6646" s="46"/>
      <c r="CG6646" s="46"/>
      <c r="CH6646" s="46"/>
      <c r="CI6646" s="46"/>
      <c r="CJ6646" s="46"/>
      <c r="CK6646" s="46"/>
      <c r="CL6646" s="46"/>
      <c r="CM6646" s="46"/>
      <c r="CN6646" s="46"/>
      <c r="CO6646" s="46"/>
      <c r="CP6646" s="46"/>
      <c r="CQ6646" s="46"/>
      <c r="CR6646" s="46"/>
      <c r="CS6646" s="46"/>
      <c r="CT6646" s="46"/>
      <c r="CU6646" s="46"/>
      <c r="CV6646" s="46"/>
      <c r="CW6646" s="46"/>
      <c r="CX6646" s="46"/>
      <c r="CY6646" s="46"/>
      <c r="CZ6646" s="46"/>
      <c r="DA6646" s="46"/>
      <c r="DB6646" s="46"/>
      <c r="DC6646" s="46"/>
      <c r="DD6646" s="46"/>
      <c r="DE6646" s="46"/>
      <c r="DF6646" s="46"/>
      <c r="DG6646" s="46"/>
      <c r="DH6646" s="46"/>
      <c r="DI6646" s="46"/>
      <c r="DJ6646" s="46"/>
      <c r="DK6646" s="46"/>
      <c r="DL6646" s="46"/>
      <c r="DM6646" s="46"/>
      <c r="DN6646" s="46"/>
      <c r="DO6646" s="46"/>
      <c r="DP6646" s="46"/>
      <c r="DQ6646" s="46"/>
      <c r="DR6646" s="46"/>
      <c r="DS6646" s="46"/>
      <c r="DT6646" s="46"/>
      <c r="DU6646" s="46"/>
      <c r="DV6646" s="46"/>
      <c r="DW6646" s="46"/>
      <c r="DX6646" s="46"/>
      <c r="DY6646" s="46"/>
      <c r="DZ6646" s="46"/>
      <c r="EA6646" s="46"/>
      <c r="EB6646" s="46"/>
      <c r="EC6646" s="46"/>
      <c r="ED6646" s="46"/>
      <c r="EE6646" s="46"/>
      <c r="EF6646" s="46"/>
      <c r="EG6646" s="46"/>
      <c r="EH6646" s="46"/>
      <c r="EI6646" s="46"/>
      <c r="EJ6646" s="46"/>
      <c r="EK6646" s="46"/>
      <c r="EL6646" s="46"/>
      <c r="EM6646" s="46"/>
      <c r="EN6646" s="46"/>
      <c r="EO6646" s="46"/>
      <c r="EP6646" s="46"/>
      <c r="EQ6646" s="46"/>
      <c r="ER6646" s="46"/>
      <c r="ES6646" s="46"/>
      <c r="ET6646" s="46"/>
      <c r="EU6646" s="46"/>
      <c r="EV6646" s="46"/>
      <c r="EW6646" s="46"/>
      <c r="EX6646" s="46"/>
      <c r="EY6646" s="46"/>
      <c r="EZ6646" s="46"/>
      <c r="FA6646" s="46"/>
      <c r="FB6646" s="46"/>
      <c r="FC6646" s="46"/>
      <c r="FD6646" s="46"/>
      <c r="FE6646" s="46"/>
      <c r="FF6646" s="46"/>
      <c r="FG6646" s="46"/>
      <c r="FH6646" s="46"/>
      <c r="FI6646" s="46"/>
      <c r="FJ6646" s="46"/>
      <c r="FK6646" s="46"/>
      <c r="FL6646" s="46"/>
      <c r="FM6646" s="46"/>
      <c r="FN6646" s="46"/>
      <c r="FO6646" s="46"/>
      <c r="FP6646" s="46"/>
      <c r="FQ6646" s="46"/>
      <c r="FR6646" s="46"/>
      <c r="FS6646" s="46"/>
      <c r="FT6646" s="46"/>
      <c r="FU6646" s="46"/>
    </row>
    <row r="6647" spans="2:177" s="98" customFormat="1" ht="76.5" customHeight="1" outlineLevel="1">
      <c r="B6647" s="38" t="s">
        <v>14856</v>
      </c>
      <c r="C6647" s="39" t="s">
        <v>66</v>
      </c>
      <c r="D6647" s="51" t="s">
        <v>14851</v>
      </c>
      <c r="E6647" s="51" t="s">
        <v>14852</v>
      </c>
      <c r="F6647" s="51" t="s">
        <v>14853</v>
      </c>
      <c r="G6647" s="51" t="s">
        <v>14854</v>
      </c>
      <c r="H6647" s="65"/>
      <c r="I6647" s="65" t="s">
        <v>14855</v>
      </c>
      <c r="J6647" s="65"/>
      <c r="K6647" s="37" t="s">
        <v>130</v>
      </c>
      <c r="L6647" s="100">
        <v>0</v>
      </c>
      <c r="M6647" s="38">
        <v>230000000</v>
      </c>
      <c r="N6647" s="41" t="s">
        <v>74</v>
      </c>
      <c r="O6647" s="33" t="s">
        <v>144</v>
      </c>
      <c r="P6647" s="37" t="s">
        <v>86</v>
      </c>
      <c r="Q6647" s="33" t="s">
        <v>77</v>
      </c>
      <c r="R6647" s="42" t="s">
        <v>6270</v>
      </c>
      <c r="S6647" s="33" t="s">
        <v>121</v>
      </c>
      <c r="T6647" s="38">
        <v>796</v>
      </c>
      <c r="U6647" s="105" t="s">
        <v>80</v>
      </c>
      <c r="V6647" s="100">
        <v>11</v>
      </c>
      <c r="W6647" s="101">
        <v>2678.5714285714284</v>
      </c>
      <c r="X6647" s="34">
        <v>0</v>
      </c>
      <c r="Y6647" s="44">
        <f t="shared" si="185"/>
        <v>0</v>
      </c>
      <c r="Z6647" s="100"/>
      <c r="AA6647" s="102">
        <v>2014</v>
      </c>
      <c r="AB6647" s="38" t="s">
        <v>122</v>
      </c>
      <c r="AC6647" s="46"/>
      <c r="AD6647" s="46"/>
      <c r="AE6647" s="46"/>
      <c r="AF6647" s="46"/>
      <c r="AG6647" s="46"/>
      <c r="AH6647" s="46"/>
      <c r="AI6647" s="46"/>
      <c r="AJ6647" s="46"/>
      <c r="AK6647" s="46"/>
      <c r="AL6647" s="46"/>
      <c r="AM6647" s="46"/>
      <c r="AN6647" s="46"/>
      <c r="AO6647" s="46"/>
      <c r="AP6647" s="46"/>
      <c r="AQ6647" s="46"/>
      <c r="AR6647" s="46"/>
      <c r="AS6647" s="46"/>
      <c r="AT6647" s="46"/>
      <c r="AU6647" s="46"/>
      <c r="AV6647" s="46"/>
      <c r="AW6647" s="46"/>
      <c r="AX6647" s="46"/>
      <c r="AY6647" s="46"/>
      <c r="AZ6647" s="46"/>
      <c r="BA6647" s="46"/>
      <c r="BB6647" s="46"/>
      <c r="BC6647" s="46"/>
      <c r="BD6647" s="46"/>
      <c r="BE6647" s="46"/>
      <c r="BF6647" s="46"/>
      <c r="BG6647" s="46"/>
      <c r="BH6647" s="46"/>
      <c r="BI6647" s="46"/>
      <c r="BJ6647" s="46"/>
      <c r="BK6647" s="46"/>
      <c r="BL6647" s="46"/>
      <c r="BM6647" s="46"/>
      <c r="BN6647" s="46"/>
      <c r="BO6647" s="46"/>
      <c r="BP6647" s="46"/>
      <c r="BQ6647" s="46"/>
      <c r="BR6647" s="46"/>
      <c r="BS6647" s="46"/>
      <c r="BT6647" s="46"/>
      <c r="BU6647" s="46"/>
      <c r="BV6647" s="46"/>
      <c r="BW6647" s="46"/>
      <c r="BX6647" s="46"/>
      <c r="BY6647" s="46"/>
      <c r="BZ6647" s="46"/>
      <c r="CA6647" s="46"/>
      <c r="CB6647" s="46"/>
      <c r="CC6647" s="46"/>
      <c r="CD6647" s="46"/>
      <c r="CE6647" s="46"/>
      <c r="CF6647" s="46"/>
      <c r="CG6647" s="46"/>
      <c r="CH6647" s="46"/>
      <c r="CI6647" s="46"/>
      <c r="CJ6647" s="46"/>
      <c r="CK6647" s="46"/>
      <c r="CL6647" s="46"/>
      <c r="CM6647" s="46"/>
      <c r="CN6647" s="46"/>
      <c r="CO6647" s="46"/>
      <c r="CP6647" s="46"/>
      <c r="CQ6647" s="46"/>
      <c r="CR6647" s="46"/>
      <c r="CS6647" s="46"/>
      <c r="CT6647" s="46"/>
      <c r="CU6647" s="46"/>
      <c r="CV6647" s="46"/>
      <c r="CW6647" s="46"/>
      <c r="CX6647" s="46"/>
      <c r="CY6647" s="46"/>
      <c r="CZ6647" s="46"/>
      <c r="DA6647" s="46"/>
      <c r="DB6647" s="46"/>
      <c r="DC6647" s="46"/>
      <c r="DD6647" s="46"/>
      <c r="DE6647" s="46"/>
      <c r="DF6647" s="46"/>
      <c r="DG6647" s="46"/>
      <c r="DH6647" s="46"/>
      <c r="DI6647" s="46"/>
      <c r="DJ6647" s="46"/>
      <c r="DK6647" s="46"/>
      <c r="DL6647" s="46"/>
      <c r="DM6647" s="46"/>
      <c r="DN6647" s="46"/>
      <c r="DO6647" s="46"/>
      <c r="DP6647" s="46"/>
      <c r="DQ6647" s="46"/>
      <c r="DR6647" s="46"/>
      <c r="DS6647" s="46"/>
      <c r="DT6647" s="46"/>
      <c r="DU6647" s="46"/>
      <c r="DV6647" s="46"/>
      <c r="DW6647" s="46"/>
      <c r="DX6647" s="46"/>
      <c r="DY6647" s="46"/>
      <c r="DZ6647" s="46"/>
      <c r="EA6647" s="46"/>
      <c r="EB6647" s="46"/>
      <c r="EC6647" s="46"/>
      <c r="ED6647" s="46"/>
      <c r="EE6647" s="46"/>
      <c r="EF6647" s="46"/>
      <c r="EG6647" s="46"/>
      <c r="EH6647" s="46"/>
      <c r="EI6647" s="46"/>
      <c r="EJ6647" s="46"/>
      <c r="EK6647" s="46"/>
      <c r="EL6647" s="46"/>
      <c r="EM6647" s="46"/>
      <c r="EN6647" s="46"/>
      <c r="EO6647" s="46"/>
      <c r="EP6647" s="46"/>
      <c r="EQ6647" s="46"/>
      <c r="ER6647" s="46"/>
      <c r="ES6647" s="46"/>
      <c r="ET6647" s="46"/>
      <c r="EU6647" s="46"/>
      <c r="EV6647" s="46"/>
      <c r="EW6647" s="46"/>
      <c r="EX6647" s="46"/>
      <c r="EY6647" s="46"/>
      <c r="EZ6647" s="46"/>
      <c r="FA6647" s="46"/>
      <c r="FB6647" s="46"/>
      <c r="FC6647" s="46"/>
      <c r="FD6647" s="46"/>
      <c r="FE6647" s="46"/>
      <c r="FF6647" s="46"/>
      <c r="FG6647" s="46"/>
      <c r="FH6647" s="46"/>
      <c r="FI6647" s="46"/>
      <c r="FJ6647" s="46"/>
      <c r="FK6647" s="46"/>
      <c r="FL6647" s="46"/>
      <c r="FM6647" s="46"/>
      <c r="FN6647" s="46"/>
      <c r="FO6647" s="46"/>
      <c r="FP6647" s="46"/>
      <c r="FQ6647" s="46"/>
      <c r="FR6647" s="46"/>
      <c r="FS6647" s="46"/>
      <c r="FT6647" s="46"/>
      <c r="FU6647" s="46"/>
    </row>
    <row r="6648" spans="2:177" s="98" customFormat="1" ht="76.5" customHeight="1" outlineLevel="1">
      <c r="B6648" s="38" t="s">
        <v>14857</v>
      </c>
      <c r="C6648" s="39" t="s">
        <v>66</v>
      </c>
      <c r="D6648" s="51" t="s">
        <v>2276</v>
      </c>
      <c r="E6648" s="51" t="s">
        <v>2277</v>
      </c>
      <c r="F6648" s="51" t="s">
        <v>2278</v>
      </c>
      <c r="G6648" s="51" t="s">
        <v>2279</v>
      </c>
      <c r="H6648" s="65"/>
      <c r="I6648" s="65" t="s">
        <v>14858</v>
      </c>
      <c r="J6648" s="65"/>
      <c r="K6648" s="100" t="s">
        <v>113</v>
      </c>
      <c r="L6648" s="100">
        <v>0</v>
      </c>
      <c r="M6648" s="38">
        <v>230000000</v>
      </c>
      <c r="N6648" s="41" t="s">
        <v>74</v>
      </c>
      <c r="O6648" s="33" t="s">
        <v>174</v>
      </c>
      <c r="P6648" s="37" t="s">
        <v>86</v>
      </c>
      <c r="Q6648" s="33" t="s">
        <v>77</v>
      </c>
      <c r="R6648" s="42" t="s">
        <v>6270</v>
      </c>
      <c r="S6648" s="33" t="s">
        <v>121</v>
      </c>
      <c r="T6648" s="38">
        <v>796</v>
      </c>
      <c r="U6648" s="105" t="s">
        <v>80</v>
      </c>
      <c r="V6648" s="100">
        <v>11</v>
      </c>
      <c r="W6648" s="101">
        <v>3124.9999999999995</v>
      </c>
      <c r="X6648" s="34">
        <v>0</v>
      </c>
      <c r="Y6648" s="44">
        <f t="shared" si="185"/>
        <v>0</v>
      </c>
      <c r="Z6648" s="100"/>
      <c r="AA6648" s="102">
        <v>2014</v>
      </c>
      <c r="AB6648" s="38" t="s">
        <v>108</v>
      </c>
      <c r="AC6648" s="46"/>
      <c r="AD6648" s="46"/>
      <c r="AE6648" s="46"/>
      <c r="AF6648" s="46"/>
      <c r="AG6648" s="46"/>
      <c r="AH6648" s="46"/>
      <c r="AI6648" s="46"/>
      <c r="AJ6648" s="46"/>
      <c r="AK6648" s="46"/>
      <c r="AL6648" s="46"/>
      <c r="AM6648" s="46"/>
      <c r="AN6648" s="46"/>
      <c r="AO6648" s="46"/>
      <c r="AP6648" s="46"/>
      <c r="AQ6648" s="46"/>
      <c r="AR6648" s="46"/>
      <c r="AS6648" s="46"/>
      <c r="AT6648" s="46"/>
      <c r="AU6648" s="46"/>
      <c r="AV6648" s="46"/>
      <c r="AW6648" s="46"/>
      <c r="AX6648" s="46"/>
      <c r="AY6648" s="46"/>
      <c r="AZ6648" s="46"/>
      <c r="BA6648" s="46"/>
      <c r="BB6648" s="46"/>
      <c r="BC6648" s="46"/>
      <c r="BD6648" s="46"/>
      <c r="BE6648" s="46"/>
      <c r="BF6648" s="46"/>
      <c r="BG6648" s="46"/>
      <c r="BH6648" s="46"/>
      <c r="BI6648" s="46"/>
      <c r="BJ6648" s="46"/>
      <c r="BK6648" s="46"/>
      <c r="BL6648" s="46"/>
      <c r="BM6648" s="46"/>
      <c r="BN6648" s="46"/>
      <c r="BO6648" s="46"/>
      <c r="BP6648" s="46"/>
      <c r="BQ6648" s="46"/>
      <c r="BR6648" s="46"/>
      <c r="BS6648" s="46"/>
      <c r="BT6648" s="46"/>
      <c r="BU6648" s="46"/>
      <c r="BV6648" s="46"/>
      <c r="BW6648" s="46"/>
      <c r="BX6648" s="46"/>
      <c r="BY6648" s="46"/>
      <c r="BZ6648" s="46"/>
      <c r="CA6648" s="46"/>
      <c r="CB6648" s="46"/>
      <c r="CC6648" s="46"/>
      <c r="CD6648" s="46"/>
      <c r="CE6648" s="46"/>
      <c r="CF6648" s="46"/>
      <c r="CG6648" s="46"/>
      <c r="CH6648" s="46"/>
      <c r="CI6648" s="46"/>
      <c r="CJ6648" s="46"/>
      <c r="CK6648" s="46"/>
      <c r="CL6648" s="46"/>
      <c r="CM6648" s="46"/>
      <c r="CN6648" s="46"/>
      <c r="CO6648" s="46"/>
      <c r="CP6648" s="46"/>
      <c r="CQ6648" s="46"/>
      <c r="CR6648" s="46"/>
      <c r="CS6648" s="46"/>
      <c r="CT6648" s="46"/>
      <c r="CU6648" s="46"/>
      <c r="CV6648" s="46"/>
      <c r="CW6648" s="46"/>
      <c r="CX6648" s="46"/>
      <c r="CY6648" s="46"/>
      <c r="CZ6648" s="46"/>
      <c r="DA6648" s="46"/>
      <c r="DB6648" s="46"/>
      <c r="DC6648" s="46"/>
      <c r="DD6648" s="46"/>
      <c r="DE6648" s="46"/>
      <c r="DF6648" s="46"/>
      <c r="DG6648" s="46"/>
      <c r="DH6648" s="46"/>
      <c r="DI6648" s="46"/>
      <c r="DJ6648" s="46"/>
      <c r="DK6648" s="46"/>
      <c r="DL6648" s="46"/>
      <c r="DM6648" s="46"/>
      <c r="DN6648" s="46"/>
      <c r="DO6648" s="46"/>
      <c r="DP6648" s="46"/>
      <c r="DQ6648" s="46"/>
      <c r="DR6648" s="46"/>
      <c r="DS6648" s="46"/>
      <c r="DT6648" s="46"/>
      <c r="DU6648" s="46"/>
      <c r="DV6648" s="46"/>
      <c r="DW6648" s="46"/>
      <c r="DX6648" s="46"/>
      <c r="DY6648" s="46"/>
      <c r="DZ6648" s="46"/>
      <c r="EA6648" s="46"/>
      <c r="EB6648" s="46"/>
      <c r="EC6648" s="46"/>
      <c r="ED6648" s="46"/>
      <c r="EE6648" s="46"/>
      <c r="EF6648" s="46"/>
      <c r="EG6648" s="46"/>
      <c r="EH6648" s="46"/>
      <c r="EI6648" s="46"/>
      <c r="EJ6648" s="46"/>
      <c r="EK6648" s="46"/>
      <c r="EL6648" s="46"/>
      <c r="EM6648" s="46"/>
      <c r="EN6648" s="46"/>
      <c r="EO6648" s="46"/>
      <c r="EP6648" s="46"/>
      <c r="EQ6648" s="46"/>
      <c r="ER6648" s="46"/>
      <c r="ES6648" s="46"/>
      <c r="ET6648" s="46"/>
      <c r="EU6648" s="46"/>
      <c r="EV6648" s="46"/>
      <c r="EW6648" s="46"/>
      <c r="EX6648" s="46"/>
      <c r="EY6648" s="46"/>
      <c r="EZ6648" s="46"/>
      <c r="FA6648" s="46"/>
      <c r="FB6648" s="46"/>
      <c r="FC6648" s="46"/>
      <c r="FD6648" s="46"/>
      <c r="FE6648" s="46"/>
      <c r="FF6648" s="46"/>
      <c r="FG6648" s="46"/>
      <c r="FH6648" s="46"/>
      <c r="FI6648" s="46"/>
      <c r="FJ6648" s="46"/>
      <c r="FK6648" s="46"/>
      <c r="FL6648" s="46"/>
      <c r="FM6648" s="46"/>
      <c r="FN6648" s="46"/>
      <c r="FO6648" s="46"/>
      <c r="FP6648" s="46"/>
      <c r="FQ6648" s="46"/>
      <c r="FR6648" s="46"/>
      <c r="FS6648" s="46"/>
      <c r="FT6648" s="46"/>
      <c r="FU6648" s="46"/>
    </row>
    <row r="6649" spans="2:177" s="98" customFormat="1" ht="76.5" customHeight="1" outlineLevel="1">
      <c r="B6649" s="38" t="s">
        <v>14859</v>
      </c>
      <c r="C6649" s="39" t="s">
        <v>66</v>
      </c>
      <c r="D6649" s="51" t="s">
        <v>2276</v>
      </c>
      <c r="E6649" s="51" t="s">
        <v>2277</v>
      </c>
      <c r="F6649" s="51" t="s">
        <v>2278</v>
      </c>
      <c r="G6649" s="51" t="s">
        <v>2279</v>
      </c>
      <c r="H6649" s="65"/>
      <c r="I6649" s="65" t="s">
        <v>14858</v>
      </c>
      <c r="J6649" s="65"/>
      <c r="K6649" s="37" t="s">
        <v>130</v>
      </c>
      <c r="L6649" s="100">
        <v>0</v>
      </c>
      <c r="M6649" s="38">
        <v>230000000</v>
      </c>
      <c r="N6649" s="41" t="s">
        <v>74</v>
      </c>
      <c r="O6649" s="33" t="s">
        <v>144</v>
      </c>
      <c r="P6649" s="37" t="s">
        <v>86</v>
      </c>
      <c r="Q6649" s="33" t="s">
        <v>77</v>
      </c>
      <c r="R6649" s="42" t="s">
        <v>6270</v>
      </c>
      <c r="S6649" s="33" t="s">
        <v>121</v>
      </c>
      <c r="T6649" s="38">
        <v>796</v>
      </c>
      <c r="U6649" s="105" t="s">
        <v>80</v>
      </c>
      <c r="V6649" s="100">
        <v>11</v>
      </c>
      <c r="W6649" s="101">
        <v>3124.9999999999995</v>
      </c>
      <c r="X6649" s="34">
        <v>0</v>
      </c>
      <c r="Y6649" s="44">
        <f t="shared" si="185"/>
        <v>0</v>
      </c>
      <c r="Z6649" s="100"/>
      <c r="AA6649" s="102">
        <v>2014</v>
      </c>
      <c r="AB6649" s="38" t="s">
        <v>122</v>
      </c>
      <c r="AC6649" s="46"/>
      <c r="AD6649" s="46"/>
      <c r="AE6649" s="46"/>
      <c r="AF6649" s="46"/>
      <c r="AG6649" s="46"/>
      <c r="AH6649" s="46"/>
      <c r="AI6649" s="46"/>
      <c r="AJ6649" s="46"/>
      <c r="AK6649" s="46"/>
      <c r="AL6649" s="46"/>
      <c r="AM6649" s="46"/>
      <c r="AN6649" s="46"/>
      <c r="AO6649" s="46"/>
      <c r="AP6649" s="46"/>
      <c r="AQ6649" s="46"/>
      <c r="AR6649" s="46"/>
      <c r="AS6649" s="46"/>
      <c r="AT6649" s="46"/>
      <c r="AU6649" s="46"/>
      <c r="AV6649" s="46"/>
      <c r="AW6649" s="46"/>
      <c r="AX6649" s="46"/>
      <c r="AY6649" s="46"/>
      <c r="AZ6649" s="46"/>
      <c r="BA6649" s="46"/>
      <c r="BB6649" s="46"/>
      <c r="BC6649" s="46"/>
      <c r="BD6649" s="46"/>
      <c r="BE6649" s="46"/>
      <c r="BF6649" s="46"/>
      <c r="BG6649" s="46"/>
      <c r="BH6649" s="46"/>
      <c r="BI6649" s="46"/>
      <c r="BJ6649" s="46"/>
      <c r="BK6649" s="46"/>
      <c r="BL6649" s="46"/>
      <c r="BM6649" s="46"/>
      <c r="BN6649" s="46"/>
      <c r="BO6649" s="46"/>
      <c r="BP6649" s="46"/>
      <c r="BQ6649" s="46"/>
      <c r="BR6649" s="46"/>
      <c r="BS6649" s="46"/>
      <c r="BT6649" s="46"/>
      <c r="BU6649" s="46"/>
      <c r="BV6649" s="46"/>
      <c r="BW6649" s="46"/>
      <c r="BX6649" s="46"/>
      <c r="BY6649" s="46"/>
      <c r="BZ6649" s="46"/>
      <c r="CA6649" s="46"/>
      <c r="CB6649" s="46"/>
      <c r="CC6649" s="46"/>
      <c r="CD6649" s="46"/>
      <c r="CE6649" s="46"/>
      <c r="CF6649" s="46"/>
      <c r="CG6649" s="46"/>
      <c r="CH6649" s="46"/>
      <c r="CI6649" s="46"/>
      <c r="CJ6649" s="46"/>
      <c r="CK6649" s="46"/>
      <c r="CL6649" s="46"/>
      <c r="CM6649" s="46"/>
      <c r="CN6649" s="46"/>
      <c r="CO6649" s="46"/>
      <c r="CP6649" s="46"/>
      <c r="CQ6649" s="46"/>
      <c r="CR6649" s="46"/>
      <c r="CS6649" s="46"/>
      <c r="CT6649" s="46"/>
      <c r="CU6649" s="46"/>
      <c r="CV6649" s="46"/>
      <c r="CW6649" s="46"/>
      <c r="CX6649" s="46"/>
      <c r="CY6649" s="46"/>
      <c r="CZ6649" s="46"/>
      <c r="DA6649" s="46"/>
      <c r="DB6649" s="46"/>
      <c r="DC6649" s="46"/>
      <c r="DD6649" s="46"/>
      <c r="DE6649" s="46"/>
      <c r="DF6649" s="46"/>
      <c r="DG6649" s="46"/>
      <c r="DH6649" s="46"/>
      <c r="DI6649" s="46"/>
      <c r="DJ6649" s="46"/>
      <c r="DK6649" s="46"/>
      <c r="DL6649" s="46"/>
      <c r="DM6649" s="46"/>
      <c r="DN6649" s="46"/>
      <c r="DO6649" s="46"/>
      <c r="DP6649" s="46"/>
      <c r="DQ6649" s="46"/>
      <c r="DR6649" s="46"/>
      <c r="DS6649" s="46"/>
      <c r="DT6649" s="46"/>
      <c r="DU6649" s="46"/>
      <c r="DV6649" s="46"/>
      <c r="DW6649" s="46"/>
      <c r="DX6649" s="46"/>
      <c r="DY6649" s="46"/>
      <c r="DZ6649" s="46"/>
      <c r="EA6649" s="46"/>
      <c r="EB6649" s="46"/>
      <c r="EC6649" s="46"/>
      <c r="ED6649" s="46"/>
      <c r="EE6649" s="46"/>
      <c r="EF6649" s="46"/>
      <c r="EG6649" s="46"/>
      <c r="EH6649" s="46"/>
      <c r="EI6649" s="46"/>
      <c r="EJ6649" s="46"/>
      <c r="EK6649" s="46"/>
      <c r="EL6649" s="46"/>
      <c r="EM6649" s="46"/>
      <c r="EN6649" s="46"/>
      <c r="EO6649" s="46"/>
      <c r="EP6649" s="46"/>
      <c r="EQ6649" s="46"/>
      <c r="ER6649" s="46"/>
      <c r="ES6649" s="46"/>
      <c r="ET6649" s="46"/>
      <c r="EU6649" s="46"/>
      <c r="EV6649" s="46"/>
      <c r="EW6649" s="46"/>
      <c r="EX6649" s="46"/>
      <c r="EY6649" s="46"/>
      <c r="EZ6649" s="46"/>
      <c r="FA6649" s="46"/>
      <c r="FB6649" s="46"/>
      <c r="FC6649" s="46"/>
      <c r="FD6649" s="46"/>
      <c r="FE6649" s="46"/>
      <c r="FF6649" s="46"/>
      <c r="FG6649" s="46"/>
      <c r="FH6649" s="46"/>
      <c r="FI6649" s="46"/>
      <c r="FJ6649" s="46"/>
      <c r="FK6649" s="46"/>
      <c r="FL6649" s="46"/>
      <c r="FM6649" s="46"/>
      <c r="FN6649" s="46"/>
      <c r="FO6649" s="46"/>
      <c r="FP6649" s="46"/>
      <c r="FQ6649" s="46"/>
      <c r="FR6649" s="46"/>
      <c r="FS6649" s="46"/>
      <c r="FT6649" s="46"/>
      <c r="FU6649" s="46"/>
    </row>
    <row r="6650" spans="2:177" s="98" customFormat="1" ht="76.5" customHeight="1" outlineLevel="1">
      <c r="B6650" s="38" t="s">
        <v>14860</v>
      </c>
      <c r="C6650" s="39" t="s">
        <v>66</v>
      </c>
      <c r="D6650" s="51" t="s">
        <v>4891</v>
      </c>
      <c r="E6650" s="51" t="s">
        <v>4892</v>
      </c>
      <c r="F6650" s="51" t="s">
        <v>4893</v>
      </c>
      <c r="G6650" s="51" t="s">
        <v>4894</v>
      </c>
      <c r="H6650" s="65"/>
      <c r="I6650" s="65" t="s">
        <v>14861</v>
      </c>
      <c r="J6650" s="65"/>
      <c r="K6650" s="100" t="s">
        <v>113</v>
      </c>
      <c r="L6650" s="100">
        <v>0</v>
      </c>
      <c r="M6650" s="38">
        <v>230000000</v>
      </c>
      <c r="N6650" s="41" t="s">
        <v>74</v>
      </c>
      <c r="O6650" s="33" t="s">
        <v>174</v>
      </c>
      <c r="P6650" s="37" t="s">
        <v>86</v>
      </c>
      <c r="Q6650" s="33" t="s">
        <v>77</v>
      </c>
      <c r="R6650" s="42" t="s">
        <v>6270</v>
      </c>
      <c r="S6650" s="33" t="s">
        <v>121</v>
      </c>
      <c r="T6650" s="38">
        <v>796</v>
      </c>
      <c r="U6650" s="105" t="s">
        <v>80</v>
      </c>
      <c r="V6650" s="100">
        <v>4</v>
      </c>
      <c r="W6650" s="101">
        <v>19642.857142857141</v>
      </c>
      <c r="X6650" s="34">
        <v>0</v>
      </c>
      <c r="Y6650" s="44">
        <f t="shared" si="185"/>
        <v>0</v>
      </c>
      <c r="Z6650" s="100"/>
      <c r="AA6650" s="102">
        <v>2014</v>
      </c>
      <c r="AB6650" s="38" t="s">
        <v>108</v>
      </c>
      <c r="AC6650" s="46"/>
      <c r="AD6650" s="46"/>
      <c r="AE6650" s="46"/>
      <c r="AF6650" s="46"/>
      <c r="AG6650" s="46"/>
      <c r="AH6650" s="46"/>
      <c r="AI6650" s="46"/>
      <c r="AJ6650" s="46"/>
      <c r="AK6650" s="46"/>
      <c r="AL6650" s="46"/>
      <c r="AM6650" s="46"/>
      <c r="AN6650" s="46"/>
      <c r="AO6650" s="46"/>
      <c r="AP6650" s="46"/>
      <c r="AQ6650" s="46"/>
      <c r="AR6650" s="46"/>
      <c r="AS6650" s="46"/>
      <c r="AT6650" s="46"/>
      <c r="AU6650" s="46"/>
      <c r="AV6650" s="46"/>
      <c r="AW6650" s="46"/>
      <c r="AX6650" s="46"/>
      <c r="AY6650" s="46"/>
      <c r="AZ6650" s="46"/>
      <c r="BA6650" s="46"/>
      <c r="BB6650" s="46"/>
      <c r="BC6650" s="46"/>
      <c r="BD6650" s="46"/>
      <c r="BE6650" s="46"/>
      <c r="BF6650" s="46"/>
      <c r="BG6650" s="46"/>
      <c r="BH6650" s="46"/>
      <c r="BI6650" s="46"/>
      <c r="BJ6650" s="46"/>
      <c r="BK6650" s="46"/>
      <c r="BL6650" s="46"/>
      <c r="BM6650" s="46"/>
      <c r="BN6650" s="46"/>
      <c r="BO6650" s="46"/>
      <c r="BP6650" s="46"/>
      <c r="BQ6650" s="46"/>
      <c r="BR6650" s="46"/>
      <c r="BS6650" s="46"/>
      <c r="BT6650" s="46"/>
      <c r="BU6650" s="46"/>
      <c r="BV6650" s="46"/>
      <c r="BW6650" s="46"/>
      <c r="BX6650" s="46"/>
      <c r="BY6650" s="46"/>
      <c r="BZ6650" s="46"/>
      <c r="CA6650" s="46"/>
      <c r="CB6650" s="46"/>
      <c r="CC6650" s="46"/>
      <c r="CD6650" s="46"/>
      <c r="CE6650" s="46"/>
      <c r="CF6650" s="46"/>
      <c r="CG6650" s="46"/>
      <c r="CH6650" s="46"/>
      <c r="CI6650" s="46"/>
      <c r="CJ6650" s="46"/>
      <c r="CK6650" s="46"/>
      <c r="CL6650" s="46"/>
      <c r="CM6650" s="46"/>
      <c r="CN6650" s="46"/>
      <c r="CO6650" s="46"/>
      <c r="CP6650" s="46"/>
      <c r="CQ6650" s="46"/>
      <c r="CR6650" s="46"/>
      <c r="CS6650" s="46"/>
      <c r="CT6650" s="46"/>
      <c r="CU6650" s="46"/>
      <c r="CV6650" s="46"/>
      <c r="CW6650" s="46"/>
      <c r="CX6650" s="46"/>
      <c r="CY6650" s="46"/>
      <c r="CZ6650" s="46"/>
      <c r="DA6650" s="46"/>
      <c r="DB6650" s="46"/>
      <c r="DC6650" s="46"/>
      <c r="DD6650" s="46"/>
      <c r="DE6650" s="46"/>
      <c r="DF6650" s="46"/>
      <c r="DG6650" s="46"/>
      <c r="DH6650" s="46"/>
      <c r="DI6650" s="46"/>
      <c r="DJ6650" s="46"/>
      <c r="DK6650" s="46"/>
      <c r="DL6650" s="46"/>
      <c r="DM6650" s="46"/>
      <c r="DN6650" s="46"/>
      <c r="DO6650" s="46"/>
      <c r="DP6650" s="46"/>
      <c r="DQ6650" s="46"/>
      <c r="DR6650" s="46"/>
      <c r="DS6650" s="46"/>
      <c r="DT6650" s="46"/>
      <c r="DU6650" s="46"/>
      <c r="DV6650" s="46"/>
      <c r="DW6650" s="46"/>
      <c r="DX6650" s="46"/>
      <c r="DY6650" s="46"/>
      <c r="DZ6650" s="46"/>
      <c r="EA6650" s="46"/>
      <c r="EB6650" s="46"/>
      <c r="EC6650" s="46"/>
      <c r="ED6650" s="46"/>
      <c r="EE6650" s="46"/>
      <c r="EF6650" s="46"/>
      <c r="EG6650" s="46"/>
      <c r="EH6650" s="46"/>
      <c r="EI6650" s="46"/>
      <c r="EJ6650" s="46"/>
      <c r="EK6650" s="46"/>
      <c r="EL6650" s="46"/>
      <c r="EM6650" s="46"/>
      <c r="EN6650" s="46"/>
      <c r="EO6650" s="46"/>
      <c r="EP6650" s="46"/>
      <c r="EQ6650" s="46"/>
      <c r="ER6650" s="46"/>
      <c r="ES6650" s="46"/>
      <c r="ET6650" s="46"/>
      <c r="EU6650" s="46"/>
      <c r="EV6650" s="46"/>
      <c r="EW6650" s="46"/>
      <c r="EX6650" s="46"/>
      <c r="EY6650" s="46"/>
      <c r="EZ6650" s="46"/>
      <c r="FA6650" s="46"/>
      <c r="FB6650" s="46"/>
      <c r="FC6650" s="46"/>
      <c r="FD6650" s="46"/>
      <c r="FE6650" s="46"/>
      <c r="FF6650" s="46"/>
      <c r="FG6650" s="46"/>
      <c r="FH6650" s="46"/>
      <c r="FI6650" s="46"/>
      <c r="FJ6650" s="46"/>
      <c r="FK6650" s="46"/>
      <c r="FL6650" s="46"/>
      <c r="FM6650" s="46"/>
      <c r="FN6650" s="46"/>
      <c r="FO6650" s="46"/>
      <c r="FP6650" s="46"/>
      <c r="FQ6650" s="46"/>
      <c r="FR6650" s="46"/>
      <c r="FS6650" s="46"/>
      <c r="FT6650" s="46"/>
      <c r="FU6650" s="46"/>
    </row>
    <row r="6651" spans="2:177" s="98" customFormat="1" ht="76.5" customHeight="1" outlineLevel="1">
      <c r="B6651" s="38" t="s">
        <v>14862</v>
      </c>
      <c r="C6651" s="39" t="s">
        <v>66</v>
      </c>
      <c r="D6651" s="51" t="s">
        <v>4891</v>
      </c>
      <c r="E6651" s="51" t="s">
        <v>4892</v>
      </c>
      <c r="F6651" s="51" t="s">
        <v>4893</v>
      </c>
      <c r="G6651" s="51" t="s">
        <v>4894</v>
      </c>
      <c r="H6651" s="65"/>
      <c r="I6651" s="65" t="s">
        <v>14861</v>
      </c>
      <c r="J6651" s="65"/>
      <c r="K6651" s="37" t="s">
        <v>130</v>
      </c>
      <c r="L6651" s="100">
        <v>0</v>
      </c>
      <c r="M6651" s="38">
        <v>230000000</v>
      </c>
      <c r="N6651" s="41" t="s">
        <v>74</v>
      </c>
      <c r="O6651" s="33" t="s">
        <v>144</v>
      </c>
      <c r="P6651" s="37" t="s">
        <v>86</v>
      </c>
      <c r="Q6651" s="33" t="s">
        <v>77</v>
      </c>
      <c r="R6651" s="42" t="s">
        <v>6270</v>
      </c>
      <c r="S6651" s="33" t="s">
        <v>121</v>
      </c>
      <c r="T6651" s="38">
        <v>796</v>
      </c>
      <c r="U6651" s="105" t="s">
        <v>80</v>
      </c>
      <c r="V6651" s="100">
        <v>4</v>
      </c>
      <c r="W6651" s="101">
        <v>19642.857142857141</v>
      </c>
      <c r="X6651" s="34">
        <v>0</v>
      </c>
      <c r="Y6651" s="44">
        <f t="shared" si="185"/>
        <v>0</v>
      </c>
      <c r="Z6651" s="100"/>
      <c r="AA6651" s="102">
        <v>2014</v>
      </c>
      <c r="AB6651" s="38" t="s">
        <v>122</v>
      </c>
      <c r="AC6651" s="46"/>
      <c r="AD6651" s="46"/>
      <c r="AE6651" s="46"/>
      <c r="AF6651" s="46"/>
      <c r="AG6651" s="46"/>
      <c r="AH6651" s="46"/>
      <c r="AI6651" s="46"/>
      <c r="AJ6651" s="46"/>
      <c r="AK6651" s="46"/>
      <c r="AL6651" s="46"/>
      <c r="AM6651" s="46"/>
      <c r="AN6651" s="46"/>
      <c r="AO6651" s="46"/>
      <c r="AP6651" s="46"/>
      <c r="AQ6651" s="46"/>
      <c r="AR6651" s="46"/>
      <c r="AS6651" s="46"/>
      <c r="AT6651" s="46"/>
      <c r="AU6651" s="46"/>
      <c r="AV6651" s="46"/>
      <c r="AW6651" s="46"/>
      <c r="AX6651" s="46"/>
      <c r="AY6651" s="46"/>
      <c r="AZ6651" s="46"/>
      <c r="BA6651" s="46"/>
      <c r="BB6651" s="46"/>
      <c r="BC6651" s="46"/>
      <c r="BD6651" s="46"/>
      <c r="BE6651" s="46"/>
      <c r="BF6651" s="46"/>
      <c r="BG6651" s="46"/>
      <c r="BH6651" s="46"/>
      <c r="BI6651" s="46"/>
      <c r="BJ6651" s="46"/>
      <c r="BK6651" s="46"/>
      <c r="BL6651" s="46"/>
      <c r="BM6651" s="46"/>
      <c r="BN6651" s="46"/>
      <c r="BO6651" s="46"/>
      <c r="BP6651" s="46"/>
      <c r="BQ6651" s="46"/>
      <c r="BR6651" s="46"/>
      <c r="BS6651" s="46"/>
      <c r="BT6651" s="46"/>
      <c r="BU6651" s="46"/>
      <c r="BV6651" s="46"/>
      <c r="BW6651" s="46"/>
      <c r="BX6651" s="46"/>
      <c r="BY6651" s="46"/>
      <c r="BZ6651" s="46"/>
      <c r="CA6651" s="46"/>
      <c r="CB6651" s="46"/>
      <c r="CC6651" s="46"/>
      <c r="CD6651" s="46"/>
      <c r="CE6651" s="46"/>
      <c r="CF6651" s="46"/>
      <c r="CG6651" s="46"/>
      <c r="CH6651" s="46"/>
      <c r="CI6651" s="46"/>
      <c r="CJ6651" s="46"/>
      <c r="CK6651" s="46"/>
      <c r="CL6651" s="46"/>
      <c r="CM6651" s="46"/>
      <c r="CN6651" s="46"/>
      <c r="CO6651" s="46"/>
      <c r="CP6651" s="46"/>
      <c r="CQ6651" s="46"/>
      <c r="CR6651" s="46"/>
      <c r="CS6651" s="46"/>
      <c r="CT6651" s="46"/>
      <c r="CU6651" s="46"/>
      <c r="CV6651" s="46"/>
      <c r="CW6651" s="46"/>
      <c r="CX6651" s="46"/>
      <c r="CY6651" s="46"/>
      <c r="CZ6651" s="46"/>
      <c r="DA6651" s="46"/>
      <c r="DB6651" s="46"/>
      <c r="DC6651" s="46"/>
      <c r="DD6651" s="46"/>
      <c r="DE6651" s="46"/>
      <c r="DF6651" s="46"/>
      <c r="DG6651" s="46"/>
      <c r="DH6651" s="46"/>
      <c r="DI6651" s="46"/>
      <c r="DJ6651" s="46"/>
      <c r="DK6651" s="46"/>
      <c r="DL6651" s="46"/>
      <c r="DM6651" s="46"/>
      <c r="DN6651" s="46"/>
      <c r="DO6651" s="46"/>
      <c r="DP6651" s="46"/>
      <c r="DQ6651" s="46"/>
      <c r="DR6651" s="46"/>
      <c r="DS6651" s="46"/>
      <c r="DT6651" s="46"/>
      <c r="DU6651" s="46"/>
      <c r="DV6651" s="46"/>
      <c r="DW6651" s="46"/>
      <c r="DX6651" s="46"/>
      <c r="DY6651" s="46"/>
      <c r="DZ6651" s="46"/>
      <c r="EA6651" s="46"/>
      <c r="EB6651" s="46"/>
      <c r="EC6651" s="46"/>
      <c r="ED6651" s="46"/>
      <c r="EE6651" s="46"/>
      <c r="EF6651" s="46"/>
      <c r="EG6651" s="46"/>
      <c r="EH6651" s="46"/>
      <c r="EI6651" s="46"/>
      <c r="EJ6651" s="46"/>
      <c r="EK6651" s="46"/>
      <c r="EL6651" s="46"/>
      <c r="EM6651" s="46"/>
      <c r="EN6651" s="46"/>
      <c r="EO6651" s="46"/>
      <c r="EP6651" s="46"/>
      <c r="EQ6651" s="46"/>
      <c r="ER6651" s="46"/>
      <c r="ES6651" s="46"/>
      <c r="ET6651" s="46"/>
      <c r="EU6651" s="46"/>
      <c r="EV6651" s="46"/>
      <c r="EW6651" s="46"/>
      <c r="EX6651" s="46"/>
      <c r="EY6651" s="46"/>
      <c r="EZ6651" s="46"/>
      <c r="FA6651" s="46"/>
      <c r="FB6651" s="46"/>
      <c r="FC6651" s="46"/>
      <c r="FD6651" s="46"/>
      <c r="FE6651" s="46"/>
      <c r="FF6651" s="46"/>
      <c r="FG6651" s="46"/>
      <c r="FH6651" s="46"/>
      <c r="FI6651" s="46"/>
      <c r="FJ6651" s="46"/>
      <c r="FK6651" s="46"/>
      <c r="FL6651" s="46"/>
      <c r="FM6651" s="46"/>
      <c r="FN6651" s="46"/>
      <c r="FO6651" s="46"/>
      <c r="FP6651" s="46"/>
      <c r="FQ6651" s="46"/>
      <c r="FR6651" s="46"/>
      <c r="FS6651" s="46"/>
      <c r="FT6651" s="46"/>
      <c r="FU6651" s="46"/>
    </row>
    <row r="6652" spans="2:177" s="98" customFormat="1" ht="76.5" customHeight="1" outlineLevel="1">
      <c r="B6652" s="38" t="s">
        <v>14863</v>
      </c>
      <c r="C6652" s="39" t="s">
        <v>66</v>
      </c>
      <c r="D6652" s="51" t="s">
        <v>14864</v>
      </c>
      <c r="E6652" s="51" t="s">
        <v>14865</v>
      </c>
      <c r="F6652" s="51" t="s">
        <v>14866</v>
      </c>
      <c r="G6652" s="51" t="s">
        <v>14867</v>
      </c>
      <c r="H6652" s="65"/>
      <c r="I6652" s="65" t="s">
        <v>14868</v>
      </c>
      <c r="J6652" s="65"/>
      <c r="K6652" s="100" t="s">
        <v>113</v>
      </c>
      <c r="L6652" s="100">
        <v>0</v>
      </c>
      <c r="M6652" s="38">
        <v>230000000</v>
      </c>
      <c r="N6652" s="41" t="s">
        <v>74</v>
      </c>
      <c r="O6652" s="33" t="s">
        <v>174</v>
      </c>
      <c r="P6652" s="37" t="s">
        <v>86</v>
      </c>
      <c r="Q6652" s="33" t="s">
        <v>77</v>
      </c>
      <c r="R6652" s="42" t="s">
        <v>6270</v>
      </c>
      <c r="S6652" s="33" t="s">
        <v>121</v>
      </c>
      <c r="T6652" s="33">
        <v>839</v>
      </c>
      <c r="U6652" s="103" t="s">
        <v>93</v>
      </c>
      <c r="V6652" s="100">
        <v>1</v>
      </c>
      <c r="W6652" s="101">
        <v>285714.28571428568</v>
      </c>
      <c r="X6652" s="34">
        <v>0</v>
      </c>
      <c r="Y6652" s="44">
        <f t="shared" si="185"/>
        <v>0</v>
      </c>
      <c r="Z6652" s="100"/>
      <c r="AA6652" s="102">
        <v>2014</v>
      </c>
      <c r="AB6652" s="38" t="s">
        <v>108</v>
      </c>
      <c r="AC6652" s="46"/>
      <c r="AD6652" s="46"/>
      <c r="AE6652" s="46"/>
      <c r="AF6652" s="46"/>
      <c r="AG6652" s="46"/>
      <c r="AH6652" s="46"/>
      <c r="AI6652" s="46"/>
      <c r="AJ6652" s="46"/>
      <c r="AK6652" s="46"/>
      <c r="AL6652" s="46"/>
      <c r="AM6652" s="46"/>
      <c r="AN6652" s="46"/>
      <c r="AO6652" s="46"/>
      <c r="AP6652" s="46"/>
      <c r="AQ6652" s="46"/>
      <c r="AR6652" s="46"/>
      <c r="AS6652" s="46"/>
      <c r="AT6652" s="46"/>
      <c r="AU6652" s="46"/>
      <c r="AV6652" s="46"/>
      <c r="AW6652" s="46"/>
      <c r="AX6652" s="46"/>
      <c r="AY6652" s="46"/>
      <c r="AZ6652" s="46"/>
      <c r="BA6652" s="46"/>
      <c r="BB6652" s="46"/>
      <c r="BC6652" s="46"/>
      <c r="BD6652" s="46"/>
      <c r="BE6652" s="46"/>
      <c r="BF6652" s="46"/>
      <c r="BG6652" s="46"/>
      <c r="BH6652" s="46"/>
      <c r="BI6652" s="46"/>
      <c r="BJ6652" s="46"/>
      <c r="BK6652" s="46"/>
      <c r="BL6652" s="46"/>
      <c r="BM6652" s="46"/>
      <c r="BN6652" s="46"/>
      <c r="BO6652" s="46"/>
      <c r="BP6652" s="46"/>
      <c r="BQ6652" s="46"/>
      <c r="BR6652" s="46"/>
      <c r="BS6652" s="46"/>
      <c r="BT6652" s="46"/>
      <c r="BU6652" s="46"/>
      <c r="BV6652" s="46"/>
      <c r="BW6652" s="46"/>
      <c r="BX6652" s="46"/>
      <c r="BY6652" s="46"/>
      <c r="BZ6652" s="46"/>
      <c r="CA6652" s="46"/>
      <c r="CB6652" s="46"/>
      <c r="CC6652" s="46"/>
      <c r="CD6652" s="46"/>
      <c r="CE6652" s="46"/>
      <c r="CF6652" s="46"/>
      <c r="CG6652" s="46"/>
      <c r="CH6652" s="46"/>
      <c r="CI6652" s="46"/>
      <c r="CJ6652" s="46"/>
      <c r="CK6652" s="46"/>
      <c r="CL6652" s="46"/>
      <c r="CM6652" s="46"/>
      <c r="CN6652" s="46"/>
      <c r="CO6652" s="46"/>
      <c r="CP6652" s="46"/>
      <c r="CQ6652" s="46"/>
      <c r="CR6652" s="46"/>
      <c r="CS6652" s="46"/>
      <c r="CT6652" s="46"/>
      <c r="CU6652" s="46"/>
      <c r="CV6652" s="46"/>
      <c r="CW6652" s="46"/>
      <c r="CX6652" s="46"/>
      <c r="CY6652" s="46"/>
      <c r="CZ6652" s="46"/>
      <c r="DA6652" s="46"/>
      <c r="DB6652" s="46"/>
      <c r="DC6652" s="46"/>
      <c r="DD6652" s="46"/>
      <c r="DE6652" s="46"/>
      <c r="DF6652" s="46"/>
      <c r="DG6652" s="46"/>
      <c r="DH6652" s="46"/>
      <c r="DI6652" s="46"/>
      <c r="DJ6652" s="46"/>
      <c r="DK6652" s="46"/>
      <c r="DL6652" s="46"/>
      <c r="DM6652" s="46"/>
      <c r="DN6652" s="46"/>
      <c r="DO6652" s="46"/>
      <c r="DP6652" s="46"/>
      <c r="DQ6652" s="46"/>
      <c r="DR6652" s="46"/>
      <c r="DS6652" s="46"/>
      <c r="DT6652" s="46"/>
      <c r="DU6652" s="46"/>
      <c r="DV6652" s="46"/>
      <c r="DW6652" s="46"/>
      <c r="DX6652" s="46"/>
      <c r="DY6652" s="46"/>
      <c r="DZ6652" s="46"/>
      <c r="EA6652" s="46"/>
      <c r="EB6652" s="46"/>
      <c r="EC6652" s="46"/>
      <c r="ED6652" s="46"/>
      <c r="EE6652" s="46"/>
      <c r="EF6652" s="46"/>
      <c r="EG6652" s="46"/>
      <c r="EH6652" s="46"/>
      <c r="EI6652" s="46"/>
      <c r="EJ6652" s="46"/>
      <c r="EK6652" s="46"/>
      <c r="EL6652" s="46"/>
      <c r="EM6652" s="46"/>
      <c r="EN6652" s="46"/>
      <c r="EO6652" s="46"/>
      <c r="EP6652" s="46"/>
      <c r="EQ6652" s="46"/>
      <c r="ER6652" s="46"/>
      <c r="ES6652" s="46"/>
      <c r="ET6652" s="46"/>
      <c r="EU6652" s="46"/>
      <c r="EV6652" s="46"/>
      <c r="EW6652" s="46"/>
      <c r="EX6652" s="46"/>
      <c r="EY6652" s="46"/>
      <c r="EZ6652" s="46"/>
      <c r="FA6652" s="46"/>
      <c r="FB6652" s="46"/>
      <c r="FC6652" s="46"/>
      <c r="FD6652" s="46"/>
      <c r="FE6652" s="46"/>
      <c r="FF6652" s="46"/>
      <c r="FG6652" s="46"/>
      <c r="FH6652" s="46"/>
      <c r="FI6652" s="46"/>
      <c r="FJ6652" s="46"/>
      <c r="FK6652" s="46"/>
      <c r="FL6652" s="46"/>
      <c r="FM6652" s="46"/>
      <c r="FN6652" s="46"/>
      <c r="FO6652" s="46"/>
      <c r="FP6652" s="46"/>
      <c r="FQ6652" s="46"/>
      <c r="FR6652" s="46"/>
      <c r="FS6652" s="46"/>
      <c r="FT6652" s="46"/>
      <c r="FU6652" s="46"/>
    </row>
    <row r="6653" spans="2:177" s="98" customFormat="1" ht="76.5" customHeight="1" outlineLevel="1">
      <c r="B6653" s="38" t="s">
        <v>14869</v>
      </c>
      <c r="C6653" s="39" t="s">
        <v>66</v>
      </c>
      <c r="D6653" s="51" t="s">
        <v>14864</v>
      </c>
      <c r="E6653" s="51" t="s">
        <v>14865</v>
      </c>
      <c r="F6653" s="51" t="s">
        <v>14866</v>
      </c>
      <c r="G6653" s="51" t="s">
        <v>14867</v>
      </c>
      <c r="H6653" s="65"/>
      <c r="I6653" s="65" t="s">
        <v>14868</v>
      </c>
      <c r="J6653" s="65"/>
      <c r="K6653" s="37" t="s">
        <v>130</v>
      </c>
      <c r="L6653" s="100">
        <v>0</v>
      </c>
      <c r="M6653" s="38">
        <v>230000000</v>
      </c>
      <c r="N6653" s="41" t="s">
        <v>74</v>
      </c>
      <c r="O6653" s="33" t="s">
        <v>144</v>
      </c>
      <c r="P6653" s="37" t="s">
        <v>86</v>
      </c>
      <c r="Q6653" s="33" t="s">
        <v>77</v>
      </c>
      <c r="R6653" s="42" t="s">
        <v>6270</v>
      </c>
      <c r="S6653" s="33" t="s">
        <v>121</v>
      </c>
      <c r="T6653" s="33">
        <v>839</v>
      </c>
      <c r="U6653" s="103" t="s">
        <v>93</v>
      </c>
      <c r="V6653" s="100">
        <v>1</v>
      </c>
      <c r="W6653" s="101">
        <v>285714.28571428568</v>
      </c>
      <c r="X6653" s="34">
        <v>0</v>
      </c>
      <c r="Y6653" s="44">
        <f t="shared" si="185"/>
        <v>0</v>
      </c>
      <c r="Z6653" s="100"/>
      <c r="AA6653" s="102">
        <v>2014</v>
      </c>
      <c r="AB6653" s="38" t="s">
        <v>122</v>
      </c>
      <c r="AC6653" s="46"/>
      <c r="AD6653" s="46"/>
      <c r="AE6653" s="46"/>
      <c r="AF6653" s="46"/>
      <c r="AG6653" s="46"/>
      <c r="AH6653" s="46"/>
      <c r="AI6653" s="46"/>
      <c r="AJ6653" s="46"/>
      <c r="AK6653" s="46"/>
      <c r="AL6653" s="46"/>
      <c r="AM6653" s="46"/>
      <c r="AN6653" s="46"/>
      <c r="AO6653" s="46"/>
      <c r="AP6653" s="46"/>
      <c r="AQ6653" s="46"/>
      <c r="AR6653" s="46"/>
      <c r="AS6653" s="46"/>
      <c r="AT6653" s="46"/>
      <c r="AU6653" s="46"/>
      <c r="AV6653" s="46"/>
      <c r="AW6653" s="46"/>
      <c r="AX6653" s="46"/>
      <c r="AY6653" s="46"/>
      <c r="AZ6653" s="46"/>
      <c r="BA6653" s="46"/>
      <c r="BB6653" s="46"/>
      <c r="BC6653" s="46"/>
      <c r="BD6653" s="46"/>
      <c r="BE6653" s="46"/>
      <c r="BF6653" s="46"/>
      <c r="BG6653" s="46"/>
      <c r="BH6653" s="46"/>
      <c r="BI6653" s="46"/>
      <c r="BJ6653" s="46"/>
      <c r="BK6653" s="46"/>
      <c r="BL6653" s="46"/>
      <c r="BM6653" s="46"/>
      <c r="BN6653" s="46"/>
      <c r="BO6653" s="46"/>
      <c r="BP6653" s="46"/>
      <c r="BQ6653" s="46"/>
      <c r="BR6653" s="46"/>
      <c r="BS6653" s="46"/>
      <c r="BT6653" s="46"/>
      <c r="BU6653" s="46"/>
      <c r="BV6653" s="46"/>
      <c r="BW6653" s="46"/>
      <c r="BX6653" s="46"/>
      <c r="BY6653" s="46"/>
      <c r="BZ6653" s="46"/>
      <c r="CA6653" s="46"/>
      <c r="CB6653" s="46"/>
      <c r="CC6653" s="46"/>
      <c r="CD6653" s="46"/>
      <c r="CE6653" s="46"/>
      <c r="CF6653" s="46"/>
      <c r="CG6653" s="46"/>
      <c r="CH6653" s="46"/>
      <c r="CI6653" s="46"/>
      <c r="CJ6653" s="46"/>
      <c r="CK6653" s="46"/>
      <c r="CL6653" s="46"/>
      <c r="CM6653" s="46"/>
      <c r="CN6653" s="46"/>
      <c r="CO6653" s="46"/>
      <c r="CP6653" s="46"/>
      <c r="CQ6653" s="46"/>
      <c r="CR6653" s="46"/>
      <c r="CS6653" s="46"/>
      <c r="CT6653" s="46"/>
      <c r="CU6653" s="46"/>
      <c r="CV6653" s="46"/>
      <c r="CW6653" s="46"/>
      <c r="CX6653" s="46"/>
      <c r="CY6653" s="46"/>
      <c r="CZ6653" s="46"/>
      <c r="DA6653" s="46"/>
      <c r="DB6653" s="46"/>
      <c r="DC6653" s="46"/>
      <c r="DD6653" s="46"/>
      <c r="DE6653" s="46"/>
      <c r="DF6653" s="46"/>
      <c r="DG6653" s="46"/>
      <c r="DH6653" s="46"/>
      <c r="DI6653" s="46"/>
      <c r="DJ6653" s="46"/>
      <c r="DK6653" s="46"/>
      <c r="DL6653" s="46"/>
      <c r="DM6653" s="46"/>
      <c r="DN6653" s="46"/>
      <c r="DO6653" s="46"/>
      <c r="DP6653" s="46"/>
      <c r="DQ6653" s="46"/>
      <c r="DR6653" s="46"/>
      <c r="DS6653" s="46"/>
      <c r="DT6653" s="46"/>
      <c r="DU6653" s="46"/>
      <c r="DV6653" s="46"/>
      <c r="DW6653" s="46"/>
      <c r="DX6653" s="46"/>
      <c r="DY6653" s="46"/>
      <c r="DZ6653" s="46"/>
      <c r="EA6653" s="46"/>
      <c r="EB6653" s="46"/>
      <c r="EC6653" s="46"/>
      <c r="ED6653" s="46"/>
      <c r="EE6653" s="46"/>
      <c r="EF6653" s="46"/>
      <c r="EG6653" s="46"/>
      <c r="EH6653" s="46"/>
      <c r="EI6653" s="46"/>
      <c r="EJ6653" s="46"/>
      <c r="EK6653" s="46"/>
      <c r="EL6653" s="46"/>
      <c r="EM6653" s="46"/>
      <c r="EN6653" s="46"/>
      <c r="EO6653" s="46"/>
      <c r="EP6653" s="46"/>
      <c r="EQ6653" s="46"/>
      <c r="ER6653" s="46"/>
      <c r="ES6653" s="46"/>
      <c r="ET6653" s="46"/>
      <c r="EU6653" s="46"/>
      <c r="EV6653" s="46"/>
      <c r="EW6653" s="46"/>
      <c r="EX6653" s="46"/>
      <c r="EY6653" s="46"/>
      <c r="EZ6653" s="46"/>
      <c r="FA6653" s="46"/>
      <c r="FB6653" s="46"/>
      <c r="FC6653" s="46"/>
      <c r="FD6653" s="46"/>
      <c r="FE6653" s="46"/>
      <c r="FF6653" s="46"/>
      <c r="FG6653" s="46"/>
      <c r="FH6653" s="46"/>
      <c r="FI6653" s="46"/>
      <c r="FJ6653" s="46"/>
      <c r="FK6653" s="46"/>
      <c r="FL6653" s="46"/>
      <c r="FM6653" s="46"/>
      <c r="FN6653" s="46"/>
      <c r="FO6653" s="46"/>
      <c r="FP6653" s="46"/>
      <c r="FQ6653" s="46"/>
      <c r="FR6653" s="46"/>
      <c r="FS6653" s="46"/>
      <c r="FT6653" s="46"/>
      <c r="FU6653" s="46"/>
    </row>
    <row r="6654" spans="2:177" s="98" customFormat="1" ht="76.5" customHeight="1" outlineLevel="1">
      <c r="B6654" s="38" t="s">
        <v>14870</v>
      </c>
      <c r="C6654" s="39" t="s">
        <v>66</v>
      </c>
      <c r="D6654" s="51" t="s">
        <v>14864</v>
      </c>
      <c r="E6654" s="51" t="s">
        <v>14865</v>
      </c>
      <c r="F6654" s="51" t="s">
        <v>14866</v>
      </c>
      <c r="G6654" s="51" t="s">
        <v>14867</v>
      </c>
      <c r="H6654" s="65"/>
      <c r="I6654" s="65" t="s">
        <v>14871</v>
      </c>
      <c r="J6654" s="65"/>
      <c r="K6654" s="100" t="s">
        <v>113</v>
      </c>
      <c r="L6654" s="100">
        <v>0</v>
      </c>
      <c r="M6654" s="38">
        <v>230000000</v>
      </c>
      <c r="N6654" s="41" t="s">
        <v>74</v>
      </c>
      <c r="O6654" s="33" t="s">
        <v>174</v>
      </c>
      <c r="P6654" s="37" t="s">
        <v>86</v>
      </c>
      <c r="Q6654" s="33" t="s">
        <v>77</v>
      </c>
      <c r="R6654" s="42" t="s">
        <v>6270</v>
      </c>
      <c r="S6654" s="33" t="s">
        <v>121</v>
      </c>
      <c r="T6654" s="38">
        <v>796</v>
      </c>
      <c r="U6654" s="105" t="s">
        <v>80</v>
      </c>
      <c r="V6654" s="100">
        <v>1</v>
      </c>
      <c r="W6654" s="101">
        <v>1160714.2857142857</v>
      </c>
      <c r="X6654" s="34">
        <v>0</v>
      </c>
      <c r="Y6654" s="44">
        <f t="shared" si="185"/>
        <v>0</v>
      </c>
      <c r="Z6654" s="100"/>
      <c r="AA6654" s="102">
        <v>2014</v>
      </c>
      <c r="AB6654" s="38" t="s">
        <v>108</v>
      </c>
      <c r="AC6654" s="46"/>
      <c r="AD6654" s="46"/>
      <c r="AE6654" s="46"/>
      <c r="AF6654" s="46"/>
      <c r="AG6654" s="46"/>
      <c r="AH6654" s="46"/>
      <c r="AI6654" s="46"/>
      <c r="AJ6654" s="46"/>
      <c r="AK6654" s="46"/>
      <c r="AL6654" s="46"/>
      <c r="AM6654" s="46"/>
      <c r="AN6654" s="46"/>
      <c r="AO6654" s="46"/>
      <c r="AP6654" s="46"/>
      <c r="AQ6654" s="46"/>
      <c r="AR6654" s="46"/>
      <c r="AS6654" s="46"/>
      <c r="AT6654" s="46"/>
      <c r="AU6654" s="46"/>
      <c r="AV6654" s="46"/>
      <c r="AW6654" s="46"/>
      <c r="AX6654" s="46"/>
      <c r="AY6654" s="46"/>
      <c r="AZ6654" s="46"/>
      <c r="BA6654" s="46"/>
      <c r="BB6654" s="46"/>
      <c r="BC6654" s="46"/>
      <c r="BD6654" s="46"/>
      <c r="BE6654" s="46"/>
      <c r="BF6654" s="46"/>
      <c r="BG6654" s="46"/>
      <c r="BH6654" s="46"/>
      <c r="BI6654" s="46"/>
      <c r="BJ6654" s="46"/>
      <c r="BK6654" s="46"/>
      <c r="BL6654" s="46"/>
      <c r="BM6654" s="46"/>
      <c r="BN6654" s="46"/>
      <c r="BO6654" s="46"/>
      <c r="BP6654" s="46"/>
      <c r="BQ6654" s="46"/>
      <c r="BR6654" s="46"/>
      <c r="BS6654" s="46"/>
      <c r="BT6654" s="46"/>
      <c r="BU6654" s="46"/>
      <c r="BV6654" s="46"/>
      <c r="BW6654" s="46"/>
      <c r="BX6654" s="46"/>
      <c r="BY6654" s="46"/>
      <c r="BZ6654" s="46"/>
      <c r="CA6654" s="46"/>
      <c r="CB6654" s="46"/>
      <c r="CC6654" s="46"/>
      <c r="CD6654" s="46"/>
      <c r="CE6654" s="46"/>
      <c r="CF6654" s="46"/>
      <c r="CG6654" s="46"/>
      <c r="CH6654" s="46"/>
      <c r="CI6654" s="46"/>
      <c r="CJ6654" s="46"/>
      <c r="CK6654" s="46"/>
      <c r="CL6654" s="46"/>
      <c r="CM6654" s="46"/>
      <c r="CN6654" s="46"/>
      <c r="CO6654" s="46"/>
      <c r="CP6654" s="46"/>
      <c r="CQ6654" s="46"/>
      <c r="CR6654" s="46"/>
      <c r="CS6654" s="46"/>
      <c r="CT6654" s="46"/>
      <c r="CU6654" s="46"/>
      <c r="CV6654" s="46"/>
      <c r="CW6654" s="46"/>
      <c r="CX6654" s="46"/>
      <c r="CY6654" s="46"/>
      <c r="CZ6654" s="46"/>
      <c r="DA6654" s="46"/>
      <c r="DB6654" s="46"/>
      <c r="DC6654" s="46"/>
      <c r="DD6654" s="46"/>
      <c r="DE6654" s="46"/>
      <c r="DF6654" s="46"/>
      <c r="DG6654" s="46"/>
      <c r="DH6654" s="46"/>
      <c r="DI6654" s="46"/>
      <c r="DJ6654" s="46"/>
      <c r="DK6654" s="46"/>
      <c r="DL6654" s="46"/>
      <c r="DM6654" s="46"/>
      <c r="DN6654" s="46"/>
      <c r="DO6654" s="46"/>
      <c r="DP6654" s="46"/>
      <c r="DQ6654" s="46"/>
      <c r="DR6654" s="46"/>
      <c r="DS6654" s="46"/>
      <c r="DT6654" s="46"/>
      <c r="DU6654" s="46"/>
      <c r="DV6654" s="46"/>
      <c r="DW6654" s="46"/>
      <c r="DX6654" s="46"/>
      <c r="DY6654" s="46"/>
      <c r="DZ6654" s="46"/>
      <c r="EA6654" s="46"/>
      <c r="EB6654" s="46"/>
      <c r="EC6654" s="46"/>
      <c r="ED6654" s="46"/>
      <c r="EE6654" s="46"/>
      <c r="EF6654" s="46"/>
      <c r="EG6654" s="46"/>
      <c r="EH6654" s="46"/>
      <c r="EI6654" s="46"/>
      <c r="EJ6654" s="46"/>
      <c r="EK6654" s="46"/>
      <c r="EL6654" s="46"/>
      <c r="EM6654" s="46"/>
      <c r="EN6654" s="46"/>
      <c r="EO6654" s="46"/>
      <c r="EP6654" s="46"/>
      <c r="EQ6654" s="46"/>
      <c r="ER6654" s="46"/>
      <c r="ES6654" s="46"/>
      <c r="ET6654" s="46"/>
      <c r="EU6654" s="46"/>
      <c r="EV6654" s="46"/>
      <c r="EW6654" s="46"/>
      <c r="EX6654" s="46"/>
      <c r="EY6654" s="46"/>
      <c r="EZ6654" s="46"/>
      <c r="FA6654" s="46"/>
      <c r="FB6654" s="46"/>
      <c r="FC6654" s="46"/>
      <c r="FD6654" s="46"/>
      <c r="FE6654" s="46"/>
      <c r="FF6654" s="46"/>
      <c r="FG6654" s="46"/>
      <c r="FH6654" s="46"/>
      <c r="FI6654" s="46"/>
      <c r="FJ6654" s="46"/>
      <c r="FK6654" s="46"/>
      <c r="FL6654" s="46"/>
      <c r="FM6654" s="46"/>
      <c r="FN6654" s="46"/>
      <c r="FO6654" s="46"/>
      <c r="FP6654" s="46"/>
      <c r="FQ6654" s="46"/>
      <c r="FR6654" s="46"/>
      <c r="FS6654" s="46"/>
      <c r="FT6654" s="46"/>
      <c r="FU6654" s="46"/>
    </row>
    <row r="6655" spans="2:177" s="98" customFormat="1" ht="76.5" customHeight="1" outlineLevel="1">
      <c r="B6655" s="38" t="s">
        <v>14872</v>
      </c>
      <c r="C6655" s="39" t="s">
        <v>66</v>
      </c>
      <c r="D6655" s="51" t="s">
        <v>14864</v>
      </c>
      <c r="E6655" s="51" t="s">
        <v>14865</v>
      </c>
      <c r="F6655" s="51" t="s">
        <v>14866</v>
      </c>
      <c r="G6655" s="51" t="s">
        <v>14867</v>
      </c>
      <c r="H6655" s="65"/>
      <c r="I6655" s="65" t="s">
        <v>14871</v>
      </c>
      <c r="J6655" s="65"/>
      <c r="K6655" s="37" t="s">
        <v>130</v>
      </c>
      <c r="L6655" s="100">
        <v>0</v>
      </c>
      <c r="M6655" s="38">
        <v>230000000</v>
      </c>
      <c r="N6655" s="41" t="s">
        <v>74</v>
      </c>
      <c r="O6655" s="33" t="s">
        <v>144</v>
      </c>
      <c r="P6655" s="37" t="s">
        <v>86</v>
      </c>
      <c r="Q6655" s="33" t="s">
        <v>77</v>
      </c>
      <c r="R6655" s="42" t="s">
        <v>6270</v>
      </c>
      <c r="S6655" s="33" t="s">
        <v>121</v>
      </c>
      <c r="T6655" s="38">
        <v>796</v>
      </c>
      <c r="U6655" s="105" t="s">
        <v>80</v>
      </c>
      <c r="V6655" s="100">
        <v>1</v>
      </c>
      <c r="W6655" s="101">
        <v>1160714.2857142857</v>
      </c>
      <c r="X6655" s="34">
        <v>0</v>
      </c>
      <c r="Y6655" s="44">
        <f t="shared" si="185"/>
        <v>0</v>
      </c>
      <c r="Z6655" s="100"/>
      <c r="AA6655" s="102">
        <v>2014</v>
      </c>
      <c r="AB6655" s="38" t="s">
        <v>122</v>
      </c>
      <c r="AC6655" s="46"/>
      <c r="AD6655" s="46"/>
      <c r="AE6655" s="46"/>
      <c r="AF6655" s="46"/>
      <c r="AG6655" s="46"/>
      <c r="AH6655" s="46"/>
      <c r="AI6655" s="46"/>
      <c r="AJ6655" s="46"/>
      <c r="AK6655" s="46"/>
      <c r="AL6655" s="46"/>
      <c r="AM6655" s="46"/>
      <c r="AN6655" s="46"/>
      <c r="AO6655" s="46"/>
      <c r="AP6655" s="46"/>
      <c r="AQ6655" s="46"/>
      <c r="AR6655" s="46"/>
      <c r="AS6655" s="46"/>
      <c r="AT6655" s="46"/>
      <c r="AU6655" s="46"/>
      <c r="AV6655" s="46"/>
      <c r="AW6655" s="46"/>
      <c r="AX6655" s="46"/>
      <c r="AY6655" s="46"/>
      <c r="AZ6655" s="46"/>
      <c r="BA6655" s="46"/>
      <c r="BB6655" s="46"/>
      <c r="BC6655" s="46"/>
      <c r="BD6655" s="46"/>
      <c r="BE6655" s="46"/>
      <c r="BF6655" s="46"/>
      <c r="BG6655" s="46"/>
      <c r="BH6655" s="46"/>
      <c r="BI6655" s="46"/>
      <c r="BJ6655" s="46"/>
      <c r="BK6655" s="46"/>
      <c r="BL6655" s="46"/>
      <c r="BM6655" s="46"/>
      <c r="BN6655" s="46"/>
      <c r="BO6655" s="46"/>
      <c r="BP6655" s="46"/>
      <c r="BQ6655" s="46"/>
      <c r="BR6655" s="46"/>
      <c r="BS6655" s="46"/>
      <c r="BT6655" s="46"/>
      <c r="BU6655" s="46"/>
      <c r="BV6655" s="46"/>
      <c r="BW6655" s="46"/>
      <c r="BX6655" s="46"/>
      <c r="BY6655" s="46"/>
      <c r="BZ6655" s="46"/>
      <c r="CA6655" s="46"/>
      <c r="CB6655" s="46"/>
      <c r="CC6655" s="46"/>
      <c r="CD6655" s="46"/>
      <c r="CE6655" s="46"/>
      <c r="CF6655" s="46"/>
      <c r="CG6655" s="46"/>
      <c r="CH6655" s="46"/>
      <c r="CI6655" s="46"/>
      <c r="CJ6655" s="46"/>
      <c r="CK6655" s="46"/>
      <c r="CL6655" s="46"/>
      <c r="CM6655" s="46"/>
      <c r="CN6655" s="46"/>
      <c r="CO6655" s="46"/>
      <c r="CP6655" s="46"/>
      <c r="CQ6655" s="46"/>
      <c r="CR6655" s="46"/>
      <c r="CS6655" s="46"/>
      <c r="CT6655" s="46"/>
      <c r="CU6655" s="46"/>
      <c r="CV6655" s="46"/>
      <c r="CW6655" s="46"/>
      <c r="CX6655" s="46"/>
      <c r="CY6655" s="46"/>
      <c r="CZ6655" s="46"/>
      <c r="DA6655" s="46"/>
      <c r="DB6655" s="46"/>
      <c r="DC6655" s="46"/>
      <c r="DD6655" s="46"/>
      <c r="DE6655" s="46"/>
      <c r="DF6655" s="46"/>
      <c r="DG6655" s="46"/>
      <c r="DH6655" s="46"/>
      <c r="DI6655" s="46"/>
      <c r="DJ6655" s="46"/>
      <c r="DK6655" s="46"/>
      <c r="DL6655" s="46"/>
      <c r="DM6655" s="46"/>
      <c r="DN6655" s="46"/>
      <c r="DO6655" s="46"/>
      <c r="DP6655" s="46"/>
      <c r="DQ6655" s="46"/>
      <c r="DR6655" s="46"/>
      <c r="DS6655" s="46"/>
      <c r="DT6655" s="46"/>
      <c r="DU6655" s="46"/>
      <c r="DV6655" s="46"/>
      <c r="DW6655" s="46"/>
      <c r="DX6655" s="46"/>
      <c r="DY6655" s="46"/>
      <c r="DZ6655" s="46"/>
      <c r="EA6655" s="46"/>
      <c r="EB6655" s="46"/>
      <c r="EC6655" s="46"/>
      <c r="ED6655" s="46"/>
      <c r="EE6655" s="46"/>
      <c r="EF6655" s="46"/>
      <c r="EG6655" s="46"/>
      <c r="EH6655" s="46"/>
      <c r="EI6655" s="46"/>
      <c r="EJ6655" s="46"/>
      <c r="EK6655" s="46"/>
      <c r="EL6655" s="46"/>
      <c r="EM6655" s="46"/>
      <c r="EN6655" s="46"/>
      <c r="EO6655" s="46"/>
      <c r="EP6655" s="46"/>
      <c r="EQ6655" s="46"/>
      <c r="ER6655" s="46"/>
      <c r="ES6655" s="46"/>
      <c r="ET6655" s="46"/>
      <c r="EU6655" s="46"/>
      <c r="EV6655" s="46"/>
      <c r="EW6655" s="46"/>
      <c r="EX6655" s="46"/>
      <c r="EY6655" s="46"/>
      <c r="EZ6655" s="46"/>
      <c r="FA6655" s="46"/>
      <c r="FB6655" s="46"/>
      <c r="FC6655" s="46"/>
      <c r="FD6655" s="46"/>
      <c r="FE6655" s="46"/>
      <c r="FF6655" s="46"/>
      <c r="FG6655" s="46"/>
      <c r="FH6655" s="46"/>
      <c r="FI6655" s="46"/>
      <c r="FJ6655" s="46"/>
      <c r="FK6655" s="46"/>
      <c r="FL6655" s="46"/>
      <c r="FM6655" s="46"/>
      <c r="FN6655" s="46"/>
      <c r="FO6655" s="46"/>
      <c r="FP6655" s="46"/>
      <c r="FQ6655" s="46"/>
      <c r="FR6655" s="46"/>
      <c r="FS6655" s="46"/>
      <c r="FT6655" s="46"/>
      <c r="FU6655" s="46"/>
    </row>
    <row r="6656" spans="2:177" s="98" customFormat="1" ht="76.5" customHeight="1" outlineLevel="1">
      <c r="B6656" s="38" t="s">
        <v>14873</v>
      </c>
      <c r="C6656" s="39" t="s">
        <v>66</v>
      </c>
      <c r="D6656" s="51" t="s">
        <v>5829</v>
      </c>
      <c r="E6656" s="51" t="s">
        <v>5830</v>
      </c>
      <c r="F6656" s="51" t="s">
        <v>5831</v>
      </c>
      <c r="G6656" s="51" t="s">
        <v>5832</v>
      </c>
      <c r="H6656" s="65"/>
      <c r="I6656" s="65" t="s">
        <v>14874</v>
      </c>
      <c r="J6656" s="65"/>
      <c r="K6656" s="100" t="s">
        <v>113</v>
      </c>
      <c r="L6656" s="100">
        <v>0</v>
      </c>
      <c r="M6656" s="38">
        <v>230000000</v>
      </c>
      <c r="N6656" s="41" t="s">
        <v>74</v>
      </c>
      <c r="O6656" s="33" t="s">
        <v>174</v>
      </c>
      <c r="P6656" s="37" t="s">
        <v>86</v>
      </c>
      <c r="Q6656" s="33" t="s">
        <v>77</v>
      </c>
      <c r="R6656" s="42" t="s">
        <v>6270</v>
      </c>
      <c r="S6656" s="33" t="s">
        <v>121</v>
      </c>
      <c r="T6656" s="100" t="s">
        <v>2961</v>
      </c>
      <c r="U6656" s="100" t="s">
        <v>2962</v>
      </c>
      <c r="V6656" s="100">
        <v>2</v>
      </c>
      <c r="W6656" s="101">
        <v>2142.8571428571427</v>
      </c>
      <c r="X6656" s="34">
        <v>0</v>
      </c>
      <c r="Y6656" s="44">
        <f t="shared" si="185"/>
        <v>0</v>
      </c>
      <c r="Z6656" s="100"/>
      <c r="AA6656" s="102">
        <v>2014</v>
      </c>
      <c r="AB6656" s="38" t="s">
        <v>108</v>
      </c>
      <c r="AC6656" s="46"/>
      <c r="AD6656" s="46"/>
      <c r="AE6656" s="46"/>
      <c r="AF6656" s="46"/>
      <c r="AG6656" s="46"/>
      <c r="AH6656" s="46"/>
      <c r="AI6656" s="46"/>
      <c r="AJ6656" s="46"/>
      <c r="AK6656" s="46"/>
      <c r="AL6656" s="46"/>
      <c r="AM6656" s="46"/>
      <c r="AN6656" s="46"/>
      <c r="AO6656" s="46"/>
      <c r="AP6656" s="46"/>
      <c r="AQ6656" s="46"/>
      <c r="AR6656" s="46"/>
      <c r="AS6656" s="46"/>
      <c r="AT6656" s="46"/>
      <c r="AU6656" s="46"/>
      <c r="AV6656" s="46"/>
      <c r="AW6656" s="46"/>
      <c r="AX6656" s="46"/>
      <c r="AY6656" s="46"/>
      <c r="AZ6656" s="46"/>
      <c r="BA6656" s="46"/>
      <c r="BB6656" s="46"/>
      <c r="BC6656" s="46"/>
      <c r="BD6656" s="46"/>
      <c r="BE6656" s="46"/>
      <c r="BF6656" s="46"/>
      <c r="BG6656" s="46"/>
      <c r="BH6656" s="46"/>
      <c r="BI6656" s="46"/>
      <c r="BJ6656" s="46"/>
      <c r="BK6656" s="46"/>
      <c r="BL6656" s="46"/>
      <c r="BM6656" s="46"/>
      <c r="BN6656" s="46"/>
      <c r="BO6656" s="46"/>
      <c r="BP6656" s="46"/>
      <c r="BQ6656" s="46"/>
      <c r="BR6656" s="46"/>
      <c r="BS6656" s="46"/>
      <c r="BT6656" s="46"/>
      <c r="BU6656" s="46"/>
      <c r="BV6656" s="46"/>
      <c r="BW6656" s="46"/>
      <c r="BX6656" s="46"/>
      <c r="BY6656" s="46"/>
      <c r="BZ6656" s="46"/>
      <c r="CA6656" s="46"/>
      <c r="CB6656" s="46"/>
      <c r="CC6656" s="46"/>
      <c r="CD6656" s="46"/>
      <c r="CE6656" s="46"/>
      <c r="CF6656" s="46"/>
      <c r="CG6656" s="46"/>
      <c r="CH6656" s="46"/>
      <c r="CI6656" s="46"/>
      <c r="CJ6656" s="46"/>
      <c r="CK6656" s="46"/>
      <c r="CL6656" s="46"/>
      <c r="CM6656" s="46"/>
      <c r="CN6656" s="46"/>
      <c r="CO6656" s="46"/>
      <c r="CP6656" s="46"/>
      <c r="CQ6656" s="46"/>
      <c r="CR6656" s="46"/>
      <c r="CS6656" s="46"/>
      <c r="CT6656" s="46"/>
      <c r="CU6656" s="46"/>
      <c r="CV6656" s="46"/>
      <c r="CW6656" s="46"/>
      <c r="CX6656" s="46"/>
      <c r="CY6656" s="46"/>
      <c r="CZ6656" s="46"/>
      <c r="DA6656" s="46"/>
      <c r="DB6656" s="46"/>
      <c r="DC6656" s="46"/>
      <c r="DD6656" s="46"/>
      <c r="DE6656" s="46"/>
      <c r="DF6656" s="46"/>
      <c r="DG6656" s="46"/>
      <c r="DH6656" s="46"/>
      <c r="DI6656" s="46"/>
      <c r="DJ6656" s="46"/>
      <c r="DK6656" s="46"/>
      <c r="DL6656" s="46"/>
      <c r="DM6656" s="46"/>
      <c r="DN6656" s="46"/>
      <c r="DO6656" s="46"/>
      <c r="DP6656" s="46"/>
      <c r="DQ6656" s="46"/>
      <c r="DR6656" s="46"/>
      <c r="DS6656" s="46"/>
      <c r="DT6656" s="46"/>
      <c r="DU6656" s="46"/>
      <c r="DV6656" s="46"/>
      <c r="DW6656" s="46"/>
      <c r="DX6656" s="46"/>
      <c r="DY6656" s="46"/>
      <c r="DZ6656" s="46"/>
      <c r="EA6656" s="46"/>
      <c r="EB6656" s="46"/>
      <c r="EC6656" s="46"/>
      <c r="ED6656" s="46"/>
      <c r="EE6656" s="46"/>
      <c r="EF6656" s="46"/>
      <c r="EG6656" s="46"/>
      <c r="EH6656" s="46"/>
      <c r="EI6656" s="46"/>
      <c r="EJ6656" s="46"/>
      <c r="EK6656" s="46"/>
      <c r="EL6656" s="46"/>
      <c r="EM6656" s="46"/>
      <c r="EN6656" s="46"/>
      <c r="EO6656" s="46"/>
      <c r="EP6656" s="46"/>
      <c r="EQ6656" s="46"/>
      <c r="ER6656" s="46"/>
      <c r="ES6656" s="46"/>
      <c r="ET6656" s="46"/>
      <c r="EU6656" s="46"/>
      <c r="EV6656" s="46"/>
      <c r="EW6656" s="46"/>
      <c r="EX6656" s="46"/>
      <c r="EY6656" s="46"/>
      <c r="EZ6656" s="46"/>
      <c r="FA6656" s="46"/>
      <c r="FB6656" s="46"/>
      <c r="FC6656" s="46"/>
      <c r="FD6656" s="46"/>
      <c r="FE6656" s="46"/>
      <c r="FF6656" s="46"/>
      <c r="FG6656" s="46"/>
      <c r="FH6656" s="46"/>
      <c r="FI6656" s="46"/>
      <c r="FJ6656" s="46"/>
      <c r="FK6656" s="46"/>
      <c r="FL6656" s="46"/>
      <c r="FM6656" s="46"/>
      <c r="FN6656" s="46"/>
      <c r="FO6656" s="46"/>
      <c r="FP6656" s="46"/>
      <c r="FQ6656" s="46"/>
      <c r="FR6656" s="46"/>
      <c r="FS6656" s="46"/>
      <c r="FT6656" s="46"/>
      <c r="FU6656" s="46"/>
    </row>
    <row r="6657" spans="2:177" s="98" customFormat="1" ht="76.5" customHeight="1" outlineLevel="1">
      <c r="B6657" s="38" t="s">
        <v>14875</v>
      </c>
      <c r="C6657" s="39" t="s">
        <v>66</v>
      </c>
      <c r="D6657" s="51" t="s">
        <v>5829</v>
      </c>
      <c r="E6657" s="51" t="s">
        <v>5830</v>
      </c>
      <c r="F6657" s="51" t="s">
        <v>5831</v>
      </c>
      <c r="G6657" s="51" t="s">
        <v>5832</v>
      </c>
      <c r="H6657" s="65"/>
      <c r="I6657" s="65" t="s">
        <v>14874</v>
      </c>
      <c r="J6657" s="65"/>
      <c r="K6657" s="37" t="s">
        <v>130</v>
      </c>
      <c r="L6657" s="100">
        <v>0</v>
      </c>
      <c r="M6657" s="38">
        <v>230000000</v>
      </c>
      <c r="N6657" s="41" t="s">
        <v>74</v>
      </c>
      <c r="O6657" s="33" t="s">
        <v>144</v>
      </c>
      <c r="P6657" s="37" t="s">
        <v>86</v>
      </c>
      <c r="Q6657" s="33" t="s">
        <v>77</v>
      </c>
      <c r="R6657" s="42" t="s">
        <v>6270</v>
      </c>
      <c r="S6657" s="33" t="s">
        <v>121</v>
      </c>
      <c r="T6657" s="100" t="s">
        <v>2961</v>
      </c>
      <c r="U6657" s="100" t="s">
        <v>2962</v>
      </c>
      <c r="V6657" s="100">
        <v>2</v>
      </c>
      <c r="W6657" s="101">
        <v>2142.8571428571427</v>
      </c>
      <c r="X6657" s="34">
        <v>0</v>
      </c>
      <c r="Y6657" s="44">
        <f t="shared" ref="Y6657:Y6720" si="186">X6657*1.12</f>
        <v>0</v>
      </c>
      <c r="Z6657" s="100"/>
      <c r="AA6657" s="102">
        <v>2014</v>
      </c>
      <c r="AB6657" s="38" t="s">
        <v>122</v>
      </c>
      <c r="AC6657" s="46"/>
      <c r="AD6657" s="46"/>
      <c r="AE6657" s="46"/>
      <c r="AF6657" s="46"/>
      <c r="AG6657" s="46"/>
      <c r="AH6657" s="46"/>
      <c r="AI6657" s="46"/>
      <c r="AJ6657" s="46"/>
      <c r="AK6657" s="46"/>
      <c r="AL6657" s="46"/>
      <c r="AM6657" s="46"/>
      <c r="AN6657" s="46"/>
      <c r="AO6657" s="46"/>
      <c r="AP6657" s="46"/>
      <c r="AQ6657" s="46"/>
      <c r="AR6657" s="46"/>
      <c r="AS6657" s="46"/>
      <c r="AT6657" s="46"/>
      <c r="AU6657" s="46"/>
      <c r="AV6657" s="46"/>
      <c r="AW6657" s="46"/>
      <c r="AX6657" s="46"/>
      <c r="AY6657" s="46"/>
      <c r="AZ6657" s="46"/>
      <c r="BA6657" s="46"/>
      <c r="BB6657" s="46"/>
      <c r="BC6657" s="46"/>
      <c r="BD6657" s="46"/>
      <c r="BE6657" s="46"/>
      <c r="BF6657" s="46"/>
      <c r="BG6657" s="46"/>
      <c r="BH6657" s="46"/>
      <c r="BI6657" s="46"/>
      <c r="BJ6657" s="46"/>
      <c r="BK6657" s="46"/>
      <c r="BL6657" s="46"/>
      <c r="BM6657" s="46"/>
      <c r="BN6657" s="46"/>
      <c r="BO6657" s="46"/>
      <c r="BP6657" s="46"/>
      <c r="BQ6657" s="46"/>
      <c r="BR6657" s="46"/>
      <c r="BS6657" s="46"/>
      <c r="BT6657" s="46"/>
      <c r="BU6657" s="46"/>
      <c r="BV6657" s="46"/>
      <c r="BW6657" s="46"/>
      <c r="BX6657" s="46"/>
      <c r="BY6657" s="46"/>
      <c r="BZ6657" s="46"/>
      <c r="CA6657" s="46"/>
      <c r="CB6657" s="46"/>
      <c r="CC6657" s="46"/>
      <c r="CD6657" s="46"/>
      <c r="CE6657" s="46"/>
      <c r="CF6657" s="46"/>
      <c r="CG6657" s="46"/>
      <c r="CH6657" s="46"/>
      <c r="CI6657" s="46"/>
      <c r="CJ6657" s="46"/>
      <c r="CK6657" s="46"/>
      <c r="CL6657" s="46"/>
      <c r="CM6657" s="46"/>
      <c r="CN6657" s="46"/>
      <c r="CO6657" s="46"/>
      <c r="CP6657" s="46"/>
      <c r="CQ6657" s="46"/>
      <c r="CR6657" s="46"/>
      <c r="CS6657" s="46"/>
      <c r="CT6657" s="46"/>
      <c r="CU6657" s="46"/>
      <c r="CV6657" s="46"/>
      <c r="CW6657" s="46"/>
      <c r="CX6657" s="46"/>
      <c r="CY6657" s="46"/>
      <c r="CZ6657" s="46"/>
      <c r="DA6657" s="46"/>
      <c r="DB6657" s="46"/>
      <c r="DC6657" s="46"/>
      <c r="DD6657" s="46"/>
      <c r="DE6657" s="46"/>
      <c r="DF6657" s="46"/>
      <c r="DG6657" s="46"/>
      <c r="DH6657" s="46"/>
      <c r="DI6657" s="46"/>
      <c r="DJ6657" s="46"/>
      <c r="DK6657" s="46"/>
      <c r="DL6657" s="46"/>
      <c r="DM6657" s="46"/>
      <c r="DN6657" s="46"/>
      <c r="DO6657" s="46"/>
      <c r="DP6657" s="46"/>
      <c r="DQ6657" s="46"/>
      <c r="DR6657" s="46"/>
      <c r="DS6657" s="46"/>
      <c r="DT6657" s="46"/>
      <c r="DU6657" s="46"/>
      <c r="DV6657" s="46"/>
      <c r="DW6657" s="46"/>
      <c r="DX6657" s="46"/>
      <c r="DY6657" s="46"/>
      <c r="DZ6657" s="46"/>
      <c r="EA6657" s="46"/>
      <c r="EB6657" s="46"/>
      <c r="EC6657" s="46"/>
      <c r="ED6657" s="46"/>
      <c r="EE6657" s="46"/>
      <c r="EF6657" s="46"/>
      <c r="EG6657" s="46"/>
      <c r="EH6657" s="46"/>
      <c r="EI6657" s="46"/>
      <c r="EJ6657" s="46"/>
      <c r="EK6657" s="46"/>
      <c r="EL6657" s="46"/>
      <c r="EM6657" s="46"/>
      <c r="EN6657" s="46"/>
      <c r="EO6657" s="46"/>
      <c r="EP6657" s="46"/>
      <c r="EQ6657" s="46"/>
      <c r="ER6657" s="46"/>
      <c r="ES6657" s="46"/>
      <c r="ET6657" s="46"/>
      <c r="EU6657" s="46"/>
      <c r="EV6657" s="46"/>
      <c r="EW6657" s="46"/>
      <c r="EX6657" s="46"/>
      <c r="EY6657" s="46"/>
      <c r="EZ6657" s="46"/>
      <c r="FA6657" s="46"/>
      <c r="FB6657" s="46"/>
      <c r="FC6657" s="46"/>
      <c r="FD6657" s="46"/>
      <c r="FE6657" s="46"/>
      <c r="FF6657" s="46"/>
      <c r="FG6657" s="46"/>
      <c r="FH6657" s="46"/>
      <c r="FI6657" s="46"/>
      <c r="FJ6657" s="46"/>
      <c r="FK6657" s="46"/>
      <c r="FL6657" s="46"/>
      <c r="FM6657" s="46"/>
      <c r="FN6657" s="46"/>
      <c r="FO6657" s="46"/>
      <c r="FP6657" s="46"/>
      <c r="FQ6657" s="46"/>
      <c r="FR6657" s="46"/>
      <c r="FS6657" s="46"/>
      <c r="FT6657" s="46"/>
      <c r="FU6657" s="46"/>
    </row>
    <row r="6658" spans="2:177" s="4" customFormat="1" ht="76.5" customHeight="1" outlineLevel="1">
      <c r="B6658" s="38" t="s">
        <v>14876</v>
      </c>
      <c r="C6658" s="39" t="s">
        <v>66</v>
      </c>
      <c r="D6658" s="51" t="s">
        <v>14877</v>
      </c>
      <c r="E6658" s="51" t="s">
        <v>14878</v>
      </c>
      <c r="F6658" s="51" t="s">
        <v>14879</v>
      </c>
      <c r="G6658" s="51" t="s">
        <v>14880</v>
      </c>
      <c r="H6658" s="65"/>
      <c r="I6658" s="65" t="s">
        <v>14881</v>
      </c>
      <c r="J6658" s="65"/>
      <c r="K6658" s="100" t="s">
        <v>113</v>
      </c>
      <c r="L6658" s="100">
        <v>0</v>
      </c>
      <c r="M6658" s="38">
        <v>230000000</v>
      </c>
      <c r="N6658" s="41" t="s">
        <v>74</v>
      </c>
      <c r="O6658" s="33" t="s">
        <v>174</v>
      </c>
      <c r="P6658" s="37" t="s">
        <v>86</v>
      </c>
      <c r="Q6658" s="33" t="s">
        <v>77</v>
      </c>
      <c r="R6658" s="42" t="s">
        <v>6270</v>
      </c>
      <c r="S6658" s="33" t="s">
        <v>121</v>
      </c>
      <c r="T6658" s="38">
        <v>796</v>
      </c>
      <c r="U6658" s="105" t="s">
        <v>80</v>
      </c>
      <c r="V6658" s="100">
        <v>9</v>
      </c>
      <c r="W6658" s="101">
        <v>6517.8571428571422</v>
      </c>
      <c r="X6658" s="34">
        <v>0</v>
      </c>
      <c r="Y6658" s="44">
        <f t="shared" si="186"/>
        <v>0</v>
      </c>
      <c r="Z6658" s="100"/>
      <c r="AA6658" s="102">
        <v>2014</v>
      </c>
      <c r="AB6658" s="38" t="s">
        <v>108</v>
      </c>
      <c r="AC6658" s="46"/>
      <c r="AD6658" s="46"/>
      <c r="AE6658" s="46"/>
      <c r="AF6658" s="46"/>
      <c r="AG6658" s="46"/>
      <c r="AH6658" s="46"/>
      <c r="AI6658" s="46"/>
      <c r="AJ6658" s="46"/>
      <c r="AK6658" s="46"/>
      <c r="AL6658" s="46"/>
      <c r="AM6658" s="46"/>
      <c r="AN6658" s="46"/>
      <c r="AO6658" s="46"/>
      <c r="AP6658" s="46"/>
      <c r="AQ6658" s="46"/>
      <c r="AR6658" s="46"/>
      <c r="AS6658" s="46"/>
      <c r="AT6658" s="46"/>
      <c r="AU6658" s="46"/>
      <c r="AV6658" s="46"/>
      <c r="AW6658" s="46"/>
      <c r="AX6658" s="46"/>
      <c r="AY6658" s="46"/>
      <c r="AZ6658" s="46"/>
      <c r="BA6658" s="46"/>
      <c r="BB6658" s="46"/>
      <c r="BC6658" s="46"/>
      <c r="BD6658" s="46"/>
      <c r="BE6658" s="46"/>
      <c r="BF6658" s="46"/>
      <c r="BG6658" s="46"/>
      <c r="BH6658" s="46"/>
      <c r="BI6658" s="46"/>
      <c r="BJ6658" s="46"/>
      <c r="BK6658" s="46"/>
      <c r="BL6658" s="46"/>
      <c r="BM6658" s="46"/>
      <c r="BN6658" s="46"/>
      <c r="BO6658" s="46"/>
      <c r="BP6658" s="46"/>
      <c r="BQ6658" s="46"/>
      <c r="BR6658" s="46"/>
      <c r="BS6658" s="46"/>
      <c r="BT6658" s="46"/>
      <c r="BU6658" s="46"/>
      <c r="BV6658" s="46"/>
      <c r="BW6658" s="46"/>
      <c r="BX6658" s="46"/>
      <c r="BY6658" s="46"/>
      <c r="BZ6658" s="46"/>
      <c r="CA6658" s="46"/>
      <c r="CB6658" s="46"/>
      <c r="CC6658" s="46"/>
      <c r="CD6658" s="46"/>
      <c r="CE6658" s="46"/>
      <c r="CF6658" s="46"/>
      <c r="CG6658" s="46"/>
      <c r="CH6658" s="46"/>
      <c r="CI6658" s="46"/>
      <c r="CJ6658" s="46"/>
      <c r="CK6658" s="46"/>
      <c r="CL6658" s="46"/>
      <c r="CM6658" s="46"/>
      <c r="CN6658" s="46"/>
      <c r="CO6658" s="46"/>
      <c r="CP6658" s="46"/>
      <c r="CQ6658" s="46"/>
      <c r="CR6658" s="46"/>
      <c r="CS6658" s="46"/>
      <c r="CT6658" s="46"/>
      <c r="CU6658" s="46"/>
      <c r="CV6658" s="46"/>
      <c r="CW6658" s="46"/>
      <c r="CX6658" s="46"/>
      <c r="CY6658" s="46"/>
      <c r="CZ6658" s="46"/>
      <c r="DA6658" s="46"/>
      <c r="DB6658" s="46"/>
      <c r="DC6658" s="46"/>
      <c r="DD6658" s="46"/>
      <c r="DE6658" s="46"/>
      <c r="DF6658" s="46"/>
      <c r="DG6658" s="46"/>
      <c r="DH6658" s="46"/>
      <c r="DI6658" s="46"/>
      <c r="DJ6658" s="46"/>
      <c r="DK6658" s="46"/>
      <c r="DL6658" s="46"/>
      <c r="DM6658" s="46"/>
      <c r="DN6658" s="46"/>
      <c r="DO6658" s="46"/>
      <c r="DP6658" s="46"/>
      <c r="DQ6658" s="46"/>
      <c r="DR6658" s="46"/>
      <c r="DS6658" s="46"/>
      <c r="DT6658" s="46"/>
      <c r="DU6658" s="46"/>
      <c r="DV6658" s="46"/>
      <c r="DW6658" s="46"/>
      <c r="DX6658" s="46"/>
      <c r="DY6658" s="46"/>
      <c r="DZ6658" s="46"/>
      <c r="EA6658" s="46"/>
      <c r="EB6658" s="46"/>
      <c r="EC6658" s="46"/>
      <c r="ED6658" s="46"/>
      <c r="EE6658" s="46"/>
      <c r="EF6658" s="46"/>
      <c r="EG6658" s="46"/>
      <c r="EH6658" s="46"/>
      <c r="EI6658" s="46"/>
      <c r="EJ6658" s="46"/>
      <c r="EK6658" s="46"/>
      <c r="EL6658" s="46"/>
      <c r="EM6658" s="46"/>
      <c r="EN6658" s="46"/>
      <c r="EO6658" s="46"/>
      <c r="EP6658" s="46"/>
      <c r="EQ6658" s="46"/>
      <c r="ER6658" s="46"/>
      <c r="ES6658" s="46"/>
      <c r="ET6658" s="46"/>
      <c r="EU6658" s="46"/>
      <c r="EV6658" s="46"/>
      <c r="EW6658" s="46"/>
      <c r="EX6658" s="46"/>
      <c r="EY6658" s="46"/>
      <c r="EZ6658" s="46"/>
      <c r="FA6658" s="46"/>
      <c r="FB6658" s="46"/>
      <c r="FC6658" s="46"/>
      <c r="FD6658" s="46"/>
      <c r="FE6658" s="46"/>
      <c r="FF6658" s="46"/>
      <c r="FG6658" s="46"/>
      <c r="FH6658" s="46"/>
      <c r="FI6658" s="46"/>
      <c r="FJ6658" s="46"/>
      <c r="FK6658" s="46"/>
      <c r="FL6658" s="46"/>
      <c r="FM6658" s="46"/>
      <c r="FN6658" s="46"/>
      <c r="FO6658" s="46"/>
      <c r="FP6658" s="46"/>
      <c r="FQ6658" s="46"/>
      <c r="FR6658" s="46"/>
      <c r="FS6658" s="46"/>
      <c r="FT6658" s="46"/>
      <c r="FU6658" s="46"/>
    </row>
    <row r="6659" spans="2:177" s="4" customFormat="1" ht="76.5" customHeight="1" outlineLevel="1">
      <c r="B6659" s="38" t="s">
        <v>14882</v>
      </c>
      <c r="C6659" s="39" t="s">
        <v>66</v>
      </c>
      <c r="D6659" s="51" t="s">
        <v>14877</v>
      </c>
      <c r="E6659" s="51" t="s">
        <v>14878</v>
      </c>
      <c r="F6659" s="51" t="s">
        <v>14879</v>
      </c>
      <c r="G6659" s="51" t="s">
        <v>14880</v>
      </c>
      <c r="H6659" s="65"/>
      <c r="I6659" s="65" t="s">
        <v>14881</v>
      </c>
      <c r="J6659" s="65"/>
      <c r="K6659" s="37" t="s">
        <v>130</v>
      </c>
      <c r="L6659" s="100">
        <v>0</v>
      </c>
      <c r="M6659" s="38">
        <v>230000000</v>
      </c>
      <c r="N6659" s="41" t="s">
        <v>74</v>
      </c>
      <c r="O6659" s="33" t="s">
        <v>144</v>
      </c>
      <c r="P6659" s="37" t="s">
        <v>86</v>
      </c>
      <c r="Q6659" s="33" t="s">
        <v>77</v>
      </c>
      <c r="R6659" s="42" t="s">
        <v>6270</v>
      </c>
      <c r="S6659" s="33" t="s">
        <v>121</v>
      </c>
      <c r="T6659" s="38">
        <v>796</v>
      </c>
      <c r="U6659" s="105" t="s">
        <v>80</v>
      </c>
      <c r="V6659" s="100">
        <v>9</v>
      </c>
      <c r="W6659" s="101">
        <v>6517.8571428571422</v>
      </c>
      <c r="X6659" s="34">
        <v>0</v>
      </c>
      <c r="Y6659" s="44">
        <f t="shared" si="186"/>
        <v>0</v>
      </c>
      <c r="Z6659" s="100"/>
      <c r="AA6659" s="102">
        <v>2014</v>
      </c>
      <c r="AB6659" s="38" t="s">
        <v>122</v>
      </c>
      <c r="AC6659" s="46"/>
      <c r="AD6659" s="46"/>
      <c r="AE6659" s="46"/>
      <c r="AF6659" s="46"/>
      <c r="AG6659" s="46"/>
      <c r="AH6659" s="46"/>
      <c r="AI6659" s="46"/>
      <c r="AJ6659" s="46"/>
      <c r="AK6659" s="46"/>
      <c r="AL6659" s="46"/>
      <c r="AM6659" s="46"/>
      <c r="AN6659" s="46"/>
      <c r="AO6659" s="46"/>
      <c r="AP6659" s="46"/>
      <c r="AQ6659" s="46"/>
      <c r="AR6659" s="46"/>
      <c r="AS6659" s="46"/>
      <c r="AT6659" s="46"/>
      <c r="AU6659" s="46"/>
      <c r="AV6659" s="46"/>
      <c r="AW6659" s="46"/>
      <c r="AX6659" s="46"/>
      <c r="AY6659" s="46"/>
      <c r="AZ6659" s="46"/>
      <c r="BA6659" s="46"/>
      <c r="BB6659" s="46"/>
      <c r="BC6659" s="46"/>
      <c r="BD6659" s="46"/>
      <c r="BE6659" s="46"/>
      <c r="BF6659" s="46"/>
      <c r="BG6659" s="46"/>
      <c r="BH6659" s="46"/>
      <c r="BI6659" s="46"/>
      <c r="BJ6659" s="46"/>
      <c r="BK6659" s="46"/>
      <c r="BL6659" s="46"/>
      <c r="BM6659" s="46"/>
      <c r="BN6659" s="46"/>
      <c r="BO6659" s="46"/>
      <c r="BP6659" s="46"/>
      <c r="BQ6659" s="46"/>
      <c r="BR6659" s="46"/>
      <c r="BS6659" s="46"/>
      <c r="BT6659" s="46"/>
      <c r="BU6659" s="46"/>
      <c r="BV6659" s="46"/>
      <c r="BW6659" s="46"/>
      <c r="BX6659" s="46"/>
      <c r="BY6659" s="46"/>
      <c r="BZ6659" s="46"/>
      <c r="CA6659" s="46"/>
      <c r="CB6659" s="46"/>
      <c r="CC6659" s="46"/>
      <c r="CD6659" s="46"/>
      <c r="CE6659" s="46"/>
      <c r="CF6659" s="46"/>
      <c r="CG6659" s="46"/>
      <c r="CH6659" s="46"/>
      <c r="CI6659" s="46"/>
      <c r="CJ6659" s="46"/>
      <c r="CK6659" s="46"/>
      <c r="CL6659" s="46"/>
      <c r="CM6659" s="46"/>
      <c r="CN6659" s="46"/>
      <c r="CO6659" s="46"/>
      <c r="CP6659" s="46"/>
      <c r="CQ6659" s="46"/>
      <c r="CR6659" s="46"/>
      <c r="CS6659" s="46"/>
      <c r="CT6659" s="46"/>
      <c r="CU6659" s="46"/>
      <c r="CV6659" s="46"/>
      <c r="CW6659" s="46"/>
      <c r="CX6659" s="46"/>
      <c r="CY6659" s="46"/>
      <c r="CZ6659" s="46"/>
      <c r="DA6659" s="46"/>
      <c r="DB6659" s="46"/>
      <c r="DC6659" s="46"/>
      <c r="DD6659" s="46"/>
      <c r="DE6659" s="46"/>
      <c r="DF6659" s="46"/>
      <c r="DG6659" s="46"/>
      <c r="DH6659" s="46"/>
      <c r="DI6659" s="46"/>
      <c r="DJ6659" s="46"/>
      <c r="DK6659" s="46"/>
      <c r="DL6659" s="46"/>
      <c r="DM6659" s="46"/>
      <c r="DN6659" s="46"/>
      <c r="DO6659" s="46"/>
      <c r="DP6659" s="46"/>
      <c r="DQ6659" s="46"/>
      <c r="DR6659" s="46"/>
      <c r="DS6659" s="46"/>
      <c r="DT6659" s="46"/>
      <c r="DU6659" s="46"/>
      <c r="DV6659" s="46"/>
      <c r="DW6659" s="46"/>
      <c r="DX6659" s="46"/>
      <c r="DY6659" s="46"/>
      <c r="DZ6659" s="46"/>
      <c r="EA6659" s="46"/>
      <c r="EB6659" s="46"/>
      <c r="EC6659" s="46"/>
      <c r="ED6659" s="46"/>
      <c r="EE6659" s="46"/>
      <c r="EF6659" s="46"/>
      <c r="EG6659" s="46"/>
      <c r="EH6659" s="46"/>
      <c r="EI6659" s="46"/>
      <c r="EJ6659" s="46"/>
      <c r="EK6659" s="46"/>
      <c r="EL6659" s="46"/>
      <c r="EM6659" s="46"/>
      <c r="EN6659" s="46"/>
      <c r="EO6659" s="46"/>
      <c r="EP6659" s="46"/>
      <c r="EQ6659" s="46"/>
      <c r="ER6659" s="46"/>
      <c r="ES6659" s="46"/>
      <c r="ET6659" s="46"/>
      <c r="EU6659" s="46"/>
      <c r="EV6659" s="46"/>
      <c r="EW6659" s="46"/>
      <c r="EX6659" s="46"/>
      <c r="EY6659" s="46"/>
      <c r="EZ6659" s="46"/>
      <c r="FA6659" s="46"/>
      <c r="FB6659" s="46"/>
      <c r="FC6659" s="46"/>
      <c r="FD6659" s="46"/>
      <c r="FE6659" s="46"/>
      <c r="FF6659" s="46"/>
      <c r="FG6659" s="46"/>
      <c r="FH6659" s="46"/>
      <c r="FI6659" s="46"/>
      <c r="FJ6659" s="46"/>
      <c r="FK6659" s="46"/>
      <c r="FL6659" s="46"/>
      <c r="FM6659" s="46"/>
      <c r="FN6659" s="46"/>
      <c r="FO6659" s="46"/>
      <c r="FP6659" s="46"/>
      <c r="FQ6659" s="46"/>
      <c r="FR6659" s="46"/>
      <c r="FS6659" s="46"/>
      <c r="FT6659" s="46"/>
      <c r="FU6659" s="46"/>
    </row>
    <row r="6660" spans="2:177" s="98" customFormat="1" ht="76.5" customHeight="1" outlineLevel="1">
      <c r="B6660" s="38" t="s">
        <v>14883</v>
      </c>
      <c r="C6660" s="39" t="s">
        <v>66</v>
      </c>
      <c r="D6660" s="65" t="s">
        <v>14884</v>
      </c>
      <c r="E6660" s="65" t="s">
        <v>12133</v>
      </c>
      <c r="F6660" s="65" t="s">
        <v>14885</v>
      </c>
      <c r="G6660" s="65" t="s">
        <v>14886</v>
      </c>
      <c r="H6660" s="65" t="s">
        <v>14887</v>
      </c>
      <c r="I6660" s="65" t="s">
        <v>14888</v>
      </c>
      <c r="J6660" s="65"/>
      <c r="K6660" s="100" t="s">
        <v>130</v>
      </c>
      <c r="L6660" s="100">
        <v>0</v>
      </c>
      <c r="M6660" s="38">
        <v>230000000</v>
      </c>
      <c r="N6660" s="41" t="s">
        <v>74</v>
      </c>
      <c r="O6660" s="33" t="s">
        <v>174</v>
      </c>
      <c r="P6660" s="37" t="s">
        <v>86</v>
      </c>
      <c r="Q6660" s="33" t="s">
        <v>77</v>
      </c>
      <c r="R6660" s="42" t="s">
        <v>6270</v>
      </c>
      <c r="S6660" s="33" t="s">
        <v>121</v>
      </c>
      <c r="T6660" s="38">
        <v>796</v>
      </c>
      <c r="U6660" s="105" t="s">
        <v>80</v>
      </c>
      <c r="V6660" s="100">
        <v>5</v>
      </c>
      <c r="W6660" s="101">
        <v>461428.57142857136</v>
      </c>
      <c r="X6660" s="34">
        <v>2307142.8571428568</v>
      </c>
      <c r="Y6660" s="44">
        <f t="shared" si="186"/>
        <v>2584000</v>
      </c>
      <c r="Z6660" s="100"/>
      <c r="AA6660" s="102">
        <v>2014</v>
      </c>
      <c r="AB6660" s="104"/>
      <c r="AC6660" s="46"/>
      <c r="AD6660" s="46"/>
      <c r="AE6660" s="46"/>
      <c r="AF6660" s="46"/>
      <c r="AG6660" s="46"/>
      <c r="AH6660" s="46"/>
      <c r="AI6660" s="46"/>
      <c r="AJ6660" s="46"/>
      <c r="AK6660" s="46"/>
      <c r="AL6660" s="46"/>
      <c r="AM6660" s="46"/>
      <c r="AN6660" s="46"/>
      <c r="AO6660" s="46"/>
      <c r="AP6660" s="46"/>
      <c r="AQ6660" s="46"/>
      <c r="AR6660" s="46"/>
      <c r="AS6660" s="46"/>
      <c r="AT6660" s="46"/>
      <c r="AU6660" s="46"/>
      <c r="AV6660" s="46"/>
      <c r="AW6660" s="46"/>
      <c r="AX6660" s="46"/>
      <c r="AY6660" s="46"/>
      <c r="AZ6660" s="46"/>
      <c r="BA6660" s="46"/>
      <c r="BB6660" s="46"/>
      <c r="BC6660" s="46"/>
      <c r="BD6660" s="46"/>
      <c r="BE6660" s="46"/>
      <c r="BF6660" s="46"/>
      <c r="BG6660" s="46"/>
      <c r="BH6660" s="46"/>
      <c r="BI6660" s="46"/>
      <c r="BJ6660" s="46"/>
      <c r="BK6660" s="46"/>
      <c r="BL6660" s="46"/>
      <c r="BM6660" s="46"/>
      <c r="BN6660" s="46"/>
      <c r="BO6660" s="46"/>
      <c r="BP6660" s="46"/>
      <c r="BQ6660" s="46"/>
      <c r="BR6660" s="46"/>
      <c r="BS6660" s="46"/>
      <c r="BT6660" s="46"/>
      <c r="BU6660" s="46"/>
      <c r="BV6660" s="46"/>
      <c r="BW6660" s="46"/>
      <c r="BX6660" s="46"/>
      <c r="BY6660" s="46"/>
      <c r="BZ6660" s="46"/>
      <c r="CA6660" s="46"/>
      <c r="CB6660" s="46"/>
      <c r="CC6660" s="46"/>
      <c r="CD6660" s="46"/>
      <c r="CE6660" s="46"/>
      <c r="CF6660" s="46"/>
      <c r="CG6660" s="46"/>
      <c r="CH6660" s="46"/>
      <c r="CI6660" s="46"/>
      <c r="CJ6660" s="46"/>
      <c r="CK6660" s="46"/>
      <c r="CL6660" s="46"/>
      <c r="CM6660" s="46"/>
      <c r="CN6660" s="46"/>
      <c r="CO6660" s="46"/>
      <c r="CP6660" s="46"/>
      <c r="CQ6660" s="46"/>
      <c r="CR6660" s="46"/>
      <c r="CS6660" s="46"/>
      <c r="CT6660" s="46"/>
      <c r="CU6660" s="46"/>
      <c r="CV6660" s="46"/>
      <c r="CW6660" s="46"/>
      <c r="CX6660" s="46"/>
      <c r="CY6660" s="46"/>
      <c r="CZ6660" s="46"/>
      <c r="DA6660" s="46"/>
      <c r="DB6660" s="46"/>
      <c r="DC6660" s="46"/>
      <c r="DD6660" s="46"/>
      <c r="DE6660" s="46"/>
      <c r="DF6660" s="46"/>
      <c r="DG6660" s="46"/>
      <c r="DH6660" s="46"/>
      <c r="DI6660" s="46"/>
      <c r="DJ6660" s="46"/>
      <c r="DK6660" s="46"/>
      <c r="DL6660" s="46"/>
      <c r="DM6660" s="46"/>
      <c r="DN6660" s="46"/>
      <c r="DO6660" s="46"/>
      <c r="DP6660" s="46"/>
      <c r="DQ6660" s="46"/>
      <c r="DR6660" s="46"/>
      <c r="DS6660" s="46"/>
      <c r="DT6660" s="46"/>
      <c r="DU6660" s="46"/>
      <c r="DV6660" s="46"/>
      <c r="DW6660" s="46"/>
      <c r="DX6660" s="46"/>
      <c r="DY6660" s="46"/>
      <c r="DZ6660" s="46"/>
      <c r="EA6660" s="46"/>
      <c r="EB6660" s="46"/>
      <c r="EC6660" s="46"/>
      <c r="ED6660" s="46"/>
      <c r="EE6660" s="46"/>
      <c r="EF6660" s="46"/>
      <c r="EG6660" s="46"/>
      <c r="EH6660" s="46"/>
      <c r="EI6660" s="46"/>
      <c r="EJ6660" s="46"/>
      <c r="EK6660" s="46"/>
      <c r="EL6660" s="46"/>
      <c r="EM6660" s="46"/>
      <c r="EN6660" s="46"/>
      <c r="EO6660" s="46"/>
      <c r="EP6660" s="46"/>
      <c r="EQ6660" s="46"/>
      <c r="ER6660" s="46"/>
      <c r="ES6660" s="46"/>
      <c r="ET6660" s="46"/>
      <c r="EU6660" s="46"/>
      <c r="EV6660" s="46"/>
      <c r="EW6660" s="46"/>
      <c r="EX6660" s="46"/>
      <c r="EY6660" s="46"/>
      <c r="EZ6660" s="46"/>
      <c r="FA6660" s="46"/>
      <c r="FB6660" s="46"/>
      <c r="FC6660" s="46"/>
      <c r="FD6660" s="46"/>
      <c r="FE6660" s="46"/>
      <c r="FF6660" s="46"/>
      <c r="FG6660" s="46"/>
      <c r="FH6660" s="46"/>
      <c r="FI6660" s="46"/>
      <c r="FJ6660" s="46"/>
      <c r="FK6660" s="46"/>
      <c r="FL6660" s="46"/>
      <c r="FM6660" s="46"/>
      <c r="FN6660" s="46"/>
      <c r="FO6660" s="46"/>
      <c r="FP6660" s="46"/>
      <c r="FQ6660" s="46"/>
      <c r="FR6660" s="46"/>
      <c r="FS6660" s="46"/>
      <c r="FT6660" s="46"/>
      <c r="FU6660" s="46"/>
    </row>
    <row r="6661" spans="2:177" s="98" customFormat="1" ht="76.5" customHeight="1" outlineLevel="1">
      <c r="B6661" s="38" t="s">
        <v>14889</v>
      </c>
      <c r="C6661" s="39" t="s">
        <v>66</v>
      </c>
      <c r="D6661" s="65" t="s">
        <v>5908</v>
      </c>
      <c r="E6661" s="65" t="s">
        <v>5909</v>
      </c>
      <c r="F6661" s="65" t="s">
        <v>5916</v>
      </c>
      <c r="G6661" s="65" t="s">
        <v>5910</v>
      </c>
      <c r="H6661" s="65" t="s">
        <v>14890</v>
      </c>
      <c r="I6661" s="65" t="s">
        <v>14891</v>
      </c>
      <c r="J6661" s="65"/>
      <c r="K6661" s="100" t="s">
        <v>130</v>
      </c>
      <c r="L6661" s="100">
        <v>0</v>
      </c>
      <c r="M6661" s="38">
        <v>230000000</v>
      </c>
      <c r="N6661" s="41" t="s">
        <v>74</v>
      </c>
      <c r="O6661" s="33" t="s">
        <v>174</v>
      </c>
      <c r="P6661" s="37" t="s">
        <v>86</v>
      </c>
      <c r="Q6661" s="100" t="s">
        <v>77</v>
      </c>
      <c r="R6661" s="42" t="s">
        <v>6138</v>
      </c>
      <c r="S6661" s="33" t="s">
        <v>121</v>
      </c>
      <c r="T6661" s="33">
        <v>839</v>
      </c>
      <c r="U6661" s="103" t="s">
        <v>93</v>
      </c>
      <c r="V6661" s="107">
        <v>20</v>
      </c>
      <c r="W6661" s="101">
        <v>46369.91071428571</v>
      </c>
      <c r="X6661" s="34">
        <v>0</v>
      </c>
      <c r="Y6661" s="44">
        <f t="shared" si="186"/>
        <v>0</v>
      </c>
      <c r="Z6661" s="100"/>
      <c r="AA6661" s="102">
        <v>2014</v>
      </c>
      <c r="AB6661" s="38" t="s">
        <v>108</v>
      </c>
      <c r="AC6661" s="46"/>
      <c r="AD6661" s="46"/>
      <c r="AE6661" s="46"/>
      <c r="AF6661" s="46"/>
      <c r="AG6661" s="46"/>
      <c r="AH6661" s="46"/>
      <c r="AI6661" s="46"/>
      <c r="AJ6661" s="46"/>
      <c r="AK6661" s="46"/>
      <c r="AL6661" s="46"/>
      <c r="AM6661" s="46"/>
      <c r="AN6661" s="46"/>
      <c r="AO6661" s="46"/>
      <c r="AP6661" s="46"/>
      <c r="AQ6661" s="46"/>
      <c r="AR6661" s="46"/>
      <c r="AS6661" s="46"/>
      <c r="AT6661" s="46"/>
      <c r="AU6661" s="46"/>
      <c r="AV6661" s="46"/>
      <c r="AW6661" s="46"/>
      <c r="AX6661" s="46"/>
      <c r="AY6661" s="46"/>
      <c r="AZ6661" s="46"/>
      <c r="BA6661" s="46"/>
      <c r="BB6661" s="46"/>
      <c r="BC6661" s="46"/>
      <c r="BD6661" s="46"/>
      <c r="BE6661" s="46"/>
      <c r="BF6661" s="46"/>
      <c r="BG6661" s="46"/>
      <c r="BH6661" s="46"/>
      <c r="BI6661" s="46"/>
      <c r="BJ6661" s="46"/>
      <c r="BK6661" s="46"/>
      <c r="BL6661" s="46"/>
      <c r="BM6661" s="46"/>
      <c r="BN6661" s="46"/>
      <c r="BO6661" s="46"/>
      <c r="BP6661" s="46"/>
      <c r="BQ6661" s="46"/>
      <c r="BR6661" s="46"/>
      <c r="BS6661" s="46"/>
      <c r="BT6661" s="46"/>
      <c r="BU6661" s="46"/>
      <c r="BV6661" s="46"/>
      <c r="BW6661" s="46"/>
      <c r="BX6661" s="46"/>
      <c r="BY6661" s="46"/>
      <c r="BZ6661" s="46"/>
      <c r="CA6661" s="46"/>
      <c r="CB6661" s="46"/>
      <c r="CC6661" s="46"/>
      <c r="CD6661" s="46"/>
      <c r="CE6661" s="46"/>
      <c r="CF6661" s="46"/>
      <c r="CG6661" s="46"/>
      <c r="CH6661" s="46"/>
      <c r="CI6661" s="46"/>
      <c r="CJ6661" s="46"/>
      <c r="CK6661" s="46"/>
      <c r="CL6661" s="46"/>
      <c r="CM6661" s="46"/>
      <c r="CN6661" s="46"/>
      <c r="CO6661" s="46"/>
      <c r="CP6661" s="46"/>
      <c r="CQ6661" s="46"/>
      <c r="CR6661" s="46"/>
      <c r="CS6661" s="46"/>
      <c r="CT6661" s="46"/>
      <c r="CU6661" s="46"/>
      <c r="CV6661" s="46"/>
      <c r="CW6661" s="46"/>
      <c r="CX6661" s="46"/>
      <c r="CY6661" s="46"/>
      <c r="CZ6661" s="46"/>
      <c r="DA6661" s="46"/>
      <c r="DB6661" s="46"/>
      <c r="DC6661" s="46"/>
      <c r="DD6661" s="46"/>
      <c r="DE6661" s="46"/>
      <c r="DF6661" s="46"/>
      <c r="DG6661" s="46"/>
      <c r="DH6661" s="46"/>
      <c r="DI6661" s="46"/>
      <c r="DJ6661" s="46"/>
      <c r="DK6661" s="46"/>
      <c r="DL6661" s="46"/>
      <c r="DM6661" s="46"/>
      <c r="DN6661" s="46"/>
      <c r="DO6661" s="46"/>
      <c r="DP6661" s="46"/>
      <c r="DQ6661" s="46"/>
      <c r="DR6661" s="46"/>
      <c r="DS6661" s="46"/>
      <c r="DT6661" s="46"/>
      <c r="DU6661" s="46"/>
      <c r="DV6661" s="46"/>
      <c r="DW6661" s="46"/>
      <c r="DX6661" s="46"/>
      <c r="DY6661" s="46"/>
      <c r="DZ6661" s="46"/>
      <c r="EA6661" s="46"/>
      <c r="EB6661" s="46"/>
      <c r="EC6661" s="46"/>
      <c r="ED6661" s="46"/>
      <c r="EE6661" s="46"/>
      <c r="EF6661" s="46"/>
      <c r="EG6661" s="46"/>
      <c r="EH6661" s="46"/>
      <c r="EI6661" s="46"/>
      <c r="EJ6661" s="46"/>
      <c r="EK6661" s="46"/>
      <c r="EL6661" s="46"/>
      <c r="EM6661" s="46"/>
      <c r="EN6661" s="46"/>
      <c r="EO6661" s="46"/>
      <c r="EP6661" s="46"/>
      <c r="EQ6661" s="46"/>
      <c r="ER6661" s="46"/>
      <c r="ES6661" s="46"/>
      <c r="ET6661" s="46"/>
      <c r="EU6661" s="46"/>
      <c r="EV6661" s="46"/>
      <c r="EW6661" s="46"/>
      <c r="EX6661" s="46"/>
      <c r="EY6661" s="46"/>
      <c r="EZ6661" s="46"/>
      <c r="FA6661" s="46"/>
      <c r="FB6661" s="46"/>
      <c r="FC6661" s="46"/>
      <c r="FD6661" s="46"/>
      <c r="FE6661" s="46"/>
      <c r="FF6661" s="46"/>
      <c r="FG6661" s="46"/>
      <c r="FH6661" s="46"/>
      <c r="FI6661" s="46"/>
      <c r="FJ6661" s="46"/>
      <c r="FK6661" s="46"/>
      <c r="FL6661" s="46"/>
      <c r="FM6661" s="46"/>
      <c r="FN6661" s="46"/>
      <c r="FO6661" s="46"/>
      <c r="FP6661" s="46"/>
      <c r="FQ6661" s="46"/>
      <c r="FR6661" s="46"/>
      <c r="FS6661" s="46"/>
      <c r="FT6661" s="46"/>
      <c r="FU6661" s="46"/>
    </row>
    <row r="6662" spans="2:177" s="98" customFormat="1" ht="76.5" customHeight="1" outlineLevel="1">
      <c r="B6662" s="38" t="s">
        <v>14892</v>
      </c>
      <c r="C6662" s="39" t="s">
        <v>66</v>
      </c>
      <c r="D6662" s="66" t="s">
        <v>5908</v>
      </c>
      <c r="E6662" s="66" t="s">
        <v>5909</v>
      </c>
      <c r="F6662" s="66" t="s">
        <v>5916</v>
      </c>
      <c r="G6662" s="66" t="s">
        <v>5910</v>
      </c>
      <c r="H6662" s="66" t="s">
        <v>14890</v>
      </c>
      <c r="I6662" s="66" t="s">
        <v>14891</v>
      </c>
      <c r="J6662" s="66"/>
      <c r="K6662" s="108" t="s">
        <v>113</v>
      </c>
      <c r="L6662" s="108">
        <v>0</v>
      </c>
      <c r="M6662" s="38">
        <v>230000000</v>
      </c>
      <c r="N6662" s="41" t="s">
        <v>74</v>
      </c>
      <c r="O6662" s="33" t="s">
        <v>229</v>
      </c>
      <c r="P6662" s="37" t="s">
        <v>86</v>
      </c>
      <c r="Q6662" s="108" t="s">
        <v>77</v>
      </c>
      <c r="R6662" s="42" t="s">
        <v>6138</v>
      </c>
      <c r="S6662" s="33" t="s">
        <v>121</v>
      </c>
      <c r="T6662" s="33">
        <v>839</v>
      </c>
      <c r="U6662" s="103" t="s">
        <v>93</v>
      </c>
      <c r="V6662" s="107">
        <v>20</v>
      </c>
      <c r="W6662" s="109">
        <v>46369.91071428571</v>
      </c>
      <c r="X6662" s="34">
        <v>0</v>
      </c>
      <c r="Y6662" s="44">
        <f t="shared" si="186"/>
        <v>0</v>
      </c>
      <c r="Z6662" s="108"/>
      <c r="AA6662" s="102">
        <v>2014</v>
      </c>
      <c r="AB6662" s="38" t="s">
        <v>108</v>
      </c>
      <c r="AC6662" s="46"/>
      <c r="AD6662" s="46"/>
      <c r="AE6662" s="46"/>
      <c r="AF6662" s="46"/>
      <c r="AG6662" s="46"/>
      <c r="AH6662" s="46"/>
      <c r="AI6662" s="46"/>
      <c r="AJ6662" s="46"/>
      <c r="AK6662" s="46"/>
      <c r="AL6662" s="46"/>
      <c r="AM6662" s="46"/>
      <c r="AN6662" s="46"/>
      <c r="AO6662" s="46"/>
      <c r="AP6662" s="46"/>
      <c r="AQ6662" s="46"/>
      <c r="AR6662" s="46"/>
      <c r="AS6662" s="46"/>
      <c r="AT6662" s="46"/>
      <c r="AU6662" s="46"/>
      <c r="AV6662" s="46"/>
      <c r="AW6662" s="46"/>
      <c r="AX6662" s="46"/>
      <c r="AY6662" s="46"/>
      <c r="AZ6662" s="46"/>
      <c r="BA6662" s="46"/>
      <c r="BB6662" s="46"/>
      <c r="BC6662" s="46"/>
      <c r="BD6662" s="46"/>
      <c r="BE6662" s="46"/>
      <c r="BF6662" s="46"/>
      <c r="BG6662" s="46"/>
      <c r="BH6662" s="46"/>
      <c r="BI6662" s="46"/>
      <c r="BJ6662" s="46"/>
      <c r="BK6662" s="46"/>
      <c r="BL6662" s="46"/>
      <c r="BM6662" s="46"/>
      <c r="BN6662" s="46"/>
      <c r="BO6662" s="46"/>
      <c r="BP6662" s="46"/>
      <c r="BQ6662" s="46"/>
      <c r="BR6662" s="46"/>
      <c r="BS6662" s="46"/>
      <c r="BT6662" s="46"/>
      <c r="BU6662" s="46"/>
      <c r="BV6662" s="46"/>
      <c r="BW6662" s="46"/>
      <c r="BX6662" s="46"/>
      <c r="BY6662" s="46"/>
      <c r="BZ6662" s="46"/>
      <c r="CA6662" s="46"/>
      <c r="CB6662" s="46"/>
      <c r="CC6662" s="46"/>
      <c r="CD6662" s="46"/>
      <c r="CE6662" s="46"/>
      <c r="CF6662" s="46"/>
      <c r="CG6662" s="46"/>
      <c r="CH6662" s="46"/>
      <c r="CI6662" s="46"/>
      <c r="CJ6662" s="46"/>
      <c r="CK6662" s="46"/>
      <c r="CL6662" s="46"/>
      <c r="CM6662" s="46"/>
      <c r="CN6662" s="46"/>
      <c r="CO6662" s="46"/>
      <c r="CP6662" s="46"/>
      <c r="CQ6662" s="46"/>
      <c r="CR6662" s="46"/>
      <c r="CS6662" s="46"/>
      <c r="CT6662" s="46"/>
      <c r="CU6662" s="46"/>
      <c r="CV6662" s="46"/>
      <c r="CW6662" s="46"/>
      <c r="CX6662" s="46"/>
      <c r="CY6662" s="46"/>
      <c r="CZ6662" s="46"/>
      <c r="DA6662" s="46"/>
      <c r="DB6662" s="46"/>
      <c r="DC6662" s="46"/>
      <c r="DD6662" s="46"/>
      <c r="DE6662" s="46"/>
      <c r="DF6662" s="46"/>
      <c r="DG6662" s="46"/>
      <c r="DH6662" s="46"/>
      <c r="DI6662" s="46"/>
      <c r="DJ6662" s="46"/>
      <c r="DK6662" s="46"/>
      <c r="DL6662" s="46"/>
      <c r="DM6662" s="46"/>
      <c r="DN6662" s="46"/>
      <c r="DO6662" s="46"/>
      <c r="DP6662" s="46"/>
      <c r="DQ6662" s="46"/>
      <c r="DR6662" s="46"/>
      <c r="DS6662" s="46"/>
      <c r="DT6662" s="46"/>
      <c r="DU6662" s="46"/>
      <c r="DV6662" s="46"/>
      <c r="DW6662" s="46"/>
      <c r="DX6662" s="46"/>
      <c r="DY6662" s="46"/>
      <c r="DZ6662" s="46"/>
      <c r="EA6662" s="46"/>
      <c r="EB6662" s="46"/>
      <c r="EC6662" s="46"/>
      <c r="ED6662" s="46"/>
      <c r="EE6662" s="46"/>
      <c r="EF6662" s="46"/>
      <c r="EG6662" s="46"/>
      <c r="EH6662" s="46"/>
      <c r="EI6662" s="46"/>
      <c r="EJ6662" s="46"/>
      <c r="EK6662" s="46"/>
      <c r="EL6662" s="46"/>
      <c r="EM6662" s="46"/>
      <c r="EN6662" s="46"/>
      <c r="EO6662" s="46"/>
      <c r="EP6662" s="46"/>
      <c r="EQ6662" s="46"/>
      <c r="ER6662" s="46"/>
      <c r="ES6662" s="46"/>
      <c r="ET6662" s="46"/>
      <c r="EU6662" s="46"/>
      <c r="EV6662" s="46"/>
      <c r="EW6662" s="46"/>
      <c r="EX6662" s="46"/>
      <c r="EY6662" s="46"/>
      <c r="EZ6662" s="46"/>
      <c r="FA6662" s="46"/>
      <c r="FB6662" s="46"/>
      <c r="FC6662" s="46"/>
      <c r="FD6662" s="46"/>
      <c r="FE6662" s="46"/>
      <c r="FF6662" s="46"/>
      <c r="FG6662" s="46"/>
      <c r="FH6662" s="46"/>
      <c r="FI6662" s="46"/>
      <c r="FJ6662" s="46"/>
      <c r="FK6662" s="46"/>
      <c r="FL6662" s="46"/>
      <c r="FM6662" s="46"/>
      <c r="FN6662" s="46"/>
      <c r="FO6662" s="46"/>
      <c r="FP6662" s="46"/>
      <c r="FQ6662" s="46"/>
      <c r="FR6662" s="46"/>
      <c r="FS6662" s="46"/>
      <c r="FT6662" s="46"/>
      <c r="FU6662" s="46"/>
    </row>
    <row r="6663" spans="2:177" s="98" customFormat="1" ht="76.5" customHeight="1" outlineLevel="1">
      <c r="B6663" s="38" t="s">
        <v>14893</v>
      </c>
      <c r="C6663" s="39" t="s">
        <v>66</v>
      </c>
      <c r="D6663" s="66" t="s">
        <v>5908</v>
      </c>
      <c r="E6663" s="66" t="s">
        <v>5909</v>
      </c>
      <c r="F6663" s="66" t="s">
        <v>5916</v>
      </c>
      <c r="G6663" s="66" t="s">
        <v>5910</v>
      </c>
      <c r="H6663" s="66" t="s">
        <v>14890</v>
      </c>
      <c r="I6663" s="66" t="s">
        <v>14891</v>
      </c>
      <c r="J6663" s="66"/>
      <c r="K6663" s="37" t="s">
        <v>130</v>
      </c>
      <c r="L6663" s="108">
        <v>0</v>
      </c>
      <c r="M6663" s="38">
        <v>230000000</v>
      </c>
      <c r="N6663" s="41" t="s">
        <v>74</v>
      </c>
      <c r="O6663" s="33" t="s">
        <v>144</v>
      </c>
      <c r="P6663" s="37" t="s">
        <v>86</v>
      </c>
      <c r="Q6663" s="108" t="s">
        <v>77</v>
      </c>
      <c r="R6663" s="42" t="s">
        <v>6138</v>
      </c>
      <c r="S6663" s="33" t="s">
        <v>121</v>
      </c>
      <c r="T6663" s="33">
        <v>839</v>
      </c>
      <c r="U6663" s="103" t="s">
        <v>93</v>
      </c>
      <c r="V6663" s="107">
        <v>20</v>
      </c>
      <c r="W6663" s="109">
        <v>46369.91071428571</v>
      </c>
      <c r="X6663" s="34">
        <v>0</v>
      </c>
      <c r="Y6663" s="44">
        <f t="shared" si="186"/>
        <v>0</v>
      </c>
      <c r="Z6663" s="108"/>
      <c r="AA6663" s="102">
        <v>2014</v>
      </c>
      <c r="AB6663" s="38"/>
      <c r="AC6663" s="46"/>
      <c r="AD6663" s="46"/>
      <c r="AE6663" s="46"/>
      <c r="AF6663" s="46"/>
      <c r="AG6663" s="46"/>
      <c r="AH6663" s="46"/>
      <c r="AI6663" s="46"/>
      <c r="AJ6663" s="46"/>
      <c r="AK6663" s="46"/>
      <c r="AL6663" s="46"/>
      <c r="AM6663" s="46"/>
      <c r="AN6663" s="46"/>
      <c r="AO6663" s="46"/>
      <c r="AP6663" s="46"/>
      <c r="AQ6663" s="46"/>
      <c r="AR6663" s="46"/>
      <c r="AS6663" s="46"/>
      <c r="AT6663" s="46"/>
      <c r="AU6663" s="46"/>
      <c r="AV6663" s="46"/>
      <c r="AW6663" s="46"/>
      <c r="AX6663" s="46"/>
      <c r="AY6663" s="46"/>
      <c r="AZ6663" s="46"/>
      <c r="BA6663" s="46"/>
      <c r="BB6663" s="46"/>
      <c r="BC6663" s="46"/>
      <c r="BD6663" s="46"/>
      <c r="BE6663" s="46"/>
      <c r="BF6663" s="46"/>
      <c r="BG6663" s="46"/>
      <c r="BH6663" s="46"/>
      <c r="BI6663" s="46"/>
      <c r="BJ6663" s="46"/>
      <c r="BK6663" s="46"/>
      <c r="BL6663" s="46"/>
      <c r="BM6663" s="46"/>
      <c r="BN6663" s="46"/>
      <c r="BO6663" s="46"/>
      <c r="BP6663" s="46"/>
      <c r="BQ6663" s="46"/>
      <c r="BR6663" s="46"/>
      <c r="BS6663" s="46"/>
      <c r="BT6663" s="46"/>
      <c r="BU6663" s="46"/>
      <c r="BV6663" s="46"/>
      <c r="BW6663" s="46"/>
      <c r="BX6663" s="46"/>
      <c r="BY6663" s="46"/>
      <c r="BZ6663" s="46"/>
      <c r="CA6663" s="46"/>
      <c r="CB6663" s="46"/>
      <c r="CC6663" s="46"/>
      <c r="CD6663" s="46"/>
      <c r="CE6663" s="46"/>
      <c r="CF6663" s="46"/>
      <c r="CG6663" s="46"/>
      <c r="CH6663" s="46"/>
      <c r="CI6663" s="46"/>
      <c r="CJ6663" s="46"/>
      <c r="CK6663" s="46"/>
      <c r="CL6663" s="46"/>
      <c r="CM6663" s="46"/>
      <c r="CN6663" s="46"/>
      <c r="CO6663" s="46"/>
      <c r="CP6663" s="46"/>
      <c r="CQ6663" s="46"/>
      <c r="CR6663" s="46"/>
      <c r="CS6663" s="46"/>
      <c r="CT6663" s="46"/>
      <c r="CU6663" s="46"/>
      <c r="CV6663" s="46"/>
      <c r="CW6663" s="46"/>
      <c r="CX6663" s="46"/>
      <c r="CY6663" s="46"/>
      <c r="CZ6663" s="46"/>
      <c r="DA6663" s="46"/>
      <c r="DB6663" s="46"/>
      <c r="DC6663" s="46"/>
      <c r="DD6663" s="46"/>
      <c r="DE6663" s="46"/>
      <c r="DF6663" s="46"/>
      <c r="DG6663" s="46"/>
      <c r="DH6663" s="46"/>
      <c r="DI6663" s="46"/>
      <c r="DJ6663" s="46"/>
      <c r="DK6663" s="46"/>
      <c r="DL6663" s="46"/>
      <c r="DM6663" s="46"/>
      <c r="DN6663" s="46"/>
      <c r="DO6663" s="46"/>
      <c r="DP6663" s="46"/>
      <c r="DQ6663" s="46"/>
      <c r="DR6663" s="46"/>
      <c r="DS6663" s="46"/>
      <c r="DT6663" s="46"/>
      <c r="DU6663" s="46"/>
      <c r="DV6663" s="46"/>
      <c r="DW6663" s="46"/>
      <c r="DX6663" s="46"/>
      <c r="DY6663" s="46"/>
      <c r="DZ6663" s="46"/>
      <c r="EA6663" s="46"/>
      <c r="EB6663" s="46"/>
      <c r="EC6663" s="46"/>
      <c r="ED6663" s="46"/>
      <c r="EE6663" s="46"/>
      <c r="EF6663" s="46"/>
      <c r="EG6663" s="46"/>
      <c r="EH6663" s="46"/>
      <c r="EI6663" s="46"/>
      <c r="EJ6663" s="46"/>
      <c r="EK6663" s="46"/>
      <c r="EL6663" s="46"/>
      <c r="EM6663" s="46"/>
      <c r="EN6663" s="46"/>
      <c r="EO6663" s="46"/>
      <c r="EP6663" s="46"/>
      <c r="EQ6663" s="46"/>
      <c r="ER6663" s="46"/>
      <c r="ES6663" s="46"/>
      <c r="ET6663" s="46"/>
      <c r="EU6663" s="46"/>
      <c r="EV6663" s="46"/>
      <c r="EW6663" s="46"/>
      <c r="EX6663" s="46"/>
      <c r="EY6663" s="46"/>
      <c r="EZ6663" s="46"/>
      <c r="FA6663" s="46"/>
      <c r="FB6663" s="46"/>
      <c r="FC6663" s="46"/>
      <c r="FD6663" s="46"/>
      <c r="FE6663" s="46"/>
      <c r="FF6663" s="46"/>
      <c r="FG6663" s="46"/>
      <c r="FH6663" s="46"/>
      <c r="FI6663" s="46"/>
      <c r="FJ6663" s="46"/>
      <c r="FK6663" s="46"/>
      <c r="FL6663" s="46"/>
      <c r="FM6663" s="46"/>
      <c r="FN6663" s="46"/>
      <c r="FO6663" s="46"/>
      <c r="FP6663" s="46"/>
      <c r="FQ6663" s="46"/>
      <c r="FR6663" s="46"/>
      <c r="FS6663" s="46"/>
      <c r="FT6663" s="46"/>
      <c r="FU6663" s="46"/>
    </row>
    <row r="6664" spans="2:177" s="98" customFormat="1" ht="76.5" customHeight="1" outlineLevel="1">
      <c r="B6664" s="38" t="s">
        <v>14894</v>
      </c>
      <c r="C6664" s="39" t="s">
        <v>66</v>
      </c>
      <c r="D6664" s="66" t="s">
        <v>5908</v>
      </c>
      <c r="E6664" s="66" t="s">
        <v>5909</v>
      </c>
      <c r="F6664" s="66" t="s">
        <v>5916</v>
      </c>
      <c r="G6664" s="66" t="s">
        <v>5910</v>
      </c>
      <c r="H6664" s="66" t="s">
        <v>14890</v>
      </c>
      <c r="I6664" s="66" t="s">
        <v>14891</v>
      </c>
      <c r="J6664" s="66" t="s">
        <v>14895</v>
      </c>
      <c r="K6664" s="37" t="s">
        <v>130</v>
      </c>
      <c r="L6664" s="108">
        <v>0</v>
      </c>
      <c r="M6664" s="38">
        <v>230000000</v>
      </c>
      <c r="N6664" s="41" t="s">
        <v>74</v>
      </c>
      <c r="O6664" s="33" t="s">
        <v>97</v>
      </c>
      <c r="P6664" s="37" t="s">
        <v>86</v>
      </c>
      <c r="Q6664" s="108" t="s">
        <v>77</v>
      </c>
      <c r="R6664" s="42" t="s">
        <v>6138</v>
      </c>
      <c r="S6664" s="33" t="s">
        <v>121</v>
      </c>
      <c r="T6664" s="33">
        <v>839</v>
      </c>
      <c r="U6664" s="103" t="s">
        <v>93</v>
      </c>
      <c r="V6664" s="107">
        <v>20</v>
      </c>
      <c r="W6664" s="109">
        <v>46369.91071428571</v>
      </c>
      <c r="X6664" s="34">
        <v>0</v>
      </c>
      <c r="Y6664" s="44">
        <f t="shared" si="186"/>
        <v>0</v>
      </c>
      <c r="Z6664" s="108"/>
      <c r="AA6664" s="102">
        <v>2014</v>
      </c>
      <c r="AB6664" s="56" t="s">
        <v>566</v>
      </c>
      <c r="AC6664" s="46"/>
      <c r="AD6664" s="46"/>
      <c r="AE6664" s="46"/>
      <c r="AF6664" s="46"/>
      <c r="AG6664" s="46"/>
      <c r="AH6664" s="46"/>
      <c r="AI6664" s="46"/>
      <c r="AJ6664" s="46"/>
      <c r="AK6664" s="46"/>
      <c r="AL6664" s="46"/>
      <c r="AM6664" s="46"/>
      <c r="AN6664" s="46"/>
      <c r="AO6664" s="46"/>
      <c r="AP6664" s="46"/>
      <c r="AQ6664" s="46"/>
      <c r="AR6664" s="46"/>
      <c r="AS6664" s="46"/>
      <c r="AT6664" s="46"/>
      <c r="AU6664" s="46"/>
      <c r="AV6664" s="46"/>
      <c r="AW6664" s="46"/>
      <c r="AX6664" s="46"/>
      <c r="AY6664" s="46"/>
      <c r="AZ6664" s="46"/>
      <c r="BA6664" s="46"/>
      <c r="BB6664" s="46"/>
      <c r="BC6664" s="46"/>
      <c r="BD6664" s="46"/>
      <c r="BE6664" s="46"/>
      <c r="BF6664" s="46"/>
      <c r="BG6664" s="46"/>
      <c r="BH6664" s="46"/>
      <c r="BI6664" s="46"/>
      <c r="BJ6664" s="46"/>
      <c r="BK6664" s="46"/>
      <c r="BL6664" s="46"/>
      <c r="BM6664" s="46"/>
      <c r="BN6664" s="46"/>
      <c r="BO6664" s="46"/>
      <c r="BP6664" s="46"/>
      <c r="BQ6664" s="46"/>
      <c r="BR6664" s="46"/>
      <c r="BS6664" s="46"/>
      <c r="BT6664" s="46"/>
      <c r="BU6664" s="46"/>
      <c r="BV6664" s="46"/>
      <c r="BW6664" s="46"/>
      <c r="BX6664" s="46"/>
      <c r="BY6664" s="46"/>
      <c r="BZ6664" s="46"/>
      <c r="CA6664" s="46"/>
      <c r="CB6664" s="46"/>
      <c r="CC6664" s="46"/>
      <c r="CD6664" s="46"/>
      <c r="CE6664" s="46"/>
      <c r="CF6664" s="46"/>
      <c r="CG6664" s="46"/>
      <c r="CH6664" s="46"/>
      <c r="CI6664" s="46"/>
      <c r="CJ6664" s="46"/>
      <c r="CK6664" s="46"/>
      <c r="CL6664" s="46"/>
      <c r="CM6664" s="46"/>
      <c r="CN6664" s="46"/>
      <c r="CO6664" s="46"/>
      <c r="CP6664" s="46"/>
      <c r="CQ6664" s="46"/>
      <c r="CR6664" s="46"/>
      <c r="CS6664" s="46"/>
      <c r="CT6664" s="46"/>
      <c r="CU6664" s="46"/>
      <c r="CV6664" s="46"/>
      <c r="CW6664" s="46"/>
      <c r="CX6664" s="46"/>
      <c r="CY6664" s="46"/>
      <c r="CZ6664" s="46"/>
      <c r="DA6664" s="46"/>
      <c r="DB6664" s="46"/>
      <c r="DC6664" s="46"/>
      <c r="DD6664" s="46"/>
      <c r="DE6664" s="46"/>
      <c r="DF6664" s="46"/>
      <c r="DG6664" s="46"/>
      <c r="DH6664" s="46"/>
      <c r="DI6664" s="46"/>
      <c r="DJ6664" s="46"/>
      <c r="DK6664" s="46"/>
      <c r="DL6664" s="46"/>
      <c r="DM6664" s="46"/>
      <c r="DN6664" s="46"/>
      <c r="DO6664" s="46"/>
      <c r="DP6664" s="46"/>
      <c r="DQ6664" s="46"/>
      <c r="DR6664" s="46"/>
      <c r="DS6664" s="46"/>
      <c r="DT6664" s="46"/>
      <c r="DU6664" s="46"/>
      <c r="DV6664" s="46"/>
      <c r="DW6664" s="46"/>
      <c r="DX6664" s="46"/>
      <c r="DY6664" s="46"/>
      <c r="DZ6664" s="46"/>
      <c r="EA6664" s="46"/>
      <c r="EB6664" s="46"/>
      <c r="EC6664" s="46"/>
      <c r="ED6664" s="46"/>
      <c r="EE6664" s="46"/>
      <c r="EF6664" s="46"/>
      <c r="EG6664" s="46"/>
      <c r="EH6664" s="46"/>
      <c r="EI6664" s="46"/>
      <c r="EJ6664" s="46"/>
      <c r="EK6664" s="46"/>
      <c r="EL6664" s="46"/>
      <c r="EM6664" s="46"/>
      <c r="EN6664" s="46"/>
      <c r="EO6664" s="46"/>
      <c r="EP6664" s="46"/>
      <c r="EQ6664" s="46"/>
      <c r="ER6664" s="46"/>
      <c r="ES6664" s="46"/>
      <c r="ET6664" s="46"/>
      <c r="EU6664" s="46"/>
      <c r="EV6664" s="46"/>
      <c r="EW6664" s="46"/>
      <c r="EX6664" s="46"/>
      <c r="EY6664" s="46"/>
      <c r="EZ6664" s="46"/>
      <c r="FA6664" s="46"/>
      <c r="FB6664" s="46"/>
      <c r="FC6664" s="46"/>
      <c r="FD6664" s="46"/>
      <c r="FE6664" s="46"/>
      <c r="FF6664" s="46"/>
      <c r="FG6664" s="46"/>
      <c r="FH6664" s="46"/>
      <c r="FI6664" s="46"/>
      <c r="FJ6664" s="46"/>
      <c r="FK6664" s="46"/>
      <c r="FL6664" s="46"/>
      <c r="FM6664" s="46"/>
      <c r="FN6664" s="46"/>
      <c r="FO6664" s="46"/>
      <c r="FP6664" s="46"/>
      <c r="FQ6664" s="46"/>
      <c r="FR6664" s="46"/>
      <c r="FS6664" s="46"/>
      <c r="FT6664" s="46"/>
      <c r="FU6664" s="46"/>
    </row>
    <row r="6665" spans="2:177" s="98" customFormat="1" ht="51" customHeight="1" outlineLevel="1">
      <c r="B6665" s="58" t="s">
        <v>14896</v>
      </c>
      <c r="C6665" s="38" t="s">
        <v>66</v>
      </c>
      <c r="D6665" s="38" t="s">
        <v>5908</v>
      </c>
      <c r="E6665" s="38" t="s">
        <v>5909</v>
      </c>
      <c r="F6665" s="38" t="s">
        <v>5916</v>
      </c>
      <c r="G6665" s="38" t="s">
        <v>5910</v>
      </c>
      <c r="H6665" s="38" t="s">
        <v>14890</v>
      </c>
      <c r="I6665" s="38" t="s">
        <v>14891</v>
      </c>
      <c r="J6665" s="38" t="s">
        <v>14895</v>
      </c>
      <c r="K6665" s="38" t="s">
        <v>113</v>
      </c>
      <c r="L6665" s="38">
        <v>0</v>
      </c>
      <c r="M6665" s="38">
        <v>230000000</v>
      </c>
      <c r="N6665" s="41" t="s">
        <v>74</v>
      </c>
      <c r="O6665" s="33" t="s">
        <v>198</v>
      </c>
      <c r="P6665" s="38" t="s">
        <v>86</v>
      </c>
      <c r="Q6665" s="38" t="s">
        <v>77</v>
      </c>
      <c r="R6665" s="38" t="s">
        <v>199</v>
      </c>
      <c r="S6665" s="38" t="s">
        <v>121</v>
      </c>
      <c r="T6665" s="61">
        <v>839</v>
      </c>
      <c r="U6665" s="38" t="s">
        <v>93</v>
      </c>
      <c r="V6665" s="38">
        <v>20</v>
      </c>
      <c r="W6665" s="34">
        <v>46369.91</v>
      </c>
      <c r="X6665" s="34">
        <v>0</v>
      </c>
      <c r="Y6665" s="44">
        <f t="shared" si="186"/>
        <v>0</v>
      </c>
      <c r="Z6665" s="38"/>
      <c r="AA6665" s="38">
        <v>2014</v>
      </c>
      <c r="AB6665" s="32" t="s">
        <v>122</v>
      </c>
      <c r="AC6665" s="46"/>
      <c r="AD6665" s="46"/>
      <c r="AE6665" s="46"/>
      <c r="AF6665" s="46"/>
      <c r="AG6665" s="46"/>
      <c r="AH6665" s="46"/>
      <c r="AI6665" s="46"/>
      <c r="AJ6665" s="46"/>
      <c r="AK6665" s="46"/>
      <c r="AL6665" s="46"/>
      <c r="AM6665" s="46"/>
      <c r="AN6665" s="46"/>
      <c r="AO6665" s="46"/>
      <c r="AP6665" s="46"/>
      <c r="AQ6665" s="46"/>
      <c r="AR6665" s="46"/>
      <c r="AS6665" s="46"/>
      <c r="AT6665" s="46"/>
      <c r="AU6665" s="46"/>
      <c r="AV6665" s="46"/>
      <c r="AW6665" s="46"/>
      <c r="AX6665" s="46"/>
      <c r="AY6665" s="46"/>
      <c r="AZ6665" s="46"/>
      <c r="BA6665" s="46"/>
      <c r="BB6665" s="46"/>
      <c r="BC6665" s="46"/>
      <c r="BD6665" s="46"/>
      <c r="BE6665" s="46"/>
      <c r="BF6665" s="46"/>
      <c r="BG6665" s="46"/>
      <c r="BH6665" s="46"/>
      <c r="BI6665" s="46"/>
      <c r="BJ6665" s="46"/>
      <c r="BK6665" s="46"/>
      <c r="BL6665" s="46"/>
      <c r="BM6665" s="46"/>
      <c r="BN6665" s="46"/>
      <c r="BO6665" s="46"/>
      <c r="BP6665" s="46"/>
      <c r="BQ6665" s="46"/>
      <c r="BR6665" s="46"/>
      <c r="BS6665" s="46"/>
      <c r="BT6665" s="46"/>
      <c r="BU6665" s="46"/>
      <c r="BV6665" s="46"/>
      <c r="BW6665" s="46"/>
      <c r="BX6665" s="46"/>
      <c r="BY6665" s="46"/>
      <c r="BZ6665" s="46"/>
      <c r="CA6665" s="46"/>
      <c r="CB6665" s="46"/>
      <c r="CC6665" s="46"/>
      <c r="CD6665" s="46"/>
      <c r="CE6665" s="46"/>
      <c r="CF6665" s="46"/>
      <c r="CG6665" s="46"/>
      <c r="CH6665" s="46"/>
      <c r="CI6665" s="46"/>
      <c r="CJ6665" s="46"/>
      <c r="CK6665" s="46"/>
      <c r="CL6665" s="46"/>
      <c r="CM6665" s="46"/>
      <c r="CN6665" s="46"/>
      <c r="CO6665" s="46"/>
      <c r="CP6665" s="46"/>
      <c r="CQ6665" s="46"/>
      <c r="CR6665" s="46"/>
      <c r="CS6665" s="46"/>
      <c r="CT6665" s="46"/>
      <c r="CU6665" s="46"/>
      <c r="CV6665" s="46"/>
      <c r="CW6665" s="46"/>
      <c r="CX6665" s="46"/>
      <c r="CY6665" s="46"/>
      <c r="CZ6665" s="46"/>
      <c r="DA6665" s="46"/>
      <c r="DB6665" s="46"/>
      <c r="DC6665" s="46"/>
      <c r="DD6665" s="46"/>
      <c r="DE6665" s="46"/>
      <c r="DF6665" s="46"/>
      <c r="DG6665" s="46"/>
      <c r="DH6665" s="46"/>
      <c r="DI6665" s="46"/>
      <c r="DJ6665" s="46"/>
      <c r="DK6665" s="46"/>
      <c r="DL6665" s="46"/>
      <c r="DM6665" s="46"/>
      <c r="DN6665" s="46"/>
      <c r="DO6665" s="46"/>
      <c r="DP6665" s="46"/>
      <c r="DQ6665" s="46"/>
      <c r="DR6665" s="46"/>
      <c r="DS6665" s="46"/>
      <c r="DT6665" s="46"/>
      <c r="DU6665" s="46"/>
      <c r="DV6665" s="46"/>
      <c r="DW6665" s="46"/>
      <c r="DX6665" s="46"/>
      <c r="DY6665" s="46"/>
      <c r="DZ6665" s="46"/>
      <c r="EA6665" s="46"/>
      <c r="EB6665" s="46"/>
      <c r="EC6665" s="46"/>
      <c r="ED6665" s="46"/>
      <c r="EE6665" s="46"/>
      <c r="EF6665" s="46"/>
      <c r="EG6665" s="46"/>
      <c r="EH6665" s="46"/>
      <c r="EI6665" s="46"/>
      <c r="EJ6665" s="46"/>
      <c r="EK6665" s="46"/>
      <c r="EL6665" s="46"/>
      <c r="EM6665" s="46"/>
      <c r="EN6665" s="46"/>
      <c r="EO6665" s="46"/>
      <c r="EP6665" s="46"/>
      <c r="EQ6665" s="46"/>
      <c r="ER6665" s="46"/>
      <c r="ES6665" s="46"/>
      <c r="ET6665" s="46"/>
      <c r="EU6665" s="46"/>
      <c r="EV6665" s="46"/>
      <c r="EW6665" s="46"/>
      <c r="EX6665" s="46"/>
      <c r="EY6665" s="46"/>
      <c r="EZ6665" s="46"/>
      <c r="FA6665" s="46"/>
      <c r="FB6665" s="46"/>
      <c r="FC6665" s="46"/>
      <c r="FD6665" s="46"/>
      <c r="FE6665" s="46"/>
      <c r="FF6665" s="46"/>
      <c r="FG6665" s="46"/>
      <c r="FH6665" s="46"/>
      <c r="FI6665" s="46"/>
      <c r="FJ6665" s="46"/>
      <c r="FK6665" s="46"/>
      <c r="FL6665" s="46"/>
      <c r="FM6665" s="46"/>
      <c r="FN6665" s="46"/>
      <c r="FO6665" s="46"/>
      <c r="FP6665" s="46"/>
      <c r="FQ6665" s="46"/>
      <c r="FR6665" s="46"/>
      <c r="FS6665" s="46"/>
      <c r="FT6665" s="46"/>
      <c r="FU6665" s="46"/>
    </row>
    <row r="6666" spans="2:177" s="98" customFormat="1" ht="76.5" customHeight="1" outlineLevel="1">
      <c r="B6666" s="38" t="s">
        <v>14897</v>
      </c>
      <c r="C6666" s="39" t="s">
        <v>66</v>
      </c>
      <c r="D6666" s="40" t="s">
        <v>10133</v>
      </c>
      <c r="E6666" s="40" t="s">
        <v>10134</v>
      </c>
      <c r="F6666" s="65"/>
      <c r="G6666" s="65" t="s">
        <v>10135</v>
      </c>
      <c r="H6666" s="65"/>
      <c r="I6666" s="65" t="s">
        <v>14898</v>
      </c>
      <c r="J6666" s="65"/>
      <c r="K6666" s="110" t="s">
        <v>73</v>
      </c>
      <c r="L6666" s="100">
        <v>0</v>
      </c>
      <c r="M6666" s="38">
        <v>230000000</v>
      </c>
      <c r="N6666" s="41" t="s">
        <v>74</v>
      </c>
      <c r="O6666" s="33" t="s">
        <v>174</v>
      </c>
      <c r="P6666" s="37" t="s">
        <v>86</v>
      </c>
      <c r="Q6666" s="100" t="s">
        <v>77</v>
      </c>
      <c r="R6666" s="42" t="s">
        <v>98</v>
      </c>
      <c r="S6666" s="33" t="s">
        <v>121</v>
      </c>
      <c r="T6666" s="38">
        <v>796</v>
      </c>
      <c r="U6666" s="105" t="s">
        <v>80</v>
      </c>
      <c r="V6666" s="107">
        <v>3</v>
      </c>
      <c r="W6666" s="101">
        <v>55000</v>
      </c>
      <c r="X6666" s="34">
        <v>0</v>
      </c>
      <c r="Y6666" s="44">
        <f t="shared" si="186"/>
        <v>0</v>
      </c>
      <c r="Z6666" s="100"/>
      <c r="AA6666" s="102">
        <v>2014</v>
      </c>
      <c r="AB6666" s="38" t="s">
        <v>108</v>
      </c>
      <c r="AC6666" s="46"/>
      <c r="AD6666" s="46"/>
      <c r="AE6666" s="46"/>
      <c r="AF6666" s="46"/>
      <c r="AG6666" s="46"/>
      <c r="AH6666" s="46"/>
      <c r="AI6666" s="46"/>
      <c r="AJ6666" s="46"/>
      <c r="AK6666" s="46"/>
      <c r="AL6666" s="46"/>
      <c r="AM6666" s="46"/>
      <c r="AN6666" s="46"/>
      <c r="AO6666" s="46"/>
      <c r="AP6666" s="46"/>
      <c r="AQ6666" s="46"/>
      <c r="AR6666" s="46"/>
      <c r="AS6666" s="46"/>
      <c r="AT6666" s="46"/>
      <c r="AU6666" s="46"/>
      <c r="AV6666" s="46"/>
      <c r="AW6666" s="46"/>
      <c r="AX6666" s="46"/>
      <c r="AY6666" s="46"/>
      <c r="AZ6666" s="46"/>
      <c r="BA6666" s="46"/>
      <c r="BB6666" s="46"/>
      <c r="BC6666" s="46"/>
      <c r="BD6666" s="46"/>
      <c r="BE6666" s="46"/>
      <c r="BF6666" s="46"/>
      <c r="BG6666" s="46"/>
      <c r="BH6666" s="46"/>
      <c r="BI6666" s="46"/>
      <c r="BJ6666" s="46"/>
      <c r="BK6666" s="46"/>
      <c r="BL6666" s="46"/>
      <c r="BM6666" s="46"/>
      <c r="BN6666" s="46"/>
      <c r="BO6666" s="46"/>
      <c r="BP6666" s="46"/>
      <c r="BQ6666" s="46"/>
      <c r="BR6666" s="46"/>
      <c r="BS6666" s="46"/>
      <c r="BT6666" s="46"/>
      <c r="BU6666" s="46"/>
      <c r="BV6666" s="46"/>
      <c r="BW6666" s="46"/>
      <c r="BX6666" s="46"/>
      <c r="BY6666" s="46"/>
      <c r="BZ6666" s="46"/>
      <c r="CA6666" s="46"/>
      <c r="CB6666" s="46"/>
      <c r="CC6666" s="46"/>
      <c r="CD6666" s="46"/>
      <c r="CE6666" s="46"/>
      <c r="CF6666" s="46"/>
      <c r="CG6666" s="46"/>
      <c r="CH6666" s="46"/>
      <c r="CI6666" s="46"/>
      <c r="CJ6666" s="46"/>
      <c r="CK6666" s="46"/>
      <c r="CL6666" s="46"/>
      <c r="CM6666" s="46"/>
      <c r="CN6666" s="46"/>
      <c r="CO6666" s="46"/>
      <c r="CP6666" s="46"/>
      <c r="CQ6666" s="46"/>
      <c r="CR6666" s="46"/>
      <c r="CS6666" s="46"/>
      <c r="CT6666" s="46"/>
      <c r="CU6666" s="46"/>
      <c r="CV6666" s="46"/>
      <c r="CW6666" s="46"/>
      <c r="CX6666" s="46"/>
      <c r="CY6666" s="46"/>
      <c r="CZ6666" s="46"/>
      <c r="DA6666" s="46"/>
      <c r="DB6666" s="46"/>
      <c r="DC6666" s="46"/>
      <c r="DD6666" s="46"/>
      <c r="DE6666" s="46"/>
      <c r="DF6666" s="46"/>
      <c r="DG6666" s="46"/>
      <c r="DH6666" s="46"/>
      <c r="DI6666" s="46"/>
      <c r="DJ6666" s="46"/>
      <c r="DK6666" s="46"/>
      <c r="DL6666" s="46"/>
      <c r="DM6666" s="46"/>
      <c r="DN6666" s="46"/>
      <c r="DO6666" s="46"/>
      <c r="DP6666" s="46"/>
      <c r="DQ6666" s="46"/>
      <c r="DR6666" s="46"/>
      <c r="DS6666" s="46"/>
      <c r="DT6666" s="46"/>
      <c r="DU6666" s="46"/>
      <c r="DV6666" s="46"/>
      <c r="DW6666" s="46"/>
      <c r="DX6666" s="46"/>
      <c r="DY6666" s="46"/>
      <c r="DZ6666" s="46"/>
      <c r="EA6666" s="46"/>
      <c r="EB6666" s="46"/>
      <c r="EC6666" s="46"/>
      <c r="ED6666" s="46"/>
      <c r="EE6666" s="46"/>
      <c r="EF6666" s="46"/>
      <c r="EG6666" s="46"/>
      <c r="EH6666" s="46"/>
      <c r="EI6666" s="46"/>
      <c r="EJ6666" s="46"/>
      <c r="EK6666" s="46"/>
      <c r="EL6666" s="46"/>
      <c r="EM6666" s="46"/>
      <c r="EN6666" s="46"/>
      <c r="EO6666" s="46"/>
      <c r="EP6666" s="46"/>
      <c r="EQ6666" s="46"/>
      <c r="ER6666" s="46"/>
      <c r="ES6666" s="46"/>
      <c r="ET6666" s="46"/>
      <c r="EU6666" s="46"/>
      <c r="EV6666" s="46"/>
      <c r="EW6666" s="46"/>
      <c r="EX6666" s="46"/>
      <c r="EY6666" s="46"/>
      <c r="EZ6666" s="46"/>
      <c r="FA6666" s="46"/>
      <c r="FB6666" s="46"/>
      <c r="FC6666" s="46"/>
      <c r="FD6666" s="46"/>
      <c r="FE6666" s="46"/>
      <c r="FF6666" s="46"/>
      <c r="FG6666" s="46"/>
      <c r="FH6666" s="46"/>
      <c r="FI6666" s="46"/>
      <c r="FJ6666" s="46"/>
      <c r="FK6666" s="46"/>
      <c r="FL6666" s="46"/>
      <c r="FM6666" s="46"/>
      <c r="FN6666" s="46"/>
      <c r="FO6666" s="46"/>
      <c r="FP6666" s="46"/>
      <c r="FQ6666" s="46"/>
      <c r="FR6666" s="46"/>
      <c r="FS6666" s="46"/>
      <c r="FT6666" s="46"/>
      <c r="FU6666" s="46"/>
    </row>
    <row r="6667" spans="2:177" s="98" customFormat="1" ht="76.5" customHeight="1" outlineLevel="1">
      <c r="B6667" s="38" t="s">
        <v>14899</v>
      </c>
      <c r="C6667" s="39" t="s">
        <v>66</v>
      </c>
      <c r="D6667" s="40" t="s">
        <v>10133</v>
      </c>
      <c r="E6667" s="40" t="s">
        <v>10134</v>
      </c>
      <c r="F6667" s="65"/>
      <c r="G6667" s="65" t="s">
        <v>10135</v>
      </c>
      <c r="H6667" s="65"/>
      <c r="I6667" s="65" t="s">
        <v>14898</v>
      </c>
      <c r="J6667" s="65"/>
      <c r="K6667" s="48" t="s">
        <v>96</v>
      </c>
      <c r="L6667" s="100">
        <v>0</v>
      </c>
      <c r="M6667" s="38">
        <v>230000000</v>
      </c>
      <c r="N6667" s="41" t="s">
        <v>74</v>
      </c>
      <c r="O6667" s="33" t="s">
        <v>110</v>
      </c>
      <c r="P6667" s="37" t="s">
        <v>86</v>
      </c>
      <c r="Q6667" s="100" t="s">
        <v>77</v>
      </c>
      <c r="R6667" s="42" t="s">
        <v>98</v>
      </c>
      <c r="S6667" s="33" t="s">
        <v>121</v>
      </c>
      <c r="T6667" s="38">
        <v>796</v>
      </c>
      <c r="U6667" s="105" t="s">
        <v>80</v>
      </c>
      <c r="V6667" s="107">
        <v>3</v>
      </c>
      <c r="W6667" s="101">
        <v>55000</v>
      </c>
      <c r="X6667" s="34">
        <v>0</v>
      </c>
      <c r="Y6667" s="44">
        <f t="shared" si="186"/>
        <v>0</v>
      </c>
      <c r="Z6667" s="100"/>
      <c r="AA6667" s="102">
        <v>2014</v>
      </c>
      <c r="AB6667" s="38" t="s">
        <v>122</v>
      </c>
      <c r="AC6667" s="46"/>
      <c r="AD6667" s="46"/>
      <c r="AE6667" s="46"/>
      <c r="AF6667" s="46"/>
      <c r="AG6667" s="46"/>
      <c r="AH6667" s="46"/>
      <c r="AI6667" s="46"/>
      <c r="AJ6667" s="46"/>
      <c r="AK6667" s="46"/>
      <c r="AL6667" s="46"/>
      <c r="AM6667" s="46"/>
      <c r="AN6667" s="46"/>
      <c r="AO6667" s="46"/>
      <c r="AP6667" s="46"/>
      <c r="AQ6667" s="46"/>
      <c r="AR6667" s="46"/>
      <c r="AS6667" s="46"/>
      <c r="AT6667" s="46"/>
      <c r="AU6667" s="46"/>
      <c r="AV6667" s="46"/>
      <c r="AW6667" s="46"/>
      <c r="AX6667" s="46"/>
      <c r="AY6667" s="46"/>
      <c r="AZ6667" s="46"/>
      <c r="BA6667" s="46"/>
      <c r="BB6667" s="46"/>
      <c r="BC6667" s="46"/>
      <c r="BD6667" s="46"/>
      <c r="BE6667" s="46"/>
      <c r="BF6667" s="46"/>
      <c r="BG6667" s="46"/>
      <c r="BH6667" s="46"/>
      <c r="BI6667" s="46"/>
      <c r="BJ6667" s="46"/>
      <c r="BK6667" s="46"/>
      <c r="BL6667" s="46"/>
      <c r="BM6667" s="46"/>
      <c r="BN6667" s="46"/>
      <c r="BO6667" s="46"/>
      <c r="BP6667" s="46"/>
      <c r="BQ6667" s="46"/>
      <c r="BR6667" s="46"/>
      <c r="BS6667" s="46"/>
      <c r="BT6667" s="46"/>
      <c r="BU6667" s="46"/>
      <c r="BV6667" s="46"/>
      <c r="BW6667" s="46"/>
      <c r="BX6667" s="46"/>
      <c r="BY6667" s="46"/>
      <c r="BZ6667" s="46"/>
      <c r="CA6667" s="46"/>
      <c r="CB6667" s="46"/>
      <c r="CC6667" s="46"/>
      <c r="CD6667" s="46"/>
      <c r="CE6667" s="46"/>
      <c r="CF6667" s="46"/>
      <c r="CG6667" s="46"/>
      <c r="CH6667" s="46"/>
      <c r="CI6667" s="46"/>
      <c r="CJ6667" s="46"/>
      <c r="CK6667" s="46"/>
      <c r="CL6667" s="46"/>
      <c r="CM6667" s="46"/>
      <c r="CN6667" s="46"/>
      <c r="CO6667" s="46"/>
      <c r="CP6667" s="46"/>
      <c r="CQ6667" s="46"/>
      <c r="CR6667" s="46"/>
      <c r="CS6667" s="46"/>
      <c r="CT6667" s="46"/>
      <c r="CU6667" s="46"/>
      <c r="CV6667" s="46"/>
      <c r="CW6667" s="46"/>
      <c r="CX6667" s="46"/>
      <c r="CY6667" s="46"/>
      <c r="CZ6667" s="46"/>
      <c r="DA6667" s="46"/>
      <c r="DB6667" s="46"/>
      <c r="DC6667" s="46"/>
      <c r="DD6667" s="46"/>
      <c r="DE6667" s="46"/>
      <c r="DF6667" s="46"/>
      <c r="DG6667" s="46"/>
      <c r="DH6667" s="46"/>
      <c r="DI6667" s="46"/>
      <c r="DJ6667" s="46"/>
      <c r="DK6667" s="46"/>
      <c r="DL6667" s="46"/>
      <c r="DM6667" s="46"/>
      <c r="DN6667" s="46"/>
      <c r="DO6667" s="46"/>
      <c r="DP6667" s="46"/>
      <c r="DQ6667" s="46"/>
      <c r="DR6667" s="46"/>
      <c r="DS6667" s="46"/>
      <c r="DT6667" s="46"/>
      <c r="DU6667" s="46"/>
      <c r="DV6667" s="46"/>
      <c r="DW6667" s="46"/>
      <c r="DX6667" s="46"/>
      <c r="DY6667" s="46"/>
      <c r="DZ6667" s="46"/>
      <c r="EA6667" s="46"/>
      <c r="EB6667" s="46"/>
      <c r="EC6667" s="46"/>
      <c r="ED6667" s="46"/>
      <c r="EE6667" s="46"/>
      <c r="EF6667" s="46"/>
      <c r="EG6667" s="46"/>
      <c r="EH6667" s="46"/>
      <c r="EI6667" s="46"/>
      <c r="EJ6667" s="46"/>
      <c r="EK6667" s="46"/>
      <c r="EL6667" s="46"/>
      <c r="EM6667" s="46"/>
      <c r="EN6667" s="46"/>
      <c r="EO6667" s="46"/>
      <c r="EP6667" s="46"/>
      <c r="EQ6667" s="46"/>
      <c r="ER6667" s="46"/>
      <c r="ES6667" s="46"/>
      <c r="ET6667" s="46"/>
      <c r="EU6667" s="46"/>
      <c r="EV6667" s="46"/>
      <c r="EW6667" s="46"/>
      <c r="EX6667" s="46"/>
      <c r="EY6667" s="46"/>
      <c r="EZ6667" s="46"/>
      <c r="FA6667" s="46"/>
      <c r="FB6667" s="46"/>
      <c r="FC6667" s="46"/>
      <c r="FD6667" s="46"/>
      <c r="FE6667" s="46"/>
      <c r="FF6667" s="46"/>
      <c r="FG6667" s="46"/>
      <c r="FH6667" s="46"/>
      <c r="FI6667" s="46"/>
      <c r="FJ6667" s="46"/>
      <c r="FK6667" s="46"/>
      <c r="FL6667" s="46"/>
      <c r="FM6667" s="46"/>
      <c r="FN6667" s="46"/>
      <c r="FO6667" s="46"/>
      <c r="FP6667" s="46"/>
      <c r="FQ6667" s="46"/>
      <c r="FR6667" s="46"/>
      <c r="FS6667" s="46"/>
      <c r="FT6667" s="46"/>
      <c r="FU6667" s="46"/>
    </row>
    <row r="6668" spans="2:177" s="98" customFormat="1" ht="76.5" customHeight="1" outlineLevel="1">
      <c r="B6668" s="38" t="s">
        <v>14900</v>
      </c>
      <c r="C6668" s="39" t="s">
        <v>66</v>
      </c>
      <c r="D6668" s="40" t="s">
        <v>14901</v>
      </c>
      <c r="E6668" s="40" t="s">
        <v>11049</v>
      </c>
      <c r="F6668" s="65" t="s">
        <v>14902</v>
      </c>
      <c r="G6668" s="65" t="s">
        <v>14903</v>
      </c>
      <c r="H6668" s="65" t="s">
        <v>14903</v>
      </c>
      <c r="I6668" s="65" t="s">
        <v>14904</v>
      </c>
      <c r="J6668" s="65"/>
      <c r="K6668" s="110" t="s">
        <v>130</v>
      </c>
      <c r="L6668" s="100">
        <v>69</v>
      </c>
      <c r="M6668" s="38">
        <v>230000000</v>
      </c>
      <c r="N6668" s="41" t="s">
        <v>74</v>
      </c>
      <c r="O6668" s="33" t="s">
        <v>174</v>
      </c>
      <c r="P6668" s="37" t="s">
        <v>86</v>
      </c>
      <c r="Q6668" s="100" t="s">
        <v>77</v>
      </c>
      <c r="R6668" s="42" t="s">
        <v>4635</v>
      </c>
      <c r="S6668" s="33" t="s">
        <v>79</v>
      </c>
      <c r="T6668" s="33">
        <v>839</v>
      </c>
      <c r="U6668" s="103" t="s">
        <v>93</v>
      </c>
      <c r="V6668" s="107">
        <v>3</v>
      </c>
      <c r="W6668" s="101">
        <v>229428.39285714281</v>
      </c>
      <c r="X6668" s="34">
        <v>0</v>
      </c>
      <c r="Y6668" s="44">
        <f t="shared" si="186"/>
        <v>0</v>
      </c>
      <c r="Z6668" s="100" t="s">
        <v>81</v>
      </c>
      <c r="AA6668" s="102">
        <v>2014</v>
      </c>
      <c r="AB6668" s="38" t="s">
        <v>82</v>
      </c>
      <c r="AC6668" s="46"/>
      <c r="AD6668" s="46"/>
      <c r="AE6668" s="46"/>
      <c r="AF6668" s="46"/>
      <c r="AG6668" s="46"/>
      <c r="AH6668" s="46"/>
      <c r="AI6668" s="46"/>
      <c r="AJ6668" s="46"/>
      <c r="AK6668" s="46"/>
      <c r="AL6668" s="46"/>
      <c r="AM6668" s="46"/>
      <c r="AN6668" s="46"/>
      <c r="AO6668" s="46"/>
      <c r="AP6668" s="46"/>
      <c r="AQ6668" s="46"/>
      <c r="AR6668" s="46"/>
      <c r="AS6668" s="46"/>
      <c r="AT6668" s="46"/>
      <c r="AU6668" s="46"/>
      <c r="AV6668" s="46"/>
      <c r="AW6668" s="46"/>
      <c r="AX6668" s="46"/>
      <c r="AY6668" s="46"/>
      <c r="AZ6668" s="46"/>
      <c r="BA6668" s="46"/>
      <c r="BB6668" s="46"/>
      <c r="BC6668" s="46"/>
      <c r="BD6668" s="46"/>
      <c r="BE6668" s="46"/>
      <c r="BF6668" s="46"/>
      <c r="BG6668" s="46"/>
      <c r="BH6668" s="46"/>
      <c r="BI6668" s="46"/>
      <c r="BJ6668" s="46"/>
      <c r="BK6668" s="46"/>
      <c r="BL6668" s="46"/>
      <c r="BM6668" s="46"/>
      <c r="BN6668" s="46"/>
      <c r="BO6668" s="46"/>
      <c r="BP6668" s="46"/>
      <c r="BQ6668" s="46"/>
      <c r="BR6668" s="46"/>
      <c r="BS6668" s="46"/>
      <c r="BT6668" s="46"/>
      <c r="BU6668" s="46"/>
      <c r="BV6668" s="46"/>
      <c r="BW6668" s="46"/>
      <c r="BX6668" s="46"/>
      <c r="BY6668" s="46"/>
      <c r="BZ6668" s="46"/>
      <c r="CA6668" s="46"/>
      <c r="CB6668" s="46"/>
      <c r="CC6668" s="46"/>
      <c r="CD6668" s="46"/>
      <c r="CE6668" s="46"/>
      <c r="CF6668" s="46"/>
      <c r="CG6668" s="46"/>
      <c r="CH6668" s="46"/>
      <c r="CI6668" s="46"/>
      <c r="CJ6668" s="46"/>
      <c r="CK6668" s="46"/>
      <c r="CL6668" s="46"/>
      <c r="CM6668" s="46"/>
      <c r="CN6668" s="46"/>
      <c r="CO6668" s="46"/>
      <c r="CP6668" s="46"/>
      <c r="CQ6668" s="46"/>
      <c r="CR6668" s="46"/>
      <c r="CS6668" s="46"/>
      <c r="CT6668" s="46"/>
      <c r="CU6668" s="46"/>
      <c r="CV6668" s="46"/>
      <c r="CW6668" s="46"/>
      <c r="CX6668" s="46"/>
      <c r="CY6668" s="46"/>
      <c r="CZ6668" s="46"/>
      <c r="DA6668" s="46"/>
      <c r="DB6668" s="46"/>
      <c r="DC6668" s="46"/>
      <c r="DD6668" s="46"/>
      <c r="DE6668" s="46"/>
      <c r="DF6668" s="46"/>
      <c r="DG6668" s="46"/>
      <c r="DH6668" s="46"/>
      <c r="DI6668" s="46"/>
      <c r="DJ6668" s="46"/>
      <c r="DK6668" s="46"/>
      <c r="DL6668" s="46"/>
      <c r="DM6668" s="46"/>
      <c r="DN6668" s="46"/>
      <c r="DO6668" s="46"/>
      <c r="DP6668" s="46"/>
      <c r="DQ6668" s="46"/>
      <c r="DR6668" s="46"/>
      <c r="DS6668" s="46"/>
      <c r="DT6668" s="46"/>
      <c r="DU6668" s="46"/>
      <c r="DV6668" s="46"/>
      <c r="DW6668" s="46"/>
      <c r="DX6668" s="46"/>
      <c r="DY6668" s="46"/>
      <c r="DZ6668" s="46"/>
      <c r="EA6668" s="46"/>
      <c r="EB6668" s="46"/>
      <c r="EC6668" s="46"/>
      <c r="ED6668" s="46"/>
      <c r="EE6668" s="46"/>
      <c r="EF6668" s="46"/>
      <c r="EG6668" s="46"/>
      <c r="EH6668" s="46"/>
      <c r="EI6668" s="46"/>
      <c r="EJ6668" s="46"/>
      <c r="EK6668" s="46"/>
      <c r="EL6668" s="46"/>
      <c r="EM6668" s="46"/>
      <c r="EN6668" s="46"/>
      <c r="EO6668" s="46"/>
      <c r="EP6668" s="46"/>
      <c r="EQ6668" s="46"/>
      <c r="ER6668" s="46"/>
      <c r="ES6668" s="46"/>
      <c r="ET6668" s="46"/>
      <c r="EU6668" s="46"/>
      <c r="EV6668" s="46"/>
      <c r="EW6668" s="46"/>
      <c r="EX6668" s="46"/>
      <c r="EY6668" s="46"/>
      <c r="EZ6668" s="46"/>
      <c r="FA6668" s="46"/>
      <c r="FB6668" s="46"/>
      <c r="FC6668" s="46"/>
      <c r="FD6668" s="46"/>
      <c r="FE6668" s="46"/>
      <c r="FF6668" s="46"/>
      <c r="FG6668" s="46"/>
      <c r="FH6668" s="46"/>
      <c r="FI6668" s="46"/>
      <c r="FJ6668" s="46"/>
      <c r="FK6668" s="46"/>
      <c r="FL6668" s="46"/>
      <c r="FM6668" s="46"/>
      <c r="FN6668" s="46"/>
      <c r="FO6668" s="46"/>
      <c r="FP6668" s="46"/>
      <c r="FQ6668" s="46"/>
      <c r="FR6668" s="46"/>
      <c r="FS6668" s="46"/>
      <c r="FT6668" s="46"/>
      <c r="FU6668" s="46"/>
    </row>
    <row r="6669" spans="2:177" s="98" customFormat="1" ht="76.5" customHeight="1" outlineLevel="1">
      <c r="B6669" s="38" t="s">
        <v>14905</v>
      </c>
      <c r="C6669" s="39" t="s">
        <v>66</v>
      </c>
      <c r="D6669" s="40" t="s">
        <v>14901</v>
      </c>
      <c r="E6669" s="40" t="s">
        <v>11049</v>
      </c>
      <c r="F6669" s="65" t="s">
        <v>14902</v>
      </c>
      <c r="G6669" s="65" t="s">
        <v>14903</v>
      </c>
      <c r="H6669" s="65" t="s">
        <v>14903</v>
      </c>
      <c r="I6669" s="65" t="s">
        <v>14904</v>
      </c>
      <c r="J6669" s="65"/>
      <c r="K6669" s="48" t="s">
        <v>130</v>
      </c>
      <c r="L6669" s="100">
        <v>69</v>
      </c>
      <c r="M6669" s="38">
        <v>230000000</v>
      </c>
      <c r="N6669" s="41" t="s">
        <v>74</v>
      </c>
      <c r="O6669" s="33" t="s">
        <v>110</v>
      </c>
      <c r="P6669" s="37" t="s">
        <v>86</v>
      </c>
      <c r="Q6669" s="100" t="s">
        <v>77</v>
      </c>
      <c r="R6669" s="42" t="s">
        <v>4635</v>
      </c>
      <c r="S6669" s="33" t="s">
        <v>79</v>
      </c>
      <c r="T6669" s="33">
        <v>839</v>
      </c>
      <c r="U6669" s="103" t="s">
        <v>93</v>
      </c>
      <c r="V6669" s="107">
        <v>3</v>
      </c>
      <c r="W6669" s="101">
        <v>229428.39285714281</v>
      </c>
      <c r="X6669" s="34">
        <v>688285.17857142841</v>
      </c>
      <c r="Y6669" s="44">
        <f t="shared" si="186"/>
        <v>770879.39999999991</v>
      </c>
      <c r="Z6669" s="100" t="s">
        <v>81</v>
      </c>
      <c r="AA6669" s="102">
        <v>2014</v>
      </c>
      <c r="AB6669" s="38"/>
      <c r="AC6669" s="46"/>
      <c r="AD6669" s="46"/>
      <c r="AE6669" s="46"/>
      <c r="AF6669" s="46"/>
      <c r="AG6669" s="46"/>
      <c r="AH6669" s="46"/>
      <c r="AI6669" s="46"/>
      <c r="AJ6669" s="46"/>
      <c r="AK6669" s="46"/>
      <c r="AL6669" s="46"/>
      <c r="AM6669" s="46"/>
      <c r="AN6669" s="46"/>
      <c r="AO6669" s="46"/>
      <c r="AP6669" s="46"/>
      <c r="AQ6669" s="46"/>
      <c r="AR6669" s="46"/>
      <c r="AS6669" s="46"/>
      <c r="AT6669" s="46"/>
      <c r="AU6669" s="46"/>
      <c r="AV6669" s="46"/>
      <c r="AW6669" s="46"/>
      <c r="AX6669" s="46"/>
      <c r="AY6669" s="46"/>
      <c r="AZ6669" s="46"/>
      <c r="BA6669" s="46"/>
      <c r="BB6669" s="46"/>
      <c r="BC6669" s="46"/>
      <c r="BD6669" s="46"/>
      <c r="BE6669" s="46"/>
      <c r="BF6669" s="46"/>
      <c r="BG6669" s="46"/>
      <c r="BH6669" s="46"/>
      <c r="BI6669" s="46"/>
      <c r="BJ6669" s="46"/>
      <c r="BK6669" s="46"/>
      <c r="BL6669" s="46"/>
      <c r="BM6669" s="46"/>
      <c r="BN6669" s="46"/>
      <c r="BO6669" s="46"/>
      <c r="BP6669" s="46"/>
      <c r="BQ6669" s="46"/>
      <c r="BR6669" s="46"/>
      <c r="BS6669" s="46"/>
      <c r="BT6669" s="46"/>
      <c r="BU6669" s="46"/>
      <c r="BV6669" s="46"/>
      <c r="BW6669" s="46"/>
      <c r="BX6669" s="46"/>
      <c r="BY6669" s="46"/>
      <c r="BZ6669" s="46"/>
      <c r="CA6669" s="46"/>
      <c r="CB6669" s="46"/>
      <c r="CC6669" s="46"/>
      <c r="CD6669" s="46"/>
      <c r="CE6669" s="46"/>
      <c r="CF6669" s="46"/>
      <c r="CG6669" s="46"/>
      <c r="CH6669" s="46"/>
      <c r="CI6669" s="46"/>
      <c r="CJ6669" s="46"/>
      <c r="CK6669" s="46"/>
      <c r="CL6669" s="46"/>
      <c r="CM6669" s="46"/>
      <c r="CN6669" s="46"/>
      <c r="CO6669" s="46"/>
      <c r="CP6669" s="46"/>
      <c r="CQ6669" s="46"/>
      <c r="CR6669" s="46"/>
      <c r="CS6669" s="46"/>
      <c r="CT6669" s="46"/>
      <c r="CU6669" s="46"/>
      <c r="CV6669" s="46"/>
      <c r="CW6669" s="46"/>
      <c r="CX6669" s="46"/>
      <c r="CY6669" s="46"/>
      <c r="CZ6669" s="46"/>
      <c r="DA6669" s="46"/>
      <c r="DB6669" s="46"/>
      <c r="DC6669" s="46"/>
      <c r="DD6669" s="46"/>
      <c r="DE6669" s="46"/>
      <c r="DF6669" s="46"/>
      <c r="DG6669" s="46"/>
      <c r="DH6669" s="46"/>
      <c r="DI6669" s="46"/>
      <c r="DJ6669" s="46"/>
      <c r="DK6669" s="46"/>
      <c r="DL6669" s="46"/>
      <c r="DM6669" s="46"/>
      <c r="DN6669" s="46"/>
      <c r="DO6669" s="46"/>
      <c r="DP6669" s="46"/>
      <c r="DQ6669" s="46"/>
      <c r="DR6669" s="46"/>
      <c r="DS6669" s="46"/>
      <c r="DT6669" s="46"/>
      <c r="DU6669" s="46"/>
      <c r="DV6669" s="46"/>
      <c r="DW6669" s="46"/>
      <c r="DX6669" s="46"/>
      <c r="DY6669" s="46"/>
      <c r="DZ6669" s="46"/>
      <c r="EA6669" s="46"/>
      <c r="EB6669" s="46"/>
      <c r="EC6669" s="46"/>
      <c r="ED6669" s="46"/>
      <c r="EE6669" s="46"/>
      <c r="EF6669" s="46"/>
      <c r="EG6669" s="46"/>
      <c r="EH6669" s="46"/>
      <c r="EI6669" s="46"/>
      <c r="EJ6669" s="46"/>
      <c r="EK6669" s="46"/>
      <c r="EL6669" s="46"/>
      <c r="EM6669" s="46"/>
      <c r="EN6669" s="46"/>
      <c r="EO6669" s="46"/>
      <c r="EP6669" s="46"/>
      <c r="EQ6669" s="46"/>
      <c r="ER6669" s="46"/>
      <c r="ES6669" s="46"/>
      <c r="ET6669" s="46"/>
      <c r="EU6669" s="46"/>
      <c r="EV6669" s="46"/>
      <c r="EW6669" s="46"/>
      <c r="EX6669" s="46"/>
      <c r="EY6669" s="46"/>
      <c r="EZ6669" s="46"/>
      <c r="FA6669" s="46"/>
      <c r="FB6669" s="46"/>
      <c r="FC6669" s="46"/>
      <c r="FD6669" s="46"/>
      <c r="FE6669" s="46"/>
      <c r="FF6669" s="46"/>
      <c r="FG6669" s="46"/>
      <c r="FH6669" s="46"/>
      <c r="FI6669" s="46"/>
      <c r="FJ6669" s="46"/>
      <c r="FK6669" s="46"/>
      <c r="FL6669" s="46"/>
      <c r="FM6669" s="46"/>
      <c r="FN6669" s="46"/>
      <c r="FO6669" s="46"/>
      <c r="FP6669" s="46"/>
      <c r="FQ6669" s="46"/>
      <c r="FR6669" s="46"/>
      <c r="FS6669" s="46"/>
      <c r="FT6669" s="46"/>
      <c r="FU6669" s="46"/>
    </row>
    <row r="6670" spans="2:177" s="98" customFormat="1" ht="76.5" customHeight="1" outlineLevel="1">
      <c r="B6670" s="38" t="s">
        <v>14906</v>
      </c>
      <c r="C6670" s="39" t="s">
        <v>66</v>
      </c>
      <c r="D6670" s="65" t="s">
        <v>14907</v>
      </c>
      <c r="E6670" s="65" t="s">
        <v>14908</v>
      </c>
      <c r="F6670" s="65" t="s">
        <v>14909</v>
      </c>
      <c r="G6670" s="65" t="s">
        <v>14910</v>
      </c>
      <c r="H6670" s="65" t="s">
        <v>14911</v>
      </c>
      <c r="I6670" s="65" t="s">
        <v>14912</v>
      </c>
      <c r="J6670" s="65"/>
      <c r="K6670" s="110" t="s">
        <v>113</v>
      </c>
      <c r="L6670" s="100">
        <v>0</v>
      </c>
      <c r="M6670" s="38">
        <v>230000000</v>
      </c>
      <c r="N6670" s="41" t="s">
        <v>74</v>
      </c>
      <c r="O6670" s="33" t="s">
        <v>174</v>
      </c>
      <c r="P6670" s="37" t="s">
        <v>86</v>
      </c>
      <c r="Q6670" s="100" t="s">
        <v>77</v>
      </c>
      <c r="R6670" s="42" t="s">
        <v>4635</v>
      </c>
      <c r="S6670" s="33" t="s">
        <v>121</v>
      </c>
      <c r="T6670" s="33">
        <v>839</v>
      </c>
      <c r="U6670" s="103" t="s">
        <v>93</v>
      </c>
      <c r="V6670" s="107">
        <v>1</v>
      </c>
      <c r="W6670" s="101">
        <v>1090000</v>
      </c>
      <c r="X6670" s="34">
        <v>0</v>
      </c>
      <c r="Y6670" s="44">
        <f t="shared" si="186"/>
        <v>0</v>
      </c>
      <c r="Z6670" s="100"/>
      <c r="AA6670" s="102">
        <v>2014</v>
      </c>
      <c r="AB6670" s="38" t="s">
        <v>1479</v>
      </c>
      <c r="AC6670" s="46"/>
      <c r="AD6670" s="46"/>
      <c r="AE6670" s="46"/>
      <c r="AF6670" s="46"/>
      <c r="AG6670" s="46"/>
      <c r="AH6670" s="46"/>
      <c r="AI6670" s="46"/>
      <c r="AJ6670" s="46"/>
      <c r="AK6670" s="46"/>
      <c r="AL6670" s="46"/>
      <c r="AM6670" s="46"/>
      <c r="AN6670" s="46"/>
      <c r="AO6670" s="46"/>
      <c r="AP6670" s="46"/>
      <c r="AQ6670" s="46"/>
      <c r="AR6670" s="46"/>
      <c r="AS6670" s="46"/>
      <c r="AT6670" s="46"/>
      <c r="AU6670" s="46"/>
      <c r="AV6670" s="46"/>
      <c r="AW6670" s="46"/>
      <c r="AX6670" s="46"/>
      <c r="AY6670" s="46"/>
      <c r="AZ6670" s="46"/>
      <c r="BA6670" s="46"/>
      <c r="BB6670" s="46"/>
      <c r="BC6670" s="46"/>
      <c r="BD6670" s="46"/>
      <c r="BE6670" s="46"/>
      <c r="BF6670" s="46"/>
      <c r="BG6670" s="46"/>
      <c r="BH6670" s="46"/>
      <c r="BI6670" s="46"/>
      <c r="BJ6670" s="46"/>
      <c r="BK6670" s="46"/>
      <c r="BL6670" s="46"/>
      <c r="BM6670" s="46"/>
      <c r="BN6670" s="46"/>
      <c r="BO6670" s="46"/>
      <c r="BP6670" s="46"/>
      <c r="BQ6670" s="46"/>
      <c r="BR6670" s="46"/>
      <c r="BS6670" s="46"/>
      <c r="BT6670" s="46"/>
      <c r="BU6670" s="46"/>
      <c r="BV6670" s="46"/>
      <c r="BW6670" s="46"/>
      <c r="BX6670" s="46"/>
      <c r="BY6670" s="46"/>
      <c r="BZ6670" s="46"/>
      <c r="CA6670" s="46"/>
      <c r="CB6670" s="46"/>
      <c r="CC6670" s="46"/>
      <c r="CD6670" s="46"/>
      <c r="CE6670" s="46"/>
      <c r="CF6670" s="46"/>
      <c r="CG6670" s="46"/>
      <c r="CH6670" s="46"/>
      <c r="CI6670" s="46"/>
      <c r="CJ6670" s="46"/>
      <c r="CK6670" s="46"/>
      <c r="CL6670" s="46"/>
      <c r="CM6670" s="46"/>
      <c r="CN6670" s="46"/>
      <c r="CO6670" s="46"/>
      <c r="CP6670" s="46"/>
      <c r="CQ6670" s="46"/>
      <c r="CR6670" s="46"/>
      <c r="CS6670" s="46"/>
      <c r="CT6670" s="46"/>
      <c r="CU6670" s="46"/>
      <c r="CV6670" s="46"/>
      <c r="CW6670" s="46"/>
      <c r="CX6670" s="46"/>
      <c r="CY6670" s="46"/>
      <c r="CZ6670" s="46"/>
      <c r="DA6670" s="46"/>
      <c r="DB6670" s="46"/>
      <c r="DC6670" s="46"/>
      <c r="DD6670" s="46"/>
      <c r="DE6670" s="46"/>
      <c r="DF6670" s="46"/>
      <c r="DG6670" s="46"/>
      <c r="DH6670" s="46"/>
      <c r="DI6670" s="46"/>
      <c r="DJ6670" s="46"/>
      <c r="DK6670" s="46"/>
      <c r="DL6670" s="46"/>
      <c r="DM6670" s="46"/>
      <c r="DN6670" s="46"/>
      <c r="DO6670" s="46"/>
      <c r="DP6670" s="46"/>
      <c r="DQ6670" s="46"/>
      <c r="DR6670" s="46"/>
      <c r="DS6670" s="46"/>
      <c r="DT6670" s="46"/>
      <c r="DU6670" s="46"/>
      <c r="DV6670" s="46"/>
      <c r="DW6670" s="46"/>
      <c r="DX6670" s="46"/>
      <c r="DY6670" s="46"/>
      <c r="DZ6670" s="46"/>
      <c r="EA6670" s="46"/>
      <c r="EB6670" s="46"/>
      <c r="EC6670" s="46"/>
      <c r="ED6670" s="46"/>
      <c r="EE6670" s="46"/>
      <c r="EF6670" s="46"/>
      <c r="EG6670" s="46"/>
      <c r="EH6670" s="46"/>
      <c r="EI6670" s="46"/>
      <c r="EJ6670" s="46"/>
      <c r="EK6670" s="46"/>
      <c r="EL6670" s="46"/>
      <c r="EM6670" s="46"/>
      <c r="EN6670" s="46"/>
      <c r="EO6670" s="46"/>
      <c r="EP6670" s="46"/>
      <c r="EQ6670" s="46"/>
      <c r="ER6670" s="46"/>
      <c r="ES6670" s="46"/>
      <c r="ET6670" s="46"/>
      <c r="EU6670" s="46"/>
      <c r="EV6670" s="46"/>
      <c r="EW6670" s="46"/>
      <c r="EX6670" s="46"/>
      <c r="EY6670" s="46"/>
      <c r="EZ6670" s="46"/>
      <c r="FA6670" s="46"/>
      <c r="FB6670" s="46"/>
      <c r="FC6670" s="46"/>
      <c r="FD6670" s="46"/>
      <c r="FE6670" s="46"/>
      <c r="FF6670" s="46"/>
      <c r="FG6670" s="46"/>
      <c r="FH6670" s="46"/>
      <c r="FI6670" s="46"/>
      <c r="FJ6670" s="46"/>
      <c r="FK6670" s="46"/>
      <c r="FL6670" s="46"/>
      <c r="FM6670" s="46"/>
      <c r="FN6670" s="46"/>
      <c r="FO6670" s="46"/>
      <c r="FP6670" s="46"/>
      <c r="FQ6670" s="46"/>
      <c r="FR6670" s="46"/>
      <c r="FS6670" s="46"/>
      <c r="FT6670" s="46"/>
      <c r="FU6670" s="46"/>
    </row>
    <row r="6671" spans="2:177" s="98" customFormat="1" ht="76.5" customHeight="1" outlineLevel="1">
      <c r="B6671" s="38" t="s">
        <v>14913</v>
      </c>
      <c r="C6671" s="39" t="s">
        <v>66</v>
      </c>
      <c r="D6671" s="65" t="s">
        <v>14907</v>
      </c>
      <c r="E6671" s="65" t="s">
        <v>14908</v>
      </c>
      <c r="F6671" s="65" t="s">
        <v>14909</v>
      </c>
      <c r="G6671" s="65" t="s">
        <v>14910</v>
      </c>
      <c r="H6671" s="65" t="s">
        <v>14911</v>
      </c>
      <c r="I6671" s="65" t="s">
        <v>14912</v>
      </c>
      <c r="J6671" s="65"/>
      <c r="K6671" s="110" t="s">
        <v>113</v>
      </c>
      <c r="L6671" s="100">
        <v>0</v>
      </c>
      <c r="M6671" s="38">
        <v>230000000</v>
      </c>
      <c r="N6671" s="41" t="s">
        <v>74</v>
      </c>
      <c r="O6671" s="33" t="s">
        <v>174</v>
      </c>
      <c r="P6671" s="37" t="s">
        <v>86</v>
      </c>
      <c r="Q6671" s="100" t="s">
        <v>77</v>
      </c>
      <c r="R6671" s="42" t="s">
        <v>4621</v>
      </c>
      <c r="S6671" s="33" t="s">
        <v>121</v>
      </c>
      <c r="T6671" s="33">
        <v>839</v>
      </c>
      <c r="U6671" s="103" t="s">
        <v>93</v>
      </c>
      <c r="V6671" s="107">
        <v>1</v>
      </c>
      <c r="W6671" s="101">
        <v>1090000</v>
      </c>
      <c r="X6671" s="34">
        <v>0</v>
      </c>
      <c r="Y6671" s="44">
        <f t="shared" si="186"/>
        <v>0</v>
      </c>
      <c r="Z6671" s="100"/>
      <c r="AA6671" s="102">
        <v>2014</v>
      </c>
      <c r="AB6671" s="38" t="s">
        <v>108</v>
      </c>
      <c r="AC6671" s="46"/>
      <c r="AD6671" s="46"/>
      <c r="AE6671" s="46"/>
      <c r="AF6671" s="46"/>
      <c r="AG6671" s="46"/>
      <c r="AH6671" s="46"/>
      <c r="AI6671" s="46"/>
      <c r="AJ6671" s="46"/>
      <c r="AK6671" s="46"/>
      <c r="AL6671" s="46"/>
      <c r="AM6671" s="46"/>
      <c r="AN6671" s="46"/>
      <c r="AO6671" s="46"/>
      <c r="AP6671" s="46"/>
      <c r="AQ6671" s="46"/>
      <c r="AR6671" s="46"/>
      <c r="AS6671" s="46"/>
      <c r="AT6671" s="46"/>
      <c r="AU6671" s="46"/>
      <c r="AV6671" s="46"/>
      <c r="AW6671" s="46"/>
      <c r="AX6671" s="46"/>
      <c r="AY6671" s="46"/>
      <c r="AZ6671" s="46"/>
      <c r="BA6671" s="46"/>
      <c r="BB6671" s="46"/>
      <c r="BC6671" s="46"/>
      <c r="BD6671" s="46"/>
      <c r="BE6671" s="46"/>
      <c r="BF6671" s="46"/>
      <c r="BG6671" s="46"/>
      <c r="BH6671" s="46"/>
      <c r="BI6671" s="46"/>
      <c r="BJ6671" s="46"/>
      <c r="BK6671" s="46"/>
      <c r="BL6671" s="46"/>
      <c r="BM6671" s="46"/>
      <c r="BN6671" s="46"/>
      <c r="BO6671" s="46"/>
      <c r="BP6671" s="46"/>
      <c r="BQ6671" s="46"/>
      <c r="BR6671" s="46"/>
      <c r="BS6671" s="46"/>
      <c r="BT6671" s="46"/>
      <c r="BU6671" s="46"/>
      <c r="BV6671" s="46"/>
      <c r="BW6671" s="46"/>
      <c r="BX6671" s="46"/>
      <c r="BY6671" s="46"/>
      <c r="BZ6671" s="46"/>
      <c r="CA6671" s="46"/>
      <c r="CB6671" s="46"/>
      <c r="CC6671" s="46"/>
      <c r="CD6671" s="46"/>
      <c r="CE6671" s="46"/>
      <c r="CF6671" s="46"/>
      <c r="CG6671" s="46"/>
      <c r="CH6671" s="46"/>
      <c r="CI6671" s="46"/>
      <c r="CJ6671" s="46"/>
      <c r="CK6671" s="46"/>
      <c r="CL6671" s="46"/>
      <c r="CM6671" s="46"/>
      <c r="CN6671" s="46"/>
      <c r="CO6671" s="46"/>
      <c r="CP6671" s="46"/>
      <c r="CQ6671" s="46"/>
      <c r="CR6671" s="46"/>
      <c r="CS6671" s="46"/>
      <c r="CT6671" s="46"/>
      <c r="CU6671" s="46"/>
      <c r="CV6671" s="46"/>
      <c r="CW6671" s="46"/>
      <c r="CX6671" s="46"/>
      <c r="CY6671" s="46"/>
      <c r="CZ6671" s="46"/>
      <c r="DA6671" s="46"/>
      <c r="DB6671" s="46"/>
      <c r="DC6671" s="46"/>
      <c r="DD6671" s="46"/>
      <c r="DE6671" s="46"/>
      <c r="DF6671" s="46"/>
      <c r="DG6671" s="46"/>
      <c r="DH6671" s="46"/>
      <c r="DI6671" s="46"/>
      <c r="DJ6671" s="46"/>
      <c r="DK6671" s="46"/>
      <c r="DL6671" s="46"/>
      <c r="DM6671" s="46"/>
      <c r="DN6671" s="46"/>
      <c r="DO6671" s="46"/>
      <c r="DP6671" s="46"/>
      <c r="DQ6671" s="46"/>
      <c r="DR6671" s="46"/>
      <c r="DS6671" s="46"/>
      <c r="DT6671" s="46"/>
      <c r="DU6671" s="46"/>
      <c r="DV6671" s="46"/>
      <c r="DW6671" s="46"/>
      <c r="DX6671" s="46"/>
      <c r="DY6671" s="46"/>
      <c r="DZ6671" s="46"/>
      <c r="EA6671" s="46"/>
      <c r="EB6671" s="46"/>
      <c r="EC6671" s="46"/>
      <c r="ED6671" s="46"/>
      <c r="EE6671" s="46"/>
      <c r="EF6671" s="46"/>
      <c r="EG6671" s="46"/>
      <c r="EH6671" s="46"/>
      <c r="EI6671" s="46"/>
      <c r="EJ6671" s="46"/>
      <c r="EK6671" s="46"/>
      <c r="EL6671" s="46"/>
      <c r="EM6671" s="46"/>
      <c r="EN6671" s="46"/>
      <c r="EO6671" s="46"/>
      <c r="EP6671" s="46"/>
      <c r="EQ6671" s="46"/>
      <c r="ER6671" s="46"/>
      <c r="ES6671" s="46"/>
      <c r="ET6671" s="46"/>
      <c r="EU6671" s="46"/>
      <c r="EV6671" s="46"/>
      <c r="EW6671" s="46"/>
      <c r="EX6671" s="46"/>
      <c r="EY6671" s="46"/>
      <c r="EZ6671" s="46"/>
      <c r="FA6671" s="46"/>
      <c r="FB6671" s="46"/>
      <c r="FC6671" s="46"/>
      <c r="FD6671" s="46"/>
      <c r="FE6671" s="46"/>
      <c r="FF6671" s="46"/>
      <c r="FG6671" s="46"/>
      <c r="FH6671" s="46"/>
      <c r="FI6671" s="46"/>
      <c r="FJ6671" s="46"/>
      <c r="FK6671" s="46"/>
      <c r="FL6671" s="46"/>
      <c r="FM6671" s="46"/>
      <c r="FN6671" s="46"/>
      <c r="FO6671" s="46"/>
      <c r="FP6671" s="46"/>
      <c r="FQ6671" s="46"/>
      <c r="FR6671" s="46"/>
      <c r="FS6671" s="46"/>
      <c r="FT6671" s="46"/>
      <c r="FU6671" s="46"/>
    </row>
    <row r="6672" spans="2:177" s="98" customFormat="1" ht="76.5" customHeight="1" outlineLevel="1">
      <c r="B6672" s="38" t="s">
        <v>14914</v>
      </c>
      <c r="C6672" s="39" t="s">
        <v>66</v>
      </c>
      <c r="D6672" s="65" t="s">
        <v>14907</v>
      </c>
      <c r="E6672" s="65" t="s">
        <v>14908</v>
      </c>
      <c r="F6672" s="65" t="s">
        <v>14909</v>
      </c>
      <c r="G6672" s="65" t="s">
        <v>14910</v>
      </c>
      <c r="H6672" s="65" t="s">
        <v>14911</v>
      </c>
      <c r="I6672" s="65" t="s">
        <v>14912</v>
      </c>
      <c r="J6672" s="65"/>
      <c r="K6672" s="48" t="s">
        <v>130</v>
      </c>
      <c r="L6672" s="100">
        <v>0</v>
      </c>
      <c r="M6672" s="38">
        <v>230000000</v>
      </c>
      <c r="N6672" s="41" t="s">
        <v>74</v>
      </c>
      <c r="O6672" s="33" t="s">
        <v>110</v>
      </c>
      <c r="P6672" s="37" t="s">
        <v>86</v>
      </c>
      <c r="Q6672" s="100" t="s">
        <v>77</v>
      </c>
      <c r="R6672" s="42" t="s">
        <v>4621</v>
      </c>
      <c r="S6672" s="33" t="s">
        <v>121</v>
      </c>
      <c r="T6672" s="33">
        <v>839</v>
      </c>
      <c r="U6672" s="103" t="s">
        <v>93</v>
      </c>
      <c r="V6672" s="107">
        <v>1</v>
      </c>
      <c r="W6672" s="101">
        <v>1090000</v>
      </c>
      <c r="X6672" s="34">
        <v>0</v>
      </c>
      <c r="Y6672" s="44">
        <f t="shared" si="186"/>
        <v>0</v>
      </c>
      <c r="Z6672" s="100"/>
      <c r="AA6672" s="102">
        <v>2014</v>
      </c>
      <c r="AB6672" s="56" t="s">
        <v>1601</v>
      </c>
      <c r="AC6672" s="46"/>
      <c r="AD6672" s="46"/>
      <c r="AE6672" s="46"/>
      <c r="AF6672" s="46"/>
      <c r="AG6672" s="46"/>
      <c r="AH6672" s="46"/>
      <c r="AI6672" s="46"/>
      <c r="AJ6672" s="46"/>
      <c r="AK6672" s="46"/>
      <c r="AL6672" s="46"/>
      <c r="AM6672" s="46"/>
      <c r="AN6672" s="46"/>
      <c r="AO6672" s="46"/>
      <c r="AP6672" s="46"/>
      <c r="AQ6672" s="46"/>
      <c r="AR6672" s="46"/>
      <c r="AS6672" s="46"/>
      <c r="AT6672" s="46"/>
      <c r="AU6672" s="46"/>
      <c r="AV6672" s="46"/>
      <c r="AW6672" s="46"/>
      <c r="AX6672" s="46"/>
      <c r="AY6672" s="46"/>
      <c r="AZ6672" s="46"/>
      <c r="BA6672" s="46"/>
      <c r="BB6672" s="46"/>
      <c r="BC6672" s="46"/>
      <c r="BD6672" s="46"/>
      <c r="BE6672" s="46"/>
      <c r="BF6672" s="46"/>
      <c r="BG6672" s="46"/>
      <c r="BH6672" s="46"/>
      <c r="BI6672" s="46"/>
      <c r="BJ6672" s="46"/>
      <c r="BK6672" s="46"/>
      <c r="BL6672" s="46"/>
      <c r="BM6672" s="46"/>
      <c r="BN6672" s="46"/>
      <c r="BO6672" s="46"/>
      <c r="BP6672" s="46"/>
      <c r="BQ6672" s="46"/>
      <c r="BR6672" s="46"/>
      <c r="BS6672" s="46"/>
      <c r="BT6672" s="46"/>
      <c r="BU6672" s="46"/>
      <c r="BV6672" s="46"/>
      <c r="BW6672" s="46"/>
      <c r="BX6672" s="46"/>
      <c r="BY6672" s="46"/>
      <c r="BZ6672" s="46"/>
      <c r="CA6672" s="46"/>
      <c r="CB6672" s="46"/>
      <c r="CC6672" s="46"/>
      <c r="CD6672" s="46"/>
      <c r="CE6672" s="46"/>
      <c r="CF6672" s="46"/>
      <c r="CG6672" s="46"/>
      <c r="CH6672" s="46"/>
      <c r="CI6672" s="46"/>
      <c r="CJ6672" s="46"/>
      <c r="CK6672" s="46"/>
      <c r="CL6672" s="46"/>
      <c r="CM6672" s="46"/>
      <c r="CN6672" s="46"/>
      <c r="CO6672" s="46"/>
      <c r="CP6672" s="46"/>
      <c r="CQ6672" s="46"/>
      <c r="CR6672" s="46"/>
      <c r="CS6672" s="46"/>
      <c r="CT6672" s="46"/>
      <c r="CU6672" s="46"/>
      <c r="CV6672" s="46"/>
      <c r="CW6672" s="46"/>
      <c r="CX6672" s="46"/>
      <c r="CY6672" s="46"/>
      <c r="CZ6672" s="46"/>
      <c r="DA6672" s="46"/>
      <c r="DB6672" s="46"/>
      <c r="DC6672" s="46"/>
      <c r="DD6672" s="46"/>
      <c r="DE6672" s="46"/>
      <c r="DF6672" s="46"/>
      <c r="DG6672" s="46"/>
      <c r="DH6672" s="46"/>
      <c r="DI6672" s="46"/>
      <c r="DJ6672" s="46"/>
      <c r="DK6672" s="46"/>
      <c r="DL6672" s="46"/>
      <c r="DM6672" s="46"/>
      <c r="DN6672" s="46"/>
      <c r="DO6672" s="46"/>
      <c r="DP6672" s="46"/>
      <c r="DQ6672" s="46"/>
      <c r="DR6672" s="46"/>
      <c r="DS6672" s="46"/>
      <c r="DT6672" s="46"/>
      <c r="DU6672" s="46"/>
      <c r="DV6672" s="46"/>
      <c r="DW6672" s="46"/>
      <c r="DX6672" s="46"/>
      <c r="DY6672" s="46"/>
      <c r="DZ6672" s="46"/>
      <c r="EA6672" s="46"/>
      <c r="EB6672" s="46"/>
      <c r="EC6672" s="46"/>
      <c r="ED6672" s="46"/>
      <c r="EE6672" s="46"/>
      <c r="EF6672" s="46"/>
      <c r="EG6672" s="46"/>
      <c r="EH6672" s="46"/>
      <c r="EI6672" s="46"/>
      <c r="EJ6672" s="46"/>
      <c r="EK6672" s="46"/>
      <c r="EL6672" s="46"/>
      <c r="EM6672" s="46"/>
      <c r="EN6672" s="46"/>
      <c r="EO6672" s="46"/>
      <c r="EP6672" s="46"/>
      <c r="EQ6672" s="46"/>
      <c r="ER6672" s="46"/>
      <c r="ES6672" s="46"/>
      <c r="ET6672" s="46"/>
      <c r="EU6672" s="46"/>
      <c r="EV6672" s="46"/>
      <c r="EW6672" s="46"/>
      <c r="EX6672" s="46"/>
      <c r="EY6672" s="46"/>
      <c r="EZ6672" s="46"/>
      <c r="FA6672" s="46"/>
      <c r="FB6672" s="46"/>
      <c r="FC6672" s="46"/>
      <c r="FD6672" s="46"/>
      <c r="FE6672" s="46"/>
      <c r="FF6672" s="46"/>
      <c r="FG6672" s="46"/>
      <c r="FH6672" s="46"/>
      <c r="FI6672" s="46"/>
      <c r="FJ6672" s="46"/>
      <c r="FK6672" s="46"/>
      <c r="FL6672" s="46"/>
      <c r="FM6672" s="46"/>
      <c r="FN6672" s="46"/>
      <c r="FO6672" s="46"/>
      <c r="FP6672" s="46"/>
      <c r="FQ6672" s="46"/>
      <c r="FR6672" s="46"/>
      <c r="FS6672" s="46"/>
      <c r="FT6672" s="46"/>
      <c r="FU6672" s="46"/>
    </row>
    <row r="6673" spans="2:177" s="98" customFormat="1" ht="51" customHeight="1" outlineLevel="1">
      <c r="B6673" s="58" t="s">
        <v>14915</v>
      </c>
      <c r="C6673" s="38" t="s">
        <v>66</v>
      </c>
      <c r="D6673" s="38" t="s">
        <v>14907</v>
      </c>
      <c r="E6673" s="38" t="s">
        <v>14908</v>
      </c>
      <c r="F6673" s="38" t="s">
        <v>14909</v>
      </c>
      <c r="G6673" s="38" t="s">
        <v>14910</v>
      </c>
      <c r="H6673" s="38" t="s">
        <v>14911</v>
      </c>
      <c r="I6673" s="38" t="s">
        <v>14912</v>
      </c>
      <c r="J6673" s="38"/>
      <c r="K6673" s="38" t="s">
        <v>113</v>
      </c>
      <c r="L6673" s="38">
        <v>0</v>
      </c>
      <c r="M6673" s="38">
        <v>230000000</v>
      </c>
      <c r="N6673" s="41" t="s">
        <v>74</v>
      </c>
      <c r="O6673" s="33" t="s">
        <v>198</v>
      </c>
      <c r="P6673" s="38" t="s">
        <v>86</v>
      </c>
      <c r="Q6673" s="38" t="s">
        <v>77</v>
      </c>
      <c r="R6673" s="38" t="s">
        <v>199</v>
      </c>
      <c r="S6673" s="38" t="s">
        <v>121</v>
      </c>
      <c r="T6673" s="61">
        <v>839</v>
      </c>
      <c r="U6673" s="38" t="s">
        <v>93</v>
      </c>
      <c r="V6673" s="38">
        <v>1</v>
      </c>
      <c r="W6673" s="34">
        <v>1607142.86</v>
      </c>
      <c r="X6673" s="34">
        <v>0</v>
      </c>
      <c r="Y6673" s="44">
        <f t="shared" si="186"/>
        <v>0</v>
      </c>
      <c r="Z6673" s="38"/>
      <c r="AA6673" s="38">
        <v>2014</v>
      </c>
      <c r="AB6673" s="32" t="s">
        <v>122</v>
      </c>
      <c r="AC6673" s="46"/>
      <c r="AD6673" s="46"/>
      <c r="AE6673" s="46"/>
      <c r="AF6673" s="46"/>
      <c r="AG6673" s="46"/>
      <c r="AH6673" s="46"/>
      <c r="AI6673" s="46"/>
      <c r="AJ6673" s="46"/>
      <c r="AK6673" s="46"/>
      <c r="AL6673" s="46"/>
      <c r="AM6673" s="46"/>
      <c r="AN6673" s="46"/>
      <c r="AO6673" s="46"/>
      <c r="AP6673" s="46"/>
      <c r="AQ6673" s="46"/>
      <c r="AR6673" s="46"/>
      <c r="AS6673" s="46"/>
      <c r="AT6673" s="46"/>
      <c r="AU6673" s="46"/>
      <c r="AV6673" s="46"/>
      <c r="AW6673" s="46"/>
      <c r="AX6673" s="46"/>
      <c r="AY6673" s="46"/>
      <c r="AZ6673" s="46"/>
      <c r="BA6673" s="46"/>
      <c r="BB6673" s="46"/>
      <c r="BC6673" s="46"/>
      <c r="BD6673" s="46"/>
      <c r="BE6673" s="46"/>
      <c r="BF6673" s="46"/>
      <c r="BG6673" s="46"/>
      <c r="BH6673" s="46"/>
      <c r="BI6673" s="46"/>
      <c r="BJ6673" s="46"/>
      <c r="BK6673" s="46"/>
      <c r="BL6673" s="46"/>
      <c r="BM6673" s="46"/>
      <c r="BN6673" s="46"/>
      <c r="BO6673" s="46"/>
      <c r="BP6673" s="46"/>
      <c r="BQ6673" s="46"/>
      <c r="BR6673" s="46"/>
      <c r="BS6673" s="46"/>
      <c r="BT6673" s="46"/>
      <c r="BU6673" s="46"/>
      <c r="BV6673" s="46"/>
      <c r="BW6673" s="46"/>
      <c r="BX6673" s="46"/>
      <c r="BY6673" s="46"/>
      <c r="BZ6673" s="46"/>
      <c r="CA6673" s="46"/>
      <c r="CB6673" s="46"/>
      <c r="CC6673" s="46"/>
      <c r="CD6673" s="46"/>
      <c r="CE6673" s="46"/>
      <c r="CF6673" s="46"/>
      <c r="CG6673" s="46"/>
      <c r="CH6673" s="46"/>
      <c r="CI6673" s="46"/>
      <c r="CJ6673" s="46"/>
      <c r="CK6673" s="46"/>
      <c r="CL6673" s="46"/>
      <c r="CM6673" s="46"/>
      <c r="CN6673" s="46"/>
      <c r="CO6673" s="46"/>
      <c r="CP6673" s="46"/>
      <c r="CQ6673" s="46"/>
      <c r="CR6673" s="46"/>
      <c r="CS6673" s="46"/>
      <c r="CT6673" s="46"/>
      <c r="CU6673" s="46"/>
      <c r="CV6673" s="46"/>
      <c r="CW6673" s="46"/>
      <c r="CX6673" s="46"/>
      <c r="CY6673" s="46"/>
      <c r="CZ6673" s="46"/>
      <c r="DA6673" s="46"/>
      <c r="DB6673" s="46"/>
      <c r="DC6673" s="46"/>
      <c r="DD6673" s="46"/>
      <c r="DE6673" s="46"/>
      <c r="DF6673" s="46"/>
      <c r="DG6673" s="46"/>
      <c r="DH6673" s="46"/>
      <c r="DI6673" s="46"/>
      <c r="DJ6673" s="46"/>
      <c r="DK6673" s="46"/>
      <c r="DL6673" s="46"/>
      <c r="DM6673" s="46"/>
      <c r="DN6673" s="46"/>
      <c r="DO6673" s="46"/>
      <c r="DP6673" s="46"/>
      <c r="DQ6673" s="46"/>
      <c r="DR6673" s="46"/>
      <c r="DS6673" s="46"/>
      <c r="DT6673" s="46"/>
      <c r="DU6673" s="46"/>
      <c r="DV6673" s="46"/>
      <c r="DW6673" s="46"/>
      <c r="DX6673" s="46"/>
      <c r="DY6673" s="46"/>
      <c r="DZ6673" s="46"/>
      <c r="EA6673" s="46"/>
      <c r="EB6673" s="46"/>
      <c r="EC6673" s="46"/>
      <c r="ED6673" s="46"/>
      <c r="EE6673" s="46"/>
      <c r="EF6673" s="46"/>
      <c r="EG6673" s="46"/>
      <c r="EH6673" s="46"/>
      <c r="EI6673" s="46"/>
      <c r="EJ6673" s="46"/>
      <c r="EK6673" s="46"/>
      <c r="EL6673" s="46"/>
      <c r="EM6673" s="46"/>
      <c r="EN6673" s="46"/>
      <c r="EO6673" s="46"/>
      <c r="EP6673" s="46"/>
      <c r="EQ6673" s="46"/>
      <c r="ER6673" s="46"/>
      <c r="ES6673" s="46"/>
      <c r="ET6673" s="46"/>
      <c r="EU6673" s="46"/>
      <c r="EV6673" s="46"/>
      <c r="EW6673" s="46"/>
      <c r="EX6673" s="46"/>
      <c r="EY6673" s="46"/>
      <c r="EZ6673" s="46"/>
      <c r="FA6673" s="46"/>
      <c r="FB6673" s="46"/>
      <c r="FC6673" s="46"/>
      <c r="FD6673" s="46"/>
      <c r="FE6673" s="46"/>
      <c r="FF6673" s="46"/>
      <c r="FG6673" s="46"/>
      <c r="FH6673" s="46"/>
      <c r="FI6673" s="46"/>
      <c r="FJ6673" s="46"/>
      <c r="FK6673" s="46"/>
      <c r="FL6673" s="46"/>
      <c r="FM6673" s="46"/>
      <c r="FN6673" s="46"/>
      <c r="FO6673" s="46"/>
      <c r="FP6673" s="46"/>
      <c r="FQ6673" s="46"/>
      <c r="FR6673" s="46"/>
      <c r="FS6673" s="46"/>
      <c r="FT6673" s="46"/>
      <c r="FU6673" s="46"/>
    </row>
    <row r="6674" spans="2:177" s="98" customFormat="1" ht="76.5" customHeight="1" outlineLevel="1">
      <c r="B6674" s="38" t="s">
        <v>14916</v>
      </c>
      <c r="C6674" s="39" t="s">
        <v>66</v>
      </c>
      <c r="D6674" s="65" t="s">
        <v>14917</v>
      </c>
      <c r="E6674" s="65" t="s">
        <v>14918</v>
      </c>
      <c r="F6674" s="65" t="s">
        <v>14919</v>
      </c>
      <c r="G6674" s="65" t="s">
        <v>14920</v>
      </c>
      <c r="H6674" s="65" t="s">
        <v>14921</v>
      </c>
      <c r="I6674" s="65" t="s">
        <v>14922</v>
      </c>
      <c r="J6674" s="65"/>
      <c r="K6674" s="110" t="s">
        <v>113</v>
      </c>
      <c r="L6674" s="33">
        <v>45</v>
      </c>
      <c r="M6674" s="38">
        <v>230000000</v>
      </c>
      <c r="N6674" s="41" t="s">
        <v>74</v>
      </c>
      <c r="O6674" s="33" t="s">
        <v>174</v>
      </c>
      <c r="P6674" s="37" t="s">
        <v>86</v>
      </c>
      <c r="Q6674" s="100" t="s">
        <v>77</v>
      </c>
      <c r="R6674" s="42" t="s">
        <v>78</v>
      </c>
      <c r="S6674" s="33" t="s">
        <v>79</v>
      </c>
      <c r="T6674" s="38">
        <v>796</v>
      </c>
      <c r="U6674" s="105" t="s">
        <v>80</v>
      </c>
      <c r="V6674" s="107">
        <v>3</v>
      </c>
      <c r="W6674" s="101">
        <v>7005939.3800000008</v>
      </c>
      <c r="X6674" s="34">
        <v>21017818.140000001</v>
      </c>
      <c r="Y6674" s="44">
        <f t="shared" si="186"/>
        <v>23539956.316800002</v>
      </c>
      <c r="Z6674" s="78" t="s">
        <v>81</v>
      </c>
      <c r="AA6674" s="102">
        <v>2014</v>
      </c>
      <c r="AB6674" s="104"/>
      <c r="AC6674" s="46"/>
      <c r="AD6674" s="46"/>
      <c r="AE6674" s="46"/>
      <c r="AF6674" s="46"/>
      <c r="AG6674" s="46"/>
      <c r="AH6674" s="46"/>
      <c r="AI6674" s="46"/>
      <c r="AJ6674" s="46"/>
      <c r="AK6674" s="46"/>
      <c r="AL6674" s="46"/>
      <c r="AM6674" s="46"/>
      <c r="AN6674" s="46"/>
      <c r="AO6674" s="46"/>
      <c r="AP6674" s="46"/>
      <c r="AQ6674" s="46"/>
      <c r="AR6674" s="46"/>
      <c r="AS6674" s="46"/>
      <c r="AT6674" s="46"/>
      <c r="AU6674" s="46"/>
      <c r="AV6674" s="46"/>
      <c r="AW6674" s="46"/>
      <c r="AX6674" s="46"/>
      <c r="AY6674" s="46"/>
      <c r="AZ6674" s="46"/>
      <c r="BA6674" s="46"/>
      <c r="BB6674" s="46"/>
      <c r="BC6674" s="46"/>
      <c r="BD6674" s="46"/>
      <c r="BE6674" s="46"/>
      <c r="BF6674" s="46"/>
      <c r="BG6674" s="46"/>
      <c r="BH6674" s="46"/>
      <c r="BI6674" s="46"/>
      <c r="BJ6674" s="46"/>
      <c r="BK6674" s="46"/>
      <c r="BL6674" s="46"/>
      <c r="BM6674" s="46"/>
      <c r="BN6674" s="46"/>
      <c r="BO6674" s="46"/>
      <c r="BP6674" s="46"/>
      <c r="BQ6674" s="46"/>
      <c r="BR6674" s="46"/>
      <c r="BS6674" s="46"/>
      <c r="BT6674" s="46"/>
      <c r="BU6674" s="46"/>
      <c r="BV6674" s="46"/>
      <c r="BW6674" s="46"/>
      <c r="BX6674" s="46"/>
      <c r="BY6674" s="46"/>
      <c r="BZ6674" s="46"/>
      <c r="CA6674" s="46"/>
      <c r="CB6674" s="46"/>
      <c r="CC6674" s="46"/>
      <c r="CD6674" s="46"/>
      <c r="CE6674" s="46"/>
      <c r="CF6674" s="46"/>
      <c r="CG6674" s="46"/>
      <c r="CH6674" s="46"/>
      <c r="CI6674" s="46"/>
      <c r="CJ6674" s="46"/>
      <c r="CK6674" s="46"/>
      <c r="CL6674" s="46"/>
      <c r="CM6674" s="46"/>
      <c r="CN6674" s="46"/>
      <c r="CO6674" s="46"/>
      <c r="CP6674" s="46"/>
      <c r="CQ6674" s="46"/>
      <c r="CR6674" s="46"/>
      <c r="CS6674" s="46"/>
      <c r="CT6674" s="46"/>
      <c r="CU6674" s="46"/>
      <c r="CV6674" s="46"/>
      <c r="CW6674" s="46"/>
      <c r="CX6674" s="46"/>
      <c r="CY6674" s="46"/>
      <c r="CZ6674" s="46"/>
      <c r="DA6674" s="46"/>
      <c r="DB6674" s="46"/>
      <c r="DC6674" s="46"/>
      <c r="DD6674" s="46"/>
      <c r="DE6674" s="46"/>
      <c r="DF6674" s="46"/>
      <c r="DG6674" s="46"/>
      <c r="DH6674" s="46"/>
      <c r="DI6674" s="46"/>
      <c r="DJ6674" s="46"/>
      <c r="DK6674" s="46"/>
      <c r="DL6674" s="46"/>
      <c r="DM6674" s="46"/>
      <c r="DN6674" s="46"/>
      <c r="DO6674" s="46"/>
      <c r="DP6674" s="46"/>
      <c r="DQ6674" s="46"/>
      <c r="DR6674" s="46"/>
      <c r="DS6674" s="46"/>
      <c r="DT6674" s="46"/>
      <c r="DU6674" s="46"/>
      <c r="DV6674" s="46"/>
      <c r="DW6674" s="46"/>
      <c r="DX6674" s="46"/>
      <c r="DY6674" s="46"/>
      <c r="DZ6674" s="46"/>
      <c r="EA6674" s="46"/>
      <c r="EB6674" s="46"/>
      <c r="EC6674" s="46"/>
      <c r="ED6674" s="46"/>
      <c r="EE6674" s="46"/>
      <c r="EF6674" s="46"/>
      <c r="EG6674" s="46"/>
      <c r="EH6674" s="46"/>
      <c r="EI6674" s="46"/>
      <c r="EJ6674" s="46"/>
      <c r="EK6674" s="46"/>
      <c r="EL6674" s="46"/>
      <c r="EM6674" s="46"/>
      <c r="EN6674" s="46"/>
      <c r="EO6674" s="46"/>
      <c r="EP6674" s="46"/>
      <c r="EQ6674" s="46"/>
      <c r="ER6674" s="46"/>
      <c r="ES6674" s="46"/>
      <c r="ET6674" s="46"/>
      <c r="EU6674" s="46"/>
      <c r="EV6674" s="46"/>
      <c r="EW6674" s="46"/>
      <c r="EX6674" s="46"/>
      <c r="EY6674" s="46"/>
      <c r="EZ6674" s="46"/>
      <c r="FA6674" s="46"/>
      <c r="FB6674" s="46"/>
      <c r="FC6674" s="46"/>
      <c r="FD6674" s="46"/>
      <c r="FE6674" s="46"/>
      <c r="FF6674" s="46"/>
      <c r="FG6674" s="46"/>
      <c r="FH6674" s="46"/>
      <c r="FI6674" s="46"/>
      <c r="FJ6674" s="46"/>
      <c r="FK6674" s="46"/>
      <c r="FL6674" s="46"/>
      <c r="FM6674" s="46"/>
      <c r="FN6674" s="46"/>
      <c r="FO6674" s="46"/>
      <c r="FP6674" s="46"/>
      <c r="FQ6674" s="46"/>
      <c r="FR6674" s="46"/>
      <c r="FS6674" s="46"/>
      <c r="FT6674" s="46"/>
      <c r="FU6674" s="46"/>
    </row>
    <row r="6675" spans="2:177" s="98" customFormat="1" ht="76.5" customHeight="1" outlineLevel="1">
      <c r="B6675" s="38" t="s">
        <v>14923</v>
      </c>
      <c r="C6675" s="39" t="s">
        <v>66</v>
      </c>
      <c r="D6675" s="65" t="s">
        <v>14917</v>
      </c>
      <c r="E6675" s="65" t="s">
        <v>14918</v>
      </c>
      <c r="F6675" s="65" t="s">
        <v>14919</v>
      </c>
      <c r="G6675" s="65" t="s">
        <v>14920</v>
      </c>
      <c r="H6675" s="65" t="s">
        <v>14921</v>
      </c>
      <c r="I6675" s="65" t="s">
        <v>14924</v>
      </c>
      <c r="J6675" s="65"/>
      <c r="K6675" s="110" t="s">
        <v>113</v>
      </c>
      <c r="L6675" s="33">
        <v>45</v>
      </c>
      <c r="M6675" s="38">
        <v>230000000</v>
      </c>
      <c r="N6675" s="41" t="s">
        <v>74</v>
      </c>
      <c r="O6675" s="33" t="s">
        <v>174</v>
      </c>
      <c r="P6675" s="37" t="s">
        <v>86</v>
      </c>
      <c r="Q6675" s="100" t="s">
        <v>77</v>
      </c>
      <c r="R6675" s="42" t="s">
        <v>78</v>
      </c>
      <c r="S6675" s="33" t="s">
        <v>79</v>
      </c>
      <c r="T6675" s="38">
        <v>796</v>
      </c>
      <c r="U6675" s="105" t="s">
        <v>80</v>
      </c>
      <c r="V6675" s="107">
        <v>2</v>
      </c>
      <c r="W6675" s="101">
        <v>7005939.3800000008</v>
      </c>
      <c r="X6675" s="34">
        <v>14011878.760000002</v>
      </c>
      <c r="Y6675" s="44">
        <f t="shared" si="186"/>
        <v>15693304.211200003</v>
      </c>
      <c r="Z6675" s="78" t="s">
        <v>81</v>
      </c>
      <c r="AA6675" s="102">
        <v>2014</v>
      </c>
      <c r="AB6675" s="104"/>
      <c r="AC6675" s="46"/>
      <c r="AD6675" s="46"/>
      <c r="AE6675" s="46"/>
      <c r="AF6675" s="46"/>
      <c r="AG6675" s="46"/>
      <c r="AH6675" s="46"/>
      <c r="AI6675" s="46"/>
      <c r="AJ6675" s="46"/>
      <c r="AK6675" s="46"/>
      <c r="AL6675" s="46"/>
      <c r="AM6675" s="46"/>
      <c r="AN6675" s="46"/>
      <c r="AO6675" s="46"/>
      <c r="AP6675" s="46"/>
      <c r="AQ6675" s="46"/>
      <c r="AR6675" s="46"/>
      <c r="AS6675" s="46"/>
      <c r="AT6675" s="46"/>
      <c r="AU6675" s="46"/>
      <c r="AV6675" s="46"/>
      <c r="AW6675" s="46"/>
      <c r="AX6675" s="46"/>
      <c r="AY6675" s="46"/>
      <c r="AZ6675" s="46"/>
      <c r="BA6675" s="46"/>
      <c r="BB6675" s="46"/>
      <c r="BC6675" s="46"/>
      <c r="BD6675" s="46"/>
      <c r="BE6675" s="46"/>
      <c r="BF6675" s="46"/>
      <c r="BG6675" s="46"/>
      <c r="BH6675" s="46"/>
      <c r="BI6675" s="46"/>
      <c r="BJ6675" s="46"/>
      <c r="BK6675" s="46"/>
      <c r="BL6675" s="46"/>
      <c r="BM6675" s="46"/>
      <c r="BN6675" s="46"/>
      <c r="BO6675" s="46"/>
      <c r="BP6675" s="46"/>
      <c r="BQ6675" s="46"/>
      <c r="BR6675" s="46"/>
      <c r="BS6675" s="46"/>
      <c r="BT6675" s="46"/>
      <c r="BU6675" s="46"/>
      <c r="BV6675" s="46"/>
      <c r="BW6675" s="46"/>
      <c r="BX6675" s="46"/>
      <c r="BY6675" s="46"/>
      <c r="BZ6675" s="46"/>
      <c r="CA6675" s="46"/>
      <c r="CB6675" s="46"/>
      <c r="CC6675" s="46"/>
      <c r="CD6675" s="46"/>
      <c r="CE6675" s="46"/>
      <c r="CF6675" s="46"/>
      <c r="CG6675" s="46"/>
      <c r="CH6675" s="46"/>
      <c r="CI6675" s="46"/>
      <c r="CJ6675" s="46"/>
      <c r="CK6675" s="46"/>
      <c r="CL6675" s="46"/>
      <c r="CM6675" s="46"/>
      <c r="CN6675" s="46"/>
      <c r="CO6675" s="46"/>
      <c r="CP6675" s="46"/>
      <c r="CQ6675" s="46"/>
      <c r="CR6675" s="46"/>
      <c r="CS6675" s="46"/>
      <c r="CT6675" s="46"/>
      <c r="CU6675" s="46"/>
      <c r="CV6675" s="46"/>
      <c r="CW6675" s="46"/>
      <c r="CX6675" s="46"/>
      <c r="CY6675" s="46"/>
      <c r="CZ6675" s="46"/>
      <c r="DA6675" s="46"/>
      <c r="DB6675" s="46"/>
      <c r="DC6675" s="46"/>
      <c r="DD6675" s="46"/>
      <c r="DE6675" s="46"/>
      <c r="DF6675" s="46"/>
      <c r="DG6675" s="46"/>
      <c r="DH6675" s="46"/>
      <c r="DI6675" s="46"/>
      <c r="DJ6675" s="46"/>
      <c r="DK6675" s="46"/>
      <c r="DL6675" s="46"/>
      <c r="DM6675" s="46"/>
      <c r="DN6675" s="46"/>
      <c r="DO6675" s="46"/>
      <c r="DP6675" s="46"/>
      <c r="DQ6675" s="46"/>
      <c r="DR6675" s="46"/>
      <c r="DS6675" s="46"/>
      <c r="DT6675" s="46"/>
      <c r="DU6675" s="46"/>
      <c r="DV6675" s="46"/>
      <c r="DW6675" s="46"/>
      <c r="DX6675" s="46"/>
      <c r="DY6675" s="46"/>
      <c r="DZ6675" s="46"/>
      <c r="EA6675" s="46"/>
      <c r="EB6675" s="46"/>
      <c r="EC6675" s="46"/>
      <c r="ED6675" s="46"/>
      <c r="EE6675" s="46"/>
      <c r="EF6675" s="46"/>
      <c r="EG6675" s="46"/>
      <c r="EH6675" s="46"/>
      <c r="EI6675" s="46"/>
      <c r="EJ6675" s="46"/>
      <c r="EK6675" s="46"/>
      <c r="EL6675" s="46"/>
      <c r="EM6675" s="46"/>
      <c r="EN6675" s="46"/>
      <c r="EO6675" s="46"/>
      <c r="EP6675" s="46"/>
      <c r="EQ6675" s="46"/>
      <c r="ER6675" s="46"/>
      <c r="ES6675" s="46"/>
      <c r="ET6675" s="46"/>
      <c r="EU6675" s="46"/>
      <c r="EV6675" s="46"/>
      <c r="EW6675" s="46"/>
      <c r="EX6675" s="46"/>
      <c r="EY6675" s="46"/>
      <c r="EZ6675" s="46"/>
      <c r="FA6675" s="46"/>
      <c r="FB6675" s="46"/>
      <c r="FC6675" s="46"/>
      <c r="FD6675" s="46"/>
      <c r="FE6675" s="46"/>
      <c r="FF6675" s="46"/>
      <c r="FG6675" s="46"/>
      <c r="FH6675" s="46"/>
      <c r="FI6675" s="46"/>
      <c r="FJ6675" s="46"/>
      <c r="FK6675" s="46"/>
      <c r="FL6675" s="46"/>
      <c r="FM6675" s="46"/>
      <c r="FN6675" s="46"/>
      <c r="FO6675" s="46"/>
      <c r="FP6675" s="46"/>
      <c r="FQ6675" s="46"/>
      <c r="FR6675" s="46"/>
      <c r="FS6675" s="46"/>
      <c r="FT6675" s="46"/>
      <c r="FU6675" s="46"/>
    </row>
    <row r="6676" spans="2:177" s="98" customFormat="1" ht="76.5" customHeight="1" outlineLevel="1">
      <c r="B6676" s="38" t="s">
        <v>14925</v>
      </c>
      <c r="C6676" s="39" t="s">
        <v>66</v>
      </c>
      <c r="D6676" s="65" t="s">
        <v>14926</v>
      </c>
      <c r="E6676" s="65" t="s">
        <v>1240</v>
      </c>
      <c r="F6676" s="65" t="s">
        <v>4700</v>
      </c>
      <c r="G6676" s="97" t="s">
        <v>14927</v>
      </c>
      <c r="H6676" s="65" t="s">
        <v>14928</v>
      </c>
      <c r="I6676" s="97" t="s">
        <v>14929</v>
      </c>
      <c r="J6676" s="65"/>
      <c r="K6676" s="100" t="s">
        <v>73</v>
      </c>
      <c r="L6676" s="38">
        <v>0</v>
      </c>
      <c r="M6676" s="38">
        <v>230000000</v>
      </c>
      <c r="N6676" s="41" t="s">
        <v>74</v>
      </c>
      <c r="O6676" s="33" t="s">
        <v>174</v>
      </c>
      <c r="P6676" s="37" t="s">
        <v>86</v>
      </c>
      <c r="Q6676" s="100" t="s">
        <v>77</v>
      </c>
      <c r="R6676" s="42" t="s">
        <v>4635</v>
      </c>
      <c r="S6676" s="33" t="s">
        <v>121</v>
      </c>
      <c r="T6676" s="105" t="s">
        <v>1081</v>
      </c>
      <c r="U6676" s="105" t="s">
        <v>1082</v>
      </c>
      <c r="V6676" s="100">
        <v>400</v>
      </c>
      <c r="W6676" s="101">
        <v>5249.9999999999991</v>
      </c>
      <c r="X6676" s="34">
        <v>0</v>
      </c>
      <c r="Y6676" s="44">
        <f t="shared" si="186"/>
        <v>0</v>
      </c>
      <c r="Z6676" s="100"/>
      <c r="AA6676" s="102">
        <v>2014</v>
      </c>
      <c r="AB6676" s="38" t="s">
        <v>108</v>
      </c>
      <c r="AC6676" s="46"/>
      <c r="AD6676" s="46"/>
      <c r="AE6676" s="46"/>
      <c r="AF6676" s="46"/>
      <c r="AG6676" s="46"/>
      <c r="AH6676" s="46"/>
      <c r="AI6676" s="46"/>
      <c r="AJ6676" s="46"/>
      <c r="AK6676" s="46"/>
      <c r="AL6676" s="46"/>
      <c r="AM6676" s="46"/>
      <c r="AN6676" s="46"/>
      <c r="AO6676" s="46"/>
      <c r="AP6676" s="46"/>
      <c r="AQ6676" s="46"/>
      <c r="AR6676" s="46"/>
      <c r="AS6676" s="46"/>
      <c r="AT6676" s="46"/>
      <c r="AU6676" s="46"/>
      <c r="AV6676" s="46"/>
      <c r="AW6676" s="46"/>
      <c r="AX6676" s="46"/>
      <c r="AY6676" s="46"/>
      <c r="AZ6676" s="46"/>
      <c r="BA6676" s="46"/>
      <c r="BB6676" s="46"/>
      <c r="BC6676" s="46"/>
      <c r="BD6676" s="46"/>
      <c r="BE6676" s="46"/>
      <c r="BF6676" s="46"/>
      <c r="BG6676" s="46"/>
      <c r="BH6676" s="46"/>
      <c r="BI6676" s="46"/>
      <c r="BJ6676" s="46"/>
      <c r="BK6676" s="46"/>
      <c r="BL6676" s="46"/>
      <c r="BM6676" s="46"/>
      <c r="BN6676" s="46"/>
      <c r="BO6676" s="46"/>
      <c r="BP6676" s="46"/>
      <c r="BQ6676" s="46"/>
      <c r="BR6676" s="46"/>
      <c r="BS6676" s="46"/>
      <c r="BT6676" s="46"/>
      <c r="BU6676" s="46"/>
      <c r="BV6676" s="46"/>
      <c r="BW6676" s="46"/>
      <c r="BX6676" s="46"/>
      <c r="BY6676" s="46"/>
      <c r="BZ6676" s="46"/>
      <c r="CA6676" s="46"/>
      <c r="CB6676" s="46"/>
      <c r="CC6676" s="46"/>
      <c r="CD6676" s="46"/>
      <c r="CE6676" s="46"/>
      <c r="CF6676" s="46"/>
      <c r="CG6676" s="46"/>
      <c r="CH6676" s="46"/>
      <c r="CI6676" s="46"/>
      <c r="CJ6676" s="46"/>
      <c r="CK6676" s="46"/>
      <c r="CL6676" s="46"/>
      <c r="CM6676" s="46"/>
      <c r="CN6676" s="46"/>
      <c r="CO6676" s="46"/>
      <c r="CP6676" s="46"/>
      <c r="CQ6676" s="46"/>
      <c r="CR6676" s="46"/>
      <c r="CS6676" s="46"/>
      <c r="CT6676" s="46"/>
      <c r="CU6676" s="46"/>
      <c r="CV6676" s="46"/>
      <c r="CW6676" s="46"/>
      <c r="CX6676" s="46"/>
      <c r="CY6676" s="46"/>
      <c r="CZ6676" s="46"/>
      <c r="DA6676" s="46"/>
      <c r="DB6676" s="46"/>
      <c r="DC6676" s="46"/>
      <c r="DD6676" s="46"/>
      <c r="DE6676" s="46"/>
      <c r="DF6676" s="46"/>
      <c r="DG6676" s="46"/>
      <c r="DH6676" s="46"/>
      <c r="DI6676" s="46"/>
      <c r="DJ6676" s="46"/>
      <c r="DK6676" s="46"/>
      <c r="DL6676" s="46"/>
      <c r="DM6676" s="46"/>
      <c r="DN6676" s="46"/>
      <c r="DO6676" s="46"/>
      <c r="DP6676" s="46"/>
      <c r="DQ6676" s="46"/>
      <c r="DR6676" s="46"/>
      <c r="DS6676" s="46"/>
      <c r="DT6676" s="46"/>
      <c r="DU6676" s="46"/>
      <c r="DV6676" s="46"/>
      <c r="DW6676" s="46"/>
      <c r="DX6676" s="46"/>
      <c r="DY6676" s="46"/>
      <c r="DZ6676" s="46"/>
      <c r="EA6676" s="46"/>
      <c r="EB6676" s="46"/>
      <c r="EC6676" s="46"/>
      <c r="ED6676" s="46"/>
      <c r="EE6676" s="46"/>
      <c r="EF6676" s="46"/>
      <c r="EG6676" s="46"/>
      <c r="EH6676" s="46"/>
      <c r="EI6676" s="46"/>
      <c r="EJ6676" s="46"/>
      <c r="EK6676" s="46"/>
      <c r="EL6676" s="46"/>
      <c r="EM6676" s="46"/>
      <c r="EN6676" s="46"/>
      <c r="EO6676" s="46"/>
      <c r="EP6676" s="46"/>
      <c r="EQ6676" s="46"/>
      <c r="ER6676" s="46"/>
      <c r="ES6676" s="46"/>
      <c r="ET6676" s="46"/>
      <c r="EU6676" s="46"/>
      <c r="EV6676" s="46"/>
      <c r="EW6676" s="46"/>
      <c r="EX6676" s="46"/>
      <c r="EY6676" s="46"/>
      <c r="EZ6676" s="46"/>
      <c r="FA6676" s="46"/>
      <c r="FB6676" s="46"/>
      <c r="FC6676" s="46"/>
      <c r="FD6676" s="46"/>
      <c r="FE6676" s="46"/>
      <c r="FF6676" s="46"/>
      <c r="FG6676" s="46"/>
      <c r="FH6676" s="46"/>
      <c r="FI6676" s="46"/>
      <c r="FJ6676" s="46"/>
      <c r="FK6676" s="46"/>
      <c r="FL6676" s="46"/>
      <c r="FM6676" s="46"/>
      <c r="FN6676" s="46"/>
      <c r="FO6676" s="46"/>
      <c r="FP6676" s="46"/>
      <c r="FQ6676" s="46"/>
      <c r="FR6676" s="46"/>
      <c r="FS6676" s="46"/>
      <c r="FT6676" s="46"/>
      <c r="FU6676" s="46"/>
    </row>
    <row r="6677" spans="2:177" s="98" customFormat="1" ht="76.5" customHeight="1" outlineLevel="1">
      <c r="B6677" s="38" t="s">
        <v>14930</v>
      </c>
      <c r="C6677" s="39" t="s">
        <v>66</v>
      </c>
      <c r="D6677" s="65" t="s">
        <v>14926</v>
      </c>
      <c r="E6677" s="65" t="s">
        <v>1240</v>
      </c>
      <c r="F6677" s="65" t="s">
        <v>4700</v>
      </c>
      <c r="G6677" s="97" t="s">
        <v>14927</v>
      </c>
      <c r="H6677" s="65" t="s">
        <v>14928</v>
      </c>
      <c r="I6677" s="97" t="s">
        <v>14929</v>
      </c>
      <c r="J6677" s="65"/>
      <c r="K6677" s="37" t="s">
        <v>96</v>
      </c>
      <c r="L6677" s="38">
        <v>0</v>
      </c>
      <c r="M6677" s="38">
        <v>230000000</v>
      </c>
      <c r="N6677" s="41" t="s">
        <v>74</v>
      </c>
      <c r="O6677" s="33" t="s">
        <v>97</v>
      </c>
      <c r="P6677" s="37" t="s">
        <v>86</v>
      </c>
      <c r="Q6677" s="100" t="s">
        <v>77</v>
      </c>
      <c r="R6677" s="42" t="s">
        <v>4635</v>
      </c>
      <c r="S6677" s="33" t="s">
        <v>121</v>
      </c>
      <c r="T6677" s="105" t="s">
        <v>1081</v>
      </c>
      <c r="U6677" s="105" t="s">
        <v>1082</v>
      </c>
      <c r="V6677" s="100">
        <v>400</v>
      </c>
      <c r="W6677" s="101">
        <v>5249.9999999999991</v>
      </c>
      <c r="X6677" s="34">
        <v>0</v>
      </c>
      <c r="Y6677" s="44">
        <f t="shared" si="186"/>
        <v>0</v>
      </c>
      <c r="Z6677" s="100"/>
      <c r="AA6677" s="102">
        <v>2014</v>
      </c>
      <c r="AB6677" s="56" t="s">
        <v>196</v>
      </c>
      <c r="AC6677" s="46"/>
      <c r="AD6677" s="46"/>
      <c r="AE6677" s="46"/>
      <c r="AF6677" s="46"/>
      <c r="AG6677" s="46"/>
      <c r="AH6677" s="46"/>
      <c r="AI6677" s="46"/>
      <c r="AJ6677" s="46"/>
      <c r="AK6677" s="46"/>
      <c r="AL6677" s="46"/>
      <c r="AM6677" s="46"/>
      <c r="AN6677" s="46"/>
      <c r="AO6677" s="46"/>
      <c r="AP6677" s="46"/>
      <c r="AQ6677" s="46"/>
      <c r="AR6677" s="46"/>
      <c r="AS6677" s="46"/>
      <c r="AT6677" s="46"/>
      <c r="AU6677" s="46"/>
      <c r="AV6677" s="46"/>
      <c r="AW6677" s="46"/>
      <c r="AX6677" s="46"/>
      <c r="AY6677" s="46"/>
      <c r="AZ6677" s="46"/>
      <c r="BA6677" s="46"/>
      <c r="BB6677" s="46"/>
      <c r="BC6677" s="46"/>
      <c r="BD6677" s="46"/>
      <c r="BE6677" s="46"/>
      <c r="BF6677" s="46"/>
      <c r="BG6677" s="46"/>
      <c r="BH6677" s="46"/>
      <c r="BI6677" s="46"/>
      <c r="BJ6677" s="46"/>
      <c r="BK6677" s="46"/>
      <c r="BL6677" s="46"/>
      <c r="BM6677" s="46"/>
      <c r="BN6677" s="46"/>
      <c r="BO6677" s="46"/>
      <c r="BP6677" s="46"/>
      <c r="BQ6677" s="46"/>
      <c r="BR6677" s="46"/>
      <c r="BS6677" s="46"/>
      <c r="BT6677" s="46"/>
      <c r="BU6677" s="46"/>
      <c r="BV6677" s="46"/>
      <c r="BW6677" s="46"/>
      <c r="BX6677" s="46"/>
      <c r="BY6677" s="46"/>
      <c r="BZ6677" s="46"/>
      <c r="CA6677" s="46"/>
      <c r="CB6677" s="46"/>
      <c r="CC6677" s="46"/>
      <c r="CD6677" s="46"/>
      <c r="CE6677" s="46"/>
      <c r="CF6677" s="46"/>
      <c r="CG6677" s="46"/>
      <c r="CH6677" s="46"/>
      <c r="CI6677" s="46"/>
      <c r="CJ6677" s="46"/>
      <c r="CK6677" s="46"/>
      <c r="CL6677" s="46"/>
      <c r="CM6677" s="46"/>
      <c r="CN6677" s="46"/>
      <c r="CO6677" s="46"/>
      <c r="CP6677" s="46"/>
      <c r="CQ6677" s="46"/>
      <c r="CR6677" s="46"/>
      <c r="CS6677" s="46"/>
      <c r="CT6677" s="46"/>
      <c r="CU6677" s="46"/>
      <c r="CV6677" s="46"/>
      <c r="CW6677" s="46"/>
      <c r="CX6677" s="46"/>
      <c r="CY6677" s="46"/>
      <c r="CZ6677" s="46"/>
      <c r="DA6677" s="46"/>
      <c r="DB6677" s="46"/>
      <c r="DC6677" s="46"/>
      <c r="DD6677" s="46"/>
      <c r="DE6677" s="46"/>
      <c r="DF6677" s="46"/>
      <c r="DG6677" s="46"/>
      <c r="DH6677" s="46"/>
      <c r="DI6677" s="46"/>
      <c r="DJ6677" s="46"/>
      <c r="DK6677" s="46"/>
      <c r="DL6677" s="46"/>
      <c r="DM6677" s="46"/>
      <c r="DN6677" s="46"/>
      <c r="DO6677" s="46"/>
      <c r="DP6677" s="46"/>
      <c r="DQ6677" s="46"/>
      <c r="DR6677" s="46"/>
      <c r="DS6677" s="46"/>
      <c r="DT6677" s="46"/>
      <c r="DU6677" s="46"/>
      <c r="DV6677" s="46"/>
      <c r="DW6677" s="46"/>
      <c r="DX6677" s="46"/>
      <c r="DY6677" s="46"/>
      <c r="DZ6677" s="46"/>
      <c r="EA6677" s="46"/>
      <c r="EB6677" s="46"/>
      <c r="EC6677" s="46"/>
      <c r="ED6677" s="46"/>
      <c r="EE6677" s="46"/>
      <c r="EF6677" s="46"/>
      <c r="EG6677" s="46"/>
      <c r="EH6677" s="46"/>
      <c r="EI6677" s="46"/>
      <c r="EJ6677" s="46"/>
      <c r="EK6677" s="46"/>
      <c r="EL6677" s="46"/>
      <c r="EM6677" s="46"/>
      <c r="EN6677" s="46"/>
      <c r="EO6677" s="46"/>
      <c r="EP6677" s="46"/>
      <c r="EQ6677" s="46"/>
      <c r="ER6677" s="46"/>
      <c r="ES6677" s="46"/>
      <c r="ET6677" s="46"/>
      <c r="EU6677" s="46"/>
      <c r="EV6677" s="46"/>
      <c r="EW6677" s="46"/>
      <c r="EX6677" s="46"/>
      <c r="EY6677" s="46"/>
      <c r="EZ6677" s="46"/>
      <c r="FA6677" s="46"/>
      <c r="FB6677" s="46"/>
      <c r="FC6677" s="46"/>
      <c r="FD6677" s="46"/>
      <c r="FE6677" s="46"/>
      <c r="FF6677" s="46"/>
      <c r="FG6677" s="46"/>
      <c r="FH6677" s="46"/>
      <c r="FI6677" s="46"/>
      <c r="FJ6677" s="46"/>
      <c r="FK6677" s="46"/>
      <c r="FL6677" s="46"/>
      <c r="FM6677" s="46"/>
      <c r="FN6677" s="46"/>
      <c r="FO6677" s="46"/>
      <c r="FP6677" s="46"/>
      <c r="FQ6677" s="46"/>
      <c r="FR6677" s="46"/>
      <c r="FS6677" s="46"/>
      <c r="FT6677" s="46"/>
      <c r="FU6677" s="46"/>
    </row>
    <row r="6678" spans="2:177" s="98" customFormat="1" ht="51" customHeight="1" outlineLevel="1">
      <c r="B6678" s="58" t="s">
        <v>14931</v>
      </c>
      <c r="C6678" s="38" t="s">
        <v>66</v>
      </c>
      <c r="D6678" s="38" t="s">
        <v>14926</v>
      </c>
      <c r="E6678" s="38" t="s">
        <v>1240</v>
      </c>
      <c r="F6678" s="38" t="s">
        <v>4700</v>
      </c>
      <c r="G6678" s="38" t="s">
        <v>14927</v>
      </c>
      <c r="H6678" s="38" t="s">
        <v>14928</v>
      </c>
      <c r="I6678" s="38" t="s">
        <v>14929</v>
      </c>
      <c r="J6678" s="38"/>
      <c r="K6678" s="38" t="s">
        <v>130</v>
      </c>
      <c r="L6678" s="38">
        <v>0</v>
      </c>
      <c r="M6678" s="38">
        <v>230000000</v>
      </c>
      <c r="N6678" s="41" t="s">
        <v>74</v>
      </c>
      <c r="O6678" s="33" t="s">
        <v>198</v>
      </c>
      <c r="P6678" s="38" t="s">
        <v>86</v>
      </c>
      <c r="Q6678" s="38" t="s">
        <v>77</v>
      </c>
      <c r="R6678" s="38" t="s">
        <v>234</v>
      </c>
      <c r="S6678" s="38" t="s">
        <v>121</v>
      </c>
      <c r="T6678" s="61" t="s">
        <v>1081</v>
      </c>
      <c r="U6678" s="38" t="s">
        <v>1082</v>
      </c>
      <c r="V6678" s="38">
        <v>400</v>
      </c>
      <c r="W6678" s="34">
        <v>5250</v>
      </c>
      <c r="X6678" s="34">
        <v>0</v>
      </c>
      <c r="Y6678" s="44">
        <f t="shared" si="186"/>
        <v>0</v>
      </c>
      <c r="Z6678" s="38"/>
      <c r="AA6678" s="38">
        <v>2014</v>
      </c>
      <c r="AB6678" s="32" t="s">
        <v>122</v>
      </c>
      <c r="AC6678" s="46"/>
      <c r="AD6678" s="46"/>
      <c r="AE6678" s="46"/>
      <c r="AF6678" s="46"/>
      <c r="AG6678" s="46"/>
      <c r="AH6678" s="46"/>
      <c r="AI6678" s="46"/>
      <c r="AJ6678" s="46"/>
      <c r="AK6678" s="46"/>
      <c r="AL6678" s="46"/>
      <c r="AM6678" s="46"/>
      <c r="AN6678" s="46"/>
      <c r="AO6678" s="46"/>
      <c r="AP6678" s="46"/>
      <c r="AQ6678" s="46"/>
      <c r="AR6678" s="46"/>
      <c r="AS6678" s="46"/>
      <c r="AT6678" s="46"/>
      <c r="AU6678" s="46"/>
      <c r="AV6678" s="46"/>
      <c r="AW6678" s="46"/>
      <c r="AX6678" s="46"/>
      <c r="AY6678" s="46"/>
      <c r="AZ6678" s="46"/>
      <c r="BA6678" s="46"/>
      <c r="BB6678" s="46"/>
      <c r="BC6678" s="46"/>
      <c r="BD6678" s="46"/>
      <c r="BE6678" s="46"/>
      <c r="BF6678" s="46"/>
      <c r="BG6678" s="46"/>
      <c r="BH6678" s="46"/>
      <c r="BI6678" s="46"/>
      <c r="BJ6678" s="46"/>
      <c r="BK6678" s="46"/>
      <c r="BL6678" s="46"/>
      <c r="BM6678" s="46"/>
      <c r="BN6678" s="46"/>
      <c r="BO6678" s="46"/>
      <c r="BP6678" s="46"/>
      <c r="BQ6678" s="46"/>
      <c r="BR6678" s="46"/>
      <c r="BS6678" s="46"/>
      <c r="BT6678" s="46"/>
      <c r="BU6678" s="46"/>
      <c r="BV6678" s="46"/>
      <c r="BW6678" s="46"/>
      <c r="BX6678" s="46"/>
      <c r="BY6678" s="46"/>
      <c r="BZ6678" s="46"/>
      <c r="CA6678" s="46"/>
      <c r="CB6678" s="46"/>
      <c r="CC6678" s="46"/>
      <c r="CD6678" s="46"/>
      <c r="CE6678" s="46"/>
      <c r="CF6678" s="46"/>
      <c r="CG6678" s="46"/>
      <c r="CH6678" s="46"/>
      <c r="CI6678" s="46"/>
      <c r="CJ6678" s="46"/>
      <c r="CK6678" s="46"/>
      <c r="CL6678" s="46"/>
      <c r="CM6678" s="46"/>
      <c r="CN6678" s="46"/>
      <c r="CO6678" s="46"/>
      <c r="CP6678" s="46"/>
      <c r="CQ6678" s="46"/>
      <c r="CR6678" s="46"/>
      <c r="CS6678" s="46"/>
      <c r="CT6678" s="46"/>
      <c r="CU6678" s="46"/>
      <c r="CV6678" s="46"/>
      <c r="CW6678" s="46"/>
      <c r="CX6678" s="46"/>
      <c r="CY6678" s="46"/>
      <c r="CZ6678" s="46"/>
      <c r="DA6678" s="46"/>
      <c r="DB6678" s="46"/>
      <c r="DC6678" s="46"/>
      <c r="DD6678" s="46"/>
      <c r="DE6678" s="46"/>
      <c r="DF6678" s="46"/>
      <c r="DG6678" s="46"/>
      <c r="DH6678" s="46"/>
      <c r="DI6678" s="46"/>
      <c r="DJ6678" s="46"/>
      <c r="DK6678" s="46"/>
      <c r="DL6678" s="46"/>
      <c r="DM6678" s="46"/>
      <c r="DN6678" s="46"/>
      <c r="DO6678" s="46"/>
      <c r="DP6678" s="46"/>
      <c r="DQ6678" s="46"/>
      <c r="DR6678" s="46"/>
      <c r="DS6678" s="46"/>
      <c r="DT6678" s="46"/>
      <c r="DU6678" s="46"/>
      <c r="DV6678" s="46"/>
      <c r="DW6678" s="46"/>
      <c r="DX6678" s="46"/>
      <c r="DY6678" s="46"/>
      <c r="DZ6678" s="46"/>
      <c r="EA6678" s="46"/>
      <c r="EB6678" s="46"/>
      <c r="EC6678" s="46"/>
      <c r="ED6678" s="46"/>
      <c r="EE6678" s="46"/>
      <c r="EF6678" s="46"/>
      <c r="EG6678" s="46"/>
      <c r="EH6678" s="46"/>
      <c r="EI6678" s="46"/>
      <c r="EJ6678" s="46"/>
      <c r="EK6678" s="46"/>
      <c r="EL6678" s="46"/>
      <c r="EM6678" s="46"/>
      <c r="EN6678" s="46"/>
      <c r="EO6678" s="46"/>
      <c r="EP6678" s="46"/>
      <c r="EQ6678" s="46"/>
      <c r="ER6678" s="46"/>
      <c r="ES6678" s="46"/>
      <c r="ET6678" s="46"/>
      <c r="EU6678" s="46"/>
      <c r="EV6678" s="46"/>
      <c r="EW6678" s="46"/>
      <c r="EX6678" s="46"/>
      <c r="EY6678" s="46"/>
      <c r="EZ6678" s="46"/>
      <c r="FA6678" s="46"/>
      <c r="FB6678" s="46"/>
      <c r="FC6678" s="46"/>
      <c r="FD6678" s="46"/>
      <c r="FE6678" s="46"/>
      <c r="FF6678" s="46"/>
      <c r="FG6678" s="46"/>
      <c r="FH6678" s="46"/>
      <c r="FI6678" s="46"/>
      <c r="FJ6678" s="46"/>
      <c r="FK6678" s="46"/>
      <c r="FL6678" s="46"/>
      <c r="FM6678" s="46"/>
      <c r="FN6678" s="46"/>
      <c r="FO6678" s="46"/>
      <c r="FP6678" s="46"/>
      <c r="FQ6678" s="46"/>
      <c r="FR6678" s="46"/>
      <c r="FS6678" s="46"/>
      <c r="FT6678" s="46"/>
      <c r="FU6678" s="46"/>
    </row>
    <row r="6679" spans="2:177" s="98" customFormat="1" ht="76.5" customHeight="1" outlineLevel="1">
      <c r="B6679" s="38" t="s">
        <v>14932</v>
      </c>
      <c r="C6679" s="39" t="s">
        <v>66</v>
      </c>
      <c r="D6679" s="65" t="s">
        <v>6778</v>
      </c>
      <c r="E6679" s="65" t="s">
        <v>6779</v>
      </c>
      <c r="F6679" s="65"/>
      <c r="G6679" s="97" t="s">
        <v>6780</v>
      </c>
      <c r="H6679" s="65"/>
      <c r="I6679" s="97" t="s">
        <v>14933</v>
      </c>
      <c r="J6679" s="65"/>
      <c r="K6679" s="100" t="s">
        <v>130</v>
      </c>
      <c r="L6679" s="100">
        <v>0</v>
      </c>
      <c r="M6679" s="38">
        <v>230000000</v>
      </c>
      <c r="N6679" s="41" t="s">
        <v>74</v>
      </c>
      <c r="O6679" s="33" t="s">
        <v>174</v>
      </c>
      <c r="P6679" s="37" t="s">
        <v>86</v>
      </c>
      <c r="Q6679" s="100" t="s">
        <v>77</v>
      </c>
      <c r="R6679" s="42" t="s">
        <v>4635</v>
      </c>
      <c r="S6679" s="33" t="s">
        <v>121</v>
      </c>
      <c r="T6679" s="38">
        <v>796</v>
      </c>
      <c r="U6679" s="105" t="s">
        <v>80</v>
      </c>
      <c r="V6679" s="100">
        <v>4</v>
      </c>
      <c r="W6679" s="101">
        <v>35082.142857142855</v>
      </c>
      <c r="X6679" s="34">
        <v>0</v>
      </c>
      <c r="Y6679" s="44">
        <f t="shared" si="186"/>
        <v>0</v>
      </c>
      <c r="Z6679" s="78"/>
      <c r="AA6679" s="102">
        <v>2014</v>
      </c>
      <c r="AB6679" s="38" t="s">
        <v>108</v>
      </c>
      <c r="AC6679" s="46"/>
      <c r="AD6679" s="46"/>
      <c r="AE6679" s="46"/>
      <c r="AF6679" s="46"/>
      <c r="AG6679" s="46"/>
      <c r="AH6679" s="46"/>
      <c r="AI6679" s="46"/>
      <c r="AJ6679" s="46"/>
      <c r="AK6679" s="46"/>
      <c r="AL6679" s="46"/>
      <c r="AM6679" s="46"/>
      <c r="AN6679" s="46"/>
      <c r="AO6679" s="46"/>
      <c r="AP6679" s="46"/>
      <c r="AQ6679" s="46"/>
      <c r="AR6679" s="46"/>
      <c r="AS6679" s="46"/>
      <c r="AT6679" s="46"/>
      <c r="AU6679" s="46"/>
      <c r="AV6679" s="46"/>
      <c r="AW6679" s="46"/>
      <c r="AX6679" s="46"/>
      <c r="AY6679" s="46"/>
      <c r="AZ6679" s="46"/>
      <c r="BA6679" s="46"/>
      <c r="BB6679" s="46"/>
      <c r="BC6679" s="46"/>
      <c r="BD6679" s="46"/>
      <c r="BE6679" s="46"/>
      <c r="BF6679" s="46"/>
      <c r="BG6679" s="46"/>
      <c r="BH6679" s="46"/>
      <c r="BI6679" s="46"/>
      <c r="BJ6679" s="46"/>
      <c r="BK6679" s="46"/>
      <c r="BL6679" s="46"/>
      <c r="BM6679" s="46"/>
      <c r="BN6679" s="46"/>
      <c r="BO6679" s="46"/>
      <c r="BP6679" s="46"/>
      <c r="BQ6679" s="46"/>
      <c r="BR6679" s="46"/>
      <c r="BS6679" s="46"/>
      <c r="BT6679" s="46"/>
      <c r="BU6679" s="46"/>
      <c r="BV6679" s="46"/>
      <c r="BW6679" s="46"/>
      <c r="BX6679" s="46"/>
      <c r="BY6679" s="46"/>
      <c r="BZ6679" s="46"/>
      <c r="CA6679" s="46"/>
      <c r="CB6679" s="46"/>
      <c r="CC6679" s="46"/>
      <c r="CD6679" s="46"/>
      <c r="CE6679" s="46"/>
      <c r="CF6679" s="46"/>
      <c r="CG6679" s="46"/>
      <c r="CH6679" s="46"/>
      <c r="CI6679" s="46"/>
      <c r="CJ6679" s="46"/>
      <c r="CK6679" s="46"/>
      <c r="CL6679" s="46"/>
      <c r="CM6679" s="46"/>
      <c r="CN6679" s="46"/>
      <c r="CO6679" s="46"/>
      <c r="CP6679" s="46"/>
      <c r="CQ6679" s="46"/>
      <c r="CR6679" s="46"/>
      <c r="CS6679" s="46"/>
      <c r="CT6679" s="46"/>
      <c r="CU6679" s="46"/>
      <c r="CV6679" s="46"/>
      <c r="CW6679" s="46"/>
      <c r="CX6679" s="46"/>
      <c r="CY6679" s="46"/>
      <c r="CZ6679" s="46"/>
      <c r="DA6679" s="46"/>
      <c r="DB6679" s="46"/>
      <c r="DC6679" s="46"/>
      <c r="DD6679" s="46"/>
      <c r="DE6679" s="46"/>
      <c r="DF6679" s="46"/>
      <c r="DG6679" s="46"/>
      <c r="DH6679" s="46"/>
      <c r="DI6679" s="46"/>
      <c r="DJ6679" s="46"/>
      <c r="DK6679" s="46"/>
      <c r="DL6679" s="46"/>
      <c r="DM6679" s="46"/>
      <c r="DN6679" s="46"/>
      <c r="DO6679" s="46"/>
      <c r="DP6679" s="46"/>
      <c r="DQ6679" s="46"/>
      <c r="DR6679" s="46"/>
      <c r="DS6679" s="46"/>
      <c r="DT6679" s="46"/>
      <c r="DU6679" s="46"/>
      <c r="DV6679" s="46"/>
      <c r="DW6679" s="46"/>
      <c r="DX6679" s="46"/>
      <c r="DY6679" s="46"/>
      <c r="DZ6679" s="46"/>
      <c r="EA6679" s="46"/>
      <c r="EB6679" s="46"/>
      <c r="EC6679" s="46"/>
      <c r="ED6679" s="46"/>
      <c r="EE6679" s="46"/>
      <c r="EF6679" s="46"/>
      <c r="EG6679" s="46"/>
      <c r="EH6679" s="46"/>
      <c r="EI6679" s="46"/>
      <c r="EJ6679" s="46"/>
      <c r="EK6679" s="46"/>
      <c r="EL6679" s="46"/>
      <c r="EM6679" s="46"/>
      <c r="EN6679" s="46"/>
      <c r="EO6679" s="46"/>
      <c r="EP6679" s="46"/>
      <c r="EQ6679" s="46"/>
      <c r="ER6679" s="46"/>
      <c r="ES6679" s="46"/>
      <c r="ET6679" s="46"/>
      <c r="EU6679" s="46"/>
      <c r="EV6679" s="46"/>
      <c r="EW6679" s="46"/>
      <c r="EX6679" s="46"/>
      <c r="EY6679" s="46"/>
      <c r="EZ6679" s="46"/>
      <c r="FA6679" s="46"/>
      <c r="FB6679" s="46"/>
      <c r="FC6679" s="46"/>
      <c r="FD6679" s="46"/>
      <c r="FE6679" s="46"/>
      <c r="FF6679" s="46"/>
      <c r="FG6679" s="46"/>
      <c r="FH6679" s="46"/>
      <c r="FI6679" s="46"/>
      <c r="FJ6679" s="46"/>
      <c r="FK6679" s="46"/>
      <c r="FL6679" s="46"/>
      <c r="FM6679" s="46"/>
      <c r="FN6679" s="46"/>
      <c r="FO6679" s="46"/>
      <c r="FP6679" s="46"/>
      <c r="FQ6679" s="46"/>
      <c r="FR6679" s="46"/>
      <c r="FS6679" s="46"/>
      <c r="FT6679" s="46"/>
      <c r="FU6679" s="46"/>
    </row>
    <row r="6680" spans="2:177" s="98" customFormat="1" ht="76.5" customHeight="1" outlineLevel="1">
      <c r="B6680" s="38" t="s">
        <v>14934</v>
      </c>
      <c r="C6680" s="39" t="s">
        <v>66</v>
      </c>
      <c r="D6680" s="65" t="s">
        <v>6778</v>
      </c>
      <c r="E6680" s="65" t="s">
        <v>6779</v>
      </c>
      <c r="F6680" s="65"/>
      <c r="G6680" s="97" t="s">
        <v>6780</v>
      </c>
      <c r="H6680" s="65"/>
      <c r="I6680" s="97" t="s">
        <v>14933</v>
      </c>
      <c r="J6680" s="65"/>
      <c r="K6680" s="32" t="s">
        <v>130</v>
      </c>
      <c r="L6680" s="100">
        <v>0</v>
      </c>
      <c r="M6680" s="38">
        <v>230000000</v>
      </c>
      <c r="N6680" s="41" t="s">
        <v>74</v>
      </c>
      <c r="O6680" s="33" t="s">
        <v>110</v>
      </c>
      <c r="P6680" s="37" t="s">
        <v>86</v>
      </c>
      <c r="Q6680" s="100" t="s">
        <v>77</v>
      </c>
      <c r="R6680" s="42" t="s">
        <v>4635</v>
      </c>
      <c r="S6680" s="33" t="s">
        <v>121</v>
      </c>
      <c r="T6680" s="38">
        <v>796</v>
      </c>
      <c r="U6680" s="105" t="s">
        <v>80</v>
      </c>
      <c r="V6680" s="100">
        <v>4</v>
      </c>
      <c r="W6680" s="101">
        <v>35082.142857142855</v>
      </c>
      <c r="X6680" s="34">
        <v>0</v>
      </c>
      <c r="Y6680" s="44">
        <f t="shared" si="186"/>
        <v>0</v>
      </c>
      <c r="Z6680" s="78"/>
      <c r="AA6680" s="102">
        <v>2014</v>
      </c>
      <c r="AB6680" s="38" t="s">
        <v>122</v>
      </c>
      <c r="AC6680" s="46"/>
      <c r="AD6680" s="46"/>
      <c r="AE6680" s="46"/>
      <c r="AF6680" s="46"/>
      <c r="AG6680" s="46"/>
      <c r="AH6680" s="46"/>
      <c r="AI6680" s="46"/>
      <c r="AJ6680" s="46"/>
      <c r="AK6680" s="46"/>
      <c r="AL6680" s="46"/>
      <c r="AM6680" s="46"/>
      <c r="AN6680" s="46"/>
      <c r="AO6680" s="46"/>
      <c r="AP6680" s="46"/>
      <c r="AQ6680" s="46"/>
      <c r="AR6680" s="46"/>
      <c r="AS6680" s="46"/>
      <c r="AT6680" s="46"/>
      <c r="AU6680" s="46"/>
      <c r="AV6680" s="46"/>
      <c r="AW6680" s="46"/>
      <c r="AX6680" s="46"/>
      <c r="AY6680" s="46"/>
      <c r="AZ6680" s="46"/>
      <c r="BA6680" s="46"/>
      <c r="BB6680" s="46"/>
      <c r="BC6680" s="46"/>
      <c r="BD6680" s="46"/>
      <c r="BE6680" s="46"/>
      <c r="BF6680" s="46"/>
      <c r="BG6680" s="46"/>
      <c r="BH6680" s="46"/>
      <c r="BI6680" s="46"/>
      <c r="BJ6680" s="46"/>
      <c r="BK6680" s="46"/>
      <c r="BL6680" s="46"/>
      <c r="BM6680" s="46"/>
      <c r="BN6680" s="46"/>
      <c r="BO6680" s="46"/>
      <c r="BP6680" s="46"/>
      <c r="BQ6680" s="46"/>
      <c r="BR6680" s="46"/>
      <c r="BS6680" s="46"/>
      <c r="BT6680" s="46"/>
      <c r="BU6680" s="46"/>
      <c r="BV6680" s="46"/>
      <c r="BW6680" s="46"/>
      <c r="BX6680" s="46"/>
      <c r="BY6680" s="46"/>
      <c r="BZ6680" s="46"/>
      <c r="CA6680" s="46"/>
      <c r="CB6680" s="46"/>
      <c r="CC6680" s="46"/>
      <c r="CD6680" s="46"/>
      <c r="CE6680" s="46"/>
      <c r="CF6680" s="46"/>
      <c r="CG6680" s="46"/>
      <c r="CH6680" s="46"/>
      <c r="CI6680" s="46"/>
      <c r="CJ6680" s="46"/>
      <c r="CK6680" s="46"/>
      <c r="CL6680" s="46"/>
      <c r="CM6680" s="46"/>
      <c r="CN6680" s="46"/>
      <c r="CO6680" s="46"/>
      <c r="CP6680" s="46"/>
      <c r="CQ6680" s="46"/>
      <c r="CR6680" s="46"/>
      <c r="CS6680" s="46"/>
      <c r="CT6680" s="46"/>
      <c r="CU6680" s="46"/>
      <c r="CV6680" s="46"/>
      <c r="CW6680" s="46"/>
      <c r="CX6680" s="46"/>
      <c r="CY6680" s="46"/>
      <c r="CZ6680" s="46"/>
      <c r="DA6680" s="46"/>
      <c r="DB6680" s="46"/>
      <c r="DC6680" s="46"/>
      <c r="DD6680" s="46"/>
      <c r="DE6680" s="46"/>
      <c r="DF6680" s="46"/>
      <c r="DG6680" s="46"/>
      <c r="DH6680" s="46"/>
      <c r="DI6680" s="46"/>
      <c r="DJ6680" s="46"/>
      <c r="DK6680" s="46"/>
      <c r="DL6680" s="46"/>
      <c r="DM6680" s="46"/>
      <c r="DN6680" s="46"/>
      <c r="DO6680" s="46"/>
      <c r="DP6680" s="46"/>
      <c r="DQ6680" s="46"/>
      <c r="DR6680" s="46"/>
      <c r="DS6680" s="46"/>
      <c r="DT6680" s="46"/>
      <c r="DU6680" s="46"/>
      <c r="DV6680" s="46"/>
      <c r="DW6680" s="46"/>
      <c r="DX6680" s="46"/>
      <c r="DY6680" s="46"/>
      <c r="DZ6680" s="46"/>
      <c r="EA6680" s="46"/>
      <c r="EB6680" s="46"/>
      <c r="EC6680" s="46"/>
      <c r="ED6680" s="46"/>
      <c r="EE6680" s="46"/>
      <c r="EF6680" s="46"/>
      <c r="EG6680" s="46"/>
      <c r="EH6680" s="46"/>
      <c r="EI6680" s="46"/>
      <c r="EJ6680" s="46"/>
      <c r="EK6680" s="46"/>
      <c r="EL6680" s="46"/>
      <c r="EM6680" s="46"/>
      <c r="EN6680" s="46"/>
      <c r="EO6680" s="46"/>
      <c r="EP6680" s="46"/>
      <c r="EQ6680" s="46"/>
      <c r="ER6680" s="46"/>
      <c r="ES6680" s="46"/>
      <c r="ET6680" s="46"/>
      <c r="EU6680" s="46"/>
      <c r="EV6680" s="46"/>
      <c r="EW6680" s="46"/>
      <c r="EX6680" s="46"/>
      <c r="EY6680" s="46"/>
      <c r="EZ6680" s="46"/>
      <c r="FA6680" s="46"/>
      <c r="FB6680" s="46"/>
      <c r="FC6680" s="46"/>
      <c r="FD6680" s="46"/>
      <c r="FE6680" s="46"/>
      <c r="FF6680" s="46"/>
      <c r="FG6680" s="46"/>
      <c r="FH6680" s="46"/>
      <c r="FI6680" s="46"/>
      <c r="FJ6680" s="46"/>
      <c r="FK6680" s="46"/>
      <c r="FL6680" s="46"/>
      <c r="FM6680" s="46"/>
      <c r="FN6680" s="46"/>
      <c r="FO6680" s="46"/>
      <c r="FP6680" s="46"/>
      <c r="FQ6680" s="46"/>
      <c r="FR6680" s="46"/>
      <c r="FS6680" s="46"/>
      <c r="FT6680" s="46"/>
      <c r="FU6680" s="46"/>
    </row>
    <row r="6681" spans="2:177" s="98" customFormat="1" ht="76.5" customHeight="1" outlineLevel="1">
      <c r="B6681" s="38" t="s">
        <v>14935</v>
      </c>
      <c r="C6681" s="39" t="s">
        <v>66</v>
      </c>
      <c r="D6681" s="51" t="s">
        <v>14936</v>
      </c>
      <c r="E6681" s="74" t="s">
        <v>14937</v>
      </c>
      <c r="F6681" s="65"/>
      <c r="G6681" s="74" t="s">
        <v>14937</v>
      </c>
      <c r="H6681" s="65"/>
      <c r="I6681" s="97" t="s">
        <v>14938</v>
      </c>
      <c r="J6681" s="65"/>
      <c r="K6681" s="100" t="s">
        <v>130</v>
      </c>
      <c r="L6681" s="33">
        <v>45</v>
      </c>
      <c r="M6681" s="38">
        <v>230000000</v>
      </c>
      <c r="N6681" s="41" t="s">
        <v>74</v>
      </c>
      <c r="O6681" s="33" t="s">
        <v>174</v>
      </c>
      <c r="P6681" s="37" t="s">
        <v>86</v>
      </c>
      <c r="Q6681" s="100" t="s">
        <v>77</v>
      </c>
      <c r="R6681" s="42" t="s">
        <v>4635</v>
      </c>
      <c r="S6681" s="33" t="s">
        <v>79</v>
      </c>
      <c r="T6681" s="38">
        <v>796</v>
      </c>
      <c r="U6681" s="105" t="s">
        <v>80</v>
      </c>
      <c r="V6681" s="100">
        <v>50</v>
      </c>
      <c r="W6681" s="101">
        <v>29138.392857142855</v>
      </c>
      <c r="X6681" s="34">
        <v>0</v>
      </c>
      <c r="Y6681" s="44">
        <f t="shared" si="186"/>
        <v>0</v>
      </c>
      <c r="Z6681" s="78" t="s">
        <v>81</v>
      </c>
      <c r="AA6681" s="102">
        <v>2014</v>
      </c>
      <c r="AB6681" s="38" t="s">
        <v>108</v>
      </c>
      <c r="AC6681" s="46"/>
      <c r="AD6681" s="46"/>
      <c r="AE6681" s="46"/>
      <c r="AF6681" s="46"/>
      <c r="AG6681" s="46"/>
      <c r="AH6681" s="46"/>
      <c r="AI6681" s="46"/>
      <c r="AJ6681" s="46"/>
      <c r="AK6681" s="46"/>
      <c r="AL6681" s="46"/>
      <c r="AM6681" s="46"/>
      <c r="AN6681" s="46"/>
      <c r="AO6681" s="46"/>
      <c r="AP6681" s="46"/>
      <c r="AQ6681" s="46"/>
      <c r="AR6681" s="46"/>
      <c r="AS6681" s="46"/>
      <c r="AT6681" s="46"/>
      <c r="AU6681" s="46"/>
      <c r="AV6681" s="46"/>
      <c r="AW6681" s="46"/>
      <c r="AX6681" s="46"/>
      <c r="AY6681" s="46"/>
      <c r="AZ6681" s="46"/>
      <c r="BA6681" s="46"/>
      <c r="BB6681" s="46"/>
      <c r="BC6681" s="46"/>
      <c r="BD6681" s="46"/>
      <c r="BE6681" s="46"/>
      <c r="BF6681" s="46"/>
      <c r="BG6681" s="46"/>
      <c r="BH6681" s="46"/>
      <c r="BI6681" s="46"/>
      <c r="BJ6681" s="46"/>
      <c r="BK6681" s="46"/>
      <c r="BL6681" s="46"/>
      <c r="BM6681" s="46"/>
      <c r="BN6681" s="46"/>
      <c r="BO6681" s="46"/>
      <c r="BP6681" s="46"/>
      <c r="BQ6681" s="46"/>
      <c r="BR6681" s="46"/>
      <c r="BS6681" s="46"/>
      <c r="BT6681" s="46"/>
      <c r="BU6681" s="46"/>
      <c r="BV6681" s="46"/>
      <c r="BW6681" s="46"/>
      <c r="BX6681" s="46"/>
      <c r="BY6681" s="46"/>
      <c r="BZ6681" s="46"/>
      <c r="CA6681" s="46"/>
      <c r="CB6681" s="46"/>
      <c r="CC6681" s="46"/>
      <c r="CD6681" s="46"/>
      <c r="CE6681" s="46"/>
      <c r="CF6681" s="46"/>
      <c r="CG6681" s="46"/>
      <c r="CH6681" s="46"/>
      <c r="CI6681" s="46"/>
      <c r="CJ6681" s="46"/>
      <c r="CK6681" s="46"/>
      <c r="CL6681" s="46"/>
      <c r="CM6681" s="46"/>
      <c r="CN6681" s="46"/>
      <c r="CO6681" s="46"/>
      <c r="CP6681" s="46"/>
      <c r="CQ6681" s="46"/>
      <c r="CR6681" s="46"/>
      <c r="CS6681" s="46"/>
      <c r="CT6681" s="46"/>
      <c r="CU6681" s="46"/>
      <c r="CV6681" s="46"/>
      <c r="CW6681" s="46"/>
      <c r="CX6681" s="46"/>
      <c r="CY6681" s="46"/>
      <c r="CZ6681" s="46"/>
      <c r="DA6681" s="46"/>
      <c r="DB6681" s="46"/>
      <c r="DC6681" s="46"/>
      <c r="DD6681" s="46"/>
      <c r="DE6681" s="46"/>
      <c r="DF6681" s="46"/>
      <c r="DG6681" s="46"/>
      <c r="DH6681" s="46"/>
      <c r="DI6681" s="46"/>
      <c r="DJ6681" s="46"/>
      <c r="DK6681" s="46"/>
      <c r="DL6681" s="46"/>
      <c r="DM6681" s="46"/>
      <c r="DN6681" s="46"/>
      <c r="DO6681" s="46"/>
      <c r="DP6681" s="46"/>
      <c r="DQ6681" s="46"/>
      <c r="DR6681" s="46"/>
      <c r="DS6681" s="46"/>
      <c r="DT6681" s="46"/>
      <c r="DU6681" s="46"/>
      <c r="DV6681" s="46"/>
      <c r="DW6681" s="46"/>
      <c r="DX6681" s="46"/>
      <c r="DY6681" s="46"/>
      <c r="DZ6681" s="46"/>
      <c r="EA6681" s="46"/>
      <c r="EB6681" s="46"/>
      <c r="EC6681" s="46"/>
      <c r="ED6681" s="46"/>
      <c r="EE6681" s="46"/>
      <c r="EF6681" s="46"/>
      <c r="EG6681" s="46"/>
      <c r="EH6681" s="46"/>
      <c r="EI6681" s="46"/>
      <c r="EJ6681" s="46"/>
      <c r="EK6681" s="46"/>
      <c r="EL6681" s="46"/>
      <c r="EM6681" s="46"/>
      <c r="EN6681" s="46"/>
      <c r="EO6681" s="46"/>
      <c r="EP6681" s="46"/>
      <c r="EQ6681" s="46"/>
      <c r="ER6681" s="46"/>
      <c r="ES6681" s="46"/>
      <c r="ET6681" s="46"/>
      <c r="EU6681" s="46"/>
      <c r="EV6681" s="46"/>
      <c r="EW6681" s="46"/>
      <c r="EX6681" s="46"/>
      <c r="EY6681" s="46"/>
      <c r="EZ6681" s="46"/>
      <c r="FA6681" s="46"/>
      <c r="FB6681" s="46"/>
      <c r="FC6681" s="46"/>
      <c r="FD6681" s="46"/>
      <c r="FE6681" s="46"/>
      <c r="FF6681" s="46"/>
      <c r="FG6681" s="46"/>
      <c r="FH6681" s="46"/>
      <c r="FI6681" s="46"/>
      <c r="FJ6681" s="46"/>
      <c r="FK6681" s="46"/>
      <c r="FL6681" s="46"/>
      <c r="FM6681" s="46"/>
      <c r="FN6681" s="46"/>
      <c r="FO6681" s="46"/>
      <c r="FP6681" s="46"/>
      <c r="FQ6681" s="46"/>
      <c r="FR6681" s="46"/>
      <c r="FS6681" s="46"/>
      <c r="FT6681" s="46"/>
      <c r="FU6681" s="46"/>
    </row>
    <row r="6682" spans="2:177" s="98" customFormat="1" ht="76.5" customHeight="1" outlineLevel="1">
      <c r="B6682" s="38" t="s">
        <v>14939</v>
      </c>
      <c r="C6682" s="39" t="s">
        <v>66</v>
      </c>
      <c r="D6682" s="51" t="s">
        <v>14936</v>
      </c>
      <c r="E6682" s="74" t="s">
        <v>14937</v>
      </c>
      <c r="F6682" s="65"/>
      <c r="G6682" s="74" t="s">
        <v>14937</v>
      </c>
      <c r="H6682" s="65"/>
      <c r="I6682" s="97" t="s">
        <v>14938</v>
      </c>
      <c r="J6682" s="65"/>
      <c r="K6682" s="32" t="s">
        <v>130</v>
      </c>
      <c r="L6682" s="33">
        <v>45</v>
      </c>
      <c r="M6682" s="38">
        <v>230000000</v>
      </c>
      <c r="N6682" s="41" t="s">
        <v>74</v>
      </c>
      <c r="O6682" s="33" t="s">
        <v>110</v>
      </c>
      <c r="P6682" s="37" t="s">
        <v>86</v>
      </c>
      <c r="Q6682" s="100" t="s">
        <v>77</v>
      </c>
      <c r="R6682" s="42" t="s">
        <v>4635</v>
      </c>
      <c r="S6682" s="33" t="s">
        <v>79</v>
      </c>
      <c r="T6682" s="38">
        <v>796</v>
      </c>
      <c r="U6682" s="105" t="s">
        <v>80</v>
      </c>
      <c r="V6682" s="100">
        <v>50</v>
      </c>
      <c r="W6682" s="101">
        <v>29138.392857142855</v>
      </c>
      <c r="X6682" s="34">
        <v>0</v>
      </c>
      <c r="Y6682" s="44">
        <f t="shared" si="186"/>
        <v>0</v>
      </c>
      <c r="Z6682" s="78" t="s">
        <v>81</v>
      </c>
      <c r="AA6682" s="102">
        <v>2014</v>
      </c>
      <c r="AB6682" s="56" t="s">
        <v>153</v>
      </c>
      <c r="AC6682" s="46"/>
      <c r="AD6682" s="46"/>
      <c r="AE6682" s="46"/>
      <c r="AF6682" s="46"/>
      <c r="AG6682" s="46"/>
      <c r="AH6682" s="46"/>
      <c r="AI6682" s="46"/>
      <c r="AJ6682" s="46"/>
      <c r="AK6682" s="46"/>
      <c r="AL6682" s="46"/>
      <c r="AM6682" s="46"/>
      <c r="AN6682" s="46"/>
      <c r="AO6682" s="46"/>
      <c r="AP6682" s="46"/>
      <c r="AQ6682" s="46"/>
      <c r="AR6682" s="46"/>
      <c r="AS6682" s="46"/>
      <c r="AT6682" s="46"/>
      <c r="AU6682" s="46"/>
      <c r="AV6682" s="46"/>
      <c r="AW6682" s="46"/>
      <c r="AX6682" s="46"/>
      <c r="AY6682" s="46"/>
      <c r="AZ6682" s="46"/>
      <c r="BA6682" s="46"/>
      <c r="BB6682" s="46"/>
      <c r="BC6682" s="46"/>
      <c r="BD6682" s="46"/>
      <c r="BE6682" s="46"/>
      <c r="BF6682" s="46"/>
      <c r="BG6682" s="46"/>
      <c r="BH6682" s="46"/>
      <c r="BI6682" s="46"/>
      <c r="BJ6682" s="46"/>
      <c r="BK6682" s="46"/>
      <c r="BL6682" s="46"/>
      <c r="BM6682" s="46"/>
      <c r="BN6682" s="46"/>
      <c r="BO6682" s="46"/>
      <c r="BP6682" s="46"/>
      <c r="BQ6682" s="46"/>
      <c r="BR6682" s="46"/>
      <c r="BS6682" s="46"/>
      <c r="BT6682" s="46"/>
      <c r="BU6682" s="46"/>
      <c r="BV6682" s="46"/>
      <c r="BW6682" s="46"/>
      <c r="BX6682" s="46"/>
      <c r="BY6682" s="46"/>
      <c r="BZ6682" s="46"/>
      <c r="CA6682" s="46"/>
      <c r="CB6682" s="46"/>
      <c r="CC6682" s="46"/>
      <c r="CD6682" s="46"/>
      <c r="CE6682" s="46"/>
      <c r="CF6682" s="46"/>
      <c r="CG6682" s="46"/>
      <c r="CH6682" s="46"/>
      <c r="CI6682" s="46"/>
      <c r="CJ6682" s="46"/>
      <c r="CK6682" s="46"/>
      <c r="CL6682" s="46"/>
      <c r="CM6682" s="46"/>
      <c r="CN6682" s="46"/>
      <c r="CO6682" s="46"/>
      <c r="CP6682" s="46"/>
      <c r="CQ6682" s="46"/>
      <c r="CR6682" s="46"/>
      <c r="CS6682" s="46"/>
      <c r="CT6682" s="46"/>
      <c r="CU6682" s="46"/>
      <c r="CV6682" s="46"/>
      <c r="CW6682" s="46"/>
      <c r="CX6682" s="46"/>
      <c r="CY6682" s="46"/>
      <c r="CZ6682" s="46"/>
      <c r="DA6682" s="46"/>
      <c r="DB6682" s="46"/>
      <c r="DC6682" s="46"/>
      <c r="DD6682" s="46"/>
      <c r="DE6682" s="46"/>
      <c r="DF6682" s="46"/>
      <c r="DG6682" s="46"/>
      <c r="DH6682" s="46"/>
      <c r="DI6682" s="46"/>
      <c r="DJ6682" s="46"/>
      <c r="DK6682" s="46"/>
      <c r="DL6682" s="46"/>
      <c r="DM6682" s="46"/>
      <c r="DN6682" s="46"/>
      <c r="DO6682" s="46"/>
      <c r="DP6682" s="46"/>
      <c r="DQ6682" s="46"/>
      <c r="DR6682" s="46"/>
      <c r="DS6682" s="46"/>
      <c r="DT6682" s="46"/>
      <c r="DU6682" s="46"/>
      <c r="DV6682" s="46"/>
      <c r="DW6682" s="46"/>
      <c r="DX6682" s="46"/>
      <c r="DY6682" s="46"/>
      <c r="DZ6682" s="46"/>
      <c r="EA6682" s="46"/>
      <c r="EB6682" s="46"/>
      <c r="EC6682" s="46"/>
      <c r="ED6682" s="46"/>
      <c r="EE6682" s="46"/>
      <c r="EF6682" s="46"/>
      <c r="EG6682" s="46"/>
      <c r="EH6682" s="46"/>
      <c r="EI6682" s="46"/>
      <c r="EJ6682" s="46"/>
      <c r="EK6682" s="46"/>
      <c r="EL6682" s="46"/>
      <c r="EM6682" s="46"/>
      <c r="EN6682" s="46"/>
      <c r="EO6682" s="46"/>
      <c r="EP6682" s="46"/>
      <c r="EQ6682" s="46"/>
      <c r="ER6682" s="46"/>
      <c r="ES6682" s="46"/>
      <c r="ET6682" s="46"/>
      <c r="EU6682" s="46"/>
      <c r="EV6682" s="46"/>
      <c r="EW6682" s="46"/>
      <c r="EX6682" s="46"/>
      <c r="EY6682" s="46"/>
      <c r="EZ6682" s="46"/>
      <c r="FA6682" s="46"/>
      <c r="FB6682" s="46"/>
      <c r="FC6682" s="46"/>
      <c r="FD6682" s="46"/>
      <c r="FE6682" s="46"/>
      <c r="FF6682" s="46"/>
      <c r="FG6682" s="46"/>
      <c r="FH6682" s="46"/>
      <c r="FI6682" s="46"/>
      <c r="FJ6682" s="46"/>
      <c r="FK6682" s="46"/>
      <c r="FL6682" s="46"/>
      <c r="FM6682" s="46"/>
      <c r="FN6682" s="46"/>
      <c r="FO6682" s="46"/>
      <c r="FP6682" s="46"/>
      <c r="FQ6682" s="46"/>
      <c r="FR6682" s="46"/>
      <c r="FS6682" s="46"/>
      <c r="FT6682" s="46"/>
      <c r="FU6682" s="46"/>
    </row>
    <row r="6683" spans="2:177" s="98" customFormat="1" ht="51" customHeight="1" outlineLevel="1">
      <c r="B6683" s="58" t="s">
        <v>14940</v>
      </c>
      <c r="C6683" s="38" t="s">
        <v>66</v>
      </c>
      <c r="D6683" s="38" t="s">
        <v>14936</v>
      </c>
      <c r="E6683" s="38" t="s">
        <v>14937</v>
      </c>
      <c r="F6683" s="38" t="s">
        <v>14941</v>
      </c>
      <c r="G6683" s="38" t="s">
        <v>14937</v>
      </c>
      <c r="H6683" s="38" t="s">
        <v>14941</v>
      </c>
      <c r="I6683" s="38" t="s">
        <v>14938</v>
      </c>
      <c r="J6683" s="38"/>
      <c r="K6683" s="38" t="s">
        <v>113</v>
      </c>
      <c r="L6683" s="38">
        <v>45</v>
      </c>
      <c r="M6683" s="38">
        <v>230000000</v>
      </c>
      <c r="N6683" s="41" t="s">
        <v>74</v>
      </c>
      <c r="O6683" s="33" t="s">
        <v>198</v>
      </c>
      <c r="P6683" s="38" t="s">
        <v>86</v>
      </c>
      <c r="Q6683" s="38" t="s">
        <v>77</v>
      </c>
      <c r="R6683" s="38" t="s">
        <v>234</v>
      </c>
      <c r="S6683" s="38" t="s">
        <v>121</v>
      </c>
      <c r="T6683" s="38">
        <v>796</v>
      </c>
      <c r="U6683" s="38" t="s">
        <v>80</v>
      </c>
      <c r="V6683" s="38">
        <v>50</v>
      </c>
      <c r="W6683" s="34">
        <v>29138.39</v>
      </c>
      <c r="X6683" s="34">
        <v>0</v>
      </c>
      <c r="Y6683" s="44">
        <f t="shared" si="186"/>
        <v>0</v>
      </c>
      <c r="Z6683" s="38"/>
      <c r="AA6683" s="38">
        <v>2014</v>
      </c>
      <c r="AB6683" s="32" t="s">
        <v>122</v>
      </c>
      <c r="AC6683" s="46"/>
      <c r="AD6683" s="46"/>
      <c r="AE6683" s="46"/>
      <c r="AF6683" s="46"/>
      <c r="AG6683" s="46"/>
      <c r="AH6683" s="46"/>
      <c r="AI6683" s="46"/>
      <c r="AJ6683" s="46"/>
      <c r="AK6683" s="46"/>
      <c r="AL6683" s="46"/>
      <c r="AM6683" s="46"/>
      <c r="AN6683" s="46"/>
      <c r="AO6683" s="46"/>
      <c r="AP6683" s="46"/>
      <c r="AQ6683" s="46"/>
      <c r="AR6683" s="46"/>
      <c r="AS6683" s="46"/>
      <c r="AT6683" s="46"/>
      <c r="AU6683" s="46"/>
      <c r="AV6683" s="46"/>
      <c r="AW6683" s="46"/>
      <c r="AX6683" s="46"/>
      <c r="AY6683" s="46"/>
      <c r="AZ6683" s="46"/>
      <c r="BA6683" s="46"/>
      <c r="BB6683" s="46"/>
      <c r="BC6683" s="46"/>
      <c r="BD6683" s="46"/>
      <c r="BE6683" s="46"/>
      <c r="BF6683" s="46"/>
      <c r="BG6683" s="46"/>
      <c r="BH6683" s="46"/>
      <c r="BI6683" s="46"/>
      <c r="BJ6683" s="46"/>
      <c r="BK6683" s="46"/>
      <c r="BL6683" s="46"/>
      <c r="BM6683" s="46"/>
      <c r="BN6683" s="46"/>
      <c r="BO6683" s="46"/>
      <c r="BP6683" s="46"/>
      <c r="BQ6683" s="46"/>
      <c r="BR6683" s="46"/>
      <c r="BS6683" s="46"/>
      <c r="BT6683" s="46"/>
      <c r="BU6683" s="46"/>
      <c r="BV6683" s="46"/>
      <c r="BW6683" s="46"/>
      <c r="BX6683" s="46"/>
      <c r="BY6683" s="46"/>
      <c r="BZ6683" s="46"/>
      <c r="CA6683" s="46"/>
      <c r="CB6683" s="46"/>
      <c r="CC6683" s="46"/>
      <c r="CD6683" s="46"/>
      <c r="CE6683" s="46"/>
      <c r="CF6683" s="46"/>
      <c r="CG6683" s="46"/>
      <c r="CH6683" s="46"/>
      <c r="CI6683" s="46"/>
      <c r="CJ6683" s="46"/>
      <c r="CK6683" s="46"/>
      <c r="CL6683" s="46"/>
      <c r="CM6683" s="46"/>
      <c r="CN6683" s="46"/>
      <c r="CO6683" s="46"/>
      <c r="CP6683" s="46"/>
      <c r="CQ6683" s="46"/>
      <c r="CR6683" s="46"/>
      <c r="CS6683" s="46"/>
      <c r="CT6683" s="46"/>
      <c r="CU6683" s="46"/>
      <c r="CV6683" s="46"/>
      <c r="CW6683" s="46"/>
      <c r="CX6683" s="46"/>
      <c r="CY6683" s="46"/>
      <c r="CZ6683" s="46"/>
      <c r="DA6683" s="46"/>
      <c r="DB6683" s="46"/>
      <c r="DC6683" s="46"/>
      <c r="DD6683" s="46"/>
      <c r="DE6683" s="46"/>
      <c r="DF6683" s="46"/>
      <c r="DG6683" s="46"/>
      <c r="DH6683" s="46"/>
      <c r="DI6683" s="46"/>
      <c r="DJ6683" s="46"/>
      <c r="DK6683" s="46"/>
      <c r="DL6683" s="46"/>
      <c r="DM6683" s="46"/>
      <c r="DN6683" s="46"/>
      <c r="DO6683" s="46"/>
      <c r="DP6683" s="46"/>
      <c r="DQ6683" s="46"/>
      <c r="DR6683" s="46"/>
      <c r="DS6683" s="46"/>
      <c r="DT6683" s="46"/>
      <c r="DU6683" s="46"/>
      <c r="DV6683" s="46"/>
      <c r="DW6683" s="46"/>
      <c r="DX6683" s="46"/>
      <c r="DY6683" s="46"/>
      <c r="DZ6683" s="46"/>
      <c r="EA6683" s="46"/>
      <c r="EB6683" s="46"/>
      <c r="EC6683" s="46"/>
      <c r="ED6683" s="46"/>
      <c r="EE6683" s="46"/>
      <c r="EF6683" s="46"/>
      <c r="EG6683" s="46"/>
      <c r="EH6683" s="46"/>
      <c r="EI6683" s="46"/>
      <c r="EJ6683" s="46"/>
      <c r="EK6683" s="46"/>
      <c r="EL6683" s="46"/>
      <c r="EM6683" s="46"/>
      <c r="EN6683" s="46"/>
      <c r="EO6683" s="46"/>
      <c r="EP6683" s="46"/>
      <c r="EQ6683" s="46"/>
      <c r="ER6683" s="46"/>
      <c r="ES6683" s="46"/>
      <c r="ET6683" s="46"/>
      <c r="EU6683" s="46"/>
      <c r="EV6683" s="46"/>
      <c r="EW6683" s="46"/>
      <c r="EX6683" s="46"/>
      <c r="EY6683" s="46"/>
      <c r="EZ6683" s="46"/>
      <c r="FA6683" s="46"/>
      <c r="FB6683" s="46"/>
      <c r="FC6683" s="46"/>
      <c r="FD6683" s="46"/>
      <c r="FE6683" s="46"/>
      <c r="FF6683" s="46"/>
      <c r="FG6683" s="46"/>
      <c r="FH6683" s="46"/>
      <c r="FI6683" s="46"/>
      <c r="FJ6683" s="46"/>
      <c r="FK6683" s="46"/>
      <c r="FL6683" s="46"/>
      <c r="FM6683" s="46"/>
      <c r="FN6683" s="46"/>
      <c r="FO6683" s="46"/>
      <c r="FP6683" s="46"/>
      <c r="FQ6683" s="46"/>
      <c r="FR6683" s="46"/>
      <c r="FS6683" s="46"/>
      <c r="FT6683" s="46"/>
      <c r="FU6683" s="46"/>
    </row>
    <row r="6684" spans="2:177" s="98" customFormat="1" ht="76.5" customHeight="1" outlineLevel="1">
      <c r="B6684" s="38" t="s">
        <v>14942</v>
      </c>
      <c r="C6684" s="39" t="s">
        <v>66</v>
      </c>
      <c r="D6684" s="51" t="s">
        <v>9610</v>
      </c>
      <c r="E6684" s="51" t="s">
        <v>9611</v>
      </c>
      <c r="F6684" s="65"/>
      <c r="G6684" s="51" t="s">
        <v>9612</v>
      </c>
      <c r="H6684" s="65"/>
      <c r="I6684" s="97" t="s">
        <v>14943</v>
      </c>
      <c r="J6684" s="65"/>
      <c r="K6684" s="100" t="s">
        <v>73</v>
      </c>
      <c r="L6684" s="33">
        <v>45</v>
      </c>
      <c r="M6684" s="38">
        <v>230000000</v>
      </c>
      <c r="N6684" s="41" t="s">
        <v>74</v>
      </c>
      <c r="O6684" s="33" t="s">
        <v>174</v>
      </c>
      <c r="P6684" s="37" t="s">
        <v>86</v>
      </c>
      <c r="Q6684" s="100" t="s">
        <v>77</v>
      </c>
      <c r="R6684" s="42" t="s">
        <v>4635</v>
      </c>
      <c r="S6684" s="33" t="s">
        <v>79</v>
      </c>
      <c r="T6684" s="38">
        <v>796</v>
      </c>
      <c r="U6684" s="105" t="s">
        <v>80</v>
      </c>
      <c r="V6684" s="100">
        <v>3</v>
      </c>
      <c r="W6684" s="101">
        <v>43559.821428571428</v>
      </c>
      <c r="X6684" s="34">
        <v>0</v>
      </c>
      <c r="Y6684" s="44">
        <f t="shared" si="186"/>
        <v>0</v>
      </c>
      <c r="Z6684" s="78" t="s">
        <v>81</v>
      </c>
      <c r="AA6684" s="102">
        <v>2014</v>
      </c>
      <c r="AB6684" s="38" t="s">
        <v>230</v>
      </c>
      <c r="AC6684" s="46"/>
      <c r="AD6684" s="46"/>
      <c r="AE6684" s="46"/>
      <c r="AF6684" s="46"/>
      <c r="AG6684" s="46"/>
      <c r="AH6684" s="46"/>
      <c r="AI6684" s="46"/>
      <c r="AJ6684" s="46"/>
      <c r="AK6684" s="46"/>
      <c r="AL6684" s="46"/>
      <c r="AM6684" s="46"/>
      <c r="AN6684" s="46"/>
      <c r="AO6684" s="46"/>
      <c r="AP6684" s="46"/>
      <c r="AQ6684" s="46"/>
      <c r="AR6684" s="46"/>
      <c r="AS6684" s="46"/>
      <c r="AT6684" s="46"/>
      <c r="AU6684" s="46"/>
      <c r="AV6684" s="46"/>
      <c r="AW6684" s="46"/>
      <c r="AX6684" s="46"/>
      <c r="AY6684" s="46"/>
      <c r="AZ6684" s="46"/>
      <c r="BA6684" s="46"/>
      <c r="BB6684" s="46"/>
      <c r="BC6684" s="46"/>
      <c r="BD6684" s="46"/>
      <c r="BE6684" s="46"/>
      <c r="BF6684" s="46"/>
      <c r="BG6684" s="46"/>
      <c r="BH6684" s="46"/>
      <c r="BI6684" s="46"/>
      <c r="BJ6684" s="46"/>
      <c r="BK6684" s="46"/>
      <c r="BL6684" s="46"/>
      <c r="BM6684" s="46"/>
      <c r="BN6684" s="46"/>
      <c r="BO6684" s="46"/>
      <c r="BP6684" s="46"/>
      <c r="BQ6684" s="46"/>
      <c r="BR6684" s="46"/>
      <c r="BS6684" s="46"/>
      <c r="BT6684" s="46"/>
      <c r="BU6684" s="46"/>
      <c r="BV6684" s="46"/>
      <c r="BW6684" s="46"/>
      <c r="BX6684" s="46"/>
      <c r="BY6684" s="46"/>
      <c r="BZ6684" s="46"/>
      <c r="CA6684" s="46"/>
      <c r="CB6684" s="46"/>
      <c r="CC6684" s="46"/>
      <c r="CD6684" s="46"/>
      <c r="CE6684" s="46"/>
      <c r="CF6684" s="46"/>
      <c r="CG6684" s="46"/>
      <c r="CH6684" s="46"/>
      <c r="CI6684" s="46"/>
      <c r="CJ6684" s="46"/>
      <c r="CK6684" s="46"/>
      <c r="CL6684" s="46"/>
      <c r="CM6684" s="46"/>
      <c r="CN6684" s="46"/>
      <c r="CO6684" s="46"/>
      <c r="CP6684" s="46"/>
      <c r="CQ6684" s="46"/>
      <c r="CR6684" s="46"/>
      <c r="CS6684" s="46"/>
      <c r="CT6684" s="46"/>
      <c r="CU6684" s="46"/>
      <c r="CV6684" s="46"/>
      <c r="CW6684" s="46"/>
      <c r="CX6684" s="46"/>
      <c r="CY6684" s="46"/>
      <c r="CZ6684" s="46"/>
      <c r="DA6684" s="46"/>
      <c r="DB6684" s="46"/>
      <c r="DC6684" s="46"/>
      <c r="DD6684" s="46"/>
      <c r="DE6684" s="46"/>
      <c r="DF6684" s="46"/>
      <c r="DG6684" s="46"/>
      <c r="DH6684" s="46"/>
      <c r="DI6684" s="46"/>
      <c r="DJ6684" s="46"/>
      <c r="DK6684" s="46"/>
      <c r="DL6684" s="46"/>
      <c r="DM6684" s="46"/>
      <c r="DN6684" s="46"/>
      <c r="DO6684" s="46"/>
      <c r="DP6684" s="46"/>
      <c r="DQ6684" s="46"/>
      <c r="DR6684" s="46"/>
      <c r="DS6684" s="46"/>
      <c r="DT6684" s="46"/>
      <c r="DU6684" s="46"/>
      <c r="DV6684" s="46"/>
      <c r="DW6684" s="46"/>
      <c r="DX6684" s="46"/>
      <c r="DY6684" s="46"/>
      <c r="DZ6684" s="46"/>
      <c r="EA6684" s="46"/>
      <c r="EB6684" s="46"/>
      <c r="EC6684" s="46"/>
      <c r="ED6684" s="46"/>
      <c r="EE6684" s="46"/>
      <c r="EF6684" s="46"/>
      <c r="EG6684" s="46"/>
      <c r="EH6684" s="46"/>
      <c r="EI6684" s="46"/>
      <c r="EJ6684" s="46"/>
      <c r="EK6684" s="46"/>
      <c r="EL6684" s="46"/>
      <c r="EM6684" s="46"/>
      <c r="EN6684" s="46"/>
      <c r="EO6684" s="46"/>
      <c r="EP6684" s="46"/>
      <c r="EQ6684" s="46"/>
      <c r="ER6684" s="46"/>
      <c r="ES6684" s="46"/>
      <c r="ET6684" s="46"/>
      <c r="EU6684" s="46"/>
      <c r="EV6684" s="46"/>
      <c r="EW6684" s="46"/>
      <c r="EX6684" s="46"/>
      <c r="EY6684" s="46"/>
      <c r="EZ6684" s="46"/>
      <c r="FA6684" s="46"/>
      <c r="FB6684" s="46"/>
      <c r="FC6684" s="46"/>
      <c r="FD6684" s="46"/>
      <c r="FE6684" s="46"/>
      <c r="FF6684" s="46"/>
      <c r="FG6684" s="46"/>
      <c r="FH6684" s="46"/>
      <c r="FI6684" s="46"/>
      <c r="FJ6684" s="46"/>
      <c r="FK6684" s="46"/>
      <c r="FL6684" s="46"/>
      <c r="FM6684" s="46"/>
      <c r="FN6684" s="46"/>
      <c r="FO6684" s="46"/>
      <c r="FP6684" s="46"/>
      <c r="FQ6684" s="46"/>
      <c r="FR6684" s="46"/>
      <c r="FS6684" s="46"/>
      <c r="FT6684" s="46"/>
      <c r="FU6684" s="46"/>
    </row>
    <row r="6685" spans="2:177" s="98" customFormat="1" ht="76.5" customHeight="1" outlineLevel="1">
      <c r="B6685" s="38" t="s">
        <v>14944</v>
      </c>
      <c r="C6685" s="39" t="s">
        <v>66</v>
      </c>
      <c r="D6685" s="51" t="s">
        <v>9610</v>
      </c>
      <c r="E6685" s="51" t="s">
        <v>9611</v>
      </c>
      <c r="F6685" s="65"/>
      <c r="G6685" s="51" t="s">
        <v>9612</v>
      </c>
      <c r="H6685" s="65"/>
      <c r="I6685" s="97" t="s">
        <v>14943</v>
      </c>
      <c r="J6685" s="65"/>
      <c r="K6685" s="37" t="s">
        <v>96</v>
      </c>
      <c r="L6685" s="33">
        <v>45</v>
      </c>
      <c r="M6685" s="38">
        <v>230000000</v>
      </c>
      <c r="N6685" s="41" t="s">
        <v>74</v>
      </c>
      <c r="O6685" s="33" t="s">
        <v>110</v>
      </c>
      <c r="P6685" s="37" t="s">
        <v>86</v>
      </c>
      <c r="Q6685" s="100" t="s">
        <v>77</v>
      </c>
      <c r="R6685" s="42" t="s">
        <v>4635</v>
      </c>
      <c r="S6685" s="33" t="s">
        <v>79</v>
      </c>
      <c r="T6685" s="38">
        <v>796</v>
      </c>
      <c r="U6685" s="105" t="s">
        <v>80</v>
      </c>
      <c r="V6685" s="100">
        <v>6</v>
      </c>
      <c r="W6685" s="101">
        <v>43559.821428571428</v>
      </c>
      <c r="X6685" s="34">
        <v>261358.92857142858</v>
      </c>
      <c r="Y6685" s="44">
        <f t="shared" si="186"/>
        <v>292722.00000000006</v>
      </c>
      <c r="Z6685" s="78" t="s">
        <v>81</v>
      </c>
      <c r="AA6685" s="102">
        <v>2014</v>
      </c>
      <c r="AB6685" s="104"/>
      <c r="AC6685" s="46"/>
      <c r="AD6685" s="46"/>
      <c r="AE6685" s="46"/>
      <c r="AF6685" s="46"/>
      <c r="AG6685" s="46"/>
      <c r="AH6685" s="46"/>
      <c r="AI6685" s="46"/>
      <c r="AJ6685" s="46"/>
      <c r="AK6685" s="46"/>
      <c r="AL6685" s="46"/>
      <c r="AM6685" s="46"/>
      <c r="AN6685" s="46"/>
      <c r="AO6685" s="46"/>
      <c r="AP6685" s="46"/>
      <c r="AQ6685" s="46"/>
      <c r="AR6685" s="46"/>
      <c r="AS6685" s="46"/>
      <c r="AT6685" s="46"/>
      <c r="AU6685" s="46"/>
      <c r="AV6685" s="46"/>
      <c r="AW6685" s="46"/>
      <c r="AX6685" s="46"/>
      <c r="AY6685" s="46"/>
      <c r="AZ6685" s="46"/>
      <c r="BA6685" s="46"/>
      <c r="BB6685" s="46"/>
      <c r="BC6685" s="46"/>
      <c r="BD6685" s="46"/>
      <c r="BE6685" s="46"/>
      <c r="BF6685" s="46"/>
      <c r="BG6685" s="46"/>
      <c r="BH6685" s="46"/>
      <c r="BI6685" s="46"/>
      <c r="BJ6685" s="46"/>
      <c r="BK6685" s="46"/>
      <c r="BL6685" s="46"/>
      <c r="BM6685" s="46"/>
      <c r="BN6685" s="46"/>
      <c r="BO6685" s="46"/>
      <c r="BP6685" s="46"/>
      <c r="BQ6685" s="46"/>
      <c r="BR6685" s="46"/>
      <c r="BS6685" s="46"/>
      <c r="BT6685" s="46"/>
      <c r="BU6685" s="46"/>
      <c r="BV6685" s="46"/>
      <c r="BW6685" s="46"/>
      <c r="BX6685" s="46"/>
      <c r="BY6685" s="46"/>
      <c r="BZ6685" s="46"/>
      <c r="CA6685" s="46"/>
      <c r="CB6685" s="46"/>
      <c r="CC6685" s="46"/>
      <c r="CD6685" s="46"/>
      <c r="CE6685" s="46"/>
      <c r="CF6685" s="46"/>
      <c r="CG6685" s="46"/>
      <c r="CH6685" s="46"/>
      <c r="CI6685" s="46"/>
      <c r="CJ6685" s="46"/>
      <c r="CK6685" s="46"/>
      <c r="CL6685" s="46"/>
      <c r="CM6685" s="46"/>
      <c r="CN6685" s="46"/>
      <c r="CO6685" s="46"/>
      <c r="CP6685" s="46"/>
      <c r="CQ6685" s="46"/>
      <c r="CR6685" s="46"/>
      <c r="CS6685" s="46"/>
      <c r="CT6685" s="46"/>
      <c r="CU6685" s="46"/>
      <c r="CV6685" s="46"/>
      <c r="CW6685" s="46"/>
      <c r="CX6685" s="46"/>
      <c r="CY6685" s="46"/>
      <c r="CZ6685" s="46"/>
      <c r="DA6685" s="46"/>
      <c r="DB6685" s="46"/>
      <c r="DC6685" s="46"/>
      <c r="DD6685" s="46"/>
      <c r="DE6685" s="46"/>
      <c r="DF6685" s="46"/>
      <c r="DG6685" s="46"/>
      <c r="DH6685" s="46"/>
      <c r="DI6685" s="46"/>
      <c r="DJ6685" s="46"/>
      <c r="DK6685" s="46"/>
      <c r="DL6685" s="46"/>
      <c r="DM6685" s="46"/>
      <c r="DN6685" s="46"/>
      <c r="DO6685" s="46"/>
      <c r="DP6685" s="46"/>
      <c r="DQ6685" s="46"/>
      <c r="DR6685" s="46"/>
      <c r="DS6685" s="46"/>
      <c r="DT6685" s="46"/>
      <c r="DU6685" s="46"/>
      <c r="DV6685" s="46"/>
      <c r="DW6685" s="46"/>
      <c r="DX6685" s="46"/>
      <c r="DY6685" s="46"/>
      <c r="DZ6685" s="46"/>
      <c r="EA6685" s="46"/>
      <c r="EB6685" s="46"/>
      <c r="EC6685" s="46"/>
      <c r="ED6685" s="46"/>
      <c r="EE6685" s="46"/>
      <c r="EF6685" s="46"/>
      <c r="EG6685" s="46"/>
      <c r="EH6685" s="46"/>
      <c r="EI6685" s="46"/>
      <c r="EJ6685" s="46"/>
      <c r="EK6685" s="46"/>
      <c r="EL6685" s="46"/>
      <c r="EM6685" s="46"/>
      <c r="EN6685" s="46"/>
      <c r="EO6685" s="46"/>
      <c r="EP6685" s="46"/>
      <c r="EQ6685" s="46"/>
      <c r="ER6685" s="46"/>
      <c r="ES6685" s="46"/>
      <c r="ET6685" s="46"/>
      <c r="EU6685" s="46"/>
      <c r="EV6685" s="46"/>
      <c r="EW6685" s="46"/>
      <c r="EX6685" s="46"/>
      <c r="EY6685" s="46"/>
      <c r="EZ6685" s="46"/>
      <c r="FA6685" s="46"/>
      <c r="FB6685" s="46"/>
      <c r="FC6685" s="46"/>
      <c r="FD6685" s="46"/>
      <c r="FE6685" s="46"/>
      <c r="FF6685" s="46"/>
      <c r="FG6685" s="46"/>
      <c r="FH6685" s="46"/>
      <c r="FI6685" s="46"/>
      <c r="FJ6685" s="46"/>
      <c r="FK6685" s="46"/>
      <c r="FL6685" s="46"/>
      <c r="FM6685" s="46"/>
      <c r="FN6685" s="46"/>
      <c r="FO6685" s="46"/>
      <c r="FP6685" s="46"/>
      <c r="FQ6685" s="46"/>
      <c r="FR6685" s="46"/>
      <c r="FS6685" s="46"/>
      <c r="FT6685" s="46"/>
      <c r="FU6685" s="46"/>
    </row>
    <row r="6686" spans="2:177" s="98" customFormat="1" ht="76.5" customHeight="1" outlineLevel="1">
      <c r="B6686" s="38" t="s">
        <v>14945</v>
      </c>
      <c r="C6686" s="39" t="s">
        <v>66</v>
      </c>
      <c r="D6686" s="51" t="s">
        <v>9610</v>
      </c>
      <c r="E6686" s="51" t="s">
        <v>9611</v>
      </c>
      <c r="F6686" s="65"/>
      <c r="G6686" s="51" t="s">
        <v>9612</v>
      </c>
      <c r="H6686" s="65"/>
      <c r="I6686" s="97" t="s">
        <v>14946</v>
      </c>
      <c r="J6686" s="65"/>
      <c r="K6686" s="100" t="s">
        <v>73</v>
      </c>
      <c r="L6686" s="33">
        <v>45</v>
      </c>
      <c r="M6686" s="38">
        <v>230000000</v>
      </c>
      <c r="N6686" s="41" t="s">
        <v>74</v>
      </c>
      <c r="O6686" s="33" t="s">
        <v>174</v>
      </c>
      <c r="P6686" s="37" t="s">
        <v>86</v>
      </c>
      <c r="Q6686" s="100" t="s">
        <v>77</v>
      </c>
      <c r="R6686" s="42" t="s">
        <v>4635</v>
      </c>
      <c r="S6686" s="33" t="s">
        <v>79</v>
      </c>
      <c r="T6686" s="38">
        <v>796</v>
      </c>
      <c r="U6686" s="105" t="s">
        <v>80</v>
      </c>
      <c r="V6686" s="100">
        <v>3</v>
      </c>
      <c r="W6686" s="101">
        <v>43559.821428571428</v>
      </c>
      <c r="X6686" s="34">
        <v>0</v>
      </c>
      <c r="Y6686" s="44">
        <f t="shared" si="186"/>
        <v>0</v>
      </c>
      <c r="Z6686" s="78" t="s">
        <v>81</v>
      </c>
      <c r="AA6686" s="102">
        <v>2014</v>
      </c>
      <c r="AB6686" s="38" t="s">
        <v>230</v>
      </c>
      <c r="AC6686" s="46"/>
      <c r="AD6686" s="46"/>
      <c r="AE6686" s="46"/>
      <c r="AF6686" s="46"/>
      <c r="AG6686" s="46"/>
      <c r="AH6686" s="46"/>
      <c r="AI6686" s="46"/>
      <c r="AJ6686" s="46"/>
      <c r="AK6686" s="46"/>
      <c r="AL6686" s="46"/>
      <c r="AM6686" s="46"/>
      <c r="AN6686" s="46"/>
      <c r="AO6686" s="46"/>
      <c r="AP6686" s="46"/>
      <c r="AQ6686" s="46"/>
      <c r="AR6686" s="46"/>
      <c r="AS6686" s="46"/>
      <c r="AT6686" s="46"/>
      <c r="AU6686" s="46"/>
      <c r="AV6686" s="46"/>
      <c r="AW6686" s="46"/>
      <c r="AX6686" s="46"/>
      <c r="AY6686" s="46"/>
      <c r="AZ6686" s="46"/>
      <c r="BA6686" s="46"/>
      <c r="BB6686" s="46"/>
      <c r="BC6686" s="46"/>
      <c r="BD6686" s="46"/>
      <c r="BE6686" s="46"/>
      <c r="BF6686" s="46"/>
      <c r="BG6686" s="46"/>
      <c r="BH6686" s="46"/>
      <c r="BI6686" s="46"/>
      <c r="BJ6686" s="46"/>
      <c r="BK6686" s="46"/>
      <c r="BL6686" s="46"/>
      <c r="BM6686" s="46"/>
      <c r="BN6686" s="46"/>
      <c r="BO6686" s="46"/>
      <c r="BP6686" s="46"/>
      <c r="BQ6686" s="46"/>
      <c r="BR6686" s="46"/>
      <c r="BS6686" s="46"/>
      <c r="BT6686" s="46"/>
      <c r="BU6686" s="46"/>
      <c r="BV6686" s="46"/>
      <c r="BW6686" s="46"/>
      <c r="BX6686" s="46"/>
      <c r="BY6686" s="46"/>
      <c r="BZ6686" s="46"/>
      <c r="CA6686" s="46"/>
      <c r="CB6686" s="46"/>
      <c r="CC6686" s="46"/>
      <c r="CD6686" s="46"/>
      <c r="CE6686" s="46"/>
      <c r="CF6686" s="46"/>
      <c r="CG6686" s="46"/>
      <c r="CH6686" s="46"/>
      <c r="CI6686" s="46"/>
      <c r="CJ6686" s="46"/>
      <c r="CK6686" s="46"/>
      <c r="CL6686" s="46"/>
      <c r="CM6686" s="46"/>
      <c r="CN6686" s="46"/>
      <c r="CO6686" s="46"/>
      <c r="CP6686" s="46"/>
      <c r="CQ6686" s="46"/>
      <c r="CR6686" s="46"/>
      <c r="CS6686" s="46"/>
      <c r="CT6686" s="46"/>
      <c r="CU6686" s="46"/>
      <c r="CV6686" s="46"/>
      <c r="CW6686" s="46"/>
      <c r="CX6686" s="46"/>
      <c r="CY6686" s="46"/>
      <c r="CZ6686" s="46"/>
      <c r="DA6686" s="46"/>
      <c r="DB6686" s="46"/>
      <c r="DC6686" s="46"/>
      <c r="DD6686" s="46"/>
      <c r="DE6686" s="46"/>
      <c r="DF6686" s="46"/>
      <c r="DG6686" s="46"/>
      <c r="DH6686" s="46"/>
      <c r="DI6686" s="46"/>
      <c r="DJ6686" s="46"/>
      <c r="DK6686" s="46"/>
      <c r="DL6686" s="46"/>
      <c r="DM6686" s="46"/>
      <c r="DN6686" s="46"/>
      <c r="DO6686" s="46"/>
      <c r="DP6686" s="46"/>
      <c r="DQ6686" s="46"/>
      <c r="DR6686" s="46"/>
      <c r="DS6686" s="46"/>
      <c r="DT6686" s="46"/>
      <c r="DU6686" s="46"/>
      <c r="DV6686" s="46"/>
      <c r="DW6686" s="46"/>
      <c r="DX6686" s="46"/>
      <c r="DY6686" s="46"/>
      <c r="DZ6686" s="46"/>
      <c r="EA6686" s="46"/>
      <c r="EB6686" s="46"/>
      <c r="EC6686" s="46"/>
      <c r="ED6686" s="46"/>
      <c r="EE6686" s="46"/>
      <c r="EF6686" s="46"/>
      <c r="EG6686" s="46"/>
      <c r="EH6686" s="46"/>
      <c r="EI6686" s="46"/>
      <c r="EJ6686" s="46"/>
      <c r="EK6686" s="46"/>
      <c r="EL6686" s="46"/>
      <c r="EM6686" s="46"/>
      <c r="EN6686" s="46"/>
      <c r="EO6686" s="46"/>
      <c r="EP6686" s="46"/>
      <c r="EQ6686" s="46"/>
      <c r="ER6686" s="46"/>
      <c r="ES6686" s="46"/>
      <c r="ET6686" s="46"/>
      <c r="EU6686" s="46"/>
      <c r="EV6686" s="46"/>
      <c r="EW6686" s="46"/>
      <c r="EX6686" s="46"/>
      <c r="EY6686" s="46"/>
      <c r="EZ6686" s="46"/>
      <c r="FA6686" s="46"/>
      <c r="FB6686" s="46"/>
      <c r="FC6686" s="46"/>
      <c r="FD6686" s="46"/>
      <c r="FE6686" s="46"/>
      <c r="FF6686" s="46"/>
      <c r="FG6686" s="46"/>
      <c r="FH6686" s="46"/>
      <c r="FI6686" s="46"/>
      <c r="FJ6686" s="46"/>
      <c r="FK6686" s="46"/>
      <c r="FL6686" s="46"/>
      <c r="FM6686" s="46"/>
      <c r="FN6686" s="46"/>
      <c r="FO6686" s="46"/>
      <c r="FP6686" s="46"/>
      <c r="FQ6686" s="46"/>
      <c r="FR6686" s="46"/>
      <c r="FS6686" s="46"/>
      <c r="FT6686" s="46"/>
      <c r="FU6686" s="46"/>
    </row>
    <row r="6687" spans="2:177" s="98" customFormat="1" ht="76.5" customHeight="1" outlineLevel="1">
      <c r="B6687" s="38" t="s">
        <v>14947</v>
      </c>
      <c r="C6687" s="39" t="s">
        <v>66</v>
      </c>
      <c r="D6687" s="51" t="s">
        <v>9610</v>
      </c>
      <c r="E6687" s="51" t="s">
        <v>9611</v>
      </c>
      <c r="F6687" s="65"/>
      <c r="G6687" s="51" t="s">
        <v>9612</v>
      </c>
      <c r="H6687" s="65"/>
      <c r="I6687" s="97" t="s">
        <v>14946</v>
      </c>
      <c r="J6687" s="65"/>
      <c r="K6687" s="37" t="s">
        <v>96</v>
      </c>
      <c r="L6687" s="33">
        <v>45</v>
      </c>
      <c r="M6687" s="38">
        <v>230000000</v>
      </c>
      <c r="N6687" s="41" t="s">
        <v>74</v>
      </c>
      <c r="O6687" s="33" t="s">
        <v>110</v>
      </c>
      <c r="P6687" s="37" t="s">
        <v>86</v>
      </c>
      <c r="Q6687" s="100" t="s">
        <v>77</v>
      </c>
      <c r="R6687" s="42" t="s">
        <v>4635</v>
      </c>
      <c r="S6687" s="33" t="s">
        <v>79</v>
      </c>
      <c r="T6687" s="38">
        <v>796</v>
      </c>
      <c r="U6687" s="105" t="s">
        <v>80</v>
      </c>
      <c r="V6687" s="100">
        <v>6</v>
      </c>
      <c r="W6687" s="101">
        <v>43559.821428571428</v>
      </c>
      <c r="X6687" s="34">
        <v>261358.92857142858</v>
      </c>
      <c r="Y6687" s="44">
        <f t="shared" si="186"/>
        <v>292722.00000000006</v>
      </c>
      <c r="Z6687" s="78" t="s">
        <v>81</v>
      </c>
      <c r="AA6687" s="102">
        <v>2014</v>
      </c>
      <c r="AB6687" s="104"/>
      <c r="AC6687" s="46"/>
      <c r="AD6687" s="46"/>
      <c r="AE6687" s="46"/>
      <c r="AF6687" s="46"/>
      <c r="AG6687" s="46"/>
      <c r="AH6687" s="46"/>
      <c r="AI6687" s="46"/>
      <c r="AJ6687" s="46"/>
      <c r="AK6687" s="46"/>
      <c r="AL6687" s="46"/>
      <c r="AM6687" s="46"/>
      <c r="AN6687" s="46"/>
      <c r="AO6687" s="46"/>
      <c r="AP6687" s="46"/>
      <c r="AQ6687" s="46"/>
      <c r="AR6687" s="46"/>
      <c r="AS6687" s="46"/>
      <c r="AT6687" s="46"/>
      <c r="AU6687" s="46"/>
      <c r="AV6687" s="46"/>
      <c r="AW6687" s="46"/>
      <c r="AX6687" s="46"/>
      <c r="AY6687" s="46"/>
      <c r="AZ6687" s="46"/>
      <c r="BA6687" s="46"/>
      <c r="BB6687" s="46"/>
      <c r="BC6687" s="46"/>
      <c r="BD6687" s="46"/>
      <c r="BE6687" s="46"/>
      <c r="BF6687" s="46"/>
      <c r="BG6687" s="46"/>
      <c r="BH6687" s="46"/>
      <c r="BI6687" s="46"/>
      <c r="BJ6687" s="46"/>
      <c r="BK6687" s="46"/>
      <c r="BL6687" s="46"/>
      <c r="BM6687" s="46"/>
      <c r="BN6687" s="46"/>
      <c r="BO6687" s="46"/>
      <c r="BP6687" s="46"/>
      <c r="BQ6687" s="46"/>
      <c r="BR6687" s="46"/>
      <c r="BS6687" s="46"/>
      <c r="BT6687" s="46"/>
      <c r="BU6687" s="46"/>
      <c r="BV6687" s="46"/>
      <c r="BW6687" s="46"/>
      <c r="BX6687" s="46"/>
      <c r="BY6687" s="46"/>
      <c r="BZ6687" s="46"/>
      <c r="CA6687" s="46"/>
      <c r="CB6687" s="46"/>
      <c r="CC6687" s="46"/>
      <c r="CD6687" s="46"/>
      <c r="CE6687" s="46"/>
      <c r="CF6687" s="46"/>
      <c r="CG6687" s="46"/>
      <c r="CH6687" s="46"/>
      <c r="CI6687" s="46"/>
      <c r="CJ6687" s="46"/>
      <c r="CK6687" s="46"/>
      <c r="CL6687" s="46"/>
      <c r="CM6687" s="46"/>
      <c r="CN6687" s="46"/>
      <c r="CO6687" s="46"/>
      <c r="CP6687" s="46"/>
      <c r="CQ6687" s="46"/>
      <c r="CR6687" s="46"/>
      <c r="CS6687" s="46"/>
      <c r="CT6687" s="46"/>
      <c r="CU6687" s="46"/>
      <c r="CV6687" s="46"/>
      <c r="CW6687" s="46"/>
      <c r="CX6687" s="46"/>
      <c r="CY6687" s="46"/>
      <c r="CZ6687" s="46"/>
      <c r="DA6687" s="46"/>
      <c r="DB6687" s="46"/>
      <c r="DC6687" s="46"/>
      <c r="DD6687" s="46"/>
      <c r="DE6687" s="46"/>
      <c r="DF6687" s="46"/>
      <c r="DG6687" s="46"/>
      <c r="DH6687" s="46"/>
      <c r="DI6687" s="46"/>
      <c r="DJ6687" s="46"/>
      <c r="DK6687" s="46"/>
      <c r="DL6687" s="46"/>
      <c r="DM6687" s="46"/>
      <c r="DN6687" s="46"/>
      <c r="DO6687" s="46"/>
      <c r="DP6687" s="46"/>
      <c r="DQ6687" s="46"/>
      <c r="DR6687" s="46"/>
      <c r="DS6687" s="46"/>
      <c r="DT6687" s="46"/>
      <c r="DU6687" s="46"/>
      <c r="DV6687" s="46"/>
      <c r="DW6687" s="46"/>
      <c r="DX6687" s="46"/>
      <c r="DY6687" s="46"/>
      <c r="DZ6687" s="46"/>
      <c r="EA6687" s="46"/>
      <c r="EB6687" s="46"/>
      <c r="EC6687" s="46"/>
      <c r="ED6687" s="46"/>
      <c r="EE6687" s="46"/>
      <c r="EF6687" s="46"/>
      <c r="EG6687" s="46"/>
      <c r="EH6687" s="46"/>
      <c r="EI6687" s="46"/>
      <c r="EJ6687" s="46"/>
      <c r="EK6687" s="46"/>
      <c r="EL6687" s="46"/>
      <c r="EM6687" s="46"/>
      <c r="EN6687" s="46"/>
      <c r="EO6687" s="46"/>
      <c r="EP6687" s="46"/>
      <c r="EQ6687" s="46"/>
      <c r="ER6687" s="46"/>
      <c r="ES6687" s="46"/>
      <c r="ET6687" s="46"/>
      <c r="EU6687" s="46"/>
      <c r="EV6687" s="46"/>
      <c r="EW6687" s="46"/>
      <c r="EX6687" s="46"/>
      <c r="EY6687" s="46"/>
      <c r="EZ6687" s="46"/>
      <c r="FA6687" s="46"/>
      <c r="FB6687" s="46"/>
      <c r="FC6687" s="46"/>
      <c r="FD6687" s="46"/>
      <c r="FE6687" s="46"/>
      <c r="FF6687" s="46"/>
      <c r="FG6687" s="46"/>
      <c r="FH6687" s="46"/>
      <c r="FI6687" s="46"/>
      <c r="FJ6687" s="46"/>
      <c r="FK6687" s="46"/>
      <c r="FL6687" s="46"/>
      <c r="FM6687" s="46"/>
      <c r="FN6687" s="46"/>
      <c r="FO6687" s="46"/>
      <c r="FP6687" s="46"/>
      <c r="FQ6687" s="46"/>
      <c r="FR6687" s="46"/>
      <c r="FS6687" s="46"/>
      <c r="FT6687" s="46"/>
      <c r="FU6687" s="46"/>
    </row>
    <row r="6688" spans="2:177" s="98" customFormat="1" ht="76.5" customHeight="1" outlineLevel="1">
      <c r="B6688" s="38" t="s">
        <v>14948</v>
      </c>
      <c r="C6688" s="39" t="s">
        <v>66</v>
      </c>
      <c r="D6688" s="51" t="s">
        <v>9654</v>
      </c>
      <c r="E6688" s="51" t="s">
        <v>9391</v>
      </c>
      <c r="F6688" s="65" t="s">
        <v>9655</v>
      </c>
      <c r="G6688" s="51" t="s">
        <v>9391</v>
      </c>
      <c r="H6688" s="40" t="s">
        <v>9655</v>
      </c>
      <c r="I6688" s="97" t="s">
        <v>14949</v>
      </c>
      <c r="J6688" s="65"/>
      <c r="K6688" s="37" t="s">
        <v>113</v>
      </c>
      <c r="L6688" s="33">
        <v>45</v>
      </c>
      <c r="M6688" s="38">
        <v>230000000</v>
      </c>
      <c r="N6688" s="41" t="s">
        <v>74</v>
      </c>
      <c r="O6688" s="33" t="s">
        <v>174</v>
      </c>
      <c r="P6688" s="37" t="s">
        <v>86</v>
      </c>
      <c r="Q6688" s="100" t="s">
        <v>77</v>
      </c>
      <c r="R6688" s="42" t="s">
        <v>4635</v>
      </c>
      <c r="S6688" s="33" t="s">
        <v>79</v>
      </c>
      <c r="T6688" s="38">
        <v>796</v>
      </c>
      <c r="U6688" s="105" t="s">
        <v>80</v>
      </c>
      <c r="V6688" s="100">
        <v>3</v>
      </c>
      <c r="W6688" s="101">
        <v>10599.999999999998</v>
      </c>
      <c r="X6688" s="34">
        <v>0</v>
      </c>
      <c r="Y6688" s="44">
        <f t="shared" si="186"/>
        <v>0</v>
      </c>
      <c r="Z6688" s="78" t="s">
        <v>81</v>
      </c>
      <c r="AA6688" s="102">
        <v>2014</v>
      </c>
      <c r="AB6688" s="38" t="s">
        <v>242</v>
      </c>
      <c r="AC6688" s="46"/>
      <c r="AD6688" s="46"/>
      <c r="AE6688" s="46"/>
      <c r="AF6688" s="46"/>
      <c r="AG6688" s="46"/>
      <c r="AH6688" s="46"/>
      <c r="AI6688" s="46"/>
      <c r="AJ6688" s="46"/>
      <c r="AK6688" s="46"/>
      <c r="AL6688" s="46"/>
      <c r="AM6688" s="46"/>
      <c r="AN6688" s="46"/>
      <c r="AO6688" s="46"/>
      <c r="AP6688" s="46"/>
      <c r="AQ6688" s="46"/>
      <c r="AR6688" s="46"/>
      <c r="AS6688" s="46"/>
      <c r="AT6688" s="46"/>
      <c r="AU6688" s="46"/>
      <c r="AV6688" s="46"/>
      <c r="AW6688" s="46"/>
      <c r="AX6688" s="46"/>
      <c r="AY6688" s="46"/>
      <c r="AZ6688" s="46"/>
      <c r="BA6688" s="46"/>
      <c r="BB6688" s="46"/>
      <c r="BC6688" s="46"/>
      <c r="BD6688" s="46"/>
      <c r="BE6688" s="46"/>
      <c r="BF6688" s="46"/>
      <c r="BG6688" s="46"/>
      <c r="BH6688" s="46"/>
      <c r="BI6688" s="46"/>
      <c r="BJ6688" s="46"/>
      <c r="BK6688" s="46"/>
      <c r="BL6688" s="46"/>
      <c r="BM6688" s="46"/>
      <c r="BN6688" s="46"/>
      <c r="BO6688" s="46"/>
      <c r="BP6688" s="46"/>
      <c r="BQ6688" s="46"/>
      <c r="BR6688" s="46"/>
      <c r="BS6688" s="46"/>
      <c r="BT6688" s="46"/>
      <c r="BU6688" s="46"/>
      <c r="BV6688" s="46"/>
      <c r="BW6688" s="46"/>
      <c r="BX6688" s="46"/>
      <c r="BY6688" s="46"/>
      <c r="BZ6688" s="46"/>
      <c r="CA6688" s="46"/>
      <c r="CB6688" s="46"/>
      <c r="CC6688" s="46"/>
      <c r="CD6688" s="46"/>
      <c r="CE6688" s="46"/>
      <c r="CF6688" s="46"/>
      <c r="CG6688" s="46"/>
      <c r="CH6688" s="46"/>
      <c r="CI6688" s="46"/>
      <c r="CJ6688" s="46"/>
      <c r="CK6688" s="46"/>
      <c r="CL6688" s="46"/>
      <c r="CM6688" s="46"/>
      <c r="CN6688" s="46"/>
      <c r="CO6688" s="46"/>
      <c r="CP6688" s="46"/>
      <c r="CQ6688" s="46"/>
      <c r="CR6688" s="46"/>
      <c r="CS6688" s="46"/>
      <c r="CT6688" s="46"/>
      <c r="CU6688" s="46"/>
      <c r="CV6688" s="46"/>
      <c r="CW6688" s="46"/>
      <c r="CX6688" s="46"/>
      <c r="CY6688" s="46"/>
      <c r="CZ6688" s="46"/>
      <c r="DA6688" s="46"/>
      <c r="DB6688" s="46"/>
      <c r="DC6688" s="46"/>
      <c r="DD6688" s="46"/>
      <c r="DE6688" s="46"/>
      <c r="DF6688" s="46"/>
      <c r="DG6688" s="46"/>
      <c r="DH6688" s="46"/>
      <c r="DI6688" s="46"/>
      <c r="DJ6688" s="46"/>
      <c r="DK6688" s="46"/>
      <c r="DL6688" s="46"/>
      <c r="DM6688" s="46"/>
      <c r="DN6688" s="46"/>
      <c r="DO6688" s="46"/>
      <c r="DP6688" s="46"/>
      <c r="DQ6688" s="46"/>
      <c r="DR6688" s="46"/>
      <c r="DS6688" s="46"/>
      <c r="DT6688" s="46"/>
      <c r="DU6688" s="46"/>
      <c r="DV6688" s="46"/>
      <c r="DW6688" s="46"/>
      <c r="DX6688" s="46"/>
      <c r="DY6688" s="46"/>
      <c r="DZ6688" s="46"/>
      <c r="EA6688" s="46"/>
      <c r="EB6688" s="46"/>
      <c r="EC6688" s="46"/>
      <c r="ED6688" s="46"/>
      <c r="EE6688" s="46"/>
      <c r="EF6688" s="46"/>
      <c r="EG6688" s="46"/>
      <c r="EH6688" s="46"/>
      <c r="EI6688" s="46"/>
      <c r="EJ6688" s="46"/>
      <c r="EK6688" s="46"/>
      <c r="EL6688" s="46"/>
      <c r="EM6688" s="46"/>
      <c r="EN6688" s="46"/>
      <c r="EO6688" s="46"/>
      <c r="EP6688" s="46"/>
      <c r="EQ6688" s="46"/>
      <c r="ER6688" s="46"/>
      <c r="ES6688" s="46"/>
      <c r="ET6688" s="46"/>
      <c r="EU6688" s="46"/>
      <c r="EV6688" s="46"/>
      <c r="EW6688" s="46"/>
      <c r="EX6688" s="46"/>
      <c r="EY6688" s="46"/>
      <c r="EZ6688" s="46"/>
      <c r="FA6688" s="46"/>
      <c r="FB6688" s="46"/>
      <c r="FC6688" s="46"/>
      <c r="FD6688" s="46"/>
      <c r="FE6688" s="46"/>
      <c r="FF6688" s="46"/>
      <c r="FG6688" s="46"/>
      <c r="FH6688" s="46"/>
      <c r="FI6688" s="46"/>
      <c r="FJ6688" s="46"/>
      <c r="FK6688" s="46"/>
      <c r="FL6688" s="46"/>
      <c r="FM6688" s="46"/>
      <c r="FN6688" s="46"/>
      <c r="FO6688" s="46"/>
      <c r="FP6688" s="46"/>
      <c r="FQ6688" s="46"/>
      <c r="FR6688" s="46"/>
      <c r="FS6688" s="46"/>
      <c r="FT6688" s="46"/>
      <c r="FU6688" s="46"/>
    </row>
    <row r="6689" spans="2:177" s="98" customFormat="1" ht="76.5" customHeight="1" outlineLevel="1">
      <c r="B6689" s="38" t="s">
        <v>14950</v>
      </c>
      <c r="C6689" s="39" t="s">
        <v>66</v>
      </c>
      <c r="D6689" s="51" t="s">
        <v>9654</v>
      </c>
      <c r="E6689" s="51" t="s">
        <v>9391</v>
      </c>
      <c r="F6689" s="65" t="s">
        <v>9655</v>
      </c>
      <c r="G6689" s="51" t="s">
        <v>9391</v>
      </c>
      <c r="H6689" s="40" t="s">
        <v>9655</v>
      </c>
      <c r="I6689" s="97" t="s">
        <v>14949</v>
      </c>
      <c r="J6689" s="65"/>
      <c r="K6689" s="37" t="s">
        <v>113</v>
      </c>
      <c r="L6689" s="33">
        <v>45</v>
      </c>
      <c r="M6689" s="38">
        <v>230000000</v>
      </c>
      <c r="N6689" s="41" t="s">
        <v>74</v>
      </c>
      <c r="O6689" s="33" t="s">
        <v>110</v>
      </c>
      <c r="P6689" s="37" t="s">
        <v>86</v>
      </c>
      <c r="Q6689" s="100" t="s">
        <v>77</v>
      </c>
      <c r="R6689" s="42" t="s">
        <v>4635</v>
      </c>
      <c r="S6689" s="33" t="s">
        <v>79</v>
      </c>
      <c r="T6689" s="38">
        <v>796</v>
      </c>
      <c r="U6689" s="105" t="s">
        <v>80</v>
      </c>
      <c r="V6689" s="100">
        <v>6</v>
      </c>
      <c r="W6689" s="101">
        <v>10599.999999999998</v>
      </c>
      <c r="X6689" s="34">
        <v>63599.999999999985</v>
      </c>
      <c r="Y6689" s="44">
        <f t="shared" si="186"/>
        <v>71231.999999999985</v>
      </c>
      <c r="Z6689" s="78" t="s">
        <v>81</v>
      </c>
      <c r="AA6689" s="102">
        <v>2014</v>
      </c>
      <c r="AB6689" s="38"/>
      <c r="AC6689" s="46"/>
      <c r="AD6689" s="46"/>
      <c r="AE6689" s="46"/>
      <c r="AF6689" s="46"/>
      <c r="AG6689" s="46"/>
      <c r="AH6689" s="46"/>
      <c r="AI6689" s="46"/>
      <c r="AJ6689" s="46"/>
      <c r="AK6689" s="46"/>
      <c r="AL6689" s="46"/>
      <c r="AM6689" s="46"/>
      <c r="AN6689" s="46"/>
      <c r="AO6689" s="46"/>
      <c r="AP6689" s="46"/>
      <c r="AQ6689" s="46"/>
      <c r="AR6689" s="46"/>
      <c r="AS6689" s="46"/>
      <c r="AT6689" s="46"/>
      <c r="AU6689" s="46"/>
      <c r="AV6689" s="46"/>
      <c r="AW6689" s="46"/>
      <c r="AX6689" s="46"/>
      <c r="AY6689" s="46"/>
      <c r="AZ6689" s="46"/>
      <c r="BA6689" s="46"/>
      <c r="BB6689" s="46"/>
      <c r="BC6689" s="46"/>
      <c r="BD6689" s="46"/>
      <c r="BE6689" s="46"/>
      <c r="BF6689" s="46"/>
      <c r="BG6689" s="46"/>
      <c r="BH6689" s="46"/>
      <c r="BI6689" s="46"/>
      <c r="BJ6689" s="46"/>
      <c r="BK6689" s="46"/>
      <c r="BL6689" s="46"/>
      <c r="BM6689" s="46"/>
      <c r="BN6689" s="46"/>
      <c r="BO6689" s="46"/>
      <c r="BP6689" s="46"/>
      <c r="BQ6689" s="46"/>
      <c r="BR6689" s="46"/>
      <c r="BS6689" s="46"/>
      <c r="BT6689" s="46"/>
      <c r="BU6689" s="46"/>
      <c r="BV6689" s="46"/>
      <c r="BW6689" s="46"/>
      <c r="BX6689" s="46"/>
      <c r="BY6689" s="46"/>
      <c r="BZ6689" s="46"/>
      <c r="CA6689" s="46"/>
      <c r="CB6689" s="46"/>
      <c r="CC6689" s="46"/>
      <c r="CD6689" s="46"/>
      <c r="CE6689" s="46"/>
      <c r="CF6689" s="46"/>
      <c r="CG6689" s="46"/>
      <c r="CH6689" s="46"/>
      <c r="CI6689" s="46"/>
      <c r="CJ6689" s="46"/>
      <c r="CK6689" s="46"/>
      <c r="CL6689" s="46"/>
      <c r="CM6689" s="46"/>
      <c r="CN6689" s="46"/>
      <c r="CO6689" s="46"/>
      <c r="CP6689" s="46"/>
      <c r="CQ6689" s="46"/>
      <c r="CR6689" s="46"/>
      <c r="CS6689" s="46"/>
      <c r="CT6689" s="46"/>
      <c r="CU6689" s="46"/>
      <c r="CV6689" s="46"/>
      <c r="CW6689" s="46"/>
      <c r="CX6689" s="46"/>
      <c r="CY6689" s="46"/>
      <c r="CZ6689" s="46"/>
      <c r="DA6689" s="46"/>
      <c r="DB6689" s="46"/>
      <c r="DC6689" s="46"/>
      <c r="DD6689" s="46"/>
      <c r="DE6689" s="46"/>
      <c r="DF6689" s="46"/>
      <c r="DG6689" s="46"/>
      <c r="DH6689" s="46"/>
      <c r="DI6689" s="46"/>
      <c r="DJ6689" s="46"/>
      <c r="DK6689" s="46"/>
      <c r="DL6689" s="46"/>
      <c r="DM6689" s="46"/>
      <c r="DN6689" s="46"/>
      <c r="DO6689" s="46"/>
      <c r="DP6689" s="46"/>
      <c r="DQ6689" s="46"/>
      <c r="DR6689" s="46"/>
      <c r="DS6689" s="46"/>
      <c r="DT6689" s="46"/>
      <c r="DU6689" s="46"/>
      <c r="DV6689" s="46"/>
      <c r="DW6689" s="46"/>
      <c r="DX6689" s="46"/>
      <c r="DY6689" s="46"/>
      <c r="DZ6689" s="46"/>
      <c r="EA6689" s="46"/>
      <c r="EB6689" s="46"/>
      <c r="EC6689" s="46"/>
      <c r="ED6689" s="46"/>
      <c r="EE6689" s="46"/>
      <c r="EF6689" s="46"/>
      <c r="EG6689" s="46"/>
      <c r="EH6689" s="46"/>
      <c r="EI6689" s="46"/>
      <c r="EJ6689" s="46"/>
      <c r="EK6689" s="46"/>
      <c r="EL6689" s="46"/>
      <c r="EM6689" s="46"/>
      <c r="EN6689" s="46"/>
      <c r="EO6689" s="46"/>
      <c r="EP6689" s="46"/>
      <c r="EQ6689" s="46"/>
      <c r="ER6689" s="46"/>
      <c r="ES6689" s="46"/>
      <c r="ET6689" s="46"/>
      <c r="EU6689" s="46"/>
      <c r="EV6689" s="46"/>
      <c r="EW6689" s="46"/>
      <c r="EX6689" s="46"/>
      <c r="EY6689" s="46"/>
      <c r="EZ6689" s="46"/>
      <c r="FA6689" s="46"/>
      <c r="FB6689" s="46"/>
      <c r="FC6689" s="46"/>
      <c r="FD6689" s="46"/>
      <c r="FE6689" s="46"/>
      <c r="FF6689" s="46"/>
      <c r="FG6689" s="46"/>
      <c r="FH6689" s="46"/>
      <c r="FI6689" s="46"/>
      <c r="FJ6689" s="46"/>
      <c r="FK6689" s="46"/>
      <c r="FL6689" s="46"/>
      <c r="FM6689" s="46"/>
      <c r="FN6689" s="46"/>
      <c r="FO6689" s="46"/>
      <c r="FP6689" s="46"/>
      <c r="FQ6689" s="46"/>
      <c r="FR6689" s="46"/>
      <c r="FS6689" s="46"/>
      <c r="FT6689" s="46"/>
      <c r="FU6689" s="46"/>
    </row>
    <row r="6690" spans="2:177" s="98" customFormat="1" ht="76.5" customHeight="1" outlineLevel="1">
      <c r="B6690" s="38" t="s">
        <v>14951</v>
      </c>
      <c r="C6690" s="39" t="s">
        <v>66</v>
      </c>
      <c r="D6690" s="51" t="s">
        <v>9760</v>
      </c>
      <c r="E6690" s="51" t="s">
        <v>9391</v>
      </c>
      <c r="F6690" s="65" t="s">
        <v>9655</v>
      </c>
      <c r="G6690" s="51" t="s">
        <v>9761</v>
      </c>
      <c r="H6690" s="65" t="s">
        <v>9655</v>
      </c>
      <c r="I6690" s="97" t="s">
        <v>14952</v>
      </c>
      <c r="J6690" s="65"/>
      <c r="K6690" s="37" t="s">
        <v>113</v>
      </c>
      <c r="L6690" s="33">
        <v>45</v>
      </c>
      <c r="M6690" s="38">
        <v>230000000</v>
      </c>
      <c r="N6690" s="41" t="s">
        <v>74</v>
      </c>
      <c r="O6690" s="33" t="s">
        <v>174</v>
      </c>
      <c r="P6690" s="37" t="s">
        <v>86</v>
      </c>
      <c r="Q6690" s="100" t="s">
        <v>77</v>
      </c>
      <c r="R6690" s="42" t="s">
        <v>4635</v>
      </c>
      <c r="S6690" s="33" t="s">
        <v>79</v>
      </c>
      <c r="T6690" s="38">
        <v>796</v>
      </c>
      <c r="U6690" s="105" t="s">
        <v>80</v>
      </c>
      <c r="V6690" s="100">
        <v>3</v>
      </c>
      <c r="W6690" s="101">
        <v>8200</v>
      </c>
      <c r="X6690" s="34">
        <v>0</v>
      </c>
      <c r="Y6690" s="44">
        <f t="shared" si="186"/>
        <v>0</v>
      </c>
      <c r="Z6690" s="78" t="s">
        <v>81</v>
      </c>
      <c r="AA6690" s="102">
        <v>2014</v>
      </c>
      <c r="AB6690" s="38" t="s">
        <v>242</v>
      </c>
      <c r="AC6690" s="46"/>
      <c r="AD6690" s="46"/>
      <c r="AE6690" s="46"/>
      <c r="AF6690" s="46"/>
      <c r="AG6690" s="46"/>
      <c r="AH6690" s="46"/>
      <c r="AI6690" s="46"/>
      <c r="AJ6690" s="46"/>
      <c r="AK6690" s="46"/>
      <c r="AL6690" s="46"/>
      <c r="AM6690" s="46"/>
      <c r="AN6690" s="46"/>
      <c r="AO6690" s="46"/>
      <c r="AP6690" s="46"/>
      <c r="AQ6690" s="46"/>
      <c r="AR6690" s="46"/>
      <c r="AS6690" s="46"/>
      <c r="AT6690" s="46"/>
      <c r="AU6690" s="46"/>
      <c r="AV6690" s="46"/>
      <c r="AW6690" s="46"/>
      <c r="AX6690" s="46"/>
      <c r="AY6690" s="46"/>
      <c r="AZ6690" s="46"/>
      <c r="BA6690" s="46"/>
      <c r="BB6690" s="46"/>
      <c r="BC6690" s="46"/>
      <c r="BD6690" s="46"/>
      <c r="BE6690" s="46"/>
      <c r="BF6690" s="46"/>
      <c r="BG6690" s="46"/>
      <c r="BH6690" s="46"/>
      <c r="BI6690" s="46"/>
      <c r="BJ6690" s="46"/>
      <c r="BK6690" s="46"/>
      <c r="BL6690" s="46"/>
      <c r="BM6690" s="46"/>
      <c r="BN6690" s="46"/>
      <c r="BO6690" s="46"/>
      <c r="BP6690" s="46"/>
      <c r="BQ6690" s="46"/>
      <c r="BR6690" s="46"/>
      <c r="BS6690" s="46"/>
      <c r="BT6690" s="46"/>
      <c r="BU6690" s="46"/>
      <c r="BV6690" s="46"/>
      <c r="BW6690" s="46"/>
      <c r="BX6690" s="46"/>
      <c r="BY6690" s="46"/>
      <c r="BZ6690" s="46"/>
      <c r="CA6690" s="46"/>
      <c r="CB6690" s="46"/>
      <c r="CC6690" s="46"/>
      <c r="CD6690" s="46"/>
      <c r="CE6690" s="46"/>
      <c r="CF6690" s="46"/>
      <c r="CG6690" s="46"/>
      <c r="CH6690" s="46"/>
      <c r="CI6690" s="46"/>
      <c r="CJ6690" s="46"/>
      <c r="CK6690" s="46"/>
      <c r="CL6690" s="46"/>
      <c r="CM6690" s="46"/>
      <c r="CN6690" s="46"/>
      <c r="CO6690" s="46"/>
      <c r="CP6690" s="46"/>
      <c r="CQ6690" s="46"/>
      <c r="CR6690" s="46"/>
      <c r="CS6690" s="46"/>
      <c r="CT6690" s="46"/>
      <c r="CU6690" s="46"/>
      <c r="CV6690" s="46"/>
      <c r="CW6690" s="46"/>
      <c r="CX6690" s="46"/>
      <c r="CY6690" s="46"/>
      <c r="CZ6690" s="46"/>
      <c r="DA6690" s="46"/>
      <c r="DB6690" s="46"/>
      <c r="DC6690" s="46"/>
      <c r="DD6690" s="46"/>
      <c r="DE6690" s="46"/>
      <c r="DF6690" s="46"/>
      <c r="DG6690" s="46"/>
      <c r="DH6690" s="46"/>
      <c r="DI6690" s="46"/>
      <c r="DJ6690" s="46"/>
      <c r="DK6690" s="46"/>
      <c r="DL6690" s="46"/>
      <c r="DM6690" s="46"/>
      <c r="DN6690" s="46"/>
      <c r="DO6690" s="46"/>
      <c r="DP6690" s="46"/>
      <c r="DQ6690" s="46"/>
      <c r="DR6690" s="46"/>
      <c r="DS6690" s="46"/>
      <c r="DT6690" s="46"/>
      <c r="DU6690" s="46"/>
      <c r="DV6690" s="46"/>
      <c r="DW6690" s="46"/>
      <c r="DX6690" s="46"/>
      <c r="DY6690" s="46"/>
      <c r="DZ6690" s="46"/>
      <c r="EA6690" s="46"/>
      <c r="EB6690" s="46"/>
      <c r="EC6690" s="46"/>
      <c r="ED6690" s="46"/>
      <c r="EE6690" s="46"/>
      <c r="EF6690" s="46"/>
      <c r="EG6690" s="46"/>
      <c r="EH6690" s="46"/>
      <c r="EI6690" s="46"/>
      <c r="EJ6690" s="46"/>
      <c r="EK6690" s="46"/>
      <c r="EL6690" s="46"/>
      <c r="EM6690" s="46"/>
      <c r="EN6690" s="46"/>
      <c r="EO6690" s="46"/>
      <c r="EP6690" s="46"/>
      <c r="EQ6690" s="46"/>
      <c r="ER6690" s="46"/>
      <c r="ES6690" s="46"/>
      <c r="ET6690" s="46"/>
      <c r="EU6690" s="46"/>
      <c r="EV6690" s="46"/>
      <c r="EW6690" s="46"/>
      <c r="EX6690" s="46"/>
      <c r="EY6690" s="46"/>
      <c r="EZ6690" s="46"/>
      <c r="FA6690" s="46"/>
      <c r="FB6690" s="46"/>
      <c r="FC6690" s="46"/>
      <c r="FD6690" s="46"/>
      <c r="FE6690" s="46"/>
      <c r="FF6690" s="46"/>
      <c r="FG6690" s="46"/>
      <c r="FH6690" s="46"/>
      <c r="FI6690" s="46"/>
      <c r="FJ6690" s="46"/>
      <c r="FK6690" s="46"/>
      <c r="FL6690" s="46"/>
      <c r="FM6690" s="46"/>
      <c r="FN6690" s="46"/>
      <c r="FO6690" s="46"/>
      <c r="FP6690" s="46"/>
      <c r="FQ6690" s="46"/>
      <c r="FR6690" s="46"/>
      <c r="FS6690" s="46"/>
      <c r="FT6690" s="46"/>
      <c r="FU6690" s="46"/>
    </row>
    <row r="6691" spans="2:177" s="98" customFormat="1" ht="76.5" customHeight="1" outlineLevel="1">
      <c r="B6691" s="38" t="s">
        <v>14953</v>
      </c>
      <c r="C6691" s="39" t="s">
        <v>66</v>
      </c>
      <c r="D6691" s="51" t="s">
        <v>9760</v>
      </c>
      <c r="E6691" s="51" t="s">
        <v>9391</v>
      </c>
      <c r="F6691" s="65" t="s">
        <v>9655</v>
      </c>
      <c r="G6691" s="51" t="s">
        <v>9761</v>
      </c>
      <c r="H6691" s="65" t="s">
        <v>9655</v>
      </c>
      <c r="I6691" s="97" t="s">
        <v>14952</v>
      </c>
      <c r="J6691" s="65"/>
      <c r="K6691" s="37" t="s">
        <v>113</v>
      </c>
      <c r="L6691" s="33">
        <v>45</v>
      </c>
      <c r="M6691" s="38">
        <v>230000000</v>
      </c>
      <c r="N6691" s="41" t="s">
        <v>74</v>
      </c>
      <c r="O6691" s="33" t="s">
        <v>110</v>
      </c>
      <c r="P6691" s="37" t="s">
        <v>86</v>
      </c>
      <c r="Q6691" s="100" t="s">
        <v>77</v>
      </c>
      <c r="R6691" s="42" t="s">
        <v>4635</v>
      </c>
      <c r="S6691" s="33" t="s">
        <v>79</v>
      </c>
      <c r="T6691" s="38">
        <v>796</v>
      </c>
      <c r="U6691" s="105" t="s">
        <v>80</v>
      </c>
      <c r="V6691" s="100">
        <v>9</v>
      </c>
      <c r="W6691" s="101">
        <v>8200</v>
      </c>
      <c r="X6691" s="34">
        <v>73800</v>
      </c>
      <c r="Y6691" s="44">
        <f t="shared" si="186"/>
        <v>82656.000000000015</v>
      </c>
      <c r="Z6691" s="78" t="s">
        <v>81</v>
      </c>
      <c r="AA6691" s="102">
        <v>2014</v>
      </c>
      <c r="AB6691" s="38"/>
      <c r="AC6691" s="46"/>
      <c r="AD6691" s="46"/>
      <c r="AE6691" s="46"/>
      <c r="AF6691" s="46"/>
      <c r="AG6691" s="46"/>
      <c r="AH6691" s="46"/>
      <c r="AI6691" s="46"/>
      <c r="AJ6691" s="46"/>
      <c r="AK6691" s="46"/>
      <c r="AL6691" s="46"/>
      <c r="AM6691" s="46"/>
      <c r="AN6691" s="46"/>
      <c r="AO6691" s="46"/>
      <c r="AP6691" s="46"/>
      <c r="AQ6691" s="46"/>
      <c r="AR6691" s="46"/>
      <c r="AS6691" s="46"/>
      <c r="AT6691" s="46"/>
      <c r="AU6691" s="46"/>
      <c r="AV6691" s="46"/>
      <c r="AW6691" s="46"/>
      <c r="AX6691" s="46"/>
      <c r="AY6691" s="46"/>
      <c r="AZ6691" s="46"/>
      <c r="BA6691" s="46"/>
      <c r="BB6691" s="46"/>
      <c r="BC6691" s="46"/>
      <c r="BD6691" s="46"/>
      <c r="BE6691" s="46"/>
      <c r="BF6691" s="46"/>
      <c r="BG6691" s="46"/>
      <c r="BH6691" s="46"/>
      <c r="BI6691" s="46"/>
      <c r="BJ6691" s="46"/>
      <c r="BK6691" s="46"/>
      <c r="BL6691" s="46"/>
      <c r="BM6691" s="46"/>
      <c r="BN6691" s="46"/>
      <c r="BO6691" s="46"/>
      <c r="BP6691" s="46"/>
      <c r="BQ6691" s="46"/>
      <c r="BR6691" s="46"/>
      <c r="BS6691" s="46"/>
      <c r="BT6691" s="46"/>
      <c r="BU6691" s="46"/>
      <c r="BV6691" s="46"/>
      <c r="BW6691" s="46"/>
      <c r="BX6691" s="46"/>
      <c r="BY6691" s="46"/>
      <c r="BZ6691" s="46"/>
      <c r="CA6691" s="46"/>
      <c r="CB6691" s="46"/>
      <c r="CC6691" s="46"/>
      <c r="CD6691" s="46"/>
      <c r="CE6691" s="46"/>
      <c r="CF6691" s="46"/>
      <c r="CG6691" s="46"/>
      <c r="CH6691" s="46"/>
      <c r="CI6691" s="46"/>
      <c r="CJ6691" s="46"/>
      <c r="CK6691" s="46"/>
      <c r="CL6691" s="46"/>
      <c r="CM6691" s="46"/>
      <c r="CN6691" s="46"/>
      <c r="CO6691" s="46"/>
      <c r="CP6691" s="46"/>
      <c r="CQ6691" s="46"/>
      <c r="CR6691" s="46"/>
      <c r="CS6691" s="46"/>
      <c r="CT6691" s="46"/>
      <c r="CU6691" s="46"/>
      <c r="CV6691" s="46"/>
      <c r="CW6691" s="46"/>
      <c r="CX6691" s="46"/>
      <c r="CY6691" s="46"/>
      <c r="CZ6691" s="46"/>
      <c r="DA6691" s="46"/>
      <c r="DB6691" s="46"/>
      <c r="DC6691" s="46"/>
      <c r="DD6691" s="46"/>
      <c r="DE6691" s="46"/>
      <c r="DF6691" s="46"/>
      <c r="DG6691" s="46"/>
      <c r="DH6691" s="46"/>
      <c r="DI6691" s="46"/>
      <c r="DJ6691" s="46"/>
      <c r="DK6691" s="46"/>
      <c r="DL6691" s="46"/>
      <c r="DM6691" s="46"/>
      <c r="DN6691" s="46"/>
      <c r="DO6691" s="46"/>
      <c r="DP6691" s="46"/>
      <c r="DQ6691" s="46"/>
      <c r="DR6691" s="46"/>
      <c r="DS6691" s="46"/>
      <c r="DT6691" s="46"/>
      <c r="DU6691" s="46"/>
      <c r="DV6691" s="46"/>
      <c r="DW6691" s="46"/>
      <c r="DX6691" s="46"/>
      <c r="DY6691" s="46"/>
      <c r="DZ6691" s="46"/>
      <c r="EA6691" s="46"/>
      <c r="EB6691" s="46"/>
      <c r="EC6691" s="46"/>
      <c r="ED6691" s="46"/>
      <c r="EE6691" s="46"/>
      <c r="EF6691" s="46"/>
      <c r="EG6691" s="46"/>
      <c r="EH6691" s="46"/>
      <c r="EI6691" s="46"/>
      <c r="EJ6691" s="46"/>
      <c r="EK6691" s="46"/>
      <c r="EL6691" s="46"/>
      <c r="EM6691" s="46"/>
      <c r="EN6691" s="46"/>
      <c r="EO6691" s="46"/>
      <c r="EP6691" s="46"/>
      <c r="EQ6691" s="46"/>
      <c r="ER6691" s="46"/>
      <c r="ES6691" s="46"/>
      <c r="ET6691" s="46"/>
      <c r="EU6691" s="46"/>
      <c r="EV6691" s="46"/>
      <c r="EW6691" s="46"/>
      <c r="EX6691" s="46"/>
      <c r="EY6691" s="46"/>
      <c r="EZ6691" s="46"/>
      <c r="FA6691" s="46"/>
      <c r="FB6691" s="46"/>
      <c r="FC6691" s="46"/>
      <c r="FD6691" s="46"/>
      <c r="FE6691" s="46"/>
      <c r="FF6691" s="46"/>
      <c r="FG6691" s="46"/>
      <c r="FH6691" s="46"/>
      <c r="FI6691" s="46"/>
      <c r="FJ6691" s="46"/>
      <c r="FK6691" s="46"/>
      <c r="FL6691" s="46"/>
      <c r="FM6691" s="46"/>
      <c r="FN6691" s="46"/>
      <c r="FO6691" s="46"/>
      <c r="FP6691" s="46"/>
      <c r="FQ6691" s="46"/>
      <c r="FR6691" s="46"/>
      <c r="FS6691" s="46"/>
      <c r="FT6691" s="46"/>
      <c r="FU6691" s="46"/>
    </row>
    <row r="6692" spans="2:177" s="98" customFormat="1" ht="76.5" customHeight="1" outlineLevel="1">
      <c r="B6692" s="38" t="s">
        <v>14954</v>
      </c>
      <c r="C6692" s="39" t="s">
        <v>66</v>
      </c>
      <c r="D6692" s="51" t="s">
        <v>14955</v>
      </c>
      <c r="E6692" s="51" t="s">
        <v>14956</v>
      </c>
      <c r="F6692" s="65"/>
      <c r="G6692" s="51" t="s">
        <v>14957</v>
      </c>
      <c r="H6692" s="65"/>
      <c r="I6692" s="97" t="s">
        <v>14958</v>
      </c>
      <c r="J6692" s="65"/>
      <c r="K6692" s="37" t="s">
        <v>113</v>
      </c>
      <c r="L6692" s="33">
        <v>45</v>
      </c>
      <c r="M6692" s="38">
        <v>230000000</v>
      </c>
      <c r="N6692" s="41" t="s">
        <v>74</v>
      </c>
      <c r="O6692" s="33" t="s">
        <v>174</v>
      </c>
      <c r="P6692" s="37" t="s">
        <v>86</v>
      </c>
      <c r="Q6692" s="100" t="s">
        <v>77</v>
      </c>
      <c r="R6692" s="42" t="s">
        <v>4635</v>
      </c>
      <c r="S6692" s="33" t="s">
        <v>79</v>
      </c>
      <c r="T6692" s="38">
        <v>796</v>
      </c>
      <c r="U6692" s="105" t="s">
        <v>80</v>
      </c>
      <c r="V6692" s="100">
        <v>3</v>
      </c>
      <c r="W6692" s="101">
        <v>16099.999999999998</v>
      </c>
      <c r="X6692" s="34">
        <v>0</v>
      </c>
      <c r="Y6692" s="44">
        <f t="shared" si="186"/>
        <v>0</v>
      </c>
      <c r="Z6692" s="78" t="s">
        <v>81</v>
      </c>
      <c r="AA6692" s="102">
        <v>2014</v>
      </c>
      <c r="AB6692" s="38" t="s">
        <v>242</v>
      </c>
      <c r="AC6692" s="46"/>
      <c r="AD6692" s="46"/>
      <c r="AE6692" s="46"/>
      <c r="AF6692" s="46"/>
      <c r="AG6692" s="46"/>
      <c r="AH6692" s="46"/>
      <c r="AI6692" s="46"/>
      <c r="AJ6692" s="46"/>
      <c r="AK6692" s="46"/>
      <c r="AL6692" s="46"/>
      <c r="AM6692" s="46"/>
      <c r="AN6692" s="46"/>
      <c r="AO6692" s="46"/>
      <c r="AP6692" s="46"/>
      <c r="AQ6692" s="46"/>
      <c r="AR6692" s="46"/>
      <c r="AS6692" s="46"/>
      <c r="AT6692" s="46"/>
      <c r="AU6692" s="46"/>
      <c r="AV6692" s="46"/>
      <c r="AW6692" s="46"/>
      <c r="AX6692" s="46"/>
      <c r="AY6692" s="46"/>
      <c r="AZ6692" s="46"/>
      <c r="BA6692" s="46"/>
      <c r="BB6692" s="46"/>
      <c r="BC6692" s="46"/>
      <c r="BD6692" s="46"/>
      <c r="BE6692" s="46"/>
      <c r="BF6692" s="46"/>
      <c r="BG6692" s="46"/>
      <c r="BH6692" s="46"/>
      <c r="BI6692" s="46"/>
      <c r="BJ6692" s="46"/>
      <c r="BK6692" s="46"/>
      <c r="BL6692" s="46"/>
      <c r="BM6692" s="46"/>
      <c r="BN6692" s="46"/>
      <c r="BO6692" s="46"/>
      <c r="BP6692" s="46"/>
      <c r="BQ6692" s="46"/>
      <c r="BR6692" s="46"/>
      <c r="BS6692" s="46"/>
      <c r="BT6692" s="46"/>
      <c r="BU6692" s="46"/>
      <c r="BV6692" s="46"/>
      <c r="BW6692" s="46"/>
      <c r="BX6692" s="46"/>
      <c r="BY6692" s="46"/>
      <c r="BZ6692" s="46"/>
      <c r="CA6692" s="46"/>
      <c r="CB6692" s="46"/>
      <c r="CC6692" s="46"/>
      <c r="CD6692" s="46"/>
      <c r="CE6692" s="46"/>
      <c r="CF6692" s="46"/>
      <c r="CG6692" s="46"/>
      <c r="CH6692" s="46"/>
      <c r="CI6692" s="46"/>
      <c r="CJ6692" s="46"/>
      <c r="CK6692" s="46"/>
      <c r="CL6692" s="46"/>
      <c r="CM6692" s="46"/>
      <c r="CN6692" s="46"/>
      <c r="CO6692" s="46"/>
      <c r="CP6692" s="46"/>
      <c r="CQ6692" s="46"/>
      <c r="CR6692" s="46"/>
      <c r="CS6692" s="46"/>
      <c r="CT6692" s="46"/>
      <c r="CU6692" s="46"/>
      <c r="CV6692" s="46"/>
      <c r="CW6692" s="46"/>
      <c r="CX6692" s="46"/>
      <c r="CY6692" s="46"/>
      <c r="CZ6692" s="46"/>
      <c r="DA6692" s="46"/>
      <c r="DB6692" s="46"/>
      <c r="DC6692" s="46"/>
      <c r="DD6692" s="46"/>
      <c r="DE6692" s="46"/>
      <c r="DF6692" s="46"/>
      <c r="DG6692" s="46"/>
      <c r="DH6692" s="46"/>
      <c r="DI6692" s="46"/>
      <c r="DJ6692" s="46"/>
      <c r="DK6692" s="46"/>
      <c r="DL6692" s="46"/>
      <c r="DM6692" s="46"/>
      <c r="DN6692" s="46"/>
      <c r="DO6692" s="46"/>
      <c r="DP6692" s="46"/>
      <c r="DQ6692" s="46"/>
      <c r="DR6692" s="46"/>
      <c r="DS6692" s="46"/>
      <c r="DT6692" s="46"/>
      <c r="DU6692" s="46"/>
      <c r="DV6692" s="46"/>
      <c r="DW6692" s="46"/>
      <c r="DX6692" s="46"/>
      <c r="DY6692" s="46"/>
      <c r="DZ6692" s="46"/>
      <c r="EA6692" s="46"/>
      <c r="EB6692" s="46"/>
      <c r="EC6692" s="46"/>
      <c r="ED6692" s="46"/>
      <c r="EE6692" s="46"/>
      <c r="EF6692" s="46"/>
      <c r="EG6692" s="46"/>
      <c r="EH6692" s="46"/>
      <c r="EI6692" s="46"/>
      <c r="EJ6692" s="46"/>
      <c r="EK6692" s="46"/>
      <c r="EL6692" s="46"/>
      <c r="EM6692" s="46"/>
      <c r="EN6692" s="46"/>
      <c r="EO6692" s="46"/>
      <c r="EP6692" s="46"/>
      <c r="EQ6692" s="46"/>
      <c r="ER6692" s="46"/>
      <c r="ES6692" s="46"/>
      <c r="ET6692" s="46"/>
      <c r="EU6692" s="46"/>
      <c r="EV6692" s="46"/>
      <c r="EW6692" s="46"/>
      <c r="EX6692" s="46"/>
      <c r="EY6692" s="46"/>
      <c r="EZ6692" s="46"/>
      <c r="FA6692" s="46"/>
      <c r="FB6692" s="46"/>
      <c r="FC6692" s="46"/>
      <c r="FD6692" s="46"/>
      <c r="FE6692" s="46"/>
      <c r="FF6692" s="46"/>
      <c r="FG6692" s="46"/>
      <c r="FH6692" s="46"/>
      <c r="FI6692" s="46"/>
      <c r="FJ6692" s="46"/>
      <c r="FK6692" s="46"/>
      <c r="FL6692" s="46"/>
      <c r="FM6692" s="46"/>
      <c r="FN6692" s="46"/>
      <c r="FO6692" s="46"/>
      <c r="FP6692" s="46"/>
      <c r="FQ6692" s="46"/>
      <c r="FR6692" s="46"/>
      <c r="FS6692" s="46"/>
      <c r="FT6692" s="46"/>
      <c r="FU6692" s="46"/>
    </row>
    <row r="6693" spans="2:177" s="98" customFormat="1" ht="76.5" customHeight="1" outlineLevel="1">
      <c r="B6693" s="38" t="s">
        <v>14959</v>
      </c>
      <c r="C6693" s="39" t="s">
        <v>66</v>
      </c>
      <c r="D6693" s="51" t="s">
        <v>14955</v>
      </c>
      <c r="E6693" s="51" t="s">
        <v>14956</v>
      </c>
      <c r="F6693" s="65"/>
      <c r="G6693" s="51" t="s">
        <v>14957</v>
      </c>
      <c r="H6693" s="65"/>
      <c r="I6693" s="97" t="s">
        <v>14958</v>
      </c>
      <c r="J6693" s="65"/>
      <c r="K6693" s="37" t="s">
        <v>113</v>
      </c>
      <c r="L6693" s="33">
        <v>45</v>
      </c>
      <c r="M6693" s="38">
        <v>230000000</v>
      </c>
      <c r="N6693" s="41" t="s">
        <v>74</v>
      </c>
      <c r="O6693" s="33" t="s">
        <v>110</v>
      </c>
      <c r="P6693" s="37" t="s">
        <v>86</v>
      </c>
      <c r="Q6693" s="100" t="s">
        <v>77</v>
      </c>
      <c r="R6693" s="42" t="s">
        <v>4635</v>
      </c>
      <c r="S6693" s="33" t="s">
        <v>79</v>
      </c>
      <c r="T6693" s="38">
        <v>796</v>
      </c>
      <c r="U6693" s="105" t="s">
        <v>80</v>
      </c>
      <c r="V6693" s="100">
        <v>6</v>
      </c>
      <c r="W6693" s="101">
        <v>16099.999999999998</v>
      </c>
      <c r="X6693" s="34">
        <v>96599.999999999985</v>
      </c>
      <c r="Y6693" s="44">
        <f t="shared" si="186"/>
        <v>108192</v>
      </c>
      <c r="Z6693" s="78" t="s">
        <v>81</v>
      </c>
      <c r="AA6693" s="102">
        <v>2014</v>
      </c>
      <c r="AB6693" s="38"/>
      <c r="AC6693" s="46"/>
      <c r="AD6693" s="46"/>
      <c r="AE6693" s="46"/>
      <c r="AF6693" s="46"/>
      <c r="AG6693" s="46"/>
      <c r="AH6693" s="46"/>
      <c r="AI6693" s="46"/>
      <c r="AJ6693" s="46"/>
      <c r="AK6693" s="46"/>
      <c r="AL6693" s="46"/>
      <c r="AM6693" s="46"/>
      <c r="AN6693" s="46"/>
      <c r="AO6693" s="46"/>
      <c r="AP6693" s="46"/>
      <c r="AQ6693" s="46"/>
      <c r="AR6693" s="46"/>
      <c r="AS6693" s="46"/>
      <c r="AT6693" s="46"/>
      <c r="AU6693" s="46"/>
      <c r="AV6693" s="46"/>
      <c r="AW6693" s="46"/>
      <c r="AX6693" s="46"/>
      <c r="AY6693" s="46"/>
      <c r="AZ6693" s="46"/>
      <c r="BA6693" s="46"/>
      <c r="BB6693" s="46"/>
      <c r="BC6693" s="46"/>
      <c r="BD6693" s="46"/>
      <c r="BE6693" s="46"/>
      <c r="BF6693" s="46"/>
      <c r="BG6693" s="46"/>
      <c r="BH6693" s="46"/>
      <c r="BI6693" s="46"/>
      <c r="BJ6693" s="46"/>
      <c r="BK6693" s="46"/>
      <c r="BL6693" s="46"/>
      <c r="BM6693" s="46"/>
      <c r="BN6693" s="46"/>
      <c r="BO6693" s="46"/>
      <c r="BP6693" s="46"/>
      <c r="BQ6693" s="46"/>
      <c r="BR6693" s="46"/>
      <c r="BS6693" s="46"/>
      <c r="BT6693" s="46"/>
      <c r="BU6693" s="46"/>
      <c r="BV6693" s="46"/>
      <c r="BW6693" s="46"/>
      <c r="BX6693" s="46"/>
      <c r="BY6693" s="46"/>
      <c r="BZ6693" s="46"/>
      <c r="CA6693" s="46"/>
      <c r="CB6693" s="46"/>
      <c r="CC6693" s="46"/>
      <c r="CD6693" s="46"/>
      <c r="CE6693" s="46"/>
      <c r="CF6693" s="46"/>
      <c r="CG6693" s="46"/>
      <c r="CH6693" s="46"/>
      <c r="CI6693" s="46"/>
      <c r="CJ6693" s="46"/>
      <c r="CK6693" s="46"/>
      <c r="CL6693" s="46"/>
      <c r="CM6693" s="46"/>
      <c r="CN6693" s="46"/>
      <c r="CO6693" s="46"/>
      <c r="CP6693" s="46"/>
      <c r="CQ6693" s="46"/>
      <c r="CR6693" s="46"/>
      <c r="CS6693" s="46"/>
      <c r="CT6693" s="46"/>
      <c r="CU6693" s="46"/>
      <c r="CV6693" s="46"/>
      <c r="CW6693" s="46"/>
      <c r="CX6693" s="46"/>
      <c r="CY6693" s="46"/>
      <c r="CZ6693" s="46"/>
      <c r="DA6693" s="46"/>
      <c r="DB6693" s="46"/>
      <c r="DC6693" s="46"/>
      <c r="DD6693" s="46"/>
      <c r="DE6693" s="46"/>
      <c r="DF6693" s="46"/>
      <c r="DG6693" s="46"/>
      <c r="DH6693" s="46"/>
      <c r="DI6693" s="46"/>
      <c r="DJ6693" s="46"/>
      <c r="DK6693" s="46"/>
      <c r="DL6693" s="46"/>
      <c r="DM6693" s="46"/>
      <c r="DN6693" s="46"/>
      <c r="DO6693" s="46"/>
      <c r="DP6693" s="46"/>
      <c r="DQ6693" s="46"/>
      <c r="DR6693" s="46"/>
      <c r="DS6693" s="46"/>
      <c r="DT6693" s="46"/>
      <c r="DU6693" s="46"/>
      <c r="DV6693" s="46"/>
      <c r="DW6693" s="46"/>
      <c r="DX6693" s="46"/>
      <c r="DY6693" s="46"/>
      <c r="DZ6693" s="46"/>
      <c r="EA6693" s="46"/>
      <c r="EB6693" s="46"/>
      <c r="EC6693" s="46"/>
      <c r="ED6693" s="46"/>
      <c r="EE6693" s="46"/>
      <c r="EF6693" s="46"/>
      <c r="EG6693" s="46"/>
      <c r="EH6693" s="46"/>
      <c r="EI6693" s="46"/>
      <c r="EJ6693" s="46"/>
      <c r="EK6693" s="46"/>
      <c r="EL6693" s="46"/>
      <c r="EM6693" s="46"/>
      <c r="EN6693" s="46"/>
      <c r="EO6693" s="46"/>
      <c r="EP6693" s="46"/>
      <c r="EQ6693" s="46"/>
      <c r="ER6693" s="46"/>
      <c r="ES6693" s="46"/>
      <c r="ET6693" s="46"/>
      <c r="EU6693" s="46"/>
      <c r="EV6693" s="46"/>
      <c r="EW6693" s="46"/>
      <c r="EX6693" s="46"/>
      <c r="EY6693" s="46"/>
      <c r="EZ6693" s="46"/>
      <c r="FA6693" s="46"/>
      <c r="FB6693" s="46"/>
      <c r="FC6693" s="46"/>
      <c r="FD6693" s="46"/>
      <c r="FE6693" s="46"/>
      <c r="FF6693" s="46"/>
      <c r="FG6693" s="46"/>
      <c r="FH6693" s="46"/>
      <c r="FI6693" s="46"/>
      <c r="FJ6693" s="46"/>
      <c r="FK6693" s="46"/>
      <c r="FL6693" s="46"/>
      <c r="FM6693" s="46"/>
      <c r="FN6693" s="46"/>
      <c r="FO6693" s="46"/>
      <c r="FP6693" s="46"/>
      <c r="FQ6693" s="46"/>
      <c r="FR6693" s="46"/>
      <c r="FS6693" s="46"/>
      <c r="FT6693" s="46"/>
      <c r="FU6693" s="46"/>
    </row>
    <row r="6694" spans="2:177" s="98" customFormat="1" ht="76.5" customHeight="1" outlineLevel="1">
      <c r="B6694" s="38" t="s">
        <v>14960</v>
      </c>
      <c r="C6694" s="39" t="s">
        <v>66</v>
      </c>
      <c r="D6694" s="74" t="s">
        <v>14961</v>
      </c>
      <c r="E6694" s="40" t="s">
        <v>14962</v>
      </c>
      <c r="F6694" s="40" t="s">
        <v>14963</v>
      </c>
      <c r="G6694" s="40" t="s">
        <v>14964</v>
      </c>
      <c r="H6694" s="40" t="s">
        <v>14965</v>
      </c>
      <c r="I6694" s="40" t="s">
        <v>14966</v>
      </c>
      <c r="J6694" s="40" t="s">
        <v>14967</v>
      </c>
      <c r="K6694" s="100" t="s">
        <v>73</v>
      </c>
      <c r="L6694" s="38">
        <v>0</v>
      </c>
      <c r="M6694" s="38">
        <v>230000000</v>
      </c>
      <c r="N6694" s="41" t="s">
        <v>74</v>
      </c>
      <c r="O6694" s="33" t="s">
        <v>174</v>
      </c>
      <c r="P6694" s="37" t="s">
        <v>86</v>
      </c>
      <c r="Q6694" s="100" t="s">
        <v>77</v>
      </c>
      <c r="R6694" s="42" t="s">
        <v>4635</v>
      </c>
      <c r="S6694" s="33" t="s">
        <v>121</v>
      </c>
      <c r="T6694" s="38">
        <v>796</v>
      </c>
      <c r="U6694" s="105" t="s">
        <v>80</v>
      </c>
      <c r="V6694" s="107">
        <v>1</v>
      </c>
      <c r="W6694" s="107">
        <v>36250000</v>
      </c>
      <c r="X6694" s="34">
        <v>36250000</v>
      </c>
      <c r="Y6694" s="44">
        <f t="shared" si="186"/>
        <v>40600000.000000007</v>
      </c>
      <c r="Z6694" s="100"/>
      <c r="AA6694" s="102">
        <v>2014</v>
      </c>
      <c r="AB6694" s="104"/>
      <c r="AC6694" s="46"/>
      <c r="AD6694" s="46"/>
      <c r="AE6694" s="46"/>
      <c r="AF6694" s="46"/>
      <c r="AG6694" s="46"/>
      <c r="AH6694" s="46"/>
      <c r="AI6694" s="46"/>
      <c r="AJ6694" s="46"/>
      <c r="AK6694" s="46"/>
      <c r="AL6694" s="46"/>
      <c r="AM6694" s="46"/>
      <c r="AN6694" s="46"/>
      <c r="AO6694" s="46"/>
      <c r="AP6694" s="46"/>
      <c r="AQ6694" s="46"/>
      <c r="AR6694" s="46"/>
      <c r="AS6694" s="46"/>
      <c r="AT6694" s="46"/>
      <c r="AU6694" s="46"/>
      <c r="AV6694" s="46"/>
      <c r="AW6694" s="46"/>
      <c r="AX6694" s="46"/>
      <c r="AY6694" s="46"/>
      <c r="AZ6694" s="46"/>
      <c r="BA6694" s="46"/>
      <c r="BB6694" s="46"/>
      <c r="BC6694" s="46"/>
      <c r="BD6694" s="46"/>
      <c r="BE6694" s="46"/>
      <c r="BF6694" s="46"/>
      <c r="BG6694" s="46"/>
      <c r="BH6694" s="46"/>
      <c r="BI6694" s="46"/>
      <c r="BJ6694" s="46"/>
      <c r="BK6694" s="46"/>
      <c r="BL6694" s="46"/>
      <c r="BM6694" s="46"/>
      <c r="BN6694" s="46"/>
      <c r="BO6694" s="46"/>
      <c r="BP6694" s="46"/>
      <c r="BQ6694" s="46"/>
      <c r="BR6694" s="46"/>
      <c r="BS6694" s="46"/>
      <c r="BT6694" s="46"/>
      <c r="BU6694" s="46"/>
      <c r="BV6694" s="46"/>
      <c r="BW6694" s="46"/>
      <c r="BX6694" s="46"/>
      <c r="BY6694" s="46"/>
      <c r="BZ6694" s="46"/>
      <c r="CA6694" s="46"/>
      <c r="CB6694" s="46"/>
      <c r="CC6694" s="46"/>
      <c r="CD6694" s="46"/>
      <c r="CE6694" s="46"/>
      <c r="CF6694" s="46"/>
      <c r="CG6694" s="46"/>
      <c r="CH6694" s="46"/>
      <c r="CI6694" s="46"/>
      <c r="CJ6694" s="46"/>
      <c r="CK6694" s="46"/>
      <c r="CL6694" s="46"/>
      <c r="CM6694" s="46"/>
      <c r="CN6694" s="46"/>
      <c r="CO6694" s="46"/>
      <c r="CP6694" s="46"/>
      <c r="CQ6694" s="46"/>
      <c r="CR6694" s="46"/>
      <c r="CS6694" s="46"/>
      <c r="CT6694" s="46"/>
      <c r="CU6694" s="46"/>
      <c r="CV6694" s="46"/>
      <c r="CW6694" s="46"/>
      <c r="CX6694" s="46"/>
      <c r="CY6694" s="46"/>
      <c r="CZ6694" s="46"/>
      <c r="DA6694" s="46"/>
      <c r="DB6694" s="46"/>
      <c r="DC6694" s="46"/>
      <c r="DD6694" s="46"/>
      <c r="DE6694" s="46"/>
      <c r="DF6694" s="46"/>
      <c r="DG6694" s="46"/>
      <c r="DH6694" s="46"/>
      <c r="DI6694" s="46"/>
      <c r="DJ6694" s="46"/>
      <c r="DK6694" s="46"/>
      <c r="DL6694" s="46"/>
      <c r="DM6694" s="46"/>
      <c r="DN6694" s="46"/>
      <c r="DO6694" s="46"/>
      <c r="DP6694" s="46"/>
      <c r="DQ6694" s="46"/>
      <c r="DR6694" s="46"/>
      <c r="DS6694" s="46"/>
      <c r="DT6694" s="46"/>
      <c r="DU6694" s="46"/>
      <c r="DV6694" s="46"/>
      <c r="DW6694" s="46"/>
      <c r="DX6694" s="46"/>
      <c r="DY6694" s="46"/>
      <c r="DZ6694" s="46"/>
      <c r="EA6694" s="46"/>
      <c r="EB6694" s="46"/>
      <c r="EC6694" s="46"/>
      <c r="ED6694" s="46"/>
      <c r="EE6694" s="46"/>
      <c r="EF6694" s="46"/>
      <c r="EG6694" s="46"/>
      <c r="EH6694" s="46"/>
      <c r="EI6694" s="46"/>
      <c r="EJ6694" s="46"/>
      <c r="EK6694" s="46"/>
      <c r="EL6694" s="46"/>
      <c r="EM6694" s="46"/>
      <c r="EN6694" s="46"/>
      <c r="EO6694" s="46"/>
      <c r="EP6694" s="46"/>
      <c r="EQ6694" s="46"/>
      <c r="ER6694" s="46"/>
      <c r="ES6694" s="46"/>
      <c r="ET6694" s="46"/>
      <c r="EU6694" s="46"/>
      <c r="EV6694" s="46"/>
      <c r="EW6694" s="46"/>
      <c r="EX6694" s="46"/>
      <c r="EY6694" s="46"/>
      <c r="EZ6694" s="46"/>
      <c r="FA6694" s="46"/>
      <c r="FB6694" s="46"/>
      <c r="FC6694" s="46"/>
      <c r="FD6694" s="46"/>
      <c r="FE6694" s="46"/>
      <c r="FF6694" s="46"/>
      <c r="FG6694" s="46"/>
      <c r="FH6694" s="46"/>
      <c r="FI6694" s="46"/>
      <c r="FJ6694" s="46"/>
      <c r="FK6694" s="46"/>
      <c r="FL6694" s="46"/>
      <c r="FM6694" s="46"/>
      <c r="FN6694" s="46"/>
      <c r="FO6694" s="46"/>
      <c r="FP6694" s="46"/>
      <c r="FQ6694" s="46"/>
      <c r="FR6694" s="46"/>
      <c r="FS6694" s="46"/>
      <c r="FT6694" s="46"/>
      <c r="FU6694" s="46"/>
    </row>
    <row r="6695" spans="2:177" s="98" customFormat="1" ht="76.5" customHeight="1" outlineLevel="1">
      <c r="B6695" s="38" t="s">
        <v>14968</v>
      </c>
      <c r="C6695" s="39" t="s">
        <v>66</v>
      </c>
      <c r="D6695" s="65" t="s">
        <v>14969</v>
      </c>
      <c r="E6695" s="65" t="s">
        <v>14970</v>
      </c>
      <c r="F6695" s="65" t="s">
        <v>14971</v>
      </c>
      <c r="G6695" s="65" t="s">
        <v>14972</v>
      </c>
      <c r="H6695" s="65" t="s">
        <v>14973</v>
      </c>
      <c r="I6695" s="65" t="s">
        <v>14974</v>
      </c>
      <c r="J6695" s="65"/>
      <c r="K6695" s="100" t="s">
        <v>73</v>
      </c>
      <c r="L6695" s="38">
        <v>0</v>
      </c>
      <c r="M6695" s="38">
        <v>230000000</v>
      </c>
      <c r="N6695" s="41" t="s">
        <v>74</v>
      </c>
      <c r="O6695" s="33" t="s">
        <v>174</v>
      </c>
      <c r="P6695" s="37" t="s">
        <v>86</v>
      </c>
      <c r="Q6695" s="100" t="s">
        <v>77</v>
      </c>
      <c r="R6695" s="42" t="s">
        <v>4635</v>
      </c>
      <c r="S6695" s="33" t="s">
        <v>121</v>
      </c>
      <c r="T6695" s="38">
        <v>796</v>
      </c>
      <c r="U6695" s="105" t="s">
        <v>80</v>
      </c>
      <c r="V6695" s="107">
        <v>1</v>
      </c>
      <c r="W6695" s="107">
        <v>38258928.571428567</v>
      </c>
      <c r="X6695" s="34">
        <v>38258928.571428567</v>
      </c>
      <c r="Y6695" s="44">
        <f t="shared" si="186"/>
        <v>42850000</v>
      </c>
      <c r="Z6695" s="100"/>
      <c r="AA6695" s="102">
        <v>2014</v>
      </c>
      <c r="AB6695" s="104"/>
      <c r="AC6695" s="46"/>
      <c r="AD6695" s="46"/>
      <c r="AE6695" s="46"/>
      <c r="AF6695" s="46"/>
      <c r="AG6695" s="46"/>
      <c r="AH6695" s="46"/>
      <c r="AI6695" s="46"/>
      <c r="AJ6695" s="46"/>
      <c r="AK6695" s="46"/>
      <c r="AL6695" s="46"/>
      <c r="AM6695" s="46"/>
      <c r="AN6695" s="46"/>
      <c r="AO6695" s="46"/>
      <c r="AP6695" s="46"/>
      <c r="AQ6695" s="46"/>
      <c r="AR6695" s="46"/>
      <c r="AS6695" s="46"/>
      <c r="AT6695" s="46"/>
      <c r="AU6695" s="46"/>
      <c r="AV6695" s="46"/>
      <c r="AW6695" s="46"/>
      <c r="AX6695" s="46"/>
      <c r="AY6695" s="46"/>
      <c r="AZ6695" s="46"/>
      <c r="BA6695" s="46"/>
      <c r="BB6695" s="46"/>
      <c r="BC6695" s="46"/>
      <c r="BD6695" s="46"/>
      <c r="BE6695" s="46"/>
      <c r="BF6695" s="46"/>
      <c r="BG6695" s="46"/>
      <c r="BH6695" s="46"/>
      <c r="BI6695" s="46"/>
      <c r="BJ6695" s="46"/>
      <c r="BK6695" s="46"/>
      <c r="BL6695" s="46"/>
      <c r="BM6695" s="46"/>
      <c r="BN6695" s="46"/>
      <c r="BO6695" s="46"/>
      <c r="BP6695" s="46"/>
      <c r="BQ6695" s="46"/>
      <c r="BR6695" s="46"/>
      <c r="BS6695" s="46"/>
      <c r="BT6695" s="46"/>
      <c r="BU6695" s="46"/>
      <c r="BV6695" s="46"/>
      <c r="BW6695" s="46"/>
      <c r="BX6695" s="46"/>
      <c r="BY6695" s="46"/>
      <c r="BZ6695" s="46"/>
      <c r="CA6695" s="46"/>
      <c r="CB6695" s="46"/>
      <c r="CC6695" s="46"/>
      <c r="CD6695" s="46"/>
      <c r="CE6695" s="46"/>
      <c r="CF6695" s="46"/>
      <c r="CG6695" s="46"/>
      <c r="CH6695" s="46"/>
      <c r="CI6695" s="46"/>
      <c r="CJ6695" s="46"/>
      <c r="CK6695" s="46"/>
      <c r="CL6695" s="46"/>
      <c r="CM6695" s="46"/>
      <c r="CN6695" s="46"/>
      <c r="CO6695" s="46"/>
      <c r="CP6695" s="46"/>
      <c r="CQ6695" s="46"/>
      <c r="CR6695" s="46"/>
      <c r="CS6695" s="46"/>
      <c r="CT6695" s="46"/>
      <c r="CU6695" s="46"/>
      <c r="CV6695" s="46"/>
      <c r="CW6695" s="46"/>
      <c r="CX6695" s="46"/>
      <c r="CY6695" s="46"/>
      <c r="CZ6695" s="46"/>
      <c r="DA6695" s="46"/>
      <c r="DB6695" s="46"/>
      <c r="DC6695" s="46"/>
      <c r="DD6695" s="46"/>
      <c r="DE6695" s="46"/>
      <c r="DF6695" s="46"/>
      <c r="DG6695" s="46"/>
      <c r="DH6695" s="46"/>
      <c r="DI6695" s="46"/>
      <c r="DJ6695" s="46"/>
      <c r="DK6695" s="46"/>
      <c r="DL6695" s="46"/>
      <c r="DM6695" s="46"/>
      <c r="DN6695" s="46"/>
      <c r="DO6695" s="46"/>
      <c r="DP6695" s="46"/>
      <c r="DQ6695" s="46"/>
      <c r="DR6695" s="46"/>
      <c r="DS6695" s="46"/>
      <c r="DT6695" s="46"/>
      <c r="DU6695" s="46"/>
      <c r="DV6695" s="46"/>
      <c r="DW6695" s="46"/>
      <c r="DX6695" s="46"/>
      <c r="DY6695" s="46"/>
      <c r="DZ6695" s="46"/>
      <c r="EA6695" s="46"/>
      <c r="EB6695" s="46"/>
      <c r="EC6695" s="46"/>
      <c r="ED6695" s="46"/>
      <c r="EE6695" s="46"/>
      <c r="EF6695" s="46"/>
      <c r="EG6695" s="46"/>
      <c r="EH6695" s="46"/>
      <c r="EI6695" s="46"/>
      <c r="EJ6695" s="46"/>
      <c r="EK6695" s="46"/>
      <c r="EL6695" s="46"/>
      <c r="EM6695" s="46"/>
      <c r="EN6695" s="46"/>
      <c r="EO6695" s="46"/>
      <c r="EP6695" s="46"/>
      <c r="EQ6695" s="46"/>
      <c r="ER6695" s="46"/>
      <c r="ES6695" s="46"/>
      <c r="ET6695" s="46"/>
      <c r="EU6695" s="46"/>
      <c r="EV6695" s="46"/>
      <c r="EW6695" s="46"/>
      <c r="EX6695" s="46"/>
      <c r="EY6695" s="46"/>
      <c r="EZ6695" s="46"/>
      <c r="FA6695" s="46"/>
      <c r="FB6695" s="46"/>
      <c r="FC6695" s="46"/>
      <c r="FD6695" s="46"/>
      <c r="FE6695" s="46"/>
      <c r="FF6695" s="46"/>
      <c r="FG6695" s="46"/>
      <c r="FH6695" s="46"/>
      <c r="FI6695" s="46"/>
      <c r="FJ6695" s="46"/>
      <c r="FK6695" s="46"/>
      <c r="FL6695" s="46"/>
      <c r="FM6695" s="46"/>
      <c r="FN6695" s="46"/>
      <c r="FO6695" s="46"/>
      <c r="FP6695" s="46"/>
      <c r="FQ6695" s="46"/>
      <c r="FR6695" s="46"/>
      <c r="FS6695" s="46"/>
      <c r="FT6695" s="46"/>
      <c r="FU6695" s="46"/>
    </row>
    <row r="6696" spans="2:177" s="98" customFormat="1" ht="76.5" customHeight="1" outlineLevel="1">
      <c r="B6696" s="38" t="s">
        <v>14975</v>
      </c>
      <c r="C6696" s="39" t="s">
        <v>66</v>
      </c>
      <c r="D6696" s="65" t="s">
        <v>14976</v>
      </c>
      <c r="E6696" s="65" t="s">
        <v>12625</v>
      </c>
      <c r="F6696" s="65"/>
      <c r="G6696" s="97" t="s">
        <v>14977</v>
      </c>
      <c r="H6696" s="65"/>
      <c r="I6696" s="97" t="s">
        <v>14978</v>
      </c>
      <c r="J6696" s="65"/>
      <c r="K6696" s="100" t="s">
        <v>73</v>
      </c>
      <c r="L6696" s="38">
        <v>0</v>
      </c>
      <c r="M6696" s="38">
        <v>230000000</v>
      </c>
      <c r="N6696" s="41" t="s">
        <v>74</v>
      </c>
      <c r="O6696" s="33" t="s">
        <v>174</v>
      </c>
      <c r="P6696" s="37" t="s">
        <v>86</v>
      </c>
      <c r="Q6696" s="100" t="s">
        <v>77</v>
      </c>
      <c r="R6696" s="42" t="s">
        <v>4635</v>
      </c>
      <c r="S6696" s="33" t="s">
        <v>121</v>
      </c>
      <c r="T6696" s="38">
        <v>796</v>
      </c>
      <c r="U6696" s="105" t="s">
        <v>80</v>
      </c>
      <c r="V6696" s="107">
        <v>18</v>
      </c>
      <c r="W6696" s="107">
        <v>151785.71428571426</v>
      </c>
      <c r="X6696" s="34">
        <v>0</v>
      </c>
      <c r="Y6696" s="44">
        <f t="shared" si="186"/>
        <v>0</v>
      </c>
      <c r="Z6696" s="100"/>
      <c r="AA6696" s="102">
        <v>2014</v>
      </c>
      <c r="AB6696" s="38" t="s">
        <v>82</v>
      </c>
      <c r="AC6696" s="46"/>
      <c r="AD6696" s="46"/>
      <c r="AE6696" s="46"/>
      <c r="AF6696" s="46"/>
      <c r="AG6696" s="46"/>
      <c r="AH6696" s="46"/>
      <c r="AI6696" s="46"/>
      <c r="AJ6696" s="46"/>
      <c r="AK6696" s="46"/>
      <c r="AL6696" s="46"/>
      <c r="AM6696" s="46"/>
      <c r="AN6696" s="46"/>
      <c r="AO6696" s="46"/>
      <c r="AP6696" s="46"/>
      <c r="AQ6696" s="46"/>
      <c r="AR6696" s="46"/>
      <c r="AS6696" s="46"/>
      <c r="AT6696" s="46"/>
      <c r="AU6696" s="46"/>
      <c r="AV6696" s="46"/>
      <c r="AW6696" s="46"/>
      <c r="AX6696" s="46"/>
      <c r="AY6696" s="46"/>
      <c r="AZ6696" s="46"/>
      <c r="BA6696" s="46"/>
      <c r="BB6696" s="46"/>
      <c r="BC6696" s="46"/>
      <c r="BD6696" s="46"/>
      <c r="BE6696" s="46"/>
      <c r="BF6696" s="46"/>
      <c r="BG6696" s="46"/>
      <c r="BH6696" s="46"/>
      <c r="BI6696" s="46"/>
      <c r="BJ6696" s="46"/>
      <c r="BK6696" s="46"/>
      <c r="BL6696" s="46"/>
      <c r="BM6696" s="46"/>
      <c r="BN6696" s="46"/>
      <c r="BO6696" s="46"/>
      <c r="BP6696" s="46"/>
      <c r="BQ6696" s="46"/>
      <c r="BR6696" s="46"/>
      <c r="BS6696" s="46"/>
      <c r="BT6696" s="46"/>
      <c r="BU6696" s="46"/>
      <c r="BV6696" s="46"/>
      <c r="BW6696" s="46"/>
      <c r="BX6696" s="46"/>
      <c r="BY6696" s="46"/>
      <c r="BZ6696" s="46"/>
      <c r="CA6696" s="46"/>
      <c r="CB6696" s="46"/>
      <c r="CC6696" s="46"/>
      <c r="CD6696" s="46"/>
      <c r="CE6696" s="46"/>
      <c r="CF6696" s="46"/>
      <c r="CG6696" s="46"/>
      <c r="CH6696" s="46"/>
      <c r="CI6696" s="46"/>
      <c r="CJ6696" s="46"/>
      <c r="CK6696" s="46"/>
      <c r="CL6696" s="46"/>
      <c r="CM6696" s="46"/>
      <c r="CN6696" s="46"/>
      <c r="CO6696" s="46"/>
      <c r="CP6696" s="46"/>
      <c r="CQ6696" s="46"/>
      <c r="CR6696" s="46"/>
      <c r="CS6696" s="46"/>
      <c r="CT6696" s="46"/>
      <c r="CU6696" s="46"/>
      <c r="CV6696" s="46"/>
      <c r="CW6696" s="46"/>
      <c r="CX6696" s="46"/>
      <c r="CY6696" s="46"/>
      <c r="CZ6696" s="46"/>
      <c r="DA6696" s="46"/>
      <c r="DB6696" s="46"/>
      <c r="DC6696" s="46"/>
      <c r="DD6696" s="46"/>
      <c r="DE6696" s="46"/>
      <c r="DF6696" s="46"/>
      <c r="DG6696" s="46"/>
      <c r="DH6696" s="46"/>
      <c r="DI6696" s="46"/>
      <c r="DJ6696" s="46"/>
      <c r="DK6696" s="46"/>
      <c r="DL6696" s="46"/>
      <c r="DM6696" s="46"/>
      <c r="DN6696" s="46"/>
      <c r="DO6696" s="46"/>
      <c r="DP6696" s="46"/>
      <c r="DQ6696" s="46"/>
      <c r="DR6696" s="46"/>
      <c r="DS6696" s="46"/>
      <c r="DT6696" s="46"/>
      <c r="DU6696" s="46"/>
      <c r="DV6696" s="46"/>
      <c r="DW6696" s="46"/>
      <c r="DX6696" s="46"/>
      <c r="DY6696" s="46"/>
      <c r="DZ6696" s="46"/>
      <c r="EA6696" s="46"/>
      <c r="EB6696" s="46"/>
      <c r="EC6696" s="46"/>
      <c r="ED6696" s="46"/>
      <c r="EE6696" s="46"/>
      <c r="EF6696" s="46"/>
      <c r="EG6696" s="46"/>
      <c r="EH6696" s="46"/>
      <c r="EI6696" s="46"/>
      <c r="EJ6696" s="46"/>
      <c r="EK6696" s="46"/>
      <c r="EL6696" s="46"/>
      <c r="EM6696" s="46"/>
      <c r="EN6696" s="46"/>
      <c r="EO6696" s="46"/>
      <c r="EP6696" s="46"/>
      <c r="EQ6696" s="46"/>
      <c r="ER6696" s="46"/>
      <c r="ES6696" s="46"/>
      <c r="ET6696" s="46"/>
      <c r="EU6696" s="46"/>
      <c r="EV6696" s="46"/>
      <c r="EW6696" s="46"/>
      <c r="EX6696" s="46"/>
      <c r="EY6696" s="46"/>
      <c r="EZ6696" s="46"/>
      <c r="FA6696" s="46"/>
      <c r="FB6696" s="46"/>
      <c r="FC6696" s="46"/>
      <c r="FD6696" s="46"/>
      <c r="FE6696" s="46"/>
      <c r="FF6696" s="46"/>
      <c r="FG6696" s="46"/>
      <c r="FH6696" s="46"/>
      <c r="FI6696" s="46"/>
      <c r="FJ6696" s="46"/>
      <c r="FK6696" s="46"/>
      <c r="FL6696" s="46"/>
      <c r="FM6696" s="46"/>
      <c r="FN6696" s="46"/>
      <c r="FO6696" s="46"/>
      <c r="FP6696" s="46"/>
      <c r="FQ6696" s="46"/>
      <c r="FR6696" s="46"/>
      <c r="FS6696" s="46"/>
      <c r="FT6696" s="46"/>
      <c r="FU6696" s="46"/>
    </row>
    <row r="6697" spans="2:177" s="98" customFormat="1" ht="76.5" customHeight="1" outlineLevel="1">
      <c r="B6697" s="38" t="s">
        <v>14979</v>
      </c>
      <c r="C6697" s="39" t="s">
        <v>66</v>
      </c>
      <c r="D6697" s="65" t="s">
        <v>14976</v>
      </c>
      <c r="E6697" s="65" t="s">
        <v>12625</v>
      </c>
      <c r="F6697" s="65"/>
      <c r="G6697" s="97" t="s">
        <v>14977</v>
      </c>
      <c r="H6697" s="65"/>
      <c r="I6697" s="97" t="s">
        <v>14978</v>
      </c>
      <c r="J6697" s="65"/>
      <c r="K6697" s="100" t="s">
        <v>73</v>
      </c>
      <c r="L6697" s="38">
        <v>0</v>
      </c>
      <c r="M6697" s="38">
        <v>230000000</v>
      </c>
      <c r="N6697" s="41" t="s">
        <v>74</v>
      </c>
      <c r="O6697" s="33" t="s">
        <v>85</v>
      </c>
      <c r="P6697" s="37" t="s">
        <v>86</v>
      </c>
      <c r="Q6697" s="100" t="s">
        <v>77</v>
      </c>
      <c r="R6697" s="42" t="s">
        <v>4635</v>
      </c>
      <c r="S6697" s="33" t="s">
        <v>121</v>
      </c>
      <c r="T6697" s="38">
        <v>796</v>
      </c>
      <c r="U6697" s="105" t="s">
        <v>80</v>
      </c>
      <c r="V6697" s="107">
        <v>18</v>
      </c>
      <c r="W6697" s="107">
        <v>151785.71428571426</v>
      </c>
      <c r="X6697" s="34">
        <v>2732142.8571428568</v>
      </c>
      <c r="Y6697" s="44">
        <f t="shared" si="186"/>
        <v>3060000</v>
      </c>
      <c r="Z6697" s="100"/>
      <c r="AA6697" s="102">
        <v>2014</v>
      </c>
      <c r="AB6697" s="38"/>
      <c r="AC6697" s="46"/>
      <c r="AD6697" s="46"/>
      <c r="AE6697" s="46"/>
      <c r="AF6697" s="46"/>
      <c r="AG6697" s="46"/>
      <c r="AH6697" s="46"/>
      <c r="AI6697" s="46"/>
      <c r="AJ6697" s="46"/>
      <c r="AK6697" s="46"/>
      <c r="AL6697" s="46"/>
      <c r="AM6697" s="46"/>
      <c r="AN6697" s="46"/>
      <c r="AO6697" s="46"/>
      <c r="AP6697" s="46"/>
      <c r="AQ6697" s="46"/>
      <c r="AR6697" s="46"/>
      <c r="AS6697" s="46"/>
      <c r="AT6697" s="46"/>
      <c r="AU6697" s="46"/>
      <c r="AV6697" s="46"/>
      <c r="AW6697" s="46"/>
      <c r="AX6697" s="46"/>
      <c r="AY6697" s="46"/>
      <c r="AZ6697" s="46"/>
      <c r="BA6697" s="46"/>
      <c r="BB6697" s="46"/>
      <c r="BC6697" s="46"/>
      <c r="BD6697" s="46"/>
      <c r="BE6697" s="46"/>
      <c r="BF6697" s="46"/>
      <c r="BG6697" s="46"/>
      <c r="BH6697" s="46"/>
      <c r="BI6697" s="46"/>
      <c r="BJ6697" s="46"/>
      <c r="BK6697" s="46"/>
      <c r="BL6697" s="46"/>
      <c r="BM6697" s="46"/>
      <c r="BN6697" s="46"/>
      <c r="BO6697" s="46"/>
      <c r="BP6697" s="46"/>
      <c r="BQ6697" s="46"/>
      <c r="BR6697" s="46"/>
      <c r="BS6697" s="46"/>
      <c r="BT6697" s="46"/>
      <c r="BU6697" s="46"/>
      <c r="BV6697" s="46"/>
      <c r="BW6697" s="46"/>
      <c r="BX6697" s="46"/>
      <c r="BY6697" s="46"/>
      <c r="BZ6697" s="46"/>
      <c r="CA6697" s="46"/>
      <c r="CB6697" s="46"/>
      <c r="CC6697" s="46"/>
      <c r="CD6697" s="46"/>
      <c r="CE6697" s="46"/>
      <c r="CF6697" s="46"/>
      <c r="CG6697" s="46"/>
      <c r="CH6697" s="46"/>
      <c r="CI6697" s="46"/>
      <c r="CJ6697" s="46"/>
      <c r="CK6697" s="46"/>
      <c r="CL6697" s="46"/>
      <c r="CM6697" s="46"/>
      <c r="CN6697" s="46"/>
      <c r="CO6697" s="46"/>
      <c r="CP6697" s="46"/>
      <c r="CQ6697" s="46"/>
      <c r="CR6697" s="46"/>
      <c r="CS6697" s="46"/>
      <c r="CT6697" s="46"/>
      <c r="CU6697" s="46"/>
      <c r="CV6697" s="46"/>
      <c r="CW6697" s="46"/>
      <c r="CX6697" s="46"/>
      <c r="CY6697" s="46"/>
      <c r="CZ6697" s="46"/>
      <c r="DA6697" s="46"/>
      <c r="DB6697" s="46"/>
      <c r="DC6697" s="46"/>
      <c r="DD6697" s="46"/>
      <c r="DE6697" s="46"/>
      <c r="DF6697" s="46"/>
      <c r="DG6697" s="46"/>
      <c r="DH6697" s="46"/>
      <c r="DI6697" s="46"/>
      <c r="DJ6697" s="46"/>
      <c r="DK6697" s="46"/>
      <c r="DL6697" s="46"/>
      <c r="DM6697" s="46"/>
      <c r="DN6697" s="46"/>
      <c r="DO6697" s="46"/>
      <c r="DP6697" s="46"/>
      <c r="DQ6697" s="46"/>
      <c r="DR6697" s="46"/>
      <c r="DS6697" s="46"/>
      <c r="DT6697" s="46"/>
      <c r="DU6697" s="46"/>
      <c r="DV6697" s="46"/>
      <c r="DW6697" s="46"/>
      <c r="DX6697" s="46"/>
      <c r="DY6697" s="46"/>
      <c r="DZ6697" s="46"/>
      <c r="EA6697" s="46"/>
      <c r="EB6697" s="46"/>
      <c r="EC6697" s="46"/>
      <c r="ED6697" s="46"/>
      <c r="EE6697" s="46"/>
      <c r="EF6697" s="46"/>
      <c r="EG6697" s="46"/>
      <c r="EH6697" s="46"/>
      <c r="EI6697" s="46"/>
      <c r="EJ6697" s="46"/>
      <c r="EK6697" s="46"/>
      <c r="EL6697" s="46"/>
      <c r="EM6697" s="46"/>
      <c r="EN6697" s="46"/>
      <c r="EO6697" s="46"/>
      <c r="EP6697" s="46"/>
      <c r="EQ6697" s="46"/>
      <c r="ER6697" s="46"/>
      <c r="ES6697" s="46"/>
      <c r="ET6697" s="46"/>
      <c r="EU6697" s="46"/>
      <c r="EV6697" s="46"/>
      <c r="EW6697" s="46"/>
      <c r="EX6697" s="46"/>
      <c r="EY6697" s="46"/>
      <c r="EZ6697" s="46"/>
      <c r="FA6697" s="46"/>
      <c r="FB6697" s="46"/>
      <c r="FC6697" s="46"/>
      <c r="FD6697" s="46"/>
      <c r="FE6697" s="46"/>
      <c r="FF6697" s="46"/>
      <c r="FG6697" s="46"/>
      <c r="FH6697" s="46"/>
      <c r="FI6697" s="46"/>
      <c r="FJ6697" s="46"/>
      <c r="FK6697" s="46"/>
      <c r="FL6697" s="46"/>
      <c r="FM6697" s="46"/>
      <c r="FN6697" s="46"/>
      <c r="FO6697" s="46"/>
      <c r="FP6697" s="46"/>
      <c r="FQ6697" s="46"/>
      <c r="FR6697" s="46"/>
      <c r="FS6697" s="46"/>
      <c r="FT6697" s="46"/>
      <c r="FU6697" s="46"/>
    </row>
    <row r="6698" spans="2:177" s="98" customFormat="1" ht="89.25" customHeight="1" outlineLevel="1">
      <c r="B6698" s="38" t="s">
        <v>14980</v>
      </c>
      <c r="C6698" s="39" t="s">
        <v>66</v>
      </c>
      <c r="D6698" s="65" t="s">
        <v>14981</v>
      </c>
      <c r="E6698" s="65" t="s">
        <v>12544</v>
      </c>
      <c r="F6698" s="65" t="s">
        <v>12544</v>
      </c>
      <c r="G6698" s="97" t="s">
        <v>14982</v>
      </c>
      <c r="H6698" s="65" t="s">
        <v>14983</v>
      </c>
      <c r="I6698" s="97" t="s">
        <v>14984</v>
      </c>
      <c r="J6698" s="65"/>
      <c r="K6698" s="100" t="s">
        <v>73</v>
      </c>
      <c r="L6698" s="38">
        <v>0</v>
      </c>
      <c r="M6698" s="38">
        <v>230000000</v>
      </c>
      <c r="N6698" s="41" t="s">
        <v>74</v>
      </c>
      <c r="O6698" s="33" t="s">
        <v>174</v>
      </c>
      <c r="P6698" s="37" t="s">
        <v>86</v>
      </c>
      <c r="Q6698" s="100" t="s">
        <v>77</v>
      </c>
      <c r="R6698" s="42" t="s">
        <v>4635</v>
      </c>
      <c r="S6698" s="33" t="s">
        <v>121</v>
      </c>
      <c r="T6698" s="38">
        <v>796</v>
      </c>
      <c r="U6698" s="105" t="s">
        <v>80</v>
      </c>
      <c r="V6698" s="107">
        <v>5</v>
      </c>
      <c r="W6698" s="107">
        <v>62499.999999999993</v>
      </c>
      <c r="X6698" s="34">
        <v>0</v>
      </c>
      <c r="Y6698" s="44">
        <f t="shared" si="186"/>
        <v>0</v>
      </c>
      <c r="Z6698" s="100"/>
      <c r="AA6698" s="102">
        <v>2014</v>
      </c>
      <c r="AB6698" s="38" t="s">
        <v>108</v>
      </c>
      <c r="AC6698" s="46"/>
      <c r="AD6698" s="46"/>
      <c r="AE6698" s="46"/>
      <c r="AF6698" s="46"/>
      <c r="AG6698" s="46"/>
      <c r="AH6698" s="46"/>
      <c r="AI6698" s="46"/>
      <c r="AJ6698" s="46"/>
      <c r="AK6698" s="46"/>
      <c r="AL6698" s="46"/>
      <c r="AM6698" s="46"/>
      <c r="AN6698" s="46"/>
      <c r="AO6698" s="46"/>
      <c r="AP6698" s="46"/>
      <c r="AQ6698" s="46"/>
      <c r="AR6698" s="46"/>
      <c r="AS6698" s="46"/>
      <c r="AT6698" s="46"/>
      <c r="AU6698" s="46"/>
      <c r="AV6698" s="46"/>
      <c r="AW6698" s="46"/>
      <c r="AX6698" s="46"/>
      <c r="AY6698" s="46"/>
      <c r="AZ6698" s="46"/>
      <c r="BA6698" s="46"/>
      <c r="BB6698" s="46"/>
      <c r="BC6698" s="46"/>
      <c r="BD6698" s="46"/>
      <c r="BE6698" s="46"/>
      <c r="BF6698" s="46"/>
      <c r="BG6698" s="46"/>
      <c r="BH6698" s="46"/>
      <c r="BI6698" s="46"/>
      <c r="BJ6698" s="46"/>
      <c r="BK6698" s="46"/>
      <c r="BL6698" s="46"/>
      <c r="BM6698" s="46"/>
      <c r="BN6698" s="46"/>
      <c r="BO6698" s="46"/>
      <c r="BP6698" s="46"/>
      <c r="BQ6698" s="46"/>
      <c r="BR6698" s="46"/>
      <c r="BS6698" s="46"/>
      <c r="BT6698" s="46"/>
      <c r="BU6698" s="46"/>
      <c r="BV6698" s="46"/>
      <c r="BW6698" s="46"/>
      <c r="BX6698" s="46"/>
      <c r="BY6698" s="46"/>
      <c r="BZ6698" s="46"/>
      <c r="CA6698" s="46"/>
      <c r="CB6698" s="46"/>
      <c r="CC6698" s="46"/>
      <c r="CD6698" s="46"/>
      <c r="CE6698" s="46"/>
      <c r="CF6698" s="46"/>
      <c r="CG6698" s="46"/>
      <c r="CH6698" s="46"/>
      <c r="CI6698" s="46"/>
      <c r="CJ6698" s="46"/>
      <c r="CK6698" s="46"/>
      <c r="CL6698" s="46"/>
      <c r="CM6698" s="46"/>
      <c r="CN6698" s="46"/>
      <c r="CO6698" s="46"/>
      <c r="CP6698" s="46"/>
      <c r="CQ6698" s="46"/>
      <c r="CR6698" s="46"/>
      <c r="CS6698" s="46"/>
      <c r="CT6698" s="46"/>
      <c r="CU6698" s="46"/>
      <c r="CV6698" s="46"/>
      <c r="CW6698" s="46"/>
      <c r="CX6698" s="46"/>
      <c r="CY6698" s="46"/>
      <c r="CZ6698" s="46"/>
      <c r="DA6698" s="46"/>
      <c r="DB6698" s="46"/>
      <c r="DC6698" s="46"/>
      <c r="DD6698" s="46"/>
      <c r="DE6698" s="46"/>
      <c r="DF6698" s="46"/>
      <c r="DG6698" s="46"/>
      <c r="DH6698" s="46"/>
      <c r="DI6698" s="46"/>
      <c r="DJ6698" s="46"/>
      <c r="DK6698" s="46"/>
      <c r="DL6698" s="46"/>
      <c r="DM6698" s="46"/>
      <c r="DN6698" s="46"/>
      <c r="DO6698" s="46"/>
      <c r="DP6698" s="46"/>
      <c r="DQ6698" s="46"/>
      <c r="DR6698" s="46"/>
      <c r="DS6698" s="46"/>
      <c r="DT6698" s="46"/>
      <c r="DU6698" s="46"/>
      <c r="DV6698" s="46"/>
      <c r="DW6698" s="46"/>
      <c r="DX6698" s="46"/>
      <c r="DY6698" s="46"/>
      <c r="DZ6698" s="46"/>
      <c r="EA6698" s="46"/>
      <c r="EB6698" s="46"/>
      <c r="EC6698" s="46"/>
      <c r="ED6698" s="46"/>
      <c r="EE6698" s="46"/>
      <c r="EF6698" s="46"/>
      <c r="EG6698" s="46"/>
      <c r="EH6698" s="46"/>
      <c r="EI6698" s="46"/>
      <c r="EJ6698" s="46"/>
      <c r="EK6698" s="46"/>
      <c r="EL6698" s="46"/>
      <c r="EM6698" s="46"/>
      <c r="EN6698" s="46"/>
      <c r="EO6698" s="46"/>
      <c r="EP6698" s="46"/>
      <c r="EQ6698" s="46"/>
      <c r="ER6698" s="46"/>
      <c r="ES6698" s="46"/>
      <c r="ET6698" s="46"/>
      <c r="EU6698" s="46"/>
      <c r="EV6698" s="46"/>
      <c r="EW6698" s="46"/>
      <c r="EX6698" s="46"/>
      <c r="EY6698" s="46"/>
      <c r="EZ6698" s="46"/>
      <c r="FA6698" s="46"/>
      <c r="FB6698" s="46"/>
      <c r="FC6698" s="46"/>
      <c r="FD6698" s="46"/>
      <c r="FE6698" s="46"/>
      <c r="FF6698" s="46"/>
      <c r="FG6698" s="46"/>
      <c r="FH6698" s="46"/>
      <c r="FI6698" s="46"/>
      <c r="FJ6698" s="46"/>
      <c r="FK6698" s="46"/>
      <c r="FL6698" s="46"/>
      <c r="FM6698" s="46"/>
      <c r="FN6698" s="46"/>
      <c r="FO6698" s="46"/>
      <c r="FP6698" s="46"/>
      <c r="FQ6698" s="46"/>
      <c r="FR6698" s="46"/>
      <c r="FS6698" s="46"/>
      <c r="FT6698" s="46"/>
      <c r="FU6698" s="46"/>
    </row>
    <row r="6699" spans="2:177" s="98" customFormat="1" ht="89.25" customHeight="1" outlineLevel="1">
      <c r="B6699" s="38" t="s">
        <v>14985</v>
      </c>
      <c r="C6699" s="39" t="s">
        <v>66</v>
      </c>
      <c r="D6699" s="65" t="s">
        <v>14981</v>
      </c>
      <c r="E6699" s="65" t="s">
        <v>12544</v>
      </c>
      <c r="F6699" s="65" t="s">
        <v>12544</v>
      </c>
      <c r="G6699" s="97" t="s">
        <v>14982</v>
      </c>
      <c r="H6699" s="65" t="s">
        <v>14983</v>
      </c>
      <c r="I6699" s="97" t="s">
        <v>14984</v>
      </c>
      <c r="J6699" s="65"/>
      <c r="K6699" s="37" t="s">
        <v>96</v>
      </c>
      <c r="L6699" s="38">
        <v>0</v>
      </c>
      <c r="M6699" s="38">
        <v>230000000</v>
      </c>
      <c r="N6699" s="41" t="s">
        <v>74</v>
      </c>
      <c r="O6699" s="33" t="s">
        <v>97</v>
      </c>
      <c r="P6699" s="37" t="s">
        <v>86</v>
      </c>
      <c r="Q6699" s="100" t="s">
        <v>77</v>
      </c>
      <c r="R6699" s="42" t="s">
        <v>4635</v>
      </c>
      <c r="S6699" s="33" t="s">
        <v>121</v>
      </c>
      <c r="T6699" s="38">
        <v>796</v>
      </c>
      <c r="U6699" s="105" t="s">
        <v>80</v>
      </c>
      <c r="V6699" s="107">
        <v>5</v>
      </c>
      <c r="W6699" s="107">
        <v>62499.999999999993</v>
      </c>
      <c r="X6699" s="34">
        <v>312499.99999999994</v>
      </c>
      <c r="Y6699" s="44">
        <f t="shared" si="186"/>
        <v>349999.99999999994</v>
      </c>
      <c r="Z6699" s="100"/>
      <c r="AA6699" s="102">
        <v>2014</v>
      </c>
      <c r="AB6699" s="34"/>
      <c r="AC6699" s="46"/>
      <c r="AD6699" s="46"/>
      <c r="AE6699" s="46"/>
      <c r="AF6699" s="46"/>
      <c r="AG6699" s="46"/>
      <c r="AH6699" s="46"/>
      <c r="AI6699" s="46"/>
      <c r="AJ6699" s="46"/>
      <c r="AK6699" s="46"/>
      <c r="AL6699" s="46"/>
      <c r="AM6699" s="46"/>
      <c r="AN6699" s="46"/>
      <c r="AO6699" s="46"/>
      <c r="AP6699" s="46"/>
      <c r="AQ6699" s="46"/>
      <c r="AR6699" s="46"/>
      <c r="AS6699" s="46"/>
      <c r="AT6699" s="46"/>
      <c r="AU6699" s="46"/>
      <c r="AV6699" s="46"/>
      <c r="AW6699" s="46"/>
      <c r="AX6699" s="46"/>
      <c r="AY6699" s="46"/>
      <c r="AZ6699" s="46"/>
      <c r="BA6699" s="46"/>
      <c r="BB6699" s="46"/>
      <c r="BC6699" s="46"/>
      <c r="BD6699" s="46"/>
      <c r="BE6699" s="46"/>
      <c r="BF6699" s="46"/>
      <c r="BG6699" s="46"/>
      <c r="BH6699" s="46"/>
      <c r="BI6699" s="46"/>
      <c r="BJ6699" s="46"/>
      <c r="BK6699" s="46"/>
      <c r="BL6699" s="46"/>
      <c r="BM6699" s="46"/>
      <c r="BN6699" s="46"/>
      <c r="BO6699" s="46"/>
      <c r="BP6699" s="46"/>
      <c r="BQ6699" s="46"/>
      <c r="BR6699" s="46"/>
      <c r="BS6699" s="46"/>
      <c r="BT6699" s="46"/>
      <c r="BU6699" s="46"/>
      <c r="BV6699" s="46"/>
      <c r="BW6699" s="46"/>
      <c r="BX6699" s="46"/>
      <c r="BY6699" s="46"/>
      <c r="BZ6699" s="46"/>
      <c r="CA6699" s="46"/>
      <c r="CB6699" s="46"/>
      <c r="CC6699" s="46"/>
      <c r="CD6699" s="46"/>
      <c r="CE6699" s="46"/>
      <c r="CF6699" s="46"/>
      <c r="CG6699" s="46"/>
      <c r="CH6699" s="46"/>
      <c r="CI6699" s="46"/>
      <c r="CJ6699" s="46"/>
      <c r="CK6699" s="46"/>
      <c r="CL6699" s="46"/>
      <c r="CM6699" s="46"/>
      <c r="CN6699" s="46"/>
      <c r="CO6699" s="46"/>
      <c r="CP6699" s="46"/>
      <c r="CQ6699" s="46"/>
      <c r="CR6699" s="46"/>
      <c r="CS6699" s="46"/>
      <c r="CT6699" s="46"/>
      <c r="CU6699" s="46"/>
      <c r="CV6699" s="46"/>
      <c r="CW6699" s="46"/>
      <c r="CX6699" s="46"/>
      <c r="CY6699" s="46"/>
      <c r="CZ6699" s="46"/>
      <c r="DA6699" s="46"/>
      <c r="DB6699" s="46"/>
      <c r="DC6699" s="46"/>
      <c r="DD6699" s="46"/>
      <c r="DE6699" s="46"/>
      <c r="DF6699" s="46"/>
      <c r="DG6699" s="46"/>
      <c r="DH6699" s="46"/>
      <c r="DI6699" s="46"/>
      <c r="DJ6699" s="46"/>
      <c r="DK6699" s="46"/>
      <c r="DL6699" s="46"/>
      <c r="DM6699" s="46"/>
      <c r="DN6699" s="46"/>
      <c r="DO6699" s="46"/>
      <c r="DP6699" s="46"/>
      <c r="DQ6699" s="46"/>
      <c r="DR6699" s="46"/>
      <c r="DS6699" s="46"/>
      <c r="DT6699" s="46"/>
      <c r="DU6699" s="46"/>
      <c r="DV6699" s="46"/>
      <c r="DW6699" s="46"/>
      <c r="DX6699" s="46"/>
      <c r="DY6699" s="46"/>
      <c r="DZ6699" s="46"/>
      <c r="EA6699" s="46"/>
      <c r="EB6699" s="46"/>
      <c r="EC6699" s="46"/>
      <c r="ED6699" s="46"/>
      <c r="EE6699" s="46"/>
      <c r="EF6699" s="46"/>
      <c r="EG6699" s="46"/>
      <c r="EH6699" s="46"/>
      <c r="EI6699" s="46"/>
      <c r="EJ6699" s="46"/>
      <c r="EK6699" s="46"/>
      <c r="EL6699" s="46"/>
      <c r="EM6699" s="46"/>
      <c r="EN6699" s="46"/>
      <c r="EO6699" s="46"/>
      <c r="EP6699" s="46"/>
      <c r="EQ6699" s="46"/>
      <c r="ER6699" s="46"/>
      <c r="ES6699" s="46"/>
      <c r="ET6699" s="46"/>
      <c r="EU6699" s="46"/>
      <c r="EV6699" s="46"/>
      <c r="EW6699" s="46"/>
      <c r="EX6699" s="46"/>
      <c r="EY6699" s="46"/>
      <c r="EZ6699" s="46"/>
      <c r="FA6699" s="46"/>
      <c r="FB6699" s="46"/>
      <c r="FC6699" s="46"/>
      <c r="FD6699" s="46"/>
      <c r="FE6699" s="46"/>
      <c r="FF6699" s="46"/>
      <c r="FG6699" s="46"/>
      <c r="FH6699" s="46"/>
      <c r="FI6699" s="46"/>
      <c r="FJ6699" s="46"/>
      <c r="FK6699" s="46"/>
      <c r="FL6699" s="46"/>
      <c r="FM6699" s="46"/>
      <c r="FN6699" s="46"/>
      <c r="FO6699" s="46"/>
      <c r="FP6699" s="46"/>
      <c r="FQ6699" s="46"/>
      <c r="FR6699" s="46"/>
      <c r="FS6699" s="46"/>
      <c r="FT6699" s="46"/>
      <c r="FU6699" s="46"/>
    </row>
    <row r="6700" spans="2:177" s="98" customFormat="1" ht="89.25" customHeight="1" outlineLevel="1">
      <c r="B6700" s="38" t="s">
        <v>14986</v>
      </c>
      <c r="C6700" s="39" t="s">
        <v>66</v>
      </c>
      <c r="D6700" s="65" t="s">
        <v>14987</v>
      </c>
      <c r="E6700" s="65" t="s">
        <v>12544</v>
      </c>
      <c r="F6700" s="65" t="s">
        <v>12544</v>
      </c>
      <c r="G6700" s="97" t="s">
        <v>14988</v>
      </c>
      <c r="H6700" s="65" t="s">
        <v>14989</v>
      </c>
      <c r="I6700" s="97" t="s">
        <v>14990</v>
      </c>
      <c r="J6700" s="65"/>
      <c r="K6700" s="100" t="s">
        <v>73</v>
      </c>
      <c r="L6700" s="38">
        <v>0</v>
      </c>
      <c r="M6700" s="38">
        <v>230000000</v>
      </c>
      <c r="N6700" s="41" t="s">
        <v>74</v>
      </c>
      <c r="O6700" s="33" t="s">
        <v>174</v>
      </c>
      <c r="P6700" s="37" t="s">
        <v>86</v>
      </c>
      <c r="Q6700" s="100" t="s">
        <v>77</v>
      </c>
      <c r="R6700" s="42" t="s">
        <v>4635</v>
      </c>
      <c r="S6700" s="33" t="s">
        <v>121</v>
      </c>
      <c r="T6700" s="38">
        <v>796</v>
      </c>
      <c r="U6700" s="105" t="s">
        <v>80</v>
      </c>
      <c r="V6700" s="107">
        <v>35</v>
      </c>
      <c r="W6700" s="107">
        <v>49107.142857142855</v>
      </c>
      <c r="X6700" s="34">
        <v>0</v>
      </c>
      <c r="Y6700" s="44">
        <f t="shared" si="186"/>
        <v>0</v>
      </c>
      <c r="Z6700" s="100"/>
      <c r="AA6700" s="102">
        <v>2014</v>
      </c>
      <c r="AB6700" s="38" t="s">
        <v>108</v>
      </c>
      <c r="AC6700" s="46"/>
      <c r="AD6700" s="46"/>
      <c r="AE6700" s="46"/>
      <c r="AF6700" s="46"/>
      <c r="AG6700" s="46"/>
      <c r="AH6700" s="46"/>
      <c r="AI6700" s="46"/>
      <c r="AJ6700" s="46"/>
      <c r="AK6700" s="46"/>
      <c r="AL6700" s="46"/>
      <c r="AM6700" s="46"/>
      <c r="AN6700" s="46"/>
      <c r="AO6700" s="46"/>
      <c r="AP6700" s="46"/>
      <c r="AQ6700" s="46"/>
      <c r="AR6700" s="46"/>
      <c r="AS6700" s="46"/>
      <c r="AT6700" s="46"/>
      <c r="AU6700" s="46"/>
      <c r="AV6700" s="46"/>
      <c r="AW6700" s="46"/>
      <c r="AX6700" s="46"/>
      <c r="AY6700" s="46"/>
      <c r="AZ6700" s="46"/>
      <c r="BA6700" s="46"/>
      <c r="BB6700" s="46"/>
      <c r="BC6700" s="46"/>
      <c r="BD6700" s="46"/>
      <c r="BE6700" s="46"/>
      <c r="BF6700" s="46"/>
      <c r="BG6700" s="46"/>
      <c r="BH6700" s="46"/>
      <c r="BI6700" s="46"/>
      <c r="BJ6700" s="46"/>
      <c r="BK6700" s="46"/>
      <c r="BL6700" s="46"/>
      <c r="BM6700" s="46"/>
      <c r="BN6700" s="46"/>
      <c r="BO6700" s="46"/>
      <c r="BP6700" s="46"/>
      <c r="BQ6700" s="46"/>
      <c r="BR6700" s="46"/>
      <c r="BS6700" s="46"/>
      <c r="BT6700" s="46"/>
      <c r="BU6700" s="46"/>
      <c r="BV6700" s="46"/>
      <c r="BW6700" s="46"/>
      <c r="BX6700" s="46"/>
      <c r="BY6700" s="46"/>
      <c r="BZ6700" s="46"/>
      <c r="CA6700" s="46"/>
      <c r="CB6700" s="46"/>
      <c r="CC6700" s="46"/>
      <c r="CD6700" s="46"/>
      <c r="CE6700" s="46"/>
      <c r="CF6700" s="46"/>
      <c r="CG6700" s="46"/>
      <c r="CH6700" s="46"/>
      <c r="CI6700" s="46"/>
      <c r="CJ6700" s="46"/>
      <c r="CK6700" s="46"/>
      <c r="CL6700" s="46"/>
      <c r="CM6700" s="46"/>
      <c r="CN6700" s="46"/>
      <c r="CO6700" s="46"/>
      <c r="CP6700" s="46"/>
      <c r="CQ6700" s="46"/>
      <c r="CR6700" s="46"/>
      <c r="CS6700" s="46"/>
      <c r="CT6700" s="46"/>
      <c r="CU6700" s="46"/>
      <c r="CV6700" s="46"/>
      <c r="CW6700" s="46"/>
      <c r="CX6700" s="46"/>
      <c r="CY6700" s="46"/>
      <c r="CZ6700" s="46"/>
      <c r="DA6700" s="46"/>
      <c r="DB6700" s="46"/>
      <c r="DC6700" s="46"/>
      <c r="DD6700" s="46"/>
      <c r="DE6700" s="46"/>
      <c r="DF6700" s="46"/>
      <c r="DG6700" s="46"/>
      <c r="DH6700" s="46"/>
      <c r="DI6700" s="46"/>
      <c r="DJ6700" s="46"/>
      <c r="DK6700" s="46"/>
      <c r="DL6700" s="46"/>
      <c r="DM6700" s="46"/>
      <c r="DN6700" s="46"/>
      <c r="DO6700" s="46"/>
      <c r="DP6700" s="46"/>
      <c r="DQ6700" s="46"/>
      <c r="DR6700" s="46"/>
      <c r="DS6700" s="46"/>
      <c r="DT6700" s="46"/>
      <c r="DU6700" s="46"/>
      <c r="DV6700" s="46"/>
      <c r="DW6700" s="46"/>
      <c r="DX6700" s="46"/>
      <c r="DY6700" s="46"/>
      <c r="DZ6700" s="46"/>
      <c r="EA6700" s="46"/>
      <c r="EB6700" s="46"/>
      <c r="EC6700" s="46"/>
      <c r="ED6700" s="46"/>
      <c r="EE6700" s="46"/>
      <c r="EF6700" s="46"/>
      <c r="EG6700" s="46"/>
      <c r="EH6700" s="46"/>
      <c r="EI6700" s="46"/>
      <c r="EJ6700" s="46"/>
      <c r="EK6700" s="46"/>
      <c r="EL6700" s="46"/>
      <c r="EM6700" s="46"/>
      <c r="EN6700" s="46"/>
      <c r="EO6700" s="46"/>
      <c r="EP6700" s="46"/>
      <c r="EQ6700" s="46"/>
      <c r="ER6700" s="46"/>
      <c r="ES6700" s="46"/>
      <c r="ET6700" s="46"/>
      <c r="EU6700" s="46"/>
      <c r="EV6700" s="46"/>
      <c r="EW6700" s="46"/>
      <c r="EX6700" s="46"/>
      <c r="EY6700" s="46"/>
      <c r="EZ6700" s="46"/>
      <c r="FA6700" s="46"/>
      <c r="FB6700" s="46"/>
      <c r="FC6700" s="46"/>
      <c r="FD6700" s="46"/>
      <c r="FE6700" s="46"/>
      <c r="FF6700" s="46"/>
      <c r="FG6700" s="46"/>
      <c r="FH6700" s="46"/>
      <c r="FI6700" s="46"/>
      <c r="FJ6700" s="46"/>
      <c r="FK6700" s="46"/>
      <c r="FL6700" s="46"/>
      <c r="FM6700" s="46"/>
      <c r="FN6700" s="46"/>
      <c r="FO6700" s="46"/>
      <c r="FP6700" s="46"/>
      <c r="FQ6700" s="46"/>
      <c r="FR6700" s="46"/>
      <c r="FS6700" s="46"/>
      <c r="FT6700" s="46"/>
      <c r="FU6700" s="46"/>
    </row>
    <row r="6701" spans="2:177" s="98" customFormat="1" ht="89.25" customHeight="1" outlineLevel="1">
      <c r="B6701" s="38" t="s">
        <v>14991</v>
      </c>
      <c r="C6701" s="39" t="s">
        <v>66</v>
      </c>
      <c r="D6701" s="65" t="s">
        <v>14987</v>
      </c>
      <c r="E6701" s="65" t="s">
        <v>12544</v>
      </c>
      <c r="F6701" s="65" t="s">
        <v>12544</v>
      </c>
      <c r="G6701" s="97" t="s">
        <v>14988</v>
      </c>
      <c r="H6701" s="65" t="s">
        <v>14989</v>
      </c>
      <c r="I6701" s="97" t="s">
        <v>14990</v>
      </c>
      <c r="J6701" s="65"/>
      <c r="K6701" s="37" t="s">
        <v>96</v>
      </c>
      <c r="L6701" s="38">
        <v>0</v>
      </c>
      <c r="M6701" s="38">
        <v>230000000</v>
      </c>
      <c r="N6701" s="41" t="s">
        <v>74</v>
      </c>
      <c r="O6701" s="33" t="s">
        <v>97</v>
      </c>
      <c r="P6701" s="37" t="s">
        <v>86</v>
      </c>
      <c r="Q6701" s="100" t="s">
        <v>77</v>
      </c>
      <c r="R6701" s="42" t="s">
        <v>4635</v>
      </c>
      <c r="S6701" s="33" t="s">
        <v>121</v>
      </c>
      <c r="T6701" s="38">
        <v>796</v>
      </c>
      <c r="U6701" s="105" t="s">
        <v>80</v>
      </c>
      <c r="V6701" s="107">
        <v>35</v>
      </c>
      <c r="W6701" s="107">
        <v>49107.142857142855</v>
      </c>
      <c r="X6701" s="34">
        <v>1718750</v>
      </c>
      <c r="Y6701" s="44">
        <f t="shared" si="186"/>
        <v>1925000.0000000002</v>
      </c>
      <c r="Z6701" s="100"/>
      <c r="AA6701" s="102">
        <v>2014</v>
      </c>
      <c r="AB6701" s="34"/>
      <c r="AC6701" s="46"/>
      <c r="AD6701" s="46"/>
      <c r="AE6701" s="46"/>
      <c r="AF6701" s="46"/>
      <c r="AG6701" s="46"/>
      <c r="AH6701" s="46"/>
      <c r="AI6701" s="46"/>
      <c r="AJ6701" s="46"/>
      <c r="AK6701" s="46"/>
      <c r="AL6701" s="46"/>
      <c r="AM6701" s="46"/>
      <c r="AN6701" s="46"/>
      <c r="AO6701" s="46"/>
      <c r="AP6701" s="46"/>
      <c r="AQ6701" s="46"/>
      <c r="AR6701" s="46"/>
      <c r="AS6701" s="46"/>
      <c r="AT6701" s="46"/>
      <c r="AU6701" s="46"/>
      <c r="AV6701" s="46"/>
      <c r="AW6701" s="46"/>
      <c r="AX6701" s="46"/>
      <c r="AY6701" s="46"/>
      <c r="AZ6701" s="46"/>
      <c r="BA6701" s="46"/>
      <c r="BB6701" s="46"/>
      <c r="BC6701" s="46"/>
      <c r="BD6701" s="46"/>
      <c r="BE6701" s="46"/>
      <c r="BF6701" s="46"/>
      <c r="BG6701" s="46"/>
      <c r="BH6701" s="46"/>
      <c r="BI6701" s="46"/>
      <c r="BJ6701" s="46"/>
      <c r="BK6701" s="46"/>
      <c r="BL6701" s="46"/>
      <c r="BM6701" s="46"/>
      <c r="BN6701" s="46"/>
      <c r="BO6701" s="46"/>
      <c r="BP6701" s="46"/>
      <c r="BQ6701" s="46"/>
      <c r="BR6701" s="46"/>
      <c r="BS6701" s="46"/>
      <c r="BT6701" s="46"/>
      <c r="BU6701" s="46"/>
      <c r="BV6701" s="46"/>
      <c r="BW6701" s="46"/>
      <c r="BX6701" s="46"/>
      <c r="BY6701" s="46"/>
      <c r="BZ6701" s="46"/>
      <c r="CA6701" s="46"/>
      <c r="CB6701" s="46"/>
      <c r="CC6701" s="46"/>
      <c r="CD6701" s="46"/>
      <c r="CE6701" s="46"/>
      <c r="CF6701" s="46"/>
      <c r="CG6701" s="46"/>
      <c r="CH6701" s="46"/>
      <c r="CI6701" s="46"/>
      <c r="CJ6701" s="46"/>
      <c r="CK6701" s="46"/>
      <c r="CL6701" s="46"/>
      <c r="CM6701" s="46"/>
      <c r="CN6701" s="46"/>
      <c r="CO6701" s="46"/>
      <c r="CP6701" s="46"/>
      <c r="CQ6701" s="46"/>
      <c r="CR6701" s="46"/>
      <c r="CS6701" s="46"/>
      <c r="CT6701" s="46"/>
      <c r="CU6701" s="46"/>
      <c r="CV6701" s="46"/>
      <c r="CW6701" s="46"/>
      <c r="CX6701" s="46"/>
      <c r="CY6701" s="46"/>
      <c r="CZ6701" s="46"/>
      <c r="DA6701" s="46"/>
      <c r="DB6701" s="46"/>
      <c r="DC6701" s="46"/>
      <c r="DD6701" s="46"/>
      <c r="DE6701" s="46"/>
      <c r="DF6701" s="46"/>
      <c r="DG6701" s="46"/>
      <c r="DH6701" s="46"/>
      <c r="DI6701" s="46"/>
      <c r="DJ6701" s="46"/>
      <c r="DK6701" s="46"/>
      <c r="DL6701" s="46"/>
      <c r="DM6701" s="46"/>
      <c r="DN6701" s="46"/>
      <c r="DO6701" s="46"/>
      <c r="DP6701" s="46"/>
      <c r="DQ6701" s="46"/>
      <c r="DR6701" s="46"/>
      <c r="DS6701" s="46"/>
      <c r="DT6701" s="46"/>
      <c r="DU6701" s="46"/>
      <c r="DV6701" s="46"/>
      <c r="DW6701" s="46"/>
      <c r="DX6701" s="46"/>
      <c r="DY6701" s="46"/>
      <c r="DZ6701" s="46"/>
      <c r="EA6701" s="46"/>
      <c r="EB6701" s="46"/>
      <c r="EC6701" s="46"/>
      <c r="ED6701" s="46"/>
      <c r="EE6701" s="46"/>
      <c r="EF6701" s="46"/>
      <c r="EG6701" s="46"/>
      <c r="EH6701" s="46"/>
      <c r="EI6701" s="46"/>
      <c r="EJ6701" s="46"/>
      <c r="EK6701" s="46"/>
      <c r="EL6701" s="46"/>
      <c r="EM6701" s="46"/>
      <c r="EN6701" s="46"/>
      <c r="EO6701" s="46"/>
      <c r="EP6701" s="46"/>
      <c r="EQ6701" s="46"/>
      <c r="ER6701" s="46"/>
      <c r="ES6701" s="46"/>
      <c r="ET6701" s="46"/>
      <c r="EU6701" s="46"/>
      <c r="EV6701" s="46"/>
      <c r="EW6701" s="46"/>
      <c r="EX6701" s="46"/>
      <c r="EY6701" s="46"/>
      <c r="EZ6701" s="46"/>
      <c r="FA6701" s="46"/>
      <c r="FB6701" s="46"/>
      <c r="FC6701" s="46"/>
      <c r="FD6701" s="46"/>
      <c r="FE6701" s="46"/>
      <c r="FF6701" s="46"/>
      <c r="FG6701" s="46"/>
      <c r="FH6701" s="46"/>
      <c r="FI6701" s="46"/>
      <c r="FJ6701" s="46"/>
      <c r="FK6701" s="46"/>
      <c r="FL6701" s="46"/>
      <c r="FM6701" s="46"/>
      <c r="FN6701" s="46"/>
      <c r="FO6701" s="46"/>
      <c r="FP6701" s="46"/>
      <c r="FQ6701" s="46"/>
      <c r="FR6701" s="46"/>
      <c r="FS6701" s="46"/>
      <c r="FT6701" s="46"/>
      <c r="FU6701" s="46"/>
    </row>
    <row r="6702" spans="2:177" s="98" customFormat="1" ht="76.5" customHeight="1" outlineLevel="1">
      <c r="B6702" s="38" t="s">
        <v>14992</v>
      </c>
      <c r="C6702" s="39" t="s">
        <v>66</v>
      </c>
      <c r="D6702" s="65" t="s">
        <v>13386</v>
      </c>
      <c r="E6702" s="65" t="s">
        <v>10325</v>
      </c>
      <c r="F6702" s="65"/>
      <c r="G6702" s="97" t="s">
        <v>10326</v>
      </c>
      <c r="H6702" s="65"/>
      <c r="I6702" s="97" t="s">
        <v>14993</v>
      </c>
      <c r="J6702" s="65"/>
      <c r="K6702" s="100" t="s">
        <v>73</v>
      </c>
      <c r="L6702" s="38">
        <v>64</v>
      </c>
      <c r="M6702" s="38">
        <v>230000000</v>
      </c>
      <c r="N6702" s="41" t="s">
        <v>74</v>
      </c>
      <c r="O6702" s="111" t="s">
        <v>174</v>
      </c>
      <c r="P6702" s="37" t="s">
        <v>86</v>
      </c>
      <c r="Q6702" s="100" t="s">
        <v>77</v>
      </c>
      <c r="R6702" s="42" t="s">
        <v>14994</v>
      </c>
      <c r="S6702" s="42" t="s">
        <v>79</v>
      </c>
      <c r="T6702" s="105">
        <v>839</v>
      </c>
      <c r="U6702" s="105" t="s">
        <v>93</v>
      </c>
      <c r="V6702" s="107">
        <v>1</v>
      </c>
      <c r="W6702" s="107">
        <v>68590710</v>
      </c>
      <c r="X6702" s="34">
        <v>68590710</v>
      </c>
      <c r="Y6702" s="44">
        <f t="shared" si="186"/>
        <v>76821595.200000003</v>
      </c>
      <c r="Z6702" s="100" t="s">
        <v>81</v>
      </c>
      <c r="AA6702" s="102">
        <v>2014</v>
      </c>
      <c r="AB6702" s="104"/>
      <c r="AC6702" s="46"/>
      <c r="AD6702" s="46"/>
      <c r="AE6702" s="46"/>
      <c r="AF6702" s="46"/>
      <c r="AG6702" s="46"/>
      <c r="AH6702" s="46"/>
      <c r="AI6702" s="46"/>
      <c r="AJ6702" s="46"/>
      <c r="AK6702" s="46"/>
      <c r="AL6702" s="46"/>
      <c r="AM6702" s="46"/>
      <c r="AN6702" s="46"/>
      <c r="AO6702" s="46"/>
      <c r="AP6702" s="46"/>
      <c r="AQ6702" s="46"/>
      <c r="AR6702" s="46"/>
      <c r="AS6702" s="46"/>
      <c r="AT6702" s="46"/>
      <c r="AU6702" s="46"/>
      <c r="AV6702" s="46"/>
      <c r="AW6702" s="46"/>
      <c r="AX6702" s="46"/>
      <c r="AY6702" s="46"/>
      <c r="AZ6702" s="46"/>
      <c r="BA6702" s="46"/>
      <c r="BB6702" s="46"/>
      <c r="BC6702" s="46"/>
      <c r="BD6702" s="46"/>
      <c r="BE6702" s="46"/>
      <c r="BF6702" s="46"/>
      <c r="BG6702" s="46"/>
      <c r="BH6702" s="46"/>
      <c r="BI6702" s="46"/>
      <c r="BJ6702" s="46"/>
      <c r="BK6702" s="46"/>
      <c r="BL6702" s="46"/>
      <c r="BM6702" s="46"/>
      <c r="BN6702" s="46"/>
      <c r="BO6702" s="46"/>
      <c r="BP6702" s="46"/>
      <c r="BQ6702" s="46"/>
      <c r="BR6702" s="46"/>
      <c r="BS6702" s="46"/>
      <c r="BT6702" s="46"/>
      <c r="BU6702" s="46"/>
      <c r="BV6702" s="46"/>
      <c r="BW6702" s="46"/>
      <c r="BX6702" s="46"/>
      <c r="BY6702" s="46"/>
      <c r="BZ6702" s="46"/>
      <c r="CA6702" s="46"/>
      <c r="CB6702" s="46"/>
      <c r="CC6702" s="46"/>
      <c r="CD6702" s="46"/>
      <c r="CE6702" s="46"/>
      <c r="CF6702" s="46"/>
      <c r="CG6702" s="46"/>
      <c r="CH6702" s="46"/>
      <c r="CI6702" s="46"/>
      <c r="CJ6702" s="46"/>
      <c r="CK6702" s="46"/>
      <c r="CL6702" s="46"/>
      <c r="CM6702" s="46"/>
      <c r="CN6702" s="46"/>
      <c r="CO6702" s="46"/>
      <c r="CP6702" s="46"/>
      <c r="CQ6702" s="46"/>
      <c r="CR6702" s="46"/>
      <c r="CS6702" s="46"/>
      <c r="CT6702" s="46"/>
      <c r="CU6702" s="46"/>
      <c r="CV6702" s="46"/>
      <c r="CW6702" s="46"/>
      <c r="CX6702" s="46"/>
      <c r="CY6702" s="46"/>
      <c r="CZ6702" s="46"/>
      <c r="DA6702" s="46"/>
      <c r="DB6702" s="46"/>
      <c r="DC6702" s="46"/>
      <c r="DD6702" s="46"/>
      <c r="DE6702" s="46"/>
      <c r="DF6702" s="46"/>
      <c r="DG6702" s="46"/>
      <c r="DH6702" s="46"/>
      <c r="DI6702" s="46"/>
      <c r="DJ6702" s="46"/>
      <c r="DK6702" s="46"/>
      <c r="DL6702" s="46"/>
      <c r="DM6702" s="46"/>
      <c r="DN6702" s="46"/>
      <c r="DO6702" s="46"/>
      <c r="DP6702" s="46"/>
      <c r="DQ6702" s="46"/>
      <c r="DR6702" s="46"/>
      <c r="DS6702" s="46"/>
      <c r="DT6702" s="46"/>
      <c r="DU6702" s="46"/>
      <c r="DV6702" s="46"/>
      <c r="DW6702" s="46"/>
      <c r="DX6702" s="46"/>
      <c r="DY6702" s="46"/>
      <c r="DZ6702" s="46"/>
      <c r="EA6702" s="46"/>
      <c r="EB6702" s="46"/>
      <c r="EC6702" s="46"/>
      <c r="ED6702" s="46"/>
      <c r="EE6702" s="46"/>
      <c r="EF6702" s="46"/>
      <c r="EG6702" s="46"/>
      <c r="EH6702" s="46"/>
      <c r="EI6702" s="46"/>
      <c r="EJ6702" s="46"/>
      <c r="EK6702" s="46"/>
      <c r="EL6702" s="46"/>
      <c r="EM6702" s="46"/>
      <c r="EN6702" s="46"/>
      <c r="EO6702" s="46"/>
      <c r="EP6702" s="46"/>
      <c r="EQ6702" s="46"/>
      <c r="ER6702" s="46"/>
      <c r="ES6702" s="46"/>
      <c r="ET6702" s="46"/>
      <c r="EU6702" s="46"/>
      <c r="EV6702" s="46"/>
      <c r="EW6702" s="46"/>
      <c r="EX6702" s="46"/>
      <c r="EY6702" s="46"/>
      <c r="EZ6702" s="46"/>
      <c r="FA6702" s="46"/>
      <c r="FB6702" s="46"/>
      <c r="FC6702" s="46"/>
      <c r="FD6702" s="46"/>
      <c r="FE6702" s="46"/>
      <c r="FF6702" s="46"/>
      <c r="FG6702" s="46"/>
      <c r="FH6702" s="46"/>
      <c r="FI6702" s="46"/>
      <c r="FJ6702" s="46"/>
      <c r="FK6702" s="46"/>
      <c r="FL6702" s="46"/>
      <c r="FM6702" s="46"/>
      <c r="FN6702" s="46"/>
      <c r="FO6702" s="46"/>
      <c r="FP6702" s="46"/>
      <c r="FQ6702" s="46"/>
      <c r="FR6702" s="46"/>
      <c r="FS6702" s="46"/>
      <c r="FT6702" s="46"/>
      <c r="FU6702" s="46"/>
    </row>
    <row r="6703" spans="2:177" s="98" customFormat="1" ht="76.5" customHeight="1" outlineLevel="1">
      <c r="B6703" s="38" t="s">
        <v>14995</v>
      </c>
      <c r="C6703" s="39" t="s">
        <v>66</v>
      </c>
      <c r="D6703" s="65" t="s">
        <v>13386</v>
      </c>
      <c r="E6703" s="65" t="s">
        <v>10325</v>
      </c>
      <c r="F6703" s="65"/>
      <c r="G6703" s="97" t="s">
        <v>10326</v>
      </c>
      <c r="H6703" s="65"/>
      <c r="I6703" s="97" t="s">
        <v>14996</v>
      </c>
      <c r="J6703" s="65"/>
      <c r="K6703" s="100" t="s">
        <v>73</v>
      </c>
      <c r="L6703" s="38">
        <v>64</v>
      </c>
      <c r="M6703" s="38">
        <v>230000000</v>
      </c>
      <c r="N6703" s="41" t="s">
        <v>74</v>
      </c>
      <c r="O6703" s="111" t="s">
        <v>174</v>
      </c>
      <c r="P6703" s="37" t="s">
        <v>86</v>
      </c>
      <c r="Q6703" s="100" t="s">
        <v>77</v>
      </c>
      <c r="R6703" s="42" t="s">
        <v>14994</v>
      </c>
      <c r="S6703" s="42" t="s">
        <v>79</v>
      </c>
      <c r="T6703" s="105">
        <v>839</v>
      </c>
      <c r="U6703" s="105" t="s">
        <v>93</v>
      </c>
      <c r="V6703" s="107">
        <v>1</v>
      </c>
      <c r="W6703" s="107">
        <v>74500000</v>
      </c>
      <c r="X6703" s="34">
        <v>74500000</v>
      </c>
      <c r="Y6703" s="44">
        <f t="shared" si="186"/>
        <v>83440000.000000015</v>
      </c>
      <c r="Z6703" s="100" t="s">
        <v>81</v>
      </c>
      <c r="AA6703" s="102">
        <v>2014</v>
      </c>
      <c r="AB6703" s="104"/>
      <c r="AC6703" s="46"/>
      <c r="AD6703" s="46"/>
      <c r="AE6703" s="46"/>
      <c r="AF6703" s="46"/>
      <c r="AG6703" s="46"/>
      <c r="AH6703" s="46"/>
      <c r="AI6703" s="46"/>
      <c r="AJ6703" s="46"/>
      <c r="AK6703" s="46"/>
      <c r="AL6703" s="46"/>
      <c r="AM6703" s="46"/>
      <c r="AN6703" s="46"/>
      <c r="AO6703" s="46"/>
      <c r="AP6703" s="46"/>
      <c r="AQ6703" s="46"/>
      <c r="AR6703" s="46"/>
      <c r="AS6703" s="46"/>
      <c r="AT6703" s="46"/>
      <c r="AU6703" s="46"/>
      <c r="AV6703" s="46"/>
      <c r="AW6703" s="46"/>
      <c r="AX6703" s="46"/>
      <c r="AY6703" s="46"/>
      <c r="AZ6703" s="46"/>
      <c r="BA6703" s="46"/>
      <c r="BB6703" s="46"/>
      <c r="BC6703" s="46"/>
      <c r="BD6703" s="46"/>
      <c r="BE6703" s="46"/>
      <c r="BF6703" s="46"/>
      <c r="BG6703" s="46"/>
      <c r="BH6703" s="46"/>
      <c r="BI6703" s="46"/>
      <c r="BJ6703" s="46"/>
      <c r="BK6703" s="46"/>
      <c r="BL6703" s="46"/>
      <c r="BM6703" s="46"/>
      <c r="BN6703" s="46"/>
      <c r="BO6703" s="46"/>
      <c r="BP6703" s="46"/>
      <c r="BQ6703" s="46"/>
      <c r="BR6703" s="46"/>
      <c r="BS6703" s="46"/>
      <c r="BT6703" s="46"/>
      <c r="BU6703" s="46"/>
      <c r="BV6703" s="46"/>
      <c r="BW6703" s="46"/>
      <c r="BX6703" s="46"/>
      <c r="BY6703" s="46"/>
      <c r="BZ6703" s="46"/>
      <c r="CA6703" s="46"/>
      <c r="CB6703" s="46"/>
      <c r="CC6703" s="46"/>
      <c r="CD6703" s="46"/>
      <c r="CE6703" s="46"/>
      <c r="CF6703" s="46"/>
      <c r="CG6703" s="46"/>
      <c r="CH6703" s="46"/>
      <c r="CI6703" s="46"/>
      <c r="CJ6703" s="46"/>
      <c r="CK6703" s="46"/>
      <c r="CL6703" s="46"/>
      <c r="CM6703" s="46"/>
      <c r="CN6703" s="46"/>
      <c r="CO6703" s="46"/>
      <c r="CP6703" s="46"/>
      <c r="CQ6703" s="46"/>
      <c r="CR6703" s="46"/>
      <c r="CS6703" s="46"/>
      <c r="CT6703" s="46"/>
      <c r="CU6703" s="46"/>
      <c r="CV6703" s="46"/>
      <c r="CW6703" s="46"/>
      <c r="CX6703" s="46"/>
      <c r="CY6703" s="46"/>
      <c r="CZ6703" s="46"/>
      <c r="DA6703" s="46"/>
      <c r="DB6703" s="46"/>
      <c r="DC6703" s="46"/>
      <c r="DD6703" s="46"/>
      <c r="DE6703" s="46"/>
      <c r="DF6703" s="46"/>
      <c r="DG6703" s="46"/>
      <c r="DH6703" s="46"/>
      <c r="DI6703" s="46"/>
      <c r="DJ6703" s="46"/>
      <c r="DK6703" s="46"/>
      <c r="DL6703" s="46"/>
      <c r="DM6703" s="46"/>
      <c r="DN6703" s="46"/>
      <c r="DO6703" s="46"/>
      <c r="DP6703" s="46"/>
      <c r="DQ6703" s="46"/>
      <c r="DR6703" s="46"/>
      <c r="DS6703" s="46"/>
      <c r="DT6703" s="46"/>
      <c r="DU6703" s="46"/>
      <c r="DV6703" s="46"/>
      <c r="DW6703" s="46"/>
      <c r="DX6703" s="46"/>
      <c r="DY6703" s="46"/>
      <c r="DZ6703" s="46"/>
      <c r="EA6703" s="46"/>
      <c r="EB6703" s="46"/>
      <c r="EC6703" s="46"/>
      <c r="ED6703" s="46"/>
      <c r="EE6703" s="46"/>
      <c r="EF6703" s="46"/>
      <c r="EG6703" s="46"/>
      <c r="EH6703" s="46"/>
      <c r="EI6703" s="46"/>
      <c r="EJ6703" s="46"/>
      <c r="EK6703" s="46"/>
      <c r="EL6703" s="46"/>
      <c r="EM6703" s="46"/>
      <c r="EN6703" s="46"/>
      <c r="EO6703" s="46"/>
      <c r="EP6703" s="46"/>
      <c r="EQ6703" s="46"/>
      <c r="ER6703" s="46"/>
      <c r="ES6703" s="46"/>
      <c r="ET6703" s="46"/>
      <c r="EU6703" s="46"/>
      <c r="EV6703" s="46"/>
      <c r="EW6703" s="46"/>
      <c r="EX6703" s="46"/>
      <c r="EY6703" s="46"/>
      <c r="EZ6703" s="46"/>
      <c r="FA6703" s="46"/>
      <c r="FB6703" s="46"/>
      <c r="FC6703" s="46"/>
      <c r="FD6703" s="46"/>
      <c r="FE6703" s="46"/>
      <c r="FF6703" s="46"/>
      <c r="FG6703" s="46"/>
      <c r="FH6703" s="46"/>
      <c r="FI6703" s="46"/>
      <c r="FJ6703" s="46"/>
      <c r="FK6703" s="46"/>
      <c r="FL6703" s="46"/>
      <c r="FM6703" s="46"/>
      <c r="FN6703" s="46"/>
      <c r="FO6703" s="46"/>
      <c r="FP6703" s="46"/>
      <c r="FQ6703" s="46"/>
      <c r="FR6703" s="46"/>
      <c r="FS6703" s="46"/>
      <c r="FT6703" s="46"/>
      <c r="FU6703" s="46"/>
    </row>
    <row r="6704" spans="2:177" s="18" customFormat="1" ht="76.5" customHeight="1" outlineLevel="1">
      <c r="B6704" s="38" t="s">
        <v>14997</v>
      </c>
      <c r="C6704" s="39" t="s">
        <v>66</v>
      </c>
      <c r="D6704" s="112" t="s">
        <v>14998</v>
      </c>
      <c r="E6704" s="111" t="s">
        <v>14999</v>
      </c>
      <c r="F6704" s="111"/>
      <c r="G6704" s="111" t="s">
        <v>15000</v>
      </c>
      <c r="H6704" s="111"/>
      <c r="I6704" s="111" t="s">
        <v>15001</v>
      </c>
      <c r="J6704" s="111" t="s">
        <v>15002</v>
      </c>
      <c r="K6704" s="100" t="s">
        <v>113</v>
      </c>
      <c r="L6704" s="100">
        <v>0</v>
      </c>
      <c r="M6704" s="38">
        <v>230000000</v>
      </c>
      <c r="N6704" s="41" t="s">
        <v>74</v>
      </c>
      <c r="O6704" s="33" t="s">
        <v>174</v>
      </c>
      <c r="P6704" s="37" t="s">
        <v>86</v>
      </c>
      <c r="Q6704" s="100" t="s">
        <v>77</v>
      </c>
      <c r="R6704" s="42" t="s">
        <v>15003</v>
      </c>
      <c r="S6704" s="33" t="s">
        <v>121</v>
      </c>
      <c r="T6704" s="38">
        <v>796</v>
      </c>
      <c r="U6704" s="105" t="s">
        <v>80</v>
      </c>
      <c r="V6704" s="78">
        <v>10</v>
      </c>
      <c r="W6704" s="101">
        <v>62.000000000000007</v>
      </c>
      <c r="X6704" s="34">
        <v>0</v>
      </c>
      <c r="Y6704" s="44">
        <f t="shared" si="186"/>
        <v>0</v>
      </c>
      <c r="Z6704" s="100"/>
      <c r="AA6704" s="102">
        <v>2014</v>
      </c>
      <c r="AB6704" s="38" t="s">
        <v>82</v>
      </c>
      <c r="AC6704" s="46"/>
      <c r="AD6704" s="46"/>
      <c r="AE6704" s="46"/>
      <c r="AF6704" s="46"/>
      <c r="AG6704" s="46"/>
      <c r="AH6704" s="46"/>
      <c r="AI6704" s="46"/>
      <c r="AJ6704" s="46"/>
      <c r="AK6704" s="46"/>
      <c r="AL6704" s="46"/>
      <c r="AM6704" s="46"/>
      <c r="AN6704" s="46"/>
      <c r="AO6704" s="46"/>
      <c r="AP6704" s="46"/>
      <c r="AQ6704" s="46"/>
      <c r="AR6704" s="46"/>
      <c r="AS6704" s="46"/>
      <c r="AT6704" s="46"/>
      <c r="AU6704" s="46"/>
      <c r="AV6704" s="46"/>
      <c r="AW6704" s="46"/>
      <c r="AX6704" s="46"/>
      <c r="AY6704" s="46"/>
      <c r="AZ6704" s="46"/>
      <c r="BA6704" s="46"/>
      <c r="BB6704" s="46"/>
      <c r="BC6704" s="46"/>
      <c r="BD6704" s="46"/>
      <c r="BE6704" s="46"/>
      <c r="BF6704" s="46"/>
      <c r="BG6704" s="46"/>
      <c r="BH6704" s="46"/>
      <c r="BI6704" s="46"/>
      <c r="BJ6704" s="46"/>
      <c r="BK6704" s="46"/>
      <c r="BL6704" s="46"/>
      <c r="BM6704" s="46"/>
      <c r="BN6704" s="46"/>
      <c r="BO6704" s="46"/>
      <c r="BP6704" s="46"/>
      <c r="BQ6704" s="46"/>
      <c r="BR6704" s="46"/>
      <c r="BS6704" s="46"/>
      <c r="BT6704" s="46"/>
      <c r="BU6704" s="46"/>
      <c r="BV6704" s="46"/>
      <c r="BW6704" s="46"/>
      <c r="BX6704" s="46"/>
      <c r="BY6704" s="46"/>
      <c r="BZ6704" s="46"/>
      <c r="CA6704" s="46"/>
      <c r="CB6704" s="46"/>
      <c r="CC6704" s="46"/>
      <c r="CD6704" s="46"/>
      <c r="CE6704" s="46"/>
      <c r="CF6704" s="46"/>
      <c r="CG6704" s="46"/>
      <c r="CH6704" s="46"/>
      <c r="CI6704" s="46"/>
      <c r="CJ6704" s="46"/>
      <c r="CK6704" s="46"/>
      <c r="CL6704" s="46"/>
      <c r="CM6704" s="46"/>
      <c r="CN6704" s="46"/>
      <c r="CO6704" s="46"/>
      <c r="CP6704" s="46"/>
      <c r="CQ6704" s="46"/>
      <c r="CR6704" s="46"/>
      <c r="CS6704" s="46"/>
      <c r="CT6704" s="46"/>
      <c r="CU6704" s="46"/>
      <c r="CV6704" s="46"/>
      <c r="CW6704" s="46"/>
      <c r="CX6704" s="46"/>
      <c r="CY6704" s="46"/>
      <c r="CZ6704" s="46"/>
      <c r="DA6704" s="46"/>
      <c r="DB6704" s="46"/>
      <c r="DC6704" s="46"/>
      <c r="DD6704" s="46"/>
      <c r="DE6704" s="46"/>
      <c r="DF6704" s="46"/>
      <c r="DG6704" s="46"/>
      <c r="DH6704" s="46"/>
      <c r="DI6704" s="46"/>
      <c r="DJ6704" s="46"/>
      <c r="DK6704" s="46"/>
      <c r="DL6704" s="46"/>
      <c r="DM6704" s="46"/>
      <c r="DN6704" s="46"/>
      <c r="DO6704" s="46"/>
      <c r="DP6704" s="46"/>
      <c r="DQ6704" s="46"/>
      <c r="DR6704" s="46"/>
      <c r="DS6704" s="46"/>
      <c r="DT6704" s="46"/>
      <c r="DU6704" s="46"/>
      <c r="DV6704" s="46"/>
      <c r="DW6704" s="46"/>
      <c r="DX6704" s="46"/>
      <c r="DY6704" s="46"/>
      <c r="DZ6704" s="46"/>
      <c r="EA6704" s="46"/>
      <c r="EB6704" s="46"/>
      <c r="EC6704" s="46"/>
      <c r="ED6704" s="46"/>
      <c r="EE6704" s="46"/>
      <c r="EF6704" s="46"/>
      <c r="EG6704" s="46"/>
      <c r="EH6704" s="46"/>
      <c r="EI6704" s="46"/>
      <c r="EJ6704" s="46"/>
      <c r="EK6704" s="46"/>
      <c r="EL6704" s="46"/>
      <c r="EM6704" s="46"/>
      <c r="EN6704" s="46"/>
      <c r="EO6704" s="46"/>
      <c r="EP6704" s="46"/>
      <c r="EQ6704" s="46"/>
      <c r="ER6704" s="46"/>
      <c r="ES6704" s="46"/>
      <c r="ET6704" s="46"/>
      <c r="EU6704" s="46"/>
      <c r="EV6704" s="46"/>
      <c r="EW6704" s="46"/>
      <c r="EX6704" s="46"/>
      <c r="EY6704" s="46"/>
      <c r="EZ6704" s="46"/>
      <c r="FA6704" s="46"/>
      <c r="FB6704" s="46"/>
      <c r="FC6704" s="46"/>
      <c r="FD6704" s="46"/>
      <c r="FE6704" s="46"/>
      <c r="FF6704" s="46"/>
      <c r="FG6704" s="46"/>
      <c r="FH6704" s="46"/>
      <c r="FI6704" s="46"/>
      <c r="FJ6704" s="46"/>
      <c r="FK6704" s="46"/>
      <c r="FL6704" s="46"/>
      <c r="FM6704" s="46"/>
      <c r="FN6704" s="46"/>
      <c r="FO6704" s="46"/>
      <c r="FP6704" s="46"/>
      <c r="FQ6704" s="46"/>
      <c r="FR6704" s="46"/>
      <c r="FS6704" s="46"/>
      <c r="FT6704" s="46"/>
      <c r="FU6704" s="46"/>
    </row>
    <row r="6705" spans="2:177" s="18" customFormat="1" ht="76.5" customHeight="1" outlineLevel="1">
      <c r="B6705" s="38" t="s">
        <v>15004</v>
      </c>
      <c r="C6705" s="39" t="s">
        <v>66</v>
      </c>
      <c r="D6705" s="112" t="s">
        <v>14998</v>
      </c>
      <c r="E6705" s="111" t="s">
        <v>14999</v>
      </c>
      <c r="F6705" s="111"/>
      <c r="G6705" s="111" t="s">
        <v>15000</v>
      </c>
      <c r="H6705" s="111"/>
      <c r="I6705" s="111" t="s">
        <v>15001</v>
      </c>
      <c r="J6705" s="111" t="s">
        <v>15002</v>
      </c>
      <c r="K6705" s="37" t="s">
        <v>113</v>
      </c>
      <c r="L6705" s="100">
        <v>0</v>
      </c>
      <c r="M6705" s="38">
        <v>230000000</v>
      </c>
      <c r="N6705" s="41" t="s">
        <v>74</v>
      </c>
      <c r="O6705" s="33" t="s">
        <v>144</v>
      </c>
      <c r="P6705" s="37" t="s">
        <v>86</v>
      </c>
      <c r="Q6705" s="100" t="s">
        <v>77</v>
      </c>
      <c r="R6705" s="42" t="s">
        <v>15003</v>
      </c>
      <c r="S6705" s="33" t="s">
        <v>121</v>
      </c>
      <c r="T6705" s="38">
        <v>796</v>
      </c>
      <c r="U6705" s="105" t="s">
        <v>80</v>
      </c>
      <c r="V6705" s="78">
        <v>10</v>
      </c>
      <c r="W6705" s="101">
        <v>62.000000000000007</v>
      </c>
      <c r="X6705" s="34">
        <v>620.00000000000011</v>
      </c>
      <c r="Y6705" s="44">
        <f t="shared" si="186"/>
        <v>694.4000000000002</v>
      </c>
      <c r="Z6705" s="100"/>
      <c r="AA6705" s="102">
        <v>2014</v>
      </c>
      <c r="AB6705" s="38"/>
      <c r="AC6705" s="46"/>
      <c r="AD6705" s="46"/>
      <c r="AE6705" s="46"/>
      <c r="AF6705" s="46"/>
      <c r="AG6705" s="46"/>
      <c r="AH6705" s="46"/>
      <c r="AI6705" s="46"/>
      <c r="AJ6705" s="46"/>
      <c r="AK6705" s="46"/>
      <c r="AL6705" s="46"/>
      <c r="AM6705" s="46"/>
      <c r="AN6705" s="46"/>
      <c r="AO6705" s="46"/>
      <c r="AP6705" s="46"/>
      <c r="AQ6705" s="46"/>
      <c r="AR6705" s="46"/>
      <c r="AS6705" s="46"/>
      <c r="AT6705" s="46"/>
      <c r="AU6705" s="46"/>
      <c r="AV6705" s="46"/>
      <c r="AW6705" s="46"/>
      <c r="AX6705" s="46"/>
      <c r="AY6705" s="46"/>
      <c r="AZ6705" s="46"/>
      <c r="BA6705" s="46"/>
      <c r="BB6705" s="46"/>
      <c r="BC6705" s="46"/>
      <c r="BD6705" s="46"/>
      <c r="BE6705" s="46"/>
      <c r="BF6705" s="46"/>
      <c r="BG6705" s="46"/>
      <c r="BH6705" s="46"/>
      <c r="BI6705" s="46"/>
      <c r="BJ6705" s="46"/>
      <c r="BK6705" s="46"/>
      <c r="BL6705" s="46"/>
      <c r="BM6705" s="46"/>
      <c r="BN6705" s="46"/>
      <c r="BO6705" s="46"/>
      <c r="BP6705" s="46"/>
      <c r="BQ6705" s="46"/>
      <c r="BR6705" s="46"/>
      <c r="BS6705" s="46"/>
      <c r="BT6705" s="46"/>
      <c r="BU6705" s="46"/>
      <c r="BV6705" s="46"/>
      <c r="BW6705" s="46"/>
      <c r="BX6705" s="46"/>
      <c r="BY6705" s="46"/>
      <c r="BZ6705" s="46"/>
      <c r="CA6705" s="46"/>
      <c r="CB6705" s="46"/>
      <c r="CC6705" s="46"/>
      <c r="CD6705" s="46"/>
      <c r="CE6705" s="46"/>
      <c r="CF6705" s="46"/>
      <c r="CG6705" s="46"/>
      <c r="CH6705" s="46"/>
      <c r="CI6705" s="46"/>
      <c r="CJ6705" s="46"/>
      <c r="CK6705" s="46"/>
      <c r="CL6705" s="46"/>
      <c r="CM6705" s="46"/>
      <c r="CN6705" s="46"/>
      <c r="CO6705" s="46"/>
      <c r="CP6705" s="46"/>
      <c r="CQ6705" s="46"/>
      <c r="CR6705" s="46"/>
      <c r="CS6705" s="46"/>
      <c r="CT6705" s="46"/>
      <c r="CU6705" s="46"/>
      <c r="CV6705" s="46"/>
      <c r="CW6705" s="46"/>
      <c r="CX6705" s="46"/>
      <c r="CY6705" s="46"/>
      <c r="CZ6705" s="46"/>
      <c r="DA6705" s="46"/>
      <c r="DB6705" s="46"/>
      <c r="DC6705" s="46"/>
      <c r="DD6705" s="46"/>
      <c r="DE6705" s="46"/>
      <c r="DF6705" s="46"/>
      <c r="DG6705" s="46"/>
      <c r="DH6705" s="46"/>
      <c r="DI6705" s="46"/>
      <c r="DJ6705" s="46"/>
      <c r="DK6705" s="46"/>
      <c r="DL6705" s="46"/>
      <c r="DM6705" s="46"/>
      <c r="DN6705" s="46"/>
      <c r="DO6705" s="46"/>
      <c r="DP6705" s="46"/>
      <c r="DQ6705" s="46"/>
      <c r="DR6705" s="46"/>
      <c r="DS6705" s="46"/>
      <c r="DT6705" s="46"/>
      <c r="DU6705" s="46"/>
      <c r="DV6705" s="46"/>
      <c r="DW6705" s="46"/>
      <c r="DX6705" s="46"/>
      <c r="DY6705" s="46"/>
      <c r="DZ6705" s="46"/>
      <c r="EA6705" s="46"/>
      <c r="EB6705" s="46"/>
      <c r="EC6705" s="46"/>
      <c r="ED6705" s="46"/>
      <c r="EE6705" s="46"/>
      <c r="EF6705" s="46"/>
      <c r="EG6705" s="46"/>
      <c r="EH6705" s="46"/>
      <c r="EI6705" s="46"/>
      <c r="EJ6705" s="46"/>
      <c r="EK6705" s="46"/>
      <c r="EL6705" s="46"/>
      <c r="EM6705" s="46"/>
      <c r="EN6705" s="46"/>
      <c r="EO6705" s="46"/>
      <c r="EP6705" s="46"/>
      <c r="EQ6705" s="46"/>
      <c r="ER6705" s="46"/>
      <c r="ES6705" s="46"/>
      <c r="ET6705" s="46"/>
      <c r="EU6705" s="46"/>
      <c r="EV6705" s="46"/>
      <c r="EW6705" s="46"/>
      <c r="EX6705" s="46"/>
      <c r="EY6705" s="46"/>
      <c r="EZ6705" s="46"/>
      <c r="FA6705" s="46"/>
      <c r="FB6705" s="46"/>
      <c r="FC6705" s="46"/>
      <c r="FD6705" s="46"/>
      <c r="FE6705" s="46"/>
      <c r="FF6705" s="46"/>
      <c r="FG6705" s="46"/>
      <c r="FH6705" s="46"/>
      <c r="FI6705" s="46"/>
      <c r="FJ6705" s="46"/>
      <c r="FK6705" s="46"/>
      <c r="FL6705" s="46"/>
      <c r="FM6705" s="46"/>
      <c r="FN6705" s="46"/>
      <c r="FO6705" s="46"/>
      <c r="FP6705" s="46"/>
      <c r="FQ6705" s="46"/>
      <c r="FR6705" s="46"/>
      <c r="FS6705" s="46"/>
      <c r="FT6705" s="46"/>
      <c r="FU6705" s="46"/>
    </row>
    <row r="6706" spans="2:177" s="18" customFormat="1" ht="76.5" customHeight="1" outlineLevel="1">
      <c r="B6706" s="38" t="s">
        <v>15005</v>
      </c>
      <c r="C6706" s="39" t="s">
        <v>66</v>
      </c>
      <c r="D6706" s="112" t="s">
        <v>14998</v>
      </c>
      <c r="E6706" s="111" t="s">
        <v>14999</v>
      </c>
      <c r="F6706" s="111"/>
      <c r="G6706" s="111" t="s">
        <v>15000</v>
      </c>
      <c r="H6706" s="111"/>
      <c r="I6706" s="111" t="s">
        <v>15006</v>
      </c>
      <c r="J6706" s="111" t="s">
        <v>15007</v>
      </c>
      <c r="K6706" s="100" t="s">
        <v>113</v>
      </c>
      <c r="L6706" s="100">
        <v>0</v>
      </c>
      <c r="M6706" s="38">
        <v>230000000</v>
      </c>
      <c r="N6706" s="41" t="s">
        <v>74</v>
      </c>
      <c r="O6706" s="33" t="s">
        <v>174</v>
      </c>
      <c r="P6706" s="37" t="s">
        <v>86</v>
      </c>
      <c r="Q6706" s="100" t="s">
        <v>77</v>
      </c>
      <c r="R6706" s="42" t="s">
        <v>15003</v>
      </c>
      <c r="S6706" s="33" t="s">
        <v>121</v>
      </c>
      <c r="T6706" s="38">
        <v>796</v>
      </c>
      <c r="U6706" s="105" t="s">
        <v>80</v>
      </c>
      <c r="V6706" s="78">
        <v>10</v>
      </c>
      <c r="W6706" s="101">
        <v>62.000000000000007</v>
      </c>
      <c r="X6706" s="34">
        <v>0</v>
      </c>
      <c r="Y6706" s="44">
        <f t="shared" si="186"/>
        <v>0</v>
      </c>
      <c r="Z6706" s="100"/>
      <c r="AA6706" s="102">
        <v>2014</v>
      </c>
      <c r="AB6706" s="38" t="s">
        <v>82</v>
      </c>
      <c r="AC6706" s="46"/>
      <c r="AD6706" s="46"/>
      <c r="AE6706" s="46"/>
      <c r="AF6706" s="46"/>
      <c r="AG6706" s="46"/>
      <c r="AH6706" s="46"/>
      <c r="AI6706" s="46"/>
      <c r="AJ6706" s="46"/>
      <c r="AK6706" s="46"/>
      <c r="AL6706" s="46"/>
      <c r="AM6706" s="46"/>
      <c r="AN6706" s="46"/>
      <c r="AO6706" s="46"/>
      <c r="AP6706" s="46"/>
      <c r="AQ6706" s="46"/>
      <c r="AR6706" s="46"/>
      <c r="AS6706" s="46"/>
      <c r="AT6706" s="46"/>
      <c r="AU6706" s="46"/>
      <c r="AV6706" s="46"/>
      <c r="AW6706" s="46"/>
      <c r="AX6706" s="46"/>
      <c r="AY6706" s="46"/>
      <c r="AZ6706" s="46"/>
      <c r="BA6706" s="46"/>
      <c r="BB6706" s="46"/>
      <c r="BC6706" s="46"/>
      <c r="BD6706" s="46"/>
      <c r="BE6706" s="46"/>
      <c r="BF6706" s="46"/>
      <c r="BG6706" s="46"/>
      <c r="BH6706" s="46"/>
      <c r="BI6706" s="46"/>
      <c r="BJ6706" s="46"/>
      <c r="BK6706" s="46"/>
      <c r="BL6706" s="46"/>
      <c r="BM6706" s="46"/>
      <c r="BN6706" s="46"/>
      <c r="BO6706" s="46"/>
      <c r="BP6706" s="46"/>
      <c r="BQ6706" s="46"/>
      <c r="BR6706" s="46"/>
      <c r="BS6706" s="46"/>
      <c r="BT6706" s="46"/>
      <c r="BU6706" s="46"/>
      <c r="BV6706" s="46"/>
      <c r="BW6706" s="46"/>
      <c r="BX6706" s="46"/>
      <c r="BY6706" s="46"/>
      <c r="BZ6706" s="46"/>
      <c r="CA6706" s="46"/>
      <c r="CB6706" s="46"/>
      <c r="CC6706" s="46"/>
      <c r="CD6706" s="46"/>
      <c r="CE6706" s="46"/>
      <c r="CF6706" s="46"/>
      <c r="CG6706" s="46"/>
      <c r="CH6706" s="46"/>
      <c r="CI6706" s="46"/>
      <c r="CJ6706" s="46"/>
      <c r="CK6706" s="46"/>
      <c r="CL6706" s="46"/>
      <c r="CM6706" s="46"/>
      <c r="CN6706" s="46"/>
      <c r="CO6706" s="46"/>
      <c r="CP6706" s="46"/>
      <c r="CQ6706" s="46"/>
      <c r="CR6706" s="46"/>
      <c r="CS6706" s="46"/>
      <c r="CT6706" s="46"/>
      <c r="CU6706" s="46"/>
      <c r="CV6706" s="46"/>
      <c r="CW6706" s="46"/>
      <c r="CX6706" s="46"/>
      <c r="CY6706" s="46"/>
      <c r="CZ6706" s="46"/>
      <c r="DA6706" s="46"/>
      <c r="DB6706" s="46"/>
      <c r="DC6706" s="46"/>
      <c r="DD6706" s="46"/>
      <c r="DE6706" s="46"/>
      <c r="DF6706" s="46"/>
      <c r="DG6706" s="46"/>
      <c r="DH6706" s="46"/>
      <c r="DI6706" s="46"/>
      <c r="DJ6706" s="46"/>
      <c r="DK6706" s="46"/>
      <c r="DL6706" s="46"/>
      <c r="DM6706" s="46"/>
      <c r="DN6706" s="46"/>
      <c r="DO6706" s="46"/>
      <c r="DP6706" s="46"/>
      <c r="DQ6706" s="46"/>
      <c r="DR6706" s="46"/>
      <c r="DS6706" s="46"/>
      <c r="DT6706" s="46"/>
      <c r="DU6706" s="46"/>
      <c r="DV6706" s="46"/>
      <c r="DW6706" s="46"/>
      <c r="DX6706" s="46"/>
      <c r="DY6706" s="46"/>
      <c r="DZ6706" s="46"/>
      <c r="EA6706" s="46"/>
      <c r="EB6706" s="46"/>
      <c r="EC6706" s="46"/>
      <c r="ED6706" s="46"/>
      <c r="EE6706" s="46"/>
      <c r="EF6706" s="46"/>
      <c r="EG6706" s="46"/>
      <c r="EH6706" s="46"/>
      <c r="EI6706" s="46"/>
      <c r="EJ6706" s="46"/>
      <c r="EK6706" s="46"/>
      <c r="EL6706" s="46"/>
      <c r="EM6706" s="46"/>
      <c r="EN6706" s="46"/>
      <c r="EO6706" s="46"/>
      <c r="EP6706" s="46"/>
      <c r="EQ6706" s="46"/>
      <c r="ER6706" s="46"/>
      <c r="ES6706" s="46"/>
      <c r="ET6706" s="46"/>
      <c r="EU6706" s="46"/>
      <c r="EV6706" s="46"/>
      <c r="EW6706" s="46"/>
      <c r="EX6706" s="46"/>
      <c r="EY6706" s="46"/>
      <c r="EZ6706" s="46"/>
      <c r="FA6706" s="46"/>
      <c r="FB6706" s="46"/>
      <c r="FC6706" s="46"/>
      <c r="FD6706" s="46"/>
      <c r="FE6706" s="46"/>
      <c r="FF6706" s="46"/>
      <c r="FG6706" s="46"/>
      <c r="FH6706" s="46"/>
      <c r="FI6706" s="46"/>
      <c r="FJ6706" s="46"/>
      <c r="FK6706" s="46"/>
      <c r="FL6706" s="46"/>
      <c r="FM6706" s="46"/>
      <c r="FN6706" s="46"/>
      <c r="FO6706" s="46"/>
      <c r="FP6706" s="46"/>
      <c r="FQ6706" s="46"/>
      <c r="FR6706" s="46"/>
      <c r="FS6706" s="46"/>
      <c r="FT6706" s="46"/>
      <c r="FU6706" s="46"/>
    </row>
    <row r="6707" spans="2:177" s="18" customFormat="1" ht="76.5" customHeight="1" outlineLevel="1">
      <c r="B6707" s="38" t="s">
        <v>15008</v>
      </c>
      <c r="C6707" s="39" t="s">
        <v>66</v>
      </c>
      <c r="D6707" s="112" t="s">
        <v>14998</v>
      </c>
      <c r="E6707" s="111" t="s">
        <v>14999</v>
      </c>
      <c r="F6707" s="111"/>
      <c r="G6707" s="111" t="s">
        <v>15000</v>
      </c>
      <c r="H6707" s="111"/>
      <c r="I6707" s="111" t="s">
        <v>15006</v>
      </c>
      <c r="J6707" s="111" t="s">
        <v>15007</v>
      </c>
      <c r="K6707" s="37" t="s">
        <v>113</v>
      </c>
      <c r="L6707" s="100">
        <v>0</v>
      </c>
      <c r="M6707" s="38">
        <v>230000000</v>
      </c>
      <c r="N6707" s="41" t="s">
        <v>74</v>
      </c>
      <c r="O6707" s="33" t="s">
        <v>144</v>
      </c>
      <c r="P6707" s="37" t="s">
        <v>86</v>
      </c>
      <c r="Q6707" s="100" t="s">
        <v>77</v>
      </c>
      <c r="R6707" s="42" t="s">
        <v>15003</v>
      </c>
      <c r="S6707" s="33" t="s">
        <v>121</v>
      </c>
      <c r="T6707" s="38">
        <v>796</v>
      </c>
      <c r="U6707" s="105" t="s">
        <v>80</v>
      </c>
      <c r="V6707" s="78">
        <v>10</v>
      </c>
      <c r="W6707" s="101">
        <v>62.000000000000007</v>
      </c>
      <c r="X6707" s="34">
        <v>620.00000000000011</v>
      </c>
      <c r="Y6707" s="44">
        <f t="shared" si="186"/>
        <v>694.4000000000002</v>
      </c>
      <c r="Z6707" s="100"/>
      <c r="AA6707" s="102">
        <v>2014</v>
      </c>
      <c r="AB6707" s="38"/>
      <c r="AC6707" s="46"/>
      <c r="AD6707" s="46"/>
      <c r="AE6707" s="46"/>
      <c r="AF6707" s="46"/>
      <c r="AG6707" s="46"/>
      <c r="AH6707" s="46"/>
      <c r="AI6707" s="46"/>
      <c r="AJ6707" s="46"/>
      <c r="AK6707" s="46"/>
      <c r="AL6707" s="46"/>
      <c r="AM6707" s="46"/>
      <c r="AN6707" s="46"/>
      <c r="AO6707" s="46"/>
      <c r="AP6707" s="46"/>
      <c r="AQ6707" s="46"/>
      <c r="AR6707" s="46"/>
      <c r="AS6707" s="46"/>
      <c r="AT6707" s="46"/>
      <c r="AU6707" s="46"/>
      <c r="AV6707" s="46"/>
      <c r="AW6707" s="46"/>
      <c r="AX6707" s="46"/>
      <c r="AY6707" s="46"/>
      <c r="AZ6707" s="46"/>
      <c r="BA6707" s="46"/>
      <c r="BB6707" s="46"/>
      <c r="BC6707" s="46"/>
      <c r="BD6707" s="46"/>
      <c r="BE6707" s="46"/>
      <c r="BF6707" s="46"/>
      <c r="BG6707" s="46"/>
      <c r="BH6707" s="46"/>
      <c r="BI6707" s="46"/>
      <c r="BJ6707" s="46"/>
      <c r="BK6707" s="46"/>
      <c r="BL6707" s="46"/>
      <c r="BM6707" s="46"/>
      <c r="BN6707" s="46"/>
      <c r="BO6707" s="46"/>
      <c r="BP6707" s="46"/>
      <c r="BQ6707" s="46"/>
      <c r="BR6707" s="46"/>
      <c r="BS6707" s="46"/>
      <c r="BT6707" s="46"/>
      <c r="BU6707" s="46"/>
      <c r="BV6707" s="46"/>
      <c r="BW6707" s="46"/>
      <c r="BX6707" s="46"/>
      <c r="BY6707" s="46"/>
      <c r="BZ6707" s="46"/>
      <c r="CA6707" s="46"/>
      <c r="CB6707" s="46"/>
      <c r="CC6707" s="46"/>
      <c r="CD6707" s="46"/>
      <c r="CE6707" s="46"/>
      <c r="CF6707" s="46"/>
      <c r="CG6707" s="46"/>
      <c r="CH6707" s="46"/>
      <c r="CI6707" s="46"/>
      <c r="CJ6707" s="46"/>
      <c r="CK6707" s="46"/>
      <c r="CL6707" s="46"/>
      <c r="CM6707" s="46"/>
      <c r="CN6707" s="46"/>
      <c r="CO6707" s="46"/>
      <c r="CP6707" s="46"/>
      <c r="CQ6707" s="46"/>
      <c r="CR6707" s="46"/>
      <c r="CS6707" s="46"/>
      <c r="CT6707" s="46"/>
      <c r="CU6707" s="46"/>
      <c r="CV6707" s="46"/>
      <c r="CW6707" s="46"/>
      <c r="CX6707" s="46"/>
      <c r="CY6707" s="46"/>
      <c r="CZ6707" s="46"/>
      <c r="DA6707" s="46"/>
      <c r="DB6707" s="46"/>
      <c r="DC6707" s="46"/>
      <c r="DD6707" s="46"/>
      <c r="DE6707" s="46"/>
      <c r="DF6707" s="46"/>
      <c r="DG6707" s="46"/>
      <c r="DH6707" s="46"/>
      <c r="DI6707" s="46"/>
      <c r="DJ6707" s="46"/>
      <c r="DK6707" s="46"/>
      <c r="DL6707" s="46"/>
      <c r="DM6707" s="46"/>
      <c r="DN6707" s="46"/>
      <c r="DO6707" s="46"/>
      <c r="DP6707" s="46"/>
      <c r="DQ6707" s="46"/>
      <c r="DR6707" s="46"/>
      <c r="DS6707" s="46"/>
      <c r="DT6707" s="46"/>
      <c r="DU6707" s="46"/>
      <c r="DV6707" s="46"/>
      <c r="DW6707" s="46"/>
      <c r="DX6707" s="46"/>
      <c r="DY6707" s="46"/>
      <c r="DZ6707" s="46"/>
      <c r="EA6707" s="46"/>
      <c r="EB6707" s="46"/>
      <c r="EC6707" s="46"/>
      <c r="ED6707" s="46"/>
      <c r="EE6707" s="46"/>
      <c r="EF6707" s="46"/>
      <c r="EG6707" s="46"/>
      <c r="EH6707" s="46"/>
      <c r="EI6707" s="46"/>
      <c r="EJ6707" s="46"/>
      <c r="EK6707" s="46"/>
      <c r="EL6707" s="46"/>
      <c r="EM6707" s="46"/>
      <c r="EN6707" s="46"/>
      <c r="EO6707" s="46"/>
      <c r="EP6707" s="46"/>
      <c r="EQ6707" s="46"/>
      <c r="ER6707" s="46"/>
      <c r="ES6707" s="46"/>
      <c r="ET6707" s="46"/>
      <c r="EU6707" s="46"/>
      <c r="EV6707" s="46"/>
      <c r="EW6707" s="46"/>
      <c r="EX6707" s="46"/>
      <c r="EY6707" s="46"/>
      <c r="EZ6707" s="46"/>
      <c r="FA6707" s="46"/>
      <c r="FB6707" s="46"/>
      <c r="FC6707" s="46"/>
      <c r="FD6707" s="46"/>
      <c r="FE6707" s="46"/>
      <c r="FF6707" s="46"/>
      <c r="FG6707" s="46"/>
      <c r="FH6707" s="46"/>
      <c r="FI6707" s="46"/>
      <c r="FJ6707" s="46"/>
      <c r="FK6707" s="46"/>
      <c r="FL6707" s="46"/>
      <c r="FM6707" s="46"/>
      <c r="FN6707" s="46"/>
      <c r="FO6707" s="46"/>
      <c r="FP6707" s="46"/>
      <c r="FQ6707" s="46"/>
      <c r="FR6707" s="46"/>
      <c r="FS6707" s="46"/>
      <c r="FT6707" s="46"/>
      <c r="FU6707" s="46"/>
    </row>
    <row r="6708" spans="2:177" s="18" customFormat="1" ht="76.5" customHeight="1" outlineLevel="1">
      <c r="B6708" s="38" t="s">
        <v>15009</v>
      </c>
      <c r="C6708" s="39" t="s">
        <v>66</v>
      </c>
      <c r="D6708" s="112" t="s">
        <v>15010</v>
      </c>
      <c r="E6708" s="111" t="s">
        <v>15011</v>
      </c>
      <c r="F6708" s="111" t="s">
        <v>15012</v>
      </c>
      <c r="G6708" s="111" t="s">
        <v>15013</v>
      </c>
      <c r="H6708" s="111" t="s">
        <v>15014</v>
      </c>
      <c r="I6708" s="111" t="s">
        <v>15015</v>
      </c>
      <c r="J6708" s="111" t="s">
        <v>15016</v>
      </c>
      <c r="K6708" s="100" t="s">
        <v>130</v>
      </c>
      <c r="L6708" s="100">
        <v>0</v>
      </c>
      <c r="M6708" s="38">
        <v>230000000</v>
      </c>
      <c r="N6708" s="41" t="s">
        <v>74</v>
      </c>
      <c r="O6708" s="33" t="s">
        <v>174</v>
      </c>
      <c r="P6708" s="37" t="s">
        <v>86</v>
      </c>
      <c r="Q6708" s="100" t="s">
        <v>77</v>
      </c>
      <c r="R6708" s="42" t="s">
        <v>15003</v>
      </c>
      <c r="S6708" s="33" t="s">
        <v>121</v>
      </c>
      <c r="T6708" s="38">
        <v>796</v>
      </c>
      <c r="U6708" s="105" t="s">
        <v>80</v>
      </c>
      <c r="V6708" s="78">
        <v>4</v>
      </c>
      <c r="W6708" s="101">
        <v>30178.500000000004</v>
      </c>
      <c r="X6708" s="34">
        <v>0</v>
      </c>
      <c r="Y6708" s="44">
        <f t="shared" si="186"/>
        <v>0</v>
      </c>
      <c r="Z6708" s="100"/>
      <c r="AA6708" s="102">
        <v>2014</v>
      </c>
      <c r="AB6708" s="38" t="s">
        <v>82</v>
      </c>
      <c r="AC6708" s="46"/>
      <c r="AD6708" s="46"/>
      <c r="AE6708" s="46"/>
      <c r="AF6708" s="46"/>
      <c r="AG6708" s="46"/>
      <c r="AH6708" s="46"/>
      <c r="AI6708" s="46"/>
      <c r="AJ6708" s="46"/>
      <c r="AK6708" s="46"/>
      <c r="AL6708" s="46"/>
      <c r="AM6708" s="46"/>
      <c r="AN6708" s="46"/>
      <c r="AO6708" s="46"/>
      <c r="AP6708" s="46"/>
      <c r="AQ6708" s="46"/>
      <c r="AR6708" s="46"/>
      <c r="AS6708" s="46"/>
      <c r="AT6708" s="46"/>
      <c r="AU6708" s="46"/>
      <c r="AV6708" s="46"/>
      <c r="AW6708" s="46"/>
      <c r="AX6708" s="46"/>
      <c r="AY6708" s="46"/>
      <c r="AZ6708" s="46"/>
      <c r="BA6708" s="46"/>
      <c r="BB6708" s="46"/>
      <c r="BC6708" s="46"/>
      <c r="BD6708" s="46"/>
      <c r="BE6708" s="46"/>
      <c r="BF6708" s="46"/>
      <c r="BG6708" s="46"/>
      <c r="BH6708" s="46"/>
      <c r="BI6708" s="46"/>
      <c r="BJ6708" s="46"/>
      <c r="BK6708" s="46"/>
      <c r="BL6708" s="46"/>
      <c r="BM6708" s="46"/>
      <c r="BN6708" s="46"/>
      <c r="BO6708" s="46"/>
      <c r="BP6708" s="46"/>
      <c r="BQ6708" s="46"/>
      <c r="BR6708" s="46"/>
      <c r="BS6708" s="46"/>
      <c r="BT6708" s="46"/>
      <c r="BU6708" s="46"/>
      <c r="BV6708" s="46"/>
      <c r="BW6708" s="46"/>
      <c r="BX6708" s="46"/>
      <c r="BY6708" s="46"/>
      <c r="BZ6708" s="46"/>
      <c r="CA6708" s="46"/>
      <c r="CB6708" s="46"/>
      <c r="CC6708" s="46"/>
      <c r="CD6708" s="46"/>
      <c r="CE6708" s="46"/>
      <c r="CF6708" s="46"/>
      <c r="CG6708" s="46"/>
      <c r="CH6708" s="46"/>
      <c r="CI6708" s="46"/>
      <c r="CJ6708" s="46"/>
      <c r="CK6708" s="46"/>
      <c r="CL6708" s="46"/>
      <c r="CM6708" s="46"/>
      <c r="CN6708" s="46"/>
      <c r="CO6708" s="46"/>
      <c r="CP6708" s="46"/>
      <c r="CQ6708" s="46"/>
      <c r="CR6708" s="46"/>
      <c r="CS6708" s="46"/>
      <c r="CT6708" s="46"/>
      <c r="CU6708" s="46"/>
      <c r="CV6708" s="46"/>
      <c r="CW6708" s="46"/>
      <c r="CX6708" s="46"/>
      <c r="CY6708" s="46"/>
      <c r="CZ6708" s="46"/>
      <c r="DA6708" s="46"/>
      <c r="DB6708" s="46"/>
      <c r="DC6708" s="46"/>
      <c r="DD6708" s="46"/>
      <c r="DE6708" s="46"/>
      <c r="DF6708" s="46"/>
      <c r="DG6708" s="46"/>
      <c r="DH6708" s="46"/>
      <c r="DI6708" s="46"/>
      <c r="DJ6708" s="46"/>
      <c r="DK6708" s="46"/>
      <c r="DL6708" s="46"/>
      <c r="DM6708" s="46"/>
      <c r="DN6708" s="46"/>
      <c r="DO6708" s="46"/>
      <c r="DP6708" s="46"/>
      <c r="DQ6708" s="46"/>
      <c r="DR6708" s="46"/>
      <c r="DS6708" s="46"/>
      <c r="DT6708" s="46"/>
      <c r="DU6708" s="46"/>
      <c r="DV6708" s="46"/>
      <c r="DW6708" s="46"/>
      <c r="DX6708" s="46"/>
      <c r="DY6708" s="46"/>
      <c r="DZ6708" s="46"/>
      <c r="EA6708" s="46"/>
      <c r="EB6708" s="46"/>
      <c r="EC6708" s="46"/>
      <c r="ED6708" s="46"/>
      <c r="EE6708" s="46"/>
      <c r="EF6708" s="46"/>
      <c r="EG6708" s="46"/>
      <c r="EH6708" s="46"/>
      <c r="EI6708" s="46"/>
      <c r="EJ6708" s="46"/>
      <c r="EK6708" s="46"/>
      <c r="EL6708" s="46"/>
      <c r="EM6708" s="46"/>
      <c r="EN6708" s="46"/>
      <c r="EO6708" s="46"/>
      <c r="EP6708" s="46"/>
      <c r="EQ6708" s="46"/>
      <c r="ER6708" s="46"/>
      <c r="ES6708" s="46"/>
      <c r="ET6708" s="46"/>
      <c r="EU6708" s="46"/>
      <c r="EV6708" s="46"/>
      <c r="EW6708" s="46"/>
      <c r="EX6708" s="46"/>
      <c r="EY6708" s="46"/>
      <c r="EZ6708" s="46"/>
      <c r="FA6708" s="46"/>
      <c r="FB6708" s="46"/>
      <c r="FC6708" s="46"/>
      <c r="FD6708" s="46"/>
      <c r="FE6708" s="46"/>
      <c r="FF6708" s="46"/>
      <c r="FG6708" s="46"/>
      <c r="FH6708" s="46"/>
      <c r="FI6708" s="46"/>
      <c r="FJ6708" s="46"/>
      <c r="FK6708" s="46"/>
      <c r="FL6708" s="46"/>
      <c r="FM6708" s="46"/>
      <c r="FN6708" s="46"/>
      <c r="FO6708" s="46"/>
      <c r="FP6708" s="46"/>
      <c r="FQ6708" s="46"/>
      <c r="FR6708" s="46"/>
      <c r="FS6708" s="46"/>
      <c r="FT6708" s="46"/>
      <c r="FU6708" s="46"/>
    </row>
    <row r="6709" spans="2:177" s="18" customFormat="1" ht="76.5" customHeight="1" outlineLevel="1">
      <c r="B6709" s="38" t="s">
        <v>15017</v>
      </c>
      <c r="C6709" s="39" t="s">
        <v>66</v>
      </c>
      <c r="D6709" s="112" t="s">
        <v>15010</v>
      </c>
      <c r="E6709" s="111" t="s">
        <v>15011</v>
      </c>
      <c r="F6709" s="111" t="s">
        <v>15012</v>
      </c>
      <c r="G6709" s="111" t="s">
        <v>15013</v>
      </c>
      <c r="H6709" s="111" t="s">
        <v>15014</v>
      </c>
      <c r="I6709" s="111" t="s">
        <v>15015</v>
      </c>
      <c r="J6709" s="111" t="s">
        <v>15016</v>
      </c>
      <c r="K6709" s="37" t="s">
        <v>130</v>
      </c>
      <c r="L6709" s="100">
        <v>0</v>
      </c>
      <c r="M6709" s="38">
        <v>230000000</v>
      </c>
      <c r="N6709" s="41" t="s">
        <v>74</v>
      </c>
      <c r="O6709" s="33" t="s">
        <v>144</v>
      </c>
      <c r="P6709" s="37" t="s">
        <v>86</v>
      </c>
      <c r="Q6709" s="100" t="s">
        <v>77</v>
      </c>
      <c r="R6709" s="42" t="s">
        <v>15003</v>
      </c>
      <c r="S6709" s="33" t="s">
        <v>121</v>
      </c>
      <c r="T6709" s="38">
        <v>796</v>
      </c>
      <c r="U6709" s="105" t="s">
        <v>80</v>
      </c>
      <c r="V6709" s="78">
        <v>4</v>
      </c>
      <c r="W6709" s="101">
        <v>30178.500000000004</v>
      </c>
      <c r="X6709" s="34">
        <v>120714.00000000001</v>
      </c>
      <c r="Y6709" s="44">
        <f t="shared" si="186"/>
        <v>135199.68000000002</v>
      </c>
      <c r="Z6709" s="100"/>
      <c r="AA6709" s="102">
        <v>2014</v>
      </c>
      <c r="AB6709" s="38"/>
      <c r="AC6709" s="46"/>
      <c r="AD6709" s="46"/>
      <c r="AE6709" s="46"/>
      <c r="AF6709" s="46"/>
      <c r="AG6709" s="46"/>
      <c r="AH6709" s="46"/>
      <c r="AI6709" s="46"/>
      <c r="AJ6709" s="46"/>
      <c r="AK6709" s="46"/>
      <c r="AL6709" s="46"/>
      <c r="AM6709" s="46"/>
      <c r="AN6709" s="46"/>
      <c r="AO6709" s="46"/>
      <c r="AP6709" s="46"/>
      <c r="AQ6709" s="46"/>
      <c r="AR6709" s="46"/>
      <c r="AS6709" s="46"/>
      <c r="AT6709" s="46"/>
      <c r="AU6709" s="46"/>
      <c r="AV6709" s="46"/>
      <c r="AW6709" s="46"/>
      <c r="AX6709" s="46"/>
      <c r="AY6709" s="46"/>
      <c r="AZ6709" s="46"/>
      <c r="BA6709" s="46"/>
      <c r="BB6709" s="46"/>
      <c r="BC6709" s="46"/>
      <c r="BD6709" s="46"/>
      <c r="BE6709" s="46"/>
      <c r="BF6709" s="46"/>
      <c r="BG6709" s="46"/>
      <c r="BH6709" s="46"/>
      <c r="BI6709" s="46"/>
      <c r="BJ6709" s="46"/>
      <c r="BK6709" s="46"/>
      <c r="BL6709" s="46"/>
      <c r="BM6709" s="46"/>
      <c r="BN6709" s="46"/>
      <c r="BO6709" s="46"/>
      <c r="BP6709" s="46"/>
      <c r="BQ6709" s="46"/>
      <c r="BR6709" s="46"/>
      <c r="BS6709" s="46"/>
      <c r="BT6709" s="46"/>
      <c r="BU6709" s="46"/>
      <c r="BV6709" s="46"/>
      <c r="BW6709" s="46"/>
      <c r="BX6709" s="46"/>
      <c r="BY6709" s="46"/>
      <c r="BZ6709" s="46"/>
      <c r="CA6709" s="46"/>
      <c r="CB6709" s="46"/>
      <c r="CC6709" s="46"/>
      <c r="CD6709" s="46"/>
      <c r="CE6709" s="46"/>
      <c r="CF6709" s="46"/>
      <c r="CG6709" s="46"/>
      <c r="CH6709" s="46"/>
      <c r="CI6709" s="46"/>
      <c r="CJ6709" s="46"/>
      <c r="CK6709" s="46"/>
      <c r="CL6709" s="46"/>
      <c r="CM6709" s="46"/>
      <c r="CN6709" s="46"/>
      <c r="CO6709" s="46"/>
      <c r="CP6709" s="46"/>
      <c r="CQ6709" s="46"/>
      <c r="CR6709" s="46"/>
      <c r="CS6709" s="46"/>
      <c r="CT6709" s="46"/>
      <c r="CU6709" s="46"/>
      <c r="CV6709" s="46"/>
      <c r="CW6709" s="46"/>
      <c r="CX6709" s="46"/>
      <c r="CY6709" s="46"/>
      <c r="CZ6709" s="46"/>
      <c r="DA6709" s="46"/>
      <c r="DB6709" s="46"/>
      <c r="DC6709" s="46"/>
      <c r="DD6709" s="46"/>
      <c r="DE6709" s="46"/>
      <c r="DF6709" s="46"/>
      <c r="DG6709" s="46"/>
      <c r="DH6709" s="46"/>
      <c r="DI6709" s="46"/>
      <c r="DJ6709" s="46"/>
      <c r="DK6709" s="46"/>
      <c r="DL6709" s="46"/>
      <c r="DM6709" s="46"/>
      <c r="DN6709" s="46"/>
      <c r="DO6709" s="46"/>
      <c r="DP6709" s="46"/>
      <c r="DQ6709" s="46"/>
      <c r="DR6709" s="46"/>
      <c r="DS6709" s="46"/>
      <c r="DT6709" s="46"/>
      <c r="DU6709" s="46"/>
      <c r="DV6709" s="46"/>
      <c r="DW6709" s="46"/>
      <c r="DX6709" s="46"/>
      <c r="DY6709" s="46"/>
      <c r="DZ6709" s="46"/>
      <c r="EA6709" s="46"/>
      <c r="EB6709" s="46"/>
      <c r="EC6709" s="46"/>
      <c r="ED6709" s="46"/>
      <c r="EE6709" s="46"/>
      <c r="EF6709" s="46"/>
      <c r="EG6709" s="46"/>
      <c r="EH6709" s="46"/>
      <c r="EI6709" s="46"/>
      <c r="EJ6709" s="46"/>
      <c r="EK6709" s="46"/>
      <c r="EL6709" s="46"/>
      <c r="EM6709" s="46"/>
      <c r="EN6709" s="46"/>
      <c r="EO6709" s="46"/>
      <c r="EP6709" s="46"/>
      <c r="EQ6709" s="46"/>
      <c r="ER6709" s="46"/>
      <c r="ES6709" s="46"/>
      <c r="ET6709" s="46"/>
      <c r="EU6709" s="46"/>
      <c r="EV6709" s="46"/>
      <c r="EW6709" s="46"/>
      <c r="EX6709" s="46"/>
      <c r="EY6709" s="46"/>
      <c r="EZ6709" s="46"/>
      <c r="FA6709" s="46"/>
      <c r="FB6709" s="46"/>
      <c r="FC6709" s="46"/>
      <c r="FD6709" s="46"/>
      <c r="FE6709" s="46"/>
      <c r="FF6709" s="46"/>
      <c r="FG6709" s="46"/>
      <c r="FH6709" s="46"/>
      <c r="FI6709" s="46"/>
      <c r="FJ6709" s="46"/>
      <c r="FK6709" s="46"/>
      <c r="FL6709" s="46"/>
      <c r="FM6709" s="46"/>
      <c r="FN6709" s="46"/>
      <c r="FO6709" s="46"/>
      <c r="FP6709" s="46"/>
      <c r="FQ6709" s="46"/>
      <c r="FR6709" s="46"/>
      <c r="FS6709" s="46"/>
      <c r="FT6709" s="46"/>
      <c r="FU6709" s="46"/>
    </row>
    <row r="6710" spans="2:177" s="18" customFormat="1" ht="76.5" customHeight="1" outlineLevel="1">
      <c r="B6710" s="38" t="s">
        <v>15018</v>
      </c>
      <c r="C6710" s="39" t="s">
        <v>66</v>
      </c>
      <c r="D6710" s="112" t="s">
        <v>15010</v>
      </c>
      <c r="E6710" s="111" t="s">
        <v>15011</v>
      </c>
      <c r="F6710" s="111" t="s">
        <v>15012</v>
      </c>
      <c r="G6710" s="111" t="s">
        <v>15013</v>
      </c>
      <c r="H6710" s="111" t="s">
        <v>15014</v>
      </c>
      <c r="I6710" s="111" t="s">
        <v>15019</v>
      </c>
      <c r="J6710" s="111" t="s">
        <v>15020</v>
      </c>
      <c r="K6710" s="100" t="s">
        <v>130</v>
      </c>
      <c r="L6710" s="100">
        <v>0</v>
      </c>
      <c r="M6710" s="38">
        <v>230000000</v>
      </c>
      <c r="N6710" s="41" t="s">
        <v>74</v>
      </c>
      <c r="O6710" s="33" t="s">
        <v>174</v>
      </c>
      <c r="P6710" s="37" t="s">
        <v>86</v>
      </c>
      <c r="Q6710" s="100" t="s">
        <v>77</v>
      </c>
      <c r="R6710" s="42" t="s">
        <v>15003</v>
      </c>
      <c r="S6710" s="33" t="s">
        <v>121</v>
      </c>
      <c r="T6710" s="38">
        <v>796</v>
      </c>
      <c r="U6710" s="105" t="s">
        <v>80</v>
      </c>
      <c r="V6710" s="78">
        <v>4</v>
      </c>
      <c r="W6710" s="101">
        <v>18175.3</v>
      </c>
      <c r="X6710" s="34">
        <v>0</v>
      </c>
      <c r="Y6710" s="44">
        <f t="shared" si="186"/>
        <v>0</v>
      </c>
      <c r="Z6710" s="100"/>
      <c r="AA6710" s="102">
        <v>2014</v>
      </c>
      <c r="AB6710" s="38" t="s">
        <v>82</v>
      </c>
      <c r="AC6710" s="46"/>
      <c r="AD6710" s="46"/>
      <c r="AE6710" s="46"/>
      <c r="AF6710" s="46"/>
      <c r="AG6710" s="46"/>
      <c r="AH6710" s="46"/>
      <c r="AI6710" s="46"/>
      <c r="AJ6710" s="46"/>
      <c r="AK6710" s="46"/>
      <c r="AL6710" s="46"/>
      <c r="AM6710" s="46"/>
      <c r="AN6710" s="46"/>
      <c r="AO6710" s="46"/>
      <c r="AP6710" s="46"/>
      <c r="AQ6710" s="46"/>
      <c r="AR6710" s="46"/>
      <c r="AS6710" s="46"/>
      <c r="AT6710" s="46"/>
      <c r="AU6710" s="46"/>
      <c r="AV6710" s="46"/>
      <c r="AW6710" s="46"/>
      <c r="AX6710" s="46"/>
      <c r="AY6710" s="46"/>
      <c r="AZ6710" s="46"/>
      <c r="BA6710" s="46"/>
      <c r="BB6710" s="46"/>
      <c r="BC6710" s="46"/>
      <c r="BD6710" s="46"/>
      <c r="BE6710" s="46"/>
      <c r="BF6710" s="46"/>
      <c r="BG6710" s="46"/>
      <c r="BH6710" s="46"/>
      <c r="BI6710" s="46"/>
      <c r="BJ6710" s="46"/>
      <c r="BK6710" s="46"/>
      <c r="BL6710" s="46"/>
      <c r="BM6710" s="46"/>
      <c r="BN6710" s="46"/>
      <c r="BO6710" s="46"/>
      <c r="BP6710" s="46"/>
      <c r="BQ6710" s="46"/>
      <c r="BR6710" s="46"/>
      <c r="BS6710" s="46"/>
      <c r="BT6710" s="46"/>
      <c r="BU6710" s="46"/>
      <c r="BV6710" s="46"/>
      <c r="BW6710" s="46"/>
      <c r="BX6710" s="46"/>
      <c r="BY6710" s="46"/>
      <c r="BZ6710" s="46"/>
      <c r="CA6710" s="46"/>
      <c r="CB6710" s="46"/>
      <c r="CC6710" s="46"/>
      <c r="CD6710" s="46"/>
      <c r="CE6710" s="46"/>
      <c r="CF6710" s="46"/>
      <c r="CG6710" s="46"/>
      <c r="CH6710" s="46"/>
      <c r="CI6710" s="46"/>
      <c r="CJ6710" s="46"/>
      <c r="CK6710" s="46"/>
      <c r="CL6710" s="46"/>
      <c r="CM6710" s="46"/>
      <c r="CN6710" s="46"/>
      <c r="CO6710" s="46"/>
      <c r="CP6710" s="46"/>
      <c r="CQ6710" s="46"/>
      <c r="CR6710" s="46"/>
      <c r="CS6710" s="46"/>
      <c r="CT6710" s="46"/>
      <c r="CU6710" s="46"/>
      <c r="CV6710" s="46"/>
      <c r="CW6710" s="46"/>
      <c r="CX6710" s="46"/>
      <c r="CY6710" s="46"/>
      <c r="CZ6710" s="46"/>
      <c r="DA6710" s="46"/>
      <c r="DB6710" s="46"/>
      <c r="DC6710" s="46"/>
      <c r="DD6710" s="46"/>
      <c r="DE6710" s="46"/>
      <c r="DF6710" s="46"/>
      <c r="DG6710" s="46"/>
      <c r="DH6710" s="46"/>
      <c r="DI6710" s="46"/>
      <c r="DJ6710" s="46"/>
      <c r="DK6710" s="46"/>
      <c r="DL6710" s="46"/>
      <c r="DM6710" s="46"/>
      <c r="DN6710" s="46"/>
      <c r="DO6710" s="46"/>
      <c r="DP6710" s="46"/>
      <c r="DQ6710" s="46"/>
      <c r="DR6710" s="46"/>
      <c r="DS6710" s="46"/>
      <c r="DT6710" s="46"/>
      <c r="DU6710" s="46"/>
      <c r="DV6710" s="46"/>
      <c r="DW6710" s="46"/>
      <c r="DX6710" s="46"/>
      <c r="DY6710" s="46"/>
      <c r="DZ6710" s="46"/>
      <c r="EA6710" s="46"/>
      <c r="EB6710" s="46"/>
      <c r="EC6710" s="46"/>
      <c r="ED6710" s="46"/>
      <c r="EE6710" s="46"/>
      <c r="EF6710" s="46"/>
      <c r="EG6710" s="46"/>
      <c r="EH6710" s="46"/>
      <c r="EI6710" s="46"/>
      <c r="EJ6710" s="46"/>
      <c r="EK6710" s="46"/>
      <c r="EL6710" s="46"/>
      <c r="EM6710" s="46"/>
      <c r="EN6710" s="46"/>
      <c r="EO6710" s="46"/>
      <c r="EP6710" s="46"/>
      <c r="EQ6710" s="46"/>
      <c r="ER6710" s="46"/>
      <c r="ES6710" s="46"/>
      <c r="ET6710" s="46"/>
      <c r="EU6710" s="46"/>
      <c r="EV6710" s="46"/>
      <c r="EW6710" s="46"/>
      <c r="EX6710" s="46"/>
      <c r="EY6710" s="46"/>
      <c r="EZ6710" s="46"/>
      <c r="FA6710" s="46"/>
      <c r="FB6710" s="46"/>
      <c r="FC6710" s="46"/>
      <c r="FD6710" s="46"/>
      <c r="FE6710" s="46"/>
      <c r="FF6710" s="46"/>
      <c r="FG6710" s="46"/>
      <c r="FH6710" s="46"/>
      <c r="FI6710" s="46"/>
      <c r="FJ6710" s="46"/>
      <c r="FK6710" s="46"/>
      <c r="FL6710" s="46"/>
      <c r="FM6710" s="46"/>
      <c r="FN6710" s="46"/>
      <c r="FO6710" s="46"/>
      <c r="FP6710" s="46"/>
      <c r="FQ6710" s="46"/>
      <c r="FR6710" s="46"/>
      <c r="FS6710" s="46"/>
      <c r="FT6710" s="46"/>
      <c r="FU6710" s="46"/>
    </row>
    <row r="6711" spans="2:177" s="18" customFormat="1" ht="76.5" customHeight="1" outlineLevel="1">
      <c r="B6711" s="38" t="s">
        <v>15021</v>
      </c>
      <c r="C6711" s="39" t="s">
        <v>66</v>
      </c>
      <c r="D6711" s="112" t="s">
        <v>15010</v>
      </c>
      <c r="E6711" s="111" t="s">
        <v>15011</v>
      </c>
      <c r="F6711" s="111" t="s">
        <v>15012</v>
      </c>
      <c r="G6711" s="111" t="s">
        <v>15013</v>
      </c>
      <c r="H6711" s="111" t="s">
        <v>15014</v>
      </c>
      <c r="I6711" s="111" t="s">
        <v>15019</v>
      </c>
      <c r="J6711" s="111" t="s">
        <v>15020</v>
      </c>
      <c r="K6711" s="37" t="s">
        <v>130</v>
      </c>
      <c r="L6711" s="100">
        <v>0</v>
      </c>
      <c r="M6711" s="38">
        <v>230000000</v>
      </c>
      <c r="N6711" s="41" t="s">
        <v>74</v>
      </c>
      <c r="O6711" s="33" t="s">
        <v>144</v>
      </c>
      <c r="P6711" s="37" t="s">
        <v>86</v>
      </c>
      <c r="Q6711" s="100" t="s">
        <v>77</v>
      </c>
      <c r="R6711" s="42" t="s">
        <v>15003</v>
      </c>
      <c r="S6711" s="33" t="s">
        <v>121</v>
      </c>
      <c r="T6711" s="38">
        <v>796</v>
      </c>
      <c r="U6711" s="105" t="s">
        <v>80</v>
      </c>
      <c r="V6711" s="78">
        <v>4</v>
      </c>
      <c r="W6711" s="101">
        <v>18175.3</v>
      </c>
      <c r="X6711" s="34">
        <v>72701.2</v>
      </c>
      <c r="Y6711" s="44">
        <f t="shared" si="186"/>
        <v>81425.343999999997</v>
      </c>
      <c r="Z6711" s="100"/>
      <c r="AA6711" s="102">
        <v>2014</v>
      </c>
      <c r="AB6711" s="38"/>
      <c r="AC6711" s="46"/>
      <c r="AD6711" s="46"/>
      <c r="AE6711" s="46"/>
      <c r="AF6711" s="46"/>
      <c r="AG6711" s="46"/>
      <c r="AH6711" s="46"/>
      <c r="AI6711" s="46"/>
      <c r="AJ6711" s="46"/>
      <c r="AK6711" s="46"/>
      <c r="AL6711" s="46"/>
      <c r="AM6711" s="46"/>
      <c r="AN6711" s="46"/>
      <c r="AO6711" s="46"/>
      <c r="AP6711" s="46"/>
      <c r="AQ6711" s="46"/>
      <c r="AR6711" s="46"/>
      <c r="AS6711" s="46"/>
      <c r="AT6711" s="46"/>
      <c r="AU6711" s="46"/>
      <c r="AV6711" s="46"/>
      <c r="AW6711" s="46"/>
      <c r="AX6711" s="46"/>
      <c r="AY6711" s="46"/>
      <c r="AZ6711" s="46"/>
      <c r="BA6711" s="46"/>
      <c r="BB6711" s="46"/>
      <c r="BC6711" s="46"/>
      <c r="BD6711" s="46"/>
      <c r="BE6711" s="46"/>
      <c r="BF6711" s="46"/>
      <c r="BG6711" s="46"/>
      <c r="BH6711" s="46"/>
      <c r="BI6711" s="46"/>
      <c r="BJ6711" s="46"/>
      <c r="BK6711" s="46"/>
      <c r="BL6711" s="46"/>
      <c r="BM6711" s="46"/>
      <c r="BN6711" s="46"/>
      <c r="BO6711" s="46"/>
      <c r="BP6711" s="46"/>
      <c r="BQ6711" s="46"/>
      <c r="BR6711" s="46"/>
      <c r="BS6711" s="46"/>
      <c r="BT6711" s="46"/>
      <c r="BU6711" s="46"/>
      <c r="BV6711" s="46"/>
      <c r="BW6711" s="46"/>
      <c r="BX6711" s="46"/>
      <c r="BY6711" s="46"/>
      <c r="BZ6711" s="46"/>
      <c r="CA6711" s="46"/>
      <c r="CB6711" s="46"/>
      <c r="CC6711" s="46"/>
      <c r="CD6711" s="46"/>
      <c r="CE6711" s="46"/>
      <c r="CF6711" s="46"/>
      <c r="CG6711" s="46"/>
      <c r="CH6711" s="46"/>
      <c r="CI6711" s="46"/>
      <c r="CJ6711" s="46"/>
      <c r="CK6711" s="46"/>
      <c r="CL6711" s="46"/>
      <c r="CM6711" s="46"/>
      <c r="CN6711" s="46"/>
      <c r="CO6711" s="46"/>
      <c r="CP6711" s="46"/>
      <c r="CQ6711" s="46"/>
      <c r="CR6711" s="46"/>
      <c r="CS6711" s="46"/>
      <c r="CT6711" s="46"/>
      <c r="CU6711" s="46"/>
      <c r="CV6711" s="46"/>
      <c r="CW6711" s="46"/>
      <c r="CX6711" s="46"/>
      <c r="CY6711" s="46"/>
      <c r="CZ6711" s="46"/>
      <c r="DA6711" s="46"/>
      <c r="DB6711" s="46"/>
      <c r="DC6711" s="46"/>
      <c r="DD6711" s="46"/>
      <c r="DE6711" s="46"/>
      <c r="DF6711" s="46"/>
      <c r="DG6711" s="46"/>
      <c r="DH6711" s="46"/>
      <c r="DI6711" s="46"/>
      <c r="DJ6711" s="46"/>
      <c r="DK6711" s="46"/>
      <c r="DL6711" s="46"/>
      <c r="DM6711" s="46"/>
      <c r="DN6711" s="46"/>
      <c r="DO6711" s="46"/>
      <c r="DP6711" s="46"/>
      <c r="DQ6711" s="46"/>
      <c r="DR6711" s="46"/>
      <c r="DS6711" s="46"/>
      <c r="DT6711" s="46"/>
      <c r="DU6711" s="46"/>
      <c r="DV6711" s="46"/>
      <c r="DW6711" s="46"/>
      <c r="DX6711" s="46"/>
      <c r="DY6711" s="46"/>
      <c r="DZ6711" s="46"/>
      <c r="EA6711" s="46"/>
      <c r="EB6711" s="46"/>
      <c r="EC6711" s="46"/>
      <c r="ED6711" s="46"/>
      <c r="EE6711" s="46"/>
      <c r="EF6711" s="46"/>
      <c r="EG6711" s="46"/>
      <c r="EH6711" s="46"/>
      <c r="EI6711" s="46"/>
      <c r="EJ6711" s="46"/>
      <c r="EK6711" s="46"/>
      <c r="EL6711" s="46"/>
      <c r="EM6711" s="46"/>
      <c r="EN6711" s="46"/>
      <c r="EO6711" s="46"/>
      <c r="EP6711" s="46"/>
      <c r="EQ6711" s="46"/>
      <c r="ER6711" s="46"/>
      <c r="ES6711" s="46"/>
      <c r="ET6711" s="46"/>
      <c r="EU6711" s="46"/>
      <c r="EV6711" s="46"/>
      <c r="EW6711" s="46"/>
      <c r="EX6711" s="46"/>
      <c r="EY6711" s="46"/>
      <c r="EZ6711" s="46"/>
      <c r="FA6711" s="46"/>
      <c r="FB6711" s="46"/>
      <c r="FC6711" s="46"/>
      <c r="FD6711" s="46"/>
      <c r="FE6711" s="46"/>
      <c r="FF6711" s="46"/>
      <c r="FG6711" s="46"/>
      <c r="FH6711" s="46"/>
      <c r="FI6711" s="46"/>
      <c r="FJ6711" s="46"/>
      <c r="FK6711" s="46"/>
      <c r="FL6711" s="46"/>
      <c r="FM6711" s="46"/>
      <c r="FN6711" s="46"/>
      <c r="FO6711" s="46"/>
      <c r="FP6711" s="46"/>
      <c r="FQ6711" s="46"/>
      <c r="FR6711" s="46"/>
      <c r="FS6711" s="46"/>
      <c r="FT6711" s="46"/>
      <c r="FU6711" s="46"/>
    </row>
    <row r="6712" spans="2:177" s="18" customFormat="1" ht="76.5" customHeight="1" outlineLevel="1">
      <c r="B6712" s="38" t="s">
        <v>15022</v>
      </c>
      <c r="C6712" s="39" t="s">
        <v>66</v>
      </c>
      <c r="D6712" s="112" t="s">
        <v>15010</v>
      </c>
      <c r="E6712" s="111" t="s">
        <v>15011</v>
      </c>
      <c r="F6712" s="111" t="s">
        <v>15012</v>
      </c>
      <c r="G6712" s="111" t="s">
        <v>15013</v>
      </c>
      <c r="H6712" s="111" t="s">
        <v>15014</v>
      </c>
      <c r="I6712" s="111" t="s">
        <v>15023</v>
      </c>
      <c r="J6712" s="111" t="s">
        <v>15024</v>
      </c>
      <c r="K6712" s="100" t="s">
        <v>130</v>
      </c>
      <c r="L6712" s="100">
        <v>0</v>
      </c>
      <c r="M6712" s="38">
        <v>230000000</v>
      </c>
      <c r="N6712" s="41" t="s">
        <v>74</v>
      </c>
      <c r="O6712" s="33" t="s">
        <v>174</v>
      </c>
      <c r="P6712" s="37" t="s">
        <v>86</v>
      </c>
      <c r="Q6712" s="100" t="s">
        <v>77</v>
      </c>
      <c r="R6712" s="42" t="s">
        <v>15003</v>
      </c>
      <c r="S6712" s="33" t="s">
        <v>121</v>
      </c>
      <c r="T6712" s="38">
        <v>796</v>
      </c>
      <c r="U6712" s="105" t="s">
        <v>80</v>
      </c>
      <c r="V6712" s="78">
        <v>4</v>
      </c>
      <c r="W6712" s="101">
        <v>42383.199999999997</v>
      </c>
      <c r="X6712" s="34">
        <v>0</v>
      </c>
      <c r="Y6712" s="44">
        <f t="shared" si="186"/>
        <v>0</v>
      </c>
      <c r="Z6712" s="100"/>
      <c r="AA6712" s="102">
        <v>2014</v>
      </c>
      <c r="AB6712" s="38" t="s">
        <v>82</v>
      </c>
      <c r="AC6712" s="46"/>
      <c r="AD6712" s="46"/>
      <c r="AE6712" s="46"/>
      <c r="AF6712" s="46"/>
      <c r="AG6712" s="46"/>
      <c r="AH6712" s="46"/>
      <c r="AI6712" s="46"/>
      <c r="AJ6712" s="46"/>
      <c r="AK6712" s="46"/>
      <c r="AL6712" s="46"/>
      <c r="AM6712" s="46"/>
      <c r="AN6712" s="46"/>
      <c r="AO6712" s="46"/>
      <c r="AP6712" s="46"/>
      <c r="AQ6712" s="46"/>
      <c r="AR6712" s="46"/>
      <c r="AS6712" s="46"/>
      <c r="AT6712" s="46"/>
      <c r="AU6712" s="46"/>
      <c r="AV6712" s="46"/>
      <c r="AW6712" s="46"/>
      <c r="AX6712" s="46"/>
      <c r="AY6712" s="46"/>
      <c r="AZ6712" s="46"/>
      <c r="BA6712" s="46"/>
      <c r="BB6712" s="46"/>
      <c r="BC6712" s="46"/>
      <c r="BD6712" s="46"/>
      <c r="BE6712" s="46"/>
      <c r="BF6712" s="46"/>
      <c r="BG6712" s="46"/>
      <c r="BH6712" s="46"/>
      <c r="BI6712" s="46"/>
      <c r="BJ6712" s="46"/>
      <c r="BK6712" s="46"/>
      <c r="BL6712" s="46"/>
      <c r="BM6712" s="46"/>
      <c r="BN6712" s="46"/>
      <c r="BO6712" s="46"/>
      <c r="BP6712" s="46"/>
      <c r="BQ6712" s="46"/>
      <c r="BR6712" s="46"/>
      <c r="BS6712" s="46"/>
      <c r="BT6712" s="46"/>
      <c r="BU6712" s="46"/>
      <c r="BV6712" s="46"/>
      <c r="BW6712" s="46"/>
      <c r="BX6712" s="46"/>
      <c r="BY6712" s="46"/>
      <c r="BZ6712" s="46"/>
      <c r="CA6712" s="46"/>
      <c r="CB6712" s="46"/>
      <c r="CC6712" s="46"/>
      <c r="CD6712" s="46"/>
      <c r="CE6712" s="46"/>
      <c r="CF6712" s="46"/>
      <c r="CG6712" s="46"/>
      <c r="CH6712" s="46"/>
      <c r="CI6712" s="46"/>
      <c r="CJ6712" s="46"/>
      <c r="CK6712" s="46"/>
      <c r="CL6712" s="46"/>
      <c r="CM6712" s="46"/>
      <c r="CN6712" s="46"/>
      <c r="CO6712" s="46"/>
      <c r="CP6712" s="46"/>
      <c r="CQ6712" s="46"/>
      <c r="CR6712" s="46"/>
      <c r="CS6712" s="46"/>
      <c r="CT6712" s="46"/>
      <c r="CU6712" s="46"/>
      <c r="CV6712" s="46"/>
      <c r="CW6712" s="46"/>
      <c r="CX6712" s="46"/>
      <c r="CY6712" s="46"/>
      <c r="CZ6712" s="46"/>
      <c r="DA6712" s="46"/>
      <c r="DB6712" s="46"/>
      <c r="DC6712" s="46"/>
      <c r="DD6712" s="46"/>
      <c r="DE6712" s="46"/>
      <c r="DF6712" s="46"/>
      <c r="DG6712" s="46"/>
      <c r="DH6712" s="46"/>
      <c r="DI6712" s="46"/>
      <c r="DJ6712" s="46"/>
      <c r="DK6712" s="46"/>
      <c r="DL6712" s="46"/>
      <c r="DM6712" s="46"/>
      <c r="DN6712" s="46"/>
      <c r="DO6712" s="46"/>
      <c r="DP6712" s="46"/>
      <c r="DQ6712" s="46"/>
      <c r="DR6712" s="46"/>
      <c r="DS6712" s="46"/>
      <c r="DT6712" s="46"/>
      <c r="DU6712" s="46"/>
      <c r="DV6712" s="46"/>
      <c r="DW6712" s="46"/>
      <c r="DX6712" s="46"/>
      <c r="DY6712" s="46"/>
      <c r="DZ6712" s="46"/>
      <c r="EA6712" s="46"/>
      <c r="EB6712" s="46"/>
      <c r="EC6712" s="46"/>
      <c r="ED6712" s="46"/>
      <c r="EE6712" s="46"/>
      <c r="EF6712" s="46"/>
      <c r="EG6712" s="46"/>
      <c r="EH6712" s="46"/>
      <c r="EI6712" s="46"/>
      <c r="EJ6712" s="46"/>
      <c r="EK6712" s="46"/>
      <c r="EL6712" s="46"/>
      <c r="EM6712" s="46"/>
      <c r="EN6712" s="46"/>
      <c r="EO6712" s="46"/>
      <c r="EP6712" s="46"/>
      <c r="EQ6712" s="46"/>
      <c r="ER6712" s="46"/>
      <c r="ES6712" s="46"/>
      <c r="ET6712" s="46"/>
      <c r="EU6712" s="46"/>
      <c r="EV6712" s="46"/>
      <c r="EW6712" s="46"/>
      <c r="EX6712" s="46"/>
      <c r="EY6712" s="46"/>
      <c r="EZ6712" s="46"/>
      <c r="FA6712" s="46"/>
      <c r="FB6712" s="46"/>
      <c r="FC6712" s="46"/>
      <c r="FD6712" s="46"/>
      <c r="FE6712" s="46"/>
      <c r="FF6712" s="46"/>
      <c r="FG6712" s="46"/>
      <c r="FH6712" s="46"/>
      <c r="FI6712" s="46"/>
      <c r="FJ6712" s="46"/>
      <c r="FK6712" s="46"/>
      <c r="FL6712" s="46"/>
      <c r="FM6712" s="46"/>
      <c r="FN6712" s="46"/>
      <c r="FO6712" s="46"/>
      <c r="FP6712" s="46"/>
      <c r="FQ6712" s="46"/>
      <c r="FR6712" s="46"/>
      <c r="FS6712" s="46"/>
      <c r="FT6712" s="46"/>
      <c r="FU6712" s="46"/>
    </row>
    <row r="6713" spans="2:177" s="18" customFormat="1" ht="76.5" customHeight="1" outlineLevel="1">
      <c r="B6713" s="38" t="s">
        <v>15025</v>
      </c>
      <c r="C6713" s="39" t="s">
        <v>66</v>
      </c>
      <c r="D6713" s="112" t="s">
        <v>15010</v>
      </c>
      <c r="E6713" s="111" t="s">
        <v>15011</v>
      </c>
      <c r="F6713" s="111" t="s">
        <v>15012</v>
      </c>
      <c r="G6713" s="111" t="s">
        <v>15013</v>
      </c>
      <c r="H6713" s="111" t="s">
        <v>15014</v>
      </c>
      <c r="I6713" s="111" t="s">
        <v>15023</v>
      </c>
      <c r="J6713" s="111" t="s">
        <v>15024</v>
      </c>
      <c r="K6713" s="37" t="s">
        <v>130</v>
      </c>
      <c r="L6713" s="100">
        <v>0</v>
      </c>
      <c r="M6713" s="38">
        <v>230000000</v>
      </c>
      <c r="N6713" s="41" t="s">
        <v>74</v>
      </c>
      <c r="O6713" s="33" t="s">
        <v>144</v>
      </c>
      <c r="P6713" s="37" t="s">
        <v>86</v>
      </c>
      <c r="Q6713" s="100" t="s">
        <v>77</v>
      </c>
      <c r="R6713" s="42" t="s">
        <v>15003</v>
      </c>
      <c r="S6713" s="33" t="s">
        <v>121</v>
      </c>
      <c r="T6713" s="38">
        <v>796</v>
      </c>
      <c r="U6713" s="105" t="s">
        <v>80</v>
      </c>
      <c r="V6713" s="78">
        <v>4</v>
      </c>
      <c r="W6713" s="101">
        <v>42383.199999999997</v>
      </c>
      <c r="X6713" s="34">
        <v>169532.79999999999</v>
      </c>
      <c r="Y6713" s="44">
        <f t="shared" si="186"/>
        <v>189876.736</v>
      </c>
      <c r="Z6713" s="100"/>
      <c r="AA6713" s="102">
        <v>2014</v>
      </c>
      <c r="AB6713" s="38"/>
      <c r="AC6713" s="46"/>
      <c r="AD6713" s="46"/>
      <c r="AE6713" s="46"/>
      <c r="AF6713" s="46"/>
      <c r="AG6713" s="46"/>
      <c r="AH6713" s="46"/>
      <c r="AI6713" s="46"/>
      <c r="AJ6713" s="46"/>
      <c r="AK6713" s="46"/>
      <c r="AL6713" s="46"/>
      <c r="AM6713" s="46"/>
      <c r="AN6713" s="46"/>
      <c r="AO6713" s="46"/>
      <c r="AP6713" s="46"/>
      <c r="AQ6713" s="46"/>
      <c r="AR6713" s="46"/>
      <c r="AS6713" s="46"/>
      <c r="AT6713" s="46"/>
      <c r="AU6713" s="46"/>
      <c r="AV6713" s="46"/>
      <c r="AW6713" s="46"/>
      <c r="AX6713" s="46"/>
      <c r="AY6713" s="46"/>
      <c r="AZ6713" s="46"/>
      <c r="BA6713" s="46"/>
      <c r="BB6713" s="46"/>
      <c r="BC6713" s="46"/>
      <c r="BD6713" s="46"/>
      <c r="BE6713" s="46"/>
      <c r="BF6713" s="46"/>
      <c r="BG6713" s="46"/>
      <c r="BH6713" s="46"/>
      <c r="BI6713" s="46"/>
      <c r="BJ6713" s="46"/>
      <c r="BK6713" s="46"/>
      <c r="BL6713" s="46"/>
      <c r="BM6713" s="46"/>
      <c r="BN6713" s="46"/>
      <c r="BO6713" s="46"/>
      <c r="BP6713" s="46"/>
      <c r="BQ6713" s="46"/>
      <c r="BR6713" s="46"/>
      <c r="BS6713" s="46"/>
      <c r="BT6713" s="46"/>
      <c r="BU6713" s="46"/>
      <c r="BV6713" s="46"/>
      <c r="BW6713" s="46"/>
      <c r="BX6713" s="46"/>
      <c r="BY6713" s="46"/>
      <c r="BZ6713" s="46"/>
      <c r="CA6713" s="46"/>
      <c r="CB6713" s="46"/>
      <c r="CC6713" s="46"/>
      <c r="CD6713" s="46"/>
      <c r="CE6713" s="46"/>
      <c r="CF6713" s="46"/>
      <c r="CG6713" s="46"/>
      <c r="CH6713" s="46"/>
      <c r="CI6713" s="46"/>
      <c r="CJ6713" s="46"/>
      <c r="CK6713" s="46"/>
      <c r="CL6713" s="46"/>
      <c r="CM6713" s="46"/>
      <c r="CN6713" s="46"/>
      <c r="CO6713" s="46"/>
      <c r="CP6713" s="46"/>
      <c r="CQ6713" s="46"/>
      <c r="CR6713" s="46"/>
      <c r="CS6713" s="46"/>
      <c r="CT6713" s="46"/>
      <c r="CU6713" s="46"/>
      <c r="CV6713" s="46"/>
      <c r="CW6713" s="46"/>
      <c r="CX6713" s="46"/>
      <c r="CY6713" s="46"/>
      <c r="CZ6713" s="46"/>
      <c r="DA6713" s="46"/>
      <c r="DB6713" s="46"/>
      <c r="DC6713" s="46"/>
      <c r="DD6713" s="46"/>
      <c r="DE6713" s="46"/>
      <c r="DF6713" s="46"/>
      <c r="DG6713" s="46"/>
      <c r="DH6713" s="46"/>
      <c r="DI6713" s="46"/>
      <c r="DJ6713" s="46"/>
      <c r="DK6713" s="46"/>
      <c r="DL6713" s="46"/>
      <c r="DM6713" s="46"/>
      <c r="DN6713" s="46"/>
      <c r="DO6713" s="46"/>
      <c r="DP6713" s="46"/>
      <c r="DQ6713" s="46"/>
      <c r="DR6713" s="46"/>
      <c r="DS6713" s="46"/>
      <c r="DT6713" s="46"/>
      <c r="DU6713" s="46"/>
      <c r="DV6713" s="46"/>
      <c r="DW6713" s="46"/>
      <c r="DX6713" s="46"/>
      <c r="DY6713" s="46"/>
      <c r="DZ6713" s="46"/>
      <c r="EA6713" s="46"/>
      <c r="EB6713" s="46"/>
      <c r="EC6713" s="46"/>
      <c r="ED6713" s="46"/>
      <c r="EE6713" s="46"/>
      <c r="EF6713" s="46"/>
      <c r="EG6713" s="46"/>
      <c r="EH6713" s="46"/>
      <c r="EI6713" s="46"/>
      <c r="EJ6713" s="46"/>
      <c r="EK6713" s="46"/>
      <c r="EL6713" s="46"/>
      <c r="EM6713" s="46"/>
      <c r="EN6713" s="46"/>
      <c r="EO6713" s="46"/>
      <c r="EP6713" s="46"/>
      <c r="EQ6713" s="46"/>
      <c r="ER6713" s="46"/>
      <c r="ES6713" s="46"/>
      <c r="ET6713" s="46"/>
      <c r="EU6713" s="46"/>
      <c r="EV6713" s="46"/>
      <c r="EW6713" s="46"/>
      <c r="EX6713" s="46"/>
      <c r="EY6713" s="46"/>
      <c r="EZ6713" s="46"/>
      <c r="FA6713" s="46"/>
      <c r="FB6713" s="46"/>
      <c r="FC6713" s="46"/>
      <c r="FD6713" s="46"/>
      <c r="FE6713" s="46"/>
      <c r="FF6713" s="46"/>
      <c r="FG6713" s="46"/>
      <c r="FH6713" s="46"/>
      <c r="FI6713" s="46"/>
      <c r="FJ6713" s="46"/>
      <c r="FK6713" s="46"/>
      <c r="FL6713" s="46"/>
      <c r="FM6713" s="46"/>
      <c r="FN6713" s="46"/>
      <c r="FO6713" s="46"/>
      <c r="FP6713" s="46"/>
      <c r="FQ6713" s="46"/>
      <c r="FR6713" s="46"/>
      <c r="FS6713" s="46"/>
      <c r="FT6713" s="46"/>
      <c r="FU6713" s="46"/>
    </row>
    <row r="6714" spans="2:177" s="18" customFormat="1" ht="76.5" customHeight="1" outlineLevel="1">
      <c r="B6714" s="38" t="s">
        <v>15026</v>
      </c>
      <c r="C6714" s="39" t="s">
        <v>66</v>
      </c>
      <c r="D6714" s="112" t="s">
        <v>15010</v>
      </c>
      <c r="E6714" s="111" t="s">
        <v>15011</v>
      </c>
      <c r="F6714" s="111" t="s">
        <v>15012</v>
      </c>
      <c r="G6714" s="111" t="s">
        <v>15013</v>
      </c>
      <c r="H6714" s="111" t="s">
        <v>15014</v>
      </c>
      <c r="I6714" s="111" t="s">
        <v>15027</v>
      </c>
      <c r="J6714" s="111" t="s">
        <v>15028</v>
      </c>
      <c r="K6714" s="100" t="s">
        <v>130</v>
      </c>
      <c r="L6714" s="100">
        <v>0</v>
      </c>
      <c r="M6714" s="38">
        <v>230000000</v>
      </c>
      <c r="N6714" s="41" t="s">
        <v>74</v>
      </c>
      <c r="O6714" s="33" t="s">
        <v>174</v>
      </c>
      <c r="P6714" s="37" t="s">
        <v>86</v>
      </c>
      <c r="Q6714" s="100" t="s">
        <v>77</v>
      </c>
      <c r="R6714" s="42" t="s">
        <v>15003</v>
      </c>
      <c r="S6714" s="33" t="s">
        <v>121</v>
      </c>
      <c r="T6714" s="38">
        <v>796</v>
      </c>
      <c r="U6714" s="105" t="s">
        <v>80</v>
      </c>
      <c r="V6714" s="78">
        <v>4</v>
      </c>
      <c r="W6714" s="101">
        <v>23104.3</v>
      </c>
      <c r="X6714" s="34">
        <v>0</v>
      </c>
      <c r="Y6714" s="44">
        <f t="shared" si="186"/>
        <v>0</v>
      </c>
      <c r="Z6714" s="100"/>
      <c r="AA6714" s="102">
        <v>2014</v>
      </c>
      <c r="AB6714" s="38" t="s">
        <v>82</v>
      </c>
      <c r="AC6714" s="46"/>
      <c r="AD6714" s="46"/>
      <c r="AE6714" s="46"/>
      <c r="AF6714" s="46"/>
      <c r="AG6714" s="46"/>
      <c r="AH6714" s="46"/>
      <c r="AI6714" s="46"/>
      <c r="AJ6714" s="46"/>
      <c r="AK6714" s="46"/>
      <c r="AL6714" s="46"/>
      <c r="AM6714" s="46"/>
      <c r="AN6714" s="46"/>
      <c r="AO6714" s="46"/>
      <c r="AP6714" s="46"/>
      <c r="AQ6714" s="46"/>
      <c r="AR6714" s="46"/>
      <c r="AS6714" s="46"/>
      <c r="AT6714" s="46"/>
      <c r="AU6714" s="46"/>
      <c r="AV6714" s="46"/>
      <c r="AW6714" s="46"/>
      <c r="AX6714" s="46"/>
      <c r="AY6714" s="46"/>
      <c r="AZ6714" s="46"/>
      <c r="BA6714" s="46"/>
      <c r="BB6714" s="46"/>
      <c r="BC6714" s="46"/>
      <c r="BD6714" s="46"/>
      <c r="BE6714" s="46"/>
      <c r="BF6714" s="46"/>
      <c r="BG6714" s="46"/>
      <c r="BH6714" s="46"/>
      <c r="BI6714" s="46"/>
      <c r="BJ6714" s="46"/>
      <c r="BK6714" s="46"/>
      <c r="BL6714" s="46"/>
      <c r="BM6714" s="46"/>
      <c r="BN6714" s="46"/>
      <c r="BO6714" s="46"/>
      <c r="BP6714" s="46"/>
      <c r="BQ6714" s="46"/>
      <c r="BR6714" s="46"/>
      <c r="BS6714" s="46"/>
      <c r="BT6714" s="46"/>
      <c r="BU6714" s="46"/>
      <c r="BV6714" s="46"/>
      <c r="BW6714" s="46"/>
      <c r="BX6714" s="46"/>
      <c r="BY6714" s="46"/>
      <c r="BZ6714" s="46"/>
      <c r="CA6714" s="46"/>
      <c r="CB6714" s="46"/>
      <c r="CC6714" s="46"/>
      <c r="CD6714" s="46"/>
      <c r="CE6714" s="46"/>
      <c r="CF6714" s="46"/>
      <c r="CG6714" s="46"/>
      <c r="CH6714" s="46"/>
      <c r="CI6714" s="46"/>
      <c r="CJ6714" s="46"/>
      <c r="CK6714" s="46"/>
      <c r="CL6714" s="46"/>
      <c r="CM6714" s="46"/>
      <c r="CN6714" s="46"/>
      <c r="CO6714" s="46"/>
      <c r="CP6714" s="46"/>
      <c r="CQ6714" s="46"/>
      <c r="CR6714" s="46"/>
      <c r="CS6714" s="46"/>
      <c r="CT6714" s="46"/>
      <c r="CU6714" s="46"/>
      <c r="CV6714" s="46"/>
      <c r="CW6714" s="46"/>
      <c r="CX6714" s="46"/>
      <c r="CY6714" s="46"/>
      <c r="CZ6714" s="46"/>
      <c r="DA6714" s="46"/>
      <c r="DB6714" s="46"/>
      <c r="DC6714" s="46"/>
      <c r="DD6714" s="46"/>
      <c r="DE6714" s="46"/>
      <c r="DF6714" s="46"/>
      <c r="DG6714" s="46"/>
      <c r="DH6714" s="46"/>
      <c r="DI6714" s="46"/>
      <c r="DJ6714" s="46"/>
      <c r="DK6714" s="46"/>
      <c r="DL6714" s="46"/>
      <c r="DM6714" s="46"/>
      <c r="DN6714" s="46"/>
      <c r="DO6714" s="46"/>
      <c r="DP6714" s="46"/>
      <c r="DQ6714" s="46"/>
      <c r="DR6714" s="46"/>
      <c r="DS6714" s="46"/>
      <c r="DT6714" s="46"/>
      <c r="DU6714" s="46"/>
      <c r="DV6714" s="46"/>
      <c r="DW6714" s="46"/>
      <c r="DX6714" s="46"/>
      <c r="DY6714" s="46"/>
      <c r="DZ6714" s="46"/>
      <c r="EA6714" s="46"/>
      <c r="EB6714" s="46"/>
      <c r="EC6714" s="46"/>
      <c r="ED6714" s="46"/>
      <c r="EE6714" s="46"/>
      <c r="EF6714" s="46"/>
      <c r="EG6714" s="46"/>
      <c r="EH6714" s="46"/>
      <c r="EI6714" s="46"/>
      <c r="EJ6714" s="46"/>
      <c r="EK6714" s="46"/>
      <c r="EL6714" s="46"/>
      <c r="EM6714" s="46"/>
      <c r="EN6714" s="46"/>
      <c r="EO6714" s="46"/>
      <c r="EP6714" s="46"/>
      <c r="EQ6714" s="46"/>
      <c r="ER6714" s="46"/>
      <c r="ES6714" s="46"/>
      <c r="ET6714" s="46"/>
      <c r="EU6714" s="46"/>
      <c r="EV6714" s="46"/>
      <c r="EW6714" s="46"/>
      <c r="EX6714" s="46"/>
      <c r="EY6714" s="46"/>
      <c r="EZ6714" s="46"/>
      <c r="FA6714" s="46"/>
      <c r="FB6714" s="46"/>
      <c r="FC6714" s="46"/>
      <c r="FD6714" s="46"/>
      <c r="FE6714" s="46"/>
      <c r="FF6714" s="46"/>
      <c r="FG6714" s="46"/>
      <c r="FH6714" s="46"/>
      <c r="FI6714" s="46"/>
      <c r="FJ6714" s="46"/>
      <c r="FK6714" s="46"/>
      <c r="FL6714" s="46"/>
      <c r="FM6714" s="46"/>
      <c r="FN6714" s="46"/>
      <c r="FO6714" s="46"/>
      <c r="FP6714" s="46"/>
      <c r="FQ6714" s="46"/>
      <c r="FR6714" s="46"/>
      <c r="FS6714" s="46"/>
      <c r="FT6714" s="46"/>
      <c r="FU6714" s="46"/>
    </row>
    <row r="6715" spans="2:177" s="18" customFormat="1" ht="76.5" customHeight="1" outlineLevel="1">
      <c r="B6715" s="38" t="s">
        <v>15029</v>
      </c>
      <c r="C6715" s="39" t="s">
        <v>66</v>
      </c>
      <c r="D6715" s="112" t="s">
        <v>15010</v>
      </c>
      <c r="E6715" s="111" t="s">
        <v>15011</v>
      </c>
      <c r="F6715" s="111" t="s">
        <v>15012</v>
      </c>
      <c r="G6715" s="111" t="s">
        <v>15013</v>
      </c>
      <c r="H6715" s="111" t="s">
        <v>15014</v>
      </c>
      <c r="I6715" s="111" t="s">
        <v>15027</v>
      </c>
      <c r="J6715" s="111" t="s">
        <v>15028</v>
      </c>
      <c r="K6715" s="37" t="s">
        <v>130</v>
      </c>
      <c r="L6715" s="100">
        <v>0</v>
      </c>
      <c r="M6715" s="38">
        <v>230000000</v>
      </c>
      <c r="N6715" s="41" t="s">
        <v>74</v>
      </c>
      <c r="O6715" s="33" t="s">
        <v>144</v>
      </c>
      <c r="P6715" s="37" t="s">
        <v>86</v>
      </c>
      <c r="Q6715" s="100" t="s">
        <v>77</v>
      </c>
      <c r="R6715" s="42" t="s">
        <v>15003</v>
      </c>
      <c r="S6715" s="33" t="s">
        <v>121</v>
      </c>
      <c r="T6715" s="38">
        <v>796</v>
      </c>
      <c r="U6715" s="105" t="s">
        <v>80</v>
      </c>
      <c r="V6715" s="78">
        <v>4</v>
      </c>
      <c r="W6715" s="101">
        <v>23104.3</v>
      </c>
      <c r="X6715" s="34">
        <v>92417.2</v>
      </c>
      <c r="Y6715" s="44">
        <f t="shared" si="186"/>
        <v>103507.26400000001</v>
      </c>
      <c r="Z6715" s="100"/>
      <c r="AA6715" s="102">
        <v>2014</v>
      </c>
      <c r="AB6715" s="38"/>
      <c r="AC6715" s="46"/>
      <c r="AD6715" s="46"/>
      <c r="AE6715" s="46"/>
      <c r="AF6715" s="46"/>
      <c r="AG6715" s="46"/>
      <c r="AH6715" s="46"/>
      <c r="AI6715" s="46"/>
      <c r="AJ6715" s="46"/>
      <c r="AK6715" s="46"/>
      <c r="AL6715" s="46"/>
      <c r="AM6715" s="46"/>
      <c r="AN6715" s="46"/>
      <c r="AO6715" s="46"/>
      <c r="AP6715" s="46"/>
      <c r="AQ6715" s="46"/>
      <c r="AR6715" s="46"/>
      <c r="AS6715" s="46"/>
      <c r="AT6715" s="46"/>
      <c r="AU6715" s="46"/>
      <c r="AV6715" s="46"/>
      <c r="AW6715" s="46"/>
      <c r="AX6715" s="46"/>
      <c r="AY6715" s="46"/>
      <c r="AZ6715" s="46"/>
      <c r="BA6715" s="46"/>
      <c r="BB6715" s="46"/>
      <c r="BC6715" s="46"/>
      <c r="BD6715" s="46"/>
      <c r="BE6715" s="46"/>
      <c r="BF6715" s="46"/>
      <c r="BG6715" s="46"/>
      <c r="BH6715" s="46"/>
      <c r="BI6715" s="46"/>
      <c r="BJ6715" s="46"/>
      <c r="BK6715" s="46"/>
      <c r="BL6715" s="46"/>
      <c r="BM6715" s="46"/>
      <c r="BN6715" s="46"/>
      <c r="BO6715" s="46"/>
      <c r="BP6715" s="46"/>
      <c r="BQ6715" s="46"/>
      <c r="BR6715" s="46"/>
      <c r="BS6715" s="46"/>
      <c r="BT6715" s="46"/>
      <c r="BU6715" s="46"/>
      <c r="BV6715" s="46"/>
      <c r="BW6715" s="46"/>
      <c r="BX6715" s="46"/>
      <c r="BY6715" s="46"/>
      <c r="BZ6715" s="46"/>
      <c r="CA6715" s="46"/>
      <c r="CB6715" s="46"/>
      <c r="CC6715" s="46"/>
      <c r="CD6715" s="46"/>
      <c r="CE6715" s="46"/>
      <c r="CF6715" s="46"/>
      <c r="CG6715" s="46"/>
      <c r="CH6715" s="46"/>
      <c r="CI6715" s="46"/>
      <c r="CJ6715" s="46"/>
      <c r="CK6715" s="46"/>
      <c r="CL6715" s="46"/>
      <c r="CM6715" s="46"/>
      <c r="CN6715" s="46"/>
      <c r="CO6715" s="46"/>
      <c r="CP6715" s="46"/>
      <c r="CQ6715" s="46"/>
      <c r="CR6715" s="46"/>
      <c r="CS6715" s="46"/>
      <c r="CT6715" s="46"/>
      <c r="CU6715" s="46"/>
      <c r="CV6715" s="46"/>
      <c r="CW6715" s="46"/>
      <c r="CX6715" s="46"/>
      <c r="CY6715" s="46"/>
      <c r="CZ6715" s="46"/>
      <c r="DA6715" s="46"/>
      <c r="DB6715" s="46"/>
      <c r="DC6715" s="46"/>
      <c r="DD6715" s="46"/>
      <c r="DE6715" s="46"/>
      <c r="DF6715" s="46"/>
      <c r="DG6715" s="46"/>
      <c r="DH6715" s="46"/>
      <c r="DI6715" s="46"/>
      <c r="DJ6715" s="46"/>
      <c r="DK6715" s="46"/>
      <c r="DL6715" s="46"/>
      <c r="DM6715" s="46"/>
      <c r="DN6715" s="46"/>
      <c r="DO6715" s="46"/>
      <c r="DP6715" s="46"/>
      <c r="DQ6715" s="46"/>
      <c r="DR6715" s="46"/>
      <c r="DS6715" s="46"/>
      <c r="DT6715" s="46"/>
      <c r="DU6715" s="46"/>
      <c r="DV6715" s="46"/>
      <c r="DW6715" s="46"/>
      <c r="DX6715" s="46"/>
      <c r="DY6715" s="46"/>
      <c r="DZ6715" s="46"/>
      <c r="EA6715" s="46"/>
      <c r="EB6715" s="46"/>
      <c r="EC6715" s="46"/>
      <c r="ED6715" s="46"/>
      <c r="EE6715" s="46"/>
      <c r="EF6715" s="46"/>
      <c r="EG6715" s="46"/>
      <c r="EH6715" s="46"/>
      <c r="EI6715" s="46"/>
      <c r="EJ6715" s="46"/>
      <c r="EK6715" s="46"/>
      <c r="EL6715" s="46"/>
      <c r="EM6715" s="46"/>
      <c r="EN6715" s="46"/>
      <c r="EO6715" s="46"/>
      <c r="EP6715" s="46"/>
      <c r="EQ6715" s="46"/>
      <c r="ER6715" s="46"/>
      <c r="ES6715" s="46"/>
      <c r="ET6715" s="46"/>
      <c r="EU6715" s="46"/>
      <c r="EV6715" s="46"/>
      <c r="EW6715" s="46"/>
      <c r="EX6715" s="46"/>
      <c r="EY6715" s="46"/>
      <c r="EZ6715" s="46"/>
      <c r="FA6715" s="46"/>
      <c r="FB6715" s="46"/>
      <c r="FC6715" s="46"/>
      <c r="FD6715" s="46"/>
      <c r="FE6715" s="46"/>
      <c r="FF6715" s="46"/>
      <c r="FG6715" s="46"/>
      <c r="FH6715" s="46"/>
      <c r="FI6715" s="46"/>
      <c r="FJ6715" s="46"/>
      <c r="FK6715" s="46"/>
      <c r="FL6715" s="46"/>
      <c r="FM6715" s="46"/>
      <c r="FN6715" s="46"/>
      <c r="FO6715" s="46"/>
      <c r="FP6715" s="46"/>
      <c r="FQ6715" s="46"/>
      <c r="FR6715" s="46"/>
      <c r="FS6715" s="46"/>
      <c r="FT6715" s="46"/>
      <c r="FU6715" s="46"/>
    </row>
    <row r="6716" spans="2:177" s="18" customFormat="1" ht="76.5" customHeight="1" outlineLevel="1">
      <c r="B6716" s="38" t="s">
        <v>15030</v>
      </c>
      <c r="C6716" s="39" t="s">
        <v>66</v>
      </c>
      <c r="D6716" s="112" t="s">
        <v>15010</v>
      </c>
      <c r="E6716" s="111" t="s">
        <v>15011</v>
      </c>
      <c r="F6716" s="111" t="s">
        <v>15012</v>
      </c>
      <c r="G6716" s="111" t="s">
        <v>15013</v>
      </c>
      <c r="H6716" s="111" t="s">
        <v>15014</v>
      </c>
      <c r="I6716" s="111" t="s">
        <v>15031</v>
      </c>
      <c r="J6716" s="111" t="s">
        <v>15032</v>
      </c>
      <c r="K6716" s="100" t="s">
        <v>130</v>
      </c>
      <c r="L6716" s="100">
        <v>0</v>
      </c>
      <c r="M6716" s="38">
        <v>230000000</v>
      </c>
      <c r="N6716" s="41" t="s">
        <v>74</v>
      </c>
      <c r="O6716" s="33" t="s">
        <v>174</v>
      </c>
      <c r="P6716" s="37" t="s">
        <v>86</v>
      </c>
      <c r="Q6716" s="100" t="s">
        <v>77</v>
      </c>
      <c r="R6716" s="42" t="s">
        <v>15003</v>
      </c>
      <c r="S6716" s="33" t="s">
        <v>121</v>
      </c>
      <c r="T6716" s="38">
        <v>796</v>
      </c>
      <c r="U6716" s="105" t="s">
        <v>80</v>
      </c>
      <c r="V6716" s="78">
        <v>4</v>
      </c>
      <c r="W6716" s="101">
        <v>49401.599999999999</v>
      </c>
      <c r="X6716" s="34">
        <v>0</v>
      </c>
      <c r="Y6716" s="44">
        <f t="shared" si="186"/>
        <v>0</v>
      </c>
      <c r="Z6716" s="100"/>
      <c r="AA6716" s="102">
        <v>2014</v>
      </c>
      <c r="AB6716" s="38" t="s">
        <v>242</v>
      </c>
      <c r="AC6716" s="46"/>
      <c r="AD6716" s="46"/>
      <c r="AE6716" s="46"/>
      <c r="AF6716" s="46"/>
      <c r="AG6716" s="46"/>
      <c r="AH6716" s="46"/>
      <c r="AI6716" s="46"/>
      <c r="AJ6716" s="46"/>
      <c r="AK6716" s="46"/>
      <c r="AL6716" s="46"/>
      <c r="AM6716" s="46"/>
      <c r="AN6716" s="46"/>
      <c r="AO6716" s="46"/>
      <c r="AP6716" s="46"/>
      <c r="AQ6716" s="46"/>
      <c r="AR6716" s="46"/>
      <c r="AS6716" s="46"/>
      <c r="AT6716" s="46"/>
      <c r="AU6716" s="46"/>
      <c r="AV6716" s="46"/>
      <c r="AW6716" s="46"/>
      <c r="AX6716" s="46"/>
      <c r="AY6716" s="46"/>
      <c r="AZ6716" s="46"/>
      <c r="BA6716" s="46"/>
      <c r="BB6716" s="46"/>
      <c r="BC6716" s="46"/>
      <c r="BD6716" s="46"/>
      <c r="BE6716" s="46"/>
      <c r="BF6716" s="46"/>
      <c r="BG6716" s="46"/>
      <c r="BH6716" s="46"/>
      <c r="BI6716" s="46"/>
      <c r="BJ6716" s="46"/>
      <c r="BK6716" s="46"/>
      <c r="BL6716" s="46"/>
      <c r="BM6716" s="46"/>
      <c r="BN6716" s="46"/>
      <c r="BO6716" s="46"/>
      <c r="BP6716" s="46"/>
      <c r="BQ6716" s="46"/>
      <c r="BR6716" s="46"/>
      <c r="BS6716" s="46"/>
      <c r="BT6716" s="46"/>
      <c r="BU6716" s="46"/>
      <c r="BV6716" s="46"/>
      <c r="BW6716" s="46"/>
      <c r="BX6716" s="46"/>
      <c r="BY6716" s="46"/>
      <c r="BZ6716" s="46"/>
      <c r="CA6716" s="46"/>
      <c r="CB6716" s="46"/>
      <c r="CC6716" s="46"/>
      <c r="CD6716" s="46"/>
      <c r="CE6716" s="46"/>
      <c r="CF6716" s="46"/>
      <c r="CG6716" s="46"/>
      <c r="CH6716" s="46"/>
      <c r="CI6716" s="46"/>
      <c r="CJ6716" s="46"/>
      <c r="CK6716" s="46"/>
      <c r="CL6716" s="46"/>
      <c r="CM6716" s="46"/>
      <c r="CN6716" s="46"/>
      <c r="CO6716" s="46"/>
      <c r="CP6716" s="46"/>
      <c r="CQ6716" s="46"/>
      <c r="CR6716" s="46"/>
      <c r="CS6716" s="46"/>
      <c r="CT6716" s="46"/>
      <c r="CU6716" s="46"/>
      <c r="CV6716" s="46"/>
      <c r="CW6716" s="46"/>
      <c r="CX6716" s="46"/>
      <c r="CY6716" s="46"/>
      <c r="CZ6716" s="46"/>
      <c r="DA6716" s="46"/>
      <c r="DB6716" s="46"/>
      <c r="DC6716" s="46"/>
      <c r="DD6716" s="46"/>
      <c r="DE6716" s="46"/>
      <c r="DF6716" s="46"/>
      <c r="DG6716" s="46"/>
      <c r="DH6716" s="46"/>
      <c r="DI6716" s="46"/>
      <c r="DJ6716" s="46"/>
      <c r="DK6716" s="46"/>
      <c r="DL6716" s="46"/>
      <c r="DM6716" s="46"/>
      <c r="DN6716" s="46"/>
      <c r="DO6716" s="46"/>
      <c r="DP6716" s="46"/>
      <c r="DQ6716" s="46"/>
      <c r="DR6716" s="46"/>
      <c r="DS6716" s="46"/>
      <c r="DT6716" s="46"/>
      <c r="DU6716" s="46"/>
      <c r="DV6716" s="46"/>
      <c r="DW6716" s="46"/>
      <c r="DX6716" s="46"/>
      <c r="DY6716" s="46"/>
      <c r="DZ6716" s="46"/>
      <c r="EA6716" s="46"/>
      <c r="EB6716" s="46"/>
      <c r="EC6716" s="46"/>
      <c r="ED6716" s="46"/>
      <c r="EE6716" s="46"/>
      <c r="EF6716" s="46"/>
      <c r="EG6716" s="46"/>
      <c r="EH6716" s="46"/>
      <c r="EI6716" s="46"/>
      <c r="EJ6716" s="46"/>
      <c r="EK6716" s="46"/>
      <c r="EL6716" s="46"/>
      <c r="EM6716" s="46"/>
      <c r="EN6716" s="46"/>
      <c r="EO6716" s="46"/>
      <c r="EP6716" s="46"/>
      <c r="EQ6716" s="46"/>
      <c r="ER6716" s="46"/>
      <c r="ES6716" s="46"/>
      <c r="ET6716" s="46"/>
      <c r="EU6716" s="46"/>
      <c r="EV6716" s="46"/>
      <c r="EW6716" s="46"/>
      <c r="EX6716" s="46"/>
      <c r="EY6716" s="46"/>
      <c r="EZ6716" s="46"/>
      <c r="FA6716" s="46"/>
      <c r="FB6716" s="46"/>
      <c r="FC6716" s="46"/>
      <c r="FD6716" s="46"/>
      <c r="FE6716" s="46"/>
      <c r="FF6716" s="46"/>
      <c r="FG6716" s="46"/>
      <c r="FH6716" s="46"/>
      <c r="FI6716" s="46"/>
      <c r="FJ6716" s="46"/>
      <c r="FK6716" s="46"/>
      <c r="FL6716" s="46"/>
      <c r="FM6716" s="46"/>
      <c r="FN6716" s="46"/>
      <c r="FO6716" s="46"/>
      <c r="FP6716" s="46"/>
      <c r="FQ6716" s="46"/>
      <c r="FR6716" s="46"/>
      <c r="FS6716" s="46"/>
      <c r="FT6716" s="46"/>
      <c r="FU6716" s="46"/>
    </row>
    <row r="6717" spans="2:177" s="18" customFormat="1" ht="76.5" customHeight="1" outlineLevel="1">
      <c r="B6717" s="38" t="s">
        <v>15033</v>
      </c>
      <c r="C6717" s="39" t="s">
        <v>66</v>
      </c>
      <c r="D6717" s="112" t="s">
        <v>15010</v>
      </c>
      <c r="E6717" s="111" t="s">
        <v>15011</v>
      </c>
      <c r="F6717" s="111" t="s">
        <v>15012</v>
      </c>
      <c r="G6717" s="111" t="s">
        <v>15013</v>
      </c>
      <c r="H6717" s="111" t="s">
        <v>15014</v>
      </c>
      <c r="I6717" s="111" t="s">
        <v>15031</v>
      </c>
      <c r="J6717" s="111" t="s">
        <v>15032</v>
      </c>
      <c r="K6717" s="37" t="s">
        <v>130</v>
      </c>
      <c r="L6717" s="100">
        <v>0</v>
      </c>
      <c r="M6717" s="38">
        <v>230000000</v>
      </c>
      <c r="N6717" s="41" t="s">
        <v>74</v>
      </c>
      <c r="O6717" s="33" t="s">
        <v>144</v>
      </c>
      <c r="P6717" s="37" t="s">
        <v>86</v>
      </c>
      <c r="Q6717" s="100" t="s">
        <v>77</v>
      </c>
      <c r="R6717" s="42" t="s">
        <v>15003</v>
      </c>
      <c r="S6717" s="33" t="s">
        <v>121</v>
      </c>
      <c r="T6717" s="38">
        <v>796</v>
      </c>
      <c r="U6717" s="105" t="s">
        <v>80</v>
      </c>
      <c r="V6717" s="78">
        <v>8</v>
      </c>
      <c r="W6717" s="101">
        <v>49401.599999999999</v>
      </c>
      <c r="X6717" s="34">
        <v>395212.79999999999</v>
      </c>
      <c r="Y6717" s="44">
        <f t="shared" si="186"/>
        <v>442638.33600000001</v>
      </c>
      <c r="Z6717" s="100"/>
      <c r="AA6717" s="102">
        <v>2014</v>
      </c>
      <c r="AB6717" s="38"/>
      <c r="AC6717" s="46"/>
      <c r="AD6717" s="46"/>
      <c r="AE6717" s="46"/>
      <c r="AF6717" s="46"/>
      <c r="AG6717" s="46"/>
      <c r="AH6717" s="46"/>
      <c r="AI6717" s="46"/>
      <c r="AJ6717" s="46"/>
      <c r="AK6717" s="46"/>
      <c r="AL6717" s="46"/>
      <c r="AM6717" s="46"/>
      <c r="AN6717" s="46"/>
      <c r="AO6717" s="46"/>
      <c r="AP6717" s="46"/>
      <c r="AQ6717" s="46"/>
      <c r="AR6717" s="46"/>
      <c r="AS6717" s="46"/>
      <c r="AT6717" s="46"/>
      <c r="AU6717" s="46"/>
      <c r="AV6717" s="46"/>
      <c r="AW6717" s="46"/>
      <c r="AX6717" s="46"/>
      <c r="AY6717" s="46"/>
      <c r="AZ6717" s="46"/>
      <c r="BA6717" s="46"/>
      <c r="BB6717" s="46"/>
      <c r="BC6717" s="46"/>
      <c r="BD6717" s="46"/>
      <c r="BE6717" s="46"/>
      <c r="BF6717" s="46"/>
      <c r="BG6717" s="46"/>
      <c r="BH6717" s="46"/>
      <c r="BI6717" s="46"/>
      <c r="BJ6717" s="46"/>
      <c r="BK6717" s="46"/>
      <c r="BL6717" s="46"/>
      <c r="BM6717" s="46"/>
      <c r="BN6717" s="46"/>
      <c r="BO6717" s="46"/>
      <c r="BP6717" s="46"/>
      <c r="BQ6717" s="46"/>
      <c r="BR6717" s="46"/>
      <c r="BS6717" s="46"/>
      <c r="BT6717" s="46"/>
      <c r="BU6717" s="46"/>
      <c r="BV6717" s="46"/>
      <c r="BW6717" s="46"/>
      <c r="BX6717" s="46"/>
      <c r="BY6717" s="46"/>
      <c r="BZ6717" s="46"/>
      <c r="CA6717" s="46"/>
      <c r="CB6717" s="46"/>
      <c r="CC6717" s="46"/>
      <c r="CD6717" s="46"/>
      <c r="CE6717" s="46"/>
      <c r="CF6717" s="46"/>
      <c r="CG6717" s="46"/>
      <c r="CH6717" s="46"/>
      <c r="CI6717" s="46"/>
      <c r="CJ6717" s="46"/>
      <c r="CK6717" s="46"/>
      <c r="CL6717" s="46"/>
      <c r="CM6717" s="46"/>
      <c r="CN6717" s="46"/>
      <c r="CO6717" s="46"/>
      <c r="CP6717" s="46"/>
      <c r="CQ6717" s="46"/>
      <c r="CR6717" s="46"/>
      <c r="CS6717" s="46"/>
      <c r="CT6717" s="46"/>
      <c r="CU6717" s="46"/>
      <c r="CV6717" s="46"/>
      <c r="CW6717" s="46"/>
      <c r="CX6717" s="46"/>
      <c r="CY6717" s="46"/>
      <c r="CZ6717" s="46"/>
      <c r="DA6717" s="46"/>
      <c r="DB6717" s="46"/>
      <c r="DC6717" s="46"/>
      <c r="DD6717" s="46"/>
      <c r="DE6717" s="46"/>
      <c r="DF6717" s="46"/>
      <c r="DG6717" s="46"/>
      <c r="DH6717" s="46"/>
      <c r="DI6717" s="46"/>
      <c r="DJ6717" s="46"/>
      <c r="DK6717" s="46"/>
      <c r="DL6717" s="46"/>
      <c r="DM6717" s="46"/>
      <c r="DN6717" s="46"/>
      <c r="DO6717" s="46"/>
      <c r="DP6717" s="46"/>
      <c r="DQ6717" s="46"/>
      <c r="DR6717" s="46"/>
      <c r="DS6717" s="46"/>
      <c r="DT6717" s="46"/>
      <c r="DU6717" s="46"/>
      <c r="DV6717" s="46"/>
      <c r="DW6717" s="46"/>
      <c r="DX6717" s="46"/>
      <c r="DY6717" s="46"/>
      <c r="DZ6717" s="46"/>
      <c r="EA6717" s="46"/>
      <c r="EB6717" s="46"/>
      <c r="EC6717" s="46"/>
      <c r="ED6717" s="46"/>
      <c r="EE6717" s="46"/>
      <c r="EF6717" s="46"/>
      <c r="EG6717" s="46"/>
      <c r="EH6717" s="46"/>
      <c r="EI6717" s="46"/>
      <c r="EJ6717" s="46"/>
      <c r="EK6717" s="46"/>
      <c r="EL6717" s="46"/>
      <c r="EM6717" s="46"/>
      <c r="EN6717" s="46"/>
      <c r="EO6717" s="46"/>
      <c r="EP6717" s="46"/>
      <c r="EQ6717" s="46"/>
      <c r="ER6717" s="46"/>
      <c r="ES6717" s="46"/>
      <c r="ET6717" s="46"/>
      <c r="EU6717" s="46"/>
      <c r="EV6717" s="46"/>
      <c r="EW6717" s="46"/>
      <c r="EX6717" s="46"/>
      <c r="EY6717" s="46"/>
      <c r="EZ6717" s="46"/>
      <c r="FA6717" s="46"/>
      <c r="FB6717" s="46"/>
      <c r="FC6717" s="46"/>
      <c r="FD6717" s="46"/>
      <c r="FE6717" s="46"/>
      <c r="FF6717" s="46"/>
      <c r="FG6717" s="46"/>
      <c r="FH6717" s="46"/>
      <c r="FI6717" s="46"/>
      <c r="FJ6717" s="46"/>
      <c r="FK6717" s="46"/>
      <c r="FL6717" s="46"/>
      <c r="FM6717" s="46"/>
      <c r="FN6717" s="46"/>
      <c r="FO6717" s="46"/>
      <c r="FP6717" s="46"/>
      <c r="FQ6717" s="46"/>
      <c r="FR6717" s="46"/>
      <c r="FS6717" s="46"/>
      <c r="FT6717" s="46"/>
      <c r="FU6717" s="46"/>
    </row>
    <row r="6718" spans="2:177" s="18" customFormat="1" ht="76.5" customHeight="1" outlineLevel="1">
      <c r="B6718" s="38" t="s">
        <v>15034</v>
      </c>
      <c r="C6718" s="39" t="s">
        <v>66</v>
      </c>
      <c r="D6718" s="112" t="s">
        <v>15010</v>
      </c>
      <c r="E6718" s="111" t="s">
        <v>15011</v>
      </c>
      <c r="F6718" s="111" t="s">
        <v>15012</v>
      </c>
      <c r="G6718" s="111" t="s">
        <v>15013</v>
      </c>
      <c r="H6718" s="111" t="s">
        <v>15014</v>
      </c>
      <c r="I6718" s="111" t="s">
        <v>15031</v>
      </c>
      <c r="J6718" s="111" t="s">
        <v>15032</v>
      </c>
      <c r="K6718" s="100" t="s">
        <v>130</v>
      </c>
      <c r="L6718" s="100">
        <v>0</v>
      </c>
      <c r="M6718" s="38">
        <v>230000000</v>
      </c>
      <c r="N6718" s="41" t="s">
        <v>74</v>
      </c>
      <c r="O6718" s="33" t="s">
        <v>174</v>
      </c>
      <c r="P6718" s="37" t="s">
        <v>86</v>
      </c>
      <c r="Q6718" s="100" t="s">
        <v>77</v>
      </c>
      <c r="R6718" s="42" t="s">
        <v>15003</v>
      </c>
      <c r="S6718" s="33" t="s">
        <v>121</v>
      </c>
      <c r="T6718" s="38">
        <v>796</v>
      </c>
      <c r="U6718" s="105" t="s">
        <v>80</v>
      </c>
      <c r="V6718" s="78">
        <v>8</v>
      </c>
      <c r="W6718" s="101">
        <v>37723.9</v>
      </c>
      <c r="X6718" s="34">
        <v>0</v>
      </c>
      <c r="Y6718" s="44">
        <f t="shared" si="186"/>
        <v>0</v>
      </c>
      <c r="Z6718" s="100"/>
      <c r="AA6718" s="102">
        <v>2014</v>
      </c>
      <c r="AB6718" s="38" t="s">
        <v>122</v>
      </c>
      <c r="AC6718" s="46"/>
      <c r="AD6718" s="46"/>
      <c r="AE6718" s="46"/>
      <c r="AF6718" s="46"/>
      <c r="AG6718" s="46"/>
      <c r="AH6718" s="46"/>
      <c r="AI6718" s="46"/>
      <c r="AJ6718" s="46"/>
      <c r="AK6718" s="46"/>
      <c r="AL6718" s="46"/>
      <c r="AM6718" s="46"/>
      <c r="AN6718" s="46"/>
      <c r="AO6718" s="46"/>
      <c r="AP6718" s="46"/>
      <c r="AQ6718" s="46"/>
      <c r="AR6718" s="46"/>
      <c r="AS6718" s="46"/>
      <c r="AT6718" s="46"/>
      <c r="AU6718" s="46"/>
      <c r="AV6718" s="46"/>
      <c r="AW6718" s="46"/>
      <c r="AX6718" s="46"/>
      <c r="AY6718" s="46"/>
      <c r="AZ6718" s="46"/>
      <c r="BA6718" s="46"/>
      <c r="BB6718" s="46"/>
      <c r="BC6718" s="46"/>
      <c r="BD6718" s="46"/>
      <c r="BE6718" s="46"/>
      <c r="BF6718" s="46"/>
      <c r="BG6718" s="46"/>
      <c r="BH6718" s="46"/>
      <c r="BI6718" s="46"/>
      <c r="BJ6718" s="46"/>
      <c r="BK6718" s="46"/>
      <c r="BL6718" s="46"/>
      <c r="BM6718" s="46"/>
      <c r="BN6718" s="46"/>
      <c r="BO6718" s="46"/>
      <c r="BP6718" s="46"/>
      <c r="BQ6718" s="46"/>
      <c r="BR6718" s="46"/>
      <c r="BS6718" s="46"/>
      <c r="BT6718" s="46"/>
      <c r="BU6718" s="46"/>
      <c r="BV6718" s="46"/>
      <c r="BW6718" s="46"/>
      <c r="BX6718" s="46"/>
      <c r="BY6718" s="46"/>
      <c r="BZ6718" s="46"/>
      <c r="CA6718" s="46"/>
      <c r="CB6718" s="46"/>
      <c r="CC6718" s="46"/>
      <c r="CD6718" s="46"/>
      <c r="CE6718" s="46"/>
      <c r="CF6718" s="46"/>
      <c r="CG6718" s="46"/>
      <c r="CH6718" s="46"/>
      <c r="CI6718" s="46"/>
      <c r="CJ6718" s="46"/>
      <c r="CK6718" s="46"/>
      <c r="CL6718" s="46"/>
      <c r="CM6718" s="46"/>
      <c r="CN6718" s="46"/>
      <c r="CO6718" s="46"/>
      <c r="CP6718" s="46"/>
      <c r="CQ6718" s="46"/>
      <c r="CR6718" s="46"/>
      <c r="CS6718" s="46"/>
      <c r="CT6718" s="46"/>
      <c r="CU6718" s="46"/>
      <c r="CV6718" s="46"/>
      <c r="CW6718" s="46"/>
      <c r="CX6718" s="46"/>
      <c r="CY6718" s="46"/>
      <c r="CZ6718" s="46"/>
      <c r="DA6718" s="46"/>
      <c r="DB6718" s="46"/>
      <c r="DC6718" s="46"/>
      <c r="DD6718" s="46"/>
      <c r="DE6718" s="46"/>
      <c r="DF6718" s="46"/>
      <c r="DG6718" s="46"/>
      <c r="DH6718" s="46"/>
      <c r="DI6718" s="46"/>
      <c r="DJ6718" s="46"/>
      <c r="DK6718" s="46"/>
      <c r="DL6718" s="46"/>
      <c r="DM6718" s="46"/>
      <c r="DN6718" s="46"/>
      <c r="DO6718" s="46"/>
      <c r="DP6718" s="46"/>
      <c r="DQ6718" s="46"/>
      <c r="DR6718" s="46"/>
      <c r="DS6718" s="46"/>
      <c r="DT6718" s="46"/>
      <c r="DU6718" s="46"/>
      <c r="DV6718" s="46"/>
      <c r="DW6718" s="46"/>
      <c r="DX6718" s="46"/>
      <c r="DY6718" s="46"/>
      <c r="DZ6718" s="46"/>
      <c r="EA6718" s="46"/>
      <c r="EB6718" s="46"/>
      <c r="EC6718" s="46"/>
      <c r="ED6718" s="46"/>
      <c r="EE6718" s="46"/>
      <c r="EF6718" s="46"/>
      <c r="EG6718" s="46"/>
      <c r="EH6718" s="46"/>
      <c r="EI6718" s="46"/>
      <c r="EJ6718" s="46"/>
      <c r="EK6718" s="46"/>
      <c r="EL6718" s="46"/>
      <c r="EM6718" s="46"/>
      <c r="EN6718" s="46"/>
      <c r="EO6718" s="46"/>
      <c r="EP6718" s="46"/>
      <c r="EQ6718" s="46"/>
      <c r="ER6718" s="46"/>
      <c r="ES6718" s="46"/>
      <c r="ET6718" s="46"/>
      <c r="EU6718" s="46"/>
      <c r="EV6718" s="46"/>
      <c r="EW6718" s="46"/>
      <c r="EX6718" s="46"/>
      <c r="EY6718" s="46"/>
      <c r="EZ6718" s="46"/>
      <c r="FA6718" s="46"/>
      <c r="FB6718" s="46"/>
      <c r="FC6718" s="46"/>
      <c r="FD6718" s="46"/>
      <c r="FE6718" s="46"/>
      <c r="FF6718" s="46"/>
      <c r="FG6718" s="46"/>
      <c r="FH6718" s="46"/>
      <c r="FI6718" s="46"/>
      <c r="FJ6718" s="46"/>
      <c r="FK6718" s="46"/>
      <c r="FL6718" s="46"/>
      <c r="FM6718" s="46"/>
      <c r="FN6718" s="46"/>
      <c r="FO6718" s="46"/>
      <c r="FP6718" s="46"/>
      <c r="FQ6718" s="46"/>
      <c r="FR6718" s="46"/>
      <c r="FS6718" s="46"/>
      <c r="FT6718" s="46"/>
      <c r="FU6718" s="46"/>
    </row>
    <row r="6719" spans="2:177" s="18" customFormat="1" ht="76.5" customHeight="1" outlineLevel="1">
      <c r="B6719" s="38" t="s">
        <v>15035</v>
      </c>
      <c r="C6719" s="39" t="s">
        <v>66</v>
      </c>
      <c r="D6719" s="112" t="s">
        <v>15010</v>
      </c>
      <c r="E6719" s="111" t="s">
        <v>15011</v>
      </c>
      <c r="F6719" s="111" t="s">
        <v>15012</v>
      </c>
      <c r="G6719" s="111" t="s">
        <v>15013</v>
      </c>
      <c r="H6719" s="111" t="s">
        <v>15014</v>
      </c>
      <c r="I6719" s="111" t="s">
        <v>15036</v>
      </c>
      <c r="J6719" s="111" t="s">
        <v>15037</v>
      </c>
      <c r="K6719" s="100" t="s">
        <v>130</v>
      </c>
      <c r="L6719" s="100">
        <v>0</v>
      </c>
      <c r="M6719" s="38">
        <v>230000000</v>
      </c>
      <c r="N6719" s="41" t="s">
        <v>74</v>
      </c>
      <c r="O6719" s="33" t="s">
        <v>174</v>
      </c>
      <c r="P6719" s="37" t="s">
        <v>86</v>
      </c>
      <c r="Q6719" s="100" t="s">
        <v>77</v>
      </c>
      <c r="R6719" s="42" t="s">
        <v>15003</v>
      </c>
      <c r="S6719" s="33" t="s">
        <v>121</v>
      </c>
      <c r="T6719" s="38">
        <v>796</v>
      </c>
      <c r="U6719" s="105" t="s">
        <v>80</v>
      </c>
      <c r="V6719" s="78">
        <v>8</v>
      </c>
      <c r="W6719" s="101">
        <v>27180.799999999999</v>
      </c>
      <c r="X6719" s="34">
        <v>0</v>
      </c>
      <c r="Y6719" s="44">
        <f t="shared" si="186"/>
        <v>0</v>
      </c>
      <c r="Z6719" s="100"/>
      <c r="AA6719" s="102">
        <v>2014</v>
      </c>
      <c r="AB6719" s="38" t="s">
        <v>242</v>
      </c>
      <c r="AC6719" s="46"/>
      <c r="AD6719" s="46"/>
      <c r="AE6719" s="46"/>
      <c r="AF6719" s="46"/>
      <c r="AG6719" s="46"/>
      <c r="AH6719" s="46"/>
      <c r="AI6719" s="46"/>
      <c r="AJ6719" s="46"/>
      <c r="AK6719" s="46"/>
      <c r="AL6719" s="46"/>
      <c r="AM6719" s="46"/>
      <c r="AN6719" s="46"/>
      <c r="AO6719" s="46"/>
      <c r="AP6719" s="46"/>
      <c r="AQ6719" s="46"/>
      <c r="AR6719" s="46"/>
      <c r="AS6719" s="46"/>
      <c r="AT6719" s="46"/>
      <c r="AU6719" s="46"/>
      <c r="AV6719" s="46"/>
      <c r="AW6719" s="46"/>
      <c r="AX6719" s="46"/>
      <c r="AY6719" s="46"/>
      <c r="AZ6719" s="46"/>
      <c r="BA6719" s="46"/>
      <c r="BB6719" s="46"/>
      <c r="BC6719" s="46"/>
      <c r="BD6719" s="46"/>
      <c r="BE6719" s="46"/>
      <c r="BF6719" s="46"/>
      <c r="BG6719" s="46"/>
      <c r="BH6719" s="46"/>
      <c r="BI6719" s="46"/>
      <c r="BJ6719" s="46"/>
      <c r="BK6719" s="46"/>
      <c r="BL6719" s="46"/>
      <c r="BM6719" s="46"/>
      <c r="BN6719" s="46"/>
      <c r="BO6719" s="46"/>
      <c r="BP6719" s="46"/>
      <c r="BQ6719" s="46"/>
      <c r="BR6719" s="46"/>
      <c r="BS6719" s="46"/>
      <c r="BT6719" s="46"/>
      <c r="BU6719" s="46"/>
      <c r="BV6719" s="46"/>
      <c r="BW6719" s="46"/>
      <c r="BX6719" s="46"/>
      <c r="BY6719" s="46"/>
      <c r="BZ6719" s="46"/>
      <c r="CA6719" s="46"/>
      <c r="CB6719" s="46"/>
      <c r="CC6719" s="46"/>
      <c r="CD6719" s="46"/>
      <c r="CE6719" s="46"/>
      <c r="CF6719" s="46"/>
      <c r="CG6719" s="46"/>
      <c r="CH6719" s="46"/>
      <c r="CI6719" s="46"/>
      <c r="CJ6719" s="46"/>
      <c r="CK6719" s="46"/>
      <c r="CL6719" s="46"/>
      <c r="CM6719" s="46"/>
      <c r="CN6719" s="46"/>
      <c r="CO6719" s="46"/>
      <c r="CP6719" s="46"/>
      <c r="CQ6719" s="46"/>
      <c r="CR6719" s="46"/>
      <c r="CS6719" s="46"/>
      <c r="CT6719" s="46"/>
      <c r="CU6719" s="46"/>
      <c r="CV6719" s="46"/>
      <c r="CW6719" s="46"/>
      <c r="CX6719" s="46"/>
      <c r="CY6719" s="46"/>
      <c r="CZ6719" s="46"/>
      <c r="DA6719" s="46"/>
      <c r="DB6719" s="46"/>
      <c r="DC6719" s="46"/>
      <c r="DD6719" s="46"/>
      <c r="DE6719" s="46"/>
      <c r="DF6719" s="46"/>
      <c r="DG6719" s="46"/>
      <c r="DH6719" s="46"/>
      <c r="DI6719" s="46"/>
      <c r="DJ6719" s="46"/>
      <c r="DK6719" s="46"/>
      <c r="DL6719" s="46"/>
      <c r="DM6719" s="46"/>
      <c r="DN6719" s="46"/>
      <c r="DO6719" s="46"/>
      <c r="DP6719" s="46"/>
      <c r="DQ6719" s="46"/>
      <c r="DR6719" s="46"/>
      <c r="DS6719" s="46"/>
      <c r="DT6719" s="46"/>
      <c r="DU6719" s="46"/>
      <c r="DV6719" s="46"/>
      <c r="DW6719" s="46"/>
      <c r="DX6719" s="46"/>
      <c r="DY6719" s="46"/>
      <c r="DZ6719" s="46"/>
      <c r="EA6719" s="46"/>
      <c r="EB6719" s="46"/>
      <c r="EC6719" s="46"/>
      <c r="ED6719" s="46"/>
      <c r="EE6719" s="46"/>
      <c r="EF6719" s="46"/>
      <c r="EG6719" s="46"/>
      <c r="EH6719" s="46"/>
      <c r="EI6719" s="46"/>
      <c r="EJ6719" s="46"/>
      <c r="EK6719" s="46"/>
      <c r="EL6719" s="46"/>
      <c r="EM6719" s="46"/>
      <c r="EN6719" s="46"/>
      <c r="EO6719" s="46"/>
      <c r="EP6719" s="46"/>
      <c r="EQ6719" s="46"/>
      <c r="ER6719" s="46"/>
      <c r="ES6719" s="46"/>
      <c r="ET6719" s="46"/>
      <c r="EU6719" s="46"/>
      <c r="EV6719" s="46"/>
      <c r="EW6719" s="46"/>
      <c r="EX6719" s="46"/>
      <c r="EY6719" s="46"/>
      <c r="EZ6719" s="46"/>
      <c r="FA6719" s="46"/>
      <c r="FB6719" s="46"/>
      <c r="FC6719" s="46"/>
      <c r="FD6719" s="46"/>
      <c r="FE6719" s="46"/>
      <c r="FF6719" s="46"/>
      <c r="FG6719" s="46"/>
      <c r="FH6719" s="46"/>
      <c r="FI6719" s="46"/>
      <c r="FJ6719" s="46"/>
      <c r="FK6719" s="46"/>
      <c r="FL6719" s="46"/>
      <c r="FM6719" s="46"/>
      <c r="FN6719" s="46"/>
      <c r="FO6719" s="46"/>
      <c r="FP6719" s="46"/>
      <c r="FQ6719" s="46"/>
      <c r="FR6719" s="46"/>
      <c r="FS6719" s="46"/>
      <c r="FT6719" s="46"/>
      <c r="FU6719" s="46"/>
    </row>
    <row r="6720" spans="2:177" s="18" customFormat="1" ht="76.5" customHeight="1" outlineLevel="1">
      <c r="B6720" s="38" t="s">
        <v>15038</v>
      </c>
      <c r="C6720" s="39" t="s">
        <v>66</v>
      </c>
      <c r="D6720" s="112" t="s">
        <v>15010</v>
      </c>
      <c r="E6720" s="111" t="s">
        <v>15011</v>
      </c>
      <c r="F6720" s="111" t="s">
        <v>15012</v>
      </c>
      <c r="G6720" s="111" t="s">
        <v>15013</v>
      </c>
      <c r="H6720" s="111" t="s">
        <v>15014</v>
      </c>
      <c r="I6720" s="111" t="s">
        <v>15036</v>
      </c>
      <c r="J6720" s="111" t="s">
        <v>15037</v>
      </c>
      <c r="K6720" s="37" t="s">
        <v>130</v>
      </c>
      <c r="L6720" s="100">
        <v>0</v>
      </c>
      <c r="M6720" s="38">
        <v>230000000</v>
      </c>
      <c r="N6720" s="41" t="s">
        <v>74</v>
      </c>
      <c r="O6720" s="33" t="s">
        <v>144</v>
      </c>
      <c r="P6720" s="37" t="s">
        <v>86</v>
      </c>
      <c r="Q6720" s="100" t="s">
        <v>77</v>
      </c>
      <c r="R6720" s="42" t="s">
        <v>15003</v>
      </c>
      <c r="S6720" s="33" t="s">
        <v>121</v>
      </c>
      <c r="T6720" s="38">
        <v>796</v>
      </c>
      <c r="U6720" s="105" t="s">
        <v>80</v>
      </c>
      <c r="V6720" s="78">
        <v>16</v>
      </c>
      <c r="W6720" s="101">
        <v>27180.799999999999</v>
      </c>
      <c r="X6720" s="34">
        <v>434892.79999999999</v>
      </c>
      <c r="Y6720" s="44">
        <f t="shared" si="186"/>
        <v>487079.93600000005</v>
      </c>
      <c r="Z6720" s="100"/>
      <c r="AA6720" s="102">
        <v>2014</v>
      </c>
      <c r="AB6720" s="38"/>
      <c r="AC6720" s="46"/>
      <c r="AD6720" s="46"/>
      <c r="AE6720" s="46"/>
      <c r="AF6720" s="46"/>
      <c r="AG6720" s="46"/>
      <c r="AH6720" s="46"/>
      <c r="AI6720" s="46"/>
      <c r="AJ6720" s="46"/>
      <c r="AK6720" s="46"/>
      <c r="AL6720" s="46"/>
      <c r="AM6720" s="46"/>
      <c r="AN6720" s="46"/>
      <c r="AO6720" s="46"/>
      <c r="AP6720" s="46"/>
      <c r="AQ6720" s="46"/>
      <c r="AR6720" s="46"/>
      <c r="AS6720" s="46"/>
      <c r="AT6720" s="46"/>
      <c r="AU6720" s="46"/>
      <c r="AV6720" s="46"/>
      <c r="AW6720" s="46"/>
      <c r="AX6720" s="46"/>
      <c r="AY6720" s="46"/>
      <c r="AZ6720" s="46"/>
      <c r="BA6720" s="46"/>
      <c r="BB6720" s="46"/>
      <c r="BC6720" s="46"/>
      <c r="BD6720" s="46"/>
      <c r="BE6720" s="46"/>
      <c r="BF6720" s="46"/>
      <c r="BG6720" s="46"/>
      <c r="BH6720" s="46"/>
      <c r="BI6720" s="46"/>
      <c r="BJ6720" s="46"/>
      <c r="BK6720" s="46"/>
      <c r="BL6720" s="46"/>
      <c r="BM6720" s="46"/>
      <c r="BN6720" s="46"/>
      <c r="BO6720" s="46"/>
      <c r="BP6720" s="46"/>
      <c r="BQ6720" s="46"/>
      <c r="BR6720" s="46"/>
      <c r="BS6720" s="46"/>
      <c r="BT6720" s="46"/>
      <c r="BU6720" s="46"/>
      <c r="BV6720" s="46"/>
      <c r="BW6720" s="46"/>
      <c r="BX6720" s="46"/>
      <c r="BY6720" s="46"/>
      <c r="BZ6720" s="46"/>
      <c r="CA6720" s="46"/>
      <c r="CB6720" s="46"/>
      <c r="CC6720" s="46"/>
      <c r="CD6720" s="46"/>
      <c r="CE6720" s="46"/>
      <c r="CF6720" s="46"/>
      <c r="CG6720" s="46"/>
      <c r="CH6720" s="46"/>
      <c r="CI6720" s="46"/>
      <c r="CJ6720" s="46"/>
      <c r="CK6720" s="46"/>
      <c r="CL6720" s="46"/>
      <c r="CM6720" s="46"/>
      <c r="CN6720" s="46"/>
      <c r="CO6720" s="46"/>
      <c r="CP6720" s="46"/>
      <c r="CQ6720" s="46"/>
      <c r="CR6720" s="46"/>
      <c r="CS6720" s="46"/>
      <c r="CT6720" s="46"/>
      <c r="CU6720" s="46"/>
      <c r="CV6720" s="46"/>
      <c r="CW6720" s="46"/>
      <c r="CX6720" s="46"/>
      <c r="CY6720" s="46"/>
      <c r="CZ6720" s="46"/>
      <c r="DA6720" s="46"/>
      <c r="DB6720" s="46"/>
      <c r="DC6720" s="46"/>
      <c r="DD6720" s="46"/>
      <c r="DE6720" s="46"/>
      <c r="DF6720" s="46"/>
      <c r="DG6720" s="46"/>
      <c r="DH6720" s="46"/>
      <c r="DI6720" s="46"/>
      <c r="DJ6720" s="46"/>
      <c r="DK6720" s="46"/>
      <c r="DL6720" s="46"/>
      <c r="DM6720" s="46"/>
      <c r="DN6720" s="46"/>
      <c r="DO6720" s="46"/>
      <c r="DP6720" s="46"/>
      <c r="DQ6720" s="46"/>
      <c r="DR6720" s="46"/>
      <c r="DS6720" s="46"/>
      <c r="DT6720" s="46"/>
      <c r="DU6720" s="46"/>
      <c r="DV6720" s="46"/>
      <c r="DW6720" s="46"/>
      <c r="DX6720" s="46"/>
      <c r="DY6720" s="46"/>
      <c r="DZ6720" s="46"/>
      <c r="EA6720" s="46"/>
      <c r="EB6720" s="46"/>
      <c r="EC6720" s="46"/>
      <c r="ED6720" s="46"/>
      <c r="EE6720" s="46"/>
      <c r="EF6720" s="46"/>
      <c r="EG6720" s="46"/>
      <c r="EH6720" s="46"/>
      <c r="EI6720" s="46"/>
      <c r="EJ6720" s="46"/>
      <c r="EK6720" s="46"/>
      <c r="EL6720" s="46"/>
      <c r="EM6720" s="46"/>
      <c r="EN6720" s="46"/>
      <c r="EO6720" s="46"/>
      <c r="EP6720" s="46"/>
      <c r="EQ6720" s="46"/>
      <c r="ER6720" s="46"/>
      <c r="ES6720" s="46"/>
      <c r="ET6720" s="46"/>
      <c r="EU6720" s="46"/>
      <c r="EV6720" s="46"/>
      <c r="EW6720" s="46"/>
      <c r="EX6720" s="46"/>
      <c r="EY6720" s="46"/>
      <c r="EZ6720" s="46"/>
      <c r="FA6720" s="46"/>
      <c r="FB6720" s="46"/>
      <c r="FC6720" s="46"/>
      <c r="FD6720" s="46"/>
      <c r="FE6720" s="46"/>
      <c r="FF6720" s="46"/>
      <c r="FG6720" s="46"/>
      <c r="FH6720" s="46"/>
      <c r="FI6720" s="46"/>
      <c r="FJ6720" s="46"/>
      <c r="FK6720" s="46"/>
      <c r="FL6720" s="46"/>
      <c r="FM6720" s="46"/>
      <c r="FN6720" s="46"/>
      <c r="FO6720" s="46"/>
      <c r="FP6720" s="46"/>
      <c r="FQ6720" s="46"/>
      <c r="FR6720" s="46"/>
      <c r="FS6720" s="46"/>
      <c r="FT6720" s="46"/>
      <c r="FU6720" s="46"/>
    </row>
    <row r="6721" spans="2:177" s="18" customFormat="1" ht="76.5" customHeight="1" outlineLevel="1">
      <c r="B6721" s="38" t="s">
        <v>15039</v>
      </c>
      <c r="C6721" s="39" t="s">
        <v>66</v>
      </c>
      <c r="D6721" s="112" t="s">
        <v>15010</v>
      </c>
      <c r="E6721" s="111" t="s">
        <v>15011</v>
      </c>
      <c r="F6721" s="111" t="s">
        <v>15012</v>
      </c>
      <c r="G6721" s="111" t="s">
        <v>15013</v>
      </c>
      <c r="H6721" s="111" t="s">
        <v>15014</v>
      </c>
      <c r="I6721" s="111" t="s">
        <v>15036</v>
      </c>
      <c r="J6721" s="111" t="s">
        <v>15037</v>
      </c>
      <c r="K6721" s="100" t="s">
        <v>130</v>
      </c>
      <c r="L6721" s="100">
        <v>0</v>
      </c>
      <c r="M6721" s="38">
        <v>230000000</v>
      </c>
      <c r="N6721" s="41" t="s">
        <v>74</v>
      </c>
      <c r="O6721" s="33" t="s">
        <v>174</v>
      </c>
      <c r="P6721" s="37" t="s">
        <v>86</v>
      </c>
      <c r="Q6721" s="100" t="s">
        <v>77</v>
      </c>
      <c r="R6721" s="42" t="s">
        <v>15003</v>
      </c>
      <c r="S6721" s="33" t="s">
        <v>121</v>
      </c>
      <c r="T6721" s="38">
        <v>796</v>
      </c>
      <c r="U6721" s="105" t="s">
        <v>80</v>
      </c>
      <c r="V6721" s="78">
        <v>4</v>
      </c>
      <c r="W6721" s="101">
        <v>27180.799999999999</v>
      </c>
      <c r="X6721" s="34">
        <v>0</v>
      </c>
      <c r="Y6721" s="44">
        <f t="shared" ref="Y6721:Y6784" si="187">X6721*1.12</f>
        <v>0</v>
      </c>
      <c r="Z6721" s="100"/>
      <c r="AA6721" s="102">
        <v>2014</v>
      </c>
      <c r="AB6721" s="38" t="s">
        <v>122</v>
      </c>
      <c r="AC6721" s="46"/>
      <c r="AD6721" s="46"/>
      <c r="AE6721" s="46"/>
      <c r="AF6721" s="46"/>
      <c r="AG6721" s="46"/>
      <c r="AH6721" s="46"/>
      <c r="AI6721" s="46"/>
      <c r="AJ6721" s="46"/>
      <c r="AK6721" s="46"/>
      <c r="AL6721" s="46"/>
      <c r="AM6721" s="46"/>
      <c r="AN6721" s="46"/>
      <c r="AO6721" s="46"/>
      <c r="AP6721" s="46"/>
      <c r="AQ6721" s="46"/>
      <c r="AR6721" s="46"/>
      <c r="AS6721" s="46"/>
      <c r="AT6721" s="46"/>
      <c r="AU6721" s="46"/>
      <c r="AV6721" s="46"/>
      <c r="AW6721" s="46"/>
      <c r="AX6721" s="46"/>
      <c r="AY6721" s="46"/>
      <c r="AZ6721" s="46"/>
      <c r="BA6721" s="46"/>
      <c r="BB6721" s="46"/>
      <c r="BC6721" s="46"/>
      <c r="BD6721" s="46"/>
      <c r="BE6721" s="46"/>
      <c r="BF6721" s="46"/>
      <c r="BG6721" s="46"/>
      <c r="BH6721" s="46"/>
      <c r="BI6721" s="46"/>
      <c r="BJ6721" s="46"/>
      <c r="BK6721" s="46"/>
      <c r="BL6721" s="46"/>
      <c r="BM6721" s="46"/>
      <c r="BN6721" s="46"/>
      <c r="BO6721" s="46"/>
      <c r="BP6721" s="46"/>
      <c r="BQ6721" s="46"/>
      <c r="BR6721" s="46"/>
      <c r="BS6721" s="46"/>
      <c r="BT6721" s="46"/>
      <c r="BU6721" s="46"/>
      <c r="BV6721" s="46"/>
      <c r="BW6721" s="46"/>
      <c r="BX6721" s="46"/>
      <c r="BY6721" s="46"/>
      <c r="BZ6721" s="46"/>
      <c r="CA6721" s="46"/>
      <c r="CB6721" s="46"/>
      <c r="CC6721" s="46"/>
      <c r="CD6721" s="46"/>
      <c r="CE6721" s="46"/>
      <c r="CF6721" s="46"/>
      <c r="CG6721" s="46"/>
      <c r="CH6721" s="46"/>
      <c r="CI6721" s="46"/>
      <c r="CJ6721" s="46"/>
      <c r="CK6721" s="46"/>
      <c r="CL6721" s="46"/>
      <c r="CM6721" s="46"/>
      <c r="CN6721" s="46"/>
      <c r="CO6721" s="46"/>
      <c r="CP6721" s="46"/>
      <c r="CQ6721" s="46"/>
      <c r="CR6721" s="46"/>
      <c r="CS6721" s="46"/>
      <c r="CT6721" s="46"/>
      <c r="CU6721" s="46"/>
      <c r="CV6721" s="46"/>
      <c r="CW6721" s="46"/>
      <c r="CX6721" s="46"/>
      <c r="CY6721" s="46"/>
      <c r="CZ6721" s="46"/>
      <c r="DA6721" s="46"/>
      <c r="DB6721" s="46"/>
      <c r="DC6721" s="46"/>
      <c r="DD6721" s="46"/>
      <c r="DE6721" s="46"/>
      <c r="DF6721" s="46"/>
      <c r="DG6721" s="46"/>
      <c r="DH6721" s="46"/>
      <c r="DI6721" s="46"/>
      <c r="DJ6721" s="46"/>
      <c r="DK6721" s="46"/>
      <c r="DL6721" s="46"/>
      <c r="DM6721" s="46"/>
      <c r="DN6721" s="46"/>
      <c r="DO6721" s="46"/>
      <c r="DP6721" s="46"/>
      <c r="DQ6721" s="46"/>
      <c r="DR6721" s="46"/>
      <c r="DS6721" s="46"/>
      <c r="DT6721" s="46"/>
      <c r="DU6721" s="46"/>
      <c r="DV6721" s="46"/>
      <c r="DW6721" s="46"/>
      <c r="DX6721" s="46"/>
      <c r="DY6721" s="46"/>
      <c r="DZ6721" s="46"/>
      <c r="EA6721" s="46"/>
      <c r="EB6721" s="46"/>
      <c r="EC6721" s="46"/>
      <c r="ED6721" s="46"/>
      <c r="EE6721" s="46"/>
      <c r="EF6721" s="46"/>
      <c r="EG6721" s="46"/>
      <c r="EH6721" s="46"/>
      <c r="EI6721" s="46"/>
      <c r="EJ6721" s="46"/>
      <c r="EK6721" s="46"/>
      <c r="EL6721" s="46"/>
      <c r="EM6721" s="46"/>
      <c r="EN6721" s="46"/>
      <c r="EO6721" s="46"/>
      <c r="EP6721" s="46"/>
      <c r="EQ6721" s="46"/>
      <c r="ER6721" s="46"/>
      <c r="ES6721" s="46"/>
      <c r="ET6721" s="46"/>
      <c r="EU6721" s="46"/>
      <c r="EV6721" s="46"/>
      <c r="EW6721" s="46"/>
      <c r="EX6721" s="46"/>
      <c r="EY6721" s="46"/>
      <c r="EZ6721" s="46"/>
      <c r="FA6721" s="46"/>
      <c r="FB6721" s="46"/>
      <c r="FC6721" s="46"/>
      <c r="FD6721" s="46"/>
      <c r="FE6721" s="46"/>
      <c r="FF6721" s="46"/>
      <c r="FG6721" s="46"/>
      <c r="FH6721" s="46"/>
      <c r="FI6721" s="46"/>
      <c r="FJ6721" s="46"/>
      <c r="FK6721" s="46"/>
      <c r="FL6721" s="46"/>
      <c r="FM6721" s="46"/>
      <c r="FN6721" s="46"/>
      <c r="FO6721" s="46"/>
      <c r="FP6721" s="46"/>
      <c r="FQ6721" s="46"/>
      <c r="FR6721" s="46"/>
      <c r="FS6721" s="46"/>
      <c r="FT6721" s="46"/>
      <c r="FU6721" s="46"/>
    </row>
    <row r="6722" spans="2:177" s="18" customFormat="1" ht="76.5" customHeight="1" outlineLevel="1">
      <c r="B6722" s="38" t="s">
        <v>15040</v>
      </c>
      <c r="C6722" s="39" t="s">
        <v>66</v>
      </c>
      <c r="D6722" s="112" t="s">
        <v>15010</v>
      </c>
      <c r="E6722" s="111" t="s">
        <v>15011</v>
      </c>
      <c r="F6722" s="111" t="s">
        <v>15012</v>
      </c>
      <c r="G6722" s="111" t="s">
        <v>15013</v>
      </c>
      <c r="H6722" s="111" t="s">
        <v>15014</v>
      </c>
      <c r="I6722" s="111" t="s">
        <v>15041</v>
      </c>
      <c r="J6722" s="111" t="s">
        <v>15042</v>
      </c>
      <c r="K6722" s="100" t="s">
        <v>130</v>
      </c>
      <c r="L6722" s="100">
        <v>0</v>
      </c>
      <c r="M6722" s="38">
        <v>230000000</v>
      </c>
      <c r="N6722" s="41" t="s">
        <v>74</v>
      </c>
      <c r="O6722" s="33" t="s">
        <v>174</v>
      </c>
      <c r="P6722" s="37" t="s">
        <v>86</v>
      </c>
      <c r="Q6722" s="100" t="s">
        <v>77</v>
      </c>
      <c r="R6722" s="42" t="s">
        <v>15003</v>
      </c>
      <c r="S6722" s="33" t="s">
        <v>121</v>
      </c>
      <c r="T6722" s="38">
        <v>796</v>
      </c>
      <c r="U6722" s="105" t="s">
        <v>80</v>
      </c>
      <c r="V6722" s="78">
        <v>4</v>
      </c>
      <c r="W6722" s="101">
        <v>57297.3</v>
      </c>
      <c r="X6722" s="34">
        <v>0</v>
      </c>
      <c r="Y6722" s="44">
        <f t="shared" si="187"/>
        <v>0</v>
      </c>
      <c r="Z6722" s="100"/>
      <c r="AA6722" s="102">
        <v>2014</v>
      </c>
      <c r="AB6722" s="38" t="s">
        <v>82</v>
      </c>
      <c r="AC6722" s="46"/>
      <c r="AD6722" s="46"/>
      <c r="AE6722" s="46"/>
      <c r="AF6722" s="46"/>
      <c r="AG6722" s="46"/>
      <c r="AH6722" s="46"/>
      <c r="AI6722" s="46"/>
      <c r="AJ6722" s="46"/>
      <c r="AK6722" s="46"/>
      <c r="AL6722" s="46"/>
      <c r="AM6722" s="46"/>
      <c r="AN6722" s="46"/>
      <c r="AO6722" s="46"/>
      <c r="AP6722" s="46"/>
      <c r="AQ6722" s="46"/>
      <c r="AR6722" s="46"/>
      <c r="AS6722" s="46"/>
      <c r="AT6722" s="46"/>
      <c r="AU6722" s="46"/>
      <c r="AV6722" s="46"/>
      <c r="AW6722" s="46"/>
      <c r="AX6722" s="46"/>
      <c r="AY6722" s="46"/>
      <c r="AZ6722" s="46"/>
      <c r="BA6722" s="46"/>
      <c r="BB6722" s="46"/>
      <c r="BC6722" s="46"/>
      <c r="BD6722" s="46"/>
      <c r="BE6722" s="46"/>
      <c r="BF6722" s="46"/>
      <c r="BG6722" s="46"/>
      <c r="BH6722" s="46"/>
      <c r="BI6722" s="46"/>
      <c r="BJ6722" s="46"/>
      <c r="BK6722" s="46"/>
      <c r="BL6722" s="46"/>
      <c r="BM6722" s="46"/>
      <c r="BN6722" s="46"/>
      <c r="BO6722" s="46"/>
      <c r="BP6722" s="46"/>
      <c r="BQ6722" s="46"/>
      <c r="BR6722" s="46"/>
      <c r="BS6722" s="46"/>
      <c r="BT6722" s="46"/>
      <c r="BU6722" s="46"/>
      <c r="BV6722" s="46"/>
      <c r="BW6722" s="46"/>
      <c r="BX6722" s="46"/>
      <c r="BY6722" s="46"/>
      <c r="BZ6722" s="46"/>
      <c r="CA6722" s="46"/>
      <c r="CB6722" s="46"/>
      <c r="CC6722" s="46"/>
      <c r="CD6722" s="46"/>
      <c r="CE6722" s="46"/>
      <c r="CF6722" s="46"/>
      <c r="CG6722" s="46"/>
      <c r="CH6722" s="46"/>
      <c r="CI6722" s="46"/>
      <c r="CJ6722" s="46"/>
      <c r="CK6722" s="46"/>
      <c r="CL6722" s="46"/>
      <c r="CM6722" s="46"/>
      <c r="CN6722" s="46"/>
      <c r="CO6722" s="46"/>
      <c r="CP6722" s="46"/>
      <c r="CQ6722" s="46"/>
      <c r="CR6722" s="46"/>
      <c r="CS6722" s="46"/>
      <c r="CT6722" s="46"/>
      <c r="CU6722" s="46"/>
      <c r="CV6722" s="46"/>
      <c r="CW6722" s="46"/>
      <c r="CX6722" s="46"/>
      <c r="CY6722" s="46"/>
      <c r="CZ6722" s="46"/>
      <c r="DA6722" s="46"/>
      <c r="DB6722" s="46"/>
      <c r="DC6722" s="46"/>
      <c r="DD6722" s="46"/>
      <c r="DE6722" s="46"/>
      <c r="DF6722" s="46"/>
      <c r="DG6722" s="46"/>
      <c r="DH6722" s="46"/>
      <c r="DI6722" s="46"/>
      <c r="DJ6722" s="46"/>
      <c r="DK6722" s="46"/>
      <c r="DL6722" s="46"/>
      <c r="DM6722" s="46"/>
      <c r="DN6722" s="46"/>
      <c r="DO6722" s="46"/>
      <c r="DP6722" s="46"/>
      <c r="DQ6722" s="46"/>
      <c r="DR6722" s="46"/>
      <c r="DS6722" s="46"/>
      <c r="DT6722" s="46"/>
      <c r="DU6722" s="46"/>
      <c r="DV6722" s="46"/>
      <c r="DW6722" s="46"/>
      <c r="DX6722" s="46"/>
      <c r="DY6722" s="46"/>
      <c r="DZ6722" s="46"/>
      <c r="EA6722" s="46"/>
      <c r="EB6722" s="46"/>
      <c r="EC6722" s="46"/>
      <c r="ED6722" s="46"/>
      <c r="EE6722" s="46"/>
      <c r="EF6722" s="46"/>
      <c r="EG6722" s="46"/>
      <c r="EH6722" s="46"/>
      <c r="EI6722" s="46"/>
      <c r="EJ6722" s="46"/>
      <c r="EK6722" s="46"/>
      <c r="EL6722" s="46"/>
      <c r="EM6722" s="46"/>
      <c r="EN6722" s="46"/>
      <c r="EO6722" s="46"/>
      <c r="EP6722" s="46"/>
      <c r="EQ6722" s="46"/>
      <c r="ER6722" s="46"/>
      <c r="ES6722" s="46"/>
      <c r="ET6722" s="46"/>
      <c r="EU6722" s="46"/>
      <c r="EV6722" s="46"/>
      <c r="EW6722" s="46"/>
      <c r="EX6722" s="46"/>
      <c r="EY6722" s="46"/>
      <c r="EZ6722" s="46"/>
      <c r="FA6722" s="46"/>
      <c r="FB6722" s="46"/>
      <c r="FC6722" s="46"/>
      <c r="FD6722" s="46"/>
      <c r="FE6722" s="46"/>
      <c r="FF6722" s="46"/>
      <c r="FG6722" s="46"/>
      <c r="FH6722" s="46"/>
      <c r="FI6722" s="46"/>
      <c r="FJ6722" s="46"/>
      <c r="FK6722" s="46"/>
      <c r="FL6722" s="46"/>
      <c r="FM6722" s="46"/>
      <c r="FN6722" s="46"/>
      <c r="FO6722" s="46"/>
      <c r="FP6722" s="46"/>
      <c r="FQ6722" s="46"/>
      <c r="FR6722" s="46"/>
      <c r="FS6722" s="46"/>
      <c r="FT6722" s="46"/>
      <c r="FU6722" s="46"/>
    </row>
    <row r="6723" spans="2:177" s="18" customFormat="1" ht="76.5" customHeight="1" outlineLevel="1">
      <c r="B6723" s="38" t="s">
        <v>15043</v>
      </c>
      <c r="C6723" s="39" t="s">
        <v>66</v>
      </c>
      <c r="D6723" s="112" t="s">
        <v>15010</v>
      </c>
      <c r="E6723" s="111" t="s">
        <v>15011</v>
      </c>
      <c r="F6723" s="111" t="s">
        <v>15012</v>
      </c>
      <c r="G6723" s="111" t="s">
        <v>15013</v>
      </c>
      <c r="H6723" s="111" t="s">
        <v>15014</v>
      </c>
      <c r="I6723" s="111" t="s">
        <v>15041</v>
      </c>
      <c r="J6723" s="111" t="s">
        <v>15042</v>
      </c>
      <c r="K6723" s="37" t="s">
        <v>130</v>
      </c>
      <c r="L6723" s="100">
        <v>0</v>
      </c>
      <c r="M6723" s="38">
        <v>230000000</v>
      </c>
      <c r="N6723" s="41" t="s">
        <v>74</v>
      </c>
      <c r="O6723" s="33" t="s">
        <v>144</v>
      </c>
      <c r="P6723" s="37" t="s">
        <v>86</v>
      </c>
      <c r="Q6723" s="100" t="s">
        <v>77</v>
      </c>
      <c r="R6723" s="42" t="s">
        <v>15003</v>
      </c>
      <c r="S6723" s="33" t="s">
        <v>121</v>
      </c>
      <c r="T6723" s="38">
        <v>796</v>
      </c>
      <c r="U6723" s="105" t="s">
        <v>80</v>
      </c>
      <c r="V6723" s="78">
        <v>4</v>
      </c>
      <c r="W6723" s="101">
        <v>57297.3</v>
      </c>
      <c r="X6723" s="34">
        <v>229189.2</v>
      </c>
      <c r="Y6723" s="44">
        <f t="shared" si="187"/>
        <v>256691.90400000004</v>
      </c>
      <c r="Z6723" s="100"/>
      <c r="AA6723" s="102">
        <v>2014</v>
      </c>
      <c r="AB6723" s="38"/>
      <c r="AC6723" s="46"/>
      <c r="AD6723" s="46"/>
      <c r="AE6723" s="46"/>
      <c r="AF6723" s="46"/>
      <c r="AG6723" s="46"/>
      <c r="AH6723" s="46"/>
      <c r="AI6723" s="46"/>
      <c r="AJ6723" s="46"/>
      <c r="AK6723" s="46"/>
      <c r="AL6723" s="46"/>
      <c r="AM6723" s="46"/>
      <c r="AN6723" s="46"/>
      <c r="AO6723" s="46"/>
      <c r="AP6723" s="46"/>
      <c r="AQ6723" s="46"/>
      <c r="AR6723" s="46"/>
      <c r="AS6723" s="46"/>
      <c r="AT6723" s="46"/>
      <c r="AU6723" s="46"/>
      <c r="AV6723" s="46"/>
      <c r="AW6723" s="46"/>
      <c r="AX6723" s="46"/>
      <c r="AY6723" s="46"/>
      <c r="AZ6723" s="46"/>
      <c r="BA6723" s="46"/>
      <c r="BB6723" s="46"/>
      <c r="BC6723" s="46"/>
      <c r="BD6723" s="46"/>
      <c r="BE6723" s="46"/>
      <c r="BF6723" s="46"/>
      <c r="BG6723" s="46"/>
      <c r="BH6723" s="46"/>
      <c r="BI6723" s="46"/>
      <c r="BJ6723" s="46"/>
      <c r="BK6723" s="46"/>
      <c r="BL6723" s="46"/>
      <c r="BM6723" s="46"/>
      <c r="BN6723" s="46"/>
      <c r="BO6723" s="46"/>
      <c r="BP6723" s="46"/>
      <c r="BQ6723" s="46"/>
      <c r="BR6723" s="46"/>
      <c r="BS6723" s="46"/>
      <c r="BT6723" s="46"/>
      <c r="BU6723" s="46"/>
      <c r="BV6723" s="46"/>
      <c r="BW6723" s="46"/>
      <c r="BX6723" s="46"/>
      <c r="BY6723" s="46"/>
      <c r="BZ6723" s="46"/>
      <c r="CA6723" s="46"/>
      <c r="CB6723" s="46"/>
      <c r="CC6723" s="46"/>
      <c r="CD6723" s="46"/>
      <c r="CE6723" s="46"/>
      <c r="CF6723" s="46"/>
      <c r="CG6723" s="46"/>
      <c r="CH6723" s="46"/>
      <c r="CI6723" s="46"/>
      <c r="CJ6723" s="46"/>
      <c r="CK6723" s="46"/>
      <c r="CL6723" s="46"/>
      <c r="CM6723" s="46"/>
      <c r="CN6723" s="46"/>
      <c r="CO6723" s="46"/>
      <c r="CP6723" s="46"/>
      <c r="CQ6723" s="46"/>
      <c r="CR6723" s="46"/>
      <c r="CS6723" s="46"/>
      <c r="CT6723" s="46"/>
      <c r="CU6723" s="46"/>
      <c r="CV6723" s="46"/>
      <c r="CW6723" s="46"/>
      <c r="CX6723" s="46"/>
      <c r="CY6723" s="46"/>
      <c r="CZ6723" s="46"/>
      <c r="DA6723" s="46"/>
      <c r="DB6723" s="46"/>
      <c r="DC6723" s="46"/>
      <c r="DD6723" s="46"/>
      <c r="DE6723" s="46"/>
      <c r="DF6723" s="46"/>
      <c r="DG6723" s="46"/>
      <c r="DH6723" s="46"/>
      <c r="DI6723" s="46"/>
      <c r="DJ6723" s="46"/>
      <c r="DK6723" s="46"/>
      <c r="DL6723" s="46"/>
      <c r="DM6723" s="46"/>
      <c r="DN6723" s="46"/>
      <c r="DO6723" s="46"/>
      <c r="DP6723" s="46"/>
      <c r="DQ6723" s="46"/>
      <c r="DR6723" s="46"/>
      <c r="DS6723" s="46"/>
      <c r="DT6723" s="46"/>
      <c r="DU6723" s="46"/>
      <c r="DV6723" s="46"/>
      <c r="DW6723" s="46"/>
      <c r="DX6723" s="46"/>
      <c r="DY6723" s="46"/>
      <c r="DZ6723" s="46"/>
      <c r="EA6723" s="46"/>
      <c r="EB6723" s="46"/>
      <c r="EC6723" s="46"/>
      <c r="ED6723" s="46"/>
      <c r="EE6723" s="46"/>
      <c r="EF6723" s="46"/>
      <c r="EG6723" s="46"/>
      <c r="EH6723" s="46"/>
      <c r="EI6723" s="46"/>
      <c r="EJ6723" s="46"/>
      <c r="EK6723" s="46"/>
      <c r="EL6723" s="46"/>
      <c r="EM6723" s="46"/>
      <c r="EN6723" s="46"/>
      <c r="EO6723" s="46"/>
      <c r="EP6723" s="46"/>
      <c r="EQ6723" s="46"/>
      <c r="ER6723" s="46"/>
      <c r="ES6723" s="46"/>
      <c r="ET6723" s="46"/>
      <c r="EU6723" s="46"/>
      <c r="EV6723" s="46"/>
      <c r="EW6723" s="46"/>
      <c r="EX6723" s="46"/>
      <c r="EY6723" s="46"/>
      <c r="EZ6723" s="46"/>
      <c r="FA6723" s="46"/>
      <c r="FB6723" s="46"/>
      <c r="FC6723" s="46"/>
      <c r="FD6723" s="46"/>
      <c r="FE6723" s="46"/>
      <c r="FF6723" s="46"/>
      <c r="FG6723" s="46"/>
      <c r="FH6723" s="46"/>
      <c r="FI6723" s="46"/>
      <c r="FJ6723" s="46"/>
      <c r="FK6723" s="46"/>
      <c r="FL6723" s="46"/>
      <c r="FM6723" s="46"/>
      <c r="FN6723" s="46"/>
      <c r="FO6723" s="46"/>
      <c r="FP6723" s="46"/>
      <c r="FQ6723" s="46"/>
      <c r="FR6723" s="46"/>
      <c r="FS6723" s="46"/>
      <c r="FT6723" s="46"/>
      <c r="FU6723" s="46"/>
    </row>
    <row r="6724" spans="2:177" s="18" customFormat="1" ht="76.5" customHeight="1" outlineLevel="1">
      <c r="B6724" s="38" t="s">
        <v>15044</v>
      </c>
      <c r="C6724" s="39" t="s">
        <v>66</v>
      </c>
      <c r="D6724" s="112" t="s">
        <v>15010</v>
      </c>
      <c r="E6724" s="111" t="s">
        <v>15011</v>
      </c>
      <c r="F6724" s="111" t="s">
        <v>15012</v>
      </c>
      <c r="G6724" s="111" t="s">
        <v>15013</v>
      </c>
      <c r="H6724" s="111" t="s">
        <v>15014</v>
      </c>
      <c r="I6724" s="111" t="s">
        <v>15045</v>
      </c>
      <c r="J6724" s="111" t="s">
        <v>15046</v>
      </c>
      <c r="K6724" s="100" t="s">
        <v>130</v>
      </c>
      <c r="L6724" s="100">
        <v>0</v>
      </c>
      <c r="M6724" s="38">
        <v>230000000</v>
      </c>
      <c r="N6724" s="41" t="s">
        <v>74</v>
      </c>
      <c r="O6724" s="33" t="s">
        <v>174</v>
      </c>
      <c r="P6724" s="37" t="s">
        <v>86</v>
      </c>
      <c r="Q6724" s="100" t="s">
        <v>77</v>
      </c>
      <c r="R6724" s="42" t="s">
        <v>15003</v>
      </c>
      <c r="S6724" s="33" t="s">
        <v>121</v>
      </c>
      <c r="T6724" s="38">
        <v>796</v>
      </c>
      <c r="U6724" s="105" t="s">
        <v>80</v>
      </c>
      <c r="V6724" s="78">
        <v>8</v>
      </c>
      <c r="W6724" s="101">
        <v>33244.400000000001</v>
      </c>
      <c r="X6724" s="34">
        <v>0</v>
      </c>
      <c r="Y6724" s="44">
        <f t="shared" si="187"/>
        <v>0</v>
      </c>
      <c r="Z6724" s="100"/>
      <c r="AA6724" s="102">
        <v>2014</v>
      </c>
      <c r="AB6724" s="38" t="s">
        <v>82</v>
      </c>
      <c r="AC6724" s="46"/>
      <c r="AD6724" s="46"/>
      <c r="AE6724" s="46"/>
      <c r="AF6724" s="46"/>
      <c r="AG6724" s="46"/>
      <c r="AH6724" s="46"/>
      <c r="AI6724" s="46"/>
      <c r="AJ6724" s="46"/>
      <c r="AK6724" s="46"/>
      <c r="AL6724" s="46"/>
      <c r="AM6724" s="46"/>
      <c r="AN6724" s="46"/>
      <c r="AO6724" s="46"/>
      <c r="AP6724" s="46"/>
      <c r="AQ6724" s="46"/>
      <c r="AR6724" s="46"/>
      <c r="AS6724" s="46"/>
      <c r="AT6724" s="46"/>
      <c r="AU6724" s="46"/>
      <c r="AV6724" s="46"/>
      <c r="AW6724" s="46"/>
      <c r="AX6724" s="46"/>
      <c r="AY6724" s="46"/>
      <c r="AZ6724" s="46"/>
      <c r="BA6724" s="46"/>
      <c r="BB6724" s="46"/>
      <c r="BC6724" s="46"/>
      <c r="BD6724" s="46"/>
      <c r="BE6724" s="46"/>
      <c r="BF6724" s="46"/>
      <c r="BG6724" s="46"/>
      <c r="BH6724" s="46"/>
      <c r="BI6724" s="46"/>
      <c r="BJ6724" s="46"/>
      <c r="BK6724" s="46"/>
      <c r="BL6724" s="46"/>
      <c r="BM6724" s="46"/>
      <c r="BN6724" s="46"/>
      <c r="BO6724" s="46"/>
      <c r="BP6724" s="46"/>
      <c r="BQ6724" s="46"/>
      <c r="BR6724" s="46"/>
      <c r="BS6724" s="46"/>
      <c r="BT6724" s="46"/>
      <c r="BU6724" s="46"/>
      <c r="BV6724" s="46"/>
      <c r="BW6724" s="46"/>
      <c r="BX6724" s="46"/>
      <c r="BY6724" s="46"/>
      <c r="BZ6724" s="46"/>
      <c r="CA6724" s="46"/>
      <c r="CB6724" s="46"/>
      <c r="CC6724" s="46"/>
      <c r="CD6724" s="46"/>
      <c r="CE6724" s="46"/>
      <c r="CF6724" s="46"/>
      <c r="CG6724" s="46"/>
      <c r="CH6724" s="46"/>
      <c r="CI6724" s="46"/>
      <c r="CJ6724" s="46"/>
      <c r="CK6724" s="46"/>
      <c r="CL6724" s="46"/>
      <c r="CM6724" s="46"/>
      <c r="CN6724" s="46"/>
      <c r="CO6724" s="46"/>
      <c r="CP6724" s="46"/>
      <c r="CQ6724" s="46"/>
      <c r="CR6724" s="46"/>
      <c r="CS6724" s="46"/>
      <c r="CT6724" s="46"/>
      <c r="CU6724" s="46"/>
      <c r="CV6724" s="46"/>
      <c r="CW6724" s="46"/>
      <c r="CX6724" s="46"/>
      <c r="CY6724" s="46"/>
      <c r="CZ6724" s="46"/>
      <c r="DA6724" s="46"/>
      <c r="DB6724" s="46"/>
      <c r="DC6724" s="46"/>
      <c r="DD6724" s="46"/>
      <c r="DE6724" s="46"/>
      <c r="DF6724" s="46"/>
      <c r="DG6724" s="46"/>
      <c r="DH6724" s="46"/>
      <c r="DI6724" s="46"/>
      <c r="DJ6724" s="46"/>
      <c r="DK6724" s="46"/>
      <c r="DL6724" s="46"/>
      <c r="DM6724" s="46"/>
      <c r="DN6724" s="46"/>
      <c r="DO6724" s="46"/>
      <c r="DP6724" s="46"/>
      <c r="DQ6724" s="46"/>
      <c r="DR6724" s="46"/>
      <c r="DS6724" s="46"/>
      <c r="DT6724" s="46"/>
      <c r="DU6724" s="46"/>
      <c r="DV6724" s="46"/>
      <c r="DW6724" s="46"/>
      <c r="DX6724" s="46"/>
      <c r="DY6724" s="46"/>
      <c r="DZ6724" s="46"/>
      <c r="EA6724" s="46"/>
      <c r="EB6724" s="46"/>
      <c r="EC6724" s="46"/>
      <c r="ED6724" s="46"/>
      <c r="EE6724" s="46"/>
      <c r="EF6724" s="46"/>
      <c r="EG6724" s="46"/>
      <c r="EH6724" s="46"/>
      <c r="EI6724" s="46"/>
      <c r="EJ6724" s="46"/>
      <c r="EK6724" s="46"/>
      <c r="EL6724" s="46"/>
      <c r="EM6724" s="46"/>
      <c r="EN6724" s="46"/>
      <c r="EO6724" s="46"/>
      <c r="EP6724" s="46"/>
      <c r="EQ6724" s="46"/>
      <c r="ER6724" s="46"/>
      <c r="ES6724" s="46"/>
      <c r="ET6724" s="46"/>
      <c r="EU6724" s="46"/>
      <c r="EV6724" s="46"/>
      <c r="EW6724" s="46"/>
      <c r="EX6724" s="46"/>
      <c r="EY6724" s="46"/>
      <c r="EZ6724" s="46"/>
      <c r="FA6724" s="46"/>
      <c r="FB6724" s="46"/>
      <c r="FC6724" s="46"/>
      <c r="FD6724" s="46"/>
      <c r="FE6724" s="46"/>
      <c r="FF6724" s="46"/>
      <c r="FG6724" s="46"/>
      <c r="FH6724" s="46"/>
      <c r="FI6724" s="46"/>
      <c r="FJ6724" s="46"/>
      <c r="FK6724" s="46"/>
      <c r="FL6724" s="46"/>
      <c r="FM6724" s="46"/>
      <c r="FN6724" s="46"/>
      <c r="FO6724" s="46"/>
      <c r="FP6724" s="46"/>
      <c r="FQ6724" s="46"/>
      <c r="FR6724" s="46"/>
      <c r="FS6724" s="46"/>
      <c r="FT6724" s="46"/>
      <c r="FU6724" s="46"/>
    </row>
    <row r="6725" spans="2:177" s="18" customFormat="1" ht="76.5" customHeight="1" outlineLevel="1">
      <c r="B6725" s="38" t="s">
        <v>15047</v>
      </c>
      <c r="C6725" s="39" t="s">
        <v>66</v>
      </c>
      <c r="D6725" s="112" t="s">
        <v>15010</v>
      </c>
      <c r="E6725" s="111" t="s">
        <v>15011</v>
      </c>
      <c r="F6725" s="111" t="s">
        <v>15012</v>
      </c>
      <c r="G6725" s="111" t="s">
        <v>15013</v>
      </c>
      <c r="H6725" s="111" t="s">
        <v>15014</v>
      </c>
      <c r="I6725" s="111" t="s">
        <v>15045</v>
      </c>
      <c r="J6725" s="111" t="s">
        <v>15046</v>
      </c>
      <c r="K6725" s="37" t="s">
        <v>130</v>
      </c>
      <c r="L6725" s="100">
        <v>0</v>
      </c>
      <c r="M6725" s="38">
        <v>230000000</v>
      </c>
      <c r="N6725" s="41" t="s">
        <v>74</v>
      </c>
      <c r="O6725" s="33" t="s">
        <v>144</v>
      </c>
      <c r="P6725" s="37" t="s">
        <v>86</v>
      </c>
      <c r="Q6725" s="100" t="s">
        <v>77</v>
      </c>
      <c r="R6725" s="42" t="s">
        <v>15003</v>
      </c>
      <c r="S6725" s="33" t="s">
        <v>121</v>
      </c>
      <c r="T6725" s="38">
        <v>796</v>
      </c>
      <c r="U6725" s="105" t="s">
        <v>80</v>
      </c>
      <c r="V6725" s="78">
        <v>8</v>
      </c>
      <c r="W6725" s="101">
        <v>33244.400000000001</v>
      </c>
      <c r="X6725" s="34">
        <v>265955.20000000001</v>
      </c>
      <c r="Y6725" s="44">
        <f t="shared" si="187"/>
        <v>297869.82400000002</v>
      </c>
      <c r="Z6725" s="100"/>
      <c r="AA6725" s="102">
        <v>2014</v>
      </c>
      <c r="AB6725" s="38"/>
      <c r="AC6725" s="46"/>
      <c r="AD6725" s="46"/>
      <c r="AE6725" s="46"/>
      <c r="AF6725" s="46"/>
      <c r="AG6725" s="46"/>
      <c r="AH6725" s="46"/>
      <c r="AI6725" s="46"/>
      <c r="AJ6725" s="46"/>
      <c r="AK6725" s="46"/>
      <c r="AL6725" s="46"/>
      <c r="AM6725" s="46"/>
      <c r="AN6725" s="46"/>
      <c r="AO6725" s="46"/>
      <c r="AP6725" s="46"/>
      <c r="AQ6725" s="46"/>
      <c r="AR6725" s="46"/>
      <c r="AS6725" s="46"/>
      <c r="AT6725" s="46"/>
      <c r="AU6725" s="46"/>
      <c r="AV6725" s="46"/>
      <c r="AW6725" s="46"/>
      <c r="AX6725" s="46"/>
      <c r="AY6725" s="46"/>
      <c r="AZ6725" s="46"/>
      <c r="BA6725" s="46"/>
      <c r="BB6725" s="46"/>
      <c r="BC6725" s="46"/>
      <c r="BD6725" s="46"/>
      <c r="BE6725" s="46"/>
      <c r="BF6725" s="46"/>
      <c r="BG6725" s="46"/>
      <c r="BH6725" s="46"/>
      <c r="BI6725" s="46"/>
      <c r="BJ6725" s="46"/>
      <c r="BK6725" s="46"/>
      <c r="BL6725" s="46"/>
      <c r="BM6725" s="46"/>
      <c r="BN6725" s="46"/>
      <c r="BO6725" s="46"/>
      <c r="BP6725" s="46"/>
      <c r="BQ6725" s="46"/>
      <c r="BR6725" s="46"/>
      <c r="BS6725" s="46"/>
      <c r="BT6725" s="46"/>
      <c r="BU6725" s="46"/>
      <c r="BV6725" s="46"/>
      <c r="BW6725" s="46"/>
      <c r="BX6725" s="46"/>
      <c r="BY6725" s="46"/>
      <c r="BZ6725" s="46"/>
      <c r="CA6725" s="46"/>
      <c r="CB6725" s="46"/>
      <c r="CC6725" s="46"/>
      <c r="CD6725" s="46"/>
      <c r="CE6725" s="46"/>
      <c r="CF6725" s="46"/>
      <c r="CG6725" s="46"/>
      <c r="CH6725" s="46"/>
      <c r="CI6725" s="46"/>
      <c r="CJ6725" s="46"/>
      <c r="CK6725" s="46"/>
      <c r="CL6725" s="46"/>
      <c r="CM6725" s="46"/>
      <c r="CN6725" s="46"/>
      <c r="CO6725" s="46"/>
      <c r="CP6725" s="46"/>
      <c r="CQ6725" s="46"/>
      <c r="CR6725" s="46"/>
      <c r="CS6725" s="46"/>
      <c r="CT6725" s="46"/>
      <c r="CU6725" s="46"/>
      <c r="CV6725" s="46"/>
      <c r="CW6725" s="46"/>
      <c r="CX6725" s="46"/>
      <c r="CY6725" s="46"/>
      <c r="CZ6725" s="46"/>
      <c r="DA6725" s="46"/>
      <c r="DB6725" s="46"/>
      <c r="DC6725" s="46"/>
      <c r="DD6725" s="46"/>
      <c r="DE6725" s="46"/>
      <c r="DF6725" s="46"/>
      <c r="DG6725" s="46"/>
      <c r="DH6725" s="46"/>
      <c r="DI6725" s="46"/>
      <c r="DJ6725" s="46"/>
      <c r="DK6725" s="46"/>
      <c r="DL6725" s="46"/>
      <c r="DM6725" s="46"/>
      <c r="DN6725" s="46"/>
      <c r="DO6725" s="46"/>
      <c r="DP6725" s="46"/>
      <c r="DQ6725" s="46"/>
      <c r="DR6725" s="46"/>
      <c r="DS6725" s="46"/>
      <c r="DT6725" s="46"/>
      <c r="DU6725" s="46"/>
      <c r="DV6725" s="46"/>
      <c r="DW6725" s="46"/>
      <c r="DX6725" s="46"/>
      <c r="DY6725" s="46"/>
      <c r="DZ6725" s="46"/>
      <c r="EA6725" s="46"/>
      <c r="EB6725" s="46"/>
      <c r="EC6725" s="46"/>
      <c r="ED6725" s="46"/>
      <c r="EE6725" s="46"/>
      <c r="EF6725" s="46"/>
      <c r="EG6725" s="46"/>
      <c r="EH6725" s="46"/>
      <c r="EI6725" s="46"/>
      <c r="EJ6725" s="46"/>
      <c r="EK6725" s="46"/>
      <c r="EL6725" s="46"/>
      <c r="EM6725" s="46"/>
      <c r="EN6725" s="46"/>
      <c r="EO6725" s="46"/>
      <c r="EP6725" s="46"/>
      <c r="EQ6725" s="46"/>
      <c r="ER6725" s="46"/>
      <c r="ES6725" s="46"/>
      <c r="ET6725" s="46"/>
      <c r="EU6725" s="46"/>
      <c r="EV6725" s="46"/>
      <c r="EW6725" s="46"/>
      <c r="EX6725" s="46"/>
      <c r="EY6725" s="46"/>
      <c r="EZ6725" s="46"/>
      <c r="FA6725" s="46"/>
      <c r="FB6725" s="46"/>
      <c r="FC6725" s="46"/>
      <c r="FD6725" s="46"/>
      <c r="FE6725" s="46"/>
      <c r="FF6725" s="46"/>
      <c r="FG6725" s="46"/>
      <c r="FH6725" s="46"/>
      <c r="FI6725" s="46"/>
      <c r="FJ6725" s="46"/>
      <c r="FK6725" s="46"/>
      <c r="FL6725" s="46"/>
      <c r="FM6725" s="46"/>
      <c r="FN6725" s="46"/>
      <c r="FO6725" s="46"/>
      <c r="FP6725" s="46"/>
      <c r="FQ6725" s="46"/>
      <c r="FR6725" s="46"/>
      <c r="FS6725" s="46"/>
      <c r="FT6725" s="46"/>
      <c r="FU6725" s="46"/>
    </row>
    <row r="6726" spans="2:177" s="18" customFormat="1" ht="76.5" customHeight="1" outlineLevel="1">
      <c r="B6726" s="38" t="s">
        <v>15048</v>
      </c>
      <c r="C6726" s="39" t="s">
        <v>66</v>
      </c>
      <c r="D6726" s="112" t="s">
        <v>15010</v>
      </c>
      <c r="E6726" s="111" t="s">
        <v>15011</v>
      </c>
      <c r="F6726" s="111" t="s">
        <v>15012</v>
      </c>
      <c r="G6726" s="111" t="s">
        <v>15013</v>
      </c>
      <c r="H6726" s="111" t="s">
        <v>15014</v>
      </c>
      <c r="I6726" s="111" t="s">
        <v>15049</v>
      </c>
      <c r="J6726" s="111" t="s">
        <v>15050</v>
      </c>
      <c r="K6726" s="100" t="s">
        <v>130</v>
      </c>
      <c r="L6726" s="100">
        <v>0</v>
      </c>
      <c r="M6726" s="38">
        <v>230000000</v>
      </c>
      <c r="N6726" s="41" t="s">
        <v>74</v>
      </c>
      <c r="O6726" s="33" t="s">
        <v>174</v>
      </c>
      <c r="P6726" s="37" t="s">
        <v>86</v>
      </c>
      <c r="Q6726" s="100" t="s">
        <v>77</v>
      </c>
      <c r="R6726" s="42" t="s">
        <v>15003</v>
      </c>
      <c r="S6726" s="33" t="s">
        <v>121</v>
      </c>
      <c r="T6726" s="38">
        <v>796</v>
      </c>
      <c r="U6726" s="105" t="s">
        <v>80</v>
      </c>
      <c r="V6726" s="78">
        <v>4</v>
      </c>
      <c r="W6726" s="101">
        <v>20252.3</v>
      </c>
      <c r="X6726" s="34">
        <v>0</v>
      </c>
      <c r="Y6726" s="44">
        <f t="shared" si="187"/>
        <v>0</v>
      </c>
      <c r="Z6726" s="100"/>
      <c r="AA6726" s="102">
        <v>2014</v>
      </c>
      <c r="AB6726" s="38" t="s">
        <v>82</v>
      </c>
      <c r="AC6726" s="46"/>
      <c r="AD6726" s="46"/>
      <c r="AE6726" s="46"/>
      <c r="AF6726" s="46"/>
      <c r="AG6726" s="46"/>
      <c r="AH6726" s="46"/>
      <c r="AI6726" s="46"/>
      <c r="AJ6726" s="46"/>
      <c r="AK6726" s="46"/>
      <c r="AL6726" s="46"/>
      <c r="AM6726" s="46"/>
      <c r="AN6726" s="46"/>
      <c r="AO6726" s="46"/>
      <c r="AP6726" s="46"/>
      <c r="AQ6726" s="46"/>
      <c r="AR6726" s="46"/>
      <c r="AS6726" s="46"/>
      <c r="AT6726" s="46"/>
      <c r="AU6726" s="46"/>
      <c r="AV6726" s="46"/>
      <c r="AW6726" s="46"/>
      <c r="AX6726" s="46"/>
      <c r="AY6726" s="46"/>
      <c r="AZ6726" s="46"/>
      <c r="BA6726" s="46"/>
      <c r="BB6726" s="46"/>
      <c r="BC6726" s="46"/>
      <c r="BD6726" s="46"/>
      <c r="BE6726" s="46"/>
      <c r="BF6726" s="46"/>
      <c r="BG6726" s="46"/>
      <c r="BH6726" s="46"/>
      <c r="BI6726" s="46"/>
      <c r="BJ6726" s="46"/>
      <c r="BK6726" s="46"/>
      <c r="BL6726" s="46"/>
      <c r="BM6726" s="46"/>
      <c r="BN6726" s="46"/>
      <c r="BO6726" s="46"/>
      <c r="BP6726" s="46"/>
      <c r="BQ6726" s="46"/>
      <c r="BR6726" s="46"/>
      <c r="BS6726" s="46"/>
      <c r="BT6726" s="46"/>
      <c r="BU6726" s="46"/>
      <c r="BV6726" s="46"/>
      <c r="BW6726" s="46"/>
      <c r="BX6726" s="46"/>
      <c r="BY6726" s="46"/>
      <c r="BZ6726" s="46"/>
      <c r="CA6726" s="46"/>
      <c r="CB6726" s="46"/>
      <c r="CC6726" s="46"/>
      <c r="CD6726" s="46"/>
      <c r="CE6726" s="46"/>
      <c r="CF6726" s="46"/>
      <c r="CG6726" s="46"/>
      <c r="CH6726" s="46"/>
      <c r="CI6726" s="46"/>
      <c r="CJ6726" s="46"/>
      <c r="CK6726" s="46"/>
      <c r="CL6726" s="46"/>
      <c r="CM6726" s="46"/>
      <c r="CN6726" s="46"/>
      <c r="CO6726" s="46"/>
      <c r="CP6726" s="46"/>
      <c r="CQ6726" s="46"/>
      <c r="CR6726" s="46"/>
      <c r="CS6726" s="46"/>
      <c r="CT6726" s="46"/>
      <c r="CU6726" s="46"/>
      <c r="CV6726" s="46"/>
      <c r="CW6726" s="46"/>
      <c r="CX6726" s="46"/>
      <c r="CY6726" s="46"/>
      <c r="CZ6726" s="46"/>
      <c r="DA6726" s="46"/>
      <c r="DB6726" s="46"/>
      <c r="DC6726" s="46"/>
      <c r="DD6726" s="46"/>
      <c r="DE6726" s="46"/>
      <c r="DF6726" s="46"/>
      <c r="DG6726" s="46"/>
      <c r="DH6726" s="46"/>
      <c r="DI6726" s="46"/>
      <c r="DJ6726" s="46"/>
      <c r="DK6726" s="46"/>
      <c r="DL6726" s="46"/>
      <c r="DM6726" s="46"/>
      <c r="DN6726" s="46"/>
      <c r="DO6726" s="46"/>
      <c r="DP6726" s="46"/>
      <c r="DQ6726" s="46"/>
      <c r="DR6726" s="46"/>
      <c r="DS6726" s="46"/>
      <c r="DT6726" s="46"/>
      <c r="DU6726" s="46"/>
      <c r="DV6726" s="46"/>
      <c r="DW6726" s="46"/>
      <c r="DX6726" s="46"/>
      <c r="DY6726" s="46"/>
      <c r="DZ6726" s="46"/>
      <c r="EA6726" s="46"/>
      <c r="EB6726" s="46"/>
      <c r="EC6726" s="46"/>
      <c r="ED6726" s="46"/>
      <c r="EE6726" s="46"/>
      <c r="EF6726" s="46"/>
      <c r="EG6726" s="46"/>
      <c r="EH6726" s="46"/>
      <c r="EI6726" s="46"/>
      <c r="EJ6726" s="46"/>
      <c r="EK6726" s="46"/>
      <c r="EL6726" s="46"/>
      <c r="EM6726" s="46"/>
      <c r="EN6726" s="46"/>
      <c r="EO6726" s="46"/>
      <c r="EP6726" s="46"/>
      <c r="EQ6726" s="46"/>
      <c r="ER6726" s="46"/>
      <c r="ES6726" s="46"/>
      <c r="ET6726" s="46"/>
      <c r="EU6726" s="46"/>
      <c r="EV6726" s="46"/>
      <c r="EW6726" s="46"/>
      <c r="EX6726" s="46"/>
      <c r="EY6726" s="46"/>
      <c r="EZ6726" s="46"/>
      <c r="FA6726" s="46"/>
      <c r="FB6726" s="46"/>
      <c r="FC6726" s="46"/>
      <c r="FD6726" s="46"/>
      <c r="FE6726" s="46"/>
      <c r="FF6726" s="46"/>
      <c r="FG6726" s="46"/>
      <c r="FH6726" s="46"/>
      <c r="FI6726" s="46"/>
      <c r="FJ6726" s="46"/>
      <c r="FK6726" s="46"/>
      <c r="FL6726" s="46"/>
      <c r="FM6726" s="46"/>
      <c r="FN6726" s="46"/>
      <c r="FO6726" s="46"/>
      <c r="FP6726" s="46"/>
      <c r="FQ6726" s="46"/>
      <c r="FR6726" s="46"/>
      <c r="FS6726" s="46"/>
      <c r="FT6726" s="46"/>
      <c r="FU6726" s="46"/>
    </row>
    <row r="6727" spans="2:177" s="18" customFormat="1" ht="76.5" customHeight="1" outlineLevel="1">
      <c r="B6727" s="38" t="s">
        <v>15051</v>
      </c>
      <c r="C6727" s="39" t="s">
        <v>66</v>
      </c>
      <c r="D6727" s="112" t="s">
        <v>15010</v>
      </c>
      <c r="E6727" s="111" t="s">
        <v>15011</v>
      </c>
      <c r="F6727" s="111" t="s">
        <v>15012</v>
      </c>
      <c r="G6727" s="111" t="s">
        <v>15013</v>
      </c>
      <c r="H6727" s="111" t="s">
        <v>15014</v>
      </c>
      <c r="I6727" s="111" t="s">
        <v>15049</v>
      </c>
      <c r="J6727" s="111" t="s">
        <v>15050</v>
      </c>
      <c r="K6727" s="37" t="s">
        <v>130</v>
      </c>
      <c r="L6727" s="100">
        <v>0</v>
      </c>
      <c r="M6727" s="38">
        <v>230000000</v>
      </c>
      <c r="N6727" s="41" t="s">
        <v>74</v>
      </c>
      <c r="O6727" s="33" t="s">
        <v>144</v>
      </c>
      <c r="P6727" s="37" t="s">
        <v>86</v>
      </c>
      <c r="Q6727" s="100" t="s">
        <v>77</v>
      </c>
      <c r="R6727" s="42" t="s">
        <v>15003</v>
      </c>
      <c r="S6727" s="33" t="s">
        <v>121</v>
      </c>
      <c r="T6727" s="38">
        <v>796</v>
      </c>
      <c r="U6727" s="105" t="s">
        <v>80</v>
      </c>
      <c r="V6727" s="78">
        <v>4</v>
      </c>
      <c r="W6727" s="101">
        <v>20252.3</v>
      </c>
      <c r="X6727" s="34">
        <v>81009.2</v>
      </c>
      <c r="Y6727" s="44">
        <f t="shared" si="187"/>
        <v>90730.304000000004</v>
      </c>
      <c r="Z6727" s="100"/>
      <c r="AA6727" s="102">
        <v>2014</v>
      </c>
      <c r="AB6727" s="38"/>
      <c r="AC6727" s="46"/>
      <c r="AD6727" s="46"/>
      <c r="AE6727" s="46"/>
      <c r="AF6727" s="46"/>
      <c r="AG6727" s="46"/>
      <c r="AH6727" s="46"/>
      <c r="AI6727" s="46"/>
      <c r="AJ6727" s="46"/>
      <c r="AK6727" s="46"/>
      <c r="AL6727" s="46"/>
      <c r="AM6727" s="46"/>
      <c r="AN6727" s="46"/>
      <c r="AO6727" s="46"/>
      <c r="AP6727" s="46"/>
      <c r="AQ6727" s="46"/>
      <c r="AR6727" s="46"/>
      <c r="AS6727" s="46"/>
      <c r="AT6727" s="46"/>
      <c r="AU6727" s="46"/>
      <c r="AV6727" s="46"/>
      <c r="AW6727" s="46"/>
      <c r="AX6727" s="46"/>
      <c r="AY6727" s="46"/>
      <c r="AZ6727" s="46"/>
      <c r="BA6727" s="46"/>
      <c r="BB6727" s="46"/>
      <c r="BC6727" s="46"/>
      <c r="BD6727" s="46"/>
      <c r="BE6727" s="46"/>
      <c r="BF6727" s="46"/>
      <c r="BG6727" s="46"/>
      <c r="BH6727" s="46"/>
      <c r="BI6727" s="46"/>
      <c r="BJ6727" s="46"/>
      <c r="BK6727" s="46"/>
      <c r="BL6727" s="46"/>
      <c r="BM6727" s="46"/>
      <c r="BN6727" s="46"/>
      <c r="BO6727" s="46"/>
      <c r="BP6727" s="46"/>
      <c r="BQ6727" s="46"/>
      <c r="BR6727" s="46"/>
      <c r="BS6727" s="46"/>
      <c r="BT6727" s="46"/>
      <c r="BU6727" s="46"/>
      <c r="BV6727" s="46"/>
      <c r="BW6727" s="46"/>
      <c r="BX6727" s="46"/>
      <c r="BY6727" s="46"/>
      <c r="BZ6727" s="46"/>
      <c r="CA6727" s="46"/>
      <c r="CB6727" s="46"/>
      <c r="CC6727" s="46"/>
      <c r="CD6727" s="46"/>
      <c r="CE6727" s="46"/>
      <c r="CF6727" s="46"/>
      <c r="CG6727" s="46"/>
      <c r="CH6727" s="46"/>
      <c r="CI6727" s="46"/>
      <c r="CJ6727" s="46"/>
      <c r="CK6727" s="46"/>
      <c r="CL6727" s="46"/>
      <c r="CM6727" s="46"/>
      <c r="CN6727" s="46"/>
      <c r="CO6727" s="46"/>
      <c r="CP6727" s="46"/>
      <c r="CQ6727" s="46"/>
      <c r="CR6727" s="46"/>
      <c r="CS6727" s="46"/>
      <c r="CT6727" s="46"/>
      <c r="CU6727" s="46"/>
      <c r="CV6727" s="46"/>
      <c r="CW6727" s="46"/>
      <c r="CX6727" s="46"/>
      <c r="CY6727" s="46"/>
      <c r="CZ6727" s="46"/>
      <c r="DA6727" s="46"/>
      <c r="DB6727" s="46"/>
      <c r="DC6727" s="46"/>
      <c r="DD6727" s="46"/>
      <c r="DE6727" s="46"/>
      <c r="DF6727" s="46"/>
      <c r="DG6727" s="46"/>
      <c r="DH6727" s="46"/>
      <c r="DI6727" s="46"/>
      <c r="DJ6727" s="46"/>
      <c r="DK6727" s="46"/>
      <c r="DL6727" s="46"/>
      <c r="DM6727" s="46"/>
      <c r="DN6727" s="46"/>
      <c r="DO6727" s="46"/>
      <c r="DP6727" s="46"/>
      <c r="DQ6727" s="46"/>
      <c r="DR6727" s="46"/>
      <c r="DS6727" s="46"/>
      <c r="DT6727" s="46"/>
      <c r="DU6727" s="46"/>
      <c r="DV6727" s="46"/>
      <c r="DW6727" s="46"/>
      <c r="DX6727" s="46"/>
      <c r="DY6727" s="46"/>
      <c r="DZ6727" s="46"/>
      <c r="EA6727" s="46"/>
      <c r="EB6727" s="46"/>
      <c r="EC6727" s="46"/>
      <c r="ED6727" s="46"/>
      <c r="EE6727" s="46"/>
      <c r="EF6727" s="46"/>
      <c r="EG6727" s="46"/>
      <c r="EH6727" s="46"/>
      <c r="EI6727" s="46"/>
      <c r="EJ6727" s="46"/>
      <c r="EK6727" s="46"/>
      <c r="EL6727" s="46"/>
      <c r="EM6727" s="46"/>
      <c r="EN6727" s="46"/>
      <c r="EO6727" s="46"/>
      <c r="EP6727" s="46"/>
      <c r="EQ6727" s="46"/>
      <c r="ER6727" s="46"/>
      <c r="ES6727" s="46"/>
      <c r="ET6727" s="46"/>
      <c r="EU6727" s="46"/>
      <c r="EV6727" s="46"/>
      <c r="EW6727" s="46"/>
      <c r="EX6727" s="46"/>
      <c r="EY6727" s="46"/>
      <c r="EZ6727" s="46"/>
      <c r="FA6727" s="46"/>
      <c r="FB6727" s="46"/>
      <c r="FC6727" s="46"/>
      <c r="FD6727" s="46"/>
      <c r="FE6727" s="46"/>
      <c r="FF6727" s="46"/>
      <c r="FG6727" s="46"/>
      <c r="FH6727" s="46"/>
      <c r="FI6727" s="46"/>
      <c r="FJ6727" s="46"/>
      <c r="FK6727" s="46"/>
      <c r="FL6727" s="46"/>
      <c r="FM6727" s="46"/>
      <c r="FN6727" s="46"/>
      <c r="FO6727" s="46"/>
      <c r="FP6727" s="46"/>
      <c r="FQ6727" s="46"/>
      <c r="FR6727" s="46"/>
      <c r="FS6727" s="46"/>
      <c r="FT6727" s="46"/>
      <c r="FU6727" s="46"/>
    </row>
    <row r="6728" spans="2:177" s="18" customFormat="1" ht="76.5" customHeight="1" outlineLevel="1">
      <c r="B6728" s="38" t="s">
        <v>15052</v>
      </c>
      <c r="C6728" s="39" t="s">
        <v>66</v>
      </c>
      <c r="D6728" s="112" t="s">
        <v>15010</v>
      </c>
      <c r="E6728" s="111" t="s">
        <v>15011</v>
      </c>
      <c r="F6728" s="111" t="s">
        <v>15012</v>
      </c>
      <c r="G6728" s="111" t="s">
        <v>15013</v>
      </c>
      <c r="H6728" s="111" t="s">
        <v>15014</v>
      </c>
      <c r="I6728" s="111" t="s">
        <v>15053</v>
      </c>
      <c r="J6728" s="111" t="s">
        <v>15054</v>
      </c>
      <c r="K6728" s="100" t="s">
        <v>130</v>
      </c>
      <c r="L6728" s="100">
        <v>0</v>
      </c>
      <c r="M6728" s="38">
        <v>230000000</v>
      </c>
      <c r="N6728" s="41" t="s">
        <v>74</v>
      </c>
      <c r="O6728" s="33" t="s">
        <v>174</v>
      </c>
      <c r="P6728" s="37" t="s">
        <v>86</v>
      </c>
      <c r="Q6728" s="100" t="s">
        <v>77</v>
      </c>
      <c r="R6728" s="42" t="s">
        <v>15003</v>
      </c>
      <c r="S6728" s="33" t="s">
        <v>121</v>
      </c>
      <c r="T6728" s="38">
        <v>796</v>
      </c>
      <c r="U6728" s="105" t="s">
        <v>80</v>
      </c>
      <c r="V6728" s="78">
        <v>4</v>
      </c>
      <c r="W6728" s="101">
        <v>18051.3</v>
      </c>
      <c r="X6728" s="34">
        <v>0</v>
      </c>
      <c r="Y6728" s="44">
        <f t="shared" si="187"/>
        <v>0</v>
      </c>
      <c r="Z6728" s="100"/>
      <c r="AA6728" s="102">
        <v>2014</v>
      </c>
      <c r="AB6728" s="38" t="s">
        <v>82</v>
      </c>
      <c r="AC6728" s="46"/>
      <c r="AD6728" s="46"/>
      <c r="AE6728" s="46"/>
      <c r="AF6728" s="46"/>
      <c r="AG6728" s="46"/>
      <c r="AH6728" s="46"/>
      <c r="AI6728" s="46"/>
      <c r="AJ6728" s="46"/>
      <c r="AK6728" s="46"/>
      <c r="AL6728" s="46"/>
      <c r="AM6728" s="46"/>
      <c r="AN6728" s="46"/>
      <c r="AO6728" s="46"/>
      <c r="AP6728" s="46"/>
      <c r="AQ6728" s="46"/>
      <c r="AR6728" s="46"/>
      <c r="AS6728" s="46"/>
      <c r="AT6728" s="46"/>
      <c r="AU6728" s="46"/>
      <c r="AV6728" s="46"/>
      <c r="AW6728" s="46"/>
      <c r="AX6728" s="46"/>
      <c r="AY6728" s="46"/>
      <c r="AZ6728" s="46"/>
      <c r="BA6728" s="46"/>
      <c r="BB6728" s="46"/>
      <c r="BC6728" s="46"/>
      <c r="BD6728" s="46"/>
      <c r="BE6728" s="46"/>
      <c r="BF6728" s="46"/>
      <c r="BG6728" s="46"/>
      <c r="BH6728" s="46"/>
      <c r="BI6728" s="46"/>
      <c r="BJ6728" s="46"/>
      <c r="BK6728" s="46"/>
      <c r="BL6728" s="46"/>
      <c r="BM6728" s="46"/>
      <c r="BN6728" s="46"/>
      <c r="BO6728" s="46"/>
      <c r="BP6728" s="46"/>
      <c r="BQ6728" s="46"/>
      <c r="BR6728" s="46"/>
      <c r="BS6728" s="46"/>
      <c r="BT6728" s="46"/>
      <c r="BU6728" s="46"/>
      <c r="BV6728" s="46"/>
      <c r="BW6728" s="46"/>
      <c r="BX6728" s="46"/>
      <c r="BY6728" s="46"/>
      <c r="BZ6728" s="46"/>
      <c r="CA6728" s="46"/>
      <c r="CB6728" s="46"/>
      <c r="CC6728" s="46"/>
      <c r="CD6728" s="46"/>
      <c r="CE6728" s="46"/>
      <c r="CF6728" s="46"/>
      <c r="CG6728" s="46"/>
      <c r="CH6728" s="46"/>
      <c r="CI6728" s="46"/>
      <c r="CJ6728" s="46"/>
      <c r="CK6728" s="46"/>
      <c r="CL6728" s="46"/>
      <c r="CM6728" s="46"/>
      <c r="CN6728" s="46"/>
      <c r="CO6728" s="46"/>
      <c r="CP6728" s="46"/>
      <c r="CQ6728" s="46"/>
      <c r="CR6728" s="46"/>
      <c r="CS6728" s="46"/>
      <c r="CT6728" s="46"/>
      <c r="CU6728" s="46"/>
      <c r="CV6728" s="46"/>
      <c r="CW6728" s="46"/>
      <c r="CX6728" s="46"/>
      <c r="CY6728" s="46"/>
      <c r="CZ6728" s="46"/>
      <c r="DA6728" s="46"/>
      <c r="DB6728" s="46"/>
      <c r="DC6728" s="46"/>
      <c r="DD6728" s="46"/>
      <c r="DE6728" s="46"/>
      <c r="DF6728" s="46"/>
      <c r="DG6728" s="46"/>
      <c r="DH6728" s="46"/>
      <c r="DI6728" s="46"/>
      <c r="DJ6728" s="46"/>
      <c r="DK6728" s="46"/>
      <c r="DL6728" s="46"/>
      <c r="DM6728" s="46"/>
      <c r="DN6728" s="46"/>
      <c r="DO6728" s="46"/>
      <c r="DP6728" s="46"/>
      <c r="DQ6728" s="46"/>
      <c r="DR6728" s="46"/>
      <c r="DS6728" s="46"/>
      <c r="DT6728" s="46"/>
      <c r="DU6728" s="46"/>
      <c r="DV6728" s="46"/>
      <c r="DW6728" s="46"/>
      <c r="DX6728" s="46"/>
      <c r="DY6728" s="46"/>
      <c r="DZ6728" s="46"/>
      <c r="EA6728" s="46"/>
      <c r="EB6728" s="46"/>
      <c r="EC6728" s="46"/>
      <c r="ED6728" s="46"/>
      <c r="EE6728" s="46"/>
      <c r="EF6728" s="46"/>
      <c r="EG6728" s="46"/>
      <c r="EH6728" s="46"/>
      <c r="EI6728" s="46"/>
      <c r="EJ6728" s="46"/>
      <c r="EK6728" s="46"/>
      <c r="EL6728" s="46"/>
      <c r="EM6728" s="46"/>
      <c r="EN6728" s="46"/>
      <c r="EO6728" s="46"/>
      <c r="EP6728" s="46"/>
      <c r="EQ6728" s="46"/>
      <c r="ER6728" s="46"/>
      <c r="ES6728" s="46"/>
      <c r="ET6728" s="46"/>
      <c r="EU6728" s="46"/>
      <c r="EV6728" s="46"/>
      <c r="EW6728" s="46"/>
      <c r="EX6728" s="46"/>
      <c r="EY6728" s="46"/>
      <c r="EZ6728" s="46"/>
      <c r="FA6728" s="46"/>
      <c r="FB6728" s="46"/>
      <c r="FC6728" s="46"/>
      <c r="FD6728" s="46"/>
      <c r="FE6728" s="46"/>
      <c r="FF6728" s="46"/>
      <c r="FG6728" s="46"/>
      <c r="FH6728" s="46"/>
      <c r="FI6728" s="46"/>
      <c r="FJ6728" s="46"/>
      <c r="FK6728" s="46"/>
      <c r="FL6728" s="46"/>
      <c r="FM6728" s="46"/>
      <c r="FN6728" s="46"/>
      <c r="FO6728" s="46"/>
      <c r="FP6728" s="46"/>
      <c r="FQ6728" s="46"/>
      <c r="FR6728" s="46"/>
      <c r="FS6728" s="46"/>
      <c r="FT6728" s="46"/>
      <c r="FU6728" s="46"/>
    </row>
    <row r="6729" spans="2:177" s="18" customFormat="1" ht="76.5" customHeight="1" outlineLevel="1">
      <c r="B6729" s="38" t="s">
        <v>15055</v>
      </c>
      <c r="C6729" s="39" t="s">
        <v>66</v>
      </c>
      <c r="D6729" s="112" t="s">
        <v>15010</v>
      </c>
      <c r="E6729" s="111" t="s">
        <v>15011</v>
      </c>
      <c r="F6729" s="111" t="s">
        <v>15012</v>
      </c>
      <c r="G6729" s="111" t="s">
        <v>15013</v>
      </c>
      <c r="H6729" s="111" t="s">
        <v>15014</v>
      </c>
      <c r="I6729" s="111" t="s">
        <v>15053</v>
      </c>
      <c r="J6729" s="111" t="s">
        <v>15054</v>
      </c>
      <c r="K6729" s="37" t="s">
        <v>130</v>
      </c>
      <c r="L6729" s="100">
        <v>0</v>
      </c>
      <c r="M6729" s="38">
        <v>230000000</v>
      </c>
      <c r="N6729" s="41" t="s">
        <v>74</v>
      </c>
      <c r="O6729" s="33" t="s">
        <v>144</v>
      </c>
      <c r="P6729" s="37" t="s">
        <v>86</v>
      </c>
      <c r="Q6729" s="100" t="s">
        <v>77</v>
      </c>
      <c r="R6729" s="42" t="s">
        <v>15003</v>
      </c>
      <c r="S6729" s="33" t="s">
        <v>121</v>
      </c>
      <c r="T6729" s="38">
        <v>796</v>
      </c>
      <c r="U6729" s="105" t="s">
        <v>80</v>
      </c>
      <c r="V6729" s="78">
        <v>4</v>
      </c>
      <c r="W6729" s="101">
        <v>18051.3</v>
      </c>
      <c r="X6729" s="34">
        <v>72205.2</v>
      </c>
      <c r="Y6729" s="44">
        <f t="shared" si="187"/>
        <v>80869.824000000008</v>
      </c>
      <c r="Z6729" s="100"/>
      <c r="AA6729" s="102">
        <v>2014</v>
      </c>
      <c r="AB6729" s="38"/>
      <c r="AC6729" s="46"/>
      <c r="AD6729" s="46"/>
      <c r="AE6729" s="46"/>
      <c r="AF6729" s="46"/>
      <c r="AG6729" s="46"/>
      <c r="AH6729" s="46"/>
      <c r="AI6729" s="46"/>
      <c r="AJ6729" s="46"/>
      <c r="AK6729" s="46"/>
      <c r="AL6729" s="46"/>
      <c r="AM6729" s="46"/>
      <c r="AN6729" s="46"/>
      <c r="AO6729" s="46"/>
      <c r="AP6729" s="46"/>
      <c r="AQ6729" s="46"/>
      <c r="AR6729" s="46"/>
      <c r="AS6729" s="46"/>
      <c r="AT6729" s="46"/>
      <c r="AU6729" s="46"/>
      <c r="AV6729" s="46"/>
      <c r="AW6729" s="46"/>
      <c r="AX6729" s="46"/>
      <c r="AY6729" s="46"/>
      <c r="AZ6729" s="46"/>
      <c r="BA6729" s="46"/>
      <c r="BB6729" s="46"/>
      <c r="BC6729" s="46"/>
      <c r="BD6729" s="46"/>
      <c r="BE6729" s="46"/>
      <c r="BF6729" s="46"/>
      <c r="BG6729" s="46"/>
      <c r="BH6729" s="46"/>
      <c r="BI6729" s="46"/>
      <c r="BJ6729" s="46"/>
      <c r="BK6729" s="46"/>
      <c r="BL6729" s="46"/>
      <c r="BM6729" s="46"/>
      <c r="BN6729" s="46"/>
      <c r="BO6729" s="46"/>
      <c r="BP6729" s="46"/>
      <c r="BQ6729" s="46"/>
      <c r="BR6729" s="46"/>
      <c r="BS6729" s="46"/>
      <c r="BT6729" s="46"/>
      <c r="BU6729" s="46"/>
      <c r="BV6729" s="46"/>
      <c r="BW6729" s="46"/>
      <c r="BX6729" s="46"/>
      <c r="BY6729" s="46"/>
      <c r="BZ6729" s="46"/>
      <c r="CA6729" s="46"/>
      <c r="CB6729" s="46"/>
      <c r="CC6729" s="46"/>
      <c r="CD6729" s="46"/>
      <c r="CE6729" s="46"/>
      <c r="CF6729" s="46"/>
      <c r="CG6729" s="46"/>
      <c r="CH6729" s="46"/>
      <c r="CI6729" s="46"/>
      <c r="CJ6729" s="46"/>
      <c r="CK6729" s="46"/>
      <c r="CL6729" s="46"/>
      <c r="CM6729" s="46"/>
      <c r="CN6729" s="46"/>
      <c r="CO6729" s="46"/>
      <c r="CP6729" s="46"/>
      <c r="CQ6729" s="46"/>
      <c r="CR6729" s="46"/>
      <c r="CS6729" s="46"/>
      <c r="CT6729" s="46"/>
      <c r="CU6729" s="46"/>
      <c r="CV6729" s="46"/>
      <c r="CW6729" s="46"/>
      <c r="CX6729" s="46"/>
      <c r="CY6729" s="46"/>
      <c r="CZ6729" s="46"/>
      <c r="DA6729" s="46"/>
      <c r="DB6729" s="46"/>
      <c r="DC6729" s="46"/>
      <c r="DD6729" s="46"/>
      <c r="DE6729" s="46"/>
      <c r="DF6729" s="46"/>
      <c r="DG6729" s="46"/>
      <c r="DH6729" s="46"/>
      <c r="DI6729" s="46"/>
      <c r="DJ6729" s="46"/>
      <c r="DK6729" s="46"/>
      <c r="DL6729" s="46"/>
      <c r="DM6729" s="46"/>
      <c r="DN6729" s="46"/>
      <c r="DO6729" s="46"/>
      <c r="DP6729" s="46"/>
      <c r="DQ6729" s="46"/>
      <c r="DR6729" s="46"/>
      <c r="DS6729" s="46"/>
      <c r="DT6729" s="46"/>
      <c r="DU6729" s="46"/>
      <c r="DV6729" s="46"/>
      <c r="DW6729" s="46"/>
      <c r="DX6729" s="46"/>
      <c r="DY6729" s="46"/>
      <c r="DZ6729" s="46"/>
      <c r="EA6729" s="46"/>
      <c r="EB6729" s="46"/>
      <c r="EC6729" s="46"/>
      <c r="ED6729" s="46"/>
      <c r="EE6729" s="46"/>
      <c r="EF6729" s="46"/>
      <c r="EG6729" s="46"/>
      <c r="EH6729" s="46"/>
      <c r="EI6729" s="46"/>
      <c r="EJ6729" s="46"/>
      <c r="EK6729" s="46"/>
      <c r="EL6729" s="46"/>
      <c r="EM6729" s="46"/>
      <c r="EN6729" s="46"/>
      <c r="EO6729" s="46"/>
      <c r="EP6729" s="46"/>
      <c r="EQ6729" s="46"/>
      <c r="ER6729" s="46"/>
      <c r="ES6729" s="46"/>
      <c r="ET6729" s="46"/>
      <c r="EU6729" s="46"/>
      <c r="EV6729" s="46"/>
      <c r="EW6729" s="46"/>
      <c r="EX6729" s="46"/>
      <c r="EY6729" s="46"/>
      <c r="EZ6729" s="46"/>
      <c r="FA6729" s="46"/>
      <c r="FB6729" s="46"/>
      <c r="FC6729" s="46"/>
      <c r="FD6729" s="46"/>
      <c r="FE6729" s="46"/>
      <c r="FF6729" s="46"/>
      <c r="FG6729" s="46"/>
      <c r="FH6729" s="46"/>
      <c r="FI6729" s="46"/>
      <c r="FJ6729" s="46"/>
      <c r="FK6729" s="46"/>
      <c r="FL6729" s="46"/>
      <c r="FM6729" s="46"/>
      <c r="FN6729" s="46"/>
      <c r="FO6729" s="46"/>
      <c r="FP6729" s="46"/>
      <c r="FQ6729" s="46"/>
      <c r="FR6729" s="46"/>
      <c r="FS6729" s="46"/>
      <c r="FT6729" s="46"/>
      <c r="FU6729" s="46"/>
    </row>
    <row r="6730" spans="2:177" s="18" customFormat="1" ht="76.5" customHeight="1" outlineLevel="1">
      <c r="B6730" s="38" t="s">
        <v>15056</v>
      </c>
      <c r="C6730" s="39" t="s">
        <v>66</v>
      </c>
      <c r="D6730" s="112" t="s">
        <v>1268</v>
      </c>
      <c r="E6730" s="38" t="s">
        <v>1269</v>
      </c>
      <c r="F6730" s="111" t="s">
        <v>15057</v>
      </c>
      <c r="G6730" s="38" t="s">
        <v>1270</v>
      </c>
      <c r="H6730" s="111" t="s">
        <v>15058</v>
      </c>
      <c r="I6730" s="111" t="s">
        <v>15059</v>
      </c>
      <c r="J6730" s="111" t="s">
        <v>15060</v>
      </c>
      <c r="K6730" s="100" t="s">
        <v>130</v>
      </c>
      <c r="L6730" s="100">
        <v>0</v>
      </c>
      <c r="M6730" s="38">
        <v>230000000</v>
      </c>
      <c r="N6730" s="41" t="s">
        <v>74</v>
      </c>
      <c r="O6730" s="33" t="s">
        <v>174</v>
      </c>
      <c r="P6730" s="37" t="s">
        <v>86</v>
      </c>
      <c r="Q6730" s="100" t="s">
        <v>77</v>
      </c>
      <c r="R6730" s="42" t="s">
        <v>15003</v>
      </c>
      <c r="S6730" s="33" t="s">
        <v>121</v>
      </c>
      <c r="T6730" s="38">
        <v>796</v>
      </c>
      <c r="U6730" s="105" t="s">
        <v>80</v>
      </c>
      <c r="V6730" s="78">
        <v>2</v>
      </c>
      <c r="W6730" s="101">
        <v>194742</v>
      </c>
      <c r="X6730" s="34">
        <v>389484</v>
      </c>
      <c r="Y6730" s="44">
        <f t="shared" si="187"/>
        <v>436222.08</v>
      </c>
      <c r="Z6730" s="100"/>
      <c r="AA6730" s="102">
        <v>2014</v>
      </c>
      <c r="AB6730" s="113"/>
      <c r="AC6730" s="46"/>
      <c r="AD6730" s="46"/>
      <c r="AE6730" s="46"/>
      <c r="AF6730" s="46"/>
      <c r="AG6730" s="46"/>
      <c r="AH6730" s="46"/>
      <c r="AI6730" s="46"/>
      <c r="AJ6730" s="46"/>
      <c r="AK6730" s="46"/>
      <c r="AL6730" s="46"/>
      <c r="AM6730" s="46"/>
      <c r="AN6730" s="46"/>
      <c r="AO6730" s="46"/>
      <c r="AP6730" s="46"/>
      <c r="AQ6730" s="46"/>
      <c r="AR6730" s="46"/>
      <c r="AS6730" s="46"/>
      <c r="AT6730" s="46"/>
      <c r="AU6730" s="46"/>
      <c r="AV6730" s="46"/>
      <c r="AW6730" s="46"/>
      <c r="AX6730" s="46"/>
      <c r="AY6730" s="46"/>
      <c r="AZ6730" s="46"/>
      <c r="BA6730" s="46"/>
      <c r="BB6730" s="46"/>
      <c r="BC6730" s="46"/>
      <c r="BD6730" s="46"/>
      <c r="BE6730" s="46"/>
      <c r="BF6730" s="46"/>
      <c r="BG6730" s="46"/>
      <c r="BH6730" s="46"/>
      <c r="BI6730" s="46"/>
      <c r="BJ6730" s="46"/>
      <c r="BK6730" s="46"/>
      <c r="BL6730" s="46"/>
      <c r="BM6730" s="46"/>
      <c r="BN6730" s="46"/>
      <c r="BO6730" s="46"/>
      <c r="BP6730" s="46"/>
      <c r="BQ6730" s="46"/>
      <c r="BR6730" s="46"/>
      <c r="BS6730" s="46"/>
      <c r="BT6730" s="46"/>
      <c r="BU6730" s="46"/>
      <c r="BV6730" s="46"/>
      <c r="BW6730" s="46"/>
      <c r="BX6730" s="46"/>
      <c r="BY6730" s="46"/>
      <c r="BZ6730" s="46"/>
      <c r="CA6730" s="46"/>
      <c r="CB6730" s="46"/>
      <c r="CC6730" s="46"/>
      <c r="CD6730" s="46"/>
      <c r="CE6730" s="46"/>
      <c r="CF6730" s="46"/>
      <c r="CG6730" s="46"/>
      <c r="CH6730" s="46"/>
      <c r="CI6730" s="46"/>
      <c r="CJ6730" s="46"/>
      <c r="CK6730" s="46"/>
      <c r="CL6730" s="46"/>
      <c r="CM6730" s="46"/>
      <c r="CN6730" s="46"/>
      <c r="CO6730" s="46"/>
      <c r="CP6730" s="46"/>
      <c r="CQ6730" s="46"/>
      <c r="CR6730" s="46"/>
      <c r="CS6730" s="46"/>
      <c r="CT6730" s="46"/>
      <c r="CU6730" s="46"/>
      <c r="CV6730" s="46"/>
      <c r="CW6730" s="46"/>
      <c r="CX6730" s="46"/>
      <c r="CY6730" s="46"/>
      <c r="CZ6730" s="46"/>
      <c r="DA6730" s="46"/>
      <c r="DB6730" s="46"/>
      <c r="DC6730" s="46"/>
      <c r="DD6730" s="46"/>
      <c r="DE6730" s="46"/>
      <c r="DF6730" s="46"/>
      <c r="DG6730" s="46"/>
      <c r="DH6730" s="46"/>
      <c r="DI6730" s="46"/>
      <c r="DJ6730" s="46"/>
      <c r="DK6730" s="46"/>
      <c r="DL6730" s="46"/>
      <c r="DM6730" s="46"/>
      <c r="DN6730" s="46"/>
      <c r="DO6730" s="46"/>
      <c r="DP6730" s="46"/>
      <c r="DQ6730" s="46"/>
      <c r="DR6730" s="46"/>
      <c r="DS6730" s="46"/>
      <c r="DT6730" s="46"/>
      <c r="DU6730" s="46"/>
      <c r="DV6730" s="46"/>
      <c r="DW6730" s="46"/>
      <c r="DX6730" s="46"/>
      <c r="DY6730" s="46"/>
      <c r="DZ6730" s="46"/>
      <c r="EA6730" s="46"/>
      <c r="EB6730" s="46"/>
      <c r="EC6730" s="46"/>
      <c r="ED6730" s="46"/>
      <c r="EE6730" s="46"/>
      <c r="EF6730" s="46"/>
      <c r="EG6730" s="46"/>
      <c r="EH6730" s="46"/>
      <c r="EI6730" s="46"/>
      <c r="EJ6730" s="46"/>
      <c r="EK6730" s="46"/>
      <c r="EL6730" s="46"/>
      <c r="EM6730" s="46"/>
      <c r="EN6730" s="46"/>
      <c r="EO6730" s="46"/>
      <c r="EP6730" s="46"/>
      <c r="EQ6730" s="46"/>
      <c r="ER6730" s="46"/>
      <c r="ES6730" s="46"/>
      <c r="ET6730" s="46"/>
      <c r="EU6730" s="46"/>
      <c r="EV6730" s="46"/>
      <c r="EW6730" s="46"/>
      <c r="EX6730" s="46"/>
      <c r="EY6730" s="46"/>
      <c r="EZ6730" s="46"/>
      <c r="FA6730" s="46"/>
      <c r="FB6730" s="46"/>
      <c r="FC6730" s="46"/>
      <c r="FD6730" s="46"/>
      <c r="FE6730" s="46"/>
      <c r="FF6730" s="46"/>
      <c r="FG6730" s="46"/>
      <c r="FH6730" s="46"/>
      <c r="FI6730" s="46"/>
      <c r="FJ6730" s="46"/>
      <c r="FK6730" s="46"/>
      <c r="FL6730" s="46"/>
      <c r="FM6730" s="46"/>
      <c r="FN6730" s="46"/>
      <c r="FO6730" s="46"/>
      <c r="FP6730" s="46"/>
      <c r="FQ6730" s="46"/>
      <c r="FR6730" s="46"/>
      <c r="FS6730" s="46"/>
      <c r="FT6730" s="46"/>
      <c r="FU6730" s="46"/>
    </row>
    <row r="6731" spans="2:177" s="18" customFormat="1" ht="76.5" customHeight="1" outlineLevel="1">
      <c r="B6731" s="38" t="s">
        <v>15061</v>
      </c>
      <c r="C6731" s="39" t="s">
        <v>66</v>
      </c>
      <c r="D6731" s="112" t="s">
        <v>1268</v>
      </c>
      <c r="E6731" s="38" t="s">
        <v>1269</v>
      </c>
      <c r="F6731" s="111" t="s">
        <v>15057</v>
      </c>
      <c r="G6731" s="38" t="s">
        <v>1270</v>
      </c>
      <c r="H6731" s="111" t="s">
        <v>15058</v>
      </c>
      <c r="I6731" s="111" t="s">
        <v>15062</v>
      </c>
      <c r="J6731" s="111" t="s">
        <v>15063</v>
      </c>
      <c r="K6731" s="100" t="s">
        <v>130</v>
      </c>
      <c r="L6731" s="100">
        <v>0</v>
      </c>
      <c r="M6731" s="38">
        <v>230000000</v>
      </c>
      <c r="N6731" s="41" t="s">
        <v>74</v>
      </c>
      <c r="O6731" s="33" t="s">
        <v>174</v>
      </c>
      <c r="P6731" s="37" t="s">
        <v>86</v>
      </c>
      <c r="Q6731" s="100" t="s">
        <v>77</v>
      </c>
      <c r="R6731" s="42" t="s">
        <v>15003</v>
      </c>
      <c r="S6731" s="33" t="s">
        <v>121</v>
      </c>
      <c r="T6731" s="38">
        <v>796</v>
      </c>
      <c r="U6731" s="105" t="s">
        <v>80</v>
      </c>
      <c r="V6731" s="78">
        <v>2</v>
      </c>
      <c r="W6731" s="101">
        <v>243359.3</v>
      </c>
      <c r="X6731" s="34">
        <v>486718.6</v>
      </c>
      <c r="Y6731" s="44">
        <f t="shared" si="187"/>
        <v>545124.83200000005</v>
      </c>
      <c r="Z6731" s="100"/>
      <c r="AA6731" s="102">
        <v>2014</v>
      </c>
      <c r="AB6731" s="113"/>
      <c r="AC6731" s="46"/>
      <c r="AD6731" s="46"/>
      <c r="AE6731" s="46"/>
      <c r="AF6731" s="46"/>
      <c r="AG6731" s="46"/>
      <c r="AH6731" s="46"/>
      <c r="AI6731" s="46"/>
      <c r="AJ6731" s="46"/>
      <c r="AK6731" s="46"/>
      <c r="AL6731" s="46"/>
      <c r="AM6731" s="46"/>
      <c r="AN6731" s="46"/>
      <c r="AO6731" s="46"/>
      <c r="AP6731" s="46"/>
      <c r="AQ6731" s="46"/>
      <c r="AR6731" s="46"/>
      <c r="AS6731" s="46"/>
      <c r="AT6731" s="46"/>
      <c r="AU6731" s="46"/>
      <c r="AV6731" s="46"/>
      <c r="AW6731" s="46"/>
      <c r="AX6731" s="46"/>
      <c r="AY6731" s="46"/>
      <c r="AZ6731" s="46"/>
      <c r="BA6731" s="46"/>
      <c r="BB6731" s="46"/>
      <c r="BC6731" s="46"/>
      <c r="BD6731" s="46"/>
      <c r="BE6731" s="46"/>
      <c r="BF6731" s="46"/>
      <c r="BG6731" s="46"/>
      <c r="BH6731" s="46"/>
      <c r="BI6731" s="46"/>
      <c r="BJ6731" s="46"/>
      <c r="BK6731" s="46"/>
      <c r="BL6731" s="46"/>
      <c r="BM6731" s="46"/>
      <c r="BN6731" s="46"/>
      <c r="BO6731" s="46"/>
      <c r="BP6731" s="46"/>
      <c r="BQ6731" s="46"/>
      <c r="BR6731" s="46"/>
      <c r="BS6731" s="46"/>
      <c r="BT6731" s="46"/>
      <c r="BU6731" s="46"/>
      <c r="BV6731" s="46"/>
      <c r="BW6731" s="46"/>
      <c r="BX6731" s="46"/>
      <c r="BY6731" s="46"/>
      <c r="BZ6731" s="46"/>
      <c r="CA6731" s="46"/>
      <c r="CB6731" s="46"/>
      <c r="CC6731" s="46"/>
      <c r="CD6731" s="46"/>
      <c r="CE6731" s="46"/>
      <c r="CF6731" s="46"/>
      <c r="CG6731" s="46"/>
      <c r="CH6731" s="46"/>
      <c r="CI6731" s="46"/>
      <c r="CJ6731" s="46"/>
      <c r="CK6731" s="46"/>
      <c r="CL6731" s="46"/>
      <c r="CM6731" s="46"/>
      <c r="CN6731" s="46"/>
      <c r="CO6731" s="46"/>
      <c r="CP6731" s="46"/>
      <c r="CQ6731" s="46"/>
      <c r="CR6731" s="46"/>
      <c r="CS6731" s="46"/>
      <c r="CT6731" s="46"/>
      <c r="CU6731" s="46"/>
      <c r="CV6731" s="46"/>
      <c r="CW6731" s="46"/>
      <c r="CX6731" s="46"/>
      <c r="CY6731" s="46"/>
      <c r="CZ6731" s="46"/>
      <c r="DA6731" s="46"/>
      <c r="DB6731" s="46"/>
      <c r="DC6731" s="46"/>
      <c r="DD6731" s="46"/>
      <c r="DE6731" s="46"/>
      <c r="DF6731" s="46"/>
      <c r="DG6731" s="46"/>
      <c r="DH6731" s="46"/>
      <c r="DI6731" s="46"/>
      <c r="DJ6731" s="46"/>
      <c r="DK6731" s="46"/>
      <c r="DL6731" s="46"/>
      <c r="DM6731" s="46"/>
      <c r="DN6731" s="46"/>
      <c r="DO6731" s="46"/>
      <c r="DP6731" s="46"/>
      <c r="DQ6731" s="46"/>
      <c r="DR6731" s="46"/>
      <c r="DS6731" s="46"/>
      <c r="DT6731" s="46"/>
      <c r="DU6731" s="46"/>
      <c r="DV6731" s="46"/>
      <c r="DW6731" s="46"/>
      <c r="DX6731" s="46"/>
      <c r="DY6731" s="46"/>
      <c r="DZ6731" s="46"/>
      <c r="EA6731" s="46"/>
      <c r="EB6731" s="46"/>
      <c r="EC6731" s="46"/>
      <c r="ED6731" s="46"/>
      <c r="EE6731" s="46"/>
      <c r="EF6731" s="46"/>
      <c r="EG6731" s="46"/>
      <c r="EH6731" s="46"/>
      <c r="EI6731" s="46"/>
      <c r="EJ6731" s="46"/>
      <c r="EK6731" s="46"/>
      <c r="EL6731" s="46"/>
      <c r="EM6731" s="46"/>
      <c r="EN6731" s="46"/>
      <c r="EO6731" s="46"/>
      <c r="EP6731" s="46"/>
      <c r="EQ6731" s="46"/>
      <c r="ER6731" s="46"/>
      <c r="ES6731" s="46"/>
      <c r="ET6731" s="46"/>
      <c r="EU6731" s="46"/>
      <c r="EV6731" s="46"/>
      <c r="EW6731" s="46"/>
      <c r="EX6731" s="46"/>
      <c r="EY6731" s="46"/>
      <c r="EZ6731" s="46"/>
      <c r="FA6731" s="46"/>
      <c r="FB6731" s="46"/>
      <c r="FC6731" s="46"/>
      <c r="FD6731" s="46"/>
      <c r="FE6731" s="46"/>
      <c r="FF6731" s="46"/>
      <c r="FG6731" s="46"/>
      <c r="FH6731" s="46"/>
      <c r="FI6731" s="46"/>
      <c r="FJ6731" s="46"/>
      <c r="FK6731" s="46"/>
      <c r="FL6731" s="46"/>
      <c r="FM6731" s="46"/>
      <c r="FN6731" s="46"/>
      <c r="FO6731" s="46"/>
      <c r="FP6731" s="46"/>
      <c r="FQ6731" s="46"/>
      <c r="FR6731" s="46"/>
      <c r="FS6731" s="46"/>
      <c r="FT6731" s="46"/>
      <c r="FU6731" s="46"/>
    </row>
    <row r="6732" spans="2:177" s="18" customFormat="1" ht="76.5" customHeight="1" outlineLevel="1">
      <c r="B6732" s="38" t="s">
        <v>15064</v>
      </c>
      <c r="C6732" s="39" t="s">
        <v>66</v>
      </c>
      <c r="D6732" s="112" t="s">
        <v>1268</v>
      </c>
      <c r="E6732" s="38" t="s">
        <v>1269</v>
      </c>
      <c r="F6732" s="111" t="s">
        <v>15057</v>
      </c>
      <c r="G6732" s="38" t="s">
        <v>1270</v>
      </c>
      <c r="H6732" s="111" t="s">
        <v>15058</v>
      </c>
      <c r="I6732" s="111" t="s">
        <v>15065</v>
      </c>
      <c r="J6732" s="111" t="s">
        <v>15066</v>
      </c>
      <c r="K6732" s="100" t="s">
        <v>130</v>
      </c>
      <c r="L6732" s="100">
        <v>0</v>
      </c>
      <c r="M6732" s="38">
        <v>230000000</v>
      </c>
      <c r="N6732" s="41" t="s">
        <v>74</v>
      </c>
      <c r="O6732" s="33" t="s">
        <v>174</v>
      </c>
      <c r="P6732" s="37" t="s">
        <v>86</v>
      </c>
      <c r="Q6732" s="100" t="s">
        <v>77</v>
      </c>
      <c r="R6732" s="42" t="s">
        <v>15003</v>
      </c>
      <c r="S6732" s="33" t="s">
        <v>121</v>
      </c>
      <c r="T6732" s="38">
        <v>796</v>
      </c>
      <c r="U6732" s="105" t="s">
        <v>80</v>
      </c>
      <c r="V6732" s="78">
        <v>2</v>
      </c>
      <c r="W6732" s="101">
        <v>241366</v>
      </c>
      <c r="X6732" s="34">
        <v>0</v>
      </c>
      <c r="Y6732" s="44">
        <f t="shared" si="187"/>
        <v>0</v>
      </c>
      <c r="Z6732" s="100"/>
      <c r="AA6732" s="102">
        <v>2014</v>
      </c>
      <c r="AB6732" s="38" t="s">
        <v>4108</v>
      </c>
      <c r="AC6732" s="46"/>
      <c r="AD6732" s="46"/>
      <c r="AE6732" s="46"/>
      <c r="AF6732" s="46"/>
      <c r="AG6732" s="46"/>
      <c r="AH6732" s="46"/>
      <c r="AI6732" s="46"/>
      <c r="AJ6732" s="46"/>
      <c r="AK6732" s="46"/>
      <c r="AL6732" s="46"/>
      <c r="AM6732" s="46"/>
      <c r="AN6732" s="46"/>
      <c r="AO6732" s="46"/>
      <c r="AP6732" s="46"/>
      <c r="AQ6732" s="46"/>
      <c r="AR6732" s="46"/>
      <c r="AS6732" s="46"/>
      <c r="AT6732" s="46"/>
      <c r="AU6732" s="46"/>
      <c r="AV6732" s="46"/>
      <c r="AW6732" s="46"/>
      <c r="AX6732" s="46"/>
      <c r="AY6732" s="46"/>
      <c r="AZ6732" s="46"/>
      <c r="BA6732" s="46"/>
      <c r="BB6732" s="46"/>
      <c r="BC6732" s="46"/>
      <c r="BD6732" s="46"/>
      <c r="BE6732" s="46"/>
      <c r="BF6732" s="46"/>
      <c r="BG6732" s="46"/>
      <c r="BH6732" s="46"/>
      <c r="BI6732" s="46"/>
      <c r="BJ6732" s="46"/>
      <c r="BK6732" s="46"/>
      <c r="BL6732" s="46"/>
      <c r="BM6732" s="46"/>
      <c r="BN6732" s="46"/>
      <c r="BO6732" s="46"/>
      <c r="BP6732" s="46"/>
      <c r="BQ6732" s="46"/>
      <c r="BR6732" s="46"/>
      <c r="BS6732" s="46"/>
      <c r="BT6732" s="46"/>
      <c r="BU6732" s="46"/>
      <c r="BV6732" s="46"/>
      <c r="BW6732" s="46"/>
      <c r="BX6732" s="46"/>
      <c r="BY6732" s="46"/>
      <c r="BZ6732" s="46"/>
      <c r="CA6732" s="46"/>
      <c r="CB6732" s="46"/>
      <c r="CC6732" s="46"/>
      <c r="CD6732" s="46"/>
      <c r="CE6732" s="46"/>
      <c r="CF6732" s="46"/>
      <c r="CG6732" s="46"/>
      <c r="CH6732" s="46"/>
      <c r="CI6732" s="46"/>
      <c r="CJ6732" s="46"/>
      <c r="CK6732" s="46"/>
      <c r="CL6732" s="46"/>
      <c r="CM6732" s="46"/>
      <c r="CN6732" s="46"/>
      <c r="CO6732" s="46"/>
      <c r="CP6732" s="46"/>
      <c r="CQ6732" s="46"/>
      <c r="CR6732" s="46"/>
      <c r="CS6732" s="46"/>
      <c r="CT6732" s="46"/>
      <c r="CU6732" s="46"/>
      <c r="CV6732" s="46"/>
      <c r="CW6732" s="46"/>
      <c r="CX6732" s="46"/>
      <c r="CY6732" s="46"/>
      <c r="CZ6732" s="46"/>
      <c r="DA6732" s="46"/>
      <c r="DB6732" s="46"/>
      <c r="DC6732" s="46"/>
      <c r="DD6732" s="46"/>
      <c r="DE6732" s="46"/>
      <c r="DF6732" s="46"/>
      <c r="DG6732" s="46"/>
      <c r="DH6732" s="46"/>
      <c r="DI6732" s="46"/>
      <c r="DJ6732" s="46"/>
      <c r="DK6732" s="46"/>
      <c r="DL6732" s="46"/>
      <c r="DM6732" s="46"/>
      <c r="DN6732" s="46"/>
      <c r="DO6732" s="46"/>
      <c r="DP6732" s="46"/>
      <c r="DQ6732" s="46"/>
      <c r="DR6732" s="46"/>
      <c r="DS6732" s="46"/>
      <c r="DT6732" s="46"/>
      <c r="DU6732" s="46"/>
      <c r="DV6732" s="46"/>
      <c r="DW6732" s="46"/>
      <c r="DX6732" s="46"/>
      <c r="DY6732" s="46"/>
      <c r="DZ6732" s="46"/>
      <c r="EA6732" s="46"/>
      <c r="EB6732" s="46"/>
      <c r="EC6732" s="46"/>
      <c r="ED6732" s="46"/>
      <c r="EE6732" s="46"/>
      <c r="EF6732" s="46"/>
      <c r="EG6732" s="46"/>
      <c r="EH6732" s="46"/>
      <c r="EI6732" s="46"/>
      <c r="EJ6732" s="46"/>
      <c r="EK6732" s="46"/>
      <c r="EL6732" s="46"/>
      <c r="EM6732" s="46"/>
      <c r="EN6732" s="46"/>
      <c r="EO6732" s="46"/>
      <c r="EP6732" s="46"/>
      <c r="EQ6732" s="46"/>
      <c r="ER6732" s="46"/>
      <c r="ES6732" s="46"/>
      <c r="ET6732" s="46"/>
      <c r="EU6732" s="46"/>
      <c r="EV6732" s="46"/>
      <c r="EW6732" s="46"/>
      <c r="EX6732" s="46"/>
      <c r="EY6732" s="46"/>
      <c r="EZ6732" s="46"/>
      <c r="FA6732" s="46"/>
      <c r="FB6732" s="46"/>
      <c r="FC6732" s="46"/>
      <c r="FD6732" s="46"/>
      <c r="FE6732" s="46"/>
      <c r="FF6732" s="46"/>
      <c r="FG6732" s="46"/>
      <c r="FH6732" s="46"/>
      <c r="FI6732" s="46"/>
      <c r="FJ6732" s="46"/>
      <c r="FK6732" s="46"/>
      <c r="FL6732" s="46"/>
      <c r="FM6732" s="46"/>
      <c r="FN6732" s="46"/>
      <c r="FO6732" s="46"/>
      <c r="FP6732" s="46"/>
      <c r="FQ6732" s="46"/>
      <c r="FR6732" s="46"/>
      <c r="FS6732" s="46"/>
      <c r="FT6732" s="46"/>
      <c r="FU6732" s="46"/>
    </row>
    <row r="6733" spans="2:177" s="18" customFormat="1" ht="76.5" customHeight="1" outlineLevel="1">
      <c r="B6733" s="38" t="s">
        <v>15067</v>
      </c>
      <c r="C6733" s="39" t="s">
        <v>66</v>
      </c>
      <c r="D6733" s="112" t="s">
        <v>1268</v>
      </c>
      <c r="E6733" s="38" t="s">
        <v>1269</v>
      </c>
      <c r="F6733" s="111" t="s">
        <v>15057</v>
      </c>
      <c r="G6733" s="38" t="s">
        <v>1270</v>
      </c>
      <c r="H6733" s="111" t="s">
        <v>15058</v>
      </c>
      <c r="I6733" s="111" t="s">
        <v>15065</v>
      </c>
      <c r="J6733" s="111" t="s">
        <v>15066</v>
      </c>
      <c r="K6733" s="100" t="s">
        <v>130</v>
      </c>
      <c r="L6733" s="100">
        <v>0</v>
      </c>
      <c r="M6733" s="38">
        <v>230000000</v>
      </c>
      <c r="N6733" s="41" t="s">
        <v>74</v>
      </c>
      <c r="O6733" s="33" t="s">
        <v>174</v>
      </c>
      <c r="P6733" s="37" t="s">
        <v>86</v>
      </c>
      <c r="Q6733" s="100" t="s">
        <v>77</v>
      </c>
      <c r="R6733" s="42" t="s">
        <v>15003</v>
      </c>
      <c r="S6733" s="33" t="s">
        <v>121</v>
      </c>
      <c r="T6733" s="38">
        <v>796</v>
      </c>
      <c r="U6733" s="105" t="s">
        <v>80</v>
      </c>
      <c r="V6733" s="78">
        <v>4</v>
      </c>
      <c r="W6733" s="101">
        <v>241366</v>
      </c>
      <c r="X6733" s="34">
        <v>965464</v>
      </c>
      <c r="Y6733" s="44">
        <f t="shared" si="187"/>
        <v>1081319.6800000002</v>
      </c>
      <c r="Z6733" s="100"/>
      <c r="AA6733" s="102">
        <v>2014</v>
      </c>
      <c r="AB6733" s="38"/>
      <c r="AC6733" s="46"/>
      <c r="AD6733" s="46"/>
      <c r="AE6733" s="46"/>
      <c r="AF6733" s="46"/>
      <c r="AG6733" s="46"/>
      <c r="AH6733" s="46"/>
      <c r="AI6733" s="46"/>
      <c r="AJ6733" s="46"/>
      <c r="AK6733" s="46"/>
      <c r="AL6733" s="46"/>
      <c r="AM6733" s="46"/>
      <c r="AN6733" s="46"/>
      <c r="AO6733" s="46"/>
      <c r="AP6733" s="46"/>
      <c r="AQ6733" s="46"/>
      <c r="AR6733" s="46"/>
      <c r="AS6733" s="46"/>
      <c r="AT6733" s="46"/>
      <c r="AU6733" s="46"/>
      <c r="AV6733" s="46"/>
      <c r="AW6733" s="46"/>
      <c r="AX6733" s="46"/>
      <c r="AY6733" s="46"/>
      <c r="AZ6733" s="46"/>
      <c r="BA6733" s="46"/>
      <c r="BB6733" s="46"/>
      <c r="BC6733" s="46"/>
      <c r="BD6733" s="46"/>
      <c r="BE6733" s="46"/>
      <c r="BF6733" s="46"/>
      <c r="BG6733" s="46"/>
      <c r="BH6733" s="46"/>
      <c r="BI6733" s="46"/>
      <c r="BJ6733" s="46"/>
      <c r="BK6733" s="46"/>
      <c r="BL6733" s="46"/>
      <c r="BM6733" s="46"/>
      <c r="BN6733" s="46"/>
      <c r="BO6733" s="46"/>
      <c r="BP6733" s="46"/>
      <c r="BQ6733" s="46"/>
      <c r="BR6733" s="46"/>
      <c r="BS6733" s="46"/>
      <c r="BT6733" s="46"/>
      <c r="BU6733" s="46"/>
      <c r="BV6733" s="46"/>
      <c r="BW6733" s="46"/>
      <c r="BX6733" s="46"/>
      <c r="BY6733" s="46"/>
      <c r="BZ6733" s="46"/>
      <c r="CA6733" s="46"/>
      <c r="CB6733" s="46"/>
      <c r="CC6733" s="46"/>
      <c r="CD6733" s="46"/>
      <c r="CE6733" s="46"/>
      <c r="CF6733" s="46"/>
      <c r="CG6733" s="46"/>
      <c r="CH6733" s="46"/>
      <c r="CI6733" s="46"/>
      <c r="CJ6733" s="46"/>
      <c r="CK6733" s="46"/>
      <c r="CL6733" s="46"/>
      <c r="CM6733" s="46"/>
      <c r="CN6733" s="46"/>
      <c r="CO6733" s="46"/>
      <c r="CP6733" s="46"/>
      <c r="CQ6733" s="46"/>
      <c r="CR6733" s="46"/>
      <c r="CS6733" s="46"/>
      <c r="CT6733" s="46"/>
      <c r="CU6733" s="46"/>
      <c r="CV6733" s="46"/>
      <c r="CW6733" s="46"/>
      <c r="CX6733" s="46"/>
      <c r="CY6733" s="46"/>
      <c r="CZ6733" s="46"/>
      <c r="DA6733" s="46"/>
      <c r="DB6733" s="46"/>
      <c r="DC6733" s="46"/>
      <c r="DD6733" s="46"/>
      <c r="DE6733" s="46"/>
      <c r="DF6733" s="46"/>
      <c r="DG6733" s="46"/>
      <c r="DH6733" s="46"/>
      <c r="DI6733" s="46"/>
      <c r="DJ6733" s="46"/>
      <c r="DK6733" s="46"/>
      <c r="DL6733" s="46"/>
      <c r="DM6733" s="46"/>
      <c r="DN6733" s="46"/>
      <c r="DO6733" s="46"/>
      <c r="DP6733" s="46"/>
      <c r="DQ6733" s="46"/>
      <c r="DR6733" s="46"/>
      <c r="DS6733" s="46"/>
      <c r="DT6733" s="46"/>
      <c r="DU6733" s="46"/>
      <c r="DV6733" s="46"/>
      <c r="DW6733" s="46"/>
      <c r="DX6733" s="46"/>
      <c r="DY6733" s="46"/>
      <c r="DZ6733" s="46"/>
      <c r="EA6733" s="46"/>
      <c r="EB6733" s="46"/>
      <c r="EC6733" s="46"/>
      <c r="ED6733" s="46"/>
      <c r="EE6733" s="46"/>
      <c r="EF6733" s="46"/>
      <c r="EG6733" s="46"/>
      <c r="EH6733" s="46"/>
      <c r="EI6733" s="46"/>
      <c r="EJ6733" s="46"/>
      <c r="EK6733" s="46"/>
      <c r="EL6733" s="46"/>
      <c r="EM6733" s="46"/>
      <c r="EN6733" s="46"/>
      <c r="EO6733" s="46"/>
      <c r="EP6733" s="46"/>
      <c r="EQ6733" s="46"/>
      <c r="ER6733" s="46"/>
      <c r="ES6733" s="46"/>
      <c r="ET6733" s="46"/>
      <c r="EU6733" s="46"/>
      <c r="EV6733" s="46"/>
      <c r="EW6733" s="46"/>
      <c r="EX6733" s="46"/>
      <c r="EY6733" s="46"/>
      <c r="EZ6733" s="46"/>
      <c r="FA6733" s="46"/>
      <c r="FB6733" s="46"/>
      <c r="FC6733" s="46"/>
      <c r="FD6733" s="46"/>
      <c r="FE6733" s="46"/>
      <c r="FF6733" s="46"/>
      <c r="FG6733" s="46"/>
      <c r="FH6733" s="46"/>
      <c r="FI6733" s="46"/>
      <c r="FJ6733" s="46"/>
      <c r="FK6733" s="46"/>
      <c r="FL6733" s="46"/>
      <c r="FM6733" s="46"/>
      <c r="FN6733" s="46"/>
      <c r="FO6733" s="46"/>
      <c r="FP6733" s="46"/>
      <c r="FQ6733" s="46"/>
      <c r="FR6733" s="46"/>
      <c r="FS6733" s="46"/>
      <c r="FT6733" s="46"/>
      <c r="FU6733" s="46"/>
    </row>
    <row r="6734" spans="2:177" s="18" customFormat="1" ht="76.5" customHeight="1" outlineLevel="1">
      <c r="B6734" s="38" t="s">
        <v>15068</v>
      </c>
      <c r="C6734" s="39" t="s">
        <v>66</v>
      </c>
      <c r="D6734" s="112" t="s">
        <v>1268</v>
      </c>
      <c r="E6734" s="38" t="s">
        <v>1269</v>
      </c>
      <c r="F6734" s="111" t="s">
        <v>15057</v>
      </c>
      <c r="G6734" s="38" t="s">
        <v>1270</v>
      </c>
      <c r="H6734" s="111" t="s">
        <v>15058</v>
      </c>
      <c r="I6734" s="111" t="s">
        <v>15065</v>
      </c>
      <c r="J6734" s="111" t="s">
        <v>15066</v>
      </c>
      <c r="K6734" s="100" t="s">
        <v>130</v>
      </c>
      <c r="L6734" s="100">
        <v>0</v>
      </c>
      <c r="M6734" s="38">
        <v>230000000</v>
      </c>
      <c r="N6734" s="41" t="s">
        <v>74</v>
      </c>
      <c r="O6734" s="33" t="s">
        <v>174</v>
      </c>
      <c r="P6734" s="37" t="s">
        <v>86</v>
      </c>
      <c r="Q6734" s="100" t="s">
        <v>77</v>
      </c>
      <c r="R6734" s="42" t="s">
        <v>15003</v>
      </c>
      <c r="S6734" s="33" t="s">
        <v>121</v>
      </c>
      <c r="T6734" s="38">
        <v>796</v>
      </c>
      <c r="U6734" s="105" t="s">
        <v>80</v>
      </c>
      <c r="V6734" s="78">
        <v>2</v>
      </c>
      <c r="W6734" s="101">
        <v>241366</v>
      </c>
      <c r="X6734" s="34">
        <v>0</v>
      </c>
      <c r="Y6734" s="44">
        <f t="shared" si="187"/>
        <v>0</v>
      </c>
      <c r="Z6734" s="100"/>
      <c r="AA6734" s="102">
        <v>2014</v>
      </c>
      <c r="AB6734" s="38" t="s">
        <v>122</v>
      </c>
      <c r="AC6734" s="46"/>
      <c r="AD6734" s="46"/>
      <c r="AE6734" s="46"/>
      <c r="AF6734" s="46"/>
      <c r="AG6734" s="46"/>
      <c r="AH6734" s="46"/>
      <c r="AI6734" s="46"/>
      <c r="AJ6734" s="46"/>
      <c r="AK6734" s="46"/>
      <c r="AL6734" s="46"/>
      <c r="AM6734" s="46"/>
      <c r="AN6734" s="46"/>
      <c r="AO6734" s="46"/>
      <c r="AP6734" s="46"/>
      <c r="AQ6734" s="46"/>
      <c r="AR6734" s="46"/>
      <c r="AS6734" s="46"/>
      <c r="AT6734" s="46"/>
      <c r="AU6734" s="46"/>
      <c r="AV6734" s="46"/>
      <c r="AW6734" s="46"/>
      <c r="AX6734" s="46"/>
      <c r="AY6734" s="46"/>
      <c r="AZ6734" s="46"/>
      <c r="BA6734" s="46"/>
      <c r="BB6734" s="46"/>
      <c r="BC6734" s="46"/>
      <c r="BD6734" s="46"/>
      <c r="BE6734" s="46"/>
      <c r="BF6734" s="46"/>
      <c r="BG6734" s="46"/>
      <c r="BH6734" s="46"/>
      <c r="BI6734" s="46"/>
      <c r="BJ6734" s="46"/>
      <c r="BK6734" s="46"/>
      <c r="BL6734" s="46"/>
      <c r="BM6734" s="46"/>
      <c r="BN6734" s="46"/>
      <c r="BO6734" s="46"/>
      <c r="BP6734" s="46"/>
      <c r="BQ6734" s="46"/>
      <c r="BR6734" s="46"/>
      <c r="BS6734" s="46"/>
      <c r="BT6734" s="46"/>
      <c r="BU6734" s="46"/>
      <c r="BV6734" s="46"/>
      <c r="BW6734" s="46"/>
      <c r="BX6734" s="46"/>
      <c r="BY6734" s="46"/>
      <c r="BZ6734" s="46"/>
      <c r="CA6734" s="46"/>
      <c r="CB6734" s="46"/>
      <c r="CC6734" s="46"/>
      <c r="CD6734" s="46"/>
      <c r="CE6734" s="46"/>
      <c r="CF6734" s="46"/>
      <c r="CG6734" s="46"/>
      <c r="CH6734" s="46"/>
      <c r="CI6734" s="46"/>
      <c r="CJ6734" s="46"/>
      <c r="CK6734" s="46"/>
      <c r="CL6734" s="46"/>
      <c r="CM6734" s="46"/>
      <c r="CN6734" s="46"/>
      <c r="CO6734" s="46"/>
      <c r="CP6734" s="46"/>
      <c r="CQ6734" s="46"/>
      <c r="CR6734" s="46"/>
      <c r="CS6734" s="46"/>
      <c r="CT6734" s="46"/>
      <c r="CU6734" s="46"/>
      <c r="CV6734" s="46"/>
      <c r="CW6734" s="46"/>
      <c r="CX6734" s="46"/>
      <c r="CY6734" s="46"/>
      <c r="CZ6734" s="46"/>
      <c r="DA6734" s="46"/>
      <c r="DB6734" s="46"/>
      <c r="DC6734" s="46"/>
      <c r="DD6734" s="46"/>
      <c r="DE6734" s="46"/>
      <c r="DF6734" s="46"/>
      <c r="DG6734" s="46"/>
      <c r="DH6734" s="46"/>
      <c r="DI6734" s="46"/>
      <c r="DJ6734" s="46"/>
      <c r="DK6734" s="46"/>
      <c r="DL6734" s="46"/>
      <c r="DM6734" s="46"/>
      <c r="DN6734" s="46"/>
      <c r="DO6734" s="46"/>
      <c r="DP6734" s="46"/>
      <c r="DQ6734" s="46"/>
      <c r="DR6734" s="46"/>
      <c r="DS6734" s="46"/>
      <c r="DT6734" s="46"/>
      <c r="DU6734" s="46"/>
      <c r="DV6734" s="46"/>
      <c r="DW6734" s="46"/>
      <c r="DX6734" s="46"/>
      <c r="DY6734" s="46"/>
      <c r="DZ6734" s="46"/>
      <c r="EA6734" s="46"/>
      <c r="EB6734" s="46"/>
      <c r="EC6734" s="46"/>
      <c r="ED6734" s="46"/>
      <c r="EE6734" s="46"/>
      <c r="EF6734" s="46"/>
      <c r="EG6734" s="46"/>
      <c r="EH6734" s="46"/>
      <c r="EI6734" s="46"/>
      <c r="EJ6734" s="46"/>
      <c r="EK6734" s="46"/>
      <c r="EL6734" s="46"/>
      <c r="EM6734" s="46"/>
      <c r="EN6734" s="46"/>
      <c r="EO6734" s="46"/>
      <c r="EP6734" s="46"/>
      <c r="EQ6734" s="46"/>
      <c r="ER6734" s="46"/>
      <c r="ES6734" s="46"/>
      <c r="ET6734" s="46"/>
      <c r="EU6734" s="46"/>
      <c r="EV6734" s="46"/>
      <c r="EW6734" s="46"/>
      <c r="EX6734" s="46"/>
      <c r="EY6734" s="46"/>
      <c r="EZ6734" s="46"/>
      <c r="FA6734" s="46"/>
      <c r="FB6734" s="46"/>
      <c r="FC6734" s="46"/>
      <c r="FD6734" s="46"/>
      <c r="FE6734" s="46"/>
      <c r="FF6734" s="46"/>
      <c r="FG6734" s="46"/>
      <c r="FH6734" s="46"/>
      <c r="FI6734" s="46"/>
      <c r="FJ6734" s="46"/>
      <c r="FK6734" s="46"/>
      <c r="FL6734" s="46"/>
      <c r="FM6734" s="46"/>
      <c r="FN6734" s="46"/>
      <c r="FO6734" s="46"/>
      <c r="FP6734" s="46"/>
      <c r="FQ6734" s="46"/>
      <c r="FR6734" s="46"/>
      <c r="FS6734" s="46"/>
      <c r="FT6734" s="46"/>
      <c r="FU6734" s="46"/>
    </row>
    <row r="6735" spans="2:177" s="18" customFormat="1" ht="76.5" customHeight="1" outlineLevel="1">
      <c r="B6735" s="38" t="s">
        <v>15069</v>
      </c>
      <c r="C6735" s="39" t="s">
        <v>66</v>
      </c>
      <c r="D6735" s="112" t="s">
        <v>1268</v>
      </c>
      <c r="E6735" s="38" t="s">
        <v>1269</v>
      </c>
      <c r="F6735" s="111" t="s">
        <v>15057</v>
      </c>
      <c r="G6735" s="38" t="s">
        <v>1270</v>
      </c>
      <c r="H6735" s="111" t="s">
        <v>15058</v>
      </c>
      <c r="I6735" s="111" t="s">
        <v>15070</v>
      </c>
      <c r="J6735" s="111" t="s">
        <v>15071</v>
      </c>
      <c r="K6735" s="100" t="s">
        <v>130</v>
      </c>
      <c r="L6735" s="100">
        <v>0</v>
      </c>
      <c r="M6735" s="38">
        <v>230000000</v>
      </c>
      <c r="N6735" s="41" t="s">
        <v>74</v>
      </c>
      <c r="O6735" s="33" t="s">
        <v>174</v>
      </c>
      <c r="P6735" s="37" t="s">
        <v>86</v>
      </c>
      <c r="Q6735" s="100" t="s">
        <v>77</v>
      </c>
      <c r="R6735" s="42" t="s">
        <v>15003</v>
      </c>
      <c r="S6735" s="33" t="s">
        <v>121</v>
      </c>
      <c r="T6735" s="38">
        <v>796</v>
      </c>
      <c r="U6735" s="105" t="s">
        <v>80</v>
      </c>
      <c r="V6735" s="78">
        <v>2</v>
      </c>
      <c r="W6735" s="101">
        <v>356673.6</v>
      </c>
      <c r="X6735" s="34">
        <v>713347.2</v>
      </c>
      <c r="Y6735" s="44">
        <f t="shared" si="187"/>
        <v>798948.86400000006</v>
      </c>
      <c r="Z6735" s="100"/>
      <c r="AA6735" s="102">
        <v>2014</v>
      </c>
      <c r="AB6735" s="113"/>
      <c r="AC6735" s="46"/>
      <c r="AD6735" s="46"/>
      <c r="AE6735" s="46"/>
      <c r="AF6735" s="46"/>
      <c r="AG6735" s="46"/>
      <c r="AH6735" s="46"/>
      <c r="AI6735" s="46"/>
      <c r="AJ6735" s="46"/>
      <c r="AK6735" s="46"/>
      <c r="AL6735" s="46"/>
      <c r="AM6735" s="46"/>
      <c r="AN6735" s="46"/>
      <c r="AO6735" s="46"/>
      <c r="AP6735" s="46"/>
      <c r="AQ6735" s="46"/>
      <c r="AR6735" s="46"/>
      <c r="AS6735" s="46"/>
      <c r="AT6735" s="46"/>
      <c r="AU6735" s="46"/>
      <c r="AV6735" s="46"/>
      <c r="AW6735" s="46"/>
      <c r="AX6735" s="46"/>
      <c r="AY6735" s="46"/>
      <c r="AZ6735" s="46"/>
      <c r="BA6735" s="46"/>
      <c r="BB6735" s="46"/>
      <c r="BC6735" s="46"/>
      <c r="BD6735" s="46"/>
      <c r="BE6735" s="46"/>
      <c r="BF6735" s="46"/>
      <c r="BG6735" s="46"/>
      <c r="BH6735" s="46"/>
      <c r="BI6735" s="46"/>
      <c r="BJ6735" s="46"/>
      <c r="BK6735" s="46"/>
      <c r="BL6735" s="46"/>
      <c r="BM6735" s="46"/>
      <c r="BN6735" s="46"/>
      <c r="BO6735" s="46"/>
      <c r="BP6735" s="46"/>
      <c r="BQ6735" s="46"/>
      <c r="BR6735" s="46"/>
      <c r="BS6735" s="46"/>
      <c r="BT6735" s="46"/>
      <c r="BU6735" s="46"/>
      <c r="BV6735" s="46"/>
      <c r="BW6735" s="46"/>
      <c r="BX6735" s="46"/>
      <c r="BY6735" s="46"/>
      <c r="BZ6735" s="46"/>
      <c r="CA6735" s="46"/>
      <c r="CB6735" s="46"/>
      <c r="CC6735" s="46"/>
      <c r="CD6735" s="46"/>
      <c r="CE6735" s="46"/>
      <c r="CF6735" s="46"/>
      <c r="CG6735" s="46"/>
      <c r="CH6735" s="46"/>
      <c r="CI6735" s="46"/>
      <c r="CJ6735" s="46"/>
      <c r="CK6735" s="46"/>
      <c r="CL6735" s="46"/>
      <c r="CM6735" s="46"/>
      <c r="CN6735" s="46"/>
      <c r="CO6735" s="46"/>
      <c r="CP6735" s="46"/>
      <c r="CQ6735" s="46"/>
      <c r="CR6735" s="46"/>
      <c r="CS6735" s="46"/>
      <c r="CT6735" s="46"/>
      <c r="CU6735" s="46"/>
      <c r="CV6735" s="46"/>
      <c r="CW6735" s="46"/>
      <c r="CX6735" s="46"/>
      <c r="CY6735" s="46"/>
      <c r="CZ6735" s="46"/>
      <c r="DA6735" s="46"/>
      <c r="DB6735" s="46"/>
      <c r="DC6735" s="46"/>
      <c r="DD6735" s="46"/>
      <c r="DE6735" s="46"/>
      <c r="DF6735" s="46"/>
      <c r="DG6735" s="46"/>
      <c r="DH6735" s="46"/>
      <c r="DI6735" s="46"/>
      <c r="DJ6735" s="46"/>
      <c r="DK6735" s="46"/>
      <c r="DL6735" s="46"/>
      <c r="DM6735" s="46"/>
      <c r="DN6735" s="46"/>
      <c r="DO6735" s="46"/>
      <c r="DP6735" s="46"/>
      <c r="DQ6735" s="46"/>
      <c r="DR6735" s="46"/>
      <c r="DS6735" s="46"/>
      <c r="DT6735" s="46"/>
      <c r="DU6735" s="46"/>
      <c r="DV6735" s="46"/>
      <c r="DW6735" s="46"/>
      <c r="DX6735" s="46"/>
      <c r="DY6735" s="46"/>
      <c r="DZ6735" s="46"/>
      <c r="EA6735" s="46"/>
      <c r="EB6735" s="46"/>
      <c r="EC6735" s="46"/>
      <c r="ED6735" s="46"/>
      <c r="EE6735" s="46"/>
      <c r="EF6735" s="46"/>
      <c r="EG6735" s="46"/>
      <c r="EH6735" s="46"/>
      <c r="EI6735" s="46"/>
      <c r="EJ6735" s="46"/>
      <c r="EK6735" s="46"/>
      <c r="EL6735" s="46"/>
      <c r="EM6735" s="46"/>
      <c r="EN6735" s="46"/>
      <c r="EO6735" s="46"/>
      <c r="EP6735" s="46"/>
      <c r="EQ6735" s="46"/>
      <c r="ER6735" s="46"/>
      <c r="ES6735" s="46"/>
      <c r="ET6735" s="46"/>
      <c r="EU6735" s="46"/>
      <c r="EV6735" s="46"/>
      <c r="EW6735" s="46"/>
      <c r="EX6735" s="46"/>
      <c r="EY6735" s="46"/>
      <c r="EZ6735" s="46"/>
      <c r="FA6735" s="46"/>
      <c r="FB6735" s="46"/>
      <c r="FC6735" s="46"/>
      <c r="FD6735" s="46"/>
      <c r="FE6735" s="46"/>
      <c r="FF6735" s="46"/>
      <c r="FG6735" s="46"/>
      <c r="FH6735" s="46"/>
      <c r="FI6735" s="46"/>
      <c r="FJ6735" s="46"/>
      <c r="FK6735" s="46"/>
      <c r="FL6735" s="46"/>
      <c r="FM6735" s="46"/>
      <c r="FN6735" s="46"/>
      <c r="FO6735" s="46"/>
      <c r="FP6735" s="46"/>
      <c r="FQ6735" s="46"/>
      <c r="FR6735" s="46"/>
      <c r="FS6735" s="46"/>
      <c r="FT6735" s="46"/>
      <c r="FU6735" s="46"/>
    </row>
    <row r="6736" spans="2:177" s="18" customFormat="1" ht="76.5" customHeight="1" outlineLevel="1">
      <c r="B6736" s="38" t="s">
        <v>15072</v>
      </c>
      <c r="C6736" s="39" t="s">
        <v>66</v>
      </c>
      <c r="D6736" s="112" t="s">
        <v>1268</v>
      </c>
      <c r="E6736" s="38" t="s">
        <v>1269</v>
      </c>
      <c r="F6736" s="111" t="s">
        <v>15057</v>
      </c>
      <c r="G6736" s="38" t="s">
        <v>1270</v>
      </c>
      <c r="H6736" s="111" t="s">
        <v>15058</v>
      </c>
      <c r="I6736" s="111" t="s">
        <v>15073</v>
      </c>
      <c r="J6736" s="111" t="s">
        <v>15074</v>
      </c>
      <c r="K6736" s="100" t="s">
        <v>130</v>
      </c>
      <c r="L6736" s="100">
        <v>0</v>
      </c>
      <c r="M6736" s="38">
        <v>230000000</v>
      </c>
      <c r="N6736" s="41" t="s">
        <v>74</v>
      </c>
      <c r="O6736" s="33" t="s">
        <v>174</v>
      </c>
      <c r="P6736" s="37" t="s">
        <v>86</v>
      </c>
      <c r="Q6736" s="100" t="s">
        <v>77</v>
      </c>
      <c r="R6736" s="42" t="s">
        <v>15003</v>
      </c>
      <c r="S6736" s="33" t="s">
        <v>121</v>
      </c>
      <c r="T6736" s="38">
        <v>796</v>
      </c>
      <c r="U6736" s="105" t="s">
        <v>80</v>
      </c>
      <c r="V6736" s="78">
        <v>2</v>
      </c>
      <c r="W6736" s="101">
        <v>104169.3</v>
      </c>
      <c r="X6736" s="34">
        <v>208338.6</v>
      </c>
      <c r="Y6736" s="44">
        <f t="shared" si="187"/>
        <v>233339.23200000002</v>
      </c>
      <c r="Z6736" s="100"/>
      <c r="AA6736" s="102">
        <v>2014</v>
      </c>
      <c r="AB6736" s="113"/>
      <c r="AC6736" s="46"/>
      <c r="AD6736" s="46"/>
      <c r="AE6736" s="46"/>
      <c r="AF6736" s="46"/>
      <c r="AG6736" s="46"/>
      <c r="AH6736" s="46"/>
      <c r="AI6736" s="46"/>
      <c r="AJ6736" s="46"/>
      <c r="AK6736" s="46"/>
      <c r="AL6736" s="46"/>
      <c r="AM6736" s="46"/>
      <c r="AN6736" s="46"/>
      <c r="AO6736" s="46"/>
      <c r="AP6736" s="46"/>
      <c r="AQ6736" s="46"/>
      <c r="AR6736" s="46"/>
      <c r="AS6736" s="46"/>
      <c r="AT6736" s="46"/>
      <c r="AU6736" s="46"/>
      <c r="AV6736" s="46"/>
      <c r="AW6736" s="46"/>
      <c r="AX6736" s="46"/>
      <c r="AY6736" s="46"/>
      <c r="AZ6736" s="46"/>
      <c r="BA6736" s="46"/>
      <c r="BB6736" s="46"/>
      <c r="BC6736" s="46"/>
      <c r="BD6736" s="46"/>
      <c r="BE6736" s="46"/>
      <c r="BF6736" s="46"/>
      <c r="BG6736" s="46"/>
      <c r="BH6736" s="46"/>
      <c r="BI6736" s="46"/>
      <c r="BJ6736" s="46"/>
      <c r="BK6736" s="46"/>
      <c r="BL6736" s="46"/>
      <c r="BM6736" s="46"/>
      <c r="BN6736" s="46"/>
      <c r="BO6736" s="46"/>
      <c r="BP6736" s="46"/>
      <c r="BQ6736" s="46"/>
      <c r="BR6736" s="46"/>
      <c r="BS6736" s="46"/>
      <c r="BT6736" s="46"/>
      <c r="BU6736" s="46"/>
      <c r="BV6736" s="46"/>
      <c r="BW6736" s="46"/>
      <c r="BX6736" s="46"/>
      <c r="BY6736" s="46"/>
      <c r="BZ6736" s="46"/>
      <c r="CA6736" s="46"/>
      <c r="CB6736" s="46"/>
      <c r="CC6736" s="46"/>
      <c r="CD6736" s="46"/>
      <c r="CE6736" s="46"/>
      <c r="CF6736" s="46"/>
      <c r="CG6736" s="46"/>
      <c r="CH6736" s="46"/>
      <c r="CI6736" s="46"/>
      <c r="CJ6736" s="46"/>
      <c r="CK6736" s="46"/>
      <c r="CL6736" s="46"/>
      <c r="CM6736" s="46"/>
      <c r="CN6736" s="46"/>
      <c r="CO6736" s="46"/>
      <c r="CP6736" s="46"/>
      <c r="CQ6736" s="46"/>
      <c r="CR6736" s="46"/>
      <c r="CS6736" s="46"/>
      <c r="CT6736" s="46"/>
      <c r="CU6736" s="46"/>
      <c r="CV6736" s="46"/>
      <c r="CW6736" s="46"/>
      <c r="CX6736" s="46"/>
      <c r="CY6736" s="46"/>
      <c r="CZ6736" s="46"/>
      <c r="DA6736" s="46"/>
      <c r="DB6736" s="46"/>
      <c r="DC6736" s="46"/>
      <c r="DD6736" s="46"/>
      <c r="DE6736" s="46"/>
      <c r="DF6736" s="46"/>
      <c r="DG6736" s="46"/>
      <c r="DH6736" s="46"/>
      <c r="DI6736" s="46"/>
      <c r="DJ6736" s="46"/>
      <c r="DK6736" s="46"/>
      <c r="DL6736" s="46"/>
      <c r="DM6736" s="46"/>
      <c r="DN6736" s="46"/>
      <c r="DO6736" s="46"/>
      <c r="DP6736" s="46"/>
      <c r="DQ6736" s="46"/>
      <c r="DR6736" s="46"/>
      <c r="DS6736" s="46"/>
      <c r="DT6736" s="46"/>
      <c r="DU6736" s="46"/>
      <c r="DV6736" s="46"/>
      <c r="DW6736" s="46"/>
      <c r="DX6736" s="46"/>
      <c r="DY6736" s="46"/>
      <c r="DZ6736" s="46"/>
      <c r="EA6736" s="46"/>
      <c r="EB6736" s="46"/>
      <c r="EC6736" s="46"/>
      <c r="ED6736" s="46"/>
      <c r="EE6736" s="46"/>
      <c r="EF6736" s="46"/>
      <c r="EG6736" s="46"/>
      <c r="EH6736" s="46"/>
      <c r="EI6736" s="46"/>
      <c r="EJ6736" s="46"/>
      <c r="EK6736" s="46"/>
      <c r="EL6736" s="46"/>
      <c r="EM6736" s="46"/>
      <c r="EN6736" s="46"/>
      <c r="EO6736" s="46"/>
      <c r="EP6736" s="46"/>
      <c r="EQ6736" s="46"/>
      <c r="ER6736" s="46"/>
      <c r="ES6736" s="46"/>
      <c r="ET6736" s="46"/>
      <c r="EU6736" s="46"/>
      <c r="EV6736" s="46"/>
      <c r="EW6736" s="46"/>
      <c r="EX6736" s="46"/>
      <c r="EY6736" s="46"/>
      <c r="EZ6736" s="46"/>
      <c r="FA6736" s="46"/>
      <c r="FB6736" s="46"/>
      <c r="FC6736" s="46"/>
      <c r="FD6736" s="46"/>
      <c r="FE6736" s="46"/>
      <c r="FF6736" s="46"/>
      <c r="FG6736" s="46"/>
      <c r="FH6736" s="46"/>
      <c r="FI6736" s="46"/>
      <c r="FJ6736" s="46"/>
      <c r="FK6736" s="46"/>
      <c r="FL6736" s="46"/>
      <c r="FM6736" s="46"/>
      <c r="FN6736" s="46"/>
      <c r="FO6736" s="46"/>
      <c r="FP6736" s="46"/>
      <c r="FQ6736" s="46"/>
      <c r="FR6736" s="46"/>
      <c r="FS6736" s="46"/>
      <c r="FT6736" s="46"/>
      <c r="FU6736" s="46"/>
    </row>
    <row r="6737" spans="2:177" s="18" customFormat="1" ht="76.5" customHeight="1" outlineLevel="1">
      <c r="B6737" s="38" t="s">
        <v>15075</v>
      </c>
      <c r="C6737" s="39" t="s">
        <v>66</v>
      </c>
      <c r="D6737" s="112" t="s">
        <v>1268</v>
      </c>
      <c r="E6737" s="38" t="s">
        <v>1269</v>
      </c>
      <c r="F6737" s="111" t="s">
        <v>15057</v>
      </c>
      <c r="G6737" s="38" t="s">
        <v>1270</v>
      </c>
      <c r="H6737" s="111" t="s">
        <v>15058</v>
      </c>
      <c r="I6737" s="111" t="s">
        <v>15076</v>
      </c>
      <c r="J6737" s="111" t="s">
        <v>15077</v>
      </c>
      <c r="K6737" s="100" t="s">
        <v>130</v>
      </c>
      <c r="L6737" s="100">
        <v>0</v>
      </c>
      <c r="M6737" s="38">
        <v>230000000</v>
      </c>
      <c r="N6737" s="41" t="s">
        <v>74</v>
      </c>
      <c r="O6737" s="33" t="s">
        <v>174</v>
      </c>
      <c r="P6737" s="37" t="s">
        <v>86</v>
      </c>
      <c r="Q6737" s="100" t="s">
        <v>77</v>
      </c>
      <c r="R6737" s="42" t="s">
        <v>15003</v>
      </c>
      <c r="S6737" s="33" t="s">
        <v>121</v>
      </c>
      <c r="T6737" s="38">
        <v>796</v>
      </c>
      <c r="U6737" s="105" t="s">
        <v>80</v>
      </c>
      <c r="V6737" s="78">
        <v>2</v>
      </c>
      <c r="W6737" s="101">
        <v>172623.5</v>
      </c>
      <c r="X6737" s="34">
        <v>345247</v>
      </c>
      <c r="Y6737" s="44">
        <f t="shared" si="187"/>
        <v>386676.64</v>
      </c>
      <c r="Z6737" s="100"/>
      <c r="AA6737" s="102">
        <v>2014</v>
      </c>
      <c r="AB6737" s="113"/>
      <c r="AC6737" s="46"/>
      <c r="AD6737" s="46"/>
      <c r="AE6737" s="46"/>
      <c r="AF6737" s="46"/>
      <c r="AG6737" s="46"/>
      <c r="AH6737" s="46"/>
      <c r="AI6737" s="46"/>
      <c r="AJ6737" s="46"/>
      <c r="AK6737" s="46"/>
      <c r="AL6737" s="46"/>
      <c r="AM6737" s="46"/>
      <c r="AN6737" s="46"/>
      <c r="AO6737" s="46"/>
      <c r="AP6737" s="46"/>
      <c r="AQ6737" s="46"/>
      <c r="AR6737" s="46"/>
      <c r="AS6737" s="46"/>
      <c r="AT6737" s="46"/>
      <c r="AU6737" s="46"/>
      <c r="AV6737" s="46"/>
      <c r="AW6737" s="46"/>
      <c r="AX6737" s="46"/>
      <c r="AY6737" s="46"/>
      <c r="AZ6737" s="46"/>
      <c r="BA6737" s="46"/>
      <c r="BB6737" s="46"/>
      <c r="BC6737" s="46"/>
      <c r="BD6737" s="46"/>
      <c r="BE6737" s="46"/>
      <c r="BF6737" s="46"/>
      <c r="BG6737" s="46"/>
      <c r="BH6737" s="46"/>
      <c r="BI6737" s="46"/>
      <c r="BJ6737" s="46"/>
      <c r="BK6737" s="46"/>
      <c r="BL6737" s="46"/>
      <c r="BM6737" s="46"/>
      <c r="BN6737" s="46"/>
      <c r="BO6737" s="46"/>
      <c r="BP6737" s="46"/>
      <c r="BQ6737" s="46"/>
      <c r="BR6737" s="46"/>
      <c r="BS6737" s="46"/>
      <c r="BT6737" s="46"/>
      <c r="BU6737" s="46"/>
      <c r="BV6737" s="46"/>
      <c r="BW6737" s="46"/>
      <c r="BX6737" s="46"/>
      <c r="BY6737" s="46"/>
      <c r="BZ6737" s="46"/>
      <c r="CA6737" s="46"/>
      <c r="CB6737" s="46"/>
      <c r="CC6737" s="46"/>
      <c r="CD6737" s="46"/>
      <c r="CE6737" s="46"/>
      <c r="CF6737" s="46"/>
      <c r="CG6737" s="46"/>
      <c r="CH6737" s="46"/>
      <c r="CI6737" s="46"/>
      <c r="CJ6737" s="46"/>
      <c r="CK6737" s="46"/>
      <c r="CL6737" s="46"/>
      <c r="CM6737" s="46"/>
      <c r="CN6737" s="46"/>
      <c r="CO6737" s="46"/>
      <c r="CP6737" s="46"/>
      <c r="CQ6737" s="46"/>
      <c r="CR6737" s="46"/>
      <c r="CS6737" s="46"/>
      <c r="CT6737" s="46"/>
      <c r="CU6737" s="46"/>
      <c r="CV6737" s="46"/>
      <c r="CW6737" s="46"/>
      <c r="CX6737" s="46"/>
      <c r="CY6737" s="46"/>
      <c r="CZ6737" s="46"/>
      <c r="DA6737" s="46"/>
      <c r="DB6737" s="46"/>
      <c r="DC6737" s="46"/>
      <c r="DD6737" s="46"/>
      <c r="DE6737" s="46"/>
      <c r="DF6737" s="46"/>
      <c r="DG6737" s="46"/>
      <c r="DH6737" s="46"/>
      <c r="DI6737" s="46"/>
      <c r="DJ6737" s="46"/>
      <c r="DK6737" s="46"/>
      <c r="DL6737" s="46"/>
      <c r="DM6737" s="46"/>
      <c r="DN6737" s="46"/>
      <c r="DO6737" s="46"/>
      <c r="DP6737" s="46"/>
      <c r="DQ6737" s="46"/>
      <c r="DR6737" s="46"/>
      <c r="DS6737" s="46"/>
      <c r="DT6737" s="46"/>
      <c r="DU6737" s="46"/>
      <c r="DV6737" s="46"/>
      <c r="DW6737" s="46"/>
      <c r="DX6737" s="46"/>
      <c r="DY6737" s="46"/>
      <c r="DZ6737" s="46"/>
      <c r="EA6737" s="46"/>
      <c r="EB6737" s="46"/>
      <c r="EC6737" s="46"/>
      <c r="ED6737" s="46"/>
      <c r="EE6737" s="46"/>
      <c r="EF6737" s="46"/>
      <c r="EG6737" s="46"/>
      <c r="EH6737" s="46"/>
      <c r="EI6737" s="46"/>
      <c r="EJ6737" s="46"/>
      <c r="EK6737" s="46"/>
      <c r="EL6737" s="46"/>
      <c r="EM6737" s="46"/>
      <c r="EN6737" s="46"/>
      <c r="EO6737" s="46"/>
      <c r="EP6737" s="46"/>
      <c r="EQ6737" s="46"/>
      <c r="ER6737" s="46"/>
      <c r="ES6737" s="46"/>
      <c r="ET6737" s="46"/>
      <c r="EU6737" s="46"/>
      <c r="EV6737" s="46"/>
      <c r="EW6737" s="46"/>
      <c r="EX6737" s="46"/>
      <c r="EY6737" s="46"/>
      <c r="EZ6737" s="46"/>
      <c r="FA6737" s="46"/>
      <c r="FB6737" s="46"/>
      <c r="FC6737" s="46"/>
      <c r="FD6737" s="46"/>
      <c r="FE6737" s="46"/>
      <c r="FF6737" s="46"/>
      <c r="FG6737" s="46"/>
      <c r="FH6737" s="46"/>
      <c r="FI6737" s="46"/>
      <c r="FJ6737" s="46"/>
      <c r="FK6737" s="46"/>
      <c r="FL6737" s="46"/>
      <c r="FM6737" s="46"/>
      <c r="FN6737" s="46"/>
      <c r="FO6737" s="46"/>
      <c r="FP6737" s="46"/>
      <c r="FQ6737" s="46"/>
      <c r="FR6737" s="46"/>
      <c r="FS6737" s="46"/>
      <c r="FT6737" s="46"/>
      <c r="FU6737" s="46"/>
    </row>
    <row r="6738" spans="2:177" s="18" customFormat="1" ht="76.5" customHeight="1" outlineLevel="1">
      <c r="B6738" s="38" t="s">
        <v>15078</v>
      </c>
      <c r="C6738" s="39" t="s">
        <v>66</v>
      </c>
      <c r="D6738" s="112" t="s">
        <v>1268</v>
      </c>
      <c r="E6738" s="38" t="s">
        <v>1269</v>
      </c>
      <c r="F6738" s="111" t="s">
        <v>15057</v>
      </c>
      <c r="G6738" s="38" t="s">
        <v>1270</v>
      </c>
      <c r="H6738" s="111" t="s">
        <v>15058</v>
      </c>
      <c r="I6738" s="111" t="s">
        <v>15079</v>
      </c>
      <c r="J6738" s="111" t="s">
        <v>15080</v>
      </c>
      <c r="K6738" s="100" t="s">
        <v>130</v>
      </c>
      <c r="L6738" s="100">
        <v>0</v>
      </c>
      <c r="M6738" s="38">
        <v>230000000</v>
      </c>
      <c r="N6738" s="41" t="s">
        <v>74</v>
      </c>
      <c r="O6738" s="33" t="s">
        <v>174</v>
      </c>
      <c r="P6738" s="37" t="s">
        <v>86</v>
      </c>
      <c r="Q6738" s="100" t="s">
        <v>77</v>
      </c>
      <c r="R6738" s="42" t="s">
        <v>15003</v>
      </c>
      <c r="S6738" s="33" t="s">
        <v>121</v>
      </c>
      <c r="T6738" s="38">
        <v>796</v>
      </c>
      <c r="U6738" s="105" t="s">
        <v>80</v>
      </c>
      <c r="V6738" s="78">
        <v>2</v>
      </c>
      <c r="W6738" s="101">
        <v>247826.4</v>
      </c>
      <c r="X6738" s="34">
        <v>495652.8</v>
      </c>
      <c r="Y6738" s="44">
        <f t="shared" si="187"/>
        <v>555131.13600000006</v>
      </c>
      <c r="Z6738" s="100"/>
      <c r="AA6738" s="102">
        <v>2014</v>
      </c>
      <c r="AB6738" s="113"/>
      <c r="AC6738" s="46"/>
      <c r="AD6738" s="46"/>
      <c r="AE6738" s="46"/>
      <c r="AF6738" s="46"/>
      <c r="AG6738" s="46"/>
      <c r="AH6738" s="46"/>
      <c r="AI6738" s="46"/>
      <c r="AJ6738" s="46"/>
      <c r="AK6738" s="46"/>
      <c r="AL6738" s="46"/>
      <c r="AM6738" s="46"/>
      <c r="AN6738" s="46"/>
      <c r="AO6738" s="46"/>
      <c r="AP6738" s="46"/>
      <c r="AQ6738" s="46"/>
      <c r="AR6738" s="46"/>
      <c r="AS6738" s="46"/>
      <c r="AT6738" s="46"/>
      <c r="AU6738" s="46"/>
      <c r="AV6738" s="46"/>
      <c r="AW6738" s="46"/>
      <c r="AX6738" s="46"/>
      <c r="AY6738" s="46"/>
      <c r="AZ6738" s="46"/>
      <c r="BA6738" s="46"/>
      <c r="BB6738" s="46"/>
      <c r="BC6738" s="46"/>
      <c r="BD6738" s="46"/>
      <c r="BE6738" s="46"/>
      <c r="BF6738" s="46"/>
      <c r="BG6738" s="46"/>
      <c r="BH6738" s="46"/>
      <c r="BI6738" s="46"/>
      <c r="BJ6738" s="46"/>
      <c r="BK6738" s="46"/>
      <c r="BL6738" s="46"/>
      <c r="BM6738" s="46"/>
      <c r="BN6738" s="46"/>
      <c r="BO6738" s="46"/>
      <c r="BP6738" s="46"/>
      <c r="BQ6738" s="46"/>
      <c r="BR6738" s="46"/>
      <c r="BS6738" s="46"/>
      <c r="BT6738" s="46"/>
      <c r="BU6738" s="46"/>
      <c r="BV6738" s="46"/>
      <c r="BW6738" s="46"/>
      <c r="BX6738" s="46"/>
      <c r="BY6738" s="46"/>
      <c r="BZ6738" s="46"/>
      <c r="CA6738" s="46"/>
      <c r="CB6738" s="46"/>
      <c r="CC6738" s="46"/>
      <c r="CD6738" s="46"/>
      <c r="CE6738" s="46"/>
      <c r="CF6738" s="46"/>
      <c r="CG6738" s="46"/>
      <c r="CH6738" s="46"/>
      <c r="CI6738" s="46"/>
      <c r="CJ6738" s="46"/>
      <c r="CK6738" s="46"/>
      <c r="CL6738" s="46"/>
      <c r="CM6738" s="46"/>
      <c r="CN6738" s="46"/>
      <c r="CO6738" s="46"/>
      <c r="CP6738" s="46"/>
      <c r="CQ6738" s="46"/>
      <c r="CR6738" s="46"/>
      <c r="CS6738" s="46"/>
      <c r="CT6738" s="46"/>
      <c r="CU6738" s="46"/>
      <c r="CV6738" s="46"/>
      <c r="CW6738" s="46"/>
      <c r="CX6738" s="46"/>
      <c r="CY6738" s="46"/>
      <c r="CZ6738" s="46"/>
      <c r="DA6738" s="46"/>
      <c r="DB6738" s="46"/>
      <c r="DC6738" s="46"/>
      <c r="DD6738" s="46"/>
      <c r="DE6738" s="46"/>
      <c r="DF6738" s="46"/>
      <c r="DG6738" s="46"/>
      <c r="DH6738" s="46"/>
      <c r="DI6738" s="46"/>
      <c r="DJ6738" s="46"/>
      <c r="DK6738" s="46"/>
      <c r="DL6738" s="46"/>
      <c r="DM6738" s="46"/>
      <c r="DN6738" s="46"/>
      <c r="DO6738" s="46"/>
      <c r="DP6738" s="46"/>
      <c r="DQ6738" s="46"/>
      <c r="DR6738" s="46"/>
      <c r="DS6738" s="46"/>
      <c r="DT6738" s="46"/>
      <c r="DU6738" s="46"/>
      <c r="DV6738" s="46"/>
      <c r="DW6738" s="46"/>
      <c r="DX6738" s="46"/>
      <c r="DY6738" s="46"/>
      <c r="DZ6738" s="46"/>
      <c r="EA6738" s="46"/>
      <c r="EB6738" s="46"/>
      <c r="EC6738" s="46"/>
      <c r="ED6738" s="46"/>
      <c r="EE6738" s="46"/>
      <c r="EF6738" s="46"/>
      <c r="EG6738" s="46"/>
      <c r="EH6738" s="46"/>
      <c r="EI6738" s="46"/>
      <c r="EJ6738" s="46"/>
      <c r="EK6738" s="46"/>
      <c r="EL6738" s="46"/>
      <c r="EM6738" s="46"/>
      <c r="EN6738" s="46"/>
      <c r="EO6738" s="46"/>
      <c r="EP6738" s="46"/>
      <c r="EQ6738" s="46"/>
      <c r="ER6738" s="46"/>
      <c r="ES6738" s="46"/>
      <c r="ET6738" s="46"/>
      <c r="EU6738" s="46"/>
      <c r="EV6738" s="46"/>
      <c r="EW6738" s="46"/>
      <c r="EX6738" s="46"/>
      <c r="EY6738" s="46"/>
      <c r="EZ6738" s="46"/>
      <c r="FA6738" s="46"/>
      <c r="FB6738" s="46"/>
      <c r="FC6738" s="46"/>
      <c r="FD6738" s="46"/>
      <c r="FE6738" s="46"/>
      <c r="FF6738" s="46"/>
      <c r="FG6738" s="46"/>
      <c r="FH6738" s="46"/>
      <c r="FI6738" s="46"/>
      <c r="FJ6738" s="46"/>
      <c r="FK6738" s="46"/>
      <c r="FL6738" s="46"/>
      <c r="FM6738" s="46"/>
      <c r="FN6738" s="46"/>
      <c r="FO6738" s="46"/>
      <c r="FP6738" s="46"/>
      <c r="FQ6738" s="46"/>
      <c r="FR6738" s="46"/>
      <c r="FS6738" s="46"/>
      <c r="FT6738" s="46"/>
      <c r="FU6738" s="46"/>
    </row>
    <row r="6739" spans="2:177" s="18" customFormat="1" ht="76.5" customHeight="1" outlineLevel="1">
      <c r="B6739" s="38" t="s">
        <v>15081</v>
      </c>
      <c r="C6739" s="39" t="s">
        <v>66</v>
      </c>
      <c r="D6739" s="112" t="s">
        <v>1268</v>
      </c>
      <c r="E6739" s="38" t="s">
        <v>1269</v>
      </c>
      <c r="F6739" s="111" t="s">
        <v>15057</v>
      </c>
      <c r="G6739" s="38" t="s">
        <v>1270</v>
      </c>
      <c r="H6739" s="111" t="s">
        <v>15058</v>
      </c>
      <c r="I6739" s="111" t="s">
        <v>15082</v>
      </c>
      <c r="J6739" s="111" t="s">
        <v>15083</v>
      </c>
      <c r="K6739" s="100" t="s">
        <v>130</v>
      </c>
      <c r="L6739" s="100">
        <v>0</v>
      </c>
      <c r="M6739" s="38">
        <v>230000000</v>
      </c>
      <c r="N6739" s="41" t="s">
        <v>74</v>
      </c>
      <c r="O6739" s="33" t="s">
        <v>174</v>
      </c>
      <c r="P6739" s="37" t="s">
        <v>86</v>
      </c>
      <c r="Q6739" s="100" t="s">
        <v>77</v>
      </c>
      <c r="R6739" s="42" t="s">
        <v>15003</v>
      </c>
      <c r="S6739" s="33" t="s">
        <v>121</v>
      </c>
      <c r="T6739" s="38">
        <v>796</v>
      </c>
      <c r="U6739" s="105" t="s">
        <v>80</v>
      </c>
      <c r="V6739" s="78">
        <v>4</v>
      </c>
      <c r="W6739" s="101">
        <v>265608</v>
      </c>
      <c r="X6739" s="34">
        <v>1062432</v>
      </c>
      <c r="Y6739" s="44">
        <f t="shared" si="187"/>
        <v>1189923.8400000001</v>
      </c>
      <c r="Z6739" s="100"/>
      <c r="AA6739" s="102">
        <v>2014</v>
      </c>
      <c r="AB6739" s="113"/>
      <c r="AC6739" s="46"/>
      <c r="AD6739" s="46"/>
      <c r="AE6739" s="46"/>
      <c r="AF6739" s="46"/>
      <c r="AG6739" s="46"/>
      <c r="AH6739" s="46"/>
      <c r="AI6739" s="46"/>
      <c r="AJ6739" s="46"/>
      <c r="AK6739" s="46"/>
      <c r="AL6739" s="46"/>
      <c r="AM6739" s="46"/>
      <c r="AN6739" s="46"/>
      <c r="AO6739" s="46"/>
      <c r="AP6739" s="46"/>
      <c r="AQ6739" s="46"/>
      <c r="AR6739" s="46"/>
      <c r="AS6739" s="46"/>
      <c r="AT6739" s="46"/>
      <c r="AU6739" s="46"/>
      <c r="AV6739" s="46"/>
      <c r="AW6739" s="46"/>
      <c r="AX6739" s="46"/>
      <c r="AY6739" s="46"/>
      <c r="AZ6739" s="46"/>
      <c r="BA6739" s="46"/>
      <c r="BB6739" s="46"/>
      <c r="BC6739" s="46"/>
      <c r="BD6739" s="46"/>
      <c r="BE6739" s="46"/>
      <c r="BF6739" s="46"/>
      <c r="BG6739" s="46"/>
      <c r="BH6739" s="46"/>
      <c r="BI6739" s="46"/>
      <c r="BJ6739" s="46"/>
      <c r="BK6739" s="46"/>
      <c r="BL6739" s="46"/>
      <c r="BM6739" s="46"/>
      <c r="BN6739" s="46"/>
      <c r="BO6739" s="46"/>
      <c r="BP6739" s="46"/>
      <c r="BQ6739" s="46"/>
      <c r="BR6739" s="46"/>
      <c r="BS6739" s="46"/>
      <c r="BT6739" s="46"/>
      <c r="BU6739" s="46"/>
      <c r="BV6739" s="46"/>
      <c r="BW6739" s="46"/>
      <c r="BX6739" s="46"/>
      <c r="BY6739" s="46"/>
      <c r="BZ6739" s="46"/>
      <c r="CA6739" s="46"/>
      <c r="CB6739" s="46"/>
      <c r="CC6739" s="46"/>
      <c r="CD6739" s="46"/>
      <c r="CE6739" s="46"/>
      <c r="CF6739" s="46"/>
      <c r="CG6739" s="46"/>
      <c r="CH6739" s="46"/>
      <c r="CI6739" s="46"/>
      <c r="CJ6739" s="46"/>
      <c r="CK6739" s="46"/>
      <c r="CL6739" s="46"/>
      <c r="CM6739" s="46"/>
      <c r="CN6739" s="46"/>
      <c r="CO6739" s="46"/>
      <c r="CP6739" s="46"/>
      <c r="CQ6739" s="46"/>
      <c r="CR6739" s="46"/>
      <c r="CS6739" s="46"/>
      <c r="CT6739" s="46"/>
      <c r="CU6739" s="46"/>
      <c r="CV6739" s="46"/>
      <c r="CW6739" s="46"/>
      <c r="CX6739" s="46"/>
      <c r="CY6739" s="46"/>
      <c r="CZ6739" s="46"/>
      <c r="DA6739" s="46"/>
      <c r="DB6739" s="46"/>
      <c r="DC6739" s="46"/>
      <c r="DD6739" s="46"/>
      <c r="DE6739" s="46"/>
      <c r="DF6739" s="46"/>
      <c r="DG6739" s="46"/>
      <c r="DH6739" s="46"/>
      <c r="DI6739" s="46"/>
      <c r="DJ6739" s="46"/>
      <c r="DK6739" s="46"/>
      <c r="DL6739" s="46"/>
      <c r="DM6739" s="46"/>
      <c r="DN6739" s="46"/>
      <c r="DO6739" s="46"/>
      <c r="DP6739" s="46"/>
      <c r="DQ6739" s="46"/>
      <c r="DR6739" s="46"/>
      <c r="DS6739" s="46"/>
      <c r="DT6739" s="46"/>
      <c r="DU6739" s="46"/>
      <c r="DV6739" s="46"/>
      <c r="DW6739" s="46"/>
      <c r="DX6739" s="46"/>
      <c r="DY6739" s="46"/>
      <c r="DZ6739" s="46"/>
      <c r="EA6739" s="46"/>
      <c r="EB6739" s="46"/>
      <c r="EC6739" s="46"/>
      <c r="ED6739" s="46"/>
      <c r="EE6739" s="46"/>
      <c r="EF6739" s="46"/>
      <c r="EG6739" s="46"/>
      <c r="EH6739" s="46"/>
      <c r="EI6739" s="46"/>
      <c r="EJ6739" s="46"/>
      <c r="EK6739" s="46"/>
      <c r="EL6739" s="46"/>
      <c r="EM6739" s="46"/>
      <c r="EN6739" s="46"/>
      <c r="EO6739" s="46"/>
      <c r="EP6739" s="46"/>
      <c r="EQ6739" s="46"/>
      <c r="ER6739" s="46"/>
      <c r="ES6739" s="46"/>
      <c r="ET6739" s="46"/>
      <c r="EU6739" s="46"/>
      <c r="EV6739" s="46"/>
      <c r="EW6739" s="46"/>
      <c r="EX6739" s="46"/>
      <c r="EY6739" s="46"/>
      <c r="EZ6739" s="46"/>
      <c r="FA6739" s="46"/>
      <c r="FB6739" s="46"/>
      <c r="FC6739" s="46"/>
      <c r="FD6739" s="46"/>
      <c r="FE6739" s="46"/>
      <c r="FF6739" s="46"/>
      <c r="FG6739" s="46"/>
      <c r="FH6739" s="46"/>
      <c r="FI6739" s="46"/>
      <c r="FJ6739" s="46"/>
      <c r="FK6739" s="46"/>
      <c r="FL6739" s="46"/>
      <c r="FM6739" s="46"/>
      <c r="FN6739" s="46"/>
      <c r="FO6739" s="46"/>
      <c r="FP6739" s="46"/>
      <c r="FQ6739" s="46"/>
      <c r="FR6739" s="46"/>
      <c r="FS6739" s="46"/>
      <c r="FT6739" s="46"/>
      <c r="FU6739" s="46"/>
    </row>
    <row r="6740" spans="2:177" s="18" customFormat="1" ht="76.5" customHeight="1" outlineLevel="1">
      <c r="B6740" s="38" t="s">
        <v>15084</v>
      </c>
      <c r="C6740" s="39" t="s">
        <v>66</v>
      </c>
      <c r="D6740" s="112" t="s">
        <v>1268</v>
      </c>
      <c r="E6740" s="38" t="s">
        <v>1269</v>
      </c>
      <c r="F6740" s="111" t="s">
        <v>15057</v>
      </c>
      <c r="G6740" s="38" t="s">
        <v>1270</v>
      </c>
      <c r="H6740" s="111" t="s">
        <v>15058</v>
      </c>
      <c r="I6740" s="111" t="s">
        <v>15085</v>
      </c>
      <c r="J6740" s="111" t="s">
        <v>15086</v>
      </c>
      <c r="K6740" s="100" t="s">
        <v>130</v>
      </c>
      <c r="L6740" s="100">
        <v>0</v>
      </c>
      <c r="M6740" s="38">
        <v>230000000</v>
      </c>
      <c r="N6740" s="41" t="s">
        <v>74</v>
      </c>
      <c r="O6740" s="33" t="s">
        <v>174</v>
      </c>
      <c r="P6740" s="37" t="s">
        <v>86</v>
      </c>
      <c r="Q6740" s="100" t="s">
        <v>77</v>
      </c>
      <c r="R6740" s="42" t="s">
        <v>15003</v>
      </c>
      <c r="S6740" s="33" t="s">
        <v>121</v>
      </c>
      <c r="T6740" s="38">
        <v>796</v>
      </c>
      <c r="U6740" s="105" t="s">
        <v>80</v>
      </c>
      <c r="V6740" s="78">
        <v>2</v>
      </c>
      <c r="W6740" s="101">
        <v>331262.90000000002</v>
      </c>
      <c r="X6740" s="34">
        <v>662525.80000000005</v>
      </c>
      <c r="Y6740" s="44">
        <f t="shared" si="187"/>
        <v>742028.89600000007</v>
      </c>
      <c r="Z6740" s="100"/>
      <c r="AA6740" s="102">
        <v>2014</v>
      </c>
      <c r="AB6740" s="113"/>
      <c r="AC6740" s="46"/>
      <c r="AD6740" s="46"/>
      <c r="AE6740" s="46"/>
      <c r="AF6740" s="46"/>
      <c r="AG6740" s="46"/>
      <c r="AH6740" s="46"/>
      <c r="AI6740" s="46"/>
      <c r="AJ6740" s="46"/>
      <c r="AK6740" s="46"/>
      <c r="AL6740" s="46"/>
      <c r="AM6740" s="46"/>
      <c r="AN6740" s="46"/>
      <c r="AO6740" s="46"/>
      <c r="AP6740" s="46"/>
      <c r="AQ6740" s="46"/>
      <c r="AR6740" s="46"/>
      <c r="AS6740" s="46"/>
      <c r="AT6740" s="46"/>
      <c r="AU6740" s="46"/>
      <c r="AV6740" s="46"/>
      <c r="AW6740" s="46"/>
      <c r="AX6740" s="46"/>
      <c r="AY6740" s="46"/>
      <c r="AZ6740" s="46"/>
      <c r="BA6740" s="46"/>
      <c r="BB6740" s="46"/>
      <c r="BC6740" s="46"/>
      <c r="BD6740" s="46"/>
      <c r="BE6740" s="46"/>
      <c r="BF6740" s="46"/>
      <c r="BG6740" s="46"/>
      <c r="BH6740" s="46"/>
      <c r="BI6740" s="46"/>
      <c r="BJ6740" s="46"/>
      <c r="BK6740" s="46"/>
      <c r="BL6740" s="46"/>
      <c r="BM6740" s="46"/>
      <c r="BN6740" s="46"/>
      <c r="BO6740" s="46"/>
      <c r="BP6740" s="46"/>
      <c r="BQ6740" s="46"/>
      <c r="BR6740" s="46"/>
      <c r="BS6740" s="46"/>
      <c r="BT6740" s="46"/>
      <c r="BU6740" s="46"/>
      <c r="BV6740" s="46"/>
      <c r="BW6740" s="46"/>
      <c r="BX6740" s="46"/>
      <c r="BY6740" s="46"/>
      <c r="BZ6740" s="46"/>
      <c r="CA6740" s="46"/>
      <c r="CB6740" s="46"/>
      <c r="CC6740" s="46"/>
      <c r="CD6740" s="46"/>
      <c r="CE6740" s="46"/>
      <c r="CF6740" s="46"/>
      <c r="CG6740" s="46"/>
      <c r="CH6740" s="46"/>
      <c r="CI6740" s="46"/>
      <c r="CJ6740" s="46"/>
      <c r="CK6740" s="46"/>
      <c r="CL6740" s="46"/>
      <c r="CM6740" s="46"/>
      <c r="CN6740" s="46"/>
      <c r="CO6740" s="46"/>
      <c r="CP6740" s="46"/>
      <c r="CQ6740" s="46"/>
      <c r="CR6740" s="46"/>
      <c r="CS6740" s="46"/>
      <c r="CT6740" s="46"/>
      <c r="CU6740" s="46"/>
      <c r="CV6740" s="46"/>
      <c r="CW6740" s="46"/>
      <c r="CX6740" s="46"/>
      <c r="CY6740" s="46"/>
      <c r="CZ6740" s="46"/>
      <c r="DA6740" s="46"/>
      <c r="DB6740" s="46"/>
      <c r="DC6740" s="46"/>
      <c r="DD6740" s="46"/>
      <c r="DE6740" s="46"/>
      <c r="DF6740" s="46"/>
      <c r="DG6740" s="46"/>
      <c r="DH6740" s="46"/>
      <c r="DI6740" s="46"/>
      <c r="DJ6740" s="46"/>
      <c r="DK6740" s="46"/>
      <c r="DL6740" s="46"/>
      <c r="DM6740" s="46"/>
      <c r="DN6740" s="46"/>
      <c r="DO6740" s="46"/>
      <c r="DP6740" s="46"/>
      <c r="DQ6740" s="46"/>
      <c r="DR6740" s="46"/>
      <c r="DS6740" s="46"/>
      <c r="DT6740" s="46"/>
      <c r="DU6740" s="46"/>
      <c r="DV6740" s="46"/>
      <c r="DW6740" s="46"/>
      <c r="DX6740" s="46"/>
      <c r="DY6740" s="46"/>
      <c r="DZ6740" s="46"/>
      <c r="EA6740" s="46"/>
      <c r="EB6740" s="46"/>
      <c r="EC6740" s="46"/>
      <c r="ED6740" s="46"/>
      <c r="EE6740" s="46"/>
      <c r="EF6740" s="46"/>
      <c r="EG6740" s="46"/>
      <c r="EH6740" s="46"/>
      <c r="EI6740" s="46"/>
      <c r="EJ6740" s="46"/>
      <c r="EK6740" s="46"/>
      <c r="EL6740" s="46"/>
      <c r="EM6740" s="46"/>
      <c r="EN6740" s="46"/>
      <c r="EO6740" s="46"/>
      <c r="EP6740" s="46"/>
      <c r="EQ6740" s="46"/>
      <c r="ER6740" s="46"/>
      <c r="ES6740" s="46"/>
      <c r="ET6740" s="46"/>
      <c r="EU6740" s="46"/>
      <c r="EV6740" s="46"/>
      <c r="EW6740" s="46"/>
      <c r="EX6740" s="46"/>
      <c r="EY6740" s="46"/>
      <c r="EZ6740" s="46"/>
      <c r="FA6740" s="46"/>
      <c r="FB6740" s="46"/>
      <c r="FC6740" s="46"/>
      <c r="FD6740" s="46"/>
      <c r="FE6740" s="46"/>
      <c r="FF6740" s="46"/>
      <c r="FG6740" s="46"/>
      <c r="FH6740" s="46"/>
      <c r="FI6740" s="46"/>
      <c r="FJ6740" s="46"/>
      <c r="FK6740" s="46"/>
      <c r="FL6740" s="46"/>
      <c r="FM6740" s="46"/>
      <c r="FN6740" s="46"/>
      <c r="FO6740" s="46"/>
      <c r="FP6740" s="46"/>
      <c r="FQ6740" s="46"/>
      <c r="FR6740" s="46"/>
      <c r="FS6740" s="46"/>
      <c r="FT6740" s="46"/>
      <c r="FU6740" s="46"/>
    </row>
    <row r="6741" spans="2:177" s="18" customFormat="1" ht="76.5" customHeight="1" outlineLevel="1">
      <c r="B6741" s="38" t="s">
        <v>15087</v>
      </c>
      <c r="C6741" s="39" t="s">
        <v>66</v>
      </c>
      <c r="D6741" s="112" t="s">
        <v>1268</v>
      </c>
      <c r="E6741" s="38" t="s">
        <v>1269</v>
      </c>
      <c r="F6741" s="111" t="s">
        <v>15057</v>
      </c>
      <c r="G6741" s="38" t="s">
        <v>1270</v>
      </c>
      <c r="H6741" s="111" t="s">
        <v>15058</v>
      </c>
      <c r="I6741" s="111" t="s">
        <v>15088</v>
      </c>
      <c r="J6741" s="111" t="s">
        <v>15089</v>
      </c>
      <c r="K6741" s="100" t="s">
        <v>130</v>
      </c>
      <c r="L6741" s="100">
        <v>0</v>
      </c>
      <c r="M6741" s="38">
        <v>230000000</v>
      </c>
      <c r="N6741" s="41" t="s">
        <v>74</v>
      </c>
      <c r="O6741" s="33" t="s">
        <v>174</v>
      </c>
      <c r="P6741" s="37" t="s">
        <v>86</v>
      </c>
      <c r="Q6741" s="100" t="s">
        <v>77</v>
      </c>
      <c r="R6741" s="42" t="s">
        <v>15003</v>
      </c>
      <c r="S6741" s="33" t="s">
        <v>121</v>
      </c>
      <c r="T6741" s="38">
        <v>796</v>
      </c>
      <c r="U6741" s="105" t="s">
        <v>80</v>
      </c>
      <c r="V6741" s="78">
        <v>2</v>
      </c>
      <c r="W6741" s="101">
        <v>114659.7</v>
      </c>
      <c r="X6741" s="34">
        <v>229319.4</v>
      </c>
      <c r="Y6741" s="44">
        <f t="shared" si="187"/>
        <v>256837.72800000003</v>
      </c>
      <c r="Z6741" s="100"/>
      <c r="AA6741" s="102">
        <v>2014</v>
      </c>
      <c r="AB6741" s="113"/>
      <c r="AC6741" s="46"/>
      <c r="AD6741" s="46"/>
      <c r="AE6741" s="46"/>
      <c r="AF6741" s="46"/>
      <c r="AG6741" s="46"/>
      <c r="AH6741" s="46"/>
      <c r="AI6741" s="46"/>
      <c r="AJ6741" s="46"/>
      <c r="AK6741" s="46"/>
      <c r="AL6741" s="46"/>
      <c r="AM6741" s="46"/>
      <c r="AN6741" s="46"/>
      <c r="AO6741" s="46"/>
      <c r="AP6741" s="46"/>
      <c r="AQ6741" s="46"/>
      <c r="AR6741" s="46"/>
      <c r="AS6741" s="46"/>
      <c r="AT6741" s="46"/>
      <c r="AU6741" s="46"/>
      <c r="AV6741" s="46"/>
      <c r="AW6741" s="46"/>
      <c r="AX6741" s="46"/>
      <c r="AY6741" s="46"/>
      <c r="AZ6741" s="46"/>
      <c r="BA6741" s="46"/>
      <c r="BB6741" s="46"/>
      <c r="BC6741" s="46"/>
      <c r="BD6741" s="46"/>
      <c r="BE6741" s="46"/>
      <c r="BF6741" s="46"/>
      <c r="BG6741" s="46"/>
      <c r="BH6741" s="46"/>
      <c r="BI6741" s="46"/>
      <c r="BJ6741" s="46"/>
      <c r="BK6741" s="46"/>
      <c r="BL6741" s="46"/>
      <c r="BM6741" s="46"/>
      <c r="BN6741" s="46"/>
      <c r="BO6741" s="46"/>
      <c r="BP6741" s="46"/>
      <c r="BQ6741" s="46"/>
      <c r="BR6741" s="46"/>
      <c r="BS6741" s="46"/>
      <c r="BT6741" s="46"/>
      <c r="BU6741" s="46"/>
      <c r="BV6741" s="46"/>
      <c r="BW6741" s="46"/>
      <c r="BX6741" s="46"/>
      <c r="BY6741" s="46"/>
      <c r="BZ6741" s="46"/>
      <c r="CA6741" s="46"/>
      <c r="CB6741" s="46"/>
      <c r="CC6741" s="46"/>
      <c r="CD6741" s="46"/>
      <c r="CE6741" s="46"/>
      <c r="CF6741" s="46"/>
      <c r="CG6741" s="46"/>
      <c r="CH6741" s="46"/>
      <c r="CI6741" s="46"/>
      <c r="CJ6741" s="46"/>
      <c r="CK6741" s="46"/>
      <c r="CL6741" s="46"/>
      <c r="CM6741" s="46"/>
      <c r="CN6741" s="46"/>
      <c r="CO6741" s="46"/>
      <c r="CP6741" s="46"/>
      <c r="CQ6741" s="46"/>
      <c r="CR6741" s="46"/>
      <c r="CS6741" s="46"/>
      <c r="CT6741" s="46"/>
      <c r="CU6741" s="46"/>
      <c r="CV6741" s="46"/>
      <c r="CW6741" s="46"/>
      <c r="CX6741" s="46"/>
      <c r="CY6741" s="46"/>
      <c r="CZ6741" s="46"/>
      <c r="DA6741" s="46"/>
      <c r="DB6741" s="46"/>
      <c r="DC6741" s="46"/>
      <c r="DD6741" s="46"/>
      <c r="DE6741" s="46"/>
      <c r="DF6741" s="46"/>
      <c r="DG6741" s="46"/>
      <c r="DH6741" s="46"/>
      <c r="DI6741" s="46"/>
      <c r="DJ6741" s="46"/>
      <c r="DK6741" s="46"/>
      <c r="DL6741" s="46"/>
      <c r="DM6741" s="46"/>
      <c r="DN6741" s="46"/>
      <c r="DO6741" s="46"/>
      <c r="DP6741" s="46"/>
      <c r="DQ6741" s="46"/>
      <c r="DR6741" s="46"/>
      <c r="DS6741" s="46"/>
      <c r="DT6741" s="46"/>
      <c r="DU6741" s="46"/>
      <c r="DV6741" s="46"/>
      <c r="DW6741" s="46"/>
      <c r="DX6741" s="46"/>
      <c r="DY6741" s="46"/>
      <c r="DZ6741" s="46"/>
      <c r="EA6741" s="46"/>
      <c r="EB6741" s="46"/>
      <c r="EC6741" s="46"/>
      <c r="ED6741" s="46"/>
      <c r="EE6741" s="46"/>
      <c r="EF6741" s="46"/>
      <c r="EG6741" s="46"/>
      <c r="EH6741" s="46"/>
      <c r="EI6741" s="46"/>
      <c r="EJ6741" s="46"/>
      <c r="EK6741" s="46"/>
      <c r="EL6741" s="46"/>
      <c r="EM6741" s="46"/>
      <c r="EN6741" s="46"/>
      <c r="EO6741" s="46"/>
      <c r="EP6741" s="46"/>
      <c r="EQ6741" s="46"/>
      <c r="ER6741" s="46"/>
      <c r="ES6741" s="46"/>
      <c r="ET6741" s="46"/>
      <c r="EU6741" s="46"/>
      <c r="EV6741" s="46"/>
      <c r="EW6741" s="46"/>
      <c r="EX6741" s="46"/>
      <c r="EY6741" s="46"/>
      <c r="EZ6741" s="46"/>
      <c r="FA6741" s="46"/>
      <c r="FB6741" s="46"/>
      <c r="FC6741" s="46"/>
      <c r="FD6741" s="46"/>
      <c r="FE6741" s="46"/>
      <c r="FF6741" s="46"/>
      <c r="FG6741" s="46"/>
      <c r="FH6741" s="46"/>
      <c r="FI6741" s="46"/>
      <c r="FJ6741" s="46"/>
      <c r="FK6741" s="46"/>
      <c r="FL6741" s="46"/>
      <c r="FM6741" s="46"/>
      <c r="FN6741" s="46"/>
      <c r="FO6741" s="46"/>
      <c r="FP6741" s="46"/>
      <c r="FQ6741" s="46"/>
      <c r="FR6741" s="46"/>
      <c r="FS6741" s="46"/>
      <c r="FT6741" s="46"/>
      <c r="FU6741" s="46"/>
    </row>
    <row r="6742" spans="2:177" s="18" customFormat="1" ht="76.5" customHeight="1" outlineLevel="1">
      <c r="B6742" s="38" t="s">
        <v>15090</v>
      </c>
      <c r="C6742" s="39" t="s">
        <v>66</v>
      </c>
      <c r="D6742" s="112" t="s">
        <v>15091</v>
      </c>
      <c r="E6742" s="111" t="s">
        <v>15092</v>
      </c>
      <c r="F6742" s="111" t="s">
        <v>15093</v>
      </c>
      <c r="G6742" s="111" t="s">
        <v>15094</v>
      </c>
      <c r="H6742" s="111" t="s">
        <v>15095</v>
      </c>
      <c r="I6742" s="111" t="s">
        <v>15096</v>
      </c>
      <c r="J6742" s="111" t="s">
        <v>15097</v>
      </c>
      <c r="K6742" s="100" t="s">
        <v>113</v>
      </c>
      <c r="L6742" s="100">
        <v>0</v>
      </c>
      <c r="M6742" s="38">
        <v>230000000</v>
      </c>
      <c r="N6742" s="41" t="s">
        <v>74</v>
      </c>
      <c r="O6742" s="33" t="s">
        <v>174</v>
      </c>
      <c r="P6742" s="37" t="s">
        <v>86</v>
      </c>
      <c r="Q6742" s="100" t="s">
        <v>77</v>
      </c>
      <c r="R6742" s="42" t="s">
        <v>15003</v>
      </c>
      <c r="S6742" s="33" t="s">
        <v>121</v>
      </c>
      <c r="T6742" s="38">
        <v>796</v>
      </c>
      <c r="U6742" s="105" t="s">
        <v>80</v>
      </c>
      <c r="V6742" s="78">
        <v>4</v>
      </c>
      <c r="W6742" s="101">
        <v>73764.5</v>
      </c>
      <c r="X6742" s="34">
        <v>0</v>
      </c>
      <c r="Y6742" s="44">
        <f t="shared" si="187"/>
        <v>0</v>
      </c>
      <c r="Z6742" s="100"/>
      <c r="AA6742" s="102">
        <v>2014</v>
      </c>
      <c r="AB6742" s="38" t="s">
        <v>122</v>
      </c>
      <c r="AC6742" s="46"/>
      <c r="AD6742" s="46"/>
      <c r="AE6742" s="46"/>
      <c r="AF6742" s="46"/>
      <c r="AG6742" s="46"/>
      <c r="AH6742" s="46"/>
      <c r="AI6742" s="46"/>
      <c r="AJ6742" s="46"/>
      <c r="AK6742" s="46"/>
      <c r="AL6742" s="46"/>
      <c r="AM6742" s="46"/>
      <c r="AN6742" s="46"/>
      <c r="AO6742" s="46"/>
      <c r="AP6742" s="46"/>
      <c r="AQ6742" s="46"/>
      <c r="AR6742" s="46"/>
      <c r="AS6742" s="46"/>
      <c r="AT6742" s="46"/>
      <c r="AU6742" s="46"/>
      <c r="AV6742" s="46"/>
      <c r="AW6742" s="46"/>
      <c r="AX6742" s="46"/>
      <c r="AY6742" s="46"/>
      <c r="AZ6742" s="46"/>
      <c r="BA6742" s="46"/>
      <c r="BB6742" s="46"/>
      <c r="BC6742" s="46"/>
      <c r="BD6742" s="46"/>
      <c r="BE6742" s="46"/>
      <c r="BF6742" s="46"/>
      <c r="BG6742" s="46"/>
      <c r="BH6742" s="46"/>
      <c r="BI6742" s="46"/>
      <c r="BJ6742" s="46"/>
      <c r="BK6742" s="46"/>
      <c r="BL6742" s="46"/>
      <c r="BM6742" s="46"/>
      <c r="BN6742" s="46"/>
      <c r="BO6742" s="46"/>
      <c r="BP6742" s="46"/>
      <c r="BQ6742" s="46"/>
      <c r="BR6742" s="46"/>
      <c r="BS6742" s="46"/>
      <c r="BT6742" s="46"/>
      <c r="BU6742" s="46"/>
      <c r="BV6742" s="46"/>
      <c r="BW6742" s="46"/>
      <c r="BX6742" s="46"/>
      <c r="BY6742" s="46"/>
      <c r="BZ6742" s="46"/>
      <c r="CA6742" s="46"/>
      <c r="CB6742" s="46"/>
      <c r="CC6742" s="46"/>
      <c r="CD6742" s="46"/>
      <c r="CE6742" s="46"/>
      <c r="CF6742" s="46"/>
      <c r="CG6742" s="46"/>
      <c r="CH6742" s="46"/>
      <c r="CI6742" s="46"/>
      <c r="CJ6742" s="46"/>
      <c r="CK6742" s="46"/>
      <c r="CL6742" s="46"/>
      <c r="CM6742" s="46"/>
      <c r="CN6742" s="46"/>
      <c r="CO6742" s="46"/>
      <c r="CP6742" s="46"/>
      <c r="CQ6742" s="46"/>
      <c r="CR6742" s="46"/>
      <c r="CS6742" s="46"/>
      <c r="CT6742" s="46"/>
      <c r="CU6742" s="46"/>
      <c r="CV6742" s="46"/>
      <c r="CW6742" s="46"/>
      <c r="CX6742" s="46"/>
      <c r="CY6742" s="46"/>
      <c r="CZ6742" s="46"/>
      <c r="DA6742" s="46"/>
      <c r="DB6742" s="46"/>
      <c r="DC6742" s="46"/>
      <c r="DD6742" s="46"/>
      <c r="DE6742" s="46"/>
      <c r="DF6742" s="46"/>
      <c r="DG6742" s="46"/>
      <c r="DH6742" s="46"/>
      <c r="DI6742" s="46"/>
      <c r="DJ6742" s="46"/>
      <c r="DK6742" s="46"/>
      <c r="DL6742" s="46"/>
      <c r="DM6742" s="46"/>
      <c r="DN6742" s="46"/>
      <c r="DO6742" s="46"/>
      <c r="DP6742" s="46"/>
      <c r="DQ6742" s="46"/>
      <c r="DR6742" s="46"/>
      <c r="DS6742" s="46"/>
      <c r="DT6742" s="46"/>
      <c r="DU6742" s="46"/>
      <c r="DV6742" s="46"/>
      <c r="DW6742" s="46"/>
      <c r="DX6742" s="46"/>
      <c r="DY6742" s="46"/>
      <c r="DZ6742" s="46"/>
      <c r="EA6742" s="46"/>
      <c r="EB6742" s="46"/>
      <c r="EC6742" s="46"/>
      <c r="ED6742" s="46"/>
      <c r="EE6742" s="46"/>
      <c r="EF6742" s="46"/>
      <c r="EG6742" s="46"/>
      <c r="EH6742" s="46"/>
      <c r="EI6742" s="46"/>
      <c r="EJ6742" s="46"/>
      <c r="EK6742" s="46"/>
      <c r="EL6742" s="46"/>
      <c r="EM6742" s="46"/>
      <c r="EN6742" s="46"/>
      <c r="EO6742" s="46"/>
      <c r="EP6742" s="46"/>
      <c r="EQ6742" s="46"/>
      <c r="ER6742" s="46"/>
      <c r="ES6742" s="46"/>
      <c r="ET6742" s="46"/>
      <c r="EU6742" s="46"/>
      <c r="EV6742" s="46"/>
      <c r="EW6742" s="46"/>
      <c r="EX6742" s="46"/>
      <c r="EY6742" s="46"/>
      <c r="EZ6742" s="46"/>
      <c r="FA6742" s="46"/>
      <c r="FB6742" s="46"/>
      <c r="FC6742" s="46"/>
      <c r="FD6742" s="46"/>
      <c r="FE6742" s="46"/>
      <c r="FF6742" s="46"/>
      <c r="FG6742" s="46"/>
      <c r="FH6742" s="46"/>
      <c r="FI6742" s="46"/>
      <c r="FJ6742" s="46"/>
      <c r="FK6742" s="46"/>
      <c r="FL6742" s="46"/>
      <c r="FM6742" s="46"/>
      <c r="FN6742" s="46"/>
      <c r="FO6742" s="46"/>
      <c r="FP6742" s="46"/>
      <c r="FQ6742" s="46"/>
      <c r="FR6742" s="46"/>
      <c r="FS6742" s="46"/>
      <c r="FT6742" s="46"/>
      <c r="FU6742" s="46"/>
    </row>
    <row r="6743" spans="2:177" s="18" customFormat="1" ht="76.5" customHeight="1" outlineLevel="1">
      <c r="B6743" s="38" t="s">
        <v>15098</v>
      </c>
      <c r="C6743" s="39" t="s">
        <v>66</v>
      </c>
      <c r="D6743" s="112" t="s">
        <v>15091</v>
      </c>
      <c r="E6743" s="111" t="s">
        <v>15092</v>
      </c>
      <c r="F6743" s="111" t="s">
        <v>15093</v>
      </c>
      <c r="G6743" s="111" t="s">
        <v>15094</v>
      </c>
      <c r="H6743" s="111" t="s">
        <v>15095</v>
      </c>
      <c r="I6743" s="111" t="s">
        <v>15099</v>
      </c>
      <c r="J6743" s="111" t="s">
        <v>15100</v>
      </c>
      <c r="K6743" s="100" t="s">
        <v>113</v>
      </c>
      <c r="L6743" s="100">
        <v>0</v>
      </c>
      <c r="M6743" s="38">
        <v>230000000</v>
      </c>
      <c r="N6743" s="41" t="s">
        <v>74</v>
      </c>
      <c r="O6743" s="33" t="s">
        <v>174</v>
      </c>
      <c r="P6743" s="37" t="s">
        <v>86</v>
      </c>
      <c r="Q6743" s="100" t="s">
        <v>77</v>
      </c>
      <c r="R6743" s="42" t="s">
        <v>15003</v>
      </c>
      <c r="S6743" s="33" t="s">
        <v>121</v>
      </c>
      <c r="T6743" s="38">
        <v>796</v>
      </c>
      <c r="U6743" s="105" t="s">
        <v>80</v>
      </c>
      <c r="V6743" s="78">
        <v>2</v>
      </c>
      <c r="W6743" s="101">
        <v>122933.6</v>
      </c>
      <c r="X6743" s="34">
        <v>0</v>
      </c>
      <c r="Y6743" s="44">
        <f t="shared" si="187"/>
        <v>0</v>
      </c>
      <c r="Z6743" s="100"/>
      <c r="AA6743" s="102">
        <v>2014</v>
      </c>
      <c r="AB6743" s="38" t="s">
        <v>122</v>
      </c>
      <c r="AC6743" s="46"/>
      <c r="AD6743" s="46"/>
      <c r="AE6743" s="46"/>
      <c r="AF6743" s="46"/>
      <c r="AG6743" s="46"/>
      <c r="AH6743" s="46"/>
      <c r="AI6743" s="46"/>
      <c r="AJ6743" s="46"/>
      <c r="AK6743" s="46"/>
      <c r="AL6743" s="46"/>
      <c r="AM6743" s="46"/>
      <c r="AN6743" s="46"/>
      <c r="AO6743" s="46"/>
      <c r="AP6743" s="46"/>
      <c r="AQ6743" s="46"/>
      <c r="AR6743" s="46"/>
      <c r="AS6743" s="46"/>
      <c r="AT6743" s="46"/>
      <c r="AU6743" s="46"/>
      <c r="AV6743" s="46"/>
      <c r="AW6743" s="46"/>
      <c r="AX6743" s="46"/>
      <c r="AY6743" s="46"/>
      <c r="AZ6743" s="46"/>
      <c r="BA6743" s="46"/>
      <c r="BB6743" s="46"/>
      <c r="BC6743" s="46"/>
      <c r="BD6743" s="46"/>
      <c r="BE6743" s="46"/>
      <c r="BF6743" s="46"/>
      <c r="BG6743" s="46"/>
      <c r="BH6743" s="46"/>
      <c r="BI6743" s="46"/>
      <c r="BJ6743" s="46"/>
      <c r="BK6743" s="46"/>
      <c r="BL6743" s="46"/>
      <c r="BM6743" s="46"/>
      <c r="BN6743" s="46"/>
      <c r="BO6743" s="46"/>
      <c r="BP6743" s="46"/>
      <c r="BQ6743" s="46"/>
      <c r="BR6743" s="46"/>
      <c r="BS6743" s="46"/>
      <c r="BT6743" s="46"/>
      <c r="BU6743" s="46"/>
      <c r="BV6743" s="46"/>
      <c r="BW6743" s="46"/>
      <c r="BX6743" s="46"/>
      <c r="BY6743" s="46"/>
      <c r="BZ6743" s="46"/>
      <c r="CA6743" s="46"/>
      <c r="CB6743" s="46"/>
      <c r="CC6743" s="46"/>
      <c r="CD6743" s="46"/>
      <c r="CE6743" s="46"/>
      <c r="CF6743" s="46"/>
      <c r="CG6743" s="46"/>
      <c r="CH6743" s="46"/>
      <c r="CI6743" s="46"/>
      <c r="CJ6743" s="46"/>
      <c r="CK6743" s="46"/>
      <c r="CL6743" s="46"/>
      <c r="CM6743" s="46"/>
      <c r="CN6743" s="46"/>
      <c r="CO6743" s="46"/>
      <c r="CP6743" s="46"/>
      <c r="CQ6743" s="46"/>
      <c r="CR6743" s="46"/>
      <c r="CS6743" s="46"/>
      <c r="CT6743" s="46"/>
      <c r="CU6743" s="46"/>
      <c r="CV6743" s="46"/>
      <c r="CW6743" s="46"/>
      <c r="CX6743" s="46"/>
      <c r="CY6743" s="46"/>
      <c r="CZ6743" s="46"/>
      <c r="DA6743" s="46"/>
      <c r="DB6743" s="46"/>
      <c r="DC6743" s="46"/>
      <c r="DD6743" s="46"/>
      <c r="DE6743" s="46"/>
      <c r="DF6743" s="46"/>
      <c r="DG6743" s="46"/>
      <c r="DH6743" s="46"/>
      <c r="DI6743" s="46"/>
      <c r="DJ6743" s="46"/>
      <c r="DK6743" s="46"/>
      <c r="DL6743" s="46"/>
      <c r="DM6743" s="46"/>
      <c r="DN6743" s="46"/>
      <c r="DO6743" s="46"/>
      <c r="DP6743" s="46"/>
      <c r="DQ6743" s="46"/>
      <c r="DR6743" s="46"/>
      <c r="DS6743" s="46"/>
      <c r="DT6743" s="46"/>
      <c r="DU6743" s="46"/>
      <c r="DV6743" s="46"/>
      <c r="DW6743" s="46"/>
      <c r="DX6743" s="46"/>
      <c r="DY6743" s="46"/>
      <c r="DZ6743" s="46"/>
      <c r="EA6743" s="46"/>
      <c r="EB6743" s="46"/>
      <c r="EC6743" s="46"/>
      <c r="ED6743" s="46"/>
      <c r="EE6743" s="46"/>
      <c r="EF6743" s="46"/>
      <c r="EG6743" s="46"/>
      <c r="EH6743" s="46"/>
      <c r="EI6743" s="46"/>
      <c r="EJ6743" s="46"/>
      <c r="EK6743" s="46"/>
      <c r="EL6743" s="46"/>
      <c r="EM6743" s="46"/>
      <c r="EN6743" s="46"/>
      <c r="EO6743" s="46"/>
      <c r="EP6743" s="46"/>
      <c r="EQ6743" s="46"/>
      <c r="ER6743" s="46"/>
      <c r="ES6743" s="46"/>
      <c r="ET6743" s="46"/>
      <c r="EU6743" s="46"/>
      <c r="EV6743" s="46"/>
      <c r="EW6743" s="46"/>
      <c r="EX6743" s="46"/>
      <c r="EY6743" s="46"/>
      <c r="EZ6743" s="46"/>
      <c r="FA6743" s="46"/>
      <c r="FB6743" s="46"/>
      <c r="FC6743" s="46"/>
      <c r="FD6743" s="46"/>
      <c r="FE6743" s="46"/>
      <c r="FF6743" s="46"/>
      <c r="FG6743" s="46"/>
      <c r="FH6743" s="46"/>
      <c r="FI6743" s="46"/>
      <c r="FJ6743" s="46"/>
      <c r="FK6743" s="46"/>
      <c r="FL6743" s="46"/>
      <c r="FM6743" s="46"/>
      <c r="FN6743" s="46"/>
      <c r="FO6743" s="46"/>
      <c r="FP6743" s="46"/>
      <c r="FQ6743" s="46"/>
      <c r="FR6743" s="46"/>
      <c r="FS6743" s="46"/>
      <c r="FT6743" s="46"/>
      <c r="FU6743" s="46"/>
    </row>
    <row r="6744" spans="2:177" s="18" customFormat="1" ht="76.5" customHeight="1" outlineLevel="1">
      <c r="B6744" s="38" t="s">
        <v>15101</v>
      </c>
      <c r="C6744" s="39" t="s">
        <v>66</v>
      </c>
      <c r="D6744" s="112" t="s">
        <v>15091</v>
      </c>
      <c r="E6744" s="111" t="s">
        <v>15092</v>
      </c>
      <c r="F6744" s="111" t="s">
        <v>15093</v>
      </c>
      <c r="G6744" s="111" t="s">
        <v>15094</v>
      </c>
      <c r="H6744" s="111" t="s">
        <v>15095</v>
      </c>
      <c r="I6744" s="111" t="s">
        <v>15102</v>
      </c>
      <c r="J6744" s="111" t="s">
        <v>15103</v>
      </c>
      <c r="K6744" s="100" t="s">
        <v>113</v>
      </c>
      <c r="L6744" s="100">
        <v>0</v>
      </c>
      <c r="M6744" s="38">
        <v>230000000</v>
      </c>
      <c r="N6744" s="41" t="s">
        <v>74</v>
      </c>
      <c r="O6744" s="33" t="s">
        <v>174</v>
      </c>
      <c r="P6744" s="37" t="s">
        <v>86</v>
      </c>
      <c r="Q6744" s="100" t="s">
        <v>77</v>
      </c>
      <c r="R6744" s="42" t="s">
        <v>15003</v>
      </c>
      <c r="S6744" s="33" t="s">
        <v>121</v>
      </c>
      <c r="T6744" s="38">
        <v>796</v>
      </c>
      <c r="U6744" s="105" t="s">
        <v>80</v>
      </c>
      <c r="V6744" s="78">
        <v>4</v>
      </c>
      <c r="W6744" s="101">
        <v>26009.200000000001</v>
      </c>
      <c r="X6744" s="34">
        <v>0</v>
      </c>
      <c r="Y6744" s="44">
        <f t="shared" si="187"/>
        <v>0</v>
      </c>
      <c r="Z6744" s="100"/>
      <c r="AA6744" s="102">
        <v>2014</v>
      </c>
      <c r="AB6744" s="38" t="s">
        <v>122</v>
      </c>
      <c r="AC6744" s="46"/>
      <c r="AD6744" s="46"/>
      <c r="AE6744" s="46"/>
      <c r="AF6744" s="46"/>
      <c r="AG6744" s="46"/>
      <c r="AH6744" s="46"/>
      <c r="AI6744" s="46"/>
      <c r="AJ6744" s="46"/>
      <c r="AK6744" s="46"/>
      <c r="AL6744" s="46"/>
      <c r="AM6744" s="46"/>
      <c r="AN6744" s="46"/>
      <c r="AO6744" s="46"/>
      <c r="AP6744" s="46"/>
      <c r="AQ6744" s="46"/>
      <c r="AR6744" s="46"/>
      <c r="AS6744" s="46"/>
      <c r="AT6744" s="46"/>
      <c r="AU6744" s="46"/>
      <c r="AV6744" s="46"/>
      <c r="AW6744" s="46"/>
      <c r="AX6744" s="46"/>
      <c r="AY6744" s="46"/>
      <c r="AZ6744" s="46"/>
      <c r="BA6744" s="46"/>
      <c r="BB6744" s="46"/>
      <c r="BC6744" s="46"/>
      <c r="BD6744" s="46"/>
      <c r="BE6744" s="46"/>
      <c r="BF6744" s="46"/>
      <c r="BG6744" s="46"/>
      <c r="BH6744" s="46"/>
      <c r="BI6744" s="46"/>
      <c r="BJ6744" s="46"/>
      <c r="BK6744" s="46"/>
      <c r="BL6744" s="46"/>
      <c r="BM6744" s="46"/>
      <c r="BN6744" s="46"/>
      <c r="BO6744" s="46"/>
      <c r="BP6744" s="46"/>
      <c r="BQ6744" s="46"/>
      <c r="BR6744" s="46"/>
      <c r="BS6744" s="46"/>
      <c r="BT6744" s="46"/>
      <c r="BU6744" s="46"/>
      <c r="BV6744" s="46"/>
      <c r="BW6744" s="46"/>
      <c r="BX6744" s="46"/>
      <c r="BY6744" s="46"/>
      <c r="BZ6744" s="46"/>
      <c r="CA6744" s="46"/>
      <c r="CB6744" s="46"/>
      <c r="CC6744" s="46"/>
      <c r="CD6744" s="46"/>
      <c r="CE6744" s="46"/>
      <c r="CF6744" s="46"/>
      <c r="CG6744" s="46"/>
      <c r="CH6744" s="46"/>
      <c r="CI6744" s="46"/>
      <c r="CJ6744" s="46"/>
      <c r="CK6744" s="46"/>
      <c r="CL6744" s="46"/>
      <c r="CM6744" s="46"/>
      <c r="CN6744" s="46"/>
      <c r="CO6744" s="46"/>
      <c r="CP6744" s="46"/>
      <c r="CQ6744" s="46"/>
      <c r="CR6744" s="46"/>
      <c r="CS6744" s="46"/>
      <c r="CT6744" s="46"/>
      <c r="CU6744" s="46"/>
      <c r="CV6744" s="46"/>
      <c r="CW6744" s="46"/>
      <c r="CX6744" s="46"/>
      <c r="CY6744" s="46"/>
      <c r="CZ6744" s="46"/>
      <c r="DA6744" s="46"/>
      <c r="DB6744" s="46"/>
      <c r="DC6744" s="46"/>
      <c r="DD6744" s="46"/>
      <c r="DE6744" s="46"/>
      <c r="DF6744" s="46"/>
      <c r="DG6744" s="46"/>
      <c r="DH6744" s="46"/>
      <c r="DI6744" s="46"/>
      <c r="DJ6744" s="46"/>
      <c r="DK6744" s="46"/>
      <c r="DL6744" s="46"/>
      <c r="DM6744" s="46"/>
      <c r="DN6744" s="46"/>
      <c r="DO6744" s="46"/>
      <c r="DP6744" s="46"/>
      <c r="DQ6744" s="46"/>
      <c r="DR6744" s="46"/>
      <c r="DS6744" s="46"/>
      <c r="DT6744" s="46"/>
      <c r="DU6744" s="46"/>
      <c r="DV6744" s="46"/>
      <c r="DW6744" s="46"/>
      <c r="DX6744" s="46"/>
      <c r="DY6744" s="46"/>
      <c r="DZ6744" s="46"/>
      <c r="EA6744" s="46"/>
      <c r="EB6744" s="46"/>
      <c r="EC6744" s="46"/>
      <c r="ED6744" s="46"/>
      <c r="EE6744" s="46"/>
      <c r="EF6744" s="46"/>
      <c r="EG6744" s="46"/>
      <c r="EH6744" s="46"/>
      <c r="EI6744" s="46"/>
      <c r="EJ6744" s="46"/>
      <c r="EK6744" s="46"/>
      <c r="EL6744" s="46"/>
      <c r="EM6744" s="46"/>
      <c r="EN6744" s="46"/>
      <c r="EO6744" s="46"/>
      <c r="EP6744" s="46"/>
      <c r="EQ6744" s="46"/>
      <c r="ER6744" s="46"/>
      <c r="ES6744" s="46"/>
      <c r="ET6744" s="46"/>
      <c r="EU6744" s="46"/>
      <c r="EV6744" s="46"/>
      <c r="EW6744" s="46"/>
      <c r="EX6744" s="46"/>
      <c r="EY6744" s="46"/>
      <c r="EZ6744" s="46"/>
      <c r="FA6744" s="46"/>
      <c r="FB6744" s="46"/>
      <c r="FC6744" s="46"/>
      <c r="FD6744" s="46"/>
      <c r="FE6744" s="46"/>
      <c r="FF6744" s="46"/>
      <c r="FG6744" s="46"/>
      <c r="FH6744" s="46"/>
      <c r="FI6744" s="46"/>
      <c r="FJ6744" s="46"/>
      <c r="FK6744" s="46"/>
      <c r="FL6744" s="46"/>
      <c r="FM6744" s="46"/>
      <c r="FN6744" s="46"/>
      <c r="FO6744" s="46"/>
      <c r="FP6744" s="46"/>
      <c r="FQ6744" s="46"/>
      <c r="FR6744" s="46"/>
      <c r="FS6744" s="46"/>
      <c r="FT6744" s="46"/>
      <c r="FU6744" s="46"/>
    </row>
    <row r="6745" spans="2:177" s="18" customFormat="1" ht="76.5" customHeight="1" outlineLevel="1">
      <c r="B6745" s="38" t="s">
        <v>15104</v>
      </c>
      <c r="C6745" s="39" t="s">
        <v>66</v>
      </c>
      <c r="D6745" s="112" t="s">
        <v>15091</v>
      </c>
      <c r="E6745" s="111" t="s">
        <v>15092</v>
      </c>
      <c r="F6745" s="111" t="s">
        <v>15093</v>
      </c>
      <c r="G6745" s="111" t="s">
        <v>15094</v>
      </c>
      <c r="H6745" s="111" t="s">
        <v>15095</v>
      </c>
      <c r="I6745" s="111" t="s">
        <v>15105</v>
      </c>
      <c r="J6745" s="111" t="s">
        <v>15106</v>
      </c>
      <c r="K6745" s="100" t="s">
        <v>113</v>
      </c>
      <c r="L6745" s="100">
        <v>0</v>
      </c>
      <c r="M6745" s="38">
        <v>230000000</v>
      </c>
      <c r="N6745" s="41" t="s">
        <v>74</v>
      </c>
      <c r="O6745" s="33" t="s">
        <v>174</v>
      </c>
      <c r="P6745" s="37" t="s">
        <v>86</v>
      </c>
      <c r="Q6745" s="100" t="s">
        <v>77</v>
      </c>
      <c r="R6745" s="42" t="s">
        <v>15003</v>
      </c>
      <c r="S6745" s="33" t="s">
        <v>121</v>
      </c>
      <c r="T6745" s="38">
        <v>796</v>
      </c>
      <c r="U6745" s="105" t="s">
        <v>80</v>
      </c>
      <c r="V6745" s="78">
        <v>4</v>
      </c>
      <c r="W6745" s="101">
        <v>6596.8</v>
      </c>
      <c r="X6745" s="34">
        <v>0</v>
      </c>
      <c r="Y6745" s="44">
        <f t="shared" si="187"/>
        <v>0</v>
      </c>
      <c r="Z6745" s="100"/>
      <c r="AA6745" s="102">
        <v>2014</v>
      </c>
      <c r="AB6745" s="38" t="s">
        <v>122</v>
      </c>
      <c r="AC6745" s="46"/>
      <c r="AD6745" s="46"/>
      <c r="AE6745" s="46"/>
      <c r="AF6745" s="46"/>
      <c r="AG6745" s="46"/>
      <c r="AH6745" s="46"/>
      <c r="AI6745" s="46"/>
      <c r="AJ6745" s="46"/>
      <c r="AK6745" s="46"/>
      <c r="AL6745" s="46"/>
      <c r="AM6745" s="46"/>
      <c r="AN6745" s="46"/>
      <c r="AO6745" s="46"/>
      <c r="AP6745" s="46"/>
      <c r="AQ6745" s="46"/>
      <c r="AR6745" s="46"/>
      <c r="AS6745" s="46"/>
      <c r="AT6745" s="46"/>
      <c r="AU6745" s="46"/>
      <c r="AV6745" s="46"/>
      <c r="AW6745" s="46"/>
      <c r="AX6745" s="46"/>
      <c r="AY6745" s="46"/>
      <c r="AZ6745" s="46"/>
      <c r="BA6745" s="46"/>
      <c r="BB6745" s="46"/>
      <c r="BC6745" s="46"/>
      <c r="BD6745" s="46"/>
      <c r="BE6745" s="46"/>
      <c r="BF6745" s="46"/>
      <c r="BG6745" s="46"/>
      <c r="BH6745" s="46"/>
      <c r="BI6745" s="46"/>
      <c r="BJ6745" s="46"/>
      <c r="BK6745" s="46"/>
      <c r="BL6745" s="46"/>
      <c r="BM6745" s="46"/>
      <c r="BN6745" s="46"/>
      <c r="BO6745" s="46"/>
      <c r="BP6745" s="46"/>
      <c r="BQ6745" s="46"/>
      <c r="BR6745" s="46"/>
      <c r="BS6745" s="46"/>
      <c r="BT6745" s="46"/>
      <c r="BU6745" s="46"/>
      <c r="BV6745" s="46"/>
      <c r="BW6745" s="46"/>
      <c r="BX6745" s="46"/>
      <c r="BY6745" s="46"/>
      <c r="BZ6745" s="46"/>
      <c r="CA6745" s="46"/>
      <c r="CB6745" s="46"/>
      <c r="CC6745" s="46"/>
      <c r="CD6745" s="46"/>
      <c r="CE6745" s="46"/>
      <c r="CF6745" s="46"/>
      <c r="CG6745" s="46"/>
      <c r="CH6745" s="46"/>
      <c r="CI6745" s="46"/>
      <c r="CJ6745" s="46"/>
      <c r="CK6745" s="46"/>
      <c r="CL6745" s="46"/>
      <c r="CM6745" s="46"/>
      <c r="CN6745" s="46"/>
      <c r="CO6745" s="46"/>
      <c r="CP6745" s="46"/>
      <c r="CQ6745" s="46"/>
      <c r="CR6745" s="46"/>
      <c r="CS6745" s="46"/>
      <c r="CT6745" s="46"/>
      <c r="CU6745" s="46"/>
      <c r="CV6745" s="46"/>
      <c r="CW6745" s="46"/>
      <c r="CX6745" s="46"/>
      <c r="CY6745" s="46"/>
      <c r="CZ6745" s="46"/>
      <c r="DA6745" s="46"/>
      <c r="DB6745" s="46"/>
      <c r="DC6745" s="46"/>
      <c r="DD6745" s="46"/>
      <c r="DE6745" s="46"/>
      <c r="DF6745" s="46"/>
      <c r="DG6745" s="46"/>
      <c r="DH6745" s="46"/>
      <c r="DI6745" s="46"/>
      <c r="DJ6745" s="46"/>
      <c r="DK6745" s="46"/>
      <c r="DL6745" s="46"/>
      <c r="DM6745" s="46"/>
      <c r="DN6745" s="46"/>
      <c r="DO6745" s="46"/>
      <c r="DP6745" s="46"/>
      <c r="DQ6745" s="46"/>
      <c r="DR6745" s="46"/>
      <c r="DS6745" s="46"/>
      <c r="DT6745" s="46"/>
      <c r="DU6745" s="46"/>
      <c r="DV6745" s="46"/>
      <c r="DW6745" s="46"/>
      <c r="DX6745" s="46"/>
      <c r="DY6745" s="46"/>
      <c r="DZ6745" s="46"/>
      <c r="EA6745" s="46"/>
      <c r="EB6745" s="46"/>
      <c r="EC6745" s="46"/>
      <c r="ED6745" s="46"/>
      <c r="EE6745" s="46"/>
      <c r="EF6745" s="46"/>
      <c r="EG6745" s="46"/>
      <c r="EH6745" s="46"/>
      <c r="EI6745" s="46"/>
      <c r="EJ6745" s="46"/>
      <c r="EK6745" s="46"/>
      <c r="EL6745" s="46"/>
      <c r="EM6745" s="46"/>
      <c r="EN6745" s="46"/>
      <c r="EO6745" s="46"/>
      <c r="EP6745" s="46"/>
      <c r="EQ6745" s="46"/>
      <c r="ER6745" s="46"/>
      <c r="ES6745" s="46"/>
      <c r="ET6745" s="46"/>
      <c r="EU6745" s="46"/>
      <c r="EV6745" s="46"/>
      <c r="EW6745" s="46"/>
      <c r="EX6745" s="46"/>
      <c r="EY6745" s="46"/>
      <c r="EZ6745" s="46"/>
      <c r="FA6745" s="46"/>
      <c r="FB6745" s="46"/>
      <c r="FC6745" s="46"/>
      <c r="FD6745" s="46"/>
      <c r="FE6745" s="46"/>
      <c r="FF6745" s="46"/>
      <c r="FG6745" s="46"/>
      <c r="FH6745" s="46"/>
      <c r="FI6745" s="46"/>
      <c r="FJ6745" s="46"/>
      <c r="FK6745" s="46"/>
      <c r="FL6745" s="46"/>
      <c r="FM6745" s="46"/>
      <c r="FN6745" s="46"/>
      <c r="FO6745" s="46"/>
      <c r="FP6745" s="46"/>
      <c r="FQ6745" s="46"/>
      <c r="FR6745" s="46"/>
      <c r="FS6745" s="46"/>
      <c r="FT6745" s="46"/>
      <c r="FU6745" s="46"/>
    </row>
    <row r="6746" spans="2:177" s="18" customFormat="1" ht="76.5" customHeight="1" outlineLevel="1">
      <c r="B6746" s="38" t="s">
        <v>15107</v>
      </c>
      <c r="C6746" s="39" t="s">
        <v>66</v>
      </c>
      <c r="D6746" s="112" t="s">
        <v>15091</v>
      </c>
      <c r="E6746" s="111" t="s">
        <v>15092</v>
      </c>
      <c r="F6746" s="111" t="s">
        <v>15093</v>
      </c>
      <c r="G6746" s="111" t="s">
        <v>15094</v>
      </c>
      <c r="H6746" s="111" t="s">
        <v>15095</v>
      </c>
      <c r="I6746" s="111" t="s">
        <v>15108</v>
      </c>
      <c r="J6746" s="111" t="s">
        <v>15109</v>
      </c>
      <c r="K6746" s="100" t="s">
        <v>113</v>
      </c>
      <c r="L6746" s="100">
        <v>0</v>
      </c>
      <c r="M6746" s="38">
        <v>230000000</v>
      </c>
      <c r="N6746" s="41" t="s">
        <v>74</v>
      </c>
      <c r="O6746" s="33" t="s">
        <v>174</v>
      </c>
      <c r="P6746" s="37" t="s">
        <v>86</v>
      </c>
      <c r="Q6746" s="100" t="s">
        <v>77</v>
      </c>
      <c r="R6746" s="42" t="s">
        <v>15003</v>
      </c>
      <c r="S6746" s="33" t="s">
        <v>121</v>
      </c>
      <c r="T6746" s="38">
        <v>796</v>
      </c>
      <c r="U6746" s="105" t="s">
        <v>80</v>
      </c>
      <c r="V6746" s="78">
        <v>4</v>
      </c>
      <c r="W6746" s="101">
        <v>13243.2</v>
      </c>
      <c r="X6746" s="34">
        <v>0</v>
      </c>
      <c r="Y6746" s="44">
        <f t="shared" si="187"/>
        <v>0</v>
      </c>
      <c r="Z6746" s="100"/>
      <c r="AA6746" s="102">
        <v>2014</v>
      </c>
      <c r="AB6746" s="38" t="s">
        <v>122</v>
      </c>
      <c r="AC6746" s="46"/>
      <c r="AD6746" s="46"/>
      <c r="AE6746" s="46"/>
      <c r="AF6746" s="46"/>
      <c r="AG6746" s="46"/>
      <c r="AH6746" s="46"/>
      <c r="AI6746" s="46"/>
      <c r="AJ6746" s="46"/>
      <c r="AK6746" s="46"/>
      <c r="AL6746" s="46"/>
      <c r="AM6746" s="46"/>
      <c r="AN6746" s="46"/>
      <c r="AO6746" s="46"/>
      <c r="AP6746" s="46"/>
      <c r="AQ6746" s="46"/>
      <c r="AR6746" s="46"/>
      <c r="AS6746" s="46"/>
      <c r="AT6746" s="46"/>
      <c r="AU6746" s="46"/>
      <c r="AV6746" s="46"/>
      <c r="AW6746" s="46"/>
      <c r="AX6746" s="46"/>
      <c r="AY6746" s="46"/>
      <c r="AZ6746" s="46"/>
      <c r="BA6746" s="46"/>
      <c r="BB6746" s="46"/>
      <c r="BC6746" s="46"/>
      <c r="BD6746" s="46"/>
      <c r="BE6746" s="46"/>
      <c r="BF6746" s="46"/>
      <c r="BG6746" s="46"/>
      <c r="BH6746" s="46"/>
      <c r="BI6746" s="46"/>
      <c r="BJ6746" s="46"/>
      <c r="BK6746" s="46"/>
      <c r="BL6746" s="46"/>
      <c r="BM6746" s="46"/>
      <c r="BN6746" s="46"/>
      <c r="BO6746" s="46"/>
      <c r="BP6746" s="46"/>
      <c r="BQ6746" s="46"/>
      <c r="BR6746" s="46"/>
      <c r="BS6746" s="46"/>
      <c r="BT6746" s="46"/>
      <c r="BU6746" s="46"/>
      <c r="BV6746" s="46"/>
      <c r="BW6746" s="46"/>
      <c r="BX6746" s="46"/>
      <c r="BY6746" s="46"/>
      <c r="BZ6746" s="46"/>
      <c r="CA6746" s="46"/>
      <c r="CB6746" s="46"/>
      <c r="CC6746" s="46"/>
      <c r="CD6746" s="46"/>
      <c r="CE6746" s="46"/>
      <c r="CF6746" s="46"/>
      <c r="CG6746" s="46"/>
      <c r="CH6746" s="46"/>
      <c r="CI6746" s="46"/>
      <c r="CJ6746" s="46"/>
      <c r="CK6746" s="46"/>
      <c r="CL6746" s="46"/>
      <c r="CM6746" s="46"/>
      <c r="CN6746" s="46"/>
      <c r="CO6746" s="46"/>
      <c r="CP6746" s="46"/>
      <c r="CQ6746" s="46"/>
      <c r="CR6746" s="46"/>
      <c r="CS6746" s="46"/>
      <c r="CT6746" s="46"/>
      <c r="CU6746" s="46"/>
      <c r="CV6746" s="46"/>
      <c r="CW6746" s="46"/>
      <c r="CX6746" s="46"/>
      <c r="CY6746" s="46"/>
      <c r="CZ6746" s="46"/>
      <c r="DA6746" s="46"/>
      <c r="DB6746" s="46"/>
      <c r="DC6746" s="46"/>
      <c r="DD6746" s="46"/>
      <c r="DE6746" s="46"/>
      <c r="DF6746" s="46"/>
      <c r="DG6746" s="46"/>
      <c r="DH6746" s="46"/>
      <c r="DI6746" s="46"/>
      <c r="DJ6746" s="46"/>
      <c r="DK6746" s="46"/>
      <c r="DL6746" s="46"/>
      <c r="DM6746" s="46"/>
      <c r="DN6746" s="46"/>
      <c r="DO6746" s="46"/>
      <c r="DP6746" s="46"/>
      <c r="DQ6746" s="46"/>
      <c r="DR6746" s="46"/>
      <c r="DS6746" s="46"/>
      <c r="DT6746" s="46"/>
      <c r="DU6746" s="46"/>
      <c r="DV6746" s="46"/>
      <c r="DW6746" s="46"/>
      <c r="DX6746" s="46"/>
      <c r="DY6746" s="46"/>
      <c r="DZ6746" s="46"/>
      <c r="EA6746" s="46"/>
      <c r="EB6746" s="46"/>
      <c r="EC6746" s="46"/>
      <c r="ED6746" s="46"/>
      <c r="EE6746" s="46"/>
      <c r="EF6746" s="46"/>
      <c r="EG6746" s="46"/>
      <c r="EH6746" s="46"/>
      <c r="EI6746" s="46"/>
      <c r="EJ6746" s="46"/>
      <c r="EK6746" s="46"/>
      <c r="EL6746" s="46"/>
      <c r="EM6746" s="46"/>
      <c r="EN6746" s="46"/>
      <c r="EO6746" s="46"/>
      <c r="EP6746" s="46"/>
      <c r="EQ6746" s="46"/>
      <c r="ER6746" s="46"/>
      <c r="ES6746" s="46"/>
      <c r="ET6746" s="46"/>
      <c r="EU6746" s="46"/>
      <c r="EV6746" s="46"/>
      <c r="EW6746" s="46"/>
      <c r="EX6746" s="46"/>
      <c r="EY6746" s="46"/>
      <c r="EZ6746" s="46"/>
      <c r="FA6746" s="46"/>
      <c r="FB6746" s="46"/>
      <c r="FC6746" s="46"/>
      <c r="FD6746" s="46"/>
      <c r="FE6746" s="46"/>
      <c r="FF6746" s="46"/>
      <c r="FG6746" s="46"/>
      <c r="FH6746" s="46"/>
      <c r="FI6746" s="46"/>
      <c r="FJ6746" s="46"/>
      <c r="FK6746" s="46"/>
      <c r="FL6746" s="46"/>
      <c r="FM6746" s="46"/>
      <c r="FN6746" s="46"/>
      <c r="FO6746" s="46"/>
      <c r="FP6746" s="46"/>
      <c r="FQ6746" s="46"/>
      <c r="FR6746" s="46"/>
      <c r="FS6746" s="46"/>
      <c r="FT6746" s="46"/>
      <c r="FU6746" s="46"/>
    </row>
    <row r="6747" spans="2:177" s="18" customFormat="1" ht="76.5" customHeight="1" outlineLevel="1">
      <c r="B6747" s="38" t="s">
        <v>15110</v>
      </c>
      <c r="C6747" s="39" t="s">
        <v>66</v>
      </c>
      <c r="D6747" s="112" t="s">
        <v>15111</v>
      </c>
      <c r="E6747" s="111" t="s">
        <v>9352</v>
      </c>
      <c r="F6747" s="111" t="s">
        <v>15112</v>
      </c>
      <c r="G6747" s="111" t="s">
        <v>15113</v>
      </c>
      <c r="H6747" s="111" t="s">
        <v>15114</v>
      </c>
      <c r="I6747" s="111" t="s">
        <v>15115</v>
      </c>
      <c r="J6747" s="111" t="s">
        <v>15116</v>
      </c>
      <c r="K6747" s="100" t="s">
        <v>130</v>
      </c>
      <c r="L6747" s="100">
        <v>0</v>
      </c>
      <c r="M6747" s="38">
        <v>230000000</v>
      </c>
      <c r="N6747" s="41" t="s">
        <v>74</v>
      </c>
      <c r="O6747" s="33" t="s">
        <v>174</v>
      </c>
      <c r="P6747" s="37" t="s">
        <v>86</v>
      </c>
      <c r="Q6747" s="100" t="s">
        <v>77</v>
      </c>
      <c r="R6747" s="42" t="s">
        <v>15003</v>
      </c>
      <c r="S6747" s="33" t="s">
        <v>121</v>
      </c>
      <c r="T6747" s="38">
        <v>796</v>
      </c>
      <c r="U6747" s="105" t="s">
        <v>80</v>
      </c>
      <c r="V6747" s="78">
        <v>4</v>
      </c>
      <c r="W6747" s="101">
        <v>418400.8</v>
      </c>
      <c r="X6747" s="34">
        <v>0</v>
      </c>
      <c r="Y6747" s="44">
        <f t="shared" si="187"/>
        <v>0</v>
      </c>
      <c r="Z6747" s="100"/>
      <c r="AA6747" s="102">
        <v>2014</v>
      </c>
      <c r="AB6747" s="38" t="s">
        <v>82</v>
      </c>
      <c r="AC6747" s="46"/>
      <c r="AD6747" s="46"/>
      <c r="AE6747" s="46"/>
      <c r="AF6747" s="46"/>
      <c r="AG6747" s="46"/>
      <c r="AH6747" s="46"/>
      <c r="AI6747" s="46"/>
      <c r="AJ6747" s="46"/>
      <c r="AK6747" s="46"/>
      <c r="AL6747" s="46"/>
      <c r="AM6747" s="46"/>
      <c r="AN6747" s="46"/>
      <c r="AO6747" s="46"/>
      <c r="AP6747" s="46"/>
      <c r="AQ6747" s="46"/>
      <c r="AR6747" s="46"/>
      <c r="AS6747" s="46"/>
      <c r="AT6747" s="46"/>
      <c r="AU6747" s="46"/>
      <c r="AV6747" s="46"/>
      <c r="AW6747" s="46"/>
      <c r="AX6747" s="46"/>
      <c r="AY6747" s="46"/>
      <c r="AZ6747" s="46"/>
      <c r="BA6747" s="46"/>
      <c r="BB6747" s="46"/>
      <c r="BC6747" s="46"/>
      <c r="BD6747" s="46"/>
      <c r="BE6747" s="46"/>
      <c r="BF6747" s="46"/>
      <c r="BG6747" s="46"/>
      <c r="BH6747" s="46"/>
      <c r="BI6747" s="46"/>
      <c r="BJ6747" s="46"/>
      <c r="BK6747" s="46"/>
      <c r="BL6747" s="46"/>
      <c r="BM6747" s="46"/>
      <c r="BN6747" s="46"/>
      <c r="BO6747" s="46"/>
      <c r="BP6747" s="46"/>
      <c r="BQ6747" s="46"/>
      <c r="BR6747" s="46"/>
      <c r="BS6747" s="46"/>
      <c r="BT6747" s="46"/>
      <c r="BU6747" s="46"/>
      <c r="BV6747" s="46"/>
      <c r="BW6747" s="46"/>
      <c r="BX6747" s="46"/>
      <c r="BY6747" s="46"/>
      <c r="BZ6747" s="46"/>
      <c r="CA6747" s="46"/>
      <c r="CB6747" s="46"/>
      <c r="CC6747" s="46"/>
      <c r="CD6747" s="46"/>
      <c r="CE6747" s="46"/>
      <c r="CF6747" s="46"/>
      <c r="CG6747" s="46"/>
      <c r="CH6747" s="46"/>
      <c r="CI6747" s="46"/>
      <c r="CJ6747" s="46"/>
      <c r="CK6747" s="46"/>
      <c r="CL6747" s="46"/>
      <c r="CM6747" s="46"/>
      <c r="CN6747" s="46"/>
      <c r="CO6747" s="46"/>
      <c r="CP6747" s="46"/>
      <c r="CQ6747" s="46"/>
      <c r="CR6747" s="46"/>
      <c r="CS6747" s="46"/>
      <c r="CT6747" s="46"/>
      <c r="CU6747" s="46"/>
      <c r="CV6747" s="46"/>
      <c r="CW6747" s="46"/>
      <c r="CX6747" s="46"/>
      <c r="CY6747" s="46"/>
      <c r="CZ6747" s="46"/>
      <c r="DA6747" s="46"/>
      <c r="DB6747" s="46"/>
      <c r="DC6747" s="46"/>
      <c r="DD6747" s="46"/>
      <c r="DE6747" s="46"/>
      <c r="DF6747" s="46"/>
      <c r="DG6747" s="46"/>
      <c r="DH6747" s="46"/>
      <c r="DI6747" s="46"/>
      <c r="DJ6747" s="46"/>
      <c r="DK6747" s="46"/>
      <c r="DL6747" s="46"/>
      <c r="DM6747" s="46"/>
      <c r="DN6747" s="46"/>
      <c r="DO6747" s="46"/>
      <c r="DP6747" s="46"/>
      <c r="DQ6747" s="46"/>
      <c r="DR6747" s="46"/>
      <c r="DS6747" s="46"/>
      <c r="DT6747" s="46"/>
      <c r="DU6747" s="46"/>
      <c r="DV6747" s="46"/>
      <c r="DW6747" s="46"/>
      <c r="DX6747" s="46"/>
      <c r="DY6747" s="46"/>
      <c r="DZ6747" s="46"/>
      <c r="EA6747" s="46"/>
      <c r="EB6747" s="46"/>
      <c r="EC6747" s="46"/>
      <c r="ED6747" s="46"/>
      <c r="EE6747" s="46"/>
      <c r="EF6747" s="46"/>
      <c r="EG6747" s="46"/>
      <c r="EH6747" s="46"/>
      <c r="EI6747" s="46"/>
      <c r="EJ6747" s="46"/>
      <c r="EK6747" s="46"/>
      <c r="EL6747" s="46"/>
      <c r="EM6747" s="46"/>
      <c r="EN6747" s="46"/>
      <c r="EO6747" s="46"/>
      <c r="EP6747" s="46"/>
      <c r="EQ6747" s="46"/>
      <c r="ER6747" s="46"/>
      <c r="ES6747" s="46"/>
      <c r="ET6747" s="46"/>
      <c r="EU6747" s="46"/>
      <c r="EV6747" s="46"/>
      <c r="EW6747" s="46"/>
      <c r="EX6747" s="46"/>
      <c r="EY6747" s="46"/>
      <c r="EZ6747" s="46"/>
      <c r="FA6747" s="46"/>
      <c r="FB6747" s="46"/>
      <c r="FC6747" s="46"/>
      <c r="FD6747" s="46"/>
      <c r="FE6747" s="46"/>
      <c r="FF6747" s="46"/>
      <c r="FG6747" s="46"/>
      <c r="FH6747" s="46"/>
      <c r="FI6747" s="46"/>
      <c r="FJ6747" s="46"/>
      <c r="FK6747" s="46"/>
      <c r="FL6747" s="46"/>
      <c r="FM6747" s="46"/>
      <c r="FN6747" s="46"/>
      <c r="FO6747" s="46"/>
      <c r="FP6747" s="46"/>
      <c r="FQ6747" s="46"/>
      <c r="FR6747" s="46"/>
      <c r="FS6747" s="46"/>
      <c r="FT6747" s="46"/>
      <c r="FU6747" s="46"/>
    </row>
    <row r="6748" spans="2:177" s="18" customFormat="1" ht="76.5" customHeight="1" outlineLevel="1">
      <c r="B6748" s="38" t="s">
        <v>15117</v>
      </c>
      <c r="C6748" s="39" t="s">
        <v>66</v>
      </c>
      <c r="D6748" s="112" t="s">
        <v>15111</v>
      </c>
      <c r="E6748" s="111" t="s">
        <v>9352</v>
      </c>
      <c r="F6748" s="111" t="s">
        <v>15112</v>
      </c>
      <c r="G6748" s="111" t="s">
        <v>15113</v>
      </c>
      <c r="H6748" s="111" t="s">
        <v>15114</v>
      </c>
      <c r="I6748" s="111" t="s">
        <v>15115</v>
      </c>
      <c r="J6748" s="111" t="s">
        <v>15116</v>
      </c>
      <c r="K6748" s="37" t="s">
        <v>130</v>
      </c>
      <c r="L6748" s="100">
        <v>0</v>
      </c>
      <c r="M6748" s="38">
        <v>230000000</v>
      </c>
      <c r="N6748" s="41" t="s">
        <v>74</v>
      </c>
      <c r="O6748" s="33" t="s">
        <v>144</v>
      </c>
      <c r="P6748" s="37" t="s">
        <v>86</v>
      </c>
      <c r="Q6748" s="100" t="s">
        <v>77</v>
      </c>
      <c r="R6748" s="42" t="s">
        <v>15003</v>
      </c>
      <c r="S6748" s="33" t="s">
        <v>121</v>
      </c>
      <c r="T6748" s="38">
        <v>796</v>
      </c>
      <c r="U6748" s="105" t="s">
        <v>80</v>
      </c>
      <c r="V6748" s="78">
        <v>4</v>
      </c>
      <c r="W6748" s="101">
        <v>418400.8</v>
      </c>
      <c r="X6748" s="34">
        <v>1673603.2</v>
      </c>
      <c r="Y6748" s="44">
        <f t="shared" si="187"/>
        <v>1874435.584</v>
      </c>
      <c r="Z6748" s="100"/>
      <c r="AA6748" s="102">
        <v>2014</v>
      </c>
      <c r="AB6748" s="38"/>
      <c r="AC6748" s="46"/>
      <c r="AD6748" s="46"/>
      <c r="AE6748" s="46"/>
      <c r="AF6748" s="46"/>
      <c r="AG6748" s="46"/>
      <c r="AH6748" s="46"/>
      <c r="AI6748" s="46"/>
      <c r="AJ6748" s="46"/>
      <c r="AK6748" s="46"/>
      <c r="AL6748" s="46"/>
      <c r="AM6748" s="46"/>
      <c r="AN6748" s="46"/>
      <c r="AO6748" s="46"/>
      <c r="AP6748" s="46"/>
      <c r="AQ6748" s="46"/>
      <c r="AR6748" s="46"/>
      <c r="AS6748" s="46"/>
      <c r="AT6748" s="46"/>
      <c r="AU6748" s="46"/>
      <c r="AV6748" s="46"/>
      <c r="AW6748" s="46"/>
      <c r="AX6748" s="46"/>
      <c r="AY6748" s="46"/>
      <c r="AZ6748" s="46"/>
      <c r="BA6748" s="46"/>
      <c r="BB6748" s="46"/>
      <c r="BC6748" s="46"/>
      <c r="BD6748" s="46"/>
      <c r="BE6748" s="46"/>
      <c r="BF6748" s="46"/>
      <c r="BG6748" s="46"/>
      <c r="BH6748" s="46"/>
      <c r="BI6748" s="46"/>
      <c r="BJ6748" s="46"/>
      <c r="BK6748" s="46"/>
      <c r="BL6748" s="46"/>
      <c r="BM6748" s="46"/>
      <c r="BN6748" s="46"/>
      <c r="BO6748" s="46"/>
      <c r="BP6748" s="46"/>
      <c r="BQ6748" s="46"/>
      <c r="BR6748" s="46"/>
      <c r="BS6748" s="46"/>
      <c r="BT6748" s="46"/>
      <c r="BU6748" s="46"/>
      <c r="BV6748" s="46"/>
      <c r="BW6748" s="46"/>
      <c r="BX6748" s="46"/>
      <c r="BY6748" s="46"/>
      <c r="BZ6748" s="46"/>
      <c r="CA6748" s="46"/>
      <c r="CB6748" s="46"/>
      <c r="CC6748" s="46"/>
      <c r="CD6748" s="46"/>
      <c r="CE6748" s="46"/>
      <c r="CF6748" s="46"/>
      <c r="CG6748" s="46"/>
      <c r="CH6748" s="46"/>
      <c r="CI6748" s="46"/>
      <c r="CJ6748" s="46"/>
      <c r="CK6748" s="46"/>
      <c r="CL6748" s="46"/>
      <c r="CM6748" s="46"/>
      <c r="CN6748" s="46"/>
      <c r="CO6748" s="46"/>
      <c r="CP6748" s="46"/>
      <c r="CQ6748" s="46"/>
      <c r="CR6748" s="46"/>
      <c r="CS6748" s="46"/>
      <c r="CT6748" s="46"/>
      <c r="CU6748" s="46"/>
      <c r="CV6748" s="46"/>
      <c r="CW6748" s="46"/>
      <c r="CX6748" s="46"/>
      <c r="CY6748" s="46"/>
      <c r="CZ6748" s="46"/>
      <c r="DA6748" s="46"/>
      <c r="DB6748" s="46"/>
      <c r="DC6748" s="46"/>
      <c r="DD6748" s="46"/>
      <c r="DE6748" s="46"/>
      <c r="DF6748" s="46"/>
      <c r="DG6748" s="46"/>
      <c r="DH6748" s="46"/>
      <c r="DI6748" s="46"/>
      <c r="DJ6748" s="46"/>
      <c r="DK6748" s="46"/>
      <c r="DL6748" s="46"/>
      <c r="DM6748" s="46"/>
      <c r="DN6748" s="46"/>
      <c r="DO6748" s="46"/>
      <c r="DP6748" s="46"/>
      <c r="DQ6748" s="46"/>
      <c r="DR6748" s="46"/>
      <c r="DS6748" s="46"/>
      <c r="DT6748" s="46"/>
      <c r="DU6748" s="46"/>
      <c r="DV6748" s="46"/>
      <c r="DW6748" s="46"/>
      <c r="DX6748" s="46"/>
      <c r="DY6748" s="46"/>
      <c r="DZ6748" s="46"/>
      <c r="EA6748" s="46"/>
      <c r="EB6748" s="46"/>
      <c r="EC6748" s="46"/>
      <c r="ED6748" s="46"/>
      <c r="EE6748" s="46"/>
      <c r="EF6748" s="46"/>
      <c r="EG6748" s="46"/>
      <c r="EH6748" s="46"/>
      <c r="EI6748" s="46"/>
      <c r="EJ6748" s="46"/>
      <c r="EK6748" s="46"/>
      <c r="EL6748" s="46"/>
      <c r="EM6748" s="46"/>
      <c r="EN6748" s="46"/>
      <c r="EO6748" s="46"/>
      <c r="EP6748" s="46"/>
      <c r="EQ6748" s="46"/>
      <c r="ER6748" s="46"/>
      <c r="ES6748" s="46"/>
      <c r="ET6748" s="46"/>
      <c r="EU6748" s="46"/>
      <c r="EV6748" s="46"/>
      <c r="EW6748" s="46"/>
      <c r="EX6748" s="46"/>
      <c r="EY6748" s="46"/>
      <c r="EZ6748" s="46"/>
      <c r="FA6748" s="46"/>
      <c r="FB6748" s="46"/>
      <c r="FC6748" s="46"/>
      <c r="FD6748" s="46"/>
      <c r="FE6748" s="46"/>
      <c r="FF6748" s="46"/>
      <c r="FG6748" s="46"/>
      <c r="FH6748" s="46"/>
      <c r="FI6748" s="46"/>
      <c r="FJ6748" s="46"/>
      <c r="FK6748" s="46"/>
      <c r="FL6748" s="46"/>
      <c r="FM6748" s="46"/>
      <c r="FN6748" s="46"/>
      <c r="FO6748" s="46"/>
      <c r="FP6748" s="46"/>
      <c r="FQ6748" s="46"/>
      <c r="FR6748" s="46"/>
      <c r="FS6748" s="46"/>
      <c r="FT6748" s="46"/>
      <c r="FU6748" s="46"/>
    </row>
    <row r="6749" spans="2:177" s="18" customFormat="1" ht="76.5" customHeight="1" outlineLevel="1">
      <c r="B6749" s="38" t="s">
        <v>15118</v>
      </c>
      <c r="C6749" s="39" t="s">
        <v>66</v>
      </c>
      <c r="D6749" s="112" t="s">
        <v>15119</v>
      </c>
      <c r="E6749" s="111" t="s">
        <v>3362</v>
      </c>
      <c r="F6749" s="111" t="s">
        <v>3362</v>
      </c>
      <c r="G6749" s="111" t="s">
        <v>12901</v>
      </c>
      <c r="H6749" s="111" t="s">
        <v>15120</v>
      </c>
      <c r="I6749" s="111" t="s">
        <v>15121</v>
      </c>
      <c r="J6749" s="111" t="s">
        <v>15122</v>
      </c>
      <c r="K6749" s="100" t="s">
        <v>113</v>
      </c>
      <c r="L6749" s="100">
        <v>0</v>
      </c>
      <c r="M6749" s="38">
        <v>230000000</v>
      </c>
      <c r="N6749" s="41" t="s">
        <v>74</v>
      </c>
      <c r="O6749" s="33" t="s">
        <v>174</v>
      </c>
      <c r="P6749" s="37" t="s">
        <v>86</v>
      </c>
      <c r="Q6749" s="100" t="s">
        <v>77</v>
      </c>
      <c r="R6749" s="42" t="s">
        <v>15003</v>
      </c>
      <c r="S6749" s="33" t="s">
        <v>121</v>
      </c>
      <c r="T6749" s="38">
        <v>796</v>
      </c>
      <c r="U6749" s="105" t="s">
        <v>80</v>
      </c>
      <c r="V6749" s="78">
        <v>10</v>
      </c>
      <c r="W6749" s="101">
        <v>480.5</v>
      </c>
      <c r="X6749" s="34">
        <v>0</v>
      </c>
      <c r="Y6749" s="44">
        <f t="shared" si="187"/>
        <v>0</v>
      </c>
      <c r="Z6749" s="100"/>
      <c r="AA6749" s="102">
        <v>2014</v>
      </c>
      <c r="AB6749" s="38" t="s">
        <v>82</v>
      </c>
      <c r="AC6749" s="46"/>
      <c r="AD6749" s="46"/>
      <c r="AE6749" s="46"/>
      <c r="AF6749" s="46"/>
      <c r="AG6749" s="46"/>
      <c r="AH6749" s="46"/>
      <c r="AI6749" s="46"/>
      <c r="AJ6749" s="46"/>
      <c r="AK6749" s="46"/>
      <c r="AL6749" s="46"/>
      <c r="AM6749" s="46"/>
      <c r="AN6749" s="46"/>
      <c r="AO6749" s="46"/>
      <c r="AP6749" s="46"/>
      <c r="AQ6749" s="46"/>
      <c r="AR6749" s="46"/>
      <c r="AS6749" s="46"/>
      <c r="AT6749" s="46"/>
      <c r="AU6749" s="46"/>
      <c r="AV6749" s="46"/>
      <c r="AW6749" s="46"/>
      <c r="AX6749" s="46"/>
      <c r="AY6749" s="46"/>
      <c r="AZ6749" s="46"/>
      <c r="BA6749" s="46"/>
      <c r="BB6749" s="46"/>
      <c r="BC6749" s="46"/>
      <c r="BD6749" s="46"/>
      <c r="BE6749" s="46"/>
      <c r="BF6749" s="46"/>
      <c r="BG6749" s="46"/>
      <c r="BH6749" s="46"/>
      <c r="BI6749" s="46"/>
      <c r="BJ6749" s="46"/>
      <c r="BK6749" s="46"/>
      <c r="BL6749" s="46"/>
      <c r="BM6749" s="46"/>
      <c r="BN6749" s="46"/>
      <c r="BO6749" s="46"/>
      <c r="BP6749" s="46"/>
      <c r="BQ6749" s="46"/>
      <c r="BR6749" s="46"/>
      <c r="BS6749" s="46"/>
      <c r="BT6749" s="46"/>
      <c r="BU6749" s="46"/>
      <c r="BV6749" s="46"/>
      <c r="BW6749" s="46"/>
      <c r="BX6749" s="46"/>
      <c r="BY6749" s="46"/>
      <c r="BZ6749" s="46"/>
      <c r="CA6749" s="46"/>
      <c r="CB6749" s="46"/>
      <c r="CC6749" s="46"/>
      <c r="CD6749" s="46"/>
      <c r="CE6749" s="46"/>
      <c r="CF6749" s="46"/>
      <c r="CG6749" s="46"/>
      <c r="CH6749" s="46"/>
      <c r="CI6749" s="46"/>
      <c r="CJ6749" s="46"/>
      <c r="CK6749" s="46"/>
      <c r="CL6749" s="46"/>
      <c r="CM6749" s="46"/>
      <c r="CN6749" s="46"/>
      <c r="CO6749" s="46"/>
      <c r="CP6749" s="46"/>
      <c r="CQ6749" s="46"/>
      <c r="CR6749" s="46"/>
      <c r="CS6749" s="46"/>
      <c r="CT6749" s="46"/>
      <c r="CU6749" s="46"/>
      <c r="CV6749" s="46"/>
      <c r="CW6749" s="46"/>
      <c r="CX6749" s="46"/>
      <c r="CY6749" s="46"/>
      <c r="CZ6749" s="46"/>
      <c r="DA6749" s="46"/>
      <c r="DB6749" s="46"/>
      <c r="DC6749" s="46"/>
      <c r="DD6749" s="46"/>
      <c r="DE6749" s="46"/>
      <c r="DF6749" s="46"/>
      <c r="DG6749" s="46"/>
      <c r="DH6749" s="46"/>
      <c r="DI6749" s="46"/>
      <c r="DJ6749" s="46"/>
      <c r="DK6749" s="46"/>
      <c r="DL6749" s="46"/>
      <c r="DM6749" s="46"/>
      <c r="DN6749" s="46"/>
      <c r="DO6749" s="46"/>
      <c r="DP6749" s="46"/>
      <c r="DQ6749" s="46"/>
      <c r="DR6749" s="46"/>
      <c r="DS6749" s="46"/>
      <c r="DT6749" s="46"/>
      <c r="DU6749" s="46"/>
      <c r="DV6749" s="46"/>
      <c r="DW6749" s="46"/>
      <c r="DX6749" s="46"/>
      <c r="DY6749" s="46"/>
      <c r="DZ6749" s="46"/>
      <c r="EA6749" s="46"/>
      <c r="EB6749" s="46"/>
      <c r="EC6749" s="46"/>
      <c r="ED6749" s="46"/>
      <c r="EE6749" s="46"/>
      <c r="EF6749" s="46"/>
      <c r="EG6749" s="46"/>
      <c r="EH6749" s="46"/>
      <c r="EI6749" s="46"/>
      <c r="EJ6749" s="46"/>
      <c r="EK6749" s="46"/>
      <c r="EL6749" s="46"/>
      <c r="EM6749" s="46"/>
      <c r="EN6749" s="46"/>
      <c r="EO6749" s="46"/>
      <c r="EP6749" s="46"/>
      <c r="EQ6749" s="46"/>
      <c r="ER6749" s="46"/>
      <c r="ES6749" s="46"/>
      <c r="ET6749" s="46"/>
      <c r="EU6749" s="46"/>
      <c r="EV6749" s="46"/>
      <c r="EW6749" s="46"/>
      <c r="EX6749" s="46"/>
      <c r="EY6749" s="46"/>
      <c r="EZ6749" s="46"/>
      <c r="FA6749" s="46"/>
      <c r="FB6749" s="46"/>
      <c r="FC6749" s="46"/>
      <c r="FD6749" s="46"/>
      <c r="FE6749" s="46"/>
      <c r="FF6749" s="46"/>
      <c r="FG6749" s="46"/>
      <c r="FH6749" s="46"/>
      <c r="FI6749" s="46"/>
      <c r="FJ6749" s="46"/>
      <c r="FK6749" s="46"/>
      <c r="FL6749" s="46"/>
      <c r="FM6749" s="46"/>
      <c r="FN6749" s="46"/>
      <c r="FO6749" s="46"/>
      <c r="FP6749" s="46"/>
      <c r="FQ6749" s="46"/>
      <c r="FR6749" s="46"/>
      <c r="FS6749" s="46"/>
      <c r="FT6749" s="46"/>
      <c r="FU6749" s="46"/>
    </row>
    <row r="6750" spans="2:177" s="18" customFormat="1" ht="76.5" customHeight="1" outlineLevel="1">
      <c r="B6750" s="38" t="s">
        <v>15123</v>
      </c>
      <c r="C6750" s="39" t="s">
        <v>66</v>
      </c>
      <c r="D6750" s="112" t="s">
        <v>15119</v>
      </c>
      <c r="E6750" s="111" t="s">
        <v>3362</v>
      </c>
      <c r="F6750" s="111" t="s">
        <v>3362</v>
      </c>
      <c r="G6750" s="111" t="s">
        <v>12901</v>
      </c>
      <c r="H6750" s="111" t="s">
        <v>15120</v>
      </c>
      <c r="I6750" s="111" t="s">
        <v>15121</v>
      </c>
      <c r="J6750" s="111" t="s">
        <v>15122</v>
      </c>
      <c r="K6750" s="37" t="s">
        <v>113</v>
      </c>
      <c r="L6750" s="100">
        <v>0</v>
      </c>
      <c r="M6750" s="38">
        <v>230000000</v>
      </c>
      <c r="N6750" s="41" t="s">
        <v>74</v>
      </c>
      <c r="O6750" s="33" t="s">
        <v>144</v>
      </c>
      <c r="P6750" s="37" t="s">
        <v>86</v>
      </c>
      <c r="Q6750" s="100" t="s">
        <v>77</v>
      </c>
      <c r="R6750" s="42" t="s">
        <v>15003</v>
      </c>
      <c r="S6750" s="33" t="s">
        <v>121</v>
      </c>
      <c r="T6750" s="38">
        <v>796</v>
      </c>
      <c r="U6750" s="105" t="s">
        <v>80</v>
      </c>
      <c r="V6750" s="78">
        <v>10</v>
      </c>
      <c r="W6750" s="101">
        <v>480.5</v>
      </c>
      <c r="X6750" s="34">
        <v>4805</v>
      </c>
      <c r="Y6750" s="44">
        <f t="shared" si="187"/>
        <v>5381.6</v>
      </c>
      <c r="Z6750" s="100"/>
      <c r="AA6750" s="102">
        <v>2014</v>
      </c>
      <c r="AB6750" s="38"/>
      <c r="AC6750" s="46"/>
      <c r="AD6750" s="46"/>
      <c r="AE6750" s="46"/>
      <c r="AF6750" s="46"/>
      <c r="AG6750" s="46"/>
      <c r="AH6750" s="46"/>
      <c r="AI6750" s="46"/>
      <c r="AJ6750" s="46"/>
      <c r="AK6750" s="46"/>
      <c r="AL6750" s="46"/>
      <c r="AM6750" s="46"/>
      <c r="AN6750" s="46"/>
      <c r="AO6750" s="46"/>
      <c r="AP6750" s="46"/>
      <c r="AQ6750" s="46"/>
      <c r="AR6750" s="46"/>
      <c r="AS6750" s="46"/>
      <c r="AT6750" s="46"/>
      <c r="AU6750" s="46"/>
      <c r="AV6750" s="46"/>
      <c r="AW6750" s="46"/>
      <c r="AX6750" s="46"/>
      <c r="AY6750" s="46"/>
      <c r="AZ6750" s="46"/>
      <c r="BA6750" s="46"/>
      <c r="BB6750" s="46"/>
      <c r="BC6750" s="46"/>
      <c r="BD6750" s="46"/>
      <c r="BE6750" s="46"/>
      <c r="BF6750" s="46"/>
      <c r="BG6750" s="46"/>
      <c r="BH6750" s="46"/>
      <c r="BI6750" s="46"/>
      <c r="BJ6750" s="46"/>
      <c r="BK6750" s="46"/>
      <c r="BL6750" s="46"/>
      <c r="BM6750" s="46"/>
      <c r="BN6750" s="46"/>
      <c r="BO6750" s="46"/>
      <c r="BP6750" s="46"/>
      <c r="BQ6750" s="46"/>
      <c r="BR6750" s="46"/>
      <c r="BS6750" s="46"/>
      <c r="BT6750" s="46"/>
      <c r="BU6750" s="46"/>
      <c r="BV6750" s="46"/>
      <c r="BW6750" s="46"/>
      <c r="BX6750" s="46"/>
      <c r="BY6750" s="46"/>
      <c r="BZ6750" s="46"/>
      <c r="CA6750" s="46"/>
      <c r="CB6750" s="46"/>
      <c r="CC6750" s="46"/>
      <c r="CD6750" s="46"/>
      <c r="CE6750" s="46"/>
      <c r="CF6750" s="46"/>
      <c r="CG6750" s="46"/>
      <c r="CH6750" s="46"/>
      <c r="CI6750" s="46"/>
      <c r="CJ6750" s="46"/>
      <c r="CK6750" s="46"/>
      <c r="CL6750" s="46"/>
      <c r="CM6750" s="46"/>
      <c r="CN6750" s="46"/>
      <c r="CO6750" s="46"/>
      <c r="CP6750" s="46"/>
      <c r="CQ6750" s="46"/>
      <c r="CR6750" s="46"/>
      <c r="CS6750" s="46"/>
      <c r="CT6750" s="46"/>
      <c r="CU6750" s="46"/>
      <c r="CV6750" s="46"/>
      <c r="CW6750" s="46"/>
      <c r="CX6750" s="46"/>
      <c r="CY6750" s="46"/>
      <c r="CZ6750" s="46"/>
      <c r="DA6750" s="46"/>
      <c r="DB6750" s="46"/>
      <c r="DC6750" s="46"/>
      <c r="DD6750" s="46"/>
      <c r="DE6750" s="46"/>
      <c r="DF6750" s="46"/>
      <c r="DG6750" s="46"/>
      <c r="DH6750" s="46"/>
      <c r="DI6750" s="46"/>
      <c r="DJ6750" s="46"/>
      <c r="DK6750" s="46"/>
      <c r="DL6750" s="46"/>
      <c r="DM6750" s="46"/>
      <c r="DN6750" s="46"/>
      <c r="DO6750" s="46"/>
      <c r="DP6750" s="46"/>
      <c r="DQ6750" s="46"/>
      <c r="DR6750" s="46"/>
      <c r="DS6750" s="46"/>
      <c r="DT6750" s="46"/>
      <c r="DU6750" s="46"/>
      <c r="DV6750" s="46"/>
      <c r="DW6750" s="46"/>
      <c r="DX6750" s="46"/>
      <c r="DY6750" s="46"/>
      <c r="DZ6750" s="46"/>
      <c r="EA6750" s="46"/>
      <c r="EB6750" s="46"/>
      <c r="EC6750" s="46"/>
      <c r="ED6750" s="46"/>
      <c r="EE6750" s="46"/>
      <c r="EF6750" s="46"/>
      <c r="EG6750" s="46"/>
      <c r="EH6750" s="46"/>
      <c r="EI6750" s="46"/>
      <c r="EJ6750" s="46"/>
      <c r="EK6750" s="46"/>
      <c r="EL6750" s="46"/>
      <c r="EM6750" s="46"/>
      <c r="EN6750" s="46"/>
      <c r="EO6750" s="46"/>
      <c r="EP6750" s="46"/>
      <c r="EQ6750" s="46"/>
      <c r="ER6750" s="46"/>
      <c r="ES6750" s="46"/>
      <c r="ET6750" s="46"/>
      <c r="EU6750" s="46"/>
      <c r="EV6750" s="46"/>
      <c r="EW6750" s="46"/>
      <c r="EX6750" s="46"/>
      <c r="EY6750" s="46"/>
      <c r="EZ6750" s="46"/>
      <c r="FA6750" s="46"/>
      <c r="FB6750" s="46"/>
      <c r="FC6750" s="46"/>
      <c r="FD6750" s="46"/>
      <c r="FE6750" s="46"/>
      <c r="FF6750" s="46"/>
      <c r="FG6750" s="46"/>
      <c r="FH6750" s="46"/>
      <c r="FI6750" s="46"/>
      <c r="FJ6750" s="46"/>
      <c r="FK6750" s="46"/>
      <c r="FL6750" s="46"/>
      <c r="FM6750" s="46"/>
      <c r="FN6750" s="46"/>
      <c r="FO6750" s="46"/>
      <c r="FP6750" s="46"/>
      <c r="FQ6750" s="46"/>
      <c r="FR6750" s="46"/>
      <c r="FS6750" s="46"/>
      <c r="FT6750" s="46"/>
      <c r="FU6750" s="46"/>
    </row>
    <row r="6751" spans="2:177" s="18" customFormat="1" ht="76.5" customHeight="1" outlineLevel="1">
      <c r="B6751" s="38" t="s">
        <v>15124</v>
      </c>
      <c r="C6751" s="39" t="s">
        <v>66</v>
      </c>
      <c r="D6751" s="112" t="s">
        <v>15125</v>
      </c>
      <c r="E6751" s="111" t="s">
        <v>1246</v>
      </c>
      <c r="F6751" s="111" t="s">
        <v>1246</v>
      </c>
      <c r="G6751" s="111" t="s">
        <v>15126</v>
      </c>
      <c r="H6751" s="111" t="s">
        <v>15127</v>
      </c>
      <c r="I6751" s="111" t="s">
        <v>15128</v>
      </c>
      <c r="J6751" s="111" t="s">
        <v>15129</v>
      </c>
      <c r="K6751" s="100" t="s">
        <v>130</v>
      </c>
      <c r="L6751" s="100">
        <v>0</v>
      </c>
      <c r="M6751" s="38">
        <v>230000000</v>
      </c>
      <c r="N6751" s="41" t="s">
        <v>74</v>
      </c>
      <c r="O6751" s="33" t="s">
        <v>174</v>
      </c>
      <c r="P6751" s="37" t="s">
        <v>86</v>
      </c>
      <c r="Q6751" s="100" t="s">
        <v>77</v>
      </c>
      <c r="R6751" s="42" t="s">
        <v>15003</v>
      </c>
      <c r="S6751" s="33" t="s">
        <v>121</v>
      </c>
      <c r="T6751" s="38">
        <v>796</v>
      </c>
      <c r="U6751" s="105" t="s">
        <v>80</v>
      </c>
      <c r="V6751" s="78">
        <v>2</v>
      </c>
      <c r="W6751" s="101">
        <v>186864.9</v>
      </c>
      <c r="X6751" s="34">
        <v>0</v>
      </c>
      <c r="Y6751" s="44">
        <f t="shared" si="187"/>
        <v>0</v>
      </c>
      <c r="Z6751" s="100"/>
      <c r="AA6751" s="102">
        <v>2014</v>
      </c>
      <c r="AB6751" s="38" t="s">
        <v>82</v>
      </c>
      <c r="AC6751" s="46"/>
      <c r="AD6751" s="46"/>
      <c r="AE6751" s="46"/>
      <c r="AF6751" s="46"/>
      <c r="AG6751" s="46"/>
      <c r="AH6751" s="46"/>
      <c r="AI6751" s="46"/>
      <c r="AJ6751" s="46"/>
      <c r="AK6751" s="46"/>
      <c r="AL6751" s="46"/>
      <c r="AM6751" s="46"/>
      <c r="AN6751" s="46"/>
      <c r="AO6751" s="46"/>
      <c r="AP6751" s="46"/>
      <c r="AQ6751" s="46"/>
      <c r="AR6751" s="46"/>
      <c r="AS6751" s="46"/>
      <c r="AT6751" s="46"/>
      <c r="AU6751" s="46"/>
      <c r="AV6751" s="46"/>
      <c r="AW6751" s="46"/>
      <c r="AX6751" s="46"/>
      <c r="AY6751" s="46"/>
      <c r="AZ6751" s="46"/>
      <c r="BA6751" s="46"/>
      <c r="BB6751" s="46"/>
      <c r="BC6751" s="46"/>
      <c r="BD6751" s="46"/>
      <c r="BE6751" s="46"/>
      <c r="BF6751" s="46"/>
      <c r="BG6751" s="46"/>
      <c r="BH6751" s="46"/>
      <c r="BI6751" s="46"/>
      <c r="BJ6751" s="46"/>
      <c r="BK6751" s="46"/>
      <c r="BL6751" s="46"/>
      <c r="BM6751" s="46"/>
      <c r="BN6751" s="46"/>
      <c r="BO6751" s="46"/>
      <c r="BP6751" s="46"/>
      <c r="BQ6751" s="46"/>
      <c r="BR6751" s="46"/>
      <c r="BS6751" s="46"/>
      <c r="BT6751" s="46"/>
      <c r="BU6751" s="46"/>
      <c r="BV6751" s="46"/>
      <c r="BW6751" s="46"/>
      <c r="BX6751" s="46"/>
      <c r="BY6751" s="46"/>
      <c r="BZ6751" s="46"/>
      <c r="CA6751" s="46"/>
      <c r="CB6751" s="46"/>
      <c r="CC6751" s="46"/>
      <c r="CD6751" s="46"/>
      <c r="CE6751" s="46"/>
      <c r="CF6751" s="46"/>
      <c r="CG6751" s="46"/>
      <c r="CH6751" s="46"/>
      <c r="CI6751" s="46"/>
      <c r="CJ6751" s="46"/>
      <c r="CK6751" s="46"/>
      <c r="CL6751" s="46"/>
      <c r="CM6751" s="46"/>
      <c r="CN6751" s="46"/>
      <c r="CO6751" s="46"/>
      <c r="CP6751" s="46"/>
      <c r="CQ6751" s="46"/>
      <c r="CR6751" s="46"/>
      <c r="CS6751" s="46"/>
      <c r="CT6751" s="46"/>
      <c r="CU6751" s="46"/>
      <c r="CV6751" s="46"/>
      <c r="CW6751" s="46"/>
      <c r="CX6751" s="46"/>
      <c r="CY6751" s="46"/>
      <c r="CZ6751" s="46"/>
      <c r="DA6751" s="46"/>
      <c r="DB6751" s="46"/>
      <c r="DC6751" s="46"/>
      <c r="DD6751" s="46"/>
      <c r="DE6751" s="46"/>
      <c r="DF6751" s="46"/>
      <c r="DG6751" s="46"/>
      <c r="DH6751" s="46"/>
      <c r="DI6751" s="46"/>
      <c r="DJ6751" s="46"/>
      <c r="DK6751" s="46"/>
      <c r="DL6751" s="46"/>
      <c r="DM6751" s="46"/>
      <c r="DN6751" s="46"/>
      <c r="DO6751" s="46"/>
      <c r="DP6751" s="46"/>
      <c r="DQ6751" s="46"/>
      <c r="DR6751" s="46"/>
      <c r="DS6751" s="46"/>
      <c r="DT6751" s="46"/>
      <c r="DU6751" s="46"/>
      <c r="DV6751" s="46"/>
      <c r="DW6751" s="46"/>
      <c r="DX6751" s="46"/>
      <c r="DY6751" s="46"/>
      <c r="DZ6751" s="46"/>
      <c r="EA6751" s="46"/>
      <c r="EB6751" s="46"/>
      <c r="EC6751" s="46"/>
      <c r="ED6751" s="46"/>
      <c r="EE6751" s="46"/>
      <c r="EF6751" s="46"/>
      <c r="EG6751" s="46"/>
      <c r="EH6751" s="46"/>
      <c r="EI6751" s="46"/>
      <c r="EJ6751" s="46"/>
      <c r="EK6751" s="46"/>
      <c r="EL6751" s="46"/>
      <c r="EM6751" s="46"/>
      <c r="EN6751" s="46"/>
      <c r="EO6751" s="46"/>
      <c r="EP6751" s="46"/>
      <c r="EQ6751" s="46"/>
      <c r="ER6751" s="46"/>
      <c r="ES6751" s="46"/>
      <c r="ET6751" s="46"/>
      <c r="EU6751" s="46"/>
      <c r="EV6751" s="46"/>
      <c r="EW6751" s="46"/>
      <c r="EX6751" s="46"/>
      <c r="EY6751" s="46"/>
      <c r="EZ6751" s="46"/>
      <c r="FA6751" s="46"/>
      <c r="FB6751" s="46"/>
      <c r="FC6751" s="46"/>
      <c r="FD6751" s="46"/>
      <c r="FE6751" s="46"/>
      <c r="FF6751" s="46"/>
      <c r="FG6751" s="46"/>
      <c r="FH6751" s="46"/>
      <c r="FI6751" s="46"/>
      <c r="FJ6751" s="46"/>
      <c r="FK6751" s="46"/>
      <c r="FL6751" s="46"/>
      <c r="FM6751" s="46"/>
      <c r="FN6751" s="46"/>
      <c r="FO6751" s="46"/>
      <c r="FP6751" s="46"/>
      <c r="FQ6751" s="46"/>
      <c r="FR6751" s="46"/>
      <c r="FS6751" s="46"/>
      <c r="FT6751" s="46"/>
      <c r="FU6751" s="46"/>
    </row>
    <row r="6752" spans="2:177" s="18" customFormat="1" ht="76.5" customHeight="1" outlineLevel="1">
      <c r="B6752" s="38" t="s">
        <v>15130</v>
      </c>
      <c r="C6752" s="39" t="s">
        <v>66</v>
      </c>
      <c r="D6752" s="112" t="s">
        <v>15125</v>
      </c>
      <c r="E6752" s="111" t="s">
        <v>1246</v>
      </c>
      <c r="F6752" s="111" t="s">
        <v>1246</v>
      </c>
      <c r="G6752" s="111" t="s">
        <v>15126</v>
      </c>
      <c r="H6752" s="111" t="s">
        <v>15127</v>
      </c>
      <c r="I6752" s="111" t="s">
        <v>15128</v>
      </c>
      <c r="J6752" s="111" t="s">
        <v>15129</v>
      </c>
      <c r="K6752" s="37" t="s">
        <v>130</v>
      </c>
      <c r="L6752" s="100">
        <v>0</v>
      </c>
      <c r="M6752" s="38">
        <v>230000000</v>
      </c>
      <c r="N6752" s="41" t="s">
        <v>74</v>
      </c>
      <c r="O6752" s="33" t="s">
        <v>144</v>
      </c>
      <c r="P6752" s="37" t="s">
        <v>86</v>
      </c>
      <c r="Q6752" s="100" t="s">
        <v>77</v>
      </c>
      <c r="R6752" s="42" t="s">
        <v>15003</v>
      </c>
      <c r="S6752" s="33" t="s">
        <v>121</v>
      </c>
      <c r="T6752" s="38">
        <v>796</v>
      </c>
      <c r="U6752" s="105" t="s">
        <v>80</v>
      </c>
      <c r="V6752" s="78">
        <v>2</v>
      </c>
      <c r="W6752" s="101">
        <v>186864.9</v>
      </c>
      <c r="X6752" s="34">
        <v>373729.8</v>
      </c>
      <c r="Y6752" s="44">
        <f t="shared" si="187"/>
        <v>418577.37600000005</v>
      </c>
      <c r="Z6752" s="100"/>
      <c r="AA6752" s="102">
        <v>2014</v>
      </c>
      <c r="AB6752" s="38"/>
      <c r="AC6752" s="46"/>
      <c r="AD6752" s="46"/>
      <c r="AE6752" s="46"/>
      <c r="AF6752" s="46"/>
      <c r="AG6752" s="46"/>
      <c r="AH6752" s="46"/>
      <c r="AI6752" s="46"/>
      <c r="AJ6752" s="46"/>
      <c r="AK6752" s="46"/>
      <c r="AL6752" s="46"/>
      <c r="AM6752" s="46"/>
      <c r="AN6752" s="46"/>
      <c r="AO6752" s="46"/>
      <c r="AP6752" s="46"/>
      <c r="AQ6752" s="46"/>
      <c r="AR6752" s="46"/>
      <c r="AS6752" s="46"/>
      <c r="AT6752" s="46"/>
      <c r="AU6752" s="46"/>
      <c r="AV6752" s="46"/>
      <c r="AW6752" s="46"/>
      <c r="AX6752" s="46"/>
      <c r="AY6752" s="46"/>
      <c r="AZ6752" s="46"/>
      <c r="BA6752" s="46"/>
      <c r="BB6752" s="46"/>
      <c r="BC6752" s="46"/>
      <c r="BD6752" s="46"/>
      <c r="BE6752" s="46"/>
      <c r="BF6752" s="46"/>
      <c r="BG6752" s="46"/>
      <c r="BH6752" s="46"/>
      <c r="BI6752" s="46"/>
      <c r="BJ6752" s="46"/>
      <c r="BK6752" s="46"/>
      <c r="BL6752" s="46"/>
      <c r="BM6752" s="46"/>
      <c r="BN6752" s="46"/>
      <c r="BO6752" s="46"/>
      <c r="BP6752" s="46"/>
      <c r="BQ6752" s="46"/>
      <c r="BR6752" s="46"/>
      <c r="BS6752" s="46"/>
      <c r="BT6752" s="46"/>
      <c r="BU6752" s="46"/>
      <c r="BV6752" s="46"/>
      <c r="BW6752" s="46"/>
      <c r="BX6752" s="46"/>
      <c r="BY6752" s="46"/>
      <c r="BZ6752" s="46"/>
      <c r="CA6752" s="46"/>
      <c r="CB6752" s="46"/>
      <c r="CC6752" s="46"/>
      <c r="CD6752" s="46"/>
      <c r="CE6752" s="46"/>
      <c r="CF6752" s="46"/>
      <c r="CG6752" s="46"/>
      <c r="CH6752" s="46"/>
      <c r="CI6752" s="46"/>
      <c r="CJ6752" s="46"/>
      <c r="CK6752" s="46"/>
      <c r="CL6752" s="46"/>
      <c r="CM6752" s="46"/>
      <c r="CN6752" s="46"/>
      <c r="CO6752" s="46"/>
      <c r="CP6752" s="46"/>
      <c r="CQ6752" s="46"/>
      <c r="CR6752" s="46"/>
      <c r="CS6752" s="46"/>
      <c r="CT6752" s="46"/>
      <c r="CU6752" s="46"/>
      <c r="CV6752" s="46"/>
      <c r="CW6752" s="46"/>
      <c r="CX6752" s="46"/>
      <c r="CY6752" s="46"/>
      <c r="CZ6752" s="46"/>
      <c r="DA6752" s="46"/>
      <c r="DB6752" s="46"/>
      <c r="DC6752" s="46"/>
      <c r="DD6752" s="46"/>
      <c r="DE6752" s="46"/>
      <c r="DF6752" s="46"/>
      <c r="DG6752" s="46"/>
      <c r="DH6752" s="46"/>
      <c r="DI6752" s="46"/>
      <c r="DJ6752" s="46"/>
      <c r="DK6752" s="46"/>
      <c r="DL6752" s="46"/>
      <c r="DM6752" s="46"/>
      <c r="DN6752" s="46"/>
      <c r="DO6752" s="46"/>
      <c r="DP6752" s="46"/>
      <c r="DQ6752" s="46"/>
      <c r="DR6752" s="46"/>
      <c r="DS6752" s="46"/>
      <c r="DT6752" s="46"/>
      <c r="DU6752" s="46"/>
      <c r="DV6752" s="46"/>
      <c r="DW6752" s="46"/>
      <c r="DX6752" s="46"/>
      <c r="DY6752" s="46"/>
      <c r="DZ6752" s="46"/>
      <c r="EA6752" s="46"/>
      <c r="EB6752" s="46"/>
      <c r="EC6752" s="46"/>
      <c r="ED6752" s="46"/>
      <c r="EE6752" s="46"/>
      <c r="EF6752" s="46"/>
      <c r="EG6752" s="46"/>
      <c r="EH6752" s="46"/>
      <c r="EI6752" s="46"/>
      <c r="EJ6752" s="46"/>
      <c r="EK6752" s="46"/>
      <c r="EL6752" s="46"/>
      <c r="EM6752" s="46"/>
      <c r="EN6752" s="46"/>
      <c r="EO6752" s="46"/>
      <c r="EP6752" s="46"/>
      <c r="EQ6752" s="46"/>
      <c r="ER6752" s="46"/>
      <c r="ES6752" s="46"/>
      <c r="ET6752" s="46"/>
      <c r="EU6752" s="46"/>
      <c r="EV6752" s="46"/>
      <c r="EW6752" s="46"/>
      <c r="EX6752" s="46"/>
      <c r="EY6752" s="46"/>
      <c r="EZ6752" s="46"/>
      <c r="FA6752" s="46"/>
      <c r="FB6752" s="46"/>
      <c r="FC6752" s="46"/>
      <c r="FD6752" s="46"/>
      <c r="FE6752" s="46"/>
      <c r="FF6752" s="46"/>
      <c r="FG6752" s="46"/>
      <c r="FH6752" s="46"/>
      <c r="FI6752" s="46"/>
      <c r="FJ6752" s="46"/>
      <c r="FK6752" s="46"/>
      <c r="FL6752" s="46"/>
      <c r="FM6752" s="46"/>
      <c r="FN6752" s="46"/>
      <c r="FO6752" s="46"/>
      <c r="FP6752" s="46"/>
      <c r="FQ6752" s="46"/>
      <c r="FR6752" s="46"/>
      <c r="FS6752" s="46"/>
      <c r="FT6752" s="46"/>
      <c r="FU6752" s="46"/>
    </row>
    <row r="6753" spans="2:177" s="18" customFormat="1" ht="76.5" customHeight="1" outlineLevel="1">
      <c r="B6753" s="38" t="s">
        <v>15131</v>
      </c>
      <c r="C6753" s="39" t="s">
        <v>66</v>
      </c>
      <c r="D6753" s="112" t="s">
        <v>15132</v>
      </c>
      <c r="E6753" s="38" t="s">
        <v>15133</v>
      </c>
      <c r="F6753" s="111" t="s">
        <v>15134</v>
      </c>
      <c r="G6753" s="38" t="s">
        <v>15135</v>
      </c>
      <c r="H6753" s="111" t="s">
        <v>15136</v>
      </c>
      <c r="I6753" s="111" t="s">
        <v>15137</v>
      </c>
      <c r="J6753" s="111" t="s">
        <v>15138</v>
      </c>
      <c r="K6753" s="100" t="s">
        <v>113</v>
      </c>
      <c r="L6753" s="100">
        <v>0</v>
      </c>
      <c r="M6753" s="38">
        <v>230000000</v>
      </c>
      <c r="N6753" s="41" t="s">
        <v>74</v>
      </c>
      <c r="O6753" s="33" t="s">
        <v>174</v>
      </c>
      <c r="P6753" s="37" t="s">
        <v>86</v>
      </c>
      <c r="Q6753" s="100" t="s">
        <v>77</v>
      </c>
      <c r="R6753" s="42" t="s">
        <v>15003</v>
      </c>
      <c r="S6753" s="33" t="s">
        <v>121</v>
      </c>
      <c r="T6753" s="38">
        <v>796</v>
      </c>
      <c r="U6753" s="105" t="s">
        <v>80</v>
      </c>
      <c r="V6753" s="78">
        <v>4</v>
      </c>
      <c r="W6753" s="101">
        <v>3670.4000000000005</v>
      </c>
      <c r="X6753" s="34">
        <v>0</v>
      </c>
      <c r="Y6753" s="44">
        <f t="shared" si="187"/>
        <v>0</v>
      </c>
      <c r="Z6753" s="100"/>
      <c r="AA6753" s="102">
        <v>2014</v>
      </c>
      <c r="AB6753" s="38" t="s">
        <v>82</v>
      </c>
      <c r="AC6753" s="46"/>
      <c r="AD6753" s="46"/>
      <c r="AE6753" s="46"/>
      <c r="AF6753" s="46"/>
      <c r="AG6753" s="46"/>
      <c r="AH6753" s="46"/>
      <c r="AI6753" s="46"/>
      <c r="AJ6753" s="46"/>
      <c r="AK6753" s="46"/>
      <c r="AL6753" s="46"/>
      <c r="AM6753" s="46"/>
      <c r="AN6753" s="46"/>
      <c r="AO6753" s="46"/>
      <c r="AP6753" s="46"/>
      <c r="AQ6753" s="46"/>
      <c r="AR6753" s="46"/>
      <c r="AS6753" s="46"/>
      <c r="AT6753" s="46"/>
      <c r="AU6753" s="46"/>
      <c r="AV6753" s="46"/>
      <c r="AW6753" s="46"/>
      <c r="AX6753" s="46"/>
      <c r="AY6753" s="46"/>
      <c r="AZ6753" s="46"/>
      <c r="BA6753" s="46"/>
      <c r="BB6753" s="46"/>
      <c r="BC6753" s="46"/>
      <c r="BD6753" s="46"/>
      <c r="BE6753" s="46"/>
      <c r="BF6753" s="46"/>
      <c r="BG6753" s="46"/>
      <c r="BH6753" s="46"/>
      <c r="BI6753" s="46"/>
      <c r="BJ6753" s="46"/>
      <c r="BK6753" s="46"/>
      <c r="BL6753" s="46"/>
      <c r="BM6753" s="46"/>
      <c r="BN6753" s="46"/>
      <c r="BO6753" s="46"/>
      <c r="BP6753" s="46"/>
      <c r="BQ6753" s="46"/>
      <c r="BR6753" s="46"/>
      <c r="BS6753" s="46"/>
      <c r="BT6753" s="46"/>
      <c r="BU6753" s="46"/>
      <c r="BV6753" s="46"/>
      <c r="BW6753" s="46"/>
      <c r="BX6753" s="46"/>
      <c r="BY6753" s="46"/>
      <c r="BZ6753" s="46"/>
      <c r="CA6753" s="46"/>
      <c r="CB6753" s="46"/>
      <c r="CC6753" s="46"/>
      <c r="CD6753" s="46"/>
      <c r="CE6753" s="46"/>
      <c r="CF6753" s="46"/>
      <c r="CG6753" s="46"/>
      <c r="CH6753" s="46"/>
      <c r="CI6753" s="46"/>
      <c r="CJ6753" s="46"/>
      <c r="CK6753" s="46"/>
      <c r="CL6753" s="46"/>
      <c r="CM6753" s="46"/>
      <c r="CN6753" s="46"/>
      <c r="CO6753" s="46"/>
      <c r="CP6753" s="46"/>
      <c r="CQ6753" s="46"/>
      <c r="CR6753" s="46"/>
      <c r="CS6753" s="46"/>
      <c r="CT6753" s="46"/>
      <c r="CU6753" s="46"/>
      <c r="CV6753" s="46"/>
      <c r="CW6753" s="46"/>
      <c r="CX6753" s="46"/>
      <c r="CY6753" s="46"/>
      <c r="CZ6753" s="46"/>
      <c r="DA6753" s="46"/>
      <c r="DB6753" s="46"/>
      <c r="DC6753" s="46"/>
      <c r="DD6753" s="46"/>
      <c r="DE6753" s="46"/>
      <c r="DF6753" s="46"/>
      <c r="DG6753" s="46"/>
      <c r="DH6753" s="46"/>
      <c r="DI6753" s="46"/>
      <c r="DJ6753" s="46"/>
      <c r="DK6753" s="46"/>
      <c r="DL6753" s="46"/>
      <c r="DM6753" s="46"/>
      <c r="DN6753" s="46"/>
      <c r="DO6753" s="46"/>
      <c r="DP6753" s="46"/>
      <c r="DQ6753" s="46"/>
      <c r="DR6753" s="46"/>
      <c r="DS6753" s="46"/>
      <c r="DT6753" s="46"/>
      <c r="DU6753" s="46"/>
      <c r="DV6753" s="46"/>
      <c r="DW6753" s="46"/>
      <c r="DX6753" s="46"/>
      <c r="DY6753" s="46"/>
      <c r="DZ6753" s="46"/>
      <c r="EA6753" s="46"/>
      <c r="EB6753" s="46"/>
      <c r="EC6753" s="46"/>
      <c r="ED6753" s="46"/>
      <c r="EE6753" s="46"/>
      <c r="EF6753" s="46"/>
      <c r="EG6753" s="46"/>
      <c r="EH6753" s="46"/>
      <c r="EI6753" s="46"/>
      <c r="EJ6753" s="46"/>
      <c r="EK6753" s="46"/>
      <c r="EL6753" s="46"/>
      <c r="EM6753" s="46"/>
      <c r="EN6753" s="46"/>
      <c r="EO6753" s="46"/>
      <c r="EP6753" s="46"/>
      <c r="EQ6753" s="46"/>
      <c r="ER6753" s="46"/>
      <c r="ES6753" s="46"/>
      <c r="ET6753" s="46"/>
      <c r="EU6753" s="46"/>
      <c r="EV6753" s="46"/>
      <c r="EW6753" s="46"/>
      <c r="EX6753" s="46"/>
      <c r="EY6753" s="46"/>
      <c r="EZ6753" s="46"/>
      <c r="FA6753" s="46"/>
      <c r="FB6753" s="46"/>
      <c r="FC6753" s="46"/>
      <c r="FD6753" s="46"/>
      <c r="FE6753" s="46"/>
      <c r="FF6753" s="46"/>
      <c r="FG6753" s="46"/>
      <c r="FH6753" s="46"/>
      <c r="FI6753" s="46"/>
      <c r="FJ6753" s="46"/>
      <c r="FK6753" s="46"/>
      <c r="FL6753" s="46"/>
      <c r="FM6753" s="46"/>
      <c r="FN6753" s="46"/>
      <c r="FO6753" s="46"/>
      <c r="FP6753" s="46"/>
      <c r="FQ6753" s="46"/>
      <c r="FR6753" s="46"/>
      <c r="FS6753" s="46"/>
      <c r="FT6753" s="46"/>
      <c r="FU6753" s="46"/>
    </row>
    <row r="6754" spans="2:177" s="18" customFormat="1" ht="76.5" customHeight="1" outlineLevel="1">
      <c r="B6754" s="38" t="s">
        <v>15139</v>
      </c>
      <c r="C6754" s="39" t="s">
        <v>66</v>
      </c>
      <c r="D6754" s="112" t="s">
        <v>15132</v>
      </c>
      <c r="E6754" s="38" t="s">
        <v>15133</v>
      </c>
      <c r="F6754" s="111" t="s">
        <v>15134</v>
      </c>
      <c r="G6754" s="38" t="s">
        <v>15135</v>
      </c>
      <c r="H6754" s="111" t="s">
        <v>15136</v>
      </c>
      <c r="I6754" s="111" t="s">
        <v>15137</v>
      </c>
      <c r="J6754" s="111" t="s">
        <v>15138</v>
      </c>
      <c r="K6754" s="37" t="s">
        <v>113</v>
      </c>
      <c r="L6754" s="100">
        <v>0</v>
      </c>
      <c r="M6754" s="38">
        <v>230000000</v>
      </c>
      <c r="N6754" s="41" t="s">
        <v>74</v>
      </c>
      <c r="O6754" s="33" t="s">
        <v>144</v>
      </c>
      <c r="P6754" s="37" t="s">
        <v>86</v>
      </c>
      <c r="Q6754" s="100" t="s">
        <v>77</v>
      </c>
      <c r="R6754" s="42" t="s">
        <v>15003</v>
      </c>
      <c r="S6754" s="33" t="s">
        <v>121</v>
      </c>
      <c r="T6754" s="38">
        <v>796</v>
      </c>
      <c r="U6754" s="105" t="s">
        <v>80</v>
      </c>
      <c r="V6754" s="78">
        <v>4</v>
      </c>
      <c r="W6754" s="101">
        <v>3670.4000000000005</v>
      </c>
      <c r="X6754" s="34">
        <v>14681.600000000002</v>
      </c>
      <c r="Y6754" s="44">
        <f t="shared" si="187"/>
        <v>16443.392000000003</v>
      </c>
      <c r="Z6754" s="100"/>
      <c r="AA6754" s="102">
        <v>2014</v>
      </c>
      <c r="AB6754" s="38"/>
      <c r="AC6754" s="46"/>
      <c r="AD6754" s="46"/>
      <c r="AE6754" s="46"/>
      <c r="AF6754" s="46"/>
      <c r="AG6754" s="46"/>
      <c r="AH6754" s="46"/>
      <c r="AI6754" s="46"/>
      <c r="AJ6754" s="46"/>
      <c r="AK6754" s="46"/>
      <c r="AL6754" s="46"/>
      <c r="AM6754" s="46"/>
      <c r="AN6754" s="46"/>
      <c r="AO6754" s="46"/>
      <c r="AP6754" s="46"/>
      <c r="AQ6754" s="46"/>
      <c r="AR6754" s="46"/>
      <c r="AS6754" s="46"/>
      <c r="AT6754" s="46"/>
      <c r="AU6754" s="46"/>
      <c r="AV6754" s="46"/>
      <c r="AW6754" s="46"/>
      <c r="AX6754" s="46"/>
      <c r="AY6754" s="46"/>
      <c r="AZ6754" s="46"/>
      <c r="BA6754" s="46"/>
      <c r="BB6754" s="46"/>
      <c r="BC6754" s="46"/>
      <c r="BD6754" s="46"/>
      <c r="BE6754" s="46"/>
      <c r="BF6754" s="46"/>
      <c r="BG6754" s="46"/>
      <c r="BH6754" s="46"/>
      <c r="BI6754" s="46"/>
      <c r="BJ6754" s="46"/>
      <c r="BK6754" s="46"/>
      <c r="BL6754" s="46"/>
      <c r="BM6754" s="46"/>
      <c r="BN6754" s="46"/>
      <c r="BO6754" s="46"/>
      <c r="BP6754" s="46"/>
      <c r="BQ6754" s="46"/>
      <c r="BR6754" s="46"/>
      <c r="BS6754" s="46"/>
      <c r="BT6754" s="46"/>
      <c r="BU6754" s="46"/>
      <c r="BV6754" s="46"/>
      <c r="BW6754" s="46"/>
      <c r="BX6754" s="46"/>
      <c r="BY6754" s="46"/>
      <c r="BZ6754" s="46"/>
      <c r="CA6754" s="46"/>
      <c r="CB6754" s="46"/>
      <c r="CC6754" s="46"/>
      <c r="CD6754" s="46"/>
      <c r="CE6754" s="46"/>
      <c r="CF6754" s="46"/>
      <c r="CG6754" s="46"/>
      <c r="CH6754" s="46"/>
      <c r="CI6754" s="46"/>
      <c r="CJ6754" s="46"/>
      <c r="CK6754" s="46"/>
      <c r="CL6754" s="46"/>
      <c r="CM6754" s="46"/>
      <c r="CN6754" s="46"/>
      <c r="CO6754" s="46"/>
      <c r="CP6754" s="46"/>
      <c r="CQ6754" s="46"/>
      <c r="CR6754" s="46"/>
      <c r="CS6754" s="46"/>
      <c r="CT6754" s="46"/>
      <c r="CU6754" s="46"/>
      <c r="CV6754" s="46"/>
      <c r="CW6754" s="46"/>
      <c r="CX6754" s="46"/>
      <c r="CY6754" s="46"/>
      <c r="CZ6754" s="46"/>
      <c r="DA6754" s="46"/>
      <c r="DB6754" s="46"/>
      <c r="DC6754" s="46"/>
      <c r="DD6754" s="46"/>
      <c r="DE6754" s="46"/>
      <c r="DF6754" s="46"/>
      <c r="DG6754" s="46"/>
      <c r="DH6754" s="46"/>
      <c r="DI6754" s="46"/>
      <c r="DJ6754" s="46"/>
      <c r="DK6754" s="46"/>
      <c r="DL6754" s="46"/>
      <c r="DM6754" s="46"/>
      <c r="DN6754" s="46"/>
      <c r="DO6754" s="46"/>
      <c r="DP6754" s="46"/>
      <c r="DQ6754" s="46"/>
      <c r="DR6754" s="46"/>
      <c r="DS6754" s="46"/>
      <c r="DT6754" s="46"/>
      <c r="DU6754" s="46"/>
      <c r="DV6754" s="46"/>
      <c r="DW6754" s="46"/>
      <c r="DX6754" s="46"/>
      <c r="DY6754" s="46"/>
      <c r="DZ6754" s="46"/>
      <c r="EA6754" s="46"/>
      <c r="EB6754" s="46"/>
      <c r="EC6754" s="46"/>
      <c r="ED6754" s="46"/>
      <c r="EE6754" s="46"/>
      <c r="EF6754" s="46"/>
      <c r="EG6754" s="46"/>
      <c r="EH6754" s="46"/>
      <c r="EI6754" s="46"/>
      <c r="EJ6754" s="46"/>
      <c r="EK6754" s="46"/>
      <c r="EL6754" s="46"/>
      <c r="EM6754" s="46"/>
      <c r="EN6754" s="46"/>
      <c r="EO6754" s="46"/>
      <c r="EP6754" s="46"/>
      <c r="EQ6754" s="46"/>
      <c r="ER6754" s="46"/>
      <c r="ES6754" s="46"/>
      <c r="ET6754" s="46"/>
      <c r="EU6754" s="46"/>
      <c r="EV6754" s="46"/>
      <c r="EW6754" s="46"/>
      <c r="EX6754" s="46"/>
      <c r="EY6754" s="46"/>
      <c r="EZ6754" s="46"/>
      <c r="FA6754" s="46"/>
      <c r="FB6754" s="46"/>
      <c r="FC6754" s="46"/>
      <c r="FD6754" s="46"/>
      <c r="FE6754" s="46"/>
      <c r="FF6754" s="46"/>
      <c r="FG6754" s="46"/>
      <c r="FH6754" s="46"/>
      <c r="FI6754" s="46"/>
      <c r="FJ6754" s="46"/>
      <c r="FK6754" s="46"/>
      <c r="FL6754" s="46"/>
      <c r="FM6754" s="46"/>
      <c r="FN6754" s="46"/>
      <c r="FO6754" s="46"/>
      <c r="FP6754" s="46"/>
      <c r="FQ6754" s="46"/>
      <c r="FR6754" s="46"/>
      <c r="FS6754" s="46"/>
      <c r="FT6754" s="46"/>
      <c r="FU6754" s="46"/>
    </row>
    <row r="6755" spans="2:177" s="18" customFormat="1" ht="76.5" customHeight="1" outlineLevel="1">
      <c r="B6755" s="38" t="s">
        <v>15140</v>
      </c>
      <c r="C6755" s="39" t="s">
        <v>66</v>
      </c>
      <c r="D6755" s="112" t="s">
        <v>15132</v>
      </c>
      <c r="E6755" s="38" t="s">
        <v>15133</v>
      </c>
      <c r="F6755" s="111" t="s">
        <v>15134</v>
      </c>
      <c r="G6755" s="38" t="s">
        <v>15135</v>
      </c>
      <c r="H6755" s="111" t="s">
        <v>15136</v>
      </c>
      <c r="I6755" s="111" t="s">
        <v>15141</v>
      </c>
      <c r="J6755" s="111" t="s">
        <v>15142</v>
      </c>
      <c r="K6755" s="100" t="s">
        <v>113</v>
      </c>
      <c r="L6755" s="100">
        <v>0</v>
      </c>
      <c r="M6755" s="38">
        <v>230000000</v>
      </c>
      <c r="N6755" s="41" t="s">
        <v>74</v>
      </c>
      <c r="O6755" s="33" t="s">
        <v>174</v>
      </c>
      <c r="P6755" s="37" t="s">
        <v>86</v>
      </c>
      <c r="Q6755" s="100" t="s">
        <v>77</v>
      </c>
      <c r="R6755" s="42" t="s">
        <v>15003</v>
      </c>
      <c r="S6755" s="33" t="s">
        <v>121</v>
      </c>
      <c r="T6755" s="38">
        <v>796</v>
      </c>
      <c r="U6755" s="105" t="s">
        <v>80</v>
      </c>
      <c r="V6755" s="78">
        <v>4</v>
      </c>
      <c r="W6755" s="101">
        <v>16268.8</v>
      </c>
      <c r="X6755" s="34">
        <v>0</v>
      </c>
      <c r="Y6755" s="44">
        <f t="shared" si="187"/>
        <v>0</v>
      </c>
      <c r="Z6755" s="100"/>
      <c r="AA6755" s="102">
        <v>2014</v>
      </c>
      <c r="AB6755" s="38" t="s">
        <v>82</v>
      </c>
      <c r="AC6755" s="46"/>
      <c r="AD6755" s="46"/>
      <c r="AE6755" s="46"/>
      <c r="AF6755" s="46"/>
      <c r="AG6755" s="46"/>
      <c r="AH6755" s="46"/>
      <c r="AI6755" s="46"/>
      <c r="AJ6755" s="46"/>
      <c r="AK6755" s="46"/>
      <c r="AL6755" s="46"/>
      <c r="AM6755" s="46"/>
      <c r="AN6755" s="46"/>
      <c r="AO6755" s="46"/>
      <c r="AP6755" s="46"/>
      <c r="AQ6755" s="46"/>
      <c r="AR6755" s="46"/>
      <c r="AS6755" s="46"/>
      <c r="AT6755" s="46"/>
      <c r="AU6755" s="46"/>
      <c r="AV6755" s="46"/>
      <c r="AW6755" s="46"/>
      <c r="AX6755" s="46"/>
      <c r="AY6755" s="46"/>
      <c r="AZ6755" s="46"/>
      <c r="BA6755" s="46"/>
      <c r="BB6755" s="46"/>
      <c r="BC6755" s="46"/>
      <c r="BD6755" s="46"/>
      <c r="BE6755" s="46"/>
      <c r="BF6755" s="46"/>
      <c r="BG6755" s="46"/>
      <c r="BH6755" s="46"/>
      <c r="BI6755" s="46"/>
      <c r="BJ6755" s="46"/>
      <c r="BK6755" s="46"/>
      <c r="BL6755" s="46"/>
      <c r="BM6755" s="46"/>
      <c r="BN6755" s="46"/>
      <c r="BO6755" s="46"/>
      <c r="BP6755" s="46"/>
      <c r="BQ6755" s="46"/>
      <c r="BR6755" s="46"/>
      <c r="BS6755" s="46"/>
      <c r="BT6755" s="46"/>
      <c r="BU6755" s="46"/>
      <c r="BV6755" s="46"/>
      <c r="BW6755" s="46"/>
      <c r="BX6755" s="46"/>
      <c r="BY6755" s="46"/>
      <c r="BZ6755" s="46"/>
      <c r="CA6755" s="46"/>
      <c r="CB6755" s="46"/>
      <c r="CC6755" s="46"/>
      <c r="CD6755" s="46"/>
      <c r="CE6755" s="46"/>
      <c r="CF6755" s="46"/>
      <c r="CG6755" s="46"/>
      <c r="CH6755" s="46"/>
      <c r="CI6755" s="46"/>
      <c r="CJ6755" s="46"/>
      <c r="CK6755" s="46"/>
      <c r="CL6755" s="46"/>
      <c r="CM6755" s="46"/>
      <c r="CN6755" s="46"/>
      <c r="CO6755" s="46"/>
      <c r="CP6755" s="46"/>
      <c r="CQ6755" s="46"/>
      <c r="CR6755" s="46"/>
      <c r="CS6755" s="46"/>
      <c r="CT6755" s="46"/>
      <c r="CU6755" s="46"/>
      <c r="CV6755" s="46"/>
      <c r="CW6755" s="46"/>
      <c r="CX6755" s="46"/>
      <c r="CY6755" s="46"/>
      <c r="CZ6755" s="46"/>
      <c r="DA6755" s="46"/>
      <c r="DB6755" s="46"/>
      <c r="DC6755" s="46"/>
      <c r="DD6755" s="46"/>
      <c r="DE6755" s="46"/>
      <c r="DF6755" s="46"/>
      <c r="DG6755" s="46"/>
      <c r="DH6755" s="46"/>
      <c r="DI6755" s="46"/>
      <c r="DJ6755" s="46"/>
      <c r="DK6755" s="46"/>
      <c r="DL6755" s="46"/>
      <c r="DM6755" s="46"/>
      <c r="DN6755" s="46"/>
      <c r="DO6755" s="46"/>
      <c r="DP6755" s="46"/>
      <c r="DQ6755" s="46"/>
      <c r="DR6755" s="46"/>
      <c r="DS6755" s="46"/>
      <c r="DT6755" s="46"/>
      <c r="DU6755" s="46"/>
      <c r="DV6755" s="46"/>
      <c r="DW6755" s="46"/>
      <c r="DX6755" s="46"/>
      <c r="DY6755" s="46"/>
      <c r="DZ6755" s="46"/>
      <c r="EA6755" s="46"/>
      <c r="EB6755" s="46"/>
      <c r="EC6755" s="46"/>
      <c r="ED6755" s="46"/>
      <c r="EE6755" s="46"/>
      <c r="EF6755" s="46"/>
      <c r="EG6755" s="46"/>
      <c r="EH6755" s="46"/>
      <c r="EI6755" s="46"/>
      <c r="EJ6755" s="46"/>
      <c r="EK6755" s="46"/>
      <c r="EL6755" s="46"/>
      <c r="EM6755" s="46"/>
      <c r="EN6755" s="46"/>
      <c r="EO6755" s="46"/>
      <c r="EP6755" s="46"/>
      <c r="EQ6755" s="46"/>
      <c r="ER6755" s="46"/>
      <c r="ES6755" s="46"/>
      <c r="ET6755" s="46"/>
      <c r="EU6755" s="46"/>
      <c r="EV6755" s="46"/>
      <c r="EW6755" s="46"/>
      <c r="EX6755" s="46"/>
      <c r="EY6755" s="46"/>
      <c r="EZ6755" s="46"/>
      <c r="FA6755" s="46"/>
      <c r="FB6755" s="46"/>
      <c r="FC6755" s="46"/>
      <c r="FD6755" s="46"/>
      <c r="FE6755" s="46"/>
      <c r="FF6755" s="46"/>
      <c r="FG6755" s="46"/>
      <c r="FH6755" s="46"/>
      <c r="FI6755" s="46"/>
      <c r="FJ6755" s="46"/>
      <c r="FK6755" s="46"/>
      <c r="FL6755" s="46"/>
      <c r="FM6755" s="46"/>
      <c r="FN6755" s="46"/>
      <c r="FO6755" s="46"/>
      <c r="FP6755" s="46"/>
      <c r="FQ6755" s="46"/>
      <c r="FR6755" s="46"/>
      <c r="FS6755" s="46"/>
      <c r="FT6755" s="46"/>
      <c r="FU6755" s="46"/>
    </row>
    <row r="6756" spans="2:177" s="18" customFormat="1" ht="76.5" customHeight="1" outlineLevel="1">
      <c r="B6756" s="38" t="s">
        <v>15143</v>
      </c>
      <c r="C6756" s="39" t="s">
        <v>66</v>
      </c>
      <c r="D6756" s="112" t="s">
        <v>15132</v>
      </c>
      <c r="E6756" s="38" t="s">
        <v>15133</v>
      </c>
      <c r="F6756" s="111" t="s">
        <v>15134</v>
      </c>
      <c r="G6756" s="38" t="s">
        <v>15135</v>
      </c>
      <c r="H6756" s="111" t="s">
        <v>15136</v>
      </c>
      <c r="I6756" s="111" t="s">
        <v>15141</v>
      </c>
      <c r="J6756" s="111" t="s">
        <v>15142</v>
      </c>
      <c r="K6756" s="37" t="s">
        <v>113</v>
      </c>
      <c r="L6756" s="100">
        <v>0</v>
      </c>
      <c r="M6756" s="38">
        <v>230000000</v>
      </c>
      <c r="N6756" s="41" t="s">
        <v>74</v>
      </c>
      <c r="O6756" s="33" t="s">
        <v>144</v>
      </c>
      <c r="P6756" s="37" t="s">
        <v>86</v>
      </c>
      <c r="Q6756" s="100" t="s">
        <v>77</v>
      </c>
      <c r="R6756" s="42" t="s">
        <v>15003</v>
      </c>
      <c r="S6756" s="33" t="s">
        <v>121</v>
      </c>
      <c r="T6756" s="38">
        <v>796</v>
      </c>
      <c r="U6756" s="105" t="s">
        <v>80</v>
      </c>
      <c r="V6756" s="78">
        <v>4</v>
      </c>
      <c r="W6756" s="101">
        <v>16268.8</v>
      </c>
      <c r="X6756" s="34">
        <v>65075.199999999997</v>
      </c>
      <c r="Y6756" s="44">
        <f t="shared" si="187"/>
        <v>72884.224000000002</v>
      </c>
      <c r="Z6756" s="100"/>
      <c r="AA6756" s="102">
        <v>2014</v>
      </c>
      <c r="AB6756" s="38"/>
      <c r="AC6756" s="46"/>
      <c r="AD6756" s="46"/>
      <c r="AE6756" s="46"/>
      <c r="AF6756" s="46"/>
      <c r="AG6756" s="46"/>
      <c r="AH6756" s="46"/>
      <c r="AI6756" s="46"/>
      <c r="AJ6756" s="46"/>
      <c r="AK6756" s="46"/>
      <c r="AL6756" s="46"/>
      <c r="AM6756" s="46"/>
      <c r="AN6756" s="46"/>
      <c r="AO6756" s="46"/>
      <c r="AP6756" s="46"/>
      <c r="AQ6756" s="46"/>
      <c r="AR6756" s="46"/>
      <c r="AS6756" s="46"/>
      <c r="AT6756" s="46"/>
      <c r="AU6756" s="46"/>
      <c r="AV6756" s="46"/>
      <c r="AW6756" s="46"/>
      <c r="AX6756" s="46"/>
      <c r="AY6756" s="46"/>
      <c r="AZ6756" s="46"/>
      <c r="BA6756" s="46"/>
      <c r="BB6756" s="46"/>
      <c r="BC6756" s="46"/>
      <c r="BD6756" s="46"/>
      <c r="BE6756" s="46"/>
      <c r="BF6756" s="46"/>
      <c r="BG6756" s="46"/>
      <c r="BH6756" s="46"/>
      <c r="BI6756" s="46"/>
      <c r="BJ6756" s="46"/>
      <c r="BK6756" s="46"/>
      <c r="BL6756" s="46"/>
      <c r="BM6756" s="46"/>
      <c r="BN6756" s="46"/>
      <c r="BO6756" s="46"/>
      <c r="BP6756" s="46"/>
      <c r="BQ6756" s="46"/>
      <c r="BR6756" s="46"/>
      <c r="BS6756" s="46"/>
      <c r="BT6756" s="46"/>
      <c r="BU6756" s="46"/>
      <c r="BV6756" s="46"/>
      <c r="BW6756" s="46"/>
      <c r="BX6756" s="46"/>
      <c r="BY6756" s="46"/>
      <c r="BZ6756" s="46"/>
      <c r="CA6756" s="46"/>
      <c r="CB6756" s="46"/>
      <c r="CC6756" s="46"/>
      <c r="CD6756" s="46"/>
      <c r="CE6756" s="46"/>
      <c r="CF6756" s="46"/>
      <c r="CG6756" s="46"/>
      <c r="CH6756" s="46"/>
      <c r="CI6756" s="46"/>
      <c r="CJ6756" s="46"/>
      <c r="CK6756" s="46"/>
      <c r="CL6756" s="46"/>
      <c r="CM6756" s="46"/>
      <c r="CN6756" s="46"/>
      <c r="CO6756" s="46"/>
      <c r="CP6756" s="46"/>
      <c r="CQ6756" s="46"/>
      <c r="CR6756" s="46"/>
      <c r="CS6756" s="46"/>
      <c r="CT6756" s="46"/>
      <c r="CU6756" s="46"/>
      <c r="CV6756" s="46"/>
      <c r="CW6756" s="46"/>
      <c r="CX6756" s="46"/>
      <c r="CY6756" s="46"/>
      <c r="CZ6756" s="46"/>
      <c r="DA6756" s="46"/>
      <c r="DB6756" s="46"/>
      <c r="DC6756" s="46"/>
      <c r="DD6756" s="46"/>
      <c r="DE6756" s="46"/>
      <c r="DF6756" s="46"/>
      <c r="DG6756" s="46"/>
      <c r="DH6756" s="46"/>
      <c r="DI6756" s="46"/>
      <c r="DJ6756" s="46"/>
      <c r="DK6756" s="46"/>
      <c r="DL6756" s="46"/>
      <c r="DM6756" s="46"/>
      <c r="DN6756" s="46"/>
      <c r="DO6756" s="46"/>
      <c r="DP6756" s="46"/>
      <c r="DQ6756" s="46"/>
      <c r="DR6756" s="46"/>
      <c r="DS6756" s="46"/>
      <c r="DT6756" s="46"/>
      <c r="DU6756" s="46"/>
      <c r="DV6756" s="46"/>
      <c r="DW6756" s="46"/>
      <c r="DX6756" s="46"/>
      <c r="DY6756" s="46"/>
      <c r="DZ6756" s="46"/>
      <c r="EA6756" s="46"/>
      <c r="EB6756" s="46"/>
      <c r="EC6756" s="46"/>
      <c r="ED6756" s="46"/>
      <c r="EE6756" s="46"/>
      <c r="EF6756" s="46"/>
      <c r="EG6756" s="46"/>
      <c r="EH6756" s="46"/>
      <c r="EI6756" s="46"/>
      <c r="EJ6756" s="46"/>
      <c r="EK6756" s="46"/>
      <c r="EL6756" s="46"/>
      <c r="EM6756" s="46"/>
      <c r="EN6756" s="46"/>
      <c r="EO6756" s="46"/>
      <c r="EP6756" s="46"/>
      <c r="EQ6756" s="46"/>
      <c r="ER6756" s="46"/>
      <c r="ES6756" s="46"/>
      <c r="ET6756" s="46"/>
      <c r="EU6756" s="46"/>
      <c r="EV6756" s="46"/>
      <c r="EW6756" s="46"/>
      <c r="EX6756" s="46"/>
      <c r="EY6756" s="46"/>
      <c r="EZ6756" s="46"/>
      <c r="FA6756" s="46"/>
      <c r="FB6756" s="46"/>
      <c r="FC6756" s="46"/>
      <c r="FD6756" s="46"/>
      <c r="FE6756" s="46"/>
      <c r="FF6756" s="46"/>
      <c r="FG6756" s="46"/>
      <c r="FH6756" s="46"/>
      <c r="FI6756" s="46"/>
      <c r="FJ6756" s="46"/>
      <c r="FK6756" s="46"/>
      <c r="FL6756" s="46"/>
      <c r="FM6756" s="46"/>
      <c r="FN6756" s="46"/>
      <c r="FO6756" s="46"/>
      <c r="FP6756" s="46"/>
      <c r="FQ6756" s="46"/>
      <c r="FR6756" s="46"/>
      <c r="FS6756" s="46"/>
      <c r="FT6756" s="46"/>
      <c r="FU6756" s="46"/>
    </row>
    <row r="6757" spans="2:177" s="18" customFormat="1" ht="76.5" customHeight="1" outlineLevel="1">
      <c r="B6757" s="38" t="s">
        <v>15144</v>
      </c>
      <c r="C6757" s="39" t="s">
        <v>66</v>
      </c>
      <c r="D6757" s="112" t="s">
        <v>15145</v>
      </c>
      <c r="E6757" s="38" t="s">
        <v>14677</v>
      </c>
      <c r="F6757" s="38" t="s">
        <v>15146</v>
      </c>
      <c r="G6757" s="38" t="s">
        <v>12901</v>
      </c>
      <c r="H6757" s="38" t="s">
        <v>15120</v>
      </c>
      <c r="I6757" s="111" t="s">
        <v>15147</v>
      </c>
      <c r="J6757" s="111" t="s">
        <v>15148</v>
      </c>
      <c r="K6757" s="100" t="s">
        <v>113</v>
      </c>
      <c r="L6757" s="100">
        <v>0</v>
      </c>
      <c r="M6757" s="38">
        <v>230000000</v>
      </c>
      <c r="N6757" s="41" t="s">
        <v>74</v>
      </c>
      <c r="O6757" s="33" t="s">
        <v>174</v>
      </c>
      <c r="P6757" s="37" t="s">
        <v>86</v>
      </c>
      <c r="Q6757" s="100" t="s">
        <v>77</v>
      </c>
      <c r="R6757" s="42" t="s">
        <v>15003</v>
      </c>
      <c r="S6757" s="33" t="s">
        <v>121</v>
      </c>
      <c r="T6757" s="38">
        <v>796</v>
      </c>
      <c r="U6757" s="105" t="s">
        <v>80</v>
      </c>
      <c r="V6757" s="78">
        <v>6</v>
      </c>
      <c r="W6757" s="101">
        <v>10518.3</v>
      </c>
      <c r="X6757" s="34">
        <v>0</v>
      </c>
      <c r="Y6757" s="44">
        <f t="shared" si="187"/>
        <v>0</v>
      </c>
      <c r="Z6757" s="100"/>
      <c r="AA6757" s="102">
        <v>2014</v>
      </c>
      <c r="AB6757" s="38" t="s">
        <v>82</v>
      </c>
      <c r="AC6757" s="46"/>
      <c r="AD6757" s="46"/>
      <c r="AE6757" s="46"/>
      <c r="AF6757" s="46"/>
      <c r="AG6757" s="46"/>
      <c r="AH6757" s="46"/>
      <c r="AI6757" s="46"/>
      <c r="AJ6757" s="46"/>
      <c r="AK6757" s="46"/>
      <c r="AL6757" s="46"/>
      <c r="AM6757" s="46"/>
      <c r="AN6757" s="46"/>
      <c r="AO6757" s="46"/>
      <c r="AP6757" s="46"/>
      <c r="AQ6757" s="46"/>
      <c r="AR6757" s="46"/>
      <c r="AS6757" s="46"/>
      <c r="AT6757" s="46"/>
      <c r="AU6757" s="46"/>
      <c r="AV6757" s="46"/>
      <c r="AW6757" s="46"/>
      <c r="AX6757" s="46"/>
      <c r="AY6757" s="46"/>
      <c r="AZ6757" s="46"/>
      <c r="BA6757" s="46"/>
      <c r="BB6757" s="46"/>
      <c r="BC6757" s="46"/>
      <c r="BD6757" s="46"/>
      <c r="BE6757" s="46"/>
      <c r="BF6757" s="46"/>
      <c r="BG6757" s="46"/>
      <c r="BH6757" s="46"/>
      <c r="BI6757" s="46"/>
      <c r="BJ6757" s="46"/>
      <c r="BK6757" s="46"/>
      <c r="BL6757" s="46"/>
      <c r="BM6757" s="46"/>
      <c r="BN6757" s="46"/>
      <c r="BO6757" s="46"/>
      <c r="BP6757" s="46"/>
      <c r="BQ6757" s="46"/>
      <c r="BR6757" s="46"/>
      <c r="BS6757" s="46"/>
      <c r="BT6757" s="46"/>
      <c r="BU6757" s="46"/>
      <c r="BV6757" s="46"/>
      <c r="BW6757" s="46"/>
      <c r="BX6757" s="46"/>
      <c r="BY6757" s="46"/>
      <c r="BZ6757" s="46"/>
      <c r="CA6757" s="46"/>
      <c r="CB6757" s="46"/>
      <c r="CC6757" s="46"/>
      <c r="CD6757" s="46"/>
      <c r="CE6757" s="46"/>
      <c r="CF6757" s="46"/>
      <c r="CG6757" s="46"/>
      <c r="CH6757" s="46"/>
      <c r="CI6757" s="46"/>
      <c r="CJ6757" s="46"/>
      <c r="CK6757" s="46"/>
      <c r="CL6757" s="46"/>
      <c r="CM6757" s="46"/>
      <c r="CN6757" s="46"/>
      <c r="CO6757" s="46"/>
      <c r="CP6757" s="46"/>
      <c r="CQ6757" s="46"/>
      <c r="CR6757" s="46"/>
      <c r="CS6757" s="46"/>
      <c r="CT6757" s="46"/>
      <c r="CU6757" s="46"/>
      <c r="CV6757" s="46"/>
      <c r="CW6757" s="46"/>
      <c r="CX6757" s="46"/>
      <c r="CY6757" s="46"/>
      <c r="CZ6757" s="46"/>
      <c r="DA6757" s="46"/>
      <c r="DB6757" s="46"/>
      <c r="DC6757" s="46"/>
      <c r="DD6757" s="46"/>
      <c r="DE6757" s="46"/>
      <c r="DF6757" s="46"/>
      <c r="DG6757" s="46"/>
      <c r="DH6757" s="46"/>
      <c r="DI6757" s="46"/>
      <c r="DJ6757" s="46"/>
      <c r="DK6757" s="46"/>
      <c r="DL6757" s="46"/>
      <c r="DM6757" s="46"/>
      <c r="DN6757" s="46"/>
      <c r="DO6757" s="46"/>
      <c r="DP6757" s="46"/>
      <c r="DQ6757" s="46"/>
      <c r="DR6757" s="46"/>
      <c r="DS6757" s="46"/>
      <c r="DT6757" s="46"/>
      <c r="DU6757" s="46"/>
      <c r="DV6757" s="46"/>
      <c r="DW6757" s="46"/>
      <c r="DX6757" s="46"/>
      <c r="DY6757" s="46"/>
      <c r="DZ6757" s="46"/>
      <c r="EA6757" s="46"/>
      <c r="EB6757" s="46"/>
      <c r="EC6757" s="46"/>
      <c r="ED6757" s="46"/>
      <c r="EE6757" s="46"/>
      <c r="EF6757" s="46"/>
      <c r="EG6757" s="46"/>
      <c r="EH6757" s="46"/>
      <c r="EI6757" s="46"/>
      <c r="EJ6757" s="46"/>
      <c r="EK6757" s="46"/>
      <c r="EL6757" s="46"/>
      <c r="EM6757" s="46"/>
      <c r="EN6757" s="46"/>
      <c r="EO6757" s="46"/>
      <c r="EP6757" s="46"/>
      <c r="EQ6757" s="46"/>
      <c r="ER6757" s="46"/>
      <c r="ES6757" s="46"/>
      <c r="ET6757" s="46"/>
      <c r="EU6757" s="46"/>
      <c r="EV6757" s="46"/>
      <c r="EW6757" s="46"/>
      <c r="EX6757" s="46"/>
      <c r="EY6757" s="46"/>
      <c r="EZ6757" s="46"/>
      <c r="FA6757" s="46"/>
      <c r="FB6757" s="46"/>
      <c r="FC6757" s="46"/>
      <c r="FD6757" s="46"/>
      <c r="FE6757" s="46"/>
      <c r="FF6757" s="46"/>
      <c r="FG6757" s="46"/>
      <c r="FH6757" s="46"/>
      <c r="FI6757" s="46"/>
      <c r="FJ6757" s="46"/>
      <c r="FK6757" s="46"/>
      <c r="FL6757" s="46"/>
      <c r="FM6757" s="46"/>
      <c r="FN6757" s="46"/>
      <c r="FO6757" s="46"/>
      <c r="FP6757" s="46"/>
      <c r="FQ6757" s="46"/>
      <c r="FR6757" s="46"/>
      <c r="FS6757" s="46"/>
      <c r="FT6757" s="46"/>
      <c r="FU6757" s="46"/>
    </row>
    <row r="6758" spans="2:177" s="18" customFormat="1" ht="76.5" customHeight="1" outlineLevel="1">
      <c r="B6758" s="38" t="s">
        <v>15149</v>
      </c>
      <c r="C6758" s="39" t="s">
        <v>66</v>
      </c>
      <c r="D6758" s="112" t="s">
        <v>15145</v>
      </c>
      <c r="E6758" s="38" t="s">
        <v>14677</v>
      </c>
      <c r="F6758" s="38" t="s">
        <v>15146</v>
      </c>
      <c r="G6758" s="38" t="s">
        <v>12901</v>
      </c>
      <c r="H6758" s="38" t="s">
        <v>15120</v>
      </c>
      <c r="I6758" s="111" t="s">
        <v>15147</v>
      </c>
      <c r="J6758" s="111" t="s">
        <v>15148</v>
      </c>
      <c r="K6758" s="37" t="s">
        <v>113</v>
      </c>
      <c r="L6758" s="100">
        <v>0</v>
      </c>
      <c r="M6758" s="38">
        <v>230000000</v>
      </c>
      <c r="N6758" s="41" t="s">
        <v>74</v>
      </c>
      <c r="O6758" s="33" t="s">
        <v>144</v>
      </c>
      <c r="P6758" s="37" t="s">
        <v>86</v>
      </c>
      <c r="Q6758" s="100" t="s">
        <v>77</v>
      </c>
      <c r="R6758" s="42" t="s">
        <v>15003</v>
      </c>
      <c r="S6758" s="33" t="s">
        <v>121</v>
      </c>
      <c r="T6758" s="38">
        <v>796</v>
      </c>
      <c r="U6758" s="105" t="s">
        <v>80</v>
      </c>
      <c r="V6758" s="78">
        <v>6</v>
      </c>
      <c r="W6758" s="101">
        <v>10518.3</v>
      </c>
      <c r="X6758" s="34">
        <v>63109.799999999996</v>
      </c>
      <c r="Y6758" s="44">
        <f t="shared" si="187"/>
        <v>70682.975999999995</v>
      </c>
      <c r="Z6758" s="100"/>
      <c r="AA6758" s="102">
        <v>2014</v>
      </c>
      <c r="AB6758" s="38"/>
      <c r="AC6758" s="46"/>
      <c r="AD6758" s="46"/>
      <c r="AE6758" s="46"/>
      <c r="AF6758" s="46"/>
      <c r="AG6758" s="46"/>
      <c r="AH6758" s="46"/>
      <c r="AI6758" s="46"/>
      <c r="AJ6758" s="46"/>
      <c r="AK6758" s="46"/>
      <c r="AL6758" s="46"/>
      <c r="AM6758" s="46"/>
      <c r="AN6758" s="46"/>
      <c r="AO6758" s="46"/>
      <c r="AP6758" s="46"/>
      <c r="AQ6758" s="46"/>
      <c r="AR6758" s="46"/>
      <c r="AS6758" s="46"/>
      <c r="AT6758" s="46"/>
      <c r="AU6758" s="46"/>
      <c r="AV6758" s="46"/>
      <c r="AW6758" s="46"/>
      <c r="AX6758" s="46"/>
      <c r="AY6758" s="46"/>
      <c r="AZ6758" s="46"/>
      <c r="BA6758" s="46"/>
      <c r="BB6758" s="46"/>
      <c r="BC6758" s="46"/>
      <c r="BD6758" s="46"/>
      <c r="BE6758" s="46"/>
      <c r="BF6758" s="46"/>
      <c r="BG6758" s="46"/>
      <c r="BH6758" s="46"/>
      <c r="BI6758" s="46"/>
      <c r="BJ6758" s="46"/>
      <c r="BK6758" s="46"/>
      <c r="BL6758" s="46"/>
      <c r="BM6758" s="46"/>
      <c r="BN6758" s="46"/>
      <c r="BO6758" s="46"/>
      <c r="BP6758" s="46"/>
      <c r="BQ6758" s="46"/>
      <c r="BR6758" s="46"/>
      <c r="BS6758" s="46"/>
      <c r="BT6758" s="46"/>
      <c r="BU6758" s="46"/>
      <c r="BV6758" s="46"/>
      <c r="BW6758" s="46"/>
      <c r="BX6758" s="46"/>
      <c r="BY6758" s="46"/>
      <c r="BZ6758" s="46"/>
      <c r="CA6758" s="46"/>
      <c r="CB6758" s="46"/>
      <c r="CC6758" s="46"/>
      <c r="CD6758" s="46"/>
      <c r="CE6758" s="46"/>
      <c r="CF6758" s="46"/>
      <c r="CG6758" s="46"/>
      <c r="CH6758" s="46"/>
      <c r="CI6758" s="46"/>
      <c r="CJ6758" s="46"/>
      <c r="CK6758" s="46"/>
      <c r="CL6758" s="46"/>
      <c r="CM6758" s="46"/>
      <c r="CN6758" s="46"/>
      <c r="CO6758" s="46"/>
      <c r="CP6758" s="46"/>
      <c r="CQ6758" s="46"/>
      <c r="CR6758" s="46"/>
      <c r="CS6758" s="46"/>
      <c r="CT6758" s="46"/>
      <c r="CU6758" s="46"/>
      <c r="CV6758" s="46"/>
      <c r="CW6758" s="46"/>
      <c r="CX6758" s="46"/>
      <c r="CY6758" s="46"/>
      <c r="CZ6758" s="46"/>
      <c r="DA6758" s="46"/>
      <c r="DB6758" s="46"/>
      <c r="DC6758" s="46"/>
      <c r="DD6758" s="46"/>
      <c r="DE6758" s="46"/>
      <c r="DF6758" s="46"/>
      <c r="DG6758" s="46"/>
      <c r="DH6758" s="46"/>
      <c r="DI6758" s="46"/>
      <c r="DJ6758" s="46"/>
      <c r="DK6758" s="46"/>
      <c r="DL6758" s="46"/>
      <c r="DM6758" s="46"/>
      <c r="DN6758" s="46"/>
      <c r="DO6758" s="46"/>
      <c r="DP6758" s="46"/>
      <c r="DQ6758" s="46"/>
      <c r="DR6758" s="46"/>
      <c r="DS6758" s="46"/>
      <c r="DT6758" s="46"/>
      <c r="DU6758" s="46"/>
      <c r="DV6758" s="46"/>
      <c r="DW6758" s="46"/>
      <c r="DX6758" s="46"/>
      <c r="DY6758" s="46"/>
      <c r="DZ6758" s="46"/>
      <c r="EA6758" s="46"/>
      <c r="EB6758" s="46"/>
      <c r="EC6758" s="46"/>
      <c r="ED6758" s="46"/>
      <c r="EE6758" s="46"/>
      <c r="EF6758" s="46"/>
      <c r="EG6758" s="46"/>
      <c r="EH6758" s="46"/>
      <c r="EI6758" s="46"/>
      <c r="EJ6758" s="46"/>
      <c r="EK6758" s="46"/>
      <c r="EL6758" s="46"/>
      <c r="EM6758" s="46"/>
      <c r="EN6758" s="46"/>
      <c r="EO6758" s="46"/>
      <c r="EP6758" s="46"/>
      <c r="EQ6758" s="46"/>
      <c r="ER6758" s="46"/>
      <c r="ES6758" s="46"/>
      <c r="ET6758" s="46"/>
      <c r="EU6758" s="46"/>
      <c r="EV6758" s="46"/>
      <c r="EW6758" s="46"/>
      <c r="EX6758" s="46"/>
      <c r="EY6758" s="46"/>
      <c r="EZ6758" s="46"/>
      <c r="FA6758" s="46"/>
      <c r="FB6758" s="46"/>
      <c r="FC6758" s="46"/>
      <c r="FD6758" s="46"/>
      <c r="FE6758" s="46"/>
      <c r="FF6758" s="46"/>
      <c r="FG6758" s="46"/>
      <c r="FH6758" s="46"/>
      <c r="FI6758" s="46"/>
      <c r="FJ6758" s="46"/>
      <c r="FK6758" s="46"/>
      <c r="FL6758" s="46"/>
      <c r="FM6758" s="46"/>
      <c r="FN6758" s="46"/>
      <c r="FO6758" s="46"/>
      <c r="FP6758" s="46"/>
      <c r="FQ6758" s="46"/>
      <c r="FR6758" s="46"/>
      <c r="FS6758" s="46"/>
      <c r="FT6758" s="46"/>
      <c r="FU6758" s="46"/>
    </row>
    <row r="6759" spans="2:177" s="18" customFormat="1" ht="76.5" customHeight="1" outlineLevel="1">
      <c r="B6759" s="38" t="s">
        <v>15150</v>
      </c>
      <c r="C6759" s="39" t="s">
        <v>66</v>
      </c>
      <c r="D6759" s="112" t="s">
        <v>15145</v>
      </c>
      <c r="E6759" s="38" t="s">
        <v>14677</v>
      </c>
      <c r="F6759" s="38" t="s">
        <v>15146</v>
      </c>
      <c r="G6759" s="38" t="s">
        <v>12901</v>
      </c>
      <c r="H6759" s="38" t="s">
        <v>15120</v>
      </c>
      <c r="I6759" s="111" t="s">
        <v>15151</v>
      </c>
      <c r="J6759" s="111" t="s">
        <v>15152</v>
      </c>
      <c r="K6759" s="100" t="s">
        <v>113</v>
      </c>
      <c r="L6759" s="100">
        <v>0</v>
      </c>
      <c r="M6759" s="38">
        <v>230000000</v>
      </c>
      <c r="N6759" s="41" t="s">
        <v>74</v>
      </c>
      <c r="O6759" s="33" t="s">
        <v>174</v>
      </c>
      <c r="P6759" s="37" t="s">
        <v>86</v>
      </c>
      <c r="Q6759" s="100" t="s">
        <v>77</v>
      </c>
      <c r="R6759" s="42" t="s">
        <v>15003</v>
      </c>
      <c r="S6759" s="33" t="s">
        <v>121</v>
      </c>
      <c r="T6759" s="38">
        <v>796</v>
      </c>
      <c r="U6759" s="105" t="s">
        <v>80</v>
      </c>
      <c r="V6759" s="78">
        <v>4</v>
      </c>
      <c r="W6759" s="101">
        <v>5713.3</v>
      </c>
      <c r="X6759" s="34">
        <v>0</v>
      </c>
      <c r="Y6759" s="44">
        <f t="shared" si="187"/>
        <v>0</v>
      </c>
      <c r="Z6759" s="100"/>
      <c r="AA6759" s="102">
        <v>2014</v>
      </c>
      <c r="AB6759" s="38" t="s">
        <v>82</v>
      </c>
      <c r="AC6759" s="46"/>
      <c r="AD6759" s="46"/>
      <c r="AE6759" s="46"/>
      <c r="AF6759" s="46"/>
      <c r="AG6759" s="46"/>
      <c r="AH6759" s="46"/>
      <c r="AI6759" s="46"/>
      <c r="AJ6759" s="46"/>
      <c r="AK6759" s="46"/>
      <c r="AL6759" s="46"/>
      <c r="AM6759" s="46"/>
      <c r="AN6759" s="46"/>
      <c r="AO6759" s="46"/>
      <c r="AP6759" s="46"/>
      <c r="AQ6759" s="46"/>
      <c r="AR6759" s="46"/>
      <c r="AS6759" s="46"/>
      <c r="AT6759" s="46"/>
      <c r="AU6759" s="46"/>
      <c r="AV6759" s="46"/>
      <c r="AW6759" s="46"/>
      <c r="AX6759" s="46"/>
      <c r="AY6759" s="46"/>
      <c r="AZ6759" s="46"/>
      <c r="BA6759" s="46"/>
      <c r="BB6759" s="46"/>
      <c r="BC6759" s="46"/>
      <c r="BD6759" s="46"/>
      <c r="BE6759" s="46"/>
      <c r="BF6759" s="46"/>
      <c r="BG6759" s="46"/>
      <c r="BH6759" s="46"/>
      <c r="BI6759" s="46"/>
      <c r="BJ6759" s="46"/>
      <c r="BK6759" s="46"/>
      <c r="BL6759" s="46"/>
      <c r="BM6759" s="46"/>
      <c r="BN6759" s="46"/>
      <c r="BO6759" s="46"/>
      <c r="BP6759" s="46"/>
      <c r="BQ6759" s="46"/>
      <c r="BR6759" s="46"/>
      <c r="BS6759" s="46"/>
      <c r="BT6759" s="46"/>
      <c r="BU6759" s="46"/>
      <c r="BV6759" s="46"/>
      <c r="BW6759" s="46"/>
      <c r="BX6759" s="46"/>
      <c r="BY6759" s="46"/>
      <c r="BZ6759" s="46"/>
      <c r="CA6759" s="46"/>
      <c r="CB6759" s="46"/>
      <c r="CC6759" s="46"/>
      <c r="CD6759" s="46"/>
      <c r="CE6759" s="46"/>
      <c r="CF6759" s="46"/>
      <c r="CG6759" s="46"/>
      <c r="CH6759" s="46"/>
      <c r="CI6759" s="46"/>
      <c r="CJ6759" s="46"/>
      <c r="CK6759" s="46"/>
      <c r="CL6759" s="46"/>
      <c r="CM6759" s="46"/>
      <c r="CN6759" s="46"/>
      <c r="CO6759" s="46"/>
      <c r="CP6759" s="46"/>
      <c r="CQ6759" s="46"/>
      <c r="CR6759" s="46"/>
      <c r="CS6759" s="46"/>
      <c r="CT6759" s="46"/>
      <c r="CU6759" s="46"/>
      <c r="CV6759" s="46"/>
      <c r="CW6759" s="46"/>
      <c r="CX6759" s="46"/>
      <c r="CY6759" s="46"/>
      <c r="CZ6759" s="46"/>
      <c r="DA6759" s="46"/>
      <c r="DB6759" s="46"/>
      <c r="DC6759" s="46"/>
      <c r="DD6759" s="46"/>
      <c r="DE6759" s="46"/>
      <c r="DF6759" s="46"/>
      <c r="DG6759" s="46"/>
      <c r="DH6759" s="46"/>
      <c r="DI6759" s="46"/>
      <c r="DJ6759" s="46"/>
      <c r="DK6759" s="46"/>
      <c r="DL6759" s="46"/>
      <c r="DM6759" s="46"/>
      <c r="DN6759" s="46"/>
      <c r="DO6759" s="46"/>
      <c r="DP6759" s="46"/>
      <c r="DQ6759" s="46"/>
      <c r="DR6759" s="46"/>
      <c r="DS6759" s="46"/>
      <c r="DT6759" s="46"/>
      <c r="DU6759" s="46"/>
      <c r="DV6759" s="46"/>
      <c r="DW6759" s="46"/>
      <c r="DX6759" s="46"/>
      <c r="DY6759" s="46"/>
      <c r="DZ6759" s="46"/>
      <c r="EA6759" s="46"/>
      <c r="EB6759" s="46"/>
      <c r="EC6759" s="46"/>
      <c r="ED6759" s="46"/>
      <c r="EE6759" s="46"/>
      <c r="EF6759" s="46"/>
      <c r="EG6759" s="46"/>
      <c r="EH6759" s="46"/>
      <c r="EI6759" s="46"/>
      <c r="EJ6759" s="46"/>
      <c r="EK6759" s="46"/>
      <c r="EL6759" s="46"/>
      <c r="EM6759" s="46"/>
      <c r="EN6759" s="46"/>
      <c r="EO6759" s="46"/>
      <c r="EP6759" s="46"/>
      <c r="EQ6759" s="46"/>
      <c r="ER6759" s="46"/>
      <c r="ES6759" s="46"/>
      <c r="ET6759" s="46"/>
      <c r="EU6759" s="46"/>
      <c r="EV6759" s="46"/>
      <c r="EW6759" s="46"/>
      <c r="EX6759" s="46"/>
      <c r="EY6759" s="46"/>
      <c r="EZ6759" s="46"/>
      <c r="FA6759" s="46"/>
      <c r="FB6759" s="46"/>
      <c r="FC6759" s="46"/>
      <c r="FD6759" s="46"/>
      <c r="FE6759" s="46"/>
      <c r="FF6759" s="46"/>
      <c r="FG6759" s="46"/>
      <c r="FH6759" s="46"/>
      <c r="FI6759" s="46"/>
      <c r="FJ6759" s="46"/>
      <c r="FK6759" s="46"/>
      <c r="FL6759" s="46"/>
      <c r="FM6759" s="46"/>
      <c r="FN6759" s="46"/>
      <c r="FO6759" s="46"/>
      <c r="FP6759" s="46"/>
      <c r="FQ6759" s="46"/>
      <c r="FR6759" s="46"/>
      <c r="FS6759" s="46"/>
      <c r="FT6759" s="46"/>
      <c r="FU6759" s="46"/>
    </row>
    <row r="6760" spans="2:177" s="18" customFormat="1" ht="76.5" customHeight="1" outlineLevel="1">
      <c r="B6760" s="38" t="s">
        <v>15153</v>
      </c>
      <c r="C6760" s="39" t="s">
        <v>66</v>
      </c>
      <c r="D6760" s="112" t="s">
        <v>15145</v>
      </c>
      <c r="E6760" s="38" t="s">
        <v>14677</v>
      </c>
      <c r="F6760" s="38" t="s">
        <v>15146</v>
      </c>
      <c r="G6760" s="38" t="s">
        <v>12901</v>
      </c>
      <c r="H6760" s="38" t="s">
        <v>15120</v>
      </c>
      <c r="I6760" s="111" t="s">
        <v>15151</v>
      </c>
      <c r="J6760" s="111" t="s">
        <v>15152</v>
      </c>
      <c r="K6760" s="37" t="s">
        <v>113</v>
      </c>
      <c r="L6760" s="100">
        <v>0</v>
      </c>
      <c r="M6760" s="38">
        <v>230000000</v>
      </c>
      <c r="N6760" s="41" t="s">
        <v>74</v>
      </c>
      <c r="O6760" s="33" t="s">
        <v>144</v>
      </c>
      <c r="P6760" s="37" t="s">
        <v>86</v>
      </c>
      <c r="Q6760" s="100" t="s">
        <v>77</v>
      </c>
      <c r="R6760" s="42" t="s">
        <v>15003</v>
      </c>
      <c r="S6760" s="33" t="s">
        <v>121</v>
      </c>
      <c r="T6760" s="38">
        <v>796</v>
      </c>
      <c r="U6760" s="105" t="s">
        <v>80</v>
      </c>
      <c r="V6760" s="78">
        <v>4</v>
      </c>
      <c r="W6760" s="101">
        <v>5713.3</v>
      </c>
      <c r="X6760" s="34">
        <v>22853.200000000001</v>
      </c>
      <c r="Y6760" s="44">
        <f t="shared" si="187"/>
        <v>25595.584000000003</v>
      </c>
      <c r="Z6760" s="100"/>
      <c r="AA6760" s="102">
        <v>2014</v>
      </c>
      <c r="AB6760" s="38"/>
      <c r="AC6760" s="46"/>
      <c r="AD6760" s="46"/>
      <c r="AE6760" s="46"/>
      <c r="AF6760" s="46"/>
      <c r="AG6760" s="46"/>
      <c r="AH6760" s="46"/>
      <c r="AI6760" s="46"/>
      <c r="AJ6760" s="46"/>
      <c r="AK6760" s="46"/>
      <c r="AL6760" s="46"/>
      <c r="AM6760" s="46"/>
      <c r="AN6760" s="46"/>
      <c r="AO6760" s="46"/>
      <c r="AP6760" s="46"/>
      <c r="AQ6760" s="46"/>
      <c r="AR6760" s="46"/>
      <c r="AS6760" s="46"/>
      <c r="AT6760" s="46"/>
      <c r="AU6760" s="46"/>
      <c r="AV6760" s="46"/>
      <c r="AW6760" s="46"/>
      <c r="AX6760" s="46"/>
      <c r="AY6760" s="46"/>
      <c r="AZ6760" s="46"/>
      <c r="BA6760" s="46"/>
      <c r="BB6760" s="46"/>
      <c r="BC6760" s="46"/>
      <c r="BD6760" s="46"/>
      <c r="BE6760" s="46"/>
      <c r="BF6760" s="46"/>
      <c r="BG6760" s="46"/>
      <c r="BH6760" s="46"/>
      <c r="BI6760" s="46"/>
      <c r="BJ6760" s="46"/>
      <c r="BK6760" s="46"/>
      <c r="BL6760" s="46"/>
      <c r="BM6760" s="46"/>
      <c r="BN6760" s="46"/>
      <c r="BO6760" s="46"/>
      <c r="BP6760" s="46"/>
      <c r="BQ6760" s="46"/>
      <c r="BR6760" s="46"/>
      <c r="BS6760" s="46"/>
      <c r="BT6760" s="46"/>
      <c r="BU6760" s="46"/>
      <c r="BV6760" s="46"/>
      <c r="BW6760" s="46"/>
      <c r="BX6760" s="46"/>
      <c r="BY6760" s="46"/>
      <c r="BZ6760" s="46"/>
      <c r="CA6760" s="46"/>
      <c r="CB6760" s="46"/>
      <c r="CC6760" s="46"/>
      <c r="CD6760" s="46"/>
      <c r="CE6760" s="46"/>
      <c r="CF6760" s="46"/>
      <c r="CG6760" s="46"/>
      <c r="CH6760" s="46"/>
      <c r="CI6760" s="46"/>
      <c r="CJ6760" s="46"/>
      <c r="CK6760" s="46"/>
      <c r="CL6760" s="46"/>
      <c r="CM6760" s="46"/>
      <c r="CN6760" s="46"/>
      <c r="CO6760" s="46"/>
      <c r="CP6760" s="46"/>
      <c r="CQ6760" s="46"/>
      <c r="CR6760" s="46"/>
      <c r="CS6760" s="46"/>
      <c r="CT6760" s="46"/>
      <c r="CU6760" s="46"/>
      <c r="CV6760" s="46"/>
      <c r="CW6760" s="46"/>
      <c r="CX6760" s="46"/>
      <c r="CY6760" s="46"/>
      <c r="CZ6760" s="46"/>
      <c r="DA6760" s="46"/>
      <c r="DB6760" s="46"/>
      <c r="DC6760" s="46"/>
      <c r="DD6760" s="46"/>
      <c r="DE6760" s="46"/>
      <c r="DF6760" s="46"/>
      <c r="DG6760" s="46"/>
      <c r="DH6760" s="46"/>
      <c r="DI6760" s="46"/>
      <c r="DJ6760" s="46"/>
      <c r="DK6760" s="46"/>
      <c r="DL6760" s="46"/>
      <c r="DM6760" s="46"/>
      <c r="DN6760" s="46"/>
      <c r="DO6760" s="46"/>
      <c r="DP6760" s="46"/>
      <c r="DQ6760" s="46"/>
      <c r="DR6760" s="46"/>
      <c r="DS6760" s="46"/>
      <c r="DT6760" s="46"/>
      <c r="DU6760" s="46"/>
      <c r="DV6760" s="46"/>
      <c r="DW6760" s="46"/>
      <c r="DX6760" s="46"/>
      <c r="DY6760" s="46"/>
      <c r="DZ6760" s="46"/>
      <c r="EA6760" s="46"/>
      <c r="EB6760" s="46"/>
      <c r="EC6760" s="46"/>
      <c r="ED6760" s="46"/>
      <c r="EE6760" s="46"/>
      <c r="EF6760" s="46"/>
      <c r="EG6760" s="46"/>
      <c r="EH6760" s="46"/>
      <c r="EI6760" s="46"/>
      <c r="EJ6760" s="46"/>
      <c r="EK6760" s="46"/>
      <c r="EL6760" s="46"/>
      <c r="EM6760" s="46"/>
      <c r="EN6760" s="46"/>
      <c r="EO6760" s="46"/>
      <c r="EP6760" s="46"/>
      <c r="EQ6760" s="46"/>
      <c r="ER6760" s="46"/>
      <c r="ES6760" s="46"/>
      <c r="ET6760" s="46"/>
      <c r="EU6760" s="46"/>
      <c r="EV6760" s="46"/>
      <c r="EW6760" s="46"/>
      <c r="EX6760" s="46"/>
      <c r="EY6760" s="46"/>
      <c r="EZ6760" s="46"/>
      <c r="FA6760" s="46"/>
      <c r="FB6760" s="46"/>
      <c r="FC6760" s="46"/>
      <c r="FD6760" s="46"/>
      <c r="FE6760" s="46"/>
      <c r="FF6760" s="46"/>
      <c r="FG6760" s="46"/>
      <c r="FH6760" s="46"/>
      <c r="FI6760" s="46"/>
      <c r="FJ6760" s="46"/>
      <c r="FK6760" s="46"/>
      <c r="FL6760" s="46"/>
      <c r="FM6760" s="46"/>
      <c r="FN6760" s="46"/>
      <c r="FO6760" s="46"/>
      <c r="FP6760" s="46"/>
      <c r="FQ6760" s="46"/>
      <c r="FR6760" s="46"/>
      <c r="FS6760" s="46"/>
      <c r="FT6760" s="46"/>
      <c r="FU6760" s="46"/>
    </row>
    <row r="6761" spans="2:177" s="18" customFormat="1" ht="76.5" customHeight="1" outlineLevel="1">
      <c r="B6761" s="38" t="s">
        <v>15154</v>
      </c>
      <c r="C6761" s="39" t="s">
        <v>66</v>
      </c>
      <c r="D6761" s="112" t="s">
        <v>15145</v>
      </c>
      <c r="E6761" s="38" t="s">
        <v>14677</v>
      </c>
      <c r="F6761" s="38" t="s">
        <v>15146</v>
      </c>
      <c r="G6761" s="38" t="s">
        <v>12901</v>
      </c>
      <c r="H6761" s="38" t="s">
        <v>15120</v>
      </c>
      <c r="I6761" s="111" t="s">
        <v>15155</v>
      </c>
      <c r="J6761" s="111" t="s">
        <v>15156</v>
      </c>
      <c r="K6761" s="100" t="s">
        <v>113</v>
      </c>
      <c r="L6761" s="100">
        <v>0</v>
      </c>
      <c r="M6761" s="38">
        <v>230000000</v>
      </c>
      <c r="N6761" s="41" t="s">
        <v>74</v>
      </c>
      <c r="O6761" s="33" t="s">
        <v>174</v>
      </c>
      <c r="P6761" s="37" t="s">
        <v>86</v>
      </c>
      <c r="Q6761" s="100" t="s">
        <v>77</v>
      </c>
      <c r="R6761" s="42" t="s">
        <v>15003</v>
      </c>
      <c r="S6761" s="33" t="s">
        <v>121</v>
      </c>
      <c r="T6761" s="38">
        <v>796</v>
      </c>
      <c r="U6761" s="105" t="s">
        <v>80</v>
      </c>
      <c r="V6761" s="78">
        <v>4</v>
      </c>
      <c r="W6761" s="101">
        <v>734.7</v>
      </c>
      <c r="X6761" s="34">
        <v>0</v>
      </c>
      <c r="Y6761" s="44">
        <f t="shared" si="187"/>
        <v>0</v>
      </c>
      <c r="Z6761" s="100"/>
      <c r="AA6761" s="102">
        <v>2014</v>
      </c>
      <c r="AB6761" s="38" t="s">
        <v>82</v>
      </c>
      <c r="AC6761" s="46"/>
      <c r="AD6761" s="46"/>
      <c r="AE6761" s="46"/>
      <c r="AF6761" s="46"/>
      <c r="AG6761" s="46"/>
      <c r="AH6761" s="46"/>
      <c r="AI6761" s="46"/>
      <c r="AJ6761" s="46"/>
      <c r="AK6761" s="46"/>
      <c r="AL6761" s="46"/>
      <c r="AM6761" s="46"/>
      <c r="AN6761" s="46"/>
      <c r="AO6761" s="46"/>
      <c r="AP6761" s="46"/>
      <c r="AQ6761" s="46"/>
      <c r="AR6761" s="46"/>
      <c r="AS6761" s="46"/>
      <c r="AT6761" s="46"/>
      <c r="AU6761" s="46"/>
      <c r="AV6761" s="46"/>
      <c r="AW6761" s="46"/>
      <c r="AX6761" s="46"/>
      <c r="AY6761" s="46"/>
      <c r="AZ6761" s="46"/>
      <c r="BA6761" s="46"/>
      <c r="BB6761" s="46"/>
      <c r="BC6761" s="46"/>
      <c r="BD6761" s="46"/>
      <c r="BE6761" s="46"/>
      <c r="BF6761" s="46"/>
      <c r="BG6761" s="46"/>
      <c r="BH6761" s="46"/>
      <c r="BI6761" s="46"/>
      <c r="BJ6761" s="46"/>
      <c r="BK6761" s="46"/>
      <c r="BL6761" s="46"/>
      <c r="BM6761" s="46"/>
      <c r="BN6761" s="46"/>
      <c r="BO6761" s="46"/>
      <c r="BP6761" s="46"/>
      <c r="BQ6761" s="46"/>
      <c r="BR6761" s="46"/>
      <c r="BS6761" s="46"/>
      <c r="BT6761" s="46"/>
      <c r="BU6761" s="46"/>
      <c r="BV6761" s="46"/>
      <c r="BW6761" s="46"/>
      <c r="BX6761" s="46"/>
      <c r="BY6761" s="46"/>
      <c r="BZ6761" s="46"/>
      <c r="CA6761" s="46"/>
      <c r="CB6761" s="46"/>
      <c r="CC6761" s="46"/>
      <c r="CD6761" s="46"/>
      <c r="CE6761" s="46"/>
      <c r="CF6761" s="46"/>
      <c r="CG6761" s="46"/>
      <c r="CH6761" s="46"/>
      <c r="CI6761" s="46"/>
      <c r="CJ6761" s="46"/>
      <c r="CK6761" s="46"/>
      <c r="CL6761" s="46"/>
      <c r="CM6761" s="46"/>
      <c r="CN6761" s="46"/>
      <c r="CO6761" s="46"/>
      <c r="CP6761" s="46"/>
      <c r="CQ6761" s="46"/>
      <c r="CR6761" s="46"/>
      <c r="CS6761" s="46"/>
      <c r="CT6761" s="46"/>
      <c r="CU6761" s="46"/>
      <c r="CV6761" s="46"/>
      <c r="CW6761" s="46"/>
      <c r="CX6761" s="46"/>
      <c r="CY6761" s="46"/>
      <c r="CZ6761" s="46"/>
      <c r="DA6761" s="46"/>
      <c r="DB6761" s="46"/>
      <c r="DC6761" s="46"/>
      <c r="DD6761" s="46"/>
      <c r="DE6761" s="46"/>
      <c r="DF6761" s="46"/>
      <c r="DG6761" s="46"/>
      <c r="DH6761" s="46"/>
      <c r="DI6761" s="46"/>
      <c r="DJ6761" s="46"/>
      <c r="DK6761" s="46"/>
      <c r="DL6761" s="46"/>
      <c r="DM6761" s="46"/>
      <c r="DN6761" s="46"/>
      <c r="DO6761" s="46"/>
      <c r="DP6761" s="46"/>
      <c r="DQ6761" s="46"/>
      <c r="DR6761" s="46"/>
      <c r="DS6761" s="46"/>
      <c r="DT6761" s="46"/>
      <c r="DU6761" s="46"/>
      <c r="DV6761" s="46"/>
      <c r="DW6761" s="46"/>
      <c r="DX6761" s="46"/>
      <c r="DY6761" s="46"/>
      <c r="DZ6761" s="46"/>
      <c r="EA6761" s="46"/>
      <c r="EB6761" s="46"/>
      <c r="EC6761" s="46"/>
      <c r="ED6761" s="46"/>
      <c r="EE6761" s="46"/>
      <c r="EF6761" s="46"/>
      <c r="EG6761" s="46"/>
      <c r="EH6761" s="46"/>
      <c r="EI6761" s="46"/>
      <c r="EJ6761" s="46"/>
      <c r="EK6761" s="46"/>
      <c r="EL6761" s="46"/>
      <c r="EM6761" s="46"/>
      <c r="EN6761" s="46"/>
      <c r="EO6761" s="46"/>
      <c r="EP6761" s="46"/>
      <c r="EQ6761" s="46"/>
      <c r="ER6761" s="46"/>
      <c r="ES6761" s="46"/>
      <c r="ET6761" s="46"/>
      <c r="EU6761" s="46"/>
      <c r="EV6761" s="46"/>
      <c r="EW6761" s="46"/>
      <c r="EX6761" s="46"/>
      <c r="EY6761" s="46"/>
      <c r="EZ6761" s="46"/>
      <c r="FA6761" s="46"/>
      <c r="FB6761" s="46"/>
      <c r="FC6761" s="46"/>
      <c r="FD6761" s="46"/>
      <c r="FE6761" s="46"/>
      <c r="FF6761" s="46"/>
      <c r="FG6761" s="46"/>
      <c r="FH6761" s="46"/>
      <c r="FI6761" s="46"/>
      <c r="FJ6761" s="46"/>
      <c r="FK6761" s="46"/>
      <c r="FL6761" s="46"/>
      <c r="FM6761" s="46"/>
      <c r="FN6761" s="46"/>
      <c r="FO6761" s="46"/>
      <c r="FP6761" s="46"/>
      <c r="FQ6761" s="46"/>
      <c r="FR6761" s="46"/>
      <c r="FS6761" s="46"/>
      <c r="FT6761" s="46"/>
      <c r="FU6761" s="46"/>
    </row>
    <row r="6762" spans="2:177" s="18" customFormat="1" ht="76.5" customHeight="1" outlineLevel="1">
      <c r="B6762" s="38" t="s">
        <v>15157</v>
      </c>
      <c r="C6762" s="39" t="s">
        <v>66</v>
      </c>
      <c r="D6762" s="112" t="s">
        <v>15145</v>
      </c>
      <c r="E6762" s="38" t="s">
        <v>14677</v>
      </c>
      <c r="F6762" s="38" t="s">
        <v>15146</v>
      </c>
      <c r="G6762" s="38" t="s">
        <v>12901</v>
      </c>
      <c r="H6762" s="38" t="s">
        <v>15120</v>
      </c>
      <c r="I6762" s="111" t="s">
        <v>15155</v>
      </c>
      <c r="J6762" s="111" t="s">
        <v>15156</v>
      </c>
      <c r="K6762" s="37" t="s">
        <v>113</v>
      </c>
      <c r="L6762" s="100">
        <v>0</v>
      </c>
      <c r="M6762" s="38">
        <v>230000000</v>
      </c>
      <c r="N6762" s="41" t="s">
        <v>74</v>
      </c>
      <c r="O6762" s="33" t="s">
        <v>144</v>
      </c>
      <c r="P6762" s="37" t="s">
        <v>86</v>
      </c>
      <c r="Q6762" s="100" t="s">
        <v>77</v>
      </c>
      <c r="R6762" s="42" t="s">
        <v>15003</v>
      </c>
      <c r="S6762" s="33" t="s">
        <v>121</v>
      </c>
      <c r="T6762" s="38">
        <v>796</v>
      </c>
      <c r="U6762" s="105" t="s">
        <v>80</v>
      </c>
      <c r="V6762" s="78">
        <v>4</v>
      </c>
      <c r="W6762" s="101">
        <v>734.7</v>
      </c>
      <c r="X6762" s="34">
        <v>2938.8</v>
      </c>
      <c r="Y6762" s="44">
        <f t="shared" si="187"/>
        <v>3291.4560000000006</v>
      </c>
      <c r="Z6762" s="100"/>
      <c r="AA6762" s="102">
        <v>2014</v>
      </c>
      <c r="AB6762" s="38"/>
      <c r="AC6762" s="46"/>
      <c r="AD6762" s="46"/>
      <c r="AE6762" s="46"/>
      <c r="AF6762" s="46"/>
      <c r="AG6762" s="46"/>
      <c r="AH6762" s="46"/>
      <c r="AI6762" s="46"/>
      <c r="AJ6762" s="46"/>
      <c r="AK6762" s="46"/>
      <c r="AL6762" s="46"/>
      <c r="AM6762" s="46"/>
      <c r="AN6762" s="46"/>
      <c r="AO6762" s="46"/>
      <c r="AP6762" s="46"/>
      <c r="AQ6762" s="46"/>
      <c r="AR6762" s="46"/>
      <c r="AS6762" s="46"/>
      <c r="AT6762" s="46"/>
      <c r="AU6762" s="46"/>
      <c r="AV6762" s="46"/>
      <c r="AW6762" s="46"/>
      <c r="AX6762" s="46"/>
      <c r="AY6762" s="46"/>
      <c r="AZ6762" s="46"/>
      <c r="BA6762" s="46"/>
      <c r="BB6762" s="46"/>
      <c r="BC6762" s="46"/>
      <c r="BD6762" s="46"/>
      <c r="BE6762" s="46"/>
      <c r="BF6762" s="46"/>
      <c r="BG6762" s="46"/>
      <c r="BH6762" s="46"/>
      <c r="BI6762" s="46"/>
      <c r="BJ6762" s="46"/>
      <c r="BK6762" s="46"/>
      <c r="BL6762" s="46"/>
      <c r="BM6762" s="46"/>
      <c r="BN6762" s="46"/>
      <c r="BO6762" s="46"/>
      <c r="BP6762" s="46"/>
      <c r="BQ6762" s="46"/>
      <c r="BR6762" s="46"/>
      <c r="BS6762" s="46"/>
      <c r="BT6762" s="46"/>
      <c r="BU6762" s="46"/>
      <c r="BV6762" s="46"/>
      <c r="BW6762" s="46"/>
      <c r="BX6762" s="46"/>
      <c r="BY6762" s="46"/>
      <c r="BZ6762" s="46"/>
      <c r="CA6762" s="46"/>
      <c r="CB6762" s="46"/>
      <c r="CC6762" s="46"/>
      <c r="CD6762" s="46"/>
      <c r="CE6762" s="46"/>
      <c r="CF6762" s="46"/>
      <c r="CG6762" s="46"/>
      <c r="CH6762" s="46"/>
      <c r="CI6762" s="46"/>
      <c r="CJ6762" s="46"/>
      <c r="CK6762" s="46"/>
      <c r="CL6762" s="46"/>
      <c r="CM6762" s="46"/>
      <c r="CN6762" s="46"/>
      <c r="CO6762" s="46"/>
      <c r="CP6762" s="46"/>
      <c r="CQ6762" s="46"/>
      <c r="CR6762" s="46"/>
      <c r="CS6762" s="46"/>
      <c r="CT6762" s="46"/>
      <c r="CU6762" s="46"/>
      <c r="CV6762" s="46"/>
      <c r="CW6762" s="46"/>
      <c r="CX6762" s="46"/>
      <c r="CY6762" s="46"/>
      <c r="CZ6762" s="46"/>
      <c r="DA6762" s="46"/>
      <c r="DB6762" s="46"/>
      <c r="DC6762" s="46"/>
      <c r="DD6762" s="46"/>
      <c r="DE6762" s="46"/>
      <c r="DF6762" s="46"/>
      <c r="DG6762" s="46"/>
      <c r="DH6762" s="46"/>
      <c r="DI6762" s="46"/>
      <c r="DJ6762" s="46"/>
      <c r="DK6762" s="46"/>
      <c r="DL6762" s="46"/>
      <c r="DM6762" s="46"/>
      <c r="DN6762" s="46"/>
      <c r="DO6762" s="46"/>
      <c r="DP6762" s="46"/>
      <c r="DQ6762" s="46"/>
      <c r="DR6762" s="46"/>
      <c r="DS6762" s="46"/>
      <c r="DT6762" s="46"/>
      <c r="DU6762" s="46"/>
      <c r="DV6762" s="46"/>
      <c r="DW6762" s="46"/>
      <c r="DX6762" s="46"/>
      <c r="DY6762" s="46"/>
      <c r="DZ6762" s="46"/>
      <c r="EA6762" s="46"/>
      <c r="EB6762" s="46"/>
      <c r="EC6762" s="46"/>
      <c r="ED6762" s="46"/>
      <c r="EE6762" s="46"/>
      <c r="EF6762" s="46"/>
      <c r="EG6762" s="46"/>
      <c r="EH6762" s="46"/>
      <c r="EI6762" s="46"/>
      <c r="EJ6762" s="46"/>
      <c r="EK6762" s="46"/>
      <c r="EL6762" s="46"/>
      <c r="EM6762" s="46"/>
      <c r="EN6762" s="46"/>
      <c r="EO6762" s="46"/>
      <c r="EP6762" s="46"/>
      <c r="EQ6762" s="46"/>
      <c r="ER6762" s="46"/>
      <c r="ES6762" s="46"/>
      <c r="ET6762" s="46"/>
      <c r="EU6762" s="46"/>
      <c r="EV6762" s="46"/>
      <c r="EW6762" s="46"/>
      <c r="EX6762" s="46"/>
      <c r="EY6762" s="46"/>
      <c r="EZ6762" s="46"/>
      <c r="FA6762" s="46"/>
      <c r="FB6762" s="46"/>
      <c r="FC6762" s="46"/>
      <c r="FD6762" s="46"/>
      <c r="FE6762" s="46"/>
      <c r="FF6762" s="46"/>
      <c r="FG6762" s="46"/>
      <c r="FH6762" s="46"/>
      <c r="FI6762" s="46"/>
      <c r="FJ6762" s="46"/>
      <c r="FK6762" s="46"/>
      <c r="FL6762" s="46"/>
      <c r="FM6762" s="46"/>
      <c r="FN6762" s="46"/>
      <c r="FO6762" s="46"/>
      <c r="FP6762" s="46"/>
      <c r="FQ6762" s="46"/>
      <c r="FR6762" s="46"/>
      <c r="FS6762" s="46"/>
      <c r="FT6762" s="46"/>
      <c r="FU6762" s="46"/>
    </row>
    <row r="6763" spans="2:177" s="18" customFormat="1" ht="76.5" customHeight="1" outlineLevel="1">
      <c r="B6763" s="38" t="s">
        <v>15158</v>
      </c>
      <c r="C6763" s="39" t="s">
        <v>66</v>
      </c>
      <c r="D6763" s="112" t="s">
        <v>15145</v>
      </c>
      <c r="E6763" s="38" t="s">
        <v>14677</v>
      </c>
      <c r="F6763" s="38" t="s">
        <v>15146</v>
      </c>
      <c r="G6763" s="38" t="s">
        <v>12901</v>
      </c>
      <c r="H6763" s="38" t="s">
        <v>15120</v>
      </c>
      <c r="I6763" s="111" t="s">
        <v>15159</v>
      </c>
      <c r="J6763" s="111" t="s">
        <v>15160</v>
      </c>
      <c r="K6763" s="100" t="s">
        <v>113</v>
      </c>
      <c r="L6763" s="100">
        <v>0</v>
      </c>
      <c r="M6763" s="38">
        <v>230000000</v>
      </c>
      <c r="N6763" s="41" t="s">
        <v>74</v>
      </c>
      <c r="O6763" s="33" t="s">
        <v>174</v>
      </c>
      <c r="P6763" s="37" t="s">
        <v>86</v>
      </c>
      <c r="Q6763" s="100" t="s">
        <v>77</v>
      </c>
      <c r="R6763" s="42" t="s">
        <v>15003</v>
      </c>
      <c r="S6763" s="33" t="s">
        <v>121</v>
      </c>
      <c r="T6763" s="38">
        <v>796</v>
      </c>
      <c r="U6763" s="105" t="s">
        <v>80</v>
      </c>
      <c r="V6763" s="78">
        <v>4</v>
      </c>
      <c r="W6763" s="101">
        <v>1112.9000000000001</v>
      </c>
      <c r="X6763" s="34">
        <v>0</v>
      </c>
      <c r="Y6763" s="44">
        <f t="shared" si="187"/>
        <v>0</v>
      </c>
      <c r="Z6763" s="100"/>
      <c r="AA6763" s="102">
        <v>2014</v>
      </c>
      <c r="AB6763" s="38" t="s">
        <v>82</v>
      </c>
      <c r="AC6763" s="46"/>
      <c r="AD6763" s="46"/>
      <c r="AE6763" s="46"/>
      <c r="AF6763" s="46"/>
      <c r="AG6763" s="46"/>
      <c r="AH6763" s="46"/>
      <c r="AI6763" s="46"/>
      <c r="AJ6763" s="46"/>
      <c r="AK6763" s="46"/>
      <c r="AL6763" s="46"/>
      <c r="AM6763" s="46"/>
      <c r="AN6763" s="46"/>
      <c r="AO6763" s="46"/>
      <c r="AP6763" s="46"/>
      <c r="AQ6763" s="46"/>
      <c r="AR6763" s="46"/>
      <c r="AS6763" s="46"/>
      <c r="AT6763" s="46"/>
      <c r="AU6763" s="46"/>
      <c r="AV6763" s="46"/>
      <c r="AW6763" s="46"/>
      <c r="AX6763" s="46"/>
      <c r="AY6763" s="46"/>
      <c r="AZ6763" s="46"/>
      <c r="BA6763" s="46"/>
      <c r="BB6763" s="46"/>
      <c r="BC6763" s="46"/>
      <c r="BD6763" s="46"/>
      <c r="BE6763" s="46"/>
      <c r="BF6763" s="46"/>
      <c r="BG6763" s="46"/>
      <c r="BH6763" s="46"/>
      <c r="BI6763" s="46"/>
      <c r="BJ6763" s="46"/>
      <c r="BK6763" s="46"/>
      <c r="BL6763" s="46"/>
      <c r="BM6763" s="46"/>
      <c r="BN6763" s="46"/>
      <c r="BO6763" s="46"/>
      <c r="BP6763" s="46"/>
      <c r="BQ6763" s="46"/>
      <c r="BR6763" s="46"/>
      <c r="BS6763" s="46"/>
      <c r="BT6763" s="46"/>
      <c r="BU6763" s="46"/>
      <c r="BV6763" s="46"/>
      <c r="BW6763" s="46"/>
      <c r="BX6763" s="46"/>
      <c r="BY6763" s="46"/>
      <c r="BZ6763" s="46"/>
      <c r="CA6763" s="46"/>
      <c r="CB6763" s="46"/>
      <c r="CC6763" s="46"/>
      <c r="CD6763" s="46"/>
      <c r="CE6763" s="46"/>
      <c r="CF6763" s="46"/>
      <c r="CG6763" s="46"/>
      <c r="CH6763" s="46"/>
      <c r="CI6763" s="46"/>
      <c r="CJ6763" s="46"/>
      <c r="CK6763" s="46"/>
      <c r="CL6763" s="46"/>
      <c r="CM6763" s="46"/>
      <c r="CN6763" s="46"/>
      <c r="CO6763" s="46"/>
      <c r="CP6763" s="46"/>
      <c r="CQ6763" s="46"/>
      <c r="CR6763" s="46"/>
      <c r="CS6763" s="46"/>
      <c r="CT6763" s="46"/>
      <c r="CU6763" s="46"/>
      <c r="CV6763" s="46"/>
      <c r="CW6763" s="46"/>
      <c r="CX6763" s="46"/>
      <c r="CY6763" s="46"/>
      <c r="CZ6763" s="46"/>
      <c r="DA6763" s="46"/>
      <c r="DB6763" s="46"/>
      <c r="DC6763" s="46"/>
      <c r="DD6763" s="46"/>
      <c r="DE6763" s="46"/>
      <c r="DF6763" s="46"/>
      <c r="DG6763" s="46"/>
      <c r="DH6763" s="46"/>
      <c r="DI6763" s="46"/>
      <c r="DJ6763" s="46"/>
      <c r="DK6763" s="46"/>
      <c r="DL6763" s="46"/>
      <c r="DM6763" s="46"/>
      <c r="DN6763" s="46"/>
      <c r="DO6763" s="46"/>
      <c r="DP6763" s="46"/>
      <c r="DQ6763" s="46"/>
      <c r="DR6763" s="46"/>
      <c r="DS6763" s="46"/>
      <c r="DT6763" s="46"/>
      <c r="DU6763" s="46"/>
      <c r="DV6763" s="46"/>
      <c r="DW6763" s="46"/>
      <c r="DX6763" s="46"/>
      <c r="DY6763" s="46"/>
      <c r="DZ6763" s="46"/>
      <c r="EA6763" s="46"/>
      <c r="EB6763" s="46"/>
      <c r="EC6763" s="46"/>
      <c r="ED6763" s="46"/>
      <c r="EE6763" s="46"/>
      <c r="EF6763" s="46"/>
      <c r="EG6763" s="46"/>
      <c r="EH6763" s="46"/>
      <c r="EI6763" s="46"/>
      <c r="EJ6763" s="46"/>
      <c r="EK6763" s="46"/>
      <c r="EL6763" s="46"/>
      <c r="EM6763" s="46"/>
      <c r="EN6763" s="46"/>
      <c r="EO6763" s="46"/>
      <c r="EP6763" s="46"/>
      <c r="EQ6763" s="46"/>
      <c r="ER6763" s="46"/>
      <c r="ES6763" s="46"/>
      <c r="ET6763" s="46"/>
      <c r="EU6763" s="46"/>
      <c r="EV6763" s="46"/>
      <c r="EW6763" s="46"/>
      <c r="EX6763" s="46"/>
      <c r="EY6763" s="46"/>
      <c r="EZ6763" s="46"/>
      <c r="FA6763" s="46"/>
      <c r="FB6763" s="46"/>
      <c r="FC6763" s="46"/>
      <c r="FD6763" s="46"/>
      <c r="FE6763" s="46"/>
      <c r="FF6763" s="46"/>
      <c r="FG6763" s="46"/>
      <c r="FH6763" s="46"/>
      <c r="FI6763" s="46"/>
      <c r="FJ6763" s="46"/>
      <c r="FK6763" s="46"/>
      <c r="FL6763" s="46"/>
      <c r="FM6763" s="46"/>
      <c r="FN6763" s="46"/>
      <c r="FO6763" s="46"/>
      <c r="FP6763" s="46"/>
      <c r="FQ6763" s="46"/>
      <c r="FR6763" s="46"/>
      <c r="FS6763" s="46"/>
      <c r="FT6763" s="46"/>
      <c r="FU6763" s="46"/>
    </row>
    <row r="6764" spans="2:177" s="18" customFormat="1" ht="76.5" customHeight="1" outlineLevel="1">
      <c r="B6764" s="38" t="s">
        <v>15161</v>
      </c>
      <c r="C6764" s="39" t="s">
        <v>66</v>
      </c>
      <c r="D6764" s="112" t="s">
        <v>15145</v>
      </c>
      <c r="E6764" s="38" t="s">
        <v>14677</v>
      </c>
      <c r="F6764" s="38" t="s">
        <v>15146</v>
      </c>
      <c r="G6764" s="38" t="s">
        <v>12901</v>
      </c>
      <c r="H6764" s="38" t="s">
        <v>15120</v>
      </c>
      <c r="I6764" s="111" t="s">
        <v>15159</v>
      </c>
      <c r="J6764" s="111" t="s">
        <v>15160</v>
      </c>
      <c r="K6764" s="37" t="s">
        <v>113</v>
      </c>
      <c r="L6764" s="100">
        <v>0</v>
      </c>
      <c r="M6764" s="38">
        <v>230000000</v>
      </c>
      <c r="N6764" s="41" t="s">
        <v>74</v>
      </c>
      <c r="O6764" s="33" t="s">
        <v>144</v>
      </c>
      <c r="P6764" s="37" t="s">
        <v>86</v>
      </c>
      <c r="Q6764" s="100" t="s">
        <v>77</v>
      </c>
      <c r="R6764" s="42" t="s">
        <v>15003</v>
      </c>
      <c r="S6764" s="33" t="s">
        <v>121</v>
      </c>
      <c r="T6764" s="38">
        <v>796</v>
      </c>
      <c r="U6764" s="105" t="s">
        <v>80</v>
      </c>
      <c r="V6764" s="78">
        <v>4</v>
      </c>
      <c r="W6764" s="101">
        <v>1112.9000000000001</v>
      </c>
      <c r="X6764" s="34">
        <v>4451.6000000000004</v>
      </c>
      <c r="Y6764" s="44">
        <f t="shared" si="187"/>
        <v>4985.7920000000013</v>
      </c>
      <c r="Z6764" s="100"/>
      <c r="AA6764" s="102">
        <v>2014</v>
      </c>
      <c r="AB6764" s="38"/>
      <c r="AC6764" s="46"/>
      <c r="AD6764" s="46"/>
      <c r="AE6764" s="46"/>
      <c r="AF6764" s="46"/>
      <c r="AG6764" s="46"/>
      <c r="AH6764" s="46"/>
      <c r="AI6764" s="46"/>
      <c r="AJ6764" s="46"/>
      <c r="AK6764" s="46"/>
      <c r="AL6764" s="46"/>
      <c r="AM6764" s="46"/>
      <c r="AN6764" s="46"/>
      <c r="AO6764" s="46"/>
      <c r="AP6764" s="46"/>
      <c r="AQ6764" s="46"/>
      <c r="AR6764" s="46"/>
      <c r="AS6764" s="46"/>
      <c r="AT6764" s="46"/>
      <c r="AU6764" s="46"/>
      <c r="AV6764" s="46"/>
      <c r="AW6764" s="46"/>
      <c r="AX6764" s="46"/>
      <c r="AY6764" s="46"/>
      <c r="AZ6764" s="46"/>
      <c r="BA6764" s="46"/>
      <c r="BB6764" s="46"/>
      <c r="BC6764" s="46"/>
      <c r="BD6764" s="46"/>
      <c r="BE6764" s="46"/>
      <c r="BF6764" s="46"/>
      <c r="BG6764" s="46"/>
      <c r="BH6764" s="46"/>
      <c r="BI6764" s="46"/>
      <c r="BJ6764" s="46"/>
      <c r="BK6764" s="46"/>
      <c r="BL6764" s="46"/>
      <c r="BM6764" s="46"/>
      <c r="BN6764" s="46"/>
      <c r="BO6764" s="46"/>
      <c r="BP6764" s="46"/>
      <c r="BQ6764" s="46"/>
      <c r="BR6764" s="46"/>
      <c r="BS6764" s="46"/>
      <c r="BT6764" s="46"/>
      <c r="BU6764" s="46"/>
      <c r="BV6764" s="46"/>
      <c r="BW6764" s="46"/>
      <c r="BX6764" s="46"/>
      <c r="BY6764" s="46"/>
      <c r="BZ6764" s="46"/>
      <c r="CA6764" s="46"/>
      <c r="CB6764" s="46"/>
      <c r="CC6764" s="46"/>
      <c r="CD6764" s="46"/>
      <c r="CE6764" s="46"/>
      <c r="CF6764" s="46"/>
      <c r="CG6764" s="46"/>
      <c r="CH6764" s="46"/>
      <c r="CI6764" s="46"/>
      <c r="CJ6764" s="46"/>
      <c r="CK6764" s="46"/>
      <c r="CL6764" s="46"/>
      <c r="CM6764" s="46"/>
      <c r="CN6764" s="46"/>
      <c r="CO6764" s="46"/>
      <c r="CP6764" s="46"/>
      <c r="CQ6764" s="46"/>
      <c r="CR6764" s="46"/>
      <c r="CS6764" s="46"/>
      <c r="CT6764" s="46"/>
      <c r="CU6764" s="46"/>
      <c r="CV6764" s="46"/>
      <c r="CW6764" s="46"/>
      <c r="CX6764" s="46"/>
      <c r="CY6764" s="46"/>
      <c r="CZ6764" s="46"/>
      <c r="DA6764" s="46"/>
      <c r="DB6764" s="46"/>
      <c r="DC6764" s="46"/>
      <c r="DD6764" s="46"/>
      <c r="DE6764" s="46"/>
      <c r="DF6764" s="46"/>
      <c r="DG6764" s="46"/>
      <c r="DH6764" s="46"/>
      <c r="DI6764" s="46"/>
      <c r="DJ6764" s="46"/>
      <c r="DK6764" s="46"/>
      <c r="DL6764" s="46"/>
      <c r="DM6764" s="46"/>
      <c r="DN6764" s="46"/>
      <c r="DO6764" s="46"/>
      <c r="DP6764" s="46"/>
      <c r="DQ6764" s="46"/>
      <c r="DR6764" s="46"/>
      <c r="DS6764" s="46"/>
      <c r="DT6764" s="46"/>
      <c r="DU6764" s="46"/>
      <c r="DV6764" s="46"/>
      <c r="DW6764" s="46"/>
      <c r="DX6764" s="46"/>
      <c r="DY6764" s="46"/>
      <c r="DZ6764" s="46"/>
      <c r="EA6764" s="46"/>
      <c r="EB6764" s="46"/>
      <c r="EC6764" s="46"/>
      <c r="ED6764" s="46"/>
      <c r="EE6764" s="46"/>
      <c r="EF6764" s="46"/>
      <c r="EG6764" s="46"/>
      <c r="EH6764" s="46"/>
      <c r="EI6764" s="46"/>
      <c r="EJ6764" s="46"/>
      <c r="EK6764" s="46"/>
      <c r="EL6764" s="46"/>
      <c r="EM6764" s="46"/>
      <c r="EN6764" s="46"/>
      <c r="EO6764" s="46"/>
      <c r="EP6764" s="46"/>
      <c r="EQ6764" s="46"/>
      <c r="ER6764" s="46"/>
      <c r="ES6764" s="46"/>
      <c r="ET6764" s="46"/>
      <c r="EU6764" s="46"/>
      <c r="EV6764" s="46"/>
      <c r="EW6764" s="46"/>
      <c r="EX6764" s="46"/>
      <c r="EY6764" s="46"/>
      <c r="EZ6764" s="46"/>
      <c r="FA6764" s="46"/>
      <c r="FB6764" s="46"/>
      <c r="FC6764" s="46"/>
      <c r="FD6764" s="46"/>
      <c r="FE6764" s="46"/>
      <c r="FF6764" s="46"/>
      <c r="FG6764" s="46"/>
      <c r="FH6764" s="46"/>
      <c r="FI6764" s="46"/>
      <c r="FJ6764" s="46"/>
      <c r="FK6764" s="46"/>
      <c r="FL6764" s="46"/>
      <c r="FM6764" s="46"/>
      <c r="FN6764" s="46"/>
      <c r="FO6764" s="46"/>
      <c r="FP6764" s="46"/>
      <c r="FQ6764" s="46"/>
      <c r="FR6764" s="46"/>
      <c r="FS6764" s="46"/>
      <c r="FT6764" s="46"/>
      <c r="FU6764" s="46"/>
    </row>
    <row r="6765" spans="2:177" s="18" customFormat="1" ht="76.5" customHeight="1" outlineLevel="1">
      <c r="B6765" s="38" t="s">
        <v>15162</v>
      </c>
      <c r="C6765" s="39" t="s">
        <v>66</v>
      </c>
      <c r="D6765" s="112" t="s">
        <v>15145</v>
      </c>
      <c r="E6765" s="38" t="s">
        <v>14677</v>
      </c>
      <c r="F6765" s="38" t="s">
        <v>15146</v>
      </c>
      <c r="G6765" s="38" t="s">
        <v>12901</v>
      </c>
      <c r="H6765" s="38" t="s">
        <v>15120</v>
      </c>
      <c r="I6765" s="111" t="s">
        <v>15163</v>
      </c>
      <c r="J6765" s="111" t="s">
        <v>15164</v>
      </c>
      <c r="K6765" s="100" t="s">
        <v>113</v>
      </c>
      <c r="L6765" s="100">
        <v>0</v>
      </c>
      <c r="M6765" s="38">
        <v>230000000</v>
      </c>
      <c r="N6765" s="41" t="s">
        <v>74</v>
      </c>
      <c r="O6765" s="33" t="s">
        <v>174</v>
      </c>
      <c r="P6765" s="37" t="s">
        <v>86</v>
      </c>
      <c r="Q6765" s="100" t="s">
        <v>77</v>
      </c>
      <c r="R6765" s="42" t="s">
        <v>15003</v>
      </c>
      <c r="S6765" s="33" t="s">
        <v>121</v>
      </c>
      <c r="T6765" s="38">
        <v>796</v>
      </c>
      <c r="U6765" s="105" t="s">
        <v>80</v>
      </c>
      <c r="V6765" s="78">
        <v>4</v>
      </c>
      <c r="W6765" s="101">
        <v>1993.3</v>
      </c>
      <c r="X6765" s="34">
        <v>0</v>
      </c>
      <c r="Y6765" s="44">
        <f t="shared" si="187"/>
        <v>0</v>
      </c>
      <c r="Z6765" s="100"/>
      <c r="AA6765" s="102">
        <v>2014</v>
      </c>
      <c r="AB6765" s="38" t="s">
        <v>82</v>
      </c>
      <c r="AC6765" s="46"/>
      <c r="AD6765" s="46"/>
      <c r="AE6765" s="46"/>
      <c r="AF6765" s="46"/>
      <c r="AG6765" s="46"/>
      <c r="AH6765" s="46"/>
      <c r="AI6765" s="46"/>
      <c r="AJ6765" s="46"/>
      <c r="AK6765" s="46"/>
      <c r="AL6765" s="46"/>
      <c r="AM6765" s="46"/>
      <c r="AN6765" s="46"/>
      <c r="AO6765" s="46"/>
      <c r="AP6765" s="46"/>
      <c r="AQ6765" s="46"/>
      <c r="AR6765" s="46"/>
      <c r="AS6765" s="46"/>
      <c r="AT6765" s="46"/>
      <c r="AU6765" s="46"/>
      <c r="AV6765" s="46"/>
      <c r="AW6765" s="46"/>
      <c r="AX6765" s="46"/>
      <c r="AY6765" s="46"/>
      <c r="AZ6765" s="46"/>
      <c r="BA6765" s="46"/>
      <c r="BB6765" s="46"/>
      <c r="BC6765" s="46"/>
      <c r="BD6765" s="46"/>
      <c r="BE6765" s="46"/>
      <c r="BF6765" s="46"/>
      <c r="BG6765" s="46"/>
      <c r="BH6765" s="46"/>
      <c r="BI6765" s="46"/>
      <c r="BJ6765" s="46"/>
      <c r="BK6765" s="46"/>
      <c r="BL6765" s="46"/>
      <c r="BM6765" s="46"/>
      <c r="BN6765" s="46"/>
      <c r="BO6765" s="46"/>
      <c r="BP6765" s="46"/>
      <c r="BQ6765" s="46"/>
      <c r="BR6765" s="46"/>
      <c r="BS6765" s="46"/>
      <c r="BT6765" s="46"/>
      <c r="BU6765" s="46"/>
      <c r="BV6765" s="46"/>
      <c r="BW6765" s="46"/>
      <c r="BX6765" s="46"/>
      <c r="BY6765" s="46"/>
      <c r="BZ6765" s="46"/>
      <c r="CA6765" s="46"/>
      <c r="CB6765" s="46"/>
      <c r="CC6765" s="46"/>
      <c r="CD6765" s="46"/>
      <c r="CE6765" s="46"/>
      <c r="CF6765" s="46"/>
      <c r="CG6765" s="46"/>
      <c r="CH6765" s="46"/>
      <c r="CI6765" s="46"/>
      <c r="CJ6765" s="46"/>
      <c r="CK6765" s="46"/>
      <c r="CL6765" s="46"/>
      <c r="CM6765" s="46"/>
      <c r="CN6765" s="46"/>
      <c r="CO6765" s="46"/>
      <c r="CP6765" s="46"/>
      <c r="CQ6765" s="46"/>
      <c r="CR6765" s="46"/>
      <c r="CS6765" s="46"/>
      <c r="CT6765" s="46"/>
      <c r="CU6765" s="46"/>
      <c r="CV6765" s="46"/>
      <c r="CW6765" s="46"/>
      <c r="CX6765" s="46"/>
      <c r="CY6765" s="46"/>
      <c r="CZ6765" s="46"/>
      <c r="DA6765" s="46"/>
      <c r="DB6765" s="46"/>
      <c r="DC6765" s="46"/>
      <c r="DD6765" s="46"/>
      <c r="DE6765" s="46"/>
      <c r="DF6765" s="46"/>
      <c r="DG6765" s="46"/>
      <c r="DH6765" s="46"/>
      <c r="DI6765" s="46"/>
      <c r="DJ6765" s="46"/>
      <c r="DK6765" s="46"/>
      <c r="DL6765" s="46"/>
      <c r="DM6765" s="46"/>
      <c r="DN6765" s="46"/>
      <c r="DO6765" s="46"/>
      <c r="DP6765" s="46"/>
      <c r="DQ6765" s="46"/>
      <c r="DR6765" s="46"/>
      <c r="DS6765" s="46"/>
      <c r="DT6765" s="46"/>
      <c r="DU6765" s="46"/>
      <c r="DV6765" s="46"/>
      <c r="DW6765" s="46"/>
      <c r="DX6765" s="46"/>
      <c r="DY6765" s="46"/>
      <c r="DZ6765" s="46"/>
      <c r="EA6765" s="46"/>
      <c r="EB6765" s="46"/>
      <c r="EC6765" s="46"/>
      <c r="ED6765" s="46"/>
      <c r="EE6765" s="46"/>
      <c r="EF6765" s="46"/>
      <c r="EG6765" s="46"/>
      <c r="EH6765" s="46"/>
      <c r="EI6765" s="46"/>
      <c r="EJ6765" s="46"/>
      <c r="EK6765" s="46"/>
      <c r="EL6765" s="46"/>
      <c r="EM6765" s="46"/>
      <c r="EN6765" s="46"/>
      <c r="EO6765" s="46"/>
      <c r="EP6765" s="46"/>
      <c r="EQ6765" s="46"/>
      <c r="ER6765" s="46"/>
      <c r="ES6765" s="46"/>
      <c r="ET6765" s="46"/>
      <c r="EU6765" s="46"/>
      <c r="EV6765" s="46"/>
      <c r="EW6765" s="46"/>
      <c r="EX6765" s="46"/>
      <c r="EY6765" s="46"/>
      <c r="EZ6765" s="46"/>
      <c r="FA6765" s="46"/>
      <c r="FB6765" s="46"/>
      <c r="FC6765" s="46"/>
      <c r="FD6765" s="46"/>
      <c r="FE6765" s="46"/>
      <c r="FF6765" s="46"/>
      <c r="FG6765" s="46"/>
      <c r="FH6765" s="46"/>
      <c r="FI6765" s="46"/>
      <c r="FJ6765" s="46"/>
      <c r="FK6765" s="46"/>
      <c r="FL6765" s="46"/>
      <c r="FM6765" s="46"/>
      <c r="FN6765" s="46"/>
      <c r="FO6765" s="46"/>
      <c r="FP6765" s="46"/>
      <c r="FQ6765" s="46"/>
      <c r="FR6765" s="46"/>
      <c r="FS6765" s="46"/>
      <c r="FT6765" s="46"/>
      <c r="FU6765" s="46"/>
    </row>
    <row r="6766" spans="2:177" s="18" customFormat="1" ht="76.5" customHeight="1" outlineLevel="1">
      <c r="B6766" s="38" t="s">
        <v>15165</v>
      </c>
      <c r="C6766" s="39" t="s">
        <v>66</v>
      </c>
      <c r="D6766" s="112" t="s">
        <v>15145</v>
      </c>
      <c r="E6766" s="38" t="s">
        <v>14677</v>
      </c>
      <c r="F6766" s="38" t="s">
        <v>15146</v>
      </c>
      <c r="G6766" s="38" t="s">
        <v>12901</v>
      </c>
      <c r="H6766" s="38" t="s">
        <v>15120</v>
      </c>
      <c r="I6766" s="111" t="s">
        <v>15163</v>
      </c>
      <c r="J6766" s="111" t="s">
        <v>15164</v>
      </c>
      <c r="K6766" s="37" t="s">
        <v>113</v>
      </c>
      <c r="L6766" s="100">
        <v>0</v>
      </c>
      <c r="M6766" s="38">
        <v>230000000</v>
      </c>
      <c r="N6766" s="41" t="s">
        <v>74</v>
      </c>
      <c r="O6766" s="33" t="s">
        <v>144</v>
      </c>
      <c r="P6766" s="37" t="s">
        <v>86</v>
      </c>
      <c r="Q6766" s="100" t="s">
        <v>77</v>
      </c>
      <c r="R6766" s="42" t="s">
        <v>15003</v>
      </c>
      <c r="S6766" s="33" t="s">
        <v>121</v>
      </c>
      <c r="T6766" s="38">
        <v>796</v>
      </c>
      <c r="U6766" s="105" t="s">
        <v>80</v>
      </c>
      <c r="V6766" s="78">
        <v>4</v>
      </c>
      <c r="W6766" s="101">
        <v>1993.3</v>
      </c>
      <c r="X6766" s="34">
        <v>7973.2</v>
      </c>
      <c r="Y6766" s="44">
        <f t="shared" si="187"/>
        <v>8929.9840000000004</v>
      </c>
      <c r="Z6766" s="100"/>
      <c r="AA6766" s="102">
        <v>2014</v>
      </c>
      <c r="AB6766" s="38"/>
      <c r="AC6766" s="46"/>
      <c r="AD6766" s="46"/>
      <c r="AE6766" s="46"/>
      <c r="AF6766" s="46"/>
      <c r="AG6766" s="46"/>
      <c r="AH6766" s="46"/>
      <c r="AI6766" s="46"/>
      <c r="AJ6766" s="46"/>
      <c r="AK6766" s="46"/>
      <c r="AL6766" s="46"/>
      <c r="AM6766" s="46"/>
      <c r="AN6766" s="46"/>
      <c r="AO6766" s="46"/>
      <c r="AP6766" s="46"/>
      <c r="AQ6766" s="46"/>
      <c r="AR6766" s="46"/>
      <c r="AS6766" s="46"/>
      <c r="AT6766" s="46"/>
      <c r="AU6766" s="46"/>
      <c r="AV6766" s="46"/>
      <c r="AW6766" s="46"/>
      <c r="AX6766" s="46"/>
      <c r="AY6766" s="46"/>
      <c r="AZ6766" s="46"/>
      <c r="BA6766" s="46"/>
      <c r="BB6766" s="46"/>
      <c r="BC6766" s="46"/>
      <c r="BD6766" s="46"/>
      <c r="BE6766" s="46"/>
      <c r="BF6766" s="46"/>
      <c r="BG6766" s="46"/>
      <c r="BH6766" s="46"/>
      <c r="BI6766" s="46"/>
      <c r="BJ6766" s="46"/>
      <c r="BK6766" s="46"/>
      <c r="BL6766" s="46"/>
      <c r="BM6766" s="46"/>
      <c r="BN6766" s="46"/>
      <c r="BO6766" s="46"/>
      <c r="BP6766" s="46"/>
      <c r="BQ6766" s="46"/>
      <c r="BR6766" s="46"/>
      <c r="BS6766" s="46"/>
      <c r="BT6766" s="46"/>
      <c r="BU6766" s="46"/>
      <c r="BV6766" s="46"/>
      <c r="BW6766" s="46"/>
      <c r="BX6766" s="46"/>
      <c r="BY6766" s="46"/>
      <c r="BZ6766" s="46"/>
      <c r="CA6766" s="46"/>
      <c r="CB6766" s="46"/>
      <c r="CC6766" s="46"/>
      <c r="CD6766" s="46"/>
      <c r="CE6766" s="46"/>
      <c r="CF6766" s="46"/>
      <c r="CG6766" s="46"/>
      <c r="CH6766" s="46"/>
      <c r="CI6766" s="46"/>
      <c r="CJ6766" s="46"/>
      <c r="CK6766" s="46"/>
      <c r="CL6766" s="46"/>
      <c r="CM6766" s="46"/>
      <c r="CN6766" s="46"/>
      <c r="CO6766" s="46"/>
      <c r="CP6766" s="46"/>
      <c r="CQ6766" s="46"/>
      <c r="CR6766" s="46"/>
      <c r="CS6766" s="46"/>
      <c r="CT6766" s="46"/>
      <c r="CU6766" s="46"/>
      <c r="CV6766" s="46"/>
      <c r="CW6766" s="46"/>
      <c r="CX6766" s="46"/>
      <c r="CY6766" s="46"/>
      <c r="CZ6766" s="46"/>
      <c r="DA6766" s="46"/>
      <c r="DB6766" s="46"/>
      <c r="DC6766" s="46"/>
      <c r="DD6766" s="46"/>
      <c r="DE6766" s="46"/>
      <c r="DF6766" s="46"/>
      <c r="DG6766" s="46"/>
      <c r="DH6766" s="46"/>
      <c r="DI6766" s="46"/>
      <c r="DJ6766" s="46"/>
      <c r="DK6766" s="46"/>
      <c r="DL6766" s="46"/>
      <c r="DM6766" s="46"/>
      <c r="DN6766" s="46"/>
      <c r="DO6766" s="46"/>
      <c r="DP6766" s="46"/>
      <c r="DQ6766" s="46"/>
      <c r="DR6766" s="46"/>
      <c r="DS6766" s="46"/>
      <c r="DT6766" s="46"/>
      <c r="DU6766" s="46"/>
      <c r="DV6766" s="46"/>
      <c r="DW6766" s="46"/>
      <c r="DX6766" s="46"/>
      <c r="DY6766" s="46"/>
      <c r="DZ6766" s="46"/>
      <c r="EA6766" s="46"/>
      <c r="EB6766" s="46"/>
      <c r="EC6766" s="46"/>
      <c r="ED6766" s="46"/>
      <c r="EE6766" s="46"/>
      <c r="EF6766" s="46"/>
      <c r="EG6766" s="46"/>
      <c r="EH6766" s="46"/>
      <c r="EI6766" s="46"/>
      <c r="EJ6766" s="46"/>
      <c r="EK6766" s="46"/>
      <c r="EL6766" s="46"/>
      <c r="EM6766" s="46"/>
      <c r="EN6766" s="46"/>
      <c r="EO6766" s="46"/>
      <c r="EP6766" s="46"/>
      <c r="EQ6766" s="46"/>
      <c r="ER6766" s="46"/>
      <c r="ES6766" s="46"/>
      <c r="ET6766" s="46"/>
      <c r="EU6766" s="46"/>
      <c r="EV6766" s="46"/>
      <c r="EW6766" s="46"/>
      <c r="EX6766" s="46"/>
      <c r="EY6766" s="46"/>
      <c r="EZ6766" s="46"/>
      <c r="FA6766" s="46"/>
      <c r="FB6766" s="46"/>
      <c r="FC6766" s="46"/>
      <c r="FD6766" s="46"/>
      <c r="FE6766" s="46"/>
      <c r="FF6766" s="46"/>
      <c r="FG6766" s="46"/>
      <c r="FH6766" s="46"/>
      <c r="FI6766" s="46"/>
      <c r="FJ6766" s="46"/>
      <c r="FK6766" s="46"/>
      <c r="FL6766" s="46"/>
      <c r="FM6766" s="46"/>
      <c r="FN6766" s="46"/>
      <c r="FO6766" s="46"/>
      <c r="FP6766" s="46"/>
      <c r="FQ6766" s="46"/>
      <c r="FR6766" s="46"/>
      <c r="FS6766" s="46"/>
      <c r="FT6766" s="46"/>
      <c r="FU6766" s="46"/>
    </row>
    <row r="6767" spans="2:177" s="18" customFormat="1" ht="76.5" customHeight="1" outlineLevel="1">
      <c r="B6767" s="38" t="s">
        <v>15166</v>
      </c>
      <c r="C6767" s="39" t="s">
        <v>66</v>
      </c>
      <c r="D6767" s="112" t="s">
        <v>15145</v>
      </c>
      <c r="E6767" s="38" t="s">
        <v>14677</v>
      </c>
      <c r="F6767" s="38" t="s">
        <v>15146</v>
      </c>
      <c r="G6767" s="38" t="s">
        <v>12901</v>
      </c>
      <c r="H6767" s="38" t="s">
        <v>15120</v>
      </c>
      <c r="I6767" s="111" t="s">
        <v>15167</v>
      </c>
      <c r="J6767" s="111" t="s">
        <v>15168</v>
      </c>
      <c r="K6767" s="100" t="s">
        <v>113</v>
      </c>
      <c r="L6767" s="100">
        <v>0</v>
      </c>
      <c r="M6767" s="38">
        <v>230000000</v>
      </c>
      <c r="N6767" s="41" t="s">
        <v>74</v>
      </c>
      <c r="O6767" s="33" t="s">
        <v>174</v>
      </c>
      <c r="P6767" s="37" t="s">
        <v>86</v>
      </c>
      <c r="Q6767" s="100" t="s">
        <v>77</v>
      </c>
      <c r="R6767" s="42" t="s">
        <v>15003</v>
      </c>
      <c r="S6767" s="33" t="s">
        <v>121</v>
      </c>
      <c r="T6767" s="38">
        <v>796</v>
      </c>
      <c r="U6767" s="105" t="s">
        <v>80</v>
      </c>
      <c r="V6767" s="78">
        <v>6</v>
      </c>
      <c r="W6767" s="101">
        <v>1934.4</v>
      </c>
      <c r="X6767" s="34">
        <v>0</v>
      </c>
      <c r="Y6767" s="44">
        <f t="shared" si="187"/>
        <v>0</v>
      </c>
      <c r="Z6767" s="100"/>
      <c r="AA6767" s="102">
        <v>2014</v>
      </c>
      <c r="AB6767" s="38" t="s">
        <v>82</v>
      </c>
      <c r="AC6767" s="46"/>
      <c r="AD6767" s="46"/>
      <c r="AE6767" s="46"/>
      <c r="AF6767" s="46"/>
      <c r="AG6767" s="46"/>
      <c r="AH6767" s="46"/>
      <c r="AI6767" s="46"/>
      <c r="AJ6767" s="46"/>
      <c r="AK6767" s="46"/>
      <c r="AL6767" s="46"/>
      <c r="AM6767" s="46"/>
      <c r="AN6767" s="46"/>
      <c r="AO6767" s="46"/>
      <c r="AP6767" s="46"/>
      <c r="AQ6767" s="46"/>
      <c r="AR6767" s="46"/>
      <c r="AS6767" s="46"/>
      <c r="AT6767" s="46"/>
      <c r="AU6767" s="46"/>
      <c r="AV6767" s="46"/>
      <c r="AW6767" s="46"/>
      <c r="AX6767" s="46"/>
      <c r="AY6767" s="46"/>
      <c r="AZ6767" s="46"/>
      <c r="BA6767" s="46"/>
      <c r="BB6767" s="46"/>
      <c r="BC6767" s="46"/>
      <c r="BD6767" s="46"/>
      <c r="BE6767" s="46"/>
      <c r="BF6767" s="46"/>
      <c r="BG6767" s="46"/>
      <c r="BH6767" s="46"/>
      <c r="BI6767" s="46"/>
      <c r="BJ6767" s="46"/>
      <c r="BK6767" s="46"/>
      <c r="BL6767" s="46"/>
      <c r="BM6767" s="46"/>
      <c r="BN6767" s="46"/>
      <c r="BO6767" s="46"/>
      <c r="BP6767" s="46"/>
      <c r="BQ6767" s="46"/>
      <c r="BR6767" s="46"/>
      <c r="BS6767" s="46"/>
      <c r="BT6767" s="46"/>
      <c r="BU6767" s="46"/>
      <c r="BV6767" s="46"/>
      <c r="BW6767" s="46"/>
      <c r="BX6767" s="46"/>
      <c r="BY6767" s="46"/>
      <c r="BZ6767" s="46"/>
      <c r="CA6767" s="46"/>
      <c r="CB6767" s="46"/>
      <c r="CC6767" s="46"/>
      <c r="CD6767" s="46"/>
      <c r="CE6767" s="46"/>
      <c r="CF6767" s="46"/>
      <c r="CG6767" s="46"/>
      <c r="CH6767" s="46"/>
      <c r="CI6767" s="46"/>
      <c r="CJ6767" s="46"/>
      <c r="CK6767" s="46"/>
      <c r="CL6767" s="46"/>
      <c r="CM6767" s="46"/>
      <c r="CN6767" s="46"/>
      <c r="CO6767" s="46"/>
      <c r="CP6767" s="46"/>
      <c r="CQ6767" s="46"/>
      <c r="CR6767" s="46"/>
      <c r="CS6767" s="46"/>
      <c r="CT6767" s="46"/>
      <c r="CU6767" s="46"/>
      <c r="CV6767" s="46"/>
      <c r="CW6767" s="46"/>
      <c r="CX6767" s="46"/>
      <c r="CY6767" s="46"/>
      <c r="CZ6767" s="46"/>
      <c r="DA6767" s="46"/>
      <c r="DB6767" s="46"/>
      <c r="DC6767" s="46"/>
      <c r="DD6767" s="46"/>
      <c r="DE6767" s="46"/>
      <c r="DF6767" s="46"/>
      <c r="DG6767" s="46"/>
      <c r="DH6767" s="46"/>
      <c r="DI6767" s="46"/>
      <c r="DJ6767" s="46"/>
      <c r="DK6767" s="46"/>
      <c r="DL6767" s="46"/>
      <c r="DM6767" s="46"/>
      <c r="DN6767" s="46"/>
      <c r="DO6767" s="46"/>
      <c r="DP6767" s="46"/>
      <c r="DQ6767" s="46"/>
      <c r="DR6767" s="46"/>
      <c r="DS6767" s="46"/>
      <c r="DT6767" s="46"/>
      <c r="DU6767" s="46"/>
      <c r="DV6767" s="46"/>
      <c r="DW6767" s="46"/>
      <c r="DX6767" s="46"/>
      <c r="DY6767" s="46"/>
      <c r="DZ6767" s="46"/>
      <c r="EA6767" s="46"/>
      <c r="EB6767" s="46"/>
      <c r="EC6767" s="46"/>
      <c r="ED6767" s="46"/>
      <c r="EE6767" s="46"/>
      <c r="EF6767" s="46"/>
      <c r="EG6767" s="46"/>
      <c r="EH6767" s="46"/>
      <c r="EI6767" s="46"/>
      <c r="EJ6767" s="46"/>
      <c r="EK6767" s="46"/>
      <c r="EL6767" s="46"/>
      <c r="EM6767" s="46"/>
      <c r="EN6767" s="46"/>
      <c r="EO6767" s="46"/>
      <c r="EP6767" s="46"/>
      <c r="EQ6767" s="46"/>
      <c r="ER6767" s="46"/>
      <c r="ES6767" s="46"/>
      <c r="ET6767" s="46"/>
      <c r="EU6767" s="46"/>
      <c r="EV6767" s="46"/>
      <c r="EW6767" s="46"/>
      <c r="EX6767" s="46"/>
      <c r="EY6767" s="46"/>
      <c r="EZ6767" s="46"/>
      <c r="FA6767" s="46"/>
      <c r="FB6767" s="46"/>
      <c r="FC6767" s="46"/>
      <c r="FD6767" s="46"/>
      <c r="FE6767" s="46"/>
      <c r="FF6767" s="46"/>
      <c r="FG6767" s="46"/>
      <c r="FH6767" s="46"/>
      <c r="FI6767" s="46"/>
      <c r="FJ6767" s="46"/>
      <c r="FK6767" s="46"/>
      <c r="FL6767" s="46"/>
      <c r="FM6767" s="46"/>
      <c r="FN6767" s="46"/>
      <c r="FO6767" s="46"/>
      <c r="FP6767" s="46"/>
      <c r="FQ6767" s="46"/>
      <c r="FR6767" s="46"/>
      <c r="FS6767" s="46"/>
      <c r="FT6767" s="46"/>
      <c r="FU6767" s="46"/>
    </row>
    <row r="6768" spans="2:177" s="18" customFormat="1" ht="76.5" customHeight="1" outlineLevel="1">
      <c r="B6768" s="38" t="s">
        <v>15169</v>
      </c>
      <c r="C6768" s="39" t="s">
        <v>66</v>
      </c>
      <c r="D6768" s="112" t="s">
        <v>15145</v>
      </c>
      <c r="E6768" s="38" t="s">
        <v>14677</v>
      </c>
      <c r="F6768" s="38" t="s">
        <v>15146</v>
      </c>
      <c r="G6768" s="38" t="s">
        <v>12901</v>
      </c>
      <c r="H6768" s="38" t="s">
        <v>15120</v>
      </c>
      <c r="I6768" s="111" t="s">
        <v>15167</v>
      </c>
      <c r="J6768" s="111" t="s">
        <v>15168</v>
      </c>
      <c r="K6768" s="37" t="s">
        <v>113</v>
      </c>
      <c r="L6768" s="100">
        <v>0</v>
      </c>
      <c r="M6768" s="38">
        <v>230000000</v>
      </c>
      <c r="N6768" s="41" t="s">
        <v>74</v>
      </c>
      <c r="O6768" s="33" t="s">
        <v>144</v>
      </c>
      <c r="P6768" s="37" t="s">
        <v>86</v>
      </c>
      <c r="Q6768" s="100" t="s">
        <v>77</v>
      </c>
      <c r="R6768" s="42" t="s">
        <v>15003</v>
      </c>
      <c r="S6768" s="33" t="s">
        <v>121</v>
      </c>
      <c r="T6768" s="38">
        <v>796</v>
      </c>
      <c r="U6768" s="105" t="s">
        <v>80</v>
      </c>
      <c r="V6768" s="78">
        <v>6</v>
      </c>
      <c r="W6768" s="101">
        <v>1934.4</v>
      </c>
      <c r="X6768" s="34">
        <v>11606.400000000001</v>
      </c>
      <c r="Y6768" s="44">
        <f t="shared" si="187"/>
        <v>12999.168000000003</v>
      </c>
      <c r="Z6768" s="100"/>
      <c r="AA6768" s="102">
        <v>2014</v>
      </c>
      <c r="AB6768" s="38"/>
      <c r="AC6768" s="46"/>
      <c r="AD6768" s="46"/>
      <c r="AE6768" s="46"/>
      <c r="AF6768" s="46"/>
      <c r="AG6768" s="46"/>
      <c r="AH6768" s="46"/>
      <c r="AI6768" s="46"/>
      <c r="AJ6768" s="46"/>
      <c r="AK6768" s="46"/>
      <c r="AL6768" s="46"/>
      <c r="AM6768" s="46"/>
      <c r="AN6768" s="46"/>
      <c r="AO6768" s="46"/>
      <c r="AP6768" s="46"/>
      <c r="AQ6768" s="46"/>
      <c r="AR6768" s="46"/>
      <c r="AS6768" s="46"/>
      <c r="AT6768" s="46"/>
      <c r="AU6768" s="46"/>
      <c r="AV6768" s="46"/>
      <c r="AW6768" s="46"/>
      <c r="AX6768" s="46"/>
      <c r="AY6768" s="46"/>
      <c r="AZ6768" s="46"/>
      <c r="BA6768" s="46"/>
      <c r="BB6768" s="46"/>
      <c r="BC6768" s="46"/>
      <c r="BD6768" s="46"/>
      <c r="BE6768" s="46"/>
      <c r="BF6768" s="46"/>
      <c r="BG6768" s="46"/>
      <c r="BH6768" s="46"/>
      <c r="BI6768" s="46"/>
      <c r="BJ6768" s="46"/>
      <c r="BK6768" s="46"/>
      <c r="BL6768" s="46"/>
      <c r="BM6768" s="46"/>
      <c r="BN6768" s="46"/>
      <c r="BO6768" s="46"/>
      <c r="BP6768" s="46"/>
      <c r="BQ6768" s="46"/>
      <c r="BR6768" s="46"/>
      <c r="BS6768" s="46"/>
      <c r="BT6768" s="46"/>
      <c r="BU6768" s="46"/>
      <c r="BV6768" s="46"/>
      <c r="BW6768" s="46"/>
      <c r="BX6768" s="46"/>
      <c r="BY6768" s="46"/>
      <c r="BZ6768" s="46"/>
      <c r="CA6768" s="46"/>
      <c r="CB6768" s="46"/>
      <c r="CC6768" s="46"/>
      <c r="CD6768" s="46"/>
      <c r="CE6768" s="46"/>
      <c r="CF6768" s="46"/>
      <c r="CG6768" s="46"/>
      <c r="CH6768" s="46"/>
      <c r="CI6768" s="46"/>
      <c r="CJ6768" s="46"/>
      <c r="CK6768" s="46"/>
      <c r="CL6768" s="46"/>
      <c r="CM6768" s="46"/>
      <c r="CN6768" s="46"/>
      <c r="CO6768" s="46"/>
      <c r="CP6768" s="46"/>
      <c r="CQ6768" s="46"/>
      <c r="CR6768" s="46"/>
      <c r="CS6768" s="46"/>
      <c r="CT6768" s="46"/>
      <c r="CU6768" s="46"/>
      <c r="CV6768" s="46"/>
      <c r="CW6768" s="46"/>
      <c r="CX6768" s="46"/>
      <c r="CY6768" s="46"/>
      <c r="CZ6768" s="46"/>
      <c r="DA6768" s="46"/>
      <c r="DB6768" s="46"/>
      <c r="DC6768" s="46"/>
      <c r="DD6768" s="46"/>
      <c r="DE6768" s="46"/>
      <c r="DF6768" s="46"/>
      <c r="DG6768" s="46"/>
      <c r="DH6768" s="46"/>
      <c r="DI6768" s="46"/>
      <c r="DJ6768" s="46"/>
      <c r="DK6768" s="46"/>
      <c r="DL6768" s="46"/>
      <c r="DM6768" s="46"/>
      <c r="DN6768" s="46"/>
      <c r="DO6768" s="46"/>
      <c r="DP6768" s="46"/>
      <c r="DQ6768" s="46"/>
      <c r="DR6768" s="46"/>
      <c r="DS6768" s="46"/>
      <c r="DT6768" s="46"/>
      <c r="DU6768" s="46"/>
      <c r="DV6768" s="46"/>
      <c r="DW6768" s="46"/>
      <c r="DX6768" s="46"/>
      <c r="DY6768" s="46"/>
      <c r="DZ6768" s="46"/>
      <c r="EA6768" s="46"/>
      <c r="EB6768" s="46"/>
      <c r="EC6768" s="46"/>
      <c r="ED6768" s="46"/>
      <c r="EE6768" s="46"/>
      <c r="EF6768" s="46"/>
      <c r="EG6768" s="46"/>
      <c r="EH6768" s="46"/>
      <c r="EI6768" s="46"/>
      <c r="EJ6768" s="46"/>
      <c r="EK6768" s="46"/>
      <c r="EL6768" s="46"/>
      <c r="EM6768" s="46"/>
      <c r="EN6768" s="46"/>
      <c r="EO6768" s="46"/>
      <c r="EP6768" s="46"/>
      <c r="EQ6768" s="46"/>
      <c r="ER6768" s="46"/>
      <c r="ES6768" s="46"/>
      <c r="ET6768" s="46"/>
      <c r="EU6768" s="46"/>
      <c r="EV6768" s="46"/>
      <c r="EW6768" s="46"/>
      <c r="EX6768" s="46"/>
      <c r="EY6768" s="46"/>
      <c r="EZ6768" s="46"/>
      <c r="FA6768" s="46"/>
      <c r="FB6768" s="46"/>
      <c r="FC6768" s="46"/>
      <c r="FD6768" s="46"/>
      <c r="FE6768" s="46"/>
      <c r="FF6768" s="46"/>
      <c r="FG6768" s="46"/>
      <c r="FH6768" s="46"/>
      <c r="FI6768" s="46"/>
      <c r="FJ6768" s="46"/>
      <c r="FK6768" s="46"/>
      <c r="FL6768" s="46"/>
      <c r="FM6768" s="46"/>
      <c r="FN6768" s="46"/>
      <c r="FO6768" s="46"/>
      <c r="FP6768" s="46"/>
      <c r="FQ6768" s="46"/>
      <c r="FR6768" s="46"/>
      <c r="FS6768" s="46"/>
      <c r="FT6768" s="46"/>
      <c r="FU6768" s="46"/>
    </row>
    <row r="6769" spans="2:177" s="18" customFormat="1" ht="76.5" customHeight="1" outlineLevel="1">
      <c r="B6769" s="38" t="s">
        <v>15170</v>
      </c>
      <c r="C6769" s="39" t="s">
        <v>66</v>
      </c>
      <c r="D6769" s="112" t="s">
        <v>15145</v>
      </c>
      <c r="E6769" s="38" t="s">
        <v>14677</v>
      </c>
      <c r="F6769" s="38" t="s">
        <v>15146</v>
      </c>
      <c r="G6769" s="38" t="s">
        <v>12901</v>
      </c>
      <c r="H6769" s="38" t="s">
        <v>15120</v>
      </c>
      <c r="I6769" s="111" t="s">
        <v>15171</v>
      </c>
      <c r="J6769" s="111" t="s">
        <v>15172</v>
      </c>
      <c r="K6769" s="100" t="s">
        <v>113</v>
      </c>
      <c r="L6769" s="100">
        <v>0</v>
      </c>
      <c r="M6769" s="38">
        <v>230000000</v>
      </c>
      <c r="N6769" s="41" t="s">
        <v>74</v>
      </c>
      <c r="O6769" s="33" t="s">
        <v>174</v>
      </c>
      <c r="P6769" s="37" t="s">
        <v>86</v>
      </c>
      <c r="Q6769" s="100" t="s">
        <v>77</v>
      </c>
      <c r="R6769" s="42" t="s">
        <v>15003</v>
      </c>
      <c r="S6769" s="33" t="s">
        <v>121</v>
      </c>
      <c r="T6769" s="38">
        <v>796</v>
      </c>
      <c r="U6769" s="105" t="s">
        <v>80</v>
      </c>
      <c r="V6769" s="78">
        <v>4</v>
      </c>
      <c r="W6769" s="101">
        <v>2303.3000000000002</v>
      </c>
      <c r="X6769" s="34">
        <v>0</v>
      </c>
      <c r="Y6769" s="44">
        <f t="shared" si="187"/>
        <v>0</v>
      </c>
      <c r="Z6769" s="100"/>
      <c r="AA6769" s="102">
        <v>2014</v>
      </c>
      <c r="AB6769" s="38" t="s">
        <v>82</v>
      </c>
      <c r="AC6769" s="46"/>
      <c r="AD6769" s="46"/>
      <c r="AE6769" s="46"/>
      <c r="AF6769" s="46"/>
      <c r="AG6769" s="46"/>
      <c r="AH6769" s="46"/>
      <c r="AI6769" s="46"/>
      <c r="AJ6769" s="46"/>
      <c r="AK6769" s="46"/>
      <c r="AL6769" s="46"/>
      <c r="AM6769" s="46"/>
      <c r="AN6769" s="46"/>
      <c r="AO6769" s="46"/>
      <c r="AP6769" s="46"/>
      <c r="AQ6769" s="46"/>
      <c r="AR6769" s="46"/>
      <c r="AS6769" s="46"/>
      <c r="AT6769" s="46"/>
      <c r="AU6769" s="46"/>
      <c r="AV6769" s="46"/>
      <c r="AW6769" s="46"/>
      <c r="AX6769" s="46"/>
      <c r="AY6769" s="46"/>
      <c r="AZ6769" s="46"/>
      <c r="BA6769" s="46"/>
      <c r="BB6769" s="46"/>
      <c r="BC6769" s="46"/>
      <c r="BD6769" s="46"/>
      <c r="BE6769" s="46"/>
      <c r="BF6769" s="46"/>
      <c r="BG6769" s="46"/>
      <c r="BH6769" s="46"/>
      <c r="BI6769" s="46"/>
      <c r="BJ6769" s="46"/>
      <c r="BK6769" s="46"/>
      <c r="BL6769" s="46"/>
      <c r="BM6769" s="46"/>
      <c r="BN6769" s="46"/>
      <c r="BO6769" s="46"/>
      <c r="BP6769" s="46"/>
      <c r="BQ6769" s="46"/>
      <c r="BR6769" s="46"/>
      <c r="BS6769" s="46"/>
      <c r="BT6769" s="46"/>
      <c r="BU6769" s="46"/>
      <c r="BV6769" s="46"/>
      <c r="BW6769" s="46"/>
      <c r="BX6769" s="46"/>
      <c r="BY6769" s="46"/>
      <c r="BZ6769" s="46"/>
      <c r="CA6769" s="46"/>
      <c r="CB6769" s="46"/>
      <c r="CC6769" s="46"/>
      <c r="CD6769" s="46"/>
      <c r="CE6769" s="46"/>
      <c r="CF6769" s="46"/>
      <c r="CG6769" s="46"/>
      <c r="CH6769" s="46"/>
      <c r="CI6769" s="46"/>
      <c r="CJ6769" s="46"/>
      <c r="CK6769" s="46"/>
      <c r="CL6769" s="46"/>
      <c r="CM6769" s="46"/>
      <c r="CN6769" s="46"/>
      <c r="CO6769" s="46"/>
      <c r="CP6769" s="46"/>
      <c r="CQ6769" s="46"/>
      <c r="CR6769" s="46"/>
      <c r="CS6769" s="46"/>
      <c r="CT6769" s="46"/>
      <c r="CU6769" s="46"/>
      <c r="CV6769" s="46"/>
      <c r="CW6769" s="46"/>
      <c r="CX6769" s="46"/>
      <c r="CY6769" s="46"/>
      <c r="CZ6769" s="46"/>
      <c r="DA6769" s="46"/>
      <c r="DB6769" s="46"/>
      <c r="DC6769" s="46"/>
      <c r="DD6769" s="46"/>
      <c r="DE6769" s="46"/>
      <c r="DF6769" s="46"/>
      <c r="DG6769" s="46"/>
      <c r="DH6769" s="46"/>
      <c r="DI6769" s="46"/>
      <c r="DJ6769" s="46"/>
      <c r="DK6769" s="46"/>
      <c r="DL6769" s="46"/>
      <c r="DM6769" s="46"/>
      <c r="DN6769" s="46"/>
      <c r="DO6769" s="46"/>
      <c r="DP6769" s="46"/>
      <c r="DQ6769" s="46"/>
      <c r="DR6769" s="46"/>
      <c r="DS6769" s="46"/>
      <c r="DT6769" s="46"/>
      <c r="DU6769" s="46"/>
      <c r="DV6769" s="46"/>
      <c r="DW6769" s="46"/>
      <c r="DX6769" s="46"/>
      <c r="DY6769" s="46"/>
      <c r="DZ6769" s="46"/>
      <c r="EA6769" s="46"/>
      <c r="EB6769" s="46"/>
      <c r="EC6769" s="46"/>
      <c r="ED6769" s="46"/>
      <c r="EE6769" s="46"/>
      <c r="EF6769" s="46"/>
      <c r="EG6769" s="46"/>
      <c r="EH6769" s="46"/>
      <c r="EI6769" s="46"/>
      <c r="EJ6769" s="46"/>
      <c r="EK6769" s="46"/>
      <c r="EL6769" s="46"/>
      <c r="EM6769" s="46"/>
      <c r="EN6769" s="46"/>
      <c r="EO6769" s="46"/>
      <c r="EP6769" s="46"/>
      <c r="EQ6769" s="46"/>
      <c r="ER6769" s="46"/>
      <c r="ES6769" s="46"/>
      <c r="ET6769" s="46"/>
      <c r="EU6769" s="46"/>
      <c r="EV6769" s="46"/>
      <c r="EW6769" s="46"/>
      <c r="EX6769" s="46"/>
      <c r="EY6769" s="46"/>
      <c r="EZ6769" s="46"/>
      <c r="FA6769" s="46"/>
      <c r="FB6769" s="46"/>
      <c r="FC6769" s="46"/>
      <c r="FD6769" s="46"/>
      <c r="FE6769" s="46"/>
      <c r="FF6769" s="46"/>
      <c r="FG6769" s="46"/>
      <c r="FH6769" s="46"/>
      <c r="FI6769" s="46"/>
      <c r="FJ6769" s="46"/>
      <c r="FK6769" s="46"/>
      <c r="FL6769" s="46"/>
      <c r="FM6769" s="46"/>
      <c r="FN6769" s="46"/>
      <c r="FO6769" s="46"/>
      <c r="FP6769" s="46"/>
      <c r="FQ6769" s="46"/>
      <c r="FR6769" s="46"/>
      <c r="FS6769" s="46"/>
      <c r="FT6769" s="46"/>
      <c r="FU6769" s="46"/>
    </row>
    <row r="6770" spans="2:177" s="18" customFormat="1" ht="76.5" customHeight="1" outlineLevel="1">
      <c r="B6770" s="38" t="s">
        <v>15173</v>
      </c>
      <c r="C6770" s="39" t="s">
        <v>66</v>
      </c>
      <c r="D6770" s="112" t="s">
        <v>15145</v>
      </c>
      <c r="E6770" s="38" t="s">
        <v>14677</v>
      </c>
      <c r="F6770" s="38" t="s">
        <v>15146</v>
      </c>
      <c r="G6770" s="38" t="s">
        <v>12901</v>
      </c>
      <c r="H6770" s="38" t="s">
        <v>15120</v>
      </c>
      <c r="I6770" s="111" t="s">
        <v>15171</v>
      </c>
      <c r="J6770" s="111" t="s">
        <v>15172</v>
      </c>
      <c r="K6770" s="37" t="s">
        <v>113</v>
      </c>
      <c r="L6770" s="100">
        <v>0</v>
      </c>
      <c r="M6770" s="38">
        <v>230000000</v>
      </c>
      <c r="N6770" s="41" t="s">
        <v>74</v>
      </c>
      <c r="O6770" s="33" t="s">
        <v>144</v>
      </c>
      <c r="P6770" s="37" t="s">
        <v>86</v>
      </c>
      <c r="Q6770" s="100" t="s">
        <v>77</v>
      </c>
      <c r="R6770" s="42" t="s">
        <v>15003</v>
      </c>
      <c r="S6770" s="33" t="s">
        <v>121</v>
      </c>
      <c r="T6770" s="38">
        <v>796</v>
      </c>
      <c r="U6770" s="105" t="s">
        <v>80</v>
      </c>
      <c r="V6770" s="78">
        <v>4</v>
      </c>
      <c r="W6770" s="101">
        <v>2303.3000000000002</v>
      </c>
      <c r="X6770" s="34">
        <v>9213.2000000000007</v>
      </c>
      <c r="Y6770" s="44">
        <f t="shared" si="187"/>
        <v>10318.784000000001</v>
      </c>
      <c r="Z6770" s="100"/>
      <c r="AA6770" s="102">
        <v>2014</v>
      </c>
      <c r="AB6770" s="38"/>
      <c r="AC6770" s="46"/>
      <c r="AD6770" s="46"/>
      <c r="AE6770" s="46"/>
      <c r="AF6770" s="46"/>
      <c r="AG6770" s="46"/>
      <c r="AH6770" s="46"/>
      <c r="AI6770" s="46"/>
      <c r="AJ6770" s="46"/>
      <c r="AK6770" s="46"/>
      <c r="AL6770" s="46"/>
      <c r="AM6770" s="46"/>
      <c r="AN6770" s="46"/>
      <c r="AO6770" s="46"/>
      <c r="AP6770" s="46"/>
      <c r="AQ6770" s="46"/>
      <c r="AR6770" s="46"/>
      <c r="AS6770" s="46"/>
      <c r="AT6770" s="46"/>
      <c r="AU6770" s="46"/>
      <c r="AV6770" s="46"/>
      <c r="AW6770" s="46"/>
      <c r="AX6770" s="46"/>
      <c r="AY6770" s="46"/>
      <c r="AZ6770" s="46"/>
      <c r="BA6770" s="46"/>
      <c r="BB6770" s="46"/>
      <c r="BC6770" s="46"/>
      <c r="BD6770" s="46"/>
      <c r="BE6770" s="46"/>
      <c r="BF6770" s="46"/>
      <c r="BG6770" s="46"/>
      <c r="BH6770" s="46"/>
      <c r="BI6770" s="46"/>
      <c r="BJ6770" s="46"/>
      <c r="BK6770" s="46"/>
      <c r="BL6770" s="46"/>
      <c r="BM6770" s="46"/>
      <c r="BN6770" s="46"/>
      <c r="BO6770" s="46"/>
      <c r="BP6770" s="46"/>
      <c r="BQ6770" s="46"/>
      <c r="BR6770" s="46"/>
      <c r="BS6770" s="46"/>
      <c r="BT6770" s="46"/>
      <c r="BU6770" s="46"/>
      <c r="BV6770" s="46"/>
      <c r="BW6770" s="46"/>
      <c r="BX6770" s="46"/>
      <c r="BY6770" s="46"/>
      <c r="BZ6770" s="46"/>
      <c r="CA6770" s="46"/>
      <c r="CB6770" s="46"/>
      <c r="CC6770" s="46"/>
      <c r="CD6770" s="46"/>
      <c r="CE6770" s="46"/>
      <c r="CF6770" s="46"/>
      <c r="CG6770" s="46"/>
      <c r="CH6770" s="46"/>
      <c r="CI6770" s="46"/>
      <c r="CJ6770" s="46"/>
      <c r="CK6770" s="46"/>
      <c r="CL6770" s="46"/>
      <c r="CM6770" s="46"/>
      <c r="CN6770" s="46"/>
      <c r="CO6770" s="46"/>
      <c r="CP6770" s="46"/>
      <c r="CQ6770" s="46"/>
      <c r="CR6770" s="46"/>
      <c r="CS6770" s="46"/>
      <c r="CT6770" s="46"/>
      <c r="CU6770" s="46"/>
      <c r="CV6770" s="46"/>
      <c r="CW6770" s="46"/>
      <c r="CX6770" s="46"/>
      <c r="CY6770" s="46"/>
      <c r="CZ6770" s="46"/>
      <c r="DA6770" s="46"/>
      <c r="DB6770" s="46"/>
      <c r="DC6770" s="46"/>
      <c r="DD6770" s="46"/>
      <c r="DE6770" s="46"/>
      <c r="DF6770" s="46"/>
      <c r="DG6770" s="46"/>
      <c r="DH6770" s="46"/>
      <c r="DI6770" s="46"/>
      <c r="DJ6770" s="46"/>
      <c r="DK6770" s="46"/>
      <c r="DL6770" s="46"/>
      <c r="DM6770" s="46"/>
      <c r="DN6770" s="46"/>
      <c r="DO6770" s="46"/>
      <c r="DP6770" s="46"/>
      <c r="DQ6770" s="46"/>
      <c r="DR6770" s="46"/>
      <c r="DS6770" s="46"/>
      <c r="DT6770" s="46"/>
      <c r="DU6770" s="46"/>
      <c r="DV6770" s="46"/>
      <c r="DW6770" s="46"/>
      <c r="DX6770" s="46"/>
      <c r="DY6770" s="46"/>
      <c r="DZ6770" s="46"/>
      <c r="EA6770" s="46"/>
      <c r="EB6770" s="46"/>
      <c r="EC6770" s="46"/>
      <c r="ED6770" s="46"/>
      <c r="EE6770" s="46"/>
      <c r="EF6770" s="46"/>
      <c r="EG6770" s="46"/>
      <c r="EH6770" s="46"/>
      <c r="EI6770" s="46"/>
      <c r="EJ6770" s="46"/>
      <c r="EK6770" s="46"/>
      <c r="EL6770" s="46"/>
      <c r="EM6770" s="46"/>
      <c r="EN6770" s="46"/>
      <c r="EO6770" s="46"/>
      <c r="EP6770" s="46"/>
      <c r="EQ6770" s="46"/>
      <c r="ER6770" s="46"/>
      <c r="ES6770" s="46"/>
      <c r="ET6770" s="46"/>
      <c r="EU6770" s="46"/>
      <c r="EV6770" s="46"/>
      <c r="EW6770" s="46"/>
      <c r="EX6770" s="46"/>
      <c r="EY6770" s="46"/>
      <c r="EZ6770" s="46"/>
      <c r="FA6770" s="46"/>
      <c r="FB6770" s="46"/>
      <c r="FC6770" s="46"/>
      <c r="FD6770" s="46"/>
      <c r="FE6770" s="46"/>
      <c r="FF6770" s="46"/>
      <c r="FG6770" s="46"/>
      <c r="FH6770" s="46"/>
      <c r="FI6770" s="46"/>
      <c r="FJ6770" s="46"/>
      <c r="FK6770" s="46"/>
      <c r="FL6770" s="46"/>
      <c r="FM6770" s="46"/>
      <c r="FN6770" s="46"/>
      <c r="FO6770" s="46"/>
      <c r="FP6770" s="46"/>
      <c r="FQ6770" s="46"/>
      <c r="FR6770" s="46"/>
      <c r="FS6770" s="46"/>
      <c r="FT6770" s="46"/>
      <c r="FU6770" s="46"/>
    </row>
    <row r="6771" spans="2:177" s="18" customFormat="1" ht="76.5" customHeight="1" outlineLevel="1">
      <c r="B6771" s="38" t="s">
        <v>15174</v>
      </c>
      <c r="C6771" s="39" t="s">
        <v>66</v>
      </c>
      <c r="D6771" s="112" t="s">
        <v>15175</v>
      </c>
      <c r="E6771" s="37" t="s">
        <v>7918</v>
      </c>
      <c r="F6771" s="111"/>
      <c r="G6771" s="37" t="s">
        <v>15176</v>
      </c>
      <c r="H6771" s="111"/>
      <c r="I6771" s="111" t="s">
        <v>15177</v>
      </c>
      <c r="J6771" s="111" t="s">
        <v>15178</v>
      </c>
      <c r="K6771" s="100" t="s">
        <v>113</v>
      </c>
      <c r="L6771" s="100">
        <v>0</v>
      </c>
      <c r="M6771" s="38">
        <v>230000000</v>
      </c>
      <c r="N6771" s="41" t="s">
        <v>74</v>
      </c>
      <c r="O6771" s="33" t="s">
        <v>174</v>
      </c>
      <c r="P6771" s="37" t="s">
        <v>86</v>
      </c>
      <c r="Q6771" s="100" t="s">
        <v>77</v>
      </c>
      <c r="R6771" s="42" t="s">
        <v>15003</v>
      </c>
      <c r="S6771" s="33" t="s">
        <v>121</v>
      </c>
      <c r="T6771" s="38">
        <v>796</v>
      </c>
      <c r="U6771" s="105" t="s">
        <v>80</v>
      </c>
      <c r="V6771" s="78">
        <v>24</v>
      </c>
      <c r="W6771" s="101">
        <v>2737.3</v>
      </c>
      <c r="X6771" s="34">
        <v>0</v>
      </c>
      <c r="Y6771" s="44">
        <f t="shared" si="187"/>
        <v>0</v>
      </c>
      <c r="Z6771" s="100"/>
      <c r="AA6771" s="102">
        <v>2014</v>
      </c>
      <c r="AB6771" s="38" t="s">
        <v>82</v>
      </c>
      <c r="AC6771" s="46"/>
      <c r="AD6771" s="46"/>
      <c r="AE6771" s="46"/>
      <c r="AF6771" s="46"/>
      <c r="AG6771" s="46"/>
      <c r="AH6771" s="46"/>
      <c r="AI6771" s="46"/>
      <c r="AJ6771" s="46"/>
      <c r="AK6771" s="46"/>
      <c r="AL6771" s="46"/>
      <c r="AM6771" s="46"/>
      <c r="AN6771" s="46"/>
      <c r="AO6771" s="46"/>
      <c r="AP6771" s="46"/>
      <c r="AQ6771" s="46"/>
      <c r="AR6771" s="46"/>
      <c r="AS6771" s="46"/>
      <c r="AT6771" s="46"/>
      <c r="AU6771" s="46"/>
      <c r="AV6771" s="46"/>
      <c r="AW6771" s="46"/>
      <c r="AX6771" s="46"/>
      <c r="AY6771" s="46"/>
      <c r="AZ6771" s="46"/>
      <c r="BA6771" s="46"/>
      <c r="BB6771" s="46"/>
      <c r="BC6771" s="46"/>
      <c r="BD6771" s="46"/>
      <c r="BE6771" s="46"/>
      <c r="BF6771" s="46"/>
      <c r="BG6771" s="46"/>
      <c r="BH6771" s="46"/>
      <c r="BI6771" s="46"/>
      <c r="BJ6771" s="46"/>
      <c r="BK6771" s="46"/>
      <c r="BL6771" s="46"/>
      <c r="BM6771" s="46"/>
      <c r="BN6771" s="46"/>
      <c r="BO6771" s="46"/>
      <c r="BP6771" s="46"/>
      <c r="BQ6771" s="46"/>
      <c r="BR6771" s="46"/>
      <c r="BS6771" s="46"/>
      <c r="BT6771" s="46"/>
      <c r="BU6771" s="46"/>
      <c r="BV6771" s="46"/>
      <c r="BW6771" s="46"/>
      <c r="BX6771" s="46"/>
      <c r="BY6771" s="46"/>
      <c r="BZ6771" s="46"/>
      <c r="CA6771" s="46"/>
      <c r="CB6771" s="46"/>
      <c r="CC6771" s="46"/>
      <c r="CD6771" s="46"/>
      <c r="CE6771" s="46"/>
      <c r="CF6771" s="46"/>
      <c r="CG6771" s="46"/>
      <c r="CH6771" s="46"/>
      <c r="CI6771" s="46"/>
      <c r="CJ6771" s="46"/>
      <c r="CK6771" s="46"/>
      <c r="CL6771" s="46"/>
      <c r="CM6771" s="46"/>
      <c r="CN6771" s="46"/>
      <c r="CO6771" s="46"/>
      <c r="CP6771" s="46"/>
      <c r="CQ6771" s="46"/>
      <c r="CR6771" s="46"/>
      <c r="CS6771" s="46"/>
      <c r="CT6771" s="46"/>
      <c r="CU6771" s="46"/>
      <c r="CV6771" s="46"/>
      <c r="CW6771" s="46"/>
      <c r="CX6771" s="46"/>
      <c r="CY6771" s="46"/>
      <c r="CZ6771" s="46"/>
      <c r="DA6771" s="46"/>
      <c r="DB6771" s="46"/>
      <c r="DC6771" s="46"/>
      <c r="DD6771" s="46"/>
      <c r="DE6771" s="46"/>
      <c r="DF6771" s="46"/>
      <c r="DG6771" s="46"/>
      <c r="DH6771" s="46"/>
      <c r="DI6771" s="46"/>
      <c r="DJ6771" s="46"/>
      <c r="DK6771" s="46"/>
      <c r="DL6771" s="46"/>
      <c r="DM6771" s="46"/>
      <c r="DN6771" s="46"/>
      <c r="DO6771" s="46"/>
      <c r="DP6771" s="46"/>
      <c r="DQ6771" s="46"/>
      <c r="DR6771" s="46"/>
      <c r="DS6771" s="46"/>
      <c r="DT6771" s="46"/>
      <c r="DU6771" s="46"/>
      <c r="DV6771" s="46"/>
      <c r="DW6771" s="46"/>
      <c r="DX6771" s="46"/>
      <c r="DY6771" s="46"/>
      <c r="DZ6771" s="46"/>
      <c r="EA6771" s="46"/>
      <c r="EB6771" s="46"/>
      <c r="EC6771" s="46"/>
      <c r="ED6771" s="46"/>
      <c r="EE6771" s="46"/>
      <c r="EF6771" s="46"/>
      <c r="EG6771" s="46"/>
      <c r="EH6771" s="46"/>
      <c r="EI6771" s="46"/>
      <c r="EJ6771" s="46"/>
      <c r="EK6771" s="46"/>
      <c r="EL6771" s="46"/>
      <c r="EM6771" s="46"/>
      <c r="EN6771" s="46"/>
      <c r="EO6771" s="46"/>
      <c r="EP6771" s="46"/>
      <c r="EQ6771" s="46"/>
      <c r="ER6771" s="46"/>
      <c r="ES6771" s="46"/>
      <c r="ET6771" s="46"/>
      <c r="EU6771" s="46"/>
      <c r="EV6771" s="46"/>
      <c r="EW6771" s="46"/>
      <c r="EX6771" s="46"/>
      <c r="EY6771" s="46"/>
      <c r="EZ6771" s="46"/>
      <c r="FA6771" s="46"/>
      <c r="FB6771" s="46"/>
      <c r="FC6771" s="46"/>
      <c r="FD6771" s="46"/>
      <c r="FE6771" s="46"/>
      <c r="FF6771" s="46"/>
      <c r="FG6771" s="46"/>
      <c r="FH6771" s="46"/>
      <c r="FI6771" s="46"/>
      <c r="FJ6771" s="46"/>
      <c r="FK6771" s="46"/>
      <c r="FL6771" s="46"/>
      <c r="FM6771" s="46"/>
      <c r="FN6771" s="46"/>
      <c r="FO6771" s="46"/>
      <c r="FP6771" s="46"/>
      <c r="FQ6771" s="46"/>
      <c r="FR6771" s="46"/>
      <c r="FS6771" s="46"/>
      <c r="FT6771" s="46"/>
      <c r="FU6771" s="46"/>
    </row>
    <row r="6772" spans="2:177" s="18" customFormat="1" ht="76.5" customHeight="1" outlineLevel="1">
      <c r="B6772" s="38" t="s">
        <v>15179</v>
      </c>
      <c r="C6772" s="39" t="s">
        <v>66</v>
      </c>
      <c r="D6772" s="112" t="s">
        <v>15175</v>
      </c>
      <c r="E6772" s="37" t="s">
        <v>7918</v>
      </c>
      <c r="F6772" s="111"/>
      <c r="G6772" s="37" t="s">
        <v>15176</v>
      </c>
      <c r="H6772" s="111"/>
      <c r="I6772" s="111" t="s">
        <v>15177</v>
      </c>
      <c r="J6772" s="111" t="s">
        <v>15178</v>
      </c>
      <c r="K6772" s="37" t="s">
        <v>113</v>
      </c>
      <c r="L6772" s="100">
        <v>0</v>
      </c>
      <c r="M6772" s="38">
        <v>230000000</v>
      </c>
      <c r="N6772" s="41" t="s">
        <v>74</v>
      </c>
      <c r="O6772" s="33" t="s">
        <v>144</v>
      </c>
      <c r="P6772" s="37" t="s">
        <v>86</v>
      </c>
      <c r="Q6772" s="100" t="s">
        <v>77</v>
      </c>
      <c r="R6772" s="42" t="s">
        <v>15003</v>
      </c>
      <c r="S6772" s="33" t="s">
        <v>121</v>
      </c>
      <c r="T6772" s="38">
        <v>796</v>
      </c>
      <c r="U6772" s="105" t="s">
        <v>80</v>
      </c>
      <c r="V6772" s="78">
        <v>72</v>
      </c>
      <c r="W6772" s="101">
        <v>2737.3</v>
      </c>
      <c r="X6772" s="34">
        <v>197085.6</v>
      </c>
      <c r="Y6772" s="44">
        <f t="shared" si="187"/>
        <v>220735.87200000003</v>
      </c>
      <c r="Z6772" s="100"/>
      <c r="AA6772" s="102">
        <v>2014</v>
      </c>
      <c r="AB6772" s="38"/>
      <c r="AC6772" s="46"/>
      <c r="AD6772" s="46"/>
      <c r="AE6772" s="46"/>
      <c r="AF6772" s="46"/>
      <c r="AG6772" s="46"/>
      <c r="AH6772" s="46"/>
      <c r="AI6772" s="46"/>
      <c r="AJ6772" s="46"/>
      <c r="AK6772" s="46"/>
      <c r="AL6772" s="46"/>
      <c r="AM6772" s="46"/>
      <c r="AN6772" s="46"/>
      <c r="AO6772" s="46"/>
      <c r="AP6772" s="46"/>
      <c r="AQ6772" s="46"/>
      <c r="AR6772" s="46"/>
      <c r="AS6772" s="46"/>
      <c r="AT6772" s="46"/>
      <c r="AU6772" s="46"/>
      <c r="AV6772" s="46"/>
      <c r="AW6772" s="46"/>
      <c r="AX6772" s="46"/>
      <c r="AY6772" s="46"/>
      <c r="AZ6772" s="46"/>
      <c r="BA6772" s="46"/>
      <c r="BB6772" s="46"/>
      <c r="BC6772" s="46"/>
      <c r="BD6772" s="46"/>
      <c r="BE6772" s="46"/>
      <c r="BF6772" s="46"/>
      <c r="BG6772" s="46"/>
      <c r="BH6772" s="46"/>
      <c r="BI6772" s="46"/>
      <c r="BJ6772" s="46"/>
      <c r="BK6772" s="46"/>
      <c r="BL6772" s="46"/>
      <c r="BM6772" s="46"/>
      <c r="BN6772" s="46"/>
      <c r="BO6772" s="46"/>
      <c r="BP6772" s="46"/>
      <c r="BQ6772" s="46"/>
      <c r="BR6772" s="46"/>
      <c r="BS6772" s="46"/>
      <c r="BT6772" s="46"/>
      <c r="BU6772" s="46"/>
      <c r="BV6772" s="46"/>
      <c r="BW6772" s="46"/>
      <c r="BX6772" s="46"/>
      <c r="BY6772" s="46"/>
      <c r="BZ6772" s="46"/>
      <c r="CA6772" s="46"/>
      <c r="CB6772" s="46"/>
      <c r="CC6772" s="46"/>
      <c r="CD6772" s="46"/>
      <c r="CE6772" s="46"/>
      <c r="CF6772" s="46"/>
      <c r="CG6772" s="46"/>
      <c r="CH6772" s="46"/>
      <c r="CI6772" s="46"/>
      <c r="CJ6772" s="46"/>
      <c r="CK6772" s="46"/>
      <c r="CL6772" s="46"/>
      <c r="CM6772" s="46"/>
      <c r="CN6772" s="46"/>
      <c r="CO6772" s="46"/>
      <c r="CP6772" s="46"/>
      <c r="CQ6772" s="46"/>
      <c r="CR6772" s="46"/>
      <c r="CS6772" s="46"/>
      <c r="CT6772" s="46"/>
      <c r="CU6772" s="46"/>
      <c r="CV6772" s="46"/>
      <c r="CW6772" s="46"/>
      <c r="CX6772" s="46"/>
      <c r="CY6772" s="46"/>
      <c r="CZ6772" s="46"/>
      <c r="DA6772" s="46"/>
      <c r="DB6772" s="46"/>
      <c r="DC6772" s="46"/>
      <c r="DD6772" s="46"/>
      <c r="DE6772" s="46"/>
      <c r="DF6772" s="46"/>
      <c r="DG6772" s="46"/>
      <c r="DH6772" s="46"/>
      <c r="DI6772" s="46"/>
      <c r="DJ6772" s="46"/>
      <c r="DK6772" s="46"/>
      <c r="DL6772" s="46"/>
      <c r="DM6772" s="46"/>
      <c r="DN6772" s="46"/>
      <c r="DO6772" s="46"/>
      <c r="DP6772" s="46"/>
      <c r="DQ6772" s="46"/>
      <c r="DR6772" s="46"/>
      <c r="DS6772" s="46"/>
      <c r="DT6772" s="46"/>
      <c r="DU6772" s="46"/>
      <c r="DV6772" s="46"/>
      <c r="DW6772" s="46"/>
      <c r="DX6772" s="46"/>
      <c r="DY6772" s="46"/>
      <c r="DZ6772" s="46"/>
      <c r="EA6772" s="46"/>
      <c r="EB6772" s="46"/>
      <c r="EC6772" s="46"/>
      <c r="ED6772" s="46"/>
      <c r="EE6772" s="46"/>
      <c r="EF6772" s="46"/>
      <c r="EG6772" s="46"/>
      <c r="EH6772" s="46"/>
      <c r="EI6772" s="46"/>
      <c r="EJ6772" s="46"/>
      <c r="EK6772" s="46"/>
      <c r="EL6772" s="46"/>
      <c r="EM6772" s="46"/>
      <c r="EN6772" s="46"/>
      <c r="EO6772" s="46"/>
      <c r="EP6772" s="46"/>
      <c r="EQ6772" s="46"/>
      <c r="ER6772" s="46"/>
      <c r="ES6772" s="46"/>
      <c r="ET6772" s="46"/>
      <c r="EU6772" s="46"/>
      <c r="EV6772" s="46"/>
      <c r="EW6772" s="46"/>
      <c r="EX6772" s="46"/>
      <c r="EY6772" s="46"/>
      <c r="EZ6772" s="46"/>
      <c r="FA6772" s="46"/>
      <c r="FB6772" s="46"/>
      <c r="FC6772" s="46"/>
      <c r="FD6772" s="46"/>
      <c r="FE6772" s="46"/>
      <c r="FF6772" s="46"/>
      <c r="FG6772" s="46"/>
      <c r="FH6772" s="46"/>
      <c r="FI6772" s="46"/>
      <c r="FJ6772" s="46"/>
      <c r="FK6772" s="46"/>
      <c r="FL6772" s="46"/>
      <c r="FM6772" s="46"/>
      <c r="FN6772" s="46"/>
      <c r="FO6772" s="46"/>
      <c r="FP6772" s="46"/>
      <c r="FQ6772" s="46"/>
      <c r="FR6772" s="46"/>
      <c r="FS6772" s="46"/>
      <c r="FT6772" s="46"/>
      <c r="FU6772" s="46"/>
    </row>
    <row r="6773" spans="2:177" s="18" customFormat="1" ht="76.5" customHeight="1" outlineLevel="1">
      <c r="B6773" s="38" t="s">
        <v>15180</v>
      </c>
      <c r="C6773" s="39" t="s">
        <v>66</v>
      </c>
      <c r="D6773" s="112" t="s">
        <v>15175</v>
      </c>
      <c r="E6773" s="37" t="s">
        <v>7918</v>
      </c>
      <c r="F6773" s="111"/>
      <c r="G6773" s="37" t="s">
        <v>15176</v>
      </c>
      <c r="H6773" s="111"/>
      <c r="I6773" s="111" t="s">
        <v>15181</v>
      </c>
      <c r="J6773" s="111" t="s">
        <v>15182</v>
      </c>
      <c r="K6773" s="100" t="s">
        <v>113</v>
      </c>
      <c r="L6773" s="100">
        <v>0</v>
      </c>
      <c r="M6773" s="38">
        <v>230000000</v>
      </c>
      <c r="N6773" s="41" t="s">
        <v>74</v>
      </c>
      <c r="O6773" s="33" t="s">
        <v>174</v>
      </c>
      <c r="P6773" s="37" t="s">
        <v>86</v>
      </c>
      <c r="Q6773" s="100" t="s">
        <v>77</v>
      </c>
      <c r="R6773" s="42" t="s">
        <v>15003</v>
      </c>
      <c r="S6773" s="33" t="s">
        <v>121</v>
      </c>
      <c r="T6773" s="38">
        <v>796</v>
      </c>
      <c r="U6773" s="105" t="s">
        <v>80</v>
      </c>
      <c r="V6773" s="78">
        <v>4</v>
      </c>
      <c r="W6773" s="101">
        <v>23085.7</v>
      </c>
      <c r="X6773" s="34">
        <v>0</v>
      </c>
      <c r="Y6773" s="44">
        <f t="shared" si="187"/>
        <v>0</v>
      </c>
      <c r="Z6773" s="100"/>
      <c r="AA6773" s="102">
        <v>2014</v>
      </c>
      <c r="AB6773" s="38" t="s">
        <v>82</v>
      </c>
      <c r="AC6773" s="46"/>
      <c r="AD6773" s="46"/>
      <c r="AE6773" s="46"/>
      <c r="AF6773" s="46"/>
      <c r="AG6773" s="46"/>
      <c r="AH6773" s="46"/>
      <c r="AI6773" s="46"/>
      <c r="AJ6773" s="46"/>
      <c r="AK6773" s="46"/>
      <c r="AL6773" s="46"/>
      <c r="AM6773" s="46"/>
      <c r="AN6773" s="46"/>
      <c r="AO6773" s="46"/>
      <c r="AP6773" s="46"/>
      <c r="AQ6773" s="46"/>
      <c r="AR6773" s="46"/>
      <c r="AS6773" s="46"/>
      <c r="AT6773" s="46"/>
      <c r="AU6773" s="46"/>
      <c r="AV6773" s="46"/>
      <c r="AW6773" s="46"/>
      <c r="AX6773" s="46"/>
      <c r="AY6773" s="46"/>
      <c r="AZ6773" s="46"/>
      <c r="BA6773" s="46"/>
      <c r="BB6773" s="46"/>
      <c r="BC6773" s="46"/>
      <c r="BD6773" s="46"/>
      <c r="BE6773" s="46"/>
      <c r="BF6773" s="46"/>
      <c r="BG6773" s="46"/>
      <c r="BH6773" s="46"/>
      <c r="BI6773" s="46"/>
      <c r="BJ6773" s="46"/>
      <c r="BK6773" s="46"/>
      <c r="BL6773" s="46"/>
      <c r="BM6773" s="46"/>
      <c r="BN6773" s="46"/>
      <c r="BO6773" s="46"/>
      <c r="BP6773" s="46"/>
      <c r="BQ6773" s="46"/>
      <c r="BR6773" s="46"/>
      <c r="BS6773" s="46"/>
      <c r="BT6773" s="46"/>
      <c r="BU6773" s="46"/>
      <c r="BV6773" s="46"/>
      <c r="BW6773" s="46"/>
      <c r="BX6773" s="46"/>
      <c r="BY6773" s="46"/>
      <c r="BZ6773" s="46"/>
      <c r="CA6773" s="46"/>
      <c r="CB6773" s="46"/>
      <c r="CC6773" s="46"/>
      <c r="CD6773" s="46"/>
      <c r="CE6773" s="46"/>
      <c r="CF6773" s="46"/>
      <c r="CG6773" s="46"/>
      <c r="CH6773" s="46"/>
      <c r="CI6773" s="46"/>
      <c r="CJ6773" s="46"/>
      <c r="CK6773" s="46"/>
      <c r="CL6773" s="46"/>
      <c r="CM6773" s="46"/>
      <c r="CN6773" s="46"/>
      <c r="CO6773" s="46"/>
      <c r="CP6773" s="46"/>
      <c r="CQ6773" s="46"/>
      <c r="CR6773" s="46"/>
      <c r="CS6773" s="46"/>
      <c r="CT6773" s="46"/>
      <c r="CU6773" s="46"/>
      <c r="CV6773" s="46"/>
      <c r="CW6773" s="46"/>
      <c r="CX6773" s="46"/>
      <c r="CY6773" s="46"/>
      <c r="CZ6773" s="46"/>
      <c r="DA6773" s="46"/>
      <c r="DB6773" s="46"/>
      <c r="DC6773" s="46"/>
      <c r="DD6773" s="46"/>
      <c r="DE6773" s="46"/>
      <c r="DF6773" s="46"/>
      <c r="DG6773" s="46"/>
      <c r="DH6773" s="46"/>
      <c r="DI6773" s="46"/>
      <c r="DJ6773" s="46"/>
      <c r="DK6773" s="46"/>
      <c r="DL6773" s="46"/>
      <c r="DM6773" s="46"/>
      <c r="DN6773" s="46"/>
      <c r="DO6773" s="46"/>
      <c r="DP6773" s="46"/>
      <c r="DQ6773" s="46"/>
      <c r="DR6773" s="46"/>
      <c r="DS6773" s="46"/>
      <c r="DT6773" s="46"/>
      <c r="DU6773" s="46"/>
      <c r="DV6773" s="46"/>
      <c r="DW6773" s="46"/>
      <c r="DX6773" s="46"/>
      <c r="DY6773" s="46"/>
      <c r="DZ6773" s="46"/>
      <c r="EA6773" s="46"/>
      <c r="EB6773" s="46"/>
      <c r="EC6773" s="46"/>
      <c r="ED6773" s="46"/>
      <c r="EE6773" s="46"/>
      <c r="EF6773" s="46"/>
      <c r="EG6773" s="46"/>
      <c r="EH6773" s="46"/>
      <c r="EI6773" s="46"/>
      <c r="EJ6773" s="46"/>
      <c r="EK6773" s="46"/>
      <c r="EL6773" s="46"/>
      <c r="EM6773" s="46"/>
      <c r="EN6773" s="46"/>
      <c r="EO6773" s="46"/>
      <c r="EP6773" s="46"/>
      <c r="EQ6773" s="46"/>
      <c r="ER6773" s="46"/>
      <c r="ES6773" s="46"/>
      <c r="ET6773" s="46"/>
      <c r="EU6773" s="46"/>
      <c r="EV6773" s="46"/>
      <c r="EW6773" s="46"/>
      <c r="EX6773" s="46"/>
      <c r="EY6773" s="46"/>
      <c r="EZ6773" s="46"/>
      <c r="FA6773" s="46"/>
      <c r="FB6773" s="46"/>
      <c r="FC6773" s="46"/>
      <c r="FD6773" s="46"/>
      <c r="FE6773" s="46"/>
      <c r="FF6773" s="46"/>
      <c r="FG6773" s="46"/>
      <c r="FH6773" s="46"/>
      <c r="FI6773" s="46"/>
      <c r="FJ6773" s="46"/>
      <c r="FK6773" s="46"/>
      <c r="FL6773" s="46"/>
      <c r="FM6773" s="46"/>
      <c r="FN6773" s="46"/>
      <c r="FO6773" s="46"/>
      <c r="FP6773" s="46"/>
      <c r="FQ6773" s="46"/>
      <c r="FR6773" s="46"/>
      <c r="FS6773" s="46"/>
      <c r="FT6773" s="46"/>
      <c r="FU6773" s="46"/>
    </row>
    <row r="6774" spans="2:177" s="18" customFormat="1" ht="76.5" customHeight="1" outlineLevel="1">
      <c r="B6774" s="38" t="s">
        <v>15183</v>
      </c>
      <c r="C6774" s="39" t="s">
        <v>66</v>
      </c>
      <c r="D6774" s="112" t="s">
        <v>15175</v>
      </c>
      <c r="E6774" s="37" t="s">
        <v>7918</v>
      </c>
      <c r="F6774" s="111"/>
      <c r="G6774" s="37" t="s">
        <v>15176</v>
      </c>
      <c r="H6774" s="111"/>
      <c r="I6774" s="111" t="s">
        <v>15181</v>
      </c>
      <c r="J6774" s="111" t="s">
        <v>15182</v>
      </c>
      <c r="K6774" s="37" t="s">
        <v>113</v>
      </c>
      <c r="L6774" s="100">
        <v>0</v>
      </c>
      <c r="M6774" s="38">
        <v>230000000</v>
      </c>
      <c r="N6774" s="41" t="s">
        <v>74</v>
      </c>
      <c r="O6774" s="33" t="s">
        <v>144</v>
      </c>
      <c r="P6774" s="37" t="s">
        <v>86</v>
      </c>
      <c r="Q6774" s="100" t="s">
        <v>77</v>
      </c>
      <c r="R6774" s="42" t="s">
        <v>15003</v>
      </c>
      <c r="S6774" s="33" t="s">
        <v>121</v>
      </c>
      <c r="T6774" s="38">
        <v>796</v>
      </c>
      <c r="U6774" s="105" t="s">
        <v>80</v>
      </c>
      <c r="V6774" s="78">
        <v>4</v>
      </c>
      <c r="W6774" s="101">
        <v>23085.7</v>
      </c>
      <c r="X6774" s="34">
        <v>92342.8</v>
      </c>
      <c r="Y6774" s="44">
        <f t="shared" si="187"/>
        <v>103423.93600000002</v>
      </c>
      <c r="Z6774" s="100"/>
      <c r="AA6774" s="102">
        <v>2014</v>
      </c>
      <c r="AB6774" s="38"/>
      <c r="AC6774" s="46"/>
      <c r="AD6774" s="46"/>
      <c r="AE6774" s="46"/>
      <c r="AF6774" s="46"/>
      <c r="AG6774" s="46"/>
      <c r="AH6774" s="46"/>
      <c r="AI6774" s="46"/>
      <c r="AJ6774" s="46"/>
      <c r="AK6774" s="46"/>
      <c r="AL6774" s="46"/>
      <c r="AM6774" s="46"/>
      <c r="AN6774" s="46"/>
      <c r="AO6774" s="46"/>
      <c r="AP6774" s="46"/>
      <c r="AQ6774" s="46"/>
      <c r="AR6774" s="46"/>
      <c r="AS6774" s="46"/>
      <c r="AT6774" s="46"/>
      <c r="AU6774" s="46"/>
      <c r="AV6774" s="46"/>
      <c r="AW6774" s="46"/>
      <c r="AX6774" s="46"/>
      <c r="AY6774" s="46"/>
      <c r="AZ6774" s="46"/>
      <c r="BA6774" s="46"/>
      <c r="BB6774" s="46"/>
      <c r="BC6774" s="46"/>
      <c r="BD6774" s="46"/>
      <c r="BE6774" s="46"/>
      <c r="BF6774" s="46"/>
      <c r="BG6774" s="46"/>
      <c r="BH6774" s="46"/>
      <c r="BI6774" s="46"/>
      <c r="BJ6774" s="46"/>
      <c r="BK6774" s="46"/>
      <c r="BL6774" s="46"/>
      <c r="BM6774" s="46"/>
      <c r="BN6774" s="46"/>
      <c r="BO6774" s="46"/>
      <c r="BP6774" s="46"/>
      <c r="BQ6774" s="46"/>
      <c r="BR6774" s="46"/>
      <c r="BS6774" s="46"/>
      <c r="BT6774" s="46"/>
      <c r="BU6774" s="46"/>
      <c r="BV6774" s="46"/>
      <c r="BW6774" s="46"/>
      <c r="BX6774" s="46"/>
      <c r="BY6774" s="46"/>
      <c r="BZ6774" s="46"/>
      <c r="CA6774" s="46"/>
      <c r="CB6774" s="46"/>
      <c r="CC6774" s="46"/>
      <c r="CD6774" s="46"/>
      <c r="CE6774" s="46"/>
      <c r="CF6774" s="46"/>
      <c r="CG6774" s="46"/>
      <c r="CH6774" s="46"/>
      <c r="CI6774" s="46"/>
      <c r="CJ6774" s="46"/>
      <c r="CK6774" s="46"/>
      <c r="CL6774" s="46"/>
      <c r="CM6774" s="46"/>
      <c r="CN6774" s="46"/>
      <c r="CO6774" s="46"/>
      <c r="CP6774" s="46"/>
      <c r="CQ6774" s="46"/>
      <c r="CR6774" s="46"/>
      <c r="CS6774" s="46"/>
      <c r="CT6774" s="46"/>
      <c r="CU6774" s="46"/>
      <c r="CV6774" s="46"/>
      <c r="CW6774" s="46"/>
      <c r="CX6774" s="46"/>
      <c r="CY6774" s="46"/>
      <c r="CZ6774" s="46"/>
      <c r="DA6774" s="46"/>
      <c r="DB6774" s="46"/>
      <c r="DC6774" s="46"/>
      <c r="DD6774" s="46"/>
      <c r="DE6774" s="46"/>
      <c r="DF6774" s="46"/>
      <c r="DG6774" s="46"/>
      <c r="DH6774" s="46"/>
      <c r="DI6774" s="46"/>
      <c r="DJ6774" s="46"/>
      <c r="DK6774" s="46"/>
      <c r="DL6774" s="46"/>
      <c r="DM6774" s="46"/>
      <c r="DN6774" s="46"/>
      <c r="DO6774" s="46"/>
      <c r="DP6774" s="46"/>
      <c r="DQ6774" s="46"/>
      <c r="DR6774" s="46"/>
      <c r="DS6774" s="46"/>
      <c r="DT6774" s="46"/>
      <c r="DU6774" s="46"/>
      <c r="DV6774" s="46"/>
      <c r="DW6774" s="46"/>
      <c r="DX6774" s="46"/>
      <c r="DY6774" s="46"/>
      <c r="DZ6774" s="46"/>
      <c r="EA6774" s="46"/>
      <c r="EB6774" s="46"/>
      <c r="EC6774" s="46"/>
      <c r="ED6774" s="46"/>
      <c r="EE6774" s="46"/>
      <c r="EF6774" s="46"/>
      <c r="EG6774" s="46"/>
      <c r="EH6774" s="46"/>
      <c r="EI6774" s="46"/>
      <c r="EJ6774" s="46"/>
      <c r="EK6774" s="46"/>
      <c r="EL6774" s="46"/>
      <c r="EM6774" s="46"/>
      <c r="EN6774" s="46"/>
      <c r="EO6774" s="46"/>
      <c r="EP6774" s="46"/>
      <c r="EQ6774" s="46"/>
      <c r="ER6774" s="46"/>
      <c r="ES6774" s="46"/>
      <c r="ET6774" s="46"/>
      <c r="EU6774" s="46"/>
      <c r="EV6774" s="46"/>
      <c r="EW6774" s="46"/>
      <c r="EX6774" s="46"/>
      <c r="EY6774" s="46"/>
      <c r="EZ6774" s="46"/>
      <c r="FA6774" s="46"/>
      <c r="FB6774" s="46"/>
      <c r="FC6774" s="46"/>
      <c r="FD6774" s="46"/>
      <c r="FE6774" s="46"/>
      <c r="FF6774" s="46"/>
      <c r="FG6774" s="46"/>
      <c r="FH6774" s="46"/>
      <c r="FI6774" s="46"/>
      <c r="FJ6774" s="46"/>
      <c r="FK6774" s="46"/>
      <c r="FL6774" s="46"/>
      <c r="FM6774" s="46"/>
      <c r="FN6774" s="46"/>
      <c r="FO6774" s="46"/>
      <c r="FP6774" s="46"/>
      <c r="FQ6774" s="46"/>
      <c r="FR6774" s="46"/>
      <c r="FS6774" s="46"/>
      <c r="FT6774" s="46"/>
      <c r="FU6774" s="46"/>
    </row>
    <row r="6775" spans="2:177" s="18" customFormat="1" ht="76.5" customHeight="1" outlineLevel="1">
      <c r="B6775" s="38" t="s">
        <v>15184</v>
      </c>
      <c r="C6775" s="39" t="s">
        <v>66</v>
      </c>
      <c r="D6775" s="112" t="s">
        <v>15185</v>
      </c>
      <c r="E6775" s="37" t="s">
        <v>7918</v>
      </c>
      <c r="F6775" s="111"/>
      <c r="G6775" s="37" t="s">
        <v>15186</v>
      </c>
      <c r="H6775" s="111"/>
      <c r="I6775" s="111" t="s">
        <v>15187</v>
      </c>
      <c r="J6775" s="111" t="s">
        <v>15188</v>
      </c>
      <c r="K6775" s="100" t="s">
        <v>113</v>
      </c>
      <c r="L6775" s="100">
        <v>0</v>
      </c>
      <c r="M6775" s="38">
        <v>230000000</v>
      </c>
      <c r="N6775" s="41" t="s">
        <v>74</v>
      </c>
      <c r="O6775" s="33" t="s">
        <v>174</v>
      </c>
      <c r="P6775" s="37" t="s">
        <v>86</v>
      </c>
      <c r="Q6775" s="100" t="s">
        <v>77</v>
      </c>
      <c r="R6775" s="42" t="s">
        <v>15003</v>
      </c>
      <c r="S6775" s="33" t="s">
        <v>121</v>
      </c>
      <c r="T6775" s="38">
        <v>796</v>
      </c>
      <c r="U6775" s="105" t="s">
        <v>80</v>
      </c>
      <c r="V6775" s="78">
        <v>10</v>
      </c>
      <c r="W6775" s="101">
        <v>5232.8</v>
      </c>
      <c r="X6775" s="34">
        <v>0</v>
      </c>
      <c r="Y6775" s="44">
        <f t="shared" si="187"/>
        <v>0</v>
      </c>
      <c r="Z6775" s="100"/>
      <c r="AA6775" s="102">
        <v>2014</v>
      </c>
      <c r="AB6775" s="38" t="s">
        <v>82</v>
      </c>
      <c r="AC6775" s="46"/>
      <c r="AD6775" s="46"/>
      <c r="AE6775" s="46"/>
      <c r="AF6775" s="46"/>
      <c r="AG6775" s="46"/>
      <c r="AH6775" s="46"/>
      <c r="AI6775" s="46"/>
      <c r="AJ6775" s="46"/>
      <c r="AK6775" s="46"/>
      <c r="AL6775" s="46"/>
      <c r="AM6775" s="46"/>
      <c r="AN6775" s="46"/>
      <c r="AO6775" s="46"/>
      <c r="AP6775" s="46"/>
      <c r="AQ6775" s="46"/>
      <c r="AR6775" s="46"/>
      <c r="AS6775" s="46"/>
      <c r="AT6775" s="46"/>
      <c r="AU6775" s="46"/>
      <c r="AV6775" s="46"/>
      <c r="AW6775" s="46"/>
      <c r="AX6775" s="46"/>
      <c r="AY6775" s="46"/>
      <c r="AZ6775" s="46"/>
      <c r="BA6775" s="46"/>
      <c r="BB6775" s="46"/>
      <c r="BC6775" s="46"/>
      <c r="BD6775" s="46"/>
      <c r="BE6775" s="46"/>
      <c r="BF6775" s="46"/>
      <c r="BG6775" s="46"/>
      <c r="BH6775" s="46"/>
      <c r="BI6775" s="46"/>
      <c r="BJ6775" s="46"/>
      <c r="BK6775" s="46"/>
      <c r="BL6775" s="46"/>
      <c r="BM6775" s="46"/>
      <c r="BN6775" s="46"/>
      <c r="BO6775" s="46"/>
      <c r="BP6775" s="46"/>
      <c r="BQ6775" s="46"/>
      <c r="BR6775" s="46"/>
      <c r="BS6775" s="46"/>
      <c r="BT6775" s="46"/>
      <c r="BU6775" s="46"/>
      <c r="BV6775" s="46"/>
      <c r="BW6775" s="46"/>
      <c r="BX6775" s="46"/>
      <c r="BY6775" s="46"/>
      <c r="BZ6775" s="46"/>
      <c r="CA6775" s="46"/>
      <c r="CB6775" s="46"/>
      <c r="CC6775" s="46"/>
      <c r="CD6775" s="46"/>
      <c r="CE6775" s="46"/>
      <c r="CF6775" s="46"/>
      <c r="CG6775" s="46"/>
      <c r="CH6775" s="46"/>
      <c r="CI6775" s="46"/>
      <c r="CJ6775" s="46"/>
      <c r="CK6775" s="46"/>
      <c r="CL6775" s="46"/>
      <c r="CM6775" s="46"/>
      <c r="CN6775" s="46"/>
      <c r="CO6775" s="46"/>
      <c r="CP6775" s="46"/>
      <c r="CQ6775" s="46"/>
      <c r="CR6775" s="46"/>
      <c r="CS6775" s="46"/>
      <c r="CT6775" s="46"/>
      <c r="CU6775" s="46"/>
      <c r="CV6775" s="46"/>
      <c r="CW6775" s="46"/>
      <c r="CX6775" s="46"/>
      <c r="CY6775" s="46"/>
      <c r="CZ6775" s="46"/>
      <c r="DA6775" s="46"/>
      <c r="DB6775" s="46"/>
      <c r="DC6775" s="46"/>
      <c r="DD6775" s="46"/>
      <c r="DE6775" s="46"/>
      <c r="DF6775" s="46"/>
      <c r="DG6775" s="46"/>
      <c r="DH6775" s="46"/>
      <c r="DI6775" s="46"/>
      <c r="DJ6775" s="46"/>
      <c r="DK6775" s="46"/>
      <c r="DL6775" s="46"/>
      <c r="DM6775" s="46"/>
      <c r="DN6775" s="46"/>
      <c r="DO6775" s="46"/>
      <c r="DP6775" s="46"/>
      <c r="DQ6775" s="46"/>
      <c r="DR6775" s="46"/>
      <c r="DS6775" s="46"/>
      <c r="DT6775" s="46"/>
      <c r="DU6775" s="46"/>
      <c r="DV6775" s="46"/>
      <c r="DW6775" s="46"/>
      <c r="DX6775" s="46"/>
      <c r="DY6775" s="46"/>
      <c r="DZ6775" s="46"/>
      <c r="EA6775" s="46"/>
      <c r="EB6775" s="46"/>
      <c r="EC6775" s="46"/>
      <c r="ED6775" s="46"/>
      <c r="EE6775" s="46"/>
      <c r="EF6775" s="46"/>
      <c r="EG6775" s="46"/>
      <c r="EH6775" s="46"/>
      <c r="EI6775" s="46"/>
      <c r="EJ6775" s="46"/>
      <c r="EK6775" s="46"/>
      <c r="EL6775" s="46"/>
      <c r="EM6775" s="46"/>
      <c r="EN6775" s="46"/>
      <c r="EO6775" s="46"/>
      <c r="EP6775" s="46"/>
      <c r="EQ6775" s="46"/>
      <c r="ER6775" s="46"/>
      <c r="ES6775" s="46"/>
      <c r="ET6775" s="46"/>
      <c r="EU6775" s="46"/>
      <c r="EV6775" s="46"/>
      <c r="EW6775" s="46"/>
      <c r="EX6775" s="46"/>
      <c r="EY6775" s="46"/>
      <c r="EZ6775" s="46"/>
      <c r="FA6775" s="46"/>
      <c r="FB6775" s="46"/>
      <c r="FC6775" s="46"/>
      <c r="FD6775" s="46"/>
      <c r="FE6775" s="46"/>
      <c r="FF6775" s="46"/>
      <c r="FG6775" s="46"/>
      <c r="FH6775" s="46"/>
      <c r="FI6775" s="46"/>
      <c r="FJ6775" s="46"/>
      <c r="FK6775" s="46"/>
      <c r="FL6775" s="46"/>
      <c r="FM6775" s="46"/>
      <c r="FN6775" s="46"/>
      <c r="FO6775" s="46"/>
      <c r="FP6775" s="46"/>
      <c r="FQ6775" s="46"/>
      <c r="FR6775" s="46"/>
      <c r="FS6775" s="46"/>
      <c r="FT6775" s="46"/>
      <c r="FU6775" s="46"/>
    </row>
    <row r="6776" spans="2:177" s="18" customFormat="1" ht="76.5" customHeight="1" outlineLevel="1">
      <c r="B6776" s="38" t="s">
        <v>15189</v>
      </c>
      <c r="C6776" s="39" t="s">
        <v>66</v>
      </c>
      <c r="D6776" s="112" t="s">
        <v>15185</v>
      </c>
      <c r="E6776" s="37" t="s">
        <v>7918</v>
      </c>
      <c r="F6776" s="111"/>
      <c r="G6776" s="37" t="s">
        <v>15186</v>
      </c>
      <c r="H6776" s="111"/>
      <c r="I6776" s="111" t="s">
        <v>15187</v>
      </c>
      <c r="J6776" s="111" t="s">
        <v>15188</v>
      </c>
      <c r="K6776" s="37" t="s">
        <v>113</v>
      </c>
      <c r="L6776" s="100">
        <v>0</v>
      </c>
      <c r="M6776" s="38">
        <v>230000000</v>
      </c>
      <c r="N6776" s="41" t="s">
        <v>74</v>
      </c>
      <c r="O6776" s="33" t="s">
        <v>144</v>
      </c>
      <c r="P6776" s="37" t="s">
        <v>86</v>
      </c>
      <c r="Q6776" s="100" t="s">
        <v>77</v>
      </c>
      <c r="R6776" s="42" t="s">
        <v>15003</v>
      </c>
      <c r="S6776" s="33" t="s">
        <v>121</v>
      </c>
      <c r="T6776" s="38">
        <v>796</v>
      </c>
      <c r="U6776" s="105" t="s">
        <v>80</v>
      </c>
      <c r="V6776" s="78">
        <v>10</v>
      </c>
      <c r="W6776" s="101">
        <v>5232.8</v>
      </c>
      <c r="X6776" s="34">
        <v>52328</v>
      </c>
      <c r="Y6776" s="44">
        <f t="shared" si="187"/>
        <v>58607.360000000008</v>
      </c>
      <c r="Z6776" s="100"/>
      <c r="AA6776" s="102">
        <v>2014</v>
      </c>
      <c r="AB6776" s="38"/>
      <c r="AC6776" s="46"/>
      <c r="AD6776" s="46"/>
      <c r="AE6776" s="46"/>
      <c r="AF6776" s="46"/>
      <c r="AG6776" s="46"/>
      <c r="AH6776" s="46"/>
      <c r="AI6776" s="46"/>
      <c r="AJ6776" s="46"/>
      <c r="AK6776" s="46"/>
      <c r="AL6776" s="46"/>
      <c r="AM6776" s="46"/>
      <c r="AN6776" s="46"/>
      <c r="AO6776" s="46"/>
      <c r="AP6776" s="46"/>
      <c r="AQ6776" s="46"/>
      <c r="AR6776" s="46"/>
      <c r="AS6776" s="46"/>
      <c r="AT6776" s="46"/>
      <c r="AU6776" s="46"/>
      <c r="AV6776" s="46"/>
      <c r="AW6776" s="46"/>
      <c r="AX6776" s="46"/>
      <c r="AY6776" s="46"/>
      <c r="AZ6776" s="46"/>
      <c r="BA6776" s="46"/>
      <c r="BB6776" s="46"/>
      <c r="BC6776" s="46"/>
      <c r="BD6776" s="46"/>
      <c r="BE6776" s="46"/>
      <c r="BF6776" s="46"/>
      <c r="BG6776" s="46"/>
      <c r="BH6776" s="46"/>
      <c r="BI6776" s="46"/>
      <c r="BJ6776" s="46"/>
      <c r="BK6776" s="46"/>
      <c r="BL6776" s="46"/>
      <c r="BM6776" s="46"/>
      <c r="BN6776" s="46"/>
      <c r="BO6776" s="46"/>
      <c r="BP6776" s="46"/>
      <c r="BQ6776" s="46"/>
      <c r="BR6776" s="46"/>
      <c r="BS6776" s="46"/>
      <c r="BT6776" s="46"/>
      <c r="BU6776" s="46"/>
      <c r="BV6776" s="46"/>
      <c r="BW6776" s="46"/>
      <c r="BX6776" s="46"/>
      <c r="BY6776" s="46"/>
      <c r="BZ6776" s="46"/>
      <c r="CA6776" s="46"/>
      <c r="CB6776" s="46"/>
      <c r="CC6776" s="46"/>
      <c r="CD6776" s="46"/>
      <c r="CE6776" s="46"/>
      <c r="CF6776" s="46"/>
      <c r="CG6776" s="46"/>
      <c r="CH6776" s="46"/>
      <c r="CI6776" s="46"/>
      <c r="CJ6776" s="46"/>
      <c r="CK6776" s="46"/>
      <c r="CL6776" s="46"/>
      <c r="CM6776" s="46"/>
      <c r="CN6776" s="46"/>
      <c r="CO6776" s="46"/>
      <c r="CP6776" s="46"/>
      <c r="CQ6776" s="46"/>
      <c r="CR6776" s="46"/>
      <c r="CS6776" s="46"/>
      <c r="CT6776" s="46"/>
      <c r="CU6776" s="46"/>
      <c r="CV6776" s="46"/>
      <c r="CW6776" s="46"/>
      <c r="CX6776" s="46"/>
      <c r="CY6776" s="46"/>
      <c r="CZ6776" s="46"/>
      <c r="DA6776" s="46"/>
      <c r="DB6776" s="46"/>
      <c r="DC6776" s="46"/>
      <c r="DD6776" s="46"/>
      <c r="DE6776" s="46"/>
      <c r="DF6776" s="46"/>
      <c r="DG6776" s="46"/>
      <c r="DH6776" s="46"/>
      <c r="DI6776" s="46"/>
      <c r="DJ6776" s="46"/>
      <c r="DK6776" s="46"/>
      <c r="DL6776" s="46"/>
      <c r="DM6776" s="46"/>
      <c r="DN6776" s="46"/>
      <c r="DO6776" s="46"/>
      <c r="DP6776" s="46"/>
      <c r="DQ6776" s="46"/>
      <c r="DR6776" s="46"/>
      <c r="DS6776" s="46"/>
      <c r="DT6776" s="46"/>
      <c r="DU6776" s="46"/>
      <c r="DV6776" s="46"/>
      <c r="DW6776" s="46"/>
      <c r="DX6776" s="46"/>
      <c r="DY6776" s="46"/>
      <c r="DZ6776" s="46"/>
      <c r="EA6776" s="46"/>
      <c r="EB6776" s="46"/>
      <c r="EC6776" s="46"/>
      <c r="ED6776" s="46"/>
      <c r="EE6776" s="46"/>
      <c r="EF6776" s="46"/>
      <c r="EG6776" s="46"/>
      <c r="EH6776" s="46"/>
      <c r="EI6776" s="46"/>
      <c r="EJ6776" s="46"/>
      <c r="EK6776" s="46"/>
      <c r="EL6776" s="46"/>
      <c r="EM6776" s="46"/>
      <c r="EN6776" s="46"/>
      <c r="EO6776" s="46"/>
      <c r="EP6776" s="46"/>
      <c r="EQ6776" s="46"/>
      <c r="ER6776" s="46"/>
      <c r="ES6776" s="46"/>
      <c r="ET6776" s="46"/>
      <c r="EU6776" s="46"/>
      <c r="EV6776" s="46"/>
      <c r="EW6776" s="46"/>
      <c r="EX6776" s="46"/>
      <c r="EY6776" s="46"/>
      <c r="EZ6776" s="46"/>
      <c r="FA6776" s="46"/>
      <c r="FB6776" s="46"/>
      <c r="FC6776" s="46"/>
      <c r="FD6776" s="46"/>
      <c r="FE6776" s="46"/>
      <c r="FF6776" s="46"/>
      <c r="FG6776" s="46"/>
      <c r="FH6776" s="46"/>
      <c r="FI6776" s="46"/>
      <c r="FJ6776" s="46"/>
      <c r="FK6776" s="46"/>
      <c r="FL6776" s="46"/>
      <c r="FM6776" s="46"/>
      <c r="FN6776" s="46"/>
      <c r="FO6776" s="46"/>
      <c r="FP6776" s="46"/>
      <c r="FQ6776" s="46"/>
      <c r="FR6776" s="46"/>
      <c r="FS6776" s="46"/>
      <c r="FT6776" s="46"/>
      <c r="FU6776" s="46"/>
    </row>
    <row r="6777" spans="2:177" s="18" customFormat="1" ht="76.5" customHeight="1" outlineLevel="1">
      <c r="B6777" s="38" t="s">
        <v>15190</v>
      </c>
      <c r="C6777" s="39" t="s">
        <v>66</v>
      </c>
      <c r="D6777" s="112" t="s">
        <v>15185</v>
      </c>
      <c r="E6777" s="37" t="s">
        <v>7918</v>
      </c>
      <c r="F6777" s="111"/>
      <c r="G6777" s="37" t="s">
        <v>15186</v>
      </c>
      <c r="H6777" s="111"/>
      <c r="I6777" s="111" t="s">
        <v>15191</v>
      </c>
      <c r="J6777" s="111" t="s">
        <v>15192</v>
      </c>
      <c r="K6777" s="100" t="s">
        <v>113</v>
      </c>
      <c r="L6777" s="100">
        <v>0</v>
      </c>
      <c r="M6777" s="38">
        <v>230000000</v>
      </c>
      <c r="N6777" s="41" t="s">
        <v>74</v>
      </c>
      <c r="O6777" s="33" t="s">
        <v>174</v>
      </c>
      <c r="P6777" s="37" t="s">
        <v>86</v>
      </c>
      <c r="Q6777" s="100" t="s">
        <v>77</v>
      </c>
      <c r="R6777" s="42" t="s">
        <v>15003</v>
      </c>
      <c r="S6777" s="33" t="s">
        <v>121</v>
      </c>
      <c r="T6777" s="38">
        <v>796</v>
      </c>
      <c r="U6777" s="105" t="s">
        <v>80</v>
      </c>
      <c r="V6777" s="78">
        <v>2</v>
      </c>
      <c r="W6777" s="101">
        <v>8205.7000000000007</v>
      </c>
      <c r="X6777" s="34">
        <v>0</v>
      </c>
      <c r="Y6777" s="44">
        <f t="shared" si="187"/>
        <v>0</v>
      </c>
      <c r="Z6777" s="100"/>
      <c r="AA6777" s="102">
        <v>2014</v>
      </c>
      <c r="AB6777" s="38" t="s">
        <v>82</v>
      </c>
      <c r="AC6777" s="46"/>
      <c r="AD6777" s="46"/>
      <c r="AE6777" s="46"/>
      <c r="AF6777" s="46"/>
      <c r="AG6777" s="46"/>
      <c r="AH6777" s="46"/>
      <c r="AI6777" s="46"/>
      <c r="AJ6777" s="46"/>
      <c r="AK6777" s="46"/>
      <c r="AL6777" s="46"/>
      <c r="AM6777" s="46"/>
      <c r="AN6777" s="46"/>
      <c r="AO6777" s="46"/>
      <c r="AP6777" s="46"/>
      <c r="AQ6777" s="46"/>
      <c r="AR6777" s="46"/>
      <c r="AS6777" s="46"/>
      <c r="AT6777" s="46"/>
      <c r="AU6777" s="46"/>
      <c r="AV6777" s="46"/>
      <c r="AW6777" s="46"/>
      <c r="AX6777" s="46"/>
      <c r="AY6777" s="46"/>
      <c r="AZ6777" s="46"/>
      <c r="BA6777" s="46"/>
      <c r="BB6777" s="46"/>
      <c r="BC6777" s="46"/>
      <c r="BD6777" s="46"/>
      <c r="BE6777" s="46"/>
      <c r="BF6777" s="46"/>
      <c r="BG6777" s="46"/>
      <c r="BH6777" s="46"/>
      <c r="BI6777" s="46"/>
      <c r="BJ6777" s="46"/>
      <c r="BK6777" s="46"/>
      <c r="BL6777" s="46"/>
      <c r="BM6777" s="46"/>
      <c r="BN6777" s="46"/>
      <c r="BO6777" s="46"/>
      <c r="BP6777" s="46"/>
      <c r="BQ6777" s="46"/>
      <c r="BR6777" s="46"/>
      <c r="BS6777" s="46"/>
      <c r="BT6777" s="46"/>
      <c r="BU6777" s="46"/>
      <c r="BV6777" s="46"/>
      <c r="BW6777" s="46"/>
      <c r="BX6777" s="46"/>
      <c r="BY6777" s="46"/>
      <c r="BZ6777" s="46"/>
      <c r="CA6777" s="46"/>
      <c r="CB6777" s="46"/>
      <c r="CC6777" s="46"/>
      <c r="CD6777" s="46"/>
      <c r="CE6777" s="46"/>
      <c r="CF6777" s="46"/>
      <c r="CG6777" s="46"/>
      <c r="CH6777" s="46"/>
      <c r="CI6777" s="46"/>
      <c r="CJ6777" s="46"/>
      <c r="CK6777" s="46"/>
      <c r="CL6777" s="46"/>
      <c r="CM6777" s="46"/>
      <c r="CN6777" s="46"/>
      <c r="CO6777" s="46"/>
      <c r="CP6777" s="46"/>
      <c r="CQ6777" s="46"/>
      <c r="CR6777" s="46"/>
      <c r="CS6777" s="46"/>
      <c r="CT6777" s="46"/>
      <c r="CU6777" s="46"/>
      <c r="CV6777" s="46"/>
      <c r="CW6777" s="46"/>
      <c r="CX6777" s="46"/>
      <c r="CY6777" s="46"/>
      <c r="CZ6777" s="46"/>
      <c r="DA6777" s="46"/>
      <c r="DB6777" s="46"/>
      <c r="DC6777" s="46"/>
      <c r="DD6777" s="46"/>
      <c r="DE6777" s="46"/>
      <c r="DF6777" s="46"/>
      <c r="DG6777" s="46"/>
      <c r="DH6777" s="46"/>
      <c r="DI6777" s="46"/>
      <c r="DJ6777" s="46"/>
      <c r="DK6777" s="46"/>
      <c r="DL6777" s="46"/>
      <c r="DM6777" s="46"/>
      <c r="DN6777" s="46"/>
      <c r="DO6777" s="46"/>
      <c r="DP6777" s="46"/>
      <c r="DQ6777" s="46"/>
      <c r="DR6777" s="46"/>
      <c r="DS6777" s="46"/>
      <c r="DT6777" s="46"/>
      <c r="DU6777" s="46"/>
      <c r="DV6777" s="46"/>
      <c r="DW6777" s="46"/>
      <c r="DX6777" s="46"/>
      <c r="DY6777" s="46"/>
      <c r="DZ6777" s="46"/>
      <c r="EA6777" s="46"/>
      <c r="EB6777" s="46"/>
      <c r="EC6777" s="46"/>
      <c r="ED6777" s="46"/>
      <c r="EE6777" s="46"/>
      <c r="EF6777" s="46"/>
      <c r="EG6777" s="46"/>
      <c r="EH6777" s="46"/>
      <c r="EI6777" s="46"/>
      <c r="EJ6777" s="46"/>
      <c r="EK6777" s="46"/>
      <c r="EL6777" s="46"/>
      <c r="EM6777" s="46"/>
      <c r="EN6777" s="46"/>
      <c r="EO6777" s="46"/>
      <c r="EP6777" s="46"/>
      <c r="EQ6777" s="46"/>
      <c r="ER6777" s="46"/>
      <c r="ES6777" s="46"/>
      <c r="ET6777" s="46"/>
      <c r="EU6777" s="46"/>
      <c r="EV6777" s="46"/>
      <c r="EW6777" s="46"/>
      <c r="EX6777" s="46"/>
      <c r="EY6777" s="46"/>
      <c r="EZ6777" s="46"/>
      <c r="FA6777" s="46"/>
      <c r="FB6777" s="46"/>
      <c r="FC6777" s="46"/>
      <c r="FD6777" s="46"/>
      <c r="FE6777" s="46"/>
      <c r="FF6777" s="46"/>
      <c r="FG6777" s="46"/>
      <c r="FH6777" s="46"/>
      <c r="FI6777" s="46"/>
      <c r="FJ6777" s="46"/>
      <c r="FK6777" s="46"/>
      <c r="FL6777" s="46"/>
      <c r="FM6777" s="46"/>
      <c r="FN6777" s="46"/>
      <c r="FO6777" s="46"/>
      <c r="FP6777" s="46"/>
      <c r="FQ6777" s="46"/>
      <c r="FR6777" s="46"/>
      <c r="FS6777" s="46"/>
      <c r="FT6777" s="46"/>
      <c r="FU6777" s="46"/>
    </row>
    <row r="6778" spans="2:177" s="18" customFormat="1" ht="76.5" customHeight="1" outlineLevel="1">
      <c r="B6778" s="38" t="s">
        <v>15193</v>
      </c>
      <c r="C6778" s="39" t="s">
        <v>66</v>
      </c>
      <c r="D6778" s="112" t="s">
        <v>15185</v>
      </c>
      <c r="E6778" s="37" t="s">
        <v>7918</v>
      </c>
      <c r="F6778" s="111"/>
      <c r="G6778" s="37" t="s">
        <v>15186</v>
      </c>
      <c r="H6778" s="111"/>
      <c r="I6778" s="111" t="s">
        <v>15191</v>
      </c>
      <c r="J6778" s="111" t="s">
        <v>15192</v>
      </c>
      <c r="K6778" s="37" t="s">
        <v>113</v>
      </c>
      <c r="L6778" s="100">
        <v>0</v>
      </c>
      <c r="M6778" s="38">
        <v>230000000</v>
      </c>
      <c r="N6778" s="41" t="s">
        <v>74</v>
      </c>
      <c r="O6778" s="33" t="s">
        <v>144</v>
      </c>
      <c r="P6778" s="37" t="s">
        <v>86</v>
      </c>
      <c r="Q6778" s="100" t="s">
        <v>77</v>
      </c>
      <c r="R6778" s="42" t="s">
        <v>15003</v>
      </c>
      <c r="S6778" s="33" t="s">
        <v>121</v>
      </c>
      <c r="T6778" s="38">
        <v>796</v>
      </c>
      <c r="U6778" s="105" t="s">
        <v>80</v>
      </c>
      <c r="V6778" s="78">
        <v>2</v>
      </c>
      <c r="W6778" s="101">
        <v>8205.7000000000007</v>
      </c>
      <c r="X6778" s="34">
        <v>16411.400000000001</v>
      </c>
      <c r="Y6778" s="44">
        <f t="shared" si="187"/>
        <v>18380.768000000004</v>
      </c>
      <c r="Z6778" s="100"/>
      <c r="AA6778" s="102">
        <v>2014</v>
      </c>
      <c r="AB6778" s="38"/>
      <c r="AC6778" s="46"/>
      <c r="AD6778" s="46"/>
      <c r="AE6778" s="46"/>
      <c r="AF6778" s="46"/>
      <c r="AG6778" s="46"/>
      <c r="AH6778" s="46"/>
      <c r="AI6778" s="46"/>
      <c r="AJ6778" s="46"/>
      <c r="AK6778" s="46"/>
      <c r="AL6778" s="46"/>
      <c r="AM6778" s="46"/>
      <c r="AN6778" s="46"/>
      <c r="AO6778" s="46"/>
      <c r="AP6778" s="46"/>
      <c r="AQ6778" s="46"/>
      <c r="AR6778" s="46"/>
      <c r="AS6778" s="46"/>
      <c r="AT6778" s="46"/>
      <c r="AU6778" s="46"/>
      <c r="AV6778" s="46"/>
      <c r="AW6778" s="46"/>
      <c r="AX6778" s="46"/>
      <c r="AY6778" s="46"/>
      <c r="AZ6778" s="46"/>
      <c r="BA6778" s="46"/>
      <c r="BB6778" s="46"/>
      <c r="BC6778" s="46"/>
      <c r="BD6778" s="46"/>
      <c r="BE6778" s="46"/>
      <c r="BF6778" s="46"/>
      <c r="BG6778" s="46"/>
      <c r="BH6778" s="46"/>
      <c r="BI6778" s="46"/>
      <c r="BJ6778" s="46"/>
      <c r="BK6778" s="46"/>
      <c r="BL6778" s="46"/>
      <c r="BM6778" s="46"/>
      <c r="BN6778" s="46"/>
      <c r="BO6778" s="46"/>
      <c r="BP6778" s="46"/>
      <c r="BQ6778" s="46"/>
      <c r="BR6778" s="46"/>
      <c r="BS6778" s="46"/>
      <c r="BT6778" s="46"/>
      <c r="BU6778" s="46"/>
      <c r="BV6778" s="46"/>
      <c r="BW6778" s="46"/>
      <c r="BX6778" s="46"/>
      <c r="BY6778" s="46"/>
      <c r="BZ6778" s="46"/>
      <c r="CA6778" s="46"/>
      <c r="CB6778" s="46"/>
      <c r="CC6778" s="46"/>
      <c r="CD6778" s="46"/>
      <c r="CE6778" s="46"/>
      <c r="CF6778" s="46"/>
      <c r="CG6778" s="46"/>
      <c r="CH6778" s="46"/>
      <c r="CI6778" s="46"/>
      <c r="CJ6778" s="46"/>
      <c r="CK6778" s="46"/>
      <c r="CL6778" s="46"/>
      <c r="CM6778" s="46"/>
      <c r="CN6778" s="46"/>
      <c r="CO6778" s="46"/>
      <c r="CP6778" s="46"/>
      <c r="CQ6778" s="46"/>
      <c r="CR6778" s="46"/>
      <c r="CS6778" s="46"/>
      <c r="CT6778" s="46"/>
      <c r="CU6778" s="46"/>
      <c r="CV6778" s="46"/>
      <c r="CW6778" s="46"/>
      <c r="CX6778" s="46"/>
      <c r="CY6778" s="46"/>
      <c r="CZ6778" s="46"/>
      <c r="DA6778" s="46"/>
      <c r="DB6778" s="46"/>
      <c r="DC6778" s="46"/>
      <c r="DD6778" s="46"/>
      <c r="DE6778" s="46"/>
      <c r="DF6778" s="46"/>
      <c r="DG6778" s="46"/>
      <c r="DH6778" s="46"/>
      <c r="DI6778" s="46"/>
      <c r="DJ6778" s="46"/>
      <c r="DK6778" s="46"/>
      <c r="DL6778" s="46"/>
      <c r="DM6778" s="46"/>
      <c r="DN6778" s="46"/>
      <c r="DO6778" s="46"/>
      <c r="DP6778" s="46"/>
      <c r="DQ6778" s="46"/>
      <c r="DR6778" s="46"/>
      <c r="DS6778" s="46"/>
      <c r="DT6778" s="46"/>
      <c r="DU6778" s="46"/>
      <c r="DV6778" s="46"/>
      <c r="DW6778" s="46"/>
      <c r="DX6778" s="46"/>
      <c r="DY6778" s="46"/>
      <c r="DZ6778" s="46"/>
      <c r="EA6778" s="46"/>
      <c r="EB6778" s="46"/>
      <c r="EC6778" s="46"/>
      <c r="ED6778" s="46"/>
      <c r="EE6778" s="46"/>
      <c r="EF6778" s="46"/>
      <c r="EG6778" s="46"/>
      <c r="EH6778" s="46"/>
      <c r="EI6778" s="46"/>
      <c r="EJ6778" s="46"/>
      <c r="EK6778" s="46"/>
      <c r="EL6778" s="46"/>
      <c r="EM6778" s="46"/>
      <c r="EN6778" s="46"/>
      <c r="EO6778" s="46"/>
      <c r="EP6778" s="46"/>
      <c r="EQ6778" s="46"/>
      <c r="ER6778" s="46"/>
      <c r="ES6778" s="46"/>
      <c r="ET6778" s="46"/>
      <c r="EU6778" s="46"/>
      <c r="EV6778" s="46"/>
      <c r="EW6778" s="46"/>
      <c r="EX6778" s="46"/>
      <c r="EY6778" s="46"/>
      <c r="EZ6778" s="46"/>
      <c r="FA6778" s="46"/>
      <c r="FB6778" s="46"/>
      <c r="FC6778" s="46"/>
      <c r="FD6778" s="46"/>
      <c r="FE6778" s="46"/>
      <c r="FF6778" s="46"/>
      <c r="FG6778" s="46"/>
      <c r="FH6778" s="46"/>
      <c r="FI6778" s="46"/>
      <c r="FJ6778" s="46"/>
      <c r="FK6778" s="46"/>
      <c r="FL6778" s="46"/>
      <c r="FM6778" s="46"/>
      <c r="FN6778" s="46"/>
      <c r="FO6778" s="46"/>
      <c r="FP6778" s="46"/>
      <c r="FQ6778" s="46"/>
      <c r="FR6778" s="46"/>
      <c r="FS6778" s="46"/>
      <c r="FT6778" s="46"/>
      <c r="FU6778" s="46"/>
    </row>
    <row r="6779" spans="2:177" s="18" customFormat="1" ht="76.5" customHeight="1" outlineLevel="1">
      <c r="B6779" s="38" t="s">
        <v>15194</v>
      </c>
      <c r="C6779" s="39" t="s">
        <v>66</v>
      </c>
      <c r="D6779" s="112" t="s">
        <v>15185</v>
      </c>
      <c r="E6779" s="37" t="s">
        <v>7918</v>
      </c>
      <c r="F6779" s="111"/>
      <c r="G6779" s="37" t="s">
        <v>15186</v>
      </c>
      <c r="H6779" s="111"/>
      <c r="I6779" s="111" t="s">
        <v>15195</v>
      </c>
      <c r="J6779" s="111" t="s">
        <v>15196</v>
      </c>
      <c r="K6779" s="100" t="s">
        <v>113</v>
      </c>
      <c r="L6779" s="100">
        <v>0</v>
      </c>
      <c r="M6779" s="38">
        <v>230000000</v>
      </c>
      <c r="N6779" s="41" t="s">
        <v>74</v>
      </c>
      <c r="O6779" s="33" t="s">
        <v>174</v>
      </c>
      <c r="P6779" s="37" t="s">
        <v>86</v>
      </c>
      <c r="Q6779" s="100" t="s">
        <v>77</v>
      </c>
      <c r="R6779" s="42" t="s">
        <v>15003</v>
      </c>
      <c r="S6779" s="33" t="s">
        <v>121</v>
      </c>
      <c r="T6779" s="38">
        <v>796</v>
      </c>
      <c r="U6779" s="105" t="s">
        <v>80</v>
      </c>
      <c r="V6779" s="78">
        <v>6</v>
      </c>
      <c r="W6779" s="101">
        <v>7517.5</v>
      </c>
      <c r="X6779" s="34">
        <v>0</v>
      </c>
      <c r="Y6779" s="44">
        <f t="shared" si="187"/>
        <v>0</v>
      </c>
      <c r="Z6779" s="100"/>
      <c r="AA6779" s="102">
        <v>2014</v>
      </c>
      <c r="AB6779" s="38" t="s">
        <v>82</v>
      </c>
      <c r="AC6779" s="46"/>
      <c r="AD6779" s="46"/>
      <c r="AE6779" s="46"/>
      <c r="AF6779" s="46"/>
      <c r="AG6779" s="46"/>
      <c r="AH6779" s="46"/>
      <c r="AI6779" s="46"/>
      <c r="AJ6779" s="46"/>
      <c r="AK6779" s="46"/>
      <c r="AL6779" s="46"/>
      <c r="AM6779" s="46"/>
      <c r="AN6779" s="46"/>
      <c r="AO6779" s="46"/>
      <c r="AP6779" s="46"/>
      <c r="AQ6779" s="46"/>
      <c r="AR6779" s="46"/>
      <c r="AS6779" s="46"/>
      <c r="AT6779" s="46"/>
      <c r="AU6779" s="46"/>
      <c r="AV6779" s="46"/>
      <c r="AW6779" s="46"/>
      <c r="AX6779" s="46"/>
      <c r="AY6779" s="46"/>
      <c r="AZ6779" s="46"/>
      <c r="BA6779" s="46"/>
      <c r="BB6779" s="46"/>
      <c r="BC6779" s="46"/>
      <c r="BD6779" s="46"/>
      <c r="BE6779" s="46"/>
      <c r="BF6779" s="46"/>
      <c r="BG6779" s="46"/>
      <c r="BH6779" s="46"/>
      <c r="BI6779" s="46"/>
      <c r="BJ6779" s="46"/>
      <c r="BK6779" s="46"/>
      <c r="BL6779" s="46"/>
      <c r="BM6779" s="46"/>
      <c r="BN6779" s="46"/>
      <c r="BO6779" s="46"/>
      <c r="BP6779" s="46"/>
      <c r="BQ6779" s="46"/>
      <c r="BR6779" s="46"/>
      <c r="BS6779" s="46"/>
      <c r="BT6779" s="46"/>
      <c r="BU6779" s="46"/>
      <c r="BV6779" s="46"/>
      <c r="BW6779" s="46"/>
      <c r="BX6779" s="46"/>
      <c r="BY6779" s="46"/>
      <c r="BZ6779" s="46"/>
      <c r="CA6779" s="46"/>
      <c r="CB6779" s="46"/>
      <c r="CC6779" s="46"/>
      <c r="CD6779" s="46"/>
      <c r="CE6779" s="46"/>
      <c r="CF6779" s="46"/>
      <c r="CG6779" s="46"/>
      <c r="CH6779" s="46"/>
      <c r="CI6779" s="46"/>
      <c r="CJ6779" s="46"/>
      <c r="CK6779" s="46"/>
      <c r="CL6779" s="46"/>
      <c r="CM6779" s="46"/>
      <c r="CN6779" s="46"/>
      <c r="CO6779" s="46"/>
      <c r="CP6779" s="46"/>
      <c r="CQ6779" s="46"/>
      <c r="CR6779" s="46"/>
      <c r="CS6779" s="46"/>
      <c r="CT6779" s="46"/>
      <c r="CU6779" s="46"/>
      <c r="CV6779" s="46"/>
      <c r="CW6779" s="46"/>
      <c r="CX6779" s="46"/>
      <c r="CY6779" s="46"/>
      <c r="CZ6779" s="46"/>
      <c r="DA6779" s="46"/>
      <c r="DB6779" s="46"/>
      <c r="DC6779" s="46"/>
      <c r="DD6779" s="46"/>
      <c r="DE6779" s="46"/>
      <c r="DF6779" s="46"/>
      <c r="DG6779" s="46"/>
      <c r="DH6779" s="46"/>
      <c r="DI6779" s="46"/>
      <c r="DJ6779" s="46"/>
      <c r="DK6779" s="46"/>
      <c r="DL6779" s="46"/>
      <c r="DM6779" s="46"/>
      <c r="DN6779" s="46"/>
      <c r="DO6779" s="46"/>
      <c r="DP6779" s="46"/>
      <c r="DQ6779" s="46"/>
      <c r="DR6779" s="46"/>
      <c r="DS6779" s="46"/>
      <c r="DT6779" s="46"/>
      <c r="DU6779" s="46"/>
      <c r="DV6779" s="46"/>
      <c r="DW6779" s="46"/>
      <c r="DX6779" s="46"/>
      <c r="DY6779" s="46"/>
      <c r="DZ6779" s="46"/>
      <c r="EA6779" s="46"/>
      <c r="EB6779" s="46"/>
      <c r="EC6779" s="46"/>
      <c r="ED6779" s="46"/>
      <c r="EE6779" s="46"/>
      <c r="EF6779" s="46"/>
      <c r="EG6779" s="46"/>
      <c r="EH6779" s="46"/>
      <c r="EI6779" s="46"/>
      <c r="EJ6779" s="46"/>
      <c r="EK6779" s="46"/>
      <c r="EL6779" s="46"/>
      <c r="EM6779" s="46"/>
      <c r="EN6779" s="46"/>
      <c r="EO6779" s="46"/>
      <c r="EP6779" s="46"/>
      <c r="EQ6779" s="46"/>
      <c r="ER6779" s="46"/>
      <c r="ES6779" s="46"/>
      <c r="ET6779" s="46"/>
      <c r="EU6779" s="46"/>
      <c r="EV6779" s="46"/>
      <c r="EW6779" s="46"/>
      <c r="EX6779" s="46"/>
      <c r="EY6779" s="46"/>
      <c r="EZ6779" s="46"/>
      <c r="FA6779" s="46"/>
      <c r="FB6779" s="46"/>
      <c r="FC6779" s="46"/>
      <c r="FD6779" s="46"/>
      <c r="FE6779" s="46"/>
      <c r="FF6779" s="46"/>
      <c r="FG6779" s="46"/>
      <c r="FH6779" s="46"/>
      <c r="FI6779" s="46"/>
      <c r="FJ6779" s="46"/>
      <c r="FK6779" s="46"/>
      <c r="FL6779" s="46"/>
      <c r="FM6779" s="46"/>
      <c r="FN6779" s="46"/>
      <c r="FO6779" s="46"/>
      <c r="FP6779" s="46"/>
      <c r="FQ6779" s="46"/>
      <c r="FR6779" s="46"/>
      <c r="FS6779" s="46"/>
      <c r="FT6779" s="46"/>
      <c r="FU6779" s="46"/>
    </row>
    <row r="6780" spans="2:177" s="18" customFormat="1" ht="76.5" customHeight="1" outlineLevel="1">
      <c r="B6780" s="38" t="s">
        <v>15197</v>
      </c>
      <c r="C6780" s="39" t="s">
        <v>66</v>
      </c>
      <c r="D6780" s="112" t="s">
        <v>15185</v>
      </c>
      <c r="E6780" s="37" t="s">
        <v>7918</v>
      </c>
      <c r="F6780" s="111"/>
      <c r="G6780" s="37" t="s">
        <v>15186</v>
      </c>
      <c r="H6780" s="111"/>
      <c r="I6780" s="111" t="s">
        <v>15195</v>
      </c>
      <c r="J6780" s="111" t="s">
        <v>15196</v>
      </c>
      <c r="K6780" s="37" t="s">
        <v>113</v>
      </c>
      <c r="L6780" s="100">
        <v>0</v>
      </c>
      <c r="M6780" s="38">
        <v>230000000</v>
      </c>
      <c r="N6780" s="41" t="s">
        <v>74</v>
      </c>
      <c r="O6780" s="33" t="s">
        <v>144</v>
      </c>
      <c r="P6780" s="37" t="s">
        <v>86</v>
      </c>
      <c r="Q6780" s="100" t="s">
        <v>77</v>
      </c>
      <c r="R6780" s="42" t="s">
        <v>15003</v>
      </c>
      <c r="S6780" s="33" t="s">
        <v>121</v>
      </c>
      <c r="T6780" s="38">
        <v>796</v>
      </c>
      <c r="U6780" s="105" t="s">
        <v>80</v>
      </c>
      <c r="V6780" s="78">
        <v>6</v>
      </c>
      <c r="W6780" s="101">
        <v>7517.5</v>
      </c>
      <c r="X6780" s="34">
        <v>45105</v>
      </c>
      <c r="Y6780" s="44">
        <f t="shared" si="187"/>
        <v>50517.600000000006</v>
      </c>
      <c r="Z6780" s="100"/>
      <c r="AA6780" s="102">
        <v>2014</v>
      </c>
      <c r="AB6780" s="38"/>
      <c r="AC6780" s="46"/>
      <c r="AD6780" s="46"/>
      <c r="AE6780" s="46"/>
      <c r="AF6780" s="46"/>
      <c r="AG6780" s="46"/>
      <c r="AH6780" s="46"/>
      <c r="AI6780" s="46"/>
      <c r="AJ6780" s="46"/>
      <c r="AK6780" s="46"/>
      <c r="AL6780" s="46"/>
      <c r="AM6780" s="46"/>
      <c r="AN6780" s="46"/>
      <c r="AO6780" s="46"/>
      <c r="AP6780" s="46"/>
      <c r="AQ6780" s="46"/>
      <c r="AR6780" s="46"/>
      <c r="AS6780" s="46"/>
      <c r="AT6780" s="46"/>
      <c r="AU6780" s="46"/>
      <c r="AV6780" s="46"/>
      <c r="AW6780" s="46"/>
      <c r="AX6780" s="46"/>
      <c r="AY6780" s="46"/>
      <c r="AZ6780" s="46"/>
      <c r="BA6780" s="46"/>
      <c r="BB6780" s="46"/>
      <c r="BC6780" s="46"/>
      <c r="BD6780" s="46"/>
      <c r="BE6780" s="46"/>
      <c r="BF6780" s="46"/>
      <c r="BG6780" s="46"/>
      <c r="BH6780" s="46"/>
      <c r="BI6780" s="46"/>
      <c r="BJ6780" s="46"/>
      <c r="BK6780" s="46"/>
      <c r="BL6780" s="46"/>
      <c r="BM6780" s="46"/>
      <c r="BN6780" s="46"/>
      <c r="BO6780" s="46"/>
      <c r="BP6780" s="46"/>
      <c r="BQ6780" s="46"/>
      <c r="BR6780" s="46"/>
      <c r="BS6780" s="46"/>
      <c r="BT6780" s="46"/>
      <c r="BU6780" s="46"/>
      <c r="BV6780" s="46"/>
      <c r="BW6780" s="46"/>
      <c r="BX6780" s="46"/>
      <c r="BY6780" s="46"/>
      <c r="BZ6780" s="46"/>
      <c r="CA6780" s="46"/>
      <c r="CB6780" s="46"/>
      <c r="CC6780" s="46"/>
      <c r="CD6780" s="46"/>
      <c r="CE6780" s="46"/>
      <c r="CF6780" s="46"/>
      <c r="CG6780" s="46"/>
      <c r="CH6780" s="46"/>
      <c r="CI6780" s="46"/>
      <c r="CJ6780" s="46"/>
      <c r="CK6780" s="46"/>
      <c r="CL6780" s="46"/>
      <c r="CM6780" s="46"/>
      <c r="CN6780" s="46"/>
      <c r="CO6780" s="46"/>
      <c r="CP6780" s="46"/>
      <c r="CQ6780" s="46"/>
      <c r="CR6780" s="46"/>
      <c r="CS6780" s="46"/>
      <c r="CT6780" s="46"/>
      <c r="CU6780" s="46"/>
      <c r="CV6780" s="46"/>
      <c r="CW6780" s="46"/>
      <c r="CX6780" s="46"/>
      <c r="CY6780" s="46"/>
      <c r="CZ6780" s="46"/>
      <c r="DA6780" s="46"/>
      <c r="DB6780" s="46"/>
      <c r="DC6780" s="46"/>
      <c r="DD6780" s="46"/>
      <c r="DE6780" s="46"/>
      <c r="DF6780" s="46"/>
      <c r="DG6780" s="46"/>
      <c r="DH6780" s="46"/>
      <c r="DI6780" s="46"/>
      <c r="DJ6780" s="46"/>
      <c r="DK6780" s="46"/>
      <c r="DL6780" s="46"/>
      <c r="DM6780" s="46"/>
      <c r="DN6780" s="46"/>
      <c r="DO6780" s="46"/>
      <c r="DP6780" s="46"/>
      <c r="DQ6780" s="46"/>
      <c r="DR6780" s="46"/>
      <c r="DS6780" s="46"/>
      <c r="DT6780" s="46"/>
      <c r="DU6780" s="46"/>
      <c r="DV6780" s="46"/>
      <c r="DW6780" s="46"/>
      <c r="DX6780" s="46"/>
      <c r="DY6780" s="46"/>
      <c r="DZ6780" s="46"/>
      <c r="EA6780" s="46"/>
      <c r="EB6780" s="46"/>
      <c r="EC6780" s="46"/>
      <c r="ED6780" s="46"/>
      <c r="EE6780" s="46"/>
      <c r="EF6780" s="46"/>
      <c r="EG6780" s="46"/>
      <c r="EH6780" s="46"/>
      <c r="EI6780" s="46"/>
      <c r="EJ6780" s="46"/>
      <c r="EK6780" s="46"/>
      <c r="EL6780" s="46"/>
      <c r="EM6780" s="46"/>
      <c r="EN6780" s="46"/>
      <c r="EO6780" s="46"/>
      <c r="EP6780" s="46"/>
      <c r="EQ6780" s="46"/>
      <c r="ER6780" s="46"/>
      <c r="ES6780" s="46"/>
      <c r="ET6780" s="46"/>
      <c r="EU6780" s="46"/>
      <c r="EV6780" s="46"/>
      <c r="EW6780" s="46"/>
      <c r="EX6780" s="46"/>
      <c r="EY6780" s="46"/>
      <c r="EZ6780" s="46"/>
      <c r="FA6780" s="46"/>
      <c r="FB6780" s="46"/>
      <c r="FC6780" s="46"/>
      <c r="FD6780" s="46"/>
      <c r="FE6780" s="46"/>
      <c r="FF6780" s="46"/>
      <c r="FG6780" s="46"/>
      <c r="FH6780" s="46"/>
      <c r="FI6780" s="46"/>
      <c r="FJ6780" s="46"/>
      <c r="FK6780" s="46"/>
      <c r="FL6780" s="46"/>
      <c r="FM6780" s="46"/>
      <c r="FN6780" s="46"/>
      <c r="FO6780" s="46"/>
      <c r="FP6780" s="46"/>
      <c r="FQ6780" s="46"/>
      <c r="FR6780" s="46"/>
      <c r="FS6780" s="46"/>
      <c r="FT6780" s="46"/>
      <c r="FU6780" s="46"/>
    </row>
    <row r="6781" spans="2:177" s="98" customFormat="1" ht="76.5" customHeight="1" outlineLevel="1">
      <c r="B6781" s="38" t="s">
        <v>15198</v>
      </c>
      <c r="C6781" s="39" t="s">
        <v>66</v>
      </c>
      <c r="D6781" s="112" t="s">
        <v>15185</v>
      </c>
      <c r="E6781" s="37" t="s">
        <v>7918</v>
      </c>
      <c r="F6781" s="111"/>
      <c r="G6781" s="37" t="s">
        <v>15186</v>
      </c>
      <c r="H6781" s="111"/>
      <c r="I6781" s="111" t="s">
        <v>15199</v>
      </c>
      <c r="J6781" s="111" t="s">
        <v>15200</v>
      </c>
      <c r="K6781" s="100" t="s">
        <v>113</v>
      </c>
      <c r="L6781" s="100">
        <v>0</v>
      </c>
      <c r="M6781" s="38">
        <v>230000000</v>
      </c>
      <c r="N6781" s="41" t="s">
        <v>74</v>
      </c>
      <c r="O6781" s="33" t="s">
        <v>174</v>
      </c>
      <c r="P6781" s="37" t="s">
        <v>86</v>
      </c>
      <c r="Q6781" s="100" t="s">
        <v>77</v>
      </c>
      <c r="R6781" s="42" t="s">
        <v>15003</v>
      </c>
      <c r="S6781" s="33" t="s">
        <v>121</v>
      </c>
      <c r="T6781" s="38">
        <v>796</v>
      </c>
      <c r="U6781" s="105" t="s">
        <v>80</v>
      </c>
      <c r="V6781" s="78">
        <v>4</v>
      </c>
      <c r="W6781" s="101">
        <v>17794</v>
      </c>
      <c r="X6781" s="34">
        <v>0</v>
      </c>
      <c r="Y6781" s="44">
        <f t="shared" si="187"/>
        <v>0</v>
      </c>
      <c r="Z6781" s="100"/>
      <c r="AA6781" s="102">
        <v>2014</v>
      </c>
      <c r="AB6781" s="38" t="s">
        <v>82</v>
      </c>
      <c r="AC6781" s="46"/>
      <c r="AD6781" s="46"/>
      <c r="AE6781" s="46"/>
      <c r="AF6781" s="46"/>
      <c r="AG6781" s="46"/>
      <c r="AH6781" s="46"/>
      <c r="AI6781" s="46"/>
      <c r="AJ6781" s="46"/>
      <c r="AK6781" s="46"/>
      <c r="AL6781" s="46"/>
      <c r="AM6781" s="46"/>
      <c r="AN6781" s="46"/>
      <c r="AO6781" s="46"/>
      <c r="AP6781" s="46"/>
      <c r="AQ6781" s="46"/>
      <c r="AR6781" s="46"/>
      <c r="AS6781" s="46"/>
      <c r="AT6781" s="46"/>
      <c r="AU6781" s="46"/>
      <c r="AV6781" s="46"/>
      <c r="AW6781" s="46"/>
      <c r="AX6781" s="46"/>
      <c r="AY6781" s="46"/>
      <c r="AZ6781" s="46"/>
      <c r="BA6781" s="46"/>
      <c r="BB6781" s="46"/>
      <c r="BC6781" s="46"/>
      <c r="BD6781" s="46"/>
      <c r="BE6781" s="46"/>
      <c r="BF6781" s="46"/>
      <c r="BG6781" s="46"/>
      <c r="BH6781" s="46"/>
      <c r="BI6781" s="46"/>
      <c r="BJ6781" s="46"/>
      <c r="BK6781" s="46"/>
      <c r="BL6781" s="46"/>
      <c r="BM6781" s="46"/>
      <c r="BN6781" s="46"/>
      <c r="BO6781" s="46"/>
      <c r="BP6781" s="46"/>
      <c r="BQ6781" s="46"/>
      <c r="BR6781" s="46"/>
      <c r="BS6781" s="46"/>
      <c r="BT6781" s="46"/>
      <c r="BU6781" s="46"/>
      <c r="BV6781" s="46"/>
      <c r="BW6781" s="46"/>
      <c r="BX6781" s="46"/>
      <c r="BY6781" s="46"/>
      <c r="BZ6781" s="46"/>
      <c r="CA6781" s="46"/>
      <c r="CB6781" s="46"/>
      <c r="CC6781" s="46"/>
      <c r="CD6781" s="46"/>
      <c r="CE6781" s="46"/>
      <c r="CF6781" s="46"/>
      <c r="CG6781" s="46"/>
      <c r="CH6781" s="46"/>
      <c r="CI6781" s="46"/>
      <c r="CJ6781" s="46"/>
      <c r="CK6781" s="46"/>
      <c r="CL6781" s="46"/>
      <c r="CM6781" s="46"/>
      <c r="CN6781" s="46"/>
      <c r="CO6781" s="46"/>
      <c r="CP6781" s="46"/>
      <c r="CQ6781" s="46"/>
      <c r="CR6781" s="46"/>
      <c r="CS6781" s="46"/>
      <c r="CT6781" s="46"/>
      <c r="CU6781" s="46"/>
      <c r="CV6781" s="46"/>
      <c r="CW6781" s="46"/>
      <c r="CX6781" s="46"/>
      <c r="CY6781" s="46"/>
      <c r="CZ6781" s="46"/>
      <c r="DA6781" s="46"/>
      <c r="DB6781" s="46"/>
      <c r="DC6781" s="46"/>
      <c r="DD6781" s="46"/>
      <c r="DE6781" s="46"/>
      <c r="DF6781" s="46"/>
      <c r="DG6781" s="46"/>
      <c r="DH6781" s="46"/>
      <c r="DI6781" s="46"/>
      <c r="DJ6781" s="46"/>
      <c r="DK6781" s="46"/>
      <c r="DL6781" s="46"/>
      <c r="DM6781" s="46"/>
      <c r="DN6781" s="46"/>
      <c r="DO6781" s="46"/>
      <c r="DP6781" s="46"/>
      <c r="DQ6781" s="46"/>
      <c r="DR6781" s="46"/>
      <c r="DS6781" s="46"/>
      <c r="DT6781" s="46"/>
      <c r="DU6781" s="46"/>
      <c r="DV6781" s="46"/>
      <c r="DW6781" s="46"/>
      <c r="DX6781" s="46"/>
      <c r="DY6781" s="46"/>
      <c r="DZ6781" s="46"/>
      <c r="EA6781" s="46"/>
      <c r="EB6781" s="46"/>
      <c r="EC6781" s="46"/>
      <c r="ED6781" s="46"/>
      <c r="EE6781" s="46"/>
      <c r="EF6781" s="46"/>
      <c r="EG6781" s="46"/>
      <c r="EH6781" s="46"/>
      <c r="EI6781" s="46"/>
      <c r="EJ6781" s="46"/>
      <c r="EK6781" s="46"/>
      <c r="EL6781" s="46"/>
      <c r="EM6781" s="46"/>
      <c r="EN6781" s="46"/>
      <c r="EO6781" s="46"/>
      <c r="EP6781" s="46"/>
      <c r="EQ6781" s="46"/>
      <c r="ER6781" s="46"/>
      <c r="ES6781" s="46"/>
      <c r="ET6781" s="46"/>
      <c r="EU6781" s="46"/>
      <c r="EV6781" s="46"/>
      <c r="EW6781" s="46"/>
      <c r="EX6781" s="46"/>
      <c r="EY6781" s="46"/>
      <c r="EZ6781" s="46"/>
      <c r="FA6781" s="46"/>
      <c r="FB6781" s="46"/>
      <c r="FC6781" s="46"/>
      <c r="FD6781" s="46"/>
      <c r="FE6781" s="46"/>
      <c r="FF6781" s="46"/>
      <c r="FG6781" s="46"/>
      <c r="FH6781" s="46"/>
      <c r="FI6781" s="46"/>
      <c r="FJ6781" s="46"/>
      <c r="FK6781" s="46"/>
      <c r="FL6781" s="46"/>
      <c r="FM6781" s="46"/>
      <c r="FN6781" s="46"/>
      <c r="FO6781" s="46"/>
      <c r="FP6781" s="46"/>
      <c r="FQ6781" s="46"/>
      <c r="FR6781" s="46"/>
      <c r="FS6781" s="46"/>
      <c r="FT6781" s="46"/>
      <c r="FU6781" s="46"/>
    </row>
    <row r="6782" spans="2:177" s="18" customFormat="1" ht="76.5" customHeight="1" outlineLevel="1">
      <c r="B6782" s="38" t="s">
        <v>15201</v>
      </c>
      <c r="C6782" s="39" t="s">
        <v>66</v>
      </c>
      <c r="D6782" s="112" t="s">
        <v>15185</v>
      </c>
      <c r="E6782" s="37" t="s">
        <v>7918</v>
      </c>
      <c r="F6782" s="111"/>
      <c r="G6782" s="37" t="s">
        <v>15186</v>
      </c>
      <c r="H6782" s="111"/>
      <c r="I6782" s="111" t="s">
        <v>15199</v>
      </c>
      <c r="J6782" s="111" t="s">
        <v>15200</v>
      </c>
      <c r="K6782" s="37" t="s">
        <v>113</v>
      </c>
      <c r="L6782" s="100">
        <v>0</v>
      </c>
      <c r="M6782" s="38">
        <v>230000000</v>
      </c>
      <c r="N6782" s="41" t="s">
        <v>74</v>
      </c>
      <c r="O6782" s="33" t="s">
        <v>144</v>
      </c>
      <c r="P6782" s="37" t="s">
        <v>86</v>
      </c>
      <c r="Q6782" s="100" t="s">
        <v>77</v>
      </c>
      <c r="R6782" s="42" t="s">
        <v>15003</v>
      </c>
      <c r="S6782" s="33" t="s">
        <v>121</v>
      </c>
      <c r="T6782" s="38">
        <v>796</v>
      </c>
      <c r="U6782" s="105" t="s">
        <v>80</v>
      </c>
      <c r="V6782" s="78">
        <v>4</v>
      </c>
      <c r="W6782" s="101">
        <v>17794</v>
      </c>
      <c r="X6782" s="34">
        <v>71176</v>
      </c>
      <c r="Y6782" s="44">
        <f t="shared" si="187"/>
        <v>79717.12000000001</v>
      </c>
      <c r="Z6782" s="100"/>
      <c r="AA6782" s="102">
        <v>2014</v>
      </c>
      <c r="AB6782" s="38"/>
      <c r="AC6782" s="46"/>
      <c r="AD6782" s="46"/>
      <c r="AE6782" s="46"/>
      <c r="AF6782" s="46"/>
      <c r="AG6782" s="46"/>
      <c r="AH6782" s="46"/>
      <c r="AI6782" s="46"/>
      <c r="AJ6782" s="46"/>
      <c r="AK6782" s="46"/>
      <c r="AL6782" s="46"/>
      <c r="AM6782" s="46"/>
      <c r="AN6782" s="46"/>
      <c r="AO6782" s="46"/>
      <c r="AP6782" s="46"/>
      <c r="AQ6782" s="46"/>
      <c r="AR6782" s="46"/>
      <c r="AS6782" s="46"/>
      <c r="AT6782" s="46"/>
      <c r="AU6782" s="46"/>
      <c r="AV6782" s="46"/>
      <c r="AW6782" s="46"/>
      <c r="AX6782" s="46"/>
      <c r="AY6782" s="46"/>
      <c r="AZ6782" s="46"/>
      <c r="BA6782" s="46"/>
      <c r="BB6782" s="46"/>
      <c r="BC6782" s="46"/>
      <c r="BD6782" s="46"/>
      <c r="BE6782" s="46"/>
      <c r="BF6782" s="46"/>
      <c r="BG6782" s="46"/>
      <c r="BH6782" s="46"/>
      <c r="BI6782" s="46"/>
      <c r="BJ6782" s="46"/>
      <c r="BK6782" s="46"/>
      <c r="BL6782" s="46"/>
      <c r="BM6782" s="46"/>
      <c r="BN6782" s="46"/>
      <c r="BO6782" s="46"/>
      <c r="BP6782" s="46"/>
      <c r="BQ6782" s="46"/>
      <c r="BR6782" s="46"/>
      <c r="BS6782" s="46"/>
      <c r="BT6782" s="46"/>
      <c r="BU6782" s="46"/>
      <c r="BV6782" s="46"/>
      <c r="BW6782" s="46"/>
      <c r="BX6782" s="46"/>
      <c r="BY6782" s="46"/>
      <c r="BZ6782" s="46"/>
      <c r="CA6782" s="46"/>
      <c r="CB6782" s="46"/>
      <c r="CC6782" s="46"/>
      <c r="CD6782" s="46"/>
      <c r="CE6782" s="46"/>
      <c r="CF6782" s="46"/>
      <c r="CG6782" s="46"/>
      <c r="CH6782" s="46"/>
      <c r="CI6782" s="46"/>
      <c r="CJ6782" s="46"/>
      <c r="CK6782" s="46"/>
      <c r="CL6782" s="46"/>
      <c r="CM6782" s="46"/>
      <c r="CN6782" s="46"/>
      <c r="CO6782" s="46"/>
      <c r="CP6782" s="46"/>
      <c r="CQ6782" s="46"/>
      <c r="CR6782" s="46"/>
      <c r="CS6782" s="46"/>
      <c r="CT6782" s="46"/>
      <c r="CU6782" s="46"/>
      <c r="CV6782" s="46"/>
      <c r="CW6782" s="46"/>
      <c r="CX6782" s="46"/>
      <c r="CY6782" s="46"/>
      <c r="CZ6782" s="46"/>
      <c r="DA6782" s="46"/>
      <c r="DB6782" s="46"/>
      <c r="DC6782" s="46"/>
      <c r="DD6782" s="46"/>
      <c r="DE6782" s="46"/>
      <c r="DF6782" s="46"/>
      <c r="DG6782" s="46"/>
      <c r="DH6782" s="46"/>
      <c r="DI6782" s="46"/>
      <c r="DJ6782" s="46"/>
      <c r="DK6782" s="46"/>
      <c r="DL6782" s="46"/>
      <c r="DM6782" s="46"/>
      <c r="DN6782" s="46"/>
      <c r="DO6782" s="46"/>
      <c r="DP6782" s="46"/>
      <c r="DQ6782" s="46"/>
      <c r="DR6782" s="46"/>
      <c r="DS6782" s="46"/>
      <c r="DT6782" s="46"/>
      <c r="DU6782" s="46"/>
      <c r="DV6782" s="46"/>
      <c r="DW6782" s="46"/>
      <c r="DX6782" s="46"/>
      <c r="DY6782" s="46"/>
      <c r="DZ6782" s="46"/>
      <c r="EA6782" s="46"/>
      <c r="EB6782" s="46"/>
      <c r="EC6782" s="46"/>
      <c r="ED6782" s="46"/>
      <c r="EE6782" s="46"/>
      <c r="EF6782" s="46"/>
      <c r="EG6782" s="46"/>
      <c r="EH6782" s="46"/>
      <c r="EI6782" s="46"/>
      <c r="EJ6782" s="46"/>
      <c r="EK6782" s="46"/>
      <c r="EL6782" s="46"/>
      <c r="EM6782" s="46"/>
      <c r="EN6782" s="46"/>
      <c r="EO6782" s="46"/>
      <c r="EP6782" s="46"/>
      <c r="EQ6782" s="46"/>
      <c r="ER6782" s="46"/>
      <c r="ES6782" s="46"/>
      <c r="ET6782" s="46"/>
      <c r="EU6782" s="46"/>
      <c r="EV6782" s="46"/>
      <c r="EW6782" s="46"/>
      <c r="EX6782" s="46"/>
      <c r="EY6782" s="46"/>
      <c r="EZ6782" s="46"/>
      <c r="FA6782" s="46"/>
      <c r="FB6782" s="46"/>
      <c r="FC6782" s="46"/>
      <c r="FD6782" s="46"/>
      <c r="FE6782" s="46"/>
      <c r="FF6782" s="46"/>
      <c r="FG6782" s="46"/>
      <c r="FH6782" s="46"/>
      <c r="FI6782" s="46"/>
      <c r="FJ6782" s="46"/>
      <c r="FK6782" s="46"/>
      <c r="FL6782" s="46"/>
      <c r="FM6782" s="46"/>
      <c r="FN6782" s="46"/>
      <c r="FO6782" s="46"/>
      <c r="FP6782" s="46"/>
      <c r="FQ6782" s="46"/>
      <c r="FR6782" s="46"/>
      <c r="FS6782" s="46"/>
      <c r="FT6782" s="46"/>
      <c r="FU6782" s="46"/>
    </row>
    <row r="6783" spans="2:177" s="18" customFormat="1" ht="76.5" customHeight="1" outlineLevel="1">
      <c r="B6783" s="38" t="s">
        <v>15202</v>
      </c>
      <c r="C6783" s="39" t="s">
        <v>66</v>
      </c>
      <c r="D6783" s="112" t="s">
        <v>15203</v>
      </c>
      <c r="E6783" s="111" t="s">
        <v>15204</v>
      </c>
      <c r="F6783" s="111"/>
      <c r="G6783" s="111" t="s">
        <v>9353</v>
      </c>
      <c r="H6783" s="111"/>
      <c r="I6783" s="111" t="s">
        <v>15205</v>
      </c>
      <c r="J6783" s="111" t="s">
        <v>15206</v>
      </c>
      <c r="K6783" s="100" t="s">
        <v>113</v>
      </c>
      <c r="L6783" s="100">
        <v>0</v>
      </c>
      <c r="M6783" s="38">
        <v>230000000</v>
      </c>
      <c r="N6783" s="41" t="s">
        <v>74</v>
      </c>
      <c r="O6783" s="33" t="s">
        <v>174</v>
      </c>
      <c r="P6783" s="37" t="s">
        <v>86</v>
      </c>
      <c r="Q6783" s="100" t="s">
        <v>77</v>
      </c>
      <c r="R6783" s="42" t="s">
        <v>15003</v>
      </c>
      <c r="S6783" s="33" t="s">
        <v>121</v>
      </c>
      <c r="T6783" s="38">
        <v>796</v>
      </c>
      <c r="U6783" s="105" t="s">
        <v>80</v>
      </c>
      <c r="V6783" s="78">
        <v>8</v>
      </c>
      <c r="W6783" s="101">
        <v>208180.5</v>
      </c>
      <c r="X6783" s="34">
        <v>0</v>
      </c>
      <c r="Y6783" s="44">
        <f t="shared" si="187"/>
        <v>0</v>
      </c>
      <c r="Z6783" s="100"/>
      <c r="AA6783" s="102">
        <v>2014</v>
      </c>
      <c r="AB6783" s="38" t="s">
        <v>82</v>
      </c>
      <c r="AC6783" s="46"/>
      <c r="AD6783" s="46"/>
      <c r="AE6783" s="46"/>
      <c r="AF6783" s="46"/>
      <c r="AG6783" s="46"/>
      <c r="AH6783" s="46"/>
      <c r="AI6783" s="46"/>
      <c r="AJ6783" s="46"/>
      <c r="AK6783" s="46"/>
      <c r="AL6783" s="46"/>
      <c r="AM6783" s="46"/>
      <c r="AN6783" s="46"/>
      <c r="AO6783" s="46"/>
      <c r="AP6783" s="46"/>
      <c r="AQ6783" s="46"/>
      <c r="AR6783" s="46"/>
      <c r="AS6783" s="46"/>
      <c r="AT6783" s="46"/>
      <c r="AU6783" s="46"/>
      <c r="AV6783" s="46"/>
      <c r="AW6783" s="46"/>
      <c r="AX6783" s="46"/>
      <c r="AY6783" s="46"/>
      <c r="AZ6783" s="46"/>
      <c r="BA6783" s="46"/>
      <c r="BB6783" s="46"/>
      <c r="BC6783" s="46"/>
      <c r="BD6783" s="46"/>
      <c r="BE6783" s="46"/>
      <c r="BF6783" s="46"/>
      <c r="BG6783" s="46"/>
      <c r="BH6783" s="46"/>
      <c r="BI6783" s="46"/>
      <c r="BJ6783" s="46"/>
      <c r="BK6783" s="46"/>
      <c r="BL6783" s="46"/>
      <c r="BM6783" s="46"/>
      <c r="BN6783" s="46"/>
      <c r="BO6783" s="46"/>
      <c r="BP6783" s="46"/>
      <c r="BQ6783" s="46"/>
      <c r="BR6783" s="46"/>
      <c r="BS6783" s="46"/>
      <c r="BT6783" s="46"/>
      <c r="BU6783" s="46"/>
      <c r="BV6783" s="46"/>
      <c r="BW6783" s="46"/>
      <c r="BX6783" s="46"/>
      <c r="BY6783" s="46"/>
      <c r="BZ6783" s="46"/>
      <c r="CA6783" s="46"/>
      <c r="CB6783" s="46"/>
      <c r="CC6783" s="46"/>
      <c r="CD6783" s="46"/>
      <c r="CE6783" s="46"/>
      <c r="CF6783" s="46"/>
      <c r="CG6783" s="46"/>
      <c r="CH6783" s="46"/>
      <c r="CI6783" s="46"/>
      <c r="CJ6783" s="46"/>
      <c r="CK6783" s="46"/>
      <c r="CL6783" s="46"/>
      <c r="CM6783" s="46"/>
      <c r="CN6783" s="46"/>
      <c r="CO6783" s="46"/>
      <c r="CP6783" s="46"/>
      <c r="CQ6783" s="46"/>
      <c r="CR6783" s="46"/>
      <c r="CS6783" s="46"/>
      <c r="CT6783" s="46"/>
      <c r="CU6783" s="46"/>
      <c r="CV6783" s="46"/>
      <c r="CW6783" s="46"/>
      <c r="CX6783" s="46"/>
      <c r="CY6783" s="46"/>
      <c r="CZ6783" s="46"/>
      <c r="DA6783" s="46"/>
      <c r="DB6783" s="46"/>
      <c r="DC6783" s="46"/>
      <c r="DD6783" s="46"/>
      <c r="DE6783" s="46"/>
      <c r="DF6783" s="46"/>
      <c r="DG6783" s="46"/>
      <c r="DH6783" s="46"/>
      <c r="DI6783" s="46"/>
      <c r="DJ6783" s="46"/>
      <c r="DK6783" s="46"/>
      <c r="DL6783" s="46"/>
      <c r="DM6783" s="46"/>
      <c r="DN6783" s="46"/>
      <c r="DO6783" s="46"/>
      <c r="DP6783" s="46"/>
      <c r="DQ6783" s="46"/>
      <c r="DR6783" s="46"/>
      <c r="DS6783" s="46"/>
      <c r="DT6783" s="46"/>
      <c r="DU6783" s="46"/>
      <c r="DV6783" s="46"/>
      <c r="DW6783" s="46"/>
      <c r="DX6783" s="46"/>
      <c r="DY6783" s="46"/>
      <c r="DZ6783" s="46"/>
      <c r="EA6783" s="46"/>
      <c r="EB6783" s="46"/>
      <c r="EC6783" s="46"/>
      <c r="ED6783" s="46"/>
      <c r="EE6783" s="46"/>
      <c r="EF6783" s="46"/>
      <c r="EG6783" s="46"/>
      <c r="EH6783" s="46"/>
      <c r="EI6783" s="46"/>
      <c r="EJ6783" s="46"/>
      <c r="EK6783" s="46"/>
      <c r="EL6783" s="46"/>
      <c r="EM6783" s="46"/>
      <c r="EN6783" s="46"/>
      <c r="EO6783" s="46"/>
      <c r="EP6783" s="46"/>
      <c r="EQ6783" s="46"/>
      <c r="ER6783" s="46"/>
      <c r="ES6783" s="46"/>
      <c r="ET6783" s="46"/>
      <c r="EU6783" s="46"/>
      <c r="EV6783" s="46"/>
      <c r="EW6783" s="46"/>
      <c r="EX6783" s="46"/>
      <c r="EY6783" s="46"/>
      <c r="EZ6783" s="46"/>
      <c r="FA6783" s="46"/>
      <c r="FB6783" s="46"/>
      <c r="FC6783" s="46"/>
      <c r="FD6783" s="46"/>
      <c r="FE6783" s="46"/>
      <c r="FF6783" s="46"/>
      <c r="FG6783" s="46"/>
      <c r="FH6783" s="46"/>
      <c r="FI6783" s="46"/>
      <c r="FJ6783" s="46"/>
      <c r="FK6783" s="46"/>
      <c r="FL6783" s="46"/>
      <c r="FM6783" s="46"/>
      <c r="FN6783" s="46"/>
      <c r="FO6783" s="46"/>
      <c r="FP6783" s="46"/>
      <c r="FQ6783" s="46"/>
      <c r="FR6783" s="46"/>
      <c r="FS6783" s="46"/>
      <c r="FT6783" s="46"/>
      <c r="FU6783" s="46"/>
    </row>
    <row r="6784" spans="2:177" s="18" customFormat="1" ht="76.5" customHeight="1" outlineLevel="1">
      <c r="B6784" s="38" t="s">
        <v>15207</v>
      </c>
      <c r="C6784" s="39" t="s">
        <v>66</v>
      </c>
      <c r="D6784" s="112" t="s">
        <v>15203</v>
      </c>
      <c r="E6784" s="111" t="s">
        <v>15204</v>
      </c>
      <c r="F6784" s="111"/>
      <c r="G6784" s="111" t="s">
        <v>9353</v>
      </c>
      <c r="H6784" s="111"/>
      <c r="I6784" s="111" t="s">
        <v>15205</v>
      </c>
      <c r="J6784" s="111" t="s">
        <v>15206</v>
      </c>
      <c r="K6784" s="37" t="s">
        <v>113</v>
      </c>
      <c r="L6784" s="100">
        <v>0</v>
      </c>
      <c r="M6784" s="38">
        <v>230000000</v>
      </c>
      <c r="N6784" s="41" t="s">
        <v>74</v>
      </c>
      <c r="O6784" s="33" t="s">
        <v>144</v>
      </c>
      <c r="P6784" s="37" t="s">
        <v>86</v>
      </c>
      <c r="Q6784" s="100" t="s">
        <v>77</v>
      </c>
      <c r="R6784" s="42" t="s">
        <v>15003</v>
      </c>
      <c r="S6784" s="33" t="s">
        <v>121</v>
      </c>
      <c r="T6784" s="38">
        <v>796</v>
      </c>
      <c r="U6784" s="105" t="s">
        <v>80</v>
      </c>
      <c r="V6784" s="78">
        <v>8</v>
      </c>
      <c r="W6784" s="101">
        <v>208180.5</v>
      </c>
      <c r="X6784" s="34">
        <v>1665444</v>
      </c>
      <c r="Y6784" s="44">
        <f t="shared" si="187"/>
        <v>1865297.2800000003</v>
      </c>
      <c r="Z6784" s="100"/>
      <c r="AA6784" s="102">
        <v>2014</v>
      </c>
      <c r="AB6784" s="38"/>
      <c r="AC6784" s="46"/>
      <c r="AD6784" s="46"/>
      <c r="AE6784" s="46"/>
      <c r="AF6784" s="46"/>
      <c r="AG6784" s="46"/>
      <c r="AH6784" s="46"/>
      <c r="AI6784" s="46"/>
      <c r="AJ6784" s="46"/>
      <c r="AK6784" s="46"/>
      <c r="AL6784" s="46"/>
      <c r="AM6784" s="46"/>
      <c r="AN6784" s="46"/>
      <c r="AO6784" s="46"/>
      <c r="AP6784" s="46"/>
      <c r="AQ6784" s="46"/>
      <c r="AR6784" s="46"/>
      <c r="AS6784" s="46"/>
      <c r="AT6784" s="46"/>
      <c r="AU6784" s="46"/>
      <c r="AV6784" s="46"/>
      <c r="AW6784" s="46"/>
      <c r="AX6784" s="46"/>
      <c r="AY6784" s="46"/>
      <c r="AZ6784" s="46"/>
      <c r="BA6784" s="46"/>
      <c r="BB6784" s="46"/>
      <c r="BC6784" s="46"/>
      <c r="BD6784" s="46"/>
      <c r="BE6784" s="46"/>
      <c r="BF6784" s="46"/>
      <c r="BG6784" s="46"/>
      <c r="BH6784" s="46"/>
      <c r="BI6784" s="46"/>
      <c r="BJ6784" s="46"/>
      <c r="BK6784" s="46"/>
      <c r="BL6784" s="46"/>
      <c r="BM6784" s="46"/>
      <c r="BN6784" s="46"/>
      <c r="BO6784" s="46"/>
      <c r="BP6784" s="46"/>
      <c r="BQ6784" s="46"/>
      <c r="BR6784" s="46"/>
      <c r="BS6784" s="46"/>
      <c r="BT6784" s="46"/>
      <c r="BU6784" s="46"/>
      <c r="BV6784" s="46"/>
      <c r="BW6784" s="46"/>
      <c r="BX6784" s="46"/>
      <c r="BY6784" s="46"/>
      <c r="BZ6784" s="46"/>
      <c r="CA6784" s="46"/>
      <c r="CB6784" s="46"/>
      <c r="CC6784" s="46"/>
      <c r="CD6784" s="46"/>
      <c r="CE6784" s="46"/>
      <c r="CF6784" s="46"/>
      <c r="CG6784" s="46"/>
      <c r="CH6784" s="46"/>
      <c r="CI6784" s="46"/>
      <c r="CJ6784" s="46"/>
      <c r="CK6784" s="46"/>
      <c r="CL6784" s="46"/>
      <c r="CM6784" s="46"/>
      <c r="CN6784" s="46"/>
      <c r="CO6784" s="46"/>
      <c r="CP6784" s="46"/>
      <c r="CQ6784" s="46"/>
      <c r="CR6784" s="46"/>
      <c r="CS6784" s="46"/>
      <c r="CT6784" s="46"/>
      <c r="CU6784" s="46"/>
      <c r="CV6784" s="46"/>
      <c r="CW6784" s="46"/>
      <c r="CX6784" s="46"/>
      <c r="CY6784" s="46"/>
      <c r="CZ6784" s="46"/>
      <c r="DA6784" s="46"/>
      <c r="DB6784" s="46"/>
      <c r="DC6784" s="46"/>
      <c r="DD6784" s="46"/>
      <c r="DE6784" s="46"/>
      <c r="DF6784" s="46"/>
      <c r="DG6784" s="46"/>
      <c r="DH6784" s="46"/>
      <c r="DI6784" s="46"/>
      <c r="DJ6784" s="46"/>
      <c r="DK6784" s="46"/>
      <c r="DL6784" s="46"/>
      <c r="DM6784" s="46"/>
      <c r="DN6784" s="46"/>
      <c r="DO6784" s="46"/>
      <c r="DP6784" s="46"/>
      <c r="DQ6784" s="46"/>
      <c r="DR6784" s="46"/>
      <c r="DS6784" s="46"/>
      <c r="DT6784" s="46"/>
      <c r="DU6784" s="46"/>
      <c r="DV6784" s="46"/>
      <c r="DW6784" s="46"/>
      <c r="DX6784" s="46"/>
      <c r="DY6784" s="46"/>
      <c r="DZ6784" s="46"/>
      <c r="EA6784" s="46"/>
      <c r="EB6784" s="46"/>
      <c r="EC6784" s="46"/>
      <c r="ED6784" s="46"/>
      <c r="EE6784" s="46"/>
      <c r="EF6784" s="46"/>
      <c r="EG6784" s="46"/>
      <c r="EH6784" s="46"/>
      <c r="EI6784" s="46"/>
      <c r="EJ6784" s="46"/>
      <c r="EK6784" s="46"/>
      <c r="EL6784" s="46"/>
      <c r="EM6784" s="46"/>
      <c r="EN6784" s="46"/>
      <c r="EO6784" s="46"/>
      <c r="EP6784" s="46"/>
      <c r="EQ6784" s="46"/>
      <c r="ER6784" s="46"/>
      <c r="ES6784" s="46"/>
      <c r="ET6784" s="46"/>
      <c r="EU6784" s="46"/>
      <c r="EV6784" s="46"/>
      <c r="EW6784" s="46"/>
      <c r="EX6784" s="46"/>
      <c r="EY6784" s="46"/>
      <c r="EZ6784" s="46"/>
      <c r="FA6784" s="46"/>
      <c r="FB6784" s="46"/>
      <c r="FC6784" s="46"/>
      <c r="FD6784" s="46"/>
      <c r="FE6784" s="46"/>
      <c r="FF6784" s="46"/>
      <c r="FG6784" s="46"/>
      <c r="FH6784" s="46"/>
      <c r="FI6784" s="46"/>
      <c r="FJ6784" s="46"/>
      <c r="FK6784" s="46"/>
      <c r="FL6784" s="46"/>
      <c r="FM6784" s="46"/>
      <c r="FN6784" s="46"/>
      <c r="FO6784" s="46"/>
      <c r="FP6784" s="46"/>
      <c r="FQ6784" s="46"/>
      <c r="FR6784" s="46"/>
      <c r="FS6784" s="46"/>
      <c r="FT6784" s="46"/>
      <c r="FU6784" s="46"/>
    </row>
    <row r="6785" spans="2:177" s="18" customFormat="1" ht="76.5" customHeight="1" outlineLevel="1">
      <c r="B6785" s="38" t="s">
        <v>15208</v>
      </c>
      <c r="C6785" s="39" t="s">
        <v>66</v>
      </c>
      <c r="D6785" s="112" t="s">
        <v>15209</v>
      </c>
      <c r="E6785" s="111" t="s">
        <v>15210</v>
      </c>
      <c r="F6785" s="111" t="s">
        <v>15211</v>
      </c>
      <c r="G6785" s="111" t="s">
        <v>15212</v>
      </c>
      <c r="H6785" s="111" t="s">
        <v>15213</v>
      </c>
      <c r="I6785" s="111" t="s">
        <v>15214</v>
      </c>
      <c r="J6785" s="111" t="s">
        <v>15215</v>
      </c>
      <c r="K6785" s="100" t="s">
        <v>113</v>
      </c>
      <c r="L6785" s="100">
        <v>0</v>
      </c>
      <c r="M6785" s="38">
        <v>230000000</v>
      </c>
      <c r="N6785" s="41" t="s">
        <v>74</v>
      </c>
      <c r="O6785" s="33" t="s">
        <v>174</v>
      </c>
      <c r="P6785" s="37" t="s">
        <v>86</v>
      </c>
      <c r="Q6785" s="100" t="s">
        <v>77</v>
      </c>
      <c r="R6785" s="42" t="s">
        <v>15003</v>
      </c>
      <c r="S6785" s="33" t="s">
        <v>121</v>
      </c>
      <c r="T6785" s="38">
        <v>796</v>
      </c>
      <c r="U6785" s="105" t="s">
        <v>80</v>
      </c>
      <c r="V6785" s="78">
        <v>24</v>
      </c>
      <c r="W6785" s="101">
        <v>3289.1</v>
      </c>
      <c r="X6785" s="34">
        <v>0</v>
      </c>
      <c r="Y6785" s="44">
        <f t="shared" ref="Y6785:Y6848" si="188">X6785*1.12</f>
        <v>0</v>
      </c>
      <c r="Z6785" s="100"/>
      <c r="AA6785" s="102">
        <v>2014</v>
      </c>
      <c r="AB6785" s="38" t="s">
        <v>82</v>
      </c>
      <c r="AC6785" s="46"/>
      <c r="AD6785" s="46"/>
      <c r="AE6785" s="46"/>
      <c r="AF6785" s="46"/>
      <c r="AG6785" s="46"/>
      <c r="AH6785" s="46"/>
      <c r="AI6785" s="46"/>
      <c r="AJ6785" s="46"/>
      <c r="AK6785" s="46"/>
      <c r="AL6785" s="46"/>
      <c r="AM6785" s="46"/>
      <c r="AN6785" s="46"/>
      <c r="AO6785" s="46"/>
      <c r="AP6785" s="46"/>
      <c r="AQ6785" s="46"/>
      <c r="AR6785" s="46"/>
      <c r="AS6785" s="46"/>
      <c r="AT6785" s="46"/>
      <c r="AU6785" s="46"/>
      <c r="AV6785" s="46"/>
      <c r="AW6785" s="46"/>
      <c r="AX6785" s="46"/>
      <c r="AY6785" s="46"/>
      <c r="AZ6785" s="46"/>
      <c r="BA6785" s="46"/>
      <c r="BB6785" s="46"/>
      <c r="BC6785" s="46"/>
      <c r="BD6785" s="46"/>
      <c r="BE6785" s="46"/>
      <c r="BF6785" s="46"/>
      <c r="BG6785" s="46"/>
      <c r="BH6785" s="46"/>
      <c r="BI6785" s="46"/>
      <c r="BJ6785" s="46"/>
      <c r="BK6785" s="46"/>
      <c r="BL6785" s="46"/>
      <c r="BM6785" s="46"/>
      <c r="BN6785" s="46"/>
      <c r="BO6785" s="46"/>
      <c r="BP6785" s="46"/>
      <c r="BQ6785" s="46"/>
      <c r="BR6785" s="46"/>
      <c r="BS6785" s="46"/>
      <c r="BT6785" s="46"/>
      <c r="BU6785" s="46"/>
      <c r="BV6785" s="46"/>
      <c r="BW6785" s="46"/>
      <c r="BX6785" s="46"/>
      <c r="BY6785" s="46"/>
      <c r="BZ6785" s="46"/>
      <c r="CA6785" s="46"/>
      <c r="CB6785" s="46"/>
      <c r="CC6785" s="46"/>
      <c r="CD6785" s="46"/>
      <c r="CE6785" s="46"/>
      <c r="CF6785" s="46"/>
      <c r="CG6785" s="46"/>
      <c r="CH6785" s="46"/>
      <c r="CI6785" s="46"/>
      <c r="CJ6785" s="46"/>
      <c r="CK6785" s="46"/>
      <c r="CL6785" s="46"/>
      <c r="CM6785" s="46"/>
      <c r="CN6785" s="46"/>
      <c r="CO6785" s="46"/>
      <c r="CP6785" s="46"/>
      <c r="CQ6785" s="46"/>
      <c r="CR6785" s="46"/>
      <c r="CS6785" s="46"/>
      <c r="CT6785" s="46"/>
      <c r="CU6785" s="46"/>
      <c r="CV6785" s="46"/>
      <c r="CW6785" s="46"/>
      <c r="CX6785" s="46"/>
      <c r="CY6785" s="46"/>
      <c r="CZ6785" s="46"/>
      <c r="DA6785" s="46"/>
      <c r="DB6785" s="46"/>
      <c r="DC6785" s="46"/>
      <c r="DD6785" s="46"/>
      <c r="DE6785" s="46"/>
      <c r="DF6785" s="46"/>
      <c r="DG6785" s="46"/>
      <c r="DH6785" s="46"/>
      <c r="DI6785" s="46"/>
      <c r="DJ6785" s="46"/>
      <c r="DK6785" s="46"/>
      <c r="DL6785" s="46"/>
      <c r="DM6785" s="46"/>
      <c r="DN6785" s="46"/>
      <c r="DO6785" s="46"/>
      <c r="DP6785" s="46"/>
      <c r="DQ6785" s="46"/>
      <c r="DR6785" s="46"/>
      <c r="DS6785" s="46"/>
      <c r="DT6785" s="46"/>
      <c r="DU6785" s="46"/>
      <c r="DV6785" s="46"/>
      <c r="DW6785" s="46"/>
      <c r="DX6785" s="46"/>
      <c r="DY6785" s="46"/>
      <c r="DZ6785" s="46"/>
      <c r="EA6785" s="46"/>
      <c r="EB6785" s="46"/>
      <c r="EC6785" s="46"/>
      <c r="ED6785" s="46"/>
      <c r="EE6785" s="46"/>
      <c r="EF6785" s="46"/>
      <c r="EG6785" s="46"/>
      <c r="EH6785" s="46"/>
      <c r="EI6785" s="46"/>
      <c r="EJ6785" s="46"/>
      <c r="EK6785" s="46"/>
      <c r="EL6785" s="46"/>
      <c r="EM6785" s="46"/>
      <c r="EN6785" s="46"/>
      <c r="EO6785" s="46"/>
      <c r="EP6785" s="46"/>
      <c r="EQ6785" s="46"/>
      <c r="ER6785" s="46"/>
      <c r="ES6785" s="46"/>
      <c r="ET6785" s="46"/>
      <c r="EU6785" s="46"/>
      <c r="EV6785" s="46"/>
      <c r="EW6785" s="46"/>
      <c r="EX6785" s="46"/>
      <c r="EY6785" s="46"/>
      <c r="EZ6785" s="46"/>
      <c r="FA6785" s="46"/>
      <c r="FB6785" s="46"/>
      <c r="FC6785" s="46"/>
      <c r="FD6785" s="46"/>
      <c r="FE6785" s="46"/>
      <c r="FF6785" s="46"/>
      <c r="FG6785" s="46"/>
      <c r="FH6785" s="46"/>
      <c r="FI6785" s="46"/>
      <c r="FJ6785" s="46"/>
      <c r="FK6785" s="46"/>
      <c r="FL6785" s="46"/>
      <c r="FM6785" s="46"/>
      <c r="FN6785" s="46"/>
      <c r="FO6785" s="46"/>
      <c r="FP6785" s="46"/>
      <c r="FQ6785" s="46"/>
      <c r="FR6785" s="46"/>
      <c r="FS6785" s="46"/>
      <c r="FT6785" s="46"/>
      <c r="FU6785" s="46"/>
    </row>
    <row r="6786" spans="2:177" s="18" customFormat="1" ht="76.5" customHeight="1" outlineLevel="1">
      <c r="B6786" s="38" t="s">
        <v>15216</v>
      </c>
      <c r="C6786" s="39" t="s">
        <v>66</v>
      </c>
      <c r="D6786" s="112" t="s">
        <v>15209</v>
      </c>
      <c r="E6786" s="111" t="s">
        <v>15210</v>
      </c>
      <c r="F6786" s="111" t="s">
        <v>15211</v>
      </c>
      <c r="G6786" s="111" t="s">
        <v>15212</v>
      </c>
      <c r="H6786" s="111" t="s">
        <v>15213</v>
      </c>
      <c r="I6786" s="111" t="s">
        <v>15214</v>
      </c>
      <c r="J6786" s="111" t="s">
        <v>15215</v>
      </c>
      <c r="K6786" s="37" t="s">
        <v>113</v>
      </c>
      <c r="L6786" s="100">
        <v>0</v>
      </c>
      <c r="M6786" s="38">
        <v>230000000</v>
      </c>
      <c r="N6786" s="41" t="s">
        <v>74</v>
      </c>
      <c r="O6786" s="33" t="s">
        <v>144</v>
      </c>
      <c r="P6786" s="37" t="s">
        <v>86</v>
      </c>
      <c r="Q6786" s="100" t="s">
        <v>77</v>
      </c>
      <c r="R6786" s="42" t="s">
        <v>15003</v>
      </c>
      <c r="S6786" s="33" t="s">
        <v>121</v>
      </c>
      <c r="T6786" s="38">
        <v>796</v>
      </c>
      <c r="U6786" s="105" t="s">
        <v>80</v>
      </c>
      <c r="V6786" s="78">
        <v>24</v>
      </c>
      <c r="W6786" s="101">
        <v>3289.1</v>
      </c>
      <c r="X6786" s="34">
        <v>78938.399999999994</v>
      </c>
      <c r="Y6786" s="44">
        <f t="shared" si="188"/>
        <v>88411.008000000002</v>
      </c>
      <c r="Z6786" s="100"/>
      <c r="AA6786" s="102">
        <v>2014</v>
      </c>
      <c r="AB6786" s="38"/>
      <c r="AC6786" s="46"/>
      <c r="AD6786" s="46"/>
      <c r="AE6786" s="46"/>
      <c r="AF6786" s="46"/>
      <c r="AG6786" s="46"/>
      <c r="AH6786" s="46"/>
      <c r="AI6786" s="46"/>
      <c r="AJ6786" s="46"/>
      <c r="AK6786" s="46"/>
      <c r="AL6786" s="46"/>
      <c r="AM6786" s="46"/>
      <c r="AN6786" s="46"/>
      <c r="AO6786" s="46"/>
      <c r="AP6786" s="46"/>
      <c r="AQ6786" s="46"/>
      <c r="AR6786" s="46"/>
      <c r="AS6786" s="46"/>
      <c r="AT6786" s="46"/>
      <c r="AU6786" s="46"/>
      <c r="AV6786" s="46"/>
      <c r="AW6786" s="46"/>
      <c r="AX6786" s="46"/>
      <c r="AY6786" s="46"/>
      <c r="AZ6786" s="46"/>
      <c r="BA6786" s="46"/>
      <c r="BB6786" s="46"/>
      <c r="BC6786" s="46"/>
      <c r="BD6786" s="46"/>
      <c r="BE6786" s="46"/>
      <c r="BF6786" s="46"/>
      <c r="BG6786" s="46"/>
      <c r="BH6786" s="46"/>
      <c r="BI6786" s="46"/>
      <c r="BJ6786" s="46"/>
      <c r="BK6786" s="46"/>
      <c r="BL6786" s="46"/>
      <c r="BM6786" s="46"/>
      <c r="BN6786" s="46"/>
      <c r="BO6786" s="46"/>
      <c r="BP6786" s="46"/>
      <c r="BQ6786" s="46"/>
      <c r="BR6786" s="46"/>
      <c r="BS6786" s="46"/>
      <c r="BT6786" s="46"/>
      <c r="BU6786" s="46"/>
      <c r="BV6786" s="46"/>
      <c r="BW6786" s="46"/>
      <c r="BX6786" s="46"/>
      <c r="BY6786" s="46"/>
      <c r="BZ6786" s="46"/>
      <c r="CA6786" s="46"/>
      <c r="CB6786" s="46"/>
      <c r="CC6786" s="46"/>
      <c r="CD6786" s="46"/>
      <c r="CE6786" s="46"/>
      <c r="CF6786" s="46"/>
      <c r="CG6786" s="46"/>
      <c r="CH6786" s="46"/>
      <c r="CI6786" s="46"/>
      <c r="CJ6786" s="46"/>
      <c r="CK6786" s="46"/>
      <c r="CL6786" s="46"/>
      <c r="CM6786" s="46"/>
      <c r="CN6786" s="46"/>
      <c r="CO6786" s="46"/>
      <c r="CP6786" s="46"/>
      <c r="CQ6786" s="46"/>
      <c r="CR6786" s="46"/>
      <c r="CS6786" s="46"/>
      <c r="CT6786" s="46"/>
      <c r="CU6786" s="46"/>
      <c r="CV6786" s="46"/>
      <c r="CW6786" s="46"/>
      <c r="CX6786" s="46"/>
      <c r="CY6786" s="46"/>
      <c r="CZ6786" s="46"/>
      <c r="DA6786" s="46"/>
      <c r="DB6786" s="46"/>
      <c r="DC6786" s="46"/>
      <c r="DD6786" s="46"/>
      <c r="DE6786" s="46"/>
      <c r="DF6786" s="46"/>
      <c r="DG6786" s="46"/>
      <c r="DH6786" s="46"/>
      <c r="DI6786" s="46"/>
      <c r="DJ6786" s="46"/>
      <c r="DK6786" s="46"/>
      <c r="DL6786" s="46"/>
      <c r="DM6786" s="46"/>
      <c r="DN6786" s="46"/>
      <c r="DO6786" s="46"/>
      <c r="DP6786" s="46"/>
      <c r="DQ6786" s="46"/>
      <c r="DR6786" s="46"/>
      <c r="DS6786" s="46"/>
      <c r="DT6786" s="46"/>
      <c r="DU6786" s="46"/>
      <c r="DV6786" s="46"/>
      <c r="DW6786" s="46"/>
      <c r="DX6786" s="46"/>
      <c r="DY6786" s="46"/>
      <c r="DZ6786" s="46"/>
      <c r="EA6786" s="46"/>
      <c r="EB6786" s="46"/>
      <c r="EC6786" s="46"/>
      <c r="ED6786" s="46"/>
      <c r="EE6786" s="46"/>
      <c r="EF6786" s="46"/>
      <c r="EG6786" s="46"/>
      <c r="EH6786" s="46"/>
      <c r="EI6786" s="46"/>
      <c r="EJ6786" s="46"/>
      <c r="EK6786" s="46"/>
      <c r="EL6786" s="46"/>
      <c r="EM6786" s="46"/>
      <c r="EN6786" s="46"/>
      <c r="EO6786" s="46"/>
      <c r="EP6786" s="46"/>
      <c r="EQ6786" s="46"/>
      <c r="ER6786" s="46"/>
      <c r="ES6786" s="46"/>
      <c r="ET6786" s="46"/>
      <c r="EU6786" s="46"/>
      <c r="EV6786" s="46"/>
      <c r="EW6786" s="46"/>
      <c r="EX6786" s="46"/>
      <c r="EY6786" s="46"/>
      <c r="EZ6786" s="46"/>
      <c r="FA6786" s="46"/>
      <c r="FB6786" s="46"/>
      <c r="FC6786" s="46"/>
      <c r="FD6786" s="46"/>
      <c r="FE6786" s="46"/>
      <c r="FF6786" s="46"/>
      <c r="FG6786" s="46"/>
      <c r="FH6786" s="46"/>
      <c r="FI6786" s="46"/>
      <c r="FJ6786" s="46"/>
      <c r="FK6786" s="46"/>
      <c r="FL6786" s="46"/>
      <c r="FM6786" s="46"/>
      <c r="FN6786" s="46"/>
      <c r="FO6786" s="46"/>
      <c r="FP6786" s="46"/>
      <c r="FQ6786" s="46"/>
      <c r="FR6786" s="46"/>
      <c r="FS6786" s="46"/>
      <c r="FT6786" s="46"/>
      <c r="FU6786" s="46"/>
    </row>
    <row r="6787" spans="2:177" s="18" customFormat="1" ht="76.5" customHeight="1" outlineLevel="1">
      <c r="B6787" s="38" t="s">
        <v>15217</v>
      </c>
      <c r="C6787" s="39" t="s">
        <v>66</v>
      </c>
      <c r="D6787" s="112" t="s">
        <v>15218</v>
      </c>
      <c r="E6787" s="111" t="s">
        <v>15219</v>
      </c>
      <c r="F6787" s="111" t="s">
        <v>15220</v>
      </c>
      <c r="G6787" s="111" t="s">
        <v>12901</v>
      </c>
      <c r="H6787" s="111" t="s">
        <v>15120</v>
      </c>
      <c r="I6787" s="111" t="s">
        <v>15221</v>
      </c>
      <c r="J6787" s="111" t="s">
        <v>15222</v>
      </c>
      <c r="K6787" s="100" t="s">
        <v>113</v>
      </c>
      <c r="L6787" s="100">
        <v>0</v>
      </c>
      <c r="M6787" s="38">
        <v>230000000</v>
      </c>
      <c r="N6787" s="41" t="s">
        <v>74</v>
      </c>
      <c r="O6787" s="33" t="s">
        <v>174</v>
      </c>
      <c r="P6787" s="37" t="s">
        <v>86</v>
      </c>
      <c r="Q6787" s="100" t="s">
        <v>77</v>
      </c>
      <c r="R6787" s="42" t="s">
        <v>15003</v>
      </c>
      <c r="S6787" s="33" t="s">
        <v>121</v>
      </c>
      <c r="T6787" s="38">
        <v>796</v>
      </c>
      <c r="U6787" s="105" t="s">
        <v>80</v>
      </c>
      <c r="V6787" s="78">
        <v>8</v>
      </c>
      <c r="W6787" s="101">
        <v>15007.1</v>
      </c>
      <c r="X6787" s="34">
        <v>0</v>
      </c>
      <c r="Y6787" s="44">
        <f t="shared" si="188"/>
        <v>0</v>
      </c>
      <c r="Z6787" s="100"/>
      <c r="AA6787" s="102">
        <v>2014</v>
      </c>
      <c r="AB6787" s="38" t="s">
        <v>82</v>
      </c>
      <c r="AC6787" s="46"/>
      <c r="AD6787" s="46"/>
      <c r="AE6787" s="46"/>
      <c r="AF6787" s="46"/>
      <c r="AG6787" s="46"/>
      <c r="AH6787" s="46"/>
      <c r="AI6787" s="46"/>
      <c r="AJ6787" s="46"/>
      <c r="AK6787" s="46"/>
      <c r="AL6787" s="46"/>
      <c r="AM6787" s="46"/>
      <c r="AN6787" s="46"/>
      <c r="AO6787" s="46"/>
      <c r="AP6787" s="46"/>
      <c r="AQ6787" s="46"/>
      <c r="AR6787" s="46"/>
      <c r="AS6787" s="46"/>
      <c r="AT6787" s="46"/>
      <c r="AU6787" s="46"/>
      <c r="AV6787" s="46"/>
      <c r="AW6787" s="46"/>
      <c r="AX6787" s="46"/>
      <c r="AY6787" s="46"/>
      <c r="AZ6787" s="46"/>
      <c r="BA6787" s="46"/>
      <c r="BB6787" s="46"/>
      <c r="BC6787" s="46"/>
      <c r="BD6787" s="46"/>
      <c r="BE6787" s="46"/>
      <c r="BF6787" s="46"/>
      <c r="BG6787" s="46"/>
      <c r="BH6787" s="46"/>
      <c r="BI6787" s="46"/>
      <c r="BJ6787" s="46"/>
      <c r="BK6787" s="46"/>
      <c r="BL6787" s="46"/>
      <c r="BM6787" s="46"/>
      <c r="BN6787" s="46"/>
      <c r="BO6787" s="46"/>
      <c r="BP6787" s="46"/>
      <c r="BQ6787" s="46"/>
      <c r="BR6787" s="46"/>
      <c r="BS6787" s="46"/>
      <c r="BT6787" s="46"/>
      <c r="BU6787" s="46"/>
      <c r="BV6787" s="46"/>
      <c r="BW6787" s="46"/>
      <c r="BX6787" s="46"/>
      <c r="BY6787" s="46"/>
      <c r="BZ6787" s="46"/>
      <c r="CA6787" s="46"/>
      <c r="CB6787" s="46"/>
      <c r="CC6787" s="46"/>
      <c r="CD6787" s="46"/>
      <c r="CE6787" s="46"/>
      <c r="CF6787" s="46"/>
      <c r="CG6787" s="46"/>
      <c r="CH6787" s="46"/>
      <c r="CI6787" s="46"/>
      <c r="CJ6787" s="46"/>
      <c r="CK6787" s="46"/>
      <c r="CL6787" s="46"/>
      <c r="CM6787" s="46"/>
      <c r="CN6787" s="46"/>
      <c r="CO6787" s="46"/>
      <c r="CP6787" s="46"/>
      <c r="CQ6787" s="46"/>
      <c r="CR6787" s="46"/>
      <c r="CS6787" s="46"/>
      <c r="CT6787" s="46"/>
      <c r="CU6787" s="46"/>
      <c r="CV6787" s="46"/>
      <c r="CW6787" s="46"/>
      <c r="CX6787" s="46"/>
      <c r="CY6787" s="46"/>
      <c r="CZ6787" s="46"/>
      <c r="DA6787" s="46"/>
      <c r="DB6787" s="46"/>
      <c r="DC6787" s="46"/>
      <c r="DD6787" s="46"/>
      <c r="DE6787" s="46"/>
      <c r="DF6787" s="46"/>
      <c r="DG6787" s="46"/>
      <c r="DH6787" s="46"/>
      <c r="DI6787" s="46"/>
      <c r="DJ6787" s="46"/>
      <c r="DK6787" s="46"/>
      <c r="DL6787" s="46"/>
      <c r="DM6787" s="46"/>
      <c r="DN6787" s="46"/>
      <c r="DO6787" s="46"/>
      <c r="DP6787" s="46"/>
      <c r="DQ6787" s="46"/>
      <c r="DR6787" s="46"/>
      <c r="DS6787" s="46"/>
      <c r="DT6787" s="46"/>
      <c r="DU6787" s="46"/>
      <c r="DV6787" s="46"/>
      <c r="DW6787" s="46"/>
      <c r="DX6787" s="46"/>
      <c r="DY6787" s="46"/>
      <c r="DZ6787" s="46"/>
      <c r="EA6787" s="46"/>
      <c r="EB6787" s="46"/>
      <c r="EC6787" s="46"/>
      <c r="ED6787" s="46"/>
      <c r="EE6787" s="46"/>
      <c r="EF6787" s="46"/>
      <c r="EG6787" s="46"/>
      <c r="EH6787" s="46"/>
      <c r="EI6787" s="46"/>
      <c r="EJ6787" s="46"/>
      <c r="EK6787" s="46"/>
      <c r="EL6787" s="46"/>
      <c r="EM6787" s="46"/>
      <c r="EN6787" s="46"/>
      <c r="EO6787" s="46"/>
      <c r="EP6787" s="46"/>
      <c r="EQ6787" s="46"/>
      <c r="ER6787" s="46"/>
      <c r="ES6787" s="46"/>
      <c r="ET6787" s="46"/>
      <c r="EU6787" s="46"/>
      <c r="EV6787" s="46"/>
      <c r="EW6787" s="46"/>
      <c r="EX6787" s="46"/>
      <c r="EY6787" s="46"/>
      <c r="EZ6787" s="46"/>
      <c r="FA6787" s="46"/>
      <c r="FB6787" s="46"/>
      <c r="FC6787" s="46"/>
      <c r="FD6787" s="46"/>
      <c r="FE6787" s="46"/>
      <c r="FF6787" s="46"/>
      <c r="FG6787" s="46"/>
      <c r="FH6787" s="46"/>
      <c r="FI6787" s="46"/>
      <c r="FJ6787" s="46"/>
      <c r="FK6787" s="46"/>
      <c r="FL6787" s="46"/>
      <c r="FM6787" s="46"/>
      <c r="FN6787" s="46"/>
      <c r="FO6787" s="46"/>
      <c r="FP6787" s="46"/>
      <c r="FQ6787" s="46"/>
      <c r="FR6787" s="46"/>
      <c r="FS6787" s="46"/>
      <c r="FT6787" s="46"/>
      <c r="FU6787" s="46"/>
    </row>
    <row r="6788" spans="2:177" s="18" customFormat="1" ht="76.5" customHeight="1" outlineLevel="1">
      <c r="B6788" s="38" t="s">
        <v>15223</v>
      </c>
      <c r="C6788" s="39" t="s">
        <v>66</v>
      </c>
      <c r="D6788" s="112" t="s">
        <v>15218</v>
      </c>
      <c r="E6788" s="111" t="s">
        <v>15219</v>
      </c>
      <c r="F6788" s="111" t="s">
        <v>15220</v>
      </c>
      <c r="G6788" s="111" t="s">
        <v>12901</v>
      </c>
      <c r="H6788" s="111" t="s">
        <v>15120</v>
      </c>
      <c r="I6788" s="111" t="s">
        <v>15221</v>
      </c>
      <c r="J6788" s="111" t="s">
        <v>15222</v>
      </c>
      <c r="K6788" s="37" t="s">
        <v>113</v>
      </c>
      <c r="L6788" s="100">
        <v>0</v>
      </c>
      <c r="M6788" s="38">
        <v>230000000</v>
      </c>
      <c r="N6788" s="41" t="s">
        <v>74</v>
      </c>
      <c r="O6788" s="33" t="s">
        <v>144</v>
      </c>
      <c r="P6788" s="37" t="s">
        <v>86</v>
      </c>
      <c r="Q6788" s="100" t="s">
        <v>77</v>
      </c>
      <c r="R6788" s="42" t="s">
        <v>15003</v>
      </c>
      <c r="S6788" s="33" t="s">
        <v>121</v>
      </c>
      <c r="T6788" s="38">
        <v>796</v>
      </c>
      <c r="U6788" s="105" t="s">
        <v>80</v>
      </c>
      <c r="V6788" s="78">
        <v>8</v>
      </c>
      <c r="W6788" s="101">
        <v>15007.1</v>
      </c>
      <c r="X6788" s="34">
        <v>120056.8</v>
      </c>
      <c r="Y6788" s="44">
        <f t="shared" si="188"/>
        <v>134463.61600000001</v>
      </c>
      <c r="Z6788" s="100"/>
      <c r="AA6788" s="102">
        <v>2014</v>
      </c>
      <c r="AB6788" s="38"/>
      <c r="AC6788" s="46"/>
      <c r="AD6788" s="46"/>
      <c r="AE6788" s="46"/>
      <c r="AF6788" s="46"/>
      <c r="AG6788" s="46"/>
      <c r="AH6788" s="46"/>
      <c r="AI6788" s="46"/>
      <c r="AJ6788" s="46"/>
      <c r="AK6788" s="46"/>
      <c r="AL6788" s="46"/>
      <c r="AM6788" s="46"/>
      <c r="AN6788" s="46"/>
      <c r="AO6788" s="46"/>
      <c r="AP6788" s="46"/>
      <c r="AQ6788" s="46"/>
      <c r="AR6788" s="46"/>
      <c r="AS6788" s="46"/>
      <c r="AT6788" s="46"/>
      <c r="AU6788" s="46"/>
      <c r="AV6788" s="46"/>
      <c r="AW6788" s="46"/>
      <c r="AX6788" s="46"/>
      <c r="AY6788" s="46"/>
      <c r="AZ6788" s="46"/>
      <c r="BA6788" s="46"/>
      <c r="BB6788" s="46"/>
      <c r="BC6788" s="46"/>
      <c r="BD6788" s="46"/>
      <c r="BE6788" s="46"/>
      <c r="BF6788" s="46"/>
      <c r="BG6788" s="46"/>
      <c r="BH6788" s="46"/>
      <c r="BI6788" s="46"/>
      <c r="BJ6788" s="46"/>
      <c r="BK6788" s="46"/>
      <c r="BL6788" s="46"/>
      <c r="BM6788" s="46"/>
      <c r="BN6788" s="46"/>
      <c r="BO6788" s="46"/>
      <c r="BP6788" s="46"/>
      <c r="BQ6788" s="46"/>
      <c r="BR6788" s="46"/>
      <c r="BS6788" s="46"/>
      <c r="BT6788" s="46"/>
      <c r="BU6788" s="46"/>
      <c r="BV6788" s="46"/>
      <c r="BW6788" s="46"/>
      <c r="BX6788" s="46"/>
      <c r="BY6788" s="46"/>
      <c r="BZ6788" s="46"/>
      <c r="CA6788" s="46"/>
      <c r="CB6788" s="46"/>
      <c r="CC6788" s="46"/>
      <c r="CD6788" s="46"/>
      <c r="CE6788" s="46"/>
      <c r="CF6788" s="46"/>
      <c r="CG6788" s="46"/>
      <c r="CH6788" s="46"/>
      <c r="CI6788" s="46"/>
      <c r="CJ6788" s="46"/>
      <c r="CK6788" s="46"/>
      <c r="CL6788" s="46"/>
      <c r="CM6788" s="46"/>
      <c r="CN6788" s="46"/>
      <c r="CO6788" s="46"/>
      <c r="CP6788" s="46"/>
      <c r="CQ6788" s="46"/>
      <c r="CR6788" s="46"/>
      <c r="CS6788" s="46"/>
      <c r="CT6788" s="46"/>
      <c r="CU6788" s="46"/>
      <c r="CV6788" s="46"/>
      <c r="CW6788" s="46"/>
      <c r="CX6788" s="46"/>
      <c r="CY6788" s="46"/>
      <c r="CZ6788" s="46"/>
      <c r="DA6788" s="46"/>
      <c r="DB6788" s="46"/>
      <c r="DC6788" s="46"/>
      <c r="DD6788" s="46"/>
      <c r="DE6788" s="46"/>
      <c r="DF6788" s="46"/>
      <c r="DG6788" s="46"/>
      <c r="DH6788" s="46"/>
      <c r="DI6788" s="46"/>
      <c r="DJ6788" s="46"/>
      <c r="DK6788" s="46"/>
      <c r="DL6788" s="46"/>
      <c r="DM6788" s="46"/>
      <c r="DN6788" s="46"/>
      <c r="DO6788" s="46"/>
      <c r="DP6788" s="46"/>
      <c r="DQ6788" s="46"/>
      <c r="DR6788" s="46"/>
      <c r="DS6788" s="46"/>
      <c r="DT6788" s="46"/>
      <c r="DU6788" s="46"/>
      <c r="DV6788" s="46"/>
      <c r="DW6788" s="46"/>
      <c r="DX6788" s="46"/>
      <c r="DY6788" s="46"/>
      <c r="DZ6788" s="46"/>
      <c r="EA6788" s="46"/>
      <c r="EB6788" s="46"/>
      <c r="EC6788" s="46"/>
      <c r="ED6788" s="46"/>
      <c r="EE6788" s="46"/>
      <c r="EF6788" s="46"/>
      <c r="EG6788" s="46"/>
      <c r="EH6788" s="46"/>
      <c r="EI6788" s="46"/>
      <c r="EJ6788" s="46"/>
      <c r="EK6788" s="46"/>
      <c r="EL6788" s="46"/>
      <c r="EM6788" s="46"/>
      <c r="EN6788" s="46"/>
      <c r="EO6788" s="46"/>
      <c r="EP6788" s="46"/>
      <c r="EQ6788" s="46"/>
      <c r="ER6788" s="46"/>
      <c r="ES6788" s="46"/>
      <c r="ET6788" s="46"/>
      <c r="EU6788" s="46"/>
      <c r="EV6788" s="46"/>
      <c r="EW6788" s="46"/>
      <c r="EX6788" s="46"/>
      <c r="EY6788" s="46"/>
      <c r="EZ6788" s="46"/>
      <c r="FA6788" s="46"/>
      <c r="FB6788" s="46"/>
      <c r="FC6788" s="46"/>
      <c r="FD6788" s="46"/>
      <c r="FE6788" s="46"/>
      <c r="FF6788" s="46"/>
      <c r="FG6788" s="46"/>
      <c r="FH6788" s="46"/>
      <c r="FI6788" s="46"/>
      <c r="FJ6788" s="46"/>
      <c r="FK6788" s="46"/>
      <c r="FL6788" s="46"/>
      <c r="FM6788" s="46"/>
      <c r="FN6788" s="46"/>
      <c r="FO6788" s="46"/>
      <c r="FP6788" s="46"/>
      <c r="FQ6788" s="46"/>
      <c r="FR6788" s="46"/>
      <c r="FS6788" s="46"/>
      <c r="FT6788" s="46"/>
      <c r="FU6788" s="46"/>
    </row>
    <row r="6789" spans="2:177" s="18" customFormat="1" ht="76.5" customHeight="1" outlineLevel="1">
      <c r="B6789" s="38" t="s">
        <v>15224</v>
      </c>
      <c r="C6789" s="39" t="s">
        <v>66</v>
      </c>
      <c r="D6789" s="112" t="s">
        <v>15218</v>
      </c>
      <c r="E6789" s="111" t="s">
        <v>15219</v>
      </c>
      <c r="F6789" s="111" t="s">
        <v>15220</v>
      </c>
      <c r="G6789" s="111" t="s">
        <v>12901</v>
      </c>
      <c r="H6789" s="111" t="s">
        <v>15120</v>
      </c>
      <c r="I6789" s="111" t="s">
        <v>15225</v>
      </c>
      <c r="J6789" s="111" t="s">
        <v>15226</v>
      </c>
      <c r="K6789" s="100" t="s">
        <v>113</v>
      </c>
      <c r="L6789" s="100">
        <v>0</v>
      </c>
      <c r="M6789" s="38">
        <v>230000000</v>
      </c>
      <c r="N6789" s="41" t="s">
        <v>74</v>
      </c>
      <c r="O6789" s="33" t="s">
        <v>174</v>
      </c>
      <c r="P6789" s="37" t="s">
        <v>86</v>
      </c>
      <c r="Q6789" s="100" t="s">
        <v>77</v>
      </c>
      <c r="R6789" s="42" t="s">
        <v>15003</v>
      </c>
      <c r="S6789" s="33" t="s">
        <v>121</v>
      </c>
      <c r="T6789" s="38">
        <v>796</v>
      </c>
      <c r="U6789" s="105" t="s">
        <v>80</v>
      </c>
      <c r="V6789" s="78">
        <v>24</v>
      </c>
      <c r="W6789" s="101">
        <v>17372.400000000001</v>
      </c>
      <c r="X6789" s="34">
        <v>0</v>
      </c>
      <c r="Y6789" s="44">
        <f t="shared" si="188"/>
        <v>0</v>
      </c>
      <c r="Z6789" s="100"/>
      <c r="AA6789" s="102">
        <v>2014</v>
      </c>
      <c r="AB6789" s="38" t="s">
        <v>82</v>
      </c>
      <c r="AC6789" s="46"/>
      <c r="AD6789" s="46"/>
      <c r="AE6789" s="46"/>
      <c r="AF6789" s="46"/>
      <c r="AG6789" s="46"/>
      <c r="AH6789" s="46"/>
      <c r="AI6789" s="46"/>
      <c r="AJ6789" s="46"/>
      <c r="AK6789" s="46"/>
      <c r="AL6789" s="46"/>
      <c r="AM6789" s="46"/>
      <c r="AN6789" s="46"/>
      <c r="AO6789" s="46"/>
      <c r="AP6789" s="46"/>
      <c r="AQ6789" s="46"/>
      <c r="AR6789" s="46"/>
      <c r="AS6789" s="46"/>
      <c r="AT6789" s="46"/>
      <c r="AU6789" s="46"/>
      <c r="AV6789" s="46"/>
      <c r="AW6789" s="46"/>
      <c r="AX6789" s="46"/>
      <c r="AY6789" s="46"/>
      <c r="AZ6789" s="46"/>
      <c r="BA6789" s="46"/>
      <c r="BB6789" s="46"/>
      <c r="BC6789" s="46"/>
      <c r="BD6789" s="46"/>
      <c r="BE6789" s="46"/>
      <c r="BF6789" s="46"/>
      <c r="BG6789" s="46"/>
      <c r="BH6789" s="46"/>
      <c r="BI6789" s="46"/>
      <c r="BJ6789" s="46"/>
      <c r="BK6789" s="46"/>
      <c r="BL6789" s="46"/>
      <c r="BM6789" s="46"/>
      <c r="BN6789" s="46"/>
      <c r="BO6789" s="46"/>
      <c r="BP6789" s="46"/>
      <c r="BQ6789" s="46"/>
      <c r="BR6789" s="46"/>
      <c r="BS6789" s="46"/>
      <c r="BT6789" s="46"/>
      <c r="BU6789" s="46"/>
      <c r="BV6789" s="46"/>
      <c r="BW6789" s="46"/>
      <c r="BX6789" s="46"/>
      <c r="BY6789" s="46"/>
      <c r="BZ6789" s="46"/>
      <c r="CA6789" s="46"/>
      <c r="CB6789" s="46"/>
      <c r="CC6789" s="46"/>
      <c r="CD6789" s="46"/>
      <c r="CE6789" s="46"/>
      <c r="CF6789" s="46"/>
      <c r="CG6789" s="46"/>
      <c r="CH6789" s="46"/>
      <c r="CI6789" s="46"/>
      <c r="CJ6789" s="46"/>
      <c r="CK6789" s="46"/>
      <c r="CL6789" s="46"/>
      <c r="CM6789" s="46"/>
      <c r="CN6789" s="46"/>
      <c r="CO6789" s="46"/>
      <c r="CP6789" s="46"/>
      <c r="CQ6789" s="46"/>
      <c r="CR6789" s="46"/>
      <c r="CS6789" s="46"/>
      <c r="CT6789" s="46"/>
      <c r="CU6789" s="46"/>
      <c r="CV6789" s="46"/>
      <c r="CW6789" s="46"/>
      <c r="CX6789" s="46"/>
      <c r="CY6789" s="46"/>
      <c r="CZ6789" s="46"/>
      <c r="DA6789" s="46"/>
      <c r="DB6789" s="46"/>
      <c r="DC6789" s="46"/>
      <c r="DD6789" s="46"/>
      <c r="DE6789" s="46"/>
      <c r="DF6789" s="46"/>
      <c r="DG6789" s="46"/>
      <c r="DH6789" s="46"/>
      <c r="DI6789" s="46"/>
      <c r="DJ6789" s="46"/>
      <c r="DK6789" s="46"/>
      <c r="DL6789" s="46"/>
      <c r="DM6789" s="46"/>
      <c r="DN6789" s="46"/>
      <c r="DO6789" s="46"/>
      <c r="DP6789" s="46"/>
      <c r="DQ6789" s="46"/>
      <c r="DR6789" s="46"/>
      <c r="DS6789" s="46"/>
      <c r="DT6789" s="46"/>
      <c r="DU6789" s="46"/>
      <c r="DV6789" s="46"/>
      <c r="DW6789" s="46"/>
      <c r="DX6789" s="46"/>
      <c r="DY6789" s="46"/>
      <c r="DZ6789" s="46"/>
      <c r="EA6789" s="46"/>
      <c r="EB6789" s="46"/>
      <c r="EC6789" s="46"/>
      <c r="ED6789" s="46"/>
      <c r="EE6789" s="46"/>
      <c r="EF6789" s="46"/>
      <c r="EG6789" s="46"/>
      <c r="EH6789" s="46"/>
      <c r="EI6789" s="46"/>
      <c r="EJ6789" s="46"/>
      <c r="EK6789" s="46"/>
      <c r="EL6789" s="46"/>
      <c r="EM6789" s="46"/>
      <c r="EN6789" s="46"/>
      <c r="EO6789" s="46"/>
      <c r="EP6789" s="46"/>
      <c r="EQ6789" s="46"/>
      <c r="ER6789" s="46"/>
      <c r="ES6789" s="46"/>
      <c r="ET6789" s="46"/>
      <c r="EU6789" s="46"/>
      <c r="EV6789" s="46"/>
      <c r="EW6789" s="46"/>
      <c r="EX6789" s="46"/>
      <c r="EY6789" s="46"/>
      <c r="EZ6789" s="46"/>
      <c r="FA6789" s="46"/>
      <c r="FB6789" s="46"/>
      <c r="FC6789" s="46"/>
      <c r="FD6789" s="46"/>
      <c r="FE6789" s="46"/>
      <c r="FF6789" s="46"/>
      <c r="FG6789" s="46"/>
      <c r="FH6789" s="46"/>
      <c r="FI6789" s="46"/>
      <c r="FJ6789" s="46"/>
      <c r="FK6789" s="46"/>
      <c r="FL6789" s="46"/>
      <c r="FM6789" s="46"/>
      <c r="FN6789" s="46"/>
      <c r="FO6789" s="46"/>
      <c r="FP6789" s="46"/>
      <c r="FQ6789" s="46"/>
      <c r="FR6789" s="46"/>
      <c r="FS6789" s="46"/>
      <c r="FT6789" s="46"/>
      <c r="FU6789" s="46"/>
    </row>
    <row r="6790" spans="2:177" s="18" customFormat="1" ht="76.5" customHeight="1" outlineLevel="1">
      <c r="B6790" s="38" t="s">
        <v>15227</v>
      </c>
      <c r="C6790" s="39" t="s">
        <v>66</v>
      </c>
      <c r="D6790" s="112" t="s">
        <v>15218</v>
      </c>
      <c r="E6790" s="111" t="s">
        <v>15219</v>
      </c>
      <c r="F6790" s="111" t="s">
        <v>15220</v>
      </c>
      <c r="G6790" s="111" t="s">
        <v>12901</v>
      </c>
      <c r="H6790" s="111" t="s">
        <v>15120</v>
      </c>
      <c r="I6790" s="111" t="s">
        <v>15225</v>
      </c>
      <c r="J6790" s="111" t="s">
        <v>15226</v>
      </c>
      <c r="K6790" s="37" t="s">
        <v>113</v>
      </c>
      <c r="L6790" s="100">
        <v>0</v>
      </c>
      <c r="M6790" s="38">
        <v>230000000</v>
      </c>
      <c r="N6790" s="41" t="s">
        <v>74</v>
      </c>
      <c r="O6790" s="33" t="s">
        <v>144</v>
      </c>
      <c r="P6790" s="37" t="s">
        <v>86</v>
      </c>
      <c r="Q6790" s="100" t="s">
        <v>77</v>
      </c>
      <c r="R6790" s="42" t="s">
        <v>15003</v>
      </c>
      <c r="S6790" s="33" t="s">
        <v>121</v>
      </c>
      <c r="T6790" s="38">
        <v>796</v>
      </c>
      <c r="U6790" s="105" t="s">
        <v>80</v>
      </c>
      <c r="V6790" s="78">
        <v>24</v>
      </c>
      <c r="W6790" s="101">
        <v>17372.400000000001</v>
      </c>
      <c r="X6790" s="34">
        <v>416937.60000000003</v>
      </c>
      <c r="Y6790" s="44">
        <f t="shared" si="188"/>
        <v>466970.11200000008</v>
      </c>
      <c r="Z6790" s="100"/>
      <c r="AA6790" s="102">
        <v>2014</v>
      </c>
      <c r="AB6790" s="38"/>
      <c r="AC6790" s="46"/>
      <c r="AD6790" s="46"/>
      <c r="AE6790" s="46"/>
      <c r="AF6790" s="46"/>
      <c r="AG6790" s="46"/>
      <c r="AH6790" s="46"/>
      <c r="AI6790" s="46"/>
      <c r="AJ6790" s="46"/>
      <c r="AK6790" s="46"/>
      <c r="AL6790" s="46"/>
      <c r="AM6790" s="46"/>
      <c r="AN6790" s="46"/>
      <c r="AO6790" s="46"/>
      <c r="AP6790" s="46"/>
      <c r="AQ6790" s="46"/>
      <c r="AR6790" s="46"/>
      <c r="AS6790" s="46"/>
      <c r="AT6790" s="46"/>
      <c r="AU6790" s="46"/>
      <c r="AV6790" s="46"/>
      <c r="AW6790" s="46"/>
      <c r="AX6790" s="46"/>
      <c r="AY6790" s="46"/>
      <c r="AZ6790" s="46"/>
      <c r="BA6790" s="46"/>
      <c r="BB6790" s="46"/>
      <c r="BC6790" s="46"/>
      <c r="BD6790" s="46"/>
      <c r="BE6790" s="46"/>
      <c r="BF6790" s="46"/>
      <c r="BG6790" s="46"/>
      <c r="BH6790" s="46"/>
      <c r="BI6790" s="46"/>
      <c r="BJ6790" s="46"/>
      <c r="BK6790" s="46"/>
      <c r="BL6790" s="46"/>
      <c r="BM6790" s="46"/>
      <c r="BN6790" s="46"/>
      <c r="BO6790" s="46"/>
      <c r="BP6790" s="46"/>
      <c r="BQ6790" s="46"/>
      <c r="BR6790" s="46"/>
      <c r="BS6790" s="46"/>
      <c r="BT6790" s="46"/>
      <c r="BU6790" s="46"/>
      <c r="BV6790" s="46"/>
      <c r="BW6790" s="46"/>
      <c r="BX6790" s="46"/>
      <c r="BY6790" s="46"/>
      <c r="BZ6790" s="46"/>
      <c r="CA6790" s="46"/>
      <c r="CB6790" s="46"/>
      <c r="CC6790" s="46"/>
      <c r="CD6790" s="46"/>
      <c r="CE6790" s="46"/>
      <c r="CF6790" s="46"/>
      <c r="CG6790" s="46"/>
      <c r="CH6790" s="46"/>
      <c r="CI6790" s="46"/>
      <c r="CJ6790" s="46"/>
      <c r="CK6790" s="46"/>
      <c r="CL6790" s="46"/>
      <c r="CM6790" s="46"/>
      <c r="CN6790" s="46"/>
      <c r="CO6790" s="46"/>
      <c r="CP6790" s="46"/>
      <c r="CQ6790" s="46"/>
      <c r="CR6790" s="46"/>
      <c r="CS6790" s="46"/>
      <c r="CT6790" s="46"/>
      <c r="CU6790" s="46"/>
      <c r="CV6790" s="46"/>
      <c r="CW6790" s="46"/>
      <c r="CX6790" s="46"/>
      <c r="CY6790" s="46"/>
      <c r="CZ6790" s="46"/>
      <c r="DA6790" s="46"/>
      <c r="DB6790" s="46"/>
      <c r="DC6790" s="46"/>
      <c r="DD6790" s="46"/>
      <c r="DE6790" s="46"/>
      <c r="DF6790" s="46"/>
      <c r="DG6790" s="46"/>
      <c r="DH6790" s="46"/>
      <c r="DI6790" s="46"/>
      <c r="DJ6790" s="46"/>
      <c r="DK6790" s="46"/>
      <c r="DL6790" s="46"/>
      <c r="DM6790" s="46"/>
      <c r="DN6790" s="46"/>
      <c r="DO6790" s="46"/>
      <c r="DP6790" s="46"/>
      <c r="DQ6790" s="46"/>
      <c r="DR6790" s="46"/>
      <c r="DS6790" s="46"/>
      <c r="DT6790" s="46"/>
      <c r="DU6790" s="46"/>
      <c r="DV6790" s="46"/>
      <c r="DW6790" s="46"/>
      <c r="DX6790" s="46"/>
      <c r="DY6790" s="46"/>
      <c r="DZ6790" s="46"/>
      <c r="EA6790" s="46"/>
      <c r="EB6790" s="46"/>
      <c r="EC6790" s="46"/>
      <c r="ED6790" s="46"/>
      <c r="EE6790" s="46"/>
      <c r="EF6790" s="46"/>
      <c r="EG6790" s="46"/>
      <c r="EH6790" s="46"/>
      <c r="EI6790" s="46"/>
      <c r="EJ6790" s="46"/>
      <c r="EK6790" s="46"/>
      <c r="EL6790" s="46"/>
      <c r="EM6790" s="46"/>
      <c r="EN6790" s="46"/>
      <c r="EO6790" s="46"/>
      <c r="EP6790" s="46"/>
      <c r="EQ6790" s="46"/>
      <c r="ER6790" s="46"/>
      <c r="ES6790" s="46"/>
      <c r="ET6790" s="46"/>
      <c r="EU6790" s="46"/>
      <c r="EV6790" s="46"/>
      <c r="EW6790" s="46"/>
      <c r="EX6790" s="46"/>
      <c r="EY6790" s="46"/>
      <c r="EZ6790" s="46"/>
      <c r="FA6790" s="46"/>
      <c r="FB6790" s="46"/>
      <c r="FC6790" s="46"/>
      <c r="FD6790" s="46"/>
      <c r="FE6790" s="46"/>
      <c r="FF6790" s="46"/>
      <c r="FG6790" s="46"/>
      <c r="FH6790" s="46"/>
      <c r="FI6790" s="46"/>
      <c r="FJ6790" s="46"/>
      <c r="FK6790" s="46"/>
      <c r="FL6790" s="46"/>
      <c r="FM6790" s="46"/>
      <c r="FN6790" s="46"/>
      <c r="FO6790" s="46"/>
      <c r="FP6790" s="46"/>
      <c r="FQ6790" s="46"/>
      <c r="FR6790" s="46"/>
      <c r="FS6790" s="46"/>
      <c r="FT6790" s="46"/>
      <c r="FU6790" s="46"/>
    </row>
    <row r="6791" spans="2:177" s="18" customFormat="1" ht="76.5" customHeight="1" outlineLevel="1">
      <c r="B6791" s="38" t="s">
        <v>15228</v>
      </c>
      <c r="C6791" s="39" t="s">
        <v>66</v>
      </c>
      <c r="D6791" s="112" t="s">
        <v>15218</v>
      </c>
      <c r="E6791" s="111" t="s">
        <v>15219</v>
      </c>
      <c r="F6791" s="111" t="s">
        <v>15220</v>
      </c>
      <c r="G6791" s="111" t="s">
        <v>12901</v>
      </c>
      <c r="H6791" s="111" t="s">
        <v>15120</v>
      </c>
      <c r="I6791" s="111" t="s">
        <v>15229</v>
      </c>
      <c r="J6791" s="111" t="s">
        <v>15230</v>
      </c>
      <c r="K6791" s="100" t="s">
        <v>113</v>
      </c>
      <c r="L6791" s="100">
        <v>0</v>
      </c>
      <c r="M6791" s="38">
        <v>230000000</v>
      </c>
      <c r="N6791" s="41" t="s">
        <v>74</v>
      </c>
      <c r="O6791" s="33" t="s">
        <v>174</v>
      </c>
      <c r="P6791" s="37" t="s">
        <v>86</v>
      </c>
      <c r="Q6791" s="100" t="s">
        <v>77</v>
      </c>
      <c r="R6791" s="42" t="s">
        <v>15003</v>
      </c>
      <c r="S6791" s="33" t="s">
        <v>121</v>
      </c>
      <c r="T6791" s="38">
        <v>796</v>
      </c>
      <c r="U6791" s="105" t="s">
        <v>80</v>
      </c>
      <c r="V6791" s="78">
        <v>8</v>
      </c>
      <c r="W6791" s="101">
        <v>24567.5</v>
      </c>
      <c r="X6791" s="34">
        <v>0</v>
      </c>
      <c r="Y6791" s="44">
        <f t="shared" si="188"/>
        <v>0</v>
      </c>
      <c r="Z6791" s="100"/>
      <c r="AA6791" s="102">
        <v>2014</v>
      </c>
      <c r="AB6791" s="38" t="s">
        <v>82</v>
      </c>
      <c r="AC6791" s="46"/>
      <c r="AD6791" s="46"/>
      <c r="AE6791" s="46"/>
      <c r="AF6791" s="46"/>
      <c r="AG6791" s="46"/>
      <c r="AH6791" s="46"/>
      <c r="AI6791" s="46"/>
      <c r="AJ6791" s="46"/>
      <c r="AK6791" s="46"/>
      <c r="AL6791" s="46"/>
      <c r="AM6791" s="46"/>
      <c r="AN6791" s="46"/>
      <c r="AO6791" s="46"/>
      <c r="AP6791" s="46"/>
      <c r="AQ6791" s="46"/>
      <c r="AR6791" s="46"/>
      <c r="AS6791" s="46"/>
      <c r="AT6791" s="46"/>
      <c r="AU6791" s="46"/>
      <c r="AV6791" s="46"/>
      <c r="AW6791" s="46"/>
      <c r="AX6791" s="46"/>
      <c r="AY6791" s="46"/>
      <c r="AZ6791" s="46"/>
      <c r="BA6791" s="46"/>
      <c r="BB6791" s="46"/>
      <c r="BC6791" s="46"/>
      <c r="BD6791" s="46"/>
      <c r="BE6791" s="46"/>
      <c r="BF6791" s="46"/>
      <c r="BG6791" s="46"/>
      <c r="BH6791" s="46"/>
      <c r="BI6791" s="46"/>
      <c r="BJ6791" s="46"/>
      <c r="BK6791" s="46"/>
      <c r="BL6791" s="46"/>
      <c r="BM6791" s="46"/>
      <c r="BN6791" s="46"/>
      <c r="BO6791" s="46"/>
      <c r="BP6791" s="46"/>
      <c r="BQ6791" s="46"/>
      <c r="BR6791" s="46"/>
      <c r="BS6791" s="46"/>
      <c r="BT6791" s="46"/>
      <c r="BU6791" s="46"/>
      <c r="BV6791" s="46"/>
      <c r="BW6791" s="46"/>
      <c r="BX6791" s="46"/>
      <c r="BY6791" s="46"/>
      <c r="BZ6791" s="46"/>
      <c r="CA6791" s="46"/>
      <c r="CB6791" s="46"/>
      <c r="CC6791" s="46"/>
      <c r="CD6791" s="46"/>
      <c r="CE6791" s="46"/>
      <c r="CF6791" s="46"/>
      <c r="CG6791" s="46"/>
      <c r="CH6791" s="46"/>
      <c r="CI6791" s="46"/>
      <c r="CJ6791" s="46"/>
      <c r="CK6791" s="46"/>
      <c r="CL6791" s="46"/>
      <c r="CM6791" s="46"/>
      <c r="CN6791" s="46"/>
      <c r="CO6791" s="46"/>
      <c r="CP6791" s="46"/>
      <c r="CQ6791" s="46"/>
      <c r="CR6791" s="46"/>
      <c r="CS6791" s="46"/>
      <c r="CT6791" s="46"/>
      <c r="CU6791" s="46"/>
      <c r="CV6791" s="46"/>
      <c r="CW6791" s="46"/>
      <c r="CX6791" s="46"/>
      <c r="CY6791" s="46"/>
      <c r="CZ6791" s="46"/>
      <c r="DA6791" s="46"/>
      <c r="DB6791" s="46"/>
      <c r="DC6791" s="46"/>
      <c r="DD6791" s="46"/>
      <c r="DE6791" s="46"/>
      <c r="DF6791" s="46"/>
      <c r="DG6791" s="46"/>
      <c r="DH6791" s="46"/>
      <c r="DI6791" s="46"/>
      <c r="DJ6791" s="46"/>
      <c r="DK6791" s="46"/>
      <c r="DL6791" s="46"/>
      <c r="DM6791" s="46"/>
      <c r="DN6791" s="46"/>
      <c r="DO6791" s="46"/>
      <c r="DP6791" s="46"/>
      <c r="DQ6791" s="46"/>
      <c r="DR6791" s="46"/>
      <c r="DS6791" s="46"/>
      <c r="DT6791" s="46"/>
      <c r="DU6791" s="46"/>
      <c r="DV6791" s="46"/>
      <c r="DW6791" s="46"/>
      <c r="DX6791" s="46"/>
      <c r="DY6791" s="46"/>
      <c r="DZ6791" s="46"/>
      <c r="EA6791" s="46"/>
      <c r="EB6791" s="46"/>
      <c r="EC6791" s="46"/>
      <c r="ED6791" s="46"/>
      <c r="EE6791" s="46"/>
      <c r="EF6791" s="46"/>
      <c r="EG6791" s="46"/>
      <c r="EH6791" s="46"/>
      <c r="EI6791" s="46"/>
      <c r="EJ6791" s="46"/>
      <c r="EK6791" s="46"/>
      <c r="EL6791" s="46"/>
      <c r="EM6791" s="46"/>
      <c r="EN6791" s="46"/>
      <c r="EO6791" s="46"/>
      <c r="EP6791" s="46"/>
      <c r="EQ6791" s="46"/>
      <c r="ER6791" s="46"/>
      <c r="ES6791" s="46"/>
      <c r="ET6791" s="46"/>
      <c r="EU6791" s="46"/>
      <c r="EV6791" s="46"/>
      <c r="EW6791" s="46"/>
      <c r="EX6791" s="46"/>
      <c r="EY6791" s="46"/>
      <c r="EZ6791" s="46"/>
      <c r="FA6791" s="46"/>
      <c r="FB6791" s="46"/>
      <c r="FC6791" s="46"/>
      <c r="FD6791" s="46"/>
      <c r="FE6791" s="46"/>
      <c r="FF6791" s="46"/>
      <c r="FG6791" s="46"/>
      <c r="FH6791" s="46"/>
      <c r="FI6791" s="46"/>
      <c r="FJ6791" s="46"/>
      <c r="FK6791" s="46"/>
      <c r="FL6791" s="46"/>
      <c r="FM6791" s="46"/>
      <c r="FN6791" s="46"/>
      <c r="FO6791" s="46"/>
      <c r="FP6791" s="46"/>
      <c r="FQ6791" s="46"/>
      <c r="FR6791" s="46"/>
      <c r="FS6791" s="46"/>
      <c r="FT6791" s="46"/>
      <c r="FU6791" s="46"/>
    </row>
    <row r="6792" spans="2:177" s="18" customFormat="1" ht="76.5" customHeight="1" outlineLevel="1">
      <c r="B6792" s="38" t="s">
        <v>15231</v>
      </c>
      <c r="C6792" s="39" t="s">
        <v>66</v>
      </c>
      <c r="D6792" s="112" t="s">
        <v>15218</v>
      </c>
      <c r="E6792" s="111" t="s">
        <v>15219</v>
      </c>
      <c r="F6792" s="111" t="s">
        <v>15220</v>
      </c>
      <c r="G6792" s="111" t="s">
        <v>12901</v>
      </c>
      <c r="H6792" s="111" t="s">
        <v>15120</v>
      </c>
      <c r="I6792" s="111" t="s">
        <v>15229</v>
      </c>
      <c r="J6792" s="111" t="s">
        <v>15230</v>
      </c>
      <c r="K6792" s="37" t="s">
        <v>113</v>
      </c>
      <c r="L6792" s="100">
        <v>0</v>
      </c>
      <c r="M6792" s="38">
        <v>230000000</v>
      </c>
      <c r="N6792" s="41" t="s">
        <v>74</v>
      </c>
      <c r="O6792" s="33" t="s">
        <v>144</v>
      </c>
      <c r="P6792" s="37" t="s">
        <v>86</v>
      </c>
      <c r="Q6792" s="100" t="s">
        <v>77</v>
      </c>
      <c r="R6792" s="42" t="s">
        <v>15003</v>
      </c>
      <c r="S6792" s="33" t="s">
        <v>121</v>
      </c>
      <c r="T6792" s="38">
        <v>796</v>
      </c>
      <c r="U6792" s="105" t="s">
        <v>80</v>
      </c>
      <c r="V6792" s="78">
        <v>8</v>
      </c>
      <c r="W6792" s="101">
        <v>24567.5</v>
      </c>
      <c r="X6792" s="34">
        <v>196540</v>
      </c>
      <c r="Y6792" s="44">
        <f t="shared" si="188"/>
        <v>220124.80000000002</v>
      </c>
      <c r="Z6792" s="100"/>
      <c r="AA6792" s="102">
        <v>2014</v>
      </c>
      <c r="AB6792" s="38"/>
      <c r="AC6792" s="46"/>
      <c r="AD6792" s="46"/>
      <c r="AE6792" s="46"/>
      <c r="AF6792" s="46"/>
      <c r="AG6792" s="46"/>
      <c r="AH6792" s="46"/>
      <c r="AI6792" s="46"/>
      <c r="AJ6792" s="46"/>
      <c r="AK6792" s="46"/>
      <c r="AL6792" s="46"/>
      <c r="AM6792" s="46"/>
      <c r="AN6792" s="46"/>
      <c r="AO6792" s="46"/>
      <c r="AP6792" s="46"/>
      <c r="AQ6792" s="46"/>
      <c r="AR6792" s="46"/>
      <c r="AS6792" s="46"/>
      <c r="AT6792" s="46"/>
      <c r="AU6792" s="46"/>
      <c r="AV6792" s="46"/>
      <c r="AW6792" s="46"/>
      <c r="AX6792" s="46"/>
      <c r="AY6792" s="46"/>
      <c r="AZ6792" s="46"/>
      <c r="BA6792" s="46"/>
      <c r="BB6792" s="46"/>
      <c r="BC6792" s="46"/>
      <c r="BD6792" s="46"/>
      <c r="BE6792" s="46"/>
      <c r="BF6792" s="46"/>
      <c r="BG6792" s="46"/>
      <c r="BH6792" s="46"/>
      <c r="BI6792" s="46"/>
      <c r="BJ6792" s="46"/>
      <c r="BK6792" s="46"/>
      <c r="BL6792" s="46"/>
      <c r="BM6792" s="46"/>
      <c r="BN6792" s="46"/>
      <c r="BO6792" s="46"/>
      <c r="BP6792" s="46"/>
      <c r="BQ6792" s="46"/>
      <c r="BR6792" s="46"/>
      <c r="BS6792" s="46"/>
      <c r="BT6792" s="46"/>
      <c r="BU6792" s="46"/>
      <c r="BV6792" s="46"/>
      <c r="BW6792" s="46"/>
      <c r="BX6792" s="46"/>
      <c r="BY6792" s="46"/>
      <c r="BZ6792" s="46"/>
      <c r="CA6792" s="46"/>
      <c r="CB6792" s="46"/>
      <c r="CC6792" s="46"/>
      <c r="CD6792" s="46"/>
      <c r="CE6792" s="46"/>
      <c r="CF6792" s="46"/>
      <c r="CG6792" s="46"/>
      <c r="CH6792" s="46"/>
      <c r="CI6792" s="46"/>
      <c r="CJ6792" s="46"/>
      <c r="CK6792" s="46"/>
      <c r="CL6792" s="46"/>
      <c r="CM6792" s="46"/>
      <c r="CN6792" s="46"/>
      <c r="CO6792" s="46"/>
      <c r="CP6792" s="46"/>
      <c r="CQ6792" s="46"/>
      <c r="CR6792" s="46"/>
      <c r="CS6792" s="46"/>
      <c r="CT6792" s="46"/>
      <c r="CU6792" s="46"/>
      <c r="CV6792" s="46"/>
      <c r="CW6792" s="46"/>
      <c r="CX6792" s="46"/>
      <c r="CY6792" s="46"/>
      <c r="CZ6792" s="46"/>
      <c r="DA6792" s="46"/>
      <c r="DB6792" s="46"/>
      <c r="DC6792" s="46"/>
      <c r="DD6792" s="46"/>
      <c r="DE6792" s="46"/>
      <c r="DF6792" s="46"/>
      <c r="DG6792" s="46"/>
      <c r="DH6792" s="46"/>
      <c r="DI6792" s="46"/>
      <c r="DJ6792" s="46"/>
      <c r="DK6792" s="46"/>
      <c r="DL6792" s="46"/>
      <c r="DM6792" s="46"/>
      <c r="DN6792" s="46"/>
      <c r="DO6792" s="46"/>
      <c r="DP6792" s="46"/>
      <c r="DQ6792" s="46"/>
      <c r="DR6792" s="46"/>
      <c r="DS6792" s="46"/>
      <c r="DT6792" s="46"/>
      <c r="DU6792" s="46"/>
      <c r="DV6792" s="46"/>
      <c r="DW6792" s="46"/>
      <c r="DX6792" s="46"/>
      <c r="DY6792" s="46"/>
      <c r="DZ6792" s="46"/>
      <c r="EA6792" s="46"/>
      <c r="EB6792" s="46"/>
      <c r="EC6792" s="46"/>
      <c r="ED6792" s="46"/>
      <c r="EE6792" s="46"/>
      <c r="EF6792" s="46"/>
      <c r="EG6792" s="46"/>
      <c r="EH6792" s="46"/>
      <c r="EI6792" s="46"/>
      <c r="EJ6792" s="46"/>
      <c r="EK6792" s="46"/>
      <c r="EL6792" s="46"/>
      <c r="EM6792" s="46"/>
      <c r="EN6792" s="46"/>
      <c r="EO6792" s="46"/>
      <c r="EP6792" s="46"/>
      <c r="EQ6792" s="46"/>
      <c r="ER6792" s="46"/>
      <c r="ES6792" s="46"/>
      <c r="ET6792" s="46"/>
      <c r="EU6792" s="46"/>
      <c r="EV6792" s="46"/>
      <c r="EW6792" s="46"/>
      <c r="EX6792" s="46"/>
      <c r="EY6792" s="46"/>
      <c r="EZ6792" s="46"/>
      <c r="FA6792" s="46"/>
      <c r="FB6792" s="46"/>
      <c r="FC6792" s="46"/>
      <c r="FD6792" s="46"/>
      <c r="FE6792" s="46"/>
      <c r="FF6792" s="46"/>
      <c r="FG6792" s="46"/>
      <c r="FH6792" s="46"/>
      <c r="FI6792" s="46"/>
      <c r="FJ6792" s="46"/>
      <c r="FK6792" s="46"/>
      <c r="FL6792" s="46"/>
      <c r="FM6792" s="46"/>
      <c r="FN6792" s="46"/>
      <c r="FO6792" s="46"/>
      <c r="FP6792" s="46"/>
      <c r="FQ6792" s="46"/>
      <c r="FR6792" s="46"/>
      <c r="FS6792" s="46"/>
      <c r="FT6792" s="46"/>
      <c r="FU6792" s="46"/>
    </row>
    <row r="6793" spans="2:177" s="18" customFormat="1" ht="76.5" customHeight="1" outlineLevel="1">
      <c r="B6793" s="38" t="s">
        <v>15232</v>
      </c>
      <c r="C6793" s="39" t="s">
        <v>66</v>
      </c>
      <c r="D6793" s="112" t="s">
        <v>15145</v>
      </c>
      <c r="E6793" s="38" t="s">
        <v>14677</v>
      </c>
      <c r="F6793" s="38" t="s">
        <v>15146</v>
      </c>
      <c r="G6793" s="38" t="s">
        <v>12901</v>
      </c>
      <c r="H6793" s="38" t="s">
        <v>15120</v>
      </c>
      <c r="I6793" s="111" t="s">
        <v>15233</v>
      </c>
      <c r="J6793" s="111" t="s">
        <v>15234</v>
      </c>
      <c r="K6793" s="100" t="s">
        <v>113</v>
      </c>
      <c r="L6793" s="100">
        <v>0</v>
      </c>
      <c r="M6793" s="38">
        <v>230000000</v>
      </c>
      <c r="N6793" s="41" t="s">
        <v>74</v>
      </c>
      <c r="O6793" s="33" t="s">
        <v>174</v>
      </c>
      <c r="P6793" s="37" t="s">
        <v>86</v>
      </c>
      <c r="Q6793" s="100" t="s">
        <v>77</v>
      </c>
      <c r="R6793" s="42" t="s">
        <v>15003</v>
      </c>
      <c r="S6793" s="33" t="s">
        <v>121</v>
      </c>
      <c r="T6793" s="38">
        <v>796</v>
      </c>
      <c r="U6793" s="105" t="s">
        <v>80</v>
      </c>
      <c r="V6793" s="78">
        <v>8</v>
      </c>
      <c r="W6793" s="101">
        <v>499.1</v>
      </c>
      <c r="X6793" s="34">
        <v>0</v>
      </c>
      <c r="Y6793" s="44">
        <f t="shared" si="188"/>
        <v>0</v>
      </c>
      <c r="Z6793" s="100"/>
      <c r="AA6793" s="102">
        <v>2014</v>
      </c>
      <c r="AB6793" s="38" t="s">
        <v>82</v>
      </c>
      <c r="AC6793" s="46"/>
      <c r="AD6793" s="46"/>
      <c r="AE6793" s="46"/>
      <c r="AF6793" s="46"/>
      <c r="AG6793" s="46"/>
      <c r="AH6793" s="46"/>
      <c r="AI6793" s="46"/>
      <c r="AJ6793" s="46"/>
      <c r="AK6793" s="46"/>
      <c r="AL6793" s="46"/>
      <c r="AM6793" s="46"/>
      <c r="AN6793" s="46"/>
      <c r="AO6793" s="46"/>
      <c r="AP6793" s="46"/>
      <c r="AQ6793" s="46"/>
      <c r="AR6793" s="46"/>
      <c r="AS6793" s="46"/>
      <c r="AT6793" s="46"/>
      <c r="AU6793" s="46"/>
      <c r="AV6793" s="46"/>
      <c r="AW6793" s="46"/>
      <c r="AX6793" s="46"/>
      <c r="AY6793" s="46"/>
      <c r="AZ6793" s="46"/>
      <c r="BA6793" s="46"/>
      <c r="BB6793" s="46"/>
      <c r="BC6793" s="46"/>
      <c r="BD6793" s="46"/>
      <c r="BE6793" s="46"/>
      <c r="BF6793" s="46"/>
      <c r="BG6793" s="46"/>
      <c r="BH6793" s="46"/>
      <c r="BI6793" s="46"/>
      <c r="BJ6793" s="46"/>
      <c r="BK6793" s="46"/>
      <c r="BL6793" s="46"/>
      <c r="BM6793" s="46"/>
      <c r="BN6793" s="46"/>
      <c r="BO6793" s="46"/>
      <c r="BP6793" s="46"/>
      <c r="BQ6793" s="46"/>
      <c r="BR6793" s="46"/>
      <c r="BS6793" s="46"/>
      <c r="BT6793" s="46"/>
      <c r="BU6793" s="46"/>
      <c r="BV6793" s="46"/>
      <c r="BW6793" s="46"/>
      <c r="BX6793" s="46"/>
      <c r="BY6793" s="46"/>
      <c r="BZ6793" s="46"/>
      <c r="CA6793" s="46"/>
      <c r="CB6793" s="46"/>
      <c r="CC6793" s="46"/>
      <c r="CD6793" s="46"/>
      <c r="CE6793" s="46"/>
      <c r="CF6793" s="46"/>
      <c r="CG6793" s="46"/>
      <c r="CH6793" s="46"/>
      <c r="CI6793" s="46"/>
      <c r="CJ6793" s="46"/>
      <c r="CK6793" s="46"/>
      <c r="CL6793" s="46"/>
      <c r="CM6793" s="46"/>
      <c r="CN6793" s="46"/>
      <c r="CO6793" s="46"/>
      <c r="CP6793" s="46"/>
      <c r="CQ6793" s="46"/>
      <c r="CR6793" s="46"/>
      <c r="CS6793" s="46"/>
      <c r="CT6793" s="46"/>
      <c r="CU6793" s="46"/>
      <c r="CV6793" s="46"/>
      <c r="CW6793" s="46"/>
      <c r="CX6793" s="46"/>
      <c r="CY6793" s="46"/>
      <c r="CZ6793" s="46"/>
      <c r="DA6793" s="46"/>
      <c r="DB6793" s="46"/>
      <c r="DC6793" s="46"/>
      <c r="DD6793" s="46"/>
      <c r="DE6793" s="46"/>
      <c r="DF6793" s="46"/>
      <c r="DG6793" s="46"/>
      <c r="DH6793" s="46"/>
      <c r="DI6793" s="46"/>
      <c r="DJ6793" s="46"/>
      <c r="DK6793" s="46"/>
      <c r="DL6793" s="46"/>
      <c r="DM6793" s="46"/>
      <c r="DN6793" s="46"/>
      <c r="DO6793" s="46"/>
      <c r="DP6793" s="46"/>
      <c r="DQ6793" s="46"/>
      <c r="DR6793" s="46"/>
      <c r="DS6793" s="46"/>
      <c r="DT6793" s="46"/>
      <c r="DU6793" s="46"/>
      <c r="DV6793" s="46"/>
      <c r="DW6793" s="46"/>
      <c r="DX6793" s="46"/>
      <c r="DY6793" s="46"/>
      <c r="DZ6793" s="46"/>
      <c r="EA6793" s="46"/>
      <c r="EB6793" s="46"/>
      <c r="EC6793" s="46"/>
      <c r="ED6793" s="46"/>
      <c r="EE6793" s="46"/>
      <c r="EF6793" s="46"/>
      <c r="EG6793" s="46"/>
      <c r="EH6793" s="46"/>
      <c r="EI6793" s="46"/>
      <c r="EJ6793" s="46"/>
      <c r="EK6793" s="46"/>
      <c r="EL6793" s="46"/>
      <c r="EM6793" s="46"/>
      <c r="EN6793" s="46"/>
      <c r="EO6793" s="46"/>
      <c r="EP6793" s="46"/>
      <c r="EQ6793" s="46"/>
      <c r="ER6793" s="46"/>
      <c r="ES6793" s="46"/>
      <c r="ET6793" s="46"/>
      <c r="EU6793" s="46"/>
      <c r="EV6793" s="46"/>
      <c r="EW6793" s="46"/>
      <c r="EX6793" s="46"/>
      <c r="EY6793" s="46"/>
      <c r="EZ6793" s="46"/>
      <c r="FA6793" s="46"/>
      <c r="FB6793" s="46"/>
      <c r="FC6793" s="46"/>
      <c r="FD6793" s="46"/>
      <c r="FE6793" s="46"/>
      <c r="FF6793" s="46"/>
      <c r="FG6793" s="46"/>
      <c r="FH6793" s="46"/>
      <c r="FI6793" s="46"/>
      <c r="FJ6793" s="46"/>
      <c r="FK6793" s="46"/>
      <c r="FL6793" s="46"/>
      <c r="FM6793" s="46"/>
      <c r="FN6793" s="46"/>
      <c r="FO6793" s="46"/>
      <c r="FP6793" s="46"/>
      <c r="FQ6793" s="46"/>
      <c r="FR6793" s="46"/>
      <c r="FS6793" s="46"/>
      <c r="FT6793" s="46"/>
      <c r="FU6793" s="46"/>
    </row>
    <row r="6794" spans="2:177" s="18" customFormat="1" ht="76.5" customHeight="1" outlineLevel="1">
      <c r="B6794" s="38" t="s">
        <v>15235</v>
      </c>
      <c r="C6794" s="39" t="s">
        <v>66</v>
      </c>
      <c r="D6794" s="112" t="s">
        <v>15145</v>
      </c>
      <c r="E6794" s="38" t="s">
        <v>14677</v>
      </c>
      <c r="F6794" s="38" t="s">
        <v>15146</v>
      </c>
      <c r="G6794" s="38" t="s">
        <v>12901</v>
      </c>
      <c r="H6794" s="38" t="s">
        <v>15120</v>
      </c>
      <c r="I6794" s="111" t="s">
        <v>15233</v>
      </c>
      <c r="J6794" s="111" t="s">
        <v>15234</v>
      </c>
      <c r="K6794" s="37" t="s">
        <v>113</v>
      </c>
      <c r="L6794" s="100">
        <v>0</v>
      </c>
      <c r="M6794" s="38">
        <v>230000000</v>
      </c>
      <c r="N6794" s="41" t="s">
        <v>74</v>
      </c>
      <c r="O6794" s="33" t="s">
        <v>144</v>
      </c>
      <c r="P6794" s="37" t="s">
        <v>86</v>
      </c>
      <c r="Q6794" s="100" t="s">
        <v>77</v>
      </c>
      <c r="R6794" s="42" t="s">
        <v>15003</v>
      </c>
      <c r="S6794" s="33" t="s">
        <v>121</v>
      </c>
      <c r="T6794" s="38">
        <v>796</v>
      </c>
      <c r="U6794" s="105" t="s">
        <v>80</v>
      </c>
      <c r="V6794" s="78">
        <v>8</v>
      </c>
      <c r="W6794" s="101">
        <v>499.1</v>
      </c>
      <c r="X6794" s="34">
        <v>3992.8</v>
      </c>
      <c r="Y6794" s="44">
        <f t="shared" si="188"/>
        <v>4471.9360000000006</v>
      </c>
      <c r="Z6794" s="100"/>
      <c r="AA6794" s="102">
        <v>2014</v>
      </c>
      <c r="AB6794" s="38"/>
      <c r="AC6794" s="46"/>
      <c r="AD6794" s="46"/>
      <c r="AE6794" s="46"/>
      <c r="AF6794" s="46"/>
      <c r="AG6794" s="46"/>
      <c r="AH6794" s="46"/>
      <c r="AI6794" s="46"/>
      <c r="AJ6794" s="46"/>
      <c r="AK6794" s="46"/>
      <c r="AL6794" s="46"/>
      <c r="AM6794" s="46"/>
      <c r="AN6794" s="46"/>
      <c r="AO6794" s="46"/>
      <c r="AP6794" s="46"/>
      <c r="AQ6794" s="46"/>
      <c r="AR6794" s="46"/>
      <c r="AS6794" s="46"/>
      <c r="AT6794" s="46"/>
      <c r="AU6794" s="46"/>
      <c r="AV6794" s="46"/>
      <c r="AW6794" s="46"/>
      <c r="AX6794" s="46"/>
      <c r="AY6794" s="46"/>
      <c r="AZ6794" s="46"/>
      <c r="BA6794" s="46"/>
      <c r="BB6794" s="46"/>
      <c r="BC6794" s="46"/>
      <c r="BD6794" s="46"/>
      <c r="BE6794" s="46"/>
      <c r="BF6794" s="46"/>
      <c r="BG6794" s="46"/>
      <c r="BH6794" s="46"/>
      <c r="BI6794" s="46"/>
      <c r="BJ6794" s="46"/>
      <c r="BK6794" s="46"/>
      <c r="BL6794" s="46"/>
      <c r="BM6794" s="46"/>
      <c r="BN6794" s="46"/>
      <c r="BO6794" s="46"/>
      <c r="BP6794" s="46"/>
      <c r="BQ6794" s="46"/>
      <c r="BR6794" s="46"/>
      <c r="BS6794" s="46"/>
      <c r="BT6794" s="46"/>
      <c r="BU6794" s="46"/>
      <c r="BV6794" s="46"/>
      <c r="BW6794" s="46"/>
      <c r="BX6794" s="46"/>
      <c r="BY6794" s="46"/>
      <c r="BZ6794" s="46"/>
      <c r="CA6794" s="46"/>
      <c r="CB6794" s="46"/>
      <c r="CC6794" s="46"/>
      <c r="CD6794" s="46"/>
      <c r="CE6794" s="46"/>
      <c r="CF6794" s="46"/>
      <c r="CG6794" s="46"/>
      <c r="CH6794" s="46"/>
      <c r="CI6794" s="46"/>
      <c r="CJ6794" s="46"/>
      <c r="CK6794" s="46"/>
      <c r="CL6794" s="46"/>
      <c r="CM6794" s="46"/>
      <c r="CN6794" s="46"/>
      <c r="CO6794" s="46"/>
      <c r="CP6794" s="46"/>
      <c r="CQ6794" s="46"/>
      <c r="CR6794" s="46"/>
      <c r="CS6794" s="46"/>
      <c r="CT6794" s="46"/>
      <c r="CU6794" s="46"/>
      <c r="CV6794" s="46"/>
      <c r="CW6794" s="46"/>
      <c r="CX6794" s="46"/>
      <c r="CY6794" s="46"/>
      <c r="CZ6794" s="46"/>
      <c r="DA6794" s="46"/>
      <c r="DB6794" s="46"/>
      <c r="DC6794" s="46"/>
      <c r="DD6794" s="46"/>
      <c r="DE6794" s="46"/>
      <c r="DF6794" s="46"/>
      <c r="DG6794" s="46"/>
      <c r="DH6794" s="46"/>
      <c r="DI6794" s="46"/>
      <c r="DJ6794" s="46"/>
      <c r="DK6794" s="46"/>
      <c r="DL6794" s="46"/>
      <c r="DM6794" s="46"/>
      <c r="DN6794" s="46"/>
      <c r="DO6794" s="46"/>
      <c r="DP6794" s="46"/>
      <c r="DQ6794" s="46"/>
      <c r="DR6794" s="46"/>
      <c r="DS6794" s="46"/>
      <c r="DT6794" s="46"/>
      <c r="DU6794" s="46"/>
      <c r="DV6794" s="46"/>
      <c r="DW6794" s="46"/>
      <c r="DX6794" s="46"/>
      <c r="DY6794" s="46"/>
      <c r="DZ6794" s="46"/>
      <c r="EA6794" s="46"/>
      <c r="EB6794" s="46"/>
      <c r="EC6794" s="46"/>
      <c r="ED6794" s="46"/>
      <c r="EE6794" s="46"/>
      <c r="EF6794" s="46"/>
      <c r="EG6794" s="46"/>
      <c r="EH6794" s="46"/>
      <c r="EI6794" s="46"/>
      <c r="EJ6794" s="46"/>
      <c r="EK6794" s="46"/>
      <c r="EL6794" s="46"/>
      <c r="EM6794" s="46"/>
      <c r="EN6794" s="46"/>
      <c r="EO6794" s="46"/>
      <c r="EP6794" s="46"/>
      <c r="EQ6794" s="46"/>
      <c r="ER6794" s="46"/>
      <c r="ES6794" s="46"/>
      <c r="ET6794" s="46"/>
      <c r="EU6794" s="46"/>
      <c r="EV6794" s="46"/>
      <c r="EW6794" s="46"/>
      <c r="EX6794" s="46"/>
      <c r="EY6794" s="46"/>
      <c r="EZ6794" s="46"/>
      <c r="FA6794" s="46"/>
      <c r="FB6794" s="46"/>
      <c r="FC6794" s="46"/>
      <c r="FD6794" s="46"/>
      <c r="FE6794" s="46"/>
      <c r="FF6794" s="46"/>
      <c r="FG6794" s="46"/>
      <c r="FH6794" s="46"/>
      <c r="FI6794" s="46"/>
      <c r="FJ6794" s="46"/>
      <c r="FK6794" s="46"/>
      <c r="FL6794" s="46"/>
      <c r="FM6794" s="46"/>
      <c r="FN6794" s="46"/>
      <c r="FO6794" s="46"/>
      <c r="FP6794" s="46"/>
      <c r="FQ6794" s="46"/>
      <c r="FR6794" s="46"/>
      <c r="FS6794" s="46"/>
      <c r="FT6794" s="46"/>
      <c r="FU6794" s="46"/>
    </row>
    <row r="6795" spans="2:177" s="18" customFormat="1" ht="76.5" customHeight="1" outlineLevel="1">
      <c r="B6795" s="38" t="s">
        <v>15236</v>
      </c>
      <c r="C6795" s="39" t="s">
        <v>66</v>
      </c>
      <c r="D6795" s="112" t="s">
        <v>15145</v>
      </c>
      <c r="E6795" s="38" t="s">
        <v>14677</v>
      </c>
      <c r="F6795" s="38" t="s">
        <v>15146</v>
      </c>
      <c r="G6795" s="38" t="s">
        <v>12901</v>
      </c>
      <c r="H6795" s="38" t="s">
        <v>15120</v>
      </c>
      <c r="I6795" s="111" t="s">
        <v>15237</v>
      </c>
      <c r="J6795" s="111" t="s">
        <v>15238</v>
      </c>
      <c r="K6795" s="100" t="s">
        <v>113</v>
      </c>
      <c r="L6795" s="100">
        <v>0</v>
      </c>
      <c r="M6795" s="38">
        <v>230000000</v>
      </c>
      <c r="N6795" s="41" t="s">
        <v>74</v>
      </c>
      <c r="O6795" s="33" t="s">
        <v>174</v>
      </c>
      <c r="P6795" s="37" t="s">
        <v>86</v>
      </c>
      <c r="Q6795" s="100" t="s">
        <v>77</v>
      </c>
      <c r="R6795" s="42" t="s">
        <v>15003</v>
      </c>
      <c r="S6795" s="33" t="s">
        <v>121</v>
      </c>
      <c r="T6795" s="38">
        <v>796</v>
      </c>
      <c r="U6795" s="105" t="s">
        <v>80</v>
      </c>
      <c r="V6795" s="78">
        <v>8</v>
      </c>
      <c r="W6795" s="101">
        <v>232.5</v>
      </c>
      <c r="X6795" s="34">
        <v>0</v>
      </c>
      <c r="Y6795" s="44">
        <f t="shared" si="188"/>
        <v>0</v>
      </c>
      <c r="Z6795" s="100"/>
      <c r="AA6795" s="102">
        <v>2014</v>
      </c>
      <c r="AB6795" s="38" t="s">
        <v>82</v>
      </c>
      <c r="AC6795" s="46"/>
      <c r="AD6795" s="46"/>
      <c r="AE6795" s="46"/>
      <c r="AF6795" s="46"/>
      <c r="AG6795" s="46"/>
      <c r="AH6795" s="46"/>
      <c r="AI6795" s="46"/>
      <c r="AJ6795" s="46"/>
      <c r="AK6795" s="46"/>
      <c r="AL6795" s="46"/>
      <c r="AM6795" s="46"/>
      <c r="AN6795" s="46"/>
      <c r="AO6795" s="46"/>
      <c r="AP6795" s="46"/>
      <c r="AQ6795" s="46"/>
      <c r="AR6795" s="46"/>
      <c r="AS6795" s="46"/>
      <c r="AT6795" s="46"/>
      <c r="AU6795" s="46"/>
      <c r="AV6795" s="46"/>
      <c r="AW6795" s="46"/>
      <c r="AX6795" s="46"/>
      <c r="AY6795" s="46"/>
      <c r="AZ6795" s="46"/>
      <c r="BA6795" s="46"/>
      <c r="BB6795" s="46"/>
      <c r="BC6795" s="46"/>
      <c r="BD6795" s="46"/>
      <c r="BE6795" s="46"/>
      <c r="BF6795" s="46"/>
      <c r="BG6795" s="46"/>
      <c r="BH6795" s="46"/>
      <c r="BI6795" s="46"/>
      <c r="BJ6795" s="46"/>
      <c r="BK6795" s="46"/>
      <c r="BL6795" s="46"/>
      <c r="BM6795" s="46"/>
      <c r="BN6795" s="46"/>
      <c r="BO6795" s="46"/>
      <c r="BP6795" s="46"/>
      <c r="BQ6795" s="46"/>
      <c r="BR6795" s="46"/>
      <c r="BS6795" s="46"/>
      <c r="BT6795" s="46"/>
      <c r="BU6795" s="46"/>
      <c r="BV6795" s="46"/>
      <c r="BW6795" s="46"/>
      <c r="BX6795" s="46"/>
      <c r="BY6795" s="46"/>
      <c r="BZ6795" s="46"/>
      <c r="CA6795" s="46"/>
      <c r="CB6795" s="46"/>
      <c r="CC6795" s="46"/>
      <c r="CD6795" s="46"/>
      <c r="CE6795" s="46"/>
      <c r="CF6795" s="46"/>
      <c r="CG6795" s="46"/>
      <c r="CH6795" s="46"/>
      <c r="CI6795" s="46"/>
      <c r="CJ6795" s="46"/>
      <c r="CK6795" s="46"/>
      <c r="CL6795" s="46"/>
      <c r="CM6795" s="46"/>
      <c r="CN6795" s="46"/>
      <c r="CO6795" s="46"/>
      <c r="CP6795" s="46"/>
      <c r="CQ6795" s="46"/>
      <c r="CR6795" s="46"/>
      <c r="CS6795" s="46"/>
      <c r="CT6795" s="46"/>
      <c r="CU6795" s="46"/>
      <c r="CV6795" s="46"/>
      <c r="CW6795" s="46"/>
      <c r="CX6795" s="46"/>
      <c r="CY6795" s="46"/>
      <c r="CZ6795" s="46"/>
      <c r="DA6795" s="46"/>
      <c r="DB6795" s="46"/>
      <c r="DC6795" s="46"/>
      <c r="DD6795" s="46"/>
      <c r="DE6795" s="46"/>
      <c r="DF6795" s="46"/>
      <c r="DG6795" s="46"/>
      <c r="DH6795" s="46"/>
      <c r="DI6795" s="46"/>
      <c r="DJ6795" s="46"/>
      <c r="DK6795" s="46"/>
      <c r="DL6795" s="46"/>
      <c r="DM6795" s="46"/>
      <c r="DN6795" s="46"/>
      <c r="DO6795" s="46"/>
      <c r="DP6795" s="46"/>
      <c r="DQ6795" s="46"/>
      <c r="DR6795" s="46"/>
      <c r="DS6795" s="46"/>
      <c r="DT6795" s="46"/>
      <c r="DU6795" s="46"/>
      <c r="DV6795" s="46"/>
      <c r="DW6795" s="46"/>
      <c r="DX6795" s="46"/>
      <c r="DY6795" s="46"/>
      <c r="DZ6795" s="46"/>
      <c r="EA6795" s="46"/>
      <c r="EB6795" s="46"/>
      <c r="EC6795" s="46"/>
      <c r="ED6795" s="46"/>
      <c r="EE6795" s="46"/>
      <c r="EF6795" s="46"/>
      <c r="EG6795" s="46"/>
      <c r="EH6795" s="46"/>
      <c r="EI6795" s="46"/>
      <c r="EJ6795" s="46"/>
      <c r="EK6795" s="46"/>
      <c r="EL6795" s="46"/>
      <c r="EM6795" s="46"/>
      <c r="EN6795" s="46"/>
      <c r="EO6795" s="46"/>
      <c r="EP6795" s="46"/>
      <c r="EQ6795" s="46"/>
      <c r="ER6795" s="46"/>
      <c r="ES6795" s="46"/>
      <c r="ET6795" s="46"/>
      <c r="EU6795" s="46"/>
      <c r="EV6795" s="46"/>
      <c r="EW6795" s="46"/>
      <c r="EX6795" s="46"/>
      <c r="EY6795" s="46"/>
      <c r="EZ6795" s="46"/>
      <c r="FA6795" s="46"/>
      <c r="FB6795" s="46"/>
      <c r="FC6795" s="46"/>
      <c r="FD6795" s="46"/>
      <c r="FE6795" s="46"/>
      <c r="FF6795" s="46"/>
      <c r="FG6795" s="46"/>
      <c r="FH6795" s="46"/>
      <c r="FI6795" s="46"/>
      <c r="FJ6795" s="46"/>
      <c r="FK6795" s="46"/>
      <c r="FL6795" s="46"/>
      <c r="FM6795" s="46"/>
      <c r="FN6795" s="46"/>
      <c r="FO6795" s="46"/>
      <c r="FP6795" s="46"/>
      <c r="FQ6795" s="46"/>
      <c r="FR6795" s="46"/>
      <c r="FS6795" s="46"/>
      <c r="FT6795" s="46"/>
      <c r="FU6795" s="46"/>
    </row>
    <row r="6796" spans="2:177" s="18" customFormat="1" ht="76.5" customHeight="1" outlineLevel="1">
      <c r="B6796" s="38" t="s">
        <v>15239</v>
      </c>
      <c r="C6796" s="39" t="s">
        <v>66</v>
      </c>
      <c r="D6796" s="112" t="s">
        <v>15145</v>
      </c>
      <c r="E6796" s="38" t="s">
        <v>14677</v>
      </c>
      <c r="F6796" s="38" t="s">
        <v>15146</v>
      </c>
      <c r="G6796" s="38" t="s">
        <v>12901</v>
      </c>
      <c r="H6796" s="38" t="s">
        <v>15120</v>
      </c>
      <c r="I6796" s="111" t="s">
        <v>15237</v>
      </c>
      <c r="J6796" s="111" t="s">
        <v>15238</v>
      </c>
      <c r="K6796" s="37" t="s">
        <v>113</v>
      </c>
      <c r="L6796" s="100">
        <v>0</v>
      </c>
      <c r="M6796" s="38">
        <v>230000000</v>
      </c>
      <c r="N6796" s="41" t="s">
        <v>74</v>
      </c>
      <c r="O6796" s="33" t="s">
        <v>144</v>
      </c>
      <c r="P6796" s="37" t="s">
        <v>86</v>
      </c>
      <c r="Q6796" s="100" t="s">
        <v>77</v>
      </c>
      <c r="R6796" s="42" t="s">
        <v>15003</v>
      </c>
      <c r="S6796" s="33" t="s">
        <v>121</v>
      </c>
      <c r="T6796" s="38">
        <v>796</v>
      </c>
      <c r="U6796" s="105" t="s">
        <v>80</v>
      </c>
      <c r="V6796" s="78">
        <v>8</v>
      </c>
      <c r="W6796" s="101">
        <v>232.5</v>
      </c>
      <c r="X6796" s="34">
        <v>1860</v>
      </c>
      <c r="Y6796" s="44">
        <f t="shared" si="188"/>
        <v>2083.2000000000003</v>
      </c>
      <c r="Z6796" s="100"/>
      <c r="AA6796" s="102">
        <v>2014</v>
      </c>
      <c r="AB6796" s="38"/>
      <c r="AC6796" s="46"/>
      <c r="AD6796" s="46"/>
      <c r="AE6796" s="46"/>
      <c r="AF6796" s="46"/>
      <c r="AG6796" s="46"/>
      <c r="AH6796" s="46"/>
      <c r="AI6796" s="46"/>
      <c r="AJ6796" s="46"/>
      <c r="AK6796" s="46"/>
      <c r="AL6796" s="46"/>
      <c r="AM6796" s="46"/>
      <c r="AN6796" s="46"/>
      <c r="AO6796" s="46"/>
      <c r="AP6796" s="46"/>
      <c r="AQ6796" s="46"/>
      <c r="AR6796" s="46"/>
      <c r="AS6796" s="46"/>
      <c r="AT6796" s="46"/>
      <c r="AU6796" s="46"/>
      <c r="AV6796" s="46"/>
      <c r="AW6796" s="46"/>
      <c r="AX6796" s="46"/>
      <c r="AY6796" s="46"/>
      <c r="AZ6796" s="46"/>
      <c r="BA6796" s="46"/>
      <c r="BB6796" s="46"/>
      <c r="BC6796" s="46"/>
      <c r="BD6796" s="46"/>
      <c r="BE6796" s="46"/>
      <c r="BF6796" s="46"/>
      <c r="BG6796" s="46"/>
      <c r="BH6796" s="46"/>
      <c r="BI6796" s="46"/>
      <c r="BJ6796" s="46"/>
      <c r="BK6796" s="46"/>
      <c r="BL6796" s="46"/>
      <c r="BM6796" s="46"/>
      <c r="BN6796" s="46"/>
      <c r="BO6796" s="46"/>
      <c r="BP6796" s="46"/>
      <c r="BQ6796" s="46"/>
      <c r="BR6796" s="46"/>
      <c r="BS6796" s="46"/>
      <c r="BT6796" s="46"/>
      <c r="BU6796" s="46"/>
      <c r="BV6796" s="46"/>
      <c r="BW6796" s="46"/>
      <c r="BX6796" s="46"/>
      <c r="BY6796" s="46"/>
      <c r="BZ6796" s="46"/>
      <c r="CA6796" s="46"/>
      <c r="CB6796" s="46"/>
      <c r="CC6796" s="46"/>
      <c r="CD6796" s="46"/>
      <c r="CE6796" s="46"/>
      <c r="CF6796" s="46"/>
      <c r="CG6796" s="46"/>
      <c r="CH6796" s="46"/>
      <c r="CI6796" s="46"/>
      <c r="CJ6796" s="46"/>
      <c r="CK6796" s="46"/>
      <c r="CL6796" s="46"/>
      <c r="CM6796" s="46"/>
      <c r="CN6796" s="46"/>
      <c r="CO6796" s="46"/>
      <c r="CP6796" s="46"/>
      <c r="CQ6796" s="46"/>
      <c r="CR6796" s="46"/>
      <c r="CS6796" s="46"/>
      <c r="CT6796" s="46"/>
      <c r="CU6796" s="46"/>
      <c r="CV6796" s="46"/>
      <c r="CW6796" s="46"/>
      <c r="CX6796" s="46"/>
      <c r="CY6796" s="46"/>
      <c r="CZ6796" s="46"/>
      <c r="DA6796" s="46"/>
      <c r="DB6796" s="46"/>
      <c r="DC6796" s="46"/>
      <c r="DD6796" s="46"/>
      <c r="DE6796" s="46"/>
      <c r="DF6796" s="46"/>
      <c r="DG6796" s="46"/>
      <c r="DH6796" s="46"/>
      <c r="DI6796" s="46"/>
      <c r="DJ6796" s="46"/>
      <c r="DK6796" s="46"/>
      <c r="DL6796" s="46"/>
      <c r="DM6796" s="46"/>
      <c r="DN6796" s="46"/>
      <c r="DO6796" s="46"/>
      <c r="DP6796" s="46"/>
      <c r="DQ6796" s="46"/>
      <c r="DR6796" s="46"/>
      <c r="DS6796" s="46"/>
      <c r="DT6796" s="46"/>
      <c r="DU6796" s="46"/>
      <c r="DV6796" s="46"/>
      <c r="DW6796" s="46"/>
      <c r="DX6796" s="46"/>
      <c r="DY6796" s="46"/>
      <c r="DZ6796" s="46"/>
      <c r="EA6796" s="46"/>
      <c r="EB6796" s="46"/>
      <c r="EC6796" s="46"/>
      <c r="ED6796" s="46"/>
      <c r="EE6796" s="46"/>
      <c r="EF6796" s="46"/>
      <c r="EG6796" s="46"/>
      <c r="EH6796" s="46"/>
      <c r="EI6796" s="46"/>
      <c r="EJ6796" s="46"/>
      <c r="EK6796" s="46"/>
      <c r="EL6796" s="46"/>
      <c r="EM6796" s="46"/>
      <c r="EN6796" s="46"/>
      <c r="EO6796" s="46"/>
      <c r="EP6796" s="46"/>
      <c r="EQ6796" s="46"/>
      <c r="ER6796" s="46"/>
      <c r="ES6796" s="46"/>
      <c r="ET6796" s="46"/>
      <c r="EU6796" s="46"/>
      <c r="EV6796" s="46"/>
      <c r="EW6796" s="46"/>
      <c r="EX6796" s="46"/>
      <c r="EY6796" s="46"/>
      <c r="EZ6796" s="46"/>
      <c r="FA6796" s="46"/>
      <c r="FB6796" s="46"/>
      <c r="FC6796" s="46"/>
      <c r="FD6796" s="46"/>
      <c r="FE6796" s="46"/>
      <c r="FF6796" s="46"/>
      <c r="FG6796" s="46"/>
      <c r="FH6796" s="46"/>
      <c r="FI6796" s="46"/>
      <c r="FJ6796" s="46"/>
      <c r="FK6796" s="46"/>
      <c r="FL6796" s="46"/>
      <c r="FM6796" s="46"/>
      <c r="FN6796" s="46"/>
      <c r="FO6796" s="46"/>
      <c r="FP6796" s="46"/>
      <c r="FQ6796" s="46"/>
      <c r="FR6796" s="46"/>
      <c r="FS6796" s="46"/>
      <c r="FT6796" s="46"/>
      <c r="FU6796" s="46"/>
    </row>
    <row r="6797" spans="2:177" s="18" customFormat="1" ht="76.5" customHeight="1" outlineLevel="1">
      <c r="B6797" s="38" t="s">
        <v>15240</v>
      </c>
      <c r="C6797" s="39" t="s">
        <v>66</v>
      </c>
      <c r="D6797" s="112" t="s">
        <v>15241</v>
      </c>
      <c r="E6797" s="111" t="s">
        <v>9391</v>
      </c>
      <c r="F6797" s="111" t="s">
        <v>9645</v>
      </c>
      <c r="G6797" s="111" t="s">
        <v>15242</v>
      </c>
      <c r="H6797" s="111" t="s">
        <v>15243</v>
      </c>
      <c r="I6797" s="111" t="s">
        <v>15244</v>
      </c>
      <c r="J6797" s="111" t="s">
        <v>15245</v>
      </c>
      <c r="K6797" s="100" t="s">
        <v>113</v>
      </c>
      <c r="L6797" s="100">
        <v>0</v>
      </c>
      <c r="M6797" s="38">
        <v>230000000</v>
      </c>
      <c r="N6797" s="41" t="s">
        <v>74</v>
      </c>
      <c r="O6797" s="33" t="s">
        <v>174</v>
      </c>
      <c r="P6797" s="37" t="s">
        <v>86</v>
      </c>
      <c r="Q6797" s="100" t="s">
        <v>77</v>
      </c>
      <c r="R6797" s="42" t="s">
        <v>15003</v>
      </c>
      <c r="S6797" s="33" t="s">
        <v>121</v>
      </c>
      <c r="T6797" s="38">
        <v>796</v>
      </c>
      <c r="U6797" s="105" t="s">
        <v>80</v>
      </c>
      <c r="V6797" s="78">
        <v>4</v>
      </c>
      <c r="W6797" s="101">
        <v>54662.3</v>
      </c>
      <c r="X6797" s="34">
        <v>0</v>
      </c>
      <c r="Y6797" s="44">
        <f t="shared" si="188"/>
        <v>0</v>
      </c>
      <c r="Z6797" s="100"/>
      <c r="AA6797" s="102">
        <v>2014</v>
      </c>
      <c r="AB6797" s="38" t="s">
        <v>122</v>
      </c>
      <c r="AC6797" s="46"/>
      <c r="AD6797" s="46"/>
      <c r="AE6797" s="46"/>
      <c r="AF6797" s="46"/>
      <c r="AG6797" s="46"/>
      <c r="AH6797" s="46"/>
      <c r="AI6797" s="46"/>
      <c r="AJ6797" s="46"/>
      <c r="AK6797" s="46"/>
      <c r="AL6797" s="46"/>
      <c r="AM6797" s="46"/>
      <c r="AN6797" s="46"/>
      <c r="AO6797" s="46"/>
      <c r="AP6797" s="46"/>
      <c r="AQ6797" s="46"/>
      <c r="AR6797" s="46"/>
      <c r="AS6797" s="46"/>
      <c r="AT6797" s="46"/>
      <c r="AU6797" s="46"/>
      <c r="AV6797" s="46"/>
      <c r="AW6797" s="46"/>
      <c r="AX6797" s="46"/>
      <c r="AY6797" s="46"/>
      <c r="AZ6797" s="46"/>
      <c r="BA6797" s="46"/>
      <c r="BB6797" s="46"/>
      <c r="BC6797" s="46"/>
      <c r="BD6797" s="46"/>
      <c r="BE6797" s="46"/>
      <c r="BF6797" s="46"/>
      <c r="BG6797" s="46"/>
      <c r="BH6797" s="46"/>
      <c r="BI6797" s="46"/>
      <c r="BJ6797" s="46"/>
      <c r="BK6797" s="46"/>
      <c r="BL6797" s="46"/>
      <c r="BM6797" s="46"/>
      <c r="BN6797" s="46"/>
      <c r="BO6797" s="46"/>
      <c r="BP6797" s="46"/>
      <c r="BQ6797" s="46"/>
      <c r="BR6797" s="46"/>
      <c r="BS6797" s="46"/>
      <c r="BT6797" s="46"/>
      <c r="BU6797" s="46"/>
      <c r="BV6797" s="46"/>
      <c r="BW6797" s="46"/>
      <c r="BX6797" s="46"/>
      <c r="BY6797" s="46"/>
      <c r="BZ6797" s="46"/>
      <c r="CA6797" s="46"/>
      <c r="CB6797" s="46"/>
      <c r="CC6797" s="46"/>
      <c r="CD6797" s="46"/>
      <c r="CE6797" s="46"/>
      <c r="CF6797" s="46"/>
      <c r="CG6797" s="46"/>
      <c r="CH6797" s="46"/>
      <c r="CI6797" s="46"/>
      <c r="CJ6797" s="46"/>
      <c r="CK6797" s="46"/>
      <c r="CL6797" s="46"/>
      <c r="CM6797" s="46"/>
      <c r="CN6797" s="46"/>
      <c r="CO6797" s="46"/>
      <c r="CP6797" s="46"/>
      <c r="CQ6797" s="46"/>
      <c r="CR6797" s="46"/>
      <c r="CS6797" s="46"/>
      <c r="CT6797" s="46"/>
      <c r="CU6797" s="46"/>
      <c r="CV6797" s="46"/>
      <c r="CW6797" s="46"/>
      <c r="CX6797" s="46"/>
      <c r="CY6797" s="46"/>
      <c r="CZ6797" s="46"/>
      <c r="DA6797" s="46"/>
      <c r="DB6797" s="46"/>
      <c r="DC6797" s="46"/>
      <c r="DD6797" s="46"/>
      <c r="DE6797" s="46"/>
      <c r="DF6797" s="46"/>
      <c r="DG6797" s="46"/>
      <c r="DH6797" s="46"/>
      <c r="DI6797" s="46"/>
      <c r="DJ6797" s="46"/>
      <c r="DK6797" s="46"/>
      <c r="DL6797" s="46"/>
      <c r="DM6797" s="46"/>
      <c r="DN6797" s="46"/>
      <c r="DO6797" s="46"/>
      <c r="DP6797" s="46"/>
      <c r="DQ6797" s="46"/>
      <c r="DR6797" s="46"/>
      <c r="DS6797" s="46"/>
      <c r="DT6797" s="46"/>
      <c r="DU6797" s="46"/>
      <c r="DV6797" s="46"/>
      <c r="DW6797" s="46"/>
      <c r="DX6797" s="46"/>
      <c r="DY6797" s="46"/>
      <c r="DZ6797" s="46"/>
      <c r="EA6797" s="46"/>
      <c r="EB6797" s="46"/>
      <c r="EC6797" s="46"/>
      <c r="ED6797" s="46"/>
      <c r="EE6797" s="46"/>
      <c r="EF6797" s="46"/>
      <c r="EG6797" s="46"/>
      <c r="EH6797" s="46"/>
      <c r="EI6797" s="46"/>
      <c r="EJ6797" s="46"/>
      <c r="EK6797" s="46"/>
      <c r="EL6797" s="46"/>
      <c r="EM6797" s="46"/>
      <c r="EN6797" s="46"/>
      <c r="EO6797" s="46"/>
      <c r="EP6797" s="46"/>
      <c r="EQ6797" s="46"/>
      <c r="ER6797" s="46"/>
      <c r="ES6797" s="46"/>
      <c r="ET6797" s="46"/>
      <c r="EU6797" s="46"/>
      <c r="EV6797" s="46"/>
      <c r="EW6797" s="46"/>
      <c r="EX6797" s="46"/>
      <c r="EY6797" s="46"/>
      <c r="EZ6797" s="46"/>
      <c r="FA6797" s="46"/>
      <c r="FB6797" s="46"/>
      <c r="FC6797" s="46"/>
      <c r="FD6797" s="46"/>
      <c r="FE6797" s="46"/>
      <c r="FF6797" s="46"/>
      <c r="FG6797" s="46"/>
      <c r="FH6797" s="46"/>
      <c r="FI6797" s="46"/>
      <c r="FJ6797" s="46"/>
      <c r="FK6797" s="46"/>
      <c r="FL6797" s="46"/>
      <c r="FM6797" s="46"/>
      <c r="FN6797" s="46"/>
      <c r="FO6797" s="46"/>
      <c r="FP6797" s="46"/>
      <c r="FQ6797" s="46"/>
      <c r="FR6797" s="46"/>
      <c r="FS6797" s="46"/>
      <c r="FT6797" s="46"/>
      <c r="FU6797" s="46"/>
    </row>
    <row r="6798" spans="2:177" s="18" customFormat="1" ht="76.5" customHeight="1" outlineLevel="1">
      <c r="B6798" s="38" t="s">
        <v>15246</v>
      </c>
      <c r="C6798" s="39" t="s">
        <v>66</v>
      </c>
      <c r="D6798" s="112" t="s">
        <v>15247</v>
      </c>
      <c r="E6798" s="111" t="s">
        <v>15248</v>
      </c>
      <c r="F6798" s="111" t="s">
        <v>15249</v>
      </c>
      <c r="G6798" s="111" t="s">
        <v>15250</v>
      </c>
      <c r="H6798" s="111" t="s">
        <v>15251</v>
      </c>
      <c r="I6798" s="111" t="s">
        <v>15252</v>
      </c>
      <c r="J6798" s="111" t="s">
        <v>15253</v>
      </c>
      <c r="K6798" s="100" t="s">
        <v>113</v>
      </c>
      <c r="L6798" s="100">
        <v>0</v>
      </c>
      <c r="M6798" s="38">
        <v>230000000</v>
      </c>
      <c r="N6798" s="41" t="s">
        <v>74</v>
      </c>
      <c r="O6798" s="33" t="s">
        <v>174</v>
      </c>
      <c r="P6798" s="37" t="s">
        <v>86</v>
      </c>
      <c r="Q6798" s="100" t="s">
        <v>77</v>
      </c>
      <c r="R6798" s="42" t="s">
        <v>15003</v>
      </c>
      <c r="S6798" s="33" t="s">
        <v>121</v>
      </c>
      <c r="T6798" s="105">
        <v>839</v>
      </c>
      <c r="U6798" s="105" t="s">
        <v>3807</v>
      </c>
      <c r="V6798" s="78">
        <v>4</v>
      </c>
      <c r="W6798" s="101">
        <v>12511.6</v>
      </c>
      <c r="X6798" s="34">
        <v>0</v>
      </c>
      <c r="Y6798" s="44">
        <f t="shared" si="188"/>
        <v>0</v>
      </c>
      <c r="Z6798" s="100"/>
      <c r="AA6798" s="102">
        <v>2014</v>
      </c>
      <c r="AB6798" s="38" t="s">
        <v>122</v>
      </c>
      <c r="AC6798" s="46"/>
      <c r="AD6798" s="46"/>
      <c r="AE6798" s="46"/>
      <c r="AF6798" s="46"/>
      <c r="AG6798" s="46"/>
      <c r="AH6798" s="46"/>
      <c r="AI6798" s="46"/>
      <c r="AJ6798" s="46"/>
      <c r="AK6798" s="46"/>
      <c r="AL6798" s="46"/>
      <c r="AM6798" s="46"/>
      <c r="AN6798" s="46"/>
      <c r="AO6798" s="46"/>
      <c r="AP6798" s="46"/>
      <c r="AQ6798" s="46"/>
      <c r="AR6798" s="46"/>
      <c r="AS6798" s="46"/>
      <c r="AT6798" s="46"/>
      <c r="AU6798" s="46"/>
      <c r="AV6798" s="46"/>
      <c r="AW6798" s="46"/>
      <c r="AX6798" s="46"/>
      <c r="AY6798" s="46"/>
      <c r="AZ6798" s="46"/>
      <c r="BA6798" s="46"/>
      <c r="BB6798" s="46"/>
      <c r="BC6798" s="46"/>
      <c r="BD6798" s="46"/>
      <c r="BE6798" s="46"/>
      <c r="BF6798" s="46"/>
      <c r="BG6798" s="46"/>
      <c r="BH6798" s="46"/>
      <c r="BI6798" s="46"/>
      <c r="BJ6798" s="46"/>
      <c r="BK6798" s="46"/>
      <c r="BL6798" s="46"/>
      <c r="BM6798" s="46"/>
      <c r="BN6798" s="46"/>
      <c r="BO6798" s="46"/>
      <c r="BP6798" s="46"/>
      <c r="BQ6798" s="46"/>
      <c r="BR6798" s="46"/>
      <c r="BS6798" s="46"/>
      <c r="BT6798" s="46"/>
      <c r="BU6798" s="46"/>
      <c r="BV6798" s="46"/>
      <c r="BW6798" s="46"/>
      <c r="BX6798" s="46"/>
      <c r="BY6798" s="46"/>
      <c r="BZ6798" s="46"/>
      <c r="CA6798" s="46"/>
      <c r="CB6798" s="46"/>
      <c r="CC6798" s="46"/>
      <c r="CD6798" s="46"/>
      <c r="CE6798" s="46"/>
      <c r="CF6798" s="46"/>
      <c r="CG6798" s="46"/>
      <c r="CH6798" s="46"/>
      <c r="CI6798" s="46"/>
      <c r="CJ6798" s="46"/>
      <c r="CK6798" s="46"/>
      <c r="CL6798" s="46"/>
      <c r="CM6798" s="46"/>
      <c r="CN6798" s="46"/>
      <c r="CO6798" s="46"/>
      <c r="CP6798" s="46"/>
      <c r="CQ6798" s="46"/>
      <c r="CR6798" s="46"/>
      <c r="CS6798" s="46"/>
      <c r="CT6798" s="46"/>
      <c r="CU6798" s="46"/>
      <c r="CV6798" s="46"/>
      <c r="CW6798" s="46"/>
      <c r="CX6798" s="46"/>
      <c r="CY6798" s="46"/>
      <c r="CZ6798" s="46"/>
      <c r="DA6798" s="46"/>
      <c r="DB6798" s="46"/>
      <c r="DC6798" s="46"/>
      <c r="DD6798" s="46"/>
      <c r="DE6798" s="46"/>
      <c r="DF6798" s="46"/>
      <c r="DG6798" s="46"/>
      <c r="DH6798" s="46"/>
      <c r="DI6798" s="46"/>
      <c r="DJ6798" s="46"/>
      <c r="DK6798" s="46"/>
      <c r="DL6798" s="46"/>
      <c r="DM6798" s="46"/>
      <c r="DN6798" s="46"/>
      <c r="DO6798" s="46"/>
      <c r="DP6798" s="46"/>
      <c r="DQ6798" s="46"/>
      <c r="DR6798" s="46"/>
      <c r="DS6798" s="46"/>
      <c r="DT6798" s="46"/>
      <c r="DU6798" s="46"/>
      <c r="DV6798" s="46"/>
      <c r="DW6798" s="46"/>
      <c r="DX6798" s="46"/>
      <c r="DY6798" s="46"/>
      <c r="DZ6798" s="46"/>
      <c r="EA6798" s="46"/>
      <c r="EB6798" s="46"/>
      <c r="EC6798" s="46"/>
      <c r="ED6798" s="46"/>
      <c r="EE6798" s="46"/>
      <c r="EF6798" s="46"/>
      <c r="EG6798" s="46"/>
      <c r="EH6798" s="46"/>
      <c r="EI6798" s="46"/>
      <c r="EJ6798" s="46"/>
      <c r="EK6798" s="46"/>
      <c r="EL6798" s="46"/>
      <c r="EM6798" s="46"/>
      <c r="EN6798" s="46"/>
      <c r="EO6798" s="46"/>
      <c r="EP6798" s="46"/>
      <c r="EQ6798" s="46"/>
      <c r="ER6798" s="46"/>
      <c r="ES6798" s="46"/>
      <c r="ET6798" s="46"/>
      <c r="EU6798" s="46"/>
      <c r="EV6798" s="46"/>
      <c r="EW6798" s="46"/>
      <c r="EX6798" s="46"/>
      <c r="EY6798" s="46"/>
      <c r="EZ6798" s="46"/>
      <c r="FA6798" s="46"/>
      <c r="FB6798" s="46"/>
      <c r="FC6798" s="46"/>
      <c r="FD6798" s="46"/>
      <c r="FE6798" s="46"/>
      <c r="FF6798" s="46"/>
      <c r="FG6798" s="46"/>
      <c r="FH6798" s="46"/>
      <c r="FI6798" s="46"/>
      <c r="FJ6798" s="46"/>
      <c r="FK6798" s="46"/>
      <c r="FL6798" s="46"/>
      <c r="FM6798" s="46"/>
      <c r="FN6798" s="46"/>
      <c r="FO6798" s="46"/>
      <c r="FP6798" s="46"/>
      <c r="FQ6798" s="46"/>
      <c r="FR6798" s="46"/>
      <c r="FS6798" s="46"/>
      <c r="FT6798" s="46"/>
      <c r="FU6798" s="46"/>
    </row>
    <row r="6799" spans="2:177" s="18" customFormat="1" ht="76.5" customHeight="1" outlineLevel="1">
      <c r="B6799" s="38" t="s">
        <v>15254</v>
      </c>
      <c r="C6799" s="39" t="s">
        <v>66</v>
      </c>
      <c r="D6799" s="112" t="s">
        <v>15255</v>
      </c>
      <c r="E6799" s="111" t="s">
        <v>14310</v>
      </c>
      <c r="F6799" s="111" t="s">
        <v>15256</v>
      </c>
      <c r="G6799" s="111" t="s">
        <v>15257</v>
      </c>
      <c r="H6799" s="111" t="s">
        <v>15258</v>
      </c>
      <c r="I6799" s="111" t="s">
        <v>14310</v>
      </c>
      <c r="J6799" s="111" t="s">
        <v>15259</v>
      </c>
      <c r="K6799" s="100" t="s">
        <v>113</v>
      </c>
      <c r="L6799" s="100">
        <v>0</v>
      </c>
      <c r="M6799" s="38">
        <v>230000000</v>
      </c>
      <c r="N6799" s="41" t="s">
        <v>74</v>
      </c>
      <c r="O6799" s="33" t="s">
        <v>174</v>
      </c>
      <c r="P6799" s="37" t="s">
        <v>86</v>
      </c>
      <c r="Q6799" s="100" t="s">
        <v>77</v>
      </c>
      <c r="R6799" s="42" t="s">
        <v>15003</v>
      </c>
      <c r="S6799" s="33" t="s">
        <v>121</v>
      </c>
      <c r="T6799" s="105">
        <v>839</v>
      </c>
      <c r="U6799" s="105" t="s">
        <v>3807</v>
      </c>
      <c r="V6799" s="78">
        <v>2</v>
      </c>
      <c r="W6799" s="101">
        <v>573413.19999999995</v>
      </c>
      <c r="X6799" s="34">
        <v>0</v>
      </c>
      <c r="Y6799" s="44">
        <f t="shared" si="188"/>
        <v>0</v>
      </c>
      <c r="Z6799" s="100"/>
      <c r="AA6799" s="102">
        <v>2014</v>
      </c>
      <c r="AB6799" s="38" t="s">
        <v>122</v>
      </c>
      <c r="AC6799" s="46"/>
      <c r="AD6799" s="46"/>
      <c r="AE6799" s="46"/>
      <c r="AF6799" s="46"/>
      <c r="AG6799" s="46"/>
      <c r="AH6799" s="46"/>
      <c r="AI6799" s="46"/>
      <c r="AJ6799" s="46"/>
      <c r="AK6799" s="46"/>
      <c r="AL6799" s="46"/>
      <c r="AM6799" s="46"/>
      <c r="AN6799" s="46"/>
      <c r="AO6799" s="46"/>
      <c r="AP6799" s="46"/>
      <c r="AQ6799" s="46"/>
      <c r="AR6799" s="46"/>
      <c r="AS6799" s="46"/>
      <c r="AT6799" s="46"/>
      <c r="AU6799" s="46"/>
      <c r="AV6799" s="46"/>
      <c r="AW6799" s="46"/>
      <c r="AX6799" s="46"/>
      <c r="AY6799" s="46"/>
      <c r="AZ6799" s="46"/>
      <c r="BA6799" s="46"/>
      <c r="BB6799" s="46"/>
      <c r="BC6799" s="46"/>
      <c r="BD6799" s="46"/>
      <c r="BE6799" s="46"/>
      <c r="BF6799" s="46"/>
      <c r="BG6799" s="46"/>
      <c r="BH6799" s="46"/>
      <c r="BI6799" s="46"/>
      <c r="BJ6799" s="46"/>
      <c r="BK6799" s="46"/>
      <c r="BL6799" s="46"/>
      <c r="BM6799" s="46"/>
      <c r="BN6799" s="46"/>
      <c r="BO6799" s="46"/>
      <c r="BP6799" s="46"/>
      <c r="BQ6799" s="46"/>
      <c r="BR6799" s="46"/>
      <c r="BS6799" s="46"/>
      <c r="BT6799" s="46"/>
      <c r="BU6799" s="46"/>
      <c r="BV6799" s="46"/>
      <c r="BW6799" s="46"/>
      <c r="BX6799" s="46"/>
      <c r="BY6799" s="46"/>
      <c r="BZ6799" s="46"/>
      <c r="CA6799" s="46"/>
      <c r="CB6799" s="46"/>
      <c r="CC6799" s="46"/>
      <c r="CD6799" s="46"/>
      <c r="CE6799" s="46"/>
      <c r="CF6799" s="46"/>
      <c r="CG6799" s="46"/>
      <c r="CH6799" s="46"/>
      <c r="CI6799" s="46"/>
      <c r="CJ6799" s="46"/>
      <c r="CK6799" s="46"/>
      <c r="CL6799" s="46"/>
      <c r="CM6799" s="46"/>
      <c r="CN6799" s="46"/>
      <c r="CO6799" s="46"/>
      <c r="CP6799" s="46"/>
      <c r="CQ6799" s="46"/>
      <c r="CR6799" s="46"/>
      <c r="CS6799" s="46"/>
      <c r="CT6799" s="46"/>
      <c r="CU6799" s="46"/>
      <c r="CV6799" s="46"/>
      <c r="CW6799" s="46"/>
      <c r="CX6799" s="46"/>
      <c r="CY6799" s="46"/>
      <c r="CZ6799" s="46"/>
      <c r="DA6799" s="46"/>
      <c r="DB6799" s="46"/>
      <c r="DC6799" s="46"/>
      <c r="DD6799" s="46"/>
      <c r="DE6799" s="46"/>
      <c r="DF6799" s="46"/>
      <c r="DG6799" s="46"/>
      <c r="DH6799" s="46"/>
      <c r="DI6799" s="46"/>
      <c r="DJ6799" s="46"/>
      <c r="DK6799" s="46"/>
      <c r="DL6799" s="46"/>
      <c r="DM6799" s="46"/>
      <c r="DN6799" s="46"/>
      <c r="DO6799" s="46"/>
      <c r="DP6799" s="46"/>
      <c r="DQ6799" s="46"/>
      <c r="DR6799" s="46"/>
      <c r="DS6799" s="46"/>
      <c r="DT6799" s="46"/>
      <c r="DU6799" s="46"/>
      <c r="DV6799" s="46"/>
      <c r="DW6799" s="46"/>
      <c r="DX6799" s="46"/>
      <c r="DY6799" s="46"/>
      <c r="DZ6799" s="46"/>
      <c r="EA6799" s="46"/>
      <c r="EB6799" s="46"/>
      <c r="EC6799" s="46"/>
      <c r="ED6799" s="46"/>
      <c r="EE6799" s="46"/>
      <c r="EF6799" s="46"/>
      <c r="EG6799" s="46"/>
      <c r="EH6799" s="46"/>
      <c r="EI6799" s="46"/>
      <c r="EJ6799" s="46"/>
      <c r="EK6799" s="46"/>
      <c r="EL6799" s="46"/>
      <c r="EM6799" s="46"/>
      <c r="EN6799" s="46"/>
      <c r="EO6799" s="46"/>
      <c r="EP6799" s="46"/>
      <c r="EQ6799" s="46"/>
      <c r="ER6799" s="46"/>
      <c r="ES6799" s="46"/>
      <c r="ET6799" s="46"/>
      <c r="EU6799" s="46"/>
      <c r="EV6799" s="46"/>
      <c r="EW6799" s="46"/>
      <c r="EX6799" s="46"/>
      <c r="EY6799" s="46"/>
      <c r="EZ6799" s="46"/>
      <c r="FA6799" s="46"/>
      <c r="FB6799" s="46"/>
      <c r="FC6799" s="46"/>
      <c r="FD6799" s="46"/>
      <c r="FE6799" s="46"/>
      <c r="FF6799" s="46"/>
      <c r="FG6799" s="46"/>
      <c r="FH6799" s="46"/>
      <c r="FI6799" s="46"/>
      <c r="FJ6799" s="46"/>
      <c r="FK6799" s="46"/>
      <c r="FL6799" s="46"/>
      <c r="FM6799" s="46"/>
      <c r="FN6799" s="46"/>
      <c r="FO6799" s="46"/>
      <c r="FP6799" s="46"/>
      <c r="FQ6799" s="46"/>
      <c r="FR6799" s="46"/>
      <c r="FS6799" s="46"/>
      <c r="FT6799" s="46"/>
      <c r="FU6799" s="46"/>
    </row>
    <row r="6800" spans="2:177" s="18" customFormat="1" ht="76.5" customHeight="1" outlineLevel="1">
      <c r="B6800" s="38" t="s">
        <v>15260</v>
      </c>
      <c r="C6800" s="39" t="s">
        <v>66</v>
      </c>
      <c r="D6800" s="112" t="s">
        <v>15175</v>
      </c>
      <c r="E6800" s="37" t="s">
        <v>7918</v>
      </c>
      <c r="F6800" s="111"/>
      <c r="G6800" s="37" t="s">
        <v>15176</v>
      </c>
      <c r="H6800" s="111"/>
      <c r="I6800" s="111" t="s">
        <v>15261</v>
      </c>
      <c r="J6800" s="111" t="s">
        <v>15262</v>
      </c>
      <c r="K6800" s="100" t="s">
        <v>113</v>
      </c>
      <c r="L6800" s="100">
        <v>0</v>
      </c>
      <c r="M6800" s="38">
        <v>230000000</v>
      </c>
      <c r="N6800" s="41" t="s">
        <v>74</v>
      </c>
      <c r="O6800" s="33" t="s">
        <v>174</v>
      </c>
      <c r="P6800" s="37" t="s">
        <v>86</v>
      </c>
      <c r="Q6800" s="100" t="s">
        <v>77</v>
      </c>
      <c r="R6800" s="42" t="s">
        <v>15003</v>
      </c>
      <c r="S6800" s="33" t="s">
        <v>121</v>
      </c>
      <c r="T6800" s="38">
        <v>796</v>
      </c>
      <c r="U6800" s="105" t="s">
        <v>80</v>
      </c>
      <c r="V6800" s="78">
        <v>2</v>
      </c>
      <c r="W6800" s="101">
        <v>2104.9</v>
      </c>
      <c r="X6800" s="34">
        <v>0</v>
      </c>
      <c r="Y6800" s="44">
        <f t="shared" si="188"/>
        <v>0</v>
      </c>
      <c r="Z6800" s="100"/>
      <c r="AA6800" s="102">
        <v>2014</v>
      </c>
      <c r="AB6800" s="38" t="s">
        <v>82</v>
      </c>
      <c r="AC6800" s="46"/>
      <c r="AD6800" s="46"/>
      <c r="AE6800" s="46"/>
      <c r="AF6800" s="46"/>
      <c r="AG6800" s="46"/>
      <c r="AH6800" s="46"/>
      <c r="AI6800" s="46"/>
      <c r="AJ6800" s="46"/>
      <c r="AK6800" s="46"/>
      <c r="AL6800" s="46"/>
      <c r="AM6800" s="46"/>
      <c r="AN6800" s="46"/>
      <c r="AO6800" s="46"/>
      <c r="AP6800" s="46"/>
      <c r="AQ6800" s="46"/>
      <c r="AR6800" s="46"/>
      <c r="AS6800" s="46"/>
      <c r="AT6800" s="46"/>
      <c r="AU6800" s="46"/>
      <c r="AV6800" s="46"/>
      <c r="AW6800" s="46"/>
      <c r="AX6800" s="46"/>
      <c r="AY6800" s="46"/>
      <c r="AZ6800" s="46"/>
      <c r="BA6800" s="46"/>
      <c r="BB6800" s="46"/>
      <c r="BC6800" s="46"/>
      <c r="BD6800" s="46"/>
      <c r="BE6800" s="46"/>
      <c r="BF6800" s="46"/>
      <c r="BG6800" s="46"/>
      <c r="BH6800" s="46"/>
      <c r="BI6800" s="46"/>
      <c r="BJ6800" s="46"/>
      <c r="BK6800" s="46"/>
      <c r="BL6800" s="46"/>
      <c r="BM6800" s="46"/>
      <c r="BN6800" s="46"/>
      <c r="BO6800" s="46"/>
      <c r="BP6800" s="46"/>
      <c r="BQ6800" s="46"/>
      <c r="BR6800" s="46"/>
      <c r="BS6800" s="46"/>
      <c r="BT6800" s="46"/>
      <c r="BU6800" s="46"/>
      <c r="BV6800" s="46"/>
      <c r="BW6800" s="46"/>
      <c r="BX6800" s="46"/>
      <c r="BY6800" s="46"/>
      <c r="BZ6800" s="46"/>
      <c r="CA6800" s="46"/>
      <c r="CB6800" s="46"/>
      <c r="CC6800" s="46"/>
      <c r="CD6800" s="46"/>
      <c r="CE6800" s="46"/>
      <c r="CF6800" s="46"/>
      <c r="CG6800" s="46"/>
      <c r="CH6800" s="46"/>
      <c r="CI6800" s="46"/>
      <c r="CJ6800" s="46"/>
      <c r="CK6800" s="46"/>
      <c r="CL6800" s="46"/>
      <c r="CM6800" s="46"/>
      <c r="CN6800" s="46"/>
      <c r="CO6800" s="46"/>
      <c r="CP6800" s="46"/>
      <c r="CQ6800" s="46"/>
      <c r="CR6800" s="46"/>
      <c r="CS6800" s="46"/>
      <c r="CT6800" s="46"/>
      <c r="CU6800" s="46"/>
      <c r="CV6800" s="46"/>
      <c r="CW6800" s="46"/>
      <c r="CX6800" s="46"/>
      <c r="CY6800" s="46"/>
      <c r="CZ6800" s="46"/>
      <c r="DA6800" s="46"/>
      <c r="DB6800" s="46"/>
      <c r="DC6800" s="46"/>
      <c r="DD6800" s="46"/>
      <c r="DE6800" s="46"/>
      <c r="DF6800" s="46"/>
      <c r="DG6800" s="46"/>
      <c r="DH6800" s="46"/>
      <c r="DI6800" s="46"/>
      <c r="DJ6800" s="46"/>
      <c r="DK6800" s="46"/>
      <c r="DL6800" s="46"/>
      <c r="DM6800" s="46"/>
      <c r="DN6800" s="46"/>
      <c r="DO6800" s="46"/>
      <c r="DP6800" s="46"/>
      <c r="DQ6800" s="46"/>
      <c r="DR6800" s="46"/>
      <c r="DS6800" s="46"/>
      <c r="DT6800" s="46"/>
      <c r="DU6800" s="46"/>
      <c r="DV6800" s="46"/>
      <c r="DW6800" s="46"/>
      <c r="DX6800" s="46"/>
      <c r="DY6800" s="46"/>
      <c r="DZ6800" s="46"/>
      <c r="EA6800" s="46"/>
      <c r="EB6800" s="46"/>
      <c r="EC6800" s="46"/>
      <c r="ED6800" s="46"/>
      <c r="EE6800" s="46"/>
      <c r="EF6800" s="46"/>
      <c r="EG6800" s="46"/>
      <c r="EH6800" s="46"/>
      <c r="EI6800" s="46"/>
      <c r="EJ6800" s="46"/>
      <c r="EK6800" s="46"/>
      <c r="EL6800" s="46"/>
      <c r="EM6800" s="46"/>
      <c r="EN6800" s="46"/>
      <c r="EO6800" s="46"/>
      <c r="EP6800" s="46"/>
      <c r="EQ6800" s="46"/>
      <c r="ER6800" s="46"/>
      <c r="ES6800" s="46"/>
      <c r="ET6800" s="46"/>
      <c r="EU6800" s="46"/>
      <c r="EV6800" s="46"/>
      <c r="EW6800" s="46"/>
      <c r="EX6800" s="46"/>
      <c r="EY6800" s="46"/>
      <c r="EZ6800" s="46"/>
      <c r="FA6800" s="46"/>
      <c r="FB6800" s="46"/>
      <c r="FC6800" s="46"/>
      <c r="FD6800" s="46"/>
      <c r="FE6800" s="46"/>
      <c r="FF6800" s="46"/>
      <c r="FG6800" s="46"/>
      <c r="FH6800" s="46"/>
      <c r="FI6800" s="46"/>
      <c r="FJ6800" s="46"/>
      <c r="FK6800" s="46"/>
      <c r="FL6800" s="46"/>
      <c r="FM6800" s="46"/>
      <c r="FN6800" s="46"/>
      <c r="FO6800" s="46"/>
      <c r="FP6800" s="46"/>
      <c r="FQ6800" s="46"/>
      <c r="FR6800" s="46"/>
      <c r="FS6800" s="46"/>
      <c r="FT6800" s="46"/>
      <c r="FU6800" s="46"/>
    </row>
    <row r="6801" spans="2:177" s="18" customFormat="1" ht="76.5" customHeight="1" outlineLevel="1">
      <c r="B6801" s="38" t="s">
        <v>15263</v>
      </c>
      <c r="C6801" s="39" t="s">
        <v>66</v>
      </c>
      <c r="D6801" s="112" t="s">
        <v>15175</v>
      </c>
      <c r="E6801" s="37" t="s">
        <v>7918</v>
      </c>
      <c r="F6801" s="111"/>
      <c r="G6801" s="37" t="s">
        <v>15176</v>
      </c>
      <c r="H6801" s="111"/>
      <c r="I6801" s="111" t="s">
        <v>15261</v>
      </c>
      <c r="J6801" s="111" t="s">
        <v>15262</v>
      </c>
      <c r="K6801" s="37" t="s">
        <v>113</v>
      </c>
      <c r="L6801" s="100">
        <v>0</v>
      </c>
      <c r="M6801" s="38">
        <v>230000000</v>
      </c>
      <c r="N6801" s="41" t="s">
        <v>74</v>
      </c>
      <c r="O6801" s="33" t="s">
        <v>144</v>
      </c>
      <c r="P6801" s="37" t="s">
        <v>86</v>
      </c>
      <c r="Q6801" s="100" t="s">
        <v>77</v>
      </c>
      <c r="R6801" s="42" t="s">
        <v>15003</v>
      </c>
      <c r="S6801" s="33" t="s">
        <v>121</v>
      </c>
      <c r="T6801" s="38">
        <v>796</v>
      </c>
      <c r="U6801" s="105" t="s">
        <v>80</v>
      </c>
      <c r="V6801" s="78">
        <v>2</v>
      </c>
      <c r="W6801" s="101">
        <v>2104.9</v>
      </c>
      <c r="X6801" s="34">
        <v>4209.8</v>
      </c>
      <c r="Y6801" s="44">
        <f t="shared" si="188"/>
        <v>4714.9760000000006</v>
      </c>
      <c r="Z6801" s="100"/>
      <c r="AA6801" s="102">
        <v>2014</v>
      </c>
      <c r="AB6801" s="38"/>
      <c r="AC6801" s="46"/>
      <c r="AD6801" s="46"/>
      <c r="AE6801" s="46"/>
      <c r="AF6801" s="46"/>
      <c r="AG6801" s="46"/>
      <c r="AH6801" s="46"/>
      <c r="AI6801" s="46"/>
      <c r="AJ6801" s="46"/>
      <c r="AK6801" s="46"/>
      <c r="AL6801" s="46"/>
      <c r="AM6801" s="46"/>
      <c r="AN6801" s="46"/>
      <c r="AO6801" s="46"/>
      <c r="AP6801" s="46"/>
      <c r="AQ6801" s="46"/>
      <c r="AR6801" s="46"/>
      <c r="AS6801" s="46"/>
      <c r="AT6801" s="46"/>
      <c r="AU6801" s="46"/>
      <c r="AV6801" s="46"/>
      <c r="AW6801" s="46"/>
      <c r="AX6801" s="46"/>
      <c r="AY6801" s="46"/>
      <c r="AZ6801" s="46"/>
      <c r="BA6801" s="46"/>
      <c r="BB6801" s="46"/>
      <c r="BC6801" s="46"/>
      <c r="BD6801" s="46"/>
      <c r="BE6801" s="46"/>
      <c r="BF6801" s="46"/>
      <c r="BG6801" s="46"/>
      <c r="BH6801" s="46"/>
      <c r="BI6801" s="46"/>
      <c r="BJ6801" s="46"/>
      <c r="BK6801" s="46"/>
      <c r="BL6801" s="46"/>
      <c r="BM6801" s="46"/>
      <c r="BN6801" s="46"/>
      <c r="BO6801" s="46"/>
      <c r="BP6801" s="46"/>
      <c r="BQ6801" s="46"/>
      <c r="BR6801" s="46"/>
      <c r="BS6801" s="46"/>
      <c r="BT6801" s="46"/>
      <c r="BU6801" s="46"/>
      <c r="BV6801" s="46"/>
      <c r="BW6801" s="46"/>
      <c r="BX6801" s="46"/>
      <c r="BY6801" s="46"/>
      <c r="BZ6801" s="46"/>
      <c r="CA6801" s="46"/>
      <c r="CB6801" s="46"/>
      <c r="CC6801" s="46"/>
      <c r="CD6801" s="46"/>
      <c r="CE6801" s="46"/>
      <c r="CF6801" s="46"/>
      <c r="CG6801" s="46"/>
      <c r="CH6801" s="46"/>
      <c r="CI6801" s="46"/>
      <c r="CJ6801" s="46"/>
      <c r="CK6801" s="46"/>
      <c r="CL6801" s="46"/>
      <c r="CM6801" s="46"/>
      <c r="CN6801" s="46"/>
      <c r="CO6801" s="46"/>
      <c r="CP6801" s="46"/>
      <c r="CQ6801" s="46"/>
      <c r="CR6801" s="46"/>
      <c r="CS6801" s="46"/>
      <c r="CT6801" s="46"/>
      <c r="CU6801" s="46"/>
      <c r="CV6801" s="46"/>
      <c r="CW6801" s="46"/>
      <c r="CX6801" s="46"/>
      <c r="CY6801" s="46"/>
      <c r="CZ6801" s="46"/>
      <c r="DA6801" s="46"/>
      <c r="DB6801" s="46"/>
      <c r="DC6801" s="46"/>
      <c r="DD6801" s="46"/>
      <c r="DE6801" s="46"/>
      <c r="DF6801" s="46"/>
      <c r="DG6801" s="46"/>
      <c r="DH6801" s="46"/>
      <c r="DI6801" s="46"/>
      <c r="DJ6801" s="46"/>
      <c r="DK6801" s="46"/>
      <c r="DL6801" s="46"/>
      <c r="DM6801" s="46"/>
      <c r="DN6801" s="46"/>
      <c r="DO6801" s="46"/>
      <c r="DP6801" s="46"/>
      <c r="DQ6801" s="46"/>
      <c r="DR6801" s="46"/>
      <c r="DS6801" s="46"/>
      <c r="DT6801" s="46"/>
      <c r="DU6801" s="46"/>
      <c r="DV6801" s="46"/>
      <c r="DW6801" s="46"/>
      <c r="DX6801" s="46"/>
      <c r="DY6801" s="46"/>
      <c r="DZ6801" s="46"/>
      <c r="EA6801" s="46"/>
      <c r="EB6801" s="46"/>
      <c r="EC6801" s="46"/>
      <c r="ED6801" s="46"/>
      <c r="EE6801" s="46"/>
      <c r="EF6801" s="46"/>
      <c r="EG6801" s="46"/>
      <c r="EH6801" s="46"/>
      <c r="EI6801" s="46"/>
      <c r="EJ6801" s="46"/>
      <c r="EK6801" s="46"/>
      <c r="EL6801" s="46"/>
      <c r="EM6801" s="46"/>
      <c r="EN6801" s="46"/>
      <c r="EO6801" s="46"/>
      <c r="EP6801" s="46"/>
      <c r="EQ6801" s="46"/>
      <c r="ER6801" s="46"/>
      <c r="ES6801" s="46"/>
      <c r="ET6801" s="46"/>
      <c r="EU6801" s="46"/>
      <c r="EV6801" s="46"/>
      <c r="EW6801" s="46"/>
      <c r="EX6801" s="46"/>
      <c r="EY6801" s="46"/>
      <c r="EZ6801" s="46"/>
      <c r="FA6801" s="46"/>
      <c r="FB6801" s="46"/>
      <c r="FC6801" s="46"/>
      <c r="FD6801" s="46"/>
      <c r="FE6801" s="46"/>
      <c r="FF6801" s="46"/>
      <c r="FG6801" s="46"/>
      <c r="FH6801" s="46"/>
      <c r="FI6801" s="46"/>
      <c r="FJ6801" s="46"/>
      <c r="FK6801" s="46"/>
      <c r="FL6801" s="46"/>
      <c r="FM6801" s="46"/>
      <c r="FN6801" s="46"/>
      <c r="FO6801" s="46"/>
      <c r="FP6801" s="46"/>
      <c r="FQ6801" s="46"/>
      <c r="FR6801" s="46"/>
      <c r="FS6801" s="46"/>
      <c r="FT6801" s="46"/>
      <c r="FU6801" s="46"/>
    </row>
    <row r="6802" spans="2:177" s="18" customFormat="1" ht="76.5" customHeight="1" outlineLevel="1">
      <c r="B6802" s="38" t="s">
        <v>15264</v>
      </c>
      <c r="C6802" s="39" t="s">
        <v>66</v>
      </c>
      <c r="D6802" s="112" t="s">
        <v>15175</v>
      </c>
      <c r="E6802" s="37" t="s">
        <v>7918</v>
      </c>
      <c r="F6802" s="111"/>
      <c r="G6802" s="37" t="s">
        <v>15176</v>
      </c>
      <c r="H6802" s="111"/>
      <c r="I6802" s="111" t="s">
        <v>15265</v>
      </c>
      <c r="J6802" s="111" t="s">
        <v>15266</v>
      </c>
      <c r="K6802" s="100" t="s">
        <v>113</v>
      </c>
      <c r="L6802" s="100">
        <v>0</v>
      </c>
      <c r="M6802" s="38">
        <v>230000000</v>
      </c>
      <c r="N6802" s="41" t="s">
        <v>74</v>
      </c>
      <c r="O6802" s="33" t="s">
        <v>174</v>
      </c>
      <c r="P6802" s="37" t="s">
        <v>86</v>
      </c>
      <c r="Q6802" s="100" t="s">
        <v>77</v>
      </c>
      <c r="R6802" s="42" t="s">
        <v>15003</v>
      </c>
      <c r="S6802" s="33" t="s">
        <v>121</v>
      </c>
      <c r="T6802" s="38">
        <v>796</v>
      </c>
      <c r="U6802" s="105" t="s">
        <v>80</v>
      </c>
      <c r="V6802" s="78">
        <v>2</v>
      </c>
      <c r="W6802" s="101">
        <v>3884.2999999999997</v>
      </c>
      <c r="X6802" s="34">
        <v>0</v>
      </c>
      <c r="Y6802" s="44">
        <f t="shared" si="188"/>
        <v>0</v>
      </c>
      <c r="Z6802" s="100"/>
      <c r="AA6802" s="102">
        <v>2014</v>
      </c>
      <c r="AB6802" s="38" t="s">
        <v>82</v>
      </c>
      <c r="AC6802" s="46"/>
      <c r="AD6802" s="46"/>
      <c r="AE6802" s="46"/>
      <c r="AF6802" s="46"/>
      <c r="AG6802" s="46"/>
      <c r="AH6802" s="46"/>
      <c r="AI6802" s="46"/>
      <c r="AJ6802" s="46"/>
      <c r="AK6802" s="46"/>
      <c r="AL6802" s="46"/>
      <c r="AM6802" s="46"/>
      <c r="AN6802" s="46"/>
      <c r="AO6802" s="46"/>
      <c r="AP6802" s="46"/>
      <c r="AQ6802" s="46"/>
      <c r="AR6802" s="46"/>
      <c r="AS6802" s="46"/>
      <c r="AT6802" s="46"/>
      <c r="AU6802" s="46"/>
      <c r="AV6802" s="46"/>
      <c r="AW6802" s="46"/>
      <c r="AX6802" s="46"/>
      <c r="AY6802" s="46"/>
      <c r="AZ6802" s="46"/>
      <c r="BA6802" s="46"/>
      <c r="BB6802" s="46"/>
      <c r="BC6802" s="46"/>
      <c r="BD6802" s="46"/>
      <c r="BE6802" s="46"/>
      <c r="BF6802" s="46"/>
      <c r="BG6802" s="46"/>
      <c r="BH6802" s="46"/>
      <c r="BI6802" s="46"/>
      <c r="BJ6802" s="46"/>
      <c r="BK6802" s="46"/>
      <c r="BL6802" s="46"/>
      <c r="BM6802" s="46"/>
      <c r="BN6802" s="46"/>
      <c r="BO6802" s="46"/>
      <c r="BP6802" s="46"/>
      <c r="BQ6802" s="46"/>
      <c r="BR6802" s="46"/>
      <c r="BS6802" s="46"/>
      <c r="BT6802" s="46"/>
      <c r="BU6802" s="46"/>
      <c r="BV6802" s="46"/>
      <c r="BW6802" s="46"/>
      <c r="BX6802" s="46"/>
      <c r="BY6802" s="46"/>
      <c r="BZ6802" s="46"/>
      <c r="CA6802" s="46"/>
      <c r="CB6802" s="46"/>
      <c r="CC6802" s="46"/>
      <c r="CD6802" s="46"/>
      <c r="CE6802" s="46"/>
      <c r="CF6802" s="46"/>
      <c r="CG6802" s="46"/>
      <c r="CH6802" s="46"/>
      <c r="CI6802" s="46"/>
      <c r="CJ6802" s="46"/>
      <c r="CK6802" s="46"/>
      <c r="CL6802" s="46"/>
      <c r="CM6802" s="46"/>
      <c r="CN6802" s="46"/>
      <c r="CO6802" s="46"/>
      <c r="CP6802" s="46"/>
      <c r="CQ6802" s="46"/>
      <c r="CR6802" s="46"/>
      <c r="CS6802" s="46"/>
      <c r="CT6802" s="46"/>
      <c r="CU6802" s="46"/>
      <c r="CV6802" s="46"/>
      <c r="CW6802" s="46"/>
      <c r="CX6802" s="46"/>
      <c r="CY6802" s="46"/>
      <c r="CZ6802" s="46"/>
      <c r="DA6802" s="46"/>
      <c r="DB6802" s="46"/>
      <c r="DC6802" s="46"/>
      <c r="DD6802" s="46"/>
      <c r="DE6802" s="46"/>
      <c r="DF6802" s="46"/>
      <c r="DG6802" s="46"/>
      <c r="DH6802" s="46"/>
      <c r="DI6802" s="46"/>
      <c r="DJ6802" s="46"/>
      <c r="DK6802" s="46"/>
      <c r="DL6802" s="46"/>
      <c r="DM6802" s="46"/>
      <c r="DN6802" s="46"/>
      <c r="DO6802" s="46"/>
      <c r="DP6802" s="46"/>
      <c r="DQ6802" s="46"/>
      <c r="DR6802" s="46"/>
      <c r="DS6802" s="46"/>
      <c r="DT6802" s="46"/>
      <c r="DU6802" s="46"/>
      <c r="DV6802" s="46"/>
      <c r="DW6802" s="46"/>
      <c r="DX6802" s="46"/>
      <c r="DY6802" s="46"/>
      <c r="DZ6802" s="46"/>
      <c r="EA6802" s="46"/>
      <c r="EB6802" s="46"/>
      <c r="EC6802" s="46"/>
      <c r="ED6802" s="46"/>
      <c r="EE6802" s="46"/>
      <c r="EF6802" s="46"/>
      <c r="EG6802" s="46"/>
      <c r="EH6802" s="46"/>
      <c r="EI6802" s="46"/>
      <c r="EJ6802" s="46"/>
      <c r="EK6802" s="46"/>
      <c r="EL6802" s="46"/>
      <c r="EM6802" s="46"/>
      <c r="EN6802" s="46"/>
      <c r="EO6802" s="46"/>
      <c r="EP6802" s="46"/>
      <c r="EQ6802" s="46"/>
      <c r="ER6802" s="46"/>
      <c r="ES6802" s="46"/>
      <c r="ET6802" s="46"/>
      <c r="EU6802" s="46"/>
      <c r="EV6802" s="46"/>
      <c r="EW6802" s="46"/>
      <c r="EX6802" s="46"/>
      <c r="EY6802" s="46"/>
      <c r="EZ6802" s="46"/>
      <c r="FA6802" s="46"/>
      <c r="FB6802" s="46"/>
      <c r="FC6802" s="46"/>
      <c r="FD6802" s="46"/>
      <c r="FE6802" s="46"/>
      <c r="FF6802" s="46"/>
      <c r="FG6802" s="46"/>
      <c r="FH6802" s="46"/>
      <c r="FI6802" s="46"/>
      <c r="FJ6802" s="46"/>
      <c r="FK6802" s="46"/>
      <c r="FL6802" s="46"/>
      <c r="FM6802" s="46"/>
      <c r="FN6802" s="46"/>
      <c r="FO6802" s="46"/>
      <c r="FP6802" s="46"/>
      <c r="FQ6802" s="46"/>
      <c r="FR6802" s="46"/>
      <c r="FS6802" s="46"/>
      <c r="FT6802" s="46"/>
      <c r="FU6802" s="46"/>
    </row>
    <row r="6803" spans="2:177" s="18" customFormat="1" ht="76.5" customHeight="1" outlineLevel="1">
      <c r="B6803" s="38" t="s">
        <v>15267</v>
      </c>
      <c r="C6803" s="39" t="s">
        <v>66</v>
      </c>
      <c r="D6803" s="112" t="s">
        <v>15175</v>
      </c>
      <c r="E6803" s="37" t="s">
        <v>7918</v>
      </c>
      <c r="F6803" s="111"/>
      <c r="G6803" s="37" t="s">
        <v>15176</v>
      </c>
      <c r="H6803" s="111"/>
      <c r="I6803" s="111" t="s">
        <v>15265</v>
      </c>
      <c r="J6803" s="111" t="s">
        <v>15266</v>
      </c>
      <c r="K6803" s="37" t="s">
        <v>113</v>
      </c>
      <c r="L6803" s="100">
        <v>0</v>
      </c>
      <c r="M6803" s="38">
        <v>230000000</v>
      </c>
      <c r="N6803" s="41" t="s">
        <v>74</v>
      </c>
      <c r="O6803" s="33" t="s">
        <v>144</v>
      </c>
      <c r="P6803" s="37" t="s">
        <v>86</v>
      </c>
      <c r="Q6803" s="100" t="s">
        <v>77</v>
      </c>
      <c r="R6803" s="42" t="s">
        <v>15003</v>
      </c>
      <c r="S6803" s="33" t="s">
        <v>121</v>
      </c>
      <c r="T6803" s="38">
        <v>796</v>
      </c>
      <c r="U6803" s="105" t="s">
        <v>80</v>
      </c>
      <c r="V6803" s="78">
        <v>2</v>
      </c>
      <c r="W6803" s="101">
        <v>3884.2999999999997</v>
      </c>
      <c r="X6803" s="34">
        <v>7768.5999999999995</v>
      </c>
      <c r="Y6803" s="44">
        <f t="shared" si="188"/>
        <v>8700.8320000000003</v>
      </c>
      <c r="Z6803" s="100"/>
      <c r="AA6803" s="102">
        <v>2014</v>
      </c>
      <c r="AB6803" s="38"/>
      <c r="AC6803" s="46"/>
      <c r="AD6803" s="46"/>
      <c r="AE6803" s="46"/>
      <c r="AF6803" s="46"/>
      <c r="AG6803" s="46"/>
      <c r="AH6803" s="46"/>
      <c r="AI6803" s="46"/>
      <c r="AJ6803" s="46"/>
      <c r="AK6803" s="46"/>
      <c r="AL6803" s="46"/>
      <c r="AM6803" s="46"/>
      <c r="AN6803" s="46"/>
      <c r="AO6803" s="46"/>
      <c r="AP6803" s="46"/>
      <c r="AQ6803" s="46"/>
      <c r="AR6803" s="46"/>
      <c r="AS6803" s="46"/>
      <c r="AT6803" s="46"/>
      <c r="AU6803" s="46"/>
      <c r="AV6803" s="46"/>
      <c r="AW6803" s="46"/>
      <c r="AX6803" s="46"/>
      <c r="AY6803" s="46"/>
      <c r="AZ6803" s="46"/>
      <c r="BA6803" s="46"/>
      <c r="BB6803" s="46"/>
      <c r="BC6803" s="46"/>
      <c r="BD6803" s="46"/>
      <c r="BE6803" s="46"/>
      <c r="BF6803" s="46"/>
      <c r="BG6803" s="46"/>
      <c r="BH6803" s="46"/>
      <c r="BI6803" s="46"/>
      <c r="BJ6803" s="46"/>
      <c r="BK6803" s="46"/>
      <c r="BL6803" s="46"/>
      <c r="BM6803" s="46"/>
      <c r="BN6803" s="46"/>
      <c r="BO6803" s="46"/>
      <c r="BP6803" s="46"/>
      <c r="BQ6803" s="46"/>
      <c r="BR6803" s="46"/>
      <c r="BS6803" s="46"/>
      <c r="BT6803" s="46"/>
      <c r="BU6803" s="46"/>
      <c r="BV6803" s="46"/>
      <c r="BW6803" s="46"/>
      <c r="BX6803" s="46"/>
      <c r="BY6803" s="46"/>
      <c r="BZ6803" s="46"/>
      <c r="CA6803" s="46"/>
      <c r="CB6803" s="46"/>
      <c r="CC6803" s="46"/>
      <c r="CD6803" s="46"/>
      <c r="CE6803" s="46"/>
      <c r="CF6803" s="46"/>
      <c r="CG6803" s="46"/>
      <c r="CH6803" s="46"/>
      <c r="CI6803" s="46"/>
      <c r="CJ6803" s="46"/>
      <c r="CK6803" s="46"/>
      <c r="CL6803" s="46"/>
      <c r="CM6803" s="46"/>
      <c r="CN6803" s="46"/>
      <c r="CO6803" s="46"/>
      <c r="CP6803" s="46"/>
      <c r="CQ6803" s="46"/>
      <c r="CR6803" s="46"/>
      <c r="CS6803" s="46"/>
      <c r="CT6803" s="46"/>
      <c r="CU6803" s="46"/>
      <c r="CV6803" s="46"/>
      <c r="CW6803" s="46"/>
      <c r="CX6803" s="46"/>
      <c r="CY6803" s="46"/>
      <c r="CZ6803" s="46"/>
      <c r="DA6803" s="46"/>
      <c r="DB6803" s="46"/>
      <c r="DC6803" s="46"/>
      <c r="DD6803" s="46"/>
      <c r="DE6803" s="46"/>
      <c r="DF6803" s="46"/>
      <c r="DG6803" s="46"/>
      <c r="DH6803" s="46"/>
      <c r="DI6803" s="46"/>
      <c r="DJ6803" s="46"/>
      <c r="DK6803" s="46"/>
      <c r="DL6803" s="46"/>
      <c r="DM6803" s="46"/>
      <c r="DN6803" s="46"/>
      <c r="DO6803" s="46"/>
      <c r="DP6803" s="46"/>
      <c r="DQ6803" s="46"/>
      <c r="DR6803" s="46"/>
      <c r="DS6803" s="46"/>
      <c r="DT6803" s="46"/>
      <c r="DU6803" s="46"/>
      <c r="DV6803" s="46"/>
      <c r="DW6803" s="46"/>
      <c r="DX6803" s="46"/>
      <c r="DY6803" s="46"/>
      <c r="DZ6803" s="46"/>
      <c r="EA6803" s="46"/>
      <c r="EB6803" s="46"/>
      <c r="EC6803" s="46"/>
      <c r="ED6803" s="46"/>
      <c r="EE6803" s="46"/>
      <c r="EF6803" s="46"/>
      <c r="EG6803" s="46"/>
      <c r="EH6803" s="46"/>
      <c r="EI6803" s="46"/>
      <c r="EJ6803" s="46"/>
      <c r="EK6803" s="46"/>
      <c r="EL6803" s="46"/>
      <c r="EM6803" s="46"/>
      <c r="EN6803" s="46"/>
      <c r="EO6803" s="46"/>
      <c r="EP6803" s="46"/>
      <c r="EQ6803" s="46"/>
      <c r="ER6803" s="46"/>
      <c r="ES6803" s="46"/>
      <c r="ET6803" s="46"/>
      <c r="EU6803" s="46"/>
      <c r="EV6803" s="46"/>
      <c r="EW6803" s="46"/>
      <c r="EX6803" s="46"/>
      <c r="EY6803" s="46"/>
      <c r="EZ6803" s="46"/>
      <c r="FA6803" s="46"/>
      <c r="FB6803" s="46"/>
      <c r="FC6803" s="46"/>
      <c r="FD6803" s="46"/>
      <c r="FE6803" s="46"/>
      <c r="FF6803" s="46"/>
      <c r="FG6803" s="46"/>
      <c r="FH6803" s="46"/>
      <c r="FI6803" s="46"/>
      <c r="FJ6803" s="46"/>
      <c r="FK6803" s="46"/>
      <c r="FL6803" s="46"/>
      <c r="FM6803" s="46"/>
      <c r="FN6803" s="46"/>
      <c r="FO6803" s="46"/>
      <c r="FP6803" s="46"/>
      <c r="FQ6803" s="46"/>
      <c r="FR6803" s="46"/>
      <c r="FS6803" s="46"/>
      <c r="FT6803" s="46"/>
      <c r="FU6803" s="46"/>
    </row>
    <row r="6804" spans="2:177" s="18" customFormat="1" ht="76.5" customHeight="1" outlineLevel="1">
      <c r="B6804" s="38" t="s">
        <v>15268</v>
      </c>
      <c r="C6804" s="39" t="s">
        <v>66</v>
      </c>
      <c r="D6804" s="112" t="s">
        <v>15145</v>
      </c>
      <c r="E6804" s="38" t="s">
        <v>14677</v>
      </c>
      <c r="F6804" s="38" t="s">
        <v>15146</v>
      </c>
      <c r="G6804" s="38" t="s">
        <v>12901</v>
      </c>
      <c r="H6804" s="38" t="s">
        <v>15120</v>
      </c>
      <c r="I6804" s="111" t="s">
        <v>15269</v>
      </c>
      <c r="J6804" s="111" t="s">
        <v>15270</v>
      </c>
      <c r="K6804" s="100" t="s">
        <v>113</v>
      </c>
      <c r="L6804" s="100">
        <v>0</v>
      </c>
      <c r="M6804" s="38">
        <v>230000000</v>
      </c>
      <c r="N6804" s="41" t="s">
        <v>74</v>
      </c>
      <c r="O6804" s="33" t="s">
        <v>174</v>
      </c>
      <c r="P6804" s="37" t="s">
        <v>86</v>
      </c>
      <c r="Q6804" s="100" t="s">
        <v>77</v>
      </c>
      <c r="R6804" s="42" t="s">
        <v>15003</v>
      </c>
      <c r="S6804" s="33" t="s">
        <v>121</v>
      </c>
      <c r="T6804" s="38">
        <v>796</v>
      </c>
      <c r="U6804" s="105" t="s">
        <v>80</v>
      </c>
      <c r="V6804" s="78">
        <v>8</v>
      </c>
      <c r="W6804" s="101">
        <v>161.19999999999999</v>
      </c>
      <c r="X6804" s="34">
        <v>0</v>
      </c>
      <c r="Y6804" s="44">
        <f t="shared" si="188"/>
        <v>0</v>
      </c>
      <c r="Z6804" s="100"/>
      <c r="AA6804" s="102">
        <v>2014</v>
      </c>
      <c r="AB6804" s="38" t="s">
        <v>82</v>
      </c>
      <c r="AC6804" s="46"/>
      <c r="AD6804" s="46"/>
      <c r="AE6804" s="46"/>
      <c r="AF6804" s="46"/>
      <c r="AG6804" s="46"/>
      <c r="AH6804" s="46"/>
      <c r="AI6804" s="46"/>
      <c r="AJ6804" s="46"/>
      <c r="AK6804" s="46"/>
      <c r="AL6804" s="46"/>
      <c r="AM6804" s="46"/>
      <c r="AN6804" s="46"/>
      <c r="AO6804" s="46"/>
      <c r="AP6804" s="46"/>
      <c r="AQ6804" s="46"/>
      <c r="AR6804" s="46"/>
      <c r="AS6804" s="46"/>
      <c r="AT6804" s="46"/>
      <c r="AU6804" s="46"/>
      <c r="AV6804" s="46"/>
      <c r="AW6804" s="46"/>
      <c r="AX6804" s="46"/>
      <c r="AY6804" s="46"/>
      <c r="AZ6804" s="46"/>
      <c r="BA6804" s="46"/>
      <c r="BB6804" s="46"/>
      <c r="BC6804" s="46"/>
      <c r="BD6804" s="46"/>
      <c r="BE6804" s="46"/>
      <c r="BF6804" s="46"/>
      <c r="BG6804" s="46"/>
      <c r="BH6804" s="46"/>
      <c r="BI6804" s="46"/>
      <c r="BJ6804" s="46"/>
      <c r="BK6804" s="46"/>
      <c r="BL6804" s="46"/>
      <c r="BM6804" s="46"/>
      <c r="BN6804" s="46"/>
      <c r="BO6804" s="46"/>
      <c r="BP6804" s="46"/>
      <c r="BQ6804" s="46"/>
      <c r="BR6804" s="46"/>
      <c r="BS6804" s="46"/>
      <c r="BT6804" s="46"/>
      <c r="BU6804" s="46"/>
      <c r="BV6804" s="46"/>
      <c r="BW6804" s="46"/>
      <c r="BX6804" s="46"/>
      <c r="BY6804" s="46"/>
      <c r="BZ6804" s="46"/>
      <c r="CA6804" s="46"/>
      <c r="CB6804" s="46"/>
      <c r="CC6804" s="46"/>
      <c r="CD6804" s="46"/>
      <c r="CE6804" s="46"/>
      <c r="CF6804" s="46"/>
      <c r="CG6804" s="46"/>
      <c r="CH6804" s="46"/>
      <c r="CI6804" s="46"/>
      <c r="CJ6804" s="46"/>
      <c r="CK6804" s="46"/>
      <c r="CL6804" s="46"/>
      <c r="CM6804" s="46"/>
      <c r="CN6804" s="46"/>
      <c r="CO6804" s="46"/>
      <c r="CP6804" s="46"/>
      <c r="CQ6804" s="46"/>
      <c r="CR6804" s="46"/>
      <c r="CS6804" s="46"/>
      <c r="CT6804" s="46"/>
      <c r="CU6804" s="46"/>
      <c r="CV6804" s="46"/>
      <c r="CW6804" s="46"/>
      <c r="CX6804" s="46"/>
      <c r="CY6804" s="46"/>
      <c r="CZ6804" s="46"/>
      <c r="DA6804" s="46"/>
      <c r="DB6804" s="46"/>
      <c r="DC6804" s="46"/>
      <c r="DD6804" s="46"/>
      <c r="DE6804" s="46"/>
      <c r="DF6804" s="46"/>
      <c r="DG6804" s="46"/>
      <c r="DH6804" s="46"/>
      <c r="DI6804" s="46"/>
      <c r="DJ6804" s="46"/>
      <c r="DK6804" s="46"/>
      <c r="DL6804" s="46"/>
      <c r="DM6804" s="46"/>
      <c r="DN6804" s="46"/>
      <c r="DO6804" s="46"/>
      <c r="DP6804" s="46"/>
      <c r="DQ6804" s="46"/>
      <c r="DR6804" s="46"/>
      <c r="DS6804" s="46"/>
      <c r="DT6804" s="46"/>
      <c r="DU6804" s="46"/>
      <c r="DV6804" s="46"/>
      <c r="DW6804" s="46"/>
      <c r="DX6804" s="46"/>
      <c r="DY6804" s="46"/>
      <c r="DZ6804" s="46"/>
      <c r="EA6804" s="46"/>
      <c r="EB6804" s="46"/>
      <c r="EC6804" s="46"/>
      <c r="ED6804" s="46"/>
      <c r="EE6804" s="46"/>
      <c r="EF6804" s="46"/>
      <c r="EG6804" s="46"/>
      <c r="EH6804" s="46"/>
      <c r="EI6804" s="46"/>
      <c r="EJ6804" s="46"/>
      <c r="EK6804" s="46"/>
      <c r="EL6804" s="46"/>
      <c r="EM6804" s="46"/>
      <c r="EN6804" s="46"/>
      <c r="EO6804" s="46"/>
      <c r="EP6804" s="46"/>
      <c r="EQ6804" s="46"/>
      <c r="ER6804" s="46"/>
      <c r="ES6804" s="46"/>
      <c r="ET6804" s="46"/>
      <c r="EU6804" s="46"/>
      <c r="EV6804" s="46"/>
      <c r="EW6804" s="46"/>
      <c r="EX6804" s="46"/>
      <c r="EY6804" s="46"/>
      <c r="EZ6804" s="46"/>
      <c r="FA6804" s="46"/>
      <c r="FB6804" s="46"/>
      <c r="FC6804" s="46"/>
      <c r="FD6804" s="46"/>
      <c r="FE6804" s="46"/>
      <c r="FF6804" s="46"/>
      <c r="FG6804" s="46"/>
      <c r="FH6804" s="46"/>
      <c r="FI6804" s="46"/>
      <c r="FJ6804" s="46"/>
      <c r="FK6804" s="46"/>
      <c r="FL6804" s="46"/>
      <c r="FM6804" s="46"/>
      <c r="FN6804" s="46"/>
      <c r="FO6804" s="46"/>
      <c r="FP6804" s="46"/>
      <c r="FQ6804" s="46"/>
      <c r="FR6804" s="46"/>
      <c r="FS6804" s="46"/>
      <c r="FT6804" s="46"/>
      <c r="FU6804" s="46"/>
    </row>
    <row r="6805" spans="2:177" s="18" customFormat="1" ht="76.5" customHeight="1" outlineLevel="1">
      <c r="B6805" s="38" t="s">
        <v>15271</v>
      </c>
      <c r="C6805" s="39" t="s">
        <v>66</v>
      </c>
      <c r="D6805" s="112" t="s">
        <v>15145</v>
      </c>
      <c r="E6805" s="38" t="s">
        <v>14677</v>
      </c>
      <c r="F6805" s="38" t="s">
        <v>15146</v>
      </c>
      <c r="G6805" s="38" t="s">
        <v>12901</v>
      </c>
      <c r="H6805" s="38" t="s">
        <v>15120</v>
      </c>
      <c r="I6805" s="111" t="s">
        <v>15269</v>
      </c>
      <c r="J6805" s="111" t="s">
        <v>15270</v>
      </c>
      <c r="K6805" s="37" t="s">
        <v>113</v>
      </c>
      <c r="L6805" s="100">
        <v>0</v>
      </c>
      <c r="M6805" s="38">
        <v>230000000</v>
      </c>
      <c r="N6805" s="41" t="s">
        <v>74</v>
      </c>
      <c r="O6805" s="33" t="s">
        <v>144</v>
      </c>
      <c r="P6805" s="37" t="s">
        <v>86</v>
      </c>
      <c r="Q6805" s="100" t="s">
        <v>77</v>
      </c>
      <c r="R6805" s="42" t="s">
        <v>15003</v>
      </c>
      <c r="S6805" s="33" t="s">
        <v>121</v>
      </c>
      <c r="T6805" s="38">
        <v>796</v>
      </c>
      <c r="U6805" s="105" t="s">
        <v>80</v>
      </c>
      <c r="V6805" s="78">
        <v>8</v>
      </c>
      <c r="W6805" s="101">
        <v>161.19999999999999</v>
      </c>
      <c r="X6805" s="34">
        <v>1289.5999999999999</v>
      </c>
      <c r="Y6805" s="44">
        <f t="shared" si="188"/>
        <v>1444.3520000000001</v>
      </c>
      <c r="Z6805" s="100"/>
      <c r="AA6805" s="102">
        <v>2014</v>
      </c>
      <c r="AB6805" s="38"/>
      <c r="AC6805" s="46"/>
      <c r="AD6805" s="46"/>
      <c r="AE6805" s="46"/>
      <c r="AF6805" s="46"/>
      <c r="AG6805" s="46"/>
      <c r="AH6805" s="46"/>
      <c r="AI6805" s="46"/>
      <c r="AJ6805" s="46"/>
      <c r="AK6805" s="46"/>
      <c r="AL6805" s="46"/>
      <c r="AM6805" s="46"/>
      <c r="AN6805" s="46"/>
      <c r="AO6805" s="46"/>
      <c r="AP6805" s="46"/>
      <c r="AQ6805" s="46"/>
      <c r="AR6805" s="46"/>
      <c r="AS6805" s="46"/>
      <c r="AT6805" s="46"/>
      <c r="AU6805" s="46"/>
      <c r="AV6805" s="46"/>
      <c r="AW6805" s="46"/>
      <c r="AX6805" s="46"/>
      <c r="AY6805" s="46"/>
      <c r="AZ6805" s="46"/>
      <c r="BA6805" s="46"/>
      <c r="BB6805" s="46"/>
      <c r="BC6805" s="46"/>
      <c r="BD6805" s="46"/>
      <c r="BE6805" s="46"/>
      <c r="BF6805" s="46"/>
      <c r="BG6805" s="46"/>
      <c r="BH6805" s="46"/>
      <c r="BI6805" s="46"/>
      <c r="BJ6805" s="46"/>
      <c r="BK6805" s="46"/>
      <c r="BL6805" s="46"/>
      <c r="BM6805" s="46"/>
      <c r="BN6805" s="46"/>
      <c r="BO6805" s="46"/>
      <c r="BP6805" s="46"/>
      <c r="BQ6805" s="46"/>
      <c r="BR6805" s="46"/>
      <c r="BS6805" s="46"/>
      <c r="BT6805" s="46"/>
      <c r="BU6805" s="46"/>
      <c r="BV6805" s="46"/>
      <c r="BW6805" s="46"/>
      <c r="BX6805" s="46"/>
      <c r="BY6805" s="46"/>
      <c r="BZ6805" s="46"/>
      <c r="CA6805" s="46"/>
      <c r="CB6805" s="46"/>
      <c r="CC6805" s="46"/>
      <c r="CD6805" s="46"/>
      <c r="CE6805" s="46"/>
      <c r="CF6805" s="46"/>
      <c r="CG6805" s="46"/>
      <c r="CH6805" s="46"/>
      <c r="CI6805" s="46"/>
      <c r="CJ6805" s="46"/>
      <c r="CK6805" s="46"/>
      <c r="CL6805" s="46"/>
      <c r="CM6805" s="46"/>
      <c r="CN6805" s="46"/>
      <c r="CO6805" s="46"/>
      <c r="CP6805" s="46"/>
      <c r="CQ6805" s="46"/>
      <c r="CR6805" s="46"/>
      <c r="CS6805" s="46"/>
      <c r="CT6805" s="46"/>
      <c r="CU6805" s="46"/>
      <c r="CV6805" s="46"/>
      <c r="CW6805" s="46"/>
      <c r="CX6805" s="46"/>
      <c r="CY6805" s="46"/>
      <c r="CZ6805" s="46"/>
      <c r="DA6805" s="46"/>
      <c r="DB6805" s="46"/>
      <c r="DC6805" s="46"/>
      <c r="DD6805" s="46"/>
      <c r="DE6805" s="46"/>
      <c r="DF6805" s="46"/>
      <c r="DG6805" s="46"/>
      <c r="DH6805" s="46"/>
      <c r="DI6805" s="46"/>
      <c r="DJ6805" s="46"/>
      <c r="DK6805" s="46"/>
      <c r="DL6805" s="46"/>
      <c r="DM6805" s="46"/>
      <c r="DN6805" s="46"/>
      <c r="DO6805" s="46"/>
      <c r="DP6805" s="46"/>
      <c r="DQ6805" s="46"/>
      <c r="DR6805" s="46"/>
      <c r="DS6805" s="46"/>
      <c r="DT6805" s="46"/>
      <c r="DU6805" s="46"/>
      <c r="DV6805" s="46"/>
      <c r="DW6805" s="46"/>
      <c r="DX6805" s="46"/>
      <c r="DY6805" s="46"/>
      <c r="DZ6805" s="46"/>
      <c r="EA6805" s="46"/>
      <c r="EB6805" s="46"/>
      <c r="EC6805" s="46"/>
      <c r="ED6805" s="46"/>
      <c r="EE6805" s="46"/>
      <c r="EF6805" s="46"/>
      <c r="EG6805" s="46"/>
      <c r="EH6805" s="46"/>
      <c r="EI6805" s="46"/>
      <c r="EJ6805" s="46"/>
      <c r="EK6805" s="46"/>
      <c r="EL6805" s="46"/>
      <c r="EM6805" s="46"/>
      <c r="EN6805" s="46"/>
      <c r="EO6805" s="46"/>
      <c r="EP6805" s="46"/>
      <c r="EQ6805" s="46"/>
      <c r="ER6805" s="46"/>
      <c r="ES6805" s="46"/>
      <c r="ET6805" s="46"/>
      <c r="EU6805" s="46"/>
      <c r="EV6805" s="46"/>
      <c r="EW6805" s="46"/>
      <c r="EX6805" s="46"/>
      <c r="EY6805" s="46"/>
      <c r="EZ6805" s="46"/>
      <c r="FA6805" s="46"/>
      <c r="FB6805" s="46"/>
      <c r="FC6805" s="46"/>
      <c r="FD6805" s="46"/>
      <c r="FE6805" s="46"/>
      <c r="FF6805" s="46"/>
      <c r="FG6805" s="46"/>
      <c r="FH6805" s="46"/>
      <c r="FI6805" s="46"/>
      <c r="FJ6805" s="46"/>
      <c r="FK6805" s="46"/>
      <c r="FL6805" s="46"/>
      <c r="FM6805" s="46"/>
      <c r="FN6805" s="46"/>
      <c r="FO6805" s="46"/>
      <c r="FP6805" s="46"/>
      <c r="FQ6805" s="46"/>
      <c r="FR6805" s="46"/>
      <c r="FS6805" s="46"/>
      <c r="FT6805" s="46"/>
      <c r="FU6805" s="46"/>
    </row>
    <row r="6806" spans="2:177" s="18" customFormat="1" ht="76.5" customHeight="1" outlineLevel="1">
      <c r="B6806" s="38" t="s">
        <v>15272</v>
      </c>
      <c r="C6806" s="39" t="s">
        <v>66</v>
      </c>
      <c r="D6806" s="112" t="s">
        <v>15273</v>
      </c>
      <c r="E6806" s="111" t="s">
        <v>15274</v>
      </c>
      <c r="F6806" s="111" t="s">
        <v>15275</v>
      </c>
      <c r="G6806" s="111" t="s">
        <v>15276</v>
      </c>
      <c r="H6806" s="111" t="s">
        <v>15277</v>
      </c>
      <c r="I6806" s="111" t="s">
        <v>15278</v>
      </c>
      <c r="J6806" s="111" t="s">
        <v>15279</v>
      </c>
      <c r="K6806" s="100" t="s">
        <v>113</v>
      </c>
      <c r="L6806" s="100">
        <v>0</v>
      </c>
      <c r="M6806" s="38">
        <v>230000000</v>
      </c>
      <c r="N6806" s="41" t="s">
        <v>74</v>
      </c>
      <c r="O6806" s="33" t="s">
        <v>174</v>
      </c>
      <c r="P6806" s="37" t="s">
        <v>86</v>
      </c>
      <c r="Q6806" s="100" t="s">
        <v>77</v>
      </c>
      <c r="R6806" s="42" t="s">
        <v>15003</v>
      </c>
      <c r="S6806" s="33" t="s">
        <v>121</v>
      </c>
      <c r="T6806" s="38">
        <v>796</v>
      </c>
      <c r="U6806" s="105" t="s">
        <v>80</v>
      </c>
      <c r="V6806" s="78">
        <v>8</v>
      </c>
      <c r="W6806" s="101">
        <v>9947.9</v>
      </c>
      <c r="X6806" s="34">
        <v>0</v>
      </c>
      <c r="Y6806" s="44">
        <f t="shared" si="188"/>
        <v>0</v>
      </c>
      <c r="Z6806" s="100"/>
      <c r="AA6806" s="102">
        <v>2014</v>
      </c>
      <c r="AB6806" s="38" t="s">
        <v>82</v>
      </c>
      <c r="AC6806" s="46"/>
      <c r="AD6806" s="46"/>
      <c r="AE6806" s="46"/>
      <c r="AF6806" s="46"/>
      <c r="AG6806" s="46"/>
      <c r="AH6806" s="46"/>
      <c r="AI6806" s="46"/>
      <c r="AJ6806" s="46"/>
      <c r="AK6806" s="46"/>
      <c r="AL6806" s="46"/>
      <c r="AM6806" s="46"/>
      <c r="AN6806" s="46"/>
      <c r="AO6806" s="46"/>
      <c r="AP6806" s="46"/>
      <c r="AQ6806" s="46"/>
      <c r="AR6806" s="46"/>
      <c r="AS6806" s="46"/>
      <c r="AT6806" s="46"/>
      <c r="AU6806" s="46"/>
      <c r="AV6806" s="46"/>
      <c r="AW6806" s="46"/>
      <c r="AX6806" s="46"/>
      <c r="AY6806" s="46"/>
      <c r="AZ6806" s="46"/>
      <c r="BA6806" s="46"/>
      <c r="BB6806" s="46"/>
      <c r="BC6806" s="46"/>
      <c r="BD6806" s="46"/>
      <c r="BE6806" s="46"/>
      <c r="BF6806" s="46"/>
      <c r="BG6806" s="46"/>
      <c r="BH6806" s="46"/>
      <c r="BI6806" s="46"/>
      <c r="BJ6806" s="46"/>
      <c r="BK6806" s="46"/>
      <c r="BL6806" s="46"/>
      <c r="BM6806" s="46"/>
      <c r="BN6806" s="46"/>
      <c r="BO6806" s="46"/>
      <c r="BP6806" s="46"/>
      <c r="BQ6806" s="46"/>
      <c r="BR6806" s="46"/>
      <c r="BS6806" s="46"/>
      <c r="BT6806" s="46"/>
      <c r="BU6806" s="46"/>
      <c r="BV6806" s="46"/>
      <c r="BW6806" s="46"/>
      <c r="BX6806" s="46"/>
      <c r="BY6806" s="46"/>
      <c r="BZ6806" s="46"/>
      <c r="CA6806" s="46"/>
      <c r="CB6806" s="46"/>
      <c r="CC6806" s="46"/>
      <c r="CD6806" s="46"/>
      <c r="CE6806" s="46"/>
      <c r="CF6806" s="46"/>
      <c r="CG6806" s="46"/>
      <c r="CH6806" s="46"/>
      <c r="CI6806" s="46"/>
      <c r="CJ6806" s="46"/>
      <c r="CK6806" s="46"/>
      <c r="CL6806" s="46"/>
      <c r="CM6806" s="46"/>
      <c r="CN6806" s="46"/>
      <c r="CO6806" s="46"/>
      <c r="CP6806" s="46"/>
      <c r="CQ6806" s="46"/>
      <c r="CR6806" s="46"/>
      <c r="CS6806" s="46"/>
      <c r="CT6806" s="46"/>
      <c r="CU6806" s="46"/>
      <c r="CV6806" s="46"/>
      <c r="CW6806" s="46"/>
      <c r="CX6806" s="46"/>
      <c r="CY6806" s="46"/>
      <c r="CZ6806" s="46"/>
      <c r="DA6806" s="46"/>
      <c r="DB6806" s="46"/>
      <c r="DC6806" s="46"/>
      <c r="DD6806" s="46"/>
      <c r="DE6806" s="46"/>
      <c r="DF6806" s="46"/>
      <c r="DG6806" s="46"/>
      <c r="DH6806" s="46"/>
      <c r="DI6806" s="46"/>
      <c r="DJ6806" s="46"/>
      <c r="DK6806" s="46"/>
      <c r="DL6806" s="46"/>
      <c r="DM6806" s="46"/>
      <c r="DN6806" s="46"/>
      <c r="DO6806" s="46"/>
      <c r="DP6806" s="46"/>
      <c r="DQ6806" s="46"/>
      <c r="DR6806" s="46"/>
      <c r="DS6806" s="46"/>
      <c r="DT6806" s="46"/>
      <c r="DU6806" s="46"/>
      <c r="DV6806" s="46"/>
      <c r="DW6806" s="46"/>
      <c r="DX6806" s="46"/>
      <c r="DY6806" s="46"/>
      <c r="DZ6806" s="46"/>
      <c r="EA6806" s="46"/>
      <c r="EB6806" s="46"/>
      <c r="EC6806" s="46"/>
      <c r="ED6806" s="46"/>
      <c r="EE6806" s="46"/>
      <c r="EF6806" s="46"/>
      <c r="EG6806" s="46"/>
      <c r="EH6806" s="46"/>
      <c r="EI6806" s="46"/>
      <c r="EJ6806" s="46"/>
      <c r="EK6806" s="46"/>
      <c r="EL6806" s="46"/>
      <c r="EM6806" s="46"/>
      <c r="EN6806" s="46"/>
      <c r="EO6806" s="46"/>
      <c r="EP6806" s="46"/>
      <c r="EQ6806" s="46"/>
      <c r="ER6806" s="46"/>
      <c r="ES6806" s="46"/>
      <c r="ET6806" s="46"/>
      <c r="EU6806" s="46"/>
      <c r="EV6806" s="46"/>
      <c r="EW6806" s="46"/>
      <c r="EX6806" s="46"/>
      <c r="EY6806" s="46"/>
      <c r="EZ6806" s="46"/>
      <c r="FA6806" s="46"/>
      <c r="FB6806" s="46"/>
      <c r="FC6806" s="46"/>
      <c r="FD6806" s="46"/>
      <c r="FE6806" s="46"/>
      <c r="FF6806" s="46"/>
      <c r="FG6806" s="46"/>
      <c r="FH6806" s="46"/>
      <c r="FI6806" s="46"/>
      <c r="FJ6806" s="46"/>
      <c r="FK6806" s="46"/>
      <c r="FL6806" s="46"/>
      <c r="FM6806" s="46"/>
      <c r="FN6806" s="46"/>
      <c r="FO6806" s="46"/>
      <c r="FP6806" s="46"/>
      <c r="FQ6806" s="46"/>
      <c r="FR6806" s="46"/>
      <c r="FS6806" s="46"/>
      <c r="FT6806" s="46"/>
      <c r="FU6806" s="46"/>
    </row>
    <row r="6807" spans="2:177" s="18" customFormat="1" ht="76.5" customHeight="1" outlineLevel="1">
      <c r="B6807" s="38" t="s">
        <v>15280</v>
      </c>
      <c r="C6807" s="39" t="s">
        <v>66</v>
      </c>
      <c r="D6807" s="112" t="s">
        <v>15273</v>
      </c>
      <c r="E6807" s="111" t="s">
        <v>15274</v>
      </c>
      <c r="F6807" s="111" t="s">
        <v>15275</v>
      </c>
      <c r="G6807" s="111" t="s">
        <v>15276</v>
      </c>
      <c r="H6807" s="111" t="s">
        <v>15277</v>
      </c>
      <c r="I6807" s="111" t="s">
        <v>15278</v>
      </c>
      <c r="J6807" s="111" t="s">
        <v>15279</v>
      </c>
      <c r="K6807" s="37" t="s">
        <v>113</v>
      </c>
      <c r="L6807" s="100">
        <v>0</v>
      </c>
      <c r="M6807" s="38">
        <v>230000000</v>
      </c>
      <c r="N6807" s="41" t="s">
        <v>74</v>
      </c>
      <c r="O6807" s="33" t="s">
        <v>144</v>
      </c>
      <c r="P6807" s="37" t="s">
        <v>86</v>
      </c>
      <c r="Q6807" s="100" t="s">
        <v>77</v>
      </c>
      <c r="R6807" s="42" t="s">
        <v>15003</v>
      </c>
      <c r="S6807" s="33" t="s">
        <v>121</v>
      </c>
      <c r="T6807" s="38">
        <v>796</v>
      </c>
      <c r="U6807" s="105" t="s">
        <v>80</v>
      </c>
      <c r="V6807" s="78">
        <v>8</v>
      </c>
      <c r="W6807" s="101">
        <v>9947.9</v>
      </c>
      <c r="X6807" s="34">
        <v>79583.199999999997</v>
      </c>
      <c r="Y6807" s="44">
        <f t="shared" si="188"/>
        <v>89133.184000000008</v>
      </c>
      <c r="Z6807" s="100"/>
      <c r="AA6807" s="102">
        <v>2014</v>
      </c>
      <c r="AB6807" s="38"/>
      <c r="AC6807" s="46"/>
      <c r="AD6807" s="46"/>
      <c r="AE6807" s="46"/>
      <c r="AF6807" s="46"/>
      <c r="AG6807" s="46"/>
      <c r="AH6807" s="46"/>
      <c r="AI6807" s="46"/>
      <c r="AJ6807" s="46"/>
      <c r="AK6807" s="46"/>
      <c r="AL6807" s="46"/>
      <c r="AM6807" s="46"/>
      <c r="AN6807" s="46"/>
      <c r="AO6807" s="46"/>
      <c r="AP6807" s="46"/>
      <c r="AQ6807" s="46"/>
      <c r="AR6807" s="46"/>
      <c r="AS6807" s="46"/>
      <c r="AT6807" s="46"/>
      <c r="AU6807" s="46"/>
      <c r="AV6807" s="46"/>
      <c r="AW6807" s="46"/>
      <c r="AX6807" s="46"/>
      <c r="AY6807" s="46"/>
      <c r="AZ6807" s="46"/>
      <c r="BA6807" s="46"/>
      <c r="BB6807" s="46"/>
      <c r="BC6807" s="46"/>
      <c r="BD6807" s="46"/>
      <c r="BE6807" s="46"/>
      <c r="BF6807" s="46"/>
      <c r="BG6807" s="46"/>
      <c r="BH6807" s="46"/>
      <c r="BI6807" s="46"/>
      <c r="BJ6807" s="46"/>
      <c r="BK6807" s="46"/>
      <c r="BL6807" s="46"/>
      <c r="BM6807" s="46"/>
      <c r="BN6807" s="46"/>
      <c r="BO6807" s="46"/>
      <c r="BP6807" s="46"/>
      <c r="BQ6807" s="46"/>
      <c r="BR6807" s="46"/>
      <c r="BS6807" s="46"/>
      <c r="BT6807" s="46"/>
      <c r="BU6807" s="46"/>
      <c r="BV6807" s="46"/>
      <c r="BW6807" s="46"/>
      <c r="BX6807" s="46"/>
      <c r="BY6807" s="46"/>
      <c r="BZ6807" s="46"/>
      <c r="CA6807" s="46"/>
      <c r="CB6807" s="46"/>
      <c r="CC6807" s="46"/>
      <c r="CD6807" s="46"/>
      <c r="CE6807" s="46"/>
      <c r="CF6807" s="46"/>
      <c r="CG6807" s="46"/>
      <c r="CH6807" s="46"/>
      <c r="CI6807" s="46"/>
      <c r="CJ6807" s="46"/>
      <c r="CK6807" s="46"/>
      <c r="CL6807" s="46"/>
      <c r="CM6807" s="46"/>
      <c r="CN6807" s="46"/>
      <c r="CO6807" s="46"/>
      <c r="CP6807" s="46"/>
      <c r="CQ6807" s="46"/>
      <c r="CR6807" s="46"/>
      <c r="CS6807" s="46"/>
      <c r="CT6807" s="46"/>
      <c r="CU6807" s="46"/>
      <c r="CV6807" s="46"/>
      <c r="CW6807" s="46"/>
      <c r="CX6807" s="46"/>
      <c r="CY6807" s="46"/>
      <c r="CZ6807" s="46"/>
      <c r="DA6807" s="46"/>
      <c r="DB6807" s="46"/>
      <c r="DC6807" s="46"/>
      <c r="DD6807" s="46"/>
      <c r="DE6807" s="46"/>
      <c r="DF6807" s="46"/>
      <c r="DG6807" s="46"/>
      <c r="DH6807" s="46"/>
      <c r="DI6807" s="46"/>
      <c r="DJ6807" s="46"/>
      <c r="DK6807" s="46"/>
      <c r="DL6807" s="46"/>
      <c r="DM6807" s="46"/>
      <c r="DN6807" s="46"/>
      <c r="DO6807" s="46"/>
      <c r="DP6807" s="46"/>
      <c r="DQ6807" s="46"/>
      <c r="DR6807" s="46"/>
      <c r="DS6807" s="46"/>
      <c r="DT6807" s="46"/>
      <c r="DU6807" s="46"/>
      <c r="DV6807" s="46"/>
      <c r="DW6807" s="46"/>
      <c r="DX6807" s="46"/>
      <c r="DY6807" s="46"/>
      <c r="DZ6807" s="46"/>
      <c r="EA6807" s="46"/>
      <c r="EB6807" s="46"/>
      <c r="EC6807" s="46"/>
      <c r="ED6807" s="46"/>
      <c r="EE6807" s="46"/>
      <c r="EF6807" s="46"/>
      <c r="EG6807" s="46"/>
      <c r="EH6807" s="46"/>
      <c r="EI6807" s="46"/>
      <c r="EJ6807" s="46"/>
      <c r="EK6807" s="46"/>
      <c r="EL6807" s="46"/>
      <c r="EM6807" s="46"/>
      <c r="EN6807" s="46"/>
      <c r="EO6807" s="46"/>
      <c r="EP6807" s="46"/>
      <c r="EQ6807" s="46"/>
      <c r="ER6807" s="46"/>
      <c r="ES6807" s="46"/>
      <c r="ET6807" s="46"/>
      <c r="EU6807" s="46"/>
      <c r="EV6807" s="46"/>
      <c r="EW6807" s="46"/>
      <c r="EX6807" s="46"/>
      <c r="EY6807" s="46"/>
      <c r="EZ6807" s="46"/>
      <c r="FA6807" s="46"/>
      <c r="FB6807" s="46"/>
      <c r="FC6807" s="46"/>
      <c r="FD6807" s="46"/>
      <c r="FE6807" s="46"/>
      <c r="FF6807" s="46"/>
      <c r="FG6807" s="46"/>
      <c r="FH6807" s="46"/>
      <c r="FI6807" s="46"/>
      <c r="FJ6807" s="46"/>
      <c r="FK6807" s="46"/>
      <c r="FL6807" s="46"/>
      <c r="FM6807" s="46"/>
      <c r="FN6807" s="46"/>
      <c r="FO6807" s="46"/>
      <c r="FP6807" s="46"/>
      <c r="FQ6807" s="46"/>
      <c r="FR6807" s="46"/>
      <c r="FS6807" s="46"/>
      <c r="FT6807" s="46"/>
      <c r="FU6807" s="46"/>
    </row>
    <row r="6808" spans="2:177" s="18" customFormat="1" ht="76.5" customHeight="1" outlineLevel="1">
      <c r="B6808" s="38" t="s">
        <v>15281</v>
      </c>
      <c r="C6808" s="39" t="s">
        <v>66</v>
      </c>
      <c r="D6808" s="112" t="s">
        <v>15282</v>
      </c>
      <c r="E6808" s="111" t="s">
        <v>15283</v>
      </c>
      <c r="F6808" s="111" t="s">
        <v>15284</v>
      </c>
      <c r="G6808" s="111" t="s">
        <v>15285</v>
      </c>
      <c r="H6808" s="111" t="s">
        <v>15286</v>
      </c>
      <c r="I6808" s="111" t="s">
        <v>15287</v>
      </c>
      <c r="J6808" s="111" t="s">
        <v>15288</v>
      </c>
      <c r="K6808" s="100" t="s">
        <v>113</v>
      </c>
      <c r="L6808" s="100">
        <v>0</v>
      </c>
      <c r="M6808" s="38">
        <v>230000000</v>
      </c>
      <c r="N6808" s="41" t="s">
        <v>74</v>
      </c>
      <c r="O6808" s="33" t="s">
        <v>174</v>
      </c>
      <c r="P6808" s="37" t="s">
        <v>86</v>
      </c>
      <c r="Q6808" s="100" t="s">
        <v>77</v>
      </c>
      <c r="R6808" s="42" t="s">
        <v>15003</v>
      </c>
      <c r="S6808" s="33" t="s">
        <v>121</v>
      </c>
      <c r="T6808" s="38">
        <v>796</v>
      </c>
      <c r="U6808" s="105" t="s">
        <v>80</v>
      </c>
      <c r="V6808" s="78">
        <v>8</v>
      </c>
      <c r="W6808" s="101">
        <v>1525.2</v>
      </c>
      <c r="X6808" s="34">
        <v>0</v>
      </c>
      <c r="Y6808" s="44">
        <f t="shared" si="188"/>
        <v>0</v>
      </c>
      <c r="Z6808" s="100"/>
      <c r="AA6808" s="102">
        <v>2014</v>
      </c>
      <c r="AB6808" s="38" t="s">
        <v>82</v>
      </c>
      <c r="AC6808" s="46"/>
      <c r="AD6808" s="46"/>
      <c r="AE6808" s="46"/>
      <c r="AF6808" s="46"/>
      <c r="AG6808" s="46"/>
      <c r="AH6808" s="46"/>
      <c r="AI6808" s="46"/>
      <c r="AJ6808" s="46"/>
      <c r="AK6808" s="46"/>
      <c r="AL6808" s="46"/>
      <c r="AM6808" s="46"/>
      <c r="AN6808" s="46"/>
      <c r="AO6808" s="46"/>
      <c r="AP6808" s="46"/>
      <c r="AQ6808" s="46"/>
      <c r="AR6808" s="46"/>
      <c r="AS6808" s="46"/>
      <c r="AT6808" s="46"/>
      <c r="AU6808" s="46"/>
      <c r="AV6808" s="46"/>
      <c r="AW6808" s="46"/>
      <c r="AX6808" s="46"/>
      <c r="AY6808" s="46"/>
      <c r="AZ6808" s="46"/>
      <c r="BA6808" s="46"/>
      <c r="BB6808" s="46"/>
      <c r="BC6808" s="46"/>
      <c r="BD6808" s="46"/>
      <c r="BE6808" s="46"/>
      <c r="BF6808" s="46"/>
      <c r="BG6808" s="46"/>
      <c r="BH6808" s="46"/>
      <c r="BI6808" s="46"/>
      <c r="BJ6808" s="46"/>
      <c r="BK6808" s="46"/>
      <c r="BL6808" s="46"/>
      <c r="BM6808" s="46"/>
      <c r="BN6808" s="46"/>
      <c r="BO6808" s="46"/>
      <c r="BP6808" s="46"/>
      <c r="BQ6808" s="46"/>
      <c r="BR6808" s="46"/>
      <c r="BS6808" s="46"/>
      <c r="BT6808" s="46"/>
      <c r="BU6808" s="46"/>
      <c r="BV6808" s="46"/>
      <c r="BW6808" s="46"/>
      <c r="BX6808" s="46"/>
      <c r="BY6808" s="46"/>
      <c r="BZ6808" s="46"/>
      <c r="CA6808" s="46"/>
      <c r="CB6808" s="46"/>
      <c r="CC6808" s="46"/>
      <c r="CD6808" s="46"/>
      <c r="CE6808" s="46"/>
      <c r="CF6808" s="46"/>
      <c r="CG6808" s="46"/>
      <c r="CH6808" s="46"/>
      <c r="CI6808" s="46"/>
      <c r="CJ6808" s="46"/>
      <c r="CK6808" s="46"/>
      <c r="CL6808" s="46"/>
      <c r="CM6808" s="46"/>
      <c r="CN6808" s="46"/>
      <c r="CO6808" s="46"/>
      <c r="CP6808" s="46"/>
      <c r="CQ6808" s="46"/>
      <c r="CR6808" s="46"/>
      <c r="CS6808" s="46"/>
      <c r="CT6808" s="46"/>
      <c r="CU6808" s="46"/>
      <c r="CV6808" s="46"/>
      <c r="CW6808" s="46"/>
      <c r="CX6808" s="46"/>
      <c r="CY6808" s="46"/>
      <c r="CZ6808" s="46"/>
      <c r="DA6808" s="46"/>
      <c r="DB6808" s="46"/>
      <c r="DC6808" s="46"/>
      <c r="DD6808" s="46"/>
      <c r="DE6808" s="46"/>
      <c r="DF6808" s="46"/>
      <c r="DG6808" s="46"/>
      <c r="DH6808" s="46"/>
      <c r="DI6808" s="46"/>
      <c r="DJ6808" s="46"/>
      <c r="DK6808" s="46"/>
      <c r="DL6808" s="46"/>
      <c r="DM6808" s="46"/>
      <c r="DN6808" s="46"/>
      <c r="DO6808" s="46"/>
      <c r="DP6808" s="46"/>
      <c r="DQ6808" s="46"/>
      <c r="DR6808" s="46"/>
      <c r="DS6808" s="46"/>
      <c r="DT6808" s="46"/>
      <c r="DU6808" s="46"/>
      <c r="DV6808" s="46"/>
      <c r="DW6808" s="46"/>
      <c r="DX6808" s="46"/>
      <c r="DY6808" s="46"/>
      <c r="DZ6808" s="46"/>
      <c r="EA6808" s="46"/>
      <c r="EB6808" s="46"/>
      <c r="EC6808" s="46"/>
      <c r="ED6808" s="46"/>
      <c r="EE6808" s="46"/>
      <c r="EF6808" s="46"/>
      <c r="EG6808" s="46"/>
      <c r="EH6808" s="46"/>
      <c r="EI6808" s="46"/>
      <c r="EJ6808" s="46"/>
      <c r="EK6808" s="46"/>
      <c r="EL6808" s="46"/>
      <c r="EM6808" s="46"/>
      <c r="EN6808" s="46"/>
      <c r="EO6808" s="46"/>
      <c r="EP6808" s="46"/>
      <c r="EQ6808" s="46"/>
      <c r="ER6808" s="46"/>
      <c r="ES6808" s="46"/>
      <c r="ET6808" s="46"/>
      <c r="EU6808" s="46"/>
      <c r="EV6808" s="46"/>
      <c r="EW6808" s="46"/>
      <c r="EX6808" s="46"/>
      <c r="EY6808" s="46"/>
      <c r="EZ6808" s="46"/>
      <c r="FA6808" s="46"/>
      <c r="FB6808" s="46"/>
      <c r="FC6808" s="46"/>
      <c r="FD6808" s="46"/>
      <c r="FE6808" s="46"/>
      <c r="FF6808" s="46"/>
      <c r="FG6808" s="46"/>
      <c r="FH6808" s="46"/>
      <c r="FI6808" s="46"/>
      <c r="FJ6808" s="46"/>
      <c r="FK6808" s="46"/>
      <c r="FL6808" s="46"/>
      <c r="FM6808" s="46"/>
      <c r="FN6808" s="46"/>
      <c r="FO6808" s="46"/>
      <c r="FP6808" s="46"/>
      <c r="FQ6808" s="46"/>
      <c r="FR6808" s="46"/>
      <c r="FS6808" s="46"/>
      <c r="FT6808" s="46"/>
      <c r="FU6808" s="46"/>
    </row>
    <row r="6809" spans="2:177" s="18" customFormat="1" ht="76.5" customHeight="1" outlineLevel="1">
      <c r="B6809" s="38" t="s">
        <v>15289</v>
      </c>
      <c r="C6809" s="39" t="s">
        <v>66</v>
      </c>
      <c r="D6809" s="112" t="s">
        <v>15282</v>
      </c>
      <c r="E6809" s="111" t="s">
        <v>15283</v>
      </c>
      <c r="F6809" s="111" t="s">
        <v>15284</v>
      </c>
      <c r="G6809" s="111" t="s">
        <v>15285</v>
      </c>
      <c r="H6809" s="111" t="s">
        <v>15286</v>
      </c>
      <c r="I6809" s="111" t="s">
        <v>15287</v>
      </c>
      <c r="J6809" s="111" t="s">
        <v>15288</v>
      </c>
      <c r="K6809" s="37" t="s">
        <v>113</v>
      </c>
      <c r="L6809" s="100">
        <v>0</v>
      </c>
      <c r="M6809" s="38">
        <v>230000000</v>
      </c>
      <c r="N6809" s="41" t="s">
        <v>74</v>
      </c>
      <c r="O6809" s="33" t="s">
        <v>144</v>
      </c>
      <c r="P6809" s="37" t="s">
        <v>86</v>
      </c>
      <c r="Q6809" s="100" t="s">
        <v>77</v>
      </c>
      <c r="R6809" s="42" t="s">
        <v>15003</v>
      </c>
      <c r="S6809" s="33" t="s">
        <v>121</v>
      </c>
      <c r="T6809" s="38">
        <v>796</v>
      </c>
      <c r="U6809" s="105" t="s">
        <v>80</v>
      </c>
      <c r="V6809" s="78">
        <v>8</v>
      </c>
      <c r="W6809" s="101">
        <v>1525.2</v>
      </c>
      <c r="X6809" s="34">
        <v>12201.6</v>
      </c>
      <c r="Y6809" s="44">
        <f t="shared" si="188"/>
        <v>13665.792000000001</v>
      </c>
      <c r="Z6809" s="100"/>
      <c r="AA6809" s="102">
        <v>2014</v>
      </c>
      <c r="AB6809" s="38"/>
      <c r="AC6809" s="46"/>
      <c r="AD6809" s="46"/>
      <c r="AE6809" s="46"/>
      <c r="AF6809" s="46"/>
      <c r="AG6809" s="46"/>
      <c r="AH6809" s="46"/>
      <c r="AI6809" s="46"/>
      <c r="AJ6809" s="46"/>
      <c r="AK6809" s="46"/>
      <c r="AL6809" s="46"/>
      <c r="AM6809" s="46"/>
      <c r="AN6809" s="46"/>
      <c r="AO6809" s="46"/>
      <c r="AP6809" s="46"/>
      <c r="AQ6809" s="46"/>
      <c r="AR6809" s="46"/>
      <c r="AS6809" s="46"/>
      <c r="AT6809" s="46"/>
      <c r="AU6809" s="46"/>
      <c r="AV6809" s="46"/>
      <c r="AW6809" s="46"/>
      <c r="AX6809" s="46"/>
      <c r="AY6809" s="46"/>
      <c r="AZ6809" s="46"/>
      <c r="BA6809" s="46"/>
      <c r="BB6809" s="46"/>
      <c r="BC6809" s="46"/>
      <c r="BD6809" s="46"/>
      <c r="BE6809" s="46"/>
      <c r="BF6809" s="46"/>
      <c r="BG6809" s="46"/>
      <c r="BH6809" s="46"/>
      <c r="BI6809" s="46"/>
      <c r="BJ6809" s="46"/>
      <c r="BK6809" s="46"/>
      <c r="BL6809" s="46"/>
      <c r="BM6809" s="46"/>
      <c r="BN6809" s="46"/>
      <c r="BO6809" s="46"/>
      <c r="BP6809" s="46"/>
      <c r="BQ6809" s="46"/>
      <c r="BR6809" s="46"/>
      <c r="BS6809" s="46"/>
      <c r="BT6809" s="46"/>
      <c r="BU6809" s="46"/>
      <c r="BV6809" s="46"/>
      <c r="BW6809" s="46"/>
      <c r="BX6809" s="46"/>
      <c r="BY6809" s="46"/>
      <c r="BZ6809" s="46"/>
      <c r="CA6809" s="46"/>
      <c r="CB6809" s="46"/>
      <c r="CC6809" s="46"/>
      <c r="CD6809" s="46"/>
      <c r="CE6809" s="46"/>
      <c r="CF6809" s="46"/>
      <c r="CG6809" s="46"/>
      <c r="CH6809" s="46"/>
      <c r="CI6809" s="46"/>
      <c r="CJ6809" s="46"/>
      <c r="CK6809" s="46"/>
      <c r="CL6809" s="46"/>
      <c r="CM6809" s="46"/>
      <c r="CN6809" s="46"/>
      <c r="CO6809" s="46"/>
      <c r="CP6809" s="46"/>
      <c r="CQ6809" s="46"/>
      <c r="CR6809" s="46"/>
      <c r="CS6809" s="46"/>
      <c r="CT6809" s="46"/>
      <c r="CU6809" s="46"/>
      <c r="CV6809" s="46"/>
      <c r="CW6809" s="46"/>
      <c r="CX6809" s="46"/>
      <c r="CY6809" s="46"/>
      <c r="CZ6809" s="46"/>
      <c r="DA6809" s="46"/>
      <c r="DB6809" s="46"/>
      <c r="DC6809" s="46"/>
      <c r="DD6809" s="46"/>
      <c r="DE6809" s="46"/>
      <c r="DF6809" s="46"/>
      <c r="DG6809" s="46"/>
      <c r="DH6809" s="46"/>
      <c r="DI6809" s="46"/>
      <c r="DJ6809" s="46"/>
      <c r="DK6809" s="46"/>
      <c r="DL6809" s="46"/>
      <c r="DM6809" s="46"/>
      <c r="DN6809" s="46"/>
      <c r="DO6809" s="46"/>
      <c r="DP6809" s="46"/>
      <c r="DQ6809" s="46"/>
      <c r="DR6809" s="46"/>
      <c r="DS6809" s="46"/>
      <c r="DT6809" s="46"/>
      <c r="DU6809" s="46"/>
      <c r="DV6809" s="46"/>
      <c r="DW6809" s="46"/>
      <c r="DX6809" s="46"/>
      <c r="DY6809" s="46"/>
      <c r="DZ6809" s="46"/>
      <c r="EA6809" s="46"/>
      <c r="EB6809" s="46"/>
      <c r="EC6809" s="46"/>
      <c r="ED6809" s="46"/>
      <c r="EE6809" s="46"/>
      <c r="EF6809" s="46"/>
      <c r="EG6809" s="46"/>
      <c r="EH6809" s="46"/>
      <c r="EI6809" s="46"/>
      <c r="EJ6809" s="46"/>
      <c r="EK6809" s="46"/>
      <c r="EL6809" s="46"/>
      <c r="EM6809" s="46"/>
      <c r="EN6809" s="46"/>
      <c r="EO6809" s="46"/>
      <c r="EP6809" s="46"/>
      <c r="EQ6809" s="46"/>
      <c r="ER6809" s="46"/>
      <c r="ES6809" s="46"/>
      <c r="ET6809" s="46"/>
      <c r="EU6809" s="46"/>
      <c r="EV6809" s="46"/>
      <c r="EW6809" s="46"/>
      <c r="EX6809" s="46"/>
      <c r="EY6809" s="46"/>
      <c r="EZ6809" s="46"/>
      <c r="FA6809" s="46"/>
      <c r="FB6809" s="46"/>
      <c r="FC6809" s="46"/>
      <c r="FD6809" s="46"/>
      <c r="FE6809" s="46"/>
      <c r="FF6809" s="46"/>
      <c r="FG6809" s="46"/>
      <c r="FH6809" s="46"/>
      <c r="FI6809" s="46"/>
      <c r="FJ6809" s="46"/>
      <c r="FK6809" s="46"/>
      <c r="FL6809" s="46"/>
      <c r="FM6809" s="46"/>
      <c r="FN6809" s="46"/>
      <c r="FO6809" s="46"/>
      <c r="FP6809" s="46"/>
      <c r="FQ6809" s="46"/>
      <c r="FR6809" s="46"/>
      <c r="FS6809" s="46"/>
      <c r="FT6809" s="46"/>
      <c r="FU6809" s="46"/>
    </row>
    <row r="6810" spans="2:177" s="18" customFormat="1" ht="76.5" customHeight="1" outlineLevel="1">
      <c r="B6810" s="38" t="s">
        <v>15290</v>
      </c>
      <c r="C6810" s="39" t="s">
        <v>66</v>
      </c>
      <c r="D6810" s="112" t="s">
        <v>15132</v>
      </c>
      <c r="E6810" s="38" t="s">
        <v>15133</v>
      </c>
      <c r="F6810" s="111" t="s">
        <v>15134</v>
      </c>
      <c r="G6810" s="38" t="s">
        <v>15135</v>
      </c>
      <c r="H6810" s="111" t="s">
        <v>15136</v>
      </c>
      <c r="I6810" s="111" t="s">
        <v>15291</v>
      </c>
      <c r="J6810" s="111" t="s">
        <v>15292</v>
      </c>
      <c r="K6810" s="100" t="s">
        <v>113</v>
      </c>
      <c r="L6810" s="100">
        <v>0</v>
      </c>
      <c r="M6810" s="38">
        <v>230000000</v>
      </c>
      <c r="N6810" s="41" t="s">
        <v>74</v>
      </c>
      <c r="O6810" s="33" t="s">
        <v>174</v>
      </c>
      <c r="P6810" s="37" t="s">
        <v>86</v>
      </c>
      <c r="Q6810" s="100" t="s">
        <v>77</v>
      </c>
      <c r="R6810" s="42" t="s">
        <v>15003</v>
      </c>
      <c r="S6810" s="33" t="s">
        <v>121</v>
      </c>
      <c r="T6810" s="38">
        <v>796</v>
      </c>
      <c r="U6810" s="105" t="s">
        <v>80</v>
      </c>
      <c r="V6810" s="78">
        <v>4</v>
      </c>
      <c r="W6810" s="101">
        <v>3586.7</v>
      </c>
      <c r="X6810" s="34">
        <v>0</v>
      </c>
      <c r="Y6810" s="44">
        <f t="shared" si="188"/>
        <v>0</v>
      </c>
      <c r="Z6810" s="100"/>
      <c r="AA6810" s="102">
        <v>2014</v>
      </c>
      <c r="AB6810" s="38" t="s">
        <v>82</v>
      </c>
      <c r="AC6810" s="46"/>
      <c r="AD6810" s="46"/>
      <c r="AE6810" s="46"/>
      <c r="AF6810" s="46"/>
      <c r="AG6810" s="46"/>
      <c r="AH6810" s="46"/>
      <c r="AI6810" s="46"/>
      <c r="AJ6810" s="46"/>
      <c r="AK6810" s="46"/>
      <c r="AL6810" s="46"/>
      <c r="AM6810" s="46"/>
      <c r="AN6810" s="46"/>
      <c r="AO6810" s="46"/>
      <c r="AP6810" s="46"/>
      <c r="AQ6810" s="46"/>
      <c r="AR6810" s="46"/>
      <c r="AS6810" s="46"/>
      <c r="AT6810" s="46"/>
      <c r="AU6810" s="46"/>
      <c r="AV6810" s="46"/>
      <c r="AW6810" s="46"/>
      <c r="AX6810" s="46"/>
      <c r="AY6810" s="46"/>
      <c r="AZ6810" s="46"/>
      <c r="BA6810" s="46"/>
      <c r="BB6810" s="46"/>
      <c r="BC6810" s="46"/>
      <c r="BD6810" s="46"/>
      <c r="BE6810" s="46"/>
      <c r="BF6810" s="46"/>
      <c r="BG6810" s="46"/>
      <c r="BH6810" s="46"/>
      <c r="BI6810" s="46"/>
      <c r="BJ6810" s="46"/>
      <c r="BK6810" s="46"/>
      <c r="BL6810" s="46"/>
      <c r="BM6810" s="46"/>
      <c r="BN6810" s="46"/>
      <c r="BO6810" s="46"/>
      <c r="BP6810" s="46"/>
      <c r="BQ6810" s="46"/>
      <c r="BR6810" s="46"/>
      <c r="BS6810" s="46"/>
      <c r="BT6810" s="46"/>
      <c r="BU6810" s="46"/>
      <c r="BV6810" s="46"/>
      <c r="BW6810" s="46"/>
      <c r="BX6810" s="46"/>
      <c r="BY6810" s="46"/>
      <c r="BZ6810" s="46"/>
      <c r="CA6810" s="46"/>
      <c r="CB6810" s="46"/>
      <c r="CC6810" s="46"/>
      <c r="CD6810" s="46"/>
      <c r="CE6810" s="46"/>
      <c r="CF6810" s="46"/>
      <c r="CG6810" s="46"/>
      <c r="CH6810" s="46"/>
      <c r="CI6810" s="46"/>
      <c r="CJ6810" s="46"/>
      <c r="CK6810" s="46"/>
      <c r="CL6810" s="46"/>
      <c r="CM6810" s="46"/>
      <c r="CN6810" s="46"/>
      <c r="CO6810" s="46"/>
      <c r="CP6810" s="46"/>
      <c r="CQ6810" s="46"/>
      <c r="CR6810" s="46"/>
      <c r="CS6810" s="46"/>
      <c r="CT6810" s="46"/>
      <c r="CU6810" s="46"/>
      <c r="CV6810" s="46"/>
      <c r="CW6810" s="46"/>
      <c r="CX6810" s="46"/>
      <c r="CY6810" s="46"/>
      <c r="CZ6810" s="46"/>
      <c r="DA6810" s="46"/>
      <c r="DB6810" s="46"/>
      <c r="DC6810" s="46"/>
      <c r="DD6810" s="46"/>
      <c r="DE6810" s="46"/>
      <c r="DF6810" s="46"/>
      <c r="DG6810" s="46"/>
      <c r="DH6810" s="46"/>
      <c r="DI6810" s="46"/>
      <c r="DJ6810" s="46"/>
      <c r="DK6810" s="46"/>
      <c r="DL6810" s="46"/>
      <c r="DM6810" s="46"/>
      <c r="DN6810" s="46"/>
      <c r="DO6810" s="46"/>
      <c r="DP6810" s="46"/>
      <c r="DQ6810" s="46"/>
      <c r="DR6810" s="46"/>
      <c r="DS6810" s="46"/>
      <c r="DT6810" s="46"/>
      <c r="DU6810" s="46"/>
      <c r="DV6810" s="46"/>
      <c r="DW6810" s="46"/>
      <c r="DX6810" s="46"/>
      <c r="DY6810" s="46"/>
      <c r="DZ6810" s="46"/>
      <c r="EA6810" s="46"/>
      <c r="EB6810" s="46"/>
      <c r="EC6810" s="46"/>
      <c r="ED6810" s="46"/>
      <c r="EE6810" s="46"/>
      <c r="EF6810" s="46"/>
      <c r="EG6810" s="46"/>
      <c r="EH6810" s="46"/>
      <c r="EI6810" s="46"/>
      <c r="EJ6810" s="46"/>
      <c r="EK6810" s="46"/>
      <c r="EL6810" s="46"/>
      <c r="EM6810" s="46"/>
      <c r="EN6810" s="46"/>
      <c r="EO6810" s="46"/>
      <c r="EP6810" s="46"/>
      <c r="EQ6810" s="46"/>
      <c r="ER6810" s="46"/>
      <c r="ES6810" s="46"/>
      <c r="ET6810" s="46"/>
      <c r="EU6810" s="46"/>
      <c r="EV6810" s="46"/>
      <c r="EW6810" s="46"/>
      <c r="EX6810" s="46"/>
      <c r="EY6810" s="46"/>
      <c r="EZ6810" s="46"/>
      <c r="FA6810" s="46"/>
      <c r="FB6810" s="46"/>
      <c r="FC6810" s="46"/>
      <c r="FD6810" s="46"/>
      <c r="FE6810" s="46"/>
      <c r="FF6810" s="46"/>
      <c r="FG6810" s="46"/>
      <c r="FH6810" s="46"/>
      <c r="FI6810" s="46"/>
      <c r="FJ6810" s="46"/>
      <c r="FK6810" s="46"/>
      <c r="FL6810" s="46"/>
      <c r="FM6810" s="46"/>
      <c r="FN6810" s="46"/>
      <c r="FO6810" s="46"/>
      <c r="FP6810" s="46"/>
      <c r="FQ6810" s="46"/>
      <c r="FR6810" s="46"/>
      <c r="FS6810" s="46"/>
      <c r="FT6810" s="46"/>
      <c r="FU6810" s="46"/>
    </row>
    <row r="6811" spans="2:177" s="18" customFormat="1" ht="76.5" customHeight="1" outlineLevel="1">
      <c r="B6811" s="38" t="s">
        <v>15293</v>
      </c>
      <c r="C6811" s="39" t="s">
        <v>66</v>
      </c>
      <c r="D6811" s="112" t="s">
        <v>15132</v>
      </c>
      <c r="E6811" s="38" t="s">
        <v>15133</v>
      </c>
      <c r="F6811" s="111" t="s">
        <v>15134</v>
      </c>
      <c r="G6811" s="38" t="s">
        <v>15135</v>
      </c>
      <c r="H6811" s="111" t="s">
        <v>15136</v>
      </c>
      <c r="I6811" s="111" t="s">
        <v>15291</v>
      </c>
      <c r="J6811" s="111" t="s">
        <v>15292</v>
      </c>
      <c r="K6811" s="37" t="s">
        <v>113</v>
      </c>
      <c r="L6811" s="100">
        <v>0</v>
      </c>
      <c r="M6811" s="38">
        <v>230000000</v>
      </c>
      <c r="N6811" s="41" t="s">
        <v>74</v>
      </c>
      <c r="O6811" s="33" t="s">
        <v>144</v>
      </c>
      <c r="P6811" s="37" t="s">
        <v>86</v>
      </c>
      <c r="Q6811" s="100" t="s">
        <v>77</v>
      </c>
      <c r="R6811" s="42" t="s">
        <v>15003</v>
      </c>
      <c r="S6811" s="33" t="s">
        <v>121</v>
      </c>
      <c r="T6811" s="38">
        <v>796</v>
      </c>
      <c r="U6811" s="105" t="s">
        <v>80</v>
      </c>
      <c r="V6811" s="78">
        <v>4</v>
      </c>
      <c r="W6811" s="101">
        <v>3586.7</v>
      </c>
      <c r="X6811" s="34">
        <v>14346.8</v>
      </c>
      <c r="Y6811" s="44">
        <f t="shared" si="188"/>
        <v>16068.416000000001</v>
      </c>
      <c r="Z6811" s="100"/>
      <c r="AA6811" s="102">
        <v>2014</v>
      </c>
      <c r="AB6811" s="38"/>
      <c r="AC6811" s="46"/>
      <c r="AD6811" s="46"/>
      <c r="AE6811" s="46"/>
      <c r="AF6811" s="46"/>
      <c r="AG6811" s="46"/>
      <c r="AH6811" s="46"/>
      <c r="AI6811" s="46"/>
      <c r="AJ6811" s="46"/>
      <c r="AK6811" s="46"/>
      <c r="AL6811" s="46"/>
      <c r="AM6811" s="46"/>
      <c r="AN6811" s="46"/>
      <c r="AO6811" s="46"/>
      <c r="AP6811" s="46"/>
      <c r="AQ6811" s="46"/>
      <c r="AR6811" s="46"/>
      <c r="AS6811" s="46"/>
      <c r="AT6811" s="46"/>
      <c r="AU6811" s="46"/>
      <c r="AV6811" s="46"/>
      <c r="AW6811" s="46"/>
      <c r="AX6811" s="46"/>
      <c r="AY6811" s="46"/>
      <c r="AZ6811" s="46"/>
      <c r="BA6811" s="46"/>
      <c r="BB6811" s="46"/>
      <c r="BC6811" s="46"/>
      <c r="BD6811" s="46"/>
      <c r="BE6811" s="46"/>
      <c r="BF6811" s="46"/>
      <c r="BG6811" s="46"/>
      <c r="BH6811" s="46"/>
      <c r="BI6811" s="46"/>
      <c r="BJ6811" s="46"/>
      <c r="BK6811" s="46"/>
      <c r="BL6811" s="46"/>
      <c r="BM6811" s="46"/>
      <c r="BN6811" s="46"/>
      <c r="BO6811" s="46"/>
      <c r="BP6811" s="46"/>
      <c r="BQ6811" s="46"/>
      <c r="BR6811" s="46"/>
      <c r="BS6811" s="46"/>
      <c r="BT6811" s="46"/>
      <c r="BU6811" s="46"/>
      <c r="BV6811" s="46"/>
      <c r="BW6811" s="46"/>
      <c r="BX6811" s="46"/>
      <c r="BY6811" s="46"/>
      <c r="BZ6811" s="46"/>
      <c r="CA6811" s="46"/>
      <c r="CB6811" s="46"/>
      <c r="CC6811" s="46"/>
      <c r="CD6811" s="46"/>
      <c r="CE6811" s="46"/>
      <c r="CF6811" s="46"/>
      <c r="CG6811" s="46"/>
      <c r="CH6811" s="46"/>
      <c r="CI6811" s="46"/>
      <c r="CJ6811" s="46"/>
      <c r="CK6811" s="46"/>
      <c r="CL6811" s="46"/>
      <c r="CM6811" s="46"/>
      <c r="CN6811" s="46"/>
      <c r="CO6811" s="46"/>
      <c r="CP6811" s="46"/>
      <c r="CQ6811" s="46"/>
      <c r="CR6811" s="46"/>
      <c r="CS6811" s="46"/>
      <c r="CT6811" s="46"/>
      <c r="CU6811" s="46"/>
      <c r="CV6811" s="46"/>
      <c r="CW6811" s="46"/>
      <c r="CX6811" s="46"/>
      <c r="CY6811" s="46"/>
      <c r="CZ6811" s="46"/>
      <c r="DA6811" s="46"/>
      <c r="DB6811" s="46"/>
      <c r="DC6811" s="46"/>
      <c r="DD6811" s="46"/>
      <c r="DE6811" s="46"/>
      <c r="DF6811" s="46"/>
      <c r="DG6811" s="46"/>
      <c r="DH6811" s="46"/>
      <c r="DI6811" s="46"/>
      <c r="DJ6811" s="46"/>
      <c r="DK6811" s="46"/>
      <c r="DL6811" s="46"/>
      <c r="DM6811" s="46"/>
      <c r="DN6811" s="46"/>
      <c r="DO6811" s="46"/>
      <c r="DP6811" s="46"/>
      <c r="DQ6811" s="46"/>
      <c r="DR6811" s="46"/>
      <c r="DS6811" s="46"/>
      <c r="DT6811" s="46"/>
      <c r="DU6811" s="46"/>
      <c r="DV6811" s="46"/>
      <c r="DW6811" s="46"/>
      <c r="DX6811" s="46"/>
      <c r="DY6811" s="46"/>
      <c r="DZ6811" s="46"/>
      <c r="EA6811" s="46"/>
      <c r="EB6811" s="46"/>
      <c r="EC6811" s="46"/>
      <c r="ED6811" s="46"/>
      <c r="EE6811" s="46"/>
      <c r="EF6811" s="46"/>
      <c r="EG6811" s="46"/>
      <c r="EH6811" s="46"/>
      <c r="EI6811" s="46"/>
      <c r="EJ6811" s="46"/>
      <c r="EK6811" s="46"/>
      <c r="EL6811" s="46"/>
      <c r="EM6811" s="46"/>
      <c r="EN6811" s="46"/>
      <c r="EO6811" s="46"/>
      <c r="EP6811" s="46"/>
      <c r="EQ6811" s="46"/>
      <c r="ER6811" s="46"/>
      <c r="ES6811" s="46"/>
      <c r="ET6811" s="46"/>
      <c r="EU6811" s="46"/>
      <c r="EV6811" s="46"/>
      <c r="EW6811" s="46"/>
      <c r="EX6811" s="46"/>
      <c r="EY6811" s="46"/>
      <c r="EZ6811" s="46"/>
      <c r="FA6811" s="46"/>
      <c r="FB6811" s="46"/>
      <c r="FC6811" s="46"/>
      <c r="FD6811" s="46"/>
      <c r="FE6811" s="46"/>
      <c r="FF6811" s="46"/>
      <c r="FG6811" s="46"/>
      <c r="FH6811" s="46"/>
      <c r="FI6811" s="46"/>
      <c r="FJ6811" s="46"/>
      <c r="FK6811" s="46"/>
      <c r="FL6811" s="46"/>
      <c r="FM6811" s="46"/>
      <c r="FN6811" s="46"/>
      <c r="FO6811" s="46"/>
      <c r="FP6811" s="46"/>
      <c r="FQ6811" s="46"/>
      <c r="FR6811" s="46"/>
      <c r="FS6811" s="46"/>
      <c r="FT6811" s="46"/>
      <c r="FU6811" s="46"/>
    </row>
    <row r="6812" spans="2:177" s="18" customFormat="1" ht="76.5" customHeight="1" outlineLevel="1">
      <c r="B6812" s="38" t="s">
        <v>15294</v>
      </c>
      <c r="C6812" s="39" t="s">
        <v>66</v>
      </c>
      <c r="D6812" s="112" t="s">
        <v>15203</v>
      </c>
      <c r="E6812" s="111" t="s">
        <v>15204</v>
      </c>
      <c r="F6812" s="111"/>
      <c r="G6812" s="111" t="s">
        <v>9353</v>
      </c>
      <c r="H6812" s="111"/>
      <c r="I6812" s="111" t="s">
        <v>15295</v>
      </c>
      <c r="J6812" s="111" t="s">
        <v>15296</v>
      </c>
      <c r="K6812" s="100" t="s">
        <v>113</v>
      </c>
      <c r="L6812" s="100">
        <v>0</v>
      </c>
      <c r="M6812" s="38">
        <v>230000000</v>
      </c>
      <c r="N6812" s="41" t="s">
        <v>74</v>
      </c>
      <c r="O6812" s="33" t="s">
        <v>174</v>
      </c>
      <c r="P6812" s="37" t="s">
        <v>86</v>
      </c>
      <c r="Q6812" s="100" t="s">
        <v>77</v>
      </c>
      <c r="R6812" s="42" t="s">
        <v>15003</v>
      </c>
      <c r="S6812" s="33" t="s">
        <v>121</v>
      </c>
      <c r="T6812" s="38">
        <v>796</v>
      </c>
      <c r="U6812" s="105" t="s">
        <v>80</v>
      </c>
      <c r="V6812" s="78">
        <v>8</v>
      </c>
      <c r="W6812" s="101">
        <v>381.3</v>
      </c>
      <c r="X6812" s="34">
        <v>0</v>
      </c>
      <c r="Y6812" s="44">
        <f t="shared" si="188"/>
        <v>0</v>
      </c>
      <c r="Z6812" s="100"/>
      <c r="AA6812" s="102">
        <v>2014</v>
      </c>
      <c r="AB6812" s="38" t="s">
        <v>82</v>
      </c>
      <c r="AC6812" s="46"/>
      <c r="AD6812" s="46"/>
      <c r="AE6812" s="46"/>
      <c r="AF6812" s="46"/>
      <c r="AG6812" s="46"/>
      <c r="AH6812" s="46"/>
      <c r="AI6812" s="46"/>
      <c r="AJ6812" s="46"/>
      <c r="AK6812" s="46"/>
      <c r="AL6812" s="46"/>
      <c r="AM6812" s="46"/>
      <c r="AN6812" s="46"/>
      <c r="AO6812" s="46"/>
      <c r="AP6812" s="46"/>
      <c r="AQ6812" s="46"/>
      <c r="AR6812" s="46"/>
      <c r="AS6812" s="46"/>
      <c r="AT6812" s="46"/>
      <c r="AU6812" s="46"/>
      <c r="AV6812" s="46"/>
      <c r="AW6812" s="46"/>
      <c r="AX6812" s="46"/>
      <c r="AY6812" s="46"/>
      <c r="AZ6812" s="46"/>
      <c r="BA6812" s="46"/>
      <c r="BB6812" s="46"/>
      <c r="BC6812" s="46"/>
      <c r="BD6812" s="46"/>
      <c r="BE6812" s="46"/>
      <c r="BF6812" s="46"/>
      <c r="BG6812" s="46"/>
      <c r="BH6812" s="46"/>
      <c r="BI6812" s="46"/>
      <c r="BJ6812" s="46"/>
      <c r="BK6812" s="46"/>
      <c r="BL6812" s="46"/>
      <c r="BM6812" s="46"/>
      <c r="BN6812" s="46"/>
      <c r="BO6812" s="46"/>
      <c r="BP6812" s="46"/>
      <c r="BQ6812" s="46"/>
      <c r="BR6812" s="46"/>
      <c r="BS6812" s="46"/>
      <c r="BT6812" s="46"/>
      <c r="BU6812" s="46"/>
      <c r="BV6812" s="46"/>
      <c r="BW6812" s="46"/>
      <c r="BX6812" s="46"/>
      <c r="BY6812" s="46"/>
      <c r="BZ6812" s="46"/>
      <c r="CA6812" s="46"/>
      <c r="CB6812" s="46"/>
      <c r="CC6812" s="46"/>
      <c r="CD6812" s="46"/>
      <c r="CE6812" s="46"/>
      <c r="CF6812" s="46"/>
      <c r="CG6812" s="46"/>
      <c r="CH6812" s="46"/>
      <c r="CI6812" s="46"/>
      <c r="CJ6812" s="46"/>
      <c r="CK6812" s="46"/>
      <c r="CL6812" s="46"/>
      <c r="CM6812" s="46"/>
      <c r="CN6812" s="46"/>
      <c r="CO6812" s="46"/>
      <c r="CP6812" s="46"/>
      <c r="CQ6812" s="46"/>
      <c r="CR6812" s="46"/>
      <c r="CS6812" s="46"/>
      <c r="CT6812" s="46"/>
      <c r="CU6812" s="46"/>
      <c r="CV6812" s="46"/>
      <c r="CW6812" s="46"/>
      <c r="CX6812" s="46"/>
      <c r="CY6812" s="46"/>
      <c r="CZ6812" s="46"/>
      <c r="DA6812" s="46"/>
      <c r="DB6812" s="46"/>
      <c r="DC6812" s="46"/>
      <c r="DD6812" s="46"/>
      <c r="DE6812" s="46"/>
      <c r="DF6812" s="46"/>
      <c r="DG6812" s="46"/>
      <c r="DH6812" s="46"/>
      <c r="DI6812" s="46"/>
      <c r="DJ6812" s="46"/>
      <c r="DK6812" s="46"/>
      <c r="DL6812" s="46"/>
      <c r="DM6812" s="46"/>
      <c r="DN6812" s="46"/>
      <c r="DO6812" s="46"/>
      <c r="DP6812" s="46"/>
      <c r="DQ6812" s="46"/>
      <c r="DR6812" s="46"/>
      <c r="DS6812" s="46"/>
      <c r="DT6812" s="46"/>
      <c r="DU6812" s="46"/>
      <c r="DV6812" s="46"/>
      <c r="DW6812" s="46"/>
      <c r="DX6812" s="46"/>
      <c r="DY6812" s="46"/>
      <c r="DZ6812" s="46"/>
      <c r="EA6812" s="46"/>
      <c r="EB6812" s="46"/>
      <c r="EC6812" s="46"/>
      <c r="ED6812" s="46"/>
      <c r="EE6812" s="46"/>
      <c r="EF6812" s="46"/>
      <c r="EG6812" s="46"/>
      <c r="EH6812" s="46"/>
      <c r="EI6812" s="46"/>
      <c r="EJ6812" s="46"/>
      <c r="EK6812" s="46"/>
      <c r="EL6812" s="46"/>
      <c r="EM6812" s="46"/>
      <c r="EN6812" s="46"/>
      <c r="EO6812" s="46"/>
      <c r="EP6812" s="46"/>
      <c r="EQ6812" s="46"/>
      <c r="ER6812" s="46"/>
      <c r="ES6812" s="46"/>
      <c r="ET6812" s="46"/>
      <c r="EU6812" s="46"/>
      <c r="EV6812" s="46"/>
      <c r="EW6812" s="46"/>
      <c r="EX6812" s="46"/>
      <c r="EY6812" s="46"/>
      <c r="EZ6812" s="46"/>
      <c r="FA6812" s="46"/>
      <c r="FB6812" s="46"/>
      <c r="FC6812" s="46"/>
      <c r="FD6812" s="46"/>
      <c r="FE6812" s="46"/>
      <c r="FF6812" s="46"/>
      <c r="FG6812" s="46"/>
      <c r="FH6812" s="46"/>
      <c r="FI6812" s="46"/>
      <c r="FJ6812" s="46"/>
      <c r="FK6812" s="46"/>
      <c r="FL6812" s="46"/>
      <c r="FM6812" s="46"/>
      <c r="FN6812" s="46"/>
      <c r="FO6812" s="46"/>
      <c r="FP6812" s="46"/>
      <c r="FQ6812" s="46"/>
      <c r="FR6812" s="46"/>
      <c r="FS6812" s="46"/>
      <c r="FT6812" s="46"/>
      <c r="FU6812" s="46"/>
    </row>
    <row r="6813" spans="2:177" s="18" customFormat="1" ht="76.5" customHeight="1" outlineLevel="1">
      <c r="B6813" s="38" t="s">
        <v>15297</v>
      </c>
      <c r="C6813" s="39" t="s">
        <v>66</v>
      </c>
      <c r="D6813" s="112" t="s">
        <v>15203</v>
      </c>
      <c r="E6813" s="111" t="s">
        <v>15204</v>
      </c>
      <c r="F6813" s="111"/>
      <c r="G6813" s="111" t="s">
        <v>9353</v>
      </c>
      <c r="H6813" s="111"/>
      <c r="I6813" s="111" t="s">
        <v>15295</v>
      </c>
      <c r="J6813" s="111" t="s">
        <v>15296</v>
      </c>
      <c r="K6813" s="37" t="s">
        <v>113</v>
      </c>
      <c r="L6813" s="100">
        <v>0</v>
      </c>
      <c r="M6813" s="38">
        <v>230000000</v>
      </c>
      <c r="N6813" s="41" t="s">
        <v>74</v>
      </c>
      <c r="O6813" s="33" t="s">
        <v>144</v>
      </c>
      <c r="P6813" s="37" t="s">
        <v>86</v>
      </c>
      <c r="Q6813" s="100" t="s">
        <v>77</v>
      </c>
      <c r="R6813" s="42" t="s">
        <v>15003</v>
      </c>
      <c r="S6813" s="33" t="s">
        <v>121</v>
      </c>
      <c r="T6813" s="38">
        <v>796</v>
      </c>
      <c r="U6813" s="105" t="s">
        <v>80</v>
      </c>
      <c r="V6813" s="78">
        <v>8</v>
      </c>
      <c r="W6813" s="101">
        <v>381.3</v>
      </c>
      <c r="X6813" s="34">
        <v>3050.4</v>
      </c>
      <c r="Y6813" s="44">
        <f t="shared" si="188"/>
        <v>3416.4480000000003</v>
      </c>
      <c r="Z6813" s="100"/>
      <c r="AA6813" s="102">
        <v>2014</v>
      </c>
      <c r="AB6813" s="38"/>
      <c r="AC6813" s="46"/>
      <c r="AD6813" s="46"/>
      <c r="AE6813" s="46"/>
      <c r="AF6813" s="46"/>
      <c r="AG6813" s="46"/>
      <c r="AH6813" s="46"/>
      <c r="AI6813" s="46"/>
      <c r="AJ6813" s="46"/>
      <c r="AK6813" s="46"/>
      <c r="AL6813" s="46"/>
      <c r="AM6813" s="46"/>
      <c r="AN6813" s="46"/>
      <c r="AO6813" s="46"/>
      <c r="AP6813" s="46"/>
      <c r="AQ6813" s="46"/>
      <c r="AR6813" s="46"/>
      <c r="AS6813" s="46"/>
      <c r="AT6813" s="46"/>
      <c r="AU6813" s="46"/>
      <c r="AV6813" s="46"/>
      <c r="AW6813" s="46"/>
      <c r="AX6813" s="46"/>
      <c r="AY6813" s="46"/>
      <c r="AZ6813" s="46"/>
      <c r="BA6813" s="46"/>
      <c r="BB6813" s="46"/>
      <c r="BC6813" s="46"/>
      <c r="BD6813" s="46"/>
      <c r="BE6813" s="46"/>
      <c r="BF6813" s="46"/>
      <c r="BG6813" s="46"/>
      <c r="BH6813" s="46"/>
      <c r="BI6813" s="46"/>
      <c r="BJ6813" s="46"/>
      <c r="BK6813" s="46"/>
      <c r="BL6813" s="46"/>
      <c r="BM6813" s="46"/>
      <c r="BN6813" s="46"/>
      <c r="BO6813" s="46"/>
      <c r="BP6813" s="46"/>
      <c r="BQ6813" s="46"/>
      <c r="BR6813" s="46"/>
      <c r="BS6813" s="46"/>
      <c r="BT6813" s="46"/>
      <c r="BU6813" s="46"/>
      <c r="BV6813" s="46"/>
      <c r="BW6813" s="46"/>
      <c r="BX6813" s="46"/>
      <c r="BY6813" s="46"/>
      <c r="BZ6813" s="46"/>
      <c r="CA6813" s="46"/>
      <c r="CB6813" s="46"/>
      <c r="CC6813" s="46"/>
      <c r="CD6813" s="46"/>
      <c r="CE6813" s="46"/>
      <c r="CF6813" s="46"/>
      <c r="CG6813" s="46"/>
      <c r="CH6813" s="46"/>
      <c r="CI6813" s="46"/>
      <c r="CJ6813" s="46"/>
      <c r="CK6813" s="46"/>
      <c r="CL6813" s="46"/>
      <c r="CM6813" s="46"/>
      <c r="CN6813" s="46"/>
      <c r="CO6813" s="46"/>
      <c r="CP6813" s="46"/>
      <c r="CQ6813" s="46"/>
      <c r="CR6813" s="46"/>
      <c r="CS6813" s="46"/>
      <c r="CT6813" s="46"/>
      <c r="CU6813" s="46"/>
      <c r="CV6813" s="46"/>
      <c r="CW6813" s="46"/>
      <c r="CX6813" s="46"/>
      <c r="CY6813" s="46"/>
      <c r="CZ6813" s="46"/>
      <c r="DA6813" s="46"/>
      <c r="DB6813" s="46"/>
      <c r="DC6813" s="46"/>
      <c r="DD6813" s="46"/>
      <c r="DE6813" s="46"/>
      <c r="DF6813" s="46"/>
      <c r="DG6813" s="46"/>
      <c r="DH6813" s="46"/>
      <c r="DI6813" s="46"/>
      <c r="DJ6813" s="46"/>
      <c r="DK6813" s="46"/>
      <c r="DL6813" s="46"/>
      <c r="DM6813" s="46"/>
      <c r="DN6813" s="46"/>
      <c r="DO6813" s="46"/>
      <c r="DP6813" s="46"/>
      <c r="DQ6813" s="46"/>
      <c r="DR6813" s="46"/>
      <c r="DS6813" s="46"/>
      <c r="DT6813" s="46"/>
      <c r="DU6813" s="46"/>
      <c r="DV6813" s="46"/>
      <c r="DW6813" s="46"/>
      <c r="DX6813" s="46"/>
      <c r="DY6813" s="46"/>
      <c r="DZ6813" s="46"/>
      <c r="EA6813" s="46"/>
      <c r="EB6813" s="46"/>
      <c r="EC6813" s="46"/>
      <c r="ED6813" s="46"/>
      <c r="EE6813" s="46"/>
      <c r="EF6813" s="46"/>
      <c r="EG6813" s="46"/>
      <c r="EH6813" s="46"/>
      <c r="EI6813" s="46"/>
      <c r="EJ6813" s="46"/>
      <c r="EK6813" s="46"/>
      <c r="EL6813" s="46"/>
      <c r="EM6813" s="46"/>
      <c r="EN6813" s="46"/>
      <c r="EO6813" s="46"/>
      <c r="EP6813" s="46"/>
      <c r="EQ6813" s="46"/>
      <c r="ER6813" s="46"/>
      <c r="ES6813" s="46"/>
      <c r="ET6813" s="46"/>
      <c r="EU6813" s="46"/>
      <c r="EV6813" s="46"/>
      <c r="EW6813" s="46"/>
      <c r="EX6813" s="46"/>
      <c r="EY6813" s="46"/>
      <c r="EZ6813" s="46"/>
      <c r="FA6813" s="46"/>
      <c r="FB6813" s="46"/>
      <c r="FC6813" s="46"/>
      <c r="FD6813" s="46"/>
      <c r="FE6813" s="46"/>
      <c r="FF6813" s="46"/>
      <c r="FG6813" s="46"/>
      <c r="FH6813" s="46"/>
      <c r="FI6813" s="46"/>
      <c r="FJ6813" s="46"/>
      <c r="FK6813" s="46"/>
      <c r="FL6813" s="46"/>
      <c r="FM6813" s="46"/>
      <c r="FN6813" s="46"/>
      <c r="FO6813" s="46"/>
      <c r="FP6813" s="46"/>
      <c r="FQ6813" s="46"/>
      <c r="FR6813" s="46"/>
      <c r="FS6813" s="46"/>
      <c r="FT6813" s="46"/>
      <c r="FU6813" s="46"/>
    </row>
    <row r="6814" spans="2:177" s="18" customFormat="1" ht="76.5" customHeight="1" outlineLevel="1">
      <c r="B6814" s="38" t="s">
        <v>15298</v>
      </c>
      <c r="C6814" s="39" t="s">
        <v>66</v>
      </c>
      <c r="D6814" s="112" t="s">
        <v>15299</v>
      </c>
      <c r="E6814" s="111" t="s">
        <v>15300</v>
      </c>
      <c r="F6814" s="111"/>
      <c r="G6814" s="111" t="s">
        <v>15301</v>
      </c>
      <c r="H6814" s="111"/>
      <c r="I6814" s="111" t="s">
        <v>15302</v>
      </c>
      <c r="J6814" s="111" t="s">
        <v>15303</v>
      </c>
      <c r="K6814" s="100" t="s">
        <v>113</v>
      </c>
      <c r="L6814" s="100">
        <v>0</v>
      </c>
      <c r="M6814" s="38">
        <v>230000000</v>
      </c>
      <c r="N6814" s="41" t="s">
        <v>74</v>
      </c>
      <c r="O6814" s="33" t="s">
        <v>174</v>
      </c>
      <c r="P6814" s="37" t="s">
        <v>86</v>
      </c>
      <c r="Q6814" s="100" t="s">
        <v>77</v>
      </c>
      <c r="R6814" s="42" t="s">
        <v>15003</v>
      </c>
      <c r="S6814" s="33" t="s">
        <v>121</v>
      </c>
      <c r="T6814" s="38">
        <v>796</v>
      </c>
      <c r="U6814" s="105" t="s">
        <v>80</v>
      </c>
      <c r="V6814" s="78">
        <v>4</v>
      </c>
      <c r="W6814" s="101">
        <v>130289.89999999998</v>
      </c>
      <c r="X6814" s="34">
        <v>0</v>
      </c>
      <c r="Y6814" s="44">
        <f t="shared" si="188"/>
        <v>0</v>
      </c>
      <c r="Z6814" s="100"/>
      <c r="AA6814" s="102">
        <v>2014</v>
      </c>
      <c r="AB6814" s="38" t="s">
        <v>82</v>
      </c>
      <c r="AC6814" s="46"/>
      <c r="AD6814" s="46"/>
      <c r="AE6814" s="46"/>
      <c r="AF6814" s="46"/>
      <c r="AG6814" s="46"/>
      <c r="AH6814" s="46"/>
      <c r="AI6814" s="46"/>
      <c r="AJ6814" s="46"/>
      <c r="AK6814" s="46"/>
      <c r="AL6814" s="46"/>
      <c r="AM6814" s="46"/>
      <c r="AN6814" s="46"/>
      <c r="AO6814" s="46"/>
      <c r="AP6814" s="46"/>
      <c r="AQ6814" s="46"/>
      <c r="AR6814" s="46"/>
      <c r="AS6814" s="46"/>
      <c r="AT6814" s="46"/>
      <c r="AU6814" s="46"/>
      <c r="AV6814" s="46"/>
      <c r="AW6814" s="46"/>
      <c r="AX6814" s="46"/>
      <c r="AY6814" s="46"/>
      <c r="AZ6814" s="46"/>
      <c r="BA6814" s="46"/>
      <c r="BB6814" s="46"/>
      <c r="BC6814" s="46"/>
      <c r="BD6814" s="46"/>
      <c r="BE6814" s="46"/>
      <c r="BF6814" s="46"/>
      <c r="BG6814" s="46"/>
      <c r="BH6814" s="46"/>
      <c r="BI6814" s="46"/>
      <c r="BJ6814" s="46"/>
      <c r="BK6814" s="46"/>
      <c r="BL6814" s="46"/>
      <c r="BM6814" s="46"/>
      <c r="BN6814" s="46"/>
      <c r="BO6814" s="46"/>
      <c r="BP6814" s="46"/>
      <c r="BQ6814" s="46"/>
      <c r="BR6814" s="46"/>
      <c r="BS6814" s="46"/>
      <c r="BT6814" s="46"/>
      <c r="BU6814" s="46"/>
      <c r="BV6814" s="46"/>
      <c r="BW6814" s="46"/>
      <c r="BX6814" s="46"/>
      <c r="BY6814" s="46"/>
      <c r="BZ6814" s="46"/>
      <c r="CA6814" s="46"/>
      <c r="CB6814" s="46"/>
      <c r="CC6814" s="46"/>
      <c r="CD6814" s="46"/>
      <c r="CE6814" s="46"/>
      <c r="CF6814" s="46"/>
      <c r="CG6814" s="46"/>
      <c r="CH6814" s="46"/>
      <c r="CI6814" s="46"/>
      <c r="CJ6814" s="46"/>
      <c r="CK6814" s="46"/>
      <c r="CL6814" s="46"/>
      <c r="CM6814" s="46"/>
      <c r="CN6814" s="46"/>
      <c r="CO6814" s="46"/>
      <c r="CP6814" s="46"/>
      <c r="CQ6814" s="46"/>
      <c r="CR6814" s="46"/>
      <c r="CS6814" s="46"/>
      <c r="CT6814" s="46"/>
      <c r="CU6814" s="46"/>
      <c r="CV6814" s="46"/>
      <c r="CW6814" s="46"/>
      <c r="CX6814" s="46"/>
      <c r="CY6814" s="46"/>
      <c r="CZ6814" s="46"/>
      <c r="DA6814" s="46"/>
      <c r="DB6814" s="46"/>
      <c r="DC6814" s="46"/>
      <c r="DD6814" s="46"/>
      <c r="DE6814" s="46"/>
      <c r="DF6814" s="46"/>
      <c r="DG6814" s="46"/>
      <c r="DH6814" s="46"/>
      <c r="DI6814" s="46"/>
      <c r="DJ6814" s="46"/>
      <c r="DK6814" s="46"/>
      <c r="DL6814" s="46"/>
      <c r="DM6814" s="46"/>
      <c r="DN6814" s="46"/>
      <c r="DO6814" s="46"/>
      <c r="DP6814" s="46"/>
      <c r="DQ6814" s="46"/>
      <c r="DR6814" s="46"/>
      <c r="DS6814" s="46"/>
      <c r="DT6814" s="46"/>
      <c r="DU6814" s="46"/>
      <c r="DV6814" s="46"/>
      <c r="DW6814" s="46"/>
      <c r="DX6814" s="46"/>
      <c r="DY6814" s="46"/>
      <c r="DZ6814" s="46"/>
      <c r="EA6814" s="46"/>
      <c r="EB6814" s="46"/>
      <c r="EC6814" s="46"/>
      <c r="ED6814" s="46"/>
      <c r="EE6814" s="46"/>
      <c r="EF6814" s="46"/>
      <c r="EG6814" s="46"/>
      <c r="EH6814" s="46"/>
      <c r="EI6814" s="46"/>
      <c r="EJ6814" s="46"/>
      <c r="EK6814" s="46"/>
      <c r="EL6814" s="46"/>
      <c r="EM6814" s="46"/>
      <c r="EN6814" s="46"/>
      <c r="EO6814" s="46"/>
      <c r="EP6814" s="46"/>
      <c r="EQ6814" s="46"/>
      <c r="ER6814" s="46"/>
      <c r="ES6814" s="46"/>
      <c r="ET6814" s="46"/>
      <c r="EU6814" s="46"/>
      <c r="EV6814" s="46"/>
      <c r="EW6814" s="46"/>
      <c r="EX6814" s="46"/>
      <c r="EY6814" s="46"/>
      <c r="EZ6814" s="46"/>
      <c r="FA6814" s="46"/>
      <c r="FB6814" s="46"/>
      <c r="FC6814" s="46"/>
      <c r="FD6814" s="46"/>
      <c r="FE6814" s="46"/>
      <c r="FF6814" s="46"/>
      <c r="FG6814" s="46"/>
      <c r="FH6814" s="46"/>
      <c r="FI6814" s="46"/>
      <c r="FJ6814" s="46"/>
      <c r="FK6814" s="46"/>
      <c r="FL6814" s="46"/>
      <c r="FM6814" s="46"/>
      <c r="FN6814" s="46"/>
      <c r="FO6814" s="46"/>
      <c r="FP6814" s="46"/>
      <c r="FQ6814" s="46"/>
      <c r="FR6814" s="46"/>
      <c r="FS6814" s="46"/>
      <c r="FT6814" s="46"/>
      <c r="FU6814" s="46"/>
    </row>
    <row r="6815" spans="2:177" s="114" customFormat="1" ht="76.5" customHeight="1" outlineLevel="1">
      <c r="B6815" s="38" t="s">
        <v>15304</v>
      </c>
      <c r="C6815" s="39" t="s">
        <v>66</v>
      </c>
      <c r="D6815" s="112" t="s">
        <v>15299</v>
      </c>
      <c r="E6815" s="111" t="s">
        <v>15300</v>
      </c>
      <c r="F6815" s="111"/>
      <c r="G6815" s="111" t="s">
        <v>15301</v>
      </c>
      <c r="H6815" s="111"/>
      <c r="I6815" s="111" t="s">
        <v>15302</v>
      </c>
      <c r="J6815" s="111" t="s">
        <v>15303</v>
      </c>
      <c r="K6815" s="37" t="s">
        <v>113</v>
      </c>
      <c r="L6815" s="100">
        <v>0</v>
      </c>
      <c r="M6815" s="38">
        <v>230000000</v>
      </c>
      <c r="N6815" s="41" t="s">
        <v>74</v>
      </c>
      <c r="O6815" s="33" t="s">
        <v>144</v>
      </c>
      <c r="P6815" s="37" t="s">
        <v>86</v>
      </c>
      <c r="Q6815" s="100" t="s">
        <v>77</v>
      </c>
      <c r="R6815" s="42" t="s">
        <v>15003</v>
      </c>
      <c r="S6815" s="33" t="s">
        <v>121</v>
      </c>
      <c r="T6815" s="38">
        <v>796</v>
      </c>
      <c r="U6815" s="105" t="s">
        <v>80</v>
      </c>
      <c r="V6815" s="78">
        <v>4</v>
      </c>
      <c r="W6815" s="101">
        <v>130289.89999999998</v>
      </c>
      <c r="X6815" s="34">
        <v>521159.59999999992</v>
      </c>
      <c r="Y6815" s="44">
        <f t="shared" si="188"/>
        <v>583698.75199999998</v>
      </c>
      <c r="Z6815" s="100"/>
      <c r="AA6815" s="102">
        <v>2014</v>
      </c>
      <c r="AB6815" s="38"/>
      <c r="AC6815" s="46"/>
      <c r="AD6815" s="46"/>
      <c r="AE6815" s="46"/>
      <c r="AF6815" s="46"/>
      <c r="AG6815" s="46"/>
      <c r="AH6815" s="46"/>
      <c r="AI6815" s="46"/>
      <c r="AJ6815" s="46"/>
      <c r="AK6815" s="46"/>
      <c r="AL6815" s="46"/>
      <c r="AM6815" s="46"/>
      <c r="AN6815" s="46"/>
      <c r="AO6815" s="46"/>
      <c r="AP6815" s="46"/>
      <c r="AQ6815" s="46"/>
      <c r="AR6815" s="46"/>
      <c r="AS6815" s="46"/>
      <c r="AT6815" s="46"/>
      <c r="AU6815" s="46"/>
      <c r="AV6815" s="46"/>
      <c r="AW6815" s="46"/>
      <c r="AX6815" s="46"/>
      <c r="AY6815" s="46"/>
      <c r="AZ6815" s="46"/>
      <c r="BA6815" s="46"/>
      <c r="BB6815" s="46"/>
      <c r="BC6815" s="46"/>
      <c r="BD6815" s="46"/>
      <c r="BE6815" s="46"/>
      <c r="BF6815" s="46"/>
      <c r="BG6815" s="46"/>
      <c r="BH6815" s="46"/>
      <c r="BI6815" s="46"/>
      <c r="BJ6815" s="46"/>
      <c r="BK6815" s="46"/>
      <c r="BL6815" s="46"/>
      <c r="BM6815" s="46"/>
      <c r="BN6815" s="46"/>
      <c r="BO6815" s="46"/>
      <c r="BP6815" s="46"/>
      <c r="BQ6815" s="46"/>
      <c r="BR6815" s="46"/>
      <c r="BS6815" s="46"/>
      <c r="BT6815" s="46"/>
      <c r="BU6815" s="46"/>
      <c r="BV6815" s="46"/>
      <c r="BW6815" s="46"/>
      <c r="BX6815" s="46"/>
      <c r="BY6815" s="46"/>
      <c r="BZ6815" s="46"/>
      <c r="CA6815" s="46"/>
      <c r="CB6815" s="46"/>
      <c r="CC6815" s="46"/>
      <c r="CD6815" s="46"/>
      <c r="CE6815" s="46"/>
      <c r="CF6815" s="46"/>
      <c r="CG6815" s="46"/>
      <c r="CH6815" s="46"/>
      <c r="CI6815" s="46"/>
      <c r="CJ6815" s="46"/>
      <c r="CK6815" s="46"/>
      <c r="CL6815" s="46"/>
      <c r="CM6815" s="46"/>
      <c r="CN6815" s="46"/>
      <c r="CO6815" s="46"/>
      <c r="CP6815" s="46"/>
      <c r="CQ6815" s="46"/>
      <c r="CR6815" s="46"/>
      <c r="CS6815" s="46"/>
      <c r="CT6815" s="46"/>
      <c r="CU6815" s="46"/>
      <c r="CV6815" s="46"/>
      <c r="CW6815" s="46"/>
      <c r="CX6815" s="46"/>
      <c r="CY6815" s="46"/>
      <c r="CZ6815" s="46"/>
      <c r="DA6815" s="46"/>
      <c r="DB6815" s="46"/>
      <c r="DC6815" s="46"/>
      <c r="DD6815" s="46"/>
      <c r="DE6815" s="46"/>
      <c r="DF6815" s="46"/>
      <c r="DG6815" s="46"/>
      <c r="DH6815" s="46"/>
      <c r="DI6815" s="46"/>
      <c r="DJ6815" s="46"/>
      <c r="DK6815" s="46"/>
      <c r="DL6815" s="46"/>
      <c r="DM6815" s="46"/>
      <c r="DN6815" s="46"/>
      <c r="DO6815" s="46"/>
      <c r="DP6815" s="46"/>
      <c r="DQ6815" s="46"/>
      <c r="DR6815" s="46"/>
      <c r="DS6815" s="46"/>
      <c r="DT6815" s="46"/>
      <c r="DU6815" s="46"/>
      <c r="DV6815" s="46"/>
      <c r="DW6815" s="46"/>
      <c r="DX6815" s="46"/>
      <c r="DY6815" s="46"/>
      <c r="DZ6815" s="46"/>
      <c r="EA6815" s="46"/>
      <c r="EB6815" s="46"/>
      <c r="EC6815" s="46"/>
      <c r="ED6815" s="46"/>
      <c r="EE6815" s="46"/>
      <c r="EF6815" s="46"/>
      <c r="EG6815" s="46"/>
      <c r="EH6815" s="46"/>
      <c r="EI6815" s="46"/>
      <c r="EJ6815" s="46"/>
      <c r="EK6815" s="46"/>
      <c r="EL6815" s="46"/>
      <c r="EM6815" s="46"/>
      <c r="EN6815" s="46"/>
      <c r="EO6815" s="46"/>
      <c r="EP6815" s="46"/>
      <c r="EQ6815" s="46"/>
      <c r="ER6815" s="46"/>
      <c r="ES6815" s="46"/>
      <c r="ET6815" s="46"/>
      <c r="EU6815" s="46"/>
      <c r="EV6815" s="46"/>
      <c r="EW6815" s="46"/>
      <c r="EX6815" s="46"/>
      <c r="EY6815" s="46"/>
      <c r="EZ6815" s="46"/>
      <c r="FA6815" s="46"/>
      <c r="FB6815" s="46"/>
      <c r="FC6815" s="46"/>
      <c r="FD6815" s="46"/>
      <c r="FE6815" s="46"/>
      <c r="FF6815" s="46"/>
      <c r="FG6815" s="46"/>
      <c r="FH6815" s="46"/>
      <c r="FI6815" s="46"/>
      <c r="FJ6815" s="46"/>
      <c r="FK6815" s="46"/>
      <c r="FL6815" s="46"/>
      <c r="FM6815" s="46"/>
      <c r="FN6815" s="46"/>
      <c r="FO6815" s="46"/>
      <c r="FP6815" s="46"/>
      <c r="FQ6815" s="46"/>
      <c r="FR6815" s="46"/>
      <c r="FS6815" s="46"/>
      <c r="FT6815" s="46"/>
      <c r="FU6815" s="46"/>
    </row>
    <row r="6816" spans="2:177" s="114" customFormat="1" ht="76.5" customHeight="1" outlineLevel="1">
      <c r="B6816" s="38" t="s">
        <v>15305</v>
      </c>
      <c r="C6816" s="39" t="s">
        <v>66</v>
      </c>
      <c r="D6816" s="112" t="s">
        <v>15185</v>
      </c>
      <c r="E6816" s="37" t="s">
        <v>7918</v>
      </c>
      <c r="F6816" s="111"/>
      <c r="G6816" s="37" t="s">
        <v>15186</v>
      </c>
      <c r="H6816" s="111"/>
      <c r="I6816" s="111" t="s">
        <v>15306</v>
      </c>
      <c r="J6816" s="111" t="s">
        <v>15307</v>
      </c>
      <c r="K6816" s="100" t="s">
        <v>113</v>
      </c>
      <c r="L6816" s="100">
        <v>0</v>
      </c>
      <c r="M6816" s="38">
        <v>230000000</v>
      </c>
      <c r="N6816" s="41" t="s">
        <v>74</v>
      </c>
      <c r="O6816" s="33" t="s">
        <v>174</v>
      </c>
      <c r="P6816" s="37" t="s">
        <v>86</v>
      </c>
      <c r="Q6816" s="100" t="s">
        <v>77</v>
      </c>
      <c r="R6816" s="42" t="s">
        <v>15003</v>
      </c>
      <c r="S6816" s="33" t="s">
        <v>121</v>
      </c>
      <c r="T6816" s="38">
        <v>796</v>
      </c>
      <c r="U6816" s="105" t="s">
        <v>80</v>
      </c>
      <c r="V6816" s="78">
        <v>4</v>
      </c>
      <c r="W6816" s="101">
        <v>610.70000000000005</v>
      </c>
      <c r="X6816" s="34">
        <v>0</v>
      </c>
      <c r="Y6816" s="44">
        <f t="shared" si="188"/>
        <v>0</v>
      </c>
      <c r="Z6816" s="100"/>
      <c r="AA6816" s="102">
        <v>2014</v>
      </c>
      <c r="AB6816" s="38" t="s">
        <v>82</v>
      </c>
      <c r="AC6816" s="46"/>
      <c r="AD6816" s="46"/>
      <c r="AE6816" s="46"/>
      <c r="AF6816" s="46"/>
      <c r="AG6816" s="46"/>
      <c r="AH6816" s="46"/>
      <c r="AI6816" s="46"/>
      <c r="AJ6816" s="46"/>
      <c r="AK6816" s="46"/>
      <c r="AL6816" s="46"/>
      <c r="AM6816" s="46"/>
      <c r="AN6816" s="46"/>
      <c r="AO6816" s="46"/>
      <c r="AP6816" s="46"/>
      <c r="AQ6816" s="46"/>
      <c r="AR6816" s="46"/>
      <c r="AS6816" s="46"/>
      <c r="AT6816" s="46"/>
      <c r="AU6816" s="46"/>
      <c r="AV6816" s="46"/>
      <c r="AW6816" s="46"/>
      <c r="AX6816" s="46"/>
      <c r="AY6816" s="46"/>
      <c r="AZ6816" s="46"/>
      <c r="BA6816" s="46"/>
      <c r="BB6816" s="46"/>
      <c r="BC6816" s="46"/>
      <c r="BD6816" s="46"/>
      <c r="BE6816" s="46"/>
      <c r="BF6816" s="46"/>
      <c r="BG6816" s="46"/>
      <c r="BH6816" s="46"/>
      <c r="BI6816" s="46"/>
      <c r="BJ6816" s="46"/>
      <c r="BK6816" s="46"/>
      <c r="BL6816" s="46"/>
      <c r="BM6816" s="46"/>
      <c r="BN6816" s="46"/>
      <c r="BO6816" s="46"/>
      <c r="BP6816" s="46"/>
      <c r="BQ6816" s="46"/>
      <c r="BR6816" s="46"/>
      <c r="BS6816" s="46"/>
      <c r="BT6816" s="46"/>
      <c r="BU6816" s="46"/>
      <c r="BV6816" s="46"/>
      <c r="BW6816" s="46"/>
      <c r="BX6816" s="46"/>
      <c r="BY6816" s="46"/>
      <c r="BZ6816" s="46"/>
      <c r="CA6816" s="46"/>
      <c r="CB6816" s="46"/>
      <c r="CC6816" s="46"/>
      <c r="CD6816" s="46"/>
      <c r="CE6816" s="46"/>
      <c r="CF6816" s="46"/>
      <c r="CG6816" s="46"/>
      <c r="CH6816" s="46"/>
      <c r="CI6816" s="46"/>
      <c r="CJ6816" s="46"/>
      <c r="CK6816" s="46"/>
      <c r="CL6816" s="46"/>
      <c r="CM6816" s="46"/>
      <c r="CN6816" s="46"/>
      <c r="CO6816" s="46"/>
      <c r="CP6816" s="46"/>
      <c r="CQ6816" s="46"/>
      <c r="CR6816" s="46"/>
      <c r="CS6816" s="46"/>
      <c r="CT6816" s="46"/>
      <c r="CU6816" s="46"/>
      <c r="CV6816" s="46"/>
      <c r="CW6816" s="46"/>
      <c r="CX6816" s="46"/>
      <c r="CY6816" s="46"/>
      <c r="CZ6816" s="46"/>
      <c r="DA6816" s="46"/>
      <c r="DB6816" s="46"/>
      <c r="DC6816" s="46"/>
      <c r="DD6816" s="46"/>
      <c r="DE6816" s="46"/>
      <c r="DF6816" s="46"/>
      <c r="DG6816" s="46"/>
      <c r="DH6816" s="46"/>
      <c r="DI6816" s="46"/>
      <c r="DJ6816" s="46"/>
      <c r="DK6816" s="46"/>
      <c r="DL6816" s="46"/>
      <c r="DM6816" s="46"/>
      <c r="DN6816" s="46"/>
      <c r="DO6816" s="46"/>
      <c r="DP6816" s="46"/>
      <c r="DQ6816" s="46"/>
      <c r="DR6816" s="46"/>
      <c r="DS6816" s="46"/>
      <c r="DT6816" s="46"/>
      <c r="DU6816" s="46"/>
      <c r="DV6816" s="46"/>
      <c r="DW6816" s="46"/>
      <c r="DX6816" s="46"/>
      <c r="DY6816" s="46"/>
      <c r="DZ6816" s="46"/>
      <c r="EA6816" s="46"/>
      <c r="EB6816" s="46"/>
      <c r="EC6816" s="46"/>
      <c r="ED6816" s="46"/>
      <c r="EE6816" s="46"/>
      <c r="EF6816" s="46"/>
      <c r="EG6816" s="46"/>
      <c r="EH6816" s="46"/>
      <c r="EI6816" s="46"/>
      <c r="EJ6816" s="46"/>
      <c r="EK6816" s="46"/>
      <c r="EL6816" s="46"/>
      <c r="EM6816" s="46"/>
      <c r="EN6816" s="46"/>
      <c r="EO6816" s="46"/>
      <c r="EP6816" s="46"/>
      <c r="EQ6816" s="46"/>
      <c r="ER6816" s="46"/>
      <c r="ES6816" s="46"/>
      <c r="ET6816" s="46"/>
      <c r="EU6816" s="46"/>
      <c r="EV6816" s="46"/>
      <c r="EW6816" s="46"/>
      <c r="EX6816" s="46"/>
      <c r="EY6816" s="46"/>
      <c r="EZ6816" s="46"/>
      <c r="FA6816" s="46"/>
      <c r="FB6816" s="46"/>
      <c r="FC6816" s="46"/>
      <c r="FD6816" s="46"/>
      <c r="FE6816" s="46"/>
      <c r="FF6816" s="46"/>
      <c r="FG6816" s="46"/>
      <c r="FH6816" s="46"/>
      <c r="FI6816" s="46"/>
      <c r="FJ6816" s="46"/>
      <c r="FK6816" s="46"/>
      <c r="FL6816" s="46"/>
      <c r="FM6816" s="46"/>
      <c r="FN6816" s="46"/>
      <c r="FO6816" s="46"/>
      <c r="FP6816" s="46"/>
      <c r="FQ6816" s="46"/>
      <c r="FR6816" s="46"/>
      <c r="FS6816" s="46"/>
      <c r="FT6816" s="46"/>
      <c r="FU6816" s="46"/>
    </row>
    <row r="6817" spans="2:177" s="18" customFormat="1" ht="76.5" customHeight="1" outlineLevel="1">
      <c r="B6817" s="38" t="s">
        <v>15308</v>
      </c>
      <c r="C6817" s="39" t="s">
        <v>66</v>
      </c>
      <c r="D6817" s="112" t="s">
        <v>15185</v>
      </c>
      <c r="E6817" s="37" t="s">
        <v>7918</v>
      </c>
      <c r="F6817" s="111"/>
      <c r="G6817" s="37" t="s">
        <v>15186</v>
      </c>
      <c r="H6817" s="111"/>
      <c r="I6817" s="111" t="s">
        <v>15306</v>
      </c>
      <c r="J6817" s="111" t="s">
        <v>15307</v>
      </c>
      <c r="K6817" s="37" t="s">
        <v>113</v>
      </c>
      <c r="L6817" s="100">
        <v>0</v>
      </c>
      <c r="M6817" s="38">
        <v>230000000</v>
      </c>
      <c r="N6817" s="41" t="s">
        <v>74</v>
      </c>
      <c r="O6817" s="33" t="s">
        <v>144</v>
      </c>
      <c r="P6817" s="37" t="s">
        <v>86</v>
      </c>
      <c r="Q6817" s="100" t="s">
        <v>77</v>
      </c>
      <c r="R6817" s="42" t="s">
        <v>15003</v>
      </c>
      <c r="S6817" s="33" t="s">
        <v>121</v>
      </c>
      <c r="T6817" s="38">
        <v>796</v>
      </c>
      <c r="U6817" s="105" t="s">
        <v>80</v>
      </c>
      <c r="V6817" s="78">
        <v>4</v>
      </c>
      <c r="W6817" s="101">
        <v>610.70000000000005</v>
      </c>
      <c r="X6817" s="34">
        <v>2442.8000000000002</v>
      </c>
      <c r="Y6817" s="44">
        <f t="shared" si="188"/>
        <v>2735.9360000000006</v>
      </c>
      <c r="Z6817" s="100"/>
      <c r="AA6817" s="102">
        <v>2014</v>
      </c>
      <c r="AB6817" s="38"/>
      <c r="AC6817" s="46"/>
      <c r="AD6817" s="46"/>
      <c r="AE6817" s="46"/>
      <c r="AF6817" s="46"/>
      <c r="AG6817" s="46"/>
      <c r="AH6817" s="46"/>
      <c r="AI6817" s="46"/>
      <c r="AJ6817" s="46"/>
      <c r="AK6817" s="46"/>
      <c r="AL6817" s="46"/>
      <c r="AM6817" s="46"/>
      <c r="AN6817" s="46"/>
      <c r="AO6817" s="46"/>
      <c r="AP6817" s="46"/>
      <c r="AQ6817" s="46"/>
      <c r="AR6817" s="46"/>
      <c r="AS6817" s="46"/>
      <c r="AT6817" s="46"/>
      <c r="AU6817" s="46"/>
      <c r="AV6817" s="46"/>
      <c r="AW6817" s="46"/>
      <c r="AX6817" s="46"/>
      <c r="AY6817" s="46"/>
      <c r="AZ6817" s="46"/>
      <c r="BA6817" s="46"/>
      <c r="BB6817" s="46"/>
      <c r="BC6817" s="46"/>
      <c r="BD6817" s="46"/>
      <c r="BE6817" s="46"/>
      <c r="BF6817" s="46"/>
      <c r="BG6817" s="46"/>
      <c r="BH6817" s="46"/>
      <c r="BI6817" s="46"/>
      <c r="BJ6817" s="46"/>
      <c r="BK6817" s="46"/>
      <c r="BL6817" s="46"/>
      <c r="BM6817" s="46"/>
      <c r="BN6817" s="46"/>
      <c r="BO6817" s="46"/>
      <c r="BP6817" s="46"/>
      <c r="BQ6817" s="46"/>
      <c r="BR6817" s="46"/>
      <c r="BS6817" s="46"/>
      <c r="BT6817" s="46"/>
      <c r="BU6817" s="46"/>
      <c r="BV6817" s="46"/>
      <c r="BW6817" s="46"/>
      <c r="BX6817" s="46"/>
      <c r="BY6817" s="46"/>
      <c r="BZ6817" s="46"/>
      <c r="CA6817" s="46"/>
      <c r="CB6817" s="46"/>
      <c r="CC6817" s="46"/>
      <c r="CD6817" s="46"/>
      <c r="CE6817" s="46"/>
      <c r="CF6817" s="46"/>
      <c r="CG6817" s="46"/>
      <c r="CH6817" s="46"/>
      <c r="CI6817" s="46"/>
      <c r="CJ6817" s="46"/>
      <c r="CK6817" s="46"/>
      <c r="CL6817" s="46"/>
      <c r="CM6817" s="46"/>
      <c r="CN6817" s="46"/>
      <c r="CO6817" s="46"/>
      <c r="CP6817" s="46"/>
      <c r="CQ6817" s="46"/>
      <c r="CR6817" s="46"/>
      <c r="CS6817" s="46"/>
      <c r="CT6817" s="46"/>
      <c r="CU6817" s="46"/>
      <c r="CV6817" s="46"/>
      <c r="CW6817" s="46"/>
      <c r="CX6817" s="46"/>
      <c r="CY6817" s="46"/>
      <c r="CZ6817" s="46"/>
      <c r="DA6817" s="46"/>
      <c r="DB6817" s="46"/>
      <c r="DC6817" s="46"/>
      <c r="DD6817" s="46"/>
      <c r="DE6817" s="46"/>
      <c r="DF6817" s="46"/>
      <c r="DG6817" s="46"/>
      <c r="DH6817" s="46"/>
      <c r="DI6817" s="46"/>
      <c r="DJ6817" s="46"/>
      <c r="DK6817" s="46"/>
      <c r="DL6817" s="46"/>
      <c r="DM6817" s="46"/>
      <c r="DN6817" s="46"/>
      <c r="DO6817" s="46"/>
      <c r="DP6817" s="46"/>
      <c r="DQ6817" s="46"/>
      <c r="DR6817" s="46"/>
      <c r="DS6817" s="46"/>
      <c r="DT6817" s="46"/>
      <c r="DU6817" s="46"/>
      <c r="DV6817" s="46"/>
      <c r="DW6817" s="46"/>
      <c r="DX6817" s="46"/>
      <c r="DY6817" s="46"/>
      <c r="DZ6817" s="46"/>
      <c r="EA6817" s="46"/>
      <c r="EB6817" s="46"/>
      <c r="EC6817" s="46"/>
      <c r="ED6817" s="46"/>
      <c r="EE6817" s="46"/>
      <c r="EF6817" s="46"/>
      <c r="EG6817" s="46"/>
      <c r="EH6817" s="46"/>
      <c r="EI6817" s="46"/>
      <c r="EJ6817" s="46"/>
      <c r="EK6817" s="46"/>
      <c r="EL6817" s="46"/>
      <c r="EM6817" s="46"/>
      <c r="EN6817" s="46"/>
      <c r="EO6817" s="46"/>
      <c r="EP6817" s="46"/>
      <c r="EQ6817" s="46"/>
      <c r="ER6817" s="46"/>
      <c r="ES6817" s="46"/>
      <c r="ET6817" s="46"/>
      <c r="EU6817" s="46"/>
      <c r="EV6817" s="46"/>
      <c r="EW6817" s="46"/>
      <c r="EX6817" s="46"/>
      <c r="EY6817" s="46"/>
      <c r="EZ6817" s="46"/>
      <c r="FA6817" s="46"/>
      <c r="FB6817" s="46"/>
      <c r="FC6817" s="46"/>
      <c r="FD6817" s="46"/>
      <c r="FE6817" s="46"/>
      <c r="FF6817" s="46"/>
      <c r="FG6817" s="46"/>
      <c r="FH6817" s="46"/>
      <c r="FI6817" s="46"/>
      <c r="FJ6817" s="46"/>
      <c r="FK6817" s="46"/>
      <c r="FL6817" s="46"/>
      <c r="FM6817" s="46"/>
      <c r="FN6817" s="46"/>
      <c r="FO6817" s="46"/>
      <c r="FP6817" s="46"/>
      <c r="FQ6817" s="46"/>
      <c r="FR6817" s="46"/>
      <c r="FS6817" s="46"/>
      <c r="FT6817" s="46"/>
      <c r="FU6817" s="46"/>
    </row>
    <row r="6818" spans="2:177" s="18" customFormat="1" ht="76.5" customHeight="1" outlineLevel="1">
      <c r="B6818" s="38" t="s">
        <v>15309</v>
      </c>
      <c r="C6818" s="39" t="s">
        <v>66</v>
      </c>
      <c r="D6818" s="112" t="s">
        <v>15175</v>
      </c>
      <c r="E6818" s="37" t="s">
        <v>7918</v>
      </c>
      <c r="F6818" s="111"/>
      <c r="G6818" s="37" t="s">
        <v>15176</v>
      </c>
      <c r="H6818" s="111"/>
      <c r="I6818" s="111" t="s">
        <v>15310</v>
      </c>
      <c r="J6818" s="111" t="s">
        <v>15311</v>
      </c>
      <c r="K6818" s="100" t="s">
        <v>113</v>
      </c>
      <c r="L6818" s="100">
        <v>0</v>
      </c>
      <c r="M6818" s="38">
        <v>230000000</v>
      </c>
      <c r="N6818" s="41" t="s">
        <v>74</v>
      </c>
      <c r="O6818" s="33" t="s">
        <v>174</v>
      </c>
      <c r="P6818" s="37" t="s">
        <v>86</v>
      </c>
      <c r="Q6818" s="100" t="s">
        <v>77</v>
      </c>
      <c r="R6818" s="42" t="s">
        <v>15003</v>
      </c>
      <c r="S6818" s="33" t="s">
        <v>121</v>
      </c>
      <c r="T6818" s="38">
        <v>796</v>
      </c>
      <c r="U6818" s="105" t="s">
        <v>80</v>
      </c>
      <c r="V6818" s="78">
        <v>4</v>
      </c>
      <c r="W6818" s="101">
        <v>2402.5</v>
      </c>
      <c r="X6818" s="34">
        <v>0</v>
      </c>
      <c r="Y6818" s="44">
        <f t="shared" si="188"/>
        <v>0</v>
      </c>
      <c r="Z6818" s="100"/>
      <c r="AA6818" s="102">
        <v>2014</v>
      </c>
      <c r="AB6818" s="38" t="s">
        <v>82</v>
      </c>
      <c r="AC6818" s="46"/>
      <c r="AD6818" s="46"/>
      <c r="AE6818" s="46"/>
      <c r="AF6818" s="46"/>
      <c r="AG6818" s="46"/>
      <c r="AH6818" s="46"/>
      <c r="AI6818" s="46"/>
      <c r="AJ6818" s="46"/>
      <c r="AK6818" s="46"/>
      <c r="AL6818" s="46"/>
      <c r="AM6818" s="46"/>
      <c r="AN6818" s="46"/>
      <c r="AO6818" s="46"/>
      <c r="AP6818" s="46"/>
      <c r="AQ6818" s="46"/>
      <c r="AR6818" s="46"/>
      <c r="AS6818" s="46"/>
      <c r="AT6818" s="46"/>
      <c r="AU6818" s="46"/>
      <c r="AV6818" s="46"/>
      <c r="AW6818" s="46"/>
      <c r="AX6818" s="46"/>
      <c r="AY6818" s="46"/>
      <c r="AZ6818" s="46"/>
      <c r="BA6818" s="46"/>
      <c r="BB6818" s="46"/>
      <c r="BC6818" s="46"/>
      <c r="BD6818" s="46"/>
      <c r="BE6818" s="46"/>
      <c r="BF6818" s="46"/>
      <c r="BG6818" s="46"/>
      <c r="BH6818" s="46"/>
      <c r="BI6818" s="46"/>
      <c r="BJ6818" s="46"/>
      <c r="BK6818" s="46"/>
      <c r="BL6818" s="46"/>
      <c r="BM6818" s="46"/>
      <c r="BN6818" s="46"/>
      <c r="BO6818" s="46"/>
      <c r="BP6818" s="46"/>
      <c r="BQ6818" s="46"/>
      <c r="BR6818" s="46"/>
      <c r="BS6818" s="46"/>
      <c r="BT6818" s="46"/>
      <c r="BU6818" s="46"/>
      <c r="BV6818" s="46"/>
      <c r="BW6818" s="46"/>
      <c r="BX6818" s="46"/>
      <c r="BY6818" s="46"/>
      <c r="BZ6818" s="46"/>
      <c r="CA6818" s="46"/>
      <c r="CB6818" s="46"/>
      <c r="CC6818" s="46"/>
      <c r="CD6818" s="46"/>
      <c r="CE6818" s="46"/>
      <c r="CF6818" s="46"/>
      <c r="CG6818" s="46"/>
      <c r="CH6818" s="46"/>
      <c r="CI6818" s="46"/>
      <c r="CJ6818" s="46"/>
      <c r="CK6818" s="46"/>
      <c r="CL6818" s="46"/>
      <c r="CM6818" s="46"/>
      <c r="CN6818" s="46"/>
      <c r="CO6818" s="46"/>
      <c r="CP6818" s="46"/>
      <c r="CQ6818" s="46"/>
      <c r="CR6818" s="46"/>
      <c r="CS6818" s="46"/>
      <c r="CT6818" s="46"/>
      <c r="CU6818" s="46"/>
      <c r="CV6818" s="46"/>
      <c r="CW6818" s="46"/>
      <c r="CX6818" s="46"/>
      <c r="CY6818" s="46"/>
      <c r="CZ6818" s="46"/>
      <c r="DA6818" s="46"/>
      <c r="DB6818" s="46"/>
      <c r="DC6818" s="46"/>
      <c r="DD6818" s="46"/>
      <c r="DE6818" s="46"/>
      <c r="DF6818" s="46"/>
      <c r="DG6818" s="46"/>
      <c r="DH6818" s="46"/>
      <c r="DI6818" s="46"/>
      <c r="DJ6818" s="46"/>
      <c r="DK6818" s="46"/>
      <c r="DL6818" s="46"/>
      <c r="DM6818" s="46"/>
      <c r="DN6818" s="46"/>
      <c r="DO6818" s="46"/>
      <c r="DP6818" s="46"/>
      <c r="DQ6818" s="46"/>
      <c r="DR6818" s="46"/>
      <c r="DS6818" s="46"/>
      <c r="DT6818" s="46"/>
      <c r="DU6818" s="46"/>
      <c r="DV6818" s="46"/>
      <c r="DW6818" s="46"/>
      <c r="DX6818" s="46"/>
      <c r="DY6818" s="46"/>
      <c r="DZ6818" s="46"/>
      <c r="EA6818" s="46"/>
      <c r="EB6818" s="46"/>
      <c r="EC6818" s="46"/>
      <c r="ED6818" s="46"/>
      <c r="EE6818" s="46"/>
      <c r="EF6818" s="46"/>
      <c r="EG6818" s="46"/>
      <c r="EH6818" s="46"/>
      <c r="EI6818" s="46"/>
      <c r="EJ6818" s="46"/>
      <c r="EK6818" s="46"/>
      <c r="EL6818" s="46"/>
      <c r="EM6818" s="46"/>
      <c r="EN6818" s="46"/>
      <c r="EO6818" s="46"/>
      <c r="EP6818" s="46"/>
      <c r="EQ6818" s="46"/>
      <c r="ER6818" s="46"/>
      <c r="ES6818" s="46"/>
      <c r="ET6818" s="46"/>
      <c r="EU6818" s="46"/>
      <c r="EV6818" s="46"/>
      <c r="EW6818" s="46"/>
      <c r="EX6818" s="46"/>
      <c r="EY6818" s="46"/>
      <c r="EZ6818" s="46"/>
      <c r="FA6818" s="46"/>
      <c r="FB6818" s="46"/>
      <c r="FC6818" s="46"/>
      <c r="FD6818" s="46"/>
      <c r="FE6818" s="46"/>
      <c r="FF6818" s="46"/>
      <c r="FG6818" s="46"/>
      <c r="FH6818" s="46"/>
      <c r="FI6818" s="46"/>
      <c r="FJ6818" s="46"/>
      <c r="FK6818" s="46"/>
      <c r="FL6818" s="46"/>
      <c r="FM6818" s="46"/>
      <c r="FN6818" s="46"/>
      <c r="FO6818" s="46"/>
      <c r="FP6818" s="46"/>
      <c r="FQ6818" s="46"/>
      <c r="FR6818" s="46"/>
      <c r="FS6818" s="46"/>
      <c r="FT6818" s="46"/>
      <c r="FU6818" s="46"/>
    </row>
    <row r="6819" spans="2:177" s="18" customFormat="1" ht="76.5" customHeight="1" outlineLevel="1">
      <c r="B6819" s="38" t="s">
        <v>15312</v>
      </c>
      <c r="C6819" s="39" t="s">
        <v>66</v>
      </c>
      <c r="D6819" s="112" t="s">
        <v>15175</v>
      </c>
      <c r="E6819" s="37" t="s">
        <v>7918</v>
      </c>
      <c r="F6819" s="111"/>
      <c r="G6819" s="37" t="s">
        <v>15176</v>
      </c>
      <c r="H6819" s="111"/>
      <c r="I6819" s="111" t="s">
        <v>15310</v>
      </c>
      <c r="J6819" s="111" t="s">
        <v>15311</v>
      </c>
      <c r="K6819" s="37" t="s">
        <v>113</v>
      </c>
      <c r="L6819" s="100">
        <v>0</v>
      </c>
      <c r="M6819" s="38">
        <v>230000000</v>
      </c>
      <c r="N6819" s="41" t="s">
        <v>74</v>
      </c>
      <c r="O6819" s="33" t="s">
        <v>144</v>
      </c>
      <c r="P6819" s="37" t="s">
        <v>86</v>
      </c>
      <c r="Q6819" s="100" t="s">
        <v>77</v>
      </c>
      <c r="R6819" s="42" t="s">
        <v>15003</v>
      </c>
      <c r="S6819" s="33" t="s">
        <v>121</v>
      </c>
      <c r="T6819" s="38">
        <v>796</v>
      </c>
      <c r="U6819" s="105" t="s">
        <v>80</v>
      </c>
      <c r="V6819" s="78">
        <v>4</v>
      </c>
      <c r="W6819" s="101">
        <v>2402.5</v>
      </c>
      <c r="X6819" s="34">
        <v>9610</v>
      </c>
      <c r="Y6819" s="44">
        <f t="shared" si="188"/>
        <v>10763.2</v>
      </c>
      <c r="Z6819" s="100"/>
      <c r="AA6819" s="102">
        <v>2014</v>
      </c>
      <c r="AB6819" s="38"/>
      <c r="AC6819" s="46"/>
      <c r="AD6819" s="46"/>
      <c r="AE6819" s="46"/>
      <c r="AF6819" s="46"/>
      <c r="AG6819" s="46"/>
      <c r="AH6819" s="46"/>
      <c r="AI6819" s="46"/>
      <c r="AJ6819" s="46"/>
      <c r="AK6819" s="46"/>
      <c r="AL6819" s="46"/>
      <c r="AM6819" s="46"/>
      <c r="AN6819" s="46"/>
      <c r="AO6819" s="46"/>
      <c r="AP6819" s="46"/>
      <c r="AQ6819" s="46"/>
      <c r="AR6819" s="46"/>
      <c r="AS6819" s="46"/>
      <c r="AT6819" s="46"/>
      <c r="AU6819" s="46"/>
      <c r="AV6819" s="46"/>
      <c r="AW6819" s="46"/>
      <c r="AX6819" s="46"/>
      <c r="AY6819" s="46"/>
      <c r="AZ6819" s="46"/>
      <c r="BA6819" s="46"/>
      <c r="BB6819" s="46"/>
      <c r="BC6819" s="46"/>
      <c r="BD6819" s="46"/>
      <c r="BE6819" s="46"/>
      <c r="BF6819" s="46"/>
      <c r="BG6819" s="46"/>
      <c r="BH6819" s="46"/>
      <c r="BI6819" s="46"/>
      <c r="BJ6819" s="46"/>
      <c r="BK6819" s="46"/>
      <c r="BL6819" s="46"/>
      <c r="BM6819" s="46"/>
      <c r="BN6819" s="46"/>
      <c r="BO6819" s="46"/>
      <c r="BP6819" s="46"/>
      <c r="BQ6819" s="46"/>
      <c r="BR6819" s="46"/>
      <c r="BS6819" s="46"/>
      <c r="BT6819" s="46"/>
      <c r="BU6819" s="46"/>
      <c r="BV6819" s="46"/>
      <c r="BW6819" s="46"/>
      <c r="BX6819" s="46"/>
      <c r="BY6819" s="46"/>
      <c r="BZ6819" s="46"/>
      <c r="CA6819" s="46"/>
      <c r="CB6819" s="46"/>
      <c r="CC6819" s="46"/>
      <c r="CD6819" s="46"/>
      <c r="CE6819" s="46"/>
      <c r="CF6819" s="46"/>
      <c r="CG6819" s="46"/>
      <c r="CH6819" s="46"/>
      <c r="CI6819" s="46"/>
      <c r="CJ6819" s="46"/>
      <c r="CK6819" s="46"/>
      <c r="CL6819" s="46"/>
      <c r="CM6819" s="46"/>
      <c r="CN6819" s="46"/>
      <c r="CO6819" s="46"/>
      <c r="CP6819" s="46"/>
      <c r="CQ6819" s="46"/>
      <c r="CR6819" s="46"/>
      <c r="CS6819" s="46"/>
      <c r="CT6819" s="46"/>
      <c r="CU6819" s="46"/>
      <c r="CV6819" s="46"/>
      <c r="CW6819" s="46"/>
      <c r="CX6819" s="46"/>
      <c r="CY6819" s="46"/>
      <c r="CZ6819" s="46"/>
      <c r="DA6819" s="46"/>
      <c r="DB6819" s="46"/>
      <c r="DC6819" s="46"/>
      <c r="DD6819" s="46"/>
      <c r="DE6819" s="46"/>
      <c r="DF6819" s="46"/>
      <c r="DG6819" s="46"/>
      <c r="DH6819" s="46"/>
      <c r="DI6819" s="46"/>
      <c r="DJ6819" s="46"/>
      <c r="DK6819" s="46"/>
      <c r="DL6819" s="46"/>
      <c r="DM6819" s="46"/>
      <c r="DN6819" s="46"/>
      <c r="DO6819" s="46"/>
      <c r="DP6819" s="46"/>
      <c r="DQ6819" s="46"/>
      <c r="DR6819" s="46"/>
      <c r="DS6819" s="46"/>
      <c r="DT6819" s="46"/>
      <c r="DU6819" s="46"/>
      <c r="DV6819" s="46"/>
      <c r="DW6819" s="46"/>
      <c r="DX6819" s="46"/>
      <c r="DY6819" s="46"/>
      <c r="DZ6819" s="46"/>
      <c r="EA6819" s="46"/>
      <c r="EB6819" s="46"/>
      <c r="EC6819" s="46"/>
      <c r="ED6819" s="46"/>
      <c r="EE6819" s="46"/>
      <c r="EF6819" s="46"/>
      <c r="EG6819" s="46"/>
      <c r="EH6819" s="46"/>
      <c r="EI6819" s="46"/>
      <c r="EJ6819" s="46"/>
      <c r="EK6819" s="46"/>
      <c r="EL6819" s="46"/>
      <c r="EM6819" s="46"/>
      <c r="EN6819" s="46"/>
      <c r="EO6819" s="46"/>
      <c r="EP6819" s="46"/>
      <c r="EQ6819" s="46"/>
      <c r="ER6819" s="46"/>
      <c r="ES6819" s="46"/>
      <c r="ET6819" s="46"/>
      <c r="EU6819" s="46"/>
      <c r="EV6819" s="46"/>
      <c r="EW6819" s="46"/>
      <c r="EX6819" s="46"/>
      <c r="EY6819" s="46"/>
      <c r="EZ6819" s="46"/>
      <c r="FA6819" s="46"/>
      <c r="FB6819" s="46"/>
      <c r="FC6819" s="46"/>
      <c r="FD6819" s="46"/>
      <c r="FE6819" s="46"/>
      <c r="FF6819" s="46"/>
      <c r="FG6819" s="46"/>
      <c r="FH6819" s="46"/>
      <c r="FI6819" s="46"/>
      <c r="FJ6819" s="46"/>
      <c r="FK6819" s="46"/>
      <c r="FL6819" s="46"/>
      <c r="FM6819" s="46"/>
      <c r="FN6819" s="46"/>
      <c r="FO6819" s="46"/>
      <c r="FP6819" s="46"/>
      <c r="FQ6819" s="46"/>
      <c r="FR6819" s="46"/>
      <c r="FS6819" s="46"/>
      <c r="FT6819" s="46"/>
      <c r="FU6819" s="46"/>
    </row>
    <row r="6820" spans="2:177" s="18" customFormat="1" ht="76.5" customHeight="1" outlineLevel="1">
      <c r="B6820" s="38" t="s">
        <v>15313</v>
      </c>
      <c r="C6820" s="39" t="s">
        <v>66</v>
      </c>
      <c r="D6820" s="112" t="s">
        <v>13102</v>
      </c>
      <c r="E6820" s="111" t="s">
        <v>13103</v>
      </c>
      <c r="F6820" s="111"/>
      <c r="G6820" s="111" t="s">
        <v>13104</v>
      </c>
      <c r="H6820" s="111"/>
      <c r="I6820" s="111" t="s">
        <v>15314</v>
      </c>
      <c r="J6820" s="111" t="s">
        <v>15315</v>
      </c>
      <c r="K6820" s="100" t="s">
        <v>113</v>
      </c>
      <c r="L6820" s="100">
        <v>0</v>
      </c>
      <c r="M6820" s="38">
        <v>230000000</v>
      </c>
      <c r="N6820" s="41" t="s">
        <v>74</v>
      </c>
      <c r="O6820" s="33" t="s">
        <v>174</v>
      </c>
      <c r="P6820" s="37" t="s">
        <v>86</v>
      </c>
      <c r="Q6820" s="100" t="s">
        <v>77</v>
      </c>
      <c r="R6820" s="42" t="s">
        <v>15003</v>
      </c>
      <c r="S6820" s="33" t="s">
        <v>121</v>
      </c>
      <c r="T6820" s="38">
        <v>796</v>
      </c>
      <c r="U6820" s="105" t="s">
        <v>80</v>
      </c>
      <c r="V6820" s="78">
        <v>1</v>
      </c>
      <c r="W6820" s="101">
        <v>36279.300000000003</v>
      </c>
      <c r="X6820" s="34">
        <v>0</v>
      </c>
      <c r="Y6820" s="44">
        <f t="shared" si="188"/>
        <v>0</v>
      </c>
      <c r="Z6820" s="100"/>
      <c r="AA6820" s="102">
        <v>2014</v>
      </c>
      <c r="AB6820" s="38" t="s">
        <v>82</v>
      </c>
      <c r="AC6820" s="46"/>
      <c r="AD6820" s="46"/>
      <c r="AE6820" s="46"/>
      <c r="AF6820" s="46"/>
      <c r="AG6820" s="46"/>
      <c r="AH6820" s="46"/>
      <c r="AI6820" s="46"/>
      <c r="AJ6820" s="46"/>
      <c r="AK6820" s="46"/>
      <c r="AL6820" s="46"/>
      <c r="AM6820" s="46"/>
      <c r="AN6820" s="46"/>
      <c r="AO6820" s="46"/>
      <c r="AP6820" s="46"/>
      <c r="AQ6820" s="46"/>
      <c r="AR6820" s="46"/>
      <c r="AS6820" s="46"/>
      <c r="AT6820" s="46"/>
      <c r="AU6820" s="46"/>
      <c r="AV6820" s="46"/>
      <c r="AW6820" s="46"/>
      <c r="AX6820" s="46"/>
      <c r="AY6820" s="46"/>
      <c r="AZ6820" s="46"/>
      <c r="BA6820" s="46"/>
      <c r="BB6820" s="46"/>
      <c r="BC6820" s="46"/>
      <c r="BD6820" s="46"/>
      <c r="BE6820" s="46"/>
      <c r="BF6820" s="46"/>
      <c r="BG6820" s="46"/>
      <c r="BH6820" s="46"/>
      <c r="BI6820" s="46"/>
      <c r="BJ6820" s="46"/>
      <c r="BK6820" s="46"/>
      <c r="BL6820" s="46"/>
      <c r="BM6820" s="46"/>
      <c r="BN6820" s="46"/>
      <c r="BO6820" s="46"/>
      <c r="BP6820" s="46"/>
      <c r="BQ6820" s="46"/>
      <c r="BR6820" s="46"/>
      <c r="BS6820" s="46"/>
      <c r="BT6820" s="46"/>
      <c r="BU6820" s="46"/>
      <c r="BV6820" s="46"/>
      <c r="BW6820" s="46"/>
      <c r="BX6820" s="46"/>
      <c r="BY6820" s="46"/>
      <c r="BZ6820" s="46"/>
      <c r="CA6820" s="46"/>
      <c r="CB6820" s="46"/>
      <c r="CC6820" s="46"/>
      <c r="CD6820" s="46"/>
      <c r="CE6820" s="46"/>
      <c r="CF6820" s="46"/>
      <c r="CG6820" s="46"/>
      <c r="CH6820" s="46"/>
      <c r="CI6820" s="46"/>
      <c r="CJ6820" s="46"/>
      <c r="CK6820" s="46"/>
      <c r="CL6820" s="46"/>
      <c r="CM6820" s="46"/>
      <c r="CN6820" s="46"/>
      <c r="CO6820" s="46"/>
      <c r="CP6820" s="46"/>
      <c r="CQ6820" s="46"/>
      <c r="CR6820" s="46"/>
      <c r="CS6820" s="46"/>
      <c r="CT6820" s="46"/>
      <c r="CU6820" s="46"/>
      <c r="CV6820" s="46"/>
      <c r="CW6820" s="46"/>
      <c r="CX6820" s="46"/>
      <c r="CY6820" s="46"/>
      <c r="CZ6820" s="46"/>
      <c r="DA6820" s="46"/>
      <c r="DB6820" s="46"/>
      <c r="DC6820" s="46"/>
      <c r="DD6820" s="46"/>
      <c r="DE6820" s="46"/>
      <c r="DF6820" s="46"/>
      <c r="DG6820" s="46"/>
      <c r="DH6820" s="46"/>
      <c r="DI6820" s="46"/>
      <c r="DJ6820" s="46"/>
      <c r="DK6820" s="46"/>
      <c r="DL6820" s="46"/>
      <c r="DM6820" s="46"/>
      <c r="DN6820" s="46"/>
      <c r="DO6820" s="46"/>
      <c r="DP6820" s="46"/>
      <c r="DQ6820" s="46"/>
      <c r="DR6820" s="46"/>
      <c r="DS6820" s="46"/>
      <c r="DT6820" s="46"/>
      <c r="DU6820" s="46"/>
      <c r="DV6820" s="46"/>
      <c r="DW6820" s="46"/>
      <c r="DX6820" s="46"/>
      <c r="DY6820" s="46"/>
      <c r="DZ6820" s="46"/>
      <c r="EA6820" s="46"/>
      <c r="EB6820" s="46"/>
      <c r="EC6820" s="46"/>
      <c r="ED6820" s="46"/>
      <c r="EE6820" s="46"/>
      <c r="EF6820" s="46"/>
      <c r="EG6820" s="46"/>
      <c r="EH6820" s="46"/>
      <c r="EI6820" s="46"/>
      <c r="EJ6820" s="46"/>
      <c r="EK6820" s="46"/>
      <c r="EL6820" s="46"/>
      <c r="EM6820" s="46"/>
      <c r="EN6820" s="46"/>
      <c r="EO6820" s="46"/>
      <c r="EP6820" s="46"/>
      <c r="EQ6820" s="46"/>
      <c r="ER6820" s="46"/>
      <c r="ES6820" s="46"/>
      <c r="ET6820" s="46"/>
      <c r="EU6820" s="46"/>
      <c r="EV6820" s="46"/>
      <c r="EW6820" s="46"/>
      <c r="EX6820" s="46"/>
      <c r="EY6820" s="46"/>
      <c r="EZ6820" s="46"/>
      <c r="FA6820" s="46"/>
      <c r="FB6820" s="46"/>
      <c r="FC6820" s="46"/>
      <c r="FD6820" s="46"/>
      <c r="FE6820" s="46"/>
      <c r="FF6820" s="46"/>
      <c r="FG6820" s="46"/>
      <c r="FH6820" s="46"/>
      <c r="FI6820" s="46"/>
      <c r="FJ6820" s="46"/>
      <c r="FK6820" s="46"/>
      <c r="FL6820" s="46"/>
      <c r="FM6820" s="46"/>
      <c r="FN6820" s="46"/>
      <c r="FO6820" s="46"/>
      <c r="FP6820" s="46"/>
      <c r="FQ6820" s="46"/>
      <c r="FR6820" s="46"/>
      <c r="FS6820" s="46"/>
      <c r="FT6820" s="46"/>
      <c r="FU6820" s="46"/>
    </row>
    <row r="6821" spans="2:177" s="18" customFormat="1" ht="76.5" customHeight="1" outlineLevel="1">
      <c r="B6821" s="38" t="s">
        <v>15316</v>
      </c>
      <c r="C6821" s="39" t="s">
        <v>66</v>
      </c>
      <c r="D6821" s="112" t="s">
        <v>13102</v>
      </c>
      <c r="E6821" s="111" t="s">
        <v>13103</v>
      </c>
      <c r="F6821" s="111"/>
      <c r="G6821" s="111" t="s">
        <v>13104</v>
      </c>
      <c r="H6821" s="111"/>
      <c r="I6821" s="111" t="s">
        <v>15314</v>
      </c>
      <c r="J6821" s="111" t="s">
        <v>15315</v>
      </c>
      <c r="K6821" s="37" t="s">
        <v>113</v>
      </c>
      <c r="L6821" s="100">
        <v>0</v>
      </c>
      <c r="M6821" s="38">
        <v>230000000</v>
      </c>
      <c r="N6821" s="41" t="s">
        <v>74</v>
      </c>
      <c r="O6821" s="33" t="s">
        <v>144</v>
      </c>
      <c r="P6821" s="37" t="s">
        <v>86</v>
      </c>
      <c r="Q6821" s="100" t="s">
        <v>77</v>
      </c>
      <c r="R6821" s="42" t="s">
        <v>15003</v>
      </c>
      <c r="S6821" s="33" t="s">
        <v>121</v>
      </c>
      <c r="T6821" s="38">
        <v>796</v>
      </c>
      <c r="U6821" s="105" t="s">
        <v>80</v>
      </c>
      <c r="V6821" s="78">
        <v>1</v>
      </c>
      <c r="W6821" s="101">
        <v>36279.300000000003</v>
      </c>
      <c r="X6821" s="34">
        <v>36279.300000000003</v>
      </c>
      <c r="Y6821" s="44">
        <f t="shared" si="188"/>
        <v>40632.816000000006</v>
      </c>
      <c r="Z6821" s="100"/>
      <c r="AA6821" s="102">
        <v>2014</v>
      </c>
      <c r="AB6821" s="38"/>
      <c r="AC6821" s="46"/>
      <c r="AD6821" s="46"/>
      <c r="AE6821" s="46"/>
      <c r="AF6821" s="46"/>
      <c r="AG6821" s="46"/>
      <c r="AH6821" s="46"/>
      <c r="AI6821" s="46"/>
      <c r="AJ6821" s="46"/>
      <c r="AK6821" s="46"/>
      <c r="AL6821" s="46"/>
      <c r="AM6821" s="46"/>
      <c r="AN6821" s="46"/>
      <c r="AO6821" s="46"/>
      <c r="AP6821" s="46"/>
      <c r="AQ6821" s="46"/>
      <c r="AR6821" s="46"/>
      <c r="AS6821" s="46"/>
      <c r="AT6821" s="46"/>
      <c r="AU6821" s="46"/>
      <c r="AV6821" s="46"/>
      <c r="AW6821" s="46"/>
      <c r="AX6821" s="46"/>
      <c r="AY6821" s="46"/>
      <c r="AZ6821" s="46"/>
      <c r="BA6821" s="46"/>
      <c r="BB6821" s="46"/>
      <c r="BC6821" s="46"/>
      <c r="BD6821" s="46"/>
      <c r="BE6821" s="46"/>
      <c r="BF6821" s="46"/>
      <c r="BG6821" s="46"/>
      <c r="BH6821" s="46"/>
      <c r="BI6821" s="46"/>
      <c r="BJ6821" s="46"/>
      <c r="BK6821" s="46"/>
      <c r="BL6821" s="46"/>
      <c r="BM6821" s="46"/>
      <c r="BN6821" s="46"/>
      <c r="BO6821" s="46"/>
      <c r="BP6821" s="46"/>
      <c r="BQ6821" s="46"/>
      <c r="BR6821" s="46"/>
      <c r="BS6821" s="46"/>
      <c r="BT6821" s="46"/>
      <c r="BU6821" s="46"/>
      <c r="BV6821" s="46"/>
      <c r="BW6821" s="46"/>
      <c r="BX6821" s="46"/>
      <c r="BY6821" s="46"/>
      <c r="BZ6821" s="46"/>
      <c r="CA6821" s="46"/>
      <c r="CB6821" s="46"/>
      <c r="CC6821" s="46"/>
      <c r="CD6821" s="46"/>
      <c r="CE6821" s="46"/>
      <c r="CF6821" s="46"/>
      <c r="CG6821" s="46"/>
      <c r="CH6821" s="46"/>
      <c r="CI6821" s="46"/>
      <c r="CJ6821" s="46"/>
      <c r="CK6821" s="46"/>
      <c r="CL6821" s="46"/>
      <c r="CM6821" s="46"/>
      <c r="CN6821" s="46"/>
      <c r="CO6821" s="46"/>
      <c r="CP6821" s="46"/>
      <c r="CQ6821" s="46"/>
      <c r="CR6821" s="46"/>
      <c r="CS6821" s="46"/>
      <c r="CT6821" s="46"/>
      <c r="CU6821" s="46"/>
      <c r="CV6821" s="46"/>
      <c r="CW6821" s="46"/>
      <c r="CX6821" s="46"/>
      <c r="CY6821" s="46"/>
      <c r="CZ6821" s="46"/>
      <c r="DA6821" s="46"/>
      <c r="DB6821" s="46"/>
      <c r="DC6821" s="46"/>
      <c r="DD6821" s="46"/>
      <c r="DE6821" s="46"/>
      <c r="DF6821" s="46"/>
      <c r="DG6821" s="46"/>
      <c r="DH6821" s="46"/>
      <c r="DI6821" s="46"/>
      <c r="DJ6821" s="46"/>
      <c r="DK6821" s="46"/>
      <c r="DL6821" s="46"/>
      <c r="DM6821" s="46"/>
      <c r="DN6821" s="46"/>
      <c r="DO6821" s="46"/>
      <c r="DP6821" s="46"/>
      <c r="DQ6821" s="46"/>
      <c r="DR6821" s="46"/>
      <c r="DS6821" s="46"/>
      <c r="DT6821" s="46"/>
      <c r="DU6821" s="46"/>
      <c r="DV6821" s="46"/>
      <c r="DW6821" s="46"/>
      <c r="DX6821" s="46"/>
      <c r="DY6821" s="46"/>
      <c r="DZ6821" s="46"/>
      <c r="EA6821" s="46"/>
      <c r="EB6821" s="46"/>
      <c r="EC6821" s="46"/>
      <c r="ED6821" s="46"/>
      <c r="EE6821" s="46"/>
      <c r="EF6821" s="46"/>
      <c r="EG6821" s="46"/>
      <c r="EH6821" s="46"/>
      <c r="EI6821" s="46"/>
      <c r="EJ6821" s="46"/>
      <c r="EK6821" s="46"/>
      <c r="EL6821" s="46"/>
      <c r="EM6821" s="46"/>
      <c r="EN6821" s="46"/>
      <c r="EO6821" s="46"/>
      <c r="EP6821" s="46"/>
      <c r="EQ6821" s="46"/>
      <c r="ER6821" s="46"/>
      <c r="ES6821" s="46"/>
      <c r="ET6821" s="46"/>
      <c r="EU6821" s="46"/>
      <c r="EV6821" s="46"/>
      <c r="EW6821" s="46"/>
      <c r="EX6821" s="46"/>
      <c r="EY6821" s="46"/>
      <c r="EZ6821" s="46"/>
      <c r="FA6821" s="46"/>
      <c r="FB6821" s="46"/>
      <c r="FC6821" s="46"/>
      <c r="FD6821" s="46"/>
      <c r="FE6821" s="46"/>
      <c r="FF6821" s="46"/>
      <c r="FG6821" s="46"/>
      <c r="FH6821" s="46"/>
      <c r="FI6821" s="46"/>
      <c r="FJ6821" s="46"/>
      <c r="FK6821" s="46"/>
      <c r="FL6821" s="46"/>
      <c r="FM6821" s="46"/>
      <c r="FN6821" s="46"/>
      <c r="FO6821" s="46"/>
      <c r="FP6821" s="46"/>
      <c r="FQ6821" s="46"/>
      <c r="FR6821" s="46"/>
      <c r="FS6821" s="46"/>
      <c r="FT6821" s="46"/>
      <c r="FU6821" s="46"/>
    </row>
    <row r="6822" spans="2:177" s="18" customFormat="1" ht="76.5" customHeight="1" outlineLevel="1">
      <c r="B6822" s="38" t="s">
        <v>15317</v>
      </c>
      <c r="C6822" s="39" t="s">
        <v>66</v>
      </c>
      <c r="D6822" s="112" t="s">
        <v>13102</v>
      </c>
      <c r="E6822" s="111" t="s">
        <v>13103</v>
      </c>
      <c r="F6822" s="111"/>
      <c r="G6822" s="111" t="s">
        <v>13104</v>
      </c>
      <c r="H6822" s="111"/>
      <c r="I6822" s="111" t="s">
        <v>15318</v>
      </c>
      <c r="J6822" s="111" t="s">
        <v>15319</v>
      </c>
      <c r="K6822" s="100" t="s">
        <v>113</v>
      </c>
      <c r="L6822" s="100">
        <v>0</v>
      </c>
      <c r="M6822" s="38">
        <v>230000000</v>
      </c>
      <c r="N6822" s="41" t="s">
        <v>74</v>
      </c>
      <c r="O6822" s="33" t="s">
        <v>174</v>
      </c>
      <c r="P6822" s="37" t="s">
        <v>86</v>
      </c>
      <c r="Q6822" s="100" t="s">
        <v>77</v>
      </c>
      <c r="R6822" s="42" t="s">
        <v>15003</v>
      </c>
      <c r="S6822" s="33" t="s">
        <v>121</v>
      </c>
      <c r="T6822" s="38">
        <v>796</v>
      </c>
      <c r="U6822" s="105" t="s">
        <v>80</v>
      </c>
      <c r="V6822" s="78">
        <v>1</v>
      </c>
      <c r="W6822" s="101">
        <v>2086.3000000000002</v>
      </c>
      <c r="X6822" s="34">
        <v>0</v>
      </c>
      <c r="Y6822" s="44">
        <f t="shared" si="188"/>
        <v>0</v>
      </c>
      <c r="Z6822" s="100"/>
      <c r="AA6822" s="102">
        <v>2014</v>
      </c>
      <c r="AB6822" s="38" t="s">
        <v>82</v>
      </c>
      <c r="AC6822" s="46"/>
      <c r="AD6822" s="46"/>
      <c r="AE6822" s="46"/>
      <c r="AF6822" s="46"/>
      <c r="AG6822" s="46"/>
      <c r="AH6822" s="46"/>
      <c r="AI6822" s="46"/>
      <c r="AJ6822" s="46"/>
      <c r="AK6822" s="46"/>
      <c r="AL6822" s="46"/>
      <c r="AM6822" s="46"/>
      <c r="AN6822" s="46"/>
      <c r="AO6822" s="46"/>
      <c r="AP6822" s="46"/>
      <c r="AQ6822" s="46"/>
      <c r="AR6822" s="46"/>
      <c r="AS6822" s="46"/>
      <c r="AT6822" s="46"/>
      <c r="AU6822" s="46"/>
      <c r="AV6822" s="46"/>
      <c r="AW6822" s="46"/>
      <c r="AX6822" s="46"/>
      <c r="AY6822" s="46"/>
      <c r="AZ6822" s="46"/>
      <c r="BA6822" s="46"/>
      <c r="BB6822" s="46"/>
      <c r="BC6822" s="46"/>
      <c r="BD6822" s="46"/>
      <c r="BE6822" s="46"/>
      <c r="BF6822" s="46"/>
      <c r="BG6822" s="46"/>
      <c r="BH6822" s="46"/>
      <c r="BI6822" s="46"/>
      <c r="BJ6822" s="46"/>
      <c r="BK6822" s="46"/>
      <c r="BL6822" s="46"/>
      <c r="BM6822" s="46"/>
      <c r="BN6822" s="46"/>
      <c r="BO6822" s="46"/>
      <c r="BP6822" s="46"/>
      <c r="BQ6822" s="46"/>
      <c r="BR6822" s="46"/>
      <c r="BS6822" s="46"/>
      <c r="BT6822" s="46"/>
      <c r="BU6822" s="46"/>
      <c r="BV6822" s="46"/>
      <c r="BW6822" s="46"/>
      <c r="BX6822" s="46"/>
      <c r="BY6822" s="46"/>
      <c r="BZ6822" s="46"/>
      <c r="CA6822" s="46"/>
      <c r="CB6822" s="46"/>
      <c r="CC6822" s="46"/>
      <c r="CD6822" s="46"/>
      <c r="CE6822" s="46"/>
      <c r="CF6822" s="46"/>
      <c r="CG6822" s="46"/>
      <c r="CH6822" s="46"/>
      <c r="CI6822" s="46"/>
      <c r="CJ6822" s="46"/>
      <c r="CK6822" s="46"/>
      <c r="CL6822" s="46"/>
      <c r="CM6822" s="46"/>
      <c r="CN6822" s="46"/>
      <c r="CO6822" s="46"/>
      <c r="CP6822" s="46"/>
      <c r="CQ6822" s="46"/>
      <c r="CR6822" s="46"/>
      <c r="CS6822" s="46"/>
      <c r="CT6822" s="46"/>
      <c r="CU6822" s="46"/>
      <c r="CV6822" s="46"/>
      <c r="CW6822" s="46"/>
      <c r="CX6822" s="46"/>
      <c r="CY6822" s="46"/>
      <c r="CZ6822" s="46"/>
      <c r="DA6822" s="46"/>
      <c r="DB6822" s="46"/>
      <c r="DC6822" s="46"/>
      <c r="DD6822" s="46"/>
      <c r="DE6822" s="46"/>
      <c r="DF6822" s="46"/>
      <c r="DG6822" s="46"/>
      <c r="DH6822" s="46"/>
      <c r="DI6822" s="46"/>
      <c r="DJ6822" s="46"/>
      <c r="DK6822" s="46"/>
      <c r="DL6822" s="46"/>
      <c r="DM6822" s="46"/>
      <c r="DN6822" s="46"/>
      <c r="DO6822" s="46"/>
      <c r="DP6822" s="46"/>
      <c r="DQ6822" s="46"/>
      <c r="DR6822" s="46"/>
      <c r="DS6822" s="46"/>
      <c r="DT6822" s="46"/>
      <c r="DU6822" s="46"/>
      <c r="DV6822" s="46"/>
      <c r="DW6822" s="46"/>
      <c r="DX6822" s="46"/>
      <c r="DY6822" s="46"/>
      <c r="DZ6822" s="46"/>
      <c r="EA6822" s="46"/>
      <c r="EB6822" s="46"/>
      <c r="EC6822" s="46"/>
      <c r="ED6822" s="46"/>
      <c r="EE6822" s="46"/>
      <c r="EF6822" s="46"/>
      <c r="EG6822" s="46"/>
      <c r="EH6822" s="46"/>
      <c r="EI6822" s="46"/>
      <c r="EJ6822" s="46"/>
      <c r="EK6822" s="46"/>
      <c r="EL6822" s="46"/>
      <c r="EM6822" s="46"/>
      <c r="EN6822" s="46"/>
      <c r="EO6822" s="46"/>
      <c r="EP6822" s="46"/>
      <c r="EQ6822" s="46"/>
      <c r="ER6822" s="46"/>
      <c r="ES6822" s="46"/>
      <c r="ET6822" s="46"/>
      <c r="EU6822" s="46"/>
      <c r="EV6822" s="46"/>
      <c r="EW6822" s="46"/>
      <c r="EX6822" s="46"/>
      <c r="EY6822" s="46"/>
      <c r="EZ6822" s="46"/>
      <c r="FA6822" s="46"/>
      <c r="FB6822" s="46"/>
      <c r="FC6822" s="46"/>
      <c r="FD6822" s="46"/>
      <c r="FE6822" s="46"/>
      <c r="FF6822" s="46"/>
      <c r="FG6822" s="46"/>
      <c r="FH6822" s="46"/>
      <c r="FI6822" s="46"/>
      <c r="FJ6822" s="46"/>
      <c r="FK6822" s="46"/>
      <c r="FL6822" s="46"/>
      <c r="FM6822" s="46"/>
      <c r="FN6822" s="46"/>
      <c r="FO6822" s="46"/>
      <c r="FP6822" s="46"/>
      <c r="FQ6822" s="46"/>
      <c r="FR6822" s="46"/>
      <c r="FS6822" s="46"/>
      <c r="FT6822" s="46"/>
      <c r="FU6822" s="46"/>
    </row>
    <row r="6823" spans="2:177" s="18" customFormat="1" ht="76.5" customHeight="1" outlineLevel="1">
      <c r="B6823" s="38" t="s">
        <v>15320</v>
      </c>
      <c r="C6823" s="39" t="s">
        <v>66</v>
      </c>
      <c r="D6823" s="112" t="s">
        <v>13102</v>
      </c>
      <c r="E6823" s="111" t="s">
        <v>13103</v>
      </c>
      <c r="F6823" s="111"/>
      <c r="G6823" s="111" t="s">
        <v>13104</v>
      </c>
      <c r="H6823" s="111"/>
      <c r="I6823" s="111" t="s">
        <v>15318</v>
      </c>
      <c r="J6823" s="111" t="s">
        <v>15319</v>
      </c>
      <c r="K6823" s="37" t="s">
        <v>113</v>
      </c>
      <c r="L6823" s="100">
        <v>0</v>
      </c>
      <c r="M6823" s="38">
        <v>230000000</v>
      </c>
      <c r="N6823" s="41" t="s">
        <v>74</v>
      </c>
      <c r="O6823" s="33" t="s">
        <v>144</v>
      </c>
      <c r="P6823" s="37" t="s">
        <v>86</v>
      </c>
      <c r="Q6823" s="100" t="s">
        <v>77</v>
      </c>
      <c r="R6823" s="42" t="s">
        <v>15003</v>
      </c>
      <c r="S6823" s="33" t="s">
        <v>121</v>
      </c>
      <c r="T6823" s="38">
        <v>796</v>
      </c>
      <c r="U6823" s="105" t="s">
        <v>80</v>
      </c>
      <c r="V6823" s="78">
        <v>1</v>
      </c>
      <c r="W6823" s="101">
        <v>2086.3000000000002</v>
      </c>
      <c r="X6823" s="34">
        <v>2086.3000000000002</v>
      </c>
      <c r="Y6823" s="44">
        <f t="shared" si="188"/>
        <v>2336.6560000000004</v>
      </c>
      <c r="Z6823" s="100"/>
      <c r="AA6823" s="102">
        <v>2014</v>
      </c>
      <c r="AB6823" s="38"/>
      <c r="AC6823" s="46"/>
      <c r="AD6823" s="46"/>
      <c r="AE6823" s="46"/>
      <c r="AF6823" s="46"/>
      <c r="AG6823" s="46"/>
      <c r="AH6823" s="46"/>
      <c r="AI6823" s="46"/>
      <c r="AJ6823" s="46"/>
      <c r="AK6823" s="46"/>
      <c r="AL6823" s="46"/>
      <c r="AM6823" s="46"/>
      <c r="AN6823" s="46"/>
      <c r="AO6823" s="46"/>
      <c r="AP6823" s="46"/>
      <c r="AQ6823" s="46"/>
      <c r="AR6823" s="46"/>
      <c r="AS6823" s="46"/>
      <c r="AT6823" s="46"/>
      <c r="AU6823" s="46"/>
      <c r="AV6823" s="46"/>
      <c r="AW6823" s="46"/>
      <c r="AX6823" s="46"/>
      <c r="AY6823" s="46"/>
      <c r="AZ6823" s="46"/>
      <c r="BA6823" s="46"/>
      <c r="BB6823" s="46"/>
      <c r="BC6823" s="46"/>
      <c r="BD6823" s="46"/>
      <c r="BE6823" s="46"/>
      <c r="BF6823" s="46"/>
      <c r="BG6823" s="46"/>
      <c r="BH6823" s="46"/>
      <c r="BI6823" s="46"/>
      <c r="BJ6823" s="46"/>
      <c r="BK6823" s="46"/>
      <c r="BL6823" s="46"/>
      <c r="BM6823" s="46"/>
      <c r="BN6823" s="46"/>
      <c r="BO6823" s="46"/>
      <c r="BP6823" s="46"/>
      <c r="BQ6823" s="46"/>
      <c r="BR6823" s="46"/>
      <c r="BS6823" s="46"/>
      <c r="BT6823" s="46"/>
      <c r="BU6823" s="46"/>
      <c r="BV6823" s="46"/>
      <c r="BW6823" s="46"/>
      <c r="BX6823" s="46"/>
      <c r="BY6823" s="46"/>
      <c r="BZ6823" s="46"/>
      <c r="CA6823" s="46"/>
      <c r="CB6823" s="46"/>
      <c r="CC6823" s="46"/>
      <c r="CD6823" s="46"/>
      <c r="CE6823" s="46"/>
      <c r="CF6823" s="46"/>
      <c r="CG6823" s="46"/>
      <c r="CH6823" s="46"/>
      <c r="CI6823" s="46"/>
      <c r="CJ6823" s="46"/>
      <c r="CK6823" s="46"/>
      <c r="CL6823" s="46"/>
      <c r="CM6823" s="46"/>
      <c r="CN6823" s="46"/>
      <c r="CO6823" s="46"/>
      <c r="CP6823" s="46"/>
      <c r="CQ6823" s="46"/>
      <c r="CR6823" s="46"/>
      <c r="CS6823" s="46"/>
      <c r="CT6823" s="46"/>
      <c r="CU6823" s="46"/>
      <c r="CV6823" s="46"/>
      <c r="CW6823" s="46"/>
      <c r="CX6823" s="46"/>
      <c r="CY6823" s="46"/>
      <c r="CZ6823" s="46"/>
      <c r="DA6823" s="46"/>
      <c r="DB6823" s="46"/>
      <c r="DC6823" s="46"/>
      <c r="DD6823" s="46"/>
      <c r="DE6823" s="46"/>
      <c r="DF6823" s="46"/>
      <c r="DG6823" s="46"/>
      <c r="DH6823" s="46"/>
      <c r="DI6823" s="46"/>
      <c r="DJ6823" s="46"/>
      <c r="DK6823" s="46"/>
      <c r="DL6823" s="46"/>
      <c r="DM6823" s="46"/>
      <c r="DN6823" s="46"/>
      <c r="DO6823" s="46"/>
      <c r="DP6823" s="46"/>
      <c r="DQ6823" s="46"/>
      <c r="DR6823" s="46"/>
      <c r="DS6823" s="46"/>
      <c r="DT6823" s="46"/>
      <c r="DU6823" s="46"/>
      <c r="DV6823" s="46"/>
      <c r="DW6823" s="46"/>
      <c r="DX6823" s="46"/>
      <c r="DY6823" s="46"/>
      <c r="DZ6823" s="46"/>
      <c r="EA6823" s="46"/>
      <c r="EB6823" s="46"/>
      <c r="EC6823" s="46"/>
      <c r="ED6823" s="46"/>
      <c r="EE6823" s="46"/>
      <c r="EF6823" s="46"/>
      <c r="EG6823" s="46"/>
      <c r="EH6823" s="46"/>
      <c r="EI6823" s="46"/>
      <c r="EJ6823" s="46"/>
      <c r="EK6823" s="46"/>
      <c r="EL6823" s="46"/>
      <c r="EM6823" s="46"/>
      <c r="EN6823" s="46"/>
      <c r="EO6823" s="46"/>
      <c r="EP6823" s="46"/>
      <c r="EQ6823" s="46"/>
      <c r="ER6823" s="46"/>
      <c r="ES6823" s="46"/>
      <c r="ET6823" s="46"/>
      <c r="EU6823" s="46"/>
      <c r="EV6823" s="46"/>
      <c r="EW6823" s="46"/>
      <c r="EX6823" s="46"/>
      <c r="EY6823" s="46"/>
      <c r="EZ6823" s="46"/>
      <c r="FA6823" s="46"/>
      <c r="FB6823" s="46"/>
      <c r="FC6823" s="46"/>
      <c r="FD6823" s="46"/>
      <c r="FE6823" s="46"/>
      <c r="FF6823" s="46"/>
      <c r="FG6823" s="46"/>
      <c r="FH6823" s="46"/>
      <c r="FI6823" s="46"/>
      <c r="FJ6823" s="46"/>
      <c r="FK6823" s="46"/>
      <c r="FL6823" s="46"/>
      <c r="FM6823" s="46"/>
      <c r="FN6823" s="46"/>
      <c r="FO6823" s="46"/>
      <c r="FP6823" s="46"/>
      <c r="FQ6823" s="46"/>
      <c r="FR6823" s="46"/>
      <c r="FS6823" s="46"/>
      <c r="FT6823" s="46"/>
      <c r="FU6823" s="46"/>
    </row>
    <row r="6824" spans="2:177" s="18" customFormat="1" ht="76.5" customHeight="1" outlineLevel="1">
      <c r="B6824" s="38" t="s">
        <v>15321</v>
      </c>
      <c r="C6824" s="39" t="s">
        <v>66</v>
      </c>
      <c r="D6824" s="112" t="s">
        <v>15175</v>
      </c>
      <c r="E6824" s="37" t="s">
        <v>7918</v>
      </c>
      <c r="F6824" s="111"/>
      <c r="G6824" s="37" t="s">
        <v>15176</v>
      </c>
      <c r="H6824" s="111"/>
      <c r="I6824" s="111" t="s">
        <v>15322</v>
      </c>
      <c r="J6824" s="111" t="s">
        <v>15323</v>
      </c>
      <c r="K6824" s="100" t="s">
        <v>113</v>
      </c>
      <c r="L6824" s="100">
        <v>0</v>
      </c>
      <c r="M6824" s="38">
        <v>230000000</v>
      </c>
      <c r="N6824" s="41" t="s">
        <v>74</v>
      </c>
      <c r="O6824" s="33" t="s">
        <v>174</v>
      </c>
      <c r="P6824" s="37" t="s">
        <v>86</v>
      </c>
      <c r="Q6824" s="100" t="s">
        <v>77</v>
      </c>
      <c r="R6824" s="42" t="s">
        <v>15003</v>
      </c>
      <c r="S6824" s="33" t="s">
        <v>121</v>
      </c>
      <c r="T6824" s="38">
        <v>796</v>
      </c>
      <c r="U6824" s="105" t="s">
        <v>80</v>
      </c>
      <c r="V6824" s="78">
        <v>2</v>
      </c>
      <c r="W6824" s="101">
        <v>2588.5</v>
      </c>
      <c r="X6824" s="34">
        <v>0</v>
      </c>
      <c r="Y6824" s="44">
        <f t="shared" si="188"/>
        <v>0</v>
      </c>
      <c r="Z6824" s="100"/>
      <c r="AA6824" s="102">
        <v>2014</v>
      </c>
      <c r="AB6824" s="38" t="s">
        <v>82</v>
      </c>
      <c r="AC6824" s="46"/>
      <c r="AD6824" s="46"/>
      <c r="AE6824" s="46"/>
      <c r="AF6824" s="46"/>
      <c r="AG6824" s="46"/>
      <c r="AH6824" s="46"/>
      <c r="AI6824" s="46"/>
      <c r="AJ6824" s="46"/>
      <c r="AK6824" s="46"/>
      <c r="AL6824" s="46"/>
      <c r="AM6824" s="46"/>
      <c r="AN6824" s="46"/>
      <c r="AO6824" s="46"/>
      <c r="AP6824" s="46"/>
      <c r="AQ6824" s="46"/>
      <c r="AR6824" s="46"/>
      <c r="AS6824" s="46"/>
      <c r="AT6824" s="46"/>
      <c r="AU6824" s="46"/>
      <c r="AV6824" s="46"/>
      <c r="AW6824" s="46"/>
      <c r="AX6824" s="46"/>
      <c r="AY6824" s="46"/>
      <c r="AZ6824" s="46"/>
      <c r="BA6824" s="46"/>
      <c r="BB6824" s="46"/>
      <c r="BC6824" s="46"/>
      <c r="BD6824" s="46"/>
      <c r="BE6824" s="46"/>
      <c r="BF6824" s="46"/>
      <c r="BG6824" s="46"/>
      <c r="BH6824" s="46"/>
      <c r="BI6824" s="46"/>
      <c r="BJ6824" s="46"/>
      <c r="BK6824" s="46"/>
      <c r="BL6824" s="46"/>
      <c r="BM6824" s="46"/>
      <c r="BN6824" s="46"/>
      <c r="BO6824" s="46"/>
      <c r="BP6824" s="46"/>
      <c r="BQ6824" s="46"/>
      <c r="BR6824" s="46"/>
      <c r="BS6824" s="46"/>
      <c r="BT6824" s="46"/>
      <c r="BU6824" s="46"/>
      <c r="BV6824" s="46"/>
      <c r="BW6824" s="46"/>
      <c r="BX6824" s="46"/>
      <c r="BY6824" s="46"/>
      <c r="BZ6824" s="46"/>
      <c r="CA6824" s="46"/>
      <c r="CB6824" s="46"/>
      <c r="CC6824" s="46"/>
      <c r="CD6824" s="46"/>
      <c r="CE6824" s="46"/>
      <c r="CF6824" s="46"/>
      <c r="CG6824" s="46"/>
      <c r="CH6824" s="46"/>
      <c r="CI6824" s="46"/>
      <c r="CJ6824" s="46"/>
      <c r="CK6824" s="46"/>
      <c r="CL6824" s="46"/>
      <c r="CM6824" s="46"/>
      <c r="CN6824" s="46"/>
      <c r="CO6824" s="46"/>
      <c r="CP6824" s="46"/>
      <c r="CQ6824" s="46"/>
      <c r="CR6824" s="46"/>
      <c r="CS6824" s="46"/>
      <c r="CT6824" s="46"/>
      <c r="CU6824" s="46"/>
      <c r="CV6824" s="46"/>
      <c r="CW6824" s="46"/>
      <c r="CX6824" s="46"/>
      <c r="CY6824" s="46"/>
      <c r="CZ6824" s="46"/>
      <c r="DA6824" s="46"/>
      <c r="DB6824" s="46"/>
      <c r="DC6824" s="46"/>
      <c r="DD6824" s="46"/>
      <c r="DE6824" s="46"/>
      <c r="DF6824" s="46"/>
      <c r="DG6824" s="46"/>
      <c r="DH6824" s="46"/>
      <c r="DI6824" s="46"/>
      <c r="DJ6824" s="46"/>
      <c r="DK6824" s="46"/>
      <c r="DL6824" s="46"/>
      <c r="DM6824" s="46"/>
      <c r="DN6824" s="46"/>
      <c r="DO6824" s="46"/>
      <c r="DP6824" s="46"/>
      <c r="DQ6824" s="46"/>
      <c r="DR6824" s="46"/>
      <c r="DS6824" s="46"/>
      <c r="DT6824" s="46"/>
      <c r="DU6824" s="46"/>
      <c r="DV6824" s="46"/>
      <c r="DW6824" s="46"/>
      <c r="DX6824" s="46"/>
      <c r="DY6824" s="46"/>
      <c r="DZ6824" s="46"/>
      <c r="EA6824" s="46"/>
      <c r="EB6824" s="46"/>
      <c r="EC6824" s="46"/>
      <c r="ED6824" s="46"/>
      <c r="EE6824" s="46"/>
      <c r="EF6824" s="46"/>
      <c r="EG6824" s="46"/>
      <c r="EH6824" s="46"/>
      <c r="EI6824" s="46"/>
      <c r="EJ6824" s="46"/>
      <c r="EK6824" s="46"/>
      <c r="EL6824" s="46"/>
      <c r="EM6824" s="46"/>
      <c r="EN6824" s="46"/>
      <c r="EO6824" s="46"/>
      <c r="EP6824" s="46"/>
      <c r="EQ6824" s="46"/>
      <c r="ER6824" s="46"/>
      <c r="ES6824" s="46"/>
      <c r="ET6824" s="46"/>
      <c r="EU6824" s="46"/>
      <c r="EV6824" s="46"/>
      <c r="EW6824" s="46"/>
      <c r="EX6824" s="46"/>
      <c r="EY6824" s="46"/>
      <c r="EZ6824" s="46"/>
      <c r="FA6824" s="46"/>
      <c r="FB6824" s="46"/>
      <c r="FC6824" s="46"/>
      <c r="FD6824" s="46"/>
      <c r="FE6824" s="46"/>
      <c r="FF6824" s="46"/>
      <c r="FG6824" s="46"/>
      <c r="FH6824" s="46"/>
      <c r="FI6824" s="46"/>
      <c r="FJ6824" s="46"/>
      <c r="FK6824" s="46"/>
      <c r="FL6824" s="46"/>
      <c r="FM6824" s="46"/>
      <c r="FN6824" s="46"/>
      <c r="FO6824" s="46"/>
      <c r="FP6824" s="46"/>
      <c r="FQ6824" s="46"/>
      <c r="FR6824" s="46"/>
      <c r="FS6824" s="46"/>
      <c r="FT6824" s="46"/>
      <c r="FU6824" s="46"/>
    </row>
    <row r="6825" spans="2:177" s="18" customFormat="1" ht="76.5" customHeight="1" outlineLevel="1">
      <c r="B6825" s="38" t="s">
        <v>15324</v>
      </c>
      <c r="C6825" s="39" t="s">
        <v>66</v>
      </c>
      <c r="D6825" s="112" t="s">
        <v>15175</v>
      </c>
      <c r="E6825" s="37" t="s">
        <v>7918</v>
      </c>
      <c r="F6825" s="111"/>
      <c r="G6825" s="37" t="s">
        <v>15176</v>
      </c>
      <c r="H6825" s="111"/>
      <c r="I6825" s="111" t="s">
        <v>15322</v>
      </c>
      <c r="J6825" s="111" t="s">
        <v>15323</v>
      </c>
      <c r="K6825" s="37" t="s">
        <v>113</v>
      </c>
      <c r="L6825" s="100">
        <v>0</v>
      </c>
      <c r="M6825" s="38">
        <v>230000000</v>
      </c>
      <c r="N6825" s="41" t="s">
        <v>74</v>
      </c>
      <c r="O6825" s="33" t="s">
        <v>144</v>
      </c>
      <c r="P6825" s="37" t="s">
        <v>86</v>
      </c>
      <c r="Q6825" s="100" t="s">
        <v>77</v>
      </c>
      <c r="R6825" s="42" t="s">
        <v>15003</v>
      </c>
      <c r="S6825" s="33" t="s">
        <v>121</v>
      </c>
      <c r="T6825" s="38">
        <v>796</v>
      </c>
      <c r="U6825" s="105" t="s">
        <v>80</v>
      </c>
      <c r="V6825" s="78">
        <v>2</v>
      </c>
      <c r="W6825" s="101">
        <v>2588.5</v>
      </c>
      <c r="X6825" s="34">
        <v>5177</v>
      </c>
      <c r="Y6825" s="44">
        <f t="shared" si="188"/>
        <v>5798.2400000000007</v>
      </c>
      <c r="Z6825" s="100"/>
      <c r="AA6825" s="102">
        <v>2014</v>
      </c>
      <c r="AB6825" s="38"/>
      <c r="AC6825" s="46"/>
      <c r="AD6825" s="46"/>
      <c r="AE6825" s="46"/>
      <c r="AF6825" s="46"/>
      <c r="AG6825" s="46"/>
      <c r="AH6825" s="46"/>
      <c r="AI6825" s="46"/>
      <c r="AJ6825" s="46"/>
      <c r="AK6825" s="46"/>
      <c r="AL6825" s="46"/>
      <c r="AM6825" s="46"/>
      <c r="AN6825" s="46"/>
      <c r="AO6825" s="46"/>
      <c r="AP6825" s="46"/>
      <c r="AQ6825" s="46"/>
      <c r="AR6825" s="46"/>
      <c r="AS6825" s="46"/>
      <c r="AT6825" s="46"/>
      <c r="AU6825" s="46"/>
      <c r="AV6825" s="46"/>
      <c r="AW6825" s="46"/>
      <c r="AX6825" s="46"/>
      <c r="AY6825" s="46"/>
      <c r="AZ6825" s="46"/>
      <c r="BA6825" s="46"/>
      <c r="BB6825" s="46"/>
      <c r="BC6825" s="46"/>
      <c r="BD6825" s="46"/>
      <c r="BE6825" s="46"/>
      <c r="BF6825" s="46"/>
      <c r="BG6825" s="46"/>
      <c r="BH6825" s="46"/>
      <c r="BI6825" s="46"/>
      <c r="BJ6825" s="46"/>
      <c r="BK6825" s="46"/>
      <c r="BL6825" s="46"/>
      <c r="BM6825" s="46"/>
      <c r="BN6825" s="46"/>
      <c r="BO6825" s="46"/>
      <c r="BP6825" s="46"/>
      <c r="BQ6825" s="46"/>
      <c r="BR6825" s="46"/>
      <c r="BS6825" s="46"/>
      <c r="BT6825" s="46"/>
      <c r="BU6825" s="46"/>
      <c r="BV6825" s="46"/>
      <c r="BW6825" s="46"/>
      <c r="BX6825" s="46"/>
      <c r="BY6825" s="46"/>
      <c r="BZ6825" s="46"/>
      <c r="CA6825" s="46"/>
      <c r="CB6825" s="46"/>
      <c r="CC6825" s="46"/>
      <c r="CD6825" s="46"/>
      <c r="CE6825" s="46"/>
      <c r="CF6825" s="46"/>
      <c r="CG6825" s="46"/>
      <c r="CH6825" s="46"/>
      <c r="CI6825" s="46"/>
      <c r="CJ6825" s="46"/>
      <c r="CK6825" s="46"/>
      <c r="CL6825" s="46"/>
      <c r="CM6825" s="46"/>
      <c r="CN6825" s="46"/>
      <c r="CO6825" s="46"/>
      <c r="CP6825" s="46"/>
      <c r="CQ6825" s="46"/>
      <c r="CR6825" s="46"/>
      <c r="CS6825" s="46"/>
      <c r="CT6825" s="46"/>
      <c r="CU6825" s="46"/>
      <c r="CV6825" s="46"/>
      <c r="CW6825" s="46"/>
      <c r="CX6825" s="46"/>
      <c r="CY6825" s="46"/>
      <c r="CZ6825" s="46"/>
      <c r="DA6825" s="46"/>
      <c r="DB6825" s="46"/>
      <c r="DC6825" s="46"/>
      <c r="DD6825" s="46"/>
      <c r="DE6825" s="46"/>
      <c r="DF6825" s="46"/>
      <c r="DG6825" s="46"/>
      <c r="DH6825" s="46"/>
      <c r="DI6825" s="46"/>
      <c r="DJ6825" s="46"/>
      <c r="DK6825" s="46"/>
      <c r="DL6825" s="46"/>
      <c r="DM6825" s="46"/>
      <c r="DN6825" s="46"/>
      <c r="DO6825" s="46"/>
      <c r="DP6825" s="46"/>
      <c r="DQ6825" s="46"/>
      <c r="DR6825" s="46"/>
      <c r="DS6825" s="46"/>
      <c r="DT6825" s="46"/>
      <c r="DU6825" s="46"/>
      <c r="DV6825" s="46"/>
      <c r="DW6825" s="46"/>
      <c r="DX6825" s="46"/>
      <c r="DY6825" s="46"/>
      <c r="DZ6825" s="46"/>
      <c r="EA6825" s="46"/>
      <c r="EB6825" s="46"/>
      <c r="EC6825" s="46"/>
      <c r="ED6825" s="46"/>
      <c r="EE6825" s="46"/>
      <c r="EF6825" s="46"/>
      <c r="EG6825" s="46"/>
      <c r="EH6825" s="46"/>
      <c r="EI6825" s="46"/>
      <c r="EJ6825" s="46"/>
      <c r="EK6825" s="46"/>
      <c r="EL6825" s="46"/>
      <c r="EM6825" s="46"/>
      <c r="EN6825" s="46"/>
      <c r="EO6825" s="46"/>
      <c r="EP6825" s="46"/>
      <c r="EQ6825" s="46"/>
      <c r="ER6825" s="46"/>
      <c r="ES6825" s="46"/>
      <c r="ET6825" s="46"/>
      <c r="EU6825" s="46"/>
      <c r="EV6825" s="46"/>
      <c r="EW6825" s="46"/>
      <c r="EX6825" s="46"/>
      <c r="EY6825" s="46"/>
      <c r="EZ6825" s="46"/>
      <c r="FA6825" s="46"/>
      <c r="FB6825" s="46"/>
      <c r="FC6825" s="46"/>
      <c r="FD6825" s="46"/>
      <c r="FE6825" s="46"/>
      <c r="FF6825" s="46"/>
      <c r="FG6825" s="46"/>
      <c r="FH6825" s="46"/>
      <c r="FI6825" s="46"/>
      <c r="FJ6825" s="46"/>
      <c r="FK6825" s="46"/>
      <c r="FL6825" s="46"/>
      <c r="FM6825" s="46"/>
      <c r="FN6825" s="46"/>
      <c r="FO6825" s="46"/>
      <c r="FP6825" s="46"/>
      <c r="FQ6825" s="46"/>
      <c r="FR6825" s="46"/>
      <c r="FS6825" s="46"/>
      <c r="FT6825" s="46"/>
      <c r="FU6825" s="46"/>
    </row>
    <row r="6826" spans="2:177" s="18" customFormat="1" ht="76.5" customHeight="1" outlineLevel="1">
      <c r="B6826" s="38" t="s">
        <v>15325</v>
      </c>
      <c r="C6826" s="39" t="s">
        <v>66</v>
      </c>
      <c r="D6826" s="112" t="s">
        <v>15175</v>
      </c>
      <c r="E6826" s="37" t="s">
        <v>7918</v>
      </c>
      <c r="F6826" s="111"/>
      <c r="G6826" s="37" t="s">
        <v>15176</v>
      </c>
      <c r="H6826" s="111"/>
      <c r="I6826" s="111" t="s">
        <v>15177</v>
      </c>
      <c r="J6826" s="111" t="s">
        <v>15178</v>
      </c>
      <c r="K6826" s="100" t="s">
        <v>113</v>
      </c>
      <c r="L6826" s="100">
        <v>0</v>
      </c>
      <c r="M6826" s="38">
        <v>230000000</v>
      </c>
      <c r="N6826" s="41" t="s">
        <v>74</v>
      </c>
      <c r="O6826" s="33" t="s">
        <v>174</v>
      </c>
      <c r="P6826" s="37" t="s">
        <v>86</v>
      </c>
      <c r="Q6826" s="100" t="s">
        <v>77</v>
      </c>
      <c r="R6826" s="42" t="s">
        <v>15003</v>
      </c>
      <c r="S6826" s="33" t="s">
        <v>121</v>
      </c>
      <c r="T6826" s="38">
        <v>796</v>
      </c>
      <c r="U6826" s="105" t="s">
        <v>80</v>
      </c>
      <c r="V6826" s="78">
        <v>2</v>
      </c>
      <c r="W6826" s="101">
        <v>2737.3</v>
      </c>
      <c r="X6826" s="34">
        <v>0</v>
      </c>
      <c r="Y6826" s="44">
        <f t="shared" si="188"/>
        <v>0</v>
      </c>
      <c r="Z6826" s="100"/>
      <c r="AA6826" s="102">
        <v>2014</v>
      </c>
      <c r="AB6826" s="38" t="s">
        <v>122</v>
      </c>
      <c r="AC6826" s="46"/>
      <c r="AD6826" s="46"/>
      <c r="AE6826" s="46"/>
      <c r="AF6826" s="46"/>
      <c r="AG6826" s="46"/>
      <c r="AH6826" s="46"/>
      <c r="AI6826" s="46"/>
      <c r="AJ6826" s="46"/>
      <c r="AK6826" s="46"/>
      <c r="AL6826" s="46"/>
      <c r="AM6826" s="46"/>
      <c r="AN6826" s="46"/>
      <c r="AO6826" s="46"/>
      <c r="AP6826" s="46"/>
      <c r="AQ6826" s="46"/>
      <c r="AR6826" s="46"/>
      <c r="AS6826" s="46"/>
      <c r="AT6826" s="46"/>
      <c r="AU6826" s="46"/>
      <c r="AV6826" s="46"/>
      <c r="AW6826" s="46"/>
      <c r="AX6826" s="46"/>
      <c r="AY6826" s="46"/>
      <c r="AZ6826" s="46"/>
      <c r="BA6826" s="46"/>
      <c r="BB6826" s="46"/>
      <c r="BC6826" s="46"/>
      <c r="BD6826" s="46"/>
      <c r="BE6826" s="46"/>
      <c r="BF6826" s="46"/>
      <c r="BG6826" s="46"/>
      <c r="BH6826" s="46"/>
      <c r="BI6826" s="46"/>
      <c r="BJ6826" s="46"/>
      <c r="BK6826" s="46"/>
      <c r="BL6826" s="46"/>
      <c r="BM6826" s="46"/>
      <c r="BN6826" s="46"/>
      <c r="BO6826" s="46"/>
      <c r="BP6826" s="46"/>
      <c r="BQ6826" s="46"/>
      <c r="BR6826" s="46"/>
      <c r="BS6826" s="46"/>
      <c r="BT6826" s="46"/>
      <c r="BU6826" s="46"/>
      <c r="BV6826" s="46"/>
      <c r="BW6826" s="46"/>
      <c r="BX6826" s="46"/>
      <c r="BY6826" s="46"/>
      <c r="BZ6826" s="46"/>
      <c r="CA6826" s="46"/>
      <c r="CB6826" s="46"/>
      <c r="CC6826" s="46"/>
      <c r="CD6826" s="46"/>
      <c r="CE6826" s="46"/>
      <c r="CF6826" s="46"/>
      <c r="CG6826" s="46"/>
      <c r="CH6826" s="46"/>
      <c r="CI6826" s="46"/>
      <c r="CJ6826" s="46"/>
      <c r="CK6826" s="46"/>
      <c r="CL6826" s="46"/>
      <c r="CM6826" s="46"/>
      <c r="CN6826" s="46"/>
      <c r="CO6826" s="46"/>
      <c r="CP6826" s="46"/>
      <c r="CQ6826" s="46"/>
      <c r="CR6826" s="46"/>
      <c r="CS6826" s="46"/>
      <c r="CT6826" s="46"/>
      <c r="CU6826" s="46"/>
      <c r="CV6826" s="46"/>
      <c r="CW6826" s="46"/>
      <c r="CX6826" s="46"/>
      <c r="CY6826" s="46"/>
      <c r="CZ6826" s="46"/>
      <c r="DA6826" s="46"/>
      <c r="DB6826" s="46"/>
      <c r="DC6826" s="46"/>
      <c r="DD6826" s="46"/>
      <c r="DE6826" s="46"/>
      <c r="DF6826" s="46"/>
      <c r="DG6826" s="46"/>
      <c r="DH6826" s="46"/>
      <c r="DI6826" s="46"/>
      <c r="DJ6826" s="46"/>
      <c r="DK6826" s="46"/>
      <c r="DL6826" s="46"/>
      <c r="DM6826" s="46"/>
      <c r="DN6826" s="46"/>
      <c r="DO6826" s="46"/>
      <c r="DP6826" s="46"/>
      <c r="DQ6826" s="46"/>
      <c r="DR6826" s="46"/>
      <c r="DS6826" s="46"/>
      <c r="DT6826" s="46"/>
      <c r="DU6826" s="46"/>
      <c r="DV6826" s="46"/>
      <c r="DW6826" s="46"/>
      <c r="DX6826" s="46"/>
      <c r="DY6826" s="46"/>
      <c r="DZ6826" s="46"/>
      <c r="EA6826" s="46"/>
      <c r="EB6826" s="46"/>
      <c r="EC6826" s="46"/>
      <c r="ED6826" s="46"/>
      <c r="EE6826" s="46"/>
      <c r="EF6826" s="46"/>
      <c r="EG6826" s="46"/>
      <c r="EH6826" s="46"/>
      <c r="EI6826" s="46"/>
      <c r="EJ6826" s="46"/>
      <c r="EK6826" s="46"/>
      <c r="EL6826" s="46"/>
      <c r="EM6826" s="46"/>
      <c r="EN6826" s="46"/>
      <c r="EO6826" s="46"/>
      <c r="EP6826" s="46"/>
      <c r="EQ6826" s="46"/>
      <c r="ER6826" s="46"/>
      <c r="ES6826" s="46"/>
      <c r="ET6826" s="46"/>
      <c r="EU6826" s="46"/>
      <c r="EV6826" s="46"/>
      <c r="EW6826" s="46"/>
      <c r="EX6826" s="46"/>
      <c r="EY6826" s="46"/>
      <c r="EZ6826" s="46"/>
      <c r="FA6826" s="46"/>
      <c r="FB6826" s="46"/>
      <c r="FC6826" s="46"/>
      <c r="FD6826" s="46"/>
      <c r="FE6826" s="46"/>
      <c r="FF6826" s="46"/>
      <c r="FG6826" s="46"/>
      <c r="FH6826" s="46"/>
      <c r="FI6826" s="46"/>
      <c r="FJ6826" s="46"/>
      <c r="FK6826" s="46"/>
      <c r="FL6826" s="46"/>
      <c r="FM6826" s="46"/>
      <c r="FN6826" s="46"/>
      <c r="FO6826" s="46"/>
      <c r="FP6826" s="46"/>
      <c r="FQ6826" s="46"/>
      <c r="FR6826" s="46"/>
      <c r="FS6826" s="46"/>
      <c r="FT6826" s="46"/>
      <c r="FU6826" s="46"/>
    </row>
    <row r="6827" spans="2:177" s="18" customFormat="1" ht="76.5" customHeight="1" outlineLevel="1">
      <c r="B6827" s="38" t="s">
        <v>15326</v>
      </c>
      <c r="C6827" s="39" t="s">
        <v>66</v>
      </c>
      <c r="D6827" s="112" t="s">
        <v>15132</v>
      </c>
      <c r="E6827" s="38" t="s">
        <v>15133</v>
      </c>
      <c r="F6827" s="111" t="s">
        <v>15134</v>
      </c>
      <c r="G6827" s="38" t="s">
        <v>15135</v>
      </c>
      <c r="H6827" s="111" t="s">
        <v>15136</v>
      </c>
      <c r="I6827" s="111" t="s">
        <v>15141</v>
      </c>
      <c r="J6827" s="111" t="s">
        <v>15142</v>
      </c>
      <c r="K6827" s="100" t="s">
        <v>113</v>
      </c>
      <c r="L6827" s="100">
        <v>0</v>
      </c>
      <c r="M6827" s="38">
        <v>230000000</v>
      </c>
      <c r="N6827" s="41" t="s">
        <v>74</v>
      </c>
      <c r="O6827" s="33" t="s">
        <v>174</v>
      </c>
      <c r="P6827" s="37" t="s">
        <v>86</v>
      </c>
      <c r="Q6827" s="100" t="s">
        <v>77</v>
      </c>
      <c r="R6827" s="42" t="s">
        <v>15003</v>
      </c>
      <c r="S6827" s="33" t="s">
        <v>121</v>
      </c>
      <c r="T6827" s="38">
        <v>796</v>
      </c>
      <c r="U6827" s="105" t="s">
        <v>80</v>
      </c>
      <c r="V6827" s="78">
        <v>4</v>
      </c>
      <c r="W6827" s="101">
        <v>16268.8</v>
      </c>
      <c r="X6827" s="34">
        <v>0</v>
      </c>
      <c r="Y6827" s="44">
        <f t="shared" si="188"/>
        <v>0</v>
      </c>
      <c r="Z6827" s="100"/>
      <c r="AA6827" s="102">
        <v>2014</v>
      </c>
      <c r="AB6827" s="38" t="s">
        <v>15327</v>
      </c>
      <c r="AC6827" s="46"/>
      <c r="AD6827" s="46"/>
      <c r="AE6827" s="46"/>
      <c r="AF6827" s="46"/>
      <c r="AG6827" s="46"/>
      <c r="AH6827" s="46"/>
      <c r="AI6827" s="46"/>
      <c r="AJ6827" s="46"/>
      <c r="AK6827" s="46"/>
      <c r="AL6827" s="46"/>
      <c r="AM6827" s="46"/>
      <c r="AN6827" s="46"/>
      <c r="AO6827" s="46"/>
      <c r="AP6827" s="46"/>
      <c r="AQ6827" s="46"/>
      <c r="AR6827" s="46"/>
      <c r="AS6827" s="46"/>
      <c r="AT6827" s="46"/>
      <c r="AU6827" s="46"/>
      <c r="AV6827" s="46"/>
      <c r="AW6827" s="46"/>
      <c r="AX6827" s="46"/>
      <c r="AY6827" s="46"/>
      <c r="AZ6827" s="46"/>
      <c r="BA6827" s="46"/>
      <c r="BB6827" s="46"/>
      <c r="BC6827" s="46"/>
      <c r="BD6827" s="46"/>
      <c r="BE6827" s="46"/>
      <c r="BF6827" s="46"/>
      <c r="BG6827" s="46"/>
      <c r="BH6827" s="46"/>
      <c r="BI6827" s="46"/>
      <c r="BJ6827" s="46"/>
      <c r="BK6827" s="46"/>
      <c r="BL6827" s="46"/>
      <c r="BM6827" s="46"/>
      <c r="BN6827" s="46"/>
      <c r="BO6827" s="46"/>
      <c r="BP6827" s="46"/>
      <c r="BQ6827" s="46"/>
      <c r="BR6827" s="46"/>
      <c r="BS6827" s="46"/>
      <c r="BT6827" s="46"/>
      <c r="BU6827" s="46"/>
      <c r="BV6827" s="46"/>
      <c r="BW6827" s="46"/>
      <c r="BX6827" s="46"/>
      <c r="BY6827" s="46"/>
      <c r="BZ6827" s="46"/>
      <c r="CA6827" s="46"/>
      <c r="CB6827" s="46"/>
      <c r="CC6827" s="46"/>
      <c r="CD6827" s="46"/>
      <c r="CE6827" s="46"/>
      <c r="CF6827" s="46"/>
      <c r="CG6827" s="46"/>
      <c r="CH6827" s="46"/>
      <c r="CI6827" s="46"/>
      <c r="CJ6827" s="46"/>
      <c r="CK6827" s="46"/>
      <c r="CL6827" s="46"/>
      <c r="CM6827" s="46"/>
      <c r="CN6827" s="46"/>
      <c r="CO6827" s="46"/>
      <c r="CP6827" s="46"/>
      <c r="CQ6827" s="46"/>
      <c r="CR6827" s="46"/>
      <c r="CS6827" s="46"/>
      <c r="CT6827" s="46"/>
      <c r="CU6827" s="46"/>
      <c r="CV6827" s="46"/>
      <c r="CW6827" s="46"/>
      <c r="CX6827" s="46"/>
      <c r="CY6827" s="46"/>
      <c r="CZ6827" s="46"/>
      <c r="DA6827" s="46"/>
      <c r="DB6827" s="46"/>
      <c r="DC6827" s="46"/>
      <c r="DD6827" s="46"/>
      <c r="DE6827" s="46"/>
      <c r="DF6827" s="46"/>
      <c r="DG6827" s="46"/>
      <c r="DH6827" s="46"/>
      <c r="DI6827" s="46"/>
      <c r="DJ6827" s="46"/>
      <c r="DK6827" s="46"/>
      <c r="DL6827" s="46"/>
      <c r="DM6827" s="46"/>
      <c r="DN6827" s="46"/>
      <c r="DO6827" s="46"/>
      <c r="DP6827" s="46"/>
      <c r="DQ6827" s="46"/>
      <c r="DR6827" s="46"/>
      <c r="DS6827" s="46"/>
      <c r="DT6827" s="46"/>
      <c r="DU6827" s="46"/>
      <c r="DV6827" s="46"/>
      <c r="DW6827" s="46"/>
      <c r="DX6827" s="46"/>
      <c r="DY6827" s="46"/>
      <c r="DZ6827" s="46"/>
      <c r="EA6827" s="46"/>
      <c r="EB6827" s="46"/>
      <c r="EC6827" s="46"/>
      <c r="ED6827" s="46"/>
      <c r="EE6827" s="46"/>
      <c r="EF6827" s="46"/>
      <c r="EG6827" s="46"/>
      <c r="EH6827" s="46"/>
      <c r="EI6827" s="46"/>
      <c r="EJ6827" s="46"/>
      <c r="EK6827" s="46"/>
      <c r="EL6827" s="46"/>
      <c r="EM6827" s="46"/>
      <c r="EN6827" s="46"/>
      <c r="EO6827" s="46"/>
      <c r="EP6827" s="46"/>
      <c r="EQ6827" s="46"/>
      <c r="ER6827" s="46"/>
      <c r="ES6827" s="46"/>
      <c r="ET6827" s="46"/>
      <c r="EU6827" s="46"/>
      <c r="EV6827" s="46"/>
      <c r="EW6827" s="46"/>
      <c r="EX6827" s="46"/>
      <c r="EY6827" s="46"/>
      <c r="EZ6827" s="46"/>
      <c r="FA6827" s="46"/>
      <c r="FB6827" s="46"/>
      <c r="FC6827" s="46"/>
      <c r="FD6827" s="46"/>
      <c r="FE6827" s="46"/>
      <c r="FF6827" s="46"/>
      <c r="FG6827" s="46"/>
      <c r="FH6827" s="46"/>
      <c r="FI6827" s="46"/>
      <c r="FJ6827" s="46"/>
      <c r="FK6827" s="46"/>
      <c r="FL6827" s="46"/>
      <c r="FM6827" s="46"/>
      <c r="FN6827" s="46"/>
      <c r="FO6827" s="46"/>
      <c r="FP6827" s="46"/>
      <c r="FQ6827" s="46"/>
      <c r="FR6827" s="46"/>
      <c r="FS6827" s="46"/>
      <c r="FT6827" s="46"/>
      <c r="FU6827" s="46"/>
    </row>
    <row r="6828" spans="2:177" s="18" customFormat="1" ht="76.5" customHeight="1" outlineLevel="1">
      <c r="B6828" s="38" t="s">
        <v>15328</v>
      </c>
      <c r="C6828" s="39" t="s">
        <v>66</v>
      </c>
      <c r="D6828" s="112" t="s">
        <v>15132</v>
      </c>
      <c r="E6828" s="38" t="s">
        <v>15133</v>
      </c>
      <c r="F6828" s="111" t="s">
        <v>15134</v>
      </c>
      <c r="G6828" s="38" t="s">
        <v>15135</v>
      </c>
      <c r="H6828" s="111" t="s">
        <v>15136</v>
      </c>
      <c r="I6828" s="111" t="s">
        <v>15141</v>
      </c>
      <c r="J6828" s="111" t="s">
        <v>15142</v>
      </c>
      <c r="K6828" s="100" t="s">
        <v>113</v>
      </c>
      <c r="L6828" s="100">
        <v>0</v>
      </c>
      <c r="M6828" s="38">
        <v>230000000</v>
      </c>
      <c r="N6828" s="41" t="s">
        <v>74</v>
      </c>
      <c r="O6828" s="33" t="s">
        <v>144</v>
      </c>
      <c r="P6828" s="37" t="s">
        <v>86</v>
      </c>
      <c r="Q6828" s="100" t="s">
        <v>77</v>
      </c>
      <c r="R6828" s="42" t="s">
        <v>15003</v>
      </c>
      <c r="S6828" s="33" t="s">
        <v>121</v>
      </c>
      <c r="T6828" s="38">
        <v>796</v>
      </c>
      <c r="U6828" s="105" t="s">
        <v>80</v>
      </c>
      <c r="V6828" s="78">
        <v>4</v>
      </c>
      <c r="W6828" s="101">
        <v>16268.8</v>
      </c>
      <c r="X6828" s="34">
        <v>65075.199999999997</v>
      </c>
      <c r="Y6828" s="44">
        <f t="shared" si="188"/>
        <v>72884.224000000002</v>
      </c>
      <c r="Z6828" s="100"/>
      <c r="AA6828" s="102">
        <v>2014</v>
      </c>
      <c r="AB6828" s="38"/>
      <c r="AC6828" s="46"/>
      <c r="AD6828" s="46"/>
      <c r="AE6828" s="46"/>
      <c r="AF6828" s="46"/>
      <c r="AG6828" s="46"/>
      <c r="AH6828" s="46"/>
      <c r="AI6828" s="46"/>
      <c r="AJ6828" s="46"/>
      <c r="AK6828" s="46"/>
      <c r="AL6828" s="46"/>
      <c r="AM6828" s="46"/>
      <c r="AN6828" s="46"/>
      <c r="AO6828" s="46"/>
      <c r="AP6828" s="46"/>
      <c r="AQ6828" s="46"/>
      <c r="AR6828" s="46"/>
      <c r="AS6828" s="46"/>
      <c r="AT6828" s="46"/>
      <c r="AU6828" s="46"/>
      <c r="AV6828" s="46"/>
      <c r="AW6828" s="46"/>
      <c r="AX6828" s="46"/>
      <c r="AY6828" s="46"/>
      <c r="AZ6828" s="46"/>
      <c r="BA6828" s="46"/>
      <c r="BB6828" s="46"/>
      <c r="BC6828" s="46"/>
      <c r="BD6828" s="46"/>
      <c r="BE6828" s="46"/>
      <c r="BF6828" s="46"/>
      <c r="BG6828" s="46"/>
      <c r="BH6828" s="46"/>
      <c r="BI6828" s="46"/>
      <c r="BJ6828" s="46"/>
      <c r="BK6828" s="46"/>
      <c r="BL6828" s="46"/>
      <c r="BM6828" s="46"/>
      <c r="BN6828" s="46"/>
      <c r="BO6828" s="46"/>
      <c r="BP6828" s="46"/>
      <c r="BQ6828" s="46"/>
      <c r="BR6828" s="46"/>
      <c r="BS6828" s="46"/>
      <c r="BT6828" s="46"/>
      <c r="BU6828" s="46"/>
      <c r="BV6828" s="46"/>
      <c r="BW6828" s="46"/>
      <c r="BX6828" s="46"/>
      <c r="BY6828" s="46"/>
      <c r="BZ6828" s="46"/>
      <c r="CA6828" s="46"/>
      <c r="CB6828" s="46"/>
      <c r="CC6828" s="46"/>
      <c r="CD6828" s="46"/>
      <c r="CE6828" s="46"/>
      <c r="CF6828" s="46"/>
      <c r="CG6828" s="46"/>
      <c r="CH6828" s="46"/>
      <c r="CI6828" s="46"/>
      <c r="CJ6828" s="46"/>
      <c r="CK6828" s="46"/>
      <c r="CL6828" s="46"/>
      <c r="CM6828" s="46"/>
      <c r="CN6828" s="46"/>
      <c r="CO6828" s="46"/>
      <c r="CP6828" s="46"/>
      <c r="CQ6828" s="46"/>
      <c r="CR6828" s="46"/>
      <c r="CS6828" s="46"/>
      <c r="CT6828" s="46"/>
      <c r="CU6828" s="46"/>
      <c r="CV6828" s="46"/>
      <c r="CW6828" s="46"/>
      <c r="CX6828" s="46"/>
      <c r="CY6828" s="46"/>
      <c r="CZ6828" s="46"/>
      <c r="DA6828" s="46"/>
      <c r="DB6828" s="46"/>
      <c r="DC6828" s="46"/>
      <c r="DD6828" s="46"/>
      <c r="DE6828" s="46"/>
      <c r="DF6828" s="46"/>
      <c r="DG6828" s="46"/>
      <c r="DH6828" s="46"/>
      <c r="DI6828" s="46"/>
      <c r="DJ6828" s="46"/>
      <c r="DK6828" s="46"/>
      <c r="DL6828" s="46"/>
      <c r="DM6828" s="46"/>
      <c r="DN6828" s="46"/>
      <c r="DO6828" s="46"/>
      <c r="DP6828" s="46"/>
      <c r="DQ6828" s="46"/>
      <c r="DR6828" s="46"/>
      <c r="DS6828" s="46"/>
      <c r="DT6828" s="46"/>
      <c r="DU6828" s="46"/>
      <c r="DV6828" s="46"/>
      <c r="DW6828" s="46"/>
      <c r="DX6828" s="46"/>
      <c r="DY6828" s="46"/>
      <c r="DZ6828" s="46"/>
      <c r="EA6828" s="46"/>
      <c r="EB6828" s="46"/>
      <c r="EC6828" s="46"/>
      <c r="ED6828" s="46"/>
      <c r="EE6828" s="46"/>
      <c r="EF6828" s="46"/>
      <c r="EG6828" s="46"/>
      <c r="EH6828" s="46"/>
      <c r="EI6828" s="46"/>
      <c r="EJ6828" s="46"/>
      <c r="EK6828" s="46"/>
      <c r="EL6828" s="46"/>
      <c r="EM6828" s="46"/>
      <c r="EN6828" s="46"/>
      <c r="EO6828" s="46"/>
      <c r="EP6828" s="46"/>
      <c r="EQ6828" s="46"/>
      <c r="ER6828" s="46"/>
      <c r="ES6828" s="46"/>
      <c r="ET6828" s="46"/>
      <c r="EU6828" s="46"/>
      <c r="EV6828" s="46"/>
      <c r="EW6828" s="46"/>
      <c r="EX6828" s="46"/>
      <c r="EY6828" s="46"/>
      <c r="EZ6828" s="46"/>
      <c r="FA6828" s="46"/>
      <c r="FB6828" s="46"/>
      <c r="FC6828" s="46"/>
      <c r="FD6828" s="46"/>
      <c r="FE6828" s="46"/>
      <c r="FF6828" s="46"/>
      <c r="FG6828" s="46"/>
      <c r="FH6828" s="46"/>
      <c r="FI6828" s="46"/>
      <c r="FJ6828" s="46"/>
      <c r="FK6828" s="46"/>
      <c r="FL6828" s="46"/>
      <c r="FM6828" s="46"/>
      <c r="FN6828" s="46"/>
      <c r="FO6828" s="46"/>
      <c r="FP6828" s="46"/>
      <c r="FQ6828" s="46"/>
      <c r="FR6828" s="46"/>
      <c r="FS6828" s="46"/>
      <c r="FT6828" s="46"/>
      <c r="FU6828" s="46"/>
    </row>
    <row r="6829" spans="2:177" s="18" customFormat="1" ht="76.5" customHeight="1" outlineLevel="1">
      <c r="B6829" s="38" t="s">
        <v>15329</v>
      </c>
      <c r="C6829" s="39" t="s">
        <v>66</v>
      </c>
      <c r="D6829" s="112" t="s">
        <v>13102</v>
      </c>
      <c r="E6829" s="111" t="s">
        <v>13103</v>
      </c>
      <c r="F6829" s="111"/>
      <c r="G6829" s="111" t="s">
        <v>13104</v>
      </c>
      <c r="H6829" s="111"/>
      <c r="I6829" s="111" t="s">
        <v>15330</v>
      </c>
      <c r="J6829" s="111" t="s">
        <v>15331</v>
      </c>
      <c r="K6829" s="100" t="s">
        <v>113</v>
      </c>
      <c r="L6829" s="100">
        <v>0</v>
      </c>
      <c r="M6829" s="38">
        <v>230000000</v>
      </c>
      <c r="N6829" s="41" t="s">
        <v>74</v>
      </c>
      <c r="O6829" s="33" t="s">
        <v>174</v>
      </c>
      <c r="P6829" s="37" t="s">
        <v>86</v>
      </c>
      <c r="Q6829" s="100" t="s">
        <v>77</v>
      </c>
      <c r="R6829" s="42" t="s">
        <v>15003</v>
      </c>
      <c r="S6829" s="33" t="s">
        <v>121</v>
      </c>
      <c r="T6829" s="38">
        <v>796</v>
      </c>
      <c r="U6829" s="105" t="s">
        <v>80</v>
      </c>
      <c r="V6829" s="78">
        <v>1</v>
      </c>
      <c r="W6829" s="101">
        <v>4761.6000000000004</v>
      </c>
      <c r="X6829" s="34">
        <v>0</v>
      </c>
      <c r="Y6829" s="44">
        <f t="shared" si="188"/>
        <v>0</v>
      </c>
      <c r="Z6829" s="100"/>
      <c r="AA6829" s="102">
        <v>2014</v>
      </c>
      <c r="AB6829" s="38" t="s">
        <v>82</v>
      </c>
      <c r="AC6829" s="46"/>
      <c r="AD6829" s="46"/>
      <c r="AE6829" s="46"/>
      <c r="AF6829" s="46"/>
      <c r="AG6829" s="46"/>
      <c r="AH6829" s="46"/>
      <c r="AI6829" s="46"/>
      <c r="AJ6829" s="46"/>
      <c r="AK6829" s="46"/>
      <c r="AL6829" s="46"/>
      <c r="AM6829" s="46"/>
      <c r="AN6829" s="46"/>
      <c r="AO6829" s="46"/>
      <c r="AP6829" s="46"/>
      <c r="AQ6829" s="46"/>
      <c r="AR6829" s="46"/>
      <c r="AS6829" s="46"/>
      <c r="AT6829" s="46"/>
      <c r="AU6829" s="46"/>
      <c r="AV6829" s="46"/>
      <c r="AW6829" s="46"/>
      <c r="AX6829" s="46"/>
      <c r="AY6829" s="46"/>
      <c r="AZ6829" s="46"/>
      <c r="BA6829" s="46"/>
      <c r="BB6829" s="46"/>
      <c r="BC6829" s="46"/>
      <c r="BD6829" s="46"/>
      <c r="BE6829" s="46"/>
      <c r="BF6829" s="46"/>
      <c r="BG6829" s="46"/>
      <c r="BH6829" s="46"/>
      <c r="BI6829" s="46"/>
      <c r="BJ6829" s="46"/>
      <c r="BK6829" s="46"/>
      <c r="BL6829" s="46"/>
      <c r="BM6829" s="46"/>
      <c r="BN6829" s="46"/>
      <c r="BO6829" s="46"/>
      <c r="BP6829" s="46"/>
      <c r="BQ6829" s="46"/>
      <c r="BR6829" s="46"/>
      <c r="BS6829" s="46"/>
      <c r="BT6829" s="46"/>
      <c r="BU6829" s="46"/>
      <c r="BV6829" s="46"/>
      <c r="BW6829" s="46"/>
      <c r="BX6829" s="46"/>
      <c r="BY6829" s="46"/>
      <c r="BZ6829" s="46"/>
      <c r="CA6829" s="46"/>
      <c r="CB6829" s="46"/>
      <c r="CC6829" s="46"/>
      <c r="CD6829" s="46"/>
      <c r="CE6829" s="46"/>
      <c r="CF6829" s="46"/>
      <c r="CG6829" s="46"/>
      <c r="CH6829" s="46"/>
      <c r="CI6829" s="46"/>
      <c r="CJ6829" s="46"/>
      <c r="CK6829" s="46"/>
      <c r="CL6829" s="46"/>
      <c r="CM6829" s="46"/>
      <c r="CN6829" s="46"/>
      <c r="CO6829" s="46"/>
      <c r="CP6829" s="46"/>
      <c r="CQ6829" s="46"/>
      <c r="CR6829" s="46"/>
      <c r="CS6829" s="46"/>
      <c r="CT6829" s="46"/>
      <c r="CU6829" s="46"/>
      <c r="CV6829" s="46"/>
      <c r="CW6829" s="46"/>
      <c r="CX6829" s="46"/>
      <c r="CY6829" s="46"/>
      <c r="CZ6829" s="46"/>
      <c r="DA6829" s="46"/>
      <c r="DB6829" s="46"/>
      <c r="DC6829" s="46"/>
      <c r="DD6829" s="46"/>
      <c r="DE6829" s="46"/>
      <c r="DF6829" s="46"/>
      <c r="DG6829" s="46"/>
      <c r="DH6829" s="46"/>
      <c r="DI6829" s="46"/>
      <c r="DJ6829" s="46"/>
      <c r="DK6829" s="46"/>
      <c r="DL6829" s="46"/>
      <c r="DM6829" s="46"/>
      <c r="DN6829" s="46"/>
      <c r="DO6829" s="46"/>
      <c r="DP6829" s="46"/>
      <c r="DQ6829" s="46"/>
      <c r="DR6829" s="46"/>
      <c r="DS6829" s="46"/>
      <c r="DT6829" s="46"/>
      <c r="DU6829" s="46"/>
      <c r="DV6829" s="46"/>
      <c r="DW6829" s="46"/>
      <c r="DX6829" s="46"/>
      <c r="DY6829" s="46"/>
      <c r="DZ6829" s="46"/>
      <c r="EA6829" s="46"/>
      <c r="EB6829" s="46"/>
      <c r="EC6829" s="46"/>
      <c r="ED6829" s="46"/>
      <c r="EE6829" s="46"/>
      <c r="EF6829" s="46"/>
      <c r="EG6829" s="46"/>
      <c r="EH6829" s="46"/>
      <c r="EI6829" s="46"/>
      <c r="EJ6829" s="46"/>
      <c r="EK6829" s="46"/>
      <c r="EL6829" s="46"/>
      <c r="EM6829" s="46"/>
      <c r="EN6829" s="46"/>
      <c r="EO6829" s="46"/>
      <c r="EP6829" s="46"/>
      <c r="EQ6829" s="46"/>
      <c r="ER6829" s="46"/>
      <c r="ES6829" s="46"/>
      <c r="ET6829" s="46"/>
      <c r="EU6829" s="46"/>
      <c r="EV6829" s="46"/>
      <c r="EW6829" s="46"/>
      <c r="EX6829" s="46"/>
      <c r="EY6829" s="46"/>
      <c r="EZ6829" s="46"/>
      <c r="FA6829" s="46"/>
      <c r="FB6829" s="46"/>
      <c r="FC6829" s="46"/>
      <c r="FD6829" s="46"/>
      <c r="FE6829" s="46"/>
      <c r="FF6829" s="46"/>
      <c r="FG6829" s="46"/>
      <c r="FH6829" s="46"/>
      <c r="FI6829" s="46"/>
      <c r="FJ6829" s="46"/>
      <c r="FK6829" s="46"/>
      <c r="FL6829" s="46"/>
      <c r="FM6829" s="46"/>
      <c r="FN6829" s="46"/>
      <c r="FO6829" s="46"/>
      <c r="FP6829" s="46"/>
      <c r="FQ6829" s="46"/>
      <c r="FR6829" s="46"/>
      <c r="FS6829" s="46"/>
      <c r="FT6829" s="46"/>
      <c r="FU6829" s="46"/>
    </row>
    <row r="6830" spans="2:177" s="18" customFormat="1" ht="76.5" customHeight="1" outlineLevel="1">
      <c r="B6830" s="38" t="s">
        <v>15332</v>
      </c>
      <c r="C6830" s="39" t="s">
        <v>66</v>
      </c>
      <c r="D6830" s="112" t="s">
        <v>13102</v>
      </c>
      <c r="E6830" s="111" t="s">
        <v>13103</v>
      </c>
      <c r="F6830" s="111"/>
      <c r="G6830" s="111" t="s">
        <v>13104</v>
      </c>
      <c r="H6830" s="111"/>
      <c r="I6830" s="111" t="s">
        <v>15330</v>
      </c>
      <c r="J6830" s="111" t="s">
        <v>15331</v>
      </c>
      <c r="K6830" s="37" t="s">
        <v>113</v>
      </c>
      <c r="L6830" s="100">
        <v>0</v>
      </c>
      <c r="M6830" s="38">
        <v>230000000</v>
      </c>
      <c r="N6830" s="41" t="s">
        <v>74</v>
      </c>
      <c r="O6830" s="33" t="s">
        <v>144</v>
      </c>
      <c r="P6830" s="37" t="s">
        <v>86</v>
      </c>
      <c r="Q6830" s="100" t="s">
        <v>77</v>
      </c>
      <c r="R6830" s="42" t="s">
        <v>15003</v>
      </c>
      <c r="S6830" s="33" t="s">
        <v>121</v>
      </c>
      <c r="T6830" s="38">
        <v>796</v>
      </c>
      <c r="U6830" s="105" t="s">
        <v>80</v>
      </c>
      <c r="V6830" s="78">
        <v>1</v>
      </c>
      <c r="W6830" s="101">
        <v>4761.6000000000004</v>
      </c>
      <c r="X6830" s="34">
        <v>4761.6000000000004</v>
      </c>
      <c r="Y6830" s="44">
        <f t="shared" si="188"/>
        <v>5332.9920000000011</v>
      </c>
      <c r="Z6830" s="100"/>
      <c r="AA6830" s="102">
        <v>2014</v>
      </c>
      <c r="AB6830" s="38"/>
      <c r="AC6830" s="46"/>
      <c r="AD6830" s="46"/>
      <c r="AE6830" s="46"/>
      <c r="AF6830" s="46"/>
      <c r="AG6830" s="46"/>
      <c r="AH6830" s="46"/>
      <c r="AI6830" s="46"/>
      <c r="AJ6830" s="46"/>
      <c r="AK6830" s="46"/>
      <c r="AL6830" s="46"/>
      <c r="AM6830" s="46"/>
      <c r="AN6830" s="46"/>
      <c r="AO6830" s="46"/>
      <c r="AP6830" s="46"/>
      <c r="AQ6830" s="46"/>
      <c r="AR6830" s="46"/>
      <c r="AS6830" s="46"/>
      <c r="AT6830" s="46"/>
      <c r="AU6830" s="46"/>
      <c r="AV6830" s="46"/>
      <c r="AW6830" s="46"/>
      <c r="AX6830" s="46"/>
      <c r="AY6830" s="46"/>
      <c r="AZ6830" s="46"/>
      <c r="BA6830" s="46"/>
      <c r="BB6830" s="46"/>
      <c r="BC6830" s="46"/>
      <c r="BD6830" s="46"/>
      <c r="BE6830" s="46"/>
      <c r="BF6830" s="46"/>
      <c r="BG6830" s="46"/>
      <c r="BH6830" s="46"/>
      <c r="BI6830" s="46"/>
      <c r="BJ6830" s="46"/>
      <c r="BK6830" s="46"/>
      <c r="BL6830" s="46"/>
      <c r="BM6830" s="46"/>
      <c r="BN6830" s="46"/>
      <c r="BO6830" s="46"/>
      <c r="BP6830" s="46"/>
      <c r="BQ6830" s="46"/>
      <c r="BR6830" s="46"/>
      <c r="BS6830" s="46"/>
      <c r="BT6830" s="46"/>
      <c r="BU6830" s="46"/>
      <c r="BV6830" s="46"/>
      <c r="BW6830" s="46"/>
      <c r="BX6830" s="46"/>
      <c r="BY6830" s="46"/>
      <c r="BZ6830" s="46"/>
      <c r="CA6830" s="46"/>
      <c r="CB6830" s="46"/>
      <c r="CC6830" s="46"/>
      <c r="CD6830" s="46"/>
      <c r="CE6830" s="46"/>
      <c r="CF6830" s="46"/>
      <c r="CG6830" s="46"/>
      <c r="CH6830" s="46"/>
      <c r="CI6830" s="46"/>
      <c r="CJ6830" s="46"/>
      <c r="CK6830" s="46"/>
      <c r="CL6830" s="46"/>
      <c r="CM6830" s="46"/>
      <c r="CN6830" s="46"/>
      <c r="CO6830" s="46"/>
      <c r="CP6830" s="46"/>
      <c r="CQ6830" s="46"/>
      <c r="CR6830" s="46"/>
      <c r="CS6830" s="46"/>
      <c r="CT6830" s="46"/>
      <c r="CU6830" s="46"/>
      <c r="CV6830" s="46"/>
      <c r="CW6830" s="46"/>
      <c r="CX6830" s="46"/>
      <c r="CY6830" s="46"/>
      <c r="CZ6830" s="46"/>
      <c r="DA6830" s="46"/>
      <c r="DB6830" s="46"/>
      <c r="DC6830" s="46"/>
      <c r="DD6830" s="46"/>
      <c r="DE6830" s="46"/>
      <c r="DF6830" s="46"/>
      <c r="DG6830" s="46"/>
      <c r="DH6830" s="46"/>
      <c r="DI6830" s="46"/>
      <c r="DJ6830" s="46"/>
      <c r="DK6830" s="46"/>
      <c r="DL6830" s="46"/>
      <c r="DM6830" s="46"/>
      <c r="DN6830" s="46"/>
      <c r="DO6830" s="46"/>
      <c r="DP6830" s="46"/>
      <c r="DQ6830" s="46"/>
      <c r="DR6830" s="46"/>
      <c r="DS6830" s="46"/>
      <c r="DT6830" s="46"/>
      <c r="DU6830" s="46"/>
      <c r="DV6830" s="46"/>
      <c r="DW6830" s="46"/>
      <c r="DX6830" s="46"/>
      <c r="DY6830" s="46"/>
      <c r="DZ6830" s="46"/>
      <c r="EA6830" s="46"/>
      <c r="EB6830" s="46"/>
      <c r="EC6830" s="46"/>
      <c r="ED6830" s="46"/>
      <c r="EE6830" s="46"/>
      <c r="EF6830" s="46"/>
      <c r="EG6830" s="46"/>
      <c r="EH6830" s="46"/>
      <c r="EI6830" s="46"/>
      <c r="EJ6830" s="46"/>
      <c r="EK6830" s="46"/>
      <c r="EL6830" s="46"/>
      <c r="EM6830" s="46"/>
      <c r="EN6830" s="46"/>
      <c r="EO6830" s="46"/>
      <c r="EP6830" s="46"/>
      <c r="EQ6830" s="46"/>
      <c r="ER6830" s="46"/>
      <c r="ES6830" s="46"/>
      <c r="ET6830" s="46"/>
      <c r="EU6830" s="46"/>
      <c r="EV6830" s="46"/>
      <c r="EW6830" s="46"/>
      <c r="EX6830" s="46"/>
      <c r="EY6830" s="46"/>
      <c r="EZ6830" s="46"/>
      <c r="FA6830" s="46"/>
      <c r="FB6830" s="46"/>
      <c r="FC6830" s="46"/>
      <c r="FD6830" s="46"/>
      <c r="FE6830" s="46"/>
      <c r="FF6830" s="46"/>
      <c r="FG6830" s="46"/>
      <c r="FH6830" s="46"/>
      <c r="FI6830" s="46"/>
      <c r="FJ6830" s="46"/>
      <c r="FK6830" s="46"/>
      <c r="FL6830" s="46"/>
      <c r="FM6830" s="46"/>
      <c r="FN6830" s="46"/>
      <c r="FO6830" s="46"/>
      <c r="FP6830" s="46"/>
      <c r="FQ6830" s="46"/>
      <c r="FR6830" s="46"/>
      <c r="FS6830" s="46"/>
      <c r="FT6830" s="46"/>
      <c r="FU6830" s="46"/>
    </row>
    <row r="6831" spans="2:177" s="18" customFormat="1" ht="76.5" customHeight="1" outlineLevel="1">
      <c r="B6831" s="38" t="s">
        <v>15333</v>
      </c>
      <c r="C6831" s="39" t="s">
        <v>66</v>
      </c>
      <c r="D6831" s="112" t="s">
        <v>15175</v>
      </c>
      <c r="E6831" s="37" t="s">
        <v>7918</v>
      </c>
      <c r="F6831" s="111"/>
      <c r="G6831" s="37" t="s">
        <v>15176</v>
      </c>
      <c r="H6831" s="111"/>
      <c r="I6831" s="111" t="s">
        <v>15177</v>
      </c>
      <c r="J6831" s="111" t="s">
        <v>15178</v>
      </c>
      <c r="K6831" s="100" t="s">
        <v>113</v>
      </c>
      <c r="L6831" s="100">
        <v>0</v>
      </c>
      <c r="M6831" s="38">
        <v>230000000</v>
      </c>
      <c r="N6831" s="41" t="s">
        <v>74</v>
      </c>
      <c r="O6831" s="33" t="s">
        <v>174</v>
      </c>
      <c r="P6831" s="37" t="s">
        <v>86</v>
      </c>
      <c r="Q6831" s="100" t="s">
        <v>77</v>
      </c>
      <c r="R6831" s="42" t="s">
        <v>15003</v>
      </c>
      <c r="S6831" s="33" t="s">
        <v>121</v>
      </c>
      <c r="T6831" s="38">
        <v>796</v>
      </c>
      <c r="U6831" s="105" t="s">
        <v>80</v>
      </c>
      <c r="V6831" s="78">
        <v>4</v>
      </c>
      <c r="W6831" s="101">
        <v>864.9</v>
      </c>
      <c r="X6831" s="34">
        <v>0</v>
      </c>
      <c r="Y6831" s="44">
        <f t="shared" si="188"/>
        <v>0</v>
      </c>
      <c r="Z6831" s="100"/>
      <c r="AA6831" s="102">
        <v>2014</v>
      </c>
      <c r="AB6831" s="38" t="s">
        <v>122</v>
      </c>
      <c r="AC6831" s="46"/>
      <c r="AD6831" s="46"/>
      <c r="AE6831" s="46"/>
      <c r="AF6831" s="46"/>
      <c r="AG6831" s="46"/>
      <c r="AH6831" s="46"/>
      <c r="AI6831" s="46"/>
      <c r="AJ6831" s="46"/>
      <c r="AK6831" s="46"/>
      <c r="AL6831" s="46"/>
      <c r="AM6831" s="46"/>
      <c r="AN6831" s="46"/>
      <c r="AO6831" s="46"/>
      <c r="AP6831" s="46"/>
      <c r="AQ6831" s="46"/>
      <c r="AR6831" s="46"/>
      <c r="AS6831" s="46"/>
      <c r="AT6831" s="46"/>
      <c r="AU6831" s="46"/>
      <c r="AV6831" s="46"/>
      <c r="AW6831" s="46"/>
      <c r="AX6831" s="46"/>
      <c r="AY6831" s="46"/>
      <c r="AZ6831" s="46"/>
      <c r="BA6831" s="46"/>
      <c r="BB6831" s="46"/>
      <c r="BC6831" s="46"/>
      <c r="BD6831" s="46"/>
      <c r="BE6831" s="46"/>
      <c r="BF6831" s="46"/>
      <c r="BG6831" s="46"/>
      <c r="BH6831" s="46"/>
      <c r="BI6831" s="46"/>
      <c r="BJ6831" s="46"/>
      <c r="BK6831" s="46"/>
      <c r="BL6831" s="46"/>
      <c r="BM6831" s="46"/>
      <c r="BN6831" s="46"/>
      <c r="BO6831" s="46"/>
      <c r="BP6831" s="46"/>
      <c r="BQ6831" s="46"/>
      <c r="BR6831" s="46"/>
      <c r="BS6831" s="46"/>
      <c r="BT6831" s="46"/>
      <c r="BU6831" s="46"/>
      <c r="BV6831" s="46"/>
      <c r="BW6831" s="46"/>
      <c r="BX6831" s="46"/>
      <c r="BY6831" s="46"/>
      <c r="BZ6831" s="46"/>
      <c r="CA6831" s="46"/>
      <c r="CB6831" s="46"/>
      <c r="CC6831" s="46"/>
      <c r="CD6831" s="46"/>
      <c r="CE6831" s="46"/>
      <c r="CF6831" s="46"/>
      <c r="CG6831" s="46"/>
      <c r="CH6831" s="46"/>
      <c r="CI6831" s="46"/>
      <c r="CJ6831" s="46"/>
      <c r="CK6831" s="46"/>
      <c r="CL6831" s="46"/>
      <c r="CM6831" s="46"/>
      <c r="CN6831" s="46"/>
      <c r="CO6831" s="46"/>
      <c r="CP6831" s="46"/>
      <c r="CQ6831" s="46"/>
      <c r="CR6831" s="46"/>
      <c r="CS6831" s="46"/>
      <c r="CT6831" s="46"/>
      <c r="CU6831" s="46"/>
      <c r="CV6831" s="46"/>
      <c r="CW6831" s="46"/>
      <c r="CX6831" s="46"/>
      <c r="CY6831" s="46"/>
      <c r="CZ6831" s="46"/>
      <c r="DA6831" s="46"/>
      <c r="DB6831" s="46"/>
      <c r="DC6831" s="46"/>
      <c r="DD6831" s="46"/>
      <c r="DE6831" s="46"/>
      <c r="DF6831" s="46"/>
      <c r="DG6831" s="46"/>
      <c r="DH6831" s="46"/>
      <c r="DI6831" s="46"/>
      <c r="DJ6831" s="46"/>
      <c r="DK6831" s="46"/>
      <c r="DL6831" s="46"/>
      <c r="DM6831" s="46"/>
      <c r="DN6831" s="46"/>
      <c r="DO6831" s="46"/>
      <c r="DP6831" s="46"/>
      <c r="DQ6831" s="46"/>
      <c r="DR6831" s="46"/>
      <c r="DS6831" s="46"/>
      <c r="DT6831" s="46"/>
      <c r="DU6831" s="46"/>
      <c r="DV6831" s="46"/>
      <c r="DW6831" s="46"/>
      <c r="DX6831" s="46"/>
      <c r="DY6831" s="46"/>
      <c r="DZ6831" s="46"/>
      <c r="EA6831" s="46"/>
      <c r="EB6831" s="46"/>
      <c r="EC6831" s="46"/>
      <c r="ED6831" s="46"/>
      <c r="EE6831" s="46"/>
      <c r="EF6831" s="46"/>
      <c r="EG6831" s="46"/>
      <c r="EH6831" s="46"/>
      <c r="EI6831" s="46"/>
      <c r="EJ6831" s="46"/>
      <c r="EK6831" s="46"/>
      <c r="EL6831" s="46"/>
      <c r="EM6831" s="46"/>
      <c r="EN6831" s="46"/>
      <c r="EO6831" s="46"/>
      <c r="EP6831" s="46"/>
      <c r="EQ6831" s="46"/>
      <c r="ER6831" s="46"/>
      <c r="ES6831" s="46"/>
      <c r="ET6831" s="46"/>
      <c r="EU6831" s="46"/>
      <c r="EV6831" s="46"/>
      <c r="EW6831" s="46"/>
      <c r="EX6831" s="46"/>
      <c r="EY6831" s="46"/>
      <c r="EZ6831" s="46"/>
      <c r="FA6831" s="46"/>
      <c r="FB6831" s="46"/>
      <c r="FC6831" s="46"/>
      <c r="FD6831" s="46"/>
      <c r="FE6831" s="46"/>
      <c r="FF6831" s="46"/>
      <c r="FG6831" s="46"/>
      <c r="FH6831" s="46"/>
      <c r="FI6831" s="46"/>
      <c r="FJ6831" s="46"/>
      <c r="FK6831" s="46"/>
      <c r="FL6831" s="46"/>
      <c r="FM6831" s="46"/>
      <c r="FN6831" s="46"/>
      <c r="FO6831" s="46"/>
      <c r="FP6831" s="46"/>
      <c r="FQ6831" s="46"/>
      <c r="FR6831" s="46"/>
      <c r="FS6831" s="46"/>
      <c r="FT6831" s="46"/>
      <c r="FU6831" s="46"/>
    </row>
    <row r="6832" spans="2:177" s="18" customFormat="1" ht="76.5" customHeight="1" outlineLevel="1">
      <c r="B6832" s="38" t="s">
        <v>15334</v>
      </c>
      <c r="C6832" s="39" t="s">
        <v>66</v>
      </c>
      <c r="D6832" s="112" t="s">
        <v>15175</v>
      </c>
      <c r="E6832" s="37" t="s">
        <v>7918</v>
      </c>
      <c r="F6832" s="111"/>
      <c r="G6832" s="37" t="s">
        <v>15176</v>
      </c>
      <c r="H6832" s="111"/>
      <c r="I6832" s="111" t="s">
        <v>15335</v>
      </c>
      <c r="J6832" s="111" t="s">
        <v>15336</v>
      </c>
      <c r="K6832" s="100" t="s">
        <v>113</v>
      </c>
      <c r="L6832" s="100">
        <v>0</v>
      </c>
      <c r="M6832" s="38">
        <v>230000000</v>
      </c>
      <c r="N6832" s="41" t="s">
        <v>74</v>
      </c>
      <c r="O6832" s="33" t="s">
        <v>174</v>
      </c>
      <c r="P6832" s="37" t="s">
        <v>86</v>
      </c>
      <c r="Q6832" s="100" t="s">
        <v>77</v>
      </c>
      <c r="R6832" s="42" t="s">
        <v>15003</v>
      </c>
      <c r="S6832" s="33" t="s">
        <v>121</v>
      </c>
      <c r="T6832" s="38">
        <v>796</v>
      </c>
      <c r="U6832" s="105" t="s">
        <v>80</v>
      </c>
      <c r="V6832" s="78">
        <v>4</v>
      </c>
      <c r="W6832" s="101">
        <v>592.1</v>
      </c>
      <c r="X6832" s="34">
        <v>0</v>
      </c>
      <c r="Y6832" s="44">
        <f t="shared" si="188"/>
        <v>0</v>
      </c>
      <c r="Z6832" s="100"/>
      <c r="AA6832" s="102">
        <v>2014</v>
      </c>
      <c r="AB6832" s="38" t="s">
        <v>82</v>
      </c>
      <c r="AC6832" s="46"/>
      <c r="AD6832" s="46"/>
      <c r="AE6832" s="46"/>
      <c r="AF6832" s="46"/>
      <c r="AG6832" s="46"/>
      <c r="AH6832" s="46"/>
      <c r="AI6832" s="46"/>
      <c r="AJ6832" s="46"/>
      <c r="AK6832" s="46"/>
      <c r="AL6832" s="46"/>
      <c r="AM6832" s="46"/>
      <c r="AN6832" s="46"/>
      <c r="AO6832" s="46"/>
      <c r="AP6832" s="46"/>
      <c r="AQ6832" s="46"/>
      <c r="AR6832" s="46"/>
      <c r="AS6832" s="46"/>
      <c r="AT6832" s="46"/>
      <c r="AU6832" s="46"/>
      <c r="AV6832" s="46"/>
      <c r="AW6832" s="46"/>
      <c r="AX6832" s="46"/>
      <c r="AY6832" s="46"/>
      <c r="AZ6832" s="46"/>
      <c r="BA6832" s="46"/>
      <c r="BB6832" s="46"/>
      <c r="BC6832" s="46"/>
      <c r="BD6832" s="46"/>
      <c r="BE6832" s="46"/>
      <c r="BF6832" s="46"/>
      <c r="BG6832" s="46"/>
      <c r="BH6832" s="46"/>
      <c r="BI6832" s="46"/>
      <c r="BJ6832" s="46"/>
      <c r="BK6832" s="46"/>
      <c r="BL6832" s="46"/>
      <c r="BM6832" s="46"/>
      <c r="BN6832" s="46"/>
      <c r="BO6832" s="46"/>
      <c r="BP6832" s="46"/>
      <c r="BQ6832" s="46"/>
      <c r="BR6832" s="46"/>
      <c r="BS6832" s="46"/>
      <c r="BT6832" s="46"/>
      <c r="BU6832" s="46"/>
      <c r="BV6832" s="46"/>
      <c r="BW6832" s="46"/>
      <c r="BX6832" s="46"/>
      <c r="BY6832" s="46"/>
      <c r="BZ6832" s="46"/>
      <c r="CA6832" s="46"/>
      <c r="CB6832" s="46"/>
      <c r="CC6832" s="46"/>
      <c r="CD6832" s="46"/>
      <c r="CE6832" s="46"/>
      <c r="CF6832" s="46"/>
      <c r="CG6832" s="46"/>
      <c r="CH6832" s="46"/>
      <c r="CI6832" s="46"/>
      <c r="CJ6832" s="46"/>
      <c r="CK6832" s="46"/>
      <c r="CL6832" s="46"/>
      <c r="CM6832" s="46"/>
      <c r="CN6832" s="46"/>
      <c r="CO6832" s="46"/>
      <c r="CP6832" s="46"/>
      <c r="CQ6832" s="46"/>
      <c r="CR6832" s="46"/>
      <c r="CS6832" s="46"/>
      <c r="CT6832" s="46"/>
      <c r="CU6832" s="46"/>
      <c r="CV6832" s="46"/>
      <c r="CW6832" s="46"/>
      <c r="CX6832" s="46"/>
      <c r="CY6832" s="46"/>
      <c r="CZ6832" s="46"/>
      <c r="DA6832" s="46"/>
      <c r="DB6832" s="46"/>
      <c r="DC6832" s="46"/>
      <c r="DD6832" s="46"/>
      <c r="DE6832" s="46"/>
      <c r="DF6832" s="46"/>
      <c r="DG6832" s="46"/>
      <c r="DH6832" s="46"/>
      <c r="DI6832" s="46"/>
      <c r="DJ6832" s="46"/>
      <c r="DK6832" s="46"/>
      <c r="DL6832" s="46"/>
      <c r="DM6832" s="46"/>
      <c r="DN6832" s="46"/>
      <c r="DO6832" s="46"/>
      <c r="DP6832" s="46"/>
      <c r="DQ6832" s="46"/>
      <c r="DR6832" s="46"/>
      <c r="DS6832" s="46"/>
      <c r="DT6832" s="46"/>
      <c r="DU6832" s="46"/>
      <c r="DV6832" s="46"/>
      <c r="DW6832" s="46"/>
      <c r="DX6832" s="46"/>
      <c r="DY6832" s="46"/>
      <c r="DZ6832" s="46"/>
      <c r="EA6832" s="46"/>
      <c r="EB6832" s="46"/>
      <c r="EC6832" s="46"/>
      <c r="ED6832" s="46"/>
      <c r="EE6832" s="46"/>
      <c r="EF6832" s="46"/>
      <c r="EG6832" s="46"/>
      <c r="EH6832" s="46"/>
      <c r="EI6832" s="46"/>
      <c r="EJ6832" s="46"/>
      <c r="EK6832" s="46"/>
      <c r="EL6832" s="46"/>
      <c r="EM6832" s="46"/>
      <c r="EN6832" s="46"/>
      <c r="EO6832" s="46"/>
      <c r="EP6832" s="46"/>
      <c r="EQ6832" s="46"/>
      <c r="ER6832" s="46"/>
      <c r="ES6832" s="46"/>
      <c r="ET6832" s="46"/>
      <c r="EU6832" s="46"/>
      <c r="EV6832" s="46"/>
      <c r="EW6832" s="46"/>
      <c r="EX6832" s="46"/>
      <c r="EY6832" s="46"/>
      <c r="EZ6832" s="46"/>
      <c r="FA6832" s="46"/>
      <c r="FB6832" s="46"/>
      <c r="FC6832" s="46"/>
      <c r="FD6832" s="46"/>
      <c r="FE6832" s="46"/>
      <c r="FF6832" s="46"/>
      <c r="FG6832" s="46"/>
      <c r="FH6832" s="46"/>
      <c r="FI6832" s="46"/>
      <c r="FJ6832" s="46"/>
      <c r="FK6832" s="46"/>
      <c r="FL6832" s="46"/>
      <c r="FM6832" s="46"/>
      <c r="FN6832" s="46"/>
      <c r="FO6832" s="46"/>
      <c r="FP6832" s="46"/>
      <c r="FQ6832" s="46"/>
      <c r="FR6832" s="46"/>
      <c r="FS6832" s="46"/>
      <c r="FT6832" s="46"/>
      <c r="FU6832" s="46"/>
    </row>
    <row r="6833" spans="2:177" s="18" customFormat="1" ht="76.5" customHeight="1" outlineLevel="1">
      <c r="B6833" s="38" t="s">
        <v>15337</v>
      </c>
      <c r="C6833" s="39" t="s">
        <v>66</v>
      </c>
      <c r="D6833" s="112" t="s">
        <v>15175</v>
      </c>
      <c r="E6833" s="37" t="s">
        <v>7918</v>
      </c>
      <c r="F6833" s="111"/>
      <c r="G6833" s="37" t="s">
        <v>15176</v>
      </c>
      <c r="H6833" s="111"/>
      <c r="I6833" s="111" t="s">
        <v>15335</v>
      </c>
      <c r="J6833" s="111" t="s">
        <v>15336</v>
      </c>
      <c r="K6833" s="37" t="s">
        <v>113</v>
      </c>
      <c r="L6833" s="100">
        <v>0</v>
      </c>
      <c r="M6833" s="38">
        <v>230000000</v>
      </c>
      <c r="N6833" s="41" t="s">
        <v>74</v>
      </c>
      <c r="O6833" s="33" t="s">
        <v>144</v>
      </c>
      <c r="P6833" s="37" t="s">
        <v>86</v>
      </c>
      <c r="Q6833" s="100" t="s">
        <v>77</v>
      </c>
      <c r="R6833" s="42" t="s">
        <v>15003</v>
      </c>
      <c r="S6833" s="33" t="s">
        <v>121</v>
      </c>
      <c r="T6833" s="38">
        <v>796</v>
      </c>
      <c r="U6833" s="105" t="s">
        <v>80</v>
      </c>
      <c r="V6833" s="78">
        <v>4</v>
      </c>
      <c r="W6833" s="101">
        <v>592.1</v>
      </c>
      <c r="X6833" s="34">
        <v>2368.4</v>
      </c>
      <c r="Y6833" s="44">
        <f t="shared" si="188"/>
        <v>2652.6080000000002</v>
      </c>
      <c r="Z6833" s="100"/>
      <c r="AA6833" s="102">
        <v>2014</v>
      </c>
      <c r="AB6833" s="38"/>
      <c r="AC6833" s="46"/>
      <c r="AD6833" s="46"/>
      <c r="AE6833" s="46"/>
      <c r="AF6833" s="46"/>
      <c r="AG6833" s="46"/>
      <c r="AH6833" s="46"/>
      <c r="AI6833" s="46"/>
      <c r="AJ6833" s="46"/>
      <c r="AK6833" s="46"/>
      <c r="AL6833" s="46"/>
      <c r="AM6833" s="46"/>
      <c r="AN6833" s="46"/>
      <c r="AO6833" s="46"/>
      <c r="AP6833" s="46"/>
      <c r="AQ6833" s="46"/>
      <c r="AR6833" s="46"/>
      <c r="AS6833" s="46"/>
      <c r="AT6833" s="46"/>
      <c r="AU6833" s="46"/>
      <c r="AV6833" s="46"/>
      <c r="AW6833" s="46"/>
      <c r="AX6833" s="46"/>
      <c r="AY6833" s="46"/>
      <c r="AZ6833" s="46"/>
      <c r="BA6833" s="46"/>
      <c r="BB6833" s="46"/>
      <c r="BC6833" s="46"/>
      <c r="BD6833" s="46"/>
      <c r="BE6833" s="46"/>
      <c r="BF6833" s="46"/>
      <c r="BG6833" s="46"/>
      <c r="BH6833" s="46"/>
      <c r="BI6833" s="46"/>
      <c r="BJ6833" s="46"/>
      <c r="BK6833" s="46"/>
      <c r="BL6833" s="46"/>
      <c r="BM6833" s="46"/>
      <c r="BN6833" s="46"/>
      <c r="BO6833" s="46"/>
      <c r="BP6833" s="46"/>
      <c r="BQ6833" s="46"/>
      <c r="BR6833" s="46"/>
      <c r="BS6833" s="46"/>
      <c r="BT6833" s="46"/>
      <c r="BU6833" s="46"/>
      <c r="BV6833" s="46"/>
      <c r="BW6833" s="46"/>
      <c r="BX6833" s="46"/>
      <c r="BY6833" s="46"/>
      <c r="BZ6833" s="46"/>
      <c r="CA6833" s="46"/>
      <c r="CB6833" s="46"/>
      <c r="CC6833" s="46"/>
      <c r="CD6833" s="46"/>
      <c r="CE6833" s="46"/>
      <c r="CF6833" s="46"/>
      <c r="CG6833" s="46"/>
      <c r="CH6833" s="46"/>
      <c r="CI6833" s="46"/>
      <c r="CJ6833" s="46"/>
      <c r="CK6833" s="46"/>
      <c r="CL6833" s="46"/>
      <c r="CM6833" s="46"/>
      <c r="CN6833" s="46"/>
      <c r="CO6833" s="46"/>
      <c r="CP6833" s="46"/>
      <c r="CQ6833" s="46"/>
      <c r="CR6833" s="46"/>
      <c r="CS6833" s="46"/>
      <c r="CT6833" s="46"/>
      <c r="CU6833" s="46"/>
      <c r="CV6833" s="46"/>
      <c r="CW6833" s="46"/>
      <c r="CX6833" s="46"/>
      <c r="CY6833" s="46"/>
      <c r="CZ6833" s="46"/>
      <c r="DA6833" s="46"/>
      <c r="DB6833" s="46"/>
      <c r="DC6833" s="46"/>
      <c r="DD6833" s="46"/>
      <c r="DE6833" s="46"/>
      <c r="DF6833" s="46"/>
      <c r="DG6833" s="46"/>
      <c r="DH6833" s="46"/>
      <c r="DI6833" s="46"/>
      <c r="DJ6833" s="46"/>
      <c r="DK6833" s="46"/>
      <c r="DL6833" s="46"/>
      <c r="DM6833" s="46"/>
      <c r="DN6833" s="46"/>
      <c r="DO6833" s="46"/>
      <c r="DP6833" s="46"/>
      <c r="DQ6833" s="46"/>
      <c r="DR6833" s="46"/>
      <c r="DS6833" s="46"/>
      <c r="DT6833" s="46"/>
      <c r="DU6833" s="46"/>
      <c r="DV6833" s="46"/>
      <c r="DW6833" s="46"/>
      <c r="DX6833" s="46"/>
      <c r="DY6833" s="46"/>
      <c r="DZ6833" s="46"/>
      <c r="EA6833" s="46"/>
      <c r="EB6833" s="46"/>
      <c r="EC6833" s="46"/>
      <c r="ED6833" s="46"/>
      <c r="EE6833" s="46"/>
      <c r="EF6833" s="46"/>
      <c r="EG6833" s="46"/>
      <c r="EH6833" s="46"/>
      <c r="EI6833" s="46"/>
      <c r="EJ6833" s="46"/>
      <c r="EK6833" s="46"/>
      <c r="EL6833" s="46"/>
      <c r="EM6833" s="46"/>
      <c r="EN6833" s="46"/>
      <c r="EO6833" s="46"/>
      <c r="EP6833" s="46"/>
      <c r="EQ6833" s="46"/>
      <c r="ER6833" s="46"/>
      <c r="ES6833" s="46"/>
      <c r="ET6833" s="46"/>
      <c r="EU6833" s="46"/>
      <c r="EV6833" s="46"/>
      <c r="EW6833" s="46"/>
      <c r="EX6833" s="46"/>
      <c r="EY6833" s="46"/>
      <c r="EZ6833" s="46"/>
      <c r="FA6833" s="46"/>
      <c r="FB6833" s="46"/>
      <c r="FC6833" s="46"/>
      <c r="FD6833" s="46"/>
      <c r="FE6833" s="46"/>
      <c r="FF6833" s="46"/>
      <c r="FG6833" s="46"/>
      <c r="FH6833" s="46"/>
      <c r="FI6833" s="46"/>
      <c r="FJ6833" s="46"/>
      <c r="FK6833" s="46"/>
      <c r="FL6833" s="46"/>
      <c r="FM6833" s="46"/>
      <c r="FN6833" s="46"/>
      <c r="FO6833" s="46"/>
      <c r="FP6833" s="46"/>
      <c r="FQ6833" s="46"/>
      <c r="FR6833" s="46"/>
      <c r="FS6833" s="46"/>
      <c r="FT6833" s="46"/>
      <c r="FU6833" s="46"/>
    </row>
    <row r="6834" spans="2:177" s="18" customFormat="1" ht="76.5" customHeight="1" outlineLevel="1">
      <c r="B6834" s="38" t="s">
        <v>15338</v>
      </c>
      <c r="C6834" s="39" t="s">
        <v>66</v>
      </c>
      <c r="D6834" s="112" t="s">
        <v>15209</v>
      </c>
      <c r="E6834" s="111" t="s">
        <v>15210</v>
      </c>
      <c r="F6834" s="111" t="s">
        <v>15211</v>
      </c>
      <c r="G6834" s="111" t="s">
        <v>15212</v>
      </c>
      <c r="H6834" s="111" t="s">
        <v>15213</v>
      </c>
      <c r="I6834" s="111" t="s">
        <v>15339</v>
      </c>
      <c r="J6834" s="111" t="s">
        <v>15340</v>
      </c>
      <c r="K6834" s="100" t="s">
        <v>113</v>
      </c>
      <c r="L6834" s="100">
        <v>0</v>
      </c>
      <c r="M6834" s="38">
        <v>230000000</v>
      </c>
      <c r="N6834" s="41" t="s">
        <v>74</v>
      </c>
      <c r="O6834" s="33" t="s">
        <v>174</v>
      </c>
      <c r="P6834" s="37" t="s">
        <v>86</v>
      </c>
      <c r="Q6834" s="100" t="s">
        <v>77</v>
      </c>
      <c r="R6834" s="42" t="s">
        <v>15003</v>
      </c>
      <c r="S6834" s="33" t="s">
        <v>121</v>
      </c>
      <c r="T6834" s="38">
        <v>796</v>
      </c>
      <c r="U6834" s="105" t="s">
        <v>80</v>
      </c>
      <c r="V6834" s="78">
        <v>2</v>
      </c>
      <c r="W6834" s="101">
        <v>3422.4</v>
      </c>
      <c r="X6834" s="34">
        <v>0</v>
      </c>
      <c r="Y6834" s="44">
        <f t="shared" si="188"/>
        <v>0</v>
      </c>
      <c r="Z6834" s="100"/>
      <c r="AA6834" s="102">
        <v>2014</v>
      </c>
      <c r="AB6834" s="38" t="s">
        <v>82</v>
      </c>
      <c r="AC6834" s="46"/>
      <c r="AD6834" s="46"/>
      <c r="AE6834" s="46"/>
      <c r="AF6834" s="46"/>
      <c r="AG6834" s="46"/>
      <c r="AH6834" s="46"/>
      <c r="AI6834" s="46"/>
      <c r="AJ6834" s="46"/>
      <c r="AK6834" s="46"/>
      <c r="AL6834" s="46"/>
      <c r="AM6834" s="46"/>
      <c r="AN6834" s="46"/>
      <c r="AO6834" s="46"/>
      <c r="AP6834" s="46"/>
      <c r="AQ6834" s="46"/>
      <c r="AR6834" s="46"/>
      <c r="AS6834" s="46"/>
      <c r="AT6834" s="46"/>
      <c r="AU6834" s="46"/>
      <c r="AV6834" s="46"/>
      <c r="AW6834" s="46"/>
      <c r="AX6834" s="46"/>
      <c r="AY6834" s="46"/>
      <c r="AZ6834" s="46"/>
      <c r="BA6834" s="46"/>
      <c r="BB6834" s="46"/>
      <c r="BC6834" s="46"/>
      <c r="BD6834" s="46"/>
      <c r="BE6834" s="46"/>
      <c r="BF6834" s="46"/>
      <c r="BG6834" s="46"/>
      <c r="BH6834" s="46"/>
      <c r="BI6834" s="46"/>
      <c r="BJ6834" s="46"/>
      <c r="BK6834" s="46"/>
      <c r="BL6834" s="46"/>
      <c r="BM6834" s="46"/>
      <c r="BN6834" s="46"/>
      <c r="BO6834" s="46"/>
      <c r="BP6834" s="46"/>
      <c r="BQ6834" s="46"/>
      <c r="BR6834" s="46"/>
      <c r="BS6834" s="46"/>
      <c r="BT6834" s="46"/>
      <c r="BU6834" s="46"/>
      <c r="BV6834" s="46"/>
      <c r="BW6834" s="46"/>
      <c r="BX6834" s="46"/>
      <c r="BY6834" s="46"/>
      <c r="BZ6834" s="46"/>
      <c r="CA6834" s="46"/>
      <c r="CB6834" s="46"/>
      <c r="CC6834" s="46"/>
      <c r="CD6834" s="46"/>
      <c r="CE6834" s="46"/>
      <c r="CF6834" s="46"/>
      <c r="CG6834" s="46"/>
      <c r="CH6834" s="46"/>
      <c r="CI6834" s="46"/>
      <c r="CJ6834" s="46"/>
      <c r="CK6834" s="46"/>
      <c r="CL6834" s="46"/>
      <c r="CM6834" s="46"/>
      <c r="CN6834" s="46"/>
      <c r="CO6834" s="46"/>
      <c r="CP6834" s="46"/>
      <c r="CQ6834" s="46"/>
      <c r="CR6834" s="46"/>
      <c r="CS6834" s="46"/>
      <c r="CT6834" s="46"/>
      <c r="CU6834" s="46"/>
      <c r="CV6834" s="46"/>
      <c r="CW6834" s="46"/>
      <c r="CX6834" s="46"/>
      <c r="CY6834" s="46"/>
      <c r="CZ6834" s="46"/>
      <c r="DA6834" s="46"/>
      <c r="DB6834" s="46"/>
      <c r="DC6834" s="46"/>
      <c r="DD6834" s="46"/>
      <c r="DE6834" s="46"/>
      <c r="DF6834" s="46"/>
      <c r="DG6834" s="46"/>
      <c r="DH6834" s="46"/>
      <c r="DI6834" s="46"/>
      <c r="DJ6834" s="46"/>
      <c r="DK6834" s="46"/>
      <c r="DL6834" s="46"/>
      <c r="DM6834" s="46"/>
      <c r="DN6834" s="46"/>
      <c r="DO6834" s="46"/>
      <c r="DP6834" s="46"/>
      <c r="DQ6834" s="46"/>
      <c r="DR6834" s="46"/>
      <c r="DS6834" s="46"/>
      <c r="DT6834" s="46"/>
      <c r="DU6834" s="46"/>
      <c r="DV6834" s="46"/>
      <c r="DW6834" s="46"/>
      <c r="DX6834" s="46"/>
      <c r="DY6834" s="46"/>
      <c r="DZ6834" s="46"/>
      <c r="EA6834" s="46"/>
      <c r="EB6834" s="46"/>
      <c r="EC6834" s="46"/>
      <c r="ED6834" s="46"/>
      <c r="EE6834" s="46"/>
      <c r="EF6834" s="46"/>
      <c r="EG6834" s="46"/>
      <c r="EH6834" s="46"/>
      <c r="EI6834" s="46"/>
      <c r="EJ6834" s="46"/>
      <c r="EK6834" s="46"/>
      <c r="EL6834" s="46"/>
      <c r="EM6834" s="46"/>
      <c r="EN6834" s="46"/>
      <c r="EO6834" s="46"/>
      <c r="EP6834" s="46"/>
      <c r="EQ6834" s="46"/>
      <c r="ER6834" s="46"/>
      <c r="ES6834" s="46"/>
      <c r="ET6834" s="46"/>
      <c r="EU6834" s="46"/>
      <c r="EV6834" s="46"/>
      <c r="EW6834" s="46"/>
      <c r="EX6834" s="46"/>
      <c r="EY6834" s="46"/>
      <c r="EZ6834" s="46"/>
      <c r="FA6834" s="46"/>
      <c r="FB6834" s="46"/>
      <c r="FC6834" s="46"/>
      <c r="FD6834" s="46"/>
      <c r="FE6834" s="46"/>
      <c r="FF6834" s="46"/>
      <c r="FG6834" s="46"/>
      <c r="FH6834" s="46"/>
      <c r="FI6834" s="46"/>
      <c r="FJ6834" s="46"/>
      <c r="FK6834" s="46"/>
      <c r="FL6834" s="46"/>
      <c r="FM6834" s="46"/>
      <c r="FN6834" s="46"/>
      <c r="FO6834" s="46"/>
      <c r="FP6834" s="46"/>
      <c r="FQ6834" s="46"/>
      <c r="FR6834" s="46"/>
      <c r="FS6834" s="46"/>
      <c r="FT6834" s="46"/>
      <c r="FU6834" s="46"/>
    </row>
    <row r="6835" spans="2:177" s="18" customFormat="1" ht="76.5" customHeight="1" outlineLevel="1">
      <c r="B6835" s="38" t="s">
        <v>15341</v>
      </c>
      <c r="C6835" s="39" t="s">
        <v>66</v>
      </c>
      <c r="D6835" s="112" t="s">
        <v>15209</v>
      </c>
      <c r="E6835" s="111" t="s">
        <v>15210</v>
      </c>
      <c r="F6835" s="111" t="s">
        <v>15211</v>
      </c>
      <c r="G6835" s="111" t="s">
        <v>15212</v>
      </c>
      <c r="H6835" s="111" t="s">
        <v>15213</v>
      </c>
      <c r="I6835" s="111" t="s">
        <v>15339</v>
      </c>
      <c r="J6835" s="111" t="s">
        <v>15340</v>
      </c>
      <c r="K6835" s="37" t="s">
        <v>113</v>
      </c>
      <c r="L6835" s="100">
        <v>0</v>
      </c>
      <c r="M6835" s="38">
        <v>230000000</v>
      </c>
      <c r="N6835" s="41" t="s">
        <v>74</v>
      </c>
      <c r="O6835" s="33" t="s">
        <v>144</v>
      </c>
      <c r="P6835" s="37" t="s">
        <v>86</v>
      </c>
      <c r="Q6835" s="100" t="s">
        <v>77</v>
      </c>
      <c r="R6835" s="42" t="s">
        <v>15003</v>
      </c>
      <c r="S6835" s="33" t="s">
        <v>121</v>
      </c>
      <c r="T6835" s="38">
        <v>796</v>
      </c>
      <c r="U6835" s="105" t="s">
        <v>80</v>
      </c>
      <c r="V6835" s="78">
        <v>2</v>
      </c>
      <c r="W6835" s="101">
        <v>3422.4</v>
      </c>
      <c r="X6835" s="34">
        <v>6844.8</v>
      </c>
      <c r="Y6835" s="44">
        <f t="shared" si="188"/>
        <v>7666.1760000000013</v>
      </c>
      <c r="Z6835" s="100"/>
      <c r="AA6835" s="102">
        <v>2014</v>
      </c>
      <c r="AB6835" s="38"/>
      <c r="AC6835" s="46"/>
      <c r="AD6835" s="46"/>
      <c r="AE6835" s="46"/>
      <c r="AF6835" s="46"/>
      <c r="AG6835" s="46"/>
      <c r="AH6835" s="46"/>
      <c r="AI6835" s="46"/>
      <c r="AJ6835" s="46"/>
      <c r="AK6835" s="46"/>
      <c r="AL6835" s="46"/>
      <c r="AM6835" s="46"/>
      <c r="AN6835" s="46"/>
      <c r="AO6835" s="46"/>
      <c r="AP6835" s="46"/>
      <c r="AQ6835" s="46"/>
      <c r="AR6835" s="46"/>
      <c r="AS6835" s="46"/>
      <c r="AT6835" s="46"/>
      <c r="AU6835" s="46"/>
      <c r="AV6835" s="46"/>
      <c r="AW6835" s="46"/>
      <c r="AX6835" s="46"/>
      <c r="AY6835" s="46"/>
      <c r="AZ6835" s="46"/>
      <c r="BA6835" s="46"/>
      <c r="BB6835" s="46"/>
      <c r="BC6835" s="46"/>
      <c r="BD6835" s="46"/>
      <c r="BE6835" s="46"/>
      <c r="BF6835" s="46"/>
      <c r="BG6835" s="46"/>
      <c r="BH6835" s="46"/>
      <c r="BI6835" s="46"/>
      <c r="BJ6835" s="46"/>
      <c r="BK6835" s="46"/>
      <c r="BL6835" s="46"/>
      <c r="BM6835" s="46"/>
      <c r="BN6835" s="46"/>
      <c r="BO6835" s="46"/>
      <c r="BP6835" s="46"/>
      <c r="BQ6835" s="46"/>
      <c r="BR6835" s="46"/>
      <c r="BS6835" s="46"/>
      <c r="BT6835" s="46"/>
      <c r="BU6835" s="46"/>
      <c r="BV6835" s="46"/>
      <c r="BW6835" s="46"/>
      <c r="BX6835" s="46"/>
      <c r="BY6835" s="46"/>
      <c r="BZ6835" s="46"/>
      <c r="CA6835" s="46"/>
      <c r="CB6835" s="46"/>
      <c r="CC6835" s="46"/>
      <c r="CD6835" s="46"/>
      <c r="CE6835" s="46"/>
      <c r="CF6835" s="46"/>
      <c r="CG6835" s="46"/>
      <c r="CH6835" s="46"/>
      <c r="CI6835" s="46"/>
      <c r="CJ6835" s="46"/>
      <c r="CK6835" s="46"/>
      <c r="CL6835" s="46"/>
      <c r="CM6835" s="46"/>
      <c r="CN6835" s="46"/>
      <c r="CO6835" s="46"/>
      <c r="CP6835" s="46"/>
      <c r="CQ6835" s="46"/>
      <c r="CR6835" s="46"/>
      <c r="CS6835" s="46"/>
      <c r="CT6835" s="46"/>
      <c r="CU6835" s="46"/>
      <c r="CV6835" s="46"/>
      <c r="CW6835" s="46"/>
      <c r="CX6835" s="46"/>
      <c r="CY6835" s="46"/>
      <c r="CZ6835" s="46"/>
      <c r="DA6835" s="46"/>
      <c r="DB6835" s="46"/>
      <c r="DC6835" s="46"/>
      <c r="DD6835" s="46"/>
      <c r="DE6835" s="46"/>
      <c r="DF6835" s="46"/>
      <c r="DG6835" s="46"/>
      <c r="DH6835" s="46"/>
      <c r="DI6835" s="46"/>
      <c r="DJ6835" s="46"/>
      <c r="DK6835" s="46"/>
      <c r="DL6835" s="46"/>
      <c r="DM6835" s="46"/>
      <c r="DN6835" s="46"/>
      <c r="DO6835" s="46"/>
      <c r="DP6835" s="46"/>
      <c r="DQ6835" s="46"/>
      <c r="DR6835" s="46"/>
      <c r="DS6835" s="46"/>
      <c r="DT6835" s="46"/>
      <c r="DU6835" s="46"/>
      <c r="DV6835" s="46"/>
      <c r="DW6835" s="46"/>
      <c r="DX6835" s="46"/>
      <c r="DY6835" s="46"/>
      <c r="DZ6835" s="46"/>
      <c r="EA6835" s="46"/>
      <c r="EB6835" s="46"/>
      <c r="EC6835" s="46"/>
      <c r="ED6835" s="46"/>
      <c r="EE6835" s="46"/>
      <c r="EF6835" s="46"/>
      <c r="EG6835" s="46"/>
      <c r="EH6835" s="46"/>
      <c r="EI6835" s="46"/>
      <c r="EJ6835" s="46"/>
      <c r="EK6835" s="46"/>
      <c r="EL6835" s="46"/>
      <c r="EM6835" s="46"/>
      <c r="EN6835" s="46"/>
      <c r="EO6835" s="46"/>
      <c r="EP6835" s="46"/>
      <c r="EQ6835" s="46"/>
      <c r="ER6835" s="46"/>
      <c r="ES6835" s="46"/>
      <c r="ET6835" s="46"/>
      <c r="EU6835" s="46"/>
      <c r="EV6835" s="46"/>
      <c r="EW6835" s="46"/>
      <c r="EX6835" s="46"/>
      <c r="EY6835" s="46"/>
      <c r="EZ6835" s="46"/>
      <c r="FA6835" s="46"/>
      <c r="FB6835" s="46"/>
      <c r="FC6835" s="46"/>
      <c r="FD6835" s="46"/>
      <c r="FE6835" s="46"/>
      <c r="FF6835" s="46"/>
      <c r="FG6835" s="46"/>
      <c r="FH6835" s="46"/>
      <c r="FI6835" s="46"/>
      <c r="FJ6835" s="46"/>
      <c r="FK6835" s="46"/>
      <c r="FL6835" s="46"/>
      <c r="FM6835" s="46"/>
      <c r="FN6835" s="46"/>
      <c r="FO6835" s="46"/>
      <c r="FP6835" s="46"/>
      <c r="FQ6835" s="46"/>
      <c r="FR6835" s="46"/>
      <c r="FS6835" s="46"/>
      <c r="FT6835" s="46"/>
      <c r="FU6835" s="46"/>
    </row>
    <row r="6836" spans="2:177" s="18" customFormat="1" ht="76.5" customHeight="1" outlineLevel="1">
      <c r="B6836" s="38" t="s">
        <v>15342</v>
      </c>
      <c r="C6836" s="39" t="s">
        <v>66</v>
      </c>
      <c r="D6836" s="112" t="s">
        <v>15343</v>
      </c>
      <c r="E6836" s="111" t="s">
        <v>15344</v>
      </c>
      <c r="F6836" s="111" t="s">
        <v>15345</v>
      </c>
      <c r="G6836" s="111" t="s">
        <v>15346</v>
      </c>
      <c r="H6836" s="111" t="s">
        <v>15347</v>
      </c>
      <c r="I6836" s="111" t="s">
        <v>15348</v>
      </c>
      <c r="J6836" s="111" t="s">
        <v>15349</v>
      </c>
      <c r="K6836" s="100" t="s">
        <v>130</v>
      </c>
      <c r="L6836" s="100">
        <v>0</v>
      </c>
      <c r="M6836" s="38">
        <v>230000000</v>
      </c>
      <c r="N6836" s="41" t="s">
        <v>74</v>
      </c>
      <c r="O6836" s="33" t="s">
        <v>174</v>
      </c>
      <c r="P6836" s="37" t="s">
        <v>86</v>
      </c>
      <c r="Q6836" s="100" t="s">
        <v>77</v>
      </c>
      <c r="R6836" s="42" t="s">
        <v>15003</v>
      </c>
      <c r="S6836" s="33" t="s">
        <v>121</v>
      </c>
      <c r="T6836" s="38">
        <v>796</v>
      </c>
      <c r="U6836" s="105" t="s">
        <v>80</v>
      </c>
      <c r="V6836" s="78">
        <v>1</v>
      </c>
      <c r="W6836" s="101">
        <v>54928.9</v>
      </c>
      <c r="X6836" s="34">
        <v>0</v>
      </c>
      <c r="Y6836" s="44">
        <f t="shared" si="188"/>
        <v>0</v>
      </c>
      <c r="Z6836" s="100"/>
      <c r="AA6836" s="102">
        <v>2014</v>
      </c>
      <c r="AB6836" s="38" t="s">
        <v>82</v>
      </c>
      <c r="AC6836" s="46"/>
      <c r="AD6836" s="46"/>
      <c r="AE6836" s="46"/>
      <c r="AF6836" s="46"/>
      <c r="AG6836" s="46"/>
      <c r="AH6836" s="46"/>
      <c r="AI6836" s="46"/>
      <c r="AJ6836" s="46"/>
      <c r="AK6836" s="46"/>
      <c r="AL6836" s="46"/>
      <c r="AM6836" s="46"/>
      <c r="AN6836" s="46"/>
      <c r="AO6836" s="46"/>
      <c r="AP6836" s="46"/>
      <c r="AQ6836" s="46"/>
      <c r="AR6836" s="46"/>
      <c r="AS6836" s="46"/>
      <c r="AT6836" s="46"/>
      <c r="AU6836" s="46"/>
      <c r="AV6836" s="46"/>
      <c r="AW6836" s="46"/>
      <c r="AX6836" s="46"/>
      <c r="AY6836" s="46"/>
      <c r="AZ6836" s="46"/>
      <c r="BA6836" s="46"/>
      <c r="BB6836" s="46"/>
      <c r="BC6836" s="46"/>
      <c r="BD6836" s="46"/>
      <c r="BE6836" s="46"/>
      <c r="BF6836" s="46"/>
      <c r="BG6836" s="46"/>
      <c r="BH6836" s="46"/>
      <c r="BI6836" s="46"/>
      <c r="BJ6836" s="46"/>
      <c r="BK6836" s="46"/>
      <c r="BL6836" s="46"/>
      <c r="BM6836" s="46"/>
      <c r="BN6836" s="46"/>
      <c r="BO6836" s="46"/>
      <c r="BP6836" s="46"/>
      <c r="BQ6836" s="46"/>
      <c r="BR6836" s="46"/>
      <c r="BS6836" s="46"/>
      <c r="BT6836" s="46"/>
      <c r="BU6836" s="46"/>
      <c r="BV6836" s="46"/>
      <c r="BW6836" s="46"/>
      <c r="BX6836" s="46"/>
      <c r="BY6836" s="46"/>
      <c r="BZ6836" s="46"/>
      <c r="CA6836" s="46"/>
      <c r="CB6836" s="46"/>
      <c r="CC6836" s="46"/>
      <c r="CD6836" s="46"/>
      <c r="CE6836" s="46"/>
      <c r="CF6836" s="46"/>
      <c r="CG6836" s="46"/>
      <c r="CH6836" s="46"/>
      <c r="CI6836" s="46"/>
      <c r="CJ6836" s="46"/>
      <c r="CK6836" s="46"/>
      <c r="CL6836" s="46"/>
      <c r="CM6836" s="46"/>
      <c r="CN6836" s="46"/>
      <c r="CO6836" s="46"/>
      <c r="CP6836" s="46"/>
      <c r="CQ6836" s="46"/>
      <c r="CR6836" s="46"/>
      <c r="CS6836" s="46"/>
      <c r="CT6836" s="46"/>
      <c r="CU6836" s="46"/>
      <c r="CV6836" s="46"/>
      <c r="CW6836" s="46"/>
      <c r="CX6836" s="46"/>
      <c r="CY6836" s="46"/>
      <c r="CZ6836" s="46"/>
      <c r="DA6836" s="46"/>
      <c r="DB6836" s="46"/>
      <c r="DC6836" s="46"/>
      <c r="DD6836" s="46"/>
      <c r="DE6836" s="46"/>
      <c r="DF6836" s="46"/>
      <c r="DG6836" s="46"/>
      <c r="DH6836" s="46"/>
      <c r="DI6836" s="46"/>
      <c r="DJ6836" s="46"/>
      <c r="DK6836" s="46"/>
      <c r="DL6836" s="46"/>
      <c r="DM6836" s="46"/>
      <c r="DN6836" s="46"/>
      <c r="DO6836" s="46"/>
      <c r="DP6836" s="46"/>
      <c r="DQ6836" s="46"/>
      <c r="DR6836" s="46"/>
      <c r="DS6836" s="46"/>
      <c r="DT6836" s="46"/>
      <c r="DU6836" s="46"/>
      <c r="DV6836" s="46"/>
      <c r="DW6836" s="46"/>
      <c r="DX6836" s="46"/>
      <c r="DY6836" s="46"/>
      <c r="DZ6836" s="46"/>
      <c r="EA6836" s="46"/>
      <c r="EB6836" s="46"/>
      <c r="EC6836" s="46"/>
      <c r="ED6836" s="46"/>
      <c r="EE6836" s="46"/>
      <c r="EF6836" s="46"/>
      <c r="EG6836" s="46"/>
      <c r="EH6836" s="46"/>
      <c r="EI6836" s="46"/>
      <c r="EJ6836" s="46"/>
      <c r="EK6836" s="46"/>
      <c r="EL6836" s="46"/>
      <c r="EM6836" s="46"/>
      <c r="EN6836" s="46"/>
      <c r="EO6836" s="46"/>
      <c r="EP6836" s="46"/>
      <c r="EQ6836" s="46"/>
      <c r="ER6836" s="46"/>
      <c r="ES6836" s="46"/>
      <c r="ET6836" s="46"/>
      <c r="EU6836" s="46"/>
      <c r="EV6836" s="46"/>
      <c r="EW6836" s="46"/>
      <c r="EX6836" s="46"/>
      <c r="EY6836" s="46"/>
      <c r="EZ6836" s="46"/>
      <c r="FA6836" s="46"/>
      <c r="FB6836" s="46"/>
      <c r="FC6836" s="46"/>
      <c r="FD6836" s="46"/>
      <c r="FE6836" s="46"/>
      <c r="FF6836" s="46"/>
      <c r="FG6836" s="46"/>
      <c r="FH6836" s="46"/>
      <c r="FI6836" s="46"/>
      <c r="FJ6836" s="46"/>
      <c r="FK6836" s="46"/>
      <c r="FL6836" s="46"/>
      <c r="FM6836" s="46"/>
      <c r="FN6836" s="46"/>
      <c r="FO6836" s="46"/>
      <c r="FP6836" s="46"/>
      <c r="FQ6836" s="46"/>
      <c r="FR6836" s="46"/>
      <c r="FS6836" s="46"/>
      <c r="FT6836" s="46"/>
      <c r="FU6836" s="46"/>
    </row>
    <row r="6837" spans="2:177" s="18" customFormat="1" ht="76.5" customHeight="1" outlineLevel="1">
      <c r="B6837" s="38" t="s">
        <v>15350</v>
      </c>
      <c r="C6837" s="39" t="s">
        <v>66</v>
      </c>
      <c r="D6837" s="112" t="s">
        <v>15343</v>
      </c>
      <c r="E6837" s="111" t="s">
        <v>15344</v>
      </c>
      <c r="F6837" s="111" t="s">
        <v>15345</v>
      </c>
      <c r="G6837" s="111" t="s">
        <v>15346</v>
      </c>
      <c r="H6837" s="111" t="s">
        <v>15347</v>
      </c>
      <c r="I6837" s="111" t="s">
        <v>15348</v>
      </c>
      <c r="J6837" s="111" t="s">
        <v>15349</v>
      </c>
      <c r="K6837" s="37" t="s">
        <v>130</v>
      </c>
      <c r="L6837" s="100">
        <v>0</v>
      </c>
      <c r="M6837" s="38">
        <v>230000000</v>
      </c>
      <c r="N6837" s="41" t="s">
        <v>74</v>
      </c>
      <c r="O6837" s="33" t="s">
        <v>144</v>
      </c>
      <c r="P6837" s="37" t="s">
        <v>86</v>
      </c>
      <c r="Q6837" s="100" t="s">
        <v>77</v>
      </c>
      <c r="R6837" s="42" t="s">
        <v>15003</v>
      </c>
      <c r="S6837" s="33" t="s">
        <v>121</v>
      </c>
      <c r="T6837" s="38">
        <v>796</v>
      </c>
      <c r="U6837" s="105" t="s">
        <v>80</v>
      </c>
      <c r="V6837" s="78">
        <v>1</v>
      </c>
      <c r="W6837" s="101">
        <v>54928.9</v>
      </c>
      <c r="X6837" s="34">
        <v>54928.9</v>
      </c>
      <c r="Y6837" s="44">
        <f t="shared" si="188"/>
        <v>61520.368000000009</v>
      </c>
      <c r="Z6837" s="100"/>
      <c r="AA6837" s="102">
        <v>2014</v>
      </c>
      <c r="AB6837" s="38"/>
      <c r="AC6837" s="46"/>
      <c r="AD6837" s="46"/>
      <c r="AE6837" s="46"/>
      <c r="AF6837" s="46"/>
      <c r="AG6837" s="46"/>
      <c r="AH6837" s="46"/>
      <c r="AI6837" s="46"/>
      <c r="AJ6837" s="46"/>
      <c r="AK6837" s="46"/>
      <c r="AL6837" s="46"/>
      <c r="AM6837" s="46"/>
      <c r="AN6837" s="46"/>
      <c r="AO6837" s="46"/>
      <c r="AP6837" s="46"/>
      <c r="AQ6837" s="46"/>
      <c r="AR6837" s="46"/>
      <c r="AS6837" s="46"/>
      <c r="AT6837" s="46"/>
      <c r="AU6837" s="46"/>
      <c r="AV6837" s="46"/>
      <c r="AW6837" s="46"/>
      <c r="AX6837" s="46"/>
      <c r="AY6837" s="46"/>
      <c r="AZ6837" s="46"/>
      <c r="BA6837" s="46"/>
      <c r="BB6837" s="46"/>
      <c r="BC6837" s="46"/>
      <c r="BD6837" s="46"/>
      <c r="BE6837" s="46"/>
      <c r="BF6837" s="46"/>
      <c r="BG6837" s="46"/>
      <c r="BH6837" s="46"/>
      <c r="BI6837" s="46"/>
      <c r="BJ6837" s="46"/>
      <c r="BK6837" s="46"/>
      <c r="BL6837" s="46"/>
      <c r="BM6837" s="46"/>
      <c r="BN6837" s="46"/>
      <c r="BO6837" s="46"/>
      <c r="BP6837" s="46"/>
      <c r="BQ6837" s="46"/>
      <c r="BR6837" s="46"/>
      <c r="BS6837" s="46"/>
      <c r="BT6837" s="46"/>
      <c r="BU6837" s="46"/>
      <c r="BV6837" s="46"/>
      <c r="BW6837" s="46"/>
      <c r="BX6837" s="46"/>
      <c r="BY6837" s="46"/>
      <c r="BZ6837" s="46"/>
      <c r="CA6837" s="46"/>
      <c r="CB6837" s="46"/>
      <c r="CC6837" s="46"/>
      <c r="CD6837" s="46"/>
      <c r="CE6837" s="46"/>
      <c r="CF6837" s="46"/>
      <c r="CG6837" s="46"/>
      <c r="CH6837" s="46"/>
      <c r="CI6837" s="46"/>
      <c r="CJ6837" s="46"/>
      <c r="CK6837" s="46"/>
      <c r="CL6837" s="46"/>
      <c r="CM6837" s="46"/>
      <c r="CN6837" s="46"/>
      <c r="CO6837" s="46"/>
      <c r="CP6837" s="46"/>
      <c r="CQ6837" s="46"/>
      <c r="CR6837" s="46"/>
      <c r="CS6837" s="46"/>
      <c r="CT6837" s="46"/>
      <c r="CU6837" s="46"/>
      <c r="CV6837" s="46"/>
      <c r="CW6837" s="46"/>
      <c r="CX6837" s="46"/>
      <c r="CY6837" s="46"/>
      <c r="CZ6837" s="46"/>
      <c r="DA6837" s="46"/>
      <c r="DB6837" s="46"/>
      <c r="DC6837" s="46"/>
      <c r="DD6837" s="46"/>
      <c r="DE6837" s="46"/>
      <c r="DF6837" s="46"/>
      <c r="DG6837" s="46"/>
      <c r="DH6837" s="46"/>
      <c r="DI6837" s="46"/>
      <c r="DJ6837" s="46"/>
      <c r="DK6837" s="46"/>
      <c r="DL6837" s="46"/>
      <c r="DM6837" s="46"/>
      <c r="DN6837" s="46"/>
      <c r="DO6837" s="46"/>
      <c r="DP6837" s="46"/>
      <c r="DQ6837" s="46"/>
      <c r="DR6837" s="46"/>
      <c r="DS6837" s="46"/>
      <c r="DT6837" s="46"/>
      <c r="DU6837" s="46"/>
      <c r="DV6837" s="46"/>
      <c r="DW6837" s="46"/>
      <c r="DX6837" s="46"/>
      <c r="DY6837" s="46"/>
      <c r="DZ6837" s="46"/>
      <c r="EA6837" s="46"/>
      <c r="EB6837" s="46"/>
      <c r="EC6837" s="46"/>
      <c r="ED6837" s="46"/>
      <c r="EE6837" s="46"/>
      <c r="EF6837" s="46"/>
      <c r="EG6837" s="46"/>
      <c r="EH6837" s="46"/>
      <c r="EI6837" s="46"/>
      <c r="EJ6837" s="46"/>
      <c r="EK6837" s="46"/>
      <c r="EL6837" s="46"/>
      <c r="EM6837" s="46"/>
      <c r="EN6837" s="46"/>
      <c r="EO6837" s="46"/>
      <c r="EP6837" s="46"/>
      <c r="EQ6837" s="46"/>
      <c r="ER6837" s="46"/>
      <c r="ES6837" s="46"/>
      <c r="ET6837" s="46"/>
      <c r="EU6837" s="46"/>
      <c r="EV6837" s="46"/>
      <c r="EW6837" s="46"/>
      <c r="EX6837" s="46"/>
      <c r="EY6837" s="46"/>
      <c r="EZ6837" s="46"/>
      <c r="FA6837" s="46"/>
      <c r="FB6837" s="46"/>
      <c r="FC6837" s="46"/>
      <c r="FD6837" s="46"/>
      <c r="FE6837" s="46"/>
      <c r="FF6837" s="46"/>
      <c r="FG6837" s="46"/>
      <c r="FH6837" s="46"/>
      <c r="FI6837" s="46"/>
      <c r="FJ6837" s="46"/>
      <c r="FK6837" s="46"/>
      <c r="FL6837" s="46"/>
      <c r="FM6837" s="46"/>
      <c r="FN6837" s="46"/>
      <c r="FO6837" s="46"/>
      <c r="FP6837" s="46"/>
      <c r="FQ6837" s="46"/>
      <c r="FR6837" s="46"/>
      <c r="FS6837" s="46"/>
      <c r="FT6837" s="46"/>
      <c r="FU6837" s="46"/>
    </row>
    <row r="6838" spans="2:177" s="18" customFormat="1" ht="76.5" customHeight="1" outlineLevel="1">
      <c r="B6838" s="38" t="s">
        <v>15351</v>
      </c>
      <c r="C6838" s="39" t="s">
        <v>66</v>
      </c>
      <c r="D6838" s="112" t="s">
        <v>15203</v>
      </c>
      <c r="E6838" s="111" t="s">
        <v>15204</v>
      </c>
      <c r="F6838" s="111"/>
      <c r="G6838" s="111" t="s">
        <v>9353</v>
      </c>
      <c r="H6838" s="111"/>
      <c r="I6838" s="111" t="s">
        <v>15352</v>
      </c>
      <c r="J6838" s="111" t="s">
        <v>15353</v>
      </c>
      <c r="K6838" s="100" t="s">
        <v>113</v>
      </c>
      <c r="L6838" s="100">
        <v>0</v>
      </c>
      <c r="M6838" s="38">
        <v>230000000</v>
      </c>
      <c r="N6838" s="41" t="s">
        <v>74</v>
      </c>
      <c r="O6838" s="33" t="s">
        <v>174</v>
      </c>
      <c r="P6838" s="37" t="s">
        <v>86</v>
      </c>
      <c r="Q6838" s="100" t="s">
        <v>77</v>
      </c>
      <c r="R6838" s="42" t="s">
        <v>15003</v>
      </c>
      <c r="S6838" s="33" t="s">
        <v>121</v>
      </c>
      <c r="T6838" s="38">
        <v>796</v>
      </c>
      <c r="U6838" s="105" t="s">
        <v>80</v>
      </c>
      <c r="V6838" s="78">
        <v>4</v>
      </c>
      <c r="W6838" s="101">
        <v>2033.6</v>
      </c>
      <c r="X6838" s="34">
        <v>0</v>
      </c>
      <c r="Y6838" s="44">
        <f t="shared" si="188"/>
        <v>0</v>
      </c>
      <c r="Z6838" s="100"/>
      <c r="AA6838" s="102">
        <v>2014</v>
      </c>
      <c r="AB6838" s="38" t="s">
        <v>82</v>
      </c>
      <c r="AC6838" s="46"/>
      <c r="AD6838" s="46"/>
      <c r="AE6838" s="46"/>
      <c r="AF6838" s="46"/>
      <c r="AG6838" s="46"/>
      <c r="AH6838" s="46"/>
      <c r="AI6838" s="46"/>
      <c r="AJ6838" s="46"/>
      <c r="AK6838" s="46"/>
      <c r="AL6838" s="46"/>
      <c r="AM6838" s="46"/>
      <c r="AN6838" s="46"/>
      <c r="AO6838" s="46"/>
      <c r="AP6838" s="46"/>
      <c r="AQ6838" s="46"/>
      <c r="AR6838" s="46"/>
      <c r="AS6838" s="46"/>
      <c r="AT6838" s="46"/>
      <c r="AU6838" s="46"/>
      <c r="AV6838" s="46"/>
      <c r="AW6838" s="46"/>
      <c r="AX6838" s="46"/>
      <c r="AY6838" s="46"/>
      <c r="AZ6838" s="46"/>
      <c r="BA6838" s="46"/>
      <c r="BB6838" s="46"/>
      <c r="BC6838" s="46"/>
      <c r="BD6838" s="46"/>
      <c r="BE6838" s="46"/>
      <c r="BF6838" s="46"/>
      <c r="BG6838" s="46"/>
      <c r="BH6838" s="46"/>
      <c r="BI6838" s="46"/>
      <c r="BJ6838" s="46"/>
      <c r="BK6838" s="46"/>
      <c r="BL6838" s="46"/>
      <c r="BM6838" s="46"/>
      <c r="BN6838" s="46"/>
      <c r="BO6838" s="46"/>
      <c r="BP6838" s="46"/>
      <c r="BQ6838" s="46"/>
      <c r="BR6838" s="46"/>
      <c r="BS6838" s="46"/>
      <c r="BT6838" s="46"/>
      <c r="BU6838" s="46"/>
      <c r="BV6838" s="46"/>
      <c r="BW6838" s="46"/>
      <c r="BX6838" s="46"/>
      <c r="BY6838" s="46"/>
      <c r="BZ6838" s="46"/>
      <c r="CA6838" s="46"/>
      <c r="CB6838" s="46"/>
      <c r="CC6838" s="46"/>
      <c r="CD6838" s="46"/>
      <c r="CE6838" s="46"/>
      <c r="CF6838" s="46"/>
      <c r="CG6838" s="46"/>
      <c r="CH6838" s="46"/>
      <c r="CI6838" s="46"/>
      <c r="CJ6838" s="46"/>
      <c r="CK6838" s="46"/>
      <c r="CL6838" s="46"/>
      <c r="CM6838" s="46"/>
      <c r="CN6838" s="46"/>
      <c r="CO6838" s="46"/>
      <c r="CP6838" s="46"/>
      <c r="CQ6838" s="46"/>
      <c r="CR6838" s="46"/>
      <c r="CS6838" s="46"/>
      <c r="CT6838" s="46"/>
      <c r="CU6838" s="46"/>
      <c r="CV6838" s="46"/>
      <c r="CW6838" s="46"/>
      <c r="CX6838" s="46"/>
      <c r="CY6838" s="46"/>
      <c r="CZ6838" s="46"/>
      <c r="DA6838" s="46"/>
      <c r="DB6838" s="46"/>
      <c r="DC6838" s="46"/>
      <c r="DD6838" s="46"/>
      <c r="DE6838" s="46"/>
      <c r="DF6838" s="46"/>
      <c r="DG6838" s="46"/>
      <c r="DH6838" s="46"/>
      <c r="DI6838" s="46"/>
      <c r="DJ6838" s="46"/>
      <c r="DK6838" s="46"/>
      <c r="DL6838" s="46"/>
      <c r="DM6838" s="46"/>
      <c r="DN6838" s="46"/>
      <c r="DO6838" s="46"/>
      <c r="DP6838" s="46"/>
      <c r="DQ6838" s="46"/>
      <c r="DR6838" s="46"/>
      <c r="DS6838" s="46"/>
      <c r="DT6838" s="46"/>
      <c r="DU6838" s="46"/>
      <c r="DV6838" s="46"/>
      <c r="DW6838" s="46"/>
      <c r="DX6838" s="46"/>
      <c r="DY6838" s="46"/>
      <c r="DZ6838" s="46"/>
      <c r="EA6838" s="46"/>
      <c r="EB6838" s="46"/>
      <c r="EC6838" s="46"/>
      <c r="ED6838" s="46"/>
      <c r="EE6838" s="46"/>
      <c r="EF6838" s="46"/>
      <c r="EG6838" s="46"/>
      <c r="EH6838" s="46"/>
      <c r="EI6838" s="46"/>
      <c r="EJ6838" s="46"/>
      <c r="EK6838" s="46"/>
      <c r="EL6838" s="46"/>
      <c r="EM6838" s="46"/>
      <c r="EN6838" s="46"/>
      <c r="EO6838" s="46"/>
      <c r="EP6838" s="46"/>
      <c r="EQ6838" s="46"/>
      <c r="ER6838" s="46"/>
      <c r="ES6838" s="46"/>
      <c r="ET6838" s="46"/>
      <c r="EU6838" s="46"/>
      <c r="EV6838" s="46"/>
      <c r="EW6838" s="46"/>
      <c r="EX6838" s="46"/>
      <c r="EY6838" s="46"/>
      <c r="EZ6838" s="46"/>
      <c r="FA6838" s="46"/>
      <c r="FB6838" s="46"/>
      <c r="FC6838" s="46"/>
      <c r="FD6838" s="46"/>
      <c r="FE6838" s="46"/>
      <c r="FF6838" s="46"/>
      <c r="FG6838" s="46"/>
      <c r="FH6838" s="46"/>
      <c r="FI6838" s="46"/>
      <c r="FJ6838" s="46"/>
      <c r="FK6838" s="46"/>
      <c r="FL6838" s="46"/>
      <c r="FM6838" s="46"/>
      <c r="FN6838" s="46"/>
      <c r="FO6838" s="46"/>
      <c r="FP6838" s="46"/>
      <c r="FQ6838" s="46"/>
      <c r="FR6838" s="46"/>
      <c r="FS6838" s="46"/>
      <c r="FT6838" s="46"/>
      <c r="FU6838" s="46"/>
    </row>
    <row r="6839" spans="2:177" s="18" customFormat="1" ht="76.5" customHeight="1" outlineLevel="1">
      <c r="B6839" s="38" t="s">
        <v>15354</v>
      </c>
      <c r="C6839" s="39" t="s">
        <v>66</v>
      </c>
      <c r="D6839" s="112" t="s">
        <v>15203</v>
      </c>
      <c r="E6839" s="111" t="s">
        <v>15204</v>
      </c>
      <c r="F6839" s="111"/>
      <c r="G6839" s="111" t="s">
        <v>9353</v>
      </c>
      <c r="H6839" s="111"/>
      <c r="I6839" s="111" t="s">
        <v>15352</v>
      </c>
      <c r="J6839" s="111" t="s">
        <v>15353</v>
      </c>
      <c r="K6839" s="37" t="s">
        <v>113</v>
      </c>
      <c r="L6839" s="100">
        <v>0</v>
      </c>
      <c r="M6839" s="38">
        <v>230000000</v>
      </c>
      <c r="N6839" s="41" t="s">
        <v>74</v>
      </c>
      <c r="O6839" s="33" t="s">
        <v>144</v>
      </c>
      <c r="P6839" s="37" t="s">
        <v>86</v>
      </c>
      <c r="Q6839" s="100" t="s">
        <v>77</v>
      </c>
      <c r="R6839" s="42" t="s">
        <v>15003</v>
      </c>
      <c r="S6839" s="33" t="s">
        <v>121</v>
      </c>
      <c r="T6839" s="38">
        <v>796</v>
      </c>
      <c r="U6839" s="105" t="s">
        <v>80</v>
      </c>
      <c r="V6839" s="78">
        <v>4</v>
      </c>
      <c r="W6839" s="101">
        <v>2033.6</v>
      </c>
      <c r="X6839" s="34">
        <v>8134.4</v>
      </c>
      <c r="Y6839" s="44">
        <f t="shared" si="188"/>
        <v>9110.5280000000002</v>
      </c>
      <c r="Z6839" s="100"/>
      <c r="AA6839" s="102">
        <v>2014</v>
      </c>
      <c r="AB6839" s="38"/>
      <c r="AC6839" s="46"/>
      <c r="AD6839" s="46"/>
      <c r="AE6839" s="46"/>
      <c r="AF6839" s="46"/>
      <c r="AG6839" s="46"/>
      <c r="AH6839" s="46"/>
      <c r="AI6839" s="46"/>
      <c r="AJ6839" s="46"/>
      <c r="AK6839" s="46"/>
      <c r="AL6839" s="46"/>
      <c r="AM6839" s="46"/>
      <c r="AN6839" s="46"/>
      <c r="AO6839" s="46"/>
      <c r="AP6839" s="46"/>
      <c r="AQ6839" s="46"/>
      <c r="AR6839" s="46"/>
      <c r="AS6839" s="46"/>
      <c r="AT6839" s="46"/>
      <c r="AU6839" s="46"/>
      <c r="AV6839" s="46"/>
      <c r="AW6839" s="46"/>
      <c r="AX6839" s="46"/>
      <c r="AY6839" s="46"/>
      <c r="AZ6839" s="46"/>
      <c r="BA6839" s="46"/>
      <c r="BB6839" s="46"/>
      <c r="BC6839" s="46"/>
      <c r="BD6839" s="46"/>
      <c r="BE6839" s="46"/>
      <c r="BF6839" s="46"/>
      <c r="BG6839" s="46"/>
      <c r="BH6839" s="46"/>
      <c r="BI6839" s="46"/>
      <c r="BJ6839" s="46"/>
      <c r="BK6839" s="46"/>
      <c r="BL6839" s="46"/>
      <c r="BM6839" s="46"/>
      <c r="BN6839" s="46"/>
      <c r="BO6839" s="46"/>
      <c r="BP6839" s="46"/>
      <c r="BQ6839" s="46"/>
      <c r="BR6839" s="46"/>
      <c r="BS6839" s="46"/>
      <c r="BT6839" s="46"/>
      <c r="BU6839" s="46"/>
      <c r="BV6839" s="46"/>
      <c r="BW6839" s="46"/>
      <c r="BX6839" s="46"/>
      <c r="BY6839" s="46"/>
      <c r="BZ6839" s="46"/>
      <c r="CA6839" s="46"/>
      <c r="CB6839" s="46"/>
      <c r="CC6839" s="46"/>
      <c r="CD6839" s="46"/>
      <c r="CE6839" s="46"/>
      <c r="CF6839" s="46"/>
      <c r="CG6839" s="46"/>
      <c r="CH6839" s="46"/>
      <c r="CI6839" s="46"/>
      <c r="CJ6839" s="46"/>
      <c r="CK6839" s="46"/>
      <c r="CL6839" s="46"/>
      <c r="CM6839" s="46"/>
      <c r="CN6839" s="46"/>
      <c r="CO6839" s="46"/>
      <c r="CP6839" s="46"/>
      <c r="CQ6839" s="46"/>
      <c r="CR6839" s="46"/>
      <c r="CS6839" s="46"/>
      <c r="CT6839" s="46"/>
      <c r="CU6839" s="46"/>
      <c r="CV6839" s="46"/>
      <c r="CW6839" s="46"/>
      <c r="CX6839" s="46"/>
      <c r="CY6839" s="46"/>
      <c r="CZ6839" s="46"/>
      <c r="DA6839" s="46"/>
      <c r="DB6839" s="46"/>
      <c r="DC6839" s="46"/>
      <c r="DD6839" s="46"/>
      <c r="DE6839" s="46"/>
      <c r="DF6839" s="46"/>
      <c r="DG6839" s="46"/>
      <c r="DH6839" s="46"/>
      <c r="DI6839" s="46"/>
      <c r="DJ6839" s="46"/>
      <c r="DK6839" s="46"/>
      <c r="DL6839" s="46"/>
      <c r="DM6839" s="46"/>
      <c r="DN6839" s="46"/>
      <c r="DO6839" s="46"/>
      <c r="DP6839" s="46"/>
      <c r="DQ6839" s="46"/>
      <c r="DR6839" s="46"/>
      <c r="DS6839" s="46"/>
      <c r="DT6839" s="46"/>
      <c r="DU6839" s="46"/>
      <c r="DV6839" s="46"/>
      <c r="DW6839" s="46"/>
      <c r="DX6839" s="46"/>
      <c r="DY6839" s="46"/>
      <c r="DZ6839" s="46"/>
      <c r="EA6839" s="46"/>
      <c r="EB6839" s="46"/>
      <c r="EC6839" s="46"/>
      <c r="ED6839" s="46"/>
      <c r="EE6839" s="46"/>
      <c r="EF6839" s="46"/>
      <c r="EG6839" s="46"/>
      <c r="EH6839" s="46"/>
      <c r="EI6839" s="46"/>
      <c r="EJ6839" s="46"/>
      <c r="EK6839" s="46"/>
      <c r="EL6839" s="46"/>
      <c r="EM6839" s="46"/>
      <c r="EN6839" s="46"/>
      <c r="EO6839" s="46"/>
      <c r="EP6839" s="46"/>
      <c r="EQ6839" s="46"/>
      <c r="ER6839" s="46"/>
      <c r="ES6839" s="46"/>
      <c r="ET6839" s="46"/>
      <c r="EU6839" s="46"/>
      <c r="EV6839" s="46"/>
      <c r="EW6839" s="46"/>
      <c r="EX6839" s="46"/>
      <c r="EY6839" s="46"/>
      <c r="EZ6839" s="46"/>
      <c r="FA6839" s="46"/>
      <c r="FB6839" s="46"/>
      <c r="FC6839" s="46"/>
      <c r="FD6839" s="46"/>
      <c r="FE6839" s="46"/>
      <c r="FF6839" s="46"/>
      <c r="FG6839" s="46"/>
      <c r="FH6839" s="46"/>
      <c r="FI6839" s="46"/>
      <c r="FJ6839" s="46"/>
      <c r="FK6839" s="46"/>
      <c r="FL6839" s="46"/>
      <c r="FM6839" s="46"/>
      <c r="FN6839" s="46"/>
      <c r="FO6839" s="46"/>
      <c r="FP6839" s="46"/>
      <c r="FQ6839" s="46"/>
      <c r="FR6839" s="46"/>
      <c r="FS6839" s="46"/>
      <c r="FT6839" s="46"/>
      <c r="FU6839" s="46"/>
    </row>
    <row r="6840" spans="2:177" s="18" customFormat="1" ht="76.5" customHeight="1" outlineLevel="1">
      <c r="B6840" s="38" t="s">
        <v>15355</v>
      </c>
      <c r="C6840" s="39" t="s">
        <v>66</v>
      </c>
      <c r="D6840" s="112" t="s">
        <v>15175</v>
      </c>
      <c r="E6840" s="37" t="s">
        <v>7918</v>
      </c>
      <c r="F6840" s="111"/>
      <c r="G6840" s="37" t="s">
        <v>15176</v>
      </c>
      <c r="H6840" s="111"/>
      <c r="I6840" s="111" t="s">
        <v>15356</v>
      </c>
      <c r="J6840" s="111" t="s">
        <v>15357</v>
      </c>
      <c r="K6840" s="100" t="s">
        <v>113</v>
      </c>
      <c r="L6840" s="100">
        <v>0</v>
      </c>
      <c r="M6840" s="38">
        <v>230000000</v>
      </c>
      <c r="N6840" s="41" t="s">
        <v>74</v>
      </c>
      <c r="O6840" s="33" t="s">
        <v>174</v>
      </c>
      <c r="P6840" s="37" t="s">
        <v>86</v>
      </c>
      <c r="Q6840" s="100" t="s">
        <v>77</v>
      </c>
      <c r="R6840" s="42" t="s">
        <v>15003</v>
      </c>
      <c r="S6840" s="33" t="s">
        <v>121</v>
      </c>
      <c r="T6840" s="38">
        <v>796</v>
      </c>
      <c r="U6840" s="105" t="s">
        <v>80</v>
      </c>
      <c r="V6840" s="78">
        <v>4</v>
      </c>
      <c r="W6840" s="101">
        <v>2104.9</v>
      </c>
      <c r="X6840" s="34">
        <v>0</v>
      </c>
      <c r="Y6840" s="44">
        <f t="shared" si="188"/>
        <v>0</v>
      </c>
      <c r="Z6840" s="100"/>
      <c r="AA6840" s="102">
        <v>2014</v>
      </c>
      <c r="AB6840" s="38" t="s">
        <v>82</v>
      </c>
      <c r="AC6840" s="46"/>
      <c r="AD6840" s="46"/>
      <c r="AE6840" s="46"/>
      <c r="AF6840" s="46"/>
      <c r="AG6840" s="46"/>
      <c r="AH6840" s="46"/>
      <c r="AI6840" s="46"/>
      <c r="AJ6840" s="46"/>
      <c r="AK6840" s="46"/>
      <c r="AL6840" s="46"/>
      <c r="AM6840" s="46"/>
      <c r="AN6840" s="46"/>
      <c r="AO6840" s="46"/>
      <c r="AP6840" s="46"/>
      <c r="AQ6840" s="46"/>
      <c r="AR6840" s="46"/>
      <c r="AS6840" s="46"/>
      <c r="AT6840" s="46"/>
      <c r="AU6840" s="46"/>
      <c r="AV6840" s="46"/>
      <c r="AW6840" s="46"/>
      <c r="AX6840" s="46"/>
      <c r="AY6840" s="46"/>
      <c r="AZ6840" s="46"/>
      <c r="BA6840" s="46"/>
      <c r="BB6840" s="46"/>
      <c r="BC6840" s="46"/>
      <c r="BD6840" s="46"/>
      <c r="BE6840" s="46"/>
      <c r="BF6840" s="46"/>
      <c r="BG6840" s="46"/>
      <c r="BH6840" s="46"/>
      <c r="BI6840" s="46"/>
      <c r="BJ6840" s="46"/>
      <c r="BK6840" s="46"/>
      <c r="BL6840" s="46"/>
      <c r="BM6840" s="46"/>
      <c r="BN6840" s="46"/>
      <c r="BO6840" s="46"/>
      <c r="BP6840" s="46"/>
      <c r="BQ6840" s="46"/>
      <c r="BR6840" s="46"/>
      <c r="BS6840" s="46"/>
      <c r="BT6840" s="46"/>
      <c r="BU6840" s="46"/>
      <c r="BV6840" s="46"/>
      <c r="BW6840" s="46"/>
      <c r="BX6840" s="46"/>
      <c r="BY6840" s="46"/>
      <c r="BZ6840" s="46"/>
      <c r="CA6840" s="46"/>
      <c r="CB6840" s="46"/>
      <c r="CC6840" s="46"/>
      <c r="CD6840" s="46"/>
      <c r="CE6840" s="46"/>
      <c r="CF6840" s="46"/>
      <c r="CG6840" s="46"/>
      <c r="CH6840" s="46"/>
      <c r="CI6840" s="46"/>
      <c r="CJ6840" s="46"/>
      <c r="CK6840" s="46"/>
      <c r="CL6840" s="46"/>
      <c r="CM6840" s="46"/>
      <c r="CN6840" s="46"/>
      <c r="CO6840" s="46"/>
      <c r="CP6840" s="46"/>
      <c r="CQ6840" s="46"/>
      <c r="CR6840" s="46"/>
      <c r="CS6840" s="46"/>
      <c r="CT6840" s="46"/>
      <c r="CU6840" s="46"/>
      <c r="CV6840" s="46"/>
      <c r="CW6840" s="46"/>
      <c r="CX6840" s="46"/>
      <c r="CY6840" s="46"/>
      <c r="CZ6840" s="46"/>
      <c r="DA6840" s="46"/>
      <c r="DB6840" s="46"/>
      <c r="DC6840" s="46"/>
      <c r="DD6840" s="46"/>
      <c r="DE6840" s="46"/>
      <c r="DF6840" s="46"/>
      <c r="DG6840" s="46"/>
      <c r="DH6840" s="46"/>
      <c r="DI6840" s="46"/>
      <c r="DJ6840" s="46"/>
      <c r="DK6840" s="46"/>
      <c r="DL6840" s="46"/>
      <c r="DM6840" s="46"/>
      <c r="DN6840" s="46"/>
      <c r="DO6840" s="46"/>
      <c r="DP6840" s="46"/>
      <c r="DQ6840" s="46"/>
      <c r="DR6840" s="46"/>
      <c r="DS6840" s="46"/>
      <c r="DT6840" s="46"/>
      <c r="DU6840" s="46"/>
      <c r="DV6840" s="46"/>
      <c r="DW6840" s="46"/>
      <c r="DX6840" s="46"/>
      <c r="DY6840" s="46"/>
      <c r="DZ6840" s="46"/>
      <c r="EA6840" s="46"/>
      <c r="EB6840" s="46"/>
      <c r="EC6840" s="46"/>
      <c r="ED6840" s="46"/>
      <c r="EE6840" s="46"/>
      <c r="EF6840" s="46"/>
      <c r="EG6840" s="46"/>
      <c r="EH6840" s="46"/>
      <c r="EI6840" s="46"/>
      <c r="EJ6840" s="46"/>
      <c r="EK6840" s="46"/>
      <c r="EL6840" s="46"/>
      <c r="EM6840" s="46"/>
      <c r="EN6840" s="46"/>
      <c r="EO6840" s="46"/>
      <c r="EP6840" s="46"/>
      <c r="EQ6840" s="46"/>
      <c r="ER6840" s="46"/>
      <c r="ES6840" s="46"/>
      <c r="ET6840" s="46"/>
      <c r="EU6840" s="46"/>
      <c r="EV6840" s="46"/>
      <c r="EW6840" s="46"/>
      <c r="EX6840" s="46"/>
      <c r="EY6840" s="46"/>
      <c r="EZ6840" s="46"/>
      <c r="FA6840" s="46"/>
      <c r="FB6840" s="46"/>
      <c r="FC6840" s="46"/>
      <c r="FD6840" s="46"/>
      <c r="FE6840" s="46"/>
      <c r="FF6840" s="46"/>
      <c r="FG6840" s="46"/>
      <c r="FH6840" s="46"/>
      <c r="FI6840" s="46"/>
      <c r="FJ6840" s="46"/>
      <c r="FK6840" s="46"/>
      <c r="FL6840" s="46"/>
      <c r="FM6840" s="46"/>
      <c r="FN6840" s="46"/>
      <c r="FO6840" s="46"/>
      <c r="FP6840" s="46"/>
      <c r="FQ6840" s="46"/>
      <c r="FR6840" s="46"/>
      <c r="FS6840" s="46"/>
      <c r="FT6840" s="46"/>
      <c r="FU6840" s="46"/>
    </row>
    <row r="6841" spans="2:177" s="18" customFormat="1" ht="76.5" customHeight="1" outlineLevel="1">
      <c r="B6841" s="38" t="s">
        <v>15358</v>
      </c>
      <c r="C6841" s="39" t="s">
        <v>66</v>
      </c>
      <c r="D6841" s="112" t="s">
        <v>15175</v>
      </c>
      <c r="E6841" s="37" t="s">
        <v>7918</v>
      </c>
      <c r="F6841" s="111"/>
      <c r="G6841" s="37" t="s">
        <v>15176</v>
      </c>
      <c r="H6841" s="111"/>
      <c r="I6841" s="111" t="s">
        <v>15356</v>
      </c>
      <c r="J6841" s="111" t="s">
        <v>15357</v>
      </c>
      <c r="K6841" s="37" t="s">
        <v>113</v>
      </c>
      <c r="L6841" s="100">
        <v>0</v>
      </c>
      <c r="M6841" s="38">
        <v>230000000</v>
      </c>
      <c r="N6841" s="41" t="s">
        <v>74</v>
      </c>
      <c r="O6841" s="33" t="s">
        <v>144</v>
      </c>
      <c r="P6841" s="37" t="s">
        <v>86</v>
      </c>
      <c r="Q6841" s="100" t="s">
        <v>77</v>
      </c>
      <c r="R6841" s="42" t="s">
        <v>15003</v>
      </c>
      <c r="S6841" s="33" t="s">
        <v>121</v>
      </c>
      <c r="T6841" s="38">
        <v>796</v>
      </c>
      <c r="U6841" s="105" t="s">
        <v>80</v>
      </c>
      <c r="V6841" s="78">
        <v>4</v>
      </c>
      <c r="W6841" s="101">
        <v>2104.9</v>
      </c>
      <c r="X6841" s="34">
        <v>8419.6</v>
      </c>
      <c r="Y6841" s="44">
        <f t="shared" si="188"/>
        <v>9429.9520000000011</v>
      </c>
      <c r="Z6841" s="100"/>
      <c r="AA6841" s="102">
        <v>2014</v>
      </c>
      <c r="AB6841" s="38"/>
      <c r="AC6841" s="46"/>
      <c r="AD6841" s="46"/>
      <c r="AE6841" s="46"/>
      <c r="AF6841" s="46"/>
      <c r="AG6841" s="46"/>
      <c r="AH6841" s="46"/>
      <c r="AI6841" s="46"/>
      <c r="AJ6841" s="46"/>
      <c r="AK6841" s="46"/>
      <c r="AL6841" s="46"/>
      <c r="AM6841" s="46"/>
      <c r="AN6841" s="46"/>
      <c r="AO6841" s="46"/>
      <c r="AP6841" s="46"/>
      <c r="AQ6841" s="46"/>
      <c r="AR6841" s="46"/>
      <c r="AS6841" s="46"/>
      <c r="AT6841" s="46"/>
      <c r="AU6841" s="46"/>
      <c r="AV6841" s="46"/>
      <c r="AW6841" s="46"/>
      <c r="AX6841" s="46"/>
      <c r="AY6841" s="46"/>
      <c r="AZ6841" s="46"/>
      <c r="BA6841" s="46"/>
      <c r="BB6841" s="46"/>
      <c r="BC6841" s="46"/>
      <c r="BD6841" s="46"/>
      <c r="BE6841" s="46"/>
      <c r="BF6841" s="46"/>
      <c r="BG6841" s="46"/>
      <c r="BH6841" s="46"/>
      <c r="BI6841" s="46"/>
      <c r="BJ6841" s="46"/>
      <c r="BK6841" s="46"/>
      <c r="BL6841" s="46"/>
      <c r="BM6841" s="46"/>
      <c r="BN6841" s="46"/>
      <c r="BO6841" s="46"/>
      <c r="BP6841" s="46"/>
      <c r="BQ6841" s="46"/>
      <c r="BR6841" s="46"/>
      <c r="BS6841" s="46"/>
      <c r="BT6841" s="46"/>
      <c r="BU6841" s="46"/>
      <c r="BV6841" s="46"/>
      <c r="BW6841" s="46"/>
      <c r="BX6841" s="46"/>
      <c r="BY6841" s="46"/>
      <c r="BZ6841" s="46"/>
      <c r="CA6841" s="46"/>
      <c r="CB6841" s="46"/>
      <c r="CC6841" s="46"/>
      <c r="CD6841" s="46"/>
      <c r="CE6841" s="46"/>
      <c r="CF6841" s="46"/>
      <c r="CG6841" s="46"/>
      <c r="CH6841" s="46"/>
      <c r="CI6841" s="46"/>
      <c r="CJ6841" s="46"/>
      <c r="CK6841" s="46"/>
      <c r="CL6841" s="46"/>
      <c r="CM6841" s="46"/>
      <c r="CN6841" s="46"/>
      <c r="CO6841" s="46"/>
      <c r="CP6841" s="46"/>
      <c r="CQ6841" s="46"/>
      <c r="CR6841" s="46"/>
      <c r="CS6841" s="46"/>
      <c r="CT6841" s="46"/>
      <c r="CU6841" s="46"/>
      <c r="CV6841" s="46"/>
      <c r="CW6841" s="46"/>
      <c r="CX6841" s="46"/>
      <c r="CY6841" s="46"/>
      <c r="CZ6841" s="46"/>
      <c r="DA6841" s="46"/>
      <c r="DB6841" s="46"/>
      <c r="DC6841" s="46"/>
      <c r="DD6841" s="46"/>
      <c r="DE6841" s="46"/>
      <c r="DF6841" s="46"/>
      <c r="DG6841" s="46"/>
      <c r="DH6841" s="46"/>
      <c r="DI6841" s="46"/>
      <c r="DJ6841" s="46"/>
      <c r="DK6841" s="46"/>
      <c r="DL6841" s="46"/>
      <c r="DM6841" s="46"/>
      <c r="DN6841" s="46"/>
      <c r="DO6841" s="46"/>
      <c r="DP6841" s="46"/>
      <c r="DQ6841" s="46"/>
      <c r="DR6841" s="46"/>
      <c r="DS6841" s="46"/>
      <c r="DT6841" s="46"/>
      <c r="DU6841" s="46"/>
      <c r="DV6841" s="46"/>
      <c r="DW6841" s="46"/>
      <c r="DX6841" s="46"/>
      <c r="DY6841" s="46"/>
      <c r="DZ6841" s="46"/>
      <c r="EA6841" s="46"/>
      <c r="EB6841" s="46"/>
      <c r="EC6841" s="46"/>
      <c r="ED6841" s="46"/>
      <c r="EE6841" s="46"/>
      <c r="EF6841" s="46"/>
      <c r="EG6841" s="46"/>
      <c r="EH6841" s="46"/>
      <c r="EI6841" s="46"/>
      <c r="EJ6841" s="46"/>
      <c r="EK6841" s="46"/>
      <c r="EL6841" s="46"/>
      <c r="EM6841" s="46"/>
      <c r="EN6841" s="46"/>
      <c r="EO6841" s="46"/>
      <c r="EP6841" s="46"/>
      <c r="EQ6841" s="46"/>
      <c r="ER6841" s="46"/>
      <c r="ES6841" s="46"/>
      <c r="ET6841" s="46"/>
      <c r="EU6841" s="46"/>
      <c r="EV6841" s="46"/>
      <c r="EW6841" s="46"/>
      <c r="EX6841" s="46"/>
      <c r="EY6841" s="46"/>
      <c r="EZ6841" s="46"/>
      <c r="FA6841" s="46"/>
      <c r="FB6841" s="46"/>
      <c r="FC6841" s="46"/>
      <c r="FD6841" s="46"/>
      <c r="FE6841" s="46"/>
      <c r="FF6841" s="46"/>
      <c r="FG6841" s="46"/>
      <c r="FH6841" s="46"/>
      <c r="FI6841" s="46"/>
      <c r="FJ6841" s="46"/>
      <c r="FK6841" s="46"/>
      <c r="FL6841" s="46"/>
      <c r="FM6841" s="46"/>
      <c r="FN6841" s="46"/>
      <c r="FO6841" s="46"/>
      <c r="FP6841" s="46"/>
      <c r="FQ6841" s="46"/>
      <c r="FR6841" s="46"/>
      <c r="FS6841" s="46"/>
      <c r="FT6841" s="46"/>
      <c r="FU6841" s="46"/>
    </row>
    <row r="6842" spans="2:177" s="18" customFormat="1" ht="76.5" customHeight="1" outlineLevel="1">
      <c r="B6842" s="38" t="s">
        <v>15359</v>
      </c>
      <c r="C6842" s="39" t="s">
        <v>66</v>
      </c>
      <c r="D6842" s="112" t="s">
        <v>15360</v>
      </c>
      <c r="E6842" s="111" t="s">
        <v>6418</v>
      </c>
      <c r="F6842" s="111" t="s">
        <v>15345</v>
      </c>
      <c r="G6842" s="111" t="s">
        <v>15361</v>
      </c>
      <c r="H6842" s="111" t="s">
        <v>15362</v>
      </c>
      <c r="I6842" s="111" t="s">
        <v>15363</v>
      </c>
      <c r="J6842" s="111" t="s">
        <v>15364</v>
      </c>
      <c r="K6842" s="100" t="s">
        <v>130</v>
      </c>
      <c r="L6842" s="100">
        <v>0</v>
      </c>
      <c r="M6842" s="38">
        <v>230000000</v>
      </c>
      <c r="N6842" s="41" t="s">
        <v>74</v>
      </c>
      <c r="O6842" s="33" t="s">
        <v>174</v>
      </c>
      <c r="P6842" s="37" t="s">
        <v>86</v>
      </c>
      <c r="Q6842" s="100" t="s">
        <v>77</v>
      </c>
      <c r="R6842" s="42" t="s">
        <v>15003</v>
      </c>
      <c r="S6842" s="33" t="s">
        <v>121</v>
      </c>
      <c r="T6842" s="38">
        <v>796</v>
      </c>
      <c r="U6842" s="105" t="s">
        <v>80</v>
      </c>
      <c r="V6842" s="78">
        <v>2</v>
      </c>
      <c r="W6842" s="101">
        <v>514612.39999999997</v>
      </c>
      <c r="X6842" s="34">
        <v>0</v>
      </c>
      <c r="Y6842" s="44">
        <f t="shared" si="188"/>
        <v>0</v>
      </c>
      <c r="Z6842" s="100"/>
      <c r="AA6842" s="102">
        <v>2014</v>
      </c>
      <c r="AB6842" s="38" t="s">
        <v>82</v>
      </c>
      <c r="AC6842" s="46"/>
      <c r="AD6842" s="46"/>
      <c r="AE6842" s="46"/>
      <c r="AF6842" s="46"/>
      <c r="AG6842" s="46"/>
      <c r="AH6842" s="46"/>
      <c r="AI6842" s="46"/>
      <c r="AJ6842" s="46"/>
      <c r="AK6842" s="46"/>
      <c r="AL6842" s="46"/>
      <c r="AM6842" s="46"/>
      <c r="AN6842" s="46"/>
      <c r="AO6842" s="46"/>
      <c r="AP6842" s="46"/>
      <c r="AQ6842" s="46"/>
      <c r="AR6842" s="46"/>
      <c r="AS6842" s="46"/>
      <c r="AT6842" s="46"/>
      <c r="AU6842" s="46"/>
      <c r="AV6842" s="46"/>
      <c r="AW6842" s="46"/>
      <c r="AX6842" s="46"/>
      <c r="AY6842" s="46"/>
      <c r="AZ6842" s="46"/>
      <c r="BA6842" s="46"/>
      <c r="BB6842" s="46"/>
      <c r="BC6842" s="46"/>
      <c r="BD6842" s="46"/>
      <c r="BE6842" s="46"/>
      <c r="BF6842" s="46"/>
      <c r="BG6842" s="46"/>
      <c r="BH6842" s="46"/>
      <c r="BI6842" s="46"/>
      <c r="BJ6842" s="46"/>
      <c r="BK6842" s="46"/>
      <c r="BL6842" s="46"/>
      <c r="BM6842" s="46"/>
      <c r="BN6842" s="46"/>
      <c r="BO6842" s="46"/>
      <c r="BP6842" s="46"/>
      <c r="BQ6842" s="46"/>
      <c r="BR6842" s="46"/>
      <c r="BS6842" s="46"/>
      <c r="BT6842" s="46"/>
      <c r="BU6842" s="46"/>
      <c r="BV6842" s="46"/>
      <c r="BW6842" s="46"/>
      <c r="BX6842" s="46"/>
      <c r="BY6842" s="46"/>
      <c r="BZ6842" s="46"/>
      <c r="CA6842" s="46"/>
      <c r="CB6842" s="46"/>
      <c r="CC6842" s="46"/>
      <c r="CD6842" s="46"/>
      <c r="CE6842" s="46"/>
      <c r="CF6842" s="46"/>
      <c r="CG6842" s="46"/>
      <c r="CH6842" s="46"/>
      <c r="CI6842" s="46"/>
      <c r="CJ6842" s="46"/>
      <c r="CK6842" s="46"/>
      <c r="CL6842" s="46"/>
      <c r="CM6842" s="46"/>
      <c r="CN6842" s="46"/>
      <c r="CO6842" s="46"/>
      <c r="CP6842" s="46"/>
      <c r="CQ6842" s="46"/>
      <c r="CR6842" s="46"/>
      <c r="CS6842" s="46"/>
      <c r="CT6842" s="46"/>
      <c r="CU6842" s="46"/>
      <c r="CV6842" s="46"/>
      <c r="CW6842" s="46"/>
      <c r="CX6842" s="46"/>
      <c r="CY6842" s="46"/>
      <c r="CZ6842" s="46"/>
      <c r="DA6842" s="46"/>
      <c r="DB6842" s="46"/>
      <c r="DC6842" s="46"/>
      <c r="DD6842" s="46"/>
      <c r="DE6842" s="46"/>
      <c r="DF6842" s="46"/>
      <c r="DG6842" s="46"/>
      <c r="DH6842" s="46"/>
      <c r="DI6842" s="46"/>
      <c r="DJ6842" s="46"/>
      <c r="DK6842" s="46"/>
      <c r="DL6842" s="46"/>
      <c r="DM6842" s="46"/>
      <c r="DN6842" s="46"/>
      <c r="DO6842" s="46"/>
      <c r="DP6842" s="46"/>
      <c r="DQ6842" s="46"/>
      <c r="DR6842" s="46"/>
      <c r="DS6842" s="46"/>
      <c r="DT6842" s="46"/>
      <c r="DU6842" s="46"/>
      <c r="DV6842" s="46"/>
      <c r="DW6842" s="46"/>
      <c r="DX6842" s="46"/>
      <c r="DY6842" s="46"/>
      <c r="DZ6842" s="46"/>
      <c r="EA6842" s="46"/>
      <c r="EB6842" s="46"/>
      <c r="EC6842" s="46"/>
      <c r="ED6842" s="46"/>
      <c r="EE6842" s="46"/>
      <c r="EF6842" s="46"/>
      <c r="EG6842" s="46"/>
      <c r="EH6842" s="46"/>
      <c r="EI6842" s="46"/>
      <c r="EJ6842" s="46"/>
      <c r="EK6842" s="46"/>
      <c r="EL6842" s="46"/>
      <c r="EM6842" s="46"/>
      <c r="EN6842" s="46"/>
      <c r="EO6842" s="46"/>
      <c r="EP6842" s="46"/>
      <c r="EQ6842" s="46"/>
      <c r="ER6842" s="46"/>
      <c r="ES6842" s="46"/>
      <c r="ET6842" s="46"/>
      <c r="EU6842" s="46"/>
      <c r="EV6842" s="46"/>
      <c r="EW6842" s="46"/>
      <c r="EX6842" s="46"/>
      <c r="EY6842" s="46"/>
      <c r="EZ6842" s="46"/>
      <c r="FA6842" s="46"/>
      <c r="FB6842" s="46"/>
      <c r="FC6842" s="46"/>
      <c r="FD6842" s="46"/>
      <c r="FE6842" s="46"/>
      <c r="FF6842" s="46"/>
      <c r="FG6842" s="46"/>
      <c r="FH6842" s="46"/>
      <c r="FI6842" s="46"/>
      <c r="FJ6842" s="46"/>
      <c r="FK6842" s="46"/>
      <c r="FL6842" s="46"/>
      <c r="FM6842" s="46"/>
      <c r="FN6842" s="46"/>
      <c r="FO6842" s="46"/>
      <c r="FP6842" s="46"/>
      <c r="FQ6842" s="46"/>
      <c r="FR6842" s="46"/>
      <c r="FS6842" s="46"/>
      <c r="FT6842" s="46"/>
      <c r="FU6842" s="46"/>
    </row>
    <row r="6843" spans="2:177" s="18" customFormat="1" ht="76.5" customHeight="1" outlineLevel="1">
      <c r="B6843" s="38" t="s">
        <v>15365</v>
      </c>
      <c r="C6843" s="39" t="s">
        <v>66</v>
      </c>
      <c r="D6843" s="112" t="s">
        <v>15360</v>
      </c>
      <c r="E6843" s="111" t="s">
        <v>6418</v>
      </c>
      <c r="F6843" s="111" t="s">
        <v>15345</v>
      </c>
      <c r="G6843" s="111" t="s">
        <v>15361</v>
      </c>
      <c r="H6843" s="111" t="s">
        <v>15362</v>
      </c>
      <c r="I6843" s="111" t="s">
        <v>15363</v>
      </c>
      <c r="J6843" s="111" t="s">
        <v>15364</v>
      </c>
      <c r="K6843" s="37" t="s">
        <v>130</v>
      </c>
      <c r="L6843" s="100">
        <v>0</v>
      </c>
      <c r="M6843" s="38">
        <v>230000000</v>
      </c>
      <c r="N6843" s="41" t="s">
        <v>74</v>
      </c>
      <c r="O6843" s="33" t="s">
        <v>144</v>
      </c>
      <c r="P6843" s="37" t="s">
        <v>86</v>
      </c>
      <c r="Q6843" s="100" t="s">
        <v>77</v>
      </c>
      <c r="R6843" s="42" t="s">
        <v>15003</v>
      </c>
      <c r="S6843" s="33" t="s">
        <v>121</v>
      </c>
      <c r="T6843" s="38">
        <v>796</v>
      </c>
      <c r="U6843" s="105" t="s">
        <v>80</v>
      </c>
      <c r="V6843" s="78">
        <v>2</v>
      </c>
      <c r="W6843" s="101">
        <v>514612.39999999997</v>
      </c>
      <c r="X6843" s="34">
        <v>1029224.7999999999</v>
      </c>
      <c r="Y6843" s="44">
        <f t="shared" si="188"/>
        <v>1152731.7760000001</v>
      </c>
      <c r="Z6843" s="100"/>
      <c r="AA6843" s="102">
        <v>2014</v>
      </c>
      <c r="AB6843" s="38"/>
      <c r="AC6843" s="46"/>
      <c r="AD6843" s="46"/>
      <c r="AE6843" s="46"/>
      <c r="AF6843" s="46"/>
      <c r="AG6843" s="46"/>
      <c r="AH6843" s="46"/>
      <c r="AI6843" s="46"/>
      <c r="AJ6843" s="46"/>
      <c r="AK6843" s="46"/>
      <c r="AL6843" s="46"/>
      <c r="AM6843" s="46"/>
      <c r="AN6843" s="46"/>
      <c r="AO6843" s="46"/>
      <c r="AP6843" s="46"/>
      <c r="AQ6843" s="46"/>
      <c r="AR6843" s="46"/>
      <c r="AS6843" s="46"/>
      <c r="AT6843" s="46"/>
      <c r="AU6843" s="46"/>
      <c r="AV6843" s="46"/>
      <c r="AW6843" s="46"/>
      <c r="AX6843" s="46"/>
      <c r="AY6843" s="46"/>
      <c r="AZ6843" s="46"/>
      <c r="BA6843" s="46"/>
      <c r="BB6843" s="46"/>
      <c r="BC6843" s="46"/>
      <c r="BD6843" s="46"/>
      <c r="BE6843" s="46"/>
      <c r="BF6843" s="46"/>
      <c r="BG6843" s="46"/>
      <c r="BH6843" s="46"/>
      <c r="BI6843" s="46"/>
      <c r="BJ6843" s="46"/>
      <c r="BK6843" s="46"/>
      <c r="BL6843" s="46"/>
      <c r="BM6843" s="46"/>
      <c r="BN6843" s="46"/>
      <c r="BO6843" s="46"/>
      <c r="BP6843" s="46"/>
      <c r="BQ6843" s="46"/>
      <c r="BR6843" s="46"/>
      <c r="BS6843" s="46"/>
      <c r="BT6843" s="46"/>
      <c r="BU6843" s="46"/>
      <c r="BV6843" s="46"/>
      <c r="BW6843" s="46"/>
      <c r="BX6843" s="46"/>
      <c r="BY6843" s="46"/>
      <c r="BZ6843" s="46"/>
      <c r="CA6843" s="46"/>
      <c r="CB6843" s="46"/>
      <c r="CC6843" s="46"/>
      <c r="CD6843" s="46"/>
      <c r="CE6843" s="46"/>
      <c r="CF6843" s="46"/>
      <c r="CG6843" s="46"/>
      <c r="CH6843" s="46"/>
      <c r="CI6843" s="46"/>
      <c r="CJ6843" s="46"/>
      <c r="CK6843" s="46"/>
      <c r="CL6843" s="46"/>
      <c r="CM6843" s="46"/>
      <c r="CN6843" s="46"/>
      <c r="CO6843" s="46"/>
      <c r="CP6843" s="46"/>
      <c r="CQ6843" s="46"/>
      <c r="CR6843" s="46"/>
      <c r="CS6843" s="46"/>
      <c r="CT6843" s="46"/>
      <c r="CU6843" s="46"/>
      <c r="CV6843" s="46"/>
      <c r="CW6843" s="46"/>
      <c r="CX6843" s="46"/>
      <c r="CY6843" s="46"/>
      <c r="CZ6843" s="46"/>
      <c r="DA6843" s="46"/>
      <c r="DB6843" s="46"/>
      <c r="DC6843" s="46"/>
      <c r="DD6843" s="46"/>
      <c r="DE6843" s="46"/>
      <c r="DF6843" s="46"/>
      <c r="DG6843" s="46"/>
      <c r="DH6843" s="46"/>
      <c r="DI6843" s="46"/>
      <c r="DJ6843" s="46"/>
      <c r="DK6843" s="46"/>
      <c r="DL6843" s="46"/>
      <c r="DM6843" s="46"/>
      <c r="DN6843" s="46"/>
      <c r="DO6843" s="46"/>
      <c r="DP6843" s="46"/>
      <c r="DQ6843" s="46"/>
      <c r="DR6843" s="46"/>
      <c r="DS6843" s="46"/>
      <c r="DT6843" s="46"/>
      <c r="DU6843" s="46"/>
      <c r="DV6843" s="46"/>
      <c r="DW6843" s="46"/>
      <c r="DX6843" s="46"/>
      <c r="DY6843" s="46"/>
      <c r="DZ6843" s="46"/>
      <c r="EA6843" s="46"/>
      <c r="EB6843" s="46"/>
      <c r="EC6843" s="46"/>
      <c r="ED6843" s="46"/>
      <c r="EE6843" s="46"/>
      <c r="EF6843" s="46"/>
      <c r="EG6843" s="46"/>
      <c r="EH6843" s="46"/>
      <c r="EI6843" s="46"/>
      <c r="EJ6843" s="46"/>
      <c r="EK6843" s="46"/>
      <c r="EL6843" s="46"/>
      <c r="EM6843" s="46"/>
      <c r="EN6843" s="46"/>
      <c r="EO6843" s="46"/>
      <c r="EP6843" s="46"/>
      <c r="EQ6843" s="46"/>
      <c r="ER6843" s="46"/>
      <c r="ES6843" s="46"/>
      <c r="ET6843" s="46"/>
      <c r="EU6843" s="46"/>
      <c r="EV6843" s="46"/>
      <c r="EW6843" s="46"/>
      <c r="EX6843" s="46"/>
      <c r="EY6843" s="46"/>
      <c r="EZ6843" s="46"/>
      <c r="FA6843" s="46"/>
      <c r="FB6843" s="46"/>
      <c r="FC6843" s="46"/>
      <c r="FD6843" s="46"/>
      <c r="FE6843" s="46"/>
      <c r="FF6843" s="46"/>
      <c r="FG6843" s="46"/>
      <c r="FH6843" s="46"/>
      <c r="FI6843" s="46"/>
      <c r="FJ6843" s="46"/>
      <c r="FK6843" s="46"/>
      <c r="FL6843" s="46"/>
      <c r="FM6843" s="46"/>
      <c r="FN6843" s="46"/>
      <c r="FO6843" s="46"/>
      <c r="FP6843" s="46"/>
      <c r="FQ6843" s="46"/>
      <c r="FR6843" s="46"/>
      <c r="FS6843" s="46"/>
      <c r="FT6843" s="46"/>
      <c r="FU6843" s="46"/>
    </row>
    <row r="6844" spans="2:177" s="18" customFormat="1" ht="76.5" customHeight="1" outlineLevel="1">
      <c r="B6844" s="38" t="s">
        <v>15366</v>
      </c>
      <c r="C6844" s="39" t="s">
        <v>66</v>
      </c>
      <c r="D6844" s="112" t="s">
        <v>15367</v>
      </c>
      <c r="E6844" s="111" t="s">
        <v>15368</v>
      </c>
      <c r="F6844" s="111" t="s">
        <v>15369</v>
      </c>
      <c r="G6844" s="111" t="s">
        <v>15370</v>
      </c>
      <c r="H6844" s="111" t="s">
        <v>15371</v>
      </c>
      <c r="I6844" s="111" t="s">
        <v>15372</v>
      </c>
      <c r="J6844" s="111" t="s">
        <v>15373</v>
      </c>
      <c r="K6844" s="100" t="s">
        <v>113</v>
      </c>
      <c r="L6844" s="100">
        <v>0</v>
      </c>
      <c r="M6844" s="38">
        <v>230000000</v>
      </c>
      <c r="N6844" s="41" t="s">
        <v>74</v>
      </c>
      <c r="O6844" s="33" t="s">
        <v>174</v>
      </c>
      <c r="P6844" s="37" t="s">
        <v>86</v>
      </c>
      <c r="Q6844" s="100" t="s">
        <v>77</v>
      </c>
      <c r="R6844" s="42" t="s">
        <v>15003</v>
      </c>
      <c r="S6844" s="33" t="s">
        <v>121</v>
      </c>
      <c r="T6844" s="38">
        <v>796</v>
      </c>
      <c r="U6844" s="105" t="s">
        <v>80</v>
      </c>
      <c r="V6844" s="78">
        <v>4</v>
      </c>
      <c r="W6844" s="101">
        <v>210121.1</v>
      </c>
      <c r="X6844" s="34">
        <v>0</v>
      </c>
      <c r="Y6844" s="44">
        <f t="shared" si="188"/>
        <v>0</v>
      </c>
      <c r="Z6844" s="100"/>
      <c r="AA6844" s="102">
        <v>2014</v>
      </c>
      <c r="AB6844" s="38" t="s">
        <v>82</v>
      </c>
      <c r="AC6844" s="46"/>
      <c r="AD6844" s="46"/>
      <c r="AE6844" s="46"/>
      <c r="AF6844" s="46"/>
      <c r="AG6844" s="46"/>
      <c r="AH6844" s="46"/>
      <c r="AI6844" s="46"/>
      <c r="AJ6844" s="46"/>
      <c r="AK6844" s="46"/>
      <c r="AL6844" s="46"/>
      <c r="AM6844" s="46"/>
      <c r="AN6844" s="46"/>
      <c r="AO6844" s="46"/>
      <c r="AP6844" s="46"/>
      <c r="AQ6844" s="46"/>
      <c r="AR6844" s="46"/>
      <c r="AS6844" s="46"/>
      <c r="AT6844" s="46"/>
      <c r="AU6844" s="46"/>
      <c r="AV6844" s="46"/>
      <c r="AW6844" s="46"/>
      <c r="AX6844" s="46"/>
      <c r="AY6844" s="46"/>
      <c r="AZ6844" s="46"/>
      <c r="BA6844" s="46"/>
      <c r="BB6844" s="46"/>
      <c r="BC6844" s="46"/>
      <c r="BD6844" s="46"/>
      <c r="BE6844" s="46"/>
      <c r="BF6844" s="46"/>
      <c r="BG6844" s="46"/>
      <c r="BH6844" s="46"/>
      <c r="BI6844" s="46"/>
      <c r="BJ6844" s="46"/>
      <c r="BK6844" s="46"/>
      <c r="BL6844" s="46"/>
      <c r="BM6844" s="46"/>
      <c r="BN6844" s="46"/>
      <c r="BO6844" s="46"/>
      <c r="BP6844" s="46"/>
      <c r="BQ6844" s="46"/>
      <c r="BR6844" s="46"/>
      <c r="BS6844" s="46"/>
      <c r="BT6844" s="46"/>
      <c r="BU6844" s="46"/>
      <c r="BV6844" s="46"/>
      <c r="BW6844" s="46"/>
      <c r="BX6844" s="46"/>
      <c r="BY6844" s="46"/>
      <c r="BZ6844" s="46"/>
      <c r="CA6844" s="46"/>
      <c r="CB6844" s="46"/>
      <c r="CC6844" s="46"/>
      <c r="CD6844" s="46"/>
      <c r="CE6844" s="46"/>
      <c r="CF6844" s="46"/>
      <c r="CG6844" s="46"/>
      <c r="CH6844" s="46"/>
      <c r="CI6844" s="46"/>
      <c r="CJ6844" s="46"/>
      <c r="CK6844" s="46"/>
      <c r="CL6844" s="46"/>
      <c r="CM6844" s="46"/>
      <c r="CN6844" s="46"/>
      <c r="CO6844" s="46"/>
      <c r="CP6844" s="46"/>
      <c r="CQ6844" s="46"/>
      <c r="CR6844" s="46"/>
      <c r="CS6844" s="46"/>
      <c r="CT6844" s="46"/>
      <c r="CU6844" s="46"/>
      <c r="CV6844" s="46"/>
      <c r="CW6844" s="46"/>
      <c r="CX6844" s="46"/>
      <c r="CY6844" s="46"/>
      <c r="CZ6844" s="46"/>
      <c r="DA6844" s="46"/>
      <c r="DB6844" s="46"/>
      <c r="DC6844" s="46"/>
      <c r="DD6844" s="46"/>
      <c r="DE6844" s="46"/>
      <c r="DF6844" s="46"/>
      <c r="DG6844" s="46"/>
      <c r="DH6844" s="46"/>
      <c r="DI6844" s="46"/>
      <c r="DJ6844" s="46"/>
      <c r="DK6844" s="46"/>
      <c r="DL6844" s="46"/>
      <c r="DM6844" s="46"/>
      <c r="DN6844" s="46"/>
      <c r="DO6844" s="46"/>
      <c r="DP6844" s="46"/>
      <c r="DQ6844" s="46"/>
      <c r="DR6844" s="46"/>
      <c r="DS6844" s="46"/>
      <c r="DT6844" s="46"/>
      <c r="DU6844" s="46"/>
      <c r="DV6844" s="46"/>
      <c r="DW6844" s="46"/>
      <c r="DX6844" s="46"/>
      <c r="DY6844" s="46"/>
      <c r="DZ6844" s="46"/>
      <c r="EA6844" s="46"/>
      <c r="EB6844" s="46"/>
      <c r="EC6844" s="46"/>
      <c r="ED6844" s="46"/>
      <c r="EE6844" s="46"/>
      <c r="EF6844" s="46"/>
      <c r="EG6844" s="46"/>
      <c r="EH6844" s="46"/>
      <c r="EI6844" s="46"/>
      <c r="EJ6844" s="46"/>
      <c r="EK6844" s="46"/>
      <c r="EL6844" s="46"/>
      <c r="EM6844" s="46"/>
      <c r="EN6844" s="46"/>
      <c r="EO6844" s="46"/>
      <c r="EP6844" s="46"/>
      <c r="EQ6844" s="46"/>
      <c r="ER6844" s="46"/>
      <c r="ES6844" s="46"/>
      <c r="ET6844" s="46"/>
      <c r="EU6844" s="46"/>
      <c r="EV6844" s="46"/>
      <c r="EW6844" s="46"/>
      <c r="EX6844" s="46"/>
      <c r="EY6844" s="46"/>
      <c r="EZ6844" s="46"/>
      <c r="FA6844" s="46"/>
      <c r="FB6844" s="46"/>
      <c r="FC6844" s="46"/>
      <c r="FD6844" s="46"/>
      <c r="FE6844" s="46"/>
      <c r="FF6844" s="46"/>
      <c r="FG6844" s="46"/>
      <c r="FH6844" s="46"/>
      <c r="FI6844" s="46"/>
      <c r="FJ6844" s="46"/>
      <c r="FK6844" s="46"/>
      <c r="FL6844" s="46"/>
      <c r="FM6844" s="46"/>
      <c r="FN6844" s="46"/>
      <c r="FO6844" s="46"/>
      <c r="FP6844" s="46"/>
      <c r="FQ6844" s="46"/>
      <c r="FR6844" s="46"/>
      <c r="FS6844" s="46"/>
      <c r="FT6844" s="46"/>
      <c r="FU6844" s="46"/>
    </row>
    <row r="6845" spans="2:177" s="18" customFormat="1" ht="76.5" customHeight="1" outlineLevel="1">
      <c r="B6845" s="38" t="s">
        <v>15374</v>
      </c>
      <c r="C6845" s="39" t="s">
        <v>66</v>
      </c>
      <c r="D6845" s="112" t="s">
        <v>15367</v>
      </c>
      <c r="E6845" s="111" t="s">
        <v>15368</v>
      </c>
      <c r="F6845" s="111" t="s">
        <v>15369</v>
      </c>
      <c r="G6845" s="111" t="s">
        <v>15370</v>
      </c>
      <c r="H6845" s="111" t="s">
        <v>15371</v>
      </c>
      <c r="I6845" s="111" t="s">
        <v>15372</v>
      </c>
      <c r="J6845" s="111" t="s">
        <v>15373</v>
      </c>
      <c r="K6845" s="37" t="s">
        <v>113</v>
      </c>
      <c r="L6845" s="100">
        <v>0</v>
      </c>
      <c r="M6845" s="38">
        <v>230000000</v>
      </c>
      <c r="N6845" s="41" t="s">
        <v>74</v>
      </c>
      <c r="O6845" s="33" t="s">
        <v>144</v>
      </c>
      <c r="P6845" s="37" t="s">
        <v>86</v>
      </c>
      <c r="Q6845" s="100" t="s">
        <v>77</v>
      </c>
      <c r="R6845" s="42" t="s">
        <v>15003</v>
      </c>
      <c r="S6845" s="33" t="s">
        <v>121</v>
      </c>
      <c r="T6845" s="38">
        <v>796</v>
      </c>
      <c r="U6845" s="105" t="s">
        <v>80</v>
      </c>
      <c r="V6845" s="78">
        <v>4</v>
      </c>
      <c r="W6845" s="101">
        <v>210121.1</v>
      </c>
      <c r="X6845" s="34">
        <v>840484.4</v>
      </c>
      <c r="Y6845" s="44">
        <f t="shared" si="188"/>
        <v>941342.52800000017</v>
      </c>
      <c r="Z6845" s="100"/>
      <c r="AA6845" s="102">
        <v>2014</v>
      </c>
      <c r="AB6845" s="38"/>
      <c r="AC6845" s="46"/>
      <c r="AD6845" s="46"/>
      <c r="AE6845" s="46"/>
      <c r="AF6845" s="46"/>
      <c r="AG6845" s="46"/>
      <c r="AH6845" s="46"/>
      <c r="AI6845" s="46"/>
      <c r="AJ6845" s="46"/>
      <c r="AK6845" s="46"/>
      <c r="AL6845" s="46"/>
      <c r="AM6845" s="46"/>
      <c r="AN6845" s="46"/>
      <c r="AO6845" s="46"/>
      <c r="AP6845" s="46"/>
      <c r="AQ6845" s="46"/>
      <c r="AR6845" s="46"/>
      <c r="AS6845" s="46"/>
      <c r="AT6845" s="46"/>
      <c r="AU6845" s="46"/>
      <c r="AV6845" s="46"/>
      <c r="AW6845" s="46"/>
      <c r="AX6845" s="46"/>
      <c r="AY6845" s="46"/>
      <c r="AZ6845" s="46"/>
      <c r="BA6845" s="46"/>
      <c r="BB6845" s="46"/>
      <c r="BC6845" s="46"/>
      <c r="BD6845" s="46"/>
      <c r="BE6845" s="46"/>
      <c r="BF6845" s="46"/>
      <c r="BG6845" s="46"/>
      <c r="BH6845" s="46"/>
      <c r="BI6845" s="46"/>
      <c r="BJ6845" s="46"/>
      <c r="BK6845" s="46"/>
      <c r="BL6845" s="46"/>
      <c r="BM6845" s="46"/>
      <c r="BN6845" s="46"/>
      <c r="BO6845" s="46"/>
      <c r="BP6845" s="46"/>
      <c r="BQ6845" s="46"/>
      <c r="BR6845" s="46"/>
      <c r="BS6845" s="46"/>
      <c r="BT6845" s="46"/>
      <c r="BU6845" s="46"/>
      <c r="BV6845" s="46"/>
      <c r="BW6845" s="46"/>
      <c r="BX6845" s="46"/>
      <c r="BY6845" s="46"/>
      <c r="BZ6845" s="46"/>
      <c r="CA6845" s="46"/>
      <c r="CB6845" s="46"/>
      <c r="CC6845" s="46"/>
      <c r="CD6845" s="46"/>
      <c r="CE6845" s="46"/>
      <c r="CF6845" s="46"/>
      <c r="CG6845" s="46"/>
      <c r="CH6845" s="46"/>
      <c r="CI6845" s="46"/>
      <c r="CJ6845" s="46"/>
      <c r="CK6845" s="46"/>
      <c r="CL6845" s="46"/>
      <c r="CM6845" s="46"/>
      <c r="CN6845" s="46"/>
      <c r="CO6845" s="46"/>
      <c r="CP6845" s="46"/>
      <c r="CQ6845" s="46"/>
      <c r="CR6845" s="46"/>
      <c r="CS6845" s="46"/>
      <c r="CT6845" s="46"/>
      <c r="CU6845" s="46"/>
      <c r="CV6845" s="46"/>
      <c r="CW6845" s="46"/>
      <c r="CX6845" s="46"/>
      <c r="CY6845" s="46"/>
      <c r="CZ6845" s="46"/>
      <c r="DA6845" s="46"/>
      <c r="DB6845" s="46"/>
      <c r="DC6845" s="46"/>
      <c r="DD6845" s="46"/>
      <c r="DE6845" s="46"/>
      <c r="DF6845" s="46"/>
      <c r="DG6845" s="46"/>
      <c r="DH6845" s="46"/>
      <c r="DI6845" s="46"/>
      <c r="DJ6845" s="46"/>
      <c r="DK6845" s="46"/>
      <c r="DL6845" s="46"/>
      <c r="DM6845" s="46"/>
      <c r="DN6845" s="46"/>
      <c r="DO6845" s="46"/>
      <c r="DP6845" s="46"/>
      <c r="DQ6845" s="46"/>
      <c r="DR6845" s="46"/>
      <c r="DS6845" s="46"/>
      <c r="DT6845" s="46"/>
      <c r="DU6845" s="46"/>
      <c r="DV6845" s="46"/>
      <c r="DW6845" s="46"/>
      <c r="DX6845" s="46"/>
      <c r="DY6845" s="46"/>
      <c r="DZ6845" s="46"/>
      <c r="EA6845" s="46"/>
      <c r="EB6845" s="46"/>
      <c r="EC6845" s="46"/>
      <c r="ED6845" s="46"/>
      <c r="EE6845" s="46"/>
      <c r="EF6845" s="46"/>
      <c r="EG6845" s="46"/>
      <c r="EH6845" s="46"/>
      <c r="EI6845" s="46"/>
      <c r="EJ6845" s="46"/>
      <c r="EK6845" s="46"/>
      <c r="EL6845" s="46"/>
      <c r="EM6845" s="46"/>
      <c r="EN6845" s="46"/>
      <c r="EO6845" s="46"/>
      <c r="EP6845" s="46"/>
      <c r="EQ6845" s="46"/>
      <c r="ER6845" s="46"/>
      <c r="ES6845" s="46"/>
      <c r="ET6845" s="46"/>
      <c r="EU6845" s="46"/>
      <c r="EV6845" s="46"/>
      <c r="EW6845" s="46"/>
      <c r="EX6845" s="46"/>
      <c r="EY6845" s="46"/>
      <c r="EZ6845" s="46"/>
      <c r="FA6845" s="46"/>
      <c r="FB6845" s="46"/>
      <c r="FC6845" s="46"/>
      <c r="FD6845" s="46"/>
      <c r="FE6845" s="46"/>
      <c r="FF6845" s="46"/>
      <c r="FG6845" s="46"/>
      <c r="FH6845" s="46"/>
      <c r="FI6845" s="46"/>
      <c r="FJ6845" s="46"/>
      <c r="FK6845" s="46"/>
      <c r="FL6845" s="46"/>
      <c r="FM6845" s="46"/>
      <c r="FN6845" s="46"/>
      <c r="FO6845" s="46"/>
      <c r="FP6845" s="46"/>
      <c r="FQ6845" s="46"/>
      <c r="FR6845" s="46"/>
      <c r="FS6845" s="46"/>
      <c r="FT6845" s="46"/>
      <c r="FU6845" s="46"/>
    </row>
    <row r="6846" spans="2:177" s="18" customFormat="1" ht="76.5" customHeight="1" outlineLevel="1">
      <c r="B6846" s="38" t="s">
        <v>15375</v>
      </c>
      <c r="C6846" s="39" t="s">
        <v>66</v>
      </c>
      <c r="D6846" s="112" t="s">
        <v>15376</v>
      </c>
      <c r="E6846" s="38" t="s">
        <v>14677</v>
      </c>
      <c r="F6846" s="48"/>
      <c r="G6846" s="38" t="s">
        <v>15377</v>
      </c>
      <c r="H6846" s="111"/>
      <c r="I6846" s="111" t="s">
        <v>15378</v>
      </c>
      <c r="J6846" s="111" t="s">
        <v>15379</v>
      </c>
      <c r="K6846" s="100" t="s">
        <v>113</v>
      </c>
      <c r="L6846" s="100">
        <v>0</v>
      </c>
      <c r="M6846" s="38">
        <v>230000000</v>
      </c>
      <c r="N6846" s="41" t="s">
        <v>74</v>
      </c>
      <c r="O6846" s="33" t="s">
        <v>174</v>
      </c>
      <c r="P6846" s="37" t="s">
        <v>86</v>
      </c>
      <c r="Q6846" s="100" t="s">
        <v>77</v>
      </c>
      <c r="R6846" s="42" t="s">
        <v>15003</v>
      </c>
      <c r="S6846" s="33" t="s">
        <v>121</v>
      </c>
      <c r="T6846" s="38">
        <v>796</v>
      </c>
      <c r="U6846" s="105" t="s">
        <v>80</v>
      </c>
      <c r="V6846" s="78">
        <v>2</v>
      </c>
      <c r="W6846" s="101">
        <v>1162.5</v>
      </c>
      <c r="X6846" s="34">
        <v>0</v>
      </c>
      <c r="Y6846" s="44">
        <f t="shared" si="188"/>
        <v>0</v>
      </c>
      <c r="Z6846" s="100"/>
      <c r="AA6846" s="102">
        <v>2014</v>
      </c>
      <c r="AB6846" s="38" t="s">
        <v>82</v>
      </c>
      <c r="AC6846" s="46"/>
      <c r="AD6846" s="46"/>
      <c r="AE6846" s="46"/>
      <c r="AF6846" s="46"/>
      <c r="AG6846" s="46"/>
      <c r="AH6846" s="46"/>
      <c r="AI6846" s="46"/>
      <c r="AJ6846" s="46"/>
      <c r="AK6846" s="46"/>
      <c r="AL6846" s="46"/>
      <c r="AM6846" s="46"/>
      <c r="AN6846" s="46"/>
      <c r="AO6846" s="46"/>
      <c r="AP6846" s="46"/>
      <c r="AQ6846" s="46"/>
      <c r="AR6846" s="46"/>
      <c r="AS6846" s="46"/>
      <c r="AT6846" s="46"/>
      <c r="AU6846" s="46"/>
      <c r="AV6846" s="46"/>
      <c r="AW6846" s="46"/>
      <c r="AX6846" s="46"/>
      <c r="AY6846" s="46"/>
      <c r="AZ6846" s="46"/>
      <c r="BA6846" s="46"/>
      <c r="BB6846" s="46"/>
      <c r="BC6846" s="46"/>
      <c r="BD6846" s="46"/>
      <c r="BE6846" s="46"/>
      <c r="BF6846" s="46"/>
      <c r="BG6846" s="46"/>
      <c r="BH6846" s="46"/>
      <c r="BI6846" s="46"/>
      <c r="BJ6846" s="46"/>
      <c r="BK6846" s="46"/>
      <c r="BL6846" s="46"/>
      <c r="BM6846" s="46"/>
      <c r="BN6846" s="46"/>
      <c r="BO6846" s="46"/>
      <c r="BP6846" s="46"/>
      <c r="BQ6846" s="46"/>
      <c r="BR6846" s="46"/>
      <c r="BS6846" s="46"/>
      <c r="BT6846" s="46"/>
      <c r="BU6846" s="46"/>
      <c r="BV6846" s="46"/>
      <c r="BW6846" s="46"/>
      <c r="BX6846" s="46"/>
      <c r="BY6846" s="46"/>
      <c r="BZ6846" s="46"/>
      <c r="CA6846" s="46"/>
      <c r="CB6846" s="46"/>
      <c r="CC6846" s="46"/>
      <c r="CD6846" s="46"/>
      <c r="CE6846" s="46"/>
      <c r="CF6846" s="46"/>
      <c r="CG6846" s="46"/>
      <c r="CH6846" s="46"/>
      <c r="CI6846" s="46"/>
      <c r="CJ6846" s="46"/>
      <c r="CK6846" s="46"/>
      <c r="CL6846" s="46"/>
      <c r="CM6846" s="46"/>
      <c r="CN6846" s="46"/>
      <c r="CO6846" s="46"/>
      <c r="CP6846" s="46"/>
      <c r="CQ6846" s="46"/>
      <c r="CR6846" s="46"/>
      <c r="CS6846" s="46"/>
      <c r="CT6846" s="46"/>
      <c r="CU6846" s="46"/>
      <c r="CV6846" s="46"/>
      <c r="CW6846" s="46"/>
      <c r="CX6846" s="46"/>
      <c r="CY6846" s="46"/>
      <c r="CZ6846" s="46"/>
      <c r="DA6846" s="46"/>
      <c r="DB6846" s="46"/>
      <c r="DC6846" s="46"/>
      <c r="DD6846" s="46"/>
      <c r="DE6846" s="46"/>
      <c r="DF6846" s="46"/>
      <c r="DG6846" s="46"/>
      <c r="DH6846" s="46"/>
      <c r="DI6846" s="46"/>
      <c r="DJ6846" s="46"/>
      <c r="DK6846" s="46"/>
      <c r="DL6846" s="46"/>
      <c r="DM6846" s="46"/>
      <c r="DN6846" s="46"/>
      <c r="DO6846" s="46"/>
      <c r="DP6846" s="46"/>
      <c r="DQ6846" s="46"/>
      <c r="DR6846" s="46"/>
      <c r="DS6846" s="46"/>
      <c r="DT6846" s="46"/>
      <c r="DU6846" s="46"/>
      <c r="DV6846" s="46"/>
      <c r="DW6846" s="46"/>
      <c r="DX6846" s="46"/>
      <c r="DY6846" s="46"/>
      <c r="DZ6846" s="46"/>
      <c r="EA6846" s="46"/>
      <c r="EB6846" s="46"/>
      <c r="EC6846" s="46"/>
      <c r="ED6846" s="46"/>
      <c r="EE6846" s="46"/>
      <c r="EF6846" s="46"/>
      <c r="EG6846" s="46"/>
      <c r="EH6846" s="46"/>
      <c r="EI6846" s="46"/>
      <c r="EJ6846" s="46"/>
      <c r="EK6846" s="46"/>
      <c r="EL6846" s="46"/>
      <c r="EM6846" s="46"/>
      <c r="EN6846" s="46"/>
      <c r="EO6846" s="46"/>
      <c r="EP6846" s="46"/>
      <c r="EQ6846" s="46"/>
      <c r="ER6846" s="46"/>
      <c r="ES6846" s="46"/>
      <c r="ET6846" s="46"/>
      <c r="EU6846" s="46"/>
      <c r="EV6846" s="46"/>
      <c r="EW6846" s="46"/>
      <c r="EX6846" s="46"/>
      <c r="EY6846" s="46"/>
      <c r="EZ6846" s="46"/>
      <c r="FA6846" s="46"/>
      <c r="FB6846" s="46"/>
      <c r="FC6846" s="46"/>
      <c r="FD6846" s="46"/>
      <c r="FE6846" s="46"/>
      <c r="FF6846" s="46"/>
      <c r="FG6846" s="46"/>
      <c r="FH6846" s="46"/>
      <c r="FI6846" s="46"/>
      <c r="FJ6846" s="46"/>
      <c r="FK6846" s="46"/>
      <c r="FL6846" s="46"/>
      <c r="FM6846" s="46"/>
      <c r="FN6846" s="46"/>
      <c r="FO6846" s="46"/>
      <c r="FP6846" s="46"/>
      <c r="FQ6846" s="46"/>
      <c r="FR6846" s="46"/>
      <c r="FS6846" s="46"/>
      <c r="FT6846" s="46"/>
      <c r="FU6846" s="46"/>
    </row>
    <row r="6847" spans="2:177" s="18" customFormat="1" ht="76.5" customHeight="1" outlineLevel="1">
      <c r="B6847" s="38" t="s">
        <v>15380</v>
      </c>
      <c r="C6847" s="39" t="s">
        <v>66</v>
      </c>
      <c r="D6847" s="112" t="s">
        <v>15376</v>
      </c>
      <c r="E6847" s="38" t="s">
        <v>14677</v>
      </c>
      <c r="F6847" s="48"/>
      <c r="G6847" s="38" t="s">
        <v>15377</v>
      </c>
      <c r="H6847" s="111"/>
      <c r="I6847" s="111" t="s">
        <v>15378</v>
      </c>
      <c r="J6847" s="111" t="s">
        <v>15379</v>
      </c>
      <c r="K6847" s="37" t="s">
        <v>113</v>
      </c>
      <c r="L6847" s="100">
        <v>0</v>
      </c>
      <c r="M6847" s="38">
        <v>230000000</v>
      </c>
      <c r="N6847" s="41" t="s">
        <v>74</v>
      </c>
      <c r="O6847" s="33" t="s">
        <v>144</v>
      </c>
      <c r="P6847" s="37" t="s">
        <v>86</v>
      </c>
      <c r="Q6847" s="100" t="s">
        <v>77</v>
      </c>
      <c r="R6847" s="42" t="s">
        <v>15003</v>
      </c>
      <c r="S6847" s="33" t="s">
        <v>121</v>
      </c>
      <c r="T6847" s="38">
        <v>796</v>
      </c>
      <c r="U6847" s="105" t="s">
        <v>80</v>
      </c>
      <c r="V6847" s="78">
        <v>2</v>
      </c>
      <c r="W6847" s="101">
        <v>1162.5</v>
      </c>
      <c r="X6847" s="34">
        <v>2325</v>
      </c>
      <c r="Y6847" s="44">
        <f t="shared" si="188"/>
        <v>2604.0000000000005</v>
      </c>
      <c r="Z6847" s="100"/>
      <c r="AA6847" s="102">
        <v>2014</v>
      </c>
      <c r="AB6847" s="38"/>
      <c r="AC6847" s="46"/>
      <c r="AD6847" s="46"/>
      <c r="AE6847" s="46"/>
      <c r="AF6847" s="46"/>
      <c r="AG6847" s="46"/>
      <c r="AH6847" s="46"/>
      <c r="AI6847" s="46"/>
      <c r="AJ6847" s="46"/>
      <c r="AK6847" s="46"/>
      <c r="AL6847" s="46"/>
      <c r="AM6847" s="46"/>
      <c r="AN6847" s="46"/>
      <c r="AO6847" s="46"/>
      <c r="AP6847" s="46"/>
      <c r="AQ6847" s="46"/>
      <c r="AR6847" s="46"/>
      <c r="AS6847" s="46"/>
      <c r="AT6847" s="46"/>
      <c r="AU6847" s="46"/>
      <c r="AV6847" s="46"/>
      <c r="AW6847" s="46"/>
      <c r="AX6847" s="46"/>
      <c r="AY6847" s="46"/>
      <c r="AZ6847" s="46"/>
      <c r="BA6847" s="46"/>
      <c r="BB6847" s="46"/>
      <c r="BC6847" s="46"/>
      <c r="BD6847" s="46"/>
      <c r="BE6847" s="46"/>
      <c r="BF6847" s="46"/>
      <c r="BG6847" s="46"/>
      <c r="BH6847" s="46"/>
      <c r="BI6847" s="46"/>
      <c r="BJ6847" s="46"/>
      <c r="BK6847" s="46"/>
      <c r="BL6847" s="46"/>
      <c r="BM6847" s="46"/>
      <c r="BN6847" s="46"/>
      <c r="BO6847" s="46"/>
      <c r="BP6847" s="46"/>
      <c r="BQ6847" s="46"/>
      <c r="BR6847" s="46"/>
      <c r="BS6847" s="46"/>
      <c r="BT6847" s="46"/>
      <c r="BU6847" s="46"/>
      <c r="BV6847" s="46"/>
      <c r="BW6847" s="46"/>
      <c r="BX6847" s="46"/>
      <c r="BY6847" s="46"/>
      <c r="BZ6847" s="46"/>
      <c r="CA6847" s="46"/>
      <c r="CB6847" s="46"/>
      <c r="CC6847" s="46"/>
      <c r="CD6847" s="46"/>
      <c r="CE6847" s="46"/>
      <c r="CF6847" s="46"/>
      <c r="CG6847" s="46"/>
      <c r="CH6847" s="46"/>
      <c r="CI6847" s="46"/>
      <c r="CJ6847" s="46"/>
      <c r="CK6847" s="46"/>
      <c r="CL6847" s="46"/>
      <c r="CM6847" s="46"/>
      <c r="CN6847" s="46"/>
      <c r="CO6847" s="46"/>
      <c r="CP6847" s="46"/>
      <c r="CQ6847" s="46"/>
      <c r="CR6847" s="46"/>
      <c r="CS6847" s="46"/>
      <c r="CT6847" s="46"/>
      <c r="CU6847" s="46"/>
      <c r="CV6847" s="46"/>
      <c r="CW6847" s="46"/>
      <c r="CX6847" s="46"/>
      <c r="CY6847" s="46"/>
      <c r="CZ6847" s="46"/>
      <c r="DA6847" s="46"/>
      <c r="DB6847" s="46"/>
      <c r="DC6847" s="46"/>
      <c r="DD6847" s="46"/>
      <c r="DE6847" s="46"/>
      <c r="DF6847" s="46"/>
      <c r="DG6847" s="46"/>
      <c r="DH6847" s="46"/>
      <c r="DI6847" s="46"/>
      <c r="DJ6847" s="46"/>
      <c r="DK6847" s="46"/>
      <c r="DL6847" s="46"/>
      <c r="DM6847" s="46"/>
      <c r="DN6847" s="46"/>
      <c r="DO6847" s="46"/>
      <c r="DP6847" s="46"/>
      <c r="DQ6847" s="46"/>
      <c r="DR6847" s="46"/>
      <c r="DS6847" s="46"/>
      <c r="DT6847" s="46"/>
      <c r="DU6847" s="46"/>
      <c r="DV6847" s="46"/>
      <c r="DW6847" s="46"/>
      <c r="DX6847" s="46"/>
      <c r="DY6847" s="46"/>
      <c r="DZ6847" s="46"/>
      <c r="EA6847" s="46"/>
      <c r="EB6847" s="46"/>
      <c r="EC6847" s="46"/>
      <c r="ED6847" s="46"/>
      <c r="EE6847" s="46"/>
      <c r="EF6847" s="46"/>
      <c r="EG6847" s="46"/>
      <c r="EH6847" s="46"/>
      <c r="EI6847" s="46"/>
      <c r="EJ6847" s="46"/>
      <c r="EK6847" s="46"/>
      <c r="EL6847" s="46"/>
      <c r="EM6847" s="46"/>
      <c r="EN6847" s="46"/>
      <c r="EO6847" s="46"/>
      <c r="EP6847" s="46"/>
      <c r="EQ6847" s="46"/>
      <c r="ER6847" s="46"/>
      <c r="ES6847" s="46"/>
      <c r="ET6847" s="46"/>
      <c r="EU6847" s="46"/>
      <c r="EV6847" s="46"/>
      <c r="EW6847" s="46"/>
      <c r="EX6847" s="46"/>
      <c r="EY6847" s="46"/>
      <c r="EZ6847" s="46"/>
      <c r="FA6847" s="46"/>
      <c r="FB6847" s="46"/>
      <c r="FC6847" s="46"/>
      <c r="FD6847" s="46"/>
      <c r="FE6847" s="46"/>
      <c r="FF6847" s="46"/>
      <c r="FG6847" s="46"/>
      <c r="FH6847" s="46"/>
      <c r="FI6847" s="46"/>
      <c r="FJ6847" s="46"/>
      <c r="FK6847" s="46"/>
      <c r="FL6847" s="46"/>
      <c r="FM6847" s="46"/>
      <c r="FN6847" s="46"/>
      <c r="FO6847" s="46"/>
      <c r="FP6847" s="46"/>
      <c r="FQ6847" s="46"/>
      <c r="FR6847" s="46"/>
      <c r="FS6847" s="46"/>
      <c r="FT6847" s="46"/>
      <c r="FU6847" s="46"/>
    </row>
    <row r="6848" spans="2:177" s="18" customFormat="1" ht="76.5" customHeight="1" outlineLevel="1">
      <c r="B6848" s="38" t="s">
        <v>15381</v>
      </c>
      <c r="C6848" s="39" t="s">
        <v>66</v>
      </c>
      <c r="D6848" s="112" t="s">
        <v>15382</v>
      </c>
      <c r="E6848" s="111" t="s">
        <v>558</v>
      </c>
      <c r="F6848" s="111" t="s">
        <v>558</v>
      </c>
      <c r="G6848" s="111" t="s">
        <v>6006</v>
      </c>
      <c r="H6848" s="111" t="s">
        <v>15383</v>
      </c>
      <c r="I6848" s="111" t="s">
        <v>15384</v>
      </c>
      <c r="J6848" s="111" t="s">
        <v>15385</v>
      </c>
      <c r="K6848" s="100" t="s">
        <v>113</v>
      </c>
      <c r="L6848" s="100">
        <v>0</v>
      </c>
      <c r="M6848" s="38">
        <v>230000000</v>
      </c>
      <c r="N6848" s="41" t="s">
        <v>74</v>
      </c>
      <c r="O6848" s="33" t="s">
        <v>174</v>
      </c>
      <c r="P6848" s="37" t="s">
        <v>86</v>
      </c>
      <c r="Q6848" s="100" t="s">
        <v>77</v>
      </c>
      <c r="R6848" s="42" t="s">
        <v>15003</v>
      </c>
      <c r="S6848" s="33" t="s">
        <v>121</v>
      </c>
      <c r="T6848" s="38">
        <v>796</v>
      </c>
      <c r="U6848" s="105" t="s">
        <v>80</v>
      </c>
      <c r="V6848" s="78">
        <v>2</v>
      </c>
      <c r="W6848" s="101">
        <v>30305.600000000002</v>
      </c>
      <c r="X6848" s="34">
        <v>0</v>
      </c>
      <c r="Y6848" s="44">
        <f t="shared" si="188"/>
        <v>0</v>
      </c>
      <c r="Z6848" s="100"/>
      <c r="AA6848" s="102">
        <v>2014</v>
      </c>
      <c r="AB6848" s="38" t="s">
        <v>82</v>
      </c>
      <c r="AC6848" s="46"/>
      <c r="AD6848" s="46"/>
      <c r="AE6848" s="46"/>
      <c r="AF6848" s="46"/>
      <c r="AG6848" s="46"/>
      <c r="AH6848" s="46"/>
      <c r="AI6848" s="46"/>
      <c r="AJ6848" s="46"/>
      <c r="AK6848" s="46"/>
      <c r="AL6848" s="46"/>
      <c r="AM6848" s="46"/>
      <c r="AN6848" s="46"/>
      <c r="AO6848" s="46"/>
      <c r="AP6848" s="46"/>
      <c r="AQ6848" s="46"/>
      <c r="AR6848" s="46"/>
      <c r="AS6848" s="46"/>
      <c r="AT6848" s="46"/>
      <c r="AU6848" s="46"/>
      <c r="AV6848" s="46"/>
      <c r="AW6848" s="46"/>
      <c r="AX6848" s="46"/>
      <c r="AY6848" s="46"/>
      <c r="AZ6848" s="46"/>
      <c r="BA6848" s="46"/>
      <c r="BB6848" s="46"/>
      <c r="BC6848" s="46"/>
      <c r="BD6848" s="46"/>
      <c r="BE6848" s="46"/>
      <c r="BF6848" s="46"/>
      <c r="BG6848" s="46"/>
      <c r="BH6848" s="46"/>
      <c r="BI6848" s="46"/>
      <c r="BJ6848" s="46"/>
      <c r="BK6848" s="46"/>
      <c r="BL6848" s="46"/>
      <c r="BM6848" s="46"/>
      <c r="BN6848" s="46"/>
      <c r="BO6848" s="46"/>
      <c r="BP6848" s="46"/>
      <c r="BQ6848" s="46"/>
      <c r="BR6848" s="46"/>
      <c r="BS6848" s="46"/>
      <c r="BT6848" s="46"/>
      <c r="BU6848" s="46"/>
      <c r="BV6848" s="46"/>
      <c r="BW6848" s="46"/>
      <c r="BX6848" s="46"/>
      <c r="BY6848" s="46"/>
      <c r="BZ6848" s="46"/>
      <c r="CA6848" s="46"/>
      <c r="CB6848" s="46"/>
      <c r="CC6848" s="46"/>
      <c r="CD6848" s="46"/>
      <c r="CE6848" s="46"/>
      <c r="CF6848" s="46"/>
      <c r="CG6848" s="46"/>
      <c r="CH6848" s="46"/>
      <c r="CI6848" s="46"/>
      <c r="CJ6848" s="46"/>
      <c r="CK6848" s="46"/>
      <c r="CL6848" s="46"/>
      <c r="CM6848" s="46"/>
      <c r="CN6848" s="46"/>
      <c r="CO6848" s="46"/>
      <c r="CP6848" s="46"/>
      <c r="CQ6848" s="46"/>
      <c r="CR6848" s="46"/>
      <c r="CS6848" s="46"/>
      <c r="CT6848" s="46"/>
      <c r="CU6848" s="46"/>
      <c r="CV6848" s="46"/>
      <c r="CW6848" s="46"/>
      <c r="CX6848" s="46"/>
      <c r="CY6848" s="46"/>
      <c r="CZ6848" s="46"/>
      <c r="DA6848" s="46"/>
      <c r="DB6848" s="46"/>
      <c r="DC6848" s="46"/>
      <c r="DD6848" s="46"/>
      <c r="DE6848" s="46"/>
      <c r="DF6848" s="46"/>
      <c r="DG6848" s="46"/>
      <c r="DH6848" s="46"/>
      <c r="DI6848" s="46"/>
      <c r="DJ6848" s="46"/>
      <c r="DK6848" s="46"/>
      <c r="DL6848" s="46"/>
      <c r="DM6848" s="46"/>
      <c r="DN6848" s="46"/>
      <c r="DO6848" s="46"/>
      <c r="DP6848" s="46"/>
      <c r="DQ6848" s="46"/>
      <c r="DR6848" s="46"/>
      <c r="DS6848" s="46"/>
      <c r="DT6848" s="46"/>
      <c r="DU6848" s="46"/>
      <c r="DV6848" s="46"/>
      <c r="DW6848" s="46"/>
      <c r="DX6848" s="46"/>
      <c r="DY6848" s="46"/>
      <c r="DZ6848" s="46"/>
      <c r="EA6848" s="46"/>
      <c r="EB6848" s="46"/>
      <c r="EC6848" s="46"/>
      <c r="ED6848" s="46"/>
      <c r="EE6848" s="46"/>
      <c r="EF6848" s="46"/>
      <c r="EG6848" s="46"/>
      <c r="EH6848" s="46"/>
      <c r="EI6848" s="46"/>
      <c r="EJ6848" s="46"/>
      <c r="EK6848" s="46"/>
      <c r="EL6848" s="46"/>
      <c r="EM6848" s="46"/>
      <c r="EN6848" s="46"/>
      <c r="EO6848" s="46"/>
      <c r="EP6848" s="46"/>
      <c r="EQ6848" s="46"/>
      <c r="ER6848" s="46"/>
      <c r="ES6848" s="46"/>
      <c r="ET6848" s="46"/>
      <c r="EU6848" s="46"/>
      <c r="EV6848" s="46"/>
      <c r="EW6848" s="46"/>
      <c r="EX6848" s="46"/>
      <c r="EY6848" s="46"/>
      <c r="EZ6848" s="46"/>
      <c r="FA6848" s="46"/>
      <c r="FB6848" s="46"/>
      <c r="FC6848" s="46"/>
      <c r="FD6848" s="46"/>
      <c r="FE6848" s="46"/>
      <c r="FF6848" s="46"/>
      <c r="FG6848" s="46"/>
      <c r="FH6848" s="46"/>
      <c r="FI6848" s="46"/>
      <c r="FJ6848" s="46"/>
      <c r="FK6848" s="46"/>
      <c r="FL6848" s="46"/>
      <c r="FM6848" s="46"/>
      <c r="FN6848" s="46"/>
      <c r="FO6848" s="46"/>
      <c r="FP6848" s="46"/>
      <c r="FQ6848" s="46"/>
      <c r="FR6848" s="46"/>
      <c r="FS6848" s="46"/>
      <c r="FT6848" s="46"/>
      <c r="FU6848" s="46"/>
    </row>
    <row r="6849" spans="2:177" s="18" customFormat="1" ht="76.5" customHeight="1" outlineLevel="1">
      <c r="B6849" s="38" t="s">
        <v>15386</v>
      </c>
      <c r="C6849" s="39" t="s">
        <v>66</v>
      </c>
      <c r="D6849" s="112" t="s">
        <v>15382</v>
      </c>
      <c r="E6849" s="111" t="s">
        <v>558</v>
      </c>
      <c r="F6849" s="111" t="s">
        <v>558</v>
      </c>
      <c r="G6849" s="111" t="s">
        <v>6006</v>
      </c>
      <c r="H6849" s="111" t="s">
        <v>15383</v>
      </c>
      <c r="I6849" s="111" t="s">
        <v>15384</v>
      </c>
      <c r="J6849" s="111" t="s">
        <v>15385</v>
      </c>
      <c r="K6849" s="37" t="s">
        <v>113</v>
      </c>
      <c r="L6849" s="100">
        <v>0</v>
      </c>
      <c r="M6849" s="38">
        <v>230000000</v>
      </c>
      <c r="N6849" s="41" t="s">
        <v>74</v>
      </c>
      <c r="O6849" s="33" t="s">
        <v>144</v>
      </c>
      <c r="P6849" s="37" t="s">
        <v>86</v>
      </c>
      <c r="Q6849" s="100" t="s">
        <v>77</v>
      </c>
      <c r="R6849" s="42" t="s">
        <v>15003</v>
      </c>
      <c r="S6849" s="33" t="s">
        <v>121</v>
      </c>
      <c r="T6849" s="38">
        <v>796</v>
      </c>
      <c r="U6849" s="105" t="s">
        <v>80</v>
      </c>
      <c r="V6849" s="78">
        <v>2</v>
      </c>
      <c r="W6849" s="101">
        <v>30305.600000000002</v>
      </c>
      <c r="X6849" s="34">
        <v>60611.200000000004</v>
      </c>
      <c r="Y6849" s="44">
        <f t="shared" ref="Y6849:Y6912" si="189">X6849*1.12</f>
        <v>67884.544000000009</v>
      </c>
      <c r="Z6849" s="100"/>
      <c r="AA6849" s="102">
        <v>2014</v>
      </c>
      <c r="AB6849" s="38"/>
      <c r="AC6849" s="46"/>
      <c r="AD6849" s="46"/>
      <c r="AE6849" s="46"/>
      <c r="AF6849" s="46"/>
      <c r="AG6849" s="46"/>
      <c r="AH6849" s="46"/>
      <c r="AI6849" s="46"/>
      <c r="AJ6849" s="46"/>
      <c r="AK6849" s="46"/>
      <c r="AL6849" s="46"/>
      <c r="AM6849" s="46"/>
      <c r="AN6849" s="46"/>
      <c r="AO6849" s="46"/>
      <c r="AP6849" s="46"/>
      <c r="AQ6849" s="46"/>
      <c r="AR6849" s="46"/>
      <c r="AS6849" s="46"/>
      <c r="AT6849" s="46"/>
      <c r="AU6849" s="46"/>
      <c r="AV6849" s="46"/>
      <c r="AW6849" s="46"/>
      <c r="AX6849" s="46"/>
      <c r="AY6849" s="46"/>
      <c r="AZ6849" s="46"/>
      <c r="BA6849" s="46"/>
      <c r="BB6849" s="46"/>
      <c r="BC6849" s="46"/>
      <c r="BD6849" s="46"/>
      <c r="BE6849" s="46"/>
      <c r="BF6849" s="46"/>
      <c r="BG6849" s="46"/>
      <c r="BH6849" s="46"/>
      <c r="BI6849" s="46"/>
      <c r="BJ6849" s="46"/>
      <c r="BK6849" s="46"/>
      <c r="BL6849" s="46"/>
      <c r="BM6849" s="46"/>
      <c r="BN6849" s="46"/>
      <c r="BO6849" s="46"/>
      <c r="BP6849" s="46"/>
      <c r="BQ6849" s="46"/>
      <c r="BR6849" s="46"/>
      <c r="BS6849" s="46"/>
      <c r="BT6849" s="46"/>
      <c r="BU6849" s="46"/>
      <c r="BV6849" s="46"/>
      <c r="BW6849" s="46"/>
      <c r="BX6849" s="46"/>
      <c r="BY6849" s="46"/>
      <c r="BZ6849" s="46"/>
      <c r="CA6849" s="46"/>
      <c r="CB6849" s="46"/>
      <c r="CC6849" s="46"/>
      <c r="CD6849" s="46"/>
      <c r="CE6849" s="46"/>
      <c r="CF6849" s="46"/>
      <c r="CG6849" s="46"/>
      <c r="CH6849" s="46"/>
      <c r="CI6849" s="46"/>
      <c r="CJ6849" s="46"/>
      <c r="CK6849" s="46"/>
      <c r="CL6849" s="46"/>
      <c r="CM6849" s="46"/>
      <c r="CN6849" s="46"/>
      <c r="CO6849" s="46"/>
      <c r="CP6849" s="46"/>
      <c r="CQ6849" s="46"/>
      <c r="CR6849" s="46"/>
      <c r="CS6849" s="46"/>
      <c r="CT6849" s="46"/>
      <c r="CU6849" s="46"/>
      <c r="CV6849" s="46"/>
      <c r="CW6849" s="46"/>
      <c r="CX6849" s="46"/>
      <c r="CY6849" s="46"/>
      <c r="CZ6849" s="46"/>
      <c r="DA6849" s="46"/>
      <c r="DB6849" s="46"/>
      <c r="DC6849" s="46"/>
      <c r="DD6849" s="46"/>
      <c r="DE6849" s="46"/>
      <c r="DF6849" s="46"/>
      <c r="DG6849" s="46"/>
      <c r="DH6849" s="46"/>
      <c r="DI6849" s="46"/>
      <c r="DJ6849" s="46"/>
      <c r="DK6849" s="46"/>
      <c r="DL6849" s="46"/>
      <c r="DM6849" s="46"/>
      <c r="DN6849" s="46"/>
      <c r="DO6849" s="46"/>
      <c r="DP6849" s="46"/>
      <c r="DQ6849" s="46"/>
      <c r="DR6849" s="46"/>
      <c r="DS6849" s="46"/>
      <c r="DT6849" s="46"/>
      <c r="DU6849" s="46"/>
      <c r="DV6849" s="46"/>
      <c r="DW6849" s="46"/>
      <c r="DX6849" s="46"/>
      <c r="DY6849" s="46"/>
      <c r="DZ6849" s="46"/>
      <c r="EA6849" s="46"/>
      <c r="EB6849" s="46"/>
      <c r="EC6849" s="46"/>
      <c r="ED6849" s="46"/>
      <c r="EE6849" s="46"/>
      <c r="EF6849" s="46"/>
      <c r="EG6849" s="46"/>
      <c r="EH6849" s="46"/>
      <c r="EI6849" s="46"/>
      <c r="EJ6849" s="46"/>
      <c r="EK6849" s="46"/>
      <c r="EL6849" s="46"/>
      <c r="EM6849" s="46"/>
      <c r="EN6849" s="46"/>
      <c r="EO6849" s="46"/>
      <c r="EP6849" s="46"/>
      <c r="EQ6849" s="46"/>
      <c r="ER6849" s="46"/>
      <c r="ES6849" s="46"/>
      <c r="ET6849" s="46"/>
      <c r="EU6849" s="46"/>
      <c r="EV6849" s="46"/>
      <c r="EW6849" s="46"/>
      <c r="EX6849" s="46"/>
      <c r="EY6849" s="46"/>
      <c r="EZ6849" s="46"/>
      <c r="FA6849" s="46"/>
      <c r="FB6849" s="46"/>
      <c r="FC6849" s="46"/>
      <c r="FD6849" s="46"/>
      <c r="FE6849" s="46"/>
      <c r="FF6849" s="46"/>
      <c r="FG6849" s="46"/>
      <c r="FH6849" s="46"/>
      <c r="FI6849" s="46"/>
      <c r="FJ6849" s="46"/>
      <c r="FK6849" s="46"/>
      <c r="FL6849" s="46"/>
      <c r="FM6849" s="46"/>
      <c r="FN6849" s="46"/>
      <c r="FO6849" s="46"/>
      <c r="FP6849" s="46"/>
      <c r="FQ6849" s="46"/>
      <c r="FR6849" s="46"/>
      <c r="FS6849" s="46"/>
      <c r="FT6849" s="46"/>
      <c r="FU6849" s="46"/>
    </row>
    <row r="6850" spans="2:177" s="18" customFormat="1" ht="76.5" customHeight="1" outlineLevel="1">
      <c r="B6850" s="38" t="s">
        <v>15387</v>
      </c>
      <c r="C6850" s="39" t="s">
        <v>66</v>
      </c>
      <c r="D6850" s="112" t="s">
        <v>15203</v>
      </c>
      <c r="E6850" s="111" t="s">
        <v>15204</v>
      </c>
      <c r="F6850" s="111"/>
      <c r="G6850" s="111" t="s">
        <v>9353</v>
      </c>
      <c r="H6850" s="111"/>
      <c r="I6850" s="111" t="s">
        <v>15388</v>
      </c>
      <c r="J6850" s="111" t="s">
        <v>15389</v>
      </c>
      <c r="K6850" s="100" t="s">
        <v>113</v>
      </c>
      <c r="L6850" s="100">
        <v>0</v>
      </c>
      <c r="M6850" s="38">
        <v>230000000</v>
      </c>
      <c r="N6850" s="41" t="s">
        <v>74</v>
      </c>
      <c r="O6850" s="33" t="s">
        <v>174</v>
      </c>
      <c r="P6850" s="37" t="s">
        <v>86</v>
      </c>
      <c r="Q6850" s="100" t="s">
        <v>77</v>
      </c>
      <c r="R6850" s="42" t="s">
        <v>15003</v>
      </c>
      <c r="S6850" s="33" t="s">
        <v>121</v>
      </c>
      <c r="T6850" s="38">
        <v>796</v>
      </c>
      <c r="U6850" s="105" t="s">
        <v>80</v>
      </c>
      <c r="V6850" s="78">
        <v>4</v>
      </c>
      <c r="W6850" s="101">
        <v>4327.6000000000004</v>
      </c>
      <c r="X6850" s="34">
        <v>0</v>
      </c>
      <c r="Y6850" s="44">
        <f t="shared" si="189"/>
        <v>0</v>
      </c>
      <c r="Z6850" s="100"/>
      <c r="AA6850" s="102">
        <v>2014</v>
      </c>
      <c r="AB6850" s="38" t="s">
        <v>82</v>
      </c>
      <c r="AC6850" s="46"/>
      <c r="AD6850" s="46"/>
      <c r="AE6850" s="46"/>
      <c r="AF6850" s="46"/>
      <c r="AG6850" s="46"/>
      <c r="AH6850" s="46"/>
      <c r="AI6850" s="46"/>
      <c r="AJ6850" s="46"/>
      <c r="AK6850" s="46"/>
      <c r="AL6850" s="46"/>
      <c r="AM6850" s="46"/>
      <c r="AN6850" s="46"/>
      <c r="AO6850" s="46"/>
      <c r="AP6850" s="46"/>
      <c r="AQ6850" s="46"/>
      <c r="AR6850" s="46"/>
      <c r="AS6850" s="46"/>
      <c r="AT6850" s="46"/>
      <c r="AU6850" s="46"/>
      <c r="AV6850" s="46"/>
      <c r="AW6850" s="46"/>
      <c r="AX6850" s="46"/>
      <c r="AY6850" s="46"/>
      <c r="AZ6850" s="46"/>
      <c r="BA6850" s="46"/>
      <c r="BB6850" s="46"/>
      <c r="BC6850" s="46"/>
      <c r="BD6850" s="46"/>
      <c r="BE6850" s="46"/>
      <c r="BF6850" s="46"/>
      <c r="BG6850" s="46"/>
      <c r="BH6850" s="46"/>
      <c r="BI6850" s="46"/>
      <c r="BJ6850" s="46"/>
      <c r="BK6850" s="46"/>
      <c r="BL6850" s="46"/>
      <c r="BM6850" s="46"/>
      <c r="BN6850" s="46"/>
      <c r="BO6850" s="46"/>
      <c r="BP6850" s="46"/>
      <c r="BQ6850" s="46"/>
      <c r="BR6850" s="46"/>
      <c r="BS6850" s="46"/>
      <c r="BT6850" s="46"/>
      <c r="BU6850" s="46"/>
      <c r="BV6850" s="46"/>
      <c r="BW6850" s="46"/>
      <c r="BX6850" s="46"/>
      <c r="BY6850" s="46"/>
      <c r="BZ6850" s="46"/>
      <c r="CA6850" s="46"/>
      <c r="CB6850" s="46"/>
      <c r="CC6850" s="46"/>
      <c r="CD6850" s="46"/>
      <c r="CE6850" s="46"/>
      <c r="CF6850" s="46"/>
      <c r="CG6850" s="46"/>
      <c r="CH6850" s="46"/>
      <c r="CI6850" s="46"/>
      <c r="CJ6850" s="46"/>
      <c r="CK6850" s="46"/>
      <c r="CL6850" s="46"/>
      <c r="CM6850" s="46"/>
      <c r="CN6850" s="46"/>
      <c r="CO6850" s="46"/>
      <c r="CP6850" s="46"/>
      <c r="CQ6850" s="46"/>
      <c r="CR6850" s="46"/>
      <c r="CS6850" s="46"/>
      <c r="CT6850" s="46"/>
      <c r="CU6850" s="46"/>
      <c r="CV6850" s="46"/>
      <c r="CW6850" s="46"/>
      <c r="CX6850" s="46"/>
      <c r="CY6850" s="46"/>
      <c r="CZ6850" s="46"/>
      <c r="DA6850" s="46"/>
      <c r="DB6850" s="46"/>
      <c r="DC6850" s="46"/>
      <c r="DD6850" s="46"/>
      <c r="DE6850" s="46"/>
      <c r="DF6850" s="46"/>
      <c r="DG6850" s="46"/>
      <c r="DH6850" s="46"/>
      <c r="DI6850" s="46"/>
      <c r="DJ6850" s="46"/>
      <c r="DK6850" s="46"/>
      <c r="DL6850" s="46"/>
      <c r="DM6850" s="46"/>
      <c r="DN6850" s="46"/>
      <c r="DO6850" s="46"/>
      <c r="DP6850" s="46"/>
      <c r="DQ6850" s="46"/>
      <c r="DR6850" s="46"/>
      <c r="DS6850" s="46"/>
      <c r="DT6850" s="46"/>
      <c r="DU6850" s="46"/>
      <c r="DV6850" s="46"/>
      <c r="DW6850" s="46"/>
      <c r="DX6850" s="46"/>
      <c r="DY6850" s="46"/>
      <c r="DZ6850" s="46"/>
      <c r="EA6850" s="46"/>
      <c r="EB6850" s="46"/>
      <c r="EC6850" s="46"/>
      <c r="ED6850" s="46"/>
      <c r="EE6850" s="46"/>
      <c r="EF6850" s="46"/>
      <c r="EG6850" s="46"/>
      <c r="EH6850" s="46"/>
      <c r="EI6850" s="46"/>
      <c r="EJ6850" s="46"/>
      <c r="EK6850" s="46"/>
      <c r="EL6850" s="46"/>
      <c r="EM6850" s="46"/>
      <c r="EN6850" s="46"/>
      <c r="EO6850" s="46"/>
      <c r="EP6850" s="46"/>
      <c r="EQ6850" s="46"/>
      <c r="ER6850" s="46"/>
      <c r="ES6850" s="46"/>
      <c r="ET6850" s="46"/>
      <c r="EU6850" s="46"/>
      <c r="EV6850" s="46"/>
      <c r="EW6850" s="46"/>
      <c r="EX6850" s="46"/>
      <c r="EY6850" s="46"/>
      <c r="EZ6850" s="46"/>
      <c r="FA6850" s="46"/>
      <c r="FB6850" s="46"/>
      <c r="FC6850" s="46"/>
      <c r="FD6850" s="46"/>
      <c r="FE6850" s="46"/>
      <c r="FF6850" s="46"/>
      <c r="FG6850" s="46"/>
      <c r="FH6850" s="46"/>
      <c r="FI6850" s="46"/>
      <c r="FJ6850" s="46"/>
      <c r="FK6850" s="46"/>
      <c r="FL6850" s="46"/>
      <c r="FM6850" s="46"/>
      <c r="FN6850" s="46"/>
      <c r="FO6850" s="46"/>
      <c r="FP6850" s="46"/>
      <c r="FQ6850" s="46"/>
      <c r="FR6850" s="46"/>
      <c r="FS6850" s="46"/>
      <c r="FT6850" s="46"/>
      <c r="FU6850" s="46"/>
    </row>
    <row r="6851" spans="2:177" s="18" customFormat="1" ht="76.5" customHeight="1" outlineLevel="1">
      <c r="B6851" s="38" t="s">
        <v>15390</v>
      </c>
      <c r="C6851" s="39" t="s">
        <v>66</v>
      </c>
      <c r="D6851" s="112" t="s">
        <v>15203</v>
      </c>
      <c r="E6851" s="111" t="s">
        <v>15204</v>
      </c>
      <c r="F6851" s="111"/>
      <c r="G6851" s="111" t="s">
        <v>9353</v>
      </c>
      <c r="H6851" s="111"/>
      <c r="I6851" s="111" t="s">
        <v>15388</v>
      </c>
      <c r="J6851" s="111" t="s">
        <v>15389</v>
      </c>
      <c r="K6851" s="37" t="s">
        <v>113</v>
      </c>
      <c r="L6851" s="100">
        <v>0</v>
      </c>
      <c r="M6851" s="38">
        <v>230000000</v>
      </c>
      <c r="N6851" s="41" t="s">
        <v>74</v>
      </c>
      <c r="O6851" s="33" t="s">
        <v>144</v>
      </c>
      <c r="P6851" s="37" t="s">
        <v>86</v>
      </c>
      <c r="Q6851" s="100" t="s">
        <v>77</v>
      </c>
      <c r="R6851" s="42" t="s">
        <v>15003</v>
      </c>
      <c r="S6851" s="33" t="s">
        <v>121</v>
      </c>
      <c r="T6851" s="38">
        <v>796</v>
      </c>
      <c r="U6851" s="105" t="s">
        <v>80</v>
      </c>
      <c r="V6851" s="78">
        <v>4</v>
      </c>
      <c r="W6851" s="101">
        <v>4327.6000000000004</v>
      </c>
      <c r="X6851" s="34">
        <v>17310.400000000001</v>
      </c>
      <c r="Y6851" s="44">
        <f t="shared" si="189"/>
        <v>19387.648000000005</v>
      </c>
      <c r="Z6851" s="100"/>
      <c r="AA6851" s="102">
        <v>2014</v>
      </c>
      <c r="AB6851" s="38"/>
      <c r="AC6851" s="46"/>
      <c r="AD6851" s="46"/>
      <c r="AE6851" s="46"/>
      <c r="AF6851" s="46"/>
      <c r="AG6851" s="46"/>
      <c r="AH6851" s="46"/>
      <c r="AI6851" s="46"/>
      <c r="AJ6851" s="46"/>
      <c r="AK6851" s="46"/>
      <c r="AL6851" s="46"/>
      <c r="AM6851" s="46"/>
      <c r="AN6851" s="46"/>
      <c r="AO6851" s="46"/>
      <c r="AP6851" s="46"/>
      <c r="AQ6851" s="46"/>
      <c r="AR6851" s="46"/>
      <c r="AS6851" s="46"/>
      <c r="AT6851" s="46"/>
      <c r="AU6851" s="46"/>
      <c r="AV6851" s="46"/>
      <c r="AW6851" s="46"/>
      <c r="AX6851" s="46"/>
      <c r="AY6851" s="46"/>
      <c r="AZ6851" s="46"/>
      <c r="BA6851" s="46"/>
      <c r="BB6851" s="46"/>
      <c r="BC6851" s="46"/>
      <c r="BD6851" s="46"/>
      <c r="BE6851" s="46"/>
      <c r="BF6851" s="46"/>
      <c r="BG6851" s="46"/>
      <c r="BH6851" s="46"/>
      <c r="BI6851" s="46"/>
      <c r="BJ6851" s="46"/>
      <c r="BK6851" s="46"/>
      <c r="BL6851" s="46"/>
      <c r="BM6851" s="46"/>
      <c r="BN6851" s="46"/>
      <c r="BO6851" s="46"/>
      <c r="BP6851" s="46"/>
      <c r="BQ6851" s="46"/>
      <c r="BR6851" s="46"/>
      <c r="BS6851" s="46"/>
      <c r="BT6851" s="46"/>
      <c r="BU6851" s="46"/>
      <c r="BV6851" s="46"/>
      <c r="BW6851" s="46"/>
      <c r="BX6851" s="46"/>
      <c r="BY6851" s="46"/>
      <c r="BZ6851" s="46"/>
      <c r="CA6851" s="46"/>
      <c r="CB6851" s="46"/>
      <c r="CC6851" s="46"/>
      <c r="CD6851" s="46"/>
      <c r="CE6851" s="46"/>
      <c r="CF6851" s="46"/>
      <c r="CG6851" s="46"/>
      <c r="CH6851" s="46"/>
      <c r="CI6851" s="46"/>
      <c r="CJ6851" s="46"/>
      <c r="CK6851" s="46"/>
      <c r="CL6851" s="46"/>
      <c r="CM6851" s="46"/>
      <c r="CN6851" s="46"/>
      <c r="CO6851" s="46"/>
      <c r="CP6851" s="46"/>
      <c r="CQ6851" s="46"/>
      <c r="CR6851" s="46"/>
      <c r="CS6851" s="46"/>
      <c r="CT6851" s="46"/>
      <c r="CU6851" s="46"/>
      <c r="CV6851" s="46"/>
      <c r="CW6851" s="46"/>
      <c r="CX6851" s="46"/>
      <c r="CY6851" s="46"/>
      <c r="CZ6851" s="46"/>
      <c r="DA6851" s="46"/>
      <c r="DB6851" s="46"/>
      <c r="DC6851" s="46"/>
      <c r="DD6851" s="46"/>
      <c r="DE6851" s="46"/>
      <c r="DF6851" s="46"/>
      <c r="DG6851" s="46"/>
      <c r="DH6851" s="46"/>
      <c r="DI6851" s="46"/>
      <c r="DJ6851" s="46"/>
      <c r="DK6851" s="46"/>
      <c r="DL6851" s="46"/>
      <c r="DM6851" s="46"/>
      <c r="DN6851" s="46"/>
      <c r="DO6851" s="46"/>
      <c r="DP6851" s="46"/>
      <c r="DQ6851" s="46"/>
      <c r="DR6851" s="46"/>
      <c r="DS6851" s="46"/>
      <c r="DT6851" s="46"/>
      <c r="DU6851" s="46"/>
      <c r="DV6851" s="46"/>
      <c r="DW6851" s="46"/>
      <c r="DX6851" s="46"/>
      <c r="DY6851" s="46"/>
      <c r="DZ6851" s="46"/>
      <c r="EA6851" s="46"/>
      <c r="EB6851" s="46"/>
      <c r="EC6851" s="46"/>
      <c r="ED6851" s="46"/>
      <c r="EE6851" s="46"/>
      <c r="EF6851" s="46"/>
      <c r="EG6851" s="46"/>
      <c r="EH6851" s="46"/>
      <c r="EI6851" s="46"/>
      <c r="EJ6851" s="46"/>
      <c r="EK6851" s="46"/>
      <c r="EL6851" s="46"/>
      <c r="EM6851" s="46"/>
      <c r="EN6851" s="46"/>
      <c r="EO6851" s="46"/>
      <c r="EP6851" s="46"/>
      <c r="EQ6851" s="46"/>
      <c r="ER6851" s="46"/>
      <c r="ES6851" s="46"/>
      <c r="ET6851" s="46"/>
      <c r="EU6851" s="46"/>
      <c r="EV6851" s="46"/>
      <c r="EW6851" s="46"/>
      <c r="EX6851" s="46"/>
      <c r="EY6851" s="46"/>
      <c r="EZ6851" s="46"/>
      <c r="FA6851" s="46"/>
      <c r="FB6851" s="46"/>
      <c r="FC6851" s="46"/>
      <c r="FD6851" s="46"/>
      <c r="FE6851" s="46"/>
      <c r="FF6851" s="46"/>
      <c r="FG6851" s="46"/>
      <c r="FH6851" s="46"/>
      <c r="FI6851" s="46"/>
      <c r="FJ6851" s="46"/>
      <c r="FK6851" s="46"/>
      <c r="FL6851" s="46"/>
      <c r="FM6851" s="46"/>
      <c r="FN6851" s="46"/>
      <c r="FO6851" s="46"/>
      <c r="FP6851" s="46"/>
      <c r="FQ6851" s="46"/>
      <c r="FR6851" s="46"/>
      <c r="FS6851" s="46"/>
      <c r="FT6851" s="46"/>
      <c r="FU6851" s="46"/>
    </row>
    <row r="6852" spans="2:177" s="18" customFormat="1" ht="76.5" customHeight="1" outlineLevel="1">
      <c r="B6852" s="38" t="s">
        <v>15391</v>
      </c>
      <c r="C6852" s="39" t="s">
        <v>66</v>
      </c>
      <c r="D6852" s="112" t="s">
        <v>15392</v>
      </c>
      <c r="E6852" s="111" t="s">
        <v>15393</v>
      </c>
      <c r="F6852" s="111" t="s">
        <v>15394</v>
      </c>
      <c r="G6852" s="111" t="s">
        <v>15393</v>
      </c>
      <c r="H6852" s="111" t="s">
        <v>15394</v>
      </c>
      <c r="I6852" s="111" t="s">
        <v>15393</v>
      </c>
      <c r="J6852" s="111" t="s">
        <v>15395</v>
      </c>
      <c r="K6852" s="100" t="s">
        <v>113</v>
      </c>
      <c r="L6852" s="100">
        <v>0</v>
      </c>
      <c r="M6852" s="38">
        <v>230000000</v>
      </c>
      <c r="N6852" s="41" t="s">
        <v>74</v>
      </c>
      <c r="O6852" s="33" t="s">
        <v>174</v>
      </c>
      <c r="P6852" s="37" t="s">
        <v>86</v>
      </c>
      <c r="Q6852" s="100" t="s">
        <v>77</v>
      </c>
      <c r="R6852" s="42" t="s">
        <v>15003</v>
      </c>
      <c r="S6852" s="33" t="s">
        <v>121</v>
      </c>
      <c r="T6852" s="38">
        <v>796</v>
      </c>
      <c r="U6852" s="105" t="s">
        <v>80</v>
      </c>
      <c r="V6852" s="78">
        <v>1</v>
      </c>
      <c r="W6852" s="101">
        <v>124474.3</v>
      </c>
      <c r="X6852" s="34">
        <v>0</v>
      </c>
      <c r="Y6852" s="44">
        <f t="shared" si="189"/>
        <v>0</v>
      </c>
      <c r="Z6852" s="100"/>
      <c r="AA6852" s="102">
        <v>2014</v>
      </c>
      <c r="AB6852" s="38" t="s">
        <v>82</v>
      </c>
      <c r="AC6852" s="46"/>
      <c r="AD6852" s="46"/>
      <c r="AE6852" s="46"/>
      <c r="AF6852" s="46"/>
      <c r="AG6852" s="46"/>
      <c r="AH6852" s="46"/>
      <c r="AI6852" s="46"/>
      <c r="AJ6852" s="46"/>
      <c r="AK6852" s="46"/>
      <c r="AL6852" s="46"/>
      <c r="AM6852" s="46"/>
      <c r="AN6852" s="46"/>
      <c r="AO6852" s="46"/>
      <c r="AP6852" s="46"/>
      <c r="AQ6852" s="46"/>
      <c r="AR6852" s="46"/>
      <c r="AS6852" s="46"/>
      <c r="AT6852" s="46"/>
      <c r="AU6852" s="46"/>
      <c r="AV6852" s="46"/>
      <c r="AW6852" s="46"/>
      <c r="AX6852" s="46"/>
      <c r="AY6852" s="46"/>
      <c r="AZ6852" s="46"/>
      <c r="BA6852" s="46"/>
      <c r="BB6852" s="46"/>
      <c r="BC6852" s="46"/>
      <c r="BD6852" s="46"/>
      <c r="BE6852" s="46"/>
      <c r="BF6852" s="46"/>
      <c r="BG6852" s="46"/>
      <c r="BH6852" s="46"/>
      <c r="BI6852" s="46"/>
      <c r="BJ6852" s="46"/>
      <c r="BK6852" s="46"/>
      <c r="BL6852" s="46"/>
      <c r="BM6852" s="46"/>
      <c r="BN6852" s="46"/>
      <c r="BO6852" s="46"/>
      <c r="BP6852" s="46"/>
      <c r="BQ6852" s="46"/>
      <c r="BR6852" s="46"/>
      <c r="BS6852" s="46"/>
      <c r="BT6852" s="46"/>
      <c r="BU6852" s="46"/>
      <c r="BV6852" s="46"/>
      <c r="BW6852" s="46"/>
      <c r="BX6852" s="46"/>
      <c r="BY6852" s="46"/>
      <c r="BZ6852" s="46"/>
      <c r="CA6852" s="46"/>
      <c r="CB6852" s="46"/>
      <c r="CC6852" s="46"/>
      <c r="CD6852" s="46"/>
      <c r="CE6852" s="46"/>
      <c r="CF6852" s="46"/>
      <c r="CG6852" s="46"/>
      <c r="CH6852" s="46"/>
      <c r="CI6852" s="46"/>
      <c r="CJ6852" s="46"/>
      <c r="CK6852" s="46"/>
      <c r="CL6852" s="46"/>
      <c r="CM6852" s="46"/>
      <c r="CN6852" s="46"/>
      <c r="CO6852" s="46"/>
      <c r="CP6852" s="46"/>
      <c r="CQ6852" s="46"/>
      <c r="CR6852" s="46"/>
      <c r="CS6852" s="46"/>
      <c r="CT6852" s="46"/>
      <c r="CU6852" s="46"/>
      <c r="CV6852" s="46"/>
      <c r="CW6852" s="46"/>
      <c r="CX6852" s="46"/>
      <c r="CY6852" s="46"/>
      <c r="CZ6852" s="46"/>
      <c r="DA6852" s="46"/>
      <c r="DB6852" s="46"/>
      <c r="DC6852" s="46"/>
      <c r="DD6852" s="46"/>
      <c r="DE6852" s="46"/>
      <c r="DF6852" s="46"/>
      <c r="DG6852" s="46"/>
      <c r="DH6852" s="46"/>
      <c r="DI6852" s="46"/>
      <c r="DJ6852" s="46"/>
      <c r="DK6852" s="46"/>
      <c r="DL6852" s="46"/>
      <c r="DM6852" s="46"/>
      <c r="DN6852" s="46"/>
      <c r="DO6852" s="46"/>
      <c r="DP6852" s="46"/>
      <c r="DQ6852" s="46"/>
      <c r="DR6852" s="46"/>
      <c r="DS6852" s="46"/>
      <c r="DT6852" s="46"/>
      <c r="DU6852" s="46"/>
      <c r="DV6852" s="46"/>
      <c r="DW6852" s="46"/>
      <c r="DX6852" s="46"/>
      <c r="DY6852" s="46"/>
      <c r="DZ6852" s="46"/>
      <c r="EA6852" s="46"/>
      <c r="EB6852" s="46"/>
      <c r="EC6852" s="46"/>
      <c r="ED6852" s="46"/>
      <c r="EE6852" s="46"/>
      <c r="EF6852" s="46"/>
      <c r="EG6852" s="46"/>
      <c r="EH6852" s="46"/>
      <c r="EI6852" s="46"/>
      <c r="EJ6852" s="46"/>
      <c r="EK6852" s="46"/>
      <c r="EL6852" s="46"/>
      <c r="EM6852" s="46"/>
      <c r="EN6852" s="46"/>
      <c r="EO6852" s="46"/>
      <c r="EP6852" s="46"/>
      <c r="EQ6852" s="46"/>
      <c r="ER6852" s="46"/>
      <c r="ES6852" s="46"/>
      <c r="ET6852" s="46"/>
      <c r="EU6852" s="46"/>
      <c r="EV6852" s="46"/>
      <c r="EW6852" s="46"/>
      <c r="EX6852" s="46"/>
      <c r="EY6852" s="46"/>
      <c r="EZ6852" s="46"/>
      <c r="FA6852" s="46"/>
      <c r="FB6852" s="46"/>
      <c r="FC6852" s="46"/>
      <c r="FD6852" s="46"/>
      <c r="FE6852" s="46"/>
      <c r="FF6852" s="46"/>
      <c r="FG6852" s="46"/>
      <c r="FH6852" s="46"/>
      <c r="FI6852" s="46"/>
      <c r="FJ6852" s="46"/>
      <c r="FK6852" s="46"/>
      <c r="FL6852" s="46"/>
      <c r="FM6852" s="46"/>
      <c r="FN6852" s="46"/>
      <c r="FO6852" s="46"/>
      <c r="FP6852" s="46"/>
      <c r="FQ6852" s="46"/>
      <c r="FR6852" s="46"/>
      <c r="FS6852" s="46"/>
      <c r="FT6852" s="46"/>
      <c r="FU6852" s="46"/>
    </row>
    <row r="6853" spans="2:177" s="18" customFormat="1" ht="76.5" customHeight="1" outlineLevel="1">
      <c r="B6853" s="38" t="s">
        <v>15396</v>
      </c>
      <c r="C6853" s="39" t="s">
        <v>66</v>
      </c>
      <c r="D6853" s="112" t="s">
        <v>15392</v>
      </c>
      <c r="E6853" s="111" t="s">
        <v>15393</v>
      </c>
      <c r="F6853" s="111" t="s">
        <v>15394</v>
      </c>
      <c r="G6853" s="111" t="s">
        <v>15393</v>
      </c>
      <c r="H6853" s="111" t="s">
        <v>15394</v>
      </c>
      <c r="I6853" s="111" t="s">
        <v>15393</v>
      </c>
      <c r="J6853" s="111" t="s">
        <v>15395</v>
      </c>
      <c r="K6853" s="37" t="s">
        <v>113</v>
      </c>
      <c r="L6853" s="100">
        <v>0</v>
      </c>
      <c r="M6853" s="38">
        <v>230000000</v>
      </c>
      <c r="N6853" s="41" t="s">
        <v>74</v>
      </c>
      <c r="O6853" s="33" t="s">
        <v>144</v>
      </c>
      <c r="P6853" s="37" t="s">
        <v>86</v>
      </c>
      <c r="Q6853" s="100" t="s">
        <v>77</v>
      </c>
      <c r="R6853" s="42" t="s">
        <v>15003</v>
      </c>
      <c r="S6853" s="33" t="s">
        <v>121</v>
      </c>
      <c r="T6853" s="38">
        <v>796</v>
      </c>
      <c r="U6853" s="105" t="s">
        <v>80</v>
      </c>
      <c r="V6853" s="78">
        <v>1</v>
      </c>
      <c r="W6853" s="101">
        <v>124474.3</v>
      </c>
      <c r="X6853" s="34">
        <v>124474.3</v>
      </c>
      <c r="Y6853" s="44">
        <f t="shared" si="189"/>
        <v>139411.21600000001</v>
      </c>
      <c r="Z6853" s="100"/>
      <c r="AA6853" s="102">
        <v>2014</v>
      </c>
      <c r="AB6853" s="38"/>
      <c r="AC6853" s="46"/>
      <c r="AD6853" s="46"/>
      <c r="AE6853" s="46"/>
      <c r="AF6853" s="46"/>
      <c r="AG6853" s="46"/>
      <c r="AH6853" s="46"/>
      <c r="AI6853" s="46"/>
      <c r="AJ6853" s="46"/>
      <c r="AK6853" s="46"/>
      <c r="AL6853" s="46"/>
      <c r="AM6853" s="46"/>
      <c r="AN6853" s="46"/>
      <c r="AO6853" s="46"/>
      <c r="AP6853" s="46"/>
      <c r="AQ6853" s="46"/>
      <c r="AR6853" s="46"/>
      <c r="AS6853" s="46"/>
      <c r="AT6853" s="46"/>
      <c r="AU6853" s="46"/>
      <c r="AV6853" s="46"/>
      <c r="AW6853" s="46"/>
      <c r="AX6853" s="46"/>
      <c r="AY6853" s="46"/>
      <c r="AZ6853" s="46"/>
      <c r="BA6853" s="46"/>
      <c r="BB6853" s="46"/>
      <c r="BC6853" s="46"/>
      <c r="BD6853" s="46"/>
      <c r="BE6853" s="46"/>
      <c r="BF6853" s="46"/>
      <c r="BG6853" s="46"/>
      <c r="BH6853" s="46"/>
      <c r="BI6853" s="46"/>
      <c r="BJ6853" s="46"/>
      <c r="BK6853" s="46"/>
      <c r="BL6853" s="46"/>
      <c r="BM6853" s="46"/>
      <c r="BN6853" s="46"/>
      <c r="BO6853" s="46"/>
      <c r="BP6853" s="46"/>
      <c r="BQ6853" s="46"/>
      <c r="BR6853" s="46"/>
      <c r="BS6853" s="46"/>
      <c r="BT6853" s="46"/>
      <c r="BU6853" s="46"/>
      <c r="BV6853" s="46"/>
      <c r="BW6853" s="46"/>
      <c r="BX6853" s="46"/>
      <c r="BY6853" s="46"/>
      <c r="BZ6853" s="46"/>
      <c r="CA6853" s="46"/>
      <c r="CB6853" s="46"/>
      <c r="CC6853" s="46"/>
      <c r="CD6853" s="46"/>
      <c r="CE6853" s="46"/>
      <c r="CF6853" s="46"/>
      <c r="CG6853" s="46"/>
      <c r="CH6853" s="46"/>
      <c r="CI6853" s="46"/>
      <c r="CJ6853" s="46"/>
      <c r="CK6853" s="46"/>
      <c r="CL6853" s="46"/>
      <c r="CM6853" s="46"/>
      <c r="CN6853" s="46"/>
      <c r="CO6853" s="46"/>
      <c r="CP6853" s="46"/>
      <c r="CQ6853" s="46"/>
      <c r="CR6853" s="46"/>
      <c r="CS6853" s="46"/>
      <c r="CT6853" s="46"/>
      <c r="CU6853" s="46"/>
      <c r="CV6853" s="46"/>
      <c r="CW6853" s="46"/>
      <c r="CX6853" s="46"/>
      <c r="CY6853" s="46"/>
      <c r="CZ6853" s="46"/>
      <c r="DA6853" s="46"/>
      <c r="DB6853" s="46"/>
      <c r="DC6853" s="46"/>
      <c r="DD6853" s="46"/>
      <c r="DE6853" s="46"/>
      <c r="DF6853" s="46"/>
      <c r="DG6853" s="46"/>
      <c r="DH6853" s="46"/>
      <c r="DI6853" s="46"/>
      <c r="DJ6853" s="46"/>
      <c r="DK6853" s="46"/>
      <c r="DL6853" s="46"/>
      <c r="DM6853" s="46"/>
      <c r="DN6853" s="46"/>
      <c r="DO6853" s="46"/>
      <c r="DP6853" s="46"/>
      <c r="DQ6853" s="46"/>
      <c r="DR6853" s="46"/>
      <c r="DS6853" s="46"/>
      <c r="DT6853" s="46"/>
      <c r="DU6853" s="46"/>
      <c r="DV6853" s="46"/>
      <c r="DW6853" s="46"/>
      <c r="DX6853" s="46"/>
      <c r="DY6853" s="46"/>
      <c r="DZ6853" s="46"/>
      <c r="EA6853" s="46"/>
      <c r="EB6853" s="46"/>
      <c r="EC6853" s="46"/>
      <c r="ED6853" s="46"/>
      <c r="EE6853" s="46"/>
      <c r="EF6853" s="46"/>
      <c r="EG6853" s="46"/>
      <c r="EH6853" s="46"/>
      <c r="EI6853" s="46"/>
      <c r="EJ6853" s="46"/>
      <c r="EK6853" s="46"/>
      <c r="EL6853" s="46"/>
      <c r="EM6853" s="46"/>
      <c r="EN6853" s="46"/>
      <c r="EO6853" s="46"/>
      <c r="EP6853" s="46"/>
      <c r="EQ6853" s="46"/>
      <c r="ER6853" s="46"/>
      <c r="ES6853" s="46"/>
      <c r="ET6853" s="46"/>
      <c r="EU6853" s="46"/>
      <c r="EV6853" s="46"/>
      <c r="EW6853" s="46"/>
      <c r="EX6853" s="46"/>
      <c r="EY6853" s="46"/>
      <c r="EZ6853" s="46"/>
      <c r="FA6853" s="46"/>
      <c r="FB6853" s="46"/>
      <c r="FC6853" s="46"/>
      <c r="FD6853" s="46"/>
      <c r="FE6853" s="46"/>
      <c r="FF6853" s="46"/>
      <c r="FG6853" s="46"/>
      <c r="FH6853" s="46"/>
      <c r="FI6853" s="46"/>
      <c r="FJ6853" s="46"/>
      <c r="FK6853" s="46"/>
      <c r="FL6853" s="46"/>
      <c r="FM6853" s="46"/>
      <c r="FN6853" s="46"/>
      <c r="FO6853" s="46"/>
      <c r="FP6853" s="46"/>
      <c r="FQ6853" s="46"/>
      <c r="FR6853" s="46"/>
      <c r="FS6853" s="46"/>
      <c r="FT6853" s="46"/>
      <c r="FU6853" s="46"/>
    </row>
    <row r="6854" spans="2:177" s="18" customFormat="1" ht="76.5" customHeight="1" outlineLevel="1">
      <c r="B6854" s="38" t="s">
        <v>15397</v>
      </c>
      <c r="C6854" s="39" t="s">
        <v>66</v>
      </c>
      <c r="D6854" s="112" t="s">
        <v>15175</v>
      </c>
      <c r="E6854" s="37" t="s">
        <v>7918</v>
      </c>
      <c r="F6854" s="111"/>
      <c r="G6854" s="37" t="s">
        <v>15176</v>
      </c>
      <c r="H6854" s="111"/>
      <c r="I6854" s="111" t="s">
        <v>15398</v>
      </c>
      <c r="J6854" s="111" t="s">
        <v>15399</v>
      </c>
      <c r="K6854" s="100" t="s">
        <v>113</v>
      </c>
      <c r="L6854" s="100">
        <v>0</v>
      </c>
      <c r="M6854" s="38">
        <v>230000000</v>
      </c>
      <c r="N6854" s="41" t="s">
        <v>74</v>
      </c>
      <c r="O6854" s="33" t="s">
        <v>174</v>
      </c>
      <c r="P6854" s="37" t="s">
        <v>86</v>
      </c>
      <c r="Q6854" s="100" t="s">
        <v>77</v>
      </c>
      <c r="R6854" s="42" t="s">
        <v>15003</v>
      </c>
      <c r="S6854" s="33" t="s">
        <v>121</v>
      </c>
      <c r="T6854" s="38">
        <v>796</v>
      </c>
      <c r="U6854" s="105" t="s">
        <v>80</v>
      </c>
      <c r="V6854" s="78">
        <v>4</v>
      </c>
      <c r="W6854" s="101">
        <v>2402.5</v>
      </c>
      <c r="X6854" s="34">
        <v>0</v>
      </c>
      <c r="Y6854" s="44">
        <f t="shared" si="189"/>
        <v>0</v>
      </c>
      <c r="Z6854" s="100"/>
      <c r="AA6854" s="102">
        <v>2014</v>
      </c>
      <c r="AB6854" s="38" t="s">
        <v>82</v>
      </c>
      <c r="AC6854" s="46"/>
      <c r="AD6854" s="46"/>
      <c r="AE6854" s="46"/>
      <c r="AF6854" s="46"/>
      <c r="AG6854" s="46"/>
      <c r="AH6854" s="46"/>
      <c r="AI6854" s="46"/>
      <c r="AJ6854" s="46"/>
      <c r="AK6854" s="46"/>
      <c r="AL6854" s="46"/>
      <c r="AM6854" s="46"/>
      <c r="AN6854" s="46"/>
      <c r="AO6854" s="46"/>
      <c r="AP6854" s="46"/>
      <c r="AQ6854" s="46"/>
      <c r="AR6854" s="46"/>
      <c r="AS6854" s="46"/>
      <c r="AT6854" s="46"/>
      <c r="AU6854" s="46"/>
      <c r="AV6854" s="46"/>
      <c r="AW6854" s="46"/>
      <c r="AX6854" s="46"/>
      <c r="AY6854" s="46"/>
      <c r="AZ6854" s="46"/>
      <c r="BA6854" s="46"/>
      <c r="BB6854" s="46"/>
      <c r="BC6854" s="46"/>
      <c r="BD6854" s="46"/>
      <c r="BE6854" s="46"/>
      <c r="BF6854" s="46"/>
      <c r="BG6854" s="46"/>
      <c r="BH6854" s="46"/>
      <c r="BI6854" s="46"/>
      <c r="BJ6854" s="46"/>
      <c r="BK6854" s="46"/>
      <c r="BL6854" s="46"/>
      <c r="BM6854" s="46"/>
      <c r="BN6854" s="46"/>
      <c r="BO6854" s="46"/>
      <c r="BP6854" s="46"/>
      <c r="BQ6854" s="46"/>
      <c r="BR6854" s="46"/>
      <c r="BS6854" s="46"/>
      <c r="BT6854" s="46"/>
      <c r="BU6854" s="46"/>
      <c r="BV6854" s="46"/>
      <c r="BW6854" s="46"/>
      <c r="BX6854" s="46"/>
      <c r="BY6854" s="46"/>
      <c r="BZ6854" s="46"/>
      <c r="CA6854" s="46"/>
      <c r="CB6854" s="46"/>
      <c r="CC6854" s="46"/>
      <c r="CD6854" s="46"/>
      <c r="CE6854" s="46"/>
      <c r="CF6854" s="46"/>
      <c r="CG6854" s="46"/>
      <c r="CH6854" s="46"/>
      <c r="CI6854" s="46"/>
      <c r="CJ6854" s="46"/>
      <c r="CK6854" s="46"/>
      <c r="CL6854" s="46"/>
      <c r="CM6854" s="46"/>
      <c r="CN6854" s="46"/>
      <c r="CO6854" s="46"/>
      <c r="CP6854" s="46"/>
      <c r="CQ6854" s="46"/>
      <c r="CR6854" s="46"/>
      <c r="CS6854" s="46"/>
      <c r="CT6854" s="46"/>
      <c r="CU6854" s="46"/>
      <c r="CV6854" s="46"/>
      <c r="CW6854" s="46"/>
      <c r="CX6854" s="46"/>
      <c r="CY6854" s="46"/>
      <c r="CZ6854" s="46"/>
      <c r="DA6854" s="46"/>
      <c r="DB6854" s="46"/>
      <c r="DC6854" s="46"/>
      <c r="DD6854" s="46"/>
      <c r="DE6854" s="46"/>
      <c r="DF6854" s="46"/>
      <c r="DG6854" s="46"/>
      <c r="DH6854" s="46"/>
      <c r="DI6854" s="46"/>
      <c r="DJ6854" s="46"/>
      <c r="DK6854" s="46"/>
      <c r="DL6854" s="46"/>
      <c r="DM6854" s="46"/>
      <c r="DN6854" s="46"/>
      <c r="DO6854" s="46"/>
      <c r="DP6854" s="46"/>
      <c r="DQ6854" s="46"/>
      <c r="DR6854" s="46"/>
      <c r="DS6854" s="46"/>
      <c r="DT6854" s="46"/>
      <c r="DU6854" s="46"/>
      <c r="DV6854" s="46"/>
      <c r="DW6854" s="46"/>
      <c r="DX6854" s="46"/>
      <c r="DY6854" s="46"/>
      <c r="DZ6854" s="46"/>
      <c r="EA6854" s="46"/>
      <c r="EB6854" s="46"/>
      <c r="EC6854" s="46"/>
      <c r="ED6854" s="46"/>
      <c r="EE6854" s="46"/>
      <c r="EF6854" s="46"/>
      <c r="EG6854" s="46"/>
      <c r="EH6854" s="46"/>
      <c r="EI6854" s="46"/>
      <c r="EJ6854" s="46"/>
      <c r="EK6854" s="46"/>
      <c r="EL6854" s="46"/>
      <c r="EM6854" s="46"/>
      <c r="EN6854" s="46"/>
      <c r="EO6854" s="46"/>
      <c r="EP6854" s="46"/>
      <c r="EQ6854" s="46"/>
      <c r="ER6854" s="46"/>
      <c r="ES6854" s="46"/>
      <c r="ET6854" s="46"/>
      <c r="EU6854" s="46"/>
      <c r="EV6854" s="46"/>
      <c r="EW6854" s="46"/>
      <c r="EX6854" s="46"/>
      <c r="EY6854" s="46"/>
      <c r="EZ6854" s="46"/>
      <c r="FA6854" s="46"/>
      <c r="FB6854" s="46"/>
      <c r="FC6854" s="46"/>
      <c r="FD6854" s="46"/>
      <c r="FE6854" s="46"/>
      <c r="FF6854" s="46"/>
      <c r="FG6854" s="46"/>
      <c r="FH6854" s="46"/>
      <c r="FI6854" s="46"/>
      <c r="FJ6854" s="46"/>
      <c r="FK6854" s="46"/>
      <c r="FL6854" s="46"/>
      <c r="FM6854" s="46"/>
      <c r="FN6854" s="46"/>
      <c r="FO6854" s="46"/>
      <c r="FP6854" s="46"/>
      <c r="FQ6854" s="46"/>
      <c r="FR6854" s="46"/>
      <c r="FS6854" s="46"/>
      <c r="FT6854" s="46"/>
      <c r="FU6854" s="46"/>
    </row>
    <row r="6855" spans="2:177" s="18" customFormat="1" ht="76.5" customHeight="1" outlineLevel="1">
      <c r="B6855" s="38" t="s">
        <v>15400</v>
      </c>
      <c r="C6855" s="39" t="s">
        <v>66</v>
      </c>
      <c r="D6855" s="112" t="s">
        <v>15175</v>
      </c>
      <c r="E6855" s="37" t="s">
        <v>7918</v>
      </c>
      <c r="F6855" s="111"/>
      <c r="G6855" s="37" t="s">
        <v>15176</v>
      </c>
      <c r="H6855" s="111"/>
      <c r="I6855" s="111" t="s">
        <v>15398</v>
      </c>
      <c r="J6855" s="111" t="s">
        <v>15399</v>
      </c>
      <c r="K6855" s="37" t="s">
        <v>113</v>
      </c>
      <c r="L6855" s="100">
        <v>0</v>
      </c>
      <c r="M6855" s="38">
        <v>230000000</v>
      </c>
      <c r="N6855" s="41" t="s">
        <v>74</v>
      </c>
      <c r="O6855" s="33" t="s">
        <v>144</v>
      </c>
      <c r="P6855" s="37" t="s">
        <v>86</v>
      </c>
      <c r="Q6855" s="100" t="s">
        <v>77</v>
      </c>
      <c r="R6855" s="42" t="s">
        <v>15003</v>
      </c>
      <c r="S6855" s="33" t="s">
        <v>121</v>
      </c>
      <c r="T6855" s="38">
        <v>796</v>
      </c>
      <c r="U6855" s="105" t="s">
        <v>80</v>
      </c>
      <c r="V6855" s="78">
        <v>4</v>
      </c>
      <c r="W6855" s="101">
        <v>2402.5</v>
      </c>
      <c r="X6855" s="34">
        <v>9610</v>
      </c>
      <c r="Y6855" s="44">
        <f t="shared" si="189"/>
        <v>10763.2</v>
      </c>
      <c r="Z6855" s="100"/>
      <c r="AA6855" s="102">
        <v>2014</v>
      </c>
      <c r="AB6855" s="38"/>
      <c r="AC6855" s="46"/>
      <c r="AD6855" s="46"/>
      <c r="AE6855" s="46"/>
      <c r="AF6855" s="46"/>
      <c r="AG6855" s="46"/>
      <c r="AH6855" s="46"/>
      <c r="AI6855" s="46"/>
      <c r="AJ6855" s="46"/>
      <c r="AK6855" s="46"/>
      <c r="AL6855" s="46"/>
      <c r="AM6855" s="46"/>
      <c r="AN6855" s="46"/>
      <c r="AO6855" s="46"/>
      <c r="AP6855" s="46"/>
      <c r="AQ6855" s="46"/>
      <c r="AR6855" s="46"/>
      <c r="AS6855" s="46"/>
      <c r="AT6855" s="46"/>
      <c r="AU6855" s="46"/>
      <c r="AV6855" s="46"/>
      <c r="AW6855" s="46"/>
      <c r="AX6855" s="46"/>
      <c r="AY6855" s="46"/>
      <c r="AZ6855" s="46"/>
      <c r="BA6855" s="46"/>
      <c r="BB6855" s="46"/>
      <c r="BC6855" s="46"/>
      <c r="BD6855" s="46"/>
      <c r="BE6855" s="46"/>
      <c r="BF6855" s="46"/>
      <c r="BG6855" s="46"/>
      <c r="BH6855" s="46"/>
      <c r="BI6855" s="46"/>
      <c r="BJ6855" s="46"/>
      <c r="BK6855" s="46"/>
      <c r="BL6855" s="46"/>
      <c r="BM6855" s="46"/>
      <c r="BN6855" s="46"/>
      <c r="BO6855" s="46"/>
      <c r="BP6855" s="46"/>
      <c r="BQ6855" s="46"/>
      <c r="BR6855" s="46"/>
      <c r="BS6855" s="46"/>
      <c r="BT6855" s="46"/>
      <c r="BU6855" s="46"/>
      <c r="BV6855" s="46"/>
      <c r="BW6855" s="46"/>
      <c r="BX6855" s="46"/>
      <c r="BY6855" s="46"/>
      <c r="BZ6855" s="46"/>
      <c r="CA6855" s="46"/>
      <c r="CB6855" s="46"/>
      <c r="CC6855" s="46"/>
      <c r="CD6855" s="46"/>
      <c r="CE6855" s="46"/>
      <c r="CF6855" s="46"/>
      <c r="CG6855" s="46"/>
      <c r="CH6855" s="46"/>
      <c r="CI6855" s="46"/>
      <c r="CJ6855" s="46"/>
      <c r="CK6855" s="46"/>
      <c r="CL6855" s="46"/>
      <c r="CM6855" s="46"/>
      <c r="CN6855" s="46"/>
      <c r="CO6855" s="46"/>
      <c r="CP6855" s="46"/>
      <c r="CQ6855" s="46"/>
      <c r="CR6855" s="46"/>
      <c r="CS6855" s="46"/>
      <c r="CT6855" s="46"/>
      <c r="CU6855" s="46"/>
      <c r="CV6855" s="46"/>
      <c r="CW6855" s="46"/>
      <c r="CX6855" s="46"/>
      <c r="CY6855" s="46"/>
      <c r="CZ6855" s="46"/>
      <c r="DA6855" s="46"/>
      <c r="DB6855" s="46"/>
      <c r="DC6855" s="46"/>
      <c r="DD6855" s="46"/>
      <c r="DE6855" s="46"/>
      <c r="DF6855" s="46"/>
      <c r="DG6855" s="46"/>
      <c r="DH6855" s="46"/>
      <c r="DI6855" s="46"/>
      <c r="DJ6855" s="46"/>
      <c r="DK6855" s="46"/>
      <c r="DL6855" s="46"/>
      <c r="DM6855" s="46"/>
      <c r="DN6855" s="46"/>
      <c r="DO6855" s="46"/>
      <c r="DP6855" s="46"/>
      <c r="DQ6855" s="46"/>
      <c r="DR6855" s="46"/>
      <c r="DS6855" s="46"/>
      <c r="DT6855" s="46"/>
      <c r="DU6855" s="46"/>
      <c r="DV6855" s="46"/>
      <c r="DW6855" s="46"/>
      <c r="DX6855" s="46"/>
      <c r="DY6855" s="46"/>
      <c r="DZ6855" s="46"/>
      <c r="EA6855" s="46"/>
      <c r="EB6855" s="46"/>
      <c r="EC6855" s="46"/>
      <c r="ED6855" s="46"/>
      <c r="EE6855" s="46"/>
      <c r="EF6855" s="46"/>
      <c r="EG6855" s="46"/>
      <c r="EH6855" s="46"/>
      <c r="EI6855" s="46"/>
      <c r="EJ6855" s="46"/>
      <c r="EK6855" s="46"/>
      <c r="EL6855" s="46"/>
      <c r="EM6855" s="46"/>
      <c r="EN6855" s="46"/>
      <c r="EO6855" s="46"/>
      <c r="EP6855" s="46"/>
      <c r="EQ6855" s="46"/>
      <c r="ER6855" s="46"/>
      <c r="ES6855" s="46"/>
      <c r="ET6855" s="46"/>
      <c r="EU6855" s="46"/>
      <c r="EV6855" s="46"/>
      <c r="EW6855" s="46"/>
      <c r="EX6855" s="46"/>
      <c r="EY6855" s="46"/>
      <c r="EZ6855" s="46"/>
      <c r="FA6855" s="46"/>
      <c r="FB6855" s="46"/>
      <c r="FC6855" s="46"/>
      <c r="FD6855" s="46"/>
      <c r="FE6855" s="46"/>
      <c r="FF6855" s="46"/>
      <c r="FG6855" s="46"/>
      <c r="FH6855" s="46"/>
      <c r="FI6855" s="46"/>
      <c r="FJ6855" s="46"/>
      <c r="FK6855" s="46"/>
      <c r="FL6855" s="46"/>
      <c r="FM6855" s="46"/>
      <c r="FN6855" s="46"/>
      <c r="FO6855" s="46"/>
      <c r="FP6855" s="46"/>
      <c r="FQ6855" s="46"/>
      <c r="FR6855" s="46"/>
      <c r="FS6855" s="46"/>
      <c r="FT6855" s="46"/>
      <c r="FU6855" s="46"/>
    </row>
    <row r="6856" spans="2:177" s="18" customFormat="1" ht="76.5" customHeight="1" outlineLevel="1">
      <c r="B6856" s="38" t="s">
        <v>15401</v>
      </c>
      <c r="C6856" s="39" t="s">
        <v>66</v>
      </c>
      <c r="D6856" s="112" t="s">
        <v>15145</v>
      </c>
      <c r="E6856" s="38" t="s">
        <v>14677</v>
      </c>
      <c r="F6856" s="38" t="s">
        <v>15146</v>
      </c>
      <c r="G6856" s="38" t="s">
        <v>12901</v>
      </c>
      <c r="H6856" s="38" t="s">
        <v>15120</v>
      </c>
      <c r="I6856" s="111" t="s">
        <v>15402</v>
      </c>
      <c r="J6856" s="111" t="s">
        <v>15403</v>
      </c>
      <c r="K6856" s="100" t="s">
        <v>113</v>
      </c>
      <c r="L6856" s="100">
        <v>0</v>
      </c>
      <c r="M6856" s="38">
        <v>230000000</v>
      </c>
      <c r="N6856" s="41" t="s">
        <v>74</v>
      </c>
      <c r="O6856" s="33" t="s">
        <v>174</v>
      </c>
      <c r="P6856" s="37" t="s">
        <v>86</v>
      </c>
      <c r="Q6856" s="100" t="s">
        <v>77</v>
      </c>
      <c r="R6856" s="42" t="s">
        <v>15003</v>
      </c>
      <c r="S6856" s="33" t="s">
        <v>121</v>
      </c>
      <c r="T6856" s="38">
        <v>796</v>
      </c>
      <c r="U6856" s="105" t="s">
        <v>80</v>
      </c>
      <c r="V6856" s="78">
        <v>4</v>
      </c>
      <c r="W6856" s="101">
        <v>5428.1</v>
      </c>
      <c r="X6856" s="34">
        <v>0</v>
      </c>
      <c r="Y6856" s="44">
        <f t="shared" si="189"/>
        <v>0</v>
      </c>
      <c r="Z6856" s="100"/>
      <c r="AA6856" s="102">
        <v>2014</v>
      </c>
      <c r="AB6856" s="38" t="s">
        <v>82</v>
      </c>
      <c r="AC6856" s="46"/>
      <c r="AD6856" s="46"/>
      <c r="AE6856" s="46"/>
      <c r="AF6856" s="46"/>
      <c r="AG6856" s="46"/>
      <c r="AH6856" s="46"/>
      <c r="AI6856" s="46"/>
      <c r="AJ6856" s="46"/>
      <c r="AK6856" s="46"/>
      <c r="AL6856" s="46"/>
      <c r="AM6856" s="46"/>
      <c r="AN6856" s="46"/>
      <c r="AO6856" s="46"/>
      <c r="AP6856" s="46"/>
      <c r="AQ6856" s="46"/>
      <c r="AR6856" s="46"/>
      <c r="AS6856" s="46"/>
      <c r="AT6856" s="46"/>
      <c r="AU6856" s="46"/>
      <c r="AV6856" s="46"/>
      <c r="AW6856" s="46"/>
      <c r="AX6856" s="46"/>
      <c r="AY6856" s="46"/>
      <c r="AZ6856" s="46"/>
      <c r="BA6856" s="46"/>
      <c r="BB6856" s="46"/>
      <c r="BC6856" s="46"/>
      <c r="BD6856" s="46"/>
      <c r="BE6856" s="46"/>
      <c r="BF6856" s="46"/>
      <c r="BG6856" s="46"/>
      <c r="BH6856" s="46"/>
      <c r="BI6856" s="46"/>
      <c r="BJ6856" s="46"/>
      <c r="BK6856" s="46"/>
      <c r="BL6856" s="46"/>
      <c r="BM6856" s="46"/>
      <c r="BN6856" s="46"/>
      <c r="BO6856" s="46"/>
      <c r="BP6856" s="46"/>
      <c r="BQ6856" s="46"/>
      <c r="BR6856" s="46"/>
      <c r="BS6856" s="46"/>
      <c r="BT6856" s="46"/>
      <c r="BU6856" s="46"/>
      <c r="BV6856" s="46"/>
      <c r="BW6856" s="46"/>
      <c r="BX6856" s="46"/>
      <c r="BY6856" s="46"/>
      <c r="BZ6856" s="46"/>
      <c r="CA6856" s="46"/>
      <c r="CB6856" s="46"/>
      <c r="CC6856" s="46"/>
      <c r="CD6856" s="46"/>
      <c r="CE6856" s="46"/>
      <c r="CF6856" s="46"/>
      <c r="CG6856" s="46"/>
      <c r="CH6856" s="46"/>
      <c r="CI6856" s="46"/>
      <c r="CJ6856" s="46"/>
      <c r="CK6856" s="46"/>
      <c r="CL6856" s="46"/>
      <c r="CM6856" s="46"/>
      <c r="CN6856" s="46"/>
      <c r="CO6856" s="46"/>
      <c r="CP6856" s="46"/>
      <c r="CQ6856" s="46"/>
      <c r="CR6856" s="46"/>
      <c r="CS6856" s="46"/>
      <c r="CT6856" s="46"/>
      <c r="CU6856" s="46"/>
      <c r="CV6856" s="46"/>
      <c r="CW6856" s="46"/>
      <c r="CX6856" s="46"/>
      <c r="CY6856" s="46"/>
      <c r="CZ6856" s="46"/>
      <c r="DA6856" s="46"/>
      <c r="DB6856" s="46"/>
      <c r="DC6856" s="46"/>
      <c r="DD6856" s="46"/>
      <c r="DE6856" s="46"/>
      <c r="DF6856" s="46"/>
      <c r="DG6856" s="46"/>
      <c r="DH6856" s="46"/>
      <c r="DI6856" s="46"/>
      <c r="DJ6856" s="46"/>
      <c r="DK6856" s="46"/>
      <c r="DL6856" s="46"/>
      <c r="DM6856" s="46"/>
      <c r="DN6856" s="46"/>
      <c r="DO6856" s="46"/>
      <c r="DP6856" s="46"/>
      <c r="DQ6856" s="46"/>
      <c r="DR6856" s="46"/>
      <c r="DS6856" s="46"/>
      <c r="DT6856" s="46"/>
      <c r="DU6856" s="46"/>
      <c r="DV6856" s="46"/>
      <c r="DW6856" s="46"/>
      <c r="DX6856" s="46"/>
      <c r="DY6856" s="46"/>
      <c r="DZ6856" s="46"/>
      <c r="EA6856" s="46"/>
      <c r="EB6856" s="46"/>
      <c r="EC6856" s="46"/>
      <c r="ED6856" s="46"/>
      <c r="EE6856" s="46"/>
      <c r="EF6856" s="46"/>
      <c r="EG6856" s="46"/>
      <c r="EH6856" s="46"/>
      <c r="EI6856" s="46"/>
      <c r="EJ6856" s="46"/>
      <c r="EK6856" s="46"/>
      <c r="EL6856" s="46"/>
      <c r="EM6856" s="46"/>
      <c r="EN6856" s="46"/>
      <c r="EO6856" s="46"/>
      <c r="EP6856" s="46"/>
      <c r="EQ6856" s="46"/>
      <c r="ER6856" s="46"/>
      <c r="ES6856" s="46"/>
      <c r="ET6856" s="46"/>
      <c r="EU6856" s="46"/>
      <c r="EV6856" s="46"/>
      <c r="EW6856" s="46"/>
      <c r="EX6856" s="46"/>
      <c r="EY6856" s="46"/>
      <c r="EZ6856" s="46"/>
      <c r="FA6856" s="46"/>
      <c r="FB6856" s="46"/>
      <c r="FC6856" s="46"/>
      <c r="FD6856" s="46"/>
      <c r="FE6856" s="46"/>
      <c r="FF6856" s="46"/>
      <c r="FG6856" s="46"/>
      <c r="FH6856" s="46"/>
      <c r="FI6856" s="46"/>
      <c r="FJ6856" s="46"/>
      <c r="FK6856" s="46"/>
      <c r="FL6856" s="46"/>
      <c r="FM6856" s="46"/>
      <c r="FN6856" s="46"/>
      <c r="FO6856" s="46"/>
      <c r="FP6856" s="46"/>
      <c r="FQ6856" s="46"/>
      <c r="FR6856" s="46"/>
      <c r="FS6856" s="46"/>
      <c r="FT6856" s="46"/>
      <c r="FU6856" s="46"/>
    </row>
    <row r="6857" spans="2:177" s="18" customFormat="1" ht="76.5" customHeight="1" outlineLevel="1">
      <c r="B6857" s="38" t="s">
        <v>15404</v>
      </c>
      <c r="C6857" s="39" t="s">
        <v>66</v>
      </c>
      <c r="D6857" s="112" t="s">
        <v>15145</v>
      </c>
      <c r="E6857" s="38" t="s">
        <v>14677</v>
      </c>
      <c r="F6857" s="38" t="s">
        <v>15146</v>
      </c>
      <c r="G6857" s="38" t="s">
        <v>12901</v>
      </c>
      <c r="H6857" s="38" t="s">
        <v>15120</v>
      </c>
      <c r="I6857" s="111" t="s">
        <v>15402</v>
      </c>
      <c r="J6857" s="111" t="s">
        <v>15403</v>
      </c>
      <c r="K6857" s="37" t="s">
        <v>113</v>
      </c>
      <c r="L6857" s="100">
        <v>0</v>
      </c>
      <c r="M6857" s="38">
        <v>230000000</v>
      </c>
      <c r="N6857" s="41" t="s">
        <v>74</v>
      </c>
      <c r="O6857" s="33" t="s">
        <v>144</v>
      </c>
      <c r="P6857" s="37" t="s">
        <v>86</v>
      </c>
      <c r="Q6857" s="100" t="s">
        <v>77</v>
      </c>
      <c r="R6857" s="42" t="s">
        <v>15003</v>
      </c>
      <c r="S6857" s="33" t="s">
        <v>121</v>
      </c>
      <c r="T6857" s="38">
        <v>796</v>
      </c>
      <c r="U6857" s="105" t="s">
        <v>80</v>
      </c>
      <c r="V6857" s="78">
        <v>4</v>
      </c>
      <c r="W6857" s="101">
        <v>5428.1</v>
      </c>
      <c r="X6857" s="34">
        <v>21712.400000000001</v>
      </c>
      <c r="Y6857" s="44">
        <f t="shared" si="189"/>
        <v>24317.888000000003</v>
      </c>
      <c r="Z6857" s="100"/>
      <c r="AA6857" s="102">
        <v>2014</v>
      </c>
      <c r="AB6857" s="38"/>
      <c r="AC6857" s="46"/>
      <c r="AD6857" s="46"/>
      <c r="AE6857" s="46"/>
      <c r="AF6857" s="46"/>
      <c r="AG6857" s="46"/>
      <c r="AH6857" s="46"/>
      <c r="AI6857" s="46"/>
      <c r="AJ6857" s="46"/>
      <c r="AK6857" s="46"/>
      <c r="AL6857" s="46"/>
      <c r="AM6857" s="46"/>
      <c r="AN6857" s="46"/>
      <c r="AO6857" s="46"/>
      <c r="AP6857" s="46"/>
      <c r="AQ6857" s="46"/>
      <c r="AR6857" s="46"/>
      <c r="AS6857" s="46"/>
      <c r="AT6857" s="46"/>
      <c r="AU6857" s="46"/>
      <c r="AV6857" s="46"/>
      <c r="AW6857" s="46"/>
      <c r="AX6857" s="46"/>
      <c r="AY6857" s="46"/>
      <c r="AZ6857" s="46"/>
      <c r="BA6857" s="46"/>
      <c r="BB6857" s="46"/>
      <c r="BC6857" s="46"/>
      <c r="BD6857" s="46"/>
      <c r="BE6857" s="46"/>
      <c r="BF6857" s="46"/>
      <c r="BG6857" s="46"/>
      <c r="BH6857" s="46"/>
      <c r="BI6857" s="46"/>
      <c r="BJ6857" s="46"/>
      <c r="BK6857" s="46"/>
      <c r="BL6857" s="46"/>
      <c r="BM6857" s="46"/>
      <c r="BN6857" s="46"/>
      <c r="BO6857" s="46"/>
      <c r="BP6857" s="46"/>
      <c r="BQ6857" s="46"/>
      <c r="BR6857" s="46"/>
      <c r="BS6857" s="46"/>
      <c r="BT6857" s="46"/>
      <c r="BU6857" s="46"/>
      <c r="BV6857" s="46"/>
      <c r="BW6857" s="46"/>
      <c r="BX6857" s="46"/>
      <c r="BY6857" s="46"/>
      <c r="BZ6857" s="46"/>
      <c r="CA6857" s="46"/>
      <c r="CB6857" s="46"/>
      <c r="CC6857" s="46"/>
      <c r="CD6857" s="46"/>
      <c r="CE6857" s="46"/>
      <c r="CF6857" s="46"/>
      <c r="CG6857" s="46"/>
      <c r="CH6857" s="46"/>
      <c r="CI6857" s="46"/>
      <c r="CJ6857" s="46"/>
      <c r="CK6857" s="46"/>
      <c r="CL6857" s="46"/>
      <c r="CM6857" s="46"/>
      <c r="CN6857" s="46"/>
      <c r="CO6857" s="46"/>
      <c r="CP6857" s="46"/>
      <c r="CQ6857" s="46"/>
      <c r="CR6857" s="46"/>
      <c r="CS6857" s="46"/>
      <c r="CT6857" s="46"/>
      <c r="CU6857" s="46"/>
      <c r="CV6857" s="46"/>
      <c r="CW6857" s="46"/>
      <c r="CX6857" s="46"/>
      <c r="CY6857" s="46"/>
      <c r="CZ6857" s="46"/>
      <c r="DA6857" s="46"/>
      <c r="DB6857" s="46"/>
      <c r="DC6857" s="46"/>
      <c r="DD6857" s="46"/>
      <c r="DE6857" s="46"/>
      <c r="DF6857" s="46"/>
      <c r="DG6857" s="46"/>
      <c r="DH6857" s="46"/>
      <c r="DI6857" s="46"/>
      <c r="DJ6857" s="46"/>
      <c r="DK6857" s="46"/>
      <c r="DL6857" s="46"/>
      <c r="DM6857" s="46"/>
      <c r="DN6857" s="46"/>
      <c r="DO6857" s="46"/>
      <c r="DP6857" s="46"/>
      <c r="DQ6857" s="46"/>
      <c r="DR6857" s="46"/>
      <c r="DS6857" s="46"/>
      <c r="DT6857" s="46"/>
      <c r="DU6857" s="46"/>
      <c r="DV6857" s="46"/>
      <c r="DW6857" s="46"/>
      <c r="DX6857" s="46"/>
      <c r="DY6857" s="46"/>
      <c r="DZ6857" s="46"/>
      <c r="EA6857" s="46"/>
      <c r="EB6857" s="46"/>
      <c r="EC6857" s="46"/>
      <c r="ED6857" s="46"/>
      <c r="EE6857" s="46"/>
      <c r="EF6857" s="46"/>
      <c r="EG6857" s="46"/>
      <c r="EH6857" s="46"/>
      <c r="EI6857" s="46"/>
      <c r="EJ6857" s="46"/>
      <c r="EK6857" s="46"/>
      <c r="EL6857" s="46"/>
      <c r="EM6857" s="46"/>
      <c r="EN6857" s="46"/>
      <c r="EO6857" s="46"/>
      <c r="EP6857" s="46"/>
      <c r="EQ6857" s="46"/>
      <c r="ER6857" s="46"/>
      <c r="ES6857" s="46"/>
      <c r="ET6857" s="46"/>
      <c r="EU6857" s="46"/>
      <c r="EV6857" s="46"/>
      <c r="EW6857" s="46"/>
      <c r="EX6857" s="46"/>
      <c r="EY6857" s="46"/>
      <c r="EZ6857" s="46"/>
      <c r="FA6857" s="46"/>
      <c r="FB6857" s="46"/>
      <c r="FC6857" s="46"/>
      <c r="FD6857" s="46"/>
      <c r="FE6857" s="46"/>
      <c r="FF6857" s="46"/>
      <c r="FG6857" s="46"/>
      <c r="FH6857" s="46"/>
      <c r="FI6857" s="46"/>
      <c r="FJ6857" s="46"/>
      <c r="FK6857" s="46"/>
      <c r="FL6857" s="46"/>
      <c r="FM6857" s="46"/>
      <c r="FN6857" s="46"/>
      <c r="FO6857" s="46"/>
      <c r="FP6857" s="46"/>
      <c r="FQ6857" s="46"/>
      <c r="FR6857" s="46"/>
      <c r="FS6857" s="46"/>
      <c r="FT6857" s="46"/>
      <c r="FU6857" s="46"/>
    </row>
    <row r="6858" spans="2:177" s="18" customFormat="1" ht="76.5" customHeight="1" outlineLevel="1">
      <c r="B6858" s="38" t="s">
        <v>15405</v>
      </c>
      <c r="C6858" s="39" t="s">
        <v>66</v>
      </c>
      <c r="D6858" s="112" t="s">
        <v>6199</v>
      </c>
      <c r="E6858" s="111" t="s">
        <v>6200</v>
      </c>
      <c r="F6858" s="111" t="s">
        <v>15406</v>
      </c>
      <c r="G6858" s="111" t="s">
        <v>6201</v>
      </c>
      <c r="H6858" s="111" t="s">
        <v>15407</v>
      </c>
      <c r="I6858" s="111" t="s">
        <v>15408</v>
      </c>
      <c r="J6858" s="111" t="s">
        <v>15409</v>
      </c>
      <c r="K6858" s="100" t="s">
        <v>113</v>
      </c>
      <c r="L6858" s="100">
        <v>0</v>
      </c>
      <c r="M6858" s="38">
        <v>230000000</v>
      </c>
      <c r="N6858" s="41" t="s">
        <v>74</v>
      </c>
      <c r="O6858" s="33" t="s">
        <v>174</v>
      </c>
      <c r="P6858" s="37" t="s">
        <v>86</v>
      </c>
      <c r="Q6858" s="100" t="s">
        <v>77</v>
      </c>
      <c r="R6858" s="42" t="s">
        <v>15003</v>
      </c>
      <c r="S6858" s="33" t="s">
        <v>121</v>
      </c>
      <c r="T6858" s="38">
        <v>796</v>
      </c>
      <c r="U6858" s="105" t="s">
        <v>80</v>
      </c>
      <c r="V6858" s="78">
        <v>10</v>
      </c>
      <c r="W6858" s="101">
        <v>83.7</v>
      </c>
      <c r="X6858" s="34">
        <v>0</v>
      </c>
      <c r="Y6858" s="44">
        <f t="shared" si="189"/>
        <v>0</v>
      </c>
      <c r="Z6858" s="100"/>
      <c r="AA6858" s="102">
        <v>2014</v>
      </c>
      <c r="AB6858" s="38" t="s">
        <v>82</v>
      </c>
      <c r="AC6858" s="46"/>
      <c r="AD6858" s="46"/>
      <c r="AE6858" s="46"/>
      <c r="AF6858" s="46"/>
      <c r="AG6858" s="46"/>
      <c r="AH6858" s="46"/>
      <c r="AI6858" s="46"/>
      <c r="AJ6858" s="46"/>
      <c r="AK6858" s="46"/>
      <c r="AL6858" s="46"/>
      <c r="AM6858" s="46"/>
      <c r="AN6858" s="46"/>
      <c r="AO6858" s="46"/>
      <c r="AP6858" s="46"/>
      <c r="AQ6858" s="46"/>
      <c r="AR6858" s="46"/>
      <c r="AS6858" s="46"/>
      <c r="AT6858" s="46"/>
      <c r="AU6858" s="46"/>
      <c r="AV6858" s="46"/>
      <c r="AW6858" s="46"/>
      <c r="AX6858" s="46"/>
      <c r="AY6858" s="46"/>
      <c r="AZ6858" s="46"/>
      <c r="BA6858" s="46"/>
      <c r="BB6858" s="46"/>
      <c r="BC6858" s="46"/>
      <c r="BD6858" s="46"/>
      <c r="BE6858" s="46"/>
      <c r="BF6858" s="46"/>
      <c r="BG6858" s="46"/>
      <c r="BH6858" s="46"/>
      <c r="BI6858" s="46"/>
      <c r="BJ6858" s="46"/>
      <c r="BK6858" s="46"/>
      <c r="BL6858" s="46"/>
      <c r="BM6858" s="46"/>
      <c r="BN6858" s="46"/>
      <c r="BO6858" s="46"/>
      <c r="BP6858" s="46"/>
      <c r="BQ6858" s="46"/>
      <c r="BR6858" s="46"/>
      <c r="BS6858" s="46"/>
      <c r="BT6858" s="46"/>
      <c r="BU6858" s="46"/>
      <c r="BV6858" s="46"/>
      <c r="BW6858" s="46"/>
      <c r="BX6858" s="46"/>
      <c r="BY6858" s="46"/>
      <c r="BZ6858" s="46"/>
      <c r="CA6858" s="46"/>
      <c r="CB6858" s="46"/>
      <c r="CC6858" s="46"/>
      <c r="CD6858" s="46"/>
      <c r="CE6858" s="46"/>
      <c r="CF6858" s="46"/>
      <c r="CG6858" s="46"/>
      <c r="CH6858" s="46"/>
      <c r="CI6858" s="46"/>
      <c r="CJ6858" s="46"/>
      <c r="CK6858" s="46"/>
      <c r="CL6858" s="46"/>
      <c r="CM6858" s="46"/>
      <c r="CN6858" s="46"/>
      <c r="CO6858" s="46"/>
      <c r="CP6858" s="46"/>
      <c r="CQ6858" s="46"/>
      <c r="CR6858" s="46"/>
      <c r="CS6858" s="46"/>
      <c r="CT6858" s="46"/>
      <c r="CU6858" s="46"/>
      <c r="CV6858" s="46"/>
      <c r="CW6858" s="46"/>
      <c r="CX6858" s="46"/>
      <c r="CY6858" s="46"/>
      <c r="CZ6858" s="46"/>
      <c r="DA6858" s="46"/>
      <c r="DB6858" s="46"/>
      <c r="DC6858" s="46"/>
      <c r="DD6858" s="46"/>
      <c r="DE6858" s="46"/>
      <c r="DF6858" s="46"/>
      <c r="DG6858" s="46"/>
      <c r="DH6858" s="46"/>
      <c r="DI6858" s="46"/>
      <c r="DJ6858" s="46"/>
      <c r="DK6858" s="46"/>
      <c r="DL6858" s="46"/>
      <c r="DM6858" s="46"/>
      <c r="DN6858" s="46"/>
      <c r="DO6858" s="46"/>
      <c r="DP6858" s="46"/>
      <c r="DQ6858" s="46"/>
      <c r="DR6858" s="46"/>
      <c r="DS6858" s="46"/>
      <c r="DT6858" s="46"/>
      <c r="DU6858" s="46"/>
      <c r="DV6858" s="46"/>
      <c r="DW6858" s="46"/>
      <c r="DX6858" s="46"/>
      <c r="DY6858" s="46"/>
      <c r="DZ6858" s="46"/>
      <c r="EA6858" s="46"/>
      <c r="EB6858" s="46"/>
      <c r="EC6858" s="46"/>
      <c r="ED6858" s="46"/>
      <c r="EE6858" s="46"/>
      <c r="EF6858" s="46"/>
      <c r="EG6858" s="46"/>
      <c r="EH6858" s="46"/>
      <c r="EI6858" s="46"/>
      <c r="EJ6858" s="46"/>
      <c r="EK6858" s="46"/>
      <c r="EL6858" s="46"/>
      <c r="EM6858" s="46"/>
      <c r="EN6858" s="46"/>
      <c r="EO6858" s="46"/>
      <c r="EP6858" s="46"/>
      <c r="EQ6858" s="46"/>
      <c r="ER6858" s="46"/>
      <c r="ES6858" s="46"/>
      <c r="ET6858" s="46"/>
      <c r="EU6858" s="46"/>
      <c r="EV6858" s="46"/>
      <c r="EW6858" s="46"/>
      <c r="EX6858" s="46"/>
      <c r="EY6858" s="46"/>
      <c r="EZ6858" s="46"/>
      <c r="FA6858" s="46"/>
      <c r="FB6858" s="46"/>
      <c r="FC6858" s="46"/>
      <c r="FD6858" s="46"/>
      <c r="FE6858" s="46"/>
      <c r="FF6858" s="46"/>
      <c r="FG6858" s="46"/>
      <c r="FH6858" s="46"/>
      <c r="FI6858" s="46"/>
      <c r="FJ6858" s="46"/>
      <c r="FK6858" s="46"/>
      <c r="FL6858" s="46"/>
      <c r="FM6858" s="46"/>
      <c r="FN6858" s="46"/>
      <c r="FO6858" s="46"/>
      <c r="FP6858" s="46"/>
      <c r="FQ6858" s="46"/>
      <c r="FR6858" s="46"/>
      <c r="FS6858" s="46"/>
      <c r="FT6858" s="46"/>
      <c r="FU6858" s="46"/>
    </row>
    <row r="6859" spans="2:177" s="18" customFormat="1" ht="76.5" customHeight="1" outlineLevel="1">
      <c r="B6859" s="38" t="s">
        <v>15410</v>
      </c>
      <c r="C6859" s="39" t="s">
        <v>66</v>
      </c>
      <c r="D6859" s="112" t="s">
        <v>6199</v>
      </c>
      <c r="E6859" s="111" t="s">
        <v>6200</v>
      </c>
      <c r="F6859" s="111" t="s">
        <v>15406</v>
      </c>
      <c r="G6859" s="111" t="s">
        <v>6201</v>
      </c>
      <c r="H6859" s="111" t="s">
        <v>15407</v>
      </c>
      <c r="I6859" s="111" t="s">
        <v>15408</v>
      </c>
      <c r="J6859" s="111" t="s">
        <v>15409</v>
      </c>
      <c r="K6859" s="37" t="s">
        <v>113</v>
      </c>
      <c r="L6859" s="100">
        <v>0</v>
      </c>
      <c r="M6859" s="38">
        <v>230000000</v>
      </c>
      <c r="N6859" s="41" t="s">
        <v>74</v>
      </c>
      <c r="O6859" s="33" t="s">
        <v>144</v>
      </c>
      <c r="P6859" s="37" t="s">
        <v>86</v>
      </c>
      <c r="Q6859" s="100" t="s">
        <v>77</v>
      </c>
      <c r="R6859" s="42" t="s">
        <v>15003</v>
      </c>
      <c r="S6859" s="33" t="s">
        <v>121</v>
      </c>
      <c r="T6859" s="38">
        <v>796</v>
      </c>
      <c r="U6859" s="105" t="s">
        <v>80</v>
      </c>
      <c r="V6859" s="78">
        <v>10</v>
      </c>
      <c r="W6859" s="101">
        <v>83.7</v>
      </c>
      <c r="X6859" s="34">
        <v>837</v>
      </c>
      <c r="Y6859" s="44">
        <f t="shared" si="189"/>
        <v>937.44</v>
      </c>
      <c r="Z6859" s="100"/>
      <c r="AA6859" s="102">
        <v>2014</v>
      </c>
      <c r="AB6859" s="38"/>
      <c r="AC6859" s="46"/>
      <c r="AD6859" s="46"/>
      <c r="AE6859" s="46"/>
      <c r="AF6859" s="46"/>
      <c r="AG6859" s="46"/>
      <c r="AH6859" s="46"/>
      <c r="AI6859" s="46"/>
      <c r="AJ6859" s="46"/>
      <c r="AK6859" s="46"/>
      <c r="AL6859" s="46"/>
      <c r="AM6859" s="46"/>
      <c r="AN6859" s="46"/>
      <c r="AO6859" s="46"/>
      <c r="AP6859" s="46"/>
      <c r="AQ6859" s="46"/>
      <c r="AR6859" s="46"/>
      <c r="AS6859" s="46"/>
      <c r="AT6859" s="46"/>
      <c r="AU6859" s="46"/>
      <c r="AV6859" s="46"/>
      <c r="AW6859" s="46"/>
      <c r="AX6859" s="46"/>
      <c r="AY6859" s="46"/>
      <c r="AZ6859" s="46"/>
      <c r="BA6859" s="46"/>
      <c r="BB6859" s="46"/>
      <c r="BC6859" s="46"/>
      <c r="BD6859" s="46"/>
      <c r="BE6859" s="46"/>
      <c r="BF6859" s="46"/>
      <c r="BG6859" s="46"/>
      <c r="BH6859" s="46"/>
      <c r="BI6859" s="46"/>
      <c r="BJ6859" s="46"/>
      <c r="BK6859" s="46"/>
      <c r="BL6859" s="46"/>
      <c r="BM6859" s="46"/>
      <c r="BN6859" s="46"/>
      <c r="BO6859" s="46"/>
      <c r="BP6859" s="46"/>
      <c r="BQ6859" s="46"/>
      <c r="BR6859" s="46"/>
      <c r="BS6859" s="46"/>
      <c r="BT6859" s="46"/>
      <c r="BU6859" s="46"/>
      <c r="BV6859" s="46"/>
      <c r="BW6859" s="46"/>
      <c r="BX6859" s="46"/>
      <c r="BY6859" s="46"/>
      <c r="BZ6859" s="46"/>
      <c r="CA6859" s="46"/>
      <c r="CB6859" s="46"/>
      <c r="CC6859" s="46"/>
      <c r="CD6859" s="46"/>
      <c r="CE6859" s="46"/>
      <c r="CF6859" s="46"/>
      <c r="CG6859" s="46"/>
      <c r="CH6859" s="46"/>
      <c r="CI6859" s="46"/>
      <c r="CJ6859" s="46"/>
      <c r="CK6859" s="46"/>
      <c r="CL6859" s="46"/>
      <c r="CM6859" s="46"/>
      <c r="CN6859" s="46"/>
      <c r="CO6859" s="46"/>
      <c r="CP6859" s="46"/>
      <c r="CQ6859" s="46"/>
      <c r="CR6859" s="46"/>
      <c r="CS6859" s="46"/>
      <c r="CT6859" s="46"/>
      <c r="CU6859" s="46"/>
      <c r="CV6859" s="46"/>
      <c r="CW6859" s="46"/>
      <c r="CX6859" s="46"/>
      <c r="CY6859" s="46"/>
      <c r="CZ6859" s="46"/>
      <c r="DA6859" s="46"/>
      <c r="DB6859" s="46"/>
      <c r="DC6859" s="46"/>
      <c r="DD6859" s="46"/>
      <c r="DE6859" s="46"/>
      <c r="DF6859" s="46"/>
      <c r="DG6859" s="46"/>
      <c r="DH6859" s="46"/>
      <c r="DI6859" s="46"/>
      <c r="DJ6859" s="46"/>
      <c r="DK6859" s="46"/>
      <c r="DL6859" s="46"/>
      <c r="DM6859" s="46"/>
      <c r="DN6859" s="46"/>
      <c r="DO6859" s="46"/>
      <c r="DP6859" s="46"/>
      <c r="DQ6859" s="46"/>
      <c r="DR6859" s="46"/>
      <c r="DS6859" s="46"/>
      <c r="DT6859" s="46"/>
      <c r="DU6859" s="46"/>
      <c r="DV6859" s="46"/>
      <c r="DW6859" s="46"/>
      <c r="DX6859" s="46"/>
      <c r="DY6859" s="46"/>
      <c r="DZ6859" s="46"/>
      <c r="EA6859" s="46"/>
      <c r="EB6859" s="46"/>
      <c r="EC6859" s="46"/>
      <c r="ED6859" s="46"/>
      <c r="EE6859" s="46"/>
      <c r="EF6859" s="46"/>
      <c r="EG6859" s="46"/>
      <c r="EH6859" s="46"/>
      <c r="EI6859" s="46"/>
      <c r="EJ6859" s="46"/>
      <c r="EK6859" s="46"/>
      <c r="EL6859" s="46"/>
      <c r="EM6859" s="46"/>
      <c r="EN6859" s="46"/>
      <c r="EO6859" s="46"/>
      <c r="EP6859" s="46"/>
      <c r="EQ6859" s="46"/>
      <c r="ER6859" s="46"/>
      <c r="ES6859" s="46"/>
      <c r="ET6859" s="46"/>
      <c r="EU6859" s="46"/>
      <c r="EV6859" s="46"/>
      <c r="EW6859" s="46"/>
      <c r="EX6859" s="46"/>
      <c r="EY6859" s="46"/>
      <c r="EZ6859" s="46"/>
      <c r="FA6859" s="46"/>
      <c r="FB6859" s="46"/>
      <c r="FC6859" s="46"/>
      <c r="FD6859" s="46"/>
      <c r="FE6859" s="46"/>
      <c r="FF6859" s="46"/>
      <c r="FG6859" s="46"/>
      <c r="FH6859" s="46"/>
      <c r="FI6859" s="46"/>
      <c r="FJ6859" s="46"/>
      <c r="FK6859" s="46"/>
      <c r="FL6859" s="46"/>
      <c r="FM6859" s="46"/>
      <c r="FN6859" s="46"/>
      <c r="FO6859" s="46"/>
      <c r="FP6859" s="46"/>
      <c r="FQ6859" s="46"/>
      <c r="FR6859" s="46"/>
      <c r="FS6859" s="46"/>
      <c r="FT6859" s="46"/>
      <c r="FU6859" s="46"/>
    </row>
    <row r="6860" spans="2:177" s="18" customFormat="1" ht="76.5" customHeight="1" outlineLevel="1">
      <c r="B6860" s="38" t="s">
        <v>15411</v>
      </c>
      <c r="C6860" s="39" t="s">
        <v>66</v>
      </c>
      <c r="D6860" s="112" t="s">
        <v>15145</v>
      </c>
      <c r="E6860" s="38" t="s">
        <v>14677</v>
      </c>
      <c r="F6860" s="38" t="s">
        <v>15146</v>
      </c>
      <c r="G6860" s="38" t="s">
        <v>12901</v>
      </c>
      <c r="H6860" s="38" t="s">
        <v>15120</v>
      </c>
      <c r="I6860" s="111" t="s">
        <v>15412</v>
      </c>
      <c r="J6860" s="111" t="s">
        <v>15413</v>
      </c>
      <c r="K6860" s="100" t="s">
        <v>113</v>
      </c>
      <c r="L6860" s="100">
        <v>0</v>
      </c>
      <c r="M6860" s="38">
        <v>230000000</v>
      </c>
      <c r="N6860" s="41" t="s">
        <v>74</v>
      </c>
      <c r="O6860" s="33" t="s">
        <v>174</v>
      </c>
      <c r="P6860" s="37" t="s">
        <v>86</v>
      </c>
      <c r="Q6860" s="100" t="s">
        <v>77</v>
      </c>
      <c r="R6860" s="42" t="s">
        <v>15003</v>
      </c>
      <c r="S6860" s="33" t="s">
        <v>121</v>
      </c>
      <c r="T6860" s="38">
        <v>796</v>
      </c>
      <c r="U6860" s="105" t="s">
        <v>80</v>
      </c>
      <c r="V6860" s="78">
        <v>4</v>
      </c>
      <c r="W6860" s="101">
        <v>3078.3</v>
      </c>
      <c r="X6860" s="34">
        <v>0</v>
      </c>
      <c r="Y6860" s="44">
        <f t="shared" si="189"/>
        <v>0</v>
      </c>
      <c r="Z6860" s="100"/>
      <c r="AA6860" s="102">
        <v>2014</v>
      </c>
      <c r="AB6860" s="38" t="s">
        <v>82</v>
      </c>
      <c r="AC6860" s="46"/>
      <c r="AD6860" s="46"/>
      <c r="AE6860" s="46"/>
      <c r="AF6860" s="46"/>
      <c r="AG6860" s="46"/>
      <c r="AH6860" s="46"/>
      <c r="AI6860" s="46"/>
      <c r="AJ6860" s="46"/>
      <c r="AK6860" s="46"/>
      <c r="AL6860" s="46"/>
      <c r="AM6860" s="46"/>
      <c r="AN6860" s="46"/>
      <c r="AO6860" s="46"/>
      <c r="AP6860" s="46"/>
      <c r="AQ6860" s="46"/>
      <c r="AR6860" s="46"/>
      <c r="AS6860" s="46"/>
      <c r="AT6860" s="46"/>
      <c r="AU6860" s="46"/>
      <c r="AV6860" s="46"/>
      <c r="AW6860" s="46"/>
      <c r="AX6860" s="46"/>
      <c r="AY6860" s="46"/>
      <c r="AZ6860" s="46"/>
      <c r="BA6860" s="46"/>
      <c r="BB6860" s="46"/>
      <c r="BC6860" s="46"/>
      <c r="BD6860" s="46"/>
      <c r="BE6860" s="46"/>
      <c r="BF6860" s="46"/>
      <c r="BG6860" s="46"/>
      <c r="BH6860" s="46"/>
      <c r="BI6860" s="46"/>
      <c r="BJ6860" s="46"/>
      <c r="BK6860" s="46"/>
      <c r="BL6860" s="46"/>
      <c r="BM6860" s="46"/>
      <c r="BN6860" s="46"/>
      <c r="BO6860" s="46"/>
      <c r="BP6860" s="46"/>
      <c r="BQ6860" s="46"/>
      <c r="BR6860" s="46"/>
      <c r="BS6860" s="46"/>
      <c r="BT6860" s="46"/>
      <c r="BU6860" s="46"/>
      <c r="BV6860" s="46"/>
      <c r="BW6860" s="46"/>
      <c r="BX6860" s="46"/>
      <c r="BY6860" s="46"/>
      <c r="BZ6860" s="46"/>
      <c r="CA6860" s="46"/>
      <c r="CB6860" s="46"/>
      <c r="CC6860" s="46"/>
      <c r="CD6860" s="46"/>
      <c r="CE6860" s="46"/>
      <c r="CF6860" s="46"/>
      <c r="CG6860" s="46"/>
      <c r="CH6860" s="46"/>
      <c r="CI6860" s="46"/>
      <c r="CJ6860" s="46"/>
      <c r="CK6860" s="46"/>
      <c r="CL6860" s="46"/>
      <c r="CM6860" s="46"/>
      <c r="CN6860" s="46"/>
      <c r="CO6860" s="46"/>
      <c r="CP6860" s="46"/>
      <c r="CQ6860" s="46"/>
      <c r="CR6860" s="46"/>
      <c r="CS6860" s="46"/>
      <c r="CT6860" s="46"/>
      <c r="CU6860" s="46"/>
      <c r="CV6860" s="46"/>
      <c r="CW6860" s="46"/>
      <c r="CX6860" s="46"/>
      <c r="CY6860" s="46"/>
      <c r="CZ6860" s="46"/>
      <c r="DA6860" s="46"/>
      <c r="DB6860" s="46"/>
      <c r="DC6860" s="46"/>
      <c r="DD6860" s="46"/>
      <c r="DE6860" s="46"/>
      <c r="DF6860" s="46"/>
      <c r="DG6860" s="46"/>
      <c r="DH6860" s="46"/>
      <c r="DI6860" s="46"/>
      <c r="DJ6860" s="46"/>
      <c r="DK6860" s="46"/>
      <c r="DL6860" s="46"/>
      <c r="DM6860" s="46"/>
      <c r="DN6860" s="46"/>
      <c r="DO6860" s="46"/>
      <c r="DP6860" s="46"/>
      <c r="DQ6860" s="46"/>
      <c r="DR6860" s="46"/>
      <c r="DS6860" s="46"/>
      <c r="DT6860" s="46"/>
      <c r="DU6860" s="46"/>
      <c r="DV6860" s="46"/>
      <c r="DW6860" s="46"/>
      <c r="DX6860" s="46"/>
      <c r="DY6860" s="46"/>
      <c r="DZ6860" s="46"/>
      <c r="EA6860" s="46"/>
      <c r="EB6860" s="46"/>
      <c r="EC6860" s="46"/>
      <c r="ED6860" s="46"/>
      <c r="EE6860" s="46"/>
      <c r="EF6860" s="46"/>
      <c r="EG6860" s="46"/>
      <c r="EH6860" s="46"/>
      <c r="EI6860" s="46"/>
      <c r="EJ6860" s="46"/>
      <c r="EK6860" s="46"/>
      <c r="EL6860" s="46"/>
      <c r="EM6860" s="46"/>
      <c r="EN6860" s="46"/>
      <c r="EO6860" s="46"/>
      <c r="EP6860" s="46"/>
      <c r="EQ6860" s="46"/>
      <c r="ER6860" s="46"/>
      <c r="ES6860" s="46"/>
      <c r="ET6860" s="46"/>
      <c r="EU6860" s="46"/>
      <c r="EV6860" s="46"/>
      <c r="EW6860" s="46"/>
      <c r="EX6860" s="46"/>
      <c r="EY6860" s="46"/>
      <c r="EZ6860" s="46"/>
      <c r="FA6860" s="46"/>
      <c r="FB6860" s="46"/>
      <c r="FC6860" s="46"/>
      <c r="FD6860" s="46"/>
      <c r="FE6860" s="46"/>
      <c r="FF6860" s="46"/>
      <c r="FG6860" s="46"/>
      <c r="FH6860" s="46"/>
      <c r="FI6860" s="46"/>
      <c r="FJ6860" s="46"/>
      <c r="FK6860" s="46"/>
      <c r="FL6860" s="46"/>
      <c r="FM6860" s="46"/>
      <c r="FN6860" s="46"/>
      <c r="FO6860" s="46"/>
      <c r="FP6860" s="46"/>
      <c r="FQ6860" s="46"/>
      <c r="FR6860" s="46"/>
      <c r="FS6860" s="46"/>
      <c r="FT6860" s="46"/>
      <c r="FU6860" s="46"/>
    </row>
    <row r="6861" spans="2:177" s="18" customFormat="1" ht="76.5" customHeight="1" outlineLevel="1">
      <c r="B6861" s="38" t="s">
        <v>15414</v>
      </c>
      <c r="C6861" s="39" t="s">
        <v>66</v>
      </c>
      <c r="D6861" s="112" t="s">
        <v>15145</v>
      </c>
      <c r="E6861" s="38" t="s">
        <v>14677</v>
      </c>
      <c r="F6861" s="38" t="s">
        <v>15146</v>
      </c>
      <c r="G6861" s="38" t="s">
        <v>12901</v>
      </c>
      <c r="H6861" s="38" t="s">
        <v>15120</v>
      </c>
      <c r="I6861" s="111" t="s">
        <v>15412</v>
      </c>
      <c r="J6861" s="111" t="s">
        <v>15413</v>
      </c>
      <c r="K6861" s="37" t="s">
        <v>113</v>
      </c>
      <c r="L6861" s="100">
        <v>0</v>
      </c>
      <c r="M6861" s="38">
        <v>230000000</v>
      </c>
      <c r="N6861" s="41" t="s">
        <v>74</v>
      </c>
      <c r="O6861" s="33" t="s">
        <v>144</v>
      </c>
      <c r="P6861" s="37" t="s">
        <v>86</v>
      </c>
      <c r="Q6861" s="100" t="s">
        <v>77</v>
      </c>
      <c r="R6861" s="42" t="s">
        <v>15003</v>
      </c>
      <c r="S6861" s="33" t="s">
        <v>121</v>
      </c>
      <c r="T6861" s="38">
        <v>796</v>
      </c>
      <c r="U6861" s="105" t="s">
        <v>80</v>
      </c>
      <c r="V6861" s="78">
        <v>4</v>
      </c>
      <c r="W6861" s="101">
        <v>3078.3</v>
      </c>
      <c r="X6861" s="34">
        <v>12313.2</v>
      </c>
      <c r="Y6861" s="44">
        <f t="shared" si="189"/>
        <v>13790.784000000001</v>
      </c>
      <c r="Z6861" s="100"/>
      <c r="AA6861" s="102">
        <v>2014</v>
      </c>
      <c r="AB6861" s="38"/>
      <c r="AC6861" s="46"/>
      <c r="AD6861" s="46"/>
      <c r="AE6861" s="46"/>
      <c r="AF6861" s="46"/>
      <c r="AG6861" s="46"/>
      <c r="AH6861" s="46"/>
      <c r="AI6861" s="46"/>
      <c r="AJ6861" s="46"/>
      <c r="AK6861" s="46"/>
      <c r="AL6861" s="46"/>
      <c r="AM6861" s="46"/>
      <c r="AN6861" s="46"/>
      <c r="AO6861" s="46"/>
      <c r="AP6861" s="46"/>
      <c r="AQ6861" s="46"/>
      <c r="AR6861" s="46"/>
      <c r="AS6861" s="46"/>
      <c r="AT6861" s="46"/>
      <c r="AU6861" s="46"/>
      <c r="AV6861" s="46"/>
      <c r="AW6861" s="46"/>
      <c r="AX6861" s="46"/>
      <c r="AY6861" s="46"/>
      <c r="AZ6861" s="46"/>
      <c r="BA6861" s="46"/>
      <c r="BB6861" s="46"/>
      <c r="BC6861" s="46"/>
      <c r="BD6861" s="46"/>
      <c r="BE6861" s="46"/>
      <c r="BF6861" s="46"/>
      <c r="BG6861" s="46"/>
      <c r="BH6861" s="46"/>
      <c r="BI6861" s="46"/>
      <c r="BJ6861" s="46"/>
      <c r="BK6861" s="46"/>
      <c r="BL6861" s="46"/>
      <c r="BM6861" s="46"/>
      <c r="BN6861" s="46"/>
      <c r="BO6861" s="46"/>
      <c r="BP6861" s="46"/>
      <c r="BQ6861" s="46"/>
      <c r="BR6861" s="46"/>
      <c r="BS6861" s="46"/>
      <c r="BT6861" s="46"/>
      <c r="BU6861" s="46"/>
      <c r="BV6861" s="46"/>
      <c r="BW6861" s="46"/>
      <c r="BX6861" s="46"/>
      <c r="BY6861" s="46"/>
      <c r="BZ6861" s="46"/>
      <c r="CA6861" s="46"/>
      <c r="CB6861" s="46"/>
      <c r="CC6861" s="46"/>
      <c r="CD6861" s="46"/>
      <c r="CE6861" s="46"/>
      <c r="CF6861" s="46"/>
      <c r="CG6861" s="46"/>
      <c r="CH6861" s="46"/>
      <c r="CI6861" s="46"/>
      <c r="CJ6861" s="46"/>
      <c r="CK6861" s="46"/>
      <c r="CL6861" s="46"/>
      <c r="CM6861" s="46"/>
      <c r="CN6861" s="46"/>
      <c r="CO6861" s="46"/>
      <c r="CP6861" s="46"/>
      <c r="CQ6861" s="46"/>
      <c r="CR6861" s="46"/>
      <c r="CS6861" s="46"/>
      <c r="CT6861" s="46"/>
      <c r="CU6861" s="46"/>
      <c r="CV6861" s="46"/>
      <c r="CW6861" s="46"/>
      <c r="CX6861" s="46"/>
      <c r="CY6861" s="46"/>
      <c r="CZ6861" s="46"/>
      <c r="DA6861" s="46"/>
      <c r="DB6861" s="46"/>
      <c r="DC6861" s="46"/>
      <c r="DD6861" s="46"/>
      <c r="DE6861" s="46"/>
      <c r="DF6861" s="46"/>
      <c r="DG6861" s="46"/>
      <c r="DH6861" s="46"/>
      <c r="DI6861" s="46"/>
      <c r="DJ6861" s="46"/>
      <c r="DK6861" s="46"/>
      <c r="DL6861" s="46"/>
      <c r="DM6861" s="46"/>
      <c r="DN6861" s="46"/>
      <c r="DO6861" s="46"/>
      <c r="DP6861" s="46"/>
      <c r="DQ6861" s="46"/>
      <c r="DR6861" s="46"/>
      <c r="DS6861" s="46"/>
      <c r="DT6861" s="46"/>
      <c r="DU6861" s="46"/>
      <c r="DV6861" s="46"/>
      <c r="DW6861" s="46"/>
      <c r="DX6861" s="46"/>
      <c r="DY6861" s="46"/>
      <c r="DZ6861" s="46"/>
      <c r="EA6861" s="46"/>
      <c r="EB6861" s="46"/>
      <c r="EC6861" s="46"/>
      <c r="ED6861" s="46"/>
      <c r="EE6861" s="46"/>
      <c r="EF6861" s="46"/>
      <c r="EG6861" s="46"/>
      <c r="EH6861" s="46"/>
      <c r="EI6861" s="46"/>
      <c r="EJ6861" s="46"/>
      <c r="EK6861" s="46"/>
      <c r="EL6861" s="46"/>
      <c r="EM6861" s="46"/>
      <c r="EN6861" s="46"/>
      <c r="EO6861" s="46"/>
      <c r="EP6861" s="46"/>
      <c r="EQ6861" s="46"/>
      <c r="ER6861" s="46"/>
      <c r="ES6861" s="46"/>
      <c r="ET6861" s="46"/>
      <c r="EU6861" s="46"/>
      <c r="EV6861" s="46"/>
      <c r="EW6861" s="46"/>
      <c r="EX6861" s="46"/>
      <c r="EY6861" s="46"/>
      <c r="EZ6861" s="46"/>
      <c r="FA6861" s="46"/>
      <c r="FB6861" s="46"/>
      <c r="FC6861" s="46"/>
      <c r="FD6861" s="46"/>
      <c r="FE6861" s="46"/>
      <c r="FF6861" s="46"/>
      <c r="FG6861" s="46"/>
      <c r="FH6861" s="46"/>
      <c r="FI6861" s="46"/>
      <c r="FJ6861" s="46"/>
      <c r="FK6861" s="46"/>
      <c r="FL6861" s="46"/>
      <c r="FM6861" s="46"/>
      <c r="FN6861" s="46"/>
      <c r="FO6861" s="46"/>
      <c r="FP6861" s="46"/>
      <c r="FQ6861" s="46"/>
      <c r="FR6861" s="46"/>
      <c r="FS6861" s="46"/>
      <c r="FT6861" s="46"/>
      <c r="FU6861" s="46"/>
    </row>
    <row r="6862" spans="2:177" s="18" customFormat="1" ht="76.5" customHeight="1" outlineLevel="1">
      <c r="B6862" s="38" t="s">
        <v>15415</v>
      </c>
      <c r="C6862" s="39" t="s">
        <v>66</v>
      </c>
      <c r="D6862" s="112" t="s">
        <v>15145</v>
      </c>
      <c r="E6862" s="38" t="s">
        <v>14677</v>
      </c>
      <c r="F6862" s="38" t="s">
        <v>15146</v>
      </c>
      <c r="G6862" s="38" t="s">
        <v>12901</v>
      </c>
      <c r="H6862" s="38" t="s">
        <v>15120</v>
      </c>
      <c r="I6862" s="111" t="s">
        <v>15416</v>
      </c>
      <c r="J6862" s="111" t="s">
        <v>15417</v>
      </c>
      <c r="K6862" s="100" t="s">
        <v>113</v>
      </c>
      <c r="L6862" s="100">
        <v>0</v>
      </c>
      <c r="M6862" s="38">
        <v>230000000</v>
      </c>
      <c r="N6862" s="41" t="s">
        <v>74</v>
      </c>
      <c r="O6862" s="33" t="s">
        <v>174</v>
      </c>
      <c r="P6862" s="37" t="s">
        <v>86</v>
      </c>
      <c r="Q6862" s="100" t="s">
        <v>77</v>
      </c>
      <c r="R6862" s="42" t="s">
        <v>15003</v>
      </c>
      <c r="S6862" s="33" t="s">
        <v>121</v>
      </c>
      <c r="T6862" s="38">
        <v>796</v>
      </c>
      <c r="U6862" s="105" t="s">
        <v>80</v>
      </c>
      <c r="V6862" s="78">
        <v>4</v>
      </c>
      <c r="W6862" s="101">
        <v>4188</v>
      </c>
      <c r="X6862" s="34">
        <v>0</v>
      </c>
      <c r="Y6862" s="44">
        <f t="shared" si="189"/>
        <v>0</v>
      </c>
      <c r="Z6862" s="100"/>
      <c r="AA6862" s="102">
        <v>2014</v>
      </c>
      <c r="AB6862" s="38" t="s">
        <v>82</v>
      </c>
      <c r="AC6862" s="46"/>
      <c r="AD6862" s="46"/>
      <c r="AE6862" s="46"/>
      <c r="AF6862" s="46"/>
      <c r="AG6862" s="46"/>
      <c r="AH6862" s="46"/>
      <c r="AI6862" s="46"/>
      <c r="AJ6862" s="46"/>
      <c r="AK6862" s="46"/>
      <c r="AL6862" s="46"/>
      <c r="AM6862" s="46"/>
      <c r="AN6862" s="46"/>
      <c r="AO6862" s="46"/>
      <c r="AP6862" s="46"/>
      <c r="AQ6862" s="46"/>
      <c r="AR6862" s="46"/>
      <c r="AS6862" s="46"/>
      <c r="AT6862" s="46"/>
      <c r="AU6862" s="46"/>
      <c r="AV6862" s="46"/>
      <c r="AW6862" s="46"/>
      <c r="AX6862" s="46"/>
      <c r="AY6862" s="46"/>
      <c r="AZ6862" s="46"/>
      <c r="BA6862" s="46"/>
      <c r="BB6862" s="46"/>
      <c r="BC6862" s="46"/>
      <c r="BD6862" s="46"/>
      <c r="BE6862" s="46"/>
      <c r="BF6862" s="46"/>
      <c r="BG6862" s="46"/>
      <c r="BH6862" s="46"/>
      <c r="BI6862" s="46"/>
      <c r="BJ6862" s="46"/>
      <c r="BK6862" s="46"/>
      <c r="BL6862" s="46"/>
      <c r="BM6862" s="46"/>
      <c r="BN6862" s="46"/>
      <c r="BO6862" s="46"/>
      <c r="BP6862" s="46"/>
      <c r="BQ6862" s="46"/>
      <c r="BR6862" s="46"/>
      <c r="BS6862" s="46"/>
      <c r="BT6862" s="46"/>
      <c r="BU6862" s="46"/>
      <c r="BV6862" s="46"/>
      <c r="BW6862" s="46"/>
      <c r="BX6862" s="46"/>
      <c r="BY6862" s="46"/>
      <c r="BZ6862" s="46"/>
      <c r="CA6862" s="46"/>
      <c r="CB6862" s="46"/>
      <c r="CC6862" s="46"/>
      <c r="CD6862" s="46"/>
      <c r="CE6862" s="46"/>
      <c r="CF6862" s="46"/>
      <c r="CG6862" s="46"/>
      <c r="CH6862" s="46"/>
      <c r="CI6862" s="46"/>
      <c r="CJ6862" s="46"/>
      <c r="CK6862" s="46"/>
      <c r="CL6862" s="46"/>
      <c r="CM6862" s="46"/>
      <c r="CN6862" s="46"/>
      <c r="CO6862" s="46"/>
      <c r="CP6862" s="46"/>
      <c r="CQ6862" s="46"/>
      <c r="CR6862" s="46"/>
      <c r="CS6862" s="46"/>
      <c r="CT6862" s="46"/>
      <c r="CU6862" s="46"/>
      <c r="CV6862" s="46"/>
      <c r="CW6862" s="46"/>
      <c r="CX6862" s="46"/>
      <c r="CY6862" s="46"/>
      <c r="CZ6862" s="46"/>
      <c r="DA6862" s="46"/>
      <c r="DB6862" s="46"/>
      <c r="DC6862" s="46"/>
      <c r="DD6862" s="46"/>
      <c r="DE6862" s="46"/>
      <c r="DF6862" s="46"/>
      <c r="DG6862" s="46"/>
      <c r="DH6862" s="46"/>
      <c r="DI6862" s="46"/>
      <c r="DJ6862" s="46"/>
      <c r="DK6862" s="46"/>
      <c r="DL6862" s="46"/>
      <c r="DM6862" s="46"/>
      <c r="DN6862" s="46"/>
      <c r="DO6862" s="46"/>
      <c r="DP6862" s="46"/>
      <c r="DQ6862" s="46"/>
      <c r="DR6862" s="46"/>
      <c r="DS6862" s="46"/>
      <c r="DT6862" s="46"/>
      <c r="DU6862" s="46"/>
      <c r="DV6862" s="46"/>
      <c r="DW6862" s="46"/>
      <c r="DX6862" s="46"/>
      <c r="DY6862" s="46"/>
      <c r="DZ6862" s="46"/>
      <c r="EA6862" s="46"/>
      <c r="EB6862" s="46"/>
      <c r="EC6862" s="46"/>
      <c r="ED6862" s="46"/>
      <c r="EE6862" s="46"/>
      <c r="EF6862" s="46"/>
      <c r="EG6862" s="46"/>
      <c r="EH6862" s="46"/>
      <c r="EI6862" s="46"/>
      <c r="EJ6862" s="46"/>
      <c r="EK6862" s="46"/>
      <c r="EL6862" s="46"/>
      <c r="EM6862" s="46"/>
      <c r="EN6862" s="46"/>
      <c r="EO6862" s="46"/>
      <c r="EP6862" s="46"/>
      <c r="EQ6862" s="46"/>
      <c r="ER6862" s="46"/>
      <c r="ES6862" s="46"/>
      <c r="ET6862" s="46"/>
      <c r="EU6862" s="46"/>
      <c r="EV6862" s="46"/>
      <c r="EW6862" s="46"/>
      <c r="EX6862" s="46"/>
      <c r="EY6862" s="46"/>
      <c r="EZ6862" s="46"/>
      <c r="FA6862" s="46"/>
      <c r="FB6862" s="46"/>
      <c r="FC6862" s="46"/>
      <c r="FD6862" s="46"/>
      <c r="FE6862" s="46"/>
      <c r="FF6862" s="46"/>
      <c r="FG6862" s="46"/>
      <c r="FH6862" s="46"/>
      <c r="FI6862" s="46"/>
      <c r="FJ6862" s="46"/>
      <c r="FK6862" s="46"/>
      <c r="FL6862" s="46"/>
      <c r="FM6862" s="46"/>
      <c r="FN6862" s="46"/>
      <c r="FO6862" s="46"/>
      <c r="FP6862" s="46"/>
      <c r="FQ6862" s="46"/>
      <c r="FR6862" s="46"/>
      <c r="FS6862" s="46"/>
      <c r="FT6862" s="46"/>
      <c r="FU6862" s="46"/>
    </row>
    <row r="6863" spans="2:177" s="18" customFormat="1" ht="76.5" customHeight="1" outlineLevel="1">
      <c r="B6863" s="38" t="s">
        <v>15418</v>
      </c>
      <c r="C6863" s="39" t="s">
        <v>66</v>
      </c>
      <c r="D6863" s="112" t="s">
        <v>15145</v>
      </c>
      <c r="E6863" s="38" t="s">
        <v>14677</v>
      </c>
      <c r="F6863" s="38" t="s">
        <v>15146</v>
      </c>
      <c r="G6863" s="38" t="s">
        <v>12901</v>
      </c>
      <c r="H6863" s="38" t="s">
        <v>15120</v>
      </c>
      <c r="I6863" s="111" t="s">
        <v>15416</v>
      </c>
      <c r="J6863" s="111" t="s">
        <v>15417</v>
      </c>
      <c r="K6863" s="37" t="s">
        <v>113</v>
      </c>
      <c r="L6863" s="100">
        <v>0</v>
      </c>
      <c r="M6863" s="38">
        <v>230000000</v>
      </c>
      <c r="N6863" s="41" t="s">
        <v>74</v>
      </c>
      <c r="O6863" s="33" t="s">
        <v>144</v>
      </c>
      <c r="P6863" s="37" t="s">
        <v>86</v>
      </c>
      <c r="Q6863" s="100" t="s">
        <v>77</v>
      </c>
      <c r="R6863" s="42" t="s">
        <v>15003</v>
      </c>
      <c r="S6863" s="33" t="s">
        <v>121</v>
      </c>
      <c r="T6863" s="38">
        <v>796</v>
      </c>
      <c r="U6863" s="105" t="s">
        <v>80</v>
      </c>
      <c r="V6863" s="78">
        <v>4</v>
      </c>
      <c r="W6863" s="101">
        <v>4188</v>
      </c>
      <c r="X6863" s="34">
        <v>16752</v>
      </c>
      <c r="Y6863" s="44">
        <f t="shared" si="189"/>
        <v>18762.240000000002</v>
      </c>
      <c r="Z6863" s="100"/>
      <c r="AA6863" s="102">
        <v>2014</v>
      </c>
      <c r="AB6863" s="38"/>
      <c r="AC6863" s="46"/>
      <c r="AD6863" s="46"/>
      <c r="AE6863" s="46"/>
      <c r="AF6863" s="46"/>
      <c r="AG6863" s="46"/>
      <c r="AH6863" s="46"/>
      <c r="AI6863" s="46"/>
      <c r="AJ6863" s="46"/>
      <c r="AK6863" s="46"/>
      <c r="AL6863" s="46"/>
      <c r="AM6863" s="46"/>
      <c r="AN6863" s="46"/>
      <c r="AO6863" s="46"/>
      <c r="AP6863" s="46"/>
      <c r="AQ6863" s="46"/>
      <c r="AR6863" s="46"/>
      <c r="AS6863" s="46"/>
      <c r="AT6863" s="46"/>
      <c r="AU6863" s="46"/>
      <c r="AV6863" s="46"/>
      <c r="AW6863" s="46"/>
      <c r="AX6863" s="46"/>
      <c r="AY6863" s="46"/>
      <c r="AZ6863" s="46"/>
      <c r="BA6863" s="46"/>
      <c r="BB6863" s="46"/>
      <c r="BC6863" s="46"/>
      <c r="BD6863" s="46"/>
      <c r="BE6863" s="46"/>
      <c r="BF6863" s="46"/>
      <c r="BG6863" s="46"/>
      <c r="BH6863" s="46"/>
      <c r="BI6863" s="46"/>
      <c r="BJ6863" s="46"/>
      <c r="BK6863" s="46"/>
      <c r="BL6863" s="46"/>
      <c r="BM6863" s="46"/>
      <c r="BN6863" s="46"/>
      <c r="BO6863" s="46"/>
      <c r="BP6863" s="46"/>
      <c r="BQ6863" s="46"/>
      <c r="BR6863" s="46"/>
      <c r="BS6863" s="46"/>
      <c r="BT6863" s="46"/>
      <c r="BU6863" s="46"/>
      <c r="BV6863" s="46"/>
      <c r="BW6863" s="46"/>
      <c r="BX6863" s="46"/>
      <c r="BY6863" s="46"/>
      <c r="BZ6863" s="46"/>
      <c r="CA6863" s="46"/>
      <c r="CB6863" s="46"/>
      <c r="CC6863" s="46"/>
      <c r="CD6863" s="46"/>
      <c r="CE6863" s="46"/>
      <c r="CF6863" s="46"/>
      <c r="CG6863" s="46"/>
      <c r="CH6863" s="46"/>
      <c r="CI6863" s="46"/>
      <c r="CJ6863" s="46"/>
      <c r="CK6863" s="46"/>
      <c r="CL6863" s="46"/>
      <c r="CM6863" s="46"/>
      <c r="CN6863" s="46"/>
      <c r="CO6863" s="46"/>
      <c r="CP6863" s="46"/>
      <c r="CQ6863" s="46"/>
      <c r="CR6863" s="46"/>
      <c r="CS6863" s="46"/>
      <c r="CT6863" s="46"/>
      <c r="CU6863" s="46"/>
      <c r="CV6863" s="46"/>
      <c r="CW6863" s="46"/>
      <c r="CX6863" s="46"/>
      <c r="CY6863" s="46"/>
      <c r="CZ6863" s="46"/>
      <c r="DA6863" s="46"/>
      <c r="DB6863" s="46"/>
      <c r="DC6863" s="46"/>
      <c r="DD6863" s="46"/>
      <c r="DE6863" s="46"/>
      <c r="DF6863" s="46"/>
      <c r="DG6863" s="46"/>
      <c r="DH6863" s="46"/>
      <c r="DI6863" s="46"/>
      <c r="DJ6863" s="46"/>
      <c r="DK6863" s="46"/>
      <c r="DL6863" s="46"/>
      <c r="DM6863" s="46"/>
      <c r="DN6863" s="46"/>
      <c r="DO6863" s="46"/>
      <c r="DP6863" s="46"/>
      <c r="DQ6863" s="46"/>
      <c r="DR6863" s="46"/>
      <c r="DS6863" s="46"/>
      <c r="DT6863" s="46"/>
      <c r="DU6863" s="46"/>
      <c r="DV6863" s="46"/>
      <c r="DW6863" s="46"/>
      <c r="DX6863" s="46"/>
      <c r="DY6863" s="46"/>
      <c r="DZ6863" s="46"/>
      <c r="EA6863" s="46"/>
      <c r="EB6863" s="46"/>
      <c r="EC6863" s="46"/>
      <c r="ED6863" s="46"/>
      <c r="EE6863" s="46"/>
      <c r="EF6863" s="46"/>
      <c r="EG6863" s="46"/>
      <c r="EH6863" s="46"/>
      <c r="EI6863" s="46"/>
      <c r="EJ6863" s="46"/>
      <c r="EK6863" s="46"/>
      <c r="EL6863" s="46"/>
      <c r="EM6863" s="46"/>
      <c r="EN6863" s="46"/>
      <c r="EO6863" s="46"/>
      <c r="EP6863" s="46"/>
      <c r="EQ6863" s="46"/>
      <c r="ER6863" s="46"/>
      <c r="ES6863" s="46"/>
      <c r="ET6863" s="46"/>
      <c r="EU6863" s="46"/>
      <c r="EV6863" s="46"/>
      <c r="EW6863" s="46"/>
      <c r="EX6863" s="46"/>
      <c r="EY6863" s="46"/>
      <c r="EZ6863" s="46"/>
      <c r="FA6863" s="46"/>
      <c r="FB6863" s="46"/>
      <c r="FC6863" s="46"/>
      <c r="FD6863" s="46"/>
      <c r="FE6863" s="46"/>
      <c r="FF6863" s="46"/>
      <c r="FG6863" s="46"/>
      <c r="FH6863" s="46"/>
      <c r="FI6863" s="46"/>
      <c r="FJ6863" s="46"/>
      <c r="FK6863" s="46"/>
      <c r="FL6863" s="46"/>
      <c r="FM6863" s="46"/>
      <c r="FN6863" s="46"/>
      <c r="FO6863" s="46"/>
      <c r="FP6863" s="46"/>
      <c r="FQ6863" s="46"/>
      <c r="FR6863" s="46"/>
      <c r="FS6863" s="46"/>
      <c r="FT6863" s="46"/>
      <c r="FU6863" s="46"/>
    </row>
    <row r="6864" spans="2:177" s="18" customFormat="1" ht="76.5" customHeight="1" outlineLevel="1">
      <c r="B6864" s="38" t="s">
        <v>15419</v>
      </c>
      <c r="C6864" s="39" t="s">
        <v>66</v>
      </c>
      <c r="D6864" s="112" t="s">
        <v>15185</v>
      </c>
      <c r="E6864" s="112" t="s">
        <v>7918</v>
      </c>
      <c r="F6864" s="111" t="s">
        <v>15420</v>
      </c>
      <c r="G6864" s="37" t="s">
        <v>15186</v>
      </c>
      <c r="H6864" s="111" t="s">
        <v>15421</v>
      </c>
      <c r="I6864" s="111" t="s">
        <v>15422</v>
      </c>
      <c r="J6864" s="111" t="s">
        <v>15423</v>
      </c>
      <c r="K6864" s="100" t="s">
        <v>113</v>
      </c>
      <c r="L6864" s="100">
        <v>0</v>
      </c>
      <c r="M6864" s="38">
        <v>230000000</v>
      </c>
      <c r="N6864" s="41" t="s">
        <v>74</v>
      </c>
      <c r="O6864" s="33" t="s">
        <v>174</v>
      </c>
      <c r="P6864" s="37" t="s">
        <v>86</v>
      </c>
      <c r="Q6864" s="100" t="s">
        <v>77</v>
      </c>
      <c r="R6864" s="42" t="s">
        <v>15003</v>
      </c>
      <c r="S6864" s="33" t="s">
        <v>121</v>
      </c>
      <c r="T6864" s="38">
        <v>796</v>
      </c>
      <c r="U6864" s="105" t="s">
        <v>80</v>
      </c>
      <c r="V6864" s="78">
        <v>4</v>
      </c>
      <c r="W6864" s="101">
        <v>2170</v>
      </c>
      <c r="X6864" s="34">
        <v>0</v>
      </c>
      <c r="Y6864" s="44">
        <f t="shared" si="189"/>
        <v>0</v>
      </c>
      <c r="Z6864" s="100"/>
      <c r="AA6864" s="102">
        <v>2014</v>
      </c>
      <c r="AB6864" s="38" t="s">
        <v>82</v>
      </c>
      <c r="AC6864" s="46"/>
      <c r="AD6864" s="46"/>
      <c r="AE6864" s="46"/>
      <c r="AF6864" s="46"/>
      <c r="AG6864" s="46"/>
      <c r="AH6864" s="46"/>
      <c r="AI6864" s="46"/>
      <c r="AJ6864" s="46"/>
      <c r="AK6864" s="46"/>
      <c r="AL6864" s="46"/>
      <c r="AM6864" s="46"/>
      <c r="AN6864" s="46"/>
      <c r="AO6864" s="46"/>
      <c r="AP6864" s="46"/>
      <c r="AQ6864" s="46"/>
      <c r="AR6864" s="46"/>
      <c r="AS6864" s="46"/>
      <c r="AT6864" s="46"/>
      <c r="AU6864" s="46"/>
      <c r="AV6864" s="46"/>
      <c r="AW6864" s="46"/>
      <c r="AX6864" s="46"/>
      <c r="AY6864" s="46"/>
      <c r="AZ6864" s="46"/>
      <c r="BA6864" s="46"/>
      <c r="BB6864" s="46"/>
      <c r="BC6864" s="46"/>
      <c r="BD6864" s="46"/>
      <c r="BE6864" s="46"/>
      <c r="BF6864" s="46"/>
      <c r="BG6864" s="46"/>
      <c r="BH6864" s="46"/>
      <c r="BI6864" s="46"/>
      <c r="BJ6864" s="46"/>
      <c r="BK6864" s="46"/>
      <c r="BL6864" s="46"/>
      <c r="BM6864" s="46"/>
      <c r="BN6864" s="46"/>
      <c r="BO6864" s="46"/>
      <c r="BP6864" s="46"/>
      <c r="BQ6864" s="46"/>
      <c r="BR6864" s="46"/>
      <c r="BS6864" s="46"/>
      <c r="BT6864" s="46"/>
      <c r="BU6864" s="46"/>
      <c r="BV6864" s="46"/>
      <c r="BW6864" s="46"/>
      <c r="BX6864" s="46"/>
      <c r="BY6864" s="46"/>
      <c r="BZ6864" s="46"/>
      <c r="CA6864" s="46"/>
      <c r="CB6864" s="46"/>
      <c r="CC6864" s="46"/>
      <c r="CD6864" s="46"/>
      <c r="CE6864" s="46"/>
      <c r="CF6864" s="46"/>
      <c r="CG6864" s="46"/>
      <c r="CH6864" s="46"/>
      <c r="CI6864" s="46"/>
      <c r="CJ6864" s="46"/>
      <c r="CK6864" s="46"/>
      <c r="CL6864" s="46"/>
      <c r="CM6864" s="46"/>
      <c r="CN6864" s="46"/>
      <c r="CO6864" s="46"/>
      <c r="CP6864" s="46"/>
      <c r="CQ6864" s="46"/>
      <c r="CR6864" s="46"/>
      <c r="CS6864" s="46"/>
      <c r="CT6864" s="46"/>
      <c r="CU6864" s="46"/>
      <c r="CV6864" s="46"/>
      <c r="CW6864" s="46"/>
      <c r="CX6864" s="46"/>
      <c r="CY6864" s="46"/>
      <c r="CZ6864" s="46"/>
      <c r="DA6864" s="46"/>
      <c r="DB6864" s="46"/>
      <c r="DC6864" s="46"/>
      <c r="DD6864" s="46"/>
      <c r="DE6864" s="46"/>
      <c r="DF6864" s="46"/>
      <c r="DG6864" s="46"/>
      <c r="DH6864" s="46"/>
      <c r="DI6864" s="46"/>
      <c r="DJ6864" s="46"/>
      <c r="DK6864" s="46"/>
      <c r="DL6864" s="46"/>
      <c r="DM6864" s="46"/>
      <c r="DN6864" s="46"/>
      <c r="DO6864" s="46"/>
      <c r="DP6864" s="46"/>
      <c r="DQ6864" s="46"/>
      <c r="DR6864" s="46"/>
      <c r="DS6864" s="46"/>
      <c r="DT6864" s="46"/>
      <c r="DU6864" s="46"/>
      <c r="DV6864" s="46"/>
      <c r="DW6864" s="46"/>
      <c r="DX6864" s="46"/>
      <c r="DY6864" s="46"/>
      <c r="DZ6864" s="46"/>
      <c r="EA6864" s="46"/>
      <c r="EB6864" s="46"/>
      <c r="EC6864" s="46"/>
      <c r="ED6864" s="46"/>
      <c r="EE6864" s="46"/>
      <c r="EF6864" s="46"/>
      <c r="EG6864" s="46"/>
      <c r="EH6864" s="46"/>
      <c r="EI6864" s="46"/>
      <c r="EJ6864" s="46"/>
      <c r="EK6864" s="46"/>
      <c r="EL6864" s="46"/>
      <c r="EM6864" s="46"/>
      <c r="EN6864" s="46"/>
      <c r="EO6864" s="46"/>
      <c r="EP6864" s="46"/>
      <c r="EQ6864" s="46"/>
      <c r="ER6864" s="46"/>
      <c r="ES6864" s="46"/>
      <c r="ET6864" s="46"/>
      <c r="EU6864" s="46"/>
      <c r="EV6864" s="46"/>
      <c r="EW6864" s="46"/>
      <c r="EX6864" s="46"/>
      <c r="EY6864" s="46"/>
      <c r="EZ6864" s="46"/>
      <c r="FA6864" s="46"/>
      <c r="FB6864" s="46"/>
      <c r="FC6864" s="46"/>
      <c r="FD6864" s="46"/>
      <c r="FE6864" s="46"/>
      <c r="FF6864" s="46"/>
      <c r="FG6864" s="46"/>
      <c r="FH6864" s="46"/>
      <c r="FI6864" s="46"/>
      <c r="FJ6864" s="46"/>
      <c r="FK6864" s="46"/>
      <c r="FL6864" s="46"/>
      <c r="FM6864" s="46"/>
      <c r="FN6864" s="46"/>
      <c r="FO6864" s="46"/>
      <c r="FP6864" s="46"/>
      <c r="FQ6864" s="46"/>
      <c r="FR6864" s="46"/>
      <c r="FS6864" s="46"/>
      <c r="FT6864" s="46"/>
      <c r="FU6864" s="46"/>
    </row>
    <row r="6865" spans="2:177" s="18" customFormat="1" ht="76.5" customHeight="1" outlineLevel="1">
      <c r="B6865" s="38" t="s">
        <v>15424</v>
      </c>
      <c r="C6865" s="39" t="s">
        <v>66</v>
      </c>
      <c r="D6865" s="112" t="s">
        <v>15185</v>
      </c>
      <c r="E6865" s="112" t="s">
        <v>7918</v>
      </c>
      <c r="F6865" s="111" t="s">
        <v>15420</v>
      </c>
      <c r="G6865" s="37" t="s">
        <v>15186</v>
      </c>
      <c r="H6865" s="111" t="s">
        <v>15421</v>
      </c>
      <c r="I6865" s="111" t="s">
        <v>15422</v>
      </c>
      <c r="J6865" s="111" t="s">
        <v>15423</v>
      </c>
      <c r="K6865" s="37" t="s">
        <v>113</v>
      </c>
      <c r="L6865" s="100">
        <v>0</v>
      </c>
      <c r="M6865" s="38">
        <v>230000000</v>
      </c>
      <c r="N6865" s="41" t="s">
        <v>74</v>
      </c>
      <c r="O6865" s="33" t="s">
        <v>144</v>
      </c>
      <c r="P6865" s="37" t="s">
        <v>86</v>
      </c>
      <c r="Q6865" s="100" t="s">
        <v>77</v>
      </c>
      <c r="R6865" s="42" t="s">
        <v>15003</v>
      </c>
      <c r="S6865" s="33" t="s">
        <v>121</v>
      </c>
      <c r="T6865" s="38">
        <v>796</v>
      </c>
      <c r="U6865" s="105" t="s">
        <v>80</v>
      </c>
      <c r="V6865" s="78">
        <v>4</v>
      </c>
      <c r="W6865" s="101">
        <v>2170</v>
      </c>
      <c r="X6865" s="34">
        <v>8680</v>
      </c>
      <c r="Y6865" s="44">
        <f t="shared" si="189"/>
        <v>9721.6</v>
      </c>
      <c r="Z6865" s="100"/>
      <c r="AA6865" s="102">
        <v>2014</v>
      </c>
      <c r="AB6865" s="38"/>
      <c r="AC6865" s="46"/>
      <c r="AD6865" s="46"/>
      <c r="AE6865" s="46"/>
      <c r="AF6865" s="46"/>
      <c r="AG6865" s="46"/>
      <c r="AH6865" s="46"/>
      <c r="AI6865" s="46"/>
      <c r="AJ6865" s="46"/>
      <c r="AK6865" s="46"/>
      <c r="AL6865" s="46"/>
      <c r="AM6865" s="46"/>
      <c r="AN6865" s="46"/>
      <c r="AO6865" s="46"/>
      <c r="AP6865" s="46"/>
      <c r="AQ6865" s="46"/>
      <c r="AR6865" s="46"/>
      <c r="AS6865" s="46"/>
      <c r="AT6865" s="46"/>
      <c r="AU6865" s="46"/>
      <c r="AV6865" s="46"/>
      <c r="AW6865" s="46"/>
      <c r="AX6865" s="46"/>
      <c r="AY6865" s="46"/>
      <c r="AZ6865" s="46"/>
      <c r="BA6865" s="46"/>
      <c r="BB6865" s="46"/>
      <c r="BC6865" s="46"/>
      <c r="BD6865" s="46"/>
      <c r="BE6865" s="46"/>
      <c r="BF6865" s="46"/>
      <c r="BG6865" s="46"/>
      <c r="BH6865" s="46"/>
      <c r="BI6865" s="46"/>
      <c r="BJ6865" s="46"/>
      <c r="BK6865" s="46"/>
      <c r="BL6865" s="46"/>
      <c r="BM6865" s="46"/>
      <c r="BN6865" s="46"/>
      <c r="BO6865" s="46"/>
      <c r="BP6865" s="46"/>
      <c r="BQ6865" s="46"/>
      <c r="BR6865" s="46"/>
      <c r="BS6865" s="46"/>
      <c r="BT6865" s="46"/>
      <c r="BU6865" s="46"/>
      <c r="BV6865" s="46"/>
      <c r="BW6865" s="46"/>
      <c r="BX6865" s="46"/>
      <c r="BY6865" s="46"/>
      <c r="BZ6865" s="46"/>
      <c r="CA6865" s="46"/>
      <c r="CB6865" s="46"/>
      <c r="CC6865" s="46"/>
      <c r="CD6865" s="46"/>
      <c r="CE6865" s="46"/>
      <c r="CF6865" s="46"/>
      <c r="CG6865" s="46"/>
      <c r="CH6865" s="46"/>
      <c r="CI6865" s="46"/>
      <c r="CJ6865" s="46"/>
      <c r="CK6865" s="46"/>
      <c r="CL6865" s="46"/>
      <c r="CM6865" s="46"/>
      <c r="CN6865" s="46"/>
      <c r="CO6865" s="46"/>
      <c r="CP6865" s="46"/>
      <c r="CQ6865" s="46"/>
      <c r="CR6865" s="46"/>
      <c r="CS6865" s="46"/>
      <c r="CT6865" s="46"/>
      <c r="CU6865" s="46"/>
      <c r="CV6865" s="46"/>
      <c r="CW6865" s="46"/>
      <c r="CX6865" s="46"/>
      <c r="CY6865" s="46"/>
      <c r="CZ6865" s="46"/>
      <c r="DA6865" s="46"/>
      <c r="DB6865" s="46"/>
      <c r="DC6865" s="46"/>
      <c r="DD6865" s="46"/>
      <c r="DE6865" s="46"/>
      <c r="DF6865" s="46"/>
      <c r="DG6865" s="46"/>
      <c r="DH6865" s="46"/>
      <c r="DI6865" s="46"/>
      <c r="DJ6865" s="46"/>
      <c r="DK6865" s="46"/>
      <c r="DL6865" s="46"/>
      <c r="DM6865" s="46"/>
      <c r="DN6865" s="46"/>
      <c r="DO6865" s="46"/>
      <c r="DP6865" s="46"/>
      <c r="DQ6865" s="46"/>
      <c r="DR6865" s="46"/>
      <c r="DS6865" s="46"/>
      <c r="DT6865" s="46"/>
      <c r="DU6865" s="46"/>
      <c r="DV6865" s="46"/>
      <c r="DW6865" s="46"/>
      <c r="DX6865" s="46"/>
      <c r="DY6865" s="46"/>
      <c r="DZ6865" s="46"/>
      <c r="EA6865" s="46"/>
      <c r="EB6865" s="46"/>
      <c r="EC6865" s="46"/>
      <c r="ED6865" s="46"/>
      <c r="EE6865" s="46"/>
      <c r="EF6865" s="46"/>
      <c r="EG6865" s="46"/>
      <c r="EH6865" s="46"/>
      <c r="EI6865" s="46"/>
      <c r="EJ6865" s="46"/>
      <c r="EK6865" s="46"/>
      <c r="EL6865" s="46"/>
      <c r="EM6865" s="46"/>
      <c r="EN6865" s="46"/>
      <c r="EO6865" s="46"/>
      <c r="EP6865" s="46"/>
      <c r="EQ6865" s="46"/>
      <c r="ER6865" s="46"/>
      <c r="ES6865" s="46"/>
      <c r="ET6865" s="46"/>
      <c r="EU6865" s="46"/>
      <c r="EV6865" s="46"/>
      <c r="EW6865" s="46"/>
      <c r="EX6865" s="46"/>
      <c r="EY6865" s="46"/>
      <c r="EZ6865" s="46"/>
      <c r="FA6865" s="46"/>
      <c r="FB6865" s="46"/>
      <c r="FC6865" s="46"/>
      <c r="FD6865" s="46"/>
      <c r="FE6865" s="46"/>
      <c r="FF6865" s="46"/>
      <c r="FG6865" s="46"/>
      <c r="FH6865" s="46"/>
      <c r="FI6865" s="46"/>
      <c r="FJ6865" s="46"/>
      <c r="FK6865" s="46"/>
      <c r="FL6865" s="46"/>
      <c r="FM6865" s="46"/>
      <c r="FN6865" s="46"/>
      <c r="FO6865" s="46"/>
      <c r="FP6865" s="46"/>
      <c r="FQ6865" s="46"/>
      <c r="FR6865" s="46"/>
      <c r="FS6865" s="46"/>
      <c r="FT6865" s="46"/>
      <c r="FU6865" s="46"/>
    </row>
    <row r="6866" spans="2:177" s="18" customFormat="1" ht="76.5" customHeight="1" outlineLevel="1">
      <c r="B6866" s="38" t="s">
        <v>15425</v>
      </c>
      <c r="C6866" s="39" t="s">
        <v>66</v>
      </c>
      <c r="D6866" s="112" t="s">
        <v>15145</v>
      </c>
      <c r="E6866" s="38" t="s">
        <v>14677</v>
      </c>
      <c r="F6866" s="38" t="s">
        <v>15146</v>
      </c>
      <c r="G6866" s="38" t="s">
        <v>12901</v>
      </c>
      <c r="H6866" s="38" t="s">
        <v>15120</v>
      </c>
      <c r="I6866" s="111" t="s">
        <v>15426</v>
      </c>
      <c r="J6866" s="111" t="s">
        <v>15427</v>
      </c>
      <c r="K6866" s="100" t="s">
        <v>113</v>
      </c>
      <c r="L6866" s="100">
        <v>0</v>
      </c>
      <c r="M6866" s="38">
        <v>230000000</v>
      </c>
      <c r="N6866" s="41" t="s">
        <v>74</v>
      </c>
      <c r="O6866" s="33" t="s">
        <v>174</v>
      </c>
      <c r="P6866" s="37" t="s">
        <v>86</v>
      </c>
      <c r="Q6866" s="100" t="s">
        <v>77</v>
      </c>
      <c r="R6866" s="42" t="s">
        <v>15003</v>
      </c>
      <c r="S6866" s="33" t="s">
        <v>121</v>
      </c>
      <c r="T6866" s="38">
        <v>796</v>
      </c>
      <c r="U6866" s="105" t="s">
        <v>80</v>
      </c>
      <c r="V6866" s="78">
        <v>4</v>
      </c>
      <c r="W6866" s="101">
        <v>5378.5</v>
      </c>
      <c r="X6866" s="34">
        <v>0</v>
      </c>
      <c r="Y6866" s="44">
        <f t="shared" si="189"/>
        <v>0</v>
      </c>
      <c r="Z6866" s="100"/>
      <c r="AA6866" s="102">
        <v>2014</v>
      </c>
      <c r="AB6866" s="38" t="s">
        <v>82</v>
      </c>
      <c r="AC6866" s="46"/>
      <c r="AD6866" s="46"/>
      <c r="AE6866" s="46"/>
      <c r="AF6866" s="46"/>
      <c r="AG6866" s="46"/>
      <c r="AH6866" s="46"/>
      <c r="AI6866" s="46"/>
      <c r="AJ6866" s="46"/>
      <c r="AK6866" s="46"/>
      <c r="AL6866" s="46"/>
      <c r="AM6866" s="46"/>
      <c r="AN6866" s="46"/>
      <c r="AO6866" s="46"/>
      <c r="AP6866" s="46"/>
      <c r="AQ6866" s="46"/>
      <c r="AR6866" s="46"/>
      <c r="AS6866" s="46"/>
      <c r="AT6866" s="46"/>
      <c r="AU6866" s="46"/>
      <c r="AV6866" s="46"/>
      <c r="AW6866" s="46"/>
      <c r="AX6866" s="46"/>
      <c r="AY6866" s="46"/>
      <c r="AZ6866" s="46"/>
      <c r="BA6866" s="46"/>
      <c r="BB6866" s="46"/>
      <c r="BC6866" s="46"/>
      <c r="BD6866" s="46"/>
      <c r="BE6866" s="46"/>
      <c r="BF6866" s="46"/>
      <c r="BG6866" s="46"/>
      <c r="BH6866" s="46"/>
      <c r="BI6866" s="46"/>
      <c r="BJ6866" s="46"/>
      <c r="BK6866" s="46"/>
      <c r="BL6866" s="46"/>
      <c r="BM6866" s="46"/>
      <c r="BN6866" s="46"/>
      <c r="BO6866" s="46"/>
      <c r="BP6866" s="46"/>
      <c r="BQ6866" s="46"/>
      <c r="BR6866" s="46"/>
      <c r="BS6866" s="46"/>
      <c r="BT6866" s="46"/>
      <c r="BU6866" s="46"/>
      <c r="BV6866" s="46"/>
      <c r="BW6866" s="46"/>
      <c r="BX6866" s="46"/>
      <c r="BY6866" s="46"/>
      <c r="BZ6866" s="46"/>
      <c r="CA6866" s="46"/>
      <c r="CB6866" s="46"/>
      <c r="CC6866" s="46"/>
      <c r="CD6866" s="46"/>
      <c r="CE6866" s="46"/>
      <c r="CF6866" s="46"/>
      <c r="CG6866" s="46"/>
      <c r="CH6866" s="46"/>
      <c r="CI6866" s="46"/>
      <c r="CJ6866" s="46"/>
      <c r="CK6866" s="46"/>
      <c r="CL6866" s="46"/>
      <c r="CM6866" s="46"/>
      <c r="CN6866" s="46"/>
      <c r="CO6866" s="46"/>
      <c r="CP6866" s="46"/>
      <c r="CQ6866" s="46"/>
      <c r="CR6866" s="46"/>
      <c r="CS6866" s="46"/>
      <c r="CT6866" s="46"/>
      <c r="CU6866" s="46"/>
      <c r="CV6866" s="46"/>
      <c r="CW6866" s="46"/>
      <c r="CX6866" s="46"/>
      <c r="CY6866" s="46"/>
      <c r="CZ6866" s="46"/>
      <c r="DA6866" s="46"/>
      <c r="DB6866" s="46"/>
      <c r="DC6866" s="46"/>
      <c r="DD6866" s="46"/>
      <c r="DE6866" s="46"/>
      <c r="DF6866" s="46"/>
      <c r="DG6866" s="46"/>
      <c r="DH6866" s="46"/>
      <c r="DI6866" s="46"/>
      <c r="DJ6866" s="46"/>
      <c r="DK6866" s="46"/>
      <c r="DL6866" s="46"/>
      <c r="DM6866" s="46"/>
      <c r="DN6866" s="46"/>
      <c r="DO6866" s="46"/>
      <c r="DP6866" s="46"/>
      <c r="DQ6866" s="46"/>
      <c r="DR6866" s="46"/>
      <c r="DS6866" s="46"/>
      <c r="DT6866" s="46"/>
      <c r="DU6866" s="46"/>
      <c r="DV6866" s="46"/>
      <c r="DW6866" s="46"/>
      <c r="DX6866" s="46"/>
      <c r="DY6866" s="46"/>
      <c r="DZ6866" s="46"/>
      <c r="EA6866" s="46"/>
      <c r="EB6866" s="46"/>
      <c r="EC6866" s="46"/>
      <c r="ED6866" s="46"/>
      <c r="EE6866" s="46"/>
      <c r="EF6866" s="46"/>
      <c r="EG6866" s="46"/>
      <c r="EH6866" s="46"/>
      <c r="EI6866" s="46"/>
      <c r="EJ6866" s="46"/>
      <c r="EK6866" s="46"/>
      <c r="EL6866" s="46"/>
      <c r="EM6866" s="46"/>
      <c r="EN6866" s="46"/>
      <c r="EO6866" s="46"/>
      <c r="EP6866" s="46"/>
      <c r="EQ6866" s="46"/>
      <c r="ER6866" s="46"/>
      <c r="ES6866" s="46"/>
      <c r="ET6866" s="46"/>
      <c r="EU6866" s="46"/>
      <c r="EV6866" s="46"/>
      <c r="EW6866" s="46"/>
      <c r="EX6866" s="46"/>
      <c r="EY6866" s="46"/>
      <c r="EZ6866" s="46"/>
      <c r="FA6866" s="46"/>
      <c r="FB6866" s="46"/>
      <c r="FC6866" s="46"/>
      <c r="FD6866" s="46"/>
      <c r="FE6866" s="46"/>
      <c r="FF6866" s="46"/>
      <c r="FG6866" s="46"/>
      <c r="FH6866" s="46"/>
      <c r="FI6866" s="46"/>
      <c r="FJ6866" s="46"/>
      <c r="FK6866" s="46"/>
      <c r="FL6866" s="46"/>
      <c r="FM6866" s="46"/>
      <c r="FN6866" s="46"/>
      <c r="FO6866" s="46"/>
      <c r="FP6866" s="46"/>
      <c r="FQ6866" s="46"/>
      <c r="FR6866" s="46"/>
      <c r="FS6866" s="46"/>
      <c r="FT6866" s="46"/>
      <c r="FU6866" s="46"/>
    </row>
    <row r="6867" spans="2:177" s="98" customFormat="1" ht="76.5" customHeight="1" outlineLevel="1">
      <c r="B6867" s="38" t="s">
        <v>15428</v>
      </c>
      <c r="C6867" s="39" t="s">
        <v>66</v>
      </c>
      <c r="D6867" s="112" t="s">
        <v>15145</v>
      </c>
      <c r="E6867" s="38" t="s">
        <v>14677</v>
      </c>
      <c r="F6867" s="38" t="s">
        <v>15146</v>
      </c>
      <c r="G6867" s="38" t="s">
        <v>12901</v>
      </c>
      <c r="H6867" s="38" t="s">
        <v>15120</v>
      </c>
      <c r="I6867" s="111" t="s">
        <v>15426</v>
      </c>
      <c r="J6867" s="111" t="s">
        <v>15427</v>
      </c>
      <c r="K6867" s="37" t="s">
        <v>113</v>
      </c>
      <c r="L6867" s="100">
        <v>0</v>
      </c>
      <c r="M6867" s="38">
        <v>230000000</v>
      </c>
      <c r="N6867" s="41" t="s">
        <v>74</v>
      </c>
      <c r="O6867" s="33" t="s">
        <v>144</v>
      </c>
      <c r="P6867" s="37" t="s">
        <v>86</v>
      </c>
      <c r="Q6867" s="100" t="s">
        <v>77</v>
      </c>
      <c r="R6867" s="42" t="s">
        <v>15003</v>
      </c>
      <c r="S6867" s="33" t="s">
        <v>121</v>
      </c>
      <c r="T6867" s="38">
        <v>796</v>
      </c>
      <c r="U6867" s="105" t="s">
        <v>80</v>
      </c>
      <c r="V6867" s="78">
        <v>4</v>
      </c>
      <c r="W6867" s="101">
        <v>5378.5</v>
      </c>
      <c r="X6867" s="34">
        <v>21514</v>
      </c>
      <c r="Y6867" s="44">
        <f t="shared" si="189"/>
        <v>24095.680000000004</v>
      </c>
      <c r="Z6867" s="100"/>
      <c r="AA6867" s="102">
        <v>2014</v>
      </c>
      <c r="AB6867" s="38"/>
      <c r="AC6867" s="46"/>
      <c r="AD6867" s="46"/>
      <c r="AE6867" s="46"/>
      <c r="AF6867" s="46"/>
      <c r="AG6867" s="46"/>
      <c r="AH6867" s="46"/>
      <c r="AI6867" s="46"/>
      <c r="AJ6867" s="46"/>
      <c r="AK6867" s="46"/>
      <c r="AL6867" s="46"/>
      <c r="AM6867" s="46"/>
      <c r="AN6867" s="46"/>
      <c r="AO6867" s="46"/>
      <c r="AP6867" s="46"/>
      <c r="AQ6867" s="46"/>
      <c r="AR6867" s="46"/>
      <c r="AS6867" s="46"/>
      <c r="AT6867" s="46"/>
      <c r="AU6867" s="46"/>
      <c r="AV6867" s="46"/>
      <c r="AW6867" s="46"/>
      <c r="AX6867" s="46"/>
      <c r="AY6867" s="46"/>
      <c r="AZ6867" s="46"/>
      <c r="BA6867" s="46"/>
      <c r="BB6867" s="46"/>
      <c r="BC6867" s="46"/>
      <c r="BD6867" s="46"/>
      <c r="BE6867" s="46"/>
      <c r="BF6867" s="46"/>
      <c r="BG6867" s="46"/>
      <c r="BH6867" s="46"/>
      <c r="BI6867" s="46"/>
      <c r="BJ6867" s="46"/>
      <c r="BK6867" s="46"/>
      <c r="BL6867" s="46"/>
      <c r="BM6867" s="46"/>
      <c r="BN6867" s="46"/>
      <c r="BO6867" s="46"/>
      <c r="BP6867" s="46"/>
      <c r="BQ6867" s="46"/>
      <c r="BR6867" s="46"/>
      <c r="BS6867" s="46"/>
      <c r="BT6867" s="46"/>
      <c r="BU6867" s="46"/>
      <c r="BV6867" s="46"/>
      <c r="BW6867" s="46"/>
      <c r="BX6867" s="46"/>
      <c r="BY6867" s="46"/>
      <c r="BZ6867" s="46"/>
      <c r="CA6867" s="46"/>
      <c r="CB6867" s="46"/>
      <c r="CC6867" s="46"/>
      <c r="CD6867" s="46"/>
      <c r="CE6867" s="46"/>
      <c r="CF6867" s="46"/>
      <c r="CG6867" s="46"/>
      <c r="CH6867" s="46"/>
      <c r="CI6867" s="46"/>
      <c r="CJ6867" s="46"/>
      <c r="CK6867" s="46"/>
      <c r="CL6867" s="46"/>
      <c r="CM6867" s="46"/>
      <c r="CN6867" s="46"/>
      <c r="CO6867" s="46"/>
      <c r="CP6867" s="46"/>
      <c r="CQ6867" s="46"/>
      <c r="CR6867" s="46"/>
      <c r="CS6867" s="46"/>
      <c r="CT6867" s="46"/>
      <c r="CU6867" s="46"/>
      <c r="CV6867" s="46"/>
      <c r="CW6867" s="46"/>
      <c r="CX6867" s="46"/>
      <c r="CY6867" s="46"/>
      <c r="CZ6867" s="46"/>
      <c r="DA6867" s="46"/>
      <c r="DB6867" s="46"/>
      <c r="DC6867" s="46"/>
      <c r="DD6867" s="46"/>
      <c r="DE6867" s="46"/>
      <c r="DF6867" s="46"/>
      <c r="DG6867" s="46"/>
      <c r="DH6867" s="46"/>
      <c r="DI6867" s="46"/>
      <c r="DJ6867" s="46"/>
      <c r="DK6867" s="46"/>
      <c r="DL6867" s="46"/>
      <c r="DM6867" s="46"/>
      <c r="DN6867" s="46"/>
      <c r="DO6867" s="46"/>
      <c r="DP6867" s="46"/>
      <c r="DQ6867" s="46"/>
      <c r="DR6867" s="46"/>
      <c r="DS6867" s="46"/>
      <c r="DT6867" s="46"/>
      <c r="DU6867" s="46"/>
      <c r="DV6867" s="46"/>
      <c r="DW6867" s="46"/>
      <c r="DX6867" s="46"/>
      <c r="DY6867" s="46"/>
      <c r="DZ6867" s="46"/>
      <c r="EA6867" s="46"/>
      <c r="EB6867" s="46"/>
      <c r="EC6867" s="46"/>
      <c r="ED6867" s="46"/>
      <c r="EE6867" s="46"/>
      <c r="EF6867" s="46"/>
      <c r="EG6867" s="46"/>
      <c r="EH6867" s="46"/>
      <c r="EI6867" s="46"/>
      <c r="EJ6867" s="46"/>
      <c r="EK6867" s="46"/>
      <c r="EL6867" s="46"/>
      <c r="EM6867" s="46"/>
      <c r="EN6867" s="46"/>
      <c r="EO6867" s="46"/>
      <c r="EP6867" s="46"/>
      <c r="EQ6867" s="46"/>
      <c r="ER6867" s="46"/>
      <c r="ES6867" s="46"/>
      <c r="ET6867" s="46"/>
      <c r="EU6867" s="46"/>
      <c r="EV6867" s="46"/>
      <c r="EW6867" s="46"/>
      <c r="EX6867" s="46"/>
      <c r="EY6867" s="46"/>
      <c r="EZ6867" s="46"/>
      <c r="FA6867" s="46"/>
      <c r="FB6867" s="46"/>
      <c r="FC6867" s="46"/>
      <c r="FD6867" s="46"/>
      <c r="FE6867" s="46"/>
      <c r="FF6867" s="46"/>
      <c r="FG6867" s="46"/>
      <c r="FH6867" s="46"/>
      <c r="FI6867" s="46"/>
      <c r="FJ6867" s="46"/>
      <c r="FK6867" s="46"/>
      <c r="FL6867" s="46"/>
      <c r="FM6867" s="46"/>
      <c r="FN6867" s="46"/>
      <c r="FO6867" s="46"/>
      <c r="FP6867" s="46"/>
      <c r="FQ6867" s="46"/>
      <c r="FR6867" s="46"/>
      <c r="FS6867" s="46"/>
      <c r="FT6867" s="46"/>
      <c r="FU6867" s="46"/>
    </row>
    <row r="6868" spans="2:177" s="98" customFormat="1" ht="76.5" customHeight="1" outlineLevel="1">
      <c r="B6868" s="38" t="s">
        <v>15429</v>
      </c>
      <c r="C6868" s="39" t="s">
        <v>66</v>
      </c>
      <c r="D6868" s="112" t="s">
        <v>15392</v>
      </c>
      <c r="E6868" s="111" t="s">
        <v>15393</v>
      </c>
      <c r="F6868" s="111" t="s">
        <v>15394</v>
      </c>
      <c r="G6868" s="111" t="s">
        <v>15393</v>
      </c>
      <c r="H6868" s="111" t="s">
        <v>15394</v>
      </c>
      <c r="I6868" s="111" t="s">
        <v>15393</v>
      </c>
      <c r="J6868" s="111" t="s">
        <v>15430</v>
      </c>
      <c r="K6868" s="100" t="s">
        <v>113</v>
      </c>
      <c r="L6868" s="100">
        <v>0</v>
      </c>
      <c r="M6868" s="38">
        <v>230000000</v>
      </c>
      <c r="N6868" s="41" t="s">
        <v>74</v>
      </c>
      <c r="O6868" s="33" t="s">
        <v>174</v>
      </c>
      <c r="P6868" s="37" t="s">
        <v>86</v>
      </c>
      <c r="Q6868" s="100" t="s">
        <v>77</v>
      </c>
      <c r="R6868" s="42" t="s">
        <v>15003</v>
      </c>
      <c r="S6868" s="33" t="s">
        <v>121</v>
      </c>
      <c r="T6868" s="38">
        <v>796</v>
      </c>
      <c r="U6868" s="105" t="s">
        <v>80</v>
      </c>
      <c r="V6868" s="78">
        <v>1</v>
      </c>
      <c r="W6868" s="101">
        <v>124474.3</v>
      </c>
      <c r="X6868" s="34">
        <v>0</v>
      </c>
      <c r="Y6868" s="44">
        <f t="shared" si="189"/>
        <v>0</v>
      </c>
      <c r="Z6868" s="100"/>
      <c r="AA6868" s="102">
        <v>2014</v>
      </c>
      <c r="AB6868" s="38" t="s">
        <v>82</v>
      </c>
      <c r="AC6868" s="46"/>
      <c r="AD6868" s="46"/>
      <c r="AE6868" s="46"/>
      <c r="AF6868" s="46"/>
      <c r="AG6868" s="46"/>
      <c r="AH6868" s="46"/>
      <c r="AI6868" s="46"/>
      <c r="AJ6868" s="46"/>
      <c r="AK6868" s="46"/>
      <c r="AL6868" s="46"/>
      <c r="AM6868" s="46"/>
      <c r="AN6868" s="46"/>
      <c r="AO6868" s="46"/>
      <c r="AP6868" s="46"/>
      <c r="AQ6868" s="46"/>
      <c r="AR6868" s="46"/>
      <c r="AS6868" s="46"/>
      <c r="AT6868" s="46"/>
      <c r="AU6868" s="46"/>
      <c r="AV6868" s="46"/>
      <c r="AW6868" s="46"/>
      <c r="AX6868" s="46"/>
      <c r="AY6868" s="46"/>
      <c r="AZ6868" s="46"/>
      <c r="BA6868" s="46"/>
      <c r="BB6868" s="46"/>
      <c r="BC6868" s="46"/>
      <c r="BD6868" s="46"/>
      <c r="BE6868" s="46"/>
      <c r="BF6868" s="46"/>
      <c r="BG6868" s="46"/>
      <c r="BH6868" s="46"/>
      <c r="BI6868" s="46"/>
      <c r="BJ6868" s="46"/>
      <c r="BK6868" s="46"/>
      <c r="BL6868" s="46"/>
      <c r="BM6868" s="46"/>
      <c r="BN6868" s="46"/>
      <c r="BO6868" s="46"/>
      <c r="BP6868" s="46"/>
      <c r="BQ6868" s="46"/>
      <c r="BR6868" s="46"/>
      <c r="BS6868" s="46"/>
      <c r="BT6868" s="46"/>
      <c r="BU6868" s="46"/>
      <c r="BV6868" s="46"/>
      <c r="BW6868" s="46"/>
      <c r="BX6868" s="46"/>
      <c r="BY6868" s="46"/>
      <c r="BZ6868" s="46"/>
      <c r="CA6868" s="46"/>
      <c r="CB6868" s="46"/>
      <c r="CC6868" s="46"/>
      <c r="CD6868" s="46"/>
      <c r="CE6868" s="46"/>
      <c r="CF6868" s="46"/>
      <c r="CG6868" s="46"/>
      <c r="CH6868" s="46"/>
      <c r="CI6868" s="46"/>
      <c r="CJ6868" s="46"/>
      <c r="CK6868" s="46"/>
      <c r="CL6868" s="46"/>
      <c r="CM6868" s="46"/>
      <c r="CN6868" s="46"/>
      <c r="CO6868" s="46"/>
      <c r="CP6868" s="46"/>
      <c r="CQ6868" s="46"/>
      <c r="CR6868" s="46"/>
      <c r="CS6868" s="46"/>
      <c r="CT6868" s="46"/>
      <c r="CU6868" s="46"/>
      <c r="CV6868" s="46"/>
      <c r="CW6868" s="46"/>
      <c r="CX6868" s="46"/>
      <c r="CY6868" s="46"/>
      <c r="CZ6868" s="46"/>
      <c r="DA6868" s="46"/>
      <c r="DB6868" s="46"/>
      <c r="DC6868" s="46"/>
      <c r="DD6868" s="46"/>
      <c r="DE6868" s="46"/>
      <c r="DF6868" s="46"/>
      <c r="DG6868" s="46"/>
      <c r="DH6868" s="46"/>
      <c r="DI6868" s="46"/>
      <c r="DJ6868" s="46"/>
      <c r="DK6868" s="46"/>
      <c r="DL6868" s="46"/>
      <c r="DM6868" s="46"/>
      <c r="DN6868" s="46"/>
      <c r="DO6868" s="46"/>
      <c r="DP6868" s="46"/>
      <c r="DQ6868" s="46"/>
      <c r="DR6868" s="46"/>
      <c r="DS6868" s="46"/>
      <c r="DT6868" s="46"/>
      <c r="DU6868" s="46"/>
      <c r="DV6868" s="46"/>
      <c r="DW6868" s="46"/>
      <c r="DX6868" s="46"/>
      <c r="DY6868" s="46"/>
      <c r="DZ6868" s="46"/>
      <c r="EA6868" s="46"/>
      <c r="EB6868" s="46"/>
      <c r="EC6868" s="46"/>
      <c r="ED6868" s="46"/>
      <c r="EE6868" s="46"/>
      <c r="EF6868" s="46"/>
      <c r="EG6868" s="46"/>
      <c r="EH6868" s="46"/>
      <c r="EI6868" s="46"/>
      <c r="EJ6868" s="46"/>
      <c r="EK6868" s="46"/>
      <c r="EL6868" s="46"/>
      <c r="EM6868" s="46"/>
      <c r="EN6868" s="46"/>
      <c r="EO6868" s="46"/>
      <c r="EP6868" s="46"/>
      <c r="EQ6868" s="46"/>
      <c r="ER6868" s="46"/>
      <c r="ES6868" s="46"/>
      <c r="ET6868" s="46"/>
      <c r="EU6868" s="46"/>
      <c r="EV6868" s="46"/>
      <c r="EW6868" s="46"/>
      <c r="EX6868" s="46"/>
      <c r="EY6868" s="46"/>
      <c r="EZ6868" s="46"/>
      <c r="FA6868" s="46"/>
      <c r="FB6868" s="46"/>
      <c r="FC6868" s="46"/>
      <c r="FD6868" s="46"/>
      <c r="FE6868" s="46"/>
      <c r="FF6868" s="46"/>
      <c r="FG6868" s="46"/>
      <c r="FH6868" s="46"/>
      <c r="FI6868" s="46"/>
      <c r="FJ6868" s="46"/>
      <c r="FK6868" s="46"/>
      <c r="FL6868" s="46"/>
      <c r="FM6868" s="46"/>
      <c r="FN6868" s="46"/>
      <c r="FO6868" s="46"/>
      <c r="FP6868" s="46"/>
      <c r="FQ6868" s="46"/>
      <c r="FR6868" s="46"/>
      <c r="FS6868" s="46"/>
      <c r="FT6868" s="46"/>
      <c r="FU6868" s="46"/>
    </row>
    <row r="6869" spans="2:177" s="18" customFormat="1" ht="76.5" customHeight="1" outlineLevel="1">
      <c r="B6869" s="38" t="s">
        <v>15431</v>
      </c>
      <c r="C6869" s="39" t="s">
        <v>66</v>
      </c>
      <c r="D6869" s="112" t="s">
        <v>15392</v>
      </c>
      <c r="E6869" s="111" t="s">
        <v>15393</v>
      </c>
      <c r="F6869" s="111" t="s">
        <v>15394</v>
      </c>
      <c r="G6869" s="111" t="s">
        <v>15393</v>
      </c>
      <c r="H6869" s="111" t="s">
        <v>15394</v>
      </c>
      <c r="I6869" s="111" t="s">
        <v>15393</v>
      </c>
      <c r="J6869" s="111" t="s">
        <v>15430</v>
      </c>
      <c r="K6869" s="37" t="s">
        <v>113</v>
      </c>
      <c r="L6869" s="100">
        <v>0</v>
      </c>
      <c r="M6869" s="38">
        <v>230000000</v>
      </c>
      <c r="N6869" s="41" t="s">
        <v>74</v>
      </c>
      <c r="O6869" s="33" t="s">
        <v>144</v>
      </c>
      <c r="P6869" s="37" t="s">
        <v>86</v>
      </c>
      <c r="Q6869" s="100" t="s">
        <v>77</v>
      </c>
      <c r="R6869" s="42" t="s">
        <v>15003</v>
      </c>
      <c r="S6869" s="33" t="s">
        <v>121</v>
      </c>
      <c r="T6869" s="38">
        <v>796</v>
      </c>
      <c r="U6869" s="105" t="s">
        <v>80</v>
      </c>
      <c r="V6869" s="78">
        <v>1</v>
      </c>
      <c r="W6869" s="101">
        <v>124474.3</v>
      </c>
      <c r="X6869" s="34">
        <v>124474.3</v>
      </c>
      <c r="Y6869" s="44">
        <f t="shared" si="189"/>
        <v>139411.21600000001</v>
      </c>
      <c r="Z6869" s="100"/>
      <c r="AA6869" s="102">
        <v>2014</v>
      </c>
      <c r="AB6869" s="38"/>
      <c r="AC6869" s="46"/>
      <c r="AD6869" s="46"/>
      <c r="AE6869" s="46"/>
      <c r="AF6869" s="46"/>
      <c r="AG6869" s="46"/>
      <c r="AH6869" s="46"/>
      <c r="AI6869" s="46"/>
      <c r="AJ6869" s="46"/>
      <c r="AK6869" s="46"/>
      <c r="AL6869" s="46"/>
      <c r="AM6869" s="46"/>
      <c r="AN6869" s="46"/>
      <c r="AO6869" s="46"/>
      <c r="AP6869" s="46"/>
      <c r="AQ6869" s="46"/>
      <c r="AR6869" s="46"/>
      <c r="AS6869" s="46"/>
      <c r="AT6869" s="46"/>
      <c r="AU6869" s="46"/>
      <c r="AV6869" s="46"/>
      <c r="AW6869" s="46"/>
      <c r="AX6869" s="46"/>
      <c r="AY6869" s="46"/>
      <c r="AZ6869" s="46"/>
      <c r="BA6869" s="46"/>
      <c r="BB6869" s="46"/>
      <c r="BC6869" s="46"/>
      <c r="BD6869" s="46"/>
      <c r="BE6869" s="46"/>
      <c r="BF6869" s="46"/>
      <c r="BG6869" s="46"/>
      <c r="BH6869" s="46"/>
      <c r="BI6869" s="46"/>
      <c r="BJ6869" s="46"/>
      <c r="BK6869" s="46"/>
      <c r="BL6869" s="46"/>
      <c r="BM6869" s="46"/>
      <c r="BN6869" s="46"/>
      <c r="BO6869" s="46"/>
      <c r="BP6869" s="46"/>
      <c r="BQ6869" s="46"/>
      <c r="BR6869" s="46"/>
      <c r="BS6869" s="46"/>
      <c r="BT6869" s="46"/>
      <c r="BU6869" s="46"/>
      <c r="BV6869" s="46"/>
      <c r="BW6869" s="46"/>
      <c r="BX6869" s="46"/>
      <c r="BY6869" s="46"/>
      <c r="BZ6869" s="46"/>
      <c r="CA6869" s="46"/>
      <c r="CB6869" s="46"/>
      <c r="CC6869" s="46"/>
      <c r="CD6869" s="46"/>
      <c r="CE6869" s="46"/>
      <c r="CF6869" s="46"/>
      <c r="CG6869" s="46"/>
      <c r="CH6869" s="46"/>
      <c r="CI6869" s="46"/>
      <c r="CJ6869" s="46"/>
      <c r="CK6869" s="46"/>
      <c r="CL6869" s="46"/>
      <c r="CM6869" s="46"/>
      <c r="CN6869" s="46"/>
      <c r="CO6869" s="46"/>
      <c r="CP6869" s="46"/>
      <c r="CQ6869" s="46"/>
      <c r="CR6869" s="46"/>
      <c r="CS6869" s="46"/>
      <c r="CT6869" s="46"/>
      <c r="CU6869" s="46"/>
      <c r="CV6869" s="46"/>
      <c r="CW6869" s="46"/>
      <c r="CX6869" s="46"/>
      <c r="CY6869" s="46"/>
      <c r="CZ6869" s="46"/>
      <c r="DA6869" s="46"/>
      <c r="DB6869" s="46"/>
      <c r="DC6869" s="46"/>
      <c r="DD6869" s="46"/>
      <c r="DE6869" s="46"/>
      <c r="DF6869" s="46"/>
      <c r="DG6869" s="46"/>
      <c r="DH6869" s="46"/>
      <c r="DI6869" s="46"/>
      <c r="DJ6869" s="46"/>
      <c r="DK6869" s="46"/>
      <c r="DL6869" s="46"/>
      <c r="DM6869" s="46"/>
      <c r="DN6869" s="46"/>
      <c r="DO6869" s="46"/>
      <c r="DP6869" s="46"/>
      <c r="DQ6869" s="46"/>
      <c r="DR6869" s="46"/>
      <c r="DS6869" s="46"/>
      <c r="DT6869" s="46"/>
      <c r="DU6869" s="46"/>
      <c r="DV6869" s="46"/>
      <c r="DW6869" s="46"/>
      <c r="DX6869" s="46"/>
      <c r="DY6869" s="46"/>
      <c r="DZ6869" s="46"/>
      <c r="EA6869" s="46"/>
      <c r="EB6869" s="46"/>
      <c r="EC6869" s="46"/>
      <c r="ED6869" s="46"/>
      <c r="EE6869" s="46"/>
      <c r="EF6869" s="46"/>
      <c r="EG6869" s="46"/>
      <c r="EH6869" s="46"/>
      <c r="EI6869" s="46"/>
      <c r="EJ6869" s="46"/>
      <c r="EK6869" s="46"/>
      <c r="EL6869" s="46"/>
      <c r="EM6869" s="46"/>
      <c r="EN6869" s="46"/>
      <c r="EO6869" s="46"/>
      <c r="EP6869" s="46"/>
      <c r="EQ6869" s="46"/>
      <c r="ER6869" s="46"/>
      <c r="ES6869" s="46"/>
      <c r="ET6869" s="46"/>
      <c r="EU6869" s="46"/>
      <c r="EV6869" s="46"/>
      <c r="EW6869" s="46"/>
      <c r="EX6869" s="46"/>
      <c r="EY6869" s="46"/>
      <c r="EZ6869" s="46"/>
      <c r="FA6869" s="46"/>
      <c r="FB6869" s="46"/>
      <c r="FC6869" s="46"/>
      <c r="FD6869" s="46"/>
      <c r="FE6869" s="46"/>
      <c r="FF6869" s="46"/>
      <c r="FG6869" s="46"/>
      <c r="FH6869" s="46"/>
      <c r="FI6869" s="46"/>
      <c r="FJ6869" s="46"/>
      <c r="FK6869" s="46"/>
      <c r="FL6869" s="46"/>
      <c r="FM6869" s="46"/>
      <c r="FN6869" s="46"/>
      <c r="FO6869" s="46"/>
      <c r="FP6869" s="46"/>
      <c r="FQ6869" s="46"/>
      <c r="FR6869" s="46"/>
      <c r="FS6869" s="46"/>
      <c r="FT6869" s="46"/>
      <c r="FU6869" s="46"/>
    </row>
    <row r="6870" spans="2:177" s="18" customFormat="1" ht="76.5" customHeight="1" outlineLevel="1">
      <c r="B6870" s="38" t="s">
        <v>15432</v>
      </c>
      <c r="C6870" s="39" t="s">
        <v>66</v>
      </c>
      <c r="D6870" s="112" t="s">
        <v>15392</v>
      </c>
      <c r="E6870" s="111" t="s">
        <v>15393</v>
      </c>
      <c r="F6870" s="111" t="s">
        <v>15394</v>
      </c>
      <c r="G6870" s="111" t="s">
        <v>15393</v>
      </c>
      <c r="H6870" s="111" t="s">
        <v>15394</v>
      </c>
      <c r="I6870" s="111" t="s">
        <v>15393</v>
      </c>
      <c r="J6870" s="111" t="s">
        <v>15433</v>
      </c>
      <c r="K6870" s="100" t="s">
        <v>113</v>
      </c>
      <c r="L6870" s="100">
        <v>0</v>
      </c>
      <c r="M6870" s="38">
        <v>230000000</v>
      </c>
      <c r="N6870" s="41" t="s">
        <v>74</v>
      </c>
      <c r="O6870" s="33" t="s">
        <v>174</v>
      </c>
      <c r="P6870" s="37" t="s">
        <v>86</v>
      </c>
      <c r="Q6870" s="100" t="s">
        <v>77</v>
      </c>
      <c r="R6870" s="42" t="s">
        <v>15003</v>
      </c>
      <c r="S6870" s="33" t="s">
        <v>121</v>
      </c>
      <c r="T6870" s="38">
        <v>796</v>
      </c>
      <c r="U6870" s="105" t="s">
        <v>80</v>
      </c>
      <c r="V6870" s="78">
        <v>1</v>
      </c>
      <c r="W6870" s="101">
        <v>116935.1</v>
      </c>
      <c r="X6870" s="34">
        <v>0</v>
      </c>
      <c r="Y6870" s="44">
        <f t="shared" si="189"/>
        <v>0</v>
      </c>
      <c r="Z6870" s="100"/>
      <c r="AA6870" s="102">
        <v>2014</v>
      </c>
      <c r="AB6870" s="38" t="s">
        <v>82</v>
      </c>
      <c r="AC6870" s="46"/>
      <c r="AD6870" s="46"/>
      <c r="AE6870" s="46"/>
      <c r="AF6870" s="46"/>
      <c r="AG6870" s="46"/>
      <c r="AH6870" s="46"/>
      <c r="AI6870" s="46"/>
      <c r="AJ6870" s="46"/>
      <c r="AK6870" s="46"/>
      <c r="AL6870" s="46"/>
      <c r="AM6870" s="46"/>
      <c r="AN6870" s="46"/>
      <c r="AO6870" s="46"/>
      <c r="AP6870" s="46"/>
      <c r="AQ6870" s="46"/>
      <c r="AR6870" s="46"/>
      <c r="AS6870" s="46"/>
      <c r="AT6870" s="46"/>
      <c r="AU6870" s="46"/>
      <c r="AV6870" s="46"/>
      <c r="AW6870" s="46"/>
      <c r="AX6870" s="46"/>
      <c r="AY6870" s="46"/>
      <c r="AZ6870" s="46"/>
      <c r="BA6870" s="46"/>
      <c r="BB6870" s="46"/>
      <c r="BC6870" s="46"/>
      <c r="BD6870" s="46"/>
      <c r="BE6870" s="46"/>
      <c r="BF6870" s="46"/>
      <c r="BG6870" s="46"/>
      <c r="BH6870" s="46"/>
      <c r="BI6870" s="46"/>
      <c r="BJ6870" s="46"/>
      <c r="BK6870" s="46"/>
      <c r="BL6870" s="46"/>
      <c r="BM6870" s="46"/>
      <c r="BN6870" s="46"/>
      <c r="BO6870" s="46"/>
      <c r="BP6870" s="46"/>
      <c r="BQ6870" s="46"/>
      <c r="BR6870" s="46"/>
      <c r="BS6870" s="46"/>
      <c r="BT6870" s="46"/>
      <c r="BU6870" s="46"/>
      <c r="BV6870" s="46"/>
      <c r="BW6870" s="46"/>
      <c r="BX6870" s="46"/>
      <c r="BY6870" s="46"/>
      <c r="BZ6870" s="46"/>
      <c r="CA6870" s="46"/>
      <c r="CB6870" s="46"/>
      <c r="CC6870" s="46"/>
      <c r="CD6870" s="46"/>
      <c r="CE6870" s="46"/>
      <c r="CF6870" s="46"/>
      <c r="CG6870" s="46"/>
      <c r="CH6870" s="46"/>
      <c r="CI6870" s="46"/>
      <c r="CJ6870" s="46"/>
      <c r="CK6870" s="46"/>
      <c r="CL6870" s="46"/>
      <c r="CM6870" s="46"/>
      <c r="CN6870" s="46"/>
      <c r="CO6870" s="46"/>
      <c r="CP6870" s="46"/>
      <c r="CQ6870" s="46"/>
      <c r="CR6870" s="46"/>
      <c r="CS6870" s="46"/>
      <c r="CT6870" s="46"/>
      <c r="CU6870" s="46"/>
      <c r="CV6870" s="46"/>
      <c r="CW6870" s="46"/>
      <c r="CX6870" s="46"/>
      <c r="CY6870" s="46"/>
      <c r="CZ6870" s="46"/>
      <c r="DA6870" s="46"/>
      <c r="DB6870" s="46"/>
      <c r="DC6870" s="46"/>
      <c r="DD6870" s="46"/>
      <c r="DE6870" s="46"/>
      <c r="DF6870" s="46"/>
      <c r="DG6870" s="46"/>
      <c r="DH6870" s="46"/>
      <c r="DI6870" s="46"/>
      <c r="DJ6870" s="46"/>
      <c r="DK6870" s="46"/>
      <c r="DL6870" s="46"/>
      <c r="DM6870" s="46"/>
      <c r="DN6870" s="46"/>
      <c r="DO6870" s="46"/>
      <c r="DP6870" s="46"/>
      <c r="DQ6870" s="46"/>
      <c r="DR6870" s="46"/>
      <c r="DS6870" s="46"/>
      <c r="DT6870" s="46"/>
      <c r="DU6870" s="46"/>
      <c r="DV6870" s="46"/>
      <c r="DW6870" s="46"/>
      <c r="DX6870" s="46"/>
      <c r="DY6870" s="46"/>
      <c r="DZ6870" s="46"/>
      <c r="EA6870" s="46"/>
      <c r="EB6870" s="46"/>
      <c r="EC6870" s="46"/>
      <c r="ED6870" s="46"/>
      <c r="EE6870" s="46"/>
      <c r="EF6870" s="46"/>
      <c r="EG6870" s="46"/>
      <c r="EH6870" s="46"/>
      <c r="EI6870" s="46"/>
      <c r="EJ6870" s="46"/>
      <c r="EK6870" s="46"/>
      <c r="EL6870" s="46"/>
      <c r="EM6870" s="46"/>
      <c r="EN6870" s="46"/>
      <c r="EO6870" s="46"/>
      <c r="EP6870" s="46"/>
      <c r="EQ6870" s="46"/>
      <c r="ER6870" s="46"/>
      <c r="ES6870" s="46"/>
      <c r="ET6870" s="46"/>
      <c r="EU6870" s="46"/>
      <c r="EV6870" s="46"/>
      <c r="EW6870" s="46"/>
      <c r="EX6870" s="46"/>
      <c r="EY6870" s="46"/>
      <c r="EZ6870" s="46"/>
      <c r="FA6870" s="46"/>
      <c r="FB6870" s="46"/>
      <c r="FC6870" s="46"/>
      <c r="FD6870" s="46"/>
      <c r="FE6870" s="46"/>
      <c r="FF6870" s="46"/>
      <c r="FG6870" s="46"/>
      <c r="FH6870" s="46"/>
      <c r="FI6870" s="46"/>
      <c r="FJ6870" s="46"/>
      <c r="FK6870" s="46"/>
      <c r="FL6870" s="46"/>
      <c r="FM6870" s="46"/>
      <c r="FN6870" s="46"/>
      <c r="FO6870" s="46"/>
      <c r="FP6870" s="46"/>
      <c r="FQ6870" s="46"/>
      <c r="FR6870" s="46"/>
      <c r="FS6870" s="46"/>
      <c r="FT6870" s="46"/>
      <c r="FU6870" s="46"/>
    </row>
    <row r="6871" spans="2:177" s="18" customFormat="1" ht="76.5" customHeight="1" outlineLevel="1">
      <c r="B6871" s="38" t="s">
        <v>15434</v>
      </c>
      <c r="C6871" s="39" t="s">
        <v>66</v>
      </c>
      <c r="D6871" s="112" t="s">
        <v>15392</v>
      </c>
      <c r="E6871" s="111" t="s">
        <v>15393</v>
      </c>
      <c r="F6871" s="111" t="s">
        <v>15394</v>
      </c>
      <c r="G6871" s="111" t="s">
        <v>15393</v>
      </c>
      <c r="H6871" s="111" t="s">
        <v>15394</v>
      </c>
      <c r="I6871" s="111" t="s">
        <v>15393</v>
      </c>
      <c r="J6871" s="111" t="s">
        <v>15433</v>
      </c>
      <c r="K6871" s="37" t="s">
        <v>113</v>
      </c>
      <c r="L6871" s="100">
        <v>0</v>
      </c>
      <c r="M6871" s="38">
        <v>230000000</v>
      </c>
      <c r="N6871" s="41" t="s">
        <v>74</v>
      </c>
      <c r="O6871" s="33" t="s">
        <v>144</v>
      </c>
      <c r="P6871" s="37" t="s">
        <v>86</v>
      </c>
      <c r="Q6871" s="100" t="s">
        <v>77</v>
      </c>
      <c r="R6871" s="42" t="s">
        <v>15003</v>
      </c>
      <c r="S6871" s="33" t="s">
        <v>121</v>
      </c>
      <c r="T6871" s="38">
        <v>796</v>
      </c>
      <c r="U6871" s="105" t="s">
        <v>80</v>
      </c>
      <c r="V6871" s="78">
        <v>1</v>
      </c>
      <c r="W6871" s="101">
        <v>116935.1</v>
      </c>
      <c r="X6871" s="34">
        <v>116935.1</v>
      </c>
      <c r="Y6871" s="44">
        <f t="shared" si="189"/>
        <v>130967.31200000002</v>
      </c>
      <c r="Z6871" s="100"/>
      <c r="AA6871" s="102">
        <v>2014</v>
      </c>
      <c r="AB6871" s="38"/>
      <c r="AC6871" s="46"/>
      <c r="AD6871" s="46"/>
      <c r="AE6871" s="46"/>
      <c r="AF6871" s="46"/>
      <c r="AG6871" s="46"/>
      <c r="AH6871" s="46"/>
      <c r="AI6871" s="46"/>
      <c r="AJ6871" s="46"/>
      <c r="AK6871" s="46"/>
      <c r="AL6871" s="46"/>
      <c r="AM6871" s="46"/>
      <c r="AN6871" s="46"/>
      <c r="AO6871" s="46"/>
      <c r="AP6871" s="46"/>
      <c r="AQ6871" s="46"/>
      <c r="AR6871" s="46"/>
      <c r="AS6871" s="46"/>
      <c r="AT6871" s="46"/>
      <c r="AU6871" s="46"/>
      <c r="AV6871" s="46"/>
      <c r="AW6871" s="46"/>
      <c r="AX6871" s="46"/>
      <c r="AY6871" s="46"/>
      <c r="AZ6871" s="46"/>
      <c r="BA6871" s="46"/>
      <c r="BB6871" s="46"/>
      <c r="BC6871" s="46"/>
      <c r="BD6871" s="46"/>
      <c r="BE6871" s="46"/>
      <c r="BF6871" s="46"/>
      <c r="BG6871" s="46"/>
      <c r="BH6871" s="46"/>
      <c r="BI6871" s="46"/>
      <c r="BJ6871" s="46"/>
      <c r="BK6871" s="46"/>
      <c r="BL6871" s="46"/>
      <c r="BM6871" s="46"/>
      <c r="BN6871" s="46"/>
      <c r="BO6871" s="46"/>
      <c r="BP6871" s="46"/>
      <c r="BQ6871" s="46"/>
      <c r="BR6871" s="46"/>
      <c r="BS6871" s="46"/>
      <c r="BT6871" s="46"/>
      <c r="BU6871" s="46"/>
      <c r="BV6871" s="46"/>
      <c r="BW6871" s="46"/>
      <c r="BX6871" s="46"/>
      <c r="BY6871" s="46"/>
      <c r="BZ6871" s="46"/>
      <c r="CA6871" s="46"/>
      <c r="CB6871" s="46"/>
      <c r="CC6871" s="46"/>
      <c r="CD6871" s="46"/>
      <c r="CE6871" s="46"/>
      <c r="CF6871" s="46"/>
      <c r="CG6871" s="46"/>
      <c r="CH6871" s="46"/>
      <c r="CI6871" s="46"/>
      <c r="CJ6871" s="46"/>
      <c r="CK6871" s="46"/>
      <c r="CL6871" s="46"/>
      <c r="CM6871" s="46"/>
      <c r="CN6871" s="46"/>
      <c r="CO6871" s="46"/>
      <c r="CP6871" s="46"/>
      <c r="CQ6871" s="46"/>
      <c r="CR6871" s="46"/>
      <c r="CS6871" s="46"/>
      <c r="CT6871" s="46"/>
      <c r="CU6871" s="46"/>
      <c r="CV6871" s="46"/>
      <c r="CW6871" s="46"/>
      <c r="CX6871" s="46"/>
      <c r="CY6871" s="46"/>
      <c r="CZ6871" s="46"/>
      <c r="DA6871" s="46"/>
      <c r="DB6871" s="46"/>
      <c r="DC6871" s="46"/>
      <c r="DD6871" s="46"/>
      <c r="DE6871" s="46"/>
      <c r="DF6871" s="46"/>
      <c r="DG6871" s="46"/>
      <c r="DH6871" s="46"/>
      <c r="DI6871" s="46"/>
      <c r="DJ6871" s="46"/>
      <c r="DK6871" s="46"/>
      <c r="DL6871" s="46"/>
      <c r="DM6871" s="46"/>
      <c r="DN6871" s="46"/>
      <c r="DO6871" s="46"/>
      <c r="DP6871" s="46"/>
      <c r="DQ6871" s="46"/>
      <c r="DR6871" s="46"/>
      <c r="DS6871" s="46"/>
      <c r="DT6871" s="46"/>
      <c r="DU6871" s="46"/>
      <c r="DV6871" s="46"/>
      <c r="DW6871" s="46"/>
      <c r="DX6871" s="46"/>
      <c r="DY6871" s="46"/>
      <c r="DZ6871" s="46"/>
      <c r="EA6871" s="46"/>
      <c r="EB6871" s="46"/>
      <c r="EC6871" s="46"/>
      <c r="ED6871" s="46"/>
      <c r="EE6871" s="46"/>
      <c r="EF6871" s="46"/>
      <c r="EG6871" s="46"/>
      <c r="EH6871" s="46"/>
      <c r="EI6871" s="46"/>
      <c r="EJ6871" s="46"/>
      <c r="EK6871" s="46"/>
      <c r="EL6871" s="46"/>
      <c r="EM6871" s="46"/>
      <c r="EN6871" s="46"/>
      <c r="EO6871" s="46"/>
      <c r="EP6871" s="46"/>
      <c r="EQ6871" s="46"/>
      <c r="ER6871" s="46"/>
      <c r="ES6871" s="46"/>
      <c r="ET6871" s="46"/>
      <c r="EU6871" s="46"/>
      <c r="EV6871" s="46"/>
      <c r="EW6871" s="46"/>
      <c r="EX6871" s="46"/>
      <c r="EY6871" s="46"/>
      <c r="EZ6871" s="46"/>
      <c r="FA6871" s="46"/>
      <c r="FB6871" s="46"/>
      <c r="FC6871" s="46"/>
      <c r="FD6871" s="46"/>
      <c r="FE6871" s="46"/>
      <c r="FF6871" s="46"/>
      <c r="FG6871" s="46"/>
      <c r="FH6871" s="46"/>
      <c r="FI6871" s="46"/>
      <c r="FJ6871" s="46"/>
      <c r="FK6871" s="46"/>
      <c r="FL6871" s="46"/>
      <c r="FM6871" s="46"/>
      <c r="FN6871" s="46"/>
      <c r="FO6871" s="46"/>
      <c r="FP6871" s="46"/>
      <c r="FQ6871" s="46"/>
      <c r="FR6871" s="46"/>
      <c r="FS6871" s="46"/>
      <c r="FT6871" s="46"/>
      <c r="FU6871" s="46"/>
    </row>
    <row r="6872" spans="2:177" s="18" customFormat="1" ht="76.5" customHeight="1" outlineLevel="1">
      <c r="B6872" s="38" t="s">
        <v>15435</v>
      </c>
      <c r="C6872" s="39" t="s">
        <v>66</v>
      </c>
      <c r="D6872" s="112" t="s">
        <v>15436</v>
      </c>
      <c r="E6872" s="48" t="s">
        <v>15437</v>
      </c>
      <c r="F6872" s="111"/>
      <c r="G6872" s="48" t="s">
        <v>15438</v>
      </c>
      <c r="H6872" s="111"/>
      <c r="I6872" s="48" t="s">
        <v>15439</v>
      </c>
      <c r="J6872" s="111" t="s">
        <v>15439</v>
      </c>
      <c r="K6872" s="100" t="s">
        <v>130</v>
      </c>
      <c r="L6872" s="100">
        <v>0</v>
      </c>
      <c r="M6872" s="38">
        <v>230000000</v>
      </c>
      <c r="N6872" s="41" t="s">
        <v>74</v>
      </c>
      <c r="O6872" s="33" t="s">
        <v>174</v>
      </c>
      <c r="P6872" s="37" t="s">
        <v>86</v>
      </c>
      <c r="Q6872" s="100" t="s">
        <v>77</v>
      </c>
      <c r="R6872" s="42" t="s">
        <v>10472</v>
      </c>
      <c r="S6872" s="33" t="s">
        <v>121</v>
      </c>
      <c r="T6872" s="105">
        <v>166</v>
      </c>
      <c r="U6872" s="105" t="s">
        <v>509</v>
      </c>
      <c r="V6872" s="78">
        <v>8200</v>
      </c>
      <c r="W6872" s="113">
        <v>660.71428571428567</v>
      </c>
      <c r="X6872" s="34">
        <v>0</v>
      </c>
      <c r="Y6872" s="44">
        <f t="shared" si="189"/>
        <v>0</v>
      </c>
      <c r="Z6872" s="100"/>
      <c r="AA6872" s="102">
        <v>2014</v>
      </c>
      <c r="AB6872" s="38" t="s">
        <v>356</v>
      </c>
      <c r="AC6872" s="46"/>
      <c r="AD6872" s="46"/>
      <c r="AE6872" s="46"/>
      <c r="AF6872" s="46"/>
      <c r="AG6872" s="46"/>
      <c r="AH6872" s="46"/>
      <c r="AI6872" s="46"/>
      <c r="AJ6872" s="46"/>
      <c r="AK6872" s="46"/>
      <c r="AL6872" s="46"/>
      <c r="AM6872" s="46"/>
      <c r="AN6872" s="46"/>
      <c r="AO6872" s="46"/>
      <c r="AP6872" s="46"/>
      <c r="AQ6872" s="46"/>
      <c r="AR6872" s="46"/>
      <c r="AS6872" s="46"/>
      <c r="AT6872" s="46"/>
      <c r="AU6872" s="46"/>
      <c r="AV6872" s="46"/>
      <c r="AW6872" s="46"/>
      <c r="AX6872" s="46"/>
      <c r="AY6872" s="46"/>
      <c r="AZ6872" s="46"/>
      <c r="BA6872" s="46"/>
      <c r="BB6872" s="46"/>
      <c r="BC6872" s="46"/>
      <c r="BD6872" s="46"/>
      <c r="BE6872" s="46"/>
      <c r="BF6872" s="46"/>
      <c r="BG6872" s="46"/>
      <c r="BH6872" s="46"/>
      <c r="BI6872" s="46"/>
      <c r="BJ6872" s="46"/>
      <c r="BK6872" s="46"/>
      <c r="BL6872" s="46"/>
      <c r="BM6872" s="46"/>
      <c r="BN6872" s="46"/>
      <c r="BO6872" s="46"/>
      <c r="BP6872" s="46"/>
      <c r="BQ6872" s="46"/>
      <c r="BR6872" s="46"/>
      <c r="BS6872" s="46"/>
      <c r="BT6872" s="46"/>
      <c r="BU6872" s="46"/>
      <c r="BV6872" s="46"/>
      <c r="BW6872" s="46"/>
      <c r="BX6872" s="46"/>
      <c r="BY6872" s="46"/>
      <c r="BZ6872" s="46"/>
      <c r="CA6872" s="46"/>
      <c r="CB6872" s="46"/>
      <c r="CC6872" s="46"/>
      <c r="CD6872" s="46"/>
      <c r="CE6872" s="46"/>
      <c r="CF6872" s="46"/>
      <c r="CG6872" s="46"/>
      <c r="CH6872" s="46"/>
      <c r="CI6872" s="46"/>
      <c r="CJ6872" s="46"/>
      <c r="CK6872" s="46"/>
      <c r="CL6872" s="46"/>
      <c r="CM6872" s="46"/>
      <c r="CN6872" s="46"/>
      <c r="CO6872" s="46"/>
      <c r="CP6872" s="46"/>
      <c r="CQ6872" s="46"/>
      <c r="CR6872" s="46"/>
      <c r="CS6872" s="46"/>
      <c r="CT6872" s="46"/>
      <c r="CU6872" s="46"/>
      <c r="CV6872" s="46"/>
      <c r="CW6872" s="46"/>
      <c r="CX6872" s="46"/>
      <c r="CY6872" s="46"/>
      <c r="CZ6872" s="46"/>
      <c r="DA6872" s="46"/>
      <c r="DB6872" s="46"/>
      <c r="DC6872" s="46"/>
      <c r="DD6872" s="46"/>
      <c r="DE6872" s="46"/>
      <c r="DF6872" s="46"/>
      <c r="DG6872" s="46"/>
      <c r="DH6872" s="46"/>
      <c r="DI6872" s="46"/>
      <c r="DJ6872" s="46"/>
      <c r="DK6872" s="46"/>
      <c r="DL6872" s="46"/>
      <c r="DM6872" s="46"/>
      <c r="DN6872" s="46"/>
      <c r="DO6872" s="46"/>
      <c r="DP6872" s="46"/>
      <c r="DQ6872" s="46"/>
      <c r="DR6872" s="46"/>
      <c r="DS6872" s="46"/>
      <c r="DT6872" s="46"/>
      <c r="DU6872" s="46"/>
      <c r="DV6872" s="46"/>
      <c r="DW6872" s="46"/>
      <c r="DX6872" s="46"/>
      <c r="DY6872" s="46"/>
      <c r="DZ6872" s="46"/>
      <c r="EA6872" s="46"/>
      <c r="EB6872" s="46"/>
      <c r="EC6872" s="46"/>
      <c r="ED6872" s="46"/>
      <c r="EE6872" s="46"/>
      <c r="EF6872" s="46"/>
      <c r="EG6872" s="46"/>
      <c r="EH6872" s="46"/>
      <c r="EI6872" s="46"/>
      <c r="EJ6872" s="46"/>
      <c r="EK6872" s="46"/>
      <c r="EL6872" s="46"/>
      <c r="EM6872" s="46"/>
      <c r="EN6872" s="46"/>
      <c r="EO6872" s="46"/>
      <c r="EP6872" s="46"/>
      <c r="EQ6872" s="46"/>
      <c r="ER6872" s="46"/>
      <c r="ES6872" s="46"/>
      <c r="ET6872" s="46"/>
      <c r="EU6872" s="46"/>
      <c r="EV6872" s="46"/>
      <c r="EW6872" s="46"/>
      <c r="EX6872" s="46"/>
      <c r="EY6872" s="46"/>
      <c r="EZ6872" s="46"/>
      <c r="FA6872" s="46"/>
      <c r="FB6872" s="46"/>
      <c r="FC6872" s="46"/>
      <c r="FD6872" s="46"/>
      <c r="FE6872" s="46"/>
      <c r="FF6872" s="46"/>
      <c r="FG6872" s="46"/>
      <c r="FH6872" s="46"/>
      <c r="FI6872" s="46"/>
      <c r="FJ6872" s="46"/>
      <c r="FK6872" s="46"/>
      <c r="FL6872" s="46"/>
      <c r="FM6872" s="46"/>
      <c r="FN6872" s="46"/>
      <c r="FO6872" s="46"/>
      <c r="FP6872" s="46"/>
      <c r="FQ6872" s="46"/>
      <c r="FR6872" s="46"/>
      <c r="FS6872" s="46"/>
      <c r="FT6872" s="46"/>
      <c r="FU6872" s="46"/>
    </row>
    <row r="6873" spans="2:177" s="18" customFormat="1" ht="76.5" customHeight="1" outlineLevel="1">
      <c r="B6873" s="38" t="s">
        <v>15440</v>
      </c>
      <c r="C6873" s="39" t="s">
        <v>66</v>
      </c>
      <c r="D6873" s="112" t="s">
        <v>15436</v>
      </c>
      <c r="E6873" s="48" t="s">
        <v>15437</v>
      </c>
      <c r="F6873" s="111"/>
      <c r="G6873" s="48" t="s">
        <v>15438</v>
      </c>
      <c r="H6873" s="111"/>
      <c r="I6873" s="48" t="s">
        <v>15439</v>
      </c>
      <c r="J6873" s="111" t="s">
        <v>15439</v>
      </c>
      <c r="K6873" s="100" t="s">
        <v>130</v>
      </c>
      <c r="L6873" s="100">
        <v>0</v>
      </c>
      <c r="M6873" s="38">
        <v>230000000</v>
      </c>
      <c r="N6873" s="41" t="s">
        <v>74</v>
      </c>
      <c r="O6873" s="33" t="s">
        <v>85</v>
      </c>
      <c r="P6873" s="37" t="s">
        <v>86</v>
      </c>
      <c r="Q6873" s="100" t="s">
        <v>77</v>
      </c>
      <c r="R6873" s="42" t="s">
        <v>15441</v>
      </c>
      <c r="S6873" s="33" t="s">
        <v>121</v>
      </c>
      <c r="T6873" s="105">
        <v>166</v>
      </c>
      <c r="U6873" s="105" t="s">
        <v>509</v>
      </c>
      <c r="V6873" s="78">
        <v>8200</v>
      </c>
      <c r="W6873" s="113">
        <v>558.03571463414642</v>
      </c>
      <c r="X6873" s="34">
        <v>4575892.8600000003</v>
      </c>
      <c r="Y6873" s="44">
        <f t="shared" si="189"/>
        <v>5125000.0032000011</v>
      </c>
      <c r="Z6873" s="100"/>
      <c r="AA6873" s="102">
        <v>2014</v>
      </c>
      <c r="AB6873" s="38"/>
      <c r="AC6873" s="46"/>
      <c r="AD6873" s="46"/>
      <c r="AE6873" s="46"/>
      <c r="AF6873" s="46"/>
      <c r="AG6873" s="46"/>
      <c r="AH6873" s="46"/>
      <c r="AI6873" s="46"/>
      <c r="AJ6873" s="46"/>
      <c r="AK6873" s="46"/>
      <c r="AL6873" s="46"/>
      <c r="AM6873" s="46"/>
      <c r="AN6873" s="46"/>
      <c r="AO6873" s="46"/>
      <c r="AP6873" s="46"/>
      <c r="AQ6873" s="46"/>
      <c r="AR6873" s="46"/>
      <c r="AS6873" s="46"/>
      <c r="AT6873" s="46"/>
      <c r="AU6873" s="46"/>
      <c r="AV6873" s="46"/>
      <c r="AW6873" s="46"/>
      <c r="AX6873" s="46"/>
      <c r="AY6873" s="46"/>
      <c r="AZ6873" s="46"/>
      <c r="BA6873" s="46"/>
      <c r="BB6873" s="46"/>
      <c r="BC6873" s="46"/>
      <c r="BD6873" s="46"/>
      <c r="BE6873" s="46"/>
      <c r="BF6873" s="46"/>
      <c r="BG6873" s="46"/>
      <c r="BH6873" s="46"/>
      <c r="BI6873" s="46"/>
      <c r="BJ6873" s="46"/>
      <c r="BK6873" s="46"/>
      <c r="BL6873" s="46"/>
      <c r="BM6873" s="46"/>
      <c r="BN6873" s="46"/>
      <c r="BO6873" s="46"/>
      <c r="BP6873" s="46"/>
      <c r="BQ6873" s="46"/>
      <c r="BR6873" s="46"/>
      <c r="BS6873" s="46"/>
      <c r="BT6873" s="46"/>
      <c r="BU6873" s="46"/>
      <c r="BV6873" s="46"/>
      <c r="BW6873" s="46"/>
      <c r="BX6873" s="46"/>
      <c r="BY6873" s="46"/>
      <c r="BZ6873" s="46"/>
      <c r="CA6873" s="46"/>
      <c r="CB6873" s="46"/>
      <c r="CC6873" s="46"/>
      <c r="CD6873" s="46"/>
      <c r="CE6873" s="46"/>
      <c r="CF6873" s="46"/>
      <c r="CG6873" s="46"/>
      <c r="CH6873" s="46"/>
      <c r="CI6873" s="46"/>
      <c r="CJ6873" s="46"/>
      <c r="CK6873" s="46"/>
      <c r="CL6873" s="46"/>
      <c r="CM6873" s="46"/>
      <c r="CN6873" s="46"/>
      <c r="CO6873" s="46"/>
      <c r="CP6873" s="46"/>
      <c r="CQ6873" s="46"/>
      <c r="CR6873" s="46"/>
      <c r="CS6873" s="46"/>
      <c r="CT6873" s="46"/>
      <c r="CU6873" s="46"/>
      <c r="CV6873" s="46"/>
      <c r="CW6873" s="46"/>
      <c r="CX6873" s="46"/>
      <c r="CY6873" s="46"/>
      <c r="CZ6873" s="46"/>
      <c r="DA6873" s="46"/>
      <c r="DB6873" s="46"/>
      <c r="DC6873" s="46"/>
      <c r="DD6873" s="46"/>
      <c r="DE6873" s="46"/>
      <c r="DF6873" s="46"/>
      <c r="DG6873" s="46"/>
      <c r="DH6873" s="46"/>
      <c r="DI6873" s="46"/>
      <c r="DJ6873" s="46"/>
      <c r="DK6873" s="46"/>
      <c r="DL6873" s="46"/>
      <c r="DM6873" s="46"/>
      <c r="DN6873" s="46"/>
      <c r="DO6873" s="46"/>
      <c r="DP6873" s="46"/>
      <c r="DQ6873" s="46"/>
      <c r="DR6873" s="46"/>
      <c r="DS6873" s="46"/>
      <c r="DT6873" s="46"/>
      <c r="DU6873" s="46"/>
      <c r="DV6873" s="46"/>
      <c r="DW6873" s="46"/>
      <c r="DX6873" s="46"/>
      <c r="DY6873" s="46"/>
      <c r="DZ6873" s="46"/>
      <c r="EA6873" s="46"/>
      <c r="EB6873" s="46"/>
      <c r="EC6873" s="46"/>
      <c r="ED6873" s="46"/>
      <c r="EE6873" s="46"/>
      <c r="EF6873" s="46"/>
      <c r="EG6873" s="46"/>
      <c r="EH6873" s="46"/>
      <c r="EI6873" s="46"/>
      <c r="EJ6873" s="46"/>
      <c r="EK6873" s="46"/>
      <c r="EL6873" s="46"/>
      <c r="EM6873" s="46"/>
      <c r="EN6873" s="46"/>
      <c r="EO6873" s="46"/>
      <c r="EP6873" s="46"/>
      <c r="EQ6873" s="46"/>
      <c r="ER6873" s="46"/>
      <c r="ES6873" s="46"/>
      <c r="ET6873" s="46"/>
      <c r="EU6873" s="46"/>
      <c r="EV6873" s="46"/>
      <c r="EW6873" s="46"/>
      <c r="EX6873" s="46"/>
      <c r="EY6873" s="46"/>
      <c r="EZ6873" s="46"/>
      <c r="FA6873" s="46"/>
      <c r="FB6873" s="46"/>
      <c r="FC6873" s="46"/>
      <c r="FD6873" s="46"/>
      <c r="FE6873" s="46"/>
      <c r="FF6873" s="46"/>
      <c r="FG6873" s="46"/>
      <c r="FH6873" s="46"/>
      <c r="FI6873" s="46"/>
      <c r="FJ6873" s="46"/>
      <c r="FK6873" s="46"/>
      <c r="FL6873" s="46"/>
      <c r="FM6873" s="46"/>
      <c r="FN6873" s="46"/>
      <c r="FO6873" s="46"/>
      <c r="FP6873" s="46"/>
      <c r="FQ6873" s="46"/>
      <c r="FR6873" s="46"/>
      <c r="FS6873" s="46"/>
      <c r="FT6873" s="46"/>
      <c r="FU6873" s="46"/>
    </row>
    <row r="6874" spans="2:177" s="18" customFormat="1" ht="76.5" customHeight="1" outlineLevel="1">
      <c r="B6874" s="38" t="s">
        <v>15442</v>
      </c>
      <c r="C6874" s="39" t="s">
        <v>66</v>
      </c>
      <c r="D6874" s="112" t="s">
        <v>15443</v>
      </c>
      <c r="E6874" s="48" t="s">
        <v>2170</v>
      </c>
      <c r="F6874" s="111" t="s">
        <v>2170</v>
      </c>
      <c r="G6874" s="48" t="s">
        <v>15444</v>
      </c>
      <c r="H6874" s="111" t="s">
        <v>15445</v>
      </c>
      <c r="I6874" s="48" t="s">
        <v>15446</v>
      </c>
      <c r="J6874" s="111" t="s">
        <v>15446</v>
      </c>
      <c r="K6874" s="100" t="s">
        <v>113</v>
      </c>
      <c r="L6874" s="100">
        <v>0</v>
      </c>
      <c r="M6874" s="38">
        <v>230000000</v>
      </c>
      <c r="N6874" s="41" t="s">
        <v>74</v>
      </c>
      <c r="O6874" s="33" t="s">
        <v>174</v>
      </c>
      <c r="P6874" s="37" t="s">
        <v>86</v>
      </c>
      <c r="Q6874" s="100" t="s">
        <v>77</v>
      </c>
      <c r="R6874" s="42" t="s">
        <v>10472</v>
      </c>
      <c r="S6874" s="33" t="s">
        <v>121</v>
      </c>
      <c r="T6874" s="105">
        <v>166</v>
      </c>
      <c r="U6874" s="105" t="s">
        <v>509</v>
      </c>
      <c r="V6874" s="78">
        <v>2000</v>
      </c>
      <c r="W6874" s="113">
        <v>482.14285714285711</v>
      </c>
      <c r="X6874" s="34">
        <v>0</v>
      </c>
      <c r="Y6874" s="44">
        <f t="shared" si="189"/>
        <v>0</v>
      </c>
      <c r="Z6874" s="100"/>
      <c r="AA6874" s="102">
        <v>2014</v>
      </c>
      <c r="AB6874" s="38" t="s">
        <v>82</v>
      </c>
      <c r="AC6874" s="46"/>
      <c r="AD6874" s="46"/>
      <c r="AE6874" s="46"/>
      <c r="AF6874" s="46"/>
      <c r="AG6874" s="46"/>
      <c r="AH6874" s="46"/>
      <c r="AI6874" s="46"/>
      <c r="AJ6874" s="46"/>
      <c r="AK6874" s="46"/>
      <c r="AL6874" s="46"/>
      <c r="AM6874" s="46"/>
      <c r="AN6874" s="46"/>
      <c r="AO6874" s="46"/>
      <c r="AP6874" s="46"/>
      <c r="AQ6874" s="46"/>
      <c r="AR6874" s="46"/>
      <c r="AS6874" s="46"/>
      <c r="AT6874" s="46"/>
      <c r="AU6874" s="46"/>
      <c r="AV6874" s="46"/>
      <c r="AW6874" s="46"/>
      <c r="AX6874" s="46"/>
      <c r="AY6874" s="46"/>
      <c r="AZ6874" s="46"/>
      <c r="BA6874" s="46"/>
      <c r="BB6874" s="46"/>
      <c r="BC6874" s="46"/>
      <c r="BD6874" s="46"/>
      <c r="BE6874" s="46"/>
      <c r="BF6874" s="46"/>
      <c r="BG6874" s="46"/>
      <c r="BH6874" s="46"/>
      <c r="BI6874" s="46"/>
      <c r="BJ6874" s="46"/>
      <c r="BK6874" s="46"/>
      <c r="BL6874" s="46"/>
      <c r="BM6874" s="46"/>
      <c r="BN6874" s="46"/>
      <c r="BO6874" s="46"/>
      <c r="BP6874" s="46"/>
      <c r="BQ6874" s="46"/>
      <c r="BR6874" s="46"/>
      <c r="BS6874" s="46"/>
      <c r="BT6874" s="46"/>
      <c r="BU6874" s="46"/>
      <c r="BV6874" s="46"/>
      <c r="BW6874" s="46"/>
      <c r="BX6874" s="46"/>
      <c r="BY6874" s="46"/>
      <c r="BZ6874" s="46"/>
      <c r="CA6874" s="46"/>
      <c r="CB6874" s="46"/>
      <c r="CC6874" s="46"/>
      <c r="CD6874" s="46"/>
      <c r="CE6874" s="46"/>
      <c r="CF6874" s="46"/>
      <c r="CG6874" s="46"/>
      <c r="CH6874" s="46"/>
      <c r="CI6874" s="46"/>
      <c r="CJ6874" s="46"/>
      <c r="CK6874" s="46"/>
      <c r="CL6874" s="46"/>
      <c r="CM6874" s="46"/>
      <c r="CN6874" s="46"/>
      <c r="CO6874" s="46"/>
      <c r="CP6874" s="46"/>
      <c r="CQ6874" s="46"/>
      <c r="CR6874" s="46"/>
      <c r="CS6874" s="46"/>
      <c r="CT6874" s="46"/>
      <c r="CU6874" s="46"/>
      <c r="CV6874" s="46"/>
      <c r="CW6874" s="46"/>
      <c r="CX6874" s="46"/>
      <c r="CY6874" s="46"/>
      <c r="CZ6874" s="46"/>
      <c r="DA6874" s="46"/>
      <c r="DB6874" s="46"/>
      <c r="DC6874" s="46"/>
      <c r="DD6874" s="46"/>
      <c r="DE6874" s="46"/>
      <c r="DF6874" s="46"/>
      <c r="DG6874" s="46"/>
      <c r="DH6874" s="46"/>
      <c r="DI6874" s="46"/>
      <c r="DJ6874" s="46"/>
      <c r="DK6874" s="46"/>
      <c r="DL6874" s="46"/>
      <c r="DM6874" s="46"/>
      <c r="DN6874" s="46"/>
      <c r="DO6874" s="46"/>
      <c r="DP6874" s="46"/>
      <c r="DQ6874" s="46"/>
      <c r="DR6874" s="46"/>
      <c r="DS6874" s="46"/>
      <c r="DT6874" s="46"/>
      <c r="DU6874" s="46"/>
      <c r="DV6874" s="46"/>
      <c r="DW6874" s="46"/>
      <c r="DX6874" s="46"/>
      <c r="DY6874" s="46"/>
      <c r="DZ6874" s="46"/>
      <c r="EA6874" s="46"/>
      <c r="EB6874" s="46"/>
      <c r="EC6874" s="46"/>
      <c r="ED6874" s="46"/>
      <c r="EE6874" s="46"/>
      <c r="EF6874" s="46"/>
      <c r="EG6874" s="46"/>
      <c r="EH6874" s="46"/>
      <c r="EI6874" s="46"/>
      <c r="EJ6874" s="46"/>
      <c r="EK6874" s="46"/>
      <c r="EL6874" s="46"/>
      <c r="EM6874" s="46"/>
      <c r="EN6874" s="46"/>
      <c r="EO6874" s="46"/>
      <c r="EP6874" s="46"/>
      <c r="EQ6874" s="46"/>
      <c r="ER6874" s="46"/>
      <c r="ES6874" s="46"/>
      <c r="ET6874" s="46"/>
      <c r="EU6874" s="46"/>
      <c r="EV6874" s="46"/>
      <c r="EW6874" s="46"/>
      <c r="EX6874" s="46"/>
      <c r="EY6874" s="46"/>
      <c r="EZ6874" s="46"/>
      <c r="FA6874" s="46"/>
      <c r="FB6874" s="46"/>
      <c r="FC6874" s="46"/>
      <c r="FD6874" s="46"/>
      <c r="FE6874" s="46"/>
      <c r="FF6874" s="46"/>
      <c r="FG6874" s="46"/>
      <c r="FH6874" s="46"/>
      <c r="FI6874" s="46"/>
      <c r="FJ6874" s="46"/>
      <c r="FK6874" s="46"/>
      <c r="FL6874" s="46"/>
      <c r="FM6874" s="46"/>
      <c r="FN6874" s="46"/>
      <c r="FO6874" s="46"/>
      <c r="FP6874" s="46"/>
      <c r="FQ6874" s="46"/>
      <c r="FR6874" s="46"/>
      <c r="FS6874" s="46"/>
      <c r="FT6874" s="46"/>
      <c r="FU6874" s="46"/>
    </row>
    <row r="6875" spans="2:177" s="18" customFormat="1" ht="76.5" customHeight="1" outlineLevel="1">
      <c r="B6875" s="38" t="s">
        <v>15447</v>
      </c>
      <c r="C6875" s="39" t="s">
        <v>66</v>
      </c>
      <c r="D6875" s="112" t="s">
        <v>15443</v>
      </c>
      <c r="E6875" s="48" t="s">
        <v>2170</v>
      </c>
      <c r="F6875" s="111" t="s">
        <v>2170</v>
      </c>
      <c r="G6875" s="48" t="s">
        <v>15444</v>
      </c>
      <c r="H6875" s="111" t="s">
        <v>15445</v>
      </c>
      <c r="I6875" s="48" t="s">
        <v>15446</v>
      </c>
      <c r="J6875" s="111" t="s">
        <v>15446</v>
      </c>
      <c r="K6875" s="100" t="s">
        <v>113</v>
      </c>
      <c r="L6875" s="100">
        <v>0</v>
      </c>
      <c r="M6875" s="38">
        <v>230000000</v>
      </c>
      <c r="N6875" s="41" t="s">
        <v>74</v>
      </c>
      <c r="O6875" s="33" t="s">
        <v>174</v>
      </c>
      <c r="P6875" s="37" t="s">
        <v>86</v>
      </c>
      <c r="Q6875" s="100" t="s">
        <v>77</v>
      </c>
      <c r="R6875" s="42" t="s">
        <v>10472</v>
      </c>
      <c r="S6875" s="33" t="s">
        <v>121</v>
      </c>
      <c r="T6875" s="105">
        <v>166</v>
      </c>
      <c r="U6875" s="105" t="s">
        <v>509</v>
      </c>
      <c r="V6875" s="78">
        <v>2000</v>
      </c>
      <c r="W6875" s="113">
        <v>468.75</v>
      </c>
      <c r="X6875" s="34">
        <v>0</v>
      </c>
      <c r="Y6875" s="44">
        <f t="shared" si="189"/>
        <v>0</v>
      </c>
      <c r="Z6875" s="100"/>
      <c r="AA6875" s="102">
        <v>2014</v>
      </c>
      <c r="AB6875" s="38" t="s">
        <v>181</v>
      </c>
      <c r="AC6875" s="46"/>
      <c r="AD6875" s="46"/>
      <c r="AE6875" s="46"/>
      <c r="AF6875" s="46"/>
      <c r="AG6875" s="46"/>
      <c r="AH6875" s="46"/>
      <c r="AI6875" s="46"/>
      <c r="AJ6875" s="46"/>
      <c r="AK6875" s="46"/>
      <c r="AL6875" s="46"/>
      <c r="AM6875" s="46"/>
      <c r="AN6875" s="46"/>
      <c r="AO6875" s="46"/>
      <c r="AP6875" s="46"/>
      <c r="AQ6875" s="46"/>
      <c r="AR6875" s="46"/>
      <c r="AS6875" s="46"/>
      <c r="AT6875" s="46"/>
      <c r="AU6875" s="46"/>
      <c r="AV6875" s="46"/>
      <c r="AW6875" s="46"/>
      <c r="AX6875" s="46"/>
      <c r="AY6875" s="46"/>
      <c r="AZ6875" s="46"/>
      <c r="BA6875" s="46"/>
      <c r="BB6875" s="46"/>
      <c r="BC6875" s="46"/>
      <c r="BD6875" s="46"/>
      <c r="BE6875" s="46"/>
      <c r="BF6875" s="46"/>
      <c r="BG6875" s="46"/>
      <c r="BH6875" s="46"/>
      <c r="BI6875" s="46"/>
      <c r="BJ6875" s="46"/>
      <c r="BK6875" s="46"/>
      <c r="BL6875" s="46"/>
      <c r="BM6875" s="46"/>
      <c r="BN6875" s="46"/>
      <c r="BO6875" s="46"/>
      <c r="BP6875" s="46"/>
      <c r="BQ6875" s="46"/>
      <c r="BR6875" s="46"/>
      <c r="BS6875" s="46"/>
      <c r="BT6875" s="46"/>
      <c r="BU6875" s="46"/>
      <c r="BV6875" s="46"/>
      <c r="BW6875" s="46"/>
      <c r="BX6875" s="46"/>
      <c r="BY6875" s="46"/>
      <c r="BZ6875" s="46"/>
      <c r="CA6875" s="46"/>
      <c r="CB6875" s="46"/>
      <c r="CC6875" s="46"/>
      <c r="CD6875" s="46"/>
      <c r="CE6875" s="46"/>
      <c r="CF6875" s="46"/>
      <c r="CG6875" s="46"/>
      <c r="CH6875" s="46"/>
      <c r="CI6875" s="46"/>
      <c r="CJ6875" s="46"/>
      <c r="CK6875" s="46"/>
      <c r="CL6875" s="46"/>
      <c r="CM6875" s="46"/>
      <c r="CN6875" s="46"/>
      <c r="CO6875" s="46"/>
      <c r="CP6875" s="46"/>
      <c r="CQ6875" s="46"/>
      <c r="CR6875" s="46"/>
      <c r="CS6875" s="46"/>
      <c r="CT6875" s="46"/>
      <c r="CU6875" s="46"/>
      <c r="CV6875" s="46"/>
      <c r="CW6875" s="46"/>
      <c r="CX6875" s="46"/>
      <c r="CY6875" s="46"/>
      <c r="CZ6875" s="46"/>
      <c r="DA6875" s="46"/>
      <c r="DB6875" s="46"/>
      <c r="DC6875" s="46"/>
      <c r="DD6875" s="46"/>
      <c r="DE6875" s="46"/>
      <c r="DF6875" s="46"/>
      <c r="DG6875" s="46"/>
      <c r="DH6875" s="46"/>
      <c r="DI6875" s="46"/>
      <c r="DJ6875" s="46"/>
      <c r="DK6875" s="46"/>
      <c r="DL6875" s="46"/>
      <c r="DM6875" s="46"/>
      <c r="DN6875" s="46"/>
      <c r="DO6875" s="46"/>
      <c r="DP6875" s="46"/>
      <c r="DQ6875" s="46"/>
      <c r="DR6875" s="46"/>
      <c r="DS6875" s="46"/>
      <c r="DT6875" s="46"/>
      <c r="DU6875" s="46"/>
      <c r="DV6875" s="46"/>
      <c r="DW6875" s="46"/>
      <c r="DX6875" s="46"/>
      <c r="DY6875" s="46"/>
      <c r="DZ6875" s="46"/>
      <c r="EA6875" s="46"/>
      <c r="EB6875" s="46"/>
      <c r="EC6875" s="46"/>
      <c r="ED6875" s="46"/>
      <c r="EE6875" s="46"/>
      <c r="EF6875" s="46"/>
      <c r="EG6875" s="46"/>
      <c r="EH6875" s="46"/>
      <c r="EI6875" s="46"/>
      <c r="EJ6875" s="46"/>
      <c r="EK6875" s="46"/>
      <c r="EL6875" s="46"/>
      <c r="EM6875" s="46"/>
      <c r="EN6875" s="46"/>
      <c r="EO6875" s="46"/>
      <c r="EP6875" s="46"/>
      <c r="EQ6875" s="46"/>
      <c r="ER6875" s="46"/>
      <c r="ES6875" s="46"/>
      <c r="ET6875" s="46"/>
      <c r="EU6875" s="46"/>
      <c r="EV6875" s="46"/>
      <c r="EW6875" s="46"/>
      <c r="EX6875" s="46"/>
      <c r="EY6875" s="46"/>
      <c r="EZ6875" s="46"/>
      <c r="FA6875" s="46"/>
      <c r="FB6875" s="46"/>
      <c r="FC6875" s="46"/>
      <c r="FD6875" s="46"/>
      <c r="FE6875" s="46"/>
      <c r="FF6875" s="46"/>
      <c r="FG6875" s="46"/>
      <c r="FH6875" s="46"/>
      <c r="FI6875" s="46"/>
      <c r="FJ6875" s="46"/>
      <c r="FK6875" s="46"/>
      <c r="FL6875" s="46"/>
      <c r="FM6875" s="46"/>
      <c r="FN6875" s="46"/>
      <c r="FO6875" s="46"/>
      <c r="FP6875" s="46"/>
      <c r="FQ6875" s="46"/>
      <c r="FR6875" s="46"/>
      <c r="FS6875" s="46"/>
      <c r="FT6875" s="46"/>
      <c r="FU6875" s="46"/>
    </row>
    <row r="6876" spans="2:177" s="18" customFormat="1" ht="76.5" customHeight="1" outlineLevel="1">
      <c r="B6876" s="38" t="s">
        <v>15448</v>
      </c>
      <c r="C6876" s="39" t="s">
        <v>66</v>
      </c>
      <c r="D6876" s="112" t="s">
        <v>15443</v>
      </c>
      <c r="E6876" s="48" t="s">
        <v>2170</v>
      </c>
      <c r="F6876" s="111" t="s">
        <v>2170</v>
      </c>
      <c r="G6876" s="48" t="s">
        <v>15444</v>
      </c>
      <c r="H6876" s="111" t="s">
        <v>15445</v>
      </c>
      <c r="I6876" s="48" t="s">
        <v>15446</v>
      </c>
      <c r="J6876" s="111" t="s">
        <v>15446</v>
      </c>
      <c r="K6876" s="37" t="s">
        <v>113</v>
      </c>
      <c r="L6876" s="100">
        <v>0</v>
      </c>
      <c r="M6876" s="38">
        <v>230000000</v>
      </c>
      <c r="N6876" s="41" t="s">
        <v>74</v>
      </c>
      <c r="O6876" s="33" t="s">
        <v>144</v>
      </c>
      <c r="P6876" s="37" t="s">
        <v>86</v>
      </c>
      <c r="Q6876" s="100" t="s">
        <v>77</v>
      </c>
      <c r="R6876" s="42" t="s">
        <v>10472</v>
      </c>
      <c r="S6876" s="33" t="s">
        <v>121</v>
      </c>
      <c r="T6876" s="105">
        <v>166</v>
      </c>
      <c r="U6876" s="105" t="s">
        <v>509</v>
      </c>
      <c r="V6876" s="78">
        <v>2000</v>
      </c>
      <c r="W6876" s="60">
        <v>482.14285714285711</v>
      </c>
      <c r="X6876" s="34">
        <v>964285.7142857142</v>
      </c>
      <c r="Y6876" s="44">
        <f t="shared" si="189"/>
        <v>1080000</v>
      </c>
      <c r="Z6876" s="100"/>
      <c r="AA6876" s="102">
        <v>2014</v>
      </c>
      <c r="AB6876" s="38"/>
      <c r="AC6876" s="46"/>
      <c r="AD6876" s="46"/>
      <c r="AE6876" s="46"/>
      <c r="AF6876" s="46"/>
      <c r="AG6876" s="46"/>
      <c r="AH6876" s="46"/>
      <c r="AI6876" s="46"/>
      <c r="AJ6876" s="46"/>
      <c r="AK6876" s="46"/>
      <c r="AL6876" s="46"/>
      <c r="AM6876" s="46"/>
      <c r="AN6876" s="46"/>
      <c r="AO6876" s="46"/>
      <c r="AP6876" s="46"/>
      <c r="AQ6876" s="46"/>
      <c r="AR6876" s="46"/>
      <c r="AS6876" s="46"/>
      <c r="AT6876" s="46"/>
      <c r="AU6876" s="46"/>
      <c r="AV6876" s="46"/>
      <c r="AW6876" s="46"/>
      <c r="AX6876" s="46"/>
      <c r="AY6876" s="46"/>
      <c r="AZ6876" s="46"/>
      <c r="BA6876" s="46"/>
      <c r="BB6876" s="46"/>
      <c r="BC6876" s="46"/>
      <c r="BD6876" s="46"/>
      <c r="BE6876" s="46"/>
      <c r="BF6876" s="46"/>
      <c r="BG6876" s="46"/>
      <c r="BH6876" s="46"/>
      <c r="BI6876" s="46"/>
      <c r="BJ6876" s="46"/>
      <c r="BK6876" s="46"/>
      <c r="BL6876" s="46"/>
      <c r="BM6876" s="46"/>
      <c r="BN6876" s="46"/>
      <c r="BO6876" s="46"/>
      <c r="BP6876" s="46"/>
      <c r="BQ6876" s="46"/>
      <c r="BR6876" s="46"/>
      <c r="BS6876" s="46"/>
      <c r="BT6876" s="46"/>
      <c r="BU6876" s="46"/>
      <c r="BV6876" s="46"/>
      <c r="BW6876" s="46"/>
      <c r="BX6876" s="46"/>
      <c r="BY6876" s="46"/>
      <c r="BZ6876" s="46"/>
      <c r="CA6876" s="46"/>
      <c r="CB6876" s="46"/>
      <c r="CC6876" s="46"/>
      <c r="CD6876" s="46"/>
      <c r="CE6876" s="46"/>
      <c r="CF6876" s="46"/>
      <c r="CG6876" s="46"/>
      <c r="CH6876" s="46"/>
      <c r="CI6876" s="46"/>
      <c r="CJ6876" s="46"/>
      <c r="CK6876" s="46"/>
      <c r="CL6876" s="46"/>
      <c r="CM6876" s="46"/>
      <c r="CN6876" s="46"/>
      <c r="CO6876" s="46"/>
      <c r="CP6876" s="46"/>
      <c r="CQ6876" s="46"/>
      <c r="CR6876" s="46"/>
      <c r="CS6876" s="46"/>
      <c r="CT6876" s="46"/>
      <c r="CU6876" s="46"/>
      <c r="CV6876" s="46"/>
      <c r="CW6876" s="46"/>
      <c r="CX6876" s="46"/>
      <c r="CY6876" s="46"/>
      <c r="CZ6876" s="46"/>
      <c r="DA6876" s="46"/>
      <c r="DB6876" s="46"/>
      <c r="DC6876" s="46"/>
      <c r="DD6876" s="46"/>
      <c r="DE6876" s="46"/>
      <c r="DF6876" s="46"/>
      <c r="DG6876" s="46"/>
      <c r="DH6876" s="46"/>
      <c r="DI6876" s="46"/>
      <c r="DJ6876" s="46"/>
      <c r="DK6876" s="46"/>
      <c r="DL6876" s="46"/>
      <c r="DM6876" s="46"/>
      <c r="DN6876" s="46"/>
      <c r="DO6876" s="46"/>
      <c r="DP6876" s="46"/>
      <c r="DQ6876" s="46"/>
      <c r="DR6876" s="46"/>
      <c r="DS6876" s="46"/>
      <c r="DT6876" s="46"/>
      <c r="DU6876" s="46"/>
      <c r="DV6876" s="46"/>
      <c r="DW6876" s="46"/>
      <c r="DX6876" s="46"/>
      <c r="DY6876" s="46"/>
      <c r="DZ6876" s="46"/>
      <c r="EA6876" s="46"/>
      <c r="EB6876" s="46"/>
      <c r="EC6876" s="46"/>
      <c r="ED6876" s="46"/>
      <c r="EE6876" s="46"/>
      <c r="EF6876" s="46"/>
      <c r="EG6876" s="46"/>
      <c r="EH6876" s="46"/>
      <c r="EI6876" s="46"/>
      <c r="EJ6876" s="46"/>
      <c r="EK6876" s="46"/>
      <c r="EL6876" s="46"/>
      <c r="EM6876" s="46"/>
      <c r="EN6876" s="46"/>
      <c r="EO6876" s="46"/>
      <c r="EP6876" s="46"/>
      <c r="EQ6876" s="46"/>
      <c r="ER6876" s="46"/>
      <c r="ES6876" s="46"/>
      <c r="ET6876" s="46"/>
      <c r="EU6876" s="46"/>
      <c r="EV6876" s="46"/>
      <c r="EW6876" s="46"/>
      <c r="EX6876" s="46"/>
      <c r="EY6876" s="46"/>
      <c r="EZ6876" s="46"/>
      <c r="FA6876" s="46"/>
      <c r="FB6876" s="46"/>
      <c r="FC6876" s="46"/>
      <c r="FD6876" s="46"/>
      <c r="FE6876" s="46"/>
      <c r="FF6876" s="46"/>
      <c r="FG6876" s="46"/>
      <c r="FH6876" s="46"/>
      <c r="FI6876" s="46"/>
      <c r="FJ6876" s="46"/>
      <c r="FK6876" s="46"/>
      <c r="FL6876" s="46"/>
      <c r="FM6876" s="46"/>
      <c r="FN6876" s="46"/>
      <c r="FO6876" s="46"/>
      <c r="FP6876" s="46"/>
      <c r="FQ6876" s="46"/>
      <c r="FR6876" s="46"/>
      <c r="FS6876" s="46"/>
      <c r="FT6876" s="46"/>
      <c r="FU6876" s="46"/>
    </row>
    <row r="6877" spans="2:177" s="18" customFormat="1" ht="76.5" customHeight="1" outlineLevel="1">
      <c r="B6877" s="38" t="s">
        <v>15449</v>
      </c>
      <c r="C6877" s="39" t="s">
        <v>66</v>
      </c>
      <c r="D6877" s="112" t="s">
        <v>15450</v>
      </c>
      <c r="E6877" s="48" t="s">
        <v>15451</v>
      </c>
      <c r="F6877" s="111" t="s">
        <v>15452</v>
      </c>
      <c r="G6877" s="48" t="s">
        <v>15453</v>
      </c>
      <c r="H6877" s="111" t="s">
        <v>15454</v>
      </c>
      <c r="I6877" s="48" t="s">
        <v>15455</v>
      </c>
      <c r="J6877" s="111" t="s">
        <v>15455</v>
      </c>
      <c r="K6877" s="100" t="s">
        <v>113</v>
      </c>
      <c r="L6877" s="100">
        <v>0</v>
      </c>
      <c r="M6877" s="38">
        <v>230000000</v>
      </c>
      <c r="N6877" s="41" t="s">
        <v>74</v>
      </c>
      <c r="O6877" s="33" t="s">
        <v>174</v>
      </c>
      <c r="P6877" s="37" t="s">
        <v>86</v>
      </c>
      <c r="Q6877" s="100" t="s">
        <v>77</v>
      </c>
      <c r="R6877" s="42" t="s">
        <v>15003</v>
      </c>
      <c r="S6877" s="33" t="s">
        <v>121</v>
      </c>
      <c r="T6877" s="105">
        <v>166</v>
      </c>
      <c r="U6877" s="105" t="s">
        <v>509</v>
      </c>
      <c r="V6877" s="78">
        <v>5000</v>
      </c>
      <c r="W6877" s="113">
        <v>1050</v>
      </c>
      <c r="X6877" s="34">
        <v>5250000</v>
      </c>
      <c r="Y6877" s="44">
        <f t="shared" si="189"/>
        <v>5880000.0000000009</v>
      </c>
      <c r="Z6877" s="100"/>
      <c r="AA6877" s="102">
        <v>2014</v>
      </c>
      <c r="AB6877" s="113"/>
      <c r="AC6877" s="46"/>
      <c r="AD6877" s="46"/>
      <c r="AE6877" s="46"/>
      <c r="AF6877" s="46"/>
      <c r="AG6877" s="46"/>
      <c r="AH6877" s="46"/>
      <c r="AI6877" s="46"/>
      <c r="AJ6877" s="46"/>
      <c r="AK6877" s="46"/>
      <c r="AL6877" s="46"/>
      <c r="AM6877" s="46"/>
      <c r="AN6877" s="46"/>
      <c r="AO6877" s="46"/>
      <c r="AP6877" s="46"/>
      <c r="AQ6877" s="46"/>
      <c r="AR6877" s="46"/>
      <c r="AS6877" s="46"/>
      <c r="AT6877" s="46"/>
      <c r="AU6877" s="46"/>
      <c r="AV6877" s="46"/>
      <c r="AW6877" s="46"/>
      <c r="AX6877" s="46"/>
      <c r="AY6877" s="46"/>
      <c r="AZ6877" s="46"/>
      <c r="BA6877" s="46"/>
      <c r="BB6877" s="46"/>
      <c r="BC6877" s="46"/>
      <c r="BD6877" s="46"/>
      <c r="BE6877" s="46"/>
      <c r="BF6877" s="46"/>
      <c r="BG6877" s="46"/>
      <c r="BH6877" s="46"/>
      <c r="BI6877" s="46"/>
      <c r="BJ6877" s="46"/>
      <c r="BK6877" s="46"/>
      <c r="BL6877" s="46"/>
      <c r="BM6877" s="46"/>
      <c r="BN6877" s="46"/>
      <c r="BO6877" s="46"/>
      <c r="BP6877" s="46"/>
      <c r="BQ6877" s="46"/>
      <c r="BR6877" s="46"/>
      <c r="BS6877" s="46"/>
      <c r="BT6877" s="46"/>
      <c r="BU6877" s="46"/>
      <c r="BV6877" s="46"/>
      <c r="BW6877" s="46"/>
      <c r="BX6877" s="46"/>
      <c r="BY6877" s="46"/>
      <c r="BZ6877" s="46"/>
      <c r="CA6877" s="46"/>
      <c r="CB6877" s="46"/>
      <c r="CC6877" s="46"/>
      <c r="CD6877" s="46"/>
      <c r="CE6877" s="46"/>
      <c r="CF6877" s="46"/>
      <c r="CG6877" s="46"/>
      <c r="CH6877" s="46"/>
      <c r="CI6877" s="46"/>
      <c r="CJ6877" s="46"/>
      <c r="CK6877" s="46"/>
      <c r="CL6877" s="46"/>
      <c r="CM6877" s="46"/>
      <c r="CN6877" s="46"/>
      <c r="CO6877" s="46"/>
      <c r="CP6877" s="46"/>
      <c r="CQ6877" s="46"/>
      <c r="CR6877" s="46"/>
      <c r="CS6877" s="46"/>
      <c r="CT6877" s="46"/>
      <c r="CU6877" s="46"/>
      <c r="CV6877" s="46"/>
      <c r="CW6877" s="46"/>
      <c r="CX6877" s="46"/>
      <c r="CY6877" s="46"/>
      <c r="CZ6877" s="46"/>
      <c r="DA6877" s="46"/>
      <c r="DB6877" s="46"/>
      <c r="DC6877" s="46"/>
      <c r="DD6877" s="46"/>
      <c r="DE6877" s="46"/>
      <c r="DF6877" s="46"/>
      <c r="DG6877" s="46"/>
      <c r="DH6877" s="46"/>
      <c r="DI6877" s="46"/>
      <c r="DJ6877" s="46"/>
      <c r="DK6877" s="46"/>
      <c r="DL6877" s="46"/>
      <c r="DM6877" s="46"/>
      <c r="DN6877" s="46"/>
      <c r="DO6877" s="46"/>
      <c r="DP6877" s="46"/>
      <c r="DQ6877" s="46"/>
      <c r="DR6877" s="46"/>
      <c r="DS6877" s="46"/>
      <c r="DT6877" s="46"/>
      <c r="DU6877" s="46"/>
      <c r="DV6877" s="46"/>
      <c r="DW6877" s="46"/>
      <c r="DX6877" s="46"/>
      <c r="DY6877" s="46"/>
      <c r="DZ6877" s="46"/>
      <c r="EA6877" s="46"/>
      <c r="EB6877" s="46"/>
      <c r="EC6877" s="46"/>
      <c r="ED6877" s="46"/>
      <c r="EE6877" s="46"/>
      <c r="EF6877" s="46"/>
      <c r="EG6877" s="46"/>
      <c r="EH6877" s="46"/>
      <c r="EI6877" s="46"/>
      <c r="EJ6877" s="46"/>
      <c r="EK6877" s="46"/>
      <c r="EL6877" s="46"/>
      <c r="EM6877" s="46"/>
      <c r="EN6877" s="46"/>
      <c r="EO6877" s="46"/>
      <c r="EP6877" s="46"/>
      <c r="EQ6877" s="46"/>
      <c r="ER6877" s="46"/>
      <c r="ES6877" s="46"/>
      <c r="ET6877" s="46"/>
      <c r="EU6877" s="46"/>
      <c r="EV6877" s="46"/>
      <c r="EW6877" s="46"/>
      <c r="EX6877" s="46"/>
      <c r="EY6877" s="46"/>
      <c r="EZ6877" s="46"/>
      <c r="FA6877" s="46"/>
      <c r="FB6877" s="46"/>
      <c r="FC6877" s="46"/>
      <c r="FD6877" s="46"/>
      <c r="FE6877" s="46"/>
      <c r="FF6877" s="46"/>
      <c r="FG6877" s="46"/>
      <c r="FH6877" s="46"/>
      <c r="FI6877" s="46"/>
      <c r="FJ6877" s="46"/>
      <c r="FK6877" s="46"/>
      <c r="FL6877" s="46"/>
      <c r="FM6877" s="46"/>
      <c r="FN6877" s="46"/>
      <c r="FO6877" s="46"/>
      <c r="FP6877" s="46"/>
      <c r="FQ6877" s="46"/>
      <c r="FR6877" s="46"/>
      <c r="FS6877" s="46"/>
      <c r="FT6877" s="46"/>
      <c r="FU6877" s="46"/>
    </row>
    <row r="6878" spans="2:177" s="18" customFormat="1" ht="76.5" customHeight="1" outlineLevel="1">
      <c r="B6878" s="38" t="s">
        <v>15456</v>
      </c>
      <c r="C6878" s="39" t="s">
        <v>66</v>
      </c>
      <c r="D6878" s="112" t="s">
        <v>15450</v>
      </c>
      <c r="E6878" s="48" t="s">
        <v>15451</v>
      </c>
      <c r="F6878" s="111" t="s">
        <v>15452</v>
      </c>
      <c r="G6878" s="48" t="s">
        <v>15453</v>
      </c>
      <c r="H6878" s="111" t="s">
        <v>15454</v>
      </c>
      <c r="I6878" s="48" t="s">
        <v>15455</v>
      </c>
      <c r="J6878" s="111" t="s">
        <v>15455</v>
      </c>
      <c r="K6878" s="100" t="s">
        <v>73</v>
      </c>
      <c r="L6878" s="100">
        <v>0</v>
      </c>
      <c r="M6878" s="38">
        <v>230000000</v>
      </c>
      <c r="N6878" s="41" t="s">
        <v>74</v>
      </c>
      <c r="O6878" s="33" t="s">
        <v>174</v>
      </c>
      <c r="P6878" s="37" t="s">
        <v>86</v>
      </c>
      <c r="Q6878" s="100" t="s">
        <v>77</v>
      </c>
      <c r="R6878" s="42" t="s">
        <v>15003</v>
      </c>
      <c r="S6878" s="33" t="s">
        <v>121</v>
      </c>
      <c r="T6878" s="105">
        <v>166</v>
      </c>
      <c r="U6878" s="105" t="s">
        <v>509</v>
      </c>
      <c r="V6878" s="78">
        <v>10048</v>
      </c>
      <c r="W6878" s="113">
        <v>1050</v>
      </c>
      <c r="X6878" s="34">
        <v>10550400</v>
      </c>
      <c r="Y6878" s="44">
        <f t="shared" si="189"/>
        <v>11816448.000000002</v>
      </c>
      <c r="Z6878" s="100"/>
      <c r="AA6878" s="102">
        <v>2014</v>
      </c>
      <c r="AB6878" s="113"/>
      <c r="AC6878" s="46"/>
      <c r="AD6878" s="46"/>
      <c r="AE6878" s="46"/>
      <c r="AF6878" s="46"/>
      <c r="AG6878" s="46"/>
      <c r="AH6878" s="46"/>
      <c r="AI6878" s="46"/>
      <c r="AJ6878" s="46"/>
      <c r="AK6878" s="46"/>
      <c r="AL6878" s="46"/>
      <c r="AM6878" s="46"/>
      <c r="AN6878" s="46"/>
      <c r="AO6878" s="46"/>
      <c r="AP6878" s="46"/>
      <c r="AQ6878" s="46"/>
      <c r="AR6878" s="46"/>
      <c r="AS6878" s="46"/>
      <c r="AT6878" s="46"/>
      <c r="AU6878" s="46"/>
      <c r="AV6878" s="46"/>
      <c r="AW6878" s="46"/>
      <c r="AX6878" s="46"/>
      <c r="AY6878" s="46"/>
      <c r="AZ6878" s="46"/>
      <c r="BA6878" s="46"/>
      <c r="BB6878" s="46"/>
      <c r="BC6878" s="46"/>
      <c r="BD6878" s="46"/>
      <c r="BE6878" s="46"/>
      <c r="BF6878" s="46"/>
      <c r="BG6878" s="46"/>
      <c r="BH6878" s="46"/>
      <c r="BI6878" s="46"/>
      <c r="BJ6878" s="46"/>
      <c r="BK6878" s="46"/>
      <c r="BL6878" s="46"/>
      <c r="BM6878" s="46"/>
      <c r="BN6878" s="46"/>
      <c r="BO6878" s="46"/>
      <c r="BP6878" s="46"/>
      <c r="BQ6878" s="46"/>
      <c r="BR6878" s="46"/>
      <c r="BS6878" s="46"/>
      <c r="BT6878" s="46"/>
      <c r="BU6878" s="46"/>
      <c r="BV6878" s="46"/>
      <c r="BW6878" s="46"/>
      <c r="BX6878" s="46"/>
      <c r="BY6878" s="46"/>
      <c r="BZ6878" s="46"/>
      <c r="CA6878" s="46"/>
      <c r="CB6878" s="46"/>
      <c r="CC6878" s="46"/>
      <c r="CD6878" s="46"/>
      <c r="CE6878" s="46"/>
      <c r="CF6878" s="46"/>
      <c r="CG6878" s="46"/>
      <c r="CH6878" s="46"/>
      <c r="CI6878" s="46"/>
      <c r="CJ6878" s="46"/>
      <c r="CK6878" s="46"/>
      <c r="CL6878" s="46"/>
      <c r="CM6878" s="46"/>
      <c r="CN6878" s="46"/>
      <c r="CO6878" s="46"/>
      <c r="CP6878" s="46"/>
      <c r="CQ6878" s="46"/>
      <c r="CR6878" s="46"/>
      <c r="CS6878" s="46"/>
      <c r="CT6878" s="46"/>
      <c r="CU6878" s="46"/>
      <c r="CV6878" s="46"/>
      <c r="CW6878" s="46"/>
      <c r="CX6878" s="46"/>
      <c r="CY6878" s="46"/>
      <c r="CZ6878" s="46"/>
      <c r="DA6878" s="46"/>
      <c r="DB6878" s="46"/>
      <c r="DC6878" s="46"/>
      <c r="DD6878" s="46"/>
      <c r="DE6878" s="46"/>
      <c r="DF6878" s="46"/>
      <c r="DG6878" s="46"/>
      <c r="DH6878" s="46"/>
      <c r="DI6878" s="46"/>
      <c r="DJ6878" s="46"/>
      <c r="DK6878" s="46"/>
      <c r="DL6878" s="46"/>
      <c r="DM6878" s="46"/>
      <c r="DN6878" s="46"/>
      <c r="DO6878" s="46"/>
      <c r="DP6878" s="46"/>
      <c r="DQ6878" s="46"/>
      <c r="DR6878" s="46"/>
      <c r="DS6878" s="46"/>
      <c r="DT6878" s="46"/>
      <c r="DU6878" s="46"/>
      <c r="DV6878" s="46"/>
      <c r="DW6878" s="46"/>
      <c r="DX6878" s="46"/>
      <c r="DY6878" s="46"/>
      <c r="DZ6878" s="46"/>
      <c r="EA6878" s="46"/>
      <c r="EB6878" s="46"/>
      <c r="EC6878" s="46"/>
      <c r="ED6878" s="46"/>
      <c r="EE6878" s="46"/>
      <c r="EF6878" s="46"/>
      <c r="EG6878" s="46"/>
      <c r="EH6878" s="46"/>
      <c r="EI6878" s="46"/>
      <c r="EJ6878" s="46"/>
      <c r="EK6878" s="46"/>
      <c r="EL6878" s="46"/>
      <c r="EM6878" s="46"/>
      <c r="EN6878" s="46"/>
      <c r="EO6878" s="46"/>
      <c r="EP6878" s="46"/>
      <c r="EQ6878" s="46"/>
      <c r="ER6878" s="46"/>
      <c r="ES6878" s="46"/>
      <c r="ET6878" s="46"/>
      <c r="EU6878" s="46"/>
      <c r="EV6878" s="46"/>
      <c r="EW6878" s="46"/>
      <c r="EX6878" s="46"/>
      <c r="EY6878" s="46"/>
      <c r="EZ6878" s="46"/>
      <c r="FA6878" s="46"/>
      <c r="FB6878" s="46"/>
      <c r="FC6878" s="46"/>
      <c r="FD6878" s="46"/>
      <c r="FE6878" s="46"/>
      <c r="FF6878" s="46"/>
      <c r="FG6878" s="46"/>
      <c r="FH6878" s="46"/>
      <c r="FI6878" s="46"/>
      <c r="FJ6878" s="46"/>
      <c r="FK6878" s="46"/>
      <c r="FL6878" s="46"/>
      <c r="FM6878" s="46"/>
      <c r="FN6878" s="46"/>
      <c r="FO6878" s="46"/>
      <c r="FP6878" s="46"/>
      <c r="FQ6878" s="46"/>
      <c r="FR6878" s="46"/>
      <c r="FS6878" s="46"/>
      <c r="FT6878" s="46"/>
      <c r="FU6878" s="46"/>
    </row>
    <row r="6879" spans="2:177" s="18" customFormat="1" ht="76.5" customHeight="1" outlineLevel="1">
      <c r="B6879" s="38" t="s">
        <v>15457</v>
      </c>
      <c r="C6879" s="39" t="s">
        <v>66</v>
      </c>
      <c r="D6879" s="112" t="s">
        <v>15458</v>
      </c>
      <c r="E6879" s="48" t="s">
        <v>12993</v>
      </c>
      <c r="F6879" s="111" t="s">
        <v>15459</v>
      </c>
      <c r="G6879" s="48" t="s">
        <v>15460</v>
      </c>
      <c r="H6879" s="111" t="s">
        <v>15461</v>
      </c>
      <c r="I6879" s="48" t="s">
        <v>15462</v>
      </c>
      <c r="J6879" s="111" t="s">
        <v>15462</v>
      </c>
      <c r="K6879" s="100" t="s">
        <v>130</v>
      </c>
      <c r="L6879" s="100">
        <v>0</v>
      </c>
      <c r="M6879" s="38">
        <v>230000000</v>
      </c>
      <c r="N6879" s="41" t="s">
        <v>74</v>
      </c>
      <c r="O6879" s="33" t="s">
        <v>174</v>
      </c>
      <c r="P6879" s="37" t="s">
        <v>86</v>
      </c>
      <c r="Q6879" s="100" t="s">
        <v>77</v>
      </c>
      <c r="R6879" s="42" t="s">
        <v>10472</v>
      </c>
      <c r="S6879" s="33" t="s">
        <v>121</v>
      </c>
      <c r="T6879" s="105">
        <v>166</v>
      </c>
      <c r="U6879" s="105" t="s">
        <v>509</v>
      </c>
      <c r="V6879" s="78">
        <v>6000</v>
      </c>
      <c r="W6879" s="113">
        <v>554.66964285714278</v>
      </c>
      <c r="X6879" s="34">
        <v>0</v>
      </c>
      <c r="Y6879" s="44">
        <f t="shared" si="189"/>
        <v>0</v>
      </c>
      <c r="Z6879" s="100"/>
      <c r="AA6879" s="102">
        <v>2014</v>
      </c>
      <c r="AB6879" s="38" t="s">
        <v>82</v>
      </c>
      <c r="AC6879" s="46"/>
      <c r="AD6879" s="46"/>
      <c r="AE6879" s="46"/>
      <c r="AF6879" s="46"/>
      <c r="AG6879" s="46"/>
      <c r="AH6879" s="46"/>
      <c r="AI6879" s="46"/>
      <c r="AJ6879" s="46"/>
      <c r="AK6879" s="46"/>
      <c r="AL6879" s="46"/>
      <c r="AM6879" s="46"/>
      <c r="AN6879" s="46"/>
      <c r="AO6879" s="46"/>
      <c r="AP6879" s="46"/>
      <c r="AQ6879" s="46"/>
      <c r="AR6879" s="46"/>
      <c r="AS6879" s="46"/>
      <c r="AT6879" s="46"/>
      <c r="AU6879" s="46"/>
      <c r="AV6879" s="46"/>
      <c r="AW6879" s="46"/>
      <c r="AX6879" s="46"/>
      <c r="AY6879" s="46"/>
      <c r="AZ6879" s="46"/>
      <c r="BA6879" s="46"/>
      <c r="BB6879" s="46"/>
      <c r="BC6879" s="46"/>
      <c r="BD6879" s="46"/>
      <c r="BE6879" s="46"/>
      <c r="BF6879" s="46"/>
      <c r="BG6879" s="46"/>
      <c r="BH6879" s="46"/>
      <c r="BI6879" s="46"/>
      <c r="BJ6879" s="46"/>
      <c r="BK6879" s="46"/>
      <c r="BL6879" s="46"/>
      <c r="BM6879" s="46"/>
      <c r="BN6879" s="46"/>
      <c r="BO6879" s="46"/>
      <c r="BP6879" s="46"/>
      <c r="BQ6879" s="46"/>
      <c r="BR6879" s="46"/>
      <c r="BS6879" s="46"/>
      <c r="BT6879" s="46"/>
      <c r="BU6879" s="46"/>
      <c r="BV6879" s="46"/>
      <c r="BW6879" s="46"/>
      <c r="BX6879" s="46"/>
      <c r="BY6879" s="46"/>
      <c r="BZ6879" s="46"/>
      <c r="CA6879" s="46"/>
      <c r="CB6879" s="46"/>
      <c r="CC6879" s="46"/>
      <c r="CD6879" s="46"/>
      <c r="CE6879" s="46"/>
      <c r="CF6879" s="46"/>
      <c r="CG6879" s="46"/>
      <c r="CH6879" s="46"/>
      <c r="CI6879" s="46"/>
      <c r="CJ6879" s="46"/>
      <c r="CK6879" s="46"/>
      <c r="CL6879" s="46"/>
      <c r="CM6879" s="46"/>
      <c r="CN6879" s="46"/>
      <c r="CO6879" s="46"/>
      <c r="CP6879" s="46"/>
      <c r="CQ6879" s="46"/>
      <c r="CR6879" s="46"/>
      <c r="CS6879" s="46"/>
      <c r="CT6879" s="46"/>
      <c r="CU6879" s="46"/>
      <c r="CV6879" s="46"/>
      <c r="CW6879" s="46"/>
      <c r="CX6879" s="46"/>
      <c r="CY6879" s="46"/>
      <c r="CZ6879" s="46"/>
      <c r="DA6879" s="46"/>
      <c r="DB6879" s="46"/>
      <c r="DC6879" s="46"/>
      <c r="DD6879" s="46"/>
      <c r="DE6879" s="46"/>
      <c r="DF6879" s="46"/>
      <c r="DG6879" s="46"/>
      <c r="DH6879" s="46"/>
      <c r="DI6879" s="46"/>
      <c r="DJ6879" s="46"/>
      <c r="DK6879" s="46"/>
      <c r="DL6879" s="46"/>
      <c r="DM6879" s="46"/>
      <c r="DN6879" s="46"/>
      <c r="DO6879" s="46"/>
      <c r="DP6879" s="46"/>
      <c r="DQ6879" s="46"/>
      <c r="DR6879" s="46"/>
      <c r="DS6879" s="46"/>
      <c r="DT6879" s="46"/>
      <c r="DU6879" s="46"/>
      <c r="DV6879" s="46"/>
      <c r="DW6879" s="46"/>
      <c r="DX6879" s="46"/>
      <c r="DY6879" s="46"/>
      <c r="DZ6879" s="46"/>
      <c r="EA6879" s="46"/>
      <c r="EB6879" s="46"/>
      <c r="EC6879" s="46"/>
      <c r="ED6879" s="46"/>
      <c r="EE6879" s="46"/>
      <c r="EF6879" s="46"/>
      <c r="EG6879" s="46"/>
      <c r="EH6879" s="46"/>
      <c r="EI6879" s="46"/>
      <c r="EJ6879" s="46"/>
      <c r="EK6879" s="46"/>
      <c r="EL6879" s="46"/>
      <c r="EM6879" s="46"/>
      <c r="EN6879" s="46"/>
      <c r="EO6879" s="46"/>
      <c r="EP6879" s="46"/>
      <c r="EQ6879" s="46"/>
      <c r="ER6879" s="46"/>
      <c r="ES6879" s="46"/>
      <c r="ET6879" s="46"/>
      <c r="EU6879" s="46"/>
      <c r="EV6879" s="46"/>
      <c r="EW6879" s="46"/>
      <c r="EX6879" s="46"/>
      <c r="EY6879" s="46"/>
      <c r="EZ6879" s="46"/>
      <c r="FA6879" s="46"/>
      <c r="FB6879" s="46"/>
      <c r="FC6879" s="46"/>
      <c r="FD6879" s="46"/>
      <c r="FE6879" s="46"/>
      <c r="FF6879" s="46"/>
      <c r="FG6879" s="46"/>
      <c r="FH6879" s="46"/>
      <c r="FI6879" s="46"/>
      <c r="FJ6879" s="46"/>
      <c r="FK6879" s="46"/>
      <c r="FL6879" s="46"/>
      <c r="FM6879" s="46"/>
      <c r="FN6879" s="46"/>
      <c r="FO6879" s="46"/>
      <c r="FP6879" s="46"/>
      <c r="FQ6879" s="46"/>
      <c r="FR6879" s="46"/>
      <c r="FS6879" s="46"/>
      <c r="FT6879" s="46"/>
      <c r="FU6879" s="46"/>
    </row>
    <row r="6880" spans="2:177" s="18" customFormat="1" ht="76.5" customHeight="1" outlineLevel="1">
      <c r="B6880" s="38" t="s">
        <v>15463</v>
      </c>
      <c r="C6880" s="39" t="s">
        <v>66</v>
      </c>
      <c r="D6880" s="112" t="s">
        <v>15458</v>
      </c>
      <c r="E6880" s="48" t="s">
        <v>12993</v>
      </c>
      <c r="F6880" s="111" t="s">
        <v>15459</v>
      </c>
      <c r="G6880" s="48" t="s">
        <v>15460</v>
      </c>
      <c r="H6880" s="111" t="s">
        <v>15461</v>
      </c>
      <c r="I6880" s="48" t="s">
        <v>15462</v>
      </c>
      <c r="J6880" s="111" t="s">
        <v>15462</v>
      </c>
      <c r="K6880" s="100" t="s">
        <v>130</v>
      </c>
      <c r="L6880" s="100">
        <v>0</v>
      </c>
      <c r="M6880" s="38">
        <v>230000000</v>
      </c>
      <c r="N6880" s="41" t="s">
        <v>74</v>
      </c>
      <c r="O6880" s="33" t="s">
        <v>174</v>
      </c>
      <c r="P6880" s="37" t="s">
        <v>86</v>
      </c>
      <c r="Q6880" s="100" t="s">
        <v>77</v>
      </c>
      <c r="R6880" s="42" t="s">
        <v>10472</v>
      </c>
      <c r="S6880" s="33" t="s">
        <v>121</v>
      </c>
      <c r="T6880" s="105">
        <v>166</v>
      </c>
      <c r="U6880" s="105" t="s">
        <v>509</v>
      </c>
      <c r="V6880" s="78">
        <v>6000</v>
      </c>
      <c r="W6880" s="113">
        <v>440</v>
      </c>
      <c r="X6880" s="34">
        <v>2640000</v>
      </c>
      <c r="Y6880" s="44">
        <f t="shared" si="189"/>
        <v>2956800.0000000005</v>
      </c>
      <c r="Z6880" s="100"/>
      <c r="AA6880" s="102">
        <v>2014</v>
      </c>
      <c r="AB6880" s="38"/>
      <c r="AC6880" s="46"/>
      <c r="AD6880" s="46"/>
      <c r="AE6880" s="46"/>
      <c r="AF6880" s="46"/>
      <c r="AG6880" s="46"/>
      <c r="AH6880" s="46"/>
      <c r="AI6880" s="46"/>
      <c r="AJ6880" s="46"/>
      <c r="AK6880" s="46"/>
      <c r="AL6880" s="46"/>
      <c r="AM6880" s="46"/>
      <c r="AN6880" s="46"/>
      <c r="AO6880" s="46"/>
      <c r="AP6880" s="46"/>
      <c r="AQ6880" s="46"/>
      <c r="AR6880" s="46"/>
      <c r="AS6880" s="46"/>
      <c r="AT6880" s="46"/>
      <c r="AU6880" s="46"/>
      <c r="AV6880" s="46"/>
      <c r="AW6880" s="46"/>
      <c r="AX6880" s="46"/>
      <c r="AY6880" s="46"/>
      <c r="AZ6880" s="46"/>
      <c r="BA6880" s="46"/>
      <c r="BB6880" s="46"/>
      <c r="BC6880" s="46"/>
      <c r="BD6880" s="46"/>
      <c r="BE6880" s="46"/>
      <c r="BF6880" s="46"/>
      <c r="BG6880" s="46"/>
      <c r="BH6880" s="46"/>
      <c r="BI6880" s="46"/>
      <c r="BJ6880" s="46"/>
      <c r="BK6880" s="46"/>
      <c r="BL6880" s="46"/>
      <c r="BM6880" s="46"/>
      <c r="BN6880" s="46"/>
      <c r="BO6880" s="46"/>
      <c r="BP6880" s="46"/>
      <c r="BQ6880" s="46"/>
      <c r="BR6880" s="46"/>
      <c r="BS6880" s="46"/>
      <c r="BT6880" s="46"/>
      <c r="BU6880" s="46"/>
      <c r="BV6880" s="46"/>
      <c r="BW6880" s="46"/>
      <c r="BX6880" s="46"/>
      <c r="BY6880" s="46"/>
      <c r="BZ6880" s="46"/>
      <c r="CA6880" s="46"/>
      <c r="CB6880" s="46"/>
      <c r="CC6880" s="46"/>
      <c r="CD6880" s="46"/>
      <c r="CE6880" s="46"/>
      <c r="CF6880" s="46"/>
      <c r="CG6880" s="46"/>
      <c r="CH6880" s="46"/>
      <c r="CI6880" s="46"/>
      <c r="CJ6880" s="46"/>
      <c r="CK6880" s="46"/>
      <c r="CL6880" s="46"/>
      <c r="CM6880" s="46"/>
      <c r="CN6880" s="46"/>
      <c r="CO6880" s="46"/>
      <c r="CP6880" s="46"/>
      <c r="CQ6880" s="46"/>
      <c r="CR6880" s="46"/>
      <c r="CS6880" s="46"/>
      <c r="CT6880" s="46"/>
      <c r="CU6880" s="46"/>
      <c r="CV6880" s="46"/>
      <c r="CW6880" s="46"/>
      <c r="CX6880" s="46"/>
      <c r="CY6880" s="46"/>
      <c r="CZ6880" s="46"/>
      <c r="DA6880" s="46"/>
      <c r="DB6880" s="46"/>
      <c r="DC6880" s="46"/>
      <c r="DD6880" s="46"/>
      <c r="DE6880" s="46"/>
      <c r="DF6880" s="46"/>
      <c r="DG6880" s="46"/>
      <c r="DH6880" s="46"/>
      <c r="DI6880" s="46"/>
      <c r="DJ6880" s="46"/>
      <c r="DK6880" s="46"/>
      <c r="DL6880" s="46"/>
      <c r="DM6880" s="46"/>
      <c r="DN6880" s="46"/>
      <c r="DO6880" s="46"/>
      <c r="DP6880" s="46"/>
      <c r="DQ6880" s="46"/>
      <c r="DR6880" s="46"/>
      <c r="DS6880" s="46"/>
      <c r="DT6880" s="46"/>
      <c r="DU6880" s="46"/>
      <c r="DV6880" s="46"/>
      <c r="DW6880" s="46"/>
      <c r="DX6880" s="46"/>
      <c r="DY6880" s="46"/>
      <c r="DZ6880" s="46"/>
      <c r="EA6880" s="46"/>
      <c r="EB6880" s="46"/>
      <c r="EC6880" s="46"/>
      <c r="ED6880" s="46"/>
      <c r="EE6880" s="46"/>
      <c r="EF6880" s="46"/>
      <c r="EG6880" s="46"/>
      <c r="EH6880" s="46"/>
      <c r="EI6880" s="46"/>
      <c r="EJ6880" s="46"/>
      <c r="EK6880" s="46"/>
      <c r="EL6880" s="46"/>
      <c r="EM6880" s="46"/>
      <c r="EN6880" s="46"/>
      <c r="EO6880" s="46"/>
      <c r="EP6880" s="46"/>
      <c r="EQ6880" s="46"/>
      <c r="ER6880" s="46"/>
      <c r="ES6880" s="46"/>
      <c r="ET6880" s="46"/>
      <c r="EU6880" s="46"/>
      <c r="EV6880" s="46"/>
      <c r="EW6880" s="46"/>
      <c r="EX6880" s="46"/>
      <c r="EY6880" s="46"/>
      <c r="EZ6880" s="46"/>
      <c r="FA6880" s="46"/>
      <c r="FB6880" s="46"/>
      <c r="FC6880" s="46"/>
      <c r="FD6880" s="46"/>
      <c r="FE6880" s="46"/>
      <c r="FF6880" s="46"/>
      <c r="FG6880" s="46"/>
      <c r="FH6880" s="46"/>
      <c r="FI6880" s="46"/>
      <c r="FJ6880" s="46"/>
      <c r="FK6880" s="46"/>
      <c r="FL6880" s="46"/>
      <c r="FM6880" s="46"/>
      <c r="FN6880" s="46"/>
      <c r="FO6880" s="46"/>
      <c r="FP6880" s="46"/>
      <c r="FQ6880" s="46"/>
      <c r="FR6880" s="46"/>
      <c r="FS6880" s="46"/>
      <c r="FT6880" s="46"/>
      <c r="FU6880" s="46"/>
    </row>
    <row r="6881" spans="2:177" s="18" customFormat="1" ht="76.5" customHeight="1" outlineLevel="1">
      <c r="B6881" s="38" t="s">
        <v>15464</v>
      </c>
      <c r="C6881" s="39" t="s">
        <v>66</v>
      </c>
      <c r="D6881" s="112" t="s">
        <v>15465</v>
      </c>
      <c r="E6881" s="48" t="s">
        <v>15451</v>
      </c>
      <c r="F6881" s="111" t="s">
        <v>15466</v>
      </c>
      <c r="G6881" s="48" t="s">
        <v>15467</v>
      </c>
      <c r="H6881" s="111" t="s">
        <v>15466</v>
      </c>
      <c r="I6881" s="48" t="s">
        <v>15468</v>
      </c>
      <c r="J6881" s="111" t="s">
        <v>15468</v>
      </c>
      <c r="K6881" s="100" t="s">
        <v>113</v>
      </c>
      <c r="L6881" s="100">
        <v>0</v>
      </c>
      <c r="M6881" s="38">
        <v>230000000</v>
      </c>
      <c r="N6881" s="41" t="s">
        <v>74</v>
      </c>
      <c r="O6881" s="33" t="s">
        <v>174</v>
      </c>
      <c r="P6881" s="37" t="s">
        <v>86</v>
      </c>
      <c r="Q6881" s="100" t="s">
        <v>77</v>
      </c>
      <c r="R6881" s="42" t="s">
        <v>10472</v>
      </c>
      <c r="S6881" s="33" t="s">
        <v>121</v>
      </c>
      <c r="T6881" s="105">
        <v>166</v>
      </c>
      <c r="U6881" s="105" t="s">
        <v>509</v>
      </c>
      <c r="V6881" s="78">
        <v>418</v>
      </c>
      <c r="W6881" s="101">
        <v>651.78571428571422</v>
      </c>
      <c r="X6881" s="34">
        <v>0</v>
      </c>
      <c r="Y6881" s="44">
        <f t="shared" si="189"/>
        <v>0</v>
      </c>
      <c r="Z6881" s="100"/>
      <c r="AA6881" s="102">
        <v>2014</v>
      </c>
      <c r="AB6881" s="38" t="s">
        <v>82</v>
      </c>
      <c r="AC6881" s="46"/>
      <c r="AD6881" s="46"/>
      <c r="AE6881" s="46"/>
      <c r="AF6881" s="46"/>
      <c r="AG6881" s="46"/>
      <c r="AH6881" s="46"/>
      <c r="AI6881" s="46"/>
      <c r="AJ6881" s="46"/>
      <c r="AK6881" s="46"/>
      <c r="AL6881" s="46"/>
      <c r="AM6881" s="46"/>
      <c r="AN6881" s="46"/>
      <c r="AO6881" s="46"/>
      <c r="AP6881" s="46"/>
      <c r="AQ6881" s="46"/>
      <c r="AR6881" s="46"/>
      <c r="AS6881" s="46"/>
      <c r="AT6881" s="46"/>
      <c r="AU6881" s="46"/>
      <c r="AV6881" s="46"/>
      <c r="AW6881" s="46"/>
      <c r="AX6881" s="46"/>
      <c r="AY6881" s="46"/>
      <c r="AZ6881" s="46"/>
      <c r="BA6881" s="46"/>
      <c r="BB6881" s="46"/>
      <c r="BC6881" s="46"/>
      <c r="BD6881" s="46"/>
      <c r="BE6881" s="46"/>
      <c r="BF6881" s="46"/>
      <c r="BG6881" s="46"/>
      <c r="BH6881" s="46"/>
      <c r="BI6881" s="46"/>
      <c r="BJ6881" s="46"/>
      <c r="BK6881" s="46"/>
      <c r="BL6881" s="46"/>
      <c r="BM6881" s="46"/>
      <c r="BN6881" s="46"/>
      <c r="BO6881" s="46"/>
      <c r="BP6881" s="46"/>
      <c r="BQ6881" s="46"/>
      <c r="BR6881" s="46"/>
      <c r="BS6881" s="46"/>
      <c r="BT6881" s="46"/>
      <c r="BU6881" s="46"/>
      <c r="BV6881" s="46"/>
      <c r="BW6881" s="46"/>
      <c r="BX6881" s="46"/>
      <c r="BY6881" s="46"/>
      <c r="BZ6881" s="46"/>
      <c r="CA6881" s="46"/>
      <c r="CB6881" s="46"/>
      <c r="CC6881" s="46"/>
      <c r="CD6881" s="46"/>
      <c r="CE6881" s="46"/>
      <c r="CF6881" s="46"/>
      <c r="CG6881" s="46"/>
      <c r="CH6881" s="46"/>
      <c r="CI6881" s="46"/>
      <c r="CJ6881" s="46"/>
      <c r="CK6881" s="46"/>
      <c r="CL6881" s="46"/>
      <c r="CM6881" s="46"/>
      <c r="CN6881" s="46"/>
      <c r="CO6881" s="46"/>
      <c r="CP6881" s="46"/>
      <c r="CQ6881" s="46"/>
      <c r="CR6881" s="46"/>
      <c r="CS6881" s="46"/>
      <c r="CT6881" s="46"/>
      <c r="CU6881" s="46"/>
      <c r="CV6881" s="46"/>
      <c r="CW6881" s="46"/>
      <c r="CX6881" s="46"/>
      <c r="CY6881" s="46"/>
      <c r="CZ6881" s="46"/>
      <c r="DA6881" s="46"/>
      <c r="DB6881" s="46"/>
      <c r="DC6881" s="46"/>
      <c r="DD6881" s="46"/>
      <c r="DE6881" s="46"/>
      <c r="DF6881" s="46"/>
      <c r="DG6881" s="46"/>
      <c r="DH6881" s="46"/>
      <c r="DI6881" s="46"/>
      <c r="DJ6881" s="46"/>
      <c r="DK6881" s="46"/>
      <c r="DL6881" s="46"/>
      <c r="DM6881" s="46"/>
      <c r="DN6881" s="46"/>
      <c r="DO6881" s="46"/>
      <c r="DP6881" s="46"/>
      <c r="DQ6881" s="46"/>
      <c r="DR6881" s="46"/>
      <c r="DS6881" s="46"/>
      <c r="DT6881" s="46"/>
      <c r="DU6881" s="46"/>
      <c r="DV6881" s="46"/>
      <c r="DW6881" s="46"/>
      <c r="DX6881" s="46"/>
      <c r="DY6881" s="46"/>
      <c r="DZ6881" s="46"/>
      <c r="EA6881" s="46"/>
      <c r="EB6881" s="46"/>
      <c r="EC6881" s="46"/>
      <c r="ED6881" s="46"/>
      <c r="EE6881" s="46"/>
      <c r="EF6881" s="46"/>
      <c r="EG6881" s="46"/>
      <c r="EH6881" s="46"/>
      <c r="EI6881" s="46"/>
      <c r="EJ6881" s="46"/>
      <c r="EK6881" s="46"/>
      <c r="EL6881" s="46"/>
      <c r="EM6881" s="46"/>
      <c r="EN6881" s="46"/>
      <c r="EO6881" s="46"/>
      <c r="EP6881" s="46"/>
      <c r="EQ6881" s="46"/>
      <c r="ER6881" s="46"/>
      <c r="ES6881" s="46"/>
      <c r="ET6881" s="46"/>
      <c r="EU6881" s="46"/>
      <c r="EV6881" s="46"/>
      <c r="EW6881" s="46"/>
      <c r="EX6881" s="46"/>
      <c r="EY6881" s="46"/>
      <c r="EZ6881" s="46"/>
      <c r="FA6881" s="46"/>
      <c r="FB6881" s="46"/>
      <c r="FC6881" s="46"/>
      <c r="FD6881" s="46"/>
      <c r="FE6881" s="46"/>
      <c r="FF6881" s="46"/>
      <c r="FG6881" s="46"/>
      <c r="FH6881" s="46"/>
      <c r="FI6881" s="46"/>
      <c r="FJ6881" s="46"/>
      <c r="FK6881" s="46"/>
      <c r="FL6881" s="46"/>
      <c r="FM6881" s="46"/>
      <c r="FN6881" s="46"/>
      <c r="FO6881" s="46"/>
      <c r="FP6881" s="46"/>
      <c r="FQ6881" s="46"/>
      <c r="FR6881" s="46"/>
      <c r="FS6881" s="46"/>
      <c r="FT6881" s="46"/>
      <c r="FU6881" s="46"/>
    </row>
    <row r="6882" spans="2:177" s="18" customFormat="1" ht="76.5" customHeight="1" outlineLevel="1">
      <c r="B6882" s="38" t="s">
        <v>15469</v>
      </c>
      <c r="C6882" s="39" t="s">
        <v>66</v>
      </c>
      <c r="D6882" s="112" t="s">
        <v>15465</v>
      </c>
      <c r="E6882" s="48" t="s">
        <v>15451</v>
      </c>
      <c r="F6882" s="111" t="s">
        <v>15466</v>
      </c>
      <c r="G6882" s="48" t="s">
        <v>15467</v>
      </c>
      <c r="H6882" s="111" t="s">
        <v>15466</v>
      </c>
      <c r="I6882" s="48" t="s">
        <v>15468</v>
      </c>
      <c r="J6882" s="111" t="s">
        <v>15468</v>
      </c>
      <c r="K6882" s="37" t="s">
        <v>113</v>
      </c>
      <c r="L6882" s="100">
        <v>0</v>
      </c>
      <c r="M6882" s="38">
        <v>230000000</v>
      </c>
      <c r="N6882" s="41" t="s">
        <v>74</v>
      </c>
      <c r="O6882" s="33" t="s">
        <v>144</v>
      </c>
      <c r="P6882" s="37" t="s">
        <v>86</v>
      </c>
      <c r="Q6882" s="100" t="s">
        <v>77</v>
      </c>
      <c r="R6882" s="42" t="s">
        <v>10472</v>
      </c>
      <c r="S6882" s="33" t="s">
        <v>121</v>
      </c>
      <c r="T6882" s="105">
        <v>166</v>
      </c>
      <c r="U6882" s="105" t="s">
        <v>509</v>
      </c>
      <c r="V6882" s="78">
        <v>418</v>
      </c>
      <c r="W6882" s="101">
        <v>651.78571428571422</v>
      </c>
      <c r="X6882" s="34">
        <v>272446.42857142852</v>
      </c>
      <c r="Y6882" s="44">
        <f t="shared" si="189"/>
        <v>305140</v>
      </c>
      <c r="Z6882" s="100"/>
      <c r="AA6882" s="102">
        <v>2014</v>
      </c>
      <c r="AB6882" s="38"/>
      <c r="AC6882" s="46"/>
      <c r="AD6882" s="46"/>
      <c r="AE6882" s="46"/>
      <c r="AF6882" s="46"/>
      <c r="AG6882" s="46"/>
      <c r="AH6882" s="46"/>
      <c r="AI6882" s="46"/>
      <c r="AJ6882" s="46"/>
      <c r="AK6882" s="46"/>
      <c r="AL6882" s="46"/>
      <c r="AM6882" s="46"/>
      <c r="AN6882" s="46"/>
      <c r="AO6882" s="46"/>
      <c r="AP6882" s="46"/>
      <c r="AQ6882" s="46"/>
      <c r="AR6882" s="46"/>
      <c r="AS6882" s="46"/>
      <c r="AT6882" s="46"/>
      <c r="AU6882" s="46"/>
      <c r="AV6882" s="46"/>
      <c r="AW6882" s="46"/>
      <c r="AX6882" s="46"/>
      <c r="AY6882" s="46"/>
      <c r="AZ6882" s="46"/>
      <c r="BA6882" s="46"/>
      <c r="BB6882" s="46"/>
      <c r="BC6882" s="46"/>
      <c r="BD6882" s="46"/>
      <c r="BE6882" s="46"/>
      <c r="BF6882" s="46"/>
      <c r="BG6882" s="46"/>
      <c r="BH6882" s="46"/>
      <c r="BI6882" s="46"/>
      <c r="BJ6882" s="46"/>
      <c r="BK6882" s="46"/>
      <c r="BL6882" s="46"/>
      <c r="BM6882" s="46"/>
      <c r="BN6882" s="46"/>
      <c r="BO6882" s="46"/>
      <c r="BP6882" s="46"/>
      <c r="BQ6882" s="46"/>
      <c r="BR6882" s="46"/>
      <c r="BS6882" s="46"/>
      <c r="BT6882" s="46"/>
      <c r="BU6882" s="46"/>
      <c r="BV6882" s="46"/>
      <c r="BW6882" s="46"/>
      <c r="BX6882" s="46"/>
      <c r="BY6882" s="46"/>
      <c r="BZ6882" s="46"/>
      <c r="CA6882" s="46"/>
      <c r="CB6882" s="46"/>
      <c r="CC6882" s="46"/>
      <c r="CD6882" s="46"/>
      <c r="CE6882" s="46"/>
      <c r="CF6882" s="46"/>
      <c r="CG6882" s="46"/>
      <c r="CH6882" s="46"/>
      <c r="CI6882" s="46"/>
      <c r="CJ6882" s="46"/>
      <c r="CK6882" s="46"/>
      <c r="CL6882" s="46"/>
      <c r="CM6882" s="46"/>
      <c r="CN6882" s="46"/>
      <c r="CO6882" s="46"/>
      <c r="CP6882" s="46"/>
      <c r="CQ6882" s="46"/>
      <c r="CR6882" s="46"/>
      <c r="CS6882" s="46"/>
      <c r="CT6882" s="46"/>
      <c r="CU6882" s="46"/>
      <c r="CV6882" s="46"/>
      <c r="CW6882" s="46"/>
      <c r="CX6882" s="46"/>
      <c r="CY6882" s="46"/>
      <c r="CZ6882" s="46"/>
      <c r="DA6882" s="46"/>
      <c r="DB6882" s="46"/>
      <c r="DC6882" s="46"/>
      <c r="DD6882" s="46"/>
      <c r="DE6882" s="46"/>
      <c r="DF6882" s="46"/>
      <c r="DG6882" s="46"/>
      <c r="DH6882" s="46"/>
      <c r="DI6882" s="46"/>
      <c r="DJ6882" s="46"/>
      <c r="DK6882" s="46"/>
      <c r="DL6882" s="46"/>
      <c r="DM6882" s="46"/>
      <c r="DN6882" s="46"/>
      <c r="DO6882" s="46"/>
      <c r="DP6882" s="46"/>
      <c r="DQ6882" s="46"/>
      <c r="DR6882" s="46"/>
      <c r="DS6882" s="46"/>
      <c r="DT6882" s="46"/>
      <c r="DU6882" s="46"/>
      <c r="DV6882" s="46"/>
      <c r="DW6882" s="46"/>
      <c r="DX6882" s="46"/>
      <c r="DY6882" s="46"/>
      <c r="DZ6882" s="46"/>
      <c r="EA6882" s="46"/>
      <c r="EB6882" s="46"/>
      <c r="EC6882" s="46"/>
      <c r="ED6882" s="46"/>
      <c r="EE6882" s="46"/>
      <c r="EF6882" s="46"/>
      <c r="EG6882" s="46"/>
      <c r="EH6882" s="46"/>
      <c r="EI6882" s="46"/>
      <c r="EJ6882" s="46"/>
      <c r="EK6882" s="46"/>
      <c r="EL6882" s="46"/>
      <c r="EM6882" s="46"/>
      <c r="EN6882" s="46"/>
      <c r="EO6882" s="46"/>
      <c r="EP6882" s="46"/>
      <c r="EQ6882" s="46"/>
      <c r="ER6882" s="46"/>
      <c r="ES6882" s="46"/>
      <c r="ET6882" s="46"/>
      <c r="EU6882" s="46"/>
      <c r="EV6882" s="46"/>
      <c r="EW6882" s="46"/>
      <c r="EX6882" s="46"/>
      <c r="EY6882" s="46"/>
      <c r="EZ6882" s="46"/>
      <c r="FA6882" s="46"/>
      <c r="FB6882" s="46"/>
      <c r="FC6882" s="46"/>
      <c r="FD6882" s="46"/>
      <c r="FE6882" s="46"/>
      <c r="FF6882" s="46"/>
      <c r="FG6882" s="46"/>
      <c r="FH6882" s="46"/>
      <c r="FI6882" s="46"/>
      <c r="FJ6882" s="46"/>
      <c r="FK6882" s="46"/>
      <c r="FL6882" s="46"/>
      <c r="FM6882" s="46"/>
      <c r="FN6882" s="46"/>
      <c r="FO6882" s="46"/>
      <c r="FP6882" s="46"/>
      <c r="FQ6882" s="46"/>
      <c r="FR6882" s="46"/>
      <c r="FS6882" s="46"/>
      <c r="FT6882" s="46"/>
      <c r="FU6882" s="46"/>
    </row>
    <row r="6883" spans="2:177" s="18" customFormat="1" ht="76.5" customHeight="1" outlineLevel="1">
      <c r="B6883" s="38" t="s">
        <v>15470</v>
      </c>
      <c r="C6883" s="39" t="s">
        <v>66</v>
      </c>
      <c r="D6883" s="112" t="s">
        <v>12859</v>
      </c>
      <c r="E6883" s="48" t="s">
        <v>12860</v>
      </c>
      <c r="F6883" s="111" t="s">
        <v>15471</v>
      </c>
      <c r="G6883" s="48" t="s">
        <v>12861</v>
      </c>
      <c r="H6883" s="111" t="s">
        <v>15472</v>
      </c>
      <c r="I6883" s="48" t="s">
        <v>15473</v>
      </c>
      <c r="J6883" s="111" t="s">
        <v>15473</v>
      </c>
      <c r="K6883" s="100" t="s">
        <v>113</v>
      </c>
      <c r="L6883" s="100">
        <v>0</v>
      </c>
      <c r="M6883" s="38">
        <v>230000000</v>
      </c>
      <c r="N6883" s="41" t="s">
        <v>74</v>
      </c>
      <c r="O6883" s="33" t="s">
        <v>174</v>
      </c>
      <c r="P6883" s="37" t="s">
        <v>86</v>
      </c>
      <c r="Q6883" s="100" t="s">
        <v>77</v>
      </c>
      <c r="R6883" s="42" t="s">
        <v>10472</v>
      </c>
      <c r="S6883" s="33" t="s">
        <v>121</v>
      </c>
      <c r="T6883" s="105">
        <v>166</v>
      </c>
      <c r="U6883" s="105" t="s">
        <v>509</v>
      </c>
      <c r="V6883" s="78">
        <v>418</v>
      </c>
      <c r="W6883" s="101">
        <v>547.32142857142856</v>
      </c>
      <c r="X6883" s="34">
        <v>0</v>
      </c>
      <c r="Y6883" s="44">
        <f t="shared" si="189"/>
        <v>0</v>
      </c>
      <c r="Z6883" s="100"/>
      <c r="AA6883" s="102">
        <v>2014</v>
      </c>
      <c r="AB6883" s="38" t="s">
        <v>82</v>
      </c>
      <c r="AC6883" s="46"/>
      <c r="AD6883" s="46"/>
      <c r="AE6883" s="46"/>
      <c r="AF6883" s="46"/>
      <c r="AG6883" s="46"/>
      <c r="AH6883" s="46"/>
      <c r="AI6883" s="46"/>
      <c r="AJ6883" s="46"/>
      <c r="AK6883" s="46"/>
      <c r="AL6883" s="46"/>
      <c r="AM6883" s="46"/>
      <c r="AN6883" s="46"/>
      <c r="AO6883" s="46"/>
      <c r="AP6883" s="46"/>
      <c r="AQ6883" s="46"/>
      <c r="AR6883" s="46"/>
      <c r="AS6883" s="46"/>
      <c r="AT6883" s="46"/>
      <c r="AU6883" s="46"/>
      <c r="AV6883" s="46"/>
      <c r="AW6883" s="46"/>
      <c r="AX6883" s="46"/>
      <c r="AY6883" s="46"/>
      <c r="AZ6883" s="46"/>
      <c r="BA6883" s="46"/>
      <c r="BB6883" s="46"/>
      <c r="BC6883" s="46"/>
      <c r="BD6883" s="46"/>
      <c r="BE6883" s="46"/>
      <c r="BF6883" s="46"/>
      <c r="BG6883" s="46"/>
      <c r="BH6883" s="46"/>
      <c r="BI6883" s="46"/>
      <c r="BJ6883" s="46"/>
      <c r="BK6883" s="46"/>
      <c r="BL6883" s="46"/>
      <c r="BM6883" s="46"/>
      <c r="BN6883" s="46"/>
      <c r="BO6883" s="46"/>
      <c r="BP6883" s="46"/>
      <c r="BQ6883" s="46"/>
      <c r="BR6883" s="46"/>
      <c r="BS6883" s="46"/>
      <c r="BT6883" s="46"/>
      <c r="BU6883" s="46"/>
      <c r="BV6883" s="46"/>
      <c r="BW6883" s="46"/>
      <c r="BX6883" s="46"/>
      <c r="BY6883" s="46"/>
      <c r="BZ6883" s="46"/>
      <c r="CA6883" s="46"/>
      <c r="CB6883" s="46"/>
      <c r="CC6883" s="46"/>
      <c r="CD6883" s="46"/>
      <c r="CE6883" s="46"/>
      <c r="CF6883" s="46"/>
      <c r="CG6883" s="46"/>
      <c r="CH6883" s="46"/>
      <c r="CI6883" s="46"/>
      <c r="CJ6883" s="46"/>
      <c r="CK6883" s="46"/>
      <c r="CL6883" s="46"/>
      <c r="CM6883" s="46"/>
      <c r="CN6883" s="46"/>
      <c r="CO6883" s="46"/>
      <c r="CP6883" s="46"/>
      <c r="CQ6883" s="46"/>
      <c r="CR6883" s="46"/>
      <c r="CS6883" s="46"/>
      <c r="CT6883" s="46"/>
      <c r="CU6883" s="46"/>
      <c r="CV6883" s="46"/>
      <c r="CW6883" s="46"/>
      <c r="CX6883" s="46"/>
      <c r="CY6883" s="46"/>
      <c r="CZ6883" s="46"/>
      <c r="DA6883" s="46"/>
      <c r="DB6883" s="46"/>
      <c r="DC6883" s="46"/>
      <c r="DD6883" s="46"/>
      <c r="DE6883" s="46"/>
      <c r="DF6883" s="46"/>
      <c r="DG6883" s="46"/>
      <c r="DH6883" s="46"/>
      <c r="DI6883" s="46"/>
      <c r="DJ6883" s="46"/>
      <c r="DK6883" s="46"/>
      <c r="DL6883" s="46"/>
      <c r="DM6883" s="46"/>
      <c r="DN6883" s="46"/>
      <c r="DO6883" s="46"/>
      <c r="DP6883" s="46"/>
      <c r="DQ6883" s="46"/>
      <c r="DR6883" s="46"/>
      <c r="DS6883" s="46"/>
      <c r="DT6883" s="46"/>
      <c r="DU6883" s="46"/>
      <c r="DV6883" s="46"/>
      <c r="DW6883" s="46"/>
      <c r="DX6883" s="46"/>
      <c r="DY6883" s="46"/>
      <c r="DZ6883" s="46"/>
      <c r="EA6883" s="46"/>
      <c r="EB6883" s="46"/>
      <c r="EC6883" s="46"/>
      <c r="ED6883" s="46"/>
      <c r="EE6883" s="46"/>
      <c r="EF6883" s="46"/>
      <c r="EG6883" s="46"/>
      <c r="EH6883" s="46"/>
      <c r="EI6883" s="46"/>
      <c r="EJ6883" s="46"/>
      <c r="EK6883" s="46"/>
      <c r="EL6883" s="46"/>
      <c r="EM6883" s="46"/>
      <c r="EN6883" s="46"/>
      <c r="EO6883" s="46"/>
      <c r="EP6883" s="46"/>
      <c r="EQ6883" s="46"/>
      <c r="ER6883" s="46"/>
      <c r="ES6883" s="46"/>
      <c r="ET6883" s="46"/>
      <c r="EU6883" s="46"/>
      <c r="EV6883" s="46"/>
      <c r="EW6883" s="46"/>
      <c r="EX6883" s="46"/>
      <c r="EY6883" s="46"/>
      <c r="EZ6883" s="46"/>
      <c r="FA6883" s="46"/>
      <c r="FB6883" s="46"/>
      <c r="FC6883" s="46"/>
      <c r="FD6883" s="46"/>
      <c r="FE6883" s="46"/>
      <c r="FF6883" s="46"/>
      <c r="FG6883" s="46"/>
      <c r="FH6883" s="46"/>
      <c r="FI6883" s="46"/>
      <c r="FJ6883" s="46"/>
      <c r="FK6883" s="46"/>
      <c r="FL6883" s="46"/>
      <c r="FM6883" s="46"/>
      <c r="FN6883" s="46"/>
      <c r="FO6883" s="46"/>
      <c r="FP6883" s="46"/>
      <c r="FQ6883" s="46"/>
      <c r="FR6883" s="46"/>
      <c r="FS6883" s="46"/>
      <c r="FT6883" s="46"/>
      <c r="FU6883" s="46"/>
    </row>
    <row r="6884" spans="2:177" s="18" customFormat="1" ht="76.5" customHeight="1" outlineLevel="1">
      <c r="B6884" s="38" t="s">
        <v>15474</v>
      </c>
      <c r="C6884" s="39" t="s">
        <v>66</v>
      </c>
      <c r="D6884" s="112" t="s">
        <v>12859</v>
      </c>
      <c r="E6884" s="48" t="s">
        <v>12860</v>
      </c>
      <c r="F6884" s="111" t="s">
        <v>15471</v>
      </c>
      <c r="G6884" s="48" t="s">
        <v>12861</v>
      </c>
      <c r="H6884" s="111" t="s">
        <v>15472</v>
      </c>
      <c r="I6884" s="48" t="s">
        <v>15473</v>
      </c>
      <c r="J6884" s="111" t="s">
        <v>15473</v>
      </c>
      <c r="K6884" s="37" t="s">
        <v>113</v>
      </c>
      <c r="L6884" s="100">
        <v>0</v>
      </c>
      <c r="M6884" s="38">
        <v>230000000</v>
      </c>
      <c r="N6884" s="41" t="s">
        <v>74</v>
      </c>
      <c r="O6884" s="33" t="s">
        <v>144</v>
      </c>
      <c r="P6884" s="37" t="s">
        <v>86</v>
      </c>
      <c r="Q6884" s="100" t="s">
        <v>77</v>
      </c>
      <c r="R6884" s="42" t="s">
        <v>10472</v>
      </c>
      <c r="S6884" s="33" t="s">
        <v>121</v>
      </c>
      <c r="T6884" s="105">
        <v>166</v>
      </c>
      <c r="U6884" s="105" t="s">
        <v>509</v>
      </c>
      <c r="V6884" s="78">
        <v>418</v>
      </c>
      <c r="W6884" s="101">
        <v>547.32142857142856</v>
      </c>
      <c r="X6884" s="34">
        <v>228780.35714285713</v>
      </c>
      <c r="Y6884" s="44">
        <f t="shared" si="189"/>
        <v>256234</v>
      </c>
      <c r="Z6884" s="100"/>
      <c r="AA6884" s="102">
        <v>2014</v>
      </c>
      <c r="AB6884" s="38"/>
      <c r="AC6884" s="46"/>
      <c r="AD6884" s="46"/>
      <c r="AE6884" s="46"/>
      <c r="AF6884" s="46"/>
      <c r="AG6884" s="46"/>
      <c r="AH6884" s="46"/>
      <c r="AI6884" s="46"/>
      <c r="AJ6884" s="46"/>
      <c r="AK6884" s="46"/>
      <c r="AL6884" s="46"/>
      <c r="AM6884" s="46"/>
      <c r="AN6884" s="46"/>
      <c r="AO6884" s="46"/>
      <c r="AP6884" s="46"/>
      <c r="AQ6884" s="46"/>
      <c r="AR6884" s="46"/>
      <c r="AS6884" s="46"/>
      <c r="AT6884" s="46"/>
      <c r="AU6884" s="46"/>
      <c r="AV6884" s="46"/>
      <c r="AW6884" s="46"/>
      <c r="AX6884" s="46"/>
      <c r="AY6884" s="46"/>
      <c r="AZ6884" s="46"/>
      <c r="BA6884" s="46"/>
      <c r="BB6884" s="46"/>
      <c r="BC6884" s="46"/>
      <c r="BD6884" s="46"/>
      <c r="BE6884" s="46"/>
      <c r="BF6884" s="46"/>
      <c r="BG6884" s="46"/>
      <c r="BH6884" s="46"/>
      <c r="BI6884" s="46"/>
      <c r="BJ6884" s="46"/>
      <c r="BK6884" s="46"/>
      <c r="BL6884" s="46"/>
      <c r="BM6884" s="46"/>
      <c r="BN6884" s="46"/>
      <c r="BO6884" s="46"/>
      <c r="BP6884" s="46"/>
      <c r="BQ6884" s="46"/>
      <c r="BR6884" s="46"/>
      <c r="BS6884" s="46"/>
      <c r="BT6884" s="46"/>
      <c r="BU6884" s="46"/>
      <c r="BV6884" s="46"/>
      <c r="BW6884" s="46"/>
      <c r="BX6884" s="46"/>
      <c r="BY6884" s="46"/>
      <c r="BZ6884" s="46"/>
      <c r="CA6884" s="46"/>
      <c r="CB6884" s="46"/>
      <c r="CC6884" s="46"/>
      <c r="CD6884" s="46"/>
      <c r="CE6884" s="46"/>
      <c r="CF6884" s="46"/>
      <c r="CG6884" s="46"/>
      <c r="CH6884" s="46"/>
      <c r="CI6884" s="46"/>
      <c r="CJ6884" s="46"/>
      <c r="CK6884" s="46"/>
      <c r="CL6884" s="46"/>
      <c r="CM6884" s="46"/>
      <c r="CN6884" s="46"/>
      <c r="CO6884" s="46"/>
      <c r="CP6884" s="46"/>
      <c r="CQ6884" s="46"/>
      <c r="CR6884" s="46"/>
      <c r="CS6884" s="46"/>
      <c r="CT6884" s="46"/>
      <c r="CU6884" s="46"/>
      <c r="CV6884" s="46"/>
      <c r="CW6884" s="46"/>
      <c r="CX6884" s="46"/>
      <c r="CY6884" s="46"/>
      <c r="CZ6884" s="46"/>
      <c r="DA6884" s="46"/>
      <c r="DB6884" s="46"/>
      <c r="DC6884" s="46"/>
      <c r="DD6884" s="46"/>
      <c r="DE6884" s="46"/>
      <c r="DF6884" s="46"/>
      <c r="DG6884" s="46"/>
      <c r="DH6884" s="46"/>
      <c r="DI6884" s="46"/>
      <c r="DJ6884" s="46"/>
      <c r="DK6884" s="46"/>
      <c r="DL6884" s="46"/>
      <c r="DM6884" s="46"/>
      <c r="DN6884" s="46"/>
      <c r="DO6884" s="46"/>
      <c r="DP6884" s="46"/>
      <c r="DQ6884" s="46"/>
      <c r="DR6884" s="46"/>
      <c r="DS6884" s="46"/>
      <c r="DT6884" s="46"/>
      <c r="DU6884" s="46"/>
      <c r="DV6884" s="46"/>
      <c r="DW6884" s="46"/>
      <c r="DX6884" s="46"/>
      <c r="DY6884" s="46"/>
      <c r="DZ6884" s="46"/>
      <c r="EA6884" s="46"/>
      <c r="EB6884" s="46"/>
      <c r="EC6884" s="46"/>
      <c r="ED6884" s="46"/>
      <c r="EE6884" s="46"/>
      <c r="EF6884" s="46"/>
      <c r="EG6884" s="46"/>
      <c r="EH6884" s="46"/>
      <c r="EI6884" s="46"/>
      <c r="EJ6884" s="46"/>
      <c r="EK6884" s="46"/>
      <c r="EL6884" s="46"/>
      <c r="EM6884" s="46"/>
      <c r="EN6884" s="46"/>
      <c r="EO6884" s="46"/>
      <c r="EP6884" s="46"/>
      <c r="EQ6884" s="46"/>
      <c r="ER6884" s="46"/>
      <c r="ES6884" s="46"/>
      <c r="ET6884" s="46"/>
      <c r="EU6884" s="46"/>
      <c r="EV6884" s="46"/>
      <c r="EW6884" s="46"/>
      <c r="EX6884" s="46"/>
      <c r="EY6884" s="46"/>
      <c r="EZ6884" s="46"/>
      <c r="FA6884" s="46"/>
      <c r="FB6884" s="46"/>
      <c r="FC6884" s="46"/>
      <c r="FD6884" s="46"/>
      <c r="FE6884" s="46"/>
      <c r="FF6884" s="46"/>
      <c r="FG6884" s="46"/>
      <c r="FH6884" s="46"/>
      <c r="FI6884" s="46"/>
      <c r="FJ6884" s="46"/>
      <c r="FK6884" s="46"/>
      <c r="FL6884" s="46"/>
      <c r="FM6884" s="46"/>
      <c r="FN6884" s="46"/>
      <c r="FO6884" s="46"/>
      <c r="FP6884" s="46"/>
      <c r="FQ6884" s="46"/>
      <c r="FR6884" s="46"/>
      <c r="FS6884" s="46"/>
      <c r="FT6884" s="46"/>
      <c r="FU6884" s="46"/>
    </row>
    <row r="6885" spans="2:177" s="18" customFormat="1" ht="76.5" customHeight="1" outlineLevel="1">
      <c r="B6885" s="38" t="s">
        <v>15475</v>
      </c>
      <c r="C6885" s="39" t="s">
        <v>66</v>
      </c>
      <c r="D6885" s="112" t="s">
        <v>15476</v>
      </c>
      <c r="E6885" s="48" t="s">
        <v>12834</v>
      </c>
      <c r="F6885" s="111" t="s">
        <v>15477</v>
      </c>
      <c r="G6885" s="48" t="s">
        <v>15478</v>
      </c>
      <c r="H6885" s="111" t="s">
        <v>15479</v>
      </c>
      <c r="I6885" s="48" t="s">
        <v>15480</v>
      </c>
      <c r="J6885" s="111" t="s">
        <v>15480</v>
      </c>
      <c r="K6885" s="100" t="s">
        <v>113</v>
      </c>
      <c r="L6885" s="100">
        <v>0</v>
      </c>
      <c r="M6885" s="38">
        <v>230000000</v>
      </c>
      <c r="N6885" s="41" t="s">
        <v>74</v>
      </c>
      <c r="O6885" s="33" t="s">
        <v>174</v>
      </c>
      <c r="P6885" s="37" t="s">
        <v>86</v>
      </c>
      <c r="Q6885" s="100" t="s">
        <v>77</v>
      </c>
      <c r="R6885" s="42" t="s">
        <v>10472</v>
      </c>
      <c r="S6885" s="33" t="s">
        <v>121</v>
      </c>
      <c r="T6885" s="105">
        <v>166</v>
      </c>
      <c r="U6885" s="105" t="s">
        <v>509</v>
      </c>
      <c r="V6885" s="78">
        <v>100</v>
      </c>
      <c r="W6885" s="101">
        <v>1399.9999999999998</v>
      </c>
      <c r="X6885" s="34">
        <v>0</v>
      </c>
      <c r="Y6885" s="44">
        <f t="shared" si="189"/>
        <v>0</v>
      </c>
      <c r="Z6885" s="100"/>
      <c r="AA6885" s="102">
        <v>2014</v>
      </c>
      <c r="AB6885" s="38" t="s">
        <v>82</v>
      </c>
      <c r="AC6885" s="46"/>
      <c r="AD6885" s="46"/>
      <c r="AE6885" s="46"/>
      <c r="AF6885" s="46"/>
      <c r="AG6885" s="46"/>
      <c r="AH6885" s="46"/>
      <c r="AI6885" s="46"/>
      <c r="AJ6885" s="46"/>
      <c r="AK6885" s="46"/>
      <c r="AL6885" s="46"/>
      <c r="AM6885" s="46"/>
      <c r="AN6885" s="46"/>
      <c r="AO6885" s="46"/>
      <c r="AP6885" s="46"/>
      <c r="AQ6885" s="46"/>
      <c r="AR6885" s="46"/>
      <c r="AS6885" s="46"/>
      <c r="AT6885" s="46"/>
      <c r="AU6885" s="46"/>
      <c r="AV6885" s="46"/>
      <c r="AW6885" s="46"/>
      <c r="AX6885" s="46"/>
      <c r="AY6885" s="46"/>
      <c r="AZ6885" s="46"/>
      <c r="BA6885" s="46"/>
      <c r="BB6885" s="46"/>
      <c r="BC6885" s="46"/>
      <c r="BD6885" s="46"/>
      <c r="BE6885" s="46"/>
      <c r="BF6885" s="46"/>
      <c r="BG6885" s="46"/>
      <c r="BH6885" s="46"/>
      <c r="BI6885" s="46"/>
      <c r="BJ6885" s="46"/>
      <c r="BK6885" s="46"/>
      <c r="BL6885" s="46"/>
      <c r="BM6885" s="46"/>
      <c r="BN6885" s="46"/>
      <c r="BO6885" s="46"/>
      <c r="BP6885" s="46"/>
      <c r="BQ6885" s="46"/>
      <c r="BR6885" s="46"/>
      <c r="BS6885" s="46"/>
      <c r="BT6885" s="46"/>
      <c r="BU6885" s="46"/>
      <c r="BV6885" s="46"/>
      <c r="BW6885" s="46"/>
      <c r="BX6885" s="46"/>
      <c r="BY6885" s="46"/>
      <c r="BZ6885" s="46"/>
      <c r="CA6885" s="46"/>
      <c r="CB6885" s="46"/>
      <c r="CC6885" s="46"/>
      <c r="CD6885" s="46"/>
      <c r="CE6885" s="46"/>
      <c r="CF6885" s="46"/>
      <c r="CG6885" s="46"/>
      <c r="CH6885" s="46"/>
      <c r="CI6885" s="46"/>
      <c r="CJ6885" s="46"/>
      <c r="CK6885" s="46"/>
      <c r="CL6885" s="46"/>
      <c r="CM6885" s="46"/>
      <c r="CN6885" s="46"/>
      <c r="CO6885" s="46"/>
      <c r="CP6885" s="46"/>
      <c r="CQ6885" s="46"/>
      <c r="CR6885" s="46"/>
      <c r="CS6885" s="46"/>
      <c r="CT6885" s="46"/>
      <c r="CU6885" s="46"/>
      <c r="CV6885" s="46"/>
      <c r="CW6885" s="46"/>
      <c r="CX6885" s="46"/>
      <c r="CY6885" s="46"/>
      <c r="CZ6885" s="46"/>
      <c r="DA6885" s="46"/>
      <c r="DB6885" s="46"/>
      <c r="DC6885" s="46"/>
      <c r="DD6885" s="46"/>
      <c r="DE6885" s="46"/>
      <c r="DF6885" s="46"/>
      <c r="DG6885" s="46"/>
      <c r="DH6885" s="46"/>
      <c r="DI6885" s="46"/>
      <c r="DJ6885" s="46"/>
      <c r="DK6885" s="46"/>
      <c r="DL6885" s="46"/>
      <c r="DM6885" s="46"/>
      <c r="DN6885" s="46"/>
      <c r="DO6885" s="46"/>
      <c r="DP6885" s="46"/>
      <c r="DQ6885" s="46"/>
      <c r="DR6885" s="46"/>
      <c r="DS6885" s="46"/>
      <c r="DT6885" s="46"/>
      <c r="DU6885" s="46"/>
      <c r="DV6885" s="46"/>
      <c r="DW6885" s="46"/>
      <c r="DX6885" s="46"/>
      <c r="DY6885" s="46"/>
      <c r="DZ6885" s="46"/>
      <c r="EA6885" s="46"/>
      <c r="EB6885" s="46"/>
      <c r="EC6885" s="46"/>
      <c r="ED6885" s="46"/>
      <c r="EE6885" s="46"/>
      <c r="EF6885" s="46"/>
      <c r="EG6885" s="46"/>
      <c r="EH6885" s="46"/>
      <c r="EI6885" s="46"/>
      <c r="EJ6885" s="46"/>
      <c r="EK6885" s="46"/>
      <c r="EL6885" s="46"/>
      <c r="EM6885" s="46"/>
      <c r="EN6885" s="46"/>
      <c r="EO6885" s="46"/>
      <c r="EP6885" s="46"/>
      <c r="EQ6885" s="46"/>
      <c r="ER6885" s="46"/>
      <c r="ES6885" s="46"/>
      <c r="ET6885" s="46"/>
      <c r="EU6885" s="46"/>
      <c r="EV6885" s="46"/>
      <c r="EW6885" s="46"/>
      <c r="EX6885" s="46"/>
      <c r="EY6885" s="46"/>
      <c r="EZ6885" s="46"/>
      <c r="FA6885" s="46"/>
      <c r="FB6885" s="46"/>
      <c r="FC6885" s="46"/>
      <c r="FD6885" s="46"/>
      <c r="FE6885" s="46"/>
      <c r="FF6885" s="46"/>
      <c r="FG6885" s="46"/>
      <c r="FH6885" s="46"/>
      <c r="FI6885" s="46"/>
      <c r="FJ6885" s="46"/>
      <c r="FK6885" s="46"/>
      <c r="FL6885" s="46"/>
      <c r="FM6885" s="46"/>
      <c r="FN6885" s="46"/>
      <c r="FO6885" s="46"/>
      <c r="FP6885" s="46"/>
      <c r="FQ6885" s="46"/>
      <c r="FR6885" s="46"/>
      <c r="FS6885" s="46"/>
      <c r="FT6885" s="46"/>
      <c r="FU6885" s="46"/>
    </row>
    <row r="6886" spans="2:177" s="18" customFormat="1" ht="76.5" customHeight="1" outlineLevel="1">
      <c r="B6886" s="38" t="s">
        <v>15481</v>
      </c>
      <c r="C6886" s="39" t="s">
        <v>66</v>
      </c>
      <c r="D6886" s="112" t="s">
        <v>15476</v>
      </c>
      <c r="E6886" s="48" t="s">
        <v>12834</v>
      </c>
      <c r="F6886" s="111" t="s">
        <v>15477</v>
      </c>
      <c r="G6886" s="48" t="s">
        <v>15478</v>
      </c>
      <c r="H6886" s="111" t="s">
        <v>15479</v>
      </c>
      <c r="I6886" s="48" t="s">
        <v>15480</v>
      </c>
      <c r="J6886" s="111" t="s">
        <v>15480</v>
      </c>
      <c r="K6886" s="37" t="s">
        <v>113</v>
      </c>
      <c r="L6886" s="100">
        <v>0</v>
      </c>
      <c r="M6886" s="38">
        <v>230000000</v>
      </c>
      <c r="N6886" s="41" t="s">
        <v>74</v>
      </c>
      <c r="O6886" s="33" t="s">
        <v>144</v>
      </c>
      <c r="P6886" s="37" t="s">
        <v>86</v>
      </c>
      <c r="Q6886" s="100" t="s">
        <v>77</v>
      </c>
      <c r="R6886" s="42" t="s">
        <v>10472</v>
      </c>
      <c r="S6886" s="33" t="s">
        <v>121</v>
      </c>
      <c r="T6886" s="105">
        <v>166</v>
      </c>
      <c r="U6886" s="105" t="s">
        <v>509</v>
      </c>
      <c r="V6886" s="78">
        <v>100</v>
      </c>
      <c r="W6886" s="101">
        <v>1399.9999999999998</v>
      </c>
      <c r="X6886" s="34">
        <v>0</v>
      </c>
      <c r="Y6886" s="44">
        <f t="shared" si="189"/>
        <v>0</v>
      </c>
      <c r="Z6886" s="100"/>
      <c r="AA6886" s="102">
        <v>2014</v>
      </c>
      <c r="AB6886" s="38" t="s">
        <v>122</v>
      </c>
      <c r="AC6886" s="46"/>
      <c r="AD6886" s="46"/>
      <c r="AE6886" s="46"/>
      <c r="AF6886" s="46"/>
      <c r="AG6886" s="46"/>
      <c r="AH6886" s="46"/>
      <c r="AI6886" s="46"/>
      <c r="AJ6886" s="46"/>
      <c r="AK6886" s="46"/>
      <c r="AL6886" s="46"/>
      <c r="AM6886" s="46"/>
      <c r="AN6886" s="46"/>
      <c r="AO6886" s="46"/>
      <c r="AP6886" s="46"/>
      <c r="AQ6886" s="46"/>
      <c r="AR6886" s="46"/>
      <c r="AS6886" s="46"/>
      <c r="AT6886" s="46"/>
      <c r="AU6886" s="46"/>
      <c r="AV6886" s="46"/>
      <c r="AW6886" s="46"/>
      <c r="AX6886" s="46"/>
      <c r="AY6886" s="46"/>
      <c r="AZ6886" s="46"/>
      <c r="BA6886" s="46"/>
      <c r="BB6886" s="46"/>
      <c r="BC6886" s="46"/>
      <c r="BD6886" s="46"/>
      <c r="BE6886" s="46"/>
      <c r="BF6886" s="46"/>
      <c r="BG6886" s="46"/>
      <c r="BH6886" s="46"/>
      <c r="BI6886" s="46"/>
      <c r="BJ6886" s="46"/>
      <c r="BK6886" s="46"/>
      <c r="BL6886" s="46"/>
      <c r="BM6886" s="46"/>
      <c r="BN6886" s="46"/>
      <c r="BO6886" s="46"/>
      <c r="BP6886" s="46"/>
      <c r="BQ6886" s="46"/>
      <c r="BR6886" s="46"/>
      <c r="BS6886" s="46"/>
      <c r="BT6886" s="46"/>
      <c r="BU6886" s="46"/>
      <c r="BV6886" s="46"/>
      <c r="BW6886" s="46"/>
      <c r="BX6886" s="46"/>
      <c r="BY6886" s="46"/>
      <c r="BZ6886" s="46"/>
      <c r="CA6886" s="46"/>
      <c r="CB6886" s="46"/>
      <c r="CC6886" s="46"/>
      <c r="CD6886" s="46"/>
      <c r="CE6886" s="46"/>
      <c r="CF6886" s="46"/>
      <c r="CG6886" s="46"/>
      <c r="CH6886" s="46"/>
      <c r="CI6886" s="46"/>
      <c r="CJ6886" s="46"/>
      <c r="CK6886" s="46"/>
      <c r="CL6886" s="46"/>
      <c r="CM6886" s="46"/>
      <c r="CN6886" s="46"/>
      <c r="CO6886" s="46"/>
      <c r="CP6886" s="46"/>
      <c r="CQ6886" s="46"/>
      <c r="CR6886" s="46"/>
      <c r="CS6886" s="46"/>
      <c r="CT6886" s="46"/>
      <c r="CU6886" s="46"/>
      <c r="CV6886" s="46"/>
      <c r="CW6886" s="46"/>
      <c r="CX6886" s="46"/>
      <c r="CY6886" s="46"/>
      <c r="CZ6886" s="46"/>
      <c r="DA6886" s="46"/>
      <c r="DB6886" s="46"/>
      <c r="DC6886" s="46"/>
      <c r="DD6886" s="46"/>
      <c r="DE6886" s="46"/>
      <c r="DF6886" s="46"/>
      <c r="DG6886" s="46"/>
      <c r="DH6886" s="46"/>
      <c r="DI6886" s="46"/>
      <c r="DJ6886" s="46"/>
      <c r="DK6886" s="46"/>
      <c r="DL6886" s="46"/>
      <c r="DM6886" s="46"/>
      <c r="DN6886" s="46"/>
      <c r="DO6886" s="46"/>
      <c r="DP6886" s="46"/>
      <c r="DQ6886" s="46"/>
      <c r="DR6886" s="46"/>
      <c r="DS6886" s="46"/>
      <c r="DT6886" s="46"/>
      <c r="DU6886" s="46"/>
      <c r="DV6886" s="46"/>
      <c r="DW6886" s="46"/>
      <c r="DX6886" s="46"/>
      <c r="DY6886" s="46"/>
      <c r="DZ6886" s="46"/>
      <c r="EA6886" s="46"/>
      <c r="EB6886" s="46"/>
      <c r="EC6886" s="46"/>
      <c r="ED6886" s="46"/>
      <c r="EE6886" s="46"/>
      <c r="EF6886" s="46"/>
      <c r="EG6886" s="46"/>
      <c r="EH6886" s="46"/>
      <c r="EI6886" s="46"/>
      <c r="EJ6886" s="46"/>
      <c r="EK6886" s="46"/>
      <c r="EL6886" s="46"/>
      <c r="EM6886" s="46"/>
      <c r="EN6886" s="46"/>
      <c r="EO6886" s="46"/>
      <c r="EP6886" s="46"/>
      <c r="EQ6886" s="46"/>
      <c r="ER6886" s="46"/>
      <c r="ES6886" s="46"/>
      <c r="ET6886" s="46"/>
      <c r="EU6886" s="46"/>
      <c r="EV6886" s="46"/>
      <c r="EW6886" s="46"/>
      <c r="EX6886" s="46"/>
      <c r="EY6886" s="46"/>
      <c r="EZ6886" s="46"/>
      <c r="FA6886" s="46"/>
      <c r="FB6886" s="46"/>
      <c r="FC6886" s="46"/>
      <c r="FD6886" s="46"/>
      <c r="FE6886" s="46"/>
      <c r="FF6886" s="46"/>
      <c r="FG6886" s="46"/>
      <c r="FH6886" s="46"/>
      <c r="FI6886" s="46"/>
      <c r="FJ6886" s="46"/>
      <c r="FK6886" s="46"/>
      <c r="FL6886" s="46"/>
      <c r="FM6886" s="46"/>
      <c r="FN6886" s="46"/>
      <c r="FO6886" s="46"/>
      <c r="FP6886" s="46"/>
      <c r="FQ6886" s="46"/>
      <c r="FR6886" s="46"/>
      <c r="FS6886" s="46"/>
      <c r="FT6886" s="46"/>
      <c r="FU6886" s="46"/>
    </row>
    <row r="6887" spans="2:177" s="18" customFormat="1" ht="76.5" customHeight="1" outlineLevel="1">
      <c r="B6887" s="38" t="s">
        <v>15482</v>
      </c>
      <c r="C6887" s="39" t="s">
        <v>66</v>
      </c>
      <c r="D6887" s="112" t="s">
        <v>15175</v>
      </c>
      <c r="E6887" s="37" t="s">
        <v>7918</v>
      </c>
      <c r="F6887" s="111"/>
      <c r="G6887" s="37" t="s">
        <v>15176</v>
      </c>
      <c r="H6887" s="111"/>
      <c r="I6887" s="111" t="s">
        <v>15483</v>
      </c>
      <c r="J6887" s="111" t="s">
        <v>15484</v>
      </c>
      <c r="K6887" s="100" t="s">
        <v>113</v>
      </c>
      <c r="L6887" s="100">
        <v>0</v>
      </c>
      <c r="M6887" s="38">
        <v>230000000</v>
      </c>
      <c r="N6887" s="41" t="s">
        <v>74</v>
      </c>
      <c r="O6887" s="33" t="s">
        <v>174</v>
      </c>
      <c r="P6887" s="37" t="s">
        <v>86</v>
      </c>
      <c r="Q6887" s="100" t="s">
        <v>77</v>
      </c>
      <c r="R6887" s="42" t="s">
        <v>15003</v>
      </c>
      <c r="S6887" s="33" t="s">
        <v>121</v>
      </c>
      <c r="T6887" s="38">
        <v>796</v>
      </c>
      <c r="U6887" s="105" t="s">
        <v>80</v>
      </c>
      <c r="V6887" s="78">
        <v>20</v>
      </c>
      <c r="W6887" s="101">
        <v>8460.94</v>
      </c>
      <c r="X6887" s="34">
        <v>0</v>
      </c>
      <c r="Y6887" s="44">
        <f t="shared" si="189"/>
        <v>0</v>
      </c>
      <c r="Z6887" s="100"/>
      <c r="AA6887" s="102">
        <v>2014</v>
      </c>
      <c r="AB6887" s="38" t="s">
        <v>82</v>
      </c>
      <c r="AC6887" s="46"/>
      <c r="AD6887" s="46"/>
      <c r="AE6887" s="46"/>
      <c r="AF6887" s="46"/>
      <c r="AG6887" s="46"/>
      <c r="AH6887" s="46"/>
      <c r="AI6887" s="46"/>
      <c r="AJ6887" s="46"/>
      <c r="AK6887" s="46"/>
      <c r="AL6887" s="46"/>
      <c r="AM6887" s="46"/>
      <c r="AN6887" s="46"/>
      <c r="AO6887" s="46"/>
      <c r="AP6887" s="46"/>
      <c r="AQ6887" s="46"/>
      <c r="AR6887" s="46"/>
      <c r="AS6887" s="46"/>
      <c r="AT6887" s="46"/>
      <c r="AU6887" s="46"/>
      <c r="AV6887" s="46"/>
      <c r="AW6887" s="46"/>
      <c r="AX6887" s="46"/>
      <c r="AY6887" s="46"/>
      <c r="AZ6887" s="46"/>
      <c r="BA6887" s="46"/>
      <c r="BB6887" s="46"/>
      <c r="BC6887" s="46"/>
      <c r="BD6887" s="46"/>
      <c r="BE6887" s="46"/>
      <c r="BF6887" s="46"/>
      <c r="BG6887" s="46"/>
      <c r="BH6887" s="46"/>
      <c r="BI6887" s="46"/>
      <c r="BJ6887" s="46"/>
      <c r="BK6887" s="46"/>
      <c r="BL6887" s="46"/>
      <c r="BM6887" s="46"/>
      <c r="BN6887" s="46"/>
      <c r="BO6887" s="46"/>
      <c r="BP6887" s="46"/>
      <c r="BQ6887" s="46"/>
      <c r="BR6887" s="46"/>
      <c r="BS6887" s="46"/>
      <c r="BT6887" s="46"/>
      <c r="BU6887" s="46"/>
      <c r="BV6887" s="46"/>
      <c r="BW6887" s="46"/>
      <c r="BX6887" s="46"/>
      <c r="BY6887" s="46"/>
      <c r="BZ6887" s="46"/>
      <c r="CA6887" s="46"/>
      <c r="CB6887" s="46"/>
      <c r="CC6887" s="46"/>
      <c r="CD6887" s="46"/>
      <c r="CE6887" s="46"/>
      <c r="CF6887" s="46"/>
      <c r="CG6887" s="46"/>
      <c r="CH6887" s="46"/>
      <c r="CI6887" s="46"/>
      <c r="CJ6887" s="46"/>
      <c r="CK6887" s="46"/>
      <c r="CL6887" s="46"/>
      <c r="CM6887" s="46"/>
      <c r="CN6887" s="46"/>
      <c r="CO6887" s="46"/>
      <c r="CP6887" s="46"/>
      <c r="CQ6887" s="46"/>
      <c r="CR6887" s="46"/>
      <c r="CS6887" s="46"/>
      <c r="CT6887" s="46"/>
      <c r="CU6887" s="46"/>
      <c r="CV6887" s="46"/>
      <c r="CW6887" s="46"/>
      <c r="CX6887" s="46"/>
      <c r="CY6887" s="46"/>
      <c r="CZ6887" s="46"/>
      <c r="DA6887" s="46"/>
      <c r="DB6887" s="46"/>
      <c r="DC6887" s="46"/>
      <c r="DD6887" s="46"/>
      <c r="DE6887" s="46"/>
      <c r="DF6887" s="46"/>
      <c r="DG6887" s="46"/>
      <c r="DH6887" s="46"/>
      <c r="DI6887" s="46"/>
      <c r="DJ6887" s="46"/>
      <c r="DK6887" s="46"/>
      <c r="DL6887" s="46"/>
      <c r="DM6887" s="46"/>
      <c r="DN6887" s="46"/>
      <c r="DO6887" s="46"/>
      <c r="DP6887" s="46"/>
      <c r="DQ6887" s="46"/>
      <c r="DR6887" s="46"/>
      <c r="DS6887" s="46"/>
      <c r="DT6887" s="46"/>
      <c r="DU6887" s="46"/>
      <c r="DV6887" s="46"/>
      <c r="DW6887" s="46"/>
      <c r="DX6887" s="46"/>
      <c r="DY6887" s="46"/>
      <c r="DZ6887" s="46"/>
      <c r="EA6887" s="46"/>
      <c r="EB6887" s="46"/>
      <c r="EC6887" s="46"/>
      <c r="ED6887" s="46"/>
      <c r="EE6887" s="46"/>
      <c r="EF6887" s="46"/>
      <c r="EG6887" s="46"/>
      <c r="EH6887" s="46"/>
      <c r="EI6887" s="46"/>
      <c r="EJ6887" s="46"/>
      <c r="EK6887" s="46"/>
      <c r="EL6887" s="46"/>
      <c r="EM6887" s="46"/>
      <c r="EN6887" s="46"/>
      <c r="EO6887" s="46"/>
      <c r="EP6887" s="46"/>
      <c r="EQ6887" s="46"/>
      <c r="ER6887" s="46"/>
      <c r="ES6887" s="46"/>
      <c r="ET6887" s="46"/>
      <c r="EU6887" s="46"/>
      <c r="EV6887" s="46"/>
      <c r="EW6887" s="46"/>
      <c r="EX6887" s="46"/>
      <c r="EY6887" s="46"/>
      <c r="EZ6887" s="46"/>
      <c r="FA6887" s="46"/>
      <c r="FB6887" s="46"/>
      <c r="FC6887" s="46"/>
      <c r="FD6887" s="46"/>
      <c r="FE6887" s="46"/>
      <c r="FF6887" s="46"/>
      <c r="FG6887" s="46"/>
      <c r="FH6887" s="46"/>
      <c r="FI6887" s="46"/>
      <c r="FJ6887" s="46"/>
      <c r="FK6887" s="46"/>
      <c r="FL6887" s="46"/>
      <c r="FM6887" s="46"/>
      <c r="FN6887" s="46"/>
      <c r="FO6887" s="46"/>
      <c r="FP6887" s="46"/>
      <c r="FQ6887" s="46"/>
      <c r="FR6887" s="46"/>
      <c r="FS6887" s="46"/>
      <c r="FT6887" s="46"/>
      <c r="FU6887" s="46"/>
    </row>
    <row r="6888" spans="2:177" s="18" customFormat="1" ht="76.5" customHeight="1" outlineLevel="1">
      <c r="B6888" s="38" t="s">
        <v>15485</v>
      </c>
      <c r="C6888" s="39" t="s">
        <v>66</v>
      </c>
      <c r="D6888" s="112" t="s">
        <v>15175</v>
      </c>
      <c r="E6888" s="37" t="s">
        <v>7918</v>
      </c>
      <c r="F6888" s="111"/>
      <c r="G6888" s="37" t="s">
        <v>15176</v>
      </c>
      <c r="H6888" s="111"/>
      <c r="I6888" s="111" t="s">
        <v>15483</v>
      </c>
      <c r="J6888" s="111" t="s">
        <v>15484</v>
      </c>
      <c r="K6888" s="37" t="s">
        <v>113</v>
      </c>
      <c r="L6888" s="100">
        <v>0</v>
      </c>
      <c r="M6888" s="38">
        <v>230000000</v>
      </c>
      <c r="N6888" s="41" t="s">
        <v>74</v>
      </c>
      <c r="O6888" s="33" t="s">
        <v>144</v>
      </c>
      <c r="P6888" s="37" t="s">
        <v>86</v>
      </c>
      <c r="Q6888" s="100" t="s">
        <v>77</v>
      </c>
      <c r="R6888" s="42" t="s">
        <v>15003</v>
      </c>
      <c r="S6888" s="33" t="s">
        <v>121</v>
      </c>
      <c r="T6888" s="38">
        <v>796</v>
      </c>
      <c r="U6888" s="105" t="s">
        <v>80</v>
      </c>
      <c r="V6888" s="78">
        <v>20</v>
      </c>
      <c r="W6888" s="101">
        <v>8460.94</v>
      </c>
      <c r="X6888" s="34">
        <v>169218.80000000002</v>
      </c>
      <c r="Y6888" s="44">
        <f t="shared" si="189"/>
        <v>189525.05600000004</v>
      </c>
      <c r="Z6888" s="100"/>
      <c r="AA6888" s="102">
        <v>2014</v>
      </c>
      <c r="AB6888" s="38"/>
      <c r="AC6888" s="46"/>
      <c r="AD6888" s="46"/>
      <c r="AE6888" s="46"/>
      <c r="AF6888" s="46"/>
      <c r="AG6888" s="46"/>
      <c r="AH6888" s="46"/>
      <c r="AI6888" s="46"/>
      <c r="AJ6888" s="46"/>
      <c r="AK6888" s="46"/>
      <c r="AL6888" s="46"/>
      <c r="AM6888" s="46"/>
      <c r="AN6888" s="46"/>
      <c r="AO6888" s="46"/>
      <c r="AP6888" s="46"/>
      <c r="AQ6888" s="46"/>
      <c r="AR6888" s="46"/>
      <c r="AS6888" s="46"/>
      <c r="AT6888" s="46"/>
      <c r="AU6888" s="46"/>
      <c r="AV6888" s="46"/>
      <c r="AW6888" s="46"/>
      <c r="AX6888" s="46"/>
      <c r="AY6888" s="46"/>
      <c r="AZ6888" s="46"/>
      <c r="BA6888" s="46"/>
      <c r="BB6888" s="46"/>
      <c r="BC6888" s="46"/>
      <c r="BD6888" s="46"/>
      <c r="BE6888" s="46"/>
      <c r="BF6888" s="46"/>
      <c r="BG6888" s="46"/>
      <c r="BH6888" s="46"/>
      <c r="BI6888" s="46"/>
      <c r="BJ6888" s="46"/>
      <c r="BK6888" s="46"/>
      <c r="BL6888" s="46"/>
      <c r="BM6888" s="46"/>
      <c r="BN6888" s="46"/>
      <c r="BO6888" s="46"/>
      <c r="BP6888" s="46"/>
      <c r="BQ6888" s="46"/>
      <c r="BR6888" s="46"/>
      <c r="BS6888" s="46"/>
      <c r="BT6888" s="46"/>
      <c r="BU6888" s="46"/>
      <c r="BV6888" s="46"/>
      <c r="BW6888" s="46"/>
      <c r="BX6888" s="46"/>
      <c r="BY6888" s="46"/>
      <c r="BZ6888" s="46"/>
      <c r="CA6888" s="46"/>
      <c r="CB6888" s="46"/>
      <c r="CC6888" s="46"/>
      <c r="CD6888" s="46"/>
      <c r="CE6888" s="46"/>
      <c r="CF6888" s="46"/>
      <c r="CG6888" s="46"/>
      <c r="CH6888" s="46"/>
      <c r="CI6888" s="46"/>
      <c r="CJ6888" s="46"/>
      <c r="CK6888" s="46"/>
      <c r="CL6888" s="46"/>
      <c r="CM6888" s="46"/>
      <c r="CN6888" s="46"/>
      <c r="CO6888" s="46"/>
      <c r="CP6888" s="46"/>
      <c r="CQ6888" s="46"/>
      <c r="CR6888" s="46"/>
      <c r="CS6888" s="46"/>
      <c r="CT6888" s="46"/>
      <c r="CU6888" s="46"/>
      <c r="CV6888" s="46"/>
      <c r="CW6888" s="46"/>
      <c r="CX6888" s="46"/>
      <c r="CY6888" s="46"/>
      <c r="CZ6888" s="46"/>
      <c r="DA6888" s="46"/>
      <c r="DB6888" s="46"/>
      <c r="DC6888" s="46"/>
      <c r="DD6888" s="46"/>
      <c r="DE6888" s="46"/>
      <c r="DF6888" s="46"/>
      <c r="DG6888" s="46"/>
      <c r="DH6888" s="46"/>
      <c r="DI6888" s="46"/>
      <c r="DJ6888" s="46"/>
      <c r="DK6888" s="46"/>
      <c r="DL6888" s="46"/>
      <c r="DM6888" s="46"/>
      <c r="DN6888" s="46"/>
      <c r="DO6888" s="46"/>
      <c r="DP6888" s="46"/>
      <c r="DQ6888" s="46"/>
      <c r="DR6888" s="46"/>
      <c r="DS6888" s="46"/>
      <c r="DT6888" s="46"/>
      <c r="DU6888" s="46"/>
      <c r="DV6888" s="46"/>
      <c r="DW6888" s="46"/>
      <c r="DX6888" s="46"/>
      <c r="DY6888" s="46"/>
      <c r="DZ6888" s="46"/>
      <c r="EA6888" s="46"/>
      <c r="EB6888" s="46"/>
      <c r="EC6888" s="46"/>
      <c r="ED6888" s="46"/>
      <c r="EE6888" s="46"/>
      <c r="EF6888" s="46"/>
      <c r="EG6888" s="46"/>
      <c r="EH6888" s="46"/>
      <c r="EI6888" s="46"/>
      <c r="EJ6888" s="46"/>
      <c r="EK6888" s="46"/>
      <c r="EL6888" s="46"/>
      <c r="EM6888" s="46"/>
      <c r="EN6888" s="46"/>
      <c r="EO6888" s="46"/>
      <c r="EP6888" s="46"/>
      <c r="EQ6888" s="46"/>
      <c r="ER6888" s="46"/>
      <c r="ES6888" s="46"/>
      <c r="ET6888" s="46"/>
      <c r="EU6888" s="46"/>
      <c r="EV6888" s="46"/>
      <c r="EW6888" s="46"/>
      <c r="EX6888" s="46"/>
      <c r="EY6888" s="46"/>
      <c r="EZ6888" s="46"/>
      <c r="FA6888" s="46"/>
      <c r="FB6888" s="46"/>
      <c r="FC6888" s="46"/>
      <c r="FD6888" s="46"/>
      <c r="FE6888" s="46"/>
      <c r="FF6888" s="46"/>
      <c r="FG6888" s="46"/>
      <c r="FH6888" s="46"/>
      <c r="FI6888" s="46"/>
      <c r="FJ6888" s="46"/>
      <c r="FK6888" s="46"/>
      <c r="FL6888" s="46"/>
      <c r="FM6888" s="46"/>
      <c r="FN6888" s="46"/>
      <c r="FO6888" s="46"/>
      <c r="FP6888" s="46"/>
      <c r="FQ6888" s="46"/>
      <c r="FR6888" s="46"/>
      <c r="FS6888" s="46"/>
      <c r="FT6888" s="46"/>
      <c r="FU6888" s="46"/>
    </row>
    <row r="6889" spans="2:177" s="18" customFormat="1" ht="76.5" customHeight="1" outlineLevel="1">
      <c r="B6889" s="38" t="s">
        <v>15486</v>
      </c>
      <c r="C6889" s="39" t="s">
        <v>66</v>
      </c>
      <c r="D6889" s="112" t="s">
        <v>15487</v>
      </c>
      <c r="E6889" s="111" t="s">
        <v>13861</v>
      </c>
      <c r="F6889" s="111" t="s">
        <v>14723</v>
      </c>
      <c r="G6889" s="111" t="s">
        <v>15488</v>
      </c>
      <c r="H6889" s="111" t="s">
        <v>15489</v>
      </c>
      <c r="I6889" s="111" t="s">
        <v>15490</v>
      </c>
      <c r="J6889" s="111" t="s">
        <v>15491</v>
      </c>
      <c r="K6889" s="100" t="s">
        <v>113</v>
      </c>
      <c r="L6889" s="100">
        <v>0</v>
      </c>
      <c r="M6889" s="38">
        <v>230000000</v>
      </c>
      <c r="N6889" s="41" t="s">
        <v>74</v>
      </c>
      <c r="O6889" s="33" t="s">
        <v>174</v>
      </c>
      <c r="P6889" s="37" t="s">
        <v>86</v>
      </c>
      <c r="Q6889" s="100" t="s">
        <v>77</v>
      </c>
      <c r="R6889" s="42" t="s">
        <v>15003</v>
      </c>
      <c r="S6889" s="33" t="s">
        <v>121</v>
      </c>
      <c r="T6889" s="38">
        <v>796</v>
      </c>
      <c r="U6889" s="105" t="s">
        <v>80</v>
      </c>
      <c r="V6889" s="78">
        <v>60</v>
      </c>
      <c r="W6889" s="101">
        <v>7824.3999999999987</v>
      </c>
      <c r="X6889" s="34">
        <v>0</v>
      </c>
      <c r="Y6889" s="44">
        <f t="shared" si="189"/>
        <v>0</v>
      </c>
      <c r="Z6889" s="100"/>
      <c r="AA6889" s="102">
        <v>2014</v>
      </c>
      <c r="AB6889" s="38" t="s">
        <v>82</v>
      </c>
      <c r="AC6889" s="91"/>
      <c r="AD6889" s="91"/>
      <c r="AE6889" s="91"/>
      <c r="AF6889" s="91"/>
      <c r="AG6889" s="91"/>
      <c r="AH6889" s="91"/>
      <c r="AI6889" s="91"/>
      <c r="AJ6889" s="91"/>
      <c r="AK6889" s="91"/>
      <c r="AL6889" s="91"/>
      <c r="AM6889" s="91"/>
      <c r="AN6889" s="91"/>
      <c r="AO6889" s="91"/>
      <c r="AP6889" s="91"/>
      <c r="AQ6889" s="91"/>
      <c r="AR6889" s="91"/>
      <c r="AS6889" s="91"/>
      <c r="AT6889" s="91"/>
      <c r="AU6889" s="91"/>
      <c r="AV6889" s="91"/>
      <c r="AW6889" s="91"/>
      <c r="AX6889" s="91"/>
      <c r="AY6889" s="91"/>
      <c r="AZ6889" s="91"/>
      <c r="BA6889" s="91"/>
      <c r="BB6889" s="91"/>
      <c r="BC6889" s="91"/>
      <c r="BD6889" s="91"/>
      <c r="BE6889" s="91"/>
      <c r="BF6889" s="91"/>
      <c r="BG6889" s="91"/>
      <c r="BH6889" s="91"/>
      <c r="BI6889" s="91"/>
      <c r="BJ6889" s="91"/>
      <c r="BK6889" s="91"/>
      <c r="BL6889" s="91"/>
      <c r="BM6889" s="91"/>
      <c r="BN6889" s="91"/>
      <c r="BO6889" s="91"/>
      <c r="BP6889" s="91"/>
      <c r="BQ6889" s="91"/>
      <c r="BR6889" s="91"/>
      <c r="BS6889" s="91"/>
      <c r="BT6889" s="91"/>
      <c r="BU6889" s="91"/>
      <c r="BV6889" s="91"/>
      <c r="BW6889" s="91"/>
      <c r="BX6889" s="91"/>
      <c r="BY6889" s="91"/>
      <c r="BZ6889" s="91"/>
      <c r="CA6889" s="91"/>
      <c r="CB6889" s="91"/>
      <c r="CC6889" s="91"/>
      <c r="CD6889" s="91"/>
      <c r="CE6889" s="91"/>
      <c r="CF6889" s="91"/>
      <c r="CG6889" s="91"/>
      <c r="CH6889" s="91"/>
      <c r="CI6889" s="91"/>
      <c r="CJ6889" s="91"/>
      <c r="CK6889" s="91"/>
      <c r="CL6889" s="91"/>
      <c r="CM6889" s="91"/>
      <c r="CN6889" s="91"/>
      <c r="CO6889" s="91"/>
      <c r="CP6889" s="91"/>
      <c r="CQ6889" s="91"/>
      <c r="CR6889" s="91"/>
      <c r="CS6889" s="91"/>
      <c r="CT6889" s="91"/>
      <c r="CU6889" s="91"/>
      <c r="CV6889" s="91"/>
      <c r="CW6889" s="91"/>
      <c r="CX6889" s="91"/>
      <c r="CY6889" s="91"/>
      <c r="CZ6889" s="91"/>
      <c r="DA6889" s="91"/>
      <c r="DB6889" s="91"/>
      <c r="DC6889" s="91"/>
      <c r="DD6889" s="91"/>
      <c r="DE6889" s="91"/>
      <c r="DF6889" s="91"/>
      <c r="DG6889" s="91"/>
      <c r="DH6889" s="91"/>
      <c r="DI6889" s="91"/>
      <c r="DJ6889" s="91"/>
      <c r="DK6889" s="91"/>
      <c r="DL6889" s="91"/>
      <c r="DM6889" s="91"/>
      <c r="DN6889" s="91"/>
      <c r="DO6889" s="91"/>
      <c r="DP6889" s="91"/>
      <c r="DQ6889" s="91"/>
      <c r="DR6889" s="91"/>
      <c r="DS6889" s="91"/>
      <c r="DT6889" s="91"/>
      <c r="DU6889" s="91"/>
      <c r="DV6889" s="91"/>
      <c r="DW6889" s="91"/>
      <c r="DX6889" s="91"/>
      <c r="DY6889" s="91"/>
      <c r="DZ6889" s="91"/>
      <c r="EA6889" s="91"/>
      <c r="EB6889" s="91"/>
      <c r="EC6889" s="91"/>
      <c r="ED6889" s="91"/>
      <c r="EE6889" s="91"/>
      <c r="EF6889" s="91"/>
      <c r="EG6889" s="91"/>
      <c r="EH6889" s="91"/>
      <c r="EI6889" s="91"/>
      <c r="EJ6889" s="91"/>
      <c r="EK6889" s="91"/>
      <c r="EL6889" s="91"/>
      <c r="EM6889" s="91"/>
      <c r="EN6889" s="91"/>
      <c r="EO6889" s="91"/>
      <c r="EP6889" s="91"/>
      <c r="EQ6889" s="91"/>
      <c r="ER6889" s="91"/>
      <c r="ES6889" s="91"/>
      <c r="ET6889" s="91"/>
      <c r="EU6889" s="91"/>
      <c r="EV6889" s="91"/>
      <c r="EW6889" s="91"/>
      <c r="EX6889" s="91"/>
      <c r="EY6889" s="91"/>
      <c r="EZ6889" s="91"/>
      <c r="FA6889" s="91"/>
      <c r="FB6889" s="91"/>
      <c r="FC6889" s="91"/>
      <c r="FD6889" s="91"/>
      <c r="FE6889" s="91"/>
      <c r="FF6889" s="91"/>
      <c r="FG6889" s="91"/>
      <c r="FH6889" s="91"/>
      <c r="FI6889" s="91"/>
      <c r="FJ6889" s="91"/>
      <c r="FK6889" s="91"/>
      <c r="FL6889" s="91"/>
      <c r="FM6889" s="91"/>
      <c r="FN6889" s="91"/>
      <c r="FO6889" s="91"/>
      <c r="FP6889" s="91"/>
      <c r="FQ6889" s="91"/>
      <c r="FR6889" s="91"/>
      <c r="FS6889" s="91"/>
      <c r="FT6889" s="91"/>
      <c r="FU6889" s="91"/>
    </row>
    <row r="6890" spans="2:177" s="18" customFormat="1" ht="76.5" customHeight="1" outlineLevel="1">
      <c r="B6890" s="38" t="s">
        <v>15492</v>
      </c>
      <c r="C6890" s="39" t="s">
        <v>66</v>
      </c>
      <c r="D6890" s="112" t="s">
        <v>15487</v>
      </c>
      <c r="E6890" s="111" t="s">
        <v>13861</v>
      </c>
      <c r="F6890" s="111" t="s">
        <v>14723</v>
      </c>
      <c r="G6890" s="111" t="s">
        <v>15488</v>
      </c>
      <c r="H6890" s="111" t="s">
        <v>15489</v>
      </c>
      <c r="I6890" s="111" t="s">
        <v>15490</v>
      </c>
      <c r="J6890" s="111" t="s">
        <v>15491</v>
      </c>
      <c r="K6890" s="37" t="s">
        <v>113</v>
      </c>
      <c r="L6890" s="100">
        <v>0</v>
      </c>
      <c r="M6890" s="38">
        <v>230000000</v>
      </c>
      <c r="N6890" s="41" t="s">
        <v>74</v>
      </c>
      <c r="O6890" s="33" t="s">
        <v>144</v>
      </c>
      <c r="P6890" s="37" t="s">
        <v>86</v>
      </c>
      <c r="Q6890" s="100" t="s">
        <v>77</v>
      </c>
      <c r="R6890" s="42" t="s">
        <v>15003</v>
      </c>
      <c r="S6890" s="33" t="s">
        <v>121</v>
      </c>
      <c r="T6890" s="38">
        <v>796</v>
      </c>
      <c r="U6890" s="105" t="s">
        <v>80</v>
      </c>
      <c r="V6890" s="78">
        <v>60</v>
      </c>
      <c r="W6890" s="101">
        <v>7824.3999999999987</v>
      </c>
      <c r="X6890" s="34">
        <v>469463.99999999994</v>
      </c>
      <c r="Y6890" s="44">
        <f t="shared" si="189"/>
        <v>525799.67999999993</v>
      </c>
      <c r="Z6890" s="100"/>
      <c r="AA6890" s="102">
        <v>2014</v>
      </c>
      <c r="AB6890" s="38"/>
      <c r="AC6890" s="46"/>
      <c r="AD6890" s="46"/>
      <c r="AE6890" s="46"/>
      <c r="AF6890" s="46"/>
      <c r="AG6890" s="46"/>
      <c r="AH6890" s="46"/>
      <c r="AI6890" s="46"/>
      <c r="AJ6890" s="46"/>
      <c r="AK6890" s="46"/>
      <c r="AL6890" s="46"/>
      <c r="AM6890" s="46"/>
      <c r="AN6890" s="46"/>
      <c r="AO6890" s="46"/>
      <c r="AP6890" s="46"/>
      <c r="AQ6890" s="46"/>
      <c r="AR6890" s="46"/>
      <c r="AS6890" s="46"/>
      <c r="AT6890" s="46"/>
      <c r="AU6890" s="46"/>
      <c r="AV6890" s="46"/>
      <c r="AW6890" s="46"/>
      <c r="AX6890" s="46"/>
      <c r="AY6890" s="46"/>
      <c r="AZ6890" s="46"/>
      <c r="BA6890" s="46"/>
      <c r="BB6890" s="46"/>
      <c r="BC6890" s="46"/>
      <c r="BD6890" s="46"/>
      <c r="BE6890" s="46"/>
      <c r="BF6890" s="46"/>
      <c r="BG6890" s="46"/>
      <c r="BH6890" s="46"/>
      <c r="BI6890" s="46"/>
      <c r="BJ6890" s="46"/>
      <c r="BK6890" s="46"/>
      <c r="BL6890" s="46"/>
      <c r="BM6890" s="46"/>
      <c r="BN6890" s="46"/>
      <c r="BO6890" s="46"/>
      <c r="BP6890" s="46"/>
      <c r="BQ6890" s="46"/>
      <c r="BR6890" s="46"/>
      <c r="BS6890" s="46"/>
      <c r="BT6890" s="46"/>
      <c r="BU6890" s="46"/>
      <c r="BV6890" s="46"/>
      <c r="BW6890" s="46"/>
      <c r="BX6890" s="46"/>
      <c r="BY6890" s="46"/>
      <c r="BZ6890" s="46"/>
      <c r="CA6890" s="46"/>
      <c r="CB6890" s="46"/>
      <c r="CC6890" s="46"/>
      <c r="CD6890" s="46"/>
      <c r="CE6890" s="46"/>
      <c r="CF6890" s="46"/>
      <c r="CG6890" s="46"/>
      <c r="CH6890" s="46"/>
      <c r="CI6890" s="46"/>
      <c r="CJ6890" s="46"/>
      <c r="CK6890" s="46"/>
      <c r="CL6890" s="46"/>
      <c r="CM6890" s="46"/>
      <c r="CN6890" s="46"/>
      <c r="CO6890" s="46"/>
      <c r="CP6890" s="46"/>
      <c r="CQ6890" s="46"/>
      <c r="CR6890" s="46"/>
      <c r="CS6890" s="46"/>
      <c r="CT6890" s="46"/>
      <c r="CU6890" s="46"/>
      <c r="CV6890" s="46"/>
      <c r="CW6890" s="46"/>
      <c r="CX6890" s="46"/>
      <c r="CY6890" s="46"/>
      <c r="CZ6890" s="46"/>
      <c r="DA6890" s="46"/>
      <c r="DB6890" s="46"/>
      <c r="DC6890" s="46"/>
      <c r="DD6890" s="46"/>
      <c r="DE6890" s="46"/>
      <c r="DF6890" s="46"/>
      <c r="DG6890" s="46"/>
      <c r="DH6890" s="46"/>
      <c r="DI6890" s="46"/>
      <c r="DJ6890" s="46"/>
      <c r="DK6890" s="46"/>
      <c r="DL6890" s="46"/>
      <c r="DM6890" s="46"/>
      <c r="DN6890" s="46"/>
      <c r="DO6890" s="46"/>
      <c r="DP6890" s="46"/>
      <c r="DQ6890" s="46"/>
      <c r="DR6890" s="46"/>
      <c r="DS6890" s="46"/>
      <c r="DT6890" s="46"/>
      <c r="DU6890" s="46"/>
      <c r="DV6890" s="46"/>
      <c r="DW6890" s="46"/>
      <c r="DX6890" s="46"/>
      <c r="DY6890" s="46"/>
      <c r="DZ6890" s="46"/>
      <c r="EA6890" s="46"/>
      <c r="EB6890" s="46"/>
      <c r="EC6890" s="46"/>
      <c r="ED6890" s="46"/>
      <c r="EE6890" s="46"/>
      <c r="EF6890" s="46"/>
      <c r="EG6890" s="46"/>
      <c r="EH6890" s="46"/>
      <c r="EI6890" s="46"/>
      <c r="EJ6890" s="46"/>
      <c r="EK6890" s="46"/>
      <c r="EL6890" s="46"/>
      <c r="EM6890" s="46"/>
      <c r="EN6890" s="46"/>
      <c r="EO6890" s="46"/>
      <c r="EP6890" s="46"/>
      <c r="EQ6890" s="46"/>
      <c r="ER6890" s="46"/>
      <c r="ES6890" s="46"/>
      <c r="ET6890" s="46"/>
      <c r="EU6890" s="46"/>
      <c r="EV6890" s="46"/>
      <c r="EW6890" s="46"/>
      <c r="EX6890" s="46"/>
      <c r="EY6890" s="46"/>
      <c r="EZ6890" s="46"/>
      <c r="FA6890" s="46"/>
      <c r="FB6890" s="46"/>
      <c r="FC6890" s="46"/>
      <c r="FD6890" s="46"/>
      <c r="FE6890" s="46"/>
      <c r="FF6890" s="46"/>
      <c r="FG6890" s="46"/>
      <c r="FH6890" s="46"/>
      <c r="FI6890" s="46"/>
      <c r="FJ6890" s="46"/>
      <c r="FK6890" s="46"/>
      <c r="FL6890" s="46"/>
      <c r="FM6890" s="46"/>
      <c r="FN6890" s="46"/>
      <c r="FO6890" s="46"/>
      <c r="FP6890" s="46"/>
      <c r="FQ6890" s="46"/>
      <c r="FR6890" s="46"/>
      <c r="FS6890" s="46"/>
      <c r="FT6890" s="46"/>
      <c r="FU6890" s="46"/>
    </row>
    <row r="6891" spans="2:177" s="18" customFormat="1" ht="76.5" customHeight="1" outlineLevel="1">
      <c r="B6891" s="38" t="s">
        <v>15493</v>
      </c>
      <c r="C6891" s="39" t="s">
        <v>66</v>
      </c>
      <c r="D6891" s="112" t="s">
        <v>15145</v>
      </c>
      <c r="E6891" s="38" t="s">
        <v>14677</v>
      </c>
      <c r="F6891" s="38" t="s">
        <v>15146</v>
      </c>
      <c r="G6891" s="38" t="s">
        <v>12901</v>
      </c>
      <c r="H6891" s="38" t="s">
        <v>15120</v>
      </c>
      <c r="I6891" s="111" t="s">
        <v>15494</v>
      </c>
      <c r="J6891" s="111" t="s">
        <v>15495</v>
      </c>
      <c r="K6891" s="100" t="s">
        <v>113</v>
      </c>
      <c r="L6891" s="100">
        <v>0</v>
      </c>
      <c r="M6891" s="38">
        <v>230000000</v>
      </c>
      <c r="N6891" s="41" t="s">
        <v>74</v>
      </c>
      <c r="O6891" s="33" t="s">
        <v>174</v>
      </c>
      <c r="P6891" s="37" t="s">
        <v>86</v>
      </c>
      <c r="Q6891" s="100" t="s">
        <v>77</v>
      </c>
      <c r="R6891" s="42" t="s">
        <v>15003</v>
      </c>
      <c r="S6891" s="33" t="s">
        <v>121</v>
      </c>
      <c r="T6891" s="38">
        <v>796</v>
      </c>
      <c r="U6891" s="105" t="s">
        <v>80</v>
      </c>
      <c r="V6891" s="78">
        <v>24</v>
      </c>
      <c r="W6891" s="101">
        <v>954.79999999999984</v>
      </c>
      <c r="X6891" s="34">
        <v>0</v>
      </c>
      <c r="Y6891" s="44">
        <f t="shared" si="189"/>
        <v>0</v>
      </c>
      <c r="Z6891" s="100"/>
      <c r="AA6891" s="102">
        <v>2014</v>
      </c>
      <c r="AB6891" s="38" t="s">
        <v>82</v>
      </c>
      <c r="AC6891" s="91"/>
      <c r="AD6891" s="91"/>
      <c r="AE6891" s="91"/>
      <c r="AF6891" s="91"/>
      <c r="AG6891" s="91"/>
      <c r="AH6891" s="91"/>
      <c r="AI6891" s="91"/>
      <c r="AJ6891" s="91"/>
      <c r="AK6891" s="91"/>
      <c r="AL6891" s="91"/>
      <c r="AM6891" s="91"/>
      <c r="AN6891" s="91"/>
      <c r="AO6891" s="91"/>
      <c r="AP6891" s="91"/>
      <c r="AQ6891" s="91"/>
      <c r="AR6891" s="91"/>
      <c r="AS6891" s="91"/>
      <c r="AT6891" s="91"/>
      <c r="AU6891" s="91"/>
      <c r="AV6891" s="91"/>
      <c r="AW6891" s="91"/>
      <c r="AX6891" s="91"/>
      <c r="AY6891" s="91"/>
      <c r="AZ6891" s="91"/>
      <c r="BA6891" s="91"/>
      <c r="BB6891" s="91"/>
      <c r="BC6891" s="91"/>
      <c r="BD6891" s="91"/>
      <c r="BE6891" s="91"/>
      <c r="BF6891" s="91"/>
      <c r="BG6891" s="91"/>
      <c r="BH6891" s="91"/>
      <c r="BI6891" s="91"/>
      <c r="BJ6891" s="91"/>
      <c r="BK6891" s="91"/>
      <c r="BL6891" s="91"/>
      <c r="BM6891" s="91"/>
      <c r="BN6891" s="91"/>
      <c r="BO6891" s="91"/>
      <c r="BP6891" s="91"/>
      <c r="BQ6891" s="91"/>
      <c r="BR6891" s="91"/>
      <c r="BS6891" s="91"/>
      <c r="BT6891" s="91"/>
      <c r="BU6891" s="91"/>
      <c r="BV6891" s="91"/>
      <c r="BW6891" s="91"/>
      <c r="BX6891" s="91"/>
      <c r="BY6891" s="91"/>
      <c r="BZ6891" s="91"/>
      <c r="CA6891" s="91"/>
      <c r="CB6891" s="91"/>
      <c r="CC6891" s="91"/>
      <c r="CD6891" s="91"/>
      <c r="CE6891" s="91"/>
      <c r="CF6891" s="91"/>
      <c r="CG6891" s="91"/>
      <c r="CH6891" s="91"/>
      <c r="CI6891" s="91"/>
      <c r="CJ6891" s="91"/>
      <c r="CK6891" s="91"/>
      <c r="CL6891" s="91"/>
      <c r="CM6891" s="91"/>
      <c r="CN6891" s="91"/>
      <c r="CO6891" s="91"/>
      <c r="CP6891" s="91"/>
      <c r="CQ6891" s="91"/>
      <c r="CR6891" s="91"/>
      <c r="CS6891" s="91"/>
      <c r="CT6891" s="91"/>
      <c r="CU6891" s="91"/>
      <c r="CV6891" s="91"/>
      <c r="CW6891" s="91"/>
      <c r="CX6891" s="91"/>
      <c r="CY6891" s="91"/>
      <c r="CZ6891" s="91"/>
      <c r="DA6891" s="91"/>
      <c r="DB6891" s="91"/>
      <c r="DC6891" s="91"/>
      <c r="DD6891" s="91"/>
      <c r="DE6891" s="91"/>
      <c r="DF6891" s="91"/>
      <c r="DG6891" s="91"/>
      <c r="DH6891" s="91"/>
      <c r="DI6891" s="91"/>
      <c r="DJ6891" s="91"/>
      <c r="DK6891" s="91"/>
      <c r="DL6891" s="91"/>
      <c r="DM6891" s="91"/>
      <c r="DN6891" s="91"/>
      <c r="DO6891" s="91"/>
      <c r="DP6891" s="91"/>
      <c r="DQ6891" s="91"/>
      <c r="DR6891" s="91"/>
      <c r="DS6891" s="91"/>
      <c r="DT6891" s="91"/>
      <c r="DU6891" s="91"/>
      <c r="DV6891" s="91"/>
      <c r="DW6891" s="91"/>
      <c r="DX6891" s="91"/>
      <c r="DY6891" s="91"/>
      <c r="DZ6891" s="91"/>
      <c r="EA6891" s="91"/>
      <c r="EB6891" s="91"/>
      <c r="EC6891" s="91"/>
      <c r="ED6891" s="91"/>
      <c r="EE6891" s="91"/>
      <c r="EF6891" s="91"/>
      <c r="EG6891" s="91"/>
      <c r="EH6891" s="91"/>
      <c r="EI6891" s="91"/>
      <c r="EJ6891" s="91"/>
      <c r="EK6891" s="91"/>
      <c r="EL6891" s="91"/>
      <c r="EM6891" s="91"/>
      <c r="EN6891" s="91"/>
      <c r="EO6891" s="91"/>
      <c r="EP6891" s="91"/>
      <c r="EQ6891" s="91"/>
      <c r="ER6891" s="91"/>
      <c r="ES6891" s="91"/>
      <c r="ET6891" s="91"/>
      <c r="EU6891" s="91"/>
      <c r="EV6891" s="91"/>
      <c r="EW6891" s="91"/>
      <c r="EX6891" s="91"/>
      <c r="EY6891" s="91"/>
      <c r="EZ6891" s="91"/>
      <c r="FA6891" s="91"/>
      <c r="FB6891" s="91"/>
      <c r="FC6891" s="91"/>
      <c r="FD6891" s="91"/>
      <c r="FE6891" s="91"/>
      <c r="FF6891" s="91"/>
      <c r="FG6891" s="91"/>
      <c r="FH6891" s="91"/>
      <c r="FI6891" s="91"/>
      <c r="FJ6891" s="91"/>
      <c r="FK6891" s="91"/>
      <c r="FL6891" s="91"/>
      <c r="FM6891" s="91"/>
      <c r="FN6891" s="91"/>
      <c r="FO6891" s="91"/>
      <c r="FP6891" s="91"/>
      <c r="FQ6891" s="91"/>
      <c r="FR6891" s="91"/>
      <c r="FS6891" s="91"/>
      <c r="FT6891" s="91"/>
      <c r="FU6891" s="91"/>
    </row>
    <row r="6892" spans="2:177" s="18" customFormat="1" ht="76.5" customHeight="1" outlineLevel="1">
      <c r="B6892" s="38" t="s">
        <v>15496</v>
      </c>
      <c r="C6892" s="39" t="s">
        <v>66</v>
      </c>
      <c r="D6892" s="112" t="s">
        <v>15145</v>
      </c>
      <c r="E6892" s="38" t="s">
        <v>14677</v>
      </c>
      <c r="F6892" s="38" t="s">
        <v>15146</v>
      </c>
      <c r="G6892" s="38" t="s">
        <v>12901</v>
      </c>
      <c r="H6892" s="38" t="s">
        <v>15120</v>
      </c>
      <c r="I6892" s="111" t="s">
        <v>15494</v>
      </c>
      <c r="J6892" s="111" t="s">
        <v>15495</v>
      </c>
      <c r="K6892" s="37" t="s">
        <v>113</v>
      </c>
      <c r="L6892" s="100">
        <v>0</v>
      </c>
      <c r="M6892" s="38">
        <v>230000000</v>
      </c>
      <c r="N6892" s="41" t="s">
        <v>74</v>
      </c>
      <c r="O6892" s="33" t="s">
        <v>144</v>
      </c>
      <c r="P6892" s="37" t="s">
        <v>86</v>
      </c>
      <c r="Q6892" s="100" t="s">
        <v>77</v>
      </c>
      <c r="R6892" s="42" t="s">
        <v>15003</v>
      </c>
      <c r="S6892" s="33" t="s">
        <v>121</v>
      </c>
      <c r="T6892" s="38">
        <v>796</v>
      </c>
      <c r="U6892" s="105" t="s">
        <v>80</v>
      </c>
      <c r="V6892" s="78">
        <v>24</v>
      </c>
      <c r="W6892" s="101">
        <v>954.79999999999984</v>
      </c>
      <c r="X6892" s="34">
        <v>22915.199999999997</v>
      </c>
      <c r="Y6892" s="44">
        <f t="shared" si="189"/>
        <v>25665.023999999998</v>
      </c>
      <c r="Z6892" s="100"/>
      <c r="AA6892" s="102">
        <v>2014</v>
      </c>
      <c r="AB6892" s="38"/>
      <c r="AC6892" s="46"/>
      <c r="AD6892" s="46"/>
      <c r="AE6892" s="46"/>
      <c r="AF6892" s="46"/>
      <c r="AG6892" s="46"/>
      <c r="AH6892" s="46"/>
      <c r="AI6892" s="46"/>
      <c r="AJ6892" s="46"/>
      <c r="AK6892" s="46"/>
      <c r="AL6892" s="46"/>
      <c r="AM6892" s="46"/>
      <c r="AN6892" s="46"/>
      <c r="AO6892" s="46"/>
      <c r="AP6892" s="46"/>
      <c r="AQ6892" s="46"/>
      <c r="AR6892" s="46"/>
      <c r="AS6892" s="46"/>
      <c r="AT6892" s="46"/>
      <c r="AU6892" s="46"/>
      <c r="AV6892" s="46"/>
      <c r="AW6892" s="46"/>
      <c r="AX6892" s="46"/>
      <c r="AY6892" s="46"/>
      <c r="AZ6892" s="46"/>
      <c r="BA6892" s="46"/>
      <c r="BB6892" s="46"/>
      <c r="BC6892" s="46"/>
      <c r="BD6892" s="46"/>
      <c r="BE6892" s="46"/>
      <c r="BF6892" s="46"/>
      <c r="BG6892" s="46"/>
      <c r="BH6892" s="46"/>
      <c r="BI6892" s="46"/>
      <c r="BJ6892" s="46"/>
      <c r="BK6892" s="46"/>
      <c r="BL6892" s="46"/>
      <c r="BM6892" s="46"/>
      <c r="BN6892" s="46"/>
      <c r="BO6892" s="46"/>
      <c r="BP6892" s="46"/>
      <c r="BQ6892" s="46"/>
      <c r="BR6892" s="46"/>
      <c r="BS6892" s="46"/>
      <c r="BT6892" s="46"/>
      <c r="BU6892" s="46"/>
      <c r="BV6892" s="46"/>
      <c r="BW6892" s="46"/>
      <c r="BX6892" s="46"/>
      <c r="BY6892" s="46"/>
      <c r="BZ6892" s="46"/>
      <c r="CA6892" s="46"/>
      <c r="CB6892" s="46"/>
      <c r="CC6892" s="46"/>
      <c r="CD6892" s="46"/>
      <c r="CE6892" s="46"/>
      <c r="CF6892" s="46"/>
      <c r="CG6892" s="46"/>
      <c r="CH6892" s="46"/>
      <c r="CI6892" s="46"/>
      <c r="CJ6892" s="46"/>
      <c r="CK6892" s="46"/>
      <c r="CL6892" s="46"/>
      <c r="CM6892" s="46"/>
      <c r="CN6892" s="46"/>
      <c r="CO6892" s="46"/>
      <c r="CP6892" s="46"/>
      <c r="CQ6892" s="46"/>
      <c r="CR6892" s="46"/>
      <c r="CS6892" s="46"/>
      <c r="CT6892" s="46"/>
      <c r="CU6892" s="46"/>
      <c r="CV6892" s="46"/>
      <c r="CW6892" s="46"/>
      <c r="CX6892" s="46"/>
      <c r="CY6892" s="46"/>
      <c r="CZ6892" s="46"/>
      <c r="DA6892" s="46"/>
      <c r="DB6892" s="46"/>
      <c r="DC6892" s="46"/>
      <c r="DD6892" s="46"/>
      <c r="DE6892" s="46"/>
      <c r="DF6892" s="46"/>
      <c r="DG6892" s="46"/>
      <c r="DH6892" s="46"/>
      <c r="DI6892" s="46"/>
      <c r="DJ6892" s="46"/>
      <c r="DK6892" s="46"/>
      <c r="DL6892" s="46"/>
      <c r="DM6892" s="46"/>
      <c r="DN6892" s="46"/>
      <c r="DO6892" s="46"/>
      <c r="DP6892" s="46"/>
      <c r="DQ6892" s="46"/>
      <c r="DR6892" s="46"/>
      <c r="DS6892" s="46"/>
      <c r="DT6892" s="46"/>
      <c r="DU6892" s="46"/>
      <c r="DV6892" s="46"/>
      <c r="DW6892" s="46"/>
      <c r="DX6892" s="46"/>
      <c r="DY6892" s="46"/>
      <c r="DZ6892" s="46"/>
      <c r="EA6892" s="46"/>
      <c r="EB6892" s="46"/>
      <c r="EC6892" s="46"/>
      <c r="ED6892" s="46"/>
      <c r="EE6892" s="46"/>
      <c r="EF6892" s="46"/>
      <c r="EG6892" s="46"/>
      <c r="EH6892" s="46"/>
      <c r="EI6892" s="46"/>
      <c r="EJ6892" s="46"/>
      <c r="EK6892" s="46"/>
      <c r="EL6892" s="46"/>
      <c r="EM6892" s="46"/>
      <c r="EN6892" s="46"/>
      <c r="EO6892" s="46"/>
      <c r="EP6892" s="46"/>
      <c r="EQ6892" s="46"/>
      <c r="ER6892" s="46"/>
      <c r="ES6892" s="46"/>
      <c r="ET6892" s="46"/>
      <c r="EU6892" s="46"/>
      <c r="EV6892" s="46"/>
      <c r="EW6892" s="46"/>
      <c r="EX6892" s="46"/>
      <c r="EY6892" s="46"/>
      <c r="EZ6892" s="46"/>
      <c r="FA6892" s="46"/>
      <c r="FB6892" s="46"/>
      <c r="FC6892" s="46"/>
      <c r="FD6892" s="46"/>
      <c r="FE6892" s="46"/>
      <c r="FF6892" s="46"/>
      <c r="FG6892" s="46"/>
      <c r="FH6892" s="46"/>
      <c r="FI6892" s="46"/>
      <c r="FJ6892" s="46"/>
      <c r="FK6892" s="46"/>
      <c r="FL6892" s="46"/>
      <c r="FM6892" s="46"/>
      <c r="FN6892" s="46"/>
      <c r="FO6892" s="46"/>
      <c r="FP6892" s="46"/>
      <c r="FQ6892" s="46"/>
      <c r="FR6892" s="46"/>
      <c r="FS6892" s="46"/>
      <c r="FT6892" s="46"/>
      <c r="FU6892" s="46"/>
    </row>
    <row r="6893" spans="2:177" s="18" customFormat="1" ht="76.5" customHeight="1" outlineLevel="1">
      <c r="B6893" s="38" t="s">
        <v>15497</v>
      </c>
      <c r="C6893" s="39" t="s">
        <v>66</v>
      </c>
      <c r="D6893" s="112" t="s">
        <v>14864</v>
      </c>
      <c r="E6893" s="111" t="s">
        <v>14865</v>
      </c>
      <c r="F6893" s="111" t="s">
        <v>14866</v>
      </c>
      <c r="G6893" s="111" t="s">
        <v>14867</v>
      </c>
      <c r="H6893" s="111" t="s">
        <v>15498</v>
      </c>
      <c r="I6893" s="111" t="s">
        <v>15499</v>
      </c>
      <c r="J6893" s="111" t="s">
        <v>15500</v>
      </c>
      <c r="K6893" s="100" t="s">
        <v>113</v>
      </c>
      <c r="L6893" s="100">
        <v>0</v>
      </c>
      <c r="M6893" s="38">
        <v>230000000</v>
      </c>
      <c r="N6893" s="41" t="s">
        <v>74</v>
      </c>
      <c r="O6893" s="33" t="s">
        <v>174</v>
      </c>
      <c r="P6893" s="37" t="s">
        <v>86</v>
      </c>
      <c r="Q6893" s="100" t="s">
        <v>77</v>
      </c>
      <c r="R6893" s="42" t="s">
        <v>15003</v>
      </c>
      <c r="S6893" s="33" t="s">
        <v>121</v>
      </c>
      <c r="T6893" s="38">
        <v>796</v>
      </c>
      <c r="U6893" s="105" t="s">
        <v>80</v>
      </c>
      <c r="V6893" s="78">
        <v>20</v>
      </c>
      <c r="W6893" s="101">
        <v>29656.66</v>
      </c>
      <c r="X6893" s="34">
        <v>0</v>
      </c>
      <c r="Y6893" s="44">
        <f t="shared" si="189"/>
        <v>0</v>
      </c>
      <c r="Z6893" s="100"/>
      <c r="AA6893" s="102">
        <v>2014</v>
      </c>
      <c r="AB6893" s="38" t="s">
        <v>82</v>
      </c>
      <c r="AC6893" s="91"/>
      <c r="AD6893" s="91"/>
      <c r="AE6893" s="91"/>
      <c r="AF6893" s="91"/>
      <c r="AG6893" s="91"/>
      <c r="AH6893" s="91"/>
      <c r="AI6893" s="91"/>
      <c r="AJ6893" s="91"/>
      <c r="AK6893" s="91"/>
      <c r="AL6893" s="91"/>
      <c r="AM6893" s="91"/>
      <c r="AN6893" s="91"/>
      <c r="AO6893" s="91"/>
      <c r="AP6893" s="91"/>
      <c r="AQ6893" s="91"/>
      <c r="AR6893" s="91"/>
      <c r="AS6893" s="91"/>
      <c r="AT6893" s="91"/>
      <c r="AU6893" s="91"/>
      <c r="AV6893" s="91"/>
      <c r="AW6893" s="91"/>
      <c r="AX6893" s="91"/>
      <c r="AY6893" s="91"/>
      <c r="AZ6893" s="91"/>
      <c r="BA6893" s="91"/>
      <c r="BB6893" s="91"/>
      <c r="BC6893" s="91"/>
      <c r="BD6893" s="91"/>
      <c r="BE6893" s="91"/>
      <c r="BF6893" s="91"/>
      <c r="BG6893" s="91"/>
      <c r="BH6893" s="91"/>
      <c r="BI6893" s="91"/>
      <c r="BJ6893" s="91"/>
      <c r="BK6893" s="91"/>
      <c r="BL6893" s="91"/>
      <c r="BM6893" s="91"/>
      <c r="BN6893" s="91"/>
      <c r="BO6893" s="91"/>
      <c r="BP6893" s="91"/>
      <c r="BQ6893" s="91"/>
      <c r="BR6893" s="91"/>
      <c r="BS6893" s="91"/>
      <c r="BT6893" s="91"/>
      <c r="BU6893" s="91"/>
      <c r="BV6893" s="91"/>
      <c r="BW6893" s="91"/>
      <c r="BX6893" s="91"/>
      <c r="BY6893" s="91"/>
      <c r="BZ6893" s="91"/>
      <c r="CA6893" s="91"/>
      <c r="CB6893" s="91"/>
      <c r="CC6893" s="91"/>
      <c r="CD6893" s="91"/>
      <c r="CE6893" s="91"/>
      <c r="CF6893" s="91"/>
      <c r="CG6893" s="91"/>
      <c r="CH6893" s="91"/>
      <c r="CI6893" s="91"/>
      <c r="CJ6893" s="91"/>
      <c r="CK6893" s="91"/>
      <c r="CL6893" s="91"/>
      <c r="CM6893" s="91"/>
      <c r="CN6893" s="91"/>
      <c r="CO6893" s="91"/>
      <c r="CP6893" s="91"/>
      <c r="CQ6893" s="91"/>
      <c r="CR6893" s="91"/>
      <c r="CS6893" s="91"/>
      <c r="CT6893" s="91"/>
      <c r="CU6893" s="91"/>
      <c r="CV6893" s="91"/>
      <c r="CW6893" s="91"/>
      <c r="CX6893" s="91"/>
      <c r="CY6893" s="91"/>
      <c r="CZ6893" s="91"/>
      <c r="DA6893" s="91"/>
      <c r="DB6893" s="91"/>
      <c r="DC6893" s="91"/>
      <c r="DD6893" s="91"/>
      <c r="DE6893" s="91"/>
      <c r="DF6893" s="91"/>
      <c r="DG6893" s="91"/>
      <c r="DH6893" s="91"/>
      <c r="DI6893" s="91"/>
      <c r="DJ6893" s="91"/>
      <c r="DK6893" s="91"/>
      <c r="DL6893" s="91"/>
      <c r="DM6893" s="91"/>
      <c r="DN6893" s="91"/>
      <c r="DO6893" s="91"/>
      <c r="DP6893" s="91"/>
      <c r="DQ6893" s="91"/>
      <c r="DR6893" s="91"/>
      <c r="DS6893" s="91"/>
      <c r="DT6893" s="91"/>
      <c r="DU6893" s="91"/>
      <c r="DV6893" s="91"/>
      <c r="DW6893" s="91"/>
      <c r="DX6893" s="91"/>
      <c r="DY6893" s="91"/>
      <c r="DZ6893" s="91"/>
      <c r="EA6893" s="91"/>
      <c r="EB6893" s="91"/>
      <c r="EC6893" s="91"/>
      <c r="ED6893" s="91"/>
      <c r="EE6893" s="91"/>
      <c r="EF6893" s="91"/>
      <c r="EG6893" s="91"/>
      <c r="EH6893" s="91"/>
      <c r="EI6893" s="91"/>
      <c r="EJ6893" s="91"/>
      <c r="EK6893" s="91"/>
      <c r="EL6893" s="91"/>
      <c r="EM6893" s="91"/>
      <c r="EN6893" s="91"/>
      <c r="EO6893" s="91"/>
      <c r="EP6893" s="91"/>
      <c r="EQ6893" s="91"/>
      <c r="ER6893" s="91"/>
      <c r="ES6893" s="91"/>
      <c r="ET6893" s="91"/>
      <c r="EU6893" s="91"/>
      <c r="EV6893" s="91"/>
      <c r="EW6893" s="91"/>
      <c r="EX6893" s="91"/>
      <c r="EY6893" s="91"/>
      <c r="EZ6893" s="91"/>
      <c r="FA6893" s="91"/>
      <c r="FB6893" s="91"/>
      <c r="FC6893" s="91"/>
      <c r="FD6893" s="91"/>
      <c r="FE6893" s="91"/>
      <c r="FF6893" s="91"/>
      <c r="FG6893" s="91"/>
      <c r="FH6893" s="91"/>
      <c r="FI6893" s="91"/>
      <c r="FJ6893" s="91"/>
      <c r="FK6893" s="91"/>
      <c r="FL6893" s="91"/>
      <c r="FM6893" s="91"/>
      <c r="FN6893" s="91"/>
      <c r="FO6893" s="91"/>
      <c r="FP6893" s="91"/>
      <c r="FQ6893" s="91"/>
      <c r="FR6893" s="91"/>
      <c r="FS6893" s="91"/>
      <c r="FT6893" s="91"/>
      <c r="FU6893" s="91"/>
    </row>
    <row r="6894" spans="2:177" s="18" customFormat="1" ht="76.5" customHeight="1" outlineLevel="1">
      <c r="B6894" s="38" t="s">
        <v>15501</v>
      </c>
      <c r="C6894" s="39" t="s">
        <v>66</v>
      </c>
      <c r="D6894" s="112" t="s">
        <v>14864</v>
      </c>
      <c r="E6894" s="111" t="s">
        <v>14865</v>
      </c>
      <c r="F6894" s="111" t="s">
        <v>14866</v>
      </c>
      <c r="G6894" s="111" t="s">
        <v>14867</v>
      </c>
      <c r="H6894" s="111" t="s">
        <v>15498</v>
      </c>
      <c r="I6894" s="111" t="s">
        <v>15499</v>
      </c>
      <c r="J6894" s="111" t="s">
        <v>15500</v>
      </c>
      <c r="K6894" s="37" t="s">
        <v>113</v>
      </c>
      <c r="L6894" s="100">
        <v>0</v>
      </c>
      <c r="M6894" s="38">
        <v>230000000</v>
      </c>
      <c r="N6894" s="41" t="s">
        <v>74</v>
      </c>
      <c r="O6894" s="33" t="s">
        <v>144</v>
      </c>
      <c r="P6894" s="37" t="s">
        <v>86</v>
      </c>
      <c r="Q6894" s="100" t="s">
        <v>77</v>
      </c>
      <c r="R6894" s="42" t="s">
        <v>15003</v>
      </c>
      <c r="S6894" s="33" t="s">
        <v>121</v>
      </c>
      <c r="T6894" s="38">
        <v>796</v>
      </c>
      <c r="U6894" s="105" t="s">
        <v>80</v>
      </c>
      <c r="V6894" s="78">
        <v>20</v>
      </c>
      <c r="W6894" s="101">
        <v>29656.66</v>
      </c>
      <c r="X6894" s="34">
        <v>593133.19999999995</v>
      </c>
      <c r="Y6894" s="44">
        <f t="shared" si="189"/>
        <v>664309.18400000001</v>
      </c>
      <c r="Z6894" s="100"/>
      <c r="AA6894" s="102">
        <v>2014</v>
      </c>
      <c r="AB6894" s="38"/>
      <c r="AC6894" s="46"/>
      <c r="AD6894" s="46"/>
      <c r="AE6894" s="46"/>
      <c r="AF6894" s="46"/>
      <c r="AG6894" s="46"/>
      <c r="AH6894" s="46"/>
      <c r="AI6894" s="46"/>
      <c r="AJ6894" s="46"/>
      <c r="AK6894" s="46"/>
      <c r="AL6894" s="46"/>
      <c r="AM6894" s="46"/>
      <c r="AN6894" s="46"/>
      <c r="AO6894" s="46"/>
      <c r="AP6894" s="46"/>
      <c r="AQ6894" s="46"/>
      <c r="AR6894" s="46"/>
      <c r="AS6894" s="46"/>
      <c r="AT6894" s="46"/>
      <c r="AU6894" s="46"/>
      <c r="AV6894" s="46"/>
      <c r="AW6894" s="46"/>
      <c r="AX6894" s="46"/>
      <c r="AY6894" s="46"/>
      <c r="AZ6894" s="46"/>
      <c r="BA6894" s="46"/>
      <c r="BB6894" s="46"/>
      <c r="BC6894" s="46"/>
      <c r="BD6894" s="46"/>
      <c r="BE6894" s="46"/>
      <c r="BF6894" s="46"/>
      <c r="BG6894" s="46"/>
      <c r="BH6894" s="46"/>
      <c r="BI6894" s="46"/>
      <c r="BJ6894" s="46"/>
      <c r="BK6894" s="46"/>
      <c r="BL6894" s="46"/>
      <c r="BM6894" s="46"/>
      <c r="BN6894" s="46"/>
      <c r="BO6894" s="46"/>
      <c r="BP6894" s="46"/>
      <c r="BQ6894" s="46"/>
      <c r="BR6894" s="46"/>
      <c r="BS6894" s="46"/>
      <c r="BT6894" s="46"/>
      <c r="BU6894" s="46"/>
      <c r="BV6894" s="46"/>
      <c r="BW6894" s="46"/>
      <c r="BX6894" s="46"/>
      <c r="BY6894" s="46"/>
      <c r="BZ6894" s="46"/>
      <c r="CA6894" s="46"/>
      <c r="CB6894" s="46"/>
      <c r="CC6894" s="46"/>
      <c r="CD6894" s="46"/>
      <c r="CE6894" s="46"/>
      <c r="CF6894" s="46"/>
      <c r="CG6894" s="46"/>
      <c r="CH6894" s="46"/>
      <c r="CI6894" s="46"/>
      <c r="CJ6894" s="46"/>
      <c r="CK6894" s="46"/>
      <c r="CL6894" s="46"/>
      <c r="CM6894" s="46"/>
      <c r="CN6894" s="46"/>
      <c r="CO6894" s="46"/>
      <c r="CP6894" s="46"/>
      <c r="CQ6894" s="46"/>
      <c r="CR6894" s="46"/>
      <c r="CS6894" s="46"/>
      <c r="CT6894" s="46"/>
      <c r="CU6894" s="46"/>
      <c r="CV6894" s="46"/>
      <c r="CW6894" s="46"/>
      <c r="CX6894" s="46"/>
      <c r="CY6894" s="46"/>
      <c r="CZ6894" s="46"/>
      <c r="DA6894" s="46"/>
      <c r="DB6894" s="46"/>
      <c r="DC6894" s="46"/>
      <c r="DD6894" s="46"/>
      <c r="DE6894" s="46"/>
      <c r="DF6894" s="46"/>
      <c r="DG6894" s="46"/>
      <c r="DH6894" s="46"/>
      <c r="DI6894" s="46"/>
      <c r="DJ6894" s="46"/>
      <c r="DK6894" s="46"/>
      <c r="DL6894" s="46"/>
      <c r="DM6894" s="46"/>
      <c r="DN6894" s="46"/>
      <c r="DO6894" s="46"/>
      <c r="DP6894" s="46"/>
      <c r="DQ6894" s="46"/>
      <c r="DR6894" s="46"/>
      <c r="DS6894" s="46"/>
      <c r="DT6894" s="46"/>
      <c r="DU6894" s="46"/>
      <c r="DV6894" s="46"/>
      <c r="DW6894" s="46"/>
      <c r="DX6894" s="46"/>
      <c r="DY6894" s="46"/>
      <c r="DZ6894" s="46"/>
      <c r="EA6894" s="46"/>
      <c r="EB6894" s="46"/>
      <c r="EC6894" s="46"/>
      <c r="ED6894" s="46"/>
      <c r="EE6894" s="46"/>
      <c r="EF6894" s="46"/>
      <c r="EG6894" s="46"/>
      <c r="EH6894" s="46"/>
      <c r="EI6894" s="46"/>
      <c r="EJ6894" s="46"/>
      <c r="EK6894" s="46"/>
      <c r="EL6894" s="46"/>
      <c r="EM6894" s="46"/>
      <c r="EN6894" s="46"/>
      <c r="EO6894" s="46"/>
      <c r="EP6894" s="46"/>
      <c r="EQ6894" s="46"/>
      <c r="ER6894" s="46"/>
      <c r="ES6894" s="46"/>
      <c r="ET6894" s="46"/>
      <c r="EU6894" s="46"/>
      <c r="EV6894" s="46"/>
      <c r="EW6894" s="46"/>
      <c r="EX6894" s="46"/>
      <c r="EY6894" s="46"/>
      <c r="EZ6894" s="46"/>
      <c r="FA6894" s="46"/>
      <c r="FB6894" s="46"/>
      <c r="FC6894" s="46"/>
      <c r="FD6894" s="46"/>
      <c r="FE6894" s="46"/>
      <c r="FF6894" s="46"/>
      <c r="FG6894" s="46"/>
      <c r="FH6894" s="46"/>
      <c r="FI6894" s="46"/>
      <c r="FJ6894" s="46"/>
      <c r="FK6894" s="46"/>
      <c r="FL6894" s="46"/>
      <c r="FM6894" s="46"/>
      <c r="FN6894" s="46"/>
      <c r="FO6894" s="46"/>
      <c r="FP6894" s="46"/>
      <c r="FQ6894" s="46"/>
      <c r="FR6894" s="46"/>
      <c r="FS6894" s="46"/>
      <c r="FT6894" s="46"/>
      <c r="FU6894" s="46"/>
    </row>
    <row r="6895" spans="2:177" s="18" customFormat="1" ht="76.5" customHeight="1" outlineLevel="1">
      <c r="B6895" s="38" t="s">
        <v>15502</v>
      </c>
      <c r="C6895" s="39" t="s">
        <v>66</v>
      </c>
      <c r="D6895" s="112" t="s">
        <v>14864</v>
      </c>
      <c r="E6895" s="111" t="s">
        <v>14865</v>
      </c>
      <c r="F6895" s="111" t="s">
        <v>14866</v>
      </c>
      <c r="G6895" s="111" t="s">
        <v>14867</v>
      </c>
      <c r="H6895" s="111" t="s">
        <v>15498</v>
      </c>
      <c r="I6895" s="111" t="s">
        <v>15503</v>
      </c>
      <c r="J6895" s="111" t="s">
        <v>15504</v>
      </c>
      <c r="K6895" s="100" t="s">
        <v>113</v>
      </c>
      <c r="L6895" s="100">
        <v>0</v>
      </c>
      <c r="M6895" s="38">
        <v>230000000</v>
      </c>
      <c r="N6895" s="41" t="s">
        <v>74</v>
      </c>
      <c r="O6895" s="33" t="s">
        <v>174</v>
      </c>
      <c r="P6895" s="37" t="s">
        <v>86</v>
      </c>
      <c r="Q6895" s="100" t="s">
        <v>77</v>
      </c>
      <c r="R6895" s="42" t="s">
        <v>15003</v>
      </c>
      <c r="S6895" s="33" t="s">
        <v>121</v>
      </c>
      <c r="T6895" s="38">
        <v>796</v>
      </c>
      <c r="U6895" s="105" t="s">
        <v>80</v>
      </c>
      <c r="V6895" s="78">
        <v>20</v>
      </c>
      <c r="W6895" s="101">
        <v>6481.06</v>
      </c>
      <c r="X6895" s="34">
        <v>0</v>
      </c>
      <c r="Y6895" s="44">
        <f t="shared" si="189"/>
        <v>0</v>
      </c>
      <c r="Z6895" s="100"/>
      <c r="AA6895" s="102">
        <v>2014</v>
      </c>
      <c r="AB6895" s="38" t="s">
        <v>82</v>
      </c>
      <c r="AC6895" s="91"/>
      <c r="AD6895" s="91"/>
      <c r="AE6895" s="91"/>
      <c r="AF6895" s="91"/>
      <c r="AG6895" s="91"/>
      <c r="AH6895" s="91"/>
      <c r="AI6895" s="91"/>
      <c r="AJ6895" s="91"/>
      <c r="AK6895" s="91"/>
      <c r="AL6895" s="91"/>
      <c r="AM6895" s="91"/>
      <c r="AN6895" s="91"/>
      <c r="AO6895" s="91"/>
      <c r="AP6895" s="91"/>
      <c r="AQ6895" s="91"/>
      <c r="AR6895" s="91"/>
      <c r="AS6895" s="91"/>
      <c r="AT6895" s="91"/>
      <c r="AU6895" s="91"/>
      <c r="AV6895" s="91"/>
      <c r="AW6895" s="91"/>
      <c r="AX6895" s="91"/>
      <c r="AY6895" s="91"/>
      <c r="AZ6895" s="91"/>
      <c r="BA6895" s="91"/>
      <c r="BB6895" s="91"/>
      <c r="BC6895" s="91"/>
      <c r="BD6895" s="91"/>
      <c r="BE6895" s="91"/>
      <c r="BF6895" s="91"/>
      <c r="BG6895" s="91"/>
      <c r="BH6895" s="91"/>
      <c r="BI6895" s="91"/>
      <c r="BJ6895" s="91"/>
      <c r="BK6895" s="91"/>
      <c r="BL6895" s="91"/>
      <c r="BM6895" s="91"/>
      <c r="BN6895" s="91"/>
      <c r="BO6895" s="91"/>
      <c r="BP6895" s="91"/>
      <c r="BQ6895" s="91"/>
      <c r="BR6895" s="91"/>
      <c r="BS6895" s="91"/>
      <c r="BT6895" s="91"/>
      <c r="BU6895" s="91"/>
      <c r="BV6895" s="91"/>
      <c r="BW6895" s="91"/>
      <c r="BX6895" s="91"/>
      <c r="BY6895" s="91"/>
      <c r="BZ6895" s="91"/>
      <c r="CA6895" s="91"/>
      <c r="CB6895" s="91"/>
      <c r="CC6895" s="91"/>
      <c r="CD6895" s="91"/>
      <c r="CE6895" s="91"/>
      <c r="CF6895" s="91"/>
      <c r="CG6895" s="91"/>
      <c r="CH6895" s="91"/>
      <c r="CI6895" s="91"/>
      <c r="CJ6895" s="91"/>
      <c r="CK6895" s="91"/>
      <c r="CL6895" s="91"/>
      <c r="CM6895" s="91"/>
      <c r="CN6895" s="91"/>
      <c r="CO6895" s="91"/>
      <c r="CP6895" s="91"/>
      <c r="CQ6895" s="91"/>
      <c r="CR6895" s="91"/>
      <c r="CS6895" s="91"/>
      <c r="CT6895" s="91"/>
      <c r="CU6895" s="91"/>
      <c r="CV6895" s="91"/>
      <c r="CW6895" s="91"/>
      <c r="CX6895" s="91"/>
      <c r="CY6895" s="91"/>
      <c r="CZ6895" s="91"/>
      <c r="DA6895" s="91"/>
      <c r="DB6895" s="91"/>
      <c r="DC6895" s="91"/>
      <c r="DD6895" s="91"/>
      <c r="DE6895" s="91"/>
      <c r="DF6895" s="91"/>
      <c r="DG6895" s="91"/>
      <c r="DH6895" s="91"/>
      <c r="DI6895" s="91"/>
      <c r="DJ6895" s="91"/>
      <c r="DK6895" s="91"/>
      <c r="DL6895" s="91"/>
      <c r="DM6895" s="91"/>
      <c r="DN6895" s="91"/>
      <c r="DO6895" s="91"/>
      <c r="DP6895" s="91"/>
      <c r="DQ6895" s="91"/>
      <c r="DR6895" s="91"/>
      <c r="DS6895" s="91"/>
      <c r="DT6895" s="91"/>
      <c r="DU6895" s="91"/>
      <c r="DV6895" s="91"/>
      <c r="DW6895" s="91"/>
      <c r="DX6895" s="91"/>
      <c r="DY6895" s="91"/>
      <c r="DZ6895" s="91"/>
      <c r="EA6895" s="91"/>
      <c r="EB6895" s="91"/>
      <c r="EC6895" s="91"/>
      <c r="ED6895" s="91"/>
      <c r="EE6895" s="91"/>
      <c r="EF6895" s="91"/>
      <c r="EG6895" s="91"/>
      <c r="EH6895" s="91"/>
      <c r="EI6895" s="91"/>
      <c r="EJ6895" s="91"/>
      <c r="EK6895" s="91"/>
      <c r="EL6895" s="91"/>
      <c r="EM6895" s="91"/>
      <c r="EN6895" s="91"/>
      <c r="EO6895" s="91"/>
      <c r="EP6895" s="91"/>
      <c r="EQ6895" s="91"/>
      <c r="ER6895" s="91"/>
      <c r="ES6895" s="91"/>
      <c r="ET6895" s="91"/>
      <c r="EU6895" s="91"/>
      <c r="EV6895" s="91"/>
      <c r="EW6895" s="91"/>
      <c r="EX6895" s="91"/>
      <c r="EY6895" s="91"/>
      <c r="EZ6895" s="91"/>
      <c r="FA6895" s="91"/>
      <c r="FB6895" s="91"/>
      <c r="FC6895" s="91"/>
      <c r="FD6895" s="91"/>
      <c r="FE6895" s="91"/>
      <c r="FF6895" s="91"/>
      <c r="FG6895" s="91"/>
      <c r="FH6895" s="91"/>
      <c r="FI6895" s="91"/>
      <c r="FJ6895" s="91"/>
      <c r="FK6895" s="91"/>
      <c r="FL6895" s="91"/>
      <c r="FM6895" s="91"/>
      <c r="FN6895" s="91"/>
      <c r="FO6895" s="91"/>
      <c r="FP6895" s="91"/>
      <c r="FQ6895" s="91"/>
      <c r="FR6895" s="91"/>
      <c r="FS6895" s="91"/>
      <c r="FT6895" s="91"/>
      <c r="FU6895" s="91"/>
    </row>
    <row r="6896" spans="2:177" s="18" customFormat="1" ht="76.5" customHeight="1" outlineLevel="1">
      <c r="B6896" s="38" t="s">
        <v>15505</v>
      </c>
      <c r="C6896" s="39" t="s">
        <v>66</v>
      </c>
      <c r="D6896" s="112" t="s">
        <v>14864</v>
      </c>
      <c r="E6896" s="111" t="s">
        <v>14865</v>
      </c>
      <c r="F6896" s="111" t="s">
        <v>14866</v>
      </c>
      <c r="G6896" s="111" t="s">
        <v>14867</v>
      </c>
      <c r="H6896" s="111" t="s">
        <v>15498</v>
      </c>
      <c r="I6896" s="111" t="s">
        <v>15503</v>
      </c>
      <c r="J6896" s="111" t="s">
        <v>15504</v>
      </c>
      <c r="K6896" s="37" t="s">
        <v>113</v>
      </c>
      <c r="L6896" s="100">
        <v>0</v>
      </c>
      <c r="M6896" s="38">
        <v>230000000</v>
      </c>
      <c r="N6896" s="41" t="s">
        <v>74</v>
      </c>
      <c r="O6896" s="33" t="s">
        <v>144</v>
      </c>
      <c r="P6896" s="37" t="s">
        <v>86</v>
      </c>
      <c r="Q6896" s="100" t="s">
        <v>77</v>
      </c>
      <c r="R6896" s="42" t="s">
        <v>15003</v>
      </c>
      <c r="S6896" s="33" t="s">
        <v>121</v>
      </c>
      <c r="T6896" s="38">
        <v>796</v>
      </c>
      <c r="U6896" s="105" t="s">
        <v>80</v>
      </c>
      <c r="V6896" s="78">
        <v>20</v>
      </c>
      <c r="W6896" s="101">
        <v>6481.06</v>
      </c>
      <c r="X6896" s="34">
        <v>129621.20000000001</v>
      </c>
      <c r="Y6896" s="44">
        <f t="shared" si="189"/>
        <v>145175.74400000004</v>
      </c>
      <c r="Z6896" s="100"/>
      <c r="AA6896" s="102">
        <v>2014</v>
      </c>
      <c r="AB6896" s="38"/>
      <c r="AC6896" s="46"/>
      <c r="AD6896" s="46"/>
      <c r="AE6896" s="46"/>
      <c r="AF6896" s="46"/>
      <c r="AG6896" s="46"/>
      <c r="AH6896" s="46"/>
      <c r="AI6896" s="46"/>
      <c r="AJ6896" s="46"/>
      <c r="AK6896" s="46"/>
      <c r="AL6896" s="46"/>
      <c r="AM6896" s="46"/>
      <c r="AN6896" s="46"/>
      <c r="AO6896" s="46"/>
      <c r="AP6896" s="46"/>
      <c r="AQ6896" s="46"/>
      <c r="AR6896" s="46"/>
      <c r="AS6896" s="46"/>
      <c r="AT6896" s="46"/>
      <c r="AU6896" s="46"/>
      <c r="AV6896" s="46"/>
      <c r="AW6896" s="46"/>
      <c r="AX6896" s="46"/>
      <c r="AY6896" s="46"/>
      <c r="AZ6896" s="46"/>
      <c r="BA6896" s="46"/>
      <c r="BB6896" s="46"/>
      <c r="BC6896" s="46"/>
      <c r="BD6896" s="46"/>
      <c r="BE6896" s="46"/>
      <c r="BF6896" s="46"/>
      <c r="BG6896" s="46"/>
      <c r="BH6896" s="46"/>
      <c r="BI6896" s="46"/>
      <c r="BJ6896" s="46"/>
      <c r="BK6896" s="46"/>
      <c r="BL6896" s="46"/>
      <c r="BM6896" s="46"/>
      <c r="BN6896" s="46"/>
      <c r="BO6896" s="46"/>
      <c r="BP6896" s="46"/>
      <c r="BQ6896" s="46"/>
      <c r="BR6896" s="46"/>
      <c r="BS6896" s="46"/>
      <c r="BT6896" s="46"/>
      <c r="BU6896" s="46"/>
      <c r="BV6896" s="46"/>
      <c r="BW6896" s="46"/>
      <c r="BX6896" s="46"/>
      <c r="BY6896" s="46"/>
      <c r="BZ6896" s="46"/>
      <c r="CA6896" s="46"/>
      <c r="CB6896" s="46"/>
      <c r="CC6896" s="46"/>
      <c r="CD6896" s="46"/>
      <c r="CE6896" s="46"/>
      <c r="CF6896" s="46"/>
      <c r="CG6896" s="46"/>
      <c r="CH6896" s="46"/>
      <c r="CI6896" s="46"/>
      <c r="CJ6896" s="46"/>
      <c r="CK6896" s="46"/>
      <c r="CL6896" s="46"/>
      <c r="CM6896" s="46"/>
      <c r="CN6896" s="46"/>
      <c r="CO6896" s="46"/>
      <c r="CP6896" s="46"/>
      <c r="CQ6896" s="46"/>
      <c r="CR6896" s="46"/>
      <c r="CS6896" s="46"/>
      <c r="CT6896" s="46"/>
      <c r="CU6896" s="46"/>
      <c r="CV6896" s="46"/>
      <c r="CW6896" s="46"/>
      <c r="CX6896" s="46"/>
      <c r="CY6896" s="46"/>
      <c r="CZ6896" s="46"/>
      <c r="DA6896" s="46"/>
      <c r="DB6896" s="46"/>
      <c r="DC6896" s="46"/>
      <c r="DD6896" s="46"/>
      <c r="DE6896" s="46"/>
      <c r="DF6896" s="46"/>
      <c r="DG6896" s="46"/>
      <c r="DH6896" s="46"/>
      <c r="DI6896" s="46"/>
      <c r="DJ6896" s="46"/>
      <c r="DK6896" s="46"/>
      <c r="DL6896" s="46"/>
      <c r="DM6896" s="46"/>
      <c r="DN6896" s="46"/>
      <c r="DO6896" s="46"/>
      <c r="DP6896" s="46"/>
      <c r="DQ6896" s="46"/>
      <c r="DR6896" s="46"/>
      <c r="DS6896" s="46"/>
      <c r="DT6896" s="46"/>
      <c r="DU6896" s="46"/>
      <c r="DV6896" s="46"/>
      <c r="DW6896" s="46"/>
      <c r="DX6896" s="46"/>
      <c r="DY6896" s="46"/>
      <c r="DZ6896" s="46"/>
      <c r="EA6896" s="46"/>
      <c r="EB6896" s="46"/>
      <c r="EC6896" s="46"/>
      <c r="ED6896" s="46"/>
      <c r="EE6896" s="46"/>
      <c r="EF6896" s="46"/>
      <c r="EG6896" s="46"/>
      <c r="EH6896" s="46"/>
      <c r="EI6896" s="46"/>
      <c r="EJ6896" s="46"/>
      <c r="EK6896" s="46"/>
      <c r="EL6896" s="46"/>
      <c r="EM6896" s="46"/>
      <c r="EN6896" s="46"/>
      <c r="EO6896" s="46"/>
      <c r="EP6896" s="46"/>
      <c r="EQ6896" s="46"/>
      <c r="ER6896" s="46"/>
      <c r="ES6896" s="46"/>
      <c r="ET6896" s="46"/>
      <c r="EU6896" s="46"/>
      <c r="EV6896" s="46"/>
      <c r="EW6896" s="46"/>
      <c r="EX6896" s="46"/>
      <c r="EY6896" s="46"/>
      <c r="EZ6896" s="46"/>
      <c r="FA6896" s="46"/>
      <c r="FB6896" s="46"/>
      <c r="FC6896" s="46"/>
      <c r="FD6896" s="46"/>
      <c r="FE6896" s="46"/>
      <c r="FF6896" s="46"/>
      <c r="FG6896" s="46"/>
      <c r="FH6896" s="46"/>
      <c r="FI6896" s="46"/>
      <c r="FJ6896" s="46"/>
      <c r="FK6896" s="46"/>
      <c r="FL6896" s="46"/>
      <c r="FM6896" s="46"/>
      <c r="FN6896" s="46"/>
      <c r="FO6896" s="46"/>
      <c r="FP6896" s="46"/>
      <c r="FQ6896" s="46"/>
      <c r="FR6896" s="46"/>
      <c r="FS6896" s="46"/>
      <c r="FT6896" s="46"/>
      <c r="FU6896" s="46"/>
    </row>
    <row r="6897" spans="2:177" s="18" customFormat="1" ht="76.5" customHeight="1" outlineLevel="1">
      <c r="B6897" s="38" t="s">
        <v>15506</v>
      </c>
      <c r="C6897" s="39" t="s">
        <v>66</v>
      </c>
      <c r="D6897" s="112" t="s">
        <v>15487</v>
      </c>
      <c r="E6897" s="111" t="s">
        <v>13861</v>
      </c>
      <c r="F6897" s="111" t="s">
        <v>14723</v>
      </c>
      <c r="G6897" s="111" t="s">
        <v>15488</v>
      </c>
      <c r="H6897" s="111" t="s">
        <v>15489</v>
      </c>
      <c r="I6897" s="111" t="s">
        <v>15507</v>
      </c>
      <c r="J6897" s="111" t="s">
        <v>15508</v>
      </c>
      <c r="K6897" s="100" t="s">
        <v>113</v>
      </c>
      <c r="L6897" s="100">
        <v>0</v>
      </c>
      <c r="M6897" s="38">
        <v>230000000</v>
      </c>
      <c r="N6897" s="41" t="s">
        <v>74</v>
      </c>
      <c r="O6897" s="33" t="s">
        <v>174</v>
      </c>
      <c r="P6897" s="37" t="s">
        <v>86</v>
      </c>
      <c r="Q6897" s="100" t="s">
        <v>77</v>
      </c>
      <c r="R6897" s="42" t="s">
        <v>15003</v>
      </c>
      <c r="S6897" s="33" t="s">
        <v>121</v>
      </c>
      <c r="T6897" s="38">
        <v>796</v>
      </c>
      <c r="U6897" s="105" t="s">
        <v>80</v>
      </c>
      <c r="V6897" s="78">
        <v>8</v>
      </c>
      <c r="W6897" s="101">
        <v>86552</v>
      </c>
      <c r="X6897" s="34">
        <v>0</v>
      </c>
      <c r="Y6897" s="44">
        <f t="shared" si="189"/>
        <v>0</v>
      </c>
      <c r="Z6897" s="100"/>
      <c r="AA6897" s="102">
        <v>2014</v>
      </c>
      <c r="AB6897" s="38" t="s">
        <v>82</v>
      </c>
      <c r="AC6897" s="91"/>
      <c r="AD6897" s="91"/>
      <c r="AE6897" s="91"/>
      <c r="AF6897" s="91"/>
      <c r="AG6897" s="91"/>
      <c r="AH6897" s="91"/>
      <c r="AI6897" s="91"/>
      <c r="AJ6897" s="91"/>
      <c r="AK6897" s="91"/>
      <c r="AL6897" s="91"/>
      <c r="AM6897" s="91"/>
      <c r="AN6897" s="91"/>
      <c r="AO6897" s="91"/>
      <c r="AP6897" s="91"/>
      <c r="AQ6897" s="91"/>
      <c r="AR6897" s="91"/>
      <c r="AS6897" s="91"/>
      <c r="AT6897" s="91"/>
      <c r="AU6897" s="91"/>
      <c r="AV6897" s="91"/>
      <c r="AW6897" s="91"/>
      <c r="AX6897" s="91"/>
      <c r="AY6897" s="91"/>
      <c r="AZ6897" s="91"/>
      <c r="BA6897" s="91"/>
      <c r="BB6897" s="91"/>
      <c r="BC6897" s="91"/>
      <c r="BD6897" s="91"/>
      <c r="BE6897" s="91"/>
      <c r="BF6897" s="91"/>
      <c r="BG6897" s="91"/>
      <c r="BH6897" s="91"/>
      <c r="BI6897" s="91"/>
      <c r="BJ6897" s="91"/>
      <c r="BK6897" s="91"/>
      <c r="BL6897" s="91"/>
      <c r="BM6897" s="91"/>
      <c r="BN6897" s="91"/>
      <c r="BO6897" s="91"/>
      <c r="BP6897" s="91"/>
      <c r="BQ6897" s="91"/>
      <c r="BR6897" s="91"/>
      <c r="BS6897" s="91"/>
      <c r="BT6897" s="91"/>
      <c r="BU6897" s="91"/>
      <c r="BV6897" s="91"/>
      <c r="BW6897" s="91"/>
      <c r="BX6897" s="91"/>
      <c r="BY6897" s="91"/>
      <c r="BZ6897" s="91"/>
      <c r="CA6897" s="91"/>
      <c r="CB6897" s="91"/>
      <c r="CC6897" s="91"/>
      <c r="CD6897" s="91"/>
      <c r="CE6897" s="91"/>
      <c r="CF6897" s="91"/>
      <c r="CG6897" s="91"/>
      <c r="CH6897" s="91"/>
      <c r="CI6897" s="91"/>
      <c r="CJ6897" s="91"/>
      <c r="CK6897" s="91"/>
      <c r="CL6897" s="91"/>
      <c r="CM6897" s="91"/>
      <c r="CN6897" s="91"/>
      <c r="CO6897" s="91"/>
      <c r="CP6897" s="91"/>
      <c r="CQ6897" s="91"/>
      <c r="CR6897" s="91"/>
      <c r="CS6897" s="91"/>
      <c r="CT6897" s="91"/>
      <c r="CU6897" s="91"/>
      <c r="CV6897" s="91"/>
      <c r="CW6897" s="91"/>
      <c r="CX6897" s="91"/>
      <c r="CY6897" s="91"/>
      <c r="CZ6897" s="91"/>
      <c r="DA6897" s="91"/>
      <c r="DB6897" s="91"/>
      <c r="DC6897" s="91"/>
      <c r="DD6897" s="91"/>
      <c r="DE6897" s="91"/>
      <c r="DF6897" s="91"/>
      <c r="DG6897" s="91"/>
      <c r="DH6897" s="91"/>
      <c r="DI6897" s="91"/>
      <c r="DJ6897" s="91"/>
      <c r="DK6897" s="91"/>
      <c r="DL6897" s="91"/>
      <c r="DM6897" s="91"/>
      <c r="DN6897" s="91"/>
      <c r="DO6897" s="91"/>
      <c r="DP6897" s="91"/>
      <c r="DQ6897" s="91"/>
      <c r="DR6897" s="91"/>
      <c r="DS6897" s="91"/>
      <c r="DT6897" s="91"/>
      <c r="DU6897" s="91"/>
      <c r="DV6897" s="91"/>
      <c r="DW6897" s="91"/>
      <c r="DX6897" s="91"/>
      <c r="DY6897" s="91"/>
      <c r="DZ6897" s="91"/>
      <c r="EA6897" s="91"/>
      <c r="EB6897" s="91"/>
      <c r="EC6897" s="91"/>
      <c r="ED6897" s="91"/>
      <c r="EE6897" s="91"/>
      <c r="EF6897" s="91"/>
      <c r="EG6897" s="91"/>
      <c r="EH6897" s="91"/>
      <c r="EI6897" s="91"/>
      <c r="EJ6897" s="91"/>
      <c r="EK6897" s="91"/>
      <c r="EL6897" s="91"/>
      <c r="EM6897" s="91"/>
      <c r="EN6897" s="91"/>
      <c r="EO6897" s="91"/>
      <c r="EP6897" s="91"/>
      <c r="EQ6897" s="91"/>
      <c r="ER6897" s="91"/>
      <c r="ES6897" s="91"/>
      <c r="ET6897" s="91"/>
      <c r="EU6897" s="91"/>
      <c r="EV6897" s="91"/>
      <c r="EW6897" s="91"/>
      <c r="EX6897" s="91"/>
      <c r="EY6897" s="91"/>
      <c r="EZ6897" s="91"/>
      <c r="FA6897" s="91"/>
      <c r="FB6897" s="91"/>
      <c r="FC6897" s="91"/>
      <c r="FD6897" s="91"/>
      <c r="FE6897" s="91"/>
      <c r="FF6897" s="91"/>
      <c r="FG6897" s="91"/>
      <c r="FH6897" s="91"/>
      <c r="FI6897" s="91"/>
      <c r="FJ6897" s="91"/>
      <c r="FK6897" s="91"/>
      <c r="FL6897" s="91"/>
      <c r="FM6897" s="91"/>
      <c r="FN6897" s="91"/>
      <c r="FO6897" s="91"/>
      <c r="FP6897" s="91"/>
      <c r="FQ6897" s="91"/>
      <c r="FR6897" s="91"/>
      <c r="FS6897" s="91"/>
      <c r="FT6897" s="91"/>
      <c r="FU6897" s="91"/>
    </row>
    <row r="6898" spans="2:177" s="18" customFormat="1" ht="76.5" customHeight="1" outlineLevel="1">
      <c r="B6898" s="38" t="s">
        <v>15509</v>
      </c>
      <c r="C6898" s="39" t="s">
        <v>66</v>
      </c>
      <c r="D6898" s="112" t="s">
        <v>15487</v>
      </c>
      <c r="E6898" s="111" t="s">
        <v>13861</v>
      </c>
      <c r="F6898" s="111" t="s">
        <v>14723</v>
      </c>
      <c r="G6898" s="111" t="s">
        <v>15488</v>
      </c>
      <c r="H6898" s="111" t="s">
        <v>15489</v>
      </c>
      <c r="I6898" s="111" t="s">
        <v>15507</v>
      </c>
      <c r="J6898" s="111" t="s">
        <v>15508</v>
      </c>
      <c r="K6898" s="37" t="s">
        <v>113</v>
      </c>
      <c r="L6898" s="100">
        <v>0</v>
      </c>
      <c r="M6898" s="38">
        <v>230000000</v>
      </c>
      <c r="N6898" s="41" t="s">
        <v>74</v>
      </c>
      <c r="O6898" s="33" t="s">
        <v>144</v>
      </c>
      <c r="P6898" s="37" t="s">
        <v>86</v>
      </c>
      <c r="Q6898" s="100" t="s">
        <v>77</v>
      </c>
      <c r="R6898" s="42" t="s">
        <v>15003</v>
      </c>
      <c r="S6898" s="33" t="s">
        <v>121</v>
      </c>
      <c r="T6898" s="38">
        <v>796</v>
      </c>
      <c r="U6898" s="105" t="s">
        <v>80</v>
      </c>
      <c r="V6898" s="78">
        <v>8</v>
      </c>
      <c r="W6898" s="101">
        <v>86552</v>
      </c>
      <c r="X6898" s="34">
        <v>692416</v>
      </c>
      <c r="Y6898" s="44">
        <f t="shared" si="189"/>
        <v>775505.92000000004</v>
      </c>
      <c r="Z6898" s="100"/>
      <c r="AA6898" s="102">
        <v>2014</v>
      </c>
      <c r="AB6898" s="38"/>
      <c r="AC6898" s="46"/>
      <c r="AD6898" s="46"/>
      <c r="AE6898" s="46"/>
      <c r="AF6898" s="46"/>
      <c r="AG6898" s="46"/>
      <c r="AH6898" s="46"/>
      <c r="AI6898" s="46"/>
      <c r="AJ6898" s="46"/>
      <c r="AK6898" s="46"/>
      <c r="AL6898" s="46"/>
      <c r="AM6898" s="46"/>
      <c r="AN6898" s="46"/>
      <c r="AO6898" s="46"/>
      <c r="AP6898" s="46"/>
      <c r="AQ6898" s="46"/>
      <c r="AR6898" s="46"/>
      <c r="AS6898" s="46"/>
      <c r="AT6898" s="46"/>
      <c r="AU6898" s="46"/>
      <c r="AV6898" s="46"/>
      <c r="AW6898" s="46"/>
      <c r="AX6898" s="46"/>
      <c r="AY6898" s="46"/>
      <c r="AZ6898" s="46"/>
      <c r="BA6898" s="46"/>
      <c r="BB6898" s="46"/>
      <c r="BC6898" s="46"/>
      <c r="BD6898" s="46"/>
      <c r="BE6898" s="46"/>
      <c r="BF6898" s="46"/>
      <c r="BG6898" s="46"/>
      <c r="BH6898" s="46"/>
      <c r="BI6898" s="46"/>
      <c r="BJ6898" s="46"/>
      <c r="BK6898" s="46"/>
      <c r="BL6898" s="46"/>
      <c r="BM6898" s="46"/>
      <c r="BN6898" s="46"/>
      <c r="BO6898" s="46"/>
      <c r="BP6898" s="46"/>
      <c r="BQ6898" s="46"/>
      <c r="BR6898" s="46"/>
      <c r="BS6898" s="46"/>
      <c r="BT6898" s="46"/>
      <c r="BU6898" s="46"/>
      <c r="BV6898" s="46"/>
      <c r="BW6898" s="46"/>
      <c r="BX6898" s="46"/>
      <c r="BY6898" s="46"/>
      <c r="BZ6898" s="46"/>
      <c r="CA6898" s="46"/>
      <c r="CB6898" s="46"/>
      <c r="CC6898" s="46"/>
      <c r="CD6898" s="46"/>
      <c r="CE6898" s="46"/>
      <c r="CF6898" s="46"/>
      <c r="CG6898" s="46"/>
      <c r="CH6898" s="46"/>
      <c r="CI6898" s="46"/>
      <c r="CJ6898" s="46"/>
      <c r="CK6898" s="46"/>
      <c r="CL6898" s="46"/>
      <c r="CM6898" s="46"/>
      <c r="CN6898" s="46"/>
      <c r="CO6898" s="46"/>
      <c r="CP6898" s="46"/>
      <c r="CQ6898" s="46"/>
      <c r="CR6898" s="46"/>
      <c r="CS6898" s="46"/>
      <c r="CT6898" s="46"/>
      <c r="CU6898" s="46"/>
      <c r="CV6898" s="46"/>
      <c r="CW6898" s="46"/>
      <c r="CX6898" s="46"/>
      <c r="CY6898" s="46"/>
      <c r="CZ6898" s="46"/>
      <c r="DA6898" s="46"/>
      <c r="DB6898" s="46"/>
      <c r="DC6898" s="46"/>
      <c r="DD6898" s="46"/>
      <c r="DE6898" s="46"/>
      <c r="DF6898" s="46"/>
      <c r="DG6898" s="46"/>
      <c r="DH6898" s="46"/>
      <c r="DI6898" s="46"/>
      <c r="DJ6898" s="46"/>
      <c r="DK6898" s="46"/>
      <c r="DL6898" s="46"/>
      <c r="DM6898" s="46"/>
      <c r="DN6898" s="46"/>
      <c r="DO6898" s="46"/>
      <c r="DP6898" s="46"/>
      <c r="DQ6898" s="46"/>
      <c r="DR6898" s="46"/>
      <c r="DS6898" s="46"/>
      <c r="DT6898" s="46"/>
      <c r="DU6898" s="46"/>
      <c r="DV6898" s="46"/>
      <c r="DW6898" s="46"/>
      <c r="DX6898" s="46"/>
      <c r="DY6898" s="46"/>
      <c r="DZ6898" s="46"/>
      <c r="EA6898" s="46"/>
      <c r="EB6898" s="46"/>
      <c r="EC6898" s="46"/>
      <c r="ED6898" s="46"/>
      <c r="EE6898" s="46"/>
      <c r="EF6898" s="46"/>
      <c r="EG6898" s="46"/>
      <c r="EH6898" s="46"/>
      <c r="EI6898" s="46"/>
      <c r="EJ6898" s="46"/>
      <c r="EK6898" s="46"/>
      <c r="EL6898" s="46"/>
      <c r="EM6898" s="46"/>
      <c r="EN6898" s="46"/>
      <c r="EO6898" s="46"/>
      <c r="EP6898" s="46"/>
      <c r="EQ6898" s="46"/>
      <c r="ER6898" s="46"/>
      <c r="ES6898" s="46"/>
      <c r="ET6898" s="46"/>
      <c r="EU6898" s="46"/>
      <c r="EV6898" s="46"/>
      <c r="EW6898" s="46"/>
      <c r="EX6898" s="46"/>
      <c r="EY6898" s="46"/>
      <c r="EZ6898" s="46"/>
      <c r="FA6898" s="46"/>
      <c r="FB6898" s="46"/>
      <c r="FC6898" s="46"/>
      <c r="FD6898" s="46"/>
      <c r="FE6898" s="46"/>
      <c r="FF6898" s="46"/>
      <c r="FG6898" s="46"/>
      <c r="FH6898" s="46"/>
      <c r="FI6898" s="46"/>
      <c r="FJ6898" s="46"/>
      <c r="FK6898" s="46"/>
      <c r="FL6898" s="46"/>
      <c r="FM6898" s="46"/>
      <c r="FN6898" s="46"/>
      <c r="FO6898" s="46"/>
      <c r="FP6898" s="46"/>
      <c r="FQ6898" s="46"/>
      <c r="FR6898" s="46"/>
      <c r="FS6898" s="46"/>
      <c r="FT6898" s="46"/>
      <c r="FU6898" s="46"/>
    </row>
    <row r="6899" spans="2:177" s="18" customFormat="1" ht="76.5" customHeight="1" outlineLevel="1">
      <c r="B6899" s="38" t="s">
        <v>15510</v>
      </c>
      <c r="C6899" s="39" t="s">
        <v>66</v>
      </c>
      <c r="D6899" s="112" t="s">
        <v>15145</v>
      </c>
      <c r="E6899" s="38" t="s">
        <v>14677</v>
      </c>
      <c r="F6899" s="38" t="s">
        <v>15146</v>
      </c>
      <c r="G6899" s="38" t="s">
        <v>12901</v>
      </c>
      <c r="H6899" s="38" t="s">
        <v>15120</v>
      </c>
      <c r="I6899" s="111" t="s">
        <v>15511</v>
      </c>
      <c r="J6899" s="111">
        <v>493023</v>
      </c>
      <c r="K6899" s="100" t="s">
        <v>113</v>
      </c>
      <c r="L6899" s="100">
        <v>0</v>
      </c>
      <c r="M6899" s="38">
        <v>230000000</v>
      </c>
      <c r="N6899" s="41" t="s">
        <v>74</v>
      </c>
      <c r="O6899" s="33" t="s">
        <v>174</v>
      </c>
      <c r="P6899" s="37" t="s">
        <v>86</v>
      </c>
      <c r="Q6899" s="100" t="s">
        <v>77</v>
      </c>
      <c r="R6899" s="42" t="s">
        <v>15003</v>
      </c>
      <c r="S6899" s="33" t="s">
        <v>121</v>
      </c>
      <c r="T6899" s="38">
        <v>796</v>
      </c>
      <c r="U6899" s="105" t="s">
        <v>80</v>
      </c>
      <c r="V6899" s="78">
        <v>12</v>
      </c>
      <c r="W6899" s="101">
        <v>1078.8</v>
      </c>
      <c r="X6899" s="34">
        <v>0</v>
      </c>
      <c r="Y6899" s="44">
        <f t="shared" si="189"/>
        <v>0</v>
      </c>
      <c r="Z6899" s="100"/>
      <c r="AA6899" s="102">
        <v>2014</v>
      </c>
      <c r="AB6899" s="38" t="s">
        <v>82</v>
      </c>
      <c r="AC6899" s="91"/>
      <c r="AD6899" s="91"/>
      <c r="AE6899" s="91"/>
      <c r="AF6899" s="91"/>
      <c r="AG6899" s="91"/>
      <c r="AH6899" s="91"/>
      <c r="AI6899" s="91"/>
      <c r="AJ6899" s="91"/>
      <c r="AK6899" s="91"/>
      <c r="AL6899" s="91"/>
      <c r="AM6899" s="91"/>
      <c r="AN6899" s="91"/>
      <c r="AO6899" s="91"/>
      <c r="AP6899" s="91"/>
      <c r="AQ6899" s="91"/>
      <c r="AR6899" s="91"/>
      <c r="AS6899" s="91"/>
      <c r="AT6899" s="91"/>
      <c r="AU6899" s="91"/>
      <c r="AV6899" s="91"/>
      <c r="AW6899" s="91"/>
      <c r="AX6899" s="91"/>
      <c r="AY6899" s="91"/>
      <c r="AZ6899" s="91"/>
      <c r="BA6899" s="91"/>
      <c r="BB6899" s="91"/>
      <c r="BC6899" s="91"/>
      <c r="BD6899" s="91"/>
      <c r="BE6899" s="91"/>
      <c r="BF6899" s="91"/>
      <c r="BG6899" s="91"/>
      <c r="BH6899" s="91"/>
      <c r="BI6899" s="91"/>
      <c r="BJ6899" s="91"/>
      <c r="BK6899" s="91"/>
      <c r="BL6899" s="91"/>
      <c r="BM6899" s="91"/>
      <c r="BN6899" s="91"/>
      <c r="BO6899" s="91"/>
      <c r="BP6899" s="91"/>
      <c r="BQ6899" s="91"/>
      <c r="BR6899" s="91"/>
      <c r="BS6899" s="91"/>
      <c r="BT6899" s="91"/>
      <c r="BU6899" s="91"/>
      <c r="BV6899" s="91"/>
      <c r="BW6899" s="91"/>
      <c r="BX6899" s="91"/>
      <c r="BY6899" s="91"/>
      <c r="BZ6899" s="91"/>
      <c r="CA6899" s="91"/>
      <c r="CB6899" s="91"/>
      <c r="CC6899" s="91"/>
      <c r="CD6899" s="91"/>
      <c r="CE6899" s="91"/>
      <c r="CF6899" s="91"/>
      <c r="CG6899" s="91"/>
      <c r="CH6899" s="91"/>
      <c r="CI6899" s="91"/>
      <c r="CJ6899" s="91"/>
      <c r="CK6899" s="91"/>
      <c r="CL6899" s="91"/>
      <c r="CM6899" s="91"/>
      <c r="CN6899" s="91"/>
      <c r="CO6899" s="91"/>
      <c r="CP6899" s="91"/>
      <c r="CQ6899" s="91"/>
      <c r="CR6899" s="91"/>
      <c r="CS6899" s="91"/>
      <c r="CT6899" s="91"/>
      <c r="CU6899" s="91"/>
      <c r="CV6899" s="91"/>
      <c r="CW6899" s="91"/>
      <c r="CX6899" s="91"/>
      <c r="CY6899" s="91"/>
      <c r="CZ6899" s="91"/>
      <c r="DA6899" s="91"/>
      <c r="DB6899" s="91"/>
      <c r="DC6899" s="91"/>
      <c r="DD6899" s="91"/>
      <c r="DE6899" s="91"/>
      <c r="DF6899" s="91"/>
      <c r="DG6899" s="91"/>
      <c r="DH6899" s="91"/>
      <c r="DI6899" s="91"/>
      <c r="DJ6899" s="91"/>
      <c r="DK6899" s="91"/>
      <c r="DL6899" s="91"/>
      <c r="DM6899" s="91"/>
      <c r="DN6899" s="91"/>
      <c r="DO6899" s="91"/>
      <c r="DP6899" s="91"/>
      <c r="DQ6899" s="91"/>
      <c r="DR6899" s="91"/>
      <c r="DS6899" s="91"/>
      <c r="DT6899" s="91"/>
      <c r="DU6899" s="91"/>
      <c r="DV6899" s="91"/>
      <c r="DW6899" s="91"/>
      <c r="DX6899" s="91"/>
      <c r="DY6899" s="91"/>
      <c r="DZ6899" s="91"/>
      <c r="EA6899" s="91"/>
      <c r="EB6899" s="91"/>
      <c r="EC6899" s="91"/>
      <c r="ED6899" s="91"/>
      <c r="EE6899" s="91"/>
      <c r="EF6899" s="91"/>
      <c r="EG6899" s="91"/>
      <c r="EH6899" s="91"/>
      <c r="EI6899" s="91"/>
      <c r="EJ6899" s="91"/>
      <c r="EK6899" s="91"/>
      <c r="EL6899" s="91"/>
      <c r="EM6899" s="91"/>
      <c r="EN6899" s="91"/>
      <c r="EO6899" s="91"/>
      <c r="EP6899" s="91"/>
      <c r="EQ6899" s="91"/>
      <c r="ER6899" s="91"/>
      <c r="ES6899" s="91"/>
      <c r="ET6899" s="91"/>
      <c r="EU6899" s="91"/>
      <c r="EV6899" s="91"/>
      <c r="EW6899" s="91"/>
      <c r="EX6899" s="91"/>
      <c r="EY6899" s="91"/>
      <c r="EZ6899" s="91"/>
      <c r="FA6899" s="91"/>
      <c r="FB6899" s="91"/>
      <c r="FC6899" s="91"/>
      <c r="FD6899" s="91"/>
      <c r="FE6899" s="91"/>
      <c r="FF6899" s="91"/>
      <c r="FG6899" s="91"/>
      <c r="FH6899" s="91"/>
      <c r="FI6899" s="91"/>
      <c r="FJ6899" s="91"/>
      <c r="FK6899" s="91"/>
      <c r="FL6899" s="91"/>
      <c r="FM6899" s="91"/>
      <c r="FN6899" s="91"/>
      <c r="FO6899" s="91"/>
      <c r="FP6899" s="91"/>
      <c r="FQ6899" s="91"/>
      <c r="FR6899" s="91"/>
      <c r="FS6899" s="91"/>
      <c r="FT6899" s="91"/>
      <c r="FU6899" s="91"/>
    </row>
    <row r="6900" spans="2:177" s="18" customFormat="1" ht="76.5" customHeight="1" outlineLevel="1">
      <c r="B6900" s="38" t="s">
        <v>15512</v>
      </c>
      <c r="C6900" s="39" t="s">
        <v>66</v>
      </c>
      <c r="D6900" s="112" t="s">
        <v>15145</v>
      </c>
      <c r="E6900" s="38" t="s">
        <v>14677</v>
      </c>
      <c r="F6900" s="38" t="s">
        <v>15146</v>
      </c>
      <c r="G6900" s="38" t="s">
        <v>12901</v>
      </c>
      <c r="H6900" s="38" t="s">
        <v>15120</v>
      </c>
      <c r="I6900" s="111" t="s">
        <v>15511</v>
      </c>
      <c r="J6900" s="111">
        <v>493023</v>
      </c>
      <c r="K6900" s="37" t="s">
        <v>113</v>
      </c>
      <c r="L6900" s="100">
        <v>0</v>
      </c>
      <c r="M6900" s="38">
        <v>230000000</v>
      </c>
      <c r="N6900" s="41" t="s">
        <v>74</v>
      </c>
      <c r="O6900" s="33" t="s">
        <v>144</v>
      </c>
      <c r="P6900" s="37" t="s">
        <v>86</v>
      </c>
      <c r="Q6900" s="100" t="s">
        <v>77</v>
      </c>
      <c r="R6900" s="42" t="s">
        <v>15003</v>
      </c>
      <c r="S6900" s="33" t="s">
        <v>121</v>
      </c>
      <c r="T6900" s="38">
        <v>796</v>
      </c>
      <c r="U6900" s="105" t="s">
        <v>80</v>
      </c>
      <c r="V6900" s="78">
        <v>12</v>
      </c>
      <c r="W6900" s="101">
        <v>1078.8</v>
      </c>
      <c r="X6900" s="34">
        <v>12945.599999999999</v>
      </c>
      <c r="Y6900" s="44">
        <f t="shared" si="189"/>
        <v>14499.072</v>
      </c>
      <c r="Z6900" s="100"/>
      <c r="AA6900" s="102">
        <v>2014</v>
      </c>
      <c r="AB6900" s="38"/>
      <c r="AC6900" s="46"/>
      <c r="AD6900" s="46"/>
      <c r="AE6900" s="46"/>
      <c r="AF6900" s="46"/>
      <c r="AG6900" s="46"/>
      <c r="AH6900" s="46"/>
      <c r="AI6900" s="46"/>
      <c r="AJ6900" s="46"/>
      <c r="AK6900" s="46"/>
      <c r="AL6900" s="46"/>
      <c r="AM6900" s="46"/>
      <c r="AN6900" s="46"/>
      <c r="AO6900" s="46"/>
      <c r="AP6900" s="46"/>
      <c r="AQ6900" s="46"/>
      <c r="AR6900" s="46"/>
      <c r="AS6900" s="46"/>
      <c r="AT6900" s="46"/>
      <c r="AU6900" s="46"/>
      <c r="AV6900" s="46"/>
      <c r="AW6900" s="46"/>
      <c r="AX6900" s="46"/>
      <c r="AY6900" s="46"/>
      <c r="AZ6900" s="46"/>
      <c r="BA6900" s="46"/>
      <c r="BB6900" s="46"/>
      <c r="BC6900" s="46"/>
      <c r="BD6900" s="46"/>
      <c r="BE6900" s="46"/>
      <c r="BF6900" s="46"/>
      <c r="BG6900" s="46"/>
      <c r="BH6900" s="46"/>
      <c r="BI6900" s="46"/>
      <c r="BJ6900" s="46"/>
      <c r="BK6900" s="46"/>
      <c r="BL6900" s="46"/>
      <c r="BM6900" s="46"/>
      <c r="BN6900" s="46"/>
      <c r="BO6900" s="46"/>
      <c r="BP6900" s="46"/>
      <c r="BQ6900" s="46"/>
      <c r="BR6900" s="46"/>
      <c r="BS6900" s="46"/>
      <c r="BT6900" s="46"/>
      <c r="BU6900" s="46"/>
      <c r="BV6900" s="46"/>
      <c r="BW6900" s="46"/>
      <c r="BX6900" s="46"/>
      <c r="BY6900" s="46"/>
      <c r="BZ6900" s="46"/>
      <c r="CA6900" s="46"/>
      <c r="CB6900" s="46"/>
      <c r="CC6900" s="46"/>
      <c r="CD6900" s="46"/>
      <c r="CE6900" s="46"/>
      <c r="CF6900" s="46"/>
      <c r="CG6900" s="46"/>
      <c r="CH6900" s="46"/>
      <c r="CI6900" s="46"/>
      <c r="CJ6900" s="46"/>
      <c r="CK6900" s="46"/>
      <c r="CL6900" s="46"/>
      <c r="CM6900" s="46"/>
      <c r="CN6900" s="46"/>
      <c r="CO6900" s="46"/>
      <c r="CP6900" s="46"/>
      <c r="CQ6900" s="46"/>
      <c r="CR6900" s="46"/>
      <c r="CS6900" s="46"/>
      <c r="CT6900" s="46"/>
      <c r="CU6900" s="46"/>
      <c r="CV6900" s="46"/>
      <c r="CW6900" s="46"/>
      <c r="CX6900" s="46"/>
      <c r="CY6900" s="46"/>
      <c r="CZ6900" s="46"/>
      <c r="DA6900" s="46"/>
      <c r="DB6900" s="46"/>
      <c r="DC6900" s="46"/>
      <c r="DD6900" s="46"/>
      <c r="DE6900" s="46"/>
      <c r="DF6900" s="46"/>
      <c r="DG6900" s="46"/>
      <c r="DH6900" s="46"/>
      <c r="DI6900" s="46"/>
      <c r="DJ6900" s="46"/>
      <c r="DK6900" s="46"/>
      <c r="DL6900" s="46"/>
      <c r="DM6900" s="46"/>
      <c r="DN6900" s="46"/>
      <c r="DO6900" s="46"/>
      <c r="DP6900" s="46"/>
      <c r="DQ6900" s="46"/>
      <c r="DR6900" s="46"/>
      <c r="DS6900" s="46"/>
      <c r="DT6900" s="46"/>
      <c r="DU6900" s="46"/>
      <c r="DV6900" s="46"/>
      <c r="DW6900" s="46"/>
      <c r="DX6900" s="46"/>
      <c r="DY6900" s="46"/>
      <c r="DZ6900" s="46"/>
      <c r="EA6900" s="46"/>
      <c r="EB6900" s="46"/>
      <c r="EC6900" s="46"/>
      <c r="ED6900" s="46"/>
      <c r="EE6900" s="46"/>
      <c r="EF6900" s="46"/>
      <c r="EG6900" s="46"/>
      <c r="EH6900" s="46"/>
      <c r="EI6900" s="46"/>
      <c r="EJ6900" s="46"/>
      <c r="EK6900" s="46"/>
      <c r="EL6900" s="46"/>
      <c r="EM6900" s="46"/>
      <c r="EN6900" s="46"/>
      <c r="EO6900" s="46"/>
      <c r="EP6900" s="46"/>
      <c r="EQ6900" s="46"/>
      <c r="ER6900" s="46"/>
      <c r="ES6900" s="46"/>
      <c r="ET6900" s="46"/>
      <c r="EU6900" s="46"/>
      <c r="EV6900" s="46"/>
      <c r="EW6900" s="46"/>
      <c r="EX6900" s="46"/>
      <c r="EY6900" s="46"/>
      <c r="EZ6900" s="46"/>
      <c r="FA6900" s="46"/>
      <c r="FB6900" s="46"/>
      <c r="FC6900" s="46"/>
      <c r="FD6900" s="46"/>
      <c r="FE6900" s="46"/>
      <c r="FF6900" s="46"/>
      <c r="FG6900" s="46"/>
      <c r="FH6900" s="46"/>
      <c r="FI6900" s="46"/>
      <c r="FJ6900" s="46"/>
      <c r="FK6900" s="46"/>
      <c r="FL6900" s="46"/>
      <c r="FM6900" s="46"/>
      <c r="FN6900" s="46"/>
      <c r="FO6900" s="46"/>
      <c r="FP6900" s="46"/>
      <c r="FQ6900" s="46"/>
      <c r="FR6900" s="46"/>
      <c r="FS6900" s="46"/>
      <c r="FT6900" s="46"/>
      <c r="FU6900" s="46"/>
    </row>
    <row r="6901" spans="2:177" s="18" customFormat="1" ht="76.5" customHeight="1" outlineLevel="1">
      <c r="B6901" s="38" t="s">
        <v>15513</v>
      </c>
      <c r="C6901" s="39" t="s">
        <v>66</v>
      </c>
      <c r="D6901" s="112" t="s">
        <v>15514</v>
      </c>
      <c r="E6901" s="111" t="s">
        <v>6549</v>
      </c>
      <c r="F6901" s="111" t="s">
        <v>6550</v>
      </c>
      <c r="G6901" s="111" t="s">
        <v>15515</v>
      </c>
      <c r="H6901" s="111" t="s">
        <v>15516</v>
      </c>
      <c r="I6901" s="111" t="s">
        <v>6549</v>
      </c>
      <c r="J6901" s="111">
        <v>493026</v>
      </c>
      <c r="K6901" s="100" t="s">
        <v>113</v>
      </c>
      <c r="L6901" s="100">
        <v>0</v>
      </c>
      <c r="M6901" s="38">
        <v>230000000</v>
      </c>
      <c r="N6901" s="41" t="s">
        <v>74</v>
      </c>
      <c r="O6901" s="33" t="s">
        <v>174</v>
      </c>
      <c r="P6901" s="37" t="s">
        <v>86</v>
      </c>
      <c r="Q6901" s="100" t="s">
        <v>77</v>
      </c>
      <c r="R6901" s="42" t="s">
        <v>15003</v>
      </c>
      <c r="S6901" s="33" t="s">
        <v>121</v>
      </c>
      <c r="T6901" s="38">
        <v>796</v>
      </c>
      <c r="U6901" s="105" t="s">
        <v>80</v>
      </c>
      <c r="V6901" s="78">
        <v>12</v>
      </c>
      <c r="W6901" s="101">
        <v>1769.06</v>
      </c>
      <c r="X6901" s="34">
        <v>0</v>
      </c>
      <c r="Y6901" s="44">
        <f t="shared" si="189"/>
        <v>0</v>
      </c>
      <c r="Z6901" s="100"/>
      <c r="AA6901" s="102">
        <v>2014</v>
      </c>
      <c r="AB6901" s="38" t="s">
        <v>82</v>
      </c>
      <c r="AC6901" s="91"/>
      <c r="AD6901" s="91"/>
      <c r="AE6901" s="91"/>
      <c r="AF6901" s="91"/>
      <c r="AG6901" s="91"/>
      <c r="AH6901" s="91"/>
      <c r="AI6901" s="91"/>
      <c r="AJ6901" s="91"/>
      <c r="AK6901" s="91"/>
      <c r="AL6901" s="91"/>
      <c r="AM6901" s="91"/>
      <c r="AN6901" s="91"/>
      <c r="AO6901" s="91"/>
      <c r="AP6901" s="91"/>
      <c r="AQ6901" s="91"/>
      <c r="AR6901" s="91"/>
      <c r="AS6901" s="91"/>
      <c r="AT6901" s="91"/>
      <c r="AU6901" s="91"/>
      <c r="AV6901" s="91"/>
      <c r="AW6901" s="91"/>
      <c r="AX6901" s="91"/>
      <c r="AY6901" s="91"/>
      <c r="AZ6901" s="91"/>
      <c r="BA6901" s="91"/>
      <c r="BB6901" s="91"/>
      <c r="BC6901" s="91"/>
      <c r="BD6901" s="91"/>
      <c r="BE6901" s="91"/>
      <c r="BF6901" s="91"/>
      <c r="BG6901" s="91"/>
      <c r="BH6901" s="91"/>
      <c r="BI6901" s="91"/>
      <c r="BJ6901" s="91"/>
      <c r="BK6901" s="91"/>
      <c r="BL6901" s="91"/>
      <c r="BM6901" s="91"/>
      <c r="BN6901" s="91"/>
      <c r="BO6901" s="91"/>
      <c r="BP6901" s="91"/>
      <c r="BQ6901" s="91"/>
      <c r="BR6901" s="91"/>
      <c r="BS6901" s="91"/>
      <c r="BT6901" s="91"/>
      <c r="BU6901" s="91"/>
      <c r="BV6901" s="91"/>
      <c r="BW6901" s="91"/>
      <c r="BX6901" s="91"/>
      <c r="BY6901" s="91"/>
      <c r="BZ6901" s="91"/>
      <c r="CA6901" s="91"/>
      <c r="CB6901" s="91"/>
      <c r="CC6901" s="91"/>
      <c r="CD6901" s="91"/>
      <c r="CE6901" s="91"/>
      <c r="CF6901" s="91"/>
      <c r="CG6901" s="91"/>
      <c r="CH6901" s="91"/>
      <c r="CI6901" s="91"/>
      <c r="CJ6901" s="91"/>
      <c r="CK6901" s="91"/>
      <c r="CL6901" s="91"/>
      <c r="CM6901" s="91"/>
      <c r="CN6901" s="91"/>
      <c r="CO6901" s="91"/>
      <c r="CP6901" s="91"/>
      <c r="CQ6901" s="91"/>
      <c r="CR6901" s="91"/>
      <c r="CS6901" s="91"/>
      <c r="CT6901" s="91"/>
      <c r="CU6901" s="91"/>
      <c r="CV6901" s="91"/>
      <c r="CW6901" s="91"/>
      <c r="CX6901" s="91"/>
      <c r="CY6901" s="91"/>
      <c r="CZ6901" s="91"/>
      <c r="DA6901" s="91"/>
      <c r="DB6901" s="91"/>
      <c r="DC6901" s="91"/>
      <c r="DD6901" s="91"/>
      <c r="DE6901" s="91"/>
      <c r="DF6901" s="91"/>
      <c r="DG6901" s="91"/>
      <c r="DH6901" s="91"/>
      <c r="DI6901" s="91"/>
      <c r="DJ6901" s="91"/>
      <c r="DK6901" s="91"/>
      <c r="DL6901" s="91"/>
      <c r="DM6901" s="91"/>
      <c r="DN6901" s="91"/>
      <c r="DO6901" s="91"/>
      <c r="DP6901" s="91"/>
      <c r="DQ6901" s="91"/>
      <c r="DR6901" s="91"/>
      <c r="DS6901" s="91"/>
      <c r="DT6901" s="91"/>
      <c r="DU6901" s="91"/>
      <c r="DV6901" s="91"/>
      <c r="DW6901" s="91"/>
      <c r="DX6901" s="91"/>
      <c r="DY6901" s="91"/>
      <c r="DZ6901" s="91"/>
      <c r="EA6901" s="91"/>
      <c r="EB6901" s="91"/>
      <c r="EC6901" s="91"/>
      <c r="ED6901" s="91"/>
      <c r="EE6901" s="91"/>
      <c r="EF6901" s="91"/>
      <c r="EG6901" s="91"/>
      <c r="EH6901" s="91"/>
      <c r="EI6901" s="91"/>
      <c r="EJ6901" s="91"/>
      <c r="EK6901" s="91"/>
      <c r="EL6901" s="91"/>
      <c r="EM6901" s="91"/>
      <c r="EN6901" s="91"/>
      <c r="EO6901" s="91"/>
      <c r="EP6901" s="91"/>
      <c r="EQ6901" s="91"/>
      <c r="ER6901" s="91"/>
      <c r="ES6901" s="91"/>
      <c r="ET6901" s="91"/>
      <c r="EU6901" s="91"/>
      <c r="EV6901" s="91"/>
      <c r="EW6901" s="91"/>
      <c r="EX6901" s="91"/>
      <c r="EY6901" s="91"/>
      <c r="EZ6901" s="91"/>
      <c r="FA6901" s="91"/>
      <c r="FB6901" s="91"/>
      <c r="FC6901" s="91"/>
      <c r="FD6901" s="91"/>
      <c r="FE6901" s="91"/>
      <c r="FF6901" s="91"/>
      <c r="FG6901" s="91"/>
      <c r="FH6901" s="91"/>
      <c r="FI6901" s="91"/>
      <c r="FJ6901" s="91"/>
      <c r="FK6901" s="91"/>
      <c r="FL6901" s="91"/>
      <c r="FM6901" s="91"/>
      <c r="FN6901" s="91"/>
      <c r="FO6901" s="91"/>
      <c r="FP6901" s="91"/>
      <c r="FQ6901" s="91"/>
      <c r="FR6901" s="91"/>
      <c r="FS6901" s="91"/>
      <c r="FT6901" s="91"/>
      <c r="FU6901" s="91"/>
    </row>
    <row r="6902" spans="2:177" s="18" customFormat="1" ht="76.5" customHeight="1" outlineLevel="1">
      <c r="B6902" s="38" t="s">
        <v>15517</v>
      </c>
      <c r="C6902" s="39" t="s">
        <v>66</v>
      </c>
      <c r="D6902" s="112" t="s">
        <v>15514</v>
      </c>
      <c r="E6902" s="111" t="s">
        <v>6549</v>
      </c>
      <c r="F6902" s="111" t="s">
        <v>6550</v>
      </c>
      <c r="G6902" s="111" t="s">
        <v>15515</v>
      </c>
      <c r="H6902" s="111" t="s">
        <v>15516</v>
      </c>
      <c r="I6902" s="111" t="s">
        <v>6549</v>
      </c>
      <c r="J6902" s="111">
        <v>493026</v>
      </c>
      <c r="K6902" s="37" t="s">
        <v>113</v>
      </c>
      <c r="L6902" s="100">
        <v>0</v>
      </c>
      <c r="M6902" s="38">
        <v>230000000</v>
      </c>
      <c r="N6902" s="41" t="s">
        <v>74</v>
      </c>
      <c r="O6902" s="33" t="s">
        <v>144</v>
      </c>
      <c r="P6902" s="37" t="s">
        <v>86</v>
      </c>
      <c r="Q6902" s="100" t="s">
        <v>77</v>
      </c>
      <c r="R6902" s="42" t="s">
        <v>15003</v>
      </c>
      <c r="S6902" s="33" t="s">
        <v>121</v>
      </c>
      <c r="T6902" s="38">
        <v>796</v>
      </c>
      <c r="U6902" s="105" t="s">
        <v>80</v>
      </c>
      <c r="V6902" s="78">
        <v>12</v>
      </c>
      <c r="W6902" s="101">
        <v>1769.06</v>
      </c>
      <c r="X6902" s="34">
        <v>21228.720000000001</v>
      </c>
      <c r="Y6902" s="44">
        <f t="shared" si="189"/>
        <v>23776.166400000002</v>
      </c>
      <c r="Z6902" s="100"/>
      <c r="AA6902" s="102">
        <v>2014</v>
      </c>
      <c r="AB6902" s="38"/>
      <c r="AC6902" s="46"/>
      <c r="AD6902" s="46"/>
      <c r="AE6902" s="46"/>
      <c r="AF6902" s="46"/>
      <c r="AG6902" s="46"/>
      <c r="AH6902" s="46"/>
      <c r="AI6902" s="46"/>
      <c r="AJ6902" s="46"/>
      <c r="AK6902" s="46"/>
      <c r="AL6902" s="46"/>
      <c r="AM6902" s="46"/>
      <c r="AN6902" s="46"/>
      <c r="AO6902" s="46"/>
      <c r="AP6902" s="46"/>
      <c r="AQ6902" s="46"/>
      <c r="AR6902" s="46"/>
      <c r="AS6902" s="46"/>
      <c r="AT6902" s="46"/>
      <c r="AU6902" s="46"/>
      <c r="AV6902" s="46"/>
      <c r="AW6902" s="46"/>
      <c r="AX6902" s="46"/>
      <c r="AY6902" s="46"/>
      <c r="AZ6902" s="46"/>
      <c r="BA6902" s="46"/>
      <c r="BB6902" s="46"/>
      <c r="BC6902" s="46"/>
      <c r="BD6902" s="46"/>
      <c r="BE6902" s="46"/>
      <c r="BF6902" s="46"/>
      <c r="BG6902" s="46"/>
      <c r="BH6902" s="46"/>
      <c r="BI6902" s="46"/>
      <c r="BJ6902" s="46"/>
      <c r="BK6902" s="46"/>
      <c r="BL6902" s="46"/>
      <c r="BM6902" s="46"/>
      <c r="BN6902" s="46"/>
      <c r="BO6902" s="46"/>
      <c r="BP6902" s="46"/>
      <c r="BQ6902" s="46"/>
      <c r="BR6902" s="46"/>
      <c r="BS6902" s="46"/>
      <c r="BT6902" s="46"/>
      <c r="BU6902" s="46"/>
      <c r="BV6902" s="46"/>
      <c r="BW6902" s="46"/>
      <c r="BX6902" s="46"/>
      <c r="BY6902" s="46"/>
      <c r="BZ6902" s="46"/>
      <c r="CA6902" s="46"/>
      <c r="CB6902" s="46"/>
      <c r="CC6902" s="46"/>
      <c r="CD6902" s="46"/>
      <c r="CE6902" s="46"/>
      <c r="CF6902" s="46"/>
      <c r="CG6902" s="46"/>
      <c r="CH6902" s="46"/>
      <c r="CI6902" s="46"/>
      <c r="CJ6902" s="46"/>
      <c r="CK6902" s="46"/>
      <c r="CL6902" s="46"/>
      <c r="CM6902" s="46"/>
      <c r="CN6902" s="46"/>
      <c r="CO6902" s="46"/>
      <c r="CP6902" s="46"/>
      <c r="CQ6902" s="46"/>
      <c r="CR6902" s="46"/>
      <c r="CS6902" s="46"/>
      <c r="CT6902" s="46"/>
      <c r="CU6902" s="46"/>
      <c r="CV6902" s="46"/>
      <c r="CW6902" s="46"/>
      <c r="CX6902" s="46"/>
      <c r="CY6902" s="46"/>
      <c r="CZ6902" s="46"/>
      <c r="DA6902" s="46"/>
      <c r="DB6902" s="46"/>
      <c r="DC6902" s="46"/>
      <c r="DD6902" s="46"/>
      <c r="DE6902" s="46"/>
      <c r="DF6902" s="46"/>
      <c r="DG6902" s="46"/>
      <c r="DH6902" s="46"/>
      <c r="DI6902" s="46"/>
      <c r="DJ6902" s="46"/>
      <c r="DK6902" s="46"/>
      <c r="DL6902" s="46"/>
      <c r="DM6902" s="46"/>
      <c r="DN6902" s="46"/>
      <c r="DO6902" s="46"/>
      <c r="DP6902" s="46"/>
      <c r="DQ6902" s="46"/>
      <c r="DR6902" s="46"/>
      <c r="DS6902" s="46"/>
      <c r="DT6902" s="46"/>
      <c r="DU6902" s="46"/>
      <c r="DV6902" s="46"/>
      <c r="DW6902" s="46"/>
      <c r="DX6902" s="46"/>
      <c r="DY6902" s="46"/>
      <c r="DZ6902" s="46"/>
      <c r="EA6902" s="46"/>
      <c r="EB6902" s="46"/>
      <c r="EC6902" s="46"/>
      <c r="ED6902" s="46"/>
      <c r="EE6902" s="46"/>
      <c r="EF6902" s="46"/>
      <c r="EG6902" s="46"/>
      <c r="EH6902" s="46"/>
      <c r="EI6902" s="46"/>
      <c r="EJ6902" s="46"/>
      <c r="EK6902" s="46"/>
      <c r="EL6902" s="46"/>
      <c r="EM6902" s="46"/>
      <c r="EN6902" s="46"/>
      <c r="EO6902" s="46"/>
      <c r="EP6902" s="46"/>
      <c r="EQ6902" s="46"/>
      <c r="ER6902" s="46"/>
      <c r="ES6902" s="46"/>
      <c r="ET6902" s="46"/>
      <c r="EU6902" s="46"/>
      <c r="EV6902" s="46"/>
      <c r="EW6902" s="46"/>
      <c r="EX6902" s="46"/>
      <c r="EY6902" s="46"/>
      <c r="EZ6902" s="46"/>
      <c r="FA6902" s="46"/>
      <c r="FB6902" s="46"/>
      <c r="FC6902" s="46"/>
      <c r="FD6902" s="46"/>
      <c r="FE6902" s="46"/>
      <c r="FF6902" s="46"/>
      <c r="FG6902" s="46"/>
      <c r="FH6902" s="46"/>
      <c r="FI6902" s="46"/>
      <c r="FJ6902" s="46"/>
      <c r="FK6902" s="46"/>
      <c r="FL6902" s="46"/>
      <c r="FM6902" s="46"/>
      <c r="FN6902" s="46"/>
      <c r="FO6902" s="46"/>
      <c r="FP6902" s="46"/>
      <c r="FQ6902" s="46"/>
      <c r="FR6902" s="46"/>
      <c r="FS6902" s="46"/>
      <c r="FT6902" s="46"/>
      <c r="FU6902" s="46"/>
    </row>
    <row r="6903" spans="2:177" s="18" customFormat="1" ht="76.5" customHeight="1" outlineLevel="1">
      <c r="B6903" s="38" t="s">
        <v>15518</v>
      </c>
      <c r="C6903" s="39" t="s">
        <v>66</v>
      </c>
      <c r="D6903" s="112" t="s">
        <v>15145</v>
      </c>
      <c r="E6903" s="38" t="s">
        <v>14677</v>
      </c>
      <c r="F6903" s="38" t="s">
        <v>15146</v>
      </c>
      <c r="G6903" s="38" t="s">
        <v>12901</v>
      </c>
      <c r="H6903" s="38" t="s">
        <v>15120</v>
      </c>
      <c r="I6903" s="111" t="s">
        <v>15519</v>
      </c>
      <c r="J6903" s="111">
        <v>489193</v>
      </c>
      <c r="K6903" s="100" t="s">
        <v>113</v>
      </c>
      <c r="L6903" s="100">
        <v>0</v>
      </c>
      <c r="M6903" s="38">
        <v>230000000</v>
      </c>
      <c r="N6903" s="41" t="s">
        <v>74</v>
      </c>
      <c r="O6903" s="33" t="s">
        <v>174</v>
      </c>
      <c r="P6903" s="37" t="s">
        <v>86</v>
      </c>
      <c r="Q6903" s="100" t="s">
        <v>77</v>
      </c>
      <c r="R6903" s="42" t="s">
        <v>15003</v>
      </c>
      <c r="S6903" s="33" t="s">
        <v>121</v>
      </c>
      <c r="T6903" s="38">
        <v>796</v>
      </c>
      <c r="U6903" s="105" t="s">
        <v>80</v>
      </c>
      <c r="V6903" s="78">
        <v>12</v>
      </c>
      <c r="W6903" s="101">
        <v>11118.66</v>
      </c>
      <c r="X6903" s="34">
        <v>0</v>
      </c>
      <c r="Y6903" s="44">
        <f t="shared" si="189"/>
        <v>0</v>
      </c>
      <c r="Z6903" s="100"/>
      <c r="AA6903" s="102">
        <v>2014</v>
      </c>
      <c r="AB6903" s="38" t="s">
        <v>82</v>
      </c>
      <c r="AC6903" s="91"/>
      <c r="AD6903" s="91"/>
      <c r="AE6903" s="91"/>
      <c r="AF6903" s="91"/>
      <c r="AG6903" s="91"/>
      <c r="AH6903" s="91"/>
      <c r="AI6903" s="91"/>
      <c r="AJ6903" s="91"/>
      <c r="AK6903" s="91"/>
      <c r="AL6903" s="91"/>
      <c r="AM6903" s="91"/>
      <c r="AN6903" s="91"/>
      <c r="AO6903" s="91"/>
      <c r="AP6903" s="91"/>
      <c r="AQ6903" s="91"/>
      <c r="AR6903" s="91"/>
      <c r="AS6903" s="91"/>
      <c r="AT6903" s="91"/>
      <c r="AU6903" s="91"/>
      <c r="AV6903" s="91"/>
      <c r="AW6903" s="91"/>
      <c r="AX6903" s="91"/>
      <c r="AY6903" s="91"/>
      <c r="AZ6903" s="91"/>
      <c r="BA6903" s="91"/>
      <c r="BB6903" s="91"/>
      <c r="BC6903" s="91"/>
      <c r="BD6903" s="91"/>
      <c r="BE6903" s="91"/>
      <c r="BF6903" s="91"/>
      <c r="BG6903" s="91"/>
      <c r="BH6903" s="91"/>
      <c r="BI6903" s="91"/>
      <c r="BJ6903" s="91"/>
      <c r="BK6903" s="91"/>
      <c r="BL6903" s="91"/>
      <c r="BM6903" s="91"/>
      <c r="BN6903" s="91"/>
      <c r="BO6903" s="91"/>
      <c r="BP6903" s="91"/>
      <c r="BQ6903" s="91"/>
      <c r="BR6903" s="91"/>
      <c r="BS6903" s="91"/>
      <c r="BT6903" s="91"/>
      <c r="BU6903" s="91"/>
      <c r="BV6903" s="91"/>
      <c r="BW6903" s="91"/>
      <c r="BX6903" s="91"/>
      <c r="BY6903" s="91"/>
      <c r="BZ6903" s="91"/>
      <c r="CA6903" s="91"/>
      <c r="CB6903" s="91"/>
      <c r="CC6903" s="91"/>
      <c r="CD6903" s="91"/>
      <c r="CE6903" s="91"/>
      <c r="CF6903" s="91"/>
      <c r="CG6903" s="91"/>
      <c r="CH6903" s="91"/>
      <c r="CI6903" s="91"/>
      <c r="CJ6903" s="91"/>
      <c r="CK6903" s="91"/>
      <c r="CL6903" s="91"/>
      <c r="CM6903" s="91"/>
      <c r="CN6903" s="91"/>
      <c r="CO6903" s="91"/>
      <c r="CP6903" s="91"/>
      <c r="CQ6903" s="91"/>
      <c r="CR6903" s="91"/>
      <c r="CS6903" s="91"/>
      <c r="CT6903" s="91"/>
      <c r="CU6903" s="91"/>
      <c r="CV6903" s="91"/>
      <c r="CW6903" s="91"/>
      <c r="CX6903" s="91"/>
      <c r="CY6903" s="91"/>
      <c r="CZ6903" s="91"/>
      <c r="DA6903" s="91"/>
      <c r="DB6903" s="91"/>
      <c r="DC6903" s="91"/>
      <c r="DD6903" s="91"/>
      <c r="DE6903" s="91"/>
      <c r="DF6903" s="91"/>
      <c r="DG6903" s="91"/>
      <c r="DH6903" s="91"/>
      <c r="DI6903" s="91"/>
      <c r="DJ6903" s="91"/>
      <c r="DK6903" s="91"/>
      <c r="DL6903" s="91"/>
      <c r="DM6903" s="91"/>
      <c r="DN6903" s="91"/>
      <c r="DO6903" s="91"/>
      <c r="DP6903" s="91"/>
      <c r="DQ6903" s="91"/>
      <c r="DR6903" s="91"/>
      <c r="DS6903" s="91"/>
      <c r="DT6903" s="91"/>
      <c r="DU6903" s="91"/>
      <c r="DV6903" s="91"/>
      <c r="DW6903" s="91"/>
      <c r="DX6903" s="91"/>
      <c r="DY6903" s="91"/>
      <c r="DZ6903" s="91"/>
      <c r="EA6903" s="91"/>
      <c r="EB6903" s="91"/>
      <c r="EC6903" s="91"/>
      <c r="ED6903" s="91"/>
      <c r="EE6903" s="91"/>
      <c r="EF6903" s="91"/>
      <c r="EG6903" s="91"/>
      <c r="EH6903" s="91"/>
      <c r="EI6903" s="91"/>
      <c r="EJ6903" s="91"/>
      <c r="EK6903" s="91"/>
      <c r="EL6903" s="91"/>
      <c r="EM6903" s="91"/>
      <c r="EN6903" s="91"/>
      <c r="EO6903" s="91"/>
      <c r="EP6903" s="91"/>
      <c r="EQ6903" s="91"/>
      <c r="ER6903" s="91"/>
      <c r="ES6903" s="91"/>
      <c r="ET6903" s="91"/>
      <c r="EU6903" s="91"/>
      <c r="EV6903" s="91"/>
      <c r="EW6903" s="91"/>
      <c r="EX6903" s="91"/>
      <c r="EY6903" s="91"/>
      <c r="EZ6903" s="91"/>
      <c r="FA6903" s="91"/>
      <c r="FB6903" s="91"/>
      <c r="FC6903" s="91"/>
      <c r="FD6903" s="91"/>
      <c r="FE6903" s="91"/>
      <c r="FF6903" s="91"/>
      <c r="FG6903" s="91"/>
      <c r="FH6903" s="91"/>
      <c r="FI6903" s="91"/>
      <c r="FJ6903" s="91"/>
      <c r="FK6903" s="91"/>
      <c r="FL6903" s="91"/>
      <c r="FM6903" s="91"/>
      <c r="FN6903" s="91"/>
      <c r="FO6903" s="91"/>
      <c r="FP6903" s="91"/>
      <c r="FQ6903" s="91"/>
      <c r="FR6903" s="91"/>
      <c r="FS6903" s="91"/>
      <c r="FT6903" s="91"/>
      <c r="FU6903" s="91"/>
    </row>
    <row r="6904" spans="2:177" s="18" customFormat="1" ht="76.5" customHeight="1" outlineLevel="1">
      <c r="B6904" s="38" t="s">
        <v>15520</v>
      </c>
      <c r="C6904" s="39" t="s">
        <v>66</v>
      </c>
      <c r="D6904" s="112" t="s">
        <v>15145</v>
      </c>
      <c r="E6904" s="38" t="s">
        <v>14677</v>
      </c>
      <c r="F6904" s="38" t="s">
        <v>15146</v>
      </c>
      <c r="G6904" s="38" t="s">
        <v>12901</v>
      </c>
      <c r="H6904" s="38" t="s">
        <v>15120</v>
      </c>
      <c r="I6904" s="111" t="s">
        <v>15519</v>
      </c>
      <c r="J6904" s="111">
        <v>489193</v>
      </c>
      <c r="K6904" s="37" t="s">
        <v>113</v>
      </c>
      <c r="L6904" s="100">
        <v>0</v>
      </c>
      <c r="M6904" s="38">
        <v>230000000</v>
      </c>
      <c r="N6904" s="41" t="s">
        <v>74</v>
      </c>
      <c r="O6904" s="33" t="s">
        <v>144</v>
      </c>
      <c r="P6904" s="37" t="s">
        <v>86</v>
      </c>
      <c r="Q6904" s="100" t="s">
        <v>77</v>
      </c>
      <c r="R6904" s="42" t="s">
        <v>15003</v>
      </c>
      <c r="S6904" s="33" t="s">
        <v>121</v>
      </c>
      <c r="T6904" s="38">
        <v>796</v>
      </c>
      <c r="U6904" s="105" t="s">
        <v>80</v>
      </c>
      <c r="V6904" s="78">
        <v>12</v>
      </c>
      <c r="W6904" s="101">
        <v>11118.66</v>
      </c>
      <c r="X6904" s="34">
        <v>133423.91999999998</v>
      </c>
      <c r="Y6904" s="44">
        <f t="shared" si="189"/>
        <v>149434.7904</v>
      </c>
      <c r="Z6904" s="100"/>
      <c r="AA6904" s="102">
        <v>2014</v>
      </c>
      <c r="AB6904" s="38"/>
      <c r="AC6904" s="46"/>
      <c r="AD6904" s="46"/>
      <c r="AE6904" s="46"/>
      <c r="AF6904" s="46"/>
      <c r="AG6904" s="46"/>
      <c r="AH6904" s="46"/>
      <c r="AI6904" s="46"/>
      <c r="AJ6904" s="46"/>
      <c r="AK6904" s="46"/>
      <c r="AL6904" s="46"/>
      <c r="AM6904" s="46"/>
      <c r="AN6904" s="46"/>
      <c r="AO6904" s="46"/>
      <c r="AP6904" s="46"/>
      <c r="AQ6904" s="46"/>
      <c r="AR6904" s="46"/>
      <c r="AS6904" s="46"/>
      <c r="AT6904" s="46"/>
      <c r="AU6904" s="46"/>
      <c r="AV6904" s="46"/>
      <c r="AW6904" s="46"/>
      <c r="AX6904" s="46"/>
      <c r="AY6904" s="46"/>
      <c r="AZ6904" s="46"/>
      <c r="BA6904" s="46"/>
      <c r="BB6904" s="46"/>
      <c r="BC6904" s="46"/>
      <c r="BD6904" s="46"/>
      <c r="BE6904" s="46"/>
      <c r="BF6904" s="46"/>
      <c r="BG6904" s="46"/>
      <c r="BH6904" s="46"/>
      <c r="BI6904" s="46"/>
      <c r="BJ6904" s="46"/>
      <c r="BK6904" s="46"/>
      <c r="BL6904" s="46"/>
      <c r="BM6904" s="46"/>
      <c r="BN6904" s="46"/>
      <c r="BO6904" s="46"/>
      <c r="BP6904" s="46"/>
      <c r="BQ6904" s="46"/>
      <c r="BR6904" s="46"/>
      <c r="BS6904" s="46"/>
      <c r="BT6904" s="46"/>
      <c r="BU6904" s="46"/>
      <c r="BV6904" s="46"/>
      <c r="BW6904" s="46"/>
      <c r="BX6904" s="46"/>
      <c r="BY6904" s="46"/>
      <c r="BZ6904" s="46"/>
      <c r="CA6904" s="46"/>
      <c r="CB6904" s="46"/>
      <c r="CC6904" s="46"/>
      <c r="CD6904" s="46"/>
      <c r="CE6904" s="46"/>
      <c r="CF6904" s="46"/>
      <c r="CG6904" s="46"/>
      <c r="CH6904" s="46"/>
      <c r="CI6904" s="46"/>
      <c r="CJ6904" s="46"/>
      <c r="CK6904" s="46"/>
      <c r="CL6904" s="46"/>
      <c r="CM6904" s="46"/>
      <c r="CN6904" s="46"/>
      <c r="CO6904" s="46"/>
      <c r="CP6904" s="46"/>
      <c r="CQ6904" s="46"/>
      <c r="CR6904" s="46"/>
      <c r="CS6904" s="46"/>
      <c r="CT6904" s="46"/>
      <c r="CU6904" s="46"/>
      <c r="CV6904" s="46"/>
      <c r="CW6904" s="46"/>
      <c r="CX6904" s="46"/>
      <c r="CY6904" s="46"/>
      <c r="CZ6904" s="46"/>
      <c r="DA6904" s="46"/>
      <c r="DB6904" s="46"/>
      <c r="DC6904" s="46"/>
      <c r="DD6904" s="46"/>
      <c r="DE6904" s="46"/>
      <c r="DF6904" s="46"/>
      <c r="DG6904" s="46"/>
      <c r="DH6904" s="46"/>
      <c r="DI6904" s="46"/>
      <c r="DJ6904" s="46"/>
      <c r="DK6904" s="46"/>
      <c r="DL6904" s="46"/>
      <c r="DM6904" s="46"/>
      <c r="DN6904" s="46"/>
      <c r="DO6904" s="46"/>
      <c r="DP6904" s="46"/>
      <c r="DQ6904" s="46"/>
      <c r="DR6904" s="46"/>
      <c r="DS6904" s="46"/>
      <c r="DT6904" s="46"/>
      <c r="DU6904" s="46"/>
      <c r="DV6904" s="46"/>
      <c r="DW6904" s="46"/>
      <c r="DX6904" s="46"/>
      <c r="DY6904" s="46"/>
      <c r="DZ6904" s="46"/>
      <c r="EA6904" s="46"/>
      <c r="EB6904" s="46"/>
      <c r="EC6904" s="46"/>
      <c r="ED6904" s="46"/>
      <c r="EE6904" s="46"/>
      <c r="EF6904" s="46"/>
      <c r="EG6904" s="46"/>
      <c r="EH6904" s="46"/>
      <c r="EI6904" s="46"/>
      <c r="EJ6904" s="46"/>
      <c r="EK6904" s="46"/>
      <c r="EL6904" s="46"/>
      <c r="EM6904" s="46"/>
      <c r="EN6904" s="46"/>
      <c r="EO6904" s="46"/>
      <c r="EP6904" s="46"/>
      <c r="EQ6904" s="46"/>
      <c r="ER6904" s="46"/>
      <c r="ES6904" s="46"/>
      <c r="ET6904" s="46"/>
      <c r="EU6904" s="46"/>
      <c r="EV6904" s="46"/>
      <c r="EW6904" s="46"/>
      <c r="EX6904" s="46"/>
      <c r="EY6904" s="46"/>
      <c r="EZ6904" s="46"/>
      <c r="FA6904" s="46"/>
      <c r="FB6904" s="46"/>
      <c r="FC6904" s="46"/>
      <c r="FD6904" s="46"/>
      <c r="FE6904" s="46"/>
      <c r="FF6904" s="46"/>
      <c r="FG6904" s="46"/>
      <c r="FH6904" s="46"/>
      <c r="FI6904" s="46"/>
      <c r="FJ6904" s="46"/>
      <c r="FK6904" s="46"/>
      <c r="FL6904" s="46"/>
      <c r="FM6904" s="46"/>
      <c r="FN6904" s="46"/>
      <c r="FO6904" s="46"/>
      <c r="FP6904" s="46"/>
      <c r="FQ6904" s="46"/>
      <c r="FR6904" s="46"/>
      <c r="FS6904" s="46"/>
      <c r="FT6904" s="46"/>
      <c r="FU6904" s="46"/>
    </row>
    <row r="6905" spans="2:177" s="18" customFormat="1" ht="76.5" customHeight="1" outlineLevel="1">
      <c r="B6905" s="38" t="s">
        <v>15521</v>
      </c>
      <c r="C6905" s="39" t="s">
        <v>66</v>
      </c>
      <c r="D6905" s="112" t="s">
        <v>15145</v>
      </c>
      <c r="E6905" s="38" t="s">
        <v>14677</v>
      </c>
      <c r="F6905" s="38" t="s">
        <v>15146</v>
      </c>
      <c r="G6905" s="38" t="s">
        <v>12901</v>
      </c>
      <c r="H6905" s="38" t="s">
        <v>15120</v>
      </c>
      <c r="I6905" s="111" t="s">
        <v>15519</v>
      </c>
      <c r="J6905" s="111">
        <v>489192</v>
      </c>
      <c r="K6905" s="100" t="s">
        <v>113</v>
      </c>
      <c r="L6905" s="100">
        <v>0</v>
      </c>
      <c r="M6905" s="38">
        <v>230000000</v>
      </c>
      <c r="N6905" s="41" t="s">
        <v>74</v>
      </c>
      <c r="O6905" s="33" t="s">
        <v>174</v>
      </c>
      <c r="P6905" s="37" t="s">
        <v>86</v>
      </c>
      <c r="Q6905" s="100" t="s">
        <v>77</v>
      </c>
      <c r="R6905" s="42" t="s">
        <v>15003</v>
      </c>
      <c r="S6905" s="33" t="s">
        <v>121</v>
      </c>
      <c r="T6905" s="38">
        <v>796</v>
      </c>
      <c r="U6905" s="105" t="s">
        <v>80</v>
      </c>
      <c r="V6905" s="78">
        <v>12</v>
      </c>
      <c r="W6905" s="101">
        <v>6803.46</v>
      </c>
      <c r="X6905" s="34">
        <v>0</v>
      </c>
      <c r="Y6905" s="44">
        <f t="shared" si="189"/>
        <v>0</v>
      </c>
      <c r="Z6905" s="100"/>
      <c r="AA6905" s="102">
        <v>2014</v>
      </c>
      <c r="AB6905" s="38" t="s">
        <v>82</v>
      </c>
      <c r="AC6905" s="91"/>
      <c r="AD6905" s="91"/>
      <c r="AE6905" s="91"/>
      <c r="AF6905" s="91"/>
      <c r="AG6905" s="91"/>
      <c r="AH6905" s="91"/>
      <c r="AI6905" s="91"/>
      <c r="AJ6905" s="91"/>
      <c r="AK6905" s="91"/>
      <c r="AL6905" s="91"/>
      <c r="AM6905" s="91"/>
      <c r="AN6905" s="91"/>
      <c r="AO6905" s="91"/>
      <c r="AP6905" s="91"/>
      <c r="AQ6905" s="91"/>
      <c r="AR6905" s="91"/>
      <c r="AS6905" s="91"/>
      <c r="AT6905" s="91"/>
      <c r="AU6905" s="91"/>
      <c r="AV6905" s="91"/>
      <c r="AW6905" s="91"/>
      <c r="AX6905" s="91"/>
      <c r="AY6905" s="91"/>
      <c r="AZ6905" s="91"/>
      <c r="BA6905" s="91"/>
      <c r="BB6905" s="91"/>
      <c r="BC6905" s="91"/>
      <c r="BD6905" s="91"/>
      <c r="BE6905" s="91"/>
      <c r="BF6905" s="91"/>
      <c r="BG6905" s="91"/>
      <c r="BH6905" s="91"/>
      <c r="BI6905" s="91"/>
      <c r="BJ6905" s="91"/>
      <c r="BK6905" s="91"/>
      <c r="BL6905" s="91"/>
      <c r="BM6905" s="91"/>
      <c r="BN6905" s="91"/>
      <c r="BO6905" s="91"/>
      <c r="BP6905" s="91"/>
      <c r="BQ6905" s="91"/>
      <c r="BR6905" s="91"/>
      <c r="BS6905" s="91"/>
      <c r="BT6905" s="91"/>
      <c r="BU6905" s="91"/>
      <c r="BV6905" s="91"/>
      <c r="BW6905" s="91"/>
      <c r="BX6905" s="91"/>
      <c r="BY6905" s="91"/>
      <c r="BZ6905" s="91"/>
      <c r="CA6905" s="91"/>
      <c r="CB6905" s="91"/>
      <c r="CC6905" s="91"/>
      <c r="CD6905" s="91"/>
      <c r="CE6905" s="91"/>
      <c r="CF6905" s="91"/>
      <c r="CG6905" s="91"/>
      <c r="CH6905" s="91"/>
      <c r="CI6905" s="91"/>
      <c r="CJ6905" s="91"/>
      <c r="CK6905" s="91"/>
      <c r="CL6905" s="91"/>
      <c r="CM6905" s="91"/>
      <c r="CN6905" s="91"/>
      <c r="CO6905" s="91"/>
      <c r="CP6905" s="91"/>
      <c r="CQ6905" s="91"/>
      <c r="CR6905" s="91"/>
      <c r="CS6905" s="91"/>
      <c r="CT6905" s="91"/>
      <c r="CU6905" s="91"/>
      <c r="CV6905" s="91"/>
      <c r="CW6905" s="91"/>
      <c r="CX6905" s="91"/>
      <c r="CY6905" s="91"/>
      <c r="CZ6905" s="91"/>
      <c r="DA6905" s="91"/>
      <c r="DB6905" s="91"/>
      <c r="DC6905" s="91"/>
      <c r="DD6905" s="91"/>
      <c r="DE6905" s="91"/>
      <c r="DF6905" s="91"/>
      <c r="DG6905" s="91"/>
      <c r="DH6905" s="91"/>
      <c r="DI6905" s="91"/>
      <c r="DJ6905" s="91"/>
      <c r="DK6905" s="91"/>
      <c r="DL6905" s="91"/>
      <c r="DM6905" s="91"/>
      <c r="DN6905" s="91"/>
      <c r="DO6905" s="91"/>
      <c r="DP6905" s="91"/>
      <c r="DQ6905" s="91"/>
      <c r="DR6905" s="91"/>
      <c r="DS6905" s="91"/>
      <c r="DT6905" s="91"/>
      <c r="DU6905" s="91"/>
      <c r="DV6905" s="91"/>
      <c r="DW6905" s="91"/>
      <c r="DX6905" s="91"/>
      <c r="DY6905" s="91"/>
      <c r="DZ6905" s="91"/>
      <c r="EA6905" s="91"/>
      <c r="EB6905" s="91"/>
      <c r="EC6905" s="91"/>
      <c r="ED6905" s="91"/>
      <c r="EE6905" s="91"/>
      <c r="EF6905" s="91"/>
      <c r="EG6905" s="91"/>
      <c r="EH6905" s="91"/>
      <c r="EI6905" s="91"/>
      <c r="EJ6905" s="91"/>
      <c r="EK6905" s="91"/>
      <c r="EL6905" s="91"/>
      <c r="EM6905" s="91"/>
      <c r="EN6905" s="91"/>
      <c r="EO6905" s="91"/>
      <c r="EP6905" s="91"/>
      <c r="EQ6905" s="91"/>
      <c r="ER6905" s="91"/>
      <c r="ES6905" s="91"/>
      <c r="ET6905" s="91"/>
      <c r="EU6905" s="91"/>
      <c r="EV6905" s="91"/>
      <c r="EW6905" s="91"/>
      <c r="EX6905" s="91"/>
      <c r="EY6905" s="91"/>
      <c r="EZ6905" s="91"/>
      <c r="FA6905" s="91"/>
      <c r="FB6905" s="91"/>
      <c r="FC6905" s="91"/>
      <c r="FD6905" s="91"/>
      <c r="FE6905" s="91"/>
      <c r="FF6905" s="91"/>
      <c r="FG6905" s="91"/>
      <c r="FH6905" s="91"/>
      <c r="FI6905" s="91"/>
      <c r="FJ6905" s="91"/>
      <c r="FK6905" s="91"/>
      <c r="FL6905" s="91"/>
      <c r="FM6905" s="91"/>
      <c r="FN6905" s="91"/>
      <c r="FO6905" s="91"/>
      <c r="FP6905" s="91"/>
      <c r="FQ6905" s="91"/>
      <c r="FR6905" s="91"/>
      <c r="FS6905" s="91"/>
      <c r="FT6905" s="91"/>
      <c r="FU6905" s="91"/>
    </row>
    <row r="6906" spans="2:177" s="18" customFormat="1" ht="76.5" customHeight="1" outlineLevel="1">
      <c r="B6906" s="38" t="s">
        <v>15522</v>
      </c>
      <c r="C6906" s="39" t="s">
        <v>66</v>
      </c>
      <c r="D6906" s="112" t="s">
        <v>15145</v>
      </c>
      <c r="E6906" s="38" t="s">
        <v>14677</v>
      </c>
      <c r="F6906" s="38" t="s">
        <v>15146</v>
      </c>
      <c r="G6906" s="38" t="s">
        <v>12901</v>
      </c>
      <c r="H6906" s="38" t="s">
        <v>15120</v>
      </c>
      <c r="I6906" s="111" t="s">
        <v>15519</v>
      </c>
      <c r="J6906" s="111">
        <v>489192</v>
      </c>
      <c r="K6906" s="37" t="s">
        <v>113</v>
      </c>
      <c r="L6906" s="100">
        <v>0</v>
      </c>
      <c r="M6906" s="38">
        <v>230000000</v>
      </c>
      <c r="N6906" s="41" t="s">
        <v>74</v>
      </c>
      <c r="O6906" s="33" t="s">
        <v>144</v>
      </c>
      <c r="P6906" s="37" t="s">
        <v>86</v>
      </c>
      <c r="Q6906" s="100" t="s">
        <v>77</v>
      </c>
      <c r="R6906" s="42" t="s">
        <v>15003</v>
      </c>
      <c r="S6906" s="33" t="s">
        <v>121</v>
      </c>
      <c r="T6906" s="38">
        <v>796</v>
      </c>
      <c r="U6906" s="105" t="s">
        <v>80</v>
      </c>
      <c r="V6906" s="78">
        <v>12</v>
      </c>
      <c r="W6906" s="101">
        <v>6803.46</v>
      </c>
      <c r="X6906" s="34">
        <v>81641.52</v>
      </c>
      <c r="Y6906" s="44">
        <f t="shared" si="189"/>
        <v>91438.502400000012</v>
      </c>
      <c r="Z6906" s="100"/>
      <c r="AA6906" s="102">
        <v>2014</v>
      </c>
      <c r="AB6906" s="38"/>
      <c r="AC6906" s="46"/>
      <c r="AD6906" s="46"/>
      <c r="AE6906" s="46"/>
      <c r="AF6906" s="46"/>
      <c r="AG6906" s="46"/>
      <c r="AH6906" s="46"/>
      <c r="AI6906" s="46"/>
      <c r="AJ6906" s="46"/>
      <c r="AK6906" s="46"/>
      <c r="AL6906" s="46"/>
      <c r="AM6906" s="46"/>
      <c r="AN6906" s="46"/>
      <c r="AO6906" s="46"/>
      <c r="AP6906" s="46"/>
      <c r="AQ6906" s="46"/>
      <c r="AR6906" s="46"/>
      <c r="AS6906" s="46"/>
      <c r="AT6906" s="46"/>
      <c r="AU6906" s="46"/>
      <c r="AV6906" s="46"/>
      <c r="AW6906" s="46"/>
      <c r="AX6906" s="46"/>
      <c r="AY6906" s="46"/>
      <c r="AZ6906" s="46"/>
      <c r="BA6906" s="46"/>
      <c r="BB6906" s="46"/>
      <c r="BC6906" s="46"/>
      <c r="BD6906" s="46"/>
      <c r="BE6906" s="46"/>
      <c r="BF6906" s="46"/>
      <c r="BG6906" s="46"/>
      <c r="BH6906" s="46"/>
      <c r="BI6906" s="46"/>
      <c r="BJ6906" s="46"/>
      <c r="BK6906" s="46"/>
      <c r="BL6906" s="46"/>
      <c r="BM6906" s="46"/>
      <c r="BN6906" s="46"/>
      <c r="BO6906" s="46"/>
      <c r="BP6906" s="46"/>
      <c r="BQ6906" s="46"/>
      <c r="BR6906" s="46"/>
      <c r="BS6906" s="46"/>
      <c r="BT6906" s="46"/>
      <c r="BU6906" s="46"/>
      <c r="BV6906" s="46"/>
      <c r="BW6906" s="46"/>
      <c r="BX6906" s="46"/>
      <c r="BY6906" s="46"/>
      <c r="BZ6906" s="46"/>
      <c r="CA6906" s="46"/>
      <c r="CB6906" s="46"/>
      <c r="CC6906" s="46"/>
      <c r="CD6906" s="46"/>
      <c r="CE6906" s="46"/>
      <c r="CF6906" s="46"/>
      <c r="CG6906" s="46"/>
      <c r="CH6906" s="46"/>
      <c r="CI6906" s="46"/>
      <c r="CJ6906" s="46"/>
      <c r="CK6906" s="46"/>
      <c r="CL6906" s="46"/>
      <c r="CM6906" s="46"/>
      <c r="CN6906" s="46"/>
      <c r="CO6906" s="46"/>
      <c r="CP6906" s="46"/>
      <c r="CQ6906" s="46"/>
      <c r="CR6906" s="46"/>
      <c r="CS6906" s="46"/>
      <c r="CT6906" s="46"/>
      <c r="CU6906" s="46"/>
      <c r="CV6906" s="46"/>
      <c r="CW6906" s="46"/>
      <c r="CX6906" s="46"/>
      <c r="CY6906" s="46"/>
      <c r="CZ6906" s="46"/>
      <c r="DA6906" s="46"/>
      <c r="DB6906" s="46"/>
      <c r="DC6906" s="46"/>
      <c r="DD6906" s="46"/>
      <c r="DE6906" s="46"/>
      <c r="DF6906" s="46"/>
      <c r="DG6906" s="46"/>
      <c r="DH6906" s="46"/>
      <c r="DI6906" s="46"/>
      <c r="DJ6906" s="46"/>
      <c r="DK6906" s="46"/>
      <c r="DL6906" s="46"/>
      <c r="DM6906" s="46"/>
      <c r="DN6906" s="46"/>
      <c r="DO6906" s="46"/>
      <c r="DP6906" s="46"/>
      <c r="DQ6906" s="46"/>
      <c r="DR6906" s="46"/>
      <c r="DS6906" s="46"/>
      <c r="DT6906" s="46"/>
      <c r="DU6906" s="46"/>
      <c r="DV6906" s="46"/>
      <c r="DW6906" s="46"/>
      <c r="DX6906" s="46"/>
      <c r="DY6906" s="46"/>
      <c r="DZ6906" s="46"/>
      <c r="EA6906" s="46"/>
      <c r="EB6906" s="46"/>
      <c r="EC6906" s="46"/>
      <c r="ED6906" s="46"/>
      <c r="EE6906" s="46"/>
      <c r="EF6906" s="46"/>
      <c r="EG6906" s="46"/>
      <c r="EH6906" s="46"/>
      <c r="EI6906" s="46"/>
      <c r="EJ6906" s="46"/>
      <c r="EK6906" s="46"/>
      <c r="EL6906" s="46"/>
      <c r="EM6906" s="46"/>
      <c r="EN6906" s="46"/>
      <c r="EO6906" s="46"/>
      <c r="EP6906" s="46"/>
      <c r="EQ6906" s="46"/>
      <c r="ER6906" s="46"/>
      <c r="ES6906" s="46"/>
      <c r="ET6906" s="46"/>
      <c r="EU6906" s="46"/>
      <c r="EV6906" s="46"/>
      <c r="EW6906" s="46"/>
      <c r="EX6906" s="46"/>
      <c r="EY6906" s="46"/>
      <c r="EZ6906" s="46"/>
      <c r="FA6906" s="46"/>
      <c r="FB6906" s="46"/>
      <c r="FC6906" s="46"/>
      <c r="FD6906" s="46"/>
      <c r="FE6906" s="46"/>
      <c r="FF6906" s="46"/>
      <c r="FG6906" s="46"/>
      <c r="FH6906" s="46"/>
      <c r="FI6906" s="46"/>
      <c r="FJ6906" s="46"/>
      <c r="FK6906" s="46"/>
      <c r="FL6906" s="46"/>
      <c r="FM6906" s="46"/>
      <c r="FN6906" s="46"/>
      <c r="FO6906" s="46"/>
      <c r="FP6906" s="46"/>
      <c r="FQ6906" s="46"/>
      <c r="FR6906" s="46"/>
      <c r="FS6906" s="46"/>
      <c r="FT6906" s="46"/>
      <c r="FU6906" s="46"/>
    </row>
    <row r="6907" spans="2:177" s="18" customFormat="1" ht="76.5" customHeight="1" outlineLevel="1">
      <c r="B6907" s="38" t="s">
        <v>15523</v>
      </c>
      <c r="C6907" s="39" t="s">
        <v>66</v>
      </c>
      <c r="D6907" s="112" t="s">
        <v>15487</v>
      </c>
      <c r="E6907" s="111" t="s">
        <v>13861</v>
      </c>
      <c r="F6907" s="111" t="s">
        <v>14723</v>
      </c>
      <c r="G6907" s="111" t="s">
        <v>15488</v>
      </c>
      <c r="H6907" s="111" t="s">
        <v>15489</v>
      </c>
      <c r="I6907" s="111" t="s">
        <v>15524</v>
      </c>
      <c r="J6907" s="111">
        <v>489191</v>
      </c>
      <c r="K6907" s="100" t="s">
        <v>113</v>
      </c>
      <c r="L6907" s="100">
        <v>0</v>
      </c>
      <c r="M6907" s="38">
        <v>230000000</v>
      </c>
      <c r="N6907" s="41" t="s">
        <v>74</v>
      </c>
      <c r="O6907" s="33" t="s">
        <v>174</v>
      </c>
      <c r="P6907" s="37" t="s">
        <v>86</v>
      </c>
      <c r="Q6907" s="100" t="s">
        <v>77</v>
      </c>
      <c r="R6907" s="42" t="s">
        <v>15003</v>
      </c>
      <c r="S6907" s="33" t="s">
        <v>121</v>
      </c>
      <c r="T6907" s="38">
        <v>796</v>
      </c>
      <c r="U6907" s="105" t="s">
        <v>80</v>
      </c>
      <c r="V6907" s="78">
        <v>24</v>
      </c>
      <c r="W6907" s="101">
        <v>1616.14</v>
      </c>
      <c r="X6907" s="34">
        <v>0</v>
      </c>
      <c r="Y6907" s="44">
        <f t="shared" si="189"/>
        <v>0</v>
      </c>
      <c r="Z6907" s="100"/>
      <c r="AA6907" s="102">
        <v>2014</v>
      </c>
      <c r="AB6907" s="38" t="s">
        <v>82</v>
      </c>
      <c r="AC6907" s="91"/>
      <c r="AD6907" s="91"/>
      <c r="AE6907" s="91"/>
      <c r="AF6907" s="91"/>
      <c r="AG6907" s="91"/>
      <c r="AH6907" s="91"/>
      <c r="AI6907" s="91"/>
      <c r="AJ6907" s="91"/>
      <c r="AK6907" s="91"/>
      <c r="AL6907" s="91"/>
      <c r="AM6907" s="91"/>
      <c r="AN6907" s="91"/>
      <c r="AO6907" s="91"/>
      <c r="AP6907" s="91"/>
      <c r="AQ6907" s="91"/>
      <c r="AR6907" s="91"/>
      <c r="AS6907" s="91"/>
      <c r="AT6907" s="91"/>
      <c r="AU6907" s="91"/>
      <c r="AV6907" s="91"/>
      <c r="AW6907" s="91"/>
      <c r="AX6907" s="91"/>
      <c r="AY6907" s="91"/>
      <c r="AZ6907" s="91"/>
      <c r="BA6907" s="91"/>
      <c r="BB6907" s="91"/>
      <c r="BC6907" s="91"/>
      <c r="BD6907" s="91"/>
      <c r="BE6907" s="91"/>
      <c r="BF6907" s="91"/>
      <c r="BG6907" s="91"/>
      <c r="BH6907" s="91"/>
      <c r="BI6907" s="91"/>
      <c r="BJ6907" s="91"/>
      <c r="BK6907" s="91"/>
      <c r="BL6907" s="91"/>
      <c r="BM6907" s="91"/>
      <c r="BN6907" s="91"/>
      <c r="BO6907" s="91"/>
      <c r="BP6907" s="91"/>
      <c r="BQ6907" s="91"/>
      <c r="BR6907" s="91"/>
      <c r="BS6907" s="91"/>
      <c r="BT6907" s="91"/>
      <c r="BU6907" s="91"/>
      <c r="BV6907" s="91"/>
      <c r="BW6907" s="91"/>
      <c r="BX6907" s="91"/>
      <c r="BY6907" s="91"/>
      <c r="BZ6907" s="91"/>
      <c r="CA6907" s="91"/>
      <c r="CB6907" s="91"/>
      <c r="CC6907" s="91"/>
      <c r="CD6907" s="91"/>
      <c r="CE6907" s="91"/>
      <c r="CF6907" s="91"/>
      <c r="CG6907" s="91"/>
      <c r="CH6907" s="91"/>
      <c r="CI6907" s="91"/>
      <c r="CJ6907" s="91"/>
      <c r="CK6907" s="91"/>
      <c r="CL6907" s="91"/>
      <c r="CM6907" s="91"/>
      <c r="CN6907" s="91"/>
      <c r="CO6907" s="91"/>
      <c r="CP6907" s="91"/>
      <c r="CQ6907" s="91"/>
      <c r="CR6907" s="91"/>
      <c r="CS6907" s="91"/>
      <c r="CT6907" s="91"/>
      <c r="CU6907" s="91"/>
      <c r="CV6907" s="91"/>
      <c r="CW6907" s="91"/>
      <c r="CX6907" s="91"/>
      <c r="CY6907" s="91"/>
      <c r="CZ6907" s="91"/>
      <c r="DA6907" s="91"/>
      <c r="DB6907" s="91"/>
      <c r="DC6907" s="91"/>
      <c r="DD6907" s="91"/>
      <c r="DE6907" s="91"/>
      <c r="DF6907" s="91"/>
      <c r="DG6907" s="91"/>
      <c r="DH6907" s="91"/>
      <c r="DI6907" s="91"/>
      <c r="DJ6907" s="91"/>
      <c r="DK6907" s="91"/>
      <c r="DL6907" s="91"/>
      <c r="DM6907" s="91"/>
      <c r="DN6907" s="91"/>
      <c r="DO6907" s="91"/>
      <c r="DP6907" s="91"/>
      <c r="DQ6907" s="91"/>
      <c r="DR6907" s="91"/>
      <c r="DS6907" s="91"/>
      <c r="DT6907" s="91"/>
      <c r="DU6907" s="91"/>
      <c r="DV6907" s="91"/>
      <c r="DW6907" s="91"/>
      <c r="DX6907" s="91"/>
      <c r="DY6907" s="91"/>
      <c r="DZ6907" s="91"/>
      <c r="EA6907" s="91"/>
      <c r="EB6907" s="91"/>
      <c r="EC6907" s="91"/>
      <c r="ED6907" s="91"/>
      <c r="EE6907" s="91"/>
      <c r="EF6907" s="91"/>
      <c r="EG6907" s="91"/>
      <c r="EH6907" s="91"/>
      <c r="EI6907" s="91"/>
      <c r="EJ6907" s="91"/>
      <c r="EK6907" s="91"/>
      <c r="EL6907" s="91"/>
      <c r="EM6907" s="91"/>
      <c r="EN6907" s="91"/>
      <c r="EO6907" s="91"/>
      <c r="EP6907" s="91"/>
      <c r="EQ6907" s="91"/>
      <c r="ER6907" s="91"/>
      <c r="ES6907" s="91"/>
      <c r="ET6907" s="91"/>
      <c r="EU6907" s="91"/>
      <c r="EV6907" s="91"/>
      <c r="EW6907" s="91"/>
      <c r="EX6907" s="91"/>
      <c r="EY6907" s="91"/>
      <c r="EZ6907" s="91"/>
      <c r="FA6907" s="91"/>
      <c r="FB6907" s="91"/>
      <c r="FC6907" s="91"/>
      <c r="FD6907" s="91"/>
      <c r="FE6907" s="91"/>
      <c r="FF6907" s="91"/>
      <c r="FG6907" s="91"/>
      <c r="FH6907" s="91"/>
      <c r="FI6907" s="91"/>
      <c r="FJ6907" s="91"/>
      <c r="FK6907" s="91"/>
      <c r="FL6907" s="91"/>
      <c r="FM6907" s="91"/>
      <c r="FN6907" s="91"/>
      <c r="FO6907" s="91"/>
      <c r="FP6907" s="91"/>
      <c r="FQ6907" s="91"/>
      <c r="FR6907" s="91"/>
      <c r="FS6907" s="91"/>
      <c r="FT6907" s="91"/>
      <c r="FU6907" s="91"/>
    </row>
    <row r="6908" spans="2:177" s="18" customFormat="1" ht="76.5" customHeight="1" outlineLevel="1">
      <c r="B6908" s="38" t="s">
        <v>15525</v>
      </c>
      <c r="C6908" s="39" t="s">
        <v>66</v>
      </c>
      <c r="D6908" s="112" t="s">
        <v>15487</v>
      </c>
      <c r="E6908" s="111" t="s">
        <v>13861</v>
      </c>
      <c r="F6908" s="111" t="s">
        <v>14723</v>
      </c>
      <c r="G6908" s="111" t="s">
        <v>15488</v>
      </c>
      <c r="H6908" s="111" t="s">
        <v>15489</v>
      </c>
      <c r="I6908" s="111" t="s">
        <v>15524</v>
      </c>
      <c r="J6908" s="111">
        <v>489191</v>
      </c>
      <c r="K6908" s="37" t="s">
        <v>113</v>
      </c>
      <c r="L6908" s="100">
        <v>0</v>
      </c>
      <c r="M6908" s="38">
        <v>230000000</v>
      </c>
      <c r="N6908" s="41" t="s">
        <v>74</v>
      </c>
      <c r="O6908" s="33" t="s">
        <v>144</v>
      </c>
      <c r="P6908" s="37" t="s">
        <v>86</v>
      </c>
      <c r="Q6908" s="100" t="s">
        <v>77</v>
      </c>
      <c r="R6908" s="42" t="s">
        <v>15003</v>
      </c>
      <c r="S6908" s="33" t="s">
        <v>121</v>
      </c>
      <c r="T6908" s="38">
        <v>796</v>
      </c>
      <c r="U6908" s="105" t="s">
        <v>80</v>
      </c>
      <c r="V6908" s="78">
        <v>24</v>
      </c>
      <c r="W6908" s="101">
        <v>1616.14</v>
      </c>
      <c r="X6908" s="34">
        <v>38787.360000000001</v>
      </c>
      <c r="Y6908" s="44">
        <f t="shared" si="189"/>
        <v>43441.843200000003</v>
      </c>
      <c r="Z6908" s="100"/>
      <c r="AA6908" s="102">
        <v>2014</v>
      </c>
      <c r="AB6908" s="38"/>
      <c r="AC6908" s="46"/>
      <c r="AD6908" s="46"/>
      <c r="AE6908" s="46"/>
      <c r="AF6908" s="46"/>
      <c r="AG6908" s="46"/>
      <c r="AH6908" s="46"/>
      <c r="AI6908" s="46"/>
      <c r="AJ6908" s="46"/>
      <c r="AK6908" s="46"/>
      <c r="AL6908" s="46"/>
      <c r="AM6908" s="46"/>
      <c r="AN6908" s="46"/>
      <c r="AO6908" s="46"/>
      <c r="AP6908" s="46"/>
      <c r="AQ6908" s="46"/>
      <c r="AR6908" s="46"/>
      <c r="AS6908" s="46"/>
      <c r="AT6908" s="46"/>
      <c r="AU6908" s="46"/>
      <c r="AV6908" s="46"/>
      <c r="AW6908" s="46"/>
      <c r="AX6908" s="46"/>
      <c r="AY6908" s="46"/>
      <c r="AZ6908" s="46"/>
      <c r="BA6908" s="46"/>
      <c r="BB6908" s="46"/>
      <c r="BC6908" s="46"/>
      <c r="BD6908" s="46"/>
      <c r="BE6908" s="46"/>
      <c r="BF6908" s="46"/>
      <c r="BG6908" s="46"/>
      <c r="BH6908" s="46"/>
      <c r="BI6908" s="46"/>
      <c r="BJ6908" s="46"/>
      <c r="BK6908" s="46"/>
      <c r="BL6908" s="46"/>
      <c r="BM6908" s="46"/>
      <c r="BN6908" s="46"/>
      <c r="BO6908" s="46"/>
      <c r="BP6908" s="46"/>
      <c r="BQ6908" s="46"/>
      <c r="BR6908" s="46"/>
      <c r="BS6908" s="46"/>
      <c r="BT6908" s="46"/>
      <c r="BU6908" s="46"/>
      <c r="BV6908" s="46"/>
      <c r="BW6908" s="46"/>
      <c r="BX6908" s="46"/>
      <c r="BY6908" s="46"/>
      <c r="BZ6908" s="46"/>
      <c r="CA6908" s="46"/>
      <c r="CB6908" s="46"/>
      <c r="CC6908" s="46"/>
      <c r="CD6908" s="46"/>
      <c r="CE6908" s="46"/>
      <c r="CF6908" s="46"/>
      <c r="CG6908" s="46"/>
      <c r="CH6908" s="46"/>
      <c r="CI6908" s="46"/>
      <c r="CJ6908" s="46"/>
      <c r="CK6908" s="46"/>
      <c r="CL6908" s="46"/>
      <c r="CM6908" s="46"/>
      <c r="CN6908" s="46"/>
      <c r="CO6908" s="46"/>
      <c r="CP6908" s="46"/>
      <c r="CQ6908" s="46"/>
      <c r="CR6908" s="46"/>
      <c r="CS6908" s="46"/>
      <c r="CT6908" s="46"/>
      <c r="CU6908" s="46"/>
      <c r="CV6908" s="46"/>
      <c r="CW6908" s="46"/>
      <c r="CX6908" s="46"/>
      <c r="CY6908" s="46"/>
      <c r="CZ6908" s="46"/>
      <c r="DA6908" s="46"/>
      <c r="DB6908" s="46"/>
      <c r="DC6908" s="46"/>
      <c r="DD6908" s="46"/>
      <c r="DE6908" s="46"/>
      <c r="DF6908" s="46"/>
      <c r="DG6908" s="46"/>
      <c r="DH6908" s="46"/>
      <c r="DI6908" s="46"/>
      <c r="DJ6908" s="46"/>
      <c r="DK6908" s="46"/>
      <c r="DL6908" s="46"/>
      <c r="DM6908" s="46"/>
      <c r="DN6908" s="46"/>
      <c r="DO6908" s="46"/>
      <c r="DP6908" s="46"/>
      <c r="DQ6908" s="46"/>
      <c r="DR6908" s="46"/>
      <c r="DS6908" s="46"/>
      <c r="DT6908" s="46"/>
      <c r="DU6908" s="46"/>
      <c r="DV6908" s="46"/>
      <c r="DW6908" s="46"/>
      <c r="DX6908" s="46"/>
      <c r="DY6908" s="46"/>
      <c r="DZ6908" s="46"/>
      <c r="EA6908" s="46"/>
      <c r="EB6908" s="46"/>
      <c r="EC6908" s="46"/>
      <c r="ED6908" s="46"/>
      <c r="EE6908" s="46"/>
      <c r="EF6908" s="46"/>
      <c r="EG6908" s="46"/>
      <c r="EH6908" s="46"/>
      <c r="EI6908" s="46"/>
      <c r="EJ6908" s="46"/>
      <c r="EK6908" s="46"/>
      <c r="EL6908" s="46"/>
      <c r="EM6908" s="46"/>
      <c r="EN6908" s="46"/>
      <c r="EO6908" s="46"/>
      <c r="EP6908" s="46"/>
      <c r="EQ6908" s="46"/>
      <c r="ER6908" s="46"/>
      <c r="ES6908" s="46"/>
      <c r="ET6908" s="46"/>
      <c r="EU6908" s="46"/>
      <c r="EV6908" s="46"/>
      <c r="EW6908" s="46"/>
      <c r="EX6908" s="46"/>
      <c r="EY6908" s="46"/>
      <c r="EZ6908" s="46"/>
      <c r="FA6908" s="46"/>
      <c r="FB6908" s="46"/>
      <c r="FC6908" s="46"/>
      <c r="FD6908" s="46"/>
      <c r="FE6908" s="46"/>
      <c r="FF6908" s="46"/>
      <c r="FG6908" s="46"/>
      <c r="FH6908" s="46"/>
      <c r="FI6908" s="46"/>
      <c r="FJ6908" s="46"/>
      <c r="FK6908" s="46"/>
      <c r="FL6908" s="46"/>
      <c r="FM6908" s="46"/>
      <c r="FN6908" s="46"/>
      <c r="FO6908" s="46"/>
      <c r="FP6908" s="46"/>
      <c r="FQ6908" s="46"/>
      <c r="FR6908" s="46"/>
      <c r="FS6908" s="46"/>
      <c r="FT6908" s="46"/>
      <c r="FU6908" s="46"/>
    </row>
    <row r="6909" spans="2:177" s="18" customFormat="1" ht="76.5" customHeight="1" outlineLevel="1">
      <c r="B6909" s="38" t="s">
        <v>15526</v>
      </c>
      <c r="C6909" s="39" t="s">
        <v>66</v>
      </c>
      <c r="D6909" s="112" t="s">
        <v>15487</v>
      </c>
      <c r="E6909" s="111" t="s">
        <v>13861</v>
      </c>
      <c r="F6909" s="111" t="s">
        <v>14723</v>
      </c>
      <c r="G6909" s="111" t="s">
        <v>15488</v>
      </c>
      <c r="H6909" s="111" t="s">
        <v>15489</v>
      </c>
      <c r="I6909" s="111" t="s">
        <v>6796</v>
      </c>
      <c r="J6909" s="111">
        <v>489113</v>
      </c>
      <c r="K6909" s="100" t="s">
        <v>113</v>
      </c>
      <c r="L6909" s="100">
        <v>0</v>
      </c>
      <c r="M6909" s="38">
        <v>230000000</v>
      </c>
      <c r="N6909" s="41" t="s">
        <v>74</v>
      </c>
      <c r="O6909" s="33" t="s">
        <v>174</v>
      </c>
      <c r="P6909" s="37" t="s">
        <v>86</v>
      </c>
      <c r="Q6909" s="100" t="s">
        <v>77</v>
      </c>
      <c r="R6909" s="42" t="s">
        <v>15003</v>
      </c>
      <c r="S6909" s="33" t="s">
        <v>121</v>
      </c>
      <c r="T6909" s="38">
        <v>796</v>
      </c>
      <c r="U6909" s="105" t="s">
        <v>80</v>
      </c>
      <c r="V6909" s="78">
        <v>24</v>
      </c>
      <c r="W6909" s="101">
        <v>7282.94</v>
      </c>
      <c r="X6909" s="34">
        <v>0</v>
      </c>
      <c r="Y6909" s="44">
        <f t="shared" si="189"/>
        <v>0</v>
      </c>
      <c r="Z6909" s="100"/>
      <c r="AA6909" s="102">
        <v>2014</v>
      </c>
      <c r="AB6909" s="38" t="s">
        <v>82</v>
      </c>
      <c r="AC6909" s="91"/>
      <c r="AD6909" s="91"/>
      <c r="AE6909" s="91"/>
      <c r="AF6909" s="91"/>
      <c r="AG6909" s="91"/>
      <c r="AH6909" s="91"/>
      <c r="AI6909" s="91"/>
      <c r="AJ6909" s="91"/>
      <c r="AK6909" s="91"/>
      <c r="AL6909" s="91"/>
      <c r="AM6909" s="91"/>
      <c r="AN6909" s="91"/>
      <c r="AO6909" s="91"/>
      <c r="AP6909" s="91"/>
      <c r="AQ6909" s="91"/>
      <c r="AR6909" s="91"/>
      <c r="AS6909" s="91"/>
      <c r="AT6909" s="91"/>
      <c r="AU6909" s="91"/>
      <c r="AV6909" s="91"/>
      <c r="AW6909" s="91"/>
      <c r="AX6909" s="91"/>
      <c r="AY6909" s="91"/>
      <c r="AZ6909" s="91"/>
      <c r="BA6909" s="91"/>
      <c r="BB6909" s="91"/>
      <c r="BC6909" s="91"/>
      <c r="BD6909" s="91"/>
      <c r="BE6909" s="91"/>
      <c r="BF6909" s="91"/>
      <c r="BG6909" s="91"/>
      <c r="BH6909" s="91"/>
      <c r="BI6909" s="91"/>
      <c r="BJ6909" s="91"/>
      <c r="BK6909" s="91"/>
      <c r="BL6909" s="91"/>
      <c r="BM6909" s="91"/>
      <c r="BN6909" s="91"/>
      <c r="BO6909" s="91"/>
      <c r="BP6909" s="91"/>
      <c r="BQ6909" s="91"/>
      <c r="BR6909" s="91"/>
      <c r="BS6909" s="91"/>
      <c r="BT6909" s="91"/>
      <c r="BU6909" s="91"/>
      <c r="BV6909" s="91"/>
      <c r="BW6909" s="91"/>
      <c r="BX6909" s="91"/>
      <c r="BY6909" s="91"/>
      <c r="BZ6909" s="91"/>
      <c r="CA6909" s="91"/>
      <c r="CB6909" s="91"/>
      <c r="CC6909" s="91"/>
      <c r="CD6909" s="91"/>
      <c r="CE6909" s="91"/>
      <c r="CF6909" s="91"/>
      <c r="CG6909" s="91"/>
      <c r="CH6909" s="91"/>
      <c r="CI6909" s="91"/>
      <c r="CJ6909" s="91"/>
      <c r="CK6909" s="91"/>
      <c r="CL6909" s="91"/>
      <c r="CM6909" s="91"/>
      <c r="CN6909" s="91"/>
      <c r="CO6909" s="91"/>
      <c r="CP6909" s="91"/>
      <c r="CQ6909" s="91"/>
      <c r="CR6909" s="91"/>
      <c r="CS6909" s="91"/>
      <c r="CT6909" s="91"/>
      <c r="CU6909" s="91"/>
      <c r="CV6909" s="91"/>
      <c r="CW6909" s="91"/>
      <c r="CX6909" s="91"/>
      <c r="CY6909" s="91"/>
      <c r="CZ6909" s="91"/>
      <c r="DA6909" s="91"/>
      <c r="DB6909" s="91"/>
      <c r="DC6909" s="91"/>
      <c r="DD6909" s="91"/>
      <c r="DE6909" s="91"/>
      <c r="DF6909" s="91"/>
      <c r="DG6909" s="91"/>
      <c r="DH6909" s="91"/>
      <c r="DI6909" s="91"/>
      <c r="DJ6909" s="91"/>
      <c r="DK6909" s="91"/>
      <c r="DL6909" s="91"/>
      <c r="DM6909" s="91"/>
      <c r="DN6909" s="91"/>
      <c r="DO6909" s="91"/>
      <c r="DP6909" s="91"/>
      <c r="DQ6909" s="91"/>
      <c r="DR6909" s="91"/>
      <c r="DS6909" s="91"/>
      <c r="DT6909" s="91"/>
      <c r="DU6909" s="91"/>
      <c r="DV6909" s="91"/>
      <c r="DW6909" s="91"/>
      <c r="DX6909" s="91"/>
      <c r="DY6909" s="91"/>
      <c r="DZ6909" s="91"/>
      <c r="EA6909" s="91"/>
      <c r="EB6909" s="91"/>
      <c r="EC6909" s="91"/>
      <c r="ED6909" s="91"/>
      <c r="EE6909" s="91"/>
      <c r="EF6909" s="91"/>
      <c r="EG6909" s="91"/>
      <c r="EH6909" s="91"/>
      <c r="EI6909" s="91"/>
      <c r="EJ6909" s="91"/>
      <c r="EK6909" s="91"/>
      <c r="EL6909" s="91"/>
      <c r="EM6909" s="91"/>
      <c r="EN6909" s="91"/>
      <c r="EO6909" s="91"/>
      <c r="EP6909" s="91"/>
      <c r="EQ6909" s="91"/>
      <c r="ER6909" s="91"/>
      <c r="ES6909" s="91"/>
      <c r="ET6909" s="91"/>
      <c r="EU6909" s="91"/>
      <c r="EV6909" s="91"/>
      <c r="EW6909" s="91"/>
      <c r="EX6909" s="91"/>
      <c r="EY6909" s="91"/>
      <c r="EZ6909" s="91"/>
      <c r="FA6909" s="91"/>
      <c r="FB6909" s="91"/>
      <c r="FC6909" s="91"/>
      <c r="FD6909" s="91"/>
      <c r="FE6909" s="91"/>
      <c r="FF6909" s="91"/>
      <c r="FG6909" s="91"/>
      <c r="FH6909" s="91"/>
      <c r="FI6909" s="91"/>
      <c r="FJ6909" s="91"/>
      <c r="FK6909" s="91"/>
      <c r="FL6909" s="91"/>
      <c r="FM6909" s="91"/>
      <c r="FN6909" s="91"/>
      <c r="FO6909" s="91"/>
      <c r="FP6909" s="91"/>
      <c r="FQ6909" s="91"/>
      <c r="FR6909" s="91"/>
      <c r="FS6909" s="91"/>
      <c r="FT6909" s="91"/>
      <c r="FU6909" s="91"/>
    </row>
    <row r="6910" spans="2:177" s="18" customFormat="1" ht="76.5" customHeight="1" outlineLevel="1">
      <c r="B6910" s="38" t="s">
        <v>15527</v>
      </c>
      <c r="C6910" s="39" t="s">
        <v>66</v>
      </c>
      <c r="D6910" s="112" t="s">
        <v>15487</v>
      </c>
      <c r="E6910" s="111" t="s">
        <v>13861</v>
      </c>
      <c r="F6910" s="111" t="s">
        <v>14723</v>
      </c>
      <c r="G6910" s="111" t="s">
        <v>15488</v>
      </c>
      <c r="H6910" s="111" t="s">
        <v>15489</v>
      </c>
      <c r="I6910" s="111" t="s">
        <v>6796</v>
      </c>
      <c r="J6910" s="111">
        <v>489113</v>
      </c>
      <c r="K6910" s="37" t="s">
        <v>113</v>
      </c>
      <c r="L6910" s="100">
        <v>0</v>
      </c>
      <c r="M6910" s="38">
        <v>230000000</v>
      </c>
      <c r="N6910" s="41" t="s">
        <v>74</v>
      </c>
      <c r="O6910" s="33" t="s">
        <v>144</v>
      </c>
      <c r="P6910" s="37" t="s">
        <v>86</v>
      </c>
      <c r="Q6910" s="100" t="s">
        <v>77</v>
      </c>
      <c r="R6910" s="42" t="s">
        <v>15003</v>
      </c>
      <c r="S6910" s="33" t="s">
        <v>121</v>
      </c>
      <c r="T6910" s="38">
        <v>796</v>
      </c>
      <c r="U6910" s="105" t="s">
        <v>80</v>
      </c>
      <c r="V6910" s="78">
        <v>24</v>
      </c>
      <c r="W6910" s="101">
        <v>7282.94</v>
      </c>
      <c r="X6910" s="34">
        <v>174790.56</v>
      </c>
      <c r="Y6910" s="44">
        <f t="shared" si="189"/>
        <v>195765.42720000001</v>
      </c>
      <c r="Z6910" s="100"/>
      <c r="AA6910" s="102">
        <v>2014</v>
      </c>
      <c r="AB6910" s="38"/>
      <c r="AC6910" s="46"/>
      <c r="AD6910" s="46"/>
      <c r="AE6910" s="46"/>
      <c r="AF6910" s="46"/>
      <c r="AG6910" s="46"/>
      <c r="AH6910" s="46"/>
      <c r="AI6910" s="46"/>
      <c r="AJ6910" s="46"/>
      <c r="AK6910" s="46"/>
      <c r="AL6910" s="46"/>
      <c r="AM6910" s="46"/>
      <c r="AN6910" s="46"/>
      <c r="AO6910" s="46"/>
      <c r="AP6910" s="46"/>
      <c r="AQ6910" s="46"/>
      <c r="AR6910" s="46"/>
      <c r="AS6910" s="46"/>
      <c r="AT6910" s="46"/>
      <c r="AU6910" s="46"/>
      <c r="AV6910" s="46"/>
      <c r="AW6910" s="46"/>
      <c r="AX6910" s="46"/>
      <c r="AY6910" s="46"/>
      <c r="AZ6910" s="46"/>
      <c r="BA6910" s="46"/>
      <c r="BB6910" s="46"/>
      <c r="BC6910" s="46"/>
      <c r="BD6910" s="46"/>
      <c r="BE6910" s="46"/>
      <c r="BF6910" s="46"/>
      <c r="BG6910" s="46"/>
      <c r="BH6910" s="46"/>
      <c r="BI6910" s="46"/>
      <c r="BJ6910" s="46"/>
      <c r="BK6910" s="46"/>
      <c r="BL6910" s="46"/>
      <c r="BM6910" s="46"/>
      <c r="BN6910" s="46"/>
      <c r="BO6910" s="46"/>
      <c r="BP6910" s="46"/>
      <c r="BQ6910" s="46"/>
      <c r="BR6910" s="46"/>
      <c r="BS6910" s="46"/>
      <c r="BT6910" s="46"/>
      <c r="BU6910" s="46"/>
      <c r="BV6910" s="46"/>
      <c r="BW6910" s="46"/>
      <c r="BX6910" s="46"/>
      <c r="BY6910" s="46"/>
      <c r="BZ6910" s="46"/>
      <c r="CA6910" s="46"/>
      <c r="CB6910" s="46"/>
      <c r="CC6910" s="46"/>
      <c r="CD6910" s="46"/>
      <c r="CE6910" s="46"/>
      <c r="CF6910" s="46"/>
      <c r="CG6910" s="46"/>
      <c r="CH6910" s="46"/>
      <c r="CI6910" s="46"/>
      <c r="CJ6910" s="46"/>
      <c r="CK6910" s="46"/>
      <c r="CL6910" s="46"/>
      <c r="CM6910" s="46"/>
      <c r="CN6910" s="46"/>
      <c r="CO6910" s="46"/>
      <c r="CP6910" s="46"/>
      <c r="CQ6910" s="46"/>
      <c r="CR6910" s="46"/>
      <c r="CS6910" s="46"/>
      <c r="CT6910" s="46"/>
      <c r="CU6910" s="46"/>
      <c r="CV6910" s="46"/>
      <c r="CW6910" s="46"/>
      <c r="CX6910" s="46"/>
      <c r="CY6910" s="46"/>
      <c r="CZ6910" s="46"/>
      <c r="DA6910" s="46"/>
      <c r="DB6910" s="46"/>
      <c r="DC6910" s="46"/>
      <c r="DD6910" s="46"/>
      <c r="DE6910" s="46"/>
      <c r="DF6910" s="46"/>
      <c r="DG6910" s="46"/>
      <c r="DH6910" s="46"/>
      <c r="DI6910" s="46"/>
      <c r="DJ6910" s="46"/>
      <c r="DK6910" s="46"/>
      <c r="DL6910" s="46"/>
      <c r="DM6910" s="46"/>
      <c r="DN6910" s="46"/>
      <c r="DO6910" s="46"/>
      <c r="DP6910" s="46"/>
      <c r="DQ6910" s="46"/>
      <c r="DR6910" s="46"/>
      <c r="DS6910" s="46"/>
      <c r="DT6910" s="46"/>
      <c r="DU6910" s="46"/>
      <c r="DV6910" s="46"/>
      <c r="DW6910" s="46"/>
      <c r="DX6910" s="46"/>
      <c r="DY6910" s="46"/>
      <c r="DZ6910" s="46"/>
      <c r="EA6910" s="46"/>
      <c r="EB6910" s="46"/>
      <c r="EC6910" s="46"/>
      <c r="ED6910" s="46"/>
      <c r="EE6910" s="46"/>
      <c r="EF6910" s="46"/>
      <c r="EG6910" s="46"/>
      <c r="EH6910" s="46"/>
      <c r="EI6910" s="46"/>
      <c r="EJ6910" s="46"/>
      <c r="EK6910" s="46"/>
      <c r="EL6910" s="46"/>
      <c r="EM6910" s="46"/>
      <c r="EN6910" s="46"/>
      <c r="EO6910" s="46"/>
      <c r="EP6910" s="46"/>
      <c r="EQ6910" s="46"/>
      <c r="ER6910" s="46"/>
      <c r="ES6910" s="46"/>
      <c r="ET6910" s="46"/>
      <c r="EU6910" s="46"/>
      <c r="EV6910" s="46"/>
      <c r="EW6910" s="46"/>
      <c r="EX6910" s="46"/>
      <c r="EY6910" s="46"/>
      <c r="EZ6910" s="46"/>
      <c r="FA6910" s="46"/>
      <c r="FB6910" s="46"/>
      <c r="FC6910" s="46"/>
      <c r="FD6910" s="46"/>
      <c r="FE6910" s="46"/>
      <c r="FF6910" s="46"/>
      <c r="FG6910" s="46"/>
      <c r="FH6910" s="46"/>
      <c r="FI6910" s="46"/>
      <c r="FJ6910" s="46"/>
      <c r="FK6910" s="46"/>
      <c r="FL6910" s="46"/>
      <c r="FM6910" s="46"/>
      <c r="FN6910" s="46"/>
      <c r="FO6910" s="46"/>
      <c r="FP6910" s="46"/>
      <c r="FQ6910" s="46"/>
      <c r="FR6910" s="46"/>
      <c r="FS6910" s="46"/>
      <c r="FT6910" s="46"/>
      <c r="FU6910" s="46"/>
    </row>
    <row r="6911" spans="2:177" s="18" customFormat="1" ht="76.5" customHeight="1" outlineLevel="1">
      <c r="B6911" s="38" t="s">
        <v>15528</v>
      </c>
      <c r="C6911" s="39" t="s">
        <v>66</v>
      </c>
      <c r="D6911" s="112" t="s">
        <v>15529</v>
      </c>
      <c r="E6911" s="37" t="s">
        <v>7918</v>
      </c>
      <c r="F6911" s="111"/>
      <c r="G6911" s="37" t="s">
        <v>15530</v>
      </c>
      <c r="H6911" s="111"/>
      <c r="I6911" s="111" t="s">
        <v>15531</v>
      </c>
      <c r="J6911" s="111">
        <v>493637</v>
      </c>
      <c r="K6911" s="100" t="s">
        <v>113</v>
      </c>
      <c r="L6911" s="100">
        <v>0</v>
      </c>
      <c r="M6911" s="38">
        <v>230000000</v>
      </c>
      <c r="N6911" s="41" t="s">
        <v>74</v>
      </c>
      <c r="O6911" s="33" t="s">
        <v>174</v>
      </c>
      <c r="P6911" s="37" t="s">
        <v>86</v>
      </c>
      <c r="Q6911" s="100" t="s">
        <v>77</v>
      </c>
      <c r="R6911" s="42" t="s">
        <v>15003</v>
      </c>
      <c r="S6911" s="33" t="s">
        <v>121</v>
      </c>
      <c r="T6911" s="38">
        <v>796</v>
      </c>
      <c r="U6911" s="105" t="s">
        <v>80</v>
      </c>
      <c r="V6911" s="78">
        <v>4</v>
      </c>
      <c r="W6911" s="101">
        <v>5670.94</v>
      </c>
      <c r="X6911" s="34">
        <v>0</v>
      </c>
      <c r="Y6911" s="44">
        <f t="shared" si="189"/>
        <v>0</v>
      </c>
      <c r="Z6911" s="100"/>
      <c r="AA6911" s="102">
        <v>2014</v>
      </c>
      <c r="AB6911" s="38" t="s">
        <v>82</v>
      </c>
      <c r="AC6911" s="91"/>
      <c r="AD6911" s="91"/>
      <c r="AE6911" s="91"/>
      <c r="AF6911" s="91"/>
      <c r="AG6911" s="91"/>
      <c r="AH6911" s="91"/>
      <c r="AI6911" s="91"/>
      <c r="AJ6911" s="91"/>
      <c r="AK6911" s="91"/>
      <c r="AL6911" s="91"/>
      <c r="AM6911" s="91"/>
      <c r="AN6911" s="91"/>
      <c r="AO6911" s="91"/>
      <c r="AP6911" s="91"/>
      <c r="AQ6911" s="91"/>
      <c r="AR6911" s="91"/>
      <c r="AS6911" s="91"/>
      <c r="AT6911" s="91"/>
      <c r="AU6911" s="91"/>
      <c r="AV6911" s="91"/>
      <c r="AW6911" s="91"/>
      <c r="AX6911" s="91"/>
      <c r="AY6911" s="91"/>
      <c r="AZ6911" s="91"/>
      <c r="BA6911" s="91"/>
      <c r="BB6911" s="91"/>
      <c r="BC6911" s="91"/>
      <c r="BD6911" s="91"/>
      <c r="BE6911" s="91"/>
      <c r="BF6911" s="91"/>
      <c r="BG6911" s="91"/>
      <c r="BH6911" s="91"/>
      <c r="BI6911" s="91"/>
      <c r="BJ6911" s="91"/>
      <c r="BK6911" s="91"/>
      <c r="BL6911" s="91"/>
      <c r="BM6911" s="91"/>
      <c r="BN6911" s="91"/>
      <c r="BO6911" s="91"/>
      <c r="BP6911" s="91"/>
      <c r="BQ6911" s="91"/>
      <c r="BR6911" s="91"/>
      <c r="BS6911" s="91"/>
      <c r="BT6911" s="91"/>
      <c r="BU6911" s="91"/>
      <c r="BV6911" s="91"/>
      <c r="BW6911" s="91"/>
      <c r="BX6911" s="91"/>
      <c r="BY6911" s="91"/>
      <c r="BZ6911" s="91"/>
      <c r="CA6911" s="91"/>
      <c r="CB6911" s="91"/>
      <c r="CC6911" s="91"/>
      <c r="CD6911" s="91"/>
      <c r="CE6911" s="91"/>
      <c r="CF6911" s="91"/>
      <c r="CG6911" s="91"/>
      <c r="CH6911" s="91"/>
      <c r="CI6911" s="91"/>
      <c r="CJ6911" s="91"/>
      <c r="CK6911" s="91"/>
      <c r="CL6911" s="91"/>
      <c r="CM6911" s="91"/>
      <c r="CN6911" s="91"/>
      <c r="CO6911" s="91"/>
      <c r="CP6911" s="91"/>
      <c r="CQ6911" s="91"/>
      <c r="CR6911" s="91"/>
      <c r="CS6911" s="91"/>
      <c r="CT6911" s="91"/>
      <c r="CU6911" s="91"/>
      <c r="CV6911" s="91"/>
      <c r="CW6911" s="91"/>
      <c r="CX6911" s="91"/>
      <c r="CY6911" s="91"/>
      <c r="CZ6911" s="91"/>
      <c r="DA6911" s="91"/>
      <c r="DB6911" s="91"/>
      <c r="DC6911" s="91"/>
      <c r="DD6911" s="91"/>
      <c r="DE6911" s="91"/>
      <c r="DF6911" s="91"/>
      <c r="DG6911" s="91"/>
      <c r="DH6911" s="91"/>
      <c r="DI6911" s="91"/>
      <c r="DJ6911" s="91"/>
      <c r="DK6911" s="91"/>
      <c r="DL6911" s="91"/>
      <c r="DM6911" s="91"/>
      <c r="DN6911" s="91"/>
      <c r="DO6911" s="91"/>
      <c r="DP6911" s="91"/>
      <c r="DQ6911" s="91"/>
      <c r="DR6911" s="91"/>
      <c r="DS6911" s="91"/>
      <c r="DT6911" s="91"/>
      <c r="DU6911" s="91"/>
      <c r="DV6911" s="91"/>
      <c r="DW6911" s="91"/>
      <c r="DX6911" s="91"/>
      <c r="DY6911" s="91"/>
      <c r="DZ6911" s="91"/>
      <c r="EA6911" s="91"/>
      <c r="EB6911" s="91"/>
      <c r="EC6911" s="91"/>
      <c r="ED6911" s="91"/>
      <c r="EE6911" s="91"/>
      <c r="EF6911" s="91"/>
      <c r="EG6911" s="91"/>
      <c r="EH6911" s="91"/>
      <c r="EI6911" s="91"/>
      <c r="EJ6911" s="91"/>
      <c r="EK6911" s="91"/>
      <c r="EL6911" s="91"/>
      <c r="EM6911" s="91"/>
      <c r="EN6911" s="91"/>
      <c r="EO6911" s="91"/>
      <c r="EP6911" s="91"/>
      <c r="EQ6911" s="91"/>
      <c r="ER6911" s="91"/>
      <c r="ES6911" s="91"/>
      <c r="ET6911" s="91"/>
      <c r="EU6911" s="91"/>
      <c r="EV6911" s="91"/>
      <c r="EW6911" s="91"/>
      <c r="EX6911" s="91"/>
      <c r="EY6911" s="91"/>
      <c r="EZ6911" s="91"/>
      <c r="FA6911" s="91"/>
      <c r="FB6911" s="91"/>
      <c r="FC6911" s="91"/>
      <c r="FD6911" s="91"/>
      <c r="FE6911" s="91"/>
      <c r="FF6911" s="91"/>
      <c r="FG6911" s="91"/>
      <c r="FH6911" s="91"/>
      <c r="FI6911" s="91"/>
      <c r="FJ6911" s="91"/>
      <c r="FK6911" s="91"/>
      <c r="FL6911" s="91"/>
      <c r="FM6911" s="91"/>
      <c r="FN6911" s="91"/>
      <c r="FO6911" s="91"/>
      <c r="FP6911" s="91"/>
      <c r="FQ6911" s="91"/>
      <c r="FR6911" s="91"/>
      <c r="FS6911" s="91"/>
      <c r="FT6911" s="91"/>
      <c r="FU6911" s="91"/>
    </row>
    <row r="6912" spans="2:177" s="18" customFormat="1" ht="76.5" customHeight="1" outlineLevel="1">
      <c r="B6912" s="38" t="s">
        <v>15532</v>
      </c>
      <c r="C6912" s="39" t="s">
        <v>66</v>
      </c>
      <c r="D6912" s="112" t="s">
        <v>15529</v>
      </c>
      <c r="E6912" s="37" t="s">
        <v>7918</v>
      </c>
      <c r="F6912" s="111"/>
      <c r="G6912" s="37" t="s">
        <v>15530</v>
      </c>
      <c r="H6912" s="111"/>
      <c r="I6912" s="111" t="s">
        <v>15531</v>
      </c>
      <c r="J6912" s="111">
        <v>493637</v>
      </c>
      <c r="K6912" s="37" t="s">
        <v>113</v>
      </c>
      <c r="L6912" s="100">
        <v>0</v>
      </c>
      <c r="M6912" s="38">
        <v>230000000</v>
      </c>
      <c r="N6912" s="41" t="s">
        <v>74</v>
      </c>
      <c r="O6912" s="33" t="s">
        <v>144</v>
      </c>
      <c r="P6912" s="37" t="s">
        <v>86</v>
      </c>
      <c r="Q6912" s="100" t="s">
        <v>77</v>
      </c>
      <c r="R6912" s="42" t="s">
        <v>15003</v>
      </c>
      <c r="S6912" s="33" t="s">
        <v>121</v>
      </c>
      <c r="T6912" s="38">
        <v>796</v>
      </c>
      <c r="U6912" s="105" t="s">
        <v>80</v>
      </c>
      <c r="V6912" s="78">
        <v>4</v>
      </c>
      <c r="W6912" s="101">
        <v>5670.94</v>
      </c>
      <c r="X6912" s="34">
        <v>22683.759999999998</v>
      </c>
      <c r="Y6912" s="44">
        <f t="shared" si="189"/>
        <v>25405.8112</v>
      </c>
      <c r="Z6912" s="100"/>
      <c r="AA6912" s="102">
        <v>2014</v>
      </c>
      <c r="AB6912" s="38"/>
      <c r="AC6912" s="46"/>
      <c r="AD6912" s="46"/>
      <c r="AE6912" s="46"/>
      <c r="AF6912" s="46"/>
      <c r="AG6912" s="46"/>
      <c r="AH6912" s="46"/>
      <c r="AI6912" s="46"/>
      <c r="AJ6912" s="46"/>
      <c r="AK6912" s="46"/>
      <c r="AL6912" s="46"/>
      <c r="AM6912" s="46"/>
      <c r="AN6912" s="46"/>
      <c r="AO6912" s="46"/>
      <c r="AP6912" s="46"/>
      <c r="AQ6912" s="46"/>
      <c r="AR6912" s="46"/>
      <c r="AS6912" s="46"/>
      <c r="AT6912" s="46"/>
      <c r="AU6912" s="46"/>
      <c r="AV6912" s="46"/>
      <c r="AW6912" s="46"/>
      <c r="AX6912" s="46"/>
      <c r="AY6912" s="46"/>
      <c r="AZ6912" s="46"/>
      <c r="BA6912" s="46"/>
      <c r="BB6912" s="46"/>
      <c r="BC6912" s="46"/>
      <c r="BD6912" s="46"/>
      <c r="BE6912" s="46"/>
      <c r="BF6912" s="46"/>
      <c r="BG6912" s="46"/>
      <c r="BH6912" s="46"/>
      <c r="BI6912" s="46"/>
      <c r="BJ6912" s="46"/>
      <c r="BK6912" s="46"/>
      <c r="BL6912" s="46"/>
      <c r="BM6912" s="46"/>
      <c r="BN6912" s="46"/>
      <c r="BO6912" s="46"/>
      <c r="BP6912" s="46"/>
      <c r="BQ6912" s="46"/>
      <c r="BR6912" s="46"/>
      <c r="BS6912" s="46"/>
      <c r="BT6912" s="46"/>
      <c r="BU6912" s="46"/>
      <c r="BV6912" s="46"/>
      <c r="BW6912" s="46"/>
      <c r="BX6912" s="46"/>
      <c r="BY6912" s="46"/>
      <c r="BZ6912" s="46"/>
      <c r="CA6912" s="46"/>
      <c r="CB6912" s="46"/>
      <c r="CC6912" s="46"/>
      <c r="CD6912" s="46"/>
      <c r="CE6912" s="46"/>
      <c r="CF6912" s="46"/>
      <c r="CG6912" s="46"/>
      <c r="CH6912" s="46"/>
      <c r="CI6912" s="46"/>
      <c r="CJ6912" s="46"/>
      <c r="CK6912" s="46"/>
      <c r="CL6912" s="46"/>
      <c r="CM6912" s="46"/>
      <c r="CN6912" s="46"/>
      <c r="CO6912" s="46"/>
      <c r="CP6912" s="46"/>
      <c r="CQ6912" s="46"/>
      <c r="CR6912" s="46"/>
      <c r="CS6912" s="46"/>
      <c r="CT6912" s="46"/>
      <c r="CU6912" s="46"/>
      <c r="CV6912" s="46"/>
      <c r="CW6912" s="46"/>
      <c r="CX6912" s="46"/>
      <c r="CY6912" s="46"/>
      <c r="CZ6912" s="46"/>
      <c r="DA6912" s="46"/>
      <c r="DB6912" s="46"/>
      <c r="DC6912" s="46"/>
      <c r="DD6912" s="46"/>
      <c r="DE6912" s="46"/>
      <c r="DF6912" s="46"/>
      <c r="DG6912" s="46"/>
      <c r="DH6912" s="46"/>
      <c r="DI6912" s="46"/>
      <c r="DJ6912" s="46"/>
      <c r="DK6912" s="46"/>
      <c r="DL6912" s="46"/>
      <c r="DM6912" s="46"/>
      <c r="DN6912" s="46"/>
      <c r="DO6912" s="46"/>
      <c r="DP6912" s="46"/>
      <c r="DQ6912" s="46"/>
      <c r="DR6912" s="46"/>
      <c r="DS6912" s="46"/>
      <c r="DT6912" s="46"/>
      <c r="DU6912" s="46"/>
      <c r="DV6912" s="46"/>
      <c r="DW6912" s="46"/>
      <c r="DX6912" s="46"/>
      <c r="DY6912" s="46"/>
      <c r="DZ6912" s="46"/>
      <c r="EA6912" s="46"/>
      <c r="EB6912" s="46"/>
      <c r="EC6912" s="46"/>
      <c r="ED6912" s="46"/>
      <c r="EE6912" s="46"/>
      <c r="EF6912" s="46"/>
      <c r="EG6912" s="46"/>
      <c r="EH6912" s="46"/>
      <c r="EI6912" s="46"/>
      <c r="EJ6912" s="46"/>
      <c r="EK6912" s="46"/>
      <c r="EL6912" s="46"/>
      <c r="EM6912" s="46"/>
      <c r="EN6912" s="46"/>
      <c r="EO6912" s="46"/>
      <c r="EP6912" s="46"/>
      <c r="EQ6912" s="46"/>
      <c r="ER6912" s="46"/>
      <c r="ES6912" s="46"/>
      <c r="ET6912" s="46"/>
      <c r="EU6912" s="46"/>
      <c r="EV6912" s="46"/>
      <c r="EW6912" s="46"/>
      <c r="EX6912" s="46"/>
      <c r="EY6912" s="46"/>
      <c r="EZ6912" s="46"/>
      <c r="FA6912" s="46"/>
      <c r="FB6912" s="46"/>
      <c r="FC6912" s="46"/>
      <c r="FD6912" s="46"/>
      <c r="FE6912" s="46"/>
      <c r="FF6912" s="46"/>
      <c r="FG6912" s="46"/>
      <c r="FH6912" s="46"/>
      <c r="FI6912" s="46"/>
      <c r="FJ6912" s="46"/>
      <c r="FK6912" s="46"/>
      <c r="FL6912" s="46"/>
      <c r="FM6912" s="46"/>
      <c r="FN6912" s="46"/>
      <c r="FO6912" s="46"/>
      <c r="FP6912" s="46"/>
      <c r="FQ6912" s="46"/>
      <c r="FR6912" s="46"/>
      <c r="FS6912" s="46"/>
      <c r="FT6912" s="46"/>
      <c r="FU6912" s="46"/>
    </row>
    <row r="6913" spans="2:177" s="18" customFormat="1" ht="76.5" customHeight="1" outlineLevel="1">
      <c r="B6913" s="38" t="s">
        <v>15533</v>
      </c>
      <c r="C6913" s="39" t="s">
        <v>66</v>
      </c>
      <c r="D6913" s="112" t="s">
        <v>15534</v>
      </c>
      <c r="E6913" s="111" t="s">
        <v>3362</v>
      </c>
      <c r="F6913" s="111" t="s">
        <v>3362</v>
      </c>
      <c r="G6913" s="111" t="s">
        <v>15535</v>
      </c>
      <c r="H6913" s="111" t="s">
        <v>15536</v>
      </c>
      <c r="I6913" s="111" t="s">
        <v>15537</v>
      </c>
      <c r="J6913" s="111">
        <v>499222</v>
      </c>
      <c r="K6913" s="100" t="s">
        <v>113</v>
      </c>
      <c r="L6913" s="100">
        <v>0</v>
      </c>
      <c r="M6913" s="38">
        <v>230000000</v>
      </c>
      <c r="N6913" s="41" t="s">
        <v>74</v>
      </c>
      <c r="O6913" s="33" t="s">
        <v>174</v>
      </c>
      <c r="P6913" s="37" t="s">
        <v>86</v>
      </c>
      <c r="Q6913" s="100" t="s">
        <v>77</v>
      </c>
      <c r="R6913" s="42" t="s">
        <v>15003</v>
      </c>
      <c r="S6913" s="33" t="s">
        <v>121</v>
      </c>
      <c r="T6913" s="38">
        <v>796</v>
      </c>
      <c r="U6913" s="105" t="s">
        <v>80</v>
      </c>
      <c r="V6913" s="78">
        <v>4</v>
      </c>
      <c r="W6913" s="101">
        <v>16905.34</v>
      </c>
      <c r="X6913" s="34">
        <v>0</v>
      </c>
      <c r="Y6913" s="44">
        <f t="shared" ref="Y6913:Y6976" si="190">X6913*1.12</f>
        <v>0</v>
      </c>
      <c r="Z6913" s="100"/>
      <c r="AA6913" s="102">
        <v>2014</v>
      </c>
      <c r="AB6913" s="38" t="s">
        <v>82</v>
      </c>
      <c r="AC6913" s="91"/>
      <c r="AD6913" s="91"/>
      <c r="AE6913" s="91"/>
      <c r="AF6913" s="91"/>
      <c r="AG6913" s="91"/>
      <c r="AH6913" s="91"/>
      <c r="AI6913" s="91"/>
      <c r="AJ6913" s="91"/>
      <c r="AK6913" s="91"/>
      <c r="AL6913" s="91"/>
      <c r="AM6913" s="91"/>
      <c r="AN6913" s="91"/>
      <c r="AO6913" s="91"/>
      <c r="AP6913" s="91"/>
      <c r="AQ6913" s="91"/>
      <c r="AR6913" s="91"/>
      <c r="AS6913" s="91"/>
      <c r="AT6913" s="91"/>
      <c r="AU6913" s="91"/>
      <c r="AV6913" s="91"/>
      <c r="AW6913" s="91"/>
      <c r="AX6913" s="91"/>
      <c r="AY6913" s="91"/>
      <c r="AZ6913" s="91"/>
      <c r="BA6913" s="91"/>
      <c r="BB6913" s="91"/>
      <c r="BC6913" s="91"/>
      <c r="BD6913" s="91"/>
      <c r="BE6913" s="91"/>
      <c r="BF6913" s="91"/>
      <c r="BG6913" s="91"/>
      <c r="BH6913" s="91"/>
      <c r="BI6913" s="91"/>
      <c r="BJ6913" s="91"/>
      <c r="BK6913" s="91"/>
      <c r="BL6913" s="91"/>
      <c r="BM6913" s="91"/>
      <c r="BN6913" s="91"/>
      <c r="BO6913" s="91"/>
      <c r="BP6913" s="91"/>
      <c r="BQ6913" s="91"/>
      <c r="BR6913" s="91"/>
      <c r="BS6913" s="91"/>
      <c r="BT6913" s="91"/>
      <c r="BU6913" s="91"/>
      <c r="BV6913" s="91"/>
      <c r="BW6913" s="91"/>
      <c r="BX6913" s="91"/>
      <c r="BY6913" s="91"/>
      <c r="BZ6913" s="91"/>
      <c r="CA6913" s="91"/>
      <c r="CB6913" s="91"/>
      <c r="CC6913" s="91"/>
      <c r="CD6913" s="91"/>
      <c r="CE6913" s="91"/>
      <c r="CF6913" s="91"/>
      <c r="CG6913" s="91"/>
      <c r="CH6913" s="91"/>
      <c r="CI6913" s="91"/>
      <c r="CJ6913" s="91"/>
      <c r="CK6913" s="91"/>
      <c r="CL6913" s="91"/>
      <c r="CM6913" s="91"/>
      <c r="CN6913" s="91"/>
      <c r="CO6913" s="91"/>
      <c r="CP6913" s="91"/>
      <c r="CQ6913" s="91"/>
      <c r="CR6913" s="91"/>
      <c r="CS6913" s="91"/>
      <c r="CT6913" s="91"/>
      <c r="CU6913" s="91"/>
      <c r="CV6913" s="91"/>
      <c r="CW6913" s="91"/>
      <c r="CX6913" s="91"/>
      <c r="CY6913" s="91"/>
      <c r="CZ6913" s="91"/>
      <c r="DA6913" s="91"/>
      <c r="DB6913" s="91"/>
      <c r="DC6913" s="91"/>
      <c r="DD6913" s="91"/>
      <c r="DE6913" s="91"/>
      <c r="DF6913" s="91"/>
      <c r="DG6913" s="91"/>
      <c r="DH6913" s="91"/>
      <c r="DI6913" s="91"/>
      <c r="DJ6913" s="91"/>
      <c r="DK6913" s="91"/>
      <c r="DL6913" s="91"/>
      <c r="DM6913" s="91"/>
      <c r="DN6913" s="91"/>
      <c r="DO6913" s="91"/>
      <c r="DP6913" s="91"/>
      <c r="DQ6913" s="91"/>
      <c r="DR6913" s="91"/>
      <c r="DS6913" s="91"/>
      <c r="DT6913" s="91"/>
      <c r="DU6913" s="91"/>
      <c r="DV6913" s="91"/>
      <c r="DW6913" s="91"/>
      <c r="DX6913" s="91"/>
      <c r="DY6913" s="91"/>
      <c r="DZ6913" s="91"/>
      <c r="EA6913" s="91"/>
      <c r="EB6913" s="91"/>
      <c r="EC6913" s="91"/>
      <c r="ED6913" s="91"/>
      <c r="EE6913" s="91"/>
      <c r="EF6913" s="91"/>
      <c r="EG6913" s="91"/>
      <c r="EH6913" s="91"/>
      <c r="EI6913" s="91"/>
      <c r="EJ6913" s="91"/>
      <c r="EK6913" s="91"/>
      <c r="EL6913" s="91"/>
      <c r="EM6913" s="91"/>
      <c r="EN6913" s="91"/>
      <c r="EO6913" s="91"/>
      <c r="EP6913" s="91"/>
      <c r="EQ6913" s="91"/>
      <c r="ER6913" s="91"/>
      <c r="ES6913" s="91"/>
      <c r="ET6913" s="91"/>
      <c r="EU6913" s="91"/>
      <c r="EV6913" s="91"/>
      <c r="EW6913" s="91"/>
      <c r="EX6913" s="91"/>
      <c r="EY6913" s="91"/>
      <c r="EZ6913" s="91"/>
      <c r="FA6913" s="91"/>
      <c r="FB6913" s="91"/>
      <c r="FC6913" s="91"/>
      <c r="FD6913" s="91"/>
      <c r="FE6913" s="91"/>
      <c r="FF6913" s="91"/>
      <c r="FG6913" s="91"/>
      <c r="FH6913" s="91"/>
      <c r="FI6913" s="91"/>
      <c r="FJ6913" s="91"/>
      <c r="FK6913" s="91"/>
      <c r="FL6913" s="91"/>
      <c r="FM6913" s="91"/>
      <c r="FN6913" s="91"/>
      <c r="FO6913" s="91"/>
      <c r="FP6913" s="91"/>
      <c r="FQ6913" s="91"/>
      <c r="FR6913" s="91"/>
      <c r="FS6913" s="91"/>
      <c r="FT6913" s="91"/>
      <c r="FU6913" s="91"/>
    </row>
    <row r="6914" spans="2:177" s="18" customFormat="1" ht="76.5" customHeight="1" outlineLevel="1">
      <c r="B6914" s="38" t="s">
        <v>15538</v>
      </c>
      <c r="C6914" s="39" t="s">
        <v>66</v>
      </c>
      <c r="D6914" s="112" t="s">
        <v>15534</v>
      </c>
      <c r="E6914" s="111" t="s">
        <v>3362</v>
      </c>
      <c r="F6914" s="111" t="s">
        <v>3362</v>
      </c>
      <c r="G6914" s="111" t="s">
        <v>15535</v>
      </c>
      <c r="H6914" s="111" t="s">
        <v>15536</v>
      </c>
      <c r="I6914" s="111" t="s">
        <v>15537</v>
      </c>
      <c r="J6914" s="111">
        <v>499222</v>
      </c>
      <c r="K6914" s="37" t="s">
        <v>113</v>
      </c>
      <c r="L6914" s="100">
        <v>0</v>
      </c>
      <c r="M6914" s="38">
        <v>230000000</v>
      </c>
      <c r="N6914" s="41" t="s">
        <v>74</v>
      </c>
      <c r="O6914" s="33" t="s">
        <v>144</v>
      </c>
      <c r="P6914" s="37" t="s">
        <v>86</v>
      </c>
      <c r="Q6914" s="100" t="s">
        <v>77</v>
      </c>
      <c r="R6914" s="42" t="s">
        <v>15003</v>
      </c>
      <c r="S6914" s="33" t="s">
        <v>121</v>
      </c>
      <c r="T6914" s="38">
        <v>796</v>
      </c>
      <c r="U6914" s="105" t="s">
        <v>80</v>
      </c>
      <c r="V6914" s="78">
        <v>4</v>
      </c>
      <c r="W6914" s="101">
        <v>16905.34</v>
      </c>
      <c r="X6914" s="34">
        <v>67621.36</v>
      </c>
      <c r="Y6914" s="44">
        <f t="shared" si="190"/>
        <v>75735.923200000005</v>
      </c>
      <c r="Z6914" s="100"/>
      <c r="AA6914" s="102">
        <v>2014</v>
      </c>
      <c r="AB6914" s="38"/>
      <c r="AC6914" s="46"/>
      <c r="AD6914" s="46"/>
      <c r="AE6914" s="46"/>
      <c r="AF6914" s="46"/>
      <c r="AG6914" s="46"/>
      <c r="AH6914" s="46"/>
      <c r="AI6914" s="46"/>
      <c r="AJ6914" s="46"/>
      <c r="AK6914" s="46"/>
      <c r="AL6914" s="46"/>
      <c r="AM6914" s="46"/>
      <c r="AN6914" s="46"/>
      <c r="AO6914" s="46"/>
      <c r="AP6914" s="46"/>
      <c r="AQ6914" s="46"/>
      <c r="AR6914" s="46"/>
      <c r="AS6914" s="46"/>
      <c r="AT6914" s="46"/>
      <c r="AU6914" s="46"/>
      <c r="AV6914" s="46"/>
      <c r="AW6914" s="46"/>
      <c r="AX6914" s="46"/>
      <c r="AY6914" s="46"/>
      <c r="AZ6914" s="46"/>
      <c r="BA6914" s="46"/>
      <c r="BB6914" s="46"/>
      <c r="BC6914" s="46"/>
      <c r="BD6914" s="46"/>
      <c r="BE6914" s="46"/>
      <c r="BF6914" s="46"/>
      <c r="BG6914" s="46"/>
      <c r="BH6914" s="46"/>
      <c r="BI6914" s="46"/>
      <c r="BJ6914" s="46"/>
      <c r="BK6914" s="46"/>
      <c r="BL6914" s="46"/>
      <c r="BM6914" s="46"/>
      <c r="BN6914" s="46"/>
      <c r="BO6914" s="46"/>
      <c r="BP6914" s="46"/>
      <c r="BQ6914" s="46"/>
      <c r="BR6914" s="46"/>
      <c r="BS6914" s="46"/>
      <c r="BT6914" s="46"/>
      <c r="BU6914" s="46"/>
      <c r="BV6914" s="46"/>
      <c r="BW6914" s="46"/>
      <c r="BX6914" s="46"/>
      <c r="BY6914" s="46"/>
      <c r="BZ6914" s="46"/>
      <c r="CA6914" s="46"/>
      <c r="CB6914" s="46"/>
      <c r="CC6914" s="46"/>
      <c r="CD6914" s="46"/>
      <c r="CE6914" s="46"/>
      <c r="CF6914" s="46"/>
      <c r="CG6914" s="46"/>
      <c r="CH6914" s="46"/>
      <c r="CI6914" s="46"/>
      <c r="CJ6914" s="46"/>
      <c r="CK6914" s="46"/>
      <c r="CL6914" s="46"/>
      <c r="CM6914" s="46"/>
      <c r="CN6914" s="46"/>
      <c r="CO6914" s="46"/>
      <c r="CP6914" s="46"/>
      <c r="CQ6914" s="46"/>
      <c r="CR6914" s="46"/>
      <c r="CS6914" s="46"/>
      <c r="CT6914" s="46"/>
      <c r="CU6914" s="46"/>
      <c r="CV6914" s="46"/>
      <c r="CW6914" s="46"/>
      <c r="CX6914" s="46"/>
      <c r="CY6914" s="46"/>
      <c r="CZ6914" s="46"/>
      <c r="DA6914" s="46"/>
      <c r="DB6914" s="46"/>
      <c r="DC6914" s="46"/>
      <c r="DD6914" s="46"/>
      <c r="DE6914" s="46"/>
      <c r="DF6914" s="46"/>
      <c r="DG6914" s="46"/>
      <c r="DH6914" s="46"/>
      <c r="DI6914" s="46"/>
      <c r="DJ6914" s="46"/>
      <c r="DK6914" s="46"/>
      <c r="DL6914" s="46"/>
      <c r="DM6914" s="46"/>
      <c r="DN6914" s="46"/>
      <c r="DO6914" s="46"/>
      <c r="DP6914" s="46"/>
      <c r="DQ6914" s="46"/>
      <c r="DR6914" s="46"/>
      <c r="DS6914" s="46"/>
      <c r="DT6914" s="46"/>
      <c r="DU6914" s="46"/>
      <c r="DV6914" s="46"/>
      <c r="DW6914" s="46"/>
      <c r="DX6914" s="46"/>
      <c r="DY6914" s="46"/>
      <c r="DZ6914" s="46"/>
      <c r="EA6914" s="46"/>
      <c r="EB6914" s="46"/>
      <c r="EC6914" s="46"/>
      <c r="ED6914" s="46"/>
      <c r="EE6914" s="46"/>
      <c r="EF6914" s="46"/>
      <c r="EG6914" s="46"/>
      <c r="EH6914" s="46"/>
      <c r="EI6914" s="46"/>
      <c r="EJ6914" s="46"/>
      <c r="EK6914" s="46"/>
      <c r="EL6914" s="46"/>
      <c r="EM6914" s="46"/>
      <c r="EN6914" s="46"/>
      <c r="EO6914" s="46"/>
      <c r="EP6914" s="46"/>
      <c r="EQ6914" s="46"/>
      <c r="ER6914" s="46"/>
      <c r="ES6914" s="46"/>
      <c r="ET6914" s="46"/>
      <c r="EU6914" s="46"/>
      <c r="EV6914" s="46"/>
      <c r="EW6914" s="46"/>
      <c r="EX6914" s="46"/>
      <c r="EY6914" s="46"/>
      <c r="EZ6914" s="46"/>
      <c r="FA6914" s="46"/>
      <c r="FB6914" s="46"/>
      <c r="FC6914" s="46"/>
      <c r="FD6914" s="46"/>
      <c r="FE6914" s="46"/>
      <c r="FF6914" s="46"/>
      <c r="FG6914" s="46"/>
      <c r="FH6914" s="46"/>
      <c r="FI6914" s="46"/>
      <c r="FJ6914" s="46"/>
      <c r="FK6914" s="46"/>
      <c r="FL6914" s="46"/>
      <c r="FM6914" s="46"/>
      <c r="FN6914" s="46"/>
      <c r="FO6914" s="46"/>
      <c r="FP6914" s="46"/>
      <c r="FQ6914" s="46"/>
      <c r="FR6914" s="46"/>
      <c r="FS6914" s="46"/>
      <c r="FT6914" s="46"/>
      <c r="FU6914" s="46"/>
    </row>
    <row r="6915" spans="2:177" s="18" customFormat="1" ht="76.5" customHeight="1" outlineLevel="1">
      <c r="B6915" s="38" t="s">
        <v>15539</v>
      </c>
      <c r="C6915" s="39" t="s">
        <v>66</v>
      </c>
      <c r="D6915" s="112" t="s">
        <v>15540</v>
      </c>
      <c r="E6915" s="111" t="s">
        <v>15541</v>
      </c>
      <c r="F6915" s="111"/>
      <c r="G6915" s="111" t="s">
        <v>15542</v>
      </c>
      <c r="H6915" s="111"/>
      <c r="I6915" s="111" t="s">
        <v>15543</v>
      </c>
      <c r="J6915" s="111" t="s">
        <v>15544</v>
      </c>
      <c r="K6915" s="100" t="s">
        <v>113</v>
      </c>
      <c r="L6915" s="100">
        <v>0</v>
      </c>
      <c r="M6915" s="38">
        <v>230000000</v>
      </c>
      <c r="N6915" s="41" t="s">
        <v>74</v>
      </c>
      <c r="O6915" s="33" t="s">
        <v>174</v>
      </c>
      <c r="P6915" s="37" t="s">
        <v>86</v>
      </c>
      <c r="Q6915" s="100" t="s">
        <v>77</v>
      </c>
      <c r="R6915" s="42" t="s">
        <v>15003</v>
      </c>
      <c r="S6915" s="33" t="s">
        <v>121</v>
      </c>
      <c r="T6915" s="38">
        <v>796</v>
      </c>
      <c r="U6915" s="105" t="s">
        <v>80</v>
      </c>
      <c r="V6915" s="78">
        <v>56</v>
      </c>
      <c r="W6915" s="101">
        <v>15028.8</v>
      </c>
      <c r="X6915" s="34">
        <v>0</v>
      </c>
      <c r="Y6915" s="44">
        <f t="shared" si="190"/>
        <v>0</v>
      </c>
      <c r="Z6915" s="100"/>
      <c r="AA6915" s="102">
        <v>2014</v>
      </c>
      <c r="AB6915" s="38" t="s">
        <v>82</v>
      </c>
      <c r="AC6915" s="91"/>
      <c r="AD6915" s="91"/>
      <c r="AE6915" s="91"/>
      <c r="AF6915" s="91"/>
      <c r="AG6915" s="91"/>
      <c r="AH6915" s="91"/>
      <c r="AI6915" s="91"/>
      <c r="AJ6915" s="91"/>
      <c r="AK6915" s="91"/>
      <c r="AL6915" s="91"/>
      <c r="AM6915" s="91"/>
      <c r="AN6915" s="91"/>
      <c r="AO6915" s="91"/>
      <c r="AP6915" s="91"/>
      <c r="AQ6915" s="91"/>
      <c r="AR6915" s="91"/>
      <c r="AS6915" s="91"/>
      <c r="AT6915" s="91"/>
      <c r="AU6915" s="91"/>
      <c r="AV6915" s="91"/>
      <c r="AW6915" s="91"/>
      <c r="AX6915" s="91"/>
      <c r="AY6915" s="91"/>
      <c r="AZ6915" s="91"/>
      <c r="BA6915" s="91"/>
      <c r="BB6915" s="91"/>
      <c r="BC6915" s="91"/>
      <c r="BD6915" s="91"/>
      <c r="BE6915" s="91"/>
      <c r="BF6915" s="91"/>
      <c r="BG6915" s="91"/>
      <c r="BH6915" s="91"/>
      <c r="BI6915" s="91"/>
      <c r="BJ6915" s="91"/>
      <c r="BK6915" s="91"/>
      <c r="BL6915" s="91"/>
      <c r="BM6915" s="91"/>
      <c r="BN6915" s="91"/>
      <c r="BO6915" s="91"/>
      <c r="BP6915" s="91"/>
      <c r="BQ6915" s="91"/>
      <c r="BR6915" s="91"/>
      <c r="BS6915" s="91"/>
      <c r="BT6915" s="91"/>
      <c r="BU6915" s="91"/>
      <c r="BV6915" s="91"/>
      <c r="BW6915" s="91"/>
      <c r="BX6915" s="91"/>
      <c r="BY6915" s="91"/>
      <c r="BZ6915" s="91"/>
      <c r="CA6915" s="91"/>
      <c r="CB6915" s="91"/>
      <c r="CC6915" s="91"/>
      <c r="CD6915" s="91"/>
      <c r="CE6915" s="91"/>
      <c r="CF6915" s="91"/>
      <c r="CG6915" s="91"/>
      <c r="CH6915" s="91"/>
      <c r="CI6915" s="91"/>
      <c r="CJ6915" s="91"/>
      <c r="CK6915" s="91"/>
      <c r="CL6915" s="91"/>
      <c r="CM6915" s="91"/>
      <c r="CN6915" s="91"/>
      <c r="CO6915" s="91"/>
      <c r="CP6915" s="91"/>
      <c r="CQ6915" s="91"/>
      <c r="CR6915" s="91"/>
      <c r="CS6915" s="91"/>
      <c r="CT6915" s="91"/>
      <c r="CU6915" s="91"/>
      <c r="CV6915" s="91"/>
      <c r="CW6915" s="91"/>
      <c r="CX6915" s="91"/>
      <c r="CY6915" s="91"/>
      <c r="CZ6915" s="91"/>
      <c r="DA6915" s="91"/>
      <c r="DB6915" s="91"/>
      <c r="DC6915" s="91"/>
      <c r="DD6915" s="91"/>
      <c r="DE6915" s="91"/>
      <c r="DF6915" s="91"/>
      <c r="DG6915" s="91"/>
      <c r="DH6915" s="91"/>
      <c r="DI6915" s="91"/>
      <c r="DJ6915" s="91"/>
      <c r="DK6915" s="91"/>
      <c r="DL6915" s="91"/>
      <c r="DM6915" s="91"/>
      <c r="DN6915" s="91"/>
      <c r="DO6915" s="91"/>
      <c r="DP6915" s="91"/>
      <c r="DQ6915" s="91"/>
      <c r="DR6915" s="91"/>
      <c r="DS6915" s="91"/>
      <c r="DT6915" s="91"/>
      <c r="DU6915" s="91"/>
      <c r="DV6915" s="91"/>
      <c r="DW6915" s="91"/>
      <c r="DX6915" s="91"/>
      <c r="DY6915" s="91"/>
      <c r="DZ6915" s="91"/>
      <c r="EA6915" s="91"/>
      <c r="EB6915" s="91"/>
      <c r="EC6915" s="91"/>
      <c r="ED6915" s="91"/>
      <c r="EE6915" s="91"/>
      <c r="EF6915" s="91"/>
      <c r="EG6915" s="91"/>
      <c r="EH6915" s="91"/>
      <c r="EI6915" s="91"/>
      <c r="EJ6915" s="91"/>
      <c r="EK6915" s="91"/>
      <c r="EL6915" s="91"/>
      <c r="EM6915" s="91"/>
      <c r="EN6915" s="91"/>
      <c r="EO6915" s="91"/>
      <c r="EP6915" s="91"/>
      <c r="EQ6915" s="91"/>
      <c r="ER6915" s="91"/>
      <c r="ES6915" s="91"/>
      <c r="ET6915" s="91"/>
      <c r="EU6915" s="91"/>
      <c r="EV6915" s="91"/>
      <c r="EW6915" s="91"/>
      <c r="EX6915" s="91"/>
      <c r="EY6915" s="91"/>
      <c r="EZ6915" s="91"/>
      <c r="FA6915" s="91"/>
      <c r="FB6915" s="91"/>
      <c r="FC6915" s="91"/>
      <c r="FD6915" s="91"/>
      <c r="FE6915" s="91"/>
      <c r="FF6915" s="91"/>
      <c r="FG6915" s="91"/>
      <c r="FH6915" s="91"/>
      <c r="FI6915" s="91"/>
      <c r="FJ6915" s="91"/>
      <c r="FK6915" s="91"/>
      <c r="FL6915" s="91"/>
      <c r="FM6915" s="91"/>
      <c r="FN6915" s="91"/>
      <c r="FO6915" s="91"/>
      <c r="FP6915" s="91"/>
      <c r="FQ6915" s="91"/>
      <c r="FR6915" s="91"/>
      <c r="FS6915" s="91"/>
      <c r="FT6915" s="91"/>
      <c r="FU6915" s="91"/>
    </row>
    <row r="6916" spans="2:177" s="18" customFormat="1" ht="76.5" customHeight="1" outlineLevel="1">
      <c r="B6916" s="38" t="s">
        <v>15545</v>
      </c>
      <c r="C6916" s="39" t="s">
        <v>66</v>
      </c>
      <c r="D6916" s="112" t="s">
        <v>15540</v>
      </c>
      <c r="E6916" s="111" t="s">
        <v>15541</v>
      </c>
      <c r="F6916" s="111"/>
      <c r="G6916" s="111" t="s">
        <v>15542</v>
      </c>
      <c r="H6916" s="111"/>
      <c r="I6916" s="111" t="s">
        <v>15543</v>
      </c>
      <c r="J6916" s="111" t="s">
        <v>15544</v>
      </c>
      <c r="K6916" s="37" t="s">
        <v>113</v>
      </c>
      <c r="L6916" s="100">
        <v>0</v>
      </c>
      <c r="M6916" s="38">
        <v>230000000</v>
      </c>
      <c r="N6916" s="41" t="s">
        <v>74</v>
      </c>
      <c r="O6916" s="33" t="s">
        <v>144</v>
      </c>
      <c r="P6916" s="37" t="s">
        <v>86</v>
      </c>
      <c r="Q6916" s="100" t="s">
        <v>77</v>
      </c>
      <c r="R6916" s="42" t="s">
        <v>15003</v>
      </c>
      <c r="S6916" s="33" t="s">
        <v>121</v>
      </c>
      <c r="T6916" s="38">
        <v>796</v>
      </c>
      <c r="U6916" s="105" t="s">
        <v>80</v>
      </c>
      <c r="V6916" s="78">
        <v>56</v>
      </c>
      <c r="W6916" s="101">
        <v>15028.8</v>
      </c>
      <c r="X6916" s="34">
        <v>841612.79999999993</v>
      </c>
      <c r="Y6916" s="44">
        <f t="shared" si="190"/>
        <v>942606.33600000001</v>
      </c>
      <c r="Z6916" s="100"/>
      <c r="AA6916" s="102">
        <v>2014</v>
      </c>
      <c r="AB6916" s="38"/>
      <c r="AC6916" s="46"/>
      <c r="AD6916" s="46"/>
      <c r="AE6916" s="46"/>
      <c r="AF6916" s="46"/>
      <c r="AG6916" s="46"/>
      <c r="AH6916" s="46"/>
      <c r="AI6916" s="46"/>
      <c r="AJ6916" s="46"/>
      <c r="AK6916" s="46"/>
      <c r="AL6916" s="46"/>
      <c r="AM6916" s="46"/>
      <c r="AN6916" s="46"/>
      <c r="AO6916" s="46"/>
      <c r="AP6916" s="46"/>
      <c r="AQ6916" s="46"/>
      <c r="AR6916" s="46"/>
      <c r="AS6916" s="46"/>
      <c r="AT6916" s="46"/>
      <c r="AU6916" s="46"/>
      <c r="AV6916" s="46"/>
      <c r="AW6916" s="46"/>
      <c r="AX6916" s="46"/>
      <c r="AY6916" s="46"/>
      <c r="AZ6916" s="46"/>
      <c r="BA6916" s="46"/>
      <c r="BB6916" s="46"/>
      <c r="BC6916" s="46"/>
      <c r="BD6916" s="46"/>
      <c r="BE6916" s="46"/>
      <c r="BF6916" s="46"/>
      <c r="BG6916" s="46"/>
      <c r="BH6916" s="46"/>
      <c r="BI6916" s="46"/>
      <c r="BJ6916" s="46"/>
      <c r="BK6916" s="46"/>
      <c r="BL6916" s="46"/>
      <c r="BM6916" s="46"/>
      <c r="BN6916" s="46"/>
      <c r="BO6916" s="46"/>
      <c r="BP6916" s="46"/>
      <c r="BQ6916" s="46"/>
      <c r="BR6916" s="46"/>
      <c r="BS6916" s="46"/>
      <c r="BT6916" s="46"/>
      <c r="BU6916" s="46"/>
      <c r="BV6916" s="46"/>
      <c r="BW6916" s="46"/>
      <c r="BX6916" s="46"/>
      <c r="BY6916" s="46"/>
      <c r="BZ6916" s="46"/>
      <c r="CA6916" s="46"/>
      <c r="CB6916" s="46"/>
      <c r="CC6916" s="46"/>
      <c r="CD6916" s="46"/>
      <c r="CE6916" s="46"/>
      <c r="CF6916" s="46"/>
      <c r="CG6916" s="46"/>
      <c r="CH6916" s="46"/>
      <c r="CI6916" s="46"/>
      <c r="CJ6916" s="46"/>
      <c r="CK6916" s="46"/>
      <c r="CL6916" s="46"/>
      <c r="CM6916" s="46"/>
      <c r="CN6916" s="46"/>
      <c r="CO6916" s="46"/>
      <c r="CP6916" s="46"/>
      <c r="CQ6916" s="46"/>
      <c r="CR6916" s="46"/>
      <c r="CS6916" s="46"/>
      <c r="CT6916" s="46"/>
      <c r="CU6916" s="46"/>
      <c r="CV6916" s="46"/>
      <c r="CW6916" s="46"/>
      <c r="CX6916" s="46"/>
      <c r="CY6916" s="46"/>
      <c r="CZ6916" s="46"/>
      <c r="DA6916" s="46"/>
      <c r="DB6916" s="46"/>
      <c r="DC6916" s="46"/>
      <c r="DD6916" s="46"/>
      <c r="DE6916" s="46"/>
      <c r="DF6916" s="46"/>
      <c r="DG6916" s="46"/>
      <c r="DH6916" s="46"/>
      <c r="DI6916" s="46"/>
      <c r="DJ6916" s="46"/>
      <c r="DK6916" s="46"/>
      <c r="DL6916" s="46"/>
      <c r="DM6916" s="46"/>
      <c r="DN6916" s="46"/>
      <c r="DO6916" s="46"/>
      <c r="DP6916" s="46"/>
      <c r="DQ6916" s="46"/>
      <c r="DR6916" s="46"/>
      <c r="DS6916" s="46"/>
      <c r="DT6916" s="46"/>
      <c r="DU6916" s="46"/>
      <c r="DV6916" s="46"/>
      <c r="DW6916" s="46"/>
      <c r="DX6916" s="46"/>
      <c r="DY6916" s="46"/>
      <c r="DZ6916" s="46"/>
      <c r="EA6916" s="46"/>
      <c r="EB6916" s="46"/>
      <c r="EC6916" s="46"/>
      <c r="ED6916" s="46"/>
      <c r="EE6916" s="46"/>
      <c r="EF6916" s="46"/>
      <c r="EG6916" s="46"/>
      <c r="EH6916" s="46"/>
      <c r="EI6916" s="46"/>
      <c r="EJ6916" s="46"/>
      <c r="EK6916" s="46"/>
      <c r="EL6916" s="46"/>
      <c r="EM6916" s="46"/>
      <c r="EN6916" s="46"/>
      <c r="EO6916" s="46"/>
      <c r="EP6916" s="46"/>
      <c r="EQ6916" s="46"/>
      <c r="ER6916" s="46"/>
      <c r="ES6916" s="46"/>
      <c r="ET6916" s="46"/>
      <c r="EU6916" s="46"/>
      <c r="EV6916" s="46"/>
      <c r="EW6916" s="46"/>
      <c r="EX6916" s="46"/>
      <c r="EY6916" s="46"/>
      <c r="EZ6916" s="46"/>
      <c r="FA6916" s="46"/>
      <c r="FB6916" s="46"/>
      <c r="FC6916" s="46"/>
      <c r="FD6916" s="46"/>
      <c r="FE6916" s="46"/>
      <c r="FF6916" s="46"/>
      <c r="FG6916" s="46"/>
      <c r="FH6916" s="46"/>
      <c r="FI6916" s="46"/>
      <c r="FJ6916" s="46"/>
      <c r="FK6916" s="46"/>
      <c r="FL6916" s="46"/>
      <c r="FM6916" s="46"/>
      <c r="FN6916" s="46"/>
      <c r="FO6916" s="46"/>
      <c r="FP6916" s="46"/>
      <c r="FQ6916" s="46"/>
      <c r="FR6916" s="46"/>
      <c r="FS6916" s="46"/>
      <c r="FT6916" s="46"/>
      <c r="FU6916" s="46"/>
    </row>
    <row r="6917" spans="2:177" s="18" customFormat="1" ht="76.5" customHeight="1" outlineLevel="1">
      <c r="B6917" s="38" t="s">
        <v>15546</v>
      </c>
      <c r="C6917" s="39" t="s">
        <v>66</v>
      </c>
      <c r="D6917" s="112" t="s">
        <v>15547</v>
      </c>
      <c r="E6917" s="111" t="s">
        <v>7962</v>
      </c>
      <c r="F6917" s="111" t="s">
        <v>15548</v>
      </c>
      <c r="G6917" s="111" t="s">
        <v>15549</v>
      </c>
      <c r="H6917" s="111" t="s">
        <v>15550</v>
      </c>
      <c r="I6917" s="111" t="s">
        <v>15551</v>
      </c>
      <c r="J6917" s="111">
        <v>740011</v>
      </c>
      <c r="K6917" s="100" t="s">
        <v>113</v>
      </c>
      <c r="L6917" s="100">
        <v>0</v>
      </c>
      <c r="M6917" s="38">
        <v>230000000</v>
      </c>
      <c r="N6917" s="41" t="s">
        <v>74</v>
      </c>
      <c r="O6917" s="33" t="s">
        <v>174</v>
      </c>
      <c r="P6917" s="37" t="s">
        <v>86</v>
      </c>
      <c r="Q6917" s="100" t="s">
        <v>77</v>
      </c>
      <c r="R6917" s="42" t="s">
        <v>15003</v>
      </c>
      <c r="S6917" s="33" t="s">
        <v>121</v>
      </c>
      <c r="T6917" s="38">
        <v>796</v>
      </c>
      <c r="U6917" s="105" t="s">
        <v>80</v>
      </c>
      <c r="V6917" s="78">
        <v>56</v>
      </c>
      <c r="W6917" s="101">
        <v>1764.94</v>
      </c>
      <c r="X6917" s="34">
        <v>0</v>
      </c>
      <c r="Y6917" s="44">
        <f t="shared" si="190"/>
        <v>0</v>
      </c>
      <c r="Z6917" s="100"/>
      <c r="AA6917" s="102">
        <v>2014</v>
      </c>
      <c r="AB6917" s="38" t="s">
        <v>82</v>
      </c>
      <c r="AC6917" s="91"/>
      <c r="AD6917" s="91"/>
      <c r="AE6917" s="91"/>
      <c r="AF6917" s="91"/>
      <c r="AG6917" s="91"/>
      <c r="AH6917" s="91"/>
      <c r="AI6917" s="91"/>
      <c r="AJ6917" s="91"/>
      <c r="AK6917" s="91"/>
      <c r="AL6917" s="91"/>
      <c r="AM6917" s="91"/>
      <c r="AN6917" s="91"/>
      <c r="AO6917" s="91"/>
      <c r="AP6917" s="91"/>
      <c r="AQ6917" s="91"/>
      <c r="AR6917" s="91"/>
      <c r="AS6917" s="91"/>
      <c r="AT6917" s="91"/>
      <c r="AU6917" s="91"/>
      <c r="AV6917" s="91"/>
      <c r="AW6917" s="91"/>
      <c r="AX6917" s="91"/>
      <c r="AY6917" s="91"/>
      <c r="AZ6917" s="91"/>
      <c r="BA6917" s="91"/>
      <c r="BB6917" s="91"/>
      <c r="BC6917" s="91"/>
      <c r="BD6917" s="91"/>
      <c r="BE6917" s="91"/>
      <c r="BF6917" s="91"/>
      <c r="BG6917" s="91"/>
      <c r="BH6917" s="91"/>
      <c r="BI6917" s="91"/>
      <c r="BJ6917" s="91"/>
      <c r="BK6917" s="91"/>
      <c r="BL6917" s="91"/>
      <c r="BM6917" s="91"/>
      <c r="BN6917" s="91"/>
      <c r="BO6917" s="91"/>
      <c r="BP6917" s="91"/>
      <c r="BQ6917" s="91"/>
      <c r="BR6917" s="91"/>
      <c r="BS6917" s="91"/>
      <c r="BT6917" s="91"/>
      <c r="BU6917" s="91"/>
      <c r="BV6917" s="91"/>
      <c r="BW6917" s="91"/>
      <c r="BX6917" s="91"/>
      <c r="BY6917" s="91"/>
      <c r="BZ6917" s="91"/>
      <c r="CA6917" s="91"/>
      <c r="CB6917" s="91"/>
      <c r="CC6917" s="91"/>
      <c r="CD6917" s="91"/>
      <c r="CE6917" s="91"/>
      <c r="CF6917" s="91"/>
      <c r="CG6917" s="91"/>
      <c r="CH6917" s="91"/>
      <c r="CI6917" s="91"/>
      <c r="CJ6917" s="91"/>
      <c r="CK6917" s="91"/>
      <c r="CL6917" s="91"/>
      <c r="CM6917" s="91"/>
      <c r="CN6917" s="91"/>
      <c r="CO6917" s="91"/>
      <c r="CP6917" s="91"/>
      <c r="CQ6917" s="91"/>
      <c r="CR6917" s="91"/>
      <c r="CS6917" s="91"/>
      <c r="CT6917" s="91"/>
      <c r="CU6917" s="91"/>
      <c r="CV6917" s="91"/>
      <c r="CW6917" s="91"/>
      <c r="CX6917" s="91"/>
      <c r="CY6917" s="91"/>
      <c r="CZ6917" s="91"/>
      <c r="DA6917" s="91"/>
      <c r="DB6917" s="91"/>
      <c r="DC6917" s="91"/>
      <c r="DD6917" s="91"/>
      <c r="DE6917" s="91"/>
      <c r="DF6917" s="91"/>
      <c r="DG6917" s="91"/>
      <c r="DH6917" s="91"/>
      <c r="DI6917" s="91"/>
      <c r="DJ6917" s="91"/>
      <c r="DK6917" s="91"/>
      <c r="DL6917" s="91"/>
      <c r="DM6917" s="91"/>
      <c r="DN6917" s="91"/>
      <c r="DO6917" s="91"/>
      <c r="DP6917" s="91"/>
      <c r="DQ6917" s="91"/>
      <c r="DR6917" s="91"/>
      <c r="DS6917" s="91"/>
      <c r="DT6917" s="91"/>
      <c r="DU6917" s="91"/>
      <c r="DV6917" s="91"/>
      <c r="DW6917" s="91"/>
      <c r="DX6917" s="91"/>
      <c r="DY6917" s="91"/>
      <c r="DZ6917" s="91"/>
      <c r="EA6917" s="91"/>
      <c r="EB6917" s="91"/>
      <c r="EC6917" s="91"/>
      <c r="ED6917" s="91"/>
      <c r="EE6917" s="91"/>
      <c r="EF6917" s="91"/>
      <c r="EG6917" s="91"/>
      <c r="EH6917" s="91"/>
      <c r="EI6917" s="91"/>
      <c r="EJ6917" s="91"/>
      <c r="EK6917" s="91"/>
      <c r="EL6917" s="91"/>
      <c r="EM6917" s="91"/>
      <c r="EN6917" s="91"/>
      <c r="EO6917" s="91"/>
      <c r="EP6917" s="91"/>
      <c r="EQ6917" s="91"/>
      <c r="ER6917" s="91"/>
      <c r="ES6917" s="91"/>
      <c r="ET6917" s="91"/>
      <c r="EU6917" s="91"/>
      <c r="EV6917" s="91"/>
      <c r="EW6917" s="91"/>
      <c r="EX6917" s="91"/>
      <c r="EY6917" s="91"/>
      <c r="EZ6917" s="91"/>
      <c r="FA6917" s="91"/>
      <c r="FB6917" s="91"/>
      <c r="FC6917" s="91"/>
      <c r="FD6917" s="91"/>
      <c r="FE6917" s="91"/>
      <c r="FF6917" s="91"/>
      <c r="FG6917" s="91"/>
      <c r="FH6917" s="91"/>
      <c r="FI6917" s="91"/>
      <c r="FJ6917" s="91"/>
      <c r="FK6917" s="91"/>
      <c r="FL6917" s="91"/>
      <c r="FM6917" s="91"/>
      <c r="FN6917" s="91"/>
      <c r="FO6917" s="91"/>
      <c r="FP6917" s="91"/>
      <c r="FQ6917" s="91"/>
      <c r="FR6917" s="91"/>
      <c r="FS6917" s="91"/>
      <c r="FT6917" s="91"/>
      <c r="FU6917" s="91"/>
    </row>
    <row r="6918" spans="2:177" s="18" customFormat="1" ht="76.5" customHeight="1" outlineLevel="1">
      <c r="B6918" s="38" t="s">
        <v>15552</v>
      </c>
      <c r="C6918" s="39" t="s">
        <v>66</v>
      </c>
      <c r="D6918" s="112" t="s">
        <v>15547</v>
      </c>
      <c r="E6918" s="111" t="s">
        <v>7962</v>
      </c>
      <c r="F6918" s="111" t="s">
        <v>15548</v>
      </c>
      <c r="G6918" s="111" t="s">
        <v>15549</v>
      </c>
      <c r="H6918" s="111" t="s">
        <v>15550</v>
      </c>
      <c r="I6918" s="115" t="s">
        <v>15551</v>
      </c>
      <c r="J6918" s="111">
        <v>740011</v>
      </c>
      <c r="K6918" s="37" t="s">
        <v>113</v>
      </c>
      <c r="L6918" s="100">
        <v>0</v>
      </c>
      <c r="M6918" s="38">
        <v>230000000</v>
      </c>
      <c r="N6918" s="41" t="s">
        <v>74</v>
      </c>
      <c r="O6918" s="33" t="s">
        <v>144</v>
      </c>
      <c r="P6918" s="37" t="s">
        <v>86</v>
      </c>
      <c r="Q6918" s="100" t="s">
        <v>77</v>
      </c>
      <c r="R6918" s="42" t="s">
        <v>15003</v>
      </c>
      <c r="S6918" s="33" t="s">
        <v>121</v>
      </c>
      <c r="T6918" s="38">
        <v>796</v>
      </c>
      <c r="U6918" s="105" t="s">
        <v>80</v>
      </c>
      <c r="V6918" s="78">
        <v>56</v>
      </c>
      <c r="W6918" s="101">
        <v>1764.94</v>
      </c>
      <c r="X6918" s="34">
        <v>98836.64</v>
      </c>
      <c r="Y6918" s="44">
        <f t="shared" si="190"/>
        <v>110697.03680000002</v>
      </c>
      <c r="Z6918" s="100"/>
      <c r="AA6918" s="102">
        <v>2014</v>
      </c>
      <c r="AB6918" s="38"/>
      <c r="AC6918" s="46"/>
      <c r="AD6918" s="46"/>
      <c r="AE6918" s="46"/>
      <c r="AF6918" s="46"/>
      <c r="AG6918" s="46"/>
      <c r="AH6918" s="46"/>
      <c r="AI6918" s="46"/>
      <c r="AJ6918" s="46"/>
      <c r="AK6918" s="46"/>
      <c r="AL6918" s="46"/>
      <c r="AM6918" s="46"/>
      <c r="AN6918" s="46"/>
      <c r="AO6918" s="46"/>
      <c r="AP6918" s="46"/>
      <c r="AQ6918" s="46"/>
      <c r="AR6918" s="46"/>
      <c r="AS6918" s="46"/>
      <c r="AT6918" s="46"/>
      <c r="AU6918" s="46"/>
      <c r="AV6918" s="46"/>
      <c r="AW6918" s="46"/>
      <c r="AX6918" s="46"/>
      <c r="AY6918" s="46"/>
      <c r="AZ6918" s="46"/>
      <c r="BA6918" s="46"/>
      <c r="BB6918" s="46"/>
      <c r="BC6918" s="46"/>
      <c r="BD6918" s="46"/>
      <c r="BE6918" s="46"/>
      <c r="BF6918" s="46"/>
      <c r="BG6918" s="46"/>
      <c r="BH6918" s="46"/>
      <c r="BI6918" s="46"/>
      <c r="BJ6918" s="46"/>
      <c r="BK6918" s="46"/>
      <c r="BL6918" s="46"/>
      <c r="BM6918" s="46"/>
      <c r="BN6918" s="46"/>
      <c r="BO6918" s="46"/>
      <c r="BP6918" s="46"/>
      <c r="BQ6918" s="46"/>
      <c r="BR6918" s="46"/>
      <c r="BS6918" s="46"/>
      <c r="BT6918" s="46"/>
      <c r="BU6918" s="46"/>
      <c r="BV6918" s="46"/>
      <c r="BW6918" s="46"/>
      <c r="BX6918" s="46"/>
      <c r="BY6918" s="46"/>
      <c r="BZ6918" s="46"/>
      <c r="CA6918" s="46"/>
      <c r="CB6918" s="46"/>
      <c r="CC6918" s="46"/>
      <c r="CD6918" s="46"/>
      <c r="CE6918" s="46"/>
      <c r="CF6918" s="46"/>
      <c r="CG6918" s="46"/>
      <c r="CH6918" s="46"/>
      <c r="CI6918" s="46"/>
      <c r="CJ6918" s="46"/>
      <c r="CK6918" s="46"/>
      <c r="CL6918" s="46"/>
      <c r="CM6918" s="46"/>
      <c r="CN6918" s="46"/>
      <c r="CO6918" s="46"/>
      <c r="CP6918" s="46"/>
      <c r="CQ6918" s="46"/>
      <c r="CR6918" s="46"/>
      <c r="CS6918" s="46"/>
      <c r="CT6918" s="46"/>
      <c r="CU6918" s="46"/>
      <c r="CV6918" s="46"/>
      <c r="CW6918" s="46"/>
      <c r="CX6918" s="46"/>
      <c r="CY6918" s="46"/>
      <c r="CZ6918" s="46"/>
      <c r="DA6918" s="46"/>
      <c r="DB6918" s="46"/>
      <c r="DC6918" s="46"/>
      <c r="DD6918" s="46"/>
      <c r="DE6918" s="46"/>
      <c r="DF6918" s="46"/>
      <c r="DG6918" s="46"/>
      <c r="DH6918" s="46"/>
      <c r="DI6918" s="46"/>
      <c r="DJ6918" s="46"/>
      <c r="DK6918" s="46"/>
      <c r="DL6918" s="46"/>
      <c r="DM6918" s="46"/>
      <c r="DN6918" s="46"/>
      <c r="DO6918" s="46"/>
      <c r="DP6918" s="46"/>
      <c r="DQ6918" s="46"/>
      <c r="DR6918" s="46"/>
      <c r="DS6918" s="46"/>
      <c r="DT6918" s="46"/>
      <c r="DU6918" s="46"/>
      <c r="DV6918" s="46"/>
      <c r="DW6918" s="46"/>
      <c r="DX6918" s="46"/>
      <c r="DY6918" s="46"/>
      <c r="DZ6918" s="46"/>
      <c r="EA6918" s="46"/>
      <c r="EB6918" s="46"/>
      <c r="EC6918" s="46"/>
      <c r="ED6918" s="46"/>
      <c r="EE6918" s="46"/>
      <c r="EF6918" s="46"/>
      <c r="EG6918" s="46"/>
      <c r="EH6918" s="46"/>
      <c r="EI6918" s="46"/>
      <c r="EJ6918" s="46"/>
      <c r="EK6918" s="46"/>
      <c r="EL6918" s="46"/>
      <c r="EM6918" s="46"/>
      <c r="EN6918" s="46"/>
      <c r="EO6918" s="46"/>
      <c r="EP6918" s="46"/>
      <c r="EQ6918" s="46"/>
      <c r="ER6918" s="46"/>
      <c r="ES6918" s="46"/>
      <c r="ET6918" s="46"/>
      <c r="EU6918" s="46"/>
      <c r="EV6918" s="46"/>
      <c r="EW6918" s="46"/>
      <c r="EX6918" s="46"/>
      <c r="EY6918" s="46"/>
      <c r="EZ6918" s="46"/>
      <c r="FA6918" s="46"/>
      <c r="FB6918" s="46"/>
      <c r="FC6918" s="46"/>
      <c r="FD6918" s="46"/>
      <c r="FE6918" s="46"/>
      <c r="FF6918" s="46"/>
      <c r="FG6918" s="46"/>
      <c r="FH6918" s="46"/>
      <c r="FI6918" s="46"/>
      <c r="FJ6918" s="46"/>
      <c r="FK6918" s="46"/>
      <c r="FL6918" s="46"/>
      <c r="FM6918" s="46"/>
      <c r="FN6918" s="46"/>
      <c r="FO6918" s="46"/>
      <c r="FP6918" s="46"/>
      <c r="FQ6918" s="46"/>
      <c r="FR6918" s="46"/>
      <c r="FS6918" s="46"/>
      <c r="FT6918" s="46"/>
      <c r="FU6918" s="46"/>
    </row>
    <row r="6919" spans="2:177" s="18" customFormat="1" ht="89.25" customHeight="1" outlineLevel="1">
      <c r="B6919" s="38" t="s">
        <v>15553</v>
      </c>
      <c r="C6919" s="39" t="s">
        <v>66</v>
      </c>
      <c r="D6919" s="112" t="s">
        <v>9206</v>
      </c>
      <c r="E6919" s="111" t="s">
        <v>9207</v>
      </c>
      <c r="F6919" s="111" t="s">
        <v>9804</v>
      </c>
      <c r="G6919" s="111" t="s">
        <v>9208</v>
      </c>
      <c r="H6919" s="111" t="s">
        <v>15554</v>
      </c>
      <c r="I6919" s="111" t="s">
        <v>15555</v>
      </c>
      <c r="J6919" s="111" t="s">
        <v>15556</v>
      </c>
      <c r="K6919" s="100" t="s">
        <v>113</v>
      </c>
      <c r="L6919" s="100">
        <v>0</v>
      </c>
      <c r="M6919" s="38">
        <v>230000000</v>
      </c>
      <c r="N6919" s="41" t="s">
        <v>74</v>
      </c>
      <c r="O6919" s="33" t="s">
        <v>174</v>
      </c>
      <c r="P6919" s="37" t="s">
        <v>86</v>
      </c>
      <c r="Q6919" s="100" t="s">
        <v>77</v>
      </c>
      <c r="R6919" s="42" t="s">
        <v>15003</v>
      </c>
      <c r="S6919" s="33" t="s">
        <v>121</v>
      </c>
      <c r="T6919" s="38">
        <v>796</v>
      </c>
      <c r="U6919" s="105" t="s">
        <v>80</v>
      </c>
      <c r="V6919" s="78">
        <v>4</v>
      </c>
      <c r="W6919" s="101">
        <v>15338.800000000001</v>
      </c>
      <c r="X6919" s="34">
        <v>0</v>
      </c>
      <c r="Y6919" s="44">
        <f t="shared" si="190"/>
        <v>0</v>
      </c>
      <c r="Z6919" s="100"/>
      <c r="AA6919" s="102">
        <v>2014</v>
      </c>
      <c r="AB6919" s="38" t="s">
        <v>82</v>
      </c>
      <c r="AC6919" s="91"/>
      <c r="AD6919" s="91"/>
      <c r="AE6919" s="91"/>
      <c r="AF6919" s="91"/>
      <c r="AG6919" s="91"/>
      <c r="AH6919" s="91"/>
      <c r="AI6919" s="91"/>
      <c r="AJ6919" s="91"/>
      <c r="AK6919" s="91"/>
      <c r="AL6919" s="91"/>
      <c r="AM6919" s="91"/>
      <c r="AN6919" s="91"/>
      <c r="AO6919" s="91"/>
      <c r="AP6919" s="91"/>
      <c r="AQ6919" s="91"/>
      <c r="AR6919" s="91"/>
      <c r="AS6919" s="91"/>
      <c r="AT6919" s="91"/>
      <c r="AU6919" s="91"/>
      <c r="AV6919" s="91"/>
      <c r="AW6919" s="91"/>
      <c r="AX6919" s="91"/>
      <c r="AY6919" s="91"/>
      <c r="AZ6919" s="91"/>
      <c r="BA6919" s="91"/>
      <c r="BB6919" s="91"/>
      <c r="BC6919" s="91"/>
      <c r="BD6919" s="91"/>
      <c r="BE6919" s="91"/>
      <c r="BF6919" s="91"/>
      <c r="BG6919" s="91"/>
      <c r="BH6919" s="91"/>
      <c r="BI6919" s="91"/>
      <c r="BJ6919" s="91"/>
      <c r="BK6919" s="91"/>
      <c r="BL6919" s="91"/>
      <c r="BM6919" s="91"/>
      <c r="BN6919" s="91"/>
      <c r="BO6919" s="91"/>
      <c r="BP6919" s="91"/>
      <c r="BQ6919" s="91"/>
      <c r="BR6919" s="91"/>
      <c r="BS6919" s="91"/>
      <c r="BT6919" s="91"/>
      <c r="BU6919" s="91"/>
      <c r="BV6919" s="91"/>
      <c r="BW6919" s="91"/>
      <c r="BX6919" s="91"/>
      <c r="BY6919" s="91"/>
      <c r="BZ6919" s="91"/>
      <c r="CA6919" s="91"/>
      <c r="CB6919" s="91"/>
      <c r="CC6919" s="91"/>
      <c r="CD6919" s="91"/>
      <c r="CE6919" s="91"/>
      <c r="CF6919" s="91"/>
      <c r="CG6919" s="91"/>
      <c r="CH6919" s="91"/>
      <c r="CI6919" s="91"/>
      <c r="CJ6919" s="91"/>
      <c r="CK6919" s="91"/>
      <c r="CL6919" s="91"/>
      <c r="CM6919" s="91"/>
      <c r="CN6919" s="91"/>
      <c r="CO6919" s="91"/>
      <c r="CP6919" s="91"/>
      <c r="CQ6919" s="91"/>
      <c r="CR6919" s="91"/>
      <c r="CS6919" s="91"/>
      <c r="CT6919" s="91"/>
      <c r="CU6919" s="91"/>
      <c r="CV6919" s="91"/>
      <c r="CW6919" s="91"/>
      <c r="CX6919" s="91"/>
      <c r="CY6919" s="91"/>
      <c r="CZ6919" s="91"/>
      <c r="DA6919" s="91"/>
      <c r="DB6919" s="91"/>
      <c r="DC6919" s="91"/>
      <c r="DD6919" s="91"/>
      <c r="DE6919" s="91"/>
      <c r="DF6919" s="91"/>
      <c r="DG6919" s="91"/>
      <c r="DH6919" s="91"/>
      <c r="DI6919" s="91"/>
      <c r="DJ6919" s="91"/>
      <c r="DK6919" s="91"/>
      <c r="DL6919" s="91"/>
      <c r="DM6919" s="91"/>
      <c r="DN6919" s="91"/>
      <c r="DO6919" s="91"/>
      <c r="DP6919" s="91"/>
      <c r="DQ6919" s="91"/>
      <c r="DR6919" s="91"/>
      <c r="DS6919" s="91"/>
      <c r="DT6919" s="91"/>
      <c r="DU6919" s="91"/>
      <c r="DV6919" s="91"/>
      <c r="DW6919" s="91"/>
      <c r="DX6919" s="91"/>
      <c r="DY6919" s="91"/>
      <c r="DZ6919" s="91"/>
      <c r="EA6919" s="91"/>
      <c r="EB6919" s="91"/>
      <c r="EC6919" s="91"/>
      <c r="ED6919" s="91"/>
      <c r="EE6919" s="91"/>
      <c r="EF6919" s="91"/>
      <c r="EG6919" s="91"/>
      <c r="EH6919" s="91"/>
      <c r="EI6919" s="91"/>
      <c r="EJ6919" s="91"/>
      <c r="EK6919" s="91"/>
      <c r="EL6919" s="91"/>
      <c r="EM6919" s="91"/>
      <c r="EN6919" s="91"/>
      <c r="EO6919" s="91"/>
      <c r="EP6919" s="91"/>
      <c r="EQ6919" s="91"/>
      <c r="ER6919" s="91"/>
      <c r="ES6919" s="91"/>
      <c r="ET6919" s="91"/>
      <c r="EU6919" s="91"/>
      <c r="EV6919" s="91"/>
      <c r="EW6919" s="91"/>
      <c r="EX6919" s="91"/>
      <c r="EY6919" s="91"/>
      <c r="EZ6919" s="91"/>
      <c r="FA6919" s="91"/>
      <c r="FB6919" s="91"/>
      <c r="FC6919" s="91"/>
      <c r="FD6919" s="91"/>
      <c r="FE6919" s="91"/>
      <c r="FF6919" s="91"/>
      <c r="FG6919" s="91"/>
      <c r="FH6919" s="91"/>
      <c r="FI6919" s="91"/>
      <c r="FJ6919" s="91"/>
      <c r="FK6919" s="91"/>
      <c r="FL6919" s="91"/>
      <c r="FM6919" s="91"/>
      <c r="FN6919" s="91"/>
      <c r="FO6919" s="91"/>
      <c r="FP6919" s="91"/>
      <c r="FQ6919" s="91"/>
      <c r="FR6919" s="91"/>
      <c r="FS6919" s="91"/>
      <c r="FT6919" s="91"/>
      <c r="FU6919" s="91"/>
    </row>
    <row r="6920" spans="2:177" s="18" customFormat="1" ht="89.25" customHeight="1" outlineLevel="1">
      <c r="B6920" s="38" t="s">
        <v>15557</v>
      </c>
      <c r="C6920" s="39" t="s">
        <v>66</v>
      </c>
      <c r="D6920" s="112" t="s">
        <v>9206</v>
      </c>
      <c r="E6920" s="111" t="s">
        <v>9207</v>
      </c>
      <c r="F6920" s="111" t="s">
        <v>9804</v>
      </c>
      <c r="G6920" s="111" t="s">
        <v>9208</v>
      </c>
      <c r="H6920" s="111" t="s">
        <v>15554</v>
      </c>
      <c r="I6920" s="111" t="s">
        <v>15555</v>
      </c>
      <c r="J6920" s="111" t="s">
        <v>15556</v>
      </c>
      <c r="K6920" s="37" t="s">
        <v>113</v>
      </c>
      <c r="L6920" s="100">
        <v>0</v>
      </c>
      <c r="M6920" s="38">
        <v>230000000</v>
      </c>
      <c r="N6920" s="41" t="s">
        <v>74</v>
      </c>
      <c r="O6920" s="33" t="s">
        <v>144</v>
      </c>
      <c r="P6920" s="37" t="s">
        <v>86</v>
      </c>
      <c r="Q6920" s="100" t="s">
        <v>77</v>
      </c>
      <c r="R6920" s="42" t="s">
        <v>15003</v>
      </c>
      <c r="S6920" s="33" t="s">
        <v>121</v>
      </c>
      <c r="T6920" s="38">
        <v>796</v>
      </c>
      <c r="U6920" s="105" t="s">
        <v>80</v>
      </c>
      <c r="V6920" s="78">
        <v>4</v>
      </c>
      <c r="W6920" s="101">
        <v>15338.800000000001</v>
      </c>
      <c r="X6920" s="34">
        <v>61355.200000000004</v>
      </c>
      <c r="Y6920" s="44">
        <f t="shared" si="190"/>
        <v>68717.824000000008</v>
      </c>
      <c r="Z6920" s="100"/>
      <c r="AA6920" s="102">
        <v>2014</v>
      </c>
      <c r="AB6920" s="38"/>
      <c r="AC6920" s="46"/>
      <c r="AD6920" s="46"/>
      <c r="AE6920" s="46"/>
      <c r="AF6920" s="46"/>
      <c r="AG6920" s="46"/>
      <c r="AH6920" s="46"/>
      <c r="AI6920" s="46"/>
      <c r="AJ6920" s="46"/>
      <c r="AK6920" s="46"/>
      <c r="AL6920" s="46"/>
      <c r="AM6920" s="46"/>
      <c r="AN6920" s="46"/>
      <c r="AO6920" s="46"/>
      <c r="AP6920" s="46"/>
      <c r="AQ6920" s="46"/>
      <c r="AR6920" s="46"/>
      <c r="AS6920" s="46"/>
      <c r="AT6920" s="46"/>
      <c r="AU6920" s="46"/>
      <c r="AV6920" s="46"/>
      <c r="AW6920" s="46"/>
      <c r="AX6920" s="46"/>
      <c r="AY6920" s="46"/>
      <c r="AZ6920" s="46"/>
      <c r="BA6920" s="46"/>
      <c r="BB6920" s="46"/>
      <c r="BC6920" s="46"/>
      <c r="BD6920" s="46"/>
      <c r="BE6920" s="46"/>
      <c r="BF6920" s="46"/>
      <c r="BG6920" s="46"/>
      <c r="BH6920" s="46"/>
      <c r="BI6920" s="46"/>
      <c r="BJ6920" s="46"/>
      <c r="BK6920" s="46"/>
      <c r="BL6920" s="46"/>
      <c r="BM6920" s="46"/>
      <c r="BN6920" s="46"/>
      <c r="BO6920" s="46"/>
      <c r="BP6920" s="46"/>
      <c r="BQ6920" s="46"/>
      <c r="BR6920" s="46"/>
      <c r="BS6920" s="46"/>
      <c r="BT6920" s="46"/>
      <c r="BU6920" s="46"/>
      <c r="BV6920" s="46"/>
      <c r="BW6920" s="46"/>
      <c r="BX6920" s="46"/>
      <c r="BY6920" s="46"/>
      <c r="BZ6920" s="46"/>
      <c r="CA6920" s="46"/>
      <c r="CB6920" s="46"/>
      <c r="CC6920" s="46"/>
      <c r="CD6920" s="46"/>
      <c r="CE6920" s="46"/>
      <c r="CF6920" s="46"/>
      <c r="CG6920" s="46"/>
      <c r="CH6920" s="46"/>
      <c r="CI6920" s="46"/>
      <c r="CJ6920" s="46"/>
      <c r="CK6920" s="46"/>
      <c r="CL6920" s="46"/>
      <c r="CM6920" s="46"/>
      <c r="CN6920" s="46"/>
      <c r="CO6920" s="46"/>
      <c r="CP6920" s="46"/>
      <c r="CQ6920" s="46"/>
      <c r="CR6920" s="46"/>
      <c r="CS6920" s="46"/>
      <c r="CT6920" s="46"/>
      <c r="CU6920" s="46"/>
      <c r="CV6920" s="46"/>
      <c r="CW6920" s="46"/>
      <c r="CX6920" s="46"/>
      <c r="CY6920" s="46"/>
      <c r="CZ6920" s="46"/>
      <c r="DA6920" s="46"/>
      <c r="DB6920" s="46"/>
      <c r="DC6920" s="46"/>
      <c r="DD6920" s="46"/>
      <c r="DE6920" s="46"/>
      <c r="DF6920" s="46"/>
      <c r="DG6920" s="46"/>
      <c r="DH6920" s="46"/>
      <c r="DI6920" s="46"/>
      <c r="DJ6920" s="46"/>
      <c r="DK6920" s="46"/>
      <c r="DL6920" s="46"/>
      <c r="DM6920" s="46"/>
      <c r="DN6920" s="46"/>
      <c r="DO6920" s="46"/>
      <c r="DP6920" s="46"/>
      <c r="DQ6920" s="46"/>
      <c r="DR6920" s="46"/>
      <c r="DS6920" s="46"/>
      <c r="DT6920" s="46"/>
      <c r="DU6920" s="46"/>
      <c r="DV6920" s="46"/>
      <c r="DW6920" s="46"/>
      <c r="DX6920" s="46"/>
      <c r="DY6920" s="46"/>
      <c r="DZ6920" s="46"/>
      <c r="EA6920" s="46"/>
      <c r="EB6920" s="46"/>
      <c r="EC6920" s="46"/>
      <c r="ED6920" s="46"/>
      <c r="EE6920" s="46"/>
      <c r="EF6920" s="46"/>
      <c r="EG6920" s="46"/>
      <c r="EH6920" s="46"/>
      <c r="EI6920" s="46"/>
      <c r="EJ6920" s="46"/>
      <c r="EK6920" s="46"/>
      <c r="EL6920" s="46"/>
      <c r="EM6920" s="46"/>
      <c r="EN6920" s="46"/>
      <c r="EO6920" s="46"/>
      <c r="EP6920" s="46"/>
      <c r="EQ6920" s="46"/>
      <c r="ER6920" s="46"/>
      <c r="ES6920" s="46"/>
      <c r="ET6920" s="46"/>
      <c r="EU6920" s="46"/>
      <c r="EV6920" s="46"/>
      <c r="EW6920" s="46"/>
      <c r="EX6920" s="46"/>
      <c r="EY6920" s="46"/>
      <c r="EZ6920" s="46"/>
      <c r="FA6920" s="46"/>
      <c r="FB6920" s="46"/>
      <c r="FC6920" s="46"/>
      <c r="FD6920" s="46"/>
      <c r="FE6920" s="46"/>
      <c r="FF6920" s="46"/>
      <c r="FG6920" s="46"/>
      <c r="FH6920" s="46"/>
      <c r="FI6920" s="46"/>
      <c r="FJ6920" s="46"/>
      <c r="FK6920" s="46"/>
      <c r="FL6920" s="46"/>
      <c r="FM6920" s="46"/>
      <c r="FN6920" s="46"/>
      <c r="FO6920" s="46"/>
      <c r="FP6920" s="46"/>
      <c r="FQ6920" s="46"/>
      <c r="FR6920" s="46"/>
      <c r="FS6920" s="46"/>
      <c r="FT6920" s="46"/>
      <c r="FU6920" s="46"/>
    </row>
    <row r="6921" spans="2:177" s="18" customFormat="1" ht="89.25" customHeight="1" outlineLevel="1">
      <c r="B6921" s="38" t="s">
        <v>15558</v>
      </c>
      <c r="C6921" s="39" t="s">
        <v>66</v>
      </c>
      <c r="D6921" s="112" t="s">
        <v>9206</v>
      </c>
      <c r="E6921" s="111" t="s">
        <v>9207</v>
      </c>
      <c r="F6921" s="111" t="s">
        <v>9804</v>
      </c>
      <c r="G6921" s="111" t="s">
        <v>9208</v>
      </c>
      <c r="H6921" s="111" t="s">
        <v>15554</v>
      </c>
      <c r="I6921" s="111" t="s">
        <v>15559</v>
      </c>
      <c r="J6921" s="111" t="s">
        <v>15560</v>
      </c>
      <c r="K6921" s="100" t="s">
        <v>113</v>
      </c>
      <c r="L6921" s="100">
        <v>0</v>
      </c>
      <c r="M6921" s="38">
        <v>230000000</v>
      </c>
      <c r="N6921" s="41" t="s">
        <v>74</v>
      </c>
      <c r="O6921" s="33" t="s">
        <v>174</v>
      </c>
      <c r="P6921" s="37" t="s">
        <v>86</v>
      </c>
      <c r="Q6921" s="100" t="s">
        <v>77</v>
      </c>
      <c r="R6921" s="42" t="s">
        <v>15003</v>
      </c>
      <c r="S6921" s="33" t="s">
        <v>121</v>
      </c>
      <c r="T6921" s="38">
        <v>796</v>
      </c>
      <c r="U6921" s="105" t="s">
        <v>80</v>
      </c>
      <c r="V6921" s="78">
        <v>4</v>
      </c>
      <c r="W6921" s="101">
        <v>23018.54</v>
      </c>
      <c r="X6921" s="34">
        <v>0</v>
      </c>
      <c r="Y6921" s="44">
        <f t="shared" si="190"/>
        <v>0</v>
      </c>
      <c r="Z6921" s="100"/>
      <c r="AA6921" s="102">
        <v>2014</v>
      </c>
      <c r="AB6921" s="38" t="s">
        <v>122</v>
      </c>
      <c r="AC6921" s="91"/>
      <c r="AD6921" s="91"/>
      <c r="AE6921" s="91"/>
      <c r="AF6921" s="91"/>
      <c r="AG6921" s="91"/>
      <c r="AH6921" s="91"/>
      <c r="AI6921" s="91"/>
      <c r="AJ6921" s="91"/>
      <c r="AK6921" s="91"/>
      <c r="AL6921" s="91"/>
      <c r="AM6921" s="91"/>
      <c r="AN6921" s="91"/>
      <c r="AO6921" s="91"/>
      <c r="AP6921" s="91"/>
      <c r="AQ6921" s="91"/>
      <c r="AR6921" s="91"/>
      <c r="AS6921" s="91"/>
      <c r="AT6921" s="91"/>
      <c r="AU6921" s="91"/>
      <c r="AV6921" s="91"/>
      <c r="AW6921" s="91"/>
      <c r="AX6921" s="91"/>
      <c r="AY6921" s="91"/>
      <c r="AZ6921" s="91"/>
      <c r="BA6921" s="91"/>
      <c r="BB6921" s="91"/>
      <c r="BC6921" s="91"/>
      <c r="BD6921" s="91"/>
      <c r="BE6921" s="91"/>
      <c r="BF6921" s="91"/>
      <c r="BG6921" s="91"/>
      <c r="BH6921" s="91"/>
      <c r="BI6921" s="91"/>
      <c r="BJ6921" s="91"/>
      <c r="BK6921" s="91"/>
      <c r="BL6921" s="91"/>
      <c r="BM6921" s="91"/>
      <c r="BN6921" s="91"/>
      <c r="BO6921" s="91"/>
      <c r="BP6921" s="91"/>
      <c r="BQ6921" s="91"/>
      <c r="BR6921" s="91"/>
      <c r="BS6921" s="91"/>
      <c r="BT6921" s="91"/>
      <c r="BU6921" s="91"/>
      <c r="BV6921" s="91"/>
      <c r="BW6921" s="91"/>
      <c r="BX6921" s="91"/>
      <c r="BY6921" s="91"/>
      <c r="BZ6921" s="91"/>
      <c r="CA6921" s="91"/>
      <c r="CB6921" s="91"/>
      <c r="CC6921" s="91"/>
      <c r="CD6921" s="91"/>
      <c r="CE6921" s="91"/>
      <c r="CF6921" s="91"/>
      <c r="CG6921" s="91"/>
      <c r="CH6921" s="91"/>
      <c r="CI6921" s="91"/>
      <c r="CJ6921" s="91"/>
      <c r="CK6921" s="91"/>
      <c r="CL6921" s="91"/>
      <c r="CM6921" s="91"/>
      <c r="CN6921" s="91"/>
      <c r="CO6921" s="91"/>
      <c r="CP6921" s="91"/>
      <c r="CQ6921" s="91"/>
      <c r="CR6921" s="91"/>
      <c r="CS6921" s="91"/>
      <c r="CT6921" s="91"/>
      <c r="CU6921" s="91"/>
      <c r="CV6921" s="91"/>
      <c r="CW6921" s="91"/>
      <c r="CX6921" s="91"/>
      <c r="CY6921" s="91"/>
      <c r="CZ6921" s="91"/>
      <c r="DA6921" s="91"/>
      <c r="DB6921" s="91"/>
      <c r="DC6921" s="91"/>
      <c r="DD6921" s="91"/>
      <c r="DE6921" s="91"/>
      <c r="DF6921" s="91"/>
      <c r="DG6921" s="91"/>
      <c r="DH6921" s="91"/>
      <c r="DI6921" s="91"/>
      <c r="DJ6921" s="91"/>
      <c r="DK6921" s="91"/>
      <c r="DL6921" s="91"/>
      <c r="DM6921" s="91"/>
      <c r="DN6921" s="91"/>
      <c r="DO6921" s="91"/>
      <c r="DP6921" s="91"/>
      <c r="DQ6921" s="91"/>
      <c r="DR6921" s="91"/>
      <c r="DS6921" s="91"/>
      <c r="DT6921" s="91"/>
      <c r="DU6921" s="91"/>
      <c r="DV6921" s="91"/>
      <c r="DW6921" s="91"/>
      <c r="DX6921" s="91"/>
      <c r="DY6921" s="91"/>
      <c r="DZ6921" s="91"/>
      <c r="EA6921" s="91"/>
      <c r="EB6921" s="91"/>
      <c r="EC6921" s="91"/>
      <c r="ED6921" s="91"/>
      <c r="EE6921" s="91"/>
      <c r="EF6921" s="91"/>
      <c r="EG6921" s="91"/>
      <c r="EH6921" s="91"/>
      <c r="EI6921" s="91"/>
      <c r="EJ6921" s="91"/>
      <c r="EK6921" s="91"/>
      <c r="EL6921" s="91"/>
      <c r="EM6921" s="91"/>
      <c r="EN6921" s="91"/>
      <c r="EO6921" s="91"/>
      <c r="EP6921" s="91"/>
      <c r="EQ6921" s="91"/>
      <c r="ER6921" s="91"/>
      <c r="ES6921" s="91"/>
      <c r="ET6921" s="91"/>
      <c r="EU6921" s="91"/>
      <c r="EV6921" s="91"/>
      <c r="EW6921" s="91"/>
      <c r="EX6921" s="91"/>
      <c r="EY6921" s="91"/>
      <c r="EZ6921" s="91"/>
      <c r="FA6921" s="91"/>
      <c r="FB6921" s="91"/>
      <c r="FC6921" s="91"/>
      <c r="FD6921" s="91"/>
      <c r="FE6921" s="91"/>
      <c r="FF6921" s="91"/>
      <c r="FG6921" s="91"/>
      <c r="FH6921" s="91"/>
      <c r="FI6921" s="91"/>
      <c r="FJ6921" s="91"/>
      <c r="FK6921" s="91"/>
      <c r="FL6921" s="91"/>
      <c r="FM6921" s="91"/>
      <c r="FN6921" s="91"/>
      <c r="FO6921" s="91"/>
      <c r="FP6921" s="91"/>
      <c r="FQ6921" s="91"/>
      <c r="FR6921" s="91"/>
      <c r="FS6921" s="91"/>
      <c r="FT6921" s="91"/>
      <c r="FU6921" s="91"/>
    </row>
    <row r="6922" spans="2:177" s="18" customFormat="1" ht="76.5" customHeight="1" outlineLevel="1">
      <c r="B6922" s="38" t="s">
        <v>15561</v>
      </c>
      <c r="C6922" s="39" t="s">
        <v>66</v>
      </c>
      <c r="D6922" s="112" t="s">
        <v>15562</v>
      </c>
      <c r="E6922" s="111" t="s">
        <v>15563</v>
      </c>
      <c r="F6922" s="111" t="s">
        <v>15564</v>
      </c>
      <c r="G6922" s="111" t="s">
        <v>15565</v>
      </c>
      <c r="H6922" s="111" t="s">
        <v>15566</v>
      </c>
      <c r="I6922" s="111" t="s">
        <v>15567</v>
      </c>
      <c r="J6922" s="111">
        <v>295844</v>
      </c>
      <c r="K6922" s="100" t="s">
        <v>113</v>
      </c>
      <c r="L6922" s="100">
        <v>0</v>
      </c>
      <c r="M6922" s="38">
        <v>230000000</v>
      </c>
      <c r="N6922" s="41" t="s">
        <v>74</v>
      </c>
      <c r="O6922" s="33" t="s">
        <v>174</v>
      </c>
      <c r="P6922" s="37" t="s">
        <v>86</v>
      </c>
      <c r="Q6922" s="100" t="s">
        <v>77</v>
      </c>
      <c r="R6922" s="42" t="s">
        <v>15003</v>
      </c>
      <c r="S6922" s="33" t="s">
        <v>121</v>
      </c>
      <c r="T6922" s="38">
        <v>796</v>
      </c>
      <c r="U6922" s="105" t="s">
        <v>80</v>
      </c>
      <c r="V6922" s="78">
        <v>2</v>
      </c>
      <c r="W6922" s="101">
        <v>135011.20000000001</v>
      </c>
      <c r="X6922" s="34">
        <v>0</v>
      </c>
      <c r="Y6922" s="44">
        <f t="shared" si="190"/>
        <v>0</v>
      </c>
      <c r="Z6922" s="100"/>
      <c r="AA6922" s="102">
        <v>2014</v>
      </c>
      <c r="AB6922" s="38" t="s">
        <v>82</v>
      </c>
      <c r="AC6922" s="91"/>
      <c r="AD6922" s="91"/>
      <c r="AE6922" s="91"/>
      <c r="AF6922" s="91"/>
      <c r="AG6922" s="91"/>
      <c r="AH6922" s="91"/>
      <c r="AI6922" s="91"/>
      <c r="AJ6922" s="91"/>
      <c r="AK6922" s="91"/>
      <c r="AL6922" s="91"/>
      <c r="AM6922" s="91"/>
      <c r="AN6922" s="91"/>
      <c r="AO6922" s="91"/>
      <c r="AP6922" s="91"/>
      <c r="AQ6922" s="91"/>
      <c r="AR6922" s="91"/>
      <c r="AS6922" s="91"/>
      <c r="AT6922" s="91"/>
      <c r="AU6922" s="91"/>
      <c r="AV6922" s="91"/>
      <c r="AW6922" s="91"/>
      <c r="AX6922" s="91"/>
      <c r="AY6922" s="91"/>
      <c r="AZ6922" s="91"/>
      <c r="BA6922" s="91"/>
      <c r="BB6922" s="91"/>
      <c r="BC6922" s="91"/>
      <c r="BD6922" s="91"/>
      <c r="BE6922" s="91"/>
      <c r="BF6922" s="91"/>
      <c r="BG6922" s="91"/>
      <c r="BH6922" s="91"/>
      <c r="BI6922" s="91"/>
      <c r="BJ6922" s="91"/>
      <c r="BK6922" s="91"/>
      <c r="BL6922" s="91"/>
      <c r="BM6922" s="91"/>
      <c r="BN6922" s="91"/>
      <c r="BO6922" s="91"/>
      <c r="BP6922" s="91"/>
      <c r="BQ6922" s="91"/>
      <c r="BR6922" s="91"/>
      <c r="BS6922" s="91"/>
      <c r="BT6922" s="91"/>
      <c r="BU6922" s="91"/>
      <c r="BV6922" s="91"/>
      <c r="BW6922" s="91"/>
      <c r="BX6922" s="91"/>
      <c r="BY6922" s="91"/>
      <c r="BZ6922" s="91"/>
      <c r="CA6922" s="91"/>
      <c r="CB6922" s="91"/>
      <c r="CC6922" s="91"/>
      <c r="CD6922" s="91"/>
      <c r="CE6922" s="91"/>
      <c r="CF6922" s="91"/>
      <c r="CG6922" s="91"/>
      <c r="CH6922" s="91"/>
      <c r="CI6922" s="91"/>
      <c r="CJ6922" s="91"/>
      <c r="CK6922" s="91"/>
      <c r="CL6922" s="91"/>
      <c r="CM6922" s="91"/>
      <c r="CN6922" s="91"/>
      <c r="CO6922" s="91"/>
      <c r="CP6922" s="91"/>
      <c r="CQ6922" s="91"/>
      <c r="CR6922" s="91"/>
      <c r="CS6922" s="91"/>
      <c r="CT6922" s="91"/>
      <c r="CU6922" s="91"/>
      <c r="CV6922" s="91"/>
      <c r="CW6922" s="91"/>
      <c r="CX6922" s="91"/>
      <c r="CY6922" s="91"/>
      <c r="CZ6922" s="91"/>
      <c r="DA6922" s="91"/>
      <c r="DB6922" s="91"/>
      <c r="DC6922" s="91"/>
      <c r="DD6922" s="91"/>
      <c r="DE6922" s="91"/>
      <c r="DF6922" s="91"/>
      <c r="DG6922" s="91"/>
      <c r="DH6922" s="91"/>
      <c r="DI6922" s="91"/>
      <c r="DJ6922" s="91"/>
      <c r="DK6922" s="91"/>
      <c r="DL6922" s="91"/>
      <c r="DM6922" s="91"/>
      <c r="DN6922" s="91"/>
      <c r="DO6922" s="91"/>
      <c r="DP6922" s="91"/>
      <c r="DQ6922" s="91"/>
      <c r="DR6922" s="91"/>
      <c r="DS6922" s="91"/>
      <c r="DT6922" s="91"/>
      <c r="DU6922" s="91"/>
      <c r="DV6922" s="91"/>
      <c r="DW6922" s="91"/>
      <c r="DX6922" s="91"/>
      <c r="DY6922" s="91"/>
      <c r="DZ6922" s="91"/>
      <c r="EA6922" s="91"/>
      <c r="EB6922" s="91"/>
      <c r="EC6922" s="91"/>
      <c r="ED6922" s="91"/>
      <c r="EE6922" s="91"/>
      <c r="EF6922" s="91"/>
      <c r="EG6922" s="91"/>
      <c r="EH6922" s="91"/>
      <c r="EI6922" s="91"/>
      <c r="EJ6922" s="91"/>
      <c r="EK6922" s="91"/>
      <c r="EL6922" s="91"/>
      <c r="EM6922" s="91"/>
      <c r="EN6922" s="91"/>
      <c r="EO6922" s="91"/>
      <c r="EP6922" s="91"/>
      <c r="EQ6922" s="91"/>
      <c r="ER6922" s="91"/>
      <c r="ES6922" s="91"/>
      <c r="ET6922" s="91"/>
      <c r="EU6922" s="91"/>
      <c r="EV6922" s="91"/>
      <c r="EW6922" s="91"/>
      <c r="EX6922" s="91"/>
      <c r="EY6922" s="91"/>
      <c r="EZ6922" s="91"/>
      <c r="FA6922" s="91"/>
      <c r="FB6922" s="91"/>
      <c r="FC6922" s="91"/>
      <c r="FD6922" s="91"/>
      <c r="FE6922" s="91"/>
      <c r="FF6922" s="91"/>
      <c r="FG6922" s="91"/>
      <c r="FH6922" s="91"/>
      <c r="FI6922" s="91"/>
      <c r="FJ6922" s="91"/>
      <c r="FK6922" s="91"/>
      <c r="FL6922" s="91"/>
      <c r="FM6922" s="91"/>
      <c r="FN6922" s="91"/>
      <c r="FO6922" s="91"/>
      <c r="FP6922" s="91"/>
      <c r="FQ6922" s="91"/>
      <c r="FR6922" s="91"/>
      <c r="FS6922" s="91"/>
      <c r="FT6922" s="91"/>
      <c r="FU6922" s="91"/>
    </row>
    <row r="6923" spans="2:177" s="98" customFormat="1" ht="76.5" customHeight="1" outlineLevel="1">
      <c r="B6923" s="38" t="s">
        <v>15568</v>
      </c>
      <c r="C6923" s="39" t="s">
        <v>66</v>
      </c>
      <c r="D6923" s="112" t="s">
        <v>15562</v>
      </c>
      <c r="E6923" s="111" t="s">
        <v>15563</v>
      </c>
      <c r="F6923" s="111" t="s">
        <v>15564</v>
      </c>
      <c r="G6923" s="111" t="s">
        <v>15565</v>
      </c>
      <c r="H6923" s="111" t="s">
        <v>15566</v>
      </c>
      <c r="I6923" s="111" t="s">
        <v>15567</v>
      </c>
      <c r="J6923" s="111">
        <v>295844</v>
      </c>
      <c r="K6923" s="37" t="s">
        <v>113</v>
      </c>
      <c r="L6923" s="100">
        <v>0</v>
      </c>
      <c r="M6923" s="38">
        <v>230000000</v>
      </c>
      <c r="N6923" s="41" t="s">
        <v>74</v>
      </c>
      <c r="O6923" s="33" t="s">
        <v>144</v>
      </c>
      <c r="P6923" s="37" t="s">
        <v>86</v>
      </c>
      <c r="Q6923" s="100" t="s">
        <v>77</v>
      </c>
      <c r="R6923" s="42" t="s">
        <v>15003</v>
      </c>
      <c r="S6923" s="33" t="s">
        <v>121</v>
      </c>
      <c r="T6923" s="38">
        <v>796</v>
      </c>
      <c r="U6923" s="105" t="s">
        <v>80</v>
      </c>
      <c r="V6923" s="78">
        <v>2</v>
      </c>
      <c r="W6923" s="101">
        <v>135011.20000000001</v>
      </c>
      <c r="X6923" s="34">
        <v>270022.40000000002</v>
      </c>
      <c r="Y6923" s="44">
        <f t="shared" si="190"/>
        <v>302425.08800000005</v>
      </c>
      <c r="Z6923" s="100"/>
      <c r="AA6923" s="102">
        <v>2014</v>
      </c>
      <c r="AB6923" s="38"/>
      <c r="AC6923" s="46"/>
      <c r="AD6923" s="46"/>
      <c r="AE6923" s="46"/>
      <c r="AF6923" s="46"/>
      <c r="AG6923" s="46"/>
      <c r="AH6923" s="46"/>
      <c r="AI6923" s="46"/>
      <c r="AJ6923" s="46"/>
      <c r="AK6923" s="46"/>
      <c r="AL6923" s="46"/>
      <c r="AM6923" s="46"/>
      <c r="AN6923" s="46"/>
      <c r="AO6923" s="46"/>
      <c r="AP6923" s="46"/>
      <c r="AQ6923" s="46"/>
      <c r="AR6923" s="46"/>
      <c r="AS6923" s="46"/>
      <c r="AT6923" s="46"/>
      <c r="AU6923" s="46"/>
      <c r="AV6923" s="46"/>
      <c r="AW6923" s="46"/>
      <c r="AX6923" s="46"/>
      <c r="AY6923" s="46"/>
      <c r="AZ6923" s="46"/>
      <c r="BA6923" s="46"/>
      <c r="BB6923" s="46"/>
      <c r="BC6923" s="46"/>
      <c r="BD6923" s="46"/>
      <c r="BE6923" s="46"/>
      <c r="BF6923" s="46"/>
      <c r="BG6923" s="46"/>
      <c r="BH6923" s="46"/>
      <c r="BI6923" s="46"/>
      <c r="BJ6923" s="46"/>
      <c r="BK6923" s="46"/>
      <c r="BL6923" s="46"/>
      <c r="BM6923" s="46"/>
      <c r="BN6923" s="46"/>
      <c r="BO6923" s="46"/>
      <c r="BP6923" s="46"/>
      <c r="BQ6923" s="46"/>
      <c r="BR6923" s="46"/>
      <c r="BS6923" s="46"/>
      <c r="BT6923" s="46"/>
      <c r="BU6923" s="46"/>
      <c r="BV6923" s="46"/>
      <c r="BW6923" s="46"/>
      <c r="BX6923" s="46"/>
      <c r="BY6923" s="46"/>
      <c r="BZ6923" s="46"/>
      <c r="CA6923" s="46"/>
      <c r="CB6923" s="46"/>
      <c r="CC6923" s="46"/>
      <c r="CD6923" s="46"/>
      <c r="CE6923" s="46"/>
      <c r="CF6923" s="46"/>
      <c r="CG6923" s="46"/>
      <c r="CH6923" s="46"/>
      <c r="CI6923" s="46"/>
      <c r="CJ6923" s="46"/>
      <c r="CK6923" s="46"/>
      <c r="CL6923" s="46"/>
      <c r="CM6923" s="46"/>
      <c r="CN6923" s="46"/>
      <c r="CO6923" s="46"/>
      <c r="CP6923" s="46"/>
      <c r="CQ6923" s="46"/>
      <c r="CR6923" s="46"/>
      <c r="CS6923" s="46"/>
      <c r="CT6923" s="46"/>
      <c r="CU6923" s="46"/>
      <c r="CV6923" s="46"/>
      <c r="CW6923" s="46"/>
      <c r="CX6923" s="46"/>
      <c r="CY6923" s="46"/>
      <c r="CZ6923" s="46"/>
      <c r="DA6923" s="46"/>
      <c r="DB6923" s="46"/>
      <c r="DC6923" s="46"/>
      <c r="DD6923" s="46"/>
      <c r="DE6923" s="46"/>
      <c r="DF6923" s="46"/>
      <c r="DG6923" s="46"/>
      <c r="DH6923" s="46"/>
      <c r="DI6923" s="46"/>
      <c r="DJ6923" s="46"/>
      <c r="DK6923" s="46"/>
      <c r="DL6923" s="46"/>
      <c r="DM6923" s="46"/>
      <c r="DN6923" s="46"/>
      <c r="DO6923" s="46"/>
      <c r="DP6923" s="46"/>
      <c r="DQ6923" s="46"/>
      <c r="DR6923" s="46"/>
      <c r="DS6923" s="46"/>
      <c r="DT6923" s="46"/>
      <c r="DU6923" s="46"/>
      <c r="DV6923" s="46"/>
      <c r="DW6923" s="46"/>
      <c r="DX6923" s="46"/>
      <c r="DY6923" s="46"/>
      <c r="DZ6923" s="46"/>
      <c r="EA6923" s="46"/>
      <c r="EB6923" s="46"/>
      <c r="EC6923" s="46"/>
      <c r="ED6923" s="46"/>
      <c r="EE6923" s="46"/>
      <c r="EF6923" s="46"/>
      <c r="EG6923" s="46"/>
      <c r="EH6923" s="46"/>
      <c r="EI6923" s="46"/>
      <c r="EJ6923" s="46"/>
      <c r="EK6923" s="46"/>
      <c r="EL6923" s="46"/>
      <c r="EM6923" s="46"/>
      <c r="EN6923" s="46"/>
      <c r="EO6923" s="46"/>
      <c r="EP6923" s="46"/>
      <c r="EQ6923" s="46"/>
      <c r="ER6923" s="46"/>
      <c r="ES6923" s="46"/>
      <c r="ET6923" s="46"/>
      <c r="EU6923" s="46"/>
      <c r="EV6923" s="46"/>
      <c r="EW6923" s="46"/>
      <c r="EX6923" s="46"/>
      <c r="EY6923" s="46"/>
      <c r="EZ6923" s="46"/>
      <c r="FA6923" s="46"/>
      <c r="FB6923" s="46"/>
      <c r="FC6923" s="46"/>
      <c r="FD6923" s="46"/>
      <c r="FE6923" s="46"/>
      <c r="FF6923" s="46"/>
      <c r="FG6923" s="46"/>
      <c r="FH6923" s="46"/>
      <c r="FI6923" s="46"/>
      <c r="FJ6923" s="46"/>
      <c r="FK6923" s="46"/>
      <c r="FL6923" s="46"/>
      <c r="FM6923" s="46"/>
      <c r="FN6923" s="46"/>
      <c r="FO6923" s="46"/>
      <c r="FP6923" s="46"/>
      <c r="FQ6923" s="46"/>
      <c r="FR6923" s="46"/>
      <c r="FS6923" s="46"/>
      <c r="FT6923" s="46"/>
      <c r="FU6923" s="46"/>
    </row>
    <row r="6924" spans="2:177" s="18" customFormat="1" ht="76.5" customHeight="1" outlineLevel="1">
      <c r="B6924" s="38" t="s">
        <v>15569</v>
      </c>
      <c r="C6924" s="39" t="s">
        <v>66</v>
      </c>
      <c r="D6924" s="112" t="s">
        <v>15570</v>
      </c>
      <c r="E6924" s="111" t="s">
        <v>15571</v>
      </c>
      <c r="F6924" s="111" t="s">
        <v>15572</v>
      </c>
      <c r="G6924" s="111" t="s">
        <v>15573</v>
      </c>
      <c r="H6924" s="111" t="s">
        <v>15574</v>
      </c>
      <c r="I6924" s="111" t="s">
        <v>15575</v>
      </c>
      <c r="J6924" s="111" t="s">
        <v>15576</v>
      </c>
      <c r="K6924" s="100" t="s">
        <v>113</v>
      </c>
      <c r="L6924" s="100">
        <v>0</v>
      </c>
      <c r="M6924" s="38">
        <v>230000000</v>
      </c>
      <c r="N6924" s="41" t="s">
        <v>74</v>
      </c>
      <c r="O6924" s="33" t="s">
        <v>174</v>
      </c>
      <c r="P6924" s="37" t="s">
        <v>86</v>
      </c>
      <c r="Q6924" s="100" t="s">
        <v>77</v>
      </c>
      <c r="R6924" s="42" t="s">
        <v>15003</v>
      </c>
      <c r="S6924" s="33" t="s">
        <v>121</v>
      </c>
      <c r="T6924" s="38">
        <v>796</v>
      </c>
      <c r="U6924" s="105" t="s">
        <v>80</v>
      </c>
      <c r="V6924" s="78">
        <v>1</v>
      </c>
      <c r="W6924" s="101">
        <v>185268.4</v>
      </c>
      <c r="X6924" s="34">
        <v>0</v>
      </c>
      <c r="Y6924" s="44">
        <f t="shared" si="190"/>
        <v>0</v>
      </c>
      <c r="Z6924" s="100"/>
      <c r="AA6924" s="102">
        <v>2014</v>
      </c>
      <c r="AB6924" s="38" t="s">
        <v>82</v>
      </c>
      <c r="AC6924" s="91"/>
      <c r="AD6924" s="91"/>
      <c r="AE6924" s="91"/>
      <c r="AF6924" s="91"/>
      <c r="AG6924" s="91"/>
      <c r="AH6924" s="91"/>
      <c r="AI6924" s="91"/>
      <c r="AJ6924" s="91"/>
      <c r="AK6924" s="91"/>
      <c r="AL6924" s="91"/>
      <c r="AM6924" s="91"/>
      <c r="AN6924" s="91"/>
      <c r="AO6924" s="91"/>
      <c r="AP6924" s="91"/>
      <c r="AQ6924" s="91"/>
      <c r="AR6924" s="91"/>
      <c r="AS6924" s="91"/>
      <c r="AT6924" s="91"/>
      <c r="AU6924" s="91"/>
      <c r="AV6924" s="91"/>
      <c r="AW6924" s="91"/>
      <c r="AX6924" s="91"/>
      <c r="AY6924" s="91"/>
      <c r="AZ6924" s="91"/>
      <c r="BA6924" s="91"/>
      <c r="BB6924" s="91"/>
      <c r="BC6924" s="91"/>
      <c r="BD6924" s="91"/>
      <c r="BE6924" s="91"/>
      <c r="BF6924" s="91"/>
      <c r="BG6924" s="91"/>
      <c r="BH6924" s="91"/>
      <c r="BI6924" s="91"/>
      <c r="BJ6924" s="91"/>
      <c r="BK6924" s="91"/>
      <c r="BL6924" s="91"/>
      <c r="BM6924" s="91"/>
      <c r="BN6924" s="91"/>
      <c r="BO6924" s="91"/>
      <c r="BP6924" s="91"/>
      <c r="BQ6924" s="91"/>
      <c r="BR6924" s="91"/>
      <c r="BS6924" s="91"/>
      <c r="BT6924" s="91"/>
      <c r="BU6924" s="91"/>
      <c r="BV6924" s="91"/>
      <c r="BW6924" s="91"/>
      <c r="BX6924" s="91"/>
      <c r="BY6924" s="91"/>
      <c r="BZ6924" s="91"/>
      <c r="CA6924" s="91"/>
      <c r="CB6924" s="91"/>
      <c r="CC6924" s="91"/>
      <c r="CD6924" s="91"/>
      <c r="CE6924" s="91"/>
      <c r="CF6924" s="91"/>
      <c r="CG6924" s="91"/>
      <c r="CH6924" s="91"/>
      <c r="CI6924" s="91"/>
      <c r="CJ6924" s="91"/>
      <c r="CK6924" s="91"/>
      <c r="CL6924" s="91"/>
      <c r="CM6924" s="91"/>
      <c r="CN6924" s="91"/>
      <c r="CO6924" s="91"/>
      <c r="CP6924" s="91"/>
      <c r="CQ6924" s="91"/>
      <c r="CR6924" s="91"/>
      <c r="CS6924" s="91"/>
      <c r="CT6924" s="91"/>
      <c r="CU6924" s="91"/>
      <c r="CV6924" s="91"/>
      <c r="CW6924" s="91"/>
      <c r="CX6924" s="91"/>
      <c r="CY6924" s="91"/>
      <c r="CZ6924" s="91"/>
      <c r="DA6924" s="91"/>
      <c r="DB6924" s="91"/>
      <c r="DC6924" s="91"/>
      <c r="DD6924" s="91"/>
      <c r="DE6924" s="91"/>
      <c r="DF6924" s="91"/>
      <c r="DG6924" s="91"/>
      <c r="DH6924" s="91"/>
      <c r="DI6924" s="91"/>
      <c r="DJ6924" s="91"/>
      <c r="DK6924" s="91"/>
      <c r="DL6924" s="91"/>
      <c r="DM6924" s="91"/>
      <c r="DN6924" s="91"/>
      <c r="DO6924" s="91"/>
      <c r="DP6924" s="91"/>
      <c r="DQ6924" s="91"/>
      <c r="DR6924" s="91"/>
      <c r="DS6924" s="91"/>
      <c r="DT6924" s="91"/>
      <c r="DU6924" s="91"/>
      <c r="DV6924" s="91"/>
      <c r="DW6924" s="91"/>
      <c r="DX6924" s="91"/>
      <c r="DY6924" s="91"/>
      <c r="DZ6924" s="91"/>
      <c r="EA6924" s="91"/>
      <c r="EB6924" s="91"/>
      <c r="EC6924" s="91"/>
      <c r="ED6924" s="91"/>
      <c r="EE6924" s="91"/>
      <c r="EF6924" s="91"/>
      <c r="EG6924" s="91"/>
      <c r="EH6924" s="91"/>
      <c r="EI6924" s="91"/>
      <c r="EJ6924" s="91"/>
      <c r="EK6924" s="91"/>
      <c r="EL6924" s="91"/>
      <c r="EM6924" s="91"/>
      <c r="EN6924" s="91"/>
      <c r="EO6924" s="91"/>
      <c r="EP6924" s="91"/>
      <c r="EQ6924" s="91"/>
      <c r="ER6924" s="91"/>
      <c r="ES6924" s="91"/>
      <c r="ET6924" s="91"/>
      <c r="EU6924" s="91"/>
      <c r="EV6924" s="91"/>
      <c r="EW6924" s="91"/>
      <c r="EX6924" s="91"/>
      <c r="EY6924" s="91"/>
      <c r="EZ6924" s="91"/>
      <c r="FA6924" s="91"/>
      <c r="FB6924" s="91"/>
      <c r="FC6924" s="91"/>
      <c r="FD6924" s="91"/>
      <c r="FE6924" s="91"/>
      <c r="FF6924" s="91"/>
      <c r="FG6924" s="91"/>
      <c r="FH6924" s="91"/>
      <c r="FI6924" s="91"/>
      <c r="FJ6924" s="91"/>
      <c r="FK6924" s="91"/>
      <c r="FL6924" s="91"/>
      <c r="FM6924" s="91"/>
      <c r="FN6924" s="91"/>
      <c r="FO6924" s="91"/>
      <c r="FP6924" s="91"/>
      <c r="FQ6924" s="91"/>
      <c r="FR6924" s="91"/>
      <c r="FS6924" s="91"/>
      <c r="FT6924" s="91"/>
      <c r="FU6924" s="91"/>
    </row>
    <row r="6925" spans="2:177" s="18" customFormat="1" ht="76.5" customHeight="1" outlineLevel="1">
      <c r="B6925" s="38" t="s">
        <v>15577</v>
      </c>
      <c r="C6925" s="39" t="s">
        <v>66</v>
      </c>
      <c r="D6925" s="112" t="s">
        <v>15570</v>
      </c>
      <c r="E6925" s="111" t="s">
        <v>15571</v>
      </c>
      <c r="F6925" s="111" t="s">
        <v>15572</v>
      </c>
      <c r="G6925" s="111" t="s">
        <v>15573</v>
      </c>
      <c r="H6925" s="111" t="s">
        <v>15574</v>
      </c>
      <c r="I6925" s="111" t="s">
        <v>15575</v>
      </c>
      <c r="J6925" s="111" t="s">
        <v>15576</v>
      </c>
      <c r="K6925" s="37" t="s">
        <v>113</v>
      </c>
      <c r="L6925" s="100">
        <v>0</v>
      </c>
      <c r="M6925" s="38">
        <v>230000000</v>
      </c>
      <c r="N6925" s="41" t="s">
        <v>74</v>
      </c>
      <c r="O6925" s="33" t="s">
        <v>144</v>
      </c>
      <c r="P6925" s="37" t="s">
        <v>86</v>
      </c>
      <c r="Q6925" s="100" t="s">
        <v>77</v>
      </c>
      <c r="R6925" s="42" t="s">
        <v>15003</v>
      </c>
      <c r="S6925" s="33" t="s">
        <v>121</v>
      </c>
      <c r="T6925" s="38">
        <v>796</v>
      </c>
      <c r="U6925" s="105" t="s">
        <v>80</v>
      </c>
      <c r="V6925" s="78">
        <v>2</v>
      </c>
      <c r="W6925" s="101">
        <v>185268.4</v>
      </c>
      <c r="X6925" s="34">
        <v>370536.8</v>
      </c>
      <c r="Y6925" s="44">
        <f t="shared" si="190"/>
        <v>415001.21600000001</v>
      </c>
      <c r="Z6925" s="100"/>
      <c r="AA6925" s="102">
        <v>2014</v>
      </c>
      <c r="AB6925" s="38"/>
      <c r="AC6925" s="46"/>
      <c r="AD6925" s="46"/>
      <c r="AE6925" s="46"/>
      <c r="AF6925" s="46"/>
      <c r="AG6925" s="46"/>
      <c r="AH6925" s="46"/>
      <c r="AI6925" s="46"/>
      <c r="AJ6925" s="46"/>
      <c r="AK6925" s="46"/>
      <c r="AL6925" s="46"/>
      <c r="AM6925" s="46"/>
      <c r="AN6925" s="46"/>
      <c r="AO6925" s="46"/>
      <c r="AP6925" s="46"/>
      <c r="AQ6925" s="46"/>
      <c r="AR6925" s="46"/>
      <c r="AS6925" s="46"/>
      <c r="AT6925" s="46"/>
      <c r="AU6925" s="46"/>
      <c r="AV6925" s="46"/>
      <c r="AW6925" s="46"/>
      <c r="AX6925" s="46"/>
      <c r="AY6925" s="46"/>
      <c r="AZ6925" s="46"/>
      <c r="BA6925" s="46"/>
      <c r="BB6925" s="46"/>
      <c r="BC6925" s="46"/>
      <c r="BD6925" s="46"/>
      <c r="BE6925" s="46"/>
      <c r="BF6925" s="46"/>
      <c r="BG6925" s="46"/>
      <c r="BH6925" s="46"/>
      <c r="BI6925" s="46"/>
      <c r="BJ6925" s="46"/>
      <c r="BK6925" s="46"/>
      <c r="BL6925" s="46"/>
      <c r="BM6925" s="46"/>
      <c r="BN6925" s="46"/>
      <c r="BO6925" s="46"/>
      <c r="BP6925" s="46"/>
      <c r="BQ6925" s="46"/>
      <c r="BR6925" s="46"/>
      <c r="BS6925" s="46"/>
      <c r="BT6925" s="46"/>
      <c r="BU6925" s="46"/>
      <c r="BV6925" s="46"/>
      <c r="BW6925" s="46"/>
      <c r="BX6925" s="46"/>
      <c r="BY6925" s="46"/>
      <c r="BZ6925" s="46"/>
      <c r="CA6925" s="46"/>
      <c r="CB6925" s="46"/>
      <c r="CC6925" s="46"/>
      <c r="CD6925" s="46"/>
      <c r="CE6925" s="46"/>
      <c r="CF6925" s="46"/>
      <c r="CG6925" s="46"/>
      <c r="CH6925" s="46"/>
      <c r="CI6925" s="46"/>
      <c r="CJ6925" s="46"/>
      <c r="CK6925" s="46"/>
      <c r="CL6925" s="46"/>
      <c r="CM6925" s="46"/>
      <c r="CN6925" s="46"/>
      <c r="CO6925" s="46"/>
      <c r="CP6925" s="46"/>
      <c r="CQ6925" s="46"/>
      <c r="CR6925" s="46"/>
      <c r="CS6925" s="46"/>
      <c r="CT6925" s="46"/>
      <c r="CU6925" s="46"/>
      <c r="CV6925" s="46"/>
      <c r="CW6925" s="46"/>
      <c r="CX6925" s="46"/>
      <c r="CY6925" s="46"/>
      <c r="CZ6925" s="46"/>
      <c r="DA6925" s="46"/>
      <c r="DB6925" s="46"/>
      <c r="DC6925" s="46"/>
      <c r="DD6925" s="46"/>
      <c r="DE6925" s="46"/>
      <c r="DF6925" s="46"/>
      <c r="DG6925" s="46"/>
      <c r="DH6925" s="46"/>
      <c r="DI6925" s="46"/>
      <c r="DJ6925" s="46"/>
      <c r="DK6925" s="46"/>
      <c r="DL6925" s="46"/>
      <c r="DM6925" s="46"/>
      <c r="DN6925" s="46"/>
      <c r="DO6925" s="46"/>
      <c r="DP6925" s="46"/>
      <c r="DQ6925" s="46"/>
      <c r="DR6925" s="46"/>
      <c r="DS6925" s="46"/>
      <c r="DT6925" s="46"/>
      <c r="DU6925" s="46"/>
      <c r="DV6925" s="46"/>
      <c r="DW6925" s="46"/>
      <c r="DX6925" s="46"/>
      <c r="DY6925" s="46"/>
      <c r="DZ6925" s="46"/>
      <c r="EA6925" s="46"/>
      <c r="EB6925" s="46"/>
      <c r="EC6925" s="46"/>
      <c r="ED6925" s="46"/>
      <c r="EE6925" s="46"/>
      <c r="EF6925" s="46"/>
      <c r="EG6925" s="46"/>
      <c r="EH6925" s="46"/>
      <c r="EI6925" s="46"/>
      <c r="EJ6925" s="46"/>
      <c r="EK6925" s="46"/>
      <c r="EL6925" s="46"/>
      <c r="EM6925" s="46"/>
      <c r="EN6925" s="46"/>
      <c r="EO6925" s="46"/>
      <c r="EP6925" s="46"/>
      <c r="EQ6925" s="46"/>
      <c r="ER6925" s="46"/>
      <c r="ES6925" s="46"/>
      <c r="ET6925" s="46"/>
      <c r="EU6925" s="46"/>
      <c r="EV6925" s="46"/>
      <c r="EW6925" s="46"/>
      <c r="EX6925" s="46"/>
      <c r="EY6925" s="46"/>
      <c r="EZ6925" s="46"/>
      <c r="FA6925" s="46"/>
      <c r="FB6925" s="46"/>
      <c r="FC6925" s="46"/>
      <c r="FD6925" s="46"/>
      <c r="FE6925" s="46"/>
      <c r="FF6925" s="46"/>
      <c r="FG6925" s="46"/>
      <c r="FH6925" s="46"/>
      <c r="FI6925" s="46"/>
      <c r="FJ6925" s="46"/>
      <c r="FK6925" s="46"/>
      <c r="FL6925" s="46"/>
      <c r="FM6925" s="46"/>
      <c r="FN6925" s="46"/>
      <c r="FO6925" s="46"/>
      <c r="FP6925" s="46"/>
      <c r="FQ6925" s="46"/>
      <c r="FR6925" s="46"/>
      <c r="FS6925" s="46"/>
      <c r="FT6925" s="46"/>
      <c r="FU6925" s="46"/>
    </row>
    <row r="6926" spans="2:177" s="18" customFormat="1" ht="76.5" customHeight="1" outlineLevel="1">
      <c r="B6926" s="38" t="s">
        <v>15578</v>
      </c>
      <c r="C6926" s="39" t="s">
        <v>66</v>
      </c>
      <c r="D6926" s="112" t="s">
        <v>15570</v>
      </c>
      <c r="E6926" s="111" t="s">
        <v>15571</v>
      </c>
      <c r="F6926" s="111" t="s">
        <v>15572</v>
      </c>
      <c r="G6926" s="111" t="s">
        <v>15573</v>
      </c>
      <c r="H6926" s="111" t="s">
        <v>15574</v>
      </c>
      <c r="I6926" s="111" t="s">
        <v>15575</v>
      </c>
      <c r="J6926" s="111" t="s">
        <v>15576</v>
      </c>
      <c r="K6926" s="100" t="s">
        <v>113</v>
      </c>
      <c r="L6926" s="100">
        <v>0</v>
      </c>
      <c r="M6926" s="38">
        <v>230000000</v>
      </c>
      <c r="N6926" s="41" t="s">
        <v>74</v>
      </c>
      <c r="O6926" s="33" t="s">
        <v>174</v>
      </c>
      <c r="P6926" s="37" t="s">
        <v>86</v>
      </c>
      <c r="Q6926" s="100" t="s">
        <v>77</v>
      </c>
      <c r="R6926" s="42" t="s">
        <v>15003</v>
      </c>
      <c r="S6926" s="33" t="s">
        <v>121</v>
      </c>
      <c r="T6926" s="38">
        <v>796</v>
      </c>
      <c r="U6926" s="105" t="s">
        <v>80</v>
      </c>
      <c r="V6926" s="78">
        <v>1</v>
      </c>
      <c r="W6926" s="101">
        <v>242572.94</v>
      </c>
      <c r="X6926" s="34">
        <v>0</v>
      </c>
      <c r="Y6926" s="44">
        <f t="shared" si="190"/>
        <v>0</v>
      </c>
      <c r="Z6926" s="100"/>
      <c r="AA6926" s="102">
        <v>2014</v>
      </c>
      <c r="AB6926" s="38" t="s">
        <v>122</v>
      </c>
      <c r="AC6926" s="91"/>
      <c r="AD6926" s="91"/>
      <c r="AE6926" s="91"/>
      <c r="AF6926" s="91"/>
      <c r="AG6926" s="91"/>
      <c r="AH6926" s="91"/>
      <c r="AI6926" s="91"/>
      <c r="AJ6926" s="91"/>
      <c r="AK6926" s="91"/>
      <c r="AL6926" s="91"/>
      <c r="AM6926" s="91"/>
      <c r="AN6926" s="91"/>
      <c r="AO6926" s="91"/>
      <c r="AP6926" s="91"/>
      <c r="AQ6926" s="91"/>
      <c r="AR6926" s="91"/>
      <c r="AS6926" s="91"/>
      <c r="AT6926" s="91"/>
      <c r="AU6926" s="91"/>
      <c r="AV6926" s="91"/>
      <c r="AW6926" s="91"/>
      <c r="AX6926" s="91"/>
      <c r="AY6926" s="91"/>
      <c r="AZ6926" s="91"/>
      <c r="BA6926" s="91"/>
      <c r="BB6926" s="91"/>
      <c r="BC6926" s="91"/>
      <c r="BD6926" s="91"/>
      <c r="BE6926" s="91"/>
      <c r="BF6926" s="91"/>
      <c r="BG6926" s="91"/>
      <c r="BH6926" s="91"/>
      <c r="BI6926" s="91"/>
      <c r="BJ6926" s="91"/>
      <c r="BK6926" s="91"/>
      <c r="BL6926" s="91"/>
      <c r="BM6926" s="91"/>
      <c r="BN6926" s="91"/>
      <c r="BO6926" s="91"/>
      <c r="BP6926" s="91"/>
      <c r="BQ6926" s="91"/>
      <c r="BR6926" s="91"/>
      <c r="BS6926" s="91"/>
      <c r="BT6926" s="91"/>
      <c r="BU6926" s="91"/>
      <c r="BV6926" s="91"/>
      <c r="BW6926" s="91"/>
      <c r="BX6926" s="91"/>
      <c r="BY6926" s="91"/>
      <c r="BZ6926" s="91"/>
      <c r="CA6926" s="91"/>
      <c r="CB6926" s="91"/>
      <c r="CC6926" s="91"/>
      <c r="CD6926" s="91"/>
      <c r="CE6926" s="91"/>
      <c r="CF6926" s="91"/>
      <c r="CG6926" s="91"/>
      <c r="CH6926" s="91"/>
      <c r="CI6926" s="91"/>
      <c r="CJ6926" s="91"/>
      <c r="CK6926" s="91"/>
      <c r="CL6926" s="91"/>
      <c r="CM6926" s="91"/>
      <c r="CN6926" s="91"/>
      <c r="CO6926" s="91"/>
      <c r="CP6926" s="91"/>
      <c r="CQ6926" s="91"/>
      <c r="CR6926" s="91"/>
      <c r="CS6926" s="91"/>
      <c r="CT6926" s="91"/>
      <c r="CU6926" s="91"/>
      <c r="CV6926" s="91"/>
      <c r="CW6926" s="91"/>
      <c r="CX6926" s="91"/>
      <c r="CY6926" s="91"/>
      <c r="CZ6926" s="91"/>
      <c r="DA6926" s="91"/>
      <c r="DB6926" s="91"/>
      <c r="DC6926" s="91"/>
      <c r="DD6926" s="91"/>
      <c r="DE6926" s="91"/>
      <c r="DF6926" s="91"/>
      <c r="DG6926" s="91"/>
      <c r="DH6926" s="91"/>
      <c r="DI6926" s="91"/>
      <c r="DJ6926" s="91"/>
      <c r="DK6926" s="91"/>
      <c r="DL6926" s="91"/>
      <c r="DM6926" s="91"/>
      <c r="DN6926" s="91"/>
      <c r="DO6926" s="91"/>
      <c r="DP6926" s="91"/>
      <c r="DQ6926" s="91"/>
      <c r="DR6926" s="91"/>
      <c r="DS6926" s="91"/>
      <c r="DT6926" s="91"/>
      <c r="DU6926" s="91"/>
      <c r="DV6926" s="91"/>
      <c r="DW6926" s="91"/>
      <c r="DX6926" s="91"/>
      <c r="DY6926" s="91"/>
      <c r="DZ6926" s="91"/>
      <c r="EA6926" s="91"/>
      <c r="EB6926" s="91"/>
      <c r="EC6926" s="91"/>
      <c r="ED6926" s="91"/>
      <c r="EE6926" s="91"/>
      <c r="EF6926" s="91"/>
      <c r="EG6926" s="91"/>
      <c r="EH6926" s="91"/>
      <c r="EI6926" s="91"/>
      <c r="EJ6926" s="91"/>
      <c r="EK6926" s="91"/>
      <c r="EL6926" s="91"/>
      <c r="EM6926" s="91"/>
      <c r="EN6926" s="91"/>
      <c r="EO6926" s="91"/>
      <c r="EP6926" s="91"/>
      <c r="EQ6926" s="91"/>
      <c r="ER6926" s="91"/>
      <c r="ES6926" s="91"/>
      <c r="ET6926" s="91"/>
      <c r="EU6926" s="91"/>
      <c r="EV6926" s="91"/>
      <c r="EW6926" s="91"/>
      <c r="EX6926" s="91"/>
      <c r="EY6926" s="91"/>
      <c r="EZ6926" s="91"/>
      <c r="FA6926" s="91"/>
      <c r="FB6926" s="91"/>
      <c r="FC6926" s="91"/>
      <c r="FD6926" s="91"/>
      <c r="FE6926" s="91"/>
      <c r="FF6926" s="91"/>
      <c r="FG6926" s="91"/>
      <c r="FH6926" s="91"/>
      <c r="FI6926" s="91"/>
      <c r="FJ6926" s="91"/>
      <c r="FK6926" s="91"/>
      <c r="FL6926" s="91"/>
      <c r="FM6926" s="91"/>
      <c r="FN6926" s="91"/>
      <c r="FO6926" s="91"/>
      <c r="FP6926" s="91"/>
      <c r="FQ6926" s="91"/>
      <c r="FR6926" s="91"/>
      <c r="FS6926" s="91"/>
      <c r="FT6926" s="91"/>
      <c r="FU6926" s="91"/>
    </row>
    <row r="6927" spans="2:177" s="18" customFormat="1" ht="76.5" customHeight="1" outlineLevel="1">
      <c r="B6927" s="38" t="s">
        <v>15579</v>
      </c>
      <c r="C6927" s="39" t="s">
        <v>66</v>
      </c>
      <c r="D6927" s="112" t="s">
        <v>15580</v>
      </c>
      <c r="E6927" s="111" t="s">
        <v>15581</v>
      </c>
      <c r="F6927" s="111" t="s">
        <v>15582</v>
      </c>
      <c r="G6927" s="111" t="s">
        <v>15583</v>
      </c>
      <c r="H6927" s="111" t="s">
        <v>15584</v>
      </c>
      <c r="I6927" s="111" t="s">
        <v>15585</v>
      </c>
      <c r="J6927" s="111" t="s">
        <v>15586</v>
      </c>
      <c r="K6927" s="100" t="s">
        <v>113</v>
      </c>
      <c r="L6927" s="100">
        <v>0</v>
      </c>
      <c r="M6927" s="38">
        <v>230000000</v>
      </c>
      <c r="N6927" s="41" t="s">
        <v>74</v>
      </c>
      <c r="O6927" s="33" t="s">
        <v>174</v>
      </c>
      <c r="P6927" s="37" t="s">
        <v>86</v>
      </c>
      <c r="Q6927" s="100" t="s">
        <v>77</v>
      </c>
      <c r="R6927" s="42" t="s">
        <v>15003</v>
      </c>
      <c r="S6927" s="33" t="s">
        <v>121</v>
      </c>
      <c r="T6927" s="38">
        <v>796</v>
      </c>
      <c r="U6927" s="105" t="s">
        <v>80</v>
      </c>
      <c r="V6927" s="78">
        <v>12</v>
      </c>
      <c r="W6927" s="101">
        <v>45789.06</v>
      </c>
      <c r="X6927" s="34">
        <v>0</v>
      </c>
      <c r="Y6927" s="44">
        <f t="shared" si="190"/>
        <v>0</v>
      </c>
      <c r="Z6927" s="100"/>
      <c r="AA6927" s="102">
        <v>2014</v>
      </c>
      <c r="AB6927" s="38" t="s">
        <v>82</v>
      </c>
      <c r="AC6927" s="91"/>
      <c r="AD6927" s="91"/>
      <c r="AE6927" s="91"/>
      <c r="AF6927" s="91"/>
      <c r="AG6927" s="91"/>
      <c r="AH6927" s="91"/>
      <c r="AI6927" s="91"/>
      <c r="AJ6927" s="91"/>
      <c r="AK6927" s="91"/>
      <c r="AL6927" s="91"/>
      <c r="AM6927" s="91"/>
      <c r="AN6927" s="91"/>
      <c r="AO6927" s="91"/>
      <c r="AP6927" s="91"/>
      <c r="AQ6927" s="91"/>
      <c r="AR6927" s="91"/>
      <c r="AS6927" s="91"/>
      <c r="AT6927" s="91"/>
      <c r="AU6927" s="91"/>
      <c r="AV6927" s="91"/>
      <c r="AW6927" s="91"/>
      <c r="AX6927" s="91"/>
      <c r="AY6927" s="91"/>
      <c r="AZ6927" s="91"/>
      <c r="BA6927" s="91"/>
      <c r="BB6927" s="91"/>
      <c r="BC6927" s="91"/>
      <c r="BD6927" s="91"/>
      <c r="BE6927" s="91"/>
      <c r="BF6927" s="91"/>
      <c r="BG6927" s="91"/>
      <c r="BH6927" s="91"/>
      <c r="BI6927" s="91"/>
      <c r="BJ6927" s="91"/>
      <c r="BK6927" s="91"/>
      <c r="BL6927" s="91"/>
      <c r="BM6927" s="91"/>
      <c r="BN6927" s="91"/>
      <c r="BO6927" s="91"/>
      <c r="BP6927" s="91"/>
      <c r="BQ6927" s="91"/>
      <c r="BR6927" s="91"/>
      <c r="BS6927" s="91"/>
      <c r="BT6927" s="91"/>
      <c r="BU6927" s="91"/>
      <c r="BV6927" s="91"/>
      <c r="BW6927" s="91"/>
      <c r="BX6927" s="91"/>
      <c r="BY6927" s="91"/>
      <c r="BZ6927" s="91"/>
      <c r="CA6927" s="91"/>
      <c r="CB6927" s="91"/>
      <c r="CC6927" s="91"/>
      <c r="CD6927" s="91"/>
      <c r="CE6927" s="91"/>
      <c r="CF6927" s="91"/>
      <c r="CG6927" s="91"/>
      <c r="CH6927" s="91"/>
      <c r="CI6927" s="91"/>
      <c r="CJ6927" s="91"/>
      <c r="CK6927" s="91"/>
      <c r="CL6927" s="91"/>
      <c r="CM6927" s="91"/>
      <c r="CN6927" s="91"/>
      <c r="CO6927" s="91"/>
      <c r="CP6927" s="91"/>
      <c r="CQ6927" s="91"/>
      <c r="CR6927" s="91"/>
      <c r="CS6927" s="91"/>
      <c r="CT6927" s="91"/>
      <c r="CU6927" s="91"/>
      <c r="CV6927" s="91"/>
      <c r="CW6927" s="91"/>
      <c r="CX6927" s="91"/>
      <c r="CY6927" s="91"/>
      <c r="CZ6927" s="91"/>
      <c r="DA6927" s="91"/>
      <c r="DB6927" s="91"/>
      <c r="DC6927" s="91"/>
      <c r="DD6927" s="91"/>
      <c r="DE6927" s="91"/>
      <c r="DF6927" s="91"/>
      <c r="DG6927" s="91"/>
      <c r="DH6927" s="91"/>
      <c r="DI6927" s="91"/>
      <c r="DJ6927" s="91"/>
      <c r="DK6927" s="91"/>
      <c r="DL6927" s="91"/>
      <c r="DM6927" s="91"/>
      <c r="DN6927" s="91"/>
      <c r="DO6927" s="91"/>
      <c r="DP6927" s="91"/>
      <c r="DQ6927" s="91"/>
      <c r="DR6927" s="91"/>
      <c r="DS6927" s="91"/>
      <c r="DT6927" s="91"/>
      <c r="DU6927" s="91"/>
      <c r="DV6927" s="91"/>
      <c r="DW6927" s="91"/>
      <c r="DX6927" s="91"/>
      <c r="DY6927" s="91"/>
      <c r="DZ6927" s="91"/>
      <c r="EA6927" s="91"/>
      <c r="EB6927" s="91"/>
      <c r="EC6927" s="91"/>
      <c r="ED6927" s="91"/>
      <c r="EE6927" s="91"/>
      <c r="EF6927" s="91"/>
      <c r="EG6927" s="91"/>
      <c r="EH6927" s="91"/>
      <c r="EI6927" s="91"/>
      <c r="EJ6927" s="91"/>
      <c r="EK6927" s="91"/>
      <c r="EL6927" s="91"/>
      <c r="EM6927" s="91"/>
      <c r="EN6927" s="91"/>
      <c r="EO6927" s="91"/>
      <c r="EP6927" s="91"/>
      <c r="EQ6927" s="91"/>
      <c r="ER6927" s="91"/>
      <c r="ES6927" s="91"/>
      <c r="ET6927" s="91"/>
      <c r="EU6927" s="91"/>
      <c r="EV6927" s="91"/>
      <c r="EW6927" s="91"/>
      <c r="EX6927" s="91"/>
      <c r="EY6927" s="91"/>
      <c r="EZ6927" s="91"/>
      <c r="FA6927" s="91"/>
      <c r="FB6927" s="91"/>
      <c r="FC6927" s="91"/>
      <c r="FD6927" s="91"/>
      <c r="FE6927" s="91"/>
      <c r="FF6927" s="91"/>
      <c r="FG6927" s="91"/>
      <c r="FH6927" s="91"/>
      <c r="FI6927" s="91"/>
      <c r="FJ6927" s="91"/>
      <c r="FK6927" s="91"/>
      <c r="FL6927" s="91"/>
      <c r="FM6927" s="91"/>
      <c r="FN6927" s="91"/>
      <c r="FO6927" s="91"/>
      <c r="FP6927" s="91"/>
      <c r="FQ6927" s="91"/>
      <c r="FR6927" s="91"/>
      <c r="FS6927" s="91"/>
      <c r="FT6927" s="91"/>
      <c r="FU6927" s="91"/>
    </row>
    <row r="6928" spans="2:177" s="18" customFormat="1" ht="76.5" customHeight="1" outlineLevel="1">
      <c r="B6928" s="38" t="s">
        <v>15587</v>
      </c>
      <c r="C6928" s="39" t="s">
        <v>66</v>
      </c>
      <c r="D6928" s="112" t="s">
        <v>15580</v>
      </c>
      <c r="E6928" s="111" t="s">
        <v>15581</v>
      </c>
      <c r="F6928" s="111" t="s">
        <v>15582</v>
      </c>
      <c r="G6928" s="111" t="s">
        <v>15583</v>
      </c>
      <c r="H6928" s="111" t="s">
        <v>15584</v>
      </c>
      <c r="I6928" s="111" t="s">
        <v>15585</v>
      </c>
      <c r="J6928" s="111" t="s">
        <v>15586</v>
      </c>
      <c r="K6928" s="37" t="s">
        <v>113</v>
      </c>
      <c r="L6928" s="100">
        <v>0</v>
      </c>
      <c r="M6928" s="38">
        <v>230000000</v>
      </c>
      <c r="N6928" s="41" t="s">
        <v>74</v>
      </c>
      <c r="O6928" s="33" t="s">
        <v>144</v>
      </c>
      <c r="P6928" s="37" t="s">
        <v>86</v>
      </c>
      <c r="Q6928" s="100" t="s">
        <v>77</v>
      </c>
      <c r="R6928" s="42" t="s">
        <v>15003</v>
      </c>
      <c r="S6928" s="33" t="s">
        <v>121</v>
      </c>
      <c r="T6928" s="38">
        <v>796</v>
      </c>
      <c r="U6928" s="105" t="s">
        <v>80</v>
      </c>
      <c r="V6928" s="78">
        <v>12</v>
      </c>
      <c r="W6928" s="101">
        <v>45789.06</v>
      </c>
      <c r="X6928" s="34">
        <v>549468.72</v>
      </c>
      <c r="Y6928" s="44">
        <f t="shared" si="190"/>
        <v>615404.96640000003</v>
      </c>
      <c r="Z6928" s="100"/>
      <c r="AA6928" s="102">
        <v>2014</v>
      </c>
      <c r="AB6928" s="38"/>
      <c r="AC6928" s="46"/>
      <c r="AD6928" s="46"/>
      <c r="AE6928" s="46"/>
      <c r="AF6928" s="46"/>
      <c r="AG6928" s="46"/>
      <c r="AH6928" s="46"/>
      <c r="AI6928" s="46"/>
      <c r="AJ6928" s="46"/>
      <c r="AK6928" s="46"/>
      <c r="AL6928" s="46"/>
      <c r="AM6928" s="46"/>
      <c r="AN6928" s="46"/>
      <c r="AO6928" s="46"/>
      <c r="AP6928" s="46"/>
      <c r="AQ6928" s="46"/>
      <c r="AR6928" s="46"/>
      <c r="AS6928" s="46"/>
      <c r="AT6928" s="46"/>
      <c r="AU6928" s="46"/>
      <c r="AV6928" s="46"/>
      <c r="AW6928" s="46"/>
      <c r="AX6928" s="46"/>
      <c r="AY6928" s="46"/>
      <c r="AZ6928" s="46"/>
      <c r="BA6928" s="46"/>
      <c r="BB6928" s="46"/>
      <c r="BC6928" s="46"/>
      <c r="BD6928" s="46"/>
      <c r="BE6928" s="46"/>
      <c r="BF6928" s="46"/>
      <c r="BG6928" s="46"/>
      <c r="BH6928" s="46"/>
      <c r="BI6928" s="46"/>
      <c r="BJ6928" s="46"/>
      <c r="BK6928" s="46"/>
      <c r="BL6928" s="46"/>
      <c r="BM6928" s="46"/>
      <c r="BN6928" s="46"/>
      <c r="BO6928" s="46"/>
      <c r="BP6928" s="46"/>
      <c r="BQ6928" s="46"/>
      <c r="BR6928" s="46"/>
      <c r="BS6928" s="46"/>
      <c r="BT6928" s="46"/>
      <c r="BU6928" s="46"/>
      <c r="BV6928" s="46"/>
      <c r="BW6928" s="46"/>
      <c r="BX6928" s="46"/>
      <c r="BY6928" s="46"/>
      <c r="BZ6928" s="46"/>
      <c r="CA6928" s="46"/>
      <c r="CB6928" s="46"/>
      <c r="CC6928" s="46"/>
      <c r="CD6928" s="46"/>
      <c r="CE6928" s="46"/>
      <c r="CF6928" s="46"/>
      <c r="CG6928" s="46"/>
      <c r="CH6928" s="46"/>
      <c r="CI6928" s="46"/>
      <c r="CJ6928" s="46"/>
      <c r="CK6928" s="46"/>
      <c r="CL6928" s="46"/>
      <c r="CM6928" s="46"/>
      <c r="CN6928" s="46"/>
      <c r="CO6928" s="46"/>
      <c r="CP6928" s="46"/>
      <c r="CQ6928" s="46"/>
      <c r="CR6928" s="46"/>
      <c r="CS6928" s="46"/>
      <c r="CT6928" s="46"/>
      <c r="CU6928" s="46"/>
      <c r="CV6928" s="46"/>
      <c r="CW6928" s="46"/>
      <c r="CX6928" s="46"/>
      <c r="CY6928" s="46"/>
      <c r="CZ6928" s="46"/>
      <c r="DA6928" s="46"/>
      <c r="DB6928" s="46"/>
      <c r="DC6928" s="46"/>
      <c r="DD6928" s="46"/>
      <c r="DE6928" s="46"/>
      <c r="DF6928" s="46"/>
      <c r="DG6928" s="46"/>
      <c r="DH6928" s="46"/>
      <c r="DI6928" s="46"/>
      <c r="DJ6928" s="46"/>
      <c r="DK6928" s="46"/>
      <c r="DL6928" s="46"/>
      <c r="DM6928" s="46"/>
      <c r="DN6928" s="46"/>
      <c r="DO6928" s="46"/>
      <c r="DP6928" s="46"/>
      <c r="DQ6928" s="46"/>
      <c r="DR6928" s="46"/>
      <c r="DS6928" s="46"/>
      <c r="DT6928" s="46"/>
      <c r="DU6928" s="46"/>
      <c r="DV6928" s="46"/>
      <c r="DW6928" s="46"/>
      <c r="DX6928" s="46"/>
      <c r="DY6928" s="46"/>
      <c r="DZ6928" s="46"/>
      <c r="EA6928" s="46"/>
      <c r="EB6928" s="46"/>
      <c r="EC6928" s="46"/>
      <c r="ED6928" s="46"/>
      <c r="EE6928" s="46"/>
      <c r="EF6928" s="46"/>
      <c r="EG6928" s="46"/>
      <c r="EH6928" s="46"/>
      <c r="EI6928" s="46"/>
      <c r="EJ6928" s="46"/>
      <c r="EK6928" s="46"/>
      <c r="EL6928" s="46"/>
      <c r="EM6928" s="46"/>
      <c r="EN6928" s="46"/>
      <c r="EO6928" s="46"/>
      <c r="EP6928" s="46"/>
      <c r="EQ6928" s="46"/>
      <c r="ER6928" s="46"/>
      <c r="ES6928" s="46"/>
      <c r="ET6928" s="46"/>
      <c r="EU6928" s="46"/>
      <c r="EV6928" s="46"/>
      <c r="EW6928" s="46"/>
      <c r="EX6928" s="46"/>
      <c r="EY6928" s="46"/>
      <c r="EZ6928" s="46"/>
      <c r="FA6928" s="46"/>
      <c r="FB6928" s="46"/>
      <c r="FC6928" s="46"/>
      <c r="FD6928" s="46"/>
      <c r="FE6928" s="46"/>
      <c r="FF6928" s="46"/>
      <c r="FG6928" s="46"/>
      <c r="FH6928" s="46"/>
      <c r="FI6928" s="46"/>
      <c r="FJ6928" s="46"/>
      <c r="FK6928" s="46"/>
      <c r="FL6928" s="46"/>
      <c r="FM6928" s="46"/>
      <c r="FN6928" s="46"/>
      <c r="FO6928" s="46"/>
      <c r="FP6928" s="46"/>
      <c r="FQ6928" s="46"/>
      <c r="FR6928" s="46"/>
      <c r="FS6928" s="46"/>
      <c r="FT6928" s="46"/>
      <c r="FU6928" s="46"/>
    </row>
    <row r="6929" spans="2:177" s="18" customFormat="1" ht="76.5" customHeight="1" outlineLevel="1">
      <c r="B6929" s="38" t="s">
        <v>15588</v>
      </c>
      <c r="C6929" s="39" t="s">
        <v>66</v>
      </c>
      <c r="D6929" s="112" t="s">
        <v>14304</v>
      </c>
      <c r="E6929" s="111" t="s">
        <v>14305</v>
      </c>
      <c r="F6929" s="111" t="s">
        <v>15589</v>
      </c>
      <c r="G6929" s="111" t="s">
        <v>14306</v>
      </c>
      <c r="H6929" s="111" t="s">
        <v>15590</v>
      </c>
      <c r="I6929" s="111" t="s">
        <v>15591</v>
      </c>
      <c r="J6929" s="111" t="s">
        <v>15592</v>
      </c>
      <c r="K6929" s="100" t="s">
        <v>130</v>
      </c>
      <c r="L6929" s="100">
        <v>0</v>
      </c>
      <c r="M6929" s="38">
        <v>230000000</v>
      </c>
      <c r="N6929" s="41" t="s">
        <v>74</v>
      </c>
      <c r="O6929" s="33" t="s">
        <v>174</v>
      </c>
      <c r="P6929" s="37" t="s">
        <v>86</v>
      </c>
      <c r="Q6929" s="100" t="s">
        <v>77</v>
      </c>
      <c r="R6929" s="42" t="s">
        <v>15003</v>
      </c>
      <c r="S6929" s="33" t="s">
        <v>121</v>
      </c>
      <c r="T6929" s="38">
        <v>796</v>
      </c>
      <c r="U6929" s="105" t="s">
        <v>80</v>
      </c>
      <c r="V6929" s="78">
        <v>2</v>
      </c>
      <c r="W6929" s="101">
        <v>1234944.94</v>
      </c>
      <c r="X6929" s="34">
        <v>0</v>
      </c>
      <c r="Y6929" s="44">
        <f t="shared" si="190"/>
        <v>0</v>
      </c>
      <c r="Z6929" s="100"/>
      <c r="AA6929" s="102">
        <v>2014</v>
      </c>
      <c r="AB6929" s="38" t="s">
        <v>82</v>
      </c>
      <c r="AC6929" s="91"/>
      <c r="AD6929" s="91"/>
      <c r="AE6929" s="91"/>
      <c r="AF6929" s="91"/>
      <c r="AG6929" s="91"/>
      <c r="AH6929" s="91"/>
      <c r="AI6929" s="91"/>
      <c r="AJ6929" s="91"/>
      <c r="AK6929" s="91"/>
      <c r="AL6929" s="91"/>
      <c r="AM6929" s="91"/>
      <c r="AN6929" s="91"/>
      <c r="AO6929" s="91"/>
      <c r="AP6929" s="91"/>
      <c r="AQ6929" s="91"/>
      <c r="AR6929" s="91"/>
      <c r="AS6929" s="91"/>
      <c r="AT6929" s="91"/>
      <c r="AU6929" s="91"/>
      <c r="AV6929" s="91"/>
      <c r="AW6929" s="91"/>
      <c r="AX6929" s="91"/>
      <c r="AY6929" s="91"/>
      <c r="AZ6929" s="91"/>
      <c r="BA6929" s="91"/>
      <c r="BB6929" s="91"/>
      <c r="BC6929" s="91"/>
      <c r="BD6929" s="91"/>
      <c r="BE6929" s="91"/>
      <c r="BF6929" s="91"/>
      <c r="BG6929" s="91"/>
      <c r="BH6929" s="91"/>
      <c r="BI6929" s="91"/>
      <c r="BJ6929" s="91"/>
      <c r="BK6929" s="91"/>
      <c r="BL6929" s="91"/>
      <c r="BM6929" s="91"/>
      <c r="BN6929" s="91"/>
      <c r="BO6929" s="91"/>
      <c r="BP6929" s="91"/>
      <c r="BQ6929" s="91"/>
      <c r="BR6929" s="91"/>
      <c r="BS6929" s="91"/>
      <c r="BT6929" s="91"/>
      <c r="BU6929" s="91"/>
      <c r="BV6929" s="91"/>
      <c r="BW6929" s="91"/>
      <c r="BX6929" s="91"/>
      <c r="BY6929" s="91"/>
      <c r="BZ6929" s="91"/>
      <c r="CA6929" s="91"/>
      <c r="CB6929" s="91"/>
      <c r="CC6929" s="91"/>
      <c r="CD6929" s="91"/>
      <c r="CE6929" s="91"/>
      <c r="CF6929" s="91"/>
      <c r="CG6929" s="91"/>
      <c r="CH6929" s="91"/>
      <c r="CI6929" s="91"/>
      <c r="CJ6929" s="91"/>
      <c r="CK6929" s="91"/>
      <c r="CL6929" s="91"/>
      <c r="CM6929" s="91"/>
      <c r="CN6929" s="91"/>
      <c r="CO6929" s="91"/>
      <c r="CP6929" s="91"/>
      <c r="CQ6929" s="91"/>
      <c r="CR6929" s="91"/>
      <c r="CS6929" s="91"/>
      <c r="CT6929" s="91"/>
      <c r="CU6929" s="91"/>
      <c r="CV6929" s="91"/>
      <c r="CW6929" s="91"/>
      <c r="CX6929" s="91"/>
      <c r="CY6929" s="91"/>
      <c r="CZ6929" s="91"/>
      <c r="DA6929" s="91"/>
      <c r="DB6929" s="91"/>
      <c r="DC6929" s="91"/>
      <c r="DD6929" s="91"/>
      <c r="DE6929" s="91"/>
      <c r="DF6929" s="91"/>
      <c r="DG6929" s="91"/>
      <c r="DH6929" s="91"/>
      <c r="DI6929" s="91"/>
      <c r="DJ6929" s="91"/>
      <c r="DK6929" s="91"/>
      <c r="DL6929" s="91"/>
      <c r="DM6929" s="91"/>
      <c r="DN6929" s="91"/>
      <c r="DO6929" s="91"/>
      <c r="DP6929" s="91"/>
      <c r="DQ6929" s="91"/>
      <c r="DR6929" s="91"/>
      <c r="DS6929" s="91"/>
      <c r="DT6929" s="91"/>
      <c r="DU6929" s="91"/>
      <c r="DV6929" s="91"/>
      <c r="DW6929" s="91"/>
      <c r="DX6929" s="91"/>
      <c r="DY6929" s="91"/>
      <c r="DZ6929" s="91"/>
      <c r="EA6929" s="91"/>
      <c r="EB6929" s="91"/>
      <c r="EC6929" s="91"/>
      <c r="ED6929" s="91"/>
      <c r="EE6929" s="91"/>
      <c r="EF6929" s="91"/>
      <c r="EG6929" s="91"/>
      <c r="EH6929" s="91"/>
      <c r="EI6929" s="91"/>
      <c r="EJ6929" s="91"/>
      <c r="EK6929" s="91"/>
      <c r="EL6929" s="91"/>
      <c r="EM6929" s="91"/>
      <c r="EN6929" s="91"/>
      <c r="EO6929" s="91"/>
      <c r="EP6929" s="91"/>
      <c r="EQ6929" s="91"/>
      <c r="ER6929" s="91"/>
      <c r="ES6929" s="91"/>
      <c r="ET6929" s="91"/>
      <c r="EU6929" s="91"/>
      <c r="EV6929" s="91"/>
      <c r="EW6929" s="91"/>
      <c r="EX6929" s="91"/>
      <c r="EY6929" s="91"/>
      <c r="EZ6929" s="91"/>
      <c r="FA6929" s="91"/>
      <c r="FB6929" s="91"/>
      <c r="FC6929" s="91"/>
      <c r="FD6929" s="91"/>
      <c r="FE6929" s="91"/>
      <c r="FF6929" s="91"/>
      <c r="FG6929" s="91"/>
      <c r="FH6929" s="91"/>
      <c r="FI6929" s="91"/>
      <c r="FJ6929" s="91"/>
      <c r="FK6929" s="91"/>
      <c r="FL6929" s="91"/>
      <c r="FM6929" s="91"/>
      <c r="FN6929" s="91"/>
      <c r="FO6929" s="91"/>
      <c r="FP6929" s="91"/>
      <c r="FQ6929" s="91"/>
      <c r="FR6929" s="91"/>
      <c r="FS6929" s="91"/>
      <c r="FT6929" s="91"/>
      <c r="FU6929" s="91"/>
    </row>
    <row r="6930" spans="2:177" s="98" customFormat="1" ht="76.5" customHeight="1" outlineLevel="1">
      <c r="B6930" s="38" t="s">
        <v>15593</v>
      </c>
      <c r="C6930" s="39" t="s">
        <v>66</v>
      </c>
      <c r="D6930" s="112" t="s">
        <v>14304</v>
      </c>
      <c r="E6930" s="111" t="s">
        <v>14305</v>
      </c>
      <c r="F6930" s="111" t="s">
        <v>15589</v>
      </c>
      <c r="G6930" s="111" t="s">
        <v>14306</v>
      </c>
      <c r="H6930" s="111" t="s">
        <v>15590</v>
      </c>
      <c r="I6930" s="111" t="s">
        <v>15591</v>
      </c>
      <c r="J6930" s="111" t="s">
        <v>15592</v>
      </c>
      <c r="K6930" s="37" t="s">
        <v>130</v>
      </c>
      <c r="L6930" s="100">
        <v>0</v>
      </c>
      <c r="M6930" s="38">
        <v>230000000</v>
      </c>
      <c r="N6930" s="41" t="s">
        <v>74</v>
      </c>
      <c r="O6930" s="33" t="s">
        <v>144</v>
      </c>
      <c r="P6930" s="37" t="s">
        <v>86</v>
      </c>
      <c r="Q6930" s="100" t="s">
        <v>77</v>
      </c>
      <c r="R6930" s="42" t="s">
        <v>15003</v>
      </c>
      <c r="S6930" s="33" t="s">
        <v>121</v>
      </c>
      <c r="T6930" s="38">
        <v>796</v>
      </c>
      <c r="U6930" s="105" t="s">
        <v>80</v>
      </c>
      <c r="V6930" s="78">
        <v>2</v>
      </c>
      <c r="W6930" s="101">
        <v>1234944.94</v>
      </c>
      <c r="X6930" s="34">
        <v>2469889.88</v>
      </c>
      <c r="Y6930" s="44">
        <f t="shared" si="190"/>
        <v>2766276.6655999999</v>
      </c>
      <c r="Z6930" s="100"/>
      <c r="AA6930" s="102">
        <v>2014</v>
      </c>
      <c r="AB6930" s="38"/>
      <c r="AC6930" s="46"/>
      <c r="AD6930" s="46"/>
      <c r="AE6930" s="46"/>
      <c r="AF6930" s="46"/>
      <c r="AG6930" s="46"/>
      <c r="AH6930" s="46"/>
      <c r="AI6930" s="46"/>
      <c r="AJ6930" s="46"/>
      <c r="AK6930" s="46"/>
      <c r="AL6930" s="46"/>
      <c r="AM6930" s="46"/>
      <c r="AN6930" s="46"/>
      <c r="AO6930" s="46"/>
      <c r="AP6930" s="46"/>
      <c r="AQ6930" s="46"/>
      <c r="AR6930" s="46"/>
      <c r="AS6930" s="46"/>
      <c r="AT6930" s="46"/>
      <c r="AU6930" s="46"/>
      <c r="AV6930" s="46"/>
      <c r="AW6930" s="46"/>
      <c r="AX6930" s="46"/>
      <c r="AY6930" s="46"/>
      <c r="AZ6930" s="46"/>
      <c r="BA6930" s="46"/>
      <c r="BB6930" s="46"/>
      <c r="BC6930" s="46"/>
      <c r="BD6930" s="46"/>
      <c r="BE6930" s="46"/>
      <c r="BF6930" s="46"/>
      <c r="BG6930" s="46"/>
      <c r="BH6930" s="46"/>
      <c r="BI6930" s="46"/>
      <c r="BJ6930" s="46"/>
      <c r="BK6930" s="46"/>
      <c r="BL6930" s="46"/>
      <c r="BM6930" s="46"/>
      <c r="BN6930" s="46"/>
      <c r="BO6930" s="46"/>
      <c r="BP6930" s="46"/>
      <c r="BQ6930" s="46"/>
      <c r="BR6930" s="46"/>
      <c r="BS6930" s="46"/>
      <c r="BT6930" s="46"/>
      <c r="BU6930" s="46"/>
      <c r="BV6930" s="46"/>
      <c r="BW6930" s="46"/>
      <c r="BX6930" s="46"/>
      <c r="BY6930" s="46"/>
      <c r="BZ6930" s="46"/>
      <c r="CA6930" s="46"/>
      <c r="CB6930" s="46"/>
      <c r="CC6930" s="46"/>
      <c r="CD6930" s="46"/>
      <c r="CE6930" s="46"/>
      <c r="CF6930" s="46"/>
      <c r="CG6930" s="46"/>
      <c r="CH6930" s="46"/>
      <c r="CI6930" s="46"/>
      <c r="CJ6930" s="46"/>
      <c r="CK6930" s="46"/>
      <c r="CL6930" s="46"/>
      <c r="CM6930" s="46"/>
      <c r="CN6930" s="46"/>
      <c r="CO6930" s="46"/>
      <c r="CP6930" s="46"/>
      <c r="CQ6930" s="46"/>
      <c r="CR6930" s="46"/>
      <c r="CS6930" s="46"/>
      <c r="CT6930" s="46"/>
      <c r="CU6930" s="46"/>
      <c r="CV6930" s="46"/>
      <c r="CW6930" s="46"/>
      <c r="CX6930" s="46"/>
      <c r="CY6930" s="46"/>
      <c r="CZ6930" s="46"/>
      <c r="DA6930" s="46"/>
      <c r="DB6930" s="46"/>
      <c r="DC6930" s="46"/>
      <c r="DD6930" s="46"/>
      <c r="DE6930" s="46"/>
      <c r="DF6930" s="46"/>
      <c r="DG6930" s="46"/>
      <c r="DH6930" s="46"/>
      <c r="DI6930" s="46"/>
      <c r="DJ6930" s="46"/>
      <c r="DK6930" s="46"/>
      <c r="DL6930" s="46"/>
      <c r="DM6930" s="46"/>
      <c r="DN6930" s="46"/>
      <c r="DO6930" s="46"/>
      <c r="DP6930" s="46"/>
      <c r="DQ6930" s="46"/>
      <c r="DR6930" s="46"/>
      <c r="DS6930" s="46"/>
      <c r="DT6930" s="46"/>
      <c r="DU6930" s="46"/>
      <c r="DV6930" s="46"/>
      <c r="DW6930" s="46"/>
      <c r="DX6930" s="46"/>
      <c r="DY6930" s="46"/>
      <c r="DZ6930" s="46"/>
      <c r="EA6930" s="46"/>
      <c r="EB6930" s="46"/>
      <c r="EC6930" s="46"/>
      <c r="ED6930" s="46"/>
      <c r="EE6930" s="46"/>
      <c r="EF6930" s="46"/>
      <c r="EG6930" s="46"/>
      <c r="EH6930" s="46"/>
      <c r="EI6930" s="46"/>
      <c r="EJ6930" s="46"/>
      <c r="EK6930" s="46"/>
      <c r="EL6930" s="46"/>
      <c r="EM6930" s="46"/>
      <c r="EN6930" s="46"/>
      <c r="EO6930" s="46"/>
      <c r="EP6930" s="46"/>
      <c r="EQ6930" s="46"/>
      <c r="ER6930" s="46"/>
      <c r="ES6930" s="46"/>
      <c r="ET6930" s="46"/>
      <c r="EU6930" s="46"/>
      <c r="EV6930" s="46"/>
      <c r="EW6930" s="46"/>
      <c r="EX6930" s="46"/>
      <c r="EY6930" s="46"/>
      <c r="EZ6930" s="46"/>
      <c r="FA6930" s="46"/>
      <c r="FB6930" s="46"/>
      <c r="FC6930" s="46"/>
      <c r="FD6930" s="46"/>
      <c r="FE6930" s="46"/>
      <c r="FF6930" s="46"/>
      <c r="FG6930" s="46"/>
      <c r="FH6930" s="46"/>
      <c r="FI6930" s="46"/>
      <c r="FJ6930" s="46"/>
      <c r="FK6930" s="46"/>
      <c r="FL6930" s="46"/>
      <c r="FM6930" s="46"/>
      <c r="FN6930" s="46"/>
      <c r="FO6930" s="46"/>
      <c r="FP6930" s="46"/>
      <c r="FQ6930" s="46"/>
      <c r="FR6930" s="46"/>
      <c r="FS6930" s="46"/>
      <c r="FT6930" s="46"/>
      <c r="FU6930" s="46"/>
    </row>
    <row r="6931" spans="2:177" s="98" customFormat="1" ht="76.5" customHeight="1" outlineLevel="1">
      <c r="B6931" s="38" t="s">
        <v>15594</v>
      </c>
      <c r="C6931" s="39" t="s">
        <v>66</v>
      </c>
      <c r="D6931" s="112" t="s">
        <v>15091</v>
      </c>
      <c r="E6931" s="111" t="s">
        <v>15092</v>
      </c>
      <c r="F6931" s="111" t="s">
        <v>15093</v>
      </c>
      <c r="G6931" s="111" t="s">
        <v>15094</v>
      </c>
      <c r="H6931" s="111" t="s">
        <v>15095</v>
      </c>
      <c r="I6931" s="111" t="s">
        <v>15595</v>
      </c>
      <c r="J6931" s="111" t="s">
        <v>15596</v>
      </c>
      <c r="K6931" s="100" t="s">
        <v>113</v>
      </c>
      <c r="L6931" s="100">
        <v>0</v>
      </c>
      <c r="M6931" s="38">
        <v>230000000</v>
      </c>
      <c r="N6931" s="41" t="s">
        <v>74</v>
      </c>
      <c r="O6931" s="33" t="s">
        <v>174</v>
      </c>
      <c r="P6931" s="37" t="s">
        <v>86</v>
      </c>
      <c r="Q6931" s="100" t="s">
        <v>77</v>
      </c>
      <c r="R6931" s="42" t="s">
        <v>15003</v>
      </c>
      <c r="S6931" s="33" t="s">
        <v>121</v>
      </c>
      <c r="T6931" s="38">
        <v>796</v>
      </c>
      <c r="U6931" s="105" t="s">
        <v>80</v>
      </c>
      <c r="V6931" s="78">
        <v>6</v>
      </c>
      <c r="W6931" s="101">
        <v>114712.4</v>
      </c>
      <c r="X6931" s="34">
        <v>0</v>
      </c>
      <c r="Y6931" s="44">
        <f t="shared" si="190"/>
        <v>0</v>
      </c>
      <c r="Z6931" s="100"/>
      <c r="AA6931" s="102">
        <v>2014</v>
      </c>
      <c r="AB6931" s="38" t="s">
        <v>15597</v>
      </c>
      <c r="AC6931" s="91"/>
      <c r="AD6931" s="91"/>
      <c r="AE6931" s="91"/>
      <c r="AF6931" s="91"/>
      <c r="AG6931" s="91"/>
      <c r="AH6931" s="91"/>
      <c r="AI6931" s="91"/>
      <c r="AJ6931" s="91"/>
      <c r="AK6931" s="91"/>
      <c r="AL6931" s="91"/>
      <c r="AM6931" s="91"/>
      <c r="AN6931" s="91"/>
      <c r="AO6931" s="91"/>
      <c r="AP6931" s="91"/>
      <c r="AQ6931" s="91"/>
      <c r="AR6931" s="91"/>
      <c r="AS6931" s="91"/>
      <c r="AT6931" s="91"/>
      <c r="AU6931" s="91"/>
      <c r="AV6931" s="91"/>
      <c r="AW6931" s="91"/>
      <c r="AX6931" s="91"/>
      <c r="AY6931" s="91"/>
      <c r="AZ6931" s="91"/>
      <c r="BA6931" s="91"/>
      <c r="BB6931" s="91"/>
      <c r="BC6931" s="91"/>
      <c r="BD6931" s="91"/>
      <c r="BE6931" s="91"/>
      <c r="BF6931" s="91"/>
      <c r="BG6931" s="91"/>
      <c r="BH6931" s="91"/>
      <c r="BI6931" s="91"/>
      <c r="BJ6931" s="91"/>
      <c r="BK6931" s="91"/>
      <c r="BL6931" s="91"/>
      <c r="BM6931" s="91"/>
      <c r="BN6931" s="91"/>
      <c r="BO6931" s="91"/>
      <c r="BP6931" s="91"/>
      <c r="BQ6931" s="91"/>
      <c r="BR6931" s="91"/>
      <c r="BS6931" s="91"/>
      <c r="BT6931" s="91"/>
      <c r="BU6931" s="91"/>
      <c r="BV6931" s="91"/>
      <c r="BW6931" s="91"/>
      <c r="BX6931" s="91"/>
      <c r="BY6931" s="91"/>
      <c r="BZ6931" s="91"/>
      <c r="CA6931" s="91"/>
      <c r="CB6931" s="91"/>
      <c r="CC6931" s="91"/>
      <c r="CD6931" s="91"/>
      <c r="CE6931" s="91"/>
      <c r="CF6931" s="91"/>
      <c r="CG6931" s="91"/>
      <c r="CH6931" s="91"/>
      <c r="CI6931" s="91"/>
      <c r="CJ6931" s="91"/>
      <c r="CK6931" s="91"/>
      <c r="CL6931" s="91"/>
      <c r="CM6931" s="91"/>
      <c r="CN6931" s="91"/>
      <c r="CO6931" s="91"/>
      <c r="CP6931" s="91"/>
      <c r="CQ6931" s="91"/>
      <c r="CR6931" s="91"/>
      <c r="CS6931" s="91"/>
      <c r="CT6931" s="91"/>
      <c r="CU6931" s="91"/>
      <c r="CV6931" s="91"/>
      <c r="CW6931" s="91"/>
      <c r="CX6931" s="91"/>
      <c r="CY6931" s="91"/>
      <c r="CZ6931" s="91"/>
      <c r="DA6931" s="91"/>
      <c r="DB6931" s="91"/>
      <c r="DC6931" s="91"/>
      <c r="DD6931" s="91"/>
      <c r="DE6931" s="91"/>
      <c r="DF6931" s="91"/>
      <c r="DG6931" s="91"/>
      <c r="DH6931" s="91"/>
      <c r="DI6931" s="91"/>
      <c r="DJ6931" s="91"/>
      <c r="DK6931" s="91"/>
      <c r="DL6931" s="91"/>
      <c r="DM6931" s="91"/>
      <c r="DN6931" s="91"/>
      <c r="DO6931" s="91"/>
      <c r="DP6931" s="91"/>
      <c r="DQ6931" s="91"/>
      <c r="DR6931" s="91"/>
      <c r="DS6931" s="91"/>
      <c r="DT6931" s="91"/>
      <c r="DU6931" s="91"/>
      <c r="DV6931" s="91"/>
      <c r="DW6931" s="91"/>
      <c r="DX6931" s="91"/>
      <c r="DY6931" s="91"/>
      <c r="DZ6931" s="91"/>
      <c r="EA6931" s="91"/>
      <c r="EB6931" s="91"/>
      <c r="EC6931" s="91"/>
      <c r="ED6931" s="91"/>
      <c r="EE6931" s="91"/>
      <c r="EF6931" s="91"/>
      <c r="EG6931" s="91"/>
      <c r="EH6931" s="91"/>
      <c r="EI6931" s="91"/>
      <c r="EJ6931" s="91"/>
      <c r="EK6931" s="91"/>
      <c r="EL6931" s="91"/>
      <c r="EM6931" s="91"/>
      <c r="EN6931" s="91"/>
      <c r="EO6931" s="91"/>
      <c r="EP6931" s="91"/>
      <c r="EQ6931" s="91"/>
      <c r="ER6931" s="91"/>
      <c r="ES6931" s="91"/>
      <c r="ET6931" s="91"/>
      <c r="EU6931" s="91"/>
      <c r="EV6931" s="91"/>
      <c r="EW6931" s="91"/>
      <c r="EX6931" s="91"/>
      <c r="EY6931" s="91"/>
      <c r="EZ6931" s="91"/>
      <c r="FA6931" s="91"/>
      <c r="FB6931" s="91"/>
      <c r="FC6931" s="91"/>
      <c r="FD6931" s="91"/>
      <c r="FE6931" s="91"/>
      <c r="FF6931" s="91"/>
      <c r="FG6931" s="91"/>
      <c r="FH6931" s="91"/>
      <c r="FI6931" s="91"/>
      <c r="FJ6931" s="91"/>
      <c r="FK6931" s="91"/>
      <c r="FL6931" s="91"/>
      <c r="FM6931" s="91"/>
      <c r="FN6931" s="91"/>
      <c r="FO6931" s="91"/>
      <c r="FP6931" s="91"/>
      <c r="FQ6931" s="91"/>
      <c r="FR6931" s="91"/>
      <c r="FS6931" s="91"/>
      <c r="FT6931" s="91"/>
      <c r="FU6931" s="91"/>
    </row>
    <row r="6932" spans="2:177" s="18" customFormat="1" ht="76.5" customHeight="1" outlineLevel="1">
      <c r="B6932" s="38" t="s">
        <v>15598</v>
      </c>
      <c r="C6932" s="39" t="s">
        <v>66</v>
      </c>
      <c r="D6932" s="112" t="s">
        <v>15091</v>
      </c>
      <c r="E6932" s="111" t="s">
        <v>15092</v>
      </c>
      <c r="F6932" s="111" t="s">
        <v>15093</v>
      </c>
      <c r="G6932" s="111" t="s">
        <v>15094</v>
      </c>
      <c r="H6932" s="111" t="s">
        <v>15095</v>
      </c>
      <c r="I6932" s="111" t="s">
        <v>15595</v>
      </c>
      <c r="J6932" s="111" t="s">
        <v>15596</v>
      </c>
      <c r="K6932" s="100" t="s">
        <v>113</v>
      </c>
      <c r="L6932" s="100">
        <v>0</v>
      </c>
      <c r="M6932" s="38">
        <v>230000000</v>
      </c>
      <c r="N6932" s="41" t="s">
        <v>74</v>
      </c>
      <c r="O6932" s="33" t="s">
        <v>174</v>
      </c>
      <c r="P6932" s="37" t="s">
        <v>86</v>
      </c>
      <c r="Q6932" s="100" t="s">
        <v>77</v>
      </c>
      <c r="R6932" s="42" t="s">
        <v>15003</v>
      </c>
      <c r="S6932" s="33" t="s">
        <v>121</v>
      </c>
      <c r="T6932" s="38">
        <v>796</v>
      </c>
      <c r="U6932" s="105" t="s">
        <v>80</v>
      </c>
      <c r="V6932" s="78">
        <v>8</v>
      </c>
      <c r="W6932" s="101">
        <v>114712.4</v>
      </c>
      <c r="X6932" s="34">
        <v>0</v>
      </c>
      <c r="Y6932" s="44">
        <f t="shared" si="190"/>
        <v>0</v>
      </c>
      <c r="Z6932" s="100"/>
      <c r="AA6932" s="102">
        <v>2014</v>
      </c>
      <c r="AB6932" s="38" t="s">
        <v>122</v>
      </c>
      <c r="AC6932" s="91"/>
      <c r="AD6932" s="91"/>
      <c r="AE6932" s="91"/>
      <c r="AF6932" s="91"/>
      <c r="AG6932" s="91"/>
      <c r="AH6932" s="91"/>
      <c r="AI6932" s="91"/>
      <c r="AJ6932" s="91"/>
      <c r="AK6932" s="91"/>
      <c r="AL6932" s="91"/>
      <c r="AM6932" s="91"/>
      <c r="AN6932" s="91"/>
      <c r="AO6932" s="91"/>
      <c r="AP6932" s="91"/>
      <c r="AQ6932" s="91"/>
      <c r="AR6932" s="91"/>
      <c r="AS6932" s="91"/>
      <c r="AT6932" s="91"/>
      <c r="AU6932" s="91"/>
      <c r="AV6932" s="91"/>
      <c r="AW6932" s="91"/>
      <c r="AX6932" s="91"/>
      <c r="AY6932" s="91"/>
      <c r="AZ6932" s="91"/>
      <c r="BA6932" s="91"/>
      <c r="BB6932" s="91"/>
      <c r="BC6932" s="91"/>
      <c r="BD6932" s="91"/>
      <c r="BE6932" s="91"/>
      <c r="BF6932" s="91"/>
      <c r="BG6932" s="91"/>
      <c r="BH6932" s="91"/>
      <c r="BI6932" s="91"/>
      <c r="BJ6932" s="91"/>
      <c r="BK6932" s="91"/>
      <c r="BL6932" s="91"/>
      <c r="BM6932" s="91"/>
      <c r="BN6932" s="91"/>
      <c r="BO6932" s="91"/>
      <c r="BP6932" s="91"/>
      <c r="BQ6932" s="91"/>
      <c r="BR6932" s="91"/>
      <c r="BS6932" s="91"/>
      <c r="BT6932" s="91"/>
      <c r="BU6932" s="91"/>
      <c r="BV6932" s="91"/>
      <c r="BW6932" s="91"/>
      <c r="BX6932" s="91"/>
      <c r="BY6932" s="91"/>
      <c r="BZ6932" s="91"/>
      <c r="CA6932" s="91"/>
      <c r="CB6932" s="91"/>
      <c r="CC6932" s="91"/>
      <c r="CD6932" s="91"/>
      <c r="CE6932" s="91"/>
      <c r="CF6932" s="91"/>
      <c r="CG6932" s="91"/>
      <c r="CH6932" s="91"/>
      <c r="CI6932" s="91"/>
      <c r="CJ6932" s="91"/>
      <c r="CK6932" s="91"/>
      <c r="CL6932" s="91"/>
      <c r="CM6932" s="91"/>
      <c r="CN6932" s="91"/>
      <c r="CO6932" s="91"/>
      <c r="CP6932" s="91"/>
      <c r="CQ6932" s="91"/>
      <c r="CR6932" s="91"/>
      <c r="CS6932" s="91"/>
      <c r="CT6932" s="91"/>
      <c r="CU6932" s="91"/>
      <c r="CV6932" s="91"/>
      <c r="CW6932" s="91"/>
      <c r="CX6932" s="91"/>
      <c r="CY6932" s="91"/>
      <c r="CZ6932" s="91"/>
      <c r="DA6932" s="91"/>
      <c r="DB6932" s="91"/>
      <c r="DC6932" s="91"/>
      <c r="DD6932" s="91"/>
      <c r="DE6932" s="91"/>
      <c r="DF6932" s="91"/>
      <c r="DG6932" s="91"/>
      <c r="DH6932" s="91"/>
      <c r="DI6932" s="91"/>
      <c r="DJ6932" s="91"/>
      <c r="DK6932" s="91"/>
      <c r="DL6932" s="91"/>
      <c r="DM6932" s="91"/>
      <c r="DN6932" s="91"/>
      <c r="DO6932" s="91"/>
      <c r="DP6932" s="91"/>
      <c r="DQ6932" s="91"/>
      <c r="DR6932" s="91"/>
      <c r="DS6932" s="91"/>
      <c r="DT6932" s="91"/>
      <c r="DU6932" s="91"/>
      <c r="DV6932" s="91"/>
      <c r="DW6932" s="91"/>
      <c r="DX6932" s="91"/>
      <c r="DY6932" s="91"/>
      <c r="DZ6932" s="91"/>
      <c r="EA6932" s="91"/>
      <c r="EB6932" s="91"/>
      <c r="EC6932" s="91"/>
      <c r="ED6932" s="91"/>
      <c r="EE6932" s="91"/>
      <c r="EF6932" s="91"/>
      <c r="EG6932" s="91"/>
      <c r="EH6932" s="91"/>
      <c r="EI6932" s="91"/>
      <c r="EJ6932" s="91"/>
      <c r="EK6932" s="91"/>
      <c r="EL6932" s="91"/>
      <c r="EM6932" s="91"/>
      <c r="EN6932" s="91"/>
      <c r="EO6932" s="91"/>
      <c r="EP6932" s="91"/>
      <c r="EQ6932" s="91"/>
      <c r="ER6932" s="91"/>
      <c r="ES6932" s="91"/>
      <c r="ET6932" s="91"/>
      <c r="EU6932" s="91"/>
      <c r="EV6932" s="91"/>
      <c r="EW6932" s="91"/>
      <c r="EX6932" s="91"/>
      <c r="EY6932" s="91"/>
      <c r="EZ6932" s="91"/>
      <c r="FA6932" s="91"/>
      <c r="FB6932" s="91"/>
      <c r="FC6932" s="91"/>
      <c r="FD6932" s="91"/>
      <c r="FE6932" s="91"/>
      <c r="FF6932" s="91"/>
      <c r="FG6932" s="91"/>
      <c r="FH6932" s="91"/>
      <c r="FI6932" s="91"/>
      <c r="FJ6932" s="91"/>
      <c r="FK6932" s="91"/>
      <c r="FL6932" s="91"/>
      <c r="FM6932" s="91"/>
      <c r="FN6932" s="91"/>
      <c r="FO6932" s="91"/>
      <c r="FP6932" s="91"/>
      <c r="FQ6932" s="91"/>
      <c r="FR6932" s="91"/>
      <c r="FS6932" s="91"/>
      <c r="FT6932" s="91"/>
      <c r="FU6932" s="91"/>
    </row>
    <row r="6933" spans="2:177" s="18" customFormat="1" ht="76.5" customHeight="1" outlineLevel="1">
      <c r="B6933" s="38" t="s">
        <v>15599</v>
      </c>
      <c r="C6933" s="39" t="s">
        <v>66</v>
      </c>
      <c r="D6933" s="112" t="s">
        <v>15600</v>
      </c>
      <c r="E6933" s="37" t="s">
        <v>15601</v>
      </c>
      <c r="F6933" s="111"/>
      <c r="G6933" s="37" t="s">
        <v>12495</v>
      </c>
      <c r="H6933" s="111"/>
      <c r="I6933" s="111" t="s">
        <v>15602</v>
      </c>
      <c r="J6933" s="111" t="s">
        <v>15603</v>
      </c>
      <c r="K6933" s="100" t="s">
        <v>113</v>
      </c>
      <c r="L6933" s="100">
        <v>0</v>
      </c>
      <c r="M6933" s="38">
        <v>230000000</v>
      </c>
      <c r="N6933" s="41" t="s">
        <v>74</v>
      </c>
      <c r="O6933" s="33" t="s">
        <v>174</v>
      </c>
      <c r="P6933" s="37" t="s">
        <v>86</v>
      </c>
      <c r="Q6933" s="100" t="s">
        <v>77</v>
      </c>
      <c r="R6933" s="42" t="s">
        <v>15003</v>
      </c>
      <c r="S6933" s="33" t="s">
        <v>121</v>
      </c>
      <c r="T6933" s="38">
        <v>796</v>
      </c>
      <c r="U6933" s="105" t="s">
        <v>80</v>
      </c>
      <c r="V6933" s="78">
        <v>6</v>
      </c>
      <c r="W6933" s="101">
        <v>40895.199999999997</v>
      </c>
      <c r="X6933" s="34">
        <v>0</v>
      </c>
      <c r="Y6933" s="44">
        <f t="shared" si="190"/>
        <v>0</v>
      </c>
      <c r="Z6933" s="100"/>
      <c r="AA6933" s="102">
        <v>2014</v>
      </c>
      <c r="AB6933" s="38" t="s">
        <v>82</v>
      </c>
      <c r="AC6933" s="91"/>
      <c r="AD6933" s="91"/>
      <c r="AE6933" s="91"/>
      <c r="AF6933" s="91"/>
      <c r="AG6933" s="91"/>
      <c r="AH6933" s="91"/>
      <c r="AI6933" s="91"/>
      <c r="AJ6933" s="91"/>
      <c r="AK6933" s="91"/>
      <c r="AL6933" s="91"/>
      <c r="AM6933" s="91"/>
      <c r="AN6933" s="91"/>
      <c r="AO6933" s="91"/>
      <c r="AP6933" s="91"/>
      <c r="AQ6933" s="91"/>
      <c r="AR6933" s="91"/>
      <c r="AS6933" s="91"/>
      <c r="AT6933" s="91"/>
      <c r="AU6933" s="91"/>
      <c r="AV6933" s="91"/>
      <c r="AW6933" s="91"/>
      <c r="AX6933" s="91"/>
      <c r="AY6933" s="91"/>
      <c r="AZ6933" s="91"/>
      <c r="BA6933" s="91"/>
      <c r="BB6933" s="91"/>
      <c r="BC6933" s="91"/>
      <c r="BD6933" s="91"/>
      <c r="BE6933" s="91"/>
      <c r="BF6933" s="91"/>
      <c r="BG6933" s="91"/>
      <c r="BH6933" s="91"/>
      <c r="BI6933" s="91"/>
      <c r="BJ6933" s="91"/>
      <c r="BK6933" s="91"/>
      <c r="BL6933" s="91"/>
      <c r="BM6933" s="91"/>
      <c r="BN6933" s="91"/>
      <c r="BO6933" s="91"/>
      <c r="BP6933" s="91"/>
      <c r="BQ6933" s="91"/>
      <c r="BR6933" s="91"/>
      <c r="BS6933" s="91"/>
      <c r="BT6933" s="91"/>
      <c r="BU6933" s="91"/>
      <c r="BV6933" s="91"/>
      <c r="BW6933" s="91"/>
      <c r="BX6933" s="91"/>
      <c r="BY6933" s="91"/>
      <c r="BZ6933" s="91"/>
      <c r="CA6933" s="91"/>
      <c r="CB6933" s="91"/>
      <c r="CC6933" s="91"/>
      <c r="CD6933" s="91"/>
      <c r="CE6933" s="91"/>
      <c r="CF6933" s="91"/>
      <c r="CG6933" s="91"/>
      <c r="CH6933" s="91"/>
      <c r="CI6933" s="91"/>
      <c r="CJ6933" s="91"/>
      <c r="CK6933" s="91"/>
      <c r="CL6933" s="91"/>
      <c r="CM6933" s="91"/>
      <c r="CN6933" s="91"/>
      <c r="CO6933" s="91"/>
      <c r="CP6933" s="91"/>
      <c r="CQ6933" s="91"/>
      <c r="CR6933" s="91"/>
      <c r="CS6933" s="91"/>
      <c r="CT6933" s="91"/>
      <c r="CU6933" s="91"/>
      <c r="CV6933" s="91"/>
      <c r="CW6933" s="91"/>
      <c r="CX6933" s="91"/>
      <c r="CY6933" s="91"/>
      <c r="CZ6933" s="91"/>
      <c r="DA6933" s="91"/>
      <c r="DB6933" s="91"/>
      <c r="DC6933" s="91"/>
      <c r="DD6933" s="91"/>
      <c r="DE6933" s="91"/>
      <c r="DF6933" s="91"/>
      <c r="DG6933" s="91"/>
      <c r="DH6933" s="91"/>
      <c r="DI6933" s="91"/>
      <c r="DJ6933" s="91"/>
      <c r="DK6933" s="91"/>
      <c r="DL6933" s="91"/>
      <c r="DM6933" s="91"/>
      <c r="DN6933" s="91"/>
      <c r="DO6933" s="91"/>
      <c r="DP6933" s="91"/>
      <c r="DQ6933" s="91"/>
      <c r="DR6933" s="91"/>
      <c r="DS6933" s="91"/>
      <c r="DT6933" s="91"/>
      <c r="DU6933" s="91"/>
      <c r="DV6933" s="91"/>
      <c r="DW6933" s="91"/>
      <c r="DX6933" s="91"/>
      <c r="DY6933" s="91"/>
      <c r="DZ6933" s="91"/>
      <c r="EA6933" s="91"/>
      <c r="EB6933" s="91"/>
      <c r="EC6933" s="91"/>
      <c r="ED6933" s="91"/>
      <c r="EE6933" s="91"/>
      <c r="EF6933" s="91"/>
      <c r="EG6933" s="91"/>
      <c r="EH6933" s="91"/>
      <c r="EI6933" s="91"/>
      <c r="EJ6933" s="91"/>
      <c r="EK6933" s="91"/>
      <c r="EL6933" s="91"/>
      <c r="EM6933" s="91"/>
      <c r="EN6933" s="91"/>
      <c r="EO6933" s="91"/>
      <c r="EP6933" s="91"/>
      <c r="EQ6933" s="91"/>
      <c r="ER6933" s="91"/>
      <c r="ES6933" s="91"/>
      <c r="ET6933" s="91"/>
      <c r="EU6933" s="91"/>
      <c r="EV6933" s="91"/>
      <c r="EW6933" s="91"/>
      <c r="EX6933" s="91"/>
      <c r="EY6933" s="91"/>
      <c r="EZ6933" s="91"/>
      <c r="FA6933" s="91"/>
      <c r="FB6933" s="91"/>
      <c r="FC6933" s="91"/>
      <c r="FD6933" s="91"/>
      <c r="FE6933" s="91"/>
      <c r="FF6933" s="91"/>
      <c r="FG6933" s="91"/>
      <c r="FH6933" s="91"/>
      <c r="FI6933" s="91"/>
      <c r="FJ6933" s="91"/>
      <c r="FK6933" s="91"/>
      <c r="FL6933" s="91"/>
      <c r="FM6933" s="91"/>
      <c r="FN6933" s="91"/>
      <c r="FO6933" s="91"/>
      <c r="FP6933" s="91"/>
      <c r="FQ6933" s="91"/>
      <c r="FR6933" s="91"/>
      <c r="FS6933" s="91"/>
      <c r="FT6933" s="91"/>
      <c r="FU6933" s="91"/>
    </row>
    <row r="6934" spans="2:177" s="18" customFormat="1" ht="76.5" customHeight="1" outlineLevel="1">
      <c r="B6934" s="38" t="s">
        <v>15604</v>
      </c>
      <c r="C6934" s="39" t="s">
        <v>66</v>
      </c>
      <c r="D6934" s="112" t="s">
        <v>15600</v>
      </c>
      <c r="E6934" s="37" t="s">
        <v>15601</v>
      </c>
      <c r="F6934" s="111"/>
      <c r="G6934" s="37" t="s">
        <v>12495</v>
      </c>
      <c r="H6934" s="111"/>
      <c r="I6934" s="111" t="s">
        <v>15602</v>
      </c>
      <c r="J6934" s="111" t="s">
        <v>15603</v>
      </c>
      <c r="K6934" s="37" t="s">
        <v>113</v>
      </c>
      <c r="L6934" s="100">
        <v>0</v>
      </c>
      <c r="M6934" s="38">
        <v>230000000</v>
      </c>
      <c r="N6934" s="41" t="s">
        <v>74</v>
      </c>
      <c r="O6934" s="33" t="s">
        <v>144</v>
      </c>
      <c r="P6934" s="37" t="s">
        <v>86</v>
      </c>
      <c r="Q6934" s="100" t="s">
        <v>77</v>
      </c>
      <c r="R6934" s="42" t="s">
        <v>15003</v>
      </c>
      <c r="S6934" s="33" t="s">
        <v>121</v>
      </c>
      <c r="T6934" s="38">
        <v>796</v>
      </c>
      <c r="U6934" s="105" t="s">
        <v>80</v>
      </c>
      <c r="V6934" s="78">
        <v>6</v>
      </c>
      <c r="W6934" s="101">
        <v>40895.199999999997</v>
      </c>
      <c r="X6934" s="34">
        <v>245371.19999999998</v>
      </c>
      <c r="Y6934" s="44">
        <f t="shared" si="190"/>
        <v>274815.74400000001</v>
      </c>
      <c r="Z6934" s="100"/>
      <c r="AA6934" s="102">
        <v>2014</v>
      </c>
      <c r="AB6934" s="38"/>
      <c r="AC6934" s="46"/>
      <c r="AD6934" s="46"/>
      <c r="AE6934" s="46"/>
      <c r="AF6934" s="46"/>
      <c r="AG6934" s="46"/>
      <c r="AH6934" s="46"/>
      <c r="AI6934" s="46"/>
      <c r="AJ6934" s="46"/>
      <c r="AK6934" s="46"/>
      <c r="AL6934" s="46"/>
      <c r="AM6934" s="46"/>
      <c r="AN6934" s="46"/>
      <c r="AO6934" s="46"/>
      <c r="AP6934" s="46"/>
      <c r="AQ6934" s="46"/>
      <c r="AR6934" s="46"/>
      <c r="AS6934" s="46"/>
      <c r="AT6934" s="46"/>
      <c r="AU6934" s="46"/>
      <c r="AV6934" s="46"/>
      <c r="AW6934" s="46"/>
      <c r="AX6934" s="46"/>
      <c r="AY6934" s="46"/>
      <c r="AZ6934" s="46"/>
      <c r="BA6934" s="46"/>
      <c r="BB6934" s="46"/>
      <c r="BC6934" s="46"/>
      <c r="BD6934" s="46"/>
      <c r="BE6934" s="46"/>
      <c r="BF6934" s="46"/>
      <c r="BG6934" s="46"/>
      <c r="BH6934" s="46"/>
      <c r="BI6934" s="46"/>
      <c r="BJ6934" s="46"/>
      <c r="BK6934" s="46"/>
      <c r="BL6934" s="46"/>
      <c r="BM6934" s="46"/>
      <c r="BN6934" s="46"/>
      <c r="BO6934" s="46"/>
      <c r="BP6934" s="46"/>
      <c r="BQ6934" s="46"/>
      <c r="BR6934" s="46"/>
      <c r="BS6934" s="46"/>
      <c r="BT6934" s="46"/>
      <c r="BU6934" s="46"/>
      <c r="BV6934" s="46"/>
      <c r="BW6934" s="46"/>
      <c r="BX6934" s="46"/>
      <c r="BY6934" s="46"/>
      <c r="BZ6934" s="46"/>
      <c r="CA6934" s="46"/>
      <c r="CB6934" s="46"/>
      <c r="CC6934" s="46"/>
      <c r="CD6934" s="46"/>
      <c r="CE6934" s="46"/>
      <c r="CF6934" s="46"/>
      <c r="CG6934" s="46"/>
      <c r="CH6934" s="46"/>
      <c r="CI6934" s="46"/>
      <c r="CJ6934" s="46"/>
      <c r="CK6934" s="46"/>
      <c r="CL6934" s="46"/>
      <c r="CM6934" s="46"/>
      <c r="CN6934" s="46"/>
      <c r="CO6934" s="46"/>
      <c r="CP6934" s="46"/>
      <c r="CQ6934" s="46"/>
      <c r="CR6934" s="46"/>
      <c r="CS6934" s="46"/>
      <c r="CT6934" s="46"/>
      <c r="CU6934" s="46"/>
      <c r="CV6934" s="46"/>
      <c r="CW6934" s="46"/>
      <c r="CX6934" s="46"/>
      <c r="CY6934" s="46"/>
      <c r="CZ6934" s="46"/>
      <c r="DA6934" s="46"/>
      <c r="DB6934" s="46"/>
      <c r="DC6934" s="46"/>
      <c r="DD6934" s="46"/>
      <c r="DE6934" s="46"/>
      <c r="DF6934" s="46"/>
      <c r="DG6934" s="46"/>
      <c r="DH6934" s="46"/>
      <c r="DI6934" s="46"/>
      <c r="DJ6934" s="46"/>
      <c r="DK6934" s="46"/>
      <c r="DL6934" s="46"/>
      <c r="DM6934" s="46"/>
      <c r="DN6934" s="46"/>
      <c r="DO6934" s="46"/>
      <c r="DP6934" s="46"/>
      <c r="DQ6934" s="46"/>
      <c r="DR6934" s="46"/>
      <c r="DS6934" s="46"/>
      <c r="DT6934" s="46"/>
      <c r="DU6934" s="46"/>
      <c r="DV6934" s="46"/>
      <c r="DW6934" s="46"/>
      <c r="DX6934" s="46"/>
      <c r="DY6934" s="46"/>
      <c r="DZ6934" s="46"/>
      <c r="EA6934" s="46"/>
      <c r="EB6934" s="46"/>
      <c r="EC6934" s="46"/>
      <c r="ED6934" s="46"/>
      <c r="EE6934" s="46"/>
      <c r="EF6934" s="46"/>
      <c r="EG6934" s="46"/>
      <c r="EH6934" s="46"/>
      <c r="EI6934" s="46"/>
      <c r="EJ6934" s="46"/>
      <c r="EK6934" s="46"/>
      <c r="EL6934" s="46"/>
      <c r="EM6934" s="46"/>
      <c r="EN6934" s="46"/>
      <c r="EO6934" s="46"/>
      <c r="EP6934" s="46"/>
      <c r="EQ6934" s="46"/>
      <c r="ER6934" s="46"/>
      <c r="ES6934" s="46"/>
      <c r="ET6934" s="46"/>
      <c r="EU6934" s="46"/>
      <c r="EV6934" s="46"/>
      <c r="EW6934" s="46"/>
      <c r="EX6934" s="46"/>
      <c r="EY6934" s="46"/>
      <c r="EZ6934" s="46"/>
      <c r="FA6934" s="46"/>
      <c r="FB6934" s="46"/>
      <c r="FC6934" s="46"/>
      <c r="FD6934" s="46"/>
      <c r="FE6934" s="46"/>
      <c r="FF6934" s="46"/>
      <c r="FG6934" s="46"/>
      <c r="FH6934" s="46"/>
      <c r="FI6934" s="46"/>
      <c r="FJ6934" s="46"/>
      <c r="FK6934" s="46"/>
      <c r="FL6934" s="46"/>
      <c r="FM6934" s="46"/>
      <c r="FN6934" s="46"/>
      <c r="FO6934" s="46"/>
      <c r="FP6934" s="46"/>
      <c r="FQ6934" s="46"/>
      <c r="FR6934" s="46"/>
      <c r="FS6934" s="46"/>
      <c r="FT6934" s="46"/>
      <c r="FU6934" s="46"/>
    </row>
    <row r="6935" spans="2:177" s="18" customFormat="1" ht="76.5" customHeight="1" outlineLevel="1">
      <c r="B6935" s="38" t="s">
        <v>15605</v>
      </c>
      <c r="C6935" s="39" t="s">
        <v>66</v>
      </c>
      <c r="D6935" s="112" t="s">
        <v>15091</v>
      </c>
      <c r="E6935" s="111" t="s">
        <v>15092</v>
      </c>
      <c r="F6935" s="111" t="s">
        <v>15093</v>
      </c>
      <c r="G6935" s="111" t="s">
        <v>15094</v>
      </c>
      <c r="H6935" s="111" t="s">
        <v>15095</v>
      </c>
      <c r="I6935" s="111" t="s">
        <v>15595</v>
      </c>
      <c r="J6935" s="111" t="s">
        <v>15596</v>
      </c>
      <c r="K6935" s="100" t="s">
        <v>113</v>
      </c>
      <c r="L6935" s="100">
        <v>0</v>
      </c>
      <c r="M6935" s="38">
        <v>230000000</v>
      </c>
      <c r="N6935" s="41" t="s">
        <v>74</v>
      </c>
      <c r="O6935" s="33" t="s">
        <v>174</v>
      </c>
      <c r="P6935" s="37" t="s">
        <v>86</v>
      </c>
      <c r="Q6935" s="100" t="s">
        <v>77</v>
      </c>
      <c r="R6935" s="42" t="s">
        <v>15003</v>
      </c>
      <c r="S6935" s="33" t="s">
        <v>121</v>
      </c>
      <c r="T6935" s="38">
        <v>796</v>
      </c>
      <c r="U6935" s="105" t="s">
        <v>80</v>
      </c>
      <c r="V6935" s="78">
        <v>2</v>
      </c>
      <c r="W6935" s="101">
        <v>114712.4</v>
      </c>
      <c r="X6935" s="34">
        <v>0</v>
      </c>
      <c r="Y6935" s="44">
        <f t="shared" si="190"/>
        <v>0</v>
      </c>
      <c r="Z6935" s="100"/>
      <c r="AA6935" s="102">
        <v>2014</v>
      </c>
      <c r="AB6935" s="38" t="s">
        <v>122</v>
      </c>
      <c r="AC6935" s="91"/>
      <c r="AD6935" s="91"/>
      <c r="AE6935" s="91"/>
      <c r="AF6935" s="91"/>
      <c r="AG6935" s="91"/>
      <c r="AH6935" s="91"/>
      <c r="AI6935" s="91"/>
      <c r="AJ6935" s="91"/>
      <c r="AK6935" s="91"/>
      <c r="AL6935" s="91"/>
      <c r="AM6935" s="91"/>
      <c r="AN6935" s="91"/>
      <c r="AO6935" s="91"/>
      <c r="AP6935" s="91"/>
      <c r="AQ6935" s="91"/>
      <c r="AR6935" s="91"/>
      <c r="AS6935" s="91"/>
      <c r="AT6935" s="91"/>
      <c r="AU6935" s="91"/>
      <c r="AV6935" s="91"/>
      <c r="AW6935" s="91"/>
      <c r="AX6935" s="91"/>
      <c r="AY6935" s="91"/>
      <c r="AZ6935" s="91"/>
      <c r="BA6935" s="91"/>
      <c r="BB6935" s="91"/>
      <c r="BC6935" s="91"/>
      <c r="BD6935" s="91"/>
      <c r="BE6935" s="91"/>
      <c r="BF6935" s="91"/>
      <c r="BG6935" s="91"/>
      <c r="BH6935" s="91"/>
      <c r="BI6935" s="91"/>
      <c r="BJ6935" s="91"/>
      <c r="BK6935" s="91"/>
      <c r="BL6935" s="91"/>
      <c r="BM6935" s="91"/>
      <c r="BN6935" s="91"/>
      <c r="BO6935" s="91"/>
      <c r="BP6935" s="91"/>
      <c r="BQ6935" s="91"/>
      <c r="BR6935" s="91"/>
      <c r="BS6935" s="91"/>
      <c r="BT6935" s="91"/>
      <c r="BU6935" s="91"/>
      <c r="BV6935" s="91"/>
      <c r="BW6935" s="91"/>
      <c r="BX6935" s="91"/>
      <c r="BY6935" s="91"/>
      <c r="BZ6935" s="91"/>
      <c r="CA6935" s="91"/>
      <c r="CB6935" s="91"/>
      <c r="CC6935" s="91"/>
      <c r="CD6935" s="91"/>
      <c r="CE6935" s="91"/>
      <c r="CF6935" s="91"/>
      <c r="CG6935" s="91"/>
      <c r="CH6935" s="91"/>
      <c r="CI6935" s="91"/>
      <c r="CJ6935" s="91"/>
      <c r="CK6935" s="91"/>
      <c r="CL6935" s="91"/>
      <c r="CM6935" s="91"/>
      <c r="CN6935" s="91"/>
      <c r="CO6935" s="91"/>
      <c r="CP6935" s="91"/>
      <c r="CQ6935" s="91"/>
      <c r="CR6935" s="91"/>
      <c r="CS6935" s="91"/>
      <c r="CT6935" s="91"/>
      <c r="CU6935" s="91"/>
      <c r="CV6935" s="91"/>
      <c r="CW6935" s="91"/>
      <c r="CX6935" s="91"/>
      <c r="CY6935" s="91"/>
      <c r="CZ6935" s="91"/>
      <c r="DA6935" s="91"/>
      <c r="DB6935" s="91"/>
      <c r="DC6935" s="91"/>
      <c r="DD6935" s="91"/>
      <c r="DE6935" s="91"/>
      <c r="DF6935" s="91"/>
      <c r="DG6935" s="91"/>
      <c r="DH6935" s="91"/>
      <c r="DI6935" s="91"/>
      <c r="DJ6935" s="91"/>
      <c r="DK6935" s="91"/>
      <c r="DL6935" s="91"/>
      <c r="DM6935" s="91"/>
      <c r="DN6935" s="91"/>
      <c r="DO6935" s="91"/>
      <c r="DP6935" s="91"/>
      <c r="DQ6935" s="91"/>
      <c r="DR6935" s="91"/>
      <c r="DS6935" s="91"/>
      <c r="DT6935" s="91"/>
      <c r="DU6935" s="91"/>
      <c r="DV6935" s="91"/>
      <c r="DW6935" s="91"/>
      <c r="DX6935" s="91"/>
      <c r="DY6935" s="91"/>
      <c r="DZ6935" s="91"/>
      <c r="EA6935" s="91"/>
      <c r="EB6935" s="91"/>
      <c r="EC6935" s="91"/>
      <c r="ED6935" s="91"/>
      <c r="EE6935" s="91"/>
      <c r="EF6935" s="91"/>
      <c r="EG6935" s="91"/>
      <c r="EH6935" s="91"/>
      <c r="EI6935" s="91"/>
      <c r="EJ6935" s="91"/>
      <c r="EK6935" s="91"/>
      <c r="EL6935" s="91"/>
      <c r="EM6935" s="91"/>
      <c r="EN6935" s="91"/>
      <c r="EO6935" s="91"/>
      <c r="EP6935" s="91"/>
      <c r="EQ6935" s="91"/>
      <c r="ER6935" s="91"/>
      <c r="ES6935" s="91"/>
      <c r="ET6935" s="91"/>
      <c r="EU6935" s="91"/>
      <c r="EV6935" s="91"/>
      <c r="EW6935" s="91"/>
      <c r="EX6935" s="91"/>
      <c r="EY6935" s="91"/>
      <c r="EZ6935" s="91"/>
      <c r="FA6935" s="91"/>
      <c r="FB6935" s="91"/>
      <c r="FC6935" s="91"/>
      <c r="FD6935" s="91"/>
      <c r="FE6935" s="91"/>
      <c r="FF6935" s="91"/>
      <c r="FG6935" s="91"/>
      <c r="FH6935" s="91"/>
      <c r="FI6935" s="91"/>
      <c r="FJ6935" s="91"/>
      <c r="FK6935" s="91"/>
      <c r="FL6935" s="91"/>
      <c r="FM6935" s="91"/>
      <c r="FN6935" s="91"/>
      <c r="FO6935" s="91"/>
      <c r="FP6935" s="91"/>
      <c r="FQ6935" s="91"/>
      <c r="FR6935" s="91"/>
      <c r="FS6935" s="91"/>
      <c r="FT6935" s="91"/>
      <c r="FU6935" s="91"/>
    </row>
    <row r="6936" spans="2:177" s="18" customFormat="1" ht="76.5" customHeight="1" outlineLevel="1">
      <c r="B6936" s="38" t="s">
        <v>15606</v>
      </c>
      <c r="C6936" s="39" t="s">
        <v>66</v>
      </c>
      <c r="D6936" s="112" t="s">
        <v>15145</v>
      </c>
      <c r="E6936" s="38" t="s">
        <v>14677</v>
      </c>
      <c r="F6936" s="38" t="s">
        <v>15146</v>
      </c>
      <c r="G6936" s="38" t="s">
        <v>12901</v>
      </c>
      <c r="H6936" s="38" t="s">
        <v>15120</v>
      </c>
      <c r="I6936" s="111" t="s">
        <v>15607</v>
      </c>
      <c r="J6936" s="111" t="s">
        <v>15608</v>
      </c>
      <c r="K6936" s="100" t="s">
        <v>113</v>
      </c>
      <c r="L6936" s="100">
        <v>0</v>
      </c>
      <c r="M6936" s="38">
        <v>230000000</v>
      </c>
      <c r="N6936" s="41" t="s">
        <v>74</v>
      </c>
      <c r="O6936" s="33" t="s">
        <v>174</v>
      </c>
      <c r="P6936" s="37" t="s">
        <v>86</v>
      </c>
      <c r="Q6936" s="100" t="s">
        <v>77</v>
      </c>
      <c r="R6936" s="42" t="s">
        <v>15003</v>
      </c>
      <c r="S6936" s="33" t="s">
        <v>121</v>
      </c>
      <c r="T6936" s="38">
        <v>796</v>
      </c>
      <c r="U6936" s="105" t="s">
        <v>80</v>
      </c>
      <c r="V6936" s="78">
        <v>24</v>
      </c>
      <c r="W6936" s="101">
        <v>14669.199999999999</v>
      </c>
      <c r="X6936" s="34">
        <v>0</v>
      </c>
      <c r="Y6936" s="44">
        <f t="shared" si="190"/>
        <v>0</v>
      </c>
      <c r="Z6936" s="100"/>
      <c r="AA6936" s="102">
        <v>2014</v>
      </c>
      <c r="AB6936" s="38" t="s">
        <v>82</v>
      </c>
      <c r="AC6936" s="91"/>
      <c r="AD6936" s="91"/>
      <c r="AE6936" s="91"/>
      <c r="AF6936" s="91"/>
      <c r="AG6936" s="91"/>
      <c r="AH6936" s="91"/>
      <c r="AI6936" s="91"/>
      <c r="AJ6936" s="91"/>
      <c r="AK6936" s="91"/>
      <c r="AL6936" s="91"/>
      <c r="AM6936" s="91"/>
      <c r="AN6936" s="91"/>
      <c r="AO6936" s="91"/>
      <c r="AP6936" s="91"/>
      <c r="AQ6936" s="91"/>
      <c r="AR6936" s="91"/>
      <c r="AS6936" s="91"/>
      <c r="AT6936" s="91"/>
      <c r="AU6936" s="91"/>
      <c r="AV6936" s="91"/>
      <c r="AW6936" s="91"/>
      <c r="AX6936" s="91"/>
      <c r="AY6936" s="91"/>
      <c r="AZ6936" s="91"/>
      <c r="BA6936" s="91"/>
      <c r="BB6936" s="91"/>
      <c r="BC6936" s="91"/>
      <c r="BD6936" s="91"/>
      <c r="BE6936" s="91"/>
      <c r="BF6936" s="91"/>
      <c r="BG6936" s="91"/>
      <c r="BH6936" s="91"/>
      <c r="BI6936" s="91"/>
      <c r="BJ6936" s="91"/>
      <c r="BK6936" s="91"/>
      <c r="BL6936" s="91"/>
      <c r="BM6936" s="91"/>
      <c r="BN6936" s="91"/>
      <c r="BO6936" s="91"/>
      <c r="BP6936" s="91"/>
      <c r="BQ6936" s="91"/>
      <c r="BR6936" s="91"/>
      <c r="BS6936" s="91"/>
      <c r="BT6936" s="91"/>
      <c r="BU6936" s="91"/>
      <c r="BV6936" s="91"/>
      <c r="BW6936" s="91"/>
      <c r="BX6936" s="91"/>
      <c r="BY6936" s="91"/>
      <c r="BZ6936" s="91"/>
      <c r="CA6936" s="91"/>
      <c r="CB6936" s="91"/>
      <c r="CC6936" s="91"/>
      <c r="CD6936" s="91"/>
      <c r="CE6936" s="91"/>
      <c r="CF6936" s="91"/>
      <c r="CG6936" s="91"/>
      <c r="CH6936" s="91"/>
      <c r="CI6936" s="91"/>
      <c r="CJ6936" s="91"/>
      <c r="CK6936" s="91"/>
      <c r="CL6936" s="91"/>
      <c r="CM6936" s="91"/>
      <c r="CN6936" s="91"/>
      <c r="CO6936" s="91"/>
      <c r="CP6936" s="91"/>
      <c r="CQ6936" s="91"/>
      <c r="CR6936" s="91"/>
      <c r="CS6936" s="91"/>
      <c r="CT6936" s="91"/>
      <c r="CU6936" s="91"/>
      <c r="CV6936" s="91"/>
      <c r="CW6936" s="91"/>
      <c r="CX6936" s="91"/>
      <c r="CY6936" s="91"/>
      <c r="CZ6936" s="91"/>
      <c r="DA6936" s="91"/>
      <c r="DB6936" s="91"/>
      <c r="DC6936" s="91"/>
      <c r="DD6936" s="91"/>
      <c r="DE6936" s="91"/>
      <c r="DF6936" s="91"/>
      <c r="DG6936" s="91"/>
      <c r="DH6936" s="91"/>
      <c r="DI6936" s="91"/>
      <c r="DJ6936" s="91"/>
      <c r="DK6936" s="91"/>
      <c r="DL6936" s="91"/>
      <c r="DM6936" s="91"/>
      <c r="DN6936" s="91"/>
      <c r="DO6936" s="91"/>
      <c r="DP6936" s="91"/>
      <c r="DQ6936" s="91"/>
      <c r="DR6936" s="91"/>
      <c r="DS6936" s="91"/>
      <c r="DT6936" s="91"/>
      <c r="DU6936" s="91"/>
      <c r="DV6936" s="91"/>
      <c r="DW6936" s="91"/>
      <c r="DX6936" s="91"/>
      <c r="DY6936" s="91"/>
      <c r="DZ6936" s="91"/>
      <c r="EA6936" s="91"/>
      <c r="EB6936" s="91"/>
      <c r="EC6936" s="91"/>
      <c r="ED6936" s="91"/>
      <c r="EE6936" s="91"/>
      <c r="EF6936" s="91"/>
      <c r="EG6936" s="91"/>
      <c r="EH6936" s="91"/>
      <c r="EI6936" s="91"/>
      <c r="EJ6936" s="91"/>
      <c r="EK6936" s="91"/>
      <c r="EL6936" s="91"/>
      <c r="EM6936" s="91"/>
      <c r="EN6936" s="91"/>
      <c r="EO6936" s="91"/>
      <c r="EP6936" s="91"/>
      <c r="EQ6936" s="91"/>
      <c r="ER6936" s="91"/>
      <c r="ES6936" s="91"/>
      <c r="ET6936" s="91"/>
      <c r="EU6936" s="91"/>
      <c r="EV6936" s="91"/>
      <c r="EW6936" s="91"/>
      <c r="EX6936" s="91"/>
      <c r="EY6936" s="91"/>
      <c r="EZ6936" s="91"/>
      <c r="FA6936" s="91"/>
      <c r="FB6936" s="91"/>
      <c r="FC6936" s="91"/>
      <c r="FD6936" s="91"/>
      <c r="FE6936" s="91"/>
      <c r="FF6936" s="91"/>
      <c r="FG6936" s="91"/>
      <c r="FH6936" s="91"/>
      <c r="FI6936" s="91"/>
      <c r="FJ6936" s="91"/>
      <c r="FK6936" s="91"/>
      <c r="FL6936" s="91"/>
      <c r="FM6936" s="91"/>
      <c r="FN6936" s="91"/>
      <c r="FO6936" s="91"/>
      <c r="FP6936" s="91"/>
      <c r="FQ6936" s="91"/>
      <c r="FR6936" s="91"/>
      <c r="FS6936" s="91"/>
      <c r="FT6936" s="91"/>
      <c r="FU6936" s="91"/>
    </row>
    <row r="6937" spans="2:177" s="18" customFormat="1" ht="76.5" customHeight="1" outlineLevel="1">
      <c r="B6937" s="38" t="s">
        <v>15609</v>
      </c>
      <c r="C6937" s="39" t="s">
        <v>66</v>
      </c>
      <c r="D6937" s="112" t="s">
        <v>15145</v>
      </c>
      <c r="E6937" s="38" t="s">
        <v>14677</v>
      </c>
      <c r="F6937" s="38" t="s">
        <v>15146</v>
      </c>
      <c r="G6937" s="38" t="s">
        <v>12901</v>
      </c>
      <c r="H6937" s="38" t="s">
        <v>15120</v>
      </c>
      <c r="I6937" s="111" t="s">
        <v>15607</v>
      </c>
      <c r="J6937" s="111" t="s">
        <v>15608</v>
      </c>
      <c r="K6937" s="37" t="s">
        <v>113</v>
      </c>
      <c r="L6937" s="100">
        <v>0</v>
      </c>
      <c r="M6937" s="38">
        <v>230000000</v>
      </c>
      <c r="N6937" s="41" t="s">
        <v>74</v>
      </c>
      <c r="O6937" s="33" t="s">
        <v>144</v>
      </c>
      <c r="P6937" s="37" t="s">
        <v>86</v>
      </c>
      <c r="Q6937" s="100" t="s">
        <v>77</v>
      </c>
      <c r="R6937" s="42" t="s">
        <v>15003</v>
      </c>
      <c r="S6937" s="33" t="s">
        <v>121</v>
      </c>
      <c r="T6937" s="38">
        <v>796</v>
      </c>
      <c r="U6937" s="105" t="s">
        <v>80</v>
      </c>
      <c r="V6937" s="78">
        <v>24</v>
      </c>
      <c r="W6937" s="101">
        <v>14669.199999999999</v>
      </c>
      <c r="X6937" s="34">
        <v>352060.8</v>
      </c>
      <c r="Y6937" s="44">
        <f t="shared" si="190"/>
        <v>394308.09600000002</v>
      </c>
      <c r="Z6937" s="100"/>
      <c r="AA6937" s="102">
        <v>2014</v>
      </c>
      <c r="AB6937" s="38"/>
      <c r="AC6937" s="46"/>
      <c r="AD6937" s="46"/>
      <c r="AE6937" s="46"/>
      <c r="AF6937" s="46"/>
      <c r="AG6937" s="46"/>
      <c r="AH6937" s="46"/>
      <c r="AI6937" s="46"/>
      <c r="AJ6937" s="46"/>
      <c r="AK6937" s="46"/>
      <c r="AL6937" s="46"/>
      <c r="AM6937" s="46"/>
      <c r="AN6937" s="46"/>
      <c r="AO6937" s="46"/>
      <c r="AP6937" s="46"/>
      <c r="AQ6937" s="46"/>
      <c r="AR6937" s="46"/>
      <c r="AS6937" s="46"/>
      <c r="AT6937" s="46"/>
      <c r="AU6937" s="46"/>
      <c r="AV6937" s="46"/>
      <c r="AW6937" s="46"/>
      <c r="AX6937" s="46"/>
      <c r="AY6937" s="46"/>
      <c r="AZ6937" s="46"/>
      <c r="BA6937" s="46"/>
      <c r="BB6937" s="46"/>
      <c r="BC6937" s="46"/>
      <c r="BD6937" s="46"/>
      <c r="BE6937" s="46"/>
      <c r="BF6937" s="46"/>
      <c r="BG6937" s="46"/>
      <c r="BH6937" s="46"/>
      <c r="BI6937" s="46"/>
      <c r="BJ6937" s="46"/>
      <c r="BK6937" s="46"/>
      <c r="BL6937" s="46"/>
      <c r="BM6937" s="46"/>
      <c r="BN6937" s="46"/>
      <c r="BO6937" s="46"/>
      <c r="BP6937" s="46"/>
      <c r="BQ6937" s="46"/>
      <c r="BR6937" s="46"/>
      <c r="BS6937" s="46"/>
      <c r="BT6937" s="46"/>
      <c r="BU6937" s="46"/>
      <c r="BV6937" s="46"/>
      <c r="BW6937" s="46"/>
      <c r="BX6937" s="46"/>
      <c r="BY6937" s="46"/>
      <c r="BZ6937" s="46"/>
      <c r="CA6937" s="46"/>
      <c r="CB6937" s="46"/>
      <c r="CC6937" s="46"/>
      <c r="CD6937" s="46"/>
      <c r="CE6937" s="46"/>
      <c r="CF6937" s="46"/>
      <c r="CG6937" s="46"/>
      <c r="CH6937" s="46"/>
      <c r="CI6937" s="46"/>
      <c r="CJ6937" s="46"/>
      <c r="CK6937" s="46"/>
      <c r="CL6937" s="46"/>
      <c r="CM6937" s="46"/>
      <c r="CN6937" s="46"/>
      <c r="CO6937" s="46"/>
      <c r="CP6937" s="46"/>
      <c r="CQ6937" s="46"/>
      <c r="CR6937" s="46"/>
      <c r="CS6937" s="46"/>
      <c r="CT6937" s="46"/>
      <c r="CU6937" s="46"/>
      <c r="CV6937" s="46"/>
      <c r="CW6937" s="46"/>
      <c r="CX6937" s="46"/>
      <c r="CY6937" s="46"/>
      <c r="CZ6937" s="46"/>
      <c r="DA6937" s="46"/>
      <c r="DB6937" s="46"/>
      <c r="DC6937" s="46"/>
      <c r="DD6937" s="46"/>
      <c r="DE6937" s="46"/>
      <c r="DF6937" s="46"/>
      <c r="DG6937" s="46"/>
      <c r="DH6937" s="46"/>
      <c r="DI6937" s="46"/>
      <c r="DJ6937" s="46"/>
      <c r="DK6937" s="46"/>
      <c r="DL6937" s="46"/>
      <c r="DM6937" s="46"/>
      <c r="DN6937" s="46"/>
      <c r="DO6937" s="46"/>
      <c r="DP6937" s="46"/>
      <c r="DQ6937" s="46"/>
      <c r="DR6937" s="46"/>
      <c r="DS6937" s="46"/>
      <c r="DT6937" s="46"/>
      <c r="DU6937" s="46"/>
      <c r="DV6937" s="46"/>
      <c r="DW6937" s="46"/>
      <c r="DX6937" s="46"/>
      <c r="DY6937" s="46"/>
      <c r="DZ6937" s="46"/>
      <c r="EA6937" s="46"/>
      <c r="EB6937" s="46"/>
      <c r="EC6937" s="46"/>
      <c r="ED6937" s="46"/>
      <c r="EE6937" s="46"/>
      <c r="EF6937" s="46"/>
      <c r="EG6937" s="46"/>
      <c r="EH6937" s="46"/>
      <c r="EI6937" s="46"/>
      <c r="EJ6937" s="46"/>
      <c r="EK6937" s="46"/>
      <c r="EL6937" s="46"/>
      <c r="EM6937" s="46"/>
      <c r="EN6937" s="46"/>
      <c r="EO6937" s="46"/>
      <c r="EP6937" s="46"/>
      <c r="EQ6937" s="46"/>
      <c r="ER6937" s="46"/>
      <c r="ES6937" s="46"/>
      <c r="ET6937" s="46"/>
      <c r="EU6937" s="46"/>
      <c r="EV6937" s="46"/>
      <c r="EW6937" s="46"/>
      <c r="EX6937" s="46"/>
      <c r="EY6937" s="46"/>
      <c r="EZ6937" s="46"/>
      <c r="FA6937" s="46"/>
      <c r="FB6937" s="46"/>
      <c r="FC6937" s="46"/>
      <c r="FD6937" s="46"/>
      <c r="FE6937" s="46"/>
      <c r="FF6937" s="46"/>
      <c r="FG6937" s="46"/>
      <c r="FH6937" s="46"/>
      <c r="FI6937" s="46"/>
      <c r="FJ6937" s="46"/>
      <c r="FK6937" s="46"/>
      <c r="FL6937" s="46"/>
      <c r="FM6937" s="46"/>
      <c r="FN6937" s="46"/>
      <c r="FO6937" s="46"/>
      <c r="FP6937" s="46"/>
      <c r="FQ6937" s="46"/>
      <c r="FR6937" s="46"/>
      <c r="FS6937" s="46"/>
      <c r="FT6937" s="46"/>
      <c r="FU6937" s="46"/>
    </row>
    <row r="6938" spans="2:177" s="4" customFormat="1" ht="76.5" customHeight="1" outlineLevel="1">
      <c r="B6938" s="38" t="s">
        <v>15610</v>
      </c>
      <c r="C6938" s="39" t="s">
        <v>66</v>
      </c>
      <c r="D6938" s="112" t="s">
        <v>15145</v>
      </c>
      <c r="E6938" s="38" t="s">
        <v>14677</v>
      </c>
      <c r="F6938" s="38" t="s">
        <v>15146</v>
      </c>
      <c r="G6938" s="38" t="s">
        <v>12901</v>
      </c>
      <c r="H6938" s="38" t="s">
        <v>15120</v>
      </c>
      <c r="I6938" s="111" t="s">
        <v>15607</v>
      </c>
      <c r="J6938" s="111">
        <v>305552</v>
      </c>
      <c r="K6938" s="100" t="s">
        <v>113</v>
      </c>
      <c r="L6938" s="100">
        <v>0</v>
      </c>
      <c r="M6938" s="38">
        <v>230000000</v>
      </c>
      <c r="N6938" s="41" t="s">
        <v>74</v>
      </c>
      <c r="O6938" s="33" t="s">
        <v>174</v>
      </c>
      <c r="P6938" s="37" t="s">
        <v>86</v>
      </c>
      <c r="Q6938" s="100" t="s">
        <v>77</v>
      </c>
      <c r="R6938" s="42" t="s">
        <v>15003</v>
      </c>
      <c r="S6938" s="33" t="s">
        <v>121</v>
      </c>
      <c r="T6938" s="38">
        <v>796</v>
      </c>
      <c r="U6938" s="105" t="s">
        <v>80</v>
      </c>
      <c r="V6938" s="78">
        <v>24</v>
      </c>
      <c r="W6938" s="101">
        <v>363.74</v>
      </c>
      <c r="X6938" s="34">
        <v>0</v>
      </c>
      <c r="Y6938" s="44">
        <f t="shared" si="190"/>
        <v>0</v>
      </c>
      <c r="Z6938" s="100"/>
      <c r="AA6938" s="102">
        <v>2014</v>
      </c>
      <c r="AB6938" s="38" t="s">
        <v>82</v>
      </c>
      <c r="AC6938" s="91"/>
      <c r="AD6938" s="91"/>
      <c r="AE6938" s="91"/>
      <c r="AF6938" s="91"/>
      <c r="AG6938" s="91"/>
      <c r="AH6938" s="91"/>
      <c r="AI6938" s="91"/>
      <c r="AJ6938" s="91"/>
      <c r="AK6938" s="91"/>
      <c r="AL6938" s="91"/>
      <c r="AM6938" s="91"/>
      <c r="AN6938" s="91"/>
      <c r="AO6938" s="91"/>
      <c r="AP6938" s="91"/>
      <c r="AQ6938" s="91"/>
      <c r="AR6938" s="91"/>
      <c r="AS6938" s="91"/>
      <c r="AT6938" s="91"/>
      <c r="AU6938" s="91"/>
      <c r="AV6938" s="91"/>
      <c r="AW6938" s="91"/>
      <c r="AX6938" s="91"/>
      <c r="AY6938" s="91"/>
      <c r="AZ6938" s="91"/>
      <c r="BA6938" s="91"/>
      <c r="BB6938" s="91"/>
      <c r="BC6938" s="91"/>
      <c r="BD6938" s="91"/>
      <c r="BE6938" s="91"/>
      <c r="BF6938" s="91"/>
      <c r="BG6938" s="91"/>
      <c r="BH6938" s="91"/>
      <c r="BI6938" s="91"/>
      <c r="BJ6938" s="91"/>
      <c r="BK6938" s="91"/>
      <c r="BL6938" s="91"/>
      <c r="BM6938" s="91"/>
      <c r="BN6938" s="91"/>
      <c r="BO6938" s="91"/>
      <c r="BP6938" s="91"/>
      <c r="BQ6938" s="91"/>
      <c r="BR6938" s="91"/>
      <c r="BS6938" s="91"/>
      <c r="BT6938" s="91"/>
      <c r="BU6938" s="91"/>
      <c r="BV6938" s="91"/>
      <c r="BW6938" s="91"/>
      <c r="BX6938" s="91"/>
      <c r="BY6938" s="91"/>
      <c r="BZ6938" s="91"/>
      <c r="CA6938" s="91"/>
      <c r="CB6938" s="91"/>
      <c r="CC6938" s="91"/>
      <c r="CD6938" s="91"/>
      <c r="CE6938" s="91"/>
      <c r="CF6938" s="91"/>
      <c r="CG6938" s="91"/>
      <c r="CH6938" s="91"/>
      <c r="CI6938" s="91"/>
      <c r="CJ6938" s="91"/>
      <c r="CK6938" s="91"/>
      <c r="CL6938" s="91"/>
      <c r="CM6938" s="91"/>
      <c r="CN6938" s="91"/>
      <c r="CO6938" s="91"/>
      <c r="CP6938" s="91"/>
      <c r="CQ6938" s="91"/>
      <c r="CR6938" s="91"/>
      <c r="CS6938" s="91"/>
      <c r="CT6938" s="91"/>
      <c r="CU6938" s="91"/>
      <c r="CV6938" s="91"/>
      <c r="CW6938" s="91"/>
      <c r="CX6938" s="91"/>
      <c r="CY6938" s="91"/>
      <c r="CZ6938" s="91"/>
      <c r="DA6938" s="91"/>
      <c r="DB6938" s="91"/>
      <c r="DC6938" s="91"/>
      <c r="DD6938" s="91"/>
      <c r="DE6938" s="91"/>
      <c r="DF6938" s="91"/>
      <c r="DG6938" s="91"/>
      <c r="DH6938" s="91"/>
      <c r="DI6938" s="91"/>
      <c r="DJ6938" s="91"/>
      <c r="DK6938" s="91"/>
      <c r="DL6938" s="91"/>
      <c r="DM6938" s="91"/>
      <c r="DN6938" s="91"/>
      <c r="DO6938" s="91"/>
      <c r="DP6938" s="91"/>
      <c r="DQ6938" s="91"/>
      <c r="DR6938" s="91"/>
      <c r="DS6938" s="91"/>
      <c r="DT6938" s="91"/>
      <c r="DU6938" s="91"/>
      <c r="DV6938" s="91"/>
      <c r="DW6938" s="91"/>
      <c r="DX6938" s="91"/>
      <c r="DY6938" s="91"/>
      <c r="DZ6938" s="91"/>
      <c r="EA6938" s="91"/>
      <c r="EB6938" s="91"/>
      <c r="EC6938" s="91"/>
      <c r="ED6938" s="91"/>
      <c r="EE6938" s="91"/>
      <c r="EF6938" s="91"/>
      <c r="EG6938" s="91"/>
      <c r="EH6938" s="91"/>
      <c r="EI6938" s="91"/>
      <c r="EJ6938" s="91"/>
      <c r="EK6938" s="91"/>
      <c r="EL6938" s="91"/>
      <c r="EM6938" s="91"/>
      <c r="EN6938" s="91"/>
      <c r="EO6938" s="91"/>
      <c r="EP6938" s="91"/>
      <c r="EQ6938" s="91"/>
      <c r="ER6938" s="91"/>
      <c r="ES6938" s="91"/>
      <c r="ET6938" s="91"/>
      <c r="EU6938" s="91"/>
      <c r="EV6938" s="91"/>
      <c r="EW6938" s="91"/>
      <c r="EX6938" s="91"/>
      <c r="EY6938" s="91"/>
      <c r="EZ6938" s="91"/>
      <c r="FA6938" s="91"/>
      <c r="FB6938" s="91"/>
      <c r="FC6938" s="91"/>
      <c r="FD6938" s="91"/>
      <c r="FE6938" s="91"/>
      <c r="FF6938" s="91"/>
      <c r="FG6938" s="91"/>
      <c r="FH6938" s="91"/>
      <c r="FI6938" s="91"/>
      <c r="FJ6938" s="91"/>
      <c r="FK6938" s="91"/>
      <c r="FL6938" s="91"/>
      <c r="FM6938" s="91"/>
      <c r="FN6938" s="91"/>
      <c r="FO6938" s="91"/>
      <c r="FP6938" s="91"/>
      <c r="FQ6938" s="91"/>
      <c r="FR6938" s="91"/>
      <c r="FS6938" s="91"/>
      <c r="FT6938" s="91"/>
      <c r="FU6938" s="91"/>
    </row>
    <row r="6939" spans="2:177" s="4" customFormat="1" ht="76.5" customHeight="1" outlineLevel="1">
      <c r="B6939" s="38" t="s">
        <v>15611</v>
      </c>
      <c r="C6939" s="39" t="s">
        <v>66</v>
      </c>
      <c r="D6939" s="112" t="s">
        <v>15145</v>
      </c>
      <c r="E6939" s="38" t="s">
        <v>14677</v>
      </c>
      <c r="F6939" s="38" t="s">
        <v>15146</v>
      </c>
      <c r="G6939" s="38" t="s">
        <v>12901</v>
      </c>
      <c r="H6939" s="38" t="s">
        <v>15120</v>
      </c>
      <c r="I6939" s="111" t="s">
        <v>15607</v>
      </c>
      <c r="J6939" s="111">
        <v>305552</v>
      </c>
      <c r="K6939" s="37" t="s">
        <v>113</v>
      </c>
      <c r="L6939" s="100">
        <v>0</v>
      </c>
      <c r="M6939" s="38">
        <v>230000000</v>
      </c>
      <c r="N6939" s="41" t="s">
        <v>74</v>
      </c>
      <c r="O6939" s="33" t="s">
        <v>144</v>
      </c>
      <c r="P6939" s="37" t="s">
        <v>86</v>
      </c>
      <c r="Q6939" s="100" t="s">
        <v>77</v>
      </c>
      <c r="R6939" s="42" t="s">
        <v>15003</v>
      </c>
      <c r="S6939" s="33" t="s">
        <v>121</v>
      </c>
      <c r="T6939" s="38">
        <v>796</v>
      </c>
      <c r="U6939" s="105" t="s">
        <v>80</v>
      </c>
      <c r="V6939" s="78">
        <v>24</v>
      </c>
      <c r="W6939" s="101">
        <v>363.74</v>
      </c>
      <c r="X6939" s="34">
        <v>8729.76</v>
      </c>
      <c r="Y6939" s="44">
        <f t="shared" si="190"/>
        <v>9777.3312000000005</v>
      </c>
      <c r="Z6939" s="100"/>
      <c r="AA6939" s="102">
        <v>2014</v>
      </c>
      <c r="AB6939" s="38"/>
      <c r="AC6939" s="46"/>
      <c r="AD6939" s="46"/>
      <c r="AE6939" s="46"/>
      <c r="AF6939" s="46"/>
      <c r="AG6939" s="46"/>
      <c r="AH6939" s="46"/>
      <c r="AI6939" s="46"/>
      <c r="AJ6939" s="46"/>
      <c r="AK6939" s="46"/>
      <c r="AL6939" s="46"/>
      <c r="AM6939" s="46"/>
      <c r="AN6939" s="46"/>
      <c r="AO6939" s="46"/>
      <c r="AP6939" s="46"/>
      <c r="AQ6939" s="46"/>
      <c r="AR6939" s="46"/>
      <c r="AS6939" s="46"/>
      <c r="AT6939" s="46"/>
      <c r="AU6939" s="46"/>
      <c r="AV6939" s="46"/>
      <c r="AW6939" s="46"/>
      <c r="AX6939" s="46"/>
      <c r="AY6939" s="46"/>
      <c r="AZ6939" s="46"/>
      <c r="BA6939" s="46"/>
      <c r="BB6939" s="46"/>
      <c r="BC6939" s="46"/>
      <c r="BD6939" s="46"/>
      <c r="BE6939" s="46"/>
      <c r="BF6939" s="46"/>
      <c r="BG6939" s="46"/>
      <c r="BH6939" s="46"/>
      <c r="BI6939" s="46"/>
      <c r="BJ6939" s="46"/>
      <c r="BK6939" s="46"/>
      <c r="BL6939" s="46"/>
      <c r="BM6939" s="46"/>
      <c r="BN6939" s="46"/>
      <c r="BO6939" s="46"/>
      <c r="BP6939" s="46"/>
      <c r="BQ6939" s="46"/>
      <c r="BR6939" s="46"/>
      <c r="BS6939" s="46"/>
      <c r="BT6939" s="46"/>
      <c r="BU6939" s="46"/>
      <c r="BV6939" s="46"/>
      <c r="BW6939" s="46"/>
      <c r="BX6939" s="46"/>
      <c r="BY6939" s="46"/>
      <c r="BZ6939" s="46"/>
      <c r="CA6939" s="46"/>
      <c r="CB6939" s="46"/>
      <c r="CC6939" s="46"/>
      <c r="CD6939" s="46"/>
      <c r="CE6939" s="46"/>
      <c r="CF6939" s="46"/>
      <c r="CG6939" s="46"/>
      <c r="CH6939" s="46"/>
      <c r="CI6939" s="46"/>
      <c r="CJ6939" s="46"/>
      <c r="CK6939" s="46"/>
      <c r="CL6939" s="46"/>
      <c r="CM6939" s="46"/>
      <c r="CN6939" s="46"/>
      <c r="CO6939" s="46"/>
      <c r="CP6939" s="46"/>
      <c r="CQ6939" s="46"/>
      <c r="CR6939" s="46"/>
      <c r="CS6939" s="46"/>
      <c r="CT6939" s="46"/>
      <c r="CU6939" s="46"/>
      <c r="CV6939" s="46"/>
      <c r="CW6939" s="46"/>
      <c r="CX6939" s="46"/>
      <c r="CY6939" s="46"/>
      <c r="CZ6939" s="46"/>
      <c r="DA6939" s="46"/>
      <c r="DB6939" s="46"/>
      <c r="DC6939" s="46"/>
      <c r="DD6939" s="46"/>
      <c r="DE6939" s="46"/>
      <c r="DF6939" s="46"/>
      <c r="DG6939" s="46"/>
      <c r="DH6939" s="46"/>
      <c r="DI6939" s="46"/>
      <c r="DJ6939" s="46"/>
      <c r="DK6939" s="46"/>
      <c r="DL6939" s="46"/>
      <c r="DM6939" s="46"/>
      <c r="DN6939" s="46"/>
      <c r="DO6939" s="46"/>
      <c r="DP6939" s="46"/>
      <c r="DQ6939" s="46"/>
      <c r="DR6939" s="46"/>
      <c r="DS6939" s="46"/>
      <c r="DT6939" s="46"/>
      <c r="DU6939" s="46"/>
      <c r="DV6939" s="46"/>
      <c r="DW6939" s="46"/>
      <c r="DX6939" s="46"/>
      <c r="DY6939" s="46"/>
      <c r="DZ6939" s="46"/>
      <c r="EA6939" s="46"/>
      <c r="EB6939" s="46"/>
      <c r="EC6939" s="46"/>
      <c r="ED6939" s="46"/>
      <c r="EE6939" s="46"/>
      <c r="EF6939" s="46"/>
      <c r="EG6939" s="46"/>
      <c r="EH6939" s="46"/>
      <c r="EI6939" s="46"/>
      <c r="EJ6939" s="46"/>
      <c r="EK6939" s="46"/>
      <c r="EL6939" s="46"/>
      <c r="EM6939" s="46"/>
      <c r="EN6939" s="46"/>
      <c r="EO6939" s="46"/>
      <c r="EP6939" s="46"/>
      <c r="EQ6939" s="46"/>
      <c r="ER6939" s="46"/>
      <c r="ES6939" s="46"/>
      <c r="ET6939" s="46"/>
      <c r="EU6939" s="46"/>
      <c r="EV6939" s="46"/>
      <c r="EW6939" s="46"/>
      <c r="EX6939" s="46"/>
      <c r="EY6939" s="46"/>
      <c r="EZ6939" s="46"/>
      <c r="FA6939" s="46"/>
      <c r="FB6939" s="46"/>
      <c r="FC6939" s="46"/>
      <c r="FD6939" s="46"/>
      <c r="FE6939" s="46"/>
      <c r="FF6939" s="46"/>
      <c r="FG6939" s="46"/>
      <c r="FH6939" s="46"/>
      <c r="FI6939" s="46"/>
      <c r="FJ6939" s="46"/>
      <c r="FK6939" s="46"/>
      <c r="FL6939" s="46"/>
      <c r="FM6939" s="46"/>
      <c r="FN6939" s="46"/>
      <c r="FO6939" s="46"/>
      <c r="FP6939" s="46"/>
      <c r="FQ6939" s="46"/>
      <c r="FR6939" s="46"/>
      <c r="FS6939" s="46"/>
      <c r="FT6939" s="46"/>
      <c r="FU6939" s="46"/>
    </row>
    <row r="6940" spans="2:177" s="4" customFormat="1" ht="76.5" customHeight="1" outlineLevel="1">
      <c r="B6940" s="38" t="s">
        <v>15612</v>
      </c>
      <c r="C6940" s="39" t="s">
        <v>66</v>
      </c>
      <c r="D6940" s="112" t="s">
        <v>15382</v>
      </c>
      <c r="E6940" s="111" t="s">
        <v>558</v>
      </c>
      <c r="F6940" s="111" t="s">
        <v>558</v>
      </c>
      <c r="G6940" s="111" t="s">
        <v>6006</v>
      </c>
      <c r="H6940" s="111" t="s">
        <v>15383</v>
      </c>
      <c r="I6940" s="111" t="s">
        <v>15613</v>
      </c>
      <c r="J6940" s="111" t="s">
        <v>15614</v>
      </c>
      <c r="K6940" s="100" t="s">
        <v>113</v>
      </c>
      <c r="L6940" s="100">
        <v>0</v>
      </c>
      <c r="M6940" s="38">
        <v>230000000</v>
      </c>
      <c r="N6940" s="41" t="s">
        <v>74</v>
      </c>
      <c r="O6940" s="33" t="s">
        <v>174</v>
      </c>
      <c r="P6940" s="37" t="s">
        <v>86</v>
      </c>
      <c r="Q6940" s="100" t="s">
        <v>77</v>
      </c>
      <c r="R6940" s="42" t="s">
        <v>15003</v>
      </c>
      <c r="S6940" s="33" t="s">
        <v>121</v>
      </c>
      <c r="T6940" s="38">
        <v>796</v>
      </c>
      <c r="U6940" s="105" t="s">
        <v>80</v>
      </c>
      <c r="V6940" s="78">
        <v>2</v>
      </c>
      <c r="W6940" s="101">
        <v>116932</v>
      </c>
      <c r="X6940" s="34">
        <v>0</v>
      </c>
      <c r="Y6940" s="44">
        <f t="shared" si="190"/>
        <v>0</v>
      </c>
      <c r="Z6940" s="100"/>
      <c r="AA6940" s="102">
        <v>2014</v>
      </c>
      <c r="AB6940" s="38" t="s">
        <v>82</v>
      </c>
      <c r="AC6940" s="91"/>
      <c r="AD6940" s="91"/>
      <c r="AE6940" s="91"/>
      <c r="AF6940" s="91"/>
      <c r="AG6940" s="91"/>
      <c r="AH6940" s="91"/>
      <c r="AI6940" s="91"/>
      <c r="AJ6940" s="91"/>
      <c r="AK6940" s="91"/>
      <c r="AL6940" s="91"/>
      <c r="AM6940" s="91"/>
      <c r="AN6940" s="91"/>
      <c r="AO6940" s="91"/>
      <c r="AP6940" s="91"/>
      <c r="AQ6940" s="91"/>
      <c r="AR6940" s="91"/>
      <c r="AS6940" s="91"/>
      <c r="AT6940" s="91"/>
      <c r="AU6940" s="91"/>
      <c r="AV6940" s="91"/>
      <c r="AW6940" s="91"/>
      <c r="AX6940" s="91"/>
      <c r="AY6940" s="91"/>
      <c r="AZ6940" s="91"/>
      <c r="BA6940" s="91"/>
      <c r="BB6940" s="91"/>
      <c r="BC6940" s="91"/>
      <c r="BD6940" s="91"/>
      <c r="BE6940" s="91"/>
      <c r="BF6940" s="91"/>
      <c r="BG6940" s="91"/>
      <c r="BH6940" s="91"/>
      <c r="BI6940" s="91"/>
      <c r="BJ6940" s="91"/>
      <c r="BK6940" s="91"/>
      <c r="BL6940" s="91"/>
      <c r="BM6940" s="91"/>
      <c r="BN6940" s="91"/>
      <c r="BO6940" s="91"/>
      <c r="BP6940" s="91"/>
      <c r="BQ6940" s="91"/>
      <c r="BR6940" s="91"/>
      <c r="BS6940" s="91"/>
      <c r="BT6940" s="91"/>
      <c r="BU6940" s="91"/>
      <c r="BV6940" s="91"/>
      <c r="BW6940" s="91"/>
      <c r="BX6940" s="91"/>
      <c r="BY6940" s="91"/>
      <c r="BZ6940" s="91"/>
      <c r="CA6940" s="91"/>
      <c r="CB6940" s="91"/>
      <c r="CC6940" s="91"/>
      <c r="CD6940" s="91"/>
      <c r="CE6940" s="91"/>
      <c r="CF6940" s="91"/>
      <c r="CG6940" s="91"/>
      <c r="CH6940" s="91"/>
      <c r="CI6940" s="91"/>
      <c r="CJ6940" s="91"/>
      <c r="CK6940" s="91"/>
      <c r="CL6940" s="91"/>
      <c r="CM6940" s="91"/>
      <c r="CN6940" s="91"/>
      <c r="CO6940" s="91"/>
      <c r="CP6940" s="91"/>
      <c r="CQ6940" s="91"/>
      <c r="CR6940" s="91"/>
      <c r="CS6940" s="91"/>
      <c r="CT6940" s="91"/>
      <c r="CU6940" s="91"/>
      <c r="CV6940" s="91"/>
      <c r="CW6940" s="91"/>
      <c r="CX6940" s="91"/>
      <c r="CY6940" s="91"/>
      <c r="CZ6940" s="91"/>
      <c r="DA6940" s="91"/>
      <c r="DB6940" s="91"/>
      <c r="DC6940" s="91"/>
      <c r="DD6940" s="91"/>
      <c r="DE6940" s="91"/>
      <c r="DF6940" s="91"/>
      <c r="DG6940" s="91"/>
      <c r="DH6940" s="91"/>
      <c r="DI6940" s="91"/>
      <c r="DJ6940" s="91"/>
      <c r="DK6940" s="91"/>
      <c r="DL6940" s="91"/>
      <c r="DM6940" s="91"/>
      <c r="DN6940" s="91"/>
      <c r="DO6940" s="91"/>
      <c r="DP6940" s="91"/>
      <c r="DQ6940" s="91"/>
      <c r="DR6940" s="91"/>
      <c r="DS6940" s="91"/>
      <c r="DT6940" s="91"/>
      <c r="DU6940" s="91"/>
      <c r="DV6940" s="91"/>
      <c r="DW6940" s="91"/>
      <c r="DX6940" s="91"/>
      <c r="DY6940" s="91"/>
      <c r="DZ6940" s="91"/>
      <c r="EA6940" s="91"/>
      <c r="EB6940" s="91"/>
      <c r="EC6940" s="91"/>
      <c r="ED6940" s="91"/>
      <c r="EE6940" s="91"/>
      <c r="EF6940" s="91"/>
      <c r="EG6940" s="91"/>
      <c r="EH6940" s="91"/>
      <c r="EI6940" s="91"/>
      <c r="EJ6940" s="91"/>
      <c r="EK6940" s="91"/>
      <c r="EL6940" s="91"/>
      <c r="EM6940" s="91"/>
      <c r="EN6940" s="91"/>
      <c r="EO6940" s="91"/>
      <c r="EP6940" s="91"/>
      <c r="EQ6940" s="91"/>
      <c r="ER6940" s="91"/>
      <c r="ES6940" s="91"/>
      <c r="ET6940" s="91"/>
      <c r="EU6940" s="91"/>
      <c r="EV6940" s="91"/>
      <c r="EW6940" s="91"/>
      <c r="EX6940" s="91"/>
      <c r="EY6940" s="91"/>
      <c r="EZ6940" s="91"/>
      <c r="FA6940" s="91"/>
      <c r="FB6940" s="91"/>
      <c r="FC6940" s="91"/>
      <c r="FD6940" s="91"/>
      <c r="FE6940" s="91"/>
      <c r="FF6940" s="91"/>
      <c r="FG6940" s="91"/>
      <c r="FH6940" s="91"/>
      <c r="FI6940" s="91"/>
      <c r="FJ6940" s="91"/>
      <c r="FK6940" s="91"/>
      <c r="FL6940" s="91"/>
      <c r="FM6940" s="91"/>
      <c r="FN6940" s="91"/>
      <c r="FO6940" s="91"/>
      <c r="FP6940" s="91"/>
      <c r="FQ6940" s="91"/>
      <c r="FR6940" s="91"/>
      <c r="FS6940" s="91"/>
      <c r="FT6940" s="91"/>
      <c r="FU6940" s="91"/>
    </row>
    <row r="6941" spans="2:177" s="4" customFormat="1" ht="76.5" customHeight="1" outlineLevel="1">
      <c r="B6941" s="38" t="s">
        <v>15615</v>
      </c>
      <c r="C6941" s="39" t="s">
        <v>66</v>
      </c>
      <c r="D6941" s="112" t="s">
        <v>15382</v>
      </c>
      <c r="E6941" s="111" t="s">
        <v>558</v>
      </c>
      <c r="F6941" s="111" t="s">
        <v>558</v>
      </c>
      <c r="G6941" s="111" t="s">
        <v>6006</v>
      </c>
      <c r="H6941" s="111" t="s">
        <v>15383</v>
      </c>
      <c r="I6941" s="111" t="s">
        <v>15613</v>
      </c>
      <c r="J6941" s="111" t="s">
        <v>15614</v>
      </c>
      <c r="K6941" s="37" t="s">
        <v>113</v>
      </c>
      <c r="L6941" s="100">
        <v>0</v>
      </c>
      <c r="M6941" s="38">
        <v>230000000</v>
      </c>
      <c r="N6941" s="41" t="s">
        <v>74</v>
      </c>
      <c r="O6941" s="33" t="s">
        <v>144</v>
      </c>
      <c r="P6941" s="37" t="s">
        <v>86</v>
      </c>
      <c r="Q6941" s="100" t="s">
        <v>77</v>
      </c>
      <c r="R6941" s="42" t="s">
        <v>15003</v>
      </c>
      <c r="S6941" s="33" t="s">
        <v>121</v>
      </c>
      <c r="T6941" s="38">
        <v>796</v>
      </c>
      <c r="U6941" s="105" t="s">
        <v>80</v>
      </c>
      <c r="V6941" s="78">
        <v>2</v>
      </c>
      <c r="W6941" s="101">
        <v>116932</v>
      </c>
      <c r="X6941" s="34">
        <v>233864</v>
      </c>
      <c r="Y6941" s="44">
        <f t="shared" si="190"/>
        <v>261927.68000000002</v>
      </c>
      <c r="Z6941" s="100"/>
      <c r="AA6941" s="102">
        <v>2014</v>
      </c>
      <c r="AB6941" s="38"/>
      <c r="AC6941" s="46"/>
      <c r="AD6941" s="46"/>
      <c r="AE6941" s="46"/>
      <c r="AF6941" s="46"/>
      <c r="AG6941" s="46"/>
      <c r="AH6941" s="46"/>
      <c r="AI6941" s="46"/>
      <c r="AJ6941" s="46"/>
      <c r="AK6941" s="46"/>
      <c r="AL6941" s="46"/>
      <c r="AM6941" s="46"/>
      <c r="AN6941" s="46"/>
      <c r="AO6941" s="46"/>
      <c r="AP6941" s="46"/>
      <c r="AQ6941" s="46"/>
      <c r="AR6941" s="46"/>
      <c r="AS6941" s="46"/>
      <c r="AT6941" s="46"/>
      <c r="AU6941" s="46"/>
      <c r="AV6941" s="46"/>
      <c r="AW6941" s="46"/>
      <c r="AX6941" s="46"/>
      <c r="AY6941" s="46"/>
      <c r="AZ6941" s="46"/>
      <c r="BA6941" s="46"/>
      <c r="BB6941" s="46"/>
      <c r="BC6941" s="46"/>
      <c r="BD6941" s="46"/>
      <c r="BE6941" s="46"/>
      <c r="BF6941" s="46"/>
      <c r="BG6941" s="46"/>
      <c r="BH6941" s="46"/>
      <c r="BI6941" s="46"/>
      <c r="BJ6941" s="46"/>
      <c r="BK6941" s="46"/>
      <c r="BL6941" s="46"/>
      <c r="BM6941" s="46"/>
      <c r="BN6941" s="46"/>
      <c r="BO6941" s="46"/>
      <c r="BP6941" s="46"/>
      <c r="BQ6941" s="46"/>
      <c r="BR6941" s="46"/>
      <c r="BS6941" s="46"/>
      <c r="BT6941" s="46"/>
      <c r="BU6941" s="46"/>
      <c r="BV6941" s="46"/>
      <c r="BW6941" s="46"/>
      <c r="BX6941" s="46"/>
      <c r="BY6941" s="46"/>
      <c r="BZ6941" s="46"/>
      <c r="CA6941" s="46"/>
      <c r="CB6941" s="46"/>
      <c r="CC6941" s="46"/>
      <c r="CD6941" s="46"/>
      <c r="CE6941" s="46"/>
      <c r="CF6941" s="46"/>
      <c r="CG6941" s="46"/>
      <c r="CH6941" s="46"/>
      <c r="CI6941" s="46"/>
      <c r="CJ6941" s="46"/>
      <c r="CK6941" s="46"/>
      <c r="CL6941" s="46"/>
      <c r="CM6941" s="46"/>
      <c r="CN6941" s="46"/>
      <c r="CO6941" s="46"/>
      <c r="CP6941" s="46"/>
      <c r="CQ6941" s="46"/>
      <c r="CR6941" s="46"/>
      <c r="CS6941" s="46"/>
      <c r="CT6941" s="46"/>
      <c r="CU6941" s="46"/>
      <c r="CV6941" s="46"/>
      <c r="CW6941" s="46"/>
      <c r="CX6941" s="46"/>
      <c r="CY6941" s="46"/>
      <c r="CZ6941" s="46"/>
      <c r="DA6941" s="46"/>
      <c r="DB6941" s="46"/>
      <c r="DC6941" s="46"/>
      <c r="DD6941" s="46"/>
      <c r="DE6941" s="46"/>
      <c r="DF6941" s="46"/>
      <c r="DG6941" s="46"/>
      <c r="DH6941" s="46"/>
      <c r="DI6941" s="46"/>
      <c r="DJ6941" s="46"/>
      <c r="DK6941" s="46"/>
      <c r="DL6941" s="46"/>
      <c r="DM6941" s="46"/>
      <c r="DN6941" s="46"/>
      <c r="DO6941" s="46"/>
      <c r="DP6941" s="46"/>
      <c r="DQ6941" s="46"/>
      <c r="DR6941" s="46"/>
      <c r="DS6941" s="46"/>
      <c r="DT6941" s="46"/>
      <c r="DU6941" s="46"/>
      <c r="DV6941" s="46"/>
      <c r="DW6941" s="46"/>
      <c r="DX6941" s="46"/>
      <c r="DY6941" s="46"/>
      <c r="DZ6941" s="46"/>
      <c r="EA6941" s="46"/>
      <c r="EB6941" s="46"/>
      <c r="EC6941" s="46"/>
      <c r="ED6941" s="46"/>
      <c r="EE6941" s="46"/>
      <c r="EF6941" s="46"/>
      <c r="EG6941" s="46"/>
      <c r="EH6941" s="46"/>
      <c r="EI6941" s="46"/>
      <c r="EJ6941" s="46"/>
      <c r="EK6941" s="46"/>
      <c r="EL6941" s="46"/>
      <c r="EM6941" s="46"/>
      <c r="EN6941" s="46"/>
      <c r="EO6941" s="46"/>
      <c r="EP6941" s="46"/>
      <c r="EQ6941" s="46"/>
      <c r="ER6941" s="46"/>
      <c r="ES6941" s="46"/>
      <c r="ET6941" s="46"/>
      <c r="EU6941" s="46"/>
      <c r="EV6941" s="46"/>
      <c r="EW6941" s="46"/>
      <c r="EX6941" s="46"/>
      <c r="EY6941" s="46"/>
      <c r="EZ6941" s="46"/>
      <c r="FA6941" s="46"/>
      <c r="FB6941" s="46"/>
      <c r="FC6941" s="46"/>
      <c r="FD6941" s="46"/>
      <c r="FE6941" s="46"/>
      <c r="FF6941" s="46"/>
      <c r="FG6941" s="46"/>
      <c r="FH6941" s="46"/>
      <c r="FI6941" s="46"/>
      <c r="FJ6941" s="46"/>
      <c r="FK6941" s="46"/>
      <c r="FL6941" s="46"/>
      <c r="FM6941" s="46"/>
      <c r="FN6941" s="46"/>
      <c r="FO6941" s="46"/>
      <c r="FP6941" s="46"/>
      <c r="FQ6941" s="46"/>
      <c r="FR6941" s="46"/>
      <c r="FS6941" s="46"/>
      <c r="FT6941" s="46"/>
      <c r="FU6941" s="46"/>
    </row>
    <row r="6942" spans="2:177" s="98" customFormat="1" ht="76.5" customHeight="1" outlineLevel="1">
      <c r="B6942" s="38" t="s">
        <v>15616</v>
      </c>
      <c r="C6942" s="39" t="s">
        <v>66</v>
      </c>
      <c r="D6942" s="112" t="s">
        <v>15145</v>
      </c>
      <c r="E6942" s="38" t="s">
        <v>14677</v>
      </c>
      <c r="F6942" s="38" t="s">
        <v>15146</v>
      </c>
      <c r="G6942" s="38" t="s">
        <v>12901</v>
      </c>
      <c r="H6942" s="38" t="s">
        <v>15120</v>
      </c>
      <c r="I6942" s="111" t="s">
        <v>15607</v>
      </c>
      <c r="J6942" s="111" t="s">
        <v>15617</v>
      </c>
      <c r="K6942" s="100" t="s">
        <v>113</v>
      </c>
      <c r="L6942" s="100">
        <v>0</v>
      </c>
      <c r="M6942" s="38">
        <v>230000000</v>
      </c>
      <c r="N6942" s="41" t="s">
        <v>74</v>
      </c>
      <c r="O6942" s="33" t="s">
        <v>174</v>
      </c>
      <c r="P6942" s="37" t="s">
        <v>86</v>
      </c>
      <c r="Q6942" s="100" t="s">
        <v>77</v>
      </c>
      <c r="R6942" s="42" t="s">
        <v>15003</v>
      </c>
      <c r="S6942" s="33" t="s">
        <v>121</v>
      </c>
      <c r="T6942" s="38">
        <v>796</v>
      </c>
      <c r="U6942" s="105" t="s">
        <v>80</v>
      </c>
      <c r="V6942" s="78">
        <v>8</v>
      </c>
      <c r="W6942" s="101">
        <v>5137.74</v>
      </c>
      <c r="X6942" s="34">
        <v>0</v>
      </c>
      <c r="Y6942" s="44">
        <f t="shared" si="190"/>
        <v>0</v>
      </c>
      <c r="Z6942" s="100"/>
      <c r="AA6942" s="102">
        <v>2014</v>
      </c>
      <c r="AB6942" s="38" t="s">
        <v>82</v>
      </c>
      <c r="AC6942" s="91"/>
      <c r="AD6942" s="91"/>
      <c r="AE6942" s="91"/>
      <c r="AF6942" s="91"/>
      <c r="AG6942" s="91"/>
      <c r="AH6942" s="91"/>
      <c r="AI6942" s="91"/>
      <c r="AJ6942" s="91"/>
      <c r="AK6942" s="91"/>
      <c r="AL6942" s="91"/>
      <c r="AM6942" s="91"/>
      <c r="AN6942" s="91"/>
      <c r="AO6942" s="91"/>
      <c r="AP6942" s="91"/>
      <c r="AQ6942" s="91"/>
      <c r="AR6942" s="91"/>
      <c r="AS6942" s="91"/>
      <c r="AT6942" s="91"/>
      <c r="AU6942" s="91"/>
      <c r="AV6942" s="91"/>
      <c r="AW6942" s="91"/>
      <c r="AX6942" s="91"/>
      <c r="AY6942" s="91"/>
      <c r="AZ6942" s="91"/>
      <c r="BA6942" s="91"/>
      <c r="BB6942" s="91"/>
      <c r="BC6942" s="91"/>
      <c r="BD6942" s="91"/>
      <c r="BE6942" s="91"/>
      <c r="BF6942" s="91"/>
      <c r="BG6942" s="91"/>
      <c r="BH6942" s="91"/>
      <c r="BI6942" s="91"/>
      <c r="BJ6942" s="91"/>
      <c r="BK6942" s="91"/>
      <c r="BL6942" s="91"/>
      <c r="BM6942" s="91"/>
      <c r="BN6942" s="91"/>
      <c r="BO6942" s="91"/>
      <c r="BP6942" s="91"/>
      <c r="BQ6942" s="91"/>
      <c r="BR6942" s="91"/>
      <c r="BS6942" s="91"/>
      <c r="BT6942" s="91"/>
      <c r="BU6942" s="91"/>
      <c r="BV6942" s="91"/>
      <c r="BW6942" s="91"/>
      <c r="BX6942" s="91"/>
      <c r="BY6942" s="91"/>
      <c r="BZ6942" s="91"/>
      <c r="CA6942" s="91"/>
      <c r="CB6942" s="91"/>
      <c r="CC6942" s="91"/>
      <c r="CD6942" s="91"/>
      <c r="CE6942" s="91"/>
      <c r="CF6942" s="91"/>
      <c r="CG6942" s="91"/>
      <c r="CH6942" s="91"/>
      <c r="CI6942" s="91"/>
      <c r="CJ6942" s="91"/>
      <c r="CK6942" s="91"/>
      <c r="CL6942" s="91"/>
      <c r="CM6942" s="91"/>
      <c r="CN6942" s="91"/>
      <c r="CO6942" s="91"/>
      <c r="CP6942" s="91"/>
      <c r="CQ6942" s="91"/>
      <c r="CR6942" s="91"/>
      <c r="CS6942" s="91"/>
      <c r="CT6942" s="91"/>
      <c r="CU6942" s="91"/>
      <c r="CV6942" s="91"/>
      <c r="CW6942" s="91"/>
      <c r="CX6942" s="91"/>
      <c r="CY6942" s="91"/>
      <c r="CZ6942" s="91"/>
      <c r="DA6942" s="91"/>
      <c r="DB6942" s="91"/>
      <c r="DC6942" s="91"/>
      <c r="DD6942" s="91"/>
      <c r="DE6942" s="91"/>
      <c r="DF6942" s="91"/>
      <c r="DG6942" s="91"/>
      <c r="DH6942" s="91"/>
      <c r="DI6942" s="91"/>
      <c r="DJ6942" s="91"/>
      <c r="DK6942" s="91"/>
      <c r="DL6942" s="91"/>
      <c r="DM6942" s="91"/>
      <c r="DN6942" s="91"/>
      <c r="DO6942" s="91"/>
      <c r="DP6942" s="91"/>
      <c r="DQ6942" s="91"/>
      <c r="DR6942" s="91"/>
      <c r="DS6942" s="91"/>
      <c r="DT6942" s="91"/>
      <c r="DU6942" s="91"/>
      <c r="DV6942" s="91"/>
      <c r="DW6942" s="91"/>
      <c r="DX6942" s="91"/>
      <c r="DY6942" s="91"/>
      <c r="DZ6942" s="91"/>
      <c r="EA6942" s="91"/>
      <c r="EB6942" s="91"/>
      <c r="EC6942" s="91"/>
      <c r="ED6942" s="91"/>
      <c r="EE6942" s="91"/>
      <c r="EF6942" s="91"/>
      <c r="EG6942" s="91"/>
      <c r="EH6942" s="91"/>
      <c r="EI6942" s="91"/>
      <c r="EJ6942" s="91"/>
      <c r="EK6942" s="91"/>
      <c r="EL6942" s="91"/>
      <c r="EM6942" s="91"/>
      <c r="EN6942" s="91"/>
      <c r="EO6942" s="91"/>
      <c r="EP6942" s="91"/>
      <c r="EQ6942" s="91"/>
      <c r="ER6942" s="91"/>
      <c r="ES6942" s="91"/>
      <c r="ET6942" s="91"/>
      <c r="EU6942" s="91"/>
      <c r="EV6942" s="91"/>
      <c r="EW6942" s="91"/>
      <c r="EX6942" s="91"/>
      <c r="EY6942" s="91"/>
      <c r="EZ6942" s="91"/>
      <c r="FA6942" s="91"/>
      <c r="FB6942" s="91"/>
      <c r="FC6942" s="91"/>
      <c r="FD6942" s="91"/>
      <c r="FE6942" s="91"/>
      <c r="FF6942" s="91"/>
      <c r="FG6942" s="91"/>
      <c r="FH6942" s="91"/>
      <c r="FI6942" s="91"/>
      <c r="FJ6942" s="91"/>
      <c r="FK6942" s="91"/>
      <c r="FL6942" s="91"/>
      <c r="FM6942" s="91"/>
      <c r="FN6942" s="91"/>
      <c r="FO6942" s="91"/>
      <c r="FP6942" s="91"/>
      <c r="FQ6942" s="91"/>
      <c r="FR6942" s="91"/>
      <c r="FS6942" s="91"/>
      <c r="FT6942" s="91"/>
      <c r="FU6942" s="91"/>
    </row>
    <row r="6943" spans="2:177" s="98" customFormat="1" ht="76.5" customHeight="1" outlineLevel="1">
      <c r="B6943" s="38" t="s">
        <v>15618</v>
      </c>
      <c r="C6943" s="39" t="s">
        <v>66</v>
      </c>
      <c r="D6943" s="112" t="s">
        <v>15145</v>
      </c>
      <c r="E6943" s="38" t="s">
        <v>14677</v>
      </c>
      <c r="F6943" s="38" t="s">
        <v>15146</v>
      </c>
      <c r="G6943" s="38" t="s">
        <v>12901</v>
      </c>
      <c r="H6943" s="38" t="s">
        <v>15120</v>
      </c>
      <c r="I6943" s="111" t="s">
        <v>15607</v>
      </c>
      <c r="J6943" s="111" t="s">
        <v>15617</v>
      </c>
      <c r="K6943" s="37" t="s">
        <v>113</v>
      </c>
      <c r="L6943" s="100">
        <v>0</v>
      </c>
      <c r="M6943" s="38">
        <v>230000000</v>
      </c>
      <c r="N6943" s="41" t="s">
        <v>74</v>
      </c>
      <c r="O6943" s="33" t="s">
        <v>144</v>
      </c>
      <c r="P6943" s="37" t="s">
        <v>86</v>
      </c>
      <c r="Q6943" s="100" t="s">
        <v>77</v>
      </c>
      <c r="R6943" s="42" t="s">
        <v>15003</v>
      </c>
      <c r="S6943" s="33" t="s">
        <v>121</v>
      </c>
      <c r="T6943" s="38">
        <v>796</v>
      </c>
      <c r="U6943" s="105" t="s">
        <v>80</v>
      </c>
      <c r="V6943" s="78">
        <v>8</v>
      </c>
      <c r="W6943" s="101">
        <v>5137.74</v>
      </c>
      <c r="X6943" s="34">
        <v>41101.919999999998</v>
      </c>
      <c r="Y6943" s="44">
        <f t="shared" si="190"/>
        <v>46034.150400000006</v>
      </c>
      <c r="Z6943" s="100"/>
      <c r="AA6943" s="102">
        <v>2014</v>
      </c>
      <c r="AB6943" s="38"/>
      <c r="AC6943" s="46"/>
      <c r="AD6943" s="46"/>
      <c r="AE6943" s="46"/>
      <c r="AF6943" s="46"/>
      <c r="AG6943" s="46"/>
      <c r="AH6943" s="46"/>
      <c r="AI6943" s="46"/>
      <c r="AJ6943" s="46"/>
      <c r="AK6943" s="46"/>
      <c r="AL6943" s="46"/>
      <c r="AM6943" s="46"/>
      <c r="AN6943" s="46"/>
      <c r="AO6943" s="46"/>
      <c r="AP6943" s="46"/>
      <c r="AQ6943" s="46"/>
      <c r="AR6943" s="46"/>
      <c r="AS6943" s="46"/>
      <c r="AT6943" s="46"/>
      <c r="AU6943" s="46"/>
      <c r="AV6943" s="46"/>
      <c r="AW6943" s="46"/>
      <c r="AX6943" s="46"/>
      <c r="AY6943" s="46"/>
      <c r="AZ6943" s="46"/>
      <c r="BA6943" s="46"/>
      <c r="BB6943" s="46"/>
      <c r="BC6943" s="46"/>
      <c r="BD6943" s="46"/>
      <c r="BE6943" s="46"/>
      <c r="BF6943" s="46"/>
      <c r="BG6943" s="46"/>
      <c r="BH6943" s="46"/>
      <c r="BI6943" s="46"/>
      <c r="BJ6943" s="46"/>
      <c r="BK6943" s="46"/>
      <c r="BL6943" s="46"/>
      <c r="BM6943" s="46"/>
      <c r="BN6943" s="46"/>
      <c r="BO6943" s="46"/>
      <c r="BP6943" s="46"/>
      <c r="BQ6943" s="46"/>
      <c r="BR6943" s="46"/>
      <c r="BS6943" s="46"/>
      <c r="BT6943" s="46"/>
      <c r="BU6943" s="46"/>
      <c r="BV6943" s="46"/>
      <c r="BW6943" s="46"/>
      <c r="BX6943" s="46"/>
      <c r="BY6943" s="46"/>
      <c r="BZ6943" s="46"/>
      <c r="CA6943" s="46"/>
      <c r="CB6943" s="46"/>
      <c r="CC6943" s="46"/>
      <c r="CD6943" s="46"/>
      <c r="CE6943" s="46"/>
      <c r="CF6943" s="46"/>
      <c r="CG6943" s="46"/>
      <c r="CH6943" s="46"/>
      <c r="CI6943" s="46"/>
      <c r="CJ6943" s="46"/>
      <c r="CK6943" s="46"/>
      <c r="CL6943" s="46"/>
      <c r="CM6943" s="46"/>
      <c r="CN6943" s="46"/>
      <c r="CO6943" s="46"/>
      <c r="CP6943" s="46"/>
      <c r="CQ6943" s="46"/>
      <c r="CR6943" s="46"/>
      <c r="CS6943" s="46"/>
      <c r="CT6943" s="46"/>
      <c r="CU6943" s="46"/>
      <c r="CV6943" s="46"/>
      <c r="CW6943" s="46"/>
      <c r="CX6943" s="46"/>
      <c r="CY6943" s="46"/>
      <c r="CZ6943" s="46"/>
      <c r="DA6943" s="46"/>
      <c r="DB6943" s="46"/>
      <c r="DC6943" s="46"/>
      <c r="DD6943" s="46"/>
      <c r="DE6943" s="46"/>
      <c r="DF6943" s="46"/>
      <c r="DG6943" s="46"/>
      <c r="DH6943" s="46"/>
      <c r="DI6943" s="46"/>
      <c r="DJ6943" s="46"/>
      <c r="DK6943" s="46"/>
      <c r="DL6943" s="46"/>
      <c r="DM6943" s="46"/>
      <c r="DN6943" s="46"/>
      <c r="DO6943" s="46"/>
      <c r="DP6943" s="46"/>
      <c r="DQ6943" s="46"/>
      <c r="DR6943" s="46"/>
      <c r="DS6943" s="46"/>
      <c r="DT6943" s="46"/>
      <c r="DU6943" s="46"/>
      <c r="DV6943" s="46"/>
      <c r="DW6943" s="46"/>
      <c r="DX6943" s="46"/>
      <c r="DY6943" s="46"/>
      <c r="DZ6943" s="46"/>
      <c r="EA6943" s="46"/>
      <c r="EB6943" s="46"/>
      <c r="EC6943" s="46"/>
      <c r="ED6943" s="46"/>
      <c r="EE6943" s="46"/>
      <c r="EF6943" s="46"/>
      <c r="EG6943" s="46"/>
      <c r="EH6943" s="46"/>
      <c r="EI6943" s="46"/>
      <c r="EJ6943" s="46"/>
      <c r="EK6943" s="46"/>
      <c r="EL6943" s="46"/>
      <c r="EM6943" s="46"/>
      <c r="EN6943" s="46"/>
      <c r="EO6943" s="46"/>
      <c r="EP6943" s="46"/>
      <c r="EQ6943" s="46"/>
      <c r="ER6943" s="46"/>
      <c r="ES6943" s="46"/>
      <c r="ET6943" s="46"/>
      <c r="EU6943" s="46"/>
      <c r="EV6943" s="46"/>
      <c r="EW6943" s="46"/>
      <c r="EX6943" s="46"/>
      <c r="EY6943" s="46"/>
      <c r="EZ6943" s="46"/>
      <c r="FA6943" s="46"/>
      <c r="FB6943" s="46"/>
      <c r="FC6943" s="46"/>
      <c r="FD6943" s="46"/>
      <c r="FE6943" s="46"/>
      <c r="FF6943" s="46"/>
      <c r="FG6943" s="46"/>
      <c r="FH6943" s="46"/>
      <c r="FI6943" s="46"/>
      <c r="FJ6943" s="46"/>
      <c r="FK6943" s="46"/>
      <c r="FL6943" s="46"/>
      <c r="FM6943" s="46"/>
      <c r="FN6943" s="46"/>
      <c r="FO6943" s="46"/>
      <c r="FP6943" s="46"/>
      <c r="FQ6943" s="46"/>
      <c r="FR6943" s="46"/>
      <c r="FS6943" s="46"/>
      <c r="FT6943" s="46"/>
      <c r="FU6943" s="46"/>
    </row>
    <row r="6944" spans="2:177" s="98" customFormat="1" ht="76.5" customHeight="1" outlineLevel="1">
      <c r="B6944" s="38" t="s">
        <v>15619</v>
      </c>
      <c r="C6944" s="39" t="s">
        <v>66</v>
      </c>
      <c r="D6944" s="112" t="s">
        <v>15175</v>
      </c>
      <c r="E6944" s="37" t="s">
        <v>7918</v>
      </c>
      <c r="F6944" s="111"/>
      <c r="G6944" s="37" t="s">
        <v>15176</v>
      </c>
      <c r="H6944" s="111"/>
      <c r="I6944" s="111" t="s">
        <v>7918</v>
      </c>
      <c r="J6944" s="111">
        <v>211944</v>
      </c>
      <c r="K6944" s="100" t="s">
        <v>113</v>
      </c>
      <c r="L6944" s="100">
        <v>0</v>
      </c>
      <c r="M6944" s="38">
        <v>230000000</v>
      </c>
      <c r="N6944" s="41" t="s">
        <v>74</v>
      </c>
      <c r="O6944" s="33" t="s">
        <v>174</v>
      </c>
      <c r="P6944" s="37" t="s">
        <v>86</v>
      </c>
      <c r="Q6944" s="100" t="s">
        <v>77</v>
      </c>
      <c r="R6944" s="42" t="s">
        <v>15003</v>
      </c>
      <c r="S6944" s="33" t="s">
        <v>121</v>
      </c>
      <c r="T6944" s="38">
        <v>796</v>
      </c>
      <c r="U6944" s="105" t="s">
        <v>80</v>
      </c>
      <c r="V6944" s="78">
        <v>6</v>
      </c>
      <c r="W6944" s="101">
        <v>529.05999999999995</v>
      </c>
      <c r="X6944" s="34">
        <v>0</v>
      </c>
      <c r="Y6944" s="44">
        <f t="shared" si="190"/>
        <v>0</v>
      </c>
      <c r="Z6944" s="100"/>
      <c r="AA6944" s="102">
        <v>2014</v>
      </c>
      <c r="AB6944" s="38" t="s">
        <v>82</v>
      </c>
      <c r="AC6944" s="91"/>
      <c r="AD6944" s="91"/>
      <c r="AE6944" s="91"/>
      <c r="AF6944" s="91"/>
      <c r="AG6944" s="91"/>
      <c r="AH6944" s="91"/>
      <c r="AI6944" s="91"/>
      <c r="AJ6944" s="91"/>
      <c r="AK6944" s="91"/>
      <c r="AL6944" s="91"/>
      <c r="AM6944" s="91"/>
      <c r="AN6944" s="91"/>
      <c r="AO6944" s="91"/>
      <c r="AP6944" s="91"/>
      <c r="AQ6944" s="91"/>
      <c r="AR6944" s="91"/>
      <c r="AS6944" s="91"/>
      <c r="AT6944" s="91"/>
      <c r="AU6944" s="91"/>
      <c r="AV6944" s="91"/>
      <c r="AW6944" s="91"/>
      <c r="AX6944" s="91"/>
      <c r="AY6944" s="91"/>
      <c r="AZ6944" s="91"/>
      <c r="BA6944" s="91"/>
      <c r="BB6944" s="91"/>
      <c r="BC6944" s="91"/>
      <c r="BD6944" s="91"/>
      <c r="BE6944" s="91"/>
      <c r="BF6944" s="91"/>
      <c r="BG6944" s="91"/>
      <c r="BH6944" s="91"/>
      <c r="BI6944" s="91"/>
      <c r="BJ6944" s="91"/>
      <c r="BK6944" s="91"/>
      <c r="BL6944" s="91"/>
      <c r="BM6944" s="91"/>
      <c r="BN6944" s="91"/>
      <c r="BO6944" s="91"/>
      <c r="BP6944" s="91"/>
      <c r="BQ6944" s="91"/>
      <c r="BR6944" s="91"/>
      <c r="BS6944" s="91"/>
      <c r="BT6944" s="91"/>
      <c r="BU6944" s="91"/>
      <c r="BV6944" s="91"/>
      <c r="BW6944" s="91"/>
      <c r="BX6944" s="91"/>
      <c r="BY6944" s="91"/>
      <c r="BZ6944" s="91"/>
      <c r="CA6944" s="91"/>
      <c r="CB6944" s="91"/>
      <c r="CC6944" s="91"/>
      <c r="CD6944" s="91"/>
      <c r="CE6944" s="91"/>
      <c r="CF6944" s="91"/>
      <c r="CG6944" s="91"/>
      <c r="CH6944" s="91"/>
      <c r="CI6944" s="91"/>
      <c r="CJ6944" s="91"/>
      <c r="CK6944" s="91"/>
      <c r="CL6944" s="91"/>
      <c r="CM6944" s="91"/>
      <c r="CN6944" s="91"/>
      <c r="CO6944" s="91"/>
      <c r="CP6944" s="91"/>
      <c r="CQ6944" s="91"/>
      <c r="CR6944" s="91"/>
      <c r="CS6944" s="91"/>
      <c r="CT6944" s="91"/>
      <c r="CU6944" s="91"/>
      <c r="CV6944" s="91"/>
      <c r="CW6944" s="91"/>
      <c r="CX6944" s="91"/>
      <c r="CY6944" s="91"/>
      <c r="CZ6944" s="91"/>
      <c r="DA6944" s="91"/>
      <c r="DB6944" s="91"/>
      <c r="DC6944" s="91"/>
      <c r="DD6944" s="91"/>
      <c r="DE6944" s="91"/>
      <c r="DF6944" s="91"/>
      <c r="DG6944" s="91"/>
      <c r="DH6944" s="91"/>
      <c r="DI6944" s="91"/>
      <c r="DJ6944" s="91"/>
      <c r="DK6944" s="91"/>
      <c r="DL6944" s="91"/>
      <c r="DM6944" s="91"/>
      <c r="DN6944" s="91"/>
      <c r="DO6944" s="91"/>
      <c r="DP6944" s="91"/>
      <c r="DQ6944" s="91"/>
      <c r="DR6944" s="91"/>
      <c r="DS6944" s="91"/>
      <c r="DT6944" s="91"/>
      <c r="DU6944" s="91"/>
      <c r="DV6944" s="91"/>
      <c r="DW6944" s="91"/>
      <c r="DX6944" s="91"/>
      <c r="DY6944" s="91"/>
      <c r="DZ6944" s="91"/>
      <c r="EA6944" s="91"/>
      <c r="EB6944" s="91"/>
      <c r="EC6944" s="91"/>
      <c r="ED6944" s="91"/>
      <c r="EE6944" s="91"/>
      <c r="EF6944" s="91"/>
      <c r="EG6944" s="91"/>
      <c r="EH6944" s="91"/>
      <c r="EI6944" s="91"/>
      <c r="EJ6944" s="91"/>
      <c r="EK6944" s="91"/>
      <c r="EL6944" s="91"/>
      <c r="EM6944" s="91"/>
      <c r="EN6944" s="91"/>
      <c r="EO6944" s="91"/>
      <c r="EP6944" s="91"/>
      <c r="EQ6944" s="91"/>
      <c r="ER6944" s="91"/>
      <c r="ES6944" s="91"/>
      <c r="ET6944" s="91"/>
      <c r="EU6944" s="91"/>
      <c r="EV6944" s="91"/>
      <c r="EW6944" s="91"/>
      <c r="EX6944" s="91"/>
      <c r="EY6944" s="91"/>
      <c r="EZ6944" s="91"/>
      <c r="FA6944" s="91"/>
      <c r="FB6944" s="91"/>
      <c r="FC6944" s="91"/>
      <c r="FD6944" s="91"/>
      <c r="FE6944" s="91"/>
      <c r="FF6944" s="91"/>
      <c r="FG6944" s="91"/>
      <c r="FH6944" s="91"/>
      <c r="FI6944" s="91"/>
      <c r="FJ6944" s="91"/>
      <c r="FK6944" s="91"/>
      <c r="FL6944" s="91"/>
      <c r="FM6944" s="91"/>
      <c r="FN6944" s="91"/>
      <c r="FO6944" s="91"/>
      <c r="FP6944" s="91"/>
      <c r="FQ6944" s="91"/>
      <c r="FR6944" s="91"/>
      <c r="FS6944" s="91"/>
      <c r="FT6944" s="91"/>
      <c r="FU6944" s="91"/>
    </row>
    <row r="6945" spans="2:177" s="98" customFormat="1" ht="76.5" customHeight="1" outlineLevel="1">
      <c r="B6945" s="38" t="s">
        <v>15620</v>
      </c>
      <c r="C6945" s="39" t="s">
        <v>66</v>
      </c>
      <c r="D6945" s="112" t="s">
        <v>15175</v>
      </c>
      <c r="E6945" s="37" t="s">
        <v>7918</v>
      </c>
      <c r="F6945" s="111"/>
      <c r="G6945" s="37" t="s">
        <v>15176</v>
      </c>
      <c r="H6945" s="111"/>
      <c r="I6945" s="111" t="s">
        <v>7918</v>
      </c>
      <c r="J6945" s="111">
        <v>211944</v>
      </c>
      <c r="K6945" s="37" t="s">
        <v>113</v>
      </c>
      <c r="L6945" s="100">
        <v>0</v>
      </c>
      <c r="M6945" s="38">
        <v>230000000</v>
      </c>
      <c r="N6945" s="41" t="s">
        <v>74</v>
      </c>
      <c r="O6945" s="33" t="s">
        <v>144</v>
      </c>
      <c r="P6945" s="37" t="s">
        <v>86</v>
      </c>
      <c r="Q6945" s="100" t="s">
        <v>77</v>
      </c>
      <c r="R6945" s="42" t="s">
        <v>15003</v>
      </c>
      <c r="S6945" s="33" t="s">
        <v>121</v>
      </c>
      <c r="T6945" s="38">
        <v>796</v>
      </c>
      <c r="U6945" s="105" t="s">
        <v>80</v>
      </c>
      <c r="V6945" s="78">
        <v>6</v>
      </c>
      <c r="W6945" s="101">
        <v>529.05999999999995</v>
      </c>
      <c r="X6945" s="34">
        <v>3174.3599999999997</v>
      </c>
      <c r="Y6945" s="44">
        <f t="shared" si="190"/>
        <v>3555.2831999999999</v>
      </c>
      <c r="Z6945" s="100"/>
      <c r="AA6945" s="102">
        <v>2014</v>
      </c>
      <c r="AB6945" s="38"/>
      <c r="AC6945" s="46"/>
      <c r="AD6945" s="46"/>
      <c r="AE6945" s="46"/>
      <c r="AF6945" s="46"/>
      <c r="AG6945" s="46"/>
      <c r="AH6945" s="46"/>
      <c r="AI6945" s="46"/>
      <c r="AJ6945" s="46"/>
      <c r="AK6945" s="46"/>
      <c r="AL6945" s="46"/>
      <c r="AM6945" s="46"/>
      <c r="AN6945" s="46"/>
      <c r="AO6945" s="46"/>
      <c r="AP6945" s="46"/>
      <c r="AQ6945" s="46"/>
      <c r="AR6945" s="46"/>
      <c r="AS6945" s="46"/>
      <c r="AT6945" s="46"/>
      <c r="AU6945" s="46"/>
      <c r="AV6945" s="46"/>
      <c r="AW6945" s="46"/>
      <c r="AX6945" s="46"/>
      <c r="AY6945" s="46"/>
      <c r="AZ6945" s="46"/>
      <c r="BA6945" s="46"/>
      <c r="BB6945" s="46"/>
      <c r="BC6945" s="46"/>
      <c r="BD6945" s="46"/>
      <c r="BE6945" s="46"/>
      <c r="BF6945" s="46"/>
      <c r="BG6945" s="46"/>
      <c r="BH6945" s="46"/>
      <c r="BI6945" s="46"/>
      <c r="BJ6945" s="46"/>
      <c r="BK6945" s="46"/>
      <c r="BL6945" s="46"/>
      <c r="BM6945" s="46"/>
      <c r="BN6945" s="46"/>
      <c r="BO6945" s="46"/>
      <c r="BP6945" s="46"/>
      <c r="BQ6945" s="46"/>
      <c r="BR6945" s="46"/>
      <c r="BS6945" s="46"/>
      <c r="BT6945" s="46"/>
      <c r="BU6945" s="46"/>
      <c r="BV6945" s="46"/>
      <c r="BW6945" s="46"/>
      <c r="BX6945" s="46"/>
      <c r="BY6945" s="46"/>
      <c r="BZ6945" s="46"/>
      <c r="CA6945" s="46"/>
      <c r="CB6945" s="46"/>
      <c r="CC6945" s="46"/>
      <c r="CD6945" s="46"/>
      <c r="CE6945" s="46"/>
      <c r="CF6945" s="46"/>
      <c r="CG6945" s="46"/>
      <c r="CH6945" s="46"/>
      <c r="CI6945" s="46"/>
      <c r="CJ6945" s="46"/>
      <c r="CK6945" s="46"/>
      <c r="CL6945" s="46"/>
      <c r="CM6945" s="46"/>
      <c r="CN6945" s="46"/>
      <c r="CO6945" s="46"/>
      <c r="CP6945" s="46"/>
      <c r="CQ6945" s="46"/>
      <c r="CR6945" s="46"/>
      <c r="CS6945" s="46"/>
      <c r="CT6945" s="46"/>
      <c r="CU6945" s="46"/>
      <c r="CV6945" s="46"/>
      <c r="CW6945" s="46"/>
      <c r="CX6945" s="46"/>
      <c r="CY6945" s="46"/>
      <c r="CZ6945" s="46"/>
      <c r="DA6945" s="46"/>
      <c r="DB6945" s="46"/>
      <c r="DC6945" s="46"/>
      <c r="DD6945" s="46"/>
      <c r="DE6945" s="46"/>
      <c r="DF6945" s="46"/>
      <c r="DG6945" s="46"/>
      <c r="DH6945" s="46"/>
      <c r="DI6945" s="46"/>
      <c r="DJ6945" s="46"/>
      <c r="DK6945" s="46"/>
      <c r="DL6945" s="46"/>
      <c r="DM6945" s="46"/>
      <c r="DN6945" s="46"/>
      <c r="DO6945" s="46"/>
      <c r="DP6945" s="46"/>
      <c r="DQ6945" s="46"/>
      <c r="DR6945" s="46"/>
      <c r="DS6945" s="46"/>
      <c r="DT6945" s="46"/>
      <c r="DU6945" s="46"/>
      <c r="DV6945" s="46"/>
      <c r="DW6945" s="46"/>
      <c r="DX6945" s="46"/>
      <c r="DY6945" s="46"/>
      <c r="DZ6945" s="46"/>
      <c r="EA6945" s="46"/>
      <c r="EB6945" s="46"/>
      <c r="EC6945" s="46"/>
      <c r="ED6945" s="46"/>
      <c r="EE6945" s="46"/>
      <c r="EF6945" s="46"/>
      <c r="EG6945" s="46"/>
      <c r="EH6945" s="46"/>
      <c r="EI6945" s="46"/>
      <c r="EJ6945" s="46"/>
      <c r="EK6945" s="46"/>
      <c r="EL6945" s="46"/>
      <c r="EM6945" s="46"/>
      <c r="EN6945" s="46"/>
      <c r="EO6945" s="46"/>
      <c r="EP6945" s="46"/>
      <c r="EQ6945" s="46"/>
      <c r="ER6945" s="46"/>
      <c r="ES6945" s="46"/>
      <c r="ET6945" s="46"/>
      <c r="EU6945" s="46"/>
      <c r="EV6945" s="46"/>
      <c r="EW6945" s="46"/>
      <c r="EX6945" s="46"/>
      <c r="EY6945" s="46"/>
      <c r="EZ6945" s="46"/>
      <c r="FA6945" s="46"/>
      <c r="FB6945" s="46"/>
      <c r="FC6945" s="46"/>
      <c r="FD6945" s="46"/>
      <c r="FE6945" s="46"/>
      <c r="FF6945" s="46"/>
      <c r="FG6945" s="46"/>
      <c r="FH6945" s="46"/>
      <c r="FI6945" s="46"/>
      <c r="FJ6945" s="46"/>
      <c r="FK6945" s="46"/>
      <c r="FL6945" s="46"/>
      <c r="FM6945" s="46"/>
      <c r="FN6945" s="46"/>
      <c r="FO6945" s="46"/>
      <c r="FP6945" s="46"/>
      <c r="FQ6945" s="46"/>
      <c r="FR6945" s="46"/>
      <c r="FS6945" s="46"/>
      <c r="FT6945" s="46"/>
      <c r="FU6945" s="46"/>
    </row>
    <row r="6946" spans="2:177" s="98" customFormat="1" ht="76.5" customHeight="1" outlineLevel="1">
      <c r="B6946" s="38" t="s">
        <v>15621</v>
      </c>
      <c r="C6946" s="39" t="s">
        <v>66</v>
      </c>
      <c r="D6946" s="112" t="s">
        <v>15514</v>
      </c>
      <c r="E6946" s="111" t="s">
        <v>6549</v>
      </c>
      <c r="F6946" s="111" t="s">
        <v>6550</v>
      </c>
      <c r="G6946" s="111" t="s">
        <v>15515</v>
      </c>
      <c r="H6946" s="111" t="s">
        <v>15516</v>
      </c>
      <c r="I6946" s="111" t="s">
        <v>15622</v>
      </c>
      <c r="J6946" s="111" t="s">
        <v>15623</v>
      </c>
      <c r="K6946" s="100" t="s">
        <v>113</v>
      </c>
      <c r="L6946" s="100">
        <v>0</v>
      </c>
      <c r="M6946" s="38">
        <v>230000000</v>
      </c>
      <c r="N6946" s="41" t="s">
        <v>74</v>
      </c>
      <c r="O6946" s="33" t="s">
        <v>174</v>
      </c>
      <c r="P6946" s="37" t="s">
        <v>86</v>
      </c>
      <c r="Q6946" s="100" t="s">
        <v>77</v>
      </c>
      <c r="R6946" s="42" t="s">
        <v>15003</v>
      </c>
      <c r="S6946" s="33" t="s">
        <v>121</v>
      </c>
      <c r="T6946" s="38">
        <v>796</v>
      </c>
      <c r="U6946" s="105" t="s">
        <v>80</v>
      </c>
      <c r="V6946" s="78">
        <v>8</v>
      </c>
      <c r="W6946" s="101">
        <v>1694.66</v>
      </c>
      <c r="X6946" s="34">
        <v>0</v>
      </c>
      <c r="Y6946" s="44">
        <f t="shared" si="190"/>
        <v>0</v>
      </c>
      <c r="Z6946" s="100"/>
      <c r="AA6946" s="102">
        <v>2014</v>
      </c>
      <c r="AB6946" s="38" t="s">
        <v>82</v>
      </c>
      <c r="AC6946" s="91"/>
      <c r="AD6946" s="91"/>
      <c r="AE6946" s="91"/>
      <c r="AF6946" s="91"/>
      <c r="AG6946" s="91"/>
      <c r="AH6946" s="91"/>
      <c r="AI6946" s="91"/>
      <c r="AJ6946" s="91"/>
      <c r="AK6946" s="91"/>
      <c r="AL6946" s="91"/>
      <c r="AM6946" s="91"/>
      <c r="AN6946" s="91"/>
      <c r="AO6946" s="91"/>
      <c r="AP6946" s="91"/>
      <c r="AQ6946" s="91"/>
      <c r="AR6946" s="91"/>
      <c r="AS6946" s="91"/>
      <c r="AT6946" s="91"/>
      <c r="AU6946" s="91"/>
      <c r="AV6946" s="91"/>
      <c r="AW6946" s="91"/>
      <c r="AX6946" s="91"/>
      <c r="AY6946" s="91"/>
      <c r="AZ6946" s="91"/>
      <c r="BA6946" s="91"/>
      <c r="BB6946" s="91"/>
      <c r="BC6946" s="91"/>
      <c r="BD6946" s="91"/>
      <c r="BE6946" s="91"/>
      <c r="BF6946" s="91"/>
      <c r="BG6946" s="91"/>
      <c r="BH6946" s="91"/>
      <c r="BI6946" s="91"/>
      <c r="BJ6946" s="91"/>
      <c r="BK6946" s="91"/>
      <c r="BL6946" s="91"/>
      <c r="BM6946" s="91"/>
      <c r="BN6946" s="91"/>
      <c r="BO6946" s="91"/>
      <c r="BP6946" s="91"/>
      <c r="BQ6946" s="91"/>
      <c r="BR6946" s="91"/>
      <c r="BS6946" s="91"/>
      <c r="BT6946" s="91"/>
      <c r="BU6946" s="91"/>
      <c r="BV6946" s="91"/>
      <c r="BW6946" s="91"/>
      <c r="BX6946" s="91"/>
      <c r="BY6946" s="91"/>
      <c r="BZ6946" s="91"/>
      <c r="CA6946" s="91"/>
      <c r="CB6946" s="91"/>
      <c r="CC6946" s="91"/>
      <c r="CD6946" s="91"/>
      <c r="CE6946" s="91"/>
      <c r="CF6946" s="91"/>
      <c r="CG6946" s="91"/>
      <c r="CH6946" s="91"/>
      <c r="CI6946" s="91"/>
      <c r="CJ6946" s="91"/>
      <c r="CK6946" s="91"/>
      <c r="CL6946" s="91"/>
      <c r="CM6946" s="91"/>
      <c r="CN6946" s="91"/>
      <c r="CO6946" s="91"/>
      <c r="CP6946" s="91"/>
      <c r="CQ6946" s="91"/>
      <c r="CR6946" s="91"/>
      <c r="CS6946" s="91"/>
      <c r="CT6946" s="91"/>
      <c r="CU6946" s="91"/>
      <c r="CV6946" s="91"/>
      <c r="CW6946" s="91"/>
      <c r="CX6946" s="91"/>
      <c r="CY6946" s="91"/>
      <c r="CZ6946" s="91"/>
      <c r="DA6946" s="91"/>
      <c r="DB6946" s="91"/>
      <c r="DC6946" s="91"/>
      <c r="DD6946" s="91"/>
      <c r="DE6946" s="91"/>
      <c r="DF6946" s="91"/>
      <c r="DG6946" s="91"/>
      <c r="DH6946" s="91"/>
      <c r="DI6946" s="91"/>
      <c r="DJ6946" s="91"/>
      <c r="DK6946" s="91"/>
      <c r="DL6946" s="91"/>
      <c r="DM6946" s="91"/>
      <c r="DN6946" s="91"/>
      <c r="DO6946" s="91"/>
      <c r="DP6946" s="91"/>
      <c r="DQ6946" s="91"/>
      <c r="DR6946" s="91"/>
      <c r="DS6946" s="91"/>
      <c r="DT6946" s="91"/>
      <c r="DU6946" s="91"/>
      <c r="DV6946" s="91"/>
      <c r="DW6946" s="91"/>
      <c r="DX6946" s="91"/>
      <c r="DY6946" s="91"/>
      <c r="DZ6946" s="91"/>
      <c r="EA6946" s="91"/>
      <c r="EB6946" s="91"/>
      <c r="EC6946" s="91"/>
      <c r="ED6946" s="91"/>
      <c r="EE6946" s="91"/>
      <c r="EF6946" s="91"/>
      <c r="EG6946" s="91"/>
      <c r="EH6946" s="91"/>
      <c r="EI6946" s="91"/>
      <c r="EJ6946" s="91"/>
      <c r="EK6946" s="91"/>
      <c r="EL6946" s="91"/>
      <c r="EM6946" s="91"/>
      <c r="EN6946" s="91"/>
      <c r="EO6946" s="91"/>
      <c r="EP6946" s="91"/>
      <c r="EQ6946" s="91"/>
      <c r="ER6946" s="91"/>
      <c r="ES6946" s="91"/>
      <c r="ET6946" s="91"/>
      <c r="EU6946" s="91"/>
      <c r="EV6946" s="91"/>
      <c r="EW6946" s="91"/>
      <c r="EX6946" s="91"/>
      <c r="EY6946" s="91"/>
      <c r="EZ6946" s="91"/>
      <c r="FA6946" s="91"/>
      <c r="FB6946" s="91"/>
      <c r="FC6946" s="91"/>
      <c r="FD6946" s="91"/>
      <c r="FE6946" s="91"/>
      <c r="FF6946" s="91"/>
      <c r="FG6946" s="91"/>
      <c r="FH6946" s="91"/>
      <c r="FI6946" s="91"/>
      <c r="FJ6946" s="91"/>
      <c r="FK6946" s="91"/>
      <c r="FL6946" s="91"/>
      <c r="FM6946" s="91"/>
      <c r="FN6946" s="91"/>
      <c r="FO6946" s="91"/>
      <c r="FP6946" s="91"/>
      <c r="FQ6946" s="91"/>
      <c r="FR6946" s="91"/>
      <c r="FS6946" s="91"/>
      <c r="FT6946" s="91"/>
      <c r="FU6946" s="91"/>
    </row>
    <row r="6947" spans="2:177" s="98" customFormat="1" ht="76.5" customHeight="1" outlineLevel="1">
      <c r="B6947" s="38" t="s">
        <v>15624</v>
      </c>
      <c r="C6947" s="39" t="s">
        <v>66</v>
      </c>
      <c r="D6947" s="112" t="s">
        <v>15514</v>
      </c>
      <c r="E6947" s="111" t="s">
        <v>6549</v>
      </c>
      <c r="F6947" s="111" t="s">
        <v>6550</v>
      </c>
      <c r="G6947" s="111" t="s">
        <v>15515</v>
      </c>
      <c r="H6947" s="111" t="s">
        <v>15516</v>
      </c>
      <c r="I6947" s="111" t="s">
        <v>15622</v>
      </c>
      <c r="J6947" s="111" t="s">
        <v>15623</v>
      </c>
      <c r="K6947" s="37" t="s">
        <v>113</v>
      </c>
      <c r="L6947" s="100">
        <v>0</v>
      </c>
      <c r="M6947" s="38">
        <v>230000000</v>
      </c>
      <c r="N6947" s="41" t="s">
        <v>74</v>
      </c>
      <c r="O6947" s="33" t="s">
        <v>144</v>
      </c>
      <c r="P6947" s="37" t="s">
        <v>86</v>
      </c>
      <c r="Q6947" s="100" t="s">
        <v>77</v>
      </c>
      <c r="R6947" s="42" t="s">
        <v>15003</v>
      </c>
      <c r="S6947" s="33" t="s">
        <v>121</v>
      </c>
      <c r="T6947" s="38">
        <v>796</v>
      </c>
      <c r="U6947" s="105" t="s">
        <v>80</v>
      </c>
      <c r="V6947" s="78">
        <v>8</v>
      </c>
      <c r="W6947" s="101">
        <v>1694.66</v>
      </c>
      <c r="X6947" s="34">
        <v>13557.28</v>
      </c>
      <c r="Y6947" s="44">
        <f t="shared" si="190"/>
        <v>15184.153600000001</v>
      </c>
      <c r="Z6947" s="100"/>
      <c r="AA6947" s="102">
        <v>2014</v>
      </c>
      <c r="AB6947" s="38"/>
      <c r="AC6947" s="46"/>
      <c r="AD6947" s="46"/>
      <c r="AE6947" s="46"/>
      <c r="AF6947" s="46"/>
      <c r="AG6947" s="46"/>
      <c r="AH6947" s="46"/>
      <c r="AI6947" s="46"/>
      <c r="AJ6947" s="46"/>
      <c r="AK6947" s="46"/>
      <c r="AL6947" s="46"/>
      <c r="AM6947" s="46"/>
      <c r="AN6947" s="46"/>
      <c r="AO6947" s="46"/>
      <c r="AP6947" s="46"/>
      <c r="AQ6947" s="46"/>
      <c r="AR6947" s="46"/>
      <c r="AS6947" s="46"/>
      <c r="AT6947" s="46"/>
      <c r="AU6947" s="46"/>
      <c r="AV6947" s="46"/>
      <c r="AW6947" s="46"/>
      <c r="AX6947" s="46"/>
      <c r="AY6947" s="46"/>
      <c r="AZ6947" s="46"/>
      <c r="BA6947" s="46"/>
      <c r="BB6947" s="46"/>
      <c r="BC6947" s="46"/>
      <c r="BD6947" s="46"/>
      <c r="BE6947" s="46"/>
      <c r="BF6947" s="46"/>
      <c r="BG6947" s="46"/>
      <c r="BH6947" s="46"/>
      <c r="BI6947" s="46"/>
      <c r="BJ6947" s="46"/>
      <c r="BK6947" s="46"/>
      <c r="BL6947" s="46"/>
      <c r="BM6947" s="46"/>
      <c r="BN6947" s="46"/>
      <c r="BO6947" s="46"/>
      <c r="BP6947" s="46"/>
      <c r="BQ6947" s="46"/>
      <c r="BR6947" s="46"/>
      <c r="BS6947" s="46"/>
      <c r="BT6947" s="46"/>
      <c r="BU6947" s="46"/>
      <c r="BV6947" s="46"/>
      <c r="BW6947" s="46"/>
      <c r="BX6947" s="46"/>
      <c r="BY6947" s="46"/>
      <c r="BZ6947" s="46"/>
      <c r="CA6947" s="46"/>
      <c r="CB6947" s="46"/>
      <c r="CC6947" s="46"/>
      <c r="CD6947" s="46"/>
      <c r="CE6947" s="46"/>
      <c r="CF6947" s="46"/>
      <c r="CG6947" s="46"/>
      <c r="CH6947" s="46"/>
      <c r="CI6947" s="46"/>
      <c r="CJ6947" s="46"/>
      <c r="CK6947" s="46"/>
      <c r="CL6947" s="46"/>
      <c r="CM6947" s="46"/>
      <c r="CN6947" s="46"/>
      <c r="CO6947" s="46"/>
      <c r="CP6947" s="46"/>
      <c r="CQ6947" s="46"/>
      <c r="CR6947" s="46"/>
      <c r="CS6947" s="46"/>
      <c r="CT6947" s="46"/>
      <c r="CU6947" s="46"/>
      <c r="CV6947" s="46"/>
      <c r="CW6947" s="46"/>
      <c r="CX6947" s="46"/>
      <c r="CY6947" s="46"/>
      <c r="CZ6947" s="46"/>
      <c r="DA6947" s="46"/>
      <c r="DB6947" s="46"/>
      <c r="DC6947" s="46"/>
      <c r="DD6947" s="46"/>
      <c r="DE6947" s="46"/>
      <c r="DF6947" s="46"/>
      <c r="DG6947" s="46"/>
      <c r="DH6947" s="46"/>
      <c r="DI6947" s="46"/>
      <c r="DJ6947" s="46"/>
      <c r="DK6947" s="46"/>
      <c r="DL6947" s="46"/>
      <c r="DM6947" s="46"/>
      <c r="DN6947" s="46"/>
      <c r="DO6947" s="46"/>
      <c r="DP6947" s="46"/>
      <c r="DQ6947" s="46"/>
      <c r="DR6947" s="46"/>
      <c r="DS6947" s="46"/>
      <c r="DT6947" s="46"/>
      <c r="DU6947" s="46"/>
      <c r="DV6947" s="46"/>
      <c r="DW6947" s="46"/>
      <c r="DX6947" s="46"/>
      <c r="DY6947" s="46"/>
      <c r="DZ6947" s="46"/>
      <c r="EA6947" s="46"/>
      <c r="EB6947" s="46"/>
      <c r="EC6947" s="46"/>
      <c r="ED6947" s="46"/>
      <c r="EE6947" s="46"/>
      <c r="EF6947" s="46"/>
      <c r="EG6947" s="46"/>
      <c r="EH6947" s="46"/>
      <c r="EI6947" s="46"/>
      <c r="EJ6947" s="46"/>
      <c r="EK6947" s="46"/>
      <c r="EL6947" s="46"/>
      <c r="EM6947" s="46"/>
      <c r="EN6947" s="46"/>
      <c r="EO6947" s="46"/>
      <c r="EP6947" s="46"/>
      <c r="EQ6947" s="46"/>
      <c r="ER6947" s="46"/>
      <c r="ES6947" s="46"/>
      <c r="ET6947" s="46"/>
      <c r="EU6947" s="46"/>
      <c r="EV6947" s="46"/>
      <c r="EW6947" s="46"/>
      <c r="EX6947" s="46"/>
      <c r="EY6947" s="46"/>
      <c r="EZ6947" s="46"/>
      <c r="FA6947" s="46"/>
      <c r="FB6947" s="46"/>
      <c r="FC6947" s="46"/>
      <c r="FD6947" s="46"/>
      <c r="FE6947" s="46"/>
      <c r="FF6947" s="46"/>
      <c r="FG6947" s="46"/>
      <c r="FH6947" s="46"/>
      <c r="FI6947" s="46"/>
      <c r="FJ6947" s="46"/>
      <c r="FK6947" s="46"/>
      <c r="FL6947" s="46"/>
      <c r="FM6947" s="46"/>
      <c r="FN6947" s="46"/>
      <c r="FO6947" s="46"/>
      <c r="FP6947" s="46"/>
      <c r="FQ6947" s="46"/>
      <c r="FR6947" s="46"/>
      <c r="FS6947" s="46"/>
      <c r="FT6947" s="46"/>
      <c r="FU6947" s="46"/>
    </row>
    <row r="6948" spans="2:177" s="98" customFormat="1" ht="76.5" customHeight="1" outlineLevel="1">
      <c r="B6948" s="38" t="s">
        <v>15625</v>
      </c>
      <c r="C6948" s="39" t="s">
        <v>66</v>
      </c>
      <c r="D6948" s="112" t="s">
        <v>15175</v>
      </c>
      <c r="E6948" s="37" t="s">
        <v>7918</v>
      </c>
      <c r="F6948" s="111"/>
      <c r="G6948" s="37" t="s">
        <v>15176</v>
      </c>
      <c r="H6948" s="111"/>
      <c r="I6948" s="111" t="s">
        <v>7918</v>
      </c>
      <c r="J6948" s="111" t="s">
        <v>15626</v>
      </c>
      <c r="K6948" s="100" t="s">
        <v>113</v>
      </c>
      <c r="L6948" s="100">
        <v>0</v>
      </c>
      <c r="M6948" s="38">
        <v>230000000</v>
      </c>
      <c r="N6948" s="41" t="s">
        <v>74</v>
      </c>
      <c r="O6948" s="33" t="s">
        <v>174</v>
      </c>
      <c r="P6948" s="37" t="s">
        <v>86</v>
      </c>
      <c r="Q6948" s="100" t="s">
        <v>77</v>
      </c>
      <c r="R6948" s="42" t="s">
        <v>15003</v>
      </c>
      <c r="S6948" s="33" t="s">
        <v>121</v>
      </c>
      <c r="T6948" s="38">
        <v>796</v>
      </c>
      <c r="U6948" s="105" t="s">
        <v>80</v>
      </c>
      <c r="V6948" s="78">
        <v>6</v>
      </c>
      <c r="W6948" s="101">
        <v>1186.26</v>
      </c>
      <c r="X6948" s="34">
        <v>0</v>
      </c>
      <c r="Y6948" s="44">
        <f t="shared" si="190"/>
        <v>0</v>
      </c>
      <c r="Z6948" s="100"/>
      <c r="AA6948" s="102">
        <v>2014</v>
      </c>
      <c r="AB6948" s="38" t="s">
        <v>82</v>
      </c>
      <c r="AC6948" s="91"/>
      <c r="AD6948" s="91"/>
      <c r="AE6948" s="91"/>
      <c r="AF6948" s="91"/>
      <c r="AG6948" s="91"/>
      <c r="AH6948" s="91"/>
      <c r="AI6948" s="91"/>
      <c r="AJ6948" s="91"/>
      <c r="AK6948" s="91"/>
      <c r="AL6948" s="91"/>
      <c r="AM6948" s="91"/>
      <c r="AN6948" s="91"/>
      <c r="AO6948" s="91"/>
      <c r="AP6948" s="91"/>
      <c r="AQ6948" s="91"/>
      <c r="AR6948" s="91"/>
      <c r="AS6948" s="91"/>
      <c r="AT6948" s="91"/>
      <c r="AU6948" s="91"/>
      <c r="AV6948" s="91"/>
      <c r="AW6948" s="91"/>
      <c r="AX6948" s="91"/>
      <c r="AY6948" s="91"/>
      <c r="AZ6948" s="91"/>
      <c r="BA6948" s="91"/>
      <c r="BB6948" s="91"/>
      <c r="BC6948" s="91"/>
      <c r="BD6948" s="91"/>
      <c r="BE6948" s="91"/>
      <c r="BF6948" s="91"/>
      <c r="BG6948" s="91"/>
      <c r="BH6948" s="91"/>
      <c r="BI6948" s="91"/>
      <c r="BJ6948" s="91"/>
      <c r="BK6948" s="91"/>
      <c r="BL6948" s="91"/>
      <c r="BM6948" s="91"/>
      <c r="BN6948" s="91"/>
      <c r="BO6948" s="91"/>
      <c r="BP6948" s="91"/>
      <c r="BQ6948" s="91"/>
      <c r="BR6948" s="91"/>
      <c r="BS6948" s="91"/>
      <c r="BT6948" s="91"/>
      <c r="BU6948" s="91"/>
      <c r="BV6948" s="91"/>
      <c r="BW6948" s="91"/>
      <c r="BX6948" s="91"/>
      <c r="BY6948" s="91"/>
      <c r="BZ6948" s="91"/>
      <c r="CA6948" s="91"/>
      <c r="CB6948" s="91"/>
      <c r="CC6948" s="91"/>
      <c r="CD6948" s="91"/>
      <c r="CE6948" s="91"/>
      <c r="CF6948" s="91"/>
      <c r="CG6948" s="91"/>
      <c r="CH6948" s="91"/>
      <c r="CI6948" s="91"/>
      <c r="CJ6948" s="91"/>
      <c r="CK6948" s="91"/>
      <c r="CL6948" s="91"/>
      <c r="CM6948" s="91"/>
      <c r="CN6948" s="91"/>
      <c r="CO6948" s="91"/>
      <c r="CP6948" s="91"/>
      <c r="CQ6948" s="91"/>
      <c r="CR6948" s="91"/>
      <c r="CS6948" s="91"/>
      <c r="CT6948" s="91"/>
      <c r="CU6948" s="91"/>
      <c r="CV6948" s="91"/>
      <c r="CW6948" s="91"/>
      <c r="CX6948" s="91"/>
      <c r="CY6948" s="91"/>
      <c r="CZ6948" s="91"/>
      <c r="DA6948" s="91"/>
      <c r="DB6948" s="91"/>
      <c r="DC6948" s="91"/>
      <c r="DD6948" s="91"/>
      <c r="DE6948" s="91"/>
      <c r="DF6948" s="91"/>
      <c r="DG6948" s="91"/>
      <c r="DH6948" s="91"/>
      <c r="DI6948" s="91"/>
      <c r="DJ6948" s="91"/>
      <c r="DK6948" s="91"/>
      <c r="DL6948" s="91"/>
      <c r="DM6948" s="91"/>
      <c r="DN6948" s="91"/>
      <c r="DO6948" s="91"/>
      <c r="DP6948" s="91"/>
      <c r="DQ6948" s="91"/>
      <c r="DR6948" s="91"/>
      <c r="DS6948" s="91"/>
      <c r="DT6948" s="91"/>
      <c r="DU6948" s="91"/>
      <c r="DV6948" s="91"/>
      <c r="DW6948" s="91"/>
      <c r="DX6948" s="91"/>
      <c r="DY6948" s="91"/>
      <c r="DZ6948" s="91"/>
      <c r="EA6948" s="91"/>
      <c r="EB6948" s="91"/>
      <c r="EC6948" s="91"/>
      <c r="ED6948" s="91"/>
      <c r="EE6948" s="91"/>
      <c r="EF6948" s="91"/>
      <c r="EG6948" s="91"/>
      <c r="EH6948" s="91"/>
      <c r="EI6948" s="91"/>
      <c r="EJ6948" s="91"/>
      <c r="EK6948" s="91"/>
      <c r="EL6948" s="91"/>
      <c r="EM6948" s="91"/>
      <c r="EN6948" s="91"/>
      <c r="EO6948" s="91"/>
      <c r="EP6948" s="91"/>
      <c r="EQ6948" s="91"/>
      <c r="ER6948" s="91"/>
      <c r="ES6948" s="91"/>
      <c r="ET6948" s="91"/>
      <c r="EU6948" s="91"/>
      <c r="EV6948" s="91"/>
      <c r="EW6948" s="91"/>
      <c r="EX6948" s="91"/>
      <c r="EY6948" s="91"/>
      <c r="EZ6948" s="91"/>
      <c r="FA6948" s="91"/>
      <c r="FB6948" s="91"/>
      <c r="FC6948" s="91"/>
      <c r="FD6948" s="91"/>
      <c r="FE6948" s="91"/>
      <c r="FF6948" s="91"/>
      <c r="FG6948" s="91"/>
      <c r="FH6948" s="91"/>
      <c r="FI6948" s="91"/>
      <c r="FJ6948" s="91"/>
      <c r="FK6948" s="91"/>
      <c r="FL6948" s="91"/>
      <c r="FM6948" s="91"/>
      <c r="FN6948" s="91"/>
      <c r="FO6948" s="91"/>
      <c r="FP6948" s="91"/>
      <c r="FQ6948" s="91"/>
      <c r="FR6948" s="91"/>
      <c r="FS6948" s="91"/>
      <c r="FT6948" s="91"/>
      <c r="FU6948" s="91"/>
    </row>
    <row r="6949" spans="2:177" s="98" customFormat="1" ht="76.5" customHeight="1" outlineLevel="1">
      <c r="B6949" s="38" t="s">
        <v>15627</v>
      </c>
      <c r="C6949" s="39" t="s">
        <v>66</v>
      </c>
      <c r="D6949" s="112" t="s">
        <v>15175</v>
      </c>
      <c r="E6949" s="37" t="s">
        <v>7918</v>
      </c>
      <c r="F6949" s="111"/>
      <c r="G6949" s="37" t="s">
        <v>15176</v>
      </c>
      <c r="H6949" s="111"/>
      <c r="I6949" s="111" t="s">
        <v>7918</v>
      </c>
      <c r="J6949" s="111" t="s">
        <v>15626</v>
      </c>
      <c r="K6949" s="37" t="s">
        <v>113</v>
      </c>
      <c r="L6949" s="100">
        <v>0</v>
      </c>
      <c r="M6949" s="38">
        <v>230000000</v>
      </c>
      <c r="N6949" s="41" t="s">
        <v>74</v>
      </c>
      <c r="O6949" s="33" t="s">
        <v>144</v>
      </c>
      <c r="P6949" s="37" t="s">
        <v>86</v>
      </c>
      <c r="Q6949" s="100" t="s">
        <v>77</v>
      </c>
      <c r="R6949" s="42" t="s">
        <v>15003</v>
      </c>
      <c r="S6949" s="33" t="s">
        <v>121</v>
      </c>
      <c r="T6949" s="38">
        <v>796</v>
      </c>
      <c r="U6949" s="105" t="s">
        <v>80</v>
      </c>
      <c r="V6949" s="78">
        <v>6</v>
      </c>
      <c r="W6949" s="101">
        <v>1186.26</v>
      </c>
      <c r="X6949" s="34">
        <v>7117.5599999999995</v>
      </c>
      <c r="Y6949" s="44">
        <f t="shared" si="190"/>
        <v>7971.6671999999999</v>
      </c>
      <c r="Z6949" s="100"/>
      <c r="AA6949" s="102">
        <v>2014</v>
      </c>
      <c r="AB6949" s="38"/>
      <c r="AC6949" s="46"/>
      <c r="AD6949" s="46"/>
      <c r="AE6949" s="46"/>
      <c r="AF6949" s="46"/>
      <c r="AG6949" s="46"/>
      <c r="AH6949" s="46"/>
      <c r="AI6949" s="46"/>
      <c r="AJ6949" s="46"/>
      <c r="AK6949" s="46"/>
      <c r="AL6949" s="46"/>
      <c r="AM6949" s="46"/>
      <c r="AN6949" s="46"/>
      <c r="AO6949" s="46"/>
      <c r="AP6949" s="46"/>
      <c r="AQ6949" s="46"/>
      <c r="AR6949" s="46"/>
      <c r="AS6949" s="46"/>
      <c r="AT6949" s="46"/>
      <c r="AU6949" s="46"/>
      <c r="AV6949" s="46"/>
      <c r="AW6949" s="46"/>
      <c r="AX6949" s="46"/>
      <c r="AY6949" s="46"/>
      <c r="AZ6949" s="46"/>
      <c r="BA6949" s="46"/>
      <c r="BB6949" s="46"/>
      <c r="BC6949" s="46"/>
      <c r="BD6949" s="46"/>
      <c r="BE6949" s="46"/>
      <c r="BF6949" s="46"/>
      <c r="BG6949" s="46"/>
      <c r="BH6949" s="46"/>
      <c r="BI6949" s="46"/>
      <c r="BJ6949" s="46"/>
      <c r="BK6949" s="46"/>
      <c r="BL6949" s="46"/>
      <c r="BM6949" s="46"/>
      <c r="BN6949" s="46"/>
      <c r="BO6949" s="46"/>
      <c r="BP6949" s="46"/>
      <c r="BQ6949" s="46"/>
      <c r="BR6949" s="46"/>
      <c r="BS6949" s="46"/>
      <c r="BT6949" s="46"/>
      <c r="BU6949" s="46"/>
      <c r="BV6949" s="46"/>
      <c r="BW6949" s="46"/>
      <c r="BX6949" s="46"/>
      <c r="BY6949" s="46"/>
      <c r="BZ6949" s="46"/>
      <c r="CA6949" s="46"/>
      <c r="CB6949" s="46"/>
      <c r="CC6949" s="46"/>
      <c r="CD6949" s="46"/>
      <c r="CE6949" s="46"/>
      <c r="CF6949" s="46"/>
      <c r="CG6949" s="46"/>
      <c r="CH6949" s="46"/>
      <c r="CI6949" s="46"/>
      <c r="CJ6949" s="46"/>
      <c r="CK6949" s="46"/>
      <c r="CL6949" s="46"/>
      <c r="CM6949" s="46"/>
      <c r="CN6949" s="46"/>
      <c r="CO6949" s="46"/>
      <c r="CP6949" s="46"/>
      <c r="CQ6949" s="46"/>
      <c r="CR6949" s="46"/>
      <c r="CS6949" s="46"/>
      <c r="CT6949" s="46"/>
      <c r="CU6949" s="46"/>
      <c r="CV6949" s="46"/>
      <c r="CW6949" s="46"/>
      <c r="CX6949" s="46"/>
      <c r="CY6949" s="46"/>
      <c r="CZ6949" s="46"/>
      <c r="DA6949" s="46"/>
      <c r="DB6949" s="46"/>
      <c r="DC6949" s="46"/>
      <c r="DD6949" s="46"/>
      <c r="DE6949" s="46"/>
      <c r="DF6949" s="46"/>
      <c r="DG6949" s="46"/>
      <c r="DH6949" s="46"/>
      <c r="DI6949" s="46"/>
      <c r="DJ6949" s="46"/>
      <c r="DK6949" s="46"/>
      <c r="DL6949" s="46"/>
      <c r="DM6949" s="46"/>
      <c r="DN6949" s="46"/>
      <c r="DO6949" s="46"/>
      <c r="DP6949" s="46"/>
      <c r="DQ6949" s="46"/>
      <c r="DR6949" s="46"/>
      <c r="DS6949" s="46"/>
      <c r="DT6949" s="46"/>
      <c r="DU6949" s="46"/>
      <c r="DV6949" s="46"/>
      <c r="DW6949" s="46"/>
      <c r="DX6949" s="46"/>
      <c r="DY6949" s="46"/>
      <c r="DZ6949" s="46"/>
      <c r="EA6949" s="46"/>
      <c r="EB6949" s="46"/>
      <c r="EC6949" s="46"/>
      <c r="ED6949" s="46"/>
      <c r="EE6949" s="46"/>
      <c r="EF6949" s="46"/>
      <c r="EG6949" s="46"/>
      <c r="EH6949" s="46"/>
      <c r="EI6949" s="46"/>
      <c r="EJ6949" s="46"/>
      <c r="EK6949" s="46"/>
      <c r="EL6949" s="46"/>
      <c r="EM6949" s="46"/>
      <c r="EN6949" s="46"/>
      <c r="EO6949" s="46"/>
      <c r="EP6949" s="46"/>
      <c r="EQ6949" s="46"/>
      <c r="ER6949" s="46"/>
      <c r="ES6949" s="46"/>
      <c r="ET6949" s="46"/>
      <c r="EU6949" s="46"/>
      <c r="EV6949" s="46"/>
      <c r="EW6949" s="46"/>
      <c r="EX6949" s="46"/>
      <c r="EY6949" s="46"/>
      <c r="EZ6949" s="46"/>
      <c r="FA6949" s="46"/>
      <c r="FB6949" s="46"/>
      <c r="FC6949" s="46"/>
      <c r="FD6949" s="46"/>
      <c r="FE6949" s="46"/>
      <c r="FF6949" s="46"/>
      <c r="FG6949" s="46"/>
      <c r="FH6949" s="46"/>
      <c r="FI6949" s="46"/>
      <c r="FJ6949" s="46"/>
      <c r="FK6949" s="46"/>
      <c r="FL6949" s="46"/>
      <c r="FM6949" s="46"/>
      <c r="FN6949" s="46"/>
      <c r="FO6949" s="46"/>
      <c r="FP6949" s="46"/>
      <c r="FQ6949" s="46"/>
      <c r="FR6949" s="46"/>
      <c r="FS6949" s="46"/>
      <c r="FT6949" s="46"/>
      <c r="FU6949" s="46"/>
    </row>
    <row r="6950" spans="2:177" s="98" customFormat="1" ht="76.5" customHeight="1" outlineLevel="1">
      <c r="B6950" s="38" t="s">
        <v>15628</v>
      </c>
      <c r="C6950" s="39" t="s">
        <v>66</v>
      </c>
      <c r="D6950" s="112" t="s">
        <v>15175</v>
      </c>
      <c r="E6950" s="37" t="s">
        <v>7918</v>
      </c>
      <c r="F6950" s="111"/>
      <c r="G6950" s="37" t="s">
        <v>15176</v>
      </c>
      <c r="H6950" s="111"/>
      <c r="I6950" s="111" t="s">
        <v>7918</v>
      </c>
      <c r="J6950" s="111">
        <v>119035</v>
      </c>
      <c r="K6950" s="100" t="s">
        <v>113</v>
      </c>
      <c r="L6950" s="100">
        <v>0</v>
      </c>
      <c r="M6950" s="38">
        <v>230000000</v>
      </c>
      <c r="N6950" s="41" t="s">
        <v>74</v>
      </c>
      <c r="O6950" s="33" t="s">
        <v>174</v>
      </c>
      <c r="P6950" s="37" t="s">
        <v>86</v>
      </c>
      <c r="Q6950" s="100" t="s">
        <v>77</v>
      </c>
      <c r="R6950" s="42" t="s">
        <v>15003</v>
      </c>
      <c r="S6950" s="33" t="s">
        <v>121</v>
      </c>
      <c r="T6950" s="38">
        <v>796</v>
      </c>
      <c r="U6950" s="105" t="s">
        <v>80</v>
      </c>
      <c r="V6950" s="78">
        <v>4</v>
      </c>
      <c r="W6950" s="101">
        <v>372</v>
      </c>
      <c r="X6950" s="34">
        <v>0</v>
      </c>
      <c r="Y6950" s="44">
        <f t="shared" si="190"/>
        <v>0</v>
      </c>
      <c r="Z6950" s="100"/>
      <c r="AA6950" s="102">
        <v>2014</v>
      </c>
      <c r="AB6950" s="38" t="s">
        <v>82</v>
      </c>
      <c r="AC6950" s="91"/>
      <c r="AD6950" s="91"/>
      <c r="AE6950" s="91"/>
      <c r="AF6950" s="91"/>
      <c r="AG6950" s="91"/>
      <c r="AH6950" s="91"/>
      <c r="AI6950" s="91"/>
      <c r="AJ6950" s="91"/>
      <c r="AK6950" s="91"/>
      <c r="AL6950" s="91"/>
      <c r="AM6950" s="91"/>
      <c r="AN6950" s="91"/>
      <c r="AO6950" s="91"/>
      <c r="AP6950" s="91"/>
      <c r="AQ6950" s="91"/>
      <c r="AR6950" s="91"/>
      <c r="AS6950" s="91"/>
      <c r="AT6950" s="91"/>
      <c r="AU6950" s="91"/>
      <c r="AV6950" s="91"/>
      <c r="AW6950" s="91"/>
      <c r="AX6950" s="91"/>
      <c r="AY6950" s="91"/>
      <c r="AZ6950" s="91"/>
      <c r="BA6950" s="91"/>
      <c r="BB6950" s="91"/>
      <c r="BC6950" s="91"/>
      <c r="BD6950" s="91"/>
      <c r="BE6950" s="91"/>
      <c r="BF6950" s="91"/>
      <c r="BG6950" s="91"/>
      <c r="BH6950" s="91"/>
      <c r="BI6950" s="91"/>
      <c r="BJ6950" s="91"/>
      <c r="BK6950" s="91"/>
      <c r="BL6950" s="91"/>
      <c r="BM6950" s="91"/>
      <c r="BN6950" s="91"/>
      <c r="BO6950" s="91"/>
      <c r="BP6950" s="91"/>
      <c r="BQ6950" s="91"/>
      <c r="BR6950" s="91"/>
      <c r="BS6950" s="91"/>
      <c r="BT6950" s="91"/>
      <c r="BU6950" s="91"/>
      <c r="BV6950" s="91"/>
      <c r="BW6950" s="91"/>
      <c r="BX6950" s="91"/>
      <c r="BY6950" s="91"/>
      <c r="BZ6950" s="91"/>
      <c r="CA6950" s="91"/>
      <c r="CB6950" s="91"/>
      <c r="CC6950" s="91"/>
      <c r="CD6950" s="91"/>
      <c r="CE6950" s="91"/>
      <c r="CF6950" s="91"/>
      <c r="CG6950" s="91"/>
      <c r="CH6950" s="91"/>
      <c r="CI6950" s="91"/>
      <c r="CJ6950" s="91"/>
      <c r="CK6950" s="91"/>
      <c r="CL6950" s="91"/>
      <c r="CM6950" s="91"/>
      <c r="CN6950" s="91"/>
      <c r="CO6950" s="91"/>
      <c r="CP6950" s="91"/>
      <c r="CQ6950" s="91"/>
      <c r="CR6950" s="91"/>
      <c r="CS6950" s="91"/>
      <c r="CT6950" s="91"/>
      <c r="CU6950" s="91"/>
      <c r="CV6950" s="91"/>
      <c r="CW6950" s="91"/>
      <c r="CX6950" s="91"/>
      <c r="CY6950" s="91"/>
      <c r="CZ6950" s="91"/>
      <c r="DA6950" s="91"/>
      <c r="DB6950" s="91"/>
      <c r="DC6950" s="91"/>
      <c r="DD6950" s="91"/>
      <c r="DE6950" s="91"/>
      <c r="DF6950" s="91"/>
      <c r="DG6950" s="91"/>
      <c r="DH6950" s="91"/>
      <c r="DI6950" s="91"/>
      <c r="DJ6950" s="91"/>
      <c r="DK6950" s="91"/>
      <c r="DL6950" s="91"/>
      <c r="DM6950" s="91"/>
      <c r="DN6950" s="91"/>
      <c r="DO6950" s="91"/>
      <c r="DP6950" s="91"/>
      <c r="DQ6950" s="91"/>
      <c r="DR6950" s="91"/>
      <c r="DS6950" s="91"/>
      <c r="DT6950" s="91"/>
      <c r="DU6950" s="91"/>
      <c r="DV6950" s="91"/>
      <c r="DW6950" s="91"/>
      <c r="DX6950" s="91"/>
      <c r="DY6950" s="91"/>
      <c r="DZ6950" s="91"/>
      <c r="EA6950" s="91"/>
      <c r="EB6950" s="91"/>
      <c r="EC6950" s="91"/>
      <c r="ED6950" s="91"/>
      <c r="EE6950" s="91"/>
      <c r="EF6950" s="91"/>
      <c r="EG6950" s="91"/>
      <c r="EH6950" s="91"/>
      <c r="EI6950" s="91"/>
      <c r="EJ6950" s="91"/>
      <c r="EK6950" s="91"/>
      <c r="EL6950" s="91"/>
      <c r="EM6950" s="91"/>
      <c r="EN6950" s="91"/>
      <c r="EO6950" s="91"/>
      <c r="EP6950" s="91"/>
      <c r="EQ6950" s="91"/>
      <c r="ER6950" s="91"/>
      <c r="ES6950" s="91"/>
      <c r="ET6950" s="91"/>
      <c r="EU6950" s="91"/>
      <c r="EV6950" s="91"/>
      <c r="EW6950" s="91"/>
      <c r="EX6950" s="91"/>
      <c r="EY6950" s="91"/>
      <c r="EZ6950" s="91"/>
      <c r="FA6950" s="91"/>
      <c r="FB6950" s="91"/>
      <c r="FC6950" s="91"/>
      <c r="FD6950" s="91"/>
      <c r="FE6950" s="91"/>
      <c r="FF6950" s="91"/>
      <c r="FG6950" s="91"/>
      <c r="FH6950" s="91"/>
      <c r="FI6950" s="91"/>
      <c r="FJ6950" s="91"/>
      <c r="FK6950" s="91"/>
      <c r="FL6950" s="91"/>
      <c r="FM6950" s="91"/>
      <c r="FN6950" s="91"/>
      <c r="FO6950" s="91"/>
      <c r="FP6950" s="91"/>
      <c r="FQ6950" s="91"/>
      <c r="FR6950" s="91"/>
      <c r="FS6950" s="91"/>
      <c r="FT6950" s="91"/>
      <c r="FU6950" s="91"/>
    </row>
    <row r="6951" spans="2:177" s="98" customFormat="1" ht="76.5" customHeight="1" outlineLevel="1">
      <c r="B6951" s="38" t="s">
        <v>15629</v>
      </c>
      <c r="C6951" s="39" t="s">
        <v>66</v>
      </c>
      <c r="D6951" s="112" t="s">
        <v>15175</v>
      </c>
      <c r="E6951" s="37" t="s">
        <v>7918</v>
      </c>
      <c r="F6951" s="111"/>
      <c r="G6951" s="37" t="s">
        <v>15176</v>
      </c>
      <c r="H6951" s="111"/>
      <c r="I6951" s="111" t="s">
        <v>7918</v>
      </c>
      <c r="J6951" s="111">
        <v>119035</v>
      </c>
      <c r="K6951" s="37" t="s">
        <v>113</v>
      </c>
      <c r="L6951" s="100">
        <v>0</v>
      </c>
      <c r="M6951" s="38">
        <v>230000000</v>
      </c>
      <c r="N6951" s="41" t="s">
        <v>74</v>
      </c>
      <c r="O6951" s="33" t="s">
        <v>144</v>
      </c>
      <c r="P6951" s="37" t="s">
        <v>86</v>
      </c>
      <c r="Q6951" s="100" t="s">
        <v>77</v>
      </c>
      <c r="R6951" s="42" t="s">
        <v>15003</v>
      </c>
      <c r="S6951" s="33" t="s">
        <v>121</v>
      </c>
      <c r="T6951" s="38">
        <v>796</v>
      </c>
      <c r="U6951" s="105" t="s">
        <v>80</v>
      </c>
      <c r="V6951" s="78">
        <v>4</v>
      </c>
      <c r="W6951" s="101">
        <v>372</v>
      </c>
      <c r="X6951" s="34">
        <v>1488</v>
      </c>
      <c r="Y6951" s="44">
        <f t="shared" si="190"/>
        <v>1666.5600000000002</v>
      </c>
      <c r="Z6951" s="100"/>
      <c r="AA6951" s="102">
        <v>2014</v>
      </c>
      <c r="AB6951" s="38"/>
      <c r="AC6951" s="46"/>
      <c r="AD6951" s="46"/>
      <c r="AE6951" s="46"/>
      <c r="AF6951" s="46"/>
      <c r="AG6951" s="46"/>
      <c r="AH6951" s="46"/>
      <c r="AI6951" s="46"/>
      <c r="AJ6951" s="46"/>
      <c r="AK6951" s="46"/>
      <c r="AL6951" s="46"/>
      <c r="AM6951" s="46"/>
      <c r="AN6951" s="46"/>
      <c r="AO6951" s="46"/>
      <c r="AP6951" s="46"/>
      <c r="AQ6951" s="46"/>
      <c r="AR6951" s="46"/>
      <c r="AS6951" s="46"/>
      <c r="AT6951" s="46"/>
      <c r="AU6951" s="46"/>
      <c r="AV6951" s="46"/>
      <c r="AW6951" s="46"/>
      <c r="AX6951" s="46"/>
      <c r="AY6951" s="46"/>
      <c r="AZ6951" s="46"/>
      <c r="BA6951" s="46"/>
      <c r="BB6951" s="46"/>
      <c r="BC6951" s="46"/>
      <c r="BD6951" s="46"/>
      <c r="BE6951" s="46"/>
      <c r="BF6951" s="46"/>
      <c r="BG6951" s="46"/>
      <c r="BH6951" s="46"/>
      <c r="BI6951" s="46"/>
      <c r="BJ6951" s="46"/>
      <c r="BK6951" s="46"/>
      <c r="BL6951" s="46"/>
      <c r="BM6951" s="46"/>
      <c r="BN6951" s="46"/>
      <c r="BO6951" s="46"/>
      <c r="BP6951" s="46"/>
      <c r="BQ6951" s="46"/>
      <c r="BR6951" s="46"/>
      <c r="BS6951" s="46"/>
      <c r="BT6951" s="46"/>
      <c r="BU6951" s="46"/>
      <c r="BV6951" s="46"/>
      <c r="BW6951" s="46"/>
      <c r="BX6951" s="46"/>
      <c r="BY6951" s="46"/>
      <c r="BZ6951" s="46"/>
      <c r="CA6951" s="46"/>
      <c r="CB6951" s="46"/>
      <c r="CC6951" s="46"/>
      <c r="CD6951" s="46"/>
      <c r="CE6951" s="46"/>
      <c r="CF6951" s="46"/>
      <c r="CG6951" s="46"/>
      <c r="CH6951" s="46"/>
      <c r="CI6951" s="46"/>
      <c r="CJ6951" s="46"/>
      <c r="CK6951" s="46"/>
      <c r="CL6951" s="46"/>
      <c r="CM6951" s="46"/>
      <c r="CN6951" s="46"/>
      <c r="CO6951" s="46"/>
      <c r="CP6951" s="46"/>
      <c r="CQ6951" s="46"/>
      <c r="CR6951" s="46"/>
      <c r="CS6951" s="46"/>
      <c r="CT6951" s="46"/>
      <c r="CU6951" s="46"/>
      <c r="CV6951" s="46"/>
      <c r="CW6951" s="46"/>
      <c r="CX6951" s="46"/>
      <c r="CY6951" s="46"/>
      <c r="CZ6951" s="46"/>
      <c r="DA6951" s="46"/>
      <c r="DB6951" s="46"/>
      <c r="DC6951" s="46"/>
      <c r="DD6951" s="46"/>
      <c r="DE6951" s="46"/>
      <c r="DF6951" s="46"/>
      <c r="DG6951" s="46"/>
      <c r="DH6951" s="46"/>
      <c r="DI6951" s="46"/>
      <c r="DJ6951" s="46"/>
      <c r="DK6951" s="46"/>
      <c r="DL6951" s="46"/>
      <c r="DM6951" s="46"/>
      <c r="DN6951" s="46"/>
      <c r="DO6951" s="46"/>
      <c r="DP6951" s="46"/>
      <c r="DQ6951" s="46"/>
      <c r="DR6951" s="46"/>
      <c r="DS6951" s="46"/>
      <c r="DT6951" s="46"/>
      <c r="DU6951" s="46"/>
      <c r="DV6951" s="46"/>
      <c r="DW6951" s="46"/>
      <c r="DX6951" s="46"/>
      <c r="DY6951" s="46"/>
      <c r="DZ6951" s="46"/>
      <c r="EA6951" s="46"/>
      <c r="EB6951" s="46"/>
      <c r="EC6951" s="46"/>
      <c r="ED6951" s="46"/>
      <c r="EE6951" s="46"/>
      <c r="EF6951" s="46"/>
      <c r="EG6951" s="46"/>
      <c r="EH6951" s="46"/>
      <c r="EI6951" s="46"/>
      <c r="EJ6951" s="46"/>
      <c r="EK6951" s="46"/>
      <c r="EL6951" s="46"/>
      <c r="EM6951" s="46"/>
      <c r="EN6951" s="46"/>
      <c r="EO6951" s="46"/>
      <c r="EP6951" s="46"/>
      <c r="EQ6951" s="46"/>
      <c r="ER6951" s="46"/>
      <c r="ES6951" s="46"/>
      <c r="ET6951" s="46"/>
      <c r="EU6951" s="46"/>
      <c r="EV6951" s="46"/>
      <c r="EW6951" s="46"/>
      <c r="EX6951" s="46"/>
      <c r="EY6951" s="46"/>
      <c r="EZ6951" s="46"/>
      <c r="FA6951" s="46"/>
      <c r="FB6951" s="46"/>
      <c r="FC6951" s="46"/>
      <c r="FD6951" s="46"/>
      <c r="FE6951" s="46"/>
      <c r="FF6951" s="46"/>
      <c r="FG6951" s="46"/>
      <c r="FH6951" s="46"/>
      <c r="FI6951" s="46"/>
      <c r="FJ6951" s="46"/>
      <c r="FK6951" s="46"/>
      <c r="FL6951" s="46"/>
      <c r="FM6951" s="46"/>
      <c r="FN6951" s="46"/>
      <c r="FO6951" s="46"/>
      <c r="FP6951" s="46"/>
      <c r="FQ6951" s="46"/>
      <c r="FR6951" s="46"/>
      <c r="FS6951" s="46"/>
      <c r="FT6951" s="46"/>
      <c r="FU6951" s="46"/>
    </row>
    <row r="6952" spans="2:177" s="98" customFormat="1" ht="76.5" customHeight="1" outlineLevel="1">
      <c r="B6952" s="38" t="s">
        <v>15630</v>
      </c>
      <c r="C6952" s="39" t="s">
        <v>66</v>
      </c>
      <c r="D6952" s="112" t="s">
        <v>15343</v>
      </c>
      <c r="E6952" s="111" t="s">
        <v>15344</v>
      </c>
      <c r="F6952" s="111" t="s">
        <v>15345</v>
      </c>
      <c r="G6952" s="111" t="s">
        <v>15346</v>
      </c>
      <c r="H6952" s="111" t="s">
        <v>15347</v>
      </c>
      <c r="I6952" s="111" t="s">
        <v>15631</v>
      </c>
      <c r="J6952" s="111" t="s">
        <v>15632</v>
      </c>
      <c r="K6952" s="100" t="s">
        <v>130</v>
      </c>
      <c r="L6952" s="100">
        <v>0</v>
      </c>
      <c r="M6952" s="38">
        <v>230000000</v>
      </c>
      <c r="N6952" s="41" t="s">
        <v>74</v>
      </c>
      <c r="O6952" s="33" t="s">
        <v>174</v>
      </c>
      <c r="P6952" s="37" t="s">
        <v>86</v>
      </c>
      <c r="Q6952" s="100" t="s">
        <v>77</v>
      </c>
      <c r="R6952" s="42" t="s">
        <v>15003</v>
      </c>
      <c r="S6952" s="33" t="s">
        <v>121</v>
      </c>
      <c r="T6952" s="38">
        <v>796</v>
      </c>
      <c r="U6952" s="105" t="s">
        <v>80</v>
      </c>
      <c r="V6952" s="78">
        <v>1</v>
      </c>
      <c r="W6952" s="101">
        <v>524693.6</v>
      </c>
      <c r="X6952" s="34">
        <v>0</v>
      </c>
      <c r="Y6952" s="44">
        <f t="shared" si="190"/>
        <v>0</v>
      </c>
      <c r="Z6952" s="100"/>
      <c r="AA6952" s="102">
        <v>2014</v>
      </c>
      <c r="AB6952" s="38" t="s">
        <v>82</v>
      </c>
      <c r="AC6952" s="91"/>
      <c r="AD6952" s="91"/>
      <c r="AE6952" s="91"/>
      <c r="AF6952" s="91"/>
      <c r="AG6952" s="91"/>
      <c r="AH6952" s="91"/>
      <c r="AI6952" s="91"/>
      <c r="AJ6952" s="91"/>
      <c r="AK6952" s="91"/>
      <c r="AL6952" s="91"/>
      <c r="AM6952" s="91"/>
      <c r="AN6952" s="91"/>
      <c r="AO6952" s="91"/>
      <c r="AP6952" s="91"/>
      <c r="AQ6952" s="91"/>
      <c r="AR6952" s="91"/>
      <c r="AS6952" s="91"/>
      <c r="AT6952" s="91"/>
      <c r="AU6952" s="91"/>
      <c r="AV6952" s="91"/>
      <c r="AW6952" s="91"/>
      <c r="AX6952" s="91"/>
      <c r="AY6952" s="91"/>
      <c r="AZ6952" s="91"/>
      <c r="BA6952" s="91"/>
      <c r="BB6952" s="91"/>
      <c r="BC6952" s="91"/>
      <c r="BD6952" s="91"/>
      <c r="BE6952" s="91"/>
      <c r="BF6952" s="91"/>
      <c r="BG6952" s="91"/>
      <c r="BH6952" s="91"/>
      <c r="BI6952" s="91"/>
      <c r="BJ6952" s="91"/>
      <c r="BK6952" s="91"/>
      <c r="BL6952" s="91"/>
      <c r="BM6952" s="91"/>
      <c r="BN6952" s="91"/>
      <c r="BO6952" s="91"/>
      <c r="BP6952" s="91"/>
      <c r="BQ6952" s="91"/>
      <c r="BR6952" s="91"/>
      <c r="BS6952" s="91"/>
      <c r="BT6952" s="91"/>
      <c r="BU6952" s="91"/>
      <c r="BV6952" s="91"/>
      <c r="BW6952" s="91"/>
      <c r="BX6952" s="91"/>
      <c r="BY6952" s="91"/>
      <c r="BZ6952" s="91"/>
      <c r="CA6952" s="91"/>
      <c r="CB6952" s="91"/>
      <c r="CC6952" s="91"/>
      <c r="CD6952" s="91"/>
      <c r="CE6952" s="91"/>
      <c r="CF6952" s="91"/>
      <c r="CG6952" s="91"/>
      <c r="CH6952" s="91"/>
      <c r="CI6952" s="91"/>
      <c r="CJ6952" s="91"/>
      <c r="CK6952" s="91"/>
      <c r="CL6952" s="91"/>
      <c r="CM6952" s="91"/>
      <c r="CN6952" s="91"/>
      <c r="CO6952" s="91"/>
      <c r="CP6952" s="91"/>
      <c r="CQ6952" s="91"/>
      <c r="CR6952" s="91"/>
      <c r="CS6952" s="91"/>
      <c r="CT6952" s="91"/>
      <c r="CU6952" s="91"/>
      <c r="CV6952" s="91"/>
      <c r="CW6952" s="91"/>
      <c r="CX6952" s="91"/>
      <c r="CY6952" s="91"/>
      <c r="CZ6952" s="91"/>
      <c r="DA6952" s="91"/>
      <c r="DB6952" s="91"/>
      <c r="DC6952" s="91"/>
      <c r="DD6952" s="91"/>
      <c r="DE6952" s="91"/>
      <c r="DF6952" s="91"/>
      <c r="DG6952" s="91"/>
      <c r="DH6952" s="91"/>
      <c r="DI6952" s="91"/>
      <c r="DJ6952" s="91"/>
      <c r="DK6952" s="91"/>
      <c r="DL6952" s="91"/>
      <c r="DM6952" s="91"/>
      <c r="DN6952" s="91"/>
      <c r="DO6952" s="91"/>
      <c r="DP6952" s="91"/>
      <c r="DQ6952" s="91"/>
      <c r="DR6952" s="91"/>
      <c r="DS6952" s="91"/>
      <c r="DT6952" s="91"/>
      <c r="DU6952" s="91"/>
      <c r="DV6952" s="91"/>
      <c r="DW6952" s="91"/>
      <c r="DX6952" s="91"/>
      <c r="DY6952" s="91"/>
      <c r="DZ6952" s="91"/>
      <c r="EA6952" s="91"/>
      <c r="EB6952" s="91"/>
      <c r="EC6952" s="91"/>
      <c r="ED6952" s="91"/>
      <c r="EE6952" s="91"/>
      <c r="EF6952" s="91"/>
      <c r="EG6952" s="91"/>
      <c r="EH6952" s="91"/>
      <c r="EI6952" s="91"/>
      <c r="EJ6952" s="91"/>
      <c r="EK6952" s="91"/>
      <c r="EL6952" s="91"/>
      <c r="EM6952" s="91"/>
      <c r="EN6952" s="91"/>
      <c r="EO6952" s="91"/>
      <c r="EP6952" s="91"/>
      <c r="EQ6952" s="91"/>
      <c r="ER6952" s="91"/>
      <c r="ES6952" s="91"/>
      <c r="ET6952" s="91"/>
      <c r="EU6952" s="91"/>
      <c r="EV6952" s="91"/>
      <c r="EW6952" s="91"/>
      <c r="EX6952" s="91"/>
      <c r="EY6952" s="91"/>
      <c r="EZ6952" s="91"/>
      <c r="FA6952" s="91"/>
      <c r="FB6952" s="91"/>
      <c r="FC6952" s="91"/>
      <c r="FD6952" s="91"/>
      <c r="FE6952" s="91"/>
      <c r="FF6952" s="91"/>
      <c r="FG6952" s="91"/>
      <c r="FH6952" s="91"/>
      <c r="FI6952" s="91"/>
      <c r="FJ6952" s="91"/>
      <c r="FK6952" s="91"/>
      <c r="FL6952" s="91"/>
      <c r="FM6952" s="91"/>
      <c r="FN6952" s="91"/>
      <c r="FO6952" s="91"/>
      <c r="FP6952" s="91"/>
      <c r="FQ6952" s="91"/>
      <c r="FR6952" s="91"/>
      <c r="FS6952" s="91"/>
      <c r="FT6952" s="91"/>
      <c r="FU6952" s="91"/>
    </row>
    <row r="6953" spans="2:177" s="4" customFormat="1" ht="76.5" customHeight="1" outlineLevel="1">
      <c r="B6953" s="38" t="s">
        <v>15633</v>
      </c>
      <c r="C6953" s="39" t="s">
        <v>66</v>
      </c>
      <c r="D6953" s="112" t="s">
        <v>15343</v>
      </c>
      <c r="E6953" s="111" t="s">
        <v>15344</v>
      </c>
      <c r="F6953" s="111" t="s">
        <v>15345</v>
      </c>
      <c r="G6953" s="111" t="s">
        <v>15346</v>
      </c>
      <c r="H6953" s="111" t="s">
        <v>15347</v>
      </c>
      <c r="I6953" s="111" t="s">
        <v>15631</v>
      </c>
      <c r="J6953" s="111" t="s">
        <v>15632</v>
      </c>
      <c r="K6953" s="37" t="s">
        <v>130</v>
      </c>
      <c r="L6953" s="100">
        <v>0</v>
      </c>
      <c r="M6953" s="38">
        <v>230000000</v>
      </c>
      <c r="N6953" s="41" t="s">
        <v>74</v>
      </c>
      <c r="O6953" s="33" t="s">
        <v>144</v>
      </c>
      <c r="P6953" s="37" t="s">
        <v>86</v>
      </c>
      <c r="Q6953" s="100" t="s">
        <v>77</v>
      </c>
      <c r="R6953" s="42" t="s">
        <v>15003</v>
      </c>
      <c r="S6953" s="33" t="s">
        <v>121</v>
      </c>
      <c r="T6953" s="38">
        <v>796</v>
      </c>
      <c r="U6953" s="105" t="s">
        <v>80</v>
      </c>
      <c r="V6953" s="78">
        <v>1</v>
      </c>
      <c r="W6953" s="101">
        <v>524693.6</v>
      </c>
      <c r="X6953" s="34">
        <v>524693.6</v>
      </c>
      <c r="Y6953" s="44">
        <f t="shared" si="190"/>
        <v>587656.83200000005</v>
      </c>
      <c r="Z6953" s="100"/>
      <c r="AA6953" s="102">
        <v>2014</v>
      </c>
      <c r="AB6953" s="38"/>
      <c r="AC6953" s="46"/>
      <c r="AD6953" s="46"/>
      <c r="AE6953" s="46"/>
      <c r="AF6953" s="46"/>
      <c r="AG6953" s="46"/>
      <c r="AH6953" s="46"/>
      <c r="AI6953" s="46"/>
      <c r="AJ6953" s="46"/>
      <c r="AK6953" s="46"/>
      <c r="AL6953" s="46"/>
      <c r="AM6953" s="46"/>
      <c r="AN6953" s="46"/>
      <c r="AO6953" s="46"/>
      <c r="AP6953" s="46"/>
      <c r="AQ6953" s="46"/>
      <c r="AR6953" s="46"/>
      <c r="AS6953" s="46"/>
      <c r="AT6953" s="46"/>
      <c r="AU6953" s="46"/>
      <c r="AV6953" s="46"/>
      <c r="AW6953" s="46"/>
      <c r="AX6953" s="46"/>
      <c r="AY6953" s="46"/>
      <c r="AZ6953" s="46"/>
      <c r="BA6953" s="46"/>
      <c r="BB6953" s="46"/>
      <c r="BC6953" s="46"/>
      <c r="BD6953" s="46"/>
      <c r="BE6953" s="46"/>
      <c r="BF6953" s="46"/>
      <c r="BG6953" s="46"/>
      <c r="BH6953" s="46"/>
      <c r="BI6953" s="46"/>
      <c r="BJ6953" s="46"/>
      <c r="BK6953" s="46"/>
      <c r="BL6953" s="46"/>
      <c r="BM6953" s="46"/>
      <c r="BN6953" s="46"/>
      <c r="BO6953" s="46"/>
      <c r="BP6953" s="46"/>
      <c r="BQ6953" s="46"/>
      <c r="BR6953" s="46"/>
      <c r="BS6953" s="46"/>
      <c r="BT6953" s="46"/>
      <c r="BU6953" s="46"/>
      <c r="BV6953" s="46"/>
      <c r="BW6953" s="46"/>
      <c r="BX6953" s="46"/>
      <c r="BY6953" s="46"/>
      <c r="BZ6953" s="46"/>
      <c r="CA6953" s="46"/>
      <c r="CB6953" s="46"/>
      <c r="CC6953" s="46"/>
      <c r="CD6953" s="46"/>
      <c r="CE6953" s="46"/>
      <c r="CF6953" s="46"/>
      <c r="CG6953" s="46"/>
      <c r="CH6953" s="46"/>
      <c r="CI6953" s="46"/>
      <c r="CJ6953" s="46"/>
      <c r="CK6953" s="46"/>
      <c r="CL6953" s="46"/>
      <c r="CM6953" s="46"/>
      <c r="CN6953" s="46"/>
      <c r="CO6953" s="46"/>
      <c r="CP6953" s="46"/>
      <c r="CQ6953" s="46"/>
      <c r="CR6953" s="46"/>
      <c r="CS6953" s="46"/>
      <c r="CT6953" s="46"/>
      <c r="CU6953" s="46"/>
      <c r="CV6953" s="46"/>
      <c r="CW6953" s="46"/>
      <c r="CX6953" s="46"/>
      <c r="CY6953" s="46"/>
      <c r="CZ6953" s="46"/>
      <c r="DA6953" s="46"/>
      <c r="DB6953" s="46"/>
      <c r="DC6953" s="46"/>
      <c r="DD6953" s="46"/>
      <c r="DE6953" s="46"/>
      <c r="DF6953" s="46"/>
      <c r="DG6953" s="46"/>
      <c r="DH6953" s="46"/>
      <c r="DI6953" s="46"/>
      <c r="DJ6953" s="46"/>
      <c r="DK6953" s="46"/>
      <c r="DL6953" s="46"/>
      <c r="DM6953" s="46"/>
      <c r="DN6953" s="46"/>
      <c r="DO6953" s="46"/>
      <c r="DP6953" s="46"/>
      <c r="DQ6953" s="46"/>
      <c r="DR6953" s="46"/>
      <c r="DS6953" s="46"/>
      <c r="DT6953" s="46"/>
      <c r="DU6953" s="46"/>
      <c r="DV6953" s="46"/>
      <c r="DW6953" s="46"/>
      <c r="DX6953" s="46"/>
      <c r="DY6953" s="46"/>
      <c r="DZ6953" s="46"/>
      <c r="EA6953" s="46"/>
      <c r="EB6953" s="46"/>
      <c r="EC6953" s="46"/>
      <c r="ED6953" s="46"/>
      <c r="EE6953" s="46"/>
      <c r="EF6953" s="46"/>
      <c r="EG6953" s="46"/>
      <c r="EH6953" s="46"/>
      <c r="EI6953" s="46"/>
      <c r="EJ6953" s="46"/>
      <c r="EK6953" s="46"/>
      <c r="EL6953" s="46"/>
      <c r="EM6953" s="46"/>
      <c r="EN6953" s="46"/>
      <c r="EO6953" s="46"/>
      <c r="EP6953" s="46"/>
      <c r="EQ6953" s="46"/>
      <c r="ER6953" s="46"/>
      <c r="ES6953" s="46"/>
      <c r="ET6953" s="46"/>
      <c r="EU6953" s="46"/>
      <c r="EV6953" s="46"/>
      <c r="EW6953" s="46"/>
      <c r="EX6953" s="46"/>
      <c r="EY6953" s="46"/>
      <c r="EZ6953" s="46"/>
      <c r="FA6953" s="46"/>
      <c r="FB6953" s="46"/>
      <c r="FC6953" s="46"/>
      <c r="FD6953" s="46"/>
      <c r="FE6953" s="46"/>
      <c r="FF6953" s="46"/>
      <c r="FG6953" s="46"/>
      <c r="FH6953" s="46"/>
      <c r="FI6953" s="46"/>
      <c r="FJ6953" s="46"/>
      <c r="FK6953" s="46"/>
      <c r="FL6953" s="46"/>
      <c r="FM6953" s="46"/>
      <c r="FN6953" s="46"/>
      <c r="FO6953" s="46"/>
      <c r="FP6953" s="46"/>
      <c r="FQ6953" s="46"/>
      <c r="FR6953" s="46"/>
      <c r="FS6953" s="46"/>
      <c r="FT6953" s="46"/>
      <c r="FU6953" s="46"/>
    </row>
    <row r="6954" spans="2:177" s="4" customFormat="1" ht="76.5" customHeight="1" outlineLevel="1">
      <c r="B6954" s="38" t="s">
        <v>15634</v>
      </c>
      <c r="C6954" s="39" t="s">
        <v>66</v>
      </c>
      <c r="D6954" s="112" t="s">
        <v>15635</v>
      </c>
      <c r="E6954" s="111" t="s">
        <v>15636</v>
      </c>
      <c r="F6954" s="111" t="s">
        <v>15637</v>
      </c>
      <c r="G6954" s="111" t="s">
        <v>15638</v>
      </c>
      <c r="H6954" s="111" t="s">
        <v>15639</v>
      </c>
      <c r="I6954" s="111" t="s">
        <v>15640</v>
      </c>
      <c r="J6954" s="111" t="s">
        <v>15641</v>
      </c>
      <c r="K6954" s="100" t="s">
        <v>113</v>
      </c>
      <c r="L6954" s="100">
        <v>0</v>
      </c>
      <c r="M6954" s="38">
        <v>230000000</v>
      </c>
      <c r="N6954" s="41" t="s">
        <v>74</v>
      </c>
      <c r="O6954" s="33" t="s">
        <v>174</v>
      </c>
      <c r="P6954" s="37" t="s">
        <v>86</v>
      </c>
      <c r="Q6954" s="100" t="s">
        <v>77</v>
      </c>
      <c r="R6954" s="42" t="s">
        <v>15003</v>
      </c>
      <c r="S6954" s="33" t="s">
        <v>121</v>
      </c>
      <c r="T6954" s="38">
        <v>796</v>
      </c>
      <c r="U6954" s="105" t="s">
        <v>80</v>
      </c>
      <c r="V6954" s="78">
        <v>2</v>
      </c>
      <c r="W6954" s="101">
        <v>558855.6</v>
      </c>
      <c r="X6954" s="34">
        <v>0</v>
      </c>
      <c r="Y6954" s="44">
        <f t="shared" si="190"/>
        <v>0</v>
      </c>
      <c r="Z6954" s="100"/>
      <c r="AA6954" s="102">
        <v>2014</v>
      </c>
      <c r="AB6954" s="38" t="s">
        <v>122</v>
      </c>
      <c r="AC6954" s="91"/>
      <c r="AD6954" s="91"/>
      <c r="AE6954" s="91"/>
      <c r="AF6954" s="91"/>
      <c r="AG6954" s="91"/>
      <c r="AH6954" s="91"/>
      <c r="AI6954" s="91"/>
      <c r="AJ6954" s="91"/>
      <c r="AK6954" s="91"/>
      <c r="AL6954" s="91"/>
      <c r="AM6954" s="91"/>
      <c r="AN6954" s="91"/>
      <c r="AO6954" s="91"/>
      <c r="AP6954" s="91"/>
      <c r="AQ6954" s="91"/>
      <c r="AR6954" s="91"/>
      <c r="AS6954" s="91"/>
      <c r="AT6954" s="91"/>
      <c r="AU6954" s="91"/>
      <c r="AV6954" s="91"/>
      <c r="AW6954" s="91"/>
      <c r="AX6954" s="91"/>
      <c r="AY6954" s="91"/>
      <c r="AZ6954" s="91"/>
      <c r="BA6954" s="91"/>
      <c r="BB6954" s="91"/>
      <c r="BC6954" s="91"/>
      <c r="BD6954" s="91"/>
      <c r="BE6954" s="91"/>
      <c r="BF6954" s="91"/>
      <c r="BG6954" s="91"/>
      <c r="BH6954" s="91"/>
      <c r="BI6954" s="91"/>
      <c r="BJ6954" s="91"/>
      <c r="BK6954" s="91"/>
      <c r="BL6954" s="91"/>
      <c r="BM6954" s="91"/>
      <c r="BN6954" s="91"/>
      <c r="BO6954" s="91"/>
      <c r="BP6954" s="91"/>
      <c r="BQ6954" s="91"/>
      <c r="BR6954" s="91"/>
      <c r="BS6954" s="91"/>
      <c r="BT6954" s="91"/>
      <c r="BU6954" s="91"/>
      <c r="BV6954" s="91"/>
      <c r="BW6954" s="91"/>
      <c r="BX6954" s="91"/>
      <c r="BY6954" s="91"/>
      <c r="BZ6954" s="91"/>
      <c r="CA6954" s="91"/>
      <c r="CB6954" s="91"/>
      <c r="CC6954" s="91"/>
      <c r="CD6954" s="91"/>
      <c r="CE6954" s="91"/>
      <c r="CF6954" s="91"/>
      <c r="CG6954" s="91"/>
      <c r="CH6954" s="91"/>
      <c r="CI6954" s="91"/>
      <c r="CJ6954" s="91"/>
      <c r="CK6954" s="91"/>
      <c r="CL6954" s="91"/>
      <c r="CM6954" s="91"/>
      <c r="CN6954" s="91"/>
      <c r="CO6954" s="91"/>
      <c r="CP6954" s="91"/>
      <c r="CQ6954" s="91"/>
      <c r="CR6954" s="91"/>
      <c r="CS6954" s="91"/>
      <c r="CT6954" s="91"/>
      <c r="CU6954" s="91"/>
      <c r="CV6954" s="91"/>
      <c r="CW6954" s="91"/>
      <c r="CX6954" s="91"/>
      <c r="CY6954" s="91"/>
      <c r="CZ6954" s="91"/>
      <c r="DA6954" s="91"/>
      <c r="DB6954" s="91"/>
      <c r="DC6954" s="91"/>
      <c r="DD6954" s="91"/>
      <c r="DE6954" s="91"/>
      <c r="DF6954" s="91"/>
      <c r="DG6954" s="91"/>
      <c r="DH6954" s="91"/>
      <c r="DI6954" s="91"/>
      <c r="DJ6954" s="91"/>
      <c r="DK6954" s="91"/>
      <c r="DL6954" s="91"/>
      <c r="DM6954" s="91"/>
      <c r="DN6954" s="91"/>
      <c r="DO6954" s="91"/>
      <c r="DP6954" s="91"/>
      <c r="DQ6954" s="91"/>
      <c r="DR6954" s="91"/>
      <c r="DS6954" s="91"/>
      <c r="DT6954" s="91"/>
      <c r="DU6954" s="91"/>
      <c r="DV6954" s="91"/>
      <c r="DW6954" s="91"/>
      <c r="DX6954" s="91"/>
      <c r="DY6954" s="91"/>
      <c r="DZ6954" s="91"/>
      <c r="EA6954" s="91"/>
      <c r="EB6954" s="91"/>
      <c r="EC6954" s="91"/>
      <c r="ED6954" s="91"/>
      <c r="EE6954" s="91"/>
      <c r="EF6954" s="91"/>
      <c r="EG6954" s="91"/>
      <c r="EH6954" s="91"/>
      <c r="EI6954" s="91"/>
      <c r="EJ6954" s="91"/>
      <c r="EK6954" s="91"/>
      <c r="EL6954" s="91"/>
      <c r="EM6954" s="91"/>
      <c r="EN6954" s="91"/>
      <c r="EO6954" s="91"/>
      <c r="EP6954" s="91"/>
      <c r="EQ6954" s="91"/>
      <c r="ER6954" s="91"/>
      <c r="ES6954" s="91"/>
      <c r="ET6954" s="91"/>
      <c r="EU6954" s="91"/>
      <c r="EV6954" s="91"/>
      <c r="EW6954" s="91"/>
      <c r="EX6954" s="91"/>
      <c r="EY6954" s="91"/>
      <c r="EZ6954" s="91"/>
      <c r="FA6954" s="91"/>
      <c r="FB6954" s="91"/>
      <c r="FC6954" s="91"/>
      <c r="FD6954" s="91"/>
      <c r="FE6954" s="91"/>
      <c r="FF6954" s="91"/>
      <c r="FG6954" s="91"/>
      <c r="FH6954" s="91"/>
      <c r="FI6954" s="91"/>
      <c r="FJ6954" s="91"/>
      <c r="FK6954" s="91"/>
      <c r="FL6954" s="91"/>
      <c r="FM6954" s="91"/>
      <c r="FN6954" s="91"/>
      <c r="FO6954" s="91"/>
      <c r="FP6954" s="91"/>
      <c r="FQ6954" s="91"/>
      <c r="FR6954" s="91"/>
      <c r="FS6954" s="91"/>
      <c r="FT6954" s="91"/>
      <c r="FU6954" s="91"/>
    </row>
    <row r="6955" spans="2:177" s="4" customFormat="1" ht="76.5" customHeight="1" outlineLevel="1">
      <c r="B6955" s="38" t="s">
        <v>15642</v>
      </c>
      <c r="C6955" s="39" t="s">
        <v>66</v>
      </c>
      <c r="D6955" s="112" t="s">
        <v>15382</v>
      </c>
      <c r="E6955" s="111" t="s">
        <v>558</v>
      </c>
      <c r="F6955" s="111" t="s">
        <v>558</v>
      </c>
      <c r="G6955" s="111" t="s">
        <v>6006</v>
      </c>
      <c r="H6955" s="111" t="s">
        <v>15383</v>
      </c>
      <c r="I6955" s="111" t="s">
        <v>15613</v>
      </c>
      <c r="J6955" s="111" t="s">
        <v>15614</v>
      </c>
      <c r="K6955" s="100" t="s">
        <v>113</v>
      </c>
      <c r="L6955" s="100">
        <v>0</v>
      </c>
      <c r="M6955" s="38">
        <v>230000000</v>
      </c>
      <c r="N6955" s="41" t="s">
        <v>74</v>
      </c>
      <c r="O6955" s="33" t="s">
        <v>174</v>
      </c>
      <c r="P6955" s="37" t="s">
        <v>86</v>
      </c>
      <c r="Q6955" s="100" t="s">
        <v>77</v>
      </c>
      <c r="R6955" s="42" t="s">
        <v>15003</v>
      </c>
      <c r="S6955" s="33" t="s">
        <v>121</v>
      </c>
      <c r="T6955" s="38">
        <v>796</v>
      </c>
      <c r="U6955" s="105" t="s">
        <v>80</v>
      </c>
      <c r="V6955" s="78">
        <v>2</v>
      </c>
      <c r="W6955" s="101">
        <v>116932</v>
      </c>
      <c r="X6955" s="34">
        <v>0</v>
      </c>
      <c r="Y6955" s="44">
        <f t="shared" si="190"/>
        <v>0</v>
      </c>
      <c r="Z6955" s="100"/>
      <c r="AA6955" s="102">
        <v>2014</v>
      </c>
      <c r="AB6955" s="38" t="s">
        <v>82</v>
      </c>
      <c r="AC6955" s="91"/>
      <c r="AD6955" s="91"/>
      <c r="AE6955" s="91"/>
      <c r="AF6955" s="91"/>
      <c r="AG6955" s="91"/>
      <c r="AH6955" s="91"/>
      <c r="AI6955" s="91"/>
      <c r="AJ6955" s="91"/>
      <c r="AK6955" s="91"/>
      <c r="AL6955" s="91"/>
      <c r="AM6955" s="91"/>
      <c r="AN6955" s="91"/>
      <c r="AO6955" s="91"/>
      <c r="AP6955" s="91"/>
      <c r="AQ6955" s="91"/>
      <c r="AR6955" s="91"/>
      <c r="AS6955" s="91"/>
      <c r="AT6955" s="91"/>
      <c r="AU6955" s="91"/>
      <c r="AV6955" s="91"/>
      <c r="AW6955" s="91"/>
      <c r="AX6955" s="91"/>
      <c r="AY6955" s="91"/>
      <c r="AZ6955" s="91"/>
      <c r="BA6955" s="91"/>
      <c r="BB6955" s="91"/>
      <c r="BC6955" s="91"/>
      <c r="BD6955" s="91"/>
      <c r="BE6955" s="91"/>
      <c r="BF6955" s="91"/>
      <c r="BG6955" s="91"/>
      <c r="BH6955" s="91"/>
      <c r="BI6955" s="91"/>
      <c r="BJ6955" s="91"/>
      <c r="BK6955" s="91"/>
      <c r="BL6955" s="91"/>
      <c r="BM6955" s="91"/>
      <c r="BN6955" s="91"/>
      <c r="BO6955" s="91"/>
      <c r="BP6955" s="91"/>
      <c r="BQ6955" s="91"/>
      <c r="BR6955" s="91"/>
      <c r="BS6955" s="91"/>
      <c r="BT6955" s="91"/>
      <c r="BU6955" s="91"/>
      <c r="BV6955" s="91"/>
      <c r="BW6955" s="91"/>
      <c r="BX6955" s="91"/>
      <c r="BY6955" s="91"/>
      <c r="BZ6955" s="91"/>
      <c r="CA6955" s="91"/>
      <c r="CB6955" s="91"/>
      <c r="CC6955" s="91"/>
      <c r="CD6955" s="91"/>
      <c r="CE6955" s="91"/>
      <c r="CF6955" s="91"/>
      <c r="CG6955" s="91"/>
      <c r="CH6955" s="91"/>
      <c r="CI6955" s="91"/>
      <c r="CJ6955" s="91"/>
      <c r="CK6955" s="91"/>
      <c r="CL6955" s="91"/>
      <c r="CM6955" s="91"/>
      <c r="CN6955" s="91"/>
      <c r="CO6955" s="91"/>
      <c r="CP6955" s="91"/>
      <c r="CQ6955" s="91"/>
      <c r="CR6955" s="91"/>
      <c r="CS6955" s="91"/>
      <c r="CT6955" s="91"/>
      <c r="CU6955" s="91"/>
      <c r="CV6955" s="91"/>
      <c r="CW6955" s="91"/>
      <c r="CX6955" s="91"/>
      <c r="CY6955" s="91"/>
      <c r="CZ6955" s="91"/>
      <c r="DA6955" s="91"/>
      <c r="DB6955" s="91"/>
      <c r="DC6955" s="91"/>
      <c r="DD6955" s="91"/>
      <c r="DE6955" s="91"/>
      <c r="DF6955" s="91"/>
      <c r="DG6955" s="91"/>
      <c r="DH6955" s="91"/>
      <c r="DI6955" s="91"/>
      <c r="DJ6955" s="91"/>
      <c r="DK6955" s="91"/>
      <c r="DL6955" s="91"/>
      <c r="DM6955" s="91"/>
      <c r="DN6955" s="91"/>
      <c r="DO6955" s="91"/>
      <c r="DP6955" s="91"/>
      <c r="DQ6955" s="91"/>
      <c r="DR6955" s="91"/>
      <c r="DS6955" s="91"/>
      <c r="DT6955" s="91"/>
      <c r="DU6955" s="91"/>
      <c r="DV6955" s="91"/>
      <c r="DW6955" s="91"/>
      <c r="DX6955" s="91"/>
      <c r="DY6955" s="91"/>
      <c r="DZ6955" s="91"/>
      <c r="EA6955" s="91"/>
      <c r="EB6955" s="91"/>
      <c r="EC6955" s="91"/>
      <c r="ED6955" s="91"/>
      <c r="EE6955" s="91"/>
      <c r="EF6955" s="91"/>
      <c r="EG6955" s="91"/>
      <c r="EH6955" s="91"/>
      <c r="EI6955" s="91"/>
      <c r="EJ6955" s="91"/>
      <c r="EK6955" s="91"/>
      <c r="EL6955" s="91"/>
      <c r="EM6955" s="91"/>
      <c r="EN6955" s="91"/>
      <c r="EO6955" s="91"/>
      <c r="EP6955" s="91"/>
      <c r="EQ6955" s="91"/>
      <c r="ER6955" s="91"/>
      <c r="ES6955" s="91"/>
      <c r="ET6955" s="91"/>
      <c r="EU6955" s="91"/>
      <c r="EV6955" s="91"/>
      <c r="EW6955" s="91"/>
      <c r="EX6955" s="91"/>
      <c r="EY6955" s="91"/>
      <c r="EZ6955" s="91"/>
      <c r="FA6955" s="91"/>
      <c r="FB6955" s="91"/>
      <c r="FC6955" s="91"/>
      <c r="FD6955" s="91"/>
      <c r="FE6955" s="91"/>
      <c r="FF6955" s="91"/>
      <c r="FG6955" s="91"/>
      <c r="FH6955" s="91"/>
      <c r="FI6955" s="91"/>
      <c r="FJ6955" s="91"/>
      <c r="FK6955" s="91"/>
      <c r="FL6955" s="91"/>
      <c r="FM6955" s="91"/>
      <c r="FN6955" s="91"/>
      <c r="FO6955" s="91"/>
      <c r="FP6955" s="91"/>
      <c r="FQ6955" s="91"/>
      <c r="FR6955" s="91"/>
      <c r="FS6955" s="91"/>
      <c r="FT6955" s="91"/>
      <c r="FU6955" s="91"/>
    </row>
    <row r="6956" spans="2:177" s="4" customFormat="1" ht="76.5" customHeight="1" outlineLevel="1">
      <c r="B6956" s="38" t="s">
        <v>15643</v>
      </c>
      <c r="C6956" s="39" t="s">
        <v>66</v>
      </c>
      <c r="D6956" s="112" t="s">
        <v>15382</v>
      </c>
      <c r="E6956" s="111" t="s">
        <v>558</v>
      </c>
      <c r="F6956" s="111" t="s">
        <v>558</v>
      </c>
      <c r="G6956" s="111" t="s">
        <v>6006</v>
      </c>
      <c r="H6956" s="111" t="s">
        <v>15383</v>
      </c>
      <c r="I6956" s="111" t="s">
        <v>15613</v>
      </c>
      <c r="J6956" s="111" t="s">
        <v>15614</v>
      </c>
      <c r="K6956" s="100" t="s">
        <v>113</v>
      </c>
      <c r="L6956" s="100">
        <v>0</v>
      </c>
      <c r="M6956" s="38">
        <v>230000000</v>
      </c>
      <c r="N6956" s="41" t="s">
        <v>74</v>
      </c>
      <c r="O6956" s="33" t="s">
        <v>144</v>
      </c>
      <c r="P6956" s="37" t="s">
        <v>86</v>
      </c>
      <c r="Q6956" s="100" t="s">
        <v>77</v>
      </c>
      <c r="R6956" s="42" t="s">
        <v>15003</v>
      </c>
      <c r="S6956" s="33" t="s">
        <v>121</v>
      </c>
      <c r="T6956" s="38">
        <v>796</v>
      </c>
      <c r="U6956" s="105" t="s">
        <v>80</v>
      </c>
      <c r="V6956" s="78">
        <v>2</v>
      </c>
      <c r="W6956" s="101">
        <v>116932</v>
      </c>
      <c r="X6956" s="34">
        <v>233864</v>
      </c>
      <c r="Y6956" s="44">
        <f t="shared" si="190"/>
        <v>261927.68000000002</v>
      </c>
      <c r="Z6956" s="100"/>
      <c r="AA6956" s="102">
        <v>2014</v>
      </c>
      <c r="AB6956" s="38"/>
      <c r="AC6956" s="91"/>
      <c r="AD6956" s="91"/>
      <c r="AE6956" s="91"/>
      <c r="AF6956" s="91"/>
      <c r="AG6956" s="91"/>
      <c r="AH6956" s="91"/>
      <c r="AI6956" s="91"/>
      <c r="AJ6956" s="91"/>
      <c r="AK6956" s="91"/>
      <c r="AL6956" s="91"/>
      <c r="AM6956" s="91"/>
      <c r="AN6956" s="91"/>
      <c r="AO6956" s="91"/>
      <c r="AP6956" s="91"/>
      <c r="AQ6956" s="91"/>
      <c r="AR6956" s="91"/>
      <c r="AS6956" s="91"/>
      <c r="AT6956" s="91"/>
      <c r="AU6956" s="91"/>
      <c r="AV6956" s="91"/>
      <c r="AW6956" s="91"/>
      <c r="AX6956" s="91"/>
      <c r="AY6956" s="91"/>
      <c r="AZ6956" s="91"/>
      <c r="BA6956" s="91"/>
      <c r="BB6956" s="91"/>
      <c r="BC6956" s="91"/>
      <c r="BD6956" s="91"/>
      <c r="BE6956" s="91"/>
      <c r="BF6956" s="91"/>
      <c r="BG6956" s="91"/>
      <c r="BH6956" s="91"/>
      <c r="BI6956" s="91"/>
      <c r="BJ6956" s="91"/>
      <c r="BK6956" s="91"/>
      <c r="BL6956" s="91"/>
      <c r="BM6956" s="91"/>
      <c r="BN6956" s="91"/>
      <c r="BO6956" s="91"/>
      <c r="BP6956" s="91"/>
      <c r="BQ6956" s="91"/>
      <c r="BR6956" s="91"/>
      <c r="BS6956" s="91"/>
      <c r="BT6956" s="91"/>
      <c r="BU6956" s="91"/>
      <c r="BV6956" s="91"/>
      <c r="BW6956" s="91"/>
      <c r="BX6956" s="91"/>
      <c r="BY6956" s="91"/>
      <c r="BZ6956" s="91"/>
      <c r="CA6956" s="91"/>
      <c r="CB6956" s="91"/>
      <c r="CC6956" s="91"/>
      <c r="CD6956" s="91"/>
      <c r="CE6956" s="91"/>
      <c r="CF6956" s="91"/>
      <c r="CG6956" s="91"/>
      <c r="CH6956" s="91"/>
      <c r="CI6956" s="91"/>
      <c r="CJ6956" s="91"/>
      <c r="CK6956" s="91"/>
      <c r="CL6956" s="91"/>
      <c r="CM6956" s="91"/>
      <c r="CN6956" s="91"/>
      <c r="CO6956" s="91"/>
      <c r="CP6956" s="91"/>
      <c r="CQ6956" s="91"/>
      <c r="CR6956" s="91"/>
      <c r="CS6956" s="91"/>
      <c r="CT6956" s="91"/>
      <c r="CU6956" s="91"/>
      <c r="CV6956" s="91"/>
      <c r="CW6956" s="91"/>
      <c r="CX6956" s="91"/>
      <c r="CY6956" s="91"/>
      <c r="CZ6956" s="91"/>
      <c r="DA6956" s="91"/>
      <c r="DB6956" s="91"/>
      <c r="DC6956" s="91"/>
      <c r="DD6956" s="91"/>
      <c r="DE6956" s="91"/>
      <c r="DF6956" s="91"/>
      <c r="DG6956" s="91"/>
      <c r="DH6956" s="91"/>
      <c r="DI6956" s="91"/>
      <c r="DJ6956" s="91"/>
      <c r="DK6956" s="91"/>
      <c r="DL6956" s="91"/>
      <c r="DM6956" s="91"/>
      <c r="DN6956" s="91"/>
      <c r="DO6956" s="91"/>
      <c r="DP6956" s="91"/>
      <c r="DQ6956" s="91"/>
      <c r="DR6956" s="91"/>
      <c r="DS6956" s="91"/>
      <c r="DT6956" s="91"/>
      <c r="DU6956" s="91"/>
      <c r="DV6956" s="91"/>
      <c r="DW6956" s="91"/>
      <c r="DX6956" s="91"/>
      <c r="DY6956" s="91"/>
      <c r="DZ6956" s="91"/>
      <c r="EA6956" s="91"/>
      <c r="EB6956" s="91"/>
      <c r="EC6956" s="91"/>
      <c r="ED6956" s="91"/>
      <c r="EE6956" s="91"/>
      <c r="EF6956" s="91"/>
      <c r="EG6956" s="91"/>
      <c r="EH6956" s="91"/>
      <c r="EI6956" s="91"/>
      <c r="EJ6956" s="91"/>
      <c r="EK6956" s="91"/>
      <c r="EL6956" s="91"/>
      <c r="EM6956" s="91"/>
      <c r="EN6956" s="91"/>
      <c r="EO6956" s="91"/>
      <c r="EP6956" s="91"/>
      <c r="EQ6956" s="91"/>
      <c r="ER6956" s="91"/>
      <c r="ES6956" s="91"/>
      <c r="ET6956" s="91"/>
      <c r="EU6956" s="91"/>
      <c r="EV6956" s="91"/>
      <c r="EW6956" s="91"/>
      <c r="EX6956" s="91"/>
      <c r="EY6956" s="91"/>
      <c r="EZ6956" s="91"/>
      <c r="FA6956" s="91"/>
      <c r="FB6956" s="91"/>
      <c r="FC6956" s="91"/>
      <c r="FD6956" s="91"/>
      <c r="FE6956" s="91"/>
      <c r="FF6956" s="91"/>
      <c r="FG6956" s="91"/>
      <c r="FH6956" s="91"/>
      <c r="FI6956" s="91"/>
      <c r="FJ6956" s="91"/>
      <c r="FK6956" s="91"/>
      <c r="FL6956" s="91"/>
      <c r="FM6956" s="91"/>
      <c r="FN6956" s="91"/>
      <c r="FO6956" s="91"/>
      <c r="FP6956" s="91"/>
      <c r="FQ6956" s="91"/>
      <c r="FR6956" s="91"/>
      <c r="FS6956" s="91"/>
      <c r="FT6956" s="91"/>
      <c r="FU6956" s="91"/>
    </row>
    <row r="6957" spans="2:177" s="4" customFormat="1" ht="76.5" customHeight="1" outlineLevel="1">
      <c r="B6957" s="38" t="s">
        <v>15644</v>
      </c>
      <c r="C6957" s="39" t="s">
        <v>66</v>
      </c>
      <c r="D6957" s="112" t="s">
        <v>15343</v>
      </c>
      <c r="E6957" s="111" t="s">
        <v>15344</v>
      </c>
      <c r="F6957" s="111" t="s">
        <v>15345</v>
      </c>
      <c r="G6957" s="111" t="s">
        <v>15346</v>
      </c>
      <c r="H6957" s="111" t="s">
        <v>15347</v>
      </c>
      <c r="I6957" s="111" t="s">
        <v>15645</v>
      </c>
      <c r="J6957" s="111" t="s">
        <v>15646</v>
      </c>
      <c r="K6957" s="100" t="s">
        <v>130</v>
      </c>
      <c r="L6957" s="100">
        <v>0</v>
      </c>
      <c r="M6957" s="38">
        <v>230000000</v>
      </c>
      <c r="N6957" s="41" t="s">
        <v>74</v>
      </c>
      <c r="O6957" s="33" t="s">
        <v>174</v>
      </c>
      <c r="P6957" s="37" t="s">
        <v>86</v>
      </c>
      <c r="Q6957" s="100" t="s">
        <v>77</v>
      </c>
      <c r="R6957" s="42" t="s">
        <v>15003</v>
      </c>
      <c r="S6957" s="33" t="s">
        <v>121</v>
      </c>
      <c r="T6957" s="38">
        <v>796</v>
      </c>
      <c r="U6957" s="105" t="s">
        <v>80</v>
      </c>
      <c r="V6957" s="78">
        <v>1</v>
      </c>
      <c r="W6957" s="101">
        <v>1657594.8</v>
      </c>
      <c r="X6957" s="34">
        <v>0</v>
      </c>
      <c r="Y6957" s="44">
        <f t="shared" si="190"/>
        <v>0</v>
      </c>
      <c r="Z6957" s="100"/>
      <c r="AA6957" s="102">
        <v>2014</v>
      </c>
      <c r="AB6957" s="38" t="s">
        <v>82</v>
      </c>
      <c r="AC6957" s="91"/>
      <c r="AD6957" s="91"/>
      <c r="AE6957" s="91"/>
      <c r="AF6957" s="91"/>
      <c r="AG6957" s="91"/>
      <c r="AH6957" s="91"/>
      <c r="AI6957" s="91"/>
      <c r="AJ6957" s="91"/>
      <c r="AK6957" s="91"/>
      <c r="AL6957" s="91"/>
      <c r="AM6957" s="91"/>
      <c r="AN6957" s="91"/>
      <c r="AO6957" s="91"/>
      <c r="AP6957" s="91"/>
      <c r="AQ6957" s="91"/>
      <c r="AR6957" s="91"/>
      <c r="AS6957" s="91"/>
      <c r="AT6957" s="91"/>
      <c r="AU6957" s="91"/>
      <c r="AV6957" s="91"/>
      <c r="AW6957" s="91"/>
      <c r="AX6957" s="91"/>
      <c r="AY6957" s="91"/>
      <c r="AZ6957" s="91"/>
      <c r="BA6957" s="91"/>
      <c r="BB6957" s="91"/>
      <c r="BC6957" s="91"/>
      <c r="BD6957" s="91"/>
      <c r="BE6957" s="91"/>
      <c r="BF6957" s="91"/>
      <c r="BG6957" s="91"/>
      <c r="BH6957" s="91"/>
      <c r="BI6957" s="91"/>
      <c r="BJ6957" s="91"/>
      <c r="BK6957" s="91"/>
      <c r="BL6957" s="91"/>
      <c r="BM6957" s="91"/>
      <c r="BN6957" s="91"/>
      <c r="BO6957" s="91"/>
      <c r="BP6957" s="91"/>
      <c r="BQ6957" s="91"/>
      <c r="BR6957" s="91"/>
      <c r="BS6957" s="91"/>
      <c r="BT6957" s="91"/>
      <c r="BU6957" s="91"/>
      <c r="BV6957" s="91"/>
      <c r="BW6957" s="91"/>
      <c r="BX6957" s="91"/>
      <c r="BY6957" s="91"/>
      <c r="BZ6957" s="91"/>
      <c r="CA6957" s="91"/>
      <c r="CB6957" s="91"/>
      <c r="CC6957" s="91"/>
      <c r="CD6957" s="91"/>
      <c r="CE6957" s="91"/>
      <c r="CF6957" s="91"/>
      <c r="CG6957" s="91"/>
      <c r="CH6957" s="91"/>
      <c r="CI6957" s="91"/>
      <c r="CJ6957" s="91"/>
      <c r="CK6957" s="91"/>
      <c r="CL6957" s="91"/>
      <c r="CM6957" s="91"/>
      <c r="CN6957" s="91"/>
      <c r="CO6957" s="91"/>
      <c r="CP6957" s="91"/>
      <c r="CQ6957" s="91"/>
      <c r="CR6957" s="91"/>
      <c r="CS6957" s="91"/>
      <c r="CT6957" s="91"/>
      <c r="CU6957" s="91"/>
      <c r="CV6957" s="91"/>
      <c r="CW6957" s="91"/>
      <c r="CX6957" s="91"/>
      <c r="CY6957" s="91"/>
      <c r="CZ6957" s="91"/>
      <c r="DA6957" s="91"/>
      <c r="DB6957" s="91"/>
      <c r="DC6957" s="91"/>
      <c r="DD6957" s="91"/>
      <c r="DE6957" s="91"/>
      <c r="DF6957" s="91"/>
      <c r="DG6957" s="91"/>
      <c r="DH6957" s="91"/>
      <c r="DI6957" s="91"/>
      <c r="DJ6957" s="91"/>
      <c r="DK6957" s="91"/>
      <c r="DL6957" s="91"/>
      <c r="DM6957" s="91"/>
      <c r="DN6957" s="91"/>
      <c r="DO6957" s="91"/>
      <c r="DP6957" s="91"/>
      <c r="DQ6957" s="91"/>
      <c r="DR6957" s="91"/>
      <c r="DS6957" s="91"/>
      <c r="DT6957" s="91"/>
      <c r="DU6957" s="91"/>
      <c r="DV6957" s="91"/>
      <c r="DW6957" s="91"/>
      <c r="DX6957" s="91"/>
      <c r="DY6957" s="91"/>
      <c r="DZ6957" s="91"/>
      <c r="EA6957" s="91"/>
      <c r="EB6957" s="91"/>
      <c r="EC6957" s="91"/>
      <c r="ED6957" s="91"/>
      <c r="EE6957" s="91"/>
      <c r="EF6957" s="91"/>
      <c r="EG6957" s="91"/>
      <c r="EH6957" s="91"/>
      <c r="EI6957" s="91"/>
      <c r="EJ6957" s="91"/>
      <c r="EK6957" s="91"/>
      <c r="EL6957" s="91"/>
      <c r="EM6957" s="91"/>
      <c r="EN6957" s="91"/>
      <c r="EO6957" s="91"/>
      <c r="EP6957" s="91"/>
      <c r="EQ6957" s="91"/>
      <c r="ER6957" s="91"/>
      <c r="ES6957" s="91"/>
      <c r="ET6957" s="91"/>
      <c r="EU6957" s="91"/>
      <c r="EV6957" s="91"/>
      <c r="EW6957" s="91"/>
      <c r="EX6957" s="91"/>
      <c r="EY6957" s="91"/>
      <c r="EZ6957" s="91"/>
      <c r="FA6957" s="91"/>
      <c r="FB6957" s="91"/>
      <c r="FC6957" s="91"/>
      <c r="FD6957" s="91"/>
      <c r="FE6957" s="91"/>
      <c r="FF6957" s="91"/>
      <c r="FG6957" s="91"/>
      <c r="FH6957" s="91"/>
      <c r="FI6957" s="91"/>
      <c r="FJ6957" s="91"/>
      <c r="FK6957" s="91"/>
      <c r="FL6957" s="91"/>
      <c r="FM6957" s="91"/>
      <c r="FN6957" s="91"/>
      <c r="FO6957" s="91"/>
      <c r="FP6957" s="91"/>
      <c r="FQ6957" s="91"/>
      <c r="FR6957" s="91"/>
      <c r="FS6957" s="91"/>
      <c r="FT6957" s="91"/>
      <c r="FU6957" s="91"/>
    </row>
    <row r="6958" spans="2:177" s="4" customFormat="1" ht="76.5" customHeight="1" outlineLevel="1">
      <c r="B6958" s="38" t="s">
        <v>15647</v>
      </c>
      <c r="C6958" s="39" t="s">
        <v>66</v>
      </c>
      <c r="D6958" s="112" t="s">
        <v>15343</v>
      </c>
      <c r="E6958" s="111" t="s">
        <v>15344</v>
      </c>
      <c r="F6958" s="111" t="s">
        <v>15345</v>
      </c>
      <c r="G6958" s="111" t="s">
        <v>15346</v>
      </c>
      <c r="H6958" s="111" t="s">
        <v>15347</v>
      </c>
      <c r="I6958" s="111" t="s">
        <v>15645</v>
      </c>
      <c r="J6958" s="111" t="s">
        <v>15646</v>
      </c>
      <c r="K6958" s="37" t="s">
        <v>130</v>
      </c>
      <c r="L6958" s="100">
        <v>0</v>
      </c>
      <c r="M6958" s="38">
        <v>230000000</v>
      </c>
      <c r="N6958" s="41" t="s">
        <v>74</v>
      </c>
      <c r="O6958" s="33" t="s">
        <v>144</v>
      </c>
      <c r="P6958" s="37" t="s">
        <v>86</v>
      </c>
      <c r="Q6958" s="100" t="s">
        <v>77</v>
      </c>
      <c r="R6958" s="42" t="s">
        <v>15003</v>
      </c>
      <c r="S6958" s="33" t="s">
        <v>121</v>
      </c>
      <c r="T6958" s="38">
        <v>796</v>
      </c>
      <c r="U6958" s="105" t="s">
        <v>80</v>
      </c>
      <c r="V6958" s="78">
        <v>1</v>
      </c>
      <c r="W6958" s="101">
        <v>1657594.8</v>
      </c>
      <c r="X6958" s="34">
        <v>1657594.8</v>
      </c>
      <c r="Y6958" s="44">
        <f t="shared" si="190"/>
        <v>1856506.1760000002</v>
      </c>
      <c r="Z6958" s="100"/>
      <c r="AA6958" s="102">
        <v>2014</v>
      </c>
      <c r="AB6958" s="38"/>
      <c r="AC6958" s="46"/>
      <c r="AD6958" s="46"/>
      <c r="AE6958" s="46"/>
      <c r="AF6958" s="46"/>
      <c r="AG6958" s="46"/>
      <c r="AH6958" s="46"/>
      <c r="AI6958" s="46"/>
      <c r="AJ6958" s="46"/>
      <c r="AK6958" s="46"/>
      <c r="AL6958" s="46"/>
      <c r="AM6958" s="46"/>
      <c r="AN6958" s="46"/>
      <c r="AO6958" s="46"/>
      <c r="AP6958" s="46"/>
      <c r="AQ6958" s="46"/>
      <c r="AR6958" s="46"/>
      <c r="AS6958" s="46"/>
      <c r="AT6958" s="46"/>
      <c r="AU6958" s="46"/>
      <c r="AV6958" s="46"/>
      <c r="AW6958" s="46"/>
      <c r="AX6958" s="46"/>
      <c r="AY6958" s="46"/>
      <c r="AZ6958" s="46"/>
      <c r="BA6958" s="46"/>
      <c r="BB6958" s="46"/>
      <c r="BC6958" s="46"/>
      <c r="BD6958" s="46"/>
      <c r="BE6958" s="46"/>
      <c r="BF6958" s="46"/>
      <c r="BG6958" s="46"/>
      <c r="BH6958" s="46"/>
      <c r="BI6958" s="46"/>
      <c r="BJ6958" s="46"/>
      <c r="BK6958" s="46"/>
      <c r="BL6958" s="46"/>
      <c r="BM6958" s="46"/>
      <c r="BN6958" s="46"/>
      <c r="BO6958" s="46"/>
      <c r="BP6958" s="46"/>
      <c r="BQ6958" s="46"/>
      <c r="BR6958" s="46"/>
      <c r="BS6958" s="46"/>
      <c r="BT6958" s="46"/>
      <c r="BU6958" s="46"/>
      <c r="BV6958" s="46"/>
      <c r="BW6958" s="46"/>
      <c r="BX6958" s="46"/>
      <c r="BY6958" s="46"/>
      <c r="BZ6958" s="46"/>
      <c r="CA6958" s="46"/>
      <c r="CB6958" s="46"/>
      <c r="CC6958" s="46"/>
      <c r="CD6958" s="46"/>
      <c r="CE6958" s="46"/>
      <c r="CF6958" s="46"/>
      <c r="CG6958" s="46"/>
      <c r="CH6958" s="46"/>
      <c r="CI6958" s="46"/>
      <c r="CJ6958" s="46"/>
      <c r="CK6958" s="46"/>
      <c r="CL6958" s="46"/>
      <c r="CM6958" s="46"/>
      <c r="CN6958" s="46"/>
      <c r="CO6958" s="46"/>
      <c r="CP6958" s="46"/>
      <c r="CQ6958" s="46"/>
      <c r="CR6958" s="46"/>
      <c r="CS6958" s="46"/>
      <c r="CT6958" s="46"/>
      <c r="CU6958" s="46"/>
      <c r="CV6958" s="46"/>
      <c r="CW6958" s="46"/>
      <c r="CX6958" s="46"/>
      <c r="CY6958" s="46"/>
      <c r="CZ6958" s="46"/>
      <c r="DA6958" s="46"/>
      <c r="DB6958" s="46"/>
      <c r="DC6958" s="46"/>
      <c r="DD6958" s="46"/>
      <c r="DE6958" s="46"/>
      <c r="DF6958" s="46"/>
      <c r="DG6958" s="46"/>
      <c r="DH6958" s="46"/>
      <c r="DI6958" s="46"/>
      <c r="DJ6958" s="46"/>
      <c r="DK6958" s="46"/>
      <c r="DL6958" s="46"/>
      <c r="DM6958" s="46"/>
      <c r="DN6958" s="46"/>
      <c r="DO6958" s="46"/>
      <c r="DP6958" s="46"/>
      <c r="DQ6958" s="46"/>
      <c r="DR6958" s="46"/>
      <c r="DS6958" s="46"/>
      <c r="DT6958" s="46"/>
      <c r="DU6958" s="46"/>
      <c r="DV6958" s="46"/>
      <c r="DW6958" s="46"/>
      <c r="DX6958" s="46"/>
      <c r="DY6958" s="46"/>
      <c r="DZ6958" s="46"/>
      <c r="EA6958" s="46"/>
      <c r="EB6958" s="46"/>
      <c r="EC6958" s="46"/>
      <c r="ED6958" s="46"/>
      <c r="EE6958" s="46"/>
      <c r="EF6958" s="46"/>
      <c r="EG6958" s="46"/>
      <c r="EH6958" s="46"/>
      <c r="EI6958" s="46"/>
      <c r="EJ6958" s="46"/>
      <c r="EK6958" s="46"/>
      <c r="EL6958" s="46"/>
      <c r="EM6958" s="46"/>
      <c r="EN6958" s="46"/>
      <c r="EO6958" s="46"/>
      <c r="EP6958" s="46"/>
      <c r="EQ6958" s="46"/>
      <c r="ER6958" s="46"/>
      <c r="ES6958" s="46"/>
      <c r="ET6958" s="46"/>
      <c r="EU6958" s="46"/>
      <c r="EV6958" s="46"/>
      <c r="EW6958" s="46"/>
      <c r="EX6958" s="46"/>
      <c r="EY6958" s="46"/>
      <c r="EZ6958" s="46"/>
      <c r="FA6958" s="46"/>
      <c r="FB6958" s="46"/>
      <c r="FC6958" s="46"/>
      <c r="FD6958" s="46"/>
      <c r="FE6958" s="46"/>
      <c r="FF6958" s="46"/>
      <c r="FG6958" s="46"/>
      <c r="FH6958" s="46"/>
      <c r="FI6958" s="46"/>
      <c r="FJ6958" s="46"/>
      <c r="FK6958" s="46"/>
      <c r="FL6958" s="46"/>
      <c r="FM6958" s="46"/>
      <c r="FN6958" s="46"/>
      <c r="FO6958" s="46"/>
      <c r="FP6958" s="46"/>
      <c r="FQ6958" s="46"/>
      <c r="FR6958" s="46"/>
      <c r="FS6958" s="46"/>
      <c r="FT6958" s="46"/>
      <c r="FU6958" s="46"/>
    </row>
    <row r="6959" spans="2:177" s="98" customFormat="1" ht="76.5" customHeight="1" outlineLevel="1">
      <c r="B6959" s="38" t="s">
        <v>15648</v>
      </c>
      <c r="C6959" s="39" t="s">
        <v>66</v>
      </c>
      <c r="D6959" s="112" t="s">
        <v>15649</v>
      </c>
      <c r="E6959" s="111" t="s">
        <v>15650</v>
      </c>
      <c r="F6959" s="111" t="s">
        <v>15651</v>
      </c>
      <c r="G6959" s="111" t="s">
        <v>15652</v>
      </c>
      <c r="H6959" s="111" t="s">
        <v>15653</v>
      </c>
      <c r="I6959" s="111" t="s">
        <v>15654</v>
      </c>
      <c r="J6959" s="111" t="s">
        <v>15655</v>
      </c>
      <c r="K6959" s="100" t="s">
        <v>113</v>
      </c>
      <c r="L6959" s="100">
        <v>0</v>
      </c>
      <c r="M6959" s="38">
        <v>230000000</v>
      </c>
      <c r="N6959" s="41" t="s">
        <v>74</v>
      </c>
      <c r="O6959" s="33" t="s">
        <v>174</v>
      </c>
      <c r="P6959" s="37" t="s">
        <v>86</v>
      </c>
      <c r="Q6959" s="100" t="s">
        <v>77</v>
      </c>
      <c r="R6959" s="42" t="s">
        <v>15003</v>
      </c>
      <c r="S6959" s="33" t="s">
        <v>121</v>
      </c>
      <c r="T6959" s="38">
        <v>796</v>
      </c>
      <c r="U6959" s="105" t="s">
        <v>80</v>
      </c>
      <c r="V6959" s="78">
        <v>4</v>
      </c>
      <c r="W6959" s="101">
        <v>40118.14</v>
      </c>
      <c r="X6959" s="34">
        <v>0</v>
      </c>
      <c r="Y6959" s="44">
        <f t="shared" si="190"/>
        <v>0</v>
      </c>
      <c r="Z6959" s="100"/>
      <c r="AA6959" s="102">
        <v>2014</v>
      </c>
      <c r="AB6959" s="38" t="s">
        <v>82</v>
      </c>
      <c r="AC6959" s="91"/>
      <c r="AD6959" s="91"/>
      <c r="AE6959" s="91"/>
      <c r="AF6959" s="91"/>
      <c r="AG6959" s="91"/>
      <c r="AH6959" s="91"/>
      <c r="AI6959" s="91"/>
      <c r="AJ6959" s="91"/>
      <c r="AK6959" s="91"/>
      <c r="AL6959" s="91"/>
      <c r="AM6959" s="91"/>
      <c r="AN6959" s="91"/>
      <c r="AO6959" s="91"/>
      <c r="AP6959" s="91"/>
      <c r="AQ6959" s="91"/>
      <c r="AR6959" s="91"/>
      <c r="AS6959" s="91"/>
      <c r="AT6959" s="91"/>
      <c r="AU6959" s="91"/>
      <c r="AV6959" s="91"/>
      <c r="AW6959" s="91"/>
      <c r="AX6959" s="91"/>
      <c r="AY6959" s="91"/>
      <c r="AZ6959" s="91"/>
      <c r="BA6959" s="91"/>
      <c r="BB6959" s="91"/>
      <c r="BC6959" s="91"/>
      <c r="BD6959" s="91"/>
      <c r="BE6959" s="91"/>
      <c r="BF6959" s="91"/>
      <c r="BG6959" s="91"/>
      <c r="BH6959" s="91"/>
      <c r="BI6959" s="91"/>
      <c r="BJ6959" s="91"/>
      <c r="BK6959" s="91"/>
      <c r="BL6959" s="91"/>
      <c r="BM6959" s="91"/>
      <c r="BN6959" s="91"/>
      <c r="BO6959" s="91"/>
      <c r="BP6959" s="91"/>
      <c r="BQ6959" s="91"/>
      <c r="BR6959" s="91"/>
      <c r="BS6959" s="91"/>
      <c r="BT6959" s="91"/>
      <c r="BU6959" s="91"/>
      <c r="BV6959" s="91"/>
      <c r="BW6959" s="91"/>
      <c r="BX6959" s="91"/>
      <c r="BY6959" s="91"/>
      <c r="BZ6959" s="91"/>
      <c r="CA6959" s="91"/>
      <c r="CB6959" s="91"/>
      <c r="CC6959" s="91"/>
      <c r="CD6959" s="91"/>
      <c r="CE6959" s="91"/>
      <c r="CF6959" s="91"/>
      <c r="CG6959" s="91"/>
      <c r="CH6959" s="91"/>
      <c r="CI6959" s="91"/>
      <c r="CJ6959" s="91"/>
      <c r="CK6959" s="91"/>
      <c r="CL6959" s="91"/>
      <c r="CM6959" s="91"/>
      <c r="CN6959" s="91"/>
      <c r="CO6959" s="91"/>
      <c r="CP6959" s="91"/>
      <c r="CQ6959" s="91"/>
      <c r="CR6959" s="91"/>
      <c r="CS6959" s="91"/>
      <c r="CT6959" s="91"/>
      <c r="CU6959" s="91"/>
      <c r="CV6959" s="91"/>
      <c r="CW6959" s="91"/>
      <c r="CX6959" s="91"/>
      <c r="CY6959" s="91"/>
      <c r="CZ6959" s="91"/>
      <c r="DA6959" s="91"/>
      <c r="DB6959" s="91"/>
      <c r="DC6959" s="91"/>
      <c r="DD6959" s="91"/>
      <c r="DE6959" s="91"/>
      <c r="DF6959" s="91"/>
      <c r="DG6959" s="91"/>
      <c r="DH6959" s="91"/>
      <c r="DI6959" s="91"/>
      <c r="DJ6959" s="91"/>
      <c r="DK6959" s="91"/>
      <c r="DL6959" s="91"/>
      <c r="DM6959" s="91"/>
      <c r="DN6959" s="91"/>
      <c r="DO6959" s="91"/>
      <c r="DP6959" s="91"/>
      <c r="DQ6959" s="91"/>
      <c r="DR6959" s="91"/>
      <c r="DS6959" s="91"/>
      <c r="DT6959" s="91"/>
      <c r="DU6959" s="91"/>
      <c r="DV6959" s="91"/>
      <c r="DW6959" s="91"/>
      <c r="DX6959" s="91"/>
      <c r="DY6959" s="91"/>
      <c r="DZ6959" s="91"/>
      <c r="EA6959" s="91"/>
      <c r="EB6959" s="91"/>
      <c r="EC6959" s="91"/>
      <c r="ED6959" s="91"/>
      <c r="EE6959" s="91"/>
      <c r="EF6959" s="91"/>
      <c r="EG6959" s="91"/>
      <c r="EH6959" s="91"/>
      <c r="EI6959" s="91"/>
      <c r="EJ6959" s="91"/>
      <c r="EK6959" s="91"/>
      <c r="EL6959" s="91"/>
      <c r="EM6959" s="91"/>
      <c r="EN6959" s="91"/>
      <c r="EO6959" s="91"/>
      <c r="EP6959" s="91"/>
      <c r="EQ6959" s="91"/>
      <c r="ER6959" s="91"/>
      <c r="ES6959" s="91"/>
      <c r="ET6959" s="91"/>
      <c r="EU6959" s="91"/>
      <c r="EV6959" s="91"/>
      <c r="EW6959" s="91"/>
      <c r="EX6959" s="91"/>
      <c r="EY6959" s="91"/>
      <c r="EZ6959" s="91"/>
      <c r="FA6959" s="91"/>
      <c r="FB6959" s="91"/>
      <c r="FC6959" s="91"/>
      <c r="FD6959" s="91"/>
      <c r="FE6959" s="91"/>
      <c r="FF6959" s="91"/>
      <c r="FG6959" s="91"/>
      <c r="FH6959" s="91"/>
      <c r="FI6959" s="91"/>
      <c r="FJ6959" s="91"/>
      <c r="FK6959" s="91"/>
      <c r="FL6959" s="91"/>
      <c r="FM6959" s="91"/>
      <c r="FN6959" s="91"/>
      <c r="FO6959" s="91"/>
      <c r="FP6959" s="91"/>
      <c r="FQ6959" s="91"/>
      <c r="FR6959" s="91"/>
      <c r="FS6959" s="91"/>
      <c r="FT6959" s="91"/>
      <c r="FU6959" s="91"/>
    </row>
    <row r="6960" spans="2:177" s="98" customFormat="1" ht="76.5" customHeight="1" outlineLevel="1">
      <c r="B6960" s="38" t="s">
        <v>15656</v>
      </c>
      <c r="C6960" s="39" t="s">
        <v>66</v>
      </c>
      <c r="D6960" s="112" t="s">
        <v>15649</v>
      </c>
      <c r="E6960" s="111" t="s">
        <v>15650</v>
      </c>
      <c r="F6960" s="111" t="s">
        <v>15651</v>
      </c>
      <c r="G6960" s="111" t="s">
        <v>15652</v>
      </c>
      <c r="H6960" s="111" t="s">
        <v>15653</v>
      </c>
      <c r="I6960" s="111" t="s">
        <v>15654</v>
      </c>
      <c r="J6960" s="111" t="s">
        <v>15655</v>
      </c>
      <c r="K6960" s="37" t="s">
        <v>113</v>
      </c>
      <c r="L6960" s="100">
        <v>0</v>
      </c>
      <c r="M6960" s="38">
        <v>230000000</v>
      </c>
      <c r="N6960" s="41" t="s">
        <v>74</v>
      </c>
      <c r="O6960" s="33" t="s">
        <v>144</v>
      </c>
      <c r="P6960" s="37" t="s">
        <v>86</v>
      </c>
      <c r="Q6960" s="100" t="s">
        <v>77</v>
      </c>
      <c r="R6960" s="42" t="s">
        <v>15003</v>
      </c>
      <c r="S6960" s="33" t="s">
        <v>121</v>
      </c>
      <c r="T6960" s="38">
        <v>796</v>
      </c>
      <c r="U6960" s="105" t="s">
        <v>80</v>
      </c>
      <c r="V6960" s="78">
        <v>4</v>
      </c>
      <c r="W6960" s="101">
        <v>40118.14</v>
      </c>
      <c r="X6960" s="34">
        <v>160472.56</v>
      </c>
      <c r="Y6960" s="44">
        <f t="shared" si="190"/>
        <v>179729.2672</v>
      </c>
      <c r="Z6960" s="100"/>
      <c r="AA6960" s="102">
        <v>2014</v>
      </c>
      <c r="AB6960" s="38"/>
      <c r="AC6960" s="46"/>
      <c r="AD6960" s="46"/>
      <c r="AE6960" s="46"/>
      <c r="AF6960" s="46"/>
      <c r="AG6960" s="46"/>
      <c r="AH6960" s="46"/>
      <c r="AI6960" s="46"/>
      <c r="AJ6960" s="46"/>
      <c r="AK6960" s="46"/>
      <c r="AL6960" s="46"/>
      <c r="AM6960" s="46"/>
      <c r="AN6960" s="46"/>
      <c r="AO6960" s="46"/>
      <c r="AP6960" s="46"/>
      <c r="AQ6960" s="46"/>
      <c r="AR6960" s="46"/>
      <c r="AS6960" s="46"/>
      <c r="AT6960" s="46"/>
      <c r="AU6960" s="46"/>
      <c r="AV6960" s="46"/>
      <c r="AW6960" s="46"/>
      <c r="AX6960" s="46"/>
      <c r="AY6960" s="46"/>
      <c r="AZ6960" s="46"/>
      <c r="BA6960" s="46"/>
      <c r="BB6960" s="46"/>
      <c r="BC6960" s="46"/>
      <c r="BD6960" s="46"/>
      <c r="BE6960" s="46"/>
      <c r="BF6960" s="46"/>
      <c r="BG6960" s="46"/>
      <c r="BH6960" s="46"/>
      <c r="BI6960" s="46"/>
      <c r="BJ6960" s="46"/>
      <c r="BK6960" s="46"/>
      <c r="BL6960" s="46"/>
      <c r="BM6960" s="46"/>
      <c r="BN6960" s="46"/>
      <c r="BO6960" s="46"/>
      <c r="BP6960" s="46"/>
      <c r="BQ6960" s="46"/>
      <c r="BR6960" s="46"/>
      <c r="BS6960" s="46"/>
      <c r="BT6960" s="46"/>
      <c r="BU6960" s="46"/>
      <c r="BV6960" s="46"/>
      <c r="BW6960" s="46"/>
      <c r="BX6960" s="46"/>
      <c r="BY6960" s="46"/>
      <c r="BZ6960" s="46"/>
      <c r="CA6960" s="46"/>
      <c r="CB6960" s="46"/>
      <c r="CC6960" s="46"/>
      <c r="CD6960" s="46"/>
      <c r="CE6960" s="46"/>
      <c r="CF6960" s="46"/>
      <c r="CG6960" s="46"/>
      <c r="CH6960" s="46"/>
      <c r="CI6960" s="46"/>
      <c r="CJ6960" s="46"/>
      <c r="CK6960" s="46"/>
      <c r="CL6960" s="46"/>
      <c r="CM6960" s="46"/>
      <c r="CN6960" s="46"/>
      <c r="CO6960" s="46"/>
      <c r="CP6960" s="46"/>
      <c r="CQ6960" s="46"/>
      <c r="CR6960" s="46"/>
      <c r="CS6960" s="46"/>
      <c r="CT6960" s="46"/>
      <c r="CU6960" s="46"/>
      <c r="CV6960" s="46"/>
      <c r="CW6960" s="46"/>
      <c r="CX6960" s="46"/>
      <c r="CY6960" s="46"/>
      <c r="CZ6960" s="46"/>
      <c r="DA6960" s="46"/>
      <c r="DB6960" s="46"/>
      <c r="DC6960" s="46"/>
      <c r="DD6960" s="46"/>
      <c r="DE6960" s="46"/>
      <c r="DF6960" s="46"/>
      <c r="DG6960" s="46"/>
      <c r="DH6960" s="46"/>
      <c r="DI6960" s="46"/>
      <c r="DJ6960" s="46"/>
      <c r="DK6960" s="46"/>
      <c r="DL6960" s="46"/>
      <c r="DM6960" s="46"/>
      <c r="DN6960" s="46"/>
      <c r="DO6960" s="46"/>
      <c r="DP6960" s="46"/>
      <c r="DQ6960" s="46"/>
      <c r="DR6960" s="46"/>
      <c r="DS6960" s="46"/>
      <c r="DT6960" s="46"/>
      <c r="DU6960" s="46"/>
      <c r="DV6960" s="46"/>
      <c r="DW6960" s="46"/>
      <c r="DX6960" s="46"/>
      <c r="DY6960" s="46"/>
      <c r="DZ6960" s="46"/>
      <c r="EA6960" s="46"/>
      <c r="EB6960" s="46"/>
      <c r="EC6960" s="46"/>
      <c r="ED6960" s="46"/>
      <c r="EE6960" s="46"/>
      <c r="EF6960" s="46"/>
      <c r="EG6960" s="46"/>
      <c r="EH6960" s="46"/>
      <c r="EI6960" s="46"/>
      <c r="EJ6960" s="46"/>
      <c r="EK6960" s="46"/>
      <c r="EL6960" s="46"/>
      <c r="EM6960" s="46"/>
      <c r="EN6960" s="46"/>
      <c r="EO6960" s="46"/>
      <c r="EP6960" s="46"/>
      <c r="EQ6960" s="46"/>
      <c r="ER6960" s="46"/>
      <c r="ES6960" s="46"/>
      <c r="ET6960" s="46"/>
      <c r="EU6960" s="46"/>
      <c r="EV6960" s="46"/>
      <c r="EW6960" s="46"/>
      <c r="EX6960" s="46"/>
      <c r="EY6960" s="46"/>
      <c r="EZ6960" s="46"/>
      <c r="FA6960" s="46"/>
      <c r="FB6960" s="46"/>
      <c r="FC6960" s="46"/>
      <c r="FD6960" s="46"/>
      <c r="FE6960" s="46"/>
      <c r="FF6960" s="46"/>
      <c r="FG6960" s="46"/>
      <c r="FH6960" s="46"/>
      <c r="FI6960" s="46"/>
      <c r="FJ6960" s="46"/>
      <c r="FK6960" s="46"/>
      <c r="FL6960" s="46"/>
      <c r="FM6960" s="46"/>
      <c r="FN6960" s="46"/>
      <c r="FO6960" s="46"/>
      <c r="FP6960" s="46"/>
      <c r="FQ6960" s="46"/>
      <c r="FR6960" s="46"/>
      <c r="FS6960" s="46"/>
      <c r="FT6960" s="46"/>
      <c r="FU6960" s="46"/>
    </row>
    <row r="6961" spans="2:177" s="98" customFormat="1" ht="76.5" customHeight="1" outlineLevel="1">
      <c r="B6961" s="38" t="s">
        <v>15657</v>
      </c>
      <c r="C6961" s="39" t="s">
        <v>66</v>
      </c>
      <c r="D6961" s="112" t="s">
        <v>15658</v>
      </c>
      <c r="E6961" s="111" t="s">
        <v>6779</v>
      </c>
      <c r="F6961" s="111" t="s">
        <v>15659</v>
      </c>
      <c r="G6961" s="111" t="s">
        <v>15660</v>
      </c>
      <c r="H6961" s="111" t="s">
        <v>15661</v>
      </c>
      <c r="I6961" s="111" t="s">
        <v>15662</v>
      </c>
      <c r="J6961" s="111" t="s">
        <v>15663</v>
      </c>
      <c r="K6961" s="100" t="s">
        <v>130</v>
      </c>
      <c r="L6961" s="100">
        <v>0</v>
      </c>
      <c r="M6961" s="38">
        <v>230000000</v>
      </c>
      <c r="N6961" s="41" t="s">
        <v>74</v>
      </c>
      <c r="O6961" s="33" t="s">
        <v>174</v>
      </c>
      <c r="P6961" s="37" t="s">
        <v>86</v>
      </c>
      <c r="Q6961" s="100" t="s">
        <v>77</v>
      </c>
      <c r="R6961" s="42" t="s">
        <v>15003</v>
      </c>
      <c r="S6961" s="33" t="s">
        <v>121</v>
      </c>
      <c r="T6961" s="38">
        <v>796</v>
      </c>
      <c r="U6961" s="105" t="s">
        <v>80</v>
      </c>
      <c r="V6961" s="78">
        <v>1</v>
      </c>
      <c r="W6961" s="101">
        <v>2124310.14</v>
      </c>
      <c r="X6961" s="34">
        <v>0</v>
      </c>
      <c r="Y6961" s="44">
        <f t="shared" si="190"/>
        <v>0</v>
      </c>
      <c r="Z6961" s="100"/>
      <c r="AA6961" s="102">
        <v>2014</v>
      </c>
      <c r="AB6961" s="38" t="s">
        <v>82</v>
      </c>
      <c r="AC6961" s="91"/>
      <c r="AD6961" s="91"/>
      <c r="AE6961" s="91"/>
      <c r="AF6961" s="91"/>
      <c r="AG6961" s="91"/>
      <c r="AH6961" s="91"/>
      <c r="AI6961" s="91"/>
      <c r="AJ6961" s="91"/>
      <c r="AK6961" s="91"/>
      <c r="AL6961" s="91"/>
      <c r="AM6961" s="91"/>
      <c r="AN6961" s="91"/>
      <c r="AO6961" s="91"/>
      <c r="AP6961" s="91"/>
      <c r="AQ6961" s="91"/>
      <c r="AR6961" s="91"/>
      <c r="AS6961" s="91"/>
      <c r="AT6961" s="91"/>
      <c r="AU6961" s="91"/>
      <c r="AV6961" s="91"/>
      <c r="AW6961" s="91"/>
      <c r="AX6961" s="91"/>
      <c r="AY6961" s="91"/>
      <c r="AZ6961" s="91"/>
      <c r="BA6961" s="91"/>
      <c r="BB6961" s="91"/>
      <c r="BC6961" s="91"/>
      <c r="BD6961" s="91"/>
      <c r="BE6961" s="91"/>
      <c r="BF6961" s="91"/>
      <c r="BG6961" s="91"/>
      <c r="BH6961" s="91"/>
      <c r="BI6961" s="91"/>
      <c r="BJ6961" s="91"/>
      <c r="BK6961" s="91"/>
      <c r="BL6961" s="91"/>
      <c r="BM6961" s="91"/>
      <c r="BN6961" s="91"/>
      <c r="BO6961" s="91"/>
      <c r="BP6961" s="91"/>
      <c r="BQ6961" s="91"/>
      <c r="BR6961" s="91"/>
      <c r="BS6961" s="91"/>
      <c r="BT6961" s="91"/>
      <c r="BU6961" s="91"/>
      <c r="BV6961" s="91"/>
      <c r="BW6961" s="91"/>
      <c r="BX6961" s="91"/>
      <c r="BY6961" s="91"/>
      <c r="BZ6961" s="91"/>
      <c r="CA6961" s="91"/>
      <c r="CB6961" s="91"/>
      <c r="CC6961" s="91"/>
      <c r="CD6961" s="91"/>
      <c r="CE6961" s="91"/>
      <c r="CF6961" s="91"/>
      <c r="CG6961" s="91"/>
      <c r="CH6961" s="91"/>
      <c r="CI6961" s="91"/>
      <c r="CJ6961" s="91"/>
      <c r="CK6961" s="91"/>
      <c r="CL6961" s="91"/>
      <c r="CM6961" s="91"/>
      <c r="CN6961" s="91"/>
      <c r="CO6961" s="91"/>
      <c r="CP6961" s="91"/>
      <c r="CQ6961" s="91"/>
      <c r="CR6961" s="91"/>
      <c r="CS6961" s="91"/>
      <c r="CT6961" s="91"/>
      <c r="CU6961" s="91"/>
      <c r="CV6961" s="91"/>
      <c r="CW6961" s="91"/>
      <c r="CX6961" s="91"/>
      <c r="CY6961" s="91"/>
      <c r="CZ6961" s="91"/>
      <c r="DA6961" s="91"/>
      <c r="DB6961" s="91"/>
      <c r="DC6961" s="91"/>
      <c r="DD6961" s="91"/>
      <c r="DE6961" s="91"/>
      <c r="DF6961" s="91"/>
      <c r="DG6961" s="91"/>
      <c r="DH6961" s="91"/>
      <c r="DI6961" s="91"/>
      <c r="DJ6961" s="91"/>
      <c r="DK6961" s="91"/>
      <c r="DL6961" s="91"/>
      <c r="DM6961" s="91"/>
      <c r="DN6961" s="91"/>
      <c r="DO6961" s="91"/>
      <c r="DP6961" s="91"/>
      <c r="DQ6961" s="91"/>
      <c r="DR6961" s="91"/>
      <c r="DS6961" s="91"/>
      <c r="DT6961" s="91"/>
      <c r="DU6961" s="91"/>
      <c r="DV6961" s="91"/>
      <c r="DW6961" s="91"/>
      <c r="DX6961" s="91"/>
      <c r="DY6961" s="91"/>
      <c r="DZ6961" s="91"/>
      <c r="EA6961" s="91"/>
      <c r="EB6961" s="91"/>
      <c r="EC6961" s="91"/>
      <c r="ED6961" s="91"/>
      <c r="EE6961" s="91"/>
      <c r="EF6961" s="91"/>
      <c r="EG6961" s="91"/>
      <c r="EH6961" s="91"/>
      <c r="EI6961" s="91"/>
      <c r="EJ6961" s="91"/>
      <c r="EK6961" s="91"/>
      <c r="EL6961" s="91"/>
      <c r="EM6961" s="91"/>
      <c r="EN6961" s="91"/>
      <c r="EO6961" s="91"/>
      <c r="EP6961" s="91"/>
      <c r="EQ6961" s="91"/>
      <c r="ER6961" s="91"/>
      <c r="ES6961" s="91"/>
      <c r="ET6961" s="91"/>
      <c r="EU6961" s="91"/>
      <c r="EV6961" s="91"/>
      <c r="EW6961" s="91"/>
      <c r="EX6961" s="91"/>
      <c r="EY6961" s="91"/>
      <c r="EZ6961" s="91"/>
      <c r="FA6961" s="91"/>
      <c r="FB6961" s="91"/>
      <c r="FC6961" s="91"/>
      <c r="FD6961" s="91"/>
      <c r="FE6961" s="91"/>
      <c r="FF6961" s="91"/>
      <c r="FG6961" s="91"/>
      <c r="FH6961" s="91"/>
      <c r="FI6961" s="91"/>
      <c r="FJ6961" s="91"/>
      <c r="FK6961" s="91"/>
      <c r="FL6961" s="91"/>
      <c r="FM6961" s="91"/>
      <c r="FN6961" s="91"/>
      <c r="FO6961" s="91"/>
      <c r="FP6961" s="91"/>
      <c r="FQ6961" s="91"/>
      <c r="FR6961" s="91"/>
      <c r="FS6961" s="91"/>
      <c r="FT6961" s="91"/>
      <c r="FU6961" s="91"/>
    </row>
    <row r="6962" spans="2:177" s="98" customFormat="1" ht="76.5" customHeight="1" outlineLevel="1">
      <c r="B6962" s="38" t="s">
        <v>15664</v>
      </c>
      <c r="C6962" s="39" t="s">
        <v>66</v>
      </c>
      <c r="D6962" s="112" t="s">
        <v>15658</v>
      </c>
      <c r="E6962" s="111" t="s">
        <v>6779</v>
      </c>
      <c r="F6962" s="111" t="s">
        <v>15659</v>
      </c>
      <c r="G6962" s="111" t="s">
        <v>15660</v>
      </c>
      <c r="H6962" s="111" t="s">
        <v>15661</v>
      </c>
      <c r="I6962" s="111" t="s">
        <v>15662</v>
      </c>
      <c r="J6962" s="111" t="s">
        <v>15663</v>
      </c>
      <c r="K6962" s="37" t="s">
        <v>130</v>
      </c>
      <c r="L6962" s="100">
        <v>0</v>
      </c>
      <c r="M6962" s="38">
        <v>230000000</v>
      </c>
      <c r="N6962" s="41" t="s">
        <v>74</v>
      </c>
      <c r="O6962" s="33" t="s">
        <v>144</v>
      </c>
      <c r="P6962" s="37" t="s">
        <v>86</v>
      </c>
      <c r="Q6962" s="100" t="s">
        <v>77</v>
      </c>
      <c r="R6962" s="42" t="s">
        <v>15003</v>
      </c>
      <c r="S6962" s="33" t="s">
        <v>121</v>
      </c>
      <c r="T6962" s="38">
        <v>796</v>
      </c>
      <c r="U6962" s="105" t="s">
        <v>80</v>
      </c>
      <c r="V6962" s="78">
        <v>1</v>
      </c>
      <c r="W6962" s="101">
        <v>2124310.14</v>
      </c>
      <c r="X6962" s="34">
        <v>2124310.14</v>
      </c>
      <c r="Y6962" s="44">
        <f t="shared" si="190"/>
        <v>2379227.3568000002</v>
      </c>
      <c r="Z6962" s="100"/>
      <c r="AA6962" s="102">
        <v>2014</v>
      </c>
      <c r="AB6962" s="38"/>
      <c r="AC6962" s="46"/>
      <c r="AD6962" s="46"/>
      <c r="AE6962" s="46"/>
      <c r="AF6962" s="46"/>
      <c r="AG6962" s="46"/>
      <c r="AH6962" s="46"/>
      <c r="AI6962" s="46"/>
      <c r="AJ6962" s="46"/>
      <c r="AK6962" s="46"/>
      <c r="AL6962" s="46"/>
      <c r="AM6962" s="46"/>
      <c r="AN6962" s="46"/>
      <c r="AO6962" s="46"/>
      <c r="AP6962" s="46"/>
      <c r="AQ6962" s="46"/>
      <c r="AR6962" s="46"/>
      <c r="AS6962" s="46"/>
      <c r="AT6962" s="46"/>
      <c r="AU6962" s="46"/>
      <c r="AV6962" s="46"/>
      <c r="AW6962" s="46"/>
      <c r="AX6962" s="46"/>
      <c r="AY6962" s="46"/>
      <c r="AZ6962" s="46"/>
      <c r="BA6962" s="46"/>
      <c r="BB6962" s="46"/>
      <c r="BC6962" s="46"/>
      <c r="BD6962" s="46"/>
      <c r="BE6962" s="46"/>
      <c r="BF6962" s="46"/>
      <c r="BG6962" s="46"/>
      <c r="BH6962" s="46"/>
      <c r="BI6962" s="46"/>
      <c r="BJ6962" s="46"/>
      <c r="BK6962" s="46"/>
      <c r="BL6962" s="46"/>
      <c r="BM6962" s="46"/>
      <c r="BN6962" s="46"/>
      <c r="BO6962" s="46"/>
      <c r="BP6962" s="46"/>
      <c r="BQ6962" s="46"/>
      <c r="BR6962" s="46"/>
      <c r="BS6962" s="46"/>
      <c r="BT6962" s="46"/>
      <c r="BU6962" s="46"/>
      <c r="BV6962" s="46"/>
      <c r="BW6962" s="46"/>
      <c r="BX6962" s="46"/>
      <c r="BY6962" s="46"/>
      <c r="BZ6962" s="46"/>
      <c r="CA6962" s="46"/>
      <c r="CB6962" s="46"/>
      <c r="CC6962" s="46"/>
      <c r="CD6962" s="46"/>
      <c r="CE6962" s="46"/>
      <c r="CF6962" s="46"/>
      <c r="CG6962" s="46"/>
      <c r="CH6962" s="46"/>
      <c r="CI6962" s="46"/>
      <c r="CJ6962" s="46"/>
      <c r="CK6962" s="46"/>
      <c r="CL6962" s="46"/>
      <c r="CM6962" s="46"/>
      <c r="CN6962" s="46"/>
      <c r="CO6962" s="46"/>
      <c r="CP6962" s="46"/>
      <c r="CQ6962" s="46"/>
      <c r="CR6962" s="46"/>
      <c r="CS6962" s="46"/>
      <c r="CT6962" s="46"/>
      <c r="CU6962" s="46"/>
      <c r="CV6962" s="46"/>
      <c r="CW6962" s="46"/>
      <c r="CX6962" s="46"/>
      <c r="CY6962" s="46"/>
      <c r="CZ6962" s="46"/>
      <c r="DA6962" s="46"/>
      <c r="DB6962" s="46"/>
      <c r="DC6962" s="46"/>
      <c r="DD6962" s="46"/>
      <c r="DE6962" s="46"/>
      <c r="DF6962" s="46"/>
      <c r="DG6962" s="46"/>
      <c r="DH6962" s="46"/>
      <c r="DI6962" s="46"/>
      <c r="DJ6962" s="46"/>
      <c r="DK6962" s="46"/>
      <c r="DL6962" s="46"/>
      <c r="DM6962" s="46"/>
      <c r="DN6962" s="46"/>
      <c r="DO6962" s="46"/>
      <c r="DP6962" s="46"/>
      <c r="DQ6962" s="46"/>
      <c r="DR6962" s="46"/>
      <c r="DS6962" s="46"/>
      <c r="DT6962" s="46"/>
      <c r="DU6962" s="46"/>
      <c r="DV6962" s="46"/>
      <c r="DW6962" s="46"/>
      <c r="DX6962" s="46"/>
      <c r="DY6962" s="46"/>
      <c r="DZ6962" s="46"/>
      <c r="EA6962" s="46"/>
      <c r="EB6962" s="46"/>
      <c r="EC6962" s="46"/>
      <c r="ED6962" s="46"/>
      <c r="EE6962" s="46"/>
      <c r="EF6962" s="46"/>
      <c r="EG6962" s="46"/>
      <c r="EH6962" s="46"/>
      <c r="EI6962" s="46"/>
      <c r="EJ6962" s="46"/>
      <c r="EK6962" s="46"/>
      <c r="EL6962" s="46"/>
      <c r="EM6962" s="46"/>
      <c r="EN6962" s="46"/>
      <c r="EO6962" s="46"/>
      <c r="EP6962" s="46"/>
      <c r="EQ6962" s="46"/>
      <c r="ER6962" s="46"/>
      <c r="ES6962" s="46"/>
      <c r="ET6962" s="46"/>
      <c r="EU6962" s="46"/>
      <c r="EV6962" s="46"/>
      <c r="EW6962" s="46"/>
      <c r="EX6962" s="46"/>
      <c r="EY6962" s="46"/>
      <c r="EZ6962" s="46"/>
      <c r="FA6962" s="46"/>
      <c r="FB6962" s="46"/>
      <c r="FC6962" s="46"/>
      <c r="FD6962" s="46"/>
      <c r="FE6962" s="46"/>
      <c r="FF6962" s="46"/>
      <c r="FG6962" s="46"/>
      <c r="FH6962" s="46"/>
      <c r="FI6962" s="46"/>
      <c r="FJ6962" s="46"/>
      <c r="FK6962" s="46"/>
      <c r="FL6962" s="46"/>
      <c r="FM6962" s="46"/>
      <c r="FN6962" s="46"/>
      <c r="FO6962" s="46"/>
      <c r="FP6962" s="46"/>
      <c r="FQ6962" s="46"/>
      <c r="FR6962" s="46"/>
      <c r="FS6962" s="46"/>
      <c r="FT6962" s="46"/>
      <c r="FU6962" s="46"/>
    </row>
    <row r="6963" spans="2:177" s="98" customFormat="1" ht="76.5" customHeight="1" outlineLevel="1">
      <c r="B6963" s="38" t="s">
        <v>15665</v>
      </c>
      <c r="C6963" s="39" t="s">
        <v>66</v>
      </c>
      <c r="D6963" s="112" t="s">
        <v>15175</v>
      </c>
      <c r="E6963" s="37" t="s">
        <v>7918</v>
      </c>
      <c r="F6963" s="111"/>
      <c r="G6963" s="37" t="s">
        <v>15176</v>
      </c>
      <c r="H6963" s="111"/>
      <c r="I6963" s="111" t="s">
        <v>7918</v>
      </c>
      <c r="J6963" s="111" t="s">
        <v>15666</v>
      </c>
      <c r="K6963" s="100" t="s">
        <v>113</v>
      </c>
      <c r="L6963" s="100">
        <v>0</v>
      </c>
      <c r="M6963" s="38">
        <v>230000000</v>
      </c>
      <c r="N6963" s="41" t="s">
        <v>74</v>
      </c>
      <c r="O6963" s="33" t="s">
        <v>174</v>
      </c>
      <c r="P6963" s="37" t="s">
        <v>86</v>
      </c>
      <c r="Q6963" s="100" t="s">
        <v>77</v>
      </c>
      <c r="R6963" s="42" t="s">
        <v>15003</v>
      </c>
      <c r="S6963" s="33" t="s">
        <v>121</v>
      </c>
      <c r="T6963" s="38">
        <v>796</v>
      </c>
      <c r="U6963" s="105" t="s">
        <v>80</v>
      </c>
      <c r="V6963" s="78">
        <v>4</v>
      </c>
      <c r="W6963" s="101">
        <v>10635.06</v>
      </c>
      <c r="X6963" s="34">
        <v>0</v>
      </c>
      <c r="Y6963" s="44">
        <f t="shared" si="190"/>
        <v>0</v>
      </c>
      <c r="Z6963" s="100"/>
      <c r="AA6963" s="102">
        <v>2014</v>
      </c>
      <c r="AB6963" s="38" t="s">
        <v>82</v>
      </c>
      <c r="AC6963" s="91"/>
      <c r="AD6963" s="91"/>
      <c r="AE6963" s="91"/>
      <c r="AF6963" s="91"/>
      <c r="AG6963" s="91"/>
      <c r="AH6963" s="91"/>
      <c r="AI6963" s="91"/>
      <c r="AJ6963" s="91"/>
      <c r="AK6963" s="91"/>
      <c r="AL6963" s="91"/>
      <c r="AM6963" s="91"/>
      <c r="AN6963" s="91"/>
      <c r="AO6963" s="91"/>
      <c r="AP6963" s="91"/>
      <c r="AQ6963" s="91"/>
      <c r="AR6963" s="91"/>
      <c r="AS6963" s="91"/>
      <c r="AT6963" s="91"/>
      <c r="AU6963" s="91"/>
      <c r="AV6963" s="91"/>
      <c r="AW6963" s="91"/>
      <c r="AX6963" s="91"/>
      <c r="AY6963" s="91"/>
      <c r="AZ6963" s="91"/>
      <c r="BA6963" s="91"/>
      <c r="BB6963" s="91"/>
      <c r="BC6963" s="91"/>
      <c r="BD6963" s="91"/>
      <c r="BE6963" s="91"/>
      <c r="BF6963" s="91"/>
      <c r="BG6963" s="91"/>
      <c r="BH6963" s="91"/>
      <c r="BI6963" s="91"/>
      <c r="BJ6963" s="91"/>
      <c r="BK6963" s="91"/>
      <c r="BL6963" s="91"/>
      <c r="BM6963" s="91"/>
      <c r="BN6963" s="91"/>
      <c r="BO6963" s="91"/>
      <c r="BP6963" s="91"/>
      <c r="BQ6963" s="91"/>
      <c r="BR6963" s="91"/>
      <c r="BS6963" s="91"/>
      <c r="BT6963" s="91"/>
      <c r="BU6963" s="91"/>
      <c r="BV6963" s="91"/>
      <c r="BW6963" s="91"/>
      <c r="BX6963" s="91"/>
      <c r="BY6963" s="91"/>
      <c r="BZ6963" s="91"/>
      <c r="CA6963" s="91"/>
      <c r="CB6963" s="91"/>
      <c r="CC6963" s="91"/>
      <c r="CD6963" s="91"/>
      <c r="CE6963" s="91"/>
      <c r="CF6963" s="91"/>
      <c r="CG6963" s="91"/>
      <c r="CH6963" s="91"/>
      <c r="CI6963" s="91"/>
      <c r="CJ6963" s="91"/>
      <c r="CK6963" s="91"/>
      <c r="CL6963" s="91"/>
      <c r="CM6963" s="91"/>
      <c r="CN6963" s="91"/>
      <c r="CO6963" s="91"/>
      <c r="CP6963" s="91"/>
      <c r="CQ6963" s="91"/>
      <c r="CR6963" s="91"/>
      <c r="CS6963" s="91"/>
      <c r="CT6963" s="91"/>
      <c r="CU6963" s="91"/>
      <c r="CV6963" s="91"/>
      <c r="CW6963" s="91"/>
      <c r="CX6963" s="91"/>
      <c r="CY6963" s="91"/>
      <c r="CZ6963" s="91"/>
      <c r="DA6963" s="91"/>
      <c r="DB6963" s="91"/>
      <c r="DC6963" s="91"/>
      <c r="DD6963" s="91"/>
      <c r="DE6963" s="91"/>
      <c r="DF6963" s="91"/>
      <c r="DG6963" s="91"/>
      <c r="DH6963" s="91"/>
      <c r="DI6963" s="91"/>
      <c r="DJ6963" s="91"/>
      <c r="DK6963" s="91"/>
      <c r="DL6963" s="91"/>
      <c r="DM6963" s="91"/>
      <c r="DN6963" s="91"/>
      <c r="DO6963" s="91"/>
      <c r="DP6963" s="91"/>
      <c r="DQ6963" s="91"/>
      <c r="DR6963" s="91"/>
      <c r="DS6963" s="91"/>
      <c r="DT6963" s="91"/>
      <c r="DU6963" s="91"/>
      <c r="DV6963" s="91"/>
      <c r="DW6963" s="91"/>
      <c r="DX6963" s="91"/>
      <c r="DY6963" s="91"/>
      <c r="DZ6963" s="91"/>
      <c r="EA6963" s="91"/>
      <c r="EB6963" s="91"/>
      <c r="EC6963" s="91"/>
      <c r="ED6963" s="91"/>
      <c r="EE6963" s="91"/>
      <c r="EF6963" s="91"/>
      <c r="EG6963" s="91"/>
      <c r="EH6963" s="91"/>
      <c r="EI6963" s="91"/>
      <c r="EJ6963" s="91"/>
      <c r="EK6963" s="91"/>
      <c r="EL6963" s="91"/>
      <c r="EM6963" s="91"/>
      <c r="EN6963" s="91"/>
      <c r="EO6963" s="91"/>
      <c r="EP6963" s="91"/>
      <c r="EQ6963" s="91"/>
      <c r="ER6963" s="91"/>
      <c r="ES6963" s="91"/>
      <c r="ET6963" s="91"/>
      <c r="EU6963" s="91"/>
      <c r="EV6963" s="91"/>
      <c r="EW6963" s="91"/>
      <c r="EX6963" s="91"/>
      <c r="EY6963" s="91"/>
      <c r="EZ6963" s="91"/>
      <c r="FA6963" s="91"/>
      <c r="FB6963" s="91"/>
      <c r="FC6963" s="91"/>
      <c r="FD6963" s="91"/>
      <c r="FE6963" s="91"/>
      <c r="FF6963" s="91"/>
      <c r="FG6963" s="91"/>
      <c r="FH6963" s="91"/>
      <c r="FI6963" s="91"/>
      <c r="FJ6963" s="91"/>
      <c r="FK6963" s="91"/>
      <c r="FL6963" s="91"/>
      <c r="FM6963" s="91"/>
      <c r="FN6963" s="91"/>
      <c r="FO6963" s="91"/>
      <c r="FP6963" s="91"/>
      <c r="FQ6963" s="91"/>
      <c r="FR6963" s="91"/>
      <c r="FS6963" s="91"/>
      <c r="FT6963" s="91"/>
      <c r="FU6963" s="91"/>
    </row>
    <row r="6964" spans="2:177" s="98" customFormat="1" ht="76.5" customHeight="1" outlineLevel="1">
      <c r="B6964" s="38" t="s">
        <v>15667</v>
      </c>
      <c r="C6964" s="39" t="s">
        <v>66</v>
      </c>
      <c r="D6964" s="112" t="s">
        <v>15175</v>
      </c>
      <c r="E6964" s="37" t="s">
        <v>7918</v>
      </c>
      <c r="F6964" s="111"/>
      <c r="G6964" s="37" t="s">
        <v>15176</v>
      </c>
      <c r="H6964" s="111"/>
      <c r="I6964" s="111" t="s">
        <v>7918</v>
      </c>
      <c r="J6964" s="111" t="s">
        <v>15666</v>
      </c>
      <c r="K6964" s="37" t="s">
        <v>113</v>
      </c>
      <c r="L6964" s="100">
        <v>0</v>
      </c>
      <c r="M6964" s="38">
        <v>230000000</v>
      </c>
      <c r="N6964" s="41" t="s">
        <v>74</v>
      </c>
      <c r="O6964" s="33" t="s">
        <v>144</v>
      </c>
      <c r="P6964" s="37" t="s">
        <v>86</v>
      </c>
      <c r="Q6964" s="100" t="s">
        <v>77</v>
      </c>
      <c r="R6964" s="42" t="s">
        <v>15003</v>
      </c>
      <c r="S6964" s="33" t="s">
        <v>121</v>
      </c>
      <c r="T6964" s="38">
        <v>796</v>
      </c>
      <c r="U6964" s="105" t="s">
        <v>80</v>
      </c>
      <c r="V6964" s="78">
        <v>4</v>
      </c>
      <c r="W6964" s="101">
        <v>10635.06</v>
      </c>
      <c r="X6964" s="34">
        <v>42540.24</v>
      </c>
      <c r="Y6964" s="44">
        <f t="shared" si="190"/>
        <v>47645.068800000001</v>
      </c>
      <c r="Z6964" s="100"/>
      <c r="AA6964" s="102">
        <v>2014</v>
      </c>
      <c r="AB6964" s="38"/>
      <c r="AC6964" s="46"/>
      <c r="AD6964" s="46"/>
      <c r="AE6964" s="46"/>
      <c r="AF6964" s="46"/>
      <c r="AG6964" s="46"/>
      <c r="AH6964" s="46"/>
      <c r="AI6964" s="46"/>
      <c r="AJ6964" s="46"/>
      <c r="AK6964" s="46"/>
      <c r="AL6964" s="46"/>
      <c r="AM6964" s="46"/>
      <c r="AN6964" s="46"/>
      <c r="AO6964" s="46"/>
      <c r="AP6964" s="46"/>
      <c r="AQ6964" s="46"/>
      <c r="AR6964" s="46"/>
      <c r="AS6964" s="46"/>
      <c r="AT6964" s="46"/>
      <c r="AU6964" s="46"/>
      <c r="AV6964" s="46"/>
      <c r="AW6964" s="46"/>
      <c r="AX6964" s="46"/>
      <c r="AY6964" s="46"/>
      <c r="AZ6964" s="46"/>
      <c r="BA6964" s="46"/>
      <c r="BB6964" s="46"/>
      <c r="BC6964" s="46"/>
      <c r="BD6964" s="46"/>
      <c r="BE6964" s="46"/>
      <c r="BF6964" s="46"/>
      <c r="BG6964" s="46"/>
      <c r="BH6964" s="46"/>
      <c r="BI6964" s="46"/>
      <c r="BJ6964" s="46"/>
      <c r="BK6964" s="46"/>
      <c r="BL6964" s="46"/>
      <c r="BM6964" s="46"/>
      <c r="BN6964" s="46"/>
      <c r="BO6964" s="46"/>
      <c r="BP6964" s="46"/>
      <c r="BQ6964" s="46"/>
      <c r="BR6964" s="46"/>
      <c r="BS6964" s="46"/>
      <c r="BT6964" s="46"/>
      <c r="BU6964" s="46"/>
      <c r="BV6964" s="46"/>
      <c r="BW6964" s="46"/>
      <c r="BX6964" s="46"/>
      <c r="BY6964" s="46"/>
      <c r="BZ6964" s="46"/>
      <c r="CA6964" s="46"/>
      <c r="CB6964" s="46"/>
      <c r="CC6964" s="46"/>
      <c r="CD6964" s="46"/>
      <c r="CE6964" s="46"/>
      <c r="CF6964" s="46"/>
      <c r="CG6964" s="46"/>
      <c r="CH6964" s="46"/>
      <c r="CI6964" s="46"/>
      <c r="CJ6964" s="46"/>
      <c r="CK6964" s="46"/>
      <c r="CL6964" s="46"/>
      <c r="CM6964" s="46"/>
      <c r="CN6964" s="46"/>
      <c r="CO6964" s="46"/>
      <c r="CP6964" s="46"/>
      <c r="CQ6964" s="46"/>
      <c r="CR6964" s="46"/>
      <c r="CS6964" s="46"/>
      <c r="CT6964" s="46"/>
      <c r="CU6964" s="46"/>
      <c r="CV6964" s="46"/>
      <c r="CW6964" s="46"/>
      <c r="CX6964" s="46"/>
      <c r="CY6964" s="46"/>
      <c r="CZ6964" s="46"/>
      <c r="DA6964" s="46"/>
      <c r="DB6964" s="46"/>
      <c r="DC6964" s="46"/>
      <c r="DD6964" s="46"/>
      <c r="DE6964" s="46"/>
      <c r="DF6964" s="46"/>
      <c r="DG6964" s="46"/>
      <c r="DH6964" s="46"/>
      <c r="DI6964" s="46"/>
      <c r="DJ6964" s="46"/>
      <c r="DK6964" s="46"/>
      <c r="DL6964" s="46"/>
      <c r="DM6964" s="46"/>
      <c r="DN6964" s="46"/>
      <c r="DO6964" s="46"/>
      <c r="DP6964" s="46"/>
      <c r="DQ6964" s="46"/>
      <c r="DR6964" s="46"/>
      <c r="DS6964" s="46"/>
      <c r="DT6964" s="46"/>
      <c r="DU6964" s="46"/>
      <c r="DV6964" s="46"/>
      <c r="DW6964" s="46"/>
      <c r="DX6964" s="46"/>
      <c r="DY6964" s="46"/>
      <c r="DZ6964" s="46"/>
      <c r="EA6964" s="46"/>
      <c r="EB6964" s="46"/>
      <c r="EC6964" s="46"/>
      <c r="ED6964" s="46"/>
      <c r="EE6964" s="46"/>
      <c r="EF6964" s="46"/>
      <c r="EG6964" s="46"/>
      <c r="EH6964" s="46"/>
      <c r="EI6964" s="46"/>
      <c r="EJ6964" s="46"/>
      <c r="EK6964" s="46"/>
      <c r="EL6964" s="46"/>
      <c r="EM6964" s="46"/>
      <c r="EN6964" s="46"/>
      <c r="EO6964" s="46"/>
      <c r="EP6964" s="46"/>
      <c r="EQ6964" s="46"/>
      <c r="ER6964" s="46"/>
      <c r="ES6964" s="46"/>
      <c r="ET6964" s="46"/>
      <c r="EU6964" s="46"/>
      <c r="EV6964" s="46"/>
      <c r="EW6964" s="46"/>
      <c r="EX6964" s="46"/>
      <c r="EY6964" s="46"/>
      <c r="EZ6964" s="46"/>
      <c r="FA6964" s="46"/>
      <c r="FB6964" s="46"/>
      <c r="FC6964" s="46"/>
      <c r="FD6964" s="46"/>
      <c r="FE6964" s="46"/>
      <c r="FF6964" s="46"/>
      <c r="FG6964" s="46"/>
      <c r="FH6964" s="46"/>
      <c r="FI6964" s="46"/>
      <c r="FJ6964" s="46"/>
      <c r="FK6964" s="46"/>
      <c r="FL6964" s="46"/>
      <c r="FM6964" s="46"/>
      <c r="FN6964" s="46"/>
      <c r="FO6964" s="46"/>
      <c r="FP6964" s="46"/>
      <c r="FQ6964" s="46"/>
      <c r="FR6964" s="46"/>
      <c r="FS6964" s="46"/>
      <c r="FT6964" s="46"/>
      <c r="FU6964" s="46"/>
    </row>
    <row r="6965" spans="2:177" s="98" customFormat="1" ht="76.5" customHeight="1" outlineLevel="1">
      <c r="B6965" s="38" t="s">
        <v>15668</v>
      </c>
      <c r="C6965" s="39" t="s">
        <v>66</v>
      </c>
      <c r="D6965" s="112" t="s">
        <v>15669</v>
      </c>
      <c r="E6965" s="111" t="s">
        <v>15670</v>
      </c>
      <c r="F6965" s="111" t="s">
        <v>15671</v>
      </c>
      <c r="G6965" s="111" t="s">
        <v>15672</v>
      </c>
      <c r="H6965" s="111" t="s">
        <v>15673</v>
      </c>
      <c r="I6965" s="111" t="s">
        <v>15670</v>
      </c>
      <c r="J6965" s="111" t="s">
        <v>15674</v>
      </c>
      <c r="K6965" s="100" t="s">
        <v>113</v>
      </c>
      <c r="L6965" s="100">
        <v>0</v>
      </c>
      <c r="M6965" s="38">
        <v>230000000</v>
      </c>
      <c r="N6965" s="41" t="s">
        <v>74</v>
      </c>
      <c r="O6965" s="33" t="s">
        <v>174</v>
      </c>
      <c r="P6965" s="37" t="s">
        <v>86</v>
      </c>
      <c r="Q6965" s="100" t="s">
        <v>77</v>
      </c>
      <c r="R6965" s="42" t="s">
        <v>15003</v>
      </c>
      <c r="S6965" s="33" t="s">
        <v>121</v>
      </c>
      <c r="T6965" s="38">
        <v>796</v>
      </c>
      <c r="U6965" s="105" t="s">
        <v>80</v>
      </c>
      <c r="V6965" s="78">
        <v>2</v>
      </c>
      <c r="W6965" s="101">
        <v>6694.4</v>
      </c>
      <c r="X6965" s="34">
        <v>0</v>
      </c>
      <c r="Y6965" s="44">
        <f t="shared" si="190"/>
        <v>0</v>
      </c>
      <c r="Z6965" s="100"/>
      <c r="AA6965" s="102">
        <v>2014</v>
      </c>
      <c r="AB6965" s="38" t="s">
        <v>82</v>
      </c>
      <c r="AC6965" s="91"/>
      <c r="AD6965" s="91"/>
      <c r="AE6965" s="91"/>
      <c r="AF6965" s="91"/>
      <c r="AG6965" s="91"/>
      <c r="AH6965" s="91"/>
      <c r="AI6965" s="91"/>
      <c r="AJ6965" s="91"/>
      <c r="AK6965" s="91"/>
      <c r="AL6965" s="91"/>
      <c r="AM6965" s="91"/>
      <c r="AN6965" s="91"/>
      <c r="AO6965" s="91"/>
      <c r="AP6965" s="91"/>
      <c r="AQ6965" s="91"/>
      <c r="AR6965" s="91"/>
      <c r="AS6965" s="91"/>
      <c r="AT6965" s="91"/>
      <c r="AU6965" s="91"/>
      <c r="AV6965" s="91"/>
      <c r="AW6965" s="91"/>
      <c r="AX6965" s="91"/>
      <c r="AY6965" s="91"/>
      <c r="AZ6965" s="91"/>
      <c r="BA6965" s="91"/>
      <c r="BB6965" s="91"/>
      <c r="BC6965" s="91"/>
      <c r="BD6965" s="91"/>
      <c r="BE6965" s="91"/>
      <c r="BF6965" s="91"/>
      <c r="BG6965" s="91"/>
      <c r="BH6965" s="91"/>
      <c r="BI6965" s="91"/>
      <c r="BJ6965" s="91"/>
      <c r="BK6965" s="91"/>
      <c r="BL6965" s="91"/>
      <c r="BM6965" s="91"/>
      <c r="BN6965" s="91"/>
      <c r="BO6965" s="91"/>
      <c r="BP6965" s="91"/>
      <c r="BQ6965" s="91"/>
      <c r="BR6965" s="91"/>
      <c r="BS6965" s="91"/>
      <c r="BT6965" s="91"/>
      <c r="BU6965" s="91"/>
      <c r="BV6965" s="91"/>
      <c r="BW6965" s="91"/>
      <c r="BX6965" s="91"/>
      <c r="BY6965" s="91"/>
      <c r="BZ6965" s="91"/>
      <c r="CA6965" s="91"/>
      <c r="CB6965" s="91"/>
      <c r="CC6965" s="91"/>
      <c r="CD6965" s="91"/>
      <c r="CE6965" s="91"/>
      <c r="CF6965" s="91"/>
      <c r="CG6965" s="91"/>
      <c r="CH6965" s="91"/>
      <c r="CI6965" s="91"/>
      <c r="CJ6965" s="91"/>
      <c r="CK6965" s="91"/>
      <c r="CL6965" s="91"/>
      <c r="CM6965" s="91"/>
      <c r="CN6965" s="91"/>
      <c r="CO6965" s="91"/>
      <c r="CP6965" s="91"/>
      <c r="CQ6965" s="91"/>
      <c r="CR6965" s="91"/>
      <c r="CS6965" s="91"/>
      <c r="CT6965" s="91"/>
      <c r="CU6965" s="91"/>
      <c r="CV6965" s="91"/>
      <c r="CW6965" s="91"/>
      <c r="CX6965" s="91"/>
      <c r="CY6965" s="91"/>
      <c r="CZ6965" s="91"/>
      <c r="DA6965" s="91"/>
      <c r="DB6965" s="91"/>
      <c r="DC6965" s="91"/>
      <c r="DD6965" s="91"/>
      <c r="DE6965" s="91"/>
      <c r="DF6965" s="91"/>
      <c r="DG6965" s="91"/>
      <c r="DH6965" s="91"/>
      <c r="DI6965" s="91"/>
      <c r="DJ6965" s="91"/>
      <c r="DK6965" s="91"/>
      <c r="DL6965" s="91"/>
      <c r="DM6965" s="91"/>
      <c r="DN6965" s="91"/>
      <c r="DO6965" s="91"/>
      <c r="DP6965" s="91"/>
      <c r="DQ6965" s="91"/>
      <c r="DR6965" s="91"/>
      <c r="DS6965" s="91"/>
      <c r="DT6965" s="91"/>
      <c r="DU6965" s="91"/>
      <c r="DV6965" s="91"/>
      <c r="DW6965" s="91"/>
      <c r="DX6965" s="91"/>
      <c r="DY6965" s="91"/>
      <c r="DZ6965" s="91"/>
      <c r="EA6965" s="91"/>
      <c r="EB6965" s="91"/>
      <c r="EC6965" s="91"/>
      <c r="ED6965" s="91"/>
      <c r="EE6965" s="91"/>
      <c r="EF6965" s="91"/>
      <c r="EG6965" s="91"/>
      <c r="EH6965" s="91"/>
      <c r="EI6965" s="91"/>
      <c r="EJ6965" s="91"/>
      <c r="EK6965" s="91"/>
      <c r="EL6965" s="91"/>
      <c r="EM6965" s="91"/>
      <c r="EN6965" s="91"/>
      <c r="EO6965" s="91"/>
      <c r="EP6965" s="91"/>
      <c r="EQ6965" s="91"/>
      <c r="ER6965" s="91"/>
      <c r="ES6965" s="91"/>
      <c r="ET6965" s="91"/>
      <c r="EU6965" s="91"/>
      <c r="EV6965" s="91"/>
      <c r="EW6965" s="91"/>
      <c r="EX6965" s="91"/>
      <c r="EY6965" s="91"/>
      <c r="EZ6965" s="91"/>
      <c r="FA6965" s="91"/>
      <c r="FB6965" s="91"/>
      <c r="FC6965" s="91"/>
      <c r="FD6965" s="91"/>
      <c r="FE6965" s="91"/>
      <c r="FF6965" s="91"/>
      <c r="FG6965" s="91"/>
      <c r="FH6965" s="91"/>
      <c r="FI6965" s="91"/>
      <c r="FJ6965" s="91"/>
      <c r="FK6965" s="91"/>
      <c r="FL6965" s="91"/>
      <c r="FM6965" s="91"/>
      <c r="FN6965" s="91"/>
      <c r="FO6965" s="91"/>
      <c r="FP6965" s="91"/>
      <c r="FQ6965" s="91"/>
      <c r="FR6965" s="91"/>
      <c r="FS6965" s="91"/>
      <c r="FT6965" s="91"/>
      <c r="FU6965" s="91"/>
    </row>
    <row r="6966" spans="2:177" s="98" customFormat="1" ht="76.5" customHeight="1" outlineLevel="1">
      <c r="B6966" s="38" t="s">
        <v>15675</v>
      </c>
      <c r="C6966" s="39" t="s">
        <v>66</v>
      </c>
      <c r="D6966" s="112" t="s">
        <v>15669</v>
      </c>
      <c r="E6966" s="111" t="s">
        <v>15670</v>
      </c>
      <c r="F6966" s="111" t="s">
        <v>15671</v>
      </c>
      <c r="G6966" s="111" t="s">
        <v>15672</v>
      </c>
      <c r="H6966" s="111" t="s">
        <v>15673</v>
      </c>
      <c r="I6966" s="111" t="s">
        <v>15670</v>
      </c>
      <c r="J6966" s="111" t="s">
        <v>15674</v>
      </c>
      <c r="K6966" s="37" t="s">
        <v>113</v>
      </c>
      <c r="L6966" s="100">
        <v>0</v>
      </c>
      <c r="M6966" s="38">
        <v>230000000</v>
      </c>
      <c r="N6966" s="41" t="s">
        <v>74</v>
      </c>
      <c r="O6966" s="33" t="s">
        <v>144</v>
      </c>
      <c r="P6966" s="37" t="s">
        <v>86</v>
      </c>
      <c r="Q6966" s="100" t="s">
        <v>77</v>
      </c>
      <c r="R6966" s="42" t="s">
        <v>15003</v>
      </c>
      <c r="S6966" s="33" t="s">
        <v>121</v>
      </c>
      <c r="T6966" s="38">
        <v>796</v>
      </c>
      <c r="U6966" s="105" t="s">
        <v>80</v>
      </c>
      <c r="V6966" s="78">
        <v>2</v>
      </c>
      <c r="W6966" s="101">
        <v>6694.4</v>
      </c>
      <c r="X6966" s="34">
        <v>13388.8</v>
      </c>
      <c r="Y6966" s="44">
        <f t="shared" si="190"/>
        <v>14995.456</v>
      </c>
      <c r="Z6966" s="100"/>
      <c r="AA6966" s="102">
        <v>2014</v>
      </c>
      <c r="AB6966" s="38"/>
      <c r="AC6966" s="46"/>
      <c r="AD6966" s="46"/>
      <c r="AE6966" s="46"/>
      <c r="AF6966" s="46"/>
      <c r="AG6966" s="46"/>
      <c r="AH6966" s="46"/>
      <c r="AI6966" s="46"/>
      <c r="AJ6966" s="46"/>
      <c r="AK6966" s="46"/>
      <c r="AL6966" s="46"/>
      <c r="AM6966" s="46"/>
      <c r="AN6966" s="46"/>
      <c r="AO6966" s="46"/>
      <c r="AP6966" s="46"/>
      <c r="AQ6966" s="46"/>
      <c r="AR6966" s="46"/>
      <c r="AS6966" s="46"/>
      <c r="AT6966" s="46"/>
      <c r="AU6966" s="46"/>
      <c r="AV6966" s="46"/>
      <c r="AW6966" s="46"/>
      <c r="AX6966" s="46"/>
      <c r="AY6966" s="46"/>
      <c r="AZ6966" s="46"/>
      <c r="BA6966" s="46"/>
      <c r="BB6966" s="46"/>
      <c r="BC6966" s="46"/>
      <c r="BD6966" s="46"/>
      <c r="BE6966" s="46"/>
      <c r="BF6966" s="46"/>
      <c r="BG6966" s="46"/>
      <c r="BH6966" s="46"/>
      <c r="BI6966" s="46"/>
      <c r="BJ6966" s="46"/>
      <c r="BK6966" s="46"/>
      <c r="BL6966" s="46"/>
      <c r="BM6966" s="46"/>
      <c r="BN6966" s="46"/>
      <c r="BO6966" s="46"/>
      <c r="BP6966" s="46"/>
      <c r="BQ6966" s="46"/>
      <c r="BR6966" s="46"/>
      <c r="BS6966" s="46"/>
      <c r="BT6966" s="46"/>
      <c r="BU6966" s="46"/>
      <c r="BV6966" s="46"/>
      <c r="BW6966" s="46"/>
      <c r="BX6966" s="46"/>
      <c r="BY6966" s="46"/>
      <c r="BZ6966" s="46"/>
      <c r="CA6966" s="46"/>
      <c r="CB6966" s="46"/>
      <c r="CC6966" s="46"/>
      <c r="CD6966" s="46"/>
      <c r="CE6966" s="46"/>
      <c r="CF6966" s="46"/>
      <c r="CG6966" s="46"/>
      <c r="CH6966" s="46"/>
      <c r="CI6966" s="46"/>
      <c r="CJ6966" s="46"/>
      <c r="CK6966" s="46"/>
      <c r="CL6966" s="46"/>
      <c r="CM6966" s="46"/>
      <c r="CN6966" s="46"/>
      <c r="CO6966" s="46"/>
      <c r="CP6966" s="46"/>
      <c r="CQ6966" s="46"/>
      <c r="CR6966" s="46"/>
      <c r="CS6966" s="46"/>
      <c r="CT6966" s="46"/>
      <c r="CU6966" s="46"/>
      <c r="CV6966" s="46"/>
      <c r="CW6966" s="46"/>
      <c r="CX6966" s="46"/>
      <c r="CY6966" s="46"/>
      <c r="CZ6966" s="46"/>
      <c r="DA6966" s="46"/>
      <c r="DB6966" s="46"/>
      <c r="DC6966" s="46"/>
      <c r="DD6966" s="46"/>
      <c r="DE6966" s="46"/>
      <c r="DF6966" s="46"/>
      <c r="DG6966" s="46"/>
      <c r="DH6966" s="46"/>
      <c r="DI6966" s="46"/>
      <c r="DJ6966" s="46"/>
      <c r="DK6966" s="46"/>
      <c r="DL6966" s="46"/>
      <c r="DM6966" s="46"/>
      <c r="DN6966" s="46"/>
      <c r="DO6966" s="46"/>
      <c r="DP6966" s="46"/>
      <c r="DQ6966" s="46"/>
      <c r="DR6966" s="46"/>
      <c r="DS6966" s="46"/>
      <c r="DT6966" s="46"/>
      <c r="DU6966" s="46"/>
      <c r="DV6966" s="46"/>
      <c r="DW6966" s="46"/>
      <c r="DX6966" s="46"/>
      <c r="DY6966" s="46"/>
      <c r="DZ6966" s="46"/>
      <c r="EA6966" s="46"/>
      <c r="EB6966" s="46"/>
      <c r="EC6966" s="46"/>
      <c r="ED6966" s="46"/>
      <c r="EE6966" s="46"/>
      <c r="EF6966" s="46"/>
      <c r="EG6966" s="46"/>
      <c r="EH6966" s="46"/>
      <c r="EI6966" s="46"/>
      <c r="EJ6966" s="46"/>
      <c r="EK6966" s="46"/>
      <c r="EL6966" s="46"/>
      <c r="EM6966" s="46"/>
      <c r="EN6966" s="46"/>
      <c r="EO6966" s="46"/>
      <c r="EP6966" s="46"/>
      <c r="EQ6966" s="46"/>
      <c r="ER6966" s="46"/>
      <c r="ES6966" s="46"/>
      <c r="ET6966" s="46"/>
      <c r="EU6966" s="46"/>
      <c r="EV6966" s="46"/>
      <c r="EW6966" s="46"/>
      <c r="EX6966" s="46"/>
      <c r="EY6966" s="46"/>
      <c r="EZ6966" s="46"/>
      <c r="FA6966" s="46"/>
      <c r="FB6966" s="46"/>
      <c r="FC6966" s="46"/>
      <c r="FD6966" s="46"/>
      <c r="FE6966" s="46"/>
      <c r="FF6966" s="46"/>
      <c r="FG6966" s="46"/>
      <c r="FH6966" s="46"/>
      <c r="FI6966" s="46"/>
      <c r="FJ6966" s="46"/>
      <c r="FK6966" s="46"/>
      <c r="FL6966" s="46"/>
      <c r="FM6966" s="46"/>
      <c r="FN6966" s="46"/>
      <c r="FO6966" s="46"/>
      <c r="FP6966" s="46"/>
      <c r="FQ6966" s="46"/>
      <c r="FR6966" s="46"/>
      <c r="FS6966" s="46"/>
      <c r="FT6966" s="46"/>
      <c r="FU6966" s="46"/>
    </row>
    <row r="6967" spans="2:177" s="98" customFormat="1" ht="76.5" customHeight="1" outlineLevel="1">
      <c r="B6967" s="38" t="s">
        <v>15676</v>
      </c>
      <c r="C6967" s="39" t="s">
        <v>66</v>
      </c>
      <c r="D6967" s="112" t="s">
        <v>15677</v>
      </c>
      <c r="E6967" s="111" t="s">
        <v>13494</v>
      </c>
      <c r="F6967" s="111" t="s">
        <v>13494</v>
      </c>
      <c r="G6967" s="111" t="s">
        <v>13495</v>
      </c>
      <c r="H6967" s="111" t="s">
        <v>15678</v>
      </c>
      <c r="I6967" s="111" t="s">
        <v>13494</v>
      </c>
      <c r="J6967" s="111" t="s">
        <v>15679</v>
      </c>
      <c r="K6967" s="100" t="s">
        <v>113</v>
      </c>
      <c r="L6967" s="100">
        <v>0</v>
      </c>
      <c r="M6967" s="38">
        <v>230000000</v>
      </c>
      <c r="N6967" s="41" t="s">
        <v>74</v>
      </c>
      <c r="O6967" s="33" t="s">
        <v>174</v>
      </c>
      <c r="P6967" s="37" t="s">
        <v>86</v>
      </c>
      <c r="Q6967" s="100" t="s">
        <v>77</v>
      </c>
      <c r="R6967" s="42" t="s">
        <v>15003</v>
      </c>
      <c r="S6967" s="33" t="s">
        <v>121</v>
      </c>
      <c r="T6967" s="38">
        <v>796</v>
      </c>
      <c r="U6967" s="105" t="s">
        <v>80</v>
      </c>
      <c r="V6967" s="78">
        <v>1</v>
      </c>
      <c r="W6967" s="101">
        <v>390711.6</v>
      </c>
      <c r="X6967" s="34">
        <v>0</v>
      </c>
      <c r="Y6967" s="44">
        <f t="shared" si="190"/>
        <v>0</v>
      </c>
      <c r="Z6967" s="100"/>
      <c r="AA6967" s="102">
        <v>2014</v>
      </c>
      <c r="AB6967" s="38" t="s">
        <v>82</v>
      </c>
      <c r="AC6967" s="91"/>
      <c r="AD6967" s="91"/>
      <c r="AE6967" s="91"/>
      <c r="AF6967" s="91"/>
      <c r="AG6967" s="91"/>
      <c r="AH6967" s="91"/>
      <c r="AI6967" s="91"/>
      <c r="AJ6967" s="91"/>
      <c r="AK6967" s="91"/>
      <c r="AL6967" s="91"/>
      <c r="AM6967" s="91"/>
      <c r="AN6967" s="91"/>
      <c r="AO6967" s="91"/>
      <c r="AP6967" s="91"/>
      <c r="AQ6967" s="91"/>
      <c r="AR6967" s="91"/>
      <c r="AS6967" s="91"/>
      <c r="AT6967" s="91"/>
      <c r="AU6967" s="91"/>
      <c r="AV6967" s="91"/>
      <c r="AW6967" s="91"/>
      <c r="AX6967" s="91"/>
      <c r="AY6967" s="91"/>
      <c r="AZ6967" s="91"/>
      <c r="BA6967" s="91"/>
      <c r="BB6967" s="91"/>
      <c r="BC6967" s="91"/>
      <c r="BD6967" s="91"/>
      <c r="BE6967" s="91"/>
      <c r="BF6967" s="91"/>
      <c r="BG6967" s="91"/>
      <c r="BH6967" s="91"/>
      <c r="BI6967" s="91"/>
      <c r="BJ6967" s="91"/>
      <c r="BK6967" s="91"/>
      <c r="BL6967" s="91"/>
      <c r="BM6967" s="91"/>
      <c r="BN6967" s="91"/>
      <c r="BO6967" s="91"/>
      <c r="BP6967" s="91"/>
      <c r="BQ6967" s="91"/>
      <c r="BR6967" s="91"/>
      <c r="BS6967" s="91"/>
      <c r="BT6967" s="91"/>
      <c r="BU6967" s="91"/>
      <c r="BV6967" s="91"/>
      <c r="BW6967" s="91"/>
      <c r="BX6967" s="91"/>
      <c r="BY6967" s="91"/>
      <c r="BZ6967" s="91"/>
      <c r="CA6967" s="91"/>
      <c r="CB6967" s="91"/>
      <c r="CC6967" s="91"/>
      <c r="CD6967" s="91"/>
      <c r="CE6967" s="91"/>
      <c r="CF6967" s="91"/>
      <c r="CG6967" s="91"/>
      <c r="CH6967" s="91"/>
      <c r="CI6967" s="91"/>
      <c r="CJ6967" s="91"/>
      <c r="CK6967" s="91"/>
      <c r="CL6967" s="91"/>
      <c r="CM6967" s="91"/>
      <c r="CN6967" s="91"/>
      <c r="CO6967" s="91"/>
      <c r="CP6967" s="91"/>
      <c r="CQ6967" s="91"/>
      <c r="CR6967" s="91"/>
      <c r="CS6967" s="91"/>
      <c r="CT6967" s="91"/>
      <c r="CU6967" s="91"/>
      <c r="CV6967" s="91"/>
      <c r="CW6967" s="91"/>
      <c r="CX6967" s="91"/>
      <c r="CY6967" s="91"/>
      <c r="CZ6967" s="91"/>
      <c r="DA6967" s="91"/>
      <c r="DB6967" s="91"/>
      <c r="DC6967" s="91"/>
      <c r="DD6967" s="91"/>
      <c r="DE6967" s="91"/>
      <c r="DF6967" s="91"/>
      <c r="DG6967" s="91"/>
      <c r="DH6967" s="91"/>
      <c r="DI6967" s="91"/>
      <c r="DJ6967" s="91"/>
      <c r="DK6967" s="91"/>
      <c r="DL6967" s="91"/>
      <c r="DM6967" s="91"/>
      <c r="DN6967" s="91"/>
      <c r="DO6967" s="91"/>
      <c r="DP6967" s="91"/>
      <c r="DQ6967" s="91"/>
      <c r="DR6967" s="91"/>
      <c r="DS6967" s="91"/>
      <c r="DT6967" s="91"/>
      <c r="DU6967" s="91"/>
      <c r="DV6967" s="91"/>
      <c r="DW6967" s="91"/>
      <c r="DX6967" s="91"/>
      <c r="DY6967" s="91"/>
      <c r="DZ6967" s="91"/>
      <c r="EA6967" s="91"/>
      <c r="EB6967" s="91"/>
      <c r="EC6967" s="91"/>
      <c r="ED6967" s="91"/>
      <c r="EE6967" s="91"/>
      <c r="EF6967" s="91"/>
      <c r="EG6967" s="91"/>
      <c r="EH6967" s="91"/>
      <c r="EI6967" s="91"/>
      <c r="EJ6967" s="91"/>
      <c r="EK6967" s="91"/>
      <c r="EL6967" s="91"/>
      <c r="EM6967" s="91"/>
      <c r="EN6967" s="91"/>
      <c r="EO6967" s="91"/>
      <c r="EP6967" s="91"/>
      <c r="EQ6967" s="91"/>
      <c r="ER6967" s="91"/>
      <c r="ES6967" s="91"/>
      <c r="ET6967" s="91"/>
      <c r="EU6967" s="91"/>
      <c r="EV6967" s="91"/>
      <c r="EW6967" s="91"/>
      <c r="EX6967" s="91"/>
      <c r="EY6967" s="91"/>
      <c r="EZ6967" s="91"/>
      <c r="FA6967" s="91"/>
      <c r="FB6967" s="91"/>
      <c r="FC6967" s="91"/>
      <c r="FD6967" s="91"/>
      <c r="FE6967" s="91"/>
      <c r="FF6967" s="91"/>
      <c r="FG6967" s="91"/>
      <c r="FH6967" s="91"/>
      <c r="FI6967" s="91"/>
      <c r="FJ6967" s="91"/>
      <c r="FK6967" s="91"/>
      <c r="FL6967" s="91"/>
      <c r="FM6967" s="91"/>
      <c r="FN6967" s="91"/>
      <c r="FO6967" s="91"/>
      <c r="FP6967" s="91"/>
      <c r="FQ6967" s="91"/>
      <c r="FR6967" s="91"/>
      <c r="FS6967" s="91"/>
      <c r="FT6967" s="91"/>
      <c r="FU6967" s="91"/>
    </row>
    <row r="6968" spans="2:177" s="98" customFormat="1" ht="76.5" customHeight="1" outlineLevel="1">
      <c r="B6968" s="38" t="s">
        <v>15680</v>
      </c>
      <c r="C6968" s="39" t="s">
        <v>66</v>
      </c>
      <c r="D6968" s="112" t="s">
        <v>15677</v>
      </c>
      <c r="E6968" s="111" t="s">
        <v>13494</v>
      </c>
      <c r="F6968" s="111" t="s">
        <v>13494</v>
      </c>
      <c r="G6968" s="111" t="s">
        <v>13495</v>
      </c>
      <c r="H6968" s="111" t="s">
        <v>15678</v>
      </c>
      <c r="I6968" s="111" t="s">
        <v>13494</v>
      </c>
      <c r="J6968" s="111" t="s">
        <v>15679</v>
      </c>
      <c r="K6968" s="37" t="s">
        <v>113</v>
      </c>
      <c r="L6968" s="100">
        <v>0</v>
      </c>
      <c r="M6968" s="38">
        <v>230000000</v>
      </c>
      <c r="N6968" s="41" t="s">
        <v>74</v>
      </c>
      <c r="O6968" s="33" t="s">
        <v>144</v>
      </c>
      <c r="P6968" s="37" t="s">
        <v>86</v>
      </c>
      <c r="Q6968" s="100" t="s">
        <v>77</v>
      </c>
      <c r="R6968" s="42" t="s">
        <v>15003</v>
      </c>
      <c r="S6968" s="33" t="s">
        <v>121</v>
      </c>
      <c r="T6968" s="38">
        <v>796</v>
      </c>
      <c r="U6968" s="105" t="s">
        <v>80</v>
      </c>
      <c r="V6968" s="78">
        <v>1</v>
      </c>
      <c r="W6968" s="101">
        <v>390711.6</v>
      </c>
      <c r="X6968" s="34">
        <v>390711.6</v>
      </c>
      <c r="Y6968" s="44">
        <f t="shared" si="190"/>
        <v>437596.99200000003</v>
      </c>
      <c r="Z6968" s="100"/>
      <c r="AA6968" s="102">
        <v>2014</v>
      </c>
      <c r="AB6968" s="38"/>
      <c r="AC6968" s="46"/>
      <c r="AD6968" s="46"/>
      <c r="AE6968" s="46"/>
      <c r="AF6968" s="46"/>
      <c r="AG6968" s="46"/>
      <c r="AH6968" s="46"/>
      <c r="AI6968" s="46"/>
      <c r="AJ6968" s="46"/>
      <c r="AK6968" s="46"/>
      <c r="AL6968" s="46"/>
      <c r="AM6968" s="46"/>
      <c r="AN6968" s="46"/>
      <c r="AO6968" s="46"/>
      <c r="AP6968" s="46"/>
      <c r="AQ6968" s="46"/>
      <c r="AR6968" s="46"/>
      <c r="AS6968" s="46"/>
      <c r="AT6968" s="46"/>
      <c r="AU6968" s="46"/>
      <c r="AV6968" s="46"/>
      <c r="AW6968" s="46"/>
      <c r="AX6968" s="46"/>
      <c r="AY6968" s="46"/>
      <c r="AZ6968" s="46"/>
      <c r="BA6968" s="46"/>
      <c r="BB6968" s="46"/>
      <c r="BC6968" s="46"/>
      <c r="BD6968" s="46"/>
      <c r="BE6968" s="46"/>
      <c r="BF6968" s="46"/>
      <c r="BG6968" s="46"/>
      <c r="BH6968" s="46"/>
      <c r="BI6968" s="46"/>
      <c r="BJ6968" s="46"/>
      <c r="BK6968" s="46"/>
      <c r="BL6968" s="46"/>
      <c r="BM6968" s="46"/>
      <c r="BN6968" s="46"/>
      <c r="BO6968" s="46"/>
      <c r="BP6968" s="46"/>
      <c r="BQ6968" s="46"/>
      <c r="BR6968" s="46"/>
      <c r="BS6968" s="46"/>
      <c r="BT6968" s="46"/>
      <c r="BU6968" s="46"/>
      <c r="BV6968" s="46"/>
      <c r="BW6968" s="46"/>
      <c r="BX6968" s="46"/>
      <c r="BY6968" s="46"/>
      <c r="BZ6968" s="46"/>
      <c r="CA6968" s="46"/>
      <c r="CB6968" s="46"/>
      <c r="CC6968" s="46"/>
      <c r="CD6968" s="46"/>
      <c r="CE6968" s="46"/>
      <c r="CF6968" s="46"/>
      <c r="CG6968" s="46"/>
      <c r="CH6968" s="46"/>
      <c r="CI6968" s="46"/>
      <c r="CJ6968" s="46"/>
      <c r="CK6968" s="46"/>
      <c r="CL6968" s="46"/>
      <c r="CM6968" s="46"/>
      <c r="CN6968" s="46"/>
      <c r="CO6968" s="46"/>
      <c r="CP6968" s="46"/>
      <c r="CQ6968" s="46"/>
      <c r="CR6968" s="46"/>
      <c r="CS6968" s="46"/>
      <c r="CT6968" s="46"/>
      <c r="CU6968" s="46"/>
      <c r="CV6968" s="46"/>
      <c r="CW6968" s="46"/>
      <c r="CX6968" s="46"/>
      <c r="CY6968" s="46"/>
      <c r="CZ6968" s="46"/>
      <c r="DA6968" s="46"/>
      <c r="DB6968" s="46"/>
      <c r="DC6968" s="46"/>
      <c r="DD6968" s="46"/>
      <c r="DE6968" s="46"/>
      <c r="DF6968" s="46"/>
      <c r="DG6968" s="46"/>
      <c r="DH6968" s="46"/>
      <c r="DI6968" s="46"/>
      <c r="DJ6968" s="46"/>
      <c r="DK6968" s="46"/>
      <c r="DL6968" s="46"/>
      <c r="DM6968" s="46"/>
      <c r="DN6968" s="46"/>
      <c r="DO6968" s="46"/>
      <c r="DP6968" s="46"/>
      <c r="DQ6968" s="46"/>
      <c r="DR6968" s="46"/>
      <c r="DS6968" s="46"/>
      <c r="DT6968" s="46"/>
      <c r="DU6968" s="46"/>
      <c r="DV6968" s="46"/>
      <c r="DW6968" s="46"/>
      <c r="DX6968" s="46"/>
      <c r="DY6968" s="46"/>
      <c r="DZ6968" s="46"/>
      <c r="EA6968" s="46"/>
      <c r="EB6968" s="46"/>
      <c r="EC6968" s="46"/>
      <c r="ED6968" s="46"/>
      <c r="EE6968" s="46"/>
      <c r="EF6968" s="46"/>
      <c r="EG6968" s="46"/>
      <c r="EH6968" s="46"/>
      <c r="EI6968" s="46"/>
      <c r="EJ6968" s="46"/>
      <c r="EK6968" s="46"/>
      <c r="EL6968" s="46"/>
      <c r="EM6968" s="46"/>
      <c r="EN6968" s="46"/>
      <c r="EO6968" s="46"/>
      <c r="EP6968" s="46"/>
      <c r="EQ6968" s="46"/>
      <c r="ER6968" s="46"/>
      <c r="ES6968" s="46"/>
      <c r="ET6968" s="46"/>
      <c r="EU6968" s="46"/>
      <c r="EV6968" s="46"/>
      <c r="EW6968" s="46"/>
      <c r="EX6968" s="46"/>
      <c r="EY6968" s="46"/>
      <c r="EZ6968" s="46"/>
      <c r="FA6968" s="46"/>
      <c r="FB6968" s="46"/>
      <c r="FC6968" s="46"/>
      <c r="FD6968" s="46"/>
      <c r="FE6968" s="46"/>
      <c r="FF6968" s="46"/>
      <c r="FG6968" s="46"/>
      <c r="FH6968" s="46"/>
      <c r="FI6968" s="46"/>
      <c r="FJ6968" s="46"/>
      <c r="FK6968" s="46"/>
      <c r="FL6968" s="46"/>
      <c r="FM6968" s="46"/>
      <c r="FN6968" s="46"/>
      <c r="FO6968" s="46"/>
      <c r="FP6968" s="46"/>
      <c r="FQ6968" s="46"/>
      <c r="FR6968" s="46"/>
      <c r="FS6968" s="46"/>
      <c r="FT6968" s="46"/>
      <c r="FU6968" s="46"/>
    </row>
    <row r="6969" spans="2:177" s="98" customFormat="1" ht="76.5" customHeight="1" outlineLevel="1">
      <c r="B6969" s="38" t="s">
        <v>15681</v>
      </c>
      <c r="C6969" s="39" t="s">
        <v>66</v>
      </c>
      <c r="D6969" s="112" t="s">
        <v>15175</v>
      </c>
      <c r="E6969" s="37" t="s">
        <v>7918</v>
      </c>
      <c r="F6969" s="111"/>
      <c r="G6969" s="37" t="s">
        <v>15176</v>
      </c>
      <c r="H6969" s="111"/>
      <c r="I6969" s="111" t="s">
        <v>7918</v>
      </c>
      <c r="J6969" s="111">
        <v>119035</v>
      </c>
      <c r="K6969" s="100" t="s">
        <v>113</v>
      </c>
      <c r="L6969" s="100">
        <v>0</v>
      </c>
      <c r="M6969" s="38">
        <v>230000000</v>
      </c>
      <c r="N6969" s="41" t="s">
        <v>74</v>
      </c>
      <c r="O6969" s="33" t="s">
        <v>174</v>
      </c>
      <c r="P6969" s="37" t="s">
        <v>86</v>
      </c>
      <c r="Q6969" s="100" t="s">
        <v>77</v>
      </c>
      <c r="R6969" s="42" t="s">
        <v>15003</v>
      </c>
      <c r="S6969" s="33" t="s">
        <v>121</v>
      </c>
      <c r="T6969" s="38">
        <v>796</v>
      </c>
      <c r="U6969" s="105" t="s">
        <v>80</v>
      </c>
      <c r="V6969" s="78">
        <v>4</v>
      </c>
      <c r="W6969" s="101">
        <v>372</v>
      </c>
      <c r="X6969" s="34">
        <v>0</v>
      </c>
      <c r="Y6969" s="44">
        <f t="shared" si="190"/>
        <v>0</v>
      </c>
      <c r="Z6969" s="100"/>
      <c r="AA6969" s="102">
        <v>2014</v>
      </c>
      <c r="AB6969" s="38" t="s">
        <v>82</v>
      </c>
      <c r="AC6969" s="91"/>
      <c r="AD6969" s="91"/>
      <c r="AE6969" s="91"/>
      <c r="AF6969" s="91"/>
      <c r="AG6969" s="91"/>
      <c r="AH6969" s="91"/>
      <c r="AI6969" s="91"/>
      <c r="AJ6969" s="91"/>
      <c r="AK6969" s="91"/>
      <c r="AL6969" s="91"/>
      <c r="AM6969" s="91"/>
      <c r="AN6969" s="91"/>
      <c r="AO6969" s="91"/>
      <c r="AP6969" s="91"/>
      <c r="AQ6969" s="91"/>
      <c r="AR6969" s="91"/>
      <c r="AS6969" s="91"/>
      <c r="AT6969" s="91"/>
      <c r="AU6969" s="91"/>
      <c r="AV6969" s="91"/>
      <c r="AW6969" s="91"/>
      <c r="AX6969" s="91"/>
      <c r="AY6969" s="91"/>
      <c r="AZ6969" s="91"/>
      <c r="BA6969" s="91"/>
      <c r="BB6969" s="91"/>
      <c r="BC6969" s="91"/>
      <c r="BD6969" s="91"/>
      <c r="BE6969" s="91"/>
      <c r="BF6969" s="91"/>
      <c r="BG6969" s="91"/>
      <c r="BH6969" s="91"/>
      <c r="BI6969" s="91"/>
      <c r="BJ6969" s="91"/>
      <c r="BK6969" s="91"/>
      <c r="BL6969" s="91"/>
      <c r="BM6969" s="91"/>
      <c r="BN6969" s="91"/>
      <c r="BO6969" s="91"/>
      <c r="BP6969" s="91"/>
      <c r="BQ6969" s="91"/>
      <c r="BR6969" s="91"/>
      <c r="BS6969" s="91"/>
      <c r="BT6969" s="91"/>
      <c r="BU6969" s="91"/>
      <c r="BV6969" s="91"/>
      <c r="BW6969" s="91"/>
      <c r="BX6969" s="91"/>
      <c r="BY6969" s="91"/>
      <c r="BZ6969" s="91"/>
      <c r="CA6969" s="91"/>
      <c r="CB6969" s="91"/>
      <c r="CC6969" s="91"/>
      <c r="CD6969" s="91"/>
      <c r="CE6969" s="91"/>
      <c r="CF6969" s="91"/>
      <c r="CG6969" s="91"/>
      <c r="CH6969" s="91"/>
      <c r="CI6969" s="91"/>
      <c r="CJ6969" s="91"/>
      <c r="CK6969" s="91"/>
      <c r="CL6969" s="91"/>
      <c r="CM6969" s="91"/>
      <c r="CN6969" s="91"/>
      <c r="CO6969" s="91"/>
      <c r="CP6969" s="91"/>
      <c r="CQ6969" s="91"/>
      <c r="CR6969" s="91"/>
      <c r="CS6969" s="91"/>
      <c r="CT6969" s="91"/>
      <c r="CU6969" s="91"/>
      <c r="CV6969" s="91"/>
      <c r="CW6969" s="91"/>
      <c r="CX6969" s="91"/>
      <c r="CY6969" s="91"/>
      <c r="CZ6969" s="91"/>
      <c r="DA6969" s="91"/>
      <c r="DB6969" s="91"/>
      <c r="DC6969" s="91"/>
      <c r="DD6969" s="91"/>
      <c r="DE6969" s="91"/>
      <c r="DF6969" s="91"/>
      <c r="DG6969" s="91"/>
      <c r="DH6969" s="91"/>
      <c r="DI6969" s="91"/>
      <c r="DJ6969" s="91"/>
      <c r="DK6969" s="91"/>
      <c r="DL6969" s="91"/>
      <c r="DM6969" s="91"/>
      <c r="DN6969" s="91"/>
      <c r="DO6969" s="91"/>
      <c r="DP6969" s="91"/>
      <c r="DQ6969" s="91"/>
      <c r="DR6969" s="91"/>
      <c r="DS6969" s="91"/>
      <c r="DT6969" s="91"/>
      <c r="DU6969" s="91"/>
      <c r="DV6969" s="91"/>
      <c r="DW6969" s="91"/>
      <c r="DX6969" s="91"/>
      <c r="DY6969" s="91"/>
      <c r="DZ6969" s="91"/>
      <c r="EA6969" s="91"/>
      <c r="EB6969" s="91"/>
      <c r="EC6969" s="91"/>
      <c r="ED6969" s="91"/>
      <c r="EE6969" s="91"/>
      <c r="EF6969" s="91"/>
      <c r="EG6969" s="91"/>
      <c r="EH6969" s="91"/>
      <c r="EI6969" s="91"/>
      <c r="EJ6969" s="91"/>
      <c r="EK6969" s="91"/>
      <c r="EL6969" s="91"/>
      <c r="EM6969" s="91"/>
      <c r="EN6969" s="91"/>
      <c r="EO6969" s="91"/>
      <c r="EP6969" s="91"/>
      <c r="EQ6969" s="91"/>
      <c r="ER6969" s="91"/>
      <c r="ES6969" s="91"/>
      <c r="ET6969" s="91"/>
      <c r="EU6969" s="91"/>
      <c r="EV6969" s="91"/>
      <c r="EW6969" s="91"/>
      <c r="EX6969" s="91"/>
      <c r="EY6969" s="91"/>
      <c r="EZ6969" s="91"/>
      <c r="FA6969" s="91"/>
      <c r="FB6969" s="91"/>
      <c r="FC6969" s="91"/>
      <c r="FD6969" s="91"/>
      <c r="FE6969" s="91"/>
      <c r="FF6969" s="91"/>
      <c r="FG6969" s="91"/>
      <c r="FH6969" s="91"/>
      <c r="FI6969" s="91"/>
      <c r="FJ6969" s="91"/>
      <c r="FK6969" s="91"/>
      <c r="FL6969" s="91"/>
      <c r="FM6969" s="91"/>
      <c r="FN6969" s="91"/>
      <c r="FO6969" s="91"/>
      <c r="FP6969" s="91"/>
      <c r="FQ6969" s="91"/>
      <c r="FR6969" s="91"/>
      <c r="FS6969" s="91"/>
      <c r="FT6969" s="91"/>
      <c r="FU6969" s="91"/>
    </row>
    <row r="6970" spans="2:177" s="98" customFormat="1" ht="76.5" customHeight="1" outlineLevel="1">
      <c r="B6970" s="38" t="s">
        <v>15682</v>
      </c>
      <c r="C6970" s="39" t="s">
        <v>66</v>
      </c>
      <c r="D6970" s="112" t="s">
        <v>15175</v>
      </c>
      <c r="E6970" s="37" t="s">
        <v>7918</v>
      </c>
      <c r="F6970" s="111"/>
      <c r="G6970" s="37" t="s">
        <v>15176</v>
      </c>
      <c r="H6970" s="111"/>
      <c r="I6970" s="111" t="s">
        <v>7918</v>
      </c>
      <c r="J6970" s="111">
        <v>119035</v>
      </c>
      <c r="K6970" s="100" t="s">
        <v>113</v>
      </c>
      <c r="L6970" s="100">
        <v>0</v>
      </c>
      <c r="M6970" s="38">
        <v>230000000</v>
      </c>
      <c r="N6970" s="41" t="s">
        <v>74</v>
      </c>
      <c r="O6970" s="33" t="s">
        <v>144</v>
      </c>
      <c r="P6970" s="37" t="s">
        <v>86</v>
      </c>
      <c r="Q6970" s="100" t="s">
        <v>77</v>
      </c>
      <c r="R6970" s="42" t="s">
        <v>15003</v>
      </c>
      <c r="S6970" s="33" t="s">
        <v>121</v>
      </c>
      <c r="T6970" s="38">
        <v>796</v>
      </c>
      <c r="U6970" s="105" t="s">
        <v>80</v>
      </c>
      <c r="V6970" s="78">
        <v>4</v>
      </c>
      <c r="W6970" s="101">
        <v>372</v>
      </c>
      <c r="X6970" s="34">
        <v>1488</v>
      </c>
      <c r="Y6970" s="44">
        <f t="shared" si="190"/>
        <v>1666.5600000000002</v>
      </c>
      <c r="Z6970" s="100"/>
      <c r="AA6970" s="102">
        <v>2014</v>
      </c>
      <c r="AB6970" s="38"/>
      <c r="AC6970" s="91"/>
      <c r="AD6970" s="91"/>
      <c r="AE6970" s="91"/>
      <c r="AF6970" s="91"/>
      <c r="AG6970" s="91"/>
      <c r="AH6970" s="91"/>
      <c r="AI6970" s="91"/>
      <c r="AJ6970" s="91"/>
      <c r="AK6970" s="91"/>
      <c r="AL6970" s="91"/>
      <c r="AM6970" s="91"/>
      <c r="AN6970" s="91"/>
      <c r="AO6970" s="91"/>
      <c r="AP6970" s="91"/>
      <c r="AQ6970" s="91"/>
      <c r="AR6970" s="91"/>
      <c r="AS6970" s="91"/>
      <c r="AT6970" s="91"/>
      <c r="AU6970" s="91"/>
      <c r="AV6970" s="91"/>
      <c r="AW6970" s="91"/>
      <c r="AX6970" s="91"/>
      <c r="AY6970" s="91"/>
      <c r="AZ6970" s="91"/>
      <c r="BA6970" s="91"/>
      <c r="BB6970" s="91"/>
      <c r="BC6970" s="91"/>
      <c r="BD6970" s="91"/>
      <c r="BE6970" s="91"/>
      <c r="BF6970" s="91"/>
      <c r="BG6970" s="91"/>
      <c r="BH6970" s="91"/>
      <c r="BI6970" s="91"/>
      <c r="BJ6970" s="91"/>
      <c r="BK6970" s="91"/>
      <c r="BL6970" s="91"/>
      <c r="BM6970" s="91"/>
      <c r="BN6970" s="91"/>
      <c r="BO6970" s="91"/>
      <c r="BP6970" s="91"/>
      <c r="BQ6970" s="91"/>
      <c r="BR6970" s="91"/>
      <c r="BS6970" s="91"/>
      <c r="BT6970" s="91"/>
      <c r="BU6970" s="91"/>
      <c r="BV6970" s="91"/>
      <c r="BW6970" s="91"/>
      <c r="BX6970" s="91"/>
      <c r="BY6970" s="91"/>
      <c r="BZ6970" s="91"/>
      <c r="CA6970" s="91"/>
      <c r="CB6970" s="91"/>
      <c r="CC6970" s="91"/>
      <c r="CD6970" s="91"/>
      <c r="CE6970" s="91"/>
      <c r="CF6970" s="91"/>
      <c r="CG6970" s="91"/>
      <c r="CH6970" s="91"/>
      <c r="CI6970" s="91"/>
      <c r="CJ6970" s="91"/>
      <c r="CK6970" s="91"/>
      <c r="CL6970" s="91"/>
      <c r="CM6970" s="91"/>
      <c r="CN6970" s="91"/>
      <c r="CO6970" s="91"/>
      <c r="CP6970" s="91"/>
      <c r="CQ6970" s="91"/>
      <c r="CR6970" s="91"/>
      <c r="CS6970" s="91"/>
      <c r="CT6970" s="91"/>
      <c r="CU6970" s="91"/>
      <c r="CV6970" s="91"/>
      <c r="CW6970" s="91"/>
      <c r="CX6970" s="91"/>
      <c r="CY6970" s="91"/>
      <c r="CZ6970" s="91"/>
      <c r="DA6970" s="91"/>
      <c r="DB6970" s="91"/>
      <c r="DC6970" s="91"/>
      <c r="DD6970" s="91"/>
      <c r="DE6970" s="91"/>
      <c r="DF6970" s="91"/>
      <c r="DG6970" s="91"/>
      <c r="DH6970" s="91"/>
      <c r="DI6970" s="91"/>
      <c r="DJ6970" s="91"/>
      <c r="DK6970" s="91"/>
      <c r="DL6970" s="91"/>
      <c r="DM6970" s="91"/>
      <c r="DN6970" s="91"/>
      <c r="DO6970" s="91"/>
      <c r="DP6970" s="91"/>
      <c r="DQ6970" s="91"/>
      <c r="DR6970" s="91"/>
      <c r="DS6970" s="91"/>
      <c r="DT6970" s="91"/>
      <c r="DU6970" s="91"/>
      <c r="DV6970" s="91"/>
      <c r="DW6970" s="91"/>
      <c r="DX6970" s="91"/>
      <c r="DY6970" s="91"/>
      <c r="DZ6970" s="91"/>
      <c r="EA6970" s="91"/>
      <c r="EB6970" s="91"/>
      <c r="EC6970" s="91"/>
      <c r="ED6970" s="91"/>
      <c r="EE6970" s="91"/>
      <c r="EF6970" s="91"/>
      <c r="EG6970" s="91"/>
      <c r="EH6970" s="91"/>
      <c r="EI6970" s="91"/>
      <c r="EJ6970" s="91"/>
      <c r="EK6970" s="91"/>
      <c r="EL6970" s="91"/>
      <c r="EM6970" s="91"/>
      <c r="EN6970" s="91"/>
      <c r="EO6970" s="91"/>
      <c r="EP6970" s="91"/>
      <c r="EQ6970" s="91"/>
      <c r="ER6970" s="91"/>
      <c r="ES6970" s="91"/>
      <c r="ET6970" s="91"/>
      <c r="EU6970" s="91"/>
      <c r="EV6970" s="91"/>
      <c r="EW6970" s="91"/>
      <c r="EX6970" s="91"/>
      <c r="EY6970" s="91"/>
      <c r="EZ6970" s="91"/>
      <c r="FA6970" s="91"/>
      <c r="FB6970" s="91"/>
      <c r="FC6970" s="91"/>
      <c r="FD6970" s="91"/>
      <c r="FE6970" s="91"/>
      <c r="FF6970" s="91"/>
      <c r="FG6970" s="91"/>
      <c r="FH6970" s="91"/>
      <c r="FI6970" s="91"/>
      <c r="FJ6970" s="91"/>
      <c r="FK6970" s="91"/>
      <c r="FL6970" s="91"/>
      <c r="FM6970" s="91"/>
      <c r="FN6970" s="91"/>
      <c r="FO6970" s="91"/>
      <c r="FP6970" s="91"/>
      <c r="FQ6970" s="91"/>
      <c r="FR6970" s="91"/>
      <c r="FS6970" s="91"/>
      <c r="FT6970" s="91"/>
      <c r="FU6970" s="91"/>
    </row>
    <row r="6971" spans="2:177" s="98" customFormat="1" ht="76.5" customHeight="1" outlineLevel="1">
      <c r="B6971" s="38" t="s">
        <v>15683</v>
      </c>
      <c r="C6971" s="39" t="s">
        <v>66</v>
      </c>
      <c r="D6971" s="112" t="s">
        <v>15382</v>
      </c>
      <c r="E6971" s="111" t="s">
        <v>558</v>
      </c>
      <c r="F6971" s="111" t="s">
        <v>558</v>
      </c>
      <c r="G6971" s="111" t="s">
        <v>6006</v>
      </c>
      <c r="H6971" s="111" t="s">
        <v>15383</v>
      </c>
      <c r="I6971" s="111" t="s">
        <v>15684</v>
      </c>
      <c r="J6971" s="111" t="s">
        <v>15685</v>
      </c>
      <c r="K6971" s="100" t="s">
        <v>113</v>
      </c>
      <c r="L6971" s="100">
        <v>0</v>
      </c>
      <c r="M6971" s="38">
        <v>230000000</v>
      </c>
      <c r="N6971" s="41" t="s">
        <v>74</v>
      </c>
      <c r="O6971" s="33" t="s">
        <v>174</v>
      </c>
      <c r="P6971" s="37" t="s">
        <v>86</v>
      </c>
      <c r="Q6971" s="100" t="s">
        <v>77</v>
      </c>
      <c r="R6971" s="42" t="s">
        <v>15003</v>
      </c>
      <c r="S6971" s="33" t="s">
        <v>121</v>
      </c>
      <c r="T6971" s="38">
        <v>796</v>
      </c>
      <c r="U6971" s="105" t="s">
        <v>80</v>
      </c>
      <c r="V6971" s="78">
        <v>2</v>
      </c>
      <c r="W6971" s="101">
        <v>9936.5400000000009</v>
      </c>
      <c r="X6971" s="34">
        <v>0</v>
      </c>
      <c r="Y6971" s="44">
        <f t="shared" si="190"/>
        <v>0</v>
      </c>
      <c r="Z6971" s="100"/>
      <c r="AA6971" s="102">
        <v>2014</v>
      </c>
      <c r="AB6971" s="38" t="s">
        <v>82</v>
      </c>
      <c r="AC6971" s="91"/>
      <c r="AD6971" s="91"/>
      <c r="AE6971" s="91"/>
      <c r="AF6971" s="91"/>
      <c r="AG6971" s="91"/>
      <c r="AH6971" s="91"/>
      <c r="AI6971" s="91"/>
      <c r="AJ6971" s="91"/>
      <c r="AK6971" s="91"/>
      <c r="AL6971" s="91"/>
      <c r="AM6971" s="91"/>
      <c r="AN6971" s="91"/>
      <c r="AO6971" s="91"/>
      <c r="AP6971" s="91"/>
      <c r="AQ6971" s="91"/>
      <c r="AR6971" s="91"/>
      <c r="AS6971" s="91"/>
      <c r="AT6971" s="91"/>
      <c r="AU6971" s="91"/>
      <c r="AV6971" s="91"/>
      <c r="AW6971" s="91"/>
      <c r="AX6971" s="91"/>
      <c r="AY6971" s="91"/>
      <c r="AZ6971" s="91"/>
      <c r="BA6971" s="91"/>
      <c r="BB6971" s="91"/>
      <c r="BC6971" s="91"/>
      <c r="BD6971" s="91"/>
      <c r="BE6971" s="91"/>
      <c r="BF6971" s="91"/>
      <c r="BG6971" s="91"/>
      <c r="BH6971" s="91"/>
      <c r="BI6971" s="91"/>
      <c r="BJ6971" s="91"/>
      <c r="BK6971" s="91"/>
      <c r="BL6971" s="91"/>
      <c r="BM6971" s="91"/>
      <c r="BN6971" s="91"/>
      <c r="BO6971" s="91"/>
      <c r="BP6971" s="91"/>
      <c r="BQ6971" s="91"/>
      <c r="BR6971" s="91"/>
      <c r="BS6971" s="91"/>
      <c r="BT6971" s="91"/>
      <c r="BU6971" s="91"/>
      <c r="BV6971" s="91"/>
      <c r="BW6971" s="91"/>
      <c r="BX6971" s="91"/>
      <c r="BY6971" s="91"/>
      <c r="BZ6971" s="91"/>
      <c r="CA6971" s="91"/>
      <c r="CB6971" s="91"/>
      <c r="CC6971" s="91"/>
      <c r="CD6971" s="91"/>
      <c r="CE6971" s="91"/>
      <c r="CF6971" s="91"/>
      <c r="CG6971" s="91"/>
      <c r="CH6971" s="91"/>
      <c r="CI6971" s="91"/>
      <c r="CJ6971" s="91"/>
      <c r="CK6971" s="91"/>
      <c r="CL6971" s="91"/>
      <c r="CM6971" s="91"/>
      <c r="CN6971" s="91"/>
      <c r="CO6971" s="91"/>
      <c r="CP6971" s="91"/>
      <c r="CQ6971" s="91"/>
      <c r="CR6971" s="91"/>
      <c r="CS6971" s="91"/>
      <c r="CT6971" s="91"/>
      <c r="CU6971" s="91"/>
      <c r="CV6971" s="91"/>
      <c r="CW6971" s="91"/>
      <c r="CX6971" s="91"/>
      <c r="CY6971" s="91"/>
      <c r="CZ6971" s="91"/>
      <c r="DA6971" s="91"/>
      <c r="DB6971" s="91"/>
      <c r="DC6971" s="91"/>
      <c r="DD6971" s="91"/>
      <c r="DE6971" s="91"/>
      <c r="DF6971" s="91"/>
      <c r="DG6971" s="91"/>
      <c r="DH6971" s="91"/>
      <c r="DI6971" s="91"/>
      <c r="DJ6971" s="91"/>
      <c r="DK6971" s="91"/>
      <c r="DL6971" s="91"/>
      <c r="DM6971" s="91"/>
      <c r="DN6971" s="91"/>
      <c r="DO6971" s="91"/>
      <c r="DP6971" s="91"/>
      <c r="DQ6971" s="91"/>
      <c r="DR6971" s="91"/>
      <c r="DS6971" s="91"/>
      <c r="DT6971" s="91"/>
      <c r="DU6971" s="91"/>
      <c r="DV6971" s="91"/>
      <c r="DW6971" s="91"/>
      <c r="DX6971" s="91"/>
      <c r="DY6971" s="91"/>
      <c r="DZ6971" s="91"/>
      <c r="EA6971" s="91"/>
      <c r="EB6971" s="91"/>
      <c r="EC6971" s="91"/>
      <c r="ED6971" s="91"/>
      <c r="EE6971" s="91"/>
      <c r="EF6971" s="91"/>
      <c r="EG6971" s="91"/>
      <c r="EH6971" s="91"/>
      <c r="EI6971" s="91"/>
      <c r="EJ6971" s="91"/>
      <c r="EK6971" s="91"/>
      <c r="EL6971" s="91"/>
      <c r="EM6971" s="91"/>
      <c r="EN6971" s="91"/>
      <c r="EO6971" s="91"/>
      <c r="EP6971" s="91"/>
      <c r="EQ6971" s="91"/>
      <c r="ER6971" s="91"/>
      <c r="ES6971" s="91"/>
      <c r="ET6971" s="91"/>
      <c r="EU6971" s="91"/>
      <c r="EV6971" s="91"/>
      <c r="EW6971" s="91"/>
      <c r="EX6971" s="91"/>
      <c r="EY6971" s="91"/>
      <c r="EZ6971" s="91"/>
      <c r="FA6971" s="91"/>
      <c r="FB6971" s="91"/>
      <c r="FC6971" s="91"/>
      <c r="FD6971" s="91"/>
      <c r="FE6971" s="91"/>
      <c r="FF6971" s="91"/>
      <c r="FG6971" s="91"/>
      <c r="FH6971" s="91"/>
      <c r="FI6971" s="91"/>
      <c r="FJ6971" s="91"/>
      <c r="FK6971" s="91"/>
      <c r="FL6971" s="91"/>
      <c r="FM6971" s="91"/>
      <c r="FN6971" s="91"/>
      <c r="FO6971" s="91"/>
      <c r="FP6971" s="91"/>
      <c r="FQ6971" s="91"/>
      <c r="FR6971" s="91"/>
      <c r="FS6971" s="91"/>
      <c r="FT6971" s="91"/>
      <c r="FU6971" s="91"/>
    </row>
    <row r="6972" spans="2:177" s="98" customFormat="1" ht="76.5" customHeight="1" outlineLevel="1">
      <c r="B6972" s="38" t="s">
        <v>15686</v>
      </c>
      <c r="C6972" s="39" t="s">
        <v>66</v>
      </c>
      <c r="D6972" s="112" t="s">
        <v>15382</v>
      </c>
      <c r="E6972" s="111" t="s">
        <v>558</v>
      </c>
      <c r="F6972" s="111" t="s">
        <v>558</v>
      </c>
      <c r="G6972" s="111" t="s">
        <v>6006</v>
      </c>
      <c r="H6972" s="111" t="s">
        <v>15383</v>
      </c>
      <c r="I6972" s="111" t="s">
        <v>15684</v>
      </c>
      <c r="J6972" s="111" t="s">
        <v>15685</v>
      </c>
      <c r="K6972" s="37" t="s">
        <v>113</v>
      </c>
      <c r="L6972" s="100">
        <v>0</v>
      </c>
      <c r="M6972" s="38">
        <v>230000000</v>
      </c>
      <c r="N6972" s="41" t="s">
        <v>74</v>
      </c>
      <c r="O6972" s="33" t="s">
        <v>144</v>
      </c>
      <c r="P6972" s="37" t="s">
        <v>86</v>
      </c>
      <c r="Q6972" s="100" t="s">
        <v>77</v>
      </c>
      <c r="R6972" s="42" t="s">
        <v>15003</v>
      </c>
      <c r="S6972" s="33" t="s">
        <v>121</v>
      </c>
      <c r="T6972" s="38">
        <v>796</v>
      </c>
      <c r="U6972" s="105" t="s">
        <v>80</v>
      </c>
      <c r="V6972" s="78">
        <v>2</v>
      </c>
      <c r="W6972" s="101">
        <v>9936.5400000000009</v>
      </c>
      <c r="X6972" s="34">
        <v>19873.080000000002</v>
      </c>
      <c r="Y6972" s="44">
        <f t="shared" si="190"/>
        <v>22257.849600000005</v>
      </c>
      <c r="Z6972" s="100"/>
      <c r="AA6972" s="102">
        <v>2014</v>
      </c>
      <c r="AB6972" s="38"/>
      <c r="AC6972" s="46"/>
      <c r="AD6972" s="46"/>
      <c r="AE6972" s="46"/>
      <c r="AF6972" s="46"/>
      <c r="AG6972" s="46"/>
      <c r="AH6972" s="46"/>
      <c r="AI6972" s="46"/>
      <c r="AJ6972" s="46"/>
      <c r="AK6972" s="46"/>
      <c r="AL6972" s="46"/>
      <c r="AM6972" s="46"/>
      <c r="AN6972" s="46"/>
      <c r="AO6972" s="46"/>
      <c r="AP6972" s="46"/>
      <c r="AQ6972" s="46"/>
      <c r="AR6972" s="46"/>
      <c r="AS6972" s="46"/>
      <c r="AT6972" s="46"/>
      <c r="AU6972" s="46"/>
      <c r="AV6972" s="46"/>
      <c r="AW6972" s="46"/>
      <c r="AX6972" s="46"/>
      <c r="AY6972" s="46"/>
      <c r="AZ6972" s="46"/>
      <c r="BA6972" s="46"/>
      <c r="BB6972" s="46"/>
      <c r="BC6972" s="46"/>
      <c r="BD6972" s="46"/>
      <c r="BE6972" s="46"/>
      <c r="BF6972" s="46"/>
      <c r="BG6972" s="46"/>
      <c r="BH6972" s="46"/>
      <c r="BI6972" s="46"/>
      <c r="BJ6972" s="46"/>
      <c r="BK6972" s="46"/>
      <c r="BL6972" s="46"/>
      <c r="BM6972" s="46"/>
      <c r="BN6972" s="46"/>
      <c r="BO6972" s="46"/>
      <c r="BP6972" s="46"/>
      <c r="BQ6972" s="46"/>
      <c r="BR6972" s="46"/>
      <c r="BS6972" s="46"/>
      <c r="BT6972" s="46"/>
      <c r="BU6972" s="46"/>
      <c r="BV6972" s="46"/>
      <c r="BW6972" s="46"/>
      <c r="BX6972" s="46"/>
      <c r="BY6972" s="46"/>
      <c r="BZ6972" s="46"/>
      <c r="CA6972" s="46"/>
      <c r="CB6972" s="46"/>
      <c r="CC6972" s="46"/>
      <c r="CD6972" s="46"/>
      <c r="CE6972" s="46"/>
      <c r="CF6972" s="46"/>
      <c r="CG6972" s="46"/>
      <c r="CH6972" s="46"/>
      <c r="CI6972" s="46"/>
      <c r="CJ6972" s="46"/>
      <c r="CK6972" s="46"/>
      <c r="CL6972" s="46"/>
      <c r="CM6972" s="46"/>
      <c r="CN6972" s="46"/>
      <c r="CO6972" s="46"/>
      <c r="CP6972" s="46"/>
      <c r="CQ6972" s="46"/>
      <c r="CR6972" s="46"/>
      <c r="CS6972" s="46"/>
      <c r="CT6972" s="46"/>
      <c r="CU6972" s="46"/>
      <c r="CV6972" s="46"/>
      <c r="CW6972" s="46"/>
      <c r="CX6972" s="46"/>
      <c r="CY6972" s="46"/>
      <c r="CZ6972" s="46"/>
      <c r="DA6972" s="46"/>
      <c r="DB6972" s="46"/>
      <c r="DC6972" s="46"/>
      <c r="DD6972" s="46"/>
      <c r="DE6972" s="46"/>
      <c r="DF6972" s="46"/>
      <c r="DG6972" s="46"/>
      <c r="DH6972" s="46"/>
      <c r="DI6972" s="46"/>
      <c r="DJ6972" s="46"/>
      <c r="DK6972" s="46"/>
      <c r="DL6972" s="46"/>
      <c r="DM6972" s="46"/>
      <c r="DN6972" s="46"/>
      <c r="DO6972" s="46"/>
      <c r="DP6972" s="46"/>
      <c r="DQ6972" s="46"/>
      <c r="DR6972" s="46"/>
      <c r="DS6972" s="46"/>
      <c r="DT6972" s="46"/>
      <c r="DU6972" s="46"/>
      <c r="DV6972" s="46"/>
      <c r="DW6972" s="46"/>
      <c r="DX6972" s="46"/>
      <c r="DY6972" s="46"/>
      <c r="DZ6972" s="46"/>
      <c r="EA6972" s="46"/>
      <c r="EB6972" s="46"/>
      <c r="EC6972" s="46"/>
      <c r="ED6972" s="46"/>
      <c r="EE6972" s="46"/>
      <c r="EF6972" s="46"/>
      <c r="EG6972" s="46"/>
      <c r="EH6972" s="46"/>
      <c r="EI6972" s="46"/>
      <c r="EJ6972" s="46"/>
      <c r="EK6972" s="46"/>
      <c r="EL6972" s="46"/>
      <c r="EM6972" s="46"/>
      <c r="EN6972" s="46"/>
      <c r="EO6972" s="46"/>
      <c r="EP6972" s="46"/>
      <c r="EQ6972" s="46"/>
      <c r="ER6972" s="46"/>
      <c r="ES6972" s="46"/>
      <c r="ET6972" s="46"/>
      <c r="EU6972" s="46"/>
      <c r="EV6972" s="46"/>
      <c r="EW6972" s="46"/>
      <c r="EX6972" s="46"/>
      <c r="EY6972" s="46"/>
      <c r="EZ6972" s="46"/>
      <c r="FA6972" s="46"/>
      <c r="FB6972" s="46"/>
      <c r="FC6972" s="46"/>
      <c r="FD6972" s="46"/>
      <c r="FE6972" s="46"/>
      <c r="FF6972" s="46"/>
      <c r="FG6972" s="46"/>
      <c r="FH6972" s="46"/>
      <c r="FI6972" s="46"/>
      <c r="FJ6972" s="46"/>
      <c r="FK6972" s="46"/>
      <c r="FL6972" s="46"/>
      <c r="FM6972" s="46"/>
      <c r="FN6972" s="46"/>
      <c r="FO6972" s="46"/>
      <c r="FP6972" s="46"/>
      <c r="FQ6972" s="46"/>
      <c r="FR6972" s="46"/>
      <c r="FS6972" s="46"/>
      <c r="FT6972" s="46"/>
      <c r="FU6972" s="46"/>
    </row>
    <row r="6973" spans="2:177" s="98" customFormat="1" ht="76.5" customHeight="1" outlineLevel="1">
      <c r="B6973" s="38" t="s">
        <v>15687</v>
      </c>
      <c r="C6973" s="39" t="s">
        <v>66</v>
      </c>
      <c r="D6973" s="112" t="s">
        <v>15382</v>
      </c>
      <c r="E6973" s="111" t="s">
        <v>558</v>
      </c>
      <c r="F6973" s="111" t="s">
        <v>558</v>
      </c>
      <c r="G6973" s="111" t="s">
        <v>6006</v>
      </c>
      <c r="H6973" s="111" t="s">
        <v>15383</v>
      </c>
      <c r="I6973" s="111" t="s">
        <v>15688</v>
      </c>
      <c r="J6973" s="111" t="s">
        <v>15689</v>
      </c>
      <c r="K6973" s="100" t="s">
        <v>113</v>
      </c>
      <c r="L6973" s="100">
        <v>0</v>
      </c>
      <c r="M6973" s="38">
        <v>230000000</v>
      </c>
      <c r="N6973" s="41" t="s">
        <v>74</v>
      </c>
      <c r="O6973" s="33" t="s">
        <v>174</v>
      </c>
      <c r="P6973" s="37" t="s">
        <v>86</v>
      </c>
      <c r="Q6973" s="100" t="s">
        <v>77</v>
      </c>
      <c r="R6973" s="42" t="s">
        <v>15003</v>
      </c>
      <c r="S6973" s="33" t="s">
        <v>121</v>
      </c>
      <c r="T6973" s="38">
        <v>796</v>
      </c>
      <c r="U6973" s="105" t="s">
        <v>80</v>
      </c>
      <c r="V6973" s="78">
        <v>6</v>
      </c>
      <c r="W6973" s="101">
        <v>10238.26</v>
      </c>
      <c r="X6973" s="34">
        <v>0</v>
      </c>
      <c r="Y6973" s="44">
        <f t="shared" si="190"/>
        <v>0</v>
      </c>
      <c r="Z6973" s="100"/>
      <c r="AA6973" s="102">
        <v>2014</v>
      </c>
      <c r="AB6973" s="38" t="s">
        <v>82</v>
      </c>
      <c r="AC6973" s="91"/>
      <c r="AD6973" s="91"/>
      <c r="AE6973" s="91"/>
      <c r="AF6973" s="91"/>
      <c r="AG6973" s="91"/>
      <c r="AH6973" s="91"/>
      <c r="AI6973" s="91"/>
      <c r="AJ6973" s="91"/>
      <c r="AK6973" s="91"/>
      <c r="AL6973" s="91"/>
      <c r="AM6973" s="91"/>
      <c r="AN6973" s="91"/>
      <c r="AO6973" s="91"/>
      <c r="AP6973" s="91"/>
      <c r="AQ6973" s="91"/>
      <c r="AR6973" s="91"/>
      <c r="AS6973" s="91"/>
      <c r="AT6973" s="91"/>
      <c r="AU6973" s="91"/>
      <c r="AV6973" s="91"/>
      <c r="AW6973" s="91"/>
      <c r="AX6973" s="91"/>
      <c r="AY6973" s="91"/>
      <c r="AZ6973" s="91"/>
      <c r="BA6973" s="91"/>
      <c r="BB6973" s="91"/>
      <c r="BC6973" s="91"/>
      <c r="BD6973" s="91"/>
      <c r="BE6973" s="91"/>
      <c r="BF6973" s="91"/>
      <c r="BG6973" s="91"/>
      <c r="BH6973" s="91"/>
      <c r="BI6973" s="91"/>
      <c r="BJ6973" s="91"/>
      <c r="BK6973" s="91"/>
      <c r="BL6973" s="91"/>
      <c r="BM6973" s="91"/>
      <c r="BN6973" s="91"/>
      <c r="BO6973" s="91"/>
      <c r="BP6973" s="91"/>
      <c r="BQ6973" s="91"/>
      <c r="BR6973" s="91"/>
      <c r="BS6973" s="91"/>
      <c r="BT6973" s="91"/>
      <c r="BU6973" s="91"/>
      <c r="BV6973" s="91"/>
      <c r="BW6973" s="91"/>
      <c r="BX6973" s="91"/>
      <c r="BY6973" s="91"/>
      <c r="BZ6973" s="91"/>
      <c r="CA6973" s="91"/>
      <c r="CB6973" s="91"/>
      <c r="CC6973" s="91"/>
      <c r="CD6973" s="91"/>
      <c r="CE6973" s="91"/>
      <c r="CF6973" s="91"/>
      <c r="CG6973" s="91"/>
      <c r="CH6973" s="91"/>
      <c r="CI6973" s="91"/>
      <c r="CJ6973" s="91"/>
      <c r="CK6973" s="91"/>
      <c r="CL6973" s="91"/>
      <c r="CM6973" s="91"/>
      <c r="CN6973" s="91"/>
      <c r="CO6973" s="91"/>
      <c r="CP6973" s="91"/>
      <c r="CQ6973" s="91"/>
      <c r="CR6973" s="91"/>
      <c r="CS6973" s="91"/>
      <c r="CT6973" s="91"/>
      <c r="CU6973" s="91"/>
      <c r="CV6973" s="91"/>
      <c r="CW6973" s="91"/>
      <c r="CX6973" s="91"/>
      <c r="CY6973" s="91"/>
      <c r="CZ6973" s="91"/>
      <c r="DA6973" s="91"/>
      <c r="DB6973" s="91"/>
      <c r="DC6973" s="91"/>
      <c r="DD6973" s="91"/>
      <c r="DE6973" s="91"/>
      <c r="DF6973" s="91"/>
      <c r="DG6973" s="91"/>
      <c r="DH6973" s="91"/>
      <c r="DI6973" s="91"/>
      <c r="DJ6973" s="91"/>
      <c r="DK6973" s="91"/>
      <c r="DL6973" s="91"/>
      <c r="DM6973" s="91"/>
      <c r="DN6973" s="91"/>
      <c r="DO6973" s="91"/>
      <c r="DP6973" s="91"/>
      <c r="DQ6973" s="91"/>
      <c r="DR6973" s="91"/>
      <c r="DS6973" s="91"/>
      <c r="DT6973" s="91"/>
      <c r="DU6973" s="91"/>
      <c r="DV6973" s="91"/>
      <c r="DW6973" s="91"/>
      <c r="DX6973" s="91"/>
      <c r="DY6973" s="91"/>
      <c r="DZ6973" s="91"/>
      <c r="EA6973" s="91"/>
      <c r="EB6973" s="91"/>
      <c r="EC6973" s="91"/>
      <c r="ED6973" s="91"/>
      <c r="EE6973" s="91"/>
      <c r="EF6973" s="91"/>
      <c r="EG6973" s="91"/>
      <c r="EH6973" s="91"/>
      <c r="EI6973" s="91"/>
      <c r="EJ6973" s="91"/>
      <c r="EK6973" s="91"/>
      <c r="EL6973" s="91"/>
      <c r="EM6973" s="91"/>
      <c r="EN6973" s="91"/>
      <c r="EO6973" s="91"/>
      <c r="EP6973" s="91"/>
      <c r="EQ6973" s="91"/>
      <c r="ER6973" s="91"/>
      <c r="ES6973" s="91"/>
      <c r="ET6973" s="91"/>
      <c r="EU6973" s="91"/>
      <c r="EV6973" s="91"/>
      <c r="EW6973" s="91"/>
      <c r="EX6973" s="91"/>
      <c r="EY6973" s="91"/>
      <c r="EZ6973" s="91"/>
      <c r="FA6973" s="91"/>
      <c r="FB6973" s="91"/>
      <c r="FC6973" s="91"/>
      <c r="FD6973" s="91"/>
      <c r="FE6973" s="91"/>
      <c r="FF6973" s="91"/>
      <c r="FG6973" s="91"/>
      <c r="FH6973" s="91"/>
      <c r="FI6973" s="91"/>
      <c r="FJ6973" s="91"/>
      <c r="FK6973" s="91"/>
      <c r="FL6973" s="91"/>
      <c r="FM6973" s="91"/>
      <c r="FN6973" s="91"/>
      <c r="FO6973" s="91"/>
      <c r="FP6973" s="91"/>
      <c r="FQ6973" s="91"/>
      <c r="FR6973" s="91"/>
      <c r="FS6973" s="91"/>
      <c r="FT6973" s="91"/>
      <c r="FU6973" s="91"/>
    </row>
    <row r="6974" spans="2:177" s="98" customFormat="1" ht="76.5" customHeight="1" outlineLevel="1">
      <c r="B6974" s="38" t="s">
        <v>15690</v>
      </c>
      <c r="C6974" s="39" t="s">
        <v>66</v>
      </c>
      <c r="D6974" s="112" t="s">
        <v>15382</v>
      </c>
      <c r="E6974" s="111" t="s">
        <v>558</v>
      </c>
      <c r="F6974" s="111" t="s">
        <v>558</v>
      </c>
      <c r="G6974" s="111" t="s">
        <v>6006</v>
      </c>
      <c r="H6974" s="111" t="s">
        <v>15383</v>
      </c>
      <c r="I6974" s="111" t="s">
        <v>15688</v>
      </c>
      <c r="J6974" s="111" t="s">
        <v>15689</v>
      </c>
      <c r="K6974" s="37" t="s">
        <v>113</v>
      </c>
      <c r="L6974" s="100">
        <v>0</v>
      </c>
      <c r="M6974" s="38">
        <v>230000000</v>
      </c>
      <c r="N6974" s="41" t="s">
        <v>74</v>
      </c>
      <c r="O6974" s="33" t="s">
        <v>144</v>
      </c>
      <c r="P6974" s="37" t="s">
        <v>86</v>
      </c>
      <c r="Q6974" s="100" t="s">
        <v>77</v>
      </c>
      <c r="R6974" s="42" t="s">
        <v>15003</v>
      </c>
      <c r="S6974" s="33" t="s">
        <v>121</v>
      </c>
      <c r="T6974" s="38">
        <v>796</v>
      </c>
      <c r="U6974" s="105" t="s">
        <v>80</v>
      </c>
      <c r="V6974" s="78">
        <v>6</v>
      </c>
      <c r="W6974" s="101">
        <v>10238.26</v>
      </c>
      <c r="X6974" s="34">
        <v>61429.56</v>
      </c>
      <c r="Y6974" s="44">
        <f t="shared" si="190"/>
        <v>68801.107199999999</v>
      </c>
      <c r="Z6974" s="100"/>
      <c r="AA6974" s="102">
        <v>2014</v>
      </c>
      <c r="AB6974" s="38"/>
      <c r="AC6974" s="46"/>
      <c r="AD6974" s="46"/>
      <c r="AE6974" s="46"/>
      <c r="AF6974" s="46"/>
      <c r="AG6974" s="46"/>
      <c r="AH6974" s="46"/>
      <c r="AI6974" s="46"/>
      <c r="AJ6974" s="46"/>
      <c r="AK6974" s="46"/>
      <c r="AL6974" s="46"/>
      <c r="AM6974" s="46"/>
      <c r="AN6974" s="46"/>
      <c r="AO6974" s="46"/>
      <c r="AP6974" s="46"/>
      <c r="AQ6974" s="46"/>
      <c r="AR6974" s="46"/>
      <c r="AS6974" s="46"/>
      <c r="AT6974" s="46"/>
      <c r="AU6974" s="46"/>
      <c r="AV6974" s="46"/>
      <c r="AW6974" s="46"/>
      <c r="AX6974" s="46"/>
      <c r="AY6974" s="46"/>
      <c r="AZ6974" s="46"/>
      <c r="BA6974" s="46"/>
      <c r="BB6974" s="46"/>
      <c r="BC6974" s="46"/>
      <c r="BD6974" s="46"/>
      <c r="BE6974" s="46"/>
      <c r="BF6974" s="46"/>
      <c r="BG6974" s="46"/>
      <c r="BH6974" s="46"/>
      <c r="BI6974" s="46"/>
      <c r="BJ6974" s="46"/>
      <c r="BK6974" s="46"/>
      <c r="BL6974" s="46"/>
      <c r="BM6974" s="46"/>
      <c r="BN6974" s="46"/>
      <c r="BO6974" s="46"/>
      <c r="BP6974" s="46"/>
      <c r="BQ6974" s="46"/>
      <c r="BR6974" s="46"/>
      <c r="BS6974" s="46"/>
      <c r="BT6974" s="46"/>
      <c r="BU6974" s="46"/>
      <c r="BV6974" s="46"/>
      <c r="BW6974" s="46"/>
      <c r="BX6974" s="46"/>
      <c r="BY6974" s="46"/>
      <c r="BZ6974" s="46"/>
      <c r="CA6974" s="46"/>
      <c r="CB6974" s="46"/>
      <c r="CC6974" s="46"/>
      <c r="CD6974" s="46"/>
      <c r="CE6974" s="46"/>
      <c r="CF6974" s="46"/>
      <c r="CG6974" s="46"/>
      <c r="CH6974" s="46"/>
      <c r="CI6974" s="46"/>
      <c r="CJ6974" s="46"/>
      <c r="CK6974" s="46"/>
      <c r="CL6974" s="46"/>
      <c r="CM6974" s="46"/>
      <c r="CN6974" s="46"/>
      <c r="CO6974" s="46"/>
      <c r="CP6974" s="46"/>
      <c r="CQ6974" s="46"/>
      <c r="CR6974" s="46"/>
      <c r="CS6974" s="46"/>
      <c r="CT6974" s="46"/>
      <c r="CU6974" s="46"/>
      <c r="CV6974" s="46"/>
      <c r="CW6974" s="46"/>
      <c r="CX6974" s="46"/>
      <c r="CY6974" s="46"/>
      <c r="CZ6974" s="46"/>
      <c r="DA6974" s="46"/>
      <c r="DB6974" s="46"/>
      <c r="DC6974" s="46"/>
      <c r="DD6974" s="46"/>
      <c r="DE6974" s="46"/>
      <c r="DF6974" s="46"/>
      <c r="DG6974" s="46"/>
      <c r="DH6974" s="46"/>
      <c r="DI6974" s="46"/>
      <c r="DJ6974" s="46"/>
      <c r="DK6974" s="46"/>
      <c r="DL6974" s="46"/>
      <c r="DM6974" s="46"/>
      <c r="DN6974" s="46"/>
      <c r="DO6974" s="46"/>
      <c r="DP6974" s="46"/>
      <c r="DQ6974" s="46"/>
      <c r="DR6974" s="46"/>
      <c r="DS6974" s="46"/>
      <c r="DT6974" s="46"/>
      <c r="DU6974" s="46"/>
      <c r="DV6974" s="46"/>
      <c r="DW6974" s="46"/>
      <c r="DX6974" s="46"/>
      <c r="DY6974" s="46"/>
      <c r="DZ6974" s="46"/>
      <c r="EA6974" s="46"/>
      <c r="EB6974" s="46"/>
      <c r="EC6974" s="46"/>
      <c r="ED6974" s="46"/>
      <c r="EE6974" s="46"/>
      <c r="EF6974" s="46"/>
      <c r="EG6974" s="46"/>
      <c r="EH6974" s="46"/>
      <c r="EI6974" s="46"/>
      <c r="EJ6974" s="46"/>
      <c r="EK6974" s="46"/>
      <c r="EL6974" s="46"/>
      <c r="EM6974" s="46"/>
      <c r="EN6974" s="46"/>
      <c r="EO6974" s="46"/>
      <c r="EP6974" s="46"/>
      <c r="EQ6974" s="46"/>
      <c r="ER6974" s="46"/>
      <c r="ES6974" s="46"/>
      <c r="ET6974" s="46"/>
      <c r="EU6974" s="46"/>
      <c r="EV6974" s="46"/>
      <c r="EW6974" s="46"/>
      <c r="EX6974" s="46"/>
      <c r="EY6974" s="46"/>
      <c r="EZ6974" s="46"/>
      <c r="FA6974" s="46"/>
      <c r="FB6974" s="46"/>
      <c r="FC6974" s="46"/>
      <c r="FD6974" s="46"/>
      <c r="FE6974" s="46"/>
      <c r="FF6974" s="46"/>
      <c r="FG6974" s="46"/>
      <c r="FH6974" s="46"/>
      <c r="FI6974" s="46"/>
      <c r="FJ6974" s="46"/>
      <c r="FK6974" s="46"/>
      <c r="FL6974" s="46"/>
      <c r="FM6974" s="46"/>
      <c r="FN6974" s="46"/>
      <c r="FO6974" s="46"/>
      <c r="FP6974" s="46"/>
      <c r="FQ6974" s="46"/>
      <c r="FR6974" s="46"/>
      <c r="FS6974" s="46"/>
      <c r="FT6974" s="46"/>
      <c r="FU6974" s="46"/>
    </row>
    <row r="6975" spans="2:177" s="98" customFormat="1" ht="76.5" customHeight="1" outlineLevel="1">
      <c r="B6975" s="38" t="s">
        <v>15691</v>
      </c>
      <c r="C6975" s="39" t="s">
        <v>66</v>
      </c>
      <c r="D6975" s="112" t="s">
        <v>15692</v>
      </c>
      <c r="E6975" s="111" t="s">
        <v>6549</v>
      </c>
      <c r="F6975" s="111" t="s">
        <v>6550</v>
      </c>
      <c r="G6975" s="111" t="s">
        <v>15212</v>
      </c>
      <c r="H6975" s="111" t="s">
        <v>15693</v>
      </c>
      <c r="I6975" s="111" t="s">
        <v>15694</v>
      </c>
      <c r="J6975" s="111">
        <v>153610</v>
      </c>
      <c r="K6975" s="100" t="s">
        <v>113</v>
      </c>
      <c r="L6975" s="100">
        <v>0</v>
      </c>
      <c r="M6975" s="38">
        <v>230000000</v>
      </c>
      <c r="N6975" s="41" t="s">
        <v>74</v>
      </c>
      <c r="O6975" s="33" t="s">
        <v>174</v>
      </c>
      <c r="P6975" s="37" t="s">
        <v>86</v>
      </c>
      <c r="Q6975" s="100" t="s">
        <v>77</v>
      </c>
      <c r="R6975" s="42" t="s">
        <v>15003</v>
      </c>
      <c r="S6975" s="33" t="s">
        <v>121</v>
      </c>
      <c r="T6975" s="38">
        <v>796</v>
      </c>
      <c r="U6975" s="105" t="s">
        <v>80</v>
      </c>
      <c r="V6975" s="78">
        <v>4</v>
      </c>
      <c r="W6975" s="101">
        <v>2033.6</v>
      </c>
      <c r="X6975" s="34">
        <v>0</v>
      </c>
      <c r="Y6975" s="44">
        <f t="shared" si="190"/>
        <v>0</v>
      </c>
      <c r="Z6975" s="100"/>
      <c r="AA6975" s="102">
        <v>2014</v>
      </c>
      <c r="AB6975" s="38" t="s">
        <v>82</v>
      </c>
      <c r="AC6975" s="91"/>
      <c r="AD6975" s="91"/>
      <c r="AE6975" s="91"/>
      <c r="AF6975" s="91"/>
      <c r="AG6975" s="91"/>
      <c r="AH6975" s="91"/>
      <c r="AI6975" s="91"/>
      <c r="AJ6975" s="91"/>
      <c r="AK6975" s="91"/>
      <c r="AL6975" s="91"/>
      <c r="AM6975" s="91"/>
      <c r="AN6975" s="91"/>
      <c r="AO6975" s="91"/>
      <c r="AP6975" s="91"/>
      <c r="AQ6975" s="91"/>
      <c r="AR6975" s="91"/>
      <c r="AS6975" s="91"/>
      <c r="AT6975" s="91"/>
      <c r="AU6975" s="91"/>
      <c r="AV6975" s="91"/>
      <c r="AW6975" s="91"/>
      <c r="AX6975" s="91"/>
      <c r="AY6975" s="91"/>
      <c r="AZ6975" s="91"/>
      <c r="BA6975" s="91"/>
      <c r="BB6975" s="91"/>
      <c r="BC6975" s="91"/>
      <c r="BD6975" s="91"/>
      <c r="BE6975" s="91"/>
      <c r="BF6975" s="91"/>
      <c r="BG6975" s="91"/>
      <c r="BH6975" s="91"/>
      <c r="BI6975" s="91"/>
      <c r="BJ6975" s="91"/>
      <c r="BK6975" s="91"/>
      <c r="BL6975" s="91"/>
      <c r="BM6975" s="91"/>
      <c r="BN6975" s="91"/>
      <c r="BO6975" s="91"/>
      <c r="BP6975" s="91"/>
      <c r="BQ6975" s="91"/>
      <c r="BR6975" s="91"/>
      <c r="BS6975" s="91"/>
      <c r="BT6975" s="91"/>
      <c r="BU6975" s="91"/>
      <c r="BV6975" s="91"/>
      <c r="BW6975" s="91"/>
      <c r="BX6975" s="91"/>
      <c r="BY6975" s="91"/>
      <c r="BZ6975" s="91"/>
      <c r="CA6975" s="91"/>
      <c r="CB6975" s="91"/>
      <c r="CC6975" s="91"/>
      <c r="CD6975" s="91"/>
      <c r="CE6975" s="91"/>
      <c r="CF6975" s="91"/>
      <c r="CG6975" s="91"/>
      <c r="CH6975" s="91"/>
      <c r="CI6975" s="91"/>
      <c r="CJ6975" s="91"/>
      <c r="CK6975" s="91"/>
      <c r="CL6975" s="91"/>
      <c r="CM6975" s="91"/>
      <c r="CN6975" s="91"/>
      <c r="CO6975" s="91"/>
      <c r="CP6975" s="91"/>
      <c r="CQ6975" s="91"/>
      <c r="CR6975" s="91"/>
      <c r="CS6975" s="91"/>
      <c r="CT6975" s="91"/>
      <c r="CU6975" s="91"/>
      <c r="CV6975" s="91"/>
      <c r="CW6975" s="91"/>
      <c r="CX6975" s="91"/>
      <c r="CY6975" s="91"/>
      <c r="CZ6975" s="91"/>
      <c r="DA6975" s="91"/>
      <c r="DB6975" s="91"/>
      <c r="DC6975" s="91"/>
      <c r="DD6975" s="91"/>
      <c r="DE6975" s="91"/>
      <c r="DF6975" s="91"/>
      <c r="DG6975" s="91"/>
      <c r="DH6975" s="91"/>
      <c r="DI6975" s="91"/>
      <c r="DJ6975" s="91"/>
      <c r="DK6975" s="91"/>
      <c r="DL6975" s="91"/>
      <c r="DM6975" s="91"/>
      <c r="DN6975" s="91"/>
      <c r="DO6975" s="91"/>
      <c r="DP6975" s="91"/>
      <c r="DQ6975" s="91"/>
      <c r="DR6975" s="91"/>
      <c r="DS6975" s="91"/>
      <c r="DT6975" s="91"/>
      <c r="DU6975" s="91"/>
      <c r="DV6975" s="91"/>
      <c r="DW6975" s="91"/>
      <c r="DX6975" s="91"/>
      <c r="DY6975" s="91"/>
      <c r="DZ6975" s="91"/>
      <c r="EA6975" s="91"/>
      <c r="EB6975" s="91"/>
      <c r="EC6975" s="91"/>
      <c r="ED6975" s="91"/>
      <c r="EE6975" s="91"/>
      <c r="EF6975" s="91"/>
      <c r="EG6975" s="91"/>
      <c r="EH6975" s="91"/>
      <c r="EI6975" s="91"/>
      <c r="EJ6975" s="91"/>
      <c r="EK6975" s="91"/>
      <c r="EL6975" s="91"/>
      <c r="EM6975" s="91"/>
      <c r="EN6975" s="91"/>
      <c r="EO6975" s="91"/>
      <c r="EP6975" s="91"/>
      <c r="EQ6975" s="91"/>
      <c r="ER6975" s="91"/>
      <c r="ES6975" s="91"/>
      <c r="ET6975" s="91"/>
      <c r="EU6975" s="91"/>
      <c r="EV6975" s="91"/>
      <c r="EW6975" s="91"/>
      <c r="EX6975" s="91"/>
      <c r="EY6975" s="91"/>
      <c r="EZ6975" s="91"/>
      <c r="FA6975" s="91"/>
      <c r="FB6975" s="91"/>
      <c r="FC6975" s="91"/>
      <c r="FD6975" s="91"/>
      <c r="FE6975" s="91"/>
      <c r="FF6975" s="91"/>
      <c r="FG6975" s="91"/>
      <c r="FH6975" s="91"/>
      <c r="FI6975" s="91"/>
      <c r="FJ6975" s="91"/>
      <c r="FK6975" s="91"/>
      <c r="FL6975" s="91"/>
      <c r="FM6975" s="91"/>
      <c r="FN6975" s="91"/>
      <c r="FO6975" s="91"/>
      <c r="FP6975" s="91"/>
      <c r="FQ6975" s="91"/>
      <c r="FR6975" s="91"/>
      <c r="FS6975" s="91"/>
      <c r="FT6975" s="91"/>
      <c r="FU6975" s="91"/>
    </row>
    <row r="6976" spans="2:177" s="98" customFormat="1" ht="76.5" customHeight="1" outlineLevel="1">
      <c r="B6976" s="38" t="s">
        <v>15695</v>
      </c>
      <c r="C6976" s="39" t="s">
        <v>66</v>
      </c>
      <c r="D6976" s="112" t="s">
        <v>15692</v>
      </c>
      <c r="E6976" s="111" t="s">
        <v>6549</v>
      </c>
      <c r="F6976" s="111" t="s">
        <v>6550</v>
      </c>
      <c r="G6976" s="111" t="s">
        <v>15212</v>
      </c>
      <c r="H6976" s="111" t="s">
        <v>15693</v>
      </c>
      <c r="I6976" s="111" t="s">
        <v>15694</v>
      </c>
      <c r="J6976" s="111">
        <v>153610</v>
      </c>
      <c r="K6976" s="37" t="s">
        <v>113</v>
      </c>
      <c r="L6976" s="100">
        <v>0</v>
      </c>
      <c r="M6976" s="38">
        <v>230000000</v>
      </c>
      <c r="N6976" s="41" t="s">
        <v>74</v>
      </c>
      <c r="O6976" s="33" t="s">
        <v>144</v>
      </c>
      <c r="P6976" s="37" t="s">
        <v>86</v>
      </c>
      <c r="Q6976" s="100" t="s">
        <v>77</v>
      </c>
      <c r="R6976" s="42" t="s">
        <v>15003</v>
      </c>
      <c r="S6976" s="33" t="s">
        <v>121</v>
      </c>
      <c r="T6976" s="38">
        <v>796</v>
      </c>
      <c r="U6976" s="105" t="s">
        <v>80</v>
      </c>
      <c r="V6976" s="78">
        <v>4</v>
      </c>
      <c r="W6976" s="101">
        <v>2033.6</v>
      </c>
      <c r="X6976" s="34">
        <v>8134.4</v>
      </c>
      <c r="Y6976" s="44">
        <f t="shared" si="190"/>
        <v>9110.5280000000002</v>
      </c>
      <c r="Z6976" s="100"/>
      <c r="AA6976" s="102">
        <v>2014</v>
      </c>
      <c r="AB6976" s="38"/>
      <c r="AC6976" s="46"/>
      <c r="AD6976" s="46"/>
      <c r="AE6976" s="46"/>
      <c r="AF6976" s="46"/>
      <c r="AG6976" s="46"/>
      <c r="AH6976" s="46"/>
      <c r="AI6976" s="46"/>
      <c r="AJ6976" s="46"/>
      <c r="AK6976" s="46"/>
      <c r="AL6976" s="46"/>
      <c r="AM6976" s="46"/>
      <c r="AN6976" s="46"/>
      <c r="AO6976" s="46"/>
      <c r="AP6976" s="46"/>
      <c r="AQ6976" s="46"/>
      <c r="AR6976" s="46"/>
      <c r="AS6976" s="46"/>
      <c r="AT6976" s="46"/>
      <c r="AU6976" s="46"/>
      <c r="AV6976" s="46"/>
      <c r="AW6976" s="46"/>
      <c r="AX6976" s="46"/>
      <c r="AY6976" s="46"/>
      <c r="AZ6976" s="46"/>
      <c r="BA6976" s="46"/>
      <c r="BB6976" s="46"/>
      <c r="BC6976" s="46"/>
      <c r="BD6976" s="46"/>
      <c r="BE6976" s="46"/>
      <c r="BF6976" s="46"/>
      <c r="BG6976" s="46"/>
      <c r="BH6976" s="46"/>
      <c r="BI6976" s="46"/>
      <c r="BJ6976" s="46"/>
      <c r="BK6976" s="46"/>
      <c r="BL6976" s="46"/>
      <c r="BM6976" s="46"/>
      <c r="BN6976" s="46"/>
      <c r="BO6976" s="46"/>
      <c r="BP6976" s="46"/>
      <c r="BQ6976" s="46"/>
      <c r="BR6976" s="46"/>
      <c r="BS6976" s="46"/>
      <c r="BT6976" s="46"/>
      <c r="BU6976" s="46"/>
      <c r="BV6976" s="46"/>
      <c r="BW6976" s="46"/>
      <c r="BX6976" s="46"/>
      <c r="BY6976" s="46"/>
      <c r="BZ6976" s="46"/>
      <c r="CA6976" s="46"/>
      <c r="CB6976" s="46"/>
      <c r="CC6976" s="46"/>
      <c r="CD6976" s="46"/>
      <c r="CE6976" s="46"/>
      <c r="CF6976" s="46"/>
      <c r="CG6976" s="46"/>
      <c r="CH6976" s="46"/>
      <c r="CI6976" s="46"/>
      <c r="CJ6976" s="46"/>
      <c r="CK6976" s="46"/>
      <c r="CL6976" s="46"/>
      <c r="CM6976" s="46"/>
      <c r="CN6976" s="46"/>
      <c r="CO6976" s="46"/>
      <c r="CP6976" s="46"/>
      <c r="CQ6976" s="46"/>
      <c r="CR6976" s="46"/>
      <c r="CS6976" s="46"/>
      <c r="CT6976" s="46"/>
      <c r="CU6976" s="46"/>
      <c r="CV6976" s="46"/>
      <c r="CW6976" s="46"/>
      <c r="CX6976" s="46"/>
      <c r="CY6976" s="46"/>
      <c r="CZ6976" s="46"/>
      <c r="DA6976" s="46"/>
      <c r="DB6976" s="46"/>
      <c r="DC6976" s="46"/>
      <c r="DD6976" s="46"/>
      <c r="DE6976" s="46"/>
      <c r="DF6976" s="46"/>
      <c r="DG6976" s="46"/>
      <c r="DH6976" s="46"/>
      <c r="DI6976" s="46"/>
      <c r="DJ6976" s="46"/>
      <c r="DK6976" s="46"/>
      <c r="DL6976" s="46"/>
      <c r="DM6976" s="46"/>
      <c r="DN6976" s="46"/>
      <c r="DO6976" s="46"/>
      <c r="DP6976" s="46"/>
      <c r="DQ6976" s="46"/>
      <c r="DR6976" s="46"/>
      <c r="DS6976" s="46"/>
      <c r="DT6976" s="46"/>
      <c r="DU6976" s="46"/>
      <c r="DV6976" s="46"/>
      <c r="DW6976" s="46"/>
      <c r="DX6976" s="46"/>
      <c r="DY6976" s="46"/>
      <c r="DZ6976" s="46"/>
      <c r="EA6976" s="46"/>
      <c r="EB6976" s="46"/>
      <c r="EC6976" s="46"/>
      <c r="ED6976" s="46"/>
      <c r="EE6976" s="46"/>
      <c r="EF6976" s="46"/>
      <c r="EG6976" s="46"/>
      <c r="EH6976" s="46"/>
      <c r="EI6976" s="46"/>
      <c r="EJ6976" s="46"/>
      <c r="EK6976" s="46"/>
      <c r="EL6976" s="46"/>
      <c r="EM6976" s="46"/>
      <c r="EN6976" s="46"/>
      <c r="EO6976" s="46"/>
      <c r="EP6976" s="46"/>
      <c r="EQ6976" s="46"/>
      <c r="ER6976" s="46"/>
      <c r="ES6976" s="46"/>
      <c r="ET6976" s="46"/>
      <c r="EU6976" s="46"/>
      <c r="EV6976" s="46"/>
      <c r="EW6976" s="46"/>
      <c r="EX6976" s="46"/>
      <c r="EY6976" s="46"/>
      <c r="EZ6976" s="46"/>
      <c r="FA6976" s="46"/>
      <c r="FB6976" s="46"/>
      <c r="FC6976" s="46"/>
      <c r="FD6976" s="46"/>
      <c r="FE6976" s="46"/>
      <c r="FF6976" s="46"/>
      <c r="FG6976" s="46"/>
      <c r="FH6976" s="46"/>
      <c r="FI6976" s="46"/>
      <c r="FJ6976" s="46"/>
      <c r="FK6976" s="46"/>
      <c r="FL6976" s="46"/>
      <c r="FM6976" s="46"/>
      <c r="FN6976" s="46"/>
      <c r="FO6976" s="46"/>
      <c r="FP6976" s="46"/>
      <c r="FQ6976" s="46"/>
      <c r="FR6976" s="46"/>
      <c r="FS6976" s="46"/>
      <c r="FT6976" s="46"/>
      <c r="FU6976" s="46"/>
    </row>
    <row r="6977" spans="2:177" s="98" customFormat="1" ht="76.5" customHeight="1" outlineLevel="1">
      <c r="B6977" s="38" t="s">
        <v>15696</v>
      </c>
      <c r="C6977" s="39" t="s">
        <v>66</v>
      </c>
      <c r="D6977" s="112" t="s">
        <v>15175</v>
      </c>
      <c r="E6977" s="37" t="s">
        <v>7918</v>
      </c>
      <c r="F6977" s="111"/>
      <c r="G6977" s="37" t="s">
        <v>15176</v>
      </c>
      <c r="H6977" s="111"/>
      <c r="I6977" s="111" t="s">
        <v>7918</v>
      </c>
      <c r="J6977" s="111">
        <v>167329</v>
      </c>
      <c r="K6977" s="100" t="s">
        <v>113</v>
      </c>
      <c r="L6977" s="100">
        <v>0</v>
      </c>
      <c r="M6977" s="38">
        <v>230000000</v>
      </c>
      <c r="N6977" s="41" t="s">
        <v>74</v>
      </c>
      <c r="O6977" s="33" t="s">
        <v>174</v>
      </c>
      <c r="P6977" s="37" t="s">
        <v>86</v>
      </c>
      <c r="Q6977" s="100" t="s">
        <v>77</v>
      </c>
      <c r="R6977" s="42" t="s">
        <v>15003</v>
      </c>
      <c r="S6977" s="33" t="s">
        <v>121</v>
      </c>
      <c r="T6977" s="38">
        <v>796</v>
      </c>
      <c r="U6977" s="105" t="s">
        <v>80</v>
      </c>
      <c r="V6977" s="78">
        <v>4</v>
      </c>
      <c r="W6977" s="101">
        <v>1285.46</v>
      </c>
      <c r="X6977" s="34">
        <v>0</v>
      </c>
      <c r="Y6977" s="44">
        <f t="shared" ref="Y6977:Y7040" si="191">X6977*1.12</f>
        <v>0</v>
      </c>
      <c r="Z6977" s="100"/>
      <c r="AA6977" s="102">
        <v>2014</v>
      </c>
      <c r="AB6977" s="38" t="s">
        <v>82</v>
      </c>
      <c r="AC6977" s="91"/>
      <c r="AD6977" s="91"/>
      <c r="AE6977" s="91"/>
      <c r="AF6977" s="91"/>
      <c r="AG6977" s="91"/>
      <c r="AH6977" s="91"/>
      <c r="AI6977" s="91"/>
      <c r="AJ6977" s="91"/>
      <c r="AK6977" s="91"/>
      <c r="AL6977" s="91"/>
      <c r="AM6977" s="91"/>
      <c r="AN6977" s="91"/>
      <c r="AO6977" s="91"/>
      <c r="AP6977" s="91"/>
      <c r="AQ6977" s="91"/>
      <c r="AR6977" s="91"/>
      <c r="AS6977" s="91"/>
      <c r="AT6977" s="91"/>
      <c r="AU6977" s="91"/>
      <c r="AV6977" s="91"/>
      <c r="AW6977" s="91"/>
      <c r="AX6977" s="91"/>
      <c r="AY6977" s="91"/>
      <c r="AZ6977" s="91"/>
      <c r="BA6977" s="91"/>
      <c r="BB6977" s="91"/>
      <c r="BC6977" s="91"/>
      <c r="BD6977" s="91"/>
      <c r="BE6977" s="91"/>
      <c r="BF6977" s="91"/>
      <c r="BG6977" s="91"/>
      <c r="BH6977" s="91"/>
      <c r="BI6977" s="91"/>
      <c r="BJ6977" s="91"/>
      <c r="BK6977" s="91"/>
      <c r="BL6977" s="91"/>
      <c r="BM6977" s="91"/>
      <c r="BN6977" s="91"/>
      <c r="BO6977" s="91"/>
      <c r="BP6977" s="91"/>
      <c r="BQ6977" s="91"/>
      <c r="BR6977" s="91"/>
      <c r="BS6977" s="91"/>
      <c r="BT6977" s="91"/>
      <c r="BU6977" s="91"/>
      <c r="BV6977" s="91"/>
      <c r="BW6977" s="91"/>
      <c r="BX6977" s="91"/>
      <c r="BY6977" s="91"/>
      <c r="BZ6977" s="91"/>
      <c r="CA6977" s="91"/>
      <c r="CB6977" s="91"/>
      <c r="CC6977" s="91"/>
      <c r="CD6977" s="91"/>
      <c r="CE6977" s="91"/>
      <c r="CF6977" s="91"/>
      <c r="CG6977" s="91"/>
      <c r="CH6977" s="91"/>
      <c r="CI6977" s="91"/>
      <c r="CJ6977" s="91"/>
      <c r="CK6977" s="91"/>
      <c r="CL6977" s="91"/>
      <c r="CM6977" s="91"/>
      <c r="CN6977" s="91"/>
      <c r="CO6977" s="91"/>
      <c r="CP6977" s="91"/>
      <c r="CQ6977" s="91"/>
      <c r="CR6977" s="91"/>
      <c r="CS6977" s="91"/>
      <c r="CT6977" s="91"/>
      <c r="CU6977" s="91"/>
      <c r="CV6977" s="91"/>
      <c r="CW6977" s="91"/>
      <c r="CX6977" s="91"/>
      <c r="CY6977" s="91"/>
      <c r="CZ6977" s="91"/>
      <c r="DA6977" s="91"/>
      <c r="DB6977" s="91"/>
      <c r="DC6977" s="91"/>
      <c r="DD6977" s="91"/>
      <c r="DE6977" s="91"/>
      <c r="DF6977" s="91"/>
      <c r="DG6977" s="91"/>
      <c r="DH6977" s="91"/>
      <c r="DI6977" s="91"/>
      <c r="DJ6977" s="91"/>
      <c r="DK6977" s="91"/>
      <c r="DL6977" s="91"/>
      <c r="DM6977" s="91"/>
      <c r="DN6977" s="91"/>
      <c r="DO6977" s="91"/>
      <c r="DP6977" s="91"/>
      <c r="DQ6977" s="91"/>
      <c r="DR6977" s="91"/>
      <c r="DS6977" s="91"/>
      <c r="DT6977" s="91"/>
      <c r="DU6977" s="91"/>
      <c r="DV6977" s="91"/>
      <c r="DW6977" s="91"/>
      <c r="DX6977" s="91"/>
      <c r="DY6977" s="91"/>
      <c r="DZ6977" s="91"/>
      <c r="EA6977" s="91"/>
      <c r="EB6977" s="91"/>
      <c r="EC6977" s="91"/>
      <c r="ED6977" s="91"/>
      <c r="EE6977" s="91"/>
      <c r="EF6977" s="91"/>
      <c r="EG6977" s="91"/>
      <c r="EH6977" s="91"/>
      <c r="EI6977" s="91"/>
      <c r="EJ6977" s="91"/>
      <c r="EK6977" s="91"/>
      <c r="EL6977" s="91"/>
      <c r="EM6977" s="91"/>
      <c r="EN6977" s="91"/>
      <c r="EO6977" s="91"/>
      <c r="EP6977" s="91"/>
      <c r="EQ6977" s="91"/>
      <c r="ER6977" s="91"/>
      <c r="ES6977" s="91"/>
      <c r="ET6977" s="91"/>
      <c r="EU6977" s="91"/>
      <c r="EV6977" s="91"/>
      <c r="EW6977" s="91"/>
      <c r="EX6977" s="91"/>
      <c r="EY6977" s="91"/>
      <c r="EZ6977" s="91"/>
      <c r="FA6977" s="91"/>
      <c r="FB6977" s="91"/>
      <c r="FC6977" s="91"/>
      <c r="FD6977" s="91"/>
      <c r="FE6977" s="91"/>
      <c r="FF6977" s="91"/>
      <c r="FG6977" s="91"/>
      <c r="FH6977" s="91"/>
      <c r="FI6977" s="91"/>
      <c r="FJ6977" s="91"/>
      <c r="FK6977" s="91"/>
      <c r="FL6977" s="91"/>
      <c r="FM6977" s="91"/>
      <c r="FN6977" s="91"/>
      <c r="FO6977" s="91"/>
      <c r="FP6977" s="91"/>
      <c r="FQ6977" s="91"/>
      <c r="FR6977" s="91"/>
      <c r="FS6977" s="91"/>
      <c r="FT6977" s="91"/>
      <c r="FU6977" s="91"/>
    </row>
    <row r="6978" spans="2:177" s="98" customFormat="1" ht="76.5" customHeight="1" outlineLevel="1">
      <c r="B6978" s="38" t="s">
        <v>15697</v>
      </c>
      <c r="C6978" s="39" t="s">
        <v>66</v>
      </c>
      <c r="D6978" s="112" t="s">
        <v>15175</v>
      </c>
      <c r="E6978" s="37" t="s">
        <v>7918</v>
      </c>
      <c r="F6978" s="111"/>
      <c r="G6978" s="37" t="s">
        <v>15176</v>
      </c>
      <c r="H6978" s="111"/>
      <c r="I6978" s="111" t="s">
        <v>7918</v>
      </c>
      <c r="J6978" s="111">
        <v>167329</v>
      </c>
      <c r="K6978" s="37" t="s">
        <v>113</v>
      </c>
      <c r="L6978" s="100">
        <v>0</v>
      </c>
      <c r="M6978" s="38">
        <v>230000000</v>
      </c>
      <c r="N6978" s="41" t="s">
        <v>74</v>
      </c>
      <c r="O6978" s="33" t="s">
        <v>144</v>
      </c>
      <c r="P6978" s="37" t="s">
        <v>86</v>
      </c>
      <c r="Q6978" s="100" t="s">
        <v>77</v>
      </c>
      <c r="R6978" s="42" t="s">
        <v>15003</v>
      </c>
      <c r="S6978" s="33" t="s">
        <v>121</v>
      </c>
      <c r="T6978" s="38">
        <v>796</v>
      </c>
      <c r="U6978" s="105" t="s">
        <v>80</v>
      </c>
      <c r="V6978" s="78">
        <v>4</v>
      </c>
      <c r="W6978" s="101">
        <v>1285.46</v>
      </c>
      <c r="X6978" s="34">
        <v>5141.84</v>
      </c>
      <c r="Y6978" s="44">
        <f t="shared" si="191"/>
        <v>5758.8608000000004</v>
      </c>
      <c r="Z6978" s="100"/>
      <c r="AA6978" s="102">
        <v>2014</v>
      </c>
      <c r="AB6978" s="38"/>
      <c r="AC6978" s="46"/>
      <c r="AD6978" s="46"/>
      <c r="AE6978" s="46"/>
      <c r="AF6978" s="46"/>
      <c r="AG6978" s="46"/>
      <c r="AH6978" s="46"/>
      <c r="AI6978" s="46"/>
      <c r="AJ6978" s="46"/>
      <c r="AK6978" s="46"/>
      <c r="AL6978" s="46"/>
      <c r="AM6978" s="46"/>
      <c r="AN6978" s="46"/>
      <c r="AO6978" s="46"/>
      <c r="AP6978" s="46"/>
      <c r="AQ6978" s="46"/>
      <c r="AR6978" s="46"/>
      <c r="AS6978" s="46"/>
      <c r="AT6978" s="46"/>
      <c r="AU6978" s="46"/>
      <c r="AV6978" s="46"/>
      <c r="AW6978" s="46"/>
      <c r="AX6978" s="46"/>
      <c r="AY6978" s="46"/>
      <c r="AZ6978" s="46"/>
      <c r="BA6978" s="46"/>
      <c r="BB6978" s="46"/>
      <c r="BC6978" s="46"/>
      <c r="BD6978" s="46"/>
      <c r="BE6978" s="46"/>
      <c r="BF6978" s="46"/>
      <c r="BG6978" s="46"/>
      <c r="BH6978" s="46"/>
      <c r="BI6978" s="46"/>
      <c r="BJ6978" s="46"/>
      <c r="BK6978" s="46"/>
      <c r="BL6978" s="46"/>
      <c r="BM6978" s="46"/>
      <c r="BN6978" s="46"/>
      <c r="BO6978" s="46"/>
      <c r="BP6978" s="46"/>
      <c r="BQ6978" s="46"/>
      <c r="BR6978" s="46"/>
      <c r="BS6978" s="46"/>
      <c r="BT6978" s="46"/>
      <c r="BU6978" s="46"/>
      <c r="BV6978" s="46"/>
      <c r="BW6978" s="46"/>
      <c r="BX6978" s="46"/>
      <c r="BY6978" s="46"/>
      <c r="BZ6978" s="46"/>
      <c r="CA6978" s="46"/>
      <c r="CB6978" s="46"/>
      <c r="CC6978" s="46"/>
      <c r="CD6978" s="46"/>
      <c r="CE6978" s="46"/>
      <c r="CF6978" s="46"/>
      <c r="CG6978" s="46"/>
      <c r="CH6978" s="46"/>
      <c r="CI6978" s="46"/>
      <c r="CJ6978" s="46"/>
      <c r="CK6978" s="46"/>
      <c r="CL6978" s="46"/>
      <c r="CM6978" s="46"/>
      <c r="CN6978" s="46"/>
      <c r="CO6978" s="46"/>
      <c r="CP6978" s="46"/>
      <c r="CQ6978" s="46"/>
      <c r="CR6978" s="46"/>
      <c r="CS6978" s="46"/>
      <c r="CT6978" s="46"/>
      <c r="CU6978" s="46"/>
      <c r="CV6978" s="46"/>
      <c r="CW6978" s="46"/>
      <c r="CX6978" s="46"/>
      <c r="CY6978" s="46"/>
      <c r="CZ6978" s="46"/>
      <c r="DA6978" s="46"/>
      <c r="DB6978" s="46"/>
      <c r="DC6978" s="46"/>
      <c r="DD6978" s="46"/>
      <c r="DE6978" s="46"/>
      <c r="DF6978" s="46"/>
      <c r="DG6978" s="46"/>
      <c r="DH6978" s="46"/>
      <c r="DI6978" s="46"/>
      <c r="DJ6978" s="46"/>
      <c r="DK6978" s="46"/>
      <c r="DL6978" s="46"/>
      <c r="DM6978" s="46"/>
      <c r="DN6978" s="46"/>
      <c r="DO6978" s="46"/>
      <c r="DP6978" s="46"/>
      <c r="DQ6978" s="46"/>
      <c r="DR6978" s="46"/>
      <c r="DS6978" s="46"/>
      <c r="DT6978" s="46"/>
      <c r="DU6978" s="46"/>
      <c r="DV6978" s="46"/>
      <c r="DW6978" s="46"/>
      <c r="DX6978" s="46"/>
      <c r="DY6978" s="46"/>
      <c r="DZ6978" s="46"/>
      <c r="EA6978" s="46"/>
      <c r="EB6978" s="46"/>
      <c r="EC6978" s="46"/>
      <c r="ED6978" s="46"/>
      <c r="EE6978" s="46"/>
      <c r="EF6978" s="46"/>
      <c r="EG6978" s="46"/>
      <c r="EH6978" s="46"/>
      <c r="EI6978" s="46"/>
      <c r="EJ6978" s="46"/>
      <c r="EK6978" s="46"/>
      <c r="EL6978" s="46"/>
      <c r="EM6978" s="46"/>
      <c r="EN6978" s="46"/>
      <c r="EO6978" s="46"/>
      <c r="EP6978" s="46"/>
      <c r="EQ6978" s="46"/>
      <c r="ER6978" s="46"/>
      <c r="ES6978" s="46"/>
      <c r="ET6978" s="46"/>
      <c r="EU6978" s="46"/>
      <c r="EV6978" s="46"/>
      <c r="EW6978" s="46"/>
      <c r="EX6978" s="46"/>
      <c r="EY6978" s="46"/>
      <c r="EZ6978" s="46"/>
      <c r="FA6978" s="46"/>
      <c r="FB6978" s="46"/>
      <c r="FC6978" s="46"/>
      <c r="FD6978" s="46"/>
      <c r="FE6978" s="46"/>
      <c r="FF6978" s="46"/>
      <c r="FG6978" s="46"/>
      <c r="FH6978" s="46"/>
      <c r="FI6978" s="46"/>
      <c r="FJ6978" s="46"/>
      <c r="FK6978" s="46"/>
      <c r="FL6978" s="46"/>
      <c r="FM6978" s="46"/>
      <c r="FN6978" s="46"/>
      <c r="FO6978" s="46"/>
      <c r="FP6978" s="46"/>
      <c r="FQ6978" s="46"/>
      <c r="FR6978" s="46"/>
      <c r="FS6978" s="46"/>
      <c r="FT6978" s="46"/>
      <c r="FU6978" s="46"/>
    </row>
    <row r="6979" spans="2:177" s="98" customFormat="1" ht="76.5" customHeight="1" outlineLevel="1">
      <c r="B6979" s="38" t="s">
        <v>15698</v>
      </c>
      <c r="C6979" s="39" t="s">
        <v>66</v>
      </c>
      <c r="D6979" s="112" t="s">
        <v>15175</v>
      </c>
      <c r="E6979" s="37" t="s">
        <v>7918</v>
      </c>
      <c r="F6979" s="111"/>
      <c r="G6979" s="37" t="s">
        <v>15176</v>
      </c>
      <c r="H6979" s="111"/>
      <c r="I6979" s="111" t="s">
        <v>7918</v>
      </c>
      <c r="J6979" s="111">
        <v>208973</v>
      </c>
      <c r="K6979" s="100" t="s">
        <v>113</v>
      </c>
      <c r="L6979" s="100">
        <v>0</v>
      </c>
      <c r="M6979" s="38">
        <v>230000000</v>
      </c>
      <c r="N6979" s="41" t="s">
        <v>74</v>
      </c>
      <c r="O6979" s="33" t="s">
        <v>174</v>
      </c>
      <c r="P6979" s="37" t="s">
        <v>86</v>
      </c>
      <c r="Q6979" s="100" t="s">
        <v>77</v>
      </c>
      <c r="R6979" s="42" t="s">
        <v>15003</v>
      </c>
      <c r="S6979" s="33" t="s">
        <v>121</v>
      </c>
      <c r="T6979" s="38">
        <v>796</v>
      </c>
      <c r="U6979" s="105" t="s">
        <v>80</v>
      </c>
      <c r="V6979" s="78">
        <v>2</v>
      </c>
      <c r="W6979" s="101">
        <v>1591.34</v>
      </c>
      <c r="X6979" s="34">
        <v>0</v>
      </c>
      <c r="Y6979" s="44">
        <f t="shared" si="191"/>
        <v>0</v>
      </c>
      <c r="Z6979" s="100"/>
      <c r="AA6979" s="102">
        <v>2014</v>
      </c>
      <c r="AB6979" s="38" t="s">
        <v>82</v>
      </c>
      <c r="AC6979" s="91"/>
      <c r="AD6979" s="91"/>
      <c r="AE6979" s="91"/>
      <c r="AF6979" s="91"/>
      <c r="AG6979" s="91"/>
      <c r="AH6979" s="91"/>
      <c r="AI6979" s="91"/>
      <c r="AJ6979" s="91"/>
      <c r="AK6979" s="91"/>
      <c r="AL6979" s="91"/>
      <c r="AM6979" s="91"/>
      <c r="AN6979" s="91"/>
      <c r="AO6979" s="91"/>
      <c r="AP6979" s="91"/>
      <c r="AQ6979" s="91"/>
      <c r="AR6979" s="91"/>
      <c r="AS6979" s="91"/>
      <c r="AT6979" s="91"/>
      <c r="AU6979" s="91"/>
      <c r="AV6979" s="91"/>
      <c r="AW6979" s="91"/>
      <c r="AX6979" s="91"/>
      <c r="AY6979" s="91"/>
      <c r="AZ6979" s="91"/>
      <c r="BA6979" s="91"/>
      <c r="BB6979" s="91"/>
      <c r="BC6979" s="91"/>
      <c r="BD6979" s="91"/>
      <c r="BE6979" s="91"/>
      <c r="BF6979" s="91"/>
      <c r="BG6979" s="91"/>
      <c r="BH6979" s="91"/>
      <c r="BI6979" s="91"/>
      <c r="BJ6979" s="91"/>
      <c r="BK6979" s="91"/>
      <c r="BL6979" s="91"/>
      <c r="BM6979" s="91"/>
      <c r="BN6979" s="91"/>
      <c r="BO6979" s="91"/>
      <c r="BP6979" s="91"/>
      <c r="BQ6979" s="91"/>
      <c r="BR6979" s="91"/>
      <c r="BS6979" s="91"/>
      <c r="BT6979" s="91"/>
      <c r="BU6979" s="91"/>
      <c r="BV6979" s="91"/>
      <c r="BW6979" s="91"/>
      <c r="BX6979" s="91"/>
      <c r="BY6979" s="91"/>
      <c r="BZ6979" s="91"/>
      <c r="CA6979" s="91"/>
      <c r="CB6979" s="91"/>
      <c r="CC6979" s="91"/>
      <c r="CD6979" s="91"/>
      <c r="CE6979" s="91"/>
      <c r="CF6979" s="91"/>
      <c r="CG6979" s="91"/>
      <c r="CH6979" s="91"/>
      <c r="CI6979" s="91"/>
      <c r="CJ6979" s="91"/>
      <c r="CK6979" s="91"/>
      <c r="CL6979" s="91"/>
      <c r="CM6979" s="91"/>
      <c r="CN6979" s="91"/>
      <c r="CO6979" s="91"/>
      <c r="CP6979" s="91"/>
      <c r="CQ6979" s="91"/>
      <c r="CR6979" s="91"/>
      <c r="CS6979" s="91"/>
      <c r="CT6979" s="91"/>
      <c r="CU6979" s="91"/>
      <c r="CV6979" s="91"/>
      <c r="CW6979" s="91"/>
      <c r="CX6979" s="91"/>
      <c r="CY6979" s="91"/>
      <c r="CZ6979" s="91"/>
      <c r="DA6979" s="91"/>
      <c r="DB6979" s="91"/>
      <c r="DC6979" s="91"/>
      <c r="DD6979" s="91"/>
      <c r="DE6979" s="91"/>
      <c r="DF6979" s="91"/>
      <c r="DG6979" s="91"/>
      <c r="DH6979" s="91"/>
      <c r="DI6979" s="91"/>
      <c r="DJ6979" s="91"/>
      <c r="DK6979" s="91"/>
      <c r="DL6979" s="91"/>
      <c r="DM6979" s="91"/>
      <c r="DN6979" s="91"/>
      <c r="DO6979" s="91"/>
      <c r="DP6979" s="91"/>
      <c r="DQ6979" s="91"/>
      <c r="DR6979" s="91"/>
      <c r="DS6979" s="91"/>
      <c r="DT6979" s="91"/>
      <c r="DU6979" s="91"/>
      <c r="DV6979" s="91"/>
      <c r="DW6979" s="91"/>
      <c r="DX6979" s="91"/>
      <c r="DY6979" s="91"/>
      <c r="DZ6979" s="91"/>
      <c r="EA6979" s="91"/>
      <c r="EB6979" s="91"/>
      <c r="EC6979" s="91"/>
      <c r="ED6979" s="91"/>
      <c r="EE6979" s="91"/>
      <c r="EF6979" s="91"/>
      <c r="EG6979" s="91"/>
      <c r="EH6979" s="91"/>
      <c r="EI6979" s="91"/>
      <c r="EJ6979" s="91"/>
      <c r="EK6979" s="91"/>
      <c r="EL6979" s="91"/>
      <c r="EM6979" s="91"/>
      <c r="EN6979" s="91"/>
      <c r="EO6979" s="91"/>
      <c r="EP6979" s="91"/>
      <c r="EQ6979" s="91"/>
      <c r="ER6979" s="91"/>
      <c r="ES6979" s="91"/>
      <c r="ET6979" s="91"/>
      <c r="EU6979" s="91"/>
      <c r="EV6979" s="91"/>
      <c r="EW6979" s="91"/>
      <c r="EX6979" s="91"/>
      <c r="EY6979" s="91"/>
      <c r="EZ6979" s="91"/>
      <c r="FA6979" s="91"/>
      <c r="FB6979" s="91"/>
      <c r="FC6979" s="91"/>
      <c r="FD6979" s="91"/>
      <c r="FE6979" s="91"/>
      <c r="FF6979" s="91"/>
      <c r="FG6979" s="91"/>
      <c r="FH6979" s="91"/>
      <c r="FI6979" s="91"/>
      <c r="FJ6979" s="91"/>
      <c r="FK6979" s="91"/>
      <c r="FL6979" s="91"/>
      <c r="FM6979" s="91"/>
      <c r="FN6979" s="91"/>
      <c r="FO6979" s="91"/>
      <c r="FP6979" s="91"/>
      <c r="FQ6979" s="91"/>
      <c r="FR6979" s="91"/>
      <c r="FS6979" s="91"/>
      <c r="FT6979" s="91"/>
      <c r="FU6979" s="91"/>
    </row>
    <row r="6980" spans="2:177" s="98" customFormat="1" ht="76.5" customHeight="1" outlineLevel="1">
      <c r="B6980" s="38" t="s">
        <v>15699</v>
      </c>
      <c r="C6980" s="39" t="s">
        <v>66</v>
      </c>
      <c r="D6980" s="112" t="s">
        <v>15175</v>
      </c>
      <c r="E6980" s="37" t="s">
        <v>7918</v>
      </c>
      <c r="F6980" s="111"/>
      <c r="G6980" s="37" t="s">
        <v>15176</v>
      </c>
      <c r="H6980" s="111"/>
      <c r="I6980" s="111" t="s">
        <v>7918</v>
      </c>
      <c r="J6980" s="111">
        <v>208973</v>
      </c>
      <c r="K6980" s="37" t="s">
        <v>113</v>
      </c>
      <c r="L6980" s="100">
        <v>0</v>
      </c>
      <c r="M6980" s="38">
        <v>230000000</v>
      </c>
      <c r="N6980" s="41" t="s">
        <v>74</v>
      </c>
      <c r="O6980" s="33" t="s">
        <v>144</v>
      </c>
      <c r="P6980" s="37" t="s">
        <v>86</v>
      </c>
      <c r="Q6980" s="100" t="s">
        <v>77</v>
      </c>
      <c r="R6980" s="42" t="s">
        <v>15003</v>
      </c>
      <c r="S6980" s="33" t="s">
        <v>121</v>
      </c>
      <c r="T6980" s="38">
        <v>796</v>
      </c>
      <c r="U6980" s="105" t="s">
        <v>80</v>
      </c>
      <c r="V6980" s="78">
        <v>2</v>
      </c>
      <c r="W6980" s="101">
        <v>1591.34</v>
      </c>
      <c r="X6980" s="34">
        <v>0</v>
      </c>
      <c r="Y6980" s="44">
        <f t="shared" si="191"/>
        <v>0</v>
      </c>
      <c r="Z6980" s="100"/>
      <c r="AA6980" s="102">
        <v>2014</v>
      </c>
      <c r="AB6980" s="38" t="s">
        <v>122</v>
      </c>
      <c r="AC6980" s="46"/>
      <c r="AD6980" s="46"/>
      <c r="AE6980" s="46"/>
      <c r="AF6980" s="46"/>
      <c r="AG6980" s="46"/>
      <c r="AH6980" s="46"/>
      <c r="AI6980" s="46"/>
      <c r="AJ6980" s="46"/>
      <c r="AK6980" s="46"/>
      <c r="AL6980" s="46"/>
      <c r="AM6980" s="46"/>
      <c r="AN6980" s="46"/>
      <c r="AO6980" s="46"/>
      <c r="AP6980" s="46"/>
      <c r="AQ6980" s="46"/>
      <c r="AR6980" s="46"/>
      <c r="AS6980" s="46"/>
      <c r="AT6980" s="46"/>
      <c r="AU6980" s="46"/>
      <c r="AV6980" s="46"/>
      <c r="AW6980" s="46"/>
      <c r="AX6980" s="46"/>
      <c r="AY6980" s="46"/>
      <c r="AZ6980" s="46"/>
      <c r="BA6980" s="46"/>
      <c r="BB6980" s="46"/>
      <c r="BC6980" s="46"/>
      <c r="BD6980" s="46"/>
      <c r="BE6980" s="46"/>
      <c r="BF6980" s="46"/>
      <c r="BG6980" s="46"/>
      <c r="BH6980" s="46"/>
      <c r="BI6980" s="46"/>
      <c r="BJ6980" s="46"/>
      <c r="BK6980" s="46"/>
      <c r="BL6980" s="46"/>
      <c r="BM6980" s="46"/>
      <c r="BN6980" s="46"/>
      <c r="BO6980" s="46"/>
      <c r="BP6980" s="46"/>
      <c r="BQ6980" s="46"/>
      <c r="BR6980" s="46"/>
      <c r="BS6980" s="46"/>
      <c r="BT6980" s="46"/>
      <c r="BU6980" s="46"/>
      <c r="BV6980" s="46"/>
      <c r="BW6980" s="46"/>
      <c r="BX6980" s="46"/>
      <c r="BY6980" s="46"/>
      <c r="BZ6980" s="46"/>
      <c r="CA6980" s="46"/>
      <c r="CB6980" s="46"/>
      <c r="CC6980" s="46"/>
      <c r="CD6980" s="46"/>
      <c r="CE6980" s="46"/>
      <c r="CF6980" s="46"/>
      <c r="CG6980" s="46"/>
      <c r="CH6980" s="46"/>
      <c r="CI6980" s="46"/>
      <c r="CJ6980" s="46"/>
      <c r="CK6980" s="46"/>
      <c r="CL6980" s="46"/>
      <c r="CM6980" s="46"/>
      <c r="CN6980" s="46"/>
      <c r="CO6980" s="46"/>
      <c r="CP6980" s="46"/>
      <c r="CQ6980" s="46"/>
      <c r="CR6980" s="46"/>
      <c r="CS6980" s="46"/>
      <c r="CT6980" s="46"/>
      <c r="CU6980" s="46"/>
      <c r="CV6980" s="46"/>
      <c r="CW6980" s="46"/>
      <c r="CX6980" s="46"/>
      <c r="CY6980" s="46"/>
      <c r="CZ6980" s="46"/>
      <c r="DA6980" s="46"/>
      <c r="DB6980" s="46"/>
      <c r="DC6980" s="46"/>
      <c r="DD6980" s="46"/>
      <c r="DE6980" s="46"/>
      <c r="DF6980" s="46"/>
      <c r="DG6980" s="46"/>
      <c r="DH6980" s="46"/>
      <c r="DI6980" s="46"/>
      <c r="DJ6980" s="46"/>
      <c r="DK6980" s="46"/>
      <c r="DL6980" s="46"/>
      <c r="DM6980" s="46"/>
      <c r="DN6980" s="46"/>
      <c r="DO6980" s="46"/>
      <c r="DP6980" s="46"/>
      <c r="DQ6980" s="46"/>
      <c r="DR6980" s="46"/>
      <c r="DS6980" s="46"/>
      <c r="DT6980" s="46"/>
      <c r="DU6980" s="46"/>
      <c r="DV6980" s="46"/>
      <c r="DW6980" s="46"/>
      <c r="DX6980" s="46"/>
      <c r="DY6980" s="46"/>
      <c r="DZ6980" s="46"/>
      <c r="EA6980" s="46"/>
      <c r="EB6980" s="46"/>
      <c r="EC6980" s="46"/>
      <c r="ED6980" s="46"/>
      <c r="EE6980" s="46"/>
      <c r="EF6980" s="46"/>
      <c r="EG6980" s="46"/>
      <c r="EH6980" s="46"/>
      <c r="EI6980" s="46"/>
      <c r="EJ6980" s="46"/>
      <c r="EK6980" s="46"/>
      <c r="EL6980" s="46"/>
      <c r="EM6980" s="46"/>
      <c r="EN6980" s="46"/>
      <c r="EO6980" s="46"/>
      <c r="EP6980" s="46"/>
      <c r="EQ6980" s="46"/>
      <c r="ER6980" s="46"/>
      <c r="ES6980" s="46"/>
      <c r="ET6980" s="46"/>
      <c r="EU6980" s="46"/>
      <c r="EV6980" s="46"/>
      <c r="EW6980" s="46"/>
      <c r="EX6980" s="46"/>
      <c r="EY6980" s="46"/>
      <c r="EZ6980" s="46"/>
      <c r="FA6980" s="46"/>
      <c r="FB6980" s="46"/>
      <c r="FC6980" s="46"/>
      <c r="FD6980" s="46"/>
      <c r="FE6980" s="46"/>
      <c r="FF6980" s="46"/>
      <c r="FG6980" s="46"/>
      <c r="FH6980" s="46"/>
      <c r="FI6980" s="46"/>
      <c r="FJ6980" s="46"/>
      <c r="FK6980" s="46"/>
      <c r="FL6980" s="46"/>
      <c r="FM6980" s="46"/>
      <c r="FN6980" s="46"/>
      <c r="FO6980" s="46"/>
      <c r="FP6980" s="46"/>
      <c r="FQ6980" s="46"/>
      <c r="FR6980" s="46"/>
      <c r="FS6980" s="46"/>
      <c r="FT6980" s="46"/>
      <c r="FU6980" s="46"/>
    </row>
    <row r="6981" spans="2:177" s="98" customFormat="1" ht="76.5" customHeight="1" outlineLevel="1">
      <c r="B6981" s="38" t="s">
        <v>15700</v>
      </c>
      <c r="C6981" s="39" t="s">
        <v>66</v>
      </c>
      <c r="D6981" s="112" t="s">
        <v>15701</v>
      </c>
      <c r="E6981" s="37" t="s">
        <v>10337</v>
      </c>
      <c r="F6981" s="111" t="s">
        <v>10337</v>
      </c>
      <c r="G6981" s="37" t="s">
        <v>15702</v>
      </c>
      <c r="H6981" s="111" t="s">
        <v>15702</v>
      </c>
      <c r="I6981" s="111" t="s">
        <v>15703</v>
      </c>
      <c r="J6981" s="111" t="s">
        <v>15704</v>
      </c>
      <c r="K6981" s="100" t="s">
        <v>130</v>
      </c>
      <c r="L6981" s="100">
        <v>0</v>
      </c>
      <c r="M6981" s="38">
        <v>230000000</v>
      </c>
      <c r="N6981" s="41" t="s">
        <v>74</v>
      </c>
      <c r="O6981" s="33" t="s">
        <v>174</v>
      </c>
      <c r="P6981" s="37" t="s">
        <v>86</v>
      </c>
      <c r="Q6981" s="100" t="s">
        <v>77</v>
      </c>
      <c r="R6981" s="42" t="s">
        <v>15003</v>
      </c>
      <c r="S6981" s="33" t="s">
        <v>121</v>
      </c>
      <c r="T6981" s="38">
        <v>796</v>
      </c>
      <c r="U6981" s="105" t="s">
        <v>80</v>
      </c>
      <c r="V6981" s="78">
        <v>1</v>
      </c>
      <c r="W6981" s="101">
        <v>3447671.2</v>
      </c>
      <c r="X6981" s="34">
        <v>0</v>
      </c>
      <c r="Y6981" s="44">
        <f t="shared" si="191"/>
        <v>0</v>
      </c>
      <c r="Z6981" s="100"/>
      <c r="AA6981" s="102">
        <v>2014</v>
      </c>
      <c r="AB6981" s="38" t="s">
        <v>82</v>
      </c>
      <c r="AC6981" s="91"/>
      <c r="AD6981" s="91"/>
      <c r="AE6981" s="91"/>
      <c r="AF6981" s="91"/>
      <c r="AG6981" s="91"/>
      <c r="AH6981" s="91"/>
      <c r="AI6981" s="91"/>
      <c r="AJ6981" s="91"/>
      <c r="AK6981" s="91"/>
      <c r="AL6981" s="91"/>
      <c r="AM6981" s="91"/>
      <c r="AN6981" s="91"/>
      <c r="AO6981" s="91"/>
      <c r="AP6981" s="91"/>
      <c r="AQ6981" s="91"/>
      <c r="AR6981" s="91"/>
      <c r="AS6981" s="91"/>
      <c r="AT6981" s="91"/>
      <c r="AU6981" s="91"/>
      <c r="AV6981" s="91"/>
      <c r="AW6981" s="91"/>
      <c r="AX6981" s="91"/>
      <c r="AY6981" s="91"/>
      <c r="AZ6981" s="91"/>
      <c r="BA6981" s="91"/>
      <c r="BB6981" s="91"/>
      <c r="BC6981" s="91"/>
      <c r="BD6981" s="91"/>
      <c r="BE6981" s="91"/>
      <c r="BF6981" s="91"/>
      <c r="BG6981" s="91"/>
      <c r="BH6981" s="91"/>
      <c r="BI6981" s="91"/>
      <c r="BJ6981" s="91"/>
      <c r="BK6981" s="91"/>
      <c r="BL6981" s="91"/>
      <c r="BM6981" s="91"/>
      <c r="BN6981" s="91"/>
      <c r="BO6981" s="91"/>
      <c r="BP6981" s="91"/>
      <c r="BQ6981" s="91"/>
      <c r="BR6981" s="91"/>
      <c r="BS6981" s="91"/>
      <c r="BT6981" s="91"/>
      <c r="BU6981" s="91"/>
      <c r="BV6981" s="91"/>
      <c r="BW6981" s="91"/>
      <c r="BX6981" s="91"/>
      <c r="BY6981" s="91"/>
      <c r="BZ6981" s="91"/>
      <c r="CA6981" s="91"/>
      <c r="CB6981" s="91"/>
      <c r="CC6981" s="91"/>
      <c r="CD6981" s="91"/>
      <c r="CE6981" s="91"/>
      <c r="CF6981" s="91"/>
      <c r="CG6981" s="91"/>
      <c r="CH6981" s="91"/>
      <c r="CI6981" s="91"/>
      <c r="CJ6981" s="91"/>
      <c r="CK6981" s="91"/>
      <c r="CL6981" s="91"/>
      <c r="CM6981" s="91"/>
      <c r="CN6981" s="91"/>
      <c r="CO6981" s="91"/>
      <c r="CP6981" s="91"/>
      <c r="CQ6981" s="91"/>
      <c r="CR6981" s="91"/>
      <c r="CS6981" s="91"/>
      <c r="CT6981" s="91"/>
      <c r="CU6981" s="91"/>
      <c r="CV6981" s="91"/>
      <c r="CW6981" s="91"/>
      <c r="CX6981" s="91"/>
      <c r="CY6981" s="91"/>
      <c r="CZ6981" s="91"/>
      <c r="DA6981" s="91"/>
      <c r="DB6981" s="91"/>
      <c r="DC6981" s="91"/>
      <c r="DD6981" s="91"/>
      <c r="DE6981" s="91"/>
      <c r="DF6981" s="91"/>
      <c r="DG6981" s="91"/>
      <c r="DH6981" s="91"/>
      <c r="DI6981" s="91"/>
      <c r="DJ6981" s="91"/>
      <c r="DK6981" s="91"/>
      <c r="DL6981" s="91"/>
      <c r="DM6981" s="91"/>
      <c r="DN6981" s="91"/>
      <c r="DO6981" s="91"/>
      <c r="DP6981" s="91"/>
      <c r="DQ6981" s="91"/>
      <c r="DR6981" s="91"/>
      <c r="DS6981" s="91"/>
      <c r="DT6981" s="91"/>
      <c r="DU6981" s="91"/>
      <c r="DV6981" s="91"/>
      <c r="DW6981" s="91"/>
      <c r="DX6981" s="91"/>
      <c r="DY6981" s="91"/>
      <c r="DZ6981" s="91"/>
      <c r="EA6981" s="91"/>
      <c r="EB6981" s="91"/>
      <c r="EC6981" s="91"/>
      <c r="ED6981" s="91"/>
      <c r="EE6981" s="91"/>
      <c r="EF6981" s="91"/>
      <c r="EG6981" s="91"/>
      <c r="EH6981" s="91"/>
      <c r="EI6981" s="91"/>
      <c r="EJ6981" s="91"/>
      <c r="EK6981" s="91"/>
      <c r="EL6981" s="91"/>
      <c r="EM6981" s="91"/>
      <c r="EN6981" s="91"/>
      <c r="EO6981" s="91"/>
      <c r="EP6981" s="91"/>
      <c r="EQ6981" s="91"/>
      <c r="ER6981" s="91"/>
      <c r="ES6981" s="91"/>
      <c r="ET6981" s="91"/>
      <c r="EU6981" s="91"/>
      <c r="EV6981" s="91"/>
      <c r="EW6981" s="91"/>
      <c r="EX6981" s="91"/>
      <c r="EY6981" s="91"/>
      <c r="EZ6981" s="91"/>
      <c r="FA6981" s="91"/>
      <c r="FB6981" s="91"/>
      <c r="FC6981" s="91"/>
      <c r="FD6981" s="91"/>
      <c r="FE6981" s="91"/>
      <c r="FF6981" s="91"/>
      <c r="FG6981" s="91"/>
      <c r="FH6981" s="91"/>
      <c r="FI6981" s="91"/>
      <c r="FJ6981" s="91"/>
      <c r="FK6981" s="91"/>
      <c r="FL6981" s="91"/>
      <c r="FM6981" s="91"/>
      <c r="FN6981" s="91"/>
      <c r="FO6981" s="91"/>
      <c r="FP6981" s="91"/>
      <c r="FQ6981" s="91"/>
      <c r="FR6981" s="91"/>
      <c r="FS6981" s="91"/>
      <c r="FT6981" s="91"/>
      <c r="FU6981" s="91"/>
    </row>
    <row r="6982" spans="2:177" s="98" customFormat="1" ht="76.5" customHeight="1" outlineLevel="1">
      <c r="B6982" s="38" t="s">
        <v>15705</v>
      </c>
      <c r="C6982" s="39" t="s">
        <v>66</v>
      </c>
      <c r="D6982" s="112" t="s">
        <v>15701</v>
      </c>
      <c r="E6982" s="37" t="s">
        <v>10337</v>
      </c>
      <c r="F6982" s="111" t="s">
        <v>10337</v>
      </c>
      <c r="G6982" s="37" t="s">
        <v>15702</v>
      </c>
      <c r="H6982" s="111" t="s">
        <v>15702</v>
      </c>
      <c r="I6982" s="111" t="s">
        <v>15703</v>
      </c>
      <c r="J6982" s="111" t="s">
        <v>15704</v>
      </c>
      <c r="K6982" s="37" t="s">
        <v>130</v>
      </c>
      <c r="L6982" s="100">
        <v>0</v>
      </c>
      <c r="M6982" s="38">
        <v>230000000</v>
      </c>
      <c r="N6982" s="41" t="s">
        <v>74</v>
      </c>
      <c r="O6982" s="33" t="s">
        <v>144</v>
      </c>
      <c r="P6982" s="37" t="s">
        <v>86</v>
      </c>
      <c r="Q6982" s="100" t="s">
        <v>77</v>
      </c>
      <c r="R6982" s="42" t="s">
        <v>15003</v>
      </c>
      <c r="S6982" s="33" t="s">
        <v>121</v>
      </c>
      <c r="T6982" s="38">
        <v>796</v>
      </c>
      <c r="U6982" s="105" t="s">
        <v>80</v>
      </c>
      <c r="V6982" s="78">
        <v>1</v>
      </c>
      <c r="W6982" s="101">
        <v>3447671.2</v>
      </c>
      <c r="X6982" s="34">
        <v>3447671.2</v>
      </c>
      <c r="Y6982" s="44">
        <f t="shared" si="191"/>
        <v>3861391.7440000004</v>
      </c>
      <c r="Z6982" s="100"/>
      <c r="AA6982" s="102">
        <v>2014</v>
      </c>
      <c r="AB6982" s="38"/>
      <c r="AC6982" s="46"/>
      <c r="AD6982" s="46"/>
      <c r="AE6982" s="46"/>
      <c r="AF6982" s="46"/>
      <c r="AG6982" s="46"/>
      <c r="AH6982" s="46"/>
      <c r="AI6982" s="46"/>
      <c r="AJ6982" s="46"/>
      <c r="AK6982" s="46"/>
      <c r="AL6982" s="46"/>
      <c r="AM6982" s="46"/>
      <c r="AN6982" s="46"/>
      <c r="AO6982" s="46"/>
      <c r="AP6982" s="46"/>
      <c r="AQ6982" s="46"/>
      <c r="AR6982" s="46"/>
      <c r="AS6982" s="46"/>
      <c r="AT6982" s="46"/>
      <c r="AU6982" s="46"/>
      <c r="AV6982" s="46"/>
      <c r="AW6982" s="46"/>
      <c r="AX6982" s="46"/>
      <c r="AY6982" s="46"/>
      <c r="AZ6982" s="46"/>
      <c r="BA6982" s="46"/>
      <c r="BB6982" s="46"/>
      <c r="BC6982" s="46"/>
      <c r="BD6982" s="46"/>
      <c r="BE6982" s="46"/>
      <c r="BF6982" s="46"/>
      <c r="BG6982" s="46"/>
      <c r="BH6982" s="46"/>
      <c r="BI6982" s="46"/>
      <c r="BJ6982" s="46"/>
      <c r="BK6982" s="46"/>
      <c r="BL6982" s="46"/>
      <c r="BM6982" s="46"/>
      <c r="BN6982" s="46"/>
      <c r="BO6982" s="46"/>
      <c r="BP6982" s="46"/>
      <c r="BQ6982" s="46"/>
      <c r="BR6982" s="46"/>
      <c r="BS6982" s="46"/>
      <c r="BT6982" s="46"/>
      <c r="BU6982" s="46"/>
      <c r="BV6982" s="46"/>
      <c r="BW6982" s="46"/>
      <c r="BX6982" s="46"/>
      <c r="BY6982" s="46"/>
      <c r="BZ6982" s="46"/>
      <c r="CA6982" s="46"/>
      <c r="CB6982" s="46"/>
      <c r="CC6982" s="46"/>
      <c r="CD6982" s="46"/>
      <c r="CE6982" s="46"/>
      <c r="CF6982" s="46"/>
      <c r="CG6982" s="46"/>
      <c r="CH6982" s="46"/>
      <c r="CI6982" s="46"/>
      <c r="CJ6982" s="46"/>
      <c r="CK6982" s="46"/>
      <c r="CL6982" s="46"/>
      <c r="CM6982" s="46"/>
      <c r="CN6982" s="46"/>
      <c r="CO6982" s="46"/>
      <c r="CP6982" s="46"/>
      <c r="CQ6982" s="46"/>
      <c r="CR6982" s="46"/>
      <c r="CS6982" s="46"/>
      <c r="CT6982" s="46"/>
      <c r="CU6982" s="46"/>
      <c r="CV6982" s="46"/>
      <c r="CW6982" s="46"/>
      <c r="CX6982" s="46"/>
      <c r="CY6982" s="46"/>
      <c r="CZ6982" s="46"/>
      <c r="DA6982" s="46"/>
      <c r="DB6982" s="46"/>
      <c r="DC6982" s="46"/>
      <c r="DD6982" s="46"/>
      <c r="DE6982" s="46"/>
      <c r="DF6982" s="46"/>
      <c r="DG6982" s="46"/>
      <c r="DH6982" s="46"/>
      <c r="DI6982" s="46"/>
      <c r="DJ6982" s="46"/>
      <c r="DK6982" s="46"/>
      <c r="DL6982" s="46"/>
      <c r="DM6982" s="46"/>
      <c r="DN6982" s="46"/>
      <c r="DO6982" s="46"/>
      <c r="DP6982" s="46"/>
      <c r="DQ6982" s="46"/>
      <c r="DR6982" s="46"/>
      <c r="DS6982" s="46"/>
      <c r="DT6982" s="46"/>
      <c r="DU6982" s="46"/>
      <c r="DV6982" s="46"/>
      <c r="DW6982" s="46"/>
      <c r="DX6982" s="46"/>
      <c r="DY6982" s="46"/>
      <c r="DZ6982" s="46"/>
      <c r="EA6982" s="46"/>
      <c r="EB6982" s="46"/>
      <c r="EC6982" s="46"/>
      <c r="ED6982" s="46"/>
      <c r="EE6982" s="46"/>
      <c r="EF6982" s="46"/>
      <c r="EG6982" s="46"/>
      <c r="EH6982" s="46"/>
      <c r="EI6982" s="46"/>
      <c r="EJ6982" s="46"/>
      <c r="EK6982" s="46"/>
      <c r="EL6982" s="46"/>
      <c r="EM6982" s="46"/>
      <c r="EN6982" s="46"/>
      <c r="EO6982" s="46"/>
      <c r="EP6982" s="46"/>
      <c r="EQ6982" s="46"/>
      <c r="ER6982" s="46"/>
      <c r="ES6982" s="46"/>
      <c r="ET6982" s="46"/>
      <c r="EU6982" s="46"/>
      <c r="EV6982" s="46"/>
      <c r="EW6982" s="46"/>
      <c r="EX6982" s="46"/>
      <c r="EY6982" s="46"/>
      <c r="EZ6982" s="46"/>
      <c r="FA6982" s="46"/>
      <c r="FB6982" s="46"/>
      <c r="FC6982" s="46"/>
      <c r="FD6982" s="46"/>
      <c r="FE6982" s="46"/>
      <c r="FF6982" s="46"/>
      <c r="FG6982" s="46"/>
      <c r="FH6982" s="46"/>
      <c r="FI6982" s="46"/>
      <c r="FJ6982" s="46"/>
      <c r="FK6982" s="46"/>
      <c r="FL6982" s="46"/>
      <c r="FM6982" s="46"/>
      <c r="FN6982" s="46"/>
      <c r="FO6982" s="46"/>
      <c r="FP6982" s="46"/>
      <c r="FQ6982" s="46"/>
      <c r="FR6982" s="46"/>
      <c r="FS6982" s="46"/>
      <c r="FT6982" s="46"/>
      <c r="FU6982" s="46"/>
    </row>
    <row r="6983" spans="2:177" s="98" customFormat="1" ht="76.5" customHeight="1" outlineLevel="1">
      <c r="B6983" s="38" t="s">
        <v>15706</v>
      </c>
      <c r="C6983" s="39" t="s">
        <v>66</v>
      </c>
      <c r="D6983" s="112" t="s">
        <v>15707</v>
      </c>
      <c r="E6983" s="37" t="s">
        <v>15708</v>
      </c>
      <c r="F6983" s="111"/>
      <c r="G6983" s="37" t="s">
        <v>4790</v>
      </c>
      <c r="H6983" s="111"/>
      <c r="I6983" s="111" t="s">
        <v>15709</v>
      </c>
      <c r="J6983" s="111">
        <v>740120</v>
      </c>
      <c r="K6983" s="100" t="s">
        <v>113</v>
      </c>
      <c r="L6983" s="100">
        <v>0</v>
      </c>
      <c r="M6983" s="38">
        <v>230000000</v>
      </c>
      <c r="N6983" s="41" t="s">
        <v>74</v>
      </c>
      <c r="O6983" s="33" t="s">
        <v>174</v>
      </c>
      <c r="P6983" s="37" t="s">
        <v>86</v>
      </c>
      <c r="Q6983" s="100" t="s">
        <v>77</v>
      </c>
      <c r="R6983" s="42" t="s">
        <v>15003</v>
      </c>
      <c r="S6983" s="33" t="s">
        <v>121</v>
      </c>
      <c r="T6983" s="38">
        <v>796</v>
      </c>
      <c r="U6983" s="105" t="s">
        <v>80</v>
      </c>
      <c r="V6983" s="78">
        <v>4</v>
      </c>
      <c r="W6983" s="101">
        <v>98968.54</v>
      </c>
      <c r="X6983" s="34">
        <v>0</v>
      </c>
      <c r="Y6983" s="44">
        <f t="shared" si="191"/>
        <v>0</v>
      </c>
      <c r="Z6983" s="100"/>
      <c r="AA6983" s="102">
        <v>2014</v>
      </c>
      <c r="AB6983" s="38" t="s">
        <v>82</v>
      </c>
      <c r="AC6983" s="91"/>
      <c r="AD6983" s="91"/>
      <c r="AE6983" s="91"/>
      <c r="AF6983" s="91"/>
      <c r="AG6983" s="91"/>
      <c r="AH6983" s="91"/>
      <c r="AI6983" s="91"/>
      <c r="AJ6983" s="91"/>
      <c r="AK6983" s="91"/>
      <c r="AL6983" s="91"/>
      <c r="AM6983" s="91"/>
      <c r="AN6983" s="91"/>
      <c r="AO6983" s="91"/>
      <c r="AP6983" s="91"/>
      <c r="AQ6983" s="91"/>
      <c r="AR6983" s="91"/>
      <c r="AS6983" s="91"/>
      <c r="AT6983" s="91"/>
      <c r="AU6983" s="91"/>
      <c r="AV6983" s="91"/>
      <c r="AW6983" s="91"/>
      <c r="AX6983" s="91"/>
      <c r="AY6983" s="91"/>
      <c r="AZ6983" s="91"/>
      <c r="BA6983" s="91"/>
      <c r="BB6983" s="91"/>
      <c r="BC6983" s="91"/>
      <c r="BD6983" s="91"/>
      <c r="BE6983" s="91"/>
      <c r="BF6983" s="91"/>
      <c r="BG6983" s="91"/>
      <c r="BH6983" s="91"/>
      <c r="BI6983" s="91"/>
      <c r="BJ6983" s="91"/>
      <c r="BK6983" s="91"/>
      <c r="BL6983" s="91"/>
      <c r="BM6983" s="91"/>
      <c r="BN6983" s="91"/>
      <c r="BO6983" s="91"/>
      <c r="BP6983" s="91"/>
      <c r="BQ6983" s="91"/>
      <c r="BR6983" s="91"/>
      <c r="BS6983" s="91"/>
      <c r="BT6983" s="91"/>
      <c r="BU6983" s="91"/>
      <c r="BV6983" s="91"/>
      <c r="BW6983" s="91"/>
      <c r="BX6983" s="91"/>
      <c r="BY6983" s="91"/>
      <c r="BZ6983" s="91"/>
      <c r="CA6983" s="91"/>
      <c r="CB6983" s="91"/>
      <c r="CC6983" s="91"/>
      <c r="CD6983" s="91"/>
      <c r="CE6983" s="91"/>
      <c r="CF6983" s="91"/>
      <c r="CG6983" s="91"/>
      <c r="CH6983" s="91"/>
      <c r="CI6983" s="91"/>
      <c r="CJ6983" s="91"/>
      <c r="CK6983" s="91"/>
      <c r="CL6983" s="91"/>
      <c r="CM6983" s="91"/>
      <c r="CN6983" s="91"/>
      <c r="CO6983" s="91"/>
      <c r="CP6983" s="91"/>
      <c r="CQ6983" s="91"/>
      <c r="CR6983" s="91"/>
      <c r="CS6983" s="91"/>
      <c r="CT6983" s="91"/>
      <c r="CU6983" s="91"/>
      <c r="CV6983" s="91"/>
      <c r="CW6983" s="91"/>
      <c r="CX6983" s="91"/>
      <c r="CY6983" s="91"/>
      <c r="CZ6983" s="91"/>
      <c r="DA6983" s="91"/>
      <c r="DB6983" s="91"/>
      <c r="DC6983" s="91"/>
      <c r="DD6983" s="91"/>
      <c r="DE6983" s="91"/>
      <c r="DF6983" s="91"/>
      <c r="DG6983" s="91"/>
      <c r="DH6983" s="91"/>
      <c r="DI6983" s="91"/>
      <c r="DJ6983" s="91"/>
      <c r="DK6983" s="91"/>
      <c r="DL6983" s="91"/>
      <c r="DM6983" s="91"/>
      <c r="DN6983" s="91"/>
      <c r="DO6983" s="91"/>
      <c r="DP6983" s="91"/>
      <c r="DQ6983" s="91"/>
      <c r="DR6983" s="91"/>
      <c r="DS6983" s="91"/>
      <c r="DT6983" s="91"/>
      <c r="DU6983" s="91"/>
      <c r="DV6983" s="91"/>
      <c r="DW6983" s="91"/>
      <c r="DX6983" s="91"/>
      <c r="DY6983" s="91"/>
      <c r="DZ6983" s="91"/>
      <c r="EA6983" s="91"/>
      <c r="EB6983" s="91"/>
      <c r="EC6983" s="91"/>
      <c r="ED6983" s="91"/>
      <c r="EE6983" s="91"/>
      <c r="EF6983" s="91"/>
      <c r="EG6983" s="91"/>
      <c r="EH6983" s="91"/>
      <c r="EI6983" s="91"/>
      <c r="EJ6983" s="91"/>
      <c r="EK6983" s="91"/>
      <c r="EL6983" s="91"/>
      <c r="EM6983" s="91"/>
      <c r="EN6983" s="91"/>
      <c r="EO6983" s="91"/>
      <c r="EP6983" s="91"/>
      <c r="EQ6983" s="91"/>
      <c r="ER6983" s="91"/>
      <c r="ES6983" s="91"/>
      <c r="ET6983" s="91"/>
      <c r="EU6983" s="91"/>
      <c r="EV6983" s="91"/>
      <c r="EW6983" s="91"/>
      <c r="EX6983" s="91"/>
      <c r="EY6983" s="91"/>
      <c r="EZ6983" s="91"/>
      <c r="FA6983" s="91"/>
      <c r="FB6983" s="91"/>
      <c r="FC6983" s="91"/>
      <c r="FD6983" s="91"/>
      <c r="FE6983" s="91"/>
      <c r="FF6983" s="91"/>
      <c r="FG6983" s="91"/>
      <c r="FH6983" s="91"/>
      <c r="FI6983" s="91"/>
      <c r="FJ6983" s="91"/>
      <c r="FK6983" s="91"/>
      <c r="FL6983" s="91"/>
      <c r="FM6983" s="91"/>
      <c r="FN6983" s="91"/>
      <c r="FO6983" s="91"/>
      <c r="FP6983" s="91"/>
      <c r="FQ6983" s="91"/>
      <c r="FR6983" s="91"/>
      <c r="FS6983" s="91"/>
      <c r="FT6983" s="91"/>
      <c r="FU6983" s="91"/>
    </row>
    <row r="6984" spans="2:177" s="98" customFormat="1" ht="76.5" customHeight="1" outlineLevel="1">
      <c r="B6984" s="38" t="s">
        <v>15710</v>
      </c>
      <c r="C6984" s="39" t="s">
        <v>66</v>
      </c>
      <c r="D6984" s="112" t="s">
        <v>15707</v>
      </c>
      <c r="E6984" s="37" t="s">
        <v>15708</v>
      </c>
      <c r="F6984" s="111"/>
      <c r="G6984" s="37" t="s">
        <v>4790</v>
      </c>
      <c r="H6984" s="111"/>
      <c r="I6984" s="111" t="s">
        <v>15709</v>
      </c>
      <c r="J6984" s="111">
        <v>740120</v>
      </c>
      <c r="K6984" s="37" t="s">
        <v>113</v>
      </c>
      <c r="L6984" s="100">
        <v>0</v>
      </c>
      <c r="M6984" s="38">
        <v>230000000</v>
      </c>
      <c r="N6984" s="41" t="s">
        <v>74</v>
      </c>
      <c r="O6984" s="33" t="s">
        <v>144</v>
      </c>
      <c r="P6984" s="37" t="s">
        <v>86</v>
      </c>
      <c r="Q6984" s="100" t="s">
        <v>77</v>
      </c>
      <c r="R6984" s="42" t="s">
        <v>15003</v>
      </c>
      <c r="S6984" s="33" t="s">
        <v>121</v>
      </c>
      <c r="T6984" s="38">
        <v>796</v>
      </c>
      <c r="U6984" s="105" t="s">
        <v>80</v>
      </c>
      <c r="V6984" s="78">
        <v>4</v>
      </c>
      <c r="W6984" s="101">
        <v>98968.54</v>
      </c>
      <c r="X6984" s="34">
        <v>395874.16</v>
      </c>
      <c r="Y6984" s="44">
        <f t="shared" si="191"/>
        <v>443379.05920000002</v>
      </c>
      <c r="Z6984" s="100"/>
      <c r="AA6984" s="102">
        <v>2014</v>
      </c>
      <c r="AB6984" s="38"/>
      <c r="AC6984" s="46"/>
      <c r="AD6984" s="46"/>
      <c r="AE6984" s="46"/>
      <c r="AF6984" s="46"/>
      <c r="AG6984" s="46"/>
      <c r="AH6984" s="46"/>
      <c r="AI6984" s="46"/>
      <c r="AJ6984" s="46"/>
      <c r="AK6984" s="46"/>
      <c r="AL6984" s="46"/>
      <c r="AM6984" s="46"/>
      <c r="AN6984" s="46"/>
      <c r="AO6984" s="46"/>
      <c r="AP6984" s="46"/>
      <c r="AQ6984" s="46"/>
      <c r="AR6984" s="46"/>
      <c r="AS6984" s="46"/>
      <c r="AT6984" s="46"/>
      <c r="AU6984" s="46"/>
      <c r="AV6984" s="46"/>
      <c r="AW6984" s="46"/>
      <c r="AX6984" s="46"/>
      <c r="AY6984" s="46"/>
      <c r="AZ6984" s="46"/>
      <c r="BA6984" s="46"/>
      <c r="BB6984" s="46"/>
      <c r="BC6984" s="46"/>
      <c r="BD6984" s="46"/>
      <c r="BE6984" s="46"/>
      <c r="BF6984" s="46"/>
      <c r="BG6984" s="46"/>
      <c r="BH6984" s="46"/>
      <c r="BI6984" s="46"/>
      <c r="BJ6984" s="46"/>
      <c r="BK6984" s="46"/>
      <c r="BL6984" s="46"/>
      <c r="BM6984" s="46"/>
      <c r="BN6984" s="46"/>
      <c r="BO6984" s="46"/>
      <c r="BP6984" s="46"/>
      <c r="BQ6984" s="46"/>
      <c r="BR6984" s="46"/>
      <c r="BS6984" s="46"/>
      <c r="BT6984" s="46"/>
      <c r="BU6984" s="46"/>
      <c r="BV6984" s="46"/>
      <c r="BW6984" s="46"/>
      <c r="BX6984" s="46"/>
      <c r="BY6984" s="46"/>
      <c r="BZ6984" s="46"/>
      <c r="CA6984" s="46"/>
      <c r="CB6984" s="46"/>
      <c r="CC6984" s="46"/>
      <c r="CD6984" s="46"/>
      <c r="CE6984" s="46"/>
      <c r="CF6984" s="46"/>
      <c r="CG6984" s="46"/>
      <c r="CH6984" s="46"/>
      <c r="CI6984" s="46"/>
      <c r="CJ6984" s="46"/>
      <c r="CK6984" s="46"/>
      <c r="CL6984" s="46"/>
      <c r="CM6984" s="46"/>
      <c r="CN6984" s="46"/>
      <c r="CO6984" s="46"/>
      <c r="CP6984" s="46"/>
      <c r="CQ6984" s="46"/>
      <c r="CR6984" s="46"/>
      <c r="CS6984" s="46"/>
      <c r="CT6984" s="46"/>
      <c r="CU6984" s="46"/>
      <c r="CV6984" s="46"/>
      <c r="CW6984" s="46"/>
      <c r="CX6984" s="46"/>
      <c r="CY6984" s="46"/>
      <c r="CZ6984" s="46"/>
      <c r="DA6984" s="46"/>
      <c r="DB6984" s="46"/>
      <c r="DC6984" s="46"/>
      <c r="DD6984" s="46"/>
      <c r="DE6984" s="46"/>
      <c r="DF6984" s="46"/>
      <c r="DG6984" s="46"/>
      <c r="DH6984" s="46"/>
      <c r="DI6984" s="46"/>
      <c r="DJ6984" s="46"/>
      <c r="DK6984" s="46"/>
      <c r="DL6984" s="46"/>
      <c r="DM6984" s="46"/>
      <c r="DN6984" s="46"/>
      <c r="DO6984" s="46"/>
      <c r="DP6984" s="46"/>
      <c r="DQ6984" s="46"/>
      <c r="DR6984" s="46"/>
      <c r="DS6984" s="46"/>
      <c r="DT6984" s="46"/>
      <c r="DU6984" s="46"/>
      <c r="DV6984" s="46"/>
      <c r="DW6984" s="46"/>
      <c r="DX6984" s="46"/>
      <c r="DY6984" s="46"/>
      <c r="DZ6984" s="46"/>
      <c r="EA6984" s="46"/>
      <c r="EB6984" s="46"/>
      <c r="EC6984" s="46"/>
      <c r="ED6984" s="46"/>
      <c r="EE6984" s="46"/>
      <c r="EF6984" s="46"/>
      <c r="EG6984" s="46"/>
      <c r="EH6984" s="46"/>
      <c r="EI6984" s="46"/>
      <c r="EJ6984" s="46"/>
      <c r="EK6984" s="46"/>
      <c r="EL6984" s="46"/>
      <c r="EM6984" s="46"/>
      <c r="EN6984" s="46"/>
      <c r="EO6984" s="46"/>
      <c r="EP6984" s="46"/>
      <c r="EQ6984" s="46"/>
      <c r="ER6984" s="46"/>
      <c r="ES6984" s="46"/>
      <c r="ET6984" s="46"/>
      <c r="EU6984" s="46"/>
      <c r="EV6984" s="46"/>
      <c r="EW6984" s="46"/>
      <c r="EX6984" s="46"/>
      <c r="EY6984" s="46"/>
      <c r="EZ6984" s="46"/>
      <c r="FA6984" s="46"/>
      <c r="FB6984" s="46"/>
      <c r="FC6984" s="46"/>
      <c r="FD6984" s="46"/>
      <c r="FE6984" s="46"/>
      <c r="FF6984" s="46"/>
      <c r="FG6984" s="46"/>
      <c r="FH6984" s="46"/>
      <c r="FI6984" s="46"/>
      <c r="FJ6984" s="46"/>
      <c r="FK6984" s="46"/>
      <c r="FL6984" s="46"/>
      <c r="FM6984" s="46"/>
      <c r="FN6984" s="46"/>
      <c r="FO6984" s="46"/>
      <c r="FP6984" s="46"/>
      <c r="FQ6984" s="46"/>
      <c r="FR6984" s="46"/>
      <c r="FS6984" s="46"/>
      <c r="FT6984" s="46"/>
      <c r="FU6984" s="46"/>
    </row>
    <row r="6985" spans="2:177" s="98" customFormat="1" ht="76.5" customHeight="1" outlineLevel="1">
      <c r="B6985" s="38" t="s">
        <v>15711</v>
      </c>
      <c r="C6985" s="39" t="s">
        <v>66</v>
      </c>
      <c r="D6985" s="112" t="s">
        <v>15712</v>
      </c>
      <c r="E6985" s="37" t="s">
        <v>15708</v>
      </c>
      <c r="F6985" s="111" t="s">
        <v>15713</v>
      </c>
      <c r="G6985" s="37" t="s">
        <v>15714</v>
      </c>
      <c r="H6985" s="111" t="s">
        <v>3751</v>
      </c>
      <c r="I6985" s="111" t="s">
        <v>15715</v>
      </c>
      <c r="J6985" s="111">
        <v>740125</v>
      </c>
      <c r="K6985" s="100" t="s">
        <v>113</v>
      </c>
      <c r="L6985" s="100">
        <v>0</v>
      </c>
      <c r="M6985" s="38">
        <v>230000000</v>
      </c>
      <c r="N6985" s="41" t="s">
        <v>74</v>
      </c>
      <c r="O6985" s="33" t="s">
        <v>174</v>
      </c>
      <c r="P6985" s="37" t="s">
        <v>86</v>
      </c>
      <c r="Q6985" s="100" t="s">
        <v>77</v>
      </c>
      <c r="R6985" s="42" t="s">
        <v>15003</v>
      </c>
      <c r="S6985" s="33" t="s">
        <v>121</v>
      </c>
      <c r="T6985" s="38">
        <v>796</v>
      </c>
      <c r="U6985" s="105" t="s">
        <v>80</v>
      </c>
      <c r="V6985" s="78">
        <v>2</v>
      </c>
      <c r="W6985" s="101">
        <v>162249.85999999999</v>
      </c>
      <c r="X6985" s="34">
        <v>0</v>
      </c>
      <c r="Y6985" s="44">
        <f t="shared" si="191"/>
        <v>0</v>
      </c>
      <c r="Z6985" s="100"/>
      <c r="AA6985" s="102">
        <v>2014</v>
      </c>
      <c r="AB6985" s="38" t="s">
        <v>82</v>
      </c>
      <c r="AC6985" s="91"/>
      <c r="AD6985" s="91"/>
      <c r="AE6985" s="91"/>
      <c r="AF6985" s="91"/>
      <c r="AG6985" s="91"/>
      <c r="AH6985" s="91"/>
      <c r="AI6985" s="91"/>
      <c r="AJ6985" s="91"/>
      <c r="AK6985" s="91"/>
      <c r="AL6985" s="91"/>
      <c r="AM6985" s="91"/>
      <c r="AN6985" s="91"/>
      <c r="AO6985" s="91"/>
      <c r="AP6985" s="91"/>
      <c r="AQ6985" s="91"/>
      <c r="AR6985" s="91"/>
      <c r="AS6985" s="91"/>
      <c r="AT6985" s="91"/>
      <c r="AU6985" s="91"/>
      <c r="AV6985" s="91"/>
      <c r="AW6985" s="91"/>
      <c r="AX6985" s="91"/>
      <c r="AY6985" s="91"/>
      <c r="AZ6985" s="91"/>
      <c r="BA6985" s="91"/>
      <c r="BB6985" s="91"/>
      <c r="BC6985" s="91"/>
      <c r="BD6985" s="91"/>
      <c r="BE6985" s="91"/>
      <c r="BF6985" s="91"/>
      <c r="BG6985" s="91"/>
      <c r="BH6985" s="91"/>
      <c r="BI6985" s="91"/>
      <c r="BJ6985" s="91"/>
      <c r="BK6985" s="91"/>
      <c r="BL6985" s="91"/>
      <c r="BM6985" s="91"/>
      <c r="BN6985" s="91"/>
      <c r="BO6985" s="91"/>
      <c r="BP6985" s="91"/>
      <c r="BQ6985" s="91"/>
      <c r="BR6985" s="91"/>
      <c r="BS6985" s="91"/>
      <c r="BT6985" s="91"/>
      <c r="BU6985" s="91"/>
      <c r="BV6985" s="91"/>
      <c r="BW6985" s="91"/>
      <c r="BX6985" s="91"/>
      <c r="BY6985" s="91"/>
      <c r="BZ6985" s="91"/>
      <c r="CA6985" s="91"/>
      <c r="CB6985" s="91"/>
      <c r="CC6985" s="91"/>
      <c r="CD6985" s="91"/>
      <c r="CE6985" s="91"/>
      <c r="CF6985" s="91"/>
      <c r="CG6985" s="91"/>
      <c r="CH6985" s="91"/>
      <c r="CI6985" s="91"/>
      <c r="CJ6985" s="91"/>
      <c r="CK6985" s="91"/>
      <c r="CL6985" s="91"/>
      <c r="CM6985" s="91"/>
      <c r="CN6985" s="91"/>
      <c r="CO6985" s="91"/>
      <c r="CP6985" s="91"/>
      <c r="CQ6985" s="91"/>
      <c r="CR6985" s="91"/>
      <c r="CS6985" s="91"/>
      <c r="CT6985" s="91"/>
      <c r="CU6985" s="91"/>
      <c r="CV6985" s="91"/>
      <c r="CW6985" s="91"/>
      <c r="CX6985" s="91"/>
      <c r="CY6985" s="91"/>
      <c r="CZ6985" s="91"/>
      <c r="DA6985" s="91"/>
      <c r="DB6985" s="91"/>
      <c r="DC6985" s="91"/>
      <c r="DD6985" s="91"/>
      <c r="DE6985" s="91"/>
      <c r="DF6985" s="91"/>
      <c r="DG6985" s="91"/>
      <c r="DH6985" s="91"/>
      <c r="DI6985" s="91"/>
      <c r="DJ6985" s="91"/>
      <c r="DK6985" s="91"/>
      <c r="DL6985" s="91"/>
      <c r="DM6985" s="91"/>
      <c r="DN6985" s="91"/>
      <c r="DO6985" s="91"/>
      <c r="DP6985" s="91"/>
      <c r="DQ6985" s="91"/>
      <c r="DR6985" s="91"/>
      <c r="DS6985" s="91"/>
      <c r="DT6985" s="91"/>
      <c r="DU6985" s="91"/>
      <c r="DV6985" s="91"/>
      <c r="DW6985" s="91"/>
      <c r="DX6985" s="91"/>
      <c r="DY6985" s="91"/>
      <c r="DZ6985" s="91"/>
      <c r="EA6985" s="91"/>
      <c r="EB6985" s="91"/>
      <c r="EC6985" s="91"/>
      <c r="ED6985" s="91"/>
      <c r="EE6985" s="91"/>
      <c r="EF6985" s="91"/>
      <c r="EG6985" s="91"/>
      <c r="EH6985" s="91"/>
      <c r="EI6985" s="91"/>
      <c r="EJ6985" s="91"/>
      <c r="EK6985" s="91"/>
      <c r="EL6985" s="91"/>
      <c r="EM6985" s="91"/>
      <c r="EN6985" s="91"/>
      <c r="EO6985" s="91"/>
      <c r="EP6985" s="91"/>
      <c r="EQ6985" s="91"/>
      <c r="ER6985" s="91"/>
      <c r="ES6985" s="91"/>
      <c r="ET6985" s="91"/>
      <c r="EU6985" s="91"/>
      <c r="EV6985" s="91"/>
      <c r="EW6985" s="91"/>
      <c r="EX6985" s="91"/>
      <c r="EY6985" s="91"/>
      <c r="EZ6985" s="91"/>
      <c r="FA6985" s="91"/>
      <c r="FB6985" s="91"/>
      <c r="FC6985" s="91"/>
      <c r="FD6985" s="91"/>
      <c r="FE6985" s="91"/>
      <c r="FF6985" s="91"/>
      <c r="FG6985" s="91"/>
      <c r="FH6985" s="91"/>
      <c r="FI6985" s="91"/>
      <c r="FJ6985" s="91"/>
      <c r="FK6985" s="91"/>
      <c r="FL6985" s="91"/>
      <c r="FM6985" s="91"/>
      <c r="FN6985" s="91"/>
      <c r="FO6985" s="91"/>
      <c r="FP6985" s="91"/>
      <c r="FQ6985" s="91"/>
      <c r="FR6985" s="91"/>
      <c r="FS6985" s="91"/>
      <c r="FT6985" s="91"/>
      <c r="FU6985" s="91"/>
    </row>
    <row r="6986" spans="2:177" s="98" customFormat="1" ht="76.5" customHeight="1" outlineLevel="1">
      <c r="B6986" s="38" t="s">
        <v>15716</v>
      </c>
      <c r="C6986" s="39" t="s">
        <v>66</v>
      </c>
      <c r="D6986" s="112" t="s">
        <v>15712</v>
      </c>
      <c r="E6986" s="37" t="s">
        <v>15708</v>
      </c>
      <c r="F6986" s="111" t="s">
        <v>15713</v>
      </c>
      <c r="G6986" s="37" t="s">
        <v>15714</v>
      </c>
      <c r="H6986" s="111" t="s">
        <v>3751</v>
      </c>
      <c r="I6986" s="111" t="s">
        <v>15715</v>
      </c>
      <c r="J6986" s="111">
        <v>740125</v>
      </c>
      <c r="K6986" s="37" t="s">
        <v>113</v>
      </c>
      <c r="L6986" s="100">
        <v>0</v>
      </c>
      <c r="M6986" s="38">
        <v>230000000</v>
      </c>
      <c r="N6986" s="41" t="s">
        <v>74</v>
      </c>
      <c r="O6986" s="33" t="s">
        <v>144</v>
      </c>
      <c r="P6986" s="37" t="s">
        <v>86</v>
      </c>
      <c r="Q6986" s="100" t="s">
        <v>77</v>
      </c>
      <c r="R6986" s="42" t="s">
        <v>15003</v>
      </c>
      <c r="S6986" s="33" t="s">
        <v>121</v>
      </c>
      <c r="T6986" s="38">
        <v>796</v>
      </c>
      <c r="U6986" s="105" t="s">
        <v>80</v>
      </c>
      <c r="V6986" s="78">
        <v>2</v>
      </c>
      <c r="W6986" s="101">
        <v>162249.85999999999</v>
      </c>
      <c r="X6986" s="34">
        <v>324499.71999999997</v>
      </c>
      <c r="Y6986" s="44">
        <f t="shared" si="191"/>
        <v>363439.68640000001</v>
      </c>
      <c r="Z6986" s="100"/>
      <c r="AA6986" s="102">
        <v>2014</v>
      </c>
      <c r="AB6986" s="38"/>
      <c r="AC6986" s="46"/>
      <c r="AD6986" s="46"/>
      <c r="AE6986" s="46"/>
      <c r="AF6986" s="46"/>
      <c r="AG6986" s="46"/>
      <c r="AH6986" s="46"/>
      <c r="AI6986" s="46"/>
      <c r="AJ6986" s="46"/>
      <c r="AK6986" s="46"/>
      <c r="AL6986" s="46"/>
      <c r="AM6986" s="46"/>
      <c r="AN6986" s="46"/>
      <c r="AO6986" s="46"/>
      <c r="AP6986" s="46"/>
      <c r="AQ6986" s="46"/>
      <c r="AR6986" s="46"/>
      <c r="AS6986" s="46"/>
      <c r="AT6986" s="46"/>
      <c r="AU6986" s="46"/>
      <c r="AV6986" s="46"/>
      <c r="AW6986" s="46"/>
      <c r="AX6986" s="46"/>
      <c r="AY6986" s="46"/>
      <c r="AZ6986" s="46"/>
      <c r="BA6986" s="46"/>
      <c r="BB6986" s="46"/>
      <c r="BC6986" s="46"/>
      <c r="BD6986" s="46"/>
      <c r="BE6986" s="46"/>
      <c r="BF6986" s="46"/>
      <c r="BG6986" s="46"/>
      <c r="BH6986" s="46"/>
      <c r="BI6986" s="46"/>
      <c r="BJ6986" s="46"/>
      <c r="BK6986" s="46"/>
      <c r="BL6986" s="46"/>
      <c r="BM6986" s="46"/>
      <c r="BN6986" s="46"/>
      <c r="BO6986" s="46"/>
      <c r="BP6986" s="46"/>
      <c r="BQ6986" s="46"/>
      <c r="BR6986" s="46"/>
      <c r="BS6986" s="46"/>
      <c r="BT6986" s="46"/>
      <c r="BU6986" s="46"/>
      <c r="BV6986" s="46"/>
      <c r="BW6986" s="46"/>
      <c r="BX6986" s="46"/>
      <c r="BY6986" s="46"/>
      <c r="BZ6986" s="46"/>
      <c r="CA6986" s="46"/>
      <c r="CB6986" s="46"/>
      <c r="CC6986" s="46"/>
      <c r="CD6986" s="46"/>
      <c r="CE6986" s="46"/>
      <c r="CF6986" s="46"/>
      <c r="CG6986" s="46"/>
      <c r="CH6986" s="46"/>
      <c r="CI6986" s="46"/>
      <c r="CJ6986" s="46"/>
      <c r="CK6986" s="46"/>
      <c r="CL6986" s="46"/>
      <c r="CM6986" s="46"/>
      <c r="CN6986" s="46"/>
      <c r="CO6986" s="46"/>
      <c r="CP6986" s="46"/>
      <c r="CQ6986" s="46"/>
      <c r="CR6986" s="46"/>
      <c r="CS6986" s="46"/>
      <c r="CT6986" s="46"/>
      <c r="CU6986" s="46"/>
      <c r="CV6986" s="46"/>
      <c r="CW6986" s="46"/>
      <c r="CX6986" s="46"/>
      <c r="CY6986" s="46"/>
      <c r="CZ6986" s="46"/>
      <c r="DA6986" s="46"/>
      <c r="DB6986" s="46"/>
      <c r="DC6986" s="46"/>
      <c r="DD6986" s="46"/>
      <c r="DE6986" s="46"/>
      <c r="DF6986" s="46"/>
      <c r="DG6986" s="46"/>
      <c r="DH6986" s="46"/>
      <c r="DI6986" s="46"/>
      <c r="DJ6986" s="46"/>
      <c r="DK6986" s="46"/>
      <c r="DL6986" s="46"/>
      <c r="DM6986" s="46"/>
      <c r="DN6986" s="46"/>
      <c r="DO6986" s="46"/>
      <c r="DP6986" s="46"/>
      <c r="DQ6986" s="46"/>
      <c r="DR6986" s="46"/>
      <c r="DS6986" s="46"/>
      <c r="DT6986" s="46"/>
      <c r="DU6986" s="46"/>
      <c r="DV6986" s="46"/>
      <c r="DW6986" s="46"/>
      <c r="DX6986" s="46"/>
      <c r="DY6986" s="46"/>
      <c r="DZ6986" s="46"/>
      <c r="EA6986" s="46"/>
      <c r="EB6986" s="46"/>
      <c r="EC6986" s="46"/>
      <c r="ED6986" s="46"/>
      <c r="EE6986" s="46"/>
      <c r="EF6986" s="46"/>
      <c r="EG6986" s="46"/>
      <c r="EH6986" s="46"/>
      <c r="EI6986" s="46"/>
      <c r="EJ6986" s="46"/>
      <c r="EK6986" s="46"/>
      <c r="EL6986" s="46"/>
      <c r="EM6986" s="46"/>
      <c r="EN6986" s="46"/>
      <c r="EO6986" s="46"/>
      <c r="EP6986" s="46"/>
      <c r="EQ6986" s="46"/>
      <c r="ER6986" s="46"/>
      <c r="ES6986" s="46"/>
      <c r="ET6986" s="46"/>
      <c r="EU6986" s="46"/>
      <c r="EV6986" s="46"/>
      <c r="EW6986" s="46"/>
      <c r="EX6986" s="46"/>
      <c r="EY6986" s="46"/>
      <c r="EZ6986" s="46"/>
      <c r="FA6986" s="46"/>
      <c r="FB6986" s="46"/>
      <c r="FC6986" s="46"/>
      <c r="FD6986" s="46"/>
      <c r="FE6986" s="46"/>
      <c r="FF6986" s="46"/>
      <c r="FG6986" s="46"/>
      <c r="FH6986" s="46"/>
      <c r="FI6986" s="46"/>
      <c r="FJ6986" s="46"/>
      <c r="FK6986" s="46"/>
      <c r="FL6986" s="46"/>
      <c r="FM6986" s="46"/>
      <c r="FN6986" s="46"/>
      <c r="FO6986" s="46"/>
      <c r="FP6986" s="46"/>
      <c r="FQ6986" s="46"/>
      <c r="FR6986" s="46"/>
      <c r="FS6986" s="46"/>
      <c r="FT6986" s="46"/>
      <c r="FU6986" s="46"/>
    </row>
    <row r="6987" spans="2:177" s="98" customFormat="1" ht="76.5" customHeight="1" outlineLevel="1">
      <c r="B6987" s="38" t="s">
        <v>15717</v>
      </c>
      <c r="C6987" s="39" t="s">
        <v>66</v>
      </c>
      <c r="D6987" s="112" t="s">
        <v>15707</v>
      </c>
      <c r="E6987" s="37" t="s">
        <v>15708</v>
      </c>
      <c r="F6987" s="111"/>
      <c r="G6987" s="37" t="s">
        <v>4790</v>
      </c>
      <c r="H6987" s="111"/>
      <c r="I6987" s="111" t="s">
        <v>15718</v>
      </c>
      <c r="J6987" s="111">
        <v>740119</v>
      </c>
      <c r="K6987" s="100" t="s">
        <v>113</v>
      </c>
      <c r="L6987" s="100">
        <v>0</v>
      </c>
      <c r="M6987" s="38">
        <v>230000000</v>
      </c>
      <c r="N6987" s="41" t="s">
        <v>74</v>
      </c>
      <c r="O6987" s="33" t="s">
        <v>174</v>
      </c>
      <c r="P6987" s="37" t="s">
        <v>86</v>
      </c>
      <c r="Q6987" s="100" t="s">
        <v>77</v>
      </c>
      <c r="R6987" s="42" t="s">
        <v>15003</v>
      </c>
      <c r="S6987" s="33" t="s">
        <v>121</v>
      </c>
      <c r="T6987" s="38">
        <v>796</v>
      </c>
      <c r="U6987" s="105" t="s">
        <v>80</v>
      </c>
      <c r="V6987" s="78">
        <v>2</v>
      </c>
      <c r="W6987" s="101">
        <v>180548.14</v>
      </c>
      <c r="X6987" s="34">
        <v>0</v>
      </c>
      <c r="Y6987" s="44">
        <f t="shared" si="191"/>
        <v>0</v>
      </c>
      <c r="Z6987" s="100"/>
      <c r="AA6987" s="102">
        <v>2014</v>
      </c>
      <c r="AB6987" s="38" t="s">
        <v>82</v>
      </c>
      <c r="AC6987" s="91"/>
      <c r="AD6987" s="91"/>
      <c r="AE6987" s="91"/>
      <c r="AF6987" s="91"/>
      <c r="AG6987" s="91"/>
      <c r="AH6987" s="91"/>
      <c r="AI6987" s="91"/>
      <c r="AJ6987" s="91"/>
      <c r="AK6987" s="91"/>
      <c r="AL6987" s="91"/>
      <c r="AM6987" s="91"/>
      <c r="AN6987" s="91"/>
      <c r="AO6987" s="91"/>
      <c r="AP6987" s="91"/>
      <c r="AQ6987" s="91"/>
      <c r="AR6987" s="91"/>
      <c r="AS6987" s="91"/>
      <c r="AT6987" s="91"/>
      <c r="AU6987" s="91"/>
      <c r="AV6987" s="91"/>
      <c r="AW6987" s="91"/>
      <c r="AX6987" s="91"/>
      <c r="AY6987" s="91"/>
      <c r="AZ6987" s="91"/>
      <c r="BA6987" s="91"/>
      <c r="BB6987" s="91"/>
      <c r="BC6987" s="91"/>
      <c r="BD6987" s="91"/>
      <c r="BE6987" s="91"/>
      <c r="BF6987" s="91"/>
      <c r="BG6987" s="91"/>
      <c r="BH6987" s="91"/>
      <c r="BI6987" s="91"/>
      <c r="BJ6987" s="91"/>
      <c r="BK6987" s="91"/>
      <c r="BL6987" s="91"/>
      <c r="BM6987" s="91"/>
      <c r="BN6987" s="91"/>
      <c r="BO6987" s="91"/>
      <c r="BP6987" s="91"/>
      <c r="BQ6987" s="91"/>
      <c r="BR6987" s="91"/>
      <c r="BS6987" s="91"/>
      <c r="BT6987" s="91"/>
      <c r="BU6987" s="91"/>
      <c r="BV6987" s="91"/>
      <c r="BW6987" s="91"/>
      <c r="BX6987" s="91"/>
      <c r="BY6987" s="91"/>
      <c r="BZ6987" s="91"/>
      <c r="CA6987" s="91"/>
      <c r="CB6987" s="91"/>
      <c r="CC6987" s="91"/>
      <c r="CD6987" s="91"/>
      <c r="CE6987" s="91"/>
      <c r="CF6987" s="91"/>
      <c r="CG6987" s="91"/>
      <c r="CH6987" s="91"/>
      <c r="CI6987" s="91"/>
      <c r="CJ6987" s="91"/>
      <c r="CK6987" s="91"/>
      <c r="CL6987" s="91"/>
      <c r="CM6987" s="91"/>
      <c r="CN6987" s="91"/>
      <c r="CO6987" s="91"/>
      <c r="CP6987" s="91"/>
      <c r="CQ6987" s="91"/>
      <c r="CR6987" s="91"/>
      <c r="CS6987" s="91"/>
      <c r="CT6987" s="91"/>
      <c r="CU6987" s="91"/>
      <c r="CV6987" s="91"/>
      <c r="CW6987" s="91"/>
      <c r="CX6987" s="91"/>
      <c r="CY6987" s="91"/>
      <c r="CZ6987" s="91"/>
      <c r="DA6987" s="91"/>
      <c r="DB6987" s="91"/>
      <c r="DC6987" s="91"/>
      <c r="DD6987" s="91"/>
      <c r="DE6987" s="91"/>
      <c r="DF6987" s="91"/>
      <c r="DG6987" s="91"/>
      <c r="DH6987" s="91"/>
      <c r="DI6987" s="91"/>
      <c r="DJ6987" s="91"/>
      <c r="DK6987" s="91"/>
      <c r="DL6987" s="91"/>
      <c r="DM6987" s="91"/>
      <c r="DN6987" s="91"/>
      <c r="DO6987" s="91"/>
      <c r="DP6987" s="91"/>
      <c r="DQ6987" s="91"/>
      <c r="DR6987" s="91"/>
      <c r="DS6987" s="91"/>
      <c r="DT6987" s="91"/>
      <c r="DU6987" s="91"/>
      <c r="DV6987" s="91"/>
      <c r="DW6987" s="91"/>
      <c r="DX6987" s="91"/>
      <c r="DY6987" s="91"/>
      <c r="DZ6987" s="91"/>
      <c r="EA6987" s="91"/>
      <c r="EB6987" s="91"/>
      <c r="EC6987" s="91"/>
      <c r="ED6987" s="91"/>
      <c r="EE6987" s="91"/>
      <c r="EF6987" s="91"/>
      <c r="EG6987" s="91"/>
      <c r="EH6987" s="91"/>
      <c r="EI6987" s="91"/>
      <c r="EJ6987" s="91"/>
      <c r="EK6987" s="91"/>
      <c r="EL6987" s="91"/>
      <c r="EM6987" s="91"/>
      <c r="EN6987" s="91"/>
      <c r="EO6987" s="91"/>
      <c r="EP6987" s="91"/>
      <c r="EQ6987" s="91"/>
      <c r="ER6987" s="91"/>
      <c r="ES6987" s="91"/>
      <c r="ET6987" s="91"/>
      <c r="EU6987" s="91"/>
      <c r="EV6987" s="91"/>
      <c r="EW6987" s="91"/>
      <c r="EX6987" s="91"/>
      <c r="EY6987" s="91"/>
      <c r="EZ6987" s="91"/>
      <c r="FA6987" s="91"/>
      <c r="FB6987" s="91"/>
      <c r="FC6987" s="91"/>
      <c r="FD6987" s="91"/>
      <c r="FE6987" s="91"/>
      <c r="FF6987" s="91"/>
      <c r="FG6987" s="91"/>
      <c r="FH6987" s="91"/>
      <c r="FI6987" s="91"/>
      <c r="FJ6987" s="91"/>
      <c r="FK6987" s="91"/>
      <c r="FL6987" s="91"/>
      <c r="FM6987" s="91"/>
      <c r="FN6987" s="91"/>
      <c r="FO6987" s="91"/>
      <c r="FP6987" s="91"/>
      <c r="FQ6987" s="91"/>
      <c r="FR6987" s="91"/>
      <c r="FS6987" s="91"/>
      <c r="FT6987" s="91"/>
      <c r="FU6987" s="91"/>
    </row>
    <row r="6988" spans="2:177" s="98" customFormat="1" ht="76.5" customHeight="1" outlineLevel="1">
      <c r="B6988" s="38" t="s">
        <v>15719</v>
      </c>
      <c r="C6988" s="39" t="s">
        <v>66</v>
      </c>
      <c r="D6988" s="112" t="s">
        <v>15707</v>
      </c>
      <c r="E6988" s="37" t="s">
        <v>15708</v>
      </c>
      <c r="F6988" s="111"/>
      <c r="G6988" s="37" t="s">
        <v>4790</v>
      </c>
      <c r="H6988" s="111"/>
      <c r="I6988" s="111" t="s">
        <v>15718</v>
      </c>
      <c r="J6988" s="111">
        <v>740119</v>
      </c>
      <c r="K6988" s="37" t="s">
        <v>113</v>
      </c>
      <c r="L6988" s="100">
        <v>0</v>
      </c>
      <c r="M6988" s="38">
        <v>230000000</v>
      </c>
      <c r="N6988" s="41" t="s">
        <v>74</v>
      </c>
      <c r="O6988" s="33" t="s">
        <v>144</v>
      </c>
      <c r="P6988" s="37" t="s">
        <v>86</v>
      </c>
      <c r="Q6988" s="100" t="s">
        <v>77</v>
      </c>
      <c r="R6988" s="42" t="s">
        <v>15003</v>
      </c>
      <c r="S6988" s="33" t="s">
        <v>121</v>
      </c>
      <c r="T6988" s="38">
        <v>796</v>
      </c>
      <c r="U6988" s="105" t="s">
        <v>80</v>
      </c>
      <c r="V6988" s="78">
        <v>2</v>
      </c>
      <c r="W6988" s="101">
        <v>180548.14</v>
      </c>
      <c r="X6988" s="34">
        <v>361096.28</v>
      </c>
      <c r="Y6988" s="44">
        <f t="shared" si="191"/>
        <v>404427.83360000007</v>
      </c>
      <c r="Z6988" s="100"/>
      <c r="AA6988" s="102">
        <v>2014</v>
      </c>
      <c r="AB6988" s="38"/>
      <c r="AC6988" s="46"/>
      <c r="AD6988" s="46"/>
      <c r="AE6988" s="46"/>
      <c r="AF6988" s="46"/>
      <c r="AG6988" s="46"/>
      <c r="AH6988" s="46"/>
      <c r="AI6988" s="46"/>
      <c r="AJ6988" s="46"/>
      <c r="AK6988" s="46"/>
      <c r="AL6988" s="46"/>
      <c r="AM6988" s="46"/>
      <c r="AN6988" s="46"/>
      <c r="AO6988" s="46"/>
      <c r="AP6988" s="46"/>
      <c r="AQ6988" s="46"/>
      <c r="AR6988" s="46"/>
      <c r="AS6988" s="46"/>
      <c r="AT6988" s="46"/>
      <c r="AU6988" s="46"/>
      <c r="AV6988" s="46"/>
      <c r="AW6988" s="46"/>
      <c r="AX6988" s="46"/>
      <c r="AY6988" s="46"/>
      <c r="AZ6988" s="46"/>
      <c r="BA6988" s="46"/>
      <c r="BB6988" s="46"/>
      <c r="BC6988" s="46"/>
      <c r="BD6988" s="46"/>
      <c r="BE6988" s="46"/>
      <c r="BF6988" s="46"/>
      <c r="BG6988" s="46"/>
      <c r="BH6988" s="46"/>
      <c r="BI6988" s="46"/>
      <c r="BJ6988" s="46"/>
      <c r="BK6988" s="46"/>
      <c r="BL6988" s="46"/>
      <c r="BM6988" s="46"/>
      <c r="BN6988" s="46"/>
      <c r="BO6988" s="46"/>
      <c r="BP6988" s="46"/>
      <c r="BQ6988" s="46"/>
      <c r="BR6988" s="46"/>
      <c r="BS6988" s="46"/>
      <c r="BT6988" s="46"/>
      <c r="BU6988" s="46"/>
      <c r="BV6988" s="46"/>
      <c r="BW6988" s="46"/>
      <c r="BX6988" s="46"/>
      <c r="BY6988" s="46"/>
      <c r="BZ6988" s="46"/>
      <c r="CA6988" s="46"/>
      <c r="CB6988" s="46"/>
      <c r="CC6988" s="46"/>
      <c r="CD6988" s="46"/>
      <c r="CE6988" s="46"/>
      <c r="CF6988" s="46"/>
      <c r="CG6988" s="46"/>
      <c r="CH6988" s="46"/>
      <c r="CI6988" s="46"/>
      <c r="CJ6988" s="46"/>
      <c r="CK6988" s="46"/>
      <c r="CL6988" s="46"/>
      <c r="CM6988" s="46"/>
      <c r="CN6988" s="46"/>
      <c r="CO6988" s="46"/>
      <c r="CP6988" s="46"/>
      <c r="CQ6988" s="46"/>
      <c r="CR6988" s="46"/>
      <c r="CS6988" s="46"/>
      <c r="CT6988" s="46"/>
      <c r="CU6988" s="46"/>
      <c r="CV6988" s="46"/>
      <c r="CW6988" s="46"/>
      <c r="CX6988" s="46"/>
      <c r="CY6988" s="46"/>
      <c r="CZ6988" s="46"/>
      <c r="DA6988" s="46"/>
      <c r="DB6988" s="46"/>
      <c r="DC6988" s="46"/>
      <c r="DD6988" s="46"/>
      <c r="DE6988" s="46"/>
      <c r="DF6988" s="46"/>
      <c r="DG6988" s="46"/>
      <c r="DH6988" s="46"/>
      <c r="DI6988" s="46"/>
      <c r="DJ6988" s="46"/>
      <c r="DK6988" s="46"/>
      <c r="DL6988" s="46"/>
      <c r="DM6988" s="46"/>
      <c r="DN6988" s="46"/>
      <c r="DO6988" s="46"/>
      <c r="DP6988" s="46"/>
      <c r="DQ6988" s="46"/>
      <c r="DR6988" s="46"/>
      <c r="DS6988" s="46"/>
      <c r="DT6988" s="46"/>
      <c r="DU6988" s="46"/>
      <c r="DV6988" s="46"/>
      <c r="DW6988" s="46"/>
      <c r="DX6988" s="46"/>
      <c r="DY6988" s="46"/>
      <c r="DZ6988" s="46"/>
      <c r="EA6988" s="46"/>
      <c r="EB6988" s="46"/>
      <c r="EC6988" s="46"/>
      <c r="ED6988" s="46"/>
      <c r="EE6988" s="46"/>
      <c r="EF6988" s="46"/>
      <c r="EG6988" s="46"/>
      <c r="EH6988" s="46"/>
      <c r="EI6988" s="46"/>
      <c r="EJ6988" s="46"/>
      <c r="EK6988" s="46"/>
      <c r="EL6988" s="46"/>
      <c r="EM6988" s="46"/>
      <c r="EN6988" s="46"/>
      <c r="EO6988" s="46"/>
      <c r="EP6988" s="46"/>
      <c r="EQ6988" s="46"/>
      <c r="ER6988" s="46"/>
      <c r="ES6988" s="46"/>
      <c r="ET6988" s="46"/>
      <c r="EU6988" s="46"/>
      <c r="EV6988" s="46"/>
      <c r="EW6988" s="46"/>
      <c r="EX6988" s="46"/>
      <c r="EY6988" s="46"/>
      <c r="EZ6988" s="46"/>
      <c r="FA6988" s="46"/>
      <c r="FB6988" s="46"/>
      <c r="FC6988" s="46"/>
      <c r="FD6988" s="46"/>
      <c r="FE6988" s="46"/>
      <c r="FF6988" s="46"/>
      <c r="FG6988" s="46"/>
      <c r="FH6988" s="46"/>
      <c r="FI6988" s="46"/>
      <c r="FJ6988" s="46"/>
      <c r="FK6988" s="46"/>
      <c r="FL6988" s="46"/>
      <c r="FM6988" s="46"/>
      <c r="FN6988" s="46"/>
      <c r="FO6988" s="46"/>
      <c r="FP6988" s="46"/>
      <c r="FQ6988" s="46"/>
      <c r="FR6988" s="46"/>
      <c r="FS6988" s="46"/>
      <c r="FT6988" s="46"/>
      <c r="FU6988" s="46"/>
    </row>
    <row r="6989" spans="2:177" s="98" customFormat="1" ht="76.5" customHeight="1" outlineLevel="1">
      <c r="B6989" s="38" t="s">
        <v>15720</v>
      </c>
      <c r="C6989" s="39" t="s">
        <v>66</v>
      </c>
      <c r="D6989" s="112" t="s">
        <v>15721</v>
      </c>
      <c r="E6989" s="111" t="s">
        <v>15722</v>
      </c>
      <c r="F6989" s="111" t="s">
        <v>15723</v>
      </c>
      <c r="G6989" s="111" t="s">
        <v>15724</v>
      </c>
      <c r="H6989" s="111" t="s">
        <v>15725</v>
      </c>
      <c r="I6989" s="111" t="s">
        <v>15726</v>
      </c>
      <c r="J6989" s="111">
        <v>489341</v>
      </c>
      <c r="K6989" s="100" t="s">
        <v>113</v>
      </c>
      <c r="L6989" s="100">
        <v>0</v>
      </c>
      <c r="M6989" s="38">
        <v>230000000</v>
      </c>
      <c r="N6989" s="41" t="s">
        <v>74</v>
      </c>
      <c r="O6989" s="33" t="s">
        <v>174</v>
      </c>
      <c r="P6989" s="37" t="s">
        <v>86</v>
      </c>
      <c r="Q6989" s="100" t="s">
        <v>77</v>
      </c>
      <c r="R6989" s="42" t="s">
        <v>15003</v>
      </c>
      <c r="S6989" s="33" t="s">
        <v>121</v>
      </c>
      <c r="T6989" s="38">
        <v>796</v>
      </c>
      <c r="U6989" s="105" t="s">
        <v>80</v>
      </c>
      <c r="V6989" s="78">
        <v>5</v>
      </c>
      <c r="W6989" s="101">
        <v>62078.539999999994</v>
      </c>
      <c r="X6989" s="34">
        <v>0</v>
      </c>
      <c r="Y6989" s="44">
        <f t="shared" si="191"/>
        <v>0</v>
      </c>
      <c r="Z6989" s="100"/>
      <c r="AA6989" s="102">
        <v>2014</v>
      </c>
      <c r="AB6989" s="38" t="s">
        <v>82</v>
      </c>
      <c r="AC6989" s="91"/>
      <c r="AD6989" s="91"/>
      <c r="AE6989" s="91"/>
      <c r="AF6989" s="91"/>
      <c r="AG6989" s="91"/>
      <c r="AH6989" s="91"/>
      <c r="AI6989" s="91"/>
      <c r="AJ6989" s="91"/>
      <c r="AK6989" s="91"/>
      <c r="AL6989" s="91"/>
      <c r="AM6989" s="91"/>
      <c r="AN6989" s="91"/>
      <c r="AO6989" s="91"/>
      <c r="AP6989" s="91"/>
      <c r="AQ6989" s="91"/>
      <c r="AR6989" s="91"/>
      <c r="AS6989" s="91"/>
      <c r="AT6989" s="91"/>
      <c r="AU6989" s="91"/>
      <c r="AV6989" s="91"/>
      <c r="AW6989" s="91"/>
      <c r="AX6989" s="91"/>
      <c r="AY6989" s="91"/>
      <c r="AZ6989" s="91"/>
      <c r="BA6989" s="91"/>
      <c r="BB6989" s="91"/>
      <c r="BC6989" s="91"/>
      <c r="BD6989" s="91"/>
      <c r="BE6989" s="91"/>
      <c r="BF6989" s="91"/>
      <c r="BG6989" s="91"/>
      <c r="BH6989" s="91"/>
      <c r="BI6989" s="91"/>
      <c r="BJ6989" s="91"/>
      <c r="BK6989" s="91"/>
      <c r="BL6989" s="91"/>
      <c r="BM6989" s="91"/>
      <c r="BN6989" s="91"/>
      <c r="BO6989" s="91"/>
      <c r="BP6989" s="91"/>
      <c r="BQ6989" s="91"/>
      <c r="BR6989" s="91"/>
      <c r="BS6989" s="91"/>
      <c r="BT6989" s="91"/>
      <c r="BU6989" s="91"/>
      <c r="BV6989" s="91"/>
      <c r="BW6989" s="91"/>
      <c r="BX6989" s="91"/>
      <c r="BY6989" s="91"/>
      <c r="BZ6989" s="91"/>
      <c r="CA6989" s="91"/>
      <c r="CB6989" s="91"/>
      <c r="CC6989" s="91"/>
      <c r="CD6989" s="91"/>
      <c r="CE6989" s="91"/>
      <c r="CF6989" s="91"/>
      <c r="CG6989" s="91"/>
      <c r="CH6989" s="91"/>
      <c r="CI6989" s="91"/>
      <c r="CJ6989" s="91"/>
      <c r="CK6989" s="91"/>
      <c r="CL6989" s="91"/>
      <c r="CM6989" s="91"/>
      <c r="CN6989" s="91"/>
      <c r="CO6989" s="91"/>
      <c r="CP6989" s="91"/>
      <c r="CQ6989" s="91"/>
      <c r="CR6989" s="91"/>
      <c r="CS6989" s="91"/>
      <c r="CT6989" s="91"/>
      <c r="CU6989" s="91"/>
      <c r="CV6989" s="91"/>
      <c r="CW6989" s="91"/>
      <c r="CX6989" s="91"/>
      <c r="CY6989" s="91"/>
      <c r="CZ6989" s="91"/>
      <c r="DA6989" s="91"/>
      <c r="DB6989" s="91"/>
      <c r="DC6989" s="91"/>
      <c r="DD6989" s="91"/>
      <c r="DE6989" s="91"/>
      <c r="DF6989" s="91"/>
      <c r="DG6989" s="91"/>
      <c r="DH6989" s="91"/>
      <c r="DI6989" s="91"/>
      <c r="DJ6989" s="91"/>
      <c r="DK6989" s="91"/>
      <c r="DL6989" s="91"/>
      <c r="DM6989" s="91"/>
      <c r="DN6989" s="91"/>
      <c r="DO6989" s="91"/>
      <c r="DP6989" s="91"/>
      <c r="DQ6989" s="91"/>
      <c r="DR6989" s="91"/>
      <c r="DS6989" s="91"/>
      <c r="DT6989" s="91"/>
      <c r="DU6989" s="91"/>
      <c r="DV6989" s="91"/>
      <c r="DW6989" s="91"/>
      <c r="DX6989" s="91"/>
      <c r="DY6989" s="91"/>
      <c r="DZ6989" s="91"/>
      <c r="EA6989" s="91"/>
      <c r="EB6989" s="91"/>
      <c r="EC6989" s="91"/>
      <c r="ED6989" s="91"/>
      <c r="EE6989" s="91"/>
      <c r="EF6989" s="91"/>
      <c r="EG6989" s="91"/>
      <c r="EH6989" s="91"/>
      <c r="EI6989" s="91"/>
      <c r="EJ6989" s="91"/>
      <c r="EK6989" s="91"/>
      <c r="EL6989" s="91"/>
      <c r="EM6989" s="91"/>
      <c r="EN6989" s="91"/>
      <c r="EO6989" s="91"/>
      <c r="EP6989" s="91"/>
      <c r="EQ6989" s="91"/>
      <c r="ER6989" s="91"/>
      <c r="ES6989" s="91"/>
      <c r="ET6989" s="91"/>
      <c r="EU6989" s="91"/>
      <c r="EV6989" s="91"/>
      <c r="EW6989" s="91"/>
      <c r="EX6989" s="91"/>
      <c r="EY6989" s="91"/>
      <c r="EZ6989" s="91"/>
      <c r="FA6989" s="91"/>
      <c r="FB6989" s="91"/>
      <c r="FC6989" s="91"/>
      <c r="FD6989" s="91"/>
      <c r="FE6989" s="91"/>
      <c r="FF6989" s="91"/>
      <c r="FG6989" s="91"/>
      <c r="FH6989" s="91"/>
      <c r="FI6989" s="91"/>
      <c r="FJ6989" s="91"/>
      <c r="FK6989" s="91"/>
      <c r="FL6989" s="91"/>
      <c r="FM6989" s="91"/>
      <c r="FN6989" s="91"/>
      <c r="FO6989" s="91"/>
      <c r="FP6989" s="91"/>
      <c r="FQ6989" s="91"/>
      <c r="FR6989" s="91"/>
      <c r="FS6989" s="91"/>
      <c r="FT6989" s="91"/>
      <c r="FU6989" s="91"/>
    </row>
    <row r="6990" spans="2:177" s="98" customFormat="1" ht="76.5" customHeight="1" outlineLevel="1">
      <c r="B6990" s="38" t="s">
        <v>15727</v>
      </c>
      <c r="C6990" s="39" t="s">
        <v>66</v>
      </c>
      <c r="D6990" s="112" t="s">
        <v>15721</v>
      </c>
      <c r="E6990" s="111" t="s">
        <v>15722</v>
      </c>
      <c r="F6990" s="111" t="s">
        <v>15723</v>
      </c>
      <c r="G6990" s="111" t="s">
        <v>15724</v>
      </c>
      <c r="H6990" s="111" t="s">
        <v>15725</v>
      </c>
      <c r="I6990" s="111" t="s">
        <v>15726</v>
      </c>
      <c r="J6990" s="111">
        <v>489341</v>
      </c>
      <c r="K6990" s="37" t="s">
        <v>113</v>
      </c>
      <c r="L6990" s="100">
        <v>0</v>
      </c>
      <c r="M6990" s="38">
        <v>230000000</v>
      </c>
      <c r="N6990" s="41" t="s">
        <v>74</v>
      </c>
      <c r="O6990" s="33" t="s">
        <v>144</v>
      </c>
      <c r="P6990" s="37" t="s">
        <v>86</v>
      </c>
      <c r="Q6990" s="100" t="s">
        <v>77</v>
      </c>
      <c r="R6990" s="42" t="s">
        <v>15003</v>
      </c>
      <c r="S6990" s="33" t="s">
        <v>121</v>
      </c>
      <c r="T6990" s="38">
        <v>796</v>
      </c>
      <c r="U6990" s="105" t="s">
        <v>80</v>
      </c>
      <c r="V6990" s="78">
        <v>5</v>
      </c>
      <c r="W6990" s="101">
        <v>62078.539999999994</v>
      </c>
      <c r="X6990" s="34">
        <v>310392.69999999995</v>
      </c>
      <c r="Y6990" s="44">
        <f t="shared" si="191"/>
        <v>347639.82399999996</v>
      </c>
      <c r="Z6990" s="100"/>
      <c r="AA6990" s="102">
        <v>2014</v>
      </c>
      <c r="AB6990" s="38"/>
      <c r="AC6990" s="46"/>
      <c r="AD6990" s="46"/>
      <c r="AE6990" s="46"/>
      <c r="AF6990" s="46"/>
      <c r="AG6990" s="46"/>
      <c r="AH6990" s="46"/>
      <c r="AI6990" s="46"/>
      <c r="AJ6990" s="46"/>
      <c r="AK6990" s="46"/>
      <c r="AL6990" s="46"/>
      <c r="AM6990" s="46"/>
      <c r="AN6990" s="46"/>
      <c r="AO6990" s="46"/>
      <c r="AP6990" s="46"/>
      <c r="AQ6990" s="46"/>
      <c r="AR6990" s="46"/>
      <c r="AS6990" s="46"/>
      <c r="AT6990" s="46"/>
      <c r="AU6990" s="46"/>
      <c r="AV6990" s="46"/>
      <c r="AW6990" s="46"/>
      <c r="AX6990" s="46"/>
      <c r="AY6990" s="46"/>
      <c r="AZ6990" s="46"/>
      <c r="BA6990" s="46"/>
      <c r="BB6990" s="46"/>
      <c r="BC6990" s="46"/>
      <c r="BD6990" s="46"/>
      <c r="BE6990" s="46"/>
      <c r="BF6990" s="46"/>
      <c r="BG6990" s="46"/>
      <c r="BH6990" s="46"/>
      <c r="BI6990" s="46"/>
      <c r="BJ6990" s="46"/>
      <c r="BK6990" s="46"/>
      <c r="BL6990" s="46"/>
      <c r="BM6990" s="46"/>
      <c r="BN6990" s="46"/>
      <c r="BO6990" s="46"/>
      <c r="BP6990" s="46"/>
      <c r="BQ6990" s="46"/>
      <c r="BR6990" s="46"/>
      <c r="BS6990" s="46"/>
      <c r="BT6990" s="46"/>
      <c r="BU6990" s="46"/>
      <c r="BV6990" s="46"/>
      <c r="BW6990" s="46"/>
      <c r="BX6990" s="46"/>
      <c r="BY6990" s="46"/>
      <c r="BZ6990" s="46"/>
      <c r="CA6990" s="46"/>
      <c r="CB6990" s="46"/>
      <c r="CC6990" s="46"/>
      <c r="CD6990" s="46"/>
      <c r="CE6990" s="46"/>
      <c r="CF6990" s="46"/>
      <c r="CG6990" s="46"/>
      <c r="CH6990" s="46"/>
      <c r="CI6990" s="46"/>
      <c r="CJ6990" s="46"/>
      <c r="CK6990" s="46"/>
      <c r="CL6990" s="46"/>
      <c r="CM6990" s="46"/>
      <c r="CN6990" s="46"/>
      <c r="CO6990" s="46"/>
      <c r="CP6990" s="46"/>
      <c r="CQ6990" s="46"/>
      <c r="CR6990" s="46"/>
      <c r="CS6990" s="46"/>
      <c r="CT6990" s="46"/>
      <c r="CU6990" s="46"/>
      <c r="CV6990" s="46"/>
      <c r="CW6990" s="46"/>
      <c r="CX6990" s="46"/>
      <c r="CY6990" s="46"/>
      <c r="CZ6990" s="46"/>
      <c r="DA6990" s="46"/>
      <c r="DB6990" s="46"/>
      <c r="DC6990" s="46"/>
      <c r="DD6990" s="46"/>
      <c r="DE6990" s="46"/>
      <c r="DF6990" s="46"/>
      <c r="DG6990" s="46"/>
      <c r="DH6990" s="46"/>
      <c r="DI6990" s="46"/>
      <c r="DJ6990" s="46"/>
      <c r="DK6990" s="46"/>
      <c r="DL6990" s="46"/>
      <c r="DM6990" s="46"/>
      <c r="DN6990" s="46"/>
      <c r="DO6990" s="46"/>
      <c r="DP6990" s="46"/>
      <c r="DQ6990" s="46"/>
      <c r="DR6990" s="46"/>
      <c r="DS6990" s="46"/>
      <c r="DT6990" s="46"/>
      <c r="DU6990" s="46"/>
      <c r="DV6990" s="46"/>
      <c r="DW6990" s="46"/>
      <c r="DX6990" s="46"/>
      <c r="DY6990" s="46"/>
      <c r="DZ6990" s="46"/>
      <c r="EA6990" s="46"/>
      <c r="EB6990" s="46"/>
      <c r="EC6990" s="46"/>
      <c r="ED6990" s="46"/>
      <c r="EE6990" s="46"/>
      <c r="EF6990" s="46"/>
      <c r="EG6990" s="46"/>
      <c r="EH6990" s="46"/>
      <c r="EI6990" s="46"/>
      <c r="EJ6990" s="46"/>
      <c r="EK6990" s="46"/>
      <c r="EL6990" s="46"/>
      <c r="EM6990" s="46"/>
      <c r="EN6990" s="46"/>
      <c r="EO6990" s="46"/>
      <c r="EP6990" s="46"/>
      <c r="EQ6990" s="46"/>
      <c r="ER6990" s="46"/>
      <c r="ES6990" s="46"/>
      <c r="ET6990" s="46"/>
      <c r="EU6990" s="46"/>
      <c r="EV6990" s="46"/>
      <c r="EW6990" s="46"/>
      <c r="EX6990" s="46"/>
      <c r="EY6990" s="46"/>
      <c r="EZ6990" s="46"/>
      <c r="FA6990" s="46"/>
      <c r="FB6990" s="46"/>
      <c r="FC6990" s="46"/>
      <c r="FD6990" s="46"/>
      <c r="FE6990" s="46"/>
      <c r="FF6990" s="46"/>
      <c r="FG6990" s="46"/>
      <c r="FH6990" s="46"/>
      <c r="FI6990" s="46"/>
      <c r="FJ6990" s="46"/>
      <c r="FK6990" s="46"/>
      <c r="FL6990" s="46"/>
      <c r="FM6990" s="46"/>
      <c r="FN6990" s="46"/>
      <c r="FO6990" s="46"/>
      <c r="FP6990" s="46"/>
      <c r="FQ6990" s="46"/>
      <c r="FR6990" s="46"/>
      <c r="FS6990" s="46"/>
      <c r="FT6990" s="46"/>
      <c r="FU6990" s="46"/>
    </row>
    <row r="6991" spans="2:177" s="98" customFormat="1" ht="76.5" customHeight="1" outlineLevel="1">
      <c r="B6991" s="38" t="s">
        <v>15728</v>
      </c>
      <c r="C6991" s="39" t="s">
        <v>66</v>
      </c>
      <c r="D6991" s="38" t="s">
        <v>67</v>
      </c>
      <c r="E6991" s="33" t="s">
        <v>68</v>
      </c>
      <c r="F6991" s="33"/>
      <c r="G6991" s="33" t="s">
        <v>70</v>
      </c>
      <c r="H6991" s="33"/>
      <c r="I6991" s="33" t="s">
        <v>3279</v>
      </c>
      <c r="J6991" s="68"/>
      <c r="K6991" s="48" t="s">
        <v>73</v>
      </c>
      <c r="L6991" s="38">
        <v>45</v>
      </c>
      <c r="M6991" s="48">
        <v>230000000</v>
      </c>
      <c r="N6991" s="41" t="s">
        <v>74</v>
      </c>
      <c r="O6991" s="33" t="s">
        <v>85</v>
      </c>
      <c r="P6991" s="37" t="s">
        <v>5181</v>
      </c>
      <c r="Q6991" s="33" t="s">
        <v>77</v>
      </c>
      <c r="R6991" s="42" t="s">
        <v>3277</v>
      </c>
      <c r="S6991" s="38" t="s">
        <v>79</v>
      </c>
      <c r="T6991" s="38">
        <v>839</v>
      </c>
      <c r="U6991" s="43" t="s">
        <v>93</v>
      </c>
      <c r="V6991" s="32">
        <v>7</v>
      </c>
      <c r="W6991" s="68">
        <v>5799999.9999999991</v>
      </c>
      <c r="X6991" s="34">
        <v>40599999.999999993</v>
      </c>
      <c r="Y6991" s="44">
        <f t="shared" si="191"/>
        <v>45471999.999999993</v>
      </c>
      <c r="Z6991" s="38" t="s">
        <v>81</v>
      </c>
      <c r="AA6991" s="45">
        <v>2014</v>
      </c>
      <c r="AB6991" s="38"/>
      <c r="AC6991" s="91"/>
      <c r="AD6991" s="91"/>
      <c r="AE6991" s="91"/>
      <c r="AF6991" s="91"/>
      <c r="AG6991" s="91"/>
      <c r="AH6991" s="91"/>
      <c r="AI6991" s="91"/>
      <c r="AJ6991" s="91"/>
      <c r="AK6991" s="91"/>
      <c r="AL6991" s="91"/>
      <c r="AM6991" s="91"/>
      <c r="AN6991" s="91"/>
      <c r="AO6991" s="91"/>
      <c r="AP6991" s="91"/>
      <c r="AQ6991" s="91"/>
      <c r="AR6991" s="91"/>
      <c r="AS6991" s="91"/>
      <c r="AT6991" s="91"/>
      <c r="AU6991" s="91"/>
      <c r="AV6991" s="91"/>
      <c r="AW6991" s="91"/>
      <c r="AX6991" s="91"/>
      <c r="AY6991" s="91"/>
      <c r="AZ6991" s="91"/>
      <c r="BA6991" s="91"/>
      <c r="BB6991" s="91"/>
      <c r="BC6991" s="91"/>
      <c r="BD6991" s="91"/>
      <c r="BE6991" s="91"/>
      <c r="BF6991" s="91"/>
      <c r="BG6991" s="91"/>
      <c r="BH6991" s="91"/>
      <c r="BI6991" s="91"/>
      <c r="BJ6991" s="91"/>
      <c r="BK6991" s="91"/>
      <c r="BL6991" s="91"/>
      <c r="BM6991" s="91"/>
      <c r="BN6991" s="91"/>
      <c r="BO6991" s="91"/>
      <c r="BP6991" s="91"/>
      <c r="BQ6991" s="91"/>
      <c r="BR6991" s="91"/>
      <c r="BS6991" s="91"/>
      <c r="BT6991" s="91"/>
      <c r="BU6991" s="91"/>
      <c r="BV6991" s="91"/>
      <c r="BW6991" s="91"/>
      <c r="BX6991" s="91"/>
      <c r="BY6991" s="91"/>
      <c r="BZ6991" s="91"/>
      <c r="CA6991" s="91"/>
      <c r="CB6991" s="91"/>
      <c r="CC6991" s="91"/>
      <c r="CD6991" s="91"/>
      <c r="CE6991" s="91"/>
      <c r="CF6991" s="91"/>
      <c r="CG6991" s="91"/>
      <c r="CH6991" s="91"/>
      <c r="CI6991" s="91"/>
      <c r="CJ6991" s="91"/>
      <c r="CK6991" s="91"/>
      <c r="CL6991" s="91"/>
      <c r="CM6991" s="91"/>
      <c r="CN6991" s="91"/>
      <c r="CO6991" s="91"/>
      <c r="CP6991" s="91"/>
      <c r="CQ6991" s="91"/>
      <c r="CR6991" s="91"/>
      <c r="CS6991" s="91"/>
      <c r="CT6991" s="91"/>
      <c r="CU6991" s="91"/>
      <c r="CV6991" s="91"/>
      <c r="CW6991" s="91"/>
      <c r="CX6991" s="91"/>
      <c r="CY6991" s="91"/>
      <c r="CZ6991" s="91"/>
      <c r="DA6991" s="91"/>
      <c r="DB6991" s="91"/>
      <c r="DC6991" s="91"/>
      <c r="DD6991" s="91"/>
      <c r="DE6991" s="91"/>
      <c r="DF6991" s="91"/>
      <c r="DG6991" s="91"/>
      <c r="DH6991" s="91"/>
      <c r="DI6991" s="91"/>
      <c r="DJ6991" s="91"/>
      <c r="DK6991" s="91"/>
      <c r="DL6991" s="91"/>
      <c r="DM6991" s="91"/>
      <c r="DN6991" s="91"/>
      <c r="DO6991" s="91"/>
      <c r="DP6991" s="91"/>
      <c r="DQ6991" s="91"/>
      <c r="DR6991" s="91"/>
      <c r="DS6991" s="91"/>
      <c r="DT6991" s="91"/>
      <c r="DU6991" s="91"/>
      <c r="DV6991" s="91"/>
      <c r="DW6991" s="91"/>
      <c r="DX6991" s="91"/>
      <c r="DY6991" s="91"/>
      <c r="DZ6991" s="91"/>
      <c r="EA6991" s="91"/>
      <c r="EB6991" s="91"/>
      <c r="EC6991" s="91"/>
      <c r="ED6991" s="91"/>
      <c r="EE6991" s="91"/>
      <c r="EF6991" s="91"/>
      <c r="EG6991" s="91"/>
      <c r="EH6991" s="91"/>
      <c r="EI6991" s="91"/>
      <c r="EJ6991" s="91"/>
      <c r="EK6991" s="91"/>
      <c r="EL6991" s="91"/>
      <c r="EM6991" s="91"/>
      <c r="EN6991" s="91"/>
      <c r="EO6991" s="91"/>
      <c r="EP6991" s="91"/>
      <c r="EQ6991" s="91"/>
      <c r="ER6991" s="91"/>
      <c r="ES6991" s="91"/>
      <c r="ET6991" s="91"/>
      <c r="EU6991" s="91"/>
      <c r="EV6991" s="91"/>
      <c r="EW6991" s="91"/>
      <c r="EX6991" s="91"/>
      <c r="EY6991" s="91"/>
      <c r="EZ6991" s="91"/>
      <c r="FA6991" s="91"/>
      <c r="FB6991" s="91"/>
      <c r="FC6991" s="91"/>
      <c r="FD6991" s="91"/>
      <c r="FE6991" s="91"/>
      <c r="FF6991" s="91"/>
      <c r="FG6991" s="91"/>
      <c r="FH6991" s="91"/>
      <c r="FI6991" s="91"/>
      <c r="FJ6991" s="91"/>
      <c r="FK6991" s="91"/>
      <c r="FL6991" s="91"/>
      <c r="FM6991" s="91"/>
      <c r="FN6991" s="91"/>
      <c r="FO6991" s="91"/>
      <c r="FP6991" s="91"/>
      <c r="FQ6991" s="91"/>
      <c r="FR6991" s="91"/>
      <c r="FS6991" s="91"/>
      <c r="FT6991" s="91"/>
      <c r="FU6991" s="91"/>
    </row>
    <row r="6992" spans="2:177" s="98" customFormat="1" ht="63.75" customHeight="1" outlineLevel="1">
      <c r="B6992" s="38" t="s">
        <v>15729</v>
      </c>
      <c r="C6992" s="39" t="s">
        <v>66</v>
      </c>
      <c r="D6992" s="38" t="s">
        <v>67</v>
      </c>
      <c r="E6992" s="33" t="s">
        <v>68</v>
      </c>
      <c r="F6992" s="33"/>
      <c r="G6992" s="33" t="s">
        <v>70</v>
      </c>
      <c r="H6992" s="33"/>
      <c r="I6992" s="33" t="s">
        <v>3279</v>
      </c>
      <c r="J6992" s="68"/>
      <c r="K6992" s="48" t="s">
        <v>73</v>
      </c>
      <c r="L6992" s="38">
        <v>45</v>
      </c>
      <c r="M6992" s="48">
        <v>230000000</v>
      </c>
      <c r="N6992" s="41" t="s">
        <v>74</v>
      </c>
      <c r="O6992" s="33" t="s">
        <v>85</v>
      </c>
      <c r="P6992" s="48" t="s">
        <v>5186</v>
      </c>
      <c r="Q6992" s="33" t="s">
        <v>77</v>
      </c>
      <c r="R6992" s="42" t="s">
        <v>3277</v>
      </c>
      <c r="S6992" s="38" t="s">
        <v>79</v>
      </c>
      <c r="T6992" s="38">
        <v>839</v>
      </c>
      <c r="U6992" s="43" t="s">
        <v>93</v>
      </c>
      <c r="V6992" s="32">
        <v>12</v>
      </c>
      <c r="W6992" s="68">
        <v>5799999.9999999991</v>
      </c>
      <c r="X6992" s="34">
        <v>69599999.999999985</v>
      </c>
      <c r="Y6992" s="44">
        <f t="shared" si="191"/>
        <v>77951999.999999985</v>
      </c>
      <c r="Z6992" s="38" t="s">
        <v>81</v>
      </c>
      <c r="AA6992" s="45">
        <v>2014</v>
      </c>
      <c r="AB6992" s="38"/>
      <c r="AC6992" s="91"/>
      <c r="AD6992" s="91"/>
      <c r="AE6992" s="91"/>
      <c r="AF6992" s="91"/>
      <c r="AG6992" s="91"/>
      <c r="AH6992" s="91"/>
      <c r="AI6992" s="91"/>
      <c r="AJ6992" s="91"/>
      <c r="AK6992" s="91"/>
      <c r="AL6992" s="91"/>
      <c r="AM6992" s="91"/>
      <c r="AN6992" s="91"/>
      <c r="AO6992" s="91"/>
      <c r="AP6992" s="91"/>
      <c r="AQ6992" s="91"/>
      <c r="AR6992" s="91"/>
      <c r="AS6992" s="91"/>
      <c r="AT6992" s="91"/>
      <c r="AU6992" s="91"/>
      <c r="AV6992" s="91"/>
      <c r="AW6992" s="91"/>
      <c r="AX6992" s="91"/>
      <c r="AY6992" s="91"/>
      <c r="AZ6992" s="91"/>
      <c r="BA6992" s="91"/>
      <c r="BB6992" s="91"/>
      <c r="BC6992" s="91"/>
      <c r="BD6992" s="91"/>
      <c r="BE6992" s="91"/>
      <c r="BF6992" s="91"/>
      <c r="BG6992" s="91"/>
      <c r="BH6992" s="91"/>
      <c r="BI6992" s="91"/>
      <c r="BJ6992" s="91"/>
      <c r="BK6992" s="91"/>
      <c r="BL6992" s="91"/>
      <c r="BM6992" s="91"/>
      <c r="BN6992" s="91"/>
      <c r="BO6992" s="91"/>
      <c r="BP6992" s="91"/>
      <c r="BQ6992" s="91"/>
      <c r="BR6992" s="91"/>
      <c r="BS6992" s="91"/>
      <c r="BT6992" s="91"/>
      <c r="BU6992" s="91"/>
      <c r="BV6992" s="91"/>
      <c r="BW6992" s="91"/>
      <c r="BX6992" s="91"/>
      <c r="BY6992" s="91"/>
      <c r="BZ6992" s="91"/>
      <c r="CA6992" s="91"/>
      <c r="CB6992" s="91"/>
      <c r="CC6992" s="91"/>
      <c r="CD6992" s="91"/>
      <c r="CE6992" s="91"/>
      <c r="CF6992" s="91"/>
      <c r="CG6992" s="91"/>
      <c r="CH6992" s="91"/>
      <c r="CI6992" s="91"/>
      <c r="CJ6992" s="91"/>
      <c r="CK6992" s="91"/>
      <c r="CL6992" s="91"/>
      <c r="CM6992" s="91"/>
      <c r="CN6992" s="91"/>
      <c r="CO6992" s="91"/>
      <c r="CP6992" s="91"/>
      <c r="CQ6992" s="91"/>
      <c r="CR6992" s="91"/>
      <c r="CS6992" s="91"/>
      <c r="CT6992" s="91"/>
      <c r="CU6992" s="91"/>
      <c r="CV6992" s="91"/>
      <c r="CW6992" s="91"/>
      <c r="CX6992" s="91"/>
      <c r="CY6992" s="91"/>
      <c r="CZ6992" s="91"/>
      <c r="DA6992" s="91"/>
      <c r="DB6992" s="91"/>
      <c r="DC6992" s="91"/>
      <c r="DD6992" s="91"/>
      <c r="DE6992" s="91"/>
      <c r="DF6992" s="91"/>
      <c r="DG6992" s="91"/>
      <c r="DH6992" s="91"/>
      <c r="DI6992" s="91"/>
      <c r="DJ6992" s="91"/>
      <c r="DK6992" s="91"/>
      <c r="DL6992" s="91"/>
      <c r="DM6992" s="91"/>
      <c r="DN6992" s="91"/>
      <c r="DO6992" s="91"/>
      <c r="DP6992" s="91"/>
      <c r="DQ6992" s="91"/>
      <c r="DR6992" s="91"/>
      <c r="DS6992" s="91"/>
      <c r="DT6992" s="91"/>
      <c r="DU6992" s="91"/>
      <c r="DV6992" s="91"/>
      <c r="DW6992" s="91"/>
      <c r="DX6992" s="91"/>
      <c r="DY6992" s="91"/>
      <c r="DZ6992" s="91"/>
      <c r="EA6992" s="91"/>
      <c r="EB6992" s="91"/>
      <c r="EC6992" s="91"/>
      <c r="ED6992" s="91"/>
      <c r="EE6992" s="91"/>
      <c r="EF6992" s="91"/>
      <c r="EG6992" s="91"/>
      <c r="EH6992" s="91"/>
      <c r="EI6992" s="91"/>
      <c r="EJ6992" s="91"/>
      <c r="EK6992" s="91"/>
      <c r="EL6992" s="91"/>
      <c r="EM6992" s="91"/>
      <c r="EN6992" s="91"/>
      <c r="EO6992" s="91"/>
      <c r="EP6992" s="91"/>
      <c r="EQ6992" s="91"/>
      <c r="ER6992" s="91"/>
      <c r="ES6992" s="91"/>
      <c r="ET6992" s="91"/>
      <c r="EU6992" s="91"/>
      <c r="EV6992" s="91"/>
      <c r="EW6992" s="91"/>
      <c r="EX6992" s="91"/>
      <c r="EY6992" s="91"/>
      <c r="EZ6992" s="91"/>
      <c r="FA6992" s="91"/>
      <c r="FB6992" s="91"/>
      <c r="FC6992" s="91"/>
      <c r="FD6992" s="91"/>
      <c r="FE6992" s="91"/>
      <c r="FF6992" s="91"/>
      <c r="FG6992" s="91"/>
      <c r="FH6992" s="91"/>
      <c r="FI6992" s="91"/>
      <c r="FJ6992" s="91"/>
      <c r="FK6992" s="91"/>
      <c r="FL6992" s="91"/>
      <c r="FM6992" s="91"/>
      <c r="FN6992" s="91"/>
      <c r="FO6992" s="91"/>
      <c r="FP6992" s="91"/>
      <c r="FQ6992" s="91"/>
      <c r="FR6992" s="91"/>
      <c r="FS6992" s="91"/>
      <c r="FT6992" s="91"/>
      <c r="FU6992" s="91"/>
    </row>
    <row r="6993" spans="2:177" s="98" customFormat="1" ht="76.5" customHeight="1" outlineLevel="1">
      <c r="B6993" s="38" t="s">
        <v>15730</v>
      </c>
      <c r="C6993" s="39" t="s">
        <v>66</v>
      </c>
      <c r="D6993" s="74" t="s">
        <v>8654</v>
      </c>
      <c r="E6993" s="40" t="s">
        <v>8655</v>
      </c>
      <c r="F6993" s="40"/>
      <c r="G6993" s="40" t="s">
        <v>8656</v>
      </c>
      <c r="H6993" s="33"/>
      <c r="I6993" s="33" t="s">
        <v>8659</v>
      </c>
      <c r="J6993" s="33"/>
      <c r="K6993" s="37" t="s">
        <v>73</v>
      </c>
      <c r="L6993" s="38">
        <v>0</v>
      </c>
      <c r="M6993" s="37">
        <v>230000000</v>
      </c>
      <c r="N6993" s="41" t="s">
        <v>74</v>
      </c>
      <c r="O6993" s="33" t="s">
        <v>85</v>
      </c>
      <c r="P6993" s="37" t="s">
        <v>86</v>
      </c>
      <c r="Q6993" s="33" t="s">
        <v>77</v>
      </c>
      <c r="R6993" s="42" t="s">
        <v>6138</v>
      </c>
      <c r="S6993" s="38" t="s">
        <v>121</v>
      </c>
      <c r="T6993" s="38">
        <v>796</v>
      </c>
      <c r="U6993" s="32" t="s">
        <v>80</v>
      </c>
      <c r="V6993" s="32">
        <v>66</v>
      </c>
      <c r="W6993" s="63">
        <v>357.14287878787877</v>
      </c>
      <c r="X6993" s="34">
        <v>0</v>
      </c>
      <c r="Y6993" s="44">
        <f t="shared" si="191"/>
        <v>0</v>
      </c>
      <c r="Z6993" s="73"/>
      <c r="AA6993" s="45">
        <v>2014</v>
      </c>
      <c r="AB6993" s="38" t="s">
        <v>122</v>
      </c>
      <c r="AC6993" s="91"/>
      <c r="AD6993" s="91"/>
      <c r="AE6993" s="91"/>
      <c r="AF6993" s="91"/>
      <c r="AG6993" s="91"/>
      <c r="AH6993" s="91"/>
      <c r="AI6993" s="91"/>
      <c r="AJ6993" s="91"/>
      <c r="AK6993" s="91"/>
      <c r="AL6993" s="91"/>
      <c r="AM6993" s="91"/>
      <c r="AN6993" s="91"/>
      <c r="AO6993" s="91"/>
      <c r="AP6993" s="91"/>
      <c r="AQ6993" s="91"/>
      <c r="AR6993" s="91"/>
      <c r="AS6993" s="91"/>
      <c r="AT6993" s="91"/>
      <c r="AU6993" s="91"/>
      <c r="AV6993" s="91"/>
      <c r="AW6993" s="91"/>
      <c r="AX6993" s="91"/>
      <c r="AY6993" s="91"/>
      <c r="AZ6993" s="91"/>
      <c r="BA6993" s="91"/>
      <c r="BB6993" s="91"/>
      <c r="BC6993" s="91"/>
      <c r="BD6993" s="91"/>
      <c r="BE6993" s="91"/>
      <c r="BF6993" s="91"/>
      <c r="BG6993" s="91"/>
      <c r="BH6993" s="91"/>
      <c r="BI6993" s="91"/>
      <c r="BJ6993" s="91"/>
      <c r="BK6993" s="91"/>
      <c r="BL6993" s="91"/>
      <c r="BM6993" s="91"/>
      <c r="BN6993" s="91"/>
      <c r="BO6993" s="91"/>
      <c r="BP6993" s="91"/>
      <c r="BQ6993" s="91"/>
      <c r="BR6993" s="91"/>
      <c r="BS6993" s="91"/>
      <c r="BT6993" s="91"/>
      <c r="BU6993" s="91"/>
      <c r="BV6993" s="91"/>
      <c r="BW6993" s="91"/>
      <c r="BX6993" s="91"/>
      <c r="BY6993" s="91"/>
      <c r="BZ6993" s="91"/>
      <c r="CA6993" s="91"/>
      <c r="CB6993" s="91"/>
      <c r="CC6993" s="91"/>
      <c r="CD6993" s="91"/>
      <c r="CE6993" s="91"/>
      <c r="CF6993" s="91"/>
      <c r="CG6993" s="91"/>
      <c r="CH6993" s="91"/>
      <c r="CI6993" s="91"/>
      <c r="CJ6993" s="91"/>
      <c r="CK6993" s="91"/>
      <c r="CL6993" s="91"/>
      <c r="CM6993" s="91"/>
      <c r="CN6993" s="91"/>
      <c r="CO6993" s="91"/>
      <c r="CP6993" s="91"/>
      <c r="CQ6993" s="91"/>
      <c r="CR6993" s="91"/>
      <c r="CS6993" s="91"/>
      <c r="CT6993" s="91"/>
      <c r="CU6993" s="91"/>
      <c r="CV6993" s="91"/>
      <c r="CW6993" s="91"/>
      <c r="CX6993" s="91"/>
      <c r="CY6993" s="91"/>
      <c r="CZ6993" s="91"/>
      <c r="DA6993" s="91"/>
      <c r="DB6993" s="91"/>
      <c r="DC6993" s="91"/>
      <c r="DD6993" s="91"/>
      <c r="DE6993" s="91"/>
      <c r="DF6993" s="91"/>
      <c r="DG6993" s="91"/>
      <c r="DH6993" s="91"/>
      <c r="DI6993" s="91"/>
      <c r="DJ6993" s="91"/>
      <c r="DK6993" s="91"/>
      <c r="DL6993" s="91"/>
      <c r="DM6993" s="91"/>
      <c r="DN6993" s="91"/>
      <c r="DO6993" s="91"/>
      <c r="DP6993" s="91"/>
      <c r="DQ6993" s="91"/>
      <c r="DR6993" s="91"/>
      <c r="DS6993" s="91"/>
      <c r="DT6993" s="91"/>
      <c r="DU6993" s="91"/>
      <c r="DV6993" s="91"/>
      <c r="DW6993" s="91"/>
      <c r="DX6993" s="91"/>
      <c r="DY6993" s="91"/>
      <c r="DZ6993" s="91"/>
      <c r="EA6993" s="91"/>
      <c r="EB6993" s="91"/>
      <c r="EC6993" s="91"/>
      <c r="ED6993" s="91"/>
      <c r="EE6993" s="91"/>
      <c r="EF6993" s="91"/>
      <c r="EG6993" s="91"/>
      <c r="EH6993" s="91"/>
      <c r="EI6993" s="91"/>
      <c r="EJ6993" s="91"/>
      <c r="EK6993" s="91"/>
      <c r="EL6993" s="91"/>
      <c r="EM6993" s="91"/>
      <c r="EN6993" s="91"/>
      <c r="EO6993" s="91"/>
      <c r="EP6993" s="91"/>
      <c r="EQ6993" s="91"/>
      <c r="ER6993" s="91"/>
      <c r="ES6993" s="91"/>
      <c r="ET6993" s="91"/>
      <c r="EU6993" s="91"/>
      <c r="EV6993" s="91"/>
      <c r="EW6993" s="91"/>
      <c r="EX6993" s="91"/>
      <c r="EY6993" s="91"/>
      <c r="EZ6993" s="91"/>
      <c r="FA6993" s="91"/>
      <c r="FB6993" s="91"/>
      <c r="FC6993" s="91"/>
      <c r="FD6993" s="91"/>
      <c r="FE6993" s="91"/>
      <c r="FF6993" s="91"/>
      <c r="FG6993" s="91"/>
      <c r="FH6993" s="91"/>
      <c r="FI6993" s="91"/>
      <c r="FJ6993" s="91"/>
      <c r="FK6993" s="91"/>
      <c r="FL6993" s="91"/>
      <c r="FM6993" s="91"/>
      <c r="FN6993" s="91"/>
      <c r="FO6993" s="91"/>
      <c r="FP6993" s="91"/>
      <c r="FQ6993" s="91"/>
      <c r="FR6993" s="91"/>
      <c r="FS6993" s="91"/>
      <c r="FT6993" s="91"/>
      <c r="FU6993" s="91"/>
    </row>
    <row r="6994" spans="2:177" s="98" customFormat="1" ht="76.5" customHeight="1" outlineLevel="1">
      <c r="B6994" s="38" t="s">
        <v>15731</v>
      </c>
      <c r="C6994" s="39" t="s">
        <v>66</v>
      </c>
      <c r="D6994" s="38" t="s">
        <v>8637</v>
      </c>
      <c r="E6994" s="33" t="s">
        <v>8638</v>
      </c>
      <c r="F6994" s="33"/>
      <c r="G6994" s="33" t="s">
        <v>8639</v>
      </c>
      <c r="H6994" s="33"/>
      <c r="I6994" s="33" t="s">
        <v>8662</v>
      </c>
      <c r="J6994" s="33"/>
      <c r="K6994" s="37" t="s">
        <v>73</v>
      </c>
      <c r="L6994" s="38">
        <v>0</v>
      </c>
      <c r="M6994" s="37">
        <v>230000000</v>
      </c>
      <c r="N6994" s="41" t="s">
        <v>74</v>
      </c>
      <c r="O6994" s="33" t="s">
        <v>85</v>
      </c>
      <c r="P6994" s="37" t="s">
        <v>86</v>
      </c>
      <c r="Q6994" s="33" t="s">
        <v>77</v>
      </c>
      <c r="R6994" s="42" t="s">
        <v>6138</v>
      </c>
      <c r="S6994" s="38" t="s">
        <v>121</v>
      </c>
      <c r="T6994" s="38">
        <v>796</v>
      </c>
      <c r="U6994" s="32" t="s">
        <v>80</v>
      </c>
      <c r="V6994" s="32">
        <v>46</v>
      </c>
      <c r="W6994" s="60">
        <v>580.36</v>
      </c>
      <c r="X6994" s="34">
        <v>0</v>
      </c>
      <c r="Y6994" s="44">
        <f t="shared" si="191"/>
        <v>0</v>
      </c>
      <c r="Z6994" s="73"/>
      <c r="AA6994" s="45">
        <v>2014</v>
      </c>
      <c r="AB6994" s="38" t="s">
        <v>122</v>
      </c>
      <c r="AC6994" s="91"/>
      <c r="AD6994" s="91"/>
      <c r="AE6994" s="91"/>
      <c r="AF6994" s="91"/>
      <c r="AG6994" s="91"/>
      <c r="AH6994" s="91"/>
      <c r="AI6994" s="91"/>
      <c r="AJ6994" s="91"/>
      <c r="AK6994" s="91"/>
      <c r="AL6994" s="91"/>
      <c r="AM6994" s="91"/>
      <c r="AN6994" s="91"/>
      <c r="AO6994" s="91"/>
      <c r="AP6994" s="91"/>
      <c r="AQ6994" s="91"/>
      <c r="AR6994" s="91"/>
      <c r="AS6994" s="91"/>
      <c r="AT6994" s="91"/>
      <c r="AU6994" s="91"/>
      <c r="AV6994" s="91"/>
      <c r="AW6994" s="91"/>
      <c r="AX6994" s="91"/>
      <c r="AY6994" s="91"/>
      <c r="AZ6994" s="91"/>
      <c r="BA6994" s="91"/>
      <c r="BB6994" s="91"/>
      <c r="BC6994" s="91"/>
      <c r="BD6994" s="91"/>
      <c r="BE6994" s="91"/>
      <c r="BF6994" s="91"/>
      <c r="BG6994" s="91"/>
      <c r="BH6994" s="91"/>
      <c r="BI6994" s="91"/>
      <c r="BJ6994" s="91"/>
      <c r="BK6994" s="91"/>
      <c r="BL6994" s="91"/>
      <c r="BM6994" s="91"/>
      <c r="BN6994" s="91"/>
      <c r="BO6994" s="91"/>
      <c r="BP6994" s="91"/>
      <c r="BQ6994" s="91"/>
      <c r="BR6994" s="91"/>
      <c r="BS6994" s="91"/>
      <c r="BT6994" s="91"/>
      <c r="BU6994" s="91"/>
      <c r="BV6994" s="91"/>
      <c r="BW6994" s="91"/>
      <c r="BX6994" s="91"/>
      <c r="BY6994" s="91"/>
      <c r="BZ6994" s="91"/>
      <c r="CA6994" s="91"/>
      <c r="CB6994" s="91"/>
      <c r="CC6994" s="91"/>
      <c r="CD6994" s="91"/>
      <c r="CE6994" s="91"/>
      <c r="CF6994" s="91"/>
      <c r="CG6994" s="91"/>
      <c r="CH6994" s="91"/>
      <c r="CI6994" s="91"/>
      <c r="CJ6994" s="91"/>
      <c r="CK6994" s="91"/>
      <c r="CL6994" s="91"/>
      <c r="CM6994" s="91"/>
      <c r="CN6994" s="91"/>
      <c r="CO6994" s="91"/>
      <c r="CP6994" s="91"/>
      <c r="CQ6994" s="91"/>
      <c r="CR6994" s="91"/>
      <c r="CS6994" s="91"/>
      <c r="CT6994" s="91"/>
      <c r="CU6994" s="91"/>
      <c r="CV6994" s="91"/>
      <c r="CW6994" s="91"/>
      <c r="CX6994" s="91"/>
      <c r="CY6994" s="91"/>
      <c r="CZ6994" s="91"/>
      <c r="DA6994" s="91"/>
      <c r="DB6994" s="91"/>
      <c r="DC6994" s="91"/>
      <c r="DD6994" s="91"/>
      <c r="DE6994" s="91"/>
      <c r="DF6994" s="91"/>
      <c r="DG6994" s="91"/>
      <c r="DH6994" s="91"/>
      <c r="DI6994" s="91"/>
      <c r="DJ6994" s="91"/>
      <c r="DK6994" s="91"/>
      <c r="DL6994" s="91"/>
      <c r="DM6994" s="91"/>
      <c r="DN6994" s="91"/>
      <c r="DO6994" s="91"/>
      <c r="DP6994" s="91"/>
      <c r="DQ6994" s="91"/>
      <c r="DR6994" s="91"/>
      <c r="DS6994" s="91"/>
      <c r="DT6994" s="91"/>
      <c r="DU6994" s="91"/>
      <c r="DV6994" s="91"/>
      <c r="DW6994" s="91"/>
      <c r="DX6994" s="91"/>
      <c r="DY6994" s="91"/>
      <c r="DZ6994" s="91"/>
      <c r="EA6994" s="91"/>
      <c r="EB6994" s="91"/>
      <c r="EC6994" s="91"/>
      <c r="ED6994" s="91"/>
      <c r="EE6994" s="91"/>
      <c r="EF6994" s="91"/>
      <c r="EG6994" s="91"/>
      <c r="EH6994" s="91"/>
      <c r="EI6994" s="91"/>
      <c r="EJ6994" s="91"/>
      <c r="EK6994" s="91"/>
      <c r="EL6994" s="91"/>
      <c r="EM6994" s="91"/>
      <c r="EN6994" s="91"/>
      <c r="EO6994" s="91"/>
      <c r="EP6994" s="91"/>
      <c r="EQ6994" s="91"/>
      <c r="ER6994" s="91"/>
      <c r="ES6994" s="91"/>
      <c r="ET6994" s="91"/>
      <c r="EU6994" s="91"/>
      <c r="EV6994" s="91"/>
      <c r="EW6994" s="91"/>
      <c r="EX6994" s="91"/>
      <c r="EY6994" s="91"/>
      <c r="EZ6994" s="91"/>
      <c r="FA6994" s="91"/>
      <c r="FB6994" s="91"/>
      <c r="FC6994" s="91"/>
      <c r="FD6994" s="91"/>
      <c r="FE6994" s="91"/>
      <c r="FF6994" s="91"/>
      <c r="FG6994" s="91"/>
      <c r="FH6994" s="91"/>
      <c r="FI6994" s="91"/>
      <c r="FJ6994" s="91"/>
      <c r="FK6994" s="91"/>
      <c r="FL6994" s="91"/>
      <c r="FM6994" s="91"/>
      <c r="FN6994" s="91"/>
      <c r="FO6994" s="91"/>
      <c r="FP6994" s="91"/>
      <c r="FQ6994" s="91"/>
      <c r="FR6994" s="91"/>
      <c r="FS6994" s="91"/>
      <c r="FT6994" s="91"/>
      <c r="FU6994" s="91"/>
    </row>
    <row r="6995" spans="2:177" s="98" customFormat="1" ht="76.5" customHeight="1" outlineLevel="1">
      <c r="B6995" s="38" t="s">
        <v>15732</v>
      </c>
      <c r="C6995" s="39" t="s">
        <v>66</v>
      </c>
      <c r="D6995" s="38" t="s">
        <v>8637</v>
      </c>
      <c r="E6995" s="33" t="s">
        <v>8638</v>
      </c>
      <c r="F6995" s="33"/>
      <c r="G6995" s="33" t="s">
        <v>8639</v>
      </c>
      <c r="H6995" s="33"/>
      <c r="I6995" s="33" t="s">
        <v>8665</v>
      </c>
      <c r="J6995" s="33"/>
      <c r="K6995" s="37" t="s">
        <v>73</v>
      </c>
      <c r="L6995" s="38">
        <v>0</v>
      </c>
      <c r="M6995" s="37">
        <v>230000000</v>
      </c>
      <c r="N6995" s="41" t="s">
        <v>74</v>
      </c>
      <c r="O6995" s="33" t="s">
        <v>85</v>
      </c>
      <c r="P6995" s="37" t="s">
        <v>86</v>
      </c>
      <c r="Q6995" s="33" t="s">
        <v>77</v>
      </c>
      <c r="R6995" s="42" t="s">
        <v>6138</v>
      </c>
      <c r="S6995" s="38" t="s">
        <v>121</v>
      </c>
      <c r="T6995" s="38">
        <v>796</v>
      </c>
      <c r="U6995" s="32" t="s">
        <v>80</v>
      </c>
      <c r="V6995" s="32">
        <v>24</v>
      </c>
      <c r="W6995" s="60">
        <v>892.86</v>
      </c>
      <c r="X6995" s="34">
        <v>0</v>
      </c>
      <c r="Y6995" s="44">
        <f t="shared" si="191"/>
        <v>0</v>
      </c>
      <c r="Z6995" s="73"/>
      <c r="AA6995" s="45">
        <v>2014</v>
      </c>
      <c r="AB6995" s="38" t="s">
        <v>122</v>
      </c>
      <c r="AC6995" s="91"/>
      <c r="AD6995" s="91"/>
      <c r="AE6995" s="91"/>
      <c r="AF6995" s="91"/>
      <c r="AG6995" s="91"/>
      <c r="AH6995" s="91"/>
      <c r="AI6995" s="91"/>
      <c r="AJ6995" s="91"/>
      <c r="AK6995" s="91"/>
      <c r="AL6995" s="91"/>
      <c r="AM6995" s="91"/>
      <c r="AN6995" s="91"/>
      <c r="AO6995" s="91"/>
      <c r="AP6995" s="91"/>
      <c r="AQ6995" s="91"/>
      <c r="AR6995" s="91"/>
      <c r="AS6995" s="91"/>
      <c r="AT6995" s="91"/>
      <c r="AU6995" s="91"/>
      <c r="AV6995" s="91"/>
      <c r="AW6995" s="91"/>
      <c r="AX6995" s="91"/>
      <c r="AY6995" s="91"/>
      <c r="AZ6995" s="91"/>
      <c r="BA6995" s="91"/>
      <c r="BB6995" s="91"/>
      <c r="BC6995" s="91"/>
      <c r="BD6995" s="91"/>
      <c r="BE6995" s="91"/>
      <c r="BF6995" s="91"/>
      <c r="BG6995" s="91"/>
      <c r="BH6995" s="91"/>
      <c r="BI6995" s="91"/>
      <c r="BJ6995" s="91"/>
      <c r="BK6995" s="91"/>
      <c r="BL6995" s="91"/>
      <c r="BM6995" s="91"/>
      <c r="BN6995" s="91"/>
      <c r="BO6995" s="91"/>
      <c r="BP6995" s="91"/>
      <c r="BQ6995" s="91"/>
      <c r="BR6995" s="91"/>
      <c r="BS6995" s="91"/>
      <c r="BT6995" s="91"/>
      <c r="BU6995" s="91"/>
      <c r="BV6995" s="91"/>
      <c r="BW6995" s="91"/>
      <c r="BX6995" s="91"/>
      <c r="BY6995" s="91"/>
      <c r="BZ6995" s="91"/>
      <c r="CA6995" s="91"/>
      <c r="CB6995" s="91"/>
      <c r="CC6995" s="91"/>
      <c r="CD6995" s="91"/>
      <c r="CE6995" s="91"/>
      <c r="CF6995" s="91"/>
      <c r="CG6995" s="91"/>
      <c r="CH6995" s="91"/>
      <c r="CI6995" s="91"/>
      <c r="CJ6995" s="91"/>
      <c r="CK6995" s="91"/>
      <c r="CL6995" s="91"/>
      <c r="CM6995" s="91"/>
      <c r="CN6995" s="91"/>
      <c r="CO6995" s="91"/>
      <c r="CP6995" s="91"/>
      <c r="CQ6995" s="91"/>
      <c r="CR6995" s="91"/>
      <c r="CS6995" s="91"/>
      <c r="CT6995" s="91"/>
      <c r="CU6995" s="91"/>
      <c r="CV6995" s="91"/>
      <c r="CW6995" s="91"/>
      <c r="CX6995" s="91"/>
      <c r="CY6995" s="91"/>
      <c r="CZ6995" s="91"/>
      <c r="DA6995" s="91"/>
      <c r="DB6995" s="91"/>
      <c r="DC6995" s="91"/>
      <c r="DD6995" s="91"/>
      <c r="DE6995" s="91"/>
      <c r="DF6995" s="91"/>
      <c r="DG6995" s="91"/>
      <c r="DH6995" s="91"/>
      <c r="DI6995" s="91"/>
      <c r="DJ6995" s="91"/>
      <c r="DK6995" s="91"/>
      <c r="DL6995" s="91"/>
      <c r="DM6995" s="91"/>
      <c r="DN6995" s="91"/>
      <c r="DO6995" s="91"/>
      <c r="DP6995" s="91"/>
      <c r="DQ6995" s="91"/>
      <c r="DR6995" s="91"/>
      <c r="DS6995" s="91"/>
      <c r="DT6995" s="91"/>
      <c r="DU6995" s="91"/>
      <c r="DV6995" s="91"/>
      <c r="DW6995" s="91"/>
      <c r="DX6995" s="91"/>
      <c r="DY6995" s="91"/>
      <c r="DZ6995" s="91"/>
      <c r="EA6995" s="91"/>
      <c r="EB6995" s="91"/>
      <c r="EC6995" s="91"/>
      <c r="ED6995" s="91"/>
      <c r="EE6995" s="91"/>
      <c r="EF6995" s="91"/>
      <c r="EG6995" s="91"/>
      <c r="EH6995" s="91"/>
      <c r="EI6995" s="91"/>
      <c r="EJ6995" s="91"/>
      <c r="EK6995" s="91"/>
      <c r="EL6995" s="91"/>
      <c r="EM6995" s="91"/>
      <c r="EN6995" s="91"/>
      <c r="EO6995" s="91"/>
      <c r="EP6995" s="91"/>
      <c r="EQ6995" s="91"/>
      <c r="ER6995" s="91"/>
      <c r="ES6995" s="91"/>
      <c r="ET6995" s="91"/>
      <c r="EU6995" s="91"/>
      <c r="EV6995" s="91"/>
      <c r="EW6995" s="91"/>
      <c r="EX6995" s="91"/>
      <c r="EY6995" s="91"/>
      <c r="EZ6995" s="91"/>
      <c r="FA6995" s="91"/>
      <c r="FB6995" s="91"/>
      <c r="FC6995" s="91"/>
      <c r="FD6995" s="91"/>
      <c r="FE6995" s="91"/>
      <c r="FF6995" s="91"/>
      <c r="FG6995" s="91"/>
      <c r="FH6995" s="91"/>
      <c r="FI6995" s="91"/>
      <c r="FJ6995" s="91"/>
      <c r="FK6995" s="91"/>
      <c r="FL6995" s="91"/>
      <c r="FM6995" s="91"/>
      <c r="FN6995" s="91"/>
      <c r="FO6995" s="91"/>
      <c r="FP6995" s="91"/>
      <c r="FQ6995" s="91"/>
      <c r="FR6995" s="91"/>
      <c r="FS6995" s="91"/>
      <c r="FT6995" s="91"/>
      <c r="FU6995" s="91"/>
    </row>
    <row r="6996" spans="2:177" s="98" customFormat="1" ht="76.5" customHeight="1" outlineLevel="1">
      <c r="B6996" s="38" t="s">
        <v>15733</v>
      </c>
      <c r="C6996" s="39" t="s">
        <v>66</v>
      </c>
      <c r="D6996" s="38" t="s">
        <v>8637</v>
      </c>
      <c r="E6996" s="33" t="s">
        <v>8638</v>
      </c>
      <c r="F6996" s="33"/>
      <c r="G6996" s="33" t="s">
        <v>8639</v>
      </c>
      <c r="H6996" s="33"/>
      <c r="I6996" s="33" t="s">
        <v>8788</v>
      </c>
      <c r="J6996" s="33"/>
      <c r="K6996" s="37" t="s">
        <v>73</v>
      </c>
      <c r="L6996" s="38">
        <v>0</v>
      </c>
      <c r="M6996" s="37">
        <v>230000000</v>
      </c>
      <c r="N6996" s="41" t="s">
        <v>74</v>
      </c>
      <c r="O6996" s="33" t="s">
        <v>85</v>
      </c>
      <c r="P6996" s="37" t="s">
        <v>86</v>
      </c>
      <c r="Q6996" s="33" t="s">
        <v>77</v>
      </c>
      <c r="R6996" s="42" t="s">
        <v>6138</v>
      </c>
      <c r="S6996" s="38" t="s">
        <v>121</v>
      </c>
      <c r="T6996" s="38">
        <v>796</v>
      </c>
      <c r="U6996" s="32" t="s">
        <v>80</v>
      </c>
      <c r="V6996" s="32">
        <v>14</v>
      </c>
      <c r="W6996" s="60">
        <v>9375</v>
      </c>
      <c r="X6996" s="34">
        <v>0</v>
      </c>
      <c r="Y6996" s="44">
        <f t="shared" si="191"/>
        <v>0</v>
      </c>
      <c r="Z6996" s="73"/>
      <c r="AA6996" s="45">
        <v>2014</v>
      </c>
      <c r="AB6996" s="38" t="s">
        <v>122</v>
      </c>
      <c r="AC6996" s="91"/>
      <c r="AD6996" s="91"/>
      <c r="AE6996" s="91"/>
      <c r="AF6996" s="91"/>
      <c r="AG6996" s="91"/>
      <c r="AH6996" s="91"/>
      <c r="AI6996" s="91"/>
      <c r="AJ6996" s="91"/>
      <c r="AK6996" s="91"/>
      <c r="AL6996" s="91"/>
      <c r="AM6996" s="91"/>
      <c r="AN6996" s="91"/>
      <c r="AO6996" s="91"/>
      <c r="AP6996" s="91"/>
      <c r="AQ6996" s="91"/>
      <c r="AR6996" s="91"/>
      <c r="AS6996" s="91"/>
      <c r="AT6996" s="91"/>
      <c r="AU6996" s="91"/>
      <c r="AV6996" s="91"/>
      <c r="AW6996" s="91"/>
      <c r="AX6996" s="91"/>
      <c r="AY6996" s="91"/>
      <c r="AZ6996" s="91"/>
      <c r="BA6996" s="91"/>
      <c r="BB6996" s="91"/>
      <c r="BC6996" s="91"/>
      <c r="BD6996" s="91"/>
      <c r="BE6996" s="91"/>
      <c r="BF6996" s="91"/>
      <c r="BG6996" s="91"/>
      <c r="BH6996" s="91"/>
      <c r="BI6996" s="91"/>
      <c r="BJ6996" s="91"/>
      <c r="BK6996" s="91"/>
      <c r="BL6996" s="91"/>
      <c r="BM6996" s="91"/>
      <c r="BN6996" s="91"/>
      <c r="BO6996" s="91"/>
      <c r="BP6996" s="91"/>
      <c r="BQ6996" s="91"/>
      <c r="BR6996" s="91"/>
      <c r="BS6996" s="91"/>
      <c r="BT6996" s="91"/>
      <c r="BU6996" s="91"/>
      <c r="BV6996" s="91"/>
      <c r="BW6996" s="91"/>
      <c r="BX6996" s="91"/>
      <c r="BY6996" s="91"/>
      <c r="BZ6996" s="91"/>
      <c r="CA6996" s="91"/>
      <c r="CB6996" s="91"/>
      <c r="CC6996" s="91"/>
      <c r="CD6996" s="91"/>
      <c r="CE6996" s="91"/>
      <c r="CF6996" s="91"/>
      <c r="CG6996" s="91"/>
      <c r="CH6996" s="91"/>
      <c r="CI6996" s="91"/>
      <c r="CJ6996" s="91"/>
      <c r="CK6996" s="91"/>
      <c r="CL6996" s="91"/>
      <c r="CM6996" s="91"/>
      <c r="CN6996" s="91"/>
      <c r="CO6996" s="91"/>
      <c r="CP6996" s="91"/>
      <c r="CQ6996" s="91"/>
      <c r="CR6996" s="91"/>
      <c r="CS6996" s="91"/>
      <c r="CT6996" s="91"/>
      <c r="CU6996" s="91"/>
      <c r="CV6996" s="91"/>
      <c r="CW6996" s="91"/>
      <c r="CX6996" s="91"/>
      <c r="CY6996" s="91"/>
      <c r="CZ6996" s="91"/>
      <c r="DA6996" s="91"/>
      <c r="DB6996" s="91"/>
      <c r="DC6996" s="91"/>
      <c r="DD6996" s="91"/>
      <c r="DE6996" s="91"/>
      <c r="DF6996" s="91"/>
      <c r="DG6996" s="91"/>
      <c r="DH6996" s="91"/>
      <c r="DI6996" s="91"/>
      <c r="DJ6996" s="91"/>
      <c r="DK6996" s="91"/>
      <c r="DL6996" s="91"/>
      <c r="DM6996" s="91"/>
      <c r="DN6996" s="91"/>
      <c r="DO6996" s="91"/>
      <c r="DP6996" s="91"/>
      <c r="DQ6996" s="91"/>
      <c r="DR6996" s="91"/>
      <c r="DS6996" s="91"/>
      <c r="DT6996" s="91"/>
      <c r="DU6996" s="91"/>
      <c r="DV6996" s="91"/>
      <c r="DW6996" s="91"/>
      <c r="DX6996" s="91"/>
      <c r="DY6996" s="91"/>
      <c r="DZ6996" s="91"/>
      <c r="EA6996" s="91"/>
      <c r="EB6996" s="91"/>
      <c r="EC6996" s="91"/>
      <c r="ED6996" s="91"/>
      <c r="EE6996" s="91"/>
      <c r="EF6996" s="91"/>
      <c r="EG6996" s="91"/>
      <c r="EH6996" s="91"/>
      <c r="EI6996" s="91"/>
      <c r="EJ6996" s="91"/>
      <c r="EK6996" s="91"/>
      <c r="EL6996" s="91"/>
      <c r="EM6996" s="91"/>
      <c r="EN6996" s="91"/>
      <c r="EO6996" s="91"/>
      <c r="EP6996" s="91"/>
      <c r="EQ6996" s="91"/>
      <c r="ER6996" s="91"/>
      <c r="ES6996" s="91"/>
      <c r="ET6996" s="91"/>
      <c r="EU6996" s="91"/>
      <c r="EV6996" s="91"/>
      <c r="EW6996" s="91"/>
      <c r="EX6996" s="91"/>
      <c r="EY6996" s="91"/>
      <c r="EZ6996" s="91"/>
      <c r="FA6996" s="91"/>
      <c r="FB6996" s="91"/>
      <c r="FC6996" s="91"/>
      <c r="FD6996" s="91"/>
      <c r="FE6996" s="91"/>
      <c r="FF6996" s="91"/>
      <c r="FG6996" s="91"/>
      <c r="FH6996" s="91"/>
      <c r="FI6996" s="91"/>
      <c r="FJ6996" s="91"/>
      <c r="FK6996" s="91"/>
      <c r="FL6996" s="91"/>
      <c r="FM6996" s="91"/>
      <c r="FN6996" s="91"/>
      <c r="FO6996" s="91"/>
      <c r="FP6996" s="91"/>
      <c r="FQ6996" s="91"/>
      <c r="FR6996" s="91"/>
      <c r="FS6996" s="91"/>
      <c r="FT6996" s="91"/>
      <c r="FU6996" s="91"/>
    </row>
    <row r="6997" spans="2:177" s="98" customFormat="1" ht="76.5" customHeight="1" outlineLevel="1">
      <c r="B6997" s="38" t="s">
        <v>15734</v>
      </c>
      <c r="C6997" s="39" t="s">
        <v>66</v>
      </c>
      <c r="D6997" s="33" t="s">
        <v>165</v>
      </c>
      <c r="E6997" s="33" t="s">
        <v>166</v>
      </c>
      <c r="F6997" s="33" t="s">
        <v>167</v>
      </c>
      <c r="G6997" s="33" t="s">
        <v>168</v>
      </c>
      <c r="H6997" s="33" t="s">
        <v>169</v>
      </c>
      <c r="I6997" s="33" t="s">
        <v>170</v>
      </c>
      <c r="J6997" s="68" t="s">
        <v>171</v>
      </c>
      <c r="K6997" s="48" t="s">
        <v>73</v>
      </c>
      <c r="L6997" s="38">
        <v>45</v>
      </c>
      <c r="M6997" s="48">
        <v>230000000</v>
      </c>
      <c r="N6997" s="41" t="s">
        <v>74</v>
      </c>
      <c r="O6997" s="33" t="s">
        <v>85</v>
      </c>
      <c r="P6997" s="37" t="s">
        <v>5181</v>
      </c>
      <c r="Q6997" s="33" t="s">
        <v>77</v>
      </c>
      <c r="R6997" s="42" t="s">
        <v>176</v>
      </c>
      <c r="S6997" s="33" t="s">
        <v>79</v>
      </c>
      <c r="T6997" s="38">
        <v>839</v>
      </c>
      <c r="U6997" s="43" t="s">
        <v>93</v>
      </c>
      <c r="V6997" s="43">
        <v>5</v>
      </c>
      <c r="W6997" s="34">
        <v>8136401.7857142845</v>
      </c>
      <c r="X6997" s="34">
        <v>0</v>
      </c>
      <c r="Y6997" s="44">
        <f t="shared" si="191"/>
        <v>0</v>
      </c>
      <c r="Z6997" s="38" t="s">
        <v>81</v>
      </c>
      <c r="AA6997" s="45">
        <v>2014</v>
      </c>
      <c r="AB6997" s="38" t="s">
        <v>94</v>
      </c>
      <c r="AC6997" s="91"/>
      <c r="AD6997" s="91"/>
      <c r="AE6997" s="91"/>
      <c r="AF6997" s="91"/>
      <c r="AG6997" s="91"/>
      <c r="AH6997" s="91"/>
      <c r="AI6997" s="91"/>
      <c r="AJ6997" s="91"/>
      <c r="AK6997" s="91"/>
      <c r="AL6997" s="91"/>
      <c r="AM6997" s="91"/>
      <c r="AN6997" s="91"/>
      <c r="AO6997" s="91"/>
      <c r="AP6997" s="91"/>
      <c r="AQ6997" s="91"/>
      <c r="AR6997" s="91"/>
      <c r="AS6997" s="91"/>
      <c r="AT6997" s="91"/>
      <c r="AU6997" s="91"/>
      <c r="AV6997" s="91"/>
      <c r="AW6997" s="91"/>
      <c r="AX6997" s="91"/>
      <c r="AY6997" s="91"/>
      <c r="AZ6997" s="91"/>
      <c r="BA6997" s="91"/>
      <c r="BB6997" s="91"/>
      <c r="BC6997" s="91"/>
      <c r="BD6997" s="91"/>
      <c r="BE6997" s="91"/>
      <c r="BF6997" s="91"/>
      <c r="BG6997" s="91"/>
      <c r="BH6997" s="91"/>
      <c r="BI6997" s="91"/>
      <c r="BJ6997" s="91"/>
      <c r="BK6997" s="91"/>
      <c r="BL6997" s="91"/>
      <c r="BM6997" s="91"/>
      <c r="BN6997" s="91"/>
      <c r="BO6997" s="91"/>
      <c r="BP6997" s="91"/>
      <c r="BQ6997" s="91"/>
      <c r="BR6997" s="91"/>
      <c r="BS6997" s="91"/>
      <c r="BT6997" s="91"/>
      <c r="BU6997" s="91"/>
      <c r="BV6997" s="91"/>
      <c r="BW6997" s="91"/>
      <c r="BX6997" s="91"/>
      <c r="BY6997" s="91"/>
      <c r="BZ6997" s="91"/>
      <c r="CA6997" s="91"/>
      <c r="CB6997" s="91"/>
      <c r="CC6997" s="91"/>
      <c r="CD6997" s="91"/>
      <c r="CE6997" s="91"/>
      <c r="CF6997" s="91"/>
      <c r="CG6997" s="91"/>
      <c r="CH6997" s="91"/>
      <c r="CI6997" s="91"/>
      <c r="CJ6997" s="91"/>
      <c r="CK6997" s="91"/>
      <c r="CL6997" s="91"/>
      <c r="CM6997" s="91"/>
      <c r="CN6997" s="91"/>
      <c r="CO6997" s="91"/>
      <c r="CP6997" s="91"/>
      <c r="CQ6997" s="91"/>
      <c r="CR6997" s="91"/>
      <c r="CS6997" s="91"/>
      <c r="CT6997" s="91"/>
      <c r="CU6997" s="91"/>
      <c r="CV6997" s="91"/>
      <c r="CW6997" s="91"/>
      <c r="CX6997" s="91"/>
      <c r="CY6997" s="91"/>
      <c r="CZ6997" s="91"/>
      <c r="DA6997" s="91"/>
      <c r="DB6997" s="91"/>
      <c r="DC6997" s="91"/>
      <c r="DD6997" s="91"/>
      <c r="DE6997" s="91"/>
      <c r="DF6997" s="91"/>
      <c r="DG6997" s="91"/>
      <c r="DH6997" s="91"/>
      <c r="DI6997" s="91"/>
      <c r="DJ6997" s="91"/>
      <c r="DK6997" s="91"/>
      <c r="DL6997" s="91"/>
      <c r="DM6997" s="91"/>
      <c r="DN6997" s="91"/>
      <c r="DO6997" s="91"/>
      <c r="DP6997" s="91"/>
      <c r="DQ6997" s="91"/>
      <c r="DR6997" s="91"/>
      <c r="DS6997" s="91"/>
      <c r="DT6997" s="91"/>
      <c r="DU6997" s="91"/>
      <c r="DV6997" s="91"/>
      <c r="DW6997" s="91"/>
      <c r="DX6997" s="91"/>
      <c r="DY6997" s="91"/>
      <c r="DZ6997" s="91"/>
      <c r="EA6997" s="91"/>
      <c r="EB6997" s="91"/>
      <c r="EC6997" s="91"/>
      <c r="ED6997" s="91"/>
      <c r="EE6997" s="91"/>
      <c r="EF6997" s="91"/>
      <c r="EG6997" s="91"/>
      <c r="EH6997" s="91"/>
      <c r="EI6997" s="91"/>
      <c r="EJ6997" s="91"/>
      <c r="EK6997" s="91"/>
      <c r="EL6997" s="91"/>
      <c r="EM6997" s="91"/>
      <c r="EN6997" s="91"/>
      <c r="EO6997" s="91"/>
      <c r="EP6997" s="91"/>
      <c r="EQ6997" s="91"/>
      <c r="ER6997" s="91"/>
      <c r="ES6997" s="91"/>
      <c r="ET6997" s="91"/>
      <c r="EU6997" s="91"/>
      <c r="EV6997" s="91"/>
      <c r="EW6997" s="91"/>
      <c r="EX6997" s="91"/>
      <c r="EY6997" s="91"/>
      <c r="EZ6997" s="91"/>
      <c r="FA6997" s="91"/>
      <c r="FB6997" s="91"/>
      <c r="FC6997" s="91"/>
      <c r="FD6997" s="91"/>
      <c r="FE6997" s="91"/>
      <c r="FF6997" s="91"/>
      <c r="FG6997" s="91"/>
      <c r="FH6997" s="91"/>
      <c r="FI6997" s="91"/>
      <c r="FJ6997" s="91"/>
      <c r="FK6997" s="91"/>
      <c r="FL6997" s="91"/>
      <c r="FM6997" s="91"/>
      <c r="FN6997" s="91"/>
      <c r="FO6997" s="91"/>
      <c r="FP6997" s="91"/>
      <c r="FQ6997" s="91"/>
      <c r="FR6997" s="91"/>
      <c r="FS6997" s="91"/>
      <c r="FT6997" s="91"/>
      <c r="FU6997" s="91"/>
    </row>
    <row r="6998" spans="2:177" s="98" customFormat="1" ht="76.5" customHeight="1" outlineLevel="1">
      <c r="B6998" s="38" t="s">
        <v>15735</v>
      </c>
      <c r="C6998" s="39" t="s">
        <v>66</v>
      </c>
      <c r="D6998" s="33" t="s">
        <v>165</v>
      </c>
      <c r="E6998" s="33" t="s">
        <v>166</v>
      </c>
      <c r="F6998" s="33" t="s">
        <v>167</v>
      </c>
      <c r="G6998" s="33" t="s">
        <v>168</v>
      </c>
      <c r="H6998" s="33" t="s">
        <v>169</v>
      </c>
      <c r="I6998" s="33" t="s">
        <v>170</v>
      </c>
      <c r="J6998" s="68" t="s">
        <v>171</v>
      </c>
      <c r="K6998" s="37" t="s">
        <v>96</v>
      </c>
      <c r="L6998" s="38">
        <v>45</v>
      </c>
      <c r="M6998" s="48">
        <v>230000000</v>
      </c>
      <c r="N6998" s="41" t="s">
        <v>74</v>
      </c>
      <c r="O6998" s="33" t="s">
        <v>110</v>
      </c>
      <c r="P6998" s="37" t="s">
        <v>5181</v>
      </c>
      <c r="Q6998" s="33" t="s">
        <v>77</v>
      </c>
      <c r="R6998" s="42" t="s">
        <v>178</v>
      </c>
      <c r="S6998" s="33" t="s">
        <v>79</v>
      </c>
      <c r="T6998" s="38">
        <v>839</v>
      </c>
      <c r="U6998" s="43" t="s">
        <v>93</v>
      </c>
      <c r="V6998" s="43">
        <v>5</v>
      </c>
      <c r="W6998" s="34">
        <v>8136401.7857142845</v>
      </c>
      <c r="X6998" s="34">
        <v>40682008.928571425</v>
      </c>
      <c r="Y6998" s="44">
        <f t="shared" si="191"/>
        <v>45563850</v>
      </c>
      <c r="Z6998" s="38" t="s">
        <v>81</v>
      </c>
      <c r="AA6998" s="45">
        <v>2014</v>
      </c>
      <c r="AB6998" s="38"/>
      <c r="AC6998" s="46"/>
      <c r="AD6998" s="46"/>
      <c r="AE6998" s="46"/>
      <c r="AF6998" s="46"/>
      <c r="AG6998" s="46"/>
      <c r="AH6998" s="46"/>
      <c r="AI6998" s="46"/>
      <c r="AJ6998" s="46"/>
      <c r="AK6998" s="46"/>
      <c r="AL6998" s="46"/>
      <c r="AM6998" s="46"/>
      <c r="AN6998" s="46"/>
      <c r="AO6998" s="46"/>
      <c r="AP6998" s="46"/>
      <c r="AQ6998" s="46"/>
      <c r="AR6998" s="46"/>
      <c r="AS6998" s="46"/>
      <c r="AT6998" s="46"/>
      <c r="AU6998" s="46"/>
      <c r="AV6998" s="46"/>
      <c r="AW6998" s="46"/>
      <c r="AX6998" s="46"/>
      <c r="AY6998" s="46"/>
      <c r="AZ6998" s="46"/>
      <c r="BA6998" s="46"/>
      <c r="BB6998" s="46"/>
      <c r="BC6998" s="46"/>
      <c r="BD6998" s="46"/>
      <c r="BE6998" s="46"/>
      <c r="BF6998" s="46"/>
      <c r="BG6998" s="46"/>
      <c r="BH6998" s="46"/>
      <c r="BI6998" s="46"/>
      <c r="BJ6998" s="46"/>
      <c r="BK6998" s="46"/>
      <c r="BL6998" s="46"/>
      <c r="BM6998" s="46"/>
      <c r="BN6998" s="46"/>
      <c r="BO6998" s="46"/>
      <c r="BP6998" s="46"/>
      <c r="BQ6998" s="46"/>
      <c r="BR6998" s="46"/>
      <c r="BS6998" s="46"/>
      <c r="BT6998" s="46"/>
      <c r="BU6998" s="46"/>
      <c r="BV6998" s="46"/>
      <c r="BW6998" s="46"/>
      <c r="BX6998" s="46"/>
      <c r="BY6998" s="46"/>
      <c r="BZ6998" s="46"/>
      <c r="CA6998" s="46"/>
      <c r="CB6998" s="46"/>
      <c r="CC6998" s="46"/>
      <c r="CD6998" s="46"/>
      <c r="CE6998" s="46"/>
      <c r="CF6998" s="46"/>
      <c r="CG6998" s="46"/>
      <c r="CH6998" s="46"/>
      <c r="CI6998" s="46"/>
      <c r="CJ6998" s="46"/>
      <c r="CK6998" s="46"/>
      <c r="CL6998" s="46"/>
      <c r="CM6998" s="46"/>
      <c r="CN6998" s="46"/>
      <c r="CO6998" s="46"/>
      <c r="CP6998" s="46"/>
      <c r="CQ6998" s="46"/>
      <c r="CR6998" s="46"/>
      <c r="CS6998" s="46"/>
      <c r="CT6998" s="46"/>
      <c r="CU6998" s="46"/>
      <c r="CV6998" s="46"/>
      <c r="CW6998" s="46"/>
      <c r="CX6998" s="46"/>
      <c r="CY6998" s="46"/>
      <c r="CZ6998" s="46"/>
      <c r="DA6998" s="46"/>
      <c r="DB6998" s="46"/>
      <c r="DC6998" s="46"/>
      <c r="DD6998" s="46"/>
      <c r="DE6998" s="46"/>
      <c r="DF6998" s="46"/>
      <c r="DG6998" s="46"/>
      <c r="DH6998" s="46"/>
      <c r="DI6998" s="46"/>
      <c r="DJ6998" s="46"/>
      <c r="DK6998" s="46"/>
      <c r="DL6998" s="46"/>
      <c r="DM6998" s="46"/>
      <c r="DN6998" s="46"/>
      <c r="DO6998" s="46"/>
      <c r="DP6998" s="46"/>
      <c r="DQ6998" s="46"/>
      <c r="DR6998" s="46"/>
      <c r="DS6998" s="46"/>
      <c r="DT6998" s="46"/>
      <c r="DU6998" s="46"/>
      <c r="DV6998" s="46"/>
      <c r="DW6998" s="46"/>
      <c r="DX6998" s="46"/>
      <c r="DY6998" s="46"/>
      <c r="DZ6998" s="46"/>
      <c r="EA6998" s="46"/>
      <c r="EB6998" s="46"/>
      <c r="EC6998" s="46"/>
      <c r="ED6998" s="46"/>
      <c r="EE6998" s="46"/>
      <c r="EF6998" s="46"/>
      <c r="EG6998" s="46"/>
      <c r="EH6998" s="46"/>
      <c r="EI6998" s="46"/>
      <c r="EJ6998" s="46"/>
      <c r="EK6998" s="46"/>
      <c r="EL6998" s="46"/>
      <c r="EM6998" s="46"/>
      <c r="EN6998" s="46"/>
      <c r="EO6998" s="46"/>
      <c r="EP6998" s="46"/>
      <c r="EQ6998" s="46"/>
      <c r="ER6998" s="46"/>
      <c r="ES6998" s="46"/>
      <c r="ET6998" s="46"/>
      <c r="EU6998" s="46"/>
      <c r="EV6998" s="46"/>
      <c r="EW6998" s="46"/>
      <c r="EX6998" s="46"/>
      <c r="EY6998" s="46"/>
      <c r="EZ6998" s="46"/>
      <c r="FA6998" s="46"/>
      <c r="FB6998" s="46"/>
      <c r="FC6998" s="46"/>
      <c r="FD6998" s="46"/>
      <c r="FE6998" s="46"/>
      <c r="FF6998" s="46"/>
      <c r="FG6998" s="46"/>
      <c r="FH6998" s="46"/>
      <c r="FI6998" s="46"/>
      <c r="FJ6998" s="46"/>
      <c r="FK6998" s="46"/>
      <c r="FL6998" s="46"/>
      <c r="FM6998" s="46"/>
      <c r="FN6998" s="46"/>
      <c r="FO6998" s="46"/>
      <c r="FP6998" s="46"/>
      <c r="FQ6998" s="46"/>
      <c r="FR6998" s="46"/>
      <c r="FS6998" s="46"/>
      <c r="FT6998" s="46"/>
      <c r="FU6998" s="46"/>
    </row>
    <row r="6999" spans="2:177" s="98" customFormat="1" ht="76.5" customHeight="1" outlineLevel="1">
      <c r="B6999" s="38" t="s">
        <v>15736</v>
      </c>
      <c r="C6999" s="39" t="s">
        <v>66</v>
      </c>
      <c r="D6999" s="33" t="s">
        <v>165</v>
      </c>
      <c r="E6999" s="33" t="s">
        <v>166</v>
      </c>
      <c r="F6999" s="33" t="s">
        <v>167</v>
      </c>
      <c r="G6999" s="33" t="s">
        <v>168</v>
      </c>
      <c r="H6999" s="33" t="s">
        <v>169</v>
      </c>
      <c r="I6999" s="33" t="s">
        <v>170</v>
      </c>
      <c r="J6999" s="68" t="s">
        <v>171</v>
      </c>
      <c r="K6999" s="48" t="s">
        <v>73</v>
      </c>
      <c r="L6999" s="38">
        <v>45</v>
      </c>
      <c r="M6999" s="48">
        <v>230000000</v>
      </c>
      <c r="N6999" s="41" t="s">
        <v>74</v>
      </c>
      <c r="O6999" s="33" t="s">
        <v>85</v>
      </c>
      <c r="P6999" s="48" t="s">
        <v>5186</v>
      </c>
      <c r="Q6999" s="33" t="s">
        <v>77</v>
      </c>
      <c r="R6999" s="42" t="s">
        <v>176</v>
      </c>
      <c r="S6999" s="33" t="s">
        <v>79</v>
      </c>
      <c r="T6999" s="38">
        <v>839</v>
      </c>
      <c r="U6999" s="43" t="s">
        <v>93</v>
      </c>
      <c r="V6999" s="43">
        <v>2</v>
      </c>
      <c r="W6999" s="34">
        <v>8136401.7857142845</v>
      </c>
      <c r="X6999" s="34">
        <v>0</v>
      </c>
      <c r="Y6999" s="44">
        <f t="shared" si="191"/>
        <v>0</v>
      </c>
      <c r="Z6999" s="38" t="s">
        <v>81</v>
      </c>
      <c r="AA6999" s="45">
        <v>2014</v>
      </c>
      <c r="AB6999" s="38" t="s">
        <v>94</v>
      </c>
      <c r="AC6999" s="91"/>
      <c r="AD6999" s="91"/>
      <c r="AE6999" s="91"/>
      <c r="AF6999" s="91"/>
      <c r="AG6999" s="91"/>
      <c r="AH6999" s="91"/>
      <c r="AI6999" s="91"/>
      <c r="AJ6999" s="91"/>
      <c r="AK6999" s="91"/>
      <c r="AL6999" s="91"/>
      <c r="AM6999" s="91"/>
      <c r="AN6999" s="91"/>
      <c r="AO6999" s="91"/>
      <c r="AP6999" s="91"/>
      <c r="AQ6999" s="91"/>
      <c r="AR6999" s="91"/>
      <c r="AS6999" s="91"/>
      <c r="AT6999" s="91"/>
      <c r="AU6999" s="91"/>
      <c r="AV6999" s="91"/>
      <c r="AW6999" s="91"/>
      <c r="AX6999" s="91"/>
      <c r="AY6999" s="91"/>
      <c r="AZ6999" s="91"/>
      <c r="BA6999" s="91"/>
      <c r="BB6999" s="91"/>
      <c r="BC6999" s="91"/>
      <c r="BD6999" s="91"/>
      <c r="BE6999" s="91"/>
      <c r="BF6999" s="91"/>
      <c r="BG6999" s="91"/>
      <c r="BH6999" s="91"/>
      <c r="BI6999" s="91"/>
      <c r="BJ6999" s="91"/>
      <c r="BK6999" s="91"/>
      <c r="BL6999" s="91"/>
      <c r="BM6999" s="91"/>
      <c r="BN6999" s="91"/>
      <c r="BO6999" s="91"/>
      <c r="BP6999" s="91"/>
      <c r="BQ6999" s="91"/>
      <c r="BR6999" s="91"/>
      <c r="BS6999" s="91"/>
      <c r="BT6999" s="91"/>
      <c r="BU6999" s="91"/>
      <c r="BV6999" s="91"/>
      <c r="BW6999" s="91"/>
      <c r="BX6999" s="91"/>
      <c r="BY6999" s="91"/>
      <c r="BZ6999" s="91"/>
      <c r="CA6999" s="91"/>
      <c r="CB6999" s="91"/>
      <c r="CC6999" s="91"/>
      <c r="CD6999" s="91"/>
      <c r="CE6999" s="91"/>
      <c r="CF6999" s="91"/>
      <c r="CG6999" s="91"/>
      <c r="CH6999" s="91"/>
      <c r="CI6999" s="91"/>
      <c r="CJ6999" s="91"/>
      <c r="CK6999" s="91"/>
      <c r="CL6999" s="91"/>
      <c r="CM6999" s="91"/>
      <c r="CN6999" s="91"/>
      <c r="CO6999" s="91"/>
      <c r="CP6999" s="91"/>
      <c r="CQ6999" s="91"/>
      <c r="CR6999" s="91"/>
      <c r="CS6999" s="91"/>
      <c r="CT6999" s="91"/>
      <c r="CU6999" s="91"/>
      <c r="CV6999" s="91"/>
      <c r="CW6999" s="91"/>
      <c r="CX6999" s="91"/>
      <c r="CY6999" s="91"/>
      <c r="CZ6999" s="91"/>
      <c r="DA6999" s="91"/>
      <c r="DB6999" s="91"/>
      <c r="DC6999" s="91"/>
      <c r="DD6999" s="91"/>
      <c r="DE6999" s="91"/>
      <c r="DF6999" s="91"/>
      <c r="DG6999" s="91"/>
      <c r="DH6999" s="91"/>
      <c r="DI6999" s="91"/>
      <c r="DJ6999" s="91"/>
      <c r="DK6999" s="91"/>
      <c r="DL6999" s="91"/>
      <c r="DM6999" s="91"/>
      <c r="DN6999" s="91"/>
      <c r="DO6999" s="91"/>
      <c r="DP6999" s="91"/>
      <c r="DQ6999" s="91"/>
      <c r="DR6999" s="91"/>
      <c r="DS6999" s="91"/>
      <c r="DT6999" s="91"/>
      <c r="DU6999" s="91"/>
      <c r="DV6999" s="91"/>
      <c r="DW6999" s="91"/>
      <c r="DX6999" s="91"/>
      <c r="DY6999" s="91"/>
      <c r="DZ6999" s="91"/>
      <c r="EA6999" s="91"/>
      <c r="EB6999" s="91"/>
      <c r="EC6999" s="91"/>
      <c r="ED6999" s="91"/>
      <c r="EE6999" s="91"/>
      <c r="EF6999" s="91"/>
      <c r="EG6999" s="91"/>
      <c r="EH6999" s="91"/>
      <c r="EI6999" s="91"/>
      <c r="EJ6999" s="91"/>
      <c r="EK6999" s="91"/>
      <c r="EL6999" s="91"/>
      <c r="EM6999" s="91"/>
      <c r="EN6999" s="91"/>
      <c r="EO6999" s="91"/>
      <c r="EP6999" s="91"/>
      <c r="EQ6999" s="91"/>
      <c r="ER6999" s="91"/>
      <c r="ES6999" s="91"/>
      <c r="ET6999" s="91"/>
      <c r="EU6999" s="91"/>
      <c r="EV6999" s="91"/>
      <c r="EW6999" s="91"/>
      <c r="EX6999" s="91"/>
      <c r="EY6999" s="91"/>
      <c r="EZ6999" s="91"/>
      <c r="FA6999" s="91"/>
      <c r="FB6999" s="91"/>
      <c r="FC6999" s="91"/>
      <c r="FD6999" s="91"/>
      <c r="FE6999" s="91"/>
      <c r="FF6999" s="91"/>
      <c r="FG6999" s="91"/>
      <c r="FH6999" s="91"/>
      <c r="FI6999" s="91"/>
      <c r="FJ6999" s="91"/>
      <c r="FK6999" s="91"/>
      <c r="FL6999" s="91"/>
      <c r="FM6999" s="91"/>
      <c r="FN6999" s="91"/>
      <c r="FO6999" s="91"/>
      <c r="FP6999" s="91"/>
      <c r="FQ6999" s="91"/>
      <c r="FR6999" s="91"/>
      <c r="FS6999" s="91"/>
      <c r="FT6999" s="91"/>
      <c r="FU6999" s="91"/>
    </row>
    <row r="7000" spans="2:177" s="98" customFormat="1" ht="76.5" customHeight="1" outlineLevel="1">
      <c r="B7000" s="38" t="s">
        <v>15737</v>
      </c>
      <c r="C7000" s="39" t="s">
        <v>66</v>
      </c>
      <c r="D7000" s="33" t="s">
        <v>165</v>
      </c>
      <c r="E7000" s="33" t="s">
        <v>166</v>
      </c>
      <c r="F7000" s="33" t="s">
        <v>167</v>
      </c>
      <c r="G7000" s="33" t="s">
        <v>168</v>
      </c>
      <c r="H7000" s="33" t="s">
        <v>169</v>
      </c>
      <c r="I7000" s="33" t="s">
        <v>170</v>
      </c>
      <c r="J7000" s="68" t="s">
        <v>171</v>
      </c>
      <c r="K7000" s="37" t="s">
        <v>96</v>
      </c>
      <c r="L7000" s="38">
        <v>45</v>
      </c>
      <c r="M7000" s="48">
        <v>230000000</v>
      </c>
      <c r="N7000" s="41" t="s">
        <v>74</v>
      </c>
      <c r="O7000" s="33" t="s">
        <v>110</v>
      </c>
      <c r="P7000" s="48" t="s">
        <v>5186</v>
      </c>
      <c r="Q7000" s="33" t="s">
        <v>77</v>
      </c>
      <c r="R7000" s="42" t="s">
        <v>178</v>
      </c>
      <c r="S7000" s="33" t="s">
        <v>79</v>
      </c>
      <c r="T7000" s="38">
        <v>839</v>
      </c>
      <c r="U7000" s="43" t="s">
        <v>93</v>
      </c>
      <c r="V7000" s="43">
        <v>2</v>
      </c>
      <c r="W7000" s="34">
        <v>8136401.7857142845</v>
      </c>
      <c r="X7000" s="34">
        <v>16272803.571428569</v>
      </c>
      <c r="Y7000" s="44">
        <f t="shared" si="191"/>
        <v>18225540</v>
      </c>
      <c r="Z7000" s="38" t="s">
        <v>81</v>
      </c>
      <c r="AA7000" s="45">
        <v>2014</v>
      </c>
      <c r="AB7000" s="38"/>
      <c r="AC7000" s="46"/>
      <c r="AD7000" s="46"/>
      <c r="AE7000" s="46"/>
      <c r="AF7000" s="46"/>
      <c r="AG7000" s="46"/>
      <c r="AH7000" s="46"/>
      <c r="AI7000" s="46"/>
      <c r="AJ7000" s="46"/>
      <c r="AK7000" s="46"/>
      <c r="AL7000" s="46"/>
      <c r="AM7000" s="46"/>
      <c r="AN7000" s="46"/>
      <c r="AO7000" s="46"/>
      <c r="AP7000" s="46"/>
      <c r="AQ7000" s="46"/>
      <c r="AR7000" s="46"/>
      <c r="AS7000" s="46"/>
      <c r="AT7000" s="46"/>
      <c r="AU7000" s="46"/>
      <c r="AV7000" s="46"/>
      <c r="AW7000" s="46"/>
      <c r="AX7000" s="46"/>
      <c r="AY7000" s="46"/>
      <c r="AZ7000" s="46"/>
      <c r="BA7000" s="46"/>
      <c r="BB7000" s="46"/>
      <c r="BC7000" s="46"/>
      <c r="BD7000" s="46"/>
      <c r="BE7000" s="46"/>
      <c r="BF7000" s="46"/>
      <c r="BG7000" s="46"/>
      <c r="BH7000" s="46"/>
      <c r="BI7000" s="46"/>
      <c r="BJ7000" s="46"/>
      <c r="BK7000" s="46"/>
      <c r="BL7000" s="46"/>
      <c r="BM7000" s="46"/>
      <c r="BN7000" s="46"/>
      <c r="BO7000" s="46"/>
      <c r="BP7000" s="46"/>
      <c r="BQ7000" s="46"/>
      <c r="BR7000" s="46"/>
      <c r="BS7000" s="46"/>
      <c r="BT7000" s="46"/>
      <c r="BU7000" s="46"/>
      <c r="BV7000" s="46"/>
      <c r="BW7000" s="46"/>
      <c r="BX7000" s="46"/>
      <c r="BY7000" s="46"/>
      <c r="BZ7000" s="46"/>
      <c r="CA7000" s="46"/>
      <c r="CB7000" s="46"/>
      <c r="CC7000" s="46"/>
      <c r="CD7000" s="46"/>
      <c r="CE7000" s="46"/>
      <c r="CF7000" s="46"/>
      <c r="CG7000" s="46"/>
      <c r="CH7000" s="46"/>
      <c r="CI7000" s="46"/>
      <c r="CJ7000" s="46"/>
      <c r="CK7000" s="46"/>
      <c r="CL7000" s="46"/>
      <c r="CM7000" s="46"/>
      <c r="CN7000" s="46"/>
      <c r="CO7000" s="46"/>
      <c r="CP7000" s="46"/>
      <c r="CQ7000" s="46"/>
      <c r="CR7000" s="46"/>
      <c r="CS7000" s="46"/>
      <c r="CT7000" s="46"/>
      <c r="CU7000" s="46"/>
      <c r="CV7000" s="46"/>
      <c r="CW7000" s="46"/>
      <c r="CX7000" s="46"/>
      <c r="CY7000" s="46"/>
      <c r="CZ7000" s="46"/>
      <c r="DA7000" s="46"/>
      <c r="DB7000" s="46"/>
      <c r="DC7000" s="46"/>
      <c r="DD7000" s="46"/>
      <c r="DE7000" s="46"/>
      <c r="DF7000" s="46"/>
      <c r="DG7000" s="46"/>
      <c r="DH7000" s="46"/>
      <c r="DI7000" s="46"/>
      <c r="DJ7000" s="46"/>
      <c r="DK7000" s="46"/>
      <c r="DL7000" s="46"/>
      <c r="DM7000" s="46"/>
      <c r="DN7000" s="46"/>
      <c r="DO7000" s="46"/>
      <c r="DP7000" s="46"/>
      <c r="DQ7000" s="46"/>
      <c r="DR7000" s="46"/>
      <c r="DS7000" s="46"/>
      <c r="DT7000" s="46"/>
      <c r="DU7000" s="46"/>
      <c r="DV7000" s="46"/>
      <c r="DW7000" s="46"/>
      <c r="DX7000" s="46"/>
      <c r="DY7000" s="46"/>
      <c r="DZ7000" s="46"/>
      <c r="EA7000" s="46"/>
      <c r="EB7000" s="46"/>
      <c r="EC7000" s="46"/>
      <c r="ED7000" s="46"/>
      <c r="EE7000" s="46"/>
      <c r="EF7000" s="46"/>
      <c r="EG7000" s="46"/>
      <c r="EH7000" s="46"/>
      <c r="EI7000" s="46"/>
      <c r="EJ7000" s="46"/>
      <c r="EK7000" s="46"/>
      <c r="EL7000" s="46"/>
      <c r="EM7000" s="46"/>
      <c r="EN7000" s="46"/>
      <c r="EO7000" s="46"/>
      <c r="EP7000" s="46"/>
      <c r="EQ7000" s="46"/>
      <c r="ER7000" s="46"/>
      <c r="ES7000" s="46"/>
      <c r="ET7000" s="46"/>
      <c r="EU7000" s="46"/>
      <c r="EV7000" s="46"/>
      <c r="EW7000" s="46"/>
      <c r="EX7000" s="46"/>
      <c r="EY7000" s="46"/>
      <c r="EZ7000" s="46"/>
      <c r="FA7000" s="46"/>
      <c r="FB7000" s="46"/>
      <c r="FC7000" s="46"/>
      <c r="FD7000" s="46"/>
      <c r="FE7000" s="46"/>
      <c r="FF7000" s="46"/>
      <c r="FG7000" s="46"/>
      <c r="FH7000" s="46"/>
      <c r="FI7000" s="46"/>
      <c r="FJ7000" s="46"/>
      <c r="FK7000" s="46"/>
      <c r="FL7000" s="46"/>
      <c r="FM7000" s="46"/>
      <c r="FN7000" s="46"/>
      <c r="FO7000" s="46"/>
      <c r="FP7000" s="46"/>
      <c r="FQ7000" s="46"/>
      <c r="FR7000" s="46"/>
      <c r="FS7000" s="46"/>
      <c r="FT7000" s="46"/>
      <c r="FU7000" s="46"/>
    </row>
    <row r="7001" spans="2:177" s="98" customFormat="1" ht="76.5" customHeight="1" outlineLevel="1">
      <c r="B7001" s="38" t="s">
        <v>15738</v>
      </c>
      <c r="C7001" s="39" t="s">
        <v>66</v>
      </c>
      <c r="D7001" s="38" t="s">
        <v>12564</v>
      </c>
      <c r="E7001" s="33" t="s">
        <v>12544</v>
      </c>
      <c r="F7001" s="33"/>
      <c r="G7001" s="33" t="s">
        <v>12565</v>
      </c>
      <c r="H7001" s="33"/>
      <c r="I7001" s="33" t="s">
        <v>15739</v>
      </c>
      <c r="J7001" s="33"/>
      <c r="K7001" s="37" t="s">
        <v>73</v>
      </c>
      <c r="L7001" s="38">
        <v>0</v>
      </c>
      <c r="M7001" s="37">
        <v>230000000</v>
      </c>
      <c r="N7001" s="41" t="s">
        <v>74</v>
      </c>
      <c r="O7001" s="33" t="s">
        <v>100</v>
      </c>
      <c r="P7001" s="37" t="s">
        <v>86</v>
      </c>
      <c r="Q7001" s="33" t="s">
        <v>77</v>
      </c>
      <c r="R7001" s="42" t="s">
        <v>6298</v>
      </c>
      <c r="S7001" s="38" t="s">
        <v>121</v>
      </c>
      <c r="T7001" s="38">
        <v>796</v>
      </c>
      <c r="U7001" s="32" t="s">
        <v>80</v>
      </c>
      <c r="V7001" s="32">
        <v>35</v>
      </c>
      <c r="W7001" s="60">
        <v>39285.714285714283</v>
      </c>
      <c r="X7001" s="34">
        <v>0</v>
      </c>
      <c r="Y7001" s="44">
        <f t="shared" si="191"/>
        <v>0</v>
      </c>
      <c r="Z7001" s="73"/>
      <c r="AA7001" s="45">
        <v>2014</v>
      </c>
      <c r="AB7001" s="38" t="s">
        <v>230</v>
      </c>
      <c r="AC7001" s="91"/>
      <c r="AD7001" s="91"/>
      <c r="AE7001" s="91"/>
      <c r="AF7001" s="91"/>
      <c r="AG7001" s="91"/>
      <c r="AH7001" s="91"/>
      <c r="AI7001" s="91"/>
      <c r="AJ7001" s="91"/>
      <c r="AK7001" s="91"/>
      <c r="AL7001" s="91"/>
      <c r="AM7001" s="91"/>
      <c r="AN7001" s="91"/>
      <c r="AO7001" s="91"/>
      <c r="AP7001" s="91"/>
      <c r="AQ7001" s="91"/>
      <c r="AR7001" s="91"/>
      <c r="AS7001" s="91"/>
      <c r="AT7001" s="91"/>
      <c r="AU7001" s="91"/>
      <c r="AV7001" s="91"/>
      <c r="AW7001" s="91"/>
      <c r="AX7001" s="91"/>
      <c r="AY7001" s="91"/>
      <c r="AZ7001" s="91"/>
      <c r="BA7001" s="91"/>
      <c r="BB7001" s="91"/>
      <c r="BC7001" s="91"/>
      <c r="BD7001" s="91"/>
      <c r="BE7001" s="91"/>
      <c r="BF7001" s="91"/>
      <c r="BG7001" s="91"/>
      <c r="BH7001" s="91"/>
      <c r="BI7001" s="91"/>
      <c r="BJ7001" s="91"/>
      <c r="BK7001" s="91"/>
      <c r="BL7001" s="91"/>
      <c r="BM7001" s="91"/>
      <c r="BN7001" s="91"/>
      <c r="BO7001" s="91"/>
      <c r="BP7001" s="91"/>
      <c r="BQ7001" s="91"/>
      <c r="BR7001" s="91"/>
      <c r="BS7001" s="91"/>
      <c r="BT7001" s="91"/>
      <c r="BU7001" s="91"/>
      <c r="BV7001" s="91"/>
      <c r="BW7001" s="91"/>
      <c r="BX7001" s="91"/>
      <c r="BY7001" s="91"/>
      <c r="BZ7001" s="91"/>
      <c r="CA7001" s="91"/>
      <c r="CB7001" s="91"/>
      <c r="CC7001" s="91"/>
      <c r="CD7001" s="91"/>
      <c r="CE7001" s="91"/>
      <c r="CF7001" s="91"/>
      <c r="CG7001" s="91"/>
      <c r="CH7001" s="91"/>
      <c r="CI7001" s="91"/>
      <c r="CJ7001" s="91"/>
      <c r="CK7001" s="91"/>
      <c r="CL7001" s="91"/>
      <c r="CM7001" s="91"/>
      <c r="CN7001" s="91"/>
      <c r="CO7001" s="91"/>
      <c r="CP7001" s="91"/>
      <c r="CQ7001" s="91"/>
      <c r="CR7001" s="91"/>
      <c r="CS7001" s="91"/>
      <c r="CT7001" s="91"/>
      <c r="CU7001" s="91"/>
      <c r="CV7001" s="91"/>
      <c r="CW7001" s="91"/>
      <c r="CX7001" s="91"/>
      <c r="CY7001" s="91"/>
      <c r="CZ7001" s="91"/>
      <c r="DA7001" s="91"/>
      <c r="DB7001" s="91"/>
      <c r="DC7001" s="91"/>
      <c r="DD7001" s="91"/>
      <c r="DE7001" s="91"/>
      <c r="DF7001" s="91"/>
      <c r="DG7001" s="91"/>
      <c r="DH7001" s="91"/>
      <c r="DI7001" s="91"/>
      <c r="DJ7001" s="91"/>
      <c r="DK7001" s="91"/>
      <c r="DL7001" s="91"/>
      <c r="DM7001" s="91"/>
      <c r="DN7001" s="91"/>
      <c r="DO7001" s="91"/>
      <c r="DP7001" s="91"/>
      <c r="DQ7001" s="91"/>
      <c r="DR7001" s="91"/>
      <c r="DS7001" s="91"/>
      <c r="DT7001" s="91"/>
      <c r="DU7001" s="91"/>
      <c r="DV7001" s="91"/>
      <c r="DW7001" s="91"/>
      <c r="DX7001" s="91"/>
      <c r="DY7001" s="91"/>
      <c r="DZ7001" s="91"/>
      <c r="EA7001" s="91"/>
      <c r="EB7001" s="91"/>
      <c r="EC7001" s="91"/>
      <c r="ED7001" s="91"/>
      <c r="EE7001" s="91"/>
      <c r="EF7001" s="91"/>
      <c r="EG7001" s="91"/>
      <c r="EH7001" s="91"/>
      <c r="EI7001" s="91"/>
      <c r="EJ7001" s="91"/>
      <c r="EK7001" s="91"/>
      <c r="EL7001" s="91"/>
      <c r="EM7001" s="91"/>
      <c r="EN7001" s="91"/>
      <c r="EO7001" s="91"/>
      <c r="EP7001" s="91"/>
      <c r="EQ7001" s="91"/>
      <c r="ER7001" s="91"/>
      <c r="ES7001" s="91"/>
      <c r="ET7001" s="91"/>
      <c r="EU7001" s="91"/>
      <c r="EV7001" s="91"/>
      <c r="EW7001" s="91"/>
      <c r="EX7001" s="91"/>
      <c r="EY7001" s="91"/>
      <c r="EZ7001" s="91"/>
      <c r="FA7001" s="91"/>
      <c r="FB7001" s="91"/>
      <c r="FC7001" s="91"/>
      <c r="FD7001" s="91"/>
      <c r="FE7001" s="91"/>
      <c r="FF7001" s="91"/>
      <c r="FG7001" s="91"/>
      <c r="FH7001" s="91"/>
      <c r="FI7001" s="91"/>
      <c r="FJ7001" s="91"/>
      <c r="FK7001" s="91"/>
      <c r="FL7001" s="91"/>
      <c r="FM7001" s="91"/>
      <c r="FN7001" s="91"/>
      <c r="FO7001" s="91"/>
      <c r="FP7001" s="91"/>
      <c r="FQ7001" s="91"/>
      <c r="FR7001" s="91"/>
      <c r="FS7001" s="91"/>
      <c r="FT7001" s="91"/>
      <c r="FU7001" s="91"/>
    </row>
    <row r="7002" spans="2:177" s="98" customFormat="1" ht="76.5" customHeight="1" outlineLevel="1">
      <c r="B7002" s="38" t="s">
        <v>15740</v>
      </c>
      <c r="C7002" s="39" t="s">
        <v>66</v>
      </c>
      <c r="D7002" s="38" t="s">
        <v>12564</v>
      </c>
      <c r="E7002" s="33" t="s">
        <v>12544</v>
      </c>
      <c r="F7002" s="33"/>
      <c r="G7002" s="33" t="s">
        <v>12565</v>
      </c>
      <c r="H7002" s="33"/>
      <c r="I7002" s="33" t="s">
        <v>15739</v>
      </c>
      <c r="J7002" s="33"/>
      <c r="K7002" s="37" t="s">
        <v>96</v>
      </c>
      <c r="L7002" s="38">
        <v>0</v>
      </c>
      <c r="M7002" s="37">
        <v>230000000</v>
      </c>
      <c r="N7002" s="41" t="s">
        <v>74</v>
      </c>
      <c r="O7002" s="33" t="s">
        <v>97</v>
      </c>
      <c r="P7002" s="37" t="s">
        <v>86</v>
      </c>
      <c r="Q7002" s="33" t="s">
        <v>77</v>
      </c>
      <c r="R7002" s="42" t="s">
        <v>6298</v>
      </c>
      <c r="S7002" s="38" t="s">
        <v>121</v>
      </c>
      <c r="T7002" s="38">
        <v>796</v>
      </c>
      <c r="U7002" s="32" t="s">
        <v>80</v>
      </c>
      <c r="V7002" s="43">
        <v>18</v>
      </c>
      <c r="W7002" s="60">
        <v>39285.714285714283</v>
      </c>
      <c r="X7002" s="34">
        <v>707142.85714285704</v>
      </c>
      <c r="Y7002" s="44">
        <f t="shared" si="191"/>
        <v>792000</v>
      </c>
      <c r="Z7002" s="73"/>
      <c r="AA7002" s="45">
        <v>2014</v>
      </c>
      <c r="AB7002" s="34"/>
      <c r="AC7002" s="46"/>
      <c r="AD7002" s="46"/>
      <c r="AE7002" s="46"/>
      <c r="AF7002" s="46"/>
      <c r="AG7002" s="46"/>
      <c r="AH7002" s="46"/>
      <c r="AI7002" s="46"/>
      <c r="AJ7002" s="46"/>
      <c r="AK7002" s="46"/>
      <c r="AL7002" s="46"/>
      <c r="AM7002" s="46"/>
      <c r="AN7002" s="46"/>
      <c r="AO7002" s="46"/>
      <c r="AP7002" s="46"/>
      <c r="AQ7002" s="46"/>
      <c r="AR7002" s="46"/>
      <c r="AS7002" s="46"/>
      <c r="AT7002" s="46"/>
      <c r="AU7002" s="46"/>
      <c r="AV7002" s="46"/>
      <c r="AW7002" s="46"/>
      <c r="AX7002" s="46"/>
      <c r="AY7002" s="46"/>
      <c r="AZ7002" s="46"/>
      <c r="BA7002" s="46"/>
      <c r="BB7002" s="46"/>
      <c r="BC7002" s="46"/>
      <c r="BD7002" s="46"/>
      <c r="BE7002" s="46"/>
      <c r="BF7002" s="46"/>
      <c r="BG7002" s="46"/>
      <c r="BH7002" s="46"/>
      <c r="BI7002" s="46"/>
      <c r="BJ7002" s="46"/>
      <c r="BK7002" s="46"/>
      <c r="BL7002" s="46"/>
      <c r="BM7002" s="46"/>
      <c r="BN7002" s="46"/>
      <c r="BO7002" s="46"/>
      <c r="BP7002" s="46"/>
      <c r="BQ7002" s="46"/>
      <c r="BR7002" s="46"/>
      <c r="BS7002" s="46"/>
      <c r="BT7002" s="46"/>
      <c r="BU7002" s="46"/>
      <c r="BV7002" s="46"/>
      <c r="BW7002" s="46"/>
      <c r="BX7002" s="46"/>
      <c r="BY7002" s="46"/>
      <c r="BZ7002" s="46"/>
      <c r="CA7002" s="46"/>
      <c r="CB7002" s="46"/>
      <c r="CC7002" s="46"/>
      <c r="CD7002" s="46"/>
      <c r="CE7002" s="46"/>
      <c r="CF7002" s="46"/>
      <c r="CG7002" s="46"/>
      <c r="CH7002" s="46"/>
      <c r="CI7002" s="46"/>
      <c r="CJ7002" s="46"/>
      <c r="CK7002" s="46"/>
      <c r="CL7002" s="46"/>
      <c r="CM7002" s="46"/>
      <c r="CN7002" s="46"/>
      <c r="CO7002" s="46"/>
      <c r="CP7002" s="46"/>
      <c r="CQ7002" s="46"/>
      <c r="CR7002" s="46"/>
      <c r="CS7002" s="46"/>
      <c r="CT7002" s="46"/>
      <c r="CU7002" s="46"/>
      <c r="CV7002" s="46"/>
      <c r="CW7002" s="46"/>
      <c r="CX7002" s="46"/>
      <c r="CY7002" s="46"/>
      <c r="CZ7002" s="46"/>
      <c r="DA7002" s="46"/>
      <c r="DB7002" s="46"/>
      <c r="DC7002" s="46"/>
      <c r="DD7002" s="46"/>
      <c r="DE7002" s="46"/>
      <c r="DF7002" s="46"/>
      <c r="DG7002" s="46"/>
      <c r="DH7002" s="46"/>
      <c r="DI7002" s="46"/>
      <c r="DJ7002" s="46"/>
      <c r="DK7002" s="46"/>
      <c r="DL7002" s="46"/>
      <c r="DM7002" s="46"/>
      <c r="DN7002" s="46"/>
      <c r="DO7002" s="46"/>
      <c r="DP7002" s="46"/>
      <c r="DQ7002" s="46"/>
      <c r="DR7002" s="46"/>
      <c r="DS7002" s="46"/>
      <c r="DT7002" s="46"/>
      <c r="DU7002" s="46"/>
      <c r="DV7002" s="46"/>
      <c r="DW7002" s="46"/>
      <c r="DX7002" s="46"/>
      <c r="DY7002" s="46"/>
      <c r="DZ7002" s="46"/>
      <c r="EA7002" s="46"/>
      <c r="EB7002" s="46"/>
      <c r="EC7002" s="46"/>
      <c r="ED7002" s="46"/>
      <c r="EE7002" s="46"/>
      <c r="EF7002" s="46"/>
      <c r="EG7002" s="46"/>
      <c r="EH7002" s="46"/>
      <c r="EI7002" s="46"/>
      <c r="EJ7002" s="46"/>
      <c r="EK7002" s="46"/>
      <c r="EL7002" s="46"/>
      <c r="EM7002" s="46"/>
      <c r="EN7002" s="46"/>
      <c r="EO7002" s="46"/>
      <c r="EP7002" s="46"/>
      <c r="EQ7002" s="46"/>
      <c r="ER7002" s="46"/>
      <c r="ES7002" s="46"/>
      <c r="ET7002" s="46"/>
      <c r="EU7002" s="46"/>
      <c r="EV7002" s="46"/>
      <c r="EW7002" s="46"/>
      <c r="EX7002" s="46"/>
      <c r="EY7002" s="46"/>
      <c r="EZ7002" s="46"/>
      <c r="FA7002" s="46"/>
      <c r="FB7002" s="46"/>
      <c r="FC7002" s="46"/>
      <c r="FD7002" s="46"/>
      <c r="FE7002" s="46"/>
      <c r="FF7002" s="46"/>
      <c r="FG7002" s="46"/>
      <c r="FH7002" s="46"/>
      <c r="FI7002" s="46"/>
      <c r="FJ7002" s="46"/>
      <c r="FK7002" s="46"/>
      <c r="FL7002" s="46"/>
      <c r="FM7002" s="46"/>
      <c r="FN7002" s="46"/>
      <c r="FO7002" s="46"/>
      <c r="FP7002" s="46"/>
      <c r="FQ7002" s="46"/>
      <c r="FR7002" s="46"/>
      <c r="FS7002" s="46"/>
      <c r="FT7002" s="46"/>
      <c r="FU7002" s="46"/>
    </row>
    <row r="7003" spans="2:177" s="98" customFormat="1" ht="76.5" customHeight="1" outlineLevel="1">
      <c r="B7003" s="38" t="s">
        <v>15741</v>
      </c>
      <c r="C7003" s="39" t="s">
        <v>66</v>
      </c>
      <c r="D7003" s="33" t="s">
        <v>88</v>
      </c>
      <c r="E7003" s="40" t="s">
        <v>89</v>
      </c>
      <c r="F7003" s="40" t="s">
        <v>90</v>
      </c>
      <c r="G7003" s="40" t="s">
        <v>91</v>
      </c>
      <c r="H7003" s="40" t="s">
        <v>92</v>
      </c>
      <c r="I7003" s="40" t="s">
        <v>89</v>
      </c>
      <c r="J7003" s="40" t="s">
        <v>90</v>
      </c>
      <c r="K7003" s="48" t="s">
        <v>73</v>
      </c>
      <c r="L7003" s="38">
        <v>45</v>
      </c>
      <c r="M7003" s="48">
        <v>230000000</v>
      </c>
      <c r="N7003" s="41" t="s">
        <v>74</v>
      </c>
      <c r="O7003" s="33" t="s">
        <v>85</v>
      </c>
      <c r="P7003" s="48" t="s">
        <v>5186</v>
      </c>
      <c r="Q7003" s="33" t="s">
        <v>77</v>
      </c>
      <c r="R7003" s="42" t="s">
        <v>107</v>
      </c>
      <c r="S7003" s="33" t="s">
        <v>79</v>
      </c>
      <c r="T7003" s="38">
        <v>839</v>
      </c>
      <c r="U7003" s="43" t="s">
        <v>93</v>
      </c>
      <c r="V7003" s="43">
        <v>2</v>
      </c>
      <c r="W7003" s="34">
        <v>19999999.999999996</v>
      </c>
      <c r="X7003" s="34">
        <v>0</v>
      </c>
      <c r="Y7003" s="44">
        <f t="shared" si="191"/>
        <v>0</v>
      </c>
      <c r="Z7003" s="38" t="s">
        <v>81</v>
      </c>
      <c r="AA7003" s="45">
        <v>2014</v>
      </c>
      <c r="AB7003" s="38" t="s">
        <v>108</v>
      </c>
      <c r="AC7003" s="91"/>
      <c r="AD7003" s="91"/>
      <c r="AE7003" s="91"/>
      <c r="AF7003" s="91"/>
      <c r="AG7003" s="91"/>
      <c r="AH7003" s="91"/>
      <c r="AI7003" s="91"/>
      <c r="AJ7003" s="91"/>
      <c r="AK7003" s="91"/>
      <c r="AL7003" s="91"/>
      <c r="AM7003" s="91"/>
      <c r="AN7003" s="91"/>
      <c r="AO7003" s="91"/>
      <c r="AP7003" s="91"/>
      <c r="AQ7003" s="91"/>
      <c r="AR7003" s="91"/>
      <c r="AS7003" s="91"/>
      <c r="AT7003" s="91"/>
      <c r="AU7003" s="91"/>
      <c r="AV7003" s="91"/>
      <c r="AW7003" s="91"/>
      <c r="AX7003" s="91"/>
      <c r="AY7003" s="91"/>
      <c r="AZ7003" s="91"/>
      <c r="BA7003" s="91"/>
      <c r="BB7003" s="91"/>
      <c r="BC7003" s="91"/>
      <c r="BD7003" s="91"/>
      <c r="BE7003" s="91"/>
      <c r="BF7003" s="91"/>
      <c r="BG7003" s="91"/>
      <c r="BH7003" s="91"/>
      <c r="BI7003" s="91"/>
      <c r="BJ7003" s="91"/>
      <c r="BK7003" s="91"/>
      <c r="BL7003" s="91"/>
      <c r="BM7003" s="91"/>
      <c r="BN7003" s="91"/>
      <c r="BO7003" s="91"/>
      <c r="BP7003" s="91"/>
      <c r="BQ7003" s="91"/>
      <c r="BR7003" s="91"/>
      <c r="BS7003" s="91"/>
      <c r="BT7003" s="91"/>
      <c r="BU7003" s="91"/>
      <c r="BV7003" s="91"/>
      <c r="BW7003" s="91"/>
      <c r="BX7003" s="91"/>
      <c r="BY7003" s="91"/>
      <c r="BZ7003" s="91"/>
      <c r="CA7003" s="91"/>
      <c r="CB7003" s="91"/>
      <c r="CC7003" s="91"/>
      <c r="CD7003" s="91"/>
      <c r="CE7003" s="91"/>
      <c r="CF7003" s="91"/>
      <c r="CG7003" s="91"/>
      <c r="CH7003" s="91"/>
      <c r="CI7003" s="91"/>
      <c r="CJ7003" s="91"/>
      <c r="CK7003" s="91"/>
      <c r="CL7003" s="91"/>
      <c r="CM7003" s="91"/>
      <c r="CN7003" s="91"/>
      <c r="CO7003" s="91"/>
      <c r="CP7003" s="91"/>
      <c r="CQ7003" s="91"/>
      <c r="CR7003" s="91"/>
      <c r="CS7003" s="91"/>
      <c r="CT7003" s="91"/>
      <c r="CU7003" s="91"/>
      <c r="CV7003" s="91"/>
      <c r="CW7003" s="91"/>
      <c r="CX7003" s="91"/>
      <c r="CY7003" s="91"/>
      <c r="CZ7003" s="91"/>
      <c r="DA7003" s="91"/>
      <c r="DB7003" s="91"/>
      <c r="DC7003" s="91"/>
      <c r="DD7003" s="91"/>
      <c r="DE7003" s="91"/>
      <c r="DF7003" s="91"/>
      <c r="DG7003" s="91"/>
      <c r="DH7003" s="91"/>
      <c r="DI7003" s="91"/>
      <c r="DJ7003" s="91"/>
      <c r="DK7003" s="91"/>
      <c r="DL7003" s="91"/>
      <c r="DM7003" s="91"/>
      <c r="DN7003" s="91"/>
      <c r="DO7003" s="91"/>
      <c r="DP7003" s="91"/>
      <c r="DQ7003" s="91"/>
      <c r="DR7003" s="91"/>
      <c r="DS7003" s="91"/>
      <c r="DT7003" s="91"/>
      <c r="DU7003" s="91"/>
      <c r="DV7003" s="91"/>
      <c r="DW7003" s="91"/>
      <c r="DX7003" s="91"/>
      <c r="DY7003" s="91"/>
      <c r="DZ7003" s="91"/>
      <c r="EA7003" s="91"/>
      <c r="EB7003" s="91"/>
      <c r="EC7003" s="91"/>
      <c r="ED7003" s="91"/>
      <c r="EE7003" s="91"/>
      <c r="EF7003" s="91"/>
      <c r="EG7003" s="91"/>
      <c r="EH7003" s="91"/>
      <c r="EI7003" s="91"/>
      <c r="EJ7003" s="91"/>
      <c r="EK7003" s="91"/>
      <c r="EL7003" s="91"/>
      <c r="EM7003" s="91"/>
      <c r="EN7003" s="91"/>
      <c r="EO7003" s="91"/>
      <c r="EP7003" s="91"/>
      <c r="EQ7003" s="91"/>
      <c r="ER7003" s="91"/>
      <c r="ES7003" s="91"/>
      <c r="ET7003" s="91"/>
      <c r="EU7003" s="91"/>
      <c r="EV7003" s="91"/>
      <c r="EW7003" s="91"/>
      <c r="EX7003" s="91"/>
      <c r="EY7003" s="91"/>
      <c r="EZ7003" s="91"/>
      <c r="FA7003" s="91"/>
      <c r="FB7003" s="91"/>
      <c r="FC7003" s="91"/>
      <c r="FD7003" s="91"/>
      <c r="FE7003" s="91"/>
      <c r="FF7003" s="91"/>
      <c r="FG7003" s="91"/>
      <c r="FH7003" s="91"/>
      <c r="FI7003" s="91"/>
      <c r="FJ7003" s="91"/>
      <c r="FK7003" s="91"/>
      <c r="FL7003" s="91"/>
      <c r="FM7003" s="91"/>
      <c r="FN7003" s="91"/>
      <c r="FO7003" s="91"/>
      <c r="FP7003" s="91"/>
      <c r="FQ7003" s="91"/>
      <c r="FR7003" s="91"/>
      <c r="FS7003" s="91"/>
      <c r="FT7003" s="91"/>
      <c r="FU7003" s="91"/>
    </row>
    <row r="7004" spans="2:177" s="98" customFormat="1" ht="76.5" customHeight="1" outlineLevel="1">
      <c r="B7004" s="38" t="s">
        <v>15742</v>
      </c>
      <c r="C7004" s="39" t="s">
        <v>66</v>
      </c>
      <c r="D7004" s="33" t="s">
        <v>88</v>
      </c>
      <c r="E7004" s="40" t="s">
        <v>89</v>
      </c>
      <c r="F7004" s="40" t="s">
        <v>90</v>
      </c>
      <c r="G7004" s="40" t="s">
        <v>91</v>
      </c>
      <c r="H7004" s="40" t="s">
        <v>92</v>
      </c>
      <c r="I7004" s="40" t="s">
        <v>89</v>
      </c>
      <c r="J7004" s="40" t="s">
        <v>90</v>
      </c>
      <c r="K7004" s="37" t="s">
        <v>96</v>
      </c>
      <c r="L7004" s="38">
        <v>45</v>
      </c>
      <c r="M7004" s="48">
        <v>230000000</v>
      </c>
      <c r="N7004" s="41" t="s">
        <v>74</v>
      </c>
      <c r="O7004" s="33" t="s">
        <v>110</v>
      </c>
      <c r="P7004" s="48" t="s">
        <v>5186</v>
      </c>
      <c r="Q7004" s="33" t="s">
        <v>77</v>
      </c>
      <c r="R7004" s="42" t="s">
        <v>107</v>
      </c>
      <c r="S7004" s="33" t="s">
        <v>79</v>
      </c>
      <c r="T7004" s="38">
        <v>839</v>
      </c>
      <c r="U7004" s="43" t="s">
        <v>93</v>
      </c>
      <c r="V7004" s="43">
        <v>2</v>
      </c>
      <c r="W7004" s="34">
        <v>19999999.999999996</v>
      </c>
      <c r="X7004" s="34">
        <v>0</v>
      </c>
      <c r="Y7004" s="44">
        <f t="shared" si="191"/>
        <v>0</v>
      </c>
      <c r="Z7004" s="38" t="s">
        <v>81</v>
      </c>
      <c r="AA7004" s="45">
        <v>2014</v>
      </c>
      <c r="AB7004" s="38" t="s">
        <v>111</v>
      </c>
      <c r="AC7004" s="46"/>
      <c r="AD7004" s="46"/>
      <c r="AE7004" s="46"/>
      <c r="AF7004" s="46"/>
      <c r="AG7004" s="46"/>
      <c r="AH7004" s="46"/>
      <c r="AI7004" s="46"/>
      <c r="AJ7004" s="46"/>
      <c r="AK7004" s="46"/>
      <c r="AL7004" s="46"/>
      <c r="AM7004" s="46"/>
      <c r="AN7004" s="46"/>
      <c r="AO7004" s="46"/>
      <c r="AP7004" s="46"/>
      <c r="AQ7004" s="46"/>
      <c r="AR7004" s="46"/>
      <c r="AS7004" s="46"/>
      <c r="AT7004" s="46"/>
      <c r="AU7004" s="46"/>
      <c r="AV7004" s="46"/>
      <c r="AW7004" s="46"/>
      <c r="AX7004" s="46"/>
      <c r="AY7004" s="46"/>
      <c r="AZ7004" s="46"/>
      <c r="BA7004" s="46"/>
      <c r="BB7004" s="46"/>
      <c r="BC7004" s="46"/>
      <c r="BD7004" s="46"/>
      <c r="BE7004" s="46"/>
      <c r="BF7004" s="46"/>
      <c r="BG7004" s="46"/>
      <c r="BH7004" s="46"/>
      <c r="BI7004" s="46"/>
      <c r="BJ7004" s="46"/>
      <c r="BK7004" s="46"/>
      <c r="BL7004" s="46"/>
      <c r="BM7004" s="46"/>
      <c r="BN7004" s="46"/>
      <c r="BO7004" s="46"/>
      <c r="BP7004" s="46"/>
      <c r="BQ7004" s="46"/>
      <c r="BR7004" s="46"/>
      <c r="BS7004" s="46"/>
      <c r="BT7004" s="46"/>
      <c r="BU7004" s="46"/>
      <c r="BV7004" s="46"/>
      <c r="BW7004" s="46"/>
      <c r="BX7004" s="46"/>
      <c r="BY7004" s="46"/>
      <c r="BZ7004" s="46"/>
      <c r="CA7004" s="46"/>
      <c r="CB7004" s="46"/>
      <c r="CC7004" s="46"/>
      <c r="CD7004" s="46"/>
      <c r="CE7004" s="46"/>
      <c r="CF7004" s="46"/>
      <c r="CG7004" s="46"/>
      <c r="CH7004" s="46"/>
      <c r="CI7004" s="46"/>
      <c r="CJ7004" s="46"/>
      <c r="CK7004" s="46"/>
      <c r="CL7004" s="46"/>
      <c r="CM7004" s="46"/>
      <c r="CN7004" s="46"/>
      <c r="CO7004" s="46"/>
      <c r="CP7004" s="46"/>
      <c r="CQ7004" s="46"/>
      <c r="CR7004" s="46"/>
      <c r="CS7004" s="46"/>
      <c r="CT7004" s="46"/>
      <c r="CU7004" s="46"/>
      <c r="CV7004" s="46"/>
      <c r="CW7004" s="46"/>
      <c r="CX7004" s="46"/>
      <c r="CY7004" s="46"/>
      <c r="CZ7004" s="46"/>
      <c r="DA7004" s="46"/>
      <c r="DB7004" s="46"/>
      <c r="DC7004" s="46"/>
      <c r="DD7004" s="46"/>
      <c r="DE7004" s="46"/>
      <c r="DF7004" s="46"/>
      <c r="DG7004" s="46"/>
      <c r="DH7004" s="46"/>
      <c r="DI7004" s="46"/>
      <c r="DJ7004" s="46"/>
      <c r="DK7004" s="46"/>
      <c r="DL7004" s="46"/>
      <c r="DM7004" s="46"/>
      <c r="DN7004" s="46"/>
      <c r="DO7004" s="46"/>
      <c r="DP7004" s="46"/>
      <c r="DQ7004" s="46"/>
      <c r="DR7004" s="46"/>
      <c r="DS7004" s="46"/>
      <c r="DT7004" s="46"/>
      <c r="DU7004" s="46"/>
      <c r="DV7004" s="46"/>
      <c r="DW7004" s="46"/>
      <c r="DX7004" s="46"/>
      <c r="DY7004" s="46"/>
      <c r="DZ7004" s="46"/>
      <c r="EA7004" s="46"/>
      <c r="EB7004" s="46"/>
      <c r="EC7004" s="46"/>
      <c r="ED7004" s="46"/>
      <c r="EE7004" s="46"/>
      <c r="EF7004" s="46"/>
      <c r="EG7004" s="46"/>
      <c r="EH7004" s="46"/>
      <c r="EI7004" s="46"/>
      <c r="EJ7004" s="46"/>
      <c r="EK7004" s="46"/>
      <c r="EL7004" s="46"/>
      <c r="EM7004" s="46"/>
      <c r="EN7004" s="46"/>
      <c r="EO7004" s="46"/>
      <c r="EP7004" s="46"/>
      <c r="EQ7004" s="46"/>
      <c r="ER7004" s="46"/>
      <c r="ES7004" s="46"/>
      <c r="ET7004" s="46"/>
      <c r="EU7004" s="46"/>
      <c r="EV7004" s="46"/>
      <c r="EW7004" s="46"/>
      <c r="EX7004" s="46"/>
      <c r="EY7004" s="46"/>
      <c r="EZ7004" s="46"/>
      <c r="FA7004" s="46"/>
      <c r="FB7004" s="46"/>
      <c r="FC7004" s="46"/>
      <c r="FD7004" s="46"/>
      <c r="FE7004" s="46"/>
      <c r="FF7004" s="46"/>
      <c r="FG7004" s="46"/>
      <c r="FH7004" s="46"/>
      <c r="FI7004" s="46"/>
      <c r="FJ7004" s="46"/>
      <c r="FK7004" s="46"/>
      <c r="FL7004" s="46"/>
      <c r="FM7004" s="46"/>
      <c r="FN7004" s="46"/>
      <c r="FO7004" s="46"/>
      <c r="FP7004" s="46"/>
      <c r="FQ7004" s="46"/>
      <c r="FR7004" s="46"/>
      <c r="FS7004" s="46"/>
      <c r="FT7004" s="46"/>
      <c r="FU7004" s="46"/>
    </row>
    <row r="7005" spans="2:177" s="98" customFormat="1" ht="76.5" customHeight="1" outlineLevel="1">
      <c r="B7005" s="38" t="s">
        <v>15743</v>
      </c>
      <c r="C7005" s="39" t="s">
        <v>66</v>
      </c>
      <c r="D7005" s="33" t="s">
        <v>88</v>
      </c>
      <c r="E7005" s="40" t="s">
        <v>89</v>
      </c>
      <c r="F7005" s="40" t="s">
        <v>90</v>
      </c>
      <c r="G7005" s="40" t="s">
        <v>91</v>
      </c>
      <c r="H7005" s="40" t="s">
        <v>92</v>
      </c>
      <c r="I7005" s="40" t="s">
        <v>89</v>
      </c>
      <c r="J7005" s="40" t="s">
        <v>90</v>
      </c>
      <c r="K7005" s="37" t="s">
        <v>113</v>
      </c>
      <c r="L7005" s="38">
        <v>45</v>
      </c>
      <c r="M7005" s="48">
        <v>230000000</v>
      </c>
      <c r="N7005" s="41" t="s">
        <v>74</v>
      </c>
      <c r="O7005" s="33" t="s">
        <v>110</v>
      </c>
      <c r="P7005" s="48" t="s">
        <v>5186</v>
      </c>
      <c r="Q7005" s="33" t="s">
        <v>77</v>
      </c>
      <c r="R7005" s="42" t="s">
        <v>98</v>
      </c>
      <c r="S7005" s="33" t="s">
        <v>79</v>
      </c>
      <c r="T7005" s="38">
        <v>839</v>
      </c>
      <c r="U7005" s="43" t="s">
        <v>93</v>
      </c>
      <c r="V7005" s="43">
        <v>2</v>
      </c>
      <c r="W7005" s="34">
        <v>19999999.999999996</v>
      </c>
      <c r="X7005" s="34">
        <v>39999999.999999993</v>
      </c>
      <c r="Y7005" s="44">
        <f t="shared" si="191"/>
        <v>44799999.999999993</v>
      </c>
      <c r="Z7005" s="38" t="s">
        <v>81</v>
      </c>
      <c r="AA7005" s="45">
        <v>2014</v>
      </c>
      <c r="AB7005" s="38"/>
      <c r="AC7005" s="46"/>
      <c r="AD7005" s="46"/>
      <c r="AE7005" s="46"/>
      <c r="AF7005" s="46"/>
      <c r="AG7005" s="46"/>
      <c r="AH7005" s="46"/>
      <c r="AI7005" s="46"/>
      <c r="AJ7005" s="46"/>
      <c r="AK7005" s="46"/>
      <c r="AL7005" s="46"/>
      <c r="AM7005" s="46"/>
      <c r="AN7005" s="46"/>
      <c r="AO7005" s="46"/>
      <c r="AP7005" s="46"/>
      <c r="AQ7005" s="46"/>
      <c r="AR7005" s="46"/>
      <c r="AS7005" s="46"/>
      <c r="AT7005" s="46"/>
      <c r="AU7005" s="46"/>
      <c r="AV7005" s="46"/>
      <c r="AW7005" s="46"/>
      <c r="AX7005" s="46"/>
      <c r="AY7005" s="46"/>
      <c r="AZ7005" s="46"/>
      <c r="BA7005" s="46"/>
      <c r="BB7005" s="46"/>
      <c r="BC7005" s="46"/>
      <c r="BD7005" s="46"/>
      <c r="BE7005" s="46"/>
      <c r="BF7005" s="46"/>
      <c r="BG7005" s="46"/>
      <c r="BH7005" s="46"/>
      <c r="BI7005" s="46"/>
      <c r="BJ7005" s="46"/>
      <c r="BK7005" s="46"/>
      <c r="BL7005" s="46"/>
      <c r="BM7005" s="46"/>
      <c r="BN7005" s="46"/>
      <c r="BO7005" s="46"/>
      <c r="BP7005" s="46"/>
      <c r="BQ7005" s="46"/>
      <c r="BR7005" s="46"/>
      <c r="BS7005" s="46"/>
      <c r="BT7005" s="46"/>
      <c r="BU7005" s="46"/>
      <c r="BV7005" s="46"/>
      <c r="BW7005" s="46"/>
      <c r="BX7005" s="46"/>
      <c r="BY7005" s="46"/>
      <c r="BZ7005" s="46"/>
      <c r="CA7005" s="46"/>
      <c r="CB7005" s="46"/>
      <c r="CC7005" s="46"/>
      <c r="CD7005" s="46"/>
      <c r="CE7005" s="46"/>
      <c r="CF7005" s="46"/>
      <c r="CG7005" s="46"/>
      <c r="CH7005" s="46"/>
      <c r="CI7005" s="46"/>
      <c r="CJ7005" s="46"/>
      <c r="CK7005" s="46"/>
      <c r="CL7005" s="46"/>
      <c r="CM7005" s="46"/>
      <c r="CN7005" s="46"/>
      <c r="CO7005" s="46"/>
      <c r="CP7005" s="46"/>
      <c r="CQ7005" s="46"/>
      <c r="CR7005" s="46"/>
      <c r="CS7005" s="46"/>
      <c r="CT7005" s="46"/>
      <c r="CU7005" s="46"/>
      <c r="CV7005" s="46"/>
      <c r="CW7005" s="46"/>
      <c r="CX7005" s="46"/>
      <c r="CY7005" s="46"/>
      <c r="CZ7005" s="46"/>
      <c r="DA7005" s="46"/>
      <c r="DB7005" s="46"/>
      <c r="DC7005" s="46"/>
      <c r="DD7005" s="46"/>
      <c r="DE7005" s="46"/>
      <c r="DF7005" s="46"/>
      <c r="DG7005" s="46"/>
      <c r="DH7005" s="46"/>
      <c r="DI7005" s="46"/>
      <c r="DJ7005" s="46"/>
      <c r="DK7005" s="46"/>
      <c r="DL7005" s="46"/>
      <c r="DM7005" s="46"/>
      <c r="DN7005" s="46"/>
      <c r="DO7005" s="46"/>
      <c r="DP7005" s="46"/>
      <c r="DQ7005" s="46"/>
      <c r="DR7005" s="46"/>
      <c r="DS7005" s="46"/>
      <c r="DT7005" s="46"/>
      <c r="DU7005" s="46"/>
      <c r="DV7005" s="46"/>
      <c r="DW7005" s="46"/>
      <c r="DX7005" s="46"/>
      <c r="DY7005" s="46"/>
      <c r="DZ7005" s="46"/>
      <c r="EA7005" s="46"/>
      <c r="EB7005" s="46"/>
      <c r="EC7005" s="46"/>
      <c r="ED7005" s="46"/>
      <c r="EE7005" s="46"/>
      <c r="EF7005" s="46"/>
      <c r="EG7005" s="46"/>
      <c r="EH7005" s="46"/>
      <c r="EI7005" s="46"/>
      <c r="EJ7005" s="46"/>
      <c r="EK7005" s="46"/>
      <c r="EL7005" s="46"/>
      <c r="EM7005" s="46"/>
      <c r="EN7005" s="46"/>
      <c r="EO7005" s="46"/>
      <c r="EP7005" s="46"/>
      <c r="EQ7005" s="46"/>
      <c r="ER7005" s="46"/>
      <c r="ES7005" s="46"/>
      <c r="ET7005" s="46"/>
      <c r="EU7005" s="46"/>
      <c r="EV7005" s="46"/>
      <c r="EW7005" s="46"/>
      <c r="EX7005" s="46"/>
      <c r="EY7005" s="46"/>
      <c r="EZ7005" s="46"/>
      <c r="FA7005" s="46"/>
      <c r="FB7005" s="46"/>
      <c r="FC7005" s="46"/>
      <c r="FD7005" s="46"/>
      <c r="FE7005" s="46"/>
      <c r="FF7005" s="46"/>
      <c r="FG7005" s="46"/>
      <c r="FH7005" s="46"/>
      <c r="FI7005" s="46"/>
      <c r="FJ7005" s="46"/>
      <c r="FK7005" s="46"/>
      <c r="FL7005" s="46"/>
      <c r="FM7005" s="46"/>
      <c r="FN7005" s="46"/>
      <c r="FO7005" s="46"/>
      <c r="FP7005" s="46"/>
      <c r="FQ7005" s="46"/>
      <c r="FR7005" s="46"/>
      <c r="FS7005" s="46"/>
      <c r="FT7005" s="46"/>
      <c r="FU7005" s="46"/>
    </row>
    <row r="7006" spans="2:177" s="98" customFormat="1" ht="76.5" customHeight="1" outlineLevel="1">
      <c r="B7006" s="38" t="s">
        <v>15744</v>
      </c>
      <c r="C7006" s="39" t="s">
        <v>66</v>
      </c>
      <c r="D7006" s="33" t="s">
        <v>88</v>
      </c>
      <c r="E7006" s="40" t="s">
        <v>89</v>
      </c>
      <c r="F7006" s="40" t="s">
        <v>90</v>
      </c>
      <c r="G7006" s="40" t="s">
        <v>91</v>
      </c>
      <c r="H7006" s="40" t="s">
        <v>92</v>
      </c>
      <c r="I7006" s="40" t="s">
        <v>89</v>
      </c>
      <c r="J7006" s="40" t="s">
        <v>90</v>
      </c>
      <c r="K7006" s="48" t="s">
        <v>73</v>
      </c>
      <c r="L7006" s="38">
        <v>45</v>
      </c>
      <c r="M7006" s="48">
        <v>230000000</v>
      </c>
      <c r="N7006" s="41" t="s">
        <v>74</v>
      </c>
      <c r="O7006" s="33" t="s">
        <v>85</v>
      </c>
      <c r="P7006" s="37" t="s">
        <v>5181</v>
      </c>
      <c r="Q7006" s="33" t="s">
        <v>77</v>
      </c>
      <c r="R7006" s="42" t="s">
        <v>107</v>
      </c>
      <c r="S7006" s="33" t="s">
        <v>79</v>
      </c>
      <c r="T7006" s="38">
        <v>839</v>
      </c>
      <c r="U7006" s="43" t="s">
        <v>93</v>
      </c>
      <c r="V7006" s="43">
        <v>2</v>
      </c>
      <c r="W7006" s="34">
        <v>19999999.999999996</v>
      </c>
      <c r="X7006" s="34">
        <v>0</v>
      </c>
      <c r="Y7006" s="44">
        <f t="shared" si="191"/>
        <v>0</v>
      </c>
      <c r="Z7006" s="38" t="s">
        <v>81</v>
      </c>
      <c r="AA7006" s="45">
        <v>2014</v>
      </c>
      <c r="AB7006" s="38" t="s">
        <v>108</v>
      </c>
      <c r="AC7006" s="91"/>
      <c r="AD7006" s="91"/>
      <c r="AE7006" s="91"/>
      <c r="AF7006" s="91"/>
      <c r="AG7006" s="91"/>
      <c r="AH7006" s="91"/>
      <c r="AI7006" s="91"/>
      <c r="AJ7006" s="91"/>
      <c r="AK7006" s="91"/>
      <c r="AL7006" s="91"/>
      <c r="AM7006" s="91"/>
      <c r="AN7006" s="91"/>
      <c r="AO7006" s="91"/>
      <c r="AP7006" s="91"/>
      <c r="AQ7006" s="91"/>
      <c r="AR7006" s="91"/>
      <c r="AS7006" s="91"/>
      <c r="AT7006" s="91"/>
      <c r="AU7006" s="91"/>
      <c r="AV7006" s="91"/>
      <c r="AW7006" s="91"/>
      <c r="AX7006" s="91"/>
      <c r="AY7006" s="91"/>
      <c r="AZ7006" s="91"/>
      <c r="BA7006" s="91"/>
      <c r="BB7006" s="91"/>
      <c r="BC7006" s="91"/>
      <c r="BD7006" s="91"/>
      <c r="BE7006" s="91"/>
      <c r="BF7006" s="91"/>
      <c r="BG7006" s="91"/>
      <c r="BH7006" s="91"/>
      <c r="BI7006" s="91"/>
      <c r="BJ7006" s="91"/>
      <c r="BK7006" s="91"/>
      <c r="BL7006" s="91"/>
      <c r="BM7006" s="91"/>
      <c r="BN7006" s="91"/>
      <c r="BO7006" s="91"/>
      <c r="BP7006" s="91"/>
      <c r="BQ7006" s="91"/>
      <c r="BR7006" s="91"/>
      <c r="BS7006" s="91"/>
      <c r="BT7006" s="91"/>
      <c r="BU7006" s="91"/>
      <c r="BV7006" s="91"/>
      <c r="BW7006" s="91"/>
      <c r="BX7006" s="91"/>
      <c r="BY7006" s="91"/>
      <c r="BZ7006" s="91"/>
      <c r="CA7006" s="91"/>
      <c r="CB7006" s="91"/>
      <c r="CC7006" s="91"/>
      <c r="CD7006" s="91"/>
      <c r="CE7006" s="91"/>
      <c r="CF7006" s="91"/>
      <c r="CG7006" s="91"/>
      <c r="CH7006" s="91"/>
      <c r="CI7006" s="91"/>
      <c r="CJ7006" s="91"/>
      <c r="CK7006" s="91"/>
      <c r="CL7006" s="91"/>
      <c r="CM7006" s="91"/>
      <c r="CN7006" s="91"/>
      <c r="CO7006" s="91"/>
      <c r="CP7006" s="91"/>
      <c r="CQ7006" s="91"/>
      <c r="CR7006" s="91"/>
      <c r="CS7006" s="91"/>
      <c r="CT7006" s="91"/>
      <c r="CU7006" s="91"/>
      <c r="CV7006" s="91"/>
      <c r="CW7006" s="91"/>
      <c r="CX7006" s="91"/>
      <c r="CY7006" s="91"/>
      <c r="CZ7006" s="91"/>
      <c r="DA7006" s="91"/>
      <c r="DB7006" s="91"/>
      <c r="DC7006" s="91"/>
      <c r="DD7006" s="91"/>
      <c r="DE7006" s="91"/>
      <c r="DF7006" s="91"/>
      <c r="DG7006" s="91"/>
      <c r="DH7006" s="91"/>
      <c r="DI7006" s="91"/>
      <c r="DJ7006" s="91"/>
      <c r="DK7006" s="91"/>
      <c r="DL7006" s="91"/>
      <c r="DM7006" s="91"/>
      <c r="DN7006" s="91"/>
      <c r="DO7006" s="91"/>
      <c r="DP7006" s="91"/>
      <c r="DQ7006" s="91"/>
      <c r="DR7006" s="91"/>
      <c r="DS7006" s="91"/>
      <c r="DT7006" s="91"/>
      <c r="DU7006" s="91"/>
      <c r="DV7006" s="91"/>
      <c r="DW7006" s="91"/>
      <c r="DX7006" s="91"/>
      <c r="DY7006" s="91"/>
      <c r="DZ7006" s="91"/>
      <c r="EA7006" s="91"/>
      <c r="EB7006" s="91"/>
      <c r="EC7006" s="91"/>
      <c r="ED7006" s="91"/>
      <c r="EE7006" s="91"/>
      <c r="EF7006" s="91"/>
      <c r="EG7006" s="91"/>
      <c r="EH7006" s="91"/>
      <c r="EI7006" s="91"/>
      <c r="EJ7006" s="91"/>
      <c r="EK7006" s="91"/>
      <c r="EL7006" s="91"/>
      <c r="EM7006" s="91"/>
      <c r="EN7006" s="91"/>
      <c r="EO7006" s="91"/>
      <c r="EP7006" s="91"/>
      <c r="EQ7006" s="91"/>
      <c r="ER7006" s="91"/>
      <c r="ES7006" s="91"/>
      <c r="ET7006" s="91"/>
      <c r="EU7006" s="91"/>
      <c r="EV7006" s="91"/>
      <c r="EW7006" s="91"/>
      <c r="EX7006" s="91"/>
      <c r="EY7006" s="91"/>
      <c r="EZ7006" s="91"/>
      <c r="FA7006" s="91"/>
      <c r="FB7006" s="91"/>
      <c r="FC7006" s="91"/>
      <c r="FD7006" s="91"/>
      <c r="FE7006" s="91"/>
      <c r="FF7006" s="91"/>
      <c r="FG7006" s="91"/>
      <c r="FH7006" s="91"/>
      <c r="FI7006" s="91"/>
      <c r="FJ7006" s="91"/>
      <c r="FK7006" s="91"/>
      <c r="FL7006" s="91"/>
      <c r="FM7006" s="91"/>
      <c r="FN7006" s="91"/>
      <c r="FO7006" s="91"/>
      <c r="FP7006" s="91"/>
      <c r="FQ7006" s="91"/>
      <c r="FR7006" s="91"/>
      <c r="FS7006" s="91"/>
      <c r="FT7006" s="91"/>
      <c r="FU7006" s="91"/>
    </row>
    <row r="7007" spans="2:177" s="98" customFormat="1" ht="76.5" customHeight="1" outlineLevel="1">
      <c r="B7007" s="38" t="s">
        <v>15745</v>
      </c>
      <c r="C7007" s="39" t="s">
        <v>66</v>
      </c>
      <c r="D7007" s="33" t="s">
        <v>88</v>
      </c>
      <c r="E7007" s="40" t="s">
        <v>89</v>
      </c>
      <c r="F7007" s="40" t="s">
        <v>90</v>
      </c>
      <c r="G7007" s="40" t="s">
        <v>91</v>
      </c>
      <c r="H7007" s="40" t="s">
        <v>92</v>
      </c>
      <c r="I7007" s="40" t="s">
        <v>89</v>
      </c>
      <c r="J7007" s="40" t="s">
        <v>90</v>
      </c>
      <c r="K7007" s="37" t="s">
        <v>96</v>
      </c>
      <c r="L7007" s="38">
        <v>45</v>
      </c>
      <c r="M7007" s="48">
        <v>230000000</v>
      </c>
      <c r="N7007" s="41" t="s">
        <v>74</v>
      </c>
      <c r="O7007" s="33" t="s">
        <v>110</v>
      </c>
      <c r="P7007" s="37" t="s">
        <v>5181</v>
      </c>
      <c r="Q7007" s="33" t="s">
        <v>77</v>
      </c>
      <c r="R7007" s="42" t="s">
        <v>107</v>
      </c>
      <c r="S7007" s="33" t="s">
        <v>79</v>
      </c>
      <c r="T7007" s="38">
        <v>839</v>
      </c>
      <c r="U7007" s="43" t="s">
        <v>93</v>
      </c>
      <c r="V7007" s="43">
        <v>2</v>
      </c>
      <c r="W7007" s="34">
        <v>19999999.999999996</v>
      </c>
      <c r="X7007" s="34">
        <v>0</v>
      </c>
      <c r="Y7007" s="44">
        <f t="shared" si="191"/>
        <v>0</v>
      </c>
      <c r="Z7007" s="38" t="s">
        <v>81</v>
      </c>
      <c r="AA7007" s="45">
        <v>2014</v>
      </c>
      <c r="AB7007" s="38" t="s">
        <v>111</v>
      </c>
      <c r="AC7007" s="46"/>
      <c r="AD7007" s="46"/>
      <c r="AE7007" s="46"/>
      <c r="AF7007" s="46"/>
      <c r="AG7007" s="46"/>
      <c r="AH7007" s="46"/>
      <c r="AI7007" s="46"/>
      <c r="AJ7007" s="46"/>
      <c r="AK7007" s="46"/>
      <c r="AL7007" s="46"/>
      <c r="AM7007" s="46"/>
      <c r="AN7007" s="46"/>
      <c r="AO7007" s="46"/>
      <c r="AP7007" s="46"/>
      <c r="AQ7007" s="46"/>
      <c r="AR7007" s="46"/>
      <c r="AS7007" s="46"/>
      <c r="AT7007" s="46"/>
      <c r="AU7007" s="46"/>
      <c r="AV7007" s="46"/>
      <c r="AW7007" s="46"/>
      <c r="AX7007" s="46"/>
      <c r="AY7007" s="46"/>
      <c r="AZ7007" s="46"/>
      <c r="BA7007" s="46"/>
      <c r="BB7007" s="46"/>
      <c r="BC7007" s="46"/>
      <c r="BD7007" s="46"/>
      <c r="BE7007" s="46"/>
      <c r="BF7007" s="46"/>
      <c r="BG7007" s="46"/>
      <c r="BH7007" s="46"/>
      <c r="BI7007" s="46"/>
      <c r="BJ7007" s="46"/>
      <c r="BK7007" s="46"/>
      <c r="BL7007" s="46"/>
      <c r="BM7007" s="46"/>
      <c r="BN7007" s="46"/>
      <c r="BO7007" s="46"/>
      <c r="BP7007" s="46"/>
      <c r="BQ7007" s="46"/>
      <c r="BR7007" s="46"/>
      <c r="BS7007" s="46"/>
      <c r="BT7007" s="46"/>
      <c r="BU7007" s="46"/>
      <c r="BV7007" s="46"/>
      <c r="BW7007" s="46"/>
      <c r="BX7007" s="46"/>
      <c r="BY7007" s="46"/>
      <c r="BZ7007" s="46"/>
      <c r="CA7007" s="46"/>
      <c r="CB7007" s="46"/>
      <c r="CC7007" s="46"/>
      <c r="CD7007" s="46"/>
      <c r="CE7007" s="46"/>
      <c r="CF7007" s="46"/>
      <c r="CG7007" s="46"/>
      <c r="CH7007" s="46"/>
      <c r="CI7007" s="46"/>
      <c r="CJ7007" s="46"/>
      <c r="CK7007" s="46"/>
      <c r="CL7007" s="46"/>
      <c r="CM7007" s="46"/>
      <c r="CN7007" s="46"/>
      <c r="CO7007" s="46"/>
      <c r="CP7007" s="46"/>
      <c r="CQ7007" s="46"/>
      <c r="CR7007" s="46"/>
      <c r="CS7007" s="46"/>
      <c r="CT7007" s="46"/>
      <c r="CU7007" s="46"/>
      <c r="CV7007" s="46"/>
      <c r="CW7007" s="46"/>
      <c r="CX7007" s="46"/>
      <c r="CY7007" s="46"/>
      <c r="CZ7007" s="46"/>
      <c r="DA7007" s="46"/>
      <c r="DB7007" s="46"/>
      <c r="DC7007" s="46"/>
      <c r="DD7007" s="46"/>
      <c r="DE7007" s="46"/>
      <c r="DF7007" s="46"/>
      <c r="DG7007" s="46"/>
      <c r="DH7007" s="46"/>
      <c r="DI7007" s="46"/>
      <c r="DJ7007" s="46"/>
      <c r="DK7007" s="46"/>
      <c r="DL7007" s="46"/>
      <c r="DM7007" s="46"/>
      <c r="DN7007" s="46"/>
      <c r="DO7007" s="46"/>
      <c r="DP7007" s="46"/>
      <c r="DQ7007" s="46"/>
      <c r="DR7007" s="46"/>
      <c r="DS7007" s="46"/>
      <c r="DT7007" s="46"/>
      <c r="DU7007" s="46"/>
      <c r="DV7007" s="46"/>
      <c r="DW7007" s="46"/>
      <c r="DX7007" s="46"/>
      <c r="DY7007" s="46"/>
      <c r="DZ7007" s="46"/>
      <c r="EA7007" s="46"/>
      <c r="EB7007" s="46"/>
      <c r="EC7007" s="46"/>
      <c r="ED7007" s="46"/>
      <c r="EE7007" s="46"/>
      <c r="EF7007" s="46"/>
      <c r="EG7007" s="46"/>
      <c r="EH7007" s="46"/>
      <c r="EI7007" s="46"/>
      <c r="EJ7007" s="46"/>
      <c r="EK7007" s="46"/>
      <c r="EL7007" s="46"/>
      <c r="EM7007" s="46"/>
      <c r="EN7007" s="46"/>
      <c r="EO7007" s="46"/>
      <c r="EP7007" s="46"/>
      <c r="EQ7007" s="46"/>
      <c r="ER7007" s="46"/>
      <c r="ES7007" s="46"/>
      <c r="ET7007" s="46"/>
      <c r="EU7007" s="46"/>
      <c r="EV7007" s="46"/>
      <c r="EW7007" s="46"/>
      <c r="EX7007" s="46"/>
      <c r="EY7007" s="46"/>
      <c r="EZ7007" s="46"/>
      <c r="FA7007" s="46"/>
      <c r="FB7007" s="46"/>
      <c r="FC7007" s="46"/>
      <c r="FD7007" s="46"/>
      <c r="FE7007" s="46"/>
      <c r="FF7007" s="46"/>
      <c r="FG7007" s="46"/>
      <c r="FH7007" s="46"/>
      <c r="FI7007" s="46"/>
      <c r="FJ7007" s="46"/>
      <c r="FK7007" s="46"/>
      <c r="FL7007" s="46"/>
      <c r="FM7007" s="46"/>
      <c r="FN7007" s="46"/>
      <c r="FO7007" s="46"/>
      <c r="FP7007" s="46"/>
      <c r="FQ7007" s="46"/>
      <c r="FR7007" s="46"/>
      <c r="FS7007" s="46"/>
      <c r="FT7007" s="46"/>
      <c r="FU7007" s="46"/>
    </row>
    <row r="7008" spans="2:177" s="98" customFormat="1" ht="76.5" customHeight="1" outlineLevel="1">
      <c r="B7008" s="38" t="s">
        <v>15746</v>
      </c>
      <c r="C7008" s="39" t="s">
        <v>66</v>
      </c>
      <c r="D7008" s="33" t="s">
        <v>88</v>
      </c>
      <c r="E7008" s="40" t="s">
        <v>89</v>
      </c>
      <c r="F7008" s="40" t="s">
        <v>90</v>
      </c>
      <c r="G7008" s="40" t="s">
        <v>91</v>
      </c>
      <c r="H7008" s="40" t="s">
        <v>92</v>
      </c>
      <c r="I7008" s="40" t="s">
        <v>89</v>
      </c>
      <c r="J7008" s="40" t="s">
        <v>90</v>
      </c>
      <c r="K7008" s="37" t="s">
        <v>113</v>
      </c>
      <c r="L7008" s="38">
        <v>45</v>
      </c>
      <c r="M7008" s="48">
        <v>230000000</v>
      </c>
      <c r="N7008" s="41" t="s">
        <v>74</v>
      </c>
      <c r="O7008" s="33" t="s">
        <v>110</v>
      </c>
      <c r="P7008" s="37" t="s">
        <v>5181</v>
      </c>
      <c r="Q7008" s="33" t="s">
        <v>77</v>
      </c>
      <c r="R7008" s="42" t="s">
        <v>98</v>
      </c>
      <c r="S7008" s="33" t="s">
        <v>79</v>
      </c>
      <c r="T7008" s="38">
        <v>839</v>
      </c>
      <c r="U7008" s="43" t="s">
        <v>93</v>
      </c>
      <c r="V7008" s="43">
        <v>2</v>
      </c>
      <c r="W7008" s="34">
        <v>19999999.999999996</v>
      </c>
      <c r="X7008" s="34">
        <v>39999999.999999993</v>
      </c>
      <c r="Y7008" s="44">
        <f t="shared" si="191"/>
        <v>44799999.999999993</v>
      </c>
      <c r="Z7008" s="38" t="s">
        <v>81</v>
      </c>
      <c r="AA7008" s="45">
        <v>2014</v>
      </c>
      <c r="AB7008" s="38"/>
      <c r="AC7008" s="46"/>
      <c r="AD7008" s="46"/>
      <c r="AE7008" s="46"/>
      <c r="AF7008" s="46"/>
      <c r="AG7008" s="46"/>
      <c r="AH7008" s="46"/>
      <c r="AI7008" s="46"/>
      <c r="AJ7008" s="46"/>
      <c r="AK7008" s="46"/>
      <c r="AL7008" s="46"/>
      <c r="AM7008" s="46"/>
      <c r="AN7008" s="46"/>
      <c r="AO7008" s="46"/>
      <c r="AP7008" s="46"/>
      <c r="AQ7008" s="46"/>
      <c r="AR7008" s="46"/>
      <c r="AS7008" s="46"/>
      <c r="AT7008" s="46"/>
      <c r="AU7008" s="46"/>
      <c r="AV7008" s="46"/>
      <c r="AW7008" s="46"/>
      <c r="AX7008" s="46"/>
      <c r="AY7008" s="46"/>
      <c r="AZ7008" s="46"/>
      <c r="BA7008" s="46"/>
      <c r="BB7008" s="46"/>
      <c r="BC7008" s="46"/>
      <c r="BD7008" s="46"/>
      <c r="BE7008" s="46"/>
      <c r="BF7008" s="46"/>
      <c r="BG7008" s="46"/>
      <c r="BH7008" s="46"/>
      <c r="BI7008" s="46"/>
      <c r="BJ7008" s="46"/>
      <c r="BK7008" s="46"/>
      <c r="BL7008" s="46"/>
      <c r="BM7008" s="46"/>
      <c r="BN7008" s="46"/>
      <c r="BO7008" s="46"/>
      <c r="BP7008" s="46"/>
      <c r="BQ7008" s="46"/>
      <c r="BR7008" s="46"/>
      <c r="BS7008" s="46"/>
      <c r="BT7008" s="46"/>
      <c r="BU7008" s="46"/>
      <c r="BV7008" s="46"/>
      <c r="BW7008" s="46"/>
      <c r="BX7008" s="46"/>
      <c r="BY7008" s="46"/>
      <c r="BZ7008" s="46"/>
      <c r="CA7008" s="46"/>
      <c r="CB7008" s="46"/>
      <c r="CC7008" s="46"/>
      <c r="CD7008" s="46"/>
      <c r="CE7008" s="46"/>
      <c r="CF7008" s="46"/>
      <c r="CG7008" s="46"/>
      <c r="CH7008" s="46"/>
      <c r="CI7008" s="46"/>
      <c r="CJ7008" s="46"/>
      <c r="CK7008" s="46"/>
      <c r="CL7008" s="46"/>
      <c r="CM7008" s="46"/>
      <c r="CN7008" s="46"/>
      <c r="CO7008" s="46"/>
      <c r="CP7008" s="46"/>
      <c r="CQ7008" s="46"/>
      <c r="CR7008" s="46"/>
      <c r="CS7008" s="46"/>
      <c r="CT7008" s="46"/>
      <c r="CU7008" s="46"/>
      <c r="CV7008" s="46"/>
      <c r="CW7008" s="46"/>
      <c r="CX7008" s="46"/>
      <c r="CY7008" s="46"/>
      <c r="CZ7008" s="46"/>
      <c r="DA7008" s="46"/>
      <c r="DB7008" s="46"/>
      <c r="DC7008" s="46"/>
      <c r="DD7008" s="46"/>
      <c r="DE7008" s="46"/>
      <c r="DF7008" s="46"/>
      <c r="DG7008" s="46"/>
      <c r="DH7008" s="46"/>
      <c r="DI7008" s="46"/>
      <c r="DJ7008" s="46"/>
      <c r="DK7008" s="46"/>
      <c r="DL7008" s="46"/>
      <c r="DM7008" s="46"/>
      <c r="DN7008" s="46"/>
      <c r="DO7008" s="46"/>
      <c r="DP7008" s="46"/>
      <c r="DQ7008" s="46"/>
      <c r="DR7008" s="46"/>
      <c r="DS7008" s="46"/>
      <c r="DT7008" s="46"/>
      <c r="DU7008" s="46"/>
      <c r="DV7008" s="46"/>
      <c r="DW7008" s="46"/>
      <c r="DX7008" s="46"/>
      <c r="DY7008" s="46"/>
      <c r="DZ7008" s="46"/>
      <c r="EA7008" s="46"/>
      <c r="EB7008" s="46"/>
      <c r="EC7008" s="46"/>
      <c r="ED7008" s="46"/>
      <c r="EE7008" s="46"/>
      <c r="EF7008" s="46"/>
      <c r="EG7008" s="46"/>
      <c r="EH7008" s="46"/>
      <c r="EI7008" s="46"/>
      <c r="EJ7008" s="46"/>
      <c r="EK7008" s="46"/>
      <c r="EL7008" s="46"/>
      <c r="EM7008" s="46"/>
      <c r="EN7008" s="46"/>
      <c r="EO7008" s="46"/>
      <c r="EP7008" s="46"/>
      <c r="EQ7008" s="46"/>
      <c r="ER7008" s="46"/>
      <c r="ES7008" s="46"/>
      <c r="ET7008" s="46"/>
      <c r="EU7008" s="46"/>
      <c r="EV7008" s="46"/>
      <c r="EW7008" s="46"/>
      <c r="EX7008" s="46"/>
      <c r="EY7008" s="46"/>
      <c r="EZ7008" s="46"/>
      <c r="FA7008" s="46"/>
      <c r="FB7008" s="46"/>
      <c r="FC7008" s="46"/>
      <c r="FD7008" s="46"/>
      <c r="FE7008" s="46"/>
      <c r="FF7008" s="46"/>
      <c r="FG7008" s="46"/>
      <c r="FH7008" s="46"/>
      <c r="FI7008" s="46"/>
      <c r="FJ7008" s="46"/>
      <c r="FK7008" s="46"/>
      <c r="FL7008" s="46"/>
      <c r="FM7008" s="46"/>
      <c r="FN7008" s="46"/>
      <c r="FO7008" s="46"/>
      <c r="FP7008" s="46"/>
      <c r="FQ7008" s="46"/>
      <c r="FR7008" s="46"/>
      <c r="FS7008" s="46"/>
      <c r="FT7008" s="46"/>
      <c r="FU7008" s="46"/>
    </row>
    <row r="7009" spans="2:177" s="98" customFormat="1" ht="76.5" customHeight="1" outlineLevel="1">
      <c r="B7009" s="38" t="s">
        <v>15747</v>
      </c>
      <c r="C7009" s="39" t="s">
        <v>66</v>
      </c>
      <c r="D7009" s="38" t="s">
        <v>9066</v>
      </c>
      <c r="E7009" s="33" t="s">
        <v>9067</v>
      </c>
      <c r="F7009" s="33"/>
      <c r="G7009" s="33" t="s">
        <v>9068</v>
      </c>
      <c r="H7009" s="33"/>
      <c r="I7009" s="33" t="s">
        <v>15748</v>
      </c>
      <c r="J7009" s="33"/>
      <c r="K7009" s="37" t="s">
        <v>113</v>
      </c>
      <c r="L7009" s="38">
        <v>0</v>
      </c>
      <c r="M7009" s="37">
        <v>230000000</v>
      </c>
      <c r="N7009" s="41" t="s">
        <v>74</v>
      </c>
      <c r="O7009" s="33" t="s">
        <v>85</v>
      </c>
      <c r="P7009" s="37" t="s">
        <v>86</v>
      </c>
      <c r="Q7009" s="33" t="s">
        <v>77</v>
      </c>
      <c r="R7009" s="42" t="s">
        <v>6138</v>
      </c>
      <c r="S7009" s="38" t="s">
        <v>121</v>
      </c>
      <c r="T7009" s="38">
        <v>796</v>
      </c>
      <c r="U7009" s="32" t="s">
        <v>80</v>
      </c>
      <c r="V7009" s="32">
        <v>1</v>
      </c>
      <c r="W7009" s="60">
        <v>25000</v>
      </c>
      <c r="X7009" s="34">
        <v>0</v>
      </c>
      <c r="Y7009" s="44">
        <f t="shared" si="191"/>
        <v>0</v>
      </c>
      <c r="Z7009" s="73"/>
      <c r="AA7009" s="45">
        <v>2014</v>
      </c>
      <c r="AB7009" s="38" t="s">
        <v>82</v>
      </c>
      <c r="AC7009" s="91"/>
      <c r="AD7009" s="91"/>
      <c r="AE7009" s="91"/>
      <c r="AF7009" s="91"/>
      <c r="AG7009" s="91"/>
      <c r="AH7009" s="91"/>
      <c r="AI7009" s="91"/>
      <c r="AJ7009" s="91"/>
      <c r="AK7009" s="91"/>
      <c r="AL7009" s="91"/>
      <c r="AM7009" s="91"/>
      <c r="AN7009" s="91"/>
      <c r="AO7009" s="91"/>
      <c r="AP7009" s="91"/>
      <c r="AQ7009" s="91"/>
      <c r="AR7009" s="91"/>
      <c r="AS7009" s="91"/>
      <c r="AT7009" s="91"/>
      <c r="AU7009" s="91"/>
      <c r="AV7009" s="91"/>
      <c r="AW7009" s="91"/>
      <c r="AX7009" s="91"/>
      <c r="AY7009" s="91"/>
      <c r="AZ7009" s="91"/>
      <c r="BA7009" s="91"/>
      <c r="BB7009" s="91"/>
      <c r="BC7009" s="91"/>
      <c r="BD7009" s="91"/>
      <c r="BE7009" s="91"/>
      <c r="BF7009" s="91"/>
      <c r="BG7009" s="91"/>
      <c r="BH7009" s="91"/>
      <c r="BI7009" s="91"/>
      <c r="BJ7009" s="91"/>
      <c r="BK7009" s="91"/>
      <c r="BL7009" s="91"/>
      <c r="BM7009" s="91"/>
      <c r="BN7009" s="91"/>
      <c r="BO7009" s="91"/>
      <c r="BP7009" s="91"/>
      <c r="BQ7009" s="91"/>
      <c r="BR7009" s="91"/>
      <c r="BS7009" s="91"/>
      <c r="BT7009" s="91"/>
      <c r="BU7009" s="91"/>
      <c r="BV7009" s="91"/>
      <c r="BW7009" s="91"/>
      <c r="BX7009" s="91"/>
      <c r="BY7009" s="91"/>
      <c r="BZ7009" s="91"/>
      <c r="CA7009" s="91"/>
      <c r="CB7009" s="91"/>
      <c r="CC7009" s="91"/>
      <c r="CD7009" s="91"/>
      <c r="CE7009" s="91"/>
      <c r="CF7009" s="91"/>
      <c r="CG7009" s="91"/>
      <c r="CH7009" s="91"/>
      <c r="CI7009" s="91"/>
      <c r="CJ7009" s="91"/>
      <c r="CK7009" s="91"/>
      <c r="CL7009" s="91"/>
      <c r="CM7009" s="91"/>
      <c r="CN7009" s="91"/>
      <c r="CO7009" s="91"/>
      <c r="CP7009" s="91"/>
      <c r="CQ7009" s="91"/>
      <c r="CR7009" s="91"/>
      <c r="CS7009" s="91"/>
      <c r="CT7009" s="91"/>
      <c r="CU7009" s="91"/>
      <c r="CV7009" s="91"/>
      <c r="CW7009" s="91"/>
      <c r="CX7009" s="91"/>
      <c r="CY7009" s="91"/>
      <c r="CZ7009" s="91"/>
      <c r="DA7009" s="91"/>
      <c r="DB7009" s="91"/>
      <c r="DC7009" s="91"/>
      <c r="DD7009" s="91"/>
      <c r="DE7009" s="91"/>
      <c r="DF7009" s="91"/>
      <c r="DG7009" s="91"/>
      <c r="DH7009" s="91"/>
      <c r="DI7009" s="91"/>
      <c r="DJ7009" s="91"/>
      <c r="DK7009" s="91"/>
      <c r="DL7009" s="91"/>
      <c r="DM7009" s="91"/>
      <c r="DN7009" s="91"/>
      <c r="DO7009" s="91"/>
      <c r="DP7009" s="91"/>
      <c r="DQ7009" s="91"/>
      <c r="DR7009" s="91"/>
      <c r="DS7009" s="91"/>
      <c r="DT7009" s="91"/>
      <c r="DU7009" s="91"/>
      <c r="DV7009" s="91"/>
      <c r="DW7009" s="91"/>
      <c r="DX7009" s="91"/>
      <c r="DY7009" s="91"/>
      <c r="DZ7009" s="91"/>
      <c r="EA7009" s="91"/>
      <c r="EB7009" s="91"/>
      <c r="EC7009" s="91"/>
      <c r="ED7009" s="91"/>
      <c r="EE7009" s="91"/>
      <c r="EF7009" s="91"/>
      <c r="EG7009" s="91"/>
      <c r="EH7009" s="91"/>
      <c r="EI7009" s="91"/>
      <c r="EJ7009" s="91"/>
      <c r="EK7009" s="91"/>
      <c r="EL7009" s="91"/>
      <c r="EM7009" s="91"/>
      <c r="EN7009" s="91"/>
      <c r="EO7009" s="91"/>
      <c r="EP7009" s="91"/>
      <c r="EQ7009" s="91"/>
      <c r="ER7009" s="91"/>
      <c r="ES7009" s="91"/>
      <c r="ET7009" s="91"/>
      <c r="EU7009" s="91"/>
      <c r="EV7009" s="91"/>
      <c r="EW7009" s="91"/>
      <c r="EX7009" s="91"/>
      <c r="EY7009" s="91"/>
      <c r="EZ7009" s="91"/>
      <c r="FA7009" s="91"/>
      <c r="FB7009" s="91"/>
      <c r="FC7009" s="91"/>
      <c r="FD7009" s="91"/>
      <c r="FE7009" s="91"/>
      <c r="FF7009" s="91"/>
      <c r="FG7009" s="91"/>
      <c r="FH7009" s="91"/>
      <c r="FI7009" s="91"/>
      <c r="FJ7009" s="91"/>
      <c r="FK7009" s="91"/>
      <c r="FL7009" s="91"/>
      <c r="FM7009" s="91"/>
      <c r="FN7009" s="91"/>
      <c r="FO7009" s="91"/>
      <c r="FP7009" s="91"/>
      <c r="FQ7009" s="91"/>
      <c r="FR7009" s="91"/>
      <c r="FS7009" s="91"/>
      <c r="FT7009" s="91"/>
      <c r="FU7009" s="91"/>
    </row>
    <row r="7010" spans="2:177" s="98" customFormat="1" ht="76.5" customHeight="1" outlineLevel="1">
      <c r="B7010" s="38" t="s">
        <v>15749</v>
      </c>
      <c r="C7010" s="39" t="s">
        <v>66</v>
      </c>
      <c r="D7010" s="38" t="s">
        <v>9066</v>
      </c>
      <c r="E7010" s="33" t="s">
        <v>9067</v>
      </c>
      <c r="F7010" s="33"/>
      <c r="G7010" s="33" t="s">
        <v>9068</v>
      </c>
      <c r="H7010" s="33"/>
      <c r="I7010" s="33" t="s">
        <v>15748</v>
      </c>
      <c r="J7010" s="33"/>
      <c r="K7010" s="32" t="s">
        <v>130</v>
      </c>
      <c r="L7010" s="38">
        <v>0</v>
      </c>
      <c r="M7010" s="37">
        <v>230000000</v>
      </c>
      <c r="N7010" s="41" t="s">
        <v>74</v>
      </c>
      <c r="O7010" s="33" t="s">
        <v>110</v>
      </c>
      <c r="P7010" s="37" t="s">
        <v>86</v>
      </c>
      <c r="Q7010" s="33" t="s">
        <v>77</v>
      </c>
      <c r="R7010" s="42" t="s">
        <v>6138</v>
      </c>
      <c r="S7010" s="38" t="s">
        <v>121</v>
      </c>
      <c r="T7010" s="38">
        <v>796</v>
      </c>
      <c r="U7010" s="32" t="s">
        <v>80</v>
      </c>
      <c r="V7010" s="32">
        <v>1</v>
      </c>
      <c r="W7010" s="60">
        <v>25000</v>
      </c>
      <c r="X7010" s="34">
        <v>25000</v>
      </c>
      <c r="Y7010" s="44">
        <f t="shared" si="191"/>
        <v>28000.000000000004</v>
      </c>
      <c r="Z7010" s="73"/>
      <c r="AA7010" s="45">
        <v>2014</v>
      </c>
      <c r="AB7010" s="34"/>
      <c r="AC7010" s="46"/>
      <c r="AD7010" s="46"/>
      <c r="AE7010" s="46"/>
      <c r="AF7010" s="46"/>
      <c r="AG7010" s="46"/>
      <c r="AH7010" s="46"/>
      <c r="AI7010" s="46"/>
      <c r="AJ7010" s="46"/>
      <c r="AK7010" s="46"/>
      <c r="AL7010" s="46"/>
      <c r="AM7010" s="46"/>
      <c r="AN7010" s="46"/>
      <c r="AO7010" s="46"/>
      <c r="AP7010" s="46"/>
      <c r="AQ7010" s="46"/>
      <c r="AR7010" s="46"/>
      <c r="AS7010" s="46"/>
      <c r="AT7010" s="46"/>
      <c r="AU7010" s="46"/>
      <c r="AV7010" s="46"/>
      <c r="AW7010" s="46"/>
      <c r="AX7010" s="46"/>
      <c r="AY7010" s="46"/>
      <c r="AZ7010" s="46"/>
      <c r="BA7010" s="46"/>
      <c r="BB7010" s="46"/>
      <c r="BC7010" s="46"/>
      <c r="BD7010" s="46"/>
      <c r="BE7010" s="46"/>
      <c r="BF7010" s="46"/>
      <c r="BG7010" s="46"/>
      <c r="BH7010" s="46"/>
      <c r="BI7010" s="46"/>
      <c r="BJ7010" s="46"/>
      <c r="BK7010" s="46"/>
      <c r="BL7010" s="46"/>
      <c r="BM7010" s="46"/>
      <c r="BN7010" s="46"/>
      <c r="BO7010" s="46"/>
      <c r="BP7010" s="46"/>
      <c r="BQ7010" s="46"/>
      <c r="BR7010" s="46"/>
      <c r="BS7010" s="46"/>
      <c r="BT7010" s="46"/>
      <c r="BU7010" s="46"/>
      <c r="BV7010" s="46"/>
      <c r="BW7010" s="46"/>
      <c r="BX7010" s="46"/>
      <c r="BY7010" s="46"/>
      <c r="BZ7010" s="46"/>
      <c r="CA7010" s="46"/>
      <c r="CB7010" s="46"/>
      <c r="CC7010" s="46"/>
      <c r="CD7010" s="46"/>
      <c r="CE7010" s="46"/>
      <c r="CF7010" s="46"/>
      <c r="CG7010" s="46"/>
      <c r="CH7010" s="46"/>
      <c r="CI7010" s="46"/>
      <c r="CJ7010" s="46"/>
      <c r="CK7010" s="46"/>
      <c r="CL7010" s="46"/>
      <c r="CM7010" s="46"/>
      <c r="CN7010" s="46"/>
      <c r="CO7010" s="46"/>
      <c r="CP7010" s="46"/>
      <c r="CQ7010" s="46"/>
      <c r="CR7010" s="46"/>
      <c r="CS7010" s="46"/>
      <c r="CT7010" s="46"/>
      <c r="CU7010" s="46"/>
      <c r="CV7010" s="46"/>
      <c r="CW7010" s="46"/>
      <c r="CX7010" s="46"/>
      <c r="CY7010" s="46"/>
      <c r="CZ7010" s="46"/>
      <c r="DA7010" s="46"/>
      <c r="DB7010" s="46"/>
      <c r="DC7010" s="46"/>
      <c r="DD7010" s="46"/>
      <c r="DE7010" s="46"/>
      <c r="DF7010" s="46"/>
      <c r="DG7010" s="46"/>
      <c r="DH7010" s="46"/>
      <c r="DI7010" s="46"/>
      <c r="DJ7010" s="46"/>
      <c r="DK7010" s="46"/>
      <c r="DL7010" s="46"/>
      <c r="DM7010" s="46"/>
      <c r="DN7010" s="46"/>
      <c r="DO7010" s="46"/>
      <c r="DP7010" s="46"/>
      <c r="DQ7010" s="46"/>
      <c r="DR7010" s="46"/>
      <c r="DS7010" s="46"/>
      <c r="DT7010" s="46"/>
      <c r="DU7010" s="46"/>
      <c r="DV7010" s="46"/>
      <c r="DW7010" s="46"/>
      <c r="DX7010" s="46"/>
      <c r="DY7010" s="46"/>
      <c r="DZ7010" s="46"/>
      <c r="EA7010" s="46"/>
      <c r="EB7010" s="46"/>
      <c r="EC7010" s="46"/>
      <c r="ED7010" s="46"/>
      <c r="EE7010" s="46"/>
      <c r="EF7010" s="46"/>
      <c r="EG7010" s="46"/>
      <c r="EH7010" s="46"/>
      <c r="EI7010" s="46"/>
      <c r="EJ7010" s="46"/>
      <c r="EK7010" s="46"/>
      <c r="EL7010" s="46"/>
      <c r="EM7010" s="46"/>
      <c r="EN7010" s="46"/>
      <c r="EO7010" s="46"/>
      <c r="EP7010" s="46"/>
      <c r="EQ7010" s="46"/>
      <c r="ER7010" s="46"/>
      <c r="ES7010" s="46"/>
      <c r="ET7010" s="46"/>
      <c r="EU7010" s="46"/>
      <c r="EV7010" s="46"/>
      <c r="EW7010" s="46"/>
      <c r="EX7010" s="46"/>
      <c r="EY7010" s="46"/>
      <c r="EZ7010" s="46"/>
      <c r="FA7010" s="46"/>
      <c r="FB7010" s="46"/>
      <c r="FC7010" s="46"/>
      <c r="FD7010" s="46"/>
      <c r="FE7010" s="46"/>
      <c r="FF7010" s="46"/>
      <c r="FG7010" s="46"/>
      <c r="FH7010" s="46"/>
      <c r="FI7010" s="46"/>
      <c r="FJ7010" s="46"/>
      <c r="FK7010" s="46"/>
      <c r="FL7010" s="46"/>
      <c r="FM7010" s="46"/>
      <c r="FN7010" s="46"/>
      <c r="FO7010" s="46"/>
      <c r="FP7010" s="46"/>
      <c r="FQ7010" s="46"/>
      <c r="FR7010" s="46"/>
      <c r="FS7010" s="46"/>
      <c r="FT7010" s="46"/>
      <c r="FU7010" s="46"/>
    </row>
    <row r="7011" spans="2:177" s="98" customFormat="1" ht="76.5" customHeight="1" outlineLevel="1">
      <c r="B7011" s="38" t="s">
        <v>15750</v>
      </c>
      <c r="C7011" s="39" t="s">
        <v>66</v>
      </c>
      <c r="D7011" s="38" t="s">
        <v>9881</v>
      </c>
      <c r="E7011" s="33" t="s">
        <v>9882</v>
      </c>
      <c r="F7011" s="33"/>
      <c r="G7011" s="33" t="s">
        <v>9883</v>
      </c>
      <c r="H7011" s="33"/>
      <c r="I7011" s="33" t="s">
        <v>9884</v>
      </c>
      <c r="J7011" s="33"/>
      <c r="K7011" s="37" t="s">
        <v>113</v>
      </c>
      <c r="L7011" s="38">
        <v>0</v>
      </c>
      <c r="M7011" s="37">
        <v>230000000</v>
      </c>
      <c r="N7011" s="41" t="s">
        <v>74</v>
      </c>
      <c r="O7011" s="33" t="s">
        <v>1656</v>
      </c>
      <c r="P7011" s="37" t="s">
        <v>86</v>
      </c>
      <c r="Q7011" s="33" t="s">
        <v>77</v>
      </c>
      <c r="R7011" s="42" t="s">
        <v>6298</v>
      </c>
      <c r="S7011" s="38" t="s">
        <v>121</v>
      </c>
      <c r="T7011" s="38">
        <v>796</v>
      </c>
      <c r="U7011" s="32" t="s">
        <v>80</v>
      </c>
      <c r="V7011" s="32">
        <v>13</v>
      </c>
      <c r="W7011" s="60">
        <v>24848.214285714283</v>
      </c>
      <c r="X7011" s="34">
        <v>0</v>
      </c>
      <c r="Y7011" s="44">
        <f t="shared" si="191"/>
        <v>0</v>
      </c>
      <c r="Z7011" s="73"/>
      <c r="AA7011" s="45" t="s">
        <v>1658</v>
      </c>
      <c r="AB7011" s="38" t="s">
        <v>82</v>
      </c>
      <c r="AC7011" s="91"/>
      <c r="AD7011" s="91"/>
      <c r="AE7011" s="91"/>
      <c r="AF7011" s="91"/>
      <c r="AG7011" s="91"/>
      <c r="AH7011" s="91"/>
      <c r="AI7011" s="91"/>
      <c r="AJ7011" s="91"/>
      <c r="AK7011" s="91"/>
      <c r="AL7011" s="91"/>
      <c r="AM7011" s="91"/>
      <c r="AN7011" s="91"/>
      <c r="AO7011" s="91"/>
      <c r="AP7011" s="91"/>
      <c r="AQ7011" s="91"/>
      <c r="AR7011" s="91"/>
      <c r="AS7011" s="91"/>
      <c r="AT7011" s="91"/>
      <c r="AU7011" s="91"/>
      <c r="AV7011" s="91"/>
      <c r="AW7011" s="91"/>
      <c r="AX7011" s="91"/>
      <c r="AY7011" s="91"/>
      <c r="AZ7011" s="91"/>
      <c r="BA7011" s="91"/>
      <c r="BB7011" s="91"/>
      <c r="BC7011" s="91"/>
      <c r="BD7011" s="91"/>
      <c r="BE7011" s="91"/>
      <c r="BF7011" s="91"/>
      <c r="BG7011" s="91"/>
      <c r="BH7011" s="91"/>
      <c r="BI7011" s="91"/>
      <c r="BJ7011" s="91"/>
      <c r="BK7011" s="91"/>
      <c r="BL7011" s="91"/>
      <c r="BM7011" s="91"/>
      <c r="BN7011" s="91"/>
      <c r="BO7011" s="91"/>
      <c r="BP7011" s="91"/>
      <c r="BQ7011" s="91"/>
      <c r="BR7011" s="91"/>
      <c r="BS7011" s="91"/>
      <c r="BT7011" s="91"/>
      <c r="BU7011" s="91"/>
      <c r="BV7011" s="91"/>
      <c r="BW7011" s="91"/>
      <c r="BX7011" s="91"/>
      <c r="BY7011" s="91"/>
      <c r="BZ7011" s="91"/>
      <c r="CA7011" s="91"/>
      <c r="CB7011" s="91"/>
      <c r="CC7011" s="91"/>
      <c r="CD7011" s="91"/>
      <c r="CE7011" s="91"/>
      <c r="CF7011" s="91"/>
      <c r="CG7011" s="91"/>
      <c r="CH7011" s="91"/>
      <c r="CI7011" s="91"/>
      <c r="CJ7011" s="91"/>
      <c r="CK7011" s="91"/>
      <c r="CL7011" s="91"/>
      <c r="CM7011" s="91"/>
      <c r="CN7011" s="91"/>
      <c r="CO7011" s="91"/>
      <c r="CP7011" s="91"/>
      <c r="CQ7011" s="91"/>
      <c r="CR7011" s="91"/>
      <c r="CS7011" s="91"/>
      <c r="CT7011" s="91"/>
      <c r="CU7011" s="91"/>
      <c r="CV7011" s="91"/>
      <c r="CW7011" s="91"/>
      <c r="CX7011" s="91"/>
      <c r="CY7011" s="91"/>
      <c r="CZ7011" s="91"/>
      <c r="DA7011" s="91"/>
      <c r="DB7011" s="91"/>
      <c r="DC7011" s="91"/>
      <c r="DD7011" s="91"/>
      <c r="DE7011" s="91"/>
      <c r="DF7011" s="91"/>
      <c r="DG7011" s="91"/>
      <c r="DH7011" s="91"/>
      <c r="DI7011" s="91"/>
      <c r="DJ7011" s="91"/>
      <c r="DK7011" s="91"/>
      <c r="DL7011" s="91"/>
      <c r="DM7011" s="91"/>
      <c r="DN7011" s="91"/>
      <c r="DO7011" s="91"/>
      <c r="DP7011" s="91"/>
      <c r="DQ7011" s="91"/>
      <c r="DR7011" s="91"/>
      <c r="DS7011" s="91"/>
      <c r="DT7011" s="91"/>
      <c r="DU7011" s="91"/>
      <c r="DV7011" s="91"/>
      <c r="DW7011" s="91"/>
      <c r="DX7011" s="91"/>
      <c r="DY7011" s="91"/>
      <c r="DZ7011" s="91"/>
      <c r="EA7011" s="91"/>
      <c r="EB7011" s="91"/>
      <c r="EC7011" s="91"/>
      <c r="ED7011" s="91"/>
      <c r="EE7011" s="91"/>
      <c r="EF7011" s="91"/>
      <c r="EG7011" s="91"/>
      <c r="EH7011" s="91"/>
      <c r="EI7011" s="91"/>
      <c r="EJ7011" s="91"/>
      <c r="EK7011" s="91"/>
      <c r="EL7011" s="91"/>
      <c r="EM7011" s="91"/>
      <c r="EN7011" s="91"/>
      <c r="EO7011" s="91"/>
      <c r="EP7011" s="91"/>
      <c r="EQ7011" s="91"/>
      <c r="ER7011" s="91"/>
      <c r="ES7011" s="91"/>
      <c r="ET7011" s="91"/>
      <c r="EU7011" s="91"/>
      <c r="EV7011" s="91"/>
      <c r="EW7011" s="91"/>
      <c r="EX7011" s="91"/>
      <c r="EY7011" s="91"/>
      <c r="EZ7011" s="91"/>
      <c r="FA7011" s="91"/>
      <c r="FB7011" s="91"/>
      <c r="FC7011" s="91"/>
      <c r="FD7011" s="91"/>
      <c r="FE7011" s="91"/>
      <c r="FF7011" s="91"/>
      <c r="FG7011" s="91"/>
      <c r="FH7011" s="91"/>
      <c r="FI7011" s="91"/>
      <c r="FJ7011" s="91"/>
      <c r="FK7011" s="91"/>
      <c r="FL7011" s="91"/>
      <c r="FM7011" s="91"/>
      <c r="FN7011" s="91"/>
      <c r="FO7011" s="91"/>
      <c r="FP7011" s="91"/>
      <c r="FQ7011" s="91"/>
      <c r="FR7011" s="91"/>
      <c r="FS7011" s="91"/>
      <c r="FT7011" s="91"/>
      <c r="FU7011" s="91"/>
    </row>
    <row r="7012" spans="2:177" s="98" customFormat="1" ht="76.5" customHeight="1" outlineLevel="1">
      <c r="B7012" s="38" t="s">
        <v>15751</v>
      </c>
      <c r="C7012" s="39" t="s">
        <v>66</v>
      </c>
      <c r="D7012" s="38" t="s">
        <v>9881</v>
      </c>
      <c r="E7012" s="33" t="s">
        <v>9882</v>
      </c>
      <c r="F7012" s="33"/>
      <c r="G7012" s="33" t="s">
        <v>9883</v>
      </c>
      <c r="H7012" s="33"/>
      <c r="I7012" s="33" t="s">
        <v>9884</v>
      </c>
      <c r="J7012" s="33"/>
      <c r="K7012" s="32" t="s">
        <v>130</v>
      </c>
      <c r="L7012" s="38">
        <v>0</v>
      </c>
      <c r="M7012" s="37">
        <v>230000000</v>
      </c>
      <c r="N7012" s="41" t="s">
        <v>74</v>
      </c>
      <c r="O7012" s="33" t="s">
        <v>110</v>
      </c>
      <c r="P7012" s="37" t="s">
        <v>86</v>
      </c>
      <c r="Q7012" s="33" t="s">
        <v>77</v>
      </c>
      <c r="R7012" s="42" t="s">
        <v>6298</v>
      </c>
      <c r="S7012" s="38" t="s">
        <v>121</v>
      </c>
      <c r="T7012" s="38">
        <v>796</v>
      </c>
      <c r="U7012" s="32" t="s">
        <v>80</v>
      </c>
      <c r="V7012" s="32">
        <v>13</v>
      </c>
      <c r="W7012" s="60">
        <v>24848.214285714283</v>
      </c>
      <c r="X7012" s="34">
        <v>323026.78571428568</v>
      </c>
      <c r="Y7012" s="44">
        <f t="shared" si="191"/>
        <v>361790</v>
      </c>
      <c r="Z7012" s="73"/>
      <c r="AA7012" s="45">
        <v>2014</v>
      </c>
      <c r="AB7012" s="34"/>
      <c r="AC7012" s="46"/>
      <c r="AD7012" s="46"/>
      <c r="AE7012" s="46"/>
      <c r="AF7012" s="46"/>
      <c r="AG7012" s="46"/>
      <c r="AH7012" s="46"/>
      <c r="AI7012" s="46"/>
      <c r="AJ7012" s="46"/>
      <c r="AK7012" s="46"/>
      <c r="AL7012" s="46"/>
      <c r="AM7012" s="46"/>
      <c r="AN7012" s="46"/>
      <c r="AO7012" s="46"/>
      <c r="AP7012" s="46"/>
      <c r="AQ7012" s="46"/>
      <c r="AR7012" s="46"/>
      <c r="AS7012" s="46"/>
      <c r="AT7012" s="46"/>
      <c r="AU7012" s="46"/>
      <c r="AV7012" s="46"/>
      <c r="AW7012" s="46"/>
      <c r="AX7012" s="46"/>
      <c r="AY7012" s="46"/>
      <c r="AZ7012" s="46"/>
      <c r="BA7012" s="46"/>
      <c r="BB7012" s="46"/>
      <c r="BC7012" s="46"/>
      <c r="BD7012" s="46"/>
      <c r="BE7012" s="46"/>
      <c r="BF7012" s="46"/>
      <c r="BG7012" s="46"/>
      <c r="BH7012" s="46"/>
      <c r="BI7012" s="46"/>
      <c r="BJ7012" s="46"/>
      <c r="BK7012" s="46"/>
      <c r="BL7012" s="46"/>
      <c r="BM7012" s="46"/>
      <c r="BN7012" s="46"/>
      <c r="BO7012" s="46"/>
      <c r="BP7012" s="46"/>
      <c r="BQ7012" s="46"/>
      <c r="BR7012" s="46"/>
      <c r="BS7012" s="46"/>
      <c r="BT7012" s="46"/>
      <c r="BU7012" s="46"/>
      <c r="BV7012" s="46"/>
      <c r="BW7012" s="46"/>
      <c r="BX7012" s="46"/>
      <c r="BY7012" s="46"/>
      <c r="BZ7012" s="46"/>
      <c r="CA7012" s="46"/>
      <c r="CB7012" s="46"/>
      <c r="CC7012" s="46"/>
      <c r="CD7012" s="46"/>
      <c r="CE7012" s="46"/>
      <c r="CF7012" s="46"/>
      <c r="CG7012" s="46"/>
      <c r="CH7012" s="46"/>
      <c r="CI7012" s="46"/>
      <c r="CJ7012" s="46"/>
      <c r="CK7012" s="46"/>
      <c r="CL7012" s="46"/>
      <c r="CM7012" s="46"/>
      <c r="CN7012" s="46"/>
      <c r="CO7012" s="46"/>
      <c r="CP7012" s="46"/>
      <c r="CQ7012" s="46"/>
      <c r="CR7012" s="46"/>
      <c r="CS7012" s="46"/>
      <c r="CT7012" s="46"/>
      <c r="CU7012" s="46"/>
      <c r="CV7012" s="46"/>
      <c r="CW7012" s="46"/>
      <c r="CX7012" s="46"/>
      <c r="CY7012" s="46"/>
      <c r="CZ7012" s="46"/>
      <c r="DA7012" s="46"/>
      <c r="DB7012" s="46"/>
      <c r="DC7012" s="46"/>
      <c r="DD7012" s="46"/>
      <c r="DE7012" s="46"/>
      <c r="DF7012" s="46"/>
      <c r="DG7012" s="46"/>
      <c r="DH7012" s="46"/>
      <c r="DI7012" s="46"/>
      <c r="DJ7012" s="46"/>
      <c r="DK7012" s="46"/>
      <c r="DL7012" s="46"/>
      <c r="DM7012" s="46"/>
      <c r="DN7012" s="46"/>
      <c r="DO7012" s="46"/>
      <c r="DP7012" s="46"/>
      <c r="DQ7012" s="46"/>
      <c r="DR7012" s="46"/>
      <c r="DS7012" s="46"/>
      <c r="DT7012" s="46"/>
      <c r="DU7012" s="46"/>
      <c r="DV7012" s="46"/>
      <c r="DW7012" s="46"/>
      <c r="DX7012" s="46"/>
      <c r="DY7012" s="46"/>
      <c r="DZ7012" s="46"/>
      <c r="EA7012" s="46"/>
      <c r="EB7012" s="46"/>
      <c r="EC7012" s="46"/>
      <c r="ED7012" s="46"/>
      <c r="EE7012" s="46"/>
      <c r="EF7012" s="46"/>
      <c r="EG7012" s="46"/>
      <c r="EH7012" s="46"/>
      <c r="EI7012" s="46"/>
      <c r="EJ7012" s="46"/>
      <c r="EK7012" s="46"/>
      <c r="EL7012" s="46"/>
      <c r="EM7012" s="46"/>
      <c r="EN7012" s="46"/>
      <c r="EO7012" s="46"/>
      <c r="EP7012" s="46"/>
      <c r="EQ7012" s="46"/>
      <c r="ER7012" s="46"/>
      <c r="ES7012" s="46"/>
      <c r="ET7012" s="46"/>
      <c r="EU7012" s="46"/>
      <c r="EV7012" s="46"/>
      <c r="EW7012" s="46"/>
      <c r="EX7012" s="46"/>
      <c r="EY7012" s="46"/>
      <c r="EZ7012" s="46"/>
      <c r="FA7012" s="46"/>
      <c r="FB7012" s="46"/>
      <c r="FC7012" s="46"/>
      <c r="FD7012" s="46"/>
      <c r="FE7012" s="46"/>
      <c r="FF7012" s="46"/>
      <c r="FG7012" s="46"/>
      <c r="FH7012" s="46"/>
      <c r="FI7012" s="46"/>
      <c r="FJ7012" s="46"/>
      <c r="FK7012" s="46"/>
      <c r="FL7012" s="46"/>
      <c r="FM7012" s="46"/>
      <c r="FN7012" s="46"/>
      <c r="FO7012" s="46"/>
      <c r="FP7012" s="46"/>
      <c r="FQ7012" s="46"/>
      <c r="FR7012" s="46"/>
      <c r="FS7012" s="46"/>
      <c r="FT7012" s="46"/>
      <c r="FU7012" s="46"/>
    </row>
    <row r="7013" spans="2:177" s="98" customFormat="1" ht="76.5" customHeight="1" outlineLevel="1">
      <c r="B7013" s="38" t="s">
        <v>15752</v>
      </c>
      <c r="C7013" s="39" t="s">
        <v>66</v>
      </c>
      <c r="D7013" s="33" t="s">
        <v>6548</v>
      </c>
      <c r="E7013" s="33" t="s">
        <v>6549</v>
      </c>
      <c r="F7013" s="33" t="s">
        <v>6550</v>
      </c>
      <c r="G7013" s="33" t="s">
        <v>6551</v>
      </c>
      <c r="H7013" s="66" t="s">
        <v>6552</v>
      </c>
      <c r="I7013" s="66" t="s">
        <v>6553</v>
      </c>
      <c r="J7013" s="33"/>
      <c r="K7013" s="37" t="s">
        <v>73</v>
      </c>
      <c r="L7013" s="38">
        <v>45</v>
      </c>
      <c r="M7013" s="38">
        <v>230000000</v>
      </c>
      <c r="N7013" s="41" t="s">
        <v>74</v>
      </c>
      <c r="O7013" s="33" t="s">
        <v>229</v>
      </c>
      <c r="P7013" s="37" t="s">
        <v>86</v>
      </c>
      <c r="Q7013" s="108" t="s">
        <v>77</v>
      </c>
      <c r="R7013" s="42" t="s">
        <v>6138</v>
      </c>
      <c r="S7013" s="33" t="s">
        <v>79</v>
      </c>
      <c r="T7013" s="38">
        <v>796</v>
      </c>
      <c r="U7013" s="32" t="s">
        <v>80</v>
      </c>
      <c r="V7013" s="107">
        <v>311</v>
      </c>
      <c r="W7013" s="60">
        <v>56000</v>
      </c>
      <c r="X7013" s="34">
        <v>0</v>
      </c>
      <c r="Y7013" s="44">
        <f t="shared" si="191"/>
        <v>0</v>
      </c>
      <c r="Z7013" s="32" t="s">
        <v>81</v>
      </c>
      <c r="AA7013" s="45">
        <v>2014</v>
      </c>
      <c r="AB7013" s="38" t="s">
        <v>122</v>
      </c>
      <c r="AC7013" s="91"/>
      <c r="AD7013" s="91"/>
      <c r="AE7013" s="91"/>
      <c r="AF7013" s="91"/>
      <c r="AG7013" s="91"/>
      <c r="AH7013" s="91"/>
      <c r="AI7013" s="91"/>
      <c r="AJ7013" s="91"/>
      <c r="AK7013" s="91"/>
      <c r="AL7013" s="91"/>
      <c r="AM7013" s="91"/>
      <c r="AN7013" s="91"/>
      <c r="AO7013" s="91"/>
      <c r="AP7013" s="91"/>
      <c r="AQ7013" s="91"/>
      <c r="AR7013" s="91"/>
      <c r="AS7013" s="91"/>
      <c r="AT7013" s="91"/>
      <c r="AU7013" s="91"/>
      <c r="AV7013" s="91"/>
      <c r="AW7013" s="91"/>
      <c r="AX7013" s="91"/>
      <c r="AY7013" s="91"/>
      <c r="AZ7013" s="91"/>
      <c r="BA7013" s="91"/>
      <c r="BB7013" s="91"/>
      <c r="BC7013" s="91"/>
      <c r="BD7013" s="91"/>
      <c r="BE7013" s="91"/>
      <c r="BF7013" s="91"/>
      <c r="BG7013" s="91"/>
      <c r="BH7013" s="91"/>
      <c r="BI7013" s="91"/>
      <c r="BJ7013" s="91"/>
      <c r="BK7013" s="91"/>
      <c r="BL7013" s="91"/>
      <c r="BM7013" s="91"/>
      <c r="BN7013" s="91"/>
      <c r="BO7013" s="91"/>
      <c r="BP7013" s="91"/>
      <c r="BQ7013" s="91"/>
      <c r="BR7013" s="91"/>
      <c r="BS7013" s="91"/>
      <c r="BT7013" s="91"/>
      <c r="BU7013" s="91"/>
      <c r="BV7013" s="91"/>
      <c r="BW7013" s="91"/>
      <c r="BX7013" s="91"/>
      <c r="BY7013" s="91"/>
      <c r="BZ7013" s="91"/>
      <c r="CA7013" s="91"/>
      <c r="CB7013" s="91"/>
      <c r="CC7013" s="91"/>
      <c r="CD7013" s="91"/>
      <c r="CE7013" s="91"/>
      <c r="CF7013" s="91"/>
      <c r="CG7013" s="91"/>
      <c r="CH7013" s="91"/>
      <c r="CI7013" s="91"/>
      <c r="CJ7013" s="91"/>
      <c r="CK7013" s="91"/>
      <c r="CL7013" s="91"/>
      <c r="CM7013" s="91"/>
      <c r="CN7013" s="91"/>
      <c r="CO7013" s="91"/>
      <c r="CP7013" s="91"/>
      <c r="CQ7013" s="91"/>
      <c r="CR7013" s="91"/>
      <c r="CS7013" s="91"/>
      <c r="CT7013" s="91"/>
      <c r="CU7013" s="91"/>
      <c r="CV7013" s="91"/>
      <c r="CW7013" s="91"/>
      <c r="CX7013" s="91"/>
      <c r="CY7013" s="91"/>
      <c r="CZ7013" s="91"/>
      <c r="DA7013" s="91"/>
      <c r="DB7013" s="91"/>
      <c r="DC7013" s="91"/>
      <c r="DD7013" s="91"/>
      <c r="DE7013" s="91"/>
      <c r="DF7013" s="91"/>
      <c r="DG7013" s="91"/>
      <c r="DH7013" s="91"/>
      <c r="DI7013" s="91"/>
      <c r="DJ7013" s="91"/>
      <c r="DK7013" s="91"/>
      <c r="DL7013" s="91"/>
      <c r="DM7013" s="91"/>
      <c r="DN7013" s="91"/>
      <c r="DO7013" s="91"/>
      <c r="DP7013" s="91"/>
      <c r="DQ7013" s="91"/>
      <c r="DR7013" s="91"/>
      <c r="DS7013" s="91"/>
      <c r="DT7013" s="91"/>
      <c r="DU7013" s="91"/>
      <c r="DV7013" s="91"/>
      <c r="DW7013" s="91"/>
      <c r="DX7013" s="91"/>
      <c r="DY7013" s="91"/>
      <c r="DZ7013" s="91"/>
      <c r="EA7013" s="91"/>
      <c r="EB7013" s="91"/>
      <c r="EC7013" s="91"/>
      <c r="ED7013" s="91"/>
      <c r="EE7013" s="91"/>
      <c r="EF7013" s="91"/>
      <c r="EG7013" s="91"/>
      <c r="EH7013" s="91"/>
      <c r="EI7013" s="91"/>
      <c r="EJ7013" s="91"/>
      <c r="EK7013" s="91"/>
      <c r="EL7013" s="91"/>
      <c r="EM7013" s="91"/>
      <c r="EN7013" s="91"/>
      <c r="EO7013" s="91"/>
      <c r="EP7013" s="91"/>
      <c r="EQ7013" s="91"/>
      <c r="ER7013" s="91"/>
      <c r="ES7013" s="91"/>
      <c r="ET7013" s="91"/>
      <c r="EU7013" s="91"/>
      <c r="EV7013" s="91"/>
      <c r="EW7013" s="91"/>
      <c r="EX7013" s="91"/>
      <c r="EY7013" s="91"/>
      <c r="EZ7013" s="91"/>
      <c r="FA7013" s="91"/>
      <c r="FB7013" s="91"/>
      <c r="FC7013" s="91"/>
      <c r="FD7013" s="91"/>
      <c r="FE7013" s="91"/>
      <c r="FF7013" s="91"/>
      <c r="FG7013" s="91"/>
      <c r="FH7013" s="91"/>
      <c r="FI7013" s="91"/>
      <c r="FJ7013" s="91"/>
      <c r="FK7013" s="91"/>
      <c r="FL7013" s="91"/>
      <c r="FM7013" s="91"/>
      <c r="FN7013" s="91"/>
      <c r="FO7013" s="91"/>
      <c r="FP7013" s="91"/>
      <c r="FQ7013" s="91"/>
      <c r="FR7013" s="91"/>
      <c r="FS7013" s="91"/>
      <c r="FT7013" s="91"/>
      <c r="FU7013" s="91"/>
    </row>
    <row r="7014" spans="2:177" s="98" customFormat="1" ht="76.5" customHeight="1" outlineLevel="1">
      <c r="B7014" s="38" t="s">
        <v>15753</v>
      </c>
      <c r="C7014" s="39" t="s">
        <v>66</v>
      </c>
      <c r="D7014" s="38" t="s">
        <v>115</v>
      </c>
      <c r="E7014" s="33" t="s">
        <v>116</v>
      </c>
      <c r="F7014" s="33" t="s">
        <v>117</v>
      </c>
      <c r="G7014" s="33" t="s">
        <v>118</v>
      </c>
      <c r="H7014" s="33" t="s">
        <v>119</v>
      </c>
      <c r="I7014" s="33" t="s">
        <v>15754</v>
      </c>
      <c r="J7014" s="33" t="s">
        <v>15755</v>
      </c>
      <c r="K7014" s="37" t="s">
        <v>96</v>
      </c>
      <c r="L7014" s="38">
        <v>0</v>
      </c>
      <c r="M7014" s="37">
        <v>230000000</v>
      </c>
      <c r="N7014" s="41" t="s">
        <v>74</v>
      </c>
      <c r="O7014" s="33" t="s">
        <v>110</v>
      </c>
      <c r="P7014" s="37" t="s">
        <v>86</v>
      </c>
      <c r="Q7014" s="33" t="s">
        <v>77</v>
      </c>
      <c r="R7014" s="42" t="s">
        <v>6138</v>
      </c>
      <c r="S7014" s="33" t="s">
        <v>121</v>
      </c>
      <c r="T7014" s="38">
        <v>796</v>
      </c>
      <c r="U7014" s="32" t="s">
        <v>80</v>
      </c>
      <c r="V7014" s="32">
        <v>100</v>
      </c>
      <c r="W7014" s="60">
        <v>463999.99999999994</v>
      </c>
      <c r="X7014" s="34">
        <v>46399999.999999993</v>
      </c>
      <c r="Y7014" s="44">
        <f t="shared" si="191"/>
        <v>51968000</v>
      </c>
      <c r="Z7014" s="38"/>
      <c r="AA7014" s="45">
        <v>2014</v>
      </c>
      <c r="AB7014" s="38"/>
      <c r="AC7014" s="46"/>
      <c r="AD7014" s="46"/>
      <c r="AE7014" s="46"/>
      <c r="AF7014" s="46"/>
      <c r="AG7014" s="46"/>
      <c r="AH7014" s="46"/>
      <c r="AI7014" s="46"/>
      <c r="AJ7014" s="46"/>
      <c r="AK7014" s="46"/>
      <c r="AL7014" s="46"/>
      <c r="AM7014" s="46"/>
      <c r="AN7014" s="46"/>
      <c r="AO7014" s="46"/>
      <c r="AP7014" s="46"/>
      <c r="AQ7014" s="46"/>
      <c r="AR7014" s="46"/>
      <c r="AS7014" s="46"/>
      <c r="AT7014" s="46"/>
      <c r="AU7014" s="46"/>
      <c r="AV7014" s="46"/>
      <c r="AW7014" s="46"/>
      <c r="AX7014" s="46"/>
      <c r="AY7014" s="46"/>
      <c r="AZ7014" s="46"/>
      <c r="BA7014" s="46"/>
      <c r="BB7014" s="46"/>
      <c r="BC7014" s="46"/>
      <c r="BD7014" s="46"/>
      <c r="BE7014" s="46"/>
      <c r="BF7014" s="46"/>
      <c r="BG7014" s="46"/>
      <c r="BH7014" s="46"/>
      <c r="BI7014" s="46"/>
      <c r="BJ7014" s="46"/>
      <c r="BK7014" s="46"/>
      <c r="BL7014" s="46"/>
      <c r="BM7014" s="46"/>
      <c r="BN7014" s="46"/>
      <c r="BO7014" s="46"/>
      <c r="BP7014" s="46"/>
      <c r="BQ7014" s="46"/>
      <c r="BR7014" s="46"/>
      <c r="BS7014" s="46"/>
      <c r="BT7014" s="46"/>
      <c r="BU7014" s="46"/>
      <c r="BV7014" s="46"/>
      <c r="BW7014" s="46"/>
      <c r="BX7014" s="46"/>
      <c r="BY7014" s="46"/>
      <c r="BZ7014" s="46"/>
      <c r="CA7014" s="46"/>
      <c r="CB7014" s="46"/>
      <c r="CC7014" s="46"/>
      <c r="CD7014" s="46"/>
      <c r="CE7014" s="46"/>
      <c r="CF7014" s="46"/>
      <c r="CG7014" s="46"/>
      <c r="CH7014" s="46"/>
      <c r="CI7014" s="46"/>
      <c r="CJ7014" s="46"/>
      <c r="CK7014" s="46"/>
      <c r="CL7014" s="46"/>
      <c r="CM7014" s="46"/>
      <c r="CN7014" s="46"/>
      <c r="CO7014" s="46"/>
      <c r="CP7014" s="46"/>
      <c r="CQ7014" s="46"/>
      <c r="CR7014" s="46"/>
      <c r="CS7014" s="46"/>
      <c r="CT7014" s="46"/>
      <c r="CU7014" s="46"/>
      <c r="CV7014" s="46"/>
      <c r="CW7014" s="46"/>
      <c r="CX7014" s="46"/>
      <c r="CY7014" s="46"/>
      <c r="CZ7014" s="46"/>
      <c r="DA7014" s="46"/>
      <c r="DB7014" s="46"/>
      <c r="DC7014" s="46"/>
      <c r="DD7014" s="46"/>
      <c r="DE7014" s="46"/>
      <c r="DF7014" s="46"/>
      <c r="DG7014" s="46"/>
      <c r="DH7014" s="46"/>
      <c r="DI7014" s="46"/>
      <c r="DJ7014" s="46"/>
      <c r="DK7014" s="46"/>
      <c r="DL7014" s="46"/>
      <c r="DM7014" s="46"/>
      <c r="DN7014" s="46"/>
      <c r="DO7014" s="46"/>
      <c r="DP7014" s="46"/>
      <c r="DQ7014" s="46"/>
      <c r="DR7014" s="46"/>
      <c r="DS7014" s="46"/>
      <c r="DT7014" s="46"/>
      <c r="DU7014" s="46"/>
      <c r="DV7014" s="46"/>
      <c r="DW7014" s="46"/>
      <c r="DX7014" s="46"/>
      <c r="DY7014" s="46"/>
      <c r="DZ7014" s="46"/>
      <c r="EA7014" s="46"/>
      <c r="EB7014" s="46"/>
      <c r="EC7014" s="46"/>
      <c r="ED7014" s="46"/>
      <c r="EE7014" s="46"/>
      <c r="EF7014" s="46"/>
      <c r="EG7014" s="46"/>
      <c r="EH7014" s="46"/>
      <c r="EI7014" s="46"/>
      <c r="EJ7014" s="46"/>
      <c r="EK7014" s="46"/>
      <c r="EL7014" s="46"/>
      <c r="EM7014" s="46"/>
      <c r="EN7014" s="46"/>
      <c r="EO7014" s="46"/>
      <c r="EP7014" s="46"/>
      <c r="EQ7014" s="46"/>
      <c r="ER7014" s="46"/>
      <c r="ES7014" s="46"/>
      <c r="ET7014" s="46"/>
      <c r="EU7014" s="46"/>
      <c r="EV7014" s="46"/>
      <c r="EW7014" s="46"/>
      <c r="EX7014" s="46"/>
      <c r="EY7014" s="46"/>
      <c r="EZ7014" s="46"/>
      <c r="FA7014" s="46"/>
      <c r="FB7014" s="46"/>
      <c r="FC7014" s="46"/>
      <c r="FD7014" s="46"/>
      <c r="FE7014" s="46"/>
      <c r="FF7014" s="46"/>
      <c r="FG7014" s="46"/>
      <c r="FH7014" s="46"/>
      <c r="FI7014" s="46"/>
      <c r="FJ7014" s="46"/>
      <c r="FK7014" s="46"/>
      <c r="FL7014" s="46"/>
      <c r="FM7014" s="46"/>
      <c r="FN7014" s="46"/>
      <c r="FO7014" s="46"/>
      <c r="FP7014" s="46"/>
      <c r="FQ7014" s="46"/>
      <c r="FR7014" s="46"/>
      <c r="FS7014" s="46"/>
      <c r="FT7014" s="46"/>
      <c r="FU7014" s="46"/>
    </row>
    <row r="7015" spans="2:177" s="98" customFormat="1" ht="76.5" customHeight="1" outlineLevel="1">
      <c r="B7015" s="38" t="s">
        <v>15756</v>
      </c>
      <c r="C7015" s="39" t="s">
        <v>66</v>
      </c>
      <c r="D7015" s="38" t="s">
        <v>115</v>
      </c>
      <c r="E7015" s="33" t="s">
        <v>116</v>
      </c>
      <c r="F7015" s="33" t="s">
        <v>117</v>
      </c>
      <c r="G7015" s="33" t="s">
        <v>118</v>
      </c>
      <c r="H7015" s="33" t="s">
        <v>119</v>
      </c>
      <c r="I7015" s="33" t="s">
        <v>15757</v>
      </c>
      <c r="J7015" s="33" t="s">
        <v>15758</v>
      </c>
      <c r="K7015" s="37" t="s">
        <v>96</v>
      </c>
      <c r="L7015" s="38">
        <v>0</v>
      </c>
      <c r="M7015" s="37">
        <v>230000000</v>
      </c>
      <c r="N7015" s="41" t="s">
        <v>74</v>
      </c>
      <c r="O7015" s="33" t="s">
        <v>110</v>
      </c>
      <c r="P7015" s="37" t="s">
        <v>86</v>
      </c>
      <c r="Q7015" s="33" t="s">
        <v>77</v>
      </c>
      <c r="R7015" s="42" t="s">
        <v>6138</v>
      </c>
      <c r="S7015" s="33" t="s">
        <v>121</v>
      </c>
      <c r="T7015" s="38">
        <v>796</v>
      </c>
      <c r="U7015" s="32" t="s">
        <v>80</v>
      </c>
      <c r="V7015" s="32">
        <v>100</v>
      </c>
      <c r="W7015" s="60">
        <v>467999.99999999994</v>
      </c>
      <c r="X7015" s="34">
        <v>46799999.999999993</v>
      </c>
      <c r="Y7015" s="44">
        <f t="shared" si="191"/>
        <v>52416000</v>
      </c>
      <c r="Z7015" s="38"/>
      <c r="AA7015" s="45">
        <v>2014</v>
      </c>
      <c r="AB7015" s="38"/>
      <c r="AC7015" s="46"/>
      <c r="AD7015" s="46"/>
      <c r="AE7015" s="46"/>
      <c r="AF7015" s="46"/>
      <c r="AG7015" s="46"/>
      <c r="AH7015" s="46"/>
      <c r="AI7015" s="46"/>
      <c r="AJ7015" s="46"/>
      <c r="AK7015" s="46"/>
      <c r="AL7015" s="46"/>
      <c r="AM7015" s="46"/>
      <c r="AN7015" s="46"/>
      <c r="AO7015" s="46"/>
      <c r="AP7015" s="46"/>
      <c r="AQ7015" s="46"/>
      <c r="AR7015" s="46"/>
      <c r="AS7015" s="46"/>
      <c r="AT7015" s="46"/>
      <c r="AU7015" s="46"/>
      <c r="AV7015" s="46"/>
      <c r="AW7015" s="46"/>
      <c r="AX7015" s="46"/>
      <c r="AY7015" s="46"/>
      <c r="AZ7015" s="46"/>
      <c r="BA7015" s="46"/>
      <c r="BB7015" s="46"/>
      <c r="BC7015" s="46"/>
      <c r="BD7015" s="46"/>
      <c r="BE7015" s="46"/>
      <c r="BF7015" s="46"/>
      <c r="BG7015" s="46"/>
      <c r="BH7015" s="46"/>
      <c r="BI7015" s="46"/>
      <c r="BJ7015" s="46"/>
      <c r="BK7015" s="46"/>
      <c r="BL7015" s="46"/>
      <c r="BM7015" s="46"/>
      <c r="BN7015" s="46"/>
      <c r="BO7015" s="46"/>
      <c r="BP7015" s="46"/>
      <c r="BQ7015" s="46"/>
      <c r="BR7015" s="46"/>
      <c r="BS7015" s="46"/>
      <c r="BT7015" s="46"/>
      <c r="BU7015" s="46"/>
      <c r="BV7015" s="46"/>
      <c r="BW7015" s="46"/>
      <c r="BX7015" s="46"/>
      <c r="BY7015" s="46"/>
      <c r="BZ7015" s="46"/>
      <c r="CA7015" s="46"/>
      <c r="CB7015" s="46"/>
      <c r="CC7015" s="46"/>
      <c r="CD7015" s="46"/>
      <c r="CE7015" s="46"/>
      <c r="CF7015" s="46"/>
      <c r="CG7015" s="46"/>
      <c r="CH7015" s="46"/>
      <c r="CI7015" s="46"/>
      <c r="CJ7015" s="46"/>
      <c r="CK7015" s="46"/>
      <c r="CL7015" s="46"/>
      <c r="CM7015" s="46"/>
      <c r="CN7015" s="46"/>
      <c r="CO7015" s="46"/>
      <c r="CP7015" s="46"/>
      <c r="CQ7015" s="46"/>
      <c r="CR7015" s="46"/>
      <c r="CS7015" s="46"/>
      <c r="CT7015" s="46"/>
      <c r="CU7015" s="46"/>
      <c r="CV7015" s="46"/>
      <c r="CW7015" s="46"/>
      <c r="CX7015" s="46"/>
      <c r="CY7015" s="46"/>
      <c r="CZ7015" s="46"/>
      <c r="DA7015" s="46"/>
      <c r="DB7015" s="46"/>
      <c r="DC7015" s="46"/>
      <c r="DD7015" s="46"/>
      <c r="DE7015" s="46"/>
      <c r="DF7015" s="46"/>
      <c r="DG7015" s="46"/>
      <c r="DH7015" s="46"/>
      <c r="DI7015" s="46"/>
      <c r="DJ7015" s="46"/>
      <c r="DK7015" s="46"/>
      <c r="DL7015" s="46"/>
      <c r="DM7015" s="46"/>
      <c r="DN7015" s="46"/>
      <c r="DO7015" s="46"/>
      <c r="DP7015" s="46"/>
      <c r="DQ7015" s="46"/>
      <c r="DR7015" s="46"/>
      <c r="DS7015" s="46"/>
      <c r="DT7015" s="46"/>
      <c r="DU7015" s="46"/>
      <c r="DV7015" s="46"/>
      <c r="DW7015" s="46"/>
      <c r="DX7015" s="46"/>
      <c r="DY7015" s="46"/>
      <c r="DZ7015" s="46"/>
      <c r="EA7015" s="46"/>
      <c r="EB7015" s="46"/>
      <c r="EC7015" s="46"/>
      <c r="ED7015" s="46"/>
      <c r="EE7015" s="46"/>
      <c r="EF7015" s="46"/>
      <c r="EG7015" s="46"/>
      <c r="EH7015" s="46"/>
      <c r="EI7015" s="46"/>
      <c r="EJ7015" s="46"/>
      <c r="EK7015" s="46"/>
      <c r="EL7015" s="46"/>
      <c r="EM7015" s="46"/>
      <c r="EN7015" s="46"/>
      <c r="EO7015" s="46"/>
      <c r="EP7015" s="46"/>
      <c r="EQ7015" s="46"/>
      <c r="ER7015" s="46"/>
      <c r="ES7015" s="46"/>
      <c r="ET7015" s="46"/>
      <c r="EU7015" s="46"/>
      <c r="EV7015" s="46"/>
      <c r="EW7015" s="46"/>
      <c r="EX7015" s="46"/>
      <c r="EY7015" s="46"/>
      <c r="EZ7015" s="46"/>
      <c r="FA7015" s="46"/>
      <c r="FB7015" s="46"/>
      <c r="FC7015" s="46"/>
      <c r="FD7015" s="46"/>
      <c r="FE7015" s="46"/>
      <c r="FF7015" s="46"/>
      <c r="FG7015" s="46"/>
      <c r="FH7015" s="46"/>
      <c r="FI7015" s="46"/>
      <c r="FJ7015" s="46"/>
      <c r="FK7015" s="46"/>
      <c r="FL7015" s="46"/>
      <c r="FM7015" s="46"/>
      <c r="FN7015" s="46"/>
      <c r="FO7015" s="46"/>
      <c r="FP7015" s="46"/>
      <c r="FQ7015" s="46"/>
      <c r="FR7015" s="46"/>
      <c r="FS7015" s="46"/>
      <c r="FT7015" s="46"/>
      <c r="FU7015" s="46"/>
    </row>
    <row r="7016" spans="2:177" s="98" customFormat="1" ht="76.5" customHeight="1" outlineLevel="1">
      <c r="B7016" s="38" t="s">
        <v>15759</v>
      </c>
      <c r="C7016" s="39" t="s">
        <v>66</v>
      </c>
      <c r="D7016" s="38" t="s">
        <v>15760</v>
      </c>
      <c r="E7016" s="33" t="s">
        <v>291</v>
      </c>
      <c r="F7016" s="33" t="s">
        <v>15761</v>
      </c>
      <c r="G7016" s="33" t="s">
        <v>15762</v>
      </c>
      <c r="H7016" s="33" t="s">
        <v>15763</v>
      </c>
      <c r="I7016" s="33" t="s">
        <v>15764</v>
      </c>
      <c r="J7016" s="33"/>
      <c r="K7016" s="37" t="s">
        <v>130</v>
      </c>
      <c r="L7016" s="38">
        <v>0</v>
      </c>
      <c r="M7016" s="37">
        <v>230000000</v>
      </c>
      <c r="N7016" s="41" t="s">
        <v>74</v>
      </c>
      <c r="O7016" s="33" t="s">
        <v>144</v>
      </c>
      <c r="P7016" s="37" t="s">
        <v>86</v>
      </c>
      <c r="Q7016" s="33" t="s">
        <v>77</v>
      </c>
      <c r="R7016" s="42" t="s">
        <v>6138</v>
      </c>
      <c r="S7016" s="33" t="s">
        <v>121</v>
      </c>
      <c r="T7016" s="38">
        <v>796</v>
      </c>
      <c r="U7016" s="32" t="s">
        <v>80</v>
      </c>
      <c r="V7016" s="32">
        <v>5</v>
      </c>
      <c r="W7016" s="60">
        <v>329999.99999999994</v>
      </c>
      <c r="X7016" s="34">
        <v>0</v>
      </c>
      <c r="Y7016" s="44">
        <f t="shared" si="191"/>
        <v>0</v>
      </c>
      <c r="Z7016" s="38"/>
      <c r="AA7016" s="45">
        <v>2014</v>
      </c>
      <c r="AB7016" s="56" t="s">
        <v>1601</v>
      </c>
      <c r="AC7016" s="46"/>
      <c r="AD7016" s="46"/>
      <c r="AE7016" s="46"/>
      <c r="AF7016" s="46"/>
      <c r="AG7016" s="46"/>
      <c r="AH7016" s="46"/>
      <c r="AI7016" s="46"/>
      <c r="AJ7016" s="46"/>
      <c r="AK7016" s="46"/>
      <c r="AL7016" s="46"/>
      <c r="AM7016" s="46"/>
      <c r="AN7016" s="46"/>
      <c r="AO7016" s="46"/>
      <c r="AP7016" s="46"/>
      <c r="AQ7016" s="46"/>
      <c r="AR7016" s="46"/>
      <c r="AS7016" s="46"/>
      <c r="AT7016" s="46"/>
      <c r="AU7016" s="46"/>
      <c r="AV7016" s="46"/>
      <c r="AW7016" s="46"/>
      <c r="AX7016" s="46"/>
      <c r="AY7016" s="46"/>
      <c r="AZ7016" s="46"/>
      <c r="BA7016" s="46"/>
      <c r="BB7016" s="46"/>
      <c r="BC7016" s="46"/>
      <c r="BD7016" s="46"/>
      <c r="BE7016" s="46"/>
      <c r="BF7016" s="46"/>
      <c r="BG7016" s="46"/>
      <c r="BH7016" s="46"/>
      <c r="BI7016" s="46"/>
      <c r="BJ7016" s="46"/>
      <c r="BK7016" s="46"/>
      <c r="BL7016" s="46"/>
      <c r="BM7016" s="46"/>
      <c r="BN7016" s="46"/>
      <c r="BO7016" s="46"/>
      <c r="BP7016" s="46"/>
      <c r="BQ7016" s="46"/>
      <c r="BR7016" s="46"/>
      <c r="BS7016" s="46"/>
      <c r="BT7016" s="46"/>
      <c r="BU7016" s="46"/>
      <c r="BV7016" s="46"/>
      <c r="BW7016" s="46"/>
      <c r="BX7016" s="46"/>
      <c r="BY7016" s="46"/>
      <c r="BZ7016" s="46"/>
      <c r="CA7016" s="46"/>
      <c r="CB7016" s="46"/>
      <c r="CC7016" s="46"/>
      <c r="CD7016" s="46"/>
      <c r="CE7016" s="46"/>
      <c r="CF7016" s="46"/>
      <c r="CG7016" s="46"/>
      <c r="CH7016" s="46"/>
      <c r="CI7016" s="46"/>
      <c r="CJ7016" s="46"/>
      <c r="CK7016" s="46"/>
      <c r="CL7016" s="46"/>
      <c r="CM7016" s="46"/>
      <c r="CN7016" s="46"/>
      <c r="CO7016" s="46"/>
      <c r="CP7016" s="46"/>
      <c r="CQ7016" s="46"/>
      <c r="CR7016" s="46"/>
      <c r="CS7016" s="46"/>
      <c r="CT7016" s="46"/>
      <c r="CU7016" s="46"/>
      <c r="CV7016" s="46"/>
      <c r="CW7016" s="46"/>
      <c r="CX7016" s="46"/>
      <c r="CY7016" s="46"/>
      <c r="CZ7016" s="46"/>
      <c r="DA7016" s="46"/>
      <c r="DB7016" s="46"/>
      <c r="DC7016" s="46"/>
      <c r="DD7016" s="46"/>
      <c r="DE7016" s="46"/>
      <c r="DF7016" s="46"/>
      <c r="DG7016" s="46"/>
      <c r="DH7016" s="46"/>
      <c r="DI7016" s="46"/>
      <c r="DJ7016" s="46"/>
      <c r="DK7016" s="46"/>
      <c r="DL7016" s="46"/>
      <c r="DM7016" s="46"/>
      <c r="DN7016" s="46"/>
      <c r="DO7016" s="46"/>
      <c r="DP7016" s="46"/>
      <c r="DQ7016" s="46"/>
      <c r="DR7016" s="46"/>
      <c r="DS7016" s="46"/>
      <c r="DT7016" s="46"/>
      <c r="DU7016" s="46"/>
      <c r="DV7016" s="46"/>
      <c r="DW7016" s="46"/>
      <c r="DX7016" s="46"/>
      <c r="DY7016" s="46"/>
      <c r="DZ7016" s="46"/>
      <c r="EA7016" s="46"/>
      <c r="EB7016" s="46"/>
      <c r="EC7016" s="46"/>
      <c r="ED7016" s="46"/>
      <c r="EE7016" s="46"/>
      <c r="EF7016" s="46"/>
      <c r="EG7016" s="46"/>
      <c r="EH7016" s="46"/>
      <c r="EI7016" s="46"/>
      <c r="EJ7016" s="46"/>
      <c r="EK7016" s="46"/>
      <c r="EL7016" s="46"/>
      <c r="EM7016" s="46"/>
      <c r="EN7016" s="46"/>
      <c r="EO7016" s="46"/>
      <c r="EP7016" s="46"/>
      <c r="EQ7016" s="46"/>
      <c r="ER7016" s="46"/>
      <c r="ES7016" s="46"/>
      <c r="ET7016" s="46"/>
      <c r="EU7016" s="46"/>
      <c r="EV7016" s="46"/>
      <c r="EW7016" s="46"/>
      <c r="EX7016" s="46"/>
      <c r="EY7016" s="46"/>
      <c r="EZ7016" s="46"/>
      <c r="FA7016" s="46"/>
      <c r="FB7016" s="46"/>
      <c r="FC7016" s="46"/>
      <c r="FD7016" s="46"/>
      <c r="FE7016" s="46"/>
      <c r="FF7016" s="46"/>
      <c r="FG7016" s="46"/>
      <c r="FH7016" s="46"/>
      <c r="FI7016" s="46"/>
      <c r="FJ7016" s="46"/>
      <c r="FK7016" s="46"/>
      <c r="FL7016" s="46"/>
      <c r="FM7016" s="46"/>
      <c r="FN7016" s="46"/>
      <c r="FO7016" s="46"/>
      <c r="FP7016" s="46"/>
      <c r="FQ7016" s="46"/>
      <c r="FR7016" s="46"/>
      <c r="FS7016" s="46"/>
      <c r="FT7016" s="46"/>
      <c r="FU7016" s="46"/>
    </row>
    <row r="7017" spans="2:177" s="98" customFormat="1" ht="51" customHeight="1" outlineLevel="1">
      <c r="B7017" s="58" t="s">
        <v>15765</v>
      </c>
      <c r="C7017" s="38" t="s">
        <v>66</v>
      </c>
      <c r="D7017" s="38" t="s">
        <v>15760</v>
      </c>
      <c r="E7017" s="38" t="s">
        <v>291</v>
      </c>
      <c r="F7017" s="38" t="s">
        <v>15761</v>
      </c>
      <c r="G7017" s="38" t="s">
        <v>15762</v>
      </c>
      <c r="H7017" s="38" t="s">
        <v>15763</v>
      </c>
      <c r="I7017" s="38" t="s">
        <v>15764</v>
      </c>
      <c r="J7017" s="38"/>
      <c r="K7017" s="38" t="s">
        <v>113</v>
      </c>
      <c r="L7017" s="38">
        <v>0</v>
      </c>
      <c r="M7017" s="38">
        <v>230000000</v>
      </c>
      <c r="N7017" s="41" t="s">
        <v>74</v>
      </c>
      <c r="O7017" s="33" t="s">
        <v>198</v>
      </c>
      <c r="P7017" s="38" t="s">
        <v>86</v>
      </c>
      <c r="Q7017" s="38" t="s">
        <v>77</v>
      </c>
      <c r="R7017" s="38" t="s">
        <v>199</v>
      </c>
      <c r="S7017" s="38" t="s">
        <v>121</v>
      </c>
      <c r="T7017" s="38">
        <v>796</v>
      </c>
      <c r="U7017" s="38" t="s">
        <v>80</v>
      </c>
      <c r="V7017" s="38">
        <v>4</v>
      </c>
      <c r="W7017" s="34">
        <v>330000</v>
      </c>
      <c r="X7017" s="34">
        <v>0</v>
      </c>
      <c r="Y7017" s="44">
        <f t="shared" si="191"/>
        <v>0</v>
      </c>
      <c r="Z7017" s="38"/>
      <c r="AA7017" s="38">
        <v>2014</v>
      </c>
      <c r="AB7017" s="32" t="s">
        <v>122</v>
      </c>
      <c r="AC7017" s="46"/>
      <c r="AD7017" s="46"/>
      <c r="AE7017" s="46"/>
      <c r="AF7017" s="46"/>
      <c r="AG7017" s="46"/>
      <c r="AH7017" s="46"/>
      <c r="AI7017" s="46"/>
      <c r="AJ7017" s="46"/>
      <c r="AK7017" s="46"/>
      <c r="AL7017" s="46"/>
      <c r="AM7017" s="46"/>
      <c r="AN7017" s="46"/>
      <c r="AO7017" s="46"/>
      <c r="AP7017" s="46"/>
      <c r="AQ7017" s="46"/>
      <c r="AR7017" s="46"/>
      <c r="AS7017" s="46"/>
      <c r="AT7017" s="46"/>
      <c r="AU7017" s="46"/>
      <c r="AV7017" s="46"/>
      <c r="AW7017" s="46"/>
      <c r="AX7017" s="46"/>
      <c r="AY7017" s="46"/>
      <c r="AZ7017" s="46"/>
      <c r="BA7017" s="46"/>
      <c r="BB7017" s="46"/>
      <c r="BC7017" s="46"/>
      <c r="BD7017" s="46"/>
      <c r="BE7017" s="46"/>
      <c r="BF7017" s="46"/>
      <c r="BG7017" s="46"/>
      <c r="BH7017" s="46"/>
      <c r="BI7017" s="46"/>
      <c r="BJ7017" s="46"/>
      <c r="BK7017" s="46"/>
      <c r="BL7017" s="46"/>
      <c r="BM7017" s="46"/>
      <c r="BN7017" s="46"/>
      <c r="BO7017" s="46"/>
      <c r="BP7017" s="46"/>
      <c r="BQ7017" s="46"/>
      <c r="BR7017" s="46"/>
      <c r="BS7017" s="46"/>
      <c r="BT7017" s="46"/>
      <c r="BU7017" s="46"/>
      <c r="BV7017" s="46"/>
      <c r="BW7017" s="46"/>
      <c r="BX7017" s="46"/>
      <c r="BY7017" s="46"/>
      <c r="BZ7017" s="46"/>
      <c r="CA7017" s="46"/>
      <c r="CB7017" s="46"/>
      <c r="CC7017" s="46"/>
      <c r="CD7017" s="46"/>
      <c r="CE7017" s="46"/>
      <c r="CF7017" s="46"/>
      <c r="CG7017" s="46"/>
      <c r="CH7017" s="46"/>
      <c r="CI7017" s="46"/>
      <c r="CJ7017" s="46"/>
      <c r="CK7017" s="46"/>
      <c r="CL7017" s="46"/>
      <c r="CM7017" s="46"/>
      <c r="CN7017" s="46"/>
      <c r="CO7017" s="46"/>
      <c r="CP7017" s="46"/>
      <c r="CQ7017" s="46"/>
      <c r="CR7017" s="46"/>
      <c r="CS7017" s="46"/>
      <c r="CT7017" s="46"/>
      <c r="CU7017" s="46"/>
      <c r="CV7017" s="46"/>
      <c r="CW7017" s="46"/>
      <c r="CX7017" s="46"/>
      <c r="CY7017" s="46"/>
      <c r="CZ7017" s="46"/>
      <c r="DA7017" s="46"/>
      <c r="DB7017" s="46"/>
      <c r="DC7017" s="46"/>
      <c r="DD7017" s="46"/>
      <c r="DE7017" s="46"/>
      <c r="DF7017" s="46"/>
      <c r="DG7017" s="46"/>
      <c r="DH7017" s="46"/>
      <c r="DI7017" s="46"/>
      <c r="DJ7017" s="46"/>
      <c r="DK7017" s="46"/>
      <c r="DL7017" s="46"/>
      <c r="DM7017" s="46"/>
      <c r="DN7017" s="46"/>
      <c r="DO7017" s="46"/>
      <c r="DP7017" s="46"/>
      <c r="DQ7017" s="46"/>
      <c r="DR7017" s="46"/>
      <c r="DS7017" s="46"/>
      <c r="DT7017" s="46"/>
      <c r="DU7017" s="46"/>
      <c r="DV7017" s="46"/>
      <c r="DW7017" s="46"/>
      <c r="DX7017" s="46"/>
      <c r="DY7017" s="46"/>
      <c r="DZ7017" s="46"/>
      <c r="EA7017" s="46"/>
      <c r="EB7017" s="46"/>
      <c r="EC7017" s="46"/>
      <c r="ED7017" s="46"/>
      <c r="EE7017" s="46"/>
      <c r="EF7017" s="46"/>
      <c r="EG7017" s="46"/>
      <c r="EH7017" s="46"/>
      <c r="EI7017" s="46"/>
      <c r="EJ7017" s="46"/>
      <c r="EK7017" s="46"/>
      <c r="EL7017" s="46"/>
      <c r="EM7017" s="46"/>
      <c r="EN7017" s="46"/>
      <c r="EO7017" s="46"/>
      <c r="EP7017" s="46"/>
      <c r="EQ7017" s="46"/>
      <c r="ER7017" s="46"/>
      <c r="ES7017" s="46"/>
      <c r="ET7017" s="46"/>
      <c r="EU7017" s="46"/>
      <c r="EV7017" s="46"/>
      <c r="EW7017" s="46"/>
      <c r="EX7017" s="46"/>
      <c r="EY7017" s="46"/>
      <c r="EZ7017" s="46"/>
      <c r="FA7017" s="46"/>
      <c r="FB7017" s="46"/>
      <c r="FC7017" s="46"/>
      <c r="FD7017" s="46"/>
      <c r="FE7017" s="46"/>
      <c r="FF7017" s="46"/>
      <c r="FG7017" s="46"/>
      <c r="FH7017" s="46"/>
      <c r="FI7017" s="46"/>
      <c r="FJ7017" s="46"/>
      <c r="FK7017" s="46"/>
      <c r="FL7017" s="46"/>
      <c r="FM7017" s="46"/>
      <c r="FN7017" s="46"/>
      <c r="FO7017" s="46"/>
      <c r="FP7017" s="46"/>
      <c r="FQ7017" s="46"/>
      <c r="FR7017" s="46"/>
      <c r="FS7017" s="46"/>
      <c r="FT7017" s="46"/>
      <c r="FU7017" s="46"/>
    </row>
    <row r="7018" spans="2:177" s="98" customFormat="1" ht="76.5" customHeight="1" outlineLevel="1">
      <c r="B7018" s="38" t="s">
        <v>15766</v>
      </c>
      <c r="C7018" s="39" t="s">
        <v>66</v>
      </c>
      <c r="D7018" s="38" t="s">
        <v>15767</v>
      </c>
      <c r="E7018" s="33" t="s">
        <v>15768</v>
      </c>
      <c r="F7018" s="33" t="s">
        <v>3749</v>
      </c>
      <c r="G7018" s="40" t="s">
        <v>15769</v>
      </c>
      <c r="H7018" s="40" t="s">
        <v>15770</v>
      </c>
      <c r="I7018" s="33" t="s">
        <v>15771</v>
      </c>
      <c r="J7018" s="40"/>
      <c r="K7018" s="54" t="s">
        <v>130</v>
      </c>
      <c r="L7018" s="38"/>
      <c r="M7018" s="37">
        <v>230000000</v>
      </c>
      <c r="N7018" s="41" t="s">
        <v>74</v>
      </c>
      <c r="O7018" s="33" t="s">
        <v>144</v>
      </c>
      <c r="P7018" s="37" t="s">
        <v>86</v>
      </c>
      <c r="Q7018" s="33" t="s">
        <v>77</v>
      </c>
      <c r="R7018" s="42" t="s">
        <v>6138</v>
      </c>
      <c r="S7018" s="33" t="s">
        <v>121</v>
      </c>
      <c r="T7018" s="33">
        <v>839</v>
      </c>
      <c r="U7018" s="103" t="s">
        <v>93</v>
      </c>
      <c r="V7018" s="32">
        <v>2</v>
      </c>
      <c r="W7018" s="60">
        <v>3111999.9999999995</v>
      </c>
      <c r="X7018" s="34">
        <v>0</v>
      </c>
      <c r="Y7018" s="44">
        <f t="shared" si="191"/>
        <v>0</v>
      </c>
      <c r="Z7018" s="116"/>
      <c r="AA7018" s="45">
        <v>2014</v>
      </c>
      <c r="AB7018" s="38" t="s">
        <v>122</v>
      </c>
      <c r="AC7018" s="46"/>
      <c r="AD7018" s="46"/>
      <c r="AE7018" s="46"/>
      <c r="AF7018" s="46"/>
      <c r="AG7018" s="46"/>
      <c r="AH7018" s="46"/>
      <c r="AI7018" s="46"/>
      <c r="AJ7018" s="46"/>
      <c r="AK7018" s="46"/>
      <c r="AL7018" s="46"/>
      <c r="AM7018" s="46"/>
      <c r="AN7018" s="46"/>
      <c r="AO7018" s="46"/>
      <c r="AP7018" s="46"/>
      <c r="AQ7018" s="46"/>
      <c r="AR7018" s="46"/>
      <c r="AS7018" s="46"/>
      <c r="AT7018" s="46"/>
      <c r="AU7018" s="46"/>
      <c r="AV7018" s="46"/>
      <c r="AW7018" s="46"/>
      <c r="AX7018" s="46"/>
      <c r="AY7018" s="46"/>
      <c r="AZ7018" s="46"/>
      <c r="BA7018" s="46"/>
      <c r="BB7018" s="46"/>
      <c r="BC7018" s="46"/>
      <c r="BD7018" s="46"/>
      <c r="BE7018" s="46"/>
      <c r="BF7018" s="46"/>
      <c r="BG7018" s="46"/>
      <c r="BH7018" s="46"/>
      <c r="BI7018" s="46"/>
      <c r="BJ7018" s="46"/>
      <c r="BK7018" s="46"/>
      <c r="BL7018" s="46"/>
      <c r="BM7018" s="46"/>
      <c r="BN7018" s="46"/>
      <c r="BO7018" s="46"/>
      <c r="BP7018" s="46"/>
      <c r="BQ7018" s="46"/>
      <c r="BR7018" s="46"/>
      <c r="BS7018" s="46"/>
      <c r="BT7018" s="46"/>
      <c r="BU7018" s="46"/>
      <c r="BV7018" s="46"/>
      <c r="BW7018" s="46"/>
      <c r="BX7018" s="46"/>
      <c r="BY7018" s="46"/>
      <c r="BZ7018" s="46"/>
      <c r="CA7018" s="46"/>
      <c r="CB7018" s="46"/>
      <c r="CC7018" s="46"/>
      <c r="CD7018" s="46"/>
      <c r="CE7018" s="46"/>
      <c r="CF7018" s="46"/>
      <c r="CG7018" s="46"/>
      <c r="CH7018" s="46"/>
      <c r="CI7018" s="46"/>
      <c r="CJ7018" s="46"/>
      <c r="CK7018" s="46"/>
      <c r="CL7018" s="46"/>
      <c r="CM7018" s="46"/>
      <c r="CN7018" s="46"/>
      <c r="CO7018" s="46"/>
      <c r="CP7018" s="46"/>
      <c r="CQ7018" s="46"/>
      <c r="CR7018" s="46"/>
      <c r="CS7018" s="46"/>
      <c r="CT7018" s="46"/>
      <c r="CU7018" s="46"/>
      <c r="CV7018" s="46"/>
      <c r="CW7018" s="46"/>
      <c r="CX7018" s="46"/>
      <c r="CY7018" s="46"/>
      <c r="CZ7018" s="46"/>
      <c r="DA7018" s="46"/>
      <c r="DB7018" s="46"/>
      <c r="DC7018" s="46"/>
      <c r="DD7018" s="46"/>
      <c r="DE7018" s="46"/>
      <c r="DF7018" s="46"/>
      <c r="DG7018" s="46"/>
      <c r="DH7018" s="46"/>
      <c r="DI7018" s="46"/>
      <c r="DJ7018" s="46"/>
      <c r="DK7018" s="46"/>
      <c r="DL7018" s="46"/>
      <c r="DM7018" s="46"/>
      <c r="DN7018" s="46"/>
      <c r="DO7018" s="46"/>
      <c r="DP7018" s="46"/>
      <c r="DQ7018" s="46"/>
      <c r="DR7018" s="46"/>
      <c r="DS7018" s="46"/>
      <c r="DT7018" s="46"/>
      <c r="DU7018" s="46"/>
      <c r="DV7018" s="46"/>
      <c r="DW7018" s="46"/>
      <c r="DX7018" s="46"/>
      <c r="DY7018" s="46"/>
      <c r="DZ7018" s="46"/>
      <c r="EA7018" s="46"/>
      <c r="EB7018" s="46"/>
      <c r="EC7018" s="46"/>
      <c r="ED7018" s="46"/>
      <c r="EE7018" s="46"/>
      <c r="EF7018" s="46"/>
      <c r="EG7018" s="46"/>
      <c r="EH7018" s="46"/>
      <c r="EI7018" s="46"/>
      <c r="EJ7018" s="46"/>
      <c r="EK7018" s="46"/>
      <c r="EL7018" s="46"/>
      <c r="EM7018" s="46"/>
      <c r="EN7018" s="46"/>
      <c r="EO7018" s="46"/>
      <c r="EP7018" s="46"/>
      <c r="EQ7018" s="46"/>
      <c r="ER7018" s="46"/>
      <c r="ES7018" s="46"/>
      <c r="ET7018" s="46"/>
      <c r="EU7018" s="46"/>
      <c r="EV7018" s="46"/>
      <c r="EW7018" s="46"/>
      <c r="EX7018" s="46"/>
      <c r="EY7018" s="46"/>
      <c r="EZ7018" s="46"/>
      <c r="FA7018" s="46"/>
      <c r="FB7018" s="46"/>
      <c r="FC7018" s="46"/>
      <c r="FD7018" s="46"/>
      <c r="FE7018" s="46"/>
      <c r="FF7018" s="46"/>
      <c r="FG7018" s="46"/>
      <c r="FH7018" s="46"/>
      <c r="FI7018" s="46"/>
      <c r="FJ7018" s="46"/>
      <c r="FK7018" s="46"/>
      <c r="FL7018" s="46"/>
      <c r="FM7018" s="46"/>
      <c r="FN7018" s="46"/>
      <c r="FO7018" s="46"/>
      <c r="FP7018" s="46"/>
      <c r="FQ7018" s="46"/>
      <c r="FR7018" s="46"/>
      <c r="FS7018" s="46"/>
      <c r="FT7018" s="46"/>
      <c r="FU7018" s="46"/>
    </row>
    <row r="7019" spans="2:177" s="98" customFormat="1" ht="76.5" customHeight="1" outlineLevel="1">
      <c r="B7019" s="38" t="s">
        <v>15772</v>
      </c>
      <c r="C7019" s="39" t="s">
        <v>66</v>
      </c>
      <c r="D7019" s="38" t="s">
        <v>15773</v>
      </c>
      <c r="E7019" s="33" t="s">
        <v>15774</v>
      </c>
      <c r="F7019" s="33" t="s">
        <v>15774</v>
      </c>
      <c r="G7019" s="40" t="s">
        <v>15775</v>
      </c>
      <c r="H7019" s="40" t="s">
        <v>15776</v>
      </c>
      <c r="I7019" s="33" t="s">
        <v>15777</v>
      </c>
      <c r="J7019" s="40"/>
      <c r="K7019" s="37" t="s">
        <v>113</v>
      </c>
      <c r="L7019" s="38">
        <v>0</v>
      </c>
      <c r="M7019" s="37">
        <v>230000000</v>
      </c>
      <c r="N7019" s="41" t="s">
        <v>74</v>
      </c>
      <c r="O7019" s="33" t="s">
        <v>144</v>
      </c>
      <c r="P7019" s="37" t="s">
        <v>86</v>
      </c>
      <c r="Q7019" s="33" t="s">
        <v>77</v>
      </c>
      <c r="R7019" s="42" t="s">
        <v>6138</v>
      </c>
      <c r="S7019" s="33" t="s">
        <v>121</v>
      </c>
      <c r="T7019" s="33">
        <v>839</v>
      </c>
      <c r="U7019" s="103" t="s">
        <v>93</v>
      </c>
      <c r="V7019" s="32">
        <v>1</v>
      </c>
      <c r="W7019" s="60">
        <v>16071428.571428569</v>
      </c>
      <c r="X7019" s="34">
        <v>0</v>
      </c>
      <c r="Y7019" s="44">
        <f t="shared" si="191"/>
        <v>0</v>
      </c>
      <c r="Z7019" s="116"/>
      <c r="AA7019" s="45">
        <v>2014</v>
      </c>
      <c r="AB7019" s="56" t="s">
        <v>566</v>
      </c>
      <c r="AC7019" s="46"/>
      <c r="AD7019" s="46"/>
      <c r="AE7019" s="46"/>
      <c r="AF7019" s="46"/>
      <c r="AG7019" s="46"/>
      <c r="AH7019" s="46"/>
      <c r="AI7019" s="46"/>
      <c r="AJ7019" s="46"/>
      <c r="AK7019" s="46"/>
      <c r="AL7019" s="46"/>
      <c r="AM7019" s="46"/>
      <c r="AN7019" s="46"/>
      <c r="AO7019" s="46"/>
      <c r="AP7019" s="46"/>
      <c r="AQ7019" s="46"/>
      <c r="AR7019" s="46"/>
      <c r="AS7019" s="46"/>
      <c r="AT7019" s="46"/>
      <c r="AU7019" s="46"/>
      <c r="AV7019" s="46"/>
      <c r="AW7019" s="46"/>
      <c r="AX7019" s="46"/>
      <c r="AY7019" s="46"/>
      <c r="AZ7019" s="46"/>
      <c r="BA7019" s="46"/>
      <c r="BB7019" s="46"/>
      <c r="BC7019" s="46"/>
      <c r="BD7019" s="46"/>
      <c r="BE7019" s="46"/>
      <c r="BF7019" s="46"/>
      <c r="BG7019" s="46"/>
      <c r="BH7019" s="46"/>
      <c r="BI7019" s="46"/>
      <c r="BJ7019" s="46"/>
      <c r="BK7019" s="46"/>
      <c r="BL7019" s="46"/>
      <c r="BM7019" s="46"/>
      <c r="BN7019" s="46"/>
      <c r="BO7019" s="46"/>
      <c r="BP7019" s="46"/>
      <c r="BQ7019" s="46"/>
      <c r="BR7019" s="46"/>
      <c r="BS7019" s="46"/>
      <c r="BT7019" s="46"/>
      <c r="BU7019" s="46"/>
      <c r="BV7019" s="46"/>
      <c r="BW7019" s="46"/>
      <c r="BX7019" s="46"/>
      <c r="BY7019" s="46"/>
      <c r="BZ7019" s="46"/>
      <c r="CA7019" s="46"/>
      <c r="CB7019" s="46"/>
      <c r="CC7019" s="46"/>
      <c r="CD7019" s="46"/>
      <c r="CE7019" s="46"/>
      <c r="CF7019" s="46"/>
      <c r="CG7019" s="46"/>
      <c r="CH7019" s="46"/>
      <c r="CI7019" s="46"/>
      <c r="CJ7019" s="46"/>
      <c r="CK7019" s="46"/>
      <c r="CL7019" s="46"/>
      <c r="CM7019" s="46"/>
      <c r="CN7019" s="46"/>
      <c r="CO7019" s="46"/>
      <c r="CP7019" s="46"/>
      <c r="CQ7019" s="46"/>
      <c r="CR7019" s="46"/>
      <c r="CS7019" s="46"/>
      <c r="CT7019" s="46"/>
      <c r="CU7019" s="46"/>
      <c r="CV7019" s="46"/>
      <c r="CW7019" s="46"/>
      <c r="CX7019" s="46"/>
      <c r="CY7019" s="46"/>
      <c r="CZ7019" s="46"/>
      <c r="DA7019" s="46"/>
      <c r="DB7019" s="46"/>
      <c r="DC7019" s="46"/>
      <c r="DD7019" s="46"/>
      <c r="DE7019" s="46"/>
      <c r="DF7019" s="46"/>
      <c r="DG7019" s="46"/>
      <c r="DH7019" s="46"/>
      <c r="DI7019" s="46"/>
      <c r="DJ7019" s="46"/>
      <c r="DK7019" s="46"/>
      <c r="DL7019" s="46"/>
      <c r="DM7019" s="46"/>
      <c r="DN7019" s="46"/>
      <c r="DO7019" s="46"/>
      <c r="DP7019" s="46"/>
      <c r="DQ7019" s="46"/>
      <c r="DR7019" s="46"/>
      <c r="DS7019" s="46"/>
      <c r="DT7019" s="46"/>
      <c r="DU7019" s="46"/>
      <c r="DV7019" s="46"/>
      <c r="DW7019" s="46"/>
      <c r="DX7019" s="46"/>
      <c r="DY7019" s="46"/>
      <c r="DZ7019" s="46"/>
      <c r="EA7019" s="46"/>
      <c r="EB7019" s="46"/>
      <c r="EC7019" s="46"/>
      <c r="ED7019" s="46"/>
      <c r="EE7019" s="46"/>
      <c r="EF7019" s="46"/>
      <c r="EG7019" s="46"/>
      <c r="EH7019" s="46"/>
      <c r="EI7019" s="46"/>
      <c r="EJ7019" s="46"/>
      <c r="EK7019" s="46"/>
      <c r="EL7019" s="46"/>
      <c r="EM7019" s="46"/>
      <c r="EN7019" s="46"/>
      <c r="EO7019" s="46"/>
      <c r="EP7019" s="46"/>
      <c r="EQ7019" s="46"/>
      <c r="ER7019" s="46"/>
      <c r="ES7019" s="46"/>
      <c r="ET7019" s="46"/>
      <c r="EU7019" s="46"/>
      <c r="EV7019" s="46"/>
      <c r="EW7019" s="46"/>
      <c r="EX7019" s="46"/>
      <c r="EY7019" s="46"/>
      <c r="EZ7019" s="46"/>
      <c r="FA7019" s="46"/>
      <c r="FB7019" s="46"/>
      <c r="FC7019" s="46"/>
      <c r="FD7019" s="46"/>
      <c r="FE7019" s="46"/>
      <c r="FF7019" s="46"/>
      <c r="FG7019" s="46"/>
      <c r="FH7019" s="46"/>
      <c r="FI7019" s="46"/>
      <c r="FJ7019" s="46"/>
      <c r="FK7019" s="46"/>
      <c r="FL7019" s="46"/>
      <c r="FM7019" s="46"/>
      <c r="FN7019" s="46"/>
      <c r="FO7019" s="46"/>
      <c r="FP7019" s="46"/>
      <c r="FQ7019" s="46"/>
      <c r="FR7019" s="46"/>
      <c r="FS7019" s="46"/>
      <c r="FT7019" s="46"/>
      <c r="FU7019" s="46"/>
    </row>
    <row r="7020" spans="2:177" s="98" customFormat="1" ht="51" customHeight="1" outlineLevel="1">
      <c r="B7020" s="58" t="s">
        <v>15778</v>
      </c>
      <c r="C7020" s="38" t="s">
        <v>66</v>
      </c>
      <c r="D7020" s="38" t="s">
        <v>15773</v>
      </c>
      <c r="E7020" s="38" t="s">
        <v>15774</v>
      </c>
      <c r="F7020" s="38" t="s">
        <v>15774</v>
      </c>
      <c r="G7020" s="38" t="s">
        <v>15775</v>
      </c>
      <c r="H7020" s="38" t="s">
        <v>15776</v>
      </c>
      <c r="I7020" s="38" t="s">
        <v>15777</v>
      </c>
      <c r="J7020" s="38"/>
      <c r="K7020" s="38" t="s">
        <v>96</v>
      </c>
      <c r="L7020" s="38">
        <v>0</v>
      </c>
      <c r="M7020" s="38">
        <v>230000000</v>
      </c>
      <c r="N7020" s="41" t="s">
        <v>74</v>
      </c>
      <c r="O7020" s="33" t="s">
        <v>198</v>
      </c>
      <c r="P7020" s="38" t="s">
        <v>86</v>
      </c>
      <c r="Q7020" s="38" t="s">
        <v>77</v>
      </c>
      <c r="R7020" s="38" t="s">
        <v>234</v>
      </c>
      <c r="S7020" s="38" t="s">
        <v>121</v>
      </c>
      <c r="T7020" s="61">
        <v>839</v>
      </c>
      <c r="U7020" s="38" t="s">
        <v>93</v>
      </c>
      <c r="V7020" s="38">
        <v>1</v>
      </c>
      <c r="W7020" s="34">
        <v>16071428.57</v>
      </c>
      <c r="X7020" s="34">
        <v>0</v>
      </c>
      <c r="Y7020" s="44">
        <f t="shared" si="191"/>
        <v>0</v>
      </c>
      <c r="Z7020" s="38"/>
      <c r="AA7020" s="38">
        <v>2014</v>
      </c>
      <c r="AB7020" s="32" t="s">
        <v>122</v>
      </c>
      <c r="AC7020" s="46"/>
      <c r="AD7020" s="46"/>
      <c r="AE7020" s="46"/>
      <c r="AF7020" s="46"/>
      <c r="AG7020" s="46"/>
      <c r="AH7020" s="46"/>
      <c r="AI7020" s="46"/>
      <c r="AJ7020" s="46"/>
      <c r="AK7020" s="46"/>
      <c r="AL7020" s="46"/>
      <c r="AM7020" s="46"/>
      <c r="AN7020" s="46"/>
      <c r="AO7020" s="46"/>
      <c r="AP7020" s="46"/>
      <c r="AQ7020" s="46"/>
      <c r="AR7020" s="46"/>
      <c r="AS7020" s="46"/>
      <c r="AT7020" s="46"/>
      <c r="AU7020" s="46"/>
      <c r="AV7020" s="46"/>
      <c r="AW7020" s="46"/>
      <c r="AX7020" s="46"/>
      <c r="AY7020" s="46"/>
      <c r="AZ7020" s="46"/>
      <c r="BA7020" s="46"/>
      <c r="BB7020" s="46"/>
      <c r="BC7020" s="46"/>
      <c r="BD7020" s="46"/>
      <c r="BE7020" s="46"/>
      <c r="BF7020" s="46"/>
      <c r="BG7020" s="46"/>
      <c r="BH7020" s="46"/>
      <c r="BI7020" s="46"/>
      <c r="BJ7020" s="46"/>
      <c r="BK7020" s="46"/>
      <c r="BL7020" s="46"/>
      <c r="BM7020" s="46"/>
      <c r="BN7020" s="46"/>
      <c r="BO7020" s="46"/>
      <c r="BP7020" s="46"/>
      <c r="BQ7020" s="46"/>
      <c r="BR7020" s="46"/>
      <c r="BS7020" s="46"/>
      <c r="BT7020" s="46"/>
      <c r="BU7020" s="46"/>
      <c r="BV7020" s="46"/>
      <c r="BW7020" s="46"/>
      <c r="BX7020" s="46"/>
      <c r="BY7020" s="46"/>
      <c r="BZ7020" s="46"/>
      <c r="CA7020" s="46"/>
      <c r="CB7020" s="46"/>
      <c r="CC7020" s="46"/>
      <c r="CD7020" s="46"/>
      <c r="CE7020" s="46"/>
      <c r="CF7020" s="46"/>
      <c r="CG7020" s="46"/>
      <c r="CH7020" s="46"/>
      <c r="CI7020" s="46"/>
      <c r="CJ7020" s="46"/>
      <c r="CK7020" s="46"/>
      <c r="CL7020" s="46"/>
      <c r="CM7020" s="46"/>
      <c r="CN7020" s="46"/>
      <c r="CO7020" s="46"/>
      <c r="CP7020" s="46"/>
      <c r="CQ7020" s="46"/>
      <c r="CR7020" s="46"/>
      <c r="CS7020" s="46"/>
      <c r="CT7020" s="46"/>
      <c r="CU7020" s="46"/>
      <c r="CV7020" s="46"/>
      <c r="CW7020" s="46"/>
      <c r="CX7020" s="46"/>
      <c r="CY7020" s="46"/>
      <c r="CZ7020" s="46"/>
      <c r="DA7020" s="46"/>
      <c r="DB7020" s="46"/>
      <c r="DC7020" s="46"/>
      <c r="DD7020" s="46"/>
      <c r="DE7020" s="46"/>
      <c r="DF7020" s="46"/>
      <c r="DG7020" s="46"/>
      <c r="DH7020" s="46"/>
      <c r="DI7020" s="46"/>
      <c r="DJ7020" s="46"/>
      <c r="DK7020" s="46"/>
      <c r="DL7020" s="46"/>
      <c r="DM7020" s="46"/>
      <c r="DN7020" s="46"/>
      <c r="DO7020" s="46"/>
      <c r="DP7020" s="46"/>
      <c r="DQ7020" s="46"/>
      <c r="DR7020" s="46"/>
      <c r="DS7020" s="46"/>
      <c r="DT7020" s="46"/>
      <c r="DU7020" s="46"/>
      <c r="DV7020" s="46"/>
      <c r="DW7020" s="46"/>
      <c r="DX7020" s="46"/>
      <c r="DY7020" s="46"/>
      <c r="DZ7020" s="46"/>
      <c r="EA7020" s="46"/>
      <c r="EB7020" s="46"/>
      <c r="EC7020" s="46"/>
      <c r="ED7020" s="46"/>
      <c r="EE7020" s="46"/>
      <c r="EF7020" s="46"/>
      <c r="EG7020" s="46"/>
      <c r="EH7020" s="46"/>
      <c r="EI7020" s="46"/>
      <c r="EJ7020" s="46"/>
      <c r="EK7020" s="46"/>
      <c r="EL7020" s="46"/>
      <c r="EM7020" s="46"/>
      <c r="EN7020" s="46"/>
      <c r="EO7020" s="46"/>
      <c r="EP7020" s="46"/>
      <c r="EQ7020" s="46"/>
      <c r="ER7020" s="46"/>
      <c r="ES7020" s="46"/>
      <c r="ET7020" s="46"/>
      <c r="EU7020" s="46"/>
      <c r="EV7020" s="46"/>
      <c r="EW7020" s="46"/>
      <c r="EX7020" s="46"/>
      <c r="EY7020" s="46"/>
      <c r="EZ7020" s="46"/>
      <c r="FA7020" s="46"/>
      <c r="FB7020" s="46"/>
      <c r="FC7020" s="46"/>
      <c r="FD7020" s="46"/>
      <c r="FE7020" s="46"/>
      <c r="FF7020" s="46"/>
      <c r="FG7020" s="46"/>
      <c r="FH7020" s="46"/>
      <c r="FI7020" s="46"/>
      <c r="FJ7020" s="46"/>
      <c r="FK7020" s="46"/>
      <c r="FL7020" s="46"/>
      <c r="FM7020" s="46"/>
      <c r="FN7020" s="46"/>
      <c r="FO7020" s="46"/>
      <c r="FP7020" s="46"/>
      <c r="FQ7020" s="46"/>
      <c r="FR7020" s="46"/>
      <c r="FS7020" s="46"/>
      <c r="FT7020" s="46"/>
      <c r="FU7020" s="46"/>
    </row>
    <row r="7021" spans="2:177" s="98" customFormat="1" ht="102" customHeight="1" outlineLevel="1">
      <c r="B7021" s="38" t="s">
        <v>15779</v>
      </c>
      <c r="C7021" s="39" t="s">
        <v>66</v>
      </c>
      <c r="D7021" s="38" t="s">
        <v>124</v>
      </c>
      <c r="E7021" s="33" t="s">
        <v>125</v>
      </c>
      <c r="F7021" s="33" t="s">
        <v>126</v>
      </c>
      <c r="G7021" s="40" t="s">
        <v>127</v>
      </c>
      <c r="H7021" s="40" t="s">
        <v>128</v>
      </c>
      <c r="I7021" s="33" t="s">
        <v>15780</v>
      </c>
      <c r="J7021" s="40"/>
      <c r="K7021" s="37" t="s">
        <v>96</v>
      </c>
      <c r="L7021" s="61"/>
      <c r="M7021" s="37">
        <v>230000000</v>
      </c>
      <c r="N7021" s="41" t="s">
        <v>74</v>
      </c>
      <c r="O7021" s="33" t="s">
        <v>110</v>
      </c>
      <c r="P7021" s="37" t="s">
        <v>86</v>
      </c>
      <c r="Q7021" s="33" t="s">
        <v>77</v>
      </c>
      <c r="R7021" s="42" t="s">
        <v>6138</v>
      </c>
      <c r="S7021" s="33" t="s">
        <v>121</v>
      </c>
      <c r="T7021" s="38">
        <v>796</v>
      </c>
      <c r="U7021" s="103" t="s">
        <v>80</v>
      </c>
      <c r="V7021" s="32">
        <v>10</v>
      </c>
      <c r="W7021" s="60">
        <v>159999.99999999997</v>
      </c>
      <c r="X7021" s="34">
        <v>1599999.9999999998</v>
      </c>
      <c r="Y7021" s="44">
        <f t="shared" si="191"/>
        <v>1792000</v>
      </c>
      <c r="Z7021" s="116"/>
      <c r="AA7021" s="45">
        <v>2014</v>
      </c>
      <c r="AB7021" s="38"/>
      <c r="AC7021" s="46"/>
      <c r="AD7021" s="46"/>
      <c r="AE7021" s="46"/>
      <c r="AF7021" s="46"/>
      <c r="AG7021" s="46"/>
      <c r="AH7021" s="46"/>
      <c r="AI7021" s="46"/>
      <c r="AJ7021" s="46"/>
      <c r="AK7021" s="46"/>
      <c r="AL7021" s="46"/>
      <c r="AM7021" s="46"/>
      <c r="AN7021" s="46"/>
      <c r="AO7021" s="46"/>
      <c r="AP7021" s="46"/>
      <c r="AQ7021" s="46"/>
      <c r="AR7021" s="46"/>
      <c r="AS7021" s="46"/>
      <c r="AT7021" s="46"/>
      <c r="AU7021" s="46"/>
      <c r="AV7021" s="46"/>
      <c r="AW7021" s="46"/>
      <c r="AX7021" s="46"/>
      <c r="AY7021" s="46"/>
      <c r="AZ7021" s="46"/>
      <c r="BA7021" s="46"/>
      <c r="BB7021" s="46"/>
      <c r="BC7021" s="46"/>
      <c r="BD7021" s="46"/>
      <c r="BE7021" s="46"/>
      <c r="BF7021" s="46"/>
      <c r="BG7021" s="46"/>
      <c r="BH7021" s="46"/>
      <c r="BI7021" s="46"/>
      <c r="BJ7021" s="46"/>
      <c r="BK7021" s="46"/>
      <c r="BL7021" s="46"/>
      <c r="BM7021" s="46"/>
      <c r="BN7021" s="46"/>
      <c r="BO7021" s="46"/>
      <c r="BP7021" s="46"/>
      <c r="BQ7021" s="46"/>
      <c r="BR7021" s="46"/>
      <c r="BS7021" s="46"/>
      <c r="BT7021" s="46"/>
      <c r="BU7021" s="46"/>
      <c r="BV7021" s="46"/>
      <c r="BW7021" s="46"/>
      <c r="BX7021" s="46"/>
      <c r="BY7021" s="46"/>
      <c r="BZ7021" s="46"/>
      <c r="CA7021" s="46"/>
      <c r="CB7021" s="46"/>
      <c r="CC7021" s="46"/>
      <c r="CD7021" s="46"/>
      <c r="CE7021" s="46"/>
      <c r="CF7021" s="46"/>
      <c r="CG7021" s="46"/>
      <c r="CH7021" s="46"/>
      <c r="CI7021" s="46"/>
      <c r="CJ7021" s="46"/>
      <c r="CK7021" s="46"/>
      <c r="CL7021" s="46"/>
      <c r="CM7021" s="46"/>
      <c r="CN7021" s="46"/>
      <c r="CO7021" s="46"/>
      <c r="CP7021" s="46"/>
      <c r="CQ7021" s="46"/>
      <c r="CR7021" s="46"/>
      <c r="CS7021" s="46"/>
      <c r="CT7021" s="46"/>
      <c r="CU7021" s="46"/>
      <c r="CV7021" s="46"/>
      <c r="CW7021" s="46"/>
      <c r="CX7021" s="46"/>
      <c r="CY7021" s="46"/>
      <c r="CZ7021" s="46"/>
      <c r="DA7021" s="46"/>
      <c r="DB7021" s="46"/>
      <c r="DC7021" s="46"/>
      <c r="DD7021" s="46"/>
      <c r="DE7021" s="46"/>
      <c r="DF7021" s="46"/>
      <c r="DG7021" s="46"/>
      <c r="DH7021" s="46"/>
      <c r="DI7021" s="46"/>
      <c r="DJ7021" s="46"/>
      <c r="DK7021" s="46"/>
      <c r="DL7021" s="46"/>
      <c r="DM7021" s="46"/>
      <c r="DN7021" s="46"/>
      <c r="DO7021" s="46"/>
      <c r="DP7021" s="46"/>
      <c r="DQ7021" s="46"/>
      <c r="DR7021" s="46"/>
      <c r="DS7021" s="46"/>
      <c r="DT7021" s="46"/>
      <c r="DU7021" s="46"/>
      <c r="DV7021" s="46"/>
      <c r="DW7021" s="46"/>
      <c r="DX7021" s="46"/>
      <c r="DY7021" s="46"/>
      <c r="DZ7021" s="46"/>
      <c r="EA7021" s="46"/>
      <c r="EB7021" s="46"/>
      <c r="EC7021" s="46"/>
      <c r="ED7021" s="46"/>
      <c r="EE7021" s="46"/>
      <c r="EF7021" s="46"/>
      <c r="EG7021" s="46"/>
      <c r="EH7021" s="46"/>
      <c r="EI7021" s="46"/>
      <c r="EJ7021" s="46"/>
      <c r="EK7021" s="46"/>
      <c r="EL7021" s="46"/>
      <c r="EM7021" s="46"/>
      <c r="EN7021" s="46"/>
      <c r="EO7021" s="46"/>
      <c r="EP7021" s="46"/>
      <c r="EQ7021" s="46"/>
      <c r="ER7021" s="46"/>
      <c r="ES7021" s="46"/>
      <c r="ET7021" s="46"/>
      <c r="EU7021" s="46"/>
      <c r="EV7021" s="46"/>
      <c r="EW7021" s="46"/>
      <c r="EX7021" s="46"/>
      <c r="EY7021" s="46"/>
      <c r="EZ7021" s="46"/>
      <c r="FA7021" s="46"/>
      <c r="FB7021" s="46"/>
      <c r="FC7021" s="46"/>
      <c r="FD7021" s="46"/>
      <c r="FE7021" s="46"/>
      <c r="FF7021" s="46"/>
      <c r="FG7021" s="46"/>
      <c r="FH7021" s="46"/>
      <c r="FI7021" s="46"/>
      <c r="FJ7021" s="46"/>
      <c r="FK7021" s="46"/>
      <c r="FL7021" s="46"/>
      <c r="FM7021" s="46"/>
      <c r="FN7021" s="46"/>
      <c r="FO7021" s="46"/>
      <c r="FP7021" s="46"/>
      <c r="FQ7021" s="46"/>
      <c r="FR7021" s="46"/>
      <c r="FS7021" s="46"/>
      <c r="FT7021" s="46"/>
      <c r="FU7021" s="46"/>
    </row>
    <row r="7022" spans="2:177" s="98" customFormat="1" ht="102" customHeight="1" outlineLevel="1">
      <c r="B7022" s="38" t="s">
        <v>15781</v>
      </c>
      <c r="C7022" s="39" t="s">
        <v>66</v>
      </c>
      <c r="D7022" s="38" t="s">
        <v>124</v>
      </c>
      <c r="E7022" s="33" t="s">
        <v>125</v>
      </c>
      <c r="F7022" s="33" t="s">
        <v>126</v>
      </c>
      <c r="G7022" s="40" t="s">
        <v>127</v>
      </c>
      <c r="H7022" s="40" t="s">
        <v>128</v>
      </c>
      <c r="I7022" s="33" t="s">
        <v>15782</v>
      </c>
      <c r="J7022" s="40"/>
      <c r="K7022" s="37" t="s">
        <v>96</v>
      </c>
      <c r="L7022" s="38"/>
      <c r="M7022" s="37">
        <v>230000000</v>
      </c>
      <c r="N7022" s="41" t="s">
        <v>74</v>
      </c>
      <c r="O7022" s="33" t="s">
        <v>110</v>
      </c>
      <c r="P7022" s="37" t="s">
        <v>86</v>
      </c>
      <c r="Q7022" s="33" t="s">
        <v>77</v>
      </c>
      <c r="R7022" s="42" t="s">
        <v>6138</v>
      </c>
      <c r="S7022" s="33" t="s">
        <v>121</v>
      </c>
      <c r="T7022" s="38">
        <v>796</v>
      </c>
      <c r="U7022" s="103" t="s">
        <v>80</v>
      </c>
      <c r="V7022" s="32">
        <v>10</v>
      </c>
      <c r="W7022" s="60">
        <v>159999.99999999997</v>
      </c>
      <c r="X7022" s="34">
        <v>1599999.9999999998</v>
      </c>
      <c r="Y7022" s="44">
        <f t="shared" si="191"/>
        <v>1792000</v>
      </c>
      <c r="Z7022" s="116"/>
      <c r="AA7022" s="45">
        <v>2014</v>
      </c>
      <c r="AB7022" s="38"/>
      <c r="AC7022" s="46"/>
      <c r="AD7022" s="46"/>
      <c r="AE7022" s="46"/>
      <c r="AF7022" s="46"/>
      <c r="AG7022" s="46"/>
      <c r="AH7022" s="46"/>
      <c r="AI7022" s="46"/>
      <c r="AJ7022" s="46"/>
      <c r="AK7022" s="46"/>
      <c r="AL7022" s="46"/>
      <c r="AM7022" s="46"/>
      <c r="AN7022" s="46"/>
      <c r="AO7022" s="46"/>
      <c r="AP7022" s="46"/>
      <c r="AQ7022" s="46"/>
      <c r="AR7022" s="46"/>
      <c r="AS7022" s="46"/>
      <c r="AT7022" s="46"/>
      <c r="AU7022" s="46"/>
      <c r="AV7022" s="46"/>
      <c r="AW7022" s="46"/>
      <c r="AX7022" s="46"/>
      <c r="AY7022" s="46"/>
      <c r="AZ7022" s="46"/>
      <c r="BA7022" s="46"/>
      <c r="BB7022" s="46"/>
      <c r="BC7022" s="46"/>
      <c r="BD7022" s="46"/>
      <c r="BE7022" s="46"/>
      <c r="BF7022" s="46"/>
      <c r="BG7022" s="46"/>
      <c r="BH7022" s="46"/>
      <c r="BI7022" s="46"/>
      <c r="BJ7022" s="46"/>
      <c r="BK7022" s="46"/>
      <c r="BL7022" s="46"/>
      <c r="BM7022" s="46"/>
      <c r="BN7022" s="46"/>
      <c r="BO7022" s="46"/>
      <c r="BP7022" s="46"/>
      <c r="BQ7022" s="46"/>
      <c r="BR7022" s="46"/>
      <c r="BS7022" s="46"/>
      <c r="BT7022" s="46"/>
      <c r="BU7022" s="46"/>
      <c r="BV7022" s="46"/>
      <c r="BW7022" s="46"/>
      <c r="BX7022" s="46"/>
      <c r="BY7022" s="46"/>
      <c r="BZ7022" s="46"/>
      <c r="CA7022" s="46"/>
      <c r="CB7022" s="46"/>
      <c r="CC7022" s="46"/>
      <c r="CD7022" s="46"/>
      <c r="CE7022" s="46"/>
      <c r="CF7022" s="46"/>
      <c r="CG7022" s="46"/>
      <c r="CH7022" s="46"/>
      <c r="CI7022" s="46"/>
      <c r="CJ7022" s="46"/>
      <c r="CK7022" s="46"/>
      <c r="CL7022" s="46"/>
      <c r="CM7022" s="46"/>
      <c r="CN7022" s="46"/>
      <c r="CO7022" s="46"/>
      <c r="CP7022" s="46"/>
      <c r="CQ7022" s="46"/>
      <c r="CR7022" s="46"/>
      <c r="CS7022" s="46"/>
      <c r="CT7022" s="46"/>
      <c r="CU7022" s="46"/>
      <c r="CV7022" s="46"/>
      <c r="CW7022" s="46"/>
      <c r="CX7022" s="46"/>
      <c r="CY7022" s="46"/>
      <c r="CZ7022" s="46"/>
      <c r="DA7022" s="46"/>
      <c r="DB7022" s="46"/>
      <c r="DC7022" s="46"/>
      <c r="DD7022" s="46"/>
      <c r="DE7022" s="46"/>
      <c r="DF7022" s="46"/>
      <c r="DG7022" s="46"/>
      <c r="DH7022" s="46"/>
      <c r="DI7022" s="46"/>
      <c r="DJ7022" s="46"/>
      <c r="DK7022" s="46"/>
      <c r="DL7022" s="46"/>
      <c r="DM7022" s="46"/>
      <c r="DN7022" s="46"/>
      <c r="DO7022" s="46"/>
      <c r="DP7022" s="46"/>
      <c r="DQ7022" s="46"/>
      <c r="DR7022" s="46"/>
      <c r="DS7022" s="46"/>
      <c r="DT7022" s="46"/>
      <c r="DU7022" s="46"/>
      <c r="DV7022" s="46"/>
      <c r="DW7022" s="46"/>
      <c r="DX7022" s="46"/>
      <c r="DY7022" s="46"/>
      <c r="DZ7022" s="46"/>
      <c r="EA7022" s="46"/>
      <c r="EB7022" s="46"/>
      <c r="EC7022" s="46"/>
      <c r="ED7022" s="46"/>
      <c r="EE7022" s="46"/>
      <c r="EF7022" s="46"/>
      <c r="EG7022" s="46"/>
      <c r="EH7022" s="46"/>
      <c r="EI7022" s="46"/>
      <c r="EJ7022" s="46"/>
      <c r="EK7022" s="46"/>
      <c r="EL7022" s="46"/>
      <c r="EM7022" s="46"/>
      <c r="EN7022" s="46"/>
      <c r="EO7022" s="46"/>
      <c r="EP7022" s="46"/>
      <c r="EQ7022" s="46"/>
      <c r="ER7022" s="46"/>
      <c r="ES7022" s="46"/>
      <c r="ET7022" s="46"/>
      <c r="EU7022" s="46"/>
      <c r="EV7022" s="46"/>
      <c r="EW7022" s="46"/>
      <c r="EX7022" s="46"/>
      <c r="EY7022" s="46"/>
      <c r="EZ7022" s="46"/>
      <c r="FA7022" s="46"/>
      <c r="FB7022" s="46"/>
      <c r="FC7022" s="46"/>
      <c r="FD7022" s="46"/>
      <c r="FE7022" s="46"/>
      <c r="FF7022" s="46"/>
      <c r="FG7022" s="46"/>
      <c r="FH7022" s="46"/>
      <c r="FI7022" s="46"/>
      <c r="FJ7022" s="46"/>
      <c r="FK7022" s="46"/>
      <c r="FL7022" s="46"/>
      <c r="FM7022" s="46"/>
      <c r="FN7022" s="46"/>
      <c r="FO7022" s="46"/>
      <c r="FP7022" s="46"/>
      <c r="FQ7022" s="46"/>
      <c r="FR7022" s="46"/>
      <c r="FS7022" s="46"/>
      <c r="FT7022" s="46"/>
      <c r="FU7022" s="46"/>
    </row>
    <row r="7023" spans="2:177" s="98" customFormat="1" ht="76.5" customHeight="1" outlineLevel="1">
      <c r="B7023" s="38" t="s">
        <v>15783</v>
      </c>
      <c r="C7023" s="39" t="s">
        <v>66</v>
      </c>
      <c r="D7023" s="38" t="s">
        <v>15784</v>
      </c>
      <c r="E7023" s="33" t="s">
        <v>15785</v>
      </c>
      <c r="F7023" s="33" t="s">
        <v>15786</v>
      </c>
      <c r="G7023" s="40" t="s">
        <v>15787</v>
      </c>
      <c r="H7023" s="40" t="s">
        <v>15788</v>
      </c>
      <c r="I7023" s="33" t="s">
        <v>15789</v>
      </c>
      <c r="J7023" s="40"/>
      <c r="K7023" s="37" t="s">
        <v>96</v>
      </c>
      <c r="L7023" s="38"/>
      <c r="M7023" s="37">
        <v>230000000</v>
      </c>
      <c r="N7023" s="41" t="s">
        <v>74</v>
      </c>
      <c r="O7023" s="33" t="s">
        <v>110</v>
      </c>
      <c r="P7023" s="37" t="s">
        <v>86</v>
      </c>
      <c r="Q7023" s="33" t="s">
        <v>77</v>
      </c>
      <c r="R7023" s="42" t="s">
        <v>6138</v>
      </c>
      <c r="S7023" s="33" t="s">
        <v>121</v>
      </c>
      <c r="T7023" s="33">
        <v>839</v>
      </c>
      <c r="U7023" s="103" t="s">
        <v>93</v>
      </c>
      <c r="V7023" s="32">
        <v>6</v>
      </c>
      <c r="W7023" s="60">
        <v>2013392.857142857</v>
      </c>
      <c r="X7023" s="34">
        <v>0</v>
      </c>
      <c r="Y7023" s="44">
        <f t="shared" si="191"/>
        <v>0</v>
      </c>
      <c r="Z7023" s="116"/>
      <c r="AA7023" s="45">
        <v>2014</v>
      </c>
      <c r="AB7023" s="56" t="s">
        <v>196</v>
      </c>
      <c r="AC7023" s="46"/>
      <c r="AD7023" s="46"/>
      <c r="AE7023" s="46"/>
      <c r="AF7023" s="46"/>
      <c r="AG7023" s="46"/>
      <c r="AH7023" s="46"/>
      <c r="AI7023" s="46"/>
      <c r="AJ7023" s="46"/>
      <c r="AK7023" s="46"/>
      <c r="AL7023" s="46"/>
      <c r="AM7023" s="46"/>
      <c r="AN7023" s="46"/>
      <c r="AO7023" s="46"/>
      <c r="AP7023" s="46"/>
      <c r="AQ7023" s="46"/>
      <c r="AR7023" s="46"/>
      <c r="AS7023" s="46"/>
      <c r="AT7023" s="46"/>
      <c r="AU7023" s="46"/>
      <c r="AV7023" s="46"/>
      <c r="AW7023" s="46"/>
      <c r="AX7023" s="46"/>
      <c r="AY7023" s="46"/>
      <c r="AZ7023" s="46"/>
      <c r="BA7023" s="46"/>
      <c r="BB7023" s="46"/>
      <c r="BC7023" s="46"/>
      <c r="BD7023" s="46"/>
      <c r="BE7023" s="46"/>
      <c r="BF7023" s="46"/>
      <c r="BG7023" s="46"/>
      <c r="BH7023" s="46"/>
      <c r="BI7023" s="46"/>
      <c r="BJ7023" s="46"/>
      <c r="BK7023" s="46"/>
      <c r="BL7023" s="46"/>
      <c r="BM7023" s="46"/>
      <c r="BN7023" s="46"/>
      <c r="BO7023" s="46"/>
      <c r="BP7023" s="46"/>
      <c r="BQ7023" s="46"/>
      <c r="BR7023" s="46"/>
      <c r="BS7023" s="46"/>
      <c r="BT7023" s="46"/>
      <c r="BU7023" s="46"/>
      <c r="BV7023" s="46"/>
      <c r="BW7023" s="46"/>
      <c r="BX7023" s="46"/>
      <c r="BY7023" s="46"/>
      <c r="BZ7023" s="46"/>
      <c r="CA7023" s="46"/>
      <c r="CB7023" s="46"/>
      <c r="CC7023" s="46"/>
      <c r="CD7023" s="46"/>
      <c r="CE7023" s="46"/>
      <c r="CF7023" s="46"/>
      <c r="CG7023" s="46"/>
      <c r="CH7023" s="46"/>
      <c r="CI7023" s="46"/>
      <c r="CJ7023" s="46"/>
      <c r="CK7023" s="46"/>
      <c r="CL7023" s="46"/>
      <c r="CM7023" s="46"/>
      <c r="CN7023" s="46"/>
      <c r="CO7023" s="46"/>
      <c r="CP7023" s="46"/>
      <c r="CQ7023" s="46"/>
      <c r="CR7023" s="46"/>
      <c r="CS7023" s="46"/>
      <c r="CT7023" s="46"/>
      <c r="CU7023" s="46"/>
      <c r="CV7023" s="46"/>
      <c r="CW7023" s="46"/>
      <c r="CX7023" s="46"/>
      <c r="CY7023" s="46"/>
      <c r="CZ7023" s="46"/>
      <c r="DA7023" s="46"/>
      <c r="DB7023" s="46"/>
      <c r="DC7023" s="46"/>
      <c r="DD7023" s="46"/>
      <c r="DE7023" s="46"/>
      <c r="DF7023" s="46"/>
      <c r="DG7023" s="46"/>
      <c r="DH7023" s="46"/>
      <c r="DI7023" s="46"/>
      <c r="DJ7023" s="46"/>
      <c r="DK7023" s="46"/>
      <c r="DL7023" s="46"/>
      <c r="DM7023" s="46"/>
      <c r="DN7023" s="46"/>
      <c r="DO7023" s="46"/>
      <c r="DP7023" s="46"/>
      <c r="DQ7023" s="46"/>
      <c r="DR7023" s="46"/>
      <c r="DS7023" s="46"/>
      <c r="DT7023" s="46"/>
      <c r="DU7023" s="46"/>
      <c r="DV7023" s="46"/>
      <c r="DW7023" s="46"/>
      <c r="DX7023" s="46"/>
      <c r="DY7023" s="46"/>
      <c r="DZ7023" s="46"/>
      <c r="EA7023" s="46"/>
      <c r="EB7023" s="46"/>
      <c r="EC7023" s="46"/>
      <c r="ED7023" s="46"/>
      <c r="EE7023" s="46"/>
      <c r="EF7023" s="46"/>
      <c r="EG7023" s="46"/>
      <c r="EH7023" s="46"/>
      <c r="EI7023" s="46"/>
      <c r="EJ7023" s="46"/>
      <c r="EK7023" s="46"/>
      <c r="EL7023" s="46"/>
      <c r="EM7023" s="46"/>
      <c r="EN7023" s="46"/>
      <c r="EO7023" s="46"/>
      <c r="EP7023" s="46"/>
      <c r="EQ7023" s="46"/>
      <c r="ER7023" s="46"/>
      <c r="ES7023" s="46"/>
      <c r="ET7023" s="46"/>
      <c r="EU7023" s="46"/>
      <c r="EV7023" s="46"/>
      <c r="EW7023" s="46"/>
      <c r="EX7023" s="46"/>
      <c r="EY7023" s="46"/>
      <c r="EZ7023" s="46"/>
      <c r="FA7023" s="46"/>
      <c r="FB7023" s="46"/>
      <c r="FC7023" s="46"/>
      <c r="FD7023" s="46"/>
      <c r="FE7023" s="46"/>
      <c r="FF7023" s="46"/>
      <c r="FG7023" s="46"/>
      <c r="FH7023" s="46"/>
      <c r="FI7023" s="46"/>
      <c r="FJ7023" s="46"/>
      <c r="FK7023" s="46"/>
      <c r="FL7023" s="46"/>
      <c r="FM7023" s="46"/>
      <c r="FN7023" s="46"/>
      <c r="FO7023" s="46"/>
      <c r="FP7023" s="46"/>
      <c r="FQ7023" s="46"/>
      <c r="FR7023" s="46"/>
      <c r="FS7023" s="46"/>
      <c r="FT7023" s="46"/>
      <c r="FU7023" s="46"/>
    </row>
    <row r="7024" spans="2:177" s="98" customFormat="1" ht="63.75" customHeight="1" outlineLevel="1">
      <c r="B7024" s="58" t="s">
        <v>15790</v>
      </c>
      <c r="C7024" s="38" t="s">
        <v>66</v>
      </c>
      <c r="D7024" s="38" t="s">
        <v>15784</v>
      </c>
      <c r="E7024" s="38" t="s">
        <v>15785</v>
      </c>
      <c r="F7024" s="38" t="s">
        <v>15786</v>
      </c>
      <c r="G7024" s="38" t="s">
        <v>15787</v>
      </c>
      <c r="H7024" s="38" t="s">
        <v>15788</v>
      </c>
      <c r="I7024" s="38" t="s">
        <v>15789</v>
      </c>
      <c r="J7024" s="38" t="s">
        <v>15791</v>
      </c>
      <c r="K7024" s="38" t="s">
        <v>96</v>
      </c>
      <c r="L7024" s="38">
        <v>0</v>
      </c>
      <c r="M7024" s="38">
        <v>230000000</v>
      </c>
      <c r="N7024" s="41" t="s">
        <v>74</v>
      </c>
      <c r="O7024" s="33" t="s">
        <v>198</v>
      </c>
      <c r="P7024" s="38" t="s">
        <v>86</v>
      </c>
      <c r="Q7024" s="38" t="s">
        <v>77</v>
      </c>
      <c r="R7024" s="38" t="s">
        <v>234</v>
      </c>
      <c r="S7024" s="38" t="s">
        <v>121</v>
      </c>
      <c r="T7024" s="61">
        <v>839</v>
      </c>
      <c r="U7024" s="38" t="s">
        <v>93</v>
      </c>
      <c r="V7024" s="38">
        <v>6</v>
      </c>
      <c r="W7024" s="34">
        <v>2013392.86</v>
      </c>
      <c r="X7024" s="34">
        <v>0</v>
      </c>
      <c r="Y7024" s="44">
        <f t="shared" si="191"/>
        <v>0</v>
      </c>
      <c r="Z7024" s="38"/>
      <c r="AA7024" s="38">
        <v>2014</v>
      </c>
      <c r="AB7024" s="32" t="s">
        <v>122</v>
      </c>
      <c r="AC7024" s="46"/>
      <c r="AD7024" s="46"/>
      <c r="AE7024" s="46"/>
      <c r="AF7024" s="46"/>
      <c r="AG7024" s="46"/>
      <c r="AH7024" s="46"/>
      <c r="AI7024" s="46"/>
      <c r="AJ7024" s="46"/>
      <c r="AK7024" s="46"/>
      <c r="AL7024" s="46"/>
      <c r="AM7024" s="46"/>
      <c r="AN7024" s="46"/>
      <c r="AO7024" s="46"/>
      <c r="AP7024" s="46"/>
      <c r="AQ7024" s="46"/>
      <c r="AR7024" s="46"/>
      <c r="AS7024" s="46"/>
      <c r="AT7024" s="46"/>
      <c r="AU7024" s="46"/>
      <c r="AV7024" s="46"/>
      <c r="AW7024" s="46"/>
      <c r="AX7024" s="46"/>
      <c r="AY7024" s="46"/>
      <c r="AZ7024" s="46"/>
      <c r="BA7024" s="46"/>
      <c r="BB7024" s="46"/>
      <c r="BC7024" s="46"/>
      <c r="BD7024" s="46"/>
      <c r="BE7024" s="46"/>
      <c r="BF7024" s="46"/>
      <c r="BG7024" s="46"/>
      <c r="BH7024" s="46"/>
      <c r="BI7024" s="46"/>
      <c r="BJ7024" s="46"/>
      <c r="BK7024" s="46"/>
      <c r="BL7024" s="46"/>
      <c r="BM7024" s="46"/>
      <c r="BN7024" s="46"/>
      <c r="BO7024" s="46"/>
      <c r="BP7024" s="46"/>
      <c r="BQ7024" s="46"/>
      <c r="BR7024" s="46"/>
      <c r="BS7024" s="46"/>
      <c r="BT7024" s="46"/>
      <c r="BU7024" s="46"/>
      <c r="BV7024" s="46"/>
      <c r="BW7024" s="46"/>
      <c r="BX7024" s="46"/>
      <c r="BY7024" s="46"/>
      <c r="BZ7024" s="46"/>
      <c r="CA7024" s="46"/>
      <c r="CB7024" s="46"/>
      <c r="CC7024" s="46"/>
      <c r="CD7024" s="46"/>
      <c r="CE7024" s="46"/>
      <c r="CF7024" s="46"/>
      <c r="CG7024" s="46"/>
      <c r="CH7024" s="46"/>
      <c r="CI7024" s="46"/>
      <c r="CJ7024" s="46"/>
      <c r="CK7024" s="46"/>
      <c r="CL7024" s="46"/>
      <c r="CM7024" s="46"/>
      <c r="CN7024" s="46"/>
      <c r="CO7024" s="46"/>
      <c r="CP7024" s="46"/>
      <c r="CQ7024" s="46"/>
      <c r="CR7024" s="46"/>
      <c r="CS7024" s="46"/>
      <c r="CT7024" s="46"/>
      <c r="CU7024" s="46"/>
      <c r="CV7024" s="46"/>
      <c r="CW7024" s="46"/>
      <c r="CX7024" s="46"/>
      <c r="CY7024" s="46"/>
      <c r="CZ7024" s="46"/>
      <c r="DA7024" s="46"/>
      <c r="DB7024" s="46"/>
      <c r="DC7024" s="46"/>
      <c r="DD7024" s="46"/>
      <c r="DE7024" s="46"/>
      <c r="DF7024" s="46"/>
      <c r="DG7024" s="46"/>
      <c r="DH7024" s="46"/>
      <c r="DI7024" s="46"/>
      <c r="DJ7024" s="46"/>
      <c r="DK7024" s="46"/>
      <c r="DL7024" s="46"/>
      <c r="DM7024" s="46"/>
      <c r="DN7024" s="46"/>
      <c r="DO7024" s="46"/>
      <c r="DP7024" s="46"/>
      <c r="DQ7024" s="46"/>
      <c r="DR7024" s="46"/>
      <c r="DS7024" s="46"/>
      <c r="DT7024" s="46"/>
      <c r="DU7024" s="46"/>
      <c r="DV7024" s="46"/>
      <c r="DW7024" s="46"/>
      <c r="DX7024" s="46"/>
      <c r="DY7024" s="46"/>
      <c r="DZ7024" s="46"/>
      <c r="EA7024" s="46"/>
      <c r="EB7024" s="46"/>
      <c r="EC7024" s="46"/>
      <c r="ED7024" s="46"/>
      <c r="EE7024" s="46"/>
      <c r="EF7024" s="46"/>
      <c r="EG7024" s="46"/>
      <c r="EH7024" s="46"/>
      <c r="EI7024" s="46"/>
      <c r="EJ7024" s="46"/>
      <c r="EK7024" s="46"/>
      <c r="EL7024" s="46"/>
      <c r="EM7024" s="46"/>
      <c r="EN7024" s="46"/>
      <c r="EO7024" s="46"/>
      <c r="EP7024" s="46"/>
      <c r="EQ7024" s="46"/>
      <c r="ER7024" s="46"/>
      <c r="ES7024" s="46"/>
      <c r="ET7024" s="46"/>
      <c r="EU7024" s="46"/>
      <c r="EV7024" s="46"/>
      <c r="EW7024" s="46"/>
      <c r="EX7024" s="46"/>
      <c r="EY7024" s="46"/>
      <c r="EZ7024" s="46"/>
      <c r="FA7024" s="46"/>
      <c r="FB7024" s="46"/>
      <c r="FC7024" s="46"/>
      <c r="FD7024" s="46"/>
      <c r="FE7024" s="46"/>
      <c r="FF7024" s="46"/>
      <c r="FG7024" s="46"/>
      <c r="FH7024" s="46"/>
      <c r="FI7024" s="46"/>
      <c r="FJ7024" s="46"/>
      <c r="FK7024" s="46"/>
      <c r="FL7024" s="46"/>
      <c r="FM7024" s="46"/>
      <c r="FN7024" s="46"/>
      <c r="FO7024" s="46"/>
      <c r="FP7024" s="46"/>
      <c r="FQ7024" s="46"/>
      <c r="FR7024" s="46"/>
      <c r="FS7024" s="46"/>
      <c r="FT7024" s="46"/>
      <c r="FU7024" s="46"/>
    </row>
    <row r="7025" spans="2:177" s="98" customFormat="1" ht="76.5" customHeight="1" outlineLevel="1">
      <c r="B7025" s="38" t="s">
        <v>15792</v>
      </c>
      <c r="C7025" s="39" t="s">
        <v>66</v>
      </c>
      <c r="D7025" s="38" t="s">
        <v>15793</v>
      </c>
      <c r="E7025" s="33" t="s">
        <v>546</v>
      </c>
      <c r="F7025" s="33" t="s">
        <v>546</v>
      </c>
      <c r="G7025" s="40" t="s">
        <v>15794</v>
      </c>
      <c r="H7025" s="40"/>
      <c r="I7025" s="33" t="s">
        <v>15795</v>
      </c>
      <c r="J7025" s="40"/>
      <c r="K7025" s="37" t="s">
        <v>130</v>
      </c>
      <c r="L7025" s="38"/>
      <c r="M7025" s="37">
        <v>230000000</v>
      </c>
      <c r="N7025" s="41" t="s">
        <v>74</v>
      </c>
      <c r="O7025" s="33" t="s">
        <v>144</v>
      </c>
      <c r="P7025" s="37" t="s">
        <v>86</v>
      </c>
      <c r="Q7025" s="33" t="s">
        <v>77</v>
      </c>
      <c r="R7025" s="42" t="s">
        <v>6138</v>
      </c>
      <c r="S7025" s="33" t="s">
        <v>121</v>
      </c>
      <c r="T7025" s="38">
        <v>796</v>
      </c>
      <c r="U7025" s="32" t="s">
        <v>80</v>
      </c>
      <c r="V7025" s="32">
        <v>10</v>
      </c>
      <c r="W7025" s="60">
        <v>3666.9999999999995</v>
      </c>
      <c r="X7025" s="34">
        <v>0</v>
      </c>
      <c r="Y7025" s="44">
        <f t="shared" si="191"/>
        <v>0</v>
      </c>
      <c r="Z7025" s="116"/>
      <c r="AA7025" s="45">
        <v>2014</v>
      </c>
      <c r="AB7025" s="38" t="s">
        <v>122</v>
      </c>
      <c r="AC7025" s="46"/>
      <c r="AD7025" s="46"/>
      <c r="AE7025" s="46"/>
      <c r="AF7025" s="46"/>
      <c r="AG7025" s="46"/>
      <c r="AH7025" s="46"/>
      <c r="AI7025" s="46"/>
      <c r="AJ7025" s="46"/>
      <c r="AK7025" s="46"/>
      <c r="AL7025" s="46"/>
      <c r="AM7025" s="46"/>
      <c r="AN7025" s="46"/>
      <c r="AO7025" s="46"/>
      <c r="AP7025" s="46"/>
      <c r="AQ7025" s="46"/>
      <c r="AR7025" s="46"/>
      <c r="AS7025" s="46"/>
      <c r="AT7025" s="46"/>
      <c r="AU7025" s="46"/>
      <c r="AV7025" s="46"/>
      <c r="AW7025" s="46"/>
      <c r="AX7025" s="46"/>
      <c r="AY7025" s="46"/>
      <c r="AZ7025" s="46"/>
      <c r="BA7025" s="46"/>
      <c r="BB7025" s="46"/>
      <c r="BC7025" s="46"/>
      <c r="BD7025" s="46"/>
      <c r="BE7025" s="46"/>
      <c r="BF7025" s="46"/>
      <c r="BG7025" s="46"/>
      <c r="BH7025" s="46"/>
      <c r="BI7025" s="46"/>
      <c r="BJ7025" s="46"/>
      <c r="BK7025" s="46"/>
      <c r="BL7025" s="46"/>
      <c r="BM7025" s="46"/>
      <c r="BN7025" s="46"/>
      <c r="BO7025" s="46"/>
      <c r="BP7025" s="46"/>
      <c r="BQ7025" s="46"/>
      <c r="BR7025" s="46"/>
      <c r="BS7025" s="46"/>
      <c r="BT7025" s="46"/>
      <c r="BU7025" s="46"/>
      <c r="BV7025" s="46"/>
      <c r="BW7025" s="46"/>
      <c r="BX7025" s="46"/>
      <c r="BY7025" s="46"/>
      <c r="BZ7025" s="46"/>
      <c r="CA7025" s="46"/>
      <c r="CB7025" s="46"/>
      <c r="CC7025" s="46"/>
      <c r="CD7025" s="46"/>
      <c r="CE7025" s="46"/>
      <c r="CF7025" s="46"/>
      <c r="CG7025" s="46"/>
      <c r="CH7025" s="46"/>
      <c r="CI7025" s="46"/>
      <c r="CJ7025" s="46"/>
      <c r="CK7025" s="46"/>
      <c r="CL7025" s="46"/>
      <c r="CM7025" s="46"/>
      <c r="CN7025" s="46"/>
      <c r="CO7025" s="46"/>
      <c r="CP7025" s="46"/>
      <c r="CQ7025" s="46"/>
      <c r="CR7025" s="46"/>
      <c r="CS7025" s="46"/>
      <c r="CT7025" s="46"/>
      <c r="CU7025" s="46"/>
      <c r="CV7025" s="46"/>
      <c r="CW7025" s="46"/>
      <c r="CX7025" s="46"/>
      <c r="CY7025" s="46"/>
      <c r="CZ7025" s="46"/>
      <c r="DA7025" s="46"/>
      <c r="DB7025" s="46"/>
      <c r="DC7025" s="46"/>
      <c r="DD7025" s="46"/>
      <c r="DE7025" s="46"/>
      <c r="DF7025" s="46"/>
      <c r="DG7025" s="46"/>
      <c r="DH7025" s="46"/>
      <c r="DI7025" s="46"/>
      <c r="DJ7025" s="46"/>
      <c r="DK7025" s="46"/>
      <c r="DL7025" s="46"/>
      <c r="DM7025" s="46"/>
      <c r="DN7025" s="46"/>
      <c r="DO7025" s="46"/>
      <c r="DP7025" s="46"/>
      <c r="DQ7025" s="46"/>
      <c r="DR7025" s="46"/>
      <c r="DS7025" s="46"/>
      <c r="DT7025" s="46"/>
      <c r="DU7025" s="46"/>
      <c r="DV7025" s="46"/>
      <c r="DW7025" s="46"/>
      <c r="DX7025" s="46"/>
      <c r="DY7025" s="46"/>
      <c r="DZ7025" s="46"/>
      <c r="EA7025" s="46"/>
      <c r="EB7025" s="46"/>
      <c r="EC7025" s="46"/>
      <c r="ED7025" s="46"/>
      <c r="EE7025" s="46"/>
      <c r="EF7025" s="46"/>
      <c r="EG7025" s="46"/>
      <c r="EH7025" s="46"/>
      <c r="EI7025" s="46"/>
      <c r="EJ7025" s="46"/>
      <c r="EK7025" s="46"/>
      <c r="EL7025" s="46"/>
      <c r="EM7025" s="46"/>
      <c r="EN7025" s="46"/>
      <c r="EO7025" s="46"/>
      <c r="EP7025" s="46"/>
      <c r="EQ7025" s="46"/>
      <c r="ER7025" s="46"/>
      <c r="ES7025" s="46"/>
      <c r="ET7025" s="46"/>
      <c r="EU7025" s="46"/>
      <c r="EV7025" s="46"/>
      <c r="EW7025" s="46"/>
      <c r="EX7025" s="46"/>
      <c r="EY7025" s="46"/>
      <c r="EZ7025" s="46"/>
      <c r="FA7025" s="46"/>
      <c r="FB7025" s="46"/>
      <c r="FC7025" s="46"/>
      <c r="FD7025" s="46"/>
      <c r="FE7025" s="46"/>
      <c r="FF7025" s="46"/>
      <c r="FG7025" s="46"/>
      <c r="FH7025" s="46"/>
      <c r="FI7025" s="46"/>
      <c r="FJ7025" s="46"/>
      <c r="FK7025" s="46"/>
      <c r="FL7025" s="46"/>
      <c r="FM7025" s="46"/>
      <c r="FN7025" s="46"/>
      <c r="FO7025" s="46"/>
      <c r="FP7025" s="46"/>
      <c r="FQ7025" s="46"/>
      <c r="FR7025" s="46"/>
      <c r="FS7025" s="46"/>
      <c r="FT7025" s="46"/>
      <c r="FU7025" s="46"/>
    </row>
    <row r="7026" spans="2:177" s="98" customFormat="1" ht="76.5" customHeight="1" outlineLevel="1">
      <c r="B7026" s="38" t="s">
        <v>15796</v>
      </c>
      <c r="C7026" s="39" t="s">
        <v>66</v>
      </c>
      <c r="D7026" s="38" t="s">
        <v>6205</v>
      </c>
      <c r="E7026" s="38" t="s">
        <v>6206</v>
      </c>
      <c r="F7026" s="38" t="s">
        <v>9558</v>
      </c>
      <c r="G7026" s="38" t="s">
        <v>6207</v>
      </c>
      <c r="H7026" s="38" t="s">
        <v>9559</v>
      </c>
      <c r="I7026" s="33" t="s">
        <v>15797</v>
      </c>
      <c r="J7026" s="40"/>
      <c r="K7026" s="37" t="s">
        <v>96</v>
      </c>
      <c r="L7026" s="38"/>
      <c r="M7026" s="37">
        <v>230000000</v>
      </c>
      <c r="N7026" s="41" t="s">
        <v>74</v>
      </c>
      <c r="O7026" s="33" t="s">
        <v>110</v>
      </c>
      <c r="P7026" s="37" t="s">
        <v>86</v>
      </c>
      <c r="Q7026" s="33" t="s">
        <v>77</v>
      </c>
      <c r="R7026" s="42" t="s">
        <v>6138</v>
      </c>
      <c r="S7026" s="33" t="s">
        <v>121</v>
      </c>
      <c r="T7026" s="38">
        <v>796</v>
      </c>
      <c r="U7026" s="32" t="s">
        <v>80</v>
      </c>
      <c r="V7026" s="32">
        <v>250</v>
      </c>
      <c r="W7026" s="60">
        <v>22099.999999999996</v>
      </c>
      <c r="X7026" s="34">
        <v>0</v>
      </c>
      <c r="Y7026" s="44">
        <f t="shared" si="191"/>
        <v>0</v>
      </c>
      <c r="Z7026" s="116"/>
      <c r="AA7026" s="45">
        <v>2014</v>
      </c>
      <c r="AB7026" s="56" t="s">
        <v>196</v>
      </c>
      <c r="AC7026" s="46"/>
      <c r="AD7026" s="46"/>
      <c r="AE7026" s="46"/>
      <c r="AF7026" s="46"/>
      <c r="AG7026" s="46"/>
      <c r="AH7026" s="46"/>
      <c r="AI7026" s="46"/>
      <c r="AJ7026" s="46"/>
      <c r="AK7026" s="46"/>
      <c r="AL7026" s="46"/>
      <c r="AM7026" s="46"/>
      <c r="AN7026" s="46"/>
      <c r="AO7026" s="46"/>
      <c r="AP7026" s="46"/>
      <c r="AQ7026" s="46"/>
      <c r="AR7026" s="46"/>
      <c r="AS7026" s="46"/>
      <c r="AT7026" s="46"/>
      <c r="AU7026" s="46"/>
      <c r="AV7026" s="46"/>
      <c r="AW7026" s="46"/>
      <c r="AX7026" s="46"/>
      <c r="AY7026" s="46"/>
      <c r="AZ7026" s="46"/>
      <c r="BA7026" s="46"/>
      <c r="BB7026" s="46"/>
      <c r="BC7026" s="46"/>
      <c r="BD7026" s="46"/>
      <c r="BE7026" s="46"/>
      <c r="BF7026" s="46"/>
      <c r="BG7026" s="46"/>
      <c r="BH7026" s="46"/>
      <c r="BI7026" s="46"/>
      <c r="BJ7026" s="46"/>
      <c r="BK7026" s="46"/>
      <c r="BL7026" s="46"/>
      <c r="BM7026" s="46"/>
      <c r="BN7026" s="46"/>
      <c r="BO7026" s="46"/>
      <c r="BP7026" s="46"/>
      <c r="BQ7026" s="46"/>
      <c r="BR7026" s="46"/>
      <c r="BS7026" s="46"/>
      <c r="BT7026" s="46"/>
      <c r="BU7026" s="46"/>
      <c r="BV7026" s="46"/>
      <c r="BW7026" s="46"/>
      <c r="BX7026" s="46"/>
      <c r="BY7026" s="46"/>
      <c r="BZ7026" s="46"/>
      <c r="CA7026" s="46"/>
      <c r="CB7026" s="46"/>
      <c r="CC7026" s="46"/>
      <c r="CD7026" s="46"/>
      <c r="CE7026" s="46"/>
      <c r="CF7026" s="46"/>
      <c r="CG7026" s="46"/>
      <c r="CH7026" s="46"/>
      <c r="CI7026" s="46"/>
      <c r="CJ7026" s="46"/>
      <c r="CK7026" s="46"/>
      <c r="CL7026" s="46"/>
      <c r="CM7026" s="46"/>
      <c r="CN7026" s="46"/>
      <c r="CO7026" s="46"/>
      <c r="CP7026" s="46"/>
      <c r="CQ7026" s="46"/>
      <c r="CR7026" s="46"/>
      <c r="CS7026" s="46"/>
      <c r="CT7026" s="46"/>
      <c r="CU7026" s="46"/>
      <c r="CV7026" s="46"/>
      <c r="CW7026" s="46"/>
      <c r="CX7026" s="46"/>
      <c r="CY7026" s="46"/>
      <c r="CZ7026" s="46"/>
      <c r="DA7026" s="46"/>
      <c r="DB7026" s="46"/>
      <c r="DC7026" s="46"/>
      <c r="DD7026" s="46"/>
      <c r="DE7026" s="46"/>
      <c r="DF7026" s="46"/>
      <c r="DG7026" s="46"/>
      <c r="DH7026" s="46"/>
      <c r="DI7026" s="46"/>
      <c r="DJ7026" s="46"/>
      <c r="DK7026" s="46"/>
      <c r="DL7026" s="46"/>
      <c r="DM7026" s="46"/>
      <c r="DN7026" s="46"/>
      <c r="DO7026" s="46"/>
      <c r="DP7026" s="46"/>
      <c r="DQ7026" s="46"/>
      <c r="DR7026" s="46"/>
      <c r="DS7026" s="46"/>
      <c r="DT7026" s="46"/>
      <c r="DU7026" s="46"/>
      <c r="DV7026" s="46"/>
      <c r="DW7026" s="46"/>
      <c r="DX7026" s="46"/>
      <c r="DY7026" s="46"/>
      <c r="DZ7026" s="46"/>
      <c r="EA7026" s="46"/>
      <c r="EB7026" s="46"/>
      <c r="EC7026" s="46"/>
      <c r="ED7026" s="46"/>
      <c r="EE7026" s="46"/>
      <c r="EF7026" s="46"/>
      <c r="EG7026" s="46"/>
      <c r="EH7026" s="46"/>
      <c r="EI7026" s="46"/>
      <c r="EJ7026" s="46"/>
      <c r="EK7026" s="46"/>
      <c r="EL7026" s="46"/>
      <c r="EM7026" s="46"/>
      <c r="EN7026" s="46"/>
      <c r="EO7026" s="46"/>
      <c r="EP7026" s="46"/>
      <c r="EQ7026" s="46"/>
      <c r="ER7026" s="46"/>
      <c r="ES7026" s="46"/>
      <c r="ET7026" s="46"/>
      <c r="EU7026" s="46"/>
      <c r="EV7026" s="46"/>
      <c r="EW7026" s="46"/>
      <c r="EX7026" s="46"/>
      <c r="EY7026" s="46"/>
      <c r="EZ7026" s="46"/>
      <c r="FA7026" s="46"/>
      <c r="FB7026" s="46"/>
      <c r="FC7026" s="46"/>
      <c r="FD7026" s="46"/>
      <c r="FE7026" s="46"/>
      <c r="FF7026" s="46"/>
      <c r="FG7026" s="46"/>
      <c r="FH7026" s="46"/>
      <c r="FI7026" s="46"/>
      <c r="FJ7026" s="46"/>
      <c r="FK7026" s="46"/>
      <c r="FL7026" s="46"/>
      <c r="FM7026" s="46"/>
      <c r="FN7026" s="46"/>
      <c r="FO7026" s="46"/>
      <c r="FP7026" s="46"/>
      <c r="FQ7026" s="46"/>
      <c r="FR7026" s="46"/>
      <c r="FS7026" s="46"/>
      <c r="FT7026" s="46"/>
      <c r="FU7026" s="46"/>
    </row>
    <row r="7027" spans="2:177" s="98" customFormat="1" ht="51" customHeight="1" outlineLevel="1">
      <c r="B7027" s="58" t="s">
        <v>15798</v>
      </c>
      <c r="C7027" s="38" t="s">
        <v>66</v>
      </c>
      <c r="D7027" s="38" t="s">
        <v>6205</v>
      </c>
      <c r="E7027" s="38" t="s">
        <v>6206</v>
      </c>
      <c r="F7027" s="38" t="s">
        <v>9558</v>
      </c>
      <c r="G7027" s="38" t="s">
        <v>6207</v>
      </c>
      <c r="H7027" s="38" t="s">
        <v>9559</v>
      </c>
      <c r="I7027" s="38" t="s">
        <v>15797</v>
      </c>
      <c r="J7027" s="38"/>
      <c r="K7027" s="38" t="s">
        <v>96</v>
      </c>
      <c r="L7027" s="38">
        <v>0</v>
      </c>
      <c r="M7027" s="38">
        <v>230000000</v>
      </c>
      <c r="N7027" s="41" t="s">
        <v>74</v>
      </c>
      <c r="O7027" s="33" t="s">
        <v>198</v>
      </c>
      <c r="P7027" s="38" t="s">
        <v>86</v>
      </c>
      <c r="Q7027" s="38" t="s">
        <v>77</v>
      </c>
      <c r="R7027" s="38" t="s">
        <v>234</v>
      </c>
      <c r="S7027" s="38" t="s">
        <v>121</v>
      </c>
      <c r="T7027" s="38">
        <v>796</v>
      </c>
      <c r="U7027" s="38" t="s">
        <v>80</v>
      </c>
      <c r="V7027" s="38">
        <v>250</v>
      </c>
      <c r="W7027" s="34">
        <v>22100</v>
      </c>
      <c r="X7027" s="34">
        <v>0</v>
      </c>
      <c r="Y7027" s="44">
        <f t="shared" si="191"/>
        <v>0</v>
      </c>
      <c r="Z7027" s="38"/>
      <c r="AA7027" s="38">
        <v>2014</v>
      </c>
      <c r="AB7027" s="32" t="s">
        <v>122</v>
      </c>
      <c r="AC7027" s="46"/>
      <c r="AD7027" s="46"/>
      <c r="AE7027" s="46"/>
      <c r="AF7027" s="46"/>
      <c r="AG7027" s="46"/>
      <c r="AH7027" s="46"/>
      <c r="AI7027" s="46"/>
      <c r="AJ7027" s="46"/>
      <c r="AK7027" s="46"/>
      <c r="AL7027" s="46"/>
      <c r="AM7027" s="46"/>
      <c r="AN7027" s="46"/>
      <c r="AO7027" s="46"/>
      <c r="AP7027" s="46"/>
      <c r="AQ7027" s="46"/>
      <c r="AR7027" s="46"/>
      <c r="AS7027" s="46"/>
      <c r="AT7027" s="46"/>
      <c r="AU7027" s="46"/>
      <c r="AV7027" s="46"/>
      <c r="AW7027" s="46"/>
      <c r="AX7027" s="46"/>
      <c r="AY7027" s="46"/>
      <c r="AZ7027" s="46"/>
      <c r="BA7027" s="46"/>
      <c r="BB7027" s="46"/>
      <c r="BC7027" s="46"/>
      <c r="BD7027" s="46"/>
      <c r="BE7027" s="46"/>
      <c r="BF7027" s="46"/>
      <c r="BG7027" s="46"/>
      <c r="BH7027" s="46"/>
      <c r="BI7027" s="46"/>
      <c r="BJ7027" s="46"/>
      <c r="BK7027" s="46"/>
      <c r="BL7027" s="46"/>
      <c r="BM7027" s="46"/>
      <c r="BN7027" s="46"/>
      <c r="BO7027" s="46"/>
      <c r="BP7027" s="46"/>
      <c r="BQ7027" s="46"/>
      <c r="BR7027" s="46"/>
      <c r="BS7027" s="46"/>
      <c r="BT7027" s="46"/>
      <c r="BU7027" s="46"/>
      <c r="BV7027" s="46"/>
      <c r="BW7027" s="46"/>
      <c r="BX7027" s="46"/>
      <c r="BY7027" s="46"/>
      <c r="BZ7027" s="46"/>
      <c r="CA7027" s="46"/>
      <c r="CB7027" s="46"/>
      <c r="CC7027" s="46"/>
      <c r="CD7027" s="46"/>
      <c r="CE7027" s="46"/>
      <c r="CF7027" s="46"/>
      <c r="CG7027" s="46"/>
      <c r="CH7027" s="46"/>
      <c r="CI7027" s="46"/>
      <c r="CJ7027" s="46"/>
      <c r="CK7027" s="46"/>
      <c r="CL7027" s="46"/>
      <c r="CM7027" s="46"/>
      <c r="CN7027" s="46"/>
      <c r="CO7027" s="46"/>
      <c r="CP7027" s="46"/>
      <c r="CQ7027" s="46"/>
      <c r="CR7027" s="46"/>
      <c r="CS7027" s="46"/>
      <c r="CT7027" s="46"/>
      <c r="CU7027" s="46"/>
      <c r="CV7027" s="46"/>
      <c r="CW7027" s="46"/>
      <c r="CX7027" s="46"/>
      <c r="CY7027" s="46"/>
      <c r="CZ7027" s="46"/>
      <c r="DA7027" s="46"/>
      <c r="DB7027" s="46"/>
      <c r="DC7027" s="46"/>
      <c r="DD7027" s="46"/>
      <c r="DE7027" s="46"/>
      <c r="DF7027" s="46"/>
      <c r="DG7027" s="46"/>
      <c r="DH7027" s="46"/>
      <c r="DI7027" s="46"/>
      <c r="DJ7027" s="46"/>
      <c r="DK7027" s="46"/>
      <c r="DL7027" s="46"/>
      <c r="DM7027" s="46"/>
      <c r="DN7027" s="46"/>
      <c r="DO7027" s="46"/>
      <c r="DP7027" s="46"/>
      <c r="DQ7027" s="46"/>
      <c r="DR7027" s="46"/>
      <c r="DS7027" s="46"/>
      <c r="DT7027" s="46"/>
      <c r="DU7027" s="46"/>
      <c r="DV7027" s="46"/>
      <c r="DW7027" s="46"/>
      <c r="DX7027" s="46"/>
      <c r="DY7027" s="46"/>
      <c r="DZ7027" s="46"/>
      <c r="EA7027" s="46"/>
      <c r="EB7027" s="46"/>
      <c r="EC7027" s="46"/>
      <c r="ED7027" s="46"/>
      <c r="EE7027" s="46"/>
      <c r="EF7027" s="46"/>
      <c r="EG7027" s="46"/>
      <c r="EH7027" s="46"/>
      <c r="EI7027" s="46"/>
      <c r="EJ7027" s="46"/>
      <c r="EK7027" s="46"/>
      <c r="EL7027" s="46"/>
      <c r="EM7027" s="46"/>
      <c r="EN7027" s="46"/>
      <c r="EO7027" s="46"/>
      <c r="EP7027" s="46"/>
      <c r="EQ7027" s="46"/>
      <c r="ER7027" s="46"/>
      <c r="ES7027" s="46"/>
      <c r="ET7027" s="46"/>
      <c r="EU7027" s="46"/>
      <c r="EV7027" s="46"/>
      <c r="EW7027" s="46"/>
      <c r="EX7027" s="46"/>
      <c r="EY7027" s="46"/>
      <c r="EZ7027" s="46"/>
      <c r="FA7027" s="46"/>
      <c r="FB7027" s="46"/>
      <c r="FC7027" s="46"/>
      <c r="FD7027" s="46"/>
      <c r="FE7027" s="46"/>
      <c r="FF7027" s="46"/>
      <c r="FG7027" s="46"/>
      <c r="FH7027" s="46"/>
      <c r="FI7027" s="46"/>
      <c r="FJ7027" s="46"/>
      <c r="FK7027" s="46"/>
      <c r="FL7027" s="46"/>
      <c r="FM7027" s="46"/>
      <c r="FN7027" s="46"/>
      <c r="FO7027" s="46"/>
      <c r="FP7027" s="46"/>
      <c r="FQ7027" s="46"/>
      <c r="FR7027" s="46"/>
      <c r="FS7027" s="46"/>
      <c r="FT7027" s="46"/>
      <c r="FU7027" s="46"/>
    </row>
    <row r="7028" spans="2:177" s="98" customFormat="1" ht="76.5" customHeight="1" outlineLevel="1">
      <c r="B7028" s="38" t="s">
        <v>15799</v>
      </c>
      <c r="C7028" s="39" t="s">
        <v>66</v>
      </c>
      <c r="D7028" s="38" t="s">
        <v>6205</v>
      </c>
      <c r="E7028" s="38" t="s">
        <v>6206</v>
      </c>
      <c r="F7028" s="38" t="s">
        <v>9558</v>
      </c>
      <c r="G7028" s="38" t="s">
        <v>6207</v>
      </c>
      <c r="H7028" s="38" t="s">
        <v>9559</v>
      </c>
      <c r="I7028" s="33" t="s">
        <v>15800</v>
      </c>
      <c r="J7028" s="40"/>
      <c r="K7028" s="37" t="s">
        <v>96</v>
      </c>
      <c r="L7028" s="38"/>
      <c r="M7028" s="37">
        <v>230000000</v>
      </c>
      <c r="N7028" s="41" t="s">
        <v>74</v>
      </c>
      <c r="O7028" s="33" t="s">
        <v>110</v>
      </c>
      <c r="P7028" s="37" t="s">
        <v>86</v>
      </c>
      <c r="Q7028" s="33" t="s">
        <v>77</v>
      </c>
      <c r="R7028" s="42" t="s">
        <v>6138</v>
      </c>
      <c r="S7028" s="33" t="s">
        <v>121</v>
      </c>
      <c r="T7028" s="38">
        <v>796</v>
      </c>
      <c r="U7028" s="32" t="s">
        <v>80</v>
      </c>
      <c r="V7028" s="32">
        <v>250</v>
      </c>
      <c r="W7028" s="60">
        <v>22099.999999999996</v>
      </c>
      <c r="X7028" s="34">
        <v>0</v>
      </c>
      <c r="Y7028" s="44">
        <f t="shared" si="191"/>
        <v>0</v>
      </c>
      <c r="Z7028" s="116"/>
      <c r="AA7028" s="45">
        <v>2014</v>
      </c>
      <c r="AB7028" s="56" t="s">
        <v>196</v>
      </c>
      <c r="AC7028" s="46"/>
      <c r="AD7028" s="46"/>
      <c r="AE7028" s="46"/>
      <c r="AF7028" s="46"/>
      <c r="AG7028" s="46"/>
      <c r="AH7028" s="46"/>
      <c r="AI7028" s="46"/>
      <c r="AJ7028" s="46"/>
      <c r="AK7028" s="46"/>
      <c r="AL7028" s="46"/>
      <c r="AM7028" s="46"/>
      <c r="AN7028" s="46"/>
      <c r="AO7028" s="46"/>
      <c r="AP7028" s="46"/>
      <c r="AQ7028" s="46"/>
      <c r="AR7028" s="46"/>
      <c r="AS7028" s="46"/>
      <c r="AT7028" s="46"/>
      <c r="AU7028" s="46"/>
      <c r="AV7028" s="46"/>
      <c r="AW7028" s="46"/>
      <c r="AX7028" s="46"/>
      <c r="AY7028" s="46"/>
      <c r="AZ7028" s="46"/>
      <c r="BA7028" s="46"/>
      <c r="BB7028" s="46"/>
      <c r="BC7028" s="46"/>
      <c r="BD7028" s="46"/>
      <c r="BE7028" s="46"/>
      <c r="BF7028" s="46"/>
      <c r="BG7028" s="46"/>
      <c r="BH7028" s="46"/>
      <c r="BI7028" s="46"/>
      <c r="BJ7028" s="46"/>
      <c r="BK7028" s="46"/>
      <c r="BL7028" s="46"/>
      <c r="BM7028" s="46"/>
      <c r="BN7028" s="46"/>
      <c r="BO7028" s="46"/>
      <c r="BP7028" s="46"/>
      <c r="BQ7028" s="46"/>
      <c r="BR7028" s="46"/>
      <c r="BS7028" s="46"/>
      <c r="BT7028" s="46"/>
      <c r="BU7028" s="46"/>
      <c r="BV7028" s="46"/>
      <c r="BW7028" s="46"/>
      <c r="BX7028" s="46"/>
      <c r="BY7028" s="46"/>
      <c r="BZ7028" s="46"/>
      <c r="CA7028" s="46"/>
      <c r="CB7028" s="46"/>
      <c r="CC7028" s="46"/>
      <c r="CD7028" s="46"/>
      <c r="CE7028" s="46"/>
      <c r="CF7028" s="46"/>
      <c r="CG7028" s="46"/>
      <c r="CH7028" s="46"/>
      <c r="CI7028" s="46"/>
      <c r="CJ7028" s="46"/>
      <c r="CK7028" s="46"/>
      <c r="CL7028" s="46"/>
      <c r="CM7028" s="46"/>
      <c r="CN7028" s="46"/>
      <c r="CO7028" s="46"/>
      <c r="CP7028" s="46"/>
      <c r="CQ7028" s="46"/>
      <c r="CR7028" s="46"/>
      <c r="CS7028" s="46"/>
      <c r="CT7028" s="46"/>
      <c r="CU7028" s="46"/>
      <c r="CV7028" s="46"/>
      <c r="CW7028" s="46"/>
      <c r="CX7028" s="46"/>
      <c r="CY7028" s="46"/>
      <c r="CZ7028" s="46"/>
      <c r="DA7028" s="46"/>
      <c r="DB7028" s="46"/>
      <c r="DC7028" s="46"/>
      <c r="DD7028" s="46"/>
      <c r="DE7028" s="46"/>
      <c r="DF7028" s="46"/>
      <c r="DG7028" s="46"/>
      <c r="DH7028" s="46"/>
      <c r="DI7028" s="46"/>
      <c r="DJ7028" s="46"/>
      <c r="DK7028" s="46"/>
      <c r="DL7028" s="46"/>
      <c r="DM7028" s="46"/>
      <c r="DN7028" s="46"/>
      <c r="DO7028" s="46"/>
      <c r="DP7028" s="46"/>
      <c r="DQ7028" s="46"/>
      <c r="DR7028" s="46"/>
      <c r="DS7028" s="46"/>
      <c r="DT7028" s="46"/>
      <c r="DU7028" s="46"/>
      <c r="DV7028" s="46"/>
      <c r="DW7028" s="46"/>
      <c r="DX7028" s="46"/>
      <c r="DY7028" s="46"/>
      <c r="DZ7028" s="46"/>
      <c r="EA7028" s="46"/>
      <c r="EB7028" s="46"/>
      <c r="EC7028" s="46"/>
      <c r="ED7028" s="46"/>
      <c r="EE7028" s="46"/>
      <c r="EF7028" s="46"/>
      <c r="EG7028" s="46"/>
      <c r="EH7028" s="46"/>
      <c r="EI7028" s="46"/>
      <c r="EJ7028" s="46"/>
      <c r="EK7028" s="46"/>
      <c r="EL7028" s="46"/>
      <c r="EM7028" s="46"/>
      <c r="EN7028" s="46"/>
      <c r="EO7028" s="46"/>
      <c r="EP7028" s="46"/>
      <c r="EQ7028" s="46"/>
      <c r="ER7028" s="46"/>
      <c r="ES7028" s="46"/>
      <c r="ET7028" s="46"/>
      <c r="EU7028" s="46"/>
      <c r="EV7028" s="46"/>
      <c r="EW7028" s="46"/>
      <c r="EX7028" s="46"/>
      <c r="EY7028" s="46"/>
      <c r="EZ7028" s="46"/>
      <c r="FA7028" s="46"/>
      <c r="FB7028" s="46"/>
      <c r="FC7028" s="46"/>
      <c r="FD7028" s="46"/>
      <c r="FE7028" s="46"/>
      <c r="FF7028" s="46"/>
      <c r="FG7028" s="46"/>
      <c r="FH7028" s="46"/>
      <c r="FI7028" s="46"/>
      <c r="FJ7028" s="46"/>
      <c r="FK7028" s="46"/>
      <c r="FL7028" s="46"/>
      <c r="FM7028" s="46"/>
      <c r="FN7028" s="46"/>
      <c r="FO7028" s="46"/>
      <c r="FP7028" s="46"/>
      <c r="FQ7028" s="46"/>
      <c r="FR7028" s="46"/>
      <c r="FS7028" s="46"/>
      <c r="FT7028" s="46"/>
      <c r="FU7028" s="46"/>
    </row>
    <row r="7029" spans="2:177" s="98" customFormat="1" ht="51" customHeight="1" outlineLevel="1">
      <c r="B7029" s="58" t="s">
        <v>15801</v>
      </c>
      <c r="C7029" s="38" t="s">
        <v>66</v>
      </c>
      <c r="D7029" s="38" t="s">
        <v>6205</v>
      </c>
      <c r="E7029" s="38" t="s">
        <v>6206</v>
      </c>
      <c r="F7029" s="38" t="s">
        <v>9558</v>
      </c>
      <c r="G7029" s="38" t="s">
        <v>6207</v>
      </c>
      <c r="H7029" s="38" t="s">
        <v>9559</v>
      </c>
      <c r="I7029" s="38" t="s">
        <v>15800</v>
      </c>
      <c r="J7029" s="38"/>
      <c r="K7029" s="38" t="s">
        <v>96</v>
      </c>
      <c r="L7029" s="38">
        <v>0</v>
      </c>
      <c r="M7029" s="38">
        <v>230000000</v>
      </c>
      <c r="N7029" s="41" t="s">
        <v>74</v>
      </c>
      <c r="O7029" s="33" t="s">
        <v>198</v>
      </c>
      <c r="P7029" s="38" t="s">
        <v>86</v>
      </c>
      <c r="Q7029" s="38" t="s">
        <v>77</v>
      </c>
      <c r="R7029" s="38" t="s">
        <v>234</v>
      </c>
      <c r="S7029" s="38" t="s">
        <v>121</v>
      </c>
      <c r="T7029" s="38">
        <v>796</v>
      </c>
      <c r="U7029" s="38" t="s">
        <v>80</v>
      </c>
      <c r="V7029" s="38">
        <v>250</v>
      </c>
      <c r="W7029" s="34">
        <v>22100</v>
      </c>
      <c r="X7029" s="34">
        <v>0</v>
      </c>
      <c r="Y7029" s="44">
        <f t="shared" si="191"/>
        <v>0</v>
      </c>
      <c r="Z7029" s="38"/>
      <c r="AA7029" s="38">
        <v>2014</v>
      </c>
      <c r="AB7029" s="32" t="s">
        <v>122</v>
      </c>
      <c r="AC7029" s="46"/>
      <c r="AD7029" s="46"/>
      <c r="AE7029" s="46"/>
      <c r="AF7029" s="46"/>
      <c r="AG7029" s="46"/>
      <c r="AH7029" s="46"/>
      <c r="AI7029" s="46"/>
      <c r="AJ7029" s="46"/>
      <c r="AK7029" s="46"/>
      <c r="AL7029" s="46"/>
      <c r="AM7029" s="46"/>
      <c r="AN7029" s="46"/>
      <c r="AO7029" s="46"/>
      <c r="AP7029" s="46"/>
      <c r="AQ7029" s="46"/>
      <c r="AR7029" s="46"/>
      <c r="AS7029" s="46"/>
      <c r="AT7029" s="46"/>
      <c r="AU7029" s="46"/>
      <c r="AV7029" s="46"/>
      <c r="AW7029" s="46"/>
      <c r="AX7029" s="46"/>
      <c r="AY7029" s="46"/>
      <c r="AZ7029" s="46"/>
      <c r="BA7029" s="46"/>
      <c r="BB7029" s="46"/>
      <c r="BC7029" s="46"/>
      <c r="BD7029" s="46"/>
      <c r="BE7029" s="46"/>
      <c r="BF7029" s="46"/>
      <c r="BG7029" s="46"/>
      <c r="BH7029" s="46"/>
      <c r="BI7029" s="46"/>
      <c r="BJ7029" s="46"/>
      <c r="BK7029" s="46"/>
      <c r="BL7029" s="46"/>
      <c r="BM7029" s="46"/>
      <c r="BN7029" s="46"/>
      <c r="BO7029" s="46"/>
      <c r="BP7029" s="46"/>
      <c r="BQ7029" s="46"/>
      <c r="BR7029" s="46"/>
      <c r="BS7029" s="46"/>
      <c r="BT7029" s="46"/>
      <c r="BU7029" s="46"/>
      <c r="BV7029" s="46"/>
      <c r="BW7029" s="46"/>
      <c r="BX7029" s="46"/>
      <c r="BY7029" s="46"/>
      <c r="BZ7029" s="46"/>
      <c r="CA7029" s="46"/>
      <c r="CB7029" s="46"/>
      <c r="CC7029" s="46"/>
      <c r="CD7029" s="46"/>
      <c r="CE7029" s="46"/>
      <c r="CF7029" s="46"/>
      <c r="CG7029" s="46"/>
      <c r="CH7029" s="46"/>
      <c r="CI7029" s="46"/>
      <c r="CJ7029" s="46"/>
      <c r="CK7029" s="46"/>
      <c r="CL7029" s="46"/>
      <c r="CM7029" s="46"/>
      <c r="CN7029" s="46"/>
      <c r="CO7029" s="46"/>
      <c r="CP7029" s="46"/>
      <c r="CQ7029" s="46"/>
      <c r="CR7029" s="46"/>
      <c r="CS7029" s="46"/>
      <c r="CT7029" s="46"/>
      <c r="CU7029" s="46"/>
      <c r="CV7029" s="46"/>
      <c r="CW7029" s="46"/>
      <c r="CX7029" s="46"/>
      <c r="CY7029" s="46"/>
      <c r="CZ7029" s="46"/>
      <c r="DA7029" s="46"/>
      <c r="DB7029" s="46"/>
      <c r="DC7029" s="46"/>
      <c r="DD7029" s="46"/>
      <c r="DE7029" s="46"/>
      <c r="DF7029" s="46"/>
      <c r="DG7029" s="46"/>
      <c r="DH7029" s="46"/>
      <c r="DI7029" s="46"/>
      <c r="DJ7029" s="46"/>
      <c r="DK7029" s="46"/>
      <c r="DL7029" s="46"/>
      <c r="DM7029" s="46"/>
      <c r="DN7029" s="46"/>
      <c r="DO7029" s="46"/>
      <c r="DP7029" s="46"/>
      <c r="DQ7029" s="46"/>
      <c r="DR7029" s="46"/>
      <c r="DS7029" s="46"/>
      <c r="DT7029" s="46"/>
      <c r="DU7029" s="46"/>
      <c r="DV7029" s="46"/>
      <c r="DW7029" s="46"/>
      <c r="DX7029" s="46"/>
      <c r="DY7029" s="46"/>
      <c r="DZ7029" s="46"/>
      <c r="EA7029" s="46"/>
      <c r="EB7029" s="46"/>
      <c r="EC7029" s="46"/>
      <c r="ED7029" s="46"/>
      <c r="EE7029" s="46"/>
      <c r="EF7029" s="46"/>
      <c r="EG7029" s="46"/>
      <c r="EH7029" s="46"/>
      <c r="EI7029" s="46"/>
      <c r="EJ7029" s="46"/>
      <c r="EK7029" s="46"/>
      <c r="EL7029" s="46"/>
      <c r="EM7029" s="46"/>
      <c r="EN7029" s="46"/>
      <c r="EO7029" s="46"/>
      <c r="EP7029" s="46"/>
      <c r="EQ7029" s="46"/>
      <c r="ER7029" s="46"/>
      <c r="ES7029" s="46"/>
      <c r="ET7029" s="46"/>
      <c r="EU7029" s="46"/>
      <c r="EV7029" s="46"/>
      <c r="EW7029" s="46"/>
      <c r="EX7029" s="46"/>
      <c r="EY7029" s="46"/>
      <c r="EZ7029" s="46"/>
      <c r="FA7029" s="46"/>
      <c r="FB7029" s="46"/>
      <c r="FC7029" s="46"/>
      <c r="FD7029" s="46"/>
      <c r="FE7029" s="46"/>
      <c r="FF7029" s="46"/>
      <c r="FG7029" s="46"/>
      <c r="FH7029" s="46"/>
      <c r="FI7029" s="46"/>
      <c r="FJ7029" s="46"/>
      <c r="FK7029" s="46"/>
      <c r="FL7029" s="46"/>
      <c r="FM7029" s="46"/>
      <c r="FN7029" s="46"/>
      <c r="FO7029" s="46"/>
      <c r="FP7029" s="46"/>
      <c r="FQ7029" s="46"/>
      <c r="FR7029" s="46"/>
      <c r="FS7029" s="46"/>
      <c r="FT7029" s="46"/>
      <c r="FU7029" s="46"/>
    </row>
    <row r="7030" spans="2:177" s="98" customFormat="1" ht="76.5" customHeight="1" outlineLevel="1">
      <c r="B7030" s="38" t="s">
        <v>15802</v>
      </c>
      <c r="C7030" s="39" t="s">
        <v>66</v>
      </c>
      <c r="D7030" s="38" t="s">
        <v>188</v>
      </c>
      <c r="E7030" s="33" t="s">
        <v>189</v>
      </c>
      <c r="F7030" s="33" t="s">
        <v>190</v>
      </c>
      <c r="G7030" s="40" t="s">
        <v>191</v>
      </c>
      <c r="H7030" s="40" t="s">
        <v>192</v>
      </c>
      <c r="I7030" s="33" t="s">
        <v>15803</v>
      </c>
      <c r="J7030" s="40"/>
      <c r="K7030" s="54" t="s">
        <v>113</v>
      </c>
      <c r="L7030" s="38"/>
      <c r="M7030" s="37">
        <v>230000000</v>
      </c>
      <c r="N7030" s="41" t="s">
        <v>74</v>
      </c>
      <c r="O7030" s="33" t="s">
        <v>144</v>
      </c>
      <c r="P7030" s="37" t="s">
        <v>86</v>
      </c>
      <c r="Q7030" s="33" t="s">
        <v>77</v>
      </c>
      <c r="R7030" s="42" t="s">
        <v>6138</v>
      </c>
      <c r="S7030" s="33" t="s">
        <v>121</v>
      </c>
      <c r="T7030" s="38">
        <v>796</v>
      </c>
      <c r="U7030" s="32" t="s">
        <v>80</v>
      </c>
      <c r="V7030" s="32">
        <v>10</v>
      </c>
      <c r="W7030" s="60">
        <v>31249.999999999996</v>
      </c>
      <c r="X7030" s="34">
        <v>0</v>
      </c>
      <c r="Y7030" s="44">
        <f t="shared" si="191"/>
        <v>0</v>
      </c>
      <c r="Z7030" s="116"/>
      <c r="AA7030" s="45">
        <v>2014</v>
      </c>
      <c r="AB7030" s="38" t="s">
        <v>122</v>
      </c>
      <c r="AC7030" s="46"/>
      <c r="AD7030" s="46"/>
      <c r="AE7030" s="46"/>
      <c r="AF7030" s="46"/>
      <c r="AG7030" s="46"/>
      <c r="AH7030" s="46"/>
      <c r="AI7030" s="46"/>
      <c r="AJ7030" s="46"/>
      <c r="AK7030" s="46"/>
      <c r="AL7030" s="46"/>
      <c r="AM7030" s="46"/>
      <c r="AN7030" s="46"/>
      <c r="AO7030" s="46"/>
      <c r="AP7030" s="46"/>
      <c r="AQ7030" s="46"/>
      <c r="AR7030" s="46"/>
      <c r="AS7030" s="46"/>
      <c r="AT7030" s="46"/>
      <c r="AU7030" s="46"/>
      <c r="AV7030" s="46"/>
      <c r="AW7030" s="46"/>
      <c r="AX7030" s="46"/>
      <c r="AY7030" s="46"/>
      <c r="AZ7030" s="46"/>
      <c r="BA7030" s="46"/>
      <c r="BB7030" s="46"/>
      <c r="BC7030" s="46"/>
      <c r="BD7030" s="46"/>
      <c r="BE7030" s="46"/>
      <c r="BF7030" s="46"/>
      <c r="BG7030" s="46"/>
      <c r="BH7030" s="46"/>
      <c r="BI7030" s="46"/>
      <c r="BJ7030" s="46"/>
      <c r="BK7030" s="46"/>
      <c r="BL7030" s="46"/>
      <c r="BM7030" s="46"/>
      <c r="BN7030" s="46"/>
      <c r="BO7030" s="46"/>
      <c r="BP7030" s="46"/>
      <c r="BQ7030" s="46"/>
      <c r="BR7030" s="46"/>
      <c r="BS7030" s="46"/>
      <c r="BT7030" s="46"/>
      <c r="BU7030" s="46"/>
      <c r="BV7030" s="46"/>
      <c r="BW7030" s="46"/>
      <c r="BX7030" s="46"/>
      <c r="BY7030" s="46"/>
      <c r="BZ7030" s="46"/>
      <c r="CA7030" s="46"/>
      <c r="CB7030" s="46"/>
      <c r="CC7030" s="46"/>
      <c r="CD7030" s="46"/>
      <c r="CE7030" s="46"/>
      <c r="CF7030" s="46"/>
      <c r="CG7030" s="46"/>
      <c r="CH7030" s="46"/>
      <c r="CI7030" s="46"/>
      <c r="CJ7030" s="46"/>
      <c r="CK7030" s="46"/>
      <c r="CL7030" s="46"/>
      <c r="CM7030" s="46"/>
      <c r="CN7030" s="46"/>
      <c r="CO7030" s="46"/>
      <c r="CP7030" s="46"/>
      <c r="CQ7030" s="46"/>
      <c r="CR7030" s="46"/>
      <c r="CS7030" s="46"/>
      <c r="CT7030" s="46"/>
      <c r="CU7030" s="46"/>
      <c r="CV7030" s="46"/>
      <c r="CW7030" s="46"/>
      <c r="CX7030" s="46"/>
      <c r="CY7030" s="46"/>
      <c r="CZ7030" s="46"/>
      <c r="DA7030" s="46"/>
      <c r="DB7030" s="46"/>
      <c r="DC7030" s="46"/>
      <c r="DD7030" s="46"/>
      <c r="DE7030" s="46"/>
      <c r="DF7030" s="46"/>
      <c r="DG7030" s="46"/>
      <c r="DH7030" s="46"/>
      <c r="DI7030" s="46"/>
      <c r="DJ7030" s="46"/>
      <c r="DK7030" s="46"/>
      <c r="DL7030" s="46"/>
      <c r="DM7030" s="46"/>
      <c r="DN7030" s="46"/>
      <c r="DO7030" s="46"/>
      <c r="DP7030" s="46"/>
      <c r="DQ7030" s="46"/>
      <c r="DR7030" s="46"/>
      <c r="DS7030" s="46"/>
      <c r="DT7030" s="46"/>
      <c r="DU7030" s="46"/>
      <c r="DV7030" s="46"/>
      <c r="DW7030" s="46"/>
      <c r="DX7030" s="46"/>
      <c r="DY7030" s="46"/>
      <c r="DZ7030" s="46"/>
      <c r="EA7030" s="46"/>
      <c r="EB7030" s="46"/>
      <c r="EC7030" s="46"/>
      <c r="ED7030" s="46"/>
      <c r="EE7030" s="46"/>
      <c r="EF7030" s="46"/>
      <c r="EG7030" s="46"/>
      <c r="EH7030" s="46"/>
      <c r="EI7030" s="46"/>
      <c r="EJ7030" s="46"/>
      <c r="EK7030" s="46"/>
      <c r="EL7030" s="46"/>
      <c r="EM7030" s="46"/>
      <c r="EN7030" s="46"/>
      <c r="EO7030" s="46"/>
      <c r="EP7030" s="46"/>
      <c r="EQ7030" s="46"/>
      <c r="ER7030" s="46"/>
      <c r="ES7030" s="46"/>
      <c r="ET7030" s="46"/>
      <c r="EU7030" s="46"/>
      <c r="EV7030" s="46"/>
      <c r="EW7030" s="46"/>
      <c r="EX7030" s="46"/>
      <c r="EY7030" s="46"/>
      <c r="EZ7030" s="46"/>
      <c r="FA7030" s="46"/>
      <c r="FB7030" s="46"/>
      <c r="FC7030" s="46"/>
      <c r="FD7030" s="46"/>
      <c r="FE7030" s="46"/>
      <c r="FF7030" s="46"/>
      <c r="FG7030" s="46"/>
      <c r="FH7030" s="46"/>
      <c r="FI7030" s="46"/>
      <c r="FJ7030" s="46"/>
      <c r="FK7030" s="46"/>
      <c r="FL7030" s="46"/>
      <c r="FM7030" s="46"/>
      <c r="FN7030" s="46"/>
      <c r="FO7030" s="46"/>
      <c r="FP7030" s="46"/>
      <c r="FQ7030" s="46"/>
      <c r="FR7030" s="46"/>
      <c r="FS7030" s="46"/>
      <c r="FT7030" s="46"/>
      <c r="FU7030" s="46"/>
    </row>
    <row r="7031" spans="2:177" s="98" customFormat="1" ht="76.5" customHeight="1" outlineLevel="1">
      <c r="B7031" s="38" t="s">
        <v>15804</v>
      </c>
      <c r="C7031" s="39" t="s">
        <v>66</v>
      </c>
      <c r="D7031" s="38" t="s">
        <v>14768</v>
      </c>
      <c r="E7031" s="33" t="s">
        <v>14769</v>
      </c>
      <c r="F7031" s="33" t="s">
        <v>13273</v>
      </c>
      <c r="G7031" s="40" t="s">
        <v>14770</v>
      </c>
      <c r="H7031" s="40" t="s">
        <v>14771</v>
      </c>
      <c r="I7031" s="33" t="s">
        <v>15805</v>
      </c>
      <c r="J7031" s="40"/>
      <c r="K7031" s="54" t="s">
        <v>113</v>
      </c>
      <c r="L7031" s="38"/>
      <c r="M7031" s="37">
        <v>230000000</v>
      </c>
      <c r="N7031" s="41" t="s">
        <v>74</v>
      </c>
      <c r="O7031" s="33" t="s">
        <v>144</v>
      </c>
      <c r="P7031" s="37" t="s">
        <v>86</v>
      </c>
      <c r="Q7031" s="33" t="s">
        <v>77</v>
      </c>
      <c r="R7031" s="42" t="s">
        <v>6138</v>
      </c>
      <c r="S7031" s="33" t="s">
        <v>121</v>
      </c>
      <c r="T7031" s="38">
        <v>796</v>
      </c>
      <c r="U7031" s="32" t="s">
        <v>80</v>
      </c>
      <c r="V7031" s="32">
        <v>100</v>
      </c>
      <c r="W7031" s="60">
        <v>26785.714285714283</v>
      </c>
      <c r="X7031" s="34">
        <v>0</v>
      </c>
      <c r="Y7031" s="44">
        <f t="shared" si="191"/>
        <v>0</v>
      </c>
      <c r="Z7031" s="116"/>
      <c r="AA7031" s="45">
        <v>2014</v>
      </c>
      <c r="AB7031" s="38" t="s">
        <v>122</v>
      </c>
      <c r="AC7031" s="46"/>
      <c r="AD7031" s="46"/>
      <c r="AE7031" s="46"/>
      <c r="AF7031" s="46"/>
      <c r="AG7031" s="46"/>
      <c r="AH7031" s="46"/>
      <c r="AI7031" s="46"/>
      <c r="AJ7031" s="46"/>
      <c r="AK7031" s="46"/>
      <c r="AL7031" s="46"/>
      <c r="AM7031" s="46"/>
      <c r="AN7031" s="46"/>
      <c r="AO7031" s="46"/>
      <c r="AP7031" s="46"/>
      <c r="AQ7031" s="46"/>
      <c r="AR7031" s="46"/>
      <c r="AS7031" s="46"/>
      <c r="AT7031" s="46"/>
      <c r="AU7031" s="46"/>
      <c r="AV7031" s="46"/>
      <c r="AW7031" s="46"/>
      <c r="AX7031" s="46"/>
      <c r="AY7031" s="46"/>
      <c r="AZ7031" s="46"/>
      <c r="BA7031" s="46"/>
      <c r="BB7031" s="46"/>
      <c r="BC7031" s="46"/>
      <c r="BD7031" s="46"/>
      <c r="BE7031" s="46"/>
      <c r="BF7031" s="46"/>
      <c r="BG7031" s="46"/>
      <c r="BH7031" s="46"/>
      <c r="BI7031" s="46"/>
      <c r="BJ7031" s="46"/>
      <c r="BK7031" s="46"/>
      <c r="BL7031" s="46"/>
      <c r="BM7031" s="46"/>
      <c r="BN7031" s="46"/>
      <c r="BO7031" s="46"/>
      <c r="BP7031" s="46"/>
      <c r="BQ7031" s="46"/>
      <c r="BR7031" s="46"/>
      <c r="BS7031" s="46"/>
      <c r="BT7031" s="46"/>
      <c r="BU7031" s="46"/>
      <c r="BV7031" s="46"/>
      <c r="BW7031" s="46"/>
      <c r="BX7031" s="46"/>
      <c r="BY7031" s="46"/>
      <c r="BZ7031" s="46"/>
      <c r="CA7031" s="46"/>
      <c r="CB7031" s="46"/>
      <c r="CC7031" s="46"/>
      <c r="CD7031" s="46"/>
      <c r="CE7031" s="46"/>
      <c r="CF7031" s="46"/>
      <c r="CG7031" s="46"/>
      <c r="CH7031" s="46"/>
      <c r="CI7031" s="46"/>
      <c r="CJ7031" s="46"/>
      <c r="CK7031" s="46"/>
      <c r="CL7031" s="46"/>
      <c r="CM7031" s="46"/>
      <c r="CN7031" s="46"/>
      <c r="CO7031" s="46"/>
      <c r="CP7031" s="46"/>
      <c r="CQ7031" s="46"/>
      <c r="CR7031" s="46"/>
      <c r="CS7031" s="46"/>
      <c r="CT7031" s="46"/>
      <c r="CU7031" s="46"/>
      <c r="CV7031" s="46"/>
      <c r="CW7031" s="46"/>
      <c r="CX7031" s="46"/>
      <c r="CY7031" s="46"/>
      <c r="CZ7031" s="46"/>
      <c r="DA7031" s="46"/>
      <c r="DB7031" s="46"/>
      <c r="DC7031" s="46"/>
      <c r="DD7031" s="46"/>
      <c r="DE7031" s="46"/>
      <c r="DF7031" s="46"/>
      <c r="DG7031" s="46"/>
      <c r="DH7031" s="46"/>
      <c r="DI7031" s="46"/>
      <c r="DJ7031" s="46"/>
      <c r="DK7031" s="46"/>
      <c r="DL7031" s="46"/>
      <c r="DM7031" s="46"/>
      <c r="DN7031" s="46"/>
      <c r="DO7031" s="46"/>
      <c r="DP7031" s="46"/>
      <c r="DQ7031" s="46"/>
      <c r="DR7031" s="46"/>
      <c r="DS7031" s="46"/>
      <c r="DT7031" s="46"/>
      <c r="DU7031" s="46"/>
      <c r="DV7031" s="46"/>
      <c r="DW7031" s="46"/>
      <c r="DX7031" s="46"/>
      <c r="DY7031" s="46"/>
      <c r="DZ7031" s="46"/>
      <c r="EA7031" s="46"/>
      <c r="EB7031" s="46"/>
      <c r="EC7031" s="46"/>
      <c r="ED7031" s="46"/>
      <c r="EE7031" s="46"/>
      <c r="EF7031" s="46"/>
      <c r="EG7031" s="46"/>
      <c r="EH7031" s="46"/>
      <c r="EI7031" s="46"/>
      <c r="EJ7031" s="46"/>
      <c r="EK7031" s="46"/>
      <c r="EL7031" s="46"/>
      <c r="EM7031" s="46"/>
      <c r="EN7031" s="46"/>
      <c r="EO7031" s="46"/>
      <c r="EP7031" s="46"/>
      <c r="EQ7031" s="46"/>
      <c r="ER7031" s="46"/>
      <c r="ES7031" s="46"/>
      <c r="ET7031" s="46"/>
      <c r="EU7031" s="46"/>
      <c r="EV7031" s="46"/>
      <c r="EW7031" s="46"/>
      <c r="EX7031" s="46"/>
      <c r="EY7031" s="46"/>
      <c r="EZ7031" s="46"/>
      <c r="FA7031" s="46"/>
      <c r="FB7031" s="46"/>
      <c r="FC7031" s="46"/>
      <c r="FD7031" s="46"/>
      <c r="FE7031" s="46"/>
      <c r="FF7031" s="46"/>
      <c r="FG7031" s="46"/>
      <c r="FH7031" s="46"/>
      <c r="FI7031" s="46"/>
      <c r="FJ7031" s="46"/>
      <c r="FK7031" s="46"/>
      <c r="FL7031" s="46"/>
      <c r="FM7031" s="46"/>
      <c r="FN7031" s="46"/>
      <c r="FO7031" s="46"/>
      <c r="FP7031" s="46"/>
      <c r="FQ7031" s="46"/>
      <c r="FR7031" s="46"/>
      <c r="FS7031" s="46"/>
      <c r="FT7031" s="46"/>
      <c r="FU7031" s="46"/>
    </row>
    <row r="7032" spans="2:177" s="98" customFormat="1" ht="76.5" customHeight="1" outlineLevel="1">
      <c r="B7032" s="38" t="s">
        <v>15806</v>
      </c>
      <c r="C7032" s="39" t="s">
        <v>66</v>
      </c>
      <c r="D7032" s="38" t="s">
        <v>14768</v>
      </c>
      <c r="E7032" s="33" t="s">
        <v>14769</v>
      </c>
      <c r="F7032" s="33" t="s">
        <v>13273</v>
      </c>
      <c r="G7032" s="40" t="s">
        <v>14770</v>
      </c>
      <c r="H7032" s="66" t="s">
        <v>14771</v>
      </c>
      <c r="I7032" s="33" t="s">
        <v>15807</v>
      </c>
      <c r="J7032" s="66"/>
      <c r="K7032" s="54" t="s">
        <v>113</v>
      </c>
      <c r="L7032" s="108"/>
      <c r="M7032" s="37">
        <v>230000000</v>
      </c>
      <c r="N7032" s="41" t="s">
        <v>74</v>
      </c>
      <c r="O7032" s="33" t="s">
        <v>144</v>
      </c>
      <c r="P7032" s="37" t="s">
        <v>86</v>
      </c>
      <c r="Q7032" s="33" t="s">
        <v>77</v>
      </c>
      <c r="R7032" s="42" t="s">
        <v>6138</v>
      </c>
      <c r="S7032" s="33" t="s">
        <v>121</v>
      </c>
      <c r="T7032" s="38">
        <v>796</v>
      </c>
      <c r="U7032" s="32" t="s">
        <v>80</v>
      </c>
      <c r="V7032" s="32">
        <v>100</v>
      </c>
      <c r="W7032" s="60">
        <v>26785.714285714283</v>
      </c>
      <c r="X7032" s="34">
        <v>0</v>
      </c>
      <c r="Y7032" s="44">
        <f t="shared" si="191"/>
        <v>0</v>
      </c>
      <c r="Z7032" s="116"/>
      <c r="AA7032" s="45">
        <v>2014</v>
      </c>
      <c r="AB7032" s="38" t="s">
        <v>122</v>
      </c>
      <c r="AC7032" s="46"/>
      <c r="AD7032" s="46"/>
      <c r="AE7032" s="46"/>
      <c r="AF7032" s="46"/>
      <c r="AG7032" s="46"/>
      <c r="AH7032" s="46"/>
      <c r="AI7032" s="46"/>
      <c r="AJ7032" s="46"/>
      <c r="AK7032" s="46"/>
      <c r="AL7032" s="46"/>
      <c r="AM7032" s="46"/>
      <c r="AN7032" s="46"/>
      <c r="AO7032" s="46"/>
      <c r="AP7032" s="46"/>
      <c r="AQ7032" s="46"/>
      <c r="AR7032" s="46"/>
      <c r="AS7032" s="46"/>
      <c r="AT7032" s="46"/>
      <c r="AU7032" s="46"/>
      <c r="AV7032" s="46"/>
      <c r="AW7032" s="46"/>
      <c r="AX7032" s="46"/>
      <c r="AY7032" s="46"/>
      <c r="AZ7032" s="46"/>
      <c r="BA7032" s="46"/>
      <c r="BB7032" s="46"/>
      <c r="BC7032" s="46"/>
      <c r="BD7032" s="46"/>
      <c r="BE7032" s="46"/>
      <c r="BF7032" s="46"/>
      <c r="BG7032" s="46"/>
      <c r="BH7032" s="46"/>
      <c r="BI7032" s="46"/>
      <c r="BJ7032" s="46"/>
      <c r="BK7032" s="46"/>
      <c r="BL7032" s="46"/>
      <c r="BM7032" s="46"/>
      <c r="BN7032" s="46"/>
      <c r="BO7032" s="46"/>
      <c r="BP7032" s="46"/>
      <c r="BQ7032" s="46"/>
      <c r="BR7032" s="46"/>
      <c r="BS7032" s="46"/>
      <c r="BT7032" s="46"/>
      <c r="BU7032" s="46"/>
      <c r="BV7032" s="46"/>
      <c r="BW7032" s="46"/>
      <c r="BX7032" s="46"/>
      <c r="BY7032" s="46"/>
      <c r="BZ7032" s="46"/>
      <c r="CA7032" s="46"/>
      <c r="CB7032" s="46"/>
      <c r="CC7032" s="46"/>
      <c r="CD7032" s="46"/>
      <c r="CE7032" s="46"/>
      <c r="CF7032" s="46"/>
      <c r="CG7032" s="46"/>
      <c r="CH7032" s="46"/>
      <c r="CI7032" s="46"/>
      <c r="CJ7032" s="46"/>
      <c r="CK7032" s="46"/>
      <c r="CL7032" s="46"/>
      <c r="CM7032" s="46"/>
      <c r="CN7032" s="46"/>
      <c r="CO7032" s="46"/>
      <c r="CP7032" s="46"/>
      <c r="CQ7032" s="46"/>
      <c r="CR7032" s="46"/>
      <c r="CS7032" s="46"/>
      <c r="CT7032" s="46"/>
      <c r="CU7032" s="46"/>
      <c r="CV7032" s="46"/>
      <c r="CW7032" s="46"/>
      <c r="CX7032" s="46"/>
      <c r="CY7032" s="46"/>
      <c r="CZ7032" s="46"/>
      <c r="DA7032" s="46"/>
      <c r="DB7032" s="46"/>
      <c r="DC7032" s="46"/>
      <c r="DD7032" s="46"/>
      <c r="DE7032" s="46"/>
      <c r="DF7032" s="46"/>
      <c r="DG7032" s="46"/>
      <c r="DH7032" s="46"/>
      <c r="DI7032" s="46"/>
      <c r="DJ7032" s="46"/>
      <c r="DK7032" s="46"/>
      <c r="DL7032" s="46"/>
      <c r="DM7032" s="46"/>
      <c r="DN7032" s="46"/>
      <c r="DO7032" s="46"/>
      <c r="DP7032" s="46"/>
      <c r="DQ7032" s="46"/>
      <c r="DR7032" s="46"/>
      <c r="DS7032" s="46"/>
      <c r="DT7032" s="46"/>
      <c r="DU7032" s="46"/>
      <c r="DV7032" s="46"/>
      <c r="DW7032" s="46"/>
      <c r="DX7032" s="46"/>
      <c r="DY7032" s="46"/>
      <c r="DZ7032" s="46"/>
      <c r="EA7032" s="46"/>
      <c r="EB7032" s="46"/>
      <c r="EC7032" s="46"/>
      <c r="ED7032" s="46"/>
      <c r="EE7032" s="46"/>
      <c r="EF7032" s="46"/>
      <c r="EG7032" s="46"/>
      <c r="EH7032" s="46"/>
      <c r="EI7032" s="46"/>
      <c r="EJ7032" s="46"/>
      <c r="EK7032" s="46"/>
      <c r="EL7032" s="46"/>
      <c r="EM7032" s="46"/>
      <c r="EN7032" s="46"/>
      <c r="EO7032" s="46"/>
      <c r="EP7032" s="46"/>
      <c r="EQ7032" s="46"/>
      <c r="ER7032" s="46"/>
      <c r="ES7032" s="46"/>
      <c r="ET7032" s="46"/>
      <c r="EU7032" s="46"/>
      <c r="EV7032" s="46"/>
      <c r="EW7032" s="46"/>
      <c r="EX7032" s="46"/>
      <c r="EY7032" s="46"/>
      <c r="EZ7032" s="46"/>
      <c r="FA7032" s="46"/>
      <c r="FB7032" s="46"/>
      <c r="FC7032" s="46"/>
      <c r="FD7032" s="46"/>
      <c r="FE7032" s="46"/>
      <c r="FF7032" s="46"/>
      <c r="FG7032" s="46"/>
      <c r="FH7032" s="46"/>
      <c r="FI7032" s="46"/>
      <c r="FJ7032" s="46"/>
      <c r="FK7032" s="46"/>
      <c r="FL7032" s="46"/>
      <c r="FM7032" s="46"/>
      <c r="FN7032" s="46"/>
      <c r="FO7032" s="46"/>
      <c r="FP7032" s="46"/>
      <c r="FQ7032" s="46"/>
      <c r="FR7032" s="46"/>
      <c r="FS7032" s="46"/>
      <c r="FT7032" s="46"/>
      <c r="FU7032" s="46"/>
    </row>
    <row r="7033" spans="2:177" s="98" customFormat="1" ht="76.5" customHeight="1" outlineLevel="1">
      <c r="B7033" s="38" t="s">
        <v>15808</v>
      </c>
      <c r="C7033" s="39" t="s">
        <v>66</v>
      </c>
      <c r="D7033" s="38" t="s">
        <v>14768</v>
      </c>
      <c r="E7033" s="33" t="s">
        <v>14769</v>
      </c>
      <c r="F7033" s="33" t="s">
        <v>13273</v>
      </c>
      <c r="G7033" s="40" t="s">
        <v>14770</v>
      </c>
      <c r="H7033" s="33" t="s">
        <v>14771</v>
      </c>
      <c r="I7033" s="33" t="s">
        <v>15809</v>
      </c>
      <c r="J7033" s="33"/>
      <c r="K7033" s="54" t="s">
        <v>113</v>
      </c>
      <c r="L7033" s="38"/>
      <c r="M7033" s="37">
        <v>230000000</v>
      </c>
      <c r="N7033" s="41" t="s">
        <v>74</v>
      </c>
      <c r="O7033" s="33" t="s">
        <v>144</v>
      </c>
      <c r="P7033" s="37" t="s">
        <v>86</v>
      </c>
      <c r="Q7033" s="33" t="s">
        <v>77</v>
      </c>
      <c r="R7033" s="42" t="s">
        <v>6138</v>
      </c>
      <c r="S7033" s="33" t="s">
        <v>121</v>
      </c>
      <c r="T7033" s="38">
        <v>796</v>
      </c>
      <c r="U7033" s="32" t="s">
        <v>80</v>
      </c>
      <c r="V7033" s="32">
        <v>100</v>
      </c>
      <c r="W7033" s="60">
        <v>26785.714285714283</v>
      </c>
      <c r="X7033" s="34">
        <v>0</v>
      </c>
      <c r="Y7033" s="44">
        <f t="shared" si="191"/>
        <v>0</v>
      </c>
      <c r="Z7033" s="116"/>
      <c r="AA7033" s="45">
        <v>2014</v>
      </c>
      <c r="AB7033" s="38" t="s">
        <v>122</v>
      </c>
      <c r="AC7033" s="46"/>
      <c r="AD7033" s="46"/>
      <c r="AE7033" s="46"/>
      <c r="AF7033" s="46"/>
      <c r="AG7033" s="46"/>
      <c r="AH7033" s="46"/>
      <c r="AI7033" s="46"/>
      <c r="AJ7033" s="46"/>
      <c r="AK7033" s="46"/>
      <c r="AL7033" s="46"/>
      <c r="AM7033" s="46"/>
      <c r="AN7033" s="46"/>
      <c r="AO7033" s="46"/>
      <c r="AP7033" s="46"/>
      <c r="AQ7033" s="46"/>
      <c r="AR7033" s="46"/>
      <c r="AS7033" s="46"/>
      <c r="AT7033" s="46"/>
      <c r="AU7033" s="46"/>
      <c r="AV7033" s="46"/>
      <c r="AW7033" s="46"/>
      <c r="AX7033" s="46"/>
      <c r="AY7033" s="46"/>
      <c r="AZ7033" s="46"/>
      <c r="BA7033" s="46"/>
      <c r="BB7033" s="46"/>
      <c r="BC7033" s="46"/>
      <c r="BD7033" s="46"/>
      <c r="BE7033" s="46"/>
      <c r="BF7033" s="46"/>
      <c r="BG7033" s="46"/>
      <c r="BH7033" s="46"/>
      <c r="BI7033" s="46"/>
      <c r="BJ7033" s="46"/>
      <c r="BK7033" s="46"/>
      <c r="BL7033" s="46"/>
      <c r="BM7033" s="46"/>
      <c r="BN7033" s="46"/>
      <c r="BO7033" s="46"/>
      <c r="BP7033" s="46"/>
      <c r="BQ7033" s="46"/>
      <c r="BR7033" s="46"/>
      <c r="BS7033" s="46"/>
      <c r="BT7033" s="46"/>
      <c r="BU7033" s="46"/>
      <c r="BV7033" s="46"/>
      <c r="BW7033" s="46"/>
      <c r="BX7033" s="46"/>
      <c r="BY7033" s="46"/>
      <c r="BZ7033" s="46"/>
      <c r="CA7033" s="46"/>
      <c r="CB7033" s="46"/>
      <c r="CC7033" s="46"/>
      <c r="CD7033" s="46"/>
      <c r="CE7033" s="46"/>
      <c r="CF7033" s="46"/>
      <c r="CG7033" s="46"/>
      <c r="CH7033" s="46"/>
      <c r="CI7033" s="46"/>
      <c r="CJ7033" s="46"/>
      <c r="CK7033" s="46"/>
      <c r="CL7033" s="46"/>
      <c r="CM7033" s="46"/>
      <c r="CN7033" s="46"/>
      <c r="CO7033" s="46"/>
      <c r="CP7033" s="46"/>
      <c r="CQ7033" s="46"/>
      <c r="CR7033" s="46"/>
      <c r="CS7033" s="46"/>
      <c r="CT7033" s="46"/>
      <c r="CU7033" s="46"/>
      <c r="CV7033" s="46"/>
      <c r="CW7033" s="46"/>
      <c r="CX7033" s="46"/>
      <c r="CY7033" s="46"/>
      <c r="CZ7033" s="46"/>
      <c r="DA7033" s="46"/>
      <c r="DB7033" s="46"/>
      <c r="DC7033" s="46"/>
      <c r="DD7033" s="46"/>
      <c r="DE7033" s="46"/>
      <c r="DF7033" s="46"/>
      <c r="DG7033" s="46"/>
      <c r="DH7033" s="46"/>
      <c r="DI7033" s="46"/>
      <c r="DJ7033" s="46"/>
      <c r="DK7033" s="46"/>
      <c r="DL7033" s="46"/>
      <c r="DM7033" s="46"/>
      <c r="DN7033" s="46"/>
      <c r="DO7033" s="46"/>
      <c r="DP7033" s="46"/>
      <c r="DQ7033" s="46"/>
      <c r="DR7033" s="46"/>
      <c r="DS7033" s="46"/>
      <c r="DT7033" s="46"/>
      <c r="DU7033" s="46"/>
      <c r="DV7033" s="46"/>
      <c r="DW7033" s="46"/>
      <c r="DX7033" s="46"/>
      <c r="DY7033" s="46"/>
      <c r="DZ7033" s="46"/>
      <c r="EA7033" s="46"/>
      <c r="EB7033" s="46"/>
      <c r="EC7033" s="46"/>
      <c r="ED7033" s="46"/>
      <c r="EE7033" s="46"/>
      <c r="EF7033" s="46"/>
      <c r="EG7033" s="46"/>
      <c r="EH7033" s="46"/>
      <c r="EI7033" s="46"/>
      <c r="EJ7033" s="46"/>
      <c r="EK7033" s="46"/>
      <c r="EL7033" s="46"/>
      <c r="EM7033" s="46"/>
      <c r="EN7033" s="46"/>
      <c r="EO7033" s="46"/>
      <c r="EP7033" s="46"/>
      <c r="EQ7033" s="46"/>
      <c r="ER7033" s="46"/>
      <c r="ES7033" s="46"/>
      <c r="ET7033" s="46"/>
      <c r="EU7033" s="46"/>
      <c r="EV7033" s="46"/>
      <c r="EW7033" s="46"/>
      <c r="EX7033" s="46"/>
      <c r="EY7033" s="46"/>
      <c r="EZ7033" s="46"/>
      <c r="FA7033" s="46"/>
      <c r="FB7033" s="46"/>
      <c r="FC7033" s="46"/>
      <c r="FD7033" s="46"/>
      <c r="FE7033" s="46"/>
      <c r="FF7033" s="46"/>
      <c r="FG7033" s="46"/>
      <c r="FH7033" s="46"/>
      <c r="FI7033" s="46"/>
      <c r="FJ7033" s="46"/>
      <c r="FK7033" s="46"/>
      <c r="FL7033" s="46"/>
      <c r="FM7033" s="46"/>
      <c r="FN7033" s="46"/>
      <c r="FO7033" s="46"/>
      <c r="FP7033" s="46"/>
      <c r="FQ7033" s="46"/>
      <c r="FR7033" s="46"/>
      <c r="FS7033" s="46"/>
      <c r="FT7033" s="46"/>
      <c r="FU7033" s="46"/>
    </row>
    <row r="7034" spans="2:177" s="98" customFormat="1" ht="76.5" customHeight="1" outlineLevel="1">
      <c r="B7034" s="38" t="s">
        <v>15810</v>
      </c>
      <c r="C7034" s="39" t="s">
        <v>66</v>
      </c>
      <c r="D7034" s="38" t="s">
        <v>15811</v>
      </c>
      <c r="E7034" s="33" t="s">
        <v>7899</v>
      </c>
      <c r="F7034" s="33" t="s">
        <v>15812</v>
      </c>
      <c r="G7034" s="40" t="s">
        <v>15813</v>
      </c>
      <c r="H7034" s="33" t="s">
        <v>15814</v>
      </c>
      <c r="I7034" s="33" t="s">
        <v>15815</v>
      </c>
      <c r="J7034" s="68"/>
      <c r="K7034" s="54" t="s">
        <v>130</v>
      </c>
      <c r="L7034" s="38"/>
      <c r="M7034" s="37">
        <v>230000000</v>
      </c>
      <c r="N7034" s="41" t="s">
        <v>74</v>
      </c>
      <c r="O7034" s="33" t="s">
        <v>144</v>
      </c>
      <c r="P7034" s="37" t="s">
        <v>86</v>
      </c>
      <c r="Q7034" s="33" t="s">
        <v>77</v>
      </c>
      <c r="R7034" s="42" t="s">
        <v>6138</v>
      </c>
      <c r="S7034" s="33" t="s">
        <v>121</v>
      </c>
      <c r="T7034" s="38">
        <v>796</v>
      </c>
      <c r="U7034" s="32" t="s">
        <v>80</v>
      </c>
      <c r="V7034" s="32">
        <v>100</v>
      </c>
      <c r="W7034" s="60">
        <v>892.85714285714278</v>
      </c>
      <c r="X7034" s="34">
        <v>0</v>
      </c>
      <c r="Y7034" s="44">
        <f t="shared" si="191"/>
        <v>0</v>
      </c>
      <c r="Z7034" s="116"/>
      <c r="AA7034" s="45">
        <v>2014</v>
      </c>
      <c r="AB7034" s="56" t="s">
        <v>566</v>
      </c>
      <c r="AC7034" s="46"/>
      <c r="AD7034" s="46"/>
      <c r="AE7034" s="46"/>
      <c r="AF7034" s="46"/>
      <c r="AG7034" s="46"/>
      <c r="AH7034" s="46"/>
      <c r="AI7034" s="46"/>
      <c r="AJ7034" s="46"/>
      <c r="AK7034" s="46"/>
      <c r="AL7034" s="46"/>
      <c r="AM7034" s="46"/>
      <c r="AN7034" s="46"/>
      <c r="AO7034" s="46"/>
      <c r="AP7034" s="46"/>
      <c r="AQ7034" s="46"/>
      <c r="AR7034" s="46"/>
      <c r="AS7034" s="46"/>
      <c r="AT7034" s="46"/>
      <c r="AU7034" s="46"/>
      <c r="AV7034" s="46"/>
      <c r="AW7034" s="46"/>
      <c r="AX7034" s="46"/>
      <c r="AY7034" s="46"/>
      <c r="AZ7034" s="46"/>
      <c r="BA7034" s="46"/>
      <c r="BB7034" s="46"/>
      <c r="BC7034" s="46"/>
      <c r="BD7034" s="46"/>
      <c r="BE7034" s="46"/>
      <c r="BF7034" s="46"/>
      <c r="BG7034" s="46"/>
      <c r="BH7034" s="46"/>
      <c r="BI7034" s="46"/>
      <c r="BJ7034" s="46"/>
      <c r="BK7034" s="46"/>
      <c r="BL7034" s="46"/>
      <c r="BM7034" s="46"/>
      <c r="BN7034" s="46"/>
      <c r="BO7034" s="46"/>
      <c r="BP7034" s="46"/>
      <c r="BQ7034" s="46"/>
      <c r="BR7034" s="46"/>
      <c r="BS7034" s="46"/>
      <c r="BT7034" s="46"/>
      <c r="BU7034" s="46"/>
      <c r="BV7034" s="46"/>
      <c r="BW7034" s="46"/>
      <c r="BX7034" s="46"/>
      <c r="BY7034" s="46"/>
      <c r="BZ7034" s="46"/>
      <c r="CA7034" s="46"/>
      <c r="CB7034" s="46"/>
      <c r="CC7034" s="46"/>
      <c r="CD7034" s="46"/>
      <c r="CE7034" s="46"/>
      <c r="CF7034" s="46"/>
      <c r="CG7034" s="46"/>
      <c r="CH7034" s="46"/>
      <c r="CI7034" s="46"/>
      <c r="CJ7034" s="46"/>
      <c r="CK7034" s="46"/>
      <c r="CL7034" s="46"/>
      <c r="CM7034" s="46"/>
      <c r="CN7034" s="46"/>
      <c r="CO7034" s="46"/>
      <c r="CP7034" s="46"/>
      <c r="CQ7034" s="46"/>
      <c r="CR7034" s="46"/>
      <c r="CS7034" s="46"/>
      <c r="CT7034" s="46"/>
      <c r="CU7034" s="46"/>
      <c r="CV7034" s="46"/>
      <c r="CW7034" s="46"/>
      <c r="CX7034" s="46"/>
      <c r="CY7034" s="46"/>
      <c r="CZ7034" s="46"/>
      <c r="DA7034" s="46"/>
      <c r="DB7034" s="46"/>
      <c r="DC7034" s="46"/>
      <c r="DD7034" s="46"/>
      <c r="DE7034" s="46"/>
      <c r="DF7034" s="46"/>
      <c r="DG7034" s="46"/>
      <c r="DH7034" s="46"/>
      <c r="DI7034" s="46"/>
      <c r="DJ7034" s="46"/>
      <c r="DK7034" s="46"/>
      <c r="DL7034" s="46"/>
      <c r="DM7034" s="46"/>
      <c r="DN7034" s="46"/>
      <c r="DO7034" s="46"/>
      <c r="DP7034" s="46"/>
      <c r="DQ7034" s="46"/>
      <c r="DR7034" s="46"/>
      <c r="DS7034" s="46"/>
      <c r="DT7034" s="46"/>
      <c r="DU7034" s="46"/>
      <c r="DV7034" s="46"/>
      <c r="DW7034" s="46"/>
      <c r="DX7034" s="46"/>
      <c r="DY7034" s="46"/>
      <c r="DZ7034" s="46"/>
      <c r="EA7034" s="46"/>
      <c r="EB7034" s="46"/>
      <c r="EC7034" s="46"/>
      <c r="ED7034" s="46"/>
      <c r="EE7034" s="46"/>
      <c r="EF7034" s="46"/>
      <c r="EG7034" s="46"/>
      <c r="EH7034" s="46"/>
      <c r="EI7034" s="46"/>
      <c r="EJ7034" s="46"/>
      <c r="EK7034" s="46"/>
      <c r="EL7034" s="46"/>
      <c r="EM7034" s="46"/>
      <c r="EN7034" s="46"/>
      <c r="EO7034" s="46"/>
      <c r="EP7034" s="46"/>
      <c r="EQ7034" s="46"/>
      <c r="ER7034" s="46"/>
      <c r="ES7034" s="46"/>
      <c r="ET7034" s="46"/>
      <c r="EU7034" s="46"/>
      <c r="EV7034" s="46"/>
      <c r="EW7034" s="46"/>
      <c r="EX7034" s="46"/>
      <c r="EY7034" s="46"/>
      <c r="EZ7034" s="46"/>
      <c r="FA7034" s="46"/>
      <c r="FB7034" s="46"/>
      <c r="FC7034" s="46"/>
      <c r="FD7034" s="46"/>
      <c r="FE7034" s="46"/>
      <c r="FF7034" s="46"/>
      <c r="FG7034" s="46"/>
      <c r="FH7034" s="46"/>
      <c r="FI7034" s="46"/>
      <c r="FJ7034" s="46"/>
      <c r="FK7034" s="46"/>
      <c r="FL7034" s="46"/>
      <c r="FM7034" s="46"/>
      <c r="FN7034" s="46"/>
      <c r="FO7034" s="46"/>
      <c r="FP7034" s="46"/>
      <c r="FQ7034" s="46"/>
      <c r="FR7034" s="46"/>
      <c r="FS7034" s="46"/>
      <c r="FT7034" s="46"/>
      <c r="FU7034" s="46"/>
    </row>
    <row r="7035" spans="2:177" s="98" customFormat="1" ht="51" customHeight="1" outlineLevel="1">
      <c r="B7035" s="58" t="s">
        <v>15816</v>
      </c>
      <c r="C7035" s="38" t="s">
        <v>66</v>
      </c>
      <c r="D7035" s="38" t="s">
        <v>15811</v>
      </c>
      <c r="E7035" s="38" t="s">
        <v>7899</v>
      </c>
      <c r="F7035" s="38" t="s">
        <v>15812</v>
      </c>
      <c r="G7035" s="38" t="s">
        <v>15813</v>
      </c>
      <c r="H7035" s="38" t="s">
        <v>15814</v>
      </c>
      <c r="I7035" s="38" t="s">
        <v>15815</v>
      </c>
      <c r="J7035" s="38"/>
      <c r="K7035" s="38" t="s">
        <v>113</v>
      </c>
      <c r="L7035" s="38">
        <v>0</v>
      </c>
      <c r="M7035" s="38">
        <v>230000000</v>
      </c>
      <c r="N7035" s="41" t="s">
        <v>74</v>
      </c>
      <c r="O7035" s="33" t="s">
        <v>198</v>
      </c>
      <c r="P7035" s="38" t="s">
        <v>86</v>
      </c>
      <c r="Q7035" s="38" t="s">
        <v>77</v>
      </c>
      <c r="R7035" s="38" t="s">
        <v>199</v>
      </c>
      <c r="S7035" s="38" t="s">
        <v>121</v>
      </c>
      <c r="T7035" s="38">
        <v>796</v>
      </c>
      <c r="U7035" s="38" t="s">
        <v>80</v>
      </c>
      <c r="V7035" s="38">
        <v>100</v>
      </c>
      <c r="W7035" s="34">
        <v>892.86</v>
      </c>
      <c r="X7035" s="34">
        <v>0</v>
      </c>
      <c r="Y7035" s="44">
        <f t="shared" si="191"/>
        <v>0</v>
      </c>
      <c r="Z7035" s="38"/>
      <c r="AA7035" s="38">
        <v>2014</v>
      </c>
      <c r="AB7035" s="32" t="s">
        <v>122</v>
      </c>
      <c r="AC7035" s="46"/>
      <c r="AD7035" s="46"/>
      <c r="AE7035" s="46"/>
      <c r="AF7035" s="46"/>
      <c r="AG7035" s="46"/>
      <c r="AH7035" s="46"/>
      <c r="AI7035" s="46"/>
      <c r="AJ7035" s="46"/>
      <c r="AK7035" s="46"/>
      <c r="AL7035" s="46"/>
      <c r="AM7035" s="46"/>
      <c r="AN7035" s="46"/>
      <c r="AO7035" s="46"/>
      <c r="AP7035" s="46"/>
      <c r="AQ7035" s="46"/>
      <c r="AR7035" s="46"/>
      <c r="AS7035" s="46"/>
      <c r="AT7035" s="46"/>
      <c r="AU7035" s="46"/>
      <c r="AV7035" s="46"/>
      <c r="AW7035" s="46"/>
      <c r="AX7035" s="46"/>
      <c r="AY7035" s="46"/>
      <c r="AZ7035" s="46"/>
      <c r="BA7035" s="46"/>
      <c r="BB7035" s="46"/>
      <c r="BC7035" s="46"/>
      <c r="BD7035" s="46"/>
      <c r="BE7035" s="46"/>
      <c r="BF7035" s="46"/>
      <c r="BG7035" s="46"/>
      <c r="BH7035" s="46"/>
      <c r="BI7035" s="46"/>
      <c r="BJ7035" s="46"/>
      <c r="BK7035" s="46"/>
      <c r="BL7035" s="46"/>
      <c r="BM7035" s="46"/>
      <c r="BN7035" s="46"/>
      <c r="BO7035" s="46"/>
      <c r="BP7035" s="46"/>
      <c r="BQ7035" s="46"/>
      <c r="BR7035" s="46"/>
      <c r="BS7035" s="46"/>
      <c r="BT7035" s="46"/>
      <c r="BU7035" s="46"/>
      <c r="BV7035" s="46"/>
      <c r="BW7035" s="46"/>
      <c r="BX7035" s="46"/>
      <c r="BY7035" s="46"/>
      <c r="BZ7035" s="46"/>
      <c r="CA7035" s="46"/>
      <c r="CB7035" s="46"/>
      <c r="CC7035" s="46"/>
      <c r="CD7035" s="46"/>
      <c r="CE7035" s="46"/>
      <c r="CF7035" s="46"/>
      <c r="CG7035" s="46"/>
      <c r="CH7035" s="46"/>
      <c r="CI7035" s="46"/>
      <c r="CJ7035" s="46"/>
      <c r="CK7035" s="46"/>
      <c r="CL7035" s="46"/>
      <c r="CM7035" s="46"/>
      <c r="CN7035" s="46"/>
      <c r="CO7035" s="46"/>
      <c r="CP7035" s="46"/>
      <c r="CQ7035" s="46"/>
      <c r="CR7035" s="46"/>
      <c r="CS7035" s="46"/>
      <c r="CT7035" s="46"/>
      <c r="CU7035" s="46"/>
      <c r="CV7035" s="46"/>
      <c r="CW7035" s="46"/>
      <c r="CX7035" s="46"/>
      <c r="CY7035" s="46"/>
      <c r="CZ7035" s="46"/>
      <c r="DA7035" s="46"/>
      <c r="DB7035" s="46"/>
      <c r="DC7035" s="46"/>
      <c r="DD7035" s="46"/>
      <c r="DE7035" s="46"/>
      <c r="DF7035" s="46"/>
      <c r="DG7035" s="46"/>
      <c r="DH7035" s="46"/>
      <c r="DI7035" s="46"/>
      <c r="DJ7035" s="46"/>
      <c r="DK7035" s="46"/>
      <c r="DL7035" s="46"/>
      <c r="DM7035" s="46"/>
      <c r="DN7035" s="46"/>
      <c r="DO7035" s="46"/>
      <c r="DP7035" s="46"/>
      <c r="DQ7035" s="46"/>
      <c r="DR7035" s="46"/>
      <c r="DS7035" s="46"/>
      <c r="DT7035" s="46"/>
      <c r="DU7035" s="46"/>
      <c r="DV7035" s="46"/>
      <c r="DW7035" s="46"/>
      <c r="DX7035" s="46"/>
      <c r="DY7035" s="46"/>
      <c r="DZ7035" s="46"/>
      <c r="EA7035" s="46"/>
      <c r="EB7035" s="46"/>
      <c r="EC7035" s="46"/>
      <c r="ED7035" s="46"/>
      <c r="EE7035" s="46"/>
      <c r="EF7035" s="46"/>
      <c r="EG7035" s="46"/>
      <c r="EH7035" s="46"/>
      <c r="EI7035" s="46"/>
      <c r="EJ7035" s="46"/>
      <c r="EK7035" s="46"/>
      <c r="EL7035" s="46"/>
      <c r="EM7035" s="46"/>
      <c r="EN7035" s="46"/>
      <c r="EO7035" s="46"/>
      <c r="EP7035" s="46"/>
      <c r="EQ7035" s="46"/>
      <c r="ER7035" s="46"/>
      <c r="ES7035" s="46"/>
      <c r="ET7035" s="46"/>
      <c r="EU7035" s="46"/>
      <c r="EV7035" s="46"/>
      <c r="EW7035" s="46"/>
      <c r="EX7035" s="46"/>
      <c r="EY7035" s="46"/>
      <c r="EZ7035" s="46"/>
      <c r="FA7035" s="46"/>
      <c r="FB7035" s="46"/>
      <c r="FC7035" s="46"/>
      <c r="FD7035" s="46"/>
      <c r="FE7035" s="46"/>
      <c r="FF7035" s="46"/>
      <c r="FG7035" s="46"/>
      <c r="FH7035" s="46"/>
      <c r="FI7035" s="46"/>
      <c r="FJ7035" s="46"/>
      <c r="FK7035" s="46"/>
      <c r="FL7035" s="46"/>
      <c r="FM7035" s="46"/>
      <c r="FN7035" s="46"/>
      <c r="FO7035" s="46"/>
      <c r="FP7035" s="46"/>
      <c r="FQ7035" s="46"/>
      <c r="FR7035" s="46"/>
      <c r="FS7035" s="46"/>
      <c r="FT7035" s="46"/>
      <c r="FU7035" s="46"/>
    </row>
    <row r="7036" spans="2:177" s="98" customFormat="1" ht="76.5" customHeight="1" outlineLevel="1">
      <c r="B7036" s="38" t="s">
        <v>15817</v>
      </c>
      <c r="C7036" s="39" t="s">
        <v>66</v>
      </c>
      <c r="D7036" s="38" t="s">
        <v>1488</v>
      </c>
      <c r="E7036" s="33" t="s">
        <v>1454</v>
      </c>
      <c r="F7036" s="33" t="s">
        <v>1455</v>
      </c>
      <c r="G7036" s="40" t="s">
        <v>1489</v>
      </c>
      <c r="H7036" s="33" t="s">
        <v>1492</v>
      </c>
      <c r="I7036" s="33" t="s">
        <v>15818</v>
      </c>
      <c r="J7036" s="33" t="s">
        <v>15818</v>
      </c>
      <c r="K7036" s="37" t="s">
        <v>130</v>
      </c>
      <c r="L7036" s="38"/>
      <c r="M7036" s="37">
        <v>230000000</v>
      </c>
      <c r="N7036" s="41" t="s">
        <v>74</v>
      </c>
      <c r="O7036" s="33" t="s">
        <v>144</v>
      </c>
      <c r="P7036" s="37" t="s">
        <v>86</v>
      </c>
      <c r="Q7036" s="33" t="s">
        <v>77</v>
      </c>
      <c r="R7036" s="42" t="s">
        <v>6138</v>
      </c>
      <c r="S7036" s="33" t="s">
        <v>121</v>
      </c>
      <c r="T7036" s="38">
        <v>796</v>
      </c>
      <c r="U7036" s="32" t="s">
        <v>80</v>
      </c>
      <c r="V7036" s="32">
        <v>15</v>
      </c>
      <c r="W7036" s="60">
        <v>22321.428571428569</v>
      </c>
      <c r="X7036" s="34">
        <v>334821.42857142852</v>
      </c>
      <c r="Y7036" s="44">
        <f t="shared" si="191"/>
        <v>375000</v>
      </c>
      <c r="Z7036" s="116"/>
      <c r="AA7036" s="45">
        <v>2014</v>
      </c>
      <c r="AB7036" s="38"/>
      <c r="AC7036" s="46"/>
      <c r="AD7036" s="46"/>
      <c r="AE7036" s="46"/>
      <c r="AF7036" s="46"/>
      <c r="AG7036" s="46"/>
      <c r="AH7036" s="46"/>
      <c r="AI7036" s="46"/>
      <c r="AJ7036" s="46"/>
      <c r="AK7036" s="46"/>
      <c r="AL7036" s="46"/>
      <c r="AM7036" s="46"/>
      <c r="AN7036" s="46"/>
      <c r="AO7036" s="46"/>
      <c r="AP7036" s="46"/>
      <c r="AQ7036" s="46"/>
      <c r="AR7036" s="46"/>
      <c r="AS7036" s="46"/>
      <c r="AT7036" s="46"/>
      <c r="AU7036" s="46"/>
      <c r="AV7036" s="46"/>
      <c r="AW7036" s="46"/>
      <c r="AX7036" s="46"/>
      <c r="AY7036" s="46"/>
      <c r="AZ7036" s="46"/>
      <c r="BA7036" s="46"/>
      <c r="BB7036" s="46"/>
      <c r="BC7036" s="46"/>
      <c r="BD7036" s="46"/>
      <c r="BE7036" s="46"/>
      <c r="BF7036" s="46"/>
      <c r="BG7036" s="46"/>
      <c r="BH7036" s="46"/>
      <c r="BI7036" s="46"/>
      <c r="BJ7036" s="46"/>
      <c r="BK7036" s="46"/>
      <c r="BL7036" s="46"/>
      <c r="BM7036" s="46"/>
      <c r="BN7036" s="46"/>
      <c r="BO7036" s="46"/>
      <c r="BP7036" s="46"/>
      <c r="BQ7036" s="46"/>
      <c r="BR7036" s="46"/>
      <c r="BS7036" s="46"/>
      <c r="BT7036" s="46"/>
      <c r="BU7036" s="46"/>
      <c r="BV7036" s="46"/>
      <c r="BW7036" s="46"/>
      <c r="BX7036" s="46"/>
      <c r="BY7036" s="46"/>
      <c r="BZ7036" s="46"/>
      <c r="CA7036" s="46"/>
      <c r="CB7036" s="46"/>
      <c r="CC7036" s="46"/>
      <c r="CD7036" s="46"/>
      <c r="CE7036" s="46"/>
      <c r="CF7036" s="46"/>
      <c r="CG7036" s="46"/>
      <c r="CH7036" s="46"/>
      <c r="CI7036" s="46"/>
      <c r="CJ7036" s="46"/>
      <c r="CK7036" s="46"/>
      <c r="CL7036" s="46"/>
      <c r="CM7036" s="46"/>
      <c r="CN7036" s="46"/>
      <c r="CO7036" s="46"/>
      <c r="CP7036" s="46"/>
      <c r="CQ7036" s="46"/>
      <c r="CR7036" s="46"/>
      <c r="CS7036" s="46"/>
      <c r="CT7036" s="46"/>
      <c r="CU7036" s="46"/>
      <c r="CV7036" s="46"/>
      <c r="CW7036" s="46"/>
      <c r="CX7036" s="46"/>
      <c r="CY7036" s="46"/>
      <c r="CZ7036" s="46"/>
      <c r="DA7036" s="46"/>
      <c r="DB7036" s="46"/>
      <c r="DC7036" s="46"/>
      <c r="DD7036" s="46"/>
      <c r="DE7036" s="46"/>
      <c r="DF7036" s="46"/>
      <c r="DG7036" s="46"/>
      <c r="DH7036" s="46"/>
      <c r="DI7036" s="46"/>
      <c r="DJ7036" s="46"/>
      <c r="DK7036" s="46"/>
      <c r="DL7036" s="46"/>
      <c r="DM7036" s="46"/>
      <c r="DN7036" s="46"/>
      <c r="DO7036" s="46"/>
      <c r="DP7036" s="46"/>
      <c r="DQ7036" s="46"/>
      <c r="DR7036" s="46"/>
      <c r="DS7036" s="46"/>
      <c r="DT7036" s="46"/>
      <c r="DU7036" s="46"/>
      <c r="DV7036" s="46"/>
      <c r="DW7036" s="46"/>
      <c r="DX7036" s="46"/>
      <c r="DY7036" s="46"/>
      <c r="DZ7036" s="46"/>
      <c r="EA7036" s="46"/>
      <c r="EB7036" s="46"/>
      <c r="EC7036" s="46"/>
      <c r="ED7036" s="46"/>
      <c r="EE7036" s="46"/>
      <c r="EF7036" s="46"/>
      <c r="EG7036" s="46"/>
      <c r="EH7036" s="46"/>
      <c r="EI7036" s="46"/>
      <c r="EJ7036" s="46"/>
      <c r="EK7036" s="46"/>
      <c r="EL7036" s="46"/>
      <c r="EM7036" s="46"/>
      <c r="EN7036" s="46"/>
      <c r="EO7036" s="46"/>
      <c r="EP7036" s="46"/>
      <c r="EQ7036" s="46"/>
      <c r="ER7036" s="46"/>
      <c r="ES7036" s="46"/>
      <c r="ET7036" s="46"/>
      <c r="EU7036" s="46"/>
      <c r="EV7036" s="46"/>
      <c r="EW7036" s="46"/>
      <c r="EX7036" s="46"/>
      <c r="EY7036" s="46"/>
      <c r="EZ7036" s="46"/>
      <c r="FA7036" s="46"/>
      <c r="FB7036" s="46"/>
      <c r="FC7036" s="46"/>
      <c r="FD7036" s="46"/>
      <c r="FE7036" s="46"/>
      <c r="FF7036" s="46"/>
      <c r="FG7036" s="46"/>
      <c r="FH7036" s="46"/>
      <c r="FI7036" s="46"/>
      <c r="FJ7036" s="46"/>
      <c r="FK7036" s="46"/>
      <c r="FL7036" s="46"/>
      <c r="FM7036" s="46"/>
      <c r="FN7036" s="46"/>
      <c r="FO7036" s="46"/>
      <c r="FP7036" s="46"/>
      <c r="FQ7036" s="46"/>
      <c r="FR7036" s="46"/>
      <c r="FS7036" s="46"/>
      <c r="FT7036" s="46"/>
      <c r="FU7036" s="46"/>
    </row>
    <row r="7037" spans="2:177" s="98" customFormat="1" ht="76.5" customHeight="1" outlineLevel="1">
      <c r="B7037" s="38" t="s">
        <v>15819</v>
      </c>
      <c r="C7037" s="39" t="s">
        <v>66</v>
      </c>
      <c r="D7037" s="38" t="s">
        <v>1488</v>
      </c>
      <c r="E7037" s="33" t="s">
        <v>1454</v>
      </c>
      <c r="F7037" s="33" t="s">
        <v>1455</v>
      </c>
      <c r="G7037" s="40" t="s">
        <v>1489</v>
      </c>
      <c r="H7037" s="33" t="s">
        <v>1492</v>
      </c>
      <c r="I7037" s="33" t="s">
        <v>15820</v>
      </c>
      <c r="J7037" s="33" t="s">
        <v>15820</v>
      </c>
      <c r="K7037" s="37" t="s">
        <v>130</v>
      </c>
      <c r="L7037" s="38"/>
      <c r="M7037" s="37">
        <v>230000000</v>
      </c>
      <c r="N7037" s="41" t="s">
        <v>74</v>
      </c>
      <c r="O7037" s="33" t="s">
        <v>144</v>
      </c>
      <c r="P7037" s="37" t="s">
        <v>86</v>
      </c>
      <c r="Q7037" s="33" t="s">
        <v>77</v>
      </c>
      <c r="R7037" s="42" t="s">
        <v>6138</v>
      </c>
      <c r="S7037" s="33" t="s">
        <v>121</v>
      </c>
      <c r="T7037" s="38">
        <v>796</v>
      </c>
      <c r="U7037" s="32" t="s">
        <v>80</v>
      </c>
      <c r="V7037" s="32">
        <v>15</v>
      </c>
      <c r="W7037" s="60">
        <v>22321.428571428569</v>
      </c>
      <c r="X7037" s="34">
        <v>334821.42857142852</v>
      </c>
      <c r="Y7037" s="44">
        <f t="shared" si="191"/>
        <v>375000</v>
      </c>
      <c r="Z7037" s="116"/>
      <c r="AA7037" s="45">
        <v>2014</v>
      </c>
      <c r="AB7037" s="38"/>
      <c r="AC7037" s="46"/>
      <c r="AD7037" s="46"/>
      <c r="AE7037" s="46"/>
      <c r="AF7037" s="46"/>
      <c r="AG7037" s="46"/>
      <c r="AH7037" s="46"/>
      <c r="AI7037" s="46"/>
      <c r="AJ7037" s="46"/>
      <c r="AK7037" s="46"/>
      <c r="AL7037" s="46"/>
      <c r="AM7037" s="46"/>
      <c r="AN7037" s="46"/>
      <c r="AO7037" s="46"/>
      <c r="AP7037" s="46"/>
      <c r="AQ7037" s="46"/>
      <c r="AR7037" s="46"/>
      <c r="AS7037" s="46"/>
      <c r="AT7037" s="46"/>
      <c r="AU7037" s="46"/>
      <c r="AV7037" s="46"/>
      <c r="AW7037" s="46"/>
      <c r="AX7037" s="46"/>
      <c r="AY7037" s="46"/>
      <c r="AZ7037" s="46"/>
      <c r="BA7037" s="46"/>
      <c r="BB7037" s="46"/>
      <c r="BC7037" s="46"/>
      <c r="BD7037" s="46"/>
      <c r="BE7037" s="46"/>
      <c r="BF7037" s="46"/>
      <c r="BG7037" s="46"/>
      <c r="BH7037" s="46"/>
      <c r="BI7037" s="46"/>
      <c r="BJ7037" s="46"/>
      <c r="BK7037" s="46"/>
      <c r="BL7037" s="46"/>
      <c r="BM7037" s="46"/>
      <c r="BN7037" s="46"/>
      <c r="BO7037" s="46"/>
      <c r="BP7037" s="46"/>
      <c r="BQ7037" s="46"/>
      <c r="BR7037" s="46"/>
      <c r="BS7037" s="46"/>
      <c r="BT7037" s="46"/>
      <c r="BU7037" s="46"/>
      <c r="BV7037" s="46"/>
      <c r="BW7037" s="46"/>
      <c r="BX7037" s="46"/>
      <c r="BY7037" s="46"/>
      <c r="BZ7037" s="46"/>
      <c r="CA7037" s="46"/>
      <c r="CB7037" s="46"/>
      <c r="CC7037" s="46"/>
      <c r="CD7037" s="46"/>
      <c r="CE7037" s="46"/>
      <c r="CF7037" s="46"/>
      <c r="CG7037" s="46"/>
      <c r="CH7037" s="46"/>
      <c r="CI7037" s="46"/>
      <c r="CJ7037" s="46"/>
      <c r="CK7037" s="46"/>
      <c r="CL7037" s="46"/>
      <c r="CM7037" s="46"/>
      <c r="CN7037" s="46"/>
      <c r="CO7037" s="46"/>
      <c r="CP7037" s="46"/>
      <c r="CQ7037" s="46"/>
      <c r="CR7037" s="46"/>
      <c r="CS7037" s="46"/>
      <c r="CT7037" s="46"/>
      <c r="CU7037" s="46"/>
      <c r="CV7037" s="46"/>
      <c r="CW7037" s="46"/>
      <c r="CX7037" s="46"/>
      <c r="CY7037" s="46"/>
      <c r="CZ7037" s="46"/>
      <c r="DA7037" s="46"/>
      <c r="DB7037" s="46"/>
      <c r="DC7037" s="46"/>
      <c r="DD7037" s="46"/>
      <c r="DE7037" s="46"/>
      <c r="DF7037" s="46"/>
      <c r="DG7037" s="46"/>
      <c r="DH7037" s="46"/>
      <c r="DI7037" s="46"/>
      <c r="DJ7037" s="46"/>
      <c r="DK7037" s="46"/>
      <c r="DL7037" s="46"/>
      <c r="DM7037" s="46"/>
      <c r="DN7037" s="46"/>
      <c r="DO7037" s="46"/>
      <c r="DP7037" s="46"/>
      <c r="DQ7037" s="46"/>
      <c r="DR7037" s="46"/>
      <c r="DS7037" s="46"/>
      <c r="DT7037" s="46"/>
      <c r="DU7037" s="46"/>
      <c r="DV7037" s="46"/>
      <c r="DW7037" s="46"/>
      <c r="DX7037" s="46"/>
      <c r="DY7037" s="46"/>
      <c r="DZ7037" s="46"/>
      <c r="EA7037" s="46"/>
      <c r="EB7037" s="46"/>
      <c r="EC7037" s="46"/>
      <c r="ED7037" s="46"/>
      <c r="EE7037" s="46"/>
      <c r="EF7037" s="46"/>
      <c r="EG7037" s="46"/>
      <c r="EH7037" s="46"/>
      <c r="EI7037" s="46"/>
      <c r="EJ7037" s="46"/>
      <c r="EK7037" s="46"/>
      <c r="EL7037" s="46"/>
      <c r="EM7037" s="46"/>
      <c r="EN7037" s="46"/>
      <c r="EO7037" s="46"/>
      <c r="EP7037" s="46"/>
      <c r="EQ7037" s="46"/>
      <c r="ER7037" s="46"/>
      <c r="ES7037" s="46"/>
      <c r="ET7037" s="46"/>
      <c r="EU7037" s="46"/>
      <c r="EV7037" s="46"/>
      <c r="EW7037" s="46"/>
      <c r="EX7037" s="46"/>
      <c r="EY7037" s="46"/>
      <c r="EZ7037" s="46"/>
      <c r="FA7037" s="46"/>
      <c r="FB7037" s="46"/>
      <c r="FC7037" s="46"/>
      <c r="FD7037" s="46"/>
      <c r="FE7037" s="46"/>
      <c r="FF7037" s="46"/>
      <c r="FG7037" s="46"/>
      <c r="FH7037" s="46"/>
      <c r="FI7037" s="46"/>
      <c r="FJ7037" s="46"/>
      <c r="FK7037" s="46"/>
      <c r="FL7037" s="46"/>
      <c r="FM7037" s="46"/>
      <c r="FN7037" s="46"/>
      <c r="FO7037" s="46"/>
      <c r="FP7037" s="46"/>
      <c r="FQ7037" s="46"/>
      <c r="FR7037" s="46"/>
      <c r="FS7037" s="46"/>
      <c r="FT7037" s="46"/>
      <c r="FU7037" s="46"/>
    </row>
    <row r="7038" spans="2:177" s="98" customFormat="1" ht="77.25" customHeight="1" outlineLevel="1">
      <c r="B7038" s="38" t="s">
        <v>15821</v>
      </c>
      <c r="C7038" s="39" t="s">
        <v>66</v>
      </c>
      <c r="D7038" s="38" t="s">
        <v>15822</v>
      </c>
      <c r="E7038" s="33" t="s">
        <v>1240</v>
      </c>
      <c r="F7038" s="33" t="s">
        <v>4700</v>
      </c>
      <c r="G7038" s="40" t="s">
        <v>15823</v>
      </c>
      <c r="H7038" s="33" t="s">
        <v>15824</v>
      </c>
      <c r="I7038" s="33" t="s">
        <v>15825</v>
      </c>
      <c r="J7038" s="68"/>
      <c r="K7038" s="54" t="s">
        <v>130</v>
      </c>
      <c r="L7038" s="38"/>
      <c r="M7038" s="37">
        <v>230000000</v>
      </c>
      <c r="N7038" s="41" t="s">
        <v>74</v>
      </c>
      <c r="O7038" s="33" t="s">
        <v>144</v>
      </c>
      <c r="P7038" s="37" t="s">
        <v>86</v>
      </c>
      <c r="Q7038" s="33" t="s">
        <v>77</v>
      </c>
      <c r="R7038" s="42" t="s">
        <v>6138</v>
      </c>
      <c r="S7038" s="33" t="s">
        <v>121</v>
      </c>
      <c r="T7038" s="38">
        <v>796</v>
      </c>
      <c r="U7038" s="32" t="s">
        <v>80</v>
      </c>
      <c r="V7038" s="32">
        <v>3</v>
      </c>
      <c r="W7038" s="60">
        <v>267857.14285714284</v>
      </c>
      <c r="X7038" s="34">
        <v>803571.42857142852</v>
      </c>
      <c r="Y7038" s="44">
        <f t="shared" si="191"/>
        <v>900000</v>
      </c>
      <c r="Z7038" s="116"/>
      <c r="AA7038" s="45">
        <v>2014</v>
      </c>
      <c r="AB7038" s="38"/>
      <c r="AC7038" s="46"/>
      <c r="AD7038" s="46"/>
      <c r="AE7038" s="46"/>
      <c r="AF7038" s="46"/>
      <c r="AG7038" s="46"/>
      <c r="AH7038" s="46"/>
      <c r="AI7038" s="46"/>
      <c r="AJ7038" s="46"/>
      <c r="AK7038" s="46"/>
      <c r="AL7038" s="46"/>
      <c r="AM7038" s="46"/>
      <c r="AN7038" s="46"/>
      <c r="AO7038" s="46"/>
      <c r="AP7038" s="46"/>
      <c r="AQ7038" s="46"/>
      <c r="AR7038" s="46"/>
      <c r="AS7038" s="46"/>
      <c r="AT7038" s="46"/>
      <c r="AU7038" s="46"/>
      <c r="AV7038" s="46"/>
      <c r="AW7038" s="46"/>
      <c r="AX7038" s="46"/>
      <c r="AY7038" s="46"/>
      <c r="AZ7038" s="46"/>
      <c r="BA7038" s="46"/>
      <c r="BB7038" s="46"/>
      <c r="BC7038" s="46"/>
      <c r="BD7038" s="46"/>
      <c r="BE7038" s="46"/>
      <c r="BF7038" s="46"/>
      <c r="BG7038" s="46"/>
      <c r="BH7038" s="46"/>
      <c r="BI7038" s="46"/>
      <c r="BJ7038" s="46"/>
      <c r="BK7038" s="46"/>
      <c r="BL7038" s="46"/>
      <c r="BM7038" s="46"/>
      <c r="BN7038" s="46"/>
      <c r="BO7038" s="46"/>
      <c r="BP7038" s="46"/>
      <c r="BQ7038" s="46"/>
      <c r="BR7038" s="46"/>
      <c r="BS7038" s="46"/>
      <c r="BT7038" s="46"/>
      <c r="BU7038" s="46"/>
      <c r="BV7038" s="46"/>
      <c r="BW7038" s="46"/>
      <c r="BX7038" s="46"/>
      <c r="BY7038" s="46"/>
      <c r="BZ7038" s="46"/>
      <c r="CA7038" s="46"/>
      <c r="CB7038" s="46"/>
      <c r="CC7038" s="46"/>
      <c r="CD7038" s="46"/>
      <c r="CE7038" s="46"/>
      <c r="CF7038" s="46"/>
      <c r="CG7038" s="46"/>
      <c r="CH7038" s="46"/>
      <c r="CI7038" s="46"/>
      <c r="CJ7038" s="46"/>
      <c r="CK7038" s="46"/>
      <c r="CL7038" s="46"/>
      <c r="CM7038" s="46"/>
      <c r="CN7038" s="46"/>
      <c r="CO7038" s="46"/>
      <c r="CP7038" s="46"/>
      <c r="CQ7038" s="46"/>
      <c r="CR7038" s="46"/>
      <c r="CS7038" s="46"/>
      <c r="CT7038" s="46"/>
      <c r="CU7038" s="46"/>
      <c r="CV7038" s="46"/>
      <c r="CW7038" s="46"/>
      <c r="CX7038" s="46"/>
      <c r="CY7038" s="46"/>
      <c r="CZ7038" s="46"/>
      <c r="DA7038" s="46"/>
      <c r="DB7038" s="46"/>
      <c r="DC7038" s="46"/>
      <c r="DD7038" s="46"/>
      <c r="DE7038" s="46"/>
      <c r="DF7038" s="46"/>
      <c r="DG7038" s="46"/>
      <c r="DH7038" s="46"/>
      <c r="DI7038" s="46"/>
      <c r="DJ7038" s="46"/>
      <c r="DK7038" s="46"/>
      <c r="DL7038" s="46"/>
      <c r="DM7038" s="46"/>
      <c r="DN7038" s="46"/>
      <c r="DO7038" s="46"/>
      <c r="DP7038" s="46"/>
      <c r="DQ7038" s="46"/>
      <c r="DR7038" s="46"/>
      <c r="DS7038" s="46"/>
      <c r="DT7038" s="46"/>
      <c r="DU7038" s="46"/>
      <c r="DV7038" s="46"/>
      <c r="DW7038" s="46"/>
      <c r="DX7038" s="46"/>
      <c r="DY7038" s="46"/>
      <c r="DZ7038" s="46"/>
      <c r="EA7038" s="46"/>
      <c r="EB7038" s="46"/>
      <c r="EC7038" s="46"/>
      <c r="ED7038" s="46"/>
      <c r="EE7038" s="46"/>
      <c r="EF7038" s="46"/>
      <c r="EG7038" s="46"/>
      <c r="EH7038" s="46"/>
      <c r="EI7038" s="46"/>
      <c r="EJ7038" s="46"/>
      <c r="EK7038" s="46"/>
      <c r="EL7038" s="46"/>
      <c r="EM7038" s="46"/>
      <c r="EN7038" s="46"/>
      <c r="EO7038" s="46"/>
      <c r="EP7038" s="46"/>
      <c r="EQ7038" s="46"/>
      <c r="ER7038" s="46"/>
      <c r="ES7038" s="46"/>
      <c r="ET7038" s="46"/>
      <c r="EU7038" s="46"/>
      <c r="EV7038" s="46"/>
      <c r="EW7038" s="46"/>
      <c r="EX7038" s="46"/>
      <c r="EY7038" s="46"/>
      <c r="EZ7038" s="46"/>
      <c r="FA7038" s="46"/>
      <c r="FB7038" s="46"/>
      <c r="FC7038" s="46"/>
      <c r="FD7038" s="46"/>
      <c r="FE7038" s="46"/>
      <c r="FF7038" s="46"/>
      <c r="FG7038" s="46"/>
      <c r="FH7038" s="46"/>
      <c r="FI7038" s="46"/>
      <c r="FJ7038" s="46"/>
      <c r="FK7038" s="46"/>
      <c r="FL7038" s="46"/>
      <c r="FM7038" s="46"/>
      <c r="FN7038" s="46"/>
      <c r="FO7038" s="46"/>
      <c r="FP7038" s="46"/>
      <c r="FQ7038" s="46"/>
      <c r="FR7038" s="46"/>
      <c r="FS7038" s="46"/>
      <c r="FT7038" s="46"/>
      <c r="FU7038" s="46"/>
    </row>
    <row r="7039" spans="2:177" s="98" customFormat="1" ht="76.5" customHeight="1" outlineLevel="1">
      <c r="B7039" s="38" t="s">
        <v>15826</v>
      </c>
      <c r="C7039" s="39" t="s">
        <v>66</v>
      </c>
      <c r="D7039" s="38" t="s">
        <v>15827</v>
      </c>
      <c r="E7039" s="33" t="s">
        <v>15828</v>
      </c>
      <c r="F7039" s="33" t="s">
        <v>15829</v>
      </c>
      <c r="G7039" s="40" t="s">
        <v>15830</v>
      </c>
      <c r="H7039" s="40" t="s">
        <v>15831</v>
      </c>
      <c r="I7039" s="33" t="s">
        <v>15832</v>
      </c>
      <c r="J7039" s="40"/>
      <c r="K7039" s="37" t="s">
        <v>130</v>
      </c>
      <c r="L7039" s="38"/>
      <c r="M7039" s="37">
        <v>230000000</v>
      </c>
      <c r="N7039" s="41" t="s">
        <v>74</v>
      </c>
      <c r="O7039" s="33" t="s">
        <v>144</v>
      </c>
      <c r="P7039" s="37" t="s">
        <v>86</v>
      </c>
      <c r="Q7039" s="33" t="s">
        <v>77</v>
      </c>
      <c r="R7039" s="42" t="s">
        <v>6138</v>
      </c>
      <c r="S7039" s="33" t="s">
        <v>121</v>
      </c>
      <c r="T7039" s="38">
        <v>796</v>
      </c>
      <c r="U7039" s="32" t="s">
        <v>80</v>
      </c>
      <c r="V7039" s="32">
        <v>10</v>
      </c>
      <c r="W7039" s="60">
        <v>34553.571428571428</v>
      </c>
      <c r="X7039" s="34">
        <v>0</v>
      </c>
      <c r="Y7039" s="44">
        <f t="shared" si="191"/>
        <v>0</v>
      </c>
      <c r="Z7039" s="116"/>
      <c r="AA7039" s="45">
        <v>2014</v>
      </c>
      <c r="AB7039" s="38" t="s">
        <v>122</v>
      </c>
      <c r="AC7039" s="46"/>
      <c r="AD7039" s="46"/>
      <c r="AE7039" s="46"/>
      <c r="AF7039" s="46"/>
      <c r="AG7039" s="46"/>
      <c r="AH7039" s="46"/>
      <c r="AI7039" s="46"/>
      <c r="AJ7039" s="46"/>
      <c r="AK7039" s="46"/>
      <c r="AL7039" s="46"/>
      <c r="AM7039" s="46"/>
      <c r="AN7039" s="46"/>
      <c r="AO7039" s="46"/>
      <c r="AP7039" s="46"/>
      <c r="AQ7039" s="46"/>
      <c r="AR7039" s="46"/>
      <c r="AS7039" s="46"/>
      <c r="AT7039" s="46"/>
      <c r="AU7039" s="46"/>
      <c r="AV7039" s="46"/>
      <c r="AW7039" s="46"/>
      <c r="AX7039" s="46"/>
      <c r="AY7039" s="46"/>
      <c r="AZ7039" s="46"/>
      <c r="BA7039" s="46"/>
      <c r="BB7039" s="46"/>
      <c r="BC7039" s="46"/>
      <c r="BD7039" s="46"/>
      <c r="BE7039" s="46"/>
      <c r="BF7039" s="46"/>
      <c r="BG7039" s="46"/>
      <c r="BH7039" s="46"/>
      <c r="BI7039" s="46"/>
      <c r="BJ7039" s="46"/>
      <c r="BK7039" s="46"/>
      <c r="BL7039" s="46"/>
      <c r="BM7039" s="46"/>
      <c r="BN7039" s="46"/>
      <c r="BO7039" s="46"/>
      <c r="BP7039" s="46"/>
      <c r="BQ7039" s="46"/>
      <c r="BR7039" s="46"/>
      <c r="BS7039" s="46"/>
      <c r="BT7039" s="46"/>
      <c r="BU7039" s="46"/>
      <c r="BV7039" s="46"/>
      <c r="BW7039" s="46"/>
      <c r="BX7039" s="46"/>
      <c r="BY7039" s="46"/>
      <c r="BZ7039" s="46"/>
      <c r="CA7039" s="46"/>
      <c r="CB7039" s="46"/>
      <c r="CC7039" s="46"/>
      <c r="CD7039" s="46"/>
      <c r="CE7039" s="46"/>
      <c r="CF7039" s="46"/>
      <c r="CG7039" s="46"/>
      <c r="CH7039" s="46"/>
      <c r="CI7039" s="46"/>
      <c r="CJ7039" s="46"/>
      <c r="CK7039" s="46"/>
      <c r="CL7039" s="46"/>
      <c r="CM7039" s="46"/>
      <c r="CN7039" s="46"/>
      <c r="CO7039" s="46"/>
      <c r="CP7039" s="46"/>
      <c r="CQ7039" s="46"/>
      <c r="CR7039" s="46"/>
      <c r="CS7039" s="46"/>
      <c r="CT7039" s="46"/>
      <c r="CU7039" s="46"/>
      <c r="CV7039" s="46"/>
      <c r="CW7039" s="46"/>
      <c r="CX7039" s="46"/>
      <c r="CY7039" s="46"/>
      <c r="CZ7039" s="46"/>
      <c r="DA7039" s="46"/>
      <c r="DB7039" s="46"/>
      <c r="DC7039" s="46"/>
      <c r="DD7039" s="46"/>
      <c r="DE7039" s="46"/>
      <c r="DF7039" s="46"/>
      <c r="DG7039" s="46"/>
      <c r="DH7039" s="46"/>
      <c r="DI7039" s="46"/>
      <c r="DJ7039" s="46"/>
      <c r="DK7039" s="46"/>
      <c r="DL7039" s="46"/>
      <c r="DM7039" s="46"/>
      <c r="DN7039" s="46"/>
      <c r="DO7039" s="46"/>
      <c r="DP7039" s="46"/>
      <c r="DQ7039" s="46"/>
      <c r="DR7039" s="46"/>
      <c r="DS7039" s="46"/>
      <c r="DT7039" s="46"/>
      <c r="DU7039" s="46"/>
      <c r="DV7039" s="46"/>
      <c r="DW7039" s="46"/>
      <c r="DX7039" s="46"/>
      <c r="DY7039" s="46"/>
      <c r="DZ7039" s="46"/>
      <c r="EA7039" s="46"/>
      <c r="EB7039" s="46"/>
      <c r="EC7039" s="46"/>
      <c r="ED7039" s="46"/>
      <c r="EE7039" s="46"/>
      <c r="EF7039" s="46"/>
      <c r="EG7039" s="46"/>
      <c r="EH7039" s="46"/>
      <c r="EI7039" s="46"/>
      <c r="EJ7039" s="46"/>
      <c r="EK7039" s="46"/>
      <c r="EL7039" s="46"/>
      <c r="EM7039" s="46"/>
      <c r="EN7039" s="46"/>
      <c r="EO7039" s="46"/>
      <c r="EP7039" s="46"/>
      <c r="EQ7039" s="46"/>
      <c r="ER7039" s="46"/>
      <c r="ES7039" s="46"/>
      <c r="ET7039" s="46"/>
      <c r="EU7039" s="46"/>
      <c r="EV7039" s="46"/>
      <c r="EW7039" s="46"/>
      <c r="EX7039" s="46"/>
      <c r="EY7039" s="46"/>
      <c r="EZ7039" s="46"/>
      <c r="FA7039" s="46"/>
      <c r="FB7039" s="46"/>
      <c r="FC7039" s="46"/>
      <c r="FD7039" s="46"/>
      <c r="FE7039" s="46"/>
      <c r="FF7039" s="46"/>
      <c r="FG7039" s="46"/>
      <c r="FH7039" s="46"/>
      <c r="FI7039" s="46"/>
      <c r="FJ7039" s="46"/>
      <c r="FK7039" s="46"/>
      <c r="FL7039" s="46"/>
      <c r="FM7039" s="46"/>
      <c r="FN7039" s="46"/>
      <c r="FO7039" s="46"/>
      <c r="FP7039" s="46"/>
      <c r="FQ7039" s="46"/>
      <c r="FR7039" s="46"/>
      <c r="FS7039" s="46"/>
      <c r="FT7039" s="46"/>
      <c r="FU7039" s="46"/>
    </row>
    <row r="7040" spans="2:177" s="98" customFormat="1" ht="76.5" customHeight="1" outlineLevel="1">
      <c r="B7040" s="38" t="s">
        <v>15833</v>
      </c>
      <c r="C7040" s="39" t="s">
        <v>66</v>
      </c>
      <c r="D7040" s="38" t="s">
        <v>15834</v>
      </c>
      <c r="E7040" s="33" t="s">
        <v>15835</v>
      </c>
      <c r="F7040" s="33"/>
      <c r="G7040" s="40" t="s">
        <v>15836</v>
      </c>
      <c r="H7040" s="40"/>
      <c r="I7040" s="33" t="s">
        <v>15837</v>
      </c>
      <c r="J7040" s="40"/>
      <c r="K7040" s="37" t="s">
        <v>130</v>
      </c>
      <c r="L7040" s="38"/>
      <c r="M7040" s="37">
        <v>230000000</v>
      </c>
      <c r="N7040" s="41" t="s">
        <v>74</v>
      </c>
      <c r="O7040" s="33" t="s">
        <v>144</v>
      </c>
      <c r="P7040" s="37" t="s">
        <v>86</v>
      </c>
      <c r="Q7040" s="33" t="s">
        <v>77</v>
      </c>
      <c r="R7040" s="42" t="s">
        <v>6138</v>
      </c>
      <c r="S7040" s="33" t="s">
        <v>121</v>
      </c>
      <c r="T7040" s="38">
        <v>796</v>
      </c>
      <c r="U7040" s="32" t="s">
        <v>80</v>
      </c>
      <c r="V7040" s="32">
        <v>60</v>
      </c>
      <c r="W7040" s="60">
        <v>17424.758928571428</v>
      </c>
      <c r="X7040" s="34">
        <v>0</v>
      </c>
      <c r="Y7040" s="44">
        <f t="shared" si="191"/>
        <v>0</v>
      </c>
      <c r="Z7040" s="116"/>
      <c r="AA7040" s="45">
        <v>2014</v>
      </c>
      <c r="AB7040" s="38" t="s">
        <v>122</v>
      </c>
      <c r="AC7040" s="46"/>
      <c r="AD7040" s="46"/>
      <c r="AE7040" s="46"/>
      <c r="AF7040" s="46"/>
      <c r="AG7040" s="46"/>
      <c r="AH7040" s="46"/>
      <c r="AI7040" s="46"/>
      <c r="AJ7040" s="46"/>
      <c r="AK7040" s="46"/>
      <c r="AL7040" s="46"/>
      <c r="AM7040" s="46"/>
      <c r="AN7040" s="46"/>
      <c r="AO7040" s="46"/>
      <c r="AP7040" s="46"/>
      <c r="AQ7040" s="46"/>
      <c r="AR7040" s="46"/>
      <c r="AS7040" s="46"/>
      <c r="AT7040" s="46"/>
      <c r="AU7040" s="46"/>
      <c r="AV7040" s="46"/>
      <c r="AW7040" s="46"/>
      <c r="AX7040" s="46"/>
      <c r="AY7040" s="46"/>
      <c r="AZ7040" s="46"/>
      <c r="BA7040" s="46"/>
      <c r="BB7040" s="46"/>
      <c r="BC7040" s="46"/>
      <c r="BD7040" s="46"/>
      <c r="BE7040" s="46"/>
      <c r="BF7040" s="46"/>
      <c r="BG7040" s="46"/>
      <c r="BH7040" s="46"/>
      <c r="BI7040" s="46"/>
      <c r="BJ7040" s="46"/>
      <c r="BK7040" s="46"/>
      <c r="BL7040" s="46"/>
      <c r="BM7040" s="46"/>
      <c r="BN7040" s="46"/>
      <c r="BO7040" s="46"/>
      <c r="BP7040" s="46"/>
      <c r="BQ7040" s="46"/>
      <c r="BR7040" s="46"/>
      <c r="BS7040" s="46"/>
      <c r="BT7040" s="46"/>
      <c r="BU7040" s="46"/>
      <c r="BV7040" s="46"/>
      <c r="BW7040" s="46"/>
      <c r="BX7040" s="46"/>
      <c r="BY7040" s="46"/>
      <c r="BZ7040" s="46"/>
      <c r="CA7040" s="46"/>
      <c r="CB7040" s="46"/>
      <c r="CC7040" s="46"/>
      <c r="CD7040" s="46"/>
      <c r="CE7040" s="46"/>
      <c r="CF7040" s="46"/>
      <c r="CG7040" s="46"/>
      <c r="CH7040" s="46"/>
      <c r="CI7040" s="46"/>
      <c r="CJ7040" s="46"/>
      <c r="CK7040" s="46"/>
      <c r="CL7040" s="46"/>
      <c r="CM7040" s="46"/>
      <c r="CN7040" s="46"/>
      <c r="CO7040" s="46"/>
      <c r="CP7040" s="46"/>
      <c r="CQ7040" s="46"/>
      <c r="CR7040" s="46"/>
      <c r="CS7040" s="46"/>
      <c r="CT7040" s="46"/>
      <c r="CU7040" s="46"/>
      <c r="CV7040" s="46"/>
      <c r="CW7040" s="46"/>
      <c r="CX7040" s="46"/>
      <c r="CY7040" s="46"/>
      <c r="CZ7040" s="46"/>
      <c r="DA7040" s="46"/>
      <c r="DB7040" s="46"/>
      <c r="DC7040" s="46"/>
      <c r="DD7040" s="46"/>
      <c r="DE7040" s="46"/>
      <c r="DF7040" s="46"/>
      <c r="DG7040" s="46"/>
      <c r="DH7040" s="46"/>
      <c r="DI7040" s="46"/>
      <c r="DJ7040" s="46"/>
      <c r="DK7040" s="46"/>
      <c r="DL7040" s="46"/>
      <c r="DM7040" s="46"/>
      <c r="DN7040" s="46"/>
      <c r="DO7040" s="46"/>
      <c r="DP7040" s="46"/>
      <c r="DQ7040" s="46"/>
      <c r="DR7040" s="46"/>
      <c r="DS7040" s="46"/>
      <c r="DT7040" s="46"/>
      <c r="DU7040" s="46"/>
      <c r="DV7040" s="46"/>
      <c r="DW7040" s="46"/>
      <c r="DX7040" s="46"/>
      <c r="DY7040" s="46"/>
      <c r="DZ7040" s="46"/>
      <c r="EA7040" s="46"/>
      <c r="EB7040" s="46"/>
      <c r="EC7040" s="46"/>
      <c r="ED7040" s="46"/>
      <c r="EE7040" s="46"/>
      <c r="EF7040" s="46"/>
      <c r="EG7040" s="46"/>
      <c r="EH7040" s="46"/>
      <c r="EI7040" s="46"/>
      <c r="EJ7040" s="46"/>
      <c r="EK7040" s="46"/>
      <c r="EL7040" s="46"/>
      <c r="EM7040" s="46"/>
      <c r="EN7040" s="46"/>
      <c r="EO7040" s="46"/>
      <c r="EP7040" s="46"/>
      <c r="EQ7040" s="46"/>
      <c r="ER7040" s="46"/>
      <c r="ES7040" s="46"/>
      <c r="ET7040" s="46"/>
      <c r="EU7040" s="46"/>
      <c r="EV7040" s="46"/>
      <c r="EW7040" s="46"/>
      <c r="EX7040" s="46"/>
      <c r="EY7040" s="46"/>
      <c r="EZ7040" s="46"/>
      <c r="FA7040" s="46"/>
      <c r="FB7040" s="46"/>
      <c r="FC7040" s="46"/>
      <c r="FD7040" s="46"/>
      <c r="FE7040" s="46"/>
      <c r="FF7040" s="46"/>
      <c r="FG7040" s="46"/>
      <c r="FH7040" s="46"/>
      <c r="FI7040" s="46"/>
      <c r="FJ7040" s="46"/>
      <c r="FK7040" s="46"/>
      <c r="FL7040" s="46"/>
      <c r="FM7040" s="46"/>
      <c r="FN7040" s="46"/>
      <c r="FO7040" s="46"/>
      <c r="FP7040" s="46"/>
      <c r="FQ7040" s="46"/>
      <c r="FR7040" s="46"/>
      <c r="FS7040" s="46"/>
      <c r="FT7040" s="46"/>
      <c r="FU7040" s="46"/>
    </row>
    <row r="7041" spans="2:177" s="98" customFormat="1" ht="76.5" customHeight="1" outlineLevel="1">
      <c r="B7041" s="38" t="s">
        <v>15838</v>
      </c>
      <c r="C7041" s="39" t="s">
        <v>66</v>
      </c>
      <c r="D7041" s="38" t="s">
        <v>15839</v>
      </c>
      <c r="E7041" s="33" t="s">
        <v>15840</v>
      </c>
      <c r="F7041" s="33" t="s">
        <v>15840</v>
      </c>
      <c r="G7041" s="40" t="s">
        <v>15841</v>
      </c>
      <c r="H7041" s="40"/>
      <c r="I7041" s="33" t="s">
        <v>15840</v>
      </c>
      <c r="J7041" s="40"/>
      <c r="K7041" s="37" t="s">
        <v>130</v>
      </c>
      <c r="L7041" s="38"/>
      <c r="M7041" s="37">
        <v>230000000</v>
      </c>
      <c r="N7041" s="41" t="s">
        <v>74</v>
      </c>
      <c r="O7041" s="33" t="s">
        <v>144</v>
      </c>
      <c r="P7041" s="37" t="s">
        <v>86</v>
      </c>
      <c r="Q7041" s="33" t="s">
        <v>77</v>
      </c>
      <c r="R7041" s="42" t="s">
        <v>6138</v>
      </c>
      <c r="S7041" s="33" t="s">
        <v>121</v>
      </c>
      <c r="T7041" s="32" t="s">
        <v>2446</v>
      </c>
      <c r="U7041" s="38" t="s">
        <v>2447</v>
      </c>
      <c r="V7041" s="32">
        <v>5000</v>
      </c>
      <c r="W7041" s="60">
        <v>453.57142857142856</v>
      </c>
      <c r="X7041" s="34">
        <v>0</v>
      </c>
      <c r="Y7041" s="44">
        <f t="shared" ref="Y7041:Y7104" si="192">X7041*1.12</f>
        <v>0</v>
      </c>
      <c r="Z7041" s="116"/>
      <c r="AA7041" s="45">
        <v>2014</v>
      </c>
      <c r="AB7041" s="56" t="s">
        <v>196</v>
      </c>
      <c r="AC7041" s="46"/>
      <c r="AD7041" s="46"/>
      <c r="AE7041" s="46"/>
      <c r="AF7041" s="46"/>
      <c r="AG7041" s="46"/>
      <c r="AH7041" s="46"/>
      <c r="AI7041" s="46"/>
      <c r="AJ7041" s="46"/>
      <c r="AK7041" s="46"/>
      <c r="AL7041" s="46"/>
      <c r="AM7041" s="46"/>
      <c r="AN7041" s="46"/>
      <c r="AO7041" s="46"/>
      <c r="AP7041" s="46"/>
      <c r="AQ7041" s="46"/>
      <c r="AR7041" s="46"/>
      <c r="AS7041" s="46"/>
      <c r="AT7041" s="46"/>
      <c r="AU7041" s="46"/>
      <c r="AV7041" s="46"/>
      <c r="AW7041" s="46"/>
      <c r="AX7041" s="46"/>
      <c r="AY7041" s="46"/>
      <c r="AZ7041" s="46"/>
      <c r="BA7041" s="46"/>
      <c r="BB7041" s="46"/>
      <c r="BC7041" s="46"/>
      <c r="BD7041" s="46"/>
      <c r="BE7041" s="46"/>
      <c r="BF7041" s="46"/>
      <c r="BG7041" s="46"/>
      <c r="BH7041" s="46"/>
      <c r="BI7041" s="46"/>
      <c r="BJ7041" s="46"/>
      <c r="BK7041" s="46"/>
      <c r="BL7041" s="46"/>
      <c r="BM7041" s="46"/>
      <c r="BN7041" s="46"/>
      <c r="BO7041" s="46"/>
      <c r="BP7041" s="46"/>
      <c r="BQ7041" s="46"/>
      <c r="BR7041" s="46"/>
      <c r="BS7041" s="46"/>
      <c r="BT7041" s="46"/>
      <c r="BU7041" s="46"/>
      <c r="BV7041" s="46"/>
      <c r="BW7041" s="46"/>
      <c r="BX7041" s="46"/>
      <c r="BY7041" s="46"/>
      <c r="BZ7041" s="46"/>
      <c r="CA7041" s="46"/>
      <c r="CB7041" s="46"/>
      <c r="CC7041" s="46"/>
      <c r="CD7041" s="46"/>
      <c r="CE7041" s="46"/>
      <c r="CF7041" s="46"/>
      <c r="CG7041" s="46"/>
      <c r="CH7041" s="46"/>
      <c r="CI7041" s="46"/>
      <c r="CJ7041" s="46"/>
      <c r="CK7041" s="46"/>
      <c r="CL7041" s="46"/>
      <c r="CM7041" s="46"/>
      <c r="CN7041" s="46"/>
      <c r="CO7041" s="46"/>
      <c r="CP7041" s="46"/>
      <c r="CQ7041" s="46"/>
      <c r="CR7041" s="46"/>
      <c r="CS7041" s="46"/>
      <c r="CT7041" s="46"/>
      <c r="CU7041" s="46"/>
      <c r="CV7041" s="46"/>
      <c r="CW7041" s="46"/>
      <c r="CX7041" s="46"/>
      <c r="CY7041" s="46"/>
      <c r="CZ7041" s="46"/>
      <c r="DA7041" s="46"/>
      <c r="DB7041" s="46"/>
      <c r="DC7041" s="46"/>
      <c r="DD7041" s="46"/>
      <c r="DE7041" s="46"/>
      <c r="DF7041" s="46"/>
      <c r="DG7041" s="46"/>
      <c r="DH7041" s="46"/>
      <c r="DI7041" s="46"/>
      <c r="DJ7041" s="46"/>
      <c r="DK7041" s="46"/>
      <c r="DL7041" s="46"/>
      <c r="DM7041" s="46"/>
      <c r="DN7041" s="46"/>
      <c r="DO7041" s="46"/>
      <c r="DP7041" s="46"/>
      <c r="DQ7041" s="46"/>
      <c r="DR7041" s="46"/>
      <c r="DS7041" s="46"/>
      <c r="DT7041" s="46"/>
      <c r="DU7041" s="46"/>
      <c r="DV7041" s="46"/>
      <c r="DW7041" s="46"/>
      <c r="DX7041" s="46"/>
      <c r="DY7041" s="46"/>
      <c r="DZ7041" s="46"/>
      <c r="EA7041" s="46"/>
      <c r="EB7041" s="46"/>
      <c r="EC7041" s="46"/>
      <c r="ED7041" s="46"/>
      <c r="EE7041" s="46"/>
      <c r="EF7041" s="46"/>
      <c r="EG7041" s="46"/>
      <c r="EH7041" s="46"/>
      <c r="EI7041" s="46"/>
      <c r="EJ7041" s="46"/>
      <c r="EK7041" s="46"/>
      <c r="EL7041" s="46"/>
      <c r="EM7041" s="46"/>
      <c r="EN7041" s="46"/>
      <c r="EO7041" s="46"/>
      <c r="EP7041" s="46"/>
      <c r="EQ7041" s="46"/>
      <c r="ER7041" s="46"/>
      <c r="ES7041" s="46"/>
      <c r="ET7041" s="46"/>
      <c r="EU7041" s="46"/>
      <c r="EV7041" s="46"/>
      <c r="EW7041" s="46"/>
      <c r="EX7041" s="46"/>
      <c r="EY7041" s="46"/>
      <c r="EZ7041" s="46"/>
      <c r="FA7041" s="46"/>
      <c r="FB7041" s="46"/>
      <c r="FC7041" s="46"/>
      <c r="FD7041" s="46"/>
      <c r="FE7041" s="46"/>
      <c r="FF7041" s="46"/>
      <c r="FG7041" s="46"/>
      <c r="FH7041" s="46"/>
      <c r="FI7041" s="46"/>
      <c r="FJ7041" s="46"/>
      <c r="FK7041" s="46"/>
      <c r="FL7041" s="46"/>
      <c r="FM7041" s="46"/>
      <c r="FN7041" s="46"/>
      <c r="FO7041" s="46"/>
      <c r="FP7041" s="46"/>
      <c r="FQ7041" s="46"/>
      <c r="FR7041" s="46"/>
      <c r="FS7041" s="46"/>
      <c r="FT7041" s="46"/>
      <c r="FU7041" s="46"/>
    </row>
    <row r="7042" spans="2:177" s="98" customFormat="1" ht="51" customHeight="1" outlineLevel="1">
      <c r="B7042" s="58" t="s">
        <v>15842</v>
      </c>
      <c r="C7042" s="38" t="s">
        <v>66</v>
      </c>
      <c r="D7042" s="38" t="s">
        <v>15839</v>
      </c>
      <c r="E7042" s="38" t="s">
        <v>15840</v>
      </c>
      <c r="F7042" s="38" t="s">
        <v>15840</v>
      </c>
      <c r="G7042" s="38" t="s">
        <v>15841</v>
      </c>
      <c r="H7042" s="38" t="s">
        <v>15841</v>
      </c>
      <c r="I7042" s="38" t="s">
        <v>15840</v>
      </c>
      <c r="J7042" s="38" t="s">
        <v>15840</v>
      </c>
      <c r="K7042" s="38" t="s">
        <v>130</v>
      </c>
      <c r="L7042" s="38">
        <v>0</v>
      </c>
      <c r="M7042" s="38">
        <v>230000000</v>
      </c>
      <c r="N7042" s="41" t="s">
        <v>74</v>
      </c>
      <c r="O7042" s="33" t="s">
        <v>198</v>
      </c>
      <c r="P7042" s="38" t="s">
        <v>86</v>
      </c>
      <c r="Q7042" s="38" t="s">
        <v>77</v>
      </c>
      <c r="R7042" s="38" t="s">
        <v>234</v>
      </c>
      <c r="S7042" s="38" t="s">
        <v>121</v>
      </c>
      <c r="T7042" s="61" t="s">
        <v>2446</v>
      </c>
      <c r="U7042" s="38" t="s">
        <v>2447</v>
      </c>
      <c r="V7042" s="38">
        <v>5000</v>
      </c>
      <c r="W7042" s="34">
        <v>453.57</v>
      </c>
      <c r="X7042" s="34">
        <v>0</v>
      </c>
      <c r="Y7042" s="44">
        <f t="shared" si="192"/>
        <v>0</v>
      </c>
      <c r="Z7042" s="38"/>
      <c r="AA7042" s="38">
        <v>2014</v>
      </c>
      <c r="AB7042" s="32" t="s">
        <v>122</v>
      </c>
      <c r="AC7042" s="46"/>
      <c r="AD7042" s="46"/>
      <c r="AE7042" s="46"/>
      <c r="AF7042" s="46"/>
      <c r="AG7042" s="46"/>
      <c r="AH7042" s="46"/>
      <c r="AI7042" s="46"/>
      <c r="AJ7042" s="46"/>
      <c r="AK7042" s="46"/>
      <c r="AL7042" s="46"/>
      <c r="AM7042" s="46"/>
      <c r="AN7042" s="46"/>
      <c r="AO7042" s="46"/>
      <c r="AP7042" s="46"/>
      <c r="AQ7042" s="46"/>
      <c r="AR7042" s="46"/>
      <c r="AS7042" s="46"/>
      <c r="AT7042" s="46"/>
      <c r="AU7042" s="46"/>
      <c r="AV7042" s="46"/>
      <c r="AW7042" s="46"/>
      <c r="AX7042" s="46"/>
      <c r="AY7042" s="46"/>
      <c r="AZ7042" s="46"/>
      <c r="BA7042" s="46"/>
      <c r="BB7042" s="46"/>
      <c r="BC7042" s="46"/>
      <c r="BD7042" s="46"/>
      <c r="BE7042" s="46"/>
      <c r="BF7042" s="46"/>
      <c r="BG7042" s="46"/>
      <c r="BH7042" s="46"/>
      <c r="BI7042" s="46"/>
      <c r="BJ7042" s="46"/>
      <c r="BK7042" s="46"/>
      <c r="BL7042" s="46"/>
      <c r="BM7042" s="46"/>
      <c r="BN7042" s="46"/>
      <c r="BO7042" s="46"/>
      <c r="BP7042" s="46"/>
      <c r="BQ7042" s="46"/>
      <c r="BR7042" s="46"/>
      <c r="BS7042" s="46"/>
      <c r="BT7042" s="46"/>
      <c r="BU7042" s="46"/>
      <c r="BV7042" s="46"/>
      <c r="BW7042" s="46"/>
      <c r="BX7042" s="46"/>
      <c r="BY7042" s="46"/>
      <c r="BZ7042" s="46"/>
      <c r="CA7042" s="46"/>
      <c r="CB7042" s="46"/>
      <c r="CC7042" s="46"/>
      <c r="CD7042" s="46"/>
      <c r="CE7042" s="46"/>
      <c r="CF7042" s="46"/>
      <c r="CG7042" s="46"/>
      <c r="CH7042" s="46"/>
      <c r="CI7042" s="46"/>
      <c r="CJ7042" s="46"/>
      <c r="CK7042" s="46"/>
      <c r="CL7042" s="46"/>
      <c r="CM7042" s="46"/>
      <c r="CN7042" s="46"/>
      <c r="CO7042" s="46"/>
      <c r="CP7042" s="46"/>
      <c r="CQ7042" s="46"/>
      <c r="CR7042" s="46"/>
      <c r="CS7042" s="46"/>
      <c r="CT7042" s="46"/>
      <c r="CU7042" s="46"/>
      <c r="CV7042" s="46"/>
      <c r="CW7042" s="46"/>
      <c r="CX7042" s="46"/>
      <c r="CY7042" s="46"/>
      <c r="CZ7042" s="46"/>
      <c r="DA7042" s="46"/>
      <c r="DB7042" s="46"/>
      <c r="DC7042" s="46"/>
      <c r="DD7042" s="46"/>
      <c r="DE7042" s="46"/>
      <c r="DF7042" s="46"/>
      <c r="DG7042" s="46"/>
      <c r="DH7042" s="46"/>
      <c r="DI7042" s="46"/>
      <c r="DJ7042" s="46"/>
      <c r="DK7042" s="46"/>
      <c r="DL7042" s="46"/>
      <c r="DM7042" s="46"/>
      <c r="DN7042" s="46"/>
      <c r="DO7042" s="46"/>
      <c r="DP7042" s="46"/>
      <c r="DQ7042" s="46"/>
      <c r="DR7042" s="46"/>
      <c r="DS7042" s="46"/>
      <c r="DT7042" s="46"/>
      <c r="DU7042" s="46"/>
      <c r="DV7042" s="46"/>
      <c r="DW7042" s="46"/>
      <c r="DX7042" s="46"/>
      <c r="DY7042" s="46"/>
      <c r="DZ7042" s="46"/>
      <c r="EA7042" s="46"/>
      <c r="EB7042" s="46"/>
      <c r="EC7042" s="46"/>
      <c r="ED7042" s="46"/>
      <c r="EE7042" s="46"/>
      <c r="EF7042" s="46"/>
      <c r="EG7042" s="46"/>
      <c r="EH7042" s="46"/>
      <c r="EI7042" s="46"/>
      <c r="EJ7042" s="46"/>
      <c r="EK7042" s="46"/>
      <c r="EL7042" s="46"/>
      <c r="EM7042" s="46"/>
      <c r="EN7042" s="46"/>
      <c r="EO7042" s="46"/>
      <c r="EP7042" s="46"/>
      <c r="EQ7042" s="46"/>
      <c r="ER7042" s="46"/>
      <c r="ES7042" s="46"/>
      <c r="ET7042" s="46"/>
      <c r="EU7042" s="46"/>
      <c r="EV7042" s="46"/>
      <c r="EW7042" s="46"/>
      <c r="EX7042" s="46"/>
      <c r="EY7042" s="46"/>
      <c r="EZ7042" s="46"/>
      <c r="FA7042" s="46"/>
      <c r="FB7042" s="46"/>
      <c r="FC7042" s="46"/>
      <c r="FD7042" s="46"/>
      <c r="FE7042" s="46"/>
      <c r="FF7042" s="46"/>
      <c r="FG7042" s="46"/>
      <c r="FH7042" s="46"/>
      <c r="FI7042" s="46"/>
      <c r="FJ7042" s="46"/>
      <c r="FK7042" s="46"/>
      <c r="FL7042" s="46"/>
      <c r="FM7042" s="46"/>
      <c r="FN7042" s="46"/>
      <c r="FO7042" s="46"/>
      <c r="FP7042" s="46"/>
      <c r="FQ7042" s="46"/>
      <c r="FR7042" s="46"/>
      <c r="FS7042" s="46"/>
      <c r="FT7042" s="46"/>
      <c r="FU7042" s="46"/>
    </row>
    <row r="7043" spans="2:177" s="98" customFormat="1" ht="76.5" customHeight="1" outlineLevel="1">
      <c r="B7043" s="38" t="s">
        <v>15843</v>
      </c>
      <c r="C7043" s="39" t="s">
        <v>66</v>
      </c>
      <c r="D7043" s="38" t="s">
        <v>15844</v>
      </c>
      <c r="E7043" s="33" t="s">
        <v>14769</v>
      </c>
      <c r="F7043" s="33" t="s">
        <v>13273</v>
      </c>
      <c r="G7043" s="40" t="s">
        <v>15845</v>
      </c>
      <c r="H7043" s="40" t="s">
        <v>15846</v>
      </c>
      <c r="I7043" s="33" t="s">
        <v>15847</v>
      </c>
      <c r="J7043" s="40"/>
      <c r="K7043" s="37" t="s">
        <v>113</v>
      </c>
      <c r="L7043" s="38"/>
      <c r="M7043" s="37">
        <v>230000000</v>
      </c>
      <c r="N7043" s="41" t="s">
        <v>74</v>
      </c>
      <c r="O7043" s="33" t="s">
        <v>144</v>
      </c>
      <c r="P7043" s="37" t="s">
        <v>86</v>
      </c>
      <c r="Q7043" s="33" t="s">
        <v>77</v>
      </c>
      <c r="R7043" s="42" t="s">
        <v>6138</v>
      </c>
      <c r="S7043" s="33" t="s">
        <v>79</v>
      </c>
      <c r="T7043" s="38">
        <v>168</v>
      </c>
      <c r="U7043" s="32" t="s">
        <v>1834</v>
      </c>
      <c r="V7043" s="32">
        <v>60</v>
      </c>
      <c r="W7043" s="60">
        <v>248392.85714285713</v>
      </c>
      <c r="X7043" s="34">
        <v>0</v>
      </c>
      <c r="Y7043" s="44">
        <f t="shared" si="192"/>
        <v>0</v>
      </c>
      <c r="Z7043" s="117" t="s">
        <v>81</v>
      </c>
      <c r="AA7043" s="45">
        <v>2014</v>
      </c>
      <c r="AB7043" s="38" t="s">
        <v>122</v>
      </c>
      <c r="AC7043" s="46"/>
      <c r="AD7043" s="46"/>
      <c r="AE7043" s="46"/>
      <c r="AF7043" s="46"/>
      <c r="AG7043" s="46"/>
      <c r="AH7043" s="46"/>
      <c r="AI7043" s="46"/>
      <c r="AJ7043" s="46"/>
      <c r="AK7043" s="46"/>
      <c r="AL7043" s="46"/>
      <c r="AM7043" s="46"/>
      <c r="AN7043" s="46"/>
      <c r="AO7043" s="46"/>
      <c r="AP7043" s="46"/>
      <c r="AQ7043" s="46"/>
      <c r="AR7043" s="46"/>
      <c r="AS7043" s="46"/>
      <c r="AT7043" s="46"/>
      <c r="AU7043" s="46"/>
      <c r="AV7043" s="46"/>
      <c r="AW7043" s="46"/>
      <c r="AX7043" s="46"/>
      <c r="AY7043" s="46"/>
      <c r="AZ7043" s="46"/>
      <c r="BA7043" s="46"/>
      <c r="BB7043" s="46"/>
      <c r="BC7043" s="46"/>
      <c r="BD7043" s="46"/>
      <c r="BE7043" s="46"/>
      <c r="BF7043" s="46"/>
      <c r="BG7043" s="46"/>
      <c r="BH7043" s="46"/>
      <c r="BI7043" s="46"/>
      <c r="BJ7043" s="46"/>
      <c r="BK7043" s="46"/>
      <c r="BL7043" s="46"/>
      <c r="BM7043" s="46"/>
      <c r="BN7043" s="46"/>
      <c r="BO7043" s="46"/>
      <c r="BP7043" s="46"/>
      <c r="BQ7043" s="46"/>
      <c r="BR7043" s="46"/>
      <c r="BS7043" s="46"/>
      <c r="BT7043" s="46"/>
      <c r="BU7043" s="46"/>
      <c r="BV7043" s="46"/>
      <c r="BW7043" s="46"/>
      <c r="BX7043" s="46"/>
      <c r="BY7043" s="46"/>
      <c r="BZ7043" s="46"/>
      <c r="CA7043" s="46"/>
      <c r="CB7043" s="46"/>
      <c r="CC7043" s="46"/>
      <c r="CD7043" s="46"/>
      <c r="CE7043" s="46"/>
      <c r="CF7043" s="46"/>
      <c r="CG7043" s="46"/>
      <c r="CH7043" s="46"/>
      <c r="CI7043" s="46"/>
      <c r="CJ7043" s="46"/>
      <c r="CK7043" s="46"/>
      <c r="CL7043" s="46"/>
      <c r="CM7043" s="46"/>
      <c r="CN7043" s="46"/>
      <c r="CO7043" s="46"/>
      <c r="CP7043" s="46"/>
      <c r="CQ7043" s="46"/>
      <c r="CR7043" s="46"/>
      <c r="CS7043" s="46"/>
      <c r="CT7043" s="46"/>
      <c r="CU7043" s="46"/>
      <c r="CV7043" s="46"/>
      <c r="CW7043" s="46"/>
      <c r="CX7043" s="46"/>
      <c r="CY7043" s="46"/>
      <c r="CZ7043" s="46"/>
      <c r="DA7043" s="46"/>
      <c r="DB7043" s="46"/>
      <c r="DC7043" s="46"/>
      <c r="DD7043" s="46"/>
      <c r="DE7043" s="46"/>
      <c r="DF7043" s="46"/>
      <c r="DG7043" s="46"/>
      <c r="DH7043" s="46"/>
      <c r="DI7043" s="46"/>
      <c r="DJ7043" s="46"/>
      <c r="DK7043" s="46"/>
      <c r="DL7043" s="46"/>
      <c r="DM7043" s="46"/>
      <c r="DN7043" s="46"/>
      <c r="DO7043" s="46"/>
      <c r="DP7043" s="46"/>
      <c r="DQ7043" s="46"/>
      <c r="DR7043" s="46"/>
      <c r="DS7043" s="46"/>
      <c r="DT7043" s="46"/>
      <c r="DU7043" s="46"/>
      <c r="DV7043" s="46"/>
      <c r="DW7043" s="46"/>
      <c r="DX7043" s="46"/>
      <c r="DY7043" s="46"/>
      <c r="DZ7043" s="46"/>
      <c r="EA7043" s="46"/>
      <c r="EB7043" s="46"/>
      <c r="EC7043" s="46"/>
      <c r="ED7043" s="46"/>
      <c r="EE7043" s="46"/>
      <c r="EF7043" s="46"/>
      <c r="EG7043" s="46"/>
      <c r="EH7043" s="46"/>
      <c r="EI7043" s="46"/>
      <c r="EJ7043" s="46"/>
      <c r="EK7043" s="46"/>
      <c r="EL7043" s="46"/>
      <c r="EM7043" s="46"/>
      <c r="EN7043" s="46"/>
      <c r="EO7043" s="46"/>
      <c r="EP7043" s="46"/>
      <c r="EQ7043" s="46"/>
      <c r="ER7043" s="46"/>
      <c r="ES7043" s="46"/>
      <c r="ET7043" s="46"/>
      <c r="EU7043" s="46"/>
      <c r="EV7043" s="46"/>
      <c r="EW7043" s="46"/>
      <c r="EX7043" s="46"/>
      <c r="EY7043" s="46"/>
      <c r="EZ7043" s="46"/>
      <c r="FA7043" s="46"/>
      <c r="FB7043" s="46"/>
      <c r="FC7043" s="46"/>
      <c r="FD7043" s="46"/>
      <c r="FE7043" s="46"/>
      <c r="FF7043" s="46"/>
      <c r="FG7043" s="46"/>
      <c r="FH7043" s="46"/>
      <c r="FI7043" s="46"/>
      <c r="FJ7043" s="46"/>
      <c r="FK7043" s="46"/>
      <c r="FL7043" s="46"/>
      <c r="FM7043" s="46"/>
      <c r="FN7043" s="46"/>
      <c r="FO7043" s="46"/>
      <c r="FP7043" s="46"/>
      <c r="FQ7043" s="46"/>
      <c r="FR7043" s="46"/>
      <c r="FS7043" s="46"/>
      <c r="FT7043" s="46"/>
      <c r="FU7043" s="46"/>
    </row>
    <row r="7044" spans="2:177" s="98" customFormat="1" ht="76.5" customHeight="1" outlineLevel="1">
      <c r="B7044" s="38" t="s">
        <v>15848</v>
      </c>
      <c r="C7044" s="39" t="s">
        <v>66</v>
      </c>
      <c r="D7044" s="38" t="s">
        <v>15849</v>
      </c>
      <c r="E7044" s="33" t="s">
        <v>15850</v>
      </c>
      <c r="F7044" s="33" t="s">
        <v>15851</v>
      </c>
      <c r="G7044" s="40" t="s">
        <v>15852</v>
      </c>
      <c r="H7044" s="40" t="s">
        <v>15853</v>
      </c>
      <c r="I7044" s="33" t="s">
        <v>15854</v>
      </c>
      <c r="J7044" s="40" t="s">
        <v>15853</v>
      </c>
      <c r="K7044" s="54" t="s">
        <v>130</v>
      </c>
      <c r="L7044" s="38"/>
      <c r="M7044" s="37">
        <v>230000000</v>
      </c>
      <c r="N7044" s="41" t="s">
        <v>74</v>
      </c>
      <c r="O7044" s="33" t="s">
        <v>144</v>
      </c>
      <c r="P7044" s="37" t="s">
        <v>86</v>
      </c>
      <c r="Q7044" s="33" t="s">
        <v>77</v>
      </c>
      <c r="R7044" s="42" t="s">
        <v>6138</v>
      </c>
      <c r="S7044" s="33" t="s">
        <v>121</v>
      </c>
      <c r="T7044" s="38">
        <v>112</v>
      </c>
      <c r="U7044" s="32" t="s">
        <v>1119</v>
      </c>
      <c r="V7044" s="32">
        <v>760</v>
      </c>
      <c r="W7044" s="60">
        <v>4839.2857142857138</v>
      </c>
      <c r="X7044" s="34">
        <v>3677857.1428571423</v>
      </c>
      <c r="Y7044" s="44">
        <f t="shared" si="192"/>
        <v>4119199.9999999995</v>
      </c>
      <c r="Z7044" s="116"/>
      <c r="AA7044" s="45">
        <v>2014</v>
      </c>
      <c r="AB7044" s="38"/>
      <c r="AC7044" s="46"/>
      <c r="AD7044" s="46"/>
      <c r="AE7044" s="46"/>
      <c r="AF7044" s="46"/>
      <c r="AG7044" s="46"/>
      <c r="AH7044" s="46"/>
      <c r="AI7044" s="46"/>
      <c r="AJ7044" s="46"/>
      <c r="AK7044" s="46"/>
      <c r="AL7044" s="46"/>
      <c r="AM7044" s="46"/>
      <c r="AN7044" s="46"/>
      <c r="AO7044" s="46"/>
      <c r="AP7044" s="46"/>
      <c r="AQ7044" s="46"/>
      <c r="AR7044" s="46"/>
      <c r="AS7044" s="46"/>
      <c r="AT7044" s="46"/>
      <c r="AU7044" s="46"/>
      <c r="AV7044" s="46"/>
      <c r="AW7044" s="46"/>
      <c r="AX7044" s="46"/>
      <c r="AY7044" s="46"/>
      <c r="AZ7044" s="46"/>
      <c r="BA7044" s="46"/>
      <c r="BB7044" s="46"/>
      <c r="BC7044" s="46"/>
      <c r="BD7044" s="46"/>
      <c r="BE7044" s="46"/>
      <c r="BF7044" s="46"/>
      <c r="BG7044" s="46"/>
      <c r="BH7044" s="46"/>
      <c r="BI7044" s="46"/>
      <c r="BJ7044" s="46"/>
      <c r="BK7044" s="46"/>
      <c r="BL7044" s="46"/>
      <c r="BM7044" s="46"/>
      <c r="BN7044" s="46"/>
      <c r="BO7044" s="46"/>
      <c r="BP7044" s="46"/>
      <c r="BQ7044" s="46"/>
      <c r="BR7044" s="46"/>
      <c r="BS7044" s="46"/>
      <c r="BT7044" s="46"/>
      <c r="BU7044" s="46"/>
      <c r="BV7044" s="46"/>
      <c r="BW7044" s="46"/>
      <c r="BX7044" s="46"/>
      <c r="BY7044" s="46"/>
      <c r="BZ7044" s="46"/>
      <c r="CA7044" s="46"/>
      <c r="CB7044" s="46"/>
      <c r="CC7044" s="46"/>
      <c r="CD7044" s="46"/>
      <c r="CE7044" s="46"/>
      <c r="CF7044" s="46"/>
      <c r="CG7044" s="46"/>
      <c r="CH7044" s="46"/>
      <c r="CI7044" s="46"/>
      <c r="CJ7044" s="46"/>
      <c r="CK7044" s="46"/>
      <c r="CL7044" s="46"/>
      <c r="CM7044" s="46"/>
      <c r="CN7044" s="46"/>
      <c r="CO7044" s="46"/>
      <c r="CP7044" s="46"/>
      <c r="CQ7044" s="46"/>
      <c r="CR7044" s="46"/>
      <c r="CS7044" s="46"/>
      <c r="CT7044" s="46"/>
      <c r="CU7044" s="46"/>
      <c r="CV7044" s="46"/>
      <c r="CW7044" s="46"/>
      <c r="CX7044" s="46"/>
      <c r="CY7044" s="46"/>
      <c r="CZ7044" s="46"/>
      <c r="DA7044" s="46"/>
      <c r="DB7044" s="46"/>
      <c r="DC7044" s="46"/>
      <c r="DD7044" s="46"/>
      <c r="DE7044" s="46"/>
      <c r="DF7044" s="46"/>
      <c r="DG7044" s="46"/>
      <c r="DH7044" s="46"/>
      <c r="DI7044" s="46"/>
      <c r="DJ7044" s="46"/>
      <c r="DK7044" s="46"/>
      <c r="DL7044" s="46"/>
      <c r="DM7044" s="46"/>
      <c r="DN7044" s="46"/>
      <c r="DO7044" s="46"/>
      <c r="DP7044" s="46"/>
      <c r="DQ7044" s="46"/>
      <c r="DR7044" s="46"/>
      <c r="DS7044" s="46"/>
      <c r="DT7044" s="46"/>
      <c r="DU7044" s="46"/>
      <c r="DV7044" s="46"/>
      <c r="DW7044" s="46"/>
      <c r="DX7044" s="46"/>
      <c r="DY7044" s="46"/>
      <c r="DZ7044" s="46"/>
      <c r="EA7044" s="46"/>
      <c r="EB7044" s="46"/>
      <c r="EC7044" s="46"/>
      <c r="ED7044" s="46"/>
      <c r="EE7044" s="46"/>
      <c r="EF7044" s="46"/>
      <c r="EG7044" s="46"/>
      <c r="EH7044" s="46"/>
      <c r="EI7044" s="46"/>
      <c r="EJ7044" s="46"/>
      <c r="EK7044" s="46"/>
      <c r="EL7044" s="46"/>
      <c r="EM7044" s="46"/>
      <c r="EN7044" s="46"/>
      <c r="EO7044" s="46"/>
      <c r="EP7044" s="46"/>
      <c r="EQ7044" s="46"/>
      <c r="ER7044" s="46"/>
      <c r="ES7044" s="46"/>
      <c r="ET7044" s="46"/>
      <c r="EU7044" s="46"/>
      <c r="EV7044" s="46"/>
      <c r="EW7044" s="46"/>
      <c r="EX7044" s="46"/>
      <c r="EY7044" s="46"/>
      <c r="EZ7044" s="46"/>
      <c r="FA7044" s="46"/>
      <c r="FB7044" s="46"/>
      <c r="FC7044" s="46"/>
      <c r="FD7044" s="46"/>
      <c r="FE7044" s="46"/>
      <c r="FF7044" s="46"/>
      <c r="FG7044" s="46"/>
      <c r="FH7044" s="46"/>
      <c r="FI7044" s="46"/>
      <c r="FJ7044" s="46"/>
      <c r="FK7044" s="46"/>
      <c r="FL7044" s="46"/>
      <c r="FM7044" s="46"/>
      <c r="FN7044" s="46"/>
      <c r="FO7044" s="46"/>
      <c r="FP7044" s="46"/>
      <c r="FQ7044" s="46"/>
      <c r="FR7044" s="46"/>
      <c r="FS7044" s="46"/>
      <c r="FT7044" s="46"/>
      <c r="FU7044" s="46"/>
    </row>
    <row r="7045" spans="2:177" s="98" customFormat="1" ht="76.5" customHeight="1" outlineLevel="1">
      <c r="B7045" s="38" t="s">
        <v>15855</v>
      </c>
      <c r="C7045" s="39" t="s">
        <v>66</v>
      </c>
      <c r="D7045" s="38" t="s">
        <v>6134</v>
      </c>
      <c r="E7045" s="33" t="s">
        <v>6135</v>
      </c>
      <c r="F7045" s="33" t="s">
        <v>6135</v>
      </c>
      <c r="G7045" s="40" t="s">
        <v>6136</v>
      </c>
      <c r="H7045" s="40" t="s">
        <v>15856</v>
      </c>
      <c r="I7045" s="33" t="s">
        <v>15857</v>
      </c>
      <c r="J7045" s="33" t="s">
        <v>15857</v>
      </c>
      <c r="K7045" s="37" t="s">
        <v>96</v>
      </c>
      <c r="L7045" s="38"/>
      <c r="M7045" s="37">
        <v>230000000</v>
      </c>
      <c r="N7045" s="41" t="s">
        <v>74</v>
      </c>
      <c r="O7045" s="33" t="s">
        <v>110</v>
      </c>
      <c r="P7045" s="37" t="s">
        <v>86</v>
      </c>
      <c r="Q7045" s="33" t="s">
        <v>77</v>
      </c>
      <c r="R7045" s="42" t="s">
        <v>6138</v>
      </c>
      <c r="S7045" s="33" t="s">
        <v>121</v>
      </c>
      <c r="T7045" s="38">
        <v>796</v>
      </c>
      <c r="U7045" s="32" t="s">
        <v>80</v>
      </c>
      <c r="V7045" s="32">
        <v>20</v>
      </c>
      <c r="W7045" s="60">
        <v>446428.57142857136</v>
      </c>
      <c r="X7045" s="34">
        <v>0</v>
      </c>
      <c r="Y7045" s="44">
        <f t="shared" si="192"/>
        <v>0</v>
      </c>
      <c r="Z7045" s="118"/>
      <c r="AA7045" s="45">
        <v>2014</v>
      </c>
      <c r="AB7045" s="38" t="s">
        <v>122</v>
      </c>
      <c r="AC7045" s="46"/>
      <c r="AD7045" s="46"/>
      <c r="AE7045" s="46"/>
      <c r="AF7045" s="46"/>
      <c r="AG7045" s="46"/>
      <c r="AH7045" s="46"/>
      <c r="AI7045" s="46"/>
      <c r="AJ7045" s="46"/>
      <c r="AK7045" s="46"/>
      <c r="AL7045" s="46"/>
      <c r="AM7045" s="46"/>
      <c r="AN7045" s="46"/>
      <c r="AO7045" s="46"/>
      <c r="AP7045" s="46"/>
      <c r="AQ7045" s="46"/>
      <c r="AR7045" s="46"/>
      <c r="AS7045" s="46"/>
      <c r="AT7045" s="46"/>
      <c r="AU7045" s="46"/>
      <c r="AV7045" s="46"/>
      <c r="AW7045" s="46"/>
      <c r="AX7045" s="46"/>
      <c r="AY7045" s="46"/>
      <c r="AZ7045" s="46"/>
      <c r="BA7045" s="46"/>
      <c r="BB7045" s="46"/>
      <c r="BC7045" s="46"/>
      <c r="BD7045" s="46"/>
      <c r="BE7045" s="46"/>
      <c r="BF7045" s="46"/>
      <c r="BG7045" s="46"/>
      <c r="BH7045" s="46"/>
      <c r="BI7045" s="46"/>
      <c r="BJ7045" s="46"/>
      <c r="BK7045" s="46"/>
      <c r="BL7045" s="46"/>
      <c r="BM7045" s="46"/>
      <c r="BN7045" s="46"/>
      <c r="BO7045" s="46"/>
      <c r="BP7045" s="46"/>
      <c r="BQ7045" s="46"/>
      <c r="BR7045" s="46"/>
      <c r="BS7045" s="46"/>
      <c r="BT7045" s="46"/>
      <c r="BU7045" s="46"/>
      <c r="BV7045" s="46"/>
      <c r="BW7045" s="46"/>
      <c r="BX7045" s="46"/>
      <c r="BY7045" s="46"/>
      <c r="BZ7045" s="46"/>
      <c r="CA7045" s="46"/>
      <c r="CB7045" s="46"/>
      <c r="CC7045" s="46"/>
      <c r="CD7045" s="46"/>
      <c r="CE7045" s="46"/>
      <c r="CF7045" s="46"/>
      <c r="CG7045" s="46"/>
      <c r="CH7045" s="46"/>
      <c r="CI7045" s="46"/>
      <c r="CJ7045" s="46"/>
      <c r="CK7045" s="46"/>
      <c r="CL7045" s="46"/>
      <c r="CM7045" s="46"/>
      <c r="CN7045" s="46"/>
      <c r="CO7045" s="46"/>
      <c r="CP7045" s="46"/>
      <c r="CQ7045" s="46"/>
      <c r="CR7045" s="46"/>
      <c r="CS7045" s="46"/>
      <c r="CT7045" s="46"/>
      <c r="CU7045" s="46"/>
      <c r="CV7045" s="46"/>
      <c r="CW7045" s="46"/>
      <c r="CX7045" s="46"/>
      <c r="CY7045" s="46"/>
      <c r="CZ7045" s="46"/>
      <c r="DA7045" s="46"/>
      <c r="DB7045" s="46"/>
      <c r="DC7045" s="46"/>
      <c r="DD7045" s="46"/>
      <c r="DE7045" s="46"/>
      <c r="DF7045" s="46"/>
      <c r="DG7045" s="46"/>
      <c r="DH7045" s="46"/>
      <c r="DI7045" s="46"/>
      <c r="DJ7045" s="46"/>
      <c r="DK7045" s="46"/>
      <c r="DL7045" s="46"/>
      <c r="DM7045" s="46"/>
      <c r="DN7045" s="46"/>
      <c r="DO7045" s="46"/>
      <c r="DP7045" s="46"/>
      <c r="DQ7045" s="46"/>
      <c r="DR7045" s="46"/>
      <c r="DS7045" s="46"/>
      <c r="DT7045" s="46"/>
      <c r="DU7045" s="46"/>
      <c r="DV7045" s="46"/>
      <c r="DW7045" s="46"/>
      <c r="DX7045" s="46"/>
      <c r="DY7045" s="46"/>
      <c r="DZ7045" s="46"/>
      <c r="EA7045" s="46"/>
      <c r="EB7045" s="46"/>
      <c r="EC7045" s="46"/>
      <c r="ED7045" s="46"/>
      <c r="EE7045" s="46"/>
      <c r="EF7045" s="46"/>
      <c r="EG7045" s="46"/>
      <c r="EH7045" s="46"/>
      <c r="EI7045" s="46"/>
      <c r="EJ7045" s="46"/>
      <c r="EK7045" s="46"/>
      <c r="EL7045" s="46"/>
      <c r="EM7045" s="46"/>
      <c r="EN7045" s="46"/>
      <c r="EO7045" s="46"/>
      <c r="EP7045" s="46"/>
      <c r="EQ7045" s="46"/>
      <c r="ER7045" s="46"/>
      <c r="ES7045" s="46"/>
      <c r="ET7045" s="46"/>
      <c r="EU7045" s="46"/>
      <c r="EV7045" s="46"/>
      <c r="EW7045" s="46"/>
      <c r="EX7045" s="46"/>
      <c r="EY7045" s="46"/>
      <c r="EZ7045" s="46"/>
      <c r="FA7045" s="46"/>
      <c r="FB7045" s="46"/>
      <c r="FC7045" s="46"/>
      <c r="FD7045" s="46"/>
      <c r="FE7045" s="46"/>
      <c r="FF7045" s="46"/>
      <c r="FG7045" s="46"/>
      <c r="FH7045" s="46"/>
      <c r="FI7045" s="46"/>
      <c r="FJ7045" s="46"/>
      <c r="FK7045" s="46"/>
      <c r="FL7045" s="46"/>
      <c r="FM7045" s="46"/>
      <c r="FN7045" s="46"/>
      <c r="FO7045" s="46"/>
      <c r="FP7045" s="46"/>
      <c r="FQ7045" s="46"/>
      <c r="FR7045" s="46"/>
      <c r="FS7045" s="46"/>
      <c r="FT7045" s="46"/>
      <c r="FU7045" s="46"/>
    </row>
    <row r="7046" spans="2:177" s="98" customFormat="1" ht="76.5" customHeight="1" outlineLevel="1">
      <c r="B7046" s="38" t="s">
        <v>15858</v>
      </c>
      <c r="C7046" s="39" t="s">
        <v>66</v>
      </c>
      <c r="D7046" s="38" t="s">
        <v>15859</v>
      </c>
      <c r="E7046" s="119" t="s">
        <v>15860</v>
      </c>
      <c r="F7046" s="33" t="s">
        <v>15861</v>
      </c>
      <c r="G7046" s="40" t="s">
        <v>15862</v>
      </c>
      <c r="H7046" s="40" t="s">
        <v>15863</v>
      </c>
      <c r="I7046" s="33" t="s">
        <v>15864</v>
      </c>
      <c r="J7046" s="33" t="s">
        <v>15864</v>
      </c>
      <c r="K7046" s="37" t="s">
        <v>96</v>
      </c>
      <c r="L7046" s="38">
        <v>0</v>
      </c>
      <c r="M7046" s="37">
        <v>230000000</v>
      </c>
      <c r="N7046" s="41" t="s">
        <v>74</v>
      </c>
      <c r="O7046" s="33" t="s">
        <v>110</v>
      </c>
      <c r="P7046" s="37" t="s">
        <v>86</v>
      </c>
      <c r="Q7046" s="33" t="s">
        <v>77</v>
      </c>
      <c r="R7046" s="42" t="s">
        <v>6138</v>
      </c>
      <c r="S7046" s="33" t="s">
        <v>121</v>
      </c>
      <c r="T7046" s="33">
        <v>839</v>
      </c>
      <c r="U7046" s="103" t="s">
        <v>93</v>
      </c>
      <c r="V7046" s="32">
        <v>1</v>
      </c>
      <c r="W7046" s="60">
        <v>64732142.857142851</v>
      </c>
      <c r="X7046" s="34">
        <v>64732142.857142851</v>
      </c>
      <c r="Y7046" s="44">
        <f t="shared" si="192"/>
        <v>72500000</v>
      </c>
      <c r="Z7046" s="116"/>
      <c r="AA7046" s="45">
        <v>2014</v>
      </c>
      <c r="AB7046" s="38"/>
      <c r="AC7046" s="46"/>
      <c r="AD7046" s="46"/>
      <c r="AE7046" s="46"/>
      <c r="AF7046" s="46"/>
      <c r="AG7046" s="46"/>
      <c r="AH7046" s="46"/>
      <c r="AI7046" s="46"/>
      <c r="AJ7046" s="46"/>
      <c r="AK7046" s="46"/>
      <c r="AL7046" s="46"/>
      <c r="AM7046" s="46"/>
      <c r="AN7046" s="46"/>
      <c r="AO7046" s="46"/>
      <c r="AP7046" s="46"/>
      <c r="AQ7046" s="46"/>
      <c r="AR7046" s="46"/>
      <c r="AS7046" s="46"/>
      <c r="AT7046" s="46"/>
      <c r="AU7046" s="46"/>
      <c r="AV7046" s="46"/>
      <c r="AW7046" s="46"/>
      <c r="AX7046" s="46"/>
      <c r="AY7046" s="46"/>
      <c r="AZ7046" s="46"/>
      <c r="BA7046" s="46"/>
      <c r="BB7046" s="46"/>
      <c r="BC7046" s="46"/>
      <c r="BD7046" s="46"/>
      <c r="BE7046" s="46"/>
      <c r="BF7046" s="46"/>
      <c r="BG7046" s="46"/>
      <c r="BH7046" s="46"/>
      <c r="BI7046" s="46"/>
      <c r="BJ7046" s="46"/>
      <c r="BK7046" s="46"/>
      <c r="BL7046" s="46"/>
      <c r="BM7046" s="46"/>
      <c r="BN7046" s="46"/>
      <c r="BO7046" s="46"/>
      <c r="BP7046" s="46"/>
      <c r="BQ7046" s="46"/>
      <c r="BR7046" s="46"/>
      <c r="BS7046" s="46"/>
      <c r="BT7046" s="46"/>
      <c r="BU7046" s="46"/>
      <c r="BV7046" s="46"/>
      <c r="BW7046" s="46"/>
      <c r="BX7046" s="46"/>
      <c r="BY7046" s="46"/>
      <c r="BZ7046" s="46"/>
      <c r="CA7046" s="46"/>
      <c r="CB7046" s="46"/>
      <c r="CC7046" s="46"/>
      <c r="CD7046" s="46"/>
      <c r="CE7046" s="46"/>
      <c r="CF7046" s="46"/>
      <c r="CG7046" s="46"/>
      <c r="CH7046" s="46"/>
      <c r="CI7046" s="46"/>
      <c r="CJ7046" s="46"/>
      <c r="CK7046" s="46"/>
      <c r="CL7046" s="46"/>
      <c r="CM7046" s="46"/>
      <c r="CN7046" s="46"/>
      <c r="CO7046" s="46"/>
      <c r="CP7046" s="46"/>
      <c r="CQ7046" s="46"/>
      <c r="CR7046" s="46"/>
      <c r="CS7046" s="46"/>
      <c r="CT7046" s="46"/>
      <c r="CU7046" s="46"/>
      <c r="CV7046" s="46"/>
      <c r="CW7046" s="46"/>
      <c r="CX7046" s="46"/>
      <c r="CY7046" s="46"/>
      <c r="CZ7046" s="46"/>
      <c r="DA7046" s="46"/>
      <c r="DB7046" s="46"/>
      <c r="DC7046" s="46"/>
      <c r="DD7046" s="46"/>
      <c r="DE7046" s="46"/>
      <c r="DF7046" s="46"/>
      <c r="DG7046" s="46"/>
      <c r="DH7046" s="46"/>
      <c r="DI7046" s="46"/>
      <c r="DJ7046" s="46"/>
      <c r="DK7046" s="46"/>
      <c r="DL7046" s="46"/>
      <c r="DM7046" s="46"/>
      <c r="DN7046" s="46"/>
      <c r="DO7046" s="46"/>
      <c r="DP7046" s="46"/>
      <c r="DQ7046" s="46"/>
      <c r="DR7046" s="46"/>
      <c r="DS7046" s="46"/>
      <c r="DT7046" s="46"/>
      <c r="DU7046" s="46"/>
      <c r="DV7046" s="46"/>
      <c r="DW7046" s="46"/>
      <c r="DX7046" s="46"/>
      <c r="DY7046" s="46"/>
      <c r="DZ7046" s="46"/>
      <c r="EA7046" s="46"/>
      <c r="EB7046" s="46"/>
      <c r="EC7046" s="46"/>
      <c r="ED7046" s="46"/>
      <c r="EE7046" s="46"/>
      <c r="EF7046" s="46"/>
      <c r="EG7046" s="46"/>
      <c r="EH7046" s="46"/>
      <c r="EI7046" s="46"/>
      <c r="EJ7046" s="46"/>
      <c r="EK7046" s="46"/>
      <c r="EL7046" s="46"/>
      <c r="EM7046" s="46"/>
      <c r="EN7046" s="46"/>
      <c r="EO7046" s="46"/>
      <c r="EP7046" s="46"/>
      <c r="EQ7046" s="46"/>
      <c r="ER7046" s="46"/>
      <c r="ES7046" s="46"/>
      <c r="ET7046" s="46"/>
      <c r="EU7046" s="46"/>
      <c r="EV7046" s="46"/>
      <c r="EW7046" s="46"/>
      <c r="EX7046" s="46"/>
      <c r="EY7046" s="46"/>
      <c r="EZ7046" s="46"/>
      <c r="FA7046" s="46"/>
      <c r="FB7046" s="46"/>
      <c r="FC7046" s="46"/>
      <c r="FD7046" s="46"/>
      <c r="FE7046" s="46"/>
      <c r="FF7046" s="46"/>
      <c r="FG7046" s="46"/>
      <c r="FH7046" s="46"/>
      <c r="FI7046" s="46"/>
      <c r="FJ7046" s="46"/>
      <c r="FK7046" s="46"/>
      <c r="FL7046" s="46"/>
      <c r="FM7046" s="46"/>
      <c r="FN7046" s="46"/>
      <c r="FO7046" s="46"/>
      <c r="FP7046" s="46"/>
      <c r="FQ7046" s="46"/>
      <c r="FR7046" s="46"/>
      <c r="FS7046" s="46"/>
      <c r="FT7046" s="46"/>
      <c r="FU7046" s="46"/>
    </row>
    <row r="7047" spans="2:177" s="98" customFormat="1" ht="76.5" customHeight="1" outlineLevel="1">
      <c r="B7047" s="38" t="s">
        <v>15865</v>
      </c>
      <c r="C7047" s="39" t="s">
        <v>66</v>
      </c>
      <c r="D7047" s="38" t="s">
        <v>6548</v>
      </c>
      <c r="E7047" s="33" t="s">
        <v>6549</v>
      </c>
      <c r="F7047" s="33" t="s">
        <v>6550</v>
      </c>
      <c r="G7047" s="40" t="s">
        <v>6551</v>
      </c>
      <c r="H7047" s="40" t="s">
        <v>6552</v>
      </c>
      <c r="I7047" s="33" t="s">
        <v>15866</v>
      </c>
      <c r="J7047" s="40" t="s">
        <v>15867</v>
      </c>
      <c r="K7047" s="37" t="s">
        <v>130</v>
      </c>
      <c r="L7047" s="38">
        <v>0</v>
      </c>
      <c r="M7047" s="37">
        <v>230000000</v>
      </c>
      <c r="N7047" s="41" t="s">
        <v>74</v>
      </c>
      <c r="O7047" s="33" t="s">
        <v>110</v>
      </c>
      <c r="P7047" s="37" t="s">
        <v>86</v>
      </c>
      <c r="Q7047" s="33" t="s">
        <v>77</v>
      </c>
      <c r="R7047" s="42" t="s">
        <v>6138</v>
      </c>
      <c r="S7047" s="33" t="s">
        <v>121</v>
      </c>
      <c r="T7047" s="33">
        <v>839</v>
      </c>
      <c r="U7047" s="103" t="s">
        <v>93</v>
      </c>
      <c r="V7047" s="32">
        <v>45</v>
      </c>
      <c r="W7047" s="60">
        <v>154999.99999999997</v>
      </c>
      <c r="X7047" s="34">
        <v>6974999.9999999991</v>
      </c>
      <c r="Y7047" s="44">
        <f t="shared" si="192"/>
        <v>7812000</v>
      </c>
      <c r="Z7047" s="116"/>
      <c r="AA7047" s="45">
        <v>2014</v>
      </c>
      <c r="AB7047" s="38"/>
      <c r="AC7047" s="46"/>
      <c r="AD7047" s="46"/>
      <c r="AE7047" s="46"/>
      <c r="AF7047" s="46"/>
      <c r="AG7047" s="46"/>
      <c r="AH7047" s="46"/>
      <c r="AI7047" s="46"/>
      <c r="AJ7047" s="46"/>
      <c r="AK7047" s="46"/>
      <c r="AL7047" s="46"/>
      <c r="AM7047" s="46"/>
      <c r="AN7047" s="46"/>
      <c r="AO7047" s="46"/>
      <c r="AP7047" s="46"/>
      <c r="AQ7047" s="46"/>
      <c r="AR7047" s="46"/>
      <c r="AS7047" s="46"/>
      <c r="AT7047" s="46"/>
      <c r="AU7047" s="46"/>
      <c r="AV7047" s="46"/>
      <c r="AW7047" s="46"/>
      <c r="AX7047" s="46"/>
      <c r="AY7047" s="46"/>
      <c r="AZ7047" s="46"/>
      <c r="BA7047" s="46"/>
      <c r="BB7047" s="46"/>
      <c r="BC7047" s="46"/>
      <c r="BD7047" s="46"/>
      <c r="BE7047" s="46"/>
      <c r="BF7047" s="46"/>
      <c r="BG7047" s="46"/>
      <c r="BH7047" s="46"/>
      <c r="BI7047" s="46"/>
      <c r="BJ7047" s="46"/>
      <c r="BK7047" s="46"/>
      <c r="BL7047" s="46"/>
      <c r="BM7047" s="46"/>
      <c r="BN7047" s="46"/>
      <c r="BO7047" s="46"/>
      <c r="BP7047" s="46"/>
      <c r="BQ7047" s="46"/>
      <c r="BR7047" s="46"/>
      <c r="BS7047" s="46"/>
      <c r="BT7047" s="46"/>
      <c r="BU7047" s="46"/>
      <c r="BV7047" s="46"/>
      <c r="BW7047" s="46"/>
      <c r="BX7047" s="46"/>
      <c r="BY7047" s="46"/>
      <c r="BZ7047" s="46"/>
      <c r="CA7047" s="46"/>
      <c r="CB7047" s="46"/>
      <c r="CC7047" s="46"/>
      <c r="CD7047" s="46"/>
      <c r="CE7047" s="46"/>
      <c r="CF7047" s="46"/>
      <c r="CG7047" s="46"/>
      <c r="CH7047" s="46"/>
      <c r="CI7047" s="46"/>
      <c r="CJ7047" s="46"/>
      <c r="CK7047" s="46"/>
      <c r="CL7047" s="46"/>
      <c r="CM7047" s="46"/>
      <c r="CN7047" s="46"/>
      <c r="CO7047" s="46"/>
      <c r="CP7047" s="46"/>
      <c r="CQ7047" s="46"/>
      <c r="CR7047" s="46"/>
      <c r="CS7047" s="46"/>
      <c r="CT7047" s="46"/>
      <c r="CU7047" s="46"/>
      <c r="CV7047" s="46"/>
      <c r="CW7047" s="46"/>
      <c r="CX7047" s="46"/>
      <c r="CY7047" s="46"/>
      <c r="CZ7047" s="46"/>
      <c r="DA7047" s="46"/>
      <c r="DB7047" s="46"/>
      <c r="DC7047" s="46"/>
      <c r="DD7047" s="46"/>
      <c r="DE7047" s="46"/>
      <c r="DF7047" s="46"/>
      <c r="DG7047" s="46"/>
      <c r="DH7047" s="46"/>
      <c r="DI7047" s="46"/>
      <c r="DJ7047" s="46"/>
      <c r="DK7047" s="46"/>
      <c r="DL7047" s="46"/>
      <c r="DM7047" s="46"/>
      <c r="DN7047" s="46"/>
      <c r="DO7047" s="46"/>
      <c r="DP7047" s="46"/>
      <c r="DQ7047" s="46"/>
      <c r="DR7047" s="46"/>
      <c r="DS7047" s="46"/>
      <c r="DT7047" s="46"/>
      <c r="DU7047" s="46"/>
      <c r="DV7047" s="46"/>
      <c r="DW7047" s="46"/>
      <c r="DX7047" s="46"/>
      <c r="DY7047" s="46"/>
      <c r="DZ7047" s="46"/>
      <c r="EA7047" s="46"/>
      <c r="EB7047" s="46"/>
      <c r="EC7047" s="46"/>
      <c r="ED7047" s="46"/>
      <c r="EE7047" s="46"/>
      <c r="EF7047" s="46"/>
      <c r="EG7047" s="46"/>
      <c r="EH7047" s="46"/>
      <c r="EI7047" s="46"/>
      <c r="EJ7047" s="46"/>
      <c r="EK7047" s="46"/>
      <c r="EL7047" s="46"/>
      <c r="EM7047" s="46"/>
      <c r="EN7047" s="46"/>
      <c r="EO7047" s="46"/>
      <c r="EP7047" s="46"/>
      <c r="EQ7047" s="46"/>
      <c r="ER7047" s="46"/>
      <c r="ES7047" s="46"/>
      <c r="ET7047" s="46"/>
      <c r="EU7047" s="46"/>
      <c r="EV7047" s="46"/>
      <c r="EW7047" s="46"/>
      <c r="EX7047" s="46"/>
      <c r="EY7047" s="46"/>
      <c r="EZ7047" s="46"/>
      <c r="FA7047" s="46"/>
      <c r="FB7047" s="46"/>
      <c r="FC7047" s="46"/>
      <c r="FD7047" s="46"/>
      <c r="FE7047" s="46"/>
      <c r="FF7047" s="46"/>
      <c r="FG7047" s="46"/>
      <c r="FH7047" s="46"/>
      <c r="FI7047" s="46"/>
      <c r="FJ7047" s="46"/>
      <c r="FK7047" s="46"/>
      <c r="FL7047" s="46"/>
      <c r="FM7047" s="46"/>
      <c r="FN7047" s="46"/>
      <c r="FO7047" s="46"/>
      <c r="FP7047" s="46"/>
      <c r="FQ7047" s="46"/>
      <c r="FR7047" s="46"/>
      <c r="FS7047" s="46"/>
      <c r="FT7047" s="46"/>
      <c r="FU7047" s="46"/>
    </row>
    <row r="7048" spans="2:177" s="98" customFormat="1" ht="76.5" customHeight="1" outlineLevel="1">
      <c r="B7048" s="38" t="s">
        <v>15868</v>
      </c>
      <c r="C7048" s="39" t="s">
        <v>66</v>
      </c>
      <c r="D7048" s="38" t="s">
        <v>15869</v>
      </c>
      <c r="E7048" s="33" t="s">
        <v>15870</v>
      </c>
      <c r="F7048" s="33" t="s">
        <v>15870</v>
      </c>
      <c r="G7048" s="40" t="s">
        <v>1609</v>
      </c>
      <c r="H7048" s="40" t="s">
        <v>15871</v>
      </c>
      <c r="I7048" s="33" t="s">
        <v>15872</v>
      </c>
      <c r="J7048" s="40"/>
      <c r="K7048" s="54" t="s">
        <v>113</v>
      </c>
      <c r="L7048" s="38"/>
      <c r="M7048" s="37">
        <v>230000000</v>
      </c>
      <c r="N7048" s="41" t="s">
        <v>74</v>
      </c>
      <c r="O7048" s="33" t="s">
        <v>144</v>
      </c>
      <c r="P7048" s="37" t="s">
        <v>86</v>
      </c>
      <c r="Q7048" s="33" t="s">
        <v>77</v>
      </c>
      <c r="R7048" s="42" t="s">
        <v>6138</v>
      </c>
      <c r="S7048" s="33" t="s">
        <v>79</v>
      </c>
      <c r="T7048" s="38">
        <v>796</v>
      </c>
      <c r="U7048" s="32" t="s">
        <v>80</v>
      </c>
      <c r="V7048" s="32">
        <v>15</v>
      </c>
      <c r="W7048" s="60">
        <v>78357.142857142855</v>
      </c>
      <c r="X7048" s="34">
        <v>0</v>
      </c>
      <c r="Y7048" s="44">
        <f t="shared" si="192"/>
        <v>0</v>
      </c>
      <c r="Z7048" s="117" t="s">
        <v>81</v>
      </c>
      <c r="AA7048" s="45">
        <v>2014</v>
      </c>
      <c r="AB7048" s="56" t="s">
        <v>361</v>
      </c>
      <c r="AC7048" s="46"/>
      <c r="AD7048" s="46"/>
      <c r="AE7048" s="46"/>
      <c r="AF7048" s="46"/>
      <c r="AG7048" s="46"/>
      <c r="AH7048" s="46"/>
      <c r="AI7048" s="46"/>
      <c r="AJ7048" s="46"/>
      <c r="AK7048" s="46"/>
      <c r="AL7048" s="46"/>
      <c r="AM7048" s="46"/>
      <c r="AN7048" s="46"/>
      <c r="AO7048" s="46"/>
      <c r="AP7048" s="46"/>
      <c r="AQ7048" s="46"/>
      <c r="AR7048" s="46"/>
      <c r="AS7048" s="46"/>
      <c r="AT7048" s="46"/>
      <c r="AU7048" s="46"/>
      <c r="AV7048" s="46"/>
      <c r="AW7048" s="46"/>
      <c r="AX7048" s="46"/>
      <c r="AY7048" s="46"/>
      <c r="AZ7048" s="46"/>
      <c r="BA7048" s="46"/>
      <c r="BB7048" s="46"/>
      <c r="BC7048" s="46"/>
      <c r="BD7048" s="46"/>
      <c r="BE7048" s="46"/>
      <c r="BF7048" s="46"/>
      <c r="BG7048" s="46"/>
      <c r="BH7048" s="46"/>
      <c r="BI7048" s="46"/>
      <c r="BJ7048" s="46"/>
      <c r="BK7048" s="46"/>
      <c r="BL7048" s="46"/>
      <c r="BM7048" s="46"/>
      <c r="BN7048" s="46"/>
      <c r="BO7048" s="46"/>
      <c r="BP7048" s="46"/>
      <c r="BQ7048" s="46"/>
      <c r="BR7048" s="46"/>
      <c r="BS7048" s="46"/>
      <c r="BT7048" s="46"/>
      <c r="BU7048" s="46"/>
      <c r="BV7048" s="46"/>
      <c r="BW7048" s="46"/>
      <c r="BX7048" s="46"/>
      <c r="BY7048" s="46"/>
      <c r="BZ7048" s="46"/>
      <c r="CA7048" s="46"/>
      <c r="CB7048" s="46"/>
      <c r="CC7048" s="46"/>
      <c r="CD7048" s="46"/>
      <c r="CE7048" s="46"/>
      <c r="CF7048" s="46"/>
      <c r="CG7048" s="46"/>
      <c r="CH7048" s="46"/>
      <c r="CI7048" s="46"/>
      <c r="CJ7048" s="46"/>
      <c r="CK7048" s="46"/>
      <c r="CL7048" s="46"/>
      <c r="CM7048" s="46"/>
      <c r="CN7048" s="46"/>
      <c r="CO7048" s="46"/>
      <c r="CP7048" s="46"/>
      <c r="CQ7048" s="46"/>
      <c r="CR7048" s="46"/>
      <c r="CS7048" s="46"/>
      <c r="CT7048" s="46"/>
      <c r="CU7048" s="46"/>
      <c r="CV7048" s="46"/>
      <c r="CW7048" s="46"/>
      <c r="CX7048" s="46"/>
      <c r="CY7048" s="46"/>
      <c r="CZ7048" s="46"/>
      <c r="DA7048" s="46"/>
      <c r="DB7048" s="46"/>
      <c r="DC7048" s="46"/>
      <c r="DD7048" s="46"/>
      <c r="DE7048" s="46"/>
      <c r="DF7048" s="46"/>
      <c r="DG7048" s="46"/>
      <c r="DH7048" s="46"/>
      <c r="DI7048" s="46"/>
      <c r="DJ7048" s="46"/>
      <c r="DK7048" s="46"/>
      <c r="DL7048" s="46"/>
      <c r="DM7048" s="46"/>
      <c r="DN7048" s="46"/>
      <c r="DO7048" s="46"/>
      <c r="DP7048" s="46"/>
      <c r="DQ7048" s="46"/>
      <c r="DR7048" s="46"/>
      <c r="DS7048" s="46"/>
      <c r="DT7048" s="46"/>
      <c r="DU7048" s="46"/>
      <c r="DV7048" s="46"/>
      <c r="DW7048" s="46"/>
      <c r="DX7048" s="46"/>
      <c r="DY7048" s="46"/>
      <c r="DZ7048" s="46"/>
      <c r="EA7048" s="46"/>
      <c r="EB7048" s="46"/>
      <c r="EC7048" s="46"/>
      <c r="ED7048" s="46"/>
      <c r="EE7048" s="46"/>
      <c r="EF7048" s="46"/>
      <c r="EG7048" s="46"/>
      <c r="EH7048" s="46"/>
      <c r="EI7048" s="46"/>
      <c r="EJ7048" s="46"/>
      <c r="EK7048" s="46"/>
      <c r="EL7048" s="46"/>
      <c r="EM7048" s="46"/>
      <c r="EN7048" s="46"/>
      <c r="EO7048" s="46"/>
      <c r="EP7048" s="46"/>
      <c r="EQ7048" s="46"/>
      <c r="ER7048" s="46"/>
      <c r="ES7048" s="46"/>
      <c r="ET7048" s="46"/>
      <c r="EU7048" s="46"/>
      <c r="EV7048" s="46"/>
      <c r="EW7048" s="46"/>
      <c r="EX7048" s="46"/>
      <c r="EY7048" s="46"/>
      <c r="EZ7048" s="46"/>
      <c r="FA7048" s="46"/>
      <c r="FB7048" s="46"/>
      <c r="FC7048" s="46"/>
      <c r="FD7048" s="46"/>
      <c r="FE7048" s="46"/>
      <c r="FF7048" s="46"/>
      <c r="FG7048" s="46"/>
      <c r="FH7048" s="46"/>
      <c r="FI7048" s="46"/>
      <c r="FJ7048" s="46"/>
      <c r="FK7048" s="46"/>
      <c r="FL7048" s="46"/>
      <c r="FM7048" s="46"/>
      <c r="FN7048" s="46"/>
      <c r="FO7048" s="46"/>
      <c r="FP7048" s="46"/>
      <c r="FQ7048" s="46"/>
      <c r="FR7048" s="46"/>
      <c r="FS7048" s="46"/>
      <c r="FT7048" s="46"/>
      <c r="FU7048" s="46"/>
    </row>
    <row r="7049" spans="2:177" s="98" customFormat="1" ht="63.75" customHeight="1" outlineLevel="1">
      <c r="B7049" s="58" t="s">
        <v>15873</v>
      </c>
      <c r="C7049" s="38" t="s">
        <v>66</v>
      </c>
      <c r="D7049" s="38" t="s">
        <v>15869</v>
      </c>
      <c r="E7049" s="38" t="s">
        <v>15870</v>
      </c>
      <c r="F7049" s="38" t="s">
        <v>15870</v>
      </c>
      <c r="G7049" s="38" t="s">
        <v>1609</v>
      </c>
      <c r="H7049" s="38" t="s">
        <v>15871</v>
      </c>
      <c r="I7049" s="38" t="s">
        <v>15872</v>
      </c>
      <c r="J7049" s="38"/>
      <c r="K7049" s="38" t="s">
        <v>113</v>
      </c>
      <c r="L7049" s="38">
        <v>0</v>
      </c>
      <c r="M7049" s="38">
        <v>230000000</v>
      </c>
      <c r="N7049" s="41" t="s">
        <v>74</v>
      </c>
      <c r="O7049" s="33" t="s">
        <v>198</v>
      </c>
      <c r="P7049" s="38" t="s">
        <v>86</v>
      </c>
      <c r="Q7049" s="38" t="s">
        <v>77</v>
      </c>
      <c r="R7049" s="38" t="s">
        <v>199</v>
      </c>
      <c r="S7049" s="38" t="s">
        <v>79</v>
      </c>
      <c r="T7049" s="38">
        <v>796</v>
      </c>
      <c r="U7049" s="38" t="s">
        <v>80</v>
      </c>
      <c r="V7049" s="38">
        <v>15</v>
      </c>
      <c r="W7049" s="34">
        <v>87760</v>
      </c>
      <c r="X7049" s="34">
        <v>0</v>
      </c>
      <c r="Y7049" s="44">
        <f t="shared" si="192"/>
        <v>0</v>
      </c>
      <c r="Z7049" s="38"/>
      <c r="AA7049" s="38">
        <v>2014</v>
      </c>
      <c r="AB7049" s="32" t="s">
        <v>122</v>
      </c>
      <c r="AC7049" s="46"/>
      <c r="AD7049" s="46"/>
      <c r="AE7049" s="46"/>
      <c r="AF7049" s="46"/>
      <c r="AG7049" s="46"/>
      <c r="AH7049" s="46"/>
      <c r="AI7049" s="46"/>
      <c r="AJ7049" s="46"/>
      <c r="AK7049" s="46"/>
      <c r="AL7049" s="46"/>
      <c r="AM7049" s="46"/>
      <c r="AN7049" s="46"/>
      <c r="AO7049" s="46"/>
      <c r="AP7049" s="46"/>
      <c r="AQ7049" s="46"/>
      <c r="AR7049" s="46"/>
      <c r="AS7049" s="46"/>
      <c r="AT7049" s="46"/>
      <c r="AU7049" s="46"/>
      <c r="AV7049" s="46"/>
      <c r="AW7049" s="46"/>
      <c r="AX7049" s="46"/>
      <c r="AY7049" s="46"/>
      <c r="AZ7049" s="46"/>
      <c r="BA7049" s="46"/>
      <c r="BB7049" s="46"/>
      <c r="BC7049" s="46"/>
      <c r="BD7049" s="46"/>
      <c r="BE7049" s="46"/>
      <c r="BF7049" s="46"/>
      <c r="BG7049" s="46"/>
      <c r="BH7049" s="46"/>
      <c r="BI7049" s="46"/>
      <c r="BJ7049" s="46"/>
      <c r="BK7049" s="46"/>
      <c r="BL7049" s="46"/>
      <c r="BM7049" s="46"/>
      <c r="BN7049" s="46"/>
      <c r="BO7049" s="46"/>
      <c r="BP7049" s="46"/>
      <c r="BQ7049" s="46"/>
      <c r="BR7049" s="46"/>
      <c r="BS7049" s="46"/>
      <c r="BT7049" s="46"/>
      <c r="BU7049" s="46"/>
      <c r="BV7049" s="46"/>
      <c r="BW7049" s="46"/>
      <c r="BX7049" s="46"/>
      <c r="BY7049" s="46"/>
      <c r="BZ7049" s="46"/>
      <c r="CA7049" s="46"/>
      <c r="CB7049" s="46"/>
      <c r="CC7049" s="46"/>
      <c r="CD7049" s="46"/>
      <c r="CE7049" s="46"/>
      <c r="CF7049" s="46"/>
      <c r="CG7049" s="46"/>
      <c r="CH7049" s="46"/>
      <c r="CI7049" s="46"/>
      <c r="CJ7049" s="46"/>
      <c r="CK7049" s="46"/>
      <c r="CL7049" s="46"/>
      <c r="CM7049" s="46"/>
      <c r="CN7049" s="46"/>
      <c r="CO7049" s="46"/>
      <c r="CP7049" s="46"/>
      <c r="CQ7049" s="46"/>
      <c r="CR7049" s="46"/>
      <c r="CS7049" s="46"/>
      <c r="CT7049" s="46"/>
      <c r="CU7049" s="46"/>
      <c r="CV7049" s="46"/>
      <c r="CW7049" s="46"/>
      <c r="CX7049" s="46"/>
      <c r="CY7049" s="46"/>
      <c r="CZ7049" s="46"/>
      <c r="DA7049" s="46"/>
      <c r="DB7049" s="46"/>
      <c r="DC7049" s="46"/>
      <c r="DD7049" s="46"/>
      <c r="DE7049" s="46"/>
      <c r="DF7049" s="46"/>
      <c r="DG7049" s="46"/>
      <c r="DH7049" s="46"/>
      <c r="DI7049" s="46"/>
      <c r="DJ7049" s="46"/>
      <c r="DK7049" s="46"/>
      <c r="DL7049" s="46"/>
      <c r="DM7049" s="46"/>
      <c r="DN7049" s="46"/>
      <c r="DO7049" s="46"/>
      <c r="DP7049" s="46"/>
      <c r="DQ7049" s="46"/>
      <c r="DR7049" s="46"/>
      <c r="DS7049" s="46"/>
      <c r="DT7049" s="46"/>
      <c r="DU7049" s="46"/>
      <c r="DV7049" s="46"/>
      <c r="DW7049" s="46"/>
      <c r="DX7049" s="46"/>
      <c r="DY7049" s="46"/>
      <c r="DZ7049" s="46"/>
      <c r="EA7049" s="46"/>
      <c r="EB7049" s="46"/>
      <c r="EC7049" s="46"/>
      <c r="ED7049" s="46"/>
      <c r="EE7049" s="46"/>
      <c r="EF7049" s="46"/>
      <c r="EG7049" s="46"/>
      <c r="EH7049" s="46"/>
      <c r="EI7049" s="46"/>
      <c r="EJ7049" s="46"/>
      <c r="EK7049" s="46"/>
      <c r="EL7049" s="46"/>
      <c r="EM7049" s="46"/>
      <c r="EN7049" s="46"/>
      <c r="EO7049" s="46"/>
      <c r="EP7049" s="46"/>
      <c r="EQ7049" s="46"/>
      <c r="ER7049" s="46"/>
      <c r="ES7049" s="46"/>
      <c r="ET7049" s="46"/>
      <c r="EU7049" s="46"/>
      <c r="EV7049" s="46"/>
      <c r="EW7049" s="46"/>
      <c r="EX7049" s="46"/>
      <c r="EY7049" s="46"/>
      <c r="EZ7049" s="46"/>
      <c r="FA7049" s="46"/>
      <c r="FB7049" s="46"/>
      <c r="FC7049" s="46"/>
      <c r="FD7049" s="46"/>
      <c r="FE7049" s="46"/>
      <c r="FF7049" s="46"/>
      <c r="FG7049" s="46"/>
      <c r="FH7049" s="46"/>
      <c r="FI7049" s="46"/>
      <c r="FJ7049" s="46"/>
      <c r="FK7049" s="46"/>
      <c r="FL7049" s="46"/>
      <c r="FM7049" s="46"/>
      <c r="FN7049" s="46"/>
      <c r="FO7049" s="46"/>
      <c r="FP7049" s="46"/>
      <c r="FQ7049" s="46"/>
      <c r="FR7049" s="46"/>
      <c r="FS7049" s="46"/>
      <c r="FT7049" s="46"/>
      <c r="FU7049" s="46"/>
    </row>
    <row r="7050" spans="2:177" s="98" customFormat="1" ht="76.5" customHeight="1" outlineLevel="1">
      <c r="B7050" s="38" t="s">
        <v>15874</v>
      </c>
      <c r="C7050" s="39" t="s">
        <v>66</v>
      </c>
      <c r="D7050" s="38" t="s">
        <v>9888</v>
      </c>
      <c r="E7050" s="33" t="s">
        <v>1269</v>
      </c>
      <c r="F7050" s="33" t="s">
        <v>1269</v>
      </c>
      <c r="G7050" s="40" t="s">
        <v>9889</v>
      </c>
      <c r="H7050" s="40" t="s">
        <v>15875</v>
      </c>
      <c r="I7050" s="33" t="s">
        <v>15876</v>
      </c>
      <c r="J7050" s="40"/>
      <c r="K7050" s="54" t="s">
        <v>113</v>
      </c>
      <c r="L7050" s="38"/>
      <c r="M7050" s="37">
        <v>230000000</v>
      </c>
      <c r="N7050" s="41" t="s">
        <v>74</v>
      </c>
      <c r="O7050" s="33" t="s">
        <v>144</v>
      </c>
      <c r="P7050" s="37" t="s">
        <v>86</v>
      </c>
      <c r="Q7050" s="33" t="s">
        <v>77</v>
      </c>
      <c r="R7050" s="42" t="s">
        <v>6138</v>
      </c>
      <c r="S7050" s="33" t="s">
        <v>79</v>
      </c>
      <c r="T7050" s="38">
        <v>796</v>
      </c>
      <c r="U7050" s="32" t="s">
        <v>80</v>
      </c>
      <c r="V7050" s="32">
        <v>15</v>
      </c>
      <c r="W7050" s="60">
        <v>76571.428571428565</v>
      </c>
      <c r="X7050" s="34">
        <v>0</v>
      </c>
      <c r="Y7050" s="44">
        <f t="shared" si="192"/>
        <v>0</v>
      </c>
      <c r="Z7050" s="117" t="s">
        <v>81</v>
      </c>
      <c r="AA7050" s="45">
        <v>2014</v>
      </c>
      <c r="AB7050" s="56" t="s">
        <v>361</v>
      </c>
      <c r="AC7050" s="46"/>
      <c r="AD7050" s="46"/>
      <c r="AE7050" s="46"/>
      <c r="AF7050" s="46"/>
      <c r="AG7050" s="46"/>
      <c r="AH7050" s="46"/>
      <c r="AI7050" s="46"/>
      <c r="AJ7050" s="46"/>
      <c r="AK7050" s="46"/>
      <c r="AL7050" s="46"/>
      <c r="AM7050" s="46"/>
      <c r="AN7050" s="46"/>
      <c r="AO7050" s="46"/>
      <c r="AP7050" s="46"/>
      <c r="AQ7050" s="46"/>
      <c r="AR7050" s="46"/>
      <c r="AS7050" s="46"/>
      <c r="AT7050" s="46"/>
      <c r="AU7050" s="46"/>
      <c r="AV7050" s="46"/>
      <c r="AW7050" s="46"/>
      <c r="AX7050" s="46"/>
      <c r="AY7050" s="46"/>
      <c r="AZ7050" s="46"/>
      <c r="BA7050" s="46"/>
      <c r="BB7050" s="46"/>
      <c r="BC7050" s="46"/>
      <c r="BD7050" s="46"/>
      <c r="BE7050" s="46"/>
      <c r="BF7050" s="46"/>
      <c r="BG7050" s="46"/>
      <c r="BH7050" s="46"/>
      <c r="BI7050" s="46"/>
      <c r="BJ7050" s="46"/>
      <c r="BK7050" s="46"/>
      <c r="BL7050" s="46"/>
      <c r="BM7050" s="46"/>
      <c r="BN7050" s="46"/>
      <c r="BO7050" s="46"/>
      <c r="BP7050" s="46"/>
      <c r="BQ7050" s="46"/>
      <c r="BR7050" s="46"/>
      <c r="BS7050" s="46"/>
      <c r="BT7050" s="46"/>
      <c r="BU7050" s="46"/>
      <c r="BV7050" s="46"/>
      <c r="BW7050" s="46"/>
      <c r="BX7050" s="46"/>
      <c r="BY7050" s="46"/>
      <c r="BZ7050" s="46"/>
      <c r="CA7050" s="46"/>
      <c r="CB7050" s="46"/>
      <c r="CC7050" s="46"/>
      <c r="CD7050" s="46"/>
      <c r="CE7050" s="46"/>
      <c r="CF7050" s="46"/>
      <c r="CG7050" s="46"/>
      <c r="CH7050" s="46"/>
      <c r="CI7050" s="46"/>
      <c r="CJ7050" s="46"/>
      <c r="CK7050" s="46"/>
      <c r="CL7050" s="46"/>
      <c r="CM7050" s="46"/>
      <c r="CN7050" s="46"/>
      <c r="CO7050" s="46"/>
      <c r="CP7050" s="46"/>
      <c r="CQ7050" s="46"/>
      <c r="CR7050" s="46"/>
      <c r="CS7050" s="46"/>
      <c r="CT7050" s="46"/>
      <c r="CU7050" s="46"/>
      <c r="CV7050" s="46"/>
      <c r="CW7050" s="46"/>
      <c r="CX7050" s="46"/>
      <c r="CY7050" s="46"/>
      <c r="CZ7050" s="46"/>
      <c r="DA7050" s="46"/>
      <c r="DB7050" s="46"/>
      <c r="DC7050" s="46"/>
      <c r="DD7050" s="46"/>
      <c r="DE7050" s="46"/>
      <c r="DF7050" s="46"/>
      <c r="DG7050" s="46"/>
      <c r="DH7050" s="46"/>
      <c r="DI7050" s="46"/>
      <c r="DJ7050" s="46"/>
      <c r="DK7050" s="46"/>
      <c r="DL7050" s="46"/>
      <c r="DM7050" s="46"/>
      <c r="DN7050" s="46"/>
      <c r="DO7050" s="46"/>
      <c r="DP7050" s="46"/>
      <c r="DQ7050" s="46"/>
      <c r="DR7050" s="46"/>
      <c r="DS7050" s="46"/>
      <c r="DT7050" s="46"/>
      <c r="DU7050" s="46"/>
      <c r="DV7050" s="46"/>
      <c r="DW7050" s="46"/>
      <c r="DX7050" s="46"/>
      <c r="DY7050" s="46"/>
      <c r="DZ7050" s="46"/>
      <c r="EA7050" s="46"/>
      <c r="EB7050" s="46"/>
      <c r="EC7050" s="46"/>
      <c r="ED7050" s="46"/>
      <c r="EE7050" s="46"/>
      <c r="EF7050" s="46"/>
      <c r="EG7050" s="46"/>
      <c r="EH7050" s="46"/>
      <c r="EI7050" s="46"/>
      <c r="EJ7050" s="46"/>
      <c r="EK7050" s="46"/>
      <c r="EL7050" s="46"/>
      <c r="EM7050" s="46"/>
      <c r="EN7050" s="46"/>
      <c r="EO7050" s="46"/>
      <c r="EP7050" s="46"/>
      <c r="EQ7050" s="46"/>
      <c r="ER7050" s="46"/>
      <c r="ES7050" s="46"/>
      <c r="ET7050" s="46"/>
      <c r="EU7050" s="46"/>
      <c r="EV7050" s="46"/>
      <c r="EW7050" s="46"/>
      <c r="EX7050" s="46"/>
      <c r="EY7050" s="46"/>
      <c r="EZ7050" s="46"/>
      <c r="FA7050" s="46"/>
      <c r="FB7050" s="46"/>
      <c r="FC7050" s="46"/>
      <c r="FD7050" s="46"/>
      <c r="FE7050" s="46"/>
      <c r="FF7050" s="46"/>
      <c r="FG7050" s="46"/>
      <c r="FH7050" s="46"/>
      <c r="FI7050" s="46"/>
      <c r="FJ7050" s="46"/>
      <c r="FK7050" s="46"/>
      <c r="FL7050" s="46"/>
      <c r="FM7050" s="46"/>
      <c r="FN7050" s="46"/>
      <c r="FO7050" s="46"/>
      <c r="FP7050" s="46"/>
      <c r="FQ7050" s="46"/>
      <c r="FR7050" s="46"/>
      <c r="FS7050" s="46"/>
      <c r="FT7050" s="46"/>
      <c r="FU7050" s="46"/>
    </row>
    <row r="7051" spans="2:177" s="98" customFormat="1" ht="51" customHeight="1" outlineLevel="1">
      <c r="B7051" s="58" t="s">
        <v>15877</v>
      </c>
      <c r="C7051" s="38" t="s">
        <v>66</v>
      </c>
      <c r="D7051" s="38" t="s">
        <v>9888</v>
      </c>
      <c r="E7051" s="38" t="s">
        <v>1269</v>
      </c>
      <c r="F7051" s="38" t="s">
        <v>15878</v>
      </c>
      <c r="G7051" s="38" t="s">
        <v>9889</v>
      </c>
      <c r="H7051" s="38" t="s">
        <v>15875</v>
      </c>
      <c r="I7051" s="38" t="s">
        <v>15876</v>
      </c>
      <c r="J7051" s="38"/>
      <c r="K7051" s="38" t="s">
        <v>113</v>
      </c>
      <c r="L7051" s="38">
        <v>0</v>
      </c>
      <c r="M7051" s="38">
        <v>230000000</v>
      </c>
      <c r="N7051" s="41" t="s">
        <v>74</v>
      </c>
      <c r="O7051" s="33" t="s">
        <v>198</v>
      </c>
      <c r="P7051" s="38" t="s">
        <v>86</v>
      </c>
      <c r="Q7051" s="38" t="s">
        <v>77</v>
      </c>
      <c r="R7051" s="38" t="s">
        <v>199</v>
      </c>
      <c r="S7051" s="38" t="s">
        <v>79</v>
      </c>
      <c r="T7051" s="38">
        <v>796</v>
      </c>
      <c r="U7051" s="38" t="s">
        <v>80</v>
      </c>
      <c r="V7051" s="38">
        <v>15</v>
      </c>
      <c r="W7051" s="34">
        <v>85760</v>
      </c>
      <c r="X7051" s="34">
        <v>0</v>
      </c>
      <c r="Y7051" s="44">
        <f t="shared" si="192"/>
        <v>0</v>
      </c>
      <c r="Z7051" s="38"/>
      <c r="AA7051" s="38">
        <v>2014</v>
      </c>
      <c r="AB7051" s="32" t="s">
        <v>122</v>
      </c>
      <c r="AC7051" s="46"/>
      <c r="AD7051" s="46"/>
      <c r="AE7051" s="46"/>
      <c r="AF7051" s="46"/>
      <c r="AG7051" s="46"/>
      <c r="AH7051" s="46"/>
      <c r="AI7051" s="46"/>
      <c r="AJ7051" s="46"/>
      <c r="AK7051" s="46"/>
      <c r="AL7051" s="46"/>
      <c r="AM7051" s="46"/>
      <c r="AN7051" s="46"/>
      <c r="AO7051" s="46"/>
      <c r="AP7051" s="46"/>
      <c r="AQ7051" s="46"/>
      <c r="AR7051" s="46"/>
      <c r="AS7051" s="46"/>
      <c r="AT7051" s="46"/>
      <c r="AU7051" s="46"/>
      <c r="AV7051" s="46"/>
      <c r="AW7051" s="46"/>
      <c r="AX7051" s="46"/>
      <c r="AY7051" s="46"/>
      <c r="AZ7051" s="46"/>
      <c r="BA7051" s="46"/>
      <c r="BB7051" s="46"/>
      <c r="BC7051" s="46"/>
      <c r="BD7051" s="46"/>
      <c r="BE7051" s="46"/>
      <c r="BF7051" s="46"/>
      <c r="BG7051" s="46"/>
      <c r="BH7051" s="46"/>
      <c r="BI7051" s="46"/>
      <c r="BJ7051" s="46"/>
      <c r="BK7051" s="46"/>
      <c r="BL7051" s="46"/>
      <c r="BM7051" s="46"/>
      <c r="BN7051" s="46"/>
      <c r="BO7051" s="46"/>
      <c r="BP7051" s="46"/>
      <c r="BQ7051" s="46"/>
      <c r="BR7051" s="46"/>
      <c r="BS7051" s="46"/>
      <c r="BT7051" s="46"/>
      <c r="BU7051" s="46"/>
      <c r="BV7051" s="46"/>
      <c r="BW7051" s="46"/>
      <c r="BX7051" s="46"/>
      <c r="BY7051" s="46"/>
      <c r="BZ7051" s="46"/>
      <c r="CA7051" s="46"/>
      <c r="CB7051" s="46"/>
      <c r="CC7051" s="46"/>
      <c r="CD7051" s="46"/>
      <c r="CE7051" s="46"/>
      <c r="CF7051" s="46"/>
      <c r="CG7051" s="46"/>
      <c r="CH7051" s="46"/>
      <c r="CI7051" s="46"/>
      <c r="CJ7051" s="46"/>
      <c r="CK7051" s="46"/>
      <c r="CL7051" s="46"/>
      <c r="CM7051" s="46"/>
      <c r="CN7051" s="46"/>
      <c r="CO7051" s="46"/>
      <c r="CP7051" s="46"/>
      <c r="CQ7051" s="46"/>
      <c r="CR7051" s="46"/>
      <c r="CS7051" s="46"/>
      <c r="CT7051" s="46"/>
      <c r="CU7051" s="46"/>
      <c r="CV7051" s="46"/>
      <c r="CW7051" s="46"/>
      <c r="CX7051" s="46"/>
      <c r="CY7051" s="46"/>
      <c r="CZ7051" s="46"/>
      <c r="DA7051" s="46"/>
      <c r="DB7051" s="46"/>
      <c r="DC7051" s="46"/>
      <c r="DD7051" s="46"/>
      <c r="DE7051" s="46"/>
      <c r="DF7051" s="46"/>
      <c r="DG7051" s="46"/>
      <c r="DH7051" s="46"/>
      <c r="DI7051" s="46"/>
      <c r="DJ7051" s="46"/>
      <c r="DK7051" s="46"/>
      <c r="DL7051" s="46"/>
      <c r="DM7051" s="46"/>
      <c r="DN7051" s="46"/>
      <c r="DO7051" s="46"/>
      <c r="DP7051" s="46"/>
      <c r="DQ7051" s="46"/>
      <c r="DR7051" s="46"/>
      <c r="DS7051" s="46"/>
      <c r="DT7051" s="46"/>
      <c r="DU7051" s="46"/>
      <c r="DV7051" s="46"/>
      <c r="DW7051" s="46"/>
      <c r="DX7051" s="46"/>
      <c r="DY7051" s="46"/>
      <c r="DZ7051" s="46"/>
      <c r="EA7051" s="46"/>
      <c r="EB7051" s="46"/>
      <c r="EC7051" s="46"/>
      <c r="ED7051" s="46"/>
      <c r="EE7051" s="46"/>
      <c r="EF7051" s="46"/>
      <c r="EG7051" s="46"/>
      <c r="EH7051" s="46"/>
      <c r="EI7051" s="46"/>
      <c r="EJ7051" s="46"/>
      <c r="EK7051" s="46"/>
      <c r="EL7051" s="46"/>
      <c r="EM7051" s="46"/>
      <c r="EN7051" s="46"/>
      <c r="EO7051" s="46"/>
      <c r="EP7051" s="46"/>
      <c r="EQ7051" s="46"/>
      <c r="ER7051" s="46"/>
      <c r="ES7051" s="46"/>
      <c r="ET7051" s="46"/>
      <c r="EU7051" s="46"/>
      <c r="EV7051" s="46"/>
      <c r="EW7051" s="46"/>
      <c r="EX7051" s="46"/>
      <c r="EY7051" s="46"/>
      <c r="EZ7051" s="46"/>
      <c r="FA7051" s="46"/>
      <c r="FB7051" s="46"/>
      <c r="FC7051" s="46"/>
      <c r="FD7051" s="46"/>
      <c r="FE7051" s="46"/>
      <c r="FF7051" s="46"/>
      <c r="FG7051" s="46"/>
      <c r="FH7051" s="46"/>
      <c r="FI7051" s="46"/>
      <c r="FJ7051" s="46"/>
      <c r="FK7051" s="46"/>
      <c r="FL7051" s="46"/>
      <c r="FM7051" s="46"/>
      <c r="FN7051" s="46"/>
      <c r="FO7051" s="46"/>
      <c r="FP7051" s="46"/>
      <c r="FQ7051" s="46"/>
      <c r="FR7051" s="46"/>
      <c r="FS7051" s="46"/>
      <c r="FT7051" s="46"/>
      <c r="FU7051" s="46"/>
    </row>
    <row r="7052" spans="2:177" s="98" customFormat="1" ht="76.5" customHeight="1" outlineLevel="1">
      <c r="B7052" s="38" t="s">
        <v>15879</v>
      </c>
      <c r="C7052" s="39" t="s">
        <v>66</v>
      </c>
      <c r="D7052" s="38" t="s">
        <v>6548</v>
      </c>
      <c r="E7052" s="33" t="s">
        <v>6549</v>
      </c>
      <c r="F7052" s="33" t="s">
        <v>6550</v>
      </c>
      <c r="G7052" s="40" t="s">
        <v>6551</v>
      </c>
      <c r="H7052" s="40" t="s">
        <v>6552</v>
      </c>
      <c r="I7052" s="33" t="s">
        <v>15880</v>
      </c>
      <c r="J7052" s="40"/>
      <c r="K7052" s="54" t="s">
        <v>113</v>
      </c>
      <c r="L7052" s="38"/>
      <c r="M7052" s="37">
        <v>230000000</v>
      </c>
      <c r="N7052" s="41" t="s">
        <v>74</v>
      </c>
      <c r="O7052" s="33" t="s">
        <v>144</v>
      </c>
      <c r="P7052" s="37" t="s">
        <v>86</v>
      </c>
      <c r="Q7052" s="33" t="s">
        <v>77</v>
      </c>
      <c r="R7052" s="42" t="s">
        <v>6138</v>
      </c>
      <c r="S7052" s="33" t="s">
        <v>79</v>
      </c>
      <c r="T7052" s="38">
        <v>796</v>
      </c>
      <c r="U7052" s="32" t="s">
        <v>80</v>
      </c>
      <c r="V7052" s="32">
        <v>15</v>
      </c>
      <c r="W7052" s="60">
        <v>167857.14285714284</v>
      </c>
      <c r="X7052" s="34">
        <v>0</v>
      </c>
      <c r="Y7052" s="44">
        <f t="shared" si="192"/>
        <v>0</v>
      </c>
      <c r="Z7052" s="117" t="s">
        <v>81</v>
      </c>
      <c r="AA7052" s="45">
        <v>2014</v>
      </c>
      <c r="AB7052" s="56" t="s">
        <v>361</v>
      </c>
      <c r="AC7052" s="46"/>
      <c r="AD7052" s="46"/>
      <c r="AE7052" s="46"/>
      <c r="AF7052" s="46"/>
      <c r="AG7052" s="46"/>
      <c r="AH7052" s="46"/>
      <c r="AI7052" s="46"/>
      <c r="AJ7052" s="46"/>
      <c r="AK7052" s="46"/>
      <c r="AL7052" s="46"/>
      <c r="AM7052" s="46"/>
      <c r="AN7052" s="46"/>
      <c r="AO7052" s="46"/>
      <c r="AP7052" s="46"/>
      <c r="AQ7052" s="46"/>
      <c r="AR7052" s="46"/>
      <c r="AS7052" s="46"/>
      <c r="AT7052" s="46"/>
      <c r="AU7052" s="46"/>
      <c r="AV7052" s="46"/>
      <c r="AW7052" s="46"/>
      <c r="AX7052" s="46"/>
      <c r="AY7052" s="46"/>
      <c r="AZ7052" s="46"/>
      <c r="BA7052" s="46"/>
      <c r="BB7052" s="46"/>
      <c r="BC7052" s="46"/>
      <c r="BD7052" s="46"/>
      <c r="BE7052" s="46"/>
      <c r="BF7052" s="46"/>
      <c r="BG7052" s="46"/>
      <c r="BH7052" s="46"/>
      <c r="BI7052" s="46"/>
      <c r="BJ7052" s="46"/>
      <c r="BK7052" s="46"/>
      <c r="BL7052" s="46"/>
      <c r="BM7052" s="46"/>
      <c r="BN7052" s="46"/>
      <c r="BO7052" s="46"/>
      <c r="BP7052" s="46"/>
      <c r="BQ7052" s="46"/>
      <c r="BR7052" s="46"/>
      <c r="BS7052" s="46"/>
      <c r="BT7052" s="46"/>
      <c r="BU7052" s="46"/>
      <c r="BV7052" s="46"/>
      <c r="BW7052" s="46"/>
      <c r="BX7052" s="46"/>
      <c r="BY7052" s="46"/>
      <c r="BZ7052" s="46"/>
      <c r="CA7052" s="46"/>
      <c r="CB7052" s="46"/>
      <c r="CC7052" s="46"/>
      <c r="CD7052" s="46"/>
      <c r="CE7052" s="46"/>
      <c r="CF7052" s="46"/>
      <c r="CG7052" s="46"/>
      <c r="CH7052" s="46"/>
      <c r="CI7052" s="46"/>
      <c r="CJ7052" s="46"/>
      <c r="CK7052" s="46"/>
      <c r="CL7052" s="46"/>
      <c r="CM7052" s="46"/>
      <c r="CN7052" s="46"/>
      <c r="CO7052" s="46"/>
      <c r="CP7052" s="46"/>
      <c r="CQ7052" s="46"/>
      <c r="CR7052" s="46"/>
      <c r="CS7052" s="46"/>
      <c r="CT7052" s="46"/>
      <c r="CU7052" s="46"/>
      <c r="CV7052" s="46"/>
      <c r="CW7052" s="46"/>
      <c r="CX7052" s="46"/>
      <c r="CY7052" s="46"/>
      <c r="CZ7052" s="46"/>
      <c r="DA7052" s="46"/>
      <c r="DB7052" s="46"/>
      <c r="DC7052" s="46"/>
      <c r="DD7052" s="46"/>
      <c r="DE7052" s="46"/>
      <c r="DF7052" s="46"/>
      <c r="DG7052" s="46"/>
      <c r="DH7052" s="46"/>
      <c r="DI7052" s="46"/>
      <c r="DJ7052" s="46"/>
      <c r="DK7052" s="46"/>
      <c r="DL7052" s="46"/>
      <c r="DM7052" s="46"/>
      <c r="DN7052" s="46"/>
      <c r="DO7052" s="46"/>
      <c r="DP7052" s="46"/>
      <c r="DQ7052" s="46"/>
      <c r="DR7052" s="46"/>
      <c r="DS7052" s="46"/>
      <c r="DT7052" s="46"/>
      <c r="DU7052" s="46"/>
      <c r="DV7052" s="46"/>
      <c r="DW7052" s="46"/>
      <c r="DX7052" s="46"/>
      <c r="DY7052" s="46"/>
      <c r="DZ7052" s="46"/>
      <c r="EA7052" s="46"/>
      <c r="EB7052" s="46"/>
      <c r="EC7052" s="46"/>
      <c r="ED7052" s="46"/>
      <c r="EE7052" s="46"/>
      <c r="EF7052" s="46"/>
      <c r="EG7052" s="46"/>
      <c r="EH7052" s="46"/>
      <c r="EI7052" s="46"/>
      <c r="EJ7052" s="46"/>
      <c r="EK7052" s="46"/>
      <c r="EL7052" s="46"/>
      <c r="EM7052" s="46"/>
      <c r="EN7052" s="46"/>
      <c r="EO7052" s="46"/>
      <c r="EP7052" s="46"/>
      <c r="EQ7052" s="46"/>
      <c r="ER7052" s="46"/>
      <c r="ES7052" s="46"/>
      <c r="ET7052" s="46"/>
      <c r="EU7052" s="46"/>
      <c r="EV7052" s="46"/>
      <c r="EW7052" s="46"/>
      <c r="EX7052" s="46"/>
      <c r="EY7052" s="46"/>
      <c r="EZ7052" s="46"/>
      <c r="FA7052" s="46"/>
      <c r="FB7052" s="46"/>
      <c r="FC7052" s="46"/>
      <c r="FD7052" s="46"/>
      <c r="FE7052" s="46"/>
      <c r="FF7052" s="46"/>
      <c r="FG7052" s="46"/>
      <c r="FH7052" s="46"/>
      <c r="FI7052" s="46"/>
      <c r="FJ7052" s="46"/>
      <c r="FK7052" s="46"/>
      <c r="FL7052" s="46"/>
      <c r="FM7052" s="46"/>
      <c r="FN7052" s="46"/>
      <c r="FO7052" s="46"/>
      <c r="FP7052" s="46"/>
      <c r="FQ7052" s="46"/>
      <c r="FR7052" s="46"/>
      <c r="FS7052" s="46"/>
      <c r="FT7052" s="46"/>
      <c r="FU7052" s="46"/>
    </row>
    <row r="7053" spans="2:177" s="98" customFormat="1" ht="51" customHeight="1" outlineLevel="1">
      <c r="B7053" s="58" t="s">
        <v>15881</v>
      </c>
      <c r="C7053" s="38" t="s">
        <v>66</v>
      </c>
      <c r="D7053" s="38" t="s">
        <v>6548</v>
      </c>
      <c r="E7053" s="38" t="s">
        <v>6549</v>
      </c>
      <c r="F7053" s="38" t="s">
        <v>6550</v>
      </c>
      <c r="G7053" s="38" t="s">
        <v>6551</v>
      </c>
      <c r="H7053" s="38" t="s">
        <v>6552</v>
      </c>
      <c r="I7053" s="38" t="s">
        <v>15880</v>
      </c>
      <c r="J7053" s="38"/>
      <c r="K7053" s="38" t="s">
        <v>113</v>
      </c>
      <c r="L7053" s="38">
        <v>0</v>
      </c>
      <c r="M7053" s="38">
        <v>230000000</v>
      </c>
      <c r="N7053" s="41" t="s">
        <v>74</v>
      </c>
      <c r="O7053" s="33" t="s">
        <v>198</v>
      </c>
      <c r="P7053" s="38" t="s">
        <v>86</v>
      </c>
      <c r="Q7053" s="38" t="s">
        <v>77</v>
      </c>
      <c r="R7053" s="38" t="s">
        <v>199</v>
      </c>
      <c r="S7053" s="38" t="s">
        <v>79</v>
      </c>
      <c r="T7053" s="38">
        <v>796</v>
      </c>
      <c r="U7053" s="38" t="s">
        <v>80</v>
      </c>
      <c r="V7053" s="38">
        <v>15</v>
      </c>
      <c r="W7053" s="34">
        <v>188000</v>
      </c>
      <c r="X7053" s="34">
        <v>0</v>
      </c>
      <c r="Y7053" s="44">
        <f t="shared" si="192"/>
        <v>0</v>
      </c>
      <c r="Z7053" s="38"/>
      <c r="AA7053" s="38">
        <v>2014</v>
      </c>
      <c r="AB7053" s="32" t="s">
        <v>122</v>
      </c>
      <c r="AC7053" s="46"/>
      <c r="AD7053" s="46"/>
      <c r="AE7053" s="46"/>
      <c r="AF7053" s="46"/>
      <c r="AG7053" s="46"/>
      <c r="AH7053" s="46"/>
      <c r="AI7053" s="46"/>
      <c r="AJ7053" s="46"/>
      <c r="AK7053" s="46"/>
      <c r="AL7053" s="46"/>
      <c r="AM7053" s="46"/>
      <c r="AN7053" s="46"/>
      <c r="AO7053" s="46"/>
      <c r="AP7053" s="46"/>
      <c r="AQ7053" s="46"/>
      <c r="AR7053" s="46"/>
      <c r="AS7053" s="46"/>
      <c r="AT7053" s="46"/>
      <c r="AU7053" s="46"/>
      <c r="AV7053" s="46"/>
      <c r="AW7053" s="46"/>
      <c r="AX7053" s="46"/>
      <c r="AY7053" s="46"/>
      <c r="AZ7053" s="46"/>
      <c r="BA7053" s="46"/>
      <c r="BB7053" s="46"/>
      <c r="BC7053" s="46"/>
      <c r="BD7053" s="46"/>
      <c r="BE7053" s="46"/>
      <c r="BF7053" s="46"/>
      <c r="BG7053" s="46"/>
      <c r="BH7053" s="46"/>
      <c r="BI7053" s="46"/>
      <c r="BJ7053" s="46"/>
      <c r="BK7053" s="46"/>
      <c r="BL7053" s="46"/>
      <c r="BM7053" s="46"/>
      <c r="BN7053" s="46"/>
      <c r="BO7053" s="46"/>
      <c r="BP7053" s="46"/>
      <c r="BQ7053" s="46"/>
      <c r="BR7053" s="46"/>
      <c r="BS7053" s="46"/>
      <c r="BT7053" s="46"/>
      <c r="BU7053" s="46"/>
      <c r="BV7053" s="46"/>
      <c r="BW7053" s="46"/>
      <c r="BX7053" s="46"/>
      <c r="BY7053" s="46"/>
      <c r="BZ7053" s="46"/>
      <c r="CA7053" s="46"/>
      <c r="CB7053" s="46"/>
      <c r="CC7053" s="46"/>
      <c r="CD7053" s="46"/>
      <c r="CE7053" s="46"/>
      <c r="CF7053" s="46"/>
      <c r="CG7053" s="46"/>
      <c r="CH7053" s="46"/>
      <c r="CI7053" s="46"/>
      <c r="CJ7053" s="46"/>
      <c r="CK7053" s="46"/>
      <c r="CL7053" s="46"/>
      <c r="CM7053" s="46"/>
      <c r="CN7053" s="46"/>
      <c r="CO7053" s="46"/>
      <c r="CP7053" s="46"/>
      <c r="CQ7053" s="46"/>
      <c r="CR7053" s="46"/>
      <c r="CS7053" s="46"/>
      <c r="CT7053" s="46"/>
      <c r="CU7053" s="46"/>
      <c r="CV7053" s="46"/>
      <c r="CW7053" s="46"/>
      <c r="CX7053" s="46"/>
      <c r="CY7053" s="46"/>
      <c r="CZ7053" s="46"/>
      <c r="DA7053" s="46"/>
      <c r="DB7053" s="46"/>
      <c r="DC7053" s="46"/>
      <c r="DD7053" s="46"/>
      <c r="DE7053" s="46"/>
      <c r="DF7053" s="46"/>
      <c r="DG7053" s="46"/>
      <c r="DH7053" s="46"/>
      <c r="DI7053" s="46"/>
      <c r="DJ7053" s="46"/>
      <c r="DK7053" s="46"/>
      <c r="DL7053" s="46"/>
      <c r="DM7053" s="46"/>
      <c r="DN7053" s="46"/>
      <c r="DO7053" s="46"/>
      <c r="DP7053" s="46"/>
      <c r="DQ7053" s="46"/>
      <c r="DR7053" s="46"/>
      <c r="DS7053" s="46"/>
      <c r="DT7053" s="46"/>
      <c r="DU7053" s="46"/>
      <c r="DV7053" s="46"/>
      <c r="DW7053" s="46"/>
      <c r="DX7053" s="46"/>
      <c r="DY7053" s="46"/>
      <c r="DZ7053" s="46"/>
      <c r="EA7053" s="46"/>
      <c r="EB7053" s="46"/>
      <c r="EC7053" s="46"/>
      <c r="ED7053" s="46"/>
      <c r="EE7053" s="46"/>
      <c r="EF7053" s="46"/>
      <c r="EG7053" s="46"/>
      <c r="EH7053" s="46"/>
      <c r="EI7053" s="46"/>
      <c r="EJ7053" s="46"/>
      <c r="EK7053" s="46"/>
      <c r="EL7053" s="46"/>
      <c r="EM7053" s="46"/>
      <c r="EN7053" s="46"/>
      <c r="EO7053" s="46"/>
      <c r="EP7053" s="46"/>
      <c r="EQ7053" s="46"/>
      <c r="ER7053" s="46"/>
      <c r="ES7053" s="46"/>
      <c r="ET7053" s="46"/>
      <c r="EU7053" s="46"/>
      <c r="EV7053" s="46"/>
      <c r="EW7053" s="46"/>
      <c r="EX7053" s="46"/>
      <c r="EY7053" s="46"/>
      <c r="EZ7053" s="46"/>
      <c r="FA7053" s="46"/>
      <c r="FB7053" s="46"/>
      <c r="FC7053" s="46"/>
      <c r="FD7053" s="46"/>
      <c r="FE7053" s="46"/>
      <c r="FF7053" s="46"/>
      <c r="FG7053" s="46"/>
      <c r="FH7053" s="46"/>
      <c r="FI7053" s="46"/>
      <c r="FJ7053" s="46"/>
      <c r="FK7053" s="46"/>
      <c r="FL7053" s="46"/>
      <c r="FM7053" s="46"/>
      <c r="FN7053" s="46"/>
      <c r="FO7053" s="46"/>
      <c r="FP7053" s="46"/>
      <c r="FQ7053" s="46"/>
      <c r="FR7053" s="46"/>
      <c r="FS7053" s="46"/>
      <c r="FT7053" s="46"/>
      <c r="FU7053" s="46"/>
    </row>
    <row r="7054" spans="2:177" s="98" customFormat="1" ht="76.5" customHeight="1" outlineLevel="1">
      <c r="B7054" s="38" t="s">
        <v>15882</v>
      </c>
      <c r="C7054" s="39" t="s">
        <v>66</v>
      </c>
      <c r="D7054" s="38" t="s">
        <v>15883</v>
      </c>
      <c r="E7054" s="33" t="s">
        <v>15884</v>
      </c>
      <c r="F7054" s="33" t="s">
        <v>15885</v>
      </c>
      <c r="G7054" s="40" t="s">
        <v>15886</v>
      </c>
      <c r="H7054" s="40" t="s">
        <v>15887</v>
      </c>
      <c r="I7054" s="33" t="s">
        <v>15888</v>
      </c>
      <c r="J7054" s="40"/>
      <c r="K7054" s="54" t="s">
        <v>113</v>
      </c>
      <c r="L7054" s="38"/>
      <c r="M7054" s="37">
        <v>230000000</v>
      </c>
      <c r="N7054" s="41" t="s">
        <v>74</v>
      </c>
      <c r="O7054" s="33" t="s">
        <v>144</v>
      </c>
      <c r="P7054" s="37" t="s">
        <v>86</v>
      </c>
      <c r="Q7054" s="33" t="s">
        <v>77</v>
      </c>
      <c r="R7054" s="42" t="s">
        <v>6138</v>
      </c>
      <c r="S7054" s="33" t="s">
        <v>121</v>
      </c>
      <c r="T7054" s="38">
        <v>796</v>
      </c>
      <c r="U7054" s="32" t="s">
        <v>80</v>
      </c>
      <c r="V7054" s="32">
        <v>15</v>
      </c>
      <c r="W7054" s="60">
        <v>6071.4285714285706</v>
      </c>
      <c r="X7054" s="34">
        <v>0</v>
      </c>
      <c r="Y7054" s="44">
        <f t="shared" si="192"/>
        <v>0</v>
      </c>
      <c r="Z7054" s="117"/>
      <c r="AA7054" s="45">
        <v>2014</v>
      </c>
      <c r="AB7054" s="56" t="s">
        <v>361</v>
      </c>
      <c r="AC7054" s="46"/>
      <c r="AD7054" s="46"/>
      <c r="AE7054" s="46"/>
      <c r="AF7054" s="46"/>
      <c r="AG7054" s="46"/>
      <c r="AH7054" s="46"/>
      <c r="AI7054" s="46"/>
      <c r="AJ7054" s="46"/>
      <c r="AK7054" s="46"/>
      <c r="AL7054" s="46"/>
      <c r="AM7054" s="46"/>
      <c r="AN7054" s="46"/>
      <c r="AO7054" s="46"/>
      <c r="AP7054" s="46"/>
      <c r="AQ7054" s="46"/>
      <c r="AR7054" s="46"/>
      <c r="AS7054" s="46"/>
      <c r="AT7054" s="46"/>
      <c r="AU7054" s="46"/>
      <c r="AV7054" s="46"/>
      <c r="AW7054" s="46"/>
      <c r="AX7054" s="46"/>
      <c r="AY7054" s="46"/>
      <c r="AZ7054" s="46"/>
      <c r="BA7054" s="46"/>
      <c r="BB7054" s="46"/>
      <c r="BC7054" s="46"/>
      <c r="BD7054" s="46"/>
      <c r="BE7054" s="46"/>
      <c r="BF7054" s="46"/>
      <c r="BG7054" s="46"/>
      <c r="BH7054" s="46"/>
      <c r="BI7054" s="46"/>
      <c r="BJ7054" s="46"/>
      <c r="BK7054" s="46"/>
      <c r="BL7054" s="46"/>
      <c r="BM7054" s="46"/>
      <c r="BN7054" s="46"/>
      <c r="BO7054" s="46"/>
      <c r="BP7054" s="46"/>
      <c r="BQ7054" s="46"/>
      <c r="BR7054" s="46"/>
      <c r="BS7054" s="46"/>
      <c r="BT7054" s="46"/>
      <c r="BU7054" s="46"/>
      <c r="BV7054" s="46"/>
      <c r="BW7054" s="46"/>
      <c r="BX7054" s="46"/>
      <c r="BY7054" s="46"/>
      <c r="BZ7054" s="46"/>
      <c r="CA7054" s="46"/>
      <c r="CB7054" s="46"/>
      <c r="CC7054" s="46"/>
      <c r="CD7054" s="46"/>
      <c r="CE7054" s="46"/>
      <c r="CF7054" s="46"/>
      <c r="CG7054" s="46"/>
      <c r="CH7054" s="46"/>
      <c r="CI7054" s="46"/>
      <c r="CJ7054" s="46"/>
      <c r="CK7054" s="46"/>
      <c r="CL7054" s="46"/>
      <c r="CM7054" s="46"/>
      <c r="CN7054" s="46"/>
      <c r="CO7054" s="46"/>
      <c r="CP7054" s="46"/>
      <c r="CQ7054" s="46"/>
      <c r="CR7054" s="46"/>
      <c r="CS7054" s="46"/>
      <c r="CT7054" s="46"/>
      <c r="CU7054" s="46"/>
      <c r="CV7054" s="46"/>
      <c r="CW7054" s="46"/>
      <c r="CX7054" s="46"/>
      <c r="CY7054" s="46"/>
      <c r="CZ7054" s="46"/>
      <c r="DA7054" s="46"/>
      <c r="DB7054" s="46"/>
      <c r="DC7054" s="46"/>
      <c r="DD7054" s="46"/>
      <c r="DE7054" s="46"/>
      <c r="DF7054" s="46"/>
      <c r="DG7054" s="46"/>
      <c r="DH7054" s="46"/>
      <c r="DI7054" s="46"/>
      <c r="DJ7054" s="46"/>
      <c r="DK7054" s="46"/>
      <c r="DL7054" s="46"/>
      <c r="DM7054" s="46"/>
      <c r="DN7054" s="46"/>
      <c r="DO7054" s="46"/>
      <c r="DP7054" s="46"/>
      <c r="DQ7054" s="46"/>
      <c r="DR7054" s="46"/>
      <c r="DS7054" s="46"/>
      <c r="DT7054" s="46"/>
      <c r="DU7054" s="46"/>
      <c r="DV7054" s="46"/>
      <c r="DW7054" s="46"/>
      <c r="DX7054" s="46"/>
      <c r="DY7054" s="46"/>
      <c r="DZ7054" s="46"/>
      <c r="EA7054" s="46"/>
      <c r="EB7054" s="46"/>
      <c r="EC7054" s="46"/>
      <c r="ED7054" s="46"/>
      <c r="EE7054" s="46"/>
      <c r="EF7054" s="46"/>
      <c r="EG7054" s="46"/>
      <c r="EH7054" s="46"/>
      <c r="EI7054" s="46"/>
      <c r="EJ7054" s="46"/>
      <c r="EK7054" s="46"/>
      <c r="EL7054" s="46"/>
      <c r="EM7054" s="46"/>
      <c r="EN7054" s="46"/>
      <c r="EO7054" s="46"/>
      <c r="EP7054" s="46"/>
      <c r="EQ7054" s="46"/>
      <c r="ER7054" s="46"/>
      <c r="ES7054" s="46"/>
      <c r="ET7054" s="46"/>
      <c r="EU7054" s="46"/>
      <c r="EV7054" s="46"/>
      <c r="EW7054" s="46"/>
      <c r="EX7054" s="46"/>
      <c r="EY7054" s="46"/>
      <c r="EZ7054" s="46"/>
      <c r="FA7054" s="46"/>
      <c r="FB7054" s="46"/>
      <c r="FC7054" s="46"/>
      <c r="FD7054" s="46"/>
      <c r="FE7054" s="46"/>
      <c r="FF7054" s="46"/>
      <c r="FG7054" s="46"/>
      <c r="FH7054" s="46"/>
      <c r="FI7054" s="46"/>
      <c r="FJ7054" s="46"/>
      <c r="FK7054" s="46"/>
      <c r="FL7054" s="46"/>
      <c r="FM7054" s="46"/>
      <c r="FN7054" s="46"/>
      <c r="FO7054" s="46"/>
      <c r="FP7054" s="46"/>
      <c r="FQ7054" s="46"/>
      <c r="FR7054" s="46"/>
      <c r="FS7054" s="46"/>
      <c r="FT7054" s="46"/>
      <c r="FU7054" s="46"/>
    </row>
    <row r="7055" spans="2:177" s="98" customFormat="1" ht="51" customHeight="1" outlineLevel="1">
      <c r="B7055" s="58" t="s">
        <v>15889</v>
      </c>
      <c r="C7055" s="38" t="s">
        <v>66</v>
      </c>
      <c r="D7055" s="38" t="s">
        <v>15883</v>
      </c>
      <c r="E7055" s="38" t="s">
        <v>15884</v>
      </c>
      <c r="F7055" s="38" t="s">
        <v>15885</v>
      </c>
      <c r="G7055" s="38" t="s">
        <v>15886</v>
      </c>
      <c r="H7055" s="38" t="s">
        <v>15887</v>
      </c>
      <c r="I7055" s="38" t="s">
        <v>15888</v>
      </c>
      <c r="J7055" s="38"/>
      <c r="K7055" s="38" t="s">
        <v>113</v>
      </c>
      <c r="L7055" s="38">
        <v>0</v>
      </c>
      <c r="M7055" s="38">
        <v>230000000</v>
      </c>
      <c r="N7055" s="41" t="s">
        <v>74</v>
      </c>
      <c r="O7055" s="33" t="s">
        <v>198</v>
      </c>
      <c r="P7055" s="38" t="s">
        <v>86</v>
      </c>
      <c r="Q7055" s="38" t="s">
        <v>77</v>
      </c>
      <c r="R7055" s="38" t="s">
        <v>199</v>
      </c>
      <c r="S7055" s="38" t="s">
        <v>121</v>
      </c>
      <c r="T7055" s="38">
        <v>796</v>
      </c>
      <c r="U7055" s="38" t="s">
        <v>80</v>
      </c>
      <c r="V7055" s="38">
        <v>15</v>
      </c>
      <c r="W7055" s="34">
        <v>6800</v>
      </c>
      <c r="X7055" s="34">
        <v>0</v>
      </c>
      <c r="Y7055" s="44">
        <f t="shared" si="192"/>
        <v>0</v>
      </c>
      <c r="Z7055" s="38"/>
      <c r="AA7055" s="38">
        <v>2014</v>
      </c>
      <c r="AB7055" s="32" t="s">
        <v>122</v>
      </c>
      <c r="AC7055" s="46"/>
      <c r="AD7055" s="46"/>
      <c r="AE7055" s="46"/>
      <c r="AF7055" s="46"/>
      <c r="AG7055" s="46"/>
      <c r="AH7055" s="46"/>
      <c r="AI7055" s="46"/>
      <c r="AJ7055" s="46"/>
      <c r="AK7055" s="46"/>
      <c r="AL7055" s="46"/>
      <c r="AM7055" s="46"/>
      <c r="AN7055" s="46"/>
      <c r="AO7055" s="46"/>
      <c r="AP7055" s="46"/>
      <c r="AQ7055" s="46"/>
      <c r="AR7055" s="46"/>
      <c r="AS7055" s="46"/>
      <c r="AT7055" s="46"/>
      <c r="AU7055" s="46"/>
      <c r="AV7055" s="46"/>
      <c r="AW7055" s="46"/>
      <c r="AX7055" s="46"/>
      <c r="AY7055" s="46"/>
      <c r="AZ7055" s="46"/>
      <c r="BA7055" s="46"/>
      <c r="BB7055" s="46"/>
      <c r="BC7055" s="46"/>
      <c r="BD7055" s="46"/>
      <c r="BE7055" s="46"/>
      <c r="BF7055" s="46"/>
      <c r="BG7055" s="46"/>
      <c r="BH7055" s="46"/>
      <c r="BI7055" s="46"/>
      <c r="BJ7055" s="46"/>
      <c r="BK7055" s="46"/>
      <c r="BL7055" s="46"/>
      <c r="BM7055" s="46"/>
      <c r="BN7055" s="46"/>
      <c r="BO7055" s="46"/>
      <c r="BP7055" s="46"/>
      <c r="BQ7055" s="46"/>
      <c r="BR7055" s="46"/>
      <c r="BS7055" s="46"/>
      <c r="BT7055" s="46"/>
      <c r="BU7055" s="46"/>
      <c r="BV7055" s="46"/>
      <c r="BW7055" s="46"/>
      <c r="BX7055" s="46"/>
      <c r="BY7055" s="46"/>
      <c r="BZ7055" s="46"/>
      <c r="CA7055" s="46"/>
      <c r="CB7055" s="46"/>
      <c r="CC7055" s="46"/>
      <c r="CD7055" s="46"/>
      <c r="CE7055" s="46"/>
      <c r="CF7055" s="46"/>
      <c r="CG7055" s="46"/>
      <c r="CH7055" s="46"/>
      <c r="CI7055" s="46"/>
      <c r="CJ7055" s="46"/>
      <c r="CK7055" s="46"/>
      <c r="CL7055" s="46"/>
      <c r="CM7055" s="46"/>
      <c r="CN7055" s="46"/>
      <c r="CO7055" s="46"/>
      <c r="CP7055" s="46"/>
      <c r="CQ7055" s="46"/>
      <c r="CR7055" s="46"/>
      <c r="CS7055" s="46"/>
      <c r="CT7055" s="46"/>
      <c r="CU7055" s="46"/>
      <c r="CV7055" s="46"/>
      <c r="CW7055" s="46"/>
      <c r="CX7055" s="46"/>
      <c r="CY7055" s="46"/>
      <c r="CZ7055" s="46"/>
      <c r="DA7055" s="46"/>
      <c r="DB7055" s="46"/>
      <c r="DC7055" s="46"/>
      <c r="DD7055" s="46"/>
      <c r="DE7055" s="46"/>
      <c r="DF7055" s="46"/>
      <c r="DG7055" s="46"/>
      <c r="DH7055" s="46"/>
      <c r="DI7055" s="46"/>
      <c r="DJ7055" s="46"/>
      <c r="DK7055" s="46"/>
      <c r="DL7055" s="46"/>
      <c r="DM7055" s="46"/>
      <c r="DN7055" s="46"/>
      <c r="DO7055" s="46"/>
      <c r="DP7055" s="46"/>
      <c r="DQ7055" s="46"/>
      <c r="DR7055" s="46"/>
      <c r="DS7055" s="46"/>
      <c r="DT7055" s="46"/>
      <c r="DU7055" s="46"/>
      <c r="DV7055" s="46"/>
      <c r="DW7055" s="46"/>
      <c r="DX7055" s="46"/>
      <c r="DY7055" s="46"/>
      <c r="DZ7055" s="46"/>
      <c r="EA7055" s="46"/>
      <c r="EB7055" s="46"/>
      <c r="EC7055" s="46"/>
      <c r="ED7055" s="46"/>
      <c r="EE7055" s="46"/>
      <c r="EF7055" s="46"/>
      <c r="EG7055" s="46"/>
      <c r="EH7055" s="46"/>
      <c r="EI7055" s="46"/>
      <c r="EJ7055" s="46"/>
      <c r="EK7055" s="46"/>
      <c r="EL7055" s="46"/>
      <c r="EM7055" s="46"/>
      <c r="EN7055" s="46"/>
      <c r="EO7055" s="46"/>
      <c r="EP7055" s="46"/>
      <c r="EQ7055" s="46"/>
      <c r="ER7055" s="46"/>
      <c r="ES7055" s="46"/>
      <c r="ET7055" s="46"/>
      <c r="EU7055" s="46"/>
      <c r="EV7055" s="46"/>
      <c r="EW7055" s="46"/>
      <c r="EX7055" s="46"/>
      <c r="EY7055" s="46"/>
      <c r="EZ7055" s="46"/>
      <c r="FA7055" s="46"/>
      <c r="FB7055" s="46"/>
      <c r="FC7055" s="46"/>
      <c r="FD7055" s="46"/>
      <c r="FE7055" s="46"/>
      <c r="FF7055" s="46"/>
      <c r="FG7055" s="46"/>
      <c r="FH7055" s="46"/>
      <c r="FI7055" s="46"/>
      <c r="FJ7055" s="46"/>
      <c r="FK7055" s="46"/>
      <c r="FL7055" s="46"/>
      <c r="FM7055" s="46"/>
      <c r="FN7055" s="46"/>
      <c r="FO7055" s="46"/>
      <c r="FP7055" s="46"/>
      <c r="FQ7055" s="46"/>
      <c r="FR7055" s="46"/>
      <c r="FS7055" s="46"/>
      <c r="FT7055" s="46"/>
      <c r="FU7055" s="46"/>
    </row>
    <row r="7056" spans="2:177" s="98" customFormat="1" ht="76.5" customHeight="1" outlineLevel="1">
      <c r="B7056" s="38" t="s">
        <v>15890</v>
      </c>
      <c r="C7056" s="39" t="s">
        <v>66</v>
      </c>
      <c r="D7056" s="38" t="s">
        <v>1488</v>
      </c>
      <c r="E7056" s="33" t="s">
        <v>1454</v>
      </c>
      <c r="F7056" s="33" t="s">
        <v>1455</v>
      </c>
      <c r="G7056" s="40" t="s">
        <v>1489</v>
      </c>
      <c r="H7056" s="40" t="s">
        <v>1492</v>
      </c>
      <c r="I7056" s="33" t="s">
        <v>15891</v>
      </c>
      <c r="J7056" s="40"/>
      <c r="K7056" s="54" t="s">
        <v>113</v>
      </c>
      <c r="L7056" s="38"/>
      <c r="M7056" s="37">
        <v>230000000</v>
      </c>
      <c r="N7056" s="41" t="s">
        <v>74</v>
      </c>
      <c r="O7056" s="33" t="s">
        <v>144</v>
      </c>
      <c r="P7056" s="37" t="s">
        <v>86</v>
      </c>
      <c r="Q7056" s="33" t="s">
        <v>77</v>
      </c>
      <c r="R7056" s="42" t="s">
        <v>6138</v>
      </c>
      <c r="S7056" s="33" t="s">
        <v>121</v>
      </c>
      <c r="T7056" s="38">
        <v>796</v>
      </c>
      <c r="U7056" s="32" t="s">
        <v>80</v>
      </c>
      <c r="V7056" s="32">
        <v>20</v>
      </c>
      <c r="W7056" s="60">
        <v>28571.428571428569</v>
      </c>
      <c r="X7056" s="34">
        <v>0</v>
      </c>
      <c r="Y7056" s="44">
        <f t="shared" si="192"/>
        <v>0</v>
      </c>
      <c r="Z7056" s="117"/>
      <c r="AA7056" s="45">
        <v>2014</v>
      </c>
      <c r="AB7056" s="56" t="s">
        <v>361</v>
      </c>
      <c r="AC7056" s="46"/>
      <c r="AD7056" s="46"/>
      <c r="AE7056" s="46"/>
      <c r="AF7056" s="46"/>
      <c r="AG7056" s="46"/>
      <c r="AH7056" s="46"/>
      <c r="AI7056" s="46"/>
      <c r="AJ7056" s="46"/>
      <c r="AK7056" s="46"/>
      <c r="AL7056" s="46"/>
      <c r="AM7056" s="46"/>
      <c r="AN7056" s="46"/>
      <c r="AO7056" s="46"/>
      <c r="AP7056" s="46"/>
      <c r="AQ7056" s="46"/>
      <c r="AR7056" s="46"/>
      <c r="AS7056" s="46"/>
      <c r="AT7056" s="46"/>
      <c r="AU7056" s="46"/>
      <c r="AV7056" s="46"/>
      <c r="AW7056" s="46"/>
      <c r="AX7056" s="46"/>
      <c r="AY7056" s="46"/>
      <c r="AZ7056" s="46"/>
      <c r="BA7056" s="46"/>
      <c r="BB7056" s="46"/>
      <c r="BC7056" s="46"/>
      <c r="BD7056" s="46"/>
      <c r="BE7056" s="46"/>
      <c r="BF7056" s="46"/>
      <c r="BG7056" s="46"/>
      <c r="BH7056" s="46"/>
      <c r="BI7056" s="46"/>
      <c r="BJ7056" s="46"/>
      <c r="BK7056" s="46"/>
      <c r="BL7056" s="46"/>
      <c r="BM7056" s="46"/>
      <c r="BN7056" s="46"/>
      <c r="BO7056" s="46"/>
      <c r="BP7056" s="46"/>
      <c r="BQ7056" s="46"/>
      <c r="BR7056" s="46"/>
      <c r="BS7056" s="46"/>
      <c r="BT7056" s="46"/>
      <c r="BU7056" s="46"/>
      <c r="BV7056" s="46"/>
      <c r="BW7056" s="46"/>
      <c r="BX7056" s="46"/>
      <c r="BY7056" s="46"/>
      <c r="BZ7056" s="46"/>
      <c r="CA7056" s="46"/>
      <c r="CB7056" s="46"/>
      <c r="CC7056" s="46"/>
      <c r="CD7056" s="46"/>
      <c r="CE7056" s="46"/>
      <c r="CF7056" s="46"/>
      <c r="CG7056" s="46"/>
      <c r="CH7056" s="46"/>
      <c r="CI7056" s="46"/>
      <c r="CJ7056" s="46"/>
      <c r="CK7056" s="46"/>
      <c r="CL7056" s="46"/>
      <c r="CM7056" s="46"/>
      <c r="CN7056" s="46"/>
      <c r="CO7056" s="46"/>
      <c r="CP7056" s="46"/>
      <c r="CQ7056" s="46"/>
      <c r="CR7056" s="46"/>
      <c r="CS7056" s="46"/>
      <c r="CT7056" s="46"/>
      <c r="CU7056" s="46"/>
      <c r="CV7056" s="46"/>
      <c r="CW7056" s="46"/>
      <c r="CX7056" s="46"/>
      <c r="CY7056" s="46"/>
      <c r="CZ7056" s="46"/>
      <c r="DA7056" s="46"/>
      <c r="DB7056" s="46"/>
      <c r="DC7056" s="46"/>
      <c r="DD7056" s="46"/>
      <c r="DE7056" s="46"/>
      <c r="DF7056" s="46"/>
      <c r="DG7056" s="46"/>
      <c r="DH7056" s="46"/>
      <c r="DI7056" s="46"/>
      <c r="DJ7056" s="46"/>
      <c r="DK7056" s="46"/>
      <c r="DL7056" s="46"/>
      <c r="DM7056" s="46"/>
      <c r="DN7056" s="46"/>
      <c r="DO7056" s="46"/>
      <c r="DP7056" s="46"/>
      <c r="DQ7056" s="46"/>
      <c r="DR7056" s="46"/>
      <c r="DS7056" s="46"/>
      <c r="DT7056" s="46"/>
      <c r="DU7056" s="46"/>
      <c r="DV7056" s="46"/>
      <c r="DW7056" s="46"/>
      <c r="DX7056" s="46"/>
      <c r="DY7056" s="46"/>
      <c r="DZ7056" s="46"/>
      <c r="EA7056" s="46"/>
      <c r="EB7056" s="46"/>
      <c r="EC7056" s="46"/>
      <c r="ED7056" s="46"/>
      <c r="EE7056" s="46"/>
      <c r="EF7056" s="46"/>
      <c r="EG7056" s="46"/>
      <c r="EH7056" s="46"/>
      <c r="EI7056" s="46"/>
      <c r="EJ7056" s="46"/>
      <c r="EK7056" s="46"/>
      <c r="EL7056" s="46"/>
      <c r="EM7056" s="46"/>
      <c r="EN7056" s="46"/>
      <c r="EO7056" s="46"/>
      <c r="EP7056" s="46"/>
      <c r="EQ7056" s="46"/>
      <c r="ER7056" s="46"/>
      <c r="ES7056" s="46"/>
      <c r="ET7056" s="46"/>
      <c r="EU7056" s="46"/>
      <c r="EV7056" s="46"/>
      <c r="EW7056" s="46"/>
      <c r="EX7056" s="46"/>
      <c r="EY7056" s="46"/>
      <c r="EZ7056" s="46"/>
      <c r="FA7056" s="46"/>
      <c r="FB7056" s="46"/>
      <c r="FC7056" s="46"/>
      <c r="FD7056" s="46"/>
      <c r="FE7056" s="46"/>
      <c r="FF7056" s="46"/>
      <c r="FG7056" s="46"/>
      <c r="FH7056" s="46"/>
      <c r="FI7056" s="46"/>
      <c r="FJ7056" s="46"/>
      <c r="FK7056" s="46"/>
      <c r="FL7056" s="46"/>
      <c r="FM7056" s="46"/>
      <c r="FN7056" s="46"/>
      <c r="FO7056" s="46"/>
      <c r="FP7056" s="46"/>
      <c r="FQ7056" s="46"/>
      <c r="FR7056" s="46"/>
      <c r="FS7056" s="46"/>
      <c r="FT7056" s="46"/>
      <c r="FU7056" s="46"/>
    </row>
    <row r="7057" spans="2:177" s="98" customFormat="1" ht="51" customHeight="1" outlineLevel="1">
      <c r="B7057" s="58" t="s">
        <v>15892</v>
      </c>
      <c r="C7057" s="38" t="s">
        <v>66</v>
      </c>
      <c r="D7057" s="38" t="s">
        <v>1488</v>
      </c>
      <c r="E7057" s="38" t="s">
        <v>1454</v>
      </c>
      <c r="F7057" s="38" t="s">
        <v>1455</v>
      </c>
      <c r="G7057" s="38" t="s">
        <v>1489</v>
      </c>
      <c r="H7057" s="38" t="s">
        <v>1492</v>
      </c>
      <c r="I7057" s="38" t="s">
        <v>15891</v>
      </c>
      <c r="J7057" s="38"/>
      <c r="K7057" s="38" t="s">
        <v>113</v>
      </c>
      <c r="L7057" s="38">
        <v>0</v>
      </c>
      <c r="M7057" s="38">
        <v>230000000</v>
      </c>
      <c r="N7057" s="41" t="s">
        <v>74</v>
      </c>
      <c r="O7057" s="33" t="s">
        <v>198</v>
      </c>
      <c r="P7057" s="38" t="s">
        <v>86</v>
      </c>
      <c r="Q7057" s="38" t="s">
        <v>77</v>
      </c>
      <c r="R7057" s="38" t="s">
        <v>199</v>
      </c>
      <c r="S7057" s="38" t="s">
        <v>121</v>
      </c>
      <c r="T7057" s="38">
        <v>796</v>
      </c>
      <c r="U7057" s="38" t="s">
        <v>80</v>
      </c>
      <c r="V7057" s="38">
        <v>20</v>
      </c>
      <c r="W7057" s="34">
        <v>32000</v>
      </c>
      <c r="X7057" s="34">
        <v>0</v>
      </c>
      <c r="Y7057" s="44">
        <f t="shared" si="192"/>
        <v>0</v>
      </c>
      <c r="Z7057" s="38"/>
      <c r="AA7057" s="38">
        <v>2014</v>
      </c>
      <c r="AB7057" s="32" t="s">
        <v>122</v>
      </c>
      <c r="AC7057" s="46"/>
      <c r="AD7057" s="46"/>
      <c r="AE7057" s="46"/>
      <c r="AF7057" s="46"/>
      <c r="AG7057" s="46"/>
      <c r="AH7057" s="46"/>
      <c r="AI7057" s="46"/>
      <c r="AJ7057" s="46"/>
      <c r="AK7057" s="46"/>
      <c r="AL7057" s="46"/>
      <c r="AM7057" s="46"/>
      <c r="AN7057" s="46"/>
      <c r="AO7057" s="46"/>
      <c r="AP7057" s="46"/>
      <c r="AQ7057" s="46"/>
      <c r="AR7057" s="46"/>
      <c r="AS7057" s="46"/>
      <c r="AT7057" s="46"/>
      <c r="AU7057" s="46"/>
      <c r="AV7057" s="46"/>
      <c r="AW7057" s="46"/>
      <c r="AX7057" s="46"/>
      <c r="AY7057" s="46"/>
      <c r="AZ7057" s="46"/>
      <c r="BA7057" s="46"/>
      <c r="BB7057" s="46"/>
      <c r="BC7057" s="46"/>
      <c r="BD7057" s="46"/>
      <c r="BE7057" s="46"/>
      <c r="BF7057" s="46"/>
      <c r="BG7057" s="46"/>
      <c r="BH7057" s="46"/>
      <c r="BI7057" s="46"/>
      <c r="BJ7057" s="46"/>
      <c r="BK7057" s="46"/>
      <c r="BL7057" s="46"/>
      <c r="BM7057" s="46"/>
      <c r="BN7057" s="46"/>
      <c r="BO7057" s="46"/>
      <c r="BP7057" s="46"/>
      <c r="BQ7057" s="46"/>
      <c r="BR7057" s="46"/>
      <c r="BS7057" s="46"/>
      <c r="BT7057" s="46"/>
      <c r="BU7057" s="46"/>
      <c r="BV7057" s="46"/>
      <c r="BW7057" s="46"/>
      <c r="BX7057" s="46"/>
      <c r="BY7057" s="46"/>
      <c r="BZ7057" s="46"/>
      <c r="CA7057" s="46"/>
      <c r="CB7057" s="46"/>
      <c r="CC7057" s="46"/>
      <c r="CD7057" s="46"/>
      <c r="CE7057" s="46"/>
      <c r="CF7057" s="46"/>
      <c r="CG7057" s="46"/>
      <c r="CH7057" s="46"/>
      <c r="CI7057" s="46"/>
      <c r="CJ7057" s="46"/>
      <c r="CK7057" s="46"/>
      <c r="CL7057" s="46"/>
      <c r="CM7057" s="46"/>
      <c r="CN7057" s="46"/>
      <c r="CO7057" s="46"/>
      <c r="CP7057" s="46"/>
      <c r="CQ7057" s="46"/>
      <c r="CR7057" s="46"/>
      <c r="CS7057" s="46"/>
      <c r="CT7057" s="46"/>
      <c r="CU7057" s="46"/>
      <c r="CV7057" s="46"/>
      <c r="CW7057" s="46"/>
      <c r="CX7057" s="46"/>
      <c r="CY7057" s="46"/>
      <c r="CZ7057" s="46"/>
      <c r="DA7057" s="46"/>
      <c r="DB7057" s="46"/>
      <c r="DC7057" s="46"/>
      <c r="DD7057" s="46"/>
      <c r="DE7057" s="46"/>
      <c r="DF7057" s="46"/>
      <c r="DG7057" s="46"/>
      <c r="DH7057" s="46"/>
      <c r="DI7057" s="46"/>
      <c r="DJ7057" s="46"/>
      <c r="DK7057" s="46"/>
      <c r="DL7057" s="46"/>
      <c r="DM7057" s="46"/>
      <c r="DN7057" s="46"/>
      <c r="DO7057" s="46"/>
      <c r="DP7057" s="46"/>
      <c r="DQ7057" s="46"/>
      <c r="DR7057" s="46"/>
      <c r="DS7057" s="46"/>
      <c r="DT7057" s="46"/>
      <c r="DU7057" s="46"/>
      <c r="DV7057" s="46"/>
      <c r="DW7057" s="46"/>
      <c r="DX7057" s="46"/>
      <c r="DY7057" s="46"/>
      <c r="DZ7057" s="46"/>
      <c r="EA7057" s="46"/>
      <c r="EB7057" s="46"/>
      <c r="EC7057" s="46"/>
      <c r="ED7057" s="46"/>
      <c r="EE7057" s="46"/>
      <c r="EF7057" s="46"/>
      <c r="EG7057" s="46"/>
      <c r="EH7057" s="46"/>
      <c r="EI7057" s="46"/>
      <c r="EJ7057" s="46"/>
      <c r="EK7057" s="46"/>
      <c r="EL7057" s="46"/>
      <c r="EM7057" s="46"/>
      <c r="EN7057" s="46"/>
      <c r="EO7057" s="46"/>
      <c r="EP7057" s="46"/>
      <c r="EQ7057" s="46"/>
      <c r="ER7057" s="46"/>
      <c r="ES7057" s="46"/>
      <c r="ET7057" s="46"/>
      <c r="EU7057" s="46"/>
      <c r="EV7057" s="46"/>
      <c r="EW7057" s="46"/>
      <c r="EX7057" s="46"/>
      <c r="EY7057" s="46"/>
      <c r="EZ7057" s="46"/>
      <c r="FA7057" s="46"/>
      <c r="FB7057" s="46"/>
      <c r="FC7057" s="46"/>
      <c r="FD7057" s="46"/>
      <c r="FE7057" s="46"/>
      <c r="FF7057" s="46"/>
      <c r="FG7057" s="46"/>
      <c r="FH7057" s="46"/>
      <c r="FI7057" s="46"/>
      <c r="FJ7057" s="46"/>
      <c r="FK7057" s="46"/>
      <c r="FL7057" s="46"/>
      <c r="FM7057" s="46"/>
      <c r="FN7057" s="46"/>
      <c r="FO7057" s="46"/>
      <c r="FP7057" s="46"/>
      <c r="FQ7057" s="46"/>
      <c r="FR7057" s="46"/>
      <c r="FS7057" s="46"/>
      <c r="FT7057" s="46"/>
      <c r="FU7057" s="46"/>
    </row>
    <row r="7058" spans="2:177" s="98" customFormat="1" ht="76.5" customHeight="1" outlineLevel="1">
      <c r="B7058" s="38" t="s">
        <v>15893</v>
      </c>
      <c r="C7058" s="39" t="s">
        <v>66</v>
      </c>
      <c r="D7058" s="38" t="s">
        <v>1652</v>
      </c>
      <c r="E7058" s="33" t="s">
        <v>1653</v>
      </c>
      <c r="F7058" s="33" t="s">
        <v>15894</v>
      </c>
      <c r="G7058" s="40" t="s">
        <v>1654</v>
      </c>
      <c r="H7058" s="40" t="s">
        <v>15895</v>
      </c>
      <c r="I7058" s="33" t="s">
        <v>15896</v>
      </c>
      <c r="J7058" s="40"/>
      <c r="K7058" s="54" t="s">
        <v>113</v>
      </c>
      <c r="L7058" s="38"/>
      <c r="M7058" s="37">
        <v>230000000</v>
      </c>
      <c r="N7058" s="41" t="s">
        <v>74</v>
      </c>
      <c r="O7058" s="33" t="s">
        <v>144</v>
      </c>
      <c r="P7058" s="37" t="s">
        <v>86</v>
      </c>
      <c r="Q7058" s="33" t="s">
        <v>77</v>
      </c>
      <c r="R7058" s="42" t="s">
        <v>6138</v>
      </c>
      <c r="S7058" s="33" t="s">
        <v>79</v>
      </c>
      <c r="T7058" s="38">
        <v>796</v>
      </c>
      <c r="U7058" s="32" t="s">
        <v>80</v>
      </c>
      <c r="V7058" s="32">
        <v>20</v>
      </c>
      <c r="W7058" s="60">
        <v>7857.142857142856</v>
      </c>
      <c r="X7058" s="34">
        <v>0</v>
      </c>
      <c r="Y7058" s="44">
        <f t="shared" si="192"/>
        <v>0</v>
      </c>
      <c r="Z7058" s="117" t="s">
        <v>81</v>
      </c>
      <c r="AA7058" s="45">
        <v>2014</v>
      </c>
      <c r="AB7058" s="56" t="s">
        <v>1297</v>
      </c>
      <c r="AC7058" s="46"/>
      <c r="AD7058" s="46"/>
      <c r="AE7058" s="46"/>
      <c r="AF7058" s="46"/>
      <c r="AG7058" s="46"/>
      <c r="AH7058" s="46"/>
      <c r="AI7058" s="46"/>
      <c r="AJ7058" s="46"/>
      <c r="AK7058" s="46"/>
      <c r="AL7058" s="46"/>
      <c r="AM7058" s="46"/>
      <c r="AN7058" s="46"/>
      <c r="AO7058" s="46"/>
      <c r="AP7058" s="46"/>
      <c r="AQ7058" s="46"/>
      <c r="AR7058" s="46"/>
      <c r="AS7058" s="46"/>
      <c r="AT7058" s="46"/>
      <c r="AU7058" s="46"/>
      <c r="AV7058" s="46"/>
      <c r="AW7058" s="46"/>
      <c r="AX7058" s="46"/>
      <c r="AY7058" s="46"/>
      <c r="AZ7058" s="46"/>
      <c r="BA7058" s="46"/>
      <c r="BB7058" s="46"/>
      <c r="BC7058" s="46"/>
      <c r="BD7058" s="46"/>
      <c r="BE7058" s="46"/>
      <c r="BF7058" s="46"/>
      <c r="BG7058" s="46"/>
      <c r="BH7058" s="46"/>
      <c r="BI7058" s="46"/>
      <c r="BJ7058" s="46"/>
      <c r="BK7058" s="46"/>
      <c r="BL7058" s="46"/>
      <c r="BM7058" s="46"/>
      <c r="BN7058" s="46"/>
      <c r="BO7058" s="46"/>
      <c r="BP7058" s="46"/>
      <c r="BQ7058" s="46"/>
      <c r="BR7058" s="46"/>
      <c r="BS7058" s="46"/>
      <c r="BT7058" s="46"/>
      <c r="BU7058" s="46"/>
      <c r="BV7058" s="46"/>
      <c r="BW7058" s="46"/>
      <c r="BX7058" s="46"/>
      <c r="BY7058" s="46"/>
      <c r="BZ7058" s="46"/>
      <c r="CA7058" s="46"/>
      <c r="CB7058" s="46"/>
      <c r="CC7058" s="46"/>
      <c r="CD7058" s="46"/>
      <c r="CE7058" s="46"/>
      <c r="CF7058" s="46"/>
      <c r="CG7058" s="46"/>
      <c r="CH7058" s="46"/>
      <c r="CI7058" s="46"/>
      <c r="CJ7058" s="46"/>
      <c r="CK7058" s="46"/>
      <c r="CL7058" s="46"/>
      <c r="CM7058" s="46"/>
      <c r="CN7058" s="46"/>
      <c r="CO7058" s="46"/>
      <c r="CP7058" s="46"/>
      <c r="CQ7058" s="46"/>
      <c r="CR7058" s="46"/>
      <c r="CS7058" s="46"/>
      <c r="CT7058" s="46"/>
      <c r="CU7058" s="46"/>
      <c r="CV7058" s="46"/>
      <c r="CW7058" s="46"/>
      <c r="CX7058" s="46"/>
      <c r="CY7058" s="46"/>
      <c r="CZ7058" s="46"/>
      <c r="DA7058" s="46"/>
      <c r="DB7058" s="46"/>
      <c r="DC7058" s="46"/>
      <c r="DD7058" s="46"/>
      <c r="DE7058" s="46"/>
      <c r="DF7058" s="46"/>
      <c r="DG7058" s="46"/>
      <c r="DH7058" s="46"/>
      <c r="DI7058" s="46"/>
      <c r="DJ7058" s="46"/>
      <c r="DK7058" s="46"/>
      <c r="DL7058" s="46"/>
      <c r="DM7058" s="46"/>
      <c r="DN7058" s="46"/>
      <c r="DO7058" s="46"/>
      <c r="DP7058" s="46"/>
      <c r="DQ7058" s="46"/>
      <c r="DR7058" s="46"/>
      <c r="DS7058" s="46"/>
      <c r="DT7058" s="46"/>
      <c r="DU7058" s="46"/>
      <c r="DV7058" s="46"/>
      <c r="DW7058" s="46"/>
      <c r="DX7058" s="46"/>
      <c r="DY7058" s="46"/>
      <c r="DZ7058" s="46"/>
      <c r="EA7058" s="46"/>
      <c r="EB7058" s="46"/>
      <c r="EC7058" s="46"/>
      <c r="ED7058" s="46"/>
      <c r="EE7058" s="46"/>
      <c r="EF7058" s="46"/>
      <c r="EG7058" s="46"/>
      <c r="EH7058" s="46"/>
      <c r="EI7058" s="46"/>
      <c r="EJ7058" s="46"/>
      <c r="EK7058" s="46"/>
      <c r="EL7058" s="46"/>
      <c r="EM7058" s="46"/>
      <c r="EN7058" s="46"/>
      <c r="EO7058" s="46"/>
      <c r="EP7058" s="46"/>
      <c r="EQ7058" s="46"/>
      <c r="ER7058" s="46"/>
      <c r="ES7058" s="46"/>
      <c r="ET7058" s="46"/>
      <c r="EU7058" s="46"/>
      <c r="EV7058" s="46"/>
      <c r="EW7058" s="46"/>
      <c r="EX7058" s="46"/>
      <c r="EY7058" s="46"/>
      <c r="EZ7058" s="46"/>
      <c r="FA7058" s="46"/>
      <c r="FB7058" s="46"/>
      <c r="FC7058" s="46"/>
      <c r="FD7058" s="46"/>
      <c r="FE7058" s="46"/>
      <c r="FF7058" s="46"/>
      <c r="FG7058" s="46"/>
      <c r="FH7058" s="46"/>
      <c r="FI7058" s="46"/>
      <c r="FJ7058" s="46"/>
      <c r="FK7058" s="46"/>
      <c r="FL7058" s="46"/>
      <c r="FM7058" s="46"/>
      <c r="FN7058" s="46"/>
      <c r="FO7058" s="46"/>
      <c r="FP7058" s="46"/>
      <c r="FQ7058" s="46"/>
      <c r="FR7058" s="46"/>
      <c r="FS7058" s="46"/>
      <c r="FT7058" s="46"/>
      <c r="FU7058" s="46"/>
    </row>
    <row r="7059" spans="2:177" s="98" customFormat="1" ht="51" customHeight="1" outlineLevel="1">
      <c r="B7059" s="58" t="s">
        <v>15897</v>
      </c>
      <c r="C7059" s="38" t="s">
        <v>66</v>
      </c>
      <c r="D7059" s="38" t="s">
        <v>1652</v>
      </c>
      <c r="E7059" s="38" t="s">
        <v>1653</v>
      </c>
      <c r="F7059" s="38" t="s">
        <v>15898</v>
      </c>
      <c r="G7059" s="38" t="s">
        <v>1654</v>
      </c>
      <c r="H7059" s="38" t="s">
        <v>15895</v>
      </c>
      <c r="I7059" s="38" t="s">
        <v>15896</v>
      </c>
      <c r="J7059" s="38"/>
      <c r="K7059" s="38" t="s">
        <v>113</v>
      </c>
      <c r="L7059" s="38">
        <v>0</v>
      </c>
      <c r="M7059" s="38">
        <v>230000000</v>
      </c>
      <c r="N7059" s="41" t="s">
        <v>74</v>
      </c>
      <c r="O7059" s="33" t="s">
        <v>198</v>
      </c>
      <c r="P7059" s="38" t="s">
        <v>86</v>
      </c>
      <c r="Q7059" s="38" t="s">
        <v>77</v>
      </c>
      <c r="R7059" s="38" t="s">
        <v>199</v>
      </c>
      <c r="S7059" s="38" t="s">
        <v>79</v>
      </c>
      <c r="T7059" s="38">
        <v>796</v>
      </c>
      <c r="U7059" s="38" t="s">
        <v>80</v>
      </c>
      <c r="V7059" s="38">
        <v>14</v>
      </c>
      <c r="W7059" s="34">
        <v>7857.14</v>
      </c>
      <c r="X7059" s="34">
        <v>0</v>
      </c>
      <c r="Y7059" s="44">
        <f t="shared" si="192"/>
        <v>0</v>
      </c>
      <c r="Z7059" s="38"/>
      <c r="AA7059" s="38">
        <v>2014</v>
      </c>
      <c r="AB7059" s="32" t="s">
        <v>122</v>
      </c>
      <c r="AC7059" s="46"/>
      <c r="AD7059" s="46"/>
      <c r="AE7059" s="46"/>
      <c r="AF7059" s="46"/>
      <c r="AG7059" s="46"/>
      <c r="AH7059" s="46"/>
      <c r="AI7059" s="46"/>
      <c r="AJ7059" s="46"/>
      <c r="AK7059" s="46"/>
      <c r="AL7059" s="46"/>
      <c r="AM7059" s="46"/>
      <c r="AN7059" s="46"/>
      <c r="AO7059" s="46"/>
      <c r="AP7059" s="46"/>
      <c r="AQ7059" s="46"/>
      <c r="AR7059" s="46"/>
      <c r="AS7059" s="46"/>
      <c r="AT7059" s="46"/>
      <c r="AU7059" s="46"/>
      <c r="AV7059" s="46"/>
      <c r="AW7059" s="46"/>
      <c r="AX7059" s="46"/>
      <c r="AY7059" s="46"/>
      <c r="AZ7059" s="46"/>
      <c r="BA7059" s="46"/>
      <c r="BB7059" s="46"/>
      <c r="BC7059" s="46"/>
      <c r="BD7059" s="46"/>
      <c r="BE7059" s="46"/>
      <c r="BF7059" s="46"/>
      <c r="BG7059" s="46"/>
      <c r="BH7059" s="46"/>
      <c r="BI7059" s="46"/>
      <c r="BJ7059" s="46"/>
      <c r="BK7059" s="46"/>
      <c r="BL7059" s="46"/>
      <c r="BM7059" s="46"/>
      <c r="BN7059" s="46"/>
      <c r="BO7059" s="46"/>
      <c r="BP7059" s="46"/>
      <c r="BQ7059" s="46"/>
      <c r="BR7059" s="46"/>
      <c r="BS7059" s="46"/>
      <c r="BT7059" s="46"/>
      <c r="BU7059" s="46"/>
      <c r="BV7059" s="46"/>
      <c r="BW7059" s="46"/>
      <c r="BX7059" s="46"/>
      <c r="BY7059" s="46"/>
      <c r="BZ7059" s="46"/>
      <c r="CA7059" s="46"/>
      <c r="CB7059" s="46"/>
      <c r="CC7059" s="46"/>
      <c r="CD7059" s="46"/>
      <c r="CE7059" s="46"/>
      <c r="CF7059" s="46"/>
      <c r="CG7059" s="46"/>
      <c r="CH7059" s="46"/>
      <c r="CI7059" s="46"/>
      <c r="CJ7059" s="46"/>
      <c r="CK7059" s="46"/>
      <c r="CL7059" s="46"/>
      <c r="CM7059" s="46"/>
      <c r="CN7059" s="46"/>
      <c r="CO7059" s="46"/>
      <c r="CP7059" s="46"/>
      <c r="CQ7059" s="46"/>
      <c r="CR7059" s="46"/>
      <c r="CS7059" s="46"/>
      <c r="CT7059" s="46"/>
      <c r="CU7059" s="46"/>
      <c r="CV7059" s="46"/>
      <c r="CW7059" s="46"/>
      <c r="CX7059" s="46"/>
      <c r="CY7059" s="46"/>
      <c r="CZ7059" s="46"/>
      <c r="DA7059" s="46"/>
      <c r="DB7059" s="46"/>
      <c r="DC7059" s="46"/>
      <c r="DD7059" s="46"/>
      <c r="DE7059" s="46"/>
      <c r="DF7059" s="46"/>
      <c r="DG7059" s="46"/>
      <c r="DH7059" s="46"/>
      <c r="DI7059" s="46"/>
      <c r="DJ7059" s="46"/>
      <c r="DK7059" s="46"/>
      <c r="DL7059" s="46"/>
      <c r="DM7059" s="46"/>
      <c r="DN7059" s="46"/>
      <c r="DO7059" s="46"/>
      <c r="DP7059" s="46"/>
      <c r="DQ7059" s="46"/>
      <c r="DR7059" s="46"/>
      <c r="DS7059" s="46"/>
      <c r="DT7059" s="46"/>
      <c r="DU7059" s="46"/>
      <c r="DV7059" s="46"/>
      <c r="DW7059" s="46"/>
      <c r="DX7059" s="46"/>
      <c r="DY7059" s="46"/>
      <c r="DZ7059" s="46"/>
      <c r="EA7059" s="46"/>
      <c r="EB7059" s="46"/>
      <c r="EC7059" s="46"/>
      <c r="ED7059" s="46"/>
      <c r="EE7059" s="46"/>
      <c r="EF7059" s="46"/>
      <c r="EG7059" s="46"/>
      <c r="EH7059" s="46"/>
      <c r="EI7059" s="46"/>
      <c r="EJ7059" s="46"/>
      <c r="EK7059" s="46"/>
      <c r="EL7059" s="46"/>
      <c r="EM7059" s="46"/>
      <c r="EN7059" s="46"/>
      <c r="EO7059" s="46"/>
      <c r="EP7059" s="46"/>
      <c r="EQ7059" s="46"/>
      <c r="ER7059" s="46"/>
      <c r="ES7059" s="46"/>
      <c r="ET7059" s="46"/>
      <c r="EU7059" s="46"/>
      <c r="EV7059" s="46"/>
      <c r="EW7059" s="46"/>
      <c r="EX7059" s="46"/>
      <c r="EY7059" s="46"/>
      <c r="EZ7059" s="46"/>
      <c r="FA7059" s="46"/>
      <c r="FB7059" s="46"/>
      <c r="FC7059" s="46"/>
      <c r="FD7059" s="46"/>
      <c r="FE7059" s="46"/>
      <c r="FF7059" s="46"/>
      <c r="FG7059" s="46"/>
      <c r="FH7059" s="46"/>
      <c r="FI7059" s="46"/>
      <c r="FJ7059" s="46"/>
      <c r="FK7059" s="46"/>
      <c r="FL7059" s="46"/>
      <c r="FM7059" s="46"/>
      <c r="FN7059" s="46"/>
      <c r="FO7059" s="46"/>
      <c r="FP7059" s="46"/>
      <c r="FQ7059" s="46"/>
      <c r="FR7059" s="46"/>
      <c r="FS7059" s="46"/>
      <c r="FT7059" s="46"/>
      <c r="FU7059" s="46"/>
    </row>
    <row r="7060" spans="2:177" s="98" customFormat="1" ht="76.5" customHeight="1" outlineLevel="1">
      <c r="B7060" s="38" t="s">
        <v>15899</v>
      </c>
      <c r="C7060" s="39" t="s">
        <v>66</v>
      </c>
      <c r="D7060" s="38" t="s">
        <v>1652</v>
      </c>
      <c r="E7060" s="33" t="s">
        <v>1653</v>
      </c>
      <c r="F7060" s="33" t="s">
        <v>15894</v>
      </c>
      <c r="G7060" s="40" t="s">
        <v>1654</v>
      </c>
      <c r="H7060" s="40" t="s">
        <v>15895</v>
      </c>
      <c r="I7060" s="33" t="s">
        <v>15900</v>
      </c>
      <c r="J7060" s="40"/>
      <c r="K7060" s="54" t="s">
        <v>113</v>
      </c>
      <c r="L7060" s="38"/>
      <c r="M7060" s="37">
        <v>230000000</v>
      </c>
      <c r="N7060" s="41" t="s">
        <v>74</v>
      </c>
      <c r="O7060" s="33" t="s">
        <v>144</v>
      </c>
      <c r="P7060" s="37" t="s">
        <v>86</v>
      </c>
      <c r="Q7060" s="33" t="s">
        <v>77</v>
      </c>
      <c r="R7060" s="42" t="s">
        <v>6138</v>
      </c>
      <c r="S7060" s="33" t="s">
        <v>79</v>
      </c>
      <c r="T7060" s="38">
        <v>796</v>
      </c>
      <c r="U7060" s="32" t="s">
        <v>80</v>
      </c>
      <c r="V7060" s="32">
        <v>20</v>
      </c>
      <c r="W7060" s="60">
        <v>8607.1428571428569</v>
      </c>
      <c r="X7060" s="34">
        <v>0</v>
      </c>
      <c r="Y7060" s="44">
        <f t="shared" si="192"/>
        <v>0</v>
      </c>
      <c r="Z7060" s="117" t="s">
        <v>81</v>
      </c>
      <c r="AA7060" s="45">
        <v>2014</v>
      </c>
      <c r="AB7060" s="56" t="s">
        <v>1297</v>
      </c>
      <c r="AC7060" s="46"/>
      <c r="AD7060" s="46"/>
      <c r="AE7060" s="46"/>
      <c r="AF7060" s="46"/>
      <c r="AG7060" s="46"/>
      <c r="AH7060" s="46"/>
      <c r="AI7060" s="46"/>
      <c r="AJ7060" s="46"/>
      <c r="AK7060" s="46"/>
      <c r="AL7060" s="46"/>
      <c r="AM7060" s="46"/>
      <c r="AN7060" s="46"/>
      <c r="AO7060" s="46"/>
      <c r="AP7060" s="46"/>
      <c r="AQ7060" s="46"/>
      <c r="AR7060" s="46"/>
      <c r="AS7060" s="46"/>
      <c r="AT7060" s="46"/>
      <c r="AU7060" s="46"/>
      <c r="AV7060" s="46"/>
      <c r="AW7060" s="46"/>
      <c r="AX7060" s="46"/>
      <c r="AY7060" s="46"/>
      <c r="AZ7060" s="46"/>
      <c r="BA7060" s="46"/>
      <c r="BB7060" s="46"/>
      <c r="BC7060" s="46"/>
      <c r="BD7060" s="46"/>
      <c r="BE7060" s="46"/>
      <c r="BF7060" s="46"/>
      <c r="BG7060" s="46"/>
      <c r="BH7060" s="46"/>
      <c r="BI7060" s="46"/>
      <c r="BJ7060" s="46"/>
      <c r="BK7060" s="46"/>
      <c r="BL7060" s="46"/>
      <c r="BM7060" s="46"/>
      <c r="BN7060" s="46"/>
      <c r="BO7060" s="46"/>
      <c r="BP7060" s="46"/>
      <c r="BQ7060" s="46"/>
      <c r="BR7060" s="46"/>
      <c r="BS7060" s="46"/>
      <c r="BT7060" s="46"/>
      <c r="BU7060" s="46"/>
      <c r="BV7060" s="46"/>
      <c r="BW7060" s="46"/>
      <c r="BX7060" s="46"/>
      <c r="BY7060" s="46"/>
      <c r="BZ7060" s="46"/>
      <c r="CA7060" s="46"/>
      <c r="CB7060" s="46"/>
      <c r="CC7060" s="46"/>
      <c r="CD7060" s="46"/>
      <c r="CE7060" s="46"/>
      <c r="CF7060" s="46"/>
      <c r="CG7060" s="46"/>
      <c r="CH7060" s="46"/>
      <c r="CI7060" s="46"/>
      <c r="CJ7060" s="46"/>
      <c r="CK7060" s="46"/>
      <c r="CL7060" s="46"/>
      <c r="CM7060" s="46"/>
      <c r="CN7060" s="46"/>
      <c r="CO7060" s="46"/>
      <c r="CP7060" s="46"/>
      <c r="CQ7060" s="46"/>
      <c r="CR7060" s="46"/>
      <c r="CS7060" s="46"/>
      <c r="CT7060" s="46"/>
      <c r="CU7060" s="46"/>
      <c r="CV7060" s="46"/>
      <c r="CW7060" s="46"/>
      <c r="CX7060" s="46"/>
      <c r="CY7060" s="46"/>
      <c r="CZ7060" s="46"/>
      <c r="DA7060" s="46"/>
      <c r="DB7060" s="46"/>
      <c r="DC7060" s="46"/>
      <c r="DD7060" s="46"/>
      <c r="DE7060" s="46"/>
      <c r="DF7060" s="46"/>
      <c r="DG7060" s="46"/>
      <c r="DH7060" s="46"/>
      <c r="DI7060" s="46"/>
      <c r="DJ7060" s="46"/>
      <c r="DK7060" s="46"/>
      <c r="DL7060" s="46"/>
      <c r="DM7060" s="46"/>
      <c r="DN7060" s="46"/>
      <c r="DO7060" s="46"/>
      <c r="DP7060" s="46"/>
      <c r="DQ7060" s="46"/>
      <c r="DR7060" s="46"/>
      <c r="DS7060" s="46"/>
      <c r="DT7060" s="46"/>
      <c r="DU7060" s="46"/>
      <c r="DV7060" s="46"/>
      <c r="DW7060" s="46"/>
      <c r="DX7060" s="46"/>
      <c r="DY7060" s="46"/>
      <c r="DZ7060" s="46"/>
      <c r="EA7060" s="46"/>
      <c r="EB7060" s="46"/>
      <c r="EC7060" s="46"/>
      <c r="ED7060" s="46"/>
      <c r="EE7060" s="46"/>
      <c r="EF7060" s="46"/>
      <c r="EG7060" s="46"/>
      <c r="EH7060" s="46"/>
      <c r="EI7060" s="46"/>
      <c r="EJ7060" s="46"/>
      <c r="EK7060" s="46"/>
      <c r="EL7060" s="46"/>
      <c r="EM7060" s="46"/>
      <c r="EN7060" s="46"/>
      <c r="EO7060" s="46"/>
      <c r="EP7060" s="46"/>
      <c r="EQ7060" s="46"/>
      <c r="ER7060" s="46"/>
      <c r="ES7060" s="46"/>
      <c r="ET7060" s="46"/>
      <c r="EU7060" s="46"/>
      <c r="EV7060" s="46"/>
      <c r="EW7060" s="46"/>
      <c r="EX7060" s="46"/>
      <c r="EY7060" s="46"/>
      <c r="EZ7060" s="46"/>
      <c r="FA7060" s="46"/>
      <c r="FB7060" s="46"/>
      <c r="FC7060" s="46"/>
      <c r="FD7060" s="46"/>
      <c r="FE7060" s="46"/>
      <c r="FF7060" s="46"/>
      <c r="FG7060" s="46"/>
      <c r="FH7060" s="46"/>
      <c r="FI7060" s="46"/>
      <c r="FJ7060" s="46"/>
      <c r="FK7060" s="46"/>
      <c r="FL7060" s="46"/>
      <c r="FM7060" s="46"/>
      <c r="FN7060" s="46"/>
      <c r="FO7060" s="46"/>
      <c r="FP7060" s="46"/>
      <c r="FQ7060" s="46"/>
      <c r="FR7060" s="46"/>
      <c r="FS7060" s="46"/>
      <c r="FT7060" s="46"/>
      <c r="FU7060" s="46"/>
    </row>
    <row r="7061" spans="2:177" s="98" customFormat="1" ht="51" customHeight="1" outlineLevel="1">
      <c r="B7061" s="58" t="s">
        <v>15901</v>
      </c>
      <c r="C7061" s="38" t="s">
        <v>66</v>
      </c>
      <c r="D7061" s="38" t="s">
        <v>1652</v>
      </c>
      <c r="E7061" s="38" t="s">
        <v>1653</v>
      </c>
      <c r="F7061" s="38" t="s">
        <v>15898</v>
      </c>
      <c r="G7061" s="38" t="s">
        <v>1654</v>
      </c>
      <c r="H7061" s="38" t="s">
        <v>15895</v>
      </c>
      <c r="I7061" s="38" t="s">
        <v>15900</v>
      </c>
      <c r="J7061" s="38"/>
      <c r="K7061" s="38" t="s">
        <v>113</v>
      </c>
      <c r="L7061" s="38">
        <v>0</v>
      </c>
      <c r="M7061" s="38">
        <v>230000000</v>
      </c>
      <c r="N7061" s="41" t="s">
        <v>74</v>
      </c>
      <c r="O7061" s="33" t="s">
        <v>198</v>
      </c>
      <c r="P7061" s="38" t="s">
        <v>86</v>
      </c>
      <c r="Q7061" s="38" t="s">
        <v>77</v>
      </c>
      <c r="R7061" s="38" t="s">
        <v>199</v>
      </c>
      <c r="S7061" s="38" t="s">
        <v>79</v>
      </c>
      <c r="T7061" s="38">
        <v>796</v>
      </c>
      <c r="U7061" s="38" t="s">
        <v>80</v>
      </c>
      <c r="V7061" s="38">
        <v>15</v>
      </c>
      <c r="W7061" s="34">
        <v>8607.14</v>
      </c>
      <c r="X7061" s="34">
        <v>0</v>
      </c>
      <c r="Y7061" s="44">
        <f t="shared" si="192"/>
        <v>0</v>
      </c>
      <c r="Z7061" s="38"/>
      <c r="AA7061" s="38">
        <v>2014</v>
      </c>
      <c r="AB7061" s="32" t="s">
        <v>122</v>
      </c>
      <c r="AC7061" s="46"/>
      <c r="AD7061" s="46"/>
      <c r="AE7061" s="46"/>
      <c r="AF7061" s="46"/>
      <c r="AG7061" s="46"/>
      <c r="AH7061" s="46"/>
      <c r="AI7061" s="46"/>
      <c r="AJ7061" s="46"/>
      <c r="AK7061" s="46"/>
      <c r="AL7061" s="46"/>
      <c r="AM7061" s="46"/>
      <c r="AN7061" s="46"/>
      <c r="AO7061" s="46"/>
      <c r="AP7061" s="46"/>
      <c r="AQ7061" s="46"/>
      <c r="AR7061" s="46"/>
      <c r="AS7061" s="46"/>
      <c r="AT7061" s="46"/>
      <c r="AU7061" s="46"/>
      <c r="AV7061" s="46"/>
      <c r="AW7061" s="46"/>
      <c r="AX7061" s="46"/>
      <c r="AY7061" s="46"/>
      <c r="AZ7061" s="46"/>
      <c r="BA7061" s="46"/>
      <c r="BB7061" s="46"/>
      <c r="BC7061" s="46"/>
      <c r="BD7061" s="46"/>
      <c r="BE7061" s="46"/>
      <c r="BF7061" s="46"/>
      <c r="BG7061" s="46"/>
      <c r="BH7061" s="46"/>
      <c r="BI7061" s="46"/>
      <c r="BJ7061" s="46"/>
      <c r="BK7061" s="46"/>
      <c r="BL7061" s="46"/>
      <c r="BM7061" s="46"/>
      <c r="BN7061" s="46"/>
      <c r="BO7061" s="46"/>
      <c r="BP7061" s="46"/>
      <c r="BQ7061" s="46"/>
      <c r="BR7061" s="46"/>
      <c r="BS7061" s="46"/>
      <c r="BT7061" s="46"/>
      <c r="BU7061" s="46"/>
      <c r="BV7061" s="46"/>
      <c r="BW7061" s="46"/>
      <c r="BX7061" s="46"/>
      <c r="BY7061" s="46"/>
      <c r="BZ7061" s="46"/>
      <c r="CA7061" s="46"/>
      <c r="CB7061" s="46"/>
      <c r="CC7061" s="46"/>
      <c r="CD7061" s="46"/>
      <c r="CE7061" s="46"/>
      <c r="CF7061" s="46"/>
      <c r="CG7061" s="46"/>
      <c r="CH7061" s="46"/>
      <c r="CI7061" s="46"/>
      <c r="CJ7061" s="46"/>
      <c r="CK7061" s="46"/>
      <c r="CL7061" s="46"/>
      <c r="CM7061" s="46"/>
      <c r="CN7061" s="46"/>
      <c r="CO7061" s="46"/>
      <c r="CP7061" s="46"/>
      <c r="CQ7061" s="46"/>
      <c r="CR7061" s="46"/>
      <c r="CS7061" s="46"/>
      <c r="CT7061" s="46"/>
      <c r="CU7061" s="46"/>
      <c r="CV7061" s="46"/>
      <c r="CW7061" s="46"/>
      <c r="CX7061" s="46"/>
      <c r="CY7061" s="46"/>
      <c r="CZ7061" s="46"/>
      <c r="DA7061" s="46"/>
      <c r="DB7061" s="46"/>
      <c r="DC7061" s="46"/>
      <c r="DD7061" s="46"/>
      <c r="DE7061" s="46"/>
      <c r="DF7061" s="46"/>
      <c r="DG7061" s="46"/>
      <c r="DH7061" s="46"/>
      <c r="DI7061" s="46"/>
      <c r="DJ7061" s="46"/>
      <c r="DK7061" s="46"/>
      <c r="DL7061" s="46"/>
      <c r="DM7061" s="46"/>
      <c r="DN7061" s="46"/>
      <c r="DO7061" s="46"/>
      <c r="DP7061" s="46"/>
      <c r="DQ7061" s="46"/>
      <c r="DR7061" s="46"/>
      <c r="DS7061" s="46"/>
      <c r="DT7061" s="46"/>
      <c r="DU7061" s="46"/>
      <c r="DV7061" s="46"/>
      <c r="DW7061" s="46"/>
      <c r="DX7061" s="46"/>
      <c r="DY7061" s="46"/>
      <c r="DZ7061" s="46"/>
      <c r="EA7061" s="46"/>
      <c r="EB7061" s="46"/>
      <c r="EC7061" s="46"/>
      <c r="ED7061" s="46"/>
      <c r="EE7061" s="46"/>
      <c r="EF7061" s="46"/>
      <c r="EG7061" s="46"/>
      <c r="EH7061" s="46"/>
      <c r="EI7061" s="46"/>
      <c r="EJ7061" s="46"/>
      <c r="EK7061" s="46"/>
      <c r="EL7061" s="46"/>
      <c r="EM7061" s="46"/>
      <c r="EN7061" s="46"/>
      <c r="EO7061" s="46"/>
      <c r="EP7061" s="46"/>
      <c r="EQ7061" s="46"/>
      <c r="ER7061" s="46"/>
      <c r="ES7061" s="46"/>
      <c r="ET7061" s="46"/>
      <c r="EU7061" s="46"/>
      <c r="EV7061" s="46"/>
      <c r="EW7061" s="46"/>
      <c r="EX7061" s="46"/>
      <c r="EY7061" s="46"/>
      <c r="EZ7061" s="46"/>
      <c r="FA7061" s="46"/>
      <c r="FB7061" s="46"/>
      <c r="FC7061" s="46"/>
      <c r="FD7061" s="46"/>
      <c r="FE7061" s="46"/>
      <c r="FF7061" s="46"/>
      <c r="FG7061" s="46"/>
      <c r="FH7061" s="46"/>
      <c r="FI7061" s="46"/>
      <c r="FJ7061" s="46"/>
      <c r="FK7061" s="46"/>
      <c r="FL7061" s="46"/>
      <c r="FM7061" s="46"/>
      <c r="FN7061" s="46"/>
      <c r="FO7061" s="46"/>
      <c r="FP7061" s="46"/>
      <c r="FQ7061" s="46"/>
      <c r="FR7061" s="46"/>
      <c r="FS7061" s="46"/>
      <c r="FT7061" s="46"/>
      <c r="FU7061" s="46"/>
    </row>
    <row r="7062" spans="2:177" s="98" customFormat="1" ht="76.5" customHeight="1" outlineLevel="1">
      <c r="B7062" s="38" t="s">
        <v>15902</v>
      </c>
      <c r="C7062" s="39" t="s">
        <v>66</v>
      </c>
      <c r="D7062" s="38" t="s">
        <v>1652</v>
      </c>
      <c r="E7062" s="33" t="s">
        <v>1653</v>
      </c>
      <c r="F7062" s="33" t="s">
        <v>15894</v>
      </c>
      <c r="G7062" s="40" t="s">
        <v>1654</v>
      </c>
      <c r="H7062" s="40" t="s">
        <v>15895</v>
      </c>
      <c r="I7062" s="33" t="s">
        <v>15903</v>
      </c>
      <c r="J7062" s="33" t="s">
        <v>15903</v>
      </c>
      <c r="K7062" s="54" t="s">
        <v>113</v>
      </c>
      <c r="L7062" s="38"/>
      <c r="M7062" s="37">
        <v>230000000</v>
      </c>
      <c r="N7062" s="41" t="s">
        <v>74</v>
      </c>
      <c r="O7062" s="33" t="s">
        <v>144</v>
      </c>
      <c r="P7062" s="37" t="s">
        <v>86</v>
      </c>
      <c r="Q7062" s="33" t="s">
        <v>77</v>
      </c>
      <c r="R7062" s="42" t="s">
        <v>6138</v>
      </c>
      <c r="S7062" s="33" t="s">
        <v>79</v>
      </c>
      <c r="T7062" s="38">
        <v>796</v>
      </c>
      <c r="U7062" s="32" t="s">
        <v>80</v>
      </c>
      <c r="V7062" s="32">
        <v>20</v>
      </c>
      <c r="W7062" s="60">
        <v>11999.999999999998</v>
      </c>
      <c r="X7062" s="34">
        <v>0</v>
      </c>
      <c r="Y7062" s="44">
        <f t="shared" si="192"/>
        <v>0</v>
      </c>
      <c r="Z7062" s="117" t="s">
        <v>81</v>
      </c>
      <c r="AA7062" s="45">
        <v>2014</v>
      </c>
      <c r="AB7062" s="56" t="s">
        <v>1297</v>
      </c>
      <c r="AC7062" s="46"/>
      <c r="AD7062" s="46"/>
      <c r="AE7062" s="46"/>
      <c r="AF7062" s="46"/>
      <c r="AG7062" s="46"/>
      <c r="AH7062" s="46"/>
      <c r="AI7062" s="46"/>
      <c r="AJ7062" s="46"/>
      <c r="AK7062" s="46"/>
      <c r="AL7062" s="46"/>
      <c r="AM7062" s="46"/>
      <c r="AN7062" s="46"/>
      <c r="AO7062" s="46"/>
      <c r="AP7062" s="46"/>
      <c r="AQ7062" s="46"/>
      <c r="AR7062" s="46"/>
      <c r="AS7062" s="46"/>
      <c r="AT7062" s="46"/>
      <c r="AU7062" s="46"/>
      <c r="AV7062" s="46"/>
      <c r="AW7062" s="46"/>
      <c r="AX7062" s="46"/>
      <c r="AY7062" s="46"/>
      <c r="AZ7062" s="46"/>
      <c r="BA7062" s="46"/>
      <c r="BB7062" s="46"/>
      <c r="BC7062" s="46"/>
      <c r="BD7062" s="46"/>
      <c r="BE7062" s="46"/>
      <c r="BF7062" s="46"/>
      <c r="BG7062" s="46"/>
      <c r="BH7062" s="46"/>
      <c r="BI7062" s="46"/>
      <c r="BJ7062" s="46"/>
      <c r="BK7062" s="46"/>
      <c r="BL7062" s="46"/>
      <c r="BM7062" s="46"/>
      <c r="BN7062" s="46"/>
      <c r="BO7062" s="46"/>
      <c r="BP7062" s="46"/>
      <c r="BQ7062" s="46"/>
      <c r="BR7062" s="46"/>
      <c r="BS7062" s="46"/>
      <c r="BT7062" s="46"/>
      <c r="BU7062" s="46"/>
      <c r="BV7062" s="46"/>
      <c r="BW7062" s="46"/>
      <c r="BX7062" s="46"/>
      <c r="BY7062" s="46"/>
      <c r="BZ7062" s="46"/>
      <c r="CA7062" s="46"/>
      <c r="CB7062" s="46"/>
      <c r="CC7062" s="46"/>
      <c r="CD7062" s="46"/>
      <c r="CE7062" s="46"/>
      <c r="CF7062" s="46"/>
      <c r="CG7062" s="46"/>
      <c r="CH7062" s="46"/>
      <c r="CI7062" s="46"/>
      <c r="CJ7062" s="46"/>
      <c r="CK7062" s="46"/>
      <c r="CL7062" s="46"/>
      <c r="CM7062" s="46"/>
      <c r="CN7062" s="46"/>
      <c r="CO7062" s="46"/>
      <c r="CP7062" s="46"/>
      <c r="CQ7062" s="46"/>
      <c r="CR7062" s="46"/>
      <c r="CS7062" s="46"/>
      <c r="CT7062" s="46"/>
      <c r="CU7062" s="46"/>
      <c r="CV7062" s="46"/>
      <c r="CW7062" s="46"/>
      <c r="CX7062" s="46"/>
      <c r="CY7062" s="46"/>
      <c r="CZ7062" s="46"/>
      <c r="DA7062" s="46"/>
      <c r="DB7062" s="46"/>
      <c r="DC7062" s="46"/>
      <c r="DD7062" s="46"/>
      <c r="DE7062" s="46"/>
      <c r="DF7062" s="46"/>
      <c r="DG7062" s="46"/>
      <c r="DH7062" s="46"/>
      <c r="DI7062" s="46"/>
      <c r="DJ7062" s="46"/>
      <c r="DK7062" s="46"/>
      <c r="DL7062" s="46"/>
      <c r="DM7062" s="46"/>
      <c r="DN7062" s="46"/>
      <c r="DO7062" s="46"/>
      <c r="DP7062" s="46"/>
      <c r="DQ7062" s="46"/>
      <c r="DR7062" s="46"/>
      <c r="DS7062" s="46"/>
      <c r="DT7062" s="46"/>
      <c r="DU7062" s="46"/>
      <c r="DV7062" s="46"/>
      <c r="DW7062" s="46"/>
      <c r="DX7062" s="46"/>
      <c r="DY7062" s="46"/>
      <c r="DZ7062" s="46"/>
      <c r="EA7062" s="46"/>
      <c r="EB7062" s="46"/>
      <c r="EC7062" s="46"/>
      <c r="ED7062" s="46"/>
      <c r="EE7062" s="46"/>
      <c r="EF7062" s="46"/>
      <c r="EG7062" s="46"/>
      <c r="EH7062" s="46"/>
      <c r="EI7062" s="46"/>
      <c r="EJ7062" s="46"/>
      <c r="EK7062" s="46"/>
      <c r="EL7062" s="46"/>
      <c r="EM7062" s="46"/>
      <c r="EN7062" s="46"/>
      <c r="EO7062" s="46"/>
      <c r="EP7062" s="46"/>
      <c r="EQ7062" s="46"/>
      <c r="ER7062" s="46"/>
      <c r="ES7062" s="46"/>
      <c r="ET7062" s="46"/>
      <c r="EU7062" s="46"/>
      <c r="EV7062" s="46"/>
      <c r="EW7062" s="46"/>
      <c r="EX7062" s="46"/>
      <c r="EY7062" s="46"/>
      <c r="EZ7062" s="46"/>
      <c r="FA7062" s="46"/>
      <c r="FB7062" s="46"/>
      <c r="FC7062" s="46"/>
      <c r="FD7062" s="46"/>
      <c r="FE7062" s="46"/>
      <c r="FF7062" s="46"/>
      <c r="FG7062" s="46"/>
      <c r="FH7062" s="46"/>
      <c r="FI7062" s="46"/>
      <c r="FJ7062" s="46"/>
      <c r="FK7062" s="46"/>
      <c r="FL7062" s="46"/>
      <c r="FM7062" s="46"/>
      <c r="FN7062" s="46"/>
      <c r="FO7062" s="46"/>
      <c r="FP7062" s="46"/>
      <c r="FQ7062" s="46"/>
      <c r="FR7062" s="46"/>
      <c r="FS7062" s="46"/>
      <c r="FT7062" s="46"/>
      <c r="FU7062" s="46"/>
    </row>
    <row r="7063" spans="2:177" s="98" customFormat="1" ht="51" customHeight="1" outlineLevel="1">
      <c r="B7063" s="58" t="s">
        <v>15904</v>
      </c>
      <c r="C7063" s="38" t="s">
        <v>66</v>
      </c>
      <c r="D7063" s="38" t="s">
        <v>1652</v>
      </c>
      <c r="E7063" s="38" t="s">
        <v>1653</v>
      </c>
      <c r="F7063" s="38" t="s">
        <v>15898</v>
      </c>
      <c r="G7063" s="38" t="s">
        <v>1654</v>
      </c>
      <c r="H7063" s="38" t="s">
        <v>15895</v>
      </c>
      <c r="I7063" s="38" t="s">
        <v>15903</v>
      </c>
      <c r="J7063" s="38"/>
      <c r="K7063" s="38" t="s">
        <v>113</v>
      </c>
      <c r="L7063" s="38">
        <v>0</v>
      </c>
      <c r="M7063" s="38">
        <v>230000000</v>
      </c>
      <c r="N7063" s="41" t="s">
        <v>74</v>
      </c>
      <c r="O7063" s="33" t="s">
        <v>198</v>
      </c>
      <c r="P7063" s="38" t="s">
        <v>86</v>
      </c>
      <c r="Q7063" s="38" t="s">
        <v>77</v>
      </c>
      <c r="R7063" s="38" t="s">
        <v>199</v>
      </c>
      <c r="S7063" s="38" t="s">
        <v>79</v>
      </c>
      <c r="T7063" s="38">
        <v>796</v>
      </c>
      <c r="U7063" s="38" t="s">
        <v>80</v>
      </c>
      <c r="V7063" s="38">
        <v>15</v>
      </c>
      <c r="W7063" s="34">
        <v>12000</v>
      </c>
      <c r="X7063" s="34">
        <v>0</v>
      </c>
      <c r="Y7063" s="44">
        <f t="shared" si="192"/>
        <v>0</v>
      </c>
      <c r="Z7063" s="38"/>
      <c r="AA7063" s="38">
        <v>2014</v>
      </c>
      <c r="AB7063" s="32" t="s">
        <v>122</v>
      </c>
      <c r="AC7063" s="46"/>
      <c r="AD7063" s="46"/>
      <c r="AE7063" s="46"/>
      <c r="AF7063" s="46"/>
      <c r="AG7063" s="46"/>
      <c r="AH7063" s="46"/>
      <c r="AI7063" s="46"/>
      <c r="AJ7063" s="46"/>
      <c r="AK7063" s="46"/>
      <c r="AL7063" s="46"/>
      <c r="AM7063" s="46"/>
      <c r="AN7063" s="46"/>
      <c r="AO7063" s="46"/>
      <c r="AP7063" s="46"/>
      <c r="AQ7063" s="46"/>
      <c r="AR7063" s="46"/>
      <c r="AS7063" s="46"/>
      <c r="AT7063" s="46"/>
      <c r="AU7063" s="46"/>
      <c r="AV7063" s="46"/>
      <c r="AW7063" s="46"/>
      <c r="AX7063" s="46"/>
      <c r="AY7063" s="46"/>
      <c r="AZ7063" s="46"/>
      <c r="BA7063" s="46"/>
      <c r="BB7063" s="46"/>
      <c r="BC7063" s="46"/>
      <c r="BD7063" s="46"/>
      <c r="BE7063" s="46"/>
      <c r="BF7063" s="46"/>
      <c r="BG7063" s="46"/>
      <c r="BH7063" s="46"/>
      <c r="BI7063" s="46"/>
      <c r="BJ7063" s="46"/>
      <c r="BK7063" s="46"/>
      <c r="BL7063" s="46"/>
      <c r="BM7063" s="46"/>
      <c r="BN7063" s="46"/>
      <c r="BO7063" s="46"/>
      <c r="BP7063" s="46"/>
      <c r="BQ7063" s="46"/>
      <c r="BR7063" s="46"/>
      <c r="BS7063" s="46"/>
      <c r="BT7063" s="46"/>
      <c r="BU7063" s="46"/>
      <c r="BV7063" s="46"/>
      <c r="BW7063" s="46"/>
      <c r="BX7063" s="46"/>
      <c r="BY7063" s="46"/>
      <c r="BZ7063" s="46"/>
      <c r="CA7063" s="46"/>
      <c r="CB7063" s="46"/>
      <c r="CC7063" s="46"/>
      <c r="CD7063" s="46"/>
      <c r="CE7063" s="46"/>
      <c r="CF7063" s="46"/>
      <c r="CG7063" s="46"/>
      <c r="CH7063" s="46"/>
      <c r="CI7063" s="46"/>
      <c r="CJ7063" s="46"/>
      <c r="CK7063" s="46"/>
      <c r="CL7063" s="46"/>
      <c r="CM7063" s="46"/>
      <c r="CN7063" s="46"/>
      <c r="CO7063" s="46"/>
      <c r="CP7063" s="46"/>
      <c r="CQ7063" s="46"/>
      <c r="CR7063" s="46"/>
      <c r="CS7063" s="46"/>
      <c r="CT7063" s="46"/>
      <c r="CU7063" s="46"/>
      <c r="CV7063" s="46"/>
      <c r="CW7063" s="46"/>
      <c r="CX7063" s="46"/>
      <c r="CY7063" s="46"/>
      <c r="CZ7063" s="46"/>
      <c r="DA7063" s="46"/>
      <c r="DB7063" s="46"/>
      <c r="DC7063" s="46"/>
      <c r="DD7063" s="46"/>
      <c r="DE7063" s="46"/>
      <c r="DF7063" s="46"/>
      <c r="DG7063" s="46"/>
      <c r="DH7063" s="46"/>
      <c r="DI7063" s="46"/>
      <c r="DJ7063" s="46"/>
      <c r="DK7063" s="46"/>
      <c r="DL7063" s="46"/>
      <c r="DM7063" s="46"/>
      <c r="DN7063" s="46"/>
      <c r="DO7063" s="46"/>
      <c r="DP7063" s="46"/>
      <c r="DQ7063" s="46"/>
      <c r="DR7063" s="46"/>
      <c r="DS7063" s="46"/>
      <c r="DT7063" s="46"/>
      <c r="DU7063" s="46"/>
      <c r="DV7063" s="46"/>
      <c r="DW7063" s="46"/>
      <c r="DX7063" s="46"/>
      <c r="DY7063" s="46"/>
      <c r="DZ7063" s="46"/>
      <c r="EA7063" s="46"/>
      <c r="EB7063" s="46"/>
      <c r="EC7063" s="46"/>
      <c r="ED7063" s="46"/>
      <c r="EE7063" s="46"/>
      <c r="EF7063" s="46"/>
      <c r="EG7063" s="46"/>
      <c r="EH7063" s="46"/>
      <c r="EI7063" s="46"/>
      <c r="EJ7063" s="46"/>
      <c r="EK7063" s="46"/>
      <c r="EL7063" s="46"/>
      <c r="EM7063" s="46"/>
      <c r="EN7063" s="46"/>
      <c r="EO7063" s="46"/>
      <c r="EP7063" s="46"/>
      <c r="EQ7063" s="46"/>
      <c r="ER7063" s="46"/>
      <c r="ES7063" s="46"/>
      <c r="ET7063" s="46"/>
      <c r="EU7063" s="46"/>
      <c r="EV7063" s="46"/>
      <c r="EW7063" s="46"/>
      <c r="EX7063" s="46"/>
      <c r="EY7063" s="46"/>
      <c r="EZ7063" s="46"/>
      <c r="FA7063" s="46"/>
      <c r="FB7063" s="46"/>
      <c r="FC7063" s="46"/>
      <c r="FD7063" s="46"/>
      <c r="FE7063" s="46"/>
      <c r="FF7063" s="46"/>
      <c r="FG7063" s="46"/>
      <c r="FH7063" s="46"/>
      <c r="FI7063" s="46"/>
      <c r="FJ7063" s="46"/>
      <c r="FK7063" s="46"/>
      <c r="FL7063" s="46"/>
      <c r="FM7063" s="46"/>
      <c r="FN7063" s="46"/>
      <c r="FO7063" s="46"/>
      <c r="FP7063" s="46"/>
      <c r="FQ7063" s="46"/>
      <c r="FR7063" s="46"/>
      <c r="FS7063" s="46"/>
      <c r="FT7063" s="46"/>
      <c r="FU7063" s="46"/>
    </row>
    <row r="7064" spans="2:177" s="98" customFormat="1" ht="76.5" customHeight="1" outlineLevel="1">
      <c r="B7064" s="38" t="s">
        <v>15905</v>
      </c>
      <c r="C7064" s="39" t="s">
        <v>66</v>
      </c>
      <c r="D7064" s="38" t="s">
        <v>1652</v>
      </c>
      <c r="E7064" s="33" t="s">
        <v>1653</v>
      </c>
      <c r="F7064" s="33" t="s">
        <v>15894</v>
      </c>
      <c r="G7064" s="40" t="s">
        <v>1654</v>
      </c>
      <c r="H7064" s="40" t="s">
        <v>15895</v>
      </c>
      <c r="I7064" s="33" t="s">
        <v>15906</v>
      </c>
      <c r="J7064" s="33" t="s">
        <v>15906</v>
      </c>
      <c r="K7064" s="54" t="s">
        <v>113</v>
      </c>
      <c r="L7064" s="38"/>
      <c r="M7064" s="37">
        <v>230000000</v>
      </c>
      <c r="N7064" s="41" t="s">
        <v>74</v>
      </c>
      <c r="O7064" s="33" t="s">
        <v>144</v>
      </c>
      <c r="P7064" s="37" t="s">
        <v>86</v>
      </c>
      <c r="Q7064" s="33" t="s">
        <v>77</v>
      </c>
      <c r="R7064" s="42" t="s">
        <v>6138</v>
      </c>
      <c r="S7064" s="33" t="s">
        <v>79</v>
      </c>
      <c r="T7064" s="38">
        <v>796</v>
      </c>
      <c r="U7064" s="32" t="s">
        <v>80</v>
      </c>
      <c r="V7064" s="32">
        <v>20</v>
      </c>
      <c r="W7064" s="60">
        <v>17250</v>
      </c>
      <c r="X7064" s="34">
        <v>0</v>
      </c>
      <c r="Y7064" s="44">
        <f t="shared" si="192"/>
        <v>0</v>
      </c>
      <c r="Z7064" s="117" t="s">
        <v>81</v>
      </c>
      <c r="AA7064" s="45">
        <v>2014</v>
      </c>
      <c r="AB7064" s="56" t="s">
        <v>1297</v>
      </c>
      <c r="AC7064" s="46"/>
      <c r="AD7064" s="46"/>
      <c r="AE7064" s="46"/>
      <c r="AF7064" s="46"/>
      <c r="AG7064" s="46"/>
      <c r="AH7064" s="46"/>
      <c r="AI7064" s="46"/>
      <c r="AJ7064" s="46"/>
      <c r="AK7064" s="46"/>
      <c r="AL7064" s="46"/>
      <c r="AM7064" s="46"/>
      <c r="AN7064" s="46"/>
      <c r="AO7064" s="46"/>
      <c r="AP7064" s="46"/>
      <c r="AQ7064" s="46"/>
      <c r="AR7064" s="46"/>
      <c r="AS7064" s="46"/>
      <c r="AT7064" s="46"/>
      <c r="AU7064" s="46"/>
      <c r="AV7064" s="46"/>
      <c r="AW7064" s="46"/>
      <c r="AX7064" s="46"/>
      <c r="AY7064" s="46"/>
      <c r="AZ7064" s="46"/>
      <c r="BA7064" s="46"/>
      <c r="BB7064" s="46"/>
      <c r="BC7064" s="46"/>
      <c r="BD7064" s="46"/>
      <c r="BE7064" s="46"/>
      <c r="BF7064" s="46"/>
      <c r="BG7064" s="46"/>
      <c r="BH7064" s="46"/>
      <c r="BI7064" s="46"/>
      <c r="BJ7064" s="46"/>
      <c r="BK7064" s="46"/>
      <c r="BL7064" s="46"/>
      <c r="BM7064" s="46"/>
      <c r="BN7064" s="46"/>
      <c r="BO7064" s="46"/>
      <c r="BP7064" s="46"/>
      <c r="BQ7064" s="46"/>
      <c r="BR7064" s="46"/>
      <c r="BS7064" s="46"/>
      <c r="BT7064" s="46"/>
      <c r="BU7064" s="46"/>
      <c r="BV7064" s="46"/>
      <c r="BW7064" s="46"/>
      <c r="BX7064" s="46"/>
      <c r="BY7064" s="46"/>
      <c r="BZ7064" s="46"/>
      <c r="CA7064" s="46"/>
      <c r="CB7064" s="46"/>
      <c r="CC7064" s="46"/>
      <c r="CD7064" s="46"/>
      <c r="CE7064" s="46"/>
      <c r="CF7064" s="46"/>
      <c r="CG7064" s="46"/>
      <c r="CH7064" s="46"/>
      <c r="CI7064" s="46"/>
      <c r="CJ7064" s="46"/>
      <c r="CK7064" s="46"/>
      <c r="CL7064" s="46"/>
      <c r="CM7064" s="46"/>
      <c r="CN7064" s="46"/>
      <c r="CO7064" s="46"/>
      <c r="CP7064" s="46"/>
      <c r="CQ7064" s="46"/>
      <c r="CR7064" s="46"/>
      <c r="CS7064" s="46"/>
      <c r="CT7064" s="46"/>
      <c r="CU7064" s="46"/>
      <c r="CV7064" s="46"/>
      <c r="CW7064" s="46"/>
      <c r="CX7064" s="46"/>
      <c r="CY7064" s="46"/>
      <c r="CZ7064" s="46"/>
      <c r="DA7064" s="46"/>
      <c r="DB7064" s="46"/>
      <c r="DC7064" s="46"/>
      <c r="DD7064" s="46"/>
      <c r="DE7064" s="46"/>
      <c r="DF7064" s="46"/>
      <c r="DG7064" s="46"/>
      <c r="DH7064" s="46"/>
      <c r="DI7064" s="46"/>
      <c r="DJ7064" s="46"/>
      <c r="DK7064" s="46"/>
      <c r="DL7064" s="46"/>
      <c r="DM7064" s="46"/>
      <c r="DN7064" s="46"/>
      <c r="DO7064" s="46"/>
      <c r="DP7064" s="46"/>
      <c r="DQ7064" s="46"/>
      <c r="DR7064" s="46"/>
      <c r="DS7064" s="46"/>
      <c r="DT7064" s="46"/>
      <c r="DU7064" s="46"/>
      <c r="DV7064" s="46"/>
      <c r="DW7064" s="46"/>
      <c r="DX7064" s="46"/>
      <c r="DY7064" s="46"/>
      <c r="DZ7064" s="46"/>
      <c r="EA7064" s="46"/>
      <c r="EB7064" s="46"/>
      <c r="EC7064" s="46"/>
      <c r="ED7064" s="46"/>
      <c r="EE7064" s="46"/>
      <c r="EF7064" s="46"/>
      <c r="EG7064" s="46"/>
      <c r="EH7064" s="46"/>
      <c r="EI7064" s="46"/>
      <c r="EJ7064" s="46"/>
      <c r="EK7064" s="46"/>
      <c r="EL7064" s="46"/>
      <c r="EM7064" s="46"/>
      <c r="EN7064" s="46"/>
      <c r="EO7064" s="46"/>
      <c r="EP7064" s="46"/>
      <c r="EQ7064" s="46"/>
      <c r="ER7064" s="46"/>
      <c r="ES7064" s="46"/>
      <c r="ET7064" s="46"/>
      <c r="EU7064" s="46"/>
      <c r="EV7064" s="46"/>
      <c r="EW7064" s="46"/>
      <c r="EX7064" s="46"/>
      <c r="EY7064" s="46"/>
      <c r="EZ7064" s="46"/>
      <c r="FA7064" s="46"/>
      <c r="FB7064" s="46"/>
      <c r="FC7064" s="46"/>
      <c r="FD7064" s="46"/>
      <c r="FE7064" s="46"/>
      <c r="FF7064" s="46"/>
      <c r="FG7064" s="46"/>
      <c r="FH7064" s="46"/>
      <c r="FI7064" s="46"/>
      <c r="FJ7064" s="46"/>
      <c r="FK7064" s="46"/>
      <c r="FL7064" s="46"/>
      <c r="FM7064" s="46"/>
      <c r="FN7064" s="46"/>
      <c r="FO7064" s="46"/>
      <c r="FP7064" s="46"/>
      <c r="FQ7064" s="46"/>
      <c r="FR7064" s="46"/>
      <c r="FS7064" s="46"/>
      <c r="FT7064" s="46"/>
      <c r="FU7064" s="46"/>
    </row>
    <row r="7065" spans="2:177" s="98" customFormat="1" ht="51" customHeight="1" outlineLevel="1">
      <c r="B7065" s="58" t="s">
        <v>15907</v>
      </c>
      <c r="C7065" s="38" t="s">
        <v>66</v>
      </c>
      <c r="D7065" s="38" t="s">
        <v>1652</v>
      </c>
      <c r="E7065" s="38" t="s">
        <v>1653</v>
      </c>
      <c r="F7065" s="38" t="s">
        <v>15898</v>
      </c>
      <c r="G7065" s="38" t="s">
        <v>1654</v>
      </c>
      <c r="H7065" s="38" t="s">
        <v>15895</v>
      </c>
      <c r="I7065" s="38" t="s">
        <v>15906</v>
      </c>
      <c r="J7065" s="38"/>
      <c r="K7065" s="38" t="s">
        <v>113</v>
      </c>
      <c r="L7065" s="38">
        <v>0</v>
      </c>
      <c r="M7065" s="38">
        <v>230000000</v>
      </c>
      <c r="N7065" s="41" t="s">
        <v>74</v>
      </c>
      <c r="O7065" s="33" t="s">
        <v>198</v>
      </c>
      <c r="P7065" s="38" t="s">
        <v>86</v>
      </c>
      <c r="Q7065" s="38" t="s">
        <v>77</v>
      </c>
      <c r="R7065" s="38" t="s">
        <v>199</v>
      </c>
      <c r="S7065" s="38" t="s">
        <v>79</v>
      </c>
      <c r="T7065" s="38">
        <v>796</v>
      </c>
      <c r="U7065" s="38" t="s">
        <v>80</v>
      </c>
      <c r="V7065" s="38">
        <v>15</v>
      </c>
      <c r="W7065" s="34">
        <v>17250</v>
      </c>
      <c r="X7065" s="34">
        <v>0</v>
      </c>
      <c r="Y7065" s="44">
        <f t="shared" si="192"/>
        <v>0</v>
      </c>
      <c r="Z7065" s="38"/>
      <c r="AA7065" s="38">
        <v>2014</v>
      </c>
      <c r="AB7065" s="32" t="s">
        <v>122</v>
      </c>
      <c r="AC7065" s="46"/>
      <c r="AD7065" s="46"/>
      <c r="AE7065" s="46"/>
      <c r="AF7065" s="46"/>
      <c r="AG7065" s="46"/>
      <c r="AH7065" s="46"/>
      <c r="AI7065" s="46"/>
      <c r="AJ7065" s="46"/>
      <c r="AK7065" s="46"/>
      <c r="AL7065" s="46"/>
      <c r="AM7065" s="46"/>
      <c r="AN7065" s="46"/>
      <c r="AO7065" s="46"/>
      <c r="AP7065" s="46"/>
      <c r="AQ7065" s="46"/>
      <c r="AR7065" s="46"/>
      <c r="AS7065" s="46"/>
      <c r="AT7065" s="46"/>
      <c r="AU7065" s="46"/>
      <c r="AV7065" s="46"/>
      <c r="AW7065" s="46"/>
      <c r="AX7065" s="46"/>
      <c r="AY7065" s="46"/>
      <c r="AZ7065" s="46"/>
      <c r="BA7065" s="46"/>
      <c r="BB7065" s="46"/>
      <c r="BC7065" s="46"/>
      <c r="BD7065" s="46"/>
      <c r="BE7065" s="46"/>
      <c r="BF7065" s="46"/>
      <c r="BG7065" s="46"/>
      <c r="BH7065" s="46"/>
      <c r="BI7065" s="46"/>
      <c r="BJ7065" s="46"/>
      <c r="BK7065" s="46"/>
      <c r="BL7065" s="46"/>
      <c r="BM7065" s="46"/>
      <c r="BN7065" s="46"/>
      <c r="BO7065" s="46"/>
      <c r="BP7065" s="46"/>
      <c r="BQ7065" s="46"/>
      <c r="BR7065" s="46"/>
      <c r="BS7065" s="46"/>
      <c r="BT7065" s="46"/>
      <c r="BU7065" s="46"/>
      <c r="BV7065" s="46"/>
      <c r="BW7065" s="46"/>
      <c r="BX7065" s="46"/>
      <c r="BY7065" s="46"/>
      <c r="BZ7065" s="46"/>
      <c r="CA7065" s="46"/>
      <c r="CB7065" s="46"/>
      <c r="CC7065" s="46"/>
      <c r="CD7065" s="46"/>
      <c r="CE7065" s="46"/>
      <c r="CF7065" s="46"/>
      <c r="CG7065" s="46"/>
      <c r="CH7065" s="46"/>
      <c r="CI7065" s="46"/>
      <c r="CJ7065" s="46"/>
      <c r="CK7065" s="46"/>
      <c r="CL7065" s="46"/>
      <c r="CM7065" s="46"/>
      <c r="CN7065" s="46"/>
      <c r="CO7065" s="46"/>
      <c r="CP7065" s="46"/>
      <c r="CQ7065" s="46"/>
      <c r="CR7065" s="46"/>
      <c r="CS7065" s="46"/>
      <c r="CT7065" s="46"/>
      <c r="CU7065" s="46"/>
      <c r="CV7065" s="46"/>
      <c r="CW7065" s="46"/>
      <c r="CX7065" s="46"/>
      <c r="CY7065" s="46"/>
      <c r="CZ7065" s="46"/>
      <c r="DA7065" s="46"/>
      <c r="DB7065" s="46"/>
      <c r="DC7065" s="46"/>
      <c r="DD7065" s="46"/>
      <c r="DE7065" s="46"/>
      <c r="DF7065" s="46"/>
      <c r="DG7065" s="46"/>
      <c r="DH7065" s="46"/>
      <c r="DI7065" s="46"/>
      <c r="DJ7065" s="46"/>
      <c r="DK7065" s="46"/>
      <c r="DL7065" s="46"/>
      <c r="DM7065" s="46"/>
      <c r="DN7065" s="46"/>
      <c r="DO7065" s="46"/>
      <c r="DP7065" s="46"/>
      <c r="DQ7065" s="46"/>
      <c r="DR7065" s="46"/>
      <c r="DS7065" s="46"/>
      <c r="DT7065" s="46"/>
      <c r="DU7065" s="46"/>
      <c r="DV7065" s="46"/>
      <c r="DW7065" s="46"/>
      <c r="DX7065" s="46"/>
      <c r="DY7065" s="46"/>
      <c r="DZ7065" s="46"/>
      <c r="EA7065" s="46"/>
      <c r="EB7065" s="46"/>
      <c r="EC7065" s="46"/>
      <c r="ED7065" s="46"/>
      <c r="EE7065" s="46"/>
      <c r="EF7065" s="46"/>
      <c r="EG7065" s="46"/>
      <c r="EH7065" s="46"/>
      <c r="EI7065" s="46"/>
      <c r="EJ7065" s="46"/>
      <c r="EK7065" s="46"/>
      <c r="EL7065" s="46"/>
      <c r="EM7065" s="46"/>
      <c r="EN7065" s="46"/>
      <c r="EO7065" s="46"/>
      <c r="EP7065" s="46"/>
      <c r="EQ7065" s="46"/>
      <c r="ER7065" s="46"/>
      <c r="ES7065" s="46"/>
      <c r="ET7065" s="46"/>
      <c r="EU7065" s="46"/>
      <c r="EV7065" s="46"/>
      <c r="EW7065" s="46"/>
      <c r="EX7065" s="46"/>
      <c r="EY7065" s="46"/>
      <c r="EZ7065" s="46"/>
      <c r="FA7065" s="46"/>
      <c r="FB7065" s="46"/>
      <c r="FC7065" s="46"/>
      <c r="FD7065" s="46"/>
      <c r="FE7065" s="46"/>
      <c r="FF7065" s="46"/>
      <c r="FG7065" s="46"/>
      <c r="FH7065" s="46"/>
      <c r="FI7065" s="46"/>
      <c r="FJ7065" s="46"/>
      <c r="FK7065" s="46"/>
      <c r="FL7065" s="46"/>
      <c r="FM7065" s="46"/>
      <c r="FN7065" s="46"/>
      <c r="FO7065" s="46"/>
      <c r="FP7065" s="46"/>
      <c r="FQ7065" s="46"/>
      <c r="FR7065" s="46"/>
      <c r="FS7065" s="46"/>
      <c r="FT7065" s="46"/>
      <c r="FU7065" s="46"/>
    </row>
    <row r="7066" spans="2:177" s="98" customFormat="1" ht="76.5" customHeight="1" outlineLevel="1">
      <c r="B7066" s="38" t="s">
        <v>15908</v>
      </c>
      <c r="C7066" s="39" t="s">
        <v>66</v>
      </c>
      <c r="D7066" s="38" t="s">
        <v>15909</v>
      </c>
      <c r="E7066" s="33" t="s">
        <v>15910</v>
      </c>
      <c r="F7066" s="33" t="s">
        <v>15910</v>
      </c>
      <c r="G7066" s="40" t="s">
        <v>1609</v>
      </c>
      <c r="H7066" s="40" t="s">
        <v>15871</v>
      </c>
      <c r="I7066" s="33" t="s">
        <v>15911</v>
      </c>
      <c r="J7066" s="40"/>
      <c r="K7066" s="54" t="s">
        <v>130</v>
      </c>
      <c r="L7066" s="38"/>
      <c r="M7066" s="37">
        <v>230000000</v>
      </c>
      <c r="N7066" s="41" t="s">
        <v>74</v>
      </c>
      <c r="O7066" s="33" t="s">
        <v>144</v>
      </c>
      <c r="P7066" s="37" t="s">
        <v>86</v>
      </c>
      <c r="Q7066" s="33" t="s">
        <v>77</v>
      </c>
      <c r="R7066" s="42" t="s">
        <v>6138</v>
      </c>
      <c r="S7066" s="33" t="s">
        <v>121</v>
      </c>
      <c r="T7066" s="38">
        <v>796</v>
      </c>
      <c r="U7066" s="32" t="s">
        <v>80</v>
      </c>
      <c r="V7066" s="32">
        <v>56</v>
      </c>
      <c r="W7066" s="63">
        <v>39285.714285714283</v>
      </c>
      <c r="X7066" s="34">
        <v>0</v>
      </c>
      <c r="Y7066" s="44">
        <f t="shared" si="192"/>
        <v>0</v>
      </c>
      <c r="Z7066" s="116"/>
      <c r="AA7066" s="45">
        <v>2014</v>
      </c>
      <c r="AB7066" s="38" t="s">
        <v>122</v>
      </c>
      <c r="AC7066" s="46"/>
      <c r="AD7066" s="46"/>
      <c r="AE7066" s="46"/>
      <c r="AF7066" s="46"/>
      <c r="AG7066" s="46"/>
      <c r="AH7066" s="46"/>
      <c r="AI7066" s="46"/>
      <c r="AJ7066" s="46"/>
      <c r="AK7066" s="46"/>
      <c r="AL7066" s="46"/>
      <c r="AM7066" s="46"/>
      <c r="AN7066" s="46"/>
      <c r="AO7066" s="46"/>
      <c r="AP7066" s="46"/>
      <c r="AQ7066" s="46"/>
      <c r="AR7066" s="46"/>
      <c r="AS7066" s="46"/>
      <c r="AT7066" s="46"/>
      <c r="AU7066" s="46"/>
      <c r="AV7066" s="46"/>
      <c r="AW7066" s="46"/>
      <c r="AX7066" s="46"/>
      <c r="AY7066" s="46"/>
      <c r="AZ7066" s="46"/>
      <c r="BA7066" s="46"/>
      <c r="BB7066" s="46"/>
      <c r="BC7066" s="46"/>
      <c r="BD7066" s="46"/>
      <c r="BE7066" s="46"/>
      <c r="BF7066" s="46"/>
      <c r="BG7066" s="46"/>
      <c r="BH7066" s="46"/>
      <c r="BI7066" s="46"/>
      <c r="BJ7066" s="46"/>
      <c r="BK7066" s="46"/>
      <c r="BL7066" s="46"/>
      <c r="BM7066" s="46"/>
      <c r="BN7066" s="46"/>
      <c r="BO7066" s="46"/>
      <c r="BP7066" s="46"/>
      <c r="BQ7066" s="46"/>
      <c r="BR7066" s="46"/>
      <c r="BS7066" s="46"/>
      <c r="BT7066" s="46"/>
      <c r="BU7066" s="46"/>
      <c r="BV7066" s="46"/>
      <c r="BW7066" s="46"/>
      <c r="BX7066" s="46"/>
      <c r="BY7066" s="46"/>
      <c r="BZ7066" s="46"/>
      <c r="CA7066" s="46"/>
      <c r="CB7066" s="46"/>
      <c r="CC7066" s="46"/>
      <c r="CD7066" s="46"/>
      <c r="CE7066" s="46"/>
      <c r="CF7066" s="46"/>
      <c r="CG7066" s="46"/>
      <c r="CH7066" s="46"/>
      <c r="CI7066" s="46"/>
      <c r="CJ7066" s="46"/>
      <c r="CK7066" s="46"/>
      <c r="CL7066" s="46"/>
      <c r="CM7066" s="46"/>
      <c r="CN7066" s="46"/>
      <c r="CO7066" s="46"/>
      <c r="CP7066" s="46"/>
      <c r="CQ7066" s="46"/>
      <c r="CR7066" s="46"/>
      <c r="CS7066" s="46"/>
      <c r="CT7066" s="46"/>
      <c r="CU7066" s="46"/>
      <c r="CV7066" s="46"/>
      <c r="CW7066" s="46"/>
      <c r="CX7066" s="46"/>
      <c r="CY7066" s="46"/>
      <c r="CZ7066" s="46"/>
      <c r="DA7066" s="46"/>
      <c r="DB7066" s="46"/>
      <c r="DC7066" s="46"/>
      <c r="DD7066" s="46"/>
      <c r="DE7066" s="46"/>
      <c r="DF7066" s="46"/>
      <c r="DG7066" s="46"/>
      <c r="DH7066" s="46"/>
      <c r="DI7066" s="46"/>
      <c r="DJ7066" s="46"/>
      <c r="DK7066" s="46"/>
      <c r="DL7066" s="46"/>
      <c r="DM7066" s="46"/>
      <c r="DN7066" s="46"/>
      <c r="DO7066" s="46"/>
      <c r="DP7066" s="46"/>
      <c r="DQ7066" s="46"/>
      <c r="DR7066" s="46"/>
      <c r="DS7066" s="46"/>
      <c r="DT7066" s="46"/>
      <c r="DU7066" s="46"/>
      <c r="DV7066" s="46"/>
      <c r="DW7066" s="46"/>
      <c r="DX7066" s="46"/>
      <c r="DY7066" s="46"/>
      <c r="DZ7066" s="46"/>
      <c r="EA7066" s="46"/>
      <c r="EB7066" s="46"/>
      <c r="EC7066" s="46"/>
      <c r="ED7066" s="46"/>
      <c r="EE7066" s="46"/>
      <c r="EF7066" s="46"/>
      <c r="EG7066" s="46"/>
      <c r="EH7066" s="46"/>
      <c r="EI7066" s="46"/>
      <c r="EJ7066" s="46"/>
      <c r="EK7066" s="46"/>
      <c r="EL7066" s="46"/>
      <c r="EM7066" s="46"/>
      <c r="EN7066" s="46"/>
      <c r="EO7066" s="46"/>
      <c r="EP7066" s="46"/>
      <c r="EQ7066" s="46"/>
      <c r="ER7066" s="46"/>
      <c r="ES7066" s="46"/>
      <c r="ET7066" s="46"/>
      <c r="EU7066" s="46"/>
      <c r="EV7066" s="46"/>
      <c r="EW7066" s="46"/>
      <c r="EX7066" s="46"/>
      <c r="EY7066" s="46"/>
      <c r="EZ7066" s="46"/>
      <c r="FA7066" s="46"/>
      <c r="FB7066" s="46"/>
      <c r="FC7066" s="46"/>
      <c r="FD7066" s="46"/>
      <c r="FE7066" s="46"/>
      <c r="FF7066" s="46"/>
      <c r="FG7066" s="46"/>
      <c r="FH7066" s="46"/>
      <c r="FI7066" s="46"/>
      <c r="FJ7066" s="46"/>
      <c r="FK7066" s="46"/>
      <c r="FL7066" s="46"/>
      <c r="FM7066" s="46"/>
      <c r="FN7066" s="46"/>
      <c r="FO7066" s="46"/>
      <c r="FP7066" s="46"/>
      <c r="FQ7066" s="46"/>
      <c r="FR7066" s="46"/>
      <c r="FS7066" s="46"/>
      <c r="FT7066" s="46"/>
      <c r="FU7066" s="46"/>
    </row>
    <row r="7067" spans="2:177" s="98" customFormat="1" ht="76.5" customHeight="1" outlineLevel="1">
      <c r="B7067" s="38" t="s">
        <v>15912</v>
      </c>
      <c r="C7067" s="39" t="s">
        <v>66</v>
      </c>
      <c r="D7067" s="38" t="s">
        <v>15487</v>
      </c>
      <c r="E7067" s="33" t="s">
        <v>13861</v>
      </c>
      <c r="F7067" s="33" t="s">
        <v>14723</v>
      </c>
      <c r="G7067" s="40" t="s">
        <v>15488</v>
      </c>
      <c r="H7067" s="40" t="s">
        <v>15489</v>
      </c>
      <c r="I7067" s="33" t="s">
        <v>15913</v>
      </c>
      <c r="J7067" s="40"/>
      <c r="K7067" s="54" t="s">
        <v>113</v>
      </c>
      <c r="L7067" s="38"/>
      <c r="M7067" s="37">
        <v>230000000</v>
      </c>
      <c r="N7067" s="41" t="s">
        <v>74</v>
      </c>
      <c r="O7067" s="33" t="s">
        <v>144</v>
      </c>
      <c r="P7067" s="37" t="s">
        <v>86</v>
      </c>
      <c r="Q7067" s="33" t="s">
        <v>77</v>
      </c>
      <c r="R7067" s="42" t="s">
        <v>6138</v>
      </c>
      <c r="S7067" s="33" t="s">
        <v>121</v>
      </c>
      <c r="T7067" s="38">
        <v>796</v>
      </c>
      <c r="U7067" s="32" t="s">
        <v>80</v>
      </c>
      <c r="V7067" s="32">
        <v>10</v>
      </c>
      <c r="W7067" s="60">
        <v>46916.964285714283</v>
      </c>
      <c r="X7067" s="34">
        <v>469169.64285714284</v>
      </c>
      <c r="Y7067" s="44">
        <f t="shared" si="192"/>
        <v>525470</v>
      </c>
      <c r="Z7067" s="116"/>
      <c r="AA7067" s="45">
        <v>2014</v>
      </c>
      <c r="AB7067" s="45"/>
      <c r="AC7067" s="46"/>
      <c r="AD7067" s="46"/>
      <c r="AE7067" s="46"/>
      <c r="AF7067" s="46"/>
      <c r="AG7067" s="46"/>
      <c r="AH7067" s="46"/>
      <c r="AI7067" s="46"/>
      <c r="AJ7067" s="46"/>
      <c r="AK7067" s="46"/>
      <c r="AL7067" s="46"/>
      <c r="AM7067" s="46"/>
      <c r="AN7067" s="46"/>
      <c r="AO7067" s="46"/>
      <c r="AP7067" s="46"/>
      <c r="AQ7067" s="46"/>
      <c r="AR7067" s="46"/>
      <c r="AS7067" s="46"/>
      <c r="AT7067" s="46"/>
      <c r="AU7067" s="46"/>
      <c r="AV7067" s="46"/>
      <c r="AW7067" s="46"/>
      <c r="AX7067" s="46"/>
      <c r="AY7067" s="46"/>
      <c r="AZ7067" s="46"/>
      <c r="BA7067" s="46"/>
      <c r="BB7067" s="46"/>
      <c r="BC7067" s="46"/>
      <c r="BD7067" s="46"/>
      <c r="BE7067" s="46"/>
      <c r="BF7067" s="46"/>
      <c r="BG7067" s="46"/>
      <c r="BH7067" s="46"/>
      <c r="BI7067" s="46"/>
      <c r="BJ7067" s="46"/>
      <c r="BK7067" s="46"/>
      <c r="BL7067" s="46"/>
      <c r="BM7067" s="46"/>
      <c r="BN7067" s="46"/>
      <c r="BO7067" s="46"/>
      <c r="BP7067" s="46"/>
      <c r="BQ7067" s="46"/>
      <c r="BR7067" s="46"/>
      <c r="BS7067" s="46"/>
      <c r="BT7067" s="46"/>
      <c r="BU7067" s="46"/>
      <c r="BV7067" s="46"/>
      <c r="BW7067" s="46"/>
      <c r="BX7067" s="46"/>
      <c r="BY7067" s="46"/>
      <c r="BZ7067" s="46"/>
      <c r="CA7067" s="46"/>
      <c r="CB7067" s="46"/>
      <c r="CC7067" s="46"/>
      <c r="CD7067" s="46"/>
      <c r="CE7067" s="46"/>
      <c r="CF7067" s="46"/>
      <c r="CG7067" s="46"/>
      <c r="CH7067" s="46"/>
      <c r="CI7067" s="46"/>
      <c r="CJ7067" s="46"/>
      <c r="CK7067" s="46"/>
      <c r="CL7067" s="46"/>
      <c r="CM7067" s="46"/>
      <c r="CN7067" s="46"/>
      <c r="CO7067" s="46"/>
      <c r="CP7067" s="46"/>
      <c r="CQ7067" s="46"/>
      <c r="CR7067" s="46"/>
      <c r="CS7067" s="46"/>
      <c r="CT7067" s="46"/>
      <c r="CU7067" s="46"/>
      <c r="CV7067" s="46"/>
      <c r="CW7067" s="46"/>
      <c r="CX7067" s="46"/>
      <c r="CY7067" s="46"/>
      <c r="CZ7067" s="46"/>
      <c r="DA7067" s="46"/>
      <c r="DB7067" s="46"/>
      <c r="DC7067" s="46"/>
      <c r="DD7067" s="46"/>
      <c r="DE7067" s="46"/>
      <c r="DF7067" s="46"/>
      <c r="DG7067" s="46"/>
      <c r="DH7067" s="46"/>
      <c r="DI7067" s="46"/>
      <c r="DJ7067" s="46"/>
      <c r="DK7067" s="46"/>
      <c r="DL7067" s="46"/>
      <c r="DM7067" s="46"/>
      <c r="DN7067" s="46"/>
      <c r="DO7067" s="46"/>
      <c r="DP7067" s="46"/>
      <c r="DQ7067" s="46"/>
      <c r="DR7067" s="46"/>
      <c r="DS7067" s="46"/>
      <c r="DT7067" s="46"/>
      <c r="DU7067" s="46"/>
      <c r="DV7067" s="46"/>
      <c r="DW7067" s="46"/>
      <c r="DX7067" s="46"/>
      <c r="DY7067" s="46"/>
      <c r="DZ7067" s="46"/>
      <c r="EA7067" s="46"/>
      <c r="EB7067" s="46"/>
      <c r="EC7067" s="46"/>
      <c r="ED7067" s="46"/>
      <c r="EE7067" s="46"/>
      <c r="EF7067" s="46"/>
      <c r="EG7067" s="46"/>
      <c r="EH7067" s="46"/>
      <c r="EI7067" s="46"/>
      <c r="EJ7067" s="46"/>
      <c r="EK7067" s="46"/>
      <c r="EL7067" s="46"/>
      <c r="EM7067" s="46"/>
      <c r="EN7067" s="46"/>
      <c r="EO7067" s="46"/>
      <c r="EP7067" s="46"/>
      <c r="EQ7067" s="46"/>
      <c r="ER7067" s="46"/>
      <c r="ES7067" s="46"/>
      <c r="ET7067" s="46"/>
      <c r="EU7067" s="46"/>
      <c r="EV7067" s="46"/>
      <c r="EW7067" s="46"/>
      <c r="EX7067" s="46"/>
      <c r="EY7067" s="46"/>
      <c r="EZ7067" s="46"/>
      <c r="FA7067" s="46"/>
      <c r="FB7067" s="46"/>
      <c r="FC7067" s="46"/>
      <c r="FD7067" s="46"/>
      <c r="FE7067" s="46"/>
      <c r="FF7067" s="46"/>
      <c r="FG7067" s="46"/>
      <c r="FH7067" s="46"/>
      <c r="FI7067" s="46"/>
      <c r="FJ7067" s="46"/>
      <c r="FK7067" s="46"/>
      <c r="FL7067" s="46"/>
      <c r="FM7067" s="46"/>
      <c r="FN7067" s="46"/>
      <c r="FO7067" s="46"/>
      <c r="FP7067" s="46"/>
      <c r="FQ7067" s="46"/>
      <c r="FR7067" s="46"/>
      <c r="FS7067" s="46"/>
      <c r="FT7067" s="46"/>
      <c r="FU7067" s="46"/>
    </row>
    <row r="7068" spans="2:177" s="98" customFormat="1" ht="76.5" customHeight="1" outlineLevel="1">
      <c r="B7068" s="38" t="s">
        <v>15914</v>
      </c>
      <c r="C7068" s="39" t="s">
        <v>66</v>
      </c>
      <c r="D7068" s="38" t="s">
        <v>15915</v>
      </c>
      <c r="E7068" s="33" t="s">
        <v>15916</v>
      </c>
      <c r="F7068" s="33" t="s">
        <v>15917</v>
      </c>
      <c r="G7068" s="40" t="s">
        <v>15918</v>
      </c>
      <c r="H7068" s="33" t="s">
        <v>15919</v>
      </c>
      <c r="I7068" s="33" t="s">
        <v>15920</v>
      </c>
      <c r="J7068" s="33"/>
      <c r="K7068" s="54" t="s">
        <v>113</v>
      </c>
      <c r="L7068" s="38"/>
      <c r="M7068" s="37">
        <v>230000000</v>
      </c>
      <c r="N7068" s="41" t="s">
        <v>74</v>
      </c>
      <c r="O7068" s="33" t="s">
        <v>144</v>
      </c>
      <c r="P7068" s="37" t="s">
        <v>86</v>
      </c>
      <c r="Q7068" s="33" t="s">
        <v>77</v>
      </c>
      <c r="R7068" s="42" t="s">
        <v>6138</v>
      </c>
      <c r="S7068" s="33" t="s">
        <v>121</v>
      </c>
      <c r="T7068" s="38">
        <v>796</v>
      </c>
      <c r="U7068" s="32" t="s">
        <v>80</v>
      </c>
      <c r="V7068" s="32">
        <v>10</v>
      </c>
      <c r="W7068" s="60">
        <v>33608.03571428571</v>
      </c>
      <c r="X7068" s="34">
        <v>336080.3571428571</v>
      </c>
      <c r="Y7068" s="44">
        <f t="shared" si="192"/>
        <v>376410</v>
      </c>
      <c r="Z7068" s="116"/>
      <c r="AA7068" s="45">
        <v>2014</v>
      </c>
      <c r="AB7068" s="32"/>
      <c r="AC7068" s="46"/>
      <c r="AD7068" s="46"/>
      <c r="AE7068" s="46"/>
      <c r="AF7068" s="46"/>
      <c r="AG7068" s="46"/>
      <c r="AH7068" s="46"/>
      <c r="AI7068" s="46"/>
      <c r="AJ7068" s="46"/>
      <c r="AK7068" s="46"/>
      <c r="AL7068" s="46"/>
      <c r="AM7068" s="46"/>
      <c r="AN7068" s="46"/>
      <c r="AO7068" s="46"/>
      <c r="AP7068" s="46"/>
      <c r="AQ7068" s="46"/>
      <c r="AR7068" s="46"/>
      <c r="AS7068" s="46"/>
      <c r="AT7068" s="46"/>
      <c r="AU7068" s="46"/>
      <c r="AV7068" s="46"/>
      <c r="AW7068" s="46"/>
      <c r="AX7068" s="46"/>
      <c r="AY7068" s="46"/>
      <c r="AZ7068" s="46"/>
      <c r="BA7068" s="46"/>
      <c r="BB7068" s="46"/>
      <c r="BC7068" s="46"/>
      <c r="BD7068" s="46"/>
      <c r="BE7068" s="46"/>
      <c r="BF7068" s="46"/>
      <c r="BG7068" s="46"/>
      <c r="BH7068" s="46"/>
      <c r="BI7068" s="46"/>
      <c r="BJ7068" s="46"/>
      <c r="BK7068" s="46"/>
      <c r="BL7068" s="46"/>
      <c r="BM7068" s="46"/>
      <c r="BN7068" s="46"/>
      <c r="BO7068" s="46"/>
      <c r="BP7068" s="46"/>
      <c r="BQ7068" s="46"/>
      <c r="BR7068" s="46"/>
      <c r="BS7068" s="46"/>
      <c r="BT7068" s="46"/>
      <c r="BU7068" s="46"/>
      <c r="BV7068" s="46"/>
      <c r="BW7068" s="46"/>
      <c r="BX7068" s="46"/>
      <c r="BY7068" s="46"/>
      <c r="BZ7068" s="46"/>
      <c r="CA7068" s="46"/>
      <c r="CB7068" s="46"/>
      <c r="CC7068" s="46"/>
      <c r="CD7068" s="46"/>
      <c r="CE7068" s="46"/>
      <c r="CF7068" s="46"/>
      <c r="CG7068" s="46"/>
      <c r="CH7068" s="46"/>
      <c r="CI7068" s="46"/>
      <c r="CJ7068" s="46"/>
      <c r="CK7068" s="46"/>
      <c r="CL7068" s="46"/>
      <c r="CM7068" s="46"/>
      <c r="CN7068" s="46"/>
      <c r="CO7068" s="46"/>
      <c r="CP7068" s="46"/>
      <c r="CQ7068" s="46"/>
      <c r="CR7068" s="46"/>
      <c r="CS7068" s="46"/>
      <c r="CT7068" s="46"/>
      <c r="CU7068" s="46"/>
      <c r="CV7068" s="46"/>
      <c r="CW7068" s="46"/>
      <c r="CX7068" s="46"/>
      <c r="CY7068" s="46"/>
      <c r="CZ7068" s="46"/>
      <c r="DA7068" s="46"/>
      <c r="DB7068" s="46"/>
      <c r="DC7068" s="46"/>
      <c r="DD7068" s="46"/>
      <c r="DE7068" s="46"/>
      <c r="DF7068" s="46"/>
      <c r="DG7068" s="46"/>
      <c r="DH7068" s="46"/>
      <c r="DI7068" s="46"/>
      <c r="DJ7068" s="46"/>
      <c r="DK7068" s="46"/>
      <c r="DL7068" s="46"/>
      <c r="DM7068" s="46"/>
      <c r="DN7068" s="46"/>
      <c r="DO7068" s="46"/>
      <c r="DP7068" s="46"/>
      <c r="DQ7068" s="46"/>
      <c r="DR7068" s="46"/>
      <c r="DS7068" s="46"/>
      <c r="DT7068" s="46"/>
      <c r="DU7068" s="46"/>
      <c r="DV7068" s="46"/>
      <c r="DW7068" s="46"/>
      <c r="DX7068" s="46"/>
      <c r="DY7068" s="46"/>
      <c r="DZ7068" s="46"/>
      <c r="EA7068" s="46"/>
      <c r="EB7068" s="46"/>
      <c r="EC7068" s="46"/>
      <c r="ED7068" s="46"/>
      <c r="EE7068" s="46"/>
      <c r="EF7068" s="46"/>
      <c r="EG7068" s="46"/>
      <c r="EH7068" s="46"/>
      <c r="EI7068" s="46"/>
      <c r="EJ7068" s="46"/>
      <c r="EK7068" s="46"/>
      <c r="EL7068" s="46"/>
      <c r="EM7068" s="46"/>
      <c r="EN7068" s="46"/>
      <c r="EO7068" s="46"/>
      <c r="EP7068" s="46"/>
      <c r="EQ7068" s="46"/>
      <c r="ER7068" s="46"/>
      <c r="ES7068" s="46"/>
      <c r="ET7068" s="46"/>
      <c r="EU7068" s="46"/>
      <c r="EV7068" s="46"/>
      <c r="EW7068" s="46"/>
      <c r="EX7068" s="46"/>
      <c r="EY7068" s="46"/>
      <c r="EZ7068" s="46"/>
      <c r="FA7068" s="46"/>
      <c r="FB7068" s="46"/>
      <c r="FC7068" s="46"/>
      <c r="FD7068" s="46"/>
      <c r="FE7068" s="46"/>
      <c r="FF7068" s="46"/>
      <c r="FG7068" s="46"/>
      <c r="FH7068" s="46"/>
      <c r="FI7068" s="46"/>
      <c r="FJ7068" s="46"/>
      <c r="FK7068" s="46"/>
      <c r="FL7068" s="46"/>
      <c r="FM7068" s="46"/>
      <c r="FN7068" s="46"/>
      <c r="FO7068" s="46"/>
      <c r="FP7068" s="46"/>
      <c r="FQ7068" s="46"/>
      <c r="FR7068" s="46"/>
      <c r="FS7068" s="46"/>
      <c r="FT7068" s="46"/>
      <c r="FU7068" s="46"/>
    </row>
    <row r="7069" spans="2:177" s="98" customFormat="1" ht="76.5" customHeight="1" outlineLevel="1">
      <c r="B7069" s="38" t="s">
        <v>15921</v>
      </c>
      <c r="C7069" s="39" t="s">
        <v>66</v>
      </c>
      <c r="D7069" s="38" t="s">
        <v>1268</v>
      </c>
      <c r="E7069" s="33" t="s">
        <v>1269</v>
      </c>
      <c r="F7069" s="33" t="s">
        <v>15057</v>
      </c>
      <c r="G7069" s="40" t="s">
        <v>1270</v>
      </c>
      <c r="H7069" s="33"/>
      <c r="I7069" s="33" t="s">
        <v>15922</v>
      </c>
      <c r="J7069" s="33"/>
      <c r="K7069" s="54" t="s">
        <v>113</v>
      </c>
      <c r="L7069" s="38"/>
      <c r="M7069" s="37">
        <v>230000000</v>
      </c>
      <c r="N7069" s="41" t="s">
        <v>74</v>
      </c>
      <c r="O7069" s="33" t="s">
        <v>144</v>
      </c>
      <c r="P7069" s="37" t="s">
        <v>86</v>
      </c>
      <c r="Q7069" s="33" t="s">
        <v>77</v>
      </c>
      <c r="R7069" s="42" t="s">
        <v>6138</v>
      </c>
      <c r="S7069" s="33" t="s">
        <v>121</v>
      </c>
      <c r="T7069" s="38">
        <v>796</v>
      </c>
      <c r="U7069" s="32" t="s">
        <v>80</v>
      </c>
      <c r="V7069" s="32">
        <v>2</v>
      </c>
      <c r="W7069" s="60">
        <v>70207.142857142855</v>
      </c>
      <c r="X7069" s="34">
        <v>140414.28571428571</v>
      </c>
      <c r="Y7069" s="44">
        <f t="shared" si="192"/>
        <v>157264</v>
      </c>
      <c r="Z7069" s="116"/>
      <c r="AA7069" s="45">
        <v>2014</v>
      </c>
      <c r="AB7069" s="32"/>
      <c r="AC7069" s="46"/>
      <c r="AD7069" s="46"/>
      <c r="AE7069" s="46"/>
      <c r="AF7069" s="46"/>
      <c r="AG7069" s="46"/>
      <c r="AH7069" s="46"/>
      <c r="AI7069" s="46"/>
      <c r="AJ7069" s="46"/>
      <c r="AK7069" s="46"/>
      <c r="AL7069" s="46"/>
      <c r="AM7069" s="46"/>
      <c r="AN7069" s="46"/>
      <c r="AO7069" s="46"/>
      <c r="AP7069" s="46"/>
      <c r="AQ7069" s="46"/>
      <c r="AR7069" s="46"/>
      <c r="AS7069" s="46"/>
      <c r="AT7069" s="46"/>
      <c r="AU7069" s="46"/>
      <c r="AV7069" s="46"/>
      <c r="AW7069" s="46"/>
      <c r="AX7069" s="46"/>
      <c r="AY7069" s="46"/>
      <c r="AZ7069" s="46"/>
      <c r="BA7069" s="46"/>
      <c r="BB7069" s="46"/>
      <c r="BC7069" s="46"/>
      <c r="BD7069" s="46"/>
      <c r="BE7069" s="46"/>
      <c r="BF7069" s="46"/>
      <c r="BG7069" s="46"/>
      <c r="BH7069" s="46"/>
      <c r="BI7069" s="46"/>
      <c r="BJ7069" s="46"/>
      <c r="BK7069" s="46"/>
      <c r="BL7069" s="46"/>
      <c r="BM7069" s="46"/>
      <c r="BN7069" s="46"/>
      <c r="BO7069" s="46"/>
      <c r="BP7069" s="46"/>
      <c r="BQ7069" s="46"/>
      <c r="BR7069" s="46"/>
      <c r="BS7069" s="46"/>
      <c r="BT7069" s="46"/>
      <c r="BU7069" s="46"/>
      <c r="BV7069" s="46"/>
      <c r="BW7069" s="46"/>
      <c r="BX7069" s="46"/>
      <c r="BY7069" s="46"/>
      <c r="BZ7069" s="46"/>
      <c r="CA7069" s="46"/>
      <c r="CB7069" s="46"/>
      <c r="CC7069" s="46"/>
      <c r="CD7069" s="46"/>
      <c r="CE7069" s="46"/>
      <c r="CF7069" s="46"/>
      <c r="CG7069" s="46"/>
      <c r="CH7069" s="46"/>
      <c r="CI7069" s="46"/>
      <c r="CJ7069" s="46"/>
      <c r="CK7069" s="46"/>
      <c r="CL7069" s="46"/>
      <c r="CM7069" s="46"/>
      <c r="CN7069" s="46"/>
      <c r="CO7069" s="46"/>
      <c r="CP7069" s="46"/>
      <c r="CQ7069" s="46"/>
      <c r="CR7069" s="46"/>
      <c r="CS7069" s="46"/>
      <c r="CT7069" s="46"/>
      <c r="CU7069" s="46"/>
      <c r="CV7069" s="46"/>
      <c r="CW7069" s="46"/>
      <c r="CX7069" s="46"/>
      <c r="CY7069" s="46"/>
      <c r="CZ7069" s="46"/>
      <c r="DA7069" s="46"/>
      <c r="DB7069" s="46"/>
      <c r="DC7069" s="46"/>
      <c r="DD7069" s="46"/>
      <c r="DE7069" s="46"/>
      <c r="DF7069" s="46"/>
      <c r="DG7069" s="46"/>
      <c r="DH7069" s="46"/>
      <c r="DI7069" s="46"/>
      <c r="DJ7069" s="46"/>
      <c r="DK7069" s="46"/>
      <c r="DL7069" s="46"/>
      <c r="DM7069" s="46"/>
      <c r="DN7069" s="46"/>
      <c r="DO7069" s="46"/>
      <c r="DP7069" s="46"/>
      <c r="DQ7069" s="46"/>
      <c r="DR7069" s="46"/>
      <c r="DS7069" s="46"/>
      <c r="DT7069" s="46"/>
      <c r="DU7069" s="46"/>
      <c r="DV7069" s="46"/>
      <c r="DW7069" s="46"/>
      <c r="DX7069" s="46"/>
      <c r="DY7069" s="46"/>
      <c r="DZ7069" s="46"/>
      <c r="EA7069" s="46"/>
      <c r="EB7069" s="46"/>
      <c r="EC7069" s="46"/>
      <c r="ED7069" s="46"/>
      <c r="EE7069" s="46"/>
      <c r="EF7069" s="46"/>
      <c r="EG7069" s="46"/>
      <c r="EH7069" s="46"/>
      <c r="EI7069" s="46"/>
      <c r="EJ7069" s="46"/>
      <c r="EK7069" s="46"/>
      <c r="EL7069" s="46"/>
      <c r="EM7069" s="46"/>
      <c r="EN7069" s="46"/>
      <c r="EO7069" s="46"/>
      <c r="EP7069" s="46"/>
      <c r="EQ7069" s="46"/>
      <c r="ER7069" s="46"/>
      <c r="ES7069" s="46"/>
      <c r="ET7069" s="46"/>
      <c r="EU7069" s="46"/>
      <c r="EV7069" s="46"/>
      <c r="EW7069" s="46"/>
      <c r="EX7069" s="46"/>
      <c r="EY7069" s="46"/>
      <c r="EZ7069" s="46"/>
      <c r="FA7069" s="46"/>
      <c r="FB7069" s="46"/>
      <c r="FC7069" s="46"/>
      <c r="FD7069" s="46"/>
      <c r="FE7069" s="46"/>
      <c r="FF7069" s="46"/>
      <c r="FG7069" s="46"/>
      <c r="FH7069" s="46"/>
      <c r="FI7069" s="46"/>
      <c r="FJ7069" s="46"/>
      <c r="FK7069" s="46"/>
      <c r="FL7069" s="46"/>
      <c r="FM7069" s="46"/>
      <c r="FN7069" s="46"/>
      <c r="FO7069" s="46"/>
      <c r="FP7069" s="46"/>
      <c r="FQ7069" s="46"/>
      <c r="FR7069" s="46"/>
      <c r="FS7069" s="46"/>
      <c r="FT7069" s="46"/>
      <c r="FU7069" s="46"/>
    </row>
    <row r="7070" spans="2:177" s="98" customFormat="1" ht="76.5" customHeight="1" outlineLevel="1">
      <c r="B7070" s="38" t="s">
        <v>15923</v>
      </c>
      <c r="C7070" s="39" t="s">
        <v>66</v>
      </c>
      <c r="D7070" s="38" t="s">
        <v>1268</v>
      </c>
      <c r="E7070" s="33" t="s">
        <v>1269</v>
      </c>
      <c r="F7070" s="33" t="s">
        <v>15057</v>
      </c>
      <c r="G7070" s="40" t="s">
        <v>1270</v>
      </c>
      <c r="H7070" s="33"/>
      <c r="I7070" s="33" t="s">
        <v>15924</v>
      </c>
      <c r="J7070" s="33"/>
      <c r="K7070" s="54" t="s">
        <v>113</v>
      </c>
      <c r="L7070" s="38"/>
      <c r="M7070" s="37">
        <v>230000000</v>
      </c>
      <c r="N7070" s="41" t="s">
        <v>74</v>
      </c>
      <c r="O7070" s="33" t="s">
        <v>144</v>
      </c>
      <c r="P7070" s="37" t="s">
        <v>86</v>
      </c>
      <c r="Q7070" s="33" t="s">
        <v>77</v>
      </c>
      <c r="R7070" s="42" t="s">
        <v>6138</v>
      </c>
      <c r="S7070" s="33" t="s">
        <v>121</v>
      </c>
      <c r="T7070" s="38">
        <v>796</v>
      </c>
      <c r="U7070" s="32" t="s">
        <v>80</v>
      </c>
      <c r="V7070" s="32">
        <v>2</v>
      </c>
      <c r="W7070" s="60">
        <v>100150.89285714284</v>
      </c>
      <c r="X7070" s="34">
        <v>200301.78571428568</v>
      </c>
      <c r="Y7070" s="44">
        <f t="shared" si="192"/>
        <v>224337.99999999997</v>
      </c>
      <c r="Z7070" s="116"/>
      <c r="AA7070" s="45">
        <v>2014</v>
      </c>
      <c r="AB7070" s="74"/>
      <c r="AC7070" s="46"/>
      <c r="AD7070" s="46"/>
      <c r="AE7070" s="46"/>
      <c r="AF7070" s="46"/>
      <c r="AG7070" s="46"/>
      <c r="AH7070" s="46"/>
      <c r="AI7070" s="46"/>
      <c r="AJ7070" s="46"/>
      <c r="AK7070" s="46"/>
      <c r="AL7070" s="46"/>
      <c r="AM7070" s="46"/>
      <c r="AN7070" s="46"/>
      <c r="AO7070" s="46"/>
      <c r="AP7070" s="46"/>
      <c r="AQ7070" s="46"/>
      <c r="AR7070" s="46"/>
      <c r="AS7070" s="46"/>
      <c r="AT7070" s="46"/>
      <c r="AU7070" s="46"/>
      <c r="AV7070" s="46"/>
      <c r="AW7070" s="46"/>
      <c r="AX7070" s="46"/>
      <c r="AY7070" s="46"/>
      <c r="AZ7070" s="46"/>
      <c r="BA7070" s="46"/>
      <c r="BB7070" s="46"/>
      <c r="BC7070" s="46"/>
      <c r="BD7070" s="46"/>
      <c r="BE7070" s="46"/>
      <c r="BF7070" s="46"/>
      <c r="BG7070" s="46"/>
      <c r="BH7070" s="46"/>
      <c r="BI7070" s="46"/>
      <c r="BJ7070" s="46"/>
      <c r="BK7070" s="46"/>
      <c r="BL7070" s="46"/>
      <c r="BM7070" s="46"/>
      <c r="BN7070" s="46"/>
      <c r="BO7070" s="46"/>
      <c r="BP7070" s="46"/>
      <c r="BQ7070" s="46"/>
      <c r="BR7070" s="46"/>
      <c r="BS7070" s="46"/>
      <c r="BT7070" s="46"/>
      <c r="BU7070" s="46"/>
      <c r="BV7070" s="46"/>
      <c r="BW7070" s="46"/>
      <c r="BX7070" s="46"/>
      <c r="BY7070" s="46"/>
      <c r="BZ7070" s="46"/>
      <c r="CA7070" s="46"/>
      <c r="CB7070" s="46"/>
      <c r="CC7070" s="46"/>
      <c r="CD7070" s="46"/>
      <c r="CE7070" s="46"/>
      <c r="CF7070" s="46"/>
      <c r="CG7070" s="46"/>
      <c r="CH7070" s="46"/>
      <c r="CI7070" s="46"/>
      <c r="CJ7070" s="46"/>
      <c r="CK7070" s="46"/>
      <c r="CL7070" s="46"/>
      <c r="CM7070" s="46"/>
      <c r="CN7070" s="46"/>
      <c r="CO7070" s="46"/>
      <c r="CP7070" s="46"/>
      <c r="CQ7070" s="46"/>
      <c r="CR7070" s="46"/>
      <c r="CS7070" s="46"/>
      <c r="CT7070" s="46"/>
      <c r="CU7070" s="46"/>
      <c r="CV7070" s="46"/>
      <c r="CW7070" s="46"/>
      <c r="CX7070" s="46"/>
      <c r="CY7070" s="46"/>
      <c r="CZ7070" s="46"/>
      <c r="DA7070" s="46"/>
      <c r="DB7070" s="46"/>
      <c r="DC7070" s="46"/>
      <c r="DD7070" s="46"/>
      <c r="DE7070" s="46"/>
      <c r="DF7070" s="46"/>
      <c r="DG7070" s="46"/>
      <c r="DH7070" s="46"/>
      <c r="DI7070" s="46"/>
      <c r="DJ7070" s="46"/>
      <c r="DK7070" s="46"/>
      <c r="DL7070" s="46"/>
      <c r="DM7070" s="46"/>
      <c r="DN7070" s="46"/>
      <c r="DO7070" s="46"/>
      <c r="DP7070" s="46"/>
      <c r="DQ7070" s="46"/>
      <c r="DR7070" s="46"/>
      <c r="DS7070" s="46"/>
      <c r="DT7070" s="46"/>
      <c r="DU7070" s="46"/>
      <c r="DV7070" s="46"/>
      <c r="DW7070" s="46"/>
      <c r="DX7070" s="46"/>
      <c r="DY7070" s="46"/>
      <c r="DZ7070" s="46"/>
      <c r="EA7070" s="46"/>
      <c r="EB7070" s="46"/>
      <c r="EC7070" s="46"/>
      <c r="ED7070" s="46"/>
      <c r="EE7070" s="46"/>
      <c r="EF7070" s="46"/>
      <c r="EG7070" s="46"/>
      <c r="EH7070" s="46"/>
      <c r="EI7070" s="46"/>
      <c r="EJ7070" s="46"/>
      <c r="EK7070" s="46"/>
      <c r="EL7070" s="46"/>
      <c r="EM7070" s="46"/>
      <c r="EN7070" s="46"/>
      <c r="EO7070" s="46"/>
      <c r="EP7070" s="46"/>
      <c r="EQ7070" s="46"/>
      <c r="ER7070" s="46"/>
      <c r="ES7070" s="46"/>
      <c r="ET7070" s="46"/>
      <c r="EU7070" s="46"/>
      <c r="EV7070" s="46"/>
      <c r="EW7070" s="46"/>
      <c r="EX7070" s="46"/>
      <c r="EY7070" s="46"/>
      <c r="EZ7070" s="46"/>
      <c r="FA7070" s="46"/>
      <c r="FB7070" s="46"/>
      <c r="FC7070" s="46"/>
      <c r="FD7070" s="46"/>
      <c r="FE7070" s="46"/>
      <c r="FF7070" s="46"/>
      <c r="FG7070" s="46"/>
      <c r="FH7070" s="46"/>
      <c r="FI7070" s="46"/>
      <c r="FJ7070" s="46"/>
      <c r="FK7070" s="46"/>
      <c r="FL7070" s="46"/>
      <c r="FM7070" s="46"/>
      <c r="FN7070" s="46"/>
      <c r="FO7070" s="46"/>
      <c r="FP7070" s="46"/>
      <c r="FQ7070" s="46"/>
      <c r="FR7070" s="46"/>
      <c r="FS7070" s="46"/>
      <c r="FT7070" s="46"/>
      <c r="FU7070" s="46"/>
    </row>
    <row r="7071" spans="2:177" s="98" customFormat="1" ht="76.5" customHeight="1" outlineLevel="1">
      <c r="B7071" s="38" t="s">
        <v>15925</v>
      </c>
      <c r="C7071" s="39" t="s">
        <v>66</v>
      </c>
      <c r="D7071" s="38" t="s">
        <v>15926</v>
      </c>
      <c r="E7071" s="33" t="s">
        <v>6779</v>
      </c>
      <c r="F7071" s="33"/>
      <c r="G7071" s="40" t="s">
        <v>15927</v>
      </c>
      <c r="H7071" s="33"/>
      <c r="I7071" s="33" t="s">
        <v>15928</v>
      </c>
      <c r="J7071" s="33"/>
      <c r="K7071" s="54" t="s">
        <v>113</v>
      </c>
      <c r="L7071" s="38"/>
      <c r="M7071" s="37">
        <v>230000000</v>
      </c>
      <c r="N7071" s="41" t="s">
        <v>74</v>
      </c>
      <c r="O7071" s="33" t="s">
        <v>144</v>
      </c>
      <c r="P7071" s="37" t="s">
        <v>86</v>
      </c>
      <c r="Q7071" s="33" t="s">
        <v>77</v>
      </c>
      <c r="R7071" s="42" t="s">
        <v>6138</v>
      </c>
      <c r="S7071" s="33" t="s">
        <v>121</v>
      </c>
      <c r="T7071" s="38">
        <v>796</v>
      </c>
      <c r="U7071" s="32" t="s">
        <v>80</v>
      </c>
      <c r="V7071" s="32">
        <v>2</v>
      </c>
      <c r="W7071" s="60">
        <v>113459.82142857142</v>
      </c>
      <c r="X7071" s="34">
        <v>226919.64285714284</v>
      </c>
      <c r="Y7071" s="44">
        <f t="shared" si="192"/>
        <v>254150</v>
      </c>
      <c r="Z7071" s="116"/>
      <c r="AA7071" s="45">
        <v>2014</v>
      </c>
      <c r="AB7071" s="74"/>
      <c r="AC7071" s="46"/>
      <c r="AD7071" s="46"/>
      <c r="AE7071" s="46"/>
      <c r="AF7071" s="46"/>
      <c r="AG7071" s="46"/>
      <c r="AH7071" s="46"/>
      <c r="AI7071" s="46"/>
      <c r="AJ7071" s="46"/>
      <c r="AK7071" s="46"/>
      <c r="AL7071" s="46"/>
      <c r="AM7071" s="46"/>
      <c r="AN7071" s="46"/>
      <c r="AO7071" s="46"/>
      <c r="AP7071" s="46"/>
      <c r="AQ7071" s="46"/>
      <c r="AR7071" s="46"/>
      <c r="AS7071" s="46"/>
      <c r="AT7071" s="46"/>
      <c r="AU7071" s="46"/>
      <c r="AV7071" s="46"/>
      <c r="AW7071" s="46"/>
      <c r="AX7071" s="46"/>
      <c r="AY7071" s="46"/>
      <c r="AZ7071" s="46"/>
      <c r="BA7071" s="46"/>
      <c r="BB7071" s="46"/>
      <c r="BC7071" s="46"/>
      <c r="BD7071" s="46"/>
      <c r="BE7071" s="46"/>
      <c r="BF7071" s="46"/>
      <c r="BG7071" s="46"/>
      <c r="BH7071" s="46"/>
      <c r="BI7071" s="46"/>
      <c r="BJ7071" s="46"/>
      <c r="BK7071" s="46"/>
      <c r="BL7071" s="46"/>
      <c r="BM7071" s="46"/>
      <c r="BN7071" s="46"/>
      <c r="BO7071" s="46"/>
      <c r="BP7071" s="46"/>
      <c r="BQ7071" s="46"/>
      <c r="BR7071" s="46"/>
      <c r="BS7071" s="46"/>
      <c r="BT7071" s="46"/>
      <c r="BU7071" s="46"/>
      <c r="BV7071" s="46"/>
      <c r="BW7071" s="46"/>
      <c r="BX7071" s="46"/>
      <c r="BY7071" s="46"/>
      <c r="BZ7071" s="46"/>
      <c r="CA7071" s="46"/>
      <c r="CB7071" s="46"/>
      <c r="CC7071" s="46"/>
      <c r="CD7071" s="46"/>
      <c r="CE7071" s="46"/>
      <c r="CF7071" s="46"/>
      <c r="CG7071" s="46"/>
      <c r="CH7071" s="46"/>
      <c r="CI7071" s="46"/>
      <c r="CJ7071" s="46"/>
      <c r="CK7071" s="46"/>
      <c r="CL7071" s="46"/>
      <c r="CM7071" s="46"/>
      <c r="CN7071" s="46"/>
      <c r="CO7071" s="46"/>
      <c r="CP7071" s="46"/>
      <c r="CQ7071" s="46"/>
      <c r="CR7071" s="46"/>
      <c r="CS7071" s="46"/>
      <c r="CT7071" s="46"/>
      <c r="CU7071" s="46"/>
      <c r="CV7071" s="46"/>
      <c r="CW7071" s="46"/>
      <c r="CX7071" s="46"/>
      <c r="CY7071" s="46"/>
      <c r="CZ7071" s="46"/>
      <c r="DA7071" s="46"/>
      <c r="DB7071" s="46"/>
      <c r="DC7071" s="46"/>
      <c r="DD7071" s="46"/>
      <c r="DE7071" s="46"/>
      <c r="DF7071" s="46"/>
      <c r="DG7071" s="46"/>
      <c r="DH7071" s="46"/>
      <c r="DI7071" s="46"/>
      <c r="DJ7071" s="46"/>
      <c r="DK7071" s="46"/>
      <c r="DL7071" s="46"/>
      <c r="DM7071" s="46"/>
      <c r="DN7071" s="46"/>
      <c r="DO7071" s="46"/>
      <c r="DP7071" s="46"/>
      <c r="DQ7071" s="46"/>
      <c r="DR7071" s="46"/>
      <c r="DS7071" s="46"/>
      <c r="DT7071" s="46"/>
      <c r="DU7071" s="46"/>
      <c r="DV7071" s="46"/>
      <c r="DW7071" s="46"/>
      <c r="DX7071" s="46"/>
      <c r="DY7071" s="46"/>
      <c r="DZ7071" s="46"/>
      <c r="EA7071" s="46"/>
      <c r="EB7071" s="46"/>
      <c r="EC7071" s="46"/>
      <c r="ED7071" s="46"/>
      <c r="EE7071" s="46"/>
      <c r="EF7071" s="46"/>
      <c r="EG7071" s="46"/>
      <c r="EH7071" s="46"/>
      <c r="EI7071" s="46"/>
      <c r="EJ7071" s="46"/>
      <c r="EK7071" s="46"/>
      <c r="EL7071" s="46"/>
      <c r="EM7071" s="46"/>
      <c r="EN7071" s="46"/>
      <c r="EO7071" s="46"/>
      <c r="EP7071" s="46"/>
      <c r="EQ7071" s="46"/>
      <c r="ER7071" s="46"/>
      <c r="ES7071" s="46"/>
      <c r="ET7071" s="46"/>
      <c r="EU7071" s="46"/>
      <c r="EV7071" s="46"/>
      <c r="EW7071" s="46"/>
      <c r="EX7071" s="46"/>
      <c r="EY7071" s="46"/>
      <c r="EZ7071" s="46"/>
      <c r="FA7071" s="46"/>
      <c r="FB7071" s="46"/>
      <c r="FC7071" s="46"/>
      <c r="FD7071" s="46"/>
      <c r="FE7071" s="46"/>
      <c r="FF7071" s="46"/>
      <c r="FG7071" s="46"/>
      <c r="FH7071" s="46"/>
      <c r="FI7071" s="46"/>
      <c r="FJ7071" s="46"/>
      <c r="FK7071" s="46"/>
      <c r="FL7071" s="46"/>
      <c r="FM7071" s="46"/>
      <c r="FN7071" s="46"/>
      <c r="FO7071" s="46"/>
      <c r="FP7071" s="46"/>
      <c r="FQ7071" s="46"/>
      <c r="FR7071" s="46"/>
      <c r="FS7071" s="46"/>
      <c r="FT7071" s="46"/>
      <c r="FU7071" s="46"/>
    </row>
    <row r="7072" spans="2:177" s="98" customFormat="1" ht="76.5" customHeight="1" outlineLevel="1">
      <c r="B7072" s="38" t="s">
        <v>15929</v>
      </c>
      <c r="C7072" s="39" t="s">
        <v>66</v>
      </c>
      <c r="D7072" s="38" t="s">
        <v>5990</v>
      </c>
      <c r="E7072" s="33" t="s">
        <v>1269</v>
      </c>
      <c r="F7072" s="33" t="s">
        <v>1269</v>
      </c>
      <c r="G7072" s="40" t="s">
        <v>5991</v>
      </c>
      <c r="H7072" s="33" t="s">
        <v>15930</v>
      </c>
      <c r="I7072" s="33" t="s">
        <v>15931</v>
      </c>
      <c r="J7072" s="33"/>
      <c r="K7072" s="54" t="s">
        <v>113</v>
      </c>
      <c r="L7072" s="38"/>
      <c r="M7072" s="37">
        <v>230000000</v>
      </c>
      <c r="N7072" s="41" t="s">
        <v>74</v>
      </c>
      <c r="O7072" s="33" t="s">
        <v>144</v>
      </c>
      <c r="P7072" s="37" t="s">
        <v>86</v>
      </c>
      <c r="Q7072" s="33" t="s">
        <v>77</v>
      </c>
      <c r="R7072" s="42" t="s">
        <v>6138</v>
      </c>
      <c r="S7072" s="33" t="s">
        <v>121</v>
      </c>
      <c r="T7072" s="38">
        <v>796</v>
      </c>
      <c r="U7072" s="32" t="s">
        <v>80</v>
      </c>
      <c r="V7072" s="32">
        <v>2</v>
      </c>
      <c r="W7072" s="60">
        <v>100596.42857142857</v>
      </c>
      <c r="X7072" s="34">
        <v>201192.85714285713</v>
      </c>
      <c r="Y7072" s="44">
        <f t="shared" si="192"/>
        <v>225336</v>
      </c>
      <c r="Z7072" s="116"/>
      <c r="AA7072" s="45">
        <v>2014</v>
      </c>
      <c r="AB7072" s="32"/>
      <c r="AC7072" s="46"/>
      <c r="AD7072" s="46"/>
      <c r="AE7072" s="46"/>
      <c r="AF7072" s="46"/>
      <c r="AG7072" s="46"/>
      <c r="AH7072" s="46"/>
      <c r="AI7072" s="46"/>
      <c r="AJ7072" s="46"/>
      <c r="AK7072" s="46"/>
      <c r="AL7072" s="46"/>
      <c r="AM7072" s="46"/>
      <c r="AN7072" s="46"/>
      <c r="AO7072" s="46"/>
      <c r="AP7072" s="46"/>
      <c r="AQ7072" s="46"/>
      <c r="AR7072" s="46"/>
      <c r="AS7072" s="46"/>
      <c r="AT7072" s="46"/>
      <c r="AU7072" s="46"/>
      <c r="AV7072" s="46"/>
      <c r="AW7072" s="46"/>
      <c r="AX7072" s="46"/>
      <c r="AY7072" s="46"/>
      <c r="AZ7072" s="46"/>
      <c r="BA7072" s="46"/>
      <c r="BB7072" s="46"/>
      <c r="BC7072" s="46"/>
      <c r="BD7072" s="46"/>
      <c r="BE7072" s="46"/>
      <c r="BF7072" s="46"/>
      <c r="BG7072" s="46"/>
      <c r="BH7072" s="46"/>
      <c r="BI7072" s="46"/>
      <c r="BJ7072" s="46"/>
      <c r="BK7072" s="46"/>
      <c r="BL7072" s="46"/>
      <c r="BM7072" s="46"/>
      <c r="BN7072" s="46"/>
      <c r="BO7072" s="46"/>
      <c r="BP7072" s="46"/>
      <c r="BQ7072" s="46"/>
      <c r="BR7072" s="46"/>
      <c r="BS7072" s="46"/>
      <c r="BT7072" s="46"/>
      <c r="BU7072" s="46"/>
      <c r="BV7072" s="46"/>
      <c r="BW7072" s="46"/>
      <c r="BX7072" s="46"/>
      <c r="BY7072" s="46"/>
      <c r="BZ7072" s="46"/>
      <c r="CA7072" s="46"/>
      <c r="CB7072" s="46"/>
      <c r="CC7072" s="46"/>
      <c r="CD7072" s="46"/>
      <c r="CE7072" s="46"/>
      <c r="CF7072" s="46"/>
      <c r="CG7072" s="46"/>
      <c r="CH7072" s="46"/>
      <c r="CI7072" s="46"/>
      <c r="CJ7072" s="46"/>
      <c r="CK7072" s="46"/>
      <c r="CL7072" s="46"/>
      <c r="CM7072" s="46"/>
      <c r="CN7072" s="46"/>
      <c r="CO7072" s="46"/>
      <c r="CP7072" s="46"/>
      <c r="CQ7072" s="46"/>
      <c r="CR7072" s="46"/>
      <c r="CS7072" s="46"/>
      <c r="CT7072" s="46"/>
      <c r="CU7072" s="46"/>
      <c r="CV7072" s="46"/>
      <c r="CW7072" s="46"/>
      <c r="CX7072" s="46"/>
      <c r="CY7072" s="46"/>
      <c r="CZ7072" s="46"/>
      <c r="DA7072" s="46"/>
      <c r="DB7072" s="46"/>
      <c r="DC7072" s="46"/>
      <c r="DD7072" s="46"/>
      <c r="DE7072" s="46"/>
      <c r="DF7072" s="46"/>
      <c r="DG7072" s="46"/>
      <c r="DH7072" s="46"/>
      <c r="DI7072" s="46"/>
      <c r="DJ7072" s="46"/>
      <c r="DK7072" s="46"/>
      <c r="DL7072" s="46"/>
      <c r="DM7072" s="46"/>
      <c r="DN7072" s="46"/>
      <c r="DO7072" s="46"/>
      <c r="DP7072" s="46"/>
      <c r="DQ7072" s="46"/>
      <c r="DR7072" s="46"/>
      <c r="DS7072" s="46"/>
      <c r="DT7072" s="46"/>
      <c r="DU7072" s="46"/>
      <c r="DV7072" s="46"/>
      <c r="DW7072" s="46"/>
      <c r="DX7072" s="46"/>
      <c r="DY7072" s="46"/>
      <c r="DZ7072" s="46"/>
      <c r="EA7072" s="46"/>
      <c r="EB7072" s="46"/>
      <c r="EC7072" s="46"/>
      <c r="ED7072" s="46"/>
      <c r="EE7072" s="46"/>
      <c r="EF7072" s="46"/>
      <c r="EG7072" s="46"/>
      <c r="EH7072" s="46"/>
      <c r="EI7072" s="46"/>
      <c r="EJ7072" s="46"/>
      <c r="EK7072" s="46"/>
      <c r="EL7072" s="46"/>
      <c r="EM7072" s="46"/>
      <c r="EN7072" s="46"/>
      <c r="EO7072" s="46"/>
      <c r="EP7072" s="46"/>
      <c r="EQ7072" s="46"/>
      <c r="ER7072" s="46"/>
      <c r="ES7072" s="46"/>
      <c r="ET7072" s="46"/>
      <c r="EU7072" s="46"/>
      <c r="EV7072" s="46"/>
      <c r="EW7072" s="46"/>
      <c r="EX7072" s="46"/>
      <c r="EY7072" s="46"/>
      <c r="EZ7072" s="46"/>
      <c r="FA7072" s="46"/>
      <c r="FB7072" s="46"/>
      <c r="FC7072" s="46"/>
      <c r="FD7072" s="46"/>
      <c r="FE7072" s="46"/>
      <c r="FF7072" s="46"/>
      <c r="FG7072" s="46"/>
      <c r="FH7072" s="46"/>
      <c r="FI7072" s="46"/>
      <c r="FJ7072" s="46"/>
      <c r="FK7072" s="46"/>
      <c r="FL7072" s="46"/>
      <c r="FM7072" s="46"/>
      <c r="FN7072" s="46"/>
      <c r="FO7072" s="46"/>
      <c r="FP7072" s="46"/>
      <c r="FQ7072" s="46"/>
      <c r="FR7072" s="46"/>
      <c r="FS7072" s="46"/>
      <c r="FT7072" s="46"/>
      <c r="FU7072" s="46"/>
    </row>
    <row r="7073" spans="2:177" s="98" customFormat="1" ht="76.5" customHeight="1" outlineLevel="1">
      <c r="B7073" s="38" t="s">
        <v>15932</v>
      </c>
      <c r="C7073" s="39" t="s">
        <v>66</v>
      </c>
      <c r="D7073" s="38" t="s">
        <v>5990</v>
      </c>
      <c r="E7073" s="33" t="s">
        <v>1269</v>
      </c>
      <c r="F7073" s="33" t="s">
        <v>1269</v>
      </c>
      <c r="G7073" s="40" t="s">
        <v>5991</v>
      </c>
      <c r="H7073" s="33" t="s">
        <v>15930</v>
      </c>
      <c r="I7073" s="33" t="s">
        <v>15933</v>
      </c>
      <c r="J7073" s="33"/>
      <c r="K7073" s="54" t="s">
        <v>113</v>
      </c>
      <c r="L7073" s="38"/>
      <c r="M7073" s="37">
        <v>230000000</v>
      </c>
      <c r="N7073" s="41" t="s">
        <v>74</v>
      </c>
      <c r="O7073" s="33" t="s">
        <v>144</v>
      </c>
      <c r="P7073" s="37" t="s">
        <v>86</v>
      </c>
      <c r="Q7073" s="33" t="s">
        <v>77</v>
      </c>
      <c r="R7073" s="42" t="s">
        <v>6138</v>
      </c>
      <c r="S7073" s="33" t="s">
        <v>121</v>
      </c>
      <c r="T7073" s="38">
        <v>796</v>
      </c>
      <c r="U7073" s="32" t="s">
        <v>80</v>
      </c>
      <c r="V7073" s="32">
        <v>4</v>
      </c>
      <c r="W7073" s="60">
        <v>87842.85714285713</v>
      </c>
      <c r="X7073" s="34">
        <v>351371.42857142852</v>
      </c>
      <c r="Y7073" s="44">
        <f t="shared" si="192"/>
        <v>393536</v>
      </c>
      <c r="Z7073" s="116"/>
      <c r="AA7073" s="45">
        <v>2014</v>
      </c>
      <c r="AB7073" s="32"/>
      <c r="AC7073" s="46"/>
      <c r="AD7073" s="46"/>
      <c r="AE7073" s="46"/>
      <c r="AF7073" s="46"/>
      <c r="AG7073" s="46"/>
      <c r="AH7073" s="46"/>
      <c r="AI7073" s="46"/>
      <c r="AJ7073" s="46"/>
      <c r="AK7073" s="46"/>
      <c r="AL7073" s="46"/>
      <c r="AM7073" s="46"/>
      <c r="AN7073" s="46"/>
      <c r="AO7073" s="46"/>
      <c r="AP7073" s="46"/>
      <c r="AQ7073" s="46"/>
      <c r="AR7073" s="46"/>
      <c r="AS7073" s="46"/>
      <c r="AT7073" s="46"/>
      <c r="AU7073" s="46"/>
      <c r="AV7073" s="46"/>
      <c r="AW7073" s="46"/>
      <c r="AX7073" s="46"/>
      <c r="AY7073" s="46"/>
      <c r="AZ7073" s="46"/>
      <c r="BA7073" s="46"/>
      <c r="BB7073" s="46"/>
      <c r="BC7073" s="46"/>
      <c r="BD7073" s="46"/>
      <c r="BE7073" s="46"/>
      <c r="BF7073" s="46"/>
      <c r="BG7073" s="46"/>
      <c r="BH7073" s="46"/>
      <c r="BI7073" s="46"/>
      <c r="BJ7073" s="46"/>
      <c r="BK7073" s="46"/>
      <c r="BL7073" s="46"/>
      <c r="BM7073" s="46"/>
      <c r="BN7073" s="46"/>
      <c r="BO7073" s="46"/>
      <c r="BP7073" s="46"/>
      <c r="BQ7073" s="46"/>
      <c r="BR7073" s="46"/>
      <c r="BS7073" s="46"/>
      <c r="BT7073" s="46"/>
      <c r="BU7073" s="46"/>
      <c r="BV7073" s="46"/>
      <c r="BW7073" s="46"/>
      <c r="BX7073" s="46"/>
      <c r="BY7073" s="46"/>
      <c r="BZ7073" s="46"/>
      <c r="CA7073" s="46"/>
      <c r="CB7073" s="46"/>
      <c r="CC7073" s="46"/>
      <c r="CD7073" s="46"/>
      <c r="CE7073" s="46"/>
      <c r="CF7073" s="46"/>
      <c r="CG7073" s="46"/>
      <c r="CH7073" s="46"/>
      <c r="CI7073" s="46"/>
      <c r="CJ7073" s="46"/>
      <c r="CK7073" s="46"/>
      <c r="CL7073" s="46"/>
      <c r="CM7073" s="46"/>
      <c r="CN7073" s="46"/>
      <c r="CO7073" s="46"/>
      <c r="CP7073" s="46"/>
      <c r="CQ7073" s="46"/>
      <c r="CR7073" s="46"/>
      <c r="CS7073" s="46"/>
      <c r="CT7073" s="46"/>
      <c r="CU7073" s="46"/>
      <c r="CV7073" s="46"/>
      <c r="CW7073" s="46"/>
      <c r="CX7073" s="46"/>
      <c r="CY7073" s="46"/>
      <c r="CZ7073" s="46"/>
      <c r="DA7073" s="46"/>
      <c r="DB7073" s="46"/>
      <c r="DC7073" s="46"/>
      <c r="DD7073" s="46"/>
      <c r="DE7073" s="46"/>
      <c r="DF7073" s="46"/>
      <c r="DG7073" s="46"/>
      <c r="DH7073" s="46"/>
      <c r="DI7073" s="46"/>
      <c r="DJ7073" s="46"/>
      <c r="DK7073" s="46"/>
      <c r="DL7073" s="46"/>
      <c r="DM7073" s="46"/>
      <c r="DN7073" s="46"/>
      <c r="DO7073" s="46"/>
      <c r="DP7073" s="46"/>
      <c r="DQ7073" s="46"/>
      <c r="DR7073" s="46"/>
      <c r="DS7073" s="46"/>
      <c r="DT7073" s="46"/>
      <c r="DU7073" s="46"/>
      <c r="DV7073" s="46"/>
      <c r="DW7073" s="46"/>
      <c r="DX7073" s="46"/>
      <c r="DY7073" s="46"/>
      <c r="DZ7073" s="46"/>
      <c r="EA7073" s="46"/>
      <c r="EB7073" s="46"/>
      <c r="EC7073" s="46"/>
      <c r="ED7073" s="46"/>
      <c r="EE7073" s="46"/>
      <c r="EF7073" s="46"/>
      <c r="EG7073" s="46"/>
      <c r="EH7073" s="46"/>
      <c r="EI7073" s="46"/>
      <c r="EJ7073" s="46"/>
      <c r="EK7073" s="46"/>
      <c r="EL7073" s="46"/>
      <c r="EM7073" s="46"/>
      <c r="EN7073" s="46"/>
      <c r="EO7073" s="46"/>
      <c r="EP7073" s="46"/>
      <c r="EQ7073" s="46"/>
      <c r="ER7073" s="46"/>
      <c r="ES7073" s="46"/>
      <c r="ET7073" s="46"/>
      <c r="EU7073" s="46"/>
      <c r="EV7073" s="46"/>
      <c r="EW7073" s="46"/>
      <c r="EX7073" s="46"/>
      <c r="EY7073" s="46"/>
      <c r="EZ7073" s="46"/>
      <c r="FA7073" s="46"/>
      <c r="FB7073" s="46"/>
      <c r="FC7073" s="46"/>
      <c r="FD7073" s="46"/>
      <c r="FE7073" s="46"/>
      <c r="FF7073" s="46"/>
      <c r="FG7073" s="46"/>
      <c r="FH7073" s="46"/>
      <c r="FI7073" s="46"/>
      <c r="FJ7073" s="46"/>
      <c r="FK7073" s="46"/>
      <c r="FL7073" s="46"/>
      <c r="FM7073" s="46"/>
      <c r="FN7073" s="46"/>
      <c r="FO7073" s="46"/>
      <c r="FP7073" s="46"/>
      <c r="FQ7073" s="46"/>
      <c r="FR7073" s="46"/>
      <c r="FS7073" s="46"/>
      <c r="FT7073" s="46"/>
      <c r="FU7073" s="46"/>
    </row>
    <row r="7074" spans="2:177" s="98" customFormat="1" ht="76.5" customHeight="1" outlineLevel="1">
      <c r="B7074" s="38" t="s">
        <v>15934</v>
      </c>
      <c r="C7074" s="39" t="s">
        <v>66</v>
      </c>
      <c r="D7074" s="38" t="s">
        <v>15935</v>
      </c>
      <c r="E7074" s="33" t="s">
        <v>14668</v>
      </c>
      <c r="F7074" s="33" t="s">
        <v>15936</v>
      </c>
      <c r="G7074" s="40" t="s">
        <v>15937</v>
      </c>
      <c r="H7074" s="33"/>
      <c r="I7074" s="33" t="s">
        <v>15936</v>
      </c>
      <c r="J7074" s="33"/>
      <c r="K7074" s="54" t="s">
        <v>113</v>
      </c>
      <c r="L7074" s="38"/>
      <c r="M7074" s="37">
        <v>230000000</v>
      </c>
      <c r="N7074" s="41" t="s">
        <v>74</v>
      </c>
      <c r="O7074" s="33" t="s">
        <v>144</v>
      </c>
      <c r="P7074" s="37" t="s">
        <v>86</v>
      </c>
      <c r="Q7074" s="33" t="s">
        <v>77</v>
      </c>
      <c r="R7074" s="42" t="s">
        <v>6138</v>
      </c>
      <c r="S7074" s="33" t="s">
        <v>121</v>
      </c>
      <c r="T7074" s="38">
        <v>796</v>
      </c>
      <c r="U7074" s="32" t="s">
        <v>80</v>
      </c>
      <c r="V7074" s="32">
        <v>10</v>
      </c>
      <c r="W7074" s="60">
        <v>22685.714285714283</v>
      </c>
      <c r="X7074" s="34">
        <v>226857.14285714284</v>
      </c>
      <c r="Y7074" s="44">
        <f t="shared" si="192"/>
        <v>254080</v>
      </c>
      <c r="Z7074" s="116"/>
      <c r="AA7074" s="45">
        <v>2014</v>
      </c>
      <c r="AB7074" s="32"/>
      <c r="AC7074" s="46"/>
      <c r="AD7074" s="46"/>
      <c r="AE7074" s="46"/>
      <c r="AF7074" s="46"/>
      <c r="AG7074" s="46"/>
      <c r="AH7074" s="46"/>
      <c r="AI7074" s="46"/>
      <c r="AJ7074" s="46"/>
      <c r="AK7074" s="46"/>
      <c r="AL7074" s="46"/>
      <c r="AM7074" s="46"/>
      <c r="AN7074" s="46"/>
      <c r="AO7074" s="46"/>
      <c r="AP7074" s="46"/>
      <c r="AQ7074" s="46"/>
      <c r="AR7074" s="46"/>
      <c r="AS7074" s="46"/>
      <c r="AT7074" s="46"/>
      <c r="AU7074" s="46"/>
      <c r="AV7074" s="46"/>
      <c r="AW7074" s="46"/>
      <c r="AX7074" s="46"/>
      <c r="AY7074" s="46"/>
      <c r="AZ7074" s="46"/>
      <c r="BA7074" s="46"/>
      <c r="BB7074" s="46"/>
      <c r="BC7074" s="46"/>
      <c r="BD7074" s="46"/>
      <c r="BE7074" s="46"/>
      <c r="BF7074" s="46"/>
      <c r="BG7074" s="46"/>
      <c r="BH7074" s="46"/>
      <c r="BI7074" s="46"/>
      <c r="BJ7074" s="46"/>
      <c r="BK7074" s="46"/>
      <c r="BL7074" s="46"/>
      <c r="BM7074" s="46"/>
      <c r="BN7074" s="46"/>
      <c r="BO7074" s="46"/>
      <c r="BP7074" s="46"/>
      <c r="BQ7074" s="46"/>
      <c r="BR7074" s="46"/>
      <c r="BS7074" s="46"/>
      <c r="BT7074" s="46"/>
      <c r="BU7074" s="46"/>
      <c r="BV7074" s="46"/>
      <c r="BW7074" s="46"/>
      <c r="BX7074" s="46"/>
      <c r="BY7074" s="46"/>
      <c r="BZ7074" s="46"/>
      <c r="CA7074" s="46"/>
      <c r="CB7074" s="46"/>
      <c r="CC7074" s="46"/>
      <c r="CD7074" s="46"/>
      <c r="CE7074" s="46"/>
      <c r="CF7074" s="46"/>
      <c r="CG7074" s="46"/>
      <c r="CH7074" s="46"/>
      <c r="CI7074" s="46"/>
      <c r="CJ7074" s="46"/>
      <c r="CK7074" s="46"/>
      <c r="CL7074" s="46"/>
      <c r="CM7074" s="46"/>
      <c r="CN7074" s="46"/>
      <c r="CO7074" s="46"/>
      <c r="CP7074" s="46"/>
      <c r="CQ7074" s="46"/>
      <c r="CR7074" s="46"/>
      <c r="CS7074" s="46"/>
      <c r="CT7074" s="46"/>
      <c r="CU7074" s="46"/>
      <c r="CV7074" s="46"/>
      <c r="CW7074" s="46"/>
      <c r="CX7074" s="46"/>
      <c r="CY7074" s="46"/>
      <c r="CZ7074" s="46"/>
      <c r="DA7074" s="46"/>
      <c r="DB7074" s="46"/>
      <c r="DC7074" s="46"/>
      <c r="DD7074" s="46"/>
      <c r="DE7074" s="46"/>
      <c r="DF7074" s="46"/>
      <c r="DG7074" s="46"/>
      <c r="DH7074" s="46"/>
      <c r="DI7074" s="46"/>
      <c r="DJ7074" s="46"/>
      <c r="DK7074" s="46"/>
      <c r="DL7074" s="46"/>
      <c r="DM7074" s="46"/>
      <c r="DN7074" s="46"/>
      <c r="DO7074" s="46"/>
      <c r="DP7074" s="46"/>
      <c r="DQ7074" s="46"/>
      <c r="DR7074" s="46"/>
      <c r="DS7074" s="46"/>
      <c r="DT7074" s="46"/>
      <c r="DU7074" s="46"/>
      <c r="DV7074" s="46"/>
      <c r="DW7074" s="46"/>
      <c r="DX7074" s="46"/>
      <c r="DY7074" s="46"/>
      <c r="DZ7074" s="46"/>
      <c r="EA7074" s="46"/>
      <c r="EB7074" s="46"/>
      <c r="EC7074" s="46"/>
      <c r="ED7074" s="46"/>
      <c r="EE7074" s="46"/>
      <c r="EF7074" s="46"/>
      <c r="EG7074" s="46"/>
      <c r="EH7074" s="46"/>
      <c r="EI7074" s="46"/>
      <c r="EJ7074" s="46"/>
      <c r="EK7074" s="46"/>
      <c r="EL7074" s="46"/>
      <c r="EM7074" s="46"/>
      <c r="EN7074" s="46"/>
      <c r="EO7074" s="46"/>
      <c r="EP7074" s="46"/>
      <c r="EQ7074" s="46"/>
      <c r="ER7074" s="46"/>
      <c r="ES7074" s="46"/>
      <c r="ET7074" s="46"/>
      <c r="EU7074" s="46"/>
      <c r="EV7074" s="46"/>
      <c r="EW7074" s="46"/>
      <c r="EX7074" s="46"/>
      <c r="EY7074" s="46"/>
      <c r="EZ7074" s="46"/>
      <c r="FA7074" s="46"/>
      <c r="FB7074" s="46"/>
      <c r="FC7074" s="46"/>
      <c r="FD7074" s="46"/>
      <c r="FE7074" s="46"/>
      <c r="FF7074" s="46"/>
      <c r="FG7074" s="46"/>
      <c r="FH7074" s="46"/>
      <c r="FI7074" s="46"/>
      <c r="FJ7074" s="46"/>
      <c r="FK7074" s="46"/>
      <c r="FL7074" s="46"/>
      <c r="FM7074" s="46"/>
      <c r="FN7074" s="46"/>
      <c r="FO7074" s="46"/>
      <c r="FP7074" s="46"/>
      <c r="FQ7074" s="46"/>
      <c r="FR7074" s="46"/>
      <c r="FS7074" s="46"/>
      <c r="FT7074" s="46"/>
      <c r="FU7074" s="46"/>
    </row>
    <row r="7075" spans="2:177" s="98" customFormat="1" ht="76.5" customHeight="1" outlineLevel="1">
      <c r="B7075" s="38" t="s">
        <v>15938</v>
      </c>
      <c r="C7075" s="39" t="s">
        <v>66</v>
      </c>
      <c r="D7075" s="38" t="s">
        <v>15939</v>
      </c>
      <c r="E7075" s="33" t="s">
        <v>6549</v>
      </c>
      <c r="F7075" s="33" t="s">
        <v>6550</v>
      </c>
      <c r="G7075" s="40" t="s">
        <v>6125</v>
      </c>
      <c r="H7075" s="33" t="s">
        <v>15940</v>
      </c>
      <c r="I7075" s="33" t="s">
        <v>15941</v>
      </c>
      <c r="J7075" s="33"/>
      <c r="K7075" s="54" t="s">
        <v>113</v>
      </c>
      <c r="L7075" s="38"/>
      <c r="M7075" s="37">
        <v>230000000</v>
      </c>
      <c r="N7075" s="41" t="s">
        <v>74</v>
      </c>
      <c r="O7075" s="33" t="s">
        <v>144</v>
      </c>
      <c r="P7075" s="37" t="s">
        <v>86</v>
      </c>
      <c r="Q7075" s="33" t="s">
        <v>77</v>
      </c>
      <c r="R7075" s="42" t="s">
        <v>6138</v>
      </c>
      <c r="S7075" s="33" t="s">
        <v>121</v>
      </c>
      <c r="T7075" s="38">
        <v>796</v>
      </c>
      <c r="U7075" s="32" t="s">
        <v>80</v>
      </c>
      <c r="V7075" s="32">
        <v>4</v>
      </c>
      <c r="W7075" s="60">
        <v>13977.678571428571</v>
      </c>
      <c r="X7075" s="34">
        <v>55910.714285714283</v>
      </c>
      <c r="Y7075" s="44">
        <f t="shared" si="192"/>
        <v>62620</v>
      </c>
      <c r="Z7075" s="116"/>
      <c r="AA7075" s="45">
        <v>2014</v>
      </c>
      <c r="AB7075" s="32"/>
      <c r="AC7075" s="46"/>
      <c r="AD7075" s="46"/>
      <c r="AE7075" s="46"/>
      <c r="AF7075" s="46"/>
      <c r="AG7075" s="46"/>
      <c r="AH7075" s="46"/>
      <c r="AI7075" s="46"/>
      <c r="AJ7075" s="46"/>
      <c r="AK7075" s="46"/>
      <c r="AL7075" s="46"/>
      <c r="AM7075" s="46"/>
      <c r="AN7075" s="46"/>
      <c r="AO7075" s="46"/>
      <c r="AP7075" s="46"/>
      <c r="AQ7075" s="46"/>
      <c r="AR7075" s="46"/>
      <c r="AS7075" s="46"/>
      <c r="AT7075" s="46"/>
      <c r="AU7075" s="46"/>
      <c r="AV7075" s="46"/>
      <c r="AW7075" s="46"/>
      <c r="AX7075" s="46"/>
      <c r="AY7075" s="46"/>
      <c r="AZ7075" s="46"/>
      <c r="BA7075" s="46"/>
      <c r="BB7075" s="46"/>
      <c r="BC7075" s="46"/>
      <c r="BD7075" s="46"/>
      <c r="BE7075" s="46"/>
      <c r="BF7075" s="46"/>
      <c r="BG7075" s="46"/>
      <c r="BH7075" s="46"/>
      <c r="BI7075" s="46"/>
      <c r="BJ7075" s="46"/>
      <c r="BK7075" s="46"/>
      <c r="BL7075" s="46"/>
      <c r="BM7075" s="46"/>
      <c r="BN7075" s="46"/>
      <c r="BO7075" s="46"/>
      <c r="BP7075" s="46"/>
      <c r="BQ7075" s="46"/>
      <c r="BR7075" s="46"/>
      <c r="BS7075" s="46"/>
      <c r="BT7075" s="46"/>
      <c r="BU7075" s="46"/>
      <c r="BV7075" s="46"/>
      <c r="BW7075" s="46"/>
      <c r="BX7075" s="46"/>
      <c r="BY7075" s="46"/>
      <c r="BZ7075" s="46"/>
      <c r="CA7075" s="46"/>
      <c r="CB7075" s="46"/>
      <c r="CC7075" s="46"/>
      <c r="CD7075" s="46"/>
      <c r="CE7075" s="46"/>
      <c r="CF7075" s="46"/>
      <c r="CG7075" s="46"/>
      <c r="CH7075" s="46"/>
      <c r="CI7075" s="46"/>
      <c r="CJ7075" s="46"/>
      <c r="CK7075" s="46"/>
      <c r="CL7075" s="46"/>
      <c r="CM7075" s="46"/>
      <c r="CN7075" s="46"/>
      <c r="CO7075" s="46"/>
      <c r="CP7075" s="46"/>
      <c r="CQ7075" s="46"/>
      <c r="CR7075" s="46"/>
      <c r="CS7075" s="46"/>
      <c r="CT7075" s="46"/>
      <c r="CU7075" s="46"/>
      <c r="CV7075" s="46"/>
      <c r="CW7075" s="46"/>
      <c r="CX7075" s="46"/>
      <c r="CY7075" s="46"/>
      <c r="CZ7075" s="46"/>
      <c r="DA7075" s="46"/>
      <c r="DB7075" s="46"/>
      <c r="DC7075" s="46"/>
      <c r="DD7075" s="46"/>
      <c r="DE7075" s="46"/>
      <c r="DF7075" s="46"/>
      <c r="DG7075" s="46"/>
      <c r="DH7075" s="46"/>
      <c r="DI7075" s="46"/>
      <c r="DJ7075" s="46"/>
      <c r="DK7075" s="46"/>
      <c r="DL7075" s="46"/>
      <c r="DM7075" s="46"/>
      <c r="DN7075" s="46"/>
      <c r="DO7075" s="46"/>
      <c r="DP7075" s="46"/>
      <c r="DQ7075" s="46"/>
      <c r="DR7075" s="46"/>
      <c r="DS7075" s="46"/>
      <c r="DT7075" s="46"/>
      <c r="DU7075" s="46"/>
      <c r="DV7075" s="46"/>
      <c r="DW7075" s="46"/>
      <c r="DX7075" s="46"/>
      <c r="DY7075" s="46"/>
      <c r="DZ7075" s="46"/>
      <c r="EA7075" s="46"/>
      <c r="EB7075" s="46"/>
      <c r="EC7075" s="46"/>
      <c r="ED7075" s="46"/>
      <c r="EE7075" s="46"/>
      <c r="EF7075" s="46"/>
      <c r="EG7075" s="46"/>
      <c r="EH7075" s="46"/>
      <c r="EI7075" s="46"/>
      <c r="EJ7075" s="46"/>
      <c r="EK7075" s="46"/>
      <c r="EL7075" s="46"/>
      <c r="EM7075" s="46"/>
      <c r="EN7075" s="46"/>
      <c r="EO7075" s="46"/>
      <c r="EP7075" s="46"/>
      <c r="EQ7075" s="46"/>
      <c r="ER7075" s="46"/>
      <c r="ES7075" s="46"/>
      <c r="ET7075" s="46"/>
      <c r="EU7075" s="46"/>
      <c r="EV7075" s="46"/>
      <c r="EW7075" s="46"/>
      <c r="EX7075" s="46"/>
      <c r="EY7075" s="46"/>
      <c r="EZ7075" s="46"/>
      <c r="FA7075" s="46"/>
      <c r="FB7075" s="46"/>
      <c r="FC7075" s="46"/>
      <c r="FD7075" s="46"/>
      <c r="FE7075" s="46"/>
      <c r="FF7075" s="46"/>
      <c r="FG7075" s="46"/>
      <c r="FH7075" s="46"/>
      <c r="FI7075" s="46"/>
      <c r="FJ7075" s="46"/>
      <c r="FK7075" s="46"/>
      <c r="FL7075" s="46"/>
      <c r="FM7075" s="46"/>
      <c r="FN7075" s="46"/>
      <c r="FO7075" s="46"/>
      <c r="FP7075" s="46"/>
      <c r="FQ7075" s="46"/>
      <c r="FR7075" s="46"/>
      <c r="FS7075" s="46"/>
      <c r="FT7075" s="46"/>
      <c r="FU7075" s="46"/>
    </row>
    <row r="7076" spans="2:177" s="98" customFormat="1" ht="76.5" customHeight="1" outlineLevel="1">
      <c r="B7076" s="38" t="s">
        <v>15942</v>
      </c>
      <c r="C7076" s="39" t="s">
        <v>66</v>
      </c>
      <c r="D7076" s="38" t="s">
        <v>15935</v>
      </c>
      <c r="E7076" s="33" t="s">
        <v>14668</v>
      </c>
      <c r="F7076" s="33"/>
      <c r="G7076" s="40" t="s">
        <v>15937</v>
      </c>
      <c r="H7076" s="33"/>
      <c r="I7076" s="33" t="s">
        <v>15943</v>
      </c>
      <c r="J7076" s="68"/>
      <c r="K7076" s="54" t="s">
        <v>113</v>
      </c>
      <c r="L7076" s="38"/>
      <c r="M7076" s="37">
        <v>230000000</v>
      </c>
      <c r="N7076" s="41" t="s">
        <v>74</v>
      </c>
      <c r="O7076" s="33" t="s">
        <v>144</v>
      </c>
      <c r="P7076" s="37" t="s">
        <v>86</v>
      </c>
      <c r="Q7076" s="33" t="s">
        <v>77</v>
      </c>
      <c r="R7076" s="42" t="s">
        <v>6138</v>
      </c>
      <c r="S7076" s="33" t="s">
        <v>121</v>
      </c>
      <c r="T7076" s="38">
        <v>796</v>
      </c>
      <c r="U7076" s="32" t="s">
        <v>80</v>
      </c>
      <c r="V7076" s="32">
        <v>10</v>
      </c>
      <c r="W7076" s="60">
        <v>77776.78571428571</v>
      </c>
      <c r="X7076" s="34">
        <v>777767.85714285704</v>
      </c>
      <c r="Y7076" s="44">
        <f t="shared" si="192"/>
        <v>871100</v>
      </c>
      <c r="Z7076" s="116"/>
      <c r="AA7076" s="45">
        <v>2014</v>
      </c>
      <c r="AB7076" s="38"/>
      <c r="AC7076" s="46"/>
      <c r="AD7076" s="46"/>
      <c r="AE7076" s="46"/>
      <c r="AF7076" s="46"/>
      <c r="AG7076" s="46"/>
      <c r="AH7076" s="46"/>
      <c r="AI7076" s="46"/>
      <c r="AJ7076" s="46"/>
      <c r="AK7076" s="46"/>
      <c r="AL7076" s="46"/>
      <c r="AM7076" s="46"/>
      <c r="AN7076" s="46"/>
      <c r="AO7076" s="46"/>
      <c r="AP7076" s="46"/>
      <c r="AQ7076" s="46"/>
      <c r="AR7076" s="46"/>
      <c r="AS7076" s="46"/>
      <c r="AT7076" s="46"/>
      <c r="AU7076" s="46"/>
      <c r="AV7076" s="46"/>
      <c r="AW7076" s="46"/>
      <c r="AX7076" s="46"/>
      <c r="AY7076" s="46"/>
      <c r="AZ7076" s="46"/>
      <c r="BA7076" s="46"/>
      <c r="BB7076" s="46"/>
      <c r="BC7076" s="46"/>
      <c r="BD7076" s="46"/>
      <c r="BE7076" s="46"/>
      <c r="BF7076" s="46"/>
      <c r="BG7076" s="46"/>
      <c r="BH7076" s="46"/>
      <c r="BI7076" s="46"/>
      <c r="BJ7076" s="46"/>
      <c r="BK7076" s="46"/>
      <c r="BL7076" s="46"/>
      <c r="BM7076" s="46"/>
      <c r="BN7076" s="46"/>
      <c r="BO7076" s="46"/>
      <c r="BP7076" s="46"/>
      <c r="BQ7076" s="46"/>
      <c r="BR7076" s="46"/>
      <c r="BS7076" s="46"/>
      <c r="BT7076" s="46"/>
      <c r="BU7076" s="46"/>
      <c r="BV7076" s="46"/>
      <c r="BW7076" s="46"/>
      <c r="BX7076" s="46"/>
      <c r="BY7076" s="46"/>
      <c r="BZ7076" s="46"/>
      <c r="CA7076" s="46"/>
      <c r="CB7076" s="46"/>
      <c r="CC7076" s="46"/>
      <c r="CD7076" s="46"/>
      <c r="CE7076" s="46"/>
      <c r="CF7076" s="46"/>
      <c r="CG7076" s="46"/>
      <c r="CH7076" s="46"/>
      <c r="CI7076" s="46"/>
      <c r="CJ7076" s="46"/>
      <c r="CK7076" s="46"/>
      <c r="CL7076" s="46"/>
      <c r="CM7076" s="46"/>
      <c r="CN7076" s="46"/>
      <c r="CO7076" s="46"/>
      <c r="CP7076" s="46"/>
      <c r="CQ7076" s="46"/>
      <c r="CR7076" s="46"/>
      <c r="CS7076" s="46"/>
      <c r="CT7076" s="46"/>
      <c r="CU7076" s="46"/>
      <c r="CV7076" s="46"/>
      <c r="CW7076" s="46"/>
      <c r="CX7076" s="46"/>
      <c r="CY7076" s="46"/>
      <c r="CZ7076" s="46"/>
      <c r="DA7076" s="46"/>
      <c r="DB7076" s="46"/>
      <c r="DC7076" s="46"/>
      <c r="DD7076" s="46"/>
      <c r="DE7076" s="46"/>
      <c r="DF7076" s="46"/>
      <c r="DG7076" s="46"/>
      <c r="DH7076" s="46"/>
      <c r="DI7076" s="46"/>
      <c r="DJ7076" s="46"/>
      <c r="DK7076" s="46"/>
      <c r="DL7076" s="46"/>
      <c r="DM7076" s="46"/>
      <c r="DN7076" s="46"/>
      <c r="DO7076" s="46"/>
      <c r="DP7076" s="46"/>
      <c r="DQ7076" s="46"/>
      <c r="DR7076" s="46"/>
      <c r="DS7076" s="46"/>
      <c r="DT7076" s="46"/>
      <c r="DU7076" s="46"/>
      <c r="DV7076" s="46"/>
      <c r="DW7076" s="46"/>
      <c r="DX7076" s="46"/>
      <c r="DY7076" s="46"/>
      <c r="DZ7076" s="46"/>
      <c r="EA7076" s="46"/>
      <c r="EB7076" s="46"/>
      <c r="EC7076" s="46"/>
      <c r="ED7076" s="46"/>
      <c r="EE7076" s="46"/>
      <c r="EF7076" s="46"/>
      <c r="EG7076" s="46"/>
      <c r="EH7076" s="46"/>
      <c r="EI7076" s="46"/>
      <c r="EJ7076" s="46"/>
      <c r="EK7076" s="46"/>
      <c r="EL7076" s="46"/>
      <c r="EM7076" s="46"/>
      <c r="EN7076" s="46"/>
      <c r="EO7076" s="46"/>
      <c r="EP7076" s="46"/>
      <c r="EQ7076" s="46"/>
      <c r="ER7076" s="46"/>
      <c r="ES7076" s="46"/>
      <c r="ET7076" s="46"/>
      <c r="EU7076" s="46"/>
      <c r="EV7076" s="46"/>
      <c r="EW7076" s="46"/>
      <c r="EX7076" s="46"/>
      <c r="EY7076" s="46"/>
      <c r="EZ7076" s="46"/>
      <c r="FA7076" s="46"/>
      <c r="FB7076" s="46"/>
      <c r="FC7076" s="46"/>
      <c r="FD7076" s="46"/>
      <c r="FE7076" s="46"/>
      <c r="FF7076" s="46"/>
      <c r="FG7076" s="46"/>
      <c r="FH7076" s="46"/>
      <c r="FI7076" s="46"/>
      <c r="FJ7076" s="46"/>
      <c r="FK7076" s="46"/>
      <c r="FL7076" s="46"/>
      <c r="FM7076" s="46"/>
      <c r="FN7076" s="46"/>
      <c r="FO7076" s="46"/>
      <c r="FP7076" s="46"/>
      <c r="FQ7076" s="46"/>
      <c r="FR7076" s="46"/>
      <c r="FS7076" s="46"/>
      <c r="FT7076" s="46"/>
      <c r="FU7076" s="46"/>
    </row>
    <row r="7077" spans="2:177" s="98" customFormat="1" ht="76.5" customHeight="1" outlineLevel="1">
      <c r="B7077" s="38" t="s">
        <v>15944</v>
      </c>
      <c r="C7077" s="39" t="s">
        <v>66</v>
      </c>
      <c r="D7077" s="38" t="s">
        <v>15945</v>
      </c>
      <c r="E7077" s="33" t="s">
        <v>6796</v>
      </c>
      <c r="F7077" s="33" t="s">
        <v>15946</v>
      </c>
      <c r="G7077" s="40" t="s">
        <v>15947</v>
      </c>
      <c r="H7077" s="33" t="s">
        <v>15948</v>
      </c>
      <c r="I7077" s="33" t="s">
        <v>15949</v>
      </c>
      <c r="J7077" s="33"/>
      <c r="K7077" s="54" t="s">
        <v>113</v>
      </c>
      <c r="L7077" s="38"/>
      <c r="M7077" s="37">
        <v>230000000</v>
      </c>
      <c r="N7077" s="41" t="s">
        <v>74</v>
      </c>
      <c r="O7077" s="33" t="s">
        <v>144</v>
      </c>
      <c r="P7077" s="37" t="s">
        <v>86</v>
      </c>
      <c r="Q7077" s="33" t="s">
        <v>77</v>
      </c>
      <c r="R7077" s="42" t="s">
        <v>6138</v>
      </c>
      <c r="S7077" s="33" t="s">
        <v>121</v>
      </c>
      <c r="T7077" s="38">
        <v>796</v>
      </c>
      <c r="U7077" s="32" t="s">
        <v>80</v>
      </c>
      <c r="V7077" s="32">
        <v>10</v>
      </c>
      <c r="W7077" s="60">
        <v>85706.249999999985</v>
      </c>
      <c r="X7077" s="34">
        <v>857062.49999999988</v>
      </c>
      <c r="Y7077" s="44">
        <f t="shared" si="192"/>
        <v>959910</v>
      </c>
      <c r="Z7077" s="116"/>
      <c r="AA7077" s="45">
        <v>2014</v>
      </c>
      <c r="AB7077" s="32"/>
      <c r="AC7077" s="46"/>
      <c r="AD7077" s="46"/>
      <c r="AE7077" s="46"/>
      <c r="AF7077" s="46"/>
      <c r="AG7077" s="46"/>
      <c r="AH7077" s="46"/>
      <c r="AI7077" s="46"/>
      <c r="AJ7077" s="46"/>
      <c r="AK7077" s="46"/>
      <c r="AL7077" s="46"/>
      <c r="AM7077" s="46"/>
      <c r="AN7077" s="46"/>
      <c r="AO7077" s="46"/>
      <c r="AP7077" s="46"/>
      <c r="AQ7077" s="46"/>
      <c r="AR7077" s="46"/>
      <c r="AS7077" s="46"/>
      <c r="AT7077" s="46"/>
      <c r="AU7077" s="46"/>
      <c r="AV7077" s="46"/>
      <c r="AW7077" s="46"/>
      <c r="AX7077" s="46"/>
      <c r="AY7077" s="46"/>
      <c r="AZ7077" s="46"/>
      <c r="BA7077" s="46"/>
      <c r="BB7077" s="46"/>
      <c r="BC7077" s="46"/>
      <c r="BD7077" s="46"/>
      <c r="BE7077" s="46"/>
      <c r="BF7077" s="46"/>
      <c r="BG7077" s="46"/>
      <c r="BH7077" s="46"/>
      <c r="BI7077" s="46"/>
      <c r="BJ7077" s="46"/>
      <c r="BK7077" s="46"/>
      <c r="BL7077" s="46"/>
      <c r="BM7077" s="46"/>
      <c r="BN7077" s="46"/>
      <c r="BO7077" s="46"/>
      <c r="BP7077" s="46"/>
      <c r="BQ7077" s="46"/>
      <c r="BR7077" s="46"/>
      <c r="BS7077" s="46"/>
      <c r="BT7077" s="46"/>
      <c r="BU7077" s="46"/>
      <c r="BV7077" s="46"/>
      <c r="BW7077" s="46"/>
      <c r="BX7077" s="46"/>
      <c r="BY7077" s="46"/>
      <c r="BZ7077" s="46"/>
      <c r="CA7077" s="46"/>
      <c r="CB7077" s="46"/>
      <c r="CC7077" s="46"/>
      <c r="CD7077" s="46"/>
      <c r="CE7077" s="46"/>
      <c r="CF7077" s="46"/>
      <c r="CG7077" s="46"/>
      <c r="CH7077" s="46"/>
      <c r="CI7077" s="46"/>
      <c r="CJ7077" s="46"/>
      <c r="CK7077" s="46"/>
      <c r="CL7077" s="46"/>
      <c r="CM7077" s="46"/>
      <c r="CN7077" s="46"/>
      <c r="CO7077" s="46"/>
      <c r="CP7077" s="46"/>
      <c r="CQ7077" s="46"/>
      <c r="CR7077" s="46"/>
      <c r="CS7077" s="46"/>
      <c r="CT7077" s="46"/>
      <c r="CU7077" s="46"/>
      <c r="CV7077" s="46"/>
      <c r="CW7077" s="46"/>
      <c r="CX7077" s="46"/>
      <c r="CY7077" s="46"/>
      <c r="CZ7077" s="46"/>
      <c r="DA7077" s="46"/>
      <c r="DB7077" s="46"/>
      <c r="DC7077" s="46"/>
      <c r="DD7077" s="46"/>
      <c r="DE7077" s="46"/>
      <c r="DF7077" s="46"/>
      <c r="DG7077" s="46"/>
      <c r="DH7077" s="46"/>
      <c r="DI7077" s="46"/>
      <c r="DJ7077" s="46"/>
      <c r="DK7077" s="46"/>
      <c r="DL7077" s="46"/>
      <c r="DM7077" s="46"/>
      <c r="DN7077" s="46"/>
      <c r="DO7077" s="46"/>
      <c r="DP7077" s="46"/>
      <c r="DQ7077" s="46"/>
      <c r="DR7077" s="46"/>
      <c r="DS7077" s="46"/>
      <c r="DT7077" s="46"/>
      <c r="DU7077" s="46"/>
      <c r="DV7077" s="46"/>
      <c r="DW7077" s="46"/>
      <c r="DX7077" s="46"/>
      <c r="DY7077" s="46"/>
      <c r="DZ7077" s="46"/>
      <c r="EA7077" s="46"/>
      <c r="EB7077" s="46"/>
      <c r="EC7077" s="46"/>
      <c r="ED7077" s="46"/>
      <c r="EE7077" s="46"/>
      <c r="EF7077" s="46"/>
      <c r="EG7077" s="46"/>
      <c r="EH7077" s="46"/>
      <c r="EI7077" s="46"/>
      <c r="EJ7077" s="46"/>
      <c r="EK7077" s="46"/>
      <c r="EL7077" s="46"/>
      <c r="EM7077" s="46"/>
      <c r="EN7077" s="46"/>
      <c r="EO7077" s="46"/>
      <c r="EP7077" s="46"/>
      <c r="EQ7077" s="46"/>
      <c r="ER7077" s="46"/>
      <c r="ES7077" s="46"/>
      <c r="ET7077" s="46"/>
      <c r="EU7077" s="46"/>
      <c r="EV7077" s="46"/>
      <c r="EW7077" s="46"/>
      <c r="EX7077" s="46"/>
      <c r="EY7077" s="46"/>
      <c r="EZ7077" s="46"/>
      <c r="FA7077" s="46"/>
      <c r="FB7077" s="46"/>
      <c r="FC7077" s="46"/>
      <c r="FD7077" s="46"/>
      <c r="FE7077" s="46"/>
      <c r="FF7077" s="46"/>
      <c r="FG7077" s="46"/>
      <c r="FH7077" s="46"/>
      <c r="FI7077" s="46"/>
      <c r="FJ7077" s="46"/>
      <c r="FK7077" s="46"/>
      <c r="FL7077" s="46"/>
      <c r="FM7077" s="46"/>
      <c r="FN7077" s="46"/>
      <c r="FO7077" s="46"/>
      <c r="FP7077" s="46"/>
      <c r="FQ7077" s="46"/>
      <c r="FR7077" s="46"/>
      <c r="FS7077" s="46"/>
      <c r="FT7077" s="46"/>
      <c r="FU7077" s="46"/>
    </row>
    <row r="7078" spans="2:177" s="98" customFormat="1" ht="76.5" customHeight="1" outlineLevel="1">
      <c r="B7078" s="38" t="s">
        <v>15950</v>
      </c>
      <c r="C7078" s="39" t="s">
        <v>66</v>
      </c>
      <c r="D7078" s="38" t="s">
        <v>15951</v>
      </c>
      <c r="E7078" s="33" t="s">
        <v>15952</v>
      </c>
      <c r="F7078" s="33" t="s">
        <v>15953</v>
      </c>
      <c r="G7078" s="40" t="s">
        <v>15954</v>
      </c>
      <c r="H7078" s="33" t="s">
        <v>15955</v>
      </c>
      <c r="I7078" s="33" t="s">
        <v>15956</v>
      </c>
      <c r="J7078" s="33"/>
      <c r="K7078" s="54" t="s">
        <v>113</v>
      </c>
      <c r="L7078" s="38"/>
      <c r="M7078" s="37">
        <v>230000000</v>
      </c>
      <c r="N7078" s="41" t="s">
        <v>74</v>
      </c>
      <c r="O7078" s="33" t="s">
        <v>144</v>
      </c>
      <c r="P7078" s="37" t="s">
        <v>86</v>
      </c>
      <c r="Q7078" s="33" t="s">
        <v>77</v>
      </c>
      <c r="R7078" s="42" t="s">
        <v>6138</v>
      </c>
      <c r="S7078" s="33" t="s">
        <v>121</v>
      </c>
      <c r="T7078" s="38">
        <v>796</v>
      </c>
      <c r="U7078" s="32" t="s">
        <v>80</v>
      </c>
      <c r="V7078" s="32">
        <v>2</v>
      </c>
      <c r="W7078" s="60">
        <v>71632.142857142855</v>
      </c>
      <c r="X7078" s="34">
        <v>143264.28571428571</v>
      </c>
      <c r="Y7078" s="44">
        <f t="shared" si="192"/>
        <v>160456</v>
      </c>
      <c r="Z7078" s="116"/>
      <c r="AA7078" s="45">
        <v>2014</v>
      </c>
      <c r="AB7078" s="32"/>
      <c r="AC7078" s="46"/>
      <c r="AD7078" s="46"/>
      <c r="AE7078" s="46"/>
      <c r="AF7078" s="46"/>
      <c r="AG7078" s="46"/>
      <c r="AH7078" s="46"/>
      <c r="AI7078" s="46"/>
      <c r="AJ7078" s="46"/>
      <c r="AK7078" s="46"/>
      <c r="AL7078" s="46"/>
      <c r="AM7078" s="46"/>
      <c r="AN7078" s="46"/>
      <c r="AO7078" s="46"/>
      <c r="AP7078" s="46"/>
      <c r="AQ7078" s="46"/>
      <c r="AR7078" s="46"/>
      <c r="AS7078" s="46"/>
      <c r="AT7078" s="46"/>
      <c r="AU7078" s="46"/>
      <c r="AV7078" s="46"/>
      <c r="AW7078" s="46"/>
      <c r="AX7078" s="46"/>
      <c r="AY7078" s="46"/>
      <c r="AZ7078" s="46"/>
      <c r="BA7078" s="46"/>
      <c r="BB7078" s="46"/>
      <c r="BC7078" s="46"/>
      <c r="BD7078" s="46"/>
      <c r="BE7078" s="46"/>
      <c r="BF7078" s="46"/>
      <c r="BG7078" s="46"/>
      <c r="BH7078" s="46"/>
      <c r="BI7078" s="46"/>
      <c r="BJ7078" s="46"/>
      <c r="BK7078" s="46"/>
      <c r="BL7078" s="46"/>
      <c r="BM7078" s="46"/>
      <c r="BN7078" s="46"/>
      <c r="BO7078" s="46"/>
      <c r="BP7078" s="46"/>
      <c r="BQ7078" s="46"/>
      <c r="BR7078" s="46"/>
      <c r="BS7078" s="46"/>
      <c r="BT7078" s="46"/>
      <c r="BU7078" s="46"/>
      <c r="BV7078" s="46"/>
      <c r="BW7078" s="46"/>
      <c r="BX7078" s="46"/>
      <c r="BY7078" s="46"/>
      <c r="BZ7078" s="46"/>
      <c r="CA7078" s="46"/>
      <c r="CB7078" s="46"/>
      <c r="CC7078" s="46"/>
      <c r="CD7078" s="46"/>
      <c r="CE7078" s="46"/>
      <c r="CF7078" s="46"/>
      <c r="CG7078" s="46"/>
      <c r="CH7078" s="46"/>
      <c r="CI7078" s="46"/>
      <c r="CJ7078" s="46"/>
      <c r="CK7078" s="46"/>
      <c r="CL7078" s="46"/>
      <c r="CM7078" s="46"/>
      <c r="CN7078" s="46"/>
      <c r="CO7078" s="46"/>
      <c r="CP7078" s="46"/>
      <c r="CQ7078" s="46"/>
      <c r="CR7078" s="46"/>
      <c r="CS7078" s="46"/>
      <c r="CT7078" s="46"/>
      <c r="CU7078" s="46"/>
      <c r="CV7078" s="46"/>
      <c r="CW7078" s="46"/>
      <c r="CX7078" s="46"/>
      <c r="CY7078" s="46"/>
      <c r="CZ7078" s="46"/>
      <c r="DA7078" s="46"/>
      <c r="DB7078" s="46"/>
      <c r="DC7078" s="46"/>
      <c r="DD7078" s="46"/>
      <c r="DE7078" s="46"/>
      <c r="DF7078" s="46"/>
      <c r="DG7078" s="46"/>
      <c r="DH7078" s="46"/>
      <c r="DI7078" s="46"/>
      <c r="DJ7078" s="46"/>
      <c r="DK7078" s="46"/>
      <c r="DL7078" s="46"/>
      <c r="DM7078" s="46"/>
      <c r="DN7078" s="46"/>
      <c r="DO7078" s="46"/>
      <c r="DP7078" s="46"/>
      <c r="DQ7078" s="46"/>
      <c r="DR7078" s="46"/>
      <c r="DS7078" s="46"/>
      <c r="DT7078" s="46"/>
      <c r="DU7078" s="46"/>
      <c r="DV7078" s="46"/>
      <c r="DW7078" s="46"/>
      <c r="DX7078" s="46"/>
      <c r="DY7078" s="46"/>
      <c r="DZ7078" s="46"/>
      <c r="EA7078" s="46"/>
      <c r="EB7078" s="46"/>
      <c r="EC7078" s="46"/>
      <c r="ED7078" s="46"/>
      <c r="EE7078" s="46"/>
      <c r="EF7078" s="46"/>
      <c r="EG7078" s="46"/>
      <c r="EH7078" s="46"/>
      <c r="EI7078" s="46"/>
      <c r="EJ7078" s="46"/>
      <c r="EK7078" s="46"/>
      <c r="EL7078" s="46"/>
      <c r="EM7078" s="46"/>
      <c r="EN7078" s="46"/>
      <c r="EO7078" s="46"/>
      <c r="EP7078" s="46"/>
      <c r="EQ7078" s="46"/>
      <c r="ER7078" s="46"/>
      <c r="ES7078" s="46"/>
      <c r="ET7078" s="46"/>
      <c r="EU7078" s="46"/>
      <c r="EV7078" s="46"/>
      <c r="EW7078" s="46"/>
      <c r="EX7078" s="46"/>
      <c r="EY7078" s="46"/>
      <c r="EZ7078" s="46"/>
      <c r="FA7078" s="46"/>
      <c r="FB7078" s="46"/>
      <c r="FC7078" s="46"/>
      <c r="FD7078" s="46"/>
      <c r="FE7078" s="46"/>
      <c r="FF7078" s="46"/>
      <c r="FG7078" s="46"/>
      <c r="FH7078" s="46"/>
      <c r="FI7078" s="46"/>
      <c r="FJ7078" s="46"/>
      <c r="FK7078" s="46"/>
      <c r="FL7078" s="46"/>
      <c r="FM7078" s="46"/>
      <c r="FN7078" s="46"/>
      <c r="FO7078" s="46"/>
      <c r="FP7078" s="46"/>
      <c r="FQ7078" s="46"/>
      <c r="FR7078" s="46"/>
      <c r="FS7078" s="46"/>
      <c r="FT7078" s="46"/>
      <c r="FU7078" s="46"/>
    </row>
    <row r="7079" spans="2:177" s="98" customFormat="1" ht="76.5" customHeight="1" outlineLevel="1">
      <c r="B7079" s="38" t="s">
        <v>15957</v>
      </c>
      <c r="C7079" s="39" t="s">
        <v>66</v>
      </c>
      <c r="D7079" s="38" t="s">
        <v>15958</v>
      </c>
      <c r="E7079" s="33" t="s">
        <v>6330</v>
      </c>
      <c r="F7079" s="33" t="s">
        <v>15959</v>
      </c>
      <c r="G7079" s="40" t="s">
        <v>15960</v>
      </c>
      <c r="H7079" s="33" t="s">
        <v>15961</v>
      </c>
      <c r="I7079" s="33" t="s">
        <v>15962</v>
      </c>
      <c r="J7079" s="68"/>
      <c r="K7079" s="37" t="s">
        <v>96</v>
      </c>
      <c r="L7079" s="38"/>
      <c r="M7079" s="37">
        <v>230000000</v>
      </c>
      <c r="N7079" s="41" t="s">
        <v>74</v>
      </c>
      <c r="O7079" s="33" t="s">
        <v>144</v>
      </c>
      <c r="P7079" s="37" t="s">
        <v>86</v>
      </c>
      <c r="Q7079" s="33" t="s">
        <v>77</v>
      </c>
      <c r="R7079" s="42" t="s">
        <v>6138</v>
      </c>
      <c r="S7079" s="33" t="s">
        <v>121</v>
      </c>
      <c r="T7079" s="38">
        <v>796</v>
      </c>
      <c r="U7079" s="32" t="s">
        <v>80</v>
      </c>
      <c r="V7079" s="32">
        <v>2</v>
      </c>
      <c r="W7079" s="60">
        <v>4084151.7857142854</v>
      </c>
      <c r="X7079" s="34">
        <v>0</v>
      </c>
      <c r="Y7079" s="44">
        <f t="shared" si="192"/>
        <v>0</v>
      </c>
      <c r="Z7079" s="120"/>
      <c r="AA7079" s="45">
        <v>2014</v>
      </c>
      <c r="AB7079" s="56" t="s">
        <v>196</v>
      </c>
      <c r="AC7079" s="46"/>
      <c r="AD7079" s="46"/>
      <c r="AE7079" s="46"/>
      <c r="AF7079" s="46"/>
      <c r="AG7079" s="46"/>
      <c r="AH7079" s="46"/>
      <c r="AI7079" s="46"/>
      <c r="AJ7079" s="46"/>
      <c r="AK7079" s="46"/>
      <c r="AL7079" s="46"/>
      <c r="AM7079" s="46"/>
      <c r="AN7079" s="46"/>
      <c r="AO7079" s="46"/>
      <c r="AP7079" s="46"/>
      <c r="AQ7079" s="46"/>
      <c r="AR7079" s="46"/>
      <c r="AS7079" s="46"/>
      <c r="AT7079" s="46"/>
      <c r="AU7079" s="46"/>
      <c r="AV7079" s="46"/>
      <c r="AW7079" s="46"/>
      <c r="AX7079" s="46"/>
      <c r="AY7079" s="46"/>
      <c r="AZ7079" s="46"/>
      <c r="BA7079" s="46"/>
      <c r="BB7079" s="46"/>
      <c r="BC7079" s="46"/>
      <c r="BD7079" s="46"/>
      <c r="BE7079" s="46"/>
      <c r="BF7079" s="46"/>
      <c r="BG7079" s="46"/>
      <c r="BH7079" s="46"/>
      <c r="BI7079" s="46"/>
      <c r="BJ7079" s="46"/>
      <c r="BK7079" s="46"/>
      <c r="BL7079" s="46"/>
      <c r="BM7079" s="46"/>
      <c r="BN7079" s="46"/>
      <c r="BO7079" s="46"/>
      <c r="BP7079" s="46"/>
      <c r="BQ7079" s="46"/>
      <c r="BR7079" s="46"/>
      <c r="BS7079" s="46"/>
      <c r="BT7079" s="46"/>
      <c r="BU7079" s="46"/>
      <c r="BV7079" s="46"/>
      <c r="BW7079" s="46"/>
      <c r="BX7079" s="46"/>
      <c r="BY7079" s="46"/>
      <c r="BZ7079" s="46"/>
      <c r="CA7079" s="46"/>
      <c r="CB7079" s="46"/>
      <c r="CC7079" s="46"/>
      <c r="CD7079" s="46"/>
      <c r="CE7079" s="46"/>
      <c r="CF7079" s="46"/>
      <c r="CG7079" s="46"/>
      <c r="CH7079" s="46"/>
      <c r="CI7079" s="46"/>
      <c r="CJ7079" s="46"/>
      <c r="CK7079" s="46"/>
      <c r="CL7079" s="46"/>
      <c r="CM7079" s="46"/>
      <c r="CN7079" s="46"/>
      <c r="CO7079" s="46"/>
      <c r="CP7079" s="46"/>
      <c r="CQ7079" s="46"/>
      <c r="CR7079" s="46"/>
      <c r="CS7079" s="46"/>
      <c r="CT7079" s="46"/>
      <c r="CU7079" s="46"/>
      <c r="CV7079" s="46"/>
      <c r="CW7079" s="46"/>
      <c r="CX7079" s="46"/>
      <c r="CY7079" s="46"/>
      <c r="CZ7079" s="46"/>
      <c r="DA7079" s="46"/>
      <c r="DB7079" s="46"/>
      <c r="DC7079" s="46"/>
      <c r="DD7079" s="46"/>
      <c r="DE7079" s="46"/>
      <c r="DF7079" s="46"/>
      <c r="DG7079" s="46"/>
      <c r="DH7079" s="46"/>
      <c r="DI7079" s="46"/>
      <c r="DJ7079" s="46"/>
      <c r="DK7079" s="46"/>
      <c r="DL7079" s="46"/>
      <c r="DM7079" s="46"/>
      <c r="DN7079" s="46"/>
      <c r="DO7079" s="46"/>
      <c r="DP7079" s="46"/>
      <c r="DQ7079" s="46"/>
      <c r="DR7079" s="46"/>
      <c r="DS7079" s="46"/>
      <c r="DT7079" s="46"/>
      <c r="DU7079" s="46"/>
      <c r="DV7079" s="46"/>
      <c r="DW7079" s="46"/>
      <c r="DX7079" s="46"/>
      <c r="DY7079" s="46"/>
      <c r="DZ7079" s="46"/>
      <c r="EA7079" s="46"/>
      <c r="EB7079" s="46"/>
      <c r="EC7079" s="46"/>
      <c r="ED7079" s="46"/>
      <c r="EE7079" s="46"/>
      <c r="EF7079" s="46"/>
      <c r="EG7079" s="46"/>
      <c r="EH7079" s="46"/>
      <c r="EI7079" s="46"/>
      <c r="EJ7079" s="46"/>
      <c r="EK7079" s="46"/>
      <c r="EL7079" s="46"/>
      <c r="EM7079" s="46"/>
      <c r="EN7079" s="46"/>
      <c r="EO7079" s="46"/>
      <c r="EP7079" s="46"/>
      <c r="EQ7079" s="46"/>
      <c r="ER7079" s="46"/>
      <c r="ES7079" s="46"/>
      <c r="ET7079" s="46"/>
      <c r="EU7079" s="46"/>
      <c r="EV7079" s="46"/>
      <c r="EW7079" s="46"/>
      <c r="EX7079" s="46"/>
      <c r="EY7079" s="46"/>
      <c r="EZ7079" s="46"/>
      <c r="FA7079" s="46"/>
      <c r="FB7079" s="46"/>
      <c r="FC7079" s="46"/>
      <c r="FD7079" s="46"/>
      <c r="FE7079" s="46"/>
      <c r="FF7079" s="46"/>
      <c r="FG7079" s="46"/>
      <c r="FH7079" s="46"/>
      <c r="FI7079" s="46"/>
      <c r="FJ7079" s="46"/>
      <c r="FK7079" s="46"/>
      <c r="FL7079" s="46"/>
      <c r="FM7079" s="46"/>
      <c r="FN7079" s="46"/>
      <c r="FO7079" s="46"/>
      <c r="FP7079" s="46"/>
      <c r="FQ7079" s="46"/>
      <c r="FR7079" s="46"/>
      <c r="FS7079" s="46"/>
      <c r="FT7079" s="46"/>
      <c r="FU7079" s="46"/>
    </row>
    <row r="7080" spans="2:177" s="98" customFormat="1" ht="51" customHeight="1" outlineLevel="1">
      <c r="B7080" s="58" t="s">
        <v>15963</v>
      </c>
      <c r="C7080" s="38" t="s">
        <v>66</v>
      </c>
      <c r="D7080" s="38" t="s">
        <v>15958</v>
      </c>
      <c r="E7080" s="38" t="s">
        <v>6330</v>
      </c>
      <c r="F7080" s="38" t="s">
        <v>15959</v>
      </c>
      <c r="G7080" s="38" t="s">
        <v>15960</v>
      </c>
      <c r="H7080" s="38" t="s">
        <v>15961</v>
      </c>
      <c r="I7080" s="38" t="s">
        <v>15962</v>
      </c>
      <c r="J7080" s="38"/>
      <c r="K7080" s="38" t="s">
        <v>96</v>
      </c>
      <c r="L7080" s="38">
        <v>0</v>
      </c>
      <c r="M7080" s="38">
        <v>230000000</v>
      </c>
      <c r="N7080" s="41" t="s">
        <v>74</v>
      </c>
      <c r="O7080" s="33" t="s">
        <v>198</v>
      </c>
      <c r="P7080" s="38" t="s">
        <v>86</v>
      </c>
      <c r="Q7080" s="38" t="s">
        <v>77</v>
      </c>
      <c r="R7080" s="38" t="s">
        <v>234</v>
      </c>
      <c r="S7080" s="38" t="s">
        <v>121</v>
      </c>
      <c r="T7080" s="38">
        <v>796</v>
      </c>
      <c r="U7080" s="38" t="s">
        <v>80</v>
      </c>
      <c r="V7080" s="38">
        <v>2</v>
      </c>
      <c r="W7080" s="34">
        <v>4084151.79</v>
      </c>
      <c r="X7080" s="34">
        <v>0</v>
      </c>
      <c r="Y7080" s="44">
        <f t="shared" si="192"/>
        <v>0</v>
      </c>
      <c r="Z7080" s="38"/>
      <c r="AA7080" s="38">
        <v>2014</v>
      </c>
      <c r="AB7080" s="32" t="s">
        <v>122</v>
      </c>
      <c r="AC7080" s="46"/>
      <c r="AD7080" s="46"/>
      <c r="AE7080" s="46"/>
      <c r="AF7080" s="46"/>
      <c r="AG7080" s="46"/>
      <c r="AH7080" s="46"/>
      <c r="AI7080" s="46"/>
      <c r="AJ7080" s="46"/>
      <c r="AK7080" s="46"/>
      <c r="AL7080" s="46"/>
      <c r="AM7080" s="46"/>
      <c r="AN7080" s="46"/>
      <c r="AO7080" s="46"/>
      <c r="AP7080" s="46"/>
      <c r="AQ7080" s="46"/>
      <c r="AR7080" s="46"/>
      <c r="AS7080" s="46"/>
      <c r="AT7080" s="46"/>
      <c r="AU7080" s="46"/>
      <c r="AV7080" s="46"/>
      <c r="AW7080" s="46"/>
      <c r="AX7080" s="46"/>
      <c r="AY7080" s="46"/>
      <c r="AZ7080" s="46"/>
      <c r="BA7080" s="46"/>
      <c r="BB7080" s="46"/>
      <c r="BC7080" s="46"/>
      <c r="BD7080" s="46"/>
      <c r="BE7080" s="46"/>
      <c r="BF7080" s="46"/>
      <c r="BG7080" s="46"/>
      <c r="BH7080" s="46"/>
      <c r="BI7080" s="46"/>
      <c r="BJ7080" s="46"/>
      <c r="BK7080" s="46"/>
      <c r="BL7080" s="46"/>
      <c r="BM7080" s="46"/>
      <c r="BN7080" s="46"/>
      <c r="BO7080" s="46"/>
      <c r="BP7080" s="46"/>
      <c r="BQ7080" s="46"/>
      <c r="BR7080" s="46"/>
      <c r="BS7080" s="46"/>
      <c r="BT7080" s="46"/>
      <c r="BU7080" s="46"/>
      <c r="BV7080" s="46"/>
      <c r="BW7080" s="46"/>
      <c r="BX7080" s="46"/>
      <c r="BY7080" s="46"/>
      <c r="BZ7080" s="46"/>
      <c r="CA7080" s="46"/>
      <c r="CB7080" s="46"/>
      <c r="CC7080" s="46"/>
      <c r="CD7080" s="46"/>
      <c r="CE7080" s="46"/>
      <c r="CF7080" s="46"/>
      <c r="CG7080" s="46"/>
      <c r="CH7080" s="46"/>
      <c r="CI7080" s="46"/>
      <c r="CJ7080" s="46"/>
      <c r="CK7080" s="46"/>
      <c r="CL7080" s="46"/>
      <c r="CM7080" s="46"/>
      <c r="CN7080" s="46"/>
      <c r="CO7080" s="46"/>
      <c r="CP7080" s="46"/>
      <c r="CQ7080" s="46"/>
      <c r="CR7080" s="46"/>
      <c r="CS7080" s="46"/>
      <c r="CT7080" s="46"/>
      <c r="CU7080" s="46"/>
      <c r="CV7080" s="46"/>
      <c r="CW7080" s="46"/>
      <c r="CX7080" s="46"/>
      <c r="CY7080" s="46"/>
      <c r="CZ7080" s="46"/>
      <c r="DA7080" s="46"/>
      <c r="DB7080" s="46"/>
      <c r="DC7080" s="46"/>
      <c r="DD7080" s="46"/>
      <c r="DE7080" s="46"/>
      <c r="DF7080" s="46"/>
      <c r="DG7080" s="46"/>
      <c r="DH7080" s="46"/>
      <c r="DI7080" s="46"/>
      <c r="DJ7080" s="46"/>
      <c r="DK7080" s="46"/>
      <c r="DL7080" s="46"/>
      <c r="DM7080" s="46"/>
      <c r="DN7080" s="46"/>
      <c r="DO7080" s="46"/>
      <c r="DP7080" s="46"/>
      <c r="DQ7080" s="46"/>
      <c r="DR7080" s="46"/>
      <c r="DS7080" s="46"/>
      <c r="DT7080" s="46"/>
      <c r="DU7080" s="46"/>
      <c r="DV7080" s="46"/>
      <c r="DW7080" s="46"/>
      <c r="DX7080" s="46"/>
      <c r="DY7080" s="46"/>
      <c r="DZ7080" s="46"/>
      <c r="EA7080" s="46"/>
      <c r="EB7080" s="46"/>
      <c r="EC7080" s="46"/>
      <c r="ED7080" s="46"/>
      <c r="EE7080" s="46"/>
      <c r="EF7080" s="46"/>
      <c r="EG7080" s="46"/>
      <c r="EH7080" s="46"/>
      <c r="EI7080" s="46"/>
      <c r="EJ7080" s="46"/>
      <c r="EK7080" s="46"/>
      <c r="EL7080" s="46"/>
      <c r="EM7080" s="46"/>
      <c r="EN7080" s="46"/>
      <c r="EO7080" s="46"/>
      <c r="EP7080" s="46"/>
      <c r="EQ7080" s="46"/>
      <c r="ER7080" s="46"/>
      <c r="ES7080" s="46"/>
      <c r="ET7080" s="46"/>
      <c r="EU7080" s="46"/>
      <c r="EV7080" s="46"/>
      <c r="EW7080" s="46"/>
      <c r="EX7080" s="46"/>
      <c r="EY7080" s="46"/>
      <c r="EZ7080" s="46"/>
      <c r="FA7080" s="46"/>
      <c r="FB7080" s="46"/>
      <c r="FC7080" s="46"/>
      <c r="FD7080" s="46"/>
      <c r="FE7080" s="46"/>
      <c r="FF7080" s="46"/>
      <c r="FG7080" s="46"/>
      <c r="FH7080" s="46"/>
      <c r="FI7080" s="46"/>
      <c r="FJ7080" s="46"/>
      <c r="FK7080" s="46"/>
      <c r="FL7080" s="46"/>
      <c r="FM7080" s="46"/>
      <c r="FN7080" s="46"/>
      <c r="FO7080" s="46"/>
      <c r="FP7080" s="46"/>
      <c r="FQ7080" s="46"/>
      <c r="FR7080" s="46"/>
      <c r="FS7080" s="46"/>
      <c r="FT7080" s="46"/>
      <c r="FU7080" s="46"/>
    </row>
    <row r="7081" spans="2:177" s="98" customFormat="1" ht="89.25" customHeight="1" outlineLevel="1">
      <c r="B7081" s="38" t="s">
        <v>15964</v>
      </c>
      <c r="C7081" s="39" t="s">
        <v>66</v>
      </c>
      <c r="D7081" s="38" t="s">
        <v>6343</v>
      </c>
      <c r="E7081" s="33" t="s">
        <v>6344</v>
      </c>
      <c r="F7081" s="33"/>
      <c r="G7081" s="40" t="s">
        <v>6345</v>
      </c>
      <c r="H7081" s="33"/>
      <c r="I7081" s="33" t="s">
        <v>15965</v>
      </c>
      <c r="J7081" s="33"/>
      <c r="K7081" s="37" t="s">
        <v>96</v>
      </c>
      <c r="L7081" s="38">
        <v>0</v>
      </c>
      <c r="M7081" s="37">
        <v>230000000</v>
      </c>
      <c r="N7081" s="41" t="s">
        <v>74</v>
      </c>
      <c r="O7081" s="33" t="s">
        <v>144</v>
      </c>
      <c r="P7081" s="37" t="s">
        <v>86</v>
      </c>
      <c r="Q7081" s="33" t="s">
        <v>77</v>
      </c>
      <c r="R7081" s="42" t="s">
        <v>6138</v>
      </c>
      <c r="S7081" s="33" t="s">
        <v>121</v>
      </c>
      <c r="T7081" s="38">
        <v>796</v>
      </c>
      <c r="U7081" s="32" t="s">
        <v>80</v>
      </c>
      <c r="V7081" s="32">
        <v>1</v>
      </c>
      <c r="W7081" s="60">
        <v>52888548.214285709</v>
      </c>
      <c r="X7081" s="34">
        <v>52888548.214285709</v>
      </c>
      <c r="Y7081" s="44">
        <f t="shared" si="192"/>
        <v>59235174</v>
      </c>
      <c r="Z7081" s="120"/>
      <c r="AA7081" s="45">
        <v>2014</v>
      </c>
      <c r="AB7081" s="32"/>
      <c r="AC7081" s="46"/>
      <c r="AD7081" s="46"/>
      <c r="AE7081" s="46"/>
      <c r="AF7081" s="46"/>
      <c r="AG7081" s="46"/>
      <c r="AH7081" s="46"/>
      <c r="AI7081" s="46"/>
      <c r="AJ7081" s="46"/>
      <c r="AK7081" s="46"/>
      <c r="AL7081" s="46"/>
      <c r="AM7081" s="46"/>
      <c r="AN7081" s="46"/>
      <c r="AO7081" s="46"/>
      <c r="AP7081" s="46"/>
      <c r="AQ7081" s="46"/>
      <c r="AR7081" s="46"/>
      <c r="AS7081" s="46"/>
      <c r="AT7081" s="46"/>
      <c r="AU7081" s="46"/>
      <c r="AV7081" s="46"/>
      <c r="AW7081" s="46"/>
      <c r="AX7081" s="46"/>
      <c r="AY7081" s="46"/>
      <c r="AZ7081" s="46"/>
      <c r="BA7081" s="46"/>
      <c r="BB7081" s="46"/>
      <c r="BC7081" s="46"/>
      <c r="BD7081" s="46"/>
      <c r="BE7081" s="46"/>
      <c r="BF7081" s="46"/>
      <c r="BG7081" s="46"/>
      <c r="BH7081" s="46"/>
      <c r="BI7081" s="46"/>
      <c r="BJ7081" s="46"/>
      <c r="BK7081" s="46"/>
      <c r="BL7081" s="46"/>
      <c r="BM7081" s="46"/>
      <c r="BN7081" s="46"/>
      <c r="BO7081" s="46"/>
      <c r="BP7081" s="46"/>
      <c r="BQ7081" s="46"/>
      <c r="BR7081" s="46"/>
      <c r="BS7081" s="46"/>
      <c r="BT7081" s="46"/>
      <c r="BU7081" s="46"/>
      <c r="BV7081" s="46"/>
      <c r="BW7081" s="46"/>
      <c r="BX7081" s="46"/>
      <c r="BY7081" s="46"/>
      <c r="BZ7081" s="46"/>
      <c r="CA7081" s="46"/>
      <c r="CB7081" s="46"/>
      <c r="CC7081" s="46"/>
      <c r="CD7081" s="46"/>
      <c r="CE7081" s="46"/>
      <c r="CF7081" s="46"/>
      <c r="CG7081" s="46"/>
      <c r="CH7081" s="46"/>
      <c r="CI7081" s="46"/>
      <c r="CJ7081" s="46"/>
      <c r="CK7081" s="46"/>
      <c r="CL7081" s="46"/>
      <c r="CM7081" s="46"/>
      <c r="CN7081" s="46"/>
      <c r="CO7081" s="46"/>
      <c r="CP7081" s="46"/>
      <c r="CQ7081" s="46"/>
      <c r="CR7081" s="46"/>
      <c r="CS7081" s="46"/>
      <c r="CT7081" s="46"/>
      <c r="CU7081" s="46"/>
      <c r="CV7081" s="46"/>
      <c r="CW7081" s="46"/>
      <c r="CX7081" s="46"/>
      <c r="CY7081" s="46"/>
      <c r="CZ7081" s="46"/>
      <c r="DA7081" s="46"/>
      <c r="DB7081" s="46"/>
      <c r="DC7081" s="46"/>
      <c r="DD7081" s="46"/>
      <c r="DE7081" s="46"/>
      <c r="DF7081" s="46"/>
      <c r="DG7081" s="46"/>
      <c r="DH7081" s="46"/>
      <c r="DI7081" s="46"/>
      <c r="DJ7081" s="46"/>
      <c r="DK7081" s="46"/>
      <c r="DL7081" s="46"/>
      <c r="DM7081" s="46"/>
      <c r="DN7081" s="46"/>
      <c r="DO7081" s="46"/>
      <c r="DP7081" s="46"/>
      <c r="DQ7081" s="46"/>
      <c r="DR7081" s="46"/>
      <c r="DS7081" s="46"/>
      <c r="DT7081" s="46"/>
      <c r="DU7081" s="46"/>
      <c r="DV7081" s="46"/>
      <c r="DW7081" s="46"/>
      <c r="DX7081" s="46"/>
      <c r="DY7081" s="46"/>
      <c r="DZ7081" s="46"/>
      <c r="EA7081" s="46"/>
      <c r="EB7081" s="46"/>
      <c r="EC7081" s="46"/>
      <c r="ED7081" s="46"/>
      <c r="EE7081" s="46"/>
      <c r="EF7081" s="46"/>
      <c r="EG7081" s="46"/>
      <c r="EH7081" s="46"/>
      <c r="EI7081" s="46"/>
      <c r="EJ7081" s="46"/>
      <c r="EK7081" s="46"/>
      <c r="EL7081" s="46"/>
      <c r="EM7081" s="46"/>
      <c r="EN7081" s="46"/>
      <c r="EO7081" s="46"/>
      <c r="EP7081" s="46"/>
      <c r="EQ7081" s="46"/>
      <c r="ER7081" s="46"/>
      <c r="ES7081" s="46"/>
      <c r="ET7081" s="46"/>
      <c r="EU7081" s="46"/>
      <c r="EV7081" s="46"/>
      <c r="EW7081" s="46"/>
      <c r="EX7081" s="46"/>
      <c r="EY7081" s="46"/>
      <c r="EZ7081" s="46"/>
      <c r="FA7081" s="46"/>
      <c r="FB7081" s="46"/>
      <c r="FC7081" s="46"/>
      <c r="FD7081" s="46"/>
      <c r="FE7081" s="46"/>
      <c r="FF7081" s="46"/>
      <c r="FG7081" s="46"/>
      <c r="FH7081" s="46"/>
      <c r="FI7081" s="46"/>
      <c r="FJ7081" s="46"/>
      <c r="FK7081" s="46"/>
      <c r="FL7081" s="46"/>
      <c r="FM7081" s="46"/>
      <c r="FN7081" s="46"/>
      <c r="FO7081" s="46"/>
      <c r="FP7081" s="46"/>
      <c r="FQ7081" s="46"/>
      <c r="FR7081" s="46"/>
      <c r="FS7081" s="46"/>
      <c r="FT7081" s="46"/>
      <c r="FU7081" s="46"/>
    </row>
    <row r="7082" spans="2:177" s="98" customFormat="1" ht="89.25" customHeight="1" outlineLevel="1">
      <c r="B7082" s="38" t="s">
        <v>15966</v>
      </c>
      <c r="C7082" s="39" t="s">
        <v>66</v>
      </c>
      <c r="D7082" s="38" t="s">
        <v>6343</v>
      </c>
      <c r="E7082" s="33" t="s">
        <v>6344</v>
      </c>
      <c r="F7082" s="33"/>
      <c r="G7082" s="40" t="s">
        <v>6345</v>
      </c>
      <c r="H7082" s="33"/>
      <c r="I7082" s="33" t="s">
        <v>15965</v>
      </c>
      <c r="J7082" s="33"/>
      <c r="K7082" s="37" t="s">
        <v>96</v>
      </c>
      <c r="L7082" s="38">
        <v>0</v>
      </c>
      <c r="M7082" s="37">
        <v>230000000</v>
      </c>
      <c r="N7082" s="41" t="s">
        <v>74</v>
      </c>
      <c r="O7082" s="33" t="s">
        <v>144</v>
      </c>
      <c r="P7082" s="48" t="s">
        <v>5186</v>
      </c>
      <c r="Q7082" s="33" t="s">
        <v>77</v>
      </c>
      <c r="R7082" s="42" t="s">
        <v>6138</v>
      </c>
      <c r="S7082" s="33" t="s">
        <v>121</v>
      </c>
      <c r="T7082" s="38">
        <v>796</v>
      </c>
      <c r="U7082" s="32" t="s">
        <v>80</v>
      </c>
      <c r="V7082" s="32">
        <v>1</v>
      </c>
      <c r="W7082" s="60">
        <v>52888548.214285709</v>
      </c>
      <c r="X7082" s="34">
        <v>52888548.214285709</v>
      </c>
      <c r="Y7082" s="44">
        <f t="shared" si="192"/>
        <v>59235174</v>
      </c>
      <c r="Z7082" s="120"/>
      <c r="AA7082" s="45">
        <v>2014</v>
      </c>
      <c r="AB7082" s="32"/>
      <c r="AC7082" s="46"/>
      <c r="AD7082" s="46"/>
      <c r="AE7082" s="46"/>
      <c r="AF7082" s="46"/>
      <c r="AG7082" s="46"/>
      <c r="AH7082" s="46"/>
      <c r="AI7082" s="46"/>
      <c r="AJ7082" s="46"/>
      <c r="AK7082" s="46"/>
      <c r="AL7082" s="46"/>
      <c r="AM7082" s="46"/>
      <c r="AN7082" s="46"/>
      <c r="AO7082" s="46"/>
      <c r="AP7082" s="46"/>
      <c r="AQ7082" s="46"/>
      <c r="AR7082" s="46"/>
      <c r="AS7082" s="46"/>
      <c r="AT7082" s="46"/>
      <c r="AU7082" s="46"/>
      <c r="AV7082" s="46"/>
      <c r="AW7082" s="46"/>
      <c r="AX7082" s="46"/>
      <c r="AY7082" s="46"/>
      <c r="AZ7082" s="46"/>
      <c r="BA7082" s="46"/>
      <c r="BB7082" s="46"/>
      <c r="BC7082" s="46"/>
      <c r="BD7082" s="46"/>
      <c r="BE7082" s="46"/>
      <c r="BF7082" s="46"/>
      <c r="BG7082" s="46"/>
      <c r="BH7082" s="46"/>
      <c r="BI7082" s="46"/>
      <c r="BJ7082" s="46"/>
      <c r="BK7082" s="46"/>
      <c r="BL7082" s="46"/>
      <c r="BM7082" s="46"/>
      <c r="BN7082" s="46"/>
      <c r="BO7082" s="46"/>
      <c r="BP7082" s="46"/>
      <c r="BQ7082" s="46"/>
      <c r="BR7082" s="46"/>
      <c r="BS7082" s="46"/>
      <c r="BT7082" s="46"/>
      <c r="BU7082" s="46"/>
      <c r="BV7082" s="46"/>
      <c r="BW7082" s="46"/>
      <c r="BX7082" s="46"/>
      <c r="BY7082" s="46"/>
      <c r="BZ7082" s="46"/>
      <c r="CA7082" s="46"/>
      <c r="CB7082" s="46"/>
      <c r="CC7082" s="46"/>
      <c r="CD7082" s="46"/>
      <c r="CE7082" s="46"/>
      <c r="CF7082" s="46"/>
      <c r="CG7082" s="46"/>
      <c r="CH7082" s="46"/>
      <c r="CI7082" s="46"/>
      <c r="CJ7082" s="46"/>
      <c r="CK7082" s="46"/>
      <c r="CL7082" s="46"/>
      <c r="CM7082" s="46"/>
      <c r="CN7082" s="46"/>
      <c r="CO7082" s="46"/>
      <c r="CP7082" s="46"/>
      <c r="CQ7082" s="46"/>
      <c r="CR7082" s="46"/>
      <c r="CS7082" s="46"/>
      <c r="CT7082" s="46"/>
      <c r="CU7082" s="46"/>
      <c r="CV7082" s="46"/>
      <c r="CW7082" s="46"/>
      <c r="CX7082" s="46"/>
      <c r="CY7082" s="46"/>
      <c r="CZ7082" s="46"/>
      <c r="DA7082" s="46"/>
      <c r="DB7082" s="46"/>
      <c r="DC7082" s="46"/>
      <c r="DD7082" s="46"/>
      <c r="DE7082" s="46"/>
      <c r="DF7082" s="46"/>
      <c r="DG7082" s="46"/>
      <c r="DH7082" s="46"/>
      <c r="DI7082" s="46"/>
      <c r="DJ7082" s="46"/>
      <c r="DK7082" s="46"/>
      <c r="DL7082" s="46"/>
      <c r="DM7082" s="46"/>
      <c r="DN7082" s="46"/>
      <c r="DO7082" s="46"/>
      <c r="DP7082" s="46"/>
      <c r="DQ7082" s="46"/>
      <c r="DR7082" s="46"/>
      <c r="DS7082" s="46"/>
      <c r="DT7082" s="46"/>
      <c r="DU7082" s="46"/>
      <c r="DV7082" s="46"/>
      <c r="DW7082" s="46"/>
      <c r="DX7082" s="46"/>
      <c r="DY7082" s="46"/>
      <c r="DZ7082" s="46"/>
      <c r="EA7082" s="46"/>
      <c r="EB7082" s="46"/>
      <c r="EC7082" s="46"/>
      <c r="ED7082" s="46"/>
      <c r="EE7082" s="46"/>
      <c r="EF7082" s="46"/>
      <c r="EG7082" s="46"/>
      <c r="EH7082" s="46"/>
      <c r="EI7082" s="46"/>
      <c r="EJ7082" s="46"/>
      <c r="EK7082" s="46"/>
      <c r="EL7082" s="46"/>
      <c r="EM7082" s="46"/>
      <c r="EN7082" s="46"/>
      <c r="EO7082" s="46"/>
      <c r="EP7082" s="46"/>
      <c r="EQ7082" s="46"/>
      <c r="ER7082" s="46"/>
      <c r="ES7082" s="46"/>
      <c r="ET7082" s="46"/>
      <c r="EU7082" s="46"/>
      <c r="EV7082" s="46"/>
      <c r="EW7082" s="46"/>
      <c r="EX7082" s="46"/>
      <c r="EY7082" s="46"/>
      <c r="EZ7082" s="46"/>
      <c r="FA7082" s="46"/>
      <c r="FB7082" s="46"/>
      <c r="FC7082" s="46"/>
      <c r="FD7082" s="46"/>
      <c r="FE7082" s="46"/>
      <c r="FF7082" s="46"/>
      <c r="FG7082" s="46"/>
      <c r="FH7082" s="46"/>
      <c r="FI7082" s="46"/>
      <c r="FJ7082" s="46"/>
      <c r="FK7082" s="46"/>
      <c r="FL7082" s="46"/>
      <c r="FM7082" s="46"/>
      <c r="FN7082" s="46"/>
      <c r="FO7082" s="46"/>
      <c r="FP7082" s="46"/>
      <c r="FQ7082" s="46"/>
      <c r="FR7082" s="46"/>
      <c r="FS7082" s="46"/>
      <c r="FT7082" s="46"/>
      <c r="FU7082" s="46"/>
    </row>
    <row r="7083" spans="2:177" s="98" customFormat="1" ht="51" customHeight="1" outlineLevel="1">
      <c r="B7083" s="38" t="s">
        <v>15967</v>
      </c>
      <c r="C7083" s="39" t="s">
        <v>66</v>
      </c>
      <c r="D7083" s="38" t="s">
        <v>15968</v>
      </c>
      <c r="E7083" s="38" t="s">
        <v>3421</v>
      </c>
      <c r="F7083" s="38" t="s">
        <v>3422</v>
      </c>
      <c r="G7083" s="38" t="s">
        <v>15969</v>
      </c>
      <c r="H7083" s="38" t="s">
        <v>15970</v>
      </c>
      <c r="I7083" s="33" t="s">
        <v>15971</v>
      </c>
      <c r="J7083" s="68"/>
      <c r="K7083" s="38" t="s">
        <v>113</v>
      </c>
      <c r="L7083" s="38">
        <v>0</v>
      </c>
      <c r="M7083" s="37">
        <v>230000000</v>
      </c>
      <c r="N7083" s="41" t="s">
        <v>74</v>
      </c>
      <c r="O7083" s="33" t="s">
        <v>198</v>
      </c>
      <c r="P7083" s="37" t="s">
        <v>86</v>
      </c>
      <c r="Q7083" s="33" t="s">
        <v>77</v>
      </c>
      <c r="R7083" s="38" t="s">
        <v>199</v>
      </c>
      <c r="S7083" s="33" t="s">
        <v>121</v>
      </c>
      <c r="T7083" s="38">
        <v>796</v>
      </c>
      <c r="U7083" s="32" t="s">
        <v>80</v>
      </c>
      <c r="V7083" s="32">
        <v>2</v>
      </c>
      <c r="W7083" s="34">
        <v>892857.14</v>
      </c>
      <c r="X7083" s="34">
        <f t="shared" ref="X7083" si="193">V7083*W7083</f>
        <v>1785714.28</v>
      </c>
      <c r="Y7083" s="44">
        <f t="shared" si="192"/>
        <v>1999999.9936000002</v>
      </c>
      <c r="Z7083" s="120"/>
      <c r="AA7083" s="45">
        <v>2014</v>
      </c>
      <c r="AB7083" s="56"/>
      <c r="AC7083" s="46"/>
      <c r="AD7083" s="46"/>
      <c r="AE7083" s="46"/>
      <c r="AF7083" s="46"/>
      <c r="AG7083" s="46"/>
      <c r="AH7083" s="46"/>
      <c r="AI7083" s="46"/>
      <c r="AJ7083" s="46"/>
      <c r="AK7083" s="46"/>
      <c r="AL7083" s="46"/>
      <c r="AM7083" s="46"/>
      <c r="AN7083" s="46"/>
      <c r="AO7083" s="46"/>
      <c r="AP7083" s="46"/>
      <c r="AQ7083" s="46"/>
      <c r="AR7083" s="46"/>
      <c r="AS7083" s="46"/>
      <c r="AT7083" s="46"/>
      <c r="AU7083" s="46"/>
      <c r="AV7083" s="46"/>
      <c r="AW7083" s="46"/>
      <c r="AX7083" s="46"/>
      <c r="AY7083" s="46"/>
      <c r="AZ7083" s="46"/>
      <c r="BA7083" s="46"/>
      <c r="BB7083" s="46"/>
      <c r="BC7083" s="46"/>
      <c r="BD7083" s="46"/>
      <c r="BE7083" s="46"/>
      <c r="BF7083" s="46"/>
      <c r="BG7083" s="46"/>
      <c r="BH7083" s="46"/>
      <c r="BI7083" s="46"/>
      <c r="BJ7083" s="46"/>
      <c r="BK7083" s="46"/>
      <c r="BL7083" s="46"/>
      <c r="BM7083" s="46"/>
      <c r="BN7083" s="46"/>
      <c r="BO7083" s="46"/>
      <c r="BP7083" s="46"/>
      <c r="BQ7083" s="46"/>
      <c r="BR7083" s="46"/>
      <c r="BS7083" s="46"/>
      <c r="BT7083" s="46"/>
      <c r="BU7083" s="46"/>
      <c r="BV7083" s="46"/>
      <c r="BW7083" s="46"/>
      <c r="BX7083" s="46"/>
      <c r="BY7083" s="46"/>
      <c r="BZ7083" s="46"/>
      <c r="CA7083" s="46"/>
      <c r="CB7083" s="46"/>
      <c r="CC7083" s="46"/>
      <c r="CD7083" s="46"/>
      <c r="CE7083" s="46"/>
      <c r="CF7083" s="46"/>
      <c r="CG7083" s="46"/>
      <c r="CH7083" s="46"/>
      <c r="CI7083" s="46"/>
      <c r="CJ7083" s="46"/>
      <c r="CK7083" s="46"/>
      <c r="CL7083" s="46"/>
      <c r="CM7083" s="46"/>
      <c r="CN7083" s="46"/>
      <c r="CO7083" s="46"/>
      <c r="CP7083" s="46"/>
      <c r="CQ7083" s="46"/>
      <c r="CR7083" s="46"/>
      <c r="CS7083" s="46"/>
      <c r="CT7083" s="46"/>
      <c r="CU7083" s="46"/>
      <c r="CV7083" s="46"/>
      <c r="CW7083" s="46"/>
      <c r="CX7083" s="46"/>
      <c r="CY7083" s="46"/>
      <c r="CZ7083" s="46"/>
      <c r="DA7083" s="46"/>
      <c r="DB7083" s="46"/>
      <c r="DC7083" s="46"/>
      <c r="DD7083" s="46"/>
      <c r="DE7083" s="46"/>
      <c r="DF7083" s="46"/>
      <c r="DG7083" s="46"/>
      <c r="DH7083" s="46"/>
      <c r="DI7083" s="46"/>
      <c r="DJ7083" s="46"/>
      <c r="DK7083" s="46"/>
      <c r="DL7083" s="46"/>
      <c r="DM7083" s="46"/>
      <c r="DN7083" s="46"/>
      <c r="DO7083" s="46"/>
      <c r="DP7083" s="46"/>
      <c r="DQ7083" s="46"/>
      <c r="DR7083" s="46"/>
      <c r="DS7083" s="46"/>
      <c r="DT7083" s="46"/>
      <c r="DU7083" s="46"/>
      <c r="DV7083" s="46"/>
      <c r="DW7083" s="46"/>
      <c r="DX7083" s="46"/>
      <c r="DY7083" s="46"/>
      <c r="DZ7083" s="46"/>
      <c r="EA7083" s="46"/>
      <c r="EB7083" s="46"/>
      <c r="EC7083" s="46"/>
      <c r="ED7083" s="46"/>
      <c r="EE7083" s="46"/>
      <c r="EF7083" s="46"/>
      <c r="EG7083" s="46"/>
      <c r="EH7083" s="46"/>
      <c r="EI7083" s="46"/>
      <c r="EJ7083" s="46"/>
      <c r="EK7083" s="46"/>
      <c r="EL7083" s="46"/>
      <c r="EM7083" s="46"/>
      <c r="EN7083" s="46"/>
      <c r="EO7083" s="46"/>
      <c r="EP7083" s="46"/>
      <c r="EQ7083" s="46"/>
      <c r="ER7083" s="46"/>
      <c r="ES7083" s="46"/>
      <c r="ET7083" s="46"/>
      <c r="EU7083" s="46"/>
      <c r="EV7083" s="46"/>
      <c r="EW7083" s="46"/>
      <c r="EX7083" s="46"/>
      <c r="EY7083" s="46"/>
      <c r="EZ7083" s="46"/>
      <c r="FA7083" s="46"/>
      <c r="FB7083" s="46"/>
      <c r="FC7083" s="46"/>
      <c r="FD7083" s="46"/>
      <c r="FE7083" s="46"/>
      <c r="FF7083" s="46"/>
      <c r="FG7083" s="46"/>
      <c r="FH7083" s="46"/>
      <c r="FI7083" s="46"/>
      <c r="FJ7083" s="46"/>
      <c r="FK7083" s="46"/>
      <c r="FL7083" s="46"/>
      <c r="FM7083" s="46"/>
      <c r="FN7083" s="46"/>
      <c r="FO7083" s="46"/>
      <c r="FP7083" s="46"/>
      <c r="FQ7083" s="46"/>
      <c r="FR7083" s="46"/>
      <c r="FS7083" s="46"/>
      <c r="FT7083" s="46"/>
      <c r="FU7083" s="46"/>
    </row>
    <row r="7084" spans="2:177" s="98" customFormat="1" ht="76.5" customHeight="1" outlineLevel="1">
      <c r="B7084" s="38" t="s">
        <v>15972</v>
      </c>
      <c r="C7084" s="39" t="s">
        <v>66</v>
      </c>
      <c r="D7084" s="38" t="s">
        <v>6555</v>
      </c>
      <c r="E7084" s="33" t="s">
        <v>6556</v>
      </c>
      <c r="F7084" s="33" t="s">
        <v>6557</v>
      </c>
      <c r="G7084" s="40" t="s">
        <v>6517</v>
      </c>
      <c r="H7084" s="33" t="s">
        <v>6558</v>
      </c>
      <c r="I7084" s="33" t="s">
        <v>15973</v>
      </c>
      <c r="J7084" s="68"/>
      <c r="K7084" s="37" t="s">
        <v>96</v>
      </c>
      <c r="L7084" s="38"/>
      <c r="M7084" s="37">
        <v>230000000</v>
      </c>
      <c r="N7084" s="41" t="s">
        <v>74</v>
      </c>
      <c r="O7084" s="33" t="s">
        <v>144</v>
      </c>
      <c r="P7084" s="37" t="s">
        <v>86</v>
      </c>
      <c r="Q7084" s="33" t="s">
        <v>77</v>
      </c>
      <c r="R7084" s="42" t="s">
        <v>6138</v>
      </c>
      <c r="S7084" s="33" t="s">
        <v>79</v>
      </c>
      <c r="T7084" s="38">
        <v>796</v>
      </c>
      <c r="U7084" s="32" t="s">
        <v>80</v>
      </c>
      <c r="V7084" s="32">
        <v>20</v>
      </c>
      <c r="W7084" s="60">
        <v>49299.999999999993</v>
      </c>
      <c r="X7084" s="34">
        <v>0</v>
      </c>
      <c r="Y7084" s="44">
        <f t="shared" si="192"/>
        <v>0</v>
      </c>
      <c r="Z7084" s="77" t="s">
        <v>81</v>
      </c>
      <c r="AA7084" s="45">
        <v>2014</v>
      </c>
      <c r="AB7084" s="56" t="s">
        <v>566</v>
      </c>
      <c r="AC7084" s="46"/>
      <c r="AD7084" s="46"/>
      <c r="AE7084" s="46"/>
      <c r="AF7084" s="46"/>
      <c r="AG7084" s="46"/>
      <c r="AH7084" s="46"/>
      <c r="AI7084" s="46"/>
      <c r="AJ7084" s="46"/>
      <c r="AK7084" s="46"/>
      <c r="AL7084" s="46"/>
      <c r="AM7084" s="46"/>
      <c r="AN7084" s="46"/>
      <c r="AO7084" s="46"/>
      <c r="AP7084" s="46"/>
      <c r="AQ7084" s="46"/>
      <c r="AR7084" s="46"/>
      <c r="AS7084" s="46"/>
      <c r="AT7084" s="46"/>
      <c r="AU7084" s="46"/>
      <c r="AV7084" s="46"/>
      <c r="AW7084" s="46"/>
      <c r="AX7084" s="46"/>
      <c r="AY7084" s="46"/>
      <c r="AZ7084" s="46"/>
      <c r="BA7084" s="46"/>
      <c r="BB7084" s="46"/>
      <c r="BC7084" s="46"/>
      <c r="BD7084" s="46"/>
      <c r="BE7084" s="46"/>
      <c r="BF7084" s="46"/>
      <c r="BG7084" s="46"/>
      <c r="BH7084" s="46"/>
      <c r="BI7084" s="46"/>
      <c r="BJ7084" s="46"/>
      <c r="BK7084" s="46"/>
      <c r="BL7084" s="46"/>
      <c r="BM7084" s="46"/>
      <c r="BN7084" s="46"/>
      <c r="BO7084" s="46"/>
      <c r="BP7084" s="46"/>
      <c r="BQ7084" s="46"/>
      <c r="BR7084" s="46"/>
      <c r="BS7084" s="46"/>
      <c r="BT7084" s="46"/>
      <c r="BU7084" s="46"/>
      <c r="BV7084" s="46"/>
      <c r="BW7084" s="46"/>
      <c r="BX7084" s="46"/>
      <c r="BY7084" s="46"/>
      <c r="BZ7084" s="46"/>
      <c r="CA7084" s="46"/>
      <c r="CB7084" s="46"/>
      <c r="CC7084" s="46"/>
      <c r="CD7084" s="46"/>
      <c r="CE7084" s="46"/>
      <c r="CF7084" s="46"/>
      <c r="CG7084" s="46"/>
      <c r="CH7084" s="46"/>
      <c r="CI7084" s="46"/>
      <c r="CJ7084" s="46"/>
      <c r="CK7084" s="46"/>
      <c r="CL7084" s="46"/>
      <c r="CM7084" s="46"/>
      <c r="CN7084" s="46"/>
      <c r="CO7084" s="46"/>
      <c r="CP7084" s="46"/>
      <c r="CQ7084" s="46"/>
      <c r="CR7084" s="46"/>
      <c r="CS7084" s="46"/>
      <c r="CT7084" s="46"/>
      <c r="CU7084" s="46"/>
      <c r="CV7084" s="46"/>
      <c r="CW7084" s="46"/>
      <c r="CX7084" s="46"/>
      <c r="CY7084" s="46"/>
      <c r="CZ7084" s="46"/>
      <c r="DA7084" s="46"/>
      <c r="DB7084" s="46"/>
      <c r="DC7084" s="46"/>
      <c r="DD7084" s="46"/>
      <c r="DE7084" s="46"/>
      <c r="DF7084" s="46"/>
      <c r="DG7084" s="46"/>
      <c r="DH7084" s="46"/>
      <c r="DI7084" s="46"/>
      <c r="DJ7084" s="46"/>
      <c r="DK7084" s="46"/>
      <c r="DL7084" s="46"/>
      <c r="DM7084" s="46"/>
      <c r="DN7084" s="46"/>
      <c r="DO7084" s="46"/>
      <c r="DP7084" s="46"/>
      <c r="DQ7084" s="46"/>
      <c r="DR7084" s="46"/>
      <c r="DS7084" s="46"/>
      <c r="DT7084" s="46"/>
      <c r="DU7084" s="46"/>
      <c r="DV7084" s="46"/>
      <c r="DW7084" s="46"/>
      <c r="DX7084" s="46"/>
      <c r="DY7084" s="46"/>
      <c r="DZ7084" s="46"/>
      <c r="EA7084" s="46"/>
      <c r="EB7084" s="46"/>
      <c r="EC7084" s="46"/>
      <c r="ED7084" s="46"/>
      <c r="EE7084" s="46"/>
      <c r="EF7084" s="46"/>
      <c r="EG7084" s="46"/>
      <c r="EH7084" s="46"/>
      <c r="EI7084" s="46"/>
      <c r="EJ7084" s="46"/>
      <c r="EK7084" s="46"/>
      <c r="EL7084" s="46"/>
      <c r="EM7084" s="46"/>
      <c r="EN7084" s="46"/>
      <c r="EO7084" s="46"/>
      <c r="EP7084" s="46"/>
      <c r="EQ7084" s="46"/>
      <c r="ER7084" s="46"/>
      <c r="ES7084" s="46"/>
      <c r="ET7084" s="46"/>
      <c r="EU7084" s="46"/>
      <c r="EV7084" s="46"/>
      <c r="EW7084" s="46"/>
      <c r="EX7084" s="46"/>
      <c r="EY7084" s="46"/>
      <c r="EZ7084" s="46"/>
      <c r="FA7084" s="46"/>
      <c r="FB7084" s="46"/>
      <c r="FC7084" s="46"/>
      <c r="FD7084" s="46"/>
      <c r="FE7084" s="46"/>
      <c r="FF7084" s="46"/>
      <c r="FG7084" s="46"/>
      <c r="FH7084" s="46"/>
      <c r="FI7084" s="46"/>
      <c r="FJ7084" s="46"/>
      <c r="FK7084" s="46"/>
      <c r="FL7084" s="46"/>
      <c r="FM7084" s="46"/>
      <c r="FN7084" s="46"/>
      <c r="FO7084" s="46"/>
      <c r="FP7084" s="46"/>
      <c r="FQ7084" s="46"/>
      <c r="FR7084" s="46"/>
      <c r="FS7084" s="46"/>
      <c r="FT7084" s="46"/>
      <c r="FU7084" s="46"/>
    </row>
    <row r="7085" spans="2:177" s="98" customFormat="1" ht="51" customHeight="1" outlineLevel="1">
      <c r="B7085" s="58" t="s">
        <v>15974</v>
      </c>
      <c r="C7085" s="38" t="s">
        <v>66</v>
      </c>
      <c r="D7085" s="38" t="s">
        <v>6555</v>
      </c>
      <c r="E7085" s="38" t="s">
        <v>6556</v>
      </c>
      <c r="F7085" s="38" t="s">
        <v>6557</v>
      </c>
      <c r="G7085" s="38" t="s">
        <v>6517</v>
      </c>
      <c r="H7085" s="38" t="s">
        <v>6558</v>
      </c>
      <c r="I7085" s="38" t="s">
        <v>15973</v>
      </c>
      <c r="J7085" s="38"/>
      <c r="K7085" s="38" t="s">
        <v>130</v>
      </c>
      <c r="L7085" s="38">
        <v>0</v>
      </c>
      <c r="M7085" s="38">
        <v>230000000</v>
      </c>
      <c r="N7085" s="41" t="s">
        <v>74</v>
      </c>
      <c r="O7085" s="33" t="s">
        <v>198</v>
      </c>
      <c r="P7085" s="38" t="s">
        <v>86</v>
      </c>
      <c r="Q7085" s="38" t="s">
        <v>77</v>
      </c>
      <c r="R7085" s="38" t="s">
        <v>234</v>
      </c>
      <c r="S7085" s="38" t="s">
        <v>79</v>
      </c>
      <c r="T7085" s="38">
        <v>796</v>
      </c>
      <c r="U7085" s="38" t="s">
        <v>80</v>
      </c>
      <c r="V7085" s="38">
        <v>20</v>
      </c>
      <c r="W7085" s="34">
        <v>49300</v>
      </c>
      <c r="X7085" s="34">
        <v>0</v>
      </c>
      <c r="Y7085" s="44">
        <f t="shared" si="192"/>
        <v>0</v>
      </c>
      <c r="Z7085" s="38"/>
      <c r="AA7085" s="38">
        <v>2014</v>
      </c>
      <c r="AB7085" s="32" t="s">
        <v>122</v>
      </c>
      <c r="AC7085" s="46"/>
      <c r="AD7085" s="46"/>
      <c r="AE7085" s="46"/>
      <c r="AF7085" s="46"/>
      <c r="AG7085" s="46"/>
      <c r="AH7085" s="46"/>
      <c r="AI7085" s="46"/>
      <c r="AJ7085" s="46"/>
      <c r="AK7085" s="46"/>
      <c r="AL7085" s="46"/>
      <c r="AM7085" s="46"/>
      <c r="AN7085" s="46"/>
      <c r="AO7085" s="46"/>
      <c r="AP7085" s="46"/>
      <c r="AQ7085" s="46"/>
      <c r="AR7085" s="46"/>
      <c r="AS7085" s="46"/>
      <c r="AT7085" s="46"/>
      <c r="AU7085" s="46"/>
      <c r="AV7085" s="46"/>
      <c r="AW7085" s="46"/>
      <c r="AX7085" s="46"/>
      <c r="AY7085" s="46"/>
      <c r="AZ7085" s="46"/>
      <c r="BA7085" s="46"/>
      <c r="BB7085" s="46"/>
      <c r="BC7085" s="46"/>
      <c r="BD7085" s="46"/>
      <c r="BE7085" s="46"/>
      <c r="BF7085" s="46"/>
      <c r="BG7085" s="46"/>
      <c r="BH7085" s="46"/>
      <c r="BI7085" s="46"/>
      <c r="BJ7085" s="46"/>
      <c r="BK7085" s="46"/>
      <c r="BL7085" s="46"/>
      <c r="BM7085" s="46"/>
      <c r="BN7085" s="46"/>
      <c r="BO7085" s="46"/>
      <c r="BP7085" s="46"/>
      <c r="BQ7085" s="46"/>
      <c r="BR7085" s="46"/>
      <c r="BS7085" s="46"/>
      <c r="BT7085" s="46"/>
      <c r="BU7085" s="46"/>
      <c r="BV7085" s="46"/>
      <c r="BW7085" s="46"/>
      <c r="BX7085" s="46"/>
      <c r="BY7085" s="46"/>
      <c r="BZ7085" s="46"/>
      <c r="CA7085" s="46"/>
      <c r="CB7085" s="46"/>
      <c r="CC7085" s="46"/>
      <c r="CD7085" s="46"/>
      <c r="CE7085" s="46"/>
      <c r="CF7085" s="46"/>
      <c r="CG7085" s="46"/>
      <c r="CH7085" s="46"/>
      <c r="CI7085" s="46"/>
      <c r="CJ7085" s="46"/>
      <c r="CK7085" s="46"/>
      <c r="CL7085" s="46"/>
      <c r="CM7085" s="46"/>
      <c r="CN7085" s="46"/>
      <c r="CO7085" s="46"/>
      <c r="CP7085" s="46"/>
      <c r="CQ7085" s="46"/>
      <c r="CR7085" s="46"/>
      <c r="CS7085" s="46"/>
      <c r="CT7085" s="46"/>
      <c r="CU7085" s="46"/>
      <c r="CV7085" s="46"/>
      <c r="CW7085" s="46"/>
      <c r="CX7085" s="46"/>
      <c r="CY7085" s="46"/>
      <c r="CZ7085" s="46"/>
      <c r="DA7085" s="46"/>
      <c r="DB7085" s="46"/>
      <c r="DC7085" s="46"/>
      <c r="DD7085" s="46"/>
      <c r="DE7085" s="46"/>
      <c r="DF7085" s="46"/>
      <c r="DG7085" s="46"/>
      <c r="DH7085" s="46"/>
      <c r="DI7085" s="46"/>
      <c r="DJ7085" s="46"/>
      <c r="DK7085" s="46"/>
      <c r="DL7085" s="46"/>
      <c r="DM7085" s="46"/>
      <c r="DN7085" s="46"/>
      <c r="DO7085" s="46"/>
      <c r="DP7085" s="46"/>
      <c r="DQ7085" s="46"/>
      <c r="DR7085" s="46"/>
      <c r="DS7085" s="46"/>
      <c r="DT7085" s="46"/>
      <c r="DU7085" s="46"/>
      <c r="DV7085" s="46"/>
      <c r="DW7085" s="46"/>
      <c r="DX7085" s="46"/>
      <c r="DY7085" s="46"/>
      <c r="DZ7085" s="46"/>
      <c r="EA7085" s="46"/>
      <c r="EB7085" s="46"/>
      <c r="EC7085" s="46"/>
      <c r="ED7085" s="46"/>
      <c r="EE7085" s="46"/>
      <c r="EF7085" s="46"/>
      <c r="EG7085" s="46"/>
      <c r="EH7085" s="46"/>
      <c r="EI7085" s="46"/>
      <c r="EJ7085" s="46"/>
      <c r="EK7085" s="46"/>
      <c r="EL7085" s="46"/>
      <c r="EM7085" s="46"/>
      <c r="EN7085" s="46"/>
      <c r="EO7085" s="46"/>
      <c r="EP7085" s="46"/>
      <c r="EQ7085" s="46"/>
      <c r="ER7085" s="46"/>
      <c r="ES7085" s="46"/>
      <c r="ET7085" s="46"/>
      <c r="EU7085" s="46"/>
      <c r="EV7085" s="46"/>
      <c r="EW7085" s="46"/>
      <c r="EX7085" s="46"/>
      <c r="EY7085" s="46"/>
      <c r="EZ7085" s="46"/>
      <c r="FA7085" s="46"/>
      <c r="FB7085" s="46"/>
      <c r="FC7085" s="46"/>
      <c r="FD7085" s="46"/>
      <c r="FE7085" s="46"/>
      <c r="FF7085" s="46"/>
      <c r="FG7085" s="46"/>
      <c r="FH7085" s="46"/>
      <c r="FI7085" s="46"/>
      <c r="FJ7085" s="46"/>
      <c r="FK7085" s="46"/>
      <c r="FL7085" s="46"/>
      <c r="FM7085" s="46"/>
      <c r="FN7085" s="46"/>
      <c r="FO7085" s="46"/>
      <c r="FP7085" s="46"/>
      <c r="FQ7085" s="46"/>
      <c r="FR7085" s="46"/>
      <c r="FS7085" s="46"/>
      <c r="FT7085" s="46"/>
      <c r="FU7085" s="46"/>
    </row>
    <row r="7086" spans="2:177" s="98" customFormat="1" ht="76.5" customHeight="1" outlineLevel="1">
      <c r="B7086" s="38" t="s">
        <v>15975</v>
      </c>
      <c r="C7086" s="39" t="s">
        <v>66</v>
      </c>
      <c r="D7086" s="38" t="s">
        <v>6555</v>
      </c>
      <c r="E7086" s="33" t="s">
        <v>6556</v>
      </c>
      <c r="F7086" s="33" t="s">
        <v>6557</v>
      </c>
      <c r="G7086" s="40" t="s">
        <v>6517</v>
      </c>
      <c r="H7086" s="33" t="s">
        <v>6558</v>
      </c>
      <c r="I7086" s="33" t="s">
        <v>15976</v>
      </c>
      <c r="J7086" s="68"/>
      <c r="K7086" s="37" t="s">
        <v>113</v>
      </c>
      <c r="L7086" s="38"/>
      <c r="M7086" s="37">
        <v>230000000</v>
      </c>
      <c r="N7086" s="41" t="s">
        <v>74</v>
      </c>
      <c r="O7086" s="33" t="s">
        <v>144</v>
      </c>
      <c r="P7086" s="37" t="s">
        <v>86</v>
      </c>
      <c r="Q7086" s="33" t="s">
        <v>77</v>
      </c>
      <c r="R7086" s="42" t="s">
        <v>6138</v>
      </c>
      <c r="S7086" s="33" t="s">
        <v>79</v>
      </c>
      <c r="T7086" s="38">
        <v>796</v>
      </c>
      <c r="U7086" s="32" t="s">
        <v>80</v>
      </c>
      <c r="V7086" s="32">
        <v>20</v>
      </c>
      <c r="W7086" s="60">
        <v>51085.714285714283</v>
      </c>
      <c r="X7086" s="34">
        <v>0</v>
      </c>
      <c r="Y7086" s="44">
        <f t="shared" si="192"/>
        <v>0</v>
      </c>
      <c r="Z7086" s="77" t="s">
        <v>81</v>
      </c>
      <c r="AA7086" s="45">
        <v>2014</v>
      </c>
      <c r="AB7086" s="56" t="s">
        <v>566</v>
      </c>
      <c r="AC7086" s="46"/>
      <c r="AD7086" s="46"/>
      <c r="AE7086" s="46"/>
      <c r="AF7086" s="46"/>
      <c r="AG7086" s="46"/>
      <c r="AH7086" s="46"/>
      <c r="AI7086" s="46"/>
      <c r="AJ7086" s="46"/>
      <c r="AK7086" s="46"/>
      <c r="AL7086" s="46"/>
      <c r="AM7086" s="46"/>
      <c r="AN7086" s="46"/>
      <c r="AO7086" s="46"/>
      <c r="AP7086" s="46"/>
      <c r="AQ7086" s="46"/>
      <c r="AR7086" s="46"/>
      <c r="AS7086" s="46"/>
      <c r="AT7086" s="46"/>
      <c r="AU7086" s="46"/>
      <c r="AV7086" s="46"/>
      <c r="AW7086" s="46"/>
      <c r="AX7086" s="46"/>
      <c r="AY7086" s="46"/>
      <c r="AZ7086" s="46"/>
      <c r="BA7086" s="46"/>
      <c r="BB7086" s="46"/>
      <c r="BC7086" s="46"/>
      <c r="BD7086" s="46"/>
      <c r="BE7086" s="46"/>
      <c r="BF7086" s="46"/>
      <c r="BG7086" s="46"/>
      <c r="BH7086" s="46"/>
      <c r="BI7086" s="46"/>
      <c r="BJ7086" s="46"/>
      <c r="BK7086" s="46"/>
      <c r="BL7086" s="46"/>
      <c r="BM7086" s="46"/>
      <c r="BN7086" s="46"/>
      <c r="BO7086" s="46"/>
      <c r="BP7086" s="46"/>
      <c r="BQ7086" s="46"/>
      <c r="BR7086" s="46"/>
      <c r="BS7086" s="46"/>
      <c r="BT7086" s="46"/>
      <c r="BU7086" s="46"/>
      <c r="BV7086" s="46"/>
      <c r="BW7086" s="46"/>
      <c r="BX7086" s="46"/>
      <c r="BY7086" s="46"/>
      <c r="BZ7086" s="46"/>
      <c r="CA7086" s="46"/>
      <c r="CB7086" s="46"/>
      <c r="CC7086" s="46"/>
      <c r="CD7086" s="46"/>
      <c r="CE7086" s="46"/>
      <c r="CF7086" s="46"/>
      <c r="CG7086" s="46"/>
      <c r="CH7086" s="46"/>
      <c r="CI7086" s="46"/>
      <c r="CJ7086" s="46"/>
      <c r="CK7086" s="46"/>
      <c r="CL7086" s="46"/>
      <c r="CM7086" s="46"/>
      <c r="CN7086" s="46"/>
      <c r="CO7086" s="46"/>
      <c r="CP7086" s="46"/>
      <c r="CQ7086" s="46"/>
      <c r="CR7086" s="46"/>
      <c r="CS7086" s="46"/>
      <c r="CT7086" s="46"/>
      <c r="CU7086" s="46"/>
      <c r="CV7086" s="46"/>
      <c r="CW7086" s="46"/>
      <c r="CX7086" s="46"/>
      <c r="CY7086" s="46"/>
      <c r="CZ7086" s="46"/>
      <c r="DA7086" s="46"/>
      <c r="DB7086" s="46"/>
      <c r="DC7086" s="46"/>
      <c r="DD7086" s="46"/>
      <c r="DE7086" s="46"/>
      <c r="DF7086" s="46"/>
      <c r="DG7086" s="46"/>
      <c r="DH7086" s="46"/>
      <c r="DI7086" s="46"/>
      <c r="DJ7086" s="46"/>
      <c r="DK7086" s="46"/>
      <c r="DL7086" s="46"/>
      <c r="DM7086" s="46"/>
      <c r="DN7086" s="46"/>
      <c r="DO7086" s="46"/>
      <c r="DP7086" s="46"/>
      <c r="DQ7086" s="46"/>
      <c r="DR7086" s="46"/>
      <c r="DS7086" s="46"/>
      <c r="DT7086" s="46"/>
      <c r="DU7086" s="46"/>
      <c r="DV7086" s="46"/>
      <c r="DW7086" s="46"/>
      <c r="DX7086" s="46"/>
      <c r="DY7086" s="46"/>
      <c r="DZ7086" s="46"/>
      <c r="EA7086" s="46"/>
      <c r="EB7086" s="46"/>
      <c r="EC7086" s="46"/>
      <c r="ED7086" s="46"/>
      <c r="EE7086" s="46"/>
      <c r="EF7086" s="46"/>
      <c r="EG7086" s="46"/>
      <c r="EH7086" s="46"/>
      <c r="EI7086" s="46"/>
      <c r="EJ7086" s="46"/>
      <c r="EK7086" s="46"/>
      <c r="EL7086" s="46"/>
      <c r="EM7086" s="46"/>
      <c r="EN7086" s="46"/>
      <c r="EO7086" s="46"/>
      <c r="EP7086" s="46"/>
      <c r="EQ7086" s="46"/>
      <c r="ER7086" s="46"/>
      <c r="ES7086" s="46"/>
      <c r="ET7086" s="46"/>
      <c r="EU7086" s="46"/>
      <c r="EV7086" s="46"/>
      <c r="EW7086" s="46"/>
      <c r="EX7086" s="46"/>
      <c r="EY7086" s="46"/>
      <c r="EZ7086" s="46"/>
      <c r="FA7086" s="46"/>
      <c r="FB7086" s="46"/>
      <c r="FC7086" s="46"/>
      <c r="FD7086" s="46"/>
      <c r="FE7086" s="46"/>
      <c r="FF7086" s="46"/>
      <c r="FG7086" s="46"/>
      <c r="FH7086" s="46"/>
      <c r="FI7086" s="46"/>
      <c r="FJ7086" s="46"/>
      <c r="FK7086" s="46"/>
      <c r="FL7086" s="46"/>
      <c r="FM7086" s="46"/>
      <c r="FN7086" s="46"/>
      <c r="FO7086" s="46"/>
      <c r="FP7086" s="46"/>
      <c r="FQ7086" s="46"/>
      <c r="FR7086" s="46"/>
      <c r="FS7086" s="46"/>
      <c r="FT7086" s="46"/>
      <c r="FU7086" s="46"/>
    </row>
    <row r="7087" spans="2:177" s="98" customFormat="1" ht="51" customHeight="1" outlineLevel="1">
      <c r="B7087" s="58" t="s">
        <v>15977</v>
      </c>
      <c r="C7087" s="38" t="s">
        <v>66</v>
      </c>
      <c r="D7087" s="38" t="s">
        <v>6555</v>
      </c>
      <c r="E7087" s="38" t="s">
        <v>6556</v>
      </c>
      <c r="F7087" s="38" t="s">
        <v>6557</v>
      </c>
      <c r="G7087" s="38" t="s">
        <v>6517</v>
      </c>
      <c r="H7087" s="38" t="s">
        <v>6558</v>
      </c>
      <c r="I7087" s="38" t="s">
        <v>15976</v>
      </c>
      <c r="J7087" s="38"/>
      <c r="K7087" s="38" t="s">
        <v>130</v>
      </c>
      <c r="L7087" s="38">
        <v>0</v>
      </c>
      <c r="M7087" s="38">
        <v>230000000</v>
      </c>
      <c r="N7087" s="41" t="s">
        <v>74</v>
      </c>
      <c r="O7087" s="33" t="s">
        <v>198</v>
      </c>
      <c r="P7087" s="38" t="s">
        <v>86</v>
      </c>
      <c r="Q7087" s="38" t="s">
        <v>77</v>
      </c>
      <c r="R7087" s="38" t="s">
        <v>234</v>
      </c>
      <c r="S7087" s="38" t="s">
        <v>79</v>
      </c>
      <c r="T7087" s="38">
        <v>796</v>
      </c>
      <c r="U7087" s="38" t="s">
        <v>80</v>
      </c>
      <c r="V7087" s="38">
        <v>20</v>
      </c>
      <c r="W7087" s="34">
        <v>51085.71</v>
      </c>
      <c r="X7087" s="34">
        <v>0</v>
      </c>
      <c r="Y7087" s="44">
        <f t="shared" si="192"/>
        <v>0</v>
      </c>
      <c r="Z7087" s="38"/>
      <c r="AA7087" s="38">
        <v>2014</v>
      </c>
      <c r="AB7087" s="32" t="s">
        <v>122</v>
      </c>
      <c r="AC7087" s="46"/>
      <c r="AD7087" s="46"/>
      <c r="AE7087" s="46"/>
      <c r="AF7087" s="46"/>
      <c r="AG7087" s="46"/>
      <c r="AH7087" s="46"/>
      <c r="AI7087" s="46"/>
      <c r="AJ7087" s="46"/>
      <c r="AK7087" s="46"/>
      <c r="AL7087" s="46"/>
      <c r="AM7087" s="46"/>
      <c r="AN7087" s="46"/>
      <c r="AO7087" s="46"/>
      <c r="AP7087" s="46"/>
      <c r="AQ7087" s="46"/>
      <c r="AR7087" s="46"/>
      <c r="AS7087" s="46"/>
      <c r="AT7087" s="46"/>
      <c r="AU7087" s="46"/>
      <c r="AV7087" s="46"/>
      <c r="AW7087" s="46"/>
      <c r="AX7087" s="46"/>
      <c r="AY7087" s="46"/>
      <c r="AZ7087" s="46"/>
      <c r="BA7087" s="46"/>
      <c r="BB7087" s="46"/>
      <c r="BC7087" s="46"/>
      <c r="BD7087" s="46"/>
      <c r="BE7087" s="46"/>
      <c r="BF7087" s="46"/>
      <c r="BG7087" s="46"/>
      <c r="BH7087" s="46"/>
      <c r="BI7087" s="46"/>
      <c r="BJ7087" s="46"/>
      <c r="BK7087" s="46"/>
      <c r="BL7087" s="46"/>
      <c r="BM7087" s="46"/>
      <c r="BN7087" s="46"/>
      <c r="BO7087" s="46"/>
      <c r="BP7087" s="46"/>
      <c r="BQ7087" s="46"/>
      <c r="BR7087" s="46"/>
      <c r="BS7087" s="46"/>
      <c r="BT7087" s="46"/>
      <c r="BU7087" s="46"/>
      <c r="BV7087" s="46"/>
      <c r="BW7087" s="46"/>
      <c r="BX7087" s="46"/>
      <c r="BY7087" s="46"/>
      <c r="BZ7087" s="46"/>
      <c r="CA7087" s="46"/>
      <c r="CB7087" s="46"/>
      <c r="CC7087" s="46"/>
      <c r="CD7087" s="46"/>
      <c r="CE7087" s="46"/>
      <c r="CF7087" s="46"/>
      <c r="CG7087" s="46"/>
      <c r="CH7087" s="46"/>
      <c r="CI7087" s="46"/>
      <c r="CJ7087" s="46"/>
      <c r="CK7087" s="46"/>
      <c r="CL7087" s="46"/>
      <c r="CM7087" s="46"/>
      <c r="CN7087" s="46"/>
      <c r="CO7087" s="46"/>
      <c r="CP7087" s="46"/>
      <c r="CQ7087" s="46"/>
      <c r="CR7087" s="46"/>
      <c r="CS7087" s="46"/>
      <c r="CT7087" s="46"/>
      <c r="CU7087" s="46"/>
      <c r="CV7087" s="46"/>
      <c r="CW7087" s="46"/>
      <c r="CX7087" s="46"/>
      <c r="CY7087" s="46"/>
      <c r="CZ7087" s="46"/>
      <c r="DA7087" s="46"/>
      <c r="DB7087" s="46"/>
      <c r="DC7087" s="46"/>
      <c r="DD7087" s="46"/>
      <c r="DE7087" s="46"/>
      <c r="DF7087" s="46"/>
      <c r="DG7087" s="46"/>
      <c r="DH7087" s="46"/>
      <c r="DI7087" s="46"/>
      <c r="DJ7087" s="46"/>
      <c r="DK7087" s="46"/>
      <c r="DL7087" s="46"/>
      <c r="DM7087" s="46"/>
      <c r="DN7087" s="46"/>
      <c r="DO7087" s="46"/>
      <c r="DP7087" s="46"/>
      <c r="DQ7087" s="46"/>
      <c r="DR7087" s="46"/>
      <c r="DS7087" s="46"/>
      <c r="DT7087" s="46"/>
      <c r="DU7087" s="46"/>
      <c r="DV7087" s="46"/>
      <c r="DW7087" s="46"/>
      <c r="DX7087" s="46"/>
      <c r="DY7087" s="46"/>
      <c r="DZ7087" s="46"/>
      <c r="EA7087" s="46"/>
      <c r="EB7087" s="46"/>
      <c r="EC7087" s="46"/>
      <c r="ED7087" s="46"/>
      <c r="EE7087" s="46"/>
      <c r="EF7087" s="46"/>
      <c r="EG7087" s="46"/>
      <c r="EH7087" s="46"/>
      <c r="EI7087" s="46"/>
      <c r="EJ7087" s="46"/>
      <c r="EK7087" s="46"/>
      <c r="EL7087" s="46"/>
      <c r="EM7087" s="46"/>
      <c r="EN7087" s="46"/>
      <c r="EO7087" s="46"/>
      <c r="EP7087" s="46"/>
      <c r="EQ7087" s="46"/>
      <c r="ER7087" s="46"/>
      <c r="ES7087" s="46"/>
      <c r="ET7087" s="46"/>
      <c r="EU7087" s="46"/>
      <c r="EV7087" s="46"/>
      <c r="EW7087" s="46"/>
      <c r="EX7087" s="46"/>
      <c r="EY7087" s="46"/>
      <c r="EZ7087" s="46"/>
      <c r="FA7087" s="46"/>
      <c r="FB7087" s="46"/>
      <c r="FC7087" s="46"/>
      <c r="FD7087" s="46"/>
      <c r="FE7087" s="46"/>
      <c r="FF7087" s="46"/>
      <c r="FG7087" s="46"/>
      <c r="FH7087" s="46"/>
      <c r="FI7087" s="46"/>
      <c r="FJ7087" s="46"/>
      <c r="FK7087" s="46"/>
      <c r="FL7087" s="46"/>
      <c r="FM7087" s="46"/>
      <c r="FN7087" s="46"/>
      <c r="FO7087" s="46"/>
      <c r="FP7087" s="46"/>
      <c r="FQ7087" s="46"/>
      <c r="FR7087" s="46"/>
      <c r="FS7087" s="46"/>
      <c r="FT7087" s="46"/>
      <c r="FU7087" s="46"/>
    </row>
    <row r="7088" spans="2:177" s="98" customFormat="1" ht="76.5" customHeight="1" outlineLevel="1">
      <c r="B7088" s="38" t="s">
        <v>15978</v>
      </c>
      <c r="C7088" s="39" t="s">
        <v>66</v>
      </c>
      <c r="D7088" s="38" t="s">
        <v>9390</v>
      </c>
      <c r="E7088" s="33" t="s">
        <v>9391</v>
      </c>
      <c r="F7088" s="33" t="s">
        <v>9392</v>
      </c>
      <c r="G7088" s="40" t="s">
        <v>9393</v>
      </c>
      <c r="H7088" s="33" t="s">
        <v>9394</v>
      </c>
      <c r="I7088" s="33" t="s">
        <v>15979</v>
      </c>
      <c r="J7088" s="33"/>
      <c r="K7088" s="37" t="s">
        <v>113</v>
      </c>
      <c r="L7088" s="38"/>
      <c r="M7088" s="37">
        <v>230000000</v>
      </c>
      <c r="N7088" s="41" t="s">
        <v>74</v>
      </c>
      <c r="O7088" s="33" t="s">
        <v>144</v>
      </c>
      <c r="P7088" s="37" t="s">
        <v>86</v>
      </c>
      <c r="Q7088" s="33" t="s">
        <v>77</v>
      </c>
      <c r="R7088" s="42" t="s">
        <v>6138</v>
      </c>
      <c r="S7088" s="33" t="s">
        <v>121</v>
      </c>
      <c r="T7088" s="38">
        <v>796</v>
      </c>
      <c r="U7088" s="32" t="s">
        <v>80</v>
      </c>
      <c r="V7088" s="32">
        <v>2</v>
      </c>
      <c r="W7088" s="60">
        <v>5357.1428571428569</v>
      </c>
      <c r="X7088" s="34">
        <v>0</v>
      </c>
      <c r="Y7088" s="44">
        <f t="shared" si="192"/>
        <v>0</v>
      </c>
      <c r="Z7088" s="120"/>
      <c r="AA7088" s="45">
        <v>2014</v>
      </c>
      <c r="AB7088" s="56" t="s">
        <v>196</v>
      </c>
      <c r="AC7088" s="46"/>
      <c r="AD7088" s="46"/>
      <c r="AE7088" s="46"/>
      <c r="AF7088" s="46"/>
      <c r="AG7088" s="46"/>
      <c r="AH7088" s="46"/>
      <c r="AI7088" s="46"/>
      <c r="AJ7088" s="46"/>
      <c r="AK7088" s="46"/>
      <c r="AL7088" s="46"/>
      <c r="AM7088" s="46"/>
      <c r="AN7088" s="46"/>
      <c r="AO7088" s="46"/>
      <c r="AP7088" s="46"/>
      <c r="AQ7088" s="46"/>
      <c r="AR7088" s="46"/>
      <c r="AS7088" s="46"/>
      <c r="AT7088" s="46"/>
      <c r="AU7088" s="46"/>
      <c r="AV7088" s="46"/>
      <c r="AW7088" s="46"/>
      <c r="AX7088" s="46"/>
      <c r="AY7088" s="46"/>
      <c r="AZ7088" s="46"/>
      <c r="BA7088" s="46"/>
      <c r="BB7088" s="46"/>
      <c r="BC7088" s="46"/>
      <c r="BD7088" s="46"/>
      <c r="BE7088" s="46"/>
      <c r="BF7088" s="46"/>
      <c r="BG7088" s="46"/>
      <c r="BH7088" s="46"/>
      <c r="BI7088" s="46"/>
      <c r="BJ7088" s="46"/>
      <c r="BK7088" s="46"/>
      <c r="BL7088" s="46"/>
      <c r="BM7088" s="46"/>
      <c r="BN7088" s="46"/>
      <c r="BO7088" s="46"/>
      <c r="BP7088" s="46"/>
      <c r="BQ7088" s="46"/>
      <c r="BR7088" s="46"/>
      <c r="BS7088" s="46"/>
      <c r="BT7088" s="46"/>
      <c r="BU7088" s="46"/>
      <c r="BV7088" s="46"/>
      <c r="BW7088" s="46"/>
      <c r="BX7088" s="46"/>
      <c r="BY7088" s="46"/>
      <c r="BZ7088" s="46"/>
      <c r="CA7088" s="46"/>
      <c r="CB7088" s="46"/>
      <c r="CC7088" s="46"/>
      <c r="CD7088" s="46"/>
      <c r="CE7088" s="46"/>
      <c r="CF7088" s="46"/>
      <c r="CG7088" s="46"/>
      <c r="CH7088" s="46"/>
      <c r="CI7088" s="46"/>
      <c r="CJ7088" s="46"/>
      <c r="CK7088" s="46"/>
      <c r="CL7088" s="46"/>
      <c r="CM7088" s="46"/>
      <c r="CN7088" s="46"/>
      <c r="CO7088" s="46"/>
      <c r="CP7088" s="46"/>
      <c r="CQ7088" s="46"/>
      <c r="CR7088" s="46"/>
      <c r="CS7088" s="46"/>
      <c r="CT7088" s="46"/>
      <c r="CU7088" s="46"/>
      <c r="CV7088" s="46"/>
      <c r="CW7088" s="46"/>
      <c r="CX7088" s="46"/>
      <c r="CY7088" s="46"/>
      <c r="CZ7088" s="46"/>
      <c r="DA7088" s="46"/>
      <c r="DB7088" s="46"/>
      <c r="DC7088" s="46"/>
      <c r="DD7088" s="46"/>
      <c r="DE7088" s="46"/>
      <c r="DF7088" s="46"/>
      <c r="DG7088" s="46"/>
      <c r="DH7088" s="46"/>
      <c r="DI7088" s="46"/>
      <c r="DJ7088" s="46"/>
      <c r="DK7088" s="46"/>
      <c r="DL7088" s="46"/>
      <c r="DM7088" s="46"/>
      <c r="DN7088" s="46"/>
      <c r="DO7088" s="46"/>
      <c r="DP7088" s="46"/>
      <c r="DQ7088" s="46"/>
      <c r="DR7088" s="46"/>
      <c r="DS7088" s="46"/>
      <c r="DT7088" s="46"/>
      <c r="DU7088" s="46"/>
      <c r="DV7088" s="46"/>
      <c r="DW7088" s="46"/>
      <c r="DX7088" s="46"/>
      <c r="DY7088" s="46"/>
      <c r="DZ7088" s="46"/>
      <c r="EA7088" s="46"/>
      <c r="EB7088" s="46"/>
      <c r="EC7088" s="46"/>
      <c r="ED7088" s="46"/>
      <c r="EE7088" s="46"/>
      <c r="EF7088" s="46"/>
      <c r="EG7088" s="46"/>
      <c r="EH7088" s="46"/>
      <c r="EI7088" s="46"/>
      <c r="EJ7088" s="46"/>
      <c r="EK7088" s="46"/>
      <c r="EL7088" s="46"/>
      <c r="EM7088" s="46"/>
      <c r="EN7088" s="46"/>
      <c r="EO7088" s="46"/>
      <c r="EP7088" s="46"/>
      <c r="EQ7088" s="46"/>
      <c r="ER7088" s="46"/>
      <c r="ES7088" s="46"/>
      <c r="ET7088" s="46"/>
      <c r="EU7088" s="46"/>
      <c r="EV7088" s="46"/>
      <c r="EW7088" s="46"/>
      <c r="EX7088" s="46"/>
      <c r="EY7088" s="46"/>
      <c r="EZ7088" s="46"/>
      <c r="FA7088" s="46"/>
      <c r="FB7088" s="46"/>
      <c r="FC7088" s="46"/>
      <c r="FD7088" s="46"/>
      <c r="FE7088" s="46"/>
      <c r="FF7088" s="46"/>
      <c r="FG7088" s="46"/>
      <c r="FH7088" s="46"/>
      <c r="FI7088" s="46"/>
      <c r="FJ7088" s="46"/>
      <c r="FK7088" s="46"/>
      <c r="FL7088" s="46"/>
      <c r="FM7088" s="46"/>
      <c r="FN7088" s="46"/>
      <c r="FO7088" s="46"/>
      <c r="FP7088" s="46"/>
      <c r="FQ7088" s="46"/>
      <c r="FR7088" s="46"/>
      <c r="FS7088" s="46"/>
      <c r="FT7088" s="46"/>
      <c r="FU7088" s="46"/>
    </row>
    <row r="7089" spans="2:177" s="98" customFormat="1" ht="51" customHeight="1" outlineLevel="1">
      <c r="B7089" s="58" t="s">
        <v>15980</v>
      </c>
      <c r="C7089" s="38" t="s">
        <v>66</v>
      </c>
      <c r="D7089" s="38" t="s">
        <v>9390</v>
      </c>
      <c r="E7089" s="38" t="s">
        <v>9391</v>
      </c>
      <c r="F7089" s="38" t="s">
        <v>9392</v>
      </c>
      <c r="G7089" s="38" t="s">
        <v>9393</v>
      </c>
      <c r="H7089" s="38" t="s">
        <v>9394</v>
      </c>
      <c r="I7089" s="38" t="s">
        <v>15979</v>
      </c>
      <c r="J7089" s="38"/>
      <c r="K7089" s="38" t="s">
        <v>113</v>
      </c>
      <c r="L7089" s="38">
        <v>0</v>
      </c>
      <c r="M7089" s="38">
        <v>230000000</v>
      </c>
      <c r="N7089" s="41" t="s">
        <v>74</v>
      </c>
      <c r="O7089" s="33" t="s">
        <v>198</v>
      </c>
      <c r="P7089" s="38" t="s">
        <v>86</v>
      </c>
      <c r="Q7089" s="38" t="s">
        <v>77</v>
      </c>
      <c r="R7089" s="38" t="s">
        <v>199</v>
      </c>
      <c r="S7089" s="38" t="s">
        <v>121</v>
      </c>
      <c r="T7089" s="38">
        <v>796</v>
      </c>
      <c r="U7089" s="38" t="s">
        <v>80</v>
      </c>
      <c r="V7089" s="38">
        <v>2</v>
      </c>
      <c r="W7089" s="34">
        <v>5357.14</v>
      </c>
      <c r="X7089" s="34">
        <v>0</v>
      </c>
      <c r="Y7089" s="44">
        <f t="shared" si="192"/>
        <v>0</v>
      </c>
      <c r="Z7089" s="38"/>
      <c r="AA7089" s="38">
        <v>2014</v>
      </c>
      <c r="AB7089" s="32" t="s">
        <v>122</v>
      </c>
      <c r="AC7089" s="46"/>
      <c r="AD7089" s="46"/>
      <c r="AE7089" s="46"/>
      <c r="AF7089" s="46"/>
      <c r="AG7089" s="46"/>
      <c r="AH7089" s="46"/>
      <c r="AI7089" s="46"/>
      <c r="AJ7089" s="46"/>
      <c r="AK7089" s="46"/>
      <c r="AL7089" s="46"/>
      <c r="AM7089" s="46"/>
      <c r="AN7089" s="46"/>
      <c r="AO7089" s="46"/>
      <c r="AP7089" s="46"/>
      <c r="AQ7089" s="46"/>
      <c r="AR7089" s="46"/>
      <c r="AS7089" s="46"/>
      <c r="AT7089" s="46"/>
      <c r="AU7089" s="46"/>
      <c r="AV7089" s="46"/>
      <c r="AW7089" s="46"/>
      <c r="AX7089" s="46"/>
      <c r="AY7089" s="46"/>
      <c r="AZ7089" s="46"/>
      <c r="BA7089" s="46"/>
      <c r="BB7089" s="46"/>
      <c r="BC7089" s="46"/>
      <c r="BD7089" s="46"/>
      <c r="BE7089" s="46"/>
      <c r="BF7089" s="46"/>
      <c r="BG7089" s="46"/>
      <c r="BH7089" s="46"/>
      <c r="BI7089" s="46"/>
      <c r="BJ7089" s="46"/>
      <c r="BK7089" s="46"/>
      <c r="BL7089" s="46"/>
      <c r="BM7089" s="46"/>
      <c r="BN7089" s="46"/>
      <c r="BO7089" s="46"/>
      <c r="BP7089" s="46"/>
      <c r="BQ7089" s="46"/>
      <c r="BR7089" s="46"/>
      <c r="BS7089" s="46"/>
      <c r="BT7089" s="46"/>
      <c r="BU7089" s="46"/>
      <c r="BV7089" s="46"/>
      <c r="BW7089" s="46"/>
      <c r="BX7089" s="46"/>
      <c r="BY7089" s="46"/>
      <c r="BZ7089" s="46"/>
      <c r="CA7089" s="46"/>
      <c r="CB7089" s="46"/>
      <c r="CC7089" s="46"/>
      <c r="CD7089" s="46"/>
      <c r="CE7089" s="46"/>
      <c r="CF7089" s="46"/>
      <c r="CG7089" s="46"/>
      <c r="CH7089" s="46"/>
      <c r="CI7089" s="46"/>
      <c r="CJ7089" s="46"/>
      <c r="CK7089" s="46"/>
      <c r="CL7089" s="46"/>
      <c r="CM7089" s="46"/>
      <c r="CN7089" s="46"/>
      <c r="CO7089" s="46"/>
      <c r="CP7089" s="46"/>
      <c r="CQ7089" s="46"/>
      <c r="CR7089" s="46"/>
      <c r="CS7089" s="46"/>
      <c r="CT7089" s="46"/>
      <c r="CU7089" s="46"/>
      <c r="CV7089" s="46"/>
      <c r="CW7089" s="46"/>
      <c r="CX7089" s="46"/>
      <c r="CY7089" s="46"/>
      <c r="CZ7089" s="46"/>
      <c r="DA7089" s="46"/>
      <c r="DB7089" s="46"/>
      <c r="DC7089" s="46"/>
      <c r="DD7089" s="46"/>
      <c r="DE7089" s="46"/>
      <c r="DF7089" s="46"/>
      <c r="DG7089" s="46"/>
      <c r="DH7089" s="46"/>
      <c r="DI7089" s="46"/>
      <c r="DJ7089" s="46"/>
      <c r="DK7089" s="46"/>
      <c r="DL7089" s="46"/>
      <c r="DM7089" s="46"/>
      <c r="DN7089" s="46"/>
      <c r="DO7089" s="46"/>
      <c r="DP7089" s="46"/>
      <c r="DQ7089" s="46"/>
      <c r="DR7089" s="46"/>
      <c r="DS7089" s="46"/>
      <c r="DT7089" s="46"/>
      <c r="DU7089" s="46"/>
      <c r="DV7089" s="46"/>
      <c r="DW7089" s="46"/>
      <c r="DX7089" s="46"/>
      <c r="DY7089" s="46"/>
      <c r="DZ7089" s="46"/>
      <c r="EA7089" s="46"/>
      <c r="EB7089" s="46"/>
      <c r="EC7089" s="46"/>
      <c r="ED7089" s="46"/>
      <c r="EE7089" s="46"/>
      <c r="EF7089" s="46"/>
      <c r="EG7089" s="46"/>
      <c r="EH7089" s="46"/>
      <c r="EI7089" s="46"/>
      <c r="EJ7089" s="46"/>
      <c r="EK7089" s="46"/>
      <c r="EL7089" s="46"/>
      <c r="EM7089" s="46"/>
      <c r="EN7089" s="46"/>
      <c r="EO7089" s="46"/>
      <c r="EP7089" s="46"/>
      <c r="EQ7089" s="46"/>
      <c r="ER7089" s="46"/>
      <c r="ES7089" s="46"/>
      <c r="ET7089" s="46"/>
      <c r="EU7089" s="46"/>
      <c r="EV7089" s="46"/>
      <c r="EW7089" s="46"/>
      <c r="EX7089" s="46"/>
      <c r="EY7089" s="46"/>
      <c r="EZ7089" s="46"/>
      <c r="FA7089" s="46"/>
      <c r="FB7089" s="46"/>
      <c r="FC7089" s="46"/>
      <c r="FD7089" s="46"/>
      <c r="FE7089" s="46"/>
      <c r="FF7089" s="46"/>
      <c r="FG7089" s="46"/>
      <c r="FH7089" s="46"/>
      <c r="FI7089" s="46"/>
      <c r="FJ7089" s="46"/>
      <c r="FK7089" s="46"/>
      <c r="FL7089" s="46"/>
      <c r="FM7089" s="46"/>
      <c r="FN7089" s="46"/>
      <c r="FO7089" s="46"/>
      <c r="FP7089" s="46"/>
      <c r="FQ7089" s="46"/>
      <c r="FR7089" s="46"/>
      <c r="FS7089" s="46"/>
      <c r="FT7089" s="46"/>
      <c r="FU7089" s="46"/>
    </row>
    <row r="7090" spans="2:177" s="98" customFormat="1" ht="76.5" customHeight="1" outlineLevel="1">
      <c r="B7090" s="38" t="s">
        <v>15981</v>
      </c>
      <c r="C7090" s="39" t="s">
        <v>66</v>
      </c>
      <c r="D7090" s="38" t="s">
        <v>8193</v>
      </c>
      <c r="E7090" s="33" t="s">
        <v>1596</v>
      </c>
      <c r="F7090" s="33"/>
      <c r="G7090" s="40" t="s">
        <v>8194</v>
      </c>
      <c r="H7090" s="33"/>
      <c r="I7090" s="33" t="s">
        <v>15982</v>
      </c>
      <c r="J7090" s="33"/>
      <c r="K7090" s="37" t="s">
        <v>96</v>
      </c>
      <c r="L7090" s="38"/>
      <c r="M7090" s="37">
        <v>230000000</v>
      </c>
      <c r="N7090" s="41" t="s">
        <v>74</v>
      </c>
      <c r="O7090" s="33" t="s">
        <v>144</v>
      </c>
      <c r="P7090" s="37" t="s">
        <v>86</v>
      </c>
      <c r="Q7090" s="33" t="s">
        <v>77</v>
      </c>
      <c r="R7090" s="42" t="s">
        <v>6138</v>
      </c>
      <c r="S7090" s="33" t="s">
        <v>121</v>
      </c>
      <c r="T7090" s="33">
        <v>839</v>
      </c>
      <c r="U7090" s="103" t="s">
        <v>93</v>
      </c>
      <c r="V7090" s="32">
        <v>10</v>
      </c>
      <c r="W7090" s="60">
        <v>357142.8571428571</v>
      </c>
      <c r="X7090" s="34">
        <v>3571428.5714285709</v>
      </c>
      <c r="Y7090" s="44">
        <f t="shared" si="192"/>
        <v>4000000</v>
      </c>
      <c r="Z7090" s="120"/>
      <c r="AA7090" s="45">
        <v>2014</v>
      </c>
      <c r="AB7090" s="32"/>
      <c r="AC7090" s="46"/>
      <c r="AD7090" s="46"/>
      <c r="AE7090" s="46"/>
      <c r="AF7090" s="46"/>
      <c r="AG7090" s="46"/>
      <c r="AH7090" s="46"/>
      <c r="AI7090" s="46"/>
      <c r="AJ7090" s="46"/>
      <c r="AK7090" s="46"/>
      <c r="AL7090" s="46"/>
      <c r="AM7090" s="46"/>
      <c r="AN7090" s="46"/>
      <c r="AO7090" s="46"/>
      <c r="AP7090" s="46"/>
      <c r="AQ7090" s="46"/>
      <c r="AR7090" s="46"/>
      <c r="AS7090" s="46"/>
      <c r="AT7090" s="46"/>
      <c r="AU7090" s="46"/>
      <c r="AV7090" s="46"/>
      <c r="AW7090" s="46"/>
      <c r="AX7090" s="46"/>
      <c r="AY7090" s="46"/>
      <c r="AZ7090" s="46"/>
      <c r="BA7090" s="46"/>
      <c r="BB7090" s="46"/>
      <c r="BC7090" s="46"/>
      <c r="BD7090" s="46"/>
      <c r="BE7090" s="46"/>
      <c r="BF7090" s="46"/>
      <c r="BG7090" s="46"/>
      <c r="BH7090" s="46"/>
      <c r="BI7090" s="46"/>
      <c r="BJ7090" s="46"/>
      <c r="BK7090" s="46"/>
      <c r="BL7090" s="46"/>
      <c r="BM7090" s="46"/>
      <c r="BN7090" s="46"/>
      <c r="BO7090" s="46"/>
      <c r="BP7090" s="46"/>
      <c r="BQ7090" s="46"/>
      <c r="BR7090" s="46"/>
      <c r="BS7090" s="46"/>
      <c r="BT7090" s="46"/>
      <c r="BU7090" s="46"/>
      <c r="BV7090" s="46"/>
      <c r="BW7090" s="46"/>
      <c r="BX7090" s="46"/>
      <c r="BY7090" s="46"/>
      <c r="BZ7090" s="46"/>
      <c r="CA7090" s="46"/>
      <c r="CB7090" s="46"/>
      <c r="CC7090" s="46"/>
      <c r="CD7090" s="46"/>
      <c r="CE7090" s="46"/>
      <c r="CF7090" s="46"/>
      <c r="CG7090" s="46"/>
      <c r="CH7090" s="46"/>
      <c r="CI7090" s="46"/>
      <c r="CJ7090" s="46"/>
      <c r="CK7090" s="46"/>
      <c r="CL7090" s="46"/>
      <c r="CM7090" s="46"/>
      <c r="CN7090" s="46"/>
      <c r="CO7090" s="46"/>
      <c r="CP7090" s="46"/>
      <c r="CQ7090" s="46"/>
      <c r="CR7090" s="46"/>
      <c r="CS7090" s="46"/>
      <c r="CT7090" s="46"/>
      <c r="CU7090" s="46"/>
      <c r="CV7090" s="46"/>
      <c r="CW7090" s="46"/>
      <c r="CX7090" s="46"/>
      <c r="CY7090" s="46"/>
      <c r="CZ7090" s="46"/>
      <c r="DA7090" s="46"/>
      <c r="DB7090" s="46"/>
      <c r="DC7090" s="46"/>
      <c r="DD7090" s="46"/>
      <c r="DE7090" s="46"/>
      <c r="DF7090" s="46"/>
      <c r="DG7090" s="46"/>
      <c r="DH7090" s="46"/>
      <c r="DI7090" s="46"/>
      <c r="DJ7090" s="46"/>
      <c r="DK7090" s="46"/>
      <c r="DL7090" s="46"/>
      <c r="DM7090" s="46"/>
      <c r="DN7090" s="46"/>
      <c r="DO7090" s="46"/>
      <c r="DP7090" s="46"/>
      <c r="DQ7090" s="46"/>
      <c r="DR7090" s="46"/>
      <c r="DS7090" s="46"/>
      <c r="DT7090" s="46"/>
      <c r="DU7090" s="46"/>
      <c r="DV7090" s="46"/>
      <c r="DW7090" s="46"/>
      <c r="DX7090" s="46"/>
      <c r="DY7090" s="46"/>
      <c r="DZ7090" s="46"/>
      <c r="EA7090" s="46"/>
      <c r="EB7090" s="46"/>
      <c r="EC7090" s="46"/>
      <c r="ED7090" s="46"/>
      <c r="EE7090" s="46"/>
      <c r="EF7090" s="46"/>
      <c r="EG7090" s="46"/>
      <c r="EH7090" s="46"/>
      <c r="EI7090" s="46"/>
      <c r="EJ7090" s="46"/>
      <c r="EK7090" s="46"/>
      <c r="EL7090" s="46"/>
      <c r="EM7090" s="46"/>
      <c r="EN7090" s="46"/>
      <c r="EO7090" s="46"/>
      <c r="EP7090" s="46"/>
      <c r="EQ7090" s="46"/>
      <c r="ER7090" s="46"/>
      <c r="ES7090" s="46"/>
      <c r="ET7090" s="46"/>
      <c r="EU7090" s="46"/>
      <c r="EV7090" s="46"/>
      <c r="EW7090" s="46"/>
      <c r="EX7090" s="46"/>
      <c r="EY7090" s="46"/>
      <c r="EZ7090" s="46"/>
      <c r="FA7090" s="46"/>
      <c r="FB7090" s="46"/>
      <c r="FC7090" s="46"/>
      <c r="FD7090" s="46"/>
      <c r="FE7090" s="46"/>
      <c r="FF7090" s="46"/>
      <c r="FG7090" s="46"/>
      <c r="FH7090" s="46"/>
      <c r="FI7090" s="46"/>
      <c r="FJ7090" s="46"/>
      <c r="FK7090" s="46"/>
      <c r="FL7090" s="46"/>
      <c r="FM7090" s="46"/>
      <c r="FN7090" s="46"/>
      <c r="FO7090" s="46"/>
      <c r="FP7090" s="46"/>
      <c r="FQ7090" s="46"/>
      <c r="FR7090" s="46"/>
      <c r="FS7090" s="46"/>
      <c r="FT7090" s="46"/>
      <c r="FU7090" s="46"/>
    </row>
    <row r="7091" spans="2:177" s="98" customFormat="1" ht="76.5" customHeight="1" outlineLevel="1">
      <c r="B7091" s="38" t="s">
        <v>15983</v>
      </c>
      <c r="C7091" s="39" t="s">
        <v>66</v>
      </c>
      <c r="D7091" s="38" t="s">
        <v>8193</v>
      </c>
      <c r="E7091" s="33" t="s">
        <v>1596</v>
      </c>
      <c r="F7091" s="33"/>
      <c r="G7091" s="40" t="s">
        <v>8194</v>
      </c>
      <c r="H7091" s="33"/>
      <c r="I7091" s="33" t="s">
        <v>15984</v>
      </c>
      <c r="J7091" s="33"/>
      <c r="K7091" s="37" t="s">
        <v>96</v>
      </c>
      <c r="L7091" s="38"/>
      <c r="M7091" s="37">
        <v>230000000</v>
      </c>
      <c r="N7091" s="41" t="s">
        <v>74</v>
      </c>
      <c r="O7091" s="33" t="s">
        <v>144</v>
      </c>
      <c r="P7091" s="37" t="s">
        <v>86</v>
      </c>
      <c r="Q7091" s="33" t="s">
        <v>77</v>
      </c>
      <c r="R7091" s="42" t="s">
        <v>6138</v>
      </c>
      <c r="S7091" s="33" t="s">
        <v>121</v>
      </c>
      <c r="T7091" s="33">
        <v>839</v>
      </c>
      <c r="U7091" s="103" t="s">
        <v>93</v>
      </c>
      <c r="V7091" s="32">
        <v>30</v>
      </c>
      <c r="W7091" s="60">
        <v>321428.57142857142</v>
      </c>
      <c r="X7091" s="34">
        <v>9642857.1428571418</v>
      </c>
      <c r="Y7091" s="44">
        <f t="shared" si="192"/>
        <v>10800000</v>
      </c>
      <c r="Z7091" s="120"/>
      <c r="AA7091" s="45">
        <v>2014</v>
      </c>
      <c r="AB7091" s="32"/>
      <c r="AC7091" s="46"/>
      <c r="AD7091" s="46"/>
      <c r="AE7091" s="46"/>
      <c r="AF7091" s="46"/>
      <c r="AG7091" s="46"/>
      <c r="AH7091" s="46"/>
      <c r="AI7091" s="46"/>
      <c r="AJ7091" s="46"/>
      <c r="AK7091" s="46"/>
      <c r="AL7091" s="46"/>
      <c r="AM7091" s="46"/>
      <c r="AN7091" s="46"/>
      <c r="AO7091" s="46"/>
      <c r="AP7091" s="46"/>
      <c r="AQ7091" s="46"/>
      <c r="AR7091" s="46"/>
      <c r="AS7091" s="46"/>
      <c r="AT7091" s="46"/>
      <c r="AU7091" s="46"/>
      <c r="AV7091" s="46"/>
      <c r="AW7091" s="46"/>
      <c r="AX7091" s="46"/>
      <c r="AY7091" s="46"/>
      <c r="AZ7091" s="46"/>
      <c r="BA7091" s="46"/>
      <c r="BB7091" s="46"/>
      <c r="BC7091" s="46"/>
      <c r="BD7091" s="46"/>
      <c r="BE7091" s="46"/>
      <c r="BF7091" s="46"/>
      <c r="BG7091" s="46"/>
      <c r="BH7091" s="46"/>
      <c r="BI7091" s="46"/>
      <c r="BJ7091" s="46"/>
      <c r="BK7091" s="46"/>
      <c r="BL7091" s="46"/>
      <c r="BM7091" s="46"/>
      <c r="BN7091" s="46"/>
      <c r="BO7091" s="46"/>
      <c r="BP7091" s="46"/>
      <c r="BQ7091" s="46"/>
      <c r="BR7091" s="46"/>
      <c r="BS7091" s="46"/>
      <c r="BT7091" s="46"/>
      <c r="BU7091" s="46"/>
      <c r="BV7091" s="46"/>
      <c r="BW7091" s="46"/>
      <c r="BX7091" s="46"/>
      <c r="BY7091" s="46"/>
      <c r="BZ7091" s="46"/>
      <c r="CA7091" s="46"/>
      <c r="CB7091" s="46"/>
      <c r="CC7091" s="46"/>
      <c r="CD7091" s="46"/>
      <c r="CE7091" s="46"/>
      <c r="CF7091" s="46"/>
      <c r="CG7091" s="46"/>
      <c r="CH7091" s="46"/>
      <c r="CI7091" s="46"/>
      <c r="CJ7091" s="46"/>
      <c r="CK7091" s="46"/>
      <c r="CL7091" s="46"/>
      <c r="CM7091" s="46"/>
      <c r="CN7091" s="46"/>
      <c r="CO7091" s="46"/>
      <c r="CP7091" s="46"/>
      <c r="CQ7091" s="46"/>
      <c r="CR7091" s="46"/>
      <c r="CS7091" s="46"/>
      <c r="CT7091" s="46"/>
      <c r="CU7091" s="46"/>
      <c r="CV7091" s="46"/>
      <c r="CW7091" s="46"/>
      <c r="CX7091" s="46"/>
      <c r="CY7091" s="46"/>
      <c r="CZ7091" s="46"/>
      <c r="DA7091" s="46"/>
      <c r="DB7091" s="46"/>
      <c r="DC7091" s="46"/>
      <c r="DD7091" s="46"/>
      <c r="DE7091" s="46"/>
      <c r="DF7091" s="46"/>
      <c r="DG7091" s="46"/>
      <c r="DH7091" s="46"/>
      <c r="DI7091" s="46"/>
      <c r="DJ7091" s="46"/>
      <c r="DK7091" s="46"/>
      <c r="DL7091" s="46"/>
      <c r="DM7091" s="46"/>
      <c r="DN7091" s="46"/>
      <c r="DO7091" s="46"/>
      <c r="DP7091" s="46"/>
      <c r="DQ7091" s="46"/>
      <c r="DR7091" s="46"/>
      <c r="DS7091" s="46"/>
      <c r="DT7091" s="46"/>
      <c r="DU7091" s="46"/>
      <c r="DV7091" s="46"/>
      <c r="DW7091" s="46"/>
      <c r="DX7091" s="46"/>
      <c r="DY7091" s="46"/>
      <c r="DZ7091" s="46"/>
      <c r="EA7091" s="46"/>
      <c r="EB7091" s="46"/>
      <c r="EC7091" s="46"/>
      <c r="ED7091" s="46"/>
      <c r="EE7091" s="46"/>
      <c r="EF7091" s="46"/>
      <c r="EG7091" s="46"/>
      <c r="EH7091" s="46"/>
      <c r="EI7091" s="46"/>
      <c r="EJ7091" s="46"/>
      <c r="EK7091" s="46"/>
      <c r="EL7091" s="46"/>
      <c r="EM7091" s="46"/>
      <c r="EN7091" s="46"/>
      <c r="EO7091" s="46"/>
      <c r="EP7091" s="46"/>
      <c r="EQ7091" s="46"/>
      <c r="ER7091" s="46"/>
      <c r="ES7091" s="46"/>
      <c r="ET7091" s="46"/>
      <c r="EU7091" s="46"/>
      <c r="EV7091" s="46"/>
      <c r="EW7091" s="46"/>
      <c r="EX7091" s="46"/>
      <c r="EY7091" s="46"/>
      <c r="EZ7091" s="46"/>
      <c r="FA7091" s="46"/>
      <c r="FB7091" s="46"/>
      <c r="FC7091" s="46"/>
      <c r="FD7091" s="46"/>
      <c r="FE7091" s="46"/>
      <c r="FF7091" s="46"/>
      <c r="FG7091" s="46"/>
      <c r="FH7091" s="46"/>
      <c r="FI7091" s="46"/>
      <c r="FJ7091" s="46"/>
      <c r="FK7091" s="46"/>
      <c r="FL7091" s="46"/>
      <c r="FM7091" s="46"/>
      <c r="FN7091" s="46"/>
      <c r="FO7091" s="46"/>
      <c r="FP7091" s="46"/>
      <c r="FQ7091" s="46"/>
      <c r="FR7091" s="46"/>
      <c r="FS7091" s="46"/>
      <c r="FT7091" s="46"/>
      <c r="FU7091" s="46"/>
    </row>
    <row r="7092" spans="2:177" s="98" customFormat="1" ht="51" customHeight="1" outlineLevel="1">
      <c r="B7092" s="38" t="s">
        <v>15985</v>
      </c>
      <c r="C7092" s="39" t="s">
        <v>66</v>
      </c>
      <c r="D7092" s="38" t="s">
        <v>6205</v>
      </c>
      <c r="E7092" s="38" t="s">
        <v>6206</v>
      </c>
      <c r="F7092" s="38" t="s">
        <v>9558</v>
      </c>
      <c r="G7092" s="38" t="s">
        <v>6207</v>
      </c>
      <c r="H7092" s="38" t="s">
        <v>9559</v>
      </c>
      <c r="I7092" s="33" t="s">
        <v>15986</v>
      </c>
      <c r="J7092" s="33"/>
      <c r="K7092" s="37" t="s">
        <v>113</v>
      </c>
      <c r="L7092" s="38">
        <v>0</v>
      </c>
      <c r="M7092" s="37">
        <v>230000000</v>
      </c>
      <c r="N7092" s="41" t="s">
        <v>74</v>
      </c>
      <c r="O7092" s="33" t="s">
        <v>198</v>
      </c>
      <c r="P7092" s="37" t="s">
        <v>86</v>
      </c>
      <c r="Q7092" s="33" t="s">
        <v>77</v>
      </c>
      <c r="R7092" s="38" t="s">
        <v>199</v>
      </c>
      <c r="S7092" s="33" t="s">
        <v>121</v>
      </c>
      <c r="T7092" s="38">
        <v>796</v>
      </c>
      <c r="U7092" s="32" t="s">
        <v>80</v>
      </c>
      <c r="V7092" s="38">
        <v>30</v>
      </c>
      <c r="W7092" s="60">
        <v>41415.178571428565</v>
      </c>
      <c r="X7092" s="34">
        <f t="shared" ref="X7092" si="194">V7092*W7092</f>
        <v>1242455.357142857</v>
      </c>
      <c r="Y7092" s="44">
        <f t="shared" si="192"/>
        <v>1391550</v>
      </c>
      <c r="Z7092" s="120"/>
      <c r="AA7092" s="45">
        <v>2014</v>
      </c>
      <c r="AB7092" s="56"/>
      <c r="AC7092" s="46"/>
      <c r="AD7092" s="46"/>
      <c r="AE7092" s="46"/>
      <c r="AF7092" s="46"/>
      <c r="AG7092" s="46"/>
      <c r="AH7092" s="46"/>
      <c r="AI7092" s="46"/>
      <c r="AJ7092" s="46"/>
      <c r="AK7092" s="46"/>
      <c r="AL7092" s="46"/>
      <c r="AM7092" s="46"/>
      <c r="AN7092" s="46"/>
      <c r="AO7092" s="46"/>
      <c r="AP7092" s="46"/>
      <c r="AQ7092" s="46"/>
      <c r="AR7092" s="46"/>
      <c r="AS7092" s="46"/>
      <c r="AT7092" s="46"/>
      <c r="AU7092" s="46"/>
      <c r="AV7092" s="46"/>
      <c r="AW7092" s="46"/>
      <c r="AX7092" s="46"/>
      <c r="AY7092" s="46"/>
      <c r="AZ7092" s="46"/>
      <c r="BA7092" s="46"/>
      <c r="BB7092" s="46"/>
      <c r="BC7092" s="46"/>
      <c r="BD7092" s="46"/>
      <c r="BE7092" s="46"/>
      <c r="BF7092" s="46"/>
      <c r="BG7092" s="46"/>
      <c r="BH7092" s="46"/>
      <c r="BI7092" s="46"/>
      <c r="BJ7092" s="46"/>
      <c r="BK7092" s="46"/>
      <c r="BL7092" s="46"/>
      <c r="BM7092" s="46"/>
      <c r="BN7092" s="46"/>
      <c r="BO7092" s="46"/>
      <c r="BP7092" s="46"/>
      <c r="BQ7092" s="46"/>
      <c r="BR7092" s="46"/>
      <c r="BS7092" s="46"/>
      <c r="BT7092" s="46"/>
      <c r="BU7092" s="46"/>
      <c r="BV7092" s="46"/>
      <c r="BW7092" s="46"/>
      <c r="BX7092" s="46"/>
      <c r="BY7092" s="46"/>
      <c r="BZ7092" s="46"/>
      <c r="CA7092" s="46"/>
      <c r="CB7092" s="46"/>
      <c r="CC7092" s="46"/>
      <c r="CD7092" s="46"/>
      <c r="CE7092" s="46"/>
      <c r="CF7092" s="46"/>
      <c r="CG7092" s="46"/>
      <c r="CH7092" s="46"/>
      <c r="CI7092" s="46"/>
      <c r="CJ7092" s="46"/>
      <c r="CK7092" s="46"/>
      <c r="CL7092" s="46"/>
      <c r="CM7092" s="46"/>
      <c r="CN7092" s="46"/>
      <c r="CO7092" s="46"/>
      <c r="CP7092" s="46"/>
      <c r="CQ7092" s="46"/>
      <c r="CR7092" s="46"/>
      <c r="CS7092" s="46"/>
      <c r="CT7092" s="46"/>
      <c r="CU7092" s="46"/>
      <c r="CV7092" s="46"/>
      <c r="CW7092" s="46"/>
      <c r="CX7092" s="46"/>
      <c r="CY7092" s="46"/>
      <c r="CZ7092" s="46"/>
      <c r="DA7092" s="46"/>
      <c r="DB7092" s="46"/>
      <c r="DC7092" s="46"/>
      <c r="DD7092" s="46"/>
      <c r="DE7092" s="46"/>
      <c r="DF7092" s="46"/>
      <c r="DG7092" s="46"/>
      <c r="DH7092" s="46"/>
      <c r="DI7092" s="46"/>
      <c r="DJ7092" s="46"/>
      <c r="DK7092" s="46"/>
      <c r="DL7092" s="46"/>
      <c r="DM7092" s="46"/>
      <c r="DN7092" s="46"/>
      <c r="DO7092" s="46"/>
      <c r="DP7092" s="46"/>
      <c r="DQ7092" s="46"/>
      <c r="DR7092" s="46"/>
      <c r="DS7092" s="46"/>
      <c r="DT7092" s="46"/>
      <c r="DU7092" s="46"/>
      <c r="DV7092" s="46"/>
      <c r="DW7092" s="46"/>
      <c r="DX7092" s="46"/>
      <c r="DY7092" s="46"/>
      <c r="DZ7092" s="46"/>
      <c r="EA7092" s="46"/>
      <c r="EB7092" s="46"/>
      <c r="EC7092" s="46"/>
      <c r="ED7092" s="46"/>
      <c r="EE7092" s="46"/>
      <c r="EF7092" s="46"/>
      <c r="EG7092" s="46"/>
      <c r="EH7092" s="46"/>
      <c r="EI7092" s="46"/>
      <c r="EJ7092" s="46"/>
      <c r="EK7092" s="46"/>
      <c r="EL7092" s="46"/>
      <c r="EM7092" s="46"/>
      <c r="EN7092" s="46"/>
      <c r="EO7092" s="46"/>
      <c r="EP7092" s="46"/>
      <c r="EQ7092" s="46"/>
      <c r="ER7092" s="46"/>
      <c r="ES7092" s="46"/>
      <c r="ET7092" s="46"/>
      <c r="EU7092" s="46"/>
      <c r="EV7092" s="46"/>
      <c r="EW7092" s="46"/>
      <c r="EX7092" s="46"/>
      <c r="EY7092" s="46"/>
      <c r="EZ7092" s="46"/>
      <c r="FA7092" s="46"/>
      <c r="FB7092" s="46"/>
      <c r="FC7092" s="46"/>
      <c r="FD7092" s="46"/>
      <c r="FE7092" s="46"/>
      <c r="FF7092" s="46"/>
      <c r="FG7092" s="46"/>
      <c r="FH7092" s="46"/>
      <c r="FI7092" s="46"/>
      <c r="FJ7092" s="46"/>
      <c r="FK7092" s="46"/>
      <c r="FL7092" s="46"/>
      <c r="FM7092" s="46"/>
      <c r="FN7092" s="46"/>
      <c r="FO7092" s="46"/>
      <c r="FP7092" s="46"/>
      <c r="FQ7092" s="46"/>
      <c r="FR7092" s="46"/>
      <c r="FS7092" s="46"/>
      <c r="FT7092" s="46"/>
      <c r="FU7092" s="46"/>
    </row>
    <row r="7093" spans="2:177" s="98" customFormat="1" ht="76.5" customHeight="1" outlineLevel="1">
      <c r="B7093" s="38" t="s">
        <v>15987</v>
      </c>
      <c r="C7093" s="39" t="s">
        <v>66</v>
      </c>
      <c r="D7093" s="38" t="s">
        <v>15988</v>
      </c>
      <c r="E7093" s="33" t="s">
        <v>14677</v>
      </c>
      <c r="F7093" s="33" t="s">
        <v>15989</v>
      </c>
      <c r="G7093" s="40" t="s">
        <v>15990</v>
      </c>
      <c r="H7093" s="33" t="s">
        <v>15991</v>
      </c>
      <c r="I7093" s="33" t="s">
        <v>15992</v>
      </c>
      <c r="J7093" s="33"/>
      <c r="K7093" s="37" t="s">
        <v>113</v>
      </c>
      <c r="L7093" s="38"/>
      <c r="M7093" s="37">
        <v>230000000</v>
      </c>
      <c r="N7093" s="41" t="s">
        <v>74</v>
      </c>
      <c r="O7093" s="33" t="s">
        <v>144</v>
      </c>
      <c r="P7093" s="37" t="s">
        <v>86</v>
      </c>
      <c r="Q7093" s="33" t="s">
        <v>77</v>
      </c>
      <c r="R7093" s="42" t="s">
        <v>6138</v>
      </c>
      <c r="S7093" s="33" t="s">
        <v>121</v>
      </c>
      <c r="T7093" s="38">
        <v>796</v>
      </c>
      <c r="U7093" s="32" t="s">
        <v>80</v>
      </c>
      <c r="V7093" s="32">
        <v>34</v>
      </c>
      <c r="W7093" s="60">
        <v>5699.9999999999991</v>
      </c>
      <c r="X7093" s="34">
        <v>0</v>
      </c>
      <c r="Y7093" s="44">
        <f t="shared" si="192"/>
        <v>0</v>
      </c>
      <c r="Z7093" s="120"/>
      <c r="AA7093" s="45">
        <v>2014</v>
      </c>
      <c r="AB7093" s="56" t="s">
        <v>3869</v>
      </c>
      <c r="AC7093" s="46"/>
      <c r="AD7093" s="46"/>
      <c r="AE7093" s="46"/>
      <c r="AF7093" s="46"/>
      <c r="AG7093" s="46"/>
      <c r="AH7093" s="46"/>
      <c r="AI7093" s="46"/>
      <c r="AJ7093" s="46"/>
      <c r="AK7093" s="46"/>
      <c r="AL7093" s="46"/>
      <c r="AM7093" s="46"/>
      <c r="AN7093" s="46"/>
      <c r="AO7093" s="46"/>
      <c r="AP7093" s="46"/>
      <c r="AQ7093" s="46"/>
      <c r="AR7093" s="46"/>
      <c r="AS7093" s="46"/>
      <c r="AT7093" s="46"/>
      <c r="AU7093" s="46"/>
      <c r="AV7093" s="46"/>
      <c r="AW7093" s="46"/>
      <c r="AX7093" s="46"/>
      <c r="AY7093" s="46"/>
      <c r="AZ7093" s="46"/>
      <c r="BA7093" s="46"/>
      <c r="BB7093" s="46"/>
      <c r="BC7093" s="46"/>
      <c r="BD7093" s="46"/>
      <c r="BE7093" s="46"/>
      <c r="BF7093" s="46"/>
      <c r="BG7093" s="46"/>
      <c r="BH7093" s="46"/>
      <c r="BI7093" s="46"/>
      <c r="BJ7093" s="46"/>
      <c r="BK7093" s="46"/>
      <c r="BL7093" s="46"/>
      <c r="BM7093" s="46"/>
      <c r="BN7093" s="46"/>
      <c r="BO7093" s="46"/>
      <c r="BP7093" s="46"/>
      <c r="BQ7093" s="46"/>
      <c r="BR7093" s="46"/>
      <c r="BS7093" s="46"/>
      <c r="BT7093" s="46"/>
      <c r="BU7093" s="46"/>
      <c r="BV7093" s="46"/>
      <c r="BW7093" s="46"/>
      <c r="BX7093" s="46"/>
      <c r="BY7093" s="46"/>
      <c r="BZ7093" s="46"/>
      <c r="CA7093" s="46"/>
      <c r="CB7093" s="46"/>
      <c r="CC7093" s="46"/>
      <c r="CD7093" s="46"/>
      <c r="CE7093" s="46"/>
      <c r="CF7093" s="46"/>
      <c r="CG7093" s="46"/>
      <c r="CH7093" s="46"/>
      <c r="CI7093" s="46"/>
      <c r="CJ7093" s="46"/>
      <c r="CK7093" s="46"/>
      <c r="CL7093" s="46"/>
      <c r="CM7093" s="46"/>
      <c r="CN7093" s="46"/>
      <c r="CO7093" s="46"/>
      <c r="CP7093" s="46"/>
      <c r="CQ7093" s="46"/>
      <c r="CR7093" s="46"/>
      <c r="CS7093" s="46"/>
      <c r="CT7093" s="46"/>
      <c r="CU7093" s="46"/>
      <c r="CV7093" s="46"/>
      <c r="CW7093" s="46"/>
      <c r="CX7093" s="46"/>
      <c r="CY7093" s="46"/>
      <c r="CZ7093" s="46"/>
      <c r="DA7093" s="46"/>
      <c r="DB7093" s="46"/>
      <c r="DC7093" s="46"/>
      <c r="DD7093" s="46"/>
      <c r="DE7093" s="46"/>
      <c r="DF7093" s="46"/>
      <c r="DG7093" s="46"/>
      <c r="DH7093" s="46"/>
      <c r="DI7093" s="46"/>
      <c r="DJ7093" s="46"/>
      <c r="DK7093" s="46"/>
      <c r="DL7093" s="46"/>
      <c r="DM7093" s="46"/>
      <c r="DN7093" s="46"/>
      <c r="DO7093" s="46"/>
      <c r="DP7093" s="46"/>
      <c r="DQ7093" s="46"/>
      <c r="DR7093" s="46"/>
      <c r="DS7093" s="46"/>
      <c r="DT7093" s="46"/>
      <c r="DU7093" s="46"/>
      <c r="DV7093" s="46"/>
      <c r="DW7093" s="46"/>
      <c r="DX7093" s="46"/>
      <c r="DY7093" s="46"/>
      <c r="DZ7093" s="46"/>
      <c r="EA7093" s="46"/>
      <c r="EB7093" s="46"/>
      <c r="EC7093" s="46"/>
      <c r="ED7093" s="46"/>
      <c r="EE7093" s="46"/>
      <c r="EF7093" s="46"/>
      <c r="EG7093" s="46"/>
      <c r="EH7093" s="46"/>
      <c r="EI7093" s="46"/>
      <c r="EJ7093" s="46"/>
      <c r="EK7093" s="46"/>
      <c r="EL7093" s="46"/>
      <c r="EM7093" s="46"/>
      <c r="EN7093" s="46"/>
      <c r="EO7093" s="46"/>
      <c r="EP7093" s="46"/>
      <c r="EQ7093" s="46"/>
      <c r="ER7093" s="46"/>
      <c r="ES7093" s="46"/>
      <c r="ET7093" s="46"/>
      <c r="EU7093" s="46"/>
      <c r="EV7093" s="46"/>
      <c r="EW7093" s="46"/>
      <c r="EX7093" s="46"/>
      <c r="EY7093" s="46"/>
      <c r="EZ7093" s="46"/>
      <c r="FA7093" s="46"/>
      <c r="FB7093" s="46"/>
      <c r="FC7093" s="46"/>
      <c r="FD7093" s="46"/>
      <c r="FE7093" s="46"/>
      <c r="FF7093" s="46"/>
      <c r="FG7093" s="46"/>
      <c r="FH7093" s="46"/>
      <c r="FI7093" s="46"/>
      <c r="FJ7093" s="46"/>
      <c r="FK7093" s="46"/>
      <c r="FL7093" s="46"/>
      <c r="FM7093" s="46"/>
      <c r="FN7093" s="46"/>
      <c r="FO7093" s="46"/>
      <c r="FP7093" s="46"/>
      <c r="FQ7093" s="46"/>
      <c r="FR7093" s="46"/>
      <c r="FS7093" s="46"/>
      <c r="FT7093" s="46"/>
      <c r="FU7093" s="46"/>
    </row>
    <row r="7094" spans="2:177" s="98" customFormat="1" ht="51" customHeight="1" outlineLevel="1">
      <c r="B7094" s="58" t="s">
        <v>15993</v>
      </c>
      <c r="C7094" s="38" t="s">
        <v>66</v>
      </c>
      <c r="D7094" s="38" t="s">
        <v>15988</v>
      </c>
      <c r="E7094" s="38" t="s">
        <v>14677</v>
      </c>
      <c r="F7094" s="38" t="s">
        <v>15989</v>
      </c>
      <c r="G7094" s="38" t="s">
        <v>15990</v>
      </c>
      <c r="H7094" s="38" t="s">
        <v>15991</v>
      </c>
      <c r="I7094" s="38" t="s">
        <v>15992</v>
      </c>
      <c r="J7094" s="38"/>
      <c r="K7094" s="38" t="s">
        <v>96</v>
      </c>
      <c r="L7094" s="38">
        <v>0</v>
      </c>
      <c r="M7094" s="38">
        <v>230000000</v>
      </c>
      <c r="N7094" s="41" t="s">
        <v>74</v>
      </c>
      <c r="O7094" s="33" t="s">
        <v>198</v>
      </c>
      <c r="P7094" s="38" t="s">
        <v>86</v>
      </c>
      <c r="Q7094" s="38" t="s">
        <v>77</v>
      </c>
      <c r="R7094" s="38" t="s">
        <v>234</v>
      </c>
      <c r="S7094" s="38" t="s">
        <v>121</v>
      </c>
      <c r="T7094" s="38">
        <v>796</v>
      </c>
      <c r="U7094" s="38" t="s">
        <v>80</v>
      </c>
      <c r="V7094" s="38">
        <v>50</v>
      </c>
      <c r="W7094" s="34">
        <v>5700</v>
      </c>
      <c r="X7094" s="34">
        <v>0</v>
      </c>
      <c r="Y7094" s="44">
        <f t="shared" si="192"/>
        <v>0</v>
      </c>
      <c r="Z7094" s="38"/>
      <c r="AA7094" s="38">
        <v>2014</v>
      </c>
      <c r="AB7094" s="32" t="s">
        <v>122</v>
      </c>
      <c r="AC7094" s="46"/>
      <c r="AD7094" s="46"/>
      <c r="AE7094" s="46"/>
      <c r="AF7094" s="46"/>
      <c r="AG7094" s="46"/>
      <c r="AH7094" s="46"/>
      <c r="AI7094" s="46"/>
      <c r="AJ7094" s="46"/>
      <c r="AK7094" s="46"/>
      <c r="AL7094" s="46"/>
      <c r="AM7094" s="46"/>
      <c r="AN7094" s="46"/>
      <c r="AO7094" s="46"/>
      <c r="AP7094" s="46"/>
      <c r="AQ7094" s="46"/>
      <c r="AR7094" s="46"/>
      <c r="AS7094" s="46"/>
      <c r="AT7094" s="46"/>
      <c r="AU7094" s="46"/>
      <c r="AV7094" s="46"/>
      <c r="AW7094" s="46"/>
      <c r="AX7094" s="46"/>
      <c r="AY7094" s="46"/>
      <c r="AZ7094" s="46"/>
      <c r="BA7094" s="46"/>
      <c r="BB7094" s="46"/>
      <c r="BC7094" s="46"/>
      <c r="BD7094" s="46"/>
      <c r="BE7094" s="46"/>
      <c r="BF7094" s="46"/>
      <c r="BG7094" s="46"/>
      <c r="BH7094" s="46"/>
      <c r="BI7094" s="46"/>
      <c r="BJ7094" s="46"/>
      <c r="BK7094" s="46"/>
      <c r="BL7094" s="46"/>
      <c r="BM7094" s="46"/>
      <c r="BN7094" s="46"/>
      <c r="BO7094" s="46"/>
      <c r="BP7094" s="46"/>
      <c r="BQ7094" s="46"/>
      <c r="BR7094" s="46"/>
      <c r="BS7094" s="46"/>
      <c r="BT7094" s="46"/>
      <c r="BU7094" s="46"/>
      <c r="BV7094" s="46"/>
      <c r="BW7094" s="46"/>
      <c r="BX7094" s="46"/>
      <c r="BY7094" s="46"/>
      <c r="BZ7094" s="46"/>
      <c r="CA7094" s="46"/>
      <c r="CB7094" s="46"/>
      <c r="CC7094" s="46"/>
      <c r="CD7094" s="46"/>
      <c r="CE7094" s="46"/>
      <c r="CF7094" s="46"/>
      <c r="CG7094" s="46"/>
      <c r="CH7094" s="46"/>
      <c r="CI7094" s="46"/>
      <c r="CJ7094" s="46"/>
      <c r="CK7094" s="46"/>
      <c r="CL7094" s="46"/>
      <c r="CM7094" s="46"/>
      <c r="CN7094" s="46"/>
      <c r="CO7094" s="46"/>
      <c r="CP7094" s="46"/>
      <c r="CQ7094" s="46"/>
      <c r="CR7094" s="46"/>
      <c r="CS7094" s="46"/>
      <c r="CT7094" s="46"/>
      <c r="CU7094" s="46"/>
      <c r="CV7094" s="46"/>
      <c r="CW7094" s="46"/>
      <c r="CX7094" s="46"/>
      <c r="CY7094" s="46"/>
      <c r="CZ7094" s="46"/>
      <c r="DA7094" s="46"/>
      <c r="DB7094" s="46"/>
      <c r="DC7094" s="46"/>
      <c r="DD7094" s="46"/>
      <c r="DE7094" s="46"/>
      <c r="DF7094" s="46"/>
      <c r="DG7094" s="46"/>
      <c r="DH7094" s="46"/>
      <c r="DI7094" s="46"/>
      <c r="DJ7094" s="46"/>
      <c r="DK7094" s="46"/>
      <c r="DL7094" s="46"/>
      <c r="DM7094" s="46"/>
      <c r="DN7094" s="46"/>
      <c r="DO7094" s="46"/>
      <c r="DP7094" s="46"/>
      <c r="DQ7094" s="46"/>
      <c r="DR7094" s="46"/>
      <c r="DS7094" s="46"/>
      <c r="DT7094" s="46"/>
      <c r="DU7094" s="46"/>
      <c r="DV7094" s="46"/>
      <c r="DW7094" s="46"/>
      <c r="DX7094" s="46"/>
      <c r="DY7094" s="46"/>
      <c r="DZ7094" s="46"/>
      <c r="EA7094" s="46"/>
      <c r="EB7094" s="46"/>
      <c r="EC7094" s="46"/>
      <c r="ED7094" s="46"/>
      <c r="EE7094" s="46"/>
      <c r="EF7094" s="46"/>
      <c r="EG7094" s="46"/>
      <c r="EH7094" s="46"/>
      <c r="EI7094" s="46"/>
      <c r="EJ7094" s="46"/>
      <c r="EK7094" s="46"/>
      <c r="EL7094" s="46"/>
      <c r="EM7094" s="46"/>
      <c r="EN7094" s="46"/>
      <c r="EO7094" s="46"/>
      <c r="EP7094" s="46"/>
      <c r="EQ7094" s="46"/>
      <c r="ER7094" s="46"/>
      <c r="ES7094" s="46"/>
      <c r="ET7094" s="46"/>
      <c r="EU7094" s="46"/>
      <c r="EV7094" s="46"/>
      <c r="EW7094" s="46"/>
      <c r="EX7094" s="46"/>
      <c r="EY7094" s="46"/>
      <c r="EZ7094" s="46"/>
      <c r="FA7094" s="46"/>
      <c r="FB7094" s="46"/>
      <c r="FC7094" s="46"/>
      <c r="FD7094" s="46"/>
      <c r="FE7094" s="46"/>
      <c r="FF7094" s="46"/>
      <c r="FG7094" s="46"/>
      <c r="FH7094" s="46"/>
      <c r="FI7094" s="46"/>
      <c r="FJ7094" s="46"/>
      <c r="FK7094" s="46"/>
      <c r="FL7094" s="46"/>
      <c r="FM7094" s="46"/>
      <c r="FN7094" s="46"/>
      <c r="FO7094" s="46"/>
      <c r="FP7094" s="46"/>
      <c r="FQ7094" s="46"/>
      <c r="FR7094" s="46"/>
      <c r="FS7094" s="46"/>
      <c r="FT7094" s="46"/>
      <c r="FU7094" s="46"/>
    </row>
    <row r="7095" spans="2:177" s="98" customFormat="1" ht="76.5" customHeight="1" outlineLevel="1">
      <c r="B7095" s="38" t="s">
        <v>15994</v>
      </c>
      <c r="C7095" s="39" t="s">
        <v>66</v>
      </c>
      <c r="D7095" s="38" t="s">
        <v>15988</v>
      </c>
      <c r="E7095" s="33" t="s">
        <v>14677</v>
      </c>
      <c r="F7095" s="33" t="s">
        <v>15989</v>
      </c>
      <c r="G7095" s="40" t="s">
        <v>15990</v>
      </c>
      <c r="H7095" s="33" t="s">
        <v>15991</v>
      </c>
      <c r="I7095" s="33" t="s">
        <v>15995</v>
      </c>
      <c r="J7095" s="33"/>
      <c r="K7095" s="37" t="s">
        <v>113</v>
      </c>
      <c r="L7095" s="38"/>
      <c r="M7095" s="37">
        <v>230000000</v>
      </c>
      <c r="N7095" s="41" t="s">
        <v>74</v>
      </c>
      <c r="O7095" s="33" t="s">
        <v>144</v>
      </c>
      <c r="P7095" s="37" t="s">
        <v>86</v>
      </c>
      <c r="Q7095" s="33" t="s">
        <v>77</v>
      </c>
      <c r="R7095" s="42" t="s">
        <v>6138</v>
      </c>
      <c r="S7095" s="33" t="s">
        <v>121</v>
      </c>
      <c r="T7095" s="38">
        <v>796</v>
      </c>
      <c r="U7095" s="32" t="s">
        <v>80</v>
      </c>
      <c r="V7095" s="32">
        <v>45</v>
      </c>
      <c r="W7095" s="60">
        <v>5099.9999999999991</v>
      </c>
      <c r="X7095" s="34">
        <v>0</v>
      </c>
      <c r="Y7095" s="44">
        <f t="shared" si="192"/>
        <v>0</v>
      </c>
      <c r="Z7095" s="120"/>
      <c r="AA7095" s="45">
        <v>2014</v>
      </c>
      <c r="AB7095" s="56" t="s">
        <v>3869</v>
      </c>
      <c r="AC7095" s="46"/>
      <c r="AD7095" s="46"/>
      <c r="AE7095" s="46"/>
      <c r="AF7095" s="46"/>
      <c r="AG7095" s="46"/>
      <c r="AH7095" s="46"/>
      <c r="AI7095" s="46"/>
      <c r="AJ7095" s="46"/>
      <c r="AK7095" s="46"/>
      <c r="AL7095" s="46"/>
      <c r="AM7095" s="46"/>
      <c r="AN7095" s="46"/>
      <c r="AO7095" s="46"/>
      <c r="AP7095" s="46"/>
      <c r="AQ7095" s="46"/>
      <c r="AR7095" s="46"/>
      <c r="AS7095" s="46"/>
      <c r="AT7095" s="46"/>
      <c r="AU7095" s="46"/>
      <c r="AV7095" s="46"/>
      <c r="AW7095" s="46"/>
      <c r="AX7095" s="46"/>
      <c r="AY7095" s="46"/>
      <c r="AZ7095" s="46"/>
      <c r="BA7095" s="46"/>
      <c r="BB7095" s="46"/>
      <c r="BC7095" s="46"/>
      <c r="BD7095" s="46"/>
      <c r="BE7095" s="46"/>
      <c r="BF7095" s="46"/>
      <c r="BG7095" s="46"/>
      <c r="BH7095" s="46"/>
      <c r="BI7095" s="46"/>
      <c r="BJ7095" s="46"/>
      <c r="BK7095" s="46"/>
      <c r="BL7095" s="46"/>
      <c r="BM7095" s="46"/>
      <c r="BN7095" s="46"/>
      <c r="BO7095" s="46"/>
      <c r="BP7095" s="46"/>
      <c r="BQ7095" s="46"/>
      <c r="BR7095" s="46"/>
      <c r="BS7095" s="46"/>
      <c r="BT7095" s="46"/>
      <c r="BU7095" s="46"/>
      <c r="BV7095" s="46"/>
      <c r="BW7095" s="46"/>
      <c r="BX7095" s="46"/>
      <c r="BY7095" s="46"/>
      <c r="BZ7095" s="46"/>
      <c r="CA7095" s="46"/>
      <c r="CB7095" s="46"/>
      <c r="CC7095" s="46"/>
      <c r="CD7095" s="46"/>
      <c r="CE7095" s="46"/>
      <c r="CF7095" s="46"/>
      <c r="CG7095" s="46"/>
      <c r="CH7095" s="46"/>
      <c r="CI7095" s="46"/>
      <c r="CJ7095" s="46"/>
      <c r="CK7095" s="46"/>
      <c r="CL7095" s="46"/>
      <c r="CM7095" s="46"/>
      <c r="CN7095" s="46"/>
      <c r="CO7095" s="46"/>
      <c r="CP7095" s="46"/>
      <c r="CQ7095" s="46"/>
      <c r="CR7095" s="46"/>
      <c r="CS7095" s="46"/>
      <c r="CT7095" s="46"/>
      <c r="CU7095" s="46"/>
      <c r="CV7095" s="46"/>
      <c r="CW7095" s="46"/>
      <c r="CX7095" s="46"/>
      <c r="CY7095" s="46"/>
      <c r="CZ7095" s="46"/>
      <c r="DA7095" s="46"/>
      <c r="DB7095" s="46"/>
      <c r="DC7095" s="46"/>
      <c r="DD7095" s="46"/>
      <c r="DE7095" s="46"/>
      <c r="DF7095" s="46"/>
      <c r="DG7095" s="46"/>
      <c r="DH7095" s="46"/>
      <c r="DI7095" s="46"/>
      <c r="DJ7095" s="46"/>
      <c r="DK7095" s="46"/>
      <c r="DL7095" s="46"/>
      <c r="DM7095" s="46"/>
      <c r="DN7095" s="46"/>
      <c r="DO7095" s="46"/>
      <c r="DP7095" s="46"/>
      <c r="DQ7095" s="46"/>
      <c r="DR7095" s="46"/>
      <c r="DS7095" s="46"/>
      <c r="DT7095" s="46"/>
      <c r="DU7095" s="46"/>
      <c r="DV7095" s="46"/>
      <c r="DW7095" s="46"/>
      <c r="DX7095" s="46"/>
      <c r="DY7095" s="46"/>
      <c r="DZ7095" s="46"/>
      <c r="EA7095" s="46"/>
      <c r="EB7095" s="46"/>
      <c r="EC7095" s="46"/>
      <c r="ED7095" s="46"/>
      <c r="EE7095" s="46"/>
      <c r="EF7095" s="46"/>
      <c r="EG7095" s="46"/>
      <c r="EH7095" s="46"/>
      <c r="EI7095" s="46"/>
      <c r="EJ7095" s="46"/>
      <c r="EK7095" s="46"/>
      <c r="EL7095" s="46"/>
      <c r="EM7095" s="46"/>
      <c r="EN7095" s="46"/>
      <c r="EO7095" s="46"/>
      <c r="EP7095" s="46"/>
      <c r="EQ7095" s="46"/>
      <c r="ER7095" s="46"/>
      <c r="ES7095" s="46"/>
      <c r="ET7095" s="46"/>
      <c r="EU7095" s="46"/>
      <c r="EV7095" s="46"/>
      <c r="EW7095" s="46"/>
      <c r="EX7095" s="46"/>
      <c r="EY7095" s="46"/>
      <c r="EZ7095" s="46"/>
      <c r="FA7095" s="46"/>
      <c r="FB7095" s="46"/>
      <c r="FC7095" s="46"/>
      <c r="FD7095" s="46"/>
      <c r="FE7095" s="46"/>
      <c r="FF7095" s="46"/>
      <c r="FG7095" s="46"/>
      <c r="FH7095" s="46"/>
      <c r="FI7095" s="46"/>
      <c r="FJ7095" s="46"/>
      <c r="FK7095" s="46"/>
      <c r="FL7095" s="46"/>
      <c r="FM7095" s="46"/>
      <c r="FN7095" s="46"/>
      <c r="FO7095" s="46"/>
      <c r="FP7095" s="46"/>
      <c r="FQ7095" s="46"/>
      <c r="FR7095" s="46"/>
      <c r="FS7095" s="46"/>
      <c r="FT7095" s="46"/>
      <c r="FU7095" s="46"/>
    </row>
    <row r="7096" spans="2:177" s="98" customFormat="1" ht="51" customHeight="1" outlineLevel="1">
      <c r="B7096" s="58" t="s">
        <v>15996</v>
      </c>
      <c r="C7096" s="38" t="s">
        <v>66</v>
      </c>
      <c r="D7096" s="38" t="s">
        <v>15988</v>
      </c>
      <c r="E7096" s="38" t="s">
        <v>14677</v>
      </c>
      <c r="F7096" s="38" t="s">
        <v>15989</v>
      </c>
      <c r="G7096" s="38" t="s">
        <v>15990</v>
      </c>
      <c r="H7096" s="38" t="s">
        <v>15991</v>
      </c>
      <c r="I7096" s="38" t="s">
        <v>15995</v>
      </c>
      <c r="J7096" s="38"/>
      <c r="K7096" s="38" t="s">
        <v>96</v>
      </c>
      <c r="L7096" s="38">
        <v>0</v>
      </c>
      <c r="M7096" s="38">
        <v>230000000</v>
      </c>
      <c r="N7096" s="41" t="s">
        <v>74</v>
      </c>
      <c r="O7096" s="33" t="s">
        <v>198</v>
      </c>
      <c r="P7096" s="38" t="s">
        <v>86</v>
      </c>
      <c r="Q7096" s="38" t="s">
        <v>77</v>
      </c>
      <c r="R7096" s="38" t="s">
        <v>234</v>
      </c>
      <c r="S7096" s="38" t="s">
        <v>121</v>
      </c>
      <c r="T7096" s="38">
        <v>796</v>
      </c>
      <c r="U7096" s="38" t="s">
        <v>80</v>
      </c>
      <c r="V7096" s="38">
        <v>50</v>
      </c>
      <c r="W7096" s="34">
        <v>5100</v>
      </c>
      <c r="X7096" s="34">
        <v>0</v>
      </c>
      <c r="Y7096" s="44">
        <f t="shared" si="192"/>
        <v>0</v>
      </c>
      <c r="Z7096" s="38"/>
      <c r="AA7096" s="38">
        <v>2014</v>
      </c>
      <c r="AB7096" s="32" t="s">
        <v>122</v>
      </c>
      <c r="AC7096" s="46"/>
      <c r="AD7096" s="46"/>
      <c r="AE7096" s="46"/>
      <c r="AF7096" s="46"/>
      <c r="AG7096" s="46"/>
      <c r="AH7096" s="46"/>
      <c r="AI7096" s="46"/>
      <c r="AJ7096" s="46"/>
      <c r="AK7096" s="46"/>
      <c r="AL7096" s="46"/>
      <c r="AM7096" s="46"/>
      <c r="AN7096" s="46"/>
      <c r="AO7096" s="46"/>
      <c r="AP7096" s="46"/>
      <c r="AQ7096" s="46"/>
      <c r="AR7096" s="46"/>
      <c r="AS7096" s="46"/>
      <c r="AT7096" s="46"/>
      <c r="AU7096" s="46"/>
      <c r="AV7096" s="46"/>
      <c r="AW7096" s="46"/>
      <c r="AX7096" s="46"/>
      <c r="AY7096" s="46"/>
      <c r="AZ7096" s="46"/>
      <c r="BA7096" s="46"/>
      <c r="BB7096" s="46"/>
      <c r="BC7096" s="46"/>
      <c r="BD7096" s="46"/>
      <c r="BE7096" s="46"/>
      <c r="BF7096" s="46"/>
      <c r="BG7096" s="46"/>
      <c r="BH7096" s="46"/>
      <c r="BI7096" s="46"/>
      <c r="BJ7096" s="46"/>
      <c r="BK7096" s="46"/>
      <c r="BL7096" s="46"/>
      <c r="BM7096" s="46"/>
      <c r="BN7096" s="46"/>
      <c r="BO7096" s="46"/>
      <c r="BP7096" s="46"/>
      <c r="BQ7096" s="46"/>
      <c r="BR7096" s="46"/>
      <c r="BS7096" s="46"/>
      <c r="BT7096" s="46"/>
      <c r="BU7096" s="46"/>
      <c r="BV7096" s="46"/>
      <c r="BW7096" s="46"/>
      <c r="BX7096" s="46"/>
      <c r="BY7096" s="46"/>
      <c r="BZ7096" s="46"/>
      <c r="CA7096" s="46"/>
      <c r="CB7096" s="46"/>
      <c r="CC7096" s="46"/>
      <c r="CD7096" s="46"/>
      <c r="CE7096" s="46"/>
      <c r="CF7096" s="46"/>
      <c r="CG7096" s="46"/>
      <c r="CH7096" s="46"/>
      <c r="CI7096" s="46"/>
      <c r="CJ7096" s="46"/>
      <c r="CK7096" s="46"/>
      <c r="CL7096" s="46"/>
      <c r="CM7096" s="46"/>
      <c r="CN7096" s="46"/>
      <c r="CO7096" s="46"/>
      <c r="CP7096" s="46"/>
      <c r="CQ7096" s="46"/>
      <c r="CR7096" s="46"/>
      <c r="CS7096" s="46"/>
      <c r="CT7096" s="46"/>
      <c r="CU7096" s="46"/>
      <c r="CV7096" s="46"/>
      <c r="CW7096" s="46"/>
      <c r="CX7096" s="46"/>
      <c r="CY7096" s="46"/>
      <c r="CZ7096" s="46"/>
      <c r="DA7096" s="46"/>
      <c r="DB7096" s="46"/>
      <c r="DC7096" s="46"/>
      <c r="DD7096" s="46"/>
      <c r="DE7096" s="46"/>
      <c r="DF7096" s="46"/>
      <c r="DG7096" s="46"/>
      <c r="DH7096" s="46"/>
      <c r="DI7096" s="46"/>
      <c r="DJ7096" s="46"/>
      <c r="DK7096" s="46"/>
      <c r="DL7096" s="46"/>
      <c r="DM7096" s="46"/>
      <c r="DN7096" s="46"/>
      <c r="DO7096" s="46"/>
      <c r="DP7096" s="46"/>
      <c r="DQ7096" s="46"/>
      <c r="DR7096" s="46"/>
      <c r="DS7096" s="46"/>
      <c r="DT7096" s="46"/>
      <c r="DU7096" s="46"/>
      <c r="DV7096" s="46"/>
      <c r="DW7096" s="46"/>
      <c r="DX7096" s="46"/>
      <c r="DY7096" s="46"/>
      <c r="DZ7096" s="46"/>
      <c r="EA7096" s="46"/>
      <c r="EB7096" s="46"/>
      <c r="EC7096" s="46"/>
      <c r="ED7096" s="46"/>
      <c r="EE7096" s="46"/>
      <c r="EF7096" s="46"/>
      <c r="EG7096" s="46"/>
      <c r="EH7096" s="46"/>
      <c r="EI7096" s="46"/>
      <c r="EJ7096" s="46"/>
      <c r="EK7096" s="46"/>
      <c r="EL7096" s="46"/>
      <c r="EM7096" s="46"/>
      <c r="EN7096" s="46"/>
      <c r="EO7096" s="46"/>
      <c r="EP7096" s="46"/>
      <c r="EQ7096" s="46"/>
      <c r="ER7096" s="46"/>
      <c r="ES7096" s="46"/>
      <c r="ET7096" s="46"/>
      <c r="EU7096" s="46"/>
      <c r="EV7096" s="46"/>
      <c r="EW7096" s="46"/>
      <c r="EX7096" s="46"/>
      <c r="EY7096" s="46"/>
      <c r="EZ7096" s="46"/>
      <c r="FA7096" s="46"/>
      <c r="FB7096" s="46"/>
      <c r="FC7096" s="46"/>
      <c r="FD7096" s="46"/>
      <c r="FE7096" s="46"/>
      <c r="FF7096" s="46"/>
      <c r="FG7096" s="46"/>
      <c r="FH7096" s="46"/>
      <c r="FI7096" s="46"/>
      <c r="FJ7096" s="46"/>
      <c r="FK7096" s="46"/>
      <c r="FL7096" s="46"/>
      <c r="FM7096" s="46"/>
      <c r="FN7096" s="46"/>
      <c r="FO7096" s="46"/>
      <c r="FP7096" s="46"/>
      <c r="FQ7096" s="46"/>
      <c r="FR7096" s="46"/>
      <c r="FS7096" s="46"/>
      <c r="FT7096" s="46"/>
      <c r="FU7096" s="46"/>
    </row>
    <row r="7097" spans="2:177" s="98" customFormat="1" ht="51" customHeight="1" outlineLevel="1">
      <c r="B7097" s="38" t="s">
        <v>15997</v>
      </c>
      <c r="C7097" s="39" t="s">
        <v>66</v>
      </c>
      <c r="D7097" s="38" t="s">
        <v>6205</v>
      </c>
      <c r="E7097" s="38" t="s">
        <v>6206</v>
      </c>
      <c r="F7097" s="38" t="s">
        <v>9558</v>
      </c>
      <c r="G7097" s="38" t="s">
        <v>6207</v>
      </c>
      <c r="H7097" s="38" t="s">
        <v>9559</v>
      </c>
      <c r="I7097" s="33" t="s">
        <v>15998</v>
      </c>
      <c r="J7097" s="33"/>
      <c r="K7097" s="37" t="s">
        <v>113</v>
      </c>
      <c r="L7097" s="38">
        <v>0</v>
      </c>
      <c r="M7097" s="37">
        <v>230000000</v>
      </c>
      <c r="N7097" s="41" t="s">
        <v>74</v>
      </c>
      <c r="O7097" s="33" t="s">
        <v>198</v>
      </c>
      <c r="P7097" s="37" t="s">
        <v>86</v>
      </c>
      <c r="Q7097" s="33" t="s">
        <v>77</v>
      </c>
      <c r="R7097" s="38" t="s">
        <v>199</v>
      </c>
      <c r="S7097" s="33" t="s">
        <v>121</v>
      </c>
      <c r="T7097" s="38">
        <v>796</v>
      </c>
      <c r="U7097" s="32" t="s">
        <v>80</v>
      </c>
      <c r="V7097" s="32">
        <v>7</v>
      </c>
      <c r="W7097" s="60">
        <v>85169.999999999985</v>
      </c>
      <c r="X7097" s="34">
        <f t="shared" ref="X7097:X7100" si="195">V7097*W7097</f>
        <v>596189.99999999988</v>
      </c>
      <c r="Y7097" s="44">
        <f t="shared" si="192"/>
        <v>667732.79999999993</v>
      </c>
      <c r="Z7097" s="120"/>
      <c r="AA7097" s="45">
        <v>2014</v>
      </c>
      <c r="AB7097" s="56"/>
      <c r="AC7097" s="46"/>
      <c r="AD7097" s="46"/>
      <c r="AE7097" s="46"/>
      <c r="AF7097" s="46"/>
      <c r="AG7097" s="46"/>
      <c r="AH7097" s="46"/>
      <c r="AI7097" s="46"/>
      <c r="AJ7097" s="46"/>
      <c r="AK7097" s="46"/>
      <c r="AL7097" s="46"/>
      <c r="AM7097" s="46"/>
      <c r="AN7097" s="46"/>
      <c r="AO7097" s="46"/>
      <c r="AP7097" s="46"/>
      <c r="AQ7097" s="46"/>
      <c r="AR7097" s="46"/>
      <c r="AS7097" s="46"/>
      <c r="AT7097" s="46"/>
      <c r="AU7097" s="46"/>
      <c r="AV7097" s="46"/>
      <c r="AW7097" s="46"/>
      <c r="AX7097" s="46"/>
      <c r="AY7097" s="46"/>
      <c r="AZ7097" s="46"/>
      <c r="BA7097" s="46"/>
      <c r="BB7097" s="46"/>
      <c r="BC7097" s="46"/>
      <c r="BD7097" s="46"/>
      <c r="BE7097" s="46"/>
      <c r="BF7097" s="46"/>
      <c r="BG7097" s="46"/>
      <c r="BH7097" s="46"/>
      <c r="BI7097" s="46"/>
      <c r="BJ7097" s="46"/>
      <c r="BK7097" s="46"/>
      <c r="BL7097" s="46"/>
      <c r="BM7097" s="46"/>
      <c r="BN7097" s="46"/>
      <c r="BO7097" s="46"/>
      <c r="BP7097" s="46"/>
      <c r="BQ7097" s="46"/>
      <c r="BR7097" s="46"/>
      <c r="BS7097" s="46"/>
      <c r="BT7097" s="46"/>
      <c r="BU7097" s="46"/>
      <c r="BV7097" s="46"/>
      <c r="BW7097" s="46"/>
      <c r="BX7097" s="46"/>
      <c r="BY7097" s="46"/>
      <c r="BZ7097" s="46"/>
      <c r="CA7097" s="46"/>
      <c r="CB7097" s="46"/>
      <c r="CC7097" s="46"/>
      <c r="CD7097" s="46"/>
      <c r="CE7097" s="46"/>
      <c r="CF7097" s="46"/>
      <c r="CG7097" s="46"/>
      <c r="CH7097" s="46"/>
      <c r="CI7097" s="46"/>
      <c r="CJ7097" s="46"/>
      <c r="CK7097" s="46"/>
      <c r="CL7097" s="46"/>
      <c r="CM7097" s="46"/>
      <c r="CN7097" s="46"/>
      <c r="CO7097" s="46"/>
      <c r="CP7097" s="46"/>
      <c r="CQ7097" s="46"/>
      <c r="CR7097" s="46"/>
      <c r="CS7097" s="46"/>
      <c r="CT7097" s="46"/>
      <c r="CU7097" s="46"/>
      <c r="CV7097" s="46"/>
      <c r="CW7097" s="46"/>
      <c r="CX7097" s="46"/>
      <c r="CY7097" s="46"/>
      <c r="CZ7097" s="46"/>
      <c r="DA7097" s="46"/>
      <c r="DB7097" s="46"/>
      <c r="DC7097" s="46"/>
      <c r="DD7097" s="46"/>
      <c r="DE7097" s="46"/>
      <c r="DF7097" s="46"/>
      <c r="DG7097" s="46"/>
      <c r="DH7097" s="46"/>
      <c r="DI7097" s="46"/>
      <c r="DJ7097" s="46"/>
      <c r="DK7097" s="46"/>
      <c r="DL7097" s="46"/>
      <c r="DM7097" s="46"/>
      <c r="DN7097" s="46"/>
      <c r="DO7097" s="46"/>
      <c r="DP7097" s="46"/>
      <c r="DQ7097" s="46"/>
      <c r="DR7097" s="46"/>
      <c r="DS7097" s="46"/>
      <c r="DT7097" s="46"/>
      <c r="DU7097" s="46"/>
      <c r="DV7097" s="46"/>
      <c r="DW7097" s="46"/>
      <c r="DX7097" s="46"/>
      <c r="DY7097" s="46"/>
      <c r="DZ7097" s="46"/>
      <c r="EA7097" s="46"/>
      <c r="EB7097" s="46"/>
      <c r="EC7097" s="46"/>
      <c r="ED7097" s="46"/>
      <c r="EE7097" s="46"/>
      <c r="EF7097" s="46"/>
      <c r="EG7097" s="46"/>
      <c r="EH7097" s="46"/>
      <c r="EI7097" s="46"/>
      <c r="EJ7097" s="46"/>
      <c r="EK7097" s="46"/>
      <c r="EL7097" s="46"/>
      <c r="EM7097" s="46"/>
      <c r="EN7097" s="46"/>
      <c r="EO7097" s="46"/>
      <c r="EP7097" s="46"/>
      <c r="EQ7097" s="46"/>
      <c r="ER7097" s="46"/>
      <c r="ES7097" s="46"/>
      <c r="ET7097" s="46"/>
      <c r="EU7097" s="46"/>
      <c r="EV7097" s="46"/>
      <c r="EW7097" s="46"/>
      <c r="EX7097" s="46"/>
      <c r="EY7097" s="46"/>
      <c r="EZ7097" s="46"/>
      <c r="FA7097" s="46"/>
      <c r="FB7097" s="46"/>
      <c r="FC7097" s="46"/>
      <c r="FD7097" s="46"/>
      <c r="FE7097" s="46"/>
      <c r="FF7097" s="46"/>
      <c r="FG7097" s="46"/>
      <c r="FH7097" s="46"/>
      <c r="FI7097" s="46"/>
      <c r="FJ7097" s="46"/>
      <c r="FK7097" s="46"/>
      <c r="FL7097" s="46"/>
      <c r="FM7097" s="46"/>
      <c r="FN7097" s="46"/>
      <c r="FO7097" s="46"/>
      <c r="FP7097" s="46"/>
      <c r="FQ7097" s="46"/>
      <c r="FR7097" s="46"/>
      <c r="FS7097" s="46"/>
      <c r="FT7097" s="46"/>
      <c r="FU7097" s="46"/>
    </row>
    <row r="7098" spans="2:177" s="98" customFormat="1" ht="51" customHeight="1" outlineLevel="1">
      <c r="B7098" s="38" t="s">
        <v>15999</v>
      </c>
      <c r="C7098" s="39" t="s">
        <v>66</v>
      </c>
      <c r="D7098" s="38" t="s">
        <v>6205</v>
      </c>
      <c r="E7098" s="38" t="s">
        <v>6206</v>
      </c>
      <c r="F7098" s="38" t="s">
        <v>9558</v>
      </c>
      <c r="G7098" s="38" t="s">
        <v>6207</v>
      </c>
      <c r="H7098" s="38" t="s">
        <v>9559</v>
      </c>
      <c r="I7098" s="33" t="s">
        <v>16000</v>
      </c>
      <c r="J7098" s="33"/>
      <c r="K7098" s="37" t="s">
        <v>113</v>
      </c>
      <c r="L7098" s="38">
        <v>0</v>
      </c>
      <c r="M7098" s="37">
        <v>230000000</v>
      </c>
      <c r="N7098" s="41" t="s">
        <v>74</v>
      </c>
      <c r="O7098" s="33" t="s">
        <v>198</v>
      </c>
      <c r="P7098" s="37" t="s">
        <v>86</v>
      </c>
      <c r="Q7098" s="33" t="s">
        <v>77</v>
      </c>
      <c r="R7098" s="38" t="s">
        <v>199</v>
      </c>
      <c r="S7098" s="33" t="s">
        <v>121</v>
      </c>
      <c r="T7098" s="38">
        <v>796</v>
      </c>
      <c r="U7098" s="32" t="s">
        <v>80</v>
      </c>
      <c r="V7098" s="32">
        <v>6</v>
      </c>
      <c r="W7098" s="60">
        <v>41415.178571428565</v>
      </c>
      <c r="X7098" s="34">
        <f t="shared" si="195"/>
        <v>248491.07142857139</v>
      </c>
      <c r="Y7098" s="44">
        <f t="shared" si="192"/>
        <v>278310</v>
      </c>
      <c r="Z7098" s="120"/>
      <c r="AA7098" s="45">
        <v>2014</v>
      </c>
      <c r="AB7098" s="56"/>
      <c r="AC7098" s="46"/>
      <c r="AD7098" s="46"/>
      <c r="AE7098" s="46"/>
      <c r="AF7098" s="46"/>
      <c r="AG7098" s="46"/>
      <c r="AH7098" s="46"/>
      <c r="AI7098" s="46"/>
      <c r="AJ7098" s="46"/>
      <c r="AK7098" s="46"/>
      <c r="AL7098" s="46"/>
      <c r="AM7098" s="46"/>
      <c r="AN7098" s="46"/>
      <c r="AO7098" s="46"/>
      <c r="AP7098" s="46"/>
      <c r="AQ7098" s="46"/>
      <c r="AR7098" s="46"/>
      <c r="AS7098" s="46"/>
      <c r="AT7098" s="46"/>
      <c r="AU7098" s="46"/>
      <c r="AV7098" s="46"/>
      <c r="AW7098" s="46"/>
      <c r="AX7098" s="46"/>
      <c r="AY7098" s="46"/>
      <c r="AZ7098" s="46"/>
      <c r="BA7098" s="46"/>
      <c r="BB7098" s="46"/>
      <c r="BC7098" s="46"/>
      <c r="BD7098" s="46"/>
      <c r="BE7098" s="46"/>
      <c r="BF7098" s="46"/>
      <c r="BG7098" s="46"/>
      <c r="BH7098" s="46"/>
      <c r="BI7098" s="46"/>
      <c r="BJ7098" s="46"/>
      <c r="BK7098" s="46"/>
      <c r="BL7098" s="46"/>
      <c r="BM7098" s="46"/>
      <c r="BN7098" s="46"/>
      <c r="BO7098" s="46"/>
      <c r="BP7098" s="46"/>
      <c r="BQ7098" s="46"/>
      <c r="BR7098" s="46"/>
      <c r="BS7098" s="46"/>
      <c r="BT7098" s="46"/>
      <c r="BU7098" s="46"/>
      <c r="BV7098" s="46"/>
      <c r="BW7098" s="46"/>
      <c r="BX7098" s="46"/>
      <c r="BY7098" s="46"/>
      <c r="BZ7098" s="46"/>
      <c r="CA7098" s="46"/>
      <c r="CB7098" s="46"/>
      <c r="CC7098" s="46"/>
      <c r="CD7098" s="46"/>
      <c r="CE7098" s="46"/>
      <c r="CF7098" s="46"/>
      <c r="CG7098" s="46"/>
      <c r="CH7098" s="46"/>
      <c r="CI7098" s="46"/>
      <c r="CJ7098" s="46"/>
      <c r="CK7098" s="46"/>
      <c r="CL7098" s="46"/>
      <c r="CM7098" s="46"/>
      <c r="CN7098" s="46"/>
      <c r="CO7098" s="46"/>
      <c r="CP7098" s="46"/>
      <c r="CQ7098" s="46"/>
      <c r="CR7098" s="46"/>
      <c r="CS7098" s="46"/>
      <c r="CT7098" s="46"/>
      <c r="CU7098" s="46"/>
      <c r="CV7098" s="46"/>
      <c r="CW7098" s="46"/>
      <c r="CX7098" s="46"/>
      <c r="CY7098" s="46"/>
      <c r="CZ7098" s="46"/>
      <c r="DA7098" s="46"/>
      <c r="DB7098" s="46"/>
      <c r="DC7098" s="46"/>
      <c r="DD7098" s="46"/>
      <c r="DE7098" s="46"/>
      <c r="DF7098" s="46"/>
      <c r="DG7098" s="46"/>
      <c r="DH7098" s="46"/>
      <c r="DI7098" s="46"/>
      <c r="DJ7098" s="46"/>
      <c r="DK7098" s="46"/>
      <c r="DL7098" s="46"/>
      <c r="DM7098" s="46"/>
      <c r="DN7098" s="46"/>
      <c r="DO7098" s="46"/>
      <c r="DP7098" s="46"/>
      <c r="DQ7098" s="46"/>
      <c r="DR7098" s="46"/>
      <c r="DS7098" s="46"/>
      <c r="DT7098" s="46"/>
      <c r="DU7098" s="46"/>
      <c r="DV7098" s="46"/>
      <c r="DW7098" s="46"/>
      <c r="DX7098" s="46"/>
      <c r="DY7098" s="46"/>
      <c r="DZ7098" s="46"/>
      <c r="EA7098" s="46"/>
      <c r="EB7098" s="46"/>
      <c r="EC7098" s="46"/>
      <c r="ED7098" s="46"/>
      <c r="EE7098" s="46"/>
      <c r="EF7098" s="46"/>
      <c r="EG7098" s="46"/>
      <c r="EH7098" s="46"/>
      <c r="EI7098" s="46"/>
      <c r="EJ7098" s="46"/>
      <c r="EK7098" s="46"/>
      <c r="EL7098" s="46"/>
      <c r="EM7098" s="46"/>
      <c r="EN7098" s="46"/>
      <c r="EO7098" s="46"/>
      <c r="EP7098" s="46"/>
      <c r="EQ7098" s="46"/>
      <c r="ER7098" s="46"/>
      <c r="ES7098" s="46"/>
      <c r="ET7098" s="46"/>
      <c r="EU7098" s="46"/>
      <c r="EV7098" s="46"/>
      <c r="EW7098" s="46"/>
      <c r="EX7098" s="46"/>
      <c r="EY7098" s="46"/>
      <c r="EZ7098" s="46"/>
      <c r="FA7098" s="46"/>
      <c r="FB7098" s="46"/>
      <c r="FC7098" s="46"/>
      <c r="FD7098" s="46"/>
      <c r="FE7098" s="46"/>
      <c r="FF7098" s="46"/>
      <c r="FG7098" s="46"/>
      <c r="FH7098" s="46"/>
      <c r="FI7098" s="46"/>
      <c r="FJ7098" s="46"/>
      <c r="FK7098" s="46"/>
      <c r="FL7098" s="46"/>
      <c r="FM7098" s="46"/>
      <c r="FN7098" s="46"/>
      <c r="FO7098" s="46"/>
      <c r="FP7098" s="46"/>
      <c r="FQ7098" s="46"/>
      <c r="FR7098" s="46"/>
      <c r="FS7098" s="46"/>
      <c r="FT7098" s="46"/>
      <c r="FU7098" s="46"/>
    </row>
    <row r="7099" spans="2:177" s="98" customFormat="1" ht="51" customHeight="1" outlineLevel="1">
      <c r="B7099" s="38" t="s">
        <v>16001</v>
      </c>
      <c r="C7099" s="38" t="s">
        <v>66</v>
      </c>
      <c r="D7099" s="38" t="s">
        <v>6205</v>
      </c>
      <c r="E7099" s="38" t="s">
        <v>6206</v>
      </c>
      <c r="F7099" s="38" t="s">
        <v>9558</v>
      </c>
      <c r="G7099" s="38" t="s">
        <v>6207</v>
      </c>
      <c r="H7099" s="38" t="s">
        <v>9559</v>
      </c>
      <c r="I7099" s="38" t="s">
        <v>16002</v>
      </c>
      <c r="J7099" s="38"/>
      <c r="K7099" s="38" t="s">
        <v>113</v>
      </c>
      <c r="L7099" s="38">
        <v>0</v>
      </c>
      <c r="M7099" s="38">
        <v>230000000</v>
      </c>
      <c r="N7099" s="41" t="s">
        <v>74</v>
      </c>
      <c r="O7099" s="33" t="s">
        <v>198</v>
      </c>
      <c r="P7099" s="38" t="s">
        <v>86</v>
      </c>
      <c r="Q7099" s="38" t="s">
        <v>77</v>
      </c>
      <c r="R7099" s="38" t="s">
        <v>199</v>
      </c>
      <c r="S7099" s="38" t="s">
        <v>121</v>
      </c>
      <c r="T7099" s="38">
        <v>796</v>
      </c>
      <c r="U7099" s="38" t="s">
        <v>80</v>
      </c>
      <c r="V7099" s="38">
        <v>2</v>
      </c>
      <c r="W7099" s="34">
        <v>86680.36</v>
      </c>
      <c r="X7099" s="34">
        <f t="shared" si="195"/>
        <v>173360.72</v>
      </c>
      <c r="Y7099" s="44">
        <f t="shared" si="192"/>
        <v>194164.00640000001</v>
      </c>
      <c r="Z7099" s="38"/>
      <c r="AA7099" s="45">
        <v>2014</v>
      </c>
      <c r="AB7099" s="56"/>
      <c r="AC7099" s="46"/>
      <c r="AD7099" s="46"/>
      <c r="AE7099" s="46"/>
      <c r="AF7099" s="46"/>
      <c r="AG7099" s="46"/>
      <c r="AH7099" s="46"/>
      <c r="AI7099" s="46"/>
      <c r="AJ7099" s="46"/>
      <c r="AK7099" s="46"/>
      <c r="AL7099" s="46"/>
      <c r="AM7099" s="46"/>
      <c r="AN7099" s="46"/>
      <c r="AO7099" s="46"/>
      <c r="AP7099" s="46"/>
      <c r="AQ7099" s="46"/>
      <c r="AR7099" s="46"/>
      <c r="AS7099" s="46"/>
      <c r="AT7099" s="46"/>
      <c r="AU7099" s="46"/>
      <c r="AV7099" s="46"/>
      <c r="AW7099" s="46"/>
      <c r="AX7099" s="46"/>
      <c r="AY7099" s="46"/>
      <c r="AZ7099" s="46"/>
      <c r="BA7099" s="46"/>
      <c r="BB7099" s="46"/>
      <c r="BC7099" s="46"/>
      <c r="BD7099" s="46"/>
      <c r="BE7099" s="46"/>
      <c r="BF7099" s="46"/>
      <c r="BG7099" s="46"/>
      <c r="BH7099" s="46"/>
      <c r="BI7099" s="46"/>
      <c r="BJ7099" s="46"/>
      <c r="BK7099" s="46"/>
      <c r="BL7099" s="46"/>
      <c r="BM7099" s="46"/>
      <c r="BN7099" s="46"/>
      <c r="BO7099" s="46"/>
      <c r="BP7099" s="46"/>
      <c r="BQ7099" s="46"/>
      <c r="BR7099" s="46"/>
      <c r="BS7099" s="46"/>
      <c r="BT7099" s="46"/>
      <c r="BU7099" s="46"/>
      <c r="BV7099" s="46"/>
      <c r="BW7099" s="46"/>
      <c r="BX7099" s="46"/>
      <c r="BY7099" s="46"/>
      <c r="BZ7099" s="46"/>
      <c r="CA7099" s="46"/>
      <c r="CB7099" s="46"/>
      <c r="CC7099" s="46"/>
      <c r="CD7099" s="46"/>
      <c r="CE7099" s="46"/>
      <c r="CF7099" s="46"/>
      <c r="CG7099" s="46"/>
      <c r="CH7099" s="46"/>
      <c r="CI7099" s="46"/>
      <c r="CJ7099" s="46"/>
      <c r="CK7099" s="46"/>
      <c r="CL7099" s="46"/>
      <c r="CM7099" s="46"/>
      <c r="CN7099" s="46"/>
      <c r="CO7099" s="46"/>
      <c r="CP7099" s="46"/>
      <c r="CQ7099" s="46"/>
      <c r="CR7099" s="46"/>
      <c r="CS7099" s="46"/>
      <c r="CT7099" s="46"/>
      <c r="CU7099" s="46"/>
      <c r="CV7099" s="46"/>
      <c r="CW7099" s="46"/>
      <c r="CX7099" s="46"/>
      <c r="CY7099" s="46"/>
      <c r="CZ7099" s="46"/>
      <c r="DA7099" s="46"/>
      <c r="DB7099" s="46"/>
      <c r="DC7099" s="46"/>
      <c r="DD7099" s="46"/>
      <c r="DE7099" s="46"/>
      <c r="DF7099" s="46"/>
      <c r="DG7099" s="46"/>
      <c r="DH7099" s="46"/>
      <c r="DI7099" s="46"/>
      <c r="DJ7099" s="46"/>
      <c r="DK7099" s="46"/>
      <c r="DL7099" s="46"/>
      <c r="DM7099" s="46"/>
      <c r="DN7099" s="46"/>
      <c r="DO7099" s="46"/>
      <c r="DP7099" s="46"/>
      <c r="DQ7099" s="46"/>
      <c r="DR7099" s="46"/>
      <c r="DS7099" s="46"/>
      <c r="DT7099" s="46"/>
      <c r="DU7099" s="46"/>
      <c r="DV7099" s="46"/>
      <c r="DW7099" s="46"/>
      <c r="DX7099" s="46"/>
      <c r="DY7099" s="46"/>
      <c r="DZ7099" s="46"/>
      <c r="EA7099" s="46"/>
      <c r="EB7099" s="46"/>
      <c r="EC7099" s="46"/>
      <c r="ED7099" s="46"/>
      <c r="EE7099" s="46"/>
      <c r="EF7099" s="46"/>
      <c r="EG7099" s="46"/>
      <c r="EH7099" s="46"/>
      <c r="EI7099" s="46"/>
      <c r="EJ7099" s="46"/>
      <c r="EK7099" s="46"/>
      <c r="EL7099" s="46"/>
      <c r="EM7099" s="46"/>
      <c r="EN7099" s="46"/>
      <c r="EO7099" s="46"/>
      <c r="EP7099" s="46"/>
      <c r="EQ7099" s="46"/>
      <c r="ER7099" s="46"/>
      <c r="ES7099" s="46"/>
      <c r="ET7099" s="46"/>
      <c r="EU7099" s="46"/>
      <c r="EV7099" s="46"/>
      <c r="EW7099" s="46"/>
      <c r="EX7099" s="46"/>
      <c r="EY7099" s="46"/>
      <c r="EZ7099" s="46"/>
      <c r="FA7099" s="46"/>
      <c r="FB7099" s="46"/>
      <c r="FC7099" s="46"/>
      <c r="FD7099" s="46"/>
      <c r="FE7099" s="46"/>
      <c r="FF7099" s="46"/>
      <c r="FG7099" s="46"/>
      <c r="FH7099" s="46"/>
      <c r="FI7099" s="46"/>
      <c r="FJ7099" s="46"/>
      <c r="FK7099" s="46"/>
      <c r="FL7099" s="46"/>
      <c r="FM7099" s="46"/>
      <c r="FN7099" s="46"/>
      <c r="FO7099" s="46"/>
      <c r="FP7099" s="46"/>
      <c r="FQ7099" s="46"/>
      <c r="FR7099" s="46"/>
      <c r="FS7099" s="46"/>
      <c r="FT7099" s="46"/>
      <c r="FU7099" s="46"/>
    </row>
    <row r="7100" spans="2:177" s="98" customFormat="1" ht="51" customHeight="1" outlineLevel="1">
      <c r="B7100" s="38" t="s">
        <v>16003</v>
      </c>
      <c r="C7100" s="38" t="s">
        <v>66</v>
      </c>
      <c r="D7100" s="38" t="s">
        <v>6205</v>
      </c>
      <c r="E7100" s="38" t="s">
        <v>6206</v>
      </c>
      <c r="F7100" s="38" t="s">
        <v>9558</v>
      </c>
      <c r="G7100" s="38" t="s">
        <v>6207</v>
      </c>
      <c r="H7100" s="38" t="s">
        <v>9559</v>
      </c>
      <c r="I7100" s="38" t="s">
        <v>16004</v>
      </c>
      <c r="J7100" s="38"/>
      <c r="K7100" s="38" t="s">
        <v>113</v>
      </c>
      <c r="L7100" s="38">
        <v>0</v>
      </c>
      <c r="M7100" s="38">
        <v>230000000</v>
      </c>
      <c r="N7100" s="41" t="s">
        <v>74</v>
      </c>
      <c r="O7100" s="33" t="s">
        <v>198</v>
      </c>
      <c r="P7100" s="38" t="s">
        <v>86</v>
      </c>
      <c r="Q7100" s="38" t="s">
        <v>77</v>
      </c>
      <c r="R7100" s="38" t="s">
        <v>199</v>
      </c>
      <c r="S7100" s="38" t="s">
        <v>121</v>
      </c>
      <c r="T7100" s="38">
        <v>796</v>
      </c>
      <c r="U7100" s="38" t="s">
        <v>80</v>
      </c>
      <c r="V7100" s="38">
        <v>2</v>
      </c>
      <c r="W7100" s="34">
        <v>76340.179999999993</v>
      </c>
      <c r="X7100" s="34">
        <f t="shared" si="195"/>
        <v>152680.35999999999</v>
      </c>
      <c r="Y7100" s="44">
        <f t="shared" si="192"/>
        <v>171002.00320000001</v>
      </c>
      <c r="Z7100" s="38"/>
      <c r="AA7100" s="38">
        <v>2014</v>
      </c>
      <c r="AB7100" s="32"/>
      <c r="AC7100" s="46"/>
      <c r="AD7100" s="46"/>
      <c r="AE7100" s="46"/>
      <c r="AF7100" s="46"/>
      <c r="AG7100" s="46"/>
      <c r="AH7100" s="46"/>
      <c r="AI7100" s="46"/>
      <c r="AJ7100" s="46"/>
      <c r="AK7100" s="46"/>
      <c r="AL7100" s="46"/>
      <c r="AM7100" s="46"/>
      <c r="AN7100" s="46"/>
      <c r="AO7100" s="46"/>
      <c r="AP7100" s="46"/>
      <c r="AQ7100" s="46"/>
      <c r="AR7100" s="46"/>
      <c r="AS7100" s="46"/>
      <c r="AT7100" s="46"/>
      <c r="AU7100" s="46"/>
      <c r="AV7100" s="46"/>
      <c r="AW7100" s="46"/>
      <c r="AX7100" s="46"/>
      <c r="AY7100" s="46"/>
      <c r="AZ7100" s="46"/>
      <c r="BA7100" s="46"/>
      <c r="BB7100" s="46"/>
      <c r="BC7100" s="46"/>
      <c r="BD7100" s="46"/>
      <c r="BE7100" s="46"/>
      <c r="BF7100" s="46"/>
      <c r="BG7100" s="46"/>
      <c r="BH7100" s="46"/>
      <c r="BI7100" s="46"/>
      <c r="BJ7100" s="46"/>
      <c r="BK7100" s="46"/>
      <c r="BL7100" s="46"/>
      <c r="BM7100" s="46"/>
      <c r="BN7100" s="46"/>
      <c r="BO7100" s="46"/>
      <c r="BP7100" s="46"/>
      <c r="BQ7100" s="46"/>
      <c r="BR7100" s="46"/>
      <c r="BS7100" s="46"/>
      <c r="BT7100" s="46"/>
      <c r="BU7100" s="46"/>
      <c r="BV7100" s="46"/>
      <c r="BW7100" s="46"/>
      <c r="BX7100" s="46"/>
      <c r="BY7100" s="46"/>
      <c r="BZ7100" s="46"/>
      <c r="CA7100" s="46"/>
      <c r="CB7100" s="46"/>
      <c r="CC7100" s="46"/>
      <c r="CD7100" s="46"/>
      <c r="CE7100" s="46"/>
      <c r="CF7100" s="46"/>
      <c r="CG7100" s="46"/>
      <c r="CH7100" s="46"/>
      <c r="CI7100" s="46"/>
      <c r="CJ7100" s="46"/>
      <c r="CK7100" s="46"/>
      <c r="CL7100" s="46"/>
      <c r="CM7100" s="46"/>
      <c r="CN7100" s="46"/>
      <c r="CO7100" s="46"/>
      <c r="CP7100" s="46"/>
      <c r="CQ7100" s="46"/>
      <c r="CR7100" s="46"/>
      <c r="CS7100" s="46"/>
      <c r="CT7100" s="46"/>
      <c r="CU7100" s="46"/>
      <c r="CV7100" s="46"/>
      <c r="CW7100" s="46"/>
      <c r="CX7100" s="46"/>
      <c r="CY7100" s="46"/>
      <c r="CZ7100" s="46"/>
      <c r="DA7100" s="46"/>
      <c r="DB7100" s="46"/>
      <c r="DC7100" s="46"/>
      <c r="DD7100" s="46"/>
      <c r="DE7100" s="46"/>
      <c r="DF7100" s="46"/>
      <c r="DG7100" s="46"/>
      <c r="DH7100" s="46"/>
      <c r="DI7100" s="46"/>
      <c r="DJ7100" s="46"/>
      <c r="DK7100" s="46"/>
      <c r="DL7100" s="46"/>
      <c r="DM7100" s="46"/>
      <c r="DN7100" s="46"/>
      <c r="DO7100" s="46"/>
      <c r="DP7100" s="46"/>
      <c r="DQ7100" s="46"/>
      <c r="DR7100" s="46"/>
      <c r="DS7100" s="46"/>
      <c r="DT7100" s="46"/>
      <c r="DU7100" s="46"/>
      <c r="DV7100" s="46"/>
      <c r="DW7100" s="46"/>
      <c r="DX7100" s="46"/>
      <c r="DY7100" s="46"/>
      <c r="DZ7100" s="46"/>
      <c r="EA7100" s="46"/>
      <c r="EB7100" s="46"/>
      <c r="EC7100" s="46"/>
      <c r="ED7100" s="46"/>
      <c r="EE7100" s="46"/>
      <c r="EF7100" s="46"/>
      <c r="EG7100" s="46"/>
      <c r="EH7100" s="46"/>
      <c r="EI7100" s="46"/>
      <c r="EJ7100" s="46"/>
      <c r="EK7100" s="46"/>
      <c r="EL7100" s="46"/>
      <c r="EM7100" s="46"/>
      <c r="EN7100" s="46"/>
      <c r="EO7100" s="46"/>
      <c r="EP7100" s="46"/>
      <c r="EQ7100" s="46"/>
      <c r="ER7100" s="46"/>
      <c r="ES7100" s="46"/>
      <c r="ET7100" s="46"/>
      <c r="EU7100" s="46"/>
      <c r="EV7100" s="46"/>
      <c r="EW7100" s="46"/>
      <c r="EX7100" s="46"/>
      <c r="EY7100" s="46"/>
      <c r="EZ7100" s="46"/>
      <c r="FA7100" s="46"/>
      <c r="FB7100" s="46"/>
      <c r="FC7100" s="46"/>
      <c r="FD7100" s="46"/>
      <c r="FE7100" s="46"/>
      <c r="FF7100" s="46"/>
      <c r="FG7100" s="46"/>
      <c r="FH7100" s="46"/>
      <c r="FI7100" s="46"/>
      <c r="FJ7100" s="46"/>
      <c r="FK7100" s="46"/>
      <c r="FL7100" s="46"/>
      <c r="FM7100" s="46"/>
      <c r="FN7100" s="46"/>
      <c r="FO7100" s="46"/>
      <c r="FP7100" s="46"/>
      <c r="FQ7100" s="46"/>
      <c r="FR7100" s="46"/>
      <c r="FS7100" s="46"/>
      <c r="FT7100" s="46"/>
      <c r="FU7100" s="46"/>
    </row>
    <row r="7101" spans="2:177" s="98" customFormat="1" ht="76.5" customHeight="1" outlineLevel="1">
      <c r="B7101" s="38" t="s">
        <v>16005</v>
      </c>
      <c r="C7101" s="39" t="s">
        <v>66</v>
      </c>
      <c r="D7101" s="38" t="s">
        <v>16006</v>
      </c>
      <c r="E7101" s="33" t="s">
        <v>6946</v>
      </c>
      <c r="F7101" s="33"/>
      <c r="G7101" s="40" t="s">
        <v>16007</v>
      </c>
      <c r="H7101" s="33"/>
      <c r="I7101" s="33" t="s">
        <v>16008</v>
      </c>
      <c r="J7101" s="33"/>
      <c r="K7101" s="37" t="s">
        <v>113</v>
      </c>
      <c r="L7101" s="38"/>
      <c r="M7101" s="37">
        <v>230000000</v>
      </c>
      <c r="N7101" s="41" t="s">
        <v>74</v>
      </c>
      <c r="O7101" s="33" t="s">
        <v>144</v>
      </c>
      <c r="P7101" s="37" t="s">
        <v>86</v>
      </c>
      <c r="Q7101" s="33" t="s">
        <v>77</v>
      </c>
      <c r="R7101" s="42" t="s">
        <v>6138</v>
      </c>
      <c r="S7101" s="33" t="s">
        <v>121</v>
      </c>
      <c r="T7101" s="38">
        <v>168</v>
      </c>
      <c r="U7101" s="32" t="s">
        <v>1834</v>
      </c>
      <c r="V7101" s="32">
        <v>1</v>
      </c>
      <c r="W7101" s="60">
        <v>360491.07142857142</v>
      </c>
      <c r="X7101" s="34">
        <v>0</v>
      </c>
      <c r="Y7101" s="44">
        <f t="shared" si="192"/>
        <v>0</v>
      </c>
      <c r="Z7101" s="120"/>
      <c r="AA7101" s="45">
        <v>2014</v>
      </c>
      <c r="AB7101" s="56" t="s">
        <v>3869</v>
      </c>
      <c r="AC7101" s="46"/>
      <c r="AD7101" s="46"/>
      <c r="AE7101" s="46"/>
      <c r="AF7101" s="46"/>
      <c r="AG7101" s="46"/>
      <c r="AH7101" s="46"/>
      <c r="AI7101" s="46"/>
      <c r="AJ7101" s="46"/>
      <c r="AK7101" s="46"/>
      <c r="AL7101" s="46"/>
      <c r="AM7101" s="46"/>
      <c r="AN7101" s="46"/>
      <c r="AO7101" s="46"/>
      <c r="AP7101" s="46"/>
      <c r="AQ7101" s="46"/>
      <c r="AR7101" s="46"/>
      <c r="AS7101" s="46"/>
      <c r="AT7101" s="46"/>
      <c r="AU7101" s="46"/>
      <c r="AV7101" s="46"/>
      <c r="AW7101" s="46"/>
      <c r="AX7101" s="46"/>
      <c r="AY7101" s="46"/>
      <c r="AZ7101" s="46"/>
      <c r="BA7101" s="46"/>
      <c r="BB7101" s="46"/>
      <c r="BC7101" s="46"/>
      <c r="BD7101" s="46"/>
      <c r="BE7101" s="46"/>
      <c r="BF7101" s="46"/>
      <c r="BG7101" s="46"/>
      <c r="BH7101" s="46"/>
      <c r="BI7101" s="46"/>
      <c r="BJ7101" s="46"/>
      <c r="BK7101" s="46"/>
      <c r="BL7101" s="46"/>
      <c r="BM7101" s="46"/>
      <c r="BN7101" s="46"/>
      <c r="BO7101" s="46"/>
      <c r="BP7101" s="46"/>
      <c r="BQ7101" s="46"/>
      <c r="BR7101" s="46"/>
      <c r="BS7101" s="46"/>
      <c r="BT7101" s="46"/>
      <c r="BU7101" s="46"/>
      <c r="BV7101" s="46"/>
      <c r="BW7101" s="46"/>
      <c r="BX7101" s="46"/>
      <c r="BY7101" s="46"/>
      <c r="BZ7101" s="46"/>
      <c r="CA7101" s="46"/>
      <c r="CB7101" s="46"/>
      <c r="CC7101" s="46"/>
      <c r="CD7101" s="46"/>
      <c r="CE7101" s="46"/>
      <c r="CF7101" s="46"/>
      <c r="CG7101" s="46"/>
      <c r="CH7101" s="46"/>
      <c r="CI7101" s="46"/>
      <c r="CJ7101" s="46"/>
      <c r="CK7101" s="46"/>
      <c r="CL7101" s="46"/>
      <c r="CM7101" s="46"/>
      <c r="CN7101" s="46"/>
      <c r="CO7101" s="46"/>
      <c r="CP7101" s="46"/>
      <c r="CQ7101" s="46"/>
      <c r="CR7101" s="46"/>
      <c r="CS7101" s="46"/>
      <c r="CT7101" s="46"/>
      <c r="CU7101" s="46"/>
      <c r="CV7101" s="46"/>
      <c r="CW7101" s="46"/>
      <c r="CX7101" s="46"/>
      <c r="CY7101" s="46"/>
      <c r="CZ7101" s="46"/>
      <c r="DA7101" s="46"/>
      <c r="DB7101" s="46"/>
      <c r="DC7101" s="46"/>
      <c r="DD7101" s="46"/>
      <c r="DE7101" s="46"/>
      <c r="DF7101" s="46"/>
      <c r="DG7101" s="46"/>
      <c r="DH7101" s="46"/>
      <c r="DI7101" s="46"/>
      <c r="DJ7101" s="46"/>
      <c r="DK7101" s="46"/>
      <c r="DL7101" s="46"/>
      <c r="DM7101" s="46"/>
      <c r="DN7101" s="46"/>
      <c r="DO7101" s="46"/>
      <c r="DP7101" s="46"/>
      <c r="DQ7101" s="46"/>
      <c r="DR7101" s="46"/>
      <c r="DS7101" s="46"/>
      <c r="DT7101" s="46"/>
      <c r="DU7101" s="46"/>
      <c r="DV7101" s="46"/>
      <c r="DW7101" s="46"/>
      <c r="DX7101" s="46"/>
      <c r="DY7101" s="46"/>
      <c r="DZ7101" s="46"/>
      <c r="EA7101" s="46"/>
      <c r="EB7101" s="46"/>
      <c r="EC7101" s="46"/>
      <c r="ED7101" s="46"/>
      <c r="EE7101" s="46"/>
      <c r="EF7101" s="46"/>
      <c r="EG7101" s="46"/>
      <c r="EH7101" s="46"/>
      <c r="EI7101" s="46"/>
      <c r="EJ7101" s="46"/>
      <c r="EK7101" s="46"/>
      <c r="EL7101" s="46"/>
      <c r="EM7101" s="46"/>
      <c r="EN7101" s="46"/>
      <c r="EO7101" s="46"/>
      <c r="EP7101" s="46"/>
      <c r="EQ7101" s="46"/>
      <c r="ER7101" s="46"/>
      <c r="ES7101" s="46"/>
      <c r="ET7101" s="46"/>
      <c r="EU7101" s="46"/>
      <c r="EV7101" s="46"/>
      <c r="EW7101" s="46"/>
      <c r="EX7101" s="46"/>
      <c r="EY7101" s="46"/>
      <c r="EZ7101" s="46"/>
      <c r="FA7101" s="46"/>
      <c r="FB7101" s="46"/>
      <c r="FC7101" s="46"/>
      <c r="FD7101" s="46"/>
      <c r="FE7101" s="46"/>
      <c r="FF7101" s="46"/>
      <c r="FG7101" s="46"/>
      <c r="FH7101" s="46"/>
      <c r="FI7101" s="46"/>
      <c r="FJ7101" s="46"/>
      <c r="FK7101" s="46"/>
      <c r="FL7101" s="46"/>
      <c r="FM7101" s="46"/>
      <c r="FN7101" s="46"/>
      <c r="FO7101" s="46"/>
      <c r="FP7101" s="46"/>
      <c r="FQ7101" s="46"/>
      <c r="FR7101" s="46"/>
      <c r="FS7101" s="46"/>
      <c r="FT7101" s="46"/>
      <c r="FU7101" s="46"/>
    </row>
    <row r="7102" spans="2:177" s="98" customFormat="1" ht="51" customHeight="1" outlineLevel="1">
      <c r="B7102" s="58" t="s">
        <v>16009</v>
      </c>
      <c r="C7102" s="38" t="s">
        <v>66</v>
      </c>
      <c r="D7102" s="38" t="s">
        <v>16006</v>
      </c>
      <c r="E7102" s="38" t="s">
        <v>6946</v>
      </c>
      <c r="F7102" s="38" t="s">
        <v>16010</v>
      </c>
      <c r="G7102" s="38" t="s">
        <v>16007</v>
      </c>
      <c r="H7102" s="38" t="s">
        <v>16011</v>
      </c>
      <c r="I7102" s="38" t="s">
        <v>16008</v>
      </c>
      <c r="J7102" s="38"/>
      <c r="K7102" s="38" t="s">
        <v>130</v>
      </c>
      <c r="L7102" s="38">
        <v>0</v>
      </c>
      <c r="M7102" s="38">
        <v>230000000</v>
      </c>
      <c r="N7102" s="41" t="s">
        <v>74</v>
      </c>
      <c r="O7102" s="33" t="s">
        <v>198</v>
      </c>
      <c r="P7102" s="38" t="s">
        <v>86</v>
      </c>
      <c r="Q7102" s="38" t="s">
        <v>77</v>
      </c>
      <c r="R7102" s="38" t="s">
        <v>234</v>
      </c>
      <c r="S7102" s="38" t="s">
        <v>121</v>
      </c>
      <c r="T7102" s="61">
        <v>168</v>
      </c>
      <c r="U7102" s="38" t="s">
        <v>1834</v>
      </c>
      <c r="V7102" s="38">
        <v>2</v>
      </c>
      <c r="W7102" s="34">
        <v>360491.07</v>
      </c>
      <c r="X7102" s="34">
        <v>0</v>
      </c>
      <c r="Y7102" s="44">
        <f t="shared" si="192"/>
        <v>0</v>
      </c>
      <c r="Z7102" s="38"/>
      <c r="AA7102" s="38">
        <v>2014</v>
      </c>
      <c r="AB7102" s="32" t="s">
        <v>122</v>
      </c>
      <c r="AC7102" s="46"/>
      <c r="AD7102" s="46"/>
      <c r="AE7102" s="46"/>
      <c r="AF7102" s="46"/>
      <c r="AG7102" s="46"/>
      <c r="AH7102" s="46"/>
      <c r="AI7102" s="46"/>
      <c r="AJ7102" s="46"/>
      <c r="AK7102" s="46"/>
      <c r="AL7102" s="46"/>
      <c r="AM7102" s="46"/>
      <c r="AN7102" s="46"/>
      <c r="AO7102" s="46"/>
      <c r="AP7102" s="46"/>
      <c r="AQ7102" s="46"/>
      <c r="AR7102" s="46"/>
      <c r="AS7102" s="46"/>
      <c r="AT7102" s="46"/>
      <c r="AU7102" s="46"/>
      <c r="AV7102" s="46"/>
      <c r="AW7102" s="46"/>
      <c r="AX7102" s="46"/>
      <c r="AY7102" s="46"/>
      <c r="AZ7102" s="46"/>
      <c r="BA7102" s="46"/>
      <c r="BB7102" s="46"/>
      <c r="BC7102" s="46"/>
      <c r="BD7102" s="46"/>
      <c r="BE7102" s="46"/>
      <c r="BF7102" s="46"/>
      <c r="BG7102" s="46"/>
      <c r="BH7102" s="46"/>
      <c r="BI7102" s="46"/>
      <c r="BJ7102" s="46"/>
      <c r="BK7102" s="46"/>
      <c r="BL7102" s="46"/>
      <c r="BM7102" s="46"/>
      <c r="BN7102" s="46"/>
      <c r="BO7102" s="46"/>
      <c r="BP7102" s="46"/>
      <c r="BQ7102" s="46"/>
      <c r="BR7102" s="46"/>
      <c r="BS7102" s="46"/>
      <c r="BT7102" s="46"/>
      <c r="BU7102" s="46"/>
      <c r="BV7102" s="46"/>
      <c r="BW7102" s="46"/>
      <c r="BX7102" s="46"/>
      <c r="BY7102" s="46"/>
      <c r="BZ7102" s="46"/>
      <c r="CA7102" s="46"/>
      <c r="CB7102" s="46"/>
      <c r="CC7102" s="46"/>
      <c r="CD7102" s="46"/>
      <c r="CE7102" s="46"/>
      <c r="CF7102" s="46"/>
      <c r="CG7102" s="46"/>
      <c r="CH7102" s="46"/>
      <c r="CI7102" s="46"/>
      <c r="CJ7102" s="46"/>
      <c r="CK7102" s="46"/>
      <c r="CL7102" s="46"/>
      <c r="CM7102" s="46"/>
      <c r="CN7102" s="46"/>
      <c r="CO7102" s="46"/>
      <c r="CP7102" s="46"/>
      <c r="CQ7102" s="46"/>
      <c r="CR7102" s="46"/>
      <c r="CS7102" s="46"/>
      <c r="CT7102" s="46"/>
      <c r="CU7102" s="46"/>
      <c r="CV7102" s="46"/>
      <c r="CW7102" s="46"/>
      <c r="CX7102" s="46"/>
      <c r="CY7102" s="46"/>
      <c r="CZ7102" s="46"/>
      <c r="DA7102" s="46"/>
      <c r="DB7102" s="46"/>
      <c r="DC7102" s="46"/>
      <c r="DD7102" s="46"/>
      <c r="DE7102" s="46"/>
      <c r="DF7102" s="46"/>
      <c r="DG7102" s="46"/>
      <c r="DH7102" s="46"/>
      <c r="DI7102" s="46"/>
      <c r="DJ7102" s="46"/>
      <c r="DK7102" s="46"/>
      <c r="DL7102" s="46"/>
      <c r="DM7102" s="46"/>
      <c r="DN7102" s="46"/>
      <c r="DO7102" s="46"/>
      <c r="DP7102" s="46"/>
      <c r="DQ7102" s="46"/>
      <c r="DR7102" s="46"/>
      <c r="DS7102" s="46"/>
      <c r="DT7102" s="46"/>
      <c r="DU7102" s="46"/>
      <c r="DV7102" s="46"/>
      <c r="DW7102" s="46"/>
      <c r="DX7102" s="46"/>
      <c r="DY7102" s="46"/>
      <c r="DZ7102" s="46"/>
      <c r="EA7102" s="46"/>
      <c r="EB7102" s="46"/>
      <c r="EC7102" s="46"/>
      <c r="ED7102" s="46"/>
      <c r="EE7102" s="46"/>
      <c r="EF7102" s="46"/>
      <c r="EG7102" s="46"/>
      <c r="EH7102" s="46"/>
      <c r="EI7102" s="46"/>
      <c r="EJ7102" s="46"/>
      <c r="EK7102" s="46"/>
      <c r="EL7102" s="46"/>
      <c r="EM7102" s="46"/>
      <c r="EN7102" s="46"/>
      <c r="EO7102" s="46"/>
      <c r="EP7102" s="46"/>
      <c r="EQ7102" s="46"/>
      <c r="ER7102" s="46"/>
      <c r="ES7102" s="46"/>
      <c r="ET7102" s="46"/>
      <c r="EU7102" s="46"/>
      <c r="EV7102" s="46"/>
      <c r="EW7102" s="46"/>
      <c r="EX7102" s="46"/>
      <c r="EY7102" s="46"/>
      <c r="EZ7102" s="46"/>
      <c r="FA7102" s="46"/>
      <c r="FB7102" s="46"/>
      <c r="FC7102" s="46"/>
      <c r="FD7102" s="46"/>
      <c r="FE7102" s="46"/>
      <c r="FF7102" s="46"/>
      <c r="FG7102" s="46"/>
      <c r="FH7102" s="46"/>
      <c r="FI7102" s="46"/>
      <c r="FJ7102" s="46"/>
      <c r="FK7102" s="46"/>
      <c r="FL7102" s="46"/>
      <c r="FM7102" s="46"/>
      <c r="FN7102" s="46"/>
      <c r="FO7102" s="46"/>
      <c r="FP7102" s="46"/>
      <c r="FQ7102" s="46"/>
      <c r="FR7102" s="46"/>
      <c r="FS7102" s="46"/>
      <c r="FT7102" s="46"/>
      <c r="FU7102" s="46"/>
    </row>
    <row r="7103" spans="2:177" s="98" customFormat="1" ht="76.5" customHeight="1" outlineLevel="1">
      <c r="B7103" s="38" t="s">
        <v>16012</v>
      </c>
      <c r="C7103" s="39" t="s">
        <v>66</v>
      </c>
      <c r="D7103" s="38" t="s">
        <v>16013</v>
      </c>
      <c r="E7103" s="33" t="s">
        <v>16014</v>
      </c>
      <c r="F7103" s="33" t="s">
        <v>16015</v>
      </c>
      <c r="G7103" s="40" t="s">
        <v>16016</v>
      </c>
      <c r="H7103" s="33" t="s">
        <v>16017</v>
      </c>
      <c r="I7103" s="33" t="s">
        <v>16018</v>
      </c>
      <c r="J7103" s="33"/>
      <c r="K7103" s="37" t="s">
        <v>130</v>
      </c>
      <c r="L7103" s="38"/>
      <c r="M7103" s="37">
        <v>230000000</v>
      </c>
      <c r="N7103" s="41" t="s">
        <v>74</v>
      </c>
      <c r="O7103" s="33" t="s">
        <v>144</v>
      </c>
      <c r="P7103" s="37" t="s">
        <v>86</v>
      </c>
      <c r="Q7103" s="33" t="s">
        <v>77</v>
      </c>
      <c r="R7103" s="42" t="s">
        <v>6138</v>
      </c>
      <c r="S7103" s="33" t="s">
        <v>121</v>
      </c>
      <c r="T7103" s="38">
        <v>796</v>
      </c>
      <c r="U7103" s="32" t="s">
        <v>80</v>
      </c>
      <c r="V7103" s="32">
        <v>15</v>
      </c>
      <c r="W7103" s="60">
        <v>99357.142857142841</v>
      </c>
      <c r="X7103" s="34">
        <v>0</v>
      </c>
      <c r="Y7103" s="44">
        <f t="shared" si="192"/>
        <v>0</v>
      </c>
      <c r="Z7103" s="120"/>
      <c r="AA7103" s="45">
        <v>2014</v>
      </c>
      <c r="AB7103" s="56" t="s">
        <v>566</v>
      </c>
      <c r="AC7103" s="46"/>
      <c r="AD7103" s="46"/>
      <c r="AE7103" s="46"/>
      <c r="AF7103" s="46"/>
      <c r="AG7103" s="46"/>
      <c r="AH7103" s="46"/>
      <c r="AI7103" s="46"/>
      <c r="AJ7103" s="46"/>
      <c r="AK7103" s="46"/>
      <c r="AL7103" s="46"/>
      <c r="AM7103" s="46"/>
      <c r="AN7103" s="46"/>
      <c r="AO7103" s="46"/>
      <c r="AP7103" s="46"/>
      <c r="AQ7103" s="46"/>
      <c r="AR7103" s="46"/>
      <c r="AS7103" s="46"/>
      <c r="AT7103" s="46"/>
      <c r="AU7103" s="46"/>
      <c r="AV7103" s="46"/>
      <c r="AW7103" s="46"/>
      <c r="AX7103" s="46"/>
      <c r="AY7103" s="46"/>
      <c r="AZ7103" s="46"/>
      <c r="BA7103" s="46"/>
      <c r="BB7103" s="46"/>
      <c r="BC7103" s="46"/>
      <c r="BD7103" s="46"/>
      <c r="BE7103" s="46"/>
      <c r="BF7103" s="46"/>
      <c r="BG7103" s="46"/>
      <c r="BH7103" s="46"/>
      <c r="BI7103" s="46"/>
      <c r="BJ7103" s="46"/>
      <c r="BK7103" s="46"/>
      <c r="BL7103" s="46"/>
      <c r="BM7103" s="46"/>
      <c r="BN7103" s="46"/>
      <c r="BO7103" s="46"/>
      <c r="BP7103" s="46"/>
      <c r="BQ7103" s="46"/>
      <c r="BR7103" s="46"/>
      <c r="BS7103" s="46"/>
      <c r="BT7103" s="46"/>
      <c r="BU7103" s="46"/>
      <c r="BV7103" s="46"/>
      <c r="BW7103" s="46"/>
      <c r="BX7103" s="46"/>
      <c r="BY7103" s="46"/>
      <c r="BZ7103" s="46"/>
      <c r="CA7103" s="46"/>
      <c r="CB7103" s="46"/>
      <c r="CC7103" s="46"/>
      <c r="CD7103" s="46"/>
      <c r="CE7103" s="46"/>
      <c r="CF7103" s="46"/>
      <c r="CG7103" s="46"/>
      <c r="CH7103" s="46"/>
      <c r="CI7103" s="46"/>
      <c r="CJ7103" s="46"/>
      <c r="CK7103" s="46"/>
      <c r="CL7103" s="46"/>
      <c r="CM7103" s="46"/>
      <c r="CN7103" s="46"/>
      <c r="CO7103" s="46"/>
      <c r="CP7103" s="46"/>
      <c r="CQ7103" s="46"/>
      <c r="CR7103" s="46"/>
      <c r="CS7103" s="46"/>
      <c r="CT7103" s="46"/>
      <c r="CU7103" s="46"/>
      <c r="CV7103" s="46"/>
      <c r="CW7103" s="46"/>
      <c r="CX7103" s="46"/>
      <c r="CY7103" s="46"/>
      <c r="CZ7103" s="46"/>
      <c r="DA7103" s="46"/>
      <c r="DB7103" s="46"/>
      <c r="DC7103" s="46"/>
      <c r="DD7103" s="46"/>
      <c r="DE7103" s="46"/>
      <c r="DF7103" s="46"/>
      <c r="DG7103" s="46"/>
      <c r="DH7103" s="46"/>
      <c r="DI7103" s="46"/>
      <c r="DJ7103" s="46"/>
      <c r="DK7103" s="46"/>
      <c r="DL7103" s="46"/>
      <c r="DM7103" s="46"/>
      <c r="DN7103" s="46"/>
      <c r="DO7103" s="46"/>
      <c r="DP7103" s="46"/>
      <c r="DQ7103" s="46"/>
      <c r="DR7103" s="46"/>
      <c r="DS7103" s="46"/>
      <c r="DT7103" s="46"/>
      <c r="DU7103" s="46"/>
      <c r="DV7103" s="46"/>
      <c r="DW7103" s="46"/>
      <c r="DX7103" s="46"/>
      <c r="DY7103" s="46"/>
      <c r="DZ7103" s="46"/>
      <c r="EA7103" s="46"/>
      <c r="EB7103" s="46"/>
      <c r="EC7103" s="46"/>
      <c r="ED7103" s="46"/>
      <c r="EE7103" s="46"/>
      <c r="EF7103" s="46"/>
      <c r="EG7103" s="46"/>
      <c r="EH7103" s="46"/>
      <c r="EI7103" s="46"/>
      <c r="EJ7103" s="46"/>
      <c r="EK7103" s="46"/>
      <c r="EL7103" s="46"/>
      <c r="EM7103" s="46"/>
      <c r="EN7103" s="46"/>
      <c r="EO7103" s="46"/>
      <c r="EP7103" s="46"/>
      <c r="EQ7103" s="46"/>
      <c r="ER7103" s="46"/>
      <c r="ES7103" s="46"/>
      <c r="ET7103" s="46"/>
      <c r="EU7103" s="46"/>
      <c r="EV7103" s="46"/>
      <c r="EW7103" s="46"/>
      <c r="EX7103" s="46"/>
      <c r="EY7103" s="46"/>
      <c r="EZ7103" s="46"/>
      <c r="FA7103" s="46"/>
      <c r="FB7103" s="46"/>
      <c r="FC7103" s="46"/>
      <c r="FD7103" s="46"/>
      <c r="FE7103" s="46"/>
      <c r="FF7103" s="46"/>
      <c r="FG7103" s="46"/>
      <c r="FH7103" s="46"/>
      <c r="FI7103" s="46"/>
      <c r="FJ7103" s="46"/>
      <c r="FK7103" s="46"/>
      <c r="FL7103" s="46"/>
      <c r="FM7103" s="46"/>
      <c r="FN7103" s="46"/>
      <c r="FO7103" s="46"/>
      <c r="FP7103" s="46"/>
      <c r="FQ7103" s="46"/>
      <c r="FR7103" s="46"/>
      <c r="FS7103" s="46"/>
      <c r="FT7103" s="46"/>
      <c r="FU7103" s="46"/>
    </row>
    <row r="7104" spans="2:177" s="98" customFormat="1" ht="51" customHeight="1" outlineLevel="1">
      <c r="B7104" s="58" t="s">
        <v>16019</v>
      </c>
      <c r="C7104" s="38" t="s">
        <v>66</v>
      </c>
      <c r="D7104" s="38" t="s">
        <v>16013</v>
      </c>
      <c r="E7104" s="38" t="s">
        <v>16014</v>
      </c>
      <c r="F7104" s="38" t="s">
        <v>16015</v>
      </c>
      <c r="G7104" s="38" t="s">
        <v>16016</v>
      </c>
      <c r="H7104" s="38" t="s">
        <v>16017</v>
      </c>
      <c r="I7104" s="38" t="s">
        <v>16018</v>
      </c>
      <c r="J7104" s="38"/>
      <c r="K7104" s="38" t="s">
        <v>113</v>
      </c>
      <c r="L7104" s="38">
        <v>0</v>
      </c>
      <c r="M7104" s="38">
        <v>230000000</v>
      </c>
      <c r="N7104" s="41" t="s">
        <v>74</v>
      </c>
      <c r="O7104" s="33" t="s">
        <v>198</v>
      </c>
      <c r="P7104" s="38" t="s">
        <v>86</v>
      </c>
      <c r="Q7104" s="38" t="s">
        <v>77</v>
      </c>
      <c r="R7104" s="38" t="s">
        <v>199</v>
      </c>
      <c r="S7104" s="38" t="s">
        <v>121</v>
      </c>
      <c r="T7104" s="38">
        <v>796</v>
      </c>
      <c r="U7104" s="38" t="s">
        <v>80</v>
      </c>
      <c r="V7104" s="38">
        <v>15</v>
      </c>
      <c r="W7104" s="34">
        <v>99357.14</v>
      </c>
      <c r="X7104" s="34">
        <v>0</v>
      </c>
      <c r="Y7104" s="44">
        <f t="shared" si="192"/>
        <v>0</v>
      </c>
      <c r="Z7104" s="38"/>
      <c r="AA7104" s="38">
        <v>2014</v>
      </c>
      <c r="AB7104" s="32" t="s">
        <v>122</v>
      </c>
      <c r="AC7104" s="46"/>
      <c r="AD7104" s="46"/>
      <c r="AE7104" s="46"/>
      <c r="AF7104" s="46"/>
      <c r="AG7104" s="46"/>
      <c r="AH7104" s="46"/>
      <c r="AI7104" s="46"/>
      <c r="AJ7104" s="46"/>
      <c r="AK7104" s="46"/>
      <c r="AL7104" s="46"/>
      <c r="AM7104" s="46"/>
      <c r="AN7104" s="46"/>
      <c r="AO7104" s="46"/>
      <c r="AP7104" s="46"/>
      <c r="AQ7104" s="46"/>
      <c r="AR7104" s="46"/>
      <c r="AS7104" s="46"/>
      <c r="AT7104" s="46"/>
      <c r="AU7104" s="46"/>
      <c r="AV7104" s="46"/>
      <c r="AW7104" s="46"/>
      <c r="AX7104" s="46"/>
      <c r="AY7104" s="46"/>
      <c r="AZ7104" s="46"/>
      <c r="BA7104" s="46"/>
      <c r="BB7104" s="46"/>
      <c r="BC7104" s="46"/>
      <c r="BD7104" s="46"/>
      <c r="BE7104" s="46"/>
      <c r="BF7104" s="46"/>
      <c r="BG7104" s="46"/>
      <c r="BH7104" s="46"/>
      <c r="BI7104" s="46"/>
      <c r="BJ7104" s="46"/>
      <c r="BK7104" s="46"/>
      <c r="BL7104" s="46"/>
      <c r="BM7104" s="46"/>
      <c r="BN7104" s="46"/>
      <c r="BO7104" s="46"/>
      <c r="BP7104" s="46"/>
      <c r="BQ7104" s="46"/>
      <c r="BR7104" s="46"/>
      <c r="BS7104" s="46"/>
      <c r="BT7104" s="46"/>
      <c r="BU7104" s="46"/>
      <c r="BV7104" s="46"/>
      <c r="BW7104" s="46"/>
      <c r="BX7104" s="46"/>
      <c r="BY7104" s="46"/>
      <c r="BZ7104" s="46"/>
      <c r="CA7104" s="46"/>
      <c r="CB7104" s="46"/>
      <c r="CC7104" s="46"/>
      <c r="CD7104" s="46"/>
      <c r="CE7104" s="46"/>
      <c r="CF7104" s="46"/>
      <c r="CG7104" s="46"/>
      <c r="CH7104" s="46"/>
      <c r="CI7104" s="46"/>
      <c r="CJ7104" s="46"/>
      <c r="CK7104" s="46"/>
      <c r="CL7104" s="46"/>
      <c r="CM7104" s="46"/>
      <c r="CN7104" s="46"/>
      <c r="CO7104" s="46"/>
      <c r="CP7104" s="46"/>
      <c r="CQ7104" s="46"/>
      <c r="CR7104" s="46"/>
      <c r="CS7104" s="46"/>
      <c r="CT7104" s="46"/>
      <c r="CU7104" s="46"/>
      <c r="CV7104" s="46"/>
      <c r="CW7104" s="46"/>
      <c r="CX7104" s="46"/>
      <c r="CY7104" s="46"/>
      <c r="CZ7104" s="46"/>
      <c r="DA7104" s="46"/>
      <c r="DB7104" s="46"/>
      <c r="DC7104" s="46"/>
      <c r="DD7104" s="46"/>
      <c r="DE7104" s="46"/>
      <c r="DF7104" s="46"/>
      <c r="DG7104" s="46"/>
      <c r="DH7104" s="46"/>
      <c r="DI7104" s="46"/>
      <c r="DJ7104" s="46"/>
      <c r="DK7104" s="46"/>
      <c r="DL7104" s="46"/>
      <c r="DM7104" s="46"/>
      <c r="DN7104" s="46"/>
      <c r="DO7104" s="46"/>
      <c r="DP7104" s="46"/>
      <c r="DQ7104" s="46"/>
      <c r="DR7104" s="46"/>
      <c r="DS7104" s="46"/>
      <c r="DT7104" s="46"/>
      <c r="DU7104" s="46"/>
      <c r="DV7104" s="46"/>
      <c r="DW7104" s="46"/>
      <c r="DX7104" s="46"/>
      <c r="DY7104" s="46"/>
      <c r="DZ7104" s="46"/>
      <c r="EA7104" s="46"/>
      <c r="EB7104" s="46"/>
      <c r="EC7104" s="46"/>
      <c r="ED7104" s="46"/>
      <c r="EE7104" s="46"/>
      <c r="EF7104" s="46"/>
      <c r="EG7104" s="46"/>
      <c r="EH7104" s="46"/>
      <c r="EI7104" s="46"/>
      <c r="EJ7104" s="46"/>
      <c r="EK7104" s="46"/>
      <c r="EL7104" s="46"/>
      <c r="EM7104" s="46"/>
      <c r="EN7104" s="46"/>
      <c r="EO7104" s="46"/>
      <c r="EP7104" s="46"/>
      <c r="EQ7104" s="46"/>
      <c r="ER7104" s="46"/>
      <c r="ES7104" s="46"/>
      <c r="ET7104" s="46"/>
      <c r="EU7104" s="46"/>
      <c r="EV7104" s="46"/>
      <c r="EW7104" s="46"/>
      <c r="EX7104" s="46"/>
      <c r="EY7104" s="46"/>
      <c r="EZ7104" s="46"/>
      <c r="FA7104" s="46"/>
      <c r="FB7104" s="46"/>
      <c r="FC7104" s="46"/>
      <c r="FD7104" s="46"/>
      <c r="FE7104" s="46"/>
      <c r="FF7104" s="46"/>
      <c r="FG7104" s="46"/>
      <c r="FH7104" s="46"/>
      <c r="FI7104" s="46"/>
      <c r="FJ7104" s="46"/>
      <c r="FK7104" s="46"/>
      <c r="FL7104" s="46"/>
      <c r="FM7104" s="46"/>
      <c r="FN7104" s="46"/>
      <c r="FO7104" s="46"/>
      <c r="FP7104" s="46"/>
      <c r="FQ7104" s="46"/>
      <c r="FR7104" s="46"/>
      <c r="FS7104" s="46"/>
      <c r="FT7104" s="46"/>
      <c r="FU7104" s="46"/>
    </row>
    <row r="7105" spans="2:177" s="98" customFormat="1" ht="51" customHeight="1" outlineLevel="1">
      <c r="B7105" s="38" t="s">
        <v>16020</v>
      </c>
      <c r="C7105" s="38" t="s">
        <v>66</v>
      </c>
      <c r="D7105" s="38" t="s">
        <v>16021</v>
      </c>
      <c r="E7105" s="38" t="s">
        <v>8046</v>
      </c>
      <c r="F7105" s="38" t="s">
        <v>16022</v>
      </c>
      <c r="G7105" s="38" t="s">
        <v>16023</v>
      </c>
      <c r="H7105" s="38" t="s">
        <v>16024</v>
      </c>
      <c r="I7105" s="38" t="s">
        <v>16025</v>
      </c>
      <c r="J7105" s="38" t="s">
        <v>16026</v>
      </c>
      <c r="K7105" s="38" t="s">
        <v>96</v>
      </c>
      <c r="L7105" s="38">
        <v>0</v>
      </c>
      <c r="M7105" s="38">
        <v>230000000</v>
      </c>
      <c r="N7105" s="41" t="s">
        <v>74</v>
      </c>
      <c r="O7105" s="33" t="s">
        <v>198</v>
      </c>
      <c r="P7105" s="38" t="s">
        <v>86</v>
      </c>
      <c r="Q7105" s="38" t="s">
        <v>77</v>
      </c>
      <c r="R7105" s="38" t="s">
        <v>234</v>
      </c>
      <c r="S7105" s="38" t="s">
        <v>79</v>
      </c>
      <c r="T7105" s="38">
        <v>796</v>
      </c>
      <c r="U7105" s="38" t="s">
        <v>80</v>
      </c>
      <c r="V7105" s="38">
        <v>15</v>
      </c>
      <c r="W7105" s="34">
        <v>35714.29</v>
      </c>
      <c r="X7105" s="34">
        <f t="shared" ref="X7105" si="196">V7105*W7105</f>
        <v>535714.35</v>
      </c>
      <c r="Y7105" s="44">
        <f t="shared" ref="Y7105:Y7168" si="197">X7105*1.12</f>
        <v>600000.07200000004</v>
      </c>
      <c r="Z7105" s="38"/>
      <c r="AA7105" s="38">
        <v>2014</v>
      </c>
      <c r="AB7105" s="32"/>
      <c r="AC7105" s="46"/>
      <c r="AD7105" s="46"/>
      <c r="AE7105" s="46"/>
      <c r="AF7105" s="46"/>
      <c r="AG7105" s="46"/>
      <c r="AH7105" s="46"/>
      <c r="AI7105" s="46"/>
      <c r="AJ7105" s="46"/>
      <c r="AK7105" s="46"/>
      <c r="AL7105" s="46"/>
      <c r="AM7105" s="46"/>
      <c r="AN7105" s="46"/>
      <c r="AO7105" s="46"/>
      <c r="AP7105" s="46"/>
      <c r="AQ7105" s="46"/>
      <c r="AR7105" s="46"/>
      <c r="AS7105" s="46"/>
      <c r="AT7105" s="46"/>
      <c r="AU7105" s="46"/>
      <c r="AV7105" s="46"/>
      <c r="AW7105" s="46"/>
      <c r="AX7105" s="46"/>
      <c r="AY7105" s="46"/>
      <c r="AZ7105" s="46"/>
      <c r="BA7105" s="46"/>
      <c r="BB7105" s="46"/>
      <c r="BC7105" s="46"/>
      <c r="BD7105" s="46"/>
      <c r="BE7105" s="46"/>
      <c r="BF7105" s="46"/>
      <c r="BG7105" s="46"/>
      <c r="BH7105" s="46"/>
      <c r="BI7105" s="46"/>
      <c r="BJ7105" s="46"/>
      <c r="BK7105" s="46"/>
      <c r="BL7105" s="46"/>
      <c r="BM7105" s="46"/>
      <c r="BN7105" s="46"/>
      <c r="BO7105" s="46"/>
      <c r="BP7105" s="46"/>
      <c r="BQ7105" s="46"/>
      <c r="BR7105" s="46"/>
      <c r="BS7105" s="46"/>
      <c r="BT7105" s="46"/>
      <c r="BU7105" s="46"/>
      <c r="BV7105" s="46"/>
      <c r="BW7105" s="46"/>
      <c r="BX7105" s="46"/>
      <c r="BY7105" s="46"/>
      <c r="BZ7105" s="46"/>
      <c r="CA7105" s="46"/>
      <c r="CB7105" s="46"/>
      <c r="CC7105" s="46"/>
      <c r="CD7105" s="46"/>
      <c r="CE7105" s="46"/>
      <c r="CF7105" s="46"/>
      <c r="CG7105" s="46"/>
      <c r="CH7105" s="46"/>
      <c r="CI7105" s="46"/>
      <c r="CJ7105" s="46"/>
      <c r="CK7105" s="46"/>
      <c r="CL7105" s="46"/>
      <c r="CM7105" s="46"/>
      <c r="CN7105" s="46"/>
      <c r="CO7105" s="46"/>
      <c r="CP7105" s="46"/>
      <c r="CQ7105" s="46"/>
      <c r="CR7105" s="46"/>
      <c r="CS7105" s="46"/>
      <c r="CT7105" s="46"/>
      <c r="CU7105" s="46"/>
      <c r="CV7105" s="46"/>
      <c r="CW7105" s="46"/>
      <c r="CX7105" s="46"/>
      <c r="CY7105" s="46"/>
      <c r="CZ7105" s="46"/>
      <c r="DA7105" s="46"/>
      <c r="DB7105" s="46"/>
      <c r="DC7105" s="46"/>
      <c r="DD7105" s="46"/>
      <c r="DE7105" s="46"/>
      <c r="DF7105" s="46"/>
      <c r="DG7105" s="46"/>
      <c r="DH7105" s="46"/>
      <c r="DI7105" s="46"/>
      <c r="DJ7105" s="46"/>
      <c r="DK7105" s="46"/>
      <c r="DL7105" s="46"/>
      <c r="DM7105" s="46"/>
      <c r="DN7105" s="46"/>
      <c r="DO7105" s="46"/>
      <c r="DP7105" s="46"/>
      <c r="DQ7105" s="46"/>
      <c r="DR7105" s="46"/>
      <c r="DS7105" s="46"/>
      <c r="DT7105" s="46"/>
      <c r="DU7105" s="46"/>
      <c r="DV7105" s="46"/>
      <c r="DW7105" s="46"/>
      <c r="DX7105" s="46"/>
      <c r="DY7105" s="46"/>
      <c r="DZ7105" s="46"/>
      <c r="EA7105" s="46"/>
      <c r="EB7105" s="46"/>
      <c r="EC7105" s="46"/>
      <c r="ED7105" s="46"/>
      <c r="EE7105" s="46"/>
      <c r="EF7105" s="46"/>
      <c r="EG7105" s="46"/>
      <c r="EH7105" s="46"/>
      <c r="EI7105" s="46"/>
      <c r="EJ7105" s="46"/>
      <c r="EK7105" s="46"/>
      <c r="EL7105" s="46"/>
      <c r="EM7105" s="46"/>
      <c r="EN7105" s="46"/>
      <c r="EO7105" s="46"/>
      <c r="EP7105" s="46"/>
      <c r="EQ7105" s="46"/>
      <c r="ER7105" s="46"/>
      <c r="ES7105" s="46"/>
      <c r="ET7105" s="46"/>
      <c r="EU7105" s="46"/>
      <c r="EV7105" s="46"/>
      <c r="EW7105" s="46"/>
      <c r="EX7105" s="46"/>
      <c r="EY7105" s="46"/>
      <c r="EZ7105" s="46"/>
      <c r="FA7105" s="46"/>
      <c r="FB7105" s="46"/>
      <c r="FC7105" s="46"/>
      <c r="FD7105" s="46"/>
      <c r="FE7105" s="46"/>
      <c r="FF7105" s="46"/>
      <c r="FG7105" s="46"/>
      <c r="FH7105" s="46"/>
      <c r="FI7105" s="46"/>
      <c r="FJ7105" s="46"/>
      <c r="FK7105" s="46"/>
      <c r="FL7105" s="46"/>
      <c r="FM7105" s="46"/>
      <c r="FN7105" s="46"/>
      <c r="FO7105" s="46"/>
      <c r="FP7105" s="46"/>
      <c r="FQ7105" s="46"/>
      <c r="FR7105" s="46"/>
      <c r="FS7105" s="46"/>
      <c r="FT7105" s="46"/>
      <c r="FU7105" s="46"/>
    </row>
    <row r="7106" spans="2:177" s="98" customFormat="1" ht="76.5" customHeight="1" outlineLevel="1">
      <c r="B7106" s="38" t="s">
        <v>16027</v>
      </c>
      <c r="C7106" s="39" t="s">
        <v>66</v>
      </c>
      <c r="D7106" s="38" t="s">
        <v>9422</v>
      </c>
      <c r="E7106" s="33" t="s">
        <v>1246</v>
      </c>
      <c r="F7106" s="33" t="s">
        <v>1246</v>
      </c>
      <c r="G7106" s="40" t="s">
        <v>9353</v>
      </c>
      <c r="H7106" s="33" t="s">
        <v>9423</v>
      </c>
      <c r="I7106" s="33" t="s">
        <v>16028</v>
      </c>
      <c r="J7106" s="33"/>
      <c r="K7106" s="37" t="s">
        <v>113</v>
      </c>
      <c r="L7106" s="38"/>
      <c r="M7106" s="37">
        <v>230000000</v>
      </c>
      <c r="N7106" s="41" t="s">
        <v>74</v>
      </c>
      <c r="O7106" s="33" t="s">
        <v>144</v>
      </c>
      <c r="P7106" s="37" t="s">
        <v>86</v>
      </c>
      <c r="Q7106" s="33" t="s">
        <v>77</v>
      </c>
      <c r="R7106" s="42" t="s">
        <v>6138</v>
      </c>
      <c r="S7106" s="33" t="s">
        <v>121</v>
      </c>
      <c r="T7106" s="38">
        <v>796</v>
      </c>
      <c r="U7106" s="32" t="s">
        <v>80</v>
      </c>
      <c r="V7106" s="32">
        <v>60</v>
      </c>
      <c r="W7106" s="60">
        <v>13868.749999999998</v>
      </c>
      <c r="X7106" s="34">
        <v>0</v>
      </c>
      <c r="Y7106" s="44">
        <f t="shared" si="197"/>
        <v>0</v>
      </c>
      <c r="Z7106" s="120"/>
      <c r="AA7106" s="45">
        <v>2014</v>
      </c>
      <c r="AB7106" s="56" t="s">
        <v>196</v>
      </c>
      <c r="AC7106" s="46"/>
      <c r="AD7106" s="46"/>
      <c r="AE7106" s="46"/>
      <c r="AF7106" s="46"/>
      <c r="AG7106" s="46"/>
      <c r="AH7106" s="46"/>
      <c r="AI7106" s="46"/>
      <c r="AJ7106" s="46"/>
      <c r="AK7106" s="46"/>
      <c r="AL7106" s="46"/>
      <c r="AM7106" s="46"/>
      <c r="AN7106" s="46"/>
      <c r="AO7106" s="46"/>
      <c r="AP7106" s="46"/>
      <c r="AQ7106" s="46"/>
      <c r="AR7106" s="46"/>
      <c r="AS7106" s="46"/>
      <c r="AT7106" s="46"/>
      <c r="AU7106" s="46"/>
      <c r="AV7106" s="46"/>
      <c r="AW7106" s="46"/>
      <c r="AX7106" s="46"/>
      <c r="AY7106" s="46"/>
      <c r="AZ7106" s="46"/>
      <c r="BA7106" s="46"/>
      <c r="BB7106" s="46"/>
      <c r="BC7106" s="46"/>
      <c r="BD7106" s="46"/>
      <c r="BE7106" s="46"/>
      <c r="BF7106" s="46"/>
      <c r="BG7106" s="46"/>
      <c r="BH7106" s="46"/>
      <c r="BI7106" s="46"/>
      <c r="BJ7106" s="46"/>
      <c r="BK7106" s="46"/>
      <c r="BL7106" s="46"/>
      <c r="BM7106" s="46"/>
      <c r="BN7106" s="46"/>
      <c r="BO7106" s="46"/>
      <c r="BP7106" s="46"/>
      <c r="BQ7106" s="46"/>
      <c r="BR7106" s="46"/>
      <c r="BS7106" s="46"/>
      <c r="BT7106" s="46"/>
      <c r="BU7106" s="46"/>
      <c r="BV7106" s="46"/>
      <c r="BW7106" s="46"/>
      <c r="BX7106" s="46"/>
      <c r="BY7106" s="46"/>
      <c r="BZ7106" s="46"/>
      <c r="CA7106" s="46"/>
      <c r="CB7106" s="46"/>
      <c r="CC7106" s="46"/>
      <c r="CD7106" s="46"/>
      <c r="CE7106" s="46"/>
      <c r="CF7106" s="46"/>
      <c r="CG7106" s="46"/>
      <c r="CH7106" s="46"/>
      <c r="CI7106" s="46"/>
      <c r="CJ7106" s="46"/>
      <c r="CK7106" s="46"/>
      <c r="CL7106" s="46"/>
      <c r="CM7106" s="46"/>
      <c r="CN7106" s="46"/>
      <c r="CO7106" s="46"/>
      <c r="CP7106" s="46"/>
      <c r="CQ7106" s="46"/>
      <c r="CR7106" s="46"/>
      <c r="CS7106" s="46"/>
      <c r="CT7106" s="46"/>
      <c r="CU7106" s="46"/>
      <c r="CV7106" s="46"/>
      <c r="CW7106" s="46"/>
      <c r="CX7106" s="46"/>
      <c r="CY7106" s="46"/>
      <c r="CZ7106" s="46"/>
      <c r="DA7106" s="46"/>
      <c r="DB7106" s="46"/>
      <c r="DC7106" s="46"/>
      <c r="DD7106" s="46"/>
      <c r="DE7106" s="46"/>
      <c r="DF7106" s="46"/>
      <c r="DG7106" s="46"/>
      <c r="DH7106" s="46"/>
      <c r="DI7106" s="46"/>
      <c r="DJ7106" s="46"/>
      <c r="DK7106" s="46"/>
      <c r="DL7106" s="46"/>
      <c r="DM7106" s="46"/>
      <c r="DN7106" s="46"/>
      <c r="DO7106" s="46"/>
      <c r="DP7106" s="46"/>
      <c r="DQ7106" s="46"/>
      <c r="DR7106" s="46"/>
      <c r="DS7106" s="46"/>
      <c r="DT7106" s="46"/>
      <c r="DU7106" s="46"/>
      <c r="DV7106" s="46"/>
      <c r="DW7106" s="46"/>
      <c r="DX7106" s="46"/>
      <c r="DY7106" s="46"/>
      <c r="DZ7106" s="46"/>
      <c r="EA7106" s="46"/>
      <c r="EB7106" s="46"/>
      <c r="EC7106" s="46"/>
      <c r="ED7106" s="46"/>
      <c r="EE7106" s="46"/>
      <c r="EF7106" s="46"/>
      <c r="EG7106" s="46"/>
      <c r="EH7106" s="46"/>
      <c r="EI7106" s="46"/>
      <c r="EJ7106" s="46"/>
      <c r="EK7106" s="46"/>
      <c r="EL7106" s="46"/>
      <c r="EM7106" s="46"/>
      <c r="EN7106" s="46"/>
      <c r="EO7106" s="46"/>
      <c r="EP7106" s="46"/>
      <c r="EQ7106" s="46"/>
      <c r="ER7106" s="46"/>
      <c r="ES7106" s="46"/>
      <c r="ET7106" s="46"/>
      <c r="EU7106" s="46"/>
      <c r="EV7106" s="46"/>
      <c r="EW7106" s="46"/>
      <c r="EX7106" s="46"/>
      <c r="EY7106" s="46"/>
      <c r="EZ7106" s="46"/>
      <c r="FA7106" s="46"/>
      <c r="FB7106" s="46"/>
      <c r="FC7106" s="46"/>
      <c r="FD7106" s="46"/>
      <c r="FE7106" s="46"/>
      <c r="FF7106" s="46"/>
      <c r="FG7106" s="46"/>
      <c r="FH7106" s="46"/>
      <c r="FI7106" s="46"/>
      <c r="FJ7106" s="46"/>
      <c r="FK7106" s="46"/>
      <c r="FL7106" s="46"/>
      <c r="FM7106" s="46"/>
      <c r="FN7106" s="46"/>
      <c r="FO7106" s="46"/>
      <c r="FP7106" s="46"/>
      <c r="FQ7106" s="46"/>
      <c r="FR7106" s="46"/>
      <c r="FS7106" s="46"/>
      <c r="FT7106" s="46"/>
      <c r="FU7106" s="46"/>
    </row>
    <row r="7107" spans="2:177" s="98" customFormat="1" ht="51" customHeight="1" outlineLevel="1">
      <c r="B7107" s="58" t="s">
        <v>16029</v>
      </c>
      <c r="C7107" s="38" t="s">
        <v>66</v>
      </c>
      <c r="D7107" s="38" t="s">
        <v>9422</v>
      </c>
      <c r="E7107" s="38" t="s">
        <v>1246</v>
      </c>
      <c r="F7107" s="38" t="s">
        <v>1246</v>
      </c>
      <c r="G7107" s="38" t="s">
        <v>9353</v>
      </c>
      <c r="H7107" s="38" t="s">
        <v>9423</v>
      </c>
      <c r="I7107" s="38" t="s">
        <v>16028</v>
      </c>
      <c r="J7107" s="38"/>
      <c r="K7107" s="38" t="s">
        <v>113</v>
      </c>
      <c r="L7107" s="38">
        <v>0</v>
      </c>
      <c r="M7107" s="38">
        <v>230000000</v>
      </c>
      <c r="N7107" s="41" t="s">
        <v>74</v>
      </c>
      <c r="O7107" s="33" t="s">
        <v>198</v>
      </c>
      <c r="P7107" s="38" t="s">
        <v>86</v>
      </c>
      <c r="Q7107" s="38" t="s">
        <v>77</v>
      </c>
      <c r="R7107" s="38" t="s">
        <v>199</v>
      </c>
      <c r="S7107" s="38" t="s">
        <v>121</v>
      </c>
      <c r="T7107" s="38">
        <v>796</v>
      </c>
      <c r="U7107" s="38" t="s">
        <v>80</v>
      </c>
      <c r="V7107" s="38">
        <v>60</v>
      </c>
      <c r="W7107" s="34">
        <v>13868.75</v>
      </c>
      <c r="X7107" s="34">
        <v>0</v>
      </c>
      <c r="Y7107" s="44">
        <f t="shared" si="197"/>
        <v>0</v>
      </c>
      <c r="Z7107" s="38"/>
      <c r="AA7107" s="38">
        <v>2014</v>
      </c>
      <c r="AB7107" s="32" t="s">
        <v>122</v>
      </c>
      <c r="AC7107" s="46"/>
      <c r="AD7107" s="46"/>
      <c r="AE7107" s="46"/>
      <c r="AF7107" s="46"/>
      <c r="AG7107" s="46"/>
      <c r="AH7107" s="46"/>
      <c r="AI7107" s="46"/>
      <c r="AJ7107" s="46"/>
      <c r="AK7107" s="46"/>
      <c r="AL7107" s="46"/>
      <c r="AM7107" s="46"/>
      <c r="AN7107" s="46"/>
      <c r="AO7107" s="46"/>
      <c r="AP7107" s="46"/>
      <c r="AQ7107" s="46"/>
      <c r="AR7107" s="46"/>
      <c r="AS7107" s="46"/>
      <c r="AT7107" s="46"/>
      <c r="AU7107" s="46"/>
      <c r="AV7107" s="46"/>
      <c r="AW7107" s="46"/>
      <c r="AX7107" s="46"/>
      <c r="AY7107" s="46"/>
      <c r="AZ7107" s="46"/>
      <c r="BA7107" s="46"/>
      <c r="BB7107" s="46"/>
      <c r="BC7107" s="46"/>
      <c r="BD7107" s="46"/>
      <c r="BE7107" s="46"/>
      <c r="BF7107" s="46"/>
      <c r="BG7107" s="46"/>
      <c r="BH7107" s="46"/>
      <c r="BI7107" s="46"/>
      <c r="BJ7107" s="46"/>
      <c r="BK7107" s="46"/>
      <c r="BL7107" s="46"/>
      <c r="BM7107" s="46"/>
      <c r="BN7107" s="46"/>
      <c r="BO7107" s="46"/>
      <c r="BP7107" s="46"/>
      <c r="BQ7107" s="46"/>
      <c r="BR7107" s="46"/>
      <c r="BS7107" s="46"/>
      <c r="BT7107" s="46"/>
      <c r="BU7107" s="46"/>
      <c r="BV7107" s="46"/>
      <c r="BW7107" s="46"/>
      <c r="BX7107" s="46"/>
      <c r="BY7107" s="46"/>
      <c r="BZ7107" s="46"/>
      <c r="CA7107" s="46"/>
      <c r="CB7107" s="46"/>
      <c r="CC7107" s="46"/>
      <c r="CD7107" s="46"/>
      <c r="CE7107" s="46"/>
      <c r="CF7107" s="46"/>
      <c r="CG7107" s="46"/>
      <c r="CH7107" s="46"/>
      <c r="CI7107" s="46"/>
      <c r="CJ7107" s="46"/>
      <c r="CK7107" s="46"/>
      <c r="CL7107" s="46"/>
      <c r="CM7107" s="46"/>
      <c r="CN7107" s="46"/>
      <c r="CO7107" s="46"/>
      <c r="CP7107" s="46"/>
      <c r="CQ7107" s="46"/>
      <c r="CR7107" s="46"/>
      <c r="CS7107" s="46"/>
      <c r="CT7107" s="46"/>
      <c r="CU7107" s="46"/>
      <c r="CV7107" s="46"/>
      <c r="CW7107" s="46"/>
      <c r="CX7107" s="46"/>
      <c r="CY7107" s="46"/>
      <c r="CZ7107" s="46"/>
      <c r="DA7107" s="46"/>
      <c r="DB7107" s="46"/>
      <c r="DC7107" s="46"/>
      <c r="DD7107" s="46"/>
      <c r="DE7107" s="46"/>
      <c r="DF7107" s="46"/>
      <c r="DG7107" s="46"/>
      <c r="DH7107" s="46"/>
      <c r="DI7107" s="46"/>
      <c r="DJ7107" s="46"/>
      <c r="DK7107" s="46"/>
      <c r="DL7107" s="46"/>
      <c r="DM7107" s="46"/>
      <c r="DN7107" s="46"/>
      <c r="DO7107" s="46"/>
      <c r="DP7107" s="46"/>
      <c r="DQ7107" s="46"/>
      <c r="DR7107" s="46"/>
      <c r="DS7107" s="46"/>
      <c r="DT7107" s="46"/>
      <c r="DU7107" s="46"/>
      <c r="DV7107" s="46"/>
      <c r="DW7107" s="46"/>
      <c r="DX7107" s="46"/>
      <c r="DY7107" s="46"/>
      <c r="DZ7107" s="46"/>
      <c r="EA7107" s="46"/>
      <c r="EB7107" s="46"/>
      <c r="EC7107" s="46"/>
      <c r="ED7107" s="46"/>
      <c r="EE7107" s="46"/>
      <c r="EF7107" s="46"/>
      <c r="EG7107" s="46"/>
      <c r="EH7107" s="46"/>
      <c r="EI7107" s="46"/>
      <c r="EJ7107" s="46"/>
      <c r="EK7107" s="46"/>
      <c r="EL7107" s="46"/>
      <c r="EM7107" s="46"/>
      <c r="EN7107" s="46"/>
      <c r="EO7107" s="46"/>
      <c r="EP7107" s="46"/>
      <c r="EQ7107" s="46"/>
      <c r="ER7107" s="46"/>
      <c r="ES7107" s="46"/>
      <c r="ET7107" s="46"/>
      <c r="EU7107" s="46"/>
      <c r="EV7107" s="46"/>
      <c r="EW7107" s="46"/>
      <c r="EX7107" s="46"/>
      <c r="EY7107" s="46"/>
      <c r="EZ7107" s="46"/>
      <c r="FA7107" s="46"/>
      <c r="FB7107" s="46"/>
      <c r="FC7107" s="46"/>
      <c r="FD7107" s="46"/>
      <c r="FE7107" s="46"/>
      <c r="FF7107" s="46"/>
      <c r="FG7107" s="46"/>
      <c r="FH7107" s="46"/>
      <c r="FI7107" s="46"/>
      <c r="FJ7107" s="46"/>
      <c r="FK7107" s="46"/>
      <c r="FL7107" s="46"/>
      <c r="FM7107" s="46"/>
      <c r="FN7107" s="46"/>
      <c r="FO7107" s="46"/>
      <c r="FP7107" s="46"/>
      <c r="FQ7107" s="46"/>
      <c r="FR7107" s="46"/>
      <c r="FS7107" s="46"/>
      <c r="FT7107" s="46"/>
      <c r="FU7107" s="46"/>
    </row>
    <row r="7108" spans="2:177" s="98" customFormat="1" ht="76.5" customHeight="1" outlineLevel="1">
      <c r="B7108" s="38" t="s">
        <v>16030</v>
      </c>
      <c r="C7108" s="39" t="s">
        <v>66</v>
      </c>
      <c r="D7108" s="38" t="s">
        <v>6343</v>
      </c>
      <c r="E7108" s="33" t="s">
        <v>6344</v>
      </c>
      <c r="F7108" s="33"/>
      <c r="G7108" s="40" t="s">
        <v>6345</v>
      </c>
      <c r="H7108" s="33"/>
      <c r="I7108" s="33" t="s">
        <v>16031</v>
      </c>
      <c r="J7108" s="33"/>
      <c r="K7108" s="37" t="s">
        <v>96</v>
      </c>
      <c r="L7108" s="38">
        <v>0</v>
      </c>
      <c r="M7108" s="37">
        <v>230000000</v>
      </c>
      <c r="N7108" s="41" t="s">
        <v>74</v>
      </c>
      <c r="O7108" s="33" t="s">
        <v>144</v>
      </c>
      <c r="P7108" s="37" t="s">
        <v>86</v>
      </c>
      <c r="Q7108" s="33" t="s">
        <v>77</v>
      </c>
      <c r="R7108" s="42" t="s">
        <v>6138</v>
      </c>
      <c r="S7108" s="33" t="s">
        <v>121</v>
      </c>
      <c r="T7108" s="38">
        <v>796</v>
      </c>
      <c r="U7108" s="32" t="s">
        <v>80</v>
      </c>
      <c r="V7108" s="32">
        <v>1</v>
      </c>
      <c r="W7108" s="60">
        <v>12456124.999999998</v>
      </c>
      <c r="X7108" s="34">
        <v>12456124.999999998</v>
      </c>
      <c r="Y7108" s="44">
        <f t="shared" si="197"/>
        <v>13950860</v>
      </c>
      <c r="Z7108" s="120"/>
      <c r="AA7108" s="45">
        <v>2014</v>
      </c>
      <c r="AB7108" s="32"/>
      <c r="AC7108" s="46"/>
      <c r="AD7108" s="46"/>
      <c r="AE7108" s="46"/>
      <c r="AF7108" s="46"/>
      <c r="AG7108" s="46"/>
      <c r="AH7108" s="46"/>
      <c r="AI7108" s="46"/>
      <c r="AJ7108" s="46"/>
      <c r="AK7108" s="46"/>
      <c r="AL7108" s="46"/>
      <c r="AM7108" s="46"/>
      <c r="AN7108" s="46"/>
      <c r="AO7108" s="46"/>
      <c r="AP7108" s="46"/>
      <c r="AQ7108" s="46"/>
      <c r="AR7108" s="46"/>
      <c r="AS7108" s="46"/>
      <c r="AT7108" s="46"/>
      <c r="AU7108" s="46"/>
      <c r="AV7108" s="46"/>
      <c r="AW7108" s="46"/>
      <c r="AX7108" s="46"/>
      <c r="AY7108" s="46"/>
      <c r="AZ7108" s="46"/>
      <c r="BA7108" s="46"/>
      <c r="BB7108" s="46"/>
      <c r="BC7108" s="46"/>
      <c r="BD7108" s="46"/>
      <c r="BE7108" s="46"/>
      <c r="BF7108" s="46"/>
      <c r="BG7108" s="46"/>
      <c r="BH7108" s="46"/>
      <c r="BI7108" s="46"/>
      <c r="BJ7108" s="46"/>
      <c r="BK7108" s="46"/>
      <c r="BL7108" s="46"/>
      <c r="BM7108" s="46"/>
      <c r="BN7108" s="46"/>
      <c r="BO7108" s="46"/>
      <c r="BP7108" s="46"/>
      <c r="BQ7108" s="46"/>
      <c r="BR7108" s="46"/>
      <c r="BS7108" s="46"/>
      <c r="BT7108" s="46"/>
      <c r="BU7108" s="46"/>
      <c r="BV7108" s="46"/>
      <c r="BW7108" s="46"/>
      <c r="BX7108" s="46"/>
      <c r="BY7108" s="46"/>
      <c r="BZ7108" s="46"/>
      <c r="CA7108" s="46"/>
      <c r="CB7108" s="46"/>
      <c r="CC7108" s="46"/>
      <c r="CD7108" s="46"/>
      <c r="CE7108" s="46"/>
      <c r="CF7108" s="46"/>
      <c r="CG7108" s="46"/>
      <c r="CH7108" s="46"/>
      <c r="CI7108" s="46"/>
      <c r="CJ7108" s="46"/>
      <c r="CK7108" s="46"/>
      <c r="CL7108" s="46"/>
      <c r="CM7108" s="46"/>
      <c r="CN7108" s="46"/>
      <c r="CO7108" s="46"/>
      <c r="CP7108" s="46"/>
      <c r="CQ7108" s="46"/>
      <c r="CR7108" s="46"/>
      <c r="CS7108" s="46"/>
      <c r="CT7108" s="46"/>
      <c r="CU7108" s="46"/>
      <c r="CV7108" s="46"/>
      <c r="CW7108" s="46"/>
      <c r="CX7108" s="46"/>
      <c r="CY7108" s="46"/>
      <c r="CZ7108" s="46"/>
      <c r="DA7108" s="46"/>
      <c r="DB7108" s="46"/>
      <c r="DC7108" s="46"/>
      <c r="DD7108" s="46"/>
      <c r="DE7108" s="46"/>
      <c r="DF7108" s="46"/>
      <c r="DG7108" s="46"/>
      <c r="DH7108" s="46"/>
      <c r="DI7108" s="46"/>
      <c r="DJ7108" s="46"/>
      <c r="DK7108" s="46"/>
      <c r="DL7108" s="46"/>
      <c r="DM7108" s="46"/>
      <c r="DN7108" s="46"/>
      <c r="DO7108" s="46"/>
      <c r="DP7108" s="46"/>
      <c r="DQ7108" s="46"/>
      <c r="DR7108" s="46"/>
      <c r="DS7108" s="46"/>
      <c r="DT7108" s="46"/>
      <c r="DU7108" s="46"/>
      <c r="DV7108" s="46"/>
      <c r="DW7108" s="46"/>
      <c r="DX7108" s="46"/>
      <c r="DY7108" s="46"/>
      <c r="DZ7108" s="46"/>
      <c r="EA7108" s="46"/>
      <c r="EB7108" s="46"/>
      <c r="EC7108" s="46"/>
      <c r="ED7108" s="46"/>
      <c r="EE7108" s="46"/>
      <c r="EF7108" s="46"/>
      <c r="EG7108" s="46"/>
      <c r="EH7108" s="46"/>
      <c r="EI7108" s="46"/>
      <c r="EJ7108" s="46"/>
      <c r="EK7108" s="46"/>
      <c r="EL7108" s="46"/>
      <c r="EM7108" s="46"/>
      <c r="EN7108" s="46"/>
      <c r="EO7108" s="46"/>
      <c r="EP7108" s="46"/>
      <c r="EQ7108" s="46"/>
      <c r="ER7108" s="46"/>
      <c r="ES7108" s="46"/>
      <c r="ET7108" s="46"/>
      <c r="EU7108" s="46"/>
      <c r="EV7108" s="46"/>
      <c r="EW7108" s="46"/>
      <c r="EX7108" s="46"/>
      <c r="EY7108" s="46"/>
      <c r="EZ7108" s="46"/>
      <c r="FA7108" s="46"/>
      <c r="FB7108" s="46"/>
      <c r="FC7108" s="46"/>
      <c r="FD7108" s="46"/>
      <c r="FE7108" s="46"/>
      <c r="FF7108" s="46"/>
      <c r="FG7108" s="46"/>
      <c r="FH7108" s="46"/>
      <c r="FI7108" s="46"/>
      <c r="FJ7108" s="46"/>
      <c r="FK7108" s="46"/>
      <c r="FL7108" s="46"/>
      <c r="FM7108" s="46"/>
      <c r="FN7108" s="46"/>
      <c r="FO7108" s="46"/>
      <c r="FP7108" s="46"/>
      <c r="FQ7108" s="46"/>
      <c r="FR7108" s="46"/>
      <c r="FS7108" s="46"/>
      <c r="FT7108" s="46"/>
      <c r="FU7108" s="46"/>
    </row>
    <row r="7109" spans="2:177" s="98" customFormat="1" ht="77.25" customHeight="1" outlineLevel="1">
      <c r="B7109" s="38" t="s">
        <v>16032</v>
      </c>
      <c r="C7109" s="39" t="s">
        <v>66</v>
      </c>
      <c r="D7109" s="38" t="s">
        <v>9103</v>
      </c>
      <c r="E7109" s="33" t="s">
        <v>9104</v>
      </c>
      <c r="F7109" s="33" t="s">
        <v>9105</v>
      </c>
      <c r="G7109" s="40" t="s">
        <v>9106</v>
      </c>
      <c r="H7109" s="33" t="s">
        <v>9107</v>
      </c>
      <c r="I7109" s="33" t="s">
        <v>16033</v>
      </c>
      <c r="J7109" s="33"/>
      <c r="K7109" s="37" t="s">
        <v>113</v>
      </c>
      <c r="L7109" s="38"/>
      <c r="M7109" s="37">
        <v>230000000</v>
      </c>
      <c r="N7109" s="41" t="s">
        <v>74</v>
      </c>
      <c r="O7109" s="33" t="s">
        <v>144</v>
      </c>
      <c r="P7109" s="37" t="s">
        <v>86</v>
      </c>
      <c r="Q7109" s="33" t="s">
        <v>77</v>
      </c>
      <c r="R7109" s="42" t="s">
        <v>6138</v>
      </c>
      <c r="S7109" s="33" t="s">
        <v>121</v>
      </c>
      <c r="T7109" s="38">
        <v>796</v>
      </c>
      <c r="U7109" s="32" t="s">
        <v>80</v>
      </c>
      <c r="V7109" s="32">
        <v>2</v>
      </c>
      <c r="W7109" s="60">
        <v>269106.16071428568</v>
      </c>
      <c r="X7109" s="34">
        <v>538212.32142857136</v>
      </c>
      <c r="Y7109" s="44">
        <f t="shared" si="197"/>
        <v>602797.79999999993</v>
      </c>
      <c r="Z7109" s="120"/>
      <c r="AA7109" s="45">
        <v>2014</v>
      </c>
      <c r="AB7109" s="32"/>
      <c r="AC7109" s="46"/>
      <c r="AD7109" s="46"/>
      <c r="AE7109" s="46"/>
      <c r="AF7109" s="46"/>
      <c r="AG7109" s="46"/>
      <c r="AH7109" s="46"/>
      <c r="AI7109" s="46"/>
      <c r="AJ7109" s="46"/>
      <c r="AK7109" s="46"/>
      <c r="AL7109" s="46"/>
      <c r="AM7109" s="46"/>
      <c r="AN7109" s="46"/>
      <c r="AO7109" s="46"/>
      <c r="AP7109" s="46"/>
      <c r="AQ7109" s="46"/>
      <c r="AR7109" s="46"/>
      <c r="AS7109" s="46"/>
      <c r="AT7109" s="46"/>
      <c r="AU7109" s="46"/>
      <c r="AV7109" s="46"/>
      <c r="AW7109" s="46"/>
      <c r="AX7109" s="46"/>
      <c r="AY7109" s="46"/>
      <c r="AZ7109" s="46"/>
      <c r="BA7109" s="46"/>
      <c r="BB7109" s="46"/>
      <c r="BC7109" s="46"/>
      <c r="BD7109" s="46"/>
      <c r="BE7109" s="46"/>
      <c r="BF7109" s="46"/>
      <c r="BG7109" s="46"/>
      <c r="BH7109" s="46"/>
      <c r="BI7109" s="46"/>
      <c r="BJ7109" s="46"/>
      <c r="BK7109" s="46"/>
      <c r="BL7109" s="46"/>
      <c r="BM7109" s="46"/>
      <c r="BN7109" s="46"/>
      <c r="BO7109" s="46"/>
      <c r="BP7109" s="46"/>
      <c r="BQ7109" s="46"/>
      <c r="BR7109" s="46"/>
      <c r="BS7109" s="46"/>
      <c r="BT7109" s="46"/>
      <c r="BU7109" s="46"/>
      <c r="BV7109" s="46"/>
      <c r="BW7109" s="46"/>
      <c r="BX7109" s="46"/>
      <c r="BY7109" s="46"/>
      <c r="BZ7109" s="46"/>
      <c r="CA7109" s="46"/>
      <c r="CB7109" s="46"/>
      <c r="CC7109" s="46"/>
      <c r="CD7109" s="46"/>
      <c r="CE7109" s="46"/>
      <c r="CF7109" s="46"/>
      <c r="CG7109" s="46"/>
      <c r="CH7109" s="46"/>
      <c r="CI7109" s="46"/>
      <c r="CJ7109" s="46"/>
      <c r="CK7109" s="46"/>
      <c r="CL7109" s="46"/>
      <c r="CM7109" s="46"/>
      <c r="CN7109" s="46"/>
      <c r="CO7109" s="46"/>
      <c r="CP7109" s="46"/>
      <c r="CQ7109" s="46"/>
      <c r="CR7109" s="46"/>
      <c r="CS7109" s="46"/>
      <c r="CT7109" s="46"/>
      <c r="CU7109" s="46"/>
      <c r="CV7109" s="46"/>
      <c r="CW7109" s="46"/>
      <c r="CX7109" s="46"/>
      <c r="CY7109" s="46"/>
      <c r="CZ7109" s="46"/>
      <c r="DA7109" s="46"/>
      <c r="DB7109" s="46"/>
      <c r="DC7109" s="46"/>
      <c r="DD7109" s="46"/>
      <c r="DE7109" s="46"/>
      <c r="DF7109" s="46"/>
      <c r="DG7109" s="46"/>
      <c r="DH7109" s="46"/>
      <c r="DI7109" s="46"/>
      <c r="DJ7109" s="46"/>
      <c r="DK7109" s="46"/>
      <c r="DL7109" s="46"/>
      <c r="DM7109" s="46"/>
      <c r="DN7109" s="46"/>
      <c r="DO7109" s="46"/>
      <c r="DP7109" s="46"/>
      <c r="DQ7109" s="46"/>
      <c r="DR7109" s="46"/>
      <c r="DS7109" s="46"/>
      <c r="DT7109" s="46"/>
      <c r="DU7109" s="46"/>
      <c r="DV7109" s="46"/>
      <c r="DW7109" s="46"/>
      <c r="DX7109" s="46"/>
      <c r="DY7109" s="46"/>
      <c r="DZ7109" s="46"/>
      <c r="EA7109" s="46"/>
      <c r="EB7109" s="46"/>
      <c r="EC7109" s="46"/>
      <c r="ED7109" s="46"/>
      <c r="EE7109" s="46"/>
      <c r="EF7109" s="46"/>
      <c r="EG7109" s="46"/>
      <c r="EH7109" s="46"/>
      <c r="EI7109" s="46"/>
      <c r="EJ7109" s="46"/>
      <c r="EK7109" s="46"/>
      <c r="EL7109" s="46"/>
      <c r="EM7109" s="46"/>
      <c r="EN7109" s="46"/>
      <c r="EO7109" s="46"/>
      <c r="EP7109" s="46"/>
      <c r="EQ7109" s="46"/>
      <c r="ER7109" s="46"/>
      <c r="ES7109" s="46"/>
      <c r="ET7109" s="46"/>
      <c r="EU7109" s="46"/>
      <c r="EV7109" s="46"/>
      <c r="EW7109" s="46"/>
      <c r="EX7109" s="46"/>
      <c r="EY7109" s="46"/>
      <c r="EZ7109" s="46"/>
      <c r="FA7109" s="46"/>
      <c r="FB7109" s="46"/>
      <c r="FC7109" s="46"/>
      <c r="FD7109" s="46"/>
      <c r="FE7109" s="46"/>
      <c r="FF7109" s="46"/>
      <c r="FG7109" s="46"/>
      <c r="FH7109" s="46"/>
      <c r="FI7109" s="46"/>
      <c r="FJ7109" s="46"/>
      <c r="FK7109" s="46"/>
      <c r="FL7109" s="46"/>
      <c r="FM7109" s="46"/>
      <c r="FN7109" s="46"/>
      <c r="FO7109" s="46"/>
      <c r="FP7109" s="46"/>
      <c r="FQ7109" s="46"/>
      <c r="FR7109" s="46"/>
      <c r="FS7109" s="46"/>
      <c r="FT7109" s="46"/>
      <c r="FU7109" s="46"/>
    </row>
    <row r="7110" spans="2:177" s="98" customFormat="1" ht="76.5" customHeight="1" outlineLevel="1">
      <c r="B7110" s="38" t="s">
        <v>16034</v>
      </c>
      <c r="C7110" s="39" t="s">
        <v>66</v>
      </c>
      <c r="D7110" s="38" t="s">
        <v>8193</v>
      </c>
      <c r="E7110" s="33" t="s">
        <v>1596</v>
      </c>
      <c r="F7110" s="33"/>
      <c r="G7110" s="40" t="s">
        <v>8194</v>
      </c>
      <c r="H7110" s="33"/>
      <c r="I7110" s="33" t="s">
        <v>16035</v>
      </c>
      <c r="J7110" s="33"/>
      <c r="K7110" s="37" t="s">
        <v>96</v>
      </c>
      <c r="L7110" s="38"/>
      <c r="M7110" s="37">
        <v>230000000</v>
      </c>
      <c r="N7110" s="41" t="s">
        <v>74</v>
      </c>
      <c r="O7110" s="33" t="s">
        <v>110</v>
      </c>
      <c r="P7110" s="37" t="s">
        <v>86</v>
      </c>
      <c r="Q7110" s="33" t="s">
        <v>77</v>
      </c>
      <c r="R7110" s="42" t="s">
        <v>6138</v>
      </c>
      <c r="S7110" s="33" t="s">
        <v>121</v>
      </c>
      <c r="T7110" s="33">
        <v>839</v>
      </c>
      <c r="U7110" s="103" t="s">
        <v>93</v>
      </c>
      <c r="V7110" s="32">
        <v>2</v>
      </c>
      <c r="W7110" s="60">
        <v>1936737.4999999998</v>
      </c>
      <c r="X7110" s="34">
        <v>0</v>
      </c>
      <c r="Y7110" s="44">
        <f t="shared" si="197"/>
        <v>0</v>
      </c>
      <c r="Z7110" s="120"/>
      <c r="AA7110" s="45">
        <v>2014</v>
      </c>
      <c r="AB7110" s="56" t="s">
        <v>566</v>
      </c>
      <c r="AC7110" s="46"/>
      <c r="AD7110" s="46"/>
      <c r="AE7110" s="46"/>
      <c r="AF7110" s="46"/>
      <c r="AG7110" s="46"/>
      <c r="AH7110" s="46"/>
      <c r="AI7110" s="46"/>
      <c r="AJ7110" s="46"/>
      <c r="AK7110" s="46"/>
      <c r="AL7110" s="46"/>
      <c r="AM7110" s="46"/>
      <c r="AN7110" s="46"/>
      <c r="AO7110" s="46"/>
      <c r="AP7110" s="46"/>
      <c r="AQ7110" s="46"/>
      <c r="AR7110" s="46"/>
      <c r="AS7110" s="46"/>
      <c r="AT7110" s="46"/>
      <c r="AU7110" s="46"/>
      <c r="AV7110" s="46"/>
      <c r="AW7110" s="46"/>
      <c r="AX7110" s="46"/>
      <c r="AY7110" s="46"/>
      <c r="AZ7110" s="46"/>
      <c r="BA7110" s="46"/>
      <c r="BB7110" s="46"/>
      <c r="BC7110" s="46"/>
      <c r="BD7110" s="46"/>
      <c r="BE7110" s="46"/>
      <c r="BF7110" s="46"/>
      <c r="BG7110" s="46"/>
      <c r="BH7110" s="46"/>
      <c r="BI7110" s="46"/>
      <c r="BJ7110" s="46"/>
      <c r="BK7110" s="46"/>
      <c r="BL7110" s="46"/>
      <c r="BM7110" s="46"/>
      <c r="BN7110" s="46"/>
      <c r="BO7110" s="46"/>
      <c r="BP7110" s="46"/>
      <c r="BQ7110" s="46"/>
      <c r="BR7110" s="46"/>
      <c r="BS7110" s="46"/>
      <c r="BT7110" s="46"/>
      <c r="BU7110" s="46"/>
      <c r="BV7110" s="46"/>
      <c r="BW7110" s="46"/>
      <c r="BX7110" s="46"/>
      <c r="BY7110" s="46"/>
      <c r="BZ7110" s="46"/>
      <c r="CA7110" s="46"/>
      <c r="CB7110" s="46"/>
      <c r="CC7110" s="46"/>
      <c r="CD7110" s="46"/>
      <c r="CE7110" s="46"/>
      <c r="CF7110" s="46"/>
      <c r="CG7110" s="46"/>
      <c r="CH7110" s="46"/>
      <c r="CI7110" s="46"/>
      <c r="CJ7110" s="46"/>
      <c r="CK7110" s="46"/>
      <c r="CL7110" s="46"/>
      <c r="CM7110" s="46"/>
      <c r="CN7110" s="46"/>
      <c r="CO7110" s="46"/>
      <c r="CP7110" s="46"/>
      <c r="CQ7110" s="46"/>
      <c r="CR7110" s="46"/>
      <c r="CS7110" s="46"/>
      <c r="CT7110" s="46"/>
      <c r="CU7110" s="46"/>
      <c r="CV7110" s="46"/>
      <c r="CW7110" s="46"/>
      <c r="CX7110" s="46"/>
      <c r="CY7110" s="46"/>
      <c r="CZ7110" s="46"/>
      <c r="DA7110" s="46"/>
      <c r="DB7110" s="46"/>
      <c r="DC7110" s="46"/>
      <c r="DD7110" s="46"/>
      <c r="DE7110" s="46"/>
      <c r="DF7110" s="46"/>
      <c r="DG7110" s="46"/>
      <c r="DH7110" s="46"/>
      <c r="DI7110" s="46"/>
      <c r="DJ7110" s="46"/>
      <c r="DK7110" s="46"/>
      <c r="DL7110" s="46"/>
      <c r="DM7110" s="46"/>
      <c r="DN7110" s="46"/>
      <c r="DO7110" s="46"/>
      <c r="DP7110" s="46"/>
      <c r="DQ7110" s="46"/>
      <c r="DR7110" s="46"/>
      <c r="DS7110" s="46"/>
      <c r="DT7110" s="46"/>
      <c r="DU7110" s="46"/>
      <c r="DV7110" s="46"/>
      <c r="DW7110" s="46"/>
      <c r="DX7110" s="46"/>
      <c r="DY7110" s="46"/>
      <c r="DZ7110" s="46"/>
      <c r="EA7110" s="46"/>
      <c r="EB7110" s="46"/>
      <c r="EC7110" s="46"/>
      <c r="ED7110" s="46"/>
      <c r="EE7110" s="46"/>
      <c r="EF7110" s="46"/>
      <c r="EG7110" s="46"/>
      <c r="EH7110" s="46"/>
      <c r="EI7110" s="46"/>
      <c r="EJ7110" s="46"/>
      <c r="EK7110" s="46"/>
      <c r="EL7110" s="46"/>
      <c r="EM7110" s="46"/>
      <c r="EN7110" s="46"/>
      <c r="EO7110" s="46"/>
      <c r="EP7110" s="46"/>
      <c r="EQ7110" s="46"/>
      <c r="ER7110" s="46"/>
      <c r="ES7110" s="46"/>
      <c r="ET7110" s="46"/>
      <c r="EU7110" s="46"/>
      <c r="EV7110" s="46"/>
      <c r="EW7110" s="46"/>
      <c r="EX7110" s="46"/>
      <c r="EY7110" s="46"/>
      <c r="EZ7110" s="46"/>
      <c r="FA7110" s="46"/>
      <c r="FB7110" s="46"/>
      <c r="FC7110" s="46"/>
      <c r="FD7110" s="46"/>
      <c r="FE7110" s="46"/>
      <c r="FF7110" s="46"/>
      <c r="FG7110" s="46"/>
      <c r="FH7110" s="46"/>
      <c r="FI7110" s="46"/>
      <c r="FJ7110" s="46"/>
      <c r="FK7110" s="46"/>
      <c r="FL7110" s="46"/>
      <c r="FM7110" s="46"/>
      <c r="FN7110" s="46"/>
      <c r="FO7110" s="46"/>
      <c r="FP7110" s="46"/>
      <c r="FQ7110" s="46"/>
      <c r="FR7110" s="46"/>
      <c r="FS7110" s="46"/>
      <c r="FT7110" s="46"/>
      <c r="FU7110" s="46"/>
    </row>
    <row r="7111" spans="2:177" s="98" customFormat="1" ht="51" customHeight="1" outlineLevel="1">
      <c r="B7111" s="58" t="s">
        <v>16036</v>
      </c>
      <c r="C7111" s="38" t="s">
        <v>66</v>
      </c>
      <c r="D7111" s="38" t="s">
        <v>8193</v>
      </c>
      <c r="E7111" s="38" t="s">
        <v>1596</v>
      </c>
      <c r="F7111" s="38" t="s">
        <v>1603</v>
      </c>
      <c r="G7111" s="38" t="s">
        <v>8194</v>
      </c>
      <c r="H7111" s="38" t="s">
        <v>16037</v>
      </c>
      <c r="I7111" s="38" t="s">
        <v>16035</v>
      </c>
      <c r="J7111" s="38"/>
      <c r="K7111" s="38" t="s">
        <v>130</v>
      </c>
      <c r="L7111" s="38">
        <v>0</v>
      </c>
      <c r="M7111" s="38">
        <v>230000000</v>
      </c>
      <c r="N7111" s="41" t="s">
        <v>74</v>
      </c>
      <c r="O7111" s="33" t="s">
        <v>198</v>
      </c>
      <c r="P7111" s="38" t="s">
        <v>86</v>
      </c>
      <c r="Q7111" s="38" t="s">
        <v>77</v>
      </c>
      <c r="R7111" s="38" t="s">
        <v>234</v>
      </c>
      <c r="S7111" s="38" t="s">
        <v>121</v>
      </c>
      <c r="T7111" s="61">
        <v>839</v>
      </c>
      <c r="U7111" s="38" t="s">
        <v>93</v>
      </c>
      <c r="V7111" s="38">
        <v>2</v>
      </c>
      <c r="W7111" s="34">
        <v>1936737.5</v>
      </c>
      <c r="X7111" s="34">
        <v>0</v>
      </c>
      <c r="Y7111" s="44">
        <f t="shared" si="197"/>
        <v>0</v>
      </c>
      <c r="Z7111" s="38"/>
      <c r="AA7111" s="38">
        <v>2014</v>
      </c>
      <c r="AB7111" s="32" t="s">
        <v>122</v>
      </c>
      <c r="AC7111" s="46"/>
      <c r="AD7111" s="46"/>
      <c r="AE7111" s="46"/>
      <c r="AF7111" s="46"/>
      <c r="AG7111" s="46"/>
      <c r="AH7111" s="46"/>
      <c r="AI7111" s="46"/>
      <c r="AJ7111" s="46"/>
      <c r="AK7111" s="46"/>
      <c r="AL7111" s="46"/>
      <c r="AM7111" s="46"/>
      <c r="AN7111" s="46"/>
      <c r="AO7111" s="46"/>
      <c r="AP7111" s="46"/>
      <c r="AQ7111" s="46"/>
      <c r="AR7111" s="46"/>
      <c r="AS7111" s="46"/>
      <c r="AT7111" s="46"/>
      <c r="AU7111" s="46"/>
      <c r="AV7111" s="46"/>
      <c r="AW7111" s="46"/>
      <c r="AX7111" s="46"/>
      <c r="AY7111" s="46"/>
      <c r="AZ7111" s="46"/>
      <c r="BA7111" s="46"/>
      <c r="BB7111" s="46"/>
      <c r="BC7111" s="46"/>
      <c r="BD7111" s="46"/>
      <c r="BE7111" s="46"/>
      <c r="BF7111" s="46"/>
      <c r="BG7111" s="46"/>
      <c r="BH7111" s="46"/>
      <c r="BI7111" s="46"/>
      <c r="BJ7111" s="46"/>
      <c r="BK7111" s="46"/>
      <c r="BL7111" s="46"/>
      <c r="BM7111" s="46"/>
      <c r="BN7111" s="46"/>
      <c r="BO7111" s="46"/>
      <c r="BP7111" s="46"/>
      <c r="BQ7111" s="46"/>
      <c r="BR7111" s="46"/>
      <c r="BS7111" s="46"/>
      <c r="BT7111" s="46"/>
      <c r="BU7111" s="46"/>
      <c r="BV7111" s="46"/>
      <c r="BW7111" s="46"/>
      <c r="BX7111" s="46"/>
      <c r="BY7111" s="46"/>
      <c r="BZ7111" s="46"/>
      <c r="CA7111" s="46"/>
      <c r="CB7111" s="46"/>
      <c r="CC7111" s="46"/>
      <c r="CD7111" s="46"/>
      <c r="CE7111" s="46"/>
      <c r="CF7111" s="46"/>
      <c r="CG7111" s="46"/>
      <c r="CH7111" s="46"/>
      <c r="CI7111" s="46"/>
      <c r="CJ7111" s="46"/>
      <c r="CK7111" s="46"/>
      <c r="CL7111" s="46"/>
      <c r="CM7111" s="46"/>
      <c r="CN7111" s="46"/>
      <c r="CO7111" s="46"/>
      <c r="CP7111" s="46"/>
      <c r="CQ7111" s="46"/>
      <c r="CR7111" s="46"/>
      <c r="CS7111" s="46"/>
      <c r="CT7111" s="46"/>
      <c r="CU7111" s="46"/>
      <c r="CV7111" s="46"/>
      <c r="CW7111" s="46"/>
      <c r="CX7111" s="46"/>
      <c r="CY7111" s="46"/>
      <c r="CZ7111" s="46"/>
      <c r="DA7111" s="46"/>
      <c r="DB7111" s="46"/>
      <c r="DC7111" s="46"/>
      <c r="DD7111" s="46"/>
      <c r="DE7111" s="46"/>
      <c r="DF7111" s="46"/>
      <c r="DG7111" s="46"/>
      <c r="DH7111" s="46"/>
      <c r="DI7111" s="46"/>
      <c r="DJ7111" s="46"/>
      <c r="DK7111" s="46"/>
      <c r="DL7111" s="46"/>
      <c r="DM7111" s="46"/>
      <c r="DN7111" s="46"/>
      <c r="DO7111" s="46"/>
      <c r="DP7111" s="46"/>
      <c r="DQ7111" s="46"/>
      <c r="DR7111" s="46"/>
      <c r="DS7111" s="46"/>
      <c r="DT7111" s="46"/>
      <c r="DU7111" s="46"/>
      <c r="DV7111" s="46"/>
      <c r="DW7111" s="46"/>
      <c r="DX7111" s="46"/>
      <c r="DY7111" s="46"/>
      <c r="DZ7111" s="46"/>
      <c r="EA7111" s="46"/>
      <c r="EB7111" s="46"/>
      <c r="EC7111" s="46"/>
      <c r="ED7111" s="46"/>
      <c r="EE7111" s="46"/>
      <c r="EF7111" s="46"/>
      <c r="EG7111" s="46"/>
      <c r="EH7111" s="46"/>
      <c r="EI7111" s="46"/>
      <c r="EJ7111" s="46"/>
      <c r="EK7111" s="46"/>
      <c r="EL7111" s="46"/>
      <c r="EM7111" s="46"/>
      <c r="EN7111" s="46"/>
      <c r="EO7111" s="46"/>
      <c r="EP7111" s="46"/>
      <c r="EQ7111" s="46"/>
      <c r="ER7111" s="46"/>
      <c r="ES7111" s="46"/>
      <c r="ET7111" s="46"/>
      <c r="EU7111" s="46"/>
      <c r="EV7111" s="46"/>
      <c r="EW7111" s="46"/>
      <c r="EX7111" s="46"/>
      <c r="EY7111" s="46"/>
      <c r="EZ7111" s="46"/>
      <c r="FA7111" s="46"/>
      <c r="FB7111" s="46"/>
      <c r="FC7111" s="46"/>
      <c r="FD7111" s="46"/>
      <c r="FE7111" s="46"/>
      <c r="FF7111" s="46"/>
      <c r="FG7111" s="46"/>
      <c r="FH7111" s="46"/>
      <c r="FI7111" s="46"/>
      <c r="FJ7111" s="46"/>
      <c r="FK7111" s="46"/>
      <c r="FL7111" s="46"/>
      <c r="FM7111" s="46"/>
      <c r="FN7111" s="46"/>
      <c r="FO7111" s="46"/>
      <c r="FP7111" s="46"/>
      <c r="FQ7111" s="46"/>
      <c r="FR7111" s="46"/>
      <c r="FS7111" s="46"/>
      <c r="FT7111" s="46"/>
      <c r="FU7111" s="46"/>
    </row>
    <row r="7112" spans="2:177" s="98" customFormat="1" ht="51" customHeight="1" outlineLevel="1">
      <c r="B7112" s="38" t="s">
        <v>16038</v>
      </c>
      <c r="C7112" s="38" t="s">
        <v>66</v>
      </c>
      <c r="D7112" s="38" t="s">
        <v>6205</v>
      </c>
      <c r="E7112" s="38" t="s">
        <v>6206</v>
      </c>
      <c r="F7112" s="38" t="s">
        <v>9558</v>
      </c>
      <c r="G7112" s="38" t="s">
        <v>6207</v>
      </c>
      <c r="H7112" s="38" t="s">
        <v>9559</v>
      </c>
      <c r="I7112" s="38" t="s">
        <v>16039</v>
      </c>
      <c r="J7112" s="38"/>
      <c r="K7112" s="38" t="s">
        <v>130</v>
      </c>
      <c r="L7112" s="38">
        <v>0</v>
      </c>
      <c r="M7112" s="38">
        <v>230000000</v>
      </c>
      <c r="N7112" s="41" t="s">
        <v>74</v>
      </c>
      <c r="O7112" s="33" t="s">
        <v>198</v>
      </c>
      <c r="P7112" s="38" t="s">
        <v>86</v>
      </c>
      <c r="Q7112" s="38" t="s">
        <v>77</v>
      </c>
      <c r="R7112" s="38" t="s">
        <v>234</v>
      </c>
      <c r="S7112" s="38" t="s">
        <v>121</v>
      </c>
      <c r="T7112" s="38">
        <v>796</v>
      </c>
      <c r="U7112" s="38" t="s">
        <v>80</v>
      </c>
      <c r="V7112" s="38">
        <v>37</v>
      </c>
      <c r="W7112" s="34">
        <v>63418.75</v>
      </c>
      <c r="X7112" s="34">
        <f t="shared" ref="X7112" si="198">V7112*W7112</f>
        <v>2346493.75</v>
      </c>
      <c r="Y7112" s="44">
        <f t="shared" si="197"/>
        <v>2628073.0000000005</v>
      </c>
      <c r="Z7112" s="38"/>
      <c r="AA7112" s="38">
        <v>2014</v>
      </c>
      <c r="AB7112" s="32"/>
      <c r="AC7112" s="46"/>
      <c r="AD7112" s="46"/>
      <c r="AE7112" s="46"/>
      <c r="AF7112" s="46"/>
      <c r="AG7112" s="46"/>
      <c r="AH7112" s="46"/>
      <c r="AI7112" s="46"/>
      <c r="AJ7112" s="46"/>
      <c r="AK7112" s="46"/>
      <c r="AL7112" s="46"/>
      <c r="AM7112" s="46"/>
      <c r="AN7112" s="46"/>
      <c r="AO7112" s="46"/>
      <c r="AP7112" s="46"/>
      <c r="AQ7112" s="46"/>
      <c r="AR7112" s="46"/>
      <c r="AS7112" s="46"/>
      <c r="AT7112" s="46"/>
      <c r="AU7112" s="46"/>
      <c r="AV7112" s="46"/>
      <c r="AW7112" s="46"/>
      <c r="AX7112" s="46"/>
      <c r="AY7112" s="46"/>
      <c r="AZ7112" s="46"/>
      <c r="BA7112" s="46"/>
      <c r="BB7112" s="46"/>
      <c r="BC7112" s="46"/>
      <c r="BD7112" s="46"/>
      <c r="BE7112" s="46"/>
      <c r="BF7112" s="46"/>
      <c r="BG7112" s="46"/>
      <c r="BH7112" s="46"/>
      <c r="BI7112" s="46"/>
      <c r="BJ7112" s="46"/>
      <c r="BK7112" s="46"/>
      <c r="BL7112" s="46"/>
      <c r="BM7112" s="46"/>
      <c r="BN7112" s="46"/>
      <c r="BO7112" s="46"/>
      <c r="BP7112" s="46"/>
      <c r="BQ7112" s="46"/>
      <c r="BR7112" s="46"/>
      <c r="BS7112" s="46"/>
      <c r="BT7112" s="46"/>
      <c r="BU7112" s="46"/>
      <c r="BV7112" s="46"/>
      <c r="BW7112" s="46"/>
      <c r="BX7112" s="46"/>
      <c r="BY7112" s="46"/>
      <c r="BZ7112" s="46"/>
      <c r="CA7112" s="46"/>
      <c r="CB7112" s="46"/>
      <c r="CC7112" s="46"/>
      <c r="CD7112" s="46"/>
      <c r="CE7112" s="46"/>
      <c r="CF7112" s="46"/>
      <c r="CG7112" s="46"/>
      <c r="CH7112" s="46"/>
      <c r="CI7112" s="46"/>
      <c r="CJ7112" s="46"/>
      <c r="CK7112" s="46"/>
      <c r="CL7112" s="46"/>
      <c r="CM7112" s="46"/>
      <c r="CN7112" s="46"/>
      <c r="CO7112" s="46"/>
      <c r="CP7112" s="46"/>
      <c r="CQ7112" s="46"/>
      <c r="CR7112" s="46"/>
      <c r="CS7112" s="46"/>
      <c r="CT7112" s="46"/>
      <c r="CU7112" s="46"/>
      <c r="CV7112" s="46"/>
      <c r="CW7112" s="46"/>
      <c r="CX7112" s="46"/>
      <c r="CY7112" s="46"/>
      <c r="CZ7112" s="46"/>
      <c r="DA7112" s="46"/>
      <c r="DB7112" s="46"/>
      <c r="DC7112" s="46"/>
      <c r="DD7112" s="46"/>
      <c r="DE7112" s="46"/>
      <c r="DF7112" s="46"/>
      <c r="DG7112" s="46"/>
      <c r="DH7112" s="46"/>
      <c r="DI7112" s="46"/>
      <c r="DJ7112" s="46"/>
      <c r="DK7112" s="46"/>
      <c r="DL7112" s="46"/>
      <c r="DM7112" s="46"/>
      <c r="DN7112" s="46"/>
      <c r="DO7112" s="46"/>
      <c r="DP7112" s="46"/>
      <c r="DQ7112" s="46"/>
      <c r="DR7112" s="46"/>
      <c r="DS7112" s="46"/>
      <c r="DT7112" s="46"/>
      <c r="DU7112" s="46"/>
      <c r="DV7112" s="46"/>
      <c r="DW7112" s="46"/>
      <c r="DX7112" s="46"/>
      <c r="DY7112" s="46"/>
      <c r="DZ7112" s="46"/>
      <c r="EA7112" s="46"/>
      <c r="EB7112" s="46"/>
      <c r="EC7112" s="46"/>
      <c r="ED7112" s="46"/>
      <c r="EE7112" s="46"/>
      <c r="EF7112" s="46"/>
      <c r="EG7112" s="46"/>
      <c r="EH7112" s="46"/>
      <c r="EI7112" s="46"/>
      <c r="EJ7112" s="46"/>
      <c r="EK7112" s="46"/>
      <c r="EL7112" s="46"/>
      <c r="EM7112" s="46"/>
      <c r="EN7112" s="46"/>
      <c r="EO7112" s="46"/>
      <c r="EP7112" s="46"/>
      <c r="EQ7112" s="46"/>
      <c r="ER7112" s="46"/>
      <c r="ES7112" s="46"/>
      <c r="ET7112" s="46"/>
      <c r="EU7112" s="46"/>
      <c r="EV7112" s="46"/>
      <c r="EW7112" s="46"/>
      <c r="EX7112" s="46"/>
      <c r="EY7112" s="46"/>
      <c r="EZ7112" s="46"/>
      <c r="FA7112" s="46"/>
      <c r="FB7112" s="46"/>
      <c r="FC7112" s="46"/>
      <c r="FD7112" s="46"/>
      <c r="FE7112" s="46"/>
      <c r="FF7112" s="46"/>
      <c r="FG7112" s="46"/>
      <c r="FH7112" s="46"/>
      <c r="FI7112" s="46"/>
      <c r="FJ7112" s="46"/>
      <c r="FK7112" s="46"/>
      <c r="FL7112" s="46"/>
      <c r="FM7112" s="46"/>
      <c r="FN7112" s="46"/>
      <c r="FO7112" s="46"/>
      <c r="FP7112" s="46"/>
      <c r="FQ7112" s="46"/>
      <c r="FR7112" s="46"/>
      <c r="FS7112" s="46"/>
      <c r="FT7112" s="46"/>
      <c r="FU7112" s="46"/>
    </row>
    <row r="7113" spans="2:177" s="98" customFormat="1" ht="76.5" customHeight="1" outlineLevel="1">
      <c r="B7113" s="38" t="s">
        <v>16040</v>
      </c>
      <c r="C7113" s="39" t="s">
        <v>66</v>
      </c>
      <c r="D7113" s="38" t="s">
        <v>9888</v>
      </c>
      <c r="E7113" s="33" t="s">
        <v>1269</v>
      </c>
      <c r="F7113" s="33" t="s">
        <v>1269</v>
      </c>
      <c r="G7113" s="40" t="s">
        <v>9889</v>
      </c>
      <c r="H7113" s="33" t="s">
        <v>15875</v>
      </c>
      <c r="I7113" s="33" t="s">
        <v>16041</v>
      </c>
      <c r="J7113" s="33"/>
      <c r="K7113" s="37" t="s">
        <v>130</v>
      </c>
      <c r="L7113" s="38"/>
      <c r="M7113" s="37">
        <v>230000000</v>
      </c>
      <c r="N7113" s="41" t="s">
        <v>74</v>
      </c>
      <c r="O7113" s="33" t="s">
        <v>144</v>
      </c>
      <c r="P7113" s="37" t="s">
        <v>86</v>
      </c>
      <c r="Q7113" s="33" t="s">
        <v>77</v>
      </c>
      <c r="R7113" s="42" t="s">
        <v>6138</v>
      </c>
      <c r="S7113" s="33" t="s">
        <v>121</v>
      </c>
      <c r="T7113" s="38">
        <v>796</v>
      </c>
      <c r="U7113" s="32" t="s">
        <v>80</v>
      </c>
      <c r="V7113" s="32">
        <v>20</v>
      </c>
      <c r="W7113" s="60">
        <v>136607.14285714284</v>
      </c>
      <c r="X7113" s="34">
        <v>0</v>
      </c>
      <c r="Y7113" s="44">
        <f t="shared" si="197"/>
        <v>0</v>
      </c>
      <c r="Z7113" s="116"/>
      <c r="AA7113" s="45">
        <v>2014</v>
      </c>
      <c r="AB7113" s="38" t="s">
        <v>122</v>
      </c>
      <c r="AC7113" s="46"/>
      <c r="AD7113" s="46"/>
      <c r="AE7113" s="46"/>
      <c r="AF7113" s="46"/>
      <c r="AG7113" s="46"/>
      <c r="AH7113" s="46"/>
      <c r="AI7113" s="46"/>
      <c r="AJ7113" s="46"/>
      <c r="AK7113" s="46"/>
      <c r="AL7113" s="46"/>
      <c r="AM7113" s="46"/>
      <c r="AN7113" s="46"/>
      <c r="AO7113" s="46"/>
      <c r="AP7113" s="46"/>
      <c r="AQ7113" s="46"/>
      <c r="AR7113" s="46"/>
      <c r="AS7113" s="46"/>
      <c r="AT7113" s="46"/>
      <c r="AU7113" s="46"/>
      <c r="AV7113" s="46"/>
      <c r="AW7113" s="46"/>
      <c r="AX7113" s="46"/>
      <c r="AY7113" s="46"/>
      <c r="AZ7113" s="46"/>
      <c r="BA7113" s="46"/>
      <c r="BB7113" s="46"/>
      <c r="BC7113" s="46"/>
      <c r="BD7113" s="46"/>
      <c r="BE7113" s="46"/>
      <c r="BF7113" s="46"/>
      <c r="BG7113" s="46"/>
      <c r="BH7113" s="46"/>
      <c r="BI7113" s="46"/>
      <c r="BJ7113" s="46"/>
      <c r="BK7113" s="46"/>
      <c r="BL7113" s="46"/>
      <c r="BM7113" s="46"/>
      <c r="BN7113" s="46"/>
      <c r="BO7113" s="46"/>
      <c r="BP7113" s="46"/>
      <c r="BQ7113" s="46"/>
      <c r="BR7113" s="46"/>
      <c r="BS7113" s="46"/>
      <c r="BT7113" s="46"/>
      <c r="BU7113" s="46"/>
      <c r="BV7113" s="46"/>
      <c r="BW7113" s="46"/>
      <c r="BX7113" s="46"/>
      <c r="BY7113" s="46"/>
      <c r="BZ7113" s="46"/>
      <c r="CA7113" s="46"/>
      <c r="CB7113" s="46"/>
      <c r="CC7113" s="46"/>
      <c r="CD7113" s="46"/>
      <c r="CE7113" s="46"/>
      <c r="CF7113" s="46"/>
      <c r="CG7113" s="46"/>
      <c r="CH7113" s="46"/>
      <c r="CI7113" s="46"/>
      <c r="CJ7113" s="46"/>
      <c r="CK7113" s="46"/>
      <c r="CL7113" s="46"/>
      <c r="CM7113" s="46"/>
      <c r="CN7113" s="46"/>
      <c r="CO7113" s="46"/>
      <c r="CP7113" s="46"/>
      <c r="CQ7113" s="46"/>
      <c r="CR7113" s="46"/>
      <c r="CS7113" s="46"/>
      <c r="CT7113" s="46"/>
      <c r="CU7113" s="46"/>
      <c r="CV7113" s="46"/>
      <c r="CW7113" s="46"/>
      <c r="CX7113" s="46"/>
      <c r="CY7113" s="46"/>
      <c r="CZ7113" s="46"/>
      <c r="DA7113" s="46"/>
      <c r="DB7113" s="46"/>
      <c r="DC7113" s="46"/>
      <c r="DD7113" s="46"/>
      <c r="DE7113" s="46"/>
      <c r="DF7113" s="46"/>
      <c r="DG7113" s="46"/>
      <c r="DH7113" s="46"/>
      <c r="DI7113" s="46"/>
      <c r="DJ7113" s="46"/>
      <c r="DK7113" s="46"/>
      <c r="DL7113" s="46"/>
      <c r="DM7113" s="46"/>
      <c r="DN7113" s="46"/>
      <c r="DO7113" s="46"/>
      <c r="DP7113" s="46"/>
      <c r="DQ7113" s="46"/>
      <c r="DR7113" s="46"/>
      <c r="DS7113" s="46"/>
      <c r="DT7113" s="46"/>
      <c r="DU7113" s="46"/>
      <c r="DV7113" s="46"/>
      <c r="DW7113" s="46"/>
      <c r="DX7113" s="46"/>
      <c r="DY7113" s="46"/>
      <c r="DZ7113" s="46"/>
      <c r="EA7113" s="46"/>
      <c r="EB7113" s="46"/>
      <c r="EC7113" s="46"/>
      <c r="ED7113" s="46"/>
      <c r="EE7113" s="46"/>
      <c r="EF7113" s="46"/>
      <c r="EG7113" s="46"/>
      <c r="EH7113" s="46"/>
      <c r="EI7113" s="46"/>
      <c r="EJ7113" s="46"/>
      <c r="EK7113" s="46"/>
      <c r="EL7113" s="46"/>
      <c r="EM7113" s="46"/>
      <c r="EN7113" s="46"/>
      <c r="EO7113" s="46"/>
      <c r="EP7113" s="46"/>
      <c r="EQ7113" s="46"/>
      <c r="ER7113" s="46"/>
      <c r="ES7113" s="46"/>
      <c r="ET7113" s="46"/>
      <c r="EU7113" s="46"/>
      <c r="EV7113" s="46"/>
      <c r="EW7113" s="46"/>
      <c r="EX7113" s="46"/>
      <c r="EY7113" s="46"/>
      <c r="EZ7113" s="46"/>
      <c r="FA7113" s="46"/>
      <c r="FB7113" s="46"/>
      <c r="FC7113" s="46"/>
      <c r="FD7113" s="46"/>
      <c r="FE7113" s="46"/>
      <c r="FF7113" s="46"/>
      <c r="FG7113" s="46"/>
      <c r="FH7113" s="46"/>
      <c r="FI7113" s="46"/>
      <c r="FJ7113" s="46"/>
      <c r="FK7113" s="46"/>
      <c r="FL7113" s="46"/>
      <c r="FM7113" s="46"/>
      <c r="FN7113" s="46"/>
      <c r="FO7113" s="46"/>
      <c r="FP7113" s="46"/>
      <c r="FQ7113" s="46"/>
      <c r="FR7113" s="46"/>
      <c r="FS7113" s="46"/>
      <c r="FT7113" s="46"/>
      <c r="FU7113" s="46"/>
    </row>
    <row r="7114" spans="2:177" s="98" customFormat="1" ht="102" customHeight="1" outlineLevel="1">
      <c r="B7114" s="38" t="s">
        <v>16042</v>
      </c>
      <c r="C7114" s="39" t="s">
        <v>66</v>
      </c>
      <c r="D7114" s="38" t="s">
        <v>16043</v>
      </c>
      <c r="E7114" s="33" t="s">
        <v>12286</v>
      </c>
      <c r="F7114" s="33" t="s">
        <v>16044</v>
      </c>
      <c r="G7114" s="40" t="s">
        <v>16045</v>
      </c>
      <c r="H7114" s="33" t="s">
        <v>16046</v>
      </c>
      <c r="I7114" s="33" t="s">
        <v>16047</v>
      </c>
      <c r="J7114" s="33"/>
      <c r="K7114" s="37" t="s">
        <v>96</v>
      </c>
      <c r="L7114" s="38"/>
      <c r="M7114" s="37">
        <v>230000000</v>
      </c>
      <c r="N7114" s="41" t="s">
        <v>74</v>
      </c>
      <c r="O7114" s="33" t="s">
        <v>144</v>
      </c>
      <c r="P7114" s="37" t="s">
        <v>86</v>
      </c>
      <c r="Q7114" s="33" t="s">
        <v>77</v>
      </c>
      <c r="R7114" s="42" t="s">
        <v>6138</v>
      </c>
      <c r="S7114" s="33" t="s">
        <v>121</v>
      </c>
      <c r="T7114" s="38">
        <v>796</v>
      </c>
      <c r="U7114" s="32" t="s">
        <v>80</v>
      </c>
      <c r="V7114" s="32">
        <v>1</v>
      </c>
      <c r="W7114" s="60">
        <v>31499999.999999996</v>
      </c>
      <c r="X7114" s="34">
        <v>0</v>
      </c>
      <c r="Y7114" s="44">
        <f t="shared" si="197"/>
        <v>0</v>
      </c>
      <c r="Z7114" s="116"/>
      <c r="AA7114" s="45">
        <v>2014</v>
      </c>
      <c r="AB7114" s="38" t="s">
        <v>122</v>
      </c>
      <c r="AC7114" s="46"/>
      <c r="AD7114" s="46"/>
      <c r="AE7114" s="46"/>
      <c r="AF7114" s="46"/>
      <c r="AG7114" s="46"/>
      <c r="AH7114" s="46"/>
      <c r="AI7114" s="46"/>
      <c r="AJ7114" s="46"/>
      <c r="AK7114" s="46"/>
      <c r="AL7114" s="46"/>
      <c r="AM7114" s="46"/>
      <c r="AN7114" s="46"/>
      <c r="AO7114" s="46"/>
      <c r="AP7114" s="46"/>
      <c r="AQ7114" s="46"/>
      <c r="AR7114" s="46"/>
      <c r="AS7114" s="46"/>
      <c r="AT7114" s="46"/>
      <c r="AU7114" s="46"/>
      <c r="AV7114" s="46"/>
      <c r="AW7114" s="46"/>
      <c r="AX7114" s="46"/>
      <c r="AY7114" s="46"/>
      <c r="AZ7114" s="46"/>
      <c r="BA7114" s="46"/>
      <c r="BB7114" s="46"/>
      <c r="BC7114" s="46"/>
      <c r="BD7114" s="46"/>
      <c r="BE7114" s="46"/>
      <c r="BF7114" s="46"/>
      <c r="BG7114" s="46"/>
      <c r="BH7114" s="46"/>
      <c r="BI7114" s="46"/>
      <c r="BJ7114" s="46"/>
      <c r="BK7114" s="46"/>
      <c r="BL7114" s="46"/>
      <c r="BM7114" s="46"/>
      <c r="BN7114" s="46"/>
      <c r="BO7114" s="46"/>
      <c r="BP7114" s="46"/>
      <c r="BQ7114" s="46"/>
      <c r="BR7114" s="46"/>
      <c r="BS7114" s="46"/>
      <c r="BT7114" s="46"/>
      <c r="BU7114" s="46"/>
      <c r="BV7114" s="46"/>
      <c r="BW7114" s="46"/>
      <c r="BX7114" s="46"/>
      <c r="BY7114" s="46"/>
      <c r="BZ7114" s="46"/>
      <c r="CA7114" s="46"/>
      <c r="CB7114" s="46"/>
      <c r="CC7114" s="46"/>
      <c r="CD7114" s="46"/>
      <c r="CE7114" s="46"/>
      <c r="CF7114" s="46"/>
      <c r="CG7114" s="46"/>
      <c r="CH7114" s="46"/>
      <c r="CI7114" s="46"/>
      <c r="CJ7114" s="46"/>
      <c r="CK7114" s="46"/>
      <c r="CL7114" s="46"/>
      <c r="CM7114" s="46"/>
      <c r="CN7114" s="46"/>
      <c r="CO7114" s="46"/>
      <c r="CP7114" s="46"/>
      <c r="CQ7114" s="46"/>
      <c r="CR7114" s="46"/>
      <c r="CS7114" s="46"/>
      <c r="CT7114" s="46"/>
      <c r="CU7114" s="46"/>
      <c r="CV7114" s="46"/>
      <c r="CW7114" s="46"/>
      <c r="CX7114" s="46"/>
      <c r="CY7114" s="46"/>
      <c r="CZ7114" s="46"/>
      <c r="DA7114" s="46"/>
      <c r="DB7114" s="46"/>
      <c r="DC7114" s="46"/>
      <c r="DD7114" s="46"/>
      <c r="DE7114" s="46"/>
      <c r="DF7114" s="46"/>
      <c r="DG7114" s="46"/>
      <c r="DH7114" s="46"/>
      <c r="DI7114" s="46"/>
      <c r="DJ7114" s="46"/>
      <c r="DK7114" s="46"/>
      <c r="DL7114" s="46"/>
      <c r="DM7114" s="46"/>
      <c r="DN7114" s="46"/>
      <c r="DO7114" s="46"/>
      <c r="DP7114" s="46"/>
      <c r="DQ7114" s="46"/>
      <c r="DR7114" s="46"/>
      <c r="DS7114" s="46"/>
      <c r="DT7114" s="46"/>
      <c r="DU7114" s="46"/>
      <c r="DV7114" s="46"/>
      <c r="DW7114" s="46"/>
      <c r="DX7114" s="46"/>
      <c r="DY7114" s="46"/>
      <c r="DZ7114" s="46"/>
      <c r="EA7114" s="46"/>
      <c r="EB7114" s="46"/>
      <c r="EC7114" s="46"/>
      <c r="ED7114" s="46"/>
      <c r="EE7114" s="46"/>
      <c r="EF7114" s="46"/>
      <c r="EG7114" s="46"/>
      <c r="EH7114" s="46"/>
      <c r="EI7114" s="46"/>
      <c r="EJ7114" s="46"/>
      <c r="EK7114" s="46"/>
      <c r="EL7114" s="46"/>
      <c r="EM7114" s="46"/>
      <c r="EN7114" s="46"/>
      <c r="EO7114" s="46"/>
      <c r="EP7114" s="46"/>
      <c r="EQ7114" s="46"/>
      <c r="ER7114" s="46"/>
      <c r="ES7114" s="46"/>
      <c r="ET7114" s="46"/>
      <c r="EU7114" s="46"/>
      <c r="EV7114" s="46"/>
      <c r="EW7114" s="46"/>
      <c r="EX7114" s="46"/>
      <c r="EY7114" s="46"/>
      <c r="EZ7114" s="46"/>
      <c r="FA7114" s="46"/>
      <c r="FB7114" s="46"/>
      <c r="FC7114" s="46"/>
      <c r="FD7114" s="46"/>
      <c r="FE7114" s="46"/>
      <c r="FF7114" s="46"/>
      <c r="FG7114" s="46"/>
      <c r="FH7114" s="46"/>
      <c r="FI7114" s="46"/>
      <c r="FJ7114" s="46"/>
      <c r="FK7114" s="46"/>
      <c r="FL7114" s="46"/>
      <c r="FM7114" s="46"/>
      <c r="FN7114" s="46"/>
      <c r="FO7114" s="46"/>
      <c r="FP7114" s="46"/>
      <c r="FQ7114" s="46"/>
      <c r="FR7114" s="46"/>
      <c r="FS7114" s="46"/>
      <c r="FT7114" s="46"/>
      <c r="FU7114" s="46"/>
    </row>
    <row r="7115" spans="2:177" s="98" customFormat="1" ht="76.5" customHeight="1" outlineLevel="1">
      <c r="B7115" s="38" t="s">
        <v>16048</v>
      </c>
      <c r="C7115" s="39" t="s">
        <v>66</v>
      </c>
      <c r="D7115" s="38" t="s">
        <v>12340</v>
      </c>
      <c r="E7115" s="33" t="s">
        <v>12341</v>
      </c>
      <c r="F7115" s="33"/>
      <c r="G7115" s="40" t="s">
        <v>12342</v>
      </c>
      <c r="H7115" s="33"/>
      <c r="I7115" s="33" t="s">
        <v>16049</v>
      </c>
      <c r="J7115" s="33"/>
      <c r="K7115" s="37" t="s">
        <v>96</v>
      </c>
      <c r="L7115" s="38">
        <v>0</v>
      </c>
      <c r="M7115" s="37">
        <v>230000000</v>
      </c>
      <c r="N7115" s="41" t="s">
        <v>74</v>
      </c>
      <c r="O7115" s="33" t="s">
        <v>144</v>
      </c>
      <c r="P7115" s="37" t="s">
        <v>86</v>
      </c>
      <c r="Q7115" s="33" t="s">
        <v>77</v>
      </c>
      <c r="R7115" s="42" t="s">
        <v>6138</v>
      </c>
      <c r="S7115" s="33" t="s">
        <v>121</v>
      </c>
      <c r="T7115" s="38">
        <v>796</v>
      </c>
      <c r="U7115" s="32" t="s">
        <v>80</v>
      </c>
      <c r="V7115" s="32">
        <v>3</v>
      </c>
      <c r="W7115" s="60">
        <v>11300000</v>
      </c>
      <c r="X7115" s="34">
        <v>33900000</v>
      </c>
      <c r="Y7115" s="44">
        <f t="shared" si="197"/>
        <v>37968000</v>
      </c>
      <c r="Z7115" s="116"/>
      <c r="AA7115" s="45">
        <v>2014</v>
      </c>
      <c r="AB7115" s="32"/>
      <c r="AC7115" s="46"/>
      <c r="AD7115" s="46"/>
      <c r="AE7115" s="46"/>
      <c r="AF7115" s="46"/>
      <c r="AG7115" s="46"/>
      <c r="AH7115" s="46"/>
      <c r="AI7115" s="46"/>
      <c r="AJ7115" s="46"/>
      <c r="AK7115" s="46"/>
      <c r="AL7115" s="46"/>
      <c r="AM7115" s="46"/>
      <c r="AN7115" s="46"/>
      <c r="AO7115" s="46"/>
      <c r="AP7115" s="46"/>
      <c r="AQ7115" s="46"/>
      <c r="AR7115" s="46"/>
      <c r="AS7115" s="46"/>
      <c r="AT7115" s="46"/>
      <c r="AU7115" s="46"/>
      <c r="AV7115" s="46"/>
      <c r="AW7115" s="46"/>
      <c r="AX7115" s="46"/>
      <c r="AY7115" s="46"/>
      <c r="AZ7115" s="46"/>
      <c r="BA7115" s="46"/>
      <c r="BB7115" s="46"/>
      <c r="BC7115" s="46"/>
      <c r="BD7115" s="46"/>
      <c r="BE7115" s="46"/>
      <c r="BF7115" s="46"/>
      <c r="BG7115" s="46"/>
      <c r="BH7115" s="46"/>
      <c r="BI7115" s="46"/>
      <c r="BJ7115" s="46"/>
      <c r="BK7115" s="46"/>
      <c r="BL7115" s="46"/>
      <c r="BM7115" s="46"/>
      <c r="BN7115" s="46"/>
      <c r="BO7115" s="46"/>
      <c r="BP7115" s="46"/>
      <c r="BQ7115" s="46"/>
      <c r="BR7115" s="46"/>
      <c r="BS7115" s="46"/>
      <c r="BT7115" s="46"/>
      <c r="BU7115" s="46"/>
      <c r="BV7115" s="46"/>
      <c r="BW7115" s="46"/>
      <c r="BX7115" s="46"/>
      <c r="BY7115" s="46"/>
      <c r="BZ7115" s="46"/>
      <c r="CA7115" s="46"/>
      <c r="CB7115" s="46"/>
      <c r="CC7115" s="46"/>
      <c r="CD7115" s="46"/>
      <c r="CE7115" s="46"/>
      <c r="CF7115" s="46"/>
      <c r="CG7115" s="46"/>
      <c r="CH7115" s="46"/>
      <c r="CI7115" s="46"/>
      <c r="CJ7115" s="46"/>
      <c r="CK7115" s="46"/>
      <c r="CL7115" s="46"/>
      <c r="CM7115" s="46"/>
      <c r="CN7115" s="46"/>
      <c r="CO7115" s="46"/>
      <c r="CP7115" s="46"/>
      <c r="CQ7115" s="46"/>
      <c r="CR7115" s="46"/>
      <c r="CS7115" s="46"/>
      <c r="CT7115" s="46"/>
      <c r="CU7115" s="46"/>
      <c r="CV7115" s="46"/>
      <c r="CW7115" s="46"/>
      <c r="CX7115" s="46"/>
      <c r="CY7115" s="46"/>
      <c r="CZ7115" s="46"/>
      <c r="DA7115" s="46"/>
      <c r="DB7115" s="46"/>
      <c r="DC7115" s="46"/>
      <c r="DD7115" s="46"/>
      <c r="DE7115" s="46"/>
      <c r="DF7115" s="46"/>
      <c r="DG7115" s="46"/>
      <c r="DH7115" s="46"/>
      <c r="DI7115" s="46"/>
      <c r="DJ7115" s="46"/>
      <c r="DK7115" s="46"/>
      <c r="DL7115" s="46"/>
      <c r="DM7115" s="46"/>
      <c r="DN7115" s="46"/>
      <c r="DO7115" s="46"/>
      <c r="DP7115" s="46"/>
      <c r="DQ7115" s="46"/>
      <c r="DR7115" s="46"/>
      <c r="DS7115" s="46"/>
      <c r="DT7115" s="46"/>
      <c r="DU7115" s="46"/>
      <c r="DV7115" s="46"/>
      <c r="DW7115" s="46"/>
      <c r="DX7115" s="46"/>
      <c r="DY7115" s="46"/>
      <c r="DZ7115" s="46"/>
      <c r="EA7115" s="46"/>
      <c r="EB7115" s="46"/>
      <c r="EC7115" s="46"/>
      <c r="ED7115" s="46"/>
      <c r="EE7115" s="46"/>
      <c r="EF7115" s="46"/>
      <c r="EG7115" s="46"/>
      <c r="EH7115" s="46"/>
      <c r="EI7115" s="46"/>
      <c r="EJ7115" s="46"/>
      <c r="EK7115" s="46"/>
      <c r="EL7115" s="46"/>
      <c r="EM7115" s="46"/>
      <c r="EN7115" s="46"/>
      <c r="EO7115" s="46"/>
      <c r="EP7115" s="46"/>
      <c r="EQ7115" s="46"/>
      <c r="ER7115" s="46"/>
      <c r="ES7115" s="46"/>
      <c r="ET7115" s="46"/>
      <c r="EU7115" s="46"/>
      <c r="EV7115" s="46"/>
      <c r="EW7115" s="46"/>
      <c r="EX7115" s="46"/>
      <c r="EY7115" s="46"/>
      <c r="EZ7115" s="46"/>
      <c r="FA7115" s="46"/>
      <c r="FB7115" s="46"/>
      <c r="FC7115" s="46"/>
      <c r="FD7115" s="46"/>
      <c r="FE7115" s="46"/>
      <c r="FF7115" s="46"/>
      <c r="FG7115" s="46"/>
      <c r="FH7115" s="46"/>
      <c r="FI7115" s="46"/>
      <c r="FJ7115" s="46"/>
      <c r="FK7115" s="46"/>
      <c r="FL7115" s="46"/>
      <c r="FM7115" s="46"/>
      <c r="FN7115" s="46"/>
      <c r="FO7115" s="46"/>
      <c r="FP7115" s="46"/>
      <c r="FQ7115" s="46"/>
      <c r="FR7115" s="46"/>
      <c r="FS7115" s="46"/>
      <c r="FT7115" s="46"/>
      <c r="FU7115" s="46"/>
    </row>
    <row r="7116" spans="2:177" s="98" customFormat="1" ht="76.5" customHeight="1" outlineLevel="1">
      <c r="B7116" s="38" t="s">
        <v>16050</v>
      </c>
      <c r="C7116" s="39" t="s">
        <v>66</v>
      </c>
      <c r="D7116" s="38" t="s">
        <v>12360</v>
      </c>
      <c r="E7116" s="33" t="s">
        <v>12361</v>
      </c>
      <c r="F7116" s="33"/>
      <c r="G7116" s="40" t="s">
        <v>12362</v>
      </c>
      <c r="H7116" s="33"/>
      <c r="I7116" s="33" t="s">
        <v>16051</v>
      </c>
      <c r="J7116" s="33"/>
      <c r="K7116" s="37" t="s">
        <v>96</v>
      </c>
      <c r="L7116" s="38"/>
      <c r="M7116" s="37">
        <v>230000000</v>
      </c>
      <c r="N7116" s="41" t="s">
        <v>74</v>
      </c>
      <c r="O7116" s="33" t="s">
        <v>144</v>
      </c>
      <c r="P7116" s="37" t="s">
        <v>86</v>
      </c>
      <c r="Q7116" s="33" t="s">
        <v>77</v>
      </c>
      <c r="R7116" s="42" t="s">
        <v>6138</v>
      </c>
      <c r="S7116" s="33" t="s">
        <v>121</v>
      </c>
      <c r="T7116" s="38">
        <v>796</v>
      </c>
      <c r="U7116" s="32" t="s">
        <v>80</v>
      </c>
      <c r="V7116" s="32">
        <v>4</v>
      </c>
      <c r="W7116" s="60">
        <v>10700000</v>
      </c>
      <c r="X7116" s="34">
        <v>42800000</v>
      </c>
      <c r="Y7116" s="44">
        <f t="shared" si="197"/>
        <v>47936000.000000007</v>
      </c>
      <c r="Z7116" s="116"/>
      <c r="AA7116" s="45">
        <v>2014</v>
      </c>
      <c r="AB7116" s="32"/>
      <c r="AC7116" s="46"/>
      <c r="AD7116" s="46"/>
      <c r="AE7116" s="46"/>
      <c r="AF7116" s="46"/>
      <c r="AG7116" s="46"/>
      <c r="AH7116" s="46"/>
      <c r="AI7116" s="46"/>
      <c r="AJ7116" s="46"/>
      <c r="AK7116" s="46"/>
      <c r="AL7116" s="46"/>
      <c r="AM7116" s="46"/>
      <c r="AN7116" s="46"/>
      <c r="AO7116" s="46"/>
      <c r="AP7116" s="46"/>
      <c r="AQ7116" s="46"/>
      <c r="AR7116" s="46"/>
      <c r="AS7116" s="46"/>
      <c r="AT7116" s="46"/>
      <c r="AU7116" s="46"/>
      <c r="AV7116" s="46"/>
      <c r="AW7116" s="46"/>
      <c r="AX7116" s="46"/>
      <c r="AY7116" s="46"/>
      <c r="AZ7116" s="46"/>
      <c r="BA7116" s="46"/>
      <c r="BB7116" s="46"/>
      <c r="BC7116" s="46"/>
      <c r="BD7116" s="46"/>
      <c r="BE7116" s="46"/>
      <c r="BF7116" s="46"/>
      <c r="BG7116" s="46"/>
      <c r="BH7116" s="46"/>
      <c r="BI7116" s="46"/>
      <c r="BJ7116" s="46"/>
      <c r="BK7116" s="46"/>
      <c r="BL7116" s="46"/>
      <c r="BM7116" s="46"/>
      <c r="BN7116" s="46"/>
      <c r="BO7116" s="46"/>
      <c r="BP7116" s="46"/>
      <c r="BQ7116" s="46"/>
      <c r="BR7116" s="46"/>
      <c r="BS7116" s="46"/>
      <c r="BT7116" s="46"/>
      <c r="BU7116" s="46"/>
      <c r="BV7116" s="46"/>
      <c r="BW7116" s="46"/>
      <c r="BX7116" s="46"/>
      <c r="BY7116" s="46"/>
      <c r="BZ7116" s="46"/>
      <c r="CA7116" s="46"/>
      <c r="CB7116" s="46"/>
      <c r="CC7116" s="46"/>
      <c r="CD7116" s="46"/>
      <c r="CE7116" s="46"/>
      <c r="CF7116" s="46"/>
      <c r="CG7116" s="46"/>
      <c r="CH7116" s="46"/>
      <c r="CI7116" s="46"/>
      <c r="CJ7116" s="46"/>
      <c r="CK7116" s="46"/>
      <c r="CL7116" s="46"/>
      <c r="CM7116" s="46"/>
      <c r="CN7116" s="46"/>
      <c r="CO7116" s="46"/>
      <c r="CP7116" s="46"/>
      <c r="CQ7116" s="46"/>
      <c r="CR7116" s="46"/>
      <c r="CS7116" s="46"/>
      <c r="CT7116" s="46"/>
      <c r="CU7116" s="46"/>
      <c r="CV7116" s="46"/>
      <c r="CW7116" s="46"/>
      <c r="CX7116" s="46"/>
      <c r="CY7116" s="46"/>
      <c r="CZ7116" s="46"/>
      <c r="DA7116" s="46"/>
      <c r="DB7116" s="46"/>
      <c r="DC7116" s="46"/>
      <c r="DD7116" s="46"/>
      <c r="DE7116" s="46"/>
      <c r="DF7116" s="46"/>
      <c r="DG7116" s="46"/>
      <c r="DH7116" s="46"/>
      <c r="DI7116" s="46"/>
      <c r="DJ7116" s="46"/>
      <c r="DK7116" s="46"/>
      <c r="DL7116" s="46"/>
      <c r="DM7116" s="46"/>
      <c r="DN7116" s="46"/>
      <c r="DO7116" s="46"/>
      <c r="DP7116" s="46"/>
      <c r="DQ7116" s="46"/>
      <c r="DR7116" s="46"/>
      <c r="DS7116" s="46"/>
      <c r="DT7116" s="46"/>
      <c r="DU7116" s="46"/>
      <c r="DV7116" s="46"/>
      <c r="DW7116" s="46"/>
      <c r="DX7116" s="46"/>
      <c r="DY7116" s="46"/>
      <c r="DZ7116" s="46"/>
      <c r="EA7116" s="46"/>
      <c r="EB7116" s="46"/>
      <c r="EC7116" s="46"/>
      <c r="ED7116" s="46"/>
      <c r="EE7116" s="46"/>
      <c r="EF7116" s="46"/>
      <c r="EG7116" s="46"/>
      <c r="EH7116" s="46"/>
      <c r="EI7116" s="46"/>
      <c r="EJ7116" s="46"/>
      <c r="EK7116" s="46"/>
      <c r="EL7116" s="46"/>
      <c r="EM7116" s="46"/>
      <c r="EN7116" s="46"/>
      <c r="EO7116" s="46"/>
      <c r="EP7116" s="46"/>
      <c r="EQ7116" s="46"/>
      <c r="ER7116" s="46"/>
      <c r="ES7116" s="46"/>
      <c r="ET7116" s="46"/>
      <c r="EU7116" s="46"/>
      <c r="EV7116" s="46"/>
      <c r="EW7116" s="46"/>
      <c r="EX7116" s="46"/>
      <c r="EY7116" s="46"/>
      <c r="EZ7116" s="46"/>
      <c r="FA7116" s="46"/>
      <c r="FB7116" s="46"/>
      <c r="FC7116" s="46"/>
      <c r="FD7116" s="46"/>
      <c r="FE7116" s="46"/>
      <c r="FF7116" s="46"/>
      <c r="FG7116" s="46"/>
      <c r="FH7116" s="46"/>
      <c r="FI7116" s="46"/>
      <c r="FJ7116" s="46"/>
      <c r="FK7116" s="46"/>
      <c r="FL7116" s="46"/>
      <c r="FM7116" s="46"/>
      <c r="FN7116" s="46"/>
      <c r="FO7116" s="46"/>
      <c r="FP7116" s="46"/>
      <c r="FQ7116" s="46"/>
      <c r="FR7116" s="46"/>
      <c r="FS7116" s="46"/>
      <c r="FT7116" s="46"/>
      <c r="FU7116" s="46"/>
    </row>
    <row r="7117" spans="2:177" s="98" customFormat="1" ht="76.5" customHeight="1" outlineLevel="1">
      <c r="B7117" s="38" t="s">
        <v>16052</v>
      </c>
      <c r="C7117" s="39" t="s">
        <v>66</v>
      </c>
      <c r="D7117" s="38" t="s">
        <v>12355</v>
      </c>
      <c r="E7117" s="33" t="s">
        <v>12356</v>
      </c>
      <c r="F7117" s="33"/>
      <c r="G7117" s="40" t="s">
        <v>12357</v>
      </c>
      <c r="H7117" s="33"/>
      <c r="I7117" s="33" t="s">
        <v>16053</v>
      </c>
      <c r="J7117" s="33"/>
      <c r="K7117" s="37" t="s">
        <v>96</v>
      </c>
      <c r="L7117" s="38"/>
      <c r="M7117" s="37">
        <v>230000000</v>
      </c>
      <c r="N7117" s="41" t="s">
        <v>74</v>
      </c>
      <c r="O7117" s="33" t="s">
        <v>144</v>
      </c>
      <c r="P7117" s="37" t="s">
        <v>86</v>
      </c>
      <c r="Q7117" s="33" t="s">
        <v>77</v>
      </c>
      <c r="R7117" s="42" t="s">
        <v>6138</v>
      </c>
      <c r="S7117" s="33" t="s">
        <v>121</v>
      </c>
      <c r="T7117" s="38">
        <v>796</v>
      </c>
      <c r="U7117" s="32" t="s">
        <v>80</v>
      </c>
      <c r="V7117" s="32">
        <v>1</v>
      </c>
      <c r="W7117" s="60">
        <v>11100000</v>
      </c>
      <c r="X7117" s="34">
        <v>0</v>
      </c>
      <c r="Y7117" s="44">
        <f t="shared" si="197"/>
        <v>0</v>
      </c>
      <c r="Z7117" s="116"/>
      <c r="AA7117" s="45">
        <v>2014</v>
      </c>
      <c r="AB7117" s="38" t="s">
        <v>122</v>
      </c>
      <c r="AC7117" s="46"/>
      <c r="AD7117" s="46"/>
      <c r="AE7117" s="46"/>
      <c r="AF7117" s="46"/>
      <c r="AG7117" s="46"/>
      <c r="AH7117" s="46"/>
      <c r="AI7117" s="46"/>
      <c r="AJ7117" s="46"/>
      <c r="AK7117" s="46"/>
      <c r="AL7117" s="46"/>
      <c r="AM7117" s="46"/>
      <c r="AN7117" s="46"/>
      <c r="AO7117" s="46"/>
      <c r="AP7117" s="46"/>
      <c r="AQ7117" s="46"/>
      <c r="AR7117" s="46"/>
      <c r="AS7117" s="46"/>
      <c r="AT7117" s="46"/>
      <c r="AU7117" s="46"/>
      <c r="AV7117" s="46"/>
      <c r="AW7117" s="46"/>
      <c r="AX7117" s="46"/>
      <c r="AY7117" s="46"/>
      <c r="AZ7117" s="46"/>
      <c r="BA7117" s="46"/>
      <c r="BB7117" s="46"/>
      <c r="BC7117" s="46"/>
      <c r="BD7117" s="46"/>
      <c r="BE7117" s="46"/>
      <c r="BF7117" s="46"/>
      <c r="BG7117" s="46"/>
      <c r="BH7117" s="46"/>
      <c r="BI7117" s="46"/>
      <c r="BJ7117" s="46"/>
      <c r="BK7117" s="46"/>
      <c r="BL7117" s="46"/>
      <c r="BM7117" s="46"/>
      <c r="BN7117" s="46"/>
      <c r="BO7117" s="46"/>
      <c r="BP7117" s="46"/>
      <c r="BQ7117" s="46"/>
      <c r="BR7117" s="46"/>
      <c r="BS7117" s="46"/>
      <c r="BT7117" s="46"/>
      <c r="BU7117" s="46"/>
      <c r="BV7117" s="46"/>
      <c r="BW7117" s="46"/>
      <c r="BX7117" s="46"/>
      <c r="BY7117" s="46"/>
      <c r="BZ7117" s="46"/>
      <c r="CA7117" s="46"/>
      <c r="CB7117" s="46"/>
      <c r="CC7117" s="46"/>
      <c r="CD7117" s="46"/>
      <c r="CE7117" s="46"/>
      <c r="CF7117" s="46"/>
      <c r="CG7117" s="46"/>
      <c r="CH7117" s="46"/>
      <c r="CI7117" s="46"/>
      <c r="CJ7117" s="46"/>
      <c r="CK7117" s="46"/>
      <c r="CL7117" s="46"/>
      <c r="CM7117" s="46"/>
      <c r="CN7117" s="46"/>
      <c r="CO7117" s="46"/>
      <c r="CP7117" s="46"/>
      <c r="CQ7117" s="46"/>
      <c r="CR7117" s="46"/>
      <c r="CS7117" s="46"/>
      <c r="CT7117" s="46"/>
      <c r="CU7117" s="46"/>
      <c r="CV7117" s="46"/>
      <c r="CW7117" s="46"/>
      <c r="CX7117" s="46"/>
      <c r="CY7117" s="46"/>
      <c r="CZ7117" s="46"/>
      <c r="DA7117" s="46"/>
      <c r="DB7117" s="46"/>
      <c r="DC7117" s="46"/>
      <c r="DD7117" s="46"/>
      <c r="DE7117" s="46"/>
      <c r="DF7117" s="46"/>
      <c r="DG7117" s="46"/>
      <c r="DH7117" s="46"/>
      <c r="DI7117" s="46"/>
      <c r="DJ7117" s="46"/>
      <c r="DK7117" s="46"/>
      <c r="DL7117" s="46"/>
      <c r="DM7117" s="46"/>
      <c r="DN7117" s="46"/>
      <c r="DO7117" s="46"/>
      <c r="DP7117" s="46"/>
      <c r="DQ7117" s="46"/>
      <c r="DR7117" s="46"/>
      <c r="DS7117" s="46"/>
      <c r="DT7117" s="46"/>
      <c r="DU7117" s="46"/>
      <c r="DV7117" s="46"/>
      <c r="DW7117" s="46"/>
      <c r="DX7117" s="46"/>
      <c r="DY7117" s="46"/>
      <c r="DZ7117" s="46"/>
      <c r="EA7117" s="46"/>
      <c r="EB7117" s="46"/>
      <c r="EC7117" s="46"/>
      <c r="ED7117" s="46"/>
      <c r="EE7117" s="46"/>
      <c r="EF7117" s="46"/>
      <c r="EG7117" s="46"/>
      <c r="EH7117" s="46"/>
      <c r="EI7117" s="46"/>
      <c r="EJ7117" s="46"/>
      <c r="EK7117" s="46"/>
      <c r="EL7117" s="46"/>
      <c r="EM7117" s="46"/>
      <c r="EN7117" s="46"/>
      <c r="EO7117" s="46"/>
      <c r="EP7117" s="46"/>
      <c r="EQ7117" s="46"/>
      <c r="ER7117" s="46"/>
      <c r="ES7117" s="46"/>
      <c r="ET7117" s="46"/>
      <c r="EU7117" s="46"/>
      <c r="EV7117" s="46"/>
      <c r="EW7117" s="46"/>
      <c r="EX7117" s="46"/>
      <c r="EY7117" s="46"/>
      <c r="EZ7117" s="46"/>
      <c r="FA7117" s="46"/>
      <c r="FB7117" s="46"/>
      <c r="FC7117" s="46"/>
      <c r="FD7117" s="46"/>
      <c r="FE7117" s="46"/>
      <c r="FF7117" s="46"/>
      <c r="FG7117" s="46"/>
      <c r="FH7117" s="46"/>
      <c r="FI7117" s="46"/>
      <c r="FJ7117" s="46"/>
      <c r="FK7117" s="46"/>
      <c r="FL7117" s="46"/>
      <c r="FM7117" s="46"/>
      <c r="FN7117" s="46"/>
      <c r="FO7117" s="46"/>
      <c r="FP7117" s="46"/>
      <c r="FQ7117" s="46"/>
      <c r="FR7117" s="46"/>
      <c r="FS7117" s="46"/>
      <c r="FT7117" s="46"/>
      <c r="FU7117" s="46"/>
    </row>
    <row r="7118" spans="2:177" s="98" customFormat="1" ht="76.5" customHeight="1" outlineLevel="1">
      <c r="B7118" s="38" t="s">
        <v>16054</v>
      </c>
      <c r="C7118" s="39" t="s">
        <v>66</v>
      </c>
      <c r="D7118" s="38" t="s">
        <v>16055</v>
      </c>
      <c r="E7118" s="33" t="s">
        <v>12460</v>
      </c>
      <c r="F7118" s="33" t="s">
        <v>12461</v>
      </c>
      <c r="G7118" s="40" t="s">
        <v>16056</v>
      </c>
      <c r="H7118" s="33" t="s">
        <v>16057</v>
      </c>
      <c r="I7118" s="33" t="s">
        <v>16058</v>
      </c>
      <c r="J7118" s="33"/>
      <c r="K7118" s="37" t="s">
        <v>96</v>
      </c>
      <c r="L7118" s="38"/>
      <c r="M7118" s="37">
        <v>230000000</v>
      </c>
      <c r="N7118" s="41" t="s">
        <v>74</v>
      </c>
      <c r="O7118" s="33" t="s">
        <v>144</v>
      </c>
      <c r="P7118" s="37" t="s">
        <v>86</v>
      </c>
      <c r="Q7118" s="33" t="s">
        <v>77</v>
      </c>
      <c r="R7118" s="42" t="s">
        <v>6138</v>
      </c>
      <c r="S7118" s="33" t="s">
        <v>121</v>
      </c>
      <c r="T7118" s="38">
        <v>796</v>
      </c>
      <c r="U7118" s="32" t="s">
        <v>80</v>
      </c>
      <c r="V7118" s="32">
        <v>1</v>
      </c>
      <c r="W7118" s="60">
        <v>3200000</v>
      </c>
      <c r="X7118" s="34">
        <v>3200000</v>
      </c>
      <c r="Y7118" s="44">
        <f t="shared" si="197"/>
        <v>3584000.0000000005</v>
      </c>
      <c r="Z7118" s="116"/>
      <c r="AA7118" s="45">
        <v>2014</v>
      </c>
      <c r="AB7118" s="32"/>
      <c r="AC7118" s="46"/>
      <c r="AD7118" s="46"/>
      <c r="AE7118" s="46"/>
      <c r="AF7118" s="46"/>
      <c r="AG7118" s="46"/>
      <c r="AH7118" s="46"/>
      <c r="AI7118" s="46"/>
      <c r="AJ7118" s="46"/>
      <c r="AK7118" s="46"/>
      <c r="AL7118" s="46"/>
      <c r="AM7118" s="46"/>
      <c r="AN7118" s="46"/>
      <c r="AO7118" s="46"/>
      <c r="AP7118" s="46"/>
      <c r="AQ7118" s="46"/>
      <c r="AR7118" s="46"/>
      <c r="AS7118" s="46"/>
      <c r="AT7118" s="46"/>
      <c r="AU7118" s="46"/>
      <c r="AV7118" s="46"/>
      <c r="AW7118" s="46"/>
      <c r="AX7118" s="46"/>
      <c r="AY7118" s="46"/>
      <c r="AZ7118" s="46"/>
      <c r="BA7118" s="46"/>
      <c r="BB7118" s="46"/>
      <c r="BC7118" s="46"/>
      <c r="BD7118" s="46"/>
      <c r="BE7118" s="46"/>
      <c r="BF7118" s="46"/>
      <c r="BG7118" s="46"/>
      <c r="BH7118" s="46"/>
      <c r="BI7118" s="46"/>
      <c r="BJ7118" s="46"/>
      <c r="BK7118" s="46"/>
      <c r="BL7118" s="46"/>
      <c r="BM7118" s="46"/>
      <c r="BN7118" s="46"/>
      <c r="BO7118" s="46"/>
      <c r="BP7118" s="46"/>
      <c r="BQ7118" s="46"/>
      <c r="BR7118" s="46"/>
      <c r="BS7118" s="46"/>
      <c r="BT7118" s="46"/>
      <c r="BU7118" s="46"/>
      <c r="BV7118" s="46"/>
      <c r="BW7118" s="46"/>
      <c r="BX7118" s="46"/>
      <c r="BY7118" s="46"/>
      <c r="BZ7118" s="46"/>
      <c r="CA7118" s="46"/>
      <c r="CB7118" s="46"/>
      <c r="CC7118" s="46"/>
      <c r="CD7118" s="46"/>
      <c r="CE7118" s="46"/>
      <c r="CF7118" s="46"/>
      <c r="CG7118" s="46"/>
      <c r="CH7118" s="46"/>
      <c r="CI7118" s="46"/>
      <c r="CJ7118" s="46"/>
      <c r="CK7118" s="46"/>
      <c r="CL7118" s="46"/>
      <c r="CM7118" s="46"/>
      <c r="CN7118" s="46"/>
      <c r="CO7118" s="46"/>
      <c r="CP7118" s="46"/>
      <c r="CQ7118" s="46"/>
      <c r="CR7118" s="46"/>
      <c r="CS7118" s="46"/>
      <c r="CT7118" s="46"/>
      <c r="CU7118" s="46"/>
      <c r="CV7118" s="46"/>
      <c r="CW7118" s="46"/>
      <c r="CX7118" s="46"/>
      <c r="CY7118" s="46"/>
      <c r="CZ7118" s="46"/>
      <c r="DA7118" s="46"/>
      <c r="DB7118" s="46"/>
      <c r="DC7118" s="46"/>
      <c r="DD7118" s="46"/>
      <c r="DE7118" s="46"/>
      <c r="DF7118" s="46"/>
      <c r="DG7118" s="46"/>
      <c r="DH7118" s="46"/>
      <c r="DI7118" s="46"/>
      <c r="DJ7118" s="46"/>
      <c r="DK7118" s="46"/>
      <c r="DL7118" s="46"/>
      <c r="DM7118" s="46"/>
      <c r="DN7118" s="46"/>
      <c r="DO7118" s="46"/>
      <c r="DP7118" s="46"/>
      <c r="DQ7118" s="46"/>
      <c r="DR7118" s="46"/>
      <c r="DS7118" s="46"/>
      <c r="DT7118" s="46"/>
      <c r="DU7118" s="46"/>
      <c r="DV7118" s="46"/>
      <c r="DW7118" s="46"/>
      <c r="DX7118" s="46"/>
      <c r="DY7118" s="46"/>
      <c r="DZ7118" s="46"/>
      <c r="EA7118" s="46"/>
      <c r="EB7118" s="46"/>
      <c r="EC7118" s="46"/>
      <c r="ED7118" s="46"/>
      <c r="EE7118" s="46"/>
      <c r="EF7118" s="46"/>
      <c r="EG7118" s="46"/>
      <c r="EH7118" s="46"/>
      <c r="EI7118" s="46"/>
      <c r="EJ7118" s="46"/>
      <c r="EK7118" s="46"/>
      <c r="EL7118" s="46"/>
      <c r="EM7118" s="46"/>
      <c r="EN7118" s="46"/>
      <c r="EO7118" s="46"/>
      <c r="EP7118" s="46"/>
      <c r="EQ7118" s="46"/>
      <c r="ER7118" s="46"/>
      <c r="ES7118" s="46"/>
      <c r="ET7118" s="46"/>
      <c r="EU7118" s="46"/>
      <c r="EV7118" s="46"/>
      <c r="EW7118" s="46"/>
      <c r="EX7118" s="46"/>
      <c r="EY7118" s="46"/>
      <c r="EZ7118" s="46"/>
      <c r="FA7118" s="46"/>
      <c r="FB7118" s="46"/>
      <c r="FC7118" s="46"/>
      <c r="FD7118" s="46"/>
      <c r="FE7118" s="46"/>
      <c r="FF7118" s="46"/>
      <c r="FG7118" s="46"/>
      <c r="FH7118" s="46"/>
      <c r="FI7118" s="46"/>
      <c r="FJ7118" s="46"/>
      <c r="FK7118" s="46"/>
      <c r="FL7118" s="46"/>
      <c r="FM7118" s="46"/>
      <c r="FN7118" s="46"/>
      <c r="FO7118" s="46"/>
      <c r="FP7118" s="46"/>
      <c r="FQ7118" s="46"/>
      <c r="FR7118" s="46"/>
      <c r="FS7118" s="46"/>
      <c r="FT7118" s="46"/>
      <c r="FU7118" s="46"/>
    </row>
    <row r="7119" spans="2:177" s="98" customFormat="1" ht="76.5" customHeight="1" outlineLevel="1">
      <c r="B7119" s="38" t="s">
        <v>16059</v>
      </c>
      <c r="C7119" s="39" t="s">
        <v>66</v>
      </c>
      <c r="D7119" s="38" t="s">
        <v>16055</v>
      </c>
      <c r="E7119" s="33" t="s">
        <v>12460</v>
      </c>
      <c r="F7119" s="33" t="s">
        <v>12461</v>
      </c>
      <c r="G7119" s="40" t="s">
        <v>16056</v>
      </c>
      <c r="H7119" s="33" t="s">
        <v>16057</v>
      </c>
      <c r="I7119" s="33" t="s">
        <v>16060</v>
      </c>
      <c r="J7119" s="33"/>
      <c r="K7119" s="37" t="s">
        <v>96</v>
      </c>
      <c r="L7119" s="38"/>
      <c r="M7119" s="37">
        <v>230000000</v>
      </c>
      <c r="N7119" s="41" t="s">
        <v>74</v>
      </c>
      <c r="O7119" s="33" t="s">
        <v>144</v>
      </c>
      <c r="P7119" s="37" t="s">
        <v>86</v>
      </c>
      <c r="Q7119" s="33" t="s">
        <v>77</v>
      </c>
      <c r="R7119" s="42" t="s">
        <v>6138</v>
      </c>
      <c r="S7119" s="33" t="s">
        <v>121</v>
      </c>
      <c r="T7119" s="38">
        <v>796</v>
      </c>
      <c r="U7119" s="32" t="s">
        <v>80</v>
      </c>
      <c r="V7119" s="32">
        <v>1</v>
      </c>
      <c r="W7119" s="60">
        <v>3500000</v>
      </c>
      <c r="X7119" s="34">
        <v>3500000</v>
      </c>
      <c r="Y7119" s="44">
        <f t="shared" si="197"/>
        <v>3920000.0000000005</v>
      </c>
      <c r="Z7119" s="116"/>
      <c r="AA7119" s="45">
        <v>2014</v>
      </c>
      <c r="AB7119" s="32"/>
      <c r="AC7119" s="46"/>
      <c r="AD7119" s="46"/>
      <c r="AE7119" s="46"/>
      <c r="AF7119" s="46"/>
      <c r="AG7119" s="46"/>
      <c r="AH7119" s="46"/>
      <c r="AI7119" s="46"/>
      <c r="AJ7119" s="46"/>
      <c r="AK7119" s="46"/>
      <c r="AL7119" s="46"/>
      <c r="AM7119" s="46"/>
      <c r="AN7119" s="46"/>
      <c r="AO7119" s="46"/>
      <c r="AP7119" s="46"/>
      <c r="AQ7119" s="46"/>
      <c r="AR7119" s="46"/>
      <c r="AS7119" s="46"/>
      <c r="AT7119" s="46"/>
      <c r="AU7119" s="46"/>
      <c r="AV7119" s="46"/>
      <c r="AW7119" s="46"/>
      <c r="AX7119" s="46"/>
      <c r="AY7119" s="46"/>
      <c r="AZ7119" s="46"/>
      <c r="BA7119" s="46"/>
      <c r="BB7119" s="46"/>
      <c r="BC7119" s="46"/>
      <c r="BD7119" s="46"/>
      <c r="BE7119" s="46"/>
      <c r="BF7119" s="46"/>
      <c r="BG7119" s="46"/>
      <c r="BH7119" s="46"/>
      <c r="BI7119" s="46"/>
      <c r="BJ7119" s="46"/>
      <c r="BK7119" s="46"/>
      <c r="BL7119" s="46"/>
      <c r="BM7119" s="46"/>
      <c r="BN7119" s="46"/>
      <c r="BO7119" s="46"/>
      <c r="BP7119" s="46"/>
      <c r="BQ7119" s="46"/>
      <c r="BR7119" s="46"/>
      <c r="BS7119" s="46"/>
      <c r="BT7119" s="46"/>
      <c r="BU7119" s="46"/>
      <c r="BV7119" s="46"/>
      <c r="BW7119" s="46"/>
      <c r="BX7119" s="46"/>
      <c r="BY7119" s="46"/>
      <c r="BZ7119" s="46"/>
      <c r="CA7119" s="46"/>
      <c r="CB7119" s="46"/>
      <c r="CC7119" s="46"/>
      <c r="CD7119" s="46"/>
      <c r="CE7119" s="46"/>
      <c r="CF7119" s="46"/>
      <c r="CG7119" s="46"/>
      <c r="CH7119" s="46"/>
      <c r="CI7119" s="46"/>
      <c r="CJ7119" s="46"/>
      <c r="CK7119" s="46"/>
      <c r="CL7119" s="46"/>
      <c r="CM7119" s="46"/>
      <c r="CN7119" s="46"/>
      <c r="CO7119" s="46"/>
      <c r="CP7119" s="46"/>
      <c r="CQ7119" s="46"/>
      <c r="CR7119" s="46"/>
      <c r="CS7119" s="46"/>
      <c r="CT7119" s="46"/>
      <c r="CU7119" s="46"/>
      <c r="CV7119" s="46"/>
      <c r="CW7119" s="46"/>
      <c r="CX7119" s="46"/>
      <c r="CY7119" s="46"/>
      <c r="CZ7119" s="46"/>
      <c r="DA7119" s="46"/>
      <c r="DB7119" s="46"/>
      <c r="DC7119" s="46"/>
      <c r="DD7119" s="46"/>
      <c r="DE7119" s="46"/>
      <c r="DF7119" s="46"/>
      <c r="DG7119" s="46"/>
      <c r="DH7119" s="46"/>
      <c r="DI7119" s="46"/>
      <c r="DJ7119" s="46"/>
      <c r="DK7119" s="46"/>
      <c r="DL7119" s="46"/>
      <c r="DM7119" s="46"/>
      <c r="DN7119" s="46"/>
      <c r="DO7119" s="46"/>
      <c r="DP7119" s="46"/>
      <c r="DQ7119" s="46"/>
      <c r="DR7119" s="46"/>
      <c r="DS7119" s="46"/>
      <c r="DT7119" s="46"/>
      <c r="DU7119" s="46"/>
      <c r="DV7119" s="46"/>
      <c r="DW7119" s="46"/>
      <c r="DX7119" s="46"/>
      <c r="DY7119" s="46"/>
      <c r="DZ7119" s="46"/>
      <c r="EA7119" s="46"/>
      <c r="EB7119" s="46"/>
      <c r="EC7119" s="46"/>
      <c r="ED7119" s="46"/>
      <c r="EE7119" s="46"/>
      <c r="EF7119" s="46"/>
      <c r="EG7119" s="46"/>
      <c r="EH7119" s="46"/>
      <c r="EI7119" s="46"/>
      <c r="EJ7119" s="46"/>
      <c r="EK7119" s="46"/>
      <c r="EL7119" s="46"/>
      <c r="EM7119" s="46"/>
      <c r="EN7119" s="46"/>
      <c r="EO7119" s="46"/>
      <c r="EP7119" s="46"/>
      <c r="EQ7119" s="46"/>
      <c r="ER7119" s="46"/>
      <c r="ES7119" s="46"/>
      <c r="ET7119" s="46"/>
      <c r="EU7119" s="46"/>
      <c r="EV7119" s="46"/>
      <c r="EW7119" s="46"/>
      <c r="EX7119" s="46"/>
      <c r="EY7119" s="46"/>
      <c r="EZ7119" s="46"/>
      <c r="FA7119" s="46"/>
      <c r="FB7119" s="46"/>
      <c r="FC7119" s="46"/>
      <c r="FD7119" s="46"/>
      <c r="FE7119" s="46"/>
      <c r="FF7119" s="46"/>
      <c r="FG7119" s="46"/>
      <c r="FH7119" s="46"/>
      <c r="FI7119" s="46"/>
      <c r="FJ7119" s="46"/>
      <c r="FK7119" s="46"/>
      <c r="FL7119" s="46"/>
      <c r="FM7119" s="46"/>
      <c r="FN7119" s="46"/>
      <c r="FO7119" s="46"/>
      <c r="FP7119" s="46"/>
      <c r="FQ7119" s="46"/>
      <c r="FR7119" s="46"/>
      <c r="FS7119" s="46"/>
      <c r="FT7119" s="46"/>
      <c r="FU7119" s="46"/>
    </row>
    <row r="7120" spans="2:177" s="98" customFormat="1" ht="76.5" customHeight="1" outlineLevel="1">
      <c r="B7120" s="38" t="s">
        <v>16061</v>
      </c>
      <c r="C7120" s="39" t="s">
        <v>66</v>
      </c>
      <c r="D7120" s="38" t="s">
        <v>16062</v>
      </c>
      <c r="E7120" s="33" t="s">
        <v>16063</v>
      </c>
      <c r="F7120" s="33" t="s">
        <v>16064</v>
      </c>
      <c r="G7120" s="40" t="s">
        <v>16065</v>
      </c>
      <c r="H7120" s="33" t="s">
        <v>16066</v>
      </c>
      <c r="I7120" s="33" t="s">
        <v>16067</v>
      </c>
      <c r="J7120" s="33"/>
      <c r="K7120" s="37" t="s">
        <v>130</v>
      </c>
      <c r="L7120" s="38"/>
      <c r="M7120" s="37">
        <v>230000000</v>
      </c>
      <c r="N7120" s="41" t="s">
        <v>74</v>
      </c>
      <c r="O7120" s="33" t="s">
        <v>144</v>
      </c>
      <c r="P7120" s="37" t="s">
        <v>86</v>
      </c>
      <c r="Q7120" s="33" t="s">
        <v>77</v>
      </c>
      <c r="R7120" s="42" t="s">
        <v>6138</v>
      </c>
      <c r="S7120" s="33" t="s">
        <v>121</v>
      </c>
      <c r="T7120" s="38">
        <v>796</v>
      </c>
      <c r="U7120" s="32" t="s">
        <v>80</v>
      </c>
      <c r="V7120" s="32">
        <v>1</v>
      </c>
      <c r="W7120" s="60">
        <v>71428.57142857142</v>
      </c>
      <c r="X7120" s="34">
        <v>0</v>
      </c>
      <c r="Y7120" s="44">
        <f t="shared" si="197"/>
        <v>0</v>
      </c>
      <c r="Z7120" s="116"/>
      <c r="AA7120" s="45">
        <v>2014</v>
      </c>
      <c r="AB7120" s="56" t="s">
        <v>566</v>
      </c>
      <c r="AC7120" s="46"/>
      <c r="AD7120" s="46"/>
      <c r="AE7120" s="46"/>
      <c r="AF7120" s="46"/>
      <c r="AG7120" s="46"/>
      <c r="AH7120" s="46"/>
      <c r="AI7120" s="46"/>
      <c r="AJ7120" s="46"/>
      <c r="AK7120" s="46"/>
      <c r="AL7120" s="46"/>
      <c r="AM7120" s="46"/>
      <c r="AN7120" s="46"/>
      <c r="AO7120" s="46"/>
      <c r="AP7120" s="46"/>
      <c r="AQ7120" s="46"/>
      <c r="AR7120" s="46"/>
      <c r="AS7120" s="46"/>
      <c r="AT7120" s="46"/>
      <c r="AU7120" s="46"/>
      <c r="AV7120" s="46"/>
      <c r="AW7120" s="46"/>
      <c r="AX7120" s="46"/>
      <c r="AY7120" s="46"/>
      <c r="AZ7120" s="46"/>
      <c r="BA7120" s="46"/>
      <c r="BB7120" s="46"/>
      <c r="BC7120" s="46"/>
      <c r="BD7120" s="46"/>
      <c r="BE7120" s="46"/>
      <c r="BF7120" s="46"/>
      <c r="BG7120" s="46"/>
      <c r="BH7120" s="46"/>
      <c r="BI7120" s="46"/>
      <c r="BJ7120" s="46"/>
      <c r="BK7120" s="46"/>
      <c r="BL7120" s="46"/>
      <c r="BM7120" s="46"/>
      <c r="BN7120" s="46"/>
      <c r="BO7120" s="46"/>
      <c r="BP7120" s="46"/>
      <c r="BQ7120" s="46"/>
      <c r="BR7120" s="46"/>
      <c r="BS7120" s="46"/>
      <c r="BT7120" s="46"/>
      <c r="BU7120" s="46"/>
      <c r="BV7120" s="46"/>
      <c r="BW7120" s="46"/>
      <c r="BX7120" s="46"/>
      <c r="BY7120" s="46"/>
      <c r="BZ7120" s="46"/>
      <c r="CA7120" s="46"/>
      <c r="CB7120" s="46"/>
      <c r="CC7120" s="46"/>
      <c r="CD7120" s="46"/>
      <c r="CE7120" s="46"/>
      <c r="CF7120" s="46"/>
      <c r="CG7120" s="46"/>
      <c r="CH7120" s="46"/>
      <c r="CI7120" s="46"/>
      <c r="CJ7120" s="46"/>
      <c r="CK7120" s="46"/>
      <c r="CL7120" s="46"/>
      <c r="CM7120" s="46"/>
      <c r="CN7120" s="46"/>
      <c r="CO7120" s="46"/>
      <c r="CP7120" s="46"/>
      <c r="CQ7120" s="46"/>
      <c r="CR7120" s="46"/>
      <c r="CS7120" s="46"/>
      <c r="CT7120" s="46"/>
      <c r="CU7120" s="46"/>
      <c r="CV7120" s="46"/>
      <c r="CW7120" s="46"/>
      <c r="CX7120" s="46"/>
      <c r="CY7120" s="46"/>
      <c r="CZ7120" s="46"/>
      <c r="DA7120" s="46"/>
      <c r="DB7120" s="46"/>
      <c r="DC7120" s="46"/>
      <c r="DD7120" s="46"/>
      <c r="DE7120" s="46"/>
      <c r="DF7120" s="46"/>
      <c r="DG7120" s="46"/>
      <c r="DH7120" s="46"/>
      <c r="DI7120" s="46"/>
      <c r="DJ7120" s="46"/>
      <c r="DK7120" s="46"/>
      <c r="DL7120" s="46"/>
      <c r="DM7120" s="46"/>
      <c r="DN7120" s="46"/>
      <c r="DO7120" s="46"/>
      <c r="DP7120" s="46"/>
      <c r="DQ7120" s="46"/>
      <c r="DR7120" s="46"/>
      <c r="DS7120" s="46"/>
      <c r="DT7120" s="46"/>
      <c r="DU7120" s="46"/>
      <c r="DV7120" s="46"/>
      <c r="DW7120" s="46"/>
      <c r="DX7120" s="46"/>
      <c r="DY7120" s="46"/>
      <c r="DZ7120" s="46"/>
      <c r="EA7120" s="46"/>
      <c r="EB7120" s="46"/>
      <c r="EC7120" s="46"/>
      <c r="ED7120" s="46"/>
      <c r="EE7120" s="46"/>
      <c r="EF7120" s="46"/>
      <c r="EG7120" s="46"/>
      <c r="EH7120" s="46"/>
      <c r="EI7120" s="46"/>
      <c r="EJ7120" s="46"/>
      <c r="EK7120" s="46"/>
      <c r="EL7120" s="46"/>
      <c r="EM7120" s="46"/>
      <c r="EN7120" s="46"/>
      <c r="EO7120" s="46"/>
      <c r="EP7120" s="46"/>
      <c r="EQ7120" s="46"/>
      <c r="ER7120" s="46"/>
      <c r="ES7120" s="46"/>
      <c r="ET7120" s="46"/>
      <c r="EU7120" s="46"/>
      <c r="EV7120" s="46"/>
      <c r="EW7120" s="46"/>
      <c r="EX7120" s="46"/>
      <c r="EY7120" s="46"/>
      <c r="EZ7120" s="46"/>
      <c r="FA7120" s="46"/>
      <c r="FB7120" s="46"/>
      <c r="FC7120" s="46"/>
      <c r="FD7120" s="46"/>
      <c r="FE7120" s="46"/>
      <c r="FF7120" s="46"/>
      <c r="FG7120" s="46"/>
      <c r="FH7120" s="46"/>
      <c r="FI7120" s="46"/>
      <c r="FJ7120" s="46"/>
      <c r="FK7120" s="46"/>
      <c r="FL7120" s="46"/>
      <c r="FM7120" s="46"/>
      <c r="FN7120" s="46"/>
      <c r="FO7120" s="46"/>
      <c r="FP7120" s="46"/>
      <c r="FQ7120" s="46"/>
      <c r="FR7120" s="46"/>
      <c r="FS7120" s="46"/>
      <c r="FT7120" s="46"/>
      <c r="FU7120" s="46"/>
    </row>
    <row r="7121" spans="2:177" s="98" customFormat="1" ht="51" customHeight="1" outlineLevel="1">
      <c r="B7121" s="58" t="s">
        <v>16068</v>
      </c>
      <c r="C7121" s="38" t="s">
        <v>66</v>
      </c>
      <c r="D7121" s="38" t="s">
        <v>16062</v>
      </c>
      <c r="E7121" s="38" t="s">
        <v>16063</v>
      </c>
      <c r="F7121" s="38" t="s">
        <v>16064</v>
      </c>
      <c r="G7121" s="38" t="s">
        <v>16065</v>
      </c>
      <c r="H7121" s="38" t="s">
        <v>16066</v>
      </c>
      <c r="I7121" s="38" t="s">
        <v>16067</v>
      </c>
      <c r="J7121" s="38"/>
      <c r="K7121" s="38" t="s">
        <v>113</v>
      </c>
      <c r="L7121" s="38">
        <v>0</v>
      </c>
      <c r="M7121" s="38">
        <v>230000000</v>
      </c>
      <c r="N7121" s="41" t="s">
        <v>74</v>
      </c>
      <c r="O7121" s="33" t="s">
        <v>198</v>
      </c>
      <c r="P7121" s="38" t="s">
        <v>86</v>
      </c>
      <c r="Q7121" s="38" t="s">
        <v>77</v>
      </c>
      <c r="R7121" s="38" t="s">
        <v>199</v>
      </c>
      <c r="S7121" s="38" t="s">
        <v>121</v>
      </c>
      <c r="T7121" s="38">
        <v>796</v>
      </c>
      <c r="U7121" s="38" t="s">
        <v>80</v>
      </c>
      <c r="V7121" s="38">
        <v>1</v>
      </c>
      <c r="W7121" s="34">
        <v>71428.570000000007</v>
      </c>
      <c r="X7121" s="34">
        <v>0</v>
      </c>
      <c r="Y7121" s="44">
        <f t="shared" si="197"/>
        <v>0</v>
      </c>
      <c r="Z7121" s="38"/>
      <c r="AA7121" s="38">
        <v>2014</v>
      </c>
      <c r="AB7121" s="32" t="s">
        <v>122</v>
      </c>
      <c r="AC7121" s="46"/>
      <c r="AD7121" s="46"/>
      <c r="AE7121" s="46"/>
      <c r="AF7121" s="46"/>
      <c r="AG7121" s="46"/>
      <c r="AH7121" s="46"/>
      <c r="AI7121" s="46"/>
      <c r="AJ7121" s="46"/>
      <c r="AK7121" s="46"/>
      <c r="AL7121" s="46"/>
      <c r="AM7121" s="46"/>
      <c r="AN7121" s="46"/>
      <c r="AO7121" s="46"/>
      <c r="AP7121" s="46"/>
      <c r="AQ7121" s="46"/>
      <c r="AR7121" s="46"/>
      <c r="AS7121" s="46"/>
      <c r="AT7121" s="46"/>
      <c r="AU7121" s="46"/>
      <c r="AV7121" s="46"/>
      <c r="AW7121" s="46"/>
      <c r="AX7121" s="46"/>
      <c r="AY7121" s="46"/>
      <c r="AZ7121" s="46"/>
      <c r="BA7121" s="46"/>
      <c r="BB7121" s="46"/>
      <c r="BC7121" s="46"/>
      <c r="BD7121" s="46"/>
      <c r="BE7121" s="46"/>
      <c r="BF7121" s="46"/>
      <c r="BG7121" s="46"/>
      <c r="BH7121" s="46"/>
      <c r="BI7121" s="46"/>
      <c r="BJ7121" s="46"/>
      <c r="BK7121" s="46"/>
      <c r="BL7121" s="46"/>
      <c r="BM7121" s="46"/>
      <c r="BN7121" s="46"/>
      <c r="BO7121" s="46"/>
      <c r="BP7121" s="46"/>
      <c r="BQ7121" s="46"/>
      <c r="BR7121" s="46"/>
      <c r="BS7121" s="46"/>
      <c r="BT7121" s="46"/>
      <c r="BU7121" s="46"/>
      <c r="BV7121" s="46"/>
      <c r="BW7121" s="46"/>
      <c r="BX7121" s="46"/>
      <c r="BY7121" s="46"/>
      <c r="BZ7121" s="46"/>
      <c r="CA7121" s="46"/>
      <c r="CB7121" s="46"/>
      <c r="CC7121" s="46"/>
      <c r="CD7121" s="46"/>
      <c r="CE7121" s="46"/>
      <c r="CF7121" s="46"/>
      <c r="CG7121" s="46"/>
      <c r="CH7121" s="46"/>
      <c r="CI7121" s="46"/>
      <c r="CJ7121" s="46"/>
      <c r="CK7121" s="46"/>
      <c r="CL7121" s="46"/>
      <c r="CM7121" s="46"/>
      <c r="CN7121" s="46"/>
      <c r="CO7121" s="46"/>
      <c r="CP7121" s="46"/>
      <c r="CQ7121" s="46"/>
      <c r="CR7121" s="46"/>
      <c r="CS7121" s="46"/>
      <c r="CT7121" s="46"/>
      <c r="CU7121" s="46"/>
      <c r="CV7121" s="46"/>
      <c r="CW7121" s="46"/>
      <c r="CX7121" s="46"/>
      <c r="CY7121" s="46"/>
      <c r="CZ7121" s="46"/>
      <c r="DA7121" s="46"/>
      <c r="DB7121" s="46"/>
      <c r="DC7121" s="46"/>
      <c r="DD7121" s="46"/>
      <c r="DE7121" s="46"/>
      <c r="DF7121" s="46"/>
      <c r="DG7121" s="46"/>
      <c r="DH7121" s="46"/>
      <c r="DI7121" s="46"/>
      <c r="DJ7121" s="46"/>
      <c r="DK7121" s="46"/>
      <c r="DL7121" s="46"/>
      <c r="DM7121" s="46"/>
      <c r="DN7121" s="46"/>
      <c r="DO7121" s="46"/>
      <c r="DP7121" s="46"/>
      <c r="DQ7121" s="46"/>
      <c r="DR7121" s="46"/>
      <c r="DS7121" s="46"/>
      <c r="DT7121" s="46"/>
      <c r="DU7121" s="46"/>
      <c r="DV7121" s="46"/>
      <c r="DW7121" s="46"/>
      <c r="DX7121" s="46"/>
      <c r="DY7121" s="46"/>
      <c r="DZ7121" s="46"/>
      <c r="EA7121" s="46"/>
      <c r="EB7121" s="46"/>
      <c r="EC7121" s="46"/>
      <c r="ED7121" s="46"/>
      <c r="EE7121" s="46"/>
      <c r="EF7121" s="46"/>
      <c r="EG7121" s="46"/>
      <c r="EH7121" s="46"/>
      <c r="EI7121" s="46"/>
      <c r="EJ7121" s="46"/>
      <c r="EK7121" s="46"/>
      <c r="EL7121" s="46"/>
      <c r="EM7121" s="46"/>
      <c r="EN7121" s="46"/>
      <c r="EO7121" s="46"/>
      <c r="EP7121" s="46"/>
      <c r="EQ7121" s="46"/>
      <c r="ER7121" s="46"/>
      <c r="ES7121" s="46"/>
      <c r="ET7121" s="46"/>
      <c r="EU7121" s="46"/>
      <c r="EV7121" s="46"/>
      <c r="EW7121" s="46"/>
      <c r="EX7121" s="46"/>
      <c r="EY7121" s="46"/>
      <c r="EZ7121" s="46"/>
      <c r="FA7121" s="46"/>
      <c r="FB7121" s="46"/>
      <c r="FC7121" s="46"/>
      <c r="FD7121" s="46"/>
      <c r="FE7121" s="46"/>
      <c r="FF7121" s="46"/>
      <c r="FG7121" s="46"/>
      <c r="FH7121" s="46"/>
      <c r="FI7121" s="46"/>
      <c r="FJ7121" s="46"/>
      <c r="FK7121" s="46"/>
      <c r="FL7121" s="46"/>
      <c r="FM7121" s="46"/>
      <c r="FN7121" s="46"/>
      <c r="FO7121" s="46"/>
      <c r="FP7121" s="46"/>
      <c r="FQ7121" s="46"/>
      <c r="FR7121" s="46"/>
      <c r="FS7121" s="46"/>
      <c r="FT7121" s="46"/>
      <c r="FU7121" s="46"/>
    </row>
    <row r="7122" spans="2:177" s="98" customFormat="1" ht="76.5" customHeight="1" outlineLevel="1">
      <c r="B7122" s="38" t="s">
        <v>16069</v>
      </c>
      <c r="C7122" s="39" t="s">
        <v>66</v>
      </c>
      <c r="D7122" s="38" t="s">
        <v>16062</v>
      </c>
      <c r="E7122" s="33" t="s">
        <v>16063</v>
      </c>
      <c r="F7122" s="33" t="s">
        <v>16064</v>
      </c>
      <c r="G7122" s="40" t="s">
        <v>16065</v>
      </c>
      <c r="H7122" s="33" t="s">
        <v>16066</v>
      </c>
      <c r="I7122" s="33" t="s">
        <v>16070</v>
      </c>
      <c r="J7122" s="33"/>
      <c r="K7122" s="37" t="s">
        <v>130</v>
      </c>
      <c r="L7122" s="38"/>
      <c r="M7122" s="37">
        <v>230000000</v>
      </c>
      <c r="N7122" s="41" t="s">
        <v>74</v>
      </c>
      <c r="O7122" s="33" t="s">
        <v>144</v>
      </c>
      <c r="P7122" s="37" t="s">
        <v>86</v>
      </c>
      <c r="Q7122" s="33" t="s">
        <v>77</v>
      </c>
      <c r="R7122" s="42" t="s">
        <v>6138</v>
      </c>
      <c r="S7122" s="33" t="s">
        <v>121</v>
      </c>
      <c r="T7122" s="38">
        <v>796</v>
      </c>
      <c r="U7122" s="32" t="s">
        <v>80</v>
      </c>
      <c r="V7122" s="32">
        <v>1</v>
      </c>
      <c r="W7122" s="60">
        <v>59821.428571428565</v>
      </c>
      <c r="X7122" s="34">
        <v>0</v>
      </c>
      <c r="Y7122" s="44">
        <f t="shared" si="197"/>
        <v>0</v>
      </c>
      <c r="Z7122" s="116"/>
      <c r="AA7122" s="45">
        <v>2014</v>
      </c>
      <c r="AB7122" s="56" t="s">
        <v>566</v>
      </c>
      <c r="AC7122" s="46"/>
      <c r="AD7122" s="46"/>
      <c r="AE7122" s="46"/>
      <c r="AF7122" s="46"/>
      <c r="AG7122" s="46"/>
      <c r="AH7122" s="46"/>
      <c r="AI7122" s="46"/>
      <c r="AJ7122" s="46"/>
      <c r="AK7122" s="46"/>
      <c r="AL7122" s="46"/>
      <c r="AM7122" s="46"/>
      <c r="AN7122" s="46"/>
      <c r="AO7122" s="46"/>
      <c r="AP7122" s="46"/>
      <c r="AQ7122" s="46"/>
      <c r="AR7122" s="46"/>
      <c r="AS7122" s="46"/>
      <c r="AT7122" s="46"/>
      <c r="AU7122" s="46"/>
      <c r="AV7122" s="46"/>
      <c r="AW7122" s="46"/>
      <c r="AX7122" s="46"/>
      <c r="AY7122" s="46"/>
      <c r="AZ7122" s="46"/>
      <c r="BA7122" s="46"/>
      <c r="BB7122" s="46"/>
      <c r="BC7122" s="46"/>
      <c r="BD7122" s="46"/>
      <c r="BE7122" s="46"/>
      <c r="BF7122" s="46"/>
      <c r="BG7122" s="46"/>
      <c r="BH7122" s="46"/>
      <c r="BI7122" s="46"/>
      <c r="BJ7122" s="46"/>
      <c r="BK7122" s="46"/>
      <c r="BL7122" s="46"/>
      <c r="BM7122" s="46"/>
      <c r="BN7122" s="46"/>
      <c r="BO7122" s="46"/>
      <c r="BP7122" s="46"/>
      <c r="BQ7122" s="46"/>
      <c r="BR7122" s="46"/>
      <c r="BS7122" s="46"/>
      <c r="BT7122" s="46"/>
      <c r="BU7122" s="46"/>
      <c r="BV7122" s="46"/>
      <c r="BW7122" s="46"/>
      <c r="BX7122" s="46"/>
      <c r="BY7122" s="46"/>
      <c r="BZ7122" s="46"/>
      <c r="CA7122" s="46"/>
      <c r="CB7122" s="46"/>
      <c r="CC7122" s="46"/>
      <c r="CD7122" s="46"/>
      <c r="CE7122" s="46"/>
      <c r="CF7122" s="46"/>
      <c r="CG7122" s="46"/>
      <c r="CH7122" s="46"/>
      <c r="CI7122" s="46"/>
      <c r="CJ7122" s="46"/>
      <c r="CK7122" s="46"/>
      <c r="CL7122" s="46"/>
      <c r="CM7122" s="46"/>
      <c r="CN7122" s="46"/>
      <c r="CO7122" s="46"/>
      <c r="CP7122" s="46"/>
      <c r="CQ7122" s="46"/>
      <c r="CR7122" s="46"/>
      <c r="CS7122" s="46"/>
      <c r="CT7122" s="46"/>
      <c r="CU7122" s="46"/>
      <c r="CV7122" s="46"/>
      <c r="CW7122" s="46"/>
      <c r="CX7122" s="46"/>
      <c r="CY7122" s="46"/>
      <c r="CZ7122" s="46"/>
      <c r="DA7122" s="46"/>
      <c r="DB7122" s="46"/>
      <c r="DC7122" s="46"/>
      <c r="DD7122" s="46"/>
      <c r="DE7122" s="46"/>
      <c r="DF7122" s="46"/>
      <c r="DG7122" s="46"/>
      <c r="DH7122" s="46"/>
      <c r="DI7122" s="46"/>
      <c r="DJ7122" s="46"/>
      <c r="DK7122" s="46"/>
      <c r="DL7122" s="46"/>
      <c r="DM7122" s="46"/>
      <c r="DN7122" s="46"/>
      <c r="DO7122" s="46"/>
      <c r="DP7122" s="46"/>
      <c r="DQ7122" s="46"/>
      <c r="DR7122" s="46"/>
      <c r="DS7122" s="46"/>
      <c r="DT7122" s="46"/>
      <c r="DU7122" s="46"/>
      <c r="DV7122" s="46"/>
      <c r="DW7122" s="46"/>
      <c r="DX7122" s="46"/>
      <c r="DY7122" s="46"/>
      <c r="DZ7122" s="46"/>
      <c r="EA7122" s="46"/>
      <c r="EB7122" s="46"/>
      <c r="EC7122" s="46"/>
      <c r="ED7122" s="46"/>
      <c r="EE7122" s="46"/>
      <c r="EF7122" s="46"/>
      <c r="EG7122" s="46"/>
      <c r="EH7122" s="46"/>
      <c r="EI7122" s="46"/>
      <c r="EJ7122" s="46"/>
      <c r="EK7122" s="46"/>
      <c r="EL7122" s="46"/>
      <c r="EM7122" s="46"/>
      <c r="EN7122" s="46"/>
      <c r="EO7122" s="46"/>
      <c r="EP7122" s="46"/>
      <c r="EQ7122" s="46"/>
      <c r="ER7122" s="46"/>
      <c r="ES7122" s="46"/>
      <c r="ET7122" s="46"/>
      <c r="EU7122" s="46"/>
      <c r="EV7122" s="46"/>
      <c r="EW7122" s="46"/>
      <c r="EX7122" s="46"/>
      <c r="EY7122" s="46"/>
      <c r="EZ7122" s="46"/>
      <c r="FA7122" s="46"/>
      <c r="FB7122" s="46"/>
      <c r="FC7122" s="46"/>
      <c r="FD7122" s="46"/>
      <c r="FE7122" s="46"/>
      <c r="FF7122" s="46"/>
      <c r="FG7122" s="46"/>
      <c r="FH7122" s="46"/>
      <c r="FI7122" s="46"/>
      <c r="FJ7122" s="46"/>
      <c r="FK7122" s="46"/>
      <c r="FL7122" s="46"/>
      <c r="FM7122" s="46"/>
      <c r="FN7122" s="46"/>
      <c r="FO7122" s="46"/>
      <c r="FP7122" s="46"/>
      <c r="FQ7122" s="46"/>
      <c r="FR7122" s="46"/>
      <c r="FS7122" s="46"/>
      <c r="FT7122" s="46"/>
      <c r="FU7122" s="46"/>
    </row>
    <row r="7123" spans="2:177" s="98" customFormat="1" ht="51" customHeight="1" outlineLevel="1">
      <c r="B7123" s="58" t="s">
        <v>16071</v>
      </c>
      <c r="C7123" s="38" t="s">
        <v>66</v>
      </c>
      <c r="D7123" s="38" t="s">
        <v>16062</v>
      </c>
      <c r="E7123" s="38" t="s">
        <v>16063</v>
      </c>
      <c r="F7123" s="38" t="s">
        <v>16064</v>
      </c>
      <c r="G7123" s="38" t="s">
        <v>16065</v>
      </c>
      <c r="H7123" s="38" t="s">
        <v>16066</v>
      </c>
      <c r="I7123" s="38" t="s">
        <v>16070</v>
      </c>
      <c r="J7123" s="38"/>
      <c r="K7123" s="38" t="s">
        <v>113</v>
      </c>
      <c r="L7123" s="38">
        <v>0</v>
      </c>
      <c r="M7123" s="38">
        <v>230000000</v>
      </c>
      <c r="N7123" s="41" t="s">
        <v>74</v>
      </c>
      <c r="O7123" s="33" t="s">
        <v>198</v>
      </c>
      <c r="P7123" s="38" t="s">
        <v>86</v>
      </c>
      <c r="Q7123" s="38" t="s">
        <v>77</v>
      </c>
      <c r="R7123" s="38" t="s">
        <v>199</v>
      </c>
      <c r="S7123" s="38" t="s">
        <v>121</v>
      </c>
      <c r="T7123" s="38">
        <v>796</v>
      </c>
      <c r="U7123" s="38" t="s">
        <v>80</v>
      </c>
      <c r="V7123" s="38">
        <v>1</v>
      </c>
      <c r="W7123" s="34">
        <v>59821.43</v>
      </c>
      <c r="X7123" s="34">
        <v>0</v>
      </c>
      <c r="Y7123" s="44">
        <f t="shared" si="197"/>
        <v>0</v>
      </c>
      <c r="Z7123" s="38"/>
      <c r="AA7123" s="38">
        <v>2014</v>
      </c>
      <c r="AB7123" s="32" t="s">
        <v>122</v>
      </c>
      <c r="AC7123" s="46"/>
      <c r="AD7123" s="46"/>
      <c r="AE7123" s="46"/>
      <c r="AF7123" s="46"/>
      <c r="AG7123" s="46"/>
      <c r="AH7123" s="46"/>
      <c r="AI7123" s="46"/>
      <c r="AJ7123" s="46"/>
      <c r="AK7123" s="46"/>
      <c r="AL7123" s="46"/>
      <c r="AM7123" s="46"/>
      <c r="AN7123" s="46"/>
      <c r="AO7123" s="46"/>
      <c r="AP7123" s="46"/>
      <c r="AQ7123" s="46"/>
      <c r="AR7123" s="46"/>
      <c r="AS7123" s="46"/>
      <c r="AT7123" s="46"/>
      <c r="AU7123" s="46"/>
      <c r="AV7123" s="46"/>
      <c r="AW7123" s="46"/>
      <c r="AX7123" s="46"/>
      <c r="AY7123" s="46"/>
      <c r="AZ7123" s="46"/>
      <c r="BA7123" s="46"/>
      <c r="BB7123" s="46"/>
      <c r="BC7123" s="46"/>
      <c r="BD7123" s="46"/>
      <c r="BE7123" s="46"/>
      <c r="BF7123" s="46"/>
      <c r="BG7123" s="46"/>
      <c r="BH7123" s="46"/>
      <c r="BI7123" s="46"/>
      <c r="BJ7123" s="46"/>
      <c r="BK7123" s="46"/>
      <c r="BL7123" s="46"/>
      <c r="BM7123" s="46"/>
      <c r="BN7123" s="46"/>
      <c r="BO7123" s="46"/>
      <c r="BP7123" s="46"/>
      <c r="BQ7123" s="46"/>
      <c r="BR7123" s="46"/>
      <c r="BS7123" s="46"/>
      <c r="BT7123" s="46"/>
      <c r="BU7123" s="46"/>
      <c r="BV7123" s="46"/>
      <c r="BW7123" s="46"/>
      <c r="BX7123" s="46"/>
      <c r="BY7123" s="46"/>
      <c r="BZ7123" s="46"/>
      <c r="CA7123" s="46"/>
      <c r="CB7123" s="46"/>
      <c r="CC7123" s="46"/>
      <c r="CD7123" s="46"/>
      <c r="CE7123" s="46"/>
      <c r="CF7123" s="46"/>
      <c r="CG7123" s="46"/>
      <c r="CH7123" s="46"/>
      <c r="CI7123" s="46"/>
      <c r="CJ7123" s="46"/>
      <c r="CK7123" s="46"/>
      <c r="CL7123" s="46"/>
      <c r="CM7123" s="46"/>
      <c r="CN7123" s="46"/>
      <c r="CO7123" s="46"/>
      <c r="CP7123" s="46"/>
      <c r="CQ7123" s="46"/>
      <c r="CR7123" s="46"/>
      <c r="CS7123" s="46"/>
      <c r="CT7123" s="46"/>
      <c r="CU7123" s="46"/>
      <c r="CV7123" s="46"/>
      <c r="CW7123" s="46"/>
      <c r="CX7123" s="46"/>
      <c r="CY7123" s="46"/>
      <c r="CZ7123" s="46"/>
      <c r="DA7123" s="46"/>
      <c r="DB7123" s="46"/>
      <c r="DC7123" s="46"/>
      <c r="DD7123" s="46"/>
      <c r="DE7123" s="46"/>
      <c r="DF7123" s="46"/>
      <c r="DG7123" s="46"/>
      <c r="DH7123" s="46"/>
      <c r="DI7123" s="46"/>
      <c r="DJ7123" s="46"/>
      <c r="DK7123" s="46"/>
      <c r="DL7123" s="46"/>
      <c r="DM7123" s="46"/>
      <c r="DN7123" s="46"/>
      <c r="DO7123" s="46"/>
      <c r="DP7123" s="46"/>
      <c r="DQ7123" s="46"/>
      <c r="DR7123" s="46"/>
      <c r="DS7123" s="46"/>
      <c r="DT7123" s="46"/>
      <c r="DU7123" s="46"/>
      <c r="DV7123" s="46"/>
      <c r="DW7123" s="46"/>
      <c r="DX7123" s="46"/>
      <c r="DY7123" s="46"/>
      <c r="DZ7123" s="46"/>
      <c r="EA7123" s="46"/>
      <c r="EB7123" s="46"/>
      <c r="EC7123" s="46"/>
      <c r="ED7123" s="46"/>
      <c r="EE7123" s="46"/>
      <c r="EF7123" s="46"/>
      <c r="EG7123" s="46"/>
      <c r="EH7123" s="46"/>
      <c r="EI7123" s="46"/>
      <c r="EJ7123" s="46"/>
      <c r="EK7123" s="46"/>
      <c r="EL7123" s="46"/>
      <c r="EM7123" s="46"/>
      <c r="EN7123" s="46"/>
      <c r="EO7123" s="46"/>
      <c r="EP7123" s="46"/>
      <c r="EQ7123" s="46"/>
      <c r="ER7123" s="46"/>
      <c r="ES7123" s="46"/>
      <c r="ET7123" s="46"/>
      <c r="EU7123" s="46"/>
      <c r="EV7123" s="46"/>
      <c r="EW7123" s="46"/>
      <c r="EX7123" s="46"/>
      <c r="EY7123" s="46"/>
      <c r="EZ7123" s="46"/>
      <c r="FA7123" s="46"/>
      <c r="FB7123" s="46"/>
      <c r="FC7123" s="46"/>
      <c r="FD7123" s="46"/>
      <c r="FE7123" s="46"/>
      <c r="FF7123" s="46"/>
      <c r="FG7123" s="46"/>
      <c r="FH7123" s="46"/>
      <c r="FI7123" s="46"/>
      <c r="FJ7123" s="46"/>
      <c r="FK7123" s="46"/>
      <c r="FL7123" s="46"/>
      <c r="FM7123" s="46"/>
      <c r="FN7123" s="46"/>
      <c r="FO7123" s="46"/>
      <c r="FP7123" s="46"/>
      <c r="FQ7123" s="46"/>
      <c r="FR7123" s="46"/>
      <c r="FS7123" s="46"/>
      <c r="FT7123" s="46"/>
      <c r="FU7123" s="46"/>
    </row>
    <row r="7124" spans="2:177" s="98" customFormat="1" ht="76.5" customHeight="1" outlineLevel="1">
      <c r="B7124" s="38" t="s">
        <v>16072</v>
      </c>
      <c r="C7124" s="39" t="s">
        <v>66</v>
      </c>
      <c r="D7124" s="38" t="s">
        <v>16073</v>
      </c>
      <c r="E7124" s="33" t="s">
        <v>6030</v>
      </c>
      <c r="F7124" s="33" t="s">
        <v>6030</v>
      </c>
      <c r="G7124" s="40" t="s">
        <v>11372</v>
      </c>
      <c r="H7124" s="33" t="s">
        <v>11372</v>
      </c>
      <c r="I7124" s="33" t="s">
        <v>16074</v>
      </c>
      <c r="J7124" s="33"/>
      <c r="K7124" s="37" t="s">
        <v>130</v>
      </c>
      <c r="L7124" s="38"/>
      <c r="M7124" s="37">
        <v>230000000</v>
      </c>
      <c r="N7124" s="41" t="s">
        <v>74</v>
      </c>
      <c r="O7124" s="33" t="s">
        <v>144</v>
      </c>
      <c r="P7124" s="37" t="s">
        <v>86</v>
      </c>
      <c r="Q7124" s="33" t="s">
        <v>77</v>
      </c>
      <c r="R7124" s="42" t="s">
        <v>6138</v>
      </c>
      <c r="S7124" s="33" t="s">
        <v>121</v>
      </c>
      <c r="T7124" s="33">
        <v>839</v>
      </c>
      <c r="U7124" s="103" t="s">
        <v>93</v>
      </c>
      <c r="V7124" s="32">
        <v>1.1000000000000001</v>
      </c>
      <c r="W7124" s="60">
        <v>3238550.8928571427</v>
      </c>
      <c r="X7124" s="34">
        <v>3562405.9821428573</v>
      </c>
      <c r="Y7124" s="44">
        <f t="shared" si="197"/>
        <v>3989894.7000000007</v>
      </c>
      <c r="Z7124" s="121"/>
      <c r="AA7124" s="45">
        <v>2014</v>
      </c>
      <c r="AB7124" s="32"/>
      <c r="AC7124" s="46"/>
      <c r="AD7124" s="46"/>
      <c r="AE7124" s="46"/>
      <c r="AF7124" s="46"/>
      <c r="AG7124" s="46"/>
      <c r="AH7124" s="46"/>
      <c r="AI7124" s="46"/>
      <c r="AJ7124" s="46"/>
      <c r="AK7124" s="46"/>
      <c r="AL7124" s="46"/>
      <c r="AM7124" s="46"/>
      <c r="AN7124" s="46"/>
      <c r="AO7124" s="46"/>
      <c r="AP7124" s="46"/>
      <c r="AQ7124" s="46"/>
      <c r="AR7124" s="46"/>
      <c r="AS7124" s="46"/>
      <c r="AT7124" s="46"/>
      <c r="AU7124" s="46"/>
      <c r="AV7124" s="46"/>
      <c r="AW7124" s="46"/>
      <c r="AX7124" s="46"/>
      <c r="AY7124" s="46"/>
      <c r="AZ7124" s="46"/>
      <c r="BA7124" s="46"/>
      <c r="BB7124" s="46"/>
      <c r="BC7124" s="46"/>
      <c r="BD7124" s="46"/>
      <c r="BE7124" s="46"/>
      <c r="BF7124" s="46"/>
      <c r="BG7124" s="46"/>
      <c r="BH7124" s="46"/>
      <c r="BI7124" s="46"/>
      <c r="BJ7124" s="46"/>
      <c r="BK7124" s="46"/>
      <c r="BL7124" s="46"/>
      <c r="BM7124" s="46"/>
      <c r="BN7124" s="46"/>
      <c r="BO7124" s="46"/>
      <c r="BP7124" s="46"/>
      <c r="BQ7124" s="46"/>
      <c r="BR7124" s="46"/>
      <c r="BS7124" s="46"/>
      <c r="BT7124" s="46"/>
      <c r="BU7124" s="46"/>
      <c r="BV7124" s="46"/>
      <c r="BW7124" s="46"/>
      <c r="BX7124" s="46"/>
      <c r="BY7124" s="46"/>
      <c r="BZ7124" s="46"/>
      <c r="CA7124" s="46"/>
      <c r="CB7124" s="46"/>
      <c r="CC7124" s="46"/>
      <c r="CD7124" s="46"/>
      <c r="CE7124" s="46"/>
      <c r="CF7124" s="46"/>
      <c r="CG7124" s="46"/>
      <c r="CH7124" s="46"/>
      <c r="CI7124" s="46"/>
      <c r="CJ7124" s="46"/>
      <c r="CK7124" s="46"/>
      <c r="CL7124" s="46"/>
      <c r="CM7124" s="46"/>
      <c r="CN7124" s="46"/>
      <c r="CO7124" s="46"/>
      <c r="CP7124" s="46"/>
      <c r="CQ7124" s="46"/>
      <c r="CR7124" s="46"/>
      <c r="CS7124" s="46"/>
      <c r="CT7124" s="46"/>
      <c r="CU7124" s="46"/>
      <c r="CV7124" s="46"/>
      <c r="CW7124" s="46"/>
      <c r="CX7124" s="46"/>
      <c r="CY7124" s="46"/>
      <c r="CZ7124" s="46"/>
      <c r="DA7124" s="46"/>
      <c r="DB7124" s="46"/>
      <c r="DC7124" s="46"/>
      <c r="DD7124" s="46"/>
      <c r="DE7124" s="46"/>
      <c r="DF7124" s="46"/>
      <c r="DG7124" s="46"/>
      <c r="DH7124" s="46"/>
      <c r="DI7124" s="46"/>
      <c r="DJ7124" s="46"/>
      <c r="DK7124" s="46"/>
      <c r="DL7124" s="46"/>
      <c r="DM7124" s="46"/>
      <c r="DN7124" s="46"/>
      <c r="DO7124" s="46"/>
      <c r="DP7124" s="46"/>
      <c r="DQ7124" s="46"/>
      <c r="DR7124" s="46"/>
      <c r="DS7124" s="46"/>
      <c r="DT7124" s="46"/>
      <c r="DU7124" s="46"/>
      <c r="DV7124" s="46"/>
      <c r="DW7124" s="46"/>
      <c r="DX7124" s="46"/>
      <c r="DY7124" s="46"/>
      <c r="DZ7124" s="46"/>
      <c r="EA7124" s="46"/>
      <c r="EB7124" s="46"/>
      <c r="EC7124" s="46"/>
      <c r="ED7124" s="46"/>
      <c r="EE7124" s="46"/>
      <c r="EF7124" s="46"/>
      <c r="EG7124" s="46"/>
      <c r="EH7124" s="46"/>
      <c r="EI7124" s="46"/>
      <c r="EJ7124" s="46"/>
      <c r="EK7124" s="46"/>
      <c r="EL7124" s="46"/>
      <c r="EM7124" s="46"/>
      <c r="EN7124" s="46"/>
      <c r="EO7124" s="46"/>
      <c r="EP7124" s="46"/>
      <c r="EQ7124" s="46"/>
      <c r="ER7124" s="46"/>
      <c r="ES7124" s="46"/>
      <c r="ET7124" s="46"/>
      <c r="EU7124" s="46"/>
      <c r="EV7124" s="46"/>
      <c r="EW7124" s="46"/>
      <c r="EX7124" s="46"/>
      <c r="EY7124" s="46"/>
      <c r="EZ7124" s="46"/>
      <c r="FA7124" s="46"/>
      <c r="FB7124" s="46"/>
      <c r="FC7124" s="46"/>
      <c r="FD7124" s="46"/>
      <c r="FE7124" s="46"/>
      <c r="FF7124" s="46"/>
      <c r="FG7124" s="46"/>
      <c r="FH7124" s="46"/>
      <c r="FI7124" s="46"/>
      <c r="FJ7124" s="46"/>
      <c r="FK7124" s="46"/>
      <c r="FL7124" s="46"/>
      <c r="FM7124" s="46"/>
      <c r="FN7124" s="46"/>
      <c r="FO7124" s="46"/>
      <c r="FP7124" s="46"/>
      <c r="FQ7124" s="46"/>
      <c r="FR7124" s="46"/>
      <c r="FS7124" s="46"/>
      <c r="FT7124" s="46"/>
      <c r="FU7124" s="46"/>
    </row>
    <row r="7125" spans="2:177" s="98" customFormat="1" ht="76.5" customHeight="1" outlineLevel="1">
      <c r="B7125" s="38" t="s">
        <v>16075</v>
      </c>
      <c r="C7125" s="39" t="s">
        <v>66</v>
      </c>
      <c r="D7125" s="38" t="s">
        <v>16076</v>
      </c>
      <c r="E7125" s="33" t="s">
        <v>6030</v>
      </c>
      <c r="F7125" s="33" t="s">
        <v>6030</v>
      </c>
      <c r="G7125" s="40" t="s">
        <v>16077</v>
      </c>
      <c r="H7125" s="33" t="s">
        <v>16078</v>
      </c>
      <c r="I7125" s="33" t="s">
        <v>16079</v>
      </c>
      <c r="J7125" s="33"/>
      <c r="K7125" s="37" t="s">
        <v>130</v>
      </c>
      <c r="L7125" s="38"/>
      <c r="M7125" s="37">
        <v>230000000</v>
      </c>
      <c r="N7125" s="41" t="s">
        <v>74</v>
      </c>
      <c r="O7125" s="33" t="s">
        <v>144</v>
      </c>
      <c r="P7125" s="37" t="s">
        <v>86</v>
      </c>
      <c r="Q7125" s="33" t="s">
        <v>77</v>
      </c>
      <c r="R7125" s="42" t="s">
        <v>6138</v>
      </c>
      <c r="S7125" s="33" t="s">
        <v>121</v>
      </c>
      <c r="T7125" s="33" t="s">
        <v>2344</v>
      </c>
      <c r="U7125" s="103" t="s">
        <v>2345</v>
      </c>
      <c r="V7125" s="32">
        <v>1</v>
      </c>
      <c r="W7125" s="60">
        <v>3244885.077</v>
      </c>
      <c r="X7125" s="34">
        <v>0</v>
      </c>
      <c r="Y7125" s="44">
        <f t="shared" si="197"/>
        <v>0</v>
      </c>
      <c r="Z7125" s="121"/>
      <c r="AA7125" s="45">
        <v>2014</v>
      </c>
      <c r="AB7125" s="56" t="s">
        <v>1297</v>
      </c>
      <c r="AC7125" s="46"/>
      <c r="AD7125" s="46"/>
      <c r="AE7125" s="46"/>
      <c r="AF7125" s="46"/>
      <c r="AG7125" s="46"/>
      <c r="AH7125" s="46"/>
      <c r="AI7125" s="46"/>
      <c r="AJ7125" s="46"/>
      <c r="AK7125" s="46"/>
      <c r="AL7125" s="46"/>
      <c r="AM7125" s="46"/>
      <c r="AN7125" s="46"/>
      <c r="AO7125" s="46"/>
      <c r="AP7125" s="46"/>
      <c r="AQ7125" s="46"/>
      <c r="AR7125" s="46"/>
      <c r="AS7125" s="46"/>
      <c r="AT7125" s="46"/>
      <c r="AU7125" s="46"/>
      <c r="AV7125" s="46"/>
      <c r="AW7125" s="46"/>
      <c r="AX7125" s="46"/>
      <c r="AY7125" s="46"/>
      <c r="AZ7125" s="46"/>
      <c r="BA7125" s="46"/>
      <c r="BB7125" s="46"/>
      <c r="BC7125" s="46"/>
      <c r="BD7125" s="46"/>
      <c r="BE7125" s="46"/>
      <c r="BF7125" s="46"/>
      <c r="BG7125" s="46"/>
      <c r="BH7125" s="46"/>
      <c r="BI7125" s="46"/>
      <c r="BJ7125" s="46"/>
      <c r="BK7125" s="46"/>
      <c r="BL7125" s="46"/>
      <c r="BM7125" s="46"/>
      <c r="BN7125" s="46"/>
      <c r="BO7125" s="46"/>
      <c r="BP7125" s="46"/>
      <c r="BQ7125" s="46"/>
      <c r="BR7125" s="46"/>
      <c r="BS7125" s="46"/>
      <c r="BT7125" s="46"/>
      <c r="BU7125" s="46"/>
      <c r="BV7125" s="46"/>
      <c r="BW7125" s="46"/>
      <c r="BX7125" s="46"/>
      <c r="BY7125" s="46"/>
      <c r="BZ7125" s="46"/>
      <c r="CA7125" s="46"/>
      <c r="CB7125" s="46"/>
      <c r="CC7125" s="46"/>
      <c r="CD7125" s="46"/>
      <c r="CE7125" s="46"/>
      <c r="CF7125" s="46"/>
      <c r="CG7125" s="46"/>
      <c r="CH7125" s="46"/>
      <c r="CI7125" s="46"/>
      <c r="CJ7125" s="46"/>
      <c r="CK7125" s="46"/>
      <c r="CL7125" s="46"/>
      <c r="CM7125" s="46"/>
      <c r="CN7125" s="46"/>
      <c r="CO7125" s="46"/>
      <c r="CP7125" s="46"/>
      <c r="CQ7125" s="46"/>
      <c r="CR7125" s="46"/>
      <c r="CS7125" s="46"/>
      <c r="CT7125" s="46"/>
      <c r="CU7125" s="46"/>
      <c r="CV7125" s="46"/>
      <c r="CW7125" s="46"/>
      <c r="CX7125" s="46"/>
      <c r="CY7125" s="46"/>
      <c r="CZ7125" s="46"/>
      <c r="DA7125" s="46"/>
      <c r="DB7125" s="46"/>
      <c r="DC7125" s="46"/>
      <c r="DD7125" s="46"/>
      <c r="DE7125" s="46"/>
      <c r="DF7125" s="46"/>
      <c r="DG7125" s="46"/>
      <c r="DH7125" s="46"/>
      <c r="DI7125" s="46"/>
      <c r="DJ7125" s="46"/>
      <c r="DK7125" s="46"/>
      <c r="DL7125" s="46"/>
      <c r="DM7125" s="46"/>
      <c r="DN7125" s="46"/>
      <c r="DO7125" s="46"/>
      <c r="DP7125" s="46"/>
      <c r="DQ7125" s="46"/>
      <c r="DR7125" s="46"/>
      <c r="DS7125" s="46"/>
      <c r="DT7125" s="46"/>
      <c r="DU7125" s="46"/>
      <c r="DV7125" s="46"/>
      <c r="DW7125" s="46"/>
      <c r="DX7125" s="46"/>
      <c r="DY7125" s="46"/>
      <c r="DZ7125" s="46"/>
      <c r="EA7125" s="46"/>
      <c r="EB7125" s="46"/>
      <c r="EC7125" s="46"/>
      <c r="ED7125" s="46"/>
      <c r="EE7125" s="46"/>
      <c r="EF7125" s="46"/>
      <c r="EG7125" s="46"/>
      <c r="EH7125" s="46"/>
      <c r="EI7125" s="46"/>
      <c r="EJ7125" s="46"/>
      <c r="EK7125" s="46"/>
      <c r="EL7125" s="46"/>
      <c r="EM7125" s="46"/>
      <c r="EN7125" s="46"/>
      <c r="EO7125" s="46"/>
      <c r="EP7125" s="46"/>
      <c r="EQ7125" s="46"/>
      <c r="ER7125" s="46"/>
      <c r="ES7125" s="46"/>
      <c r="ET7125" s="46"/>
      <c r="EU7125" s="46"/>
      <c r="EV7125" s="46"/>
      <c r="EW7125" s="46"/>
      <c r="EX7125" s="46"/>
      <c r="EY7125" s="46"/>
      <c r="EZ7125" s="46"/>
      <c r="FA7125" s="46"/>
      <c r="FB7125" s="46"/>
      <c r="FC7125" s="46"/>
      <c r="FD7125" s="46"/>
      <c r="FE7125" s="46"/>
      <c r="FF7125" s="46"/>
      <c r="FG7125" s="46"/>
      <c r="FH7125" s="46"/>
      <c r="FI7125" s="46"/>
      <c r="FJ7125" s="46"/>
      <c r="FK7125" s="46"/>
      <c r="FL7125" s="46"/>
      <c r="FM7125" s="46"/>
      <c r="FN7125" s="46"/>
      <c r="FO7125" s="46"/>
      <c r="FP7125" s="46"/>
      <c r="FQ7125" s="46"/>
      <c r="FR7125" s="46"/>
      <c r="FS7125" s="46"/>
      <c r="FT7125" s="46"/>
      <c r="FU7125" s="46"/>
    </row>
    <row r="7126" spans="2:177" s="98" customFormat="1" ht="51" customHeight="1" outlineLevel="1">
      <c r="B7126" s="58" t="s">
        <v>16080</v>
      </c>
      <c r="C7126" s="38" t="s">
        <v>66</v>
      </c>
      <c r="D7126" s="38" t="s">
        <v>16076</v>
      </c>
      <c r="E7126" s="38" t="s">
        <v>6030</v>
      </c>
      <c r="F7126" s="38" t="s">
        <v>6030</v>
      </c>
      <c r="G7126" s="38" t="s">
        <v>16077</v>
      </c>
      <c r="H7126" s="38" t="s">
        <v>16078</v>
      </c>
      <c r="I7126" s="38" t="s">
        <v>16079</v>
      </c>
      <c r="J7126" s="38"/>
      <c r="K7126" s="38" t="s">
        <v>130</v>
      </c>
      <c r="L7126" s="38">
        <v>0</v>
      </c>
      <c r="M7126" s="38">
        <v>230000000</v>
      </c>
      <c r="N7126" s="41" t="s">
        <v>74</v>
      </c>
      <c r="O7126" s="33" t="s">
        <v>198</v>
      </c>
      <c r="P7126" s="38" t="s">
        <v>86</v>
      </c>
      <c r="Q7126" s="38" t="s">
        <v>77</v>
      </c>
      <c r="R7126" s="38" t="s">
        <v>234</v>
      </c>
      <c r="S7126" s="38" t="s">
        <v>121</v>
      </c>
      <c r="T7126" s="61" t="s">
        <v>2344</v>
      </c>
      <c r="U7126" s="38" t="s">
        <v>2345</v>
      </c>
      <c r="V7126" s="38">
        <v>1</v>
      </c>
      <c r="W7126" s="34">
        <v>3937500</v>
      </c>
      <c r="X7126" s="34">
        <v>0</v>
      </c>
      <c r="Y7126" s="44">
        <f t="shared" si="197"/>
        <v>0</v>
      </c>
      <c r="Z7126" s="38"/>
      <c r="AA7126" s="38">
        <v>2014</v>
      </c>
      <c r="AB7126" s="85" t="s">
        <v>16081</v>
      </c>
      <c r="AC7126" s="46"/>
      <c r="AD7126" s="46"/>
      <c r="AE7126" s="46"/>
      <c r="AF7126" s="46"/>
      <c r="AG7126" s="46"/>
      <c r="AH7126" s="46"/>
      <c r="AI7126" s="46"/>
      <c r="AJ7126" s="46"/>
      <c r="AK7126" s="46"/>
      <c r="AL7126" s="46"/>
      <c r="AM7126" s="46"/>
      <c r="AN7126" s="46"/>
      <c r="AO7126" s="46"/>
      <c r="AP7126" s="46"/>
      <c r="AQ7126" s="46"/>
      <c r="AR7126" s="46"/>
      <c r="AS7126" s="46"/>
      <c r="AT7126" s="46"/>
      <c r="AU7126" s="46"/>
      <c r="AV7126" s="46"/>
      <c r="AW7126" s="46"/>
      <c r="AX7126" s="46"/>
      <c r="AY7126" s="46"/>
      <c r="AZ7126" s="46"/>
      <c r="BA7126" s="46"/>
      <c r="BB7126" s="46"/>
      <c r="BC7126" s="46"/>
      <c r="BD7126" s="46"/>
      <c r="BE7126" s="46"/>
      <c r="BF7126" s="46"/>
      <c r="BG7126" s="46"/>
      <c r="BH7126" s="46"/>
      <c r="BI7126" s="46"/>
      <c r="BJ7126" s="46"/>
      <c r="BK7126" s="46"/>
      <c r="BL7126" s="46"/>
      <c r="BM7126" s="46"/>
      <c r="BN7126" s="46"/>
      <c r="BO7126" s="46"/>
      <c r="BP7126" s="46"/>
      <c r="BQ7126" s="46"/>
      <c r="BR7126" s="46"/>
      <c r="BS7126" s="46"/>
      <c r="BT7126" s="46"/>
      <c r="BU7126" s="46"/>
      <c r="BV7126" s="46"/>
      <c r="BW7126" s="46"/>
      <c r="BX7126" s="46"/>
      <c r="BY7126" s="46"/>
      <c r="BZ7126" s="46"/>
      <c r="CA7126" s="46"/>
      <c r="CB7126" s="46"/>
      <c r="CC7126" s="46"/>
      <c r="CD7126" s="46"/>
      <c r="CE7126" s="46"/>
      <c r="CF7126" s="46"/>
      <c r="CG7126" s="46"/>
      <c r="CH7126" s="46"/>
      <c r="CI7126" s="46"/>
      <c r="CJ7126" s="46"/>
      <c r="CK7126" s="46"/>
      <c r="CL7126" s="46"/>
      <c r="CM7126" s="46"/>
      <c r="CN7126" s="46"/>
      <c r="CO7126" s="46"/>
      <c r="CP7126" s="46"/>
      <c r="CQ7126" s="46"/>
      <c r="CR7126" s="46"/>
      <c r="CS7126" s="46"/>
      <c r="CT7126" s="46"/>
      <c r="CU7126" s="46"/>
      <c r="CV7126" s="46"/>
      <c r="CW7126" s="46"/>
      <c r="CX7126" s="46"/>
      <c r="CY7126" s="46"/>
      <c r="CZ7126" s="46"/>
      <c r="DA7126" s="46"/>
      <c r="DB7126" s="46"/>
      <c r="DC7126" s="46"/>
      <c r="DD7126" s="46"/>
      <c r="DE7126" s="46"/>
      <c r="DF7126" s="46"/>
      <c r="DG7126" s="46"/>
      <c r="DH7126" s="46"/>
      <c r="DI7126" s="46"/>
      <c r="DJ7126" s="46"/>
      <c r="DK7126" s="46"/>
      <c r="DL7126" s="46"/>
      <c r="DM7126" s="46"/>
      <c r="DN7126" s="46"/>
      <c r="DO7126" s="46"/>
      <c r="DP7126" s="46"/>
      <c r="DQ7126" s="46"/>
      <c r="DR7126" s="46"/>
      <c r="DS7126" s="46"/>
      <c r="DT7126" s="46"/>
      <c r="DU7126" s="46"/>
      <c r="DV7126" s="46"/>
      <c r="DW7126" s="46"/>
      <c r="DX7126" s="46"/>
      <c r="DY7126" s="46"/>
      <c r="DZ7126" s="46"/>
      <c r="EA7126" s="46"/>
      <c r="EB7126" s="46"/>
      <c r="EC7126" s="46"/>
      <c r="ED7126" s="46"/>
      <c r="EE7126" s="46"/>
      <c r="EF7126" s="46"/>
      <c r="EG7126" s="46"/>
      <c r="EH7126" s="46"/>
      <c r="EI7126" s="46"/>
      <c r="EJ7126" s="46"/>
      <c r="EK7126" s="46"/>
      <c r="EL7126" s="46"/>
      <c r="EM7126" s="46"/>
      <c r="EN7126" s="46"/>
      <c r="EO7126" s="46"/>
      <c r="EP7126" s="46"/>
      <c r="EQ7126" s="46"/>
      <c r="ER7126" s="46"/>
      <c r="ES7126" s="46"/>
      <c r="ET7126" s="46"/>
      <c r="EU7126" s="46"/>
      <c r="EV7126" s="46"/>
      <c r="EW7126" s="46"/>
      <c r="EX7126" s="46"/>
      <c r="EY7126" s="46"/>
      <c r="EZ7126" s="46"/>
      <c r="FA7126" s="46"/>
      <c r="FB7126" s="46"/>
      <c r="FC7126" s="46"/>
      <c r="FD7126" s="46"/>
      <c r="FE7126" s="46"/>
      <c r="FF7126" s="46"/>
      <c r="FG7126" s="46"/>
      <c r="FH7126" s="46"/>
      <c r="FI7126" s="46"/>
      <c r="FJ7126" s="46"/>
      <c r="FK7126" s="46"/>
      <c r="FL7126" s="46"/>
      <c r="FM7126" s="46"/>
      <c r="FN7126" s="46"/>
      <c r="FO7126" s="46"/>
      <c r="FP7126" s="46"/>
      <c r="FQ7126" s="46"/>
      <c r="FR7126" s="46"/>
      <c r="FS7126" s="46"/>
      <c r="FT7126" s="46"/>
      <c r="FU7126" s="46"/>
    </row>
    <row r="7127" spans="2:177" s="98" customFormat="1" ht="51" customHeight="1" outlineLevel="1">
      <c r="B7127" s="58" t="s">
        <v>16082</v>
      </c>
      <c r="C7127" s="178" t="s">
        <v>66</v>
      </c>
      <c r="D7127" s="85" t="s">
        <v>16076</v>
      </c>
      <c r="E7127" s="85" t="s">
        <v>6030</v>
      </c>
      <c r="F7127" s="85" t="s">
        <v>6030</v>
      </c>
      <c r="G7127" s="85" t="s">
        <v>16077</v>
      </c>
      <c r="H7127" s="85" t="s">
        <v>16078</v>
      </c>
      <c r="I7127" s="85" t="s">
        <v>16079</v>
      </c>
      <c r="J7127" s="85" t="s">
        <v>16083</v>
      </c>
      <c r="K7127" s="178" t="s">
        <v>113</v>
      </c>
      <c r="L7127" s="178">
        <v>0</v>
      </c>
      <c r="M7127" s="178">
        <v>230000000</v>
      </c>
      <c r="N7127" s="41" t="s">
        <v>74</v>
      </c>
      <c r="O7127" s="178" t="s">
        <v>198</v>
      </c>
      <c r="P7127" s="178" t="s">
        <v>86</v>
      </c>
      <c r="Q7127" s="178" t="s">
        <v>77</v>
      </c>
      <c r="R7127" s="178" t="s">
        <v>4628</v>
      </c>
      <c r="S7127" s="178" t="s">
        <v>79</v>
      </c>
      <c r="T7127" s="178" t="s">
        <v>2344</v>
      </c>
      <c r="U7127" s="178" t="s">
        <v>2345</v>
      </c>
      <c r="V7127" s="178">
        <v>1</v>
      </c>
      <c r="W7127" s="178">
        <v>3937500</v>
      </c>
      <c r="X7127" s="337">
        <v>3937500</v>
      </c>
      <c r="Y7127" s="337">
        <f t="shared" si="197"/>
        <v>4410000</v>
      </c>
      <c r="Z7127" s="178" t="s">
        <v>81</v>
      </c>
      <c r="AA7127" s="178">
        <v>2014</v>
      </c>
      <c r="AB7127" s="85"/>
      <c r="AC7127" s="46"/>
      <c r="AD7127" s="46"/>
      <c r="AE7127" s="46"/>
      <c r="AF7127" s="46"/>
      <c r="AG7127" s="46"/>
      <c r="AH7127" s="46"/>
      <c r="AI7127" s="46"/>
      <c r="AJ7127" s="46"/>
      <c r="AK7127" s="46"/>
      <c r="AL7127" s="46"/>
      <c r="AM7127" s="46"/>
      <c r="AN7127" s="46"/>
      <c r="AO7127" s="46"/>
      <c r="AP7127" s="46"/>
      <c r="AQ7127" s="46"/>
      <c r="AR7127" s="46"/>
      <c r="AS7127" s="46"/>
      <c r="AT7127" s="46"/>
      <c r="AU7127" s="46"/>
      <c r="AV7127" s="46"/>
      <c r="AW7127" s="46"/>
      <c r="AX7127" s="46"/>
      <c r="AY7127" s="46"/>
      <c r="AZ7127" s="46"/>
      <c r="BA7127" s="46"/>
      <c r="BB7127" s="46"/>
      <c r="BC7127" s="46"/>
      <c r="BD7127" s="46"/>
      <c r="BE7127" s="46"/>
      <c r="BF7127" s="46"/>
      <c r="BG7127" s="46"/>
      <c r="BH7127" s="46"/>
      <c r="BI7127" s="46"/>
      <c r="BJ7127" s="46"/>
      <c r="BK7127" s="46"/>
      <c r="BL7127" s="46"/>
      <c r="BM7127" s="46"/>
      <c r="BN7127" s="46"/>
      <c r="BO7127" s="46"/>
      <c r="BP7127" s="46"/>
      <c r="BQ7127" s="46"/>
      <c r="BR7127" s="46"/>
      <c r="BS7127" s="46"/>
      <c r="BT7127" s="46"/>
      <c r="BU7127" s="46"/>
      <c r="BV7127" s="46"/>
      <c r="BW7127" s="46"/>
      <c r="BX7127" s="46"/>
      <c r="BY7127" s="46"/>
      <c r="BZ7127" s="46"/>
      <c r="CA7127" s="46"/>
      <c r="CB7127" s="46"/>
      <c r="CC7127" s="46"/>
      <c r="CD7127" s="46"/>
      <c r="CE7127" s="46"/>
      <c r="CF7127" s="46"/>
      <c r="CG7127" s="46"/>
      <c r="CH7127" s="46"/>
      <c r="CI7127" s="46"/>
      <c r="CJ7127" s="46"/>
      <c r="CK7127" s="46"/>
      <c r="CL7127" s="46"/>
      <c r="CM7127" s="46"/>
      <c r="CN7127" s="46"/>
      <c r="CO7127" s="46"/>
      <c r="CP7127" s="46"/>
      <c r="CQ7127" s="46"/>
      <c r="CR7127" s="46"/>
      <c r="CS7127" s="46"/>
      <c r="CT7127" s="46"/>
      <c r="CU7127" s="46"/>
      <c r="CV7127" s="46"/>
      <c r="CW7127" s="46"/>
      <c r="CX7127" s="46"/>
      <c r="CY7127" s="46"/>
      <c r="CZ7127" s="46"/>
      <c r="DA7127" s="46"/>
      <c r="DB7127" s="46"/>
      <c r="DC7127" s="46"/>
      <c r="DD7127" s="46"/>
      <c r="DE7127" s="46"/>
      <c r="DF7127" s="46"/>
      <c r="DG7127" s="46"/>
      <c r="DH7127" s="46"/>
      <c r="DI7127" s="46"/>
      <c r="DJ7127" s="46"/>
      <c r="DK7127" s="46"/>
      <c r="DL7127" s="46"/>
      <c r="DM7127" s="46"/>
      <c r="DN7127" s="46"/>
      <c r="DO7127" s="46"/>
      <c r="DP7127" s="46"/>
      <c r="DQ7127" s="46"/>
      <c r="DR7127" s="46"/>
      <c r="DS7127" s="46"/>
      <c r="DT7127" s="46"/>
      <c r="DU7127" s="46"/>
      <c r="DV7127" s="46"/>
      <c r="DW7127" s="46"/>
      <c r="DX7127" s="46"/>
      <c r="DY7127" s="46"/>
      <c r="DZ7127" s="46"/>
      <c r="EA7127" s="46"/>
      <c r="EB7127" s="46"/>
      <c r="EC7127" s="46"/>
      <c r="ED7127" s="46"/>
      <c r="EE7127" s="46"/>
      <c r="EF7127" s="46"/>
      <c r="EG7127" s="46"/>
      <c r="EH7127" s="46"/>
      <c r="EI7127" s="46"/>
      <c r="EJ7127" s="46"/>
      <c r="EK7127" s="46"/>
      <c r="EL7127" s="46"/>
      <c r="EM7127" s="46"/>
      <c r="EN7127" s="46"/>
      <c r="EO7127" s="46"/>
      <c r="EP7127" s="46"/>
      <c r="EQ7127" s="46"/>
      <c r="ER7127" s="46"/>
      <c r="ES7127" s="46"/>
      <c r="ET7127" s="46"/>
      <c r="EU7127" s="46"/>
      <c r="EV7127" s="46"/>
      <c r="EW7127" s="46"/>
      <c r="EX7127" s="46"/>
      <c r="EY7127" s="46"/>
      <c r="EZ7127" s="46"/>
      <c r="FA7127" s="46"/>
      <c r="FB7127" s="46"/>
      <c r="FC7127" s="46"/>
      <c r="FD7127" s="46"/>
      <c r="FE7127" s="46"/>
      <c r="FF7127" s="46"/>
      <c r="FG7127" s="46"/>
      <c r="FH7127" s="46"/>
      <c r="FI7127" s="46"/>
      <c r="FJ7127" s="46"/>
      <c r="FK7127" s="46"/>
      <c r="FL7127" s="46"/>
      <c r="FM7127" s="46"/>
      <c r="FN7127" s="46"/>
      <c r="FO7127" s="46"/>
      <c r="FP7127" s="46"/>
      <c r="FQ7127" s="46"/>
      <c r="FR7127" s="46"/>
      <c r="FS7127" s="46"/>
      <c r="FT7127" s="46"/>
      <c r="FU7127" s="46"/>
    </row>
    <row r="7128" spans="2:177" s="98" customFormat="1" ht="76.5" customHeight="1" outlineLevel="1">
      <c r="B7128" s="38" t="s">
        <v>16084</v>
      </c>
      <c r="C7128" s="39" t="s">
        <v>66</v>
      </c>
      <c r="D7128" s="38" t="s">
        <v>16085</v>
      </c>
      <c r="E7128" s="33" t="s">
        <v>11340</v>
      </c>
      <c r="F7128" s="33" t="s">
        <v>11628</v>
      </c>
      <c r="G7128" s="40" t="s">
        <v>16086</v>
      </c>
      <c r="H7128" s="33" t="s">
        <v>11628</v>
      </c>
      <c r="I7128" s="33" t="s">
        <v>16087</v>
      </c>
      <c r="J7128" s="33"/>
      <c r="K7128" s="37" t="s">
        <v>130</v>
      </c>
      <c r="L7128" s="38"/>
      <c r="M7128" s="37">
        <v>230000000</v>
      </c>
      <c r="N7128" s="41" t="s">
        <v>74</v>
      </c>
      <c r="O7128" s="33" t="s">
        <v>144</v>
      </c>
      <c r="P7128" s="37" t="s">
        <v>86</v>
      </c>
      <c r="Q7128" s="33" t="s">
        <v>77</v>
      </c>
      <c r="R7128" s="42" t="s">
        <v>6138</v>
      </c>
      <c r="S7128" s="33" t="s">
        <v>121</v>
      </c>
      <c r="T7128" s="33" t="s">
        <v>2344</v>
      </c>
      <c r="U7128" s="103" t="s">
        <v>2345</v>
      </c>
      <c r="V7128" s="32">
        <v>1</v>
      </c>
      <c r="W7128" s="60">
        <v>117792.99999999999</v>
      </c>
      <c r="X7128" s="34">
        <v>117792.99999999999</v>
      </c>
      <c r="Y7128" s="44">
        <f t="shared" si="197"/>
        <v>131928.16</v>
      </c>
      <c r="Z7128" s="121"/>
      <c r="AA7128" s="45">
        <v>2014</v>
      </c>
      <c r="AB7128" s="32"/>
      <c r="AC7128" s="46"/>
      <c r="AD7128" s="46"/>
      <c r="AE7128" s="46"/>
      <c r="AF7128" s="46"/>
      <c r="AG7128" s="46"/>
      <c r="AH7128" s="46"/>
      <c r="AI7128" s="46"/>
      <c r="AJ7128" s="46"/>
      <c r="AK7128" s="46"/>
      <c r="AL7128" s="46"/>
      <c r="AM7128" s="46"/>
      <c r="AN7128" s="46"/>
      <c r="AO7128" s="46"/>
      <c r="AP7128" s="46"/>
      <c r="AQ7128" s="46"/>
      <c r="AR7128" s="46"/>
      <c r="AS7128" s="46"/>
      <c r="AT7128" s="46"/>
      <c r="AU7128" s="46"/>
      <c r="AV7128" s="46"/>
      <c r="AW7128" s="46"/>
      <c r="AX7128" s="46"/>
      <c r="AY7128" s="46"/>
      <c r="AZ7128" s="46"/>
      <c r="BA7128" s="46"/>
      <c r="BB7128" s="46"/>
      <c r="BC7128" s="46"/>
      <c r="BD7128" s="46"/>
      <c r="BE7128" s="46"/>
      <c r="BF7128" s="46"/>
      <c r="BG7128" s="46"/>
      <c r="BH7128" s="46"/>
      <c r="BI7128" s="46"/>
      <c r="BJ7128" s="46"/>
      <c r="BK7128" s="46"/>
      <c r="BL7128" s="46"/>
      <c r="BM7128" s="46"/>
      <c r="BN7128" s="46"/>
      <c r="BO7128" s="46"/>
      <c r="BP7128" s="46"/>
      <c r="BQ7128" s="46"/>
      <c r="BR7128" s="46"/>
      <c r="BS7128" s="46"/>
      <c r="BT7128" s="46"/>
      <c r="BU7128" s="46"/>
      <c r="BV7128" s="46"/>
      <c r="BW7128" s="46"/>
      <c r="BX7128" s="46"/>
      <c r="BY7128" s="46"/>
      <c r="BZ7128" s="46"/>
      <c r="CA7128" s="46"/>
      <c r="CB7128" s="46"/>
      <c r="CC7128" s="46"/>
      <c r="CD7128" s="46"/>
      <c r="CE7128" s="46"/>
      <c r="CF7128" s="46"/>
      <c r="CG7128" s="46"/>
      <c r="CH7128" s="46"/>
      <c r="CI7128" s="46"/>
      <c r="CJ7128" s="46"/>
      <c r="CK7128" s="46"/>
      <c r="CL7128" s="46"/>
      <c r="CM7128" s="46"/>
      <c r="CN7128" s="46"/>
      <c r="CO7128" s="46"/>
      <c r="CP7128" s="46"/>
      <c r="CQ7128" s="46"/>
      <c r="CR7128" s="46"/>
      <c r="CS7128" s="46"/>
      <c r="CT7128" s="46"/>
      <c r="CU7128" s="46"/>
      <c r="CV7128" s="46"/>
      <c r="CW7128" s="46"/>
      <c r="CX7128" s="46"/>
      <c r="CY7128" s="46"/>
      <c r="CZ7128" s="46"/>
      <c r="DA7128" s="46"/>
      <c r="DB7128" s="46"/>
      <c r="DC7128" s="46"/>
      <c r="DD7128" s="46"/>
      <c r="DE7128" s="46"/>
      <c r="DF7128" s="46"/>
      <c r="DG7128" s="46"/>
      <c r="DH7128" s="46"/>
      <c r="DI7128" s="46"/>
      <c r="DJ7128" s="46"/>
      <c r="DK7128" s="46"/>
      <c r="DL7128" s="46"/>
      <c r="DM7128" s="46"/>
      <c r="DN7128" s="46"/>
      <c r="DO7128" s="46"/>
      <c r="DP7128" s="46"/>
      <c r="DQ7128" s="46"/>
      <c r="DR7128" s="46"/>
      <c r="DS7128" s="46"/>
      <c r="DT7128" s="46"/>
      <c r="DU7128" s="46"/>
      <c r="DV7128" s="46"/>
      <c r="DW7128" s="46"/>
      <c r="DX7128" s="46"/>
      <c r="DY7128" s="46"/>
      <c r="DZ7128" s="46"/>
      <c r="EA7128" s="46"/>
      <c r="EB7128" s="46"/>
      <c r="EC7128" s="46"/>
      <c r="ED7128" s="46"/>
      <c r="EE7128" s="46"/>
      <c r="EF7128" s="46"/>
      <c r="EG7128" s="46"/>
      <c r="EH7128" s="46"/>
      <c r="EI7128" s="46"/>
      <c r="EJ7128" s="46"/>
      <c r="EK7128" s="46"/>
      <c r="EL7128" s="46"/>
      <c r="EM7128" s="46"/>
      <c r="EN7128" s="46"/>
      <c r="EO7128" s="46"/>
      <c r="EP7128" s="46"/>
      <c r="EQ7128" s="46"/>
      <c r="ER7128" s="46"/>
      <c r="ES7128" s="46"/>
      <c r="ET7128" s="46"/>
      <c r="EU7128" s="46"/>
      <c r="EV7128" s="46"/>
      <c r="EW7128" s="46"/>
      <c r="EX7128" s="46"/>
      <c r="EY7128" s="46"/>
      <c r="EZ7128" s="46"/>
      <c r="FA7128" s="46"/>
      <c r="FB7128" s="46"/>
      <c r="FC7128" s="46"/>
      <c r="FD7128" s="46"/>
      <c r="FE7128" s="46"/>
      <c r="FF7128" s="46"/>
      <c r="FG7128" s="46"/>
      <c r="FH7128" s="46"/>
      <c r="FI7128" s="46"/>
      <c r="FJ7128" s="46"/>
      <c r="FK7128" s="46"/>
      <c r="FL7128" s="46"/>
      <c r="FM7128" s="46"/>
      <c r="FN7128" s="46"/>
      <c r="FO7128" s="46"/>
      <c r="FP7128" s="46"/>
      <c r="FQ7128" s="46"/>
      <c r="FR7128" s="46"/>
      <c r="FS7128" s="46"/>
      <c r="FT7128" s="46"/>
      <c r="FU7128" s="46"/>
    </row>
    <row r="7129" spans="2:177" s="98" customFormat="1" ht="76.5" customHeight="1" outlineLevel="1">
      <c r="B7129" s="38" t="s">
        <v>16088</v>
      </c>
      <c r="C7129" s="39" t="s">
        <v>66</v>
      </c>
      <c r="D7129" s="38" t="s">
        <v>16089</v>
      </c>
      <c r="E7129" s="33" t="s">
        <v>16090</v>
      </c>
      <c r="F7129" s="33" t="s">
        <v>16091</v>
      </c>
      <c r="G7129" s="40" t="s">
        <v>16092</v>
      </c>
      <c r="H7129" s="33" t="s">
        <v>16093</v>
      </c>
      <c r="I7129" s="33" t="s">
        <v>16094</v>
      </c>
      <c r="J7129" s="33"/>
      <c r="K7129" s="37" t="s">
        <v>130</v>
      </c>
      <c r="L7129" s="38"/>
      <c r="M7129" s="37">
        <v>230000000</v>
      </c>
      <c r="N7129" s="41" t="s">
        <v>74</v>
      </c>
      <c r="O7129" s="33" t="s">
        <v>144</v>
      </c>
      <c r="P7129" s="37" t="s">
        <v>86</v>
      </c>
      <c r="Q7129" s="33" t="s">
        <v>77</v>
      </c>
      <c r="R7129" s="42" t="s">
        <v>6138</v>
      </c>
      <c r="S7129" s="33" t="s">
        <v>121</v>
      </c>
      <c r="T7129" s="38">
        <v>796</v>
      </c>
      <c r="U7129" s="32" t="s">
        <v>80</v>
      </c>
      <c r="V7129" s="32">
        <v>60</v>
      </c>
      <c r="W7129" s="60">
        <v>16741.071428571428</v>
      </c>
      <c r="X7129" s="34">
        <v>1004464.2857142857</v>
      </c>
      <c r="Y7129" s="44">
        <f t="shared" si="197"/>
        <v>1125000</v>
      </c>
      <c r="Z7129" s="121"/>
      <c r="AA7129" s="45">
        <v>2014</v>
      </c>
      <c r="AB7129" s="32"/>
      <c r="AC7129" s="46"/>
      <c r="AD7129" s="46"/>
      <c r="AE7129" s="46"/>
      <c r="AF7129" s="46"/>
      <c r="AG7129" s="46"/>
      <c r="AH7129" s="46"/>
      <c r="AI7129" s="46"/>
      <c r="AJ7129" s="46"/>
      <c r="AK7129" s="46"/>
      <c r="AL7129" s="46"/>
      <c r="AM7129" s="46"/>
      <c r="AN7129" s="46"/>
      <c r="AO7129" s="46"/>
      <c r="AP7129" s="46"/>
      <c r="AQ7129" s="46"/>
      <c r="AR7129" s="46"/>
      <c r="AS7129" s="46"/>
      <c r="AT7129" s="46"/>
      <c r="AU7129" s="46"/>
      <c r="AV7129" s="46"/>
      <c r="AW7129" s="46"/>
      <c r="AX7129" s="46"/>
      <c r="AY7129" s="46"/>
      <c r="AZ7129" s="46"/>
      <c r="BA7129" s="46"/>
      <c r="BB7129" s="46"/>
      <c r="BC7129" s="46"/>
      <c r="BD7129" s="46"/>
      <c r="BE7129" s="46"/>
      <c r="BF7129" s="46"/>
      <c r="BG7129" s="46"/>
      <c r="BH7129" s="46"/>
      <c r="BI7129" s="46"/>
      <c r="BJ7129" s="46"/>
      <c r="BK7129" s="46"/>
      <c r="BL7129" s="46"/>
      <c r="BM7129" s="46"/>
      <c r="BN7129" s="46"/>
      <c r="BO7129" s="46"/>
      <c r="BP7129" s="46"/>
      <c r="BQ7129" s="46"/>
      <c r="BR7129" s="46"/>
      <c r="BS7129" s="46"/>
      <c r="BT7129" s="46"/>
      <c r="BU7129" s="46"/>
      <c r="BV7129" s="46"/>
      <c r="BW7129" s="46"/>
      <c r="BX7129" s="46"/>
      <c r="BY7129" s="46"/>
      <c r="BZ7129" s="46"/>
      <c r="CA7129" s="46"/>
      <c r="CB7129" s="46"/>
      <c r="CC7129" s="46"/>
      <c r="CD7129" s="46"/>
      <c r="CE7129" s="46"/>
      <c r="CF7129" s="46"/>
      <c r="CG7129" s="46"/>
      <c r="CH7129" s="46"/>
      <c r="CI7129" s="46"/>
      <c r="CJ7129" s="46"/>
      <c r="CK7129" s="46"/>
      <c r="CL7129" s="46"/>
      <c r="CM7129" s="46"/>
      <c r="CN7129" s="46"/>
      <c r="CO7129" s="46"/>
      <c r="CP7129" s="46"/>
      <c r="CQ7129" s="46"/>
      <c r="CR7129" s="46"/>
      <c r="CS7129" s="46"/>
      <c r="CT7129" s="46"/>
      <c r="CU7129" s="46"/>
      <c r="CV7129" s="46"/>
      <c r="CW7129" s="46"/>
      <c r="CX7129" s="46"/>
      <c r="CY7129" s="46"/>
      <c r="CZ7129" s="46"/>
      <c r="DA7129" s="46"/>
      <c r="DB7129" s="46"/>
      <c r="DC7129" s="46"/>
      <c r="DD7129" s="46"/>
      <c r="DE7129" s="46"/>
      <c r="DF7129" s="46"/>
      <c r="DG7129" s="46"/>
      <c r="DH7129" s="46"/>
      <c r="DI7129" s="46"/>
      <c r="DJ7129" s="46"/>
      <c r="DK7129" s="46"/>
      <c r="DL7129" s="46"/>
      <c r="DM7129" s="46"/>
      <c r="DN7129" s="46"/>
      <c r="DO7129" s="46"/>
      <c r="DP7129" s="46"/>
      <c r="DQ7129" s="46"/>
      <c r="DR7129" s="46"/>
      <c r="DS7129" s="46"/>
      <c r="DT7129" s="46"/>
      <c r="DU7129" s="46"/>
      <c r="DV7129" s="46"/>
      <c r="DW7129" s="46"/>
      <c r="DX7129" s="46"/>
      <c r="DY7129" s="46"/>
      <c r="DZ7129" s="46"/>
      <c r="EA7129" s="46"/>
      <c r="EB7129" s="46"/>
      <c r="EC7129" s="46"/>
      <c r="ED7129" s="46"/>
      <c r="EE7129" s="46"/>
      <c r="EF7129" s="46"/>
      <c r="EG7129" s="46"/>
      <c r="EH7129" s="46"/>
      <c r="EI7129" s="46"/>
      <c r="EJ7129" s="46"/>
      <c r="EK7129" s="46"/>
      <c r="EL7129" s="46"/>
      <c r="EM7129" s="46"/>
      <c r="EN7129" s="46"/>
      <c r="EO7129" s="46"/>
      <c r="EP7129" s="46"/>
      <c r="EQ7129" s="46"/>
      <c r="ER7129" s="46"/>
      <c r="ES7129" s="46"/>
      <c r="ET7129" s="46"/>
      <c r="EU7129" s="46"/>
      <c r="EV7129" s="46"/>
      <c r="EW7129" s="46"/>
      <c r="EX7129" s="46"/>
      <c r="EY7129" s="46"/>
      <c r="EZ7129" s="46"/>
      <c r="FA7129" s="46"/>
      <c r="FB7129" s="46"/>
      <c r="FC7129" s="46"/>
      <c r="FD7129" s="46"/>
      <c r="FE7129" s="46"/>
      <c r="FF7129" s="46"/>
      <c r="FG7129" s="46"/>
      <c r="FH7129" s="46"/>
      <c r="FI7129" s="46"/>
      <c r="FJ7129" s="46"/>
      <c r="FK7129" s="46"/>
      <c r="FL7129" s="46"/>
      <c r="FM7129" s="46"/>
      <c r="FN7129" s="46"/>
      <c r="FO7129" s="46"/>
      <c r="FP7129" s="46"/>
      <c r="FQ7129" s="46"/>
      <c r="FR7129" s="46"/>
      <c r="FS7129" s="46"/>
      <c r="FT7129" s="46"/>
      <c r="FU7129" s="46"/>
    </row>
    <row r="7130" spans="2:177" s="98" customFormat="1" ht="76.5" customHeight="1" outlineLevel="1">
      <c r="B7130" s="38" t="s">
        <v>16095</v>
      </c>
      <c r="C7130" s="39" t="s">
        <v>66</v>
      </c>
      <c r="D7130" s="38" t="s">
        <v>16096</v>
      </c>
      <c r="E7130" s="33" t="s">
        <v>10249</v>
      </c>
      <c r="F7130" s="33" t="s">
        <v>16097</v>
      </c>
      <c r="G7130" s="40" t="s">
        <v>16098</v>
      </c>
      <c r="H7130" s="33" t="s">
        <v>16099</v>
      </c>
      <c r="I7130" s="33" t="s">
        <v>16100</v>
      </c>
      <c r="J7130" s="33"/>
      <c r="K7130" s="37" t="s">
        <v>96</v>
      </c>
      <c r="L7130" s="38"/>
      <c r="M7130" s="37">
        <v>230000000</v>
      </c>
      <c r="N7130" s="41" t="s">
        <v>74</v>
      </c>
      <c r="O7130" s="33" t="s">
        <v>144</v>
      </c>
      <c r="P7130" s="37" t="s">
        <v>86</v>
      </c>
      <c r="Q7130" s="33" t="s">
        <v>77</v>
      </c>
      <c r="R7130" s="42" t="s">
        <v>6138</v>
      </c>
      <c r="S7130" s="33" t="s">
        <v>121</v>
      </c>
      <c r="T7130" s="33">
        <v>839</v>
      </c>
      <c r="U7130" s="103" t="s">
        <v>93</v>
      </c>
      <c r="V7130" s="32">
        <v>2</v>
      </c>
      <c r="W7130" s="60">
        <v>2473398.2142857141</v>
      </c>
      <c r="X7130" s="34">
        <v>0</v>
      </c>
      <c r="Y7130" s="44">
        <f t="shared" si="197"/>
        <v>0</v>
      </c>
      <c r="Z7130" s="121"/>
      <c r="AA7130" s="45">
        <v>2014</v>
      </c>
      <c r="AB7130" s="32"/>
      <c r="AC7130" s="46"/>
      <c r="AD7130" s="46"/>
      <c r="AE7130" s="46"/>
      <c r="AF7130" s="46"/>
      <c r="AG7130" s="46"/>
      <c r="AH7130" s="46"/>
      <c r="AI7130" s="46"/>
      <c r="AJ7130" s="46"/>
      <c r="AK7130" s="46"/>
      <c r="AL7130" s="46"/>
      <c r="AM7130" s="46"/>
      <c r="AN7130" s="46"/>
      <c r="AO7130" s="46"/>
      <c r="AP7130" s="46"/>
      <c r="AQ7130" s="46"/>
      <c r="AR7130" s="46"/>
      <c r="AS7130" s="46"/>
      <c r="AT7130" s="46"/>
      <c r="AU7130" s="46"/>
      <c r="AV7130" s="46"/>
      <c r="AW7130" s="46"/>
      <c r="AX7130" s="46"/>
      <c r="AY7130" s="46"/>
      <c r="AZ7130" s="46"/>
      <c r="BA7130" s="46"/>
      <c r="BB7130" s="46"/>
      <c r="BC7130" s="46"/>
      <c r="BD7130" s="46"/>
      <c r="BE7130" s="46"/>
      <c r="BF7130" s="46"/>
      <c r="BG7130" s="46"/>
      <c r="BH7130" s="46"/>
      <c r="BI7130" s="46"/>
      <c r="BJ7130" s="46"/>
      <c r="BK7130" s="46"/>
      <c r="BL7130" s="46"/>
      <c r="BM7130" s="46"/>
      <c r="BN7130" s="46"/>
      <c r="BO7130" s="46"/>
      <c r="BP7130" s="46"/>
      <c r="BQ7130" s="46"/>
      <c r="BR7130" s="46"/>
      <c r="BS7130" s="46"/>
      <c r="BT7130" s="46"/>
      <c r="BU7130" s="46"/>
      <c r="BV7130" s="46"/>
      <c r="BW7130" s="46"/>
      <c r="BX7130" s="46"/>
      <c r="BY7130" s="46"/>
      <c r="BZ7130" s="46"/>
      <c r="CA7130" s="46"/>
      <c r="CB7130" s="46"/>
      <c r="CC7130" s="46"/>
      <c r="CD7130" s="46"/>
      <c r="CE7130" s="46"/>
      <c r="CF7130" s="46"/>
      <c r="CG7130" s="46"/>
      <c r="CH7130" s="46"/>
      <c r="CI7130" s="46"/>
      <c r="CJ7130" s="46"/>
      <c r="CK7130" s="46"/>
      <c r="CL7130" s="46"/>
      <c r="CM7130" s="46"/>
      <c r="CN7130" s="46"/>
      <c r="CO7130" s="46"/>
      <c r="CP7130" s="46"/>
      <c r="CQ7130" s="46"/>
      <c r="CR7130" s="46"/>
      <c r="CS7130" s="46"/>
      <c r="CT7130" s="46"/>
      <c r="CU7130" s="46"/>
      <c r="CV7130" s="46"/>
      <c r="CW7130" s="46"/>
      <c r="CX7130" s="46"/>
      <c r="CY7130" s="46"/>
      <c r="CZ7130" s="46"/>
      <c r="DA7130" s="46"/>
      <c r="DB7130" s="46"/>
      <c r="DC7130" s="46"/>
      <c r="DD7130" s="46"/>
      <c r="DE7130" s="46"/>
      <c r="DF7130" s="46"/>
      <c r="DG7130" s="46"/>
      <c r="DH7130" s="46"/>
      <c r="DI7130" s="46"/>
      <c r="DJ7130" s="46"/>
      <c r="DK7130" s="46"/>
      <c r="DL7130" s="46"/>
      <c r="DM7130" s="46"/>
      <c r="DN7130" s="46"/>
      <c r="DO7130" s="46"/>
      <c r="DP7130" s="46"/>
      <c r="DQ7130" s="46"/>
      <c r="DR7130" s="46"/>
      <c r="DS7130" s="46"/>
      <c r="DT7130" s="46"/>
      <c r="DU7130" s="46"/>
      <c r="DV7130" s="46"/>
      <c r="DW7130" s="46"/>
      <c r="DX7130" s="46"/>
      <c r="DY7130" s="46"/>
      <c r="DZ7130" s="46"/>
      <c r="EA7130" s="46"/>
      <c r="EB7130" s="46"/>
      <c r="EC7130" s="46"/>
      <c r="ED7130" s="46"/>
      <c r="EE7130" s="46"/>
      <c r="EF7130" s="46"/>
      <c r="EG7130" s="46"/>
      <c r="EH7130" s="46"/>
      <c r="EI7130" s="46"/>
      <c r="EJ7130" s="46"/>
      <c r="EK7130" s="46"/>
      <c r="EL7130" s="46"/>
      <c r="EM7130" s="46"/>
      <c r="EN7130" s="46"/>
      <c r="EO7130" s="46"/>
      <c r="EP7130" s="46"/>
      <c r="EQ7130" s="46"/>
      <c r="ER7130" s="46"/>
      <c r="ES7130" s="46"/>
      <c r="ET7130" s="46"/>
      <c r="EU7130" s="46"/>
      <c r="EV7130" s="46"/>
      <c r="EW7130" s="46"/>
      <c r="EX7130" s="46"/>
      <c r="EY7130" s="46"/>
      <c r="EZ7130" s="46"/>
      <c r="FA7130" s="46"/>
      <c r="FB7130" s="46"/>
      <c r="FC7130" s="46"/>
      <c r="FD7130" s="46"/>
      <c r="FE7130" s="46"/>
      <c r="FF7130" s="46"/>
      <c r="FG7130" s="46"/>
      <c r="FH7130" s="46"/>
      <c r="FI7130" s="46"/>
      <c r="FJ7130" s="46"/>
      <c r="FK7130" s="46"/>
      <c r="FL7130" s="46"/>
      <c r="FM7130" s="46"/>
      <c r="FN7130" s="46"/>
      <c r="FO7130" s="46"/>
      <c r="FP7130" s="46"/>
      <c r="FQ7130" s="46"/>
      <c r="FR7130" s="46"/>
      <c r="FS7130" s="46"/>
      <c r="FT7130" s="46"/>
      <c r="FU7130" s="46"/>
    </row>
    <row r="7131" spans="2:177" s="98" customFormat="1" ht="76.5" customHeight="1" outlineLevel="1">
      <c r="B7131" s="38" t="s">
        <v>16101</v>
      </c>
      <c r="C7131" s="39" t="s">
        <v>66</v>
      </c>
      <c r="D7131" s="38" t="s">
        <v>16096</v>
      </c>
      <c r="E7131" s="33" t="s">
        <v>10249</v>
      </c>
      <c r="F7131" s="33" t="s">
        <v>16097</v>
      </c>
      <c r="G7131" s="40" t="s">
        <v>16098</v>
      </c>
      <c r="H7131" s="33" t="s">
        <v>16099</v>
      </c>
      <c r="I7131" s="33" t="s">
        <v>16100</v>
      </c>
      <c r="J7131" s="33" t="s">
        <v>16102</v>
      </c>
      <c r="K7131" s="37" t="s">
        <v>96</v>
      </c>
      <c r="L7131" s="38"/>
      <c r="M7131" s="37">
        <v>230000000</v>
      </c>
      <c r="N7131" s="41" t="s">
        <v>74</v>
      </c>
      <c r="O7131" s="33" t="s">
        <v>3526</v>
      </c>
      <c r="P7131" s="37" t="s">
        <v>86</v>
      </c>
      <c r="Q7131" s="33" t="s">
        <v>77</v>
      </c>
      <c r="R7131" s="42" t="s">
        <v>6138</v>
      </c>
      <c r="S7131" s="33" t="s">
        <v>121</v>
      </c>
      <c r="T7131" s="33">
        <v>839</v>
      </c>
      <c r="U7131" s="103" t="s">
        <v>93</v>
      </c>
      <c r="V7131" s="32">
        <v>3</v>
      </c>
      <c r="W7131" s="60">
        <v>2473398.2142857141</v>
      </c>
      <c r="X7131" s="34">
        <v>0</v>
      </c>
      <c r="Y7131" s="44">
        <f t="shared" si="197"/>
        <v>0</v>
      </c>
      <c r="Z7131" s="121"/>
      <c r="AA7131" s="45">
        <v>2014</v>
      </c>
      <c r="AB7131" s="38" t="s">
        <v>122</v>
      </c>
      <c r="AC7131" s="46"/>
      <c r="AD7131" s="46"/>
      <c r="AE7131" s="46"/>
      <c r="AF7131" s="46"/>
      <c r="AG7131" s="46"/>
      <c r="AH7131" s="46"/>
      <c r="AI7131" s="46"/>
      <c r="AJ7131" s="46"/>
      <c r="AK7131" s="46"/>
      <c r="AL7131" s="46"/>
      <c r="AM7131" s="46"/>
      <c r="AN7131" s="46"/>
      <c r="AO7131" s="46"/>
      <c r="AP7131" s="46"/>
      <c r="AQ7131" s="46"/>
      <c r="AR7131" s="46"/>
      <c r="AS7131" s="46"/>
      <c r="AT7131" s="46"/>
      <c r="AU7131" s="46"/>
      <c r="AV7131" s="46"/>
      <c r="AW7131" s="46"/>
      <c r="AX7131" s="46"/>
      <c r="AY7131" s="46"/>
      <c r="AZ7131" s="46"/>
      <c r="BA7131" s="46"/>
      <c r="BB7131" s="46"/>
      <c r="BC7131" s="46"/>
      <c r="BD7131" s="46"/>
      <c r="BE7131" s="46"/>
      <c r="BF7131" s="46"/>
      <c r="BG7131" s="46"/>
      <c r="BH7131" s="46"/>
      <c r="BI7131" s="46"/>
      <c r="BJ7131" s="46"/>
      <c r="BK7131" s="46"/>
      <c r="BL7131" s="46"/>
      <c r="BM7131" s="46"/>
      <c r="BN7131" s="46"/>
      <c r="BO7131" s="46"/>
      <c r="BP7131" s="46"/>
      <c r="BQ7131" s="46"/>
      <c r="BR7131" s="46"/>
      <c r="BS7131" s="46"/>
      <c r="BT7131" s="46"/>
      <c r="BU7131" s="46"/>
      <c r="BV7131" s="46"/>
      <c r="BW7131" s="46"/>
      <c r="BX7131" s="46"/>
      <c r="BY7131" s="46"/>
      <c r="BZ7131" s="46"/>
      <c r="CA7131" s="46"/>
      <c r="CB7131" s="46"/>
      <c r="CC7131" s="46"/>
      <c r="CD7131" s="46"/>
      <c r="CE7131" s="46"/>
      <c r="CF7131" s="46"/>
      <c r="CG7131" s="46"/>
      <c r="CH7131" s="46"/>
      <c r="CI7131" s="46"/>
      <c r="CJ7131" s="46"/>
      <c r="CK7131" s="46"/>
      <c r="CL7131" s="46"/>
      <c r="CM7131" s="46"/>
      <c r="CN7131" s="46"/>
      <c r="CO7131" s="46"/>
      <c r="CP7131" s="46"/>
      <c r="CQ7131" s="46"/>
      <c r="CR7131" s="46"/>
      <c r="CS7131" s="46"/>
      <c r="CT7131" s="46"/>
      <c r="CU7131" s="46"/>
      <c r="CV7131" s="46"/>
      <c r="CW7131" s="46"/>
      <c r="CX7131" s="46"/>
      <c r="CY7131" s="46"/>
      <c r="CZ7131" s="46"/>
      <c r="DA7131" s="46"/>
      <c r="DB7131" s="46"/>
      <c r="DC7131" s="46"/>
      <c r="DD7131" s="46"/>
      <c r="DE7131" s="46"/>
      <c r="DF7131" s="46"/>
      <c r="DG7131" s="46"/>
      <c r="DH7131" s="46"/>
      <c r="DI7131" s="46"/>
      <c r="DJ7131" s="46"/>
      <c r="DK7131" s="46"/>
      <c r="DL7131" s="46"/>
      <c r="DM7131" s="46"/>
      <c r="DN7131" s="46"/>
      <c r="DO7131" s="46"/>
      <c r="DP7131" s="46"/>
      <c r="DQ7131" s="46"/>
      <c r="DR7131" s="46"/>
      <c r="DS7131" s="46"/>
      <c r="DT7131" s="46"/>
      <c r="DU7131" s="46"/>
      <c r="DV7131" s="46"/>
      <c r="DW7131" s="46"/>
      <c r="DX7131" s="46"/>
      <c r="DY7131" s="46"/>
      <c r="DZ7131" s="46"/>
      <c r="EA7131" s="46"/>
      <c r="EB7131" s="46"/>
      <c r="EC7131" s="46"/>
      <c r="ED7131" s="46"/>
      <c r="EE7131" s="46"/>
      <c r="EF7131" s="46"/>
      <c r="EG7131" s="46"/>
      <c r="EH7131" s="46"/>
      <c r="EI7131" s="46"/>
      <c r="EJ7131" s="46"/>
      <c r="EK7131" s="46"/>
      <c r="EL7131" s="46"/>
      <c r="EM7131" s="46"/>
      <c r="EN7131" s="46"/>
      <c r="EO7131" s="46"/>
      <c r="EP7131" s="46"/>
      <c r="EQ7131" s="46"/>
      <c r="ER7131" s="46"/>
      <c r="ES7131" s="46"/>
      <c r="ET7131" s="46"/>
      <c r="EU7131" s="46"/>
      <c r="EV7131" s="46"/>
      <c r="EW7131" s="46"/>
      <c r="EX7131" s="46"/>
      <c r="EY7131" s="46"/>
      <c r="EZ7131" s="46"/>
      <c r="FA7131" s="46"/>
      <c r="FB7131" s="46"/>
      <c r="FC7131" s="46"/>
      <c r="FD7131" s="46"/>
      <c r="FE7131" s="46"/>
      <c r="FF7131" s="46"/>
      <c r="FG7131" s="46"/>
      <c r="FH7131" s="46"/>
      <c r="FI7131" s="46"/>
      <c r="FJ7131" s="46"/>
      <c r="FK7131" s="46"/>
      <c r="FL7131" s="46"/>
      <c r="FM7131" s="46"/>
      <c r="FN7131" s="46"/>
      <c r="FO7131" s="46"/>
      <c r="FP7131" s="46"/>
      <c r="FQ7131" s="46"/>
      <c r="FR7131" s="46"/>
      <c r="FS7131" s="46"/>
      <c r="FT7131" s="46"/>
      <c r="FU7131" s="46"/>
    </row>
    <row r="7132" spans="2:177" s="98" customFormat="1" ht="76.5" customHeight="1" outlineLevel="1">
      <c r="B7132" s="38" t="s">
        <v>16103</v>
      </c>
      <c r="C7132" s="39" t="s">
        <v>66</v>
      </c>
      <c r="D7132" s="38" t="s">
        <v>10293</v>
      </c>
      <c r="E7132" s="33" t="s">
        <v>10294</v>
      </c>
      <c r="F7132" s="33"/>
      <c r="G7132" s="40" t="s">
        <v>10295</v>
      </c>
      <c r="H7132" s="33"/>
      <c r="I7132" s="33" t="s">
        <v>15791</v>
      </c>
      <c r="J7132" s="33"/>
      <c r="K7132" s="37" t="s">
        <v>96</v>
      </c>
      <c r="L7132" s="38"/>
      <c r="M7132" s="37">
        <v>230000000</v>
      </c>
      <c r="N7132" s="41" t="s">
        <v>74</v>
      </c>
      <c r="O7132" s="33" t="s">
        <v>97</v>
      </c>
      <c r="P7132" s="37" t="s">
        <v>86</v>
      </c>
      <c r="Q7132" s="33" t="s">
        <v>77</v>
      </c>
      <c r="R7132" s="42" t="s">
        <v>6138</v>
      </c>
      <c r="S7132" s="33" t="s">
        <v>79</v>
      </c>
      <c r="T7132" s="38">
        <v>796</v>
      </c>
      <c r="U7132" s="32" t="s">
        <v>80</v>
      </c>
      <c r="V7132" s="32">
        <v>1</v>
      </c>
      <c r="W7132" s="60">
        <v>16900000</v>
      </c>
      <c r="X7132" s="34">
        <v>0</v>
      </c>
      <c r="Y7132" s="44">
        <f t="shared" si="197"/>
        <v>0</v>
      </c>
      <c r="Z7132" s="107" t="s">
        <v>81</v>
      </c>
      <c r="AA7132" s="45">
        <v>2014</v>
      </c>
      <c r="AB7132" s="56" t="s">
        <v>196</v>
      </c>
      <c r="AC7132" s="46"/>
      <c r="AD7132" s="46"/>
      <c r="AE7132" s="46"/>
      <c r="AF7132" s="46"/>
      <c r="AG7132" s="46"/>
      <c r="AH7132" s="46"/>
      <c r="AI7132" s="46"/>
      <c r="AJ7132" s="46"/>
      <c r="AK7132" s="46"/>
      <c r="AL7132" s="46"/>
      <c r="AM7132" s="46"/>
      <c r="AN7132" s="46"/>
      <c r="AO7132" s="46"/>
      <c r="AP7132" s="46"/>
      <c r="AQ7132" s="46"/>
      <c r="AR7132" s="46"/>
      <c r="AS7132" s="46"/>
      <c r="AT7132" s="46"/>
      <c r="AU7132" s="46"/>
      <c r="AV7132" s="46"/>
      <c r="AW7132" s="46"/>
      <c r="AX7132" s="46"/>
      <c r="AY7132" s="46"/>
      <c r="AZ7132" s="46"/>
      <c r="BA7132" s="46"/>
      <c r="BB7132" s="46"/>
      <c r="BC7132" s="46"/>
      <c r="BD7132" s="46"/>
      <c r="BE7132" s="46"/>
      <c r="BF7132" s="46"/>
      <c r="BG7132" s="46"/>
      <c r="BH7132" s="46"/>
      <c r="BI7132" s="46"/>
      <c r="BJ7132" s="46"/>
      <c r="BK7132" s="46"/>
      <c r="BL7132" s="46"/>
      <c r="BM7132" s="46"/>
      <c r="BN7132" s="46"/>
      <c r="BO7132" s="46"/>
      <c r="BP7132" s="46"/>
      <c r="BQ7132" s="46"/>
      <c r="BR7132" s="46"/>
      <c r="BS7132" s="46"/>
      <c r="BT7132" s="46"/>
      <c r="BU7132" s="46"/>
      <c r="BV7132" s="46"/>
      <c r="BW7132" s="46"/>
      <c r="BX7132" s="46"/>
      <c r="BY7132" s="46"/>
      <c r="BZ7132" s="46"/>
      <c r="CA7132" s="46"/>
      <c r="CB7132" s="46"/>
      <c r="CC7132" s="46"/>
      <c r="CD7132" s="46"/>
      <c r="CE7132" s="46"/>
      <c r="CF7132" s="46"/>
      <c r="CG7132" s="46"/>
      <c r="CH7132" s="46"/>
      <c r="CI7132" s="46"/>
      <c r="CJ7132" s="46"/>
      <c r="CK7132" s="46"/>
      <c r="CL7132" s="46"/>
      <c r="CM7132" s="46"/>
      <c r="CN7132" s="46"/>
      <c r="CO7132" s="46"/>
      <c r="CP7132" s="46"/>
      <c r="CQ7132" s="46"/>
      <c r="CR7132" s="46"/>
      <c r="CS7132" s="46"/>
      <c r="CT7132" s="46"/>
      <c r="CU7132" s="46"/>
      <c r="CV7132" s="46"/>
      <c r="CW7132" s="46"/>
      <c r="CX7132" s="46"/>
      <c r="CY7132" s="46"/>
      <c r="CZ7132" s="46"/>
      <c r="DA7132" s="46"/>
      <c r="DB7132" s="46"/>
      <c r="DC7132" s="46"/>
      <c r="DD7132" s="46"/>
      <c r="DE7132" s="46"/>
      <c r="DF7132" s="46"/>
      <c r="DG7132" s="46"/>
      <c r="DH7132" s="46"/>
      <c r="DI7132" s="46"/>
      <c r="DJ7132" s="46"/>
      <c r="DK7132" s="46"/>
      <c r="DL7132" s="46"/>
      <c r="DM7132" s="46"/>
      <c r="DN7132" s="46"/>
      <c r="DO7132" s="46"/>
      <c r="DP7132" s="46"/>
      <c r="DQ7132" s="46"/>
      <c r="DR7132" s="46"/>
      <c r="DS7132" s="46"/>
      <c r="DT7132" s="46"/>
      <c r="DU7132" s="46"/>
      <c r="DV7132" s="46"/>
      <c r="DW7132" s="46"/>
      <c r="DX7132" s="46"/>
      <c r="DY7132" s="46"/>
      <c r="DZ7132" s="46"/>
      <c r="EA7132" s="46"/>
      <c r="EB7132" s="46"/>
      <c r="EC7132" s="46"/>
      <c r="ED7132" s="46"/>
      <c r="EE7132" s="46"/>
      <c r="EF7132" s="46"/>
      <c r="EG7132" s="46"/>
      <c r="EH7132" s="46"/>
      <c r="EI7132" s="46"/>
      <c r="EJ7132" s="46"/>
      <c r="EK7132" s="46"/>
      <c r="EL7132" s="46"/>
      <c r="EM7132" s="46"/>
      <c r="EN7132" s="46"/>
      <c r="EO7132" s="46"/>
      <c r="EP7132" s="46"/>
      <c r="EQ7132" s="46"/>
      <c r="ER7132" s="46"/>
      <c r="ES7132" s="46"/>
      <c r="ET7132" s="46"/>
      <c r="EU7132" s="46"/>
      <c r="EV7132" s="46"/>
      <c r="EW7132" s="46"/>
      <c r="EX7132" s="46"/>
      <c r="EY7132" s="46"/>
      <c r="EZ7132" s="46"/>
      <c r="FA7132" s="46"/>
      <c r="FB7132" s="46"/>
      <c r="FC7132" s="46"/>
      <c r="FD7132" s="46"/>
      <c r="FE7132" s="46"/>
      <c r="FF7132" s="46"/>
      <c r="FG7132" s="46"/>
      <c r="FH7132" s="46"/>
      <c r="FI7132" s="46"/>
      <c r="FJ7132" s="46"/>
      <c r="FK7132" s="46"/>
      <c r="FL7132" s="46"/>
      <c r="FM7132" s="46"/>
      <c r="FN7132" s="46"/>
      <c r="FO7132" s="46"/>
      <c r="FP7132" s="46"/>
      <c r="FQ7132" s="46"/>
      <c r="FR7132" s="46"/>
      <c r="FS7132" s="46"/>
      <c r="FT7132" s="46"/>
      <c r="FU7132" s="46"/>
    </row>
    <row r="7133" spans="2:177" s="98" customFormat="1" ht="102" customHeight="1" outlineLevel="1">
      <c r="B7133" s="58" t="s">
        <v>16104</v>
      </c>
      <c r="C7133" s="38" t="s">
        <v>66</v>
      </c>
      <c r="D7133" s="38" t="s">
        <v>10293</v>
      </c>
      <c r="E7133" s="38" t="s">
        <v>10294</v>
      </c>
      <c r="F7133" s="38" t="s">
        <v>16105</v>
      </c>
      <c r="G7133" s="38" t="s">
        <v>10295</v>
      </c>
      <c r="H7133" s="38" t="s">
        <v>16106</v>
      </c>
      <c r="I7133" s="38" t="s">
        <v>15791</v>
      </c>
      <c r="J7133" s="38"/>
      <c r="K7133" s="38" t="s">
        <v>96</v>
      </c>
      <c r="L7133" s="38">
        <v>0</v>
      </c>
      <c r="M7133" s="38">
        <v>230000000</v>
      </c>
      <c r="N7133" s="41" t="s">
        <v>74</v>
      </c>
      <c r="O7133" s="33" t="s">
        <v>198</v>
      </c>
      <c r="P7133" s="38" t="s">
        <v>86</v>
      </c>
      <c r="Q7133" s="38" t="s">
        <v>77</v>
      </c>
      <c r="R7133" s="38" t="s">
        <v>234</v>
      </c>
      <c r="S7133" s="38" t="s">
        <v>79</v>
      </c>
      <c r="T7133" s="38">
        <v>796</v>
      </c>
      <c r="U7133" s="38" t="s">
        <v>80</v>
      </c>
      <c r="V7133" s="38">
        <v>1</v>
      </c>
      <c r="W7133" s="34">
        <v>16900000</v>
      </c>
      <c r="X7133" s="34">
        <v>0</v>
      </c>
      <c r="Y7133" s="44">
        <f t="shared" si="197"/>
        <v>0</v>
      </c>
      <c r="Z7133" s="38"/>
      <c r="AA7133" s="38">
        <v>2014</v>
      </c>
      <c r="AB7133" s="32" t="s">
        <v>122</v>
      </c>
      <c r="AC7133" s="46"/>
      <c r="AD7133" s="46"/>
      <c r="AE7133" s="46"/>
      <c r="AF7133" s="46"/>
      <c r="AG7133" s="46"/>
      <c r="AH7133" s="46"/>
      <c r="AI7133" s="46"/>
      <c r="AJ7133" s="46"/>
      <c r="AK7133" s="46"/>
      <c r="AL7133" s="46"/>
      <c r="AM7133" s="46"/>
      <c r="AN7133" s="46"/>
      <c r="AO7133" s="46"/>
      <c r="AP7133" s="46"/>
      <c r="AQ7133" s="46"/>
      <c r="AR7133" s="46"/>
      <c r="AS7133" s="46"/>
      <c r="AT7133" s="46"/>
      <c r="AU7133" s="46"/>
      <c r="AV7133" s="46"/>
      <c r="AW7133" s="46"/>
      <c r="AX7133" s="46"/>
      <c r="AY7133" s="46"/>
      <c r="AZ7133" s="46"/>
      <c r="BA7133" s="46"/>
      <c r="BB7133" s="46"/>
      <c r="BC7133" s="46"/>
      <c r="BD7133" s="46"/>
      <c r="BE7133" s="46"/>
      <c r="BF7133" s="46"/>
      <c r="BG7133" s="46"/>
      <c r="BH7133" s="46"/>
      <c r="BI7133" s="46"/>
      <c r="BJ7133" s="46"/>
      <c r="BK7133" s="46"/>
      <c r="BL7133" s="46"/>
      <c r="BM7133" s="46"/>
      <c r="BN7133" s="46"/>
      <c r="BO7133" s="46"/>
      <c r="BP7133" s="46"/>
      <c r="BQ7133" s="46"/>
      <c r="BR7133" s="46"/>
      <c r="BS7133" s="46"/>
      <c r="BT7133" s="46"/>
      <c r="BU7133" s="46"/>
      <c r="BV7133" s="46"/>
      <c r="BW7133" s="46"/>
      <c r="BX7133" s="46"/>
      <c r="BY7133" s="46"/>
      <c r="BZ7133" s="46"/>
      <c r="CA7133" s="46"/>
      <c r="CB7133" s="46"/>
      <c r="CC7133" s="46"/>
      <c r="CD7133" s="46"/>
      <c r="CE7133" s="46"/>
      <c r="CF7133" s="46"/>
      <c r="CG7133" s="46"/>
      <c r="CH7133" s="46"/>
      <c r="CI7133" s="46"/>
      <c r="CJ7133" s="46"/>
      <c r="CK7133" s="46"/>
      <c r="CL7133" s="46"/>
      <c r="CM7133" s="46"/>
      <c r="CN7133" s="46"/>
      <c r="CO7133" s="46"/>
      <c r="CP7133" s="46"/>
      <c r="CQ7133" s="46"/>
      <c r="CR7133" s="46"/>
      <c r="CS7133" s="46"/>
      <c r="CT7133" s="46"/>
      <c r="CU7133" s="46"/>
      <c r="CV7133" s="46"/>
      <c r="CW7133" s="46"/>
      <c r="CX7133" s="46"/>
      <c r="CY7133" s="46"/>
      <c r="CZ7133" s="46"/>
      <c r="DA7133" s="46"/>
      <c r="DB7133" s="46"/>
      <c r="DC7133" s="46"/>
      <c r="DD7133" s="46"/>
      <c r="DE7133" s="46"/>
      <c r="DF7133" s="46"/>
      <c r="DG7133" s="46"/>
      <c r="DH7133" s="46"/>
      <c r="DI7133" s="46"/>
      <c r="DJ7133" s="46"/>
      <c r="DK7133" s="46"/>
      <c r="DL7133" s="46"/>
      <c r="DM7133" s="46"/>
      <c r="DN7133" s="46"/>
      <c r="DO7133" s="46"/>
      <c r="DP7133" s="46"/>
      <c r="DQ7133" s="46"/>
      <c r="DR7133" s="46"/>
      <c r="DS7133" s="46"/>
      <c r="DT7133" s="46"/>
      <c r="DU7133" s="46"/>
      <c r="DV7133" s="46"/>
      <c r="DW7133" s="46"/>
      <c r="DX7133" s="46"/>
      <c r="DY7133" s="46"/>
      <c r="DZ7133" s="46"/>
      <c r="EA7133" s="46"/>
      <c r="EB7133" s="46"/>
      <c r="EC7133" s="46"/>
      <c r="ED7133" s="46"/>
      <c r="EE7133" s="46"/>
      <c r="EF7133" s="46"/>
      <c r="EG7133" s="46"/>
      <c r="EH7133" s="46"/>
      <c r="EI7133" s="46"/>
      <c r="EJ7133" s="46"/>
      <c r="EK7133" s="46"/>
      <c r="EL7133" s="46"/>
      <c r="EM7133" s="46"/>
      <c r="EN7133" s="46"/>
      <c r="EO7133" s="46"/>
      <c r="EP7133" s="46"/>
      <c r="EQ7133" s="46"/>
      <c r="ER7133" s="46"/>
      <c r="ES7133" s="46"/>
      <c r="ET7133" s="46"/>
      <c r="EU7133" s="46"/>
      <c r="EV7133" s="46"/>
      <c r="EW7133" s="46"/>
      <c r="EX7133" s="46"/>
      <c r="EY7133" s="46"/>
      <c r="EZ7133" s="46"/>
      <c r="FA7133" s="46"/>
      <c r="FB7133" s="46"/>
      <c r="FC7133" s="46"/>
      <c r="FD7133" s="46"/>
      <c r="FE7133" s="46"/>
      <c r="FF7133" s="46"/>
      <c r="FG7133" s="46"/>
      <c r="FH7133" s="46"/>
      <c r="FI7133" s="46"/>
      <c r="FJ7133" s="46"/>
      <c r="FK7133" s="46"/>
      <c r="FL7133" s="46"/>
      <c r="FM7133" s="46"/>
      <c r="FN7133" s="46"/>
      <c r="FO7133" s="46"/>
      <c r="FP7133" s="46"/>
      <c r="FQ7133" s="46"/>
      <c r="FR7133" s="46"/>
      <c r="FS7133" s="46"/>
      <c r="FT7133" s="46"/>
      <c r="FU7133" s="46"/>
    </row>
    <row r="7134" spans="2:177" s="98" customFormat="1" ht="76.5" customHeight="1" outlineLevel="1">
      <c r="B7134" s="38" t="s">
        <v>16107</v>
      </c>
      <c r="C7134" s="39" t="s">
        <v>66</v>
      </c>
      <c r="D7134" s="38" t="s">
        <v>3757</v>
      </c>
      <c r="E7134" s="33" t="s">
        <v>3758</v>
      </c>
      <c r="F7134" s="33"/>
      <c r="G7134" s="40" t="s">
        <v>3760</v>
      </c>
      <c r="H7134" s="33"/>
      <c r="I7134" s="33" t="s">
        <v>16108</v>
      </c>
      <c r="J7134" s="33"/>
      <c r="K7134" s="37" t="s">
        <v>130</v>
      </c>
      <c r="L7134" s="38"/>
      <c r="M7134" s="37">
        <v>230000000</v>
      </c>
      <c r="N7134" s="41" t="s">
        <v>74</v>
      </c>
      <c r="O7134" s="33" t="s">
        <v>144</v>
      </c>
      <c r="P7134" s="37" t="s">
        <v>86</v>
      </c>
      <c r="Q7134" s="33" t="s">
        <v>77</v>
      </c>
      <c r="R7134" s="42" t="s">
        <v>6138</v>
      </c>
      <c r="S7134" s="33" t="s">
        <v>121</v>
      </c>
      <c r="T7134" s="38">
        <v>796</v>
      </c>
      <c r="U7134" s="32" t="s">
        <v>80</v>
      </c>
      <c r="V7134" s="32">
        <v>1</v>
      </c>
      <c r="W7134" s="60">
        <v>5624999.9999999991</v>
      </c>
      <c r="X7134" s="34">
        <v>5624999.9999999991</v>
      </c>
      <c r="Y7134" s="44">
        <f t="shared" si="197"/>
        <v>6300000</v>
      </c>
      <c r="Z7134" s="121"/>
      <c r="AA7134" s="45">
        <v>2014</v>
      </c>
      <c r="AB7134" s="32"/>
      <c r="AC7134" s="46"/>
      <c r="AD7134" s="46"/>
      <c r="AE7134" s="46"/>
      <c r="AF7134" s="46"/>
      <c r="AG7134" s="46"/>
      <c r="AH7134" s="46"/>
      <c r="AI7134" s="46"/>
      <c r="AJ7134" s="46"/>
      <c r="AK7134" s="46"/>
      <c r="AL7134" s="46"/>
      <c r="AM7134" s="46"/>
      <c r="AN7134" s="46"/>
      <c r="AO7134" s="46"/>
      <c r="AP7134" s="46"/>
      <c r="AQ7134" s="46"/>
      <c r="AR7134" s="46"/>
      <c r="AS7134" s="46"/>
      <c r="AT7134" s="46"/>
      <c r="AU7134" s="46"/>
      <c r="AV7134" s="46"/>
      <c r="AW7134" s="46"/>
      <c r="AX7134" s="46"/>
      <c r="AY7134" s="46"/>
      <c r="AZ7134" s="46"/>
      <c r="BA7134" s="46"/>
      <c r="BB7134" s="46"/>
      <c r="BC7134" s="46"/>
      <c r="BD7134" s="46"/>
      <c r="BE7134" s="46"/>
      <c r="BF7134" s="46"/>
      <c r="BG7134" s="46"/>
      <c r="BH7134" s="46"/>
      <c r="BI7134" s="46"/>
      <c r="BJ7134" s="46"/>
      <c r="BK7134" s="46"/>
      <c r="BL7134" s="46"/>
      <c r="BM7134" s="46"/>
      <c r="BN7134" s="46"/>
      <c r="BO7134" s="46"/>
      <c r="BP7134" s="46"/>
      <c r="BQ7134" s="46"/>
      <c r="BR7134" s="46"/>
      <c r="BS7134" s="46"/>
      <c r="BT7134" s="46"/>
      <c r="BU7134" s="46"/>
      <c r="BV7134" s="46"/>
      <c r="BW7134" s="46"/>
      <c r="BX7134" s="46"/>
      <c r="BY7134" s="46"/>
      <c r="BZ7134" s="46"/>
      <c r="CA7134" s="46"/>
      <c r="CB7134" s="46"/>
      <c r="CC7134" s="46"/>
      <c r="CD7134" s="46"/>
      <c r="CE7134" s="46"/>
      <c r="CF7134" s="46"/>
      <c r="CG7134" s="46"/>
      <c r="CH7134" s="46"/>
      <c r="CI7134" s="46"/>
      <c r="CJ7134" s="46"/>
      <c r="CK7134" s="46"/>
      <c r="CL7134" s="46"/>
      <c r="CM7134" s="46"/>
      <c r="CN7134" s="46"/>
      <c r="CO7134" s="46"/>
      <c r="CP7134" s="46"/>
      <c r="CQ7134" s="46"/>
      <c r="CR7134" s="46"/>
      <c r="CS7134" s="46"/>
      <c r="CT7134" s="46"/>
      <c r="CU7134" s="46"/>
      <c r="CV7134" s="46"/>
      <c r="CW7134" s="46"/>
      <c r="CX7134" s="46"/>
      <c r="CY7134" s="46"/>
      <c r="CZ7134" s="46"/>
      <c r="DA7134" s="46"/>
      <c r="DB7134" s="46"/>
      <c r="DC7134" s="46"/>
      <c r="DD7134" s="46"/>
      <c r="DE7134" s="46"/>
      <c r="DF7134" s="46"/>
      <c r="DG7134" s="46"/>
      <c r="DH7134" s="46"/>
      <c r="DI7134" s="46"/>
      <c r="DJ7134" s="46"/>
      <c r="DK7134" s="46"/>
      <c r="DL7134" s="46"/>
      <c r="DM7134" s="46"/>
      <c r="DN7134" s="46"/>
      <c r="DO7134" s="46"/>
      <c r="DP7134" s="46"/>
      <c r="DQ7134" s="46"/>
      <c r="DR7134" s="46"/>
      <c r="DS7134" s="46"/>
      <c r="DT7134" s="46"/>
      <c r="DU7134" s="46"/>
      <c r="DV7134" s="46"/>
      <c r="DW7134" s="46"/>
      <c r="DX7134" s="46"/>
      <c r="DY7134" s="46"/>
      <c r="DZ7134" s="46"/>
      <c r="EA7134" s="46"/>
      <c r="EB7134" s="46"/>
      <c r="EC7134" s="46"/>
      <c r="ED7134" s="46"/>
      <c r="EE7134" s="46"/>
      <c r="EF7134" s="46"/>
      <c r="EG7134" s="46"/>
      <c r="EH7134" s="46"/>
      <c r="EI7134" s="46"/>
      <c r="EJ7134" s="46"/>
      <c r="EK7134" s="46"/>
      <c r="EL7134" s="46"/>
      <c r="EM7134" s="46"/>
      <c r="EN7134" s="46"/>
      <c r="EO7134" s="46"/>
      <c r="EP7134" s="46"/>
      <c r="EQ7134" s="46"/>
      <c r="ER7134" s="46"/>
      <c r="ES7134" s="46"/>
      <c r="ET7134" s="46"/>
      <c r="EU7134" s="46"/>
      <c r="EV7134" s="46"/>
      <c r="EW7134" s="46"/>
      <c r="EX7134" s="46"/>
      <c r="EY7134" s="46"/>
      <c r="EZ7134" s="46"/>
      <c r="FA7134" s="46"/>
      <c r="FB7134" s="46"/>
      <c r="FC7134" s="46"/>
      <c r="FD7134" s="46"/>
      <c r="FE7134" s="46"/>
      <c r="FF7134" s="46"/>
      <c r="FG7134" s="46"/>
      <c r="FH7134" s="46"/>
      <c r="FI7134" s="46"/>
      <c r="FJ7134" s="46"/>
      <c r="FK7134" s="46"/>
      <c r="FL7134" s="46"/>
      <c r="FM7134" s="46"/>
      <c r="FN7134" s="46"/>
      <c r="FO7134" s="46"/>
      <c r="FP7134" s="46"/>
      <c r="FQ7134" s="46"/>
      <c r="FR7134" s="46"/>
      <c r="FS7134" s="46"/>
      <c r="FT7134" s="46"/>
      <c r="FU7134" s="46"/>
    </row>
    <row r="7135" spans="2:177" s="98" customFormat="1" ht="76.5" customHeight="1" outlineLevel="1">
      <c r="B7135" s="38" t="s">
        <v>16109</v>
      </c>
      <c r="C7135" s="39" t="s">
        <v>66</v>
      </c>
      <c r="D7135" s="38" t="s">
        <v>13386</v>
      </c>
      <c r="E7135" s="33" t="s">
        <v>10325</v>
      </c>
      <c r="F7135" s="33"/>
      <c r="G7135" s="40" t="s">
        <v>10326</v>
      </c>
      <c r="H7135" s="33"/>
      <c r="I7135" s="33" t="s">
        <v>16110</v>
      </c>
      <c r="J7135" s="33"/>
      <c r="K7135" s="37" t="s">
        <v>96</v>
      </c>
      <c r="L7135" s="38"/>
      <c r="M7135" s="37">
        <v>230000000</v>
      </c>
      <c r="N7135" s="41" t="s">
        <v>74</v>
      </c>
      <c r="O7135" s="33" t="s">
        <v>144</v>
      </c>
      <c r="P7135" s="37" t="s">
        <v>86</v>
      </c>
      <c r="Q7135" s="33" t="s">
        <v>77</v>
      </c>
      <c r="R7135" s="42" t="s">
        <v>6138</v>
      </c>
      <c r="S7135" s="33" t="s">
        <v>121</v>
      </c>
      <c r="T7135" s="33">
        <v>839</v>
      </c>
      <c r="U7135" s="103" t="s">
        <v>93</v>
      </c>
      <c r="V7135" s="32">
        <v>4</v>
      </c>
      <c r="W7135" s="60">
        <v>3571428.5714285709</v>
      </c>
      <c r="X7135" s="34">
        <v>0</v>
      </c>
      <c r="Y7135" s="44">
        <f t="shared" si="197"/>
        <v>0</v>
      </c>
      <c r="Z7135" s="121"/>
      <c r="AA7135" s="45">
        <v>2014</v>
      </c>
      <c r="AB7135" s="38" t="s">
        <v>122</v>
      </c>
      <c r="AC7135" s="46"/>
      <c r="AD7135" s="46"/>
      <c r="AE7135" s="46"/>
      <c r="AF7135" s="46"/>
      <c r="AG7135" s="46"/>
      <c r="AH7135" s="46"/>
      <c r="AI7135" s="46"/>
      <c r="AJ7135" s="46"/>
      <c r="AK7135" s="46"/>
      <c r="AL7135" s="46"/>
      <c r="AM7135" s="46"/>
      <c r="AN7135" s="46"/>
      <c r="AO7135" s="46"/>
      <c r="AP7135" s="46"/>
      <c r="AQ7135" s="46"/>
      <c r="AR7135" s="46"/>
      <c r="AS7135" s="46"/>
      <c r="AT7135" s="46"/>
      <c r="AU7135" s="46"/>
      <c r="AV7135" s="46"/>
      <c r="AW7135" s="46"/>
      <c r="AX7135" s="46"/>
      <c r="AY7135" s="46"/>
      <c r="AZ7135" s="46"/>
      <c r="BA7135" s="46"/>
      <c r="BB7135" s="46"/>
      <c r="BC7135" s="46"/>
      <c r="BD7135" s="46"/>
      <c r="BE7135" s="46"/>
      <c r="BF7135" s="46"/>
      <c r="BG7135" s="46"/>
      <c r="BH7135" s="46"/>
      <c r="BI7135" s="46"/>
      <c r="BJ7135" s="46"/>
      <c r="BK7135" s="46"/>
      <c r="BL7135" s="46"/>
      <c r="BM7135" s="46"/>
      <c r="BN7135" s="46"/>
      <c r="BO7135" s="46"/>
      <c r="BP7135" s="46"/>
      <c r="BQ7135" s="46"/>
      <c r="BR7135" s="46"/>
      <c r="BS7135" s="46"/>
      <c r="BT7135" s="46"/>
      <c r="BU7135" s="46"/>
      <c r="BV7135" s="46"/>
      <c r="BW7135" s="46"/>
      <c r="BX7135" s="46"/>
      <c r="BY7135" s="46"/>
      <c r="BZ7135" s="46"/>
      <c r="CA7135" s="46"/>
      <c r="CB7135" s="46"/>
      <c r="CC7135" s="46"/>
      <c r="CD7135" s="46"/>
      <c r="CE7135" s="46"/>
      <c r="CF7135" s="46"/>
      <c r="CG7135" s="46"/>
      <c r="CH7135" s="46"/>
      <c r="CI7135" s="46"/>
      <c r="CJ7135" s="46"/>
      <c r="CK7135" s="46"/>
      <c r="CL7135" s="46"/>
      <c r="CM7135" s="46"/>
      <c r="CN7135" s="46"/>
      <c r="CO7135" s="46"/>
      <c r="CP7135" s="46"/>
      <c r="CQ7135" s="46"/>
      <c r="CR7135" s="46"/>
      <c r="CS7135" s="46"/>
      <c r="CT7135" s="46"/>
      <c r="CU7135" s="46"/>
      <c r="CV7135" s="46"/>
      <c r="CW7135" s="46"/>
      <c r="CX7135" s="46"/>
      <c r="CY7135" s="46"/>
      <c r="CZ7135" s="46"/>
      <c r="DA7135" s="46"/>
      <c r="DB7135" s="46"/>
      <c r="DC7135" s="46"/>
      <c r="DD7135" s="46"/>
      <c r="DE7135" s="46"/>
      <c r="DF7135" s="46"/>
      <c r="DG7135" s="46"/>
      <c r="DH7135" s="46"/>
      <c r="DI7135" s="46"/>
      <c r="DJ7135" s="46"/>
      <c r="DK7135" s="46"/>
      <c r="DL7135" s="46"/>
      <c r="DM7135" s="46"/>
      <c r="DN7135" s="46"/>
      <c r="DO7135" s="46"/>
      <c r="DP7135" s="46"/>
      <c r="DQ7135" s="46"/>
      <c r="DR7135" s="46"/>
      <c r="DS7135" s="46"/>
      <c r="DT7135" s="46"/>
      <c r="DU7135" s="46"/>
      <c r="DV7135" s="46"/>
      <c r="DW7135" s="46"/>
      <c r="DX7135" s="46"/>
      <c r="DY7135" s="46"/>
      <c r="DZ7135" s="46"/>
      <c r="EA7135" s="46"/>
      <c r="EB7135" s="46"/>
      <c r="EC7135" s="46"/>
      <c r="ED7135" s="46"/>
      <c r="EE7135" s="46"/>
      <c r="EF7135" s="46"/>
      <c r="EG7135" s="46"/>
      <c r="EH7135" s="46"/>
      <c r="EI7135" s="46"/>
      <c r="EJ7135" s="46"/>
      <c r="EK7135" s="46"/>
      <c r="EL7135" s="46"/>
      <c r="EM7135" s="46"/>
      <c r="EN7135" s="46"/>
      <c r="EO7135" s="46"/>
      <c r="EP7135" s="46"/>
      <c r="EQ7135" s="46"/>
      <c r="ER7135" s="46"/>
      <c r="ES7135" s="46"/>
      <c r="ET7135" s="46"/>
      <c r="EU7135" s="46"/>
      <c r="EV7135" s="46"/>
      <c r="EW7135" s="46"/>
      <c r="EX7135" s="46"/>
      <c r="EY7135" s="46"/>
      <c r="EZ7135" s="46"/>
      <c r="FA7135" s="46"/>
      <c r="FB7135" s="46"/>
      <c r="FC7135" s="46"/>
      <c r="FD7135" s="46"/>
      <c r="FE7135" s="46"/>
      <c r="FF7135" s="46"/>
      <c r="FG7135" s="46"/>
      <c r="FH7135" s="46"/>
      <c r="FI7135" s="46"/>
      <c r="FJ7135" s="46"/>
      <c r="FK7135" s="46"/>
      <c r="FL7135" s="46"/>
      <c r="FM7135" s="46"/>
      <c r="FN7135" s="46"/>
      <c r="FO7135" s="46"/>
      <c r="FP7135" s="46"/>
      <c r="FQ7135" s="46"/>
      <c r="FR7135" s="46"/>
      <c r="FS7135" s="46"/>
      <c r="FT7135" s="46"/>
      <c r="FU7135" s="46"/>
    </row>
    <row r="7136" spans="2:177" s="98" customFormat="1" ht="76.5" customHeight="1" outlineLevel="1">
      <c r="B7136" s="38" t="s">
        <v>16111</v>
      </c>
      <c r="C7136" s="39" t="s">
        <v>66</v>
      </c>
      <c r="D7136" s="38" t="s">
        <v>16112</v>
      </c>
      <c r="E7136" s="33" t="s">
        <v>16113</v>
      </c>
      <c r="F7136" s="33" t="s">
        <v>16114</v>
      </c>
      <c r="G7136" s="40" t="s">
        <v>16115</v>
      </c>
      <c r="H7136" s="33" t="s">
        <v>16116</v>
      </c>
      <c r="I7136" s="33" t="s">
        <v>16117</v>
      </c>
      <c r="J7136" s="33"/>
      <c r="K7136" s="37" t="s">
        <v>130</v>
      </c>
      <c r="L7136" s="38"/>
      <c r="M7136" s="37">
        <v>230000000</v>
      </c>
      <c r="N7136" s="41" t="s">
        <v>74</v>
      </c>
      <c r="O7136" s="33" t="s">
        <v>144</v>
      </c>
      <c r="P7136" s="37" t="s">
        <v>86</v>
      </c>
      <c r="Q7136" s="33" t="s">
        <v>77</v>
      </c>
      <c r="R7136" s="42" t="s">
        <v>6138</v>
      </c>
      <c r="S7136" s="33" t="s">
        <v>121</v>
      </c>
      <c r="T7136" s="38">
        <v>796</v>
      </c>
      <c r="U7136" s="32" t="s">
        <v>80</v>
      </c>
      <c r="V7136" s="32">
        <v>15</v>
      </c>
      <c r="W7136" s="60">
        <v>35714.28571428571</v>
      </c>
      <c r="X7136" s="34">
        <v>535714.28571428568</v>
      </c>
      <c r="Y7136" s="44">
        <f t="shared" si="197"/>
        <v>600000</v>
      </c>
      <c r="Z7136" s="121"/>
      <c r="AA7136" s="45">
        <v>2014</v>
      </c>
      <c r="AB7136" s="32"/>
      <c r="AC7136" s="46"/>
      <c r="AD7136" s="46"/>
      <c r="AE7136" s="46"/>
      <c r="AF7136" s="46"/>
      <c r="AG7136" s="46"/>
      <c r="AH7136" s="46"/>
      <c r="AI7136" s="46"/>
      <c r="AJ7136" s="46"/>
      <c r="AK7136" s="46"/>
      <c r="AL7136" s="46"/>
      <c r="AM7136" s="46"/>
      <c r="AN7136" s="46"/>
      <c r="AO7136" s="46"/>
      <c r="AP7136" s="46"/>
      <c r="AQ7136" s="46"/>
      <c r="AR7136" s="46"/>
      <c r="AS7136" s="46"/>
      <c r="AT7136" s="46"/>
      <c r="AU7136" s="46"/>
      <c r="AV7136" s="46"/>
      <c r="AW7136" s="46"/>
      <c r="AX7136" s="46"/>
      <c r="AY7136" s="46"/>
      <c r="AZ7136" s="46"/>
      <c r="BA7136" s="46"/>
      <c r="BB7136" s="46"/>
      <c r="BC7136" s="46"/>
      <c r="BD7136" s="46"/>
      <c r="BE7136" s="46"/>
      <c r="BF7136" s="46"/>
      <c r="BG7136" s="46"/>
      <c r="BH7136" s="46"/>
      <c r="BI7136" s="46"/>
      <c r="BJ7136" s="46"/>
      <c r="BK7136" s="46"/>
      <c r="BL7136" s="46"/>
      <c r="BM7136" s="46"/>
      <c r="BN7136" s="46"/>
      <c r="BO7136" s="46"/>
      <c r="BP7136" s="46"/>
      <c r="BQ7136" s="46"/>
      <c r="BR7136" s="46"/>
      <c r="BS7136" s="46"/>
      <c r="BT7136" s="46"/>
      <c r="BU7136" s="46"/>
      <c r="BV7136" s="46"/>
      <c r="BW7136" s="46"/>
      <c r="BX7136" s="46"/>
      <c r="BY7136" s="46"/>
      <c r="BZ7136" s="46"/>
      <c r="CA7136" s="46"/>
      <c r="CB7136" s="46"/>
      <c r="CC7136" s="46"/>
      <c r="CD7136" s="46"/>
      <c r="CE7136" s="46"/>
      <c r="CF7136" s="46"/>
      <c r="CG7136" s="46"/>
      <c r="CH7136" s="46"/>
      <c r="CI7136" s="46"/>
      <c r="CJ7136" s="46"/>
      <c r="CK7136" s="46"/>
      <c r="CL7136" s="46"/>
      <c r="CM7136" s="46"/>
      <c r="CN7136" s="46"/>
      <c r="CO7136" s="46"/>
      <c r="CP7136" s="46"/>
      <c r="CQ7136" s="46"/>
      <c r="CR7136" s="46"/>
      <c r="CS7136" s="46"/>
      <c r="CT7136" s="46"/>
      <c r="CU7136" s="46"/>
      <c r="CV7136" s="46"/>
      <c r="CW7136" s="46"/>
      <c r="CX7136" s="46"/>
      <c r="CY7136" s="46"/>
      <c r="CZ7136" s="46"/>
      <c r="DA7136" s="46"/>
      <c r="DB7136" s="46"/>
      <c r="DC7136" s="46"/>
      <c r="DD7136" s="46"/>
      <c r="DE7136" s="46"/>
      <c r="DF7136" s="46"/>
      <c r="DG7136" s="46"/>
      <c r="DH7136" s="46"/>
      <c r="DI7136" s="46"/>
      <c r="DJ7136" s="46"/>
      <c r="DK7136" s="46"/>
      <c r="DL7136" s="46"/>
      <c r="DM7136" s="46"/>
      <c r="DN7136" s="46"/>
      <c r="DO7136" s="46"/>
      <c r="DP7136" s="46"/>
      <c r="DQ7136" s="46"/>
      <c r="DR7136" s="46"/>
      <c r="DS7136" s="46"/>
      <c r="DT7136" s="46"/>
      <c r="DU7136" s="46"/>
      <c r="DV7136" s="46"/>
      <c r="DW7136" s="46"/>
      <c r="DX7136" s="46"/>
      <c r="DY7136" s="46"/>
      <c r="DZ7136" s="46"/>
      <c r="EA7136" s="46"/>
      <c r="EB7136" s="46"/>
      <c r="EC7136" s="46"/>
      <c r="ED7136" s="46"/>
      <c r="EE7136" s="46"/>
      <c r="EF7136" s="46"/>
      <c r="EG7136" s="46"/>
      <c r="EH7136" s="46"/>
      <c r="EI7136" s="46"/>
      <c r="EJ7136" s="46"/>
      <c r="EK7136" s="46"/>
      <c r="EL7136" s="46"/>
      <c r="EM7136" s="46"/>
      <c r="EN7136" s="46"/>
      <c r="EO7136" s="46"/>
      <c r="EP7136" s="46"/>
      <c r="EQ7136" s="46"/>
      <c r="ER7136" s="46"/>
      <c r="ES7136" s="46"/>
      <c r="ET7136" s="46"/>
      <c r="EU7136" s="46"/>
      <c r="EV7136" s="46"/>
      <c r="EW7136" s="46"/>
      <c r="EX7136" s="46"/>
      <c r="EY7136" s="46"/>
      <c r="EZ7136" s="46"/>
      <c r="FA7136" s="46"/>
      <c r="FB7136" s="46"/>
      <c r="FC7136" s="46"/>
      <c r="FD7136" s="46"/>
      <c r="FE7136" s="46"/>
      <c r="FF7136" s="46"/>
      <c r="FG7136" s="46"/>
      <c r="FH7136" s="46"/>
      <c r="FI7136" s="46"/>
      <c r="FJ7136" s="46"/>
      <c r="FK7136" s="46"/>
      <c r="FL7136" s="46"/>
      <c r="FM7136" s="46"/>
      <c r="FN7136" s="46"/>
      <c r="FO7136" s="46"/>
      <c r="FP7136" s="46"/>
      <c r="FQ7136" s="46"/>
      <c r="FR7136" s="46"/>
      <c r="FS7136" s="46"/>
      <c r="FT7136" s="46"/>
      <c r="FU7136" s="46"/>
    </row>
    <row r="7137" spans="2:177" s="98" customFormat="1" ht="76.5" customHeight="1" outlineLevel="1">
      <c r="B7137" s="38" t="s">
        <v>16118</v>
      </c>
      <c r="C7137" s="39" t="s">
        <v>66</v>
      </c>
      <c r="D7137" s="38" t="s">
        <v>16119</v>
      </c>
      <c r="E7137" s="33" t="s">
        <v>16120</v>
      </c>
      <c r="F7137" s="33" t="s">
        <v>16121</v>
      </c>
      <c r="G7137" s="40" t="s">
        <v>16122</v>
      </c>
      <c r="H7137" s="33" t="s">
        <v>16123</v>
      </c>
      <c r="I7137" s="33" t="s">
        <v>16124</v>
      </c>
      <c r="J7137" s="33"/>
      <c r="K7137" s="37" t="s">
        <v>130</v>
      </c>
      <c r="L7137" s="38"/>
      <c r="M7137" s="37">
        <v>230000000</v>
      </c>
      <c r="N7137" s="41" t="s">
        <v>74</v>
      </c>
      <c r="O7137" s="33" t="s">
        <v>97</v>
      </c>
      <c r="P7137" s="37" t="s">
        <v>86</v>
      </c>
      <c r="Q7137" s="33" t="s">
        <v>77</v>
      </c>
      <c r="R7137" s="42" t="s">
        <v>6138</v>
      </c>
      <c r="S7137" s="33" t="s">
        <v>121</v>
      </c>
      <c r="T7137" s="33">
        <v>839</v>
      </c>
      <c r="U7137" s="103" t="s">
        <v>93</v>
      </c>
      <c r="V7137" s="32">
        <v>1</v>
      </c>
      <c r="W7137" s="60">
        <v>430883.01874999993</v>
      </c>
      <c r="X7137" s="34">
        <v>430883.01874999993</v>
      </c>
      <c r="Y7137" s="44">
        <f t="shared" si="197"/>
        <v>482588.98099999997</v>
      </c>
      <c r="Z7137" s="122"/>
      <c r="AA7137" s="45">
        <v>2014</v>
      </c>
      <c r="AB7137" s="32"/>
      <c r="AC7137" s="46"/>
      <c r="AD7137" s="46"/>
      <c r="AE7137" s="46"/>
      <c r="AF7137" s="46"/>
      <c r="AG7137" s="46"/>
      <c r="AH7137" s="46"/>
      <c r="AI7137" s="46"/>
      <c r="AJ7137" s="46"/>
      <c r="AK7137" s="46"/>
      <c r="AL7137" s="46"/>
      <c r="AM7137" s="46"/>
      <c r="AN7137" s="46"/>
      <c r="AO7137" s="46"/>
      <c r="AP7137" s="46"/>
      <c r="AQ7137" s="46"/>
      <c r="AR7137" s="46"/>
      <c r="AS7137" s="46"/>
      <c r="AT7137" s="46"/>
      <c r="AU7137" s="46"/>
      <c r="AV7137" s="46"/>
      <c r="AW7137" s="46"/>
      <c r="AX7137" s="46"/>
      <c r="AY7137" s="46"/>
      <c r="AZ7137" s="46"/>
      <c r="BA7137" s="46"/>
      <c r="BB7137" s="46"/>
      <c r="BC7137" s="46"/>
      <c r="BD7137" s="46"/>
      <c r="BE7137" s="46"/>
      <c r="BF7137" s="46"/>
      <c r="BG7137" s="46"/>
      <c r="BH7137" s="46"/>
      <c r="BI7137" s="46"/>
      <c r="BJ7137" s="46"/>
      <c r="BK7137" s="46"/>
      <c r="BL7137" s="46"/>
      <c r="BM7137" s="46"/>
      <c r="BN7137" s="46"/>
      <c r="BO7137" s="46"/>
      <c r="BP7137" s="46"/>
      <c r="BQ7137" s="46"/>
      <c r="BR7137" s="46"/>
      <c r="BS7137" s="46"/>
      <c r="BT7137" s="46"/>
      <c r="BU7137" s="46"/>
      <c r="BV7137" s="46"/>
      <c r="BW7137" s="46"/>
      <c r="BX7137" s="46"/>
      <c r="BY7137" s="46"/>
      <c r="BZ7137" s="46"/>
      <c r="CA7137" s="46"/>
      <c r="CB7137" s="46"/>
      <c r="CC7137" s="46"/>
      <c r="CD7137" s="46"/>
      <c r="CE7137" s="46"/>
      <c r="CF7137" s="46"/>
      <c r="CG7137" s="46"/>
      <c r="CH7137" s="46"/>
      <c r="CI7137" s="46"/>
      <c r="CJ7137" s="46"/>
      <c r="CK7137" s="46"/>
      <c r="CL7137" s="46"/>
      <c r="CM7137" s="46"/>
      <c r="CN7137" s="46"/>
      <c r="CO7137" s="46"/>
      <c r="CP7137" s="46"/>
      <c r="CQ7137" s="46"/>
      <c r="CR7137" s="46"/>
      <c r="CS7137" s="46"/>
      <c r="CT7137" s="46"/>
      <c r="CU7137" s="46"/>
      <c r="CV7137" s="46"/>
      <c r="CW7137" s="46"/>
      <c r="CX7137" s="46"/>
      <c r="CY7137" s="46"/>
      <c r="CZ7137" s="46"/>
      <c r="DA7137" s="46"/>
      <c r="DB7137" s="46"/>
      <c r="DC7137" s="46"/>
      <c r="DD7137" s="46"/>
      <c r="DE7137" s="46"/>
      <c r="DF7137" s="46"/>
      <c r="DG7137" s="46"/>
      <c r="DH7137" s="46"/>
      <c r="DI7137" s="46"/>
      <c r="DJ7137" s="46"/>
      <c r="DK7137" s="46"/>
      <c r="DL7137" s="46"/>
      <c r="DM7137" s="46"/>
      <c r="DN7137" s="46"/>
      <c r="DO7137" s="46"/>
      <c r="DP7137" s="46"/>
      <c r="DQ7137" s="46"/>
      <c r="DR7137" s="46"/>
      <c r="DS7137" s="46"/>
      <c r="DT7137" s="46"/>
      <c r="DU7137" s="46"/>
      <c r="DV7137" s="46"/>
      <c r="DW7137" s="46"/>
      <c r="DX7137" s="46"/>
      <c r="DY7137" s="46"/>
      <c r="DZ7137" s="46"/>
      <c r="EA7137" s="46"/>
      <c r="EB7137" s="46"/>
      <c r="EC7137" s="46"/>
      <c r="ED7137" s="46"/>
      <c r="EE7137" s="46"/>
      <c r="EF7137" s="46"/>
      <c r="EG7137" s="46"/>
      <c r="EH7137" s="46"/>
      <c r="EI7137" s="46"/>
      <c r="EJ7137" s="46"/>
      <c r="EK7137" s="46"/>
      <c r="EL7137" s="46"/>
      <c r="EM7137" s="46"/>
      <c r="EN7137" s="46"/>
      <c r="EO7137" s="46"/>
      <c r="EP7137" s="46"/>
      <c r="EQ7137" s="46"/>
      <c r="ER7137" s="46"/>
      <c r="ES7137" s="46"/>
      <c r="ET7137" s="46"/>
      <c r="EU7137" s="46"/>
      <c r="EV7137" s="46"/>
      <c r="EW7137" s="46"/>
      <c r="EX7137" s="46"/>
      <c r="EY7137" s="46"/>
      <c r="EZ7137" s="46"/>
      <c r="FA7137" s="46"/>
      <c r="FB7137" s="46"/>
      <c r="FC7137" s="46"/>
      <c r="FD7137" s="46"/>
      <c r="FE7137" s="46"/>
      <c r="FF7137" s="46"/>
      <c r="FG7137" s="46"/>
      <c r="FH7137" s="46"/>
      <c r="FI7137" s="46"/>
      <c r="FJ7137" s="46"/>
      <c r="FK7137" s="46"/>
      <c r="FL7137" s="46"/>
      <c r="FM7137" s="46"/>
      <c r="FN7137" s="46"/>
      <c r="FO7137" s="46"/>
      <c r="FP7137" s="46"/>
      <c r="FQ7137" s="46"/>
      <c r="FR7137" s="46"/>
      <c r="FS7137" s="46"/>
      <c r="FT7137" s="46"/>
      <c r="FU7137" s="46"/>
    </row>
    <row r="7138" spans="2:177" s="98" customFormat="1" ht="76.5" customHeight="1" outlineLevel="1">
      <c r="B7138" s="38" t="s">
        <v>16125</v>
      </c>
      <c r="C7138" s="39" t="s">
        <v>66</v>
      </c>
      <c r="D7138" s="38" t="s">
        <v>16119</v>
      </c>
      <c r="E7138" s="33" t="s">
        <v>16120</v>
      </c>
      <c r="F7138" s="33" t="s">
        <v>16121</v>
      </c>
      <c r="G7138" s="40" t="s">
        <v>16122</v>
      </c>
      <c r="H7138" s="33" t="s">
        <v>16123</v>
      </c>
      <c r="I7138" s="33" t="s">
        <v>16126</v>
      </c>
      <c r="J7138" s="33"/>
      <c r="K7138" s="37" t="s">
        <v>130</v>
      </c>
      <c r="L7138" s="38"/>
      <c r="M7138" s="37">
        <v>230000000</v>
      </c>
      <c r="N7138" s="41" t="s">
        <v>74</v>
      </c>
      <c r="O7138" s="33" t="s">
        <v>97</v>
      </c>
      <c r="P7138" s="37" t="s">
        <v>86</v>
      </c>
      <c r="Q7138" s="33" t="s">
        <v>77</v>
      </c>
      <c r="R7138" s="42" t="s">
        <v>6138</v>
      </c>
      <c r="S7138" s="33" t="s">
        <v>121</v>
      </c>
      <c r="T7138" s="33">
        <v>839</v>
      </c>
      <c r="U7138" s="103" t="s">
        <v>93</v>
      </c>
      <c r="V7138" s="32">
        <v>1</v>
      </c>
      <c r="W7138" s="60">
        <v>487425.51874999993</v>
      </c>
      <c r="X7138" s="34">
        <v>487425.51874999993</v>
      </c>
      <c r="Y7138" s="44">
        <f t="shared" si="197"/>
        <v>545916.58100000001</v>
      </c>
      <c r="Z7138" s="122"/>
      <c r="AA7138" s="45">
        <v>2014</v>
      </c>
      <c r="AB7138" s="32"/>
      <c r="AC7138" s="46"/>
      <c r="AD7138" s="46"/>
      <c r="AE7138" s="46"/>
      <c r="AF7138" s="46"/>
      <c r="AG7138" s="46"/>
      <c r="AH7138" s="46"/>
      <c r="AI7138" s="46"/>
      <c r="AJ7138" s="46"/>
      <c r="AK7138" s="46"/>
      <c r="AL7138" s="46"/>
      <c r="AM7138" s="46"/>
      <c r="AN7138" s="46"/>
      <c r="AO7138" s="46"/>
      <c r="AP7138" s="46"/>
      <c r="AQ7138" s="46"/>
      <c r="AR7138" s="46"/>
      <c r="AS7138" s="46"/>
      <c r="AT7138" s="46"/>
      <c r="AU7138" s="46"/>
      <c r="AV7138" s="46"/>
      <c r="AW7138" s="46"/>
      <c r="AX7138" s="46"/>
      <c r="AY7138" s="46"/>
      <c r="AZ7138" s="46"/>
      <c r="BA7138" s="46"/>
      <c r="BB7138" s="46"/>
      <c r="BC7138" s="46"/>
      <c r="BD7138" s="46"/>
      <c r="BE7138" s="46"/>
      <c r="BF7138" s="46"/>
      <c r="BG7138" s="46"/>
      <c r="BH7138" s="46"/>
      <c r="BI7138" s="46"/>
      <c r="BJ7138" s="46"/>
      <c r="BK7138" s="46"/>
      <c r="BL7138" s="46"/>
      <c r="BM7138" s="46"/>
      <c r="BN7138" s="46"/>
      <c r="BO7138" s="46"/>
      <c r="BP7138" s="46"/>
      <c r="BQ7138" s="46"/>
      <c r="BR7138" s="46"/>
      <c r="BS7138" s="46"/>
      <c r="BT7138" s="46"/>
      <c r="BU7138" s="46"/>
      <c r="BV7138" s="46"/>
      <c r="BW7138" s="46"/>
      <c r="BX7138" s="46"/>
      <c r="BY7138" s="46"/>
      <c r="BZ7138" s="46"/>
      <c r="CA7138" s="46"/>
      <c r="CB7138" s="46"/>
      <c r="CC7138" s="46"/>
      <c r="CD7138" s="46"/>
      <c r="CE7138" s="46"/>
      <c r="CF7138" s="46"/>
      <c r="CG7138" s="46"/>
      <c r="CH7138" s="46"/>
      <c r="CI7138" s="46"/>
      <c r="CJ7138" s="46"/>
      <c r="CK7138" s="46"/>
      <c r="CL7138" s="46"/>
      <c r="CM7138" s="46"/>
      <c r="CN7138" s="46"/>
      <c r="CO7138" s="46"/>
      <c r="CP7138" s="46"/>
      <c r="CQ7138" s="46"/>
      <c r="CR7138" s="46"/>
      <c r="CS7138" s="46"/>
      <c r="CT7138" s="46"/>
      <c r="CU7138" s="46"/>
      <c r="CV7138" s="46"/>
      <c r="CW7138" s="46"/>
      <c r="CX7138" s="46"/>
      <c r="CY7138" s="46"/>
      <c r="CZ7138" s="46"/>
      <c r="DA7138" s="46"/>
      <c r="DB7138" s="46"/>
      <c r="DC7138" s="46"/>
      <c r="DD7138" s="46"/>
      <c r="DE7138" s="46"/>
      <c r="DF7138" s="46"/>
      <c r="DG7138" s="46"/>
      <c r="DH7138" s="46"/>
      <c r="DI7138" s="46"/>
      <c r="DJ7138" s="46"/>
      <c r="DK7138" s="46"/>
      <c r="DL7138" s="46"/>
      <c r="DM7138" s="46"/>
      <c r="DN7138" s="46"/>
      <c r="DO7138" s="46"/>
      <c r="DP7138" s="46"/>
      <c r="DQ7138" s="46"/>
      <c r="DR7138" s="46"/>
      <c r="DS7138" s="46"/>
      <c r="DT7138" s="46"/>
      <c r="DU7138" s="46"/>
      <c r="DV7138" s="46"/>
      <c r="DW7138" s="46"/>
      <c r="DX7138" s="46"/>
      <c r="DY7138" s="46"/>
      <c r="DZ7138" s="46"/>
      <c r="EA7138" s="46"/>
      <c r="EB7138" s="46"/>
      <c r="EC7138" s="46"/>
      <c r="ED7138" s="46"/>
      <c r="EE7138" s="46"/>
      <c r="EF7138" s="46"/>
      <c r="EG7138" s="46"/>
      <c r="EH7138" s="46"/>
      <c r="EI7138" s="46"/>
      <c r="EJ7138" s="46"/>
      <c r="EK7138" s="46"/>
      <c r="EL7138" s="46"/>
      <c r="EM7138" s="46"/>
      <c r="EN7138" s="46"/>
      <c r="EO7138" s="46"/>
      <c r="EP7138" s="46"/>
      <c r="EQ7138" s="46"/>
      <c r="ER7138" s="46"/>
      <c r="ES7138" s="46"/>
      <c r="ET7138" s="46"/>
      <c r="EU7138" s="46"/>
      <c r="EV7138" s="46"/>
      <c r="EW7138" s="46"/>
      <c r="EX7138" s="46"/>
      <c r="EY7138" s="46"/>
      <c r="EZ7138" s="46"/>
      <c r="FA7138" s="46"/>
      <c r="FB7138" s="46"/>
      <c r="FC7138" s="46"/>
      <c r="FD7138" s="46"/>
      <c r="FE7138" s="46"/>
      <c r="FF7138" s="46"/>
      <c r="FG7138" s="46"/>
      <c r="FH7138" s="46"/>
      <c r="FI7138" s="46"/>
      <c r="FJ7138" s="46"/>
      <c r="FK7138" s="46"/>
      <c r="FL7138" s="46"/>
      <c r="FM7138" s="46"/>
      <c r="FN7138" s="46"/>
      <c r="FO7138" s="46"/>
      <c r="FP7138" s="46"/>
      <c r="FQ7138" s="46"/>
      <c r="FR7138" s="46"/>
      <c r="FS7138" s="46"/>
      <c r="FT7138" s="46"/>
      <c r="FU7138" s="46"/>
    </row>
    <row r="7139" spans="2:177" s="98" customFormat="1" ht="76.5" customHeight="1" outlineLevel="1">
      <c r="B7139" s="38" t="s">
        <v>16127</v>
      </c>
      <c r="C7139" s="39" t="s">
        <v>66</v>
      </c>
      <c r="D7139" s="38" t="s">
        <v>16119</v>
      </c>
      <c r="E7139" s="33" t="s">
        <v>16120</v>
      </c>
      <c r="F7139" s="33" t="s">
        <v>16121</v>
      </c>
      <c r="G7139" s="40" t="s">
        <v>16122</v>
      </c>
      <c r="H7139" s="33" t="s">
        <v>16123</v>
      </c>
      <c r="I7139" s="33" t="s">
        <v>16128</v>
      </c>
      <c r="J7139" s="33"/>
      <c r="K7139" s="37" t="s">
        <v>130</v>
      </c>
      <c r="L7139" s="38"/>
      <c r="M7139" s="37">
        <v>230000000</v>
      </c>
      <c r="N7139" s="41" t="s">
        <v>74</v>
      </c>
      <c r="O7139" s="33" t="s">
        <v>97</v>
      </c>
      <c r="P7139" s="37" t="s">
        <v>86</v>
      </c>
      <c r="Q7139" s="33" t="s">
        <v>77</v>
      </c>
      <c r="R7139" s="42" t="s">
        <v>6138</v>
      </c>
      <c r="S7139" s="33" t="s">
        <v>121</v>
      </c>
      <c r="T7139" s="33">
        <v>839</v>
      </c>
      <c r="U7139" s="103" t="s">
        <v>93</v>
      </c>
      <c r="V7139" s="32">
        <v>5</v>
      </c>
      <c r="W7139" s="60">
        <v>426844.26874999999</v>
      </c>
      <c r="X7139" s="34">
        <v>2134221.34375</v>
      </c>
      <c r="Y7139" s="44">
        <f t="shared" si="197"/>
        <v>2390327.9050000003</v>
      </c>
      <c r="Z7139" s="122"/>
      <c r="AA7139" s="45">
        <v>2014</v>
      </c>
      <c r="AB7139" s="32"/>
      <c r="AC7139" s="46"/>
      <c r="AD7139" s="46"/>
      <c r="AE7139" s="46"/>
      <c r="AF7139" s="46"/>
      <c r="AG7139" s="46"/>
      <c r="AH7139" s="46"/>
      <c r="AI7139" s="46"/>
      <c r="AJ7139" s="46"/>
      <c r="AK7139" s="46"/>
      <c r="AL7139" s="46"/>
      <c r="AM7139" s="46"/>
      <c r="AN7139" s="46"/>
      <c r="AO7139" s="46"/>
      <c r="AP7139" s="46"/>
      <c r="AQ7139" s="46"/>
      <c r="AR7139" s="46"/>
      <c r="AS7139" s="46"/>
      <c r="AT7139" s="46"/>
      <c r="AU7139" s="46"/>
      <c r="AV7139" s="46"/>
      <c r="AW7139" s="46"/>
      <c r="AX7139" s="46"/>
      <c r="AY7139" s="46"/>
      <c r="AZ7139" s="46"/>
      <c r="BA7139" s="46"/>
      <c r="BB7139" s="46"/>
      <c r="BC7139" s="46"/>
      <c r="BD7139" s="46"/>
      <c r="BE7139" s="46"/>
      <c r="BF7139" s="46"/>
      <c r="BG7139" s="46"/>
      <c r="BH7139" s="46"/>
      <c r="BI7139" s="46"/>
      <c r="BJ7139" s="46"/>
      <c r="BK7139" s="46"/>
      <c r="BL7139" s="46"/>
      <c r="BM7139" s="46"/>
      <c r="BN7139" s="46"/>
      <c r="BO7139" s="46"/>
      <c r="BP7139" s="46"/>
      <c r="BQ7139" s="46"/>
      <c r="BR7139" s="46"/>
      <c r="BS7139" s="46"/>
      <c r="BT7139" s="46"/>
      <c r="BU7139" s="46"/>
      <c r="BV7139" s="46"/>
      <c r="BW7139" s="46"/>
      <c r="BX7139" s="46"/>
      <c r="BY7139" s="46"/>
      <c r="BZ7139" s="46"/>
      <c r="CA7139" s="46"/>
      <c r="CB7139" s="46"/>
      <c r="CC7139" s="46"/>
      <c r="CD7139" s="46"/>
      <c r="CE7139" s="46"/>
      <c r="CF7139" s="46"/>
      <c r="CG7139" s="46"/>
      <c r="CH7139" s="46"/>
      <c r="CI7139" s="46"/>
      <c r="CJ7139" s="46"/>
      <c r="CK7139" s="46"/>
      <c r="CL7139" s="46"/>
      <c r="CM7139" s="46"/>
      <c r="CN7139" s="46"/>
      <c r="CO7139" s="46"/>
      <c r="CP7139" s="46"/>
      <c r="CQ7139" s="46"/>
      <c r="CR7139" s="46"/>
      <c r="CS7139" s="46"/>
      <c r="CT7139" s="46"/>
      <c r="CU7139" s="46"/>
      <c r="CV7139" s="46"/>
      <c r="CW7139" s="46"/>
      <c r="CX7139" s="46"/>
      <c r="CY7139" s="46"/>
      <c r="CZ7139" s="46"/>
      <c r="DA7139" s="46"/>
      <c r="DB7139" s="46"/>
      <c r="DC7139" s="46"/>
      <c r="DD7139" s="46"/>
      <c r="DE7139" s="46"/>
      <c r="DF7139" s="46"/>
      <c r="DG7139" s="46"/>
      <c r="DH7139" s="46"/>
      <c r="DI7139" s="46"/>
      <c r="DJ7139" s="46"/>
      <c r="DK7139" s="46"/>
      <c r="DL7139" s="46"/>
      <c r="DM7139" s="46"/>
      <c r="DN7139" s="46"/>
      <c r="DO7139" s="46"/>
      <c r="DP7139" s="46"/>
      <c r="DQ7139" s="46"/>
      <c r="DR7139" s="46"/>
      <c r="DS7139" s="46"/>
      <c r="DT7139" s="46"/>
      <c r="DU7139" s="46"/>
      <c r="DV7139" s="46"/>
      <c r="DW7139" s="46"/>
      <c r="DX7139" s="46"/>
      <c r="DY7139" s="46"/>
      <c r="DZ7139" s="46"/>
      <c r="EA7139" s="46"/>
      <c r="EB7139" s="46"/>
      <c r="EC7139" s="46"/>
      <c r="ED7139" s="46"/>
      <c r="EE7139" s="46"/>
      <c r="EF7139" s="46"/>
      <c r="EG7139" s="46"/>
      <c r="EH7139" s="46"/>
      <c r="EI7139" s="46"/>
      <c r="EJ7139" s="46"/>
      <c r="EK7139" s="46"/>
      <c r="EL7139" s="46"/>
      <c r="EM7139" s="46"/>
      <c r="EN7139" s="46"/>
      <c r="EO7139" s="46"/>
      <c r="EP7139" s="46"/>
      <c r="EQ7139" s="46"/>
      <c r="ER7139" s="46"/>
      <c r="ES7139" s="46"/>
      <c r="ET7139" s="46"/>
      <c r="EU7139" s="46"/>
      <c r="EV7139" s="46"/>
      <c r="EW7139" s="46"/>
      <c r="EX7139" s="46"/>
      <c r="EY7139" s="46"/>
      <c r="EZ7139" s="46"/>
      <c r="FA7139" s="46"/>
      <c r="FB7139" s="46"/>
      <c r="FC7139" s="46"/>
      <c r="FD7139" s="46"/>
      <c r="FE7139" s="46"/>
      <c r="FF7139" s="46"/>
      <c r="FG7139" s="46"/>
      <c r="FH7139" s="46"/>
      <c r="FI7139" s="46"/>
      <c r="FJ7139" s="46"/>
      <c r="FK7139" s="46"/>
      <c r="FL7139" s="46"/>
      <c r="FM7139" s="46"/>
      <c r="FN7139" s="46"/>
      <c r="FO7139" s="46"/>
      <c r="FP7139" s="46"/>
      <c r="FQ7139" s="46"/>
      <c r="FR7139" s="46"/>
      <c r="FS7139" s="46"/>
      <c r="FT7139" s="46"/>
      <c r="FU7139" s="46"/>
    </row>
    <row r="7140" spans="2:177" s="98" customFormat="1" ht="76.5" customHeight="1" outlineLevel="1">
      <c r="B7140" s="38" t="s">
        <v>16129</v>
      </c>
      <c r="C7140" s="39" t="s">
        <v>66</v>
      </c>
      <c r="D7140" s="38" t="s">
        <v>16119</v>
      </c>
      <c r="E7140" s="33" t="s">
        <v>16120</v>
      </c>
      <c r="F7140" s="33" t="s">
        <v>16121</v>
      </c>
      <c r="G7140" s="40" t="s">
        <v>16122</v>
      </c>
      <c r="H7140" s="33" t="s">
        <v>16123</v>
      </c>
      <c r="I7140" s="33" t="s">
        <v>16130</v>
      </c>
      <c r="J7140" s="33"/>
      <c r="K7140" s="37" t="s">
        <v>130</v>
      </c>
      <c r="L7140" s="38"/>
      <c r="M7140" s="37">
        <v>230000000</v>
      </c>
      <c r="N7140" s="41" t="s">
        <v>74</v>
      </c>
      <c r="O7140" s="33" t="s">
        <v>97</v>
      </c>
      <c r="P7140" s="37" t="s">
        <v>86</v>
      </c>
      <c r="Q7140" s="33" t="s">
        <v>77</v>
      </c>
      <c r="R7140" s="42" t="s">
        <v>6138</v>
      </c>
      <c r="S7140" s="33" t="s">
        <v>121</v>
      </c>
      <c r="T7140" s="33">
        <v>839</v>
      </c>
      <c r="U7140" s="103" t="s">
        <v>93</v>
      </c>
      <c r="V7140" s="32">
        <v>4</v>
      </c>
      <c r="W7140" s="60">
        <v>426844.26874999999</v>
      </c>
      <c r="X7140" s="34">
        <v>1707377.075</v>
      </c>
      <c r="Y7140" s="44">
        <f t="shared" si="197"/>
        <v>1912262.324</v>
      </c>
      <c r="Z7140" s="122"/>
      <c r="AA7140" s="45">
        <v>2014</v>
      </c>
      <c r="AB7140" s="32"/>
      <c r="AC7140" s="46"/>
      <c r="AD7140" s="46"/>
      <c r="AE7140" s="46"/>
      <c r="AF7140" s="46"/>
      <c r="AG7140" s="46"/>
      <c r="AH7140" s="46"/>
      <c r="AI7140" s="46"/>
      <c r="AJ7140" s="46"/>
      <c r="AK7140" s="46"/>
      <c r="AL7140" s="46"/>
      <c r="AM7140" s="46"/>
      <c r="AN7140" s="46"/>
      <c r="AO7140" s="46"/>
      <c r="AP7140" s="46"/>
      <c r="AQ7140" s="46"/>
      <c r="AR7140" s="46"/>
      <c r="AS7140" s="46"/>
      <c r="AT7140" s="46"/>
      <c r="AU7140" s="46"/>
      <c r="AV7140" s="46"/>
      <c r="AW7140" s="46"/>
      <c r="AX7140" s="46"/>
      <c r="AY7140" s="46"/>
      <c r="AZ7140" s="46"/>
      <c r="BA7140" s="46"/>
      <c r="BB7140" s="46"/>
      <c r="BC7140" s="46"/>
      <c r="BD7140" s="46"/>
      <c r="BE7140" s="46"/>
      <c r="BF7140" s="46"/>
      <c r="BG7140" s="46"/>
      <c r="BH7140" s="46"/>
      <c r="BI7140" s="46"/>
      <c r="BJ7140" s="46"/>
      <c r="BK7140" s="46"/>
      <c r="BL7140" s="46"/>
      <c r="BM7140" s="46"/>
      <c r="BN7140" s="46"/>
      <c r="BO7140" s="46"/>
      <c r="BP7140" s="46"/>
      <c r="BQ7140" s="46"/>
      <c r="BR7140" s="46"/>
      <c r="BS7140" s="46"/>
      <c r="BT7140" s="46"/>
      <c r="BU7140" s="46"/>
      <c r="BV7140" s="46"/>
      <c r="BW7140" s="46"/>
      <c r="BX7140" s="46"/>
      <c r="BY7140" s="46"/>
      <c r="BZ7140" s="46"/>
      <c r="CA7140" s="46"/>
      <c r="CB7140" s="46"/>
      <c r="CC7140" s="46"/>
      <c r="CD7140" s="46"/>
      <c r="CE7140" s="46"/>
      <c r="CF7140" s="46"/>
      <c r="CG7140" s="46"/>
      <c r="CH7140" s="46"/>
      <c r="CI7140" s="46"/>
      <c r="CJ7140" s="46"/>
      <c r="CK7140" s="46"/>
      <c r="CL7140" s="46"/>
      <c r="CM7140" s="46"/>
      <c r="CN7140" s="46"/>
      <c r="CO7140" s="46"/>
      <c r="CP7140" s="46"/>
      <c r="CQ7140" s="46"/>
      <c r="CR7140" s="46"/>
      <c r="CS7140" s="46"/>
      <c r="CT7140" s="46"/>
      <c r="CU7140" s="46"/>
      <c r="CV7140" s="46"/>
      <c r="CW7140" s="46"/>
      <c r="CX7140" s="46"/>
      <c r="CY7140" s="46"/>
      <c r="CZ7140" s="46"/>
      <c r="DA7140" s="46"/>
      <c r="DB7140" s="46"/>
      <c r="DC7140" s="46"/>
      <c r="DD7140" s="46"/>
      <c r="DE7140" s="46"/>
      <c r="DF7140" s="46"/>
      <c r="DG7140" s="46"/>
      <c r="DH7140" s="46"/>
      <c r="DI7140" s="46"/>
      <c r="DJ7140" s="46"/>
      <c r="DK7140" s="46"/>
      <c r="DL7140" s="46"/>
      <c r="DM7140" s="46"/>
      <c r="DN7140" s="46"/>
      <c r="DO7140" s="46"/>
      <c r="DP7140" s="46"/>
      <c r="DQ7140" s="46"/>
      <c r="DR7140" s="46"/>
      <c r="DS7140" s="46"/>
      <c r="DT7140" s="46"/>
      <c r="DU7140" s="46"/>
      <c r="DV7140" s="46"/>
      <c r="DW7140" s="46"/>
      <c r="DX7140" s="46"/>
      <c r="DY7140" s="46"/>
      <c r="DZ7140" s="46"/>
      <c r="EA7140" s="46"/>
      <c r="EB7140" s="46"/>
      <c r="EC7140" s="46"/>
      <c r="ED7140" s="46"/>
      <c r="EE7140" s="46"/>
      <c r="EF7140" s="46"/>
      <c r="EG7140" s="46"/>
      <c r="EH7140" s="46"/>
      <c r="EI7140" s="46"/>
      <c r="EJ7140" s="46"/>
      <c r="EK7140" s="46"/>
      <c r="EL7140" s="46"/>
      <c r="EM7140" s="46"/>
      <c r="EN7140" s="46"/>
      <c r="EO7140" s="46"/>
      <c r="EP7140" s="46"/>
      <c r="EQ7140" s="46"/>
      <c r="ER7140" s="46"/>
      <c r="ES7140" s="46"/>
      <c r="ET7140" s="46"/>
      <c r="EU7140" s="46"/>
      <c r="EV7140" s="46"/>
      <c r="EW7140" s="46"/>
      <c r="EX7140" s="46"/>
      <c r="EY7140" s="46"/>
      <c r="EZ7140" s="46"/>
      <c r="FA7140" s="46"/>
      <c r="FB7140" s="46"/>
      <c r="FC7140" s="46"/>
      <c r="FD7140" s="46"/>
      <c r="FE7140" s="46"/>
      <c r="FF7140" s="46"/>
      <c r="FG7140" s="46"/>
      <c r="FH7140" s="46"/>
      <c r="FI7140" s="46"/>
      <c r="FJ7140" s="46"/>
      <c r="FK7140" s="46"/>
      <c r="FL7140" s="46"/>
      <c r="FM7140" s="46"/>
      <c r="FN7140" s="46"/>
      <c r="FO7140" s="46"/>
      <c r="FP7140" s="46"/>
      <c r="FQ7140" s="46"/>
      <c r="FR7140" s="46"/>
      <c r="FS7140" s="46"/>
      <c r="FT7140" s="46"/>
      <c r="FU7140" s="46"/>
    </row>
    <row r="7141" spans="2:177" s="98" customFormat="1" ht="76.5" customHeight="1" outlineLevel="1">
      <c r="B7141" s="38" t="s">
        <v>16131</v>
      </c>
      <c r="C7141" s="39" t="s">
        <v>66</v>
      </c>
      <c r="D7141" s="38" t="s">
        <v>2228</v>
      </c>
      <c r="E7141" s="33" t="s">
        <v>2229</v>
      </c>
      <c r="F7141" s="33" t="s">
        <v>2230</v>
      </c>
      <c r="G7141" s="40" t="s">
        <v>2229</v>
      </c>
      <c r="H7141" s="33" t="s">
        <v>2230</v>
      </c>
      <c r="I7141" s="33" t="s">
        <v>16132</v>
      </c>
      <c r="J7141" s="33"/>
      <c r="K7141" s="37" t="s">
        <v>130</v>
      </c>
      <c r="L7141" s="38"/>
      <c r="M7141" s="37">
        <v>230000000</v>
      </c>
      <c r="N7141" s="41" t="s">
        <v>74</v>
      </c>
      <c r="O7141" s="33" t="s">
        <v>144</v>
      </c>
      <c r="P7141" s="37" t="s">
        <v>86</v>
      </c>
      <c r="Q7141" s="33" t="s">
        <v>77</v>
      </c>
      <c r="R7141" s="42" t="s">
        <v>6138</v>
      </c>
      <c r="S7141" s="33" t="s">
        <v>121</v>
      </c>
      <c r="T7141" s="33">
        <v>839</v>
      </c>
      <c r="U7141" s="103" t="s">
        <v>93</v>
      </c>
      <c r="V7141" s="32">
        <v>4</v>
      </c>
      <c r="W7141" s="60">
        <v>535714.28571428568</v>
      </c>
      <c r="X7141" s="34">
        <v>2142857.1428571427</v>
      </c>
      <c r="Y7141" s="44">
        <f t="shared" si="197"/>
        <v>2400000</v>
      </c>
      <c r="Z7141" s="121"/>
      <c r="AA7141" s="45">
        <v>2014</v>
      </c>
      <c r="AB7141" s="32"/>
      <c r="AC7141" s="46"/>
      <c r="AD7141" s="46"/>
      <c r="AE7141" s="46"/>
      <c r="AF7141" s="46"/>
      <c r="AG7141" s="46"/>
      <c r="AH7141" s="46"/>
      <c r="AI7141" s="46"/>
      <c r="AJ7141" s="46"/>
      <c r="AK7141" s="46"/>
      <c r="AL7141" s="46"/>
      <c r="AM7141" s="46"/>
      <c r="AN7141" s="46"/>
      <c r="AO7141" s="46"/>
      <c r="AP7141" s="46"/>
      <c r="AQ7141" s="46"/>
      <c r="AR7141" s="46"/>
      <c r="AS7141" s="46"/>
      <c r="AT7141" s="46"/>
      <c r="AU7141" s="46"/>
      <c r="AV7141" s="46"/>
      <c r="AW7141" s="46"/>
      <c r="AX7141" s="46"/>
      <c r="AY7141" s="46"/>
      <c r="AZ7141" s="46"/>
      <c r="BA7141" s="46"/>
      <c r="BB7141" s="46"/>
      <c r="BC7141" s="46"/>
      <c r="BD7141" s="46"/>
      <c r="BE7141" s="46"/>
      <c r="BF7141" s="46"/>
      <c r="BG7141" s="46"/>
      <c r="BH7141" s="46"/>
      <c r="BI7141" s="46"/>
      <c r="BJ7141" s="46"/>
      <c r="BK7141" s="46"/>
      <c r="BL7141" s="46"/>
      <c r="BM7141" s="46"/>
      <c r="BN7141" s="46"/>
      <c r="BO7141" s="46"/>
      <c r="BP7141" s="46"/>
      <c r="BQ7141" s="46"/>
      <c r="BR7141" s="46"/>
      <c r="BS7141" s="46"/>
      <c r="BT7141" s="46"/>
      <c r="BU7141" s="46"/>
      <c r="BV7141" s="46"/>
      <c r="BW7141" s="46"/>
      <c r="BX7141" s="46"/>
      <c r="BY7141" s="46"/>
      <c r="BZ7141" s="46"/>
      <c r="CA7141" s="46"/>
      <c r="CB7141" s="46"/>
      <c r="CC7141" s="46"/>
      <c r="CD7141" s="46"/>
      <c r="CE7141" s="46"/>
      <c r="CF7141" s="46"/>
      <c r="CG7141" s="46"/>
      <c r="CH7141" s="46"/>
      <c r="CI7141" s="46"/>
      <c r="CJ7141" s="46"/>
      <c r="CK7141" s="46"/>
      <c r="CL7141" s="46"/>
      <c r="CM7141" s="46"/>
      <c r="CN7141" s="46"/>
      <c r="CO7141" s="46"/>
      <c r="CP7141" s="46"/>
      <c r="CQ7141" s="46"/>
      <c r="CR7141" s="46"/>
      <c r="CS7141" s="46"/>
      <c r="CT7141" s="46"/>
      <c r="CU7141" s="46"/>
      <c r="CV7141" s="46"/>
      <c r="CW7141" s="46"/>
      <c r="CX7141" s="46"/>
      <c r="CY7141" s="46"/>
      <c r="CZ7141" s="46"/>
      <c r="DA7141" s="46"/>
      <c r="DB7141" s="46"/>
      <c r="DC7141" s="46"/>
      <c r="DD7141" s="46"/>
      <c r="DE7141" s="46"/>
      <c r="DF7141" s="46"/>
      <c r="DG7141" s="46"/>
      <c r="DH7141" s="46"/>
      <c r="DI7141" s="46"/>
      <c r="DJ7141" s="46"/>
      <c r="DK7141" s="46"/>
      <c r="DL7141" s="46"/>
      <c r="DM7141" s="46"/>
      <c r="DN7141" s="46"/>
      <c r="DO7141" s="46"/>
      <c r="DP7141" s="46"/>
      <c r="DQ7141" s="46"/>
      <c r="DR7141" s="46"/>
      <c r="DS7141" s="46"/>
      <c r="DT7141" s="46"/>
      <c r="DU7141" s="46"/>
      <c r="DV7141" s="46"/>
      <c r="DW7141" s="46"/>
      <c r="DX7141" s="46"/>
      <c r="DY7141" s="46"/>
      <c r="DZ7141" s="46"/>
      <c r="EA7141" s="46"/>
      <c r="EB7141" s="46"/>
      <c r="EC7141" s="46"/>
      <c r="ED7141" s="46"/>
      <c r="EE7141" s="46"/>
      <c r="EF7141" s="46"/>
      <c r="EG7141" s="46"/>
      <c r="EH7141" s="46"/>
      <c r="EI7141" s="46"/>
      <c r="EJ7141" s="46"/>
      <c r="EK7141" s="46"/>
      <c r="EL7141" s="46"/>
      <c r="EM7141" s="46"/>
      <c r="EN7141" s="46"/>
      <c r="EO7141" s="46"/>
      <c r="EP7141" s="46"/>
      <c r="EQ7141" s="46"/>
      <c r="ER7141" s="46"/>
      <c r="ES7141" s="46"/>
      <c r="ET7141" s="46"/>
      <c r="EU7141" s="46"/>
      <c r="EV7141" s="46"/>
      <c r="EW7141" s="46"/>
      <c r="EX7141" s="46"/>
      <c r="EY7141" s="46"/>
      <c r="EZ7141" s="46"/>
      <c r="FA7141" s="46"/>
      <c r="FB7141" s="46"/>
      <c r="FC7141" s="46"/>
      <c r="FD7141" s="46"/>
      <c r="FE7141" s="46"/>
      <c r="FF7141" s="46"/>
      <c r="FG7141" s="46"/>
      <c r="FH7141" s="46"/>
      <c r="FI7141" s="46"/>
      <c r="FJ7141" s="46"/>
      <c r="FK7141" s="46"/>
      <c r="FL7141" s="46"/>
      <c r="FM7141" s="46"/>
      <c r="FN7141" s="46"/>
      <c r="FO7141" s="46"/>
      <c r="FP7141" s="46"/>
      <c r="FQ7141" s="46"/>
      <c r="FR7141" s="46"/>
      <c r="FS7141" s="46"/>
      <c r="FT7141" s="46"/>
      <c r="FU7141" s="46"/>
    </row>
    <row r="7142" spans="2:177" s="98" customFormat="1" ht="76.5" customHeight="1" outlineLevel="1">
      <c r="B7142" s="38" t="s">
        <v>16133</v>
      </c>
      <c r="C7142" s="39" t="s">
        <v>66</v>
      </c>
      <c r="D7142" s="38" t="s">
        <v>15968</v>
      </c>
      <c r="E7142" s="33" t="s">
        <v>3421</v>
      </c>
      <c r="F7142" s="33" t="s">
        <v>3422</v>
      </c>
      <c r="G7142" s="40" t="s">
        <v>15969</v>
      </c>
      <c r="H7142" s="33" t="s">
        <v>15970</v>
      </c>
      <c r="I7142" s="33" t="s">
        <v>16134</v>
      </c>
      <c r="J7142" s="33"/>
      <c r="K7142" s="37" t="s">
        <v>96</v>
      </c>
      <c r="L7142" s="38"/>
      <c r="M7142" s="37">
        <v>230000000</v>
      </c>
      <c r="N7142" s="41" t="s">
        <v>74</v>
      </c>
      <c r="O7142" s="33" t="s">
        <v>144</v>
      </c>
      <c r="P7142" s="37" t="s">
        <v>86</v>
      </c>
      <c r="Q7142" s="33" t="s">
        <v>77</v>
      </c>
      <c r="R7142" s="42" t="s">
        <v>6138</v>
      </c>
      <c r="S7142" s="33" t="s">
        <v>121</v>
      </c>
      <c r="T7142" s="33">
        <v>839</v>
      </c>
      <c r="U7142" s="103" t="s">
        <v>93</v>
      </c>
      <c r="V7142" s="32">
        <v>4</v>
      </c>
      <c r="W7142" s="60">
        <v>2232142.8571428568</v>
      </c>
      <c r="X7142" s="34">
        <v>8928571.4285714272</v>
      </c>
      <c r="Y7142" s="44">
        <f t="shared" si="197"/>
        <v>10000000</v>
      </c>
      <c r="Z7142" s="121"/>
      <c r="AA7142" s="45">
        <v>2014</v>
      </c>
      <c r="AB7142" s="32"/>
      <c r="AC7142" s="46"/>
      <c r="AD7142" s="46"/>
      <c r="AE7142" s="46"/>
      <c r="AF7142" s="46"/>
      <c r="AG7142" s="46"/>
      <c r="AH7142" s="46"/>
      <c r="AI7142" s="46"/>
      <c r="AJ7142" s="46"/>
      <c r="AK7142" s="46"/>
      <c r="AL7142" s="46"/>
      <c r="AM7142" s="46"/>
      <c r="AN7142" s="46"/>
      <c r="AO7142" s="46"/>
      <c r="AP7142" s="46"/>
      <c r="AQ7142" s="46"/>
      <c r="AR7142" s="46"/>
      <c r="AS7142" s="46"/>
      <c r="AT7142" s="46"/>
      <c r="AU7142" s="46"/>
      <c r="AV7142" s="46"/>
      <c r="AW7142" s="46"/>
      <c r="AX7142" s="46"/>
      <c r="AY7142" s="46"/>
      <c r="AZ7142" s="46"/>
      <c r="BA7142" s="46"/>
      <c r="BB7142" s="46"/>
      <c r="BC7142" s="46"/>
      <c r="BD7142" s="46"/>
      <c r="BE7142" s="46"/>
      <c r="BF7142" s="46"/>
      <c r="BG7142" s="46"/>
      <c r="BH7142" s="46"/>
      <c r="BI7142" s="46"/>
      <c r="BJ7142" s="46"/>
      <c r="BK7142" s="46"/>
      <c r="BL7142" s="46"/>
      <c r="BM7142" s="46"/>
      <c r="BN7142" s="46"/>
      <c r="BO7142" s="46"/>
      <c r="BP7142" s="46"/>
      <c r="BQ7142" s="46"/>
      <c r="BR7142" s="46"/>
      <c r="BS7142" s="46"/>
      <c r="BT7142" s="46"/>
      <c r="BU7142" s="46"/>
      <c r="BV7142" s="46"/>
      <c r="BW7142" s="46"/>
      <c r="BX7142" s="46"/>
      <c r="BY7142" s="46"/>
      <c r="BZ7142" s="46"/>
      <c r="CA7142" s="46"/>
      <c r="CB7142" s="46"/>
      <c r="CC7142" s="46"/>
      <c r="CD7142" s="46"/>
      <c r="CE7142" s="46"/>
      <c r="CF7142" s="46"/>
      <c r="CG7142" s="46"/>
      <c r="CH7142" s="46"/>
      <c r="CI7142" s="46"/>
      <c r="CJ7142" s="46"/>
      <c r="CK7142" s="46"/>
      <c r="CL7142" s="46"/>
      <c r="CM7142" s="46"/>
      <c r="CN7142" s="46"/>
      <c r="CO7142" s="46"/>
      <c r="CP7142" s="46"/>
      <c r="CQ7142" s="46"/>
      <c r="CR7142" s="46"/>
      <c r="CS7142" s="46"/>
      <c r="CT7142" s="46"/>
      <c r="CU7142" s="46"/>
      <c r="CV7142" s="46"/>
      <c r="CW7142" s="46"/>
      <c r="CX7142" s="46"/>
      <c r="CY7142" s="46"/>
      <c r="CZ7142" s="46"/>
      <c r="DA7142" s="46"/>
      <c r="DB7142" s="46"/>
      <c r="DC7142" s="46"/>
      <c r="DD7142" s="46"/>
      <c r="DE7142" s="46"/>
      <c r="DF7142" s="46"/>
      <c r="DG7142" s="46"/>
      <c r="DH7142" s="46"/>
      <c r="DI7142" s="46"/>
      <c r="DJ7142" s="46"/>
      <c r="DK7142" s="46"/>
      <c r="DL7142" s="46"/>
      <c r="DM7142" s="46"/>
      <c r="DN7142" s="46"/>
      <c r="DO7142" s="46"/>
      <c r="DP7142" s="46"/>
      <c r="DQ7142" s="46"/>
      <c r="DR7142" s="46"/>
      <c r="DS7142" s="46"/>
      <c r="DT7142" s="46"/>
      <c r="DU7142" s="46"/>
      <c r="DV7142" s="46"/>
      <c r="DW7142" s="46"/>
      <c r="DX7142" s="46"/>
      <c r="DY7142" s="46"/>
      <c r="DZ7142" s="46"/>
      <c r="EA7142" s="46"/>
      <c r="EB7142" s="46"/>
      <c r="EC7142" s="46"/>
      <c r="ED7142" s="46"/>
      <c r="EE7142" s="46"/>
      <c r="EF7142" s="46"/>
      <c r="EG7142" s="46"/>
      <c r="EH7142" s="46"/>
      <c r="EI7142" s="46"/>
      <c r="EJ7142" s="46"/>
      <c r="EK7142" s="46"/>
      <c r="EL7142" s="46"/>
      <c r="EM7142" s="46"/>
      <c r="EN7142" s="46"/>
      <c r="EO7142" s="46"/>
      <c r="EP7142" s="46"/>
      <c r="EQ7142" s="46"/>
      <c r="ER7142" s="46"/>
      <c r="ES7142" s="46"/>
      <c r="ET7142" s="46"/>
      <c r="EU7142" s="46"/>
      <c r="EV7142" s="46"/>
      <c r="EW7142" s="46"/>
      <c r="EX7142" s="46"/>
      <c r="EY7142" s="46"/>
      <c r="EZ7142" s="46"/>
      <c r="FA7142" s="46"/>
      <c r="FB7142" s="46"/>
      <c r="FC7142" s="46"/>
      <c r="FD7142" s="46"/>
      <c r="FE7142" s="46"/>
      <c r="FF7142" s="46"/>
      <c r="FG7142" s="46"/>
      <c r="FH7142" s="46"/>
      <c r="FI7142" s="46"/>
      <c r="FJ7142" s="46"/>
      <c r="FK7142" s="46"/>
      <c r="FL7142" s="46"/>
      <c r="FM7142" s="46"/>
      <c r="FN7142" s="46"/>
      <c r="FO7142" s="46"/>
      <c r="FP7142" s="46"/>
      <c r="FQ7142" s="46"/>
      <c r="FR7142" s="46"/>
      <c r="FS7142" s="46"/>
      <c r="FT7142" s="46"/>
      <c r="FU7142" s="46"/>
    </row>
    <row r="7143" spans="2:177" s="98" customFormat="1" ht="89.25" customHeight="1" outlineLevel="1">
      <c r="B7143" s="38" t="s">
        <v>16135</v>
      </c>
      <c r="C7143" s="39" t="s">
        <v>66</v>
      </c>
      <c r="D7143" s="38" t="s">
        <v>16136</v>
      </c>
      <c r="E7143" s="33" t="s">
        <v>16137</v>
      </c>
      <c r="F7143" s="33" t="s">
        <v>16138</v>
      </c>
      <c r="G7143" s="40" t="s">
        <v>16139</v>
      </c>
      <c r="H7143" s="33" t="s">
        <v>16140</v>
      </c>
      <c r="I7143" s="33" t="s">
        <v>16141</v>
      </c>
      <c r="J7143" s="33"/>
      <c r="K7143" s="37" t="s">
        <v>130</v>
      </c>
      <c r="L7143" s="38"/>
      <c r="M7143" s="37">
        <v>230000000</v>
      </c>
      <c r="N7143" s="41" t="s">
        <v>74</v>
      </c>
      <c r="O7143" s="33" t="s">
        <v>144</v>
      </c>
      <c r="P7143" s="37" t="s">
        <v>86</v>
      </c>
      <c r="Q7143" s="33" t="s">
        <v>77</v>
      </c>
      <c r="R7143" s="42" t="s">
        <v>6138</v>
      </c>
      <c r="S7143" s="33" t="s">
        <v>121</v>
      </c>
      <c r="T7143" s="38">
        <v>168</v>
      </c>
      <c r="U7143" s="32" t="s">
        <v>1834</v>
      </c>
      <c r="V7143" s="32">
        <v>100</v>
      </c>
      <c r="W7143" s="60">
        <v>17857.142857142855</v>
      </c>
      <c r="X7143" s="34">
        <v>0</v>
      </c>
      <c r="Y7143" s="44">
        <f t="shared" si="197"/>
        <v>0</v>
      </c>
      <c r="Z7143" s="121"/>
      <c r="AA7143" s="45">
        <v>2014</v>
      </c>
      <c r="AB7143" s="38" t="s">
        <v>122</v>
      </c>
      <c r="AC7143" s="46"/>
      <c r="AD7143" s="46"/>
      <c r="AE7143" s="46"/>
      <c r="AF7143" s="46"/>
      <c r="AG7143" s="46"/>
      <c r="AH7143" s="46"/>
      <c r="AI7143" s="46"/>
      <c r="AJ7143" s="46"/>
      <c r="AK7143" s="46"/>
      <c r="AL7143" s="46"/>
      <c r="AM7143" s="46"/>
      <c r="AN7143" s="46"/>
      <c r="AO7143" s="46"/>
      <c r="AP7143" s="46"/>
      <c r="AQ7143" s="46"/>
      <c r="AR7143" s="46"/>
      <c r="AS7143" s="46"/>
      <c r="AT7143" s="46"/>
      <c r="AU7143" s="46"/>
      <c r="AV7143" s="46"/>
      <c r="AW7143" s="46"/>
      <c r="AX7143" s="46"/>
      <c r="AY7143" s="46"/>
      <c r="AZ7143" s="46"/>
      <c r="BA7143" s="46"/>
      <c r="BB7143" s="46"/>
      <c r="BC7143" s="46"/>
      <c r="BD7143" s="46"/>
      <c r="BE7143" s="46"/>
      <c r="BF7143" s="46"/>
      <c r="BG7143" s="46"/>
      <c r="BH7143" s="46"/>
      <c r="BI7143" s="46"/>
      <c r="BJ7143" s="46"/>
      <c r="BK7143" s="46"/>
      <c r="BL7143" s="46"/>
      <c r="BM7143" s="46"/>
      <c r="BN7143" s="46"/>
      <c r="BO7143" s="46"/>
      <c r="BP7143" s="46"/>
      <c r="BQ7143" s="46"/>
      <c r="BR7143" s="46"/>
      <c r="BS7143" s="46"/>
      <c r="BT7143" s="46"/>
      <c r="BU7143" s="46"/>
      <c r="BV7143" s="46"/>
      <c r="BW7143" s="46"/>
      <c r="BX7143" s="46"/>
      <c r="BY7143" s="46"/>
      <c r="BZ7143" s="46"/>
      <c r="CA7143" s="46"/>
      <c r="CB7143" s="46"/>
      <c r="CC7143" s="46"/>
      <c r="CD7143" s="46"/>
      <c r="CE7143" s="46"/>
      <c r="CF7143" s="46"/>
      <c r="CG7143" s="46"/>
      <c r="CH7143" s="46"/>
      <c r="CI7143" s="46"/>
      <c r="CJ7143" s="46"/>
      <c r="CK7143" s="46"/>
      <c r="CL7143" s="46"/>
      <c r="CM7143" s="46"/>
      <c r="CN7143" s="46"/>
      <c r="CO7143" s="46"/>
      <c r="CP7143" s="46"/>
      <c r="CQ7143" s="46"/>
      <c r="CR7143" s="46"/>
      <c r="CS7143" s="46"/>
      <c r="CT7143" s="46"/>
      <c r="CU7143" s="46"/>
      <c r="CV7143" s="46"/>
      <c r="CW7143" s="46"/>
      <c r="CX7143" s="46"/>
      <c r="CY7143" s="46"/>
      <c r="CZ7143" s="46"/>
      <c r="DA7143" s="46"/>
      <c r="DB7143" s="46"/>
      <c r="DC7143" s="46"/>
      <c r="DD7143" s="46"/>
      <c r="DE7143" s="46"/>
      <c r="DF7143" s="46"/>
      <c r="DG7143" s="46"/>
      <c r="DH7143" s="46"/>
      <c r="DI7143" s="46"/>
      <c r="DJ7143" s="46"/>
      <c r="DK7143" s="46"/>
      <c r="DL7143" s="46"/>
      <c r="DM7143" s="46"/>
      <c r="DN7143" s="46"/>
      <c r="DO7143" s="46"/>
      <c r="DP7143" s="46"/>
      <c r="DQ7143" s="46"/>
      <c r="DR7143" s="46"/>
      <c r="DS7143" s="46"/>
      <c r="DT7143" s="46"/>
      <c r="DU7143" s="46"/>
      <c r="DV7143" s="46"/>
      <c r="DW7143" s="46"/>
      <c r="DX7143" s="46"/>
      <c r="DY7143" s="46"/>
      <c r="DZ7143" s="46"/>
      <c r="EA7143" s="46"/>
      <c r="EB7143" s="46"/>
      <c r="EC7143" s="46"/>
      <c r="ED7143" s="46"/>
      <c r="EE7143" s="46"/>
      <c r="EF7143" s="46"/>
      <c r="EG7143" s="46"/>
      <c r="EH7143" s="46"/>
      <c r="EI7143" s="46"/>
      <c r="EJ7143" s="46"/>
      <c r="EK7143" s="46"/>
      <c r="EL7143" s="46"/>
      <c r="EM7143" s="46"/>
      <c r="EN7143" s="46"/>
      <c r="EO7143" s="46"/>
      <c r="EP7143" s="46"/>
      <c r="EQ7143" s="46"/>
      <c r="ER7143" s="46"/>
      <c r="ES7143" s="46"/>
      <c r="ET7143" s="46"/>
      <c r="EU7143" s="46"/>
      <c r="EV7143" s="46"/>
      <c r="EW7143" s="46"/>
      <c r="EX7143" s="46"/>
      <c r="EY7143" s="46"/>
      <c r="EZ7143" s="46"/>
      <c r="FA7143" s="46"/>
      <c r="FB7143" s="46"/>
      <c r="FC7143" s="46"/>
      <c r="FD7143" s="46"/>
      <c r="FE7143" s="46"/>
      <c r="FF7143" s="46"/>
      <c r="FG7143" s="46"/>
      <c r="FH7143" s="46"/>
      <c r="FI7143" s="46"/>
      <c r="FJ7143" s="46"/>
      <c r="FK7143" s="46"/>
      <c r="FL7143" s="46"/>
      <c r="FM7143" s="46"/>
      <c r="FN7143" s="46"/>
      <c r="FO7143" s="46"/>
      <c r="FP7143" s="46"/>
      <c r="FQ7143" s="46"/>
      <c r="FR7143" s="46"/>
      <c r="FS7143" s="46"/>
      <c r="FT7143" s="46"/>
      <c r="FU7143" s="46"/>
    </row>
    <row r="7144" spans="2:177" s="98" customFormat="1" ht="76.5" customHeight="1" outlineLevel="1">
      <c r="B7144" s="38" t="s">
        <v>16142</v>
      </c>
      <c r="C7144" s="39" t="s">
        <v>66</v>
      </c>
      <c r="D7144" s="38" t="s">
        <v>16143</v>
      </c>
      <c r="E7144" s="33" t="s">
        <v>16144</v>
      </c>
      <c r="F7144" s="33" t="s">
        <v>16145</v>
      </c>
      <c r="G7144" s="40" t="s">
        <v>16146</v>
      </c>
      <c r="H7144" s="33" t="s">
        <v>16147</v>
      </c>
      <c r="I7144" s="33" t="s">
        <v>16148</v>
      </c>
      <c r="J7144" s="33"/>
      <c r="K7144" s="37" t="s">
        <v>130</v>
      </c>
      <c r="L7144" s="38"/>
      <c r="M7144" s="37">
        <v>230000000</v>
      </c>
      <c r="N7144" s="41" t="s">
        <v>74</v>
      </c>
      <c r="O7144" s="33" t="s">
        <v>144</v>
      </c>
      <c r="P7144" s="37" t="s">
        <v>86</v>
      </c>
      <c r="Q7144" s="33" t="s">
        <v>77</v>
      </c>
      <c r="R7144" s="42" t="s">
        <v>6138</v>
      </c>
      <c r="S7144" s="33" t="s">
        <v>121</v>
      </c>
      <c r="T7144" s="33">
        <v>839</v>
      </c>
      <c r="U7144" s="103" t="s">
        <v>93</v>
      </c>
      <c r="V7144" s="32">
        <v>6</v>
      </c>
      <c r="W7144" s="60">
        <v>87499.999999999985</v>
      </c>
      <c r="X7144" s="34">
        <v>524999.99999999988</v>
      </c>
      <c r="Y7144" s="44">
        <f t="shared" si="197"/>
        <v>587999.99999999988</v>
      </c>
      <c r="Z7144" s="121"/>
      <c r="AA7144" s="45">
        <v>2014</v>
      </c>
      <c r="AB7144" s="32"/>
      <c r="AC7144" s="46"/>
      <c r="AD7144" s="46"/>
      <c r="AE7144" s="46"/>
      <c r="AF7144" s="46"/>
      <c r="AG7144" s="46"/>
      <c r="AH7144" s="46"/>
      <c r="AI7144" s="46"/>
      <c r="AJ7144" s="46"/>
      <c r="AK7144" s="46"/>
      <c r="AL7144" s="46"/>
      <c r="AM7144" s="46"/>
      <c r="AN7144" s="46"/>
      <c r="AO7144" s="46"/>
      <c r="AP7144" s="46"/>
      <c r="AQ7144" s="46"/>
      <c r="AR7144" s="46"/>
      <c r="AS7144" s="46"/>
      <c r="AT7144" s="46"/>
      <c r="AU7144" s="46"/>
      <c r="AV7144" s="46"/>
      <c r="AW7144" s="46"/>
      <c r="AX7144" s="46"/>
      <c r="AY7144" s="46"/>
      <c r="AZ7144" s="46"/>
      <c r="BA7144" s="46"/>
      <c r="BB7144" s="46"/>
      <c r="BC7144" s="46"/>
      <c r="BD7144" s="46"/>
      <c r="BE7144" s="46"/>
      <c r="BF7144" s="46"/>
      <c r="BG7144" s="46"/>
      <c r="BH7144" s="46"/>
      <c r="BI7144" s="46"/>
      <c r="BJ7144" s="46"/>
      <c r="BK7144" s="46"/>
      <c r="BL7144" s="46"/>
      <c r="BM7144" s="46"/>
      <c r="BN7144" s="46"/>
      <c r="BO7144" s="46"/>
      <c r="BP7144" s="46"/>
      <c r="BQ7144" s="46"/>
      <c r="BR7144" s="46"/>
      <c r="BS7144" s="46"/>
      <c r="BT7144" s="46"/>
      <c r="BU7144" s="46"/>
      <c r="BV7144" s="46"/>
      <c r="BW7144" s="46"/>
      <c r="BX7144" s="46"/>
      <c r="BY7144" s="46"/>
      <c r="BZ7144" s="46"/>
      <c r="CA7144" s="46"/>
      <c r="CB7144" s="46"/>
      <c r="CC7144" s="46"/>
      <c r="CD7144" s="46"/>
      <c r="CE7144" s="46"/>
      <c r="CF7144" s="46"/>
      <c r="CG7144" s="46"/>
      <c r="CH7144" s="46"/>
      <c r="CI7144" s="46"/>
      <c r="CJ7144" s="46"/>
      <c r="CK7144" s="46"/>
      <c r="CL7144" s="46"/>
      <c r="CM7144" s="46"/>
      <c r="CN7144" s="46"/>
      <c r="CO7144" s="46"/>
      <c r="CP7144" s="46"/>
      <c r="CQ7144" s="46"/>
      <c r="CR7144" s="46"/>
      <c r="CS7144" s="46"/>
      <c r="CT7144" s="46"/>
      <c r="CU7144" s="46"/>
      <c r="CV7144" s="46"/>
      <c r="CW7144" s="46"/>
      <c r="CX7144" s="46"/>
      <c r="CY7144" s="46"/>
      <c r="CZ7144" s="46"/>
      <c r="DA7144" s="46"/>
      <c r="DB7144" s="46"/>
      <c r="DC7144" s="46"/>
      <c r="DD7144" s="46"/>
      <c r="DE7144" s="46"/>
      <c r="DF7144" s="46"/>
      <c r="DG7144" s="46"/>
      <c r="DH7144" s="46"/>
      <c r="DI7144" s="46"/>
      <c r="DJ7144" s="46"/>
      <c r="DK7144" s="46"/>
      <c r="DL7144" s="46"/>
      <c r="DM7144" s="46"/>
      <c r="DN7144" s="46"/>
      <c r="DO7144" s="46"/>
      <c r="DP7144" s="46"/>
      <c r="DQ7144" s="46"/>
      <c r="DR7144" s="46"/>
      <c r="DS7144" s="46"/>
      <c r="DT7144" s="46"/>
      <c r="DU7144" s="46"/>
      <c r="DV7144" s="46"/>
      <c r="DW7144" s="46"/>
      <c r="DX7144" s="46"/>
      <c r="DY7144" s="46"/>
      <c r="DZ7144" s="46"/>
      <c r="EA7144" s="46"/>
      <c r="EB7144" s="46"/>
      <c r="EC7144" s="46"/>
      <c r="ED7144" s="46"/>
      <c r="EE7144" s="46"/>
      <c r="EF7144" s="46"/>
      <c r="EG7144" s="46"/>
      <c r="EH7144" s="46"/>
      <c r="EI7144" s="46"/>
      <c r="EJ7144" s="46"/>
      <c r="EK7144" s="46"/>
      <c r="EL7144" s="46"/>
      <c r="EM7144" s="46"/>
      <c r="EN7144" s="46"/>
      <c r="EO7144" s="46"/>
      <c r="EP7144" s="46"/>
      <c r="EQ7144" s="46"/>
      <c r="ER7144" s="46"/>
      <c r="ES7144" s="46"/>
      <c r="ET7144" s="46"/>
      <c r="EU7144" s="46"/>
      <c r="EV7144" s="46"/>
      <c r="EW7144" s="46"/>
      <c r="EX7144" s="46"/>
      <c r="EY7144" s="46"/>
      <c r="EZ7144" s="46"/>
      <c r="FA7144" s="46"/>
      <c r="FB7144" s="46"/>
      <c r="FC7144" s="46"/>
      <c r="FD7144" s="46"/>
      <c r="FE7144" s="46"/>
      <c r="FF7144" s="46"/>
      <c r="FG7144" s="46"/>
      <c r="FH7144" s="46"/>
      <c r="FI7144" s="46"/>
      <c r="FJ7144" s="46"/>
      <c r="FK7144" s="46"/>
      <c r="FL7144" s="46"/>
      <c r="FM7144" s="46"/>
      <c r="FN7144" s="46"/>
      <c r="FO7144" s="46"/>
      <c r="FP7144" s="46"/>
      <c r="FQ7144" s="46"/>
      <c r="FR7144" s="46"/>
      <c r="FS7144" s="46"/>
      <c r="FT7144" s="46"/>
      <c r="FU7144" s="46"/>
    </row>
    <row r="7145" spans="2:177" s="98" customFormat="1" ht="76.5" customHeight="1" outlineLevel="1">
      <c r="B7145" s="38" t="s">
        <v>16149</v>
      </c>
      <c r="C7145" s="39" t="s">
        <v>66</v>
      </c>
      <c r="D7145" s="38" t="s">
        <v>16150</v>
      </c>
      <c r="E7145" s="33" t="s">
        <v>16151</v>
      </c>
      <c r="F7145" s="33"/>
      <c r="G7145" s="40" t="s">
        <v>16152</v>
      </c>
      <c r="H7145" s="33"/>
      <c r="I7145" s="33" t="s">
        <v>16153</v>
      </c>
      <c r="J7145" s="33"/>
      <c r="K7145" s="37" t="s">
        <v>130</v>
      </c>
      <c r="L7145" s="38"/>
      <c r="M7145" s="37">
        <v>230000000</v>
      </c>
      <c r="N7145" s="41" t="s">
        <v>74</v>
      </c>
      <c r="O7145" s="33" t="s">
        <v>144</v>
      </c>
      <c r="P7145" s="37" t="s">
        <v>86</v>
      </c>
      <c r="Q7145" s="33" t="s">
        <v>77</v>
      </c>
      <c r="R7145" s="42" t="s">
        <v>6138</v>
      </c>
      <c r="S7145" s="33" t="s">
        <v>121</v>
      </c>
      <c r="T7145" s="33">
        <v>839</v>
      </c>
      <c r="U7145" s="103" t="s">
        <v>93</v>
      </c>
      <c r="V7145" s="32">
        <v>5</v>
      </c>
      <c r="W7145" s="60">
        <v>290178.57142857142</v>
      </c>
      <c r="X7145" s="34">
        <v>0</v>
      </c>
      <c r="Y7145" s="44">
        <f t="shared" si="197"/>
        <v>0</v>
      </c>
      <c r="Z7145" s="121"/>
      <c r="AA7145" s="45">
        <v>2014</v>
      </c>
      <c r="AB7145" s="38" t="s">
        <v>122</v>
      </c>
      <c r="AC7145" s="46"/>
      <c r="AD7145" s="46"/>
      <c r="AE7145" s="46"/>
      <c r="AF7145" s="46"/>
      <c r="AG7145" s="46"/>
      <c r="AH7145" s="46"/>
      <c r="AI7145" s="46"/>
      <c r="AJ7145" s="46"/>
      <c r="AK7145" s="46"/>
      <c r="AL7145" s="46"/>
      <c r="AM7145" s="46"/>
      <c r="AN7145" s="46"/>
      <c r="AO7145" s="46"/>
      <c r="AP7145" s="46"/>
      <c r="AQ7145" s="46"/>
      <c r="AR7145" s="46"/>
      <c r="AS7145" s="46"/>
      <c r="AT7145" s="46"/>
      <c r="AU7145" s="46"/>
      <c r="AV7145" s="46"/>
      <c r="AW7145" s="46"/>
      <c r="AX7145" s="46"/>
      <c r="AY7145" s="46"/>
      <c r="AZ7145" s="46"/>
      <c r="BA7145" s="46"/>
      <c r="BB7145" s="46"/>
      <c r="BC7145" s="46"/>
      <c r="BD7145" s="46"/>
      <c r="BE7145" s="46"/>
      <c r="BF7145" s="46"/>
      <c r="BG7145" s="46"/>
      <c r="BH7145" s="46"/>
      <c r="BI7145" s="46"/>
      <c r="BJ7145" s="46"/>
      <c r="BK7145" s="46"/>
      <c r="BL7145" s="46"/>
      <c r="BM7145" s="46"/>
      <c r="BN7145" s="46"/>
      <c r="BO7145" s="46"/>
      <c r="BP7145" s="46"/>
      <c r="BQ7145" s="46"/>
      <c r="BR7145" s="46"/>
      <c r="BS7145" s="46"/>
      <c r="BT7145" s="46"/>
      <c r="BU7145" s="46"/>
      <c r="BV7145" s="46"/>
      <c r="BW7145" s="46"/>
      <c r="BX7145" s="46"/>
      <c r="BY7145" s="46"/>
      <c r="BZ7145" s="46"/>
      <c r="CA7145" s="46"/>
      <c r="CB7145" s="46"/>
      <c r="CC7145" s="46"/>
      <c r="CD7145" s="46"/>
      <c r="CE7145" s="46"/>
      <c r="CF7145" s="46"/>
      <c r="CG7145" s="46"/>
      <c r="CH7145" s="46"/>
      <c r="CI7145" s="46"/>
      <c r="CJ7145" s="46"/>
      <c r="CK7145" s="46"/>
      <c r="CL7145" s="46"/>
      <c r="CM7145" s="46"/>
      <c r="CN7145" s="46"/>
      <c r="CO7145" s="46"/>
      <c r="CP7145" s="46"/>
      <c r="CQ7145" s="46"/>
      <c r="CR7145" s="46"/>
      <c r="CS7145" s="46"/>
      <c r="CT7145" s="46"/>
      <c r="CU7145" s="46"/>
      <c r="CV7145" s="46"/>
      <c r="CW7145" s="46"/>
      <c r="CX7145" s="46"/>
      <c r="CY7145" s="46"/>
      <c r="CZ7145" s="46"/>
      <c r="DA7145" s="46"/>
      <c r="DB7145" s="46"/>
      <c r="DC7145" s="46"/>
      <c r="DD7145" s="46"/>
      <c r="DE7145" s="46"/>
      <c r="DF7145" s="46"/>
      <c r="DG7145" s="46"/>
      <c r="DH7145" s="46"/>
      <c r="DI7145" s="46"/>
      <c r="DJ7145" s="46"/>
      <c r="DK7145" s="46"/>
      <c r="DL7145" s="46"/>
      <c r="DM7145" s="46"/>
      <c r="DN7145" s="46"/>
      <c r="DO7145" s="46"/>
      <c r="DP7145" s="46"/>
      <c r="DQ7145" s="46"/>
      <c r="DR7145" s="46"/>
      <c r="DS7145" s="46"/>
      <c r="DT7145" s="46"/>
      <c r="DU7145" s="46"/>
      <c r="DV7145" s="46"/>
      <c r="DW7145" s="46"/>
      <c r="DX7145" s="46"/>
      <c r="DY7145" s="46"/>
      <c r="DZ7145" s="46"/>
      <c r="EA7145" s="46"/>
      <c r="EB7145" s="46"/>
      <c r="EC7145" s="46"/>
      <c r="ED7145" s="46"/>
      <c r="EE7145" s="46"/>
      <c r="EF7145" s="46"/>
      <c r="EG7145" s="46"/>
      <c r="EH7145" s="46"/>
      <c r="EI7145" s="46"/>
      <c r="EJ7145" s="46"/>
      <c r="EK7145" s="46"/>
      <c r="EL7145" s="46"/>
      <c r="EM7145" s="46"/>
      <c r="EN7145" s="46"/>
      <c r="EO7145" s="46"/>
      <c r="EP7145" s="46"/>
      <c r="EQ7145" s="46"/>
      <c r="ER7145" s="46"/>
      <c r="ES7145" s="46"/>
      <c r="ET7145" s="46"/>
      <c r="EU7145" s="46"/>
      <c r="EV7145" s="46"/>
      <c r="EW7145" s="46"/>
      <c r="EX7145" s="46"/>
      <c r="EY7145" s="46"/>
      <c r="EZ7145" s="46"/>
      <c r="FA7145" s="46"/>
      <c r="FB7145" s="46"/>
      <c r="FC7145" s="46"/>
      <c r="FD7145" s="46"/>
      <c r="FE7145" s="46"/>
      <c r="FF7145" s="46"/>
      <c r="FG7145" s="46"/>
      <c r="FH7145" s="46"/>
      <c r="FI7145" s="46"/>
      <c r="FJ7145" s="46"/>
      <c r="FK7145" s="46"/>
      <c r="FL7145" s="46"/>
      <c r="FM7145" s="46"/>
      <c r="FN7145" s="46"/>
      <c r="FO7145" s="46"/>
      <c r="FP7145" s="46"/>
      <c r="FQ7145" s="46"/>
      <c r="FR7145" s="46"/>
      <c r="FS7145" s="46"/>
      <c r="FT7145" s="46"/>
      <c r="FU7145" s="46"/>
    </row>
    <row r="7146" spans="2:177" s="98" customFormat="1" ht="76.5" customHeight="1" outlineLevel="1">
      <c r="B7146" s="38" t="s">
        <v>16154</v>
      </c>
      <c r="C7146" s="39" t="s">
        <v>66</v>
      </c>
      <c r="D7146" s="38" t="s">
        <v>16155</v>
      </c>
      <c r="E7146" s="33" t="s">
        <v>16156</v>
      </c>
      <c r="F7146" s="33" t="s">
        <v>16157</v>
      </c>
      <c r="G7146" s="40" t="s">
        <v>16158</v>
      </c>
      <c r="H7146" s="33" t="s">
        <v>16157</v>
      </c>
      <c r="I7146" s="33" t="s">
        <v>16159</v>
      </c>
      <c r="J7146" s="33"/>
      <c r="K7146" s="37" t="s">
        <v>96</v>
      </c>
      <c r="L7146" s="38"/>
      <c r="M7146" s="37">
        <v>230000000</v>
      </c>
      <c r="N7146" s="41" t="s">
        <v>74</v>
      </c>
      <c r="O7146" s="33" t="s">
        <v>144</v>
      </c>
      <c r="P7146" s="37" t="s">
        <v>86</v>
      </c>
      <c r="Q7146" s="33" t="s">
        <v>77</v>
      </c>
      <c r="R7146" s="42" t="s">
        <v>6138</v>
      </c>
      <c r="S7146" s="33" t="s">
        <v>121</v>
      </c>
      <c r="T7146" s="33">
        <v>839</v>
      </c>
      <c r="U7146" s="103" t="s">
        <v>93</v>
      </c>
      <c r="V7146" s="32">
        <v>4</v>
      </c>
      <c r="W7146" s="60">
        <v>2350000</v>
      </c>
      <c r="X7146" s="34">
        <v>0</v>
      </c>
      <c r="Y7146" s="44">
        <f t="shared" si="197"/>
        <v>0</v>
      </c>
      <c r="Z7146" s="116"/>
      <c r="AA7146" s="45">
        <v>2014</v>
      </c>
      <c r="AB7146" s="38" t="s">
        <v>122</v>
      </c>
      <c r="AC7146" s="46"/>
      <c r="AD7146" s="46"/>
      <c r="AE7146" s="46"/>
      <c r="AF7146" s="46"/>
      <c r="AG7146" s="46"/>
      <c r="AH7146" s="46"/>
      <c r="AI7146" s="46"/>
      <c r="AJ7146" s="46"/>
      <c r="AK7146" s="46"/>
      <c r="AL7146" s="46"/>
      <c r="AM7146" s="46"/>
      <c r="AN7146" s="46"/>
      <c r="AO7146" s="46"/>
      <c r="AP7146" s="46"/>
      <c r="AQ7146" s="46"/>
      <c r="AR7146" s="46"/>
      <c r="AS7146" s="46"/>
      <c r="AT7146" s="46"/>
      <c r="AU7146" s="46"/>
      <c r="AV7146" s="46"/>
      <c r="AW7146" s="46"/>
      <c r="AX7146" s="46"/>
      <c r="AY7146" s="46"/>
      <c r="AZ7146" s="46"/>
      <c r="BA7146" s="46"/>
      <c r="BB7146" s="46"/>
      <c r="BC7146" s="46"/>
      <c r="BD7146" s="46"/>
      <c r="BE7146" s="46"/>
      <c r="BF7146" s="46"/>
      <c r="BG7146" s="46"/>
      <c r="BH7146" s="46"/>
      <c r="BI7146" s="46"/>
      <c r="BJ7146" s="46"/>
      <c r="BK7146" s="46"/>
      <c r="BL7146" s="46"/>
      <c r="BM7146" s="46"/>
      <c r="BN7146" s="46"/>
      <c r="BO7146" s="46"/>
      <c r="BP7146" s="46"/>
      <c r="BQ7146" s="46"/>
      <c r="BR7146" s="46"/>
      <c r="BS7146" s="46"/>
      <c r="BT7146" s="46"/>
      <c r="BU7146" s="46"/>
      <c r="BV7146" s="46"/>
      <c r="BW7146" s="46"/>
      <c r="BX7146" s="46"/>
      <c r="BY7146" s="46"/>
      <c r="BZ7146" s="46"/>
      <c r="CA7146" s="46"/>
      <c r="CB7146" s="46"/>
      <c r="CC7146" s="46"/>
      <c r="CD7146" s="46"/>
      <c r="CE7146" s="46"/>
      <c r="CF7146" s="46"/>
      <c r="CG7146" s="46"/>
      <c r="CH7146" s="46"/>
      <c r="CI7146" s="46"/>
      <c r="CJ7146" s="46"/>
      <c r="CK7146" s="46"/>
      <c r="CL7146" s="46"/>
      <c r="CM7146" s="46"/>
      <c r="CN7146" s="46"/>
      <c r="CO7146" s="46"/>
      <c r="CP7146" s="46"/>
      <c r="CQ7146" s="46"/>
      <c r="CR7146" s="46"/>
      <c r="CS7146" s="46"/>
      <c r="CT7146" s="46"/>
      <c r="CU7146" s="46"/>
      <c r="CV7146" s="46"/>
      <c r="CW7146" s="46"/>
      <c r="CX7146" s="46"/>
      <c r="CY7146" s="46"/>
      <c r="CZ7146" s="46"/>
      <c r="DA7146" s="46"/>
      <c r="DB7146" s="46"/>
      <c r="DC7146" s="46"/>
      <c r="DD7146" s="46"/>
      <c r="DE7146" s="46"/>
      <c r="DF7146" s="46"/>
      <c r="DG7146" s="46"/>
      <c r="DH7146" s="46"/>
      <c r="DI7146" s="46"/>
      <c r="DJ7146" s="46"/>
      <c r="DK7146" s="46"/>
      <c r="DL7146" s="46"/>
      <c r="DM7146" s="46"/>
      <c r="DN7146" s="46"/>
      <c r="DO7146" s="46"/>
      <c r="DP7146" s="46"/>
      <c r="DQ7146" s="46"/>
      <c r="DR7146" s="46"/>
      <c r="DS7146" s="46"/>
      <c r="DT7146" s="46"/>
      <c r="DU7146" s="46"/>
      <c r="DV7146" s="46"/>
      <c r="DW7146" s="46"/>
      <c r="DX7146" s="46"/>
      <c r="DY7146" s="46"/>
      <c r="DZ7146" s="46"/>
      <c r="EA7146" s="46"/>
      <c r="EB7146" s="46"/>
      <c r="EC7146" s="46"/>
      <c r="ED7146" s="46"/>
      <c r="EE7146" s="46"/>
      <c r="EF7146" s="46"/>
      <c r="EG7146" s="46"/>
      <c r="EH7146" s="46"/>
      <c r="EI7146" s="46"/>
      <c r="EJ7146" s="46"/>
      <c r="EK7146" s="46"/>
      <c r="EL7146" s="46"/>
      <c r="EM7146" s="46"/>
      <c r="EN7146" s="46"/>
      <c r="EO7146" s="46"/>
      <c r="EP7146" s="46"/>
      <c r="EQ7146" s="46"/>
      <c r="ER7146" s="46"/>
      <c r="ES7146" s="46"/>
      <c r="ET7146" s="46"/>
      <c r="EU7146" s="46"/>
      <c r="EV7146" s="46"/>
      <c r="EW7146" s="46"/>
      <c r="EX7146" s="46"/>
      <c r="EY7146" s="46"/>
      <c r="EZ7146" s="46"/>
      <c r="FA7146" s="46"/>
      <c r="FB7146" s="46"/>
      <c r="FC7146" s="46"/>
      <c r="FD7146" s="46"/>
      <c r="FE7146" s="46"/>
      <c r="FF7146" s="46"/>
      <c r="FG7146" s="46"/>
      <c r="FH7146" s="46"/>
      <c r="FI7146" s="46"/>
      <c r="FJ7146" s="46"/>
      <c r="FK7146" s="46"/>
      <c r="FL7146" s="46"/>
      <c r="FM7146" s="46"/>
      <c r="FN7146" s="46"/>
      <c r="FO7146" s="46"/>
      <c r="FP7146" s="46"/>
      <c r="FQ7146" s="46"/>
      <c r="FR7146" s="46"/>
      <c r="FS7146" s="46"/>
      <c r="FT7146" s="46"/>
      <c r="FU7146" s="46"/>
    </row>
    <row r="7147" spans="2:177" s="98" customFormat="1" ht="76.5" customHeight="1" outlineLevel="1">
      <c r="B7147" s="38" t="s">
        <v>16160</v>
      </c>
      <c r="C7147" s="39" t="s">
        <v>66</v>
      </c>
      <c r="D7147" s="38" t="s">
        <v>16155</v>
      </c>
      <c r="E7147" s="33" t="s">
        <v>16156</v>
      </c>
      <c r="F7147" s="33" t="s">
        <v>16157</v>
      </c>
      <c r="G7147" s="40" t="s">
        <v>16158</v>
      </c>
      <c r="H7147" s="33" t="s">
        <v>16157</v>
      </c>
      <c r="I7147" s="33" t="s">
        <v>16161</v>
      </c>
      <c r="J7147" s="33"/>
      <c r="K7147" s="37" t="s">
        <v>96</v>
      </c>
      <c r="L7147" s="38"/>
      <c r="M7147" s="37">
        <v>230000000</v>
      </c>
      <c r="N7147" s="41" t="s">
        <v>74</v>
      </c>
      <c r="O7147" s="33" t="s">
        <v>144</v>
      </c>
      <c r="P7147" s="37" t="s">
        <v>86</v>
      </c>
      <c r="Q7147" s="33" t="s">
        <v>77</v>
      </c>
      <c r="R7147" s="42" t="s">
        <v>6138</v>
      </c>
      <c r="S7147" s="33" t="s">
        <v>121</v>
      </c>
      <c r="T7147" s="33">
        <v>839</v>
      </c>
      <c r="U7147" s="103" t="s">
        <v>93</v>
      </c>
      <c r="V7147" s="32">
        <v>2</v>
      </c>
      <c r="W7147" s="60">
        <v>2499999.9999999995</v>
      </c>
      <c r="X7147" s="34">
        <v>0</v>
      </c>
      <c r="Y7147" s="44">
        <f t="shared" si="197"/>
        <v>0</v>
      </c>
      <c r="Z7147" s="116"/>
      <c r="AA7147" s="45">
        <v>2014</v>
      </c>
      <c r="AB7147" s="38" t="s">
        <v>122</v>
      </c>
      <c r="AC7147" s="46"/>
      <c r="AD7147" s="46"/>
      <c r="AE7147" s="46"/>
      <c r="AF7147" s="46"/>
      <c r="AG7147" s="46"/>
      <c r="AH7147" s="46"/>
      <c r="AI7147" s="46"/>
      <c r="AJ7147" s="46"/>
      <c r="AK7147" s="46"/>
      <c r="AL7147" s="46"/>
      <c r="AM7147" s="46"/>
      <c r="AN7147" s="46"/>
      <c r="AO7147" s="46"/>
      <c r="AP7147" s="46"/>
      <c r="AQ7147" s="46"/>
      <c r="AR7147" s="46"/>
      <c r="AS7147" s="46"/>
      <c r="AT7147" s="46"/>
      <c r="AU7147" s="46"/>
      <c r="AV7147" s="46"/>
      <c r="AW7147" s="46"/>
      <c r="AX7147" s="46"/>
      <c r="AY7147" s="46"/>
      <c r="AZ7147" s="46"/>
      <c r="BA7147" s="46"/>
      <c r="BB7147" s="46"/>
      <c r="BC7147" s="46"/>
      <c r="BD7147" s="46"/>
      <c r="BE7147" s="46"/>
      <c r="BF7147" s="46"/>
      <c r="BG7147" s="46"/>
      <c r="BH7147" s="46"/>
      <c r="BI7147" s="46"/>
      <c r="BJ7147" s="46"/>
      <c r="BK7147" s="46"/>
      <c r="BL7147" s="46"/>
      <c r="BM7147" s="46"/>
      <c r="BN7147" s="46"/>
      <c r="BO7147" s="46"/>
      <c r="BP7147" s="46"/>
      <c r="BQ7147" s="46"/>
      <c r="BR7147" s="46"/>
      <c r="BS7147" s="46"/>
      <c r="BT7147" s="46"/>
      <c r="BU7147" s="46"/>
      <c r="BV7147" s="46"/>
      <c r="BW7147" s="46"/>
      <c r="BX7147" s="46"/>
      <c r="BY7147" s="46"/>
      <c r="BZ7147" s="46"/>
      <c r="CA7147" s="46"/>
      <c r="CB7147" s="46"/>
      <c r="CC7147" s="46"/>
      <c r="CD7147" s="46"/>
      <c r="CE7147" s="46"/>
      <c r="CF7147" s="46"/>
      <c r="CG7147" s="46"/>
      <c r="CH7147" s="46"/>
      <c r="CI7147" s="46"/>
      <c r="CJ7147" s="46"/>
      <c r="CK7147" s="46"/>
      <c r="CL7147" s="46"/>
      <c r="CM7147" s="46"/>
      <c r="CN7147" s="46"/>
      <c r="CO7147" s="46"/>
      <c r="CP7147" s="46"/>
      <c r="CQ7147" s="46"/>
      <c r="CR7147" s="46"/>
      <c r="CS7147" s="46"/>
      <c r="CT7147" s="46"/>
      <c r="CU7147" s="46"/>
      <c r="CV7147" s="46"/>
      <c r="CW7147" s="46"/>
      <c r="CX7147" s="46"/>
      <c r="CY7147" s="46"/>
      <c r="CZ7147" s="46"/>
      <c r="DA7147" s="46"/>
      <c r="DB7147" s="46"/>
      <c r="DC7147" s="46"/>
      <c r="DD7147" s="46"/>
      <c r="DE7147" s="46"/>
      <c r="DF7147" s="46"/>
      <c r="DG7147" s="46"/>
      <c r="DH7147" s="46"/>
      <c r="DI7147" s="46"/>
      <c r="DJ7147" s="46"/>
      <c r="DK7147" s="46"/>
      <c r="DL7147" s="46"/>
      <c r="DM7147" s="46"/>
      <c r="DN7147" s="46"/>
      <c r="DO7147" s="46"/>
      <c r="DP7147" s="46"/>
      <c r="DQ7147" s="46"/>
      <c r="DR7147" s="46"/>
      <c r="DS7147" s="46"/>
      <c r="DT7147" s="46"/>
      <c r="DU7147" s="46"/>
      <c r="DV7147" s="46"/>
      <c r="DW7147" s="46"/>
      <c r="DX7147" s="46"/>
      <c r="DY7147" s="46"/>
      <c r="DZ7147" s="46"/>
      <c r="EA7147" s="46"/>
      <c r="EB7147" s="46"/>
      <c r="EC7147" s="46"/>
      <c r="ED7147" s="46"/>
      <c r="EE7147" s="46"/>
      <c r="EF7147" s="46"/>
      <c r="EG7147" s="46"/>
      <c r="EH7147" s="46"/>
      <c r="EI7147" s="46"/>
      <c r="EJ7147" s="46"/>
      <c r="EK7147" s="46"/>
      <c r="EL7147" s="46"/>
      <c r="EM7147" s="46"/>
      <c r="EN7147" s="46"/>
      <c r="EO7147" s="46"/>
      <c r="EP7147" s="46"/>
      <c r="EQ7147" s="46"/>
      <c r="ER7147" s="46"/>
      <c r="ES7147" s="46"/>
      <c r="ET7147" s="46"/>
      <c r="EU7147" s="46"/>
      <c r="EV7147" s="46"/>
      <c r="EW7147" s="46"/>
      <c r="EX7147" s="46"/>
      <c r="EY7147" s="46"/>
      <c r="EZ7147" s="46"/>
      <c r="FA7147" s="46"/>
      <c r="FB7147" s="46"/>
      <c r="FC7147" s="46"/>
      <c r="FD7147" s="46"/>
      <c r="FE7147" s="46"/>
      <c r="FF7147" s="46"/>
      <c r="FG7147" s="46"/>
      <c r="FH7147" s="46"/>
      <c r="FI7147" s="46"/>
      <c r="FJ7147" s="46"/>
      <c r="FK7147" s="46"/>
      <c r="FL7147" s="46"/>
      <c r="FM7147" s="46"/>
      <c r="FN7147" s="46"/>
      <c r="FO7147" s="46"/>
      <c r="FP7147" s="46"/>
      <c r="FQ7147" s="46"/>
      <c r="FR7147" s="46"/>
      <c r="FS7147" s="46"/>
      <c r="FT7147" s="46"/>
      <c r="FU7147" s="46"/>
    </row>
    <row r="7148" spans="2:177" s="98" customFormat="1" ht="76.5" customHeight="1" outlineLevel="1">
      <c r="B7148" s="38" t="s">
        <v>16162</v>
      </c>
      <c r="C7148" s="39" t="s">
        <v>66</v>
      </c>
      <c r="D7148" s="38" t="s">
        <v>3823</v>
      </c>
      <c r="E7148" s="33" t="s">
        <v>3824</v>
      </c>
      <c r="F7148" s="33" t="s">
        <v>3825</v>
      </c>
      <c r="G7148" s="40" t="s">
        <v>3824</v>
      </c>
      <c r="H7148" s="33"/>
      <c r="I7148" s="33" t="s">
        <v>16163</v>
      </c>
      <c r="J7148" s="33"/>
      <c r="K7148" s="37" t="s">
        <v>130</v>
      </c>
      <c r="L7148" s="38"/>
      <c r="M7148" s="37">
        <v>230000000</v>
      </c>
      <c r="N7148" s="41" t="s">
        <v>74</v>
      </c>
      <c r="O7148" s="33" t="s">
        <v>144</v>
      </c>
      <c r="P7148" s="37" t="s">
        <v>86</v>
      </c>
      <c r="Q7148" s="33" t="s">
        <v>77</v>
      </c>
      <c r="R7148" s="42" t="s">
        <v>3268</v>
      </c>
      <c r="S7148" s="33" t="s">
        <v>121</v>
      </c>
      <c r="T7148" s="38">
        <v>796</v>
      </c>
      <c r="U7148" s="32" t="s">
        <v>80</v>
      </c>
      <c r="V7148" s="32">
        <v>4</v>
      </c>
      <c r="W7148" s="60">
        <v>878000</v>
      </c>
      <c r="X7148" s="34">
        <v>0</v>
      </c>
      <c r="Y7148" s="44">
        <f t="shared" si="197"/>
        <v>0</v>
      </c>
      <c r="Z7148" s="123"/>
      <c r="AA7148" s="45">
        <v>2014</v>
      </c>
      <c r="AB7148" s="56" t="s">
        <v>361</v>
      </c>
      <c r="AC7148" s="46"/>
      <c r="AD7148" s="46"/>
      <c r="AE7148" s="46"/>
      <c r="AF7148" s="46"/>
      <c r="AG7148" s="46"/>
      <c r="AH7148" s="46"/>
      <c r="AI7148" s="46"/>
      <c r="AJ7148" s="46"/>
      <c r="AK7148" s="46"/>
      <c r="AL7148" s="46"/>
      <c r="AM7148" s="46"/>
      <c r="AN7148" s="46"/>
      <c r="AO7148" s="46"/>
      <c r="AP7148" s="46"/>
      <c r="AQ7148" s="46"/>
      <c r="AR7148" s="46"/>
      <c r="AS7148" s="46"/>
      <c r="AT7148" s="46"/>
      <c r="AU7148" s="46"/>
      <c r="AV7148" s="46"/>
      <c r="AW7148" s="46"/>
      <c r="AX7148" s="46"/>
      <c r="AY7148" s="46"/>
      <c r="AZ7148" s="46"/>
      <c r="BA7148" s="46"/>
      <c r="BB7148" s="46"/>
      <c r="BC7148" s="46"/>
      <c r="BD7148" s="46"/>
      <c r="BE7148" s="46"/>
      <c r="BF7148" s="46"/>
      <c r="BG7148" s="46"/>
      <c r="BH7148" s="46"/>
      <c r="BI7148" s="46"/>
      <c r="BJ7148" s="46"/>
      <c r="BK7148" s="46"/>
      <c r="BL7148" s="46"/>
      <c r="BM7148" s="46"/>
      <c r="BN7148" s="46"/>
      <c r="BO7148" s="46"/>
      <c r="BP7148" s="46"/>
      <c r="BQ7148" s="46"/>
      <c r="BR7148" s="46"/>
      <c r="BS7148" s="46"/>
      <c r="BT7148" s="46"/>
      <c r="BU7148" s="46"/>
      <c r="BV7148" s="46"/>
      <c r="BW7148" s="46"/>
      <c r="BX7148" s="46"/>
      <c r="BY7148" s="46"/>
      <c r="BZ7148" s="46"/>
      <c r="CA7148" s="46"/>
      <c r="CB7148" s="46"/>
      <c r="CC7148" s="46"/>
      <c r="CD7148" s="46"/>
      <c r="CE7148" s="46"/>
      <c r="CF7148" s="46"/>
      <c r="CG7148" s="46"/>
      <c r="CH7148" s="46"/>
      <c r="CI7148" s="46"/>
      <c r="CJ7148" s="46"/>
      <c r="CK7148" s="46"/>
      <c r="CL7148" s="46"/>
      <c r="CM7148" s="46"/>
      <c r="CN7148" s="46"/>
      <c r="CO7148" s="46"/>
      <c r="CP7148" s="46"/>
      <c r="CQ7148" s="46"/>
      <c r="CR7148" s="46"/>
      <c r="CS7148" s="46"/>
      <c r="CT7148" s="46"/>
      <c r="CU7148" s="46"/>
      <c r="CV7148" s="46"/>
      <c r="CW7148" s="46"/>
      <c r="CX7148" s="46"/>
      <c r="CY7148" s="46"/>
      <c r="CZ7148" s="46"/>
      <c r="DA7148" s="46"/>
      <c r="DB7148" s="46"/>
      <c r="DC7148" s="46"/>
      <c r="DD7148" s="46"/>
      <c r="DE7148" s="46"/>
      <c r="DF7148" s="46"/>
      <c r="DG7148" s="46"/>
      <c r="DH7148" s="46"/>
      <c r="DI7148" s="46"/>
      <c r="DJ7148" s="46"/>
      <c r="DK7148" s="46"/>
      <c r="DL7148" s="46"/>
      <c r="DM7148" s="46"/>
      <c r="DN7148" s="46"/>
      <c r="DO7148" s="46"/>
      <c r="DP7148" s="46"/>
      <c r="DQ7148" s="46"/>
      <c r="DR7148" s="46"/>
      <c r="DS7148" s="46"/>
      <c r="DT7148" s="46"/>
      <c r="DU7148" s="46"/>
      <c r="DV7148" s="46"/>
      <c r="DW7148" s="46"/>
      <c r="DX7148" s="46"/>
      <c r="DY7148" s="46"/>
      <c r="DZ7148" s="46"/>
      <c r="EA7148" s="46"/>
      <c r="EB7148" s="46"/>
      <c r="EC7148" s="46"/>
      <c r="ED7148" s="46"/>
      <c r="EE7148" s="46"/>
      <c r="EF7148" s="46"/>
      <c r="EG7148" s="46"/>
      <c r="EH7148" s="46"/>
      <c r="EI7148" s="46"/>
      <c r="EJ7148" s="46"/>
      <c r="EK7148" s="46"/>
      <c r="EL7148" s="46"/>
      <c r="EM7148" s="46"/>
      <c r="EN7148" s="46"/>
      <c r="EO7148" s="46"/>
      <c r="EP7148" s="46"/>
      <c r="EQ7148" s="46"/>
      <c r="ER7148" s="46"/>
      <c r="ES7148" s="46"/>
      <c r="ET7148" s="46"/>
      <c r="EU7148" s="46"/>
      <c r="EV7148" s="46"/>
      <c r="EW7148" s="46"/>
      <c r="EX7148" s="46"/>
      <c r="EY7148" s="46"/>
      <c r="EZ7148" s="46"/>
      <c r="FA7148" s="46"/>
      <c r="FB7148" s="46"/>
      <c r="FC7148" s="46"/>
      <c r="FD7148" s="46"/>
      <c r="FE7148" s="46"/>
      <c r="FF7148" s="46"/>
      <c r="FG7148" s="46"/>
      <c r="FH7148" s="46"/>
      <c r="FI7148" s="46"/>
      <c r="FJ7148" s="46"/>
      <c r="FK7148" s="46"/>
      <c r="FL7148" s="46"/>
      <c r="FM7148" s="46"/>
      <c r="FN7148" s="46"/>
      <c r="FO7148" s="46"/>
      <c r="FP7148" s="46"/>
      <c r="FQ7148" s="46"/>
      <c r="FR7148" s="46"/>
      <c r="FS7148" s="46"/>
      <c r="FT7148" s="46"/>
      <c r="FU7148" s="46"/>
    </row>
    <row r="7149" spans="2:177" s="98" customFormat="1" ht="51" customHeight="1" outlineLevel="1">
      <c r="B7149" s="58" t="s">
        <v>16164</v>
      </c>
      <c r="C7149" s="38" t="s">
        <v>66</v>
      </c>
      <c r="D7149" s="38" t="s">
        <v>3823</v>
      </c>
      <c r="E7149" s="38" t="s">
        <v>3824</v>
      </c>
      <c r="F7149" s="38" t="s">
        <v>3825</v>
      </c>
      <c r="G7149" s="38" t="s">
        <v>3824</v>
      </c>
      <c r="H7149" s="38" t="s">
        <v>3825</v>
      </c>
      <c r="I7149" s="38" t="s">
        <v>16163</v>
      </c>
      <c r="J7149" s="38"/>
      <c r="K7149" s="38" t="s">
        <v>130</v>
      </c>
      <c r="L7149" s="38">
        <v>0</v>
      </c>
      <c r="M7149" s="38">
        <v>230000000</v>
      </c>
      <c r="N7149" s="41" t="s">
        <v>74</v>
      </c>
      <c r="O7149" s="33" t="s">
        <v>198</v>
      </c>
      <c r="P7149" s="38" t="s">
        <v>86</v>
      </c>
      <c r="Q7149" s="38" t="s">
        <v>77</v>
      </c>
      <c r="R7149" s="38" t="s">
        <v>234</v>
      </c>
      <c r="S7149" s="38" t="s">
        <v>121</v>
      </c>
      <c r="T7149" s="38">
        <v>796</v>
      </c>
      <c r="U7149" s="38" t="s">
        <v>80</v>
      </c>
      <c r="V7149" s="38">
        <v>4</v>
      </c>
      <c r="W7149" s="34">
        <v>1026785.71</v>
      </c>
      <c r="X7149" s="34">
        <f t="shared" ref="X7149" si="199">V7149*W7149</f>
        <v>4107142.84</v>
      </c>
      <c r="Y7149" s="44">
        <f t="shared" si="197"/>
        <v>4599999.9808</v>
      </c>
      <c r="Z7149" s="38"/>
      <c r="AA7149" s="38">
        <v>2014</v>
      </c>
      <c r="AB7149" s="32"/>
      <c r="AC7149" s="46"/>
      <c r="AD7149" s="46"/>
      <c r="AE7149" s="46"/>
      <c r="AF7149" s="46"/>
      <c r="AG7149" s="46"/>
      <c r="AH7149" s="46"/>
      <c r="AI7149" s="46"/>
      <c r="AJ7149" s="46"/>
      <c r="AK7149" s="46"/>
      <c r="AL7149" s="46"/>
      <c r="AM7149" s="46"/>
      <c r="AN7149" s="46"/>
      <c r="AO7149" s="46"/>
      <c r="AP7149" s="46"/>
      <c r="AQ7149" s="46"/>
      <c r="AR7149" s="46"/>
      <c r="AS7149" s="46"/>
      <c r="AT7149" s="46"/>
      <c r="AU7149" s="46"/>
      <c r="AV7149" s="46"/>
      <c r="AW7149" s="46"/>
      <c r="AX7149" s="46"/>
      <c r="AY7149" s="46"/>
      <c r="AZ7149" s="46"/>
      <c r="BA7149" s="46"/>
      <c r="BB7149" s="46"/>
      <c r="BC7149" s="46"/>
      <c r="BD7149" s="46"/>
      <c r="BE7149" s="46"/>
      <c r="BF7149" s="46"/>
      <c r="BG7149" s="46"/>
      <c r="BH7149" s="46"/>
      <c r="BI7149" s="46"/>
      <c r="BJ7149" s="46"/>
      <c r="BK7149" s="46"/>
      <c r="BL7149" s="46"/>
      <c r="BM7149" s="46"/>
      <c r="BN7149" s="46"/>
      <c r="BO7149" s="46"/>
      <c r="BP7149" s="46"/>
      <c r="BQ7149" s="46"/>
      <c r="BR7149" s="46"/>
      <c r="BS7149" s="46"/>
      <c r="BT7149" s="46"/>
      <c r="BU7149" s="46"/>
      <c r="BV7149" s="46"/>
      <c r="BW7149" s="46"/>
      <c r="BX7149" s="46"/>
      <c r="BY7149" s="46"/>
      <c r="BZ7149" s="46"/>
      <c r="CA7149" s="46"/>
      <c r="CB7149" s="46"/>
      <c r="CC7149" s="46"/>
      <c r="CD7149" s="46"/>
      <c r="CE7149" s="46"/>
      <c r="CF7149" s="46"/>
      <c r="CG7149" s="46"/>
      <c r="CH7149" s="46"/>
      <c r="CI7149" s="46"/>
      <c r="CJ7149" s="46"/>
      <c r="CK7149" s="46"/>
      <c r="CL7149" s="46"/>
      <c r="CM7149" s="46"/>
      <c r="CN7149" s="46"/>
      <c r="CO7149" s="46"/>
      <c r="CP7149" s="46"/>
      <c r="CQ7149" s="46"/>
      <c r="CR7149" s="46"/>
      <c r="CS7149" s="46"/>
      <c r="CT7149" s="46"/>
      <c r="CU7149" s="46"/>
      <c r="CV7149" s="46"/>
      <c r="CW7149" s="46"/>
      <c r="CX7149" s="46"/>
      <c r="CY7149" s="46"/>
      <c r="CZ7149" s="46"/>
      <c r="DA7149" s="46"/>
      <c r="DB7149" s="46"/>
      <c r="DC7149" s="46"/>
      <c r="DD7149" s="46"/>
      <c r="DE7149" s="46"/>
      <c r="DF7149" s="46"/>
      <c r="DG7149" s="46"/>
      <c r="DH7149" s="46"/>
      <c r="DI7149" s="46"/>
      <c r="DJ7149" s="46"/>
      <c r="DK7149" s="46"/>
      <c r="DL7149" s="46"/>
      <c r="DM7149" s="46"/>
      <c r="DN7149" s="46"/>
      <c r="DO7149" s="46"/>
      <c r="DP7149" s="46"/>
      <c r="DQ7149" s="46"/>
      <c r="DR7149" s="46"/>
      <c r="DS7149" s="46"/>
      <c r="DT7149" s="46"/>
      <c r="DU7149" s="46"/>
      <c r="DV7149" s="46"/>
      <c r="DW7149" s="46"/>
      <c r="DX7149" s="46"/>
      <c r="DY7149" s="46"/>
      <c r="DZ7149" s="46"/>
      <c r="EA7149" s="46"/>
      <c r="EB7149" s="46"/>
      <c r="EC7149" s="46"/>
      <c r="ED7149" s="46"/>
      <c r="EE7149" s="46"/>
      <c r="EF7149" s="46"/>
      <c r="EG7149" s="46"/>
      <c r="EH7149" s="46"/>
      <c r="EI7149" s="46"/>
      <c r="EJ7149" s="46"/>
      <c r="EK7149" s="46"/>
      <c r="EL7149" s="46"/>
      <c r="EM7149" s="46"/>
      <c r="EN7149" s="46"/>
      <c r="EO7149" s="46"/>
      <c r="EP7149" s="46"/>
      <c r="EQ7149" s="46"/>
      <c r="ER7149" s="46"/>
      <c r="ES7149" s="46"/>
      <c r="ET7149" s="46"/>
      <c r="EU7149" s="46"/>
      <c r="EV7149" s="46"/>
      <c r="EW7149" s="46"/>
      <c r="EX7149" s="46"/>
      <c r="EY7149" s="46"/>
      <c r="EZ7149" s="46"/>
      <c r="FA7149" s="46"/>
      <c r="FB7149" s="46"/>
      <c r="FC7149" s="46"/>
      <c r="FD7149" s="46"/>
      <c r="FE7149" s="46"/>
      <c r="FF7149" s="46"/>
      <c r="FG7149" s="46"/>
      <c r="FH7149" s="46"/>
      <c r="FI7149" s="46"/>
      <c r="FJ7149" s="46"/>
      <c r="FK7149" s="46"/>
      <c r="FL7149" s="46"/>
      <c r="FM7149" s="46"/>
      <c r="FN7149" s="46"/>
      <c r="FO7149" s="46"/>
      <c r="FP7149" s="46"/>
      <c r="FQ7149" s="46"/>
      <c r="FR7149" s="46"/>
      <c r="FS7149" s="46"/>
      <c r="FT7149" s="46"/>
      <c r="FU7149" s="46"/>
    </row>
    <row r="7150" spans="2:177" s="98" customFormat="1" ht="51" customHeight="1" outlineLevel="1">
      <c r="B7150" s="38" t="s">
        <v>16165</v>
      </c>
      <c r="C7150" s="38" t="s">
        <v>66</v>
      </c>
      <c r="D7150" s="38" t="s">
        <v>16166</v>
      </c>
      <c r="E7150" s="38" t="s">
        <v>3660</v>
      </c>
      <c r="F7150" s="38" t="s">
        <v>3660</v>
      </c>
      <c r="G7150" s="38" t="s">
        <v>16167</v>
      </c>
      <c r="H7150" s="38" t="s">
        <v>16168</v>
      </c>
      <c r="I7150" s="38" t="s">
        <v>16169</v>
      </c>
      <c r="J7150" s="38"/>
      <c r="K7150" s="38" t="s">
        <v>113</v>
      </c>
      <c r="L7150" s="38">
        <v>0</v>
      </c>
      <c r="M7150" s="38">
        <v>230000000</v>
      </c>
      <c r="N7150" s="41" t="s">
        <v>74</v>
      </c>
      <c r="O7150" s="33" t="s">
        <v>198</v>
      </c>
      <c r="P7150" s="38" t="s">
        <v>86</v>
      </c>
      <c r="Q7150" s="38" t="s">
        <v>77</v>
      </c>
      <c r="R7150" s="38" t="s">
        <v>199</v>
      </c>
      <c r="S7150" s="38" t="s">
        <v>121</v>
      </c>
      <c r="T7150" s="38">
        <v>796</v>
      </c>
      <c r="U7150" s="38" t="s">
        <v>80</v>
      </c>
      <c r="V7150" s="38">
        <v>2</v>
      </c>
      <c r="W7150" s="34">
        <v>248560</v>
      </c>
      <c r="X7150" s="34">
        <v>0</v>
      </c>
      <c r="Y7150" s="44">
        <f t="shared" si="197"/>
        <v>0</v>
      </c>
      <c r="Z7150" s="38"/>
      <c r="AA7150" s="38">
        <v>2014</v>
      </c>
      <c r="AB7150" s="32" t="s">
        <v>16170</v>
      </c>
      <c r="AC7150" s="46"/>
      <c r="AD7150" s="46"/>
      <c r="AE7150" s="46"/>
      <c r="AF7150" s="46"/>
      <c r="AG7150" s="46"/>
      <c r="AH7150" s="46"/>
      <c r="AI7150" s="46"/>
      <c r="AJ7150" s="46"/>
      <c r="AK7150" s="46"/>
      <c r="AL7150" s="46"/>
      <c r="AM7150" s="46"/>
      <c r="AN7150" s="46"/>
      <c r="AO7150" s="46"/>
      <c r="AP7150" s="46"/>
      <c r="AQ7150" s="46"/>
      <c r="AR7150" s="46"/>
      <c r="AS7150" s="46"/>
      <c r="AT7150" s="46"/>
      <c r="AU7150" s="46"/>
      <c r="AV7150" s="46"/>
      <c r="AW7150" s="46"/>
      <c r="AX7150" s="46"/>
      <c r="AY7150" s="46"/>
      <c r="AZ7150" s="46"/>
      <c r="BA7150" s="46"/>
      <c r="BB7150" s="46"/>
      <c r="BC7150" s="46"/>
      <c r="BD7150" s="46"/>
      <c r="BE7150" s="46"/>
      <c r="BF7150" s="46"/>
      <c r="BG7150" s="46"/>
      <c r="BH7150" s="46"/>
      <c r="BI7150" s="46"/>
      <c r="BJ7150" s="46"/>
      <c r="BK7150" s="46"/>
      <c r="BL7150" s="46"/>
      <c r="BM7150" s="46"/>
      <c r="BN7150" s="46"/>
      <c r="BO7150" s="46"/>
      <c r="BP7150" s="46"/>
      <c r="BQ7150" s="46"/>
      <c r="BR7150" s="46"/>
      <c r="BS7150" s="46"/>
      <c r="BT7150" s="46"/>
      <c r="BU7150" s="46"/>
      <c r="BV7150" s="46"/>
      <c r="BW7150" s="46"/>
      <c r="BX7150" s="46"/>
      <c r="BY7150" s="46"/>
      <c r="BZ7150" s="46"/>
      <c r="CA7150" s="46"/>
      <c r="CB7150" s="46"/>
      <c r="CC7150" s="46"/>
      <c r="CD7150" s="46"/>
      <c r="CE7150" s="46"/>
      <c r="CF7150" s="46"/>
      <c r="CG7150" s="46"/>
      <c r="CH7150" s="46"/>
      <c r="CI7150" s="46"/>
      <c r="CJ7150" s="46"/>
      <c r="CK7150" s="46"/>
      <c r="CL7150" s="46"/>
      <c r="CM7150" s="46"/>
      <c r="CN7150" s="46"/>
      <c r="CO7150" s="46"/>
      <c r="CP7150" s="46"/>
      <c r="CQ7150" s="46"/>
      <c r="CR7150" s="46"/>
      <c r="CS7150" s="46"/>
      <c r="CT7150" s="46"/>
      <c r="CU7150" s="46"/>
      <c r="CV7150" s="46"/>
      <c r="CW7150" s="46"/>
      <c r="CX7150" s="46"/>
      <c r="CY7150" s="46"/>
      <c r="CZ7150" s="46"/>
      <c r="DA7150" s="46"/>
      <c r="DB7150" s="46"/>
      <c r="DC7150" s="46"/>
      <c r="DD7150" s="46"/>
      <c r="DE7150" s="46"/>
      <c r="DF7150" s="46"/>
      <c r="DG7150" s="46"/>
      <c r="DH7150" s="46"/>
      <c r="DI7150" s="46"/>
      <c r="DJ7150" s="46"/>
      <c r="DK7150" s="46"/>
      <c r="DL7150" s="46"/>
      <c r="DM7150" s="46"/>
      <c r="DN7150" s="46"/>
      <c r="DO7150" s="46"/>
      <c r="DP7150" s="46"/>
      <c r="DQ7150" s="46"/>
      <c r="DR7150" s="46"/>
      <c r="DS7150" s="46"/>
      <c r="DT7150" s="46"/>
      <c r="DU7150" s="46"/>
      <c r="DV7150" s="46"/>
      <c r="DW7150" s="46"/>
      <c r="DX7150" s="46"/>
      <c r="DY7150" s="46"/>
      <c r="DZ7150" s="46"/>
      <c r="EA7150" s="46"/>
      <c r="EB7150" s="46"/>
      <c r="EC7150" s="46"/>
      <c r="ED7150" s="46"/>
      <c r="EE7150" s="46"/>
      <c r="EF7150" s="46"/>
      <c r="EG7150" s="46"/>
      <c r="EH7150" s="46"/>
      <c r="EI7150" s="46"/>
      <c r="EJ7150" s="46"/>
      <c r="EK7150" s="46"/>
      <c r="EL7150" s="46"/>
      <c r="EM7150" s="46"/>
      <c r="EN7150" s="46"/>
      <c r="EO7150" s="46"/>
      <c r="EP7150" s="46"/>
      <c r="EQ7150" s="46"/>
      <c r="ER7150" s="46"/>
      <c r="ES7150" s="46"/>
      <c r="ET7150" s="46"/>
      <c r="EU7150" s="46"/>
      <c r="EV7150" s="46"/>
      <c r="EW7150" s="46"/>
      <c r="EX7150" s="46"/>
      <c r="EY7150" s="46"/>
      <c r="EZ7150" s="46"/>
      <c r="FA7150" s="46"/>
      <c r="FB7150" s="46"/>
      <c r="FC7150" s="46"/>
      <c r="FD7150" s="46"/>
      <c r="FE7150" s="46"/>
      <c r="FF7150" s="46"/>
      <c r="FG7150" s="46"/>
      <c r="FH7150" s="46"/>
      <c r="FI7150" s="46"/>
      <c r="FJ7150" s="46"/>
      <c r="FK7150" s="46"/>
      <c r="FL7150" s="46"/>
      <c r="FM7150" s="46"/>
      <c r="FN7150" s="46"/>
      <c r="FO7150" s="46"/>
      <c r="FP7150" s="46"/>
      <c r="FQ7150" s="46"/>
      <c r="FR7150" s="46"/>
      <c r="FS7150" s="46"/>
      <c r="FT7150" s="46"/>
      <c r="FU7150" s="46"/>
    </row>
    <row r="7151" spans="2:177" s="98" customFormat="1" ht="51" customHeight="1" outlineLevel="1">
      <c r="B7151" s="38" t="s">
        <v>16171</v>
      </c>
      <c r="C7151" s="38" t="s">
        <v>66</v>
      </c>
      <c r="D7151" s="38" t="s">
        <v>16166</v>
      </c>
      <c r="E7151" s="38" t="s">
        <v>3660</v>
      </c>
      <c r="F7151" s="38" t="s">
        <v>3660</v>
      </c>
      <c r="G7151" s="38" t="s">
        <v>16167</v>
      </c>
      <c r="H7151" s="38" t="s">
        <v>16168</v>
      </c>
      <c r="I7151" s="38" t="s">
        <v>16169</v>
      </c>
      <c r="J7151" s="38"/>
      <c r="K7151" s="38" t="s">
        <v>113</v>
      </c>
      <c r="L7151" s="38">
        <v>0</v>
      </c>
      <c r="M7151" s="38">
        <v>230000000</v>
      </c>
      <c r="N7151" s="41" t="s">
        <v>74</v>
      </c>
      <c r="O7151" s="33" t="s">
        <v>16172</v>
      </c>
      <c r="P7151" s="38" t="s">
        <v>86</v>
      </c>
      <c r="Q7151" s="38" t="s">
        <v>77</v>
      </c>
      <c r="R7151" s="38" t="s">
        <v>16173</v>
      </c>
      <c r="S7151" s="38" t="s">
        <v>121</v>
      </c>
      <c r="T7151" s="38">
        <v>796</v>
      </c>
      <c r="U7151" s="38" t="s">
        <v>80</v>
      </c>
      <c r="V7151" s="38">
        <v>2</v>
      </c>
      <c r="W7151" s="34">
        <v>248560</v>
      </c>
      <c r="X7151" s="34">
        <f t="shared" ref="X7151" si="200">V7151*W7151</f>
        <v>497120</v>
      </c>
      <c r="Y7151" s="44">
        <f t="shared" si="197"/>
        <v>556774.40000000002</v>
      </c>
      <c r="Z7151" s="38"/>
      <c r="AA7151" s="38">
        <v>2014</v>
      </c>
      <c r="AB7151" s="32"/>
      <c r="AC7151" s="46"/>
      <c r="AD7151" s="46"/>
      <c r="AE7151" s="46"/>
      <c r="AF7151" s="46"/>
      <c r="AG7151" s="46"/>
      <c r="AH7151" s="46"/>
      <c r="AI7151" s="46"/>
      <c r="AJ7151" s="46"/>
      <c r="AK7151" s="46"/>
      <c r="AL7151" s="46"/>
      <c r="AM7151" s="46"/>
      <c r="AN7151" s="46"/>
      <c r="AO7151" s="46"/>
      <c r="AP7151" s="46"/>
      <c r="AQ7151" s="46"/>
      <c r="AR7151" s="46"/>
      <c r="AS7151" s="46"/>
      <c r="AT7151" s="46"/>
      <c r="AU7151" s="46"/>
      <c r="AV7151" s="46"/>
      <c r="AW7151" s="46"/>
      <c r="AX7151" s="46"/>
      <c r="AY7151" s="46"/>
      <c r="AZ7151" s="46"/>
      <c r="BA7151" s="46"/>
      <c r="BB7151" s="46"/>
      <c r="BC7151" s="46"/>
      <c r="BD7151" s="46"/>
      <c r="BE7151" s="46"/>
      <c r="BF7151" s="46"/>
      <c r="BG7151" s="46"/>
      <c r="BH7151" s="46"/>
      <c r="BI7151" s="46"/>
      <c r="BJ7151" s="46"/>
      <c r="BK7151" s="46"/>
      <c r="BL7151" s="46"/>
      <c r="BM7151" s="46"/>
      <c r="BN7151" s="46"/>
      <c r="BO7151" s="46"/>
      <c r="BP7151" s="46"/>
      <c r="BQ7151" s="46"/>
      <c r="BR7151" s="46"/>
      <c r="BS7151" s="46"/>
      <c r="BT7151" s="46"/>
      <c r="BU7151" s="46"/>
      <c r="BV7151" s="46"/>
      <c r="BW7151" s="46"/>
      <c r="BX7151" s="46"/>
      <c r="BY7151" s="46"/>
      <c r="BZ7151" s="46"/>
      <c r="CA7151" s="46"/>
      <c r="CB7151" s="46"/>
      <c r="CC7151" s="46"/>
      <c r="CD7151" s="46"/>
      <c r="CE7151" s="46"/>
      <c r="CF7151" s="46"/>
      <c r="CG7151" s="46"/>
      <c r="CH7151" s="46"/>
      <c r="CI7151" s="46"/>
      <c r="CJ7151" s="46"/>
      <c r="CK7151" s="46"/>
      <c r="CL7151" s="46"/>
      <c r="CM7151" s="46"/>
      <c r="CN7151" s="46"/>
      <c r="CO7151" s="46"/>
      <c r="CP7151" s="46"/>
      <c r="CQ7151" s="46"/>
      <c r="CR7151" s="46"/>
      <c r="CS7151" s="46"/>
      <c r="CT7151" s="46"/>
      <c r="CU7151" s="46"/>
      <c r="CV7151" s="46"/>
      <c r="CW7151" s="46"/>
      <c r="CX7151" s="46"/>
      <c r="CY7151" s="46"/>
      <c r="CZ7151" s="46"/>
      <c r="DA7151" s="46"/>
      <c r="DB7151" s="46"/>
      <c r="DC7151" s="46"/>
      <c r="DD7151" s="46"/>
      <c r="DE7151" s="46"/>
      <c r="DF7151" s="46"/>
      <c r="DG7151" s="46"/>
      <c r="DH7151" s="46"/>
      <c r="DI7151" s="46"/>
      <c r="DJ7151" s="46"/>
      <c r="DK7151" s="46"/>
      <c r="DL7151" s="46"/>
      <c r="DM7151" s="46"/>
      <c r="DN7151" s="46"/>
      <c r="DO7151" s="46"/>
      <c r="DP7151" s="46"/>
      <c r="DQ7151" s="46"/>
      <c r="DR7151" s="46"/>
      <c r="DS7151" s="46"/>
      <c r="DT7151" s="46"/>
      <c r="DU7151" s="46"/>
      <c r="DV7151" s="46"/>
      <c r="DW7151" s="46"/>
      <c r="DX7151" s="46"/>
      <c r="DY7151" s="46"/>
      <c r="DZ7151" s="46"/>
      <c r="EA7151" s="46"/>
      <c r="EB7151" s="46"/>
      <c r="EC7151" s="46"/>
      <c r="ED7151" s="46"/>
      <c r="EE7151" s="46"/>
      <c r="EF7151" s="46"/>
      <c r="EG7151" s="46"/>
      <c r="EH7151" s="46"/>
      <c r="EI7151" s="46"/>
      <c r="EJ7151" s="46"/>
      <c r="EK7151" s="46"/>
      <c r="EL7151" s="46"/>
      <c r="EM7151" s="46"/>
      <c r="EN7151" s="46"/>
      <c r="EO7151" s="46"/>
      <c r="EP7151" s="46"/>
      <c r="EQ7151" s="46"/>
      <c r="ER7151" s="46"/>
      <c r="ES7151" s="46"/>
      <c r="ET7151" s="46"/>
      <c r="EU7151" s="46"/>
      <c r="EV7151" s="46"/>
      <c r="EW7151" s="46"/>
      <c r="EX7151" s="46"/>
      <c r="EY7151" s="46"/>
      <c r="EZ7151" s="46"/>
      <c r="FA7151" s="46"/>
      <c r="FB7151" s="46"/>
      <c r="FC7151" s="46"/>
      <c r="FD7151" s="46"/>
      <c r="FE7151" s="46"/>
      <c r="FF7151" s="46"/>
      <c r="FG7151" s="46"/>
      <c r="FH7151" s="46"/>
      <c r="FI7151" s="46"/>
      <c r="FJ7151" s="46"/>
      <c r="FK7151" s="46"/>
      <c r="FL7151" s="46"/>
      <c r="FM7151" s="46"/>
      <c r="FN7151" s="46"/>
      <c r="FO7151" s="46"/>
      <c r="FP7151" s="46"/>
      <c r="FQ7151" s="46"/>
      <c r="FR7151" s="46"/>
      <c r="FS7151" s="46"/>
      <c r="FT7151" s="46"/>
      <c r="FU7151" s="46"/>
    </row>
    <row r="7152" spans="2:177" s="98" customFormat="1" ht="51" customHeight="1" outlineLevel="1">
      <c r="B7152" s="38" t="s">
        <v>16174</v>
      </c>
      <c r="C7152" s="38" t="s">
        <v>66</v>
      </c>
      <c r="D7152" s="38" t="s">
        <v>16166</v>
      </c>
      <c r="E7152" s="38" t="s">
        <v>3660</v>
      </c>
      <c r="F7152" s="38" t="s">
        <v>3660</v>
      </c>
      <c r="G7152" s="38" t="s">
        <v>16167</v>
      </c>
      <c r="H7152" s="38" t="s">
        <v>16168</v>
      </c>
      <c r="I7152" s="38" t="s">
        <v>16175</v>
      </c>
      <c r="J7152" s="38"/>
      <c r="K7152" s="38" t="s">
        <v>113</v>
      </c>
      <c r="L7152" s="38">
        <v>0</v>
      </c>
      <c r="M7152" s="38">
        <v>230000000</v>
      </c>
      <c r="N7152" s="41" t="s">
        <v>74</v>
      </c>
      <c r="O7152" s="33" t="s">
        <v>198</v>
      </c>
      <c r="P7152" s="38" t="s">
        <v>86</v>
      </c>
      <c r="Q7152" s="38" t="s">
        <v>77</v>
      </c>
      <c r="R7152" s="38" t="s">
        <v>199</v>
      </c>
      <c r="S7152" s="38" t="s">
        <v>121</v>
      </c>
      <c r="T7152" s="38">
        <v>796</v>
      </c>
      <c r="U7152" s="38" t="s">
        <v>80</v>
      </c>
      <c r="V7152" s="38">
        <v>2</v>
      </c>
      <c r="W7152" s="34">
        <v>253200</v>
      </c>
      <c r="X7152" s="34">
        <v>0</v>
      </c>
      <c r="Y7152" s="44">
        <f t="shared" si="197"/>
        <v>0</v>
      </c>
      <c r="Z7152" s="38"/>
      <c r="AA7152" s="38">
        <v>2014</v>
      </c>
      <c r="AB7152" s="32" t="s">
        <v>16170</v>
      </c>
      <c r="AC7152" s="46"/>
      <c r="AD7152" s="46"/>
      <c r="AE7152" s="46"/>
      <c r="AF7152" s="46"/>
      <c r="AG7152" s="46"/>
      <c r="AH7152" s="46"/>
      <c r="AI7152" s="46"/>
      <c r="AJ7152" s="46"/>
      <c r="AK7152" s="46"/>
      <c r="AL7152" s="46"/>
      <c r="AM7152" s="46"/>
      <c r="AN7152" s="46"/>
      <c r="AO7152" s="46"/>
      <c r="AP7152" s="46"/>
      <c r="AQ7152" s="46"/>
      <c r="AR7152" s="46"/>
      <c r="AS7152" s="46"/>
      <c r="AT7152" s="46"/>
      <c r="AU7152" s="46"/>
      <c r="AV7152" s="46"/>
      <c r="AW7152" s="46"/>
      <c r="AX7152" s="46"/>
      <c r="AY7152" s="46"/>
      <c r="AZ7152" s="46"/>
      <c r="BA7152" s="46"/>
      <c r="BB7152" s="46"/>
      <c r="BC7152" s="46"/>
      <c r="BD7152" s="46"/>
      <c r="BE7152" s="46"/>
      <c r="BF7152" s="46"/>
      <c r="BG7152" s="46"/>
      <c r="BH7152" s="46"/>
      <c r="BI7152" s="46"/>
      <c r="BJ7152" s="46"/>
      <c r="BK7152" s="46"/>
      <c r="BL7152" s="46"/>
      <c r="BM7152" s="46"/>
      <c r="BN7152" s="46"/>
      <c r="BO7152" s="46"/>
      <c r="BP7152" s="46"/>
      <c r="BQ7152" s="46"/>
      <c r="BR7152" s="46"/>
      <c r="BS7152" s="46"/>
      <c r="BT7152" s="46"/>
      <c r="BU7152" s="46"/>
      <c r="BV7152" s="46"/>
      <c r="BW7152" s="46"/>
      <c r="BX7152" s="46"/>
      <c r="BY7152" s="46"/>
      <c r="BZ7152" s="46"/>
      <c r="CA7152" s="46"/>
      <c r="CB7152" s="46"/>
      <c r="CC7152" s="46"/>
      <c r="CD7152" s="46"/>
      <c r="CE7152" s="46"/>
      <c r="CF7152" s="46"/>
      <c r="CG7152" s="46"/>
      <c r="CH7152" s="46"/>
      <c r="CI7152" s="46"/>
      <c r="CJ7152" s="46"/>
      <c r="CK7152" s="46"/>
      <c r="CL7152" s="46"/>
      <c r="CM7152" s="46"/>
      <c r="CN7152" s="46"/>
      <c r="CO7152" s="46"/>
      <c r="CP7152" s="46"/>
      <c r="CQ7152" s="46"/>
      <c r="CR7152" s="46"/>
      <c r="CS7152" s="46"/>
      <c r="CT7152" s="46"/>
      <c r="CU7152" s="46"/>
      <c r="CV7152" s="46"/>
      <c r="CW7152" s="46"/>
      <c r="CX7152" s="46"/>
      <c r="CY7152" s="46"/>
      <c r="CZ7152" s="46"/>
      <c r="DA7152" s="46"/>
      <c r="DB7152" s="46"/>
      <c r="DC7152" s="46"/>
      <c r="DD7152" s="46"/>
      <c r="DE7152" s="46"/>
      <c r="DF7152" s="46"/>
      <c r="DG7152" s="46"/>
      <c r="DH7152" s="46"/>
      <c r="DI7152" s="46"/>
      <c r="DJ7152" s="46"/>
      <c r="DK7152" s="46"/>
      <c r="DL7152" s="46"/>
      <c r="DM7152" s="46"/>
      <c r="DN7152" s="46"/>
      <c r="DO7152" s="46"/>
      <c r="DP7152" s="46"/>
      <c r="DQ7152" s="46"/>
      <c r="DR7152" s="46"/>
      <c r="DS7152" s="46"/>
      <c r="DT7152" s="46"/>
      <c r="DU7152" s="46"/>
      <c r="DV7152" s="46"/>
      <c r="DW7152" s="46"/>
      <c r="DX7152" s="46"/>
      <c r="DY7152" s="46"/>
      <c r="DZ7152" s="46"/>
      <c r="EA7152" s="46"/>
      <c r="EB7152" s="46"/>
      <c r="EC7152" s="46"/>
      <c r="ED7152" s="46"/>
      <c r="EE7152" s="46"/>
      <c r="EF7152" s="46"/>
      <c r="EG7152" s="46"/>
      <c r="EH7152" s="46"/>
      <c r="EI7152" s="46"/>
      <c r="EJ7152" s="46"/>
      <c r="EK7152" s="46"/>
      <c r="EL7152" s="46"/>
      <c r="EM7152" s="46"/>
      <c r="EN7152" s="46"/>
      <c r="EO7152" s="46"/>
      <c r="EP7152" s="46"/>
      <c r="EQ7152" s="46"/>
      <c r="ER7152" s="46"/>
      <c r="ES7152" s="46"/>
      <c r="ET7152" s="46"/>
      <c r="EU7152" s="46"/>
      <c r="EV7152" s="46"/>
      <c r="EW7152" s="46"/>
      <c r="EX7152" s="46"/>
      <c r="EY7152" s="46"/>
      <c r="EZ7152" s="46"/>
      <c r="FA7152" s="46"/>
      <c r="FB7152" s="46"/>
      <c r="FC7152" s="46"/>
      <c r="FD7152" s="46"/>
      <c r="FE7152" s="46"/>
      <c r="FF7152" s="46"/>
      <c r="FG7152" s="46"/>
      <c r="FH7152" s="46"/>
      <c r="FI7152" s="46"/>
      <c r="FJ7152" s="46"/>
      <c r="FK7152" s="46"/>
      <c r="FL7152" s="46"/>
      <c r="FM7152" s="46"/>
      <c r="FN7152" s="46"/>
      <c r="FO7152" s="46"/>
      <c r="FP7152" s="46"/>
      <c r="FQ7152" s="46"/>
      <c r="FR7152" s="46"/>
      <c r="FS7152" s="46"/>
      <c r="FT7152" s="46"/>
      <c r="FU7152" s="46"/>
    </row>
    <row r="7153" spans="2:177" s="98" customFormat="1" ht="51" customHeight="1" outlineLevel="1">
      <c r="B7153" s="38" t="s">
        <v>16176</v>
      </c>
      <c r="C7153" s="38" t="s">
        <v>66</v>
      </c>
      <c r="D7153" s="38" t="s">
        <v>16166</v>
      </c>
      <c r="E7153" s="38" t="s">
        <v>3660</v>
      </c>
      <c r="F7153" s="38" t="s">
        <v>3660</v>
      </c>
      <c r="G7153" s="38" t="s">
        <v>16167</v>
      </c>
      <c r="H7153" s="38" t="s">
        <v>16168</v>
      </c>
      <c r="I7153" s="38" t="s">
        <v>16175</v>
      </c>
      <c r="J7153" s="38"/>
      <c r="K7153" s="38" t="s">
        <v>113</v>
      </c>
      <c r="L7153" s="38">
        <v>0</v>
      </c>
      <c r="M7153" s="38">
        <v>230000000</v>
      </c>
      <c r="N7153" s="41" t="s">
        <v>74</v>
      </c>
      <c r="O7153" s="33" t="s">
        <v>16172</v>
      </c>
      <c r="P7153" s="38" t="s">
        <v>86</v>
      </c>
      <c r="Q7153" s="38" t="s">
        <v>77</v>
      </c>
      <c r="R7153" s="38" t="s">
        <v>16173</v>
      </c>
      <c r="S7153" s="38" t="s">
        <v>121</v>
      </c>
      <c r="T7153" s="38">
        <v>796</v>
      </c>
      <c r="U7153" s="38" t="s">
        <v>80</v>
      </c>
      <c r="V7153" s="38">
        <v>2</v>
      </c>
      <c r="W7153" s="34">
        <v>253200</v>
      </c>
      <c r="X7153" s="34">
        <f t="shared" ref="X7153" si="201">V7153*W7153</f>
        <v>506400</v>
      </c>
      <c r="Y7153" s="44">
        <f t="shared" si="197"/>
        <v>567168</v>
      </c>
      <c r="Z7153" s="38"/>
      <c r="AA7153" s="38">
        <v>2014</v>
      </c>
      <c r="AB7153" s="32"/>
      <c r="AC7153" s="46"/>
      <c r="AD7153" s="46"/>
      <c r="AE7153" s="46"/>
      <c r="AF7153" s="46"/>
      <c r="AG7153" s="46"/>
      <c r="AH7153" s="46"/>
      <c r="AI7153" s="46"/>
      <c r="AJ7153" s="46"/>
      <c r="AK7153" s="46"/>
      <c r="AL7153" s="46"/>
      <c r="AM7153" s="46"/>
      <c r="AN7153" s="46"/>
      <c r="AO7153" s="46"/>
      <c r="AP7153" s="46"/>
      <c r="AQ7153" s="46"/>
      <c r="AR7153" s="46"/>
      <c r="AS7153" s="46"/>
      <c r="AT7153" s="46"/>
      <c r="AU7153" s="46"/>
      <c r="AV7153" s="46"/>
      <c r="AW7153" s="46"/>
      <c r="AX7153" s="46"/>
      <c r="AY7153" s="46"/>
      <c r="AZ7153" s="46"/>
      <c r="BA7153" s="46"/>
      <c r="BB7153" s="46"/>
      <c r="BC7153" s="46"/>
      <c r="BD7153" s="46"/>
      <c r="BE7153" s="46"/>
      <c r="BF7153" s="46"/>
      <c r="BG7153" s="46"/>
      <c r="BH7153" s="46"/>
      <c r="BI7153" s="46"/>
      <c r="BJ7153" s="46"/>
      <c r="BK7153" s="46"/>
      <c r="BL7153" s="46"/>
      <c r="BM7153" s="46"/>
      <c r="BN7153" s="46"/>
      <c r="BO7153" s="46"/>
      <c r="BP7153" s="46"/>
      <c r="BQ7153" s="46"/>
      <c r="BR7153" s="46"/>
      <c r="BS7153" s="46"/>
      <c r="BT7153" s="46"/>
      <c r="BU7153" s="46"/>
      <c r="BV7153" s="46"/>
      <c r="BW7153" s="46"/>
      <c r="BX7153" s="46"/>
      <c r="BY7153" s="46"/>
      <c r="BZ7153" s="46"/>
      <c r="CA7153" s="46"/>
      <c r="CB7153" s="46"/>
      <c r="CC7153" s="46"/>
      <c r="CD7153" s="46"/>
      <c r="CE7153" s="46"/>
      <c r="CF7153" s="46"/>
      <c r="CG7153" s="46"/>
      <c r="CH7153" s="46"/>
      <c r="CI7153" s="46"/>
      <c r="CJ7153" s="46"/>
      <c r="CK7153" s="46"/>
      <c r="CL7153" s="46"/>
      <c r="CM7153" s="46"/>
      <c r="CN7153" s="46"/>
      <c r="CO7153" s="46"/>
      <c r="CP7153" s="46"/>
      <c r="CQ7153" s="46"/>
      <c r="CR7153" s="46"/>
      <c r="CS7153" s="46"/>
      <c r="CT7153" s="46"/>
      <c r="CU7153" s="46"/>
      <c r="CV7153" s="46"/>
      <c r="CW7153" s="46"/>
      <c r="CX7153" s="46"/>
      <c r="CY7153" s="46"/>
      <c r="CZ7153" s="46"/>
      <c r="DA7153" s="46"/>
      <c r="DB7153" s="46"/>
      <c r="DC7153" s="46"/>
      <c r="DD7153" s="46"/>
      <c r="DE7153" s="46"/>
      <c r="DF7153" s="46"/>
      <c r="DG7153" s="46"/>
      <c r="DH7153" s="46"/>
      <c r="DI7153" s="46"/>
      <c r="DJ7153" s="46"/>
      <c r="DK7153" s="46"/>
      <c r="DL7153" s="46"/>
      <c r="DM7153" s="46"/>
      <c r="DN7153" s="46"/>
      <c r="DO7153" s="46"/>
      <c r="DP7153" s="46"/>
      <c r="DQ7153" s="46"/>
      <c r="DR7153" s="46"/>
      <c r="DS7153" s="46"/>
      <c r="DT7153" s="46"/>
      <c r="DU7153" s="46"/>
      <c r="DV7153" s="46"/>
      <c r="DW7153" s="46"/>
      <c r="DX7153" s="46"/>
      <c r="DY7153" s="46"/>
      <c r="DZ7153" s="46"/>
      <c r="EA7153" s="46"/>
      <c r="EB7153" s="46"/>
      <c r="EC7153" s="46"/>
      <c r="ED7153" s="46"/>
      <c r="EE7153" s="46"/>
      <c r="EF7153" s="46"/>
      <c r="EG7153" s="46"/>
      <c r="EH7153" s="46"/>
      <c r="EI7153" s="46"/>
      <c r="EJ7153" s="46"/>
      <c r="EK7153" s="46"/>
      <c r="EL7153" s="46"/>
      <c r="EM7153" s="46"/>
      <c r="EN7153" s="46"/>
      <c r="EO7153" s="46"/>
      <c r="EP7153" s="46"/>
      <c r="EQ7153" s="46"/>
      <c r="ER7153" s="46"/>
      <c r="ES7153" s="46"/>
      <c r="ET7153" s="46"/>
      <c r="EU7153" s="46"/>
      <c r="EV7153" s="46"/>
      <c r="EW7153" s="46"/>
      <c r="EX7153" s="46"/>
      <c r="EY7153" s="46"/>
      <c r="EZ7153" s="46"/>
      <c r="FA7153" s="46"/>
      <c r="FB7153" s="46"/>
      <c r="FC7153" s="46"/>
      <c r="FD7153" s="46"/>
      <c r="FE7153" s="46"/>
      <c r="FF7153" s="46"/>
      <c r="FG7153" s="46"/>
      <c r="FH7153" s="46"/>
      <c r="FI7153" s="46"/>
      <c r="FJ7153" s="46"/>
      <c r="FK7153" s="46"/>
      <c r="FL7153" s="46"/>
      <c r="FM7153" s="46"/>
      <c r="FN7153" s="46"/>
      <c r="FO7153" s="46"/>
      <c r="FP7153" s="46"/>
      <c r="FQ7153" s="46"/>
      <c r="FR7153" s="46"/>
      <c r="FS7153" s="46"/>
      <c r="FT7153" s="46"/>
      <c r="FU7153" s="46"/>
    </row>
    <row r="7154" spans="2:177" s="98" customFormat="1" ht="76.5" customHeight="1" outlineLevel="1">
      <c r="B7154" s="38" t="s">
        <v>16177</v>
      </c>
      <c r="C7154" s="39" t="s">
        <v>66</v>
      </c>
      <c r="D7154" s="38" t="s">
        <v>3795</v>
      </c>
      <c r="E7154" s="33" t="s">
        <v>3660</v>
      </c>
      <c r="F7154" s="33"/>
      <c r="G7154" s="40" t="s">
        <v>3796</v>
      </c>
      <c r="H7154" s="33"/>
      <c r="I7154" s="33" t="s">
        <v>16178</v>
      </c>
      <c r="J7154" s="33"/>
      <c r="K7154" s="37" t="s">
        <v>130</v>
      </c>
      <c r="L7154" s="38"/>
      <c r="M7154" s="37">
        <v>230000000</v>
      </c>
      <c r="N7154" s="41" t="s">
        <v>74</v>
      </c>
      <c r="O7154" s="33" t="s">
        <v>144</v>
      </c>
      <c r="P7154" s="37" t="s">
        <v>86</v>
      </c>
      <c r="Q7154" s="33" t="s">
        <v>77</v>
      </c>
      <c r="R7154" s="42" t="s">
        <v>3268</v>
      </c>
      <c r="S7154" s="33" t="s">
        <v>121</v>
      </c>
      <c r="T7154" s="38">
        <v>796</v>
      </c>
      <c r="U7154" s="32" t="s">
        <v>80</v>
      </c>
      <c r="V7154" s="32">
        <v>6</v>
      </c>
      <c r="W7154" s="60">
        <v>184900</v>
      </c>
      <c r="X7154" s="34">
        <v>0</v>
      </c>
      <c r="Y7154" s="44">
        <f t="shared" si="197"/>
        <v>0</v>
      </c>
      <c r="Z7154" s="123"/>
      <c r="AA7154" s="45">
        <v>2014</v>
      </c>
      <c r="AB7154" s="56" t="s">
        <v>1856</v>
      </c>
      <c r="AC7154" s="46"/>
      <c r="AD7154" s="46"/>
      <c r="AE7154" s="46"/>
      <c r="AF7154" s="46"/>
      <c r="AG7154" s="46"/>
      <c r="AH7154" s="46"/>
      <c r="AI7154" s="46"/>
      <c r="AJ7154" s="46"/>
      <c r="AK7154" s="46"/>
      <c r="AL7154" s="46"/>
      <c r="AM7154" s="46"/>
      <c r="AN7154" s="46"/>
      <c r="AO7154" s="46"/>
      <c r="AP7154" s="46"/>
      <c r="AQ7154" s="46"/>
      <c r="AR7154" s="46"/>
      <c r="AS7154" s="46"/>
      <c r="AT7154" s="46"/>
      <c r="AU7154" s="46"/>
      <c r="AV7154" s="46"/>
      <c r="AW7154" s="46"/>
      <c r="AX7154" s="46"/>
      <c r="AY7154" s="46"/>
      <c r="AZ7154" s="46"/>
      <c r="BA7154" s="46"/>
      <c r="BB7154" s="46"/>
      <c r="BC7154" s="46"/>
      <c r="BD7154" s="46"/>
      <c r="BE7154" s="46"/>
      <c r="BF7154" s="46"/>
      <c r="BG7154" s="46"/>
      <c r="BH7154" s="46"/>
      <c r="BI7154" s="46"/>
      <c r="BJ7154" s="46"/>
      <c r="BK7154" s="46"/>
      <c r="BL7154" s="46"/>
      <c r="BM7154" s="46"/>
      <c r="BN7154" s="46"/>
      <c r="BO7154" s="46"/>
      <c r="BP7154" s="46"/>
      <c r="BQ7154" s="46"/>
      <c r="BR7154" s="46"/>
      <c r="BS7154" s="46"/>
      <c r="BT7154" s="46"/>
      <c r="BU7154" s="46"/>
      <c r="BV7154" s="46"/>
      <c r="BW7154" s="46"/>
      <c r="BX7154" s="46"/>
      <c r="BY7154" s="46"/>
      <c r="BZ7154" s="46"/>
      <c r="CA7154" s="46"/>
      <c r="CB7154" s="46"/>
      <c r="CC7154" s="46"/>
      <c r="CD7154" s="46"/>
      <c r="CE7154" s="46"/>
      <c r="CF7154" s="46"/>
      <c r="CG7154" s="46"/>
      <c r="CH7154" s="46"/>
      <c r="CI7154" s="46"/>
      <c r="CJ7154" s="46"/>
      <c r="CK7154" s="46"/>
      <c r="CL7154" s="46"/>
      <c r="CM7154" s="46"/>
      <c r="CN7154" s="46"/>
      <c r="CO7154" s="46"/>
      <c r="CP7154" s="46"/>
      <c r="CQ7154" s="46"/>
      <c r="CR7154" s="46"/>
      <c r="CS7154" s="46"/>
      <c r="CT7154" s="46"/>
      <c r="CU7154" s="46"/>
      <c r="CV7154" s="46"/>
      <c r="CW7154" s="46"/>
      <c r="CX7154" s="46"/>
      <c r="CY7154" s="46"/>
      <c r="CZ7154" s="46"/>
      <c r="DA7154" s="46"/>
      <c r="DB7154" s="46"/>
      <c r="DC7154" s="46"/>
      <c r="DD7154" s="46"/>
      <c r="DE7154" s="46"/>
      <c r="DF7154" s="46"/>
      <c r="DG7154" s="46"/>
      <c r="DH7154" s="46"/>
      <c r="DI7154" s="46"/>
      <c r="DJ7154" s="46"/>
      <c r="DK7154" s="46"/>
      <c r="DL7154" s="46"/>
      <c r="DM7154" s="46"/>
      <c r="DN7154" s="46"/>
      <c r="DO7154" s="46"/>
      <c r="DP7154" s="46"/>
      <c r="DQ7154" s="46"/>
      <c r="DR7154" s="46"/>
      <c r="DS7154" s="46"/>
      <c r="DT7154" s="46"/>
      <c r="DU7154" s="46"/>
      <c r="DV7154" s="46"/>
      <c r="DW7154" s="46"/>
      <c r="DX7154" s="46"/>
      <c r="DY7154" s="46"/>
      <c r="DZ7154" s="46"/>
      <c r="EA7154" s="46"/>
      <c r="EB7154" s="46"/>
      <c r="EC7154" s="46"/>
      <c r="ED7154" s="46"/>
      <c r="EE7154" s="46"/>
      <c r="EF7154" s="46"/>
      <c r="EG7154" s="46"/>
      <c r="EH7154" s="46"/>
      <c r="EI7154" s="46"/>
      <c r="EJ7154" s="46"/>
      <c r="EK7154" s="46"/>
      <c r="EL7154" s="46"/>
      <c r="EM7154" s="46"/>
      <c r="EN7154" s="46"/>
      <c r="EO7154" s="46"/>
      <c r="EP7154" s="46"/>
      <c r="EQ7154" s="46"/>
      <c r="ER7154" s="46"/>
      <c r="ES7154" s="46"/>
      <c r="ET7154" s="46"/>
      <c r="EU7154" s="46"/>
      <c r="EV7154" s="46"/>
      <c r="EW7154" s="46"/>
      <c r="EX7154" s="46"/>
      <c r="EY7154" s="46"/>
      <c r="EZ7154" s="46"/>
      <c r="FA7154" s="46"/>
      <c r="FB7154" s="46"/>
      <c r="FC7154" s="46"/>
      <c r="FD7154" s="46"/>
      <c r="FE7154" s="46"/>
      <c r="FF7154" s="46"/>
      <c r="FG7154" s="46"/>
      <c r="FH7154" s="46"/>
      <c r="FI7154" s="46"/>
      <c r="FJ7154" s="46"/>
      <c r="FK7154" s="46"/>
      <c r="FL7154" s="46"/>
      <c r="FM7154" s="46"/>
      <c r="FN7154" s="46"/>
      <c r="FO7154" s="46"/>
      <c r="FP7154" s="46"/>
      <c r="FQ7154" s="46"/>
      <c r="FR7154" s="46"/>
      <c r="FS7154" s="46"/>
      <c r="FT7154" s="46"/>
      <c r="FU7154" s="46"/>
    </row>
    <row r="7155" spans="2:177" s="98" customFormat="1" ht="51" customHeight="1" outlineLevel="1">
      <c r="B7155" s="58" t="s">
        <v>16179</v>
      </c>
      <c r="C7155" s="38" t="s">
        <v>66</v>
      </c>
      <c r="D7155" s="38" t="s">
        <v>3795</v>
      </c>
      <c r="E7155" s="38" t="s">
        <v>3660</v>
      </c>
      <c r="F7155" s="38" t="s">
        <v>3660</v>
      </c>
      <c r="G7155" s="38" t="s">
        <v>3796</v>
      </c>
      <c r="H7155" s="38" t="s">
        <v>16180</v>
      </c>
      <c r="I7155" s="38" t="s">
        <v>16178</v>
      </c>
      <c r="J7155" s="38"/>
      <c r="K7155" s="38" t="s">
        <v>113</v>
      </c>
      <c r="L7155" s="38">
        <v>0</v>
      </c>
      <c r="M7155" s="38">
        <v>230000000</v>
      </c>
      <c r="N7155" s="41" t="s">
        <v>74</v>
      </c>
      <c r="O7155" s="33" t="s">
        <v>198</v>
      </c>
      <c r="P7155" s="38" t="s">
        <v>86</v>
      </c>
      <c r="Q7155" s="38" t="s">
        <v>77</v>
      </c>
      <c r="R7155" s="38" t="s">
        <v>199</v>
      </c>
      <c r="S7155" s="38" t="s">
        <v>121</v>
      </c>
      <c r="T7155" s="38">
        <v>796</v>
      </c>
      <c r="U7155" s="38" t="s">
        <v>80</v>
      </c>
      <c r="V7155" s="38">
        <v>6</v>
      </c>
      <c r="W7155" s="34">
        <v>236232</v>
      </c>
      <c r="X7155" s="34">
        <v>0</v>
      </c>
      <c r="Y7155" s="44">
        <f t="shared" si="197"/>
        <v>0</v>
      </c>
      <c r="Z7155" s="38"/>
      <c r="AA7155" s="38">
        <v>2014</v>
      </c>
      <c r="AB7155" s="32" t="s">
        <v>16170</v>
      </c>
      <c r="AC7155" s="46"/>
      <c r="AD7155" s="46"/>
      <c r="AE7155" s="46"/>
      <c r="AF7155" s="46"/>
      <c r="AG7155" s="46"/>
      <c r="AH7155" s="46"/>
      <c r="AI7155" s="46"/>
      <c r="AJ7155" s="46"/>
      <c r="AK7155" s="46"/>
      <c r="AL7155" s="46"/>
      <c r="AM7155" s="46"/>
      <c r="AN7155" s="46"/>
      <c r="AO7155" s="46"/>
      <c r="AP7155" s="46"/>
      <c r="AQ7155" s="46"/>
      <c r="AR7155" s="46"/>
      <c r="AS7155" s="46"/>
      <c r="AT7155" s="46"/>
      <c r="AU7155" s="46"/>
      <c r="AV7155" s="46"/>
      <c r="AW7155" s="46"/>
      <c r="AX7155" s="46"/>
      <c r="AY7155" s="46"/>
      <c r="AZ7155" s="46"/>
      <c r="BA7155" s="46"/>
      <c r="BB7155" s="46"/>
      <c r="BC7155" s="46"/>
      <c r="BD7155" s="46"/>
      <c r="BE7155" s="46"/>
      <c r="BF7155" s="46"/>
      <c r="BG7155" s="46"/>
      <c r="BH7155" s="46"/>
      <c r="BI7155" s="46"/>
      <c r="BJ7155" s="46"/>
      <c r="BK7155" s="46"/>
      <c r="BL7155" s="46"/>
      <c r="BM7155" s="46"/>
      <c r="BN7155" s="46"/>
      <c r="BO7155" s="46"/>
      <c r="BP7155" s="46"/>
      <c r="BQ7155" s="46"/>
      <c r="BR7155" s="46"/>
      <c r="BS7155" s="46"/>
      <c r="BT7155" s="46"/>
      <c r="BU7155" s="46"/>
      <c r="BV7155" s="46"/>
      <c r="BW7155" s="46"/>
      <c r="BX7155" s="46"/>
      <c r="BY7155" s="46"/>
      <c r="BZ7155" s="46"/>
      <c r="CA7155" s="46"/>
      <c r="CB7155" s="46"/>
      <c r="CC7155" s="46"/>
      <c r="CD7155" s="46"/>
      <c r="CE7155" s="46"/>
      <c r="CF7155" s="46"/>
      <c r="CG7155" s="46"/>
      <c r="CH7155" s="46"/>
      <c r="CI7155" s="46"/>
      <c r="CJ7155" s="46"/>
      <c r="CK7155" s="46"/>
      <c r="CL7155" s="46"/>
      <c r="CM7155" s="46"/>
      <c r="CN7155" s="46"/>
      <c r="CO7155" s="46"/>
      <c r="CP7155" s="46"/>
      <c r="CQ7155" s="46"/>
      <c r="CR7155" s="46"/>
      <c r="CS7155" s="46"/>
      <c r="CT7155" s="46"/>
      <c r="CU7155" s="46"/>
      <c r="CV7155" s="46"/>
      <c r="CW7155" s="46"/>
      <c r="CX7155" s="46"/>
      <c r="CY7155" s="46"/>
      <c r="CZ7155" s="46"/>
      <c r="DA7155" s="46"/>
      <c r="DB7155" s="46"/>
      <c r="DC7155" s="46"/>
      <c r="DD7155" s="46"/>
      <c r="DE7155" s="46"/>
      <c r="DF7155" s="46"/>
      <c r="DG7155" s="46"/>
      <c r="DH7155" s="46"/>
      <c r="DI7155" s="46"/>
      <c r="DJ7155" s="46"/>
      <c r="DK7155" s="46"/>
      <c r="DL7155" s="46"/>
      <c r="DM7155" s="46"/>
      <c r="DN7155" s="46"/>
      <c r="DO7155" s="46"/>
      <c r="DP7155" s="46"/>
      <c r="DQ7155" s="46"/>
      <c r="DR7155" s="46"/>
      <c r="DS7155" s="46"/>
      <c r="DT7155" s="46"/>
      <c r="DU7155" s="46"/>
      <c r="DV7155" s="46"/>
      <c r="DW7155" s="46"/>
      <c r="DX7155" s="46"/>
      <c r="DY7155" s="46"/>
      <c r="DZ7155" s="46"/>
      <c r="EA7155" s="46"/>
      <c r="EB7155" s="46"/>
      <c r="EC7155" s="46"/>
      <c r="ED7155" s="46"/>
      <c r="EE7155" s="46"/>
      <c r="EF7155" s="46"/>
      <c r="EG7155" s="46"/>
      <c r="EH7155" s="46"/>
      <c r="EI7155" s="46"/>
      <c r="EJ7155" s="46"/>
      <c r="EK7155" s="46"/>
      <c r="EL7155" s="46"/>
      <c r="EM7155" s="46"/>
      <c r="EN7155" s="46"/>
      <c r="EO7155" s="46"/>
      <c r="EP7155" s="46"/>
      <c r="EQ7155" s="46"/>
      <c r="ER7155" s="46"/>
      <c r="ES7155" s="46"/>
      <c r="ET7155" s="46"/>
      <c r="EU7155" s="46"/>
      <c r="EV7155" s="46"/>
      <c r="EW7155" s="46"/>
      <c r="EX7155" s="46"/>
      <c r="EY7155" s="46"/>
      <c r="EZ7155" s="46"/>
      <c r="FA7155" s="46"/>
      <c r="FB7155" s="46"/>
      <c r="FC7155" s="46"/>
      <c r="FD7155" s="46"/>
      <c r="FE7155" s="46"/>
      <c r="FF7155" s="46"/>
      <c r="FG7155" s="46"/>
      <c r="FH7155" s="46"/>
      <c r="FI7155" s="46"/>
      <c r="FJ7155" s="46"/>
      <c r="FK7155" s="46"/>
      <c r="FL7155" s="46"/>
      <c r="FM7155" s="46"/>
      <c r="FN7155" s="46"/>
      <c r="FO7155" s="46"/>
      <c r="FP7155" s="46"/>
      <c r="FQ7155" s="46"/>
      <c r="FR7155" s="46"/>
      <c r="FS7155" s="46"/>
      <c r="FT7155" s="46"/>
      <c r="FU7155" s="46"/>
    </row>
    <row r="7156" spans="2:177" s="98" customFormat="1" ht="51" customHeight="1" outlineLevel="1">
      <c r="B7156" s="58" t="s">
        <v>16181</v>
      </c>
      <c r="C7156" s="38" t="s">
        <v>66</v>
      </c>
      <c r="D7156" s="38" t="s">
        <v>3795</v>
      </c>
      <c r="E7156" s="38" t="s">
        <v>3660</v>
      </c>
      <c r="F7156" s="38" t="s">
        <v>3660</v>
      </c>
      <c r="G7156" s="38" t="s">
        <v>3796</v>
      </c>
      <c r="H7156" s="38" t="s">
        <v>16180</v>
      </c>
      <c r="I7156" s="38" t="s">
        <v>16178</v>
      </c>
      <c r="J7156" s="38"/>
      <c r="K7156" s="38" t="s">
        <v>113</v>
      </c>
      <c r="L7156" s="38">
        <v>0</v>
      </c>
      <c r="M7156" s="38">
        <v>230000000</v>
      </c>
      <c r="N7156" s="41" t="s">
        <v>74</v>
      </c>
      <c r="O7156" s="33" t="s">
        <v>16172</v>
      </c>
      <c r="P7156" s="38" t="s">
        <v>86</v>
      </c>
      <c r="Q7156" s="38" t="s">
        <v>77</v>
      </c>
      <c r="R7156" s="38" t="s">
        <v>16173</v>
      </c>
      <c r="S7156" s="38" t="s">
        <v>121</v>
      </c>
      <c r="T7156" s="38">
        <v>796</v>
      </c>
      <c r="U7156" s="38" t="s">
        <v>80</v>
      </c>
      <c r="V7156" s="38">
        <v>6</v>
      </c>
      <c r="W7156" s="34">
        <v>236232</v>
      </c>
      <c r="X7156" s="34">
        <f t="shared" ref="X7156" si="202">V7156*W7156</f>
        <v>1417392</v>
      </c>
      <c r="Y7156" s="44">
        <f t="shared" si="197"/>
        <v>1587479.04</v>
      </c>
      <c r="Z7156" s="38"/>
      <c r="AA7156" s="38">
        <v>2014</v>
      </c>
      <c r="AB7156" s="32"/>
      <c r="AC7156" s="46"/>
      <c r="AD7156" s="46"/>
      <c r="AE7156" s="46"/>
      <c r="AF7156" s="46"/>
      <c r="AG7156" s="46"/>
      <c r="AH7156" s="46"/>
      <c r="AI7156" s="46"/>
      <c r="AJ7156" s="46"/>
      <c r="AK7156" s="46"/>
      <c r="AL7156" s="46"/>
      <c r="AM7156" s="46"/>
      <c r="AN7156" s="46"/>
      <c r="AO7156" s="46"/>
      <c r="AP7156" s="46"/>
      <c r="AQ7156" s="46"/>
      <c r="AR7156" s="46"/>
      <c r="AS7156" s="46"/>
      <c r="AT7156" s="46"/>
      <c r="AU7156" s="46"/>
      <c r="AV7156" s="46"/>
      <c r="AW7156" s="46"/>
      <c r="AX7156" s="46"/>
      <c r="AY7156" s="46"/>
      <c r="AZ7156" s="46"/>
      <c r="BA7156" s="46"/>
      <c r="BB7156" s="46"/>
      <c r="BC7156" s="46"/>
      <c r="BD7156" s="46"/>
      <c r="BE7156" s="46"/>
      <c r="BF7156" s="46"/>
      <c r="BG7156" s="46"/>
      <c r="BH7156" s="46"/>
      <c r="BI7156" s="46"/>
      <c r="BJ7156" s="46"/>
      <c r="BK7156" s="46"/>
      <c r="BL7156" s="46"/>
      <c r="BM7156" s="46"/>
      <c r="BN7156" s="46"/>
      <c r="BO7156" s="46"/>
      <c r="BP7156" s="46"/>
      <c r="BQ7156" s="46"/>
      <c r="BR7156" s="46"/>
      <c r="BS7156" s="46"/>
      <c r="BT7156" s="46"/>
      <c r="BU7156" s="46"/>
      <c r="BV7156" s="46"/>
      <c r="BW7156" s="46"/>
      <c r="BX7156" s="46"/>
      <c r="BY7156" s="46"/>
      <c r="BZ7156" s="46"/>
      <c r="CA7156" s="46"/>
      <c r="CB7156" s="46"/>
      <c r="CC7156" s="46"/>
      <c r="CD7156" s="46"/>
      <c r="CE7156" s="46"/>
      <c r="CF7156" s="46"/>
      <c r="CG7156" s="46"/>
      <c r="CH7156" s="46"/>
      <c r="CI7156" s="46"/>
      <c r="CJ7156" s="46"/>
      <c r="CK7156" s="46"/>
      <c r="CL7156" s="46"/>
      <c r="CM7156" s="46"/>
      <c r="CN7156" s="46"/>
      <c r="CO7156" s="46"/>
      <c r="CP7156" s="46"/>
      <c r="CQ7156" s="46"/>
      <c r="CR7156" s="46"/>
      <c r="CS7156" s="46"/>
      <c r="CT7156" s="46"/>
      <c r="CU7156" s="46"/>
      <c r="CV7156" s="46"/>
      <c r="CW7156" s="46"/>
      <c r="CX7156" s="46"/>
      <c r="CY7156" s="46"/>
      <c r="CZ7156" s="46"/>
      <c r="DA7156" s="46"/>
      <c r="DB7156" s="46"/>
      <c r="DC7156" s="46"/>
      <c r="DD7156" s="46"/>
      <c r="DE7156" s="46"/>
      <c r="DF7156" s="46"/>
      <c r="DG7156" s="46"/>
      <c r="DH7156" s="46"/>
      <c r="DI7156" s="46"/>
      <c r="DJ7156" s="46"/>
      <c r="DK7156" s="46"/>
      <c r="DL7156" s="46"/>
      <c r="DM7156" s="46"/>
      <c r="DN7156" s="46"/>
      <c r="DO7156" s="46"/>
      <c r="DP7156" s="46"/>
      <c r="DQ7156" s="46"/>
      <c r="DR7156" s="46"/>
      <c r="DS7156" s="46"/>
      <c r="DT7156" s="46"/>
      <c r="DU7156" s="46"/>
      <c r="DV7156" s="46"/>
      <c r="DW7156" s="46"/>
      <c r="DX7156" s="46"/>
      <c r="DY7156" s="46"/>
      <c r="DZ7156" s="46"/>
      <c r="EA7156" s="46"/>
      <c r="EB7156" s="46"/>
      <c r="EC7156" s="46"/>
      <c r="ED7156" s="46"/>
      <c r="EE7156" s="46"/>
      <c r="EF7156" s="46"/>
      <c r="EG7156" s="46"/>
      <c r="EH7156" s="46"/>
      <c r="EI7156" s="46"/>
      <c r="EJ7156" s="46"/>
      <c r="EK7156" s="46"/>
      <c r="EL7156" s="46"/>
      <c r="EM7156" s="46"/>
      <c r="EN7156" s="46"/>
      <c r="EO7156" s="46"/>
      <c r="EP7156" s="46"/>
      <c r="EQ7156" s="46"/>
      <c r="ER7156" s="46"/>
      <c r="ES7156" s="46"/>
      <c r="ET7156" s="46"/>
      <c r="EU7156" s="46"/>
      <c r="EV7156" s="46"/>
      <c r="EW7156" s="46"/>
      <c r="EX7156" s="46"/>
      <c r="EY7156" s="46"/>
      <c r="EZ7156" s="46"/>
      <c r="FA7156" s="46"/>
      <c r="FB7156" s="46"/>
      <c r="FC7156" s="46"/>
      <c r="FD7156" s="46"/>
      <c r="FE7156" s="46"/>
      <c r="FF7156" s="46"/>
      <c r="FG7156" s="46"/>
      <c r="FH7156" s="46"/>
      <c r="FI7156" s="46"/>
      <c r="FJ7156" s="46"/>
      <c r="FK7156" s="46"/>
      <c r="FL7156" s="46"/>
      <c r="FM7156" s="46"/>
      <c r="FN7156" s="46"/>
      <c r="FO7156" s="46"/>
      <c r="FP7156" s="46"/>
      <c r="FQ7156" s="46"/>
      <c r="FR7156" s="46"/>
      <c r="FS7156" s="46"/>
      <c r="FT7156" s="46"/>
      <c r="FU7156" s="46"/>
    </row>
    <row r="7157" spans="2:177" s="98" customFormat="1" ht="76.5" customHeight="1" outlineLevel="1">
      <c r="B7157" s="38" t="s">
        <v>16182</v>
      </c>
      <c r="C7157" s="39" t="s">
        <v>66</v>
      </c>
      <c r="D7157" s="38" t="s">
        <v>16183</v>
      </c>
      <c r="E7157" s="33" t="s">
        <v>4212</v>
      </c>
      <c r="F7157" s="33" t="s">
        <v>16184</v>
      </c>
      <c r="G7157" s="40" t="s">
        <v>16185</v>
      </c>
      <c r="H7157" s="33" t="s">
        <v>16186</v>
      </c>
      <c r="I7157" s="33" t="s">
        <v>16187</v>
      </c>
      <c r="J7157" s="33"/>
      <c r="K7157" s="37" t="s">
        <v>113</v>
      </c>
      <c r="L7157" s="38"/>
      <c r="M7157" s="37">
        <v>230000000</v>
      </c>
      <c r="N7157" s="41" t="s">
        <v>74</v>
      </c>
      <c r="O7157" s="33" t="s">
        <v>144</v>
      </c>
      <c r="P7157" s="37" t="s">
        <v>86</v>
      </c>
      <c r="Q7157" s="33" t="s">
        <v>77</v>
      </c>
      <c r="R7157" s="42" t="s">
        <v>6138</v>
      </c>
      <c r="S7157" s="33" t="s">
        <v>121</v>
      </c>
      <c r="T7157" s="38">
        <v>796</v>
      </c>
      <c r="U7157" s="32" t="s">
        <v>80</v>
      </c>
      <c r="V7157" s="32">
        <v>9</v>
      </c>
      <c r="W7157" s="60">
        <v>31696.428571428569</v>
      </c>
      <c r="X7157" s="34">
        <v>0</v>
      </c>
      <c r="Y7157" s="44">
        <f t="shared" si="197"/>
        <v>0</v>
      </c>
      <c r="Z7157" s="123"/>
      <c r="AA7157" s="45">
        <v>2014</v>
      </c>
      <c r="AB7157" s="38" t="s">
        <v>122</v>
      </c>
      <c r="AC7157" s="46"/>
      <c r="AD7157" s="46"/>
      <c r="AE7157" s="46"/>
      <c r="AF7157" s="46"/>
      <c r="AG7157" s="46"/>
      <c r="AH7157" s="46"/>
      <c r="AI7157" s="46"/>
      <c r="AJ7157" s="46"/>
      <c r="AK7157" s="46"/>
      <c r="AL7157" s="46"/>
      <c r="AM7157" s="46"/>
      <c r="AN7157" s="46"/>
      <c r="AO7157" s="46"/>
      <c r="AP7157" s="46"/>
      <c r="AQ7157" s="46"/>
      <c r="AR7157" s="46"/>
      <c r="AS7157" s="46"/>
      <c r="AT7157" s="46"/>
      <c r="AU7157" s="46"/>
      <c r="AV7157" s="46"/>
      <c r="AW7157" s="46"/>
      <c r="AX7157" s="46"/>
      <c r="AY7157" s="46"/>
      <c r="AZ7157" s="46"/>
      <c r="BA7157" s="46"/>
      <c r="BB7157" s="46"/>
      <c r="BC7157" s="46"/>
      <c r="BD7157" s="46"/>
      <c r="BE7157" s="46"/>
      <c r="BF7157" s="46"/>
      <c r="BG7157" s="46"/>
      <c r="BH7157" s="46"/>
      <c r="BI7157" s="46"/>
      <c r="BJ7157" s="46"/>
      <c r="BK7157" s="46"/>
      <c r="BL7157" s="46"/>
      <c r="BM7157" s="46"/>
      <c r="BN7157" s="46"/>
      <c r="BO7157" s="46"/>
      <c r="BP7157" s="46"/>
      <c r="BQ7157" s="46"/>
      <c r="BR7157" s="46"/>
      <c r="BS7157" s="46"/>
      <c r="BT7157" s="46"/>
      <c r="BU7157" s="46"/>
      <c r="BV7157" s="46"/>
      <c r="BW7157" s="46"/>
      <c r="BX7157" s="46"/>
      <c r="BY7157" s="46"/>
      <c r="BZ7157" s="46"/>
      <c r="CA7157" s="46"/>
      <c r="CB7157" s="46"/>
      <c r="CC7157" s="46"/>
      <c r="CD7157" s="46"/>
      <c r="CE7157" s="46"/>
      <c r="CF7157" s="46"/>
      <c r="CG7157" s="46"/>
      <c r="CH7157" s="46"/>
      <c r="CI7157" s="46"/>
      <c r="CJ7157" s="46"/>
      <c r="CK7157" s="46"/>
      <c r="CL7157" s="46"/>
      <c r="CM7157" s="46"/>
      <c r="CN7157" s="46"/>
      <c r="CO7157" s="46"/>
      <c r="CP7157" s="46"/>
      <c r="CQ7157" s="46"/>
      <c r="CR7157" s="46"/>
      <c r="CS7157" s="46"/>
      <c r="CT7157" s="46"/>
      <c r="CU7157" s="46"/>
      <c r="CV7157" s="46"/>
      <c r="CW7157" s="46"/>
      <c r="CX7157" s="46"/>
      <c r="CY7157" s="46"/>
      <c r="CZ7157" s="46"/>
      <c r="DA7157" s="46"/>
      <c r="DB7157" s="46"/>
      <c r="DC7157" s="46"/>
      <c r="DD7157" s="46"/>
      <c r="DE7157" s="46"/>
      <c r="DF7157" s="46"/>
      <c r="DG7157" s="46"/>
      <c r="DH7157" s="46"/>
      <c r="DI7157" s="46"/>
      <c r="DJ7157" s="46"/>
      <c r="DK7157" s="46"/>
      <c r="DL7157" s="46"/>
      <c r="DM7157" s="46"/>
      <c r="DN7157" s="46"/>
      <c r="DO7157" s="46"/>
      <c r="DP7157" s="46"/>
      <c r="DQ7157" s="46"/>
      <c r="DR7157" s="46"/>
      <c r="DS7157" s="46"/>
      <c r="DT7157" s="46"/>
      <c r="DU7157" s="46"/>
      <c r="DV7157" s="46"/>
      <c r="DW7157" s="46"/>
      <c r="DX7157" s="46"/>
      <c r="DY7157" s="46"/>
      <c r="DZ7157" s="46"/>
      <c r="EA7157" s="46"/>
      <c r="EB7157" s="46"/>
      <c r="EC7157" s="46"/>
      <c r="ED7157" s="46"/>
      <c r="EE7157" s="46"/>
      <c r="EF7157" s="46"/>
      <c r="EG7157" s="46"/>
      <c r="EH7157" s="46"/>
      <c r="EI7157" s="46"/>
      <c r="EJ7157" s="46"/>
      <c r="EK7157" s="46"/>
      <c r="EL7157" s="46"/>
      <c r="EM7157" s="46"/>
      <c r="EN7157" s="46"/>
      <c r="EO7157" s="46"/>
      <c r="EP7157" s="46"/>
      <c r="EQ7157" s="46"/>
      <c r="ER7157" s="46"/>
      <c r="ES7157" s="46"/>
      <c r="ET7157" s="46"/>
      <c r="EU7157" s="46"/>
      <c r="EV7157" s="46"/>
      <c r="EW7157" s="46"/>
      <c r="EX7157" s="46"/>
      <c r="EY7157" s="46"/>
      <c r="EZ7157" s="46"/>
      <c r="FA7157" s="46"/>
      <c r="FB7157" s="46"/>
      <c r="FC7157" s="46"/>
      <c r="FD7157" s="46"/>
      <c r="FE7157" s="46"/>
      <c r="FF7157" s="46"/>
      <c r="FG7157" s="46"/>
      <c r="FH7157" s="46"/>
      <c r="FI7157" s="46"/>
      <c r="FJ7157" s="46"/>
      <c r="FK7157" s="46"/>
      <c r="FL7157" s="46"/>
      <c r="FM7157" s="46"/>
      <c r="FN7157" s="46"/>
      <c r="FO7157" s="46"/>
      <c r="FP7157" s="46"/>
      <c r="FQ7157" s="46"/>
      <c r="FR7157" s="46"/>
      <c r="FS7157" s="46"/>
      <c r="FT7157" s="46"/>
      <c r="FU7157" s="46"/>
    </row>
    <row r="7158" spans="2:177" s="98" customFormat="1" ht="76.5" customHeight="1" outlineLevel="1">
      <c r="B7158" s="38" t="s">
        <v>16188</v>
      </c>
      <c r="C7158" s="39" t="s">
        <v>66</v>
      </c>
      <c r="D7158" s="38" t="s">
        <v>16189</v>
      </c>
      <c r="E7158" s="33" t="s">
        <v>16190</v>
      </c>
      <c r="F7158" s="33"/>
      <c r="G7158" s="40" t="s">
        <v>16191</v>
      </c>
      <c r="H7158" s="33"/>
      <c r="I7158" s="33" t="s">
        <v>16192</v>
      </c>
      <c r="J7158" s="33"/>
      <c r="K7158" s="37" t="s">
        <v>113</v>
      </c>
      <c r="L7158" s="38"/>
      <c r="M7158" s="37">
        <v>230000000</v>
      </c>
      <c r="N7158" s="41" t="s">
        <v>74</v>
      </c>
      <c r="O7158" s="33" t="s">
        <v>144</v>
      </c>
      <c r="P7158" s="37" t="s">
        <v>86</v>
      </c>
      <c r="Q7158" s="33" t="s">
        <v>77</v>
      </c>
      <c r="R7158" s="42" t="s">
        <v>6138</v>
      </c>
      <c r="S7158" s="33" t="s">
        <v>121</v>
      </c>
      <c r="T7158" s="38">
        <v>796</v>
      </c>
      <c r="U7158" s="32" t="s">
        <v>80</v>
      </c>
      <c r="V7158" s="32">
        <v>33</v>
      </c>
      <c r="W7158" s="60">
        <v>14196.428571428571</v>
      </c>
      <c r="X7158" s="34">
        <v>0</v>
      </c>
      <c r="Y7158" s="44">
        <f t="shared" si="197"/>
        <v>0</v>
      </c>
      <c r="Z7158" s="123"/>
      <c r="AA7158" s="45">
        <v>2014</v>
      </c>
      <c r="AB7158" s="56" t="s">
        <v>361</v>
      </c>
      <c r="AC7158" s="46"/>
      <c r="AD7158" s="46"/>
      <c r="AE7158" s="46"/>
      <c r="AF7158" s="46"/>
      <c r="AG7158" s="46"/>
      <c r="AH7158" s="46"/>
      <c r="AI7158" s="46"/>
      <c r="AJ7158" s="46"/>
      <c r="AK7158" s="46"/>
      <c r="AL7158" s="46"/>
      <c r="AM7158" s="46"/>
      <c r="AN7158" s="46"/>
      <c r="AO7158" s="46"/>
      <c r="AP7158" s="46"/>
      <c r="AQ7158" s="46"/>
      <c r="AR7158" s="46"/>
      <c r="AS7158" s="46"/>
      <c r="AT7158" s="46"/>
      <c r="AU7158" s="46"/>
      <c r="AV7158" s="46"/>
      <c r="AW7158" s="46"/>
      <c r="AX7158" s="46"/>
      <c r="AY7158" s="46"/>
      <c r="AZ7158" s="46"/>
      <c r="BA7158" s="46"/>
      <c r="BB7158" s="46"/>
      <c r="BC7158" s="46"/>
      <c r="BD7158" s="46"/>
      <c r="BE7158" s="46"/>
      <c r="BF7158" s="46"/>
      <c r="BG7158" s="46"/>
      <c r="BH7158" s="46"/>
      <c r="BI7158" s="46"/>
      <c r="BJ7158" s="46"/>
      <c r="BK7158" s="46"/>
      <c r="BL7158" s="46"/>
      <c r="BM7158" s="46"/>
      <c r="BN7158" s="46"/>
      <c r="BO7158" s="46"/>
      <c r="BP7158" s="46"/>
      <c r="BQ7158" s="46"/>
      <c r="BR7158" s="46"/>
      <c r="BS7158" s="46"/>
      <c r="BT7158" s="46"/>
      <c r="BU7158" s="46"/>
      <c r="BV7158" s="46"/>
      <c r="BW7158" s="46"/>
      <c r="BX7158" s="46"/>
      <c r="BY7158" s="46"/>
      <c r="BZ7158" s="46"/>
      <c r="CA7158" s="46"/>
      <c r="CB7158" s="46"/>
      <c r="CC7158" s="46"/>
      <c r="CD7158" s="46"/>
      <c r="CE7158" s="46"/>
      <c r="CF7158" s="46"/>
      <c r="CG7158" s="46"/>
      <c r="CH7158" s="46"/>
      <c r="CI7158" s="46"/>
      <c r="CJ7158" s="46"/>
      <c r="CK7158" s="46"/>
      <c r="CL7158" s="46"/>
      <c r="CM7158" s="46"/>
      <c r="CN7158" s="46"/>
      <c r="CO7158" s="46"/>
      <c r="CP7158" s="46"/>
      <c r="CQ7158" s="46"/>
      <c r="CR7158" s="46"/>
      <c r="CS7158" s="46"/>
      <c r="CT7158" s="46"/>
      <c r="CU7158" s="46"/>
      <c r="CV7158" s="46"/>
      <c r="CW7158" s="46"/>
      <c r="CX7158" s="46"/>
      <c r="CY7158" s="46"/>
      <c r="CZ7158" s="46"/>
      <c r="DA7158" s="46"/>
      <c r="DB7158" s="46"/>
      <c r="DC7158" s="46"/>
      <c r="DD7158" s="46"/>
      <c r="DE7158" s="46"/>
      <c r="DF7158" s="46"/>
      <c r="DG7158" s="46"/>
      <c r="DH7158" s="46"/>
      <c r="DI7158" s="46"/>
      <c r="DJ7158" s="46"/>
      <c r="DK7158" s="46"/>
      <c r="DL7158" s="46"/>
      <c r="DM7158" s="46"/>
      <c r="DN7158" s="46"/>
      <c r="DO7158" s="46"/>
      <c r="DP7158" s="46"/>
      <c r="DQ7158" s="46"/>
      <c r="DR7158" s="46"/>
      <c r="DS7158" s="46"/>
      <c r="DT7158" s="46"/>
      <c r="DU7158" s="46"/>
      <c r="DV7158" s="46"/>
      <c r="DW7158" s="46"/>
      <c r="DX7158" s="46"/>
      <c r="DY7158" s="46"/>
      <c r="DZ7158" s="46"/>
      <c r="EA7158" s="46"/>
      <c r="EB7158" s="46"/>
      <c r="EC7158" s="46"/>
      <c r="ED7158" s="46"/>
      <c r="EE7158" s="46"/>
      <c r="EF7158" s="46"/>
      <c r="EG7158" s="46"/>
      <c r="EH7158" s="46"/>
      <c r="EI7158" s="46"/>
      <c r="EJ7158" s="46"/>
      <c r="EK7158" s="46"/>
      <c r="EL7158" s="46"/>
      <c r="EM7158" s="46"/>
      <c r="EN7158" s="46"/>
      <c r="EO7158" s="46"/>
      <c r="EP7158" s="46"/>
      <c r="EQ7158" s="46"/>
      <c r="ER7158" s="46"/>
      <c r="ES7158" s="46"/>
      <c r="ET7158" s="46"/>
      <c r="EU7158" s="46"/>
      <c r="EV7158" s="46"/>
      <c r="EW7158" s="46"/>
      <c r="EX7158" s="46"/>
      <c r="EY7158" s="46"/>
      <c r="EZ7158" s="46"/>
      <c r="FA7158" s="46"/>
      <c r="FB7158" s="46"/>
      <c r="FC7158" s="46"/>
      <c r="FD7158" s="46"/>
      <c r="FE7158" s="46"/>
      <c r="FF7158" s="46"/>
      <c r="FG7158" s="46"/>
      <c r="FH7158" s="46"/>
      <c r="FI7158" s="46"/>
      <c r="FJ7158" s="46"/>
      <c r="FK7158" s="46"/>
      <c r="FL7158" s="46"/>
      <c r="FM7158" s="46"/>
      <c r="FN7158" s="46"/>
      <c r="FO7158" s="46"/>
      <c r="FP7158" s="46"/>
      <c r="FQ7158" s="46"/>
      <c r="FR7158" s="46"/>
      <c r="FS7158" s="46"/>
      <c r="FT7158" s="46"/>
      <c r="FU7158" s="46"/>
    </row>
    <row r="7159" spans="2:177" s="98" customFormat="1" ht="51" customHeight="1" outlineLevel="1">
      <c r="B7159" s="58" t="s">
        <v>16193</v>
      </c>
      <c r="C7159" s="38" t="s">
        <v>66</v>
      </c>
      <c r="D7159" s="38" t="s">
        <v>16189</v>
      </c>
      <c r="E7159" s="38" t="s">
        <v>16190</v>
      </c>
      <c r="F7159" s="38" t="s">
        <v>16194</v>
      </c>
      <c r="G7159" s="38" t="s">
        <v>16191</v>
      </c>
      <c r="H7159" s="38" t="s">
        <v>16195</v>
      </c>
      <c r="I7159" s="38" t="s">
        <v>16192</v>
      </c>
      <c r="J7159" s="38"/>
      <c r="K7159" s="38" t="s">
        <v>113</v>
      </c>
      <c r="L7159" s="38">
        <v>0</v>
      </c>
      <c r="M7159" s="38">
        <v>230000000</v>
      </c>
      <c r="N7159" s="41" t="s">
        <v>74</v>
      </c>
      <c r="O7159" s="33" t="s">
        <v>198</v>
      </c>
      <c r="P7159" s="38" t="s">
        <v>86</v>
      </c>
      <c r="Q7159" s="38" t="s">
        <v>77</v>
      </c>
      <c r="R7159" s="38" t="s">
        <v>199</v>
      </c>
      <c r="S7159" s="38" t="s">
        <v>121</v>
      </c>
      <c r="T7159" s="38">
        <v>796</v>
      </c>
      <c r="U7159" s="38" t="s">
        <v>80</v>
      </c>
      <c r="V7159" s="38">
        <v>33</v>
      </c>
      <c r="W7159" s="34">
        <v>26540</v>
      </c>
      <c r="X7159" s="34">
        <v>0</v>
      </c>
      <c r="Y7159" s="44">
        <f t="shared" si="197"/>
        <v>0</v>
      </c>
      <c r="Z7159" s="38"/>
      <c r="AA7159" s="38">
        <v>2014</v>
      </c>
      <c r="AB7159" s="32" t="s">
        <v>16170</v>
      </c>
      <c r="AC7159" s="46"/>
      <c r="AD7159" s="46"/>
      <c r="AE7159" s="46"/>
      <c r="AF7159" s="46"/>
      <c r="AG7159" s="46"/>
      <c r="AH7159" s="46"/>
      <c r="AI7159" s="46"/>
      <c r="AJ7159" s="46"/>
      <c r="AK7159" s="46"/>
      <c r="AL7159" s="46"/>
      <c r="AM7159" s="46"/>
      <c r="AN7159" s="46"/>
      <c r="AO7159" s="46"/>
      <c r="AP7159" s="46"/>
      <c r="AQ7159" s="46"/>
      <c r="AR7159" s="46"/>
      <c r="AS7159" s="46"/>
      <c r="AT7159" s="46"/>
      <c r="AU7159" s="46"/>
      <c r="AV7159" s="46"/>
      <c r="AW7159" s="46"/>
      <c r="AX7159" s="46"/>
      <c r="AY7159" s="46"/>
      <c r="AZ7159" s="46"/>
      <c r="BA7159" s="46"/>
      <c r="BB7159" s="46"/>
      <c r="BC7159" s="46"/>
      <c r="BD7159" s="46"/>
      <c r="BE7159" s="46"/>
      <c r="BF7159" s="46"/>
      <c r="BG7159" s="46"/>
      <c r="BH7159" s="46"/>
      <c r="BI7159" s="46"/>
      <c r="BJ7159" s="46"/>
      <c r="BK7159" s="46"/>
      <c r="BL7159" s="46"/>
      <c r="BM7159" s="46"/>
      <c r="BN7159" s="46"/>
      <c r="BO7159" s="46"/>
      <c r="BP7159" s="46"/>
      <c r="BQ7159" s="46"/>
      <c r="BR7159" s="46"/>
      <c r="BS7159" s="46"/>
      <c r="BT7159" s="46"/>
      <c r="BU7159" s="46"/>
      <c r="BV7159" s="46"/>
      <c r="BW7159" s="46"/>
      <c r="BX7159" s="46"/>
      <c r="BY7159" s="46"/>
      <c r="BZ7159" s="46"/>
      <c r="CA7159" s="46"/>
      <c r="CB7159" s="46"/>
      <c r="CC7159" s="46"/>
      <c r="CD7159" s="46"/>
      <c r="CE7159" s="46"/>
      <c r="CF7159" s="46"/>
      <c r="CG7159" s="46"/>
      <c r="CH7159" s="46"/>
      <c r="CI7159" s="46"/>
      <c r="CJ7159" s="46"/>
      <c r="CK7159" s="46"/>
      <c r="CL7159" s="46"/>
      <c r="CM7159" s="46"/>
      <c r="CN7159" s="46"/>
      <c r="CO7159" s="46"/>
      <c r="CP7159" s="46"/>
      <c r="CQ7159" s="46"/>
      <c r="CR7159" s="46"/>
      <c r="CS7159" s="46"/>
      <c r="CT7159" s="46"/>
      <c r="CU7159" s="46"/>
      <c r="CV7159" s="46"/>
      <c r="CW7159" s="46"/>
      <c r="CX7159" s="46"/>
      <c r="CY7159" s="46"/>
      <c r="CZ7159" s="46"/>
      <c r="DA7159" s="46"/>
      <c r="DB7159" s="46"/>
      <c r="DC7159" s="46"/>
      <c r="DD7159" s="46"/>
      <c r="DE7159" s="46"/>
      <c r="DF7159" s="46"/>
      <c r="DG7159" s="46"/>
      <c r="DH7159" s="46"/>
      <c r="DI7159" s="46"/>
      <c r="DJ7159" s="46"/>
      <c r="DK7159" s="46"/>
      <c r="DL7159" s="46"/>
      <c r="DM7159" s="46"/>
      <c r="DN7159" s="46"/>
      <c r="DO7159" s="46"/>
      <c r="DP7159" s="46"/>
      <c r="DQ7159" s="46"/>
      <c r="DR7159" s="46"/>
      <c r="DS7159" s="46"/>
      <c r="DT7159" s="46"/>
      <c r="DU7159" s="46"/>
      <c r="DV7159" s="46"/>
      <c r="DW7159" s="46"/>
      <c r="DX7159" s="46"/>
      <c r="DY7159" s="46"/>
      <c r="DZ7159" s="46"/>
      <c r="EA7159" s="46"/>
      <c r="EB7159" s="46"/>
      <c r="EC7159" s="46"/>
      <c r="ED7159" s="46"/>
      <c r="EE7159" s="46"/>
      <c r="EF7159" s="46"/>
      <c r="EG7159" s="46"/>
      <c r="EH7159" s="46"/>
      <c r="EI7159" s="46"/>
      <c r="EJ7159" s="46"/>
      <c r="EK7159" s="46"/>
      <c r="EL7159" s="46"/>
      <c r="EM7159" s="46"/>
      <c r="EN7159" s="46"/>
      <c r="EO7159" s="46"/>
      <c r="EP7159" s="46"/>
      <c r="EQ7159" s="46"/>
      <c r="ER7159" s="46"/>
      <c r="ES7159" s="46"/>
      <c r="ET7159" s="46"/>
      <c r="EU7159" s="46"/>
      <c r="EV7159" s="46"/>
      <c r="EW7159" s="46"/>
      <c r="EX7159" s="46"/>
      <c r="EY7159" s="46"/>
      <c r="EZ7159" s="46"/>
      <c r="FA7159" s="46"/>
      <c r="FB7159" s="46"/>
      <c r="FC7159" s="46"/>
      <c r="FD7159" s="46"/>
      <c r="FE7159" s="46"/>
      <c r="FF7159" s="46"/>
      <c r="FG7159" s="46"/>
      <c r="FH7159" s="46"/>
      <c r="FI7159" s="46"/>
      <c r="FJ7159" s="46"/>
      <c r="FK7159" s="46"/>
      <c r="FL7159" s="46"/>
      <c r="FM7159" s="46"/>
      <c r="FN7159" s="46"/>
      <c r="FO7159" s="46"/>
      <c r="FP7159" s="46"/>
      <c r="FQ7159" s="46"/>
      <c r="FR7159" s="46"/>
      <c r="FS7159" s="46"/>
      <c r="FT7159" s="46"/>
      <c r="FU7159" s="46"/>
    </row>
    <row r="7160" spans="2:177" s="98" customFormat="1" ht="51" customHeight="1" outlineLevel="1">
      <c r="B7160" s="58" t="s">
        <v>16196</v>
      </c>
      <c r="C7160" s="38" t="s">
        <v>66</v>
      </c>
      <c r="D7160" s="38" t="s">
        <v>16189</v>
      </c>
      <c r="E7160" s="38" t="s">
        <v>16190</v>
      </c>
      <c r="F7160" s="38" t="s">
        <v>16194</v>
      </c>
      <c r="G7160" s="38" t="s">
        <v>16191</v>
      </c>
      <c r="H7160" s="38" t="s">
        <v>16195</v>
      </c>
      <c r="I7160" s="38" t="s">
        <v>16192</v>
      </c>
      <c r="J7160" s="38"/>
      <c r="K7160" s="38" t="s">
        <v>113</v>
      </c>
      <c r="L7160" s="38">
        <v>0</v>
      </c>
      <c r="M7160" s="38">
        <v>230000000</v>
      </c>
      <c r="N7160" s="41" t="s">
        <v>74</v>
      </c>
      <c r="O7160" s="33" t="s">
        <v>4627</v>
      </c>
      <c r="P7160" s="38" t="s">
        <v>86</v>
      </c>
      <c r="Q7160" s="38" t="s">
        <v>77</v>
      </c>
      <c r="R7160" s="38" t="s">
        <v>16197</v>
      </c>
      <c r="S7160" s="38" t="s">
        <v>121</v>
      </c>
      <c r="T7160" s="38">
        <v>796</v>
      </c>
      <c r="U7160" s="38" t="s">
        <v>80</v>
      </c>
      <c r="V7160" s="38">
        <v>33</v>
      </c>
      <c r="W7160" s="34">
        <v>26540</v>
      </c>
      <c r="X7160" s="34">
        <f t="shared" ref="X7160" si="203">V7160*W7160</f>
        <v>875820</v>
      </c>
      <c r="Y7160" s="44">
        <f t="shared" si="197"/>
        <v>980918.40000000014</v>
      </c>
      <c r="Z7160" s="38"/>
      <c r="AA7160" s="38">
        <v>2014</v>
      </c>
      <c r="AB7160" s="32"/>
      <c r="AC7160" s="46"/>
      <c r="AD7160" s="46"/>
      <c r="AE7160" s="46"/>
      <c r="AF7160" s="46"/>
      <c r="AG7160" s="46"/>
      <c r="AH7160" s="46"/>
      <c r="AI7160" s="46"/>
      <c r="AJ7160" s="46"/>
      <c r="AK7160" s="46"/>
      <c r="AL7160" s="46"/>
      <c r="AM7160" s="46"/>
      <c r="AN7160" s="46"/>
      <c r="AO7160" s="46"/>
      <c r="AP7160" s="46"/>
      <c r="AQ7160" s="46"/>
      <c r="AR7160" s="46"/>
      <c r="AS7160" s="46"/>
      <c r="AT7160" s="46"/>
      <c r="AU7160" s="46"/>
      <c r="AV7160" s="46"/>
      <c r="AW7160" s="46"/>
      <c r="AX7160" s="46"/>
      <c r="AY7160" s="46"/>
      <c r="AZ7160" s="46"/>
      <c r="BA7160" s="46"/>
      <c r="BB7160" s="46"/>
      <c r="BC7160" s="46"/>
      <c r="BD7160" s="46"/>
      <c r="BE7160" s="46"/>
      <c r="BF7160" s="46"/>
      <c r="BG7160" s="46"/>
      <c r="BH7160" s="46"/>
      <c r="BI7160" s="46"/>
      <c r="BJ7160" s="46"/>
      <c r="BK7160" s="46"/>
      <c r="BL7160" s="46"/>
      <c r="BM7160" s="46"/>
      <c r="BN7160" s="46"/>
      <c r="BO7160" s="46"/>
      <c r="BP7160" s="46"/>
      <c r="BQ7160" s="46"/>
      <c r="BR7160" s="46"/>
      <c r="BS7160" s="46"/>
      <c r="BT7160" s="46"/>
      <c r="BU7160" s="46"/>
      <c r="BV7160" s="46"/>
      <c r="BW7160" s="46"/>
      <c r="BX7160" s="46"/>
      <c r="BY7160" s="46"/>
      <c r="BZ7160" s="46"/>
      <c r="CA7160" s="46"/>
      <c r="CB7160" s="46"/>
      <c r="CC7160" s="46"/>
      <c r="CD7160" s="46"/>
      <c r="CE7160" s="46"/>
      <c r="CF7160" s="46"/>
      <c r="CG7160" s="46"/>
      <c r="CH7160" s="46"/>
      <c r="CI7160" s="46"/>
      <c r="CJ7160" s="46"/>
      <c r="CK7160" s="46"/>
      <c r="CL7160" s="46"/>
      <c r="CM7160" s="46"/>
      <c r="CN7160" s="46"/>
      <c r="CO7160" s="46"/>
      <c r="CP7160" s="46"/>
      <c r="CQ7160" s="46"/>
      <c r="CR7160" s="46"/>
      <c r="CS7160" s="46"/>
      <c r="CT7160" s="46"/>
      <c r="CU7160" s="46"/>
      <c r="CV7160" s="46"/>
      <c r="CW7160" s="46"/>
      <c r="CX7160" s="46"/>
      <c r="CY7160" s="46"/>
      <c r="CZ7160" s="46"/>
      <c r="DA7160" s="46"/>
      <c r="DB7160" s="46"/>
      <c r="DC7160" s="46"/>
      <c r="DD7160" s="46"/>
      <c r="DE7160" s="46"/>
      <c r="DF7160" s="46"/>
      <c r="DG7160" s="46"/>
      <c r="DH7160" s="46"/>
      <c r="DI7160" s="46"/>
      <c r="DJ7160" s="46"/>
      <c r="DK7160" s="46"/>
      <c r="DL7160" s="46"/>
      <c r="DM7160" s="46"/>
      <c r="DN7160" s="46"/>
      <c r="DO7160" s="46"/>
      <c r="DP7160" s="46"/>
      <c r="DQ7160" s="46"/>
      <c r="DR7160" s="46"/>
      <c r="DS7160" s="46"/>
      <c r="DT7160" s="46"/>
      <c r="DU7160" s="46"/>
      <c r="DV7160" s="46"/>
      <c r="DW7160" s="46"/>
      <c r="DX7160" s="46"/>
      <c r="DY7160" s="46"/>
      <c r="DZ7160" s="46"/>
      <c r="EA7160" s="46"/>
      <c r="EB7160" s="46"/>
      <c r="EC7160" s="46"/>
      <c r="ED7160" s="46"/>
      <c r="EE7160" s="46"/>
      <c r="EF7160" s="46"/>
      <c r="EG7160" s="46"/>
      <c r="EH7160" s="46"/>
      <c r="EI7160" s="46"/>
      <c r="EJ7160" s="46"/>
      <c r="EK7160" s="46"/>
      <c r="EL7160" s="46"/>
      <c r="EM7160" s="46"/>
      <c r="EN7160" s="46"/>
      <c r="EO7160" s="46"/>
      <c r="EP7160" s="46"/>
      <c r="EQ7160" s="46"/>
      <c r="ER7160" s="46"/>
      <c r="ES7160" s="46"/>
      <c r="ET7160" s="46"/>
      <c r="EU7160" s="46"/>
      <c r="EV7160" s="46"/>
      <c r="EW7160" s="46"/>
      <c r="EX7160" s="46"/>
      <c r="EY7160" s="46"/>
      <c r="EZ7160" s="46"/>
      <c r="FA7160" s="46"/>
      <c r="FB7160" s="46"/>
      <c r="FC7160" s="46"/>
      <c r="FD7160" s="46"/>
      <c r="FE7160" s="46"/>
      <c r="FF7160" s="46"/>
      <c r="FG7160" s="46"/>
      <c r="FH7160" s="46"/>
      <c r="FI7160" s="46"/>
      <c r="FJ7160" s="46"/>
      <c r="FK7160" s="46"/>
      <c r="FL7160" s="46"/>
      <c r="FM7160" s="46"/>
      <c r="FN7160" s="46"/>
      <c r="FO7160" s="46"/>
      <c r="FP7160" s="46"/>
      <c r="FQ7160" s="46"/>
      <c r="FR7160" s="46"/>
      <c r="FS7160" s="46"/>
      <c r="FT7160" s="46"/>
      <c r="FU7160" s="46"/>
    </row>
    <row r="7161" spans="2:177" s="98" customFormat="1" ht="102" customHeight="1" outlineLevel="1">
      <c r="B7161" s="38" t="s">
        <v>16198</v>
      </c>
      <c r="C7161" s="38" t="s">
        <v>66</v>
      </c>
      <c r="D7161" s="38" t="s">
        <v>16199</v>
      </c>
      <c r="E7161" s="38" t="s">
        <v>16200</v>
      </c>
      <c r="F7161" s="38" t="s">
        <v>16200</v>
      </c>
      <c r="G7161" s="38" t="s">
        <v>16201</v>
      </c>
      <c r="H7161" s="38" t="s">
        <v>16202</v>
      </c>
      <c r="I7161" s="38" t="s">
        <v>16203</v>
      </c>
      <c r="J7161" s="38"/>
      <c r="K7161" s="38" t="s">
        <v>113</v>
      </c>
      <c r="L7161" s="38">
        <v>0</v>
      </c>
      <c r="M7161" s="38">
        <v>230000000</v>
      </c>
      <c r="N7161" s="41" t="s">
        <v>74</v>
      </c>
      <c r="O7161" s="33" t="s">
        <v>198</v>
      </c>
      <c r="P7161" s="38" t="s">
        <v>86</v>
      </c>
      <c r="Q7161" s="38" t="s">
        <v>77</v>
      </c>
      <c r="R7161" s="38" t="s">
        <v>199</v>
      </c>
      <c r="S7161" s="38" t="s">
        <v>121</v>
      </c>
      <c r="T7161" s="38">
        <v>796</v>
      </c>
      <c r="U7161" s="38" t="s">
        <v>80</v>
      </c>
      <c r="V7161" s="38">
        <v>68</v>
      </c>
      <c r="W7161" s="34">
        <v>5089.29</v>
      </c>
      <c r="X7161" s="34">
        <v>0</v>
      </c>
      <c r="Y7161" s="44">
        <f t="shared" si="197"/>
        <v>0</v>
      </c>
      <c r="Z7161" s="38"/>
      <c r="AA7161" s="38">
        <v>2014</v>
      </c>
      <c r="AB7161" s="32" t="s">
        <v>16170</v>
      </c>
      <c r="AC7161" s="46"/>
      <c r="AD7161" s="46"/>
      <c r="AE7161" s="46"/>
      <c r="AF7161" s="46"/>
      <c r="AG7161" s="46"/>
      <c r="AH7161" s="46"/>
      <c r="AI7161" s="46"/>
      <c r="AJ7161" s="46"/>
      <c r="AK7161" s="46"/>
      <c r="AL7161" s="46"/>
      <c r="AM7161" s="46"/>
      <c r="AN7161" s="46"/>
      <c r="AO7161" s="46"/>
      <c r="AP7161" s="46"/>
      <c r="AQ7161" s="46"/>
      <c r="AR7161" s="46"/>
      <c r="AS7161" s="46"/>
      <c r="AT7161" s="46"/>
      <c r="AU7161" s="46"/>
      <c r="AV7161" s="46"/>
      <c r="AW7161" s="46"/>
      <c r="AX7161" s="46"/>
      <c r="AY7161" s="46"/>
      <c r="AZ7161" s="46"/>
      <c r="BA7161" s="46"/>
      <c r="BB7161" s="46"/>
      <c r="BC7161" s="46"/>
      <c r="BD7161" s="46"/>
      <c r="BE7161" s="46"/>
      <c r="BF7161" s="46"/>
      <c r="BG7161" s="46"/>
      <c r="BH7161" s="46"/>
      <c r="BI7161" s="46"/>
      <c r="BJ7161" s="46"/>
      <c r="BK7161" s="46"/>
      <c r="BL7161" s="46"/>
      <c r="BM7161" s="46"/>
      <c r="BN7161" s="46"/>
      <c r="BO7161" s="46"/>
      <c r="BP7161" s="46"/>
      <c r="BQ7161" s="46"/>
      <c r="BR7161" s="46"/>
      <c r="BS7161" s="46"/>
      <c r="BT7161" s="46"/>
      <c r="BU7161" s="46"/>
      <c r="BV7161" s="46"/>
      <c r="BW7161" s="46"/>
      <c r="BX7161" s="46"/>
      <c r="BY7161" s="46"/>
      <c r="BZ7161" s="46"/>
      <c r="CA7161" s="46"/>
      <c r="CB7161" s="46"/>
      <c r="CC7161" s="46"/>
      <c r="CD7161" s="46"/>
      <c r="CE7161" s="46"/>
      <c r="CF7161" s="46"/>
      <c r="CG7161" s="46"/>
      <c r="CH7161" s="46"/>
      <c r="CI7161" s="46"/>
      <c r="CJ7161" s="46"/>
      <c r="CK7161" s="46"/>
      <c r="CL7161" s="46"/>
      <c r="CM7161" s="46"/>
      <c r="CN7161" s="46"/>
      <c r="CO7161" s="46"/>
      <c r="CP7161" s="46"/>
      <c r="CQ7161" s="46"/>
      <c r="CR7161" s="46"/>
      <c r="CS7161" s="46"/>
      <c r="CT7161" s="46"/>
      <c r="CU7161" s="46"/>
      <c r="CV7161" s="46"/>
      <c r="CW7161" s="46"/>
      <c r="CX7161" s="46"/>
      <c r="CY7161" s="46"/>
      <c r="CZ7161" s="46"/>
      <c r="DA7161" s="46"/>
      <c r="DB7161" s="46"/>
      <c r="DC7161" s="46"/>
      <c r="DD7161" s="46"/>
      <c r="DE7161" s="46"/>
      <c r="DF7161" s="46"/>
      <c r="DG7161" s="46"/>
      <c r="DH7161" s="46"/>
      <c r="DI7161" s="46"/>
      <c r="DJ7161" s="46"/>
      <c r="DK7161" s="46"/>
      <c r="DL7161" s="46"/>
      <c r="DM7161" s="46"/>
      <c r="DN7161" s="46"/>
      <c r="DO7161" s="46"/>
      <c r="DP7161" s="46"/>
      <c r="DQ7161" s="46"/>
      <c r="DR7161" s="46"/>
      <c r="DS7161" s="46"/>
      <c r="DT7161" s="46"/>
      <c r="DU7161" s="46"/>
      <c r="DV7161" s="46"/>
      <c r="DW7161" s="46"/>
      <c r="DX7161" s="46"/>
      <c r="DY7161" s="46"/>
      <c r="DZ7161" s="46"/>
      <c r="EA7161" s="46"/>
      <c r="EB7161" s="46"/>
      <c r="EC7161" s="46"/>
      <c r="ED7161" s="46"/>
      <c r="EE7161" s="46"/>
      <c r="EF7161" s="46"/>
      <c r="EG7161" s="46"/>
      <c r="EH7161" s="46"/>
      <c r="EI7161" s="46"/>
      <c r="EJ7161" s="46"/>
      <c r="EK7161" s="46"/>
      <c r="EL7161" s="46"/>
      <c r="EM7161" s="46"/>
      <c r="EN7161" s="46"/>
      <c r="EO7161" s="46"/>
      <c r="EP7161" s="46"/>
      <c r="EQ7161" s="46"/>
      <c r="ER7161" s="46"/>
      <c r="ES7161" s="46"/>
      <c r="ET7161" s="46"/>
      <c r="EU7161" s="46"/>
      <c r="EV7161" s="46"/>
      <c r="EW7161" s="46"/>
      <c r="EX7161" s="46"/>
      <c r="EY7161" s="46"/>
      <c r="EZ7161" s="46"/>
      <c r="FA7161" s="46"/>
      <c r="FB7161" s="46"/>
      <c r="FC7161" s="46"/>
      <c r="FD7161" s="46"/>
      <c r="FE7161" s="46"/>
      <c r="FF7161" s="46"/>
      <c r="FG7161" s="46"/>
      <c r="FH7161" s="46"/>
      <c r="FI7161" s="46"/>
      <c r="FJ7161" s="46"/>
      <c r="FK7161" s="46"/>
      <c r="FL7161" s="46"/>
      <c r="FM7161" s="46"/>
      <c r="FN7161" s="46"/>
      <c r="FO7161" s="46"/>
      <c r="FP7161" s="46"/>
      <c r="FQ7161" s="46"/>
      <c r="FR7161" s="46"/>
      <c r="FS7161" s="46"/>
      <c r="FT7161" s="46"/>
      <c r="FU7161" s="46"/>
    </row>
    <row r="7162" spans="2:177" s="98" customFormat="1" ht="102" customHeight="1" outlineLevel="1">
      <c r="B7162" s="38" t="s">
        <v>16204</v>
      </c>
      <c r="C7162" s="38" t="s">
        <v>66</v>
      </c>
      <c r="D7162" s="38" t="s">
        <v>16199</v>
      </c>
      <c r="E7162" s="38" t="s">
        <v>16200</v>
      </c>
      <c r="F7162" s="38" t="s">
        <v>16200</v>
      </c>
      <c r="G7162" s="38" t="s">
        <v>16201</v>
      </c>
      <c r="H7162" s="38" t="s">
        <v>16202</v>
      </c>
      <c r="I7162" s="38" t="s">
        <v>16203</v>
      </c>
      <c r="J7162" s="38"/>
      <c r="K7162" s="38" t="s">
        <v>113</v>
      </c>
      <c r="L7162" s="38">
        <v>0</v>
      </c>
      <c r="M7162" s="38">
        <v>230000000</v>
      </c>
      <c r="N7162" s="41" t="s">
        <v>74</v>
      </c>
      <c r="O7162" s="33" t="s">
        <v>4627</v>
      </c>
      <c r="P7162" s="38" t="s">
        <v>86</v>
      </c>
      <c r="Q7162" s="38" t="s">
        <v>77</v>
      </c>
      <c r="R7162" s="38" t="s">
        <v>16197</v>
      </c>
      <c r="S7162" s="38" t="s">
        <v>121</v>
      </c>
      <c r="T7162" s="38">
        <v>796</v>
      </c>
      <c r="U7162" s="38" t="s">
        <v>80</v>
      </c>
      <c r="V7162" s="38">
        <v>68</v>
      </c>
      <c r="W7162" s="34">
        <v>5089.29</v>
      </c>
      <c r="X7162" s="34">
        <f t="shared" ref="X7162" si="204">V7162*W7162</f>
        <v>346071.72</v>
      </c>
      <c r="Y7162" s="44">
        <f t="shared" si="197"/>
        <v>387600.32640000002</v>
      </c>
      <c r="Z7162" s="38"/>
      <c r="AA7162" s="38">
        <v>2014</v>
      </c>
      <c r="AB7162" s="32"/>
      <c r="AC7162" s="46"/>
      <c r="AD7162" s="46"/>
      <c r="AE7162" s="46"/>
      <c r="AF7162" s="46"/>
      <c r="AG7162" s="46"/>
      <c r="AH7162" s="46"/>
      <c r="AI7162" s="46"/>
      <c r="AJ7162" s="46"/>
      <c r="AK7162" s="46"/>
      <c r="AL7162" s="46"/>
      <c r="AM7162" s="46"/>
      <c r="AN7162" s="46"/>
      <c r="AO7162" s="46"/>
      <c r="AP7162" s="46"/>
      <c r="AQ7162" s="46"/>
      <c r="AR7162" s="46"/>
      <c r="AS7162" s="46"/>
      <c r="AT7162" s="46"/>
      <c r="AU7162" s="46"/>
      <c r="AV7162" s="46"/>
      <c r="AW7162" s="46"/>
      <c r="AX7162" s="46"/>
      <c r="AY7162" s="46"/>
      <c r="AZ7162" s="46"/>
      <c r="BA7162" s="46"/>
      <c r="BB7162" s="46"/>
      <c r="BC7162" s="46"/>
      <c r="BD7162" s="46"/>
      <c r="BE7162" s="46"/>
      <c r="BF7162" s="46"/>
      <c r="BG7162" s="46"/>
      <c r="BH7162" s="46"/>
      <c r="BI7162" s="46"/>
      <c r="BJ7162" s="46"/>
      <c r="BK7162" s="46"/>
      <c r="BL7162" s="46"/>
      <c r="BM7162" s="46"/>
      <c r="BN7162" s="46"/>
      <c r="BO7162" s="46"/>
      <c r="BP7162" s="46"/>
      <c r="BQ7162" s="46"/>
      <c r="BR7162" s="46"/>
      <c r="BS7162" s="46"/>
      <c r="BT7162" s="46"/>
      <c r="BU7162" s="46"/>
      <c r="BV7162" s="46"/>
      <c r="BW7162" s="46"/>
      <c r="BX7162" s="46"/>
      <c r="BY7162" s="46"/>
      <c r="BZ7162" s="46"/>
      <c r="CA7162" s="46"/>
      <c r="CB7162" s="46"/>
      <c r="CC7162" s="46"/>
      <c r="CD7162" s="46"/>
      <c r="CE7162" s="46"/>
      <c r="CF7162" s="46"/>
      <c r="CG7162" s="46"/>
      <c r="CH7162" s="46"/>
      <c r="CI7162" s="46"/>
      <c r="CJ7162" s="46"/>
      <c r="CK7162" s="46"/>
      <c r="CL7162" s="46"/>
      <c r="CM7162" s="46"/>
      <c r="CN7162" s="46"/>
      <c r="CO7162" s="46"/>
      <c r="CP7162" s="46"/>
      <c r="CQ7162" s="46"/>
      <c r="CR7162" s="46"/>
      <c r="CS7162" s="46"/>
      <c r="CT7162" s="46"/>
      <c r="CU7162" s="46"/>
      <c r="CV7162" s="46"/>
      <c r="CW7162" s="46"/>
      <c r="CX7162" s="46"/>
      <c r="CY7162" s="46"/>
      <c r="CZ7162" s="46"/>
      <c r="DA7162" s="46"/>
      <c r="DB7162" s="46"/>
      <c r="DC7162" s="46"/>
      <c r="DD7162" s="46"/>
      <c r="DE7162" s="46"/>
      <c r="DF7162" s="46"/>
      <c r="DG7162" s="46"/>
      <c r="DH7162" s="46"/>
      <c r="DI7162" s="46"/>
      <c r="DJ7162" s="46"/>
      <c r="DK7162" s="46"/>
      <c r="DL7162" s="46"/>
      <c r="DM7162" s="46"/>
      <c r="DN7162" s="46"/>
      <c r="DO7162" s="46"/>
      <c r="DP7162" s="46"/>
      <c r="DQ7162" s="46"/>
      <c r="DR7162" s="46"/>
      <c r="DS7162" s="46"/>
      <c r="DT7162" s="46"/>
      <c r="DU7162" s="46"/>
      <c r="DV7162" s="46"/>
      <c r="DW7162" s="46"/>
      <c r="DX7162" s="46"/>
      <c r="DY7162" s="46"/>
      <c r="DZ7162" s="46"/>
      <c r="EA7162" s="46"/>
      <c r="EB7162" s="46"/>
      <c r="EC7162" s="46"/>
      <c r="ED7162" s="46"/>
      <c r="EE7162" s="46"/>
      <c r="EF7162" s="46"/>
      <c r="EG7162" s="46"/>
      <c r="EH7162" s="46"/>
      <c r="EI7162" s="46"/>
      <c r="EJ7162" s="46"/>
      <c r="EK7162" s="46"/>
      <c r="EL7162" s="46"/>
      <c r="EM7162" s="46"/>
      <c r="EN7162" s="46"/>
      <c r="EO7162" s="46"/>
      <c r="EP7162" s="46"/>
      <c r="EQ7162" s="46"/>
      <c r="ER7162" s="46"/>
      <c r="ES7162" s="46"/>
      <c r="ET7162" s="46"/>
      <c r="EU7162" s="46"/>
      <c r="EV7162" s="46"/>
      <c r="EW7162" s="46"/>
      <c r="EX7162" s="46"/>
      <c r="EY7162" s="46"/>
      <c r="EZ7162" s="46"/>
      <c r="FA7162" s="46"/>
      <c r="FB7162" s="46"/>
      <c r="FC7162" s="46"/>
      <c r="FD7162" s="46"/>
      <c r="FE7162" s="46"/>
      <c r="FF7162" s="46"/>
      <c r="FG7162" s="46"/>
      <c r="FH7162" s="46"/>
      <c r="FI7162" s="46"/>
      <c r="FJ7162" s="46"/>
      <c r="FK7162" s="46"/>
      <c r="FL7162" s="46"/>
      <c r="FM7162" s="46"/>
      <c r="FN7162" s="46"/>
      <c r="FO7162" s="46"/>
      <c r="FP7162" s="46"/>
      <c r="FQ7162" s="46"/>
      <c r="FR7162" s="46"/>
      <c r="FS7162" s="46"/>
      <c r="FT7162" s="46"/>
      <c r="FU7162" s="46"/>
    </row>
    <row r="7163" spans="2:177" s="98" customFormat="1" ht="76.5" customHeight="1" outlineLevel="1">
      <c r="B7163" s="38" t="s">
        <v>16205</v>
      </c>
      <c r="C7163" s="39" t="s">
        <v>66</v>
      </c>
      <c r="D7163" s="38" t="s">
        <v>16206</v>
      </c>
      <c r="E7163" s="33" t="s">
        <v>16207</v>
      </c>
      <c r="F7163" s="33" t="s">
        <v>16208</v>
      </c>
      <c r="G7163" s="40" t="s">
        <v>16209</v>
      </c>
      <c r="H7163" s="33" t="s">
        <v>16210</v>
      </c>
      <c r="I7163" s="33" t="s">
        <v>16211</v>
      </c>
      <c r="J7163" s="33"/>
      <c r="K7163" s="37" t="s">
        <v>113</v>
      </c>
      <c r="L7163" s="38"/>
      <c r="M7163" s="37">
        <v>230000000</v>
      </c>
      <c r="N7163" s="41" t="s">
        <v>74</v>
      </c>
      <c r="O7163" s="33" t="s">
        <v>144</v>
      </c>
      <c r="P7163" s="37" t="s">
        <v>86</v>
      </c>
      <c r="Q7163" s="33" t="s">
        <v>77</v>
      </c>
      <c r="R7163" s="42" t="s">
        <v>6138</v>
      </c>
      <c r="S7163" s="33" t="s">
        <v>121</v>
      </c>
      <c r="T7163" s="38">
        <v>796</v>
      </c>
      <c r="U7163" s="32" t="s">
        <v>80</v>
      </c>
      <c r="V7163" s="32">
        <v>12</v>
      </c>
      <c r="W7163" s="60">
        <v>18482.142857142855</v>
      </c>
      <c r="X7163" s="34">
        <v>0</v>
      </c>
      <c r="Y7163" s="44">
        <f t="shared" si="197"/>
        <v>0</v>
      </c>
      <c r="Z7163" s="123"/>
      <c r="AA7163" s="45">
        <v>2014</v>
      </c>
      <c r="AB7163" s="56" t="s">
        <v>361</v>
      </c>
      <c r="AC7163" s="46"/>
      <c r="AD7163" s="46"/>
      <c r="AE7163" s="46"/>
      <c r="AF7163" s="46"/>
      <c r="AG7163" s="46"/>
      <c r="AH7163" s="46"/>
      <c r="AI7163" s="46"/>
      <c r="AJ7163" s="46"/>
      <c r="AK7163" s="46"/>
      <c r="AL7163" s="46"/>
      <c r="AM7163" s="46"/>
      <c r="AN7163" s="46"/>
      <c r="AO7163" s="46"/>
      <c r="AP7163" s="46"/>
      <c r="AQ7163" s="46"/>
      <c r="AR7163" s="46"/>
      <c r="AS7163" s="46"/>
      <c r="AT7163" s="46"/>
      <c r="AU7163" s="46"/>
      <c r="AV7163" s="46"/>
      <c r="AW7163" s="46"/>
      <c r="AX7163" s="46"/>
      <c r="AY7163" s="46"/>
      <c r="AZ7163" s="46"/>
      <c r="BA7163" s="46"/>
      <c r="BB7163" s="46"/>
      <c r="BC7163" s="46"/>
      <c r="BD7163" s="46"/>
      <c r="BE7163" s="46"/>
      <c r="BF7163" s="46"/>
      <c r="BG7163" s="46"/>
      <c r="BH7163" s="46"/>
      <c r="BI7163" s="46"/>
      <c r="BJ7163" s="46"/>
      <c r="BK7163" s="46"/>
      <c r="BL7163" s="46"/>
      <c r="BM7163" s="46"/>
      <c r="BN7163" s="46"/>
      <c r="BO7163" s="46"/>
      <c r="BP7163" s="46"/>
      <c r="BQ7163" s="46"/>
      <c r="BR7163" s="46"/>
      <c r="BS7163" s="46"/>
      <c r="BT7163" s="46"/>
      <c r="BU7163" s="46"/>
      <c r="BV7163" s="46"/>
      <c r="BW7163" s="46"/>
      <c r="BX7163" s="46"/>
      <c r="BY7163" s="46"/>
      <c r="BZ7163" s="46"/>
      <c r="CA7163" s="46"/>
      <c r="CB7163" s="46"/>
      <c r="CC7163" s="46"/>
      <c r="CD7163" s="46"/>
      <c r="CE7163" s="46"/>
      <c r="CF7163" s="46"/>
      <c r="CG7163" s="46"/>
      <c r="CH7163" s="46"/>
      <c r="CI7163" s="46"/>
      <c r="CJ7163" s="46"/>
      <c r="CK7163" s="46"/>
      <c r="CL7163" s="46"/>
      <c r="CM7163" s="46"/>
      <c r="CN7163" s="46"/>
      <c r="CO7163" s="46"/>
      <c r="CP7163" s="46"/>
      <c r="CQ7163" s="46"/>
      <c r="CR7163" s="46"/>
      <c r="CS7163" s="46"/>
      <c r="CT7163" s="46"/>
      <c r="CU7163" s="46"/>
      <c r="CV7163" s="46"/>
      <c r="CW7163" s="46"/>
      <c r="CX7163" s="46"/>
      <c r="CY7163" s="46"/>
      <c r="CZ7163" s="46"/>
      <c r="DA7163" s="46"/>
      <c r="DB7163" s="46"/>
      <c r="DC7163" s="46"/>
      <c r="DD7163" s="46"/>
      <c r="DE7163" s="46"/>
      <c r="DF7163" s="46"/>
      <c r="DG7163" s="46"/>
      <c r="DH7163" s="46"/>
      <c r="DI7163" s="46"/>
      <c r="DJ7163" s="46"/>
      <c r="DK7163" s="46"/>
      <c r="DL7163" s="46"/>
      <c r="DM7163" s="46"/>
      <c r="DN7163" s="46"/>
      <c r="DO7163" s="46"/>
      <c r="DP7163" s="46"/>
      <c r="DQ7163" s="46"/>
      <c r="DR7163" s="46"/>
      <c r="DS7163" s="46"/>
      <c r="DT7163" s="46"/>
      <c r="DU7163" s="46"/>
      <c r="DV7163" s="46"/>
      <c r="DW7163" s="46"/>
      <c r="DX7163" s="46"/>
      <c r="DY7163" s="46"/>
      <c r="DZ7163" s="46"/>
      <c r="EA7163" s="46"/>
      <c r="EB7163" s="46"/>
      <c r="EC7163" s="46"/>
      <c r="ED7163" s="46"/>
      <c r="EE7163" s="46"/>
      <c r="EF7163" s="46"/>
      <c r="EG7163" s="46"/>
      <c r="EH7163" s="46"/>
      <c r="EI7163" s="46"/>
      <c r="EJ7163" s="46"/>
      <c r="EK7163" s="46"/>
      <c r="EL7163" s="46"/>
      <c r="EM7163" s="46"/>
      <c r="EN7163" s="46"/>
      <c r="EO7163" s="46"/>
      <c r="EP7163" s="46"/>
      <c r="EQ7163" s="46"/>
      <c r="ER7163" s="46"/>
      <c r="ES7163" s="46"/>
      <c r="ET7163" s="46"/>
      <c r="EU7163" s="46"/>
      <c r="EV7163" s="46"/>
      <c r="EW7163" s="46"/>
      <c r="EX7163" s="46"/>
      <c r="EY7163" s="46"/>
      <c r="EZ7163" s="46"/>
      <c r="FA7163" s="46"/>
      <c r="FB7163" s="46"/>
      <c r="FC7163" s="46"/>
      <c r="FD7163" s="46"/>
      <c r="FE7163" s="46"/>
      <c r="FF7163" s="46"/>
      <c r="FG7163" s="46"/>
      <c r="FH7163" s="46"/>
      <c r="FI7163" s="46"/>
      <c r="FJ7163" s="46"/>
      <c r="FK7163" s="46"/>
      <c r="FL7163" s="46"/>
      <c r="FM7163" s="46"/>
      <c r="FN7163" s="46"/>
      <c r="FO7163" s="46"/>
      <c r="FP7163" s="46"/>
      <c r="FQ7163" s="46"/>
      <c r="FR7163" s="46"/>
      <c r="FS7163" s="46"/>
      <c r="FT7163" s="46"/>
      <c r="FU7163" s="46"/>
    </row>
    <row r="7164" spans="2:177" s="98" customFormat="1" ht="76.5" customHeight="1" outlineLevel="1">
      <c r="B7164" s="58" t="s">
        <v>16212</v>
      </c>
      <c r="C7164" s="38" t="s">
        <v>66</v>
      </c>
      <c r="D7164" s="38" t="s">
        <v>16206</v>
      </c>
      <c r="E7164" s="38" t="s">
        <v>16207</v>
      </c>
      <c r="F7164" s="38" t="s">
        <v>16208</v>
      </c>
      <c r="G7164" s="38" t="s">
        <v>16209</v>
      </c>
      <c r="H7164" s="38" t="s">
        <v>16210</v>
      </c>
      <c r="I7164" s="38" t="s">
        <v>16211</v>
      </c>
      <c r="J7164" s="38"/>
      <c r="K7164" s="38" t="s">
        <v>113</v>
      </c>
      <c r="L7164" s="38">
        <v>0</v>
      </c>
      <c r="M7164" s="38">
        <v>230000000</v>
      </c>
      <c r="N7164" s="41" t="s">
        <v>74</v>
      </c>
      <c r="O7164" s="33" t="s">
        <v>198</v>
      </c>
      <c r="P7164" s="38" t="s">
        <v>86</v>
      </c>
      <c r="Q7164" s="38" t="s">
        <v>77</v>
      </c>
      <c r="R7164" s="38" t="s">
        <v>199</v>
      </c>
      <c r="S7164" s="38" t="s">
        <v>121</v>
      </c>
      <c r="T7164" s="38">
        <v>796</v>
      </c>
      <c r="U7164" s="38" t="s">
        <v>80</v>
      </c>
      <c r="V7164" s="38">
        <v>12</v>
      </c>
      <c r="W7164" s="34">
        <v>25200</v>
      </c>
      <c r="X7164" s="34">
        <v>0</v>
      </c>
      <c r="Y7164" s="44">
        <f t="shared" si="197"/>
        <v>0</v>
      </c>
      <c r="Z7164" s="38"/>
      <c r="AA7164" s="38">
        <v>2014</v>
      </c>
      <c r="AB7164" s="32" t="s">
        <v>16170</v>
      </c>
      <c r="AC7164" s="46"/>
      <c r="AD7164" s="46"/>
      <c r="AE7164" s="46"/>
      <c r="AF7164" s="46"/>
      <c r="AG7164" s="46"/>
      <c r="AH7164" s="46"/>
      <c r="AI7164" s="46"/>
      <c r="AJ7164" s="46"/>
      <c r="AK7164" s="46"/>
      <c r="AL7164" s="46"/>
      <c r="AM7164" s="46"/>
      <c r="AN7164" s="46"/>
      <c r="AO7164" s="46"/>
      <c r="AP7164" s="46"/>
      <c r="AQ7164" s="46"/>
      <c r="AR7164" s="46"/>
      <c r="AS7164" s="46"/>
      <c r="AT7164" s="46"/>
      <c r="AU7164" s="46"/>
      <c r="AV7164" s="46"/>
      <c r="AW7164" s="46"/>
      <c r="AX7164" s="46"/>
      <c r="AY7164" s="46"/>
      <c r="AZ7164" s="46"/>
      <c r="BA7164" s="46"/>
      <c r="BB7164" s="46"/>
      <c r="BC7164" s="46"/>
      <c r="BD7164" s="46"/>
      <c r="BE7164" s="46"/>
      <c r="BF7164" s="46"/>
      <c r="BG7164" s="46"/>
      <c r="BH7164" s="46"/>
      <c r="BI7164" s="46"/>
      <c r="BJ7164" s="46"/>
      <c r="BK7164" s="46"/>
      <c r="BL7164" s="46"/>
      <c r="BM7164" s="46"/>
      <c r="BN7164" s="46"/>
      <c r="BO7164" s="46"/>
      <c r="BP7164" s="46"/>
      <c r="BQ7164" s="46"/>
      <c r="BR7164" s="46"/>
      <c r="BS7164" s="46"/>
      <c r="BT7164" s="46"/>
      <c r="BU7164" s="46"/>
      <c r="BV7164" s="46"/>
      <c r="BW7164" s="46"/>
      <c r="BX7164" s="46"/>
      <c r="BY7164" s="46"/>
      <c r="BZ7164" s="46"/>
      <c r="CA7164" s="46"/>
      <c r="CB7164" s="46"/>
      <c r="CC7164" s="46"/>
      <c r="CD7164" s="46"/>
      <c r="CE7164" s="46"/>
      <c r="CF7164" s="46"/>
      <c r="CG7164" s="46"/>
      <c r="CH7164" s="46"/>
      <c r="CI7164" s="46"/>
      <c r="CJ7164" s="46"/>
      <c r="CK7164" s="46"/>
      <c r="CL7164" s="46"/>
      <c r="CM7164" s="46"/>
      <c r="CN7164" s="46"/>
      <c r="CO7164" s="46"/>
      <c r="CP7164" s="46"/>
      <c r="CQ7164" s="46"/>
      <c r="CR7164" s="46"/>
      <c r="CS7164" s="46"/>
      <c r="CT7164" s="46"/>
      <c r="CU7164" s="46"/>
      <c r="CV7164" s="46"/>
      <c r="CW7164" s="46"/>
      <c r="CX7164" s="46"/>
      <c r="CY7164" s="46"/>
      <c r="CZ7164" s="46"/>
      <c r="DA7164" s="46"/>
      <c r="DB7164" s="46"/>
      <c r="DC7164" s="46"/>
      <c r="DD7164" s="46"/>
      <c r="DE7164" s="46"/>
      <c r="DF7164" s="46"/>
      <c r="DG7164" s="46"/>
      <c r="DH7164" s="46"/>
      <c r="DI7164" s="46"/>
      <c r="DJ7164" s="46"/>
      <c r="DK7164" s="46"/>
      <c r="DL7164" s="46"/>
      <c r="DM7164" s="46"/>
      <c r="DN7164" s="46"/>
      <c r="DO7164" s="46"/>
      <c r="DP7164" s="46"/>
      <c r="DQ7164" s="46"/>
      <c r="DR7164" s="46"/>
      <c r="DS7164" s="46"/>
      <c r="DT7164" s="46"/>
      <c r="DU7164" s="46"/>
      <c r="DV7164" s="46"/>
      <c r="DW7164" s="46"/>
      <c r="DX7164" s="46"/>
      <c r="DY7164" s="46"/>
      <c r="DZ7164" s="46"/>
      <c r="EA7164" s="46"/>
      <c r="EB7164" s="46"/>
      <c r="EC7164" s="46"/>
      <c r="ED7164" s="46"/>
      <c r="EE7164" s="46"/>
      <c r="EF7164" s="46"/>
      <c r="EG7164" s="46"/>
      <c r="EH7164" s="46"/>
      <c r="EI7164" s="46"/>
      <c r="EJ7164" s="46"/>
      <c r="EK7164" s="46"/>
      <c r="EL7164" s="46"/>
      <c r="EM7164" s="46"/>
      <c r="EN7164" s="46"/>
      <c r="EO7164" s="46"/>
      <c r="EP7164" s="46"/>
      <c r="EQ7164" s="46"/>
      <c r="ER7164" s="46"/>
      <c r="ES7164" s="46"/>
      <c r="ET7164" s="46"/>
      <c r="EU7164" s="46"/>
      <c r="EV7164" s="46"/>
      <c r="EW7164" s="46"/>
      <c r="EX7164" s="46"/>
      <c r="EY7164" s="46"/>
      <c r="EZ7164" s="46"/>
      <c r="FA7164" s="46"/>
      <c r="FB7164" s="46"/>
      <c r="FC7164" s="46"/>
      <c r="FD7164" s="46"/>
      <c r="FE7164" s="46"/>
      <c r="FF7164" s="46"/>
      <c r="FG7164" s="46"/>
      <c r="FH7164" s="46"/>
      <c r="FI7164" s="46"/>
      <c r="FJ7164" s="46"/>
      <c r="FK7164" s="46"/>
      <c r="FL7164" s="46"/>
      <c r="FM7164" s="46"/>
      <c r="FN7164" s="46"/>
      <c r="FO7164" s="46"/>
      <c r="FP7164" s="46"/>
      <c r="FQ7164" s="46"/>
      <c r="FR7164" s="46"/>
      <c r="FS7164" s="46"/>
      <c r="FT7164" s="46"/>
      <c r="FU7164" s="46"/>
    </row>
    <row r="7165" spans="2:177" s="98" customFormat="1" ht="76.5" customHeight="1" outlineLevel="1">
      <c r="B7165" s="58" t="s">
        <v>16213</v>
      </c>
      <c r="C7165" s="38" t="s">
        <v>66</v>
      </c>
      <c r="D7165" s="38" t="s">
        <v>16206</v>
      </c>
      <c r="E7165" s="38" t="s">
        <v>16207</v>
      </c>
      <c r="F7165" s="38" t="s">
        <v>16208</v>
      </c>
      <c r="G7165" s="38" t="s">
        <v>16209</v>
      </c>
      <c r="H7165" s="38" t="s">
        <v>16210</v>
      </c>
      <c r="I7165" s="38" t="s">
        <v>16211</v>
      </c>
      <c r="J7165" s="38"/>
      <c r="K7165" s="38" t="s">
        <v>113</v>
      </c>
      <c r="L7165" s="38">
        <v>0</v>
      </c>
      <c r="M7165" s="38">
        <v>230000000</v>
      </c>
      <c r="N7165" s="41" t="s">
        <v>74</v>
      </c>
      <c r="O7165" s="33" t="s">
        <v>4627</v>
      </c>
      <c r="P7165" s="38" t="s">
        <v>86</v>
      </c>
      <c r="Q7165" s="38" t="s">
        <v>77</v>
      </c>
      <c r="R7165" s="38" t="s">
        <v>16197</v>
      </c>
      <c r="S7165" s="38" t="s">
        <v>121</v>
      </c>
      <c r="T7165" s="38">
        <v>796</v>
      </c>
      <c r="U7165" s="38" t="s">
        <v>80</v>
      </c>
      <c r="V7165" s="38">
        <v>12</v>
      </c>
      <c r="W7165" s="34">
        <v>25200</v>
      </c>
      <c r="X7165" s="34">
        <f t="shared" ref="X7165" si="205">V7165*W7165</f>
        <v>302400</v>
      </c>
      <c r="Y7165" s="44">
        <f t="shared" si="197"/>
        <v>338688.00000000006</v>
      </c>
      <c r="Z7165" s="38"/>
      <c r="AA7165" s="38">
        <v>2014</v>
      </c>
      <c r="AB7165" s="32"/>
      <c r="AC7165" s="46"/>
      <c r="AD7165" s="46"/>
      <c r="AE7165" s="46"/>
      <c r="AF7165" s="46"/>
      <c r="AG7165" s="46"/>
      <c r="AH7165" s="46"/>
      <c r="AI7165" s="46"/>
      <c r="AJ7165" s="46"/>
      <c r="AK7165" s="46"/>
      <c r="AL7165" s="46"/>
      <c r="AM7165" s="46"/>
      <c r="AN7165" s="46"/>
      <c r="AO7165" s="46"/>
      <c r="AP7165" s="46"/>
      <c r="AQ7165" s="46"/>
      <c r="AR7165" s="46"/>
      <c r="AS7165" s="46"/>
      <c r="AT7165" s="46"/>
      <c r="AU7165" s="46"/>
      <c r="AV7165" s="46"/>
      <c r="AW7165" s="46"/>
      <c r="AX7165" s="46"/>
      <c r="AY7165" s="46"/>
      <c r="AZ7165" s="46"/>
      <c r="BA7165" s="46"/>
      <c r="BB7165" s="46"/>
      <c r="BC7165" s="46"/>
      <c r="BD7165" s="46"/>
      <c r="BE7165" s="46"/>
      <c r="BF7165" s="46"/>
      <c r="BG7165" s="46"/>
      <c r="BH7165" s="46"/>
      <c r="BI7165" s="46"/>
      <c r="BJ7165" s="46"/>
      <c r="BK7165" s="46"/>
      <c r="BL7165" s="46"/>
      <c r="BM7165" s="46"/>
      <c r="BN7165" s="46"/>
      <c r="BO7165" s="46"/>
      <c r="BP7165" s="46"/>
      <c r="BQ7165" s="46"/>
      <c r="BR7165" s="46"/>
      <c r="BS7165" s="46"/>
      <c r="BT7165" s="46"/>
      <c r="BU7165" s="46"/>
      <c r="BV7165" s="46"/>
      <c r="BW7165" s="46"/>
      <c r="BX7165" s="46"/>
      <c r="BY7165" s="46"/>
      <c r="BZ7165" s="46"/>
      <c r="CA7165" s="46"/>
      <c r="CB7165" s="46"/>
      <c r="CC7165" s="46"/>
      <c r="CD7165" s="46"/>
      <c r="CE7165" s="46"/>
      <c r="CF7165" s="46"/>
      <c r="CG7165" s="46"/>
      <c r="CH7165" s="46"/>
      <c r="CI7165" s="46"/>
      <c r="CJ7165" s="46"/>
      <c r="CK7165" s="46"/>
      <c r="CL7165" s="46"/>
      <c r="CM7165" s="46"/>
      <c r="CN7165" s="46"/>
      <c r="CO7165" s="46"/>
      <c r="CP7165" s="46"/>
      <c r="CQ7165" s="46"/>
      <c r="CR7165" s="46"/>
      <c r="CS7165" s="46"/>
      <c r="CT7165" s="46"/>
      <c r="CU7165" s="46"/>
      <c r="CV7165" s="46"/>
      <c r="CW7165" s="46"/>
      <c r="CX7165" s="46"/>
      <c r="CY7165" s="46"/>
      <c r="CZ7165" s="46"/>
      <c r="DA7165" s="46"/>
      <c r="DB7165" s="46"/>
      <c r="DC7165" s="46"/>
      <c r="DD7165" s="46"/>
      <c r="DE7165" s="46"/>
      <c r="DF7165" s="46"/>
      <c r="DG7165" s="46"/>
      <c r="DH7165" s="46"/>
      <c r="DI7165" s="46"/>
      <c r="DJ7165" s="46"/>
      <c r="DK7165" s="46"/>
      <c r="DL7165" s="46"/>
      <c r="DM7165" s="46"/>
      <c r="DN7165" s="46"/>
      <c r="DO7165" s="46"/>
      <c r="DP7165" s="46"/>
      <c r="DQ7165" s="46"/>
      <c r="DR7165" s="46"/>
      <c r="DS7165" s="46"/>
      <c r="DT7165" s="46"/>
      <c r="DU7165" s="46"/>
      <c r="DV7165" s="46"/>
      <c r="DW7165" s="46"/>
      <c r="DX7165" s="46"/>
      <c r="DY7165" s="46"/>
      <c r="DZ7165" s="46"/>
      <c r="EA7165" s="46"/>
      <c r="EB7165" s="46"/>
      <c r="EC7165" s="46"/>
      <c r="ED7165" s="46"/>
      <c r="EE7165" s="46"/>
      <c r="EF7165" s="46"/>
      <c r="EG7165" s="46"/>
      <c r="EH7165" s="46"/>
      <c r="EI7165" s="46"/>
      <c r="EJ7165" s="46"/>
      <c r="EK7165" s="46"/>
      <c r="EL7165" s="46"/>
      <c r="EM7165" s="46"/>
      <c r="EN7165" s="46"/>
      <c r="EO7165" s="46"/>
      <c r="EP7165" s="46"/>
      <c r="EQ7165" s="46"/>
      <c r="ER7165" s="46"/>
      <c r="ES7165" s="46"/>
      <c r="ET7165" s="46"/>
      <c r="EU7165" s="46"/>
      <c r="EV7165" s="46"/>
      <c r="EW7165" s="46"/>
      <c r="EX7165" s="46"/>
      <c r="EY7165" s="46"/>
      <c r="EZ7165" s="46"/>
      <c r="FA7165" s="46"/>
      <c r="FB7165" s="46"/>
      <c r="FC7165" s="46"/>
      <c r="FD7165" s="46"/>
      <c r="FE7165" s="46"/>
      <c r="FF7165" s="46"/>
      <c r="FG7165" s="46"/>
      <c r="FH7165" s="46"/>
      <c r="FI7165" s="46"/>
      <c r="FJ7165" s="46"/>
      <c r="FK7165" s="46"/>
      <c r="FL7165" s="46"/>
      <c r="FM7165" s="46"/>
      <c r="FN7165" s="46"/>
      <c r="FO7165" s="46"/>
      <c r="FP7165" s="46"/>
      <c r="FQ7165" s="46"/>
      <c r="FR7165" s="46"/>
      <c r="FS7165" s="46"/>
      <c r="FT7165" s="46"/>
      <c r="FU7165" s="46"/>
    </row>
    <row r="7166" spans="2:177" s="98" customFormat="1" ht="51" customHeight="1" outlineLevel="1">
      <c r="B7166" s="38" t="s">
        <v>16214</v>
      </c>
      <c r="C7166" s="38" t="s">
        <v>66</v>
      </c>
      <c r="D7166" s="38" t="s">
        <v>16215</v>
      </c>
      <c r="E7166" s="38" t="s">
        <v>16216</v>
      </c>
      <c r="F7166" s="38" t="s">
        <v>16217</v>
      </c>
      <c r="G7166" s="38" t="s">
        <v>16218</v>
      </c>
      <c r="H7166" s="38" t="s">
        <v>16219</v>
      </c>
      <c r="I7166" s="38" t="s">
        <v>16220</v>
      </c>
      <c r="J7166" s="38"/>
      <c r="K7166" s="38" t="s">
        <v>113</v>
      </c>
      <c r="L7166" s="38">
        <v>0</v>
      </c>
      <c r="M7166" s="38">
        <v>230000000</v>
      </c>
      <c r="N7166" s="41" t="s">
        <v>74</v>
      </c>
      <c r="O7166" s="33" t="s">
        <v>198</v>
      </c>
      <c r="P7166" s="38" t="s">
        <v>86</v>
      </c>
      <c r="Q7166" s="38" t="s">
        <v>77</v>
      </c>
      <c r="R7166" s="38" t="s">
        <v>199</v>
      </c>
      <c r="S7166" s="38" t="s">
        <v>121</v>
      </c>
      <c r="T7166" s="38">
        <v>796</v>
      </c>
      <c r="U7166" s="38" t="s">
        <v>80</v>
      </c>
      <c r="V7166" s="38">
        <v>9</v>
      </c>
      <c r="W7166" s="34">
        <v>133928.57</v>
      </c>
      <c r="X7166" s="34">
        <v>0</v>
      </c>
      <c r="Y7166" s="44">
        <f t="shared" si="197"/>
        <v>0</v>
      </c>
      <c r="Z7166" s="38"/>
      <c r="AA7166" s="38">
        <v>2014</v>
      </c>
      <c r="AB7166" s="32" t="s">
        <v>16170</v>
      </c>
      <c r="AC7166" s="46"/>
      <c r="AD7166" s="46"/>
      <c r="AE7166" s="46"/>
      <c r="AF7166" s="46"/>
      <c r="AG7166" s="46"/>
      <c r="AH7166" s="46"/>
      <c r="AI7166" s="46"/>
      <c r="AJ7166" s="46"/>
      <c r="AK7166" s="46"/>
      <c r="AL7166" s="46"/>
      <c r="AM7166" s="46"/>
      <c r="AN7166" s="46"/>
      <c r="AO7166" s="46"/>
      <c r="AP7166" s="46"/>
      <c r="AQ7166" s="46"/>
      <c r="AR7166" s="46"/>
      <c r="AS7166" s="46"/>
      <c r="AT7166" s="46"/>
      <c r="AU7166" s="46"/>
      <c r="AV7166" s="46"/>
      <c r="AW7166" s="46"/>
      <c r="AX7166" s="46"/>
      <c r="AY7166" s="46"/>
      <c r="AZ7166" s="46"/>
      <c r="BA7166" s="46"/>
      <c r="BB7166" s="46"/>
      <c r="BC7166" s="46"/>
      <c r="BD7166" s="46"/>
      <c r="BE7166" s="46"/>
      <c r="BF7166" s="46"/>
      <c r="BG7166" s="46"/>
      <c r="BH7166" s="46"/>
      <c r="BI7166" s="46"/>
      <c r="BJ7166" s="46"/>
      <c r="BK7166" s="46"/>
      <c r="BL7166" s="46"/>
      <c r="BM7166" s="46"/>
      <c r="BN7166" s="46"/>
      <c r="BO7166" s="46"/>
      <c r="BP7166" s="46"/>
      <c r="BQ7166" s="46"/>
      <c r="BR7166" s="46"/>
      <c r="BS7166" s="46"/>
      <c r="BT7166" s="46"/>
      <c r="BU7166" s="46"/>
      <c r="BV7166" s="46"/>
      <c r="BW7166" s="46"/>
      <c r="BX7166" s="46"/>
      <c r="BY7166" s="46"/>
      <c r="BZ7166" s="46"/>
      <c r="CA7166" s="46"/>
      <c r="CB7166" s="46"/>
      <c r="CC7166" s="46"/>
      <c r="CD7166" s="46"/>
      <c r="CE7166" s="46"/>
      <c r="CF7166" s="46"/>
      <c r="CG7166" s="46"/>
      <c r="CH7166" s="46"/>
      <c r="CI7166" s="46"/>
      <c r="CJ7166" s="46"/>
      <c r="CK7166" s="46"/>
      <c r="CL7166" s="46"/>
      <c r="CM7166" s="46"/>
      <c r="CN7166" s="46"/>
      <c r="CO7166" s="46"/>
      <c r="CP7166" s="46"/>
      <c r="CQ7166" s="46"/>
      <c r="CR7166" s="46"/>
      <c r="CS7166" s="46"/>
      <c r="CT7166" s="46"/>
      <c r="CU7166" s="46"/>
      <c r="CV7166" s="46"/>
      <c r="CW7166" s="46"/>
      <c r="CX7166" s="46"/>
      <c r="CY7166" s="46"/>
      <c r="CZ7166" s="46"/>
      <c r="DA7166" s="46"/>
      <c r="DB7166" s="46"/>
      <c r="DC7166" s="46"/>
      <c r="DD7166" s="46"/>
      <c r="DE7166" s="46"/>
      <c r="DF7166" s="46"/>
      <c r="DG7166" s="46"/>
      <c r="DH7166" s="46"/>
      <c r="DI7166" s="46"/>
      <c r="DJ7166" s="46"/>
      <c r="DK7166" s="46"/>
      <c r="DL7166" s="46"/>
      <c r="DM7166" s="46"/>
      <c r="DN7166" s="46"/>
      <c r="DO7166" s="46"/>
      <c r="DP7166" s="46"/>
      <c r="DQ7166" s="46"/>
      <c r="DR7166" s="46"/>
      <c r="DS7166" s="46"/>
      <c r="DT7166" s="46"/>
      <c r="DU7166" s="46"/>
      <c r="DV7166" s="46"/>
      <c r="DW7166" s="46"/>
      <c r="DX7166" s="46"/>
      <c r="DY7166" s="46"/>
      <c r="DZ7166" s="46"/>
      <c r="EA7166" s="46"/>
      <c r="EB7166" s="46"/>
      <c r="EC7166" s="46"/>
      <c r="ED7166" s="46"/>
      <c r="EE7166" s="46"/>
      <c r="EF7166" s="46"/>
      <c r="EG7166" s="46"/>
      <c r="EH7166" s="46"/>
      <c r="EI7166" s="46"/>
      <c r="EJ7166" s="46"/>
      <c r="EK7166" s="46"/>
      <c r="EL7166" s="46"/>
      <c r="EM7166" s="46"/>
      <c r="EN7166" s="46"/>
      <c r="EO7166" s="46"/>
      <c r="EP7166" s="46"/>
      <c r="EQ7166" s="46"/>
      <c r="ER7166" s="46"/>
      <c r="ES7166" s="46"/>
      <c r="ET7166" s="46"/>
      <c r="EU7166" s="46"/>
      <c r="EV7166" s="46"/>
      <c r="EW7166" s="46"/>
      <c r="EX7166" s="46"/>
      <c r="EY7166" s="46"/>
      <c r="EZ7166" s="46"/>
      <c r="FA7166" s="46"/>
      <c r="FB7166" s="46"/>
      <c r="FC7166" s="46"/>
      <c r="FD7166" s="46"/>
      <c r="FE7166" s="46"/>
      <c r="FF7166" s="46"/>
      <c r="FG7166" s="46"/>
      <c r="FH7166" s="46"/>
      <c r="FI7166" s="46"/>
      <c r="FJ7166" s="46"/>
      <c r="FK7166" s="46"/>
      <c r="FL7166" s="46"/>
      <c r="FM7166" s="46"/>
      <c r="FN7166" s="46"/>
      <c r="FO7166" s="46"/>
      <c r="FP7166" s="46"/>
      <c r="FQ7166" s="46"/>
      <c r="FR7166" s="46"/>
      <c r="FS7166" s="46"/>
      <c r="FT7166" s="46"/>
      <c r="FU7166" s="46"/>
    </row>
    <row r="7167" spans="2:177" s="98" customFormat="1" ht="51" customHeight="1" outlineLevel="1">
      <c r="B7167" s="38" t="s">
        <v>16221</v>
      </c>
      <c r="C7167" s="38" t="s">
        <v>66</v>
      </c>
      <c r="D7167" s="38" t="s">
        <v>16215</v>
      </c>
      <c r="E7167" s="38" t="s">
        <v>16216</v>
      </c>
      <c r="F7167" s="38" t="s">
        <v>16217</v>
      </c>
      <c r="G7167" s="38" t="s">
        <v>16218</v>
      </c>
      <c r="H7167" s="38" t="s">
        <v>16219</v>
      </c>
      <c r="I7167" s="38" t="s">
        <v>16220</v>
      </c>
      <c r="J7167" s="38"/>
      <c r="K7167" s="38" t="s">
        <v>113</v>
      </c>
      <c r="L7167" s="38">
        <v>0</v>
      </c>
      <c r="M7167" s="38">
        <v>230000000</v>
      </c>
      <c r="N7167" s="41" t="s">
        <v>74</v>
      </c>
      <c r="O7167" s="33" t="s">
        <v>4627</v>
      </c>
      <c r="P7167" s="38" t="s">
        <v>86</v>
      </c>
      <c r="Q7167" s="38" t="s">
        <v>77</v>
      </c>
      <c r="R7167" s="38" t="s">
        <v>16197</v>
      </c>
      <c r="S7167" s="38" t="s">
        <v>121</v>
      </c>
      <c r="T7167" s="38">
        <v>796</v>
      </c>
      <c r="U7167" s="38" t="s">
        <v>80</v>
      </c>
      <c r="V7167" s="38">
        <v>9</v>
      </c>
      <c r="W7167" s="34">
        <v>133928.57</v>
      </c>
      <c r="X7167" s="34">
        <f t="shared" ref="X7167" si="206">V7167*W7167</f>
        <v>1205357.1300000001</v>
      </c>
      <c r="Y7167" s="44">
        <f t="shared" si="197"/>
        <v>1349999.9856000002</v>
      </c>
      <c r="Z7167" s="38"/>
      <c r="AA7167" s="38">
        <v>2014</v>
      </c>
      <c r="AB7167" s="32"/>
      <c r="AC7167" s="46"/>
      <c r="AD7167" s="46"/>
      <c r="AE7167" s="46"/>
      <c r="AF7167" s="46"/>
      <c r="AG7167" s="46"/>
      <c r="AH7167" s="46"/>
      <c r="AI7167" s="46"/>
      <c r="AJ7167" s="46"/>
      <c r="AK7167" s="46"/>
      <c r="AL7167" s="46"/>
      <c r="AM7167" s="46"/>
      <c r="AN7167" s="46"/>
      <c r="AO7167" s="46"/>
      <c r="AP7167" s="46"/>
      <c r="AQ7167" s="46"/>
      <c r="AR7167" s="46"/>
      <c r="AS7167" s="46"/>
      <c r="AT7167" s="46"/>
      <c r="AU7167" s="46"/>
      <c r="AV7167" s="46"/>
      <c r="AW7167" s="46"/>
      <c r="AX7167" s="46"/>
      <c r="AY7167" s="46"/>
      <c r="AZ7167" s="46"/>
      <c r="BA7167" s="46"/>
      <c r="BB7167" s="46"/>
      <c r="BC7167" s="46"/>
      <c r="BD7167" s="46"/>
      <c r="BE7167" s="46"/>
      <c r="BF7167" s="46"/>
      <c r="BG7167" s="46"/>
      <c r="BH7167" s="46"/>
      <c r="BI7167" s="46"/>
      <c r="BJ7167" s="46"/>
      <c r="BK7167" s="46"/>
      <c r="BL7167" s="46"/>
      <c r="BM7167" s="46"/>
      <c r="BN7167" s="46"/>
      <c r="BO7167" s="46"/>
      <c r="BP7167" s="46"/>
      <c r="BQ7167" s="46"/>
      <c r="BR7167" s="46"/>
      <c r="BS7167" s="46"/>
      <c r="BT7167" s="46"/>
      <c r="BU7167" s="46"/>
      <c r="BV7167" s="46"/>
      <c r="BW7167" s="46"/>
      <c r="BX7167" s="46"/>
      <c r="BY7167" s="46"/>
      <c r="BZ7167" s="46"/>
      <c r="CA7167" s="46"/>
      <c r="CB7167" s="46"/>
      <c r="CC7167" s="46"/>
      <c r="CD7167" s="46"/>
      <c r="CE7167" s="46"/>
      <c r="CF7167" s="46"/>
      <c r="CG7167" s="46"/>
      <c r="CH7167" s="46"/>
      <c r="CI7167" s="46"/>
      <c r="CJ7167" s="46"/>
      <c r="CK7167" s="46"/>
      <c r="CL7167" s="46"/>
      <c r="CM7167" s="46"/>
      <c r="CN7167" s="46"/>
      <c r="CO7167" s="46"/>
      <c r="CP7167" s="46"/>
      <c r="CQ7167" s="46"/>
      <c r="CR7167" s="46"/>
      <c r="CS7167" s="46"/>
      <c r="CT7167" s="46"/>
      <c r="CU7167" s="46"/>
      <c r="CV7167" s="46"/>
      <c r="CW7167" s="46"/>
      <c r="CX7167" s="46"/>
      <c r="CY7167" s="46"/>
      <c r="CZ7167" s="46"/>
      <c r="DA7167" s="46"/>
      <c r="DB7167" s="46"/>
      <c r="DC7167" s="46"/>
      <c r="DD7167" s="46"/>
      <c r="DE7167" s="46"/>
      <c r="DF7167" s="46"/>
      <c r="DG7167" s="46"/>
      <c r="DH7167" s="46"/>
      <c r="DI7167" s="46"/>
      <c r="DJ7167" s="46"/>
      <c r="DK7167" s="46"/>
      <c r="DL7167" s="46"/>
      <c r="DM7167" s="46"/>
      <c r="DN7167" s="46"/>
      <c r="DO7167" s="46"/>
      <c r="DP7167" s="46"/>
      <c r="DQ7167" s="46"/>
      <c r="DR7167" s="46"/>
      <c r="DS7167" s="46"/>
      <c r="DT7167" s="46"/>
      <c r="DU7167" s="46"/>
      <c r="DV7167" s="46"/>
      <c r="DW7167" s="46"/>
      <c r="DX7167" s="46"/>
      <c r="DY7167" s="46"/>
      <c r="DZ7167" s="46"/>
      <c r="EA7167" s="46"/>
      <c r="EB7167" s="46"/>
      <c r="EC7167" s="46"/>
      <c r="ED7167" s="46"/>
      <c r="EE7167" s="46"/>
      <c r="EF7167" s="46"/>
      <c r="EG7167" s="46"/>
      <c r="EH7167" s="46"/>
      <c r="EI7167" s="46"/>
      <c r="EJ7167" s="46"/>
      <c r="EK7167" s="46"/>
      <c r="EL7167" s="46"/>
      <c r="EM7167" s="46"/>
      <c r="EN7167" s="46"/>
      <c r="EO7167" s="46"/>
      <c r="EP7167" s="46"/>
      <c r="EQ7167" s="46"/>
      <c r="ER7167" s="46"/>
      <c r="ES7167" s="46"/>
      <c r="ET7167" s="46"/>
      <c r="EU7167" s="46"/>
      <c r="EV7167" s="46"/>
      <c r="EW7167" s="46"/>
      <c r="EX7167" s="46"/>
      <c r="EY7167" s="46"/>
      <c r="EZ7167" s="46"/>
      <c r="FA7167" s="46"/>
      <c r="FB7167" s="46"/>
      <c r="FC7167" s="46"/>
      <c r="FD7167" s="46"/>
      <c r="FE7167" s="46"/>
      <c r="FF7167" s="46"/>
      <c r="FG7167" s="46"/>
      <c r="FH7167" s="46"/>
      <c r="FI7167" s="46"/>
      <c r="FJ7167" s="46"/>
      <c r="FK7167" s="46"/>
      <c r="FL7167" s="46"/>
      <c r="FM7167" s="46"/>
      <c r="FN7167" s="46"/>
      <c r="FO7167" s="46"/>
      <c r="FP7167" s="46"/>
      <c r="FQ7167" s="46"/>
      <c r="FR7167" s="46"/>
      <c r="FS7167" s="46"/>
      <c r="FT7167" s="46"/>
      <c r="FU7167" s="46"/>
    </row>
    <row r="7168" spans="2:177" s="98" customFormat="1" ht="76.5" customHeight="1" outlineLevel="1">
      <c r="B7168" s="38" t="s">
        <v>16222</v>
      </c>
      <c r="C7168" s="39" t="s">
        <v>66</v>
      </c>
      <c r="D7168" s="38" t="s">
        <v>16223</v>
      </c>
      <c r="E7168" s="33" t="s">
        <v>16224</v>
      </c>
      <c r="F7168" s="33" t="s">
        <v>16225</v>
      </c>
      <c r="G7168" s="40" t="s">
        <v>16226</v>
      </c>
      <c r="H7168" s="33" t="s">
        <v>16227</v>
      </c>
      <c r="I7168" s="33" t="s">
        <v>16228</v>
      </c>
      <c r="J7168" s="33"/>
      <c r="K7168" s="37" t="s">
        <v>113</v>
      </c>
      <c r="L7168" s="38"/>
      <c r="M7168" s="37">
        <v>230000000</v>
      </c>
      <c r="N7168" s="41" t="s">
        <v>74</v>
      </c>
      <c r="O7168" s="33" t="s">
        <v>144</v>
      </c>
      <c r="P7168" s="37" t="s">
        <v>86</v>
      </c>
      <c r="Q7168" s="33" t="s">
        <v>77</v>
      </c>
      <c r="R7168" s="42" t="s">
        <v>6138</v>
      </c>
      <c r="S7168" s="33" t="s">
        <v>121</v>
      </c>
      <c r="T7168" s="38">
        <v>796</v>
      </c>
      <c r="U7168" s="32" t="s">
        <v>80</v>
      </c>
      <c r="V7168" s="32">
        <v>13</v>
      </c>
      <c r="W7168" s="60">
        <v>5803.5714285714284</v>
      </c>
      <c r="X7168" s="34">
        <v>0</v>
      </c>
      <c r="Y7168" s="44">
        <f t="shared" si="197"/>
        <v>0</v>
      </c>
      <c r="Z7168" s="123"/>
      <c r="AA7168" s="45">
        <v>2014</v>
      </c>
      <c r="AB7168" s="56" t="s">
        <v>361</v>
      </c>
      <c r="AC7168" s="46"/>
      <c r="AD7168" s="46"/>
      <c r="AE7168" s="46"/>
      <c r="AF7168" s="46"/>
      <c r="AG7168" s="46"/>
      <c r="AH7168" s="46"/>
      <c r="AI7168" s="46"/>
      <c r="AJ7168" s="46"/>
      <c r="AK7168" s="46"/>
      <c r="AL7168" s="46"/>
      <c r="AM7168" s="46"/>
      <c r="AN7168" s="46"/>
      <c r="AO7168" s="46"/>
      <c r="AP7168" s="46"/>
      <c r="AQ7168" s="46"/>
      <c r="AR7168" s="46"/>
      <c r="AS7168" s="46"/>
      <c r="AT7168" s="46"/>
      <c r="AU7168" s="46"/>
      <c r="AV7168" s="46"/>
      <c r="AW7168" s="46"/>
      <c r="AX7168" s="46"/>
      <c r="AY7168" s="46"/>
      <c r="AZ7168" s="46"/>
      <c r="BA7168" s="46"/>
      <c r="BB7168" s="46"/>
      <c r="BC7168" s="46"/>
      <c r="BD7168" s="46"/>
      <c r="BE7168" s="46"/>
      <c r="BF7168" s="46"/>
      <c r="BG7168" s="46"/>
      <c r="BH7168" s="46"/>
      <c r="BI7168" s="46"/>
      <c r="BJ7168" s="46"/>
      <c r="BK7168" s="46"/>
      <c r="BL7168" s="46"/>
      <c r="BM7168" s="46"/>
      <c r="BN7168" s="46"/>
      <c r="BO7168" s="46"/>
      <c r="BP7168" s="46"/>
      <c r="BQ7168" s="46"/>
      <c r="BR7168" s="46"/>
      <c r="BS7168" s="46"/>
      <c r="BT7168" s="46"/>
      <c r="BU7168" s="46"/>
      <c r="BV7168" s="46"/>
      <c r="BW7168" s="46"/>
      <c r="BX7168" s="46"/>
      <c r="BY7168" s="46"/>
      <c r="BZ7168" s="46"/>
      <c r="CA7168" s="46"/>
      <c r="CB7168" s="46"/>
      <c r="CC7168" s="46"/>
      <c r="CD7168" s="46"/>
      <c r="CE7168" s="46"/>
      <c r="CF7168" s="46"/>
      <c r="CG7168" s="46"/>
      <c r="CH7168" s="46"/>
      <c r="CI7168" s="46"/>
      <c r="CJ7168" s="46"/>
      <c r="CK7168" s="46"/>
      <c r="CL7168" s="46"/>
      <c r="CM7168" s="46"/>
      <c r="CN7168" s="46"/>
      <c r="CO7168" s="46"/>
      <c r="CP7168" s="46"/>
      <c r="CQ7168" s="46"/>
      <c r="CR7168" s="46"/>
      <c r="CS7168" s="46"/>
      <c r="CT7168" s="46"/>
      <c r="CU7168" s="46"/>
      <c r="CV7168" s="46"/>
      <c r="CW7168" s="46"/>
      <c r="CX7168" s="46"/>
      <c r="CY7168" s="46"/>
      <c r="CZ7168" s="46"/>
      <c r="DA7168" s="46"/>
      <c r="DB7168" s="46"/>
      <c r="DC7168" s="46"/>
      <c r="DD7168" s="46"/>
      <c r="DE7168" s="46"/>
      <c r="DF7168" s="46"/>
      <c r="DG7168" s="46"/>
      <c r="DH7168" s="46"/>
      <c r="DI7168" s="46"/>
      <c r="DJ7168" s="46"/>
      <c r="DK7168" s="46"/>
      <c r="DL7168" s="46"/>
      <c r="DM7168" s="46"/>
      <c r="DN7168" s="46"/>
      <c r="DO7168" s="46"/>
      <c r="DP7168" s="46"/>
      <c r="DQ7168" s="46"/>
      <c r="DR7168" s="46"/>
      <c r="DS7168" s="46"/>
      <c r="DT7168" s="46"/>
      <c r="DU7168" s="46"/>
      <c r="DV7168" s="46"/>
      <c r="DW7168" s="46"/>
      <c r="DX7168" s="46"/>
      <c r="DY7168" s="46"/>
      <c r="DZ7168" s="46"/>
      <c r="EA7168" s="46"/>
      <c r="EB7168" s="46"/>
      <c r="EC7168" s="46"/>
      <c r="ED7168" s="46"/>
      <c r="EE7168" s="46"/>
      <c r="EF7168" s="46"/>
      <c r="EG7168" s="46"/>
      <c r="EH7168" s="46"/>
      <c r="EI7168" s="46"/>
      <c r="EJ7168" s="46"/>
      <c r="EK7168" s="46"/>
      <c r="EL7168" s="46"/>
      <c r="EM7168" s="46"/>
      <c r="EN7168" s="46"/>
      <c r="EO7168" s="46"/>
      <c r="EP7168" s="46"/>
      <c r="EQ7168" s="46"/>
      <c r="ER7168" s="46"/>
      <c r="ES7168" s="46"/>
      <c r="ET7168" s="46"/>
      <c r="EU7168" s="46"/>
      <c r="EV7168" s="46"/>
      <c r="EW7168" s="46"/>
      <c r="EX7168" s="46"/>
      <c r="EY7168" s="46"/>
      <c r="EZ7168" s="46"/>
      <c r="FA7168" s="46"/>
      <c r="FB7168" s="46"/>
      <c r="FC7168" s="46"/>
      <c r="FD7168" s="46"/>
      <c r="FE7168" s="46"/>
      <c r="FF7168" s="46"/>
      <c r="FG7168" s="46"/>
      <c r="FH7168" s="46"/>
      <c r="FI7168" s="46"/>
      <c r="FJ7168" s="46"/>
      <c r="FK7168" s="46"/>
      <c r="FL7168" s="46"/>
      <c r="FM7168" s="46"/>
      <c r="FN7168" s="46"/>
      <c r="FO7168" s="46"/>
      <c r="FP7168" s="46"/>
      <c r="FQ7168" s="46"/>
      <c r="FR7168" s="46"/>
      <c r="FS7168" s="46"/>
      <c r="FT7168" s="46"/>
      <c r="FU7168" s="46"/>
    </row>
    <row r="7169" spans="2:177" s="98" customFormat="1" ht="51" customHeight="1" outlineLevel="1">
      <c r="B7169" s="58" t="s">
        <v>16229</v>
      </c>
      <c r="C7169" s="38" t="s">
        <v>66</v>
      </c>
      <c r="D7169" s="38" t="s">
        <v>16223</v>
      </c>
      <c r="E7169" s="38" t="s">
        <v>16224</v>
      </c>
      <c r="F7169" s="38" t="s">
        <v>16225</v>
      </c>
      <c r="G7169" s="38" t="s">
        <v>16226</v>
      </c>
      <c r="H7169" s="38" t="s">
        <v>16227</v>
      </c>
      <c r="I7169" s="38" t="s">
        <v>16228</v>
      </c>
      <c r="J7169" s="38"/>
      <c r="K7169" s="38" t="s">
        <v>113</v>
      </c>
      <c r="L7169" s="38">
        <v>0</v>
      </c>
      <c r="M7169" s="38">
        <v>230000000</v>
      </c>
      <c r="N7169" s="41" t="s">
        <v>74</v>
      </c>
      <c r="O7169" s="33" t="s">
        <v>198</v>
      </c>
      <c r="P7169" s="38" t="s">
        <v>86</v>
      </c>
      <c r="Q7169" s="38" t="s">
        <v>77</v>
      </c>
      <c r="R7169" s="38" t="s">
        <v>199</v>
      </c>
      <c r="S7169" s="38" t="s">
        <v>121</v>
      </c>
      <c r="T7169" s="38">
        <v>796</v>
      </c>
      <c r="U7169" s="38" t="s">
        <v>80</v>
      </c>
      <c r="V7169" s="38">
        <v>13</v>
      </c>
      <c r="W7169" s="34">
        <v>8723.2099999999991</v>
      </c>
      <c r="X7169" s="34">
        <v>0</v>
      </c>
      <c r="Y7169" s="44">
        <f t="shared" ref="Y7169:Y7232" si="207">X7169*1.12</f>
        <v>0</v>
      </c>
      <c r="Z7169" s="38"/>
      <c r="AA7169" s="38">
        <v>2014</v>
      </c>
      <c r="AB7169" s="32" t="s">
        <v>16170</v>
      </c>
      <c r="AC7169" s="46"/>
      <c r="AD7169" s="46"/>
      <c r="AE7169" s="46"/>
      <c r="AF7169" s="46"/>
      <c r="AG7169" s="46"/>
      <c r="AH7169" s="46"/>
      <c r="AI7169" s="46"/>
      <c r="AJ7169" s="46"/>
      <c r="AK7169" s="46"/>
      <c r="AL7169" s="46"/>
      <c r="AM7169" s="46"/>
      <c r="AN7169" s="46"/>
      <c r="AO7169" s="46"/>
      <c r="AP7169" s="46"/>
      <c r="AQ7169" s="46"/>
      <c r="AR7169" s="46"/>
      <c r="AS7169" s="46"/>
      <c r="AT7169" s="46"/>
      <c r="AU7169" s="46"/>
      <c r="AV7169" s="46"/>
      <c r="AW7169" s="46"/>
      <c r="AX7169" s="46"/>
      <c r="AY7169" s="46"/>
      <c r="AZ7169" s="46"/>
      <c r="BA7169" s="46"/>
      <c r="BB7169" s="46"/>
      <c r="BC7169" s="46"/>
      <c r="BD7169" s="46"/>
      <c r="BE7169" s="46"/>
      <c r="BF7169" s="46"/>
      <c r="BG7169" s="46"/>
      <c r="BH7169" s="46"/>
      <c r="BI7169" s="46"/>
      <c r="BJ7169" s="46"/>
      <c r="BK7169" s="46"/>
      <c r="BL7169" s="46"/>
      <c r="BM7169" s="46"/>
      <c r="BN7169" s="46"/>
      <c r="BO7169" s="46"/>
      <c r="BP7169" s="46"/>
      <c r="BQ7169" s="46"/>
      <c r="BR7169" s="46"/>
      <c r="BS7169" s="46"/>
      <c r="BT7169" s="46"/>
      <c r="BU7169" s="46"/>
      <c r="BV7169" s="46"/>
      <c r="BW7169" s="46"/>
      <c r="BX7169" s="46"/>
      <c r="BY7169" s="46"/>
      <c r="BZ7169" s="46"/>
      <c r="CA7169" s="46"/>
      <c r="CB7169" s="46"/>
      <c r="CC7169" s="46"/>
      <c r="CD7169" s="46"/>
      <c r="CE7169" s="46"/>
      <c r="CF7169" s="46"/>
      <c r="CG7169" s="46"/>
      <c r="CH7169" s="46"/>
      <c r="CI7169" s="46"/>
      <c r="CJ7169" s="46"/>
      <c r="CK7169" s="46"/>
      <c r="CL7169" s="46"/>
      <c r="CM7169" s="46"/>
      <c r="CN7169" s="46"/>
      <c r="CO7169" s="46"/>
      <c r="CP7169" s="46"/>
      <c r="CQ7169" s="46"/>
      <c r="CR7169" s="46"/>
      <c r="CS7169" s="46"/>
      <c r="CT7169" s="46"/>
      <c r="CU7169" s="46"/>
      <c r="CV7169" s="46"/>
      <c r="CW7169" s="46"/>
      <c r="CX7169" s="46"/>
      <c r="CY7169" s="46"/>
      <c r="CZ7169" s="46"/>
      <c r="DA7169" s="46"/>
      <c r="DB7169" s="46"/>
      <c r="DC7169" s="46"/>
      <c r="DD7169" s="46"/>
      <c r="DE7169" s="46"/>
      <c r="DF7169" s="46"/>
      <c r="DG7169" s="46"/>
      <c r="DH7169" s="46"/>
      <c r="DI7169" s="46"/>
      <c r="DJ7169" s="46"/>
      <c r="DK7169" s="46"/>
      <c r="DL7169" s="46"/>
      <c r="DM7169" s="46"/>
      <c r="DN7169" s="46"/>
      <c r="DO7169" s="46"/>
      <c r="DP7169" s="46"/>
      <c r="DQ7169" s="46"/>
      <c r="DR7169" s="46"/>
      <c r="DS7169" s="46"/>
      <c r="DT7169" s="46"/>
      <c r="DU7169" s="46"/>
      <c r="DV7169" s="46"/>
      <c r="DW7169" s="46"/>
      <c r="DX7169" s="46"/>
      <c r="DY7169" s="46"/>
      <c r="DZ7169" s="46"/>
      <c r="EA7169" s="46"/>
      <c r="EB7169" s="46"/>
      <c r="EC7169" s="46"/>
      <c r="ED7169" s="46"/>
      <c r="EE7169" s="46"/>
      <c r="EF7169" s="46"/>
      <c r="EG7169" s="46"/>
      <c r="EH7169" s="46"/>
      <c r="EI7169" s="46"/>
      <c r="EJ7169" s="46"/>
      <c r="EK7169" s="46"/>
      <c r="EL7169" s="46"/>
      <c r="EM7169" s="46"/>
      <c r="EN7169" s="46"/>
      <c r="EO7169" s="46"/>
      <c r="EP7169" s="46"/>
      <c r="EQ7169" s="46"/>
      <c r="ER7169" s="46"/>
      <c r="ES7169" s="46"/>
      <c r="ET7169" s="46"/>
      <c r="EU7169" s="46"/>
      <c r="EV7169" s="46"/>
      <c r="EW7169" s="46"/>
      <c r="EX7169" s="46"/>
      <c r="EY7169" s="46"/>
      <c r="EZ7169" s="46"/>
      <c r="FA7169" s="46"/>
      <c r="FB7169" s="46"/>
      <c r="FC7169" s="46"/>
      <c r="FD7169" s="46"/>
      <c r="FE7169" s="46"/>
      <c r="FF7169" s="46"/>
      <c r="FG7169" s="46"/>
      <c r="FH7169" s="46"/>
      <c r="FI7169" s="46"/>
      <c r="FJ7169" s="46"/>
      <c r="FK7169" s="46"/>
      <c r="FL7169" s="46"/>
      <c r="FM7169" s="46"/>
      <c r="FN7169" s="46"/>
      <c r="FO7169" s="46"/>
      <c r="FP7169" s="46"/>
      <c r="FQ7169" s="46"/>
      <c r="FR7169" s="46"/>
      <c r="FS7169" s="46"/>
      <c r="FT7169" s="46"/>
      <c r="FU7169" s="46"/>
    </row>
    <row r="7170" spans="2:177" s="98" customFormat="1" ht="51" customHeight="1" outlineLevel="1">
      <c r="B7170" s="58" t="s">
        <v>16230</v>
      </c>
      <c r="C7170" s="38" t="s">
        <v>66</v>
      </c>
      <c r="D7170" s="38" t="s">
        <v>16223</v>
      </c>
      <c r="E7170" s="38" t="s">
        <v>16224</v>
      </c>
      <c r="F7170" s="38" t="s">
        <v>16225</v>
      </c>
      <c r="G7170" s="38" t="s">
        <v>16226</v>
      </c>
      <c r="H7170" s="38" t="s">
        <v>16227</v>
      </c>
      <c r="I7170" s="38" t="s">
        <v>16228</v>
      </c>
      <c r="J7170" s="38"/>
      <c r="K7170" s="38" t="s">
        <v>113</v>
      </c>
      <c r="L7170" s="38">
        <v>0</v>
      </c>
      <c r="M7170" s="38">
        <v>230000000</v>
      </c>
      <c r="N7170" s="41" t="s">
        <v>74</v>
      </c>
      <c r="O7170" s="33" t="s">
        <v>4627</v>
      </c>
      <c r="P7170" s="38" t="s">
        <v>86</v>
      </c>
      <c r="Q7170" s="38" t="s">
        <v>77</v>
      </c>
      <c r="R7170" s="38" t="s">
        <v>16197</v>
      </c>
      <c r="S7170" s="38" t="s">
        <v>121</v>
      </c>
      <c r="T7170" s="38">
        <v>796</v>
      </c>
      <c r="U7170" s="38" t="s">
        <v>80</v>
      </c>
      <c r="V7170" s="38">
        <v>13</v>
      </c>
      <c r="W7170" s="34">
        <v>8723.2099999999991</v>
      </c>
      <c r="X7170" s="34">
        <f t="shared" ref="X7170" si="208">V7170*W7170</f>
        <v>113401.72999999998</v>
      </c>
      <c r="Y7170" s="44">
        <f t="shared" si="207"/>
        <v>127009.93759999999</v>
      </c>
      <c r="Z7170" s="38"/>
      <c r="AA7170" s="38">
        <v>2014</v>
      </c>
      <c r="AB7170" s="32"/>
      <c r="AC7170" s="46"/>
      <c r="AD7170" s="46"/>
      <c r="AE7170" s="46"/>
      <c r="AF7170" s="46"/>
      <c r="AG7170" s="46"/>
      <c r="AH7170" s="46"/>
      <c r="AI7170" s="46"/>
      <c r="AJ7170" s="46"/>
      <c r="AK7170" s="46"/>
      <c r="AL7170" s="46"/>
      <c r="AM7170" s="46"/>
      <c r="AN7170" s="46"/>
      <c r="AO7170" s="46"/>
      <c r="AP7170" s="46"/>
      <c r="AQ7170" s="46"/>
      <c r="AR7170" s="46"/>
      <c r="AS7170" s="46"/>
      <c r="AT7170" s="46"/>
      <c r="AU7170" s="46"/>
      <c r="AV7170" s="46"/>
      <c r="AW7170" s="46"/>
      <c r="AX7170" s="46"/>
      <c r="AY7170" s="46"/>
      <c r="AZ7170" s="46"/>
      <c r="BA7170" s="46"/>
      <c r="BB7170" s="46"/>
      <c r="BC7170" s="46"/>
      <c r="BD7170" s="46"/>
      <c r="BE7170" s="46"/>
      <c r="BF7170" s="46"/>
      <c r="BG7170" s="46"/>
      <c r="BH7170" s="46"/>
      <c r="BI7170" s="46"/>
      <c r="BJ7170" s="46"/>
      <c r="BK7170" s="46"/>
      <c r="BL7170" s="46"/>
      <c r="BM7170" s="46"/>
      <c r="BN7170" s="46"/>
      <c r="BO7170" s="46"/>
      <c r="BP7170" s="46"/>
      <c r="BQ7170" s="46"/>
      <c r="BR7170" s="46"/>
      <c r="BS7170" s="46"/>
      <c r="BT7170" s="46"/>
      <c r="BU7170" s="46"/>
      <c r="BV7170" s="46"/>
      <c r="BW7170" s="46"/>
      <c r="BX7170" s="46"/>
      <c r="BY7170" s="46"/>
      <c r="BZ7170" s="46"/>
      <c r="CA7170" s="46"/>
      <c r="CB7170" s="46"/>
      <c r="CC7170" s="46"/>
      <c r="CD7170" s="46"/>
      <c r="CE7170" s="46"/>
      <c r="CF7170" s="46"/>
      <c r="CG7170" s="46"/>
      <c r="CH7170" s="46"/>
      <c r="CI7170" s="46"/>
      <c r="CJ7170" s="46"/>
      <c r="CK7170" s="46"/>
      <c r="CL7170" s="46"/>
      <c r="CM7170" s="46"/>
      <c r="CN7170" s="46"/>
      <c r="CO7170" s="46"/>
      <c r="CP7170" s="46"/>
      <c r="CQ7170" s="46"/>
      <c r="CR7170" s="46"/>
      <c r="CS7170" s="46"/>
      <c r="CT7170" s="46"/>
      <c r="CU7170" s="46"/>
      <c r="CV7170" s="46"/>
      <c r="CW7170" s="46"/>
      <c r="CX7170" s="46"/>
      <c r="CY7170" s="46"/>
      <c r="CZ7170" s="46"/>
      <c r="DA7170" s="46"/>
      <c r="DB7170" s="46"/>
      <c r="DC7170" s="46"/>
      <c r="DD7170" s="46"/>
      <c r="DE7170" s="46"/>
      <c r="DF7170" s="46"/>
      <c r="DG7170" s="46"/>
      <c r="DH7170" s="46"/>
      <c r="DI7170" s="46"/>
      <c r="DJ7170" s="46"/>
      <c r="DK7170" s="46"/>
      <c r="DL7170" s="46"/>
      <c r="DM7170" s="46"/>
      <c r="DN7170" s="46"/>
      <c r="DO7170" s="46"/>
      <c r="DP7170" s="46"/>
      <c r="DQ7170" s="46"/>
      <c r="DR7170" s="46"/>
      <c r="DS7170" s="46"/>
      <c r="DT7170" s="46"/>
      <c r="DU7170" s="46"/>
      <c r="DV7170" s="46"/>
      <c r="DW7170" s="46"/>
      <c r="DX7170" s="46"/>
      <c r="DY7170" s="46"/>
      <c r="DZ7170" s="46"/>
      <c r="EA7170" s="46"/>
      <c r="EB7170" s="46"/>
      <c r="EC7170" s="46"/>
      <c r="ED7170" s="46"/>
      <c r="EE7170" s="46"/>
      <c r="EF7170" s="46"/>
      <c r="EG7170" s="46"/>
      <c r="EH7170" s="46"/>
      <c r="EI7170" s="46"/>
      <c r="EJ7170" s="46"/>
      <c r="EK7170" s="46"/>
      <c r="EL7170" s="46"/>
      <c r="EM7170" s="46"/>
      <c r="EN7170" s="46"/>
      <c r="EO7170" s="46"/>
      <c r="EP7170" s="46"/>
      <c r="EQ7170" s="46"/>
      <c r="ER7170" s="46"/>
      <c r="ES7170" s="46"/>
      <c r="ET7170" s="46"/>
      <c r="EU7170" s="46"/>
      <c r="EV7170" s="46"/>
      <c r="EW7170" s="46"/>
      <c r="EX7170" s="46"/>
      <c r="EY7170" s="46"/>
      <c r="EZ7170" s="46"/>
      <c r="FA7170" s="46"/>
      <c r="FB7170" s="46"/>
      <c r="FC7170" s="46"/>
      <c r="FD7170" s="46"/>
      <c r="FE7170" s="46"/>
      <c r="FF7170" s="46"/>
      <c r="FG7170" s="46"/>
      <c r="FH7170" s="46"/>
      <c r="FI7170" s="46"/>
      <c r="FJ7170" s="46"/>
      <c r="FK7170" s="46"/>
      <c r="FL7170" s="46"/>
      <c r="FM7170" s="46"/>
      <c r="FN7170" s="46"/>
      <c r="FO7170" s="46"/>
      <c r="FP7170" s="46"/>
      <c r="FQ7170" s="46"/>
      <c r="FR7170" s="46"/>
      <c r="FS7170" s="46"/>
      <c r="FT7170" s="46"/>
      <c r="FU7170" s="46"/>
    </row>
    <row r="7171" spans="2:177" s="98" customFormat="1" ht="76.5" customHeight="1" outlineLevel="1">
      <c r="B7171" s="38" t="s">
        <v>16231</v>
      </c>
      <c r="C7171" s="39" t="s">
        <v>66</v>
      </c>
      <c r="D7171" s="38" t="s">
        <v>16232</v>
      </c>
      <c r="E7171" s="33" t="s">
        <v>16233</v>
      </c>
      <c r="F7171" s="33" t="s">
        <v>16233</v>
      </c>
      <c r="G7171" s="40" t="s">
        <v>16234</v>
      </c>
      <c r="H7171" s="33" t="s">
        <v>16235</v>
      </c>
      <c r="I7171" s="33" t="s">
        <v>16236</v>
      </c>
      <c r="J7171" s="33"/>
      <c r="K7171" s="37" t="s">
        <v>130</v>
      </c>
      <c r="L7171" s="38"/>
      <c r="M7171" s="37">
        <v>230000000</v>
      </c>
      <c r="N7171" s="41" t="s">
        <v>74</v>
      </c>
      <c r="O7171" s="33" t="s">
        <v>144</v>
      </c>
      <c r="P7171" s="37" t="s">
        <v>86</v>
      </c>
      <c r="Q7171" s="33" t="s">
        <v>77</v>
      </c>
      <c r="R7171" s="42" t="s">
        <v>3268</v>
      </c>
      <c r="S7171" s="33" t="s">
        <v>121</v>
      </c>
      <c r="T7171" s="38">
        <v>796</v>
      </c>
      <c r="U7171" s="32" t="s">
        <v>80</v>
      </c>
      <c r="V7171" s="32">
        <v>18</v>
      </c>
      <c r="W7171" s="60">
        <v>313169.64285714284</v>
      </c>
      <c r="X7171" s="34">
        <v>5637053.5714285709</v>
      </c>
      <c r="Y7171" s="44">
        <f t="shared" si="207"/>
        <v>6313500</v>
      </c>
      <c r="Z7171" s="123"/>
      <c r="AA7171" s="45">
        <v>2014</v>
      </c>
      <c r="AB7171" s="32"/>
      <c r="AC7171" s="46"/>
      <c r="AD7171" s="46"/>
      <c r="AE7171" s="46"/>
      <c r="AF7171" s="46"/>
      <c r="AG7171" s="46"/>
      <c r="AH7171" s="46"/>
      <c r="AI7171" s="46"/>
      <c r="AJ7171" s="46"/>
      <c r="AK7171" s="46"/>
      <c r="AL7171" s="46"/>
      <c r="AM7171" s="46"/>
      <c r="AN7171" s="46"/>
      <c r="AO7171" s="46"/>
      <c r="AP7171" s="46"/>
      <c r="AQ7171" s="46"/>
      <c r="AR7171" s="46"/>
      <c r="AS7171" s="46"/>
      <c r="AT7171" s="46"/>
      <c r="AU7171" s="46"/>
      <c r="AV7171" s="46"/>
      <c r="AW7171" s="46"/>
      <c r="AX7171" s="46"/>
      <c r="AY7171" s="46"/>
      <c r="AZ7171" s="46"/>
      <c r="BA7171" s="46"/>
      <c r="BB7171" s="46"/>
      <c r="BC7171" s="46"/>
      <c r="BD7171" s="46"/>
      <c r="BE7171" s="46"/>
      <c r="BF7171" s="46"/>
      <c r="BG7171" s="46"/>
      <c r="BH7171" s="46"/>
      <c r="BI7171" s="46"/>
      <c r="BJ7171" s="46"/>
      <c r="BK7171" s="46"/>
      <c r="BL7171" s="46"/>
      <c r="BM7171" s="46"/>
      <c r="BN7171" s="46"/>
      <c r="BO7171" s="46"/>
      <c r="BP7171" s="46"/>
      <c r="BQ7171" s="46"/>
      <c r="BR7171" s="46"/>
      <c r="BS7171" s="46"/>
      <c r="BT7171" s="46"/>
      <c r="BU7171" s="46"/>
      <c r="BV7171" s="46"/>
      <c r="BW7171" s="46"/>
      <c r="BX7171" s="46"/>
      <c r="BY7171" s="46"/>
      <c r="BZ7171" s="46"/>
      <c r="CA7171" s="46"/>
      <c r="CB7171" s="46"/>
      <c r="CC7171" s="46"/>
      <c r="CD7171" s="46"/>
      <c r="CE7171" s="46"/>
      <c r="CF7171" s="46"/>
      <c r="CG7171" s="46"/>
      <c r="CH7171" s="46"/>
      <c r="CI7171" s="46"/>
      <c r="CJ7171" s="46"/>
      <c r="CK7171" s="46"/>
      <c r="CL7171" s="46"/>
      <c r="CM7171" s="46"/>
      <c r="CN7171" s="46"/>
      <c r="CO7171" s="46"/>
      <c r="CP7171" s="46"/>
      <c r="CQ7171" s="46"/>
      <c r="CR7171" s="46"/>
      <c r="CS7171" s="46"/>
      <c r="CT7171" s="46"/>
      <c r="CU7171" s="46"/>
      <c r="CV7171" s="46"/>
      <c r="CW7171" s="46"/>
      <c r="CX7171" s="46"/>
      <c r="CY7171" s="46"/>
      <c r="CZ7171" s="46"/>
      <c r="DA7171" s="46"/>
      <c r="DB7171" s="46"/>
      <c r="DC7171" s="46"/>
      <c r="DD7171" s="46"/>
      <c r="DE7171" s="46"/>
      <c r="DF7171" s="46"/>
      <c r="DG7171" s="46"/>
      <c r="DH7171" s="46"/>
      <c r="DI7171" s="46"/>
      <c r="DJ7171" s="46"/>
      <c r="DK7171" s="46"/>
      <c r="DL7171" s="46"/>
      <c r="DM7171" s="46"/>
      <c r="DN7171" s="46"/>
      <c r="DO7171" s="46"/>
      <c r="DP7171" s="46"/>
      <c r="DQ7171" s="46"/>
      <c r="DR7171" s="46"/>
      <c r="DS7171" s="46"/>
      <c r="DT7171" s="46"/>
      <c r="DU7171" s="46"/>
      <c r="DV7171" s="46"/>
      <c r="DW7171" s="46"/>
      <c r="DX7171" s="46"/>
      <c r="DY7171" s="46"/>
      <c r="DZ7171" s="46"/>
      <c r="EA7171" s="46"/>
      <c r="EB7171" s="46"/>
      <c r="EC7171" s="46"/>
      <c r="ED7171" s="46"/>
      <c r="EE7171" s="46"/>
      <c r="EF7171" s="46"/>
      <c r="EG7171" s="46"/>
      <c r="EH7171" s="46"/>
      <c r="EI7171" s="46"/>
      <c r="EJ7171" s="46"/>
      <c r="EK7171" s="46"/>
      <c r="EL7171" s="46"/>
      <c r="EM7171" s="46"/>
      <c r="EN7171" s="46"/>
      <c r="EO7171" s="46"/>
      <c r="EP7171" s="46"/>
      <c r="EQ7171" s="46"/>
      <c r="ER7171" s="46"/>
      <c r="ES7171" s="46"/>
      <c r="ET7171" s="46"/>
      <c r="EU7171" s="46"/>
      <c r="EV7171" s="46"/>
      <c r="EW7171" s="46"/>
      <c r="EX7171" s="46"/>
      <c r="EY7171" s="46"/>
      <c r="EZ7171" s="46"/>
      <c r="FA7171" s="46"/>
      <c r="FB7171" s="46"/>
      <c r="FC7171" s="46"/>
      <c r="FD7171" s="46"/>
      <c r="FE7171" s="46"/>
      <c r="FF7171" s="46"/>
      <c r="FG7171" s="46"/>
      <c r="FH7171" s="46"/>
      <c r="FI7171" s="46"/>
      <c r="FJ7171" s="46"/>
      <c r="FK7171" s="46"/>
      <c r="FL7171" s="46"/>
      <c r="FM7171" s="46"/>
      <c r="FN7171" s="46"/>
      <c r="FO7171" s="46"/>
      <c r="FP7171" s="46"/>
      <c r="FQ7171" s="46"/>
      <c r="FR7171" s="46"/>
      <c r="FS7171" s="46"/>
      <c r="FT7171" s="46"/>
      <c r="FU7171" s="46"/>
    </row>
    <row r="7172" spans="2:177" s="98" customFormat="1" ht="76.5" customHeight="1" outlineLevel="1">
      <c r="B7172" s="38" t="s">
        <v>16237</v>
      </c>
      <c r="C7172" s="39" t="s">
        <v>66</v>
      </c>
      <c r="D7172" s="38" t="s">
        <v>16238</v>
      </c>
      <c r="E7172" s="33" t="s">
        <v>16239</v>
      </c>
      <c r="F7172" s="33" t="s">
        <v>16239</v>
      </c>
      <c r="G7172" s="40" t="s">
        <v>16240</v>
      </c>
      <c r="H7172" s="33" t="s">
        <v>16241</v>
      </c>
      <c r="I7172" s="33" t="s">
        <v>16242</v>
      </c>
      <c r="J7172" s="33"/>
      <c r="K7172" s="37" t="s">
        <v>130</v>
      </c>
      <c r="L7172" s="38"/>
      <c r="M7172" s="37">
        <v>230000000</v>
      </c>
      <c r="N7172" s="41" t="s">
        <v>74</v>
      </c>
      <c r="O7172" s="33" t="s">
        <v>144</v>
      </c>
      <c r="P7172" s="37" t="s">
        <v>86</v>
      </c>
      <c r="Q7172" s="33" t="s">
        <v>77</v>
      </c>
      <c r="R7172" s="42" t="s">
        <v>3268</v>
      </c>
      <c r="S7172" s="33" t="s">
        <v>121</v>
      </c>
      <c r="T7172" s="38">
        <v>796</v>
      </c>
      <c r="U7172" s="32" t="s">
        <v>80</v>
      </c>
      <c r="V7172" s="32">
        <v>2</v>
      </c>
      <c r="W7172" s="60">
        <v>68750</v>
      </c>
      <c r="X7172" s="34">
        <v>0</v>
      </c>
      <c r="Y7172" s="44">
        <f t="shared" si="207"/>
        <v>0</v>
      </c>
      <c r="Z7172" s="123"/>
      <c r="AA7172" s="45">
        <v>2014</v>
      </c>
      <c r="AB7172" s="56" t="s">
        <v>1856</v>
      </c>
      <c r="AC7172" s="46"/>
      <c r="AD7172" s="46"/>
      <c r="AE7172" s="46"/>
      <c r="AF7172" s="46"/>
      <c r="AG7172" s="46"/>
      <c r="AH7172" s="46"/>
      <c r="AI7172" s="46"/>
      <c r="AJ7172" s="46"/>
      <c r="AK7172" s="46"/>
      <c r="AL7172" s="46"/>
      <c r="AM7172" s="46"/>
      <c r="AN7172" s="46"/>
      <c r="AO7172" s="46"/>
      <c r="AP7172" s="46"/>
      <c r="AQ7172" s="46"/>
      <c r="AR7172" s="46"/>
      <c r="AS7172" s="46"/>
      <c r="AT7172" s="46"/>
      <c r="AU7172" s="46"/>
      <c r="AV7172" s="46"/>
      <c r="AW7172" s="46"/>
      <c r="AX7172" s="46"/>
      <c r="AY7172" s="46"/>
      <c r="AZ7172" s="46"/>
      <c r="BA7172" s="46"/>
      <c r="BB7172" s="46"/>
      <c r="BC7172" s="46"/>
      <c r="BD7172" s="46"/>
      <c r="BE7172" s="46"/>
      <c r="BF7172" s="46"/>
      <c r="BG7172" s="46"/>
      <c r="BH7172" s="46"/>
      <c r="BI7172" s="46"/>
      <c r="BJ7172" s="46"/>
      <c r="BK7172" s="46"/>
      <c r="BL7172" s="46"/>
      <c r="BM7172" s="46"/>
      <c r="BN7172" s="46"/>
      <c r="BO7172" s="46"/>
      <c r="BP7172" s="46"/>
      <c r="BQ7172" s="46"/>
      <c r="BR7172" s="46"/>
      <c r="BS7172" s="46"/>
      <c r="BT7172" s="46"/>
      <c r="BU7172" s="46"/>
      <c r="BV7172" s="46"/>
      <c r="BW7172" s="46"/>
      <c r="BX7172" s="46"/>
      <c r="BY7172" s="46"/>
      <c r="BZ7172" s="46"/>
      <c r="CA7172" s="46"/>
      <c r="CB7172" s="46"/>
      <c r="CC7172" s="46"/>
      <c r="CD7172" s="46"/>
      <c r="CE7172" s="46"/>
      <c r="CF7172" s="46"/>
      <c r="CG7172" s="46"/>
      <c r="CH7172" s="46"/>
      <c r="CI7172" s="46"/>
      <c r="CJ7172" s="46"/>
      <c r="CK7172" s="46"/>
      <c r="CL7172" s="46"/>
      <c r="CM7172" s="46"/>
      <c r="CN7172" s="46"/>
      <c r="CO7172" s="46"/>
      <c r="CP7172" s="46"/>
      <c r="CQ7172" s="46"/>
      <c r="CR7172" s="46"/>
      <c r="CS7172" s="46"/>
      <c r="CT7172" s="46"/>
      <c r="CU7172" s="46"/>
      <c r="CV7172" s="46"/>
      <c r="CW7172" s="46"/>
      <c r="CX7172" s="46"/>
      <c r="CY7172" s="46"/>
      <c r="CZ7172" s="46"/>
      <c r="DA7172" s="46"/>
      <c r="DB7172" s="46"/>
      <c r="DC7172" s="46"/>
      <c r="DD7172" s="46"/>
      <c r="DE7172" s="46"/>
      <c r="DF7172" s="46"/>
      <c r="DG7172" s="46"/>
      <c r="DH7172" s="46"/>
      <c r="DI7172" s="46"/>
      <c r="DJ7172" s="46"/>
      <c r="DK7172" s="46"/>
      <c r="DL7172" s="46"/>
      <c r="DM7172" s="46"/>
      <c r="DN7172" s="46"/>
      <c r="DO7172" s="46"/>
      <c r="DP7172" s="46"/>
      <c r="DQ7172" s="46"/>
      <c r="DR7172" s="46"/>
      <c r="DS7172" s="46"/>
      <c r="DT7172" s="46"/>
      <c r="DU7172" s="46"/>
      <c r="DV7172" s="46"/>
      <c r="DW7172" s="46"/>
      <c r="DX7172" s="46"/>
      <c r="DY7172" s="46"/>
      <c r="DZ7172" s="46"/>
      <c r="EA7172" s="46"/>
      <c r="EB7172" s="46"/>
      <c r="EC7172" s="46"/>
      <c r="ED7172" s="46"/>
      <c r="EE7172" s="46"/>
      <c r="EF7172" s="46"/>
      <c r="EG7172" s="46"/>
      <c r="EH7172" s="46"/>
      <c r="EI7172" s="46"/>
      <c r="EJ7172" s="46"/>
      <c r="EK7172" s="46"/>
      <c r="EL7172" s="46"/>
      <c r="EM7172" s="46"/>
      <c r="EN7172" s="46"/>
      <c r="EO7172" s="46"/>
      <c r="EP7172" s="46"/>
      <c r="EQ7172" s="46"/>
      <c r="ER7172" s="46"/>
      <c r="ES7172" s="46"/>
      <c r="ET7172" s="46"/>
      <c r="EU7172" s="46"/>
      <c r="EV7172" s="46"/>
      <c r="EW7172" s="46"/>
      <c r="EX7172" s="46"/>
      <c r="EY7172" s="46"/>
      <c r="EZ7172" s="46"/>
      <c r="FA7172" s="46"/>
      <c r="FB7172" s="46"/>
      <c r="FC7172" s="46"/>
      <c r="FD7172" s="46"/>
      <c r="FE7172" s="46"/>
      <c r="FF7172" s="46"/>
      <c r="FG7172" s="46"/>
      <c r="FH7172" s="46"/>
      <c r="FI7172" s="46"/>
      <c r="FJ7172" s="46"/>
      <c r="FK7172" s="46"/>
      <c r="FL7172" s="46"/>
      <c r="FM7172" s="46"/>
      <c r="FN7172" s="46"/>
      <c r="FO7172" s="46"/>
      <c r="FP7172" s="46"/>
      <c r="FQ7172" s="46"/>
      <c r="FR7172" s="46"/>
      <c r="FS7172" s="46"/>
      <c r="FT7172" s="46"/>
      <c r="FU7172" s="46"/>
    </row>
    <row r="7173" spans="2:177" s="98" customFormat="1" ht="51" customHeight="1" outlineLevel="1">
      <c r="B7173" s="58" t="s">
        <v>16243</v>
      </c>
      <c r="C7173" s="38" t="s">
        <v>66</v>
      </c>
      <c r="D7173" s="38" t="s">
        <v>16238</v>
      </c>
      <c r="E7173" s="38" t="s">
        <v>16239</v>
      </c>
      <c r="F7173" s="38" t="s">
        <v>16239</v>
      </c>
      <c r="G7173" s="38" t="s">
        <v>16240</v>
      </c>
      <c r="H7173" s="38" t="s">
        <v>16241</v>
      </c>
      <c r="I7173" s="38" t="s">
        <v>16242</v>
      </c>
      <c r="J7173" s="38"/>
      <c r="K7173" s="38" t="s">
        <v>113</v>
      </c>
      <c r="L7173" s="38">
        <v>0</v>
      </c>
      <c r="M7173" s="38">
        <v>230000000</v>
      </c>
      <c r="N7173" s="41" t="s">
        <v>74</v>
      </c>
      <c r="O7173" s="33" t="s">
        <v>198</v>
      </c>
      <c r="P7173" s="38" t="s">
        <v>86</v>
      </c>
      <c r="Q7173" s="38" t="s">
        <v>77</v>
      </c>
      <c r="R7173" s="38" t="s">
        <v>199</v>
      </c>
      <c r="S7173" s="38" t="s">
        <v>121</v>
      </c>
      <c r="T7173" s="38">
        <v>796</v>
      </c>
      <c r="U7173" s="38" t="s">
        <v>80</v>
      </c>
      <c r="V7173" s="38">
        <v>2</v>
      </c>
      <c r="W7173" s="34">
        <v>100000</v>
      </c>
      <c r="X7173" s="34">
        <f t="shared" ref="X7173" si="209">V7173*W7173</f>
        <v>200000</v>
      </c>
      <c r="Y7173" s="44">
        <f t="shared" si="207"/>
        <v>224000.00000000003</v>
      </c>
      <c r="Z7173" s="38"/>
      <c r="AA7173" s="38">
        <v>2014</v>
      </c>
      <c r="AB7173" s="32"/>
      <c r="AC7173" s="46"/>
      <c r="AD7173" s="46"/>
      <c r="AE7173" s="46"/>
      <c r="AF7173" s="46"/>
      <c r="AG7173" s="46"/>
      <c r="AH7173" s="46"/>
      <c r="AI7173" s="46"/>
      <c r="AJ7173" s="46"/>
      <c r="AK7173" s="46"/>
      <c r="AL7173" s="46"/>
      <c r="AM7173" s="46"/>
      <c r="AN7173" s="46"/>
      <c r="AO7173" s="46"/>
      <c r="AP7173" s="46"/>
      <c r="AQ7173" s="46"/>
      <c r="AR7173" s="46"/>
      <c r="AS7173" s="46"/>
      <c r="AT7173" s="46"/>
      <c r="AU7173" s="46"/>
      <c r="AV7173" s="46"/>
      <c r="AW7173" s="46"/>
      <c r="AX7173" s="46"/>
      <c r="AY7173" s="46"/>
      <c r="AZ7173" s="46"/>
      <c r="BA7173" s="46"/>
      <c r="BB7173" s="46"/>
      <c r="BC7173" s="46"/>
      <c r="BD7173" s="46"/>
      <c r="BE7173" s="46"/>
      <c r="BF7173" s="46"/>
      <c r="BG7173" s="46"/>
      <c r="BH7173" s="46"/>
      <c r="BI7173" s="46"/>
      <c r="BJ7173" s="46"/>
      <c r="BK7173" s="46"/>
      <c r="BL7173" s="46"/>
      <c r="BM7173" s="46"/>
      <c r="BN7173" s="46"/>
      <c r="BO7173" s="46"/>
      <c r="BP7173" s="46"/>
      <c r="BQ7173" s="46"/>
      <c r="BR7173" s="46"/>
      <c r="BS7173" s="46"/>
      <c r="BT7173" s="46"/>
      <c r="BU7173" s="46"/>
      <c r="BV7173" s="46"/>
      <c r="BW7173" s="46"/>
      <c r="BX7173" s="46"/>
      <c r="BY7173" s="46"/>
      <c r="BZ7173" s="46"/>
      <c r="CA7173" s="46"/>
      <c r="CB7173" s="46"/>
      <c r="CC7173" s="46"/>
      <c r="CD7173" s="46"/>
      <c r="CE7173" s="46"/>
      <c r="CF7173" s="46"/>
      <c r="CG7173" s="46"/>
      <c r="CH7173" s="46"/>
      <c r="CI7173" s="46"/>
      <c r="CJ7173" s="46"/>
      <c r="CK7173" s="46"/>
      <c r="CL7173" s="46"/>
      <c r="CM7173" s="46"/>
      <c r="CN7173" s="46"/>
      <c r="CO7173" s="46"/>
      <c r="CP7173" s="46"/>
      <c r="CQ7173" s="46"/>
      <c r="CR7173" s="46"/>
      <c r="CS7173" s="46"/>
      <c r="CT7173" s="46"/>
      <c r="CU7173" s="46"/>
      <c r="CV7173" s="46"/>
      <c r="CW7173" s="46"/>
      <c r="CX7173" s="46"/>
      <c r="CY7173" s="46"/>
      <c r="CZ7173" s="46"/>
      <c r="DA7173" s="46"/>
      <c r="DB7173" s="46"/>
      <c r="DC7173" s="46"/>
      <c r="DD7173" s="46"/>
      <c r="DE7173" s="46"/>
      <c r="DF7173" s="46"/>
      <c r="DG7173" s="46"/>
      <c r="DH7173" s="46"/>
      <c r="DI7173" s="46"/>
      <c r="DJ7173" s="46"/>
      <c r="DK7173" s="46"/>
      <c r="DL7173" s="46"/>
      <c r="DM7173" s="46"/>
      <c r="DN7173" s="46"/>
      <c r="DO7173" s="46"/>
      <c r="DP7173" s="46"/>
      <c r="DQ7173" s="46"/>
      <c r="DR7173" s="46"/>
      <c r="DS7173" s="46"/>
      <c r="DT7173" s="46"/>
      <c r="DU7173" s="46"/>
      <c r="DV7173" s="46"/>
      <c r="DW7173" s="46"/>
      <c r="DX7173" s="46"/>
      <c r="DY7173" s="46"/>
      <c r="DZ7173" s="46"/>
      <c r="EA7173" s="46"/>
      <c r="EB7173" s="46"/>
      <c r="EC7173" s="46"/>
      <c r="ED7173" s="46"/>
      <c r="EE7173" s="46"/>
      <c r="EF7173" s="46"/>
      <c r="EG7173" s="46"/>
      <c r="EH7173" s="46"/>
      <c r="EI7173" s="46"/>
      <c r="EJ7173" s="46"/>
      <c r="EK7173" s="46"/>
      <c r="EL7173" s="46"/>
      <c r="EM7173" s="46"/>
      <c r="EN7173" s="46"/>
      <c r="EO7173" s="46"/>
      <c r="EP7173" s="46"/>
      <c r="EQ7173" s="46"/>
      <c r="ER7173" s="46"/>
      <c r="ES7173" s="46"/>
      <c r="ET7173" s="46"/>
      <c r="EU7173" s="46"/>
      <c r="EV7173" s="46"/>
      <c r="EW7173" s="46"/>
      <c r="EX7173" s="46"/>
      <c r="EY7173" s="46"/>
      <c r="EZ7173" s="46"/>
      <c r="FA7173" s="46"/>
      <c r="FB7173" s="46"/>
      <c r="FC7173" s="46"/>
      <c r="FD7173" s="46"/>
      <c r="FE7173" s="46"/>
      <c r="FF7173" s="46"/>
      <c r="FG7173" s="46"/>
      <c r="FH7173" s="46"/>
      <c r="FI7173" s="46"/>
      <c r="FJ7173" s="46"/>
      <c r="FK7173" s="46"/>
      <c r="FL7173" s="46"/>
      <c r="FM7173" s="46"/>
      <c r="FN7173" s="46"/>
      <c r="FO7173" s="46"/>
      <c r="FP7173" s="46"/>
      <c r="FQ7173" s="46"/>
      <c r="FR7173" s="46"/>
      <c r="FS7173" s="46"/>
      <c r="FT7173" s="46"/>
      <c r="FU7173" s="46"/>
    </row>
    <row r="7174" spans="2:177" s="98" customFormat="1" ht="76.5" customHeight="1" outlineLevel="1">
      <c r="B7174" s="38" t="s">
        <v>16244</v>
      </c>
      <c r="C7174" s="39" t="s">
        <v>66</v>
      </c>
      <c r="D7174" s="38" t="s">
        <v>16238</v>
      </c>
      <c r="E7174" s="33" t="s">
        <v>16239</v>
      </c>
      <c r="F7174" s="33" t="s">
        <v>16239</v>
      </c>
      <c r="G7174" s="40" t="s">
        <v>16240</v>
      </c>
      <c r="H7174" s="33" t="s">
        <v>16241</v>
      </c>
      <c r="I7174" s="33" t="s">
        <v>16245</v>
      </c>
      <c r="J7174" s="33"/>
      <c r="K7174" s="37" t="s">
        <v>130</v>
      </c>
      <c r="L7174" s="38"/>
      <c r="M7174" s="37">
        <v>230000000</v>
      </c>
      <c r="N7174" s="41" t="s">
        <v>74</v>
      </c>
      <c r="O7174" s="33" t="s">
        <v>144</v>
      </c>
      <c r="P7174" s="37" t="s">
        <v>86</v>
      </c>
      <c r="Q7174" s="33" t="s">
        <v>77</v>
      </c>
      <c r="R7174" s="42" t="s">
        <v>3268</v>
      </c>
      <c r="S7174" s="33" t="s">
        <v>121</v>
      </c>
      <c r="T7174" s="38">
        <v>796</v>
      </c>
      <c r="U7174" s="32" t="s">
        <v>80</v>
      </c>
      <c r="V7174" s="32">
        <v>2</v>
      </c>
      <c r="W7174" s="60">
        <v>72321.428571428565</v>
      </c>
      <c r="X7174" s="34">
        <v>0</v>
      </c>
      <c r="Y7174" s="44">
        <f t="shared" si="207"/>
        <v>0</v>
      </c>
      <c r="Z7174" s="123"/>
      <c r="AA7174" s="45">
        <v>2014</v>
      </c>
      <c r="AB7174" s="56" t="s">
        <v>1856</v>
      </c>
      <c r="AC7174" s="46"/>
      <c r="AD7174" s="46"/>
      <c r="AE7174" s="46"/>
      <c r="AF7174" s="46"/>
      <c r="AG7174" s="46"/>
      <c r="AH7174" s="46"/>
      <c r="AI7174" s="46"/>
      <c r="AJ7174" s="46"/>
      <c r="AK7174" s="46"/>
      <c r="AL7174" s="46"/>
      <c r="AM7174" s="46"/>
      <c r="AN7174" s="46"/>
      <c r="AO7174" s="46"/>
      <c r="AP7174" s="46"/>
      <c r="AQ7174" s="46"/>
      <c r="AR7174" s="46"/>
      <c r="AS7174" s="46"/>
      <c r="AT7174" s="46"/>
      <c r="AU7174" s="46"/>
      <c r="AV7174" s="46"/>
      <c r="AW7174" s="46"/>
      <c r="AX7174" s="46"/>
      <c r="AY7174" s="46"/>
      <c r="AZ7174" s="46"/>
      <c r="BA7174" s="46"/>
      <c r="BB7174" s="46"/>
      <c r="BC7174" s="46"/>
      <c r="BD7174" s="46"/>
      <c r="BE7174" s="46"/>
      <c r="BF7174" s="46"/>
      <c r="BG7174" s="46"/>
      <c r="BH7174" s="46"/>
      <c r="BI7174" s="46"/>
      <c r="BJ7174" s="46"/>
      <c r="BK7174" s="46"/>
      <c r="BL7174" s="46"/>
      <c r="BM7174" s="46"/>
      <c r="BN7174" s="46"/>
      <c r="BO7174" s="46"/>
      <c r="BP7174" s="46"/>
      <c r="BQ7174" s="46"/>
      <c r="BR7174" s="46"/>
      <c r="BS7174" s="46"/>
      <c r="BT7174" s="46"/>
      <c r="BU7174" s="46"/>
      <c r="BV7174" s="46"/>
      <c r="BW7174" s="46"/>
      <c r="BX7174" s="46"/>
      <c r="BY7174" s="46"/>
      <c r="BZ7174" s="46"/>
      <c r="CA7174" s="46"/>
      <c r="CB7174" s="46"/>
      <c r="CC7174" s="46"/>
      <c r="CD7174" s="46"/>
      <c r="CE7174" s="46"/>
      <c r="CF7174" s="46"/>
      <c r="CG7174" s="46"/>
      <c r="CH7174" s="46"/>
      <c r="CI7174" s="46"/>
      <c r="CJ7174" s="46"/>
      <c r="CK7174" s="46"/>
      <c r="CL7174" s="46"/>
      <c r="CM7174" s="46"/>
      <c r="CN7174" s="46"/>
      <c r="CO7174" s="46"/>
      <c r="CP7174" s="46"/>
      <c r="CQ7174" s="46"/>
      <c r="CR7174" s="46"/>
      <c r="CS7174" s="46"/>
      <c r="CT7174" s="46"/>
      <c r="CU7174" s="46"/>
      <c r="CV7174" s="46"/>
      <c r="CW7174" s="46"/>
      <c r="CX7174" s="46"/>
      <c r="CY7174" s="46"/>
      <c r="CZ7174" s="46"/>
      <c r="DA7174" s="46"/>
      <c r="DB7174" s="46"/>
      <c r="DC7174" s="46"/>
      <c r="DD7174" s="46"/>
      <c r="DE7174" s="46"/>
      <c r="DF7174" s="46"/>
      <c r="DG7174" s="46"/>
      <c r="DH7174" s="46"/>
      <c r="DI7174" s="46"/>
      <c r="DJ7174" s="46"/>
      <c r="DK7174" s="46"/>
      <c r="DL7174" s="46"/>
      <c r="DM7174" s="46"/>
      <c r="DN7174" s="46"/>
      <c r="DO7174" s="46"/>
      <c r="DP7174" s="46"/>
      <c r="DQ7174" s="46"/>
      <c r="DR7174" s="46"/>
      <c r="DS7174" s="46"/>
      <c r="DT7174" s="46"/>
      <c r="DU7174" s="46"/>
      <c r="DV7174" s="46"/>
      <c r="DW7174" s="46"/>
      <c r="DX7174" s="46"/>
      <c r="DY7174" s="46"/>
      <c r="DZ7174" s="46"/>
      <c r="EA7174" s="46"/>
      <c r="EB7174" s="46"/>
      <c r="EC7174" s="46"/>
      <c r="ED7174" s="46"/>
      <c r="EE7174" s="46"/>
      <c r="EF7174" s="46"/>
      <c r="EG7174" s="46"/>
      <c r="EH7174" s="46"/>
      <c r="EI7174" s="46"/>
      <c r="EJ7174" s="46"/>
      <c r="EK7174" s="46"/>
      <c r="EL7174" s="46"/>
      <c r="EM7174" s="46"/>
      <c r="EN7174" s="46"/>
      <c r="EO7174" s="46"/>
      <c r="EP7174" s="46"/>
      <c r="EQ7174" s="46"/>
      <c r="ER7174" s="46"/>
      <c r="ES7174" s="46"/>
      <c r="ET7174" s="46"/>
      <c r="EU7174" s="46"/>
      <c r="EV7174" s="46"/>
      <c r="EW7174" s="46"/>
      <c r="EX7174" s="46"/>
      <c r="EY7174" s="46"/>
      <c r="EZ7174" s="46"/>
      <c r="FA7174" s="46"/>
      <c r="FB7174" s="46"/>
      <c r="FC7174" s="46"/>
      <c r="FD7174" s="46"/>
      <c r="FE7174" s="46"/>
      <c r="FF7174" s="46"/>
      <c r="FG7174" s="46"/>
      <c r="FH7174" s="46"/>
      <c r="FI7174" s="46"/>
      <c r="FJ7174" s="46"/>
      <c r="FK7174" s="46"/>
      <c r="FL7174" s="46"/>
      <c r="FM7174" s="46"/>
      <c r="FN7174" s="46"/>
      <c r="FO7174" s="46"/>
      <c r="FP7174" s="46"/>
      <c r="FQ7174" s="46"/>
      <c r="FR7174" s="46"/>
      <c r="FS7174" s="46"/>
      <c r="FT7174" s="46"/>
      <c r="FU7174" s="46"/>
    </row>
    <row r="7175" spans="2:177" s="98" customFormat="1" ht="51" customHeight="1" outlineLevel="1">
      <c r="B7175" s="58" t="s">
        <v>16246</v>
      </c>
      <c r="C7175" s="38" t="s">
        <v>66</v>
      </c>
      <c r="D7175" s="38" t="s">
        <v>16238</v>
      </c>
      <c r="E7175" s="38" t="s">
        <v>16239</v>
      </c>
      <c r="F7175" s="38" t="s">
        <v>16239</v>
      </c>
      <c r="G7175" s="38" t="s">
        <v>16240</v>
      </c>
      <c r="H7175" s="38" t="s">
        <v>16241</v>
      </c>
      <c r="I7175" s="38" t="s">
        <v>16245</v>
      </c>
      <c r="J7175" s="38"/>
      <c r="K7175" s="38" t="s">
        <v>113</v>
      </c>
      <c r="L7175" s="38">
        <v>0</v>
      </c>
      <c r="M7175" s="38">
        <v>230000000</v>
      </c>
      <c r="N7175" s="41" t="s">
        <v>74</v>
      </c>
      <c r="O7175" s="33" t="s">
        <v>198</v>
      </c>
      <c r="P7175" s="38" t="s">
        <v>86</v>
      </c>
      <c r="Q7175" s="38" t="s">
        <v>77</v>
      </c>
      <c r="R7175" s="38" t="s">
        <v>199</v>
      </c>
      <c r="S7175" s="38" t="s">
        <v>121</v>
      </c>
      <c r="T7175" s="38">
        <v>796</v>
      </c>
      <c r="U7175" s="38" t="s">
        <v>80</v>
      </c>
      <c r="V7175" s="38">
        <v>2</v>
      </c>
      <c r="W7175" s="34">
        <v>140000</v>
      </c>
      <c r="X7175" s="34">
        <f t="shared" ref="X7175" si="210">V7175*W7175</f>
        <v>280000</v>
      </c>
      <c r="Y7175" s="44">
        <f t="shared" si="207"/>
        <v>313600.00000000006</v>
      </c>
      <c r="Z7175" s="38"/>
      <c r="AA7175" s="38">
        <v>2014</v>
      </c>
      <c r="AB7175" s="32"/>
      <c r="AC7175" s="46"/>
      <c r="AD7175" s="46"/>
      <c r="AE7175" s="46"/>
      <c r="AF7175" s="46"/>
      <c r="AG7175" s="46"/>
      <c r="AH7175" s="46"/>
      <c r="AI7175" s="46"/>
      <c r="AJ7175" s="46"/>
      <c r="AK7175" s="46"/>
      <c r="AL7175" s="46"/>
      <c r="AM7175" s="46"/>
      <c r="AN7175" s="46"/>
      <c r="AO7175" s="46"/>
      <c r="AP7175" s="46"/>
      <c r="AQ7175" s="46"/>
      <c r="AR7175" s="46"/>
      <c r="AS7175" s="46"/>
      <c r="AT7175" s="46"/>
      <c r="AU7175" s="46"/>
      <c r="AV7175" s="46"/>
      <c r="AW7175" s="46"/>
      <c r="AX7175" s="46"/>
      <c r="AY7175" s="46"/>
      <c r="AZ7175" s="46"/>
      <c r="BA7175" s="46"/>
      <c r="BB7175" s="46"/>
      <c r="BC7175" s="46"/>
      <c r="BD7175" s="46"/>
      <c r="BE7175" s="46"/>
      <c r="BF7175" s="46"/>
      <c r="BG7175" s="46"/>
      <c r="BH7175" s="46"/>
      <c r="BI7175" s="46"/>
      <c r="BJ7175" s="46"/>
      <c r="BK7175" s="46"/>
      <c r="BL7175" s="46"/>
      <c r="BM7175" s="46"/>
      <c r="BN7175" s="46"/>
      <c r="BO7175" s="46"/>
      <c r="BP7175" s="46"/>
      <c r="BQ7175" s="46"/>
      <c r="BR7175" s="46"/>
      <c r="BS7175" s="46"/>
      <c r="BT7175" s="46"/>
      <c r="BU7175" s="46"/>
      <c r="BV7175" s="46"/>
      <c r="BW7175" s="46"/>
      <c r="BX7175" s="46"/>
      <c r="BY7175" s="46"/>
      <c r="BZ7175" s="46"/>
      <c r="CA7175" s="46"/>
      <c r="CB7175" s="46"/>
      <c r="CC7175" s="46"/>
      <c r="CD7175" s="46"/>
      <c r="CE7175" s="46"/>
      <c r="CF7175" s="46"/>
      <c r="CG7175" s="46"/>
      <c r="CH7175" s="46"/>
      <c r="CI7175" s="46"/>
      <c r="CJ7175" s="46"/>
      <c r="CK7175" s="46"/>
      <c r="CL7175" s="46"/>
      <c r="CM7175" s="46"/>
      <c r="CN7175" s="46"/>
      <c r="CO7175" s="46"/>
      <c r="CP7175" s="46"/>
      <c r="CQ7175" s="46"/>
      <c r="CR7175" s="46"/>
      <c r="CS7175" s="46"/>
      <c r="CT7175" s="46"/>
      <c r="CU7175" s="46"/>
      <c r="CV7175" s="46"/>
      <c r="CW7175" s="46"/>
      <c r="CX7175" s="46"/>
      <c r="CY7175" s="46"/>
      <c r="CZ7175" s="46"/>
      <c r="DA7175" s="46"/>
      <c r="DB7175" s="46"/>
      <c r="DC7175" s="46"/>
      <c r="DD7175" s="46"/>
      <c r="DE7175" s="46"/>
      <c r="DF7175" s="46"/>
      <c r="DG7175" s="46"/>
      <c r="DH7175" s="46"/>
      <c r="DI7175" s="46"/>
      <c r="DJ7175" s="46"/>
      <c r="DK7175" s="46"/>
      <c r="DL7175" s="46"/>
      <c r="DM7175" s="46"/>
      <c r="DN7175" s="46"/>
      <c r="DO7175" s="46"/>
      <c r="DP7175" s="46"/>
      <c r="DQ7175" s="46"/>
      <c r="DR7175" s="46"/>
      <c r="DS7175" s="46"/>
      <c r="DT7175" s="46"/>
      <c r="DU7175" s="46"/>
      <c r="DV7175" s="46"/>
      <c r="DW7175" s="46"/>
      <c r="DX7175" s="46"/>
      <c r="DY7175" s="46"/>
      <c r="DZ7175" s="46"/>
      <c r="EA7175" s="46"/>
      <c r="EB7175" s="46"/>
      <c r="EC7175" s="46"/>
      <c r="ED7175" s="46"/>
      <c r="EE7175" s="46"/>
      <c r="EF7175" s="46"/>
      <c r="EG7175" s="46"/>
      <c r="EH7175" s="46"/>
      <c r="EI7175" s="46"/>
      <c r="EJ7175" s="46"/>
      <c r="EK7175" s="46"/>
      <c r="EL7175" s="46"/>
      <c r="EM7175" s="46"/>
      <c r="EN7175" s="46"/>
      <c r="EO7175" s="46"/>
      <c r="EP7175" s="46"/>
      <c r="EQ7175" s="46"/>
      <c r="ER7175" s="46"/>
      <c r="ES7175" s="46"/>
      <c r="ET7175" s="46"/>
      <c r="EU7175" s="46"/>
      <c r="EV7175" s="46"/>
      <c r="EW7175" s="46"/>
      <c r="EX7175" s="46"/>
      <c r="EY7175" s="46"/>
      <c r="EZ7175" s="46"/>
      <c r="FA7175" s="46"/>
      <c r="FB7175" s="46"/>
      <c r="FC7175" s="46"/>
      <c r="FD7175" s="46"/>
      <c r="FE7175" s="46"/>
      <c r="FF7175" s="46"/>
      <c r="FG7175" s="46"/>
      <c r="FH7175" s="46"/>
      <c r="FI7175" s="46"/>
      <c r="FJ7175" s="46"/>
      <c r="FK7175" s="46"/>
      <c r="FL7175" s="46"/>
      <c r="FM7175" s="46"/>
      <c r="FN7175" s="46"/>
      <c r="FO7175" s="46"/>
      <c r="FP7175" s="46"/>
      <c r="FQ7175" s="46"/>
      <c r="FR7175" s="46"/>
      <c r="FS7175" s="46"/>
      <c r="FT7175" s="46"/>
      <c r="FU7175" s="46"/>
    </row>
    <row r="7176" spans="2:177" s="98" customFormat="1" ht="76.5" customHeight="1" outlineLevel="1">
      <c r="B7176" s="38" t="s">
        <v>16247</v>
      </c>
      <c r="C7176" s="39" t="s">
        <v>66</v>
      </c>
      <c r="D7176" s="38" t="s">
        <v>16238</v>
      </c>
      <c r="E7176" s="33" t="s">
        <v>16239</v>
      </c>
      <c r="F7176" s="33" t="s">
        <v>16239</v>
      </c>
      <c r="G7176" s="40" t="s">
        <v>16240</v>
      </c>
      <c r="H7176" s="33" t="s">
        <v>16241</v>
      </c>
      <c r="I7176" s="33" t="s">
        <v>16248</v>
      </c>
      <c r="J7176" s="33"/>
      <c r="K7176" s="37" t="s">
        <v>130</v>
      </c>
      <c r="L7176" s="38"/>
      <c r="M7176" s="37">
        <v>230000000</v>
      </c>
      <c r="N7176" s="41" t="s">
        <v>74</v>
      </c>
      <c r="O7176" s="33" t="s">
        <v>144</v>
      </c>
      <c r="P7176" s="37" t="s">
        <v>86</v>
      </c>
      <c r="Q7176" s="33" t="s">
        <v>77</v>
      </c>
      <c r="R7176" s="42" t="s">
        <v>3268</v>
      </c>
      <c r="S7176" s="33" t="s">
        <v>121</v>
      </c>
      <c r="T7176" s="38">
        <v>796</v>
      </c>
      <c r="U7176" s="32" t="s">
        <v>80</v>
      </c>
      <c r="V7176" s="32">
        <v>2</v>
      </c>
      <c r="W7176" s="60">
        <v>64285.714285714283</v>
      </c>
      <c r="X7176" s="34">
        <v>0</v>
      </c>
      <c r="Y7176" s="44">
        <f t="shared" si="207"/>
        <v>0</v>
      </c>
      <c r="Z7176" s="123"/>
      <c r="AA7176" s="45">
        <v>2014</v>
      </c>
      <c r="AB7176" s="56" t="s">
        <v>1856</v>
      </c>
      <c r="AC7176" s="46"/>
      <c r="AD7176" s="46"/>
      <c r="AE7176" s="46"/>
      <c r="AF7176" s="46"/>
      <c r="AG7176" s="46"/>
      <c r="AH7176" s="46"/>
      <c r="AI7176" s="46"/>
      <c r="AJ7176" s="46"/>
      <c r="AK7176" s="46"/>
      <c r="AL7176" s="46"/>
      <c r="AM7176" s="46"/>
      <c r="AN7176" s="46"/>
      <c r="AO7176" s="46"/>
      <c r="AP7176" s="46"/>
      <c r="AQ7176" s="46"/>
      <c r="AR7176" s="46"/>
      <c r="AS7176" s="46"/>
      <c r="AT7176" s="46"/>
      <c r="AU7176" s="46"/>
      <c r="AV7176" s="46"/>
      <c r="AW7176" s="46"/>
      <c r="AX7176" s="46"/>
      <c r="AY7176" s="46"/>
      <c r="AZ7176" s="46"/>
      <c r="BA7176" s="46"/>
      <c r="BB7176" s="46"/>
      <c r="BC7176" s="46"/>
      <c r="BD7176" s="46"/>
      <c r="BE7176" s="46"/>
      <c r="BF7176" s="46"/>
      <c r="BG7176" s="46"/>
      <c r="BH7176" s="46"/>
      <c r="BI7176" s="46"/>
      <c r="BJ7176" s="46"/>
      <c r="BK7176" s="46"/>
      <c r="BL7176" s="46"/>
      <c r="BM7176" s="46"/>
      <c r="BN7176" s="46"/>
      <c r="BO7176" s="46"/>
      <c r="BP7176" s="46"/>
      <c r="BQ7176" s="46"/>
      <c r="BR7176" s="46"/>
      <c r="BS7176" s="46"/>
      <c r="BT7176" s="46"/>
      <c r="BU7176" s="46"/>
      <c r="BV7176" s="46"/>
      <c r="BW7176" s="46"/>
      <c r="BX7176" s="46"/>
      <c r="BY7176" s="46"/>
      <c r="BZ7176" s="46"/>
      <c r="CA7176" s="46"/>
      <c r="CB7176" s="46"/>
      <c r="CC7176" s="46"/>
      <c r="CD7176" s="46"/>
      <c r="CE7176" s="46"/>
      <c r="CF7176" s="46"/>
      <c r="CG7176" s="46"/>
      <c r="CH7176" s="46"/>
      <c r="CI7176" s="46"/>
      <c r="CJ7176" s="46"/>
      <c r="CK7176" s="46"/>
      <c r="CL7176" s="46"/>
      <c r="CM7176" s="46"/>
      <c r="CN7176" s="46"/>
      <c r="CO7176" s="46"/>
      <c r="CP7176" s="46"/>
      <c r="CQ7176" s="46"/>
      <c r="CR7176" s="46"/>
      <c r="CS7176" s="46"/>
      <c r="CT7176" s="46"/>
      <c r="CU7176" s="46"/>
      <c r="CV7176" s="46"/>
      <c r="CW7176" s="46"/>
      <c r="CX7176" s="46"/>
      <c r="CY7176" s="46"/>
      <c r="CZ7176" s="46"/>
      <c r="DA7176" s="46"/>
      <c r="DB7176" s="46"/>
      <c r="DC7176" s="46"/>
      <c r="DD7176" s="46"/>
      <c r="DE7176" s="46"/>
      <c r="DF7176" s="46"/>
      <c r="DG7176" s="46"/>
      <c r="DH7176" s="46"/>
      <c r="DI7176" s="46"/>
      <c r="DJ7176" s="46"/>
      <c r="DK7176" s="46"/>
      <c r="DL7176" s="46"/>
      <c r="DM7176" s="46"/>
      <c r="DN7176" s="46"/>
      <c r="DO7176" s="46"/>
      <c r="DP7176" s="46"/>
      <c r="DQ7176" s="46"/>
      <c r="DR7176" s="46"/>
      <c r="DS7176" s="46"/>
      <c r="DT7176" s="46"/>
      <c r="DU7176" s="46"/>
      <c r="DV7176" s="46"/>
      <c r="DW7176" s="46"/>
      <c r="DX7176" s="46"/>
      <c r="DY7176" s="46"/>
      <c r="DZ7176" s="46"/>
      <c r="EA7176" s="46"/>
      <c r="EB7176" s="46"/>
      <c r="EC7176" s="46"/>
      <c r="ED7176" s="46"/>
      <c r="EE7176" s="46"/>
      <c r="EF7176" s="46"/>
      <c r="EG7176" s="46"/>
      <c r="EH7176" s="46"/>
      <c r="EI7176" s="46"/>
      <c r="EJ7176" s="46"/>
      <c r="EK7176" s="46"/>
      <c r="EL7176" s="46"/>
      <c r="EM7176" s="46"/>
      <c r="EN7176" s="46"/>
      <c r="EO7176" s="46"/>
      <c r="EP7176" s="46"/>
      <c r="EQ7176" s="46"/>
      <c r="ER7176" s="46"/>
      <c r="ES7176" s="46"/>
      <c r="ET7176" s="46"/>
      <c r="EU7176" s="46"/>
      <c r="EV7176" s="46"/>
      <c r="EW7176" s="46"/>
      <c r="EX7176" s="46"/>
      <c r="EY7176" s="46"/>
      <c r="EZ7176" s="46"/>
      <c r="FA7176" s="46"/>
      <c r="FB7176" s="46"/>
      <c r="FC7176" s="46"/>
      <c r="FD7176" s="46"/>
      <c r="FE7176" s="46"/>
      <c r="FF7176" s="46"/>
      <c r="FG7176" s="46"/>
      <c r="FH7176" s="46"/>
      <c r="FI7176" s="46"/>
      <c r="FJ7176" s="46"/>
      <c r="FK7176" s="46"/>
      <c r="FL7176" s="46"/>
      <c r="FM7176" s="46"/>
      <c r="FN7176" s="46"/>
      <c r="FO7176" s="46"/>
      <c r="FP7176" s="46"/>
      <c r="FQ7176" s="46"/>
      <c r="FR7176" s="46"/>
      <c r="FS7176" s="46"/>
      <c r="FT7176" s="46"/>
      <c r="FU7176" s="46"/>
    </row>
    <row r="7177" spans="2:177" s="98" customFormat="1" ht="51" customHeight="1" outlineLevel="1">
      <c r="B7177" s="58" t="s">
        <v>16249</v>
      </c>
      <c r="C7177" s="38" t="s">
        <v>66</v>
      </c>
      <c r="D7177" s="38" t="s">
        <v>16238</v>
      </c>
      <c r="E7177" s="38" t="s">
        <v>16239</v>
      </c>
      <c r="F7177" s="38" t="s">
        <v>16239</v>
      </c>
      <c r="G7177" s="38" t="s">
        <v>16240</v>
      </c>
      <c r="H7177" s="38" t="s">
        <v>16241</v>
      </c>
      <c r="I7177" s="38" t="s">
        <v>16248</v>
      </c>
      <c r="J7177" s="38"/>
      <c r="K7177" s="38" t="s">
        <v>113</v>
      </c>
      <c r="L7177" s="38">
        <v>0</v>
      </c>
      <c r="M7177" s="38">
        <v>230000000</v>
      </c>
      <c r="N7177" s="41" t="s">
        <v>74</v>
      </c>
      <c r="O7177" s="33" t="s">
        <v>198</v>
      </c>
      <c r="P7177" s="38" t="s">
        <v>86</v>
      </c>
      <c r="Q7177" s="38" t="s">
        <v>77</v>
      </c>
      <c r="R7177" s="38" t="s">
        <v>199</v>
      </c>
      <c r="S7177" s="38" t="s">
        <v>121</v>
      </c>
      <c r="T7177" s="38">
        <v>796</v>
      </c>
      <c r="U7177" s="38" t="s">
        <v>80</v>
      </c>
      <c r="V7177" s="38">
        <v>2</v>
      </c>
      <c r="W7177" s="34">
        <v>111000</v>
      </c>
      <c r="X7177" s="34">
        <f t="shared" ref="X7177" si="211">V7177*W7177</f>
        <v>222000</v>
      </c>
      <c r="Y7177" s="44">
        <f t="shared" si="207"/>
        <v>248640.00000000003</v>
      </c>
      <c r="Z7177" s="38"/>
      <c r="AA7177" s="38">
        <v>2014</v>
      </c>
      <c r="AB7177" s="32"/>
      <c r="AC7177" s="46"/>
      <c r="AD7177" s="46"/>
      <c r="AE7177" s="46"/>
      <c r="AF7177" s="46"/>
      <c r="AG7177" s="46"/>
      <c r="AH7177" s="46"/>
      <c r="AI7177" s="46"/>
      <c r="AJ7177" s="46"/>
      <c r="AK7177" s="46"/>
      <c r="AL7177" s="46"/>
      <c r="AM7177" s="46"/>
      <c r="AN7177" s="46"/>
      <c r="AO7177" s="46"/>
      <c r="AP7177" s="46"/>
      <c r="AQ7177" s="46"/>
      <c r="AR7177" s="46"/>
      <c r="AS7177" s="46"/>
      <c r="AT7177" s="46"/>
      <c r="AU7177" s="46"/>
      <c r="AV7177" s="46"/>
      <c r="AW7177" s="46"/>
      <c r="AX7177" s="46"/>
      <c r="AY7177" s="46"/>
      <c r="AZ7177" s="46"/>
      <c r="BA7177" s="46"/>
      <c r="BB7177" s="46"/>
      <c r="BC7177" s="46"/>
      <c r="BD7177" s="46"/>
      <c r="BE7177" s="46"/>
      <c r="BF7177" s="46"/>
      <c r="BG7177" s="46"/>
      <c r="BH7177" s="46"/>
      <c r="BI7177" s="46"/>
      <c r="BJ7177" s="46"/>
      <c r="BK7177" s="46"/>
      <c r="BL7177" s="46"/>
      <c r="BM7177" s="46"/>
      <c r="BN7177" s="46"/>
      <c r="BO7177" s="46"/>
      <c r="BP7177" s="46"/>
      <c r="BQ7177" s="46"/>
      <c r="BR7177" s="46"/>
      <c r="BS7177" s="46"/>
      <c r="BT7177" s="46"/>
      <c r="BU7177" s="46"/>
      <c r="BV7177" s="46"/>
      <c r="BW7177" s="46"/>
      <c r="BX7177" s="46"/>
      <c r="BY7177" s="46"/>
      <c r="BZ7177" s="46"/>
      <c r="CA7177" s="46"/>
      <c r="CB7177" s="46"/>
      <c r="CC7177" s="46"/>
      <c r="CD7177" s="46"/>
      <c r="CE7177" s="46"/>
      <c r="CF7177" s="46"/>
      <c r="CG7177" s="46"/>
      <c r="CH7177" s="46"/>
      <c r="CI7177" s="46"/>
      <c r="CJ7177" s="46"/>
      <c r="CK7177" s="46"/>
      <c r="CL7177" s="46"/>
      <c r="CM7177" s="46"/>
      <c r="CN7177" s="46"/>
      <c r="CO7177" s="46"/>
      <c r="CP7177" s="46"/>
      <c r="CQ7177" s="46"/>
      <c r="CR7177" s="46"/>
      <c r="CS7177" s="46"/>
      <c r="CT7177" s="46"/>
      <c r="CU7177" s="46"/>
      <c r="CV7177" s="46"/>
      <c r="CW7177" s="46"/>
      <c r="CX7177" s="46"/>
      <c r="CY7177" s="46"/>
      <c r="CZ7177" s="46"/>
      <c r="DA7177" s="46"/>
      <c r="DB7177" s="46"/>
      <c r="DC7177" s="46"/>
      <c r="DD7177" s="46"/>
      <c r="DE7177" s="46"/>
      <c r="DF7177" s="46"/>
      <c r="DG7177" s="46"/>
      <c r="DH7177" s="46"/>
      <c r="DI7177" s="46"/>
      <c r="DJ7177" s="46"/>
      <c r="DK7177" s="46"/>
      <c r="DL7177" s="46"/>
      <c r="DM7177" s="46"/>
      <c r="DN7177" s="46"/>
      <c r="DO7177" s="46"/>
      <c r="DP7177" s="46"/>
      <c r="DQ7177" s="46"/>
      <c r="DR7177" s="46"/>
      <c r="DS7177" s="46"/>
      <c r="DT7177" s="46"/>
      <c r="DU7177" s="46"/>
      <c r="DV7177" s="46"/>
      <c r="DW7177" s="46"/>
      <c r="DX7177" s="46"/>
      <c r="DY7177" s="46"/>
      <c r="DZ7177" s="46"/>
      <c r="EA7177" s="46"/>
      <c r="EB7177" s="46"/>
      <c r="EC7177" s="46"/>
      <c r="ED7177" s="46"/>
      <c r="EE7177" s="46"/>
      <c r="EF7177" s="46"/>
      <c r="EG7177" s="46"/>
      <c r="EH7177" s="46"/>
      <c r="EI7177" s="46"/>
      <c r="EJ7177" s="46"/>
      <c r="EK7177" s="46"/>
      <c r="EL7177" s="46"/>
      <c r="EM7177" s="46"/>
      <c r="EN7177" s="46"/>
      <c r="EO7177" s="46"/>
      <c r="EP7177" s="46"/>
      <c r="EQ7177" s="46"/>
      <c r="ER7177" s="46"/>
      <c r="ES7177" s="46"/>
      <c r="ET7177" s="46"/>
      <c r="EU7177" s="46"/>
      <c r="EV7177" s="46"/>
      <c r="EW7177" s="46"/>
      <c r="EX7177" s="46"/>
      <c r="EY7177" s="46"/>
      <c r="EZ7177" s="46"/>
      <c r="FA7177" s="46"/>
      <c r="FB7177" s="46"/>
      <c r="FC7177" s="46"/>
      <c r="FD7177" s="46"/>
      <c r="FE7177" s="46"/>
      <c r="FF7177" s="46"/>
      <c r="FG7177" s="46"/>
      <c r="FH7177" s="46"/>
      <c r="FI7177" s="46"/>
      <c r="FJ7177" s="46"/>
      <c r="FK7177" s="46"/>
      <c r="FL7177" s="46"/>
      <c r="FM7177" s="46"/>
      <c r="FN7177" s="46"/>
      <c r="FO7177" s="46"/>
      <c r="FP7177" s="46"/>
      <c r="FQ7177" s="46"/>
      <c r="FR7177" s="46"/>
      <c r="FS7177" s="46"/>
      <c r="FT7177" s="46"/>
      <c r="FU7177" s="46"/>
    </row>
    <row r="7178" spans="2:177" s="98" customFormat="1" ht="76.5" customHeight="1" outlineLevel="1">
      <c r="B7178" s="38" t="s">
        <v>16250</v>
      </c>
      <c r="C7178" s="39" t="s">
        <v>66</v>
      </c>
      <c r="D7178" s="38" t="s">
        <v>16251</v>
      </c>
      <c r="E7178" s="33" t="s">
        <v>16252</v>
      </c>
      <c r="F7178" s="33" t="s">
        <v>16253</v>
      </c>
      <c r="G7178" s="40" t="s">
        <v>16254</v>
      </c>
      <c r="H7178" s="33" t="s">
        <v>16255</v>
      </c>
      <c r="I7178" s="33" t="s">
        <v>16256</v>
      </c>
      <c r="J7178" s="33"/>
      <c r="K7178" s="37" t="s">
        <v>130</v>
      </c>
      <c r="L7178" s="38"/>
      <c r="M7178" s="37">
        <v>230000000</v>
      </c>
      <c r="N7178" s="41" t="s">
        <v>74</v>
      </c>
      <c r="O7178" s="33" t="s">
        <v>144</v>
      </c>
      <c r="P7178" s="37" t="s">
        <v>86</v>
      </c>
      <c r="Q7178" s="33" t="s">
        <v>77</v>
      </c>
      <c r="R7178" s="42" t="s">
        <v>3268</v>
      </c>
      <c r="S7178" s="33" t="s">
        <v>121</v>
      </c>
      <c r="T7178" s="38">
        <v>796</v>
      </c>
      <c r="U7178" s="32" t="s">
        <v>80</v>
      </c>
      <c r="V7178" s="32">
        <v>2</v>
      </c>
      <c r="W7178" s="60">
        <v>86607.142857142855</v>
      </c>
      <c r="X7178" s="34">
        <v>0</v>
      </c>
      <c r="Y7178" s="44">
        <f t="shared" si="207"/>
        <v>0</v>
      </c>
      <c r="Z7178" s="123"/>
      <c r="AA7178" s="45">
        <v>2014</v>
      </c>
      <c r="AB7178" s="56" t="s">
        <v>1856</v>
      </c>
      <c r="AC7178" s="46"/>
      <c r="AD7178" s="46"/>
      <c r="AE7178" s="46"/>
      <c r="AF7178" s="46"/>
      <c r="AG7178" s="46"/>
      <c r="AH7178" s="46"/>
      <c r="AI7178" s="46"/>
      <c r="AJ7178" s="46"/>
      <c r="AK7178" s="46"/>
      <c r="AL7178" s="46"/>
      <c r="AM7178" s="46"/>
      <c r="AN7178" s="46"/>
      <c r="AO7178" s="46"/>
      <c r="AP7178" s="46"/>
      <c r="AQ7178" s="46"/>
      <c r="AR7178" s="46"/>
      <c r="AS7178" s="46"/>
      <c r="AT7178" s="46"/>
      <c r="AU7178" s="46"/>
      <c r="AV7178" s="46"/>
      <c r="AW7178" s="46"/>
      <c r="AX7178" s="46"/>
      <c r="AY7178" s="46"/>
      <c r="AZ7178" s="46"/>
      <c r="BA7178" s="46"/>
      <c r="BB7178" s="46"/>
      <c r="BC7178" s="46"/>
      <c r="BD7178" s="46"/>
      <c r="BE7178" s="46"/>
      <c r="BF7178" s="46"/>
      <c r="BG7178" s="46"/>
      <c r="BH7178" s="46"/>
      <c r="BI7178" s="46"/>
      <c r="BJ7178" s="46"/>
      <c r="BK7178" s="46"/>
      <c r="BL7178" s="46"/>
      <c r="BM7178" s="46"/>
      <c r="BN7178" s="46"/>
      <c r="BO7178" s="46"/>
      <c r="BP7178" s="46"/>
      <c r="BQ7178" s="46"/>
      <c r="BR7178" s="46"/>
      <c r="BS7178" s="46"/>
      <c r="BT7178" s="46"/>
      <c r="BU7178" s="46"/>
      <c r="BV7178" s="46"/>
      <c r="BW7178" s="46"/>
      <c r="BX7178" s="46"/>
      <c r="BY7178" s="46"/>
      <c r="BZ7178" s="46"/>
      <c r="CA7178" s="46"/>
      <c r="CB7178" s="46"/>
      <c r="CC7178" s="46"/>
      <c r="CD7178" s="46"/>
      <c r="CE7178" s="46"/>
      <c r="CF7178" s="46"/>
      <c r="CG7178" s="46"/>
      <c r="CH7178" s="46"/>
      <c r="CI7178" s="46"/>
      <c r="CJ7178" s="46"/>
      <c r="CK7178" s="46"/>
      <c r="CL7178" s="46"/>
      <c r="CM7178" s="46"/>
      <c r="CN7178" s="46"/>
      <c r="CO7178" s="46"/>
      <c r="CP7178" s="46"/>
      <c r="CQ7178" s="46"/>
      <c r="CR7178" s="46"/>
      <c r="CS7178" s="46"/>
      <c r="CT7178" s="46"/>
      <c r="CU7178" s="46"/>
      <c r="CV7178" s="46"/>
      <c r="CW7178" s="46"/>
      <c r="CX7178" s="46"/>
      <c r="CY7178" s="46"/>
      <c r="CZ7178" s="46"/>
      <c r="DA7178" s="46"/>
      <c r="DB7178" s="46"/>
      <c r="DC7178" s="46"/>
      <c r="DD7178" s="46"/>
      <c r="DE7178" s="46"/>
      <c r="DF7178" s="46"/>
      <c r="DG7178" s="46"/>
      <c r="DH7178" s="46"/>
      <c r="DI7178" s="46"/>
      <c r="DJ7178" s="46"/>
      <c r="DK7178" s="46"/>
      <c r="DL7178" s="46"/>
      <c r="DM7178" s="46"/>
      <c r="DN7178" s="46"/>
      <c r="DO7178" s="46"/>
      <c r="DP7178" s="46"/>
      <c r="DQ7178" s="46"/>
      <c r="DR7178" s="46"/>
      <c r="DS7178" s="46"/>
      <c r="DT7178" s="46"/>
      <c r="DU7178" s="46"/>
      <c r="DV7178" s="46"/>
      <c r="DW7178" s="46"/>
      <c r="DX7178" s="46"/>
      <c r="DY7178" s="46"/>
      <c r="DZ7178" s="46"/>
      <c r="EA7178" s="46"/>
      <c r="EB7178" s="46"/>
      <c r="EC7178" s="46"/>
      <c r="ED7178" s="46"/>
      <c r="EE7178" s="46"/>
      <c r="EF7178" s="46"/>
      <c r="EG7178" s="46"/>
      <c r="EH7178" s="46"/>
      <c r="EI7178" s="46"/>
      <c r="EJ7178" s="46"/>
      <c r="EK7178" s="46"/>
      <c r="EL7178" s="46"/>
      <c r="EM7178" s="46"/>
      <c r="EN7178" s="46"/>
      <c r="EO7178" s="46"/>
      <c r="EP7178" s="46"/>
      <c r="EQ7178" s="46"/>
      <c r="ER7178" s="46"/>
      <c r="ES7178" s="46"/>
      <c r="ET7178" s="46"/>
      <c r="EU7178" s="46"/>
      <c r="EV7178" s="46"/>
      <c r="EW7178" s="46"/>
      <c r="EX7178" s="46"/>
      <c r="EY7178" s="46"/>
      <c r="EZ7178" s="46"/>
      <c r="FA7178" s="46"/>
      <c r="FB7178" s="46"/>
      <c r="FC7178" s="46"/>
      <c r="FD7178" s="46"/>
      <c r="FE7178" s="46"/>
      <c r="FF7178" s="46"/>
      <c r="FG7178" s="46"/>
      <c r="FH7178" s="46"/>
      <c r="FI7178" s="46"/>
      <c r="FJ7178" s="46"/>
      <c r="FK7178" s="46"/>
      <c r="FL7178" s="46"/>
      <c r="FM7178" s="46"/>
      <c r="FN7178" s="46"/>
      <c r="FO7178" s="46"/>
      <c r="FP7178" s="46"/>
      <c r="FQ7178" s="46"/>
      <c r="FR7178" s="46"/>
      <c r="FS7178" s="46"/>
      <c r="FT7178" s="46"/>
      <c r="FU7178" s="46"/>
    </row>
    <row r="7179" spans="2:177" s="98" customFormat="1" ht="51" customHeight="1" outlineLevel="1">
      <c r="B7179" s="58" t="s">
        <v>16257</v>
      </c>
      <c r="C7179" s="38" t="s">
        <v>66</v>
      </c>
      <c r="D7179" s="38" t="s">
        <v>16251</v>
      </c>
      <c r="E7179" s="38" t="s">
        <v>16252</v>
      </c>
      <c r="F7179" s="38" t="s">
        <v>16253</v>
      </c>
      <c r="G7179" s="38" t="s">
        <v>16254</v>
      </c>
      <c r="H7179" s="38" t="s">
        <v>16255</v>
      </c>
      <c r="I7179" s="38" t="s">
        <v>16256</v>
      </c>
      <c r="J7179" s="38"/>
      <c r="K7179" s="38" t="s">
        <v>113</v>
      </c>
      <c r="L7179" s="38">
        <v>0</v>
      </c>
      <c r="M7179" s="38">
        <v>230000000</v>
      </c>
      <c r="N7179" s="41" t="s">
        <v>74</v>
      </c>
      <c r="O7179" s="33" t="s">
        <v>198</v>
      </c>
      <c r="P7179" s="38" t="s">
        <v>86</v>
      </c>
      <c r="Q7179" s="38" t="s">
        <v>77</v>
      </c>
      <c r="R7179" s="38" t="s">
        <v>199</v>
      </c>
      <c r="S7179" s="38" t="s">
        <v>121</v>
      </c>
      <c r="T7179" s="38">
        <v>796</v>
      </c>
      <c r="U7179" s="38" t="s">
        <v>80</v>
      </c>
      <c r="V7179" s="38">
        <v>2</v>
      </c>
      <c r="W7179" s="34">
        <v>180000</v>
      </c>
      <c r="X7179" s="34">
        <f t="shared" ref="X7179" si="212">V7179*W7179</f>
        <v>360000</v>
      </c>
      <c r="Y7179" s="44">
        <f t="shared" si="207"/>
        <v>403200.00000000006</v>
      </c>
      <c r="Z7179" s="38"/>
      <c r="AA7179" s="38">
        <v>2014</v>
      </c>
      <c r="AB7179" s="32"/>
      <c r="AC7179" s="46"/>
      <c r="AD7179" s="46"/>
      <c r="AE7179" s="46"/>
      <c r="AF7179" s="46"/>
      <c r="AG7179" s="46"/>
      <c r="AH7179" s="46"/>
      <c r="AI7179" s="46"/>
      <c r="AJ7179" s="46"/>
      <c r="AK7179" s="46"/>
      <c r="AL7179" s="46"/>
      <c r="AM7179" s="46"/>
      <c r="AN7179" s="46"/>
      <c r="AO7179" s="46"/>
      <c r="AP7179" s="46"/>
      <c r="AQ7179" s="46"/>
      <c r="AR7179" s="46"/>
      <c r="AS7179" s="46"/>
      <c r="AT7179" s="46"/>
      <c r="AU7179" s="46"/>
      <c r="AV7179" s="46"/>
      <c r="AW7179" s="46"/>
      <c r="AX7179" s="46"/>
      <c r="AY7179" s="46"/>
      <c r="AZ7179" s="46"/>
      <c r="BA7179" s="46"/>
      <c r="BB7179" s="46"/>
      <c r="BC7179" s="46"/>
      <c r="BD7179" s="46"/>
      <c r="BE7179" s="46"/>
      <c r="BF7179" s="46"/>
      <c r="BG7179" s="46"/>
      <c r="BH7179" s="46"/>
      <c r="BI7179" s="46"/>
      <c r="BJ7179" s="46"/>
      <c r="BK7179" s="46"/>
      <c r="BL7179" s="46"/>
      <c r="BM7179" s="46"/>
      <c r="BN7179" s="46"/>
      <c r="BO7179" s="46"/>
      <c r="BP7179" s="46"/>
      <c r="BQ7179" s="46"/>
      <c r="BR7179" s="46"/>
      <c r="BS7179" s="46"/>
      <c r="BT7179" s="46"/>
      <c r="BU7179" s="46"/>
      <c r="BV7179" s="46"/>
      <c r="BW7179" s="46"/>
      <c r="BX7179" s="46"/>
      <c r="BY7179" s="46"/>
      <c r="BZ7179" s="46"/>
      <c r="CA7179" s="46"/>
      <c r="CB7179" s="46"/>
      <c r="CC7179" s="46"/>
      <c r="CD7179" s="46"/>
      <c r="CE7179" s="46"/>
      <c r="CF7179" s="46"/>
      <c r="CG7179" s="46"/>
      <c r="CH7179" s="46"/>
      <c r="CI7179" s="46"/>
      <c r="CJ7179" s="46"/>
      <c r="CK7179" s="46"/>
      <c r="CL7179" s="46"/>
      <c r="CM7179" s="46"/>
      <c r="CN7179" s="46"/>
      <c r="CO7179" s="46"/>
      <c r="CP7179" s="46"/>
      <c r="CQ7179" s="46"/>
      <c r="CR7179" s="46"/>
      <c r="CS7179" s="46"/>
      <c r="CT7179" s="46"/>
      <c r="CU7179" s="46"/>
      <c r="CV7179" s="46"/>
      <c r="CW7179" s="46"/>
      <c r="CX7179" s="46"/>
      <c r="CY7179" s="46"/>
      <c r="CZ7179" s="46"/>
      <c r="DA7179" s="46"/>
      <c r="DB7179" s="46"/>
      <c r="DC7179" s="46"/>
      <c r="DD7179" s="46"/>
      <c r="DE7179" s="46"/>
      <c r="DF7179" s="46"/>
      <c r="DG7179" s="46"/>
      <c r="DH7179" s="46"/>
      <c r="DI7179" s="46"/>
      <c r="DJ7179" s="46"/>
      <c r="DK7179" s="46"/>
      <c r="DL7179" s="46"/>
      <c r="DM7179" s="46"/>
      <c r="DN7179" s="46"/>
      <c r="DO7179" s="46"/>
      <c r="DP7179" s="46"/>
      <c r="DQ7179" s="46"/>
      <c r="DR7179" s="46"/>
      <c r="DS7179" s="46"/>
      <c r="DT7179" s="46"/>
      <c r="DU7179" s="46"/>
      <c r="DV7179" s="46"/>
      <c r="DW7179" s="46"/>
      <c r="DX7179" s="46"/>
      <c r="DY7179" s="46"/>
      <c r="DZ7179" s="46"/>
      <c r="EA7179" s="46"/>
      <c r="EB7179" s="46"/>
      <c r="EC7179" s="46"/>
      <c r="ED7179" s="46"/>
      <c r="EE7179" s="46"/>
      <c r="EF7179" s="46"/>
      <c r="EG7179" s="46"/>
      <c r="EH7179" s="46"/>
      <c r="EI7179" s="46"/>
      <c r="EJ7179" s="46"/>
      <c r="EK7179" s="46"/>
      <c r="EL7179" s="46"/>
      <c r="EM7179" s="46"/>
      <c r="EN7179" s="46"/>
      <c r="EO7179" s="46"/>
      <c r="EP7179" s="46"/>
      <c r="EQ7179" s="46"/>
      <c r="ER7179" s="46"/>
      <c r="ES7179" s="46"/>
      <c r="ET7179" s="46"/>
      <c r="EU7179" s="46"/>
      <c r="EV7179" s="46"/>
      <c r="EW7179" s="46"/>
      <c r="EX7179" s="46"/>
      <c r="EY7179" s="46"/>
      <c r="EZ7179" s="46"/>
      <c r="FA7179" s="46"/>
      <c r="FB7179" s="46"/>
      <c r="FC7179" s="46"/>
      <c r="FD7179" s="46"/>
      <c r="FE7179" s="46"/>
      <c r="FF7179" s="46"/>
      <c r="FG7179" s="46"/>
      <c r="FH7179" s="46"/>
      <c r="FI7179" s="46"/>
      <c r="FJ7179" s="46"/>
      <c r="FK7179" s="46"/>
      <c r="FL7179" s="46"/>
      <c r="FM7179" s="46"/>
      <c r="FN7179" s="46"/>
      <c r="FO7179" s="46"/>
      <c r="FP7179" s="46"/>
      <c r="FQ7179" s="46"/>
      <c r="FR7179" s="46"/>
      <c r="FS7179" s="46"/>
      <c r="FT7179" s="46"/>
      <c r="FU7179" s="46"/>
    </row>
    <row r="7180" spans="2:177" s="98" customFormat="1" ht="76.5" customHeight="1" outlineLevel="1">
      <c r="B7180" s="38" t="s">
        <v>16258</v>
      </c>
      <c r="C7180" s="39" t="s">
        <v>66</v>
      </c>
      <c r="D7180" s="38" t="s">
        <v>16259</v>
      </c>
      <c r="E7180" s="33" t="s">
        <v>16260</v>
      </c>
      <c r="F7180" s="33" t="s">
        <v>16260</v>
      </c>
      <c r="G7180" s="40" t="s">
        <v>16261</v>
      </c>
      <c r="H7180" s="33" t="s">
        <v>16262</v>
      </c>
      <c r="I7180" s="33" t="s">
        <v>16263</v>
      </c>
      <c r="J7180" s="33"/>
      <c r="K7180" s="37" t="s">
        <v>130</v>
      </c>
      <c r="L7180" s="38"/>
      <c r="M7180" s="37">
        <v>230000000</v>
      </c>
      <c r="N7180" s="41" t="s">
        <v>74</v>
      </c>
      <c r="O7180" s="33" t="s">
        <v>144</v>
      </c>
      <c r="P7180" s="37" t="s">
        <v>86</v>
      </c>
      <c r="Q7180" s="33" t="s">
        <v>77</v>
      </c>
      <c r="R7180" s="42" t="s">
        <v>3268</v>
      </c>
      <c r="S7180" s="33" t="s">
        <v>121</v>
      </c>
      <c r="T7180" s="38">
        <v>796</v>
      </c>
      <c r="U7180" s="32" t="s">
        <v>80</v>
      </c>
      <c r="V7180" s="32">
        <v>2</v>
      </c>
      <c r="W7180" s="60">
        <v>258928.57142857139</v>
      </c>
      <c r="X7180" s="34">
        <v>0</v>
      </c>
      <c r="Y7180" s="44">
        <f t="shared" si="207"/>
        <v>0</v>
      </c>
      <c r="Z7180" s="123"/>
      <c r="AA7180" s="45">
        <v>2014</v>
      </c>
      <c r="AB7180" s="56" t="s">
        <v>1856</v>
      </c>
      <c r="AC7180" s="46"/>
      <c r="AD7180" s="46"/>
      <c r="AE7180" s="46"/>
      <c r="AF7180" s="46"/>
      <c r="AG7180" s="46"/>
      <c r="AH7180" s="46"/>
      <c r="AI7180" s="46"/>
      <c r="AJ7180" s="46"/>
      <c r="AK7180" s="46"/>
      <c r="AL7180" s="46"/>
      <c r="AM7180" s="46"/>
      <c r="AN7180" s="46"/>
      <c r="AO7180" s="46"/>
      <c r="AP7180" s="46"/>
      <c r="AQ7180" s="46"/>
      <c r="AR7180" s="46"/>
      <c r="AS7180" s="46"/>
      <c r="AT7180" s="46"/>
      <c r="AU7180" s="46"/>
      <c r="AV7180" s="46"/>
      <c r="AW7180" s="46"/>
      <c r="AX7180" s="46"/>
      <c r="AY7180" s="46"/>
      <c r="AZ7180" s="46"/>
      <c r="BA7180" s="46"/>
      <c r="BB7180" s="46"/>
      <c r="BC7180" s="46"/>
      <c r="BD7180" s="46"/>
      <c r="BE7180" s="46"/>
      <c r="BF7180" s="46"/>
      <c r="BG7180" s="46"/>
      <c r="BH7180" s="46"/>
      <c r="BI7180" s="46"/>
      <c r="BJ7180" s="46"/>
      <c r="BK7180" s="46"/>
      <c r="BL7180" s="46"/>
      <c r="BM7180" s="46"/>
      <c r="BN7180" s="46"/>
      <c r="BO7180" s="46"/>
      <c r="BP7180" s="46"/>
      <c r="BQ7180" s="46"/>
      <c r="BR7180" s="46"/>
      <c r="BS7180" s="46"/>
      <c r="BT7180" s="46"/>
      <c r="BU7180" s="46"/>
      <c r="BV7180" s="46"/>
      <c r="BW7180" s="46"/>
      <c r="BX7180" s="46"/>
      <c r="BY7180" s="46"/>
      <c r="BZ7180" s="46"/>
      <c r="CA7180" s="46"/>
      <c r="CB7180" s="46"/>
      <c r="CC7180" s="46"/>
      <c r="CD7180" s="46"/>
      <c r="CE7180" s="46"/>
      <c r="CF7180" s="46"/>
      <c r="CG7180" s="46"/>
      <c r="CH7180" s="46"/>
      <c r="CI7180" s="46"/>
      <c r="CJ7180" s="46"/>
      <c r="CK7180" s="46"/>
      <c r="CL7180" s="46"/>
      <c r="CM7180" s="46"/>
      <c r="CN7180" s="46"/>
      <c r="CO7180" s="46"/>
      <c r="CP7180" s="46"/>
      <c r="CQ7180" s="46"/>
      <c r="CR7180" s="46"/>
      <c r="CS7180" s="46"/>
      <c r="CT7180" s="46"/>
      <c r="CU7180" s="46"/>
      <c r="CV7180" s="46"/>
      <c r="CW7180" s="46"/>
      <c r="CX7180" s="46"/>
      <c r="CY7180" s="46"/>
      <c r="CZ7180" s="46"/>
      <c r="DA7180" s="46"/>
      <c r="DB7180" s="46"/>
      <c r="DC7180" s="46"/>
      <c r="DD7180" s="46"/>
      <c r="DE7180" s="46"/>
      <c r="DF7180" s="46"/>
      <c r="DG7180" s="46"/>
      <c r="DH7180" s="46"/>
      <c r="DI7180" s="46"/>
      <c r="DJ7180" s="46"/>
      <c r="DK7180" s="46"/>
      <c r="DL7180" s="46"/>
      <c r="DM7180" s="46"/>
      <c r="DN7180" s="46"/>
      <c r="DO7180" s="46"/>
      <c r="DP7180" s="46"/>
      <c r="DQ7180" s="46"/>
      <c r="DR7180" s="46"/>
      <c r="DS7180" s="46"/>
      <c r="DT7180" s="46"/>
      <c r="DU7180" s="46"/>
      <c r="DV7180" s="46"/>
      <c r="DW7180" s="46"/>
      <c r="DX7180" s="46"/>
      <c r="DY7180" s="46"/>
      <c r="DZ7180" s="46"/>
      <c r="EA7180" s="46"/>
      <c r="EB7180" s="46"/>
      <c r="EC7180" s="46"/>
      <c r="ED7180" s="46"/>
      <c r="EE7180" s="46"/>
      <c r="EF7180" s="46"/>
      <c r="EG7180" s="46"/>
      <c r="EH7180" s="46"/>
      <c r="EI7180" s="46"/>
      <c r="EJ7180" s="46"/>
      <c r="EK7180" s="46"/>
      <c r="EL7180" s="46"/>
      <c r="EM7180" s="46"/>
      <c r="EN7180" s="46"/>
      <c r="EO7180" s="46"/>
      <c r="EP7180" s="46"/>
      <c r="EQ7180" s="46"/>
      <c r="ER7180" s="46"/>
      <c r="ES7180" s="46"/>
      <c r="ET7180" s="46"/>
      <c r="EU7180" s="46"/>
      <c r="EV7180" s="46"/>
      <c r="EW7180" s="46"/>
      <c r="EX7180" s="46"/>
      <c r="EY7180" s="46"/>
      <c r="EZ7180" s="46"/>
      <c r="FA7180" s="46"/>
      <c r="FB7180" s="46"/>
      <c r="FC7180" s="46"/>
      <c r="FD7180" s="46"/>
      <c r="FE7180" s="46"/>
      <c r="FF7180" s="46"/>
      <c r="FG7180" s="46"/>
      <c r="FH7180" s="46"/>
      <c r="FI7180" s="46"/>
      <c r="FJ7180" s="46"/>
      <c r="FK7180" s="46"/>
      <c r="FL7180" s="46"/>
      <c r="FM7180" s="46"/>
      <c r="FN7180" s="46"/>
      <c r="FO7180" s="46"/>
      <c r="FP7180" s="46"/>
      <c r="FQ7180" s="46"/>
      <c r="FR7180" s="46"/>
      <c r="FS7180" s="46"/>
      <c r="FT7180" s="46"/>
      <c r="FU7180" s="46"/>
    </row>
    <row r="7181" spans="2:177" s="98" customFormat="1" ht="51" customHeight="1" outlineLevel="1">
      <c r="B7181" s="58" t="s">
        <v>16264</v>
      </c>
      <c r="C7181" s="38" t="s">
        <v>66</v>
      </c>
      <c r="D7181" s="38" t="s">
        <v>16259</v>
      </c>
      <c r="E7181" s="38" t="s">
        <v>16260</v>
      </c>
      <c r="F7181" s="38" t="s">
        <v>16260</v>
      </c>
      <c r="G7181" s="38" t="s">
        <v>16261</v>
      </c>
      <c r="H7181" s="38" t="s">
        <v>16262</v>
      </c>
      <c r="I7181" s="38" t="s">
        <v>16263</v>
      </c>
      <c r="J7181" s="38"/>
      <c r="K7181" s="38" t="s">
        <v>113</v>
      </c>
      <c r="L7181" s="38">
        <v>0</v>
      </c>
      <c r="M7181" s="38">
        <v>230000000</v>
      </c>
      <c r="N7181" s="41" t="s">
        <v>74</v>
      </c>
      <c r="O7181" s="33" t="s">
        <v>198</v>
      </c>
      <c r="P7181" s="38" t="s">
        <v>86</v>
      </c>
      <c r="Q7181" s="38" t="s">
        <v>77</v>
      </c>
      <c r="R7181" s="38" t="s">
        <v>199</v>
      </c>
      <c r="S7181" s="38" t="s">
        <v>121</v>
      </c>
      <c r="T7181" s="38">
        <v>796</v>
      </c>
      <c r="U7181" s="38" t="s">
        <v>80</v>
      </c>
      <c r="V7181" s="38">
        <v>2</v>
      </c>
      <c r="W7181" s="34">
        <v>310714.28999999998</v>
      </c>
      <c r="X7181" s="34">
        <f t="shared" ref="X7181" si="213">V7181*W7181</f>
        <v>621428.57999999996</v>
      </c>
      <c r="Y7181" s="44">
        <f t="shared" si="207"/>
        <v>696000.00959999999</v>
      </c>
      <c r="Z7181" s="38"/>
      <c r="AA7181" s="38">
        <v>2014</v>
      </c>
      <c r="AB7181" s="32"/>
      <c r="AC7181" s="46"/>
      <c r="AD7181" s="46"/>
      <c r="AE7181" s="46"/>
      <c r="AF7181" s="46"/>
      <c r="AG7181" s="46"/>
      <c r="AH7181" s="46"/>
      <c r="AI7181" s="46"/>
      <c r="AJ7181" s="46"/>
      <c r="AK7181" s="46"/>
      <c r="AL7181" s="46"/>
      <c r="AM7181" s="46"/>
      <c r="AN7181" s="46"/>
      <c r="AO7181" s="46"/>
      <c r="AP7181" s="46"/>
      <c r="AQ7181" s="46"/>
      <c r="AR7181" s="46"/>
      <c r="AS7181" s="46"/>
      <c r="AT7181" s="46"/>
      <c r="AU7181" s="46"/>
      <c r="AV7181" s="46"/>
      <c r="AW7181" s="46"/>
      <c r="AX7181" s="46"/>
      <c r="AY7181" s="46"/>
      <c r="AZ7181" s="46"/>
      <c r="BA7181" s="46"/>
      <c r="BB7181" s="46"/>
      <c r="BC7181" s="46"/>
      <c r="BD7181" s="46"/>
      <c r="BE7181" s="46"/>
      <c r="BF7181" s="46"/>
      <c r="BG7181" s="46"/>
      <c r="BH7181" s="46"/>
      <c r="BI7181" s="46"/>
      <c r="BJ7181" s="46"/>
      <c r="BK7181" s="46"/>
      <c r="BL7181" s="46"/>
      <c r="BM7181" s="46"/>
      <c r="BN7181" s="46"/>
      <c r="BO7181" s="46"/>
      <c r="BP7181" s="46"/>
      <c r="BQ7181" s="46"/>
      <c r="BR7181" s="46"/>
      <c r="BS7181" s="46"/>
      <c r="BT7181" s="46"/>
      <c r="BU7181" s="46"/>
      <c r="BV7181" s="46"/>
      <c r="BW7181" s="46"/>
      <c r="BX7181" s="46"/>
      <c r="BY7181" s="46"/>
      <c r="BZ7181" s="46"/>
      <c r="CA7181" s="46"/>
      <c r="CB7181" s="46"/>
      <c r="CC7181" s="46"/>
      <c r="CD7181" s="46"/>
      <c r="CE7181" s="46"/>
      <c r="CF7181" s="46"/>
      <c r="CG7181" s="46"/>
      <c r="CH7181" s="46"/>
      <c r="CI7181" s="46"/>
      <c r="CJ7181" s="46"/>
      <c r="CK7181" s="46"/>
      <c r="CL7181" s="46"/>
      <c r="CM7181" s="46"/>
      <c r="CN7181" s="46"/>
      <c r="CO7181" s="46"/>
      <c r="CP7181" s="46"/>
      <c r="CQ7181" s="46"/>
      <c r="CR7181" s="46"/>
      <c r="CS7181" s="46"/>
      <c r="CT7181" s="46"/>
      <c r="CU7181" s="46"/>
      <c r="CV7181" s="46"/>
      <c r="CW7181" s="46"/>
      <c r="CX7181" s="46"/>
      <c r="CY7181" s="46"/>
      <c r="CZ7181" s="46"/>
      <c r="DA7181" s="46"/>
      <c r="DB7181" s="46"/>
      <c r="DC7181" s="46"/>
      <c r="DD7181" s="46"/>
      <c r="DE7181" s="46"/>
      <c r="DF7181" s="46"/>
      <c r="DG7181" s="46"/>
      <c r="DH7181" s="46"/>
      <c r="DI7181" s="46"/>
      <c r="DJ7181" s="46"/>
      <c r="DK7181" s="46"/>
      <c r="DL7181" s="46"/>
      <c r="DM7181" s="46"/>
      <c r="DN7181" s="46"/>
      <c r="DO7181" s="46"/>
      <c r="DP7181" s="46"/>
      <c r="DQ7181" s="46"/>
      <c r="DR7181" s="46"/>
      <c r="DS7181" s="46"/>
      <c r="DT7181" s="46"/>
      <c r="DU7181" s="46"/>
      <c r="DV7181" s="46"/>
      <c r="DW7181" s="46"/>
      <c r="DX7181" s="46"/>
      <c r="DY7181" s="46"/>
      <c r="DZ7181" s="46"/>
      <c r="EA7181" s="46"/>
      <c r="EB7181" s="46"/>
      <c r="EC7181" s="46"/>
      <c r="ED7181" s="46"/>
      <c r="EE7181" s="46"/>
      <c r="EF7181" s="46"/>
      <c r="EG7181" s="46"/>
      <c r="EH7181" s="46"/>
      <c r="EI7181" s="46"/>
      <c r="EJ7181" s="46"/>
      <c r="EK7181" s="46"/>
      <c r="EL7181" s="46"/>
      <c r="EM7181" s="46"/>
      <c r="EN7181" s="46"/>
      <c r="EO7181" s="46"/>
      <c r="EP7181" s="46"/>
      <c r="EQ7181" s="46"/>
      <c r="ER7181" s="46"/>
      <c r="ES7181" s="46"/>
      <c r="ET7181" s="46"/>
      <c r="EU7181" s="46"/>
      <c r="EV7181" s="46"/>
      <c r="EW7181" s="46"/>
      <c r="EX7181" s="46"/>
      <c r="EY7181" s="46"/>
      <c r="EZ7181" s="46"/>
      <c r="FA7181" s="46"/>
      <c r="FB7181" s="46"/>
      <c r="FC7181" s="46"/>
      <c r="FD7181" s="46"/>
      <c r="FE7181" s="46"/>
      <c r="FF7181" s="46"/>
      <c r="FG7181" s="46"/>
      <c r="FH7181" s="46"/>
      <c r="FI7181" s="46"/>
      <c r="FJ7181" s="46"/>
      <c r="FK7181" s="46"/>
      <c r="FL7181" s="46"/>
      <c r="FM7181" s="46"/>
      <c r="FN7181" s="46"/>
      <c r="FO7181" s="46"/>
      <c r="FP7181" s="46"/>
      <c r="FQ7181" s="46"/>
      <c r="FR7181" s="46"/>
      <c r="FS7181" s="46"/>
      <c r="FT7181" s="46"/>
      <c r="FU7181" s="46"/>
    </row>
    <row r="7182" spans="2:177" s="98" customFormat="1" ht="76.5" customHeight="1" outlineLevel="1">
      <c r="B7182" s="38" t="s">
        <v>16265</v>
      </c>
      <c r="C7182" s="39" t="s">
        <v>66</v>
      </c>
      <c r="D7182" s="38" t="s">
        <v>16266</v>
      </c>
      <c r="E7182" s="33" t="s">
        <v>16267</v>
      </c>
      <c r="F7182" s="33" t="s">
        <v>16268</v>
      </c>
      <c r="G7182" s="40" t="s">
        <v>16267</v>
      </c>
      <c r="H7182" s="33" t="s">
        <v>16268</v>
      </c>
      <c r="I7182" s="33" t="s">
        <v>16269</v>
      </c>
      <c r="J7182" s="33"/>
      <c r="K7182" s="37" t="s">
        <v>130</v>
      </c>
      <c r="L7182" s="38"/>
      <c r="M7182" s="37">
        <v>230000000</v>
      </c>
      <c r="N7182" s="41" t="s">
        <v>74</v>
      </c>
      <c r="O7182" s="33" t="s">
        <v>144</v>
      </c>
      <c r="P7182" s="37" t="s">
        <v>86</v>
      </c>
      <c r="Q7182" s="33" t="s">
        <v>77</v>
      </c>
      <c r="R7182" s="42" t="s">
        <v>3268</v>
      </c>
      <c r="S7182" s="33" t="s">
        <v>121</v>
      </c>
      <c r="T7182" s="38">
        <v>796</v>
      </c>
      <c r="U7182" s="32" t="s">
        <v>80</v>
      </c>
      <c r="V7182" s="32">
        <v>2</v>
      </c>
      <c r="W7182" s="60">
        <v>77678.57142857142</v>
      </c>
      <c r="X7182" s="34">
        <v>0</v>
      </c>
      <c r="Y7182" s="44">
        <f t="shared" si="207"/>
        <v>0</v>
      </c>
      <c r="Z7182" s="123"/>
      <c r="AA7182" s="45">
        <v>2014</v>
      </c>
      <c r="AB7182" s="56" t="s">
        <v>1856</v>
      </c>
      <c r="AC7182" s="46"/>
      <c r="AD7182" s="46"/>
      <c r="AE7182" s="46"/>
      <c r="AF7182" s="46"/>
      <c r="AG7182" s="46"/>
      <c r="AH7182" s="46"/>
      <c r="AI7182" s="46"/>
      <c r="AJ7182" s="46"/>
      <c r="AK7182" s="46"/>
      <c r="AL7182" s="46"/>
      <c r="AM7182" s="46"/>
      <c r="AN7182" s="46"/>
      <c r="AO7182" s="46"/>
      <c r="AP7182" s="46"/>
      <c r="AQ7182" s="46"/>
      <c r="AR7182" s="46"/>
      <c r="AS7182" s="46"/>
      <c r="AT7182" s="46"/>
      <c r="AU7182" s="46"/>
      <c r="AV7182" s="46"/>
      <c r="AW7182" s="46"/>
      <c r="AX7182" s="46"/>
      <c r="AY7182" s="46"/>
      <c r="AZ7182" s="46"/>
      <c r="BA7182" s="46"/>
      <c r="BB7182" s="46"/>
      <c r="BC7182" s="46"/>
      <c r="BD7182" s="46"/>
      <c r="BE7182" s="46"/>
      <c r="BF7182" s="46"/>
      <c r="BG7182" s="46"/>
      <c r="BH7182" s="46"/>
      <c r="BI7182" s="46"/>
      <c r="BJ7182" s="46"/>
      <c r="BK7182" s="46"/>
      <c r="BL7182" s="46"/>
      <c r="BM7182" s="46"/>
      <c r="BN7182" s="46"/>
      <c r="BO7182" s="46"/>
      <c r="BP7182" s="46"/>
      <c r="BQ7182" s="46"/>
      <c r="BR7182" s="46"/>
      <c r="BS7182" s="46"/>
      <c r="BT7182" s="46"/>
      <c r="BU7182" s="46"/>
      <c r="BV7182" s="46"/>
      <c r="BW7182" s="46"/>
      <c r="BX7182" s="46"/>
      <c r="BY7182" s="46"/>
      <c r="BZ7182" s="46"/>
      <c r="CA7182" s="46"/>
      <c r="CB7182" s="46"/>
      <c r="CC7182" s="46"/>
      <c r="CD7182" s="46"/>
      <c r="CE7182" s="46"/>
      <c r="CF7182" s="46"/>
      <c r="CG7182" s="46"/>
      <c r="CH7182" s="46"/>
      <c r="CI7182" s="46"/>
      <c r="CJ7182" s="46"/>
      <c r="CK7182" s="46"/>
      <c r="CL7182" s="46"/>
      <c r="CM7182" s="46"/>
      <c r="CN7182" s="46"/>
      <c r="CO7182" s="46"/>
      <c r="CP7182" s="46"/>
      <c r="CQ7182" s="46"/>
      <c r="CR7182" s="46"/>
      <c r="CS7182" s="46"/>
      <c r="CT7182" s="46"/>
      <c r="CU7182" s="46"/>
      <c r="CV7182" s="46"/>
      <c r="CW7182" s="46"/>
      <c r="CX7182" s="46"/>
      <c r="CY7182" s="46"/>
      <c r="CZ7182" s="46"/>
      <c r="DA7182" s="46"/>
      <c r="DB7182" s="46"/>
      <c r="DC7182" s="46"/>
      <c r="DD7182" s="46"/>
      <c r="DE7182" s="46"/>
      <c r="DF7182" s="46"/>
      <c r="DG7182" s="46"/>
      <c r="DH7182" s="46"/>
      <c r="DI7182" s="46"/>
      <c r="DJ7182" s="46"/>
      <c r="DK7182" s="46"/>
      <c r="DL7182" s="46"/>
      <c r="DM7182" s="46"/>
      <c r="DN7182" s="46"/>
      <c r="DO7182" s="46"/>
      <c r="DP7182" s="46"/>
      <c r="DQ7182" s="46"/>
      <c r="DR7182" s="46"/>
      <c r="DS7182" s="46"/>
      <c r="DT7182" s="46"/>
      <c r="DU7182" s="46"/>
      <c r="DV7182" s="46"/>
      <c r="DW7182" s="46"/>
      <c r="DX7182" s="46"/>
      <c r="DY7182" s="46"/>
      <c r="DZ7182" s="46"/>
      <c r="EA7182" s="46"/>
      <c r="EB7182" s="46"/>
      <c r="EC7182" s="46"/>
      <c r="ED7182" s="46"/>
      <c r="EE7182" s="46"/>
      <c r="EF7182" s="46"/>
      <c r="EG7182" s="46"/>
      <c r="EH7182" s="46"/>
      <c r="EI7182" s="46"/>
      <c r="EJ7182" s="46"/>
      <c r="EK7182" s="46"/>
      <c r="EL7182" s="46"/>
      <c r="EM7182" s="46"/>
      <c r="EN7182" s="46"/>
      <c r="EO7182" s="46"/>
      <c r="EP7182" s="46"/>
      <c r="EQ7182" s="46"/>
      <c r="ER7182" s="46"/>
      <c r="ES7182" s="46"/>
      <c r="ET7182" s="46"/>
      <c r="EU7182" s="46"/>
      <c r="EV7182" s="46"/>
      <c r="EW7182" s="46"/>
      <c r="EX7182" s="46"/>
      <c r="EY7182" s="46"/>
      <c r="EZ7182" s="46"/>
      <c r="FA7182" s="46"/>
      <c r="FB7182" s="46"/>
      <c r="FC7182" s="46"/>
      <c r="FD7182" s="46"/>
      <c r="FE7182" s="46"/>
      <c r="FF7182" s="46"/>
      <c r="FG7182" s="46"/>
      <c r="FH7182" s="46"/>
      <c r="FI7182" s="46"/>
      <c r="FJ7182" s="46"/>
      <c r="FK7182" s="46"/>
      <c r="FL7182" s="46"/>
      <c r="FM7182" s="46"/>
      <c r="FN7182" s="46"/>
      <c r="FO7182" s="46"/>
      <c r="FP7182" s="46"/>
      <c r="FQ7182" s="46"/>
      <c r="FR7182" s="46"/>
      <c r="FS7182" s="46"/>
      <c r="FT7182" s="46"/>
      <c r="FU7182" s="46"/>
    </row>
    <row r="7183" spans="2:177" s="98" customFormat="1" ht="51" customHeight="1" outlineLevel="1">
      <c r="B7183" s="58" t="s">
        <v>16270</v>
      </c>
      <c r="C7183" s="38" t="s">
        <v>66</v>
      </c>
      <c r="D7183" s="38" t="s">
        <v>16266</v>
      </c>
      <c r="E7183" s="38" t="s">
        <v>16267</v>
      </c>
      <c r="F7183" s="38" t="s">
        <v>16268</v>
      </c>
      <c r="G7183" s="38" t="s">
        <v>16267</v>
      </c>
      <c r="H7183" s="38" t="s">
        <v>16268</v>
      </c>
      <c r="I7183" s="38" t="s">
        <v>16269</v>
      </c>
      <c r="J7183" s="38"/>
      <c r="K7183" s="38" t="s">
        <v>113</v>
      </c>
      <c r="L7183" s="38">
        <v>0</v>
      </c>
      <c r="M7183" s="38">
        <v>230000000</v>
      </c>
      <c r="N7183" s="41" t="s">
        <v>74</v>
      </c>
      <c r="O7183" s="33" t="s">
        <v>198</v>
      </c>
      <c r="P7183" s="38" t="s">
        <v>86</v>
      </c>
      <c r="Q7183" s="38" t="s">
        <v>77</v>
      </c>
      <c r="R7183" s="38" t="s">
        <v>199</v>
      </c>
      <c r="S7183" s="38" t="s">
        <v>121</v>
      </c>
      <c r="T7183" s="38">
        <v>796</v>
      </c>
      <c r="U7183" s="38" t="s">
        <v>80</v>
      </c>
      <c r="V7183" s="38">
        <v>2</v>
      </c>
      <c r="W7183" s="34">
        <v>151000</v>
      </c>
      <c r="X7183" s="34">
        <f t="shared" ref="X7183" si="214">V7183*W7183</f>
        <v>302000</v>
      </c>
      <c r="Y7183" s="44">
        <f t="shared" si="207"/>
        <v>338240.00000000006</v>
      </c>
      <c r="Z7183" s="38"/>
      <c r="AA7183" s="38">
        <v>2014</v>
      </c>
      <c r="AB7183" s="32"/>
      <c r="AC7183" s="46"/>
      <c r="AD7183" s="46"/>
      <c r="AE7183" s="46"/>
      <c r="AF7183" s="46"/>
      <c r="AG7183" s="46"/>
      <c r="AH7183" s="46"/>
      <c r="AI7183" s="46"/>
      <c r="AJ7183" s="46"/>
      <c r="AK7183" s="46"/>
      <c r="AL7183" s="46"/>
      <c r="AM7183" s="46"/>
      <c r="AN7183" s="46"/>
      <c r="AO7183" s="46"/>
      <c r="AP7183" s="46"/>
      <c r="AQ7183" s="46"/>
      <c r="AR7183" s="46"/>
      <c r="AS7183" s="46"/>
      <c r="AT7183" s="46"/>
      <c r="AU7183" s="46"/>
      <c r="AV7183" s="46"/>
      <c r="AW7183" s="46"/>
      <c r="AX7183" s="46"/>
      <c r="AY7183" s="46"/>
      <c r="AZ7183" s="46"/>
      <c r="BA7183" s="46"/>
      <c r="BB7183" s="46"/>
      <c r="BC7183" s="46"/>
      <c r="BD7183" s="46"/>
      <c r="BE7183" s="46"/>
      <c r="BF7183" s="46"/>
      <c r="BG7183" s="46"/>
      <c r="BH7183" s="46"/>
      <c r="BI7183" s="46"/>
      <c r="BJ7183" s="46"/>
      <c r="BK7183" s="46"/>
      <c r="BL7183" s="46"/>
      <c r="BM7183" s="46"/>
      <c r="BN7183" s="46"/>
      <c r="BO7183" s="46"/>
      <c r="BP7183" s="46"/>
      <c r="BQ7183" s="46"/>
      <c r="BR7183" s="46"/>
      <c r="BS7183" s="46"/>
      <c r="BT7183" s="46"/>
      <c r="BU7183" s="46"/>
      <c r="BV7183" s="46"/>
      <c r="BW7183" s="46"/>
      <c r="BX7183" s="46"/>
      <c r="BY7183" s="46"/>
      <c r="BZ7183" s="46"/>
      <c r="CA7183" s="46"/>
      <c r="CB7183" s="46"/>
      <c r="CC7183" s="46"/>
      <c r="CD7183" s="46"/>
      <c r="CE7183" s="46"/>
      <c r="CF7183" s="46"/>
      <c r="CG7183" s="46"/>
      <c r="CH7183" s="46"/>
      <c r="CI7183" s="46"/>
      <c r="CJ7183" s="46"/>
      <c r="CK7183" s="46"/>
      <c r="CL7183" s="46"/>
      <c r="CM7183" s="46"/>
      <c r="CN7183" s="46"/>
      <c r="CO7183" s="46"/>
      <c r="CP7183" s="46"/>
      <c r="CQ7183" s="46"/>
      <c r="CR7183" s="46"/>
      <c r="CS7183" s="46"/>
      <c r="CT7183" s="46"/>
      <c r="CU7183" s="46"/>
      <c r="CV7183" s="46"/>
      <c r="CW7183" s="46"/>
      <c r="CX7183" s="46"/>
      <c r="CY7183" s="46"/>
      <c r="CZ7183" s="46"/>
      <c r="DA7183" s="46"/>
      <c r="DB7183" s="46"/>
      <c r="DC7183" s="46"/>
      <c r="DD7183" s="46"/>
      <c r="DE7183" s="46"/>
      <c r="DF7183" s="46"/>
      <c r="DG7183" s="46"/>
      <c r="DH7183" s="46"/>
      <c r="DI7183" s="46"/>
      <c r="DJ7183" s="46"/>
      <c r="DK7183" s="46"/>
      <c r="DL7183" s="46"/>
      <c r="DM7183" s="46"/>
      <c r="DN7183" s="46"/>
      <c r="DO7183" s="46"/>
      <c r="DP7183" s="46"/>
      <c r="DQ7183" s="46"/>
      <c r="DR7183" s="46"/>
      <c r="DS7183" s="46"/>
      <c r="DT7183" s="46"/>
      <c r="DU7183" s="46"/>
      <c r="DV7183" s="46"/>
      <c r="DW7183" s="46"/>
      <c r="DX7183" s="46"/>
      <c r="DY7183" s="46"/>
      <c r="DZ7183" s="46"/>
      <c r="EA7183" s="46"/>
      <c r="EB7183" s="46"/>
      <c r="EC7183" s="46"/>
      <c r="ED7183" s="46"/>
      <c r="EE7183" s="46"/>
      <c r="EF7183" s="46"/>
      <c r="EG7183" s="46"/>
      <c r="EH7183" s="46"/>
      <c r="EI7183" s="46"/>
      <c r="EJ7183" s="46"/>
      <c r="EK7183" s="46"/>
      <c r="EL7183" s="46"/>
      <c r="EM7183" s="46"/>
      <c r="EN7183" s="46"/>
      <c r="EO7183" s="46"/>
      <c r="EP7183" s="46"/>
      <c r="EQ7183" s="46"/>
      <c r="ER7183" s="46"/>
      <c r="ES7183" s="46"/>
      <c r="ET7183" s="46"/>
      <c r="EU7183" s="46"/>
      <c r="EV7183" s="46"/>
      <c r="EW7183" s="46"/>
      <c r="EX7183" s="46"/>
      <c r="EY7183" s="46"/>
      <c r="EZ7183" s="46"/>
      <c r="FA7183" s="46"/>
      <c r="FB7183" s="46"/>
      <c r="FC7183" s="46"/>
      <c r="FD7183" s="46"/>
      <c r="FE7183" s="46"/>
      <c r="FF7183" s="46"/>
      <c r="FG7183" s="46"/>
      <c r="FH7183" s="46"/>
      <c r="FI7183" s="46"/>
      <c r="FJ7183" s="46"/>
      <c r="FK7183" s="46"/>
      <c r="FL7183" s="46"/>
      <c r="FM7183" s="46"/>
      <c r="FN7183" s="46"/>
      <c r="FO7183" s="46"/>
      <c r="FP7183" s="46"/>
      <c r="FQ7183" s="46"/>
      <c r="FR7183" s="46"/>
      <c r="FS7183" s="46"/>
      <c r="FT7183" s="46"/>
      <c r="FU7183" s="46"/>
    </row>
    <row r="7184" spans="2:177" s="98" customFormat="1" ht="76.5" customHeight="1" outlineLevel="1">
      <c r="B7184" s="38" t="s">
        <v>16271</v>
      </c>
      <c r="C7184" s="39" t="s">
        <v>66</v>
      </c>
      <c r="D7184" s="38" t="s">
        <v>13984</v>
      </c>
      <c r="E7184" s="33" t="s">
        <v>13985</v>
      </c>
      <c r="F7184" s="33" t="s">
        <v>16272</v>
      </c>
      <c r="G7184" s="40" t="s">
        <v>13985</v>
      </c>
      <c r="H7184" s="33" t="s">
        <v>16272</v>
      </c>
      <c r="I7184" s="33" t="s">
        <v>16273</v>
      </c>
      <c r="J7184" s="33"/>
      <c r="K7184" s="37" t="s">
        <v>130</v>
      </c>
      <c r="L7184" s="38"/>
      <c r="M7184" s="37">
        <v>230000000</v>
      </c>
      <c r="N7184" s="41" t="s">
        <v>74</v>
      </c>
      <c r="O7184" s="33" t="s">
        <v>144</v>
      </c>
      <c r="P7184" s="37" t="s">
        <v>86</v>
      </c>
      <c r="Q7184" s="33" t="s">
        <v>77</v>
      </c>
      <c r="R7184" s="42" t="s">
        <v>3268</v>
      </c>
      <c r="S7184" s="33" t="s">
        <v>121</v>
      </c>
      <c r="T7184" s="38">
        <v>796</v>
      </c>
      <c r="U7184" s="32" t="s">
        <v>80</v>
      </c>
      <c r="V7184" s="32">
        <v>2</v>
      </c>
      <c r="W7184" s="60">
        <v>93749.999999999985</v>
      </c>
      <c r="X7184" s="34">
        <v>0</v>
      </c>
      <c r="Y7184" s="44">
        <f t="shared" si="207"/>
        <v>0</v>
      </c>
      <c r="Z7184" s="123"/>
      <c r="AA7184" s="45">
        <v>2014</v>
      </c>
      <c r="AB7184" s="56" t="s">
        <v>1856</v>
      </c>
      <c r="AC7184" s="46"/>
      <c r="AD7184" s="46"/>
      <c r="AE7184" s="46"/>
      <c r="AF7184" s="46"/>
      <c r="AG7184" s="46"/>
      <c r="AH7184" s="46"/>
      <c r="AI7184" s="46"/>
      <c r="AJ7184" s="46"/>
      <c r="AK7184" s="46"/>
      <c r="AL7184" s="46"/>
      <c r="AM7184" s="46"/>
      <c r="AN7184" s="46"/>
      <c r="AO7184" s="46"/>
      <c r="AP7184" s="46"/>
      <c r="AQ7184" s="46"/>
      <c r="AR7184" s="46"/>
      <c r="AS7184" s="46"/>
      <c r="AT7184" s="46"/>
      <c r="AU7184" s="46"/>
      <c r="AV7184" s="46"/>
      <c r="AW7184" s="46"/>
      <c r="AX7184" s="46"/>
      <c r="AY7184" s="46"/>
      <c r="AZ7184" s="46"/>
      <c r="BA7184" s="46"/>
      <c r="BB7184" s="46"/>
      <c r="BC7184" s="46"/>
      <c r="BD7184" s="46"/>
      <c r="BE7184" s="46"/>
      <c r="BF7184" s="46"/>
      <c r="BG7184" s="46"/>
      <c r="BH7184" s="46"/>
      <c r="BI7184" s="46"/>
      <c r="BJ7184" s="46"/>
      <c r="BK7184" s="46"/>
      <c r="BL7184" s="46"/>
      <c r="BM7184" s="46"/>
      <c r="BN7184" s="46"/>
      <c r="BO7184" s="46"/>
      <c r="BP7184" s="46"/>
      <c r="BQ7184" s="46"/>
      <c r="BR7184" s="46"/>
      <c r="BS7184" s="46"/>
      <c r="BT7184" s="46"/>
      <c r="BU7184" s="46"/>
      <c r="BV7184" s="46"/>
      <c r="BW7184" s="46"/>
      <c r="BX7184" s="46"/>
      <c r="BY7184" s="46"/>
      <c r="BZ7184" s="46"/>
      <c r="CA7184" s="46"/>
      <c r="CB7184" s="46"/>
      <c r="CC7184" s="46"/>
      <c r="CD7184" s="46"/>
      <c r="CE7184" s="46"/>
      <c r="CF7184" s="46"/>
      <c r="CG7184" s="46"/>
      <c r="CH7184" s="46"/>
      <c r="CI7184" s="46"/>
      <c r="CJ7184" s="46"/>
      <c r="CK7184" s="46"/>
      <c r="CL7184" s="46"/>
      <c r="CM7184" s="46"/>
      <c r="CN7184" s="46"/>
      <c r="CO7184" s="46"/>
      <c r="CP7184" s="46"/>
      <c r="CQ7184" s="46"/>
      <c r="CR7184" s="46"/>
      <c r="CS7184" s="46"/>
      <c r="CT7184" s="46"/>
      <c r="CU7184" s="46"/>
      <c r="CV7184" s="46"/>
      <c r="CW7184" s="46"/>
      <c r="CX7184" s="46"/>
      <c r="CY7184" s="46"/>
      <c r="CZ7184" s="46"/>
      <c r="DA7184" s="46"/>
      <c r="DB7184" s="46"/>
      <c r="DC7184" s="46"/>
      <c r="DD7184" s="46"/>
      <c r="DE7184" s="46"/>
      <c r="DF7184" s="46"/>
      <c r="DG7184" s="46"/>
      <c r="DH7184" s="46"/>
      <c r="DI7184" s="46"/>
      <c r="DJ7184" s="46"/>
      <c r="DK7184" s="46"/>
      <c r="DL7184" s="46"/>
      <c r="DM7184" s="46"/>
      <c r="DN7184" s="46"/>
      <c r="DO7184" s="46"/>
      <c r="DP7184" s="46"/>
      <c r="DQ7184" s="46"/>
      <c r="DR7184" s="46"/>
      <c r="DS7184" s="46"/>
      <c r="DT7184" s="46"/>
      <c r="DU7184" s="46"/>
      <c r="DV7184" s="46"/>
      <c r="DW7184" s="46"/>
      <c r="DX7184" s="46"/>
      <c r="DY7184" s="46"/>
      <c r="DZ7184" s="46"/>
      <c r="EA7184" s="46"/>
      <c r="EB7184" s="46"/>
      <c r="EC7184" s="46"/>
      <c r="ED7184" s="46"/>
      <c r="EE7184" s="46"/>
      <c r="EF7184" s="46"/>
      <c r="EG7184" s="46"/>
      <c r="EH7184" s="46"/>
      <c r="EI7184" s="46"/>
      <c r="EJ7184" s="46"/>
      <c r="EK7184" s="46"/>
      <c r="EL7184" s="46"/>
      <c r="EM7184" s="46"/>
      <c r="EN7184" s="46"/>
      <c r="EO7184" s="46"/>
      <c r="EP7184" s="46"/>
      <c r="EQ7184" s="46"/>
      <c r="ER7184" s="46"/>
      <c r="ES7184" s="46"/>
      <c r="ET7184" s="46"/>
      <c r="EU7184" s="46"/>
      <c r="EV7184" s="46"/>
      <c r="EW7184" s="46"/>
      <c r="EX7184" s="46"/>
      <c r="EY7184" s="46"/>
      <c r="EZ7184" s="46"/>
      <c r="FA7184" s="46"/>
      <c r="FB7184" s="46"/>
      <c r="FC7184" s="46"/>
      <c r="FD7184" s="46"/>
      <c r="FE7184" s="46"/>
      <c r="FF7184" s="46"/>
      <c r="FG7184" s="46"/>
      <c r="FH7184" s="46"/>
      <c r="FI7184" s="46"/>
      <c r="FJ7184" s="46"/>
      <c r="FK7184" s="46"/>
      <c r="FL7184" s="46"/>
      <c r="FM7184" s="46"/>
      <c r="FN7184" s="46"/>
      <c r="FO7184" s="46"/>
      <c r="FP7184" s="46"/>
      <c r="FQ7184" s="46"/>
      <c r="FR7184" s="46"/>
      <c r="FS7184" s="46"/>
      <c r="FT7184" s="46"/>
      <c r="FU7184" s="46"/>
    </row>
    <row r="7185" spans="2:177" s="98" customFormat="1" ht="51" customHeight="1" outlineLevel="1">
      <c r="B7185" s="58" t="s">
        <v>16274</v>
      </c>
      <c r="C7185" s="38" t="s">
        <v>66</v>
      </c>
      <c r="D7185" s="38" t="s">
        <v>13984</v>
      </c>
      <c r="E7185" s="38" t="s">
        <v>13985</v>
      </c>
      <c r="F7185" s="38" t="s">
        <v>16272</v>
      </c>
      <c r="G7185" s="38" t="s">
        <v>13985</v>
      </c>
      <c r="H7185" s="38" t="s">
        <v>16272</v>
      </c>
      <c r="I7185" s="38" t="s">
        <v>16273</v>
      </c>
      <c r="J7185" s="38"/>
      <c r="K7185" s="38" t="s">
        <v>113</v>
      </c>
      <c r="L7185" s="38">
        <v>0</v>
      </c>
      <c r="M7185" s="38">
        <v>230000000</v>
      </c>
      <c r="N7185" s="41" t="s">
        <v>74</v>
      </c>
      <c r="O7185" s="33" t="s">
        <v>198</v>
      </c>
      <c r="P7185" s="38" t="s">
        <v>86</v>
      </c>
      <c r="Q7185" s="38" t="s">
        <v>77</v>
      </c>
      <c r="R7185" s="38" t="s">
        <v>199</v>
      </c>
      <c r="S7185" s="38" t="s">
        <v>121</v>
      </c>
      <c r="T7185" s="38">
        <v>796</v>
      </c>
      <c r="U7185" s="38" t="s">
        <v>80</v>
      </c>
      <c r="V7185" s="38">
        <v>2</v>
      </c>
      <c r="W7185" s="34">
        <v>128342</v>
      </c>
      <c r="X7185" s="34">
        <f t="shared" ref="X7185:X7186" si="215">V7185*W7185</f>
        <v>256684</v>
      </c>
      <c r="Y7185" s="44">
        <f t="shared" si="207"/>
        <v>287486.08000000002</v>
      </c>
      <c r="Z7185" s="38"/>
      <c r="AA7185" s="38">
        <v>2014</v>
      </c>
      <c r="AB7185" s="32"/>
      <c r="AC7185" s="46"/>
      <c r="AD7185" s="46"/>
      <c r="AE7185" s="46"/>
      <c r="AF7185" s="46"/>
      <c r="AG7185" s="46"/>
      <c r="AH7185" s="46"/>
      <c r="AI7185" s="46"/>
      <c r="AJ7185" s="46"/>
      <c r="AK7185" s="46"/>
      <c r="AL7185" s="46"/>
      <c r="AM7185" s="46"/>
      <c r="AN7185" s="46"/>
      <c r="AO7185" s="46"/>
      <c r="AP7185" s="46"/>
      <c r="AQ7185" s="46"/>
      <c r="AR7185" s="46"/>
      <c r="AS7185" s="46"/>
      <c r="AT7185" s="46"/>
      <c r="AU7185" s="46"/>
      <c r="AV7185" s="46"/>
      <c r="AW7185" s="46"/>
      <c r="AX7185" s="46"/>
      <c r="AY7185" s="46"/>
      <c r="AZ7185" s="46"/>
      <c r="BA7185" s="46"/>
      <c r="BB7185" s="46"/>
      <c r="BC7185" s="46"/>
      <c r="BD7185" s="46"/>
      <c r="BE7185" s="46"/>
      <c r="BF7185" s="46"/>
      <c r="BG7185" s="46"/>
      <c r="BH7185" s="46"/>
      <c r="BI7185" s="46"/>
      <c r="BJ7185" s="46"/>
      <c r="BK7185" s="46"/>
      <c r="BL7185" s="46"/>
      <c r="BM7185" s="46"/>
      <c r="BN7185" s="46"/>
      <c r="BO7185" s="46"/>
      <c r="BP7185" s="46"/>
      <c r="BQ7185" s="46"/>
      <c r="BR7185" s="46"/>
      <c r="BS7185" s="46"/>
      <c r="BT7185" s="46"/>
      <c r="BU7185" s="46"/>
      <c r="BV7185" s="46"/>
      <c r="BW7185" s="46"/>
      <c r="BX7185" s="46"/>
      <c r="BY7185" s="46"/>
      <c r="BZ7185" s="46"/>
      <c r="CA7185" s="46"/>
      <c r="CB7185" s="46"/>
      <c r="CC7185" s="46"/>
      <c r="CD7185" s="46"/>
      <c r="CE7185" s="46"/>
      <c r="CF7185" s="46"/>
      <c r="CG7185" s="46"/>
      <c r="CH7185" s="46"/>
      <c r="CI7185" s="46"/>
      <c r="CJ7185" s="46"/>
      <c r="CK7185" s="46"/>
      <c r="CL7185" s="46"/>
      <c r="CM7185" s="46"/>
      <c r="CN7185" s="46"/>
      <c r="CO7185" s="46"/>
      <c r="CP7185" s="46"/>
      <c r="CQ7185" s="46"/>
      <c r="CR7185" s="46"/>
      <c r="CS7185" s="46"/>
      <c r="CT7185" s="46"/>
      <c r="CU7185" s="46"/>
      <c r="CV7185" s="46"/>
      <c r="CW7185" s="46"/>
      <c r="CX7185" s="46"/>
      <c r="CY7185" s="46"/>
      <c r="CZ7185" s="46"/>
      <c r="DA7185" s="46"/>
      <c r="DB7185" s="46"/>
      <c r="DC7185" s="46"/>
      <c r="DD7185" s="46"/>
      <c r="DE7185" s="46"/>
      <c r="DF7185" s="46"/>
      <c r="DG7185" s="46"/>
      <c r="DH7185" s="46"/>
      <c r="DI7185" s="46"/>
      <c r="DJ7185" s="46"/>
      <c r="DK7185" s="46"/>
      <c r="DL7185" s="46"/>
      <c r="DM7185" s="46"/>
      <c r="DN7185" s="46"/>
      <c r="DO7185" s="46"/>
      <c r="DP7185" s="46"/>
      <c r="DQ7185" s="46"/>
      <c r="DR7185" s="46"/>
      <c r="DS7185" s="46"/>
      <c r="DT7185" s="46"/>
      <c r="DU7185" s="46"/>
      <c r="DV7185" s="46"/>
      <c r="DW7185" s="46"/>
      <c r="DX7185" s="46"/>
      <c r="DY7185" s="46"/>
      <c r="DZ7185" s="46"/>
      <c r="EA7185" s="46"/>
      <c r="EB7185" s="46"/>
      <c r="EC7185" s="46"/>
      <c r="ED7185" s="46"/>
      <c r="EE7185" s="46"/>
      <c r="EF7185" s="46"/>
      <c r="EG7185" s="46"/>
      <c r="EH7185" s="46"/>
      <c r="EI7185" s="46"/>
      <c r="EJ7185" s="46"/>
      <c r="EK7185" s="46"/>
      <c r="EL7185" s="46"/>
      <c r="EM7185" s="46"/>
      <c r="EN7185" s="46"/>
      <c r="EO7185" s="46"/>
      <c r="EP7185" s="46"/>
      <c r="EQ7185" s="46"/>
      <c r="ER7185" s="46"/>
      <c r="ES7185" s="46"/>
      <c r="ET7185" s="46"/>
      <c r="EU7185" s="46"/>
      <c r="EV7185" s="46"/>
      <c r="EW7185" s="46"/>
      <c r="EX7185" s="46"/>
      <c r="EY7185" s="46"/>
      <c r="EZ7185" s="46"/>
      <c r="FA7185" s="46"/>
      <c r="FB7185" s="46"/>
      <c r="FC7185" s="46"/>
      <c r="FD7185" s="46"/>
      <c r="FE7185" s="46"/>
      <c r="FF7185" s="46"/>
      <c r="FG7185" s="46"/>
      <c r="FH7185" s="46"/>
      <c r="FI7185" s="46"/>
      <c r="FJ7185" s="46"/>
      <c r="FK7185" s="46"/>
      <c r="FL7185" s="46"/>
      <c r="FM7185" s="46"/>
      <c r="FN7185" s="46"/>
      <c r="FO7185" s="46"/>
      <c r="FP7185" s="46"/>
      <c r="FQ7185" s="46"/>
      <c r="FR7185" s="46"/>
      <c r="FS7185" s="46"/>
      <c r="FT7185" s="46"/>
      <c r="FU7185" s="46"/>
    </row>
    <row r="7186" spans="2:177" s="98" customFormat="1" ht="51" customHeight="1" outlineLevel="1">
      <c r="B7186" s="38" t="s">
        <v>16275</v>
      </c>
      <c r="C7186" s="38" t="s">
        <v>66</v>
      </c>
      <c r="D7186" s="38" t="s">
        <v>16276</v>
      </c>
      <c r="E7186" s="38" t="s">
        <v>16277</v>
      </c>
      <c r="F7186" s="38" t="s">
        <v>16278</v>
      </c>
      <c r="G7186" s="38" t="s">
        <v>16279</v>
      </c>
      <c r="H7186" s="38" t="s">
        <v>16280</v>
      </c>
      <c r="I7186" s="38" t="s">
        <v>16281</v>
      </c>
      <c r="J7186" s="38"/>
      <c r="K7186" s="38" t="s">
        <v>113</v>
      </c>
      <c r="L7186" s="38">
        <v>0</v>
      </c>
      <c r="M7186" s="38">
        <v>230000000</v>
      </c>
      <c r="N7186" s="41" t="s">
        <v>74</v>
      </c>
      <c r="O7186" s="33" t="s">
        <v>198</v>
      </c>
      <c r="P7186" s="38" t="s">
        <v>86</v>
      </c>
      <c r="Q7186" s="38" t="s">
        <v>77</v>
      </c>
      <c r="R7186" s="38" t="s">
        <v>199</v>
      </c>
      <c r="S7186" s="38" t="s">
        <v>121</v>
      </c>
      <c r="T7186" s="38">
        <v>796</v>
      </c>
      <c r="U7186" s="38" t="s">
        <v>80</v>
      </c>
      <c r="V7186" s="38">
        <v>6</v>
      </c>
      <c r="W7186" s="34">
        <v>59100</v>
      </c>
      <c r="X7186" s="34">
        <f t="shared" si="215"/>
        <v>354600</v>
      </c>
      <c r="Y7186" s="44">
        <f t="shared" si="207"/>
        <v>397152.00000000006</v>
      </c>
      <c r="Z7186" s="38"/>
      <c r="AA7186" s="38">
        <v>2014</v>
      </c>
      <c r="AB7186" s="32"/>
      <c r="AC7186" s="46"/>
      <c r="AD7186" s="46"/>
      <c r="AE7186" s="46"/>
      <c r="AF7186" s="46"/>
      <c r="AG7186" s="46"/>
      <c r="AH7186" s="46"/>
      <c r="AI7186" s="46"/>
      <c r="AJ7186" s="46"/>
      <c r="AK7186" s="46"/>
      <c r="AL7186" s="46"/>
      <c r="AM7186" s="46"/>
      <c r="AN7186" s="46"/>
      <c r="AO7186" s="46"/>
      <c r="AP7186" s="46"/>
      <c r="AQ7186" s="46"/>
      <c r="AR7186" s="46"/>
      <c r="AS7186" s="46"/>
      <c r="AT7186" s="46"/>
      <c r="AU7186" s="46"/>
      <c r="AV7186" s="46"/>
      <c r="AW7186" s="46"/>
      <c r="AX7186" s="46"/>
      <c r="AY7186" s="46"/>
      <c r="AZ7186" s="46"/>
      <c r="BA7186" s="46"/>
      <c r="BB7186" s="46"/>
      <c r="BC7186" s="46"/>
      <c r="BD7186" s="46"/>
      <c r="BE7186" s="46"/>
      <c r="BF7186" s="46"/>
      <c r="BG7186" s="46"/>
      <c r="BH7186" s="46"/>
      <c r="BI7186" s="46"/>
      <c r="BJ7186" s="46"/>
      <c r="BK7186" s="46"/>
      <c r="BL7186" s="46"/>
      <c r="BM7186" s="46"/>
      <c r="BN7186" s="46"/>
      <c r="BO7186" s="46"/>
      <c r="BP7186" s="46"/>
      <c r="BQ7186" s="46"/>
      <c r="BR7186" s="46"/>
      <c r="BS7186" s="46"/>
      <c r="BT7186" s="46"/>
      <c r="BU7186" s="46"/>
      <c r="BV7186" s="46"/>
      <c r="BW7186" s="46"/>
      <c r="BX7186" s="46"/>
      <c r="BY7186" s="46"/>
      <c r="BZ7186" s="46"/>
      <c r="CA7186" s="46"/>
      <c r="CB7186" s="46"/>
      <c r="CC7186" s="46"/>
      <c r="CD7186" s="46"/>
      <c r="CE7186" s="46"/>
      <c r="CF7186" s="46"/>
      <c r="CG7186" s="46"/>
      <c r="CH7186" s="46"/>
      <c r="CI7186" s="46"/>
      <c r="CJ7186" s="46"/>
      <c r="CK7186" s="46"/>
      <c r="CL7186" s="46"/>
      <c r="CM7186" s="46"/>
      <c r="CN7186" s="46"/>
      <c r="CO7186" s="46"/>
      <c r="CP7186" s="46"/>
      <c r="CQ7186" s="46"/>
      <c r="CR7186" s="46"/>
      <c r="CS7186" s="46"/>
      <c r="CT7186" s="46"/>
      <c r="CU7186" s="46"/>
      <c r="CV7186" s="46"/>
      <c r="CW7186" s="46"/>
      <c r="CX7186" s="46"/>
      <c r="CY7186" s="46"/>
      <c r="CZ7186" s="46"/>
      <c r="DA7186" s="46"/>
      <c r="DB7186" s="46"/>
      <c r="DC7186" s="46"/>
      <c r="DD7186" s="46"/>
      <c r="DE7186" s="46"/>
      <c r="DF7186" s="46"/>
      <c r="DG7186" s="46"/>
      <c r="DH7186" s="46"/>
      <c r="DI7186" s="46"/>
      <c r="DJ7186" s="46"/>
      <c r="DK7186" s="46"/>
      <c r="DL7186" s="46"/>
      <c r="DM7186" s="46"/>
      <c r="DN7186" s="46"/>
      <c r="DO7186" s="46"/>
      <c r="DP7186" s="46"/>
      <c r="DQ7186" s="46"/>
      <c r="DR7186" s="46"/>
      <c r="DS7186" s="46"/>
      <c r="DT7186" s="46"/>
      <c r="DU7186" s="46"/>
      <c r="DV7186" s="46"/>
      <c r="DW7186" s="46"/>
      <c r="DX7186" s="46"/>
      <c r="DY7186" s="46"/>
      <c r="DZ7186" s="46"/>
      <c r="EA7186" s="46"/>
      <c r="EB7186" s="46"/>
      <c r="EC7186" s="46"/>
      <c r="ED7186" s="46"/>
      <c r="EE7186" s="46"/>
      <c r="EF7186" s="46"/>
      <c r="EG7186" s="46"/>
      <c r="EH7186" s="46"/>
      <c r="EI7186" s="46"/>
      <c r="EJ7186" s="46"/>
      <c r="EK7186" s="46"/>
      <c r="EL7186" s="46"/>
      <c r="EM7186" s="46"/>
      <c r="EN7186" s="46"/>
      <c r="EO7186" s="46"/>
      <c r="EP7186" s="46"/>
      <c r="EQ7186" s="46"/>
      <c r="ER7186" s="46"/>
      <c r="ES7186" s="46"/>
      <c r="ET7186" s="46"/>
      <c r="EU7186" s="46"/>
      <c r="EV7186" s="46"/>
      <c r="EW7186" s="46"/>
      <c r="EX7186" s="46"/>
      <c r="EY7186" s="46"/>
      <c r="EZ7186" s="46"/>
      <c r="FA7186" s="46"/>
      <c r="FB7186" s="46"/>
      <c r="FC7186" s="46"/>
      <c r="FD7186" s="46"/>
      <c r="FE7186" s="46"/>
      <c r="FF7186" s="46"/>
      <c r="FG7186" s="46"/>
      <c r="FH7186" s="46"/>
      <c r="FI7186" s="46"/>
      <c r="FJ7186" s="46"/>
      <c r="FK7186" s="46"/>
      <c r="FL7186" s="46"/>
      <c r="FM7186" s="46"/>
      <c r="FN7186" s="46"/>
      <c r="FO7186" s="46"/>
      <c r="FP7186" s="46"/>
      <c r="FQ7186" s="46"/>
      <c r="FR7186" s="46"/>
      <c r="FS7186" s="46"/>
      <c r="FT7186" s="46"/>
      <c r="FU7186" s="46"/>
    </row>
    <row r="7187" spans="2:177" s="98" customFormat="1" ht="76.5" customHeight="1" outlineLevel="1">
      <c r="B7187" s="38" t="s">
        <v>16282</v>
      </c>
      <c r="C7187" s="39" t="s">
        <v>66</v>
      </c>
      <c r="D7187" s="38" t="s">
        <v>16283</v>
      </c>
      <c r="E7187" s="33" t="s">
        <v>4601</v>
      </c>
      <c r="F7187" s="33" t="s">
        <v>4601</v>
      </c>
      <c r="G7187" s="40" t="s">
        <v>16284</v>
      </c>
      <c r="H7187" s="33" t="s">
        <v>16285</v>
      </c>
      <c r="I7187" s="33" t="s">
        <v>16286</v>
      </c>
      <c r="J7187" s="33"/>
      <c r="K7187" s="37" t="s">
        <v>130</v>
      </c>
      <c r="L7187" s="38"/>
      <c r="M7187" s="37">
        <v>230000000</v>
      </c>
      <c r="N7187" s="41" t="s">
        <v>74</v>
      </c>
      <c r="O7187" s="33" t="s">
        <v>144</v>
      </c>
      <c r="P7187" s="37" t="s">
        <v>86</v>
      </c>
      <c r="Q7187" s="33" t="s">
        <v>77</v>
      </c>
      <c r="R7187" s="42" t="s">
        <v>3268</v>
      </c>
      <c r="S7187" s="33" t="s">
        <v>121</v>
      </c>
      <c r="T7187" s="38">
        <v>796</v>
      </c>
      <c r="U7187" s="32" t="s">
        <v>80</v>
      </c>
      <c r="V7187" s="32">
        <v>6</v>
      </c>
      <c r="W7187" s="60">
        <v>26785.714285714283</v>
      </c>
      <c r="X7187" s="34">
        <v>0</v>
      </c>
      <c r="Y7187" s="44">
        <f t="shared" si="207"/>
        <v>0</v>
      </c>
      <c r="Z7187" s="123"/>
      <c r="AA7187" s="45">
        <v>2014</v>
      </c>
      <c r="AB7187" s="56" t="s">
        <v>361</v>
      </c>
      <c r="AC7187" s="46"/>
      <c r="AD7187" s="46"/>
      <c r="AE7187" s="46"/>
      <c r="AF7187" s="46"/>
      <c r="AG7187" s="46"/>
      <c r="AH7187" s="46"/>
      <c r="AI7187" s="46"/>
      <c r="AJ7187" s="46"/>
      <c r="AK7187" s="46"/>
      <c r="AL7187" s="46"/>
      <c r="AM7187" s="46"/>
      <c r="AN7187" s="46"/>
      <c r="AO7187" s="46"/>
      <c r="AP7187" s="46"/>
      <c r="AQ7187" s="46"/>
      <c r="AR7187" s="46"/>
      <c r="AS7187" s="46"/>
      <c r="AT7187" s="46"/>
      <c r="AU7187" s="46"/>
      <c r="AV7187" s="46"/>
      <c r="AW7187" s="46"/>
      <c r="AX7187" s="46"/>
      <c r="AY7187" s="46"/>
      <c r="AZ7187" s="46"/>
      <c r="BA7187" s="46"/>
      <c r="BB7187" s="46"/>
      <c r="BC7187" s="46"/>
      <c r="BD7187" s="46"/>
      <c r="BE7187" s="46"/>
      <c r="BF7187" s="46"/>
      <c r="BG7187" s="46"/>
      <c r="BH7187" s="46"/>
      <c r="BI7187" s="46"/>
      <c r="BJ7187" s="46"/>
      <c r="BK7187" s="46"/>
      <c r="BL7187" s="46"/>
      <c r="BM7187" s="46"/>
      <c r="BN7187" s="46"/>
      <c r="BO7187" s="46"/>
      <c r="BP7187" s="46"/>
      <c r="BQ7187" s="46"/>
      <c r="BR7187" s="46"/>
      <c r="BS7187" s="46"/>
      <c r="BT7187" s="46"/>
      <c r="BU7187" s="46"/>
      <c r="BV7187" s="46"/>
      <c r="BW7187" s="46"/>
      <c r="BX7187" s="46"/>
      <c r="BY7187" s="46"/>
      <c r="BZ7187" s="46"/>
      <c r="CA7187" s="46"/>
      <c r="CB7187" s="46"/>
      <c r="CC7187" s="46"/>
      <c r="CD7187" s="46"/>
      <c r="CE7187" s="46"/>
      <c r="CF7187" s="46"/>
      <c r="CG7187" s="46"/>
      <c r="CH7187" s="46"/>
      <c r="CI7187" s="46"/>
      <c r="CJ7187" s="46"/>
      <c r="CK7187" s="46"/>
      <c r="CL7187" s="46"/>
      <c r="CM7187" s="46"/>
      <c r="CN7187" s="46"/>
      <c r="CO7187" s="46"/>
      <c r="CP7187" s="46"/>
      <c r="CQ7187" s="46"/>
      <c r="CR7187" s="46"/>
      <c r="CS7187" s="46"/>
      <c r="CT7187" s="46"/>
      <c r="CU7187" s="46"/>
      <c r="CV7187" s="46"/>
      <c r="CW7187" s="46"/>
      <c r="CX7187" s="46"/>
      <c r="CY7187" s="46"/>
      <c r="CZ7187" s="46"/>
      <c r="DA7187" s="46"/>
      <c r="DB7187" s="46"/>
      <c r="DC7187" s="46"/>
      <c r="DD7187" s="46"/>
      <c r="DE7187" s="46"/>
      <c r="DF7187" s="46"/>
      <c r="DG7187" s="46"/>
      <c r="DH7187" s="46"/>
      <c r="DI7187" s="46"/>
      <c r="DJ7187" s="46"/>
      <c r="DK7187" s="46"/>
      <c r="DL7187" s="46"/>
      <c r="DM7187" s="46"/>
      <c r="DN7187" s="46"/>
      <c r="DO7187" s="46"/>
      <c r="DP7187" s="46"/>
      <c r="DQ7187" s="46"/>
      <c r="DR7187" s="46"/>
      <c r="DS7187" s="46"/>
      <c r="DT7187" s="46"/>
      <c r="DU7187" s="46"/>
      <c r="DV7187" s="46"/>
      <c r="DW7187" s="46"/>
      <c r="DX7187" s="46"/>
      <c r="DY7187" s="46"/>
      <c r="DZ7187" s="46"/>
      <c r="EA7187" s="46"/>
      <c r="EB7187" s="46"/>
      <c r="EC7187" s="46"/>
      <c r="ED7187" s="46"/>
      <c r="EE7187" s="46"/>
      <c r="EF7187" s="46"/>
      <c r="EG7187" s="46"/>
      <c r="EH7187" s="46"/>
      <c r="EI7187" s="46"/>
      <c r="EJ7187" s="46"/>
      <c r="EK7187" s="46"/>
      <c r="EL7187" s="46"/>
      <c r="EM7187" s="46"/>
      <c r="EN7187" s="46"/>
      <c r="EO7187" s="46"/>
      <c r="EP7187" s="46"/>
      <c r="EQ7187" s="46"/>
      <c r="ER7187" s="46"/>
      <c r="ES7187" s="46"/>
      <c r="ET7187" s="46"/>
      <c r="EU7187" s="46"/>
      <c r="EV7187" s="46"/>
      <c r="EW7187" s="46"/>
      <c r="EX7187" s="46"/>
      <c r="EY7187" s="46"/>
      <c r="EZ7187" s="46"/>
      <c r="FA7187" s="46"/>
      <c r="FB7187" s="46"/>
      <c r="FC7187" s="46"/>
      <c r="FD7187" s="46"/>
      <c r="FE7187" s="46"/>
      <c r="FF7187" s="46"/>
      <c r="FG7187" s="46"/>
      <c r="FH7187" s="46"/>
      <c r="FI7187" s="46"/>
      <c r="FJ7187" s="46"/>
      <c r="FK7187" s="46"/>
      <c r="FL7187" s="46"/>
      <c r="FM7187" s="46"/>
      <c r="FN7187" s="46"/>
      <c r="FO7187" s="46"/>
      <c r="FP7187" s="46"/>
      <c r="FQ7187" s="46"/>
      <c r="FR7187" s="46"/>
      <c r="FS7187" s="46"/>
      <c r="FT7187" s="46"/>
      <c r="FU7187" s="46"/>
    </row>
    <row r="7188" spans="2:177" s="98" customFormat="1" ht="51" customHeight="1" outlineLevel="1">
      <c r="B7188" s="58" t="s">
        <v>16287</v>
      </c>
      <c r="C7188" s="38" t="s">
        <v>66</v>
      </c>
      <c r="D7188" s="38" t="s">
        <v>16283</v>
      </c>
      <c r="E7188" s="38" t="s">
        <v>4601</v>
      </c>
      <c r="F7188" s="38" t="s">
        <v>4601</v>
      </c>
      <c r="G7188" s="38" t="s">
        <v>16284</v>
      </c>
      <c r="H7188" s="38" t="s">
        <v>16285</v>
      </c>
      <c r="I7188" s="38" t="s">
        <v>16286</v>
      </c>
      <c r="J7188" s="38"/>
      <c r="K7188" s="38" t="s">
        <v>113</v>
      </c>
      <c r="L7188" s="38">
        <v>0</v>
      </c>
      <c r="M7188" s="38">
        <v>230000000</v>
      </c>
      <c r="N7188" s="41" t="s">
        <v>74</v>
      </c>
      <c r="O7188" s="33" t="s">
        <v>198</v>
      </c>
      <c r="P7188" s="38" t="s">
        <v>86</v>
      </c>
      <c r="Q7188" s="38" t="s">
        <v>77</v>
      </c>
      <c r="R7188" s="38" t="s">
        <v>234</v>
      </c>
      <c r="S7188" s="38" t="s">
        <v>121</v>
      </c>
      <c r="T7188" s="38">
        <v>796</v>
      </c>
      <c r="U7188" s="38" t="s">
        <v>80</v>
      </c>
      <c r="V7188" s="38">
        <v>6</v>
      </c>
      <c r="W7188" s="34">
        <v>48000</v>
      </c>
      <c r="X7188" s="34">
        <f t="shared" ref="X7188" si="216">V7188*W7188</f>
        <v>288000</v>
      </c>
      <c r="Y7188" s="44">
        <f t="shared" si="207"/>
        <v>322560.00000000006</v>
      </c>
      <c r="Z7188" s="38"/>
      <c r="AA7188" s="38">
        <v>2014</v>
      </c>
      <c r="AB7188" s="32"/>
      <c r="AC7188" s="46"/>
      <c r="AD7188" s="46"/>
      <c r="AE7188" s="46"/>
      <c r="AF7188" s="46"/>
      <c r="AG7188" s="46"/>
      <c r="AH7188" s="46"/>
      <c r="AI7188" s="46"/>
      <c r="AJ7188" s="46"/>
      <c r="AK7188" s="46"/>
      <c r="AL7188" s="46"/>
      <c r="AM7188" s="46"/>
      <c r="AN7188" s="46"/>
      <c r="AO7188" s="46"/>
      <c r="AP7188" s="46"/>
      <c r="AQ7188" s="46"/>
      <c r="AR7188" s="46"/>
      <c r="AS7188" s="46"/>
      <c r="AT7188" s="46"/>
      <c r="AU7188" s="46"/>
      <c r="AV7188" s="46"/>
      <c r="AW7188" s="46"/>
      <c r="AX7188" s="46"/>
      <c r="AY7188" s="46"/>
      <c r="AZ7188" s="46"/>
      <c r="BA7188" s="46"/>
      <c r="BB7188" s="46"/>
      <c r="BC7188" s="46"/>
      <c r="BD7188" s="46"/>
      <c r="BE7188" s="46"/>
      <c r="BF7188" s="46"/>
      <c r="BG7188" s="46"/>
      <c r="BH7188" s="46"/>
      <c r="BI7188" s="46"/>
      <c r="BJ7188" s="46"/>
      <c r="BK7188" s="46"/>
      <c r="BL7188" s="46"/>
      <c r="BM7188" s="46"/>
      <c r="BN7188" s="46"/>
      <c r="BO7188" s="46"/>
      <c r="BP7188" s="46"/>
      <c r="BQ7188" s="46"/>
      <c r="BR7188" s="46"/>
      <c r="BS7188" s="46"/>
      <c r="BT7188" s="46"/>
      <c r="BU7188" s="46"/>
      <c r="BV7188" s="46"/>
      <c r="BW7188" s="46"/>
      <c r="BX7188" s="46"/>
      <c r="BY7188" s="46"/>
      <c r="BZ7188" s="46"/>
      <c r="CA7188" s="46"/>
      <c r="CB7188" s="46"/>
      <c r="CC7188" s="46"/>
      <c r="CD7188" s="46"/>
      <c r="CE7188" s="46"/>
      <c r="CF7188" s="46"/>
      <c r="CG7188" s="46"/>
      <c r="CH7188" s="46"/>
      <c r="CI7188" s="46"/>
      <c r="CJ7188" s="46"/>
      <c r="CK7188" s="46"/>
      <c r="CL7188" s="46"/>
      <c r="CM7188" s="46"/>
      <c r="CN7188" s="46"/>
      <c r="CO7188" s="46"/>
      <c r="CP7188" s="46"/>
      <c r="CQ7188" s="46"/>
      <c r="CR7188" s="46"/>
      <c r="CS7188" s="46"/>
      <c r="CT7188" s="46"/>
      <c r="CU7188" s="46"/>
      <c r="CV7188" s="46"/>
      <c r="CW7188" s="46"/>
      <c r="CX7188" s="46"/>
      <c r="CY7188" s="46"/>
      <c r="CZ7188" s="46"/>
      <c r="DA7188" s="46"/>
      <c r="DB7188" s="46"/>
      <c r="DC7188" s="46"/>
      <c r="DD7188" s="46"/>
      <c r="DE7188" s="46"/>
      <c r="DF7188" s="46"/>
      <c r="DG7188" s="46"/>
      <c r="DH7188" s="46"/>
      <c r="DI7188" s="46"/>
      <c r="DJ7188" s="46"/>
      <c r="DK7188" s="46"/>
      <c r="DL7188" s="46"/>
      <c r="DM7188" s="46"/>
      <c r="DN7188" s="46"/>
      <c r="DO7188" s="46"/>
      <c r="DP7188" s="46"/>
      <c r="DQ7188" s="46"/>
      <c r="DR7188" s="46"/>
      <c r="DS7188" s="46"/>
      <c r="DT7188" s="46"/>
      <c r="DU7188" s="46"/>
      <c r="DV7188" s="46"/>
      <c r="DW7188" s="46"/>
      <c r="DX7188" s="46"/>
      <c r="DY7188" s="46"/>
      <c r="DZ7188" s="46"/>
      <c r="EA7188" s="46"/>
      <c r="EB7188" s="46"/>
      <c r="EC7188" s="46"/>
      <c r="ED7188" s="46"/>
      <c r="EE7188" s="46"/>
      <c r="EF7188" s="46"/>
      <c r="EG7188" s="46"/>
      <c r="EH7188" s="46"/>
      <c r="EI7188" s="46"/>
      <c r="EJ7188" s="46"/>
      <c r="EK7188" s="46"/>
      <c r="EL7188" s="46"/>
      <c r="EM7188" s="46"/>
      <c r="EN7188" s="46"/>
      <c r="EO7188" s="46"/>
      <c r="EP7188" s="46"/>
      <c r="EQ7188" s="46"/>
      <c r="ER7188" s="46"/>
      <c r="ES7188" s="46"/>
      <c r="ET7188" s="46"/>
      <c r="EU7188" s="46"/>
      <c r="EV7188" s="46"/>
      <c r="EW7188" s="46"/>
      <c r="EX7188" s="46"/>
      <c r="EY7188" s="46"/>
      <c r="EZ7188" s="46"/>
      <c r="FA7188" s="46"/>
      <c r="FB7188" s="46"/>
      <c r="FC7188" s="46"/>
      <c r="FD7188" s="46"/>
      <c r="FE7188" s="46"/>
      <c r="FF7188" s="46"/>
      <c r="FG7188" s="46"/>
      <c r="FH7188" s="46"/>
      <c r="FI7188" s="46"/>
      <c r="FJ7188" s="46"/>
      <c r="FK7188" s="46"/>
      <c r="FL7188" s="46"/>
      <c r="FM7188" s="46"/>
      <c r="FN7188" s="46"/>
      <c r="FO7188" s="46"/>
      <c r="FP7188" s="46"/>
      <c r="FQ7188" s="46"/>
      <c r="FR7188" s="46"/>
      <c r="FS7188" s="46"/>
      <c r="FT7188" s="46"/>
      <c r="FU7188" s="46"/>
    </row>
    <row r="7189" spans="2:177" s="98" customFormat="1" ht="76.5" customHeight="1" outlineLevel="1">
      <c r="B7189" s="38" t="s">
        <v>16288</v>
      </c>
      <c r="C7189" s="39" t="s">
        <v>66</v>
      </c>
      <c r="D7189" s="38" t="s">
        <v>16289</v>
      </c>
      <c r="E7189" s="33" t="s">
        <v>16290</v>
      </c>
      <c r="F7189" s="33" t="s">
        <v>16291</v>
      </c>
      <c r="G7189" s="40" t="s">
        <v>16292</v>
      </c>
      <c r="H7189" s="33" t="s">
        <v>16293</v>
      </c>
      <c r="I7189" s="33" t="s">
        <v>16294</v>
      </c>
      <c r="J7189" s="33"/>
      <c r="K7189" s="37" t="s">
        <v>130</v>
      </c>
      <c r="L7189" s="38"/>
      <c r="M7189" s="37">
        <v>230000000</v>
      </c>
      <c r="N7189" s="41" t="s">
        <v>74</v>
      </c>
      <c r="O7189" s="33" t="s">
        <v>144</v>
      </c>
      <c r="P7189" s="37" t="s">
        <v>86</v>
      </c>
      <c r="Q7189" s="33" t="s">
        <v>77</v>
      </c>
      <c r="R7189" s="42" t="s">
        <v>3268</v>
      </c>
      <c r="S7189" s="33" t="s">
        <v>121</v>
      </c>
      <c r="T7189" s="38">
        <v>796</v>
      </c>
      <c r="U7189" s="32" t="s">
        <v>80</v>
      </c>
      <c r="V7189" s="32">
        <v>6</v>
      </c>
      <c r="W7189" s="60">
        <v>5357.1428571428569</v>
      </c>
      <c r="X7189" s="34">
        <v>0</v>
      </c>
      <c r="Y7189" s="44">
        <f t="shared" si="207"/>
        <v>0</v>
      </c>
      <c r="Z7189" s="123"/>
      <c r="AA7189" s="45">
        <v>2014</v>
      </c>
      <c r="AB7189" s="56" t="s">
        <v>1856</v>
      </c>
      <c r="AC7189" s="46"/>
      <c r="AD7189" s="46"/>
      <c r="AE7189" s="46"/>
      <c r="AF7189" s="46"/>
      <c r="AG7189" s="46"/>
      <c r="AH7189" s="46"/>
      <c r="AI7189" s="46"/>
      <c r="AJ7189" s="46"/>
      <c r="AK7189" s="46"/>
      <c r="AL7189" s="46"/>
      <c r="AM7189" s="46"/>
      <c r="AN7189" s="46"/>
      <c r="AO7189" s="46"/>
      <c r="AP7189" s="46"/>
      <c r="AQ7189" s="46"/>
      <c r="AR7189" s="46"/>
      <c r="AS7189" s="46"/>
      <c r="AT7189" s="46"/>
      <c r="AU7189" s="46"/>
      <c r="AV7189" s="46"/>
      <c r="AW7189" s="46"/>
      <c r="AX7189" s="46"/>
      <c r="AY7189" s="46"/>
      <c r="AZ7189" s="46"/>
      <c r="BA7189" s="46"/>
      <c r="BB7189" s="46"/>
      <c r="BC7189" s="46"/>
      <c r="BD7189" s="46"/>
      <c r="BE7189" s="46"/>
      <c r="BF7189" s="46"/>
      <c r="BG7189" s="46"/>
      <c r="BH7189" s="46"/>
      <c r="BI7189" s="46"/>
      <c r="BJ7189" s="46"/>
      <c r="BK7189" s="46"/>
      <c r="BL7189" s="46"/>
      <c r="BM7189" s="46"/>
      <c r="BN7189" s="46"/>
      <c r="BO7189" s="46"/>
      <c r="BP7189" s="46"/>
      <c r="BQ7189" s="46"/>
      <c r="BR7189" s="46"/>
      <c r="BS7189" s="46"/>
      <c r="BT7189" s="46"/>
      <c r="BU7189" s="46"/>
      <c r="BV7189" s="46"/>
      <c r="BW7189" s="46"/>
      <c r="BX7189" s="46"/>
      <c r="BY7189" s="46"/>
      <c r="BZ7189" s="46"/>
      <c r="CA7189" s="46"/>
      <c r="CB7189" s="46"/>
      <c r="CC7189" s="46"/>
      <c r="CD7189" s="46"/>
      <c r="CE7189" s="46"/>
      <c r="CF7189" s="46"/>
      <c r="CG7189" s="46"/>
      <c r="CH7189" s="46"/>
      <c r="CI7189" s="46"/>
      <c r="CJ7189" s="46"/>
      <c r="CK7189" s="46"/>
      <c r="CL7189" s="46"/>
      <c r="CM7189" s="46"/>
      <c r="CN7189" s="46"/>
      <c r="CO7189" s="46"/>
      <c r="CP7189" s="46"/>
      <c r="CQ7189" s="46"/>
      <c r="CR7189" s="46"/>
      <c r="CS7189" s="46"/>
      <c r="CT7189" s="46"/>
      <c r="CU7189" s="46"/>
      <c r="CV7189" s="46"/>
      <c r="CW7189" s="46"/>
      <c r="CX7189" s="46"/>
      <c r="CY7189" s="46"/>
      <c r="CZ7189" s="46"/>
      <c r="DA7189" s="46"/>
      <c r="DB7189" s="46"/>
      <c r="DC7189" s="46"/>
      <c r="DD7189" s="46"/>
      <c r="DE7189" s="46"/>
      <c r="DF7189" s="46"/>
      <c r="DG7189" s="46"/>
      <c r="DH7189" s="46"/>
      <c r="DI7189" s="46"/>
      <c r="DJ7189" s="46"/>
      <c r="DK7189" s="46"/>
      <c r="DL7189" s="46"/>
      <c r="DM7189" s="46"/>
      <c r="DN7189" s="46"/>
      <c r="DO7189" s="46"/>
      <c r="DP7189" s="46"/>
      <c r="DQ7189" s="46"/>
      <c r="DR7189" s="46"/>
      <c r="DS7189" s="46"/>
      <c r="DT7189" s="46"/>
      <c r="DU7189" s="46"/>
      <c r="DV7189" s="46"/>
      <c r="DW7189" s="46"/>
      <c r="DX7189" s="46"/>
      <c r="DY7189" s="46"/>
      <c r="DZ7189" s="46"/>
      <c r="EA7189" s="46"/>
      <c r="EB7189" s="46"/>
      <c r="EC7189" s="46"/>
      <c r="ED7189" s="46"/>
      <c r="EE7189" s="46"/>
      <c r="EF7189" s="46"/>
      <c r="EG7189" s="46"/>
      <c r="EH7189" s="46"/>
      <c r="EI7189" s="46"/>
      <c r="EJ7189" s="46"/>
      <c r="EK7189" s="46"/>
      <c r="EL7189" s="46"/>
      <c r="EM7189" s="46"/>
      <c r="EN7189" s="46"/>
      <c r="EO7189" s="46"/>
      <c r="EP7189" s="46"/>
      <c r="EQ7189" s="46"/>
      <c r="ER7189" s="46"/>
      <c r="ES7189" s="46"/>
      <c r="ET7189" s="46"/>
      <c r="EU7189" s="46"/>
      <c r="EV7189" s="46"/>
      <c r="EW7189" s="46"/>
      <c r="EX7189" s="46"/>
      <c r="EY7189" s="46"/>
      <c r="EZ7189" s="46"/>
      <c r="FA7189" s="46"/>
      <c r="FB7189" s="46"/>
      <c r="FC7189" s="46"/>
      <c r="FD7189" s="46"/>
      <c r="FE7189" s="46"/>
      <c r="FF7189" s="46"/>
      <c r="FG7189" s="46"/>
      <c r="FH7189" s="46"/>
      <c r="FI7189" s="46"/>
      <c r="FJ7189" s="46"/>
      <c r="FK7189" s="46"/>
      <c r="FL7189" s="46"/>
      <c r="FM7189" s="46"/>
      <c r="FN7189" s="46"/>
      <c r="FO7189" s="46"/>
      <c r="FP7189" s="46"/>
      <c r="FQ7189" s="46"/>
      <c r="FR7189" s="46"/>
      <c r="FS7189" s="46"/>
      <c r="FT7189" s="46"/>
      <c r="FU7189" s="46"/>
    </row>
    <row r="7190" spans="2:177" s="98" customFormat="1" ht="51" customHeight="1" outlineLevel="1">
      <c r="B7190" s="58" t="s">
        <v>16295</v>
      </c>
      <c r="C7190" s="38" t="s">
        <v>66</v>
      </c>
      <c r="D7190" s="38" t="s">
        <v>16289</v>
      </c>
      <c r="E7190" s="38" t="s">
        <v>16290</v>
      </c>
      <c r="F7190" s="38" t="s">
        <v>16291</v>
      </c>
      <c r="G7190" s="38" t="s">
        <v>16292</v>
      </c>
      <c r="H7190" s="38" t="s">
        <v>16293</v>
      </c>
      <c r="I7190" s="38" t="s">
        <v>16294</v>
      </c>
      <c r="J7190" s="38"/>
      <c r="K7190" s="38" t="s">
        <v>113</v>
      </c>
      <c r="L7190" s="38">
        <v>0</v>
      </c>
      <c r="M7190" s="38">
        <v>230000000</v>
      </c>
      <c r="N7190" s="41" t="s">
        <v>74</v>
      </c>
      <c r="O7190" s="33" t="s">
        <v>198</v>
      </c>
      <c r="P7190" s="38" t="s">
        <v>86</v>
      </c>
      <c r="Q7190" s="38" t="s">
        <v>77</v>
      </c>
      <c r="R7190" s="38" t="s">
        <v>199</v>
      </c>
      <c r="S7190" s="38" t="s">
        <v>121</v>
      </c>
      <c r="T7190" s="38">
        <v>796</v>
      </c>
      <c r="U7190" s="38" t="s">
        <v>80</v>
      </c>
      <c r="V7190" s="38">
        <v>6</v>
      </c>
      <c r="W7190" s="34">
        <v>9000</v>
      </c>
      <c r="X7190" s="34">
        <f t="shared" ref="X7190" si="217">V7190*W7190</f>
        <v>54000</v>
      </c>
      <c r="Y7190" s="44">
        <f t="shared" si="207"/>
        <v>60480.000000000007</v>
      </c>
      <c r="Z7190" s="38"/>
      <c r="AA7190" s="38">
        <v>2014</v>
      </c>
      <c r="AB7190" s="32"/>
      <c r="AC7190" s="46"/>
      <c r="AD7190" s="46"/>
      <c r="AE7190" s="46"/>
      <c r="AF7190" s="46"/>
      <c r="AG7190" s="46"/>
      <c r="AH7190" s="46"/>
      <c r="AI7190" s="46"/>
      <c r="AJ7190" s="46"/>
      <c r="AK7190" s="46"/>
      <c r="AL7190" s="46"/>
      <c r="AM7190" s="46"/>
      <c r="AN7190" s="46"/>
      <c r="AO7190" s="46"/>
      <c r="AP7190" s="46"/>
      <c r="AQ7190" s="46"/>
      <c r="AR7190" s="46"/>
      <c r="AS7190" s="46"/>
      <c r="AT7190" s="46"/>
      <c r="AU7190" s="46"/>
      <c r="AV7190" s="46"/>
      <c r="AW7190" s="46"/>
      <c r="AX7190" s="46"/>
      <c r="AY7190" s="46"/>
      <c r="AZ7190" s="46"/>
      <c r="BA7190" s="46"/>
      <c r="BB7190" s="46"/>
      <c r="BC7190" s="46"/>
      <c r="BD7190" s="46"/>
      <c r="BE7190" s="46"/>
      <c r="BF7190" s="46"/>
      <c r="BG7190" s="46"/>
      <c r="BH7190" s="46"/>
      <c r="BI7190" s="46"/>
      <c r="BJ7190" s="46"/>
      <c r="BK7190" s="46"/>
      <c r="BL7190" s="46"/>
      <c r="BM7190" s="46"/>
      <c r="BN7190" s="46"/>
      <c r="BO7190" s="46"/>
      <c r="BP7190" s="46"/>
      <c r="BQ7190" s="46"/>
      <c r="BR7190" s="46"/>
      <c r="BS7190" s="46"/>
      <c r="BT7190" s="46"/>
      <c r="BU7190" s="46"/>
      <c r="BV7190" s="46"/>
      <c r="BW7190" s="46"/>
      <c r="BX7190" s="46"/>
      <c r="BY7190" s="46"/>
      <c r="BZ7190" s="46"/>
      <c r="CA7190" s="46"/>
      <c r="CB7190" s="46"/>
      <c r="CC7190" s="46"/>
      <c r="CD7190" s="46"/>
      <c r="CE7190" s="46"/>
      <c r="CF7190" s="46"/>
      <c r="CG7190" s="46"/>
      <c r="CH7190" s="46"/>
      <c r="CI7190" s="46"/>
      <c r="CJ7190" s="46"/>
      <c r="CK7190" s="46"/>
      <c r="CL7190" s="46"/>
      <c r="CM7190" s="46"/>
      <c r="CN7190" s="46"/>
      <c r="CO7190" s="46"/>
      <c r="CP7190" s="46"/>
      <c r="CQ7190" s="46"/>
      <c r="CR7190" s="46"/>
      <c r="CS7190" s="46"/>
      <c r="CT7190" s="46"/>
      <c r="CU7190" s="46"/>
      <c r="CV7190" s="46"/>
      <c r="CW7190" s="46"/>
      <c r="CX7190" s="46"/>
      <c r="CY7190" s="46"/>
      <c r="CZ7190" s="46"/>
      <c r="DA7190" s="46"/>
      <c r="DB7190" s="46"/>
      <c r="DC7190" s="46"/>
      <c r="DD7190" s="46"/>
      <c r="DE7190" s="46"/>
      <c r="DF7190" s="46"/>
      <c r="DG7190" s="46"/>
      <c r="DH7190" s="46"/>
      <c r="DI7190" s="46"/>
      <c r="DJ7190" s="46"/>
      <c r="DK7190" s="46"/>
      <c r="DL7190" s="46"/>
      <c r="DM7190" s="46"/>
      <c r="DN7190" s="46"/>
      <c r="DO7190" s="46"/>
      <c r="DP7190" s="46"/>
      <c r="DQ7190" s="46"/>
      <c r="DR7190" s="46"/>
      <c r="DS7190" s="46"/>
      <c r="DT7190" s="46"/>
      <c r="DU7190" s="46"/>
      <c r="DV7190" s="46"/>
      <c r="DW7190" s="46"/>
      <c r="DX7190" s="46"/>
      <c r="DY7190" s="46"/>
      <c r="DZ7190" s="46"/>
      <c r="EA7190" s="46"/>
      <c r="EB7190" s="46"/>
      <c r="EC7190" s="46"/>
      <c r="ED7190" s="46"/>
      <c r="EE7190" s="46"/>
      <c r="EF7190" s="46"/>
      <c r="EG7190" s="46"/>
      <c r="EH7190" s="46"/>
      <c r="EI7190" s="46"/>
      <c r="EJ7190" s="46"/>
      <c r="EK7190" s="46"/>
      <c r="EL7190" s="46"/>
      <c r="EM7190" s="46"/>
      <c r="EN7190" s="46"/>
      <c r="EO7190" s="46"/>
      <c r="EP7190" s="46"/>
      <c r="EQ7190" s="46"/>
      <c r="ER7190" s="46"/>
      <c r="ES7190" s="46"/>
      <c r="ET7190" s="46"/>
      <c r="EU7190" s="46"/>
      <c r="EV7190" s="46"/>
      <c r="EW7190" s="46"/>
      <c r="EX7190" s="46"/>
      <c r="EY7190" s="46"/>
      <c r="EZ7190" s="46"/>
      <c r="FA7190" s="46"/>
      <c r="FB7190" s="46"/>
      <c r="FC7190" s="46"/>
      <c r="FD7190" s="46"/>
      <c r="FE7190" s="46"/>
      <c r="FF7190" s="46"/>
      <c r="FG7190" s="46"/>
      <c r="FH7190" s="46"/>
      <c r="FI7190" s="46"/>
      <c r="FJ7190" s="46"/>
      <c r="FK7190" s="46"/>
      <c r="FL7190" s="46"/>
      <c r="FM7190" s="46"/>
      <c r="FN7190" s="46"/>
      <c r="FO7190" s="46"/>
      <c r="FP7190" s="46"/>
      <c r="FQ7190" s="46"/>
      <c r="FR7190" s="46"/>
      <c r="FS7190" s="46"/>
      <c r="FT7190" s="46"/>
      <c r="FU7190" s="46"/>
    </row>
    <row r="7191" spans="2:177" s="98" customFormat="1" ht="51" customHeight="1" outlineLevel="1">
      <c r="B7191" s="38" t="s">
        <v>16296</v>
      </c>
      <c r="C7191" s="38" t="s">
        <v>66</v>
      </c>
      <c r="D7191" s="38" t="s">
        <v>16276</v>
      </c>
      <c r="E7191" s="38" t="s">
        <v>16277</v>
      </c>
      <c r="F7191" s="38" t="s">
        <v>16278</v>
      </c>
      <c r="G7191" s="38" t="s">
        <v>16279</v>
      </c>
      <c r="H7191" s="38" t="s">
        <v>16280</v>
      </c>
      <c r="I7191" s="38" t="s">
        <v>16297</v>
      </c>
      <c r="J7191" s="38"/>
      <c r="K7191" s="38" t="s">
        <v>113</v>
      </c>
      <c r="L7191" s="38">
        <v>0</v>
      </c>
      <c r="M7191" s="38">
        <v>230000000</v>
      </c>
      <c r="N7191" s="41" t="s">
        <v>74</v>
      </c>
      <c r="O7191" s="33" t="s">
        <v>198</v>
      </c>
      <c r="P7191" s="38" t="s">
        <v>86</v>
      </c>
      <c r="Q7191" s="38" t="s">
        <v>77</v>
      </c>
      <c r="R7191" s="38" t="s">
        <v>199</v>
      </c>
      <c r="S7191" s="38" t="s">
        <v>121</v>
      </c>
      <c r="T7191" s="38">
        <v>796</v>
      </c>
      <c r="U7191" s="38" t="s">
        <v>80</v>
      </c>
      <c r="V7191" s="38">
        <v>2</v>
      </c>
      <c r="W7191" s="34">
        <v>111607.14</v>
      </c>
      <c r="X7191" s="34">
        <v>0</v>
      </c>
      <c r="Y7191" s="44">
        <f t="shared" si="207"/>
        <v>0</v>
      </c>
      <c r="Z7191" s="38"/>
      <c r="AA7191" s="38">
        <v>2014</v>
      </c>
      <c r="AB7191" s="32" t="s">
        <v>122</v>
      </c>
      <c r="AC7191" s="46"/>
      <c r="AD7191" s="46"/>
      <c r="AE7191" s="46"/>
      <c r="AF7191" s="46"/>
      <c r="AG7191" s="46"/>
      <c r="AH7191" s="46"/>
      <c r="AI7191" s="46"/>
      <c r="AJ7191" s="46"/>
      <c r="AK7191" s="46"/>
      <c r="AL7191" s="46"/>
      <c r="AM7191" s="46"/>
      <c r="AN7191" s="46"/>
      <c r="AO7191" s="46"/>
      <c r="AP7191" s="46"/>
      <c r="AQ7191" s="46"/>
      <c r="AR7191" s="46"/>
      <c r="AS7191" s="46"/>
      <c r="AT7191" s="46"/>
      <c r="AU7191" s="46"/>
      <c r="AV7191" s="46"/>
      <c r="AW7191" s="46"/>
      <c r="AX7191" s="46"/>
      <c r="AY7191" s="46"/>
      <c r="AZ7191" s="46"/>
      <c r="BA7191" s="46"/>
      <c r="BB7191" s="46"/>
      <c r="BC7191" s="46"/>
      <c r="BD7191" s="46"/>
      <c r="BE7191" s="46"/>
      <c r="BF7191" s="46"/>
      <c r="BG7191" s="46"/>
      <c r="BH7191" s="46"/>
      <c r="BI7191" s="46"/>
      <c r="BJ7191" s="46"/>
      <c r="BK7191" s="46"/>
      <c r="BL7191" s="46"/>
      <c r="BM7191" s="46"/>
      <c r="BN7191" s="46"/>
      <c r="BO7191" s="46"/>
      <c r="BP7191" s="46"/>
      <c r="BQ7191" s="46"/>
      <c r="BR7191" s="46"/>
      <c r="BS7191" s="46"/>
      <c r="BT7191" s="46"/>
      <c r="BU7191" s="46"/>
      <c r="BV7191" s="46"/>
      <c r="BW7191" s="46"/>
      <c r="BX7191" s="46"/>
      <c r="BY7191" s="46"/>
      <c r="BZ7191" s="46"/>
      <c r="CA7191" s="46"/>
      <c r="CB7191" s="46"/>
      <c r="CC7191" s="46"/>
      <c r="CD7191" s="46"/>
      <c r="CE7191" s="46"/>
      <c r="CF7191" s="46"/>
      <c r="CG7191" s="46"/>
      <c r="CH7191" s="46"/>
      <c r="CI7191" s="46"/>
      <c r="CJ7191" s="46"/>
      <c r="CK7191" s="46"/>
      <c r="CL7191" s="46"/>
      <c r="CM7191" s="46"/>
      <c r="CN7191" s="46"/>
      <c r="CO7191" s="46"/>
      <c r="CP7191" s="46"/>
      <c r="CQ7191" s="46"/>
      <c r="CR7191" s="46"/>
      <c r="CS7191" s="46"/>
      <c r="CT7191" s="46"/>
      <c r="CU7191" s="46"/>
      <c r="CV7191" s="46"/>
      <c r="CW7191" s="46"/>
      <c r="CX7191" s="46"/>
      <c r="CY7191" s="46"/>
      <c r="CZ7191" s="46"/>
      <c r="DA7191" s="46"/>
      <c r="DB7191" s="46"/>
      <c r="DC7191" s="46"/>
      <c r="DD7191" s="46"/>
      <c r="DE7191" s="46"/>
      <c r="DF7191" s="46"/>
      <c r="DG7191" s="46"/>
      <c r="DH7191" s="46"/>
      <c r="DI7191" s="46"/>
      <c r="DJ7191" s="46"/>
      <c r="DK7191" s="46"/>
      <c r="DL7191" s="46"/>
      <c r="DM7191" s="46"/>
      <c r="DN7191" s="46"/>
      <c r="DO7191" s="46"/>
      <c r="DP7191" s="46"/>
      <c r="DQ7191" s="46"/>
      <c r="DR7191" s="46"/>
      <c r="DS7191" s="46"/>
      <c r="DT7191" s="46"/>
      <c r="DU7191" s="46"/>
      <c r="DV7191" s="46"/>
      <c r="DW7191" s="46"/>
      <c r="DX7191" s="46"/>
      <c r="DY7191" s="46"/>
      <c r="DZ7191" s="46"/>
      <c r="EA7191" s="46"/>
      <c r="EB7191" s="46"/>
      <c r="EC7191" s="46"/>
      <c r="ED7191" s="46"/>
      <c r="EE7191" s="46"/>
      <c r="EF7191" s="46"/>
      <c r="EG7191" s="46"/>
      <c r="EH7191" s="46"/>
      <c r="EI7191" s="46"/>
      <c r="EJ7191" s="46"/>
      <c r="EK7191" s="46"/>
      <c r="EL7191" s="46"/>
      <c r="EM7191" s="46"/>
      <c r="EN7191" s="46"/>
      <c r="EO7191" s="46"/>
      <c r="EP7191" s="46"/>
      <c r="EQ7191" s="46"/>
      <c r="ER7191" s="46"/>
      <c r="ES7191" s="46"/>
      <c r="ET7191" s="46"/>
      <c r="EU7191" s="46"/>
      <c r="EV7191" s="46"/>
      <c r="EW7191" s="46"/>
      <c r="EX7191" s="46"/>
      <c r="EY7191" s="46"/>
      <c r="EZ7191" s="46"/>
      <c r="FA7191" s="46"/>
      <c r="FB7191" s="46"/>
      <c r="FC7191" s="46"/>
      <c r="FD7191" s="46"/>
      <c r="FE7191" s="46"/>
      <c r="FF7191" s="46"/>
      <c r="FG7191" s="46"/>
      <c r="FH7191" s="46"/>
      <c r="FI7191" s="46"/>
      <c r="FJ7191" s="46"/>
      <c r="FK7191" s="46"/>
      <c r="FL7191" s="46"/>
      <c r="FM7191" s="46"/>
      <c r="FN7191" s="46"/>
      <c r="FO7191" s="46"/>
      <c r="FP7191" s="46"/>
      <c r="FQ7191" s="46"/>
      <c r="FR7191" s="46"/>
      <c r="FS7191" s="46"/>
      <c r="FT7191" s="46"/>
      <c r="FU7191" s="46"/>
    </row>
    <row r="7192" spans="2:177" s="98" customFormat="1" ht="51" customHeight="1" outlineLevel="1">
      <c r="B7192" s="38" t="s">
        <v>16298</v>
      </c>
      <c r="C7192" s="38" t="s">
        <v>66</v>
      </c>
      <c r="D7192" s="38" t="s">
        <v>16299</v>
      </c>
      <c r="E7192" s="38" t="s">
        <v>16300</v>
      </c>
      <c r="F7192" s="38" t="s">
        <v>16301</v>
      </c>
      <c r="G7192" s="38" t="s">
        <v>16302</v>
      </c>
      <c r="H7192" s="38" t="s">
        <v>16303</v>
      </c>
      <c r="I7192" s="38" t="s">
        <v>16304</v>
      </c>
      <c r="J7192" s="38"/>
      <c r="K7192" s="38" t="s">
        <v>113</v>
      </c>
      <c r="L7192" s="38">
        <v>0</v>
      </c>
      <c r="M7192" s="38">
        <v>230000000</v>
      </c>
      <c r="N7192" s="41" t="s">
        <v>74</v>
      </c>
      <c r="O7192" s="33" t="s">
        <v>198</v>
      </c>
      <c r="P7192" s="38" t="s">
        <v>86</v>
      </c>
      <c r="Q7192" s="38" t="s">
        <v>77</v>
      </c>
      <c r="R7192" s="38" t="s">
        <v>199</v>
      </c>
      <c r="S7192" s="38" t="s">
        <v>121</v>
      </c>
      <c r="T7192" s="38">
        <v>796</v>
      </c>
      <c r="U7192" s="38" t="s">
        <v>80</v>
      </c>
      <c r="V7192" s="38">
        <v>2</v>
      </c>
      <c r="W7192" s="34">
        <v>125000</v>
      </c>
      <c r="X7192" s="34">
        <v>0</v>
      </c>
      <c r="Y7192" s="44">
        <f t="shared" si="207"/>
        <v>0</v>
      </c>
      <c r="Z7192" s="38"/>
      <c r="AA7192" s="38">
        <v>2014</v>
      </c>
      <c r="AB7192" s="32" t="s">
        <v>122</v>
      </c>
      <c r="AC7192" s="46"/>
      <c r="AD7192" s="46"/>
      <c r="AE7192" s="46"/>
      <c r="AF7192" s="46"/>
      <c r="AG7192" s="46"/>
      <c r="AH7192" s="46"/>
      <c r="AI7192" s="46"/>
      <c r="AJ7192" s="46"/>
      <c r="AK7192" s="46"/>
      <c r="AL7192" s="46"/>
      <c r="AM7192" s="46"/>
      <c r="AN7192" s="46"/>
      <c r="AO7192" s="46"/>
      <c r="AP7192" s="46"/>
      <c r="AQ7192" s="46"/>
      <c r="AR7192" s="46"/>
      <c r="AS7192" s="46"/>
      <c r="AT7192" s="46"/>
      <c r="AU7192" s="46"/>
      <c r="AV7192" s="46"/>
      <c r="AW7192" s="46"/>
      <c r="AX7192" s="46"/>
      <c r="AY7192" s="46"/>
      <c r="AZ7192" s="46"/>
      <c r="BA7192" s="46"/>
      <c r="BB7192" s="46"/>
      <c r="BC7192" s="46"/>
      <c r="BD7192" s="46"/>
      <c r="BE7192" s="46"/>
      <c r="BF7192" s="46"/>
      <c r="BG7192" s="46"/>
      <c r="BH7192" s="46"/>
      <c r="BI7192" s="46"/>
      <c r="BJ7192" s="46"/>
      <c r="BK7192" s="46"/>
      <c r="BL7192" s="46"/>
      <c r="BM7192" s="46"/>
      <c r="BN7192" s="46"/>
      <c r="BO7192" s="46"/>
      <c r="BP7192" s="46"/>
      <c r="BQ7192" s="46"/>
      <c r="BR7192" s="46"/>
      <c r="BS7192" s="46"/>
      <c r="BT7192" s="46"/>
      <c r="BU7192" s="46"/>
      <c r="BV7192" s="46"/>
      <c r="BW7192" s="46"/>
      <c r="BX7192" s="46"/>
      <c r="BY7192" s="46"/>
      <c r="BZ7192" s="46"/>
      <c r="CA7192" s="46"/>
      <c r="CB7192" s="46"/>
      <c r="CC7192" s="46"/>
      <c r="CD7192" s="46"/>
      <c r="CE7192" s="46"/>
      <c r="CF7192" s="46"/>
      <c r="CG7192" s="46"/>
      <c r="CH7192" s="46"/>
      <c r="CI7192" s="46"/>
      <c r="CJ7192" s="46"/>
      <c r="CK7192" s="46"/>
      <c r="CL7192" s="46"/>
      <c r="CM7192" s="46"/>
      <c r="CN7192" s="46"/>
      <c r="CO7192" s="46"/>
      <c r="CP7192" s="46"/>
      <c r="CQ7192" s="46"/>
      <c r="CR7192" s="46"/>
      <c r="CS7192" s="46"/>
      <c r="CT7192" s="46"/>
      <c r="CU7192" s="46"/>
      <c r="CV7192" s="46"/>
      <c r="CW7192" s="46"/>
      <c r="CX7192" s="46"/>
      <c r="CY7192" s="46"/>
      <c r="CZ7192" s="46"/>
      <c r="DA7192" s="46"/>
      <c r="DB7192" s="46"/>
      <c r="DC7192" s="46"/>
      <c r="DD7192" s="46"/>
      <c r="DE7192" s="46"/>
      <c r="DF7192" s="46"/>
      <c r="DG7192" s="46"/>
      <c r="DH7192" s="46"/>
      <c r="DI7192" s="46"/>
      <c r="DJ7192" s="46"/>
      <c r="DK7192" s="46"/>
      <c r="DL7192" s="46"/>
      <c r="DM7192" s="46"/>
      <c r="DN7192" s="46"/>
      <c r="DO7192" s="46"/>
      <c r="DP7192" s="46"/>
      <c r="DQ7192" s="46"/>
      <c r="DR7192" s="46"/>
      <c r="DS7192" s="46"/>
      <c r="DT7192" s="46"/>
      <c r="DU7192" s="46"/>
      <c r="DV7192" s="46"/>
      <c r="DW7192" s="46"/>
      <c r="DX7192" s="46"/>
      <c r="DY7192" s="46"/>
      <c r="DZ7192" s="46"/>
      <c r="EA7192" s="46"/>
      <c r="EB7192" s="46"/>
      <c r="EC7192" s="46"/>
      <c r="ED7192" s="46"/>
      <c r="EE7192" s="46"/>
      <c r="EF7192" s="46"/>
      <c r="EG7192" s="46"/>
      <c r="EH7192" s="46"/>
      <c r="EI7192" s="46"/>
      <c r="EJ7192" s="46"/>
      <c r="EK7192" s="46"/>
      <c r="EL7192" s="46"/>
      <c r="EM7192" s="46"/>
      <c r="EN7192" s="46"/>
      <c r="EO7192" s="46"/>
      <c r="EP7192" s="46"/>
      <c r="EQ7192" s="46"/>
      <c r="ER7192" s="46"/>
      <c r="ES7192" s="46"/>
      <c r="ET7192" s="46"/>
      <c r="EU7192" s="46"/>
      <c r="EV7192" s="46"/>
      <c r="EW7192" s="46"/>
      <c r="EX7192" s="46"/>
      <c r="EY7192" s="46"/>
      <c r="EZ7192" s="46"/>
      <c r="FA7192" s="46"/>
      <c r="FB7192" s="46"/>
      <c r="FC7192" s="46"/>
      <c r="FD7192" s="46"/>
      <c r="FE7192" s="46"/>
      <c r="FF7192" s="46"/>
      <c r="FG7192" s="46"/>
      <c r="FH7192" s="46"/>
      <c r="FI7192" s="46"/>
      <c r="FJ7192" s="46"/>
      <c r="FK7192" s="46"/>
      <c r="FL7192" s="46"/>
      <c r="FM7192" s="46"/>
      <c r="FN7192" s="46"/>
      <c r="FO7192" s="46"/>
      <c r="FP7192" s="46"/>
      <c r="FQ7192" s="46"/>
      <c r="FR7192" s="46"/>
      <c r="FS7192" s="46"/>
      <c r="FT7192" s="46"/>
      <c r="FU7192" s="46"/>
    </row>
    <row r="7193" spans="2:177" s="98" customFormat="1" ht="89.25" customHeight="1" outlineLevel="1">
      <c r="B7193" s="38" t="s">
        <v>16305</v>
      </c>
      <c r="C7193" s="39" t="s">
        <v>66</v>
      </c>
      <c r="D7193" s="38" t="s">
        <v>16306</v>
      </c>
      <c r="E7193" s="33" t="s">
        <v>6036</v>
      </c>
      <c r="F7193" s="33" t="s">
        <v>6036</v>
      </c>
      <c r="G7193" s="40" t="s">
        <v>16307</v>
      </c>
      <c r="H7193" s="33" t="s">
        <v>16308</v>
      </c>
      <c r="I7193" s="33" t="s">
        <v>16309</v>
      </c>
      <c r="J7193" s="33"/>
      <c r="K7193" s="37" t="s">
        <v>130</v>
      </c>
      <c r="L7193" s="38"/>
      <c r="M7193" s="37">
        <v>230000000</v>
      </c>
      <c r="N7193" s="41" t="s">
        <v>74</v>
      </c>
      <c r="O7193" s="33" t="s">
        <v>144</v>
      </c>
      <c r="P7193" s="37" t="s">
        <v>86</v>
      </c>
      <c r="Q7193" s="33" t="s">
        <v>77</v>
      </c>
      <c r="R7193" s="42" t="s">
        <v>3268</v>
      </c>
      <c r="S7193" s="33" t="s">
        <v>121</v>
      </c>
      <c r="T7193" s="38">
        <v>796</v>
      </c>
      <c r="U7193" s="32" t="s">
        <v>80</v>
      </c>
      <c r="V7193" s="32">
        <v>2</v>
      </c>
      <c r="W7193" s="60">
        <v>29464.28571428571</v>
      </c>
      <c r="X7193" s="34">
        <v>0</v>
      </c>
      <c r="Y7193" s="44">
        <f t="shared" si="207"/>
        <v>0</v>
      </c>
      <c r="Z7193" s="123"/>
      <c r="AA7193" s="45">
        <v>2014</v>
      </c>
      <c r="AB7193" s="56" t="s">
        <v>1856</v>
      </c>
      <c r="AC7193" s="46"/>
      <c r="AD7193" s="46"/>
      <c r="AE7193" s="46"/>
      <c r="AF7193" s="46"/>
      <c r="AG7193" s="46"/>
      <c r="AH7193" s="46"/>
      <c r="AI7193" s="46"/>
      <c r="AJ7193" s="46"/>
      <c r="AK7193" s="46"/>
      <c r="AL7193" s="46"/>
      <c r="AM7193" s="46"/>
      <c r="AN7193" s="46"/>
      <c r="AO7193" s="46"/>
      <c r="AP7193" s="46"/>
      <c r="AQ7193" s="46"/>
      <c r="AR7193" s="46"/>
      <c r="AS7193" s="46"/>
      <c r="AT7193" s="46"/>
      <c r="AU7193" s="46"/>
      <c r="AV7193" s="46"/>
      <c r="AW7193" s="46"/>
      <c r="AX7193" s="46"/>
      <c r="AY7193" s="46"/>
      <c r="AZ7193" s="46"/>
      <c r="BA7193" s="46"/>
      <c r="BB7193" s="46"/>
      <c r="BC7193" s="46"/>
      <c r="BD7193" s="46"/>
      <c r="BE7193" s="46"/>
      <c r="BF7193" s="46"/>
      <c r="BG7193" s="46"/>
      <c r="BH7193" s="46"/>
      <c r="BI7193" s="46"/>
      <c r="BJ7193" s="46"/>
      <c r="BK7193" s="46"/>
      <c r="BL7193" s="46"/>
      <c r="BM7193" s="46"/>
      <c r="BN7193" s="46"/>
      <c r="BO7193" s="46"/>
      <c r="BP7193" s="46"/>
      <c r="BQ7193" s="46"/>
      <c r="BR7193" s="46"/>
      <c r="BS7193" s="46"/>
      <c r="BT7193" s="46"/>
      <c r="BU7193" s="46"/>
      <c r="BV7193" s="46"/>
      <c r="BW7193" s="46"/>
      <c r="BX7193" s="46"/>
      <c r="BY7193" s="46"/>
      <c r="BZ7193" s="46"/>
      <c r="CA7193" s="46"/>
      <c r="CB7193" s="46"/>
      <c r="CC7193" s="46"/>
      <c r="CD7193" s="46"/>
      <c r="CE7193" s="46"/>
      <c r="CF7193" s="46"/>
      <c r="CG7193" s="46"/>
      <c r="CH7193" s="46"/>
      <c r="CI7193" s="46"/>
      <c r="CJ7193" s="46"/>
      <c r="CK7193" s="46"/>
      <c r="CL7193" s="46"/>
      <c r="CM7193" s="46"/>
      <c r="CN7193" s="46"/>
      <c r="CO7193" s="46"/>
      <c r="CP7193" s="46"/>
      <c r="CQ7193" s="46"/>
      <c r="CR7193" s="46"/>
      <c r="CS7193" s="46"/>
      <c r="CT7193" s="46"/>
      <c r="CU7193" s="46"/>
      <c r="CV7193" s="46"/>
      <c r="CW7193" s="46"/>
      <c r="CX7193" s="46"/>
      <c r="CY7193" s="46"/>
      <c r="CZ7193" s="46"/>
      <c r="DA7193" s="46"/>
      <c r="DB7193" s="46"/>
      <c r="DC7193" s="46"/>
      <c r="DD7193" s="46"/>
      <c r="DE7193" s="46"/>
      <c r="DF7193" s="46"/>
      <c r="DG7193" s="46"/>
      <c r="DH7193" s="46"/>
      <c r="DI7193" s="46"/>
      <c r="DJ7193" s="46"/>
      <c r="DK7193" s="46"/>
      <c r="DL7193" s="46"/>
      <c r="DM7193" s="46"/>
      <c r="DN7193" s="46"/>
      <c r="DO7193" s="46"/>
      <c r="DP7193" s="46"/>
      <c r="DQ7193" s="46"/>
      <c r="DR7193" s="46"/>
      <c r="DS7193" s="46"/>
      <c r="DT7193" s="46"/>
      <c r="DU7193" s="46"/>
      <c r="DV7193" s="46"/>
      <c r="DW7193" s="46"/>
      <c r="DX7193" s="46"/>
      <c r="DY7193" s="46"/>
      <c r="DZ7193" s="46"/>
      <c r="EA7193" s="46"/>
      <c r="EB7193" s="46"/>
      <c r="EC7193" s="46"/>
      <c r="ED7193" s="46"/>
      <c r="EE7193" s="46"/>
      <c r="EF7193" s="46"/>
      <c r="EG7193" s="46"/>
      <c r="EH7193" s="46"/>
      <c r="EI7193" s="46"/>
      <c r="EJ7193" s="46"/>
      <c r="EK7193" s="46"/>
      <c r="EL7193" s="46"/>
      <c r="EM7193" s="46"/>
      <c r="EN7193" s="46"/>
      <c r="EO7193" s="46"/>
      <c r="EP7193" s="46"/>
      <c r="EQ7193" s="46"/>
      <c r="ER7193" s="46"/>
      <c r="ES7193" s="46"/>
      <c r="ET7193" s="46"/>
      <c r="EU7193" s="46"/>
      <c r="EV7193" s="46"/>
      <c r="EW7193" s="46"/>
      <c r="EX7193" s="46"/>
      <c r="EY7193" s="46"/>
      <c r="EZ7193" s="46"/>
      <c r="FA7193" s="46"/>
      <c r="FB7193" s="46"/>
      <c r="FC7193" s="46"/>
      <c r="FD7193" s="46"/>
      <c r="FE7193" s="46"/>
      <c r="FF7193" s="46"/>
      <c r="FG7193" s="46"/>
      <c r="FH7193" s="46"/>
      <c r="FI7193" s="46"/>
      <c r="FJ7193" s="46"/>
      <c r="FK7193" s="46"/>
      <c r="FL7193" s="46"/>
      <c r="FM7193" s="46"/>
      <c r="FN7193" s="46"/>
      <c r="FO7193" s="46"/>
      <c r="FP7193" s="46"/>
      <c r="FQ7193" s="46"/>
      <c r="FR7193" s="46"/>
      <c r="FS7193" s="46"/>
      <c r="FT7193" s="46"/>
      <c r="FU7193" s="46"/>
    </row>
    <row r="7194" spans="2:177" s="98" customFormat="1" ht="89.25" customHeight="1" outlineLevel="1">
      <c r="B7194" s="58" t="s">
        <v>16310</v>
      </c>
      <c r="C7194" s="38" t="s">
        <v>66</v>
      </c>
      <c r="D7194" s="38" t="s">
        <v>16306</v>
      </c>
      <c r="E7194" s="38" t="s">
        <v>6036</v>
      </c>
      <c r="F7194" s="38" t="s">
        <v>6036</v>
      </c>
      <c r="G7194" s="38" t="s">
        <v>16307</v>
      </c>
      <c r="H7194" s="38" t="s">
        <v>16308</v>
      </c>
      <c r="I7194" s="38" t="s">
        <v>16309</v>
      </c>
      <c r="J7194" s="38"/>
      <c r="K7194" s="38" t="s">
        <v>113</v>
      </c>
      <c r="L7194" s="38">
        <v>0</v>
      </c>
      <c r="M7194" s="38">
        <v>230000000</v>
      </c>
      <c r="N7194" s="41" t="s">
        <v>74</v>
      </c>
      <c r="O7194" s="33" t="s">
        <v>198</v>
      </c>
      <c r="P7194" s="38" t="s">
        <v>86</v>
      </c>
      <c r="Q7194" s="38" t="s">
        <v>77</v>
      </c>
      <c r="R7194" s="38" t="s">
        <v>199</v>
      </c>
      <c r="S7194" s="38" t="s">
        <v>121</v>
      </c>
      <c r="T7194" s="38">
        <v>796</v>
      </c>
      <c r="U7194" s="38" t="s">
        <v>80</v>
      </c>
      <c r="V7194" s="38">
        <v>2</v>
      </c>
      <c r="W7194" s="34">
        <v>67000</v>
      </c>
      <c r="X7194" s="34">
        <v>0</v>
      </c>
      <c r="Y7194" s="44">
        <f t="shared" si="207"/>
        <v>0</v>
      </c>
      <c r="Z7194" s="38"/>
      <c r="AA7194" s="38">
        <v>2014</v>
      </c>
      <c r="AB7194" s="32" t="s">
        <v>122</v>
      </c>
      <c r="AC7194" s="46"/>
      <c r="AD7194" s="46"/>
      <c r="AE7194" s="46"/>
      <c r="AF7194" s="46"/>
      <c r="AG7194" s="46"/>
      <c r="AH7194" s="46"/>
      <c r="AI7194" s="46"/>
      <c r="AJ7194" s="46"/>
      <c r="AK7194" s="46"/>
      <c r="AL7194" s="46"/>
      <c r="AM7194" s="46"/>
      <c r="AN7194" s="46"/>
      <c r="AO7194" s="46"/>
      <c r="AP7194" s="46"/>
      <c r="AQ7194" s="46"/>
      <c r="AR7194" s="46"/>
      <c r="AS7194" s="46"/>
      <c r="AT7194" s="46"/>
      <c r="AU7194" s="46"/>
      <c r="AV7194" s="46"/>
      <c r="AW7194" s="46"/>
      <c r="AX7194" s="46"/>
      <c r="AY7194" s="46"/>
      <c r="AZ7194" s="46"/>
      <c r="BA7194" s="46"/>
      <c r="BB7194" s="46"/>
      <c r="BC7194" s="46"/>
      <c r="BD7194" s="46"/>
      <c r="BE7194" s="46"/>
      <c r="BF7194" s="46"/>
      <c r="BG7194" s="46"/>
      <c r="BH7194" s="46"/>
      <c r="BI7194" s="46"/>
      <c r="BJ7194" s="46"/>
      <c r="BK7194" s="46"/>
      <c r="BL7194" s="46"/>
      <c r="BM7194" s="46"/>
      <c r="BN7194" s="46"/>
      <c r="BO7194" s="46"/>
      <c r="BP7194" s="46"/>
      <c r="BQ7194" s="46"/>
      <c r="BR7194" s="46"/>
      <c r="BS7194" s="46"/>
      <c r="BT7194" s="46"/>
      <c r="BU7194" s="46"/>
      <c r="BV7194" s="46"/>
      <c r="BW7194" s="46"/>
      <c r="BX7194" s="46"/>
      <c r="BY7194" s="46"/>
      <c r="BZ7194" s="46"/>
      <c r="CA7194" s="46"/>
      <c r="CB7194" s="46"/>
      <c r="CC7194" s="46"/>
      <c r="CD7194" s="46"/>
      <c r="CE7194" s="46"/>
      <c r="CF7194" s="46"/>
      <c r="CG7194" s="46"/>
      <c r="CH7194" s="46"/>
      <c r="CI7194" s="46"/>
      <c r="CJ7194" s="46"/>
      <c r="CK7194" s="46"/>
      <c r="CL7194" s="46"/>
      <c r="CM7194" s="46"/>
      <c r="CN7194" s="46"/>
      <c r="CO7194" s="46"/>
      <c r="CP7194" s="46"/>
      <c r="CQ7194" s="46"/>
      <c r="CR7194" s="46"/>
      <c r="CS7194" s="46"/>
      <c r="CT7194" s="46"/>
      <c r="CU7194" s="46"/>
      <c r="CV7194" s="46"/>
      <c r="CW7194" s="46"/>
      <c r="CX7194" s="46"/>
      <c r="CY7194" s="46"/>
      <c r="CZ7194" s="46"/>
      <c r="DA7194" s="46"/>
      <c r="DB7194" s="46"/>
      <c r="DC7194" s="46"/>
      <c r="DD7194" s="46"/>
      <c r="DE7194" s="46"/>
      <c r="DF7194" s="46"/>
      <c r="DG7194" s="46"/>
      <c r="DH7194" s="46"/>
      <c r="DI7194" s="46"/>
      <c r="DJ7194" s="46"/>
      <c r="DK7194" s="46"/>
      <c r="DL7194" s="46"/>
      <c r="DM7194" s="46"/>
      <c r="DN7194" s="46"/>
      <c r="DO7194" s="46"/>
      <c r="DP7194" s="46"/>
      <c r="DQ7194" s="46"/>
      <c r="DR7194" s="46"/>
      <c r="DS7194" s="46"/>
      <c r="DT7194" s="46"/>
      <c r="DU7194" s="46"/>
      <c r="DV7194" s="46"/>
      <c r="DW7194" s="46"/>
      <c r="DX7194" s="46"/>
      <c r="DY7194" s="46"/>
      <c r="DZ7194" s="46"/>
      <c r="EA7194" s="46"/>
      <c r="EB7194" s="46"/>
      <c r="EC7194" s="46"/>
      <c r="ED7194" s="46"/>
      <c r="EE7194" s="46"/>
      <c r="EF7194" s="46"/>
      <c r="EG7194" s="46"/>
      <c r="EH7194" s="46"/>
      <c r="EI7194" s="46"/>
      <c r="EJ7194" s="46"/>
      <c r="EK7194" s="46"/>
      <c r="EL7194" s="46"/>
      <c r="EM7194" s="46"/>
      <c r="EN7194" s="46"/>
      <c r="EO7194" s="46"/>
      <c r="EP7194" s="46"/>
      <c r="EQ7194" s="46"/>
      <c r="ER7194" s="46"/>
      <c r="ES7194" s="46"/>
      <c r="ET7194" s="46"/>
      <c r="EU7194" s="46"/>
      <c r="EV7194" s="46"/>
      <c r="EW7194" s="46"/>
      <c r="EX7194" s="46"/>
      <c r="EY7194" s="46"/>
      <c r="EZ7194" s="46"/>
      <c r="FA7194" s="46"/>
      <c r="FB7194" s="46"/>
      <c r="FC7194" s="46"/>
      <c r="FD7194" s="46"/>
      <c r="FE7194" s="46"/>
      <c r="FF7194" s="46"/>
      <c r="FG7194" s="46"/>
      <c r="FH7194" s="46"/>
      <c r="FI7194" s="46"/>
      <c r="FJ7194" s="46"/>
      <c r="FK7194" s="46"/>
      <c r="FL7194" s="46"/>
      <c r="FM7194" s="46"/>
      <c r="FN7194" s="46"/>
      <c r="FO7194" s="46"/>
      <c r="FP7194" s="46"/>
      <c r="FQ7194" s="46"/>
      <c r="FR7194" s="46"/>
      <c r="FS7194" s="46"/>
      <c r="FT7194" s="46"/>
      <c r="FU7194" s="46"/>
    </row>
    <row r="7195" spans="2:177" s="98" customFormat="1" ht="76.5" customHeight="1" outlineLevel="1">
      <c r="B7195" s="38" t="s">
        <v>16311</v>
      </c>
      <c r="C7195" s="39" t="s">
        <v>66</v>
      </c>
      <c r="D7195" s="38" t="s">
        <v>16312</v>
      </c>
      <c r="E7195" s="33" t="s">
        <v>16313</v>
      </c>
      <c r="F7195" s="33" t="s">
        <v>16313</v>
      </c>
      <c r="G7195" s="40" t="s">
        <v>16314</v>
      </c>
      <c r="H7195" s="33"/>
      <c r="I7195" s="33" t="s">
        <v>16313</v>
      </c>
      <c r="J7195" s="33"/>
      <c r="K7195" s="37" t="s">
        <v>130</v>
      </c>
      <c r="L7195" s="38"/>
      <c r="M7195" s="37">
        <v>230000000</v>
      </c>
      <c r="N7195" s="41" t="s">
        <v>74</v>
      </c>
      <c r="O7195" s="33" t="s">
        <v>144</v>
      </c>
      <c r="P7195" s="37" t="s">
        <v>86</v>
      </c>
      <c r="Q7195" s="33" t="s">
        <v>77</v>
      </c>
      <c r="R7195" s="42" t="s">
        <v>3268</v>
      </c>
      <c r="S7195" s="33" t="s">
        <v>121</v>
      </c>
      <c r="T7195" s="38">
        <v>796</v>
      </c>
      <c r="U7195" s="32" t="s">
        <v>80</v>
      </c>
      <c r="V7195" s="32">
        <v>6</v>
      </c>
      <c r="W7195" s="60">
        <v>71428.57142857142</v>
      </c>
      <c r="X7195" s="34">
        <v>0</v>
      </c>
      <c r="Y7195" s="44">
        <f t="shared" si="207"/>
        <v>0</v>
      </c>
      <c r="Z7195" s="123"/>
      <c r="AA7195" s="45">
        <v>2014</v>
      </c>
      <c r="AB7195" s="56" t="s">
        <v>1856</v>
      </c>
      <c r="AC7195" s="46"/>
      <c r="AD7195" s="46"/>
      <c r="AE7195" s="46"/>
      <c r="AF7195" s="46"/>
      <c r="AG7195" s="46"/>
      <c r="AH7195" s="46"/>
      <c r="AI7195" s="46"/>
      <c r="AJ7195" s="46"/>
      <c r="AK7195" s="46"/>
      <c r="AL7195" s="46"/>
      <c r="AM7195" s="46"/>
      <c r="AN7195" s="46"/>
      <c r="AO7195" s="46"/>
      <c r="AP7195" s="46"/>
      <c r="AQ7195" s="46"/>
      <c r="AR7195" s="46"/>
      <c r="AS7195" s="46"/>
      <c r="AT7195" s="46"/>
      <c r="AU7195" s="46"/>
      <c r="AV7195" s="46"/>
      <c r="AW7195" s="46"/>
      <c r="AX7195" s="46"/>
      <c r="AY7195" s="46"/>
      <c r="AZ7195" s="46"/>
      <c r="BA7195" s="46"/>
      <c r="BB7195" s="46"/>
      <c r="BC7195" s="46"/>
      <c r="BD7195" s="46"/>
      <c r="BE7195" s="46"/>
      <c r="BF7195" s="46"/>
      <c r="BG7195" s="46"/>
      <c r="BH7195" s="46"/>
      <c r="BI7195" s="46"/>
      <c r="BJ7195" s="46"/>
      <c r="BK7195" s="46"/>
      <c r="BL7195" s="46"/>
      <c r="BM7195" s="46"/>
      <c r="BN7195" s="46"/>
      <c r="BO7195" s="46"/>
      <c r="BP7195" s="46"/>
      <c r="BQ7195" s="46"/>
      <c r="BR7195" s="46"/>
      <c r="BS7195" s="46"/>
      <c r="BT7195" s="46"/>
      <c r="BU7195" s="46"/>
      <c r="BV7195" s="46"/>
      <c r="BW7195" s="46"/>
      <c r="BX7195" s="46"/>
      <c r="BY7195" s="46"/>
      <c r="BZ7195" s="46"/>
      <c r="CA7195" s="46"/>
      <c r="CB7195" s="46"/>
      <c r="CC7195" s="46"/>
      <c r="CD7195" s="46"/>
      <c r="CE7195" s="46"/>
      <c r="CF7195" s="46"/>
      <c r="CG7195" s="46"/>
      <c r="CH7195" s="46"/>
      <c r="CI7195" s="46"/>
      <c r="CJ7195" s="46"/>
      <c r="CK7195" s="46"/>
      <c r="CL7195" s="46"/>
      <c r="CM7195" s="46"/>
      <c r="CN7195" s="46"/>
      <c r="CO7195" s="46"/>
      <c r="CP7195" s="46"/>
      <c r="CQ7195" s="46"/>
      <c r="CR7195" s="46"/>
      <c r="CS7195" s="46"/>
      <c r="CT7195" s="46"/>
      <c r="CU7195" s="46"/>
      <c r="CV7195" s="46"/>
      <c r="CW7195" s="46"/>
      <c r="CX7195" s="46"/>
      <c r="CY7195" s="46"/>
      <c r="CZ7195" s="46"/>
      <c r="DA7195" s="46"/>
      <c r="DB7195" s="46"/>
      <c r="DC7195" s="46"/>
      <c r="DD7195" s="46"/>
      <c r="DE7195" s="46"/>
      <c r="DF7195" s="46"/>
      <c r="DG7195" s="46"/>
      <c r="DH7195" s="46"/>
      <c r="DI7195" s="46"/>
      <c r="DJ7195" s="46"/>
      <c r="DK7195" s="46"/>
      <c r="DL7195" s="46"/>
      <c r="DM7195" s="46"/>
      <c r="DN7195" s="46"/>
      <c r="DO7195" s="46"/>
      <c r="DP7195" s="46"/>
      <c r="DQ7195" s="46"/>
      <c r="DR7195" s="46"/>
      <c r="DS7195" s="46"/>
      <c r="DT7195" s="46"/>
      <c r="DU7195" s="46"/>
      <c r="DV7195" s="46"/>
      <c r="DW7195" s="46"/>
      <c r="DX7195" s="46"/>
      <c r="DY7195" s="46"/>
      <c r="DZ7195" s="46"/>
      <c r="EA7195" s="46"/>
      <c r="EB7195" s="46"/>
      <c r="EC7195" s="46"/>
      <c r="ED7195" s="46"/>
      <c r="EE7195" s="46"/>
      <c r="EF7195" s="46"/>
      <c r="EG7195" s="46"/>
      <c r="EH7195" s="46"/>
      <c r="EI7195" s="46"/>
      <c r="EJ7195" s="46"/>
      <c r="EK7195" s="46"/>
      <c r="EL7195" s="46"/>
      <c r="EM7195" s="46"/>
      <c r="EN7195" s="46"/>
      <c r="EO7195" s="46"/>
      <c r="EP7195" s="46"/>
      <c r="EQ7195" s="46"/>
      <c r="ER7195" s="46"/>
      <c r="ES7195" s="46"/>
      <c r="ET7195" s="46"/>
      <c r="EU7195" s="46"/>
      <c r="EV7195" s="46"/>
      <c r="EW7195" s="46"/>
      <c r="EX7195" s="46"/>
      <c r="EY7195" s="46"/>
      <c r="EZ7195" s="46"/>
      <c r="FA7195" s="46"/>
      <c r="FB7195" s="46"/>
      <c r="FC7195" s="46"/>
      <c r="FD7195" s="46"/>
      <c r="FE7195" s="46"/>
      <c r="FF7195" s="46"/>
      <c r="FG7195" s="46"/>
      <c r="FH7195" s="46"/>
      <c r="FI7195" s="46"/>
      <c r="FJ7195" s="46"/>
      <c r="FK7195" s="46"/>
      <c r="FL7195" s="46"/>
      <c r="FM7195" s="46"/>
      <c r="FN7195" s="46"/>
      <c r="FO7195" s="46"/>
      <c r="FP7195" s="46"/>
      <c r="FQ7195" s="46"/>
      <c r="FR7195" s="46"/>
      <c r="FS7195" s="46"/>
      <c r="FT7195" s="46"/>
      <c r="FU7195" s="46"/>
    </row>
    <row r="7196" spans="2:177" s="98" customFormat="1" ht="51" customHeight="1" outlineLevel="1">
      <c r="B7196" s="58" t="s">
        <v>16315</v>
      </c>
      <c r="C7196" s="38" t="s">
        <v>66</v>
      </c>
      <c r="D7196" s="38" t="s">
        <v>16312</v>
      </c>
      <c r="E7196" s="38" t="s">
        <v>16313</v>
      </c>
      <c r="F7196" s="38" t="s">
        <v>16313</v>
      </c>
      <c r="G7196" s="38" t="s">
        <v>16314</v>
      </c>
      <c r="H7196" s="38" t="s">
        <v>16316</v>
      </c>
      <c r="I7196" s="38" t="s">
        <v>16313</v>
      </c>
      <c r="J7196" s="38"/>
      <c r="K7196" s="38" t="s">
        <v>113</v>
      </c>
      <c r="L7196" s="38">
        <v>0</v>
      </c>
      <c r="M7196" s="38">
        <v>230000000</v>
      </c>
      <c r="N7196" s="41" t="s">
        <v>74</v>
      </c>
      <c r="O7196" s="33" t="s">
        <v>198</v>
      </c>
      <c r="P7196" s="38" t="s">
        <v>86</v>
      </c>
      <c r="Q7196" s="38" t="s">
        <v>77</v>
      </c>
      <c r="R7196" s="38" t="s">
        <v>199</v>
      </c>
      <c r="S7196" s="38" t="s">
        <v>121</v>
      </c>
      <c r="T7196" s="38">
        <v>796</v>
      </c>
      <c r="U7196" s="38" t="s">
        <v>80</v>
      </c>
      <c r="V7196" s="38">
        <v>6</v>
      </c>
      <c r="W7196" s="34">
        <v>210000</v>
      </c>
      <c r="X7196" s="34">
        <f t="shared" ref="X7196" si="218">V7196*W7196</f>
        <v>1260000</v>
      </c>
      <c r="Y7196" s="44">
        <f t="shared" si="207"/>
        <v>1411200.0000000002</v>
      </c>
      <c r="Z7196" s="38"/>
      <c r="AA7196" s="38">
        <v>2014</v>
      </c>
      <c r="AB7196" s="32"/>
      <c r="AC7196" s="46"/>
      <c r="AD7196" s="46"/>
      <c r="AE7196" s="46"/>
      <c r="AF7196" s="46"/>
      <c r="AG7196" s="46"/>
      <c r="AH7196" s="46"/>
      <c r="AI7196" s="46"/>
      <c r="AJ7196" s="46"/>
      <c r="AK7196" s="46"/>
      <c r="AL7196" s="46"/>
      <c r="AM7196" s="46"/>
      <c r="AN7196" s="46"/>
      <c r="AO7196" s="46"/>
      <c r="AP7196" s="46"/>
      <c r="AQ7196" s="46"/>
      <c r="AR7196" s="46"/>
      <c r="AS7196" s="46"/>
      <c r="AT7196" s="46"/>
      <c r="AU7196" s="46"/>
      <c r="AV7196" s="46"/>
      <c r="AW7196" s="46"/>
      <c r="AX7196" s="46"/>
      <c r="AY7196" s="46"/>
      <c r="AZ7196" s="46"/>
      <c r="BA7196" s="46"/>
      <c r="BB7196" s="46"/>
      <c r="BC7196" s="46"/>
      <c r="BD7196" s="46"/>
      <c r="BE7196" s="46"/>
      <c r="BF7196" s="46"/>
      <c r="BG7196" s="46"/>
      <c r="BH7196" s="46"/>
      <c r="BI7196" s="46"/>
      <c r="BJ7196" s="46"/>
      <c r="BK7196" s="46"/>
      <c r="BL7196" s="46"/>
      <c r="BM7196" s="46"/>
      <c r="BN7196" s="46"/>
      <c r="BO7196" s="46"/>
      <c r="BP7196" s="46"/>
      <c r="BQ7196" s="46"/>
      <c r="BR7196" s="46"/>
      <c r="BS7196" s="46"/>
      <c r="BT7196" s="46"/>
      <c r="BU7196" s="46"/>
      <c r="BV7196" s="46"/>
      <c r="BW7196" s="46"/>
      <c r="BX7196" s="46"/>
      <c r="BY7196" s="46"/>
      <c r="BZ7196" s="46"/>
      <c r="CA7196" s="46"/>
      <c r="CB7196" s="46"/>
      <c r="CC7196" s="46"/>
      <c r="CD7196" s="46"/>
      <c r="CE7196" s="46"/>
      <c r="CF7196" s="46"/>
      <c r="CG7196" s="46"/>
      <c r="CH7196" s="46"/>
      <c r="CI7196" s="46"/>
      <c r="CJ7196" s="46"/>
      <c r="CK7196" s="46"/>
      <c r="CL7196" s="46"/>
      <c r="CM7196" s="46"/>
      <c r="CN7196" s="46"/>
      <c r="CO7196" s="46"/>
      <c r="CP7196" s="46"/>
      <c r="CQ7196" s="46"/>
      <c r="CR7196" s="46"/>
      <c r="CS7196" s="46"/>
      <c r="CT7196" s="46"/>
      <c r="CU7196" s="46"/>
      <c r="CV7196" s="46"/>
      <c r="CW7196" s="46"/>
      <c r="CX7196" s="46"/>
      <c r="CY7196" s="46"/>
      <c r="CZ7196" s="46"/>
      <c r="DA7196" s="46"/>
      <c r="DB7196" s="46"/>
      <c r="DC7196" s="46"/>
      <c r="DD7196" s="46"/>
      <c r="DE7196" s="46"/>
      <c r="DF7196" s="46"/>
      <c r="DG7196" s="46"/>
      <c r="DH7196" s="46"/>
      <c r="DI7196" s="46"/>
      <c r="DJ7196" s="46"/>
      <c r="DK7196" s="46"/>
      <c r="DL7196" s="46"/>
      <c r="DM7196" s="46"/>
      <c r="DN7196" s="46"/>
      <c r="DO7196" s="46"/>
      <c r="DP7196" s="46"/>
      <c r="DQ7196" s="46"/>
      <c r="DR7196" s="46"/>
      <c r="DS7196" s="46"/>
      <c r="DT7196" s="46"/>
      <c r="DU7196" s="46"/>
      <c r="DV7196" s="46"/>
      <c r="DW7196" s="46"/>
      <c r="DX7196" s="46"/>
      <c r="DY7196" s="46"/>
      <c r="DZ7196" s="46"/>
      <c r="EA7196" s="46"/>
      <c r="EB7196" s="46"/>
      <c r="EC7196" s="46"/>
      <c r="ED7196" s="46"/>
      <c r="EE7196" s="46"/>
      <c r="EF7196" s="46"/>
      <c r="EG7196" s="46"/>
      <c r="EH7196" s="46"/>
      <c r="EI7196" s="46"/>
      <c r="EJ7196" s="46"/>
      <c r="EK7196" s="46"/>
      <c r="EL7196" s="46"/>
      <c r="EM7196" s="46"/>
      <c r="EN7196" s="46"/>
      <c r="EO7196" s="46"/>
      <c r="EP7196" s="46"/>
      <c r="EQ7196" s="46"/>
      <c r="ER7196" s="46"/>
      <c r="ES7196" s="46"/>
      <c r="ET7196" s="46"/>
      <c r="EU7196" s="46"/>
      <c r="EV7196" s="46"/>
      <c r="EW7196" s="46"/>
      <c r="EX7196" s="46"/>
      <c r="EY7196" s="46"/>
      <c r="EZ7196" s="46"/>
      <c r="FA7196" s="46"/>
      <c r="FB7196" s="46"/>
      <c r="FC7196" s="46"/>
      <c r="FD7196" s="46"/>
      <c r="FE7196" s="46"/>
      <c r="FF7196" s="46"/>
      <c r="FG7196" s="46"/>
      <c r="FH7196" s="46"/>
      <c r="FI7196" s="46"/>
      <c r="FJ7196" s="46"/>
      <c r="FK7196" s="46"/>
      <c r="FL7196" s="46"/>
      <c r="FM7196" s="46"/>
      <c r="FN7196" s="46"/>
      <c r="FO7196" s="46"/>
      <c r="FP7196" s="46"/>
      <c r="FQ7196" s="46"/>
      <c r="FR7196" s="46"/>
      <c r="FS7196" s="46"/>
      <c r="FT7196" s="46"/>
      <c r="FU7196" s="46"/>
    </row>
    <row r="7197" spans="2:177" s="98" customFormat="1" ht="76.5" customHeight="1" outlineLevel="1">
      <c r="B7197" s="38" t="s">
        <v>16317</v>
      </c>
      <c r="C7197" s="39" t="s">
        <v>66</v>
      </c>
      <c r="D7197" s="38" t="s">
        <v>16318</v>
      </c>
      <c r="E7197" s="33" t="s">
        <v>16319</v>
      </c>
      <c r="F7197" s="33" t="s">
        <v>16320</v>
      </c>
      <c r="G7197" s="40" t="s">
        <v>16240</v>
      </c>
      <c r="H7197" s="33"/>
      <c r="I7197" s="33" t="s">
        <v>16319</v>
      </c>
      <c r="J7197" s="33"/>
      <c r="K7197" s="37" t="s">
        <v>130</v>
      </c>
      <c r="L7197" s="38"/>
      <c r="M7197" s="37">
        <v>230000000</v>
      </c>
      <c r="N7197" s="41" t="s">
        <v>74</v>
      </c>
      <c r="O7197" s="33" t="s">
        <v>144</v>
      </c>
      <c r="P7197" s="37" t="s">
        <v>86</v>
      </c>
      <c r="Q7197" s="33" t="s">
        <v>77</v>
      </c>
      <c r="R7197" s="42" t="s">
        <v>3268</v>
      </c>
      <c r="S7197" s="33" t="s">
        <v>121</v>
      </c>
      <c r="T7197" s="38">
        <v>796</v>
      </c>
      <c r="U7197" s="32" t="s">
        <v>80</v>
      </c>
      <c r="V7197" s="32">
        <v>20</v>
      </c>
      <c r="W7197" s="60">
        <v>15178.571428571428</v>
      </c>
      <c r="X7197" s="34">
        <v>0</v>
      </c>
      <c r="Y7197" s="44">
        <f t="shared" si="207"/>
        <v>0</v>
      </c>
      <c r="Z7197" s="123"/>
      <c r="AA7197" s="45">
        <v>2014</v>
      </c>
      <c r="AB7197" s="56" t="s">
        <v>1856</v>
      </c>
      <c r="AC7197" s="46"/>
      <c r="AD7197" s="46"/>
      <c r="AE7197" s="46"/>
      <c r="AF7197" s="46"/>
      <c r="AG7197" s="46"/>
      <c r="AH7197" s="46"/>
      <c r="AI7197" s="46"/>
      <c r="AJ7197" s="46"/>
      <c r="AK7197" s="46"/>
      <c r="AL7197" s="46"/>
      <c r="AM7197" s="46"/>
      <c r="AN7197" s="46"/>
      <c r="AO7197" s="46"/>
      <c r="AP7197" s="46"/>
      <c r="AQ7197" s="46"/>
      <c r="AR7197" s="46"/>
      <c r="AS7197" s="46"/>
      <c r="AT7197" s="46"/>
      <c r="AU7197" s="46"/>
      <c r="AV7197" s="46"/>
      <c r="AW7197" s="46"/>
      <c r="AX7197" s="46"/>
      <c r="AY7197" s="46"/>
      <c r="AZ7197" s="46"/>
      <c r="BA7197" s="46"/>
      <c r="BB7197" s="46"/>
      <c r="BC7197" s="46"/>
      <c r="BD7197" s="46"/>
      <c r="BE7197" s="46"/>
      <c r="BF7197" s="46"/>
      <c r="BG7197" s="46"/>
      <c r="BH7197" s="46"/>
      <c r="BI7197" s="46"/>
      <c r="BJ7197" s="46"/>
      <c r="BK7197" s="46"/>
      <c r="BL7197" s="46"/>
      <c r="BM7197" s="46"/>
      <c r="BN7197" s="46"/>
      <c r="BO7197" s="46"/>
      <c r="BP7197" s="46"/>
      <c r="BQ7197" s="46"/>
      <c r="BR7197" s="46"/>
      <c r="BS7197" s="46"/>
      <c r="BT7197" s="46"/>
      <c r="BU7197" s="46"/>
      <c r="BV7197" s="46"/>
      <c r="BW7197" s="46"/>
      <c r="BX7197" s="46"/>
      <c r="BY7197" s="46"/>
      <c r="BZ7197" s="46"/>
      <c r="CA7197" s="46"/>
      <c r="CB7197" s="46"/>
      <c r="CC7197" s="46"/>
      <c r="CD7197" s="46"/>
      <c r="CE7197" s="46"/>
      <c r="CF7197" s="46"/>
      <c r="CG7197" s="46"/>
      <c r="CH7197" s="46"/>
      <c r="CI7197" s="46"/>
      <c r="CJ7197" s="46"/>
      <c r="CK7197" s="46"/>
      <c r="CL7197" s="46"/>
      <c r="CM7197" s="46"/>
      <c r="CN7197" s="46"/>
      <c r="CO7197" s="46"/>
      <c r="CP7197" s="46"/>
      <c r="CQ7197" s="46"/>
      <c r="CR7197" s="46"/>
      <c r="CS7197" s="46"/>
      <c r="CT7197" s="46"/>
      <c r="CU7197" s="46"/>
      <c r="CV7197" s="46"/>
      <c r="CW7197" s="46"/>
      <c r="CX7197" s="46"/>
      <c r="CY7197" s="46"/>
      <c r="CZ7197" s="46"/>
      <c r="DA7197" s="46"/>
      <c r="DB7197" s="46"/>
      <c r="DC7197" s="46"/>
      <c r="DD7197" s="46"/>
      <c r="DE7197" s="46"/>
      <c r="DF7197" s="46"/>
      <c r="DG7197" s="46"/>
      <c r="DH7197" s="46"/>
      <c r="DI7197" s="46"/>
      <c r="DJ7197" s="46"/>
      <c r="DK7197" s="46"/>
      <c r="DL7197" s="46"/>
      <c r="DM7197" s="46"/>
      <c r="DN7197" s="46"/>
      <c r="DO7197" s="46"/>
      <c r="DP7197" s="46"/>
      <c r="DQ7197" s="46"/>
      <c r="DR7197" s="46"/>
      <c r="DS7197" s="46"/>
      <c r="DT7197" s="46"/>
      <c r="DU7197" s="46"/>
      <c r="DV7197" s="46"/>
      <c r="DW7197" s="46"/>
      <c r="DX7197" s="46"/>
      <c r="DY7197" s="46"/>
      <c r="DZ7197" s="46"/>
      <c r="EA7197" s="46"/>
      <c r="EB7197" s="46"/>
      <c r="EC7197" s="46"/>
      <c r="ED7197" s="46"/>
      <c r="EE7197" s="46"/>
      <c r="EF7197" s="46"/>
      <c r="EG7197" s="46"/>
      <c r="EH7197" s="46"/>
      <c r="EI7197" s="46"/>
      <c r="EJ7197" s="46"/>
      <c r="EK7197" s="46"/>
      <c r="EL7197" s="46"/>
      <c r="EM7197" s="46"/>
      <c r="EN7197" s="46"/>
      <c r="EO7197" s="46"/>
      <c r="EP7197" s="46"/>
      <c r="EQ7197" s="46"/>
      <c r="ER7197" s="46"/>
      <c r="ES7197" s="46"/>
      <c r="ET7197" s="46"/>
      <c r="EU7197" s="46"/>
      <c r="EV7197" s="46"/>
      <c r="EW7197" s="46"/>
      <c r="EX7197" s="46"/>
      <c r="EY7197" s="46"/>
      <c r="EZ7197" s="46"/>
      <c r="FA7197" s="46"/>
      <c r="FB7197" s="46"/>
      <c r="FC7197" s="46"/>
      <c r="FD7197" s="46"/>
      <c r="FE7197" s="46"/>
      <c r="FF7197" s="46"/>
      <c r="FG7197" s="46"/>
      <c r="FH7197" s="46"/>
      <c r="FI7197" s="46"/>
      <c r="FJ7197" s="46"/>
      <c r="FK7197" s="46"/>
      <c r="FL7197" s="46"/>
      <c r="FM7197" s="46"/>
      <c r="FN7197" s="46"/>
      <c r="FO7197" s="46"/>
      <c r="FP7197" s="46"/>
      <c r="FQ7197" s="46"/>
      <c r="FR7197" s="46"/>
      <c r="FS7197" s="46"/>
      <c r="FT7197" s="46"/>
      <c r="FU7197" s="46"/>
    </row>
    <row r="7198" spans="2:177" s="98" customFormat="1" ht="51" customHeight="1" outlineLevel="1">
      <c r="B7198" s="58" t="s">
        <v>16321</v>
      </c>
      <c r="C7198" s="38" t="s">
        <v>66</v>
      </c>
      <c r="D7198" s="38" t="s">
        <v>16318</v>
      </c>
      <c r="E7198" s="38" t="s">
        <v>16319</v>
      </c>
      <c r="F7198" s="38" t="s">
        <v>16320</v>
      </c>
      <c r="G7198" s="38" t="s">
        <v>16240</v>
      </c>
      <c r="H7198" s="38" t="s">
        <v>16241</v>
      </c>
      <c r="I7198" s="38" t="s">
        <v>16319</v>
      </c>
      <c r="J7198" s="38"/>
      <c r="K7198" s="38" t="s">
        <v>113</v>
      </c>
      <c r="L7198" s="38">
        <v>0</v>
      </c>
      <c r="M7198" s="38">
        <v>230000000</v>
      </c>
      <c r="N7198" s="41" t="s">
        <v>74</v>
      </c>
      <c r="O7198" s="33" t="s">
        <v>198</v>
      </c>
      <c r="P7198" s="38" t="s">
        <v>86</v>
      </c>
      <c r="Q7198" s="38" t="s">
        <v>77</v>
      </c>
      <c r="R7198" s="38" t="s">
        <v>199</v>
      </c>
      <c r="S7198" s="38" t="s">
        <v>121</v>
      </c>
      <c r="T7198" s="38">
        <v>796</v>
      </c>
      <c r="U7198" s="38" t="s">
        <v>80</v>
      </c>
      <c r="V7198" s="38">
        <v>20</v>
      </c>
      <c r="W7198" s="34">
        <v>29000</v>
      </c>
      <c r="X7198" s="34">
        <f t="shared" ref="X7198" si="219">V7198*W7198</f>
        <v>580000</v>
      </c>
      <c r="Y7198" s="44">
        <f t="shared" si="207"/>
        <v>649600.00000000012</v>
      </c>
      <c r="Z7198" s="38"/>
      <c r="AA7198" s="38">
        <v>2014</v>
      </c>
      <c r="AB7198" s="32"/>
      <c r="AC7198" s="46"/>
      <c r="AD7198" s="46"/>
      <c r="AE7198" s="46"/>
      <c r="AF7198" s="46"/>
      <c r="AG7198" s="46"/>
      <c r="AH7198" s="46"/>
      <c r="AI7198" s="46"/>
      <c r="AJ7198" s="46"/>
      <c r="AK7198" s="46"/>
      <c r="AL7198" s="46"/>
      <c r="AM7198" s="46"/>
      <c r="AN7198" s="46"/>
      <c r="AO7198" s="46"/>
      <c r="AP7198" s="46"/>
      <c r="AQ7198" s="46"/>
      <c r="AR7198" s="46"/>
      <c r="AS7198" s="46"/>
      <c r="AT7198" s="46"/>
      <c r="AU7198" s="46"/>
      <c r="AV7198" s="46"/>
      <c r="AW7198" s="46"/>
      <c r="AX7198" s="46"/>
      <c r="AY7198" s="46"/>
      <c r="AZ7198" s="46"/>
      <c r="BA7198" s="46"/>
      <c r="BB7198" s="46"/>
      <c r="BC7198" s="46"/>
      <c r="BD7198" s="46"/>
      <c r="BE7198" s="46"/>
      <c r="BF7198" s="46"/>
      <c r="BG7198" s="46"/>
      <c r="BH7198" s="46"/>
      <c r="BI7198" s="46"/>
      <c r="BJ7198" s="46"/>
      <c r="BK7198" s="46"/>
      <c r="BL7198" s="46"/>
      <c r="BM7198" s="46"/>
      <c r="BN7198" s="46"/>
      <c r="BO7198" s="46"/>
      <c r="BP7198" s="46"/>
      <c r="BQ7198" s="46"/>
      <c r="BR7198" s="46"/>
      <c r="BS7198" s="46"/>
      <c r="BT7198" s="46"/>
      <c r="BU7198" s="46"/>
      <c r="BV7198" s="46"/>
      <c r="BW7198" s="46"/>
      <c r="BX7198" s="46"/>
      <c r="BY7198" s="46"/>
      <c r="BZ7198" s="46"/>
      <c r="CA7198" s="46"/>
      <c r="CB7198" s="46"/>
      <c r="CC7198" s="46"/>
      <c r="CD7198" s="46"/>
      <c r="CE7198" s="46"/>
      <c r="CF7198" s="46"/>
      <c r="CG7198" s="46"/>
      <c r="CH7198" s="46"/>
      <c r="CI7198" s="46"/>
      <c r="CJ7198" s="46"/>
      <c r="CK7198" s="46"/>
      <c r="CL7198" s="46"/>
      <c r="CM7198" s="46"/>
      <c r="CN7198" s="46"/>
      <c r="CO7198" s="46"/>
      <c r="CP7198" s="46"/>
      <c r="CQ7198" s="46"/>
      <c r="CR7198" s="46"/>
      <c r="CS7198" s="46"/>
      <c r="CT7198" s="46"/>
      <c r="CU7198" s="46"/>
      <c r="CV7198" s="46"/>
      <c r="CW7198" s="46"/>
      <c r="CX7198" s="46"/>
      <c r="CY7198" s="46"/>
      <c r="CZ7198" s="46"/>
      <c r="DA7198" s="46"/>
      <c r="DB7198" s="46"/>
      <c r="DC7198" s="46"/>
      <c r="DD7198" s="46"/>
      <c r="DE7198" s="46"/>
      <c r="DF7198" s="46"/>
      <c r="DG7198" s="46"/>
      <c r="DH7198" s="46"/>
      <c r="DI7198" s="46"/>
      <c r="DJ7198" s="46"/>
      <c r="DK7198" s="46"/>
      <c r="DL7198" s="46"/>
      <c r="DM7198" s="46"/>
      <c r="DN7198" s="46"/>
      <c r="DO7198" s="46"/>
      <c r="DP7198" s="46"/>
      <c r="DQ7198" s="46"/>
      <c r="DR7198" s="46"/>
      <c r="DS7198" s="46"/>
      <c r="DT7198" s="46"/>
      <c r="DU7198" s="46"/>
      <c r="DV7198" s="46"/>
      <c r="DW7198" s="46"/>
      <c r="DX7198" s="46"/>
      <c r="DY7198" s="46"/>
      <c r="DZ7198" s="46"/>
      <c r="EA7198" s="46"/>
      <c r="EB7198" s="46"/>
      <c r="EC7198" s="46"/>
      <c r="ED7198" s="46"/>
      <c r="EE7198" s="46"/>
      <c r="EF7198" s="46"/>
      <c r="EG7198" s="46"/>
      <c r="EH7198" s="46"/>
      <c r="EI7198" s="46"/>
      <c r="EJ7198" s="46"/>
      <c r="EK7198" s="46"/>
      <c r="EL7198" s="46"/>
      <c r="EM7198" s="46"/>
      <c r="EN7198" s="46"/>
      <c r="EO7198" s="46"/>
      <c r="EP7198" s="46"/>
      <c r="EQ7198" s="46"/>
      <c r="ER7198" s="46"/>
      <c r="ES7198" s="46"/>
      <c r="ET7198" s="46"/>
      <c r="EU7198" s="46"/>
      <c r="EV7198" s="46"/>
      <c r="EW7198" s="46"/>
      <c r="EX7198" s="46"/>
      <c r="EY7198" s="46"/>
      <c r="EZ7198" s="46"/>
      <c r="FA7198" s="46"/>
      <c r="FB7198" s="46"/>
      <c r="FC7198" s="46"/>
      <c r="FD7198" s="46"/>
      <c r="FE7198" s="46"/>
      <c r="FF7198" s="46"/>
      <c r="FG7198" s="46"/>
      <c r="FH7198" s="46"/>
      <c r="FI7198" s="46"/>
      <c r="FJ7198" s="46"/>
      <c r="FK7198" s="46"/>
      <c r="FL7198" s="46"/>
      <c r="FM7198" s="46"/>
      <c r="FN7198" s="46"/>
      <c r="FO7198" s="46"/>
      <c r="FP7198" s="46"/>
      <c r="FQ7198" s="46"/>
      <c r="FR7198" s="46"/>
      <c r="FS7198" s="46"/>
      <c r="FT7198" s="46"/>
      <c r="FU7198" s="46"/>
    </row>
    <row r="7199" spans="2:177" s="98" customFormat="1" ht="76.5" customHeight="1" outlineLevel="1">
      <c r="B7199" s="38" t="s">
        <v>16322</v>
      </c>
      <c r="C7199" s="39" t="s">
        <v>66</v>
      </c>
      <c r="D7199" s="38" t="s">
        <v>16323</v>
      </c>
      <c r="E7199" s="33" t="s">
        <v>16324</v>
      </c>
      <c r="F7199" s="33"/>
      <c r="G7199" s="40" t="s">
        <v>16325</v>
      </c>
      <c r="H7199" s="33"/>
      <c r="I7199" s="33" t="s">
        <v>16326</v>
      </c>
      <c r="J7199" s="33"/>
      <c r="K7199" s="37" t="s">
        <v>130</v>
      </c>
      <c r="L7199" s="38"/>
      <c r="M7199" s="37">
        <v>230000000</v>
      </c>
      <c r="N7199" s="41" t="s">
        <v>74</v>
      </c>
      <c r="O7199" s="33" t="s">
        <v>144</v>
      </c>
      <c r="P7199" s="37" t="s">
        <v>86</v>
      </c>
      <c r="Q7199" s="33" t="s">
        <v>77</v>
      </c>
      <c r="R7199" s="42" t="s">
        <v>3268</v>
      </c>
      <c r="S7199" s="33" t="s">
        <v>121</v>
      </c>
      <c r="T7199" s="38">
        <v>796</v>
      </c>
      <c r="U7199" s="32" t="s">
        <v>80</v>
      </c>
      <c r="V7199" s="32">
        <v>4</v>
      </c>
      <c r="W7199" s="60">
        <v>209821.42857142855</v>
      </c>
      <c r="X7199" s="34">
        <v>0</v>
      </c>
      <c r="Y7199" s="44">
        <f t="shared" si="207"/>
        <v>0</v>
      </c>
      <c r="Z7199" s="123"/>
      <c r="AA7199" s="45">
        <v>2014</v>
      </c>
      <c r="AB7199" s="56" t="s">
        <v>196</v>
      </c>
      <c r="AC7199" s="46"/>
      <c r="AD7199" s="46"/>
      <c r="AE7199" s="46"/>
      <c r="AF7199" s="46"/>
      <c r="AG7199" s="46"/>
      <c r="AH7199" s="46"/>
      <c r="AI7199" s="46"/>
      <c r="AJ7199" s="46"/>
      <c r="AK7199" s="46"/>
      <c r="AL7199" s="46"/>
      <c r="AM7199" s="46"/>
      <c r="AN7199" s="46"/>
      <c r="AO7199" s="46"/>
      <c r="AP7199" s="46"/>
      <c r="AQ7199" s="46"/>
      <c r="AR7199" s="46"/>
      <c r="AS7199" s="46"/>
      <c r="AT7199" s="46"/>
      <c r="AU7199" s="46"/>
      <c r="AV7199" s="46"/>
      <c r="AW7199" s="46"/>
      <c r="AX7199" s="46"/>
      <c r="AY7199" s="46"/>
      <c r="AZ7199" s="46"/>
      <c r="BA7199" s="46"/>
      <c r="BB7199" s="46"/>
      <c r="BC7199" s="46"/>
      <c r="BD7199" s="46"/>
      <c r="BE7199" s="46"/>
      <c r="BF7199" s="46"/>
      <c r="BG7199" s="46"/>
      <c r="BH7199" s="46"/>
      <c r="BI7199" s="46"/>
      <c r="BJ7199" s="46"/>
      <c r="BK7199" s="46"/>
      <c r="BL7199" s="46"/>
      <c r="BM7199" s="46"/>
      <c r="BN7199" s="46"/>
      <c r="BO7199" s="46"/>
      <c r="BP7199" s="46"/>
      <c r="BQ7199" s="46"/>
      <c r="BR7199" s="46"/>
      <c r="BS7199" s="46"/>
      <c r="BT7199" s="46"/>
      <c r="BU7199" s="46"/>
      <c r="BV7199" s="46"/>
      <c r="BW7199" s="46"/>
      <c r="BX7199" s="46"/>
      <c r="BY7199" s="46"/>
      <c r="BZ7199" s="46"/>
      <c r="CA7199" s="46"/>
      <c r="CB7199" s="46"/>
      <c r="CC7199" s="46"/>
      <c r="CD7199" s="46"/>
      <c r="CE7199" s="46"/>
      <c r="CF7199" s="46"/>
      <c r="CG7199" s="46"/>
      <c r="CH7199" s="46"/>
      <c r="CI7199" s="46"/>
      <c r="CJ7199" s="46"/>
      <c r="CK7199" s="46"/>
      <c r="CL7199" s="46"/>
      <c r="CM7199" s="46"/>
      <c r="CN7199" s="46"/>
      <c r="CO7199" s="46"/>
      <c r="CP7199" s="46"/>
      <c r="CQ7199" s="46"/>
      <c r="CR7199" s="46"/>
      <c r="CS7199" s="46"/>
      <c r="CT7199" s="46"/>
      <c r="CU7199" s="46"/>
      <c r="CV7199" s="46"/>
      <c r="CW7199" s="46"/>
      <c r="CX7199" s="46"/>
      <c r="CY7199" s="46"/>
      <c r="CZ7199" s="46"/>
      <c r="DA7199" s="46"/>
      <c r="DB7199" s="46"/>
      <c r="DC7199" s="46"/>
      <c r="DD7199" s="46"/>
      <c r="DE7199" s="46"/>
      <c r="DF7199" s="46"/>
      <c r="DG7199" s="46"/>
      <c r="DH7199" s="46"/>
      <c r="DI7199" s="46"/>
      <c r="DJ7199" s="46"/>
      <c r="DK7199" s="46"/>
      <c r="DL7199" s="46"/>
      <c r="DM7199" s="46"/>
      <c r="DN7199" s="46"/>
      <c r="DO7199" s="46"/>
      <c r="DP7199" s="46"/>
      <c r="DQ7199" s="46"/>
      <c r="DR7199" s="46"/>
      <c r="DS7199" s="46"/>
      <c r="DT7199" s="46"/>
      <c r="DU7199" s="46"/>
      <c r="DV7199" s="46"/>
      <c r="DW7199" s="46"/>
      <c r="DX7199" s="46"/>
      <c r="DY7199" s="46"/>
      <c r="DZ7199" s="46"/>
      <c r="EA7199" s="46"/>
      <c r="EB7199" s="46"/>
      <c r="EC7199" s="46"/>
      <c r="ED7199" s="46"/>
      <c r="EE7199" s="46"/>
      <c r="EF7199" s="46"/>
      <c r="EG7199" s="46"/>
      <c r="EH7199" s="46"/>
      <c r="EI7199" s="46"/>
      <c r="EJ7199" s="46"/>
      <c r="EK7199" s="46"/>
      <c r="EL7199" s="46"/>
      <c r="EM7199" s="46"/>
      <c r="EN7199" s="46"/>
      <c r="EO7199" s="46"/>
      <c r="EP7199" s="46"/>
      <c r="EQ7199" s="46"/>
      <c r="ER7199" s="46"/>
      <c r="ES7199" s="46"/>
      <c r="ET7199" s="46"/>
      <c r="EU7199" s="46"/>
      <c r="EV7199" s="46"/>
      <c r="EW7199" s="46"/>
      <c r="EX7199" s="46"/>
      <c r="EY7199" s="46"/>
      <c r="EZ7199" s="46"/>
      <c r="FA7199" s="46"/>
      <c r="FB7199" s="46"/>
      <c r="FC7199" s="46"/>
      <c r="FD7199" s="46"/>
      <c r="FE7199" s="46"/>
      <c r="FF7199" s="46"/>
      <c r="FG7199" s="46"/>
      <c r="FH7199" s="46"/>
      <c r="FI7199" s="46"/>
      <c r="FJ7199" s="46"/>
      <c r="FK7199" s="46"/>
      <c r="FL7199" s="46"/>
      <c r="FM7199" s="46"/>
      <c r="FN7199" s="46"/>
      <c r="FO7199" s="46"/>
      <c r="FP7199" s="46"/>
      <c r="FQ7199" s="46"/>
      <c r="FR7199" s="46"/>
      <c r="FS7199" s="46"/>
      <c r="FT7199" s="46"/>
      <c r="FU7199" s="46"/>
    </row>
    <row r="7200" spans="2:177" s="98" customFormat="1" ht="51" customHeight="1" outlineLevel="1">
      <c r="B7200" s="58" t="s">
        <v>16327</v>
      </c>
      <c r="C7200" s="38" t="s">
        <v>66</v>
      </c>
      <c r="D7200" s="38" t="s">
        <v>16323</v>
      </c>
      <c r="E7200" s="38" t="s">
        <v>16324</v>
      </c>
      <c r="F7200" s="38" t="s">
        <v>16328</v>
      </c>
      <c r="G7200" s="38" t="s">
        <v>16325</v>
      </c>
      <c r="H7200" s="38" t="s">
        <v>16329</v>
      </c>
      <c r="I7200" s="38" t="s">
        <v>16330</v>
      </c>
      <c r="J7200" s="38"/>
      <c r="K7200" s="38" t="s">
        <v>113</v>
      </c>
      <c r="L7200" s="38">
        <v>0</v>
      </c>
      <c r="M7200" s="38">
        <v>230000000</v>
      </c>
      <c r="N7200" s="41" t="s">
        <v>74</v>
      </c>
      <c r="O7200" s="33" t="s">
        <v>198</v>
      </c>
      <c r="P7200" s="38" t="s">
        <v>86</v>
      </c>
      <c r="Q7200" s="38" t="s">
        <v>77</v>
      </c>
      <c r="R7200" s="38" t="s">
        <v>199</v>
      </c>
      <c r="S7200" s="38" t="s">
        <v>121</v>
      </c>
      <c r="T7200" s="38">
        <v>796</v>
      </c>
      <c r="U7200" s="38" t="s">
        <v>80</v>
      </c>
      <c r="V7200" s="38">
        <v>4</v>
      </c>
      <c r="W7200" s="34">
        <v>209821.43</v>
      </c>
      <c r="X7200" s="34">
        <f t="shared" ref="X7200" si="220">V7200*W7200</f>
        <v>839285.72</v>
      </c>
      <c r="Y7200" s="44">
        <f t="shared" si="207"/>
        <v>940000.00640000007</v>
      </c>
      <c r="Z7200" s="38"/>
      <c r="AA7200" s="38">
        <v>2014</v>
      </c>
      <c r="AB7200" s="32"/>
      <c r="AC7200" s="46"/>
      <c r="AD7200" s="46"/>
      <c r="AE7200" s="46"/>
      <c r="AF7200" s="46"/>
      <c r="AG7200" s="46"/>
      <c r="AH7200" s="46"/>
      <c r="AI7200" s="46"/>
      <c r="AJ7200" s="46"/>
      <c r="AK7200" s="46"/>
      <c r="AL7200" s="46"/>
      <c r="AM7200" s="46"/>
      <c r="AN7200" s="46"/>
      <c r="AO7200" s="46"/>
      <c r="AP7200" s="46"/>
      <c r="AQ7200" s="46"/>
      <c r="AR7200" s="46"/>
      <c r="AS7200" s="46"/>
      <c r="AT7200" s="46"/>
      <c r="AU7200" s="46"/>
      <c r="AV7200" s="46"/>
      <c r="AW7200" s="46"/>
      <c r="AX7200" s="46"/>
      <c r="AY7200" s="46"/>
      <c r="AZ7200" s="46"/>
      <c r="BA7200" s="46"/>
      <c r="BB7200" s="46"/>
      <c r="BC7200" s="46"/>
      <c r="BD7200" s="46"/>
      <c r="BE7200" s="46"/>
      <c r="BF7200" s="46"/>
      <c r="BG7200" s="46"/>
      <c r="BH7200" s="46"/>
      <c r="BI7200" s="46"/>
      <c r="BJ7200" s="46"/>
      <c r="BK7200" s="46"/>
      <c r="BL7200" s="46"/>
      <c r="BM7200" s="46"/>
      <c r="BN7200" s="46"/>
      <c r="BO7200" s="46"/>
      <c r="BP7200" s="46"/>
      <c r="BQ7200" s="46"/>
      <c r="BR7200" s="46"/>
      <c r="BS7200" s="46"/>
      <c r="BT7200" s="46"/>
      <c r="BU7200" s="46"/>
      <c r="BV7200" s="46"/>
      <c r="BW7200" s="46"/>
      <c r="BX7200" s="46"/>
      <c r="BY7200" s="46"/>
      <c r="BZ7200" s="46"/>
      <c r="CA7200" s="46"/>
      <c r="CB7200" s="46"/>
      <c r="CC7200" s="46"/>
      <c r="CD7200" s="46"/>
      <c r="CE7200" s="46"/>
      <c r="CF7200" s="46"/>
      <c r="CG7200" s="46"/>
      <c r="CH7200" s="46"/>
      <c r="CI7200" s="46"/>
      <c r="CJ7200" s="46"/>
      <c r="CK7200" s="46"/>
      <c r="CL7200" s="46"/>
      <c r="CM7200" s="46"/>
      <c r="CN7200" s="46"/>
      <c r="CO7200" s="46"/>
      <c r="CP7200" s="46"/>
      <c r="CQ7200" s="46"/>
      <c r="CR7200" s="46"/>
      <c r="CS7200" s="46"/>
      <c r="CT7200" s="46"/>
      <c r="CU7200" s="46"/>
      <c r="CV7200" s="46"/>
      <c r="CW7200" s="46"/>
      <c r="CX7200" s="46"/>
      <c r="CY7200" s="46"/>
      <c r="CZ7200" s="46"/>
      <c r="DA7200" s="46"/>
      <c r="DB7200" s="46"/>
      <c r="DC7200" s="46"/>
      <c r="DD7200" s="46"/>
      <c r="DE7200" s="46"/>
      <c r="DF7200" s="46"/>
      <c r="DG7200" s="46"/>
      <c r="DH7200" s="46"/>
      <c r="DI7200" s="46"/>
      <c r="DJ7200" s="46"/>
      <c r="DK7200" s="46"/>
      <c r="DL7200" s="46"/>
      <c r="DM7200" s="46"/>
      <c r="DN7200" s="46"/>
      <c r="DO7200" s="46"/>
      <c r="DP7200" s="46"/>
      <c r="DQ7200" s="46"/>
      <c r="DR7200" s="46"/>
      <c r="DS7200" s="46"/>
      <c r="DT7200" s="46"/>
      <c r="DU7200" s="46"/>
      <c r="DV7200" s="46"/>
      <c r="DW7200" s="46"/>
      <c r="DX7200" s="46"/>
      <c r="DY7200" s="46"/>
      <c r="DZ7200" s="46"/>
      <c r="EA7200" s="46"/>
      <c r="EB7200" s="46"/>
      <c r="EC7200" s="46"/>
      <c r="ED7200" s="46"/>
      <c r="EE7200" s="46"/>
      <c r="EF7200" s="46"/>
      <c r="EG7200" s="46"/>
      <c r="EH7200" s="46"/>
      <c r="EI7200" s="46"/>
      <c r="EJ7200" s="46"/>
      <c r="EK7200" s="46"/>
      <c r="EL7200" s="46"/>
      <c r="EM7200" s="46"/>
      <c r="EN7200" s="46"/>
      <c r="EO7200" s="46"/>
      <c r="EP7200" s="46"/>
      <c r="EQ7200" s="46"/>
      <c r="ER7200" s="46"/>
      <c r="ES7200" s="46"/>
      <c r="ET7200" s="46"/>
      <c r="EU7200" s="46"/>
      <c r="EV7200" s="46"/>
      <c r="EW7200" s="46"/>
      <c r="EX7200" s="46"/>
      <c r="EY7200" s="46"/>
      <c r="EZ7200" s="46"/>
      <c r="FA7200" s="46"/>
      <c r="FB7200" s="46"/>
      <c r="FC7200" s="46"/>
      <c r="FD7200" s="46"/>
      <c r="FE7200" s="46"/>
      <c r="FF7200" s="46"/>
      <c r="FG7200" s="46"/>
      <c r="FH7200" s="46"/>
      <c r="FI7200" s="46"/>
      <c r="FJ7200" s="46"/>
      <c r="FK7200" s="46"/>
      <c r="FL7200" s="46"/>
      <c r="FM7200" s="46"/>
      <c r="FN7200" s="46"/>
      <c r="FO7200" s="46"/>
      <c r="FP7200" s="46"/>
      <c r="FQ7200" s="46"/>
      <c r="FR7200" s="46"/>
      <c r="FS7200" s="46"/>
      <c r="FT7200" s="46"/>
      <c r="FU7200" s="46"/>
    </row>
    <row r="7201" spans="2:177" s="98" customFormat="1" ht="76.5" customHeight="1" outlineLevel="1">
      <c r="B7201" s="38" t="s">
        <v>16331</v>
      </c>
      <c r="C7201" s="39" t="s">
        <v>66</v>
      </c>
      <c r="D7201" s="38" t="s">
        <v>16332</v>
      </c>
      <c r="E7201" s="33" t="s">
        <v>4601</v>
      </c>
      <c r="F7201" s="33" t="s">
        <v>4601</v>
      </c>
      <c r="G7201" s="40" t="s">
        <v>16333</v>
      </c>
      <c r="H7201" s="33" t="s">
        <v>16334</v>
      </c>
      <c r="I7201" s="33" t="s">
        <v>16335</v>
      </c>
      <c r="J7201" s="33"/>
      <c r="K7201" s="37" t="s">
        <v>130</v>
      </c>
      <c r="L7201" s="38"/>
      <c r="M7201" s="37">
        <v>230000000</v>
      </c>
      <c r="N7201" s="41" t="s">
        <v>74</v>
      </c>
      <c r="O7201" s="33" t="s">
        <v>144</v>
      </c>
      <c r="P7201" s="37" t="s">
        <v>86</v>
      </c>
      <c r="Q7201" s="33" t="s">
        <v>77</v>
      </c>
      <c r="R7201" s="42" t="s">
        <v>3268</v>
      </c>
      <c r="S7201" s="33" t="s">
        <v>121</v>
      </c>
      <c r="T7201" s="38">
        <v>796</v>
      </c>
      <c r="U7201" s="32" t="s">
        <v>80</v>
      </c>
      <c r="V7201" s="32">
        <v>6</v>
      </c>
      <c r="W7201" s="60">
        <v>71428.57142857142</v>
      </c>
      <c r="X7201" s="34">
        <v>0</v>
      </c>
      <c r="Y7201" s="44">
        <f t="shared" si="207"/>
        <v>0</v>
      </c>
      <c r="Z7201" s="123"/>
      <c r="AA7201" s="45">
        <v>2014</v>
      </c>
      <c r="AB7201" s="56" t="s">
        <v>196</v>
      </c>
      <c r="AC7201" s="46"/>
      <c r="AD7201" s="46"/>
      <c r="AE7201" s="46"/>
      <c r="AF7201" s="46"/>
      <c r="AG7201" s="46"/>
      <c r="AH7201" s="46"/>
      <c r="AI7201" s="46"/>
      <c r="AJ7201" s="46"/>
      <c r="AK7201" s="46"/>
      <c r="AL7201" s="46"/>
      <c r="AM7201" s="46"/>
      <c r="AN7201" s="46"/>
      <c r="AO7201" s="46"/>
      <c r="AP7201" s="46"/>
      <c r="AQ7201" s="46"/>
      <c r="AR7201" s="46"/>
      <c r="AS7201" s="46"/>
      <c r="AT7201" s="46"/>
      <c r="AU7201" s="46"/>
      <c r="AV7201" s="46"/>
      <c r="AW7201" s="46"/>
      <c r="AX7201" s="46"/>
      <c r="AY7201" s="46"/>
      <c r="AZ7201" s="46"/>
      <c r="BA7201" s="46"/>
      <c r="BB7201" s="46"/>
      <c r="BC7201" s="46"/>
      <c r="BD7201" s="46"/>
      <c r="BE7201" s="46"/>
      <c r="BF7201" s="46"/>
      <c r="BG7201" s="46"/>
      <c r="BH7201" s="46"/>
      <c r="BI7201" s="46"/>
      <c r="BJ7201" s="46"/>
      <c r="BK7201" s="46"/>
      <c r="BL7201" s="46"/>
      <c r="BM7201" s="46"/>
      <c r="BN7201" s="46"/>
      <c r="BO7201" s="46"/>
      <c r="BP7201" s="46"/>
      <c r="BQ7201" s="46"/>
      <c r="BR7201" s="46"/>
      <c r="BS7201" s="46"/>
      <c r="BT7201" s="46"/>
      <c r="BU7201" s="46"/>
      <c r="BV7201" s="46"/>
      <c r="BW7201" s="46"/>
      <c r="BX7201" s="46"/>
      <c r="BY7201" s="46"/>
      <c r="BZ7201" s="46"/>
      <c r="CA7201" s="46"/>
      <c r="CB7201" s="46"/>
      <c r="CC7201" s="46"/>
      <c r="CD7201" s="46"/>
      <c r="CE7201" s="46"/>
      <c r="CF7201" s="46"/>
      <c r="CG7201" s="46"/>
      <c r="CH7201" s="46"/>
      <c r="CI7201" s="46"/>
      <c r="CJ7201" s="46"/>
      <c r="CK7201" s="46"/>
      <c r="CL7201" s="46"/>
      <c r="CM7201" s="46"/>
      <c r="CN7201" s="46"/>
      <c r="CO7201" s="46"/>
      <c r="CP7201" s="46"/>
      <c r="CQ7201" s="46"/>
      <c r="CR7201" s="46"/>
      <c r="CS7201" s="46"/>
      <c r="CT7201" s="46"/>
      <c r="CU7201" s="46"/>
      <c r="CV7201" s="46"/>
      <c r="CW7201" s="46"/>
      <c r="CX7201" s="46"/>
      <c r="CY7201" s="46"/>
      <c r="CZ7201" s="46"/>
      <c r="DA7201" s="46"/>
      <c r="DB7201" s="46"/>
      <c r="DC7201" s="46"/>
      <c r="DD7201" s="46"/>
      <c r="DE7201" s="46"/>
      <c r="DF7201" s="46"/>
      <c r="DG7201" s="46"/>
      <c r="DH7201" s="46"/>
      <c r="DI7201" s="46"/>
      <c r="DJ7201" s="46"/>
      <c r="DK7201" s="46"/>
      <c r="DL7201" s="46"/>
      <c r="DM7201" s="46"/>
      <c r="DN7201" s="46"/>
      <c r="DO7201" s="46"/>
      <c r="DP7201" s="46"/>
      <c r="DQ7201" s="46"/>
      <c r="DR7201" s="46"/>
      <c r="DS7201" s="46"/>
      <c r="DT7201" s="46"/>
      <c r="DU7201" s="46"/>
      <c r="DV7201" s="46"/>
      <c r="DW7201" s="46"/>
      <c r="DX7201" s="46"/>
      <c r="DY7201" s="46"/>
      <c r="DZ7201" s="46"/>
      <c r="EA7201" s="46"/>
      <c r="EB7201" s="46"/>
      <c r="EC7201" s="46"/>
      <c r="ED7201" s="46"/>
      <c r="EE7201" s="46"/>
      <c r="EF7201" s="46"/>
      <c r="EG7201" s="46"/>
      <c r="EH7201" s="46"/>
      <c r="EI7201" s="46"/>
      <c r="EJ7201" s="46"/>
      <c r="EK7201" s="46"/>
      <c r="EL7201" s="46"/>
      <c r="EM7201" s="46"/>
      <c r="EN7201" s="46"/>
      <c r="EO7201" s="46"/>
      <c r="EP7201" s="46"/>
      <c r="EQ7201" s="46"/>
      <c r="ER7201" s="46"/>
      <c r="ES7201" s="46"/>
      <c r="ET7201" s="46"/>
      <c r="EU7201" s="46"/>
      <c r="EV7201" s="46"/>
      <c r="EW7201" s="46"/>
      <c r="EX7201" s="46"/>
      <c r="EY7201" s="46"/>
      <c r="EZ7201" s="46"/>
      <c r="FA7201" s="46"/>
      <c r="FB7201" s="46"/>
      <c r="FC7201" s="46"/>
      <c r="FD7201" s="46"/>
      <c r="FE7201" s="46"/>
      <c r="FF7201" s="46"/>
      <c r="FG7201" s="46"/>
      <c r="FH7201" s="46"/>
      <c r="FI7201" s="46"/>
      <c r="FJ7201" s="46"/>
      <c r="FK7201" s="46"/>
      <c r="FL7201" s="46"/>
      <c r="FM7201" s="46"/>
      <c r="FN7201" s="46"/>
      <c r="FO7201" s="46"/>
      <c r="FP7201" s="46"/>
      <c r="FQ7201" s="46"/>
      <c r="FR7201" s="46"/>
      <c r="FS7201" s="46"/>
      <c r="FT7201" s="46"/>
      <c r="FU7201" s="46"/>
    </row>
    <row r="7202" spans="2:177" s="98" customFormat="1" ht="51" customHeight="1" outlineLevel="1">
      <c r="B7202" s="58" t="s">
        <v>16336</v>
      </c>
      <c r="C7202" s="38" t="s">
        <v>66</v>
      </c>
      <c r="D7202" s="38" t="s">
        <v>16332</v>
      </c>
      <c r="E7202" s="38" t="s">
        <v>4601</v>
      </c>
      <c r="F7202" s="38" t="s">
        <v>4601</v>
      </c>
      <c r="G7202" s="38" t="s">
        <v>16333</v>
      </c>
      <c r="H7202" s="38" t="s">
        <v>16334</v>
      </c>
      <c r="I7202" s="38" t="s">
        <v>16337</v>
      </c>
      <c r="J7202" s="38"/>
      <c r="K7202" s="38" t="s">
        <v>113</v>
      </c>
      <c r="L7202" s="38">
        <v>0</v>
      </c>
      <c r="M7202" s="38">
        <v>230000000</v>
      </c>
      <c r="N7202" s="41" t="s">
        <v>74</v>
      </c>
      <c r="O7202" s="33" t="s">
        <v>198</v>
      </c>
      <c r="P7202" s="38" t="s">
        <v>86</v>
      </c>
      <c r="Q7202" s="38" t="s">
        <v>77</v>
      </c>
      <c r="R7202" s="38" t="s">
        <v>234</v>
      </c>
      <c r="S7202" s="38" t="s">
        <v>121</v>
      </c>
      <c r="T7202" s="38">
        <v>796</v>
      </c>
      <c r="U7202" s="38" t="s">
        <v>80</v>
      </c>
      <c r="V7202" s="38">
        <v>6</v>
      </c>
      <c r="W7202" s="34">
        <v>105678</v>
      </c>
      <c r="X7202" s="34">
        <f t="shared" ref="X7202" si="221">V7202*W7202</f>
        <v>634068</v>
      </c>
      <c r="Y7202" s="44">
        <f t="shared" si="207"/>
        <v>710156.16</v>
      </c>
      <c r="Z7202" s="38"/>
      <c r="AA7202" s="38">
        <v>2014</v>
      </c>
      <c r="AB7202" s="32"/>
      <c r="AC7202" s="46"/>
      <c r="AD7202" s="46"/>
      <c r="AE7202" s="46"/>
      <c r="AF7202" s="46"/>
      <c r="AG7202" s="46"/>
      <c r="AH7202" s="46"/>
      <c r="AI7202" s="46"/>
      <c r="AJ7202" s="46"/>
      <c r="AK7202" s="46"/>
      <c r="AL7202" s="46"/>
      <c r="AM7202" s="46"/>
      <c r="AN7202" s="46"/>
      <c r="AO7202" s="46"/>
      <c r="AP7202" s="46"/>
      <c r="AQ7202" s="46"/>
      <c r="AR7202" s="46"/>
      <c r="AS7202" s="46"/>
      <c r="AT7202" s="46"/>
      <c r="AU7202" s="46"/>
      <c r="AV7202" s="46"/>
      <c r="AW7202" s="46"/>
      <c r="AX7202" s="46"/>
      <c r="AY7202" s="46"/>
      <c r="AZ7202" s="46"/>
      <c r="BA7202" s="46"/>
      <c r="BB7202" s="46"/>
      <c r="BC7202" s="46"/>
      <c r="BD7202" s="46"/>
      <c r="BE7202" s="46"/>
      <c r="BF7202" s="46"/>
      <c r="BG7202" s="46"/>
      <c r="BH7202" s="46"/>
      <c r="BI7202" s="46"/>
      <c r="BJ7202" s="46"/>
      <c r="BK7202" s="46"/>
      <c r="BL7202" s="46"/>
      <c r="BM7202" s="46"/>
      <c r="BN7202" s="46"/>
      <c r="BO7202" s="46"/>
      <c r="BP7202" s="46"/>
      <c r="BQ7202" s="46"/>
      <c r="BR7202" s="46"/>
      <c r="BS7202" s="46"/>
      <c r="BT7202" s="46"/>
      <c r="BU7202" s="46"/>
      <c r="BV7202" s="46"/>
      <c r="BW7202" s="46"/>
      <c r="BX7202" s="46"/>
      <c r="BY7202" s="46"/>
      <c r="BZ7202" s="46"/>
      <c r="CA7202" s="46"/>
      <c r="CB7202" s="46"/>
      <c r="CC7202" s="46"/>
      <c r="CD7202" s="46"/>
      <c r="CE7202" s="46"/>
      <c r="CF7202" s="46"/>
      <c r="CG7202" s="46"/>
      <c r="CH7202" s="46"/>
      <c r="CI7202" s="46"/>
      <c r="CJ7202" s="46"/>
      <c r="CK7202" s="46"/>
      <c r="CL7202" s="46"/>
      <c r="CM7202" s="46"/>
      <c r="CN7202" s="46"/>
      <c r="CO7202" s="46"/>
      <c r="CP7202" s="46"/>
      <c r="CQ7202" s="46"/>
      <c r="CR7202" s="46"/>
      <c r="CS7202" s="46"/>
      <c r="CT7202" s="46"/>
      <c r="CU7202" s="46"/>
      <c r="CV7202" s="46"/>
      <c r="CW7202" s="46"/>
      <c r="CX7202" s="46"/>
      <c r="CY7202" s="46"/>
      <c r="CZ7202" s="46"/>
      <c r="DA7202" s="46"/>
      <c r="DB7202" s="46"/>
      <c r="DC7202" s="46"/>
      <c r="DD7202" s="46"/>
      <c r="DE7202" s="46"/>
      <c r="DF7202" s="46"/>
      <c r="DG7202" s="46"/>
      <c r="DH7202" s="46"/>
      <c r="DI7202" s="46"/>
      <c r="DJ7202" s="46"/>
      <c r="DK7202" s="46"/>
      <c r="DL7202" s="46"/>
      <c r="DM7202" s="46"/>
      <c r="DN7202" s="46"/>
      <c r="DO7202" s="46"/>
      <c r="DP7202" s="46"/>
      <c r="DQ7202" s="46"/>
      <c r="DR7202" s="46"/>
      <c r="DS7202" s="46"/>
      <c r="DT7202" s="46"/>
      <c r="DU7202" s="46"/>
      <c r="DV7202" s="46"/>
      <c r="DW7202" s="46"/>
      <c r="DX7202" s="46"/>
      <c r="DY7202" s="46"/>
      <c r="DZ7202" s="46"/>
      <c r="EA7202" s="46"/>
      <c r="EB7202" s="46"/>
      <c r="EC7202" s="46"/>
      <c r="ED7202" s="46"/>
      <c r="EE7202" s="46"/>
      <c r="EF7202" s="46"/>
      <c r="EG7202" s="46"/>
      <c r="EH7202" s="46"/>
      <c r="EI7202" s="46"/>
      <c r="EJ7202" s="46"/>
      <c r="EK7202" s="46"/>
      <c r="EL7202" s="46"/>
      <c r="EM7202" s="46"/>
      <c r="EN7202" s="46"/>
      <c r="EO7202" s="46"/>
      <c r="EP7202" s="46"/>
      <c r="EQ7202" s="46"/>
      <c r="ER7202" s="46"/>
      <c r="ES7202" s="46"/>
      <c r="ET7202" s="46"/>
      <c r="EU7202" s="46"/>
      <c r="EV7202" s="46"/>
      <c r="EW7202" s="46"/>
      <c r="EX7202" s="46"/>
      <c r="EY7202" s="46"/>
      <c r="EZ7202" s="46"/>
      <c r="FA7202" s="46"/>
      <c r="FB7202" s="46"/>
      <c r="FC7202" s="46"/>
      <c r="FD7202" s="46"/>
      <c r="FE7202" s="46"/>
      <c r="FF7202" s="46"/>
      <c r="FG7202" s="46"/>
      <c r="FH7202" s="46"/>
      <c r="FI7202" s="46"/>
      <c r="FJ7202" s="46"/>
      <c r="FK7202" s="46"/>
      <c r="FL7202" s="46"/>
      <c r="FM7202" s="46"/>
      <c r="FN7202" s="46"/>
      <c r="FO7202" s="46"/>
      <c r="FP7202" s="46"/>
      <c r="FQ7202" s="46"/>
      <c r="FR7202" s="46"/>
      <c r="FS7202" s="46"/>
      <c r="FT7202" s="46"/>
      <c r="FU7202" s="46"/>
    </row>
    <row r="7203" spans="2:177" s="98" customFormat="1" ht="76.5" customHeight="1" outlineLevel="1">
      <c r="B7203" s="38" t="s">
        <v>16338</v>
      </c>
      <c r="C7203" s="39" t="s">
        <v>66</v>
      </c>
      <c r="D7203" s="38" t="s">
        <v>16339</v>
      </c>
      <c r="E7203" s="33" t="s">
        <v>4601</v>
      </c>
      <c r="F7203" s="33" t="s">
        <v>4601</v>
      </c>
      <c r="G7203" s="40" t="s">
        <v>16340</v>
      </c>
      <c r="H7203" s="33" t="s">
        <v>16341</v>
      </c>
      <c r="I7203" s="33" t="s">
        <v>16342</v>
      </c>
      <c r="J7203" s="33"/>
      <c r="K7203" s="37" t="s">
        <v>130</v>
      </c>
      <c r="L7203" s="38"/>
      <c r="M7203" s="37">
        <v>230000000</v>
      </c>
      <c r="N7203" s="41" t="s">
        <v>74</v>
      </c>
      <c r="O7203" s="33" t="s">
        <v>144</v>
      </c>
      <c r="P7203" s="37" t="s">
        <v>86</v>
      </c>
      <c r="Q7203" s="33" t="s">
        <v>77</v>
      </c>
      <c r="R7203" s="42" t="s">
        <v>3268</v>
      </c>
      <c r="S7203" s="33" t="s">
        <v>121</v>
      </c>
      <c r="T7203" s="38">
        <v>796</v>
      </c>
      <c r="U7203" s="32" t="s">
        <v>80</v>
      </c>
      <c r="V7203" s="32">
        <v>6</v>
      </c>
      <c r="W7203" s="60">
        <v>35714.28571428571</v>
      </c>
      <c r="X7203" s="34">
        <v>0</v>
      </c>
      <c r="Y7203" s="44">
        <f t="shared" si="207"/>
        <v>0</v>
      </c>
      <c r="Z7203" s="123"/>
      <c r="AA7203" s="45">
        <v>2014</v>
      </c>
      <c r="AB7203" s="56" t="s">
        <v>196</v>
      </c>
      <c r="AC7203" s="46"/>
      <c r="AD7203" s="46"/>
      <c r="AE7203" s="46"/>
      <c r="AF7203" s="46"/>
      <c r="AG7203" s="46"/>
      <c r="AH7203" s="46"/>
      <c r="AI7203" s="46"/>
      <c r="AJ7203" s="46"/>
      <c r="AK7203" s="46"/>
      <c r="AL7203" s="46"/>
      <c r="AM7203" s="46"/>
      <c r="AN7203" s="46"/>
      <c r="AO7203" s="46"/>
      <c r="AP7203" s="46"/>
      <c r="AQ7203" s="46"/>
      <c r="AR7203" s="46"/>
      <c r="AS7203" s="46"/>
      <c r="AT7203" s="46"/>
      <c r="AU7203" s="46"/>
      <c r="AV7203" s="46"/>
      <c r="AW7203" s="46"/>
      <c r="AX7203" s="46"/>
      <c r="AY7203" s="46"/>
      <c r="AZ7203" s="46"/>
      <c r="BA7203" s="46"/>
      <c r="BB7203" s="46"/>
      <c r="BC7203" s="46"/>
      <c r="BD7203" s="46"/>
      <c r="BE7203" s="46"/>
      <c r="BF7203" s="46"/>
      <c r="BG7203" s="46"/>
      <c r="BH7203" s="46"/>
      <c r="BI7203" s="46"/>
      <c r="BJ7203" s="46"/>
      <c r="BK7203" s="46"/>
      <c r="BL7203" s="46"/>
      <c r="BM7203" s="46"/>
      <c r="BN7203" s="46"/>
      <c r="BO7203" s="46"/>
      <c r="BP7203" s="46"/>
      <c r="BQ7203" s="46"/>
      <c r="BR7203" s="46"/>
      <c r="BS7203" s="46"/>
      <c r="BT7203" s="46"/>
      <c r="BU7203" s="46"/>
      <c r="BV7203" s="46"/>
      <c r="BW7203" s="46"/>
      <c r="BX7203" s="46"/>
      <c r="BY7203" s="46"/>
      <c r="BZ7203" s="46"/>
      <c r="CA7203" s="46"/>
      <c r="CB7203" s="46"/>
      <c r="CC7203" s="46"/>
      <c r="CD7203" s="46"/>
      <c r="CE7203" s="46"/>
      <c r="CF7203" s="46"/>
      <c r="CG7203" s="46"/>
      <c r="CH7203" s="46"/>
      <c r="CI7203" s="46"/>
      <c r="CJ7203" s="46"/>
      <c r="CK7203" s="46"/>
      <c r="CL7203" s="46"/>
      <c r="CM7203" s="46"/>
      <c r="CN7203" s="46"/>
      <c r="CO7203" s="46"/>
      <c r="CP7203" s="46"/>
      <c r="CQ7203" s="46"/>
      <c r="CR7203" s="46"/>
      <c r="CS7203" s="46"/>
      <c r="CT7203" s="46"/>
      <c r="CU7203" s="46"/>
      <c r="CV7203" s="46"/>
      <c r="CW7203" s="46"/>
      <c r="CX7203" s="46"/>
      <c r="CY7203" s="46"/>
      <c r="CZ7203" s="46"/>
      <c r="DA7203" s="46"/>
      <c r="DB7203" s="46"/>
      <c r="DC7203" s="46"/>
      <c r="DD7203" s="46"/>
      <c r="DE7203" s="46"/>
      <c r="DF7203" s="46"/>
      <c r="DG7203" s="46"/>
      <c r="DH7203" s="46"/>
      <c r="DI7203" s="46"/>
      <c r="DJ7203" s="46"/>
      <c r="DK7203" s="46"/>
      <c r="DL7203" s="46"/>
      <c r="DM7203" s="46"/>
      <c r="DN7203" s="46"/>
      <c r="DO7203" s="46"/>
      <c r="DP7203" s="46"/>
      <c r="DQ7203" s="46"/>
      <c r="DR7203" s="46"/>
      <c r="DS7203" s="46"/>
      <c r="DT7203" s="46"/>
      <c r="DU7203" s="46"/>
      <c r="DV7203" s="46"/>
      <c r="DW7203" s="46"/>
      <c r="DX7203" s="46"/>
      <c r="DY7203" s="46"/>
      <c r="DZ7203" s="46"/>
      <c r="EA7203" s="46"/>
      <c r="EB7203" s="46"/>
      <c r="EC7203" s="46"/>
      <c r="ED7203" s="46"/>
      <c r="EE7203" s="46"/>
      <c r="EF7203" s="46"/>
      <c r="EG7203" s="46"/>
      <c r="EH7203" s="46"/>
      <c r="EI7203" s="46"/>
      <c r="EJ7203" s="46"/>
      <c r="EK7203" s="46"/>
      <c r="EL7203" s="46"/>
      <c r="EM7203" s="46"/>
      <c r="EN7203" s="46"/>
      <c r="EO7203" s="46"/>
      <c r="EP7203" s="46"/>
      <c r="EQ7203" s="46"/>
      <c r="ER7203" s="46"/>
      <c r="ES7203" s="46"/>
      <c r="ET7203" s="46"/>
      <c r="EU7203" s="46"/>
      <c r="EV7203" s="46"/>
      <c r="EW7203" s="46"/>
      <c r="EX7203" s="46"/>
      <c r="EY7203" s="46"/>
      <c r="EZ7203" s="46"/>
      <c r="FA7203" s="46"/>
      <c r="FB7203" s="46"/>
      <c r="FC7203" s="46"/>
      <c r="FD7203" s="46"/>
      <c r="FE7203" s="46"/>
      <c r="FF7203" s="46"/>
      <c r="FG7203" s="46"/>
      <c r="FH7203" s="46"/>
      <c r="FI7203" s="46"/>
      <c r="FJ7203" s="46"/>
      <c r="FK7203" s="46"/>
      <c r="FL7203" s="46"/>
      <c r="FM7203" s="46"/>
      <c r="FN7203" s="46"/>
      <c r="FO7203" s="46"/>
      <c r="FP7203" s="46"/>
      <c r="FQ7203" s="46"/>
      <c r="FR7203" s="46"/>
      <c r="FS7203" s="46"/>
      <c r="FT7203" s="46"/>
      <c r="FU7203" s="46"/>
    </row>
    <row r="7204" spans="2:177" s="98" customFormat="1" ht="51" customHeight="1" outlineLevel="1">
      <c r="B7204" s="58" t="s">
        <v>16343</v>
      </c>
      <c r="C7204" s="38" t="s">
        <v>66</v>
      </c>
      <c r="D7204" s="38" t="s">
        <v>16339</v>
      </c>
      <c r="E7204" s="38" t="s">
        <v>4601</v>
      </c>
      <c r="F7204" s="38" t="s">
        <v>4601</v>
      </c>
      <c r="G7204" s="38" t="s">
        <v>16340</v>
      </c>
      <c r="H7204" s="38" t="s">
        <v>16341</v>
      </c>
      <c r="I7204" s="38" t="s">
        <v>16344</v>
      </c>
      <c r="J7204" s="38"/>
      <c r="K7204" s="38" t="s">
        <v>113</v>
      </c>
      <c r="L7204" s="38">
        <v>0</v>
      </c>
      <c r="M7204" s="38">
        <v>230000000</v>
      </c>
      <c r="N7204" s="41" t="s">
        <v>74</v>
      </c>
      <c r="O7204" s="33" t="s">
        <v>198</v>
      </c>
      <c r="P7204" s="38" t="s">
        <v>86</v>
      </c>
      <c r="Q7204" s="38" t="s">
        <v>77</v>
      </c>
      <c r="R7204" s="38" t="s">
        <v>234</v>
      </c>
      <c r="S7204" s="38" t="s">
        <v>121</v>
      </c>
      <c r="T7204" s="38">
        <v>796</v>
      </c>
      <c r="U7204" s="38" t="s">
        <v>80</v>
      </c>
      <c r="V7204" s="38">
        <v>6</v>
      </c>
      <c r="W7204" s="34">
        <v>73000</v>
      </c>
      <c r="X7204" s="34">
        <f t="shared" ref="X7204" si="222">V7204*W7204</f>
        <v>438000</v>
      </c>
      <c r="Y7204" s="44">
        <f t="shared" si="207"/>
        <v>490560.00000000006</v>
      </c>
      <c r="Z7204" s="38"/>
      <c r="AA7204" s="38">
        <v>2014</v>
      </c>
      <c r="AB7204" s="32"/>
      <c r="AC7204" s="46"/>
      <c r="AD7204" s="46"/>
      <c r="AE7204" s="46"/>
      <c r="AF7204" s="46"/>
      <c r="AG7204" s="46"/>
      <c r="AH7204" s="46"/>
      <c r="AI7204" s="46"/>
      <c r="AJ7204" s="46"/>
      <c r="AK7204" s="46"/>
      <c r="AL7204" s="46"/>
      <c r="AM7204" s="46"/>
      <c r="AN7204" s="46"/>
      <c r="AO7204" s="46"/>
      <c r="AP7204" s="46"/>
      <c r="AQ7204" s="46"/>
      <c r="AR7204" s="46"/>
      <c r="AS7204" s="46"/>
      <c r="AT7204" s="46"/>
      <c r="AU7204" s="46"/>
      <c r="AV7204" s="46"/>
      <c r="AW7204" s="46"/>
      <c r="AX7204" s="46"/>
      <c r="AY7204" s="46"/>
      <c r="AZ7204" s="46"/>
      <c r="BA7204" s="46"/>
      <c r="BB7204" s="46"/>
      <c r="BC7204" s="46"/>
      <c r="BD7204" s="46"/>
      <c r="BE7204" s="46"/>
      <c r="BF7204" s="46"/>
      <c r="BG7204" s="46"/>
      <c r="BH7204" s="46"/>
      <c r="BI7204" s="46"/>
      <c r="BJ7204" s="46"/>
      <c r="BK7204" s="46"/>
      <c r="BL7204" s="46"/>
      <c r="BM7204" s="46"/>
      <c r="BN7204" s="46"/>
      <c r="BO7204" s="46"/>
      <c r="BP7204" s="46"/>
      <c r="BQ7204" s="46"/>
      <c r="BR7204" s="46"/>
      <c r="BS7204" s="46"/>
      <c r="BT7204" s="46"/>
      <c r="BU7204" s="46"/>
      <c r="BV7204" s="46"/>
      <c r="BW7204" s="46"/>
      <c r="BX7204" s="46"/>
      <c r="BY7204" s="46"/>
      <c r="BZ7204" s="46"/>
      <c r="CA7204" s="46"/>
      <c r="CB7204" s="46"/>
      <c r="CC7204" s="46"/>
      <c r="CD7204" s="46"/>
      <c r="CE7204" s="46"/>
      <c r="CF7204" s="46"/>
      <c r="CG7204" s="46"/>
      <c r="CH7204" s="46"/>
      <c r="CI7204" s="46"/>
      <c r="CJ7204" s="46"/>
      <c r="CK7204" s="46"/>
      <c r="CL7204" s="46"/>
      <c r="CM7204" s="46"/>
      <c r="CN7204" s="46"/>
      <c r="CO7204" s="46"/>
      <c r="CP7204" s="46"/>
      <c r="CQ7204" s="46"/>
      <c r="CR7204" s="46"/>
      <c r="CS7204" s="46"/>
      <c r="CT7204" s="46"/>
      <c r="CU7204" s="46"/>
      <c r="CV7204" s="46"/>
      <c r="CW7204" s="46"/>
      <c r="CX7204" s="46"/>
      <c r="CY7204" s="46"/>
      <c r="CZ7204" s="46"/>
      <c r="DA7204" s="46"/>
      <c r="DB7204" s="46"/>
      <c r="DC7204" s="46"/>
      <c r="DD7204" s="46"/>
      <c r="DE7204" s="46"/>
      <c r="DF7204" s="46"/>
      <c r="DG7204" s="46"/>
      <c r="DH7204" s="46"/>
      <c r="DI7204" s="46"/>
      <c r="DJ7204" s="46"/>
      <c r="DK7204" s="46"/>
      <c r="DL7204" s="46"/>
      <c r="DM7204" s="46"/>
      <c r="DN7204" s="46"/>
      <c r="DO7204" s="46"/>
      <c r="DP7204" s="46"/>
      <c r="DQ7204" s="46"/>
      <c r="DR7204" s="46"/>
      <c r="DS7204" s="46"/>
      <c r="DT7204" s="46"/>
      <c r="DU7204" s="46"/>
      <c r="DV7204" s="46"/>
      <c r="DW7204" s="46"/>
      <c r="DX7204" s="46"/>
      <c r="DY7204" s="46"/>
      <c r="DZ7204" s="46"/>
      <c r="EA7204" s="46"/>
      <c r="EB7204" s="46"/>
      <c r="EC7204" s="46"/>
      <c r="ED7204" s="46"/>
      <c r="EE7204" s="46"/>
      <c r="EF7204" s="46"/>
      <c r="EG7204" s="46"/>
      <c r="EH7204" s="46"/>
      <c r="EI7204" s="46"/>
      <c r="EJ7204" s="46"/>
      <c r="EK7204" s="46"/>
      <c r="EL7204" s="46"/>
      <c r="EM7204" s="46"/>
      <c r="EN7204" s="46"/>
      <c r="EO7204" s="46"/>
      <c r="EP7204" s="46"/>
      <c r="EQ7204" s="46"/>
      <c r="ER7204" s="46"/>
      <c r="ES7204" s="46"/>
      <c r="ET7204" s="46"/>
      <c r="EU7204" s="46"/>
      <c r="EV7204" s="46"/>
      <c r="EW7204" s="46"/>
      <c r="EX7204" s="46"/>
      <c r="EY7204" s="46"/>
      <c r="EZ7204" s="46"/>
      <c r="FA7204" s="46"/>
      <c r="FB7204" s="46"/>
      <c r="FC7204" s="46"/>
      <c r="FD7204" s="46"/>
      <c r="FE7204" s="46"/>
      <c r="FF7204" s="46"/>
      <c r="FG7204" s="46"/>
      <c r="FH7204" s="46"/>
      <c r="FI7204" s="46"/>
      <c r="FJ7204" s="46"/>
      <c r="FK7204" s="46"/>
      <c r="FL7204" s="46"/>
      <c r="FM7204" s="46"/>
      <c r="FN7204" s="46"/>
      <c r="FO7204" s="46"/>
      <c r="FP7204" s="46"/>
      <c r="FQ7204" s="46"/>
      <c r="FR7204" s="46"/>
      <c r="FS7204" s="46"/>
      <c r="FT7204" s="46"/>
      <c r="FU7204" s="46"/>
    </row>
    <row r="7205" spans="2:177" s="98" customFormat="1" ht="76.5" customHeight="1" outlineLevel="1">
      <c r="B7205" s="38" t="s">
        <v>16345</v>
      </c>
      <c r="C7205" s="39" t="s">
        <v>66</v>
      </c>
      <c r="D7205" s="38" t="s">
        <v>262</v>
      </c>
      <c r="E7205" s="33" t="s">
        <v>263</v>
      </c>
      <c r="F7205" s="33" t="s">
        <v>264</v>
      </c>
      <c r="G7205" s="40" t="s">
        <v>263</v>
      </c>
      <c r="H7205" s="33" t="s">
        <v>264</v>
      </c>
      <c r="I7205" s="33" t="s">
        <v>16346</v>
      </c>
      <c r="J7205" s="33" t="s">
        <v>16347</v>
      </c>
      <c r="K7205" s="37" t="s">
        <v>96</v>
      </c>
      <c r="L7205" s="38"/>
      <c r="M7205" s="37">
        <v>230000000</v>
      </c>
      <c r="N7205" s="41" t="s">
        <v>74</v>
      </c>
      <c r="O7205" s="33" t="s">
        <v>110</v>
      </c>
      <c r="P7205" s="37" t="s">
        <v>86</v>
      </c>
      <c r="Q7205" s="33" t="s">
        <v>77</v>
      </c>
      <c r="R7205" s="42" t="s">
        <v>6138</v>
      </c>
      <c r="S7205" s="33" t="s">
        <v>79</v>
      </c>
      <c r="T7205" s="38">
        <v>796</v>
      </c>
      <c r="U7205" s="32" t="s">
        <v>80</v>
      </c>
      <c r="V7205" s="32">
        <v>27</v>
      </c>
      <c r="W7205" s="60">
        <v>1785714.2857142854</v>
      </c>
      <c r="X7205" s="34">
        <v>48214285.714285709</v>
      </c>
      <c r="Y7205" s="44">
        <f t="shared" si="207"/>
        <v>54000000</v>
      </c>
      <c r="Z7205" s="32" t="s">
        <v>81</v>
      </c>
      <c r="AA7205" s="45">
        <v>2014</v>
      </c>
      <c r="AB7205" s="32"/>
      <c r="AC7205" s="46"/>
      <c r="AD7205" s="46"/>
      <c r="AE7205" s="46"/>
      <c r="AF7205" s="46"/>
      <c r="AG7205" s="46"/>
      <c r="AH7205" s="46"/>
      <c r="AI7205" s="46"/>
      <c r="AJ7205" s="46"/>
      <c r="AK7205" s="46"/>
      <c r="AL7205" s="46"/>
      <c r="AM7205" s="46"/>
      <c r="AN7205" s="46"/>
      <c r="AO7205" s="46"/>
      <c r="AP7205" s="46"/>
      <c r="AQ7205" s="46"/>
      <c r="AR7205" s="46"/>
      <c r="AS7205" s="46"/>
      <c r="AT7205" s="46"/>
      <c r="AU7205" s="46"/>
      <c r="AV7205" s="46"/>
      <c r="AW7205" s="46"/>
      <c r="AX7205" s="46"/>
      <c r="AY7205" s="46"/>
      <c r="AZ7205" s="46"/>
      <c r="BA7205" s="46"/>
      <c r="BB7205" s="46"/>
      <c r="BC7205" s="46"/>
      <c r="BD7205" s="46"/>
      <c r="BE7205" s="46"/>
      <c r="BF7205" s="46"/>
      <c r="BG7205" s="46"/>
      <c r="BH7205" s="46"/>
      <c r="BI7205" s="46"/>
      <c r="BJ7205" s="46"/>
      <c r="BK7205" s="46"/>
      <c r="BL7205" s="46"/>
      <c r="BM7205" s="46"/>
      <c r="BN7205" s="46"/>
      <c r="BO7205" s="46"/>
      <c r="BP7205" s="46"/>
      <c r="BQ7205" s="46"/>
      <c r="BR7205" s="46"/>
      <c r="BS7205" s="46"/>
      <c r="BT7205" s="46"/>
      <c r="BU7205" s="46"/>
      <c r="BV7205" s="46"/>
      <c r="BW7205" s="46"/>
      <c r="BX7205" s="46"/>
      <c r="BY7205" s="46"/>
      <c r="BZ7205" s="46"/>
      <c r="CA7205" s="46"/>
      <c r="CB7205" s="46"/>
      <c r="CC7205" s="46"/>
      <c r="CD7205" s="46"/>
      <c r="CE7205" s="46"/>
      <c r="CF7205" s="46"/>
      <c r="CG7205" s="46"/>
      <c r="CH7205" s="46"/>
      <c r="CI7205" s="46"/>
      <c r="CJ7205" s="46"/>
      <c r="CK7205" s="46"/>
      <c r="CL7205" s="46"/>
      <c r="CM7205" s="46"/>
      <c r="CN7205" s="46"/>
      <c r="CO7205" s="46"/>
      <c r="CP7205" s="46"/>
      <c r="CQ7205" s="46"/>
      <c r="CR7205" s="46"/>
      <c r="CS7205" s="46"/>
      <c r="CT7205" s="46"/>
      <c r="CU7205" s="46"/>
      <c r="CV7205" s="46"/>
      <c r="CW7205" s="46"/>
      <c r="CX7205" s="46"/>
      <c r="CY7205" s="46"/>
      <c r="CZ7205" s="46"/>
      <c r="DA7205" s="46"/>
      <c r="DB7205" s="46"/>
      <c r="DC7205" s="46"/>
      <c r="DD7205" s="46"/>
      <c r="DE7205" s="46"/>
      <c r="DF7205" s="46"/>
      <c r="DG7205" s="46"/>
      <c r="DH7205" s="46"/>
      <c r="DI7205" s="46"/>
      <c r="DJ7205" s="46"/>
      <c r="DK7205" s="46"/>
      <c r="DL7205" s="46"/>
      <c r="DM7205" s="46"/>
      <c r="DN7205" s="46"/>
      <c r="DO7205" s="46"/>
      <c r="DP7205" s="46"/>
      <c r="DQ7205" s="46"/>
      <c r="DR7205" s="46"/>
      <c r="DS7205" s="46"/>
      <c r="DT7205" s="46"/>
      <c r="DU7205" s="46"/>
      <c r="DV7205" s="46"/>
      <c r="DW7205" s="46"/>
      <c r="DX7205" s="46"/>
      <c r="DY7205" s="46"/>
      <c r="DZ7205" s="46"/>
      <c r="EA7205" s="46"/>
      <c r="EB7205" s="46"/>
      <c r="EC7205" s="46"/>
      <c r="ED7205" s="46"/>
      <c r="EE7205" s="46"/>
      <c r="EF7205" s="46"/>
      <c r="EG7205" s="46"/>
      <c r="EH7205" s="46"/>
      <c r="EI7205" s="46"/>
      <c r="EJ7205" s="46"/>
      <c r="EK7205" s="46"/>
      <c r="EL7205" s="46"/>
      <c r="EM7205" s="46"/>
      <c r="EN7205" s="46"/>
      <c r="EO7205" s="46"/>
      <c r="EP7205" s="46"/>
      <c r="EQ7205" s="46"/>
      <c r="ER7205" s="46"/>
      <c r="ES7205" s="46"/>
      <c r="ET7205" s="46"/>
      <c r="EU7205" s="46"/>
      <c r="EV7205" s="46"/>
      <c r="EW7205" s="46"/>
      <c r="EX7205" s="46"/>
      <c r="EY7205" s="46"/>
      <c r="EZ7205" s="46"/>
      <c r="FA7205" s="46"/>
      <c r="FB7205" s="46"/>
      <c r="FC7205" s="46"/>
      <c r="FD7205" s="46"/>
      <c r="FE7205" s="46"/>
      <c r="FF7205" s="46"/>
      <c r="FG7205" s="46"/>
      <c r="FH7205" s="46"/>
      <c r="FI7205" s="46"/>
      <c r="FJ7205" s="46"/>
      <c r="FK7205" s="46"/>
      <c r="FL7205" s="46"/>
      <c r="FM7205" s="46"/>
      <c r="FN7205" s="46"/>
      <c r="FO7205" s="46"/>
      <c r="FP7205" s="46"/>
      <c r="FQ7205" s="46"/>
      <c r="FR7205" s="46"/>
      <c r="FS7205" s="46"/>
      <c r="FT7205" s="46"/>
      <c r="FU7205" s="46"/>
    </row>
    <row r="7206" spans="2:177" s="98" customFormat="1" ht="76.5" customHeight="1" outlineLevel="1">
      <c r="B7206" s="38" t="s">
        <v>16348</v>
      </c>
      <c r="C7206" s="39" t="s">
        <v>66</v>
      </c>
      <c r="D7206" s="38" t="s">
        <v>115</v>
      </c>
      <c r="E7206" s="33" t="s">
        <v>116</v>
      </c>
      <c r="F7206" s="33" t="s">
        <v>117</v>
      </c>
      <c r="G7206" s="40" t="s">
        <v>118</v>
      </c>
      <c r="H7206" s="33" t="s">
        <v>119</v>
      </c>
      <c r="I7206" s="33" t="s">
        <v>16349</v>
      </c>
      <c r="J7206" s="33"/>
      <c r="K7206" s="37" t="s">
        <v>113</v>
      </c>
      <c r="L7206" s="38"/>
      <c r="M7206" s="37">
        <v>230000000</v>
      </c>
      <c r="N7206" s="41" t="s">
        <v>74</v>
      </c>
      <c r="O7206" s="33" t="s">
        <v>144</v>
      </c>
      <c r="P7206" s="37" t="s">
        <v>86</v>
      </c>
      <c r="Q7206" s="33" t="s">
        <v>77</v>
      </c>
      <c r="R7206" s="42" t="s">
        <v>6138</v>
      </c>
      <c r="S7206" s="33" t="s">
        <v>121</v>
      </c>
      <c r="T7206" s="38">
        <v>796</v>
      </c>
      <c r="U7206" s="32" t="s">
        <v>80</v>
      </c>
      <c r="V7206" s="32">
        <v>5</v>
      </c>
      <c r="W7206" s="60">
        <v>378899.99999999994</v>
      </c>
      <c r="X7206" s="34">
        <v>1894499.9999999998</v>
      </c>
      <c r="Y7206" s="44">
        <f t="shared" si="207"/>
        <v>2121840</v>
      </c>
      <c r="Z7206" s="73"/>
      <c r="AA7206" s="45">
        <v>2014</v>
      </c>
      <c r="AB7206" s="38"/>
      <c r="AC7206" s="46"/>
      <c r="AD7206" s="46"/>
      <c r="AE7206" s="46"/>
      <c r="AF7206" s="46"/>
      <c r="AG7206" s="46"/>
      <c r="AH7206" s="46"/>
      <c r="AI7206" s="46"/>
      <c r="AJ7206" s="46"/>
      <c r="AK7206" s="46"/>
      <c r="AL7206" s="46"/>
      <c r="AM7206" s="46"/>
      <c r="AN7206" s="46"/>
      <c r="AO7206" s="46"/>
      <c r="AP7206" s="46"/>
      <c r="AQ7206" s="46"/>
      <c r="AR7206" s="46"/>
      <c r="AS7206" s="46"/>
      <c r="AT7206" s="46"/>
      <c r="AU7206" s="46"/>
      <c r="AV7206" s="46"/>
      <c r="AW7206" s="46"/>
      <c r="AX7206" s="46"/>
      <c r="AY7206" s="46"/>
      <c r="AZ7206" s="46"/>
      <c r="BA7206" s="46"/>
      <c r="BB7206" s="46"/>
      <c r="BC7206" s="46"/>
      <c r="BD7206" s="46"/>
      <c r="BE7206" s="46"/>
      <c r="BF7206" s="46"/>
      <c r="BG7206" s="46"/>
      <c r="BH7206" s="46"/>
      <c r="BI7206" s="46"/>
      <c r="BJ7206" s="46"/>
      <c r="BK7206" s="46"/>
      <c r="BL7206" s="46"/>
      <c r="BM7206" s="46"/>
      <c r="BN7206" s="46"/>
      <c r="BO7206" s="46"/>
      <c r="BP7206" s="46"/>
      <c r="BQ7206" s="46"/>
      <c r="BR7206" s="46"/>
      <c r="BS7206" s="46"/>
      <c r="BT7206" s="46"/>
      <c r="BU7206" s="46"/>
      <c r="BV7206" s="46"/>
      <c r="BW7206" s="46"/>
      <c r="BX7206" s="46"/>
      <c r="BY7206" s="46"/>
      <c r="BZ7206" s="46"/>
      <c r="CA7206" s="46"/>
      <c r="CB7206" s="46"/>
      <c r="CC7206" s="46"/>
      <c r="CD7206" s="46"/>
      <c r="CE7206" s="46"/>
      <c r="CF7206" s="46"/>
      <c r="CG7206" s="46"/>
      <c r="CH7206" s="46"/>
      <c r="CI7206" s="46"/>
      <c r="CJ7206" s="46"/>
      <c r="CK7206" s="46"/>
      <c r="CL7206" s="46"/>
      <c r="CM7206" s="46"/>
      <c r="CN7206" s="46"/>
      <c r="CO7206" s="46"/>
      <c r="CP7206" s="46"/>
      <c r="CQ7206" s="46"/>
      <c r="CR7206" s="46"/>
      <c r="CS7206" s="46"/>
      <c r="CT7206" s="46"/>
      <c r="CU7206" s="46"/>
      <c r="CV7206" s="46"/>
      <c r="CW7206" s="46"/>
      <c r="CX7206" s="46"/>
      <c r="CY7206" s="46"/>
      <c r="CZ7206" s="46"/>
      <c r="DA7206" s="46"/>
      <c r="DB7206" s="46"/>
      <c r="DC7206" s="46"/>
      <c r="DD7206" s="46"/>
      <c r="DE7206" s="46"/>
      <c r="DF7206" s="46"/>
      <c r="DG7206" s="46"/>
      <c r="DH7206" s="46"/>
      <c r="DI7206" s="46"/>
      <c r="DJ7206" s="46"/>
      <c r="DK7206" s="46"/>
      <c r="DL7206" s="46"/>
      <c r="DM7206" s="46"/>
      <c r="DN7206" s="46"/>
      <c r="DO7206" s="46"/>
      <c r="DP7206" s="46"/>
      <c r="DQ7206" s="46"/>
      <c r="DR7206" s="46"/>
      <c r="DS7206" s="46"/>
      <c r="DT7206" s="46"/>
      <c r="DU7206" s="46"/>
      <c r="DV7206" s="46"/>
      <c r="DW7206" s="46"/>
      <c r="DX7206" s="46"/>
      <c r="DY7206" s="46"/>
      <c r="DZ7206" s="46"/>
      <c r="EA7206" s="46"/>
      <c r="EB7206" s="46"/>
      <c r="EC7206" s="46"/>
      <c r="ED7206" s="46"/>
      <c r="EE7206" s="46"/>
      <c r="EF7206" s="46"/>
      <c r="EG7206" s="46"/>
      <c r="EH7206" s="46"/>
      <c r="EI7206" s="46"/>
      <c r="EJ7206" s="46"/>
      <c r="EK7206" s="46"/>
      <c r="EL7206" s="46"/>
      <c r="EM7206" s="46"/>
      <c r="EN7206" s="46"/>
      <c r="EO7206" s="46"/>
      <c r="EP7206" s="46"/>
      <c r="EQ7206" s="46"/>
      <c r="ER7206" s="46"/>
      <c r="ES7206" s="46"/>
      <c r="ET7206" s="46"/>
      <c r="EU7206" s="46"/>
      <c r="EV7206" s="46"/>
      <c r="EW7206" s="46"/>
      <c r="EX7206" s="46"/>
      <c r="EY7206" s="46"/>
      <c r="EZ7206" s="46"/>
      <c r="FA7206" s="46"/>
      <c r="FB7206" s="46"/>
      <c r="FC7206" s="46"/>
      <c r="FD7206" s="46"/>
      <c r="FE7206" s="46"/>
      <c r="FF7206" s="46"/>
      <c r="FG7206" s="46"/>
      <c r="FH7206" s="46"/>
      <c r="FI7206" s="46"/>
      <c r="FJ7206" s="46"/>
      <c r="FK7206" s="46"/>
      <c r="FL7206" s="46"/>
      <c r="FM7206" s="46"/>
      <c r="FN7206" s="46"/>
      <c r="FO7206" s="46"/>
      <c r="FP7206" s="46"/>
      <c r="FQ7206" s="46"/>
      <c r="FR7206" s="46"/>
      <c r="FS7206" s="46"/>
      <c r="FT7206" s="46"/>
      <c r="FU7206" s="46"/>
    </row>
    <row r="7207" spans="2:177" s="18" customFormat="1" ht="51" customHeight="1" outlineLevel="1">
      <c r="B7207" s="38" t="s">
        <v>16350</v>
      </c>
      <c r="C7207" s="39" t="s">
        <v>66</v>
      </c>
      <c r="D7207" s="38" t="s">
        <v>16351</v>
      </c>
      <c r="E7207" s="33" t="s">
        <v>16352</v>
      </c>
      <c r="F7207" s="33" t="s">
        <v>16352</v>
      </c>
      <c r="G7207" s="40" t="s">
        <v>16353</v>
      </c>
      <c r="H7207" s="33" t="s">
        <v>16354</v>
      </c>
      <c r="I7207" s="33" t="s">
        <v>16355</v>
      </c>
      <c r="J7207" s="33"/>
      <c r="K7207" s="37" t="s">
        <v>113</v>
      </c>
      <c r="L7207" s="38"/>
      <c r="M7207" s="37">
        <v>230000000</v>
      </c>
      <c r="N7207" s="41" t="s">
        <v>74</v>
      </c>
      <c r="O7207" s="33" t="s">
        <v>144</v>
      </c>
      <c r="P7207" s="37" t="s">
        <v>86</v>
      </c>
      <c r="Q7207" s="33" t="s">
        <v>77</v>
      </c>
      <c r="R7207" s="42" t="s">
        <v>16356</v>
      </c>
      <c r="S7207" s="33" t="s">
        <v>79</v>
      </c>
      <c r="T7207" s="32">
        <v>168</v>
      </c>
      <c r="U7207" s="32" t="s">
        <v>1834</v>
      </c>
      <c r="V7207" s="124">
        <v>100</v>
      </c>
      <c r="W7207" s="60">
        <v>1399019.4642857141</v>
      </c>
      <c r="X7207" s="34">
        <v>0</v>
      </c>
      <c r="Y7207" s="44">
        <f t="shared" si="207"/>
        <v>0</v>
      </c>
      <c r="Z7207" s="117" t="s">
        <v>81</v>
      </c>
      <c r="AA7207" s="45">
        <v>2014</v>
      </c>
      <c r="AB7207" s="56" t="s">
        <v>1297</v>
      </c>
      <c r="AC7207" s="46"/>
      <c r="AD7207" s="46"/>
      <c r="AE7207" s="46"/>
      <c r="AF7207" s="46"/>
      <c r="AG7207" s="46"/>
      <c r="AH7207" s="46"/>
      <c r="AI7207" s="46"/>
      <c r="AJ7207" s="46"/>
      <c r="AK7207" s="46"/>
      <c r="AL7207" s="46"/>
      <c r="AM7207" s="46"/>
      <c r="AN7207" s="46"/>
      <c r="AO7207" s="46"/>
      <c r="AP7207" s="46"/>
      <c r="AQ7207" s="46"/>
      <c r="AR7207" s="46"/>
      <c r="AS7207" s="46"/>
      <c r="AT7207" s="46"/>
      <c r="AU7207" s="46"/>
      <c r="AV7207" s="46"/>
      <c r="AW7207" s="46"/>
      <c r="AX7207" s="46"/>
      <c r="AY7207" s="46"/>
      <c r="AZ7207" s="46"/>
      <c r="BA7207" s="46"/>
      <c r="BB7207" s="46"/>
      <c r="BC7207" s="46"/>
      <c r="BD7207" s="46"/>
      <c r="BE7207" s="46"/>
      <c r="BF7207" s="46"/>
      <c r="BG7207" s="46"/>
      <c r="BH7207" s="46"/>
      <c r="BI7207" s="46"/>
      <c r="BJ7207" s="46"/>
      <c r="BK7207" s="46"/>
      <c r="BL7207" s="46"/>
      <c r="BM7207" s="46"/>
      <c r="BN7207" s="46"/>
      <c r="BO7207" s="46"/>
      <c r="BP7207" s="46"/>
      <c r="BQ7207" s="46"/>
      <c r="BR7207" s="46"/>
      <c r="BS7207" s="46"/>
      <c r="BT7207" s="46"/>
      <c r="BU7207" s="46"/>
      <c r="BV7207" s="46"/>
      <c r="BW7207" s="46"/>
      <c r="BX7207" s="46"/>
      <c r="BY7207" s="46"/>
      <c r="BZ7207" s="46"/>
      <c r="CA7207" s="46"/>
      <c r="CB7207" s="46"/>
      <c r="CC7207" s="46"/>
      <c r="CD7207" s="46"/>
      <c r="CE7207" s="46"/>
      <c r="CF7207" s="46"/>
      <c r="CG7207" s="46"/>
      <c r="CH7207" s="46"/>
      <c r="CI7207" s="46"/>
      <c r="CJ7207" s="46"/>
      <c r="CK7207" s="46"/>
      <c r="CL7207" s="46"/>
      <c r="CM7207" s="46"/>
      <c r="CN7207" s="46"/>
      <c r="CO7207" s="46"/>
      <c r="CP7207" s="46"/>
      <c r="CQ7207" s="46"/>
      <c r="CR7207" s="46"/>
      <c r="CS7207" s="46"/>
      <c r="CT7207" s="46"/>
      <c r="CU7207" s="46"/>
      <c r="CV7207" s="46"/>
      <c r="CW7207" s="46"/>
      <c r="CX7207" s="46"/>
      <c r="CY7207" s="46"/>
      <c r="CZ7207" s="46"/>
      <c r="DA7207" s="46"/>
      <c r="DB7207" s="46"/>
      <c r="DC7207" s="46"/>
      <c r="DD7207" s="46"/>
      <c r="DE7207" s="46"/>
      <c r="DF7207" s="46"/>
      <c r="DG7207" s="46"/>
      <c r="DH7207" s="46"/>
      <c r="DI7207" s="46"/>
      <c r="DJ7207" s="46"/>
      <c r="DK7207" s="46"/>
      <c r="DL7207" s="46"/>
      <c r="DM7207" s="46"/>
      <c r="DN7207" s="46"/>
      <c r="DO7207" s="46"/>
      <c r="DP7207" s="46"/>
      <c r="DQ7207" s="46"/>
      <c r="DR7207" s="46"/>
      <c r="DS7207" s="46"/>
      <c r="DT7207" s="46"/>
      <c r="DU7207" s="46"/>
      <c r="DV7207" s="46"/>
      <c r="DW7207" s="46"/>
      <c r="DX7207" s="46"/>
      <c r="DY7207" s="46"/>
      <c r="DZ7207" s="46"/>
      <c r="EA7207" s="46"/>
      <c r="EB7207" s="46"/>
      <c r="EC7207" s="46"/>
      <c r="ED7207" s="46"/>
      <c r="EE7207" s="46"/>
      <c r="EF7207" s="46"/>
      <c r="EG7207" s="46"/>
      <c r="EH7207" s="46"/>
      <c r="EI7207" s="46"/>
      <c r="EJ7207" s="46"/>
      <c r="EK7207" s="46"/>
      <c r="EL7207" s="46"/>
      <c r="EM7207" s="46"/>
      <c r="EN7207" s="46"/>
      <c r="EO7207" s="46"/>
      <c r="EP7207" s="46"/>
      <c r="EQ7207" s="46"/>
      <c r="ER7207" s="46"/>
      <c r="ES7207" s="46"/>
      <c r="ET7207" s="46"/>
      <c r="EU7207" s="46"/>
      <c r="EV7207" s="46"/>
      <c r="EW7207" s="46"/>
      <c r="EX7207" s="46"/>
      <c r="EY7207" s="46"/>
      <c r="EZ7207" s="46"/>
      <c r="FA7207" s="46"/>
      <c r="FB7207" s="46"/>
      <c r="FC7207" s="46"/>
      <c r="FD7207" s="46"/>
      <c r="FE7207" s="46"/>
      <c r="FF7207" s="46"/>
      <c r="FG7207" s="46"/>
      <c r="FH7207" s="46"/>
      <c r="FI7207" s="46"/>
      <c r="FJ7207" s="46"/>
      <c r="FK7207" s="46"/>
      <c r="FL7207" s="46"/>
      <c r="FM7207" s="46"/>
      <c r="FN7207" s="46"/>
      <c r="FO7207" s="46"/>
      <c r="FP7207" s="46"/>
      <c r="FQ7207" s="46"/>
      <c r="FR7207" s="46"/>
      <c r="FS7207" s="46"/>
      <c r="FT7207" s="46"/>
      <c r="FU7207" s="46"/>
    </row>
    <row r="7208" spans="2:177" s="18" customFormat="1" ht="51" customHeight="1" outlineLevel="1">
      <c r="B7208" s="58" t="s">
        <v>16357</v>
      </c>
      <c r="C7208" s="38" t="s">
        <v>66</v>
      </c>
      <c r="D7208" s="38" t="s">
        <v>16351</v>
      </c>
      <c r="E7208" s="38" t="s">
        <v>16352</v>
      </c>
      <c r="F7208" s="38" t="s">
        <v>16352</v>
      </c>
      <c r="G7208" s="38" t="s">
        <v>16353</v>
      </c>
      <c r="H7208" s="38" t="s">
        <v>16354</v>
      </c>
      <c r="I7208" s="38" t="s">
        <v>16355</v>
      </c>
      <c r="J7208" s="38"/>
      <c r="K7208" s="38" t="s">
        <v>113</v>
      </c>
      <c r="L7208" s="38">
        <v>0</v>
      </c>
      <c r="M7208" s="38">
        <v>230000000</v>
      </c>
      <c r="N7208" s="41" t="s">
        <v>74</v>
      </c>
      <c r="O7208" s="33" t="s">
        <v>198</v>
      </c>
      <c r="P7208" s="38" t="s">
        <v>86</v>
      </c>
      <c r="Q7208" s="38" t="s">
        <v>77</v>
      </c>
      <c r="R7208" s="38" t="s">
        <v>234</v>
      </c>
      <c r="S7208" s="38" t="s">
        <v>79</v>
      </c>
      <c r="T7208" s="61">
        <v>168</v>
      </c>
      <c r="U7208" s="38" t="s">
        <v>1834</v>
      </c>
      <c r="V7208" s="38">
        <v>142</v>
      </c>
      <c r="W7208" s="34">
        <v>1399019.46</v>
      </c>
      <c r="X7208" s="34">
        <f t="shared" ref="X7208" si="223">V7208*W7208</f>
        <v>198660763.31999999</v>
      </c>
      <c r="Y7208" s="44">
        <f t="shared" si="207"/>
        <v>222500054.91840002</v>
      </c>
      <c r="Z7208" s="38"/>
      <c r="AA7208" s="38">
        <v>2014</v>
      </c>
      <c r="AB7208" s="38"/>
      <c r="AC7208" s="46"/>
      <c r="AD7208" s="46"/>
      <c r="AE7208" s="46"/>
      <c r="AF7208" s="46"/>
      <c r="AG7208" s="46"/>
      <c r="AH7208" s="46"/>
      <c r="AI7208" s="46"/>
      <c r="AJ7208" s="46"/>
      <c r="AK7208" s="46"/>
      <c r="AL7208" s="46"/>
      <c r="AM7208" s="46"/>
      <c r="AN7208" s="46"/>
      <c r="AO7208" s="46"/>
      <c r="AP7208" s="46"/>
      <c r="AQ7208" s="46"/>
      <c r="AR7208" s="46"/>
      <c r="AS7208" s="46"/>
      <c r="AT7208" s="46"/>
      <c r="AU7208" s="46"/>
      <c r="AV7208" s="46"/>
      <c r="AW7208" s="46"/>
      <c r="AX7208" s="46"/>
      <c r="AY7208" s="46"/>
      <c r="AZ7208" s="46"/>
      <c r="BA7208" s="46"/>
      <c r="BB7208" s="46"/>
      <c r="BC7208" s="46"/>
      <c r="BD7208" s="46"/>
      <c r="BE7208" s="46"/>
      <c r="BF7208" s="46"/>
      <c r="BG7208" s="46"/>
      <c r="BH7208" s="46"/>
      <c r="BI7208" s="46"/>
      <c r="BJ7208" s="46"/>
      <c r="BK7208" s="46"/>
      <c r="BL7208" s="46"/>
      <c r="BM7208" s="46"/>
      <c r="BN7208" s="46"/>
      <c r="BO7208" s="46"/>
      <c r="BP7208" s="46"/>
      <c r="BQ7208" s="46"/>
      <c r="BR7208" s="46"/>
      <c r="BS7208" s="46"/>
      <c r="BT7208" s="46"/>
      <c r="BU7208" s="46"/>
      <c r="BV7208" s="46"/>
      <c r="BW7208" s="46"/>
      <c r="BX7208" s="46"/>
      <c r="BY7208" s="46"/>
      <c r="BZ7208" s="46"/>
      <c r="CA7208" s="46"/>
      <c r="CB7208" s="46"/>
      <c r="CC7208" s="46"/>
      <c r="CD7208" s="46"/>
      <c r="CE7208" s="46"/>
      <c r="CF7208" s="46"/>
      <c r="CG7208" s="46"/>
      <c r="CH7208" s="46"/>
      <c r="CI7208" s="46"/>
      <c r="CJ7208" s="46"/>
      <c r="CK7208" s="46"/>
      <c r="CL7208" s="46"/>
      <c r="CM7208" s="46"/>
      <c r="CN7208" s="46"/>
      <c r="CO7208" s="46"/>
      <c r="CP7208" s="46"/>
      <c r="CQ7208" s="46"/>
      <c r="CR7208" s="46"/>
      <c r="CS7208" s="46"/>
      <c r="CT7208" s="46"/>
      <c r="CU7208" s="46"/>
      <c r="CV7208" s="46"/>
      <c r="CW7208" s="46"/>
      <c r="CX7208" s="46"/>
      <c r="CY7208" s="46"/>
      <c r="CZ7208" s="46"/>
      <c r="DA7208" s="46"/>
      <c r="DB7208" s="46"/>
      <c r="DC7208" s="46"/>
      <c r="DD7208" s="46"/>
      <c r="DE7208" s="46"/>
      <c r="DF7208" s="46"/>
      <c r="DG7208" s="46"/>
      <c r="DH7208" s="46"/>
      <c r="DI7208" s="46"/>
      <c r="DJ7208" s="46"/>
      <c r="DK7208" s="46"/>
      <c r="DL7208" s="46"/>
      <c r="DM7208" s="46"/>
      <c r="DN7208" s="46"/>
      <c r="DO7208" s="46"/>
      <c r="DP7208" s="46"/>
      <c r="DQ7208" s="46"/>
      <c r="DR7208" s="46"/>
      <c r="DS7208" s="46"/>
      <c r="DT7208" s="46"/>
      <c r="DU7208" s="46"/>
      <c r="DV7208" s="46"/>
      <c r="DW7208" s="46"/>
      <c r="DX7208" s="46"/>
      <c r="DY7208" s="46"/>
      <c r="DZ7208" s="46"/>
      <c r="EA7208" s="46"/>
      <c r="EB7208" s="46"/>
      <c r="EC7208" s="46"/>
      <c r="ED7208" s="46"/>
      <c r="EE7208" s="46"/>
      <c r="EF7208" s="46"/>
      <c r="EG7208" s="46"/>
      <c r="EH7208" s="46"/>
      <c r="EI7208" s="46"/>
      <c r="EJ7208" s="46"/>
      <c r="EK7208" s="46"/>
      <c r="EL7208" s="46"/>
      <c r="EM7208" s="46"/>
      <c r="EN7208" s="46"/>
      <c r="EO7208" s="46"/>
      <c r="EP7208" s="46"/>
      <c r="EQ7208" s="46"/>
      <c r="ER7208" s="46"/>
      <c r="ES7208" s="46"/>
      <c r="ET7208" s="46"/>
      <c r="EU7208" s="46"/>
      <c r="EV7208" s="46"/>
      <c r="EW7208" s="46"/>
      <c r="EX7208" s="46"/>
      <c r="EY7208" s="46"/>
      <c r="EZ7208" s="46"/>
      <c r="FA7208" s="46"/>
      <c r="FB7208" s="46"/>
      <c r="FC7208" s="46"/>
      <c r="FD7208" s="46"/>
      <c r="FE7208" s="46"/>
      <c r="FF7208" s="46"/>
      <c r="FG7208" s="46"/>
      <c r="FH7208" s="46"/>
      <c r="FI7208" s="46"/>
      <c r="FJ7208" s="46"/>
      <c r="FK7208" s="46"/>
      <c r="FL7208" s="46"/>
      <c r="FM7208" s="46"/>
      <c r="FN7208" s="46"/>
      <c r="FO7208" s="46"/>
      <c r="FP7208" s="46"/>
      <c r="FQ7208" s="46"/>
      <c r="FR7208" s="46"/>
      <c r="FS7208" s="46"/>
      <c r="FT7208" s="46"/>
      <c r="FU7208" s="46"/>
    </row>
    <row r="7209" spans="2:177" s="98" customFormat="1" ht="51" customHeight="1" outlineLevel="1">
      <c r="B7209" s="38" t="s">
        <v>16358</v>
      </c>
      <c r="C7209" s="39" t="s">
        <v>66</v>
      </c>
      <c r="D7209" s="38" t="s">
        <v>16351</v>
      </c>
      <c r="E7209" s="33" t="s">
        <v>16352</v>
      </c>
      <c r="F7209" s="33" t="s">
        <v>16352</v>
      </c>
      <c r="G7209" s="40" t="s">
        <v>16353</v>
      </c>
      <c r="H7209" s="33" t="s">
        <v>16354</v>
      </c>
      <c r="I7209" s="33" t="s">
        <v>16359</v>
      </c>
      <c r="J7209" s="33"/>
      <c r="K7209" s="37" t="s">
        <v>113</v>
      </c>
      <c r="L7209" s="38"/>
      <c r="M7209" s="37">
        <v>230000000</v>
      </c>
      <c r="N7209" s="41" t="s">
        <v>74</v>
      </c>
      <c r="O7209" s="33" t="s">
        <v>144</v>
      </c>
      <c r="P7209" s="37" t="s">
        <v>86</v>
      </c>
      <c r="Q7209" s="33" t="s">
        <v>77</v>
      </c>
      <c r="R7209" s="42" t="s">
        <v>14815</v>
      </c>
      <c r="S7209" s="33" t="s">
        <v>79</v>
      </c>
      <c r="T7209" s="32">
        <v>168</v>
      </c>
      <c r="U7209" s="32" t="s">
        <v>1834</v>
      </c>
      <c r="V7209" s="32">
        <v>5</v>
      </c>
      <c r="W7209" s="60">
        <v>1442319.6428571427</v>
      </c>
      <c r="X7209" s="34">
        <v>7211598.2142857136</v>
      </c>
      <c r="Y7209" s="44">
        <f t="shared" si="207"/>
        <v>8076990</v>
      </c>
      <c r="Z7209" s="117" t="s">
        <v>81</v>
      </c>
      <c r="AA7209" s="45">
        <v>2014</v>
      </c>
      <c r="AB7209" s="38"/>
      <c r="AC7209" s="46"/>
      <c r="AD7209" s="46"/>
      <c r="AE7209" s="46"/>
      <c r="AF7209" s="46"/>
      <c r="AG7209" s="46"/>
      <c r="AH7209" s="46"/>
      <c r="AI7209" s="46"/>
      <c r="AJ7209" s="46"/>
      <c r="AK7209" s="46"/>
      <c r="AL7209" s="46"/>
      <c r="AM7209" s="46"/>
      <c r="AN7209" s="46"/>
      <c r="AO7209" s="46"/>
      <c r="AP7209" s="46"/>
      <c r="AQ7209" s="46"/>
      <c r="AR7209" s="46"/>
      <c r="AS7209" s="46"/>
      <c r="AT7209" s="46"/>
      <c r="AU7209" s="46"/>
      <c r="AV7209" s="46"/>
      <c r="AW7209" s="46"/>
      <c r="AX7209" s="46"/>
      <c r="AY7209" s="46"/>
      <c r="AZ7209" s="46"/>
      <c r="BA7209" s="46"/>
      <c r="BB7209" s="46"/>
      <c r="BC7209" s="46"/>
      <c r="BD7209" s="46"/>
      <c r="BE7209" s="46"/>
      <c r="BF7209" s="46"/>
      <c r="BG7209" s="46"/>
      <c r="BH7209" s="46"/>
      <c r="BI7209" s="46"/>
      <c r="BJ7209" s="46"/>
      <c r="BK7209" s="46"/>
      <c r="BL7209" s="46"/>
      <c r="BM7209" s="46"/>
      <c r="BN7209" s="46"/>
      <c r="BO7209" s="46"/>
      <c r="BP7209" s="46"/>
      <c r="BQ7209" s="46"/>
      <c r="BR7209" s="46"/>
      <c r="BS7209" s="46"/>
      <c r="BT7209" s="46"/>
      <c r="BU7209" s="46"/>
      <c r="BV7209" s="46"/>
      <c r="BW7209" s="46"/>
      <c r="BX7209" s="46"/>
      <c r="BY7209" s="46"/>
      <c r="BZ7209" s="46"/>
      <c r="CA7209" s="46"/>
      <c r="CB7209" s="46"/>
      <c r="CC7209" s="46"/>
      <c r="CD7209" s="46"/>
      <c r="CE7209" s="46"/>
      <c r="CF7209" s="46"/>
      <c r="CG7209" s="46"/>
      <c r="CH7209" s="46"/>
      <c r="CI7209" s="46"/>
      <c r="CJ7209" s="46"/>
      <c r="CK7209" s="46"/>
      <c r="CL7209" s="46"/>
      <c r="CM7209" s="46"/>
      <c r="CN7209" s="46"/>
      <c r="CO7209" s="46"/>
      <c r="CP7209" s="46"/>
      <c r="CQ7209" s="46"/>
      <c r="CR7209" s="46"/>
      <c r="CS7209" s="46"/>
      <c r="CT7209" s="46"/>
      <c r="CU7209" s="46"/>
      <c r="CV7209" s="46"/>
      <c r="CW7209" s="46"/>
      <c r="CX7209" s="46"/>
      <c r="CY7209" s="46"/>
      <c r="CZ7209" s="46"/>
      <c r="DA7209" s="46"/>
      <c r="DB7209" s="46"/>
      <c r="DC7209" s="46"/>
      <c r="DD7209" s="46"/>
      <c r="DE7209" s="46"/>
      <c r="DF7209" s="46"/>
      <c r="DG7209" s="46"/>
      <c r="DH7209" s="46"/>
      <c r="DI7209" s="46"/>
      <c r="DJ7209" s="46"/>
      <c r="DK7209" s="46"/>
      <c r="DL7209" s="46"/>
      <c r="DM7209" s="46"/>
      <c r="DN7209" s="46"/>
      <c r="DO7209" s="46"/>
      <c r="DP7209" s="46"/>
      <c r="DQ7209" s="46"/>
      <c r="DR7209" s="46"/>
      <c r="DS7209" s="46"/>
      <c r="DT7209" s="46"/>
      <c r="DU7209" s="46"/>
      <c r="DV7209" s="46"/>
      <c r="DW7209" s="46"/>
      <c r="DX7209" s="46"/>
      <c r="DY7209" s="46"/>
      <c r="DZ7209" s="46"/>
      <c r="EA7209" s="46"/>
      <c r="EB7209" s="46"/>
      <c r="EC7209" s="46"/>
      <c r="ED7209" s="46"/>
      <c r="EE7209" s="46"/>
      <c r="EF7209" s="46"/>
      <c r="EG7209" s="46"/>
      <c r="EH7209" s="46"/>
      <c r="EI7209" s="46"/>
      <c r="EJ7209" s="46"/>
      <c r="EK7209" s="46"/>
      <c r="EL7209" s="46"/>
      <c r="EM7209" s="46"/>
      <c r="EN7209" s="46"/>
      <c r="EO7209" s="46"/>
      <c r="EP7209" s="46"/>
      <c r="EQ7209" s="46"/>
      <c r="ER7209" s="46"/>
      <c r="ES7209" s="46"/>
      <c r="ET7209" s="46"/>
      <c r="EU7209" s="46"/>
      <c r="EV7209" s="46"/>
      <c r="EW7209" s="46"/>
      <c r="EX7209" s="46"/>
      <c r="EY7209" s="46"/>
      <c r="EZ7209" s="46"/>
      <c r="FA7209" s="46"/>
      <c r="FB7209" s="46"/>
      <c r="FC7209" s="46"/>
      <c r="FD7209" s="46"/>
      <c r="FE7209" s="46"/>
      <c r="FF7209" s="46"/>
      <c r="FG7209" s="46"/>
      <c r="FH7209" s="46"/>
      <c r="FI7209" s="46"/>
      <c r="FJ7209" s="46"/>
      <c r="FK7209" s="46"/>
      <c r="FL7209" s="46"/>
      <c r="FM7209" s="46"/>
      <c r="FN7209" s="46"/>
      <c r="FO7209" s="46"/>
      <c r="FP7209" s="46"/>
      <c r="FQ7209" s="46"/>
      <c r="FR7209" s="46"/>
      <c r="FS7209" s="46"/>
      <c r="FT7209" s="46"/>
      <c r="FU7209" s="46"/>
    </row>
    <row r="7210" spans="2:177" s="98" customFormat="1" ht="51" customHeight="1" outlineLevel="1">
      <c r="B7210" s="38" t="s">
        <v>16360</v>
      </c>
      <c r="C7210" s="39" t="s">
        <v>66</v>
      </c>
      <c r="D7210" s="38" t="s">
        <v>16351</v>
      </c>
      <c r="E7210" s="33" t="s">
        <v>16352</v>
      </c>
      <c r="F7210" s="33" t="s">
        <v>16352</v>
      </c>
      <c r="G7210" s="40" t="s">
        <v>16353</v>
      </c>
      <c r="H7210" s="33" t="s">
        <v>16354</v>
      </c>
      <c r="I7210" s="33" t="s">
        <v>16361</v>
      </c>
      <c r="J7210" s="33"/>
      <c r="K7210" s="37" t="s">
        <v>113</v>
      </c>
      <c r="L7210" s="38"/>
      <c r="M7210" s="37">
        <v>230000000</v>
      </c>
      <c r="N7210" s="41" t="s">
        <v>74</v>
      </c>
      <c r="O7210" s="33" t="s">
        <v>144</v>
      </c>
      <c r="P7210" s="37" t="s">
        <v>86</v>
      </c>
      <c r="Q7210" s="33" t="s">
        <v>77</v>
      </c>
      <c r="R7210" s="42" t="s">
        <v>14815</v>
      </c>
      <c r="S7210" s="33" t="s">
        <v>79</v>
      </c>
      <c r="T7210" s="32">
        <v>168</v>
      </c>
      <c r="U7210" s="32" t="s">
        <v>1834</v>
      </c>
      <c r="V7210" s="69">
        <v>84.066495044886295</v>
      </c>
      <c r="W7210" s="60">
        <v>1736522.3214285714</v>
      </c>
      <c r="X7210" s="34">
        <v>145983345.12970945</v>
      </c>
      <c r="Y7210" s="44">
        <f t="shared" si="207"/>
        <v>163501346.54527462</v>
      </c>
      <c r="Z7210" s="117" t="s">
        <v>81</v>
      </c>
      <c r="AA7210" s="45">
        <v>2014</v>
      </c>
      <c r="AB7210" s="38"/>
      <c r="AC7210" s="46"/>
      <c r="AD7210" s="46"/>
      <c r="AE7210" s="46"/>
      <c r="AF7210" s="46"/>
      <c r="AG7210" s="46"/>
      <c r="AH7210" s="46"/>
      <c r="AI7210" s="46"/>
      <c r="AJ7210" s="46"/>
      <c r="AK7210" s="46"/>
      <c r="AL7210" s="46"/>
      <c r="AM7210" s="46"/>
      <c r="AN7210" s="46"/>
      <c r="AO7210" s="46"/>
      <c r="AP7210" s="46"/>
      <c r="AQ7210" s="46"/>
      <c r="AR7210" s="46"/>
      <c r="AS7210" s="46"/>
      <c r="AT7210" s="46"/>
      <c r="AU7210" s="46"/>
      <c r="AV7210" s="46"/>
      <c r="AW7210" s="46"/>
      <c r="AX7210" s="46"/>
      <c r="AY7210" s="46"/>
      <c r="AZ7210" s="46"/>
      <c r="BA7210" s="46"/>
      <c r="BB7210" s="46"/>
      <c r="BC7210" s="46"/>
      <c r="BD7210" s="46"/>
      <c r="BE7210" s="46"/>
      <c r="BF7210" s="46"/>
      <c r="BG7210" s="46"/>
      <c r="BH7210" s="46"/>
      <c r="BI7210" s="46"/>
      <c r="BJ7210" s="46"/>
      <c r="BK7210" s="46"/>
      <c r="BL7210" s="46"/>
      <c r="BM7210" s="46"/>
      <c r="BN7210" s="46"/>
      <c r="BO7210" s="46"/>
      <c r="BP7210" s="46"/>
      <c r="BQ7210" s="46"/>
      <c r="BR7210" s="46"/>
      <c r="BS7210" s="46"/>
      <c r="BT7210" s="46"/>
      <c r="BU7210" s="46"/>
      <c r="BV7210" s="46"/>
      <c r="BW7210" s="46"/>
      <c r="BX7210" s="46"/>
      <c r="BY7210" s="46"/>
      <c r="BZ7210" s="46"/>
      <c r="CA7210" s="46"/>
      <c r="CB7210" s="46"/>
      <c r="CC7210" s="46"/>
      <c r="CD7210" s="46"/>
      <c r="CE7210" s="46"/>
      <c r="CF7210" s="46"/>
      <c r="CG7210" s="46"/>
      <c r="CH7210" s="46"/>
      <c r="CI7210" s="46"/>
      <c r="CJ7210" s="46"/>
      <c r="CK7210" s="46"/>
      <c r="CL7210" s="46"/>
      <c r="CM7210" s="46"/>
      <c r="CN7210" s="46"/>
      <c r="CO7210" s="46"/>
      <c r="CP7210" s="46"/>
      <c r="CQ7210" s="46"/>
      <c r="CR7210" s="46"/>
      <c r="CS7210" s="46"/>
      <c r="CT7210" s="46"/>
      <c r="CU7210" s="46"/>
      <c r="CV7210" s="46"/>
      <c r="CW7210" s="46"/>
      <c r="CX7210" s="46"/>
      <c r="CY7210" s="46"/>
      <c r="CZ7210" s="46"/>
      <c r="DA7210" s="46"/>
      <c r="DB7210" s="46"/>
      <c r="DC7210" s="46"/>
      <c r="DD7210" s="46"/>
      <c r="DE7210" s="46"/>
      <c r="DF7210" s="46"/>
      <c r="DG7210" s="46"/>
      <c r="DH7210" s="46"/>
      <c r="DI7210" s="46"/>
      <c r="DJ7210" s="46"/>
      <c r="DK7210" s="46"/>
      <c r="DL7210" s="46"/>
      <c r="DM7210" s="46"/>
      <c r="DN7210" s="46"/>
      <c r="DO7210" s="46"/>
      <c r="DP7210" s="46"/>
      <c r="DQ7210" s="46"/>
      <c r="DR7210" s="46"/>
      <c r="DS7210" s="46"/>
      <c r="DT7210" s="46"/>
      <c r="DU7210" s="46"/>
      <c r="DV7210" s="46"/>
      <c r="DW7210" s="46"/>
      <c r="DX7210" s="46"/>
      <c r="DY7210" s="46"/>
      <c r="DZ7210" s="46"/>
      <c r="EA7210" s="46"/>
      <c r="EB7210" s="46"/>
      <c r="EC7210" s="46"/>
      <c r="ED7210" s="46"/>
      <c r="EE7210" s="46"/>
      <c r="EF7210" s="46"/>
      <c r="EG7210" s="46"/>
      <c r="EH7210" s="46"/>
      <c r="EI7210" s="46"/>
      <c r="EJ7210" s="46"/>
      <c r="EK7210" s="46"/>
      <c r="EL7210" s="46"/>
      <c r="EM7210" s="46"/>
      <c r="EN7210" s="46"/>
      <c r="EO7210" s="46"/>
      <c r="EP7210" s="46"/>
      <c r="EQ7210" s="46"/>
      <c r="ER7210" s="46"/>
      <c r="ES7210" s="46"/>
      <c r="ET7210" s="46"/>
      <c r="EU7210" s="46"/>
      <c r="EV7210" s="46"/>
      <c r="EW7210" s="46"/>
      <c r="EX7210" s="46"/>
      <c r="EY7210" s="46"/>
      <c r="EZ7210" s="46"/>
      <c r="FA7210" s="46"/>
      <c r="FB7210" s="46"/>
      <c r="FC7210" s="46"/>
      <c r="FD7210" s="46"/>
      <c r="FE7210" s="46"/>
      <c r="FF7210" s="46"/>
      <c r="FG7210" s="46"/>
      <c r="FH7210" s="46"/>
      <c r="FI7210" s="46"/>
      <c r="FJ7210" s="46"/>
      <c r="FK7210" s="46"/>
      <c r="FL7210" s="46"/>
      <c r="FM7210" s="46"/>
      <c r="FN7210" s="46"/>
      <c r="FO7210" s="46"/>
      <c r="FP7210" s="46"/>
      <c r="FQ7210" s="46"/>
      <c r="FR7210" s="46"/>
      <c r="FS7210" s="46"/>
      <c r="FT7210" s="46"/>
      <c r="FU7210" s="46"/>
    </row>
    <row r="7211" spans="2:177" s="98" customFormat="1" ht="51" customHeight="1" outlineLevel="1">
      <c r="B7211" s="38" t="s">
        <v>16362</v>
      </c>
      <c r="C7211" s="39" t="s">
        <v>66</v>
      </c>
      <c r="D7211" s="38" t="s">
        <v>16351</v>
      </c>
      <c r="E7211" s="33" t="s">
        <v>16352</v>
      </c>
      <c r="F7211" s="33" t="s">
        <v>16352</v>
      </c>
      <c r="G7211" s="40" t="s">
        <v>16353</v>
      </c>
      <c r="H7211" s="33" t="s">
        <v>16354</v>
      </c>
      <c r="I7211" s="33" t="s">
        <v>16363</v>
      </c>
      <c r="J7211" s="33"/>
      <c r="K7211" s="37" t="s">
        <v>113</v>
      </c>
      <c r="L7211" s="38"/>
      <c r="M7211" s="37">
        <v>230000000</v>
      </c>
      <c r="N7211" s="41" t="s">
        <v>74</v>
      </c>
      <c r="O7211" s="33" t="s">
        <v>144</v>
      </c>
      <c r="P7211" s="37" t="s">
        <v>86</v>
      </c>
      <c r="Q7211" s="33" t="s">
        <v>77</v>
      </c>
      <c r="R7211" s="42" t="s">
        <v>14815</v>
      </c>
      <c r="S7211" s="33" t="s">
        <v>79</v>
      </c>
      <c r="T7211" s="32">
        <v>168</v>
      </c>
      <c r="U7211" s="32" t="s">
        <v>1834</v>
      </c>
      <c r="V7211" s="32">
        <v>22.5</v>
      </c>
      <c r="W7211" s="60">
        <v>1662357.1428571427</v>
      </c>
      <c r="X7211" s="34">
        <v>37403035.714285709</v>
      </c>
      <c r="Y7211" s="44">
        <f t="shared" si="207"/>
        <v>41891400</v>
      </c>
      <c r="Z7211" s="117" t="s">
        <v>81</v>
      </c>
      <c r="AA7211" s="45">
        <v>2014</v>
      </c>
      <c r="AB7211" s="38"/>
      <c r="AC7211" s="46"/>
      <c r="AD7211" s="46"/>
      <c r="AE7211" s="46"/>
      <c r="AF7211" s="46"/>
      <c r="AG7211" s="46"/>
      <c r="AH7211" s="46"/>
      <c r="AI7211" s="46"/>
      <c r="AJ7211" s="46"/>
      <c r="AK7211" s="46"/>
      <c r="AL7211" s="46"/>
      <c r="AM7211" s="46"/>
      <c r="AN7211" s="46"/>
      <c r="AO7211" s="46"/>
      <c r="AP7211" s="46"/>
      <c r="AQ7211" s="46"/>
      <c r="AR7211" s="46"/>
      <c r="AS7211" s="46"/>
      <c r="AT7211" s="46"/>
      <c r="AU7211" s="46"/>
      <c r="AV7211" s="46"/>
      <c r="AW7211" s="46"/>
      <c r="AX7211" s="46"/>
      <c r="AY7211" s="46"/>
      <c r="AZ7211" s="46"/>
      <c r="BA7211" s="46"/>
      <c r="BB7211" s="46"/>
      <c r="BC7211" s="46"/>
      <c r="BD7211" s="46"/>
      <c r="BE7211" s="46"/>
      <c r="BF7211" s="46"/>
      <c r="BG7211" s="46"/>
      <c r="BH7211" s="46"/>
      <c r="BI7211" s="46"/>
      <c r="BJ7211" s="46"/>
      <c r="BK7211" s="46"/>
      <c r="BL7211" s="46"/>
      <c r="BM7211" s="46"/>
      <c r="BN7211" s="46"/>
      <c r="BO7211" s="46"/>
      <c r="BP7211" s="46"/>
      <c r="BQ7211" s="46"/>
      <c r="BR7211" s="46"/>
      <c r="BS7211" s="46"/>
      <c r="BT7211" s="46"/>
      <c r="BU7211" s="46"/>
      <c r="BV7211" s="46"/>
      <c r="BW7211" s="46"/>
      <c r="BX7211" s="46"/>
      <c r="BY7211" s="46"/>
      <c r="BZ7211" s="46"/>
      <c r="CA7211" s="46"/>
      <c r="CB7211" s="46"/>
      <c r="CC7211" s="46"/>
      <c r="CD7211" s="46"/>
      <c r="CE7211" s="46"/>
      <c r="CF7211" s="46"/>
      <c r="CG7211" s="46"/>
      <c r="CH7211" s="46"/>
      <c r="CI7211" s="46"/>
      <c r="CJ7211" s="46"/>
      <c r="CK7211" s="46"/>
      <c r="CL7211" s="46"/>
      <c r="CM7211" s="46"/>
      <c r="CN7211" s="46"/>
      <c r="CO7211" s="46"/>
      <c r="CP7211" s="46"/>
      <c r="CQ7211" s="46"/>
      <c r="CR7211" s="46"/>
      <c r="CS7211" s="46"/>
      <c r="CT7211" s="46"/>
      <c r="CU7211" s="46"/>
      <c r="CV7211" s="46"/>
      <c r="CW7211" s="46"/>
      <c r="CX7211" s="46"/>
      <c r="CY7211" s="46"/>
      <c r="CZ7211" s="46"/>
      <c r="DA7211" s="46"/>
      <c r="DB7211" s="46"/>
      <c r="DC7211" s="46"/>
      <c r="DD7211" s="46"/>
      <c r="DE7211" s="46"/>
      <c r="DF7211" s="46"/>
      <c r="DG7211" s="46"/>
      <c r="DH7211" s="46"/>
      <c r="DI7211" s="46"/>
      <c r="DJ7211" s="46"/>
      <c r="DK7211" s="46"/>
      <c r="DL7211" s="46"/>
      <c r="DM7211" s="46"/>
      <c r="DN7211" s="46"/>
      <c r="DO7211" s="46"/>
      <c r="DP7211" s="46"/>
      <c r="DQ7211" s="46"/>
      <c r="DR7211" s="46"/>
      <c r="DS7211" s="46"/>
      <c r="DT7211" s="46"/>
      <c r="DU7211" s="46"/>
      <c r="DV7211" s="46"/>
      <c r="DW7211" s="46"/>
      <c r="DX7211" s="46"/>
      <c r="DY7211" s="46"/>
      <c r="DZ7211" s="46"/>
      <c r="EA7211" s="46"/>
      <c r="EB7211" s="46"/>
      <c r="EC7211" s="46"/>
      <c r="ED7211" s="46"/>
      <c r="EE7211" s="46"/>
      <c r="EF7211" s="46"/>
      <c r="EG7211" s="46"/>
      <c r="EH7211" s="46"/>
      <c r="EI7211" s="46"/>
      <c r="EJ7211" s="46"/>
      <c r="EK7211" s="46"/>
      <c r="EL7211" s="46"/>
      <c r="EM7211" s="46"/>
      <c r="EN7211" s="46"/>
      <c r="EO7211" s="46"/>
      <c r="EP7211" s="46"/>
      <c r="EQ7211" s="46"/>
      <c r="ER7211" s="46"/>
      <c r="ES7211" s="46"/>
      <c r="ET7211" s="46"/>
      <c r="EU7211" s="46"/>
      <c r="EV7211" s="46"/>
      <c r="EW7211" s="46"/>
      <c r="EX7211" s="46"/>
      <c r="EY7211" s="46"/>
      <c r="EZ7211" s="46"/>
      <c r="FA7211" s="46"/>
      <c r="FB7211" s="46"/>
      <c r="FC7211" s="46"/>
      <c r="FD7211" s="46"/>
      <c r="FE7211" s="46"/>
      <c r="FF7211" s="46"/>
      <c r="FG7211" s="46"/>
      <c r="FH7211" s="46"/>
      <c r="FI7211" s="46"/>
      <c r="FJ7211" s="46"/>
      <c r="FK7211" s="46"/>
      <c r="FL7211" s="46"/>
      <c r="FM7211" s="46"/>
      <c r="FN7211" s="46"/>
      <c r="FO7211" s="46"/>
      <c r="FP7211" s="46"/>
      <c r="FQ7211" s="46"/>
      <c r="FR7211" s="46"/>
      <c r="FS7211" s="46"/>
      <c r="FT7211" s="46"/>
      <c r="FU7211" s="46"/>
    </row>
    <row r="7212" spans="2:177" s="98" customFormat="1" ht="76.5" customHeight="1" outlineLevel="1">
      <c r="B7212" s="38" t="s">
        <v>16364</v>
      </c>
      <c r="C7212" s="39" t="s">
        <v>66</v>
      </c>
      <c r="D7212" s="74" t="s">
        <v>6151</v>
      </c>
      <c r="E7212" s="40" t="s">
        <v>6152</v>
      </c>
      <c r="F7212" s="40" t="s">
        <v>6153</v>
      </c>
      <c r="G7212" s="40" t="s">
        <v>6154</v>
      </c>
      <c r="H7212" s="40"/>
      <c r="I7212" s="40" t="s">
        <v>6155</v>
      </c>
      <c r="J7212" s="40"/>
      <c r="K7212" s="48" t="s">
        <v>113</v>
      </c>
      <c r="L7212" s="38">
        <v>0</v>
      </c>
      <c r="M7212" s="48">
        <v>230000000</v>
      </c>
      <c r="N7212" s="41" t="s">
        <v>74</v>
      </c>
      <c r="O7212" s="33" t="s">
        <v>144</v>
      </c>
      <c r="P7212" s="37" t="s">
        <v>86</v>
      </c>
      <c r="Q7212" s="33" t="s">
        <v>77</v>
      </c>
      <c r="R7212" s="42" t="s">
        <v>6138</v>
      </c>
      <c r="S7212" s="33" t="s">
        <v>121</v>
      </c>
      <c r="T7212" s="38">
        <v>796</v>
      </c>
      <c r="U7212" s="32" t="s">
        <v>80</v>
      </c>
      <c r="V7212" s="32">
        <v>5</v>
      </c>
      <c r="W7212" s="68">
        <v>814799.99999999988</v>
      </c>
      <c r="X7212" s="34">
        <v>0</v>
      </c>
      <c r="Y7212" s="44">
        <f t="shared" si="207"/>
        <v>0</v>
      </c>
      <c r="Z7212" s="73"/>
      <c r="AA7212" s="45">
        <v>2014</v>
      </c>
      <c r="AB7212" s="38"/>
      <c r="AC7212" s="46"/>
      <c r="AD7212" s="46"/>
      <c r="AE7212" s="46"/>
      <c r="AF7212" s="46"/>
      <c r="AG7212" s="46"/>
      <c r="AH7212" s="46"/>
      <c r="AI7212" s="46"/>
      <c r="AJ7212" s="46"/>
      <c r="AK7212" s="46"/>
      <c r="AL7212" s="46"/>
      <c r="AM7212" s="46"/>
      <c r="AN7212" s="46"/>
      <c r="AO7212" s="46"/>
      <c r="AP7212" s="46"/>
      <c r="AQ7212" s="46"/>
      <c r="AR7212" s="46"/>
      <c r="AS7212" s="46"/>
      <c r="AT7212" s="46"/>
      <c r="AU7212" s="46"/>
      <c r="AV7212" s="46"/>
      <c r="AW7212" s="46"/>
      <c r="AX7212" s="46"/>
      <c r="AY7212" s="46"/>
      <c r="AZ7212" s="46"/>
      <c r="BA7212" s="46"/>
      <c r="BB7212" s="46"/>
      <c r="BC7212" s="46"/>
      <c r="BD7212" s="46"/>
      <c r="BE7212" s="46"/>
      <c r="BF7212" s="46"/>
      <c r="BG7212" s="46"/>
      <c r="BH7212" s="46"/>
      <c r="BI7212" s="46"/>
      <c r="BJ7212" s="46"/>
      <c r="BK7212" s="46"/>
      <c r="BL7212" s="46"/>
      <c r="BM7212" s="46"/>
      <c r="BN7212" s="46"/>
      <c r="BO7212" s="46"/>
      <c r="BP7212" s="46"/>
      <c r="BQ7212" s="46"/>
      <c r="BR7212" s="46"/>
      <c r="BS7212" s="46"/>
      <c r="BT7212" s="46"/>
      <c r="BU7212" s="46"/>
      <c r="BV7212" s="46"/>
      <c r="BW7212" s="46"/>
      <c r="BX7212" s="46"/>
      <c r="BY7212" s="46"/>
      <c r="BZ7212" s="46"/>
      <c r="CA7212" s="46"/>
      <c r="CB7212" s="46"/>
      <c r="CC7212" s="46"/>
      <c r="CD7212" s="46"/>
      <c r="CE7212" s="46"/>
      <c r="CF7212" s="46"/>
      <c r="CG7212" s="46"/>
      <c r="CH7212" s="46"/>
      <c r="CI7212" s="46"/>
      <c r="CJ7212" s="46"/>
      <c r="CK7212" s="46"/>
      <c r="CL7212" s="46"/>
      <c r="CM7212" s="46"/>
      <c r="CN7212" s="46"/>
      <c r="CO7212" s="46"/>
      <c r="CP7212" s="46"/>
      <c r="CQ7212" s="46"/>
      <c r="CR7212" s="46"/>
      <c r="CS7212" s="46"/>
      <c r="CT7212" s="46"/>
      <c r="CU7212" s="46"/>
      <c r="CV7212" s="46"/>
      <c r="CW7212" s="46"/>
      <c r="CX7212" s="46"/>
      <c r="CY7212" s="46"/>
      <c r="CZ7212" s="46"/>
      <c r="DA7212" s="46"/>
      <c r="DB7212" s="46"/>
      <c r="DC7212" s="46"/>
      <c r="DD7212" s="46"/>
      <c r="DE7212" s="46"/>
      <c r="DF7212" s="46"/>
      <c r="DG7212" s="46"/>
      <c r="DH7212" s="46"/>
      <c r="DI7212" s="46"/>
      <c r="DJ7212" s="46"/>
      <c r="DK7212" s="46"/>
      <c r="DL7212" s="46"/>
      <c r="DM7212" s="46"/>
      <c r="DN7212" s="46"/>
      <c r="DO7212" s="46"/>
      <c r="DP7212" s="46"/>
      <c r="DQ7212" s="46"/>
      <c r="DR7212" s="46"/>
      <c r="DS7212" s="46"/>
      <c r="DT7212" s="46"/>
      <c r="DU7212" s="46"/>
      <c r="DV7212" s="46"/>
      <c r="DW7212" s="46"/>
      <c r="DX7212" s="46"/>
      <c r="DY7212" s="46"/>
      <c r="DZ7212" s="46"/>
      <c r="EA7212" s="46"/>
      <c r="EB7212" s="46"/>
      <c r="EC7212" s="46"/>
      <c r="ED7212" s="46"/>
      <c r="EE7212" s="46"/>
      <c r="EF7212" s="46"/>
      <c r="EG7212" s="46"/>
      <c r="EH7212" s="46"/>
      <c r="EI7212" s="46"/>
      <c r="EJ7212" s="46"/>
      <c r="EK7212" s="46"/>
      <c r="EL7212" s="46"/>
      <c r="EM7212" s="46"/>
      <c r="EN7212" s="46"/>
      <c r="EO7212" s="46"/>
      <c r="EP7212" s="46"/>
      <c r="EQ7212" s="46"/>
      <c r="ER7212" s="46"/>
      <c r="ES7212" s="46"/>
      <c r="ET7212" s="46"/>
      <c r="EU7212" s="46"/>
      <c r="EV7212" s="46"/>
      <c r="EW7212" s="46"/>
      <c r="EX7212" s="46"/>
      <c r="EY7212" s="46"/>
      <c r="EZ7212" s="46"/>
      <c r="FA7212" s="46"/>
      <c r="FB7212" s="46"/>
      <c r="FC7212" s="46"/>
      <c r="FD7212" s="46"/>
      <c r="FE7212" s="46"/>
      <c r="FF7212" s="46"/>
      <c r="FG7212" s="46"/>
      <c r="FH7212" s="46"/>
      <c r="FI7212" s="46"/>
      <c r="FJ7212" s="46"/>
      <c r="FK7212" s="46"/>
      <c r="FL7212" s="46"/>
      <c r="FM7212" s="46"/>
      <c r="FN7212" s="46"/>
      <c r="FO7212" s="46"/>
      <c r="FP7212" s="46"/>
      <c r="FQ7212" s="46"/>
      <c r="FR7212" s="46"/>
      <c r="FS7212" s="46"/>
      <c r="FT7212" s="46"/>
      <c r="FU7212" s="46"/>
    </row>
    <row r="7213" spans="2:177" s="98" customFormat="1" ht="76.5" customHeight="1" outlineLevel="1">
      <c r="B7213" s="38" t="s">
        <v>16365</v>
      </c>
      <c r="C7213" s="39" t="s">
        <v>66</v>
      </c>
      <c r="D7213" s="74" t="s">
        <v>6151</v>
      </c>
      <c r="E7213" s="40" t="s">
        <v>6152</v>
      </c>
      <c r="F7213" s="40" t="s">
        <v>6153</v>
      </c>
      <c r="G7213" s="40" t="s">
        <v>6154</v>
      </c>
      <c r="H7213" s="40" t="s">
        <v>16366</v>
      </c>
      <c r="I7213" s="40" t="s">
        <v>6155</v>
      </c>
      <c r="J7213" s="40" t="s">
        <v>16367</v>
      </c>
      <c r="K7213" s="48" t="s">
        <v>130</v>
      </c>
      <c r="L7213" s="38">
        <v>0</v>
      </c>
      <c r="M7213" s="48">
        <v>230000000</v>
      </c>
      <c r="N7213" s="41" t="s">
        <v>74</v>
      </c>
      <c r="O7213" s="33" t="s">
        <v>3526</v>
      </c>
      <c r="P7213" s="37" t="s">
        <v>86</v>
      </c>
      <c r="Q7213" s="33" t="s">
        <v>77</v>
      </c>
      <c r="R7213" s="42" t="s">
        <v>6138</v>
      </c>
      <c r="S7213" s="33" t="s">
        <v>121</v>
      </c>
      <c r="T7213" s="38">
        <v>796</v>
      </c>
      <c r="U7213" s="32" t="s">
        <v>80</v>
      </c>
      <c r="V7213" s="32">
        <v>5</v>
      </c>
      <c r="W7213" s="68">
        <v>814799.99999999988</v>
      </c>
      <c r="X7213" s="34">
        <v>4073999.9999999995</v>
      </c>
      <c r="Y7213" s="44">
        <f t="shared" si="207"/>
        <v>4562880</v>
      </c>
      <c r="Z7213" s="73"/>
      <c r="AA7213" s="45">
        <v>2014</v>
      </c>
      <c r="AB7213" s="38"/>
      <c r="AC7213" s="46"/>
      <c r="AD7213" s="46"/>
      <c r="AE7213" s="46"/>
      <c r="AF7213" s="46"/>
      <c r="AG7213" s="46"/>
      <c r="AH7213" s="46"/>
      <c r="AI7213" s="46"/>
      <c r="AJ7213" s="46"/>
      <c r="AK7213" s="46"/>
      <c r="AL7213" s="46"/>
      <c r="AM7213" s="46"/>
      <c r="AN7213" s="46"/>
      <c r="AO7213" s="46"/>
      <c r="AP7213" s="46"/>
      <c r="AQ7213" s="46"/>
      <c r="AR7213" s="46"/>
      <c r="AS7213" s="46"/>
      <c r="AT7213" s="46"/>
      <c r="AU7213" s="46"/>
      <c r="AV7213" s="46"/>
      <c r="AW7213" s="46"/>
      <c r="AX7213" s="46"/>
      <c r="AY7213" s="46"/>
      <c r="AZ7213" s="46"/>
      <c r="BA7213" s="46"/>
      <c r="BB7213" s="46"/>
      <c r="BC7213" s="46"/>
      <c r="BD7213" s="46"/>
      <c r="BE7213" s="46"/>
      <c r="BF7213" s="46"/>
      <c r="BG7213" s="46"/>
      <c r="BH7213" s="46"/>
      <c r="BI7213" s="46"/>
      <c r="BJ7213" s="46"/>
      <c r="BK7213" s="46"/>
      <c r="BL7213" s="46"/>
      <c r="BM7213" s="46"/>
      <c r="BN7213" s="46"/>
      <c r="BO7213" s="46"/>
      <c r="BP7213" s="46"/>
      <c r="BQ7213" s="46"/>
      <c r="BR7213" s="46"/>
      <c r="BS7213" s="46"/>
      <c r="BT7213" s="46"/>
      <c r="BU7213" s="46"/>
      <c r="BV7213" s="46"/>
      <c r="BW7213" s="46"/>
      <c r="BX7213" s="46"/>
      <c r="BY7213" s="46"/>
      <c r="BZ7213" s="46"/>
      <c r="CA7213" s="46"/>
      <c r="CB7213" s="46"/>
      <c r="CC7213" s="46"/>
      <c r="CD7213" s="46"/>
      <c r="CE7213" s="46"/>
      <c r="CF7213" s="46"/>
      <c r="CG7213" s="46"/>
      <c r="CH7213" s="46"/>
      <c r="CI7213" s="46"/>
      <c r="CJ7213" s="46"/>
      <c r="CK7213" s="46"/>
      <c r="CL7213" s="46"/>
      <c r="CM7213" s="46"/>
      <c r="CN7213" s="46"/>
      <c r="CO7213" s="46"/>
      <c r="CP7213" s="46"/>
      <c r="CQ7213" s="46"/>
      <c r="CR7213" s="46"/>
      <c r="CS7213" s="46"/>
      <c r="CT7213" s="46"/>
      <c r="CU7213" s="46"/>
      <c r="CV7213" s="46"/>
      <c r="CW7213" s="46"/>
      <c r="CX7213" s="46"/>
      <c r="CY7213" s="46"/>
      <c r="CZ7213" s="46"/>
      <c r="DA7213" s="46"/>
      <c r="DB7213" s="46"/>
      <c r="DC7213" s="46"/>
      <c r="DD7213" s="46"/>
      <c r="DE7213" s="46"/>
      <c r="DF7213" s="46"/>
      <c r="DG7213" s="46"/>
      <c r="DH7213" s="46"/>
      <c r="DI7213" s="46"/>
      <c r="DJ7213" s="46"/>
      <c r="DK7213" s="46"/>
      <c r="DL7213" s="46"/>
      <c r="DM7213" s="46"/>
      <c r="DN7213" s="46"/>
      <c r="DO7213" s="46"/>
      <c r="DP7213" s="46"/>
      <c r="DQ7213" s="46"/>
      <c r="DR7213" s="46"/>
      <c r="DS7213" s="46"/>
      <c r="DT7213" s="46"/>
      <c r="DU7213" s="46"/>
      <c r="DV7213" s="46"/>
      <c r="DW7213" s="46"/>
      <c r="DX7213" s="46"/>
      <c r="DY7213" s="46"/>
      <c r="DZ7213" s="46"/>
      <c r="EA7213" s="46"/>
      <c r="EB7213" s="46"/>
      <c r="EC7213" s="46"/>
      <c r="ED7213" s="46"/>
      <c r="EE7213" s="46"/>
      <c r="EF7213" s="46"/>
      <c r="EG7213" s="46"/>
      <c r="EH7213" s="46"/>
      <c r="EI7213" s="46"/>
      <c r="EJ7213" s="46"/>
      <c r="EK7213" s="46"/>
      <c r="EL7213" s="46"/>
      <c r="EM7213" s="46"/>
      <c r="EN7213" s="46"/>
      <c r="EO7213" s="46"/>
      <c r="EP7213" s="46"/>
      <c r="EQ7213" s="46"/>
      <c r="ER7213" s="46"/>
      <c r="ES7213" s="46"/>
      <c r="ET7213" s="46"/>
      <c r="EU7213" s="46"/>
      <c r="EV7213" s="46"/>
      <c r="EW7213" s="46"/>
      <c r="EX7213" s="46"/>
      <c r="EY7213" s="46"/>
      <c r="EZ7213" s="46"/>
      <c r="FA7213" s="46"/>
      <c r="FB7213" s="46"/>
      <c r="FC7213" s="46"/>
      <c r="FD7213" s="46"/>
      <c r="FE7213" s="46"/>
      <c r="FF7213" s="46"/>
      <c r="FG7213" s="46"/>
      <c r="FH7213" s="46"/>
      <c r="FI7213" s="46"/>
      <c r="FJ7213" s="46"/>
      <c r="FK7213" s="46"/>
      <c r="FL7213" s="46"/>
      <c r="FM7213" s="46"/>
      <c r="FN7213" s="46"/>
      <c r="FO7213" s="46"/>
      <c r="FP7213" s="46"/>
      <c r="FQ7213" s="46"/>
      <c r="FR7213" s="46"/>
      <c r="FS7213" s="46"/>
      <c r="FT7213" s="46"/>
      <c r="FU7213" s="46"/>
    </row>
    <row r="7214" spans="2:177" s="98" customFormat="1" ht="51" customHeight="1" outlineLevel="1">
      <c r="B7214" s="38" t="s">
        <v>16368</v>
      </c>
      <c r="C7214" s="39" t="s">
        <v>66</v>
      </c>
      <c r="D7214" s="74" t="s">
        <v>1652</v>
      </c>
      <c r="E7214" s="40" t="s">
        <v>1653</v>
      </c>
      <c r="F7214" s="125" t="s">
        <v>1654</v>
      </c>
      <c r="G7214" s="40" t="s">
        <v>1654</v>
      </c>
      <c r="H7214" s="40" t="s">
        <v>16369</v>
      </c>
      <c r="I7214" s="125" t="s">
        <v>16369</v>
      </c>
      <c r="J7214" s="40"/>
      <c r="K7214" s="48" t="s">
        <v>113</v>
      </c>
      <c r="L7214" s="38">
        <v>50.5</v>
      </c>
      <c r="M7214" s="48">
        <v>230000000</v>
      </c>
      <c r="N7214" s="41" t="s">
        <v>74</v>
      </c>
      <c r="O7214" s="33" t="s">
        <v>110</v>
      </c>
      <c r="P7214" s="37" t="s">
        <v>86</v>
      </c>
      <c r="Q7214" s="33" t="s">
        <v>77</v>
      </c>
      <c r="R7214" s="42" t="s">
        <v>14815</v>
      </c>
      <c r="S7214" s="33" t="s">
        <v>79</v>
      </c>
      <c r="T7214" s="38">
        <v>796</v>
      </c>
      <c r="U7214" s="32" t="s">
        <v>80</v>
      </c>
      <c r="V7214" s="32">
        <v>23</v>
      </c>
      <c r="W7214" s="68">
        <v>4600000</v>
      </c>
      <c r="X7214" s="34">
        <v>105800000</v>
      </c>
      <c r="Y7214" s="44">
        <f t="shared" si="207"/>
        <v>118496000.00000001</v>
      </c>
      <c r="Z7214" s="117" t="s">
        <v>81</v>
      </c>
      <c r="AA7214" s="45">
        <v>2014</v>
      </c>
      <c r="AB7214" s="38"/>
      <c r="AC7214" s="46"/>
      <c r="AD7214" s="46"/>
      <c r="AE7214" s="46"/>
      <c r="AF7214" s="46"/>
      <c r="AG7214" s="46"/>
      <c r="AH7214" s="46"/>
      <c r="AI7214" s="46"/>
      <c r="AJ7214" s="46"/>
      <c r="AK7214" s="46"/>
      <c r="AL7214" s="46"/>
      <c r="AM7214" s="46"/>
      <c r="AN7214" s="46"/>
      <c r="AO7214" s="46"/>
      <c r="AP7214" s="46"/>
      <c r="AQ7214" s="46"/>
      <c r="AR7214" s="46"/>
      <c r="AS7214" s="46"/>
      <c r="AT7214" s="46"/>
      <c r="AU7214" s="46"/>
      <c r="AV7214" s="46"/>
      <c r="AW7214" s="46"/>
      <c r="AX7214" s="46"/>
      <c r="AY7214" s="46"/>
      <c r="AZ7214" s="46"/>
      <c r="BA7214" s="46"/>
      <c r="BB7214" s="46"/>
      <c r="BC7214" s="46"/>
      <c r="BD7214" s="46"/>
      <c r="BE7214" s="46"/>
      <c r="BF7214" s="46"/>
      <c r="BG7214" s="46"/>
      <c r="BH7214" s="46"/>
      <c r="BI7214" s="46"/>
      <c r="BJ7214" s="46"/>
      <c r="BK7214" s="46"/>
      <c r="BL7214" s="46"/>
      <c r="BM7214" s="46"/>
      <c r="BN7214" s="46"/>
      <c r="BO7214" s="46"/>
      <c r="BP7214" s="46"/>
      <c r="BQ7214" s="46"/>
      <c r="BR7214" s="46"/>
      <c r="BS7214" s="46"/>
      <c r="BT7214" s="46"/>
      <c r="BU7214" s="46"/>
      <c r="BV7214" s="46"/>
      <c r="BW7214" s="46"/>
      <c r="BX7214" s="46"/>
      <c r="BY7214" s="46"/>
      <c r="BZ7214" s="46"/>
      <c r="CA7214" s="46"/>
      <c r="CB7214" s="46"/>
      <c r="CC7214" s="46"/>
      <c r="CD7214" s="46"/>
      <c r="CE7214" s="46"/>
      <c r="CF7214" s="46"/>
      <c r="CG7214" s="46"/>
      <c r="CH7214" s="46"/>
      <c r="CI7214" s="46"/>
      <c r="CJ7214" s="46"/>
      <c r="CK7214" s="46"/>
      <c r="CL7214" s="46"/>
      <c r="CM7214" s="46"/>
      <c r="CN7214" s="46"/>
      <c r="CO7214" s="46"/>
      <c r="CP7214" s="46"/>
      <c r="CQ7214" s="46"/>
      <c r="CR7214" s="46"/>
      <c r="CS7214" s="46"/>
      <c r="CT7214" s="46"/>
      <c r="CU7214" s="46"/>
      <c r="CV7214" s="46"/>
      <c r="CW7214" s="46"/>
      <c r="CX7214" s="46"/>
      <c r="CY7214" s="46"/>
      <c r="CZ7214" s="46"/>
      <c r="DA7214" s="46"/>
      <c r="DB7214" s="46"/>
      <c r="DC7214" s="46"/>
      <c r="DD7214" s="46"/>
      <c r="DE7214" s="46"/>
      <c r="DF7214" s="46"/>
      <c r="DG7214" s="46"/>
      <c r="DH7214" s="46"/>
      <c r="DI7214" s="46"/>
      <c r="DJ7214" s="46"/>
      <c r="DK7214" s="46"/>
      <c r="DL7214" s="46"/>
      <c r="DM7214" s="46"/>
      <c r="DN7214" s="46"/>
      <c r="DO7214" s="46"/>
      <c r="DP7214" s="46"/>
      <c r="DQ7214" s="46"/>
      <c r="DR7214" s="46"/>
      <c r="DS7214" s="46"/>
      <c r="DT7214" s="46"/>
      <c r="DU7214" s="46"/>
      <c r="DV7214" s="46"/>
      <c r="DW7214" s="46"/>
      <c r="DX7214" s="46"/>
      <c r="DY7214" s="46"/>
      <c r="DZ7214" s="46"/>
      <c r="EA7214" s="46"/>
      <c r="EB7214" s="46"/>
      <c r="EC7214" s="46"/>
      <c r="ED7214" s="46"/>
      <c r="EE7214" s="46"/>
      <c r="EF7214" s="46"/>
      <c r="EG7214" s="46"/>
      <c r="EH7214" s="46"/>
      <c r="EI7214" s="46"/>
      <c r="EJ7214" s="46"/>
      <c r="EK7214" s="46"/>
      <c r="EL7214" s="46"/>
      <c r="EM7214" s="46"/>
      <c r="EN7214" s="46"/>
      <c r="EO7214" s="46"/>
      <c r="EP7214" s="46"/>
      <c r="EQ7214" s="46"/>
      <c r="ER7214" s="46"/>
      <c r="ES7214" s="46"/>
      <c r="ET7214" s="46"/>
      <c r="EU7214" s="46"/>
      <c r="EV7214" s="46"/>
      <c r="EW7214" s="46"/>
      <c r="EX7214" s="46"/>
      <c r="EY7214" s="46"/>
      <c r="EZ7214" s="46"/>
      <c r="FA7214" s="46"/>
      <c r="FB7214" s="46"/>
      <c r="FC7214" s="46"/>
      <c r="FD7214" s="46"/>
      <c r="FE7214" s="46"/>
      <c r="FF7214" s="46"/>
      <c r="FG7214" s="46"/>
      <c r="FH7214" s="46"/>
      <c r="FI7214" s="46"/>
      <c r="FJ7214" s="46"/>
      <c r="FK7214" s="46"/>
      <c r="FL7214" s="46"/>
      <c r="FM7214" s="46"/>
      <c r="FN7214" s="46"/>
      <c r="FO7214" s="46"/>
      <c r="FP7214" s="46"/>
      <c r="FQ7214" s="46"/>
      <c r="FR7214" s="46"/>
      <c r="FS7214" s="46"/>
      <c r="FT7214" s="46"/>
      <c r="FU7214" s="46"/>
    </row>
    <row r="7215" spans="2:177" s="98" customFormat="1" ht="76.5" customHeight="1" outlineLevel="1">
      <c r="B7215" s="38" t="s">
        <v>16370</v>
      </c>
      <c r="C7215" s="39" t="s">
        <v>66</v>
      </c>
      <c r="D7215" s="40" t="s">
        <v>1220</v>
      </c>
      <c r="E7215" s="40" t="s">
        <v>1221</v>
      </c>
      <c r="F7215" s="40"/>
      <c r="G7215" s="40" t="s">
        <v>1222</v>
      </c>
      <c r="H7215" s="40"/>
      <c r="I7215" s="40" t="s">
        <v>1225</v>
      </c>
      <c r="J7215" s="40"/>
      <c r="K7215" s="37" t="s">
        <v>96</v>
      </c>
      <c r="L7215" s="38">
        <v>72</v>
      </c>
      <c r="M7215" s="37">
        <v>230000000</v>
      </c>
      <c r="N7215" s="41" t="s">
        <v>74</v>
      </c>
      <c r="O7215" s="33" t="s">
        <v>110</v>
      </c>
      <c r="P7215" s="37" t="s">
        <v>86</v>
      </c>
      <c r="Q7215" s="33" t="s">
        <v>77</v>
      </c>
      <c r="R7215" s="42" t="s">
        <v>98</v>
      </c>
      <c r="S7215" s="33" t="s">
        <v>79</v>
      </c>
      <c r="T7215" s="38">
        <v>839</v>
      </c>
      <c r="U7215" s="43" t="s">
        <v>93</v>
      </c>
      <c r="V7215" s="32">
        <v>9</v>
      </c>
      <c r="W7215" s="60">
        <v>2178571.4285714282</v>
      </c>
      <c r="X7215" s="34">
        <v>0</v>
      </c>
      <c r="Y7215" s="44">
        <f t="shared" si="207"/>
        <v>0</v>
      </c>
      <c r="Z7215" s="38" t="s">
        <v>81</v>
      </c>
      <c r="AA7215" s="45">
        <v>2014</v>
      </c>
      <c r="AB7215" s="38" t="s">
        <v>4108</v>
      </c>
      <c r="AC7215" s="46"/>
      <c r="AD7215" s="46"/>
      <c r="AE7215" s="46"/>
      <c r="AF7215" s="46"/>
      <c r="AG7215" s="46"/>
      <c r="AH7215" s="46"/>
      <c r="AI7215" s="46"/>
      <c r="AJ7215" s="46"/>
      <c r="AK7215" s="46"/>
      <c r="AL7215" s="46"/>
      <c r="AM7215" s="46"/>
      <c r="AN7215" s="46"/>
      <c r="AO7215" s="46"/>
      <c r="AP7215" s="46"/>
      <c r="AQ7215" s="46"/>
      <c r="AR7215" s="46"/>
      <c r="AS7215" s="46"/>
      <c r="AT7215" s="46"/>
      <c r="AU7215" s="46"/>
      <c r="AV7215" s="46"/>
      <c r="AW7215" s="46"/>
      <c r="AX7215" s="46"/>
      <c r="AY7215" s="46"/>
      <c r="AZ7215" s="46"/>
      <c r="BA7215" s="46"/>
      <c r="BB7215" s="46"/>
      <c r="BC7215" s="46"/>
      <c r="BD7215" s="46"/>
      <c r="BE7215" s="46"/>
      <c r="BF7215" s="46"/>
      <c r="BG7215" s="46"/>
      <c r="BH7215" s="46"/>
      <c r="BI7215" s="46"/>
      <c r="BJ7215" s="46"/>
      <c r="BK7215" s="46"/>
      <c r="BL7215" s="46"/>
      <c r="BM7215" s="46"/>
      <c r="BN7215" s="46"/>
      <c r="BO7215" s="46"/>
      <c r="BP7215" s="46"/>
      <c r="BQ7215" s="46"/>
      <c r="BR7215" s="46"/>
      <c r="BS7215" s="46"/>
      <c r="BT7215" s="46"/>
      <c r="BU7215" s="46"/>
      <c r="BV7215" s="46"/>
      <c r="BW7215" s="46"/>
      <c r="BX7215" s="46"/>
      <c r="BY7215" s="46"/>
      <c r="BZ7215" s="46"/>
      <c r="CA7215" s="46"/>
      <c r="CB7215" s="46"/>
      <c r="CC7215" s="46"/>
      <c r="CD7215" s="46"/>
      <c r="CE7215" s="46"/>
      <c r="CF7215" s="46"/>
      <c r="CG7215" s="46"/>
      <c r="CH7215" s="46"/>
      <c r="CI7215" s="46"/>
      <c r="CJ7215" s="46"/>
      <c r="CK7215" s="46"/>
      <c r="CL7215" s="46"/>
      <c r="CM7215" s="46"/>
      <c r="CN7215" s="46"/>
      <c r="CO7215" s="46"/>
      <c r="CP7215" s="46"/>
      <c r="CQ7215" s="46"/>
      <c r="CR7215" s="46"/>
      <c r="CS7215" s="46"/>
      <c r="CT7215" s="46"/>
      <c r="CU7215" s="46"/>
      <c r="CV7215" s="46"/>
      <c r="CW7215" s="46"/>
      <c r="CX7215" s="46"/>
      <c r="CY7215" s="46"/>
      <c r="CZ7215" s="46"/>
      <c r="DA7215" s="46"/>
      <c r="DB7215" s="46"/>
      <c r="DC7215" s="46"/>
      <c r="DD7215" s="46"/>
      <c r="DE7215" s="46"/>
      <c r="DF7215" s="46"/>
      <c r="DG7215" s="46"/>
      <c r="DH7215" s="46"/>
      <c r="DI7215" s="46"/>
      <c r="DJ7215" s="46"/>
      <c r="DK7215" s="46"/>
      <c r="DL7215" s="46"/>
      <c r="DM7215" s="46"/>
      <c r="DN7215" s="46"/>
      <c r="DO7215" s="46"/>
      <c r="DP7215" s="46"/>
      <c r="DQ7215" s="46"/>
      <c r="DR7215" s="46"/>
      <c r="DS7215" s="46"/>
      <c r="DT7215" s="46"/>
      <c r="DU7215" s="46"/>
      <c r="DV7215" s="46"/>
      <c r="DW7215" s="46"/>
      <c r="DX7215" s="46"/>
      <c r="DY7215" s="46"/>
      <c r="DZ7215" s="46"/>
      <c r="EA7215" s="46"/>
      <c r="EB7215" s="46"/>
      <c r="EC7215" s="46"/>
      <c r="ED7215" s="46"/>
      <c r="EE7215" s="46"/>
      <c r="EF7215" s="46"/>
      <c r="EG7215" s="46"/>
      <c r="EH7215" s="46"/>
      <c r="EI7215" s="46"/>
      <c r="EJ7215" s="46"/>
      <c r="EK7215" s="46"/>
      <c r="EL7215" s="46"/>
      <c r="EM7215" s="46"/>
      <c r="EN7215" s="46"/>
      <c r="EO7215" s="46"/>
      <c r="EP7215" s="46"/>
      <c r="EQ7215" s="46"/>
      <c r="ER7215" s="46"/>
      <c r="ES7215" s="46"/>
      <c r="ET7215" s="46"/>
      <c r="EU7215" s="46"/>
      <c r="EV7215" s="46"/>
      <c r="EW7215" s="46"/>
      <c r="EX7215" s="46"/>
      <c r="EY7215" s="46"/>
      <c r="EZ7215" s="46"/>
      <c r="FA7215" s="46"/>
      <c r="FB7215" s="46"/>
      <c r="FC7215" s="46"/>
      <c r="FD7215" s="46"/>
      <c r="FE7215" s="46"/>
      <c r="FF7215" s="46"/>
      <c r="FG7215" s="46"/>
      <c r="FH7215" s="46"/>
      <c r="FI7215" s="46"/>
      <c r="FJ7215" s="46"/>
      <c r="FK7215" s="46"/>
      <c r="FL7215" s="46"/>
      <c r="FM7215" s="46"/>
      <c r="FN7215" s="46"/>
      <c r="FO7215" s="46"/>
      <c r="FP7215" s="46"/>
      <c r="FQ7215" s="46"/>
      <c r="FR7215" s="46"/>
      <c r="FS7215" s="46"/>
      <c r="FT7215" s="46"/>
      <c r="FU7215" s="46"/>
    </row>
    <row r="7216" spans="2:177" s="18" customFormat="1" ht="76.5" customHeight="1" outlineLevel="1">
      <c r="B7216" s="38" t="s">
        <v>16371</v>
      </c>
      <c r="C7216" s="39" t="s">
        <v>66</v>
      </c>
      <c r="D7216" s="40" t="s">
        <v>1220</v>
      </c>
      <c r="E7216" s="40" t="s">
        <v>1221</v>
      </c>
      <c r="F7216" s="40" t="s">
        <v>16372</v>
      </c>
      <c r="G7216" s="40" t="s">
        <v>1222</v>
      </c>
      <c r="H7216" s="40" t="s">
        <v>16373</v>
      </c>
      <c r="I7216" s="40" t="s">
        <v>1225</v>
      </c>
      <c r="J7216" s="40" t="s">
        <v>16374</v>
      </c>
      <c r="K7216" s="37" t="s">
        <v>96</v>
      </c>
      <c r="L7216" s="38">
        <v>72</v>
      </c>
      <c r="M7216" s="37">
        <v>230000000</v>
      </c>
      <c r="N7216" s="41" t="s">
        <v>74</v>
      </c>
      <c r="O7216" s="33" t="s">
        <v>97</v>
      </c>
      <c r="P7216" s="37" t="s">
        <v>86</v>
      </c>
      <c r="Q7216" s="33" t="s">
        <v>77</v>
      </c>
      <c r="R7216" s="42" t="s">
        <v>98</v>
      </c>
      <c r="S7216" s="33" t="s">
        <v>79</v>
      </c>
      <c r="T7216" s="38">
        <v>839</v>
      </c>
      <c r="U7216" s="43" t="s">
        <v>93</v>
      </c>
      <c r="V7216" s="32">
        <v>17</v>
      </c>
      <c r="W7216" s="60">
        <v>2178571.42</v>
      </c>
      <c r="X7216" s="34">
        <v>37035714.140000001</v>
      </c>
      <c r="Y7216" s="44">
        <f t="shared" si="207"/>
        <v>41479999.836800002</v>
      </c>
      <c r="Z7216" s="38" t="s">
        <v>81</v>
      </c>
      <c r="AA7216" s="45">
        <v>2014</v>
      </c>
      <c r="AB7216" s="38"/>
      <c r="AC7216" s="46"/>
      <c r="AD7216" s="46"/>
      <c r="AE7216" s="46"/>
      <c r="AF7216" s="46"/>
      <c r="AG7216" s="46"/>
      <c r="AH7216" s="46"/>
      <c r="AI7216" s="46"/>
      <c r="AJ7216" s="46"/>
      <c r="AK7216" s="46"/>
      <c r="AL7216" s="46"/>
      <c r="AM7216" s="46"/>
      <c r="AN7216" s="46"/>
      <c r="AO7216" s="46"/>
      <c r="AP7216" s="46"/>
      <c r="AQ7216" s="46"/>
      <c r="AR7216" s="46"/>
      <c r="AS7216" s="46"/>
      <c r="AT7216" s="46"/>
      <c r="AU7216" s="46"/>
      <c r="AV7216" s="46"/>
      <c r="AW7216" s="46"/>
      <c r="AX7216" s="46"/>
      <c r="AY7216" s="46"/>
      <c r="AZ7216" s="46"/>
      <c r="BA7216" s="46"/>
      <c r="BB7216" s="46"/>
      <c r="BC7216" s="46"/>
      <c r="BD7216" s="46"/>
      <c r="BE7216" s="46"/>
      <c r="BF7216" s="46"/>
      <c r="BG7216" s="46"/>
      <c r="BH7216" s="46"/>
      <c r="BI7216" s="46"/>
      <c r="BJ7216" s="46"/>
      <c r="BK7216" s="46"/>
      <c r="BL7216" s="46"/>
      <c r="BM7216" s="46"/>
      <c r="BN7216" s="46"/>
      <c r="BO7216" s="46"/>
      <c r="BP7216" s="46"/>
      <c r="BQ7216" s="46"/>
      <c r="BR7216" s="46"/>
      <c r="BS7216" s="46"/>
      <c r="BT7216" s="46"/>
      <c r="BU7216" s="46"/>
      <c r="BV7216" s="46"/>
      <c r="BW7216" s="46"/>
      <c r="BX7216" s="46"/>
      <c r="BY7216" s="46"/>
      <c r="BZ7216" s="46"/>
      <c r="CA7216" s="46"/>
      <c r="CB7216" s="46"/>
      <c r="CC7216" s="46"/>
      <c r="CD7216" s="46"/>
      <c r="CE7216" s="46"/>
      <c r="CF7216" s="46"/>
      <c r="CG7216" s="46"/>
      <c r="CH7216" s="46"/>
      <c r="CI7216" s="46"/>
      <c r="CJ7216" s="46"/>
      <c r="CK7216" s="46"/>
      <c r="CL7216" s="46"/>
      <c r="CM7216" s="46"/>
      <c r="CN7216" s="46"/>
      <c r="CO7216" s="46"/>
      <c r="CP7216" s="46"/>
      <c r="CQ7216" s="46"/>
      <c r="CR7216" s="46"/>
      <c r="CS7216" s="46"/>
      <c r="CT7216" s="46"/>
      <c r="CU7216" s="46"/>
      <c r="CV7216" s="46"/>
      <c r="CW7216" s="46"/>
      <c r="CX7216" s="46"/>
      <c r="CY7216" s="46"/>
      <c r="CZ7216" s="46"/>
      <c r="DA7216" s="46"/>
      <c r="DB7216" s="46"/>
      <c r="DC7216" s="46"/>
      <c r="DD7216" s="46"/>
      <c r="DE7216" s="46"/>
      <c r="DF7216" s="46"/>
      <c r="DG7216" s="46"/>
      <c r="DH7216" s="46"/>
      <c r="DI7216" s="46"/>
      <c r="DJ7216" s="46"/>
      <c r="DK7216" s="46"/>
      <c r="DL7216" s="46"/>
      <c r="DM7216" s="46"/>
      <c r="DN7216" s="46"/>
      <c r="DO7216" s="46"/>
      <c r="DP7216" s="46"/>
      <c r="DQ7216" s="46"/>
      <c r="DR7216" s="46"/>
      <c r="DS7216" s="46"/>
      <c r="DT7216" s="46"/>
      <c r="DU7216" s="46"/>
      <c r="DV7216" s="46"/>
      <c r="DW7216" s="46"/>
      <c r="DX7216" s="46"/>
      <c r="DY7216" s="46"/>
      <c r="DZ7216" s="46"/>
      <c r="EA7216" s="46"/>
      <c r="EB7216" s="46"/>
      <c r="EC7216" s="46"/>
      <c r="ED7216" s="46"/>
      <c r="EE7216" s="46"/>
      <c r="EF7216" s="46"/>
      <c r="EG7216" s="46"/>
      <c r="EH7216" s="46"/>
      <c r="EI7216" s="46"/>
      <c r="EJ7216" s="46"/>
      <c r="EK7216" s="46"/>
      <c r="EL7216" s="46"/>
      <c r="EM7216" s="46"/>
      <c r="EN7216" s="46"/>
      <c r="EO7216" s="46"/>
      <c r="EP7216" s="46"/>
      <c r="EQ7216" s="46"/>
      <c r="ER7216" s="46"/>
      <c r="ES7216" s="46"/>
      <c r="ET7216" s="46"/>
      <c r="EU7216" s="46"/>
      <c r="EV7216" s="46"/>
      <c r="EW7216" s="46"/>
      <c r="EX7216" s="46"/>
      <c r="EY7216" s="46"/>
      <c r="EZ7216" s="46"/>
      <c r="FA7216" s="46"/>
      <c r="FB7216" s="46"/>
      <c r="FC7216" s="46"/>
      <c r="FD7216" s="46"/>
      <c r="FE7216" s="46"/>
      <c r="FF7216" s="46"/>
      <c r="FG7216" s="46"/>
      <c r="FH7216" s="46"/>
      <c r="FI7216" s="46"/>
      <c r="FJ7216" s="46"/>
      <c r="FK7216" s="46"/>
      <c r="FL7216" s="46"/>
      <c r="FM7216" s="46"/>
      <c r="FN7216" s="46"/>
      <c r="FO7216" s="46"/>
      <c r="FP7216" s="46"/>
      <c r="FQ7216" s="46"/>
      <c r="FR7216" s="46"/>
      <c r="FS7216" s="46"/>
      <c r="FT7216" s="46"/>
      <c r="FU7216" s="46"/>
    </row>
    <row r="7217" spans="2:177" s="18" customFormat="1" ht="76.5" customHeight="1" outlineLevel="1">
      <c r="B7217" s="38" t="s">
        <v>16375</v>
      </c>
      <c r="C7217" s="39" t="s">
        <v>66</v>
      </c>
      <c r="D7217" s="40" t="s">
        <v>1220</v>
      </c>
      <c r="E7217" s="40" t="s">
        <v>1221</v>
      </c>
      <c r="F7217" s="40"/>
      <c r="G7217" s="40" t="s">
        <v>1222</v>
      </c>
      <c r="H7217" s="40"/>
      <c r="I7217" s="40" t="s">
        <v>1227</v>
      </c>
      <c r="J7217" s="40"/>
      <c r="K7217" s="37" t="s">
        <v>96</v>
      </c>
      <c r="L7217" s="38">
        <v>72</v>
      </c>
      <c r="M7217" s="37">
        <v>230000000</v>
      </c>
      <c r="N7217" s="41" t="s">
        <v>74</v>
      </c>
      <c r="O7217" s="33" t="s">
        <v>110</v>
      </c>
      <c r="P7217" s="37" t="s">
        <v>86</v>
      </c>
      <c r="Q7217" s="33" t="s">
        <v>77</v>
      </c>
      <c r="R7217" s="42" t="s">
        <v>98</v>
      </c>
      <c r="S7217" s="33" t="s">
        <v>79</v>
      </c>
      <c r="T7217" s="38">
        <v>839</v>
      </c>
      <c r="U7217" s="43" t="s">
        <v>93</v>
      </c>
      <c r="V7217" s="32">
        <v>3</v>
      </c>
      <c r="W7217" s="60">
        <v>2178571.4285714282</v>
      </c>
      <c r="X7217" s="34">
        <v>0</v>
      </c>
      <c r="Y7217" s="44">
        <f t="shared" si="207"/>
        <v>0</v>
      </c>
      <c r="Z7217" s="38" t="s">
        <v>81</v>
      </c>
      <c r="AA7217" s="45">
        <v>2014</v>
      </c>
      <c r="AB7217" s="38" t="s">
        <v>4108</v>
      </c>
      <c r="AC7217" s="46"/>
      <c r="AD7217" s="46"/>
      <c r="AE7217" s="46"/>
      <c r="AF7217" s="46"/>
      <c r="AG7217" s="46"/>
      <c r="AH7217" s="46"/>
      <c r="AI7217" s="46"/>
      <c r="AJ7217" s="46"/>
      <c r="AK7217" s="46"/>
      <c r="AL7217" s="46"/>
      <c r="AM7217" s="46"/>
      <c r="AN7217" s="46"/>
      <c r="AO7217" s="46"/>
      <c r="AP7217" s="46"/>
      <c r="AQ7217" s="46"/>
      <c r="AR7217" s="46"/>
      <c r="AS7217" s="46"/>
      <c r="AT7217" s="46"/>
      <c r="AU7217" s="46"/>
      <c r="AV7217" s="46"/>
      <c r="AW7217" s="46"/>
      <c r="AX7217" s="46"/>
      <c r="AY7217" s="46"/>
      <c r="AZ7217" s="46"/>
      <c r="BA7217" s="46"/>
      <c r="BB7217" s="46"/>
      <c r="BC7217" s="46"/>
      <c r="BD7217" s="46"/>
      <c r="BE7217" s="46"/>
      <c r="BF7217" s="46"/>
      <c r="BG7217" s="46"/>
      <c r="BH7217" s="46"/>
      <c r="BI7217" s="46"/>
      <c r="BJ7217" s="46"/>
      <c r="BK7217" s="46"/>
      <c r="BL7217" s="46"/>
      <c r="BM7217" s="46"/>
      <c r="BN7217" s="46"/>
      <c r="BO7217" s="46"/>
      <c r="BP7217" s="46"/>
      <c r="BQ7217" s="46"/>
      <c r="BR7217" s="46"/>
      <c r="BS7217" s="46"/>
      <c r="BT7217" s="46"/>
      <c r="BU7217" s="46"/>
      <c r="BV7217" s="46"/>
      <c r="BW7217" s="46"/>
      <c r="BX7217" s="46"/>
      <c r="BY7217" s="46"/>
      <c r="BZ7217" s="46"/>
      <c r="CA7217" s="46"/>
      <c r="CB7217" s="46"/>
      <c r="CC7217" s="46"/>
      <c r="CD7217" s="46"/>
      <c r="CE7217" s="46"/>
      <c r="CF7217" s="46"/>
      <c r="CG7217" s="46"/>
      <c r="CH7217" s="46"/>
      <c r="CI7217" s="46"/>
      <c r="CJ7217" s="46"/>
      <c r="CK7217" s="46"/>
      <c r="CL7217" s="46"/>
      <c r="CM7217" s="46"/>
      <c r="CN7217" s="46"/>
      <c r="CO7217" s="46"/>
      <c r="CP7217" s="46"/>
      <c r="CQ7217" s="46"/>
      <c r="CR7217" s="46"/>
      <c r="CS7217" s="46"/>
      <c r="CT7217" s="46"/>
      <c r="CU7217" s="46"/>
      <c r="CV7217" s="46"/>
      <c r="CW7217" s="46"/>
      <c r="CX7217" s="46"/>
      <c r="CY7217" s="46"/>
      <c r="CZ7217" s="46"/>
      <c r="DA7217" s="46"/>
      <c r="DB7217" s="46"/>
      <c r="DC7217" s="46"/>
      <c r="DD7217" s="46"/>
      <c r="DE7217" s="46"/>
      <c r="DF7217" s="46"/>
      <c r="DG7217" s="46"/>
      <c r="DH7217" s="46"/>
      <c r="DI7217" s="46"/>
      <c r="DJ7217" s="46"/>
      <c r="DK7217" s="46"/>
      <c r="DL7217" s="46"/>
      <c r="DM7217" s="46"/>
      <c r="DN7217" s="46"/>
      <c r="DO7217" s="46"/>
      <c r="DP7217" s="46"/>
      <c r="DQ7217" s="46"/>
      <c r="DR7217" s="46"/>
      <c r="DS7217" s="46"/>
      <c r="DT7217" s="46"/>
      <c r="DU7217" s="46"/>
      <c r="DV7217" s="46"/>
      <c r="DW7217" s="46"/>
      <c r="DX7217" s="46"/>
      <c r="DY7217" s="46"/>
      <c r="DZ7217" s="46"/>
      <c r="EA7217" s="46"/>
      <c r="EB7217" s="46"/>
      <c r="EC7217" s="46"/>
      <c r="ED7217" s="46"/>
      <c r="EE7217" s="46"/>
      <c r="EF7217" s="46"/>
      <c r="EG7217" s="46"/>
      <c r="EH7217" s="46"/>
      <c r="EI7217" s="46"/>
      <c r="EJ7217" s="46"/>
      <c r="EK7217" s="46"/>
      <c r="EL7217" s="46"/>
      <c r="EM7217" s="46"/>
      <c r="EN7217" s="46"/>
      <c r="EO7217" s="46"/>
      <c r="EP7217" s="46"/>
      <c r="EQ7217" s="46"/>
      <c r="ER7217" s="46"/>
      <c r="ES7217" s="46"/>
      <c r="ET7217" s="46"/>
      <c r="EU7217" s="46"/>
      <c r="EV7217" s="46"/>
      <c r="EW7217" s="46"/>
      <c r="EX7217" s="46"/>
      <c r="EY7217" s="46"/>
      <c r="EZ7217" s="46"/>
      <c r="FA7217" s="46"/>
      <c r="FB7217" s="46"/>
      <c r="FC7217" s="46"/>
      <c r="FD7217" s="46"/>
      <c r="FE7217" s="46"/>
      <c r="FF7217" s="46"/>
      <c r="FG7217" s="46"/>
      <c r="FH7217" s="46"/>
      <c r="FI7217" s="46"/>
      <c r="FJ7217" s="46"/>
      <c r="FK7217" s="46"/>
      <c r="FL7217" s="46"/>
      <c r="FM7217" s="46"/>
      <c r="FN7217" s="46"/>
      <c r="FO7217" s="46"/>
      <c r="FP7217" s="46"/>
      <c r="FQ7217" s="46"/>
      <c r="FR7217" s="46"/>
      <c r="FS7217" s="46"/>
      <c r="FT7217" s="46"/>
      <c r="FU7217" s="46"/>
    </row>
    <row r="7218" spans="2:177" s="18" customFormat="1" ht="76.5" customHeight="1" outlineLevel="1">
      <c r="B7218" s="38" t="s">
        <v>16376</v>
      </c>
      <c r="C7218" s="39" t="s">
        <v>66</v>
      </c>
      <c r="D7218" s="40" t="s">
        <v>1220</v>
      </c>
      <c r="E7218" s="40" t="s">
        <v>1221</v>
      </c>
      <c r="F7218" s="40" t="s">
        <v>16372</v>
      </c>
      <c r="G7218" s="40" t="s">
        <v>1222</v>
      </c>
      <c r="H7218" s="40" t="s">
        <v>16373</v>
      </c>
      <c r="I7218" s="40" t="s">
        <v>1227</v>
      </c>
      <c r="J7218" s="40" t="s">
        <v>16377</v>
      </c>
      <c r="K7218" s="37" t="s">
        <v>96</v>
      </c>
      <c r="L7218" s="38">
        <v>72</v>
      </c>
      <c r="M7218" s="37">
        <v>230000000</v>
      </c>
      <c r="N7218" s="41" t="s">
        <v>74</v>
      </c>
      <c r="O7218" s="33" t="s">
        <v>97</v>
      </c>
      <c r="P7218" s="37" t="s">
        <v>86</v>
      </c>
      <c r="Q7218" s="33" t="s">
        <v>77</v>
      </c>
      <c r="R7218" s="42" t="s">
        <v>98</v>
      </c>
      <c r="S7218" s="33" t="s">
        <v>79</v>
      </c>
      <c r="T7218" s="38">
        <v>839</v>
      </c>
      <c r="U7218" s="43" t="s">
        <v>93</v>
      </c>
      <c r="V7218" s="32">
        <v>8</v>
      </c>
      <c r="W7218" s="60">
        <v>2142857.14</v>
      </c>
      <c r="X7218" s="34">
        <v>17142857.120000001</v>
      </c>
      <c r="Y7218" s="44">
        <f t="shared" si="207"/>
        <v>19199999.974400003</v>
      </c>
      <c r="Z7218" s="38" t="s">
        <v>81</v>
      </c>
      <c r="AA7218" s="45">
        <v>2014</v>
      </c>
      <c r="AB7218" s="38"/>
      <c r="AC7218" s="46"/>
      <c r="AD7218" s="46"/>
      <c r="AE7218" s="46"/>
      <c r="AF7218" s="46"/>
      <c r="AG7218" s="46"/>
      <c r="AH7218" s="46"/>
      <c r="AI7218" s="46"/>
      <c r="AJ7218" s="46"/>
      <c r="AK7218" s="46"/>
      <c r="AL7218" s="46"/>
      <c r="AM7218" s="46"/>
      <c r="AN7218" s="46"/>
      <c r="AO7218" s="46"/>
      <c r="AP7218" s="46"/>
      <c r="AQ7218" s="46"/>
      <c r="AR7218" s="46"/>
      <c r="AS7218" s="46"/>
      <c r="AT7218" s="46"/>
      <c r="AU7218" s="46"/>
      <c r="AV7218" s="46"/>
      <c r="AW7218" s="46"/>
      <c r="AX7218" s="46"/>
      <c r="AY7218" s="46"/>
      <c r="AZ7218" s="46"/>
      <c r="BA7218" s="46"/>
      <c r="BB7218" s="46"/>
      <c r="BC7218" s="46"/>
      <c r="BD7218" s="46"/>
      <c r="BE7218" s="46"/>
      <c r="BF7218" s="46"/>
      <c r="BG7218" s="46"/>
      <c r="BH7218" s="46"/>
      <c r="BI7218" s="46"/>
      <c r="BJ7218" s="46"/>
      <c r="BK7218" s="46"/>
      <c r="BL7218" s="46"/>
      <c r="BM7218" s="46"/>
      <c r="BN7218" s="46"/>
      <c r="BO7218" s="46"/>
      <c r="BP7218" s="46"/>
      <c r="BQ7218" s="46"/>
      <c r="BR7218" s="46"/>
      <c r="BS7218" s="46"/>
      <c r="BT7218" s="46"/>
      <c r="BU7218" s="46"/>
      <c r="BV7218" s="46"/>
      <c r="BW7218" s="46"/>
      <c r="BX7218" s="46"/>
      <c r="BY7218" s="46"/>
      <c r="BZ7218" s="46"/>
      <c r="CA7218" s="46"/>
      <c r="CB7218" s="46"/>
      <c r="CC7218" s="46"/>
      <c r="CD7218" s="46"/>
      <c r="CE7218" s="46"/>
      <c r="CF7218" s="46"/>
      <c r="CG7218" s="46"/>
      <c r="CH7218" s="46"/>
      <c r="CI7218" s="46"/>
      <c r="CJ7218" s="46"/>
      <c r="CK7218" s="46"/>
      <c r="CL7218" s="46"/>
      <c r="CM7218" s="46"/>
      <c r="CN7218" s="46"/>
      <c r="CO7218" s="46"/>
      <c r="CP7218" s="46"/>
      <c r="CQ7218" s="46"/>
      <c r="CR7218" s="46"/>
      <c r="CS7218" s="46"/>
      <c r="CT7218" s="46"/>
      <c r="CU7218" s="46"/>
      <c r="CV7218" s="46"/>
      <c r="CW7218" s="46"/>
      <c r="CX7218" s="46"/>
      <c r="CY7218" s="46"/>
      <c r="CZ7218" s="46"/>
      <c r="DA7218" s="46"/>
      <c r="DB7218" s="46"/>
      <c r="DC7218" s="46"/>
      <c r="DD7218" s="46"/>
      <c r="DE7218" s="46"/>
      <c r="DF7218" s="46"/>
      <c r="DG7218" s="46"/>
      <c r="DH7218" s="46"/>
      <c r="DI7218" s="46"/>
      <c r="DJ7218" s="46"/>
      <c r="DK7218" s="46"/>
      <c r="DL7218" s="46"/>
      <c r="DM7218" s="46"/>
      <c r="DN7218" s="46"/>
      <c r="DO7218" s="46"/>
      <c r="DP7218" s="46"/>
      <c r="DQ7218" s="46"/>
      <c r="DR7218" s="46"/>
      <c r="DS7218" s="46"/>
      <c r="DT7218" s="46"/>
      <c r="DU7218" s="46"/>
      <c r="DV7218" s="46"/>
      <c r="DW7218" s="46"/>
      <c r="DX7218" s="46"/>
      <c r="DY7218" s="46"/>
      <c r="DZ7218" s="46"/>
      <c r="EA7218" s="46"/>
      <c r="EB7218" s="46"/>
      <c r="EC7218" s="46"/>
      <c r="ED7218" s="46"/>
      <c r="EE7218" s="46"/>
      <c r="EF7218" s="46"/>
      <c r="EG7218" s="46"/>
      <c r="EH7218" s="46"/>
      <c r="EI7218" s="46"/>
      <c r="EJ7218" s="46"/>
      <c r="EK7218" s="46"/>
      <c r="EL7218" s="46"/>
      <c r="EM7218" s="46"/>
      <c r="EN7218" s="46"/>
      <c r="EO7218" s="46"/>
      <c r="EP7218" s="46"/>
      <c r="EQ7218" s="46"/>
      <c r="ER7218" s="46"/>
      <c r="ES7218" s="46"/>
      <c r="ET7218" s="46"/>
      <c r="EU7218" s="46"/>
      <c r="EV7218" s="46"/>
      <c r="EW7218" s="46"/>
      <c r="EX7218" s="46"/>
      <c r="EY7218" s="46"/>
      <c r="EZ7218" s="46"/>
      <c r="FA7218" s="46"/>
      <c r="FB7218" s="46"/>
      <c r="FC7218" s="46"/>
      <c r="FD7218" s="46"/>
      <c r="FE7218" s="46"/>
      <c r="FF7218" s="46"/>
      <c r="FG7218" s="46"/>
      <c r="FH7218" s="46"/>
      <c r="FI7218" s="46"/>
      <c r="FJ7218" s="46"/>
      <c r="FK7218" s="46"/>
      <c r="FL7218" s="46"/>
      <c r="FM7218" s="46"/>
      <c r="FN7218" s="46"/>
      <c r="FO7218" s="46"/>
      <c r="FP7218" s="46"/>
      <c r="FQ7218" s="46"/>
      <c r="FR7218" s="46"/>
      <c r="FS7218" s="46"/>
      <c r="FT7218" s="46"/>
      <c r="FU7218" s="46"/>
    </row>
    <row r="7219" spans="2:177" s="18" customFormat="1" ht="76.5" customHeight="1" outlineLevel="1">
      <c r="B7219" s="38" t="s">
        <v>16378</v>
      </c>
      <c r="C7219" s="39" t="s">
        <v>66</v>
      </c>
      <c r="D7219" s="40" t="s">
        <v>1235</v>
      </c>
      <c r="E7219" s="40" t="s">
        <v>1221</v>
      </c>
      <c r="F7219" s="40"/>
      <c r="G7219" s="40" t="s">
        <v>1236</v>
      </c>
      <c r="H7219" s="40"/>
      <c r="I7219" s="40" t="s">
        <v>1237</v>
      </c>
      <c r="J7219" s="40"/>
      <c r="K7219" s="37" t="s">
        <v>96</v>
      </c>
      <c r="L7219" s="38">
        <v>72</v>
      </c>
      <c r="M7219" s="37">
        <v>230000000</v>
      </c>
      <c r="N7219" s="41" t="s">
        <v>74</v>
      </c>
      <c r="O7219" s="33" t="s">
        <v>110</v>
      </c>
      <c r="P7219" s="37" t="s">
        <v>86</v>
      </c>
      <c r="Q7219" s="33" t="s">
        <v>77</v>
      </c>
      <c r="R7219" s="42" t="s">
        <v>98</v>
      </c>
      <c r="S7219" s="33" t="s">
        <v>79</v>
      </c>
      <c r="T7219" s="38">
        <v>839</v>
      </c>
      <c r="U7219" s="43" t="s">
        <v>93</v>
      </c>
      <c r="V7219" s="32">
        <v>2</v>
      </c>
      <c r="W7219" s="60">
        <v>5267857.1428571427</v>
      </c>
      <c r="X7219" s="34">
        <v>0</v>
      </c>
      <c r="Y7219" s="44">
        <f t="shared" si="207"/>
        <v>0</v>
      </c>
      <c r="Z7219" s="38" t="s">
        <v>81</v>
      </c>
      <c r="AA7219" s="45">
        <v>2014</v>
      </c>
      <c r="AB7219" s="38" t="s">
        <v>4108</v>
      </c>
      <c r="AC7219" s="46"/>
      <c r="AD7219" s="46"/>
      <c r="AE7219" s="46"/>
      <c r="AF7219" s="46"/>
      <c r="AG7219" s="46"/>
      <c r="AH7219" s="46"/>
      <c r="AI7219" s="46"/>
      <c r="AJ7219" s="46"/>
      <c r="AK7219" s="46"/>
      <c r="AL7219" s="46"/>
      <c r="AM7219" s="46"/>
      <c r="AN7219" s="46"/>
      <c r="AO7219" s="46"/>
      <c r="AP7219" s="46"/>
      <c r="AQ7219" s="46"/>
      <c r="AR7219" s="46"/>
      <c r="AS7219" s="46"/>
      <c r="AT7219" s="46"/>
      <c r="AU7219" s="46"/>
      <c r="AV7219" s="46"/>
      <c r="AW7219" s="46"/>
      <c r="AX7219" s="46"/>
      <c r="AY7219" s="46"/>
      <c r="AZ7219" s="46"/>
      <c r="BA7219" s="46"/>
      <c r="BB7219" s="46"/>
      <c r="BC7219" s="46"/>
      <c r="BD7219" s="46"/>
      <c r="BE7219" s="46"/>
      <c r="BF7219" s="46"/>
      <c r="BG7219" s="46"/>
      <c r="BH7219" s="46"/>
      <c r="BI7219" s="46"/>
      <c r="BJ7219" s="46"/>
      <c r="BK7219" s="46"/>
      <c r="BL7219" s="46"/>
      <c r="BM7219" s="46"/>
      <c r="BN7219" s="46"/>
      <c r="BO7219" s="46"/>
      <c r="BP7219" s="46"/>
      <c r="BQ7219" s="46"/>
      <c r="BR7219" s="46"/>
      <c r="BS7219" s="46"/>
      <c r="BT7219" s="46"/>
      <c r="BU7219" s="46"/>
      <c r="BV7219" s="46"/>
      <c r="BW7219" s="46"/>
      <c r="BX7219" s="46"/>
      <c r="BY7219" s="46"/>
      <c r="BZ7219" s="46"/>
      <c r="CA7219" s="46"/>
      <c r="CB7219" s="46"/>
      <c r="CC7219" s="46"/>
      <c r="CD7219" s="46"/>
      <c r="CE7219" s="46"/>
      <c r="CF7219" s="46"/>
      <c r="CG7219" s="46"/>
      <c r="CH7219" s="46"/>
      <c r="CI7219" s="46"/>
      <c r="CJ7219" s="46"/>
      <c r="CK7219" s="46"/>
      <c r="CL7219" s="46"/>
      <c r="CM7219" s="46"/>
      <c r="CN7219" s="46"/>
      <c r="CO7219" s="46"/>
      <c r="CP7219" s="46"/>
      <c r="CQ7219" s="46"/>
      <c r="CR7219" s="46"/>
      <c r="CS7219" s="46"/>
      <c r="CT7219" s="46"/>
      <c r="CU7219" s="46"/>
      <c r="CV7219" s="46"/>
      <c r="CW7219" s="46"/>
      <c r="CX7219" s="46"/>
      <c r="CY7219" s="46"/>
      <c r="CZ7219" s="46"/>
      <c r="DA7219" s="46"/>
      <c r="DB7219" s="46"/>
      <c r="DC7219" s="46"/>
      <c r="DD7219" s="46"/>
      <c r="DE7219" s="46"/>
      <c r="DF7219" s="46"/>
      <c r="DG7219" s="46"/>
      <c r="DH7219" s="46"/>
      <c r="DI7219" s="46"/>
      <c r="DJ7219" s="46"/>
      <c r="DK7219" s="46"/>
      <c r="DL7219" s="46"/>
      <c r="DM7219" s="46"/>
      <c r="DN7219" s="46"/>
      <c r="DO7219" s="46"/>
      <c r="DP7219" s="46"/>
      <c r="DQ7219" s="46"/>
      <c r="DR7219" s="46"/>
      <c r="DS7219" s="46"/>
      <c r="DT7219" s="46"/>
      <c r="DU7219" s="46"/>
      <c r="DV7219" s="46"/>
      <c r="DW7219" s="46"/>
      <c r="DX7219" s="46"/>
      <c r="DY7219" s="46"/>
      <c r="DZ7219" s="46"/>
      <c r="EA7219" s="46"/>
      <c r="EB7219" s="46"/>
      <c r="EC7219" s="46"/>
      <c r="ED7219" s="46"/>
      <c r="EE7219" s="46"/>
      <c r="EF7219" s="46"/>
      <c r="EG7219" s="46"/>
      <c r="EH7219" s="46"/>
      <c r="EI7219" s="46"/>
      <c r="EJ7219" s="46"/>
      <c r="EK7219" s="46"/>
      <c r="EL7219" s="46"/>
      <c r="EM7219" s="46"/>
      <c r="EN7219" s="46"/>
      <c r="EO7219" s="46"/>
      <c r="EP7219" s="46"/>
      <c r="EQ7219" s="46"/>
      <c r="ER7219" s="46"/>
      <c r="ES7219" s="46"/>
      <c r="ET7219" s="46"/>
      <c r="EU7219" s="46"/>
      <c r="EV7219" s="46"/>
      <c r="EW7219" s="46"/>
      <c r="EX7219" s="46"/>
      <c r="EY7219" s="46"/>
      <c r="EZ7219" s="46"/>
      <c r="FA7219" s="46"/>
      <c r="FB7219" s="46"/>
      <c r="FC7219" s="46"/>
      <c r="FD7219" s="46"/>
      <c r="FE7219" s="46"/>
      <c r="FF7219" s="46"/>
      <c r="FG7219" s="46"/>
      <c r="FH7219" s="46"/>
      <c r="FI7219" s="46"/>
      <c r="FJ7219" s="46"/>
      <c r="FK7219" s="46"/>
      <c r="FL7219" s="46"/>
      <c r="FM7219" s="46"/>
      <c r="FN7219" s="46"/>
      <c r="FO7219" s="46"/>
      <c r="FP7219" s="46"/>
      <c r="FQ7219" s="46"/>
      <c r="FR7219" s="46"/>
      <c r="FS7219" s="46"/>
      <c r="FT7219" s="46"/>
      <c r="FU7219" s="46"/>
    </row>
    <row r="7220" spans="2:177" s="18" customFormat="1" ht="76.5" customHeight="1" outlineLevel="1">
      <c r="B7220" s="38" t="s">
        <v>16379</v>
      </c>
      <c r="C7220" s="39" t="s">
        <v>66</v>
      </c>
      <c r="D7220" s="40" t="s">
        <v>1235</v>
      </c>
      <c r="E7220" s="40" t="s">
        <v>1221</v>
      </c>
      <c r="F7220" s="40" t="s">
        <v>16372</v>
      </c>
      <c r="G7220" s="40" t="s">
        <v>1236</v>
      </c>
      <c r="H7220" s="40" t="s">
        <v>16380</v>
      </c>
      <c r="I7220" s="40" t="s">
        <v>1237</v>
      </c>
      <c r="J7220" s="40" t="s">
        <v>16381</v>
      </c>
      <c r="K7220" s="37" t="s">
        <v>96</v>
      </c>
      <c r="L7220" s="38">
        <v>72</v>
      </c>
      <c r="M7220" s="37">
        <v>230000000</v>
      </c>
      <c r="N7220" s="41" t="s">
        <v>74</v>
      </c>
      <c r="O7220" s="33" t="s">
        <v>97</v>
      </c>
      <c r="P7220" s="37" t="s">
        <v>86</v>
      </c>
      <c r="Q7220" s="33" t="s">
        <v>77</v>
      </c>
      <c r="R7220" s="42" t="s">
        <v>98</v>
      </c>
      <c r="S7220" s="33" t="s">
        <v>79</v>
      </c>
      <c r="T7220" s="38">
        <v>839</v>
      </c>
      <c r="U7220" s="43" t="s">
        <v>93</v>
      </c>
      <c r="V7220" s="32">
        <v>9</v>
      </c>
      <c r="W7220" s="60">
        <v>5267857.1399999997</v>
      </c>
      <c r="X7220" s="34">
        <v>47410714.259999998</v>
      </c>
      <c r="Y7220" s="44">
        <f t="shared" si="207"/>
        <v>53099999.971200004</v>
      </c>
      <c r="Z7220" s="38" t="s">
        <v>81</v>
      </c>
      <c r="AA7220" s="45">
        <v>2014</v>
      </c>
      <c r="AB7220" s="38"/>
      <c r="AC7220" s="46"/>
      <c r="AD7220" s="46"/>
      <c r="AE7220" s="46"/>
      <c r="AF7220" s="46"/>
      <c r="AG7220" s="46"/>
      <c r="AH7220" s="46"/>
      <c r="AI7220" s="46"/>
      <c r="AJ7220" s="46"/>
      <c r="AK7220" s="46"/>
      <c r="AL7220" s="46"/>
      <c r="AM7220" s="46"/>
      <c r="AN7220" s="46"/>
      <c r="AO7220" s="46"/>
      <c r="AP7220" s="46"/>
      <c r="AQ7220" s="46"/>
      <c r="AR7220" s="46"/>
      <c r="AS7220" s="46"/>
      <c r="AT7220" s="46"/>
      <c r="AU7220" s="46"/>
      <c r="AV7220" s="46"/>
      <c r="AW7220" s="46"/>
      <c r="AX7220" s="46"/>
      <c r="AY7220" s="46"/>
      <c r="AZ7220" s="46"/>
      <c r="BA7220" s="46"/>
      <c r="BB7220" s="46"/>
      <c r="BC7220" s="46"/>
      <c r="BD7220" s="46"/>
      <c r="BE7220" s="46"/>
      <c r="BF7220" s="46"/>
      <c r="BG7220" s="46"/>
      <c r="BH7220" s="46"/>
      <c r="BI7220" s="46"/>
      <c r="BJ7220" s="46"/>
      <c r="BK7220" s="46"/>
      <c r="BL7220" s="46"/>
      <c r="BM7220" s="46"/>
      <c r="BN7220" s="46"/>
      <c r="BO7220" s="46"/>
      <c r="BP7220" s="46"/>
      <c r="BQ7220" s="46"/>
      <c r="BR7220" s="46"/>
      <c r="BS7220" s="46"/>
      <c r="BT7220" s="46"/>
      <c r="BU7220" s="46"/>
      <c r="BV7220" s="46"/>
      <c r="BW7220" s="46"/>
      <c r="BX7220" s="46"/>
      <c r="BY7220" s="46"/>
      <c r="BZ7220" s="46"/>
      <c r="CA7220" s="46"/>
      <c r="CB7220" s="46"/>
      <c r="CC7220" s="46"/>
      <c r="CD7220" s="46"/>
      <c r="CE7220" s="46"/>
      <c r="CF7220" s="46"/>
      <c r="CG7220" s="46"/>
      <c r="CH7220" s="46"/>
      <c r="CI7220" s="46"/>
      <c r="CJ7220" s="46"/>
      <c r="CK7220" s="46"/>
      <c r="CL7220" s="46"/>
      <c r="CM7220" s="46"/>
      <c r="CN7220" s="46"/>
      <c r="CO7220" s="46"/>
      <c r="CP7220" s="46"/>
      <c r="CQ7220" s="46"/>
      <c r="CR7220" s="46"/>
      <c r="CS7220" s="46"/>
      <c r="CT7220" s="46"/>
      <c r="CU7220" s="46"/>
      <c r="CV7220" s="46"/>
      <c r="CW7220" s="46"/>
      <c r="CX7220" s="46"/>
      <c r="CY7220" s="46"/>
      <c r="CZ7220" s="46"/>
      <c r="DA7220" s="46"/>
      <c r="DB7220" s="46"/>
      <c r="DC7220" s="46"/>
      <c r="DD7220" s="46"/>
      <c r="DE7220" s="46"/>
      <c r="DF7220" s="46"/>
      <c r="DG7220" s="46"/>
      <c r="DH7220" s="46"/>
      <c r="DI7220" s="46"/>
      <c r="DJ7220" s="46"/>
      <c r="DK7220" s="46"/>
      <c r="DL7220" s="46"/>
      <c r="DM7220" s="46"/>
      <c r="DN7220" s="46"/>
      <c r="DO7220" s="46"/>
      <c r="DP7220" s="46"/>
      <c r="DQ7220" s="46"/>
      <c r="DR7220" s="46"/>
      <c r="DS7220" s="46"/>
      <c r="DT7220" s="46"/>
      <c r="DU7220" s="46"/>
      <c r="DV7220" s="46"/>
      <c r="DW7220" s="46"/>
      <c r="DX7220" s="46"/>
      <c r="DY7220" s="46"/>
      <c r="DZ7220" s="46"/>
      <c r="EA7220" s="46"/>
      <c r="EB7220" s="46"/>
      <c r="EC7220" s="46"/>
      <c r="ED7220" s="46"/>
      <c r="EE7220" s="46"/>
      <c r="EF7220" s="46"/>
      <c r="EG7220" s="46"/>
      <c r="EH7220" s="46"/>
      <c r="EI7220" s="46"/>
      <c r="EJ7220" s="46"/>
      <c r="EK7220" s="46"/>
      <c r="EL7220" s="46"/>
      <c r="EM7220" s="46"/>
      <c r="EN7220" s="46"/>
      <c r="EO7220" s="46"/>
      <c r="EP7220" s="46"/>
      <c r="EQ7220" s="46"/>
      <c r="ER7220" s="46"/>
      <c r="ES7220" s="46"/>
      <c r="ET7220" s="46"/>
      <c r="EU7220" s="46"/>
      <c r="EV7220" s="46"/>
      <c r="EW7220" s="46"/>
      <c r="EX7220" s="46"/>
      <c r="EY7220" s="46"/>
      <c r="EZ7220" s="46"/>
      <c r="FA7220" s="46"/>
      <c r="FB7220" s="46"/>
      <c r="FC7220" s="46"/>
      <c r="FD7220" s="46"/>
      <c r="FE7220" s="46"/>
      <c r="FF7220" s="46"/>
      <c r="FG7220" s="46"/>
      <c r="FH7220" s="46"/>
      <c r="FI7220" s="46"/>
      <c r="FJ7220" s="46"/>
      <c r="FK7220" s="46"/>
      <c r="FL7220" s="46"/>
      <c r="FM7220" s="46"/>
      <c r="FN7220" s="46"/>
      <c r="FO7220" s="46"/>
      <c r="FP7220" s="46"/>
      <c r="FQ7220" s="46"/>
      <c r="FR7220" s="46"/>
      <c r="FS7220" s="46"/>
      <c r="FT7220" s="46"/>
      <c r="FU7220" s="46"/>
    </row>
    <row r="7221" spans="2:177" s="18" customFormat="1" ht="76.5" customHeight="1" outlineLevel="1">
      <c r="B7221" s="38" t="s">
        <v>16382</v>
      </c>
      <c r="C7221" s="39" t="s">
        <v>66</v>
      </c>
      <c r="D7221" s="40" t="s">
        <v>1466</v>
      </c>
      <c r="E7221" s="40" t="s">
        <v>1454</v>
      </c>
      <c r="F7221" s="40"/>
      <c r="G7221" s="40" t="s">
        <v>1467</v>
      </c>
      <c r="H7221" s="40"/>
      <c r="I7221" s="40" t="s">
        <v>1468</v>
      </c>
      <c r="J7221" s="40"/>
      <c r="K7221" s="37" t="s">
        <v>113</v>
      </c>
      <c r="L7221" s="38">
        <v>50</v>
      </c>
      <c r="M7221" s="37">
        <v>230000000</v>
      </c>
      <c r="N7221" s="41" t="s">
        <v>74</v>
      </c>
      <c r="O7221" s="33" t="s">
        <v>110</v>
      </c>
      <c r="P7221" s="37" t="s">
        <v>86</v>
      </c>
      <c r="Q7221" s="33" t="s">
        <v>77</v>
      </c>
      <c r="R7221" s="42" t="s">
        <v>98</v>
      </c>
      <c r="S7221" s="33" t="s">
        <v>79</v>
      </c>
      <c r="T7221" s="38">
        <v>796</v>
      </c>
      <c r="U7221" s="43" t="s">
        <v>80</v>
      </c>
      <c r="V7221" s="32">
        <v>6</v>
      </c>
      <c r="W7221" s="60">
        <v>9375</v>
      </c>
      <c r="X7221" s="34">
        <v>56250</v>
      </c>
      <c r="Y7221" s="44">
        <f t="shared" si="207"/>
        <v>63000.000000000007</v>
      </c>
      <c r="Z7221" s="49" t="s">
        <v>81</v>
      </c>
      <c r="AA7221" s="45">
        <v>2014</v>
      </c>
      <c r="AB7221" s="38"/>
      <c r="AC7221" s="46"/>
      <c r="AD7221" s="46"/>
      <c r="AE7221" s="46"/>
      <c r="AF7221" s="46"/>
      <c r="AG7221" s="46"/>
      <c r="AH7221" s="46"/>
      <c r="AI7221" s="46"/>
      <c r="AJ7221" s="46"/>
      <c r="AK7221" s="46"/>
      <c r="AL7221" s="46"/>
      <c r="AM7221" s="46"/>
      <c r="AN7221" s="46"/>
      <c r="AO7221" s="46"/>
      <c r="AP7221" s="46"/>
      <c r="AQ7221" s="46"/>
      <c r="AR7221" s="46"/>
      <c r="AS7221" s="46"/>
      <c r="AT7221" s="46"/>
      <c r="AU7221" s="46"/>
      <c r="AV7221" s="46"/>
      <c r="AW7221" s="46"/>
      <c r="AX7221" s="46"/>
      <c r="AY7221" s="46"/>
      <c r="AZ7221" s="46"/>
      <c r="BA7221" s="46"/>
      <c r="BB7221" s="46"/>
      <c r="BC7221" s="46"/>
      <c r="BD7221" s="46"/>
      <c r="BE7221" s="46"/>
      <c r="BF7221" s="46"/>
      <c r="BG7221" s="46"/>
      <c r="BH7221" s="46"/>
      <c r="BI7221" s="46"/>
      <c r="BJ7221" s="46"/>
      <c r="BK7221" s="46"/>
      <c r="BL7221" s="46"/>
      <c r="BM7221" s="46"/>
      <c r="BN7221" s="46"/>
      <c r="BO7221" s="46"/>
      <c r="BP7221" s="46"/>
      <c r="BQ7221" s="46"/>
      <c r="BR7221" s="46"/>
      <c r="BS7221" s="46"/>
      <c r="BT7221" s="46"/>
      <c r="BU7221" s="46"/>
      <c r="BV7221" s="46"/>
      <c r="BW7221" s="46"/>
      <c r="BX7221" s="46"/>
      <c r="BY7221" s="46"/>
      <c r="BZ7221" s="46"/>
      <c r="CA7221" s="46"/>
      <c r="CB7221" s="46"/>
      <c r="CC7221" s="46"/>
      <c r="CD7221" s="46"/>
      <c r="CE7221" s="46"/>
      <c r="CF7221" s="46"/>
      <c r="CG7221" s="46"/>
      <c r="CH7221" s="46"/>
      <c r="CI7221" s="46"/>
      <c r="CJ7221" s="46"/>
      <c r="CK7221" s="46"/>
      <c r="CL7221" s="46"/>
      <c r="CM7221" s="46"/>
      <c r="CN7221" s="46"/>
      <c r="CO7221" s="46"/>
      <c r="CP7221" s="46"/>
      <c r="CQ7221" s="46"/>
      <c r="CR7221" s="46"/>
      <c r="CS7221" s="46"/>
      <c r="CT7221" s="46"/>
      <c r="CU7221" s="46"/>
      <c r="CV7221" s="46"/>
      <c r="CW7221" s="46"/>
      <c r="CX7221" s="46"/>
      <c r="CY7221" s="46"/>
      <c r="CZ7221" s="46"/>
      <c r="DA7221" s="46"/>
      <c r="DB7221" s="46"/>
      <c r="DC7221" s="46"/>
      <c r="DD7221" s="46"/>
      <c r="DE7221" s="46"/>
      <c r="DF7221" s="46"/>
      <c r="DG7221" s="46"/>
      <c r="DH7221" s="46"/>
      <c r="DI7221" s="46"/>
      <c r="DJ7221" s="46"/>
      <c r="DK7221" s="46"/>
      <c r="DL7221" s="46"/>
      <c r="DM7221" s="46"/>
      <c r="DN7221" s="46"/>
      <c r="DO7221" s="46"/>
      <c r="DP7221" s="46"/>
      <c r="DQ7221" s="46"/>
      <c r="DR7221" s="46"/>
      <c r="DS7221" s="46"/>
      <c r="DT7221" s="46"/>
      <c r="DU7221" s="46"/>
      <c r="DV7221" s="46"/>
      <c r="DW7221" s="46"/>
      <c r="DX7221" s="46"/>
      <c r="DY7221" s="46"/>
      <c r="DZ7221" s="46"/>
      <c r="EA7221" s="46"/>
      <c r="EB7221" s="46"/>
      <c r="EC7221" s="46"/>
      <c r="ED7221" s="46"/>
      <c r="EE7221" s="46"/>
      <c r="EF7221" s="46"/>
      <c r="EG7221" s="46"/>
      <c r="EH7221" s="46"/>
      <c r="EI7221" s="46"/>
      <c r="EJ7221" s="46"/>
      <c r="EK7221" s="46"/>
      <c r="EL7221" s="46"/>
      <c r="EM7221" s="46"/>
      <c r="EN7221" s="46"/>
      <c r="EO7221" s="46"/>
      <c r="EP7221" s="46"/>
      <c r="EQ7221" s="46"/>
      <c r="ER7221" s="46"/>
      <c r="ES7221" s="46"/>
      <c r="ET7221" s="46"/>
      <c r="EU7221" s="46"/>
      <c r="EV7221" s="46"/>
      <c r="EW7221" s="46"/>
      <c r="EX7221" s="46"/>
      <c r="EY7221" s="46"/>
      <c r="EZ7221" s="46"/>
      <c r="FA7221" s="46"/>
      <c r="FB7221" s="46"/>
      <c r="FC7221" s="46"/>
      <c r="FD7221" s="46"/>
      <c r="FE7221" s="46"/>
      <c r="FF7221" s="46"/>
      <c r="FG7221" s="46"/>
      <c r="FH7221" s="46"/>
      <c r="FI7221" s="46"/>
      <c r="FJ7221" s="46"/>
      <c r="FK7221" s="46"/>
      <c r="FL7221" s="46"/>
      <c r="FM7221" s="46"/>
      <c r="FN7221" s="46"/>
      <c r="FO7221" s="46"/>
      <c r="FP7221" s="46"/>
      <c r="FQ7221" s="46"/>
      <c r="FR7221" s="46"/>
      <c r="FS7221" s="46"/>
      <c r="FT7221" s="46"/>
      <c r="FU7221" s="46"/>
    </row>
    <row r="7222" spans="2:177" s="18" customFormat="1" ht="76.5" customHeight="1" outlineLevel="1">
      <c r="B7222" s="38" t="s">
        <v>16383</v>
      </c>
      <c r="C7222" s="39" t="s">
        <v>66</v>
      </c>
      <c r="D7222" s="40" t="s">
        <v>1589</v>
      </c>
      <c r="E7222" s="40" t="s">
        <v>1590</v>
      </c>
      <c r="F7222" s="40"/>
      <c r="G7222" s="40" t="s">
        <v>1591</v>
      </c>
      <c r="H7222" s="40"/>
      <c r="I7222" s="40" t="s">
        <v>1592</v>
      </c>
      <c r="J7222" s="40"/>
      <c r="K7222" s="37" t="s">
        <v>130</v>
      </c>
      <c r="L7222" s="38">
        <v>50</v>
      </c>
      <c r="M7222" s="37">
        <v>230000000</v>
      </c>
      <c r="N7222" s="41" t="s">
        <v>74</v>
      </c>
      <c r="O7222" s="33" t="s">
        <v>110</v>
      </c>
      <c r="P7222" s="37" t="s">
        <v>86</v>
      </c>
      <c r="Q7222" s="33" t="s">
        <v>77</v>
      </c>
      <c r="R7222" s="42" t="s">
        <v>98</v>
      </c>
      <c r="S7222" s="33" t="s">
        <v>79</v>
      </c>
      <c r="T7222" s="38">
        <v>796</v>
      </c>
      <c r="U7222" s="43" t="s">
        <v>80</v>
      </c>
      <c r="V7222" s="32">
        <v>5</v>
      </c>
      <c r="W7222" s="60">
        <v>232142.77</v>
      </c>
      <c r="X7222" s="34">
        <v>0</v>
      </c>
      <c r="Y7222" s="44">
        <f t="shared" si="207"/>
        <v>0</v>
      </c>
      <c r="Z7222" s="49" t="s">
        <v>81</v>
      </c>
      <c r="AA7222" s="45">
        <v>2014</v>
      </c>
      <c r="AB7222" s="56" t="s">
        <v>232</v>
      </c>
      <c r="AC7222" s="46"/>
      <c r="AD7222" s="46"/>
      <c r="AE7222" s="46"/>
      <c r="AF7222" s="46"/>
      <c r="AG7222" s="46"/>
      <c r="AH7222" s="46"/>
      <c r="AI7222" s="46"/>
      <c r="AJ7222" s="46"/>
      <c r="AK7222" s="46"/>
      <c r="AL7222" s="46"/>
      <c r="AM7222" s="46"/>
      <c r="AN7222" s="46"/>
      <c r="AO7222" s="46"/>
      <c r="AP7222" s="46"/>
      <c r="AQ7222" s="46"/>
      <c r="AR7222" s="46"/>
      <c r="AS7222" s="46"/>
      <c r="AT7222" s="46"/>
      <c r="AU7222" s="46"/>
      <c r="AV7222" s="46"/>
      <c r="AW7222" s="46"/>
      <c r="AX7222" s="46"/>
      <c r="AY7222" s="46"/>
      <c r="AZ7222" s="46"/>
      <c r="BA7222" s="46"/>
      <c r="BB7222" s="46"/>
      <c r="BC7222" s="46"/>
      <c r="BD7222" s="46"/>
      <c r="BE7222" s="46"/>
      <c r="BF7222" s="46"/>
      <c r="BG7222" s="46"/>
      <c r="BH7222" s="46"/>
      <c r="BI7222" s="46"/>
      <c r="BJ7222" s="46"/>
      <c r="BK7222" s="46"/>
      <c r="BL7222" s="46"/>
      <c r="BM7222" s="46"/>
      <c r="BN7222" s="46"/>
      <c r="BO7222" s="46"/>
      <c r="BP7222" s="46"/>
      <c r="BQ7222" s="46"/>
      <c r="BR7222" s="46"/>
      <c r="BS7222" s="46"/>
      <c r="BT7222" s="46"/>
      <c r="BU7222" s="46"/>
      <c r="BV7222" s="46"/>
      <c r="BW7222" s="46"/>
      <c r="BX7222" s="46"/>
      <c r="BY7222" s="46"/>
      <c r="BZ7222" s="46"/>
      <c r="CA7222" s="46"/>
      <c r="CB7222" s="46"/>
      <c r="CC7222" s="46"/>
      <c r="CD7222" s="46"/>
      <c r="CE7222" s="46"/>
      <c r="CF7222" s="46"/>
      <c r="CG7222" s="46"/>
      <c r="CH7222" s="46"/>
      <c r="CI7222" s="46"/>
      <c r="CJ7222" s="46"/>
      <c r="CK7222" s="46"/>
      <c r="CL7222" s="46"/>
      <c r="CM7222" s="46"/>
      <c r="CN7222" s="46"/>
      <c r="CO7222" s="46"/>
      <c r="CP7222" s="46"/>
      <c r="CQ7222" s="46"/>
      <c r="CR7222" s="46"/>
      <c r="CS7222" s="46"/>
      <c r="CT7222" s="46"/>
      <c r="CU7222" s="46"/>
      <c r="CV7222" s="46"/>
      <c r="CW7222" s="46"/>
      <c r="CX7222" s="46"/>
      <c r="CY7222" s="46"/>
      <c r="CZ7222" s="46"/>
      <c r="DA7222" s="46"/>
      <c r="DB7222" s="46"/>
      <c r="DC7222" s="46"/>
      <c r="DD7222" s="46"/>
      <c r="DE7222" s="46"/>
      <c r="DF7222" s="46"/>
      <c r="DG7222" s="46"/>
      <c r="DH7222" s="46"/>
      <c r="DI7222" s="46"/>
      <c r="DJ7222" s="46"/>
      <c r="DK7222" s="46"/>
      <c r="DL7222" s="46"/>
      <c r="DM7222" s="46"/>
      <c r="DN7222" s="46"/>
      <c r="DO7222" s="46"/>
      <c r="DP7222" s="46"/>
      <c r="DQ7222" s="46"/>
      <c r="DR7222" s="46"/>
      <c r="DS7222" s="46"/>
      <c r="DT7222" s="46"/>
      <c r="DU7222" s="46"/>
      <c r="DV7222" s="46"/>
      <c r="DW7222" s="46"/>
      <c r="DX7222" s="46"/>
      <c r="DY7222" s="46"/>
      <c r="DZ7222" s="46"/>
      <c r="EA7222" s="46"/>
      <c r="EB7222" s="46"/>
      <c r="EC7222" s="46"/>
      <c r="ED7222" s="46"/>
      <c r="EE7222" s="46"/>
      <c r="EF7222" s="46"/>
      <c r="EG7222" s="46"/>
      <c r="EH7222" s="46"/>
      <c r="EI7222" s="46"/>
      <c r="EJ7222" s="46"/>
      <c r="EK7222" s="46"/>
      <c r="EL7222" s="46"/>
      <c r="EM7222" s="46"/>
      <c r="EN7222" s="46"/>
      <c r="EO7222" s="46"/>
      <c r="EP7222" s="46"/>
      <c r="EQ7222" s="46"/>
      <c r="ER7222" s="46"/>
      <c r="ES7222" s="46"/>
      <c r="ET7222" s="46"/>
      <c r="EU7222" s="46"/>
      <c r="EV7222" s="46"/>
      <c r="EW7222" s="46"/>
      <c r="EX7222" s="46"/>
      <c r="EY7222" s="46"/>
      <c r="EZ7222" s="46"/>
      <c r="FA7222" s="46"/>
      <c r="FB7222" s="46"/>
      <c r="FC7222" s="46"/>
      <c r="FD7222" s="46"/>
      <c r="FE7222" s="46"/>
      <c r="FF7222" s="46"/>
      <c r="FG7222" s="46"/>
      <c r="FH7222" s="46"/>
      <c r="FI7222" s="46"/>
      <c r="FJ7222" s="46"/>
      <c r="FK7222" s="46"/>
      <c r="FL7222" s="46"/>
      <c r="FM7222" s="46"/>
      <c r="FN7222" s="46"/>
      <c r="FO7222" s="46"/>
      <c r="FP7222" s="46"/>
      <c r="FQ7222" s="46"/>
      <c r="FR7222" s="46"/>
      <c r="FS7222" s="46"/>
      <c r="FT7222" s="46"/>
      <c r="FU7222" s="46"/>
    </row>
    <row r="7223" spans="2:177" s="18" customFormat="1" ht="51" customHeight="1" outlineLevel="1">
      <c r="B7223" s="58" t="s">
        <v>16384</v>
      </c>
      <c r="C7223" s="38" t="s">
        <v>66</v>
      </c>
      <c r="D7223" s="38" t="s">
        <v>1589</v>
      </c>
      <c r="E7223" s="38" t="s">
        <v>1590</v>
      </c>
      <c r="F7223" s="38" t="s">
        <v>16385</v>
      </c>
      <c r="G7223" s="38" t="s">
        <v>1591</v>
      </c>
      <c r="H7223" s="38" t="s">
        <v>16386</v>
      </c>
      <c r="I7223" s="38" t="s">
        <v>1592</v>
      </c>
      <c r="J7223" s="38"/>
      <c r="K7223" s="38" t="s">
        <v>130</v>
      </c>
      <c r="L7223" s="38">
        <v>50</v>
      </c>
      <c r="M7223" s="38">
        <v>230000000</v>
      </c>
      <c r="N7223" s="41" t="s">
        <v>74</v>
      </c>
      <c r="O7223" s="33" t="s">
        <v>198</v>
      </c>
      <c r="P7223" s="38" t="s">
        <v>86</v>
      </c>
      <c r="Q7223" s="38" t="s">
        <v>77</v>
      </c>
      <c r="R7223" s="38" t="s">
        <v>234</v>
      </c>
      <c r="S7223" s="38" t="s">
        <v>79</v>
      </c>
      <c r="T7223" s="38">
        <v>796</v>
      </c>
      <c r="U7223" s="38" t="s">
        <v>80</v>
      </c>
      <c r="V7223" s="38">
        <v>29</v>
      </c>
      <c r="W7223" s="34">
        <v>232142.77</v>
      </c>
      <c r="X7223" s="34">
        <v>0</v>
      </c>
      <c r="Y7223" s="44">
        <f t="shared" si="207"/>
        <v>0</v>
      </c>
      <c r="Z7223" s="38" t="s">
        <v>81</v>
      </c>
      <c r="AA7223" s="38">
        <v>2014</v>
      </c>
      <c r="AB7223" s="32" t="s">
        <v>122</v>
      </c>
      <c r="AC7223" s="46"/>
      <c r="AD7223" s="46"/>
      <c r="AE7223" s="46"/>
      <c r="AF7223" s="46"/>
      <c r="AG7223" s="46"/>
      <c r="AH7223" s="46"/>
      <c r="AI7223" s="46"/>
      <c r="AJ7223" s="46"/>
      <c r="AK7223" s="46"/>
      <c r="AL7223" s="46"/>
      <c r="AM7223" s="46"/>
      <c r="AN7223" s="46"/>
      <c r="AO7223" s="46"/>
      <c r="AP7223" s="46"/>
      <c r="AQ7223" s="46"/>
      <c r="AR7223" s="46"/>
      <c r="AS7223" s="46"/>
      <c r="AT7223" s="46"/>
      <c r="AU7223" s="46"/>
      <c r="AV7223" s="46"/>
      <c r="AW7223" s="46"/>
      <c r="AX7223" s="46"/>
      <c r="AY7223" s="46"/>
      <c r="AZ7223" s="46"/>
      <c r="BA7223" s="46"/>
      <c r="BB7223" s="46"/>
      <c r="BC7223" s="46"/>
      <c r="BD7223" s="46"/>
      <c r="BE7223" s="46"/>
      <c r="BF7223" s="46"/>
      <c r="BG7223" s="46"/>
      <c r="BH7223" s="46"/>
      <c r="BI7223" s="46"/>
      <c r="BJ7223" s="46"/>
      <c r="BK7223" s="46"/>
      <c r="BL7223" s="46"/>
      <c r="BM7223" s="46"/>
      <c r="BN7223" s="46"/>
      <c r="BO7223" s="46"/>
      <c r="BP7223" s="46"/>
      <c r="BQ7223" s="46"/>
      <c r="BR7223" s="46"/>
      <c r="BS7223" s="46"/>
      <c r="BT7223" s="46"/>
      <c r="BU7223" s="46"/>
      <c r="BV7223" s="46"/>
      <c r="BW7223" s="46"/>
      <c r="BX7223" s="46"/>
      <c r="BY7223" s="46"/>
      <c r="BZ7223" s="46"/>
      <c r="CA7223" s="46"/>
      <c r="CB7223" s="46"/>
      <c r="CC7223" s="46"/>
      <c r="CD7223" s="46"/>
      <c r="CE7223" s="46"/>
      <c r="CF7223" s="46"/>
      <c r="CG7223" s="46"/>
      <c r="CH7223" s="46"/>
      <c r="CI7223" s="46"/>
      <c r="CJ7223" s="46"/>
      <c r="CK7223" s="46"/>
      <c r="CL7223" s="46"/>
      <c r="CM7223" s="46"/>
      <c r="CN7223" s="46"/>
      <c r="CO7223" s="46"/>
      <c r="CP7223" s="46"/>
      <c r="CQ7223" s="46"/>
      <c r="CR7223" s="46"/>
      <c r="CS7223" s="46"/>
      <c r="CT7223" s="46"/>
      <c r="CU7223" s="46"/>
      <c r="CV7223" s="46"/>
      <c r="CW7223" s="46"/>
      <c r="CX7223" s="46"/>
      <c r="CY7223" s="46"/>
      <c r="CZ7223" s="46"/>
      <c r="DA7223" s="46"/>
      <c r="DB7223" s="46"/>
      <c r="DC7223" s="46"/>
      <c r="DD7223" s="46"/>
      <c r="DE7223" s="46"/>
      <c r="DF7223" s="46"/>
      <c r="DG7223" s="46"/>
      <c r="DH7223" s="46"/>
      <c r="DI7223" s="46"/>
      <c r="DJ7223" s="46"/>
      <c r="DK7223" s="46"/>
      <c r="DL7223" s="46"/>
      <c r="DM7223" s="46"/>
      <c r="DN7223" s="46"/>
      <c r="DO7223" s="46"/>
      <c r="DP7223" s="46"/>
      <c r="DQ7223" s="46"/>
      <c r="DR7223" s="46"/>
      <c r="DS7223" s="46"/>
      <c r="DT7223" s="46"/>
      <c r="DU7223" s="46"/>
      <c r="DV7223" s="46"/>
      <c r="DW7223" s="46"/>
      <c r="DX7223" s="46"/>
      <c r="DY7223" s="46"/>
      <c r="DZ7223" s="46"/>
      <c r="EA7223" s="46"/>
      <c r="EB7223" s="46"/>
      <c r="EC7223" s="46"/>
      <c r="ED7223" s="46"/>
      <c r="EE7223" s="46"/>
      <c r="EF7223" s="46"/>
      <c r="EG7223" s="46"/>
      <c r="EH7223" s="46"/>
      <c r="EI7223" s="46"/>
      <c r="EJ7223" s="46"/>
      <c r="EK7223" s="46"/>
      <c r="EL7223" s="46"/>
      <c r="EM7223" s="46"/>
      <c r="EN7223" s="46"/>
      <c r="EO7223" s="46"/>
      <c r="EP7223" s="46"/>
      <c r="EQ7223" s="46"/>
      <c r="ER7223" s="46"/>
      <c r="ES7223" s="46"/>
      <c r="ET7223" s="46"/>
      <c r="EU7223" s="46"/>
      <c r="EV7223" s="46"/>
      <c r="EW7223" s="46"/>
      <c r="EX7223" s="46"/>
      <c r="EY7223" s="46"/>
      <c r="EZ7223" s="46"/>
      <c r="FA7223" s="46"/>
      <c r="FB7223" s="46"/>
      <c r="FC7223" s="46"/>
      <c r="FD7223" s="46"/>
      <c r="FE7223" s="46"/>
      <c r="FF7223" s="46"/>
      <c r="FG7223" s="46"/>
      <c r="FH7223" s="46"/>
      <c r="FI7223" s="46"/>
      <c r="FJ7223" s="46"/>
      <c r="FK7223" s="46"/>
      <c r="FL7223" s="46"/>
      <c r="FM7223" s="46"/>
      <c r="FN7223" s="46"/>
      <c r="FO7223" s="46"/>
      <c r="FP7223" s="46"/>
      <c r="FQ7223" s="46"/>
      <c r="FR7223" s="46"/>
      <c r="FS7223" s="46"/>
      <c r="FT7223" s="46"/>
      <c r="FU7223" s="46"/>
    </row>
    <row r="7224" spans="2:177" s="18" customFormat="1" ht="76.5" customHeight="1" outlineLevel="1">
      <c r="B7224" s="38" t="s">
        <v>16387</v>
      </c>
      <c r="C7224" s="39" t="s">
        <v>66</v>
      </c>
      <c r="D7224" s="125" t="s">
        <v>16388</v>
      </c>
      <c r="E7224" s="125" t="s">
        <v>1831</v>
      </c>
      <c r="F7224" s="40"/>
      <c r="G7224" s="125" t="s">
        <v>16389</v>
      </c>
      <c r="H7224" s="40"/>
      <c r="I7224" s="40" t="s">
        <v>16390</v>
      </c>
      <c r="J7224" s="40"/>
      <c r="K7224" s="37" t="s">
        <v>113</v>
      </c>
      <c r="L7224" s="38">
        <v>90</v>
      </c>
      <c r="M7224" s="37">
        <v>230000000</v>
      </c>
      <c r="N7224" s="41" t="s">
        <v>74</v>
      </c>
      <c r="O7224" s="33" t="s">
        <v>110</v>
      </c>
      <c r="P7224" s="37" t="s">
        <v>86</v>
      </c>
      <c r="Q7224" s="33" t="s">
        <v>77</v>
      </c>
      <c r="R7224" s="42" t="s">
        <v>98</v>
      </c>
      <c r="S7224" s="33" t="s">
        <v>79</v>
      </c>
      <c r="T7224" s="38">
        <v>168</v>
      </c>
      <c r="U7224" s="43" t="s">
        <v>1834</v>
      </c>
      <c r="V7224" s="32">
        <v>60</v>
      </c>
      <c r="W7224" s="60">
        <v>232142.77</v>
      </c>
      <c r="X7224" s="34">
        <v>0</v>
      </c>
      <c r="Y7224" s="44">
        <f t="shared" si="207"/>
        <v>0</v>
      </c>
      <c r="Z7224" s="49" t="s">
        <v>81</v>
      </c>
      <c r="AA7224" s="45">
        <v>2014</v>
      </c>
      <c r="AB7224" s="38" t="s">
        <v>122</v>
      </c>
      <c r="AC7224" s="46"/>
      <c r="AD7224" s="46"/>
      <c r="AE7224" s="46"/>
      <c r="AF7224" s="46"/>
      <c r="AG7224" s="46"/>
      <c r="AH7224" s="46"/>
      <c r="AI7224" s="46"/>
      <c r="AJ7224" s="46"/>
      <c r="AK7224" s="46"/>
      <c r="AL7224" s="46"/>
      <c r="AM7224" s="46"/>
      <c r="AN7224" s="46"/>
      <c r="AO7224" s="46"/>
      <c r="AP7224" s="46"/>
      <c r="AQ7224" s="46"/>
      <c r="AR7224" s="46"/>
      <c r="AS7224" s="46"/>
      <c r="AT7224" s="46"/>
      <c r="AU7224" s="46"/>
      <c r="AV7224" s="46"/>
      <c r="AW7224" s="46"/>
      <c r="AX7224" s="46"/>
      <c r="AY7224" s="46"/>
      <c r="AZ7224" s="46"/>
      <c r="BA7224" s="46"/>
      <c r="BB7224" s="46"/>
      <c r="BC7224" s="46"/>
      <c r="BD7224" s="46"/>
      <c r="BE7224" s="46"/>
      <c r="BF7224" s="46"/>
      <c r="BG7224" s="46"/>
      <c r="BH7224" s="46"/>
      <c r="BI7224" s="46"/>
      <c r="BJ7224" s="46"/>
      <c r="BK7224" s="46"/>
      <c r="BL7224" s="46"/>
      <c r="BM7224" s="46"/>
      <c r="BN7224" s="46"/>
      <c r="BO7224" s="46"/>
      <c r="BP7224" s="46"/>
      <c r="BQ7224" s="46"/>
      <c r="BR7224" s="46"/>
      <c r="BS7224" s="46"/>
      <c r="BT7224" s="46"/>
      <c r="BU7224" s="46"/>
      <c r="BV7224" s="46"/>
      <c r="BW7224" s="46"/>
      <c r="BX7224" s="46"/>
      <c r="BY7224" s="46"/>
      <c r="BZ7224" s="46"/>
      <c r="CA7224" s="46"/>
      <c r="CB7224" s="46"/>
      <c r="CC7224" s="46"/>
      <c r="CD7224" s="46"/>
      <c r="CE7224" s="46"/>
      <c r="CF7224" s="46"/>
      <c r="CG7224" s="46"/>
      <c r="CH7224" s="46"/>
      <c r="CI7224" s="46"/>
      <c r="CJ7224" s="46"/>
      <c r="CK7224" s="46"/>
      <c r="CL7224" s="46"/>
      <c r="CM7224" s="46"/>
      <c r="CN7224" s="46"/>
      <c r="CO7224" s="46"/>
      <c r="CP7224" s="46"/>
      <c r="CQ7224" s="46"/>
      <c r="CR7224" s="46"/>
      <c r="CS7224" s="46"/>
      <c r="CT7224" s="46"/>
      <c r="CU7224" s="46"/>
      <c r="CV7224" s="46"/>
      <c r="CW7224" s="46"/>
      <c r="CX7224" s="46"/>
      <c r="CY7224" s="46"/>
      <c r="CZ7224" s="46"/>
      <c r="DA7224" s="46"/>
      <c r="DB7224" s="46"/>
      <c r="DC7224" s="46"/>
      <c r="DD7224" s="46"/>
      <c r="DE7224" s="46"/>
      <c r="DF7224" s="46"/>
      <c r="DG7224" s="46"/>
      <c r="DH7224" s="46"/>
      <c r="DI7224" s="46"/>
      <c r="DJ7224" s="46"/>
      <c r="DK7224" s="46"/>
      <c r="DL7224" s="46"/>
      <c r="DM7224" s="46"/>
      <c r="DN7224" s="46"/>
      <c r="DO7224" s="46"/>
      <c r="DP7224" s="46"/>
      <c r="DQ7224" s="46"/>
      <c r="DR7224" s="46"/>
      <c r="DS7224" s="46"/>
      <c r="DT7224" s="46"/>
      <c r="DU7224" s="46"/>
      <c r="DV7224" s="46"/>
      <c r="DW7224" s="46"/>
      <c r="DX7224" s="46"/>
      <c r="DY7224" s="46"/>
      <c r="DZ7224" s="46"/>
      <c r="EA7224" s="46"/>
      <c r="EB7224" s="46"/>
      <c r="EC7224" s="46"/>
      <c r="ED7224" s="46"/>
      <c r="EE7224" s="46"/>
      <c r="EF7224" s="46"/>
      <c r="EG7224" s="46"/>
      <c r="EH7224" s="46"/>
      <c r="EI7224" s="46"/>
      <c r="EJ7224" s="46"/>
      <c r="EK7224" s="46"/>
      <c r="EL7224" s="46"/>
      <c r="EM7224" s="46"/>
      <c r="EN7224" s="46"/>
      <c r="EO7224" s="46"/>
      <c r="EP7224" s="46"/>
      <c r="EQ7224" s="46"/>
      <c r="ER7224" s="46"/>
      <c r="ES7224" s="46"/>
      <c r="ET7224" s="46"/>
      <c r="EU7224" s="46"/>
      <c r="EV7224" s="46"/>
      <c r="EW7224" s="46"/>
      <c r="EX7224" s="46"/>
      <c r="EY7224" s="46"/>
      <c r="EZ7224" s="46"/>
      <c r="FA7224" s="46"/>
      <c r="FB7224" s="46"/>
      <c r="FC7224" s="46"/>
      <c r="FD7224" s="46"/>
      <c r="FE7224" s="46"/>
      <c r="FF7224" s="46"/>
      <c r="FG7224" s="46"/>
      <c r="FH7224" s="46"/>
      <c r="FI7224" s="46"/>
      <c r="FJ7224" s="46"/>
      <c r="FK7224" s="46"/>
      <c r="FL7224" s="46"/>
      <c r="FM7224" s="46"/>
      <c r="FN7224" s="46"/>
      <c r="FO7224" s="46"/>
      <c r="FP7224" s="46"/>
      <c r="FQ7224" s="46"/>
      <c r="FR7224" s="46"/>
      <c r="FS7224" s="46"/>
      <c r="FT7224" s="46"/>
      <c r="FU7224" s="46"/>
    </row>
    <row r="7225" spans="2:177" s="18" customFormat="1" ht="76.5" customHeight="1" outlineLevel="1">
      <c r="B7225" s="38" t="s">
        <v>16391</v>
      </c>
      <c r="C7225" s="39" t="s">
        <v>66</v>
      </c>
      <c r="D7225" s="74" t="s">
        <v>8193</v>
      </c>
      <c r="E7225" s="40" t="s">
        <v>1596</v>
      </c>
      <c r="F7225" s="40"/>
      <c r="G7225" s="40" t="s">
        <v>8194</v>
      </c>
      <c r="H7225" s="40"/>
      <c r="I7225" s="40" t="s">
        <v>8207</v>
      </c>
      <c r="J7225" s="40"/>
      <c r="K7225" s="37" t="s">
        <v>96</v>
      </c>
      <c r="L7225" s="38">
        <v>80</v>
      </c>
      <c r="M7225" s="37">
        <v>230000000</v>
      </c>
      <c r="N7225" s="41" t="s">
        <v>74</v>
      </c>
      <c r="O7225" s="33" t="s">
        <v>110</v>
      </c>
      <c r="P7225" s="37" t="s">
        <v>86</v>
      </c>
      <c r="Q7225" s="33" t="s">
        <v>77</v>
      </c>
      <c r="R7225" s="42" t="s">
        <v>6138</v>
      </c>
      <c r="S7225" s="38" t="s">
        <v>79</v>
      </c>
      <c r="T7225" s="38">
        <v>839</v>
      </c>
      <c r="U7225" s="43" t="s">
        <v>93</v>
      </c>
      <c r="V7225" s="32">
        <v>47</v>
      </c>
      <c r="W7225" s="60">
        <v>204107.14</v>
      </c>
      <c r="X7225" s="34">
        <v>9593035.5800000001</v>
      </c>
      <c r="Y7225" s="44">
        <f t="shared" si="207"/>
        <v>10744199.8496</v>
      </c>
      <c r="Z7225" s="38" t="s">
        <v>81</v>
      </c>
      <c r="AA7225" s="45">
        <v>2014</v>
      </c>
      <c r="AB7225" s="38"/>
      <c r="AC7225" s="46"/>
      <c r="AD7225" s="46"/>
      <c r="AE7225" s="46"/>
      <c r="AF7225" s="46"/>
      <c r="AG7225" s="46"/>
      <c r="AH7225" s="46"/>
      <c r="AI7225" s="46"/>
      <c r="AJ7225" s="46"/>
      <c r="AK7225" s="46"/>
      <c r="AL7225" s="46"/>
      <c r="AM7225" s="46"/>
      <c r="AN7225" s="46"/>
      <c r="AO7225" s="46"/>
      <c r="AP7225" s="46"/>
      <c r="AQ7225" s="46"/>
      <c r="AR7225" s="46"/>
      <c r="AS7225" s="46"/>
      <c r="AT7225" s="46"/>
      <c r="AU7225" s="46"/>
      <c r="AV7225" s="46"/>
      <c r="AW7225" s="46"/>
      <c r="AX7225" s="46"/>
      <c r="AY7225" s="46"/>
      <c r="AZ7225" s="46"/>
      <c r="BA7225" s="46"/>
      <c r="BB7225" s="46"/>
      <c r="BC7225" s="46"/>
      <c r="BD7225" s="46"/>
      <c r="BE7225" s="46"/>
      <c r="BF7225" s="46"/>
      <c r="BG7225" s="46"/>
      <c r="BH7225" s="46"/>
      <c r="BI7225" s="46"/>
      <c r="BJ7225" s="46"/>
      <c r="BK7225" s="46"/>
      <c r="BL7225" s="46"/>
      <c r="BM7225" s="46"/>
      <c r="BN7225" s="46"/>
      <c r="BO7225" s="46"/>
      <c r="BP7225" s="46"/>
      <c r="BQ7225" s="46"/>
      <c r="BR7225" s="46"/>
      <c r="BS7225" s="46"/>
      <c r="BT7225" s="46"/>
      <c r="BU7225" s="46"/>
      <c r="BV7225" s="46"/>
      <c r="BW7225" s="46"/>
      <c r="BX7225" s="46"/>
      <c r="BY7225" s="46"/>
      <c r="BZ7225" s="46"/>
      <c r="CA7225" s="46"/>
      <c r="CB7225" s="46"/>
      <c r="CC7225" s="46"/>
      <c r="CD7225" s="46"/>
      <c r="CE7225" s="46"/>
      <c r="CF7225" s="46"/>
      <c r="CG7225" s="46"/>
      <c r="CH7225" s="46"/>
      <c r="CI7225" s="46"/>
      <c r="CJ7225" s="46"/>
      <c r="CK7225" s="46"/>
      <c r="CL7225" s="46"/>
      <c r="CM7225" s="46"/>
      <c r="CN7225" s="46"/>
      <c r="CO7225" s="46"/>
      <c r="CP7225" s="46"/>
      <c r="CQ7225" s="46"/>
      <c r="CR7225" s="46"/>
      <c r="CS7225" s="46"/>
      <c r="CT7225" s="46"/>
      <c r="CU7225" s="46"/>
      <c r="CV7225" s="46"/>
      <c r="CW7225" s="46"/>
      <c r="CX7225" s="46"/>
      <c r="CY7225" s="46"/>
      <c r="CZ7225" s="46"/>
      <c r="DA7225" s="46"/>
      <c r="DB7225" s="46"/>
      <c r="DC7225" s="46"/>
      <c r="DD7225" s="46"/>
      <c r="DE7225" s="46"/>
      <c r="DF7225" s="46"/>
      <c r="DG7225" s="46"/>
      <c r="DH7225" s="46"/>
      <c r="DI7225" s="46"/>
      <c r="DJ7225" s="46"/>
      <c r="DK7225" s="46"/>
      <c r="DL7225" s="46"/>
      <c r="DM7225" s="46"/>
      <c r="DN7225" s="46"/>
      <c r="DO7225" s="46"/>
      <c r="DP7225" s="46"/>
      <c r="DQ7225" s="46"/>
      <c r="DR7225" s="46"/>
      <c r="DS7225" s="46"/>
      <c r="DT7225" s="46"/>
      <c r="DU7225" s="46"/>
      <c r="DV7225" s="46"/>
      <c r="DW7225" s="46"/>
      <c r="DX7225" s="46"/>
      <c r="DY7225" s="46"/>
      <c r="DZ7225" s="46"/>
      <c r="EA7225" s="46"/>
      <c r="EB7225" s="46"/>
      <c r="EC7225" s="46"/>
      <c r="ED7225" s="46"/>
      <c r="EE7225" s="46"/>
      <c r="EF7225" s="46"/>
      <c r="EG7225" s="46"/>
      <c r="EH7225" s="46"/>
      <c r="EI7225" s="46"/>
      <c r="EJ7225" s="46"/>
      <c r="EK7225" s="46"/>
      <c r="EL7225" s="46"/>
      <c r="EM7225" s="46"/>
      <c r="EN7225" s="46"/>
      <c r="EO7225" s="46"/>
      <c r="EP7225" s="46"/>
      <c r="EQ7225" s="46"/>
      <c r="ER7225" s="46"/>
      <c r="ES7225" s="46"/>
      <c r="ET7225" s="46"/>
      <c r="EU7225" s="46"/>
      <c r="EV7225" s="46"/>
      <c r="EW7225" s="46"/>
      <c r="EX7225" s="46"/>
      <c r="EY7225" s="46"/>
      <c r="EZ7225" s="46"/>
      <c r="FA7225" s="46"/>
      <c r="FB7225" s="46"/>
      <c r="FC7225" s="46"/>
      <c r="FD7225" s="46"/>
      <c r="FE7225" s="46"/>
      <c r="FF7225" s="46"/>
      <c r="FG7225" s="46"/>
      <c r="FH7225" s="46"/>
      <c r="FI7225" s="46"/>
      <c r="FJ7225" s="46"/>
      <c r="FK7225" s="46"/>
      <c r="FL7225" s="46"/>
      <c r="FM7225" s="46"/>
      <c r="FN7225" s="46"/>
      <c r="FO7225" s="46"/>
      <c r="FP7225" s="46"/>
      <c r="FQ7225" s="46"/>
      <c r="FR7225" s="46"/>
      <c r="FS7225" s="46"/>
      <c r="FT7225" s="46"/>
      <c r="FU7225" s="46"/>
    </row>
    <row r="7226" spans="2:177" s="18" customFormat="1" ht="76.5" customHeight="1" outlineLevel="1">
      <c r="B7226" s="38" t="s">
        <v>16392</v>
      </c>
      <c r="C7226" s="39" t="s">
        <v>66</v>
      </c>
      <c r="D7226" s="74" t="s">
        <v>7880</v>
      </c>
      <c r="E7226" s="40" t="s">
        <v>7881</v>
      </c>
      <c r="F7226" s="40"/>
      <c r="G7226" s="40" t="s">
        <v>7881</v>
      </c>
      <c r="H7226" s="40"/>
      <c r="I7226" s="40" t="s">
        <v>7970</v>
      </c>
      <c r="J7226" s="40"/>
      <c r="K7226" s="37" t="s">
        <v>113</v>
      </c>
      <c r="L7226" s="38">
        <v>45</v>
      </c>
      <c r="M7226" s="37">
        <v>230000000</v>
      </c>
      <c r="N7226" s="41" t="s">
        <v>74</v>
      </c>
      <c r="O7226" s="33" t="s">
        <v>144</v>
      </c>
      <c r="P7226" s="37" t="s">
        <v>86</v>
      </c>
      <c r="Q7226" s="33" t="s">
        <v>77</v>
      </c>
      <c r="R7226" s="42" t="s">
        <v>6138</v>
      </c>
      <c r="S7226" s="33" t="s">
        <v>79</v>
      </c>
      <c r="T7226" s="38">
        <v>796</v>
      </c>
      <c r="U7226" s="32" t="s">
        <v>80</v>
      </c>
      <c r="V7226" s="32">
        <v>20</v>
      </c>
      <c r="W7226" s="60">
        <v>2584.8214285714284</v>
      </c>
      <c r="X7226" s="34">
        <v>0</v>
      </c>
      <c r="Y7226" s="44">
        <f t="shared" si="207"/>
        <v>0</v>
      </c>
      <c r="Z7226" s="38" t="s">
        <v>81</v>
      </c>
      <c r="AA7226" s="45">
        <v>2014</v>
      </c>
      <c r="AB7226" s="56" t="s">
        <v>232</v>
      </c>
      <c r="AC7226" s="46"/>
      <c r="AD7226" s="46"/>
      <c r="AE7226" s="46"/>
      <c r="AF7226" s="46"/>
      <c r="AG7226" s="46"/>
      <c r="AH7226" s="46"/>
      <c r="AI7226" s="46"/>
      <c r="AJ7226" s="46"/>
      <c r="AK7226" s="46"/>
      <c r="AL7226" s="46"/>
      <c r="AM7226" s="46"/>
      <c r="AN7226" s="46"/>
      <c r="AO7226" s="46"/>
      <c r="AP7226" s="46"/>
      <c r="AQ7226" s="46"/>
      <c r="AR7226" s="46"/>
      <c r="AS7226" s="46"/>
      <c r="AT7226" s="46"/>
      <c r="AU7226" s="46"/>
      <c r="AV7226" s="46"/>
      <c r="AW7226" s="46"/>
      <c r="AX7226" s="46"/>
      <c r="AY7226" s="46"/>
      <c r="AZ7226" s="46"/>
      <c r="BA7226" s="46"/>
      <c r="BB7226" s="46"/>
      <c r="BC7226" s="46"/>
      <c r="BD7226" s="46"/>
      <c r="BE7226" s="46"/>
      <c r="BF7226" s="46"/>
      <c r="BG7226" s="46"/>
      <c r="BH7226" s="46"/>
      <c r="BI7226" s="46"/>
      <c r="BJ7226" s="46"/>
      <c r="BK7226" s="46"/>
      <c r="BL7226" s="46"/>
      <c r="BM7226" s="46"/>
      <c r="BN7226" s="46"/>
      <c r="BO7226" s="46"/>
      <c r="BP7226" s="46"/>
      <c r="BQ7226" s="46"/>
      <c r="BR7226" s="46"/>
      <c r="BS7226" s="46"/>
      <c r="BT7226" s="46"/>
      <c r="BU7226" s="46"/>
      <c r="BV7226" s="46"/>
      <c r="BW7226" s="46"/>
      <c r="BX7226" s="46"/>
      <c r="BY7226" s="46"/>
      <c r="BZ7226" s="46"/>
      <c r="CA7226" s="46"/>
      <c r="CB7226" s="46"/>
      <c r="CC7226" s="46"/>
      <c r="CD7226" s="46"/>
      <c r="CE7226" s="46"/>
      <c r="CF7226" s="46"/>
      <c r="CG7226" s="46"/>
      <c r="CH7226" s="46"/>
      <c r="CI7226" s="46"/>
      <c r="CJ7226" s="46"/>
      <c r="CK7226" s="46"/>
      <c r="CL7226" s="46"/>
      <c r="CM7226" s="46"/>
      <c r="CN7226" s="46"/>
      <c r="CO7226" s="46"/>
      <c r="CP7226" s="46"/>
      <c r="CQ7226" s="46"/>
      <c r="CR7226" s="46"/>
      <c r="CS7226" s="46"/>
      <c r="CT7226" s="46"/>
      <c r="CU7226" s="46"/>
      <c r="CV7226" s="46"/>
      <c r="CW7226" s="46"/>
      <c r="CX7226" s="46"/>
      <c r="CY7226" s="46"/>
      <c r="CZ7226" s="46"/>
      <c r="DA7226" s="46"/>
      <c r="DB7226" s="46"/>
      <c r="DC7226" s="46"/>
      <c r="DD7226" s="46"/>
      <c r="DE7226" s="46"/>
      <c r="DF7226" s="46"/>
      <c r="DG7226" s="46"/>
      <c r="DH7226" s="46"/>
      <c r="DI7226" s="46"/>
      <c r="DJ7226" s="46"/>
      <c r="DK7226" s="46"/>
      <c r="DL7226" s="46"/>
      <c r="DM7226" s="46"/>
      <c r="DN7226" s="46"/>
      <c r="DO7226" s="46"/>
      <c r="DP7226" s="46"/>
      <c r="DQ7226" s="46"/>
      <c r="DR7226" s="46"/>
      <c r="DS7226" s="46"/>
      <c r="DT7226" s="46"/>
      <c r="DU7226" s="46"/>
      <c r="DV7226" s="46"/>
      <c r="DW7226" s="46"/>
      <c r="DX7226" s="46"/>
      <c r="DY7226" s="46"/>
      <c r="DZ7226" s="46"/>
      <c r="EA7226" s="46"/>
      <c r="EB7226" s="46"/>
      <c r="EC7226" s="46"/>
      <c r="ED7226" s="46"/>
      <c r="EE7226" s="46"/>
      <c r="EF7226" s="46"/>
      <c r="EG7226" s="46"/>
      <c r="EH7226" s="46"/>
      <c r="EI7226" s="46"/>
      <c r="EJ7226" s="46"/>
      <c r="EK7226" s="46"/>
      <c r="EL7226" s="46"/>
      <c r="EM7226" s="46"/>
      <c r="EN7226" s="46"/>
      <c r="EO7226" s="46"/>
      <c r="EP7226" s="46"/>
      <c r="EQ7226" s="46"/>
      <c r="ER7226" s="46"/>
      <c r="ES7226" s="46"/>
      <c r="ET7226" s="46"/>
      <c r="EU7226" s="46"/>
      <c r="EV7226" s="46"/>
      <c r="EW7226" s="46"/>
      <c r="EX7226" s="46"/>
      <c r="EY7226" s="46"/>
      <c r="EZ7226" s="46"/>
      <c r="FA7226" s="46"/>
      <c r="FB7226" s="46"/>
      <c r="FC7226" s="46"/>
      <c r="FD7226" s="46"/>
      <c r="FE7226" s="46"/>
      <c r="FF7226" s="46"/>
      <c r="FG7226" s="46"/>
      <c r="FH7226" s="46"/>
      <c r="FI7226" s="46"/>
      <c r="FJ7226" s="46"/>
      <c r="FK7226" s="46"/>
      <c r="FL7226" s="46"/>
      <c r="FM7226" s="46"/>
      <c r="FN7226" s="46"/>
      <c r="FO7226" s="46"/>
      <c r="FP7226" s="46"/>
      <c r="FQ7226" s="46"/>
      <c r="FR7226" s="46"/>
      <c r="FS7226" s="46"/>
      <c r="FT7226" s="46"/>
      <c r="FU7226" s="46"/>
    </row>
    <row r="7227" spans="2:177" s="18" customFormat="1" ht="51" customHeight="1" outlineLevel="1">
      <c r="B7227" s="58" t="s">
        <v>16393</v>
      </c>
      <c r="C7227" s="38" t="s">
        <v>66</v>
      </c>
      <c r="D7227" s="38" t="s">
        <v>7880</v>
      </c>
      <c r="E7227" s="38" t="s">
        <v>7881</v>
      </c>
      <c r="F7227" s="38" t="s">
        <v>7980</v>
      </c>
      <c r="G7227" s="38" t="s">
        <v>7881</v>
      </c>
      <c r="H7227" s="38" t="s">
        <v>7906</v>
      </c>
      <c r="I7227" s="38" t="s">
        <v>7970</v>
      </c>
      <c r="J7227" s="38"/>
      <c r="K7227" s="38" t="s">
        <v>113</v>
      </c>
      <c r="L7227" s="38">
        <v>45</v>
      </c>
      <c r="M7227" s="38">
        <v>230000000</v>
      </c>
      <c r="N7227" s="41" t="s">
        <v>74</v>
      </c>
      <c r="O7227" s="33" t="s">
        <v>198</v>
      </c>
      <c r="P7227" s="38" t="s">
        <v>86</v>
      </c>
      <c r="Q7227" s="38" t="s">
        <v>77</v>
      </c>
      <c r="R7227" s="38" t="s">
        <v>234</v>
      </c>
      <c r="S7227" s="38" t="s">
        <v>79</v>
      </c>
      <c r="T7227" s="38">
        <v>796</v>
      </c>
      <c r="U7227" s="38" t="s">
        <v>80</v>
      </c>
      <c r="V7227" s="38">
        <v>50</v>
      </c>
      <c r="W7227" s="34">
        <v>2584.8200000000002</v>
      </c>
      <c r="X7227" s="34">
        <v>0</v>
      </c>
      <c r="Y7227" s="44">
        <f t="shared" si="207"/>
        <v>0</v>
      </c>
      <c r="Z7227" s="38" t="s">
        <v>81</v>
      </c>
      <c r="AA7227" s="38">
        <v>2014</v>
      </c>
      <c r="AB7227" s="32" t="s">
        <v>122</v>
      </c>
      <c r="AC7227" s="46"/>
      <c r="AD7227" s="46"/>
      <c r="AE7227" s="46"/>
      <c r="AF7227" s="46"/>
      <c r="AG7227" s="46"/>
      <c r="AH7227" s="46"/>
      <c r="AI7227" s="46"/>
      <c r="AJ7227" s="46"/>
      <c r="AK7227" s="46"/>
      <c r="AL7227" s="46"/>
      <c r="AM7227" s="46"/>
      <c r="AN7227" s="46"/>
      <c r="AO7227" s="46"/>
      <c r="AP7227" s="46"/>
      <c r="AQ7227" s="46"/>
      <c r="AR7227" s="46"/>
      <c r="AS7227" s="46"/>
      <c r="AT7227" s="46"/>
      <c r="AU7227" s="46"/>
      <c r="AV7227" s="46"/>
      <c r="AW7227" s="46"/>
      <c r="AX7227" s="46"/>
      <c r="AY7227" s="46"/>
      <c r="AZ7227" s="46"/>
      <c r="BA7227" s="46"/>
      <c r="BB7227" s="46"/>
      <c r="BC7227" s="46"/>
      <c r="BD7227" s="46"/>
      <c r="BE7227" s="46"/>
      <c r="BF7227" s="46"/>
      <c r="BG7227" s="46"/>
      <c r="BH7227" s="46"/>
      <c r="BI7227" s="46"/>
      <c r="BJ7227" s="46"/>
      <c r="BK7227" s="46"/>
      <c r="BL7227" s="46"/>
      <c r="BM7227" s="46"/>
      <c r="BN7227" s="46"/>
      <c r="BO7227" s="46"/>
      <c r="BP7227" s="46"/>
      <c r="BQ7227" s="46"/>
      <c r="BR7227" s="46"/>
      <c r="BS7227" s="46"/>
      <c r="BT7227" s="46"/>
      <c r="BU7227" s="46"/>
      <c r="BV7227" s="46"/>
      <c r="BW7227" s="46"/>
      <c r="BX7227" s="46"/>
      <c r="BY7227" s="46"/>
      <c r="BZ7227" s="46"/>
      <c r="CA7227" s="46"/>
      <c r="CB7227" s="46"/>
      <c r="CC7227" s="46"/>
      <c r="CD7227" s="46"/>
      <c r="CE7227" s="46"/>
      <c r="CF7227" s="46"/>
      <c r="CG7227" s="46"/>
      <c r="CH7227" s="46"/>
      <c r="CI7227" s="46"/>
      <c r="CJ7227" s="46"/>
      <c r="CK7227" s="46"/>
      <c r="CL7227" s="46"/>
      <c r="CM7227" s="46"/>
      <c r="CN7227" s="46"/>
      <c r="CO7227" s="46"/>
      <c r="CP7227" s="46"/>
      <c r="CQ7227" s="46"/>
      <c r="CR7227" s="46"/>
      <c r="CS7227" s="46"/>
      <c r="CT7227" s="46"/>
      <c r="CU7227" s="46"/>
      <c r="CV7227" s="46"/>
      <c r="CW7227" s="46"/>
      <c r="CX7227" s="46"/>
      <c r="CY7227" s="46"/>
      <c r="CZ7227" s="46"/>
      <c r="DA7227" s="46"/>
      <c r="DB7227" s="46"/>
      <c r="DC7227" s="46"/>
      <c r="DD7227" s="46"/>
      <c r="DE7227" s="46"/>
      <c r="DF7227" s="46"/>
      <c r="DG7227" s="46"/>
      <c r="DH7227" s="46"/>
      <c r="DI7227" s="46"/>
      <c r="DJ7227" s="46"/>
      <c r="DK7227" s="46"/>
      <c r="DL7227" s="46"/>
      <c r="DM7227" s="46"/>
      <c r="DN7227" s="46"/>
      <c r="DO7227" s="46"/>
      <c r="DP7227" s="46"/>
      <c r="DQ7227" s="46"/>
      <c r="DR7227" s="46"/>
      <c r="DS7227" s="46"/>
      <c r="DT7227" s="46"/>
      <c r="DU7227" s="46"/>
      <c r="DV7227" s="46"/>
      <c r="DW7227" s="46"/>
      <c r="DX7227" s="46"/>
      <c r="DY7227" s="46"/>
      <c r="DZ7227" s="46"/>
      <c r="EA7227" s="46"/>
      <c r="EB7227" s="46"/>
      <c r="EC7227" s="46"/>
      <c r="ED7227" s="46"/>
      <c r="EE7227" s="46"/>
      <c r="EF7227" s="46"/>
      <c r="EG7227" s="46"/>
      <c r="EH7227" s="46"/>
      <c r="EI7227" s="46"/>
      <c r="EJ7227" s="46"/>
      <c r="EK7227" s="46"/>
      <c r="EL7227" s="46"/>
      <c r="EM7227" s="46"/>
      <c r="EN7227" s="46"/>
      <c r="EO7227" s="46"/>
      <c r="EP7227" s="46"/>
      <c r="EQ7227" s="46"/>
      <c r="ER7227" s="46"/>
      <c r="ES7227" s="46"/>
      <c r="ET7227" s="46"/>
      <c r="EU7227" s="46"/>
      <c r="EV7227" s="46"/>
      <c r="EW7227" s="46"/>
      <c r="EX7227" s="46"/>
      <c r="EY7227" s="46"/>
      <c r="EZ7227" s="46"/>
      <c r="FA7227" s="46"/>
      <c r="FB7227" s="46"/>
      <c r="FC7227" s="46"/>
      <c r="FD7227" s="46"/>
      <c r="FE7227" s="46"/>
      <c r="FF7227" s="46"/>
      <c r="FG7227" s="46"/>
      <c r="FH7227" s="46"/>
      <c r="FI7227" s="46"/>
      <c r="FJ7227" s="46"/>
      <c r="FK7227" s="46"/>
      <c r="FL7227" s="46"/>
      <c r="FM7227" s="46"/>
      <c r="FN7227" s="46"/>
      <c r="FO7227" s="46"/>
      <c r="FP7227" s="46"/>
      <c r="FQ7227" s="46"/>
      <c r="FR7227" s="46"/>
      <c r="FS7227" s="46"/>
      <c r="FT7227" s="46"/>
      <c r="FU7227" s="46"/>
    </row>
    <row r="7228" spans="2:177" s="18" customFormat="1" ht="76.5" customHeight="1" outlineLevel="1">
      <c r="B7228" s="38" t="s">
        <v>16394</v>
      </c>
      <c r="C7228" s="39" t="s">
        <v>66</v>
      </c>
      <c r="D7228" s="74" t="s">
        <v>11884</v>
      </c>
      <c r="E7228" s="40" t="s">
        <v>7910</v>
      </c>
      <c r="F7228" s="40"/>
      <c r="G7228" s="40" t="s">
        <v>11885</v>
      </c>
      <c r="H7228" s="40"/>
      <c r="I7228" s="40" t="s">
        <v>11886</v>
      </c>
      <c r="J7228" s="40"/>
      <c r="K7228" s="37" t="s">
        <v>113</v>
      </c>
      <c r="L7228" s="38">
        <v>45</v>
      </c>
      <c r="M7228" s="37">
        <v>230000000</v>
      </c>
      <c r="N7228" s="41" t="s">
        <v>74</v>
      </c>
      <c r="O7228" s="33" t="s">
        <v>110</v>
      </c>
      <c r="P7228" s="37" t="s">
        <v>86</v>
      </c>
      <c r="Q7228" s="33" t="s">
        <v>77</v>
      </c>
      <c r="R7228" s="42" t="s">
        <v>4635</v>
      </c>
      <c r="S7228" s="33" t="s">
        <v>79</v>
      </c>
      <c r="T7228" s="38">
        <v>796</v>
      </c>
      <c r="U7228" s="32" t="s">
        <v>80</v>
      </c>
      <c r="V7228" s="32">
        <v>216</v>
      </c>
      <c r="W7228" s="60">
        <v>40076.6</v>
      </c>
      <c r="X7228" s="34">
        <v>8656545.5999999996</v>
      </c>
      <c r="Y7228" s="44">
        <f t="shared" si="207"/>
        <v>9695331.0720000006</v>
      </c>
      <c r="Z7228" s="38" t="s">
        <v>81</v>
      </c>
      <c r="AA7228" s="45">
        <v>2014</v>
      </c>
      <c r="AB7228" s="67"/>
      <c r="AC7228" s="46"/>
      <c r="AD7228" s="46"/>
      <c r="AE7228" s="46"/>
      <c r="AF7228" s="46"/>
      <c r="AG7228" s="46"/>
      <c r="AH7228" s="46"/>
      <c r="AI7228" s="46"/>
      <c r="AJ7228" s="46"/>
      <c r="AK7228" s="46"/>
      <c r="AL7228" s="46"/>
      <c r="AM7228" s="46"/>
      <c r="AN7228" s="46"/>
      <c r="AO7228" s="46"/>
      <c r="AP7228" s="46"/>
      <c r="AQ7228" s="46"/>
      <c r="AR7228" s="46"/>
      <c r="AS7228" s="46"/>
      <c r="AT7228" s="46"/>
      <c r="AU7228" s="46"/>
      <c r="AV7228" s="46"/>
      <c r="AW7228" s="46"/>
      <c r="AX7228" s="46"/>
      <c r="AY7228" s="46"/>
      <c r="AZ7228" s="46"/>
      <c r="BA7228" s="46"/>
      <c r="BB7228" s="46"/>
      <c r="BC7228" s="46"/>
      <c r="BD7228" s="46"/>
      <c r="BE7228" s="46"/>
      <c r="BF7228" s="46"/>
      <c r="BG7228" s="46"/>
      <c r="BH7228" s="46"/>
      <c r="BI7228" s="46"/>
      <c r="BJ7228" s="46"/>
      <c r="BK7228" s="46"/>
      <c r="BL7228" s="46"/>
      <c r="BM7228" s="46"/>
      <c r="BN7228" s="46"/>
      <c r="BO7228" s="46"/>
      <c r="BP7228" s="46"/>
      <c r="BQ7228" s="46"/>
      <c r="BR7228" s="46"/>
      <c r="BS7228" s="46"/>
      <c r="BT7228" s="46"/>
      <c r="BU7228" s="46"/>
      <c r="BV7228" s="46"/>
      <c r="BW7228" s="46"/>
      <c r="BX7228" s="46"/>
      <c r="BY7228" s="46"/>
      <c r="BZ7228" s="46"/>
      <c r="CA7228" s="46"/>
      <c r="CB7228" s="46"/>
      <c r="CC7228" s="46"/>
      <c r="CD7228" s="46"/>
      <c r="CE7228" s="46"/>
      <c r="CF7228" s="46"/>
      <c r="CG7228" s="46"/>
      <c r="CH7228" s="46"/>
      <c r="CI7228" s="46"/>
      <c r="CJ7228" s="46"/>
      <c r="CK7228" s="46"/>
      <c r="CL7228" s="46"/>
      <c r="CM7228" s="46"/>
      <c r="CN7228" s="46"/>
      <c r="CO7228" s="46"/>
      <c r="CP7228" s="46"/>
      <c r="CQ7228" s="46"/>
      <c r="CR7228" s="46"/>
      <c r="CS7228" s="46"/>
      <c r="CT7228" s="46"/>
      <c r="CU7228" s="46"/>
      <c r="CV7228" s="46"/>
      <c r="CW7228" s="46"/>
      <c r="CX7228" s="46"/>
      <c r="CY7228" s="46"/>
      <c r="CZ7228" s="46"/>
      <c r="DA7228" s="46"/>
      <c r="DB7228" s="46"/>
      <c r="DC7228" s="46"/>
      <c r="DD7228" s="46"/>
      <c r="DE7228" s="46"/>
      <c r="DF7228" s="46"/>
      <c r="DG7228" s="46"/>
      <c r="DH7228" s="46"/>
      <c r="DI7228" s="46"/>
      <c r="DJ7228" s="46"/>
      <c r="DK7228" s="46"/>
      <c r="DL7228" s="46"/>
      <c r="DM7228" s="46"/>
      <c r="DN7228" s="46"/>
      <c r="DO7228" s="46"/>
      <c r="DP7228" s="46"/>
      <c r="DQ7228" s="46"/>
      <c r="DR7228" s="46"/>
      <c r="DS7228" s="46"/>
      <c r="DT7228" s="46"/>
      <c r="DU7228" s="46"/>
      <c r="DV7228" s="46"/>
      <c r="DW7228" s="46"/>
      <c r="DX7228" s="46"/>
      <c r="DY7228" s="46"/>
      <c r="DZ7228" s="46"/>
      <c r="EA7228" s="46"/>
      <c r="EB7228" s="46"/>
      <c r="EC7228" s="46"/>
      <c r="ED7228" s="46"/>
      <c r="EE7228" s="46"/>
      <c r="EF7228" s="46"/>
      <c r="EG7228" s="46"/>
      <c r="EH7228" s="46"/>
      <c r="EI7228" s="46"/>
      <c r="EJ7228" s="46"/>
      <c r="EK7228" s="46"/>
      <c r="EL7228" s="46"/>
      <c r="EM7228" s="46"/>
      <c r="EN7228" s="46"/>
      <c r="EO7228" s="46"/>
      <c r="EP7228" s="46"/>
      <c r="EQ7228" s="46"/>
      <c r="ER7228" s="46"/>
      <c r="ES7228" s="46"/>
      <c r="ET7228" s="46"/>
      <c r="EU7228" s="46"/>
      <c r="EV7228" s="46"/>
      <c r="EW7228" s="46"/>
      <c r="EX7228" s="46"/>
      <c r="EY7228" s="46"/>
      <c r="EZ7228" s="46"/>
      <c r="FA7228" s="46"/>
      <c r="FB7228" s="46"/>
      <c r="FC7228" s="46"/>
      <c r="FD7228" s="46"/>
      <c r="FE7228" s="46"/>
      <c r="FF7228" s="46"/>
      <c r="FG7228" s="46"/>
      <c r="FH7228" s="46"/>
      <c r="FI7228" s="46"/>
      <c r="FJ7228" s="46"/>
      <c r="FK7228" s="46"/>
      <c r="FL7228" s="46"/>
      <c r="FM7228" s="46"/>
      <c r="FN7228" s="46"/>
      <c r="FO7228" s="46"/>
      <c r="FP7228" s="46"/>
      <c r="FQ7228" s="46"/>
      <c r="FR7228" s="46"/>
      <c r="FS7228" s="46"/>
      <c r="FT7228" s="46"/>
      <c r="FU7228" s="46"/>
    </row>
    <row r="7229" spans="2:177" s="18" customFormat="1" ht="76.5" customHeight="1" outlineLevel="1">
      <c r="B7229" s="38" t="s">
        <v>16395</v>
      </c>
      <c r="C7229" s="39" t="s">
        <v>66</v>
      </c>
      <c r="D7229" s="74" t="s">
        <v>1209</v>
      </c>
      <c r="E7229" s="40" t="s">
        <v>1210</v>
      </c>
      <c r="F7229" s="40" t="s">
        <v>16396</v>
      </c>
      <c r="G7229" s="40" t="s">
        <v>1211</v>
      </c>
      <c r="H7229" s="40" t="s">
        <v>16397</v>
      </c>
      <c r="I7229" s="40" t="s">
        <v>1212</v>
      </c>
      <c r="J7229" s="40" t="s">
        <v>16398</v>
      </c>
      <c r="K7229" s="37" t="s">
        <v>96</v>
      </c>
      <c r="L7229" s="38">
        <v>50</v>
      </c>
      <c r="M7229" s="37">
        <v>230000000</v>
      </c>
      <c r="N7229" s="41" t="s">
        <v>74</v>
      </c>
      <c r="O7229" s="33" t="s">
        <v>97</v>
      </c>
      <c r="P7229" s="37" t="s">
        <v>86</v>
      </c>
      <c r="Q7229" s="33" t="s">
        <v>77</v>
      </c>
      <c r="R7229" s="42" t="s">
        <v>98</v>
      </c>
      <c r="S7229" s="33" t="s">
        <v>79</v>
      </c>
      <c r="T7229" s="32">
        <v>796</v>
      </c>
      <c r="U7229" s="32" t="s">
        <v>93</v>
      </c>
      <c r="V7229" s="32">
        <v>6</v>
      </c>
      <c r="W7229" s="60">
        <v>848214.28</v>
      </c>
      <c r="X7229" s="34">
        <v>5089285.68</v>
      </c>
      <c r="Y7229" s="44">
        <f t="shared" si="207"/>
        <v>5699999.9616</v>
      </c>
      <c r="Z7229" s="38" t="s">
        <v>81</v>
      </c>
      <c r="AA7229" s="45">
        <v>2014</v>
      </c>
      <c r="AB7229" s="67"/>
      <c r="AC7229" s="46"/>
      <c r="AD7229" s="46"/>
      <c r="AE7229" s="46"/>
      <c r="AF7229" s="46"/>
      <c r="AG7229" s="46"/>
      <c r="AH7229" s="46"/>
      <c r="AI7229" s="46"/>
      <c r="AJ7229" s="46"/>
      <c r="AK7229" s="46"/>
      <c r="AL7229" s="46"/>
      <c r="AM7229" s="46"/>
      <c r="AN7229" s="46"/>
      <c r="AO7229" s="46"/>
      <c r="AP7229" s="46"/>
      <c r="AQ7229" s="46"/>
      <c r="AR7229" s="46"/>
      <c r="AS7229" s="46"/>
      <c r="AT7229" s="46"/>
      <c r="AU7229" s="46"/>
      <c r="AV7229" s="46"/>
      <c r="AW7229" s="46"/>
      <c r="AX7229" s="46"/>
      <c r="AY7229" s="46"/>
      <c r="AZ7229" s="46"/>
      <c r="BA7229" s="46"/>
      <c r="BB7229" s="46"/>
      <c r="BC7229" s="46"/>
      <c r="BD7229" s="46"/>
      <c r="BE7229" s="46"/>
      <c r="BF7229" s="46"/>
      <c r="BG7229" s="46"/>
      <c r="BH7229" s="46"/>
      <c r="BI7229" s="46"/>
      <c r="BJ7229" s="46"/>
      <c r="BK7229" s="46"/>
      <c r="BL7229" s="46"/>
      <c r="BM7229" s="46"/>
      <c r="BN7229" s="46"/>
      <c r="BO7229" s="46"/>
      <c r="BP7229" s="46"/>
      <c r="BQ7229" s="46"/>
      <c r="BR7229" s="46"/>
      <c r="BS7229" s="46"/>
      <c r="BT7229" s="46"/>
      <c r="BU7229" s="46"/>
      <c r="BV7229" s="46"/>
      <c r="BW7229" s="46"/>
      <c r="BX7229" s="46"/>
      <c r="BY7229" s="46"/>
      <c r="BZ7229" s="46"/>
      <c r="CA7229" s="46"/>
      <c r="CB7229" s="46"/>
      <c r="CC7229" s="46"/>
      <c r="CD7229" s="46"/>
      <c r="CE7229" s="46"/>
      <c r="CF7229" s="46"/>
      <c r="CG7229" s="46"/>
      <c r="CH7229" s="46"/>
      <c r="CI7229" s="46"/>
      <c r="CJ7229" s="46"/>
      <c r="CK7229" s="46"/>
      <c r="CL7229" s="46"/>
      <c r="CM7229" s="46"/>
      <c r="CN7229" s="46"/>
      <c r="CO7229" s="46"/>
      <c r="CP7229" s="46"/>
      <c r="CQ7229" s="46"/>
      <c r="CR7229" s="46"/>
      <c r="CS7229" s="46"/>
      <c r="CT7229" s="46"/>
      <c r="CU7229" s="46"/>
      <c r="CV7229" s="46"/>
      <c r="CW7229" s="46"/>
      <c r="CX7229" s="46"/>
      <c r="CY7229" s="46"/>
      <c r="CZ7229" s="46"/>
      <c r="DA7229" s="46"/>
      <c r="DB7229" s="46"/>
      <c r="DC7229" s="46"/>
      <c r="DD7229" s="46"/>
      <c r="DE7229" s="46"/>
      <c r="DF7229" s="46"/>
      <c r="DG7229" s="46"/>
      <c r="DH7229" s="46"/>
      <c r="DI7229" s="46"/>
      <c r="DJ7229" s="46"/>
      <c r="DK7229" s="46"/>
      <c r="DL7229" s="46"/>
      <c r="DM7229" s="46"/>
      <c r="DN7229" s="46"/>
      <c r="DO7229" s="46"/>
      <c r="DP7229" s="46"/>
      <c r="DQ7229" s="46"/>
      <c r="DR7229" s="46"/>
      <c r="DS7229" s="46"/>
      <c r="DT7229" s="46"/>
      <c r="DU7229" s="46"/>
      <c r="DV7229" s="46"/>
      <c r="DW7229" s="46"/>
      <c r="DX7229" s="46"/>
      <c r="DY7229" s="46"/>
      <c r="DZ7229" s="46"/>
      <c r="EA7229" s="46"/>
      <c r="EB7229" s="46"/>
      <c r="EC7229" s="46"/>
      <c r="ED7229" s="46"/>
      <c r="EE7229" s="46"/>
      <c r="EF7229" s="46"/>
      <c r="EG7229" s="46"/>
      <c r="EH7229" s="46"/>
      <c r="EI7229" s="46"/>
      <c r="EJ7229" s="46"/>
      <c r="EK7229" s="46"/>
      <c r="EL7229" s="46"/>
      <c r="EM7229" s="46"/>
      <c r="EN7229" s="46"/>
      <c r="EO7229" s="46"/>
      <c r="EP7229" s="46"/>
      <c r="EQ7229" s="46"/>
      <c r="ER7229" s="46"/>
      <c r="ES7229" s="46"/>
      <c r="ET7229" s="46"/>
      <c r="EU7229" s="46"/>
      <c r="EV7229" s="46"/>
      <c r="EW7229" s="46"/>
      <c r="EX7229" s="46"/>
      <c r="EY7229" s="46"/>
      <c r="EZ7229" s="46"/>
      <c r="FA7229" s="46"/>
      <c r="FB7229" s="46"/>
      <c r="FC7229" s="46"/>
      <c r="FD7229" s="46"/>
      <c r="FE7229" s="46"/>
      <c r="FF7229" s="46"/>
      <c r="FG7229" s="46"/>
      <c r="FH7229" s="46"/>
      <c r="FI7229" s="46"/>
      <c r="FJ7229" s="46"/>
      <c r="FK7229" s="46"/>
      <c r="FL7229" s="46"/>
      <c r="FM7229" s="46"/>
      <c r="FN7229" s="46"/>
      <c r="FO7229" s="46"/>
      <c r="FP7229" s="46"/>
      <c r="FQ7229" s="46"/>
      <c r="FR7229" s="46"/>
      <c r="FS7229" s="46"/>
      <c r="FT7229" s="46"/>
      <c r="FU7229" s="46"/>
    </row>
    <row r="7230" spans="2:177" s="18" customFormat="1" ht="76.5" customHeight="1" outlineLevel="1">
      <c r="B7230" s="38" t="s">
        <v>16399</v>
      </c>
      <c r="C7230" s="39" t="s">
        <v>66</v>
      </c>
      <c r="D7230" s="74" t="s">
        <v>1209</v>
      </c>
      <c r="E7230" s="40" t="s">
        <v>1210</v>
      </c>
      <c r="F7230" s="40" t="s">
        <v>16396</v>
      </c>
      <c r="G7230" s="40" t="s">
        <v>1211</v>
      </c>
      <c r="H7230" s="40" t="s">
        <v>16397</v>
      </c>
      <c r="I7230" s="40" t="s">
        <v>1214</v>
      </c>
      <c r="J7230" s="40" t="s">
        <v>16400</v>
      </c>
      <c r="K7230" s="37" t="s">
        <v>96</v>
      </c>
      <c r="L7230" s="38">
        <v>50</v>
      </c>
      <c r="M7230" s="37">
        <v>230000000</v>
      </c>
      <c r="N7230" s="41" t="s">
        <v>74</v>
      </c>
      <c r="O7230" s="33" t="s">
        <v>97</v>
      </c>
      <c r="P7230" s="37" t="s">
        <v>86</v>
      </c>
      <c r="Q7230" s="33" t="s">
        <v>77</v>
      </c>
      <c r="R7230" s="42" t="s">
        <v>98</v>
      </c>
      <c r="S7230" s="33" t="s">
        <v>79</v>
      </c>
      <c r="T7230" s="32">
        <v>796</v>
      </c>
      <c r="U7230" s="32" t="s">
        <v>93</v>
      </c>
      <c r="V7230" s="32">
        <v>2</v>
      </c>
      <c r="W7230" s="60">
        <v>892857.14</v>
      </c>
      <c r="X7230" s="34">
        <v>1785714.28</v>
      </c>
      <c r="Y7230" s="44">
        <f t="shared" si="207"/>
        <v>1999999.9936000002</v>
      </c>
      <c r="Z7230" s="38" t="s">
        <v>81</v>
      </c>
      <c r="AA7230" s="45">
        <v>2014</v>
      </c>
      <c r="AB7230" s="67"/>
      <c r="AC7230" s="46"/>
      <c r="AD7230" s="46"/>
      <c r="AE7230" s="46"/>
      <c r="AF7230" s="46"/>
      <c r="AG7230" s="46"/>
      <c r="AH7230" s="46"/>
      <c r="AI7230" s="46"/>
      <c r="AJ7230" s="46"/>
      <c r="AK7230" s="46"/>
      <c r="AL7230" s="46"/>
      <c r="AM7230" s="46"/>
      <c r="AN7230" s="46"/>
      <c r="AO7230" s="46"/>
      <c r="AP7230" s="46"/>
      <c r="AQ7230" s="46"/>
      <c r="AR7230" s="46"/>
      <c r="AS7230" s="46"/>
      <c r="AT7230" s="46"/>
      <c r="AU7230" s="46"/>
      <c r="AV7230" s="46"/>
      <c r="AW7230" s="46"/>
      <c r="AX7230" s="46"/>
      <c r="AY7230" s="46"/>
      <c r="AZ7230" s="46"/>
      <c r="BA7230" s="46"/>
      <c r="BB7230" s="46"/>
      <c r="BC7230" s="46"/>
      <c r="BD7230" s="46"/>
      <c r="BE7230" s="46"/>
      <c r="BF7230" s="46"/>
      <c r="BG7230" s="46"/>
      <c r="BH7230" s="46"/>
      <c r="BI7230" s="46"/>
      <c r="BJ7230" s="46"/>
      <c r="BK7230" s="46"/>
      <c r="BL7230" s="46"/>
      <c r="BM7230" s="46"/>
      <c r="BN7230" s="46"/>
      <c r="BO7230" s="46"/>
      <c r="BP7230" s="46"/>
      <c r="BQ7230" s="46"/>
      <c r="BR7230" s="46"/>
      <c r="BS7230" s="46"/>
      <c r="BT7230" s="46"/>
      <c r="BU7230" s="46"/>
      <c r="BV7230" s="46"/>
      <c r="BW7230" s="46"/>
      <c r="BX7230" s="46"/>
      <c r="BY7230" s="46"/>
      <c r="BZ7230" s="46"/>
      <c r="CA7230" s="46"/>
      <c r="CB7230" s="46"/>
      <c r="CC7230" s="46"/>
      <c r="CD7230" s="46"/>
      <c r="CE7230" s="46"/>
      <c r="CF7230" s="46"/>
      <c r="CG7230" s="46"/>
      <c r="CH7230" s="46"/>
      <c r="CI7230" s="46"/>
      <c r="CJ7230" s="46"/>
      <c r="CK7230" s="46"/>
      <c r="CL7230" s="46"/>
      <c r="CM7230" s="46"/>
      <c r="CN7230" s="46"/>
      <c r="CO7230" s="46"/>
      <c r="CP7230" s="46"/>
      <c r="CQ7230" s="46"/>
      <c r="CR7230" s="46"/>
      <c r="CS7230" s="46"/>
      <c r="CT7230" s="46"/>
      <c r="CU7230" s="46"/>
      <c r="CV7230" s="46"/>
      <c r="CW7230" s="46"/>
      <c r="CX7230" s="46"/>
      <c r="CY7230" s="46"/>
      <c r="CZ7230" s="46"/>
      <c r="DA7230" s="46"/>
      <c r="DB7230" s="46"/>
      <c r="DC7230" s="46"/>
      <c r="DD7230" s="46"/>
      <c r="DE7230" s="46"/>
      <c r="DF7230" s="46"/>
      <c r="DG7230" s="46"/>
      <c r="DH7230" s="46"/>
      <c r="DI7230" s="46"/>
      <c r="DJ7230" s="46"/>
      <c r="DK7230" s="46"/>
      <c r="DL7230" s="46"/>
      <c r="DM7230" s="46"/>
      <c r="DN7230" s="46"/>
      <c r="DO7230" s="46"/>
      <c r="DP7230" s="46"/>
      <c r="DQ7230" s="46"/>
      <c r="DR7230" s="46"/>
      <c r="DS7230" s="46"/>
      <c r="DT7230" s="46"/>
      <c r="DU7230" s="46"/>
      <c r="DV7230" s="46"/>
      <c r="DW7230" s="46"/>
      <c r="DX7230" s="46"/>
      <c r="DY7230" s="46"/>
      <c r="DZ7230" s="46"/>
      <c r="EA7230" s="46"/>
      <c r="EB7230" s="46"/>
      <c r="EC7230" s="46"/>
      <c r="ED7230" s="46"/>
      <c r="EE7230" s="46"/>
      <c r="EF7230" s="46"/>
      <c r="EG7230" s="46"/>
      <c r="EH7230" s="46"/>
      <c r="EI7230" s="46"/>
      <c r="EJ7230" s="46"/>
      <c r="EK7230" s="46"/>
      <c r="EL7230" s="46"/>
      <c r="EM7230" s="46"/>
      <c r="EN7230" s="46"/>
      <c r="EO7230" s="46"/>
      <c r="EP7230" s="46"/>
      <c r="EQ7230" s="46"/>
      <c r="ER7230" s="46"/>
      <c r="ES7230" s="46"/>
      <c r="ET7230" s="46"/>
      <c r="EU7230" s="46"/>
      <c r="EV7230" s="46"/>
      <c r="EW7230" s="46"/>
      <c r="EX7230" s="46"/>
      <c r="EY7230" s="46"/>
      <c r="EZ7230" s="46"/>
      <c r="FA7230" s="46"/>
      <c r="FB7230" s="46"/>
      <c r="FC7230" s="46"/>
      <c r="FD7230" s="46"/>
      <c r="FE7230" s="46"/>
      <c r="FF7230" s="46"/>
      <c r="FG7230" s="46"/>
      <c r="FH7230" s="46"/>
      <c r="FI7230" s="46"/>
      <c r="FJ7230" s="46"/>
      <c r="FK7230" s="46"/>
      <c r="FL7230" s="46"/>
      <c r="FM7230" s="46"/>
      <c r="FN7230" s="46"/>
      <c r="FO7230" s="46"/>
      <c r="FP7230" s="46"/>
      <c r="FQ7230" s="46"/>
      <c r="FR7230" s="46"/>
      <c r="FS7230" s="46"/>
      <c r="FT7230" s="46"/>
      <c r="FU7230" s="46"/>
    </row>
    <row r="7231" spans="2:177" s="18" customFormat="1" ht="76.5" customHeight="1" outlineLevel="1">
      <c r="B7231" s="38" t="s">
        <v>16401</v>
      </c>
      <c r="C7231" s="39" t="s">
        <v>66</v>
      </c>
      <c r="D7231" s="74" t="s">
        <v>1209</v>
      </c>
      <c r="E7231" s="40" t="s">
        <v>1210</v>
      </c>
      <c r="F7231" s="40" t="s">
        <v>16396</v>
      </c>
      <c r="G7231" s="40" t="s">
        <v>1211</v>
      </c>
      <c r="H7231" s="40" t="s">
        <v>16397</v>
      </c>
      <c r="I7231" s="40" t="s">
        <v>1216</v>
      </c>
      <c r="J7231" s="40" t="s">
        <v>16402</v>
      </c>
      <c r="K7231" s="37" t="s">
        <v>96</v>
      </c>
      <c r="L7231" s="38">
        <v>50</v>
      </c>
      <c r="M7231" s="37">
        <v>230000000</v>
      </c>
      <c r="N7231" s="41" t="s">
        <v>74</v>
      </c>
      <c r="O7231" s="33" t="s">
        <v>97</v>
      </c>
      <c r="P7231" s="37" t="s">
        <v>86</v>
      </c>
      <c r="Q7231" s="33" t="s">
        <v>77</v>
      </c>
      <c r="R7231" s="42" t="s">
        <v>98</v>
      </c>
      <c r="S7231" s="33" t="s">
        <v>79</v>
      </c>
      <c r="T7231" s="32">
        <v>796</v>
      </c>
      <c r="U7231" s="32" t="s">
        <v>93</v>
      </c>
      <c r="V7231" s="32">
        <v>6</v>
      </c>
      <c r="W7231" s="60">
        <v>1116071.42</v>
      </c>
      <c r="X7231" s="34">
        <v>6696428.5199999996</v>
      </c>
      <c r="Y7231" s="44">
        <f t="shared" si="207"/>
        <v>7499999.9424000001</v>
      </c>
      <c r="Z7231" s="38" t="s">
        <v>81</v>
      </c>
      <c r="AA7231" s="45">
        <v>2014</v>
      </c>
      <c r="AB7231" s="67"/>
      <c r="AC7231" s="46"/>
      <c r="AD7231" s="46"/>
      <c r="AE7231" s="46"/>
      <c r="AF7231" s="46"/>
      <c r="AG7231" s="46"/>
      <c r="AH7231" s="46"/>
      <c r="AI7231" s="46"/>
      <c r="AJ7231" s="46"/>
      <c r="AK7231" s="46"/>
      <c r="AL7231" s="46"/>
      <c r="AM7231" s="46"/>
      <c r="AN7231" s="46"/>
      <c r="AO7231" s="46"/>
      <c r="AP7231" s="46"/>
      <c r="AQ7231" s="46"/>
      <c r="AR7231" s="46"/>
      <c r="AS7231" s="46"/>
      <c r="AT7231" s="46"/>
      <c r="AU7231" s="46"/>
      <c r="AV7231" s="46"/>
      <c r="AW7231" s="46"/>
      <c r="AX7231" s="46"/>
      <c r="AY7231" s="46"/>
      <c r="AZ7231" s="46"/>
      <c r="BA7231" s="46"/>
      <c r="BB7231" s="46"/>
      <c r="BC7231" s="46"/>
      <c r="BD7231" s="46"/>
      <c r="BE7231" s="46"/>
      <c r="BF7231" s="46"/>
      <c r="BG7231" s="46"/>
      <c r="BH7231" s="46"/>
      <c r="BI7231" s="46"/>
      <c r="BJ7231" s="46"/>
      <c r="BK7231" s="46"/>
      <c r="BL7231" s="46"/>
      <c r="BM7231" s="46"/>
      <c r="BN7231" s="46"/>
      <c r="BO7231" s="46"/>
      <c r="BP7231" s="46"/>
      <c r="BQ7231" s="46"/>
      <c r="BR7231" s="46"/>
      <c r="BS7231" s="46"/>
      <c r="BT7231" s="46"/>
      <c r="BU7231" s="46"/>
      <c r="BV7231" s="46"/>
      <c r="BW7231" s="46"/>
      <c r="BX7231" s="46"/>
      <c r="BY7231" s="46"/>
      <c r="BZ7231" s="46"/>
      <c r="CA7231" s="46"/>
      <c r="CB7231" s="46"/>
      <c r="CC7231" s="46"/>
      <c r="CD7231" s="46"/>
      <c r="CE7231" s="46"/>
      <c r="CF7231" s="46"/>
      <c r="CG7231" s="46"/>
      <c r="CH7231" s="46"/>
      <c r="CI7231" s="46"/>
      <c r="CJ7231" s="46"/>
      <c r="CK7231" s="46"/>
      <c r="CL7231" s="46"/>
      <c r="CM7231" s="46"/>
      <c r="CN7231" s="46"/>
      <c r="CO7231" s="46"/>
      <c r="CP7231" s="46"/>
      <c r="CQ7231" s="46"/>
      <c r="CR7231" s="46"/>
      <c r="CS7231" s="46"/>
      <c r="CT7231" s="46"/>
      <c r="CU7231" s="46"/>
      <c r="CV7231" s="46"/>
      <c r="CW7231" s="46"/>
      <c r="CX7231" s="46"/>
      <c r="CY7231" s="46"/>
      <c r="CZ7231" s="46"/>
      <c r="DA7231" s="46"/>
      <c r="DB7231" s="46"/>
      <c r="DC7231" s="46"/>
      <c r="DD7231" s="46"/>
      <c r="DE7231" s="46"/>
      <c r="DF7231" s="46"/>
      <c r="DG7231" s="46"/>
      <c r="DH7231" s="46"/>
      <c r="DI7231" s="46"/>
      <c r="DJ7231" s="46"/>
      <c r="DK7231" s="46"/>
      <c r="DL7231" s="46"/>
      <c r="DM7231" s="46"/>
      <c r="DN7231" s="46"/>
      <c r="DO7231" s="46"/>
      <c r="DP7231" s="46"/>
      <c r="DQ7231" s="46"/>
      <c r="DR7231" s="46"/>
      <c r="DS7231" s="46"/>
      <c r="DT7231" s="46"/>
      <c r="DU7231" s="46"/>
      <c r="DV7231" s="46"/>
      <c r="DW7231" s="46"/>
      <c r="DX7231" s="46"/>
      <c r="DY7231" s="46"/>
      <c r="DZ7231" s="46"/>
      <c r="EA7231" s="46"/>
      <c r="EB7231" s="46"/>
      <c r="EC7231" s="46"/>
      <c r="ED7231" s="46"/>
      <c r="EE7231" s="46"/>
      <c r="EF7231" s="46"/>
      <c r="EG7231" s="46"/>
      <c r="EH7231" s="46"/>
      <c r="EI7231" s="46"/>
      <c r="EJ7231" s="46"/>
      <c r="EK7231" s="46"/>
      <c r="EL7231" s="46"/>
      <c r="EM7231" s="46"/>
      <c r="EN7231" s="46"/>
      <c r="EO7231" s="46"/>
      <c r="EP7231" s="46"/>
      <c r="EQ7231" s="46"/>
      <c r="ER7231" s="46"/>
      <c r="ES7231" s="46"/>
      <c r="ET7231" s="46"/>
      <c r="EU7231" s="46"/>
      <c r="EV7231" s="46"/>
      <c r="EW7231" s="46"/>
      <c r="EX7231" s="46"/>
      <c r="EY7231" s="46"/>
      <c r="EZ7231" s="46"/>
      <c r="FA7231" s="46"/>
      <c r="FB7231" s="46"/>
      <c r="FC7231" s="46"/>
      <c r="FD7231" s="46"/>
      <c r="FE7231" s="46"/>
      <c r="FF7231" s="46"/>
      <c r="FG7231" s="46"/>
      <c r="FH7231" s="46"/>
      <c r="FI7231" s="46"/>
      <c r="FJ7231" s="46"/>
      <c r="FK7231" s="46"/>
      <c r="FL7231" s="46"/>
      <c r="FM7231" s="46"/>
      <c r="FN7231" s="46"/>
      <c r="FO7231" s="46"/>
      <c r="FP7231" s="46"/>
      <c r="FQ7231" s="46"/>
      <c r="FR7231" s="46"/>
      <c r="FS7231" s="46"/>
      <c r="FT7231" s="46"/>
      <c r="FU7231" s="46"/>
    </row>
    <row r="7232" spans="2:177" s="18" customFormat="1" ht="76.5" customHeight="1" outlineLevel="1">
      <c r="B7232" s="38" t="s">
        <v>16403</v>
      </c>
      <c r="C7232" s="39" t="s">
        <v>66</v>
      </c>
      <c r="D7232" s="74" t="s">
        <v>1209</v>
      </c>
      <c r="E7232" s="40" t="s">
        <v>1210</v>
      </c>
      <c r="F7232" s="40" t="s">
        <v>16396</v>
      </c>
      <c r="G7232" s="40" t="s">
        <v>1211</v>
      </c>
      <c r="H7232" s="40" t="s">
        <v>16397</v>
      </c>
      <c r="I7232" s="40" t="s">
        <v>1218</v>
      </c>
      <c r="J7232" s="40" t="s">
        <v>16404</v>
      </c>
      <c r="K7232" s="37" t="s">
        <v>96</v>
      </c>
      <c r="L7232" s="38">
        <v>50</v>
      </c>
      <c r="M7232" s="37">
        <v>230000000</v>
      </c>
      <c r="N7232" s="41" t="s">
        <v>74</v>
      </c>
      <c r="O7232" s="33" t="s">
        <v>97</v>
      </c>
      <c r="P7232" s="37" t="s">
        <v>86</v>
      </c>
      <c r="Q7232" s="33" t="s">
        <v>77</v>
      </c>
      <c r="R7232" s="42" t="s">
        <v>98</v>
      </c>
      <c r="S7232" s="33" t="s">
        <v>79</v>
      </c>
      <c r="T7232" s="32">
        <v>796</v>
      </c>
      <c r="U7232" s="32" t="s">
        <v>93</v>
      </c>
      <c r="V7232" s="32">
        <v>2</v>
      </c>
      <c r="W7232" s="60">
        <v>1116071.43</v>
      </c>
      <c r="X7232" s="34">
        <v>2232142.86</v>
      </c>
      <c r="Y7232" s="44">
        <f t="shared" si="207"/>
        <v>2500000.0032000002</v>
      </c>
      <c r="Z7232" s="38" t="s">
        <v>81</v>
      </c>
      <c r="AA7232" s="45">
        <v>2014</v>
      </c>
      <c r="AB7232" s="67"/>
      <c r="AC7232" s="46"/>
      <c r="AD7232" s="46"/>
      <c r="AE7232" s="46"/>
      <c r="AF7232" s="46"/>
      <c r="AG7232" s="46"/>
      <c r="AH7232" s="46"/>
      <c r="AI7232" s="46"/>
      <c r="AJ7232" s="46"/>
      <c r="AK7232" s="46"/>
      <c r="AL7232" s="46"/>
      <c r="AM7232" s="46"/>
      <c r="AN7232" s="46"/>
      <c r="AO7232" s="46"/>
      <c r="AP7232" s="46"/>
      <c r="AQ7232" s="46"/>
      <c r="AR7232" s="46"/>
      <c r="AS7232" s="46"/>
      <c r="AT7232" s="46"/>
      <c r="AU7232" s="46"/>
      <c r="AV7232" s="46"/>
      <c r="AW7232" s="46"/>
      <c r="AX7232" s="46"/>
      <c r="AY7232" s="46"/>
      <c r="AZ7232" s="46"/>
      <c r="BA7232" s="46"/>
      <c r="BB7232" s="46"/>
      <c r="BC7232" s="46"/>
      <c r="BD7232" s="46"/>
      <c r="BE7232" s="46"/>
      <c r="BF7232" s="46"/>
      <c r="BG7232" s="46"/>
      <c r="BH7232" s="46"/>
      <c r="BI7232" s="46"/>
      <c r="BJ7232" s="46"/>
      <c r="BK7232" s="46"/>
      <c r="BL7232" s="46"/>
      <c r="BM7232" s="46"/>
      <c r="BN7232" s="46"/>
      <c r="BO7232" s="46"/>
      <c r="BP7232" s="46"/>
      <c r="BQ7232" s="46"/>
      <c r="BR7232" s="46"/>
      <c r="BS7232" s="46"/>
      <c r="BT7232" s="46"/>
      <c r="BU7232" s="46"/>
      <c r="BV7232" s="46"/>
      <c r="BW7232" s="46"/>
      <c r="BX7232" s="46"/>
      <c r="BY7232" s="46"/>
      <c r="BZ7232" s="46"/>
      <c r="CA7232" s="46"/>
      <c r="CB7232" s="46"/>
      <c r="CC7232" s="46"/>
      <c r="CD7232" s="46"/>
      <c r="CE7232" s="46"/>
      <c r="CF7232" s="46"/>
      <c r="CG7232" s="46"/>
      <c r="CH7232" s="46"/>
      <c r="CI7232" s="46"/>
      <c r="CJ7232" s="46"/>
      <c r="CK7232" s="46"/>
      <c r="CL7232" s="46"/>
      <c r="CM7232" s="46"/>
      <c r="CN7232" s="46"/>
      <c r="CO7232" s="46"/>
      <c r="CP7232" s="46"/>
      <c r="CQ7232" s="46"/>
      <c r="CR7232" s="46"/>
      <c r="CS7232" s="46"/>
      <c r="CT7232" s="46"/>
      <c r="CU7232" s="46"/>
      <c r="CV7232" s="46"/>
      <c r="CW7232" s="46"/>
      <c r="CX7232" s="46"/>
      <c r="CY7232" s="46"/>
      <c r="CZ7232" s="46"/>
      <c r="DA7232" s="46"/>
      <c r="DB7232" s="46"/>
      <c r="DC7232" s="46"/>
      <c r="DD7232" s="46"/>
      <c r="DE7232" s="46"/>
      <c r="DF7232" s="46"/>
      <c r="DG7232" s="46"/>
      <c r="DH7232" s="46"/>
      <c r="DI7232" s="46"/>
      <c r="DJ7232" s="46"/>
      <c r="DK7232" s="46"/>
      <c r="DL7232" s="46"/>
      <c r="DM7232" s="46"/>
      <c r="DN7232" s="46"/>
      <c r="DO7232" s="46"/>
      <c r="DP7232" s="46"/>
      <c r="DQ7232" s="46"/>
      <c r="DR7232" s="46"/>
      <c r="DS7232" s="46"/>
      <c r="DT7232" s="46"/>
      <c r="DU7232" s="46"/>
      <c r="DV7232" s="46"/>
      <c r="DW7232" s="46"/>
      <c r="DX7232" s="46"/>
      <c r="DY7232" s="46"/>
      <c r="DZ7232" s="46"/>
      <c r="EA7232" s="46"/>
      <c r="EB7232" s="46"/>
      <c r="EC7232" s="46"/>
      <c r="ED7232" s="46"/>
      <c r="EE7232" s="46"/>
      <c r="EF7232" s="46"/>
      <c r="EG7232" s="46"/>
      <c r="EH7232" s="46"/>
      <c r="EI7232" s="46"/>
      <c r="EJ7232" s="46"/>
      <c r="EK7232" s="46"/>
      <c r="EL7232" s="46"/>
      <c r="EM7232" s="46"/>
      <c r="EN7232" s="46"/>
      <c r="EO7232" s="46"/>
      <c r="EP7232" s="46"/>
      <c r="EQ7232" s="46"/>
      <c r="ER7232" s="46"/>
      <c r="ES7232" s="46"/>
      <c r="ET7232" s="46"/>
      <c r="EU7232" s="46"/>
      <c r="EV7232" s="46"/>
      <c r="EW7232" s="46"/>
      <c r="EX7232" s="46"/>
      <c r="EY7232" s="46"/>
      <c r="EZ7232" s="46"/>
      <c r="FA7232" s="46"/>
      <c r="FB7232" s="46"/>
      <c r="FC7232" s="46"/>
      <c r="FD7232" s="46"/>
      <c r="FE7232" s="46"/>
      <c r="FF7232" s="46"/>
      <c r="FG7232" s="46"/>
      <c r="FH7232" s="46"/>
      <c r="FI7232" s="46"/>
      <c r="FJ7232" s="46"/>
      <c r="FK7232" s="46"/>
      <c r="FL7232" s="46"/>
      <c r="FM7232" s="46"/>
      <c r="FN7232" s="46"/>
      <c r="FO7232" s="46"/>
      <c r="FP7232" s="46"/>
      <c r="FQ7232" s="46"/>
      <c r="FR7232" s="46"/>
      <c r="FS7232" s="46"/>
      <c r="FT7232" s="46"/>
      <c r="FU7232" s="46"/>
    </row>
    <row r="7233" spans="2:177" s="18" customFormat="1" ht="76.5" customHeight="1" outlineLevel="1">
      <c r="B7233" s="38" t="s">
        <v>16405</v>
      </c>
      <c r="C7233" s="39" t="s">
        <v>66</v>
      </c>
      <c r="D7233" s="74" t="s">
        <v>1229</v>
      </c>
      <c r="E7233" s="40" t="s">
        <v>1221</v>
      </c>
      <c r="F7233" s="40" t="s">
        <v>16372</v>
      </c>
      <c r="G7233" s="40" t="s">
        <v>1230</v>
      </c>
      <c r="H7233" s="40" t="s">
        <v>16406</v>
      </c>
      <c r="I7233" s="40" t="s">
        <v>1231</v>
      </c>
      <c r="J7233" s="40" t="s">
        <v>16407</v>
      </c>
      <c r="K7233" s="37" t="s">
        <v>73</v>
      </c>
      <c r="L7233" s="38">
        <v>72</v>
      </c>
      <c r="M7233" s="37">
        <v>230000000</v>
      </c>
      <c r="N7233" s="41" t="s">
        <v>74</v>
      </c>
      <c r="O7233" s="33" t="s">
        <v>97</v>
      </c>
      <c r="P7233" s="37" t="s">
        <v>86</v>
      </c>
      <c r="Q7233" s="33" t="s">
        <v>77</v>
      </c>
      <c r="R7233" s="42" t="s">
        <v>98</v>
      </c>
      <c r="S7233" s="33" t="s">
        <v>79</v>
      </c>
      <c r="T7233" s="32">
        <v>839</v>
      </c>
      <c r="U7233" s="32" t="s">
        <v>93</v>
      </c>
      <c r="V7233" s="32">
        <v>1</v>
      </c>
      <c r="W7233" s="60">
        <v>2410714.29</v>
      </c>
      <c r="X7233" s="34">
        <v>2410714.29</v>
      </c>
      <c r="Y7233" s="44">
        <f t="shared" ref="Y7233:Y7298" si="224">X7233*1.12</f>
        <v>2700000.0048000002</v>
      </c>
      <c r="Z7233" s="38" t="s">
        <v>81</v>
      </c>
      <c r="AA7233" s="45">
        <v>2014</v>
      </c>
      <c r="AB7233" s="67"/>
      <c r="AC7233" s="46"/>
      <c r="AD7233" s="46"/>
      <c r="AE7233" s="46"/>
      <c r="AF7233" s="46"/>
      <c r="AG7233" s="46"/>
      <c r="AH7233" s="46"/>
      <c r="AI7233" s="46"/>
      <c r="AJ7233" s="46"/>
      <c r="AK7233" s="46"/>
      <c r="AL7233" s="46"/>
      <c r="AM7233" s="46"/>
      <c r="AN7233" s="46"/>
      <c r="AO7233" s="46"/>
      <c r="AP7233" s="46"/>
      <c r="AQ7233" s="46"/>
      <c r="AR7233" s="46"/>
      <c r="AS7233" s="46"/>
      <c r="AT7233" s="46"/>
      <c r="AU7233" s="46"/>
      <c r="AV7233" s="46"/>
      <c r="AW7233" s="46"/>
      <c r="AX7233" s="46"/>
      <c r="AY7233" s="46"/>
      <c r="AZ7233" s="46"/>
      <c r="BA7233" s="46"/>
      <c r="BB7233" s="46"/>
      <c r="BC7233" s="46"/>
      <c r="BD7233" s="46"/>
      <c r="BE7233" s="46"/>
      <c r="BF7233" s="46"/>
      <c r="BG7233" s="46"/>
      <c r="BH7233" s="46"/>
      <c r="BI7233" s="46"/>
      <c r="BJ7233" s="46"/>
      <c r="BK7233" s="46"/>
      <c r="BL7233" s="46"/>
      <c r="BM7233" s="46"/>
      <c r="BN7233" s="46"/>
      <c r="BO7233" s="46"/>
      <c r="BP7233" s="46"/>
      <c r="BQ7233" s="46"/>
      <c r="BR7233" s="46"/>
      <c r="BS7233" s="46"/>
      <c r="BT7233" s="46"/>
      <c r="BU7233" s="46"/>
      <c r="BV7233" s="46"/>
      <c r="BW7233" s="46"/>
      <c r="BX7233" s="46"/>
      <c r="BY7233" s="46"/>
      <c r="BZ7233" s="46"/>
      <c r="CA7233" s="46"/>
      <c r="CB7233" s="46"/>
      <c r="CC7233" s="46"/>
      <c r="CD7233" s="46"/>
      <c r="CE7233" s="46"/>
      <c r="CF7233" s="46"/>
      <c r="CG7233" s="46"/>
      <c r="CH7233" s="46"/>
      <c r="CI7233" s="46"/>
      <c r="CJ7233" s="46"/>
      <c r="CK7233" s="46"/>
      <c r="CL7233" s="46"/>
      <c r="CM7233" s="46"/>
      <c r="CN7233" s="46"/>
      <c r="CO7233" s="46"/>
      <c r="CP7233" s="46"/>
      <c r="CQ7233" s="46"/>
      <c r="CR7233" s="46"/>
      <c r="CS7233" s="46"/>
      <c r="CT7233" s="46"/>
      <c r="CU7233" s="46"/>
      <c r="CV7233" s="46"/>
      <c r="CW7233" s="46"/>
      <c r="CX7233" s="46"/>
      <c r="CY7233" s="46"/>
      <c r="CZ7233" s="46"/>
      <c r="DA7233" s="46"/>
      <c r="DB7233" s="46"/>
      <c r="DC7233" s="46"/>
      <c r="DD7233" s="46"/>
      <c r="DE7233" s="46"/>
      <c r="DF7233" s="46"/>
      <c r="DG7233" s="46"/>
      <c r="DH7233" s="46"/>
      <c r="DI7233" s="46"/>
      <c r="DJ7233" s="46"/>
      <c r="DK7233" s="46"/>
      <c r="DL7233" s="46"/>
      <c r="DM7233" s="46"/>
      <c r="DN7233" s="46"/>
      <c r="DO7233" s="46"/>
      <c r="DP7233" s="46"/>
      <c r="DQ7233" s="46"/>
      <c r="DR7233" s="46"/>
      <c r="DS7233" s="46"/>
      <c r="DT7233" s="46"/>
      <c r="DU7233" s="46"/>
      <c r="DV7233" s="46"/>
      <c r="DW7233" s="46"/>
      <c r="DX7233" s="46"/>
      <c r="DY7233" s="46"/>
      <c r="DZ7233" s="46"/>
      <c r="EA7233" s="46"/>
      <c r="EB7233" s="46"/>
      <c r="EC7233" s="46"/>
      <c r="ED7233" s="46"/>
      <c r="EE7233" s="46"/>
      <c r="EF7233" s="46"/>
      <c r="EG7233" s="46"/>
      <c r="EH7233" s="46"/>
      <c r="EI7233" s="46"/>
      <c r="EJ7233" s="46"/>
      <c r="EK7233" s="46"/>
      <c r="EL7233" s="46"/>
      <c r="EM7233" s="46"/>
      <c r="EN7233" s="46"/>
      <c r="EO7233" s="46"/>
      <c r="EP7233" s="46"/>
      <c r="EQ7233" s="46"/>
      <c r="ER7233" s="46"/>
      <c r="ES7233" s="46"/>
      <c r="ET7233" s="46"/>
      <c r="EU7233" s="46"/>
      <c r="EV7233" s="46"/>
      <c r="EW7233" s="46"/>
      <c r="EX7233" s="46"/>
      <c r="EY7233" s="46"/>
      <c r="EZ7233" s="46"/>
      <c r="FA7233" s="46"/>
      <c r="FB7233" s="46"/>
      <c r="FC7233" s="46"/>
      <c r="FD7233" s="46"/>
      <c r="FE7233" s="46"/>
      <c r="FF7233" s="46"/>
      <c r="FG7233" s="46"/>
      <c r="FH7233" s="46"/>
      <c r="FI7233" s="46"/>
      <c r="FJ7233" s="46"/>
      <c r="FK7233" s="46"/>
      <c r="FL7233" s="46"/>
      <c r="FM7233" s="46"/>
      <c r="FN7233" s="46"/>
      <c r="FO7233" s="46"/>
      <c r="FP7233" s="46"/>
      <c r="FQ7233" s="46"/>
      <c r="FR7233" s="46"/>
      <c r="FS7233" s="46"/>
      <c r="FT7233" s="46"/>
      <c r="FU7233" s="46"/>
    </row>
    <row r="7234" spans="2:177" s="18" customFormat="1" ht="76.5" customHeight="1" outlineLevel="1">
      <c r="B7234" s="38" t="s">
        <v>16408</v>
      </c>
      <c r="C7234" s="39" t="s">
        <v>66</v>
      </c>
      <c r="D7234" s="74" t="s">
        <v>1229</v>
      </c>
      <c r="E7234" s="40" t="s">
        <v>1221</v>
      </c>
      <c r="F7234" s="40" t="s">
        <v>16372</v>
      </c>
      <c r="G7234" s="40" t="s">
        <v>1230</v>
      </c>
      <c r="H7234" s="40" t="s">
        <v>16409</v>
      </c>
      <c r="I7234" s="40" t="s">
        <v>1233</v>
      </c>
      <c r="J7234" s="40" t="s">
        <v>16410</v>
      </c>
      <c r="K7234" s="37" t="s">
        <v>73</v>
      </c>
      <c r="L7234" s="38">
        <v>72</v>
      </c>
      <c r="M7234" s="37">
        <v>230000000</v>
      </c>
      <c r="N7234" s="41" t="s">
        <v>74</v>
      </c>
      <c r="O7234" s="33" t="s">
        <v>97</v>
      </c>
      <c r="P7234" s="37" t="s">
        <v>86</v>
      </c>
      <c r="Q7234" s="33" t="s">
        <v>77</v>
      </c>
      <c r="R7234" s="42" t="s">
        <v>98</v>
      </c>
      <c r="S7234" s="33" t="s">
        <v>79</v>
      </c>
      <c r="T7234" s="32">
        <v>839</v>
      </c>
      <c r="U7234" s="32" t="s">
        <v>93</v>
      </c>
      <c r="V7234" s="32">
        <v>3</v>
      </c>
      <c r="W7234" s="60">
        <v>2455357.14</v>
      </c>
      <c r="X7234" s="34">
        <v>7366071.4199999999</v>
      </c>
      <c r="Y7234" s="44">
        <f t="shared" si="224"/>
        <v>8249999.9904000005</v>
      </c>
      <c r="Z7234" s="38" t="s">
        <v>81</v>
      </c>
      <c r="AA7234" s="45">
        <v>2014</v>
      </c>
      <c r="AB7234" s="67"/>
      <c r="AC7234" s="46"/>
      <c r="AD7234" s="46"/>
      <c r="AE7234" s="46"/>
      <c r="AF7234" s="46"/>
      <c r="AG7234" s="46"/>
      <c r="AH7234" s="46"/>
      <c r="AI7234" s="46"/>
      <c r="AJ7234" s="46"/>
      <c r="AK7234" s="46"/>
      <c r="AL7234" s="46"/>
      <c r="AM7234" s="46"/>
      <c r="AN7234" s="46"/>
      <c r="AO7234" s="46"/>
      <c r="AP7234" s="46"/>
      <c r="AQ7234" s="46"/>
      <c r="AR7234" s="46"/>
      <c r="AS7234" s="46"/>
      <c r="AT7234" s="46"/>
      <c r="AU7234" s="46"/>
      <c r="AV7234" s="46"/>
      <c r="AW7234" s="46"/>
      <c r="AX7234" s="46"/>
      <c r="AY7234" s="46"/>
      <c r="AZ7234" s="46"/>
      <c r="BA7234" s="46"/>
      <c r="BB7234" s="46"/>
      <c r="BC7234" s="46"/>
      <c r="BD7234" s="46"/>
      <c r="BE7234" s="46"/>
      <c r="BF7234" s="46"/>
      <c r="BG7234" s="46"/>
      <c r="BH7234" s="46"/>
      <c r="BI7234" s="46"/>
      <c r="BJ7234" s="46"/>
      <c r="BK7234" s="46"/>
      <c r="BL7234" s="46"/>
      <c r="BM7234" s="46"/>
      <c r="BN7234" s="46"/>
      <c r="BO7234" s="46"/>
      <c r="BP7234" s="46"/>
      <c r="BQ7234" s="46"/>
      <c r="BR7234" s="46"/>
      <c r="BS7234" s="46"/>
      <c r="BT7234" s="46"/>
      <c r="BU7234" s="46"/>
      <c r="BV7234" s="46"/>
      <c r="BW7234" s="46"/>
      <c r="BX7234" s="46"/>
      <c r="BY7234" s="46"/>
      <c r="BZ7234" s="46"/>
      <c r="CA7234" s="46"/>
      <c r="CB7234" s="46"/>
      <c r="CC7234" s="46"/>
      <c r="CD7234" s="46"/>
      <c r="CE7234" s="46"/>
      <c r="CF7234" s="46"/>
      <c r="CG7234" s="46"/>
      <c r="CH7234" s="46"/>
      <c r="CI7234" s="46"/>
      <c r="CJ7234" s="46"/>
      <c r="CK7234" s="46"/>
      <c r="CL7234" s="46"/>
      <c r="CM7234" s="46"/>
      <c r="CN7234" s="46"/>
      <c r="CO7234" s="46"/>
      <c r="CP7234" s="46"/>
      <c r="CQ7234" s="46"/>
      <c r="CR7234" s="46"/>
      <c r="CS7234" s="46"/>
      <c r="CT7234" s="46"/>
      <c r="CU7234" s="46"/>
      <c r="CV7234" s="46"/>
      <c r="CW7234" s="46"/>
      <c r="CX7234" s="46"/>
      <c r="CY7234" s="46"/>
      <c r="CZ7234" s="46"/>
      <c r="DA7234" s="46"/>
      <c r="DB7234" s="46"/>
      <c r="DC7234" s="46"/>
      <c r="DD7234" s="46"/>
      <c r="DE7234" s="46"/>
      <c r="DF7234" s="46"/>
      <c r="DG7234" s="46"/>
      <c r="DH7234" s="46"/>
      <c r="DI7234" s="46"/>
      <c r="DJ7234" s="46"/>
      <c r="DK7234" s="46"/>
      <c r="DL7234" s="46"/>
      <c r="DM7234" s="46"/>
      <c r="DN7234" s="46"/>
      <c r="DO7234" s="46"/>
      <c r="DP7234" s="46"/>
      <c r="DQ7234" s="46"/>
      <c r="DR7234" s="46"/>
      <c r="DS7234" s="46"/>
      <c r="DT7234" s="46"/>
      <c r="DU7234" s="46"/>
      <c r="DV7234" s="46"/>
      <c r="DW7234" s="46"/>
      <c r="DX7234" s="46"/>
      <c r="DY7234" s="46"/>
      <c r="DZ7234" s="46"/>
      <c r="EA7234" s="46"/>
      <c r="EB7234" s="46"/>
      <c r="EC7234" s="46"/>
      <c r="ED7234" s="46"/>
      <c r="EE7234" s="46"/>
      <c r="EF7234" s="46"/>
      <c r="EG7234" s="46"/>
      <c r="EH7234" s="46"/>
      <c r="EI7234" s="46"/>
      <c r="EJ7234" s="46"/>
      <c r="EK7234" s="46"/>
      <c r="EL7234" s="46"/>
      <c r="EM7234" s="46"/>
      <c r="EN7234" s="46"/>
      <c r="EO7234" s="46"/>
      <c r="EP7234" s="46"/>
      <c r="EQ7234" s="46"/>
      <c r="ER7234" s="46"/>
      <c r="ES7234" s="46"/>
      <c r="ET7234" s="46"/>
      <c r="EU7234" s="46"/>
      <c r="EV7234" s="46"/>
      <c r="EW7234" s="46"/>
      <c r="EX7234" s="46"/>
      <c r="EY7234" s="46"/>
      <c r="EZ7234" s="46"/>
      <c r="FA7234" s="46"/>
      <c r="FB7234" s="46"/>
      <c r="FC7234" s="46"/>
      <c r="FD7234" s="46"/>
      <c r="FE7234" s="46"/>
      <c r="FF7234" s="46"/>
      <c r="FG7234" s="46"/>
      <c r="FH7234" s="46"/>
      <c r="FI7234" s="46"/>
      <c r="FJ7234" s="46"/>
      <c r="FK7234" s="46"/>
      <c r="FL7234" s="46"/>
      <c r="FM7234" s="46"/>
      <c r="FN7234" s="46"/>
      <c r="FO7234" s="46"/>
      <c r="FP7234" s="46"/>
      <c r="FQ7234" s="46"/>
      <c r="FR7234" s="46"/>
      <c r="FS7234" s="46"/>
      <c r="FT7234" s="46"/>
      <c r="FU7234" s="46"/>
    </row>
    <row r="7235" spans="2:177" s="18" customFormat="1" ht="38.25" customHeight="1" outlineLevel="1">
      <c r="B7235" s="38" t="s">
        <v>16411</v>
      </c>
      <c r="C7235" s="39" t="s">
        <v>66</v>
      </c>
      <c r="D7235" s="74" t="s">
        <v>16412</v>
      </c>
      <c r="E7235" s="40" t="s">
        <v>16413</v>
      </c>
      <c r="F7235" s="40" t="s">
        <v>16414</v>
      </c>
      <c r="G7235" s="40" t="s">
        <v>16415</v>
      </c>
      <c r="H7235" s="40" t="s">
        <v>16416</v>
      </c>
      <c r="I7235" s="40" t="s">
        <v>16417</v>
      </c>
      <c r="J7235" s="40" t="s">
        <v>16418</v>
      </c>
      <c r="K7235" s="37" t="s">
        <v>113</v>
      </c>
      <c r="L7235" s="38">
        <v>100</v>
      </c>
      <c r="M7235" s="37">
        <v>230000000</v>
      </c>
      <c r="N7235" s="41" t="s">
        <v>74</v>
      </c>
      <c r="O7235" s="33" t="s">
        <v>97</v>
      </c>
      <c r="P7235" s="37" t="s">
        <v>13079</v>
      </c>
      <c r="Q7235" s="33" t="s">
        <v>13080</v>
      </c>
      <c r="R7235" s="42" t="s">
        <v>16419</v>
      </c>
      <c r="S7235" s="33" t="s">
        <v>16420</v>
      </c>
      <c r="T7235" s="32">
        <v>113</v>
      </c>
      <c r="U7235" s="32" t="s">
        <v>2455</v>
      </c>
      <c r="V7235" s="32">
        <v>6168</v>
      </c>
      <c r="W7235" s="60">
        <v>100</v>
      </c>
      <c r="X7235" s="34">
        <v>0</v>
      </c>
      <c r="Y7235" s="44">
        <f t="shared" si="224"/>
        <v>0</v>
      </c>
      <c r="Z7235" s="38"/>
      <c r="AA7235" s="45">
        <v>2014</v>
      </c>
      <c r="AB7235" s="67"/>
      <c r="AC7235" s="46"/>
      <c r="AD7235" s="46"/>
      <c r="AE7235" s="46"/>
      <c r="AF7235" s="46"/>
      <c r="AG7235" s="46"/>
      <c r="AH7235" s="46"/>
      <c r="AI7235" s="46"/>
      <c r="AJ7235" s="46"/>
      <c r="AK7235" s="46"/>
      <c r="AL7235" s="46"/>
      <c r="AM7235" s="46"/>
      <c r="AN7235" s="46"/>
      <c r="AO7235" s="46"/>
      <c r="AP7235" s="46"/>
      <c r="AQ7235" s="46"/>
      <c r="AR7235" s="46"/>
      <c r="AS7235" s="46"/>
      <c r="AT7235" s="46"/>
      <c r="AU7235" s="46"/>
      <c r="AV7235" s="46"/>
      <c r="AW7235" s="46"/>
      <c r="AX7235" s="46"/>
      <c r="AY7235" s="46"/>
      <c r="AZ7235" s="46"/>
      <c r="BA7235" s="46"/>
      <c r="BB7235" s="46"/>
      <c r="BC7235" s="46"/>
      <c r="BD7235" s="46"/>
      <c r="BE7235" s="46"/>
      <c r="BF7235" s="46"/>
      <c r="BG7235" s="46"/>
      <c r="BH7235" s="46"/>
      <c r="BI7235" s="46"/>
      <c r="BJ7235" s="46"/>
      <c r="BK7235" s="46"/>
      <c r="BL7235" s="46"/>
      <c r="BM7235" s="46"/>
      <c r="BN7235" s="46"/>
      <c r="BO7235" s="46"/>
      <c r="BP7235" s="46"/>
      <c r="BQ7235" s="46"/>
      <c r="BR7235" s="46"/>
      <c r="BS7235" s="46"/>
      <c r="BT7235" s="46"/>
      <c r="BU7235" s="46"/>
      <c r="BV7235" s="46"/>
      <c r="BW7235" s="46"/>
      <c r="BX7235" s="46"/>
      <c r="BY7235" s="46"/>
      <c r="BZ7235" s="46"/>
      <c r="CA7235" s="46"/>
      <c r="CB7235" s="46"/>
      <c r="CC7235" s="46"/>
      <c r="CD7235" s="46"/>
      <c r="CE7235" s="46"/>
      <c r="CF7235" s="46"/>
      <c r="CG7235" s="46"/>
      <c r="CH7235" s="46"/>
      <c r="CI7235" s="46"/>
      <c r="CJ7235" s="46"/>
      <c r="CK7235" s="46"/>
      <c r="CL7235" s="46"/>
      <c r="CM7235" s="46"/>
      <c r="CN7235" s="46"/>
      <c r="CO7235" s="46"/>
      <c r="CP7235" s="46"/>
      <c r="CQ7235" s="46"/>
      <c r="CR7235" s="46"/>
      <c r="CS7235" s="46"/>
      <c r="CT7235" s="46"/>
      <c r="CU7235" s="46"/>
      <c r="CV7235" s="46"/>
      <c r="CW7235" s="46"/>
      <c r="CX7235" s="46"/>
      <c r="CY7235" s="46"/>
      <c r="CZ7235" s="46"/>
      <c r="DA7235" s="46"/>
      <c r="DB7235" s="46"/>
      <c r="DC7235" s="46"/>
      <c r="DD7235" s="46"/>
      <c r="DE7235" s="46"/>
      <c r="DF7235" s="46"/>
      <c r="DG7235" s="46"/>
      <c r="DH7235" s="46"/>
      <c r="DI7235" s="46"/>
      <c r="DJ7235" s="46"/>
      <c r="DK7235" s="46"/>
      <c r="DL7235" s="46"/>
      <c r="DM7235" s="46"/>
      <c r="DN7235" s="46"/>
      <c r="DO7235" s="46"/>
      <c r="DP7235" s="46"/>
      <c r="DQ7235" s="46"/>
      <c r="DR7235" s="46"/>
      <c r="DS7235" s="46"/>
      <c r="DT7235" s="46"/>
      <c r="DU7235" s="46"/>
      <c r="DV7235" s="46"/>
      <c r="DW7235" s="46"/>
      <c r="DX7235" s="46"/>
      <c r="DY7235" s="46"/>
      <c r="DZ7235" s="46"/>
      <c r="EA7235" s="46"/>
      <c r="EB7235" s="46"/>
      <c r="EC7235" s="46"/>
      <c r="ED7235" s="46"/>
      <c r="EE7235" s="46"/>
      <c r="EF7235" s="46"/>
      <c r="EG7235" s="46"/>
      <c r="EH7235" s="46"/>
      <c r="EI7235" s="46"/>
      <c r="EJ7235" s="46"/>
      <c r="EK7235" s="46"/>
      <c r="EL7235" s="46"/>
      <c r="EM7235" s="46"/>
      <c r="EN7235" s="46"/>
      <c r="EO7235" s="46"/>
      <c r="EP7235" s="46"/>
      <c r="EQ7235" s="46"/>
      <c r="ER7235" s="46"/>
      <c r="ES7235" s="46"/>
      <c r="ET7235" s="46"/>
      <c r="EU7235" s="46"/>
      <c r="EV7235" s="46"/>
      <c r="EW7235" s="46"/>
      <c r="EX7235" s="46"/>
      <c r="EY7235" s="46"/>
      <c r="EZ7235" s="46"/>
      <c r="FA7235" s="46"/>
      <c r="FB7235" s="46"/>
      <c r="FC7235" s="46"/>
      <c r="FD7235" s="46"/>
      <c r="FE7235" s="46"/>
      <c r="FF7235" s="46"/>
      <c r="FG7235" s="46"/>
      <c r="FH7235" s="46"/>
      <c r="FI7235" s="46"/>
      <c r="FJ7235" s="46"/>
      <c r="FK7235" s="46"/>
      <c r="FL7235" s="46"/>
      <c r="FM7235" s="46"/>
      <c r="FN7235" s="46"/>
      <c r="FO7235" s="46"/>
      <c r="FP7235" s="46"/>
      <c r="FQ7235" s="46"/>
      <c r="FR7235" s="46"/>
      <c r="FS7235" s="46"/>
      <c r="FT7235" s="46"/>
      <c r="FU7235" s="46"/>
    </row>
    <row r="7236" spans="2:177" s="18" customFormat="1" ht="38.25" customHeight="1" outlineLevel="1">
      <c r="B7236" s="38" t="s">
        <v>16421</v>
      </c>
      <c r="C7236" s="39" t="s">
        <v>66</v>
      </c>
      <c r="D7236" s="74" t="s">
        <v>16412</v>
      </c>
      <c r="E7236" s="40" t="s">
        <v>16422</v>
      </c>
      <c r="F7236" s="40" t="s">
        <v>16414</v>
      </c>
      <c r="G7236" s="40" t="s">
        <v>16423</v>
      </c>
      <c r="H7236" s="40" t="s">
        <v>16416</v>
      </c>
      <c r="I7236" s="40" t="s">
        <v>16424</v>
      </c>
      <c r="J7236" s="40" t="s">
        <v>16425</v>
      </c>
      <c r="K7236" s="37" t="s">
        <v>96</v>
      </c>
      <c r="L7236" s="38">
        <v>100</v>
      </c>
      <c r="M7236" s="37">
        <v>230000000</v>
      </c>
      <c r="N7236" s="41" t="s">
        <v>74</v>
      </c>
      <c r="O7236" s="33" t="s">
        <v>16426</v>
      </c>
      <c r="P7236" s="37" t="s">
        <v>13079</v>
      </c>
      <c r="Q7236" s="33" t="s">
        <v>13080</v>
      </c>
      <c r="R7236" s="42" t="s">
        <v>16427</v>
      </c>
      <c r="S7236" s="33" t="s">
        <v>121</v>
      </c>
      <c r="T7236" s="32">
        <v>113</v>
      </c>
      <c r="U7236" s="32" t="s">
        <v>16428</v>
      </c>
      <c r="V7236" s="32">
        <v>6168</v>
      </c>
      <c r="W7236" s="60">
        <v>100</v>
      </c>
      <c r="X7236" s="34">
        <v>616800</v>
      </c>
      <c r="Y7236" s="44">
        <f t="shared" si="224"/>
        <v>690816.00000000012</v>
      </c>
      <c r="Z7236" s="38"/>
      <c r="AA7236" s="45">
        <v>2014</v>
      </c>
      <c r="AB7236" s="67"/>
      <c r="AC7236" s="46"/>
      <c r="AD7236" s="46"/>
      <c r="AE7236" s="46"/>
      <c r="AF7236" s="46"/>
      <c r="AG7236" s="46"/>
      <c r="AH7236" s="46"/>
      <c r="AI7236" s="46"/>
      <c r="AJ7236" s="46"/>
      <c r="AK7236" s="46"/>
      <c r="AL7236" s="46"/>
      <c r="AM7236" s="46"/>
      <c r="AN7236" s="46"/>
      <c r="AO7236" s="46"/>
      <c r="AP7236" s="46"/>
      <c r="AQ7236" s="46"/>
      <c r="AR7236" s="46"/>
      <c r="AS7236" s="46"/>
      <c r="AT7236" s="46"/>
      <c r="AU7236" s="46"/>
      <c r="AV7236" s="46"/>
      <c r="AW7236" s="46"/>
      <c r="AX7236" s="46"/>
      <c r="AY7236" s="46"/>
      <c r="AZ7236" s="46"/>
      <c r="BA7236" s="46"/>
      <c r="BB7236" s="46"/>
      <c r="BC7236" s="46"/>
      <c r="BD7236" s="46"/>
      <c r="BE7236" s="46"/>
      <c r="BF7236" s="46"/>
      <c r="BG7236" s="46"/>
      <c r="BH7236" s="46"/>
      <c r="BI7236" s="46"/>
      <c r="BJ7236" s="46"/>
      <c r="BK7236" s="46"/>
      <c r="BL7236" s="46"/>
      <c r="BM7236" s="46"/>
      <c r="BN7236" s="46"/>
      <c r="BO7236" s="46"/>
      <c r="BP7236" s="46"/>
      <c r="BQ7236" s="46"/>
      <c r="BR7236" s="46"/>
      <c r="BS7236" s="46"/>
      <c r="BT7236" s="46"/>
      <c r="BU7236" s="46"/>
      <c r="BV7236" s="46"/>
      <c r="BW7236" s="46"/>
      <c r="BX7236" s="46"/>
      <c r="BY7236" s="46"/>
      <c r="BZ7236" s="46"/>
      <c r="CA7236" s="46"/>
      <c r="CB7236" s="46"/>
      <c r="CC7236" s="46"/>
      <c r="CD7236" s="46"/>
      <c r="CE7236" s="46"/>
      <c r="CF7236" s="46"/>
      <c r="CG7236" s="46"/>
      <c r="CH7236" s="46"/>
      <c r="CI7236" s="46"/>
      <c r="CJ7236" s="46"/>
      <c r="CK7236" s="46"/>
      <c r="CL7236" s="46"/>
      <c r="CM7236" s="46"/>
      <c r="CN7236" s="46"/>
      <c r="CO7236" s="46"/>
      <c r="CP7236" s="46"/>
      <c r="CQ7236" s="46"/>
      <c r="CR7236" s="46"/>
      <c r="CS7236" s="46"/>
      <c r="CT7236" s="46"/>
      <c r="CU7236" s="46"/>
      <c r="CV7236" s="46"/>
      <c r="CW7236" s="46"/>
      <c r="CX7236" s="46"/>
      <c r="CY7236" s="46"/>
      <c r="CZ7236" s="46"/>
      <c r="DA7236" s="46"/>
      <c r="DB7236" s="46"/>
      <c r="DC7236" s="46"/>
      <c r="DD7236" s="46"/>
      <c r="DE7236" s="46"/>
      <c r="DF7236" s="46"/>
      <c r="DG7236" s="46"/>
      <c r="DH7236" s="46"/>
      <c r="DI7236" s="46"/>
      <c r="DJ7236" s="46"/>
      <c r="DK7236" s="46"/>
      <c r="DL7236" s="46"/>
      <c r="DM7236" s="46"/>
      <c r="DN7236" s="46"/>
      <c r="DO7236" s="46"/>
      <c r="DP7236" s="46"/>
      <c r="DQ7236" s="46"/>
      <c r="DR7236" s="46"/>
      <c r="DS7236" s="46"/>
      <c r="DT7236" s="46"/>
      <c r="DU7236" s="46"/>
      <c r="DV7236" s="46"/>
      <c r="DW7236" s="46"/>
      <c r="DX7236" s="46"/>
      <c r="DY7236" s="46"/>
      <c r="DZ7236" s="46"/>
      <c r="EA7236" s="46"/>
      <c r="EB7236" s="46"/>
      <c r="EC7236" s="46"/>
      <c r="ED7236" s="46"/>
      <c r="EE7236" s="46"/>
      <c r="EF7236" s="46"/>
      <c r="EG7236" s="46"/>
      <c r="EH7236" s="46"/>
      <c r="EI7236" s="46"/>
      <c r="EJ7236" s="46"/>
      <c r="EK7236" s="46"/>
      <c r="EL7236" s="46"/>
      <c r="EM7236" s="46"/>
      <c r="EN7236" s="46"/>
      <c r="EO7236" s="46"/>
      <c r="EP7236" s="46"/>
      <c r="EQ7236" s="46"/>
      <c r="ER7236" s="46"/>
      <c r="ES7236" s="46"/>
      <c r="ET7236" s="46"/>
      <c r="EU7236" s="46"/>
      <c r="EV7236" s="46"/>
      <c r="EW7236" s="46"/>
      <c r="EX7236" s="46"/>
      <c r="EY7236" s="46"/>
      <c r="EZ7236" s="46"/>
      <c r="FA7236" s="46"/>
      <c r="FB7236" s="46"/>
      <c r="FC7236" s="46"/>
      <c r="FD7236" s="46"/>
      <c r="FE7236" s="46"/>
      <c r="FF7236" s="46"/>
      <c r="FG7236" s="46"/>
      <c r="FH7236" s="46"/>
      <c r="FI7236" s="46"/>
      <c r="FJ7236" s="46"/>
      <c r="FK7236" s="46"/>
      <c r="FL7236" s="46"/>
      <c r="FM7236" s="46"/>
      <c r="FN7236" s="46"/>
      <c r="FO7236" s="46"/>
      <c r="FP7236" s="46"/>
      <c r="FQ7236" s="46"/>
      <c r="FR7236" s="46"/>
      <c r="FS7236" s="46"/>
      <c r="FT7236" s="46"/>
      <c r="FU7236" s="46"/>
    </row>
    <row r="7237" spans="2:177" s="18" customFormat="1" ht="38.25" customHeight="1" outlineLevel="1">
      <c r="B7237" s="38" t="s">
        <v>16429</v>
      </c>
      <c r="C7237" s="39" t="s">
        <v>66</v>
      </c>
      <c r="D7237" s="74" t="s">
        <v>16412</v>
      </c>
      <c r="E7237" s="40" t="s">
        <v>16413</v>
      </c>
      <c r="F7237" s="40" t="s">
        <v>16414</v>
      </c>
      <c r="G7237" s="40" t="s">
        <v>16415</v>
      </c>
      <c r="H7237" s="40" t="s">
        <v>16416</v>
      </c>
      <c r="I7237" s="40" t="s">
        <v>16417</v>
      </c>
      <c r="J7237" s="40" t="s">
        <v>16418</v>
      </c>
      <c r="K7237" s="37" t="s">
        <v>113</v>
      </c>
      <c r="L7237" s="38">
        <v>100</v>
      </c>
      <c r="M7237" s="37">
        <v>230000000</v>
      </c>
      <c r="N7237" s="41" t="s">
        <v>74</v>
      </c>
      <c r="O7237" s="33" t="s">
        <v>97</v>
      </c>
      <c r="P7237" s="37" t="s">
        <v>13079</v>
      </c>
      <c r="Q7237" s="33" t="s">
        <v>13080</v>
      </c>
      <c r="R7237" s="42" t="s">
        <v>16419</v>
      </c>
      <c r="S7237" s="33" t="s">
        <v>16420</v>
      </c>
      <c r="T7237" s="32">
        <v>113</v>
      </c>
      <c r="U7237" s="32" t="s">
        <v>2455</v>
      </c>
      <c r="V7237" s="32">
        <v>41549</v>
      </c>
      <c r="W7237" s="60">
        <v>100</v>
      </c>
      <c r="X7237" s="34">
        <v>0</v>
      </c>
      <c r="Y7237" s="44">
        <f t="shared" si="224"/>
        <v>0</v>
      </c>
      <c r="Z7237" s="38"/>
      <c r="AA7237" s="45">
        <v>2014</v>
      </c>
      <c r="AB7237" s="67"/>
      <c r="AC7237" s="46"/>
      <c r="AD7237" s="46"/>
      <c r="AE7237" s="46"/>
      <c r="AF7237" s="46"/>
      <c r="AG7237" s="46"/>
      <c r="AH7237" s="46"/>
      <c r="AI7237" s="46"/>
      <c r="AJ7237" s="46"/>
      <c r="AK7237" s="46"/>
      <c r="AL7237" s="46"/>
      <c r="AM7237" s="46"/>
      <c r="AN7237" s="46"/>
      <c r="AO7237" s="46"/>
      <c r="AP7237" s="46"/>
      <c r="AQ7237" s="46"/>
      <c r="AR7237" s="46"/>
      <c r="AS7237" s="46"/>
      <c r="AT7237" s="46"/>
      <c r="AU7237" s="46"/>
      <c r="AV7237" s="46"/>
      <c r="AW7237" s="46"/>
      <c r="AX7237" s="46"/>
      <c r="AY7237" s="46"/>
      <c r="AZ7237" s="46"/>
      <c r="BA7237" s="46"/>
      <c r="BB7237" s="46"/>
      <c r="BC7237" s="46"/>
      <c r="BD7237" s="46"/>
      <c r="BE7237" s="46"/>
      <c r="BF7237" s="46"/>
      <c r="BG7237" s="46"/>
      <c r="BH7237" s="46"/>
      <c r="BI7237" s="46"/>
      <c r="BJ7237" s="46"/>
      <c r="BK7237" s="46"/>
      <c r="BL7237" s="46"/>
      <c r="BM7237" s="46"/>
      <c r="BN7237" s="46"/>
      <c r="BO7237" s="46"/>
      <c r="BP7237" s="46"/>
      <c r="BQ7237" s="46"/>
      <c r="BR7237" s="46"/>
      <c r="BS7237" s="46"/>
      <c r="BT7237" s="46"/>
      <c r="BU7237" s="46"/>
      <c r="BV7237" s="46"/>
      <c r="BW7237" s="46"/>
      <c r="BX7237" s="46"/>
      <c r="BY7237" s="46"/>
      <c r="BZ7237" s="46"/>
      <c r="CA7237" s="46"/>
      <c r="CB7237" s="46"/>
      <c r="CC7237" s="46"/>
      <c r="CD7237" s="46"/>
      <c r="CE7237" s="46"/>
      <c r="CF7237" s="46"/>
      <c r="CG7237" s="46"/>
      <c r="CH7237" s="46"/>
      <c r="CI7237" s="46"/>
      <c r="CJ7237" s="46"/>
      <c r="CK7237" s="46"/>
      <c r="CL7237" s="46"/>
      <c r="CM7237" s="46"/>
      <c r="CN7237" s="46"/>
      <c r="CO7237" s="46"/>
      <c r="CP7237" s="46"/>
      <c r="CQ7237" s="46"/>
      <c r="CR7237" s="46"/>
      <c r="CS7237" s="46"/>
      <c r="CT7237" s="46"/>
      <c r="CU7237" s="46"/>
      <c r="CV7237" s="46"/>
      <c r="CW7237" s="46"/>
      <c r="CX7237" s="46"/>
      <c r="CY7237" s="46"/>
      <c r="CZ7237" s="46"/>
      <c r="DA7237" s="46"/>
      <c r="DB7237" s="46"/>
      <c r="DC7237" s="46"/>
      <c r="DD7237" s="46"/>
      <c r="DE7237" s="46"/>
      <c r="DF7237" s="46"/>
      <c r="DG7237" s="46"/>
      <c r="DH7237" s="46"/>
      <c r="DI7237" s="46"/>
      <c r="DJ7237" s="46"/>
      <c r="DK7237" s="46"/>
      <c r="DL7237" s="46"/>
      <c r="DM7237" s="46"/>
      <c r="DN7237" s="46"/>
      <c r="DO7237" s="46"/>
      <c r="DP7237" s="46"/>
      <c r="DQ7237" s="46"/>
      <c r="DR7237" s="46"/>
      <c r="DS7237" s="46"/>
      <c r="DT7237" s="46"/>
      <c r="DU7237" s="46"/>
      <c r="DV7237" s="46"/>
      <c r="DW7237" s="46"/>
      <c r="DX7237" s="46"/>
      <c r="DY7237" s="46"/>
      <c r="DZ7237" s="46"/>
      <c r="EA7237" s="46"/>
      <c r="EB7237" s="46"/>
      <c r="EC7237" s="46"/>
      <c r="ED7237" s="46"/>
      <c r="EE7237" s="46"/>
      <c r="EF7237" s="46"/>
      <c r="EG7237" s="46"/>
      <c r="EH7237" s="46"/>
      <c r="EI7237" s="46"/>
      <c r="EJ7237" s="46"/>
      <c r="EK7237" s="46"/>
      <c r="EL7237" s="46"/>
      <c r="EM7237" s="46"/>
      <c r="EN7237" s="46"/>
      <c r="EO7237" s="46"/>
      <c r="EP7237" s="46"/>
      <c r="EQ7237" s="46"/>
      <c r="ER7237" s="46"/>
      <c r="ES7237" s="46"/>
      <c r="ET7237" s="46"/>
      <c r="EU7237" s="46"/>
      <c r="EV7237" s="46"/>
      <c r="EW7237" s="46"/>
      <c r="EX7237" s="46"/>
      <c r="EY7237" s="46"/>
      <c r="EZ7237" s="46"/>
      <c r="FA7237" s="46"/>
      <c r="FB7237" s="46"/>
      <c r="FC7237" s="46"/>
      <c r="FD7237" s="46"/>
      <c r="FE7237" s="46"/>
      <c r="FF7237" s="46"/>
      <c r="FG7237" s="46"/>
      <c r="FH7237" s="46"/>
      <c r="FI7237" s="46"/>
      <c r="FJ7237" s="46"/>
      <c r="FK7237" s="46"/>
      <c r="FL7237" s="46"/>
      <c r="FM7237" s="46"/>
      <c r="FN7237" s="46"/>
      <c r="FO7237" s="46"/>
      <c r="FP7237" s="46"/>
      <c r="FQ7237" s="46"/>
      <c r="FR7237" s="46"/>
      <c r="FS7237" s="46"/>
      <c r="FT7237" s="46"/>
      <c r="FU7237" s="46"/>
    </row>
    <row r="7238" spans="2:177" s="18" customFormat="1" ht="38.25" customHeight="1" outlineLevel="1">
      <c r="B7238" s="38" t="s">
        <v>16430</v>
      </c>
      <c r="C7238" s="39" t="s">
        <v>66</v>
      </c>
      <c r="D7238" s="74" t="s">
        <v>16412</v>
      </c>
      <c r="E7238" s="40" t="s">
        <v>16422</v>
      </c>
      <c r="F7238" s="40" t="s">
        <v>16414</v>
      </c>
      <c r="G7238" s="40" t="s">
        <v>16423</v>
      </c>
      <c r="H7238" s="40" t="s">
        <v>16416</v>
      </c>
      <c r="I7238" s="40" t="s">
        <v>16424</v>
      </c>
      <c r="J7238" s="40" t="s">
        <v>16425</v>
      </c>
      <c r="K7238" s="37" t="s">
        <v>96</v>
      </c>
      <c r="L7238" s="38">
        <v>100</v>
      </c>
      <c r="M7238" s="37">
        <v>230000000</v>
      </c>
      <c r="N7238" s="41" t="s">
        <v>74</v>
      </c>
      <c r="O7238" s="33" t="s">
        <v>16426</v>
      </c>
      <c r="P7238" s="37" t="s">
        <v>13079</v>
      </c>
      <c r="Q7238" s="33" t="s">
        <v>13080</v>
      </c>
      <c r="R7238" s="42" t="s">
        <v>16427</v>
      </c>
      <c r="S7238" s="33" t="s">
        <v>121</v>
      </c>
      <c r="T7238" s="32">
        <v>113</v>
      </c>
      <c r="U7238" s="32" t="s">
        <v>16428</v>
      </c>
      <c r="V7238" s="32">
        <v>41549</v>
      </c>
      <c r="W7238" s="60">
        <v>100</v>
      </c>
      <c r="X7238" s="34">
        <v>4154900</v>
      </c>
      <c r="Y7238" s="44">
        <f t="shared" si="224"/>
        <v>4653488</v>
      </c>
      <c r="Z7238" s="38"/>
      <c r="AA7238" s="45">
        <v>2014</v>
      </c>
      <c r="AB7238" s="67"/>
      <c r="AC7238" s="46"/>
      <c r="AD7238" s="46"/>
      <c r="AE7238" s="46"/>
      <c r="AF7238" s="46"/>
      <c r="AG7238" s="46"/>
      <c r="AH7238" s="46"/>
      <c r="AI7238" s="46"/>
      <c r="AJ7238" s="46"/>
      <c r="AK7238" s="46"/>
      <c r="AL7238" s="46"/>
      <c r="AM7238" s="46"/>
      <c r="AN7238" s="46"/>
      <c r="AO7238" s="46"/>
      <c r="AP7238" s="46"/>
      <c r="AQ7238" s="46"/>
      <c r="AR7238" s="46"/>
      <c r="AS7238" s="46"/>
      <c r="AT7238" s="46"/>
      <c r="AU7238" s="46"/>
      <c r="AV7238" s="46"/>
      <c r="AW7238" s="46"/>
      <c r="AX7238" s="46"/>
      <c r="AY7238" s="46"/>
      <c r="AZ7238" s="46"/>
      <c r="BA7238" s="46"/>
      <c r="BB7238" s="46"/>
      <c r="BC7238" s="46"/>
      <c r="BD7238" s="46"/>
      <c r="BE7238" s="46"/>
      <c r="BF7238" s="46"/>
      <c r="BG7238" s="46"/>
      <c r="BH7238" s="46"/>
      <c r="BI7238" s="46"/>
      <c r="BJ7238" s="46"/>
      <c r="BK7238" s="46"/>
      <c r="BL7238" s="46"/>
      <c r="BM7238" s="46"/>
      <c r="BN7238" s="46"/>
      <c r="BO7238" s="46"/>
      <c r="BP7238" s="46"/>
      <c r="BQ7238" s="46"/>
      <c r="BR7238" s="46"/>
      <c r="BS7238" s="46"/>
      <c r="BT7238" s="46"/>
      <c r="BU7238" s="46"/>
      <c r="BV7238" s="46"/>
      <c r="BW7238" s="46"/>
      <c r="BX7238" s="46"/>
      <c r="BY7238" s="46"/>
      <c r="BZ7238" s="46"/>
      <c r="CA7238" s="46"/>
      <c r="CB7238" s="46"/>
      <c r="CC7238" s="46"/>
      <c r="CD7238" s="46"/>
      <c r="CE7238" s="46"/>
      <c r="CF7238" s="46"/>
      <c r="CG7238" s="46"/>
      <c r="CH7238" s="46"/>
      <c r="CI7238" s="46"/>
      <c r="CJ7238" s="46"/>
      <c r="CK7238" s="46"/>
      <c r="CL7238" s="46"/>
      <c r="CM7238" s="46"/>
      <c r="CN7238" s="46"/>
      <c r="CO7238" s="46"/>
      <c r="CP7238" s="46"/>
      <c r="CQ7238" s="46"/>
      <c r="CR7238" s="46"/>
      <c r="CS7238" s="46"/>
      <c r="CT7238" s="46"/>
      <c r="CU7238" s="46"/>
      <c r="CV7238" s="46"/>
      <c r="CW7238" s="46"/>
      <c r="CX7238" s="46"/>
      <c r="CY7238" s="46"/>
      <c r="CZ7238" s="46"/>
      <c r="DA7238" s="46"/>
      <c r="DB7238" s="46"/>
      <c r="DC7238" s="46"/>
      <c r="DD7238" s="46"/>
      <c r="DE7238" s="46"/>
      <c r="DF7238" s="46"/>
      <c r="DG7238" s="46"/>
      <c r="DH7238" s="46"/>
      <c r="DI7238" s="46"/>
      <c r="DJ7238" s="46"/>
      <c r="DK7238" s="46"/>
      <c r="DL7238" s="46"/>
      <c r="DM7238" s="46"/>
      <c r="DN7238" s="46"/>
      <c r="DO7238" s="46"/>
      <c r="DP7238" s="46"/>
      <c r="DQ7238" s="46"/>
      <c r="DR7238" s="46"/>
      <c r="DS7238" s="46"/>
      <c r="DT7238" s="46"/>
      <c r="DU7238" s="46"/>
      <c r="DV7238" s="46"/>
      <c r="DW7238" s="46"/>
      <c r="DX7238" s="46"/>
      <c r="DY7238" s="46"/>
      <c r="DZ7238" s="46"/>
      <c r="EA7238" s="46"/>
      <c r="EB7238" s="46"/>
      <c r="EC7238" s="46"/>
      <c r="ED7238" s="46"/>
      <c r="EE7238" s="46"/>
      <c r="EF7238" s="46"/>
      <c r="EG7238" s="46"/>
      <c r="EH7238" s="46"/>
      <c r="EI7238" s="46"/>
      <c r="EJ7238" s="46"/>
      <c r="EK7238" s="46"/>
      <c r="EL7238" s="46"/>
      <c r="EM7238" s="46"/>
      <c r="EN7238" s="46"/>
      <c r="EO7238" s="46"/>
      <c r="EP7238" s="46"/>
      <c r="EQ7238" s="46"/>
      <c r="ER7238" s="46"/>
      <c r="ES7238" s="46"/>
      <c r="ET7238" s="46"/>
      <c r="EU7238" s="46"/>
      <c r="EV7238" s="46"/>
      <c r="EW7238" s="46"/>
      <c r="EX7238" s="46"/>
      <c r="EY7238" s="46"/>
      <c r="EZ7238" s="46"/>
      <c r="FA7238" s="46"/>
      <c r="FB7238" s="46"/>
      <c r="FC7238" s="46"/>
      <c r="FD7238" s="46"/>
      <c r="FE7238" s="46"/>
      <c r="FF7238" s="46"/>
      <c r="FG7238" s="46"/>
      <c r="FH7238" s="46"/>
      <c r="FI7238" s="46"/>
      <c r="FJ7238" s="46"/>
      <c r="FK7238" s="46"/>
      <c r="FL7238" s="46"/>
      <c r="FM7238" s="46"/>
      <c r="FN7238" s="46"/>
      <c r="FO7238" s="46"/>
      <c r="FP7238" s="46"/>
      <c r="FQ7238" s="46"/>
      <c r="FR7238" s="46"/>
      <c r="FS7238" s="46"/>
      <c r="FT7238" s="46"/>
      <c r="FU7238" s="46"/>
    </row>
    <row r="7239" spans="2:177" s="18" customFormat="1" ht="38.25" customHeight="1" outlineLevel="1">
      <c r="B7239" s="38" t="s">
        <v>16431</v>
      </c>
      <c r="C7239" s="39" t="s">
        <v>66</v>
      </c>
      <c r="D7239" s="74" t="s">
        <v>16412</v>
      </c>
      <c r="E7239" s="40" t="s">
        <v>16413</v>
      </c>
      <c r="F7239" s="40" t="s">
        <v>16414</v>
      </c>
      <c r="G7239" s="40" t="s">
        <v>16415</v>
      </c>
      <c r="H7239" s="40" t="s">
        <v>16416</v>
      </c>
      <c r="I7239" s="40" t="s">
        <v>16417</v>
      </c>
      <c r="J7239" s="40" t="s">
        <v>16418</v>
      </c>
      <c r="K7239" s="37" t="s">
        <v>113</v>
      </c>
      <c r="L7239" s="38">
        <v>100</v>
      </c>
      <c r="M7239" s="37">
        <v>230000000</v>
      </c>
      <c r="N7239" s="41" t="s">
        <v>74</v>
      </c>
      <c r="O7239" s="33" t="s">
        <v>97</v>
      </c>
      <c r="P7239" s="37" t="s">
        <v>13079</v>
      </c>
      <c r="Q7239" s="33" t="s">
        <v>13080</v>
      </c>
      <c r="R7239" s="42" t="s">
        <v>16419</v>
      </c>
      <c r="S7239" s="33" t="s">
        <v>16420</v>
      </c>
      <c r="T7239" s="32">
        <v>113</v>
      </c>
      <c r="U7239" s="32" t="s">
        <v>2455</v>
      </c>
      <c r="V7239" s="32">
        <v>182671</v>
      </c>
      <c r="W7239" s="60">
        <v>100</v>
      </c>
      <c r="X7239" s="34">
        <v>0</v>
      </c>
      <c r="Y7239" s="44">
        <f t="shared" si="224"/>
        <v>0</v>
      </c>
      <c r="Z7239" s="38"/>
      <c r="AA7239" s="45">
        <v>2014</v>
      </c>
      <c r="AB7239" s="67"/>
      <c r="AC7239" s="46"/>
      <c r="AD7239" s="46"/>
      <c r="AE7239" s="46"/>
      <c r="AF7239" s="46"/>
      <c r="AG7239" s="46"/>
      <c r="AH7239" s="46"/>
      <c r="AI7239" s="46"/>
      <c r="AJ7239" s="46"/>
      <c r="AK7239" s="46"/>
      <c r="AL7239" s="46"/>
      <c r="AM7239" s="46"/>
      <c r="AN7239" s="46"/>
      <c r="AO7239" s="46"/>
      <c r="AP7239" s="46"/>
      <c r="AQ7239" s="46"/>
      <c r="AR7239" s="46"/>
      <c r="AS7239" s="46"/>
      <c r="AT7239" s="46"/>
      <c r="AU7239" s="46"/>
      <c r="AV7239" s="46"/>
      <c r="AW7239" s="46"/>
      <c r="AX7239" s="46"/>
      <c r="AY7239" s="46"/>
      <c r="AZ7239" s="46"/>
      <c r="BA7239" s="46"/>
      <c r="BB7239" s="46"/>
      <c r="BC7239" s="46"/>
      <c r="BD7239" s="46"/>
      <c r="BE7239" s="46"/>
      <c r="BF7239" s="46"/>
      <c r="BG7239" s="46"/>
      <c r="BH7239" s="46"/>
      <c r="BI7239" s="46"/>
      <c r="BJ7239" s="46"/>
      <c r="BK7239" s="46"/>
      <c r="BL7239" s="46"/>
      <c r="BM7239" s="46"/>
      <c r="BN7239" s="46"/>
      <c r="BO7239" s="46"/>
      <c r="BP7239" s="46"/>
      <c r="BQ7239" s="46"/>
      <c r="BR7239" s="46"/>
      <c r="BS7239" s="46"/>
      <c r="BT7239" s="46"/>
      <c r="BU7239" s="46"/>
      <c r="BV7239" s="46"/>
      <c r="BW7239" s="46"/>
      <c r="BX7239" s="46"/>
      <c r="BY7239" s="46"/>
      <c r="BZ7239" s="46"/>
      <c r="CA7239" s="46"/>
      <c r="CB7239" s="46"/>
      <c r="CC7239" s="46"/>
      <c r="CD7239" s="46"/>
      <c r="CE7239" s="46"/>
      <c r="CF7239" s="46"/>
      <c r="CG7239" s="46"/>
      <c r="CH7239" s="46"/>
      <c r="CI7239" s="46"/>
      <c r="CJ7239" s="46"/>
      <c r="CK7239" s="46"/>
      <c r="CL7239" s="46"/>
      <c r="CM7239" s="46"/>
      <c r="CN7239" s="46"/>
      <c r="CO7239" s="46"/>
      <c r="CP7239" s="46"/>
      <c r="CQ7239" s="46"/>
      <c r="CR7239" s="46"/>
      <c r="CS7239" s="46"/>
      <c r="CT7239" s="46"/>
      <c r="CU7239" s="46"/>
      <c r="CV7239" s="46"/>
      <c r="CW7239" s="46"/>
      <c r="CX7239" s="46"/>
      <c r="CY7239" s="46"/>
      <c r="CZ7239" s="46"/>
      <c r="DA7239" s="46"/>
      <c r="DB7239" s="46"/>
      <c r="DC7239" s="46"/>
      <c r="DD7239" s="46"/>
      <c r="DE7239" s="46"/>
      <c r="DF7239" s="46"/>
      <c r="DG7239" s="46"/>
      <c r="DH7239" s="46"/>
      <c r="DI7239" s="46"/>
      <c r="DJ7239" s="46"/>
      <c r="DK7239" s="46"/>
      <c r="DL7239" s="46"/>
      <c r="DM7239" s="46"/>
      <c r="DN7239" s="46"/>
      <c r="DO7239" s="46"/>
      <c r="DP7239" s="46"/>
      <c r="DQ7239" s="46"/>
      <c r="DR7239" s="46"/>
      <c r="DS7239" s="46"/>
      <c r="DT7239" s="46"/>
      <c r="DU7239" s="46"/>
      <c r="DV7239" s="46"/>
      <c r="DW7239" s="46"/>
      <c r="DX7239" s="46"/>
      <c r="DY7239" s="46"/>
      <c r="DZ7239" s="46"/>
      <c r="EA7239" s="46"/>
      <c r="EB7239" s="46"/>
      <c r="EC7239" s="46"/>
      <c r="ED7239" s="46"/>
      <c r="EE7239" s="46"/>
      <c r="EF7239" s="46"/>
      <c r="EG7239" s="46"/>
      <c r="EH7239" s="46"/>
      <c r="EI7239" s="46"/>
      <c r="EJ7239" s="46"/>
      <c r="EK7239" s="46"/>
      <c r="EL7239" s="46"/>
      <c r="EM7239" s="46"/>
      <c r="EN7239" s="46"/>
      <c r="EO7239" s="46"/>
      <c r="EP7239" s="46"/>
      <c r="EQ7239" s="46"/>
      <c r="ER7239" s="46"/>
      <c r="ES7239" s="46"/>
      <c r="ET7239" s="46"/>
      <c r="EU7239" s="46"/>
      <c r="EV7239" s="46"/>
      <c r="EW7239" s="46"/>
      <c r="EX7239" s="46"/>
      <c r="EY7239" s="46"/>
      <c r="EZ7239" s="46"/>
      <c r="FA7239" s="46"/>
      <c r="FB7239" s="46"/>
      <c r="FC7239" s="46"/>
      <c r="FD7239" s="46"/>
      <c r="FE7239" s="46"/>
      <c r="FF7239" s="46"/>
      <c r="FG7239" s="46"/>
      <c r="FH7239" s="46"/>
      <c r="FI7239" s="46"/>
      <c r="FJ7239" s="46"/>
      <c r="FK7239" s="46"/>
      <c r="FL7239" s="46"/>
      <c r="FM7239" s="46"/>
      <c r="FN7239" s="46"/>
      <c r="FO7239" s="46"/>
      <c r="FP7239" s="46"/>
      <c r="FQ7239" s="46"/>
      <c r="FR7239" s="46"/>
      <c r="FS7239" s="46"/>
      <c r="FT7239" s="46"/>
      <c r="FU7239" s="46"/>
    </row>
    <row r="7240" spans="2:177" s="18" customFormat="1" ht="38.25" customHeight="1" outlineLevel="1">
      <c r="B7240" s="38" t="s">
        <v>16432</v>
      </c>
      <c r="C7240" s="39" t="s">
        <v>66</v>
      </c>
      <c r="D7240" s="74" t="s">
        <v>16412</v>
      </c>
      <c r="E7240" s="40" t="s">
        <v>16422</v>
      </c>
      <c r="F7240" s="40" t="s">
        <v>16414</v>
      </c>
      <c r="G7240" s="40" t="s">
        <v>16423</v>
      </c>
      <c r="H7240" s="40" t="s">
        <v>16416</v>
      </c>
      <c r="I7240" s="40" t="s">
        <v>16424</v>
      </c>
      <c r="J7240" s="40" t="s">
        <v>16425</v>
      </c>
      <c r="K7240" s="37" t="s">
        <v>96</v>
      </c>
      <c r="L7240" s="38">
        <v>100</v>
      </c>
      <c r="M7240" s="37">
        <v>230000000</v>
      </c>
      <c r="N7240" s="41" t="s">
        <v>74</v>
      </c>
      <c r="O7240" s="33" t="s">
        <v>16426</v>
      </c>
      <c r="P7240" s="37" t="s">
        <v>13079</v>
      </c>
      <c r="Q7240" s="33" t="s">
        <v>13080</v>
      </c>
      <c r="R7240" s="42" t="s">
        <v>16427</v>
      </c>
      <c r="S7240" s="33" t="s">
        <v>121</v>
      </c>
      <c r="T7240" s="32">
        <v>113</v>
      </c>
      <c r="U7240" s="32" t="s">
        <v>16428</v>
      </c>
      <c r="V7240" s="32">
        <v>182671</v>
      </c>
      <c r="W7240" s="60">
        <v>100</v>
      </c>
      <c r="X7240" s="34">
        <v>18267100</v>
      </c>
      <c r="Y7240" s="44">
        <f t="shared" si="224"/>
        <v>20459152.000000004</v>
      </c>
      <c r="Z7240" s="38"/>
      <c r="AA7240" s="45">
        <v>2014</v>
      </c>
      <c r="AB7240" s="67"/>
      <c r="AC7240" s="46"/>
      <c r="AD7240" s="46"/>
      <c r="AE7240" s="46"/>
      <c r="AF7240" s="46"/>
      <c r="AG7240" s="46"/>
      <c r="AH7240" s="46"/>
      <c r="AI7240" s="46"/>
      <c r="AJ7240" s="46"/>
      <c r="AK7240" s="46"/>
      <c r="AL7240" s="46"/>
      <c r="AM7240" s="46"/>
      <c r="AN7240" s="46"/>
      <c r="AO7240" s="46"/>
      <c r="AP7240" s="46"/>
      <c r="AQ7240" s="46"/>
      <c r="AR7240" s="46"/>
      <c r="AS7240" s="46"/>
      <c r="AT7240" s="46"/>
      <c r="AU7240" s="46"/>
      <c r="AV7240" s="46"/>
      <c r="AW7240" s="46"/>
      <c r="AX7240" s="46"/>
      <c r="AY7240" s="46"/>
      <c r="AZ7240" s="46"/>
      <c r="BA7240" s="46"/>
      <c r="BB7240" s="46"/>
      <c r="BC7240" s="46"/>
      <c r="BD7240" s="46"/>
      <c r="BE7240" s="46"/>
      <c r="BF7240" s="46"/>
      <c r="BG7240" s="46"/>
      <c r="BH7240" s="46"/>
      <c r="BI7240" s="46"/>
      <c r="BJ7240" s="46"/>
      <c r="BK7240" s="46"/>
      <c r="BL7240" s="46"/>
      <c r="BM7240" s="46"/>
      <c r="BN7240" s="46"/>
      <c r="BO7240" s="46"/>
      <c r="BP7240" s="46"/>
      <c r="BQ7240" s="46"/>
      <c r="BR7240" s="46"/>
      <c r="BS7240" s="46"/>
      <c r="BT7240" s="46"/>
      <c r="BU7240" s="46"/>
      <c r="BV7240" s="46"/>
      <c r="BW7240" s="46"/>
      <c r="BX7240" s="46"/>
      <c r="BY7240" s="46"/>
      <c r="BZ7240" s="46"/>
      <c r="CA7240" s="46"/>
      <c r="CB7240" s="46"/>
      <c r="CC7240" s="46"/>
      <c r="CD7240" s="46"/>
      <c r="CE7240" s="46"/>
      <c r="CF7240" s="46"/>
      <c r="CG7240" s="46"/>
      <c r="CH7240" s="46"/>
      <c r="CI7240" s="46"/>
      <c r="CJ7240" s="46"/>
      <c r="CK7240" s="46"/>
      <c r="CL7240" s="46"/>
      <c r="CM7240" s="46"/>
      <c r="CN7240" s="46"/>
      <c r="CO7240" s="46"/>
      <c r="CP7240" s="46"/>
      <c r="CQ7240" s="46"/>
      <c r="CR7240" s="46"/>
      <c r="CS7240" s="46"/>
      <c r="CT7240" s="46"/>
      <c r="CU7240" s="46"/>
      <c r="CV7240" s="46"/>
      <c r="CW7240" s="46"/>
      <c r="CX7240" s="46"/>
      <c r="CY7240" s="46"/>
      <c r="CZ7240" s="46"/>
      <c r="DA7240" s="46"/>
      <c r="DB7240" s="46"/>
      <c r="DC7240" s="46"/>
      <c r="DD7240" s="46"/>
      <c r="DE7240" s="46"/>
      <c r="DF7240" s="46"/>
      <c r="DG7240" s="46"/>
      <c r="DH7240" s="46"/>
      <c r="DI7240" s="46"/>
      <c r="DJ7240" s="46"/>
      <c r="DK7240" s="46"/>
      <c r="DL7240" s="46"/>
      <c r="DM7240" s="46"/>
      <c r="DN7240" s="46"/>
      <c r="DO7240" s="46"/>
      <c r="DP7240" s="46"/>
      <c r="DQ7240" s="46"/>
      <c r="DR7240" s="46"/>
      <c r="DS7240" s="46"/>
      <c r="DT7240" s="46"/>
      <c r="DU7240" s="46"/>
      <c r="DV7240" s="46"/>
      <c r="DW7240" s="46"/>
      <c r="DX7240" s="46"/>
      <c r="DY7240" s="46"/>
      <c r="DZ7240" s="46"/>
      <c r="EA7240" s="46"/>
      <c r="EB7240" s="46"/>
      <c r="EC7240" s="46"/>
      <c r="ED7240" s="46"/>
      <c r="EE7240" s="46"/>
      <c r="EF7240" s="46"/>
      <c r="EG7240" s="46"/>
      <c r="EH7240" s="46"/>
      <c r="EI7240" s="46"/>
      <c r="EJ7240" s="46"/>
      <c r="EK7240" s="46"/>
      <c r="EL7240" s="46"/>
      <c r="EM7240" s="46"/>
      <c r="EN7240" s="46"/>
      <c r="EO7240" s="46"/>
      <c r="EP7240" s="46"/>
      <c r="EQ7240" s="46"/>
      <c r="ER7240" s="46"/>
      <c r="ES7240" s="46"/>
      <c r="ET7240" s="46"/>
      <c r="EU7240" s="46"/>
      <c r="EV7240" s="46"/>
      <c r="EW7240" s="46"/>
      <c r="EX7240" s="46"/>
      <c r="EY7240" s="46"/>
      <c r="EZ7240" s="46"/>
      <c r="FA7240" s="46"/>
      <c r="FB7240" s="46"/>
      <c r="FC7240" s="46"/>
      <c r="FD7240" s="46"/>
      <c r="FE7240" s="46"/>
      <c r="FF7240" s="46"/>
      <c r="FG7240" s="46"/>
      <c r="FH7240" s="46"/>
      <c r="FI7240" s="46"/>
      <c r="FJ7240" s="46"/>
      <c r="FK7240" s="46"/>
      <c r="FL7240" s="46"/>
      <c r="FM7240" s="46"/>
      <c r="FN7240" s="46"/>
      <c r="FO7240" s="46"/>
      <c r="FP7240" s="46"/>
      <c r="FQ7240" s="46"/>
      <c r="FR7240" s="46"/>
      <c r="FS7240" s="46"/>
      <c r="FT7240" s="46"/>
      <c r="FU7240" s="46"/>
    </row>
    <row r="7241" spans="2:177" s="18" customFormat="1" ht="38.25" customHeight="1" outlineLevel="1">
      <c r="B7241" s="38" t="s">
        <v>16433</v>
      </c>
      <c r="C7241" s="39" t="s">
        <v>66</v>
      </c>
      <c r="D7241" s="74" t="s">
        <v>16412</v>
      </c>
      <c r="E7241" s="40" t="s">
        <v>16413</v>
      </c>
      <c r="F7241" s="40" t="s">
        <v>16414</v>
      </c>
      <c r="G7241" s="40" t="s">
        <v>16415</v>
      </c>
      <c r="H7241" s="40" t="s">
        <v>16416</v>
      </c>
      <c r="I7241" s="40" t="s">
        <v>16417</v>
      </c>
      <c r="J7241" s="40" t="s">
        <v>16418</v>
      </c>
      <c r="K7241" s="37" t="s">
        <v>113</v>
      </c>
      <c r="L7241" s="38">
        <v>100</v>
      </c>
      <c r="M7241" s="37">
        <v>230000000</v>
      </c>
      <c r="N7241" s="41" t="s">
        <v>74</v>
      </c>
      <c r="O7241" s="33" t="s">
        <v>110</v>
      </c>
      <c r="P7241" s="37" t="s">
        <v>13079</v>
      </c>
      <c r="Q7241" s="33" t="s">
        <v>13080</v>
      </c>
      <c r="R7241" s="42" t="s">
        <v>16434</v>
      </c>
      <c r="S7241" s="33" t="s">
        <v>16420</v>
      </c>
      <c r="T7241" s="32">
        <v>113</v>
      </c>
      <c r="U7241" s="32" t="s">
        <v>2455</v>
      </c>
      <c r="V7241" s="32">
        <v>9605</v>
      </c>
      <c r="W7241" s="60">
        <v>100</v>
      </c>
      <c r="X7241" s="34">
        <v>0</v>
      </c>
      <c r="Y7241" s="44">
        <f t="shared" si="224"/>
        <v>0</v>
      </c>
      <c r="Z7241" s="38"/>
      <c r="AA7241" s="45">
        <v>2014</v>
      </c>
      <c r="AB7241" s="67"/>
      <c r="AC7241" s="46"/>
      <c r="AD7241" s="46"/>
      <c r="AE7241" s="46"/>
      <c r="AF7241" s="46"/>
      <c r="AG7241" s="46"/>
      <c r="AH7241" s="46"/>
      <c r="AI7241" s="46"/>
      <c r="AJ7241" s="46"/>
      <c r="AK7241" s="46"/>
      <c r="AL7241" s="46"/>
      <c r="AM7241" s="46"/>
      <c r="AN7241" s="46"/>
      <c r="AO7241" s="46"/>
      <c r="AP7241" s="46"/>
      <c r="AQ7241" s="46"/>
      <c r="AR7241" s="46"/>
      <c r="AS7241" s="46"/>
      <c r="AT7241" s="46"/>
      <c r="AU7241" s="46"/>
      <c r="AV7241" s="46"/>
      <c r="AW7241" s="46"/>
      <c r="AX7241" s="46"/>
      <c r="AY7241" s="46"/>
      <c r="AZ7241" s="46"/>
      <c r="BA7241" s="46"/>
      <c r="BB7241" s="46"/>
      <c r="BC7241" s="46"/>
      <c r="BD7241" s="46"/>
      <c r="BE7241" s="46"/>
      <c r="BF7241" s="46"/>
      <c r="BG7241" s="46"/>
      <c r="BH7241" s="46"/>
      <c r="BI7241" s="46"/>
      <c r="BJ7241" s="46"/>
      <c r="BK7241" s="46"/>
      <c r="BL7241" s="46"/>
      <c r="BM7241" s="46"/>
      <c r="BN7241" s="46"/>
      <c r="BO7241" s="46"/>
      <c r="BP7241" s="46"/>
      <c r="BQ7241" s="46"/>
      <c r="BR7241" s="46"/>
      <c r="BS7241" s="46"/>
      <c r="BT7241" s="46"/>
      <c r="BU7241" s="46"/>
      <c r="BV7241" s="46"/>
      <c r="BW7241" s="46"/>
      <c r="BX7241" s="46"/>
      <c r="BY7241" s="46"/>
      <c r="BZ7241" s="46"/>
      <c r="CA7241" s="46"/>
      <c r="CB7241" s="46"/>
      <c r="CC7241" s="46"/>
      <c r="CD7241" s="46"/>
      <c r="CE7241" s="46"/>
      <c r="CF7241" s="46"/>
      <c r="CG7241" s="46"/>
      <c r="CH7241" s="46"/>
      <c r="CI7241" s="46"/>
      <c r="CJ7241" s="46"/>
      <c r="CK7241" s="46"/>
      <c r="CL7241" s="46"/>
      <c r="CM7241" s="46"/>
      <c r="CN7241" s="46"/>
      <c r="CO7241" s="46"/>
      <c r="CP7241" s="46"/>
      <c r="CQ7241" s="46"/>
      <c r="CR7241" s="46"/>
      <c r="CS7241" s="46"/>
      <c r="CT7241" s="46"/>
      <c r="CU7241" s="46"/>
      <c r="CV7241" s="46"/>
      <c r="CW7241" s="46"/>
      <c r="CX7241" s="46"/>
      <c r="CY7241" s="46"/>
      <c r="CZ7241" s="46"/>
      <c r="DA7241" s="46"/>
      <c r="DB7241" s="46"/>
      <c r="DC7241" s="46"/>
      <c r="DD7241" s="46"/>
      <c r="DE7241" s="46"/>
      <c r="DF7241" s="46"/>
      <c r="DG7241" s="46"/>
      <c r="DH7241" s="46"/>
      <c r="DI7241" s="46"/>
      <c r="DJ7241" s="46"/>
      <c r="DK7241" s="46"/>
      <c r="DL7241" s="46"/>
      <c r="DM7241" s="46"/>
      <c r="DN7241" s="46"/>
      <c r="DO7241" s="46"/>
      <c r="DP7241" s="46"/>
      <c r="DQ7241" s="46"/>
      <c r="DR7241" s="46"/>
      <c r="DS7241" s="46"/>
      <c r="DT7241" s="46"/>
      <c r="DU7241" s="46"/>
      <c r="DV7241" s="46"/>
      <c r="DW7241" s="46"/>
      <c r="DX7241" s="46"/>
      <c r="DY7241" s="46"/>
      <c r="DZ7241" s="46"/>
      <c r="EA7241" s="46"/>
      <c r="EB7241" s="46"/>
      <c r="EC7241" s="46"/>
      <c r="ED7241" s="46"/>
      <c r="EE7241" s="46"/>
      <c r="EF7241" s="46"/>
      <c r="EG7241" s="46"/>
      <c r="EH7241" s="46"/>
      <c r="EI7241" s="46"/>
      <c r="EJ7241" s="46"/>
      <c r="EK7241" s="46"/>
      <c r="EL7241" s="46"/>
      <c r="EM7241" s="46"/>
      <c r="EN7241" s="46"/>
      <c r="EO7241" s="46"/>
      <c r="EP7241" s="46"/>
      <c r="EQ7241" s="46"/>
      <c r="ER7241" s="46"/>
      <c r="ES7241" s="46"/>
      <c r="ET7241" s="46"/>
      <c r="EU7241" s="46"/>
      <c r="EV7241" s="46"/>
      <c r="EW7241" s="46"/>
      <c r="EX7241" s="46"/>
      <c r="EY7241" s="46"/>
      <c r="EZ7241" s="46"/>
      <c r="FA7241" s="46"/>
      <c r="FB7241" s="46"/>
      <c r="FC7241" s="46"/>
      <c r="FD7241" s="46"/>
      <c r="FE7241" s="46"/>
      <c r="FF7241" s="46"/>
      <c r="FG7241" s="46"/>
      <c r="FH7241" s="46"/>
      <c r="FI7241" s="46"/>
      <c r="FJ7241" s="46"/>
      <c r="FK7241" s="46"/>
      <c r="FL7241" s="46"/>
      <c r="FM7241" s="46"/>
      <c r="FN7241" s="46"/>
      <c r="FO7241" s="46"/>
      <c r="FP7241" s="46"/>
      <c r="FQ7241" s="46"/>
      <c r="FR7241" s="46"/>
      <c r="FS7241" s="46"/>
      <c r="FT7241" s="46"/>
      <c r="FU7241" s="46"/>
    </row>
    <row r="7242" spans="2:177" s="18" customFormat="1" ht="38.25" customHeight="1" outlineLevel="1">
      <c r="B7242" s="38" t="s">
        <v>16435</v>
      </c>
      <c r="C7242" s="39" t="s">
        <v>66</v>
      </c>
      <c r="D7242" s="74" t="s">
        <v>16412</v>
      </c>
      <c r="E7242" s="40" t="s">
        <v>16422</v>
      </c>
      <c r="F7242" s="40" t="s">
        <v>16414</v>
      </c>
      <c r="G7242" s="40" t="s">
        <v>16423</v>
      </c>
      <c r="H7242" s="40" t="s">
        <v>16416</v>
      </c>
      <c r="I7242" s="40" t="s">
        <v>16424</v>
      </c>
      <c r="J7242" s="40" t="s">
        <v>16425</v>
      </c>
      <c r="K7242" s="37" t="s">
        <v>96</v>
      </c>
      <c r="L7242" s="38">
        <v>100</v>
      </c>
      <c r="M7242" s="37">
        <v>230000000</v>
      </c>
      <c r="N7242" s="41" t="s">
        <v>74</v>
      </c>
      <c r="O7242" s="33" t="s">
        <v>16426</v>
      </c>
      <c r="P7242" s="37" t="s">
        <v>13079</v>
      </c>
      <c r="Q7242" s="33" t="s">
        <v>13080</v>
      </c>
      <c r="R7242" s="42" t="s">
        <v>16427</v>
      </c>
      <c r="S7242" s="33" t="s">
        <v>121</v>
      </c>
      <c r="T7242" s="32">
        <v>113</v>
      </c>
      <c r="U7242" s="32" t="s">
        <v>16428</v>
      </c>
      <c r="V7242" s="32">
        <v>9605</v>
      </c>
      <c r="W7242" s="60">
        <v>100</v>
      </c>
      <c r="X7242" s="34">
        <v>960500</v>
      </c>
      <c r="Y7242" s="44">
        <f t="shared" si="224"/>
        <v>1075760</v>
      </c>
      <c r="Z7242" s="38"/>
      <c r="AA7242" s="45">
        <v>2014</v>
      </c>
      <c r="AB7242" s="67"/>
      <c r="AC7242" s="46"/>
      <c r="AD7242" s="46"/>
      <c r="AE7242" s="46"/>
      <c r="AF7242" s="46"/>
      <c r="AG7242" s="46"/>
      <c r="AH7242" s="46"/>
      <c r="AI7242" s="46"/>
      <c r="AJ7242" s="46"/>
      <c r="AK7242" s="46"/>
      <c r="AL7242" s="46"/>
      <c r="AM7242" s="46"/>
      <c r="AN7242" s="46"/>
      <c r="AO7242" s="46"/>
      <c r="AP7242" s="46"/>
      <c r="AQ7242" s="46"/>
      <c r="AR7242" s="46"/>
      <c r="AS7242" s="46"/>
      <c r="AT7242" s="46"/>
      <c r="AU7242" s="46"/>
      <c r="AV7242" s="46"/>
      <c r="AW7242" s="46"/>
      <c r="AX7242" s="46"/>
      <c r="AY7242" s="46"/>
      <c r="AZ7242" s="46"/>
      <c r="BA7242" s="46"/>
      <c r="BB7242" s="46"/>
      <c r="BC7242" s="46"/>
      <c r="BD7242" s="46"/>
      <c r="BE7242" s="46"/>
      <c r="BF7242" s="46"/>
      <c r="BG7242" s="46"/>
      <c r="BH7242" s="46"/>
      <c r="BI7242" s="46"/>
      <c r="BJ7242" s="46"/>
      <c r="BK7242" s="46"/>
      <c r="BL7242" s="46"/>
      <c r="BM7242" s="46"/>
      <c r="BN7242" s="46"/>
      <c r="BO7242" s="46"/>
      <c r="BP7242" s="46"/>
      <c r="BQ7242" s="46"/>
      <c r="BR7242" s="46"/>
      <c r="BS7242" s="46"/>
      <c r="BT7242" s="46"/>
      <c r="BU7242" s="46"/>
      <c r="BV7242" s="46"/>
      <c r="BW7242" s="46"/>
      <c r="BX7242" s="46"/>
      <c r="BY7242" s="46"/>
      <c r="BZ7242" s="46"/>
      <c r="CA7242" s="46"/>
      <c r="CB7242" s="46"/>
      <c r="CC7242" s="46"/>
      <c r="CD7242" s="46"/>
      <c r="CE7242" s="46"/>
      <c r="CF7242" s="46"/>
      <c r="CG7242" s="46"/>
      <c r="CH7242" s="46"/>
      <c r="CI7242" s="46"/>
      <c r="CJ7242" s="46"/>
      <c r="CK7242" s="46"/>
      <c r="CL7242" s="46"/>
      <c r="CM7242" s="46"/>
      <c r="CN7242" s="46"/>
      <c r="CO7242" s="46"/>
      <c r="CP7242" s="46"/>
      <c r="CQ7242" s="46"/>
      <c r="CR7242" s="46"/>
      <c r="CS7242" s="46"/>
      <c r="CT7242" s="46"/>
      <c r="CU7242" s="46"/>
      <c r="CV7242" s="46"/>
      <c r="CW7242" s="46"/>
      <c r="CX7242" s="46"/>
      <c r="CY7242" s="46"/>
      <c r="CZ7242" s="46"/>
      <c r="DA7242" s="46"/>
      <c r="DB7242" s="46"/>
      <c r="DC7242" s="46"/>
      <c r="DD7242" s="46"/>
      <c r="DE7242" s="46"/>
      <c r="DF7242" s="46"/>
      <c r="DG7242" s="46"/>
      <c r="DH7242" s="46"/>
      <c r="DI7242" s="46"/>
      <c r="DJ7242" s="46"/>
      <c r="DK7242" s="46"/>
      <c r="DL7242" s="46"/>
      <c r="DM7242" s="46"/>
      <c r="DN7242" s="46"/>
      <c r="DO7242" s="46"/>
      <c r="DP7242" s="46"/>
      <c r="DQ7242" s="46"/>
      <c r="DR7242" s="46"/>
      <c r="DS7242" s="46"/>
      <c r="DT7242" s="46"/>
      <c r="DU7242" s="46"/>
      <c r="DV7242" s="46"/>
      <c r="DW7242" s="46"/>
      <c r="DX7242" s="46"/>
      <c r="DY7242" s="46"/>
      <c r="DZ7242" s="46"/>
      <c r="EA7242" s="46"/>
      <c r="EB7242" s="46"/>
      <c r="EC7242" s="46"/>
      <c r="ED7242" s="46"/>
      <c r="EE7242" s="46"/>
      <c r="EF7242" s="46"/>
      <c r="EG7242" s="46"/>
      <c r="EH7242" s="46"/>
      <c r="EI7242" s="46"/>
      <c r="EJ7242" s="46"/>
      <c r="EK7242" s="46"/>
      <c r="EL7242" s="46"/>
      <c r="EM7242" s="46"/>
      <c r="EN7242" s="46"/>
      <c r="EO7242" s="46"/>
      <c r="EP7242" s="46"/>
      <c r="EQ7242" s="46"/>
      <c r="ER7242" s="46"/>
      <c r="ES7242" s="46"/>
      <c r="ET7242" s="46"/>
      <c r="EU7242" s="46"/>
      <c r="EV7242" s="46"/>
      <c r="EW7242" s="46"/>
      <c r="EX7242" s="46"/>
      <c r="EY7242" s="46"/>
      <c r="EZ7242" s="46"/>
      <c r="FA7242" s="46"/>
      <c r="FB7242" s="46"/>
      <c r="FC7242" s="46"/>
      <c r="FD7242" s="46"/>
      <c r="FE7242" s="46"/>
      <c r="FF7242" s="46"/>
      <c r="FG7242" s="46"/>
      <c r="FH7242" s="46"/>
      <c r="FI7242" s="46"/>
      <c r="FJ7242" s="46"/>
      <c r="FK7242" s="46"/>
      <c r="FL7242" s="46"/>
      <c r="FM7242" s="46"/>
      <c r="FN7242" s="46"/>
      <c r="FO7242" s="46"/>
      <c r="FP7242" s="46"/>
      <c r="FQ7242" s="46"/>
      <c r="FR7242" s="46"/>
      <c r="FS7242" s="46"/>
      <c r="FT7242" s="46"/>
      <c r="FU7242" s="46"/>
    </row>
    <row r="7243" spans="2:177" s="18" customFormat="1" ht="38.25" customHeight="1" outlineLevel="1">
      <c r="B7243" s="38" t="s">
        <v>16436</v>
      </c>
      <c r="C7243" s="39" t="s">
        <v>66</v>
      </c>
      <c r="D7243" s="74" t="s">
        <v>16412</v>
      </c>
      <c r="E7243" s="40" t="s">
        <v>16413</v>
      </c>
      <c r="F7243" s="40" t="s">
        <v>16414</v>
      </c>
      <c r="G7243" s="40" t="s">
        <v>16415</v>
      </c>
      <c r="H7243" s="40" t="s">
        <v>16416</v>
      </c>
      <c r="I7243" s="40" t="s">
        <v>16417</v>
      </c>
      <c r="J7243" s="40" t="s">
        <v>16418</v>
      </c>
      <c r="K7243" s="37" t="s">
        <v>113</v>
      </c>
      <c r="L7243" s="38">
        <v>100</v>
      </c>
      <c r="M7243" s="37">
        <v>230000000</v>
      </c>
      <c r="N7243" s="41" t="s">
        <v>74</v>
      </c>
      <c r="O7243" s="33" t="s">
        <v>97</v>
      </c>
      <c r="P7243" s="37" t="s">
        <v>13079</v>
      </c>
      <c r="Q7243" s="33" t="s">
        <v>13080</v>
      </c>
      <c r="R7243" s="42" t="s">
        <v>16419</v>
      </c>
      <c r="S7243" s="33" t="s">
        <v>16420</v>
      </c>
      <c r="T7243" s="32">
        <v>113</v>
      </c>
      <c r="U7243" s="32" t="s">
        <v>2455</v>
      </c>
      <c r="V7243" s="32">
        <v>9439</v>
      </c>
      <c r="W7243" s="60">
        <v>100</v>
      </c>
      <c r="X7243" s="34">
        <v>0</v>
      </c>
      <c r="Y7243" s="44">
        <f t="shared" si="224"/>
        <v>0</v>
      </c>
      <c r="Z7243" s="38"/>
      <c r="AA7243" s="45">
        <v>2014</v>
      </c>
      <c r="AB7243" s="67"/>
      <c r="AC7243" s="46"/>
      <c r="AD7243" s="46"/>
      <c r="AE7243" s="46"/>
      <c r="AF7243" s="46"/>
      <c r="AG7243" s="46"/>
      <c r="AH7243" s="46"/>
      <c r="AI7243" s="46"/>
      <c r="AJ7243" s="46"/>
      <c r="AK7243" s="46"/>
      <c r="AL7243" s="46"/>
      <c r="AM7243" s="46"/>
      <c r="AN7243" s="46"/>
      <c r="AO7243" s="46"/>
      <c r="AP7243" s="46"/>
      <c r="AQ7243" s="46"/>
      <c r="AR7243" s="46"/>
      <c r="AS7243" s="46"/>
      <c r="AT7243" s="46"/>
      <c r="AU7243" s="46"/>
      <c r="AV7243" s="46"/>
      <c r="AW7243" s="46"/>
      <c r="AX7243" s="46"/>
      <c r="AY7243" s="46"/>
      <c r="AZ7243" s="46"/>
      <c r="BA7243" s="46"/>
      <c r="BB7243" s="46"/>
      <c r="BC7243" s="46"/>
      <c r="BD7243" s="46"/>
      <c r="BE7243" s="46"/>
      <c r="BF7243" s="46"/>
      <c r="BG7243" s="46"/>
      <c r="BH7243" s="46"/>
      <c r="BI7243" s="46"/>
      <c r="BJ7243" s="46"/>
      <c r="BK7243" s="46"/>
      <c r="BL7243" s="46"/>
      <c r="BM7243" s="46"/>
      <c r="BN7243" s="46"/>
      <c r="BO7243" s="46"/>
      <c r="BP7243" s="46"/>
      <c r="BQ7243" s="46"/>
      <c r="BR7243" s="46"/>
      <c r="BS7243" s="46"/>
      <c r="BT7243" s="46"/>
      <c r="BU7243" s="46"/>
      <c r="BV7243" s="46"/>
      <c r="BW7243" s="46"/>
      <c r="BX7243" s="46"/>
      <c r="BY7243" s="46"/>
      <c r="BZ7243" s="46"/>
      <c r="CA7243" s="46"/>
      <c r="CB7243" s="46"/>
      <c r="CC7243" s="46"/>
      <c r="CD7243" s="46"/>
      <c r="CE7243" s="46"/>
      <c r="CF7243" s="46"/>
      <c r="CG7243" s="46"/>
      <c r="CH7243" s="46"/>
      <c r="CI7243" s="46"/>
      <c r="CJ7243" s="46"/>
      <c r="CK7243" s="46"/>
      <c r="CL7243" s="46"/>
      <c r="CM7243" s="46"/>
      <c r="CN7243" s="46"/>
      <c r="CO7243" s="46"/>
      <c r="CP7243" s="46"/>
      <c r="CQ7243" s="46"/>
      <c r="CR7243" s="46"/>
      <c r="CS7243" s="46"/>
      <c r="CT7243" s="46"/>
      <c r="CU7243" s="46"/>
      <c r="CV7243" s="46"/>
      <c r="CW7243" s="46"/>
      <c r="CX7243" s="46"/>
      <c r="CY7243" s="46"/>
      <c r="CZ7243" s="46"/>
      <c r="DA7243" s="46"/>
      <c r="DB7243" s="46"/>
      <c r="DC7243" s="46"/>
      <c r="DD7243" s="46"/>
      <c r="DE7243" s="46"/>
      <c r="DF7243" s="46"/>
      <c r="DG7243" s="46"/>
      <c r="DH7243" s="46"/>
      <c r="DI7243" s="46"/>
      <c r="DJ7243" s="46"/>
      <c r="DK7243" s="46"/>
      <c r="DL7243" s="46"/>
      <c r="DM7243" s="46"/>
      <c r="DN7243" s="46"/>
      <c r="DO7243" s="46"/>
      <c r="DP7243" s="46"/>
      <c r="DQ7243" s="46"/>
      <c r="DR7243" s="46"/>
      <c r="DS7243" s="46"/>
      <c r="DT7243" s="46"/>
      <c r="DU7243" s="46"/>
      <c r="DV7243" s="46"/>
      <c r="DW7243" s="46"/>
      <c r="DX7243" s="46"/>
      <c r="DY7243" s="46"/>
      <c r="DZ7243" s="46"/>
      <c r="EA7243" s="46"/>
      <c r="EB7243" s="46"/>
      <c r="EC7243" s="46"/>
      <c r="ED7243" s="46"/>
      <c r="EE7243" s="46"/>
      <c r="EF7243" s="46"/>
      <c r="EG7243" s="46"/>
      <c r="EH7243" s="46"/>
      <c r="EI7243" s="46"/>
      <c r="EJ7243" s="46"/>
      <c r="EK7243" s="46"/>
      <c r="EL7243" s="46"/>
      <c r="EM7243" s="46"/>
      <c r="EN7243" s="46"/>
      <c r="EO7243" s="46"/>
      <c r="EP7243" s="46"/>
      <c r="EQ7243" s="46"/>
      <c r="ER7243" s="46"/>
      <c r="ES7243" s="46"/>
      <c r="ET7243" s="46"/>
      <c r="EU7243" s="46"/>
      <c r="EV7243" s="46"/>
      <c r="EW7243" s="46"/>
      <c r="EX7243" s="46"/>
      <c r="EY7243" s="46"/>
      <c r="EZ7243" s="46"/>
      <c r="FA7243" s="46"/>
      <c r="FB7243" s="46"/>
      <c r="FC7243" s="46"/>
      <c r="FD7243" s="46"/>
      <c r="FE7243" s="46"/>
      <c r="FF7243" s="46"/>
      <c r="FG7243" s="46"/>
      <c r="FH7243" s="46"/>
      <c r="FI7243" s="46"/>
      <c r="FJ7243" s="46"/>
      <c r="FK7243" s="46"/>
      <c r="FL7243" s="46"/>
      <c r="FM7243" s="46"/>
      <c r="FN7243" s="46"/>
      <c r="FO7243" s="46"/>
      <c r="FP7243" s="46"/>
      <c r="FQ7243" s="46"/>
      <c r="FR7243" s="46"/>
      <c r="FS7243" s="46"/>
      <c r="FT7243" s="46"/>
      <c r="FU7243" s="46"/>
    </row>
    <row r="7244" spans="2:177" s="18" customFormat="1" ht="38.25" customHeight="1" outlineLevel="1">
      <c r="B7244" s="38" t="s">
        <v>16437</v>
      </c>
      <c r="C7244" s="39" t="s">
        <v>66</v>
      </c>
      <c r="D7244" s="74" t="s">
        <v>16412</v>
      </c>
      <c r="E7244" s="40" t="s">
        <v>16422</v>
      </c>
      <c r="F7244" s="40" t="s">
        <v>16414</v>
      </c>
      <c r="G7244" s="40" t="s">
        <v>16423</v>
      </c>
      <c r="H7244" s="40" t="s">
        <v>16416</v>
      </c>
      <c r="I7244" s="40" t="s">
        <v>16424</v>
      </c>
      <c r="J7244" s="40" t="s">
        <v>16425</v>
      </c>
      <c r="K7244" s="37" t="s">
        <v>96</v>
      </c>
      <c r="L7244" s="38">
        <v>100</v>
      </c>
      <c r="M7244" s="37">
        <v>230000000</v>
      </c>
      <c r="N7244" s="41" t="s">
        <v>74</v>
      </c>
      <c r="O7244" s="33" t="s">
        <v>16426</v>
      </c>
      <c r="P7244" s="37" t="s">
        <v>13079</v>
      </c>
      <c r="Q7244" s="33" t="s">
        <v>13080</v>
      </c>
      <c r="R7244" s="42" t="s">
        <v>16427</v>
      </c>
      <c r="S7244" s="33" t="s">
        <v>121</v>
      </c>
      <c r="T7244" s="32">
        <v>113</v>
      </c>
      <c r="U7244" s="32" t="s">
        <v>16428</v>
      </c>
      <c r="V7244" s="32">
        <v>9439</v>
      </c>
      <c r="W7244" s="60">
        <v>100</v>
      </c>
      <c r="X7244" s="34">
        <v>943900</v>
      </c>
      <c r="Y7244" s="44">
        <f t="shared" si="224"/>
        <v>1057168</v>
      </c>
      <c r="Z7244" s="38"/>
      <c r="AA7244" s="45">
        <v>2014</v>
      </c>
      <c r="AB7244" s="67"/>
      <c r="AC7244" s="46"/>
      <c r="AD7244" s="46"/>
      <c r="AE7244" s="46"/>
      <c r="AF7244" s="46"/>
      <c r="AG7244" s="46"/>
      <c r="AH7244" s="46"/>
      <c r="AI7244" s="46"/>
      <c r="AJ7244" s="46"/>
      <c r="AK7244" s="46"/>
      <c r="AL7244" s="46"/>
      <c r="AM7244" s="46"/>
      <c r="AN7244" s="46"/>
      <c r="AO7244" s="46"/>
      <c r="AP7244" s="46"/>
      <c r="AQ7244" s="46"/>
      <c r="AR7244" s="46"/>
      <c r="AS7244" s="46"/>
      <c r="AT7244" s="46"/>
      <c r="AU7244" s="46"/>
      <c r="AV7244" s="46"/>
      <c r="AW7244" s="46"/>
      <c r="AX7244" s="46"/>
      <c r="AY7244" s="46"/>
      <c r="AZ7244" s="46"/>
      <c r="BA7244" s="46"/>
      <c r="BB7244" s="46"/>
      <c r="BC7244" s="46"/>
      <c r="BD7244" s="46"/>
      <c r="BE7244" s="46"/>
      <c r="BF7244" s="46"/>
      <c r="BG7244" s="46"/>
      <c r="BH7244" s="46"/>
      <c r="BI7244" s="46"/>
      <c r="BJ7244" s="46"/>
      <c r="BK7244" s="46"/>
      <c r="BL7244" s="46"/>
      <c r="BM7244" s="46"/>
      <c r="BN7244" s="46"/>
      <c r="BO7244" s="46"/>
      <c r="BP7244" s="46"/>
      <c r="BQ7244" s="46"/>
      <c r="BR7244" s="46"/>
      <c r="BS7244" s="46"/>
      <c r="BT7244" s="46"/>
      <c r="BU7244" s="46"/>
      <c r="BV7244" s="46"/>
      <c r="BW7244" s="46"/>
      <c r="BX7244" s="46"/>
      <c r="BY7244" s="46"/>
      <c r="BZ7244" s="46"/>
      <c r="CA7244" s="46"/>
      <c r="CB7244" s="46"/>
      <c r="CC7244" s="46"/>
      <c r="CD7244" s="46"/>
      <c r="CE7244" s="46"/>
      <c r="CF7244" s="46"/>
      <c r="CG7244" s="46"/>
      <c r="CH7244" s="46"/>
      <c r="CI7244" s="46"/>
      <c r="CJ7244" s="46"/>
      <c r="CK7244" s="46"/>
      <c r="CL7244" s="46"/>
      <c r="CM7244" s="46"/>
      <c r="CN7244" s="46"/>
      <c r="CO7244" s="46"/>
      <c r="CP7244" s="46"/>
      <c r="CQ7244" s="46"/>
      <c r="CR7244" s="46"/>
      <c r="CS7244" s="46"/>
      <c r="CT7244" s="46"/>
      <c r="CU7244" s="46"/>
      <c r="CV7244" s="46"/>
      <c r="CW7244" s="46"/>
      <c r="CX7244" s="46"/>
      <c r="CY7244" s="46"/>
      <c r="CZ7244" s="46"/>
      <c r="DA7244" s="46"/>
      <c r="DB7244" s="46"/>
      <c r="DC7244" s="46"/>
      <c r="DD7244" s="46"/>
      <c r="DE7244" s="46"/>
      <c r="DF7244" s="46"/>
      <c r="DG7244" s="46"/>
      <c r="DH7244" s="46"/>
      <c r="DI7244" s="46"/>
      <c r="DJ7244" s="46"/>
      <c r="DK7244" s="46"/>
      <c r="DL7244" s="46"/>
      <c r="DM7244" s="46"/>
      <c r="DN7244" s="46"/>
      <c r="DO7244" s="46"/>
      <c r="DP7244" s="46"/>
      <c r="DQ7244" s="46"/>
      <c r="DR7244" s="46"/>
      <c r="DS7244" s="46"/>
      <c r="DT7244" s="46"/>
      <c r="DU7244" s="46"/>
      <c r="DV7244" s="46"/>
      <c r="DW7244" s="46"/>
      <c r="DX7244" s="46"/>
      <c r="DY7244" s="46"/>
      <c r="DZ7244" s="46"/>
      <c r="EA7244" s="46"/>
      <c r="EB7244" s="46"/>
      <c r="EC7244" s="46"/>
      <c r="ED7244" s="46"/>
      <c r="EE7244" s="46"/>
      <c r="EF7244" s="46"/>
      <c r="EG7244" s="46"/>
      <c r="EH7244" s="46"/>
      <c r="EI7244" s="46"/>
      <c r="EJ7244" s="46"/>
      <c r="EK7244" s="46"/>
      <c r="EL7244" s="46"/>
      <c r="EM7244" s="46"/>
      <c r="EN7244" s="46"/>
      <c r="EO7244" s="46"/>
      <c r="EP7244" s="46"/>
      <c r="EQ7244" s="46"/>
      <c r="ER7244" s="46"/>
      <c r="ES7244" s="46"/>
      <c r="ET7244" s="46"/>
      <c r="EU7244" s="46"/>
      <c r="EV7244" s="46"/>
      <c r="EW7244" s="46"/>
      <c r="EX7244" s="46"/>
      <c r="EY7244" s="46"/>
      <c r="EZ7244" s="46"/>
      <c r="FA7244" s="46"/>
      <c r="FB7244" s="46"/>
      <c r="FC7244" s="46"/>
      <c r="FD7244" s="46"/>
      <c r="FE7244" s="46"/>
      <c r="FF7244" s="46"/>
      <c r="FG7244" s="46"/>
      <c r="FH7244" s="46"/>
      <c r="FI7244" s="46"/>
      <c r="FJ7244" s="46"/>
      <c r="FK7244" s="46"/>
      <c r="FL7244" s="46"/>
      <c r="FM7244" s="46"/>
      <c r="FN7244" s="46"/>
      <c r="FO7244" s="46"/>
      <c r="FP7244" s="46"/>
      <c r="FQ7244" s="46"/>
      <c r="FR7244" s="46"/>
      <c r="FS7244" s="46"/>
      <c r="FT7244" s="46"/>
      <c r="FU7244" s="46"/>
    </row>
    <row r="7245" spans="2:177" s="18" customFormat="1" ht="38.25" customHeight="1" outlineLevel="1">
      <c r="B7245" s="38" t="s">
        <v>16438</v>
      </c>
      <c r="C7245" s="39" t="s">
        <v>66</v>
      </c>
      <c r="D7245" s="74" t="s">
        <v>16412</v>
      </c>
      <c r="E7245" s="40" t="s">
        <v>16413</v>
      </c>
      <c r="F7245" s="40" t="s">
        <v>16414</v>
      </c>
      <c r="G7245" s="40" t="s">
        <v>16415</v>
      </c>
      <c r="H7245" s="40" t="s">
        <v>16416</v>
      </c>
      <c r="I7245" s="40" t="s">
        <v>16417</v>
      </c>
      <c r="J7245" s="40" t="s">
        <v>16418</v>
      </c>
      <c r="K7245" s="37" t="s">
        <v>113</v>
      </c>
      <c r="L7245" s="38">
        <v>100</v>
      </c>
      <c r="M7245" s="37">
        <v>230000000</v>
      </c>
      <c r="N7245" s="41" t="s">
        <v>74</v>
      </c>
      <c r="O7245" s="33" t="s">
        <v>110</v>
      </c>
      <c r="P7245" s="37" t="s">
        <v>13079</v>
      </c>
      <c r="Q7245" s="33" t="s">
        <v>13080</v>
      </c>
      <c r="R7245" s="42" t="s">
        <v>16434</v>
      </c>
      <c r="S7245" s="33" t="s">
        <v>16420</v>
      </c>
      <c r="T7245" s="32">
        <v>113</v>
      </c>
      <c r="U7245" s="32" t="s">
        <v>2455</v>
      </c>
      <c r="V7245" s="32">
        <v>81088</v>
      </c>
      <c r="W7245" s="60">
        <v>100</v>
      </c>
      <c r="X7245" s="34">
        <v>0</v>
      </c>
      <c r="Y7245" s="44">
        <f t="shared" si="224"/>
        <v>0</v>
      </c>
      <c r="Z7245" s="38"/>
      <c r="AA7245" s="45">
        <v>2014</v>
      </c>
      <c r="AB7245" s="67"/>
      <c r="AC7245" s="46"/>
      <c r="AD7245" s="46"/>
      <c r="AE7245" s="46"/>
      <c r="AF7245" s="46"/>
      <c r="AG7245" s="46"/>
      <c r="AH7245" s="46"/>
      <c r="AI7245" s="46"/>
      <c r="AJ7245" s="46"/>
      <c r="AK7245" s="46"/>
      <c r="AL7245" s="46"/>
      <c r="AM7245" s="46"/>
      <c r="AN7245" s="46"/>
      <c r="AO7245" s="46"/>
      <c r="AP7245" s="46"/>
      <c r="AQ7245" s="46"/>
      <c r="AR7245" s="46"/>
      <c r="AS7245" s="46"/>
      <c r="AT7245" s="46"/>
      <c r="AU7245" s="46"/>
      <c r="AV7245" s="46"/>
      <c r="AW7245" s="46"/>
      <c r="AX7245" s="46"/>
      <c r="AY7245" s="46"/>
      <c r="AZ7245" s="46"/>
      <c r="BA7245" s="46"/>
      <c r="BB7245" s="46"/>
      <c r="BC7245" s="46"/>
      <c r="BD7245" s="46"/>
      <c r="BE7245" s="46"/>
      <c r="BF7245" s="46"/>
      <c r="BG7245" s="46"/>
      <c r="BH7245" s="46"/>
      <c r="BI7245" s="46"/>
      <c r="BJ7245" s="46"/>
      <c r="BK7245" s="46"/>
      <c r="BL7245" s="46"/>
      <c r="BM7245" s="46"/>
      <c r="BN7245" s="46"/>
      <c r="BO7245" s="46"/>
      <c r="BP7245" s="46"/>
      <c r="BQ7245" s="46"/>
      <c r="BR7245" s="46"/>
      <c r="BS7245" s="46"/>
      <c r="BT7245" s="46"/>
      <c r="BU7245" s="46"/>
      <c r="BV7245" s="46"/>
      <c r="BW7245" s="46"/>
      <c r="BX7245" s="46"/>
      <c r="BY7245" s="46"/>
      <c r="BZ7245" s="46"/>
      <c r="CA7245" s="46"/>
      <c r="CB7245" s="46"/>
      <c r="CC7245" s="46"/>
      <c r="CD7245" s="46"/>
      <c r="CE7245" s="46"/>
      <c r="CF7245" s="46"/>
      <c r="CG7245" s="46"/>
      <c r="CH7245" s="46"/>
      <c r="CI7245" s="46"/>
      <c r="CJ7245" s="46"/>
      <c r="CK7245" s="46"/>
      <c r="CL7245" s="46"/>
      <c r="CM7245" s="46"/>
      <c r="CN7245" s="46"/>
      <c r="CO7245" s="46"/>
      <c r="CP7245" s="46"/>
      <c r="CQ7245" s="46"/>
      <c r="CR7245" s="46"/>
      <c r="CS7245" s="46"/>
      <c r="CT7245" s="46"/>
      <c r="CU7245" s="46"/>
      <c r="CV7245" s="46"/>
      <c r="CW7245" s="46"/>
      <c r="CX7245" s="46"/>
      <c r="CY7245" s="46"/>
      <c r="CZ7245" s="46"/>
      <c r="DA7245" s="46"/>
      <c r="DB7245" s="46"/>
      <c r="DC7245" s="46"/>
      <c r="DD7245" s="46"/>
      <c r="DE7245" s="46"/>
      <c r="DF7245" s="46"/>
      <c r="DG7245" s="46"/>
      <c r="DH7245" s="46"/>
      <c r="DI7245" s="46"/>
      <c r="DJ7245" s="46"/>
      <c r="DK7245" s="46"/>
      <c r="DL7245" s="46"/>
      <c r="DM7245" s="46"/>
      <c r="DN7245" s="46"/>
      <c r="DO7245" s="46"/>
      <c r="DP7245" s="46"/>
      <c r="DQ7245" s="46"/>
      <c r="DR7245" s="46"/>
      <c r="DS7245" s="46"/>
      <c r="DT7245" s="46"/>
      <c r="DU7245" s="46"/>
      <c r="DV7245" s="46"/>
      <c r="DW7245" s="46"/>
      <c r="DX7245" s="46"/>
      <c r="DY7245" s="46"/>
      <c r="DZ7245" s="46"/>
      <c r="EA7245" s="46"/>
      <c r="EB7245" s="46"/>
      <c r="EC7245" s="46"/>
      <c r="ED7245" s="46"/>
      <c r="EE7245" s="46"/>
      <c r="EF7245" s="46"/>
      <c r="EG7245" s="46"/>
      <c r="EH7245" s="46"/>
      <c r="EI7245" s="46"/>
      <c r="EJ7245" s="46"/>
      <c r="EK7245" s="46"/>
      <c r="EL7245" s="46"/>
      <c r="EM7245" s="46"/>
      <c r="EN7245" s="46"/>
      <c r="EO7245" s="46"/>
      <c r="EP7245" s="46"/>
      <c r="EQ7245" s="46"/>
      <c r="ER7245" s="46"/>
      <c r="ES7245" s="46"/>
      <c r="ET7245" s="46"/>
      <c r="EU7245" s="46"/>
      <c r="EV7245" s="46"/>
      <c r="EW7245" s="46"/>
      <c r="EX7245" s="46"/>
      <c r="EY7245" s="46"/>
      <c r="EZ7245" s="46"/>
      <c r="FA7245" s="46"/>
      <c r="FB7245" s="46"/>
      <c r="FC7245" s="46"/>
      <c r="FD7245" s="46"/>
      <c r="FE7245" s="46"/>
      <c r="FF7245" s="46"/>
      <c r="FG7245" s="46"/>
      <c r="FH7245" s="46"/>
      <c r="FI7245" s="46"/>
      <c r="FJ7245" s="46"/>
      <c r="FK7245" s="46"/>
      <c r="FL7245" s="46"/>
      <c r="FM7245" s="46"/>
      <c r="FN7245" s="46"/>
      <c r="FO7245" s="46"/>
      <c r="FP7245" s="46"/>
      <c r="FQ7245" s="46"/>
      <c r="FR7245" s="46"/>
      <c r="FS7245" s="46"/>
      <c r="FT7245" s="46"/>
      <c r="FU7245" s="46"/>
    </row>
    <row r="7246" spans="2:177" s="18" customFormat="1" ht="38.25" customHeight="1" outlineLevel="1">
      <c r="B7246" s="38" t="s">
        <v>16439</v>
      </c>
      <c r="C7246" s="39" t="s">
        <v>66</v>
      </c>
      <c r="D7246" s="74" t="s">
        <v>16412</v>
      </c>
      <c r="E7246" s="40" t="s">
        <v>16422</v>
      </c>
      <c r="F7246" s="40" t="s">
        <v>16414</v>
      </c>
      <c r="G7246" s="40" t="s">
        <v>16423</v>
      </c>
      <c r="H7246" s="40" t="s">
        <v>16416</v>
      </c>
      <c r="I7246" s="40" t="s">
        <v>16424</v>
      </c>
      <c r="J7246" s="40" t="s">
        <v>16425</v>
      </c>
      <c r="K7246" s="37" t="s">
        <v>96</v>
      </c>
      <c r="L7246" s="38">
        <v>100</v>
      </c>
      <c r="M7246" s="37">
        <v>230000000</v>
      </c>
      <c r="N7246" s="41" t="s">
        <v>74</v>
      </c>
      <c r="O7246" s="33" t="s">
        <v>16426</v>
      </c>
      <c r="P7246" s="37" t="s">
        <v>13079</v>
      </c>
      <c r="Q7246" s="33" t="s">
        <v>13080</v>
      </c>
      <c r="R7246" s="42" t="s">
        <v>16427</v>
      </c>
      <c r="S7246" s="33" t="s">
        <v>121</v>
      </c>
      <c r="T7246" s="32">
        <v>113</v>
      </c>
      <c r="U7246" s="32" t="s">
        <v>16428</v>
      </c>
      <c r="V7246" s="32">
        <v>81088</v>
      </c>
      <c r="W7246" s="60">
        <v>100</v>
      </c>
      <c r="X7246" s="34">
        <v>8108800</v>
      </c>
      <c r="Y7246" s="44">
        <f t="shared" si="224"/>
        <v>9081856</v>
      </c>
      <c r="Z7246" s="38"/>
      <c r="AA7246" s="45">
        <v>2014</v>
      </c>
      <c r="AB7246" s="67"/>
      <c r="AC7246" s="46"/>
      <c r="AD7246" s="46"/>
      <c r="AE7246" s="46"/>
      <c r="AF7246" s="46"/>
      <c r="AG7246" s="46"/>
      <c r="AH7246" s="46"/>
      <c r="AI7246" s="46"/>
      <c r="AJ7246" s="46"/>
      <c r="AK7246" s="46"/>
      <c r="AL7246" s="46"/>
      <c r="AM7246" s="46"/>
      <c r="AN7246" s="46"/>
      <c r="AO7246" s="46"/>
      <c r="AP7246" s="46"/>
      <c r="AQ7246" s="46"/>
      <c r="AR7246" s="46"/>
      <c r="AS7246" s="46"/>
      <c r="AT7246" s="46"/>
      <c r="AU7246" s="46"/>
      <c r="AV7246" s="46"/>
      <c r="AW7246" s="46"/>
      <c r="AX7246" s="46"/>
      <c r="AY7246" s="46"/>
      <c r="AZ7246" s="46"/>
      <c r="BA7246" s="46"/>
      <c r="BB7246" s="46"/>
      <c r="BC7246" s="46"/>
      <c r="BD7246" s="46"/>
      <c r="BE7246" s="46"/>
      <c r="BF7246" s="46"/>
      <c r="BG7246" s="46"/>
      <c r="BH7246" s="46"/>
      <c r="BI7246" s="46"/>
      <c r="BJ7246" s="46"/>
      <c r="BK7246" s="46"/>
      <c r="BL7246" s="46"/>
      <c r="BM7246" s="46"/>
      <c r="BN7246" s="46"/>
      <c r="BO7246" s="46"/>
      <c r="BP7246" s="46"/>
      <c r="BQ7246" s="46"/>
      <c r="BR7246" s="46"/>
      <c r="BS7246" s="46"/>
      <c r="BT7246" s="46"/>
      <c r="BU7246" s="46"/>
      <c r="BV7246" s="46"/>
      <c r="BW7246" s="46"/>
      <c r="BX7246" s="46"/>
      <c r="BY7246" s="46"/>
      <c r="BZ7246" s="46"/>
      <c r="CA7246" s="46"/>
      <c r="CB7246" s="46"/>
      <c r="CC7246" s="46"/>
      <c r="CD7246" s="46"/>
      <c r="CE7246" s="46"/>
      <c r="CF7246" s="46"/>
      <c r="CG7246" s="46"/>
      <c r="CH7246" s="46"/>
      <c r="CI7246" s="46"/>
      <c r="CJ7246" s="46"/>
      <c r="CK7246" s="46"/>
      <c r="CL7246" s="46"/>
      <c r="CM7246" s="46"/>
      <c r="CN7246" s="46"/>
      <c r="CO7246" s="46"/>
      <c r="CP7246" s="46"/>
      <c r="CQ7246" s="46"/>
      <c r="CR7246" s="46"/>
      <c r="CS7246" s="46"/>
      <c r="CT7246" s="46"/>
      <c r="CU7246" s="46"/>
      <c r="CV7246" s="46"/>
      <c r="CW7246" s="46"/>
      <c r="CX7246" s="46"/>
      <c r="CY7246" s="46"/>
      <c r="CZ7246" s="46"/>
      <c r="DA7246" s="46"/>
      <c r="DB7246" s="46"/>
      <c r="DC7246" s="46"/>
      <c r="DD7246" s="46"/>
      <c r="DE7246" s="46"/>
      <c r="DF7246" s="46"/>
      <c r="DG7246" s="46"/>
      <c r="DH7246" s="46"/>
      <c r="DI7246" s="46"/>
      <c r="DJ7246" s="46"/>
      <c r="DK7246" s="46"/>
      <c r="DL7246" s="46"/>
      <c r="DM7246" s="46"/>
      <c r="DN7246" s="46"/>
      <c r="DO7246" s="46"/>
      <c r="DP7246" s="46"/>
      <c r="DQ7246" s="46"/>
      <c r="DR7246" s="46"/>
      <c r="DS7246" s="46"/>
      <c r="DT7246" s="46"/>
      <c r="DU7246" s="46"/>
      <c r="DV7246" s="46"/>
      <c r="DW7246" s="46"/>
      <c r="DX7246" s="46"/>
      <c r="DY7246" s="46"/>
      <c r="DZ7246" s="46"/>
      <c r="EA7246" s="46"/>
      <c r="EB7246" s="46"/>
      <c r="EC7246" s="46"/>
      <c r="ED7246" s="46"/>
      <c r="EE7246" s="46"/>
      <c r="EF7246" s="46"/>
      <c r="EG7246" s="46"/>
      <c r="EH7246" s="46"/>
      <c r="EI7246" s="46"/>
      <c r="EJ7246" s="46"/>
      <c r="EK7246" s="46"/>
      <c r="EL7246" s="46"/>
      <c r="EM7246" s="46"/>
      <c r="EN7246" s="46"/>
      <c r="EO7246" s="46"/>
      <c r="EP7246" s="46"/>
      <c r="EQ7246" s="46"/>
      <c r="ER7246" s="46"/>
      <c r="ES7246" s="46"/>
      <c r="ET7246" s="46"/>
      <c r="EU7246" s="46"/>
      <c r="EV7246" s="46"/>
      <c r="EW7246" s="46"/>
      <c r="EX7246" s="46"/>
      <c r="EY7246" s="46"/>
      <c r="EZ7246" s="46"/>
      <c r="FA7246" s="46"/>
      <c r="FB7246" s="46"/>
      <c r="FC7246" s="46"/>
      <c r="FD7246" s="46"/>
      <c r="FE7246" s="46"/>
      <c r="FF7246" s="46"/>
      <c r="FG7246" s="46"/>
      <c r="FH7246" s="46"/>
      <c r="FI7246" s="46"/>
      <c r="FJ7246" s="46"/>
      <c r="FK7246" s="46"/>
      <c r="FL7246" s="46"/>
      <c r="FM7246" s="46"/>
      <c r="FN7246" s="46"/>
      <c r="FO7246" s="46"/>
      <c r="FP7246" s="46"/>
      <c r="FQ7246" s="46"/>
      <c r="FR7246" s="46"/>
      <c r="FS7246" s="46"/>
      <c r="FT7246" s="46"/>
      <c r="FU7246" s="46"/>
    </row>
    <row r="7247" spans="2:177" s="18" customFormat="1" ht="76.5" customHeight="1" outlineLevel="1">
      <c r="B7247" s="38" t="s">
        <v>16440</v>
      </c>
      <c r="C7247" s="39" t="s">
        <v>66</v>
      </c>
      <c r="D7247" s="74" t="s">
        <v>7880</v>
      </c>
      <c r="E7247" s="40" t="s">
        <v>7881</v>
      </c>
      <c r="F7247" s="40" t="s">
        <v>7906</v>
      </c>
      <c r="G7247" s="40" t="s">
        <v>7881</v>
      </c>
      <c r="H7247" s="40" t="s">
        <v>7906</v>
      </c>
      <c r="I7247" s="40" t="s">
        <v>8041</v>
      </c>
      <c r="J7247" s="40" t="s">
        <v>16441</v>
      </c>
      <c r="K7247" s="37" t="s">
        <v>113</v>
      </c>
      <c r="L7247" s="38">
        <v>45</v>
      </c>
      <c r="M7247" s="37">
        <v>230000000</v>
      </c>
      <c r="N7247" s="41" t="s">
        <v>74</v>
      </c>
      <c r="O7247" s="33" t="s">
        <v>5049</v>
      </c>
      <c r="P7247" s="37" t="s">
        <v>76</v>
      </c>
      <c r="Q7247" s="33" t="s">
        <v>77</v>
      </c>
      <c r="R7247" s="42" t="s">
        <v>6138</v>
      </c>
      <c r="S7247" s="33" t="s">
        <v>79</v>
      </c>
      <c r="T7247" s="38">
        <v>796</v>
      </c>
      <c r="U7247" s="32" t="s">
        <v>80</v>
      </c>
      <c r="V7247" s="32">
        <v>12</v>
      </c>
      <c r="W7247" s="60">
        <v>475</v>
      </c>
      <c r="X7247" s="34">
        <v>5700</v>
      </c>
      <c r="Y7247" s="44">
        <f t="shared" si="224"/>
        <v>6384.0000000000009</v>
      </c>
      <c r="Z7247" s="38" t="s">
        <v>81</v>
      </c>
      <c r="AA7247" s="45">
        <v>2014</v>
      </c>
      <c r="AB7247" s="67"/>
      <c r="AC7247" s="46"/>
      <c r="AD7247" s="46"/>
      <c r="AE7247" s="46"/>
      <c r="AF7247" s="46"/>
      <c r="AG7247" s="46"/>
      <c r="AH7247" s="46"/>
      <c r="AI7247" s="46"/>
      <c r="AJ7247" s="46"/>
      <c r="AK7247" s="46"/>
      <c r="AL7247" s="46"/>
      <c r="AM7247" s="46"/>
      <c r="AN7247" s="46"/>
      <c r="AO7247" s="46"/>
      <c r="AP7247" s="46"/>
      <c r="AQ7247" s="46"/>
      <c r="AR7247" s="46"/>
      <c r="AS7247" s="46"/>
      <c r="AT7247" s="46"/>
      <c r="AU7247" s="46"/>
      <c r="AV7247" s="46"/>
      <c r="AW7247" s="46"/>
      <c r="AX7247" s="46"/>
      <c r="AY7247" s="46"/>
      <c r="AZ7247" s="46"/>
      <c r="BA7247" s="46"/>
      <c r="BB7247" s="46"/>
      <c r="BC7247" s="46"/>
      <c r="BD7247" s="46"/>
      <c r="BE7247" s="46"/>
      <c r="BF7247" s="46"/>
      <c r="BG7247" s="46"/>
      <c r="BH7247" s="46"/>
      <c r="BI7247" s="46"/>
      <c r="BJ7247" s="46"/>
      <c r="BK7247" s="46"/>
      <c r="BL7247" s="46"/>
      <c r="BM7247" s="46"/>
      <c r="BN7247" s="46"/>
      <c r="BO7247" s="46"/>
      <c r="BP7247" s="46"/>
      <c r="BQ7247" s="46"/>
      <c r="BR7247" s="46"/>
      <c r="BS7247" s="46"/>
      <c r="BT7247" s="46"/>
      <c r="BU7247" s="46"/>
      <c r="BV7247" s="46"/>
      <c r="BW7247" s="46"/>
      <c r="BX7247" s="46"/>
      <c r="BY7247" s="46"/>
      <c r="BZ7247" s="46"/>
      <c r="CA7247" s="46"/>
      <c r="CB7247" s="46"/>
      <c r="CC7247" s="46"/>
      <c r="CD7247" s="46"/>
      <c r="CE7247" s="46"/>
      <c r="CF7247" s="46"/>
      <c r="CG7247" s="46"/>
      <c r="CH7247" s="46"/>
      <c r="CI7247" s="46"/>
      <c r="CJ7247" s="46"/>
      <c r="CK7247" s="46"/>
      <c r="CL7247" s="46"/>
      <c r="CM7247" s="46"/>
      <c r="CN7247" s="46"/>
      <c r="CO7247" s="46"/>
      <c r="CP7247" s="46"/>
      <c r="CQ7247" s="46"/>
      <c r="CR7247" s="46"/>
      <c r="CS7247" s="46"/>
      <c r="CT7247" s="46"/>
      <c r="CU7247" s="46"/>
      <c r="CV7247" s="46"/>
      <c r="CW7247" s="46"/>
      <c r="CX7247" s="46"/>
      <c r="CY7247" s="46"/>
      <c r="CZ7247" s="46"/>
      <c r="DA7247" s="46"/>
      <c r="DB7247" s="46"/>
      <c r="DC7247" s="46"/>
      <c r="DD7247" s="46"/>
      <c r="DE7247" s="46"/>
      <c r="DF7247" s="46"/>
      <c r="DG7247" s="46"/>
      <c r="DH7247" s="46"/>
      <c r="DI7247" s="46"/>
      <c r="DJ7247" s="46"/>
      <c r="DK7247" s="46"/>
      <c r="DL7247" s="46"/>
      <c r="DM7247" s="46"/>
      <c r="DN7247" s="46"/>
      <c r="DO7247" s="46"/>
      <c r="DP7247" s="46"/>
      <c r="DQ7247" s="46"/>
      <c r="DR7247" s="46"/>
      <c r="DS7247" s="46"/>
      <c r="DT7247" s="46"/>
      <c r="DU7247" s="46"/>
      <c r="DV7247" s="46"/>
      <c r="DW7247" s="46"/>
      <c r="DX7247" s="46"/>
      <c r="DY7247" s="46"/>
      <c r="DZ7247" s="46"/>
      <c r="EA7247" s="46"/>
      <c r="EB7247" s="46"/>
      <c r="EC7247" s="46"/>
      <c r="ED7247" s="46"/>
      <c r="EE7247" s="46"/>
      <c r="EF7247" s="46"/>
      <c r="EG7247" s="46"/>
      <c r="EH7247" s="46"/>
      <c r="EI7247" s="46"/>
      <c r="EJ7247" s="46"/>
      <c r="EK7247" s="46"/>
      <c r="EL7247" s="46"/>
      <c r="EM7247" s="46"/>
      <c r="EN7247" s="46"/>
      <c r="EO7247" s="46"/>
      <c r="EP7247" s="46"/>
      <c r="EQ7247" s="46"/>
      <c r="ER7247" s="46"/>
      <c r="ES7247" s="46"/>
      <c r="ET7247" s="46"/>
      <c r="EU7247" s="46"/>
      <c r="EV7247" s="46"/>
      <c r="EW7247" s="46"/>
      <c r="EX7247" s="46"/>
      <c r="EY7247" s="46"/>
      <c r="EZ7247" s="46"/>
      <c r="FA7247" s="46"/>
      <c r="FB7247" s="46"/>
      <c r="FC7247" s="46"/>
      <c r="FD7247" s="46"/>
      <c r="FE7247" s="46"/>
      <c r="FF7247" s="46"/>
      <c r="FG7247" s="46"/>
      <c r="FH7247" s="46"/>
      <c r="FI7247" s="46"/>
      <c r="FJ7247" s="46"/>
      <c r="FK7247" s="46"/>
      <c r="FL7247" s="46"/>
      <c r="FM7247" s="46"/>
      <c r="FN7247" s="46"/>
      <c r="FO7247" s="46"/>
      <c r="FP7247" s="46"/>
      <c r="FQ7247" s="46"/>
      <c r="FR7247" s="46"/>
      <c r="FS7247" s="46"/>
      <c r="FT7247" s="46"/>
      <c r="FU7247" s="46"/>
    </row>
    <row r="7248" spans="2:177" s="18" customFormat="1" ht="25.5" customHeight="1" outlineLevel="1">
      <c r="B7248" s="38" t="s">
        <v>16442</v>
      </c>
      <c r="C7248" s="39" t="s">
        <v>66</v>
      </c>
      <c r="D7248" s="74" t="s">
        <v>219</v>
      </c>
      <c r="E7248" s="40" t="s">
        <v>220</v>
      </c>
      <c r="F7248" s="40" t="s">
        <v>221</v>
      </c>
      <c r="G7248" s="40" t="s">
        <v>16443</v>
      </c>
      <c r="H7248" s="40" t="s">
        <v>16444</v>
      </c>
      <c r="I7248" s="40" t="s">
        <v>220</v>
      </c>
      <c r="J7248" s="40" t="s">
        <v>16444</v>
      </c>
      <c r="K7248" s="37" t="s">
        <v>113</v>
      </c>
      <c r="L7248" s="38">
        <v>100</v>
      </c>
      <c r="M7248" s="37">
        <v>230000000</v>
      </c>
      <c r="N7248" s="41" t="s">
        <v>74</v>
      </c>
      <c r="O7248" s="33" t="s">
        <v>3526</v>
      </c>
      <c r="P7248" s="37" t="s">
        <v>16445</v>
      </c>
      <c r="Q7248" s="33" t="s">
        <v>77</v>
      </c>
      <c r="R7248" s="42" t="s">
        <v>16446</v>
      </c>
      <c r="S7248" s="33" t="s">
        <v>16447</v>
      </c>
      <c r="T7248" s="32">
        <v>839</v>
      </c>
      <c r="U7248" s="32" t="s">
        <v>93</v>
      </c>
      <c r="V7248" s="32">
        <v>1</v>
      </c>
      <c r="W7248" s="60">
        <v>20192400</v>
      </c>
      <c r="X7248" s="34">
        <v>0</v>
      </c>
      <c r="Y7248" s="44">
        <f t="shared" si="224"/>
        <v>0</v>
      </c>
      <c r="Z7248" s="38"/>
      <c r="AA7248" s="45">
        <v>2014</v>
      </c>
      <c r="AB7248" s="35" t="s">
        <v>16170</v>
      </c>
      <c r="AC7248" s="46"/>
      <c r="AD7248" s="46"/>
      <c r="AE7248" s="46"/>
      <c r="AF7248" s="46"/>
      <c r="AG7248" s="46"/>
      <c r="AH7248" s="46"/>
      <c r="AI7248" s="46"/>
      <c r="AJ7248" s="46"/>
      <c r="AK7248" s="46"/>
      <c r="AL7248" s="46"/>
      <c r="AM7248" s="46"/>
      <c r="AN7248" s="46"/>
      <c r="AO7248" s="46"/>
      <c r="AP7248" s="46"/>
      <c r="AQ7248" s="46"/>
      <c r="AR7248" s="46"/>
      <c r="AS7248" s="46"/>
      <c r="AT7248" s="46"/>
      <c r="AU7248" s="46"/>
      <c r="AV7248" s="46"/>
      <c r="AW7248" s="46"/>
      <c r="AX7248" s="46"/>
      <c r="AY7248" s="46"/>
      <c r="AZ7248" s="46"/>
      <c r="BA7248" s="46"/>
      <c r="BB7248" s="46"/>
      <c r="BC7248" s="46"/>
      <c r="BD7248" s="46"/>
      <c r="BE7248" s="46"/>
      <c r="BF7248" s="46"/>
      <c r="BG7248" s="46"/>
      <c r="BH7248" s="46"/>
      <c r="BI7248" s="46"/>
      <c r="BJ7248" s="46"/>
      <c r="BK7248" s="46"/>
      <c r="BL7248" s="46"/>
      <c r="BM7248" s="46"/>
      <c r="BN7248" s="46"/>
      <c r="BO7248" s="46"/>
      <c r="BP7248" s="46"/>
      <c r="BQ7248" s="46"/>
      <c r="BR7248" s="46"/>
      <c r="BS7248" s="46"/>
      <c r="BT7248" s="46"/>
      <c r="BU7248" s="46"/>
      <c r="BV7248" s="46"/>
      <c r="BW7248" s="46"/>
      <c r="BX7248" s="46"/>
      <c r="BY7248" s="46"/>
      <c r="BZ7248" s="46"/>
      <c r="CA7248" s="46"/>
      <c r="CB7248" s="46"/>
      <c r="CC7248" s="46"/>
      <c r="CD7248" s="46"/>
      <c r="CE7248" s="46"/>
      <c r="CF7248" s="46"/>
      <c r="CG7248" s="46"/>
      <c r="CH7248" s="46"/>
      <c r="CI7248" s="46"/>
      <c r="CJ7248" s="46"/>
      <c r="CK7248" s="46"/>
      <c r="CL7248" s="46"/>
      <c r="CM7248" s="46"/>
      <c r="CN7248" s="46"/>
      <c r="CO7248" s="46"/>
      <c r="CP7248" s="46"/>
      <c r="CQ7248" s="46"/>
      <c r="CR7248" s="46"/>
      <c r="CS7248" s="46"/>
      <c r="CT7248" s="46"/>
      <c r="CU7248" s="46"/>
      <c r="CV7248" s="46"/>
      <c r="CW7248" s="46"/>
      <c r="CX7248" s="46"/>
      <c r="CY7248" s="46"/>
      <c r="CZ7248" s="46"/>
      <c r="DA7248" s="46"/>
      <c r="DB7248" s="46"/>
      <c r="DC7248" s="46"/>
      <c r="DD7248" s="46"/>
      <c r="DE7248" s="46"/>
      <c r="DF7248" s="46"/>
      <c r="DG7248" s="46"/>
      <c r="DH7248" s="46"/>
      <c r="DI7248" s="46"/>
      <c r="DJ7248" s="46"/>
      <c r="DK7248" s="46"/>
      <c r="DL7248" s="46"/>
      <c r="DM7248" s="46"/>
      <c r="DN7248" s="46"/>
      <c r="DO7248" s="46"/>
      <c r="DP7248" s="46"/>
      <c r="DQ7248" s="46"/>
      <c r="DR7248" s="46"/>
      <c r="DS7248" s="46"/>
      <c r="DT7248" s="46"/>
      <c r="DU7248" s="46"/>
      <c r="DV7248" s="46"/>
      <c r="DW7248" s="46"/>
      <c r="DX7248" s="46"/>
      <c r="DY7248" s="46"/>
      <c r="DZ7248" s="46"/>
      <c r="EA7248" s="46"/>
      <c r="EB7248" s="46"/>
      <c r="EC7248" s="46"/>
      <c r="ED7248" s="46"/>
      <c r="EE7248" s="46"/>
      <c r="EF7248" s="46"/>
      <c r="EG7248" s="46"/>
      <c r="EH7248" s="46"/>
      <c r="EI7248" s="46"/>
      <c r="EJ7248" s="46"/>
      <c r="EK7248" s="46"/>
      <c r="EL7248" s="46"/>
      <c r="EM7248" s="46"/>
      <c r="EN7248" s="46"/>
      <c r="EO7248" s="46"/>
      <c r="EP7248" s="46"/>
      <c r="EQ7248" s="46"/>
      <c r="ER7248" s="46"/>
      <c r="ES7248" s="46"/>
      <c r="ET7248" s="46"/>
      <c r="EU7248" s="46"/>
      <c r="EV7248" s="46"/>
      <c r="EW7248" s="46"/>
      <c r="EX7248" s="46"/>
      <c r="EY7248" s="46"/>
      <c r="EZ7248" s="46"/>
      <c r="FA7248" s="46"/>
      <c r="FB7248" s="46"/>
      <c r="FC7248" s="46"/>
      <c r="FD7248" s="46"/>
      <c r="FE7248" s="46"/>
      <c r="FF7248" s="46"/>
      <c r="FG7248" s="46"/>
      <c r="FH7248" s="46"/>
      <c r="FI7248" s="46"/>
      <c r="FJ7248" s="46"/>
      <c r="FK7248" s="46"/>
      <c r="FL7248" s="46"/>
      <c r="FM7248" s="46"/>
      <c r="FN7248" s="46"/>
      <c r="FO7248" s="46"/>
      <c r="FP7248" s="46"/>
      <c r="FQ7248" s="46"/>
      <c r="FR7248" s="46"/>
      <c r="FS7248" s="46"/>
      <c r="FT7248" s="46"/>
      <c r="FU7248" s="46"/>
    </row>
    <row r="7249" spans="2:177" s="18" customFormat="1" ht="25.5" customHeight="1" outlineLevel="1">
      <c r="B7249" s="38" t="s">
        <v>16448</v>
      </c>
      <c r="C7249" s="39" t="s">
        <v>66</v>
      </c>
      <c r="D7249" s="74" t="s">
        <v>219</v>
      </c>
      <c r="E7249" s="40" t="s">
        <v>220</v>
      </c>
      <c r="F7249" s="40" t="s">
        <v>221</v>
      </c>
      <c r="G7249" s="40" t="s">
        <v>16443</v>
      </c>
      <c r="H7249" s="40" t="s">
        <v>16444</v>
      </c>
      <c r="I7249" s="40" t="s">
        <v>220</v>
      </c>
      <c r="J7249" s="40" t="s">
        <v>16444</v>
      </c>
      <c r="K7249" s="37" t="s">
        <v>113</v>
      </c>
      <c r="L7249" s="38">
        <v>100</v>
      </c>
      <c r="M7249" s="37">
        <v>230000000</v>
      </c>
      <c r="N7249" s="41" t="s">
        <v>74</v>
      </c>
      <c r="O7249" s="33" t="s">
        <v>4627</v>
      </c>
      <c r="P7249" s="37" t="s">
        <v>16445</v>
      </c>
      <c r="Q7249" s="33" t="s">
        <v>77</v>
      </c>
      <c r="R7249" s="38" t="s">
        <v>4628</v>
      </c>
      <c r="S7249" s="33" t="s">
        <v>16447</v>
      </c>
      <c r="T7249" s="32">
        <v>839</v>
      </c>
      <c r="U7249" s="32" t="s">
        <v>93</v>
      </c>
      <c r="V7249" s="32">
        <v>1</v>
      </c>
      <c r="W7249" s="60">
        <v>20192400</v>
      </c>
      <c r="X7249" s="34">
        <v>20192400</v>
      </c>
      <c r="Y7249" s="44">
        <f t="shared" si="224"/>
        <v>22615488.000000004</v>
      </c>
      <c r="Z7249" s="38"/>
      <c r="AA7249" s="45">
        <v>2014</v>
      </c>
      <c r="AB7249" s="35"/>
      <c r="AC7249" s="46"/>
      <c r="AD7249" s="46"/>
      <c r="AE7249" s="46"/>
      <c r="AF7249" s="46"/>
      <c r="AG7249" s="46"/>
      <c r="AH7249" s="46"/>
      <c r="AI7249" s="46"/>
      <c r="AJ7249" s="46"/>
      <c r="AK7249" s="46"/>
      <c r="AL7249" s="46"/>
      <c r="AM7249" s="46"/>
      <c r="AN7249" s="46"/>
      <c r="AO7249" s="46"/>
      <c r="AP7249" s="46"/>
      <c r="AQ7249" s="46"/>
      <c r="AR7249" s="46"/>
      <c r="AS7249" s="46"/>
      <c r="AT7249" s="46"/>
      <c r="AU7249" s="46"/>
      <c r="AV7249" s="46"/>
      <c r="AW7249" s="46"/>
      <c r="AX7249" s="46"/>
      <c r="AY7249" s="46"/>
      <c r="AZ7249" s="46"/>
      <c r="BA7249" s="46"/>
      <c r="BB7249" s="46"/>
      <c r="BC7249" s="46"/>
      <c r="BD7249" s="46"/>
      <c r="BE7249" s="46"/>
      <c r="BF7249" s="46"/>
      <c r="BG7249" s="46"/>
      <c r="BH7249" s="46"/>
      <c r="BI7249" s="46"/>
      <c r="BJ7249" s="46"/>
      <c r="BK7249" s="46"/>
      <c r="BL7249" s="46"/>
      <c r="BM7249" s="46"/>
      <c r="BN7249" s="46"/>
      <c r="BO7249" s="46"/>
      <c r="BP7249" s="46"/>
      <c r="BQ7249" s="46"/>
      <c r="BR7249" s="46"/>
      <c r="BS7249" s="46"/>
      <c r="BT7249" s="46"/>
      <c r="BU7249" s="46"/>
      <c r="BV7249" s="46"/>
      <c r="BW7249" s="46"/>
      <c r="BX7249" s="46"/>
      <c r="BY7249" s="46"/>
      <c r="BZ7249" s="46"/>
      <c r="CA7249" s="46"/>
      <c r="CB7249" s="46"/>
      <c r="CC7249" s="46"/>
      <c r="CD7249" s="46"/>
      <c r="CE7249" s="46"/>
      <c r="CF7249" s="46"/>
      <c r="CG7249" s="46"/>
      <c r="CH7249" s="46"/>
      <c r="CI7249" s="46"/>
      <c r="CJ7249" s="46"/>
      <c r="CK7249" s="46"/>
      <c r="CL7249" s="46"/>
      <c r="CM7249" s="46"/>
      <c r="CN7249" s="46"/>
      <c r="CO7249" s="46"/>
      <c r="CP7249" s="46"/>
      <c r="CQ7249" s="46"/>
      <c r="CR7249" s="46"/>
      <c r="CS7249" s="46"/>
      <c r="CT7249" s="46"/>
      <c r="CU7249" s="46"/>
      <c r="CV7249" s="46"/>
      <c r="CW7249" s="46"/>
      <c r="CX7249" s="46"/>
      <c r="CY7249" s="46"/>
      <c r="CZ7249" s="46"/>
      <c r="DA7249" s="46"/>
      <c r="DB7249" s="46"/>
      <c r="DC7249" s="46"/>
      <c r="DD7249" s="46"/>
      <c r="DE7249" s="46"/>
      <c r="DF7249" s="46"/>
      <c r="DG7249" s="46"/>
      <c r="DH7249" s="46"/>
      <c r="DI7249" s="46"/>
      <c r="DJ7249" s="46"/>
      <c r="DK7249" s="46"/>
      <c r="DL7249" s="46"/>
      <c r="DM7249" s="46"/>
      <c r="DN7249" s="46"/>
      <c r="DO7249" s="46"/>
      <c r="DP7249" s="46"/>
      <c r="DQ7249" s="46"/>
      <c r="DR7249" s="46"/>
      <c r="DS7249" s="46"/>
      <c r="DT7249" s="46"/>
      <c r="DU7249" s="46"/>
      <c r="DV7249" s="46"/>
      <c r="DW7249" s="46"/>
      <c r="DX7249" s="46"/>
      <c r="DY7249" s="46"/>
      <c r="DZ7249" s="46"/>
      <c r="EA7249" s="46"/>
      <c r="EB7249" s="46"/>
      <c r="EC7249" s="46"/>
      <c r="ED7249" s="46"/>
      <c r="EE7249" s="46"/>
      <c r="EF7249" s="46"/>
      <c r="EG7249" s="46"/>
      <c r="EH7249" s="46"/>
      <c r="EI7249" s="46"/>
      <c r="EJ7249" s="46"/>
      <c r="EK7249" s="46"/>
      <c r="EL7249" s="46"/>
      <c r="EM7249" s="46"/>
      <c r="EN7249" s="46"/>
      <c r="EO7249" s="46"/>
      <c r="EP7249" s="46"/>
      <c r="EQ7249" s="46"/>
      <c r="ER7249" s="46"/>
      <c r="ES7249" s="46"/>
      <c r="ET7249" s="46"/>
      <c r="EU7249" s="46"/>
      <c r="EV7249" s="46"/>
      <c r="EW7249" s="46"/>
      <c r="EX7249" s="46"/>
      <c r="EY7249" s="46"/>
      <c r="EZ7249" s="46"/>
      <c r="FA7249" s="46"/>
      <c r="FB7249" s="46"/>
      <c r="FC7249" s="46"/>
      <c r="FD7249" s="46"/>
      <c r="FE7249" s="46"/>
      <c r="FF7249" s="46"/>
      <c r="FG7249" s="46"/>
      <c r="FH7249" s="46"/>
      <c r="FI7249" s="46"/>
      <c r="FJ7249" s="46"/>
      <c r="FK7249" s="46"/>
      <c r="FL7249" s="46"/>
      <c r="FM7249" s="46"/>
      <c r="FN7249" s="46"/>
      <c r="FO7249" s="46"/>
      <c r="FP7249" s="46"/>
      <c r="FQ7249" s="46"/>
      <c r="FR7249" s="46"/>
      <c r="FS7249" s="46"/>
      <c r="FT7249" s="46"/>
      <c r="FU7249" s="46"/>
    </row>
    <row r="7250" spans="2:177" s="18" customFormat="1" ht="140.25" customHeight="1" outlineLevel="1">
      <c r="B7250" s="58" t="s">
        <v>16449</v>
      </c>
      <c r="C7250" s="38" t="s">
        <v>66</v>
      </c>
      <c r="D7250" s="38" t="s">
        <v>6393</v>
      </c>
      <c r="E7250" s="38" t="s">
        <v>6394</v>
      </c>
      <c r="F7250" s="38" t="s">
        <v>6395</v>
      </c>
      <c r="G7250" s="38" t="s">
        <v>6396</v>
      </c>
      <c r="H7250" s="38" t="s">
        <v>6397</v>
      </c>
      <c r="I7250" s="38" t="s">
        <v>16450</v>
      </c>
      <c r="J7250" s="38" t="s">
        <v>16450</v>
      </c>
      <c r="K7250" s="38" t="s">
        <v>130</v>
      </c>
      <c r="L7250" s="38">
        <v>0</v>
      </c>
      <c r="M7250" s="38">
        <v>230000000</v>
      </c>
      <c r="N7250" s="41" t="s">
        <v>74</v>
      </c>
      <c r="O7250" s="33" t="s">
        <v>198</v>
      </c>
      <c r="P7250" s="38" t="s">
        <v>86</v>
      </c>
      <c r="Q7250" s="38" t="s">
        <v>77</v>
      </c>
      <c r="R7250" s="38" t="s">
        <v>234</v>
      </c>
      <c r="S7250" s="38" t="s">
        <v>121</v>
      </c>
      <c r="T7250" s="38">
        <v>796</v>
      </c>
      <c r="U7250" s="38" t="s">
        <v>80</v>
      </c>
      <c r="V7250" s="38">
        <v>4</v>
      </c>
      <c r="W7250" s="34">
        <v>603571.43000000005</v>
      </c>
      <c r="X7250" s="34">
        <f t="shared" ref="X7250:X7325" si="225">V7250*W7250</f>
        <v>2414285.7200000002</v>
      </c>
      <c r="Y7250" s="44">
        <f t="shared" si="224"/>
        <v>2704000.0064000003</v>
      </c>
      <c r="Z7250" s="38"/>
      <c r="AA7250" s="38">
        <v>2014</v>
      </c>
      <c r="AB7250" s="38"/>
      <c r="AC7250" s="46"/>
      <c r="AD7250" s="46"/>
      <c r="AE7250" s="46"/>
      <c r="AF7250" s="46"/>
      <c r="AG7250" s="46"/>
      <c r="AH7250" s="46"/>
      <c r="AI7250" s="46"/>
      <c r="AJ7250" s="46"/>
      <c r="AK7250" s="46"/>
      <c r="AL7250" s="46"/>
      <c r="AM7250" s="46"/>
      <c r="AN7250" s="46"/>
      <c r="AO7250" s="46"/>
      <c r="AP7250" s="46"/>
      <c r="AQ7250" s="46"/>
      <c r="AR7250" s="46"/>
      <c r="AS7250" s="46"/>
      <c r="AT7250" s="46"/>
      <c r="AU7250" s="46"/>
      <c r="AV7250" s="46"/>
      <c r="AW7250" s="46"/>
      <c r="AX7250" s="46"/>
      <c r="AY7250" s="46"/>
      <c r="AZ7250" s="46"/>
      <c r="BA7250" s="46"/>
      <c r="BB7250" s="46"/>
      <c r="BC7250" s="46"/>
      <c r="BD7250" s="46"/>
      <c r="BE7250" s="46"/>
      <c r="BF7250" s="46"/>
      <c r="BG7250" s="46"/>
      <c r="BH7250" s="46"/>
      <c r="BI7250" s="46"/>
      <c r="BJ7250" s="46"/>
      <c r="BK7250" s="46"/>
      <c r="BL7250" s="46"/>
      <c r="BM7250" s="46"/>
      <c r="BN7250" s="46"/>
      <c r="BO7250" s="46"/>
      <c r="BP7250" s="46"/>
      <c r="BQ7250" s="46"/>
      <c r="BR7250" s="46"/>
      <c r="BS7250" s="46"/>
      <c r="BT7250" s="46"/>
      <c r="BU7250" s="46"/>
      <c r="BV7250" s="46"/>
      <c r="BW7250" s="46"/>
      <c r="BX7250" s="46"/>
      <c r="BY7250" s="46"/>
      <c r="BZ7250" s="46"/>
      <c r="CA7250" s="46"/>
      <c r="CB7250" s="46"/>
      <c r="CC7250" s="46"/>
      <c r="CD7250" s="46"/>
      <c r="CE7250" s="46"/>
      <c r="CF7250" s="46"/>
      <c r="CG7250" s="46"/>
      <c r="CH7250" s="46"/>
      <c r="CI7250" s="46"/>
      <c r="CJ7250" s="46"/>
      <c r="CK7250" s="46"/>
      <c r="CL7250" s="46"/>
      <c r="CM7250" s="46"/>
      <c r="CN7250" s="46"/>
      <c r="CO7250" s="46"/>
      <c r="CP7250" s="46"/>
      <c r="CQ7250" s="46"/>
      <c r="CR7250" s="46"/>
      <c r="CS7250" s="46"/>
      <c r="CT7250" s="46"/>
      <c r="CU7250" s="46"/>
      <c r="CV7250" s="46"/>
      <c r="CW7250" s="46"/>
      <c r="CX7250" s="46"/>
      <c r="CY7250" s="46"/>
      <c r="CZ7250" s="46"/>
      <c r="DA7250" s="46"/>
      <c r="DB7250" s="46"/>
      <c r="DC7250" s="46"/>
      <c r="DD7250" s="46"/>
      <c r="DE7250" s="46"/>
      <c r="DF7250" s="46"/>
      <c r="DG7250" s="46"/>
      <c r="DH7250" s="46"/>
      <c r="DI7250" s="46"/>
      <c r="DJ7250" s="46"/>
      <c r="DK7250" s="46"/>
      <c r="DL7250" s="46"/>
      <c r="DM7250" s="46"/>
      <c r="DN7250" s="46"/>
      <c r="DO7250" s="46"/>
      <c r="DP7250" s="46"/>
      <c r="DQ7250" s="46"/>
      <c r="DR7250" s="46"/>
      <c r="DS7250" s="46"/>
      <c r="DT7250" s="46"/>
      <c r="DU7250" s="46"/>
      <c r="DV7250" s="46"/>
      <c r="DW7250" s="46"/>
      <c r="DX7250" s="46"/>
      <c r="DY7250" s="46"/>
      <c r="DZ7250" s="46"/>
      <c r="EA7250" s="46"/>
      <c r="EB7250" s="46"/>
      <c r="EC7250" s="46"/>
      <c r="ED7250" s="46"/>
      <c r="EE7250" s="46"/>
      <c r="EF7250" s="46"/>
      <c r="EG7250" s="46"/>
      <c r="EH7250" s="46"/>
      <c r="EI7250" s="46"/>
      <c r="EJ7250" s="46"/>
      <c r="EK7250" s="46"/>
      <c r="EL7250" s="46"/>
      <c r="EM7250" s="46"/>
      <c r="EN7250" s="46"/>
      <c r="EO7250" s="46"/>
      <c r="EP7250" s="46"/>
      <c r="EQ7250" s="46"/>
      <c r="ER7250" s="46"/>
      <c r="ES7250" s="46"/>
      <c r="ET7250" s="46"/>
      <c r="EU7250" s="46"/>
      <c r="EV7250" s="46"/>
      <c r="EW7250" s="46"/>
      <c r="EX7250" s="46"/>
      <c r="EY7250" s="46"/>
      <c r="EZ7250" s="46"/>
      <c r="FA7250" s="46"/>
      <c r="FB7250" s="46"/>
      <c r="FC7250" s="46"/>
      <c r="FD7250" s="46"/>
      <c r="FE7250" s="46"/>
      <c r="FF7250" s="46"/>
      <c r="FG7250" s="46"/>
      <c r="FH7250" s="46"/>
      <c r="FI7250" s="46"/>
      <c r="FJ7250" s="46"/>
      <c r="FK7250" s="46"/>
      <c r="FL7250" s="46"/>
      <c r="FM7250" s="46"/>
      <c r="FN7250" s="46"/>
      <c r="FO7250" s="46"/>
      <c r="FP7250" s="46"/>
      <c r="FQ7250" s="46"/>
      <c r="FR7250" s="46"/>
      <c r="FS7250" s="46"/>
      <c r="FT7250" s="46"/>
      <c r="FU7250" s="46"/>
    </row>
    <row r="7251" spans="2:177" s="18" customFormat="1" ht="178.5" customHeight="1" outlineLevel="1">
      <c r="B7251" s="58" t="s">
        <v>16451</v>
      </c>
      <c r="C7251" s="38" t="s">
        <v>66</v>
      </c>
      <c r="D7251" s="38" t="s">
        <v>16452</v>
      </c>
      <c r="E7251" s="38" t="s">
        <v>16453</v>
      </c>
      <c r="F7251" s="38" t="s">
        <v>16454</v>
      </c>
      <c r="G7251" s="38" t="s">
        <v>16455</v>
      </c>
      <c r="H7251" s="38" t="s">
        <v>16456</v>
      </c>
      <c r="I7251" s="38" t="s">
        <v>16457</v>
      </c>
      <c r="J7251" s="38"/>
      <c r="K7251" s="38" t="s">
        <v>113</v>
      </c>
      <c r="L7251" s="38">
        <v>0</v>
      </c>
      <c r="M7251" s="38">
        <v>230000000</v>
      </c>
      <c r="N7251" s="41" t="s">
        <v>74</v>
      </c>
      <c r="O7251" s="33" t="s">
        <v>198</v>
      </c>
      <c r="P7251" s="38" t="s">
        <v>86</v>
      </c>
      <c r="Q7251" s="38" t="s">
        <v>77</v>
      </c>
      <c r="R7251" s="38" t="s">
        <v>234</v>
      </c>
      <c r="S7251" s="38" t="s">
        <v>121</v>
      </c>
      <c r="T7251" s="38">
        <v>796</v>
      </c>
      <c r="U7251" s="38" t="s">
        <v>80</v>
      </c>
      <c r="V7251" s="38">
        <v>300</v>
      </c>
      <c r="W7251" s="34">
        <v>19345.240000000002</v>
      </c>
      <c r="X7251" s="34">
        <f t="shared" si="225"/>
        <v>5803572.0000000009</v>
      </c>
      <c r="Y7251" s="44">
        <f t="shared" si="224"/>
        <v>6500000.6400000015</v>
      </c>
      <c r="Z7251" s="38"/>
      <c r="AA7251" s="38">
        <v>2014</v>
      </c>
      <c r="AB7251" s="38"/>
      <c r="AC7251" s="46"/>
      <c r="AD7251" s="46"/>
      <c r="AE7251" s="46"/>
      <c r="AF7251" s="46"/>
      <c r="AG7251" s="46"/>
      <c r="AH7251" s="46"/>
      <c r="AI7251" s="46"/>
      <c r="AJ7251" s="46"/>
      <c r="AK7251" s="46"/>
      <c r="AL7251" s="46"/>
      <c r="AM7251" s="46"/>
      <c r="AN7251" s="46"/>
      <c r="AO7251" s="46"/>
      <c r="AP7251" s="46"/>
      <c r="AQ7251" s="46"/>
      <c r="AR7251" s="46"/>
      <c r="AS7251" s="46"/>
      <c r="AT7251" s="46"/>
      <c r="AU7251" s="46"/>
      <c r="AV7251" s="46"/>
      <c r="AW7251" s="46"/>
      <c r="AX7251" s="46"/>
      <c r="AY7251" s="46"/>
      <c r="AZ7251" s="46"/>
      <c r="BA7251" s="46"/>
      <c r="BB7251" s="46"/>
      <c r="BC7251" s="46"/>
      <c r="BD7251" s="46"/>
      <c r="BE7251" s="46"/>
      <c r="BF7251" s="46"/>
      <c r="BG7251" s="46"/>
      <c r="BH7251" s="46"/>
      <c r="BI7251" s="46"/>
      <c r="BJ7251" s="46"/>
      <c r="BK7251" s="46"/>
      <c r="BL7251" s="46"/>
      <c r="BM7251" s="46"/>
      <c r="BN7251" s="46"/>
      <c r="BO7251" s="46"/>
      <c r="BP7251" s="46"/>
      <c r="BQ7251" s="46"/>
      <c r="BR7251" s="46"/>
      <c r="BS7251" s="46"/>
      <c r="BT7251" s="46"/>
      <c r="BU7251" s="46"/>
      <c r="BV7251" s="46"/>
      <c r="BW7251" s="46"/>
      <c r="BX7251" s="46"/>
      <c r="BY7251" s="46"/>
      <c r="BZ7251" s="46"/>
      <c r="CA7251" s="46"/>
      <c r="CB7251" s="46"/>
      <c r="CC7251" s="46"/>
      <c r="CD7251" s="46"/>
      <c r="CE7251" s="46"/>
      <c r="CF7251" s="46"/>
      <c r="CG7251" s="46"/>
      <c r="CH7251" s="46"/>
      <c r="CI7251" s="46"/>
      <c r="CJ7251" s="46"/>
      <c r="CK7251" s="46"/>
      <c r="CL7251" s="46"/>
      <c r="CM7251" s="46"/>
      <c r="CN7251" s="46"/>
      <c r="CO7251" s="46"/>
      <c r="CP7251" s="46"/>
      <c r="CQ7251" s="46"/>
      <c r="CR7251" s="46"/>
      <c r="CS7251" s="46"/>
      <c r="CT7251" s="46"/>
      <c r="CU7251" s="46"/>
      <c r="CV7251" s="46"/>
      <c r="CW7251" s="46"/>
      <c r="CX7251" s="46"/>
      <c r="CY7251" s="46"/>
      <c r="CZ7251" s="46"/>
      <c r="DA7251" s="46"/>
      <c r="DB7251" s="46"/>
      <c r="DC7251" s="46"/>
      <c r="DD7251" s="46"/>
      <c r="DE7251" s="46"/>
      <c r="DF7251" s="46"/>
      <c r="DG7251" s="46"/>
      <c r="DH7251" s="46"/>
      <c r="DI7251" s="46"/>
      <c r="DJ7251" s="46"/>
      <c r="DK7251" s="46"/>
      <c r="DL7251" s="46"/>
      <c r="DM7251" s="46"/>
      <c r="DN7251" s="46"/>
      <c r="DO7251" s="46"/>
      <c r="DP7251" s="46"/>
      <c r="DQ7251" s="46"/>
      <c r="DR7251" s="46"/>
      <c r="DS7251" s="46"/>
      <c r="DT7251" s="46"/>
      <c r="DU7251" s="46"/>
      <c r="DV7251" s="46"/>
      <c r="DW7251" s="46"/>
      <c r="DX7251" s="46"/>
      <c r="DY7251" s="46"/>
      <c r="DZ7251" s="46"/>
      <c r="EA7251" s="46"/>
      <c r="EB7251" s="46"/>
      <c r="EC7251" s="46"/>
      <c r="ED7251" s="46"/>
      <c r="EE7251" s="46"/>
      <c r="EF7251" s="46"/>
      <c r="EG7251" s="46"/>
      <c r="EH7251" s="46"/>
      <c r="EI7251" s="46"/>
      <c r="EJ7251" s="46"/>
      <c r="EK7251" s="46"/>
      <c r="EL7251" s="46"/>
      <c r="EM7251" s="46"/>
      <c r="EN7251" s="46"/>
      <c r="EO7251" s="46"/>
      <c r="EP7251" s="46"/>
      <c r="EQ7251" s="46"/>
      <c r="ER7251" s="46"/>
      <c r="ES7251" s="46"/>
      <c r="ET7251" s="46"/>
      <c r="EU7251" s="46"/>
      <c r="EV7251" s="46"/>
      <c r="EW7251" s="46"/>
      <c r="EX7251" s="46"/>
      <c r="EY7251" s="46"/>
      <c r="EZ7251" s="46"/>
      <c r="FA7251" s="46"/>
      <c r="FB7251" s="46"/>
      <c r="FC7251" s="46"/>
      <c r="FD7251" s="46"/>
      <c r="FE7251" s="46"/>
      <c r="FF7251" s="46"/>
      <c r="FG7251" s="46"/>
      <c r="FH7251" s="46"/>
      <c r="FI7251" s="46"/>
      <c r="FJ7251" s="46"/>
      <c r="FK7251" s="46"/>
      <c r="FL7251" s="46"/>
      <c r="FM7251" s="46"/>
      <c r="FN7251" s="46"/>
      <c r="FO7251" s="46"/>
      <c r="FP7251" s="46"/>
      <c r="FQ7251" s="46"/>
      <c r="FR7251" s="46"/>
      <c r="FS7251" s="46"/>
      <c r="FT7251" s="46"/>
      <c r="FU7251" s="46"/>
    </row>
    <row r="7252" spans="2:177" s="18" customFormat="1" ht="51" customHeight="1" outlineLevel="1">
      <c r="B7252" s="58" t="s">
        <v>16458</v>
      </c>
      <c r="C7252" s="38" t="s">
        <v>66</v>
      </c>
      <c r="D7252" s="38" t="s">
        <v>16459</v>
      </c>
      <c r="E7252" s="38" t="s">
        <v>16460</v>
      </c>
      <c r="F7252" s="38" t="s">
        <v>16461</v>
      </c>
      <c r="G7252" s="38" t="s">
        <v>16462</v>
      </c>
      <c r="H7252" s="38" t="s">
        <v>16463</v>
      </c>
      <c r="I7252" s="38" t="s">
        <v>16464</v>
      </c>
      <c r="J7252" s="38"/>
      <c r="K7252" s="38" t="s">
        <v>113</v>
      </c>
      <c r="L7252" s="38">
        <v>0</v>
      </c>
      <c r="M7252" s="38">
        <v>230000000</v>
      </c>
      <c r="N7252" s="41" t="s">
        <v>74</v>
      </c>
      <c r="O7252" s="33" t="s">
        <v>198</v>
      </c>
      <c r="P7252" s="38" t="s">
        <v>86</v>
      </c>
      <c r="Q7252" s="38" t="s">
        <v>77</v>
      </c>
      <c r="R7252" s="38" t="s">
        <v>199</v>
      </c>
      <c r="S7252" s="38" t="s">
        <v>121</v>
      </c>
      <c r="T7252" s="38">
        <v>796</v>
      </c>
      <c r="U7252" s="38" t="s">
        <v>80</v>
      </c>
      <c r="V7252" s="38">
        <v>4</v>
      </c>
      <c r="W7252" s="34">
        <v>151901.79</v>
      </c>
      <c r="X7252" s="34">
        <v>0</v>
      </c>
      <c r="Y7252" s="44">
        <f t="shared" si="224"/>
        <v>0</v>
      </c>
      <c r="Z7252" s="38"/>
      <c r="AA7252" s="38">
        <v>2014</v>
      </c>
      <c r="AB7252" s="38" t="s">
        <v>16170</v>
      </c>
      <c r="AC7252" s="46"/>
      <c r="AD7252" s="46"/>
      <c r="AE7252" s="46"/>
      <c r="AF7252" s="46"/>
      <c r="AG7252" s="46"/>
      <c r="AH7252" s="46"/>
      <c r="AI7252" s="46"/>
      <c r="AJ7252" s="46"/>
      <c r="AK7252" s="46"/>
      <c r="AL7252" s="46"/>
      <c r="AM7252" s="46"/>
      <c r="AN7252" s="46"/>
      <c r="AO7252" s="46"/>
      <c r="AP7252" s="46"/>
      <c r="AQ7252" s="46"/>
      <c r="AR7252" s="46"/>
      <c r="AS7252" s="46"/>
      <c r="AT7252" s="46"/>
      <c r="AU7252" s="46"/>
      <c r="AV7252" s="46"/>
      <c r="AW7252" s="46"/>
      <c r="AX7252" s="46"/>
      <c r="AY7252" s="46"/>
      <c r="AZ7252" s="46"/>
      <c r="BA7252" s="46"/>
      <c r="BB7252" s="46"/>
      <c r="BC7252" s="46"/>
      <c r="BD7252" s="46"/>
      <c r="BE7252" s="46"/>
      <c r="BF7252" s="46"/>
      <c r="BG7252" s="46"/>
      <c r="BH7252" s="46"/>
      <c r="BI7252" s="46"/>
      <c r="BJ7252" s="46"/>
      <c r="BK7252" s="46"/>
      <c r="BL7252" s="46"/>
      <c r="BM7252" s="46"/>
      <c r="BN7252" s="46"/>
      <c r="BO7252" s="46"/>
      <c r="BP7252" s="46"/>
      <c r="BQ7252" s="46"/>
      <c r="BR7252" s="46"/>
      <c r="BS7252" s="46"/>
      <c r="BT7252" s="46"/>
      <c r="BU7252" s="46"/>
      <c r="BV7252" s="46"/>
      <c r="BW7252" s="46"/>
      <c r="BX7252" s="46"/>
      <c r="BY7252" s="46"/>
      <c r="BZ7252" s="46"/>
      <c r="CA7252" s="46"/>
      <c r="CB7252" s="46"/>
      <c r="CC7252" s="46"/>
      <c r="CD7252" s="46"/>
      <c r="CE7252" s="46"/>
      <c r="CF7252" s="46"/>
      <c r="CG7252" s="46"/>
      <c r="CH7252" s="46"/>
      <c r="CI7252" s="46"/>
      <c r="CJ7252" s="46"/>
      <c r="CK7252" s="46"/>
      <c r="CL7252" s="46"/>
      <c r="CM7252" s="46"/>
      <c r="CN7252" s="46"/>
      <c r="CO7252" s="46"/>
      <c r="CP7252" s="46"/>
      <c r="CQ7252" s="46"/>
      <c r="CR7252" s="46"/>
      <c r="CS7252" s="46"/>
      <c r="CT7252" s="46"/>
      <c r="CU7252" s="46"/>
      <c r="CV7252" s="46"/>
      <c r="CW7252" s="46"/>
      <c r="CX7252" s="46"/>
      <c r="CY7252" s="46"/>
      <c r="CZ7252" s="46"/>
      <c r="DA7252" s="46"/>
      <c r="DB7252" s="46"/>
      <c r="DC7252" s="46"/>
      <c r="DD7252" s="46"/>
      <c r="DE7252" s="46"/>
      <c r="DF7252" s="46"/>
      <c r="DG7252" s="46"/>
      <c r="DH7252" s="46"/>
      <c r="DI7252" s="46"/>
      <c r="DJ7252" s="46"/>
      <c r="DK7252" s="46"/>
      <c r="DL7252" s="46"/>
      <c r="DM7252" s="46"/>
      <c r="DN7252" s="46"/>
      <c r="DO7252" s="46"/>
      <c r="DP7252" s="46"/>
      <c r="DQ7252" s="46"/>
      <c r="DR7252" s="46"/>
      <c r="DS7252" s="46"/>
      <c r="DT7252" s="46"/>
      <c r="DU7252" s="46"/>
      <c r="DV7252" s="46"/>
      <c r="DW7252" s="46"/>
      <c r="DX7252" s="46"/>
      <c r="DY7252" s="46"/>
      <c r="DZ7252" s="46"/>
      <c r="EA7252" s="46"/>
      <c r="EB7252" s="46"/>
      <c r="EC7252" s="46"/>
      <c r="ED7252" s="46"/>
      <c r="EE7252" s="46"/>
      <c r="EF7252" s="46"/>
      <c r="EG7252" s="46"/>
      <c r="EH7252" s="46"/>
      <c r="EI7252" s="46"/>
      <c r="EJ7252" s="46"/>
      <c r="EK7252" s="46"/>
      <c r="EL7252" s="46"/>
      <c r="EM7252" s="46"/>
      <c r="EN7252" s="46"/>
      <c r="EO7252" s="46"/>
      <c r="EP7252" s="46"/>
      <c r="EQ7252" s="46"/>
      <c r="ER7252" s="46"/>
      <c r="ES7252" s="46"/>
      <c r="ET7252" s="46"/>
      <c r="EU7252" s="46"/>
      <c r="EV7252" s="46"/>
      <c r="EW7252" s="46"/>
      <c r="EX7252" s="46"/>
      <c r="EY7252" s="46"/>
      <c r="EZ7252" s="46"/>
      <c r="FA7252" s="46"/>
      <c r="FB7252" s="46"/>
      <c r="FC7252" s="46"/>
      <c r="FD7252" s="46"/>
      <c r="FE7252" s="46"/>
      <c r="FF7252" s="46"/>
      <c r="FG7252" s="46"/>
      <c r="FH7252" s="46"/>
      <c r="FI7252" s="46"/>
      <c r="FJ7252" s="46"/>
      <c r="FK7252" s="46"/>
      <c r="FL7252" s="46"/>
      <c r="FM7252" s="46"/>
      <c r="FN7252" s="46"/>
      <c r="FO7252" s="46"/>
      <c r="FP7252" s="46"/>
      <c r="FQ7252" s="46"/>
      <c r="FR7252" s="46"/>
      <c r="FS7252" s="46"/>
      <c r="FT7252" s="46"/>
      <c r="FU7252" s="46"/>
    </row>
    <row r="7253" spans="2:177" s="18" customFormat="1" ht="51" customHeight="1" outlineLevel="1">
      <c r="B7253" s="58" t="s">
        <v>16465</v>
      </c>
      <c r="C7253" s="38" t="s">
        <v>66</v>
      </c>
      <c r="D7253" s="38" t="s">
        <v>16459</v>
      </c>
      <c r="E7253" s="38" t="s">
        <v>16460</v>
      </c>
      <c r="F7253" s="38" t="s">
        <v>16461</v>
      </c>
      <c r="G7253" s="38" t="s">
        <v>16462</v>
      </c>
      <c r="H7253" s="38" t="s">
        <v>16463</v>
      </c>
      <c r="I7253" s="38" t="s">
        <v>16464</v>
      </c>
      <c r="J7253" s="38"/>
      <c r="K7253" s="38" t="s">
        <v>113</v>
      </c>
      <c r="L7253" s="38">
        <v>0</v>
      </c>
      <c r="M7253" s="38">
        <v>230000000</v>
      </c>
      <c r="N7253" s="41" t="s">
        <v>74</v>
      </c>
      <c r="O7253" s="33" t="s">
        <v>16172</v>
      </c>
      <c r="P7253" s="38" t="s">
        <v>86</v>
      </c>
      <c r="Q7253" s="38" t="s">
        <v>77</v>
      </c>
      <c r="R7253" s="38" t="s">
        <v>234</v>
      </c>
      <c r="S7253" s="38" t="s">
        <v>121</v>
      </c>
      <c r="T7253" s="38">
        <v>796</v>
      </c>
      <c r="U7253" s="38" t="s">
        <v>80</v>
      </c>
      <c r="V7253" s="38">
        <v>4</v>
      </c>
      <c r="W7253" s="34">
        <v>151901.79</v>
      </c>
      <c r="X7253" s="34">
        <f t="shared" ref="X7253" si="226">V7253*W7253</f>
        <v>607607.16</v>
      </c>
      <c r="Y7253" s="44">
        <f t="shared" si="224"/>
        <v>680520.0192000001</v>
      </c>
      <c r="Z7253" s="38"/>
      <c r="AA7253" s="38">
        <v>2014</v>
      </c>
      <c r="AB7253" s="38"/>
      <c r="AC7253" s="46"/>
      <c r="AD7253" s="46"/>
      <c r="AE7253" s="46"/>
      <c r="AF7253" s="46"/>
      <c r="AG7253" s="46"/>
      <c r="AH7253" s="46"/>
      <c r="AI7253" s="46"/>
      <c r="AJ7253" s="46"/>
      <c r="AK7253" s="46"/>
      <c r="AL7253" s="46"/>
      <c r="AM7253" s="46"/>
      <c r="AN7253" s="46"/>
      <c r="AO7253" s="46"/>
      <c r="AP7253" s="46"/>
      <c r="AQ7253" s="46"/>
      <c r="AR7253" s="46"/>
      <c r="AS7253" s="46"/>
      <c r="AT7253" s="46"/>
      <c r="AU7253" s="46"/>
      <c r="AV7253" s="46"/>
      <c r="AW7253" s="46"/>
      <c r="AX7253" s="46"/>
      <c r="AY7253" s="46"/>
      <c r="AZ7253" s="46"/>
      <c r="BA7253" s="46"/>
      <c r="BB7253" s="46"/>
      <c r="BC7253" s="46"/>
      <c r="BD7253" s="46"/>
      <c r="BE7253" s="46"/>
      <c r="BF7253" s="46"/>
      <c r="BG7253" s="46"/>
      <c r="BH7253" s="46"/>
      <c r="BI7253" s="46"/>
      <c r="BJ7253" s="46"/>
      <c r="BK7253" s="46"/>
      <c r="BL7253" s="46"/>
      <c r="BM7253" s="46"/>
      <c r="BN7253" s="46"/>
      <c r="BO7253" s="46"/>
      <c r="BP7253" s="46"/>
      <c r="BQ7253" s="46"/>
      <c r="BR7253" s="46"/>
      <c r="BS7253" s="46"/>
      <c r="BT7253" s="46"/>
      <c r="BU7253" s="46"/>
      <c r="BV7253" s="46"/>
      <c r="BW7253" s="46"/>
      <c r="BX7253" s="46"/>
      <c r="BY7253" s="46"/>
      <c r="BZ7253" s="46"/>
      <c r="CA7253" s="46"/>
      <c r="CB7253" s="46"/>
      <c r="CC7253" s="46"/>
      <c r="CD7253" s="46"/>
      <c r="CE7253" s="46"/>
      <c r="CF7253" s="46"/>
      <c r="CG7253" s="46"/>
      <c r="CH7253" s="46"/>
      <c r="CI7253" s="46"/>
      <c r="CJ7253" s="46"/>
      <c r="CK7253" s="46"/>
      <c r="CL7253" s="46"/>
      <c r="CM7253" s="46"/>
      <c r="CN7253" s="46"/>
      <c r="CO7253" s="46"/>
      <c r="CP7253" s="46"/>
      <c r="CQ7253" s="46"/>
      <c r="CR7253" s="46"/>
      <c r="CS7253" s="46"/>
      <c r="CT7253" s="46"/>
      <c r="CU7253" s="46"/>
      <c r="CV7253" s="46"/>
      <c r="CW7253" s="46"/>
      <c r="CX7253" s="46"/>
      <c r="CY7253" s="46"/>
      <c r="CZ7253" s="46"/>
      <c r="DA7253" s="46"/>
      <c r="DB7253" s="46"/>
      <c r="DC7253" s="46"/>
      <c r="DD7253" s="46"/>
      <c r="DE7253" s="46"/>
      <c r="DF7253" s="46"/>
      <c r="DG7253" s="46"/>
      <c r="DH7253" s="46"/>
      <c r="DI7253" s="46"/>
      <c r="DJ7253" s="46"/>
      <c r="DK7253" s="46"/>
      <c r="DL7253" s="46"/>
      <c r="DM7253" s="46"/>
      <c r="DN7253" s="46"/>
      <c r="DO7253" s="46"/>
      <c r="DP7253" s="46"/>
      <c r="DQ7253" s="46"/>
      <c r="DR7253" s="46"/>
      <c r="DS7253" s="46"/>
      <c r="DT7253" s="46"/>
      <c r="DU7253" s="46"/>
      <c r="DV7253" s="46"/>
      <c r="DW7253" s="46"/>
      <c r="DX7253" s="46"/>
      <c r="DY7253" s="46"/>
      <c r="DZ7253" s="46"/>
      <c r="EA7253" s="46"/>
      <c r="EB7253" s="46"/>
      <c r="EC7253" s="46"/>
      <c r="ED7253" s="46"/>
      <c r="EE7253" s="46"/>
      <c r="EF7253" s="46"/>
      <c r="EG7253" s="46"/>
      <c r="EH7253" s="46"/>
      <c r="EI7253" s="46"/>
      <c r="EJ7253" s="46"/>
      <c r="EK7253" s="46"/>
      <c r="EL7253" s="46"/>
      <c r="EM7253" s="46"/>
      <c r="EN7253" s="46"/>
      <c r="EO7253" s="46"/>
      <c r="EP7253" s="46"/>
      <c r="EQ7253" s="46"/>
      <c r="ER7253" s="46"/>
      <c r="ES7253" s="46"/>
      <c r="ET7253" s="46"/>
      <c r="EU7253" s="46"/>
      <c r="EV7253" s="46"/>
      <c r="EW7253" s="46"/>
      <c r="EX7253" s="46"/>
      <c r="EY7253" s="46"/>
      <c r="EZ7253" s="46"/>
      <c r="FA7253" s="46"/>
      <c r="FB7253" s="46"/>
      <c r="FC7253" s="46"/>
      <c r="FD7253" s="46"/>
      <c r="FE7253" s="46"/>
      <c r="FF7253" s="46"/>
      <c r="FG7253" s="46"/>
      <c r="FH7253" s="46"/>
      <c r="FI7253" s="46"/>
      <c r="FJ7253" s="46"/>
      <c r="FK7253" s="46"/>
      <c r="FL7253" s="46"/>
      <c r="FM7253" s="46"/>
      <c r="FN7253" s="46"/>
      <c r="FO7253" s="46"/>
      <c r="FP7253" s="46"/>
      <c r="FQ7253" s="46"/>
      <c r="FR7253" s="46"/>
      <c r="FS7253" s="46"/>
      <c r="FT7253" s="46"/>
      <c r="FU7253" s="46"/>
    </row>
    <row r="7254" spans="2:177" s="18" customFormat="1" ht="51" customHeight="1" outlineLevel="1">
      <c r="B7254" s="58" t="s">
        <v>16466</v>
      </c>
      <c r="C7254" s="38" t="s">
        <v>66</v>
      </c>
      <c r="D7254" s="38" t="s">
        <v>16467</v>
      </c>
      <c r="E7254" s="38" t="s">
        <v>16468</v>
      </c>
      <c r="F7254" s="38" t="s">
        <v>16469</v>
      </c>
      <c r="G7254" s="38" t="s">
        <v>16470</v>
      </c>
      <c r="H7254" s="38" t="s">
        <v>16470</v>
      </c>
      <c r="I7254" s="38" t="s">
        <v>16471</v>
      </c>
      <c r="J7254" s="38"/>
      <c r="K7254" s="38" t="s">
        <v>130</v>
      </c>
      <c r="L7254" s="38">
        <v>0</v>
      </c>
      <c r="M7254" s="38">
        <v>230000000</v>
      </c>
      <c r="N7254" s="41" t="s">
        <v>74</v>
      </c>
      <c r="O7254" s="33" t="s">
        <v>198</v>
      </c>
      <c r="P7254" s="38" t="s">
        <v>86</v>
      </c>
      <c r="Q7254" s="38" t="s">
        <v>77</v>
      </c>
      <c r="R7254" s="38" t="s">
        <v>234</v>
      </c>
      <c r="S7254" s="38" t="s">
        <v>121</v>
      </c>
      <c r="T7254" s="38">
        <v>796</v>
      </c>
      <c r="U7254" s="38" t="s">
        <v>80</v>
      </c>
      <c r="V7254" s="38">
        <v>10</v>
      </c>
      <c r="W7254" s="34">
        <v>350000</v>
      </c>
      <c r="X7254" s="34">
        <f t="shared" si="225"/>
        <v>3500000</v>
      </c>
      <c r="Y7254" s="44">
        <f t="shared" si="224"/>
        <v>3920000.0000000005</v>
      </c>
      <c r="Z7254" s="38"/>
      <c r="AA7254" s="38">
        <v>2014</v>
      </c>
      <c r="AB7254" s="38"/>
      <c r="AC7254" s="46"/>
      <c r="AD7254" s="46"/>
      <c r="AE7254" s="46"/>
      <c r="AF7254" s="46"/>
      <c r="AG7254" s="46"/>
      <c r="AH7254" s="46"/>
      <c r="AI7254" s="46"/>
      <c r="AJ7254" s="46"/>
      <c r="AK7254" s="46"/>
      <c r="AL7254" s="46"/>
      <c r="AM7254" s="46"/>
      <c r="AN7254" s="46"/>
      <c r="AO7254" s="46"/>
      <c r="AP7254" s="46"/>
      <c r="AQ7254" s="46"/>
      <c r="AR7254" s="46"/>
      <c r="AS7254" s="46"/>
      <c r="AT7254" s="46"/>
      <c r="AU7254" s="46"/>
      <c r="AV7254" s="46"/>
      <c r="AW7254" s="46"/>
      <c r="AX7254" s="46"/>
      <c r="AY7254" s="46"/>
      <c r="AZ7254" s="46"/>
      <c r="BA7254" s="46"/>
      <c r="BB7254" s="46"/>
      <c r="BC7254" s="46"/>
      <c r="BD7254" s="46"/>
      <c r="BE7254" s="46"/>
      <c r="BF7254" s="46"/>
      <c r="BG7254" s="46"/>
      <c r="BH7254" s="46"/>
      <c r="BI7254" s="46"/>
      <c r="BJ7254" s="46"/>
      <c r="BK7254" s="46"/>
      <c r="BL7254" s="46"/>
      <c r="BM7254" s="46"/>
      <c r="BN7254" s="46"/>
      <c r="BO7254" s="46"/>
      <c r="BP7254" s="46"/>
      <c r="BQ7254" s="46"/>
      <c r="BR7254" s="46"/>
      <c r="BS7254" s="46"/>
      <c r="BT7254" s="46"/>
      <c r="BU7254" s="46"/>
      <c r="BV7254" s="46"/>
      <c r="BW7254" s="46"/>
      <c r="BX7254" s="46"/>
      <c r="BY7254" s="46"/>
      <c r="BZ7254" s="46"/>
      <c r="CA7254" s="46"/>
      <c r="CB7254" s="46"/>
      <c r="CC7254" s="46"/>
      <c r="CD7254" s="46"/>
      <c r="CE7254" s="46"/>
      <c r="CF7254" s="46"/>
      <c r="CG7254" s="46"/>
      <c r="CH7254" s="46"/>
      <c r="CI7254" s="46"/>
      <c r="CJ7254" s="46"/>
      <c r="CK7254" s="46"/>
      <c r="CL7254" s="46"/>
      <c r="CM7254" s="46"/>
      <c r="CN7254" s="46"/>
      <c r="CO7254" s="46"/>
      <c r="CP7254" s="46"/>
      <c r="CQ7254" s="46"/>
      <c r="CR7254" s="46"/>
      <c r="CS7254" s="46"/>
      <c r="CT7254" s="46"/>
      <c r="CU7254" s="46"/>
      <c r="CV7254" s="46"/>
      <c r="CW7254" s="46"/>
      <c r="CX7254" s="46"/>
      <c r="CY7254" s="46"/>
      <c r="CZ7254" s="46"/>
      <c r="DA7254" s="46"/>
      <c r="DB7254" s="46"/>
      <c r="DC7254" s="46"/>
      <c r="DD7254" s="46"/>
      <c r="DE7254" s="46"/>
      <c r="DF7254" s="46"/>
      <c r="DG7254" s="46"/>
      <c r="DH7254" s="46"/>
      <c r="DI7254" s="46"/>
      <c r="DJ7254" s="46"/>
      <c r="DK7254" s="46"/>
      <c r="DL7254" s="46"/>
      <c r="DM7254" s="46"/>
      <c r="DN7254" s="46"/>
      <c r="DO7254" s="46"/>
      <c r="DP7254" s="46"/>
      <c r="DQ7254" s="46"/>
      <c r="DR7254" s="46"/>
      <c r="DS7254" s="46"/>
      <c r="DT7254" s="46"/>
      <c r="DU7254" s="46"/>
      <c r="DV7254" s="46"/>
      <c r="DW7254" s="46"/>
      <c r="DX7254" s="46"/>
      <c r="DY7254" s="46"/>
      <c r="DZ7254" s="46"/>
      <c r="EA7254" s="46"/>
      <c r="EB7254" s="46"/>
      <c r="EC7254" s="46"/>
      <c r="ED7254" s="46"/>
      <c r="EE7254" s="46"/>
      <c r="EF7254" s="46"/>
      <c r="EG7254" s="46"/>
      <c r="EH7254" s="46"/>
      <c r="EI7254" s="46"/>
      <c r="EJ7254" s="46"/>
      <c r="EK7254" s="46"/>
      <c r="EL7254" s="46"/>
      <c r="EM7254" s="46"/>
      <c r="EN7254" s="46"/>
      <c r="EO7254" s="46"/>
      <c r="EP7254" s="46"/>
      <c r="EQ7254" s="46"/>
      <c r="ER7254" s="46"/>
      <c r="ES7254" s="46"/>
      <c r="ET7254" s="46"/>
      <c r="EU7254" s="46"/>
      <c r="EV7254" s="46"/>
      <c r="EW7254" s="46"/>
      <c r="EX7254" s="46"/>
      <c r="EY7254" s="46"/>
      <c r="EZ7254" s="46"/>
      <c r="FA7254" s="46"/>
      <c r="FB7254" s="46"/>
      <c r="FC7254" s="46"/>
      <c r="FD7254" s="46"/>
      <c r="FE7254" s="46"/>
      <c r="FF7254" s="46"/>
      <c r="FG7254" s="46"/>
      <c r="FH7254" s="46"/>
      <c r="FI7254" s="46"/>
      <c r="FJ7254" s="46"/>
      <c r="FK7254" s="46"/>
      <c r="FL7254" s="46"/>
      <c r="FM7254" s="46"/>
      <c r="FN7254" s="46"/>
      <c r="FO7254" s="46"/>
      <c r="FP7254" s="46"/>
      <c r="FQ7254" s="46"/>
      <c r="FR7254" s="46"/>
      <c r="FS7254" s="46"/>
      <c r="FT7254" s="46"/>
      <c r="FU7254" s="46"/>
    </row>
    <row r="7255" spans="2:177" s="18" customFormat="1" ht="51" customHeight="1" outlineLevel="1">
      <c r="B7255" s="58" t="s">
        <v>16472</v>
      </c>
      <c r="C7255" s="38" t="s">
        <v>66</v>
      </c>
      <c r="D7255" s="38" t="s">
        <v>16473</v>
      </c>
      <c r="E7255" s="38" t="s">
        <v>11980</v>
      </c>
      <c r="F7255" s="38" t="s">
        <v>16474</v>
      </c>
      <c r="G7255" s="38" t="s">
        <v>16475</v>
      </c>
      <c r="H7255" s="38" t="s">
        <v>16476</v>
      </c>
      <c r="I7255" s="38" t="s">
        <v>16477</v>
      </c>
      <c r="J7255" s="38"/>
      <c r="K7255" s="38" t="s">
        <v>113</v>
      </c>
      <c r="L7255" s="38">
        <v>0</v>
      </c>
      <c r="M7255" s="38">
        <v>230000000</v>
      </c>
      <c r="N7255" s="41" t="s">
        <v>74</v>
      </c>
      <c r="O7255" s="33" t="s">
        <v>198</v>
      </c>
      <c r="P7255" s="38" t="s">
        <v>86</v>
      </c>
      <c r="Q7255" s="38" t="s">
        <v>77</v>
      </c>
      <c r="R7255" s="38" t="s">
        <v>199</v>
      </c>
      <c r="S7255" s="38" t="s">
        <v>121</v>
      </c>
      <c r="T7255" s="38">
        <v>796</v>
      </c>
      <c r="U7255" s="38" t="s">
        <v>80</v>
      </c>
      <c r="V7255" s="38">
        <v>4</v>
      </c>
      <c r="W7255" s="34">
        <v>321428.57</v>
      </c>
      <c r="X7255" s="34">
        <v>0</v>
      </c>
      <c r="Y7255" s="44">
        <f t="shared" si="224"/>
        <v>0</v>
      </c>
      <c r="Z7255" s="38"/>
      <c r="AA7255" s="38">
        <v>2014</v>
      </c>
      <c r="AB7255" s="38" t="s">
        <v>16170</v>
      </c>
      <c r="AC7255" s="46"/>
      <c r="AD7255" s="46"/>
      <c r="AE7255" s="46"/>
      <c r="AF7255" s="46"/>
      <c r="AG7255" s="46"/>
      <c r="AH7255" s="46"/>
      <c r="AI7255" s="46"/>
      <c r="AJ7255" s="46"/>
      <c r="AK7255" s="46"/>
      <c r="AL7255" s="46"/>
      <c r="AM7255" s="46"/>
      <c r="AN7255" s="46"/>
      <c r="AO7255" s="46"/>
      <c r="AP7255" s="46"/>
      <c r="AQ7255" s="46"/>
      <c r="AR7255" s="46"/>
      <c r="AS7255" s="46"/>
      <c r="AT7255" s="46"/>
      <c r="AU7255" s="46"/>
      <c r="AV7255" s="46"/>
      <c r="AW7255" s="46"/>
      <c r="AX7255" s="46"/>
      <c r="AY7255" s="46"/>
      <c r="AZ7255" s="46"/>
      <c r="BA7255" s="46"/>
      <c r="BB7255" s="46"/>
      <c r="BC7255" s="46"/>
      <c r="BD7255" s="46"/>
      <c r="BE7255" s="46"/>
      <c r="BF7255" s="46"/>
      <c r="BG7255" s="46"/>
      <c r="BH7255" s="46"/>
      <c r="BI7255" s="46"/>
      <c r="BJ7255" s="46"/>
      <c r="BK7255" s="46"/>
      <c r="BL7255" s="46"/>
      <c r="BM7255" s="46"/>
      <c r="BN7255" s="46"/>
      <c r="BO7255" s="46"/>
      <c r="BP7255" s="46"/>
      <c r="BQ7255" s="46"/>
      <c r="BR7255" s="46"/>
      <c r="BS7255" s="46"/>
      <c r="BT7255" s="46"/>
      <c r="BU7255" s="46"/>
      <c r="BV7255" s="46"/>
      <c r="BW7255" s="46"/>
      <c r="BX7255" s="46"/>
      <c r="BY7255" s="46"/>
      <c r="BZ7255" s="46"/>
      <c r="CA7255" s="46"/>
      <c r="CB7255" s="46"/>
      <c r="CC7255" s="46"/>
      <c r="CD7255" s="46"/>
      <c r="CE7255" s="46"/>
      <c r="CF7255" s="46"/>
      <c r="CG7255" s="46"/>
      <c r="CH7255" s="46"/>
      <c r="CI7255" s="46"/>
      <c r="CJ7255" s="46"/>
      <c r="CK7255" s="46"/>
      <c r="CL7255" s="46"/>
      <c r="CM7255" s="46"/>
      <c r="CN7255" s="46"/>
      <c r="CO7255" s="46"/>
      <c r="CP7255" s="46"/>
      <c r="CQ7255" s="46"/>
      <c r="CR7255" s="46"/>
      <c r="CS7255" s="46"/>
      <c r="CT7255" s="46"/>
      <c r="CU7255" s="46"/>
      <c r="CV7255" s="46"/>
      <c r="CW7255" s="46"/>
      <c r="CX7255" s="46"/>
      <c r="CY7255" s="46"/>
      <c r="CZ7255" s="46"/>
      <c r="DA7255" s="46"/>
      <c r="DB7255" s="46"/>
      <c r="DC7255" s="46"/>
      <c r="DD7255" s="46"/>
      <c r="DE7255" s="46"/>
      <c r="DF7255" s="46"/>
      <c r="DG7255" s="46"/>
      <c r="DH7255" s="46"/>
      <c r="DI7255" s="46"/>
      <c r="DJ7255" s="46"/>
      <c r="DK7255" s="46"/>
      <c r="DL7255" s="46"/>
      <c r="DM7255" s="46"/>
      <c r="DN7255" s="46"/>
      <c r="DO7255" s="46"/>
      <c r="DP7255" s="46"/>
      <c r="DQ7255" s="46"/>
      <c r="DR7255" s="46"/>
      <c r="DS7255" s="46"/>
      <c r="DT7255" s="46"/>
      <c r="DU7255" s="46"/>
      <c r="DV7255" s="46"/>
      <c r="DW7255" s="46"/>
      <c r="DX7255" s="46"/>
      <c r="DY7255" s="46"/>
      <c r="DZ7255" s="46"/>
      <c r="EA7255" s="46"/>
      <c r="EB7255" s="46"/>
      <c r="EC7255" s="46"/>
      <c r="ED7255" s="46"/>
      <c r="EE7255" s="46"/>
      <c r="EF7255" s="46"/>
      <c r="EG7255" s="46"/>
      <c r="EH7255" s="46"/>
      <c r="EI7255" s="46"/>
      <c r="EJ7255" s="46"/>
      <c r="EK7255" s="46"/>
      <c r="EL7255" s="46"/>
      <c r="EM7255" s="46"/>
      <c r="EN7255" s="46"/>
      <c r="EO7255" s="46"/>
      <c r="EP7255" s="46"/>
      <c r="EQ7255" s="46"/>
      <c r="ER7255" s="46"/>
      <c r="ES7255" s="46"/>
      <c r="ET7255" s="46"/>
      <c r="EU7255" s="46"/>
      <c r="EV7255" s="46"/>
      <c r="EW7255" s="46"/>
      <c r="EX7255" s="46"/>
      <c r="EY7255" s="46"/>
      <c r="EZ7255" s="46"/>
      <c r="FA7255" s="46"/>
      <c r="FB7255" s="46"/>
      <c r="FC7255" s="46"/>
      <c r="FD7255" s="46"/>
      <c r="FE7255" s="46"/>
      <c r="FF7255" s="46"/>
      <c r="FG7255" s="46"/>
      <c r="FH7255" s="46"/>
      <c r="FI7255" s="46"/>
      <c r="FJ7255" s="46"/>
      <c r="FK7255" s="46"/>
      <c r="FL7255" s="46"/>
      <c r="FM7255" s="46"/>
      <c r="FN7255" s="46"/>
      <c r="FO7255" s="46"/>
      <c r="FP7255" s="46"/>
      <c r="FQ7255" s="46"/>
      <c r="FR7255" s="46"/>
      <c r="FS7255" s="46"/>
      <c r="FT7255" s="46"/>
      <c r="FU7255" s="46"/>
    </row>
    <row r="7256" spans="2:177" s="18" customFormat="1" ht="51" customHeight="1" outlineLevel="1">
      <c r="B7256" s="58" t="s">
        <v>16478</v>
      </c>
      <c r="C7256" s="38" t="s">
        <v>66</v>
      </c>
      <c r="D7256" s="38" t="s">
        <v>16473</v>
      </c>
      <c r="E7256" s="38" t="s">
        <v>11980</v>
      </c>
      <c r="F7256" s="38" t="s">
        <v>16474</v>
      </c>
      <c r="G7256" s="38" t="s">
        <v>16475</v>
      </c>
      <c r="H7256" s="38" t="s">
        <v>16476</v>
      </c>
      <c r="I7256" s="38" t="s">
        <v>16477</v>
      </c>
      <c r="J7256" s="38"/>
      <c r="K7256" s="38" t="s">
        <v>113</v>
      </c>
      <c r="L7256" s="38">
        <v>0</v>
      </c>
      <c r="M7256" s="38">
        <v>230000000</v>
      </c>
      <c r="N7256" s="41" t="s">
        <v>74</v>
      </c>
      <c r="O7256" s="33" t="s">
        <v>16172</v>
      </c>
      <c r="P7256" s="38" t="s">
        <v>86</v>
      </c>
      <c r="Q7256" s="38" t="s">
        <v>77</v>
      </c>
      <c r="R7256" s="38" t="s">
        <v>234</v>
      </c>
      <c r="S7256" s="38" t="s">
        <v>121</v>
      </c>
      <c r="T7256" s="38">
        <v>796</v>
      </c>
      <c r="U7256" s="38" t="s">
        <v>80</v>
      </c>
      <c r="V7256" s="38">
        <v>4</v>
      </c>
      <c r="W7256" s="34">
        <v>321428.57</v>
      </c>
      <c r="X7256" s="34">
        <f t="shared" ref="X7256" si="227">V7256*W7256</f>
        <v>1285714.28</v>
      </c>
      <c r="Y7256" s="44">
        <f t="shared" si="224"/>
        <v>1439999.9936000002</v>
      </c>
      <c r="Z7256" s="38"/>
      <c r="AA7256" s="38">
        <v>2014</v>
      </c>
      <c r="AB7256" s="38"/>
      <c r="AC7256" s="46"/>
      <c r="AD7256" s="46"/>
      <c r="AE7256" s="46"/>
      <c r="AF7256" s="46"/>
      <c r="AG7256" s="46"/>
      <c r="AH7256" s="46"/>
      <c r="AI7256" s="46"/>
      <c r="AJ7256" s="46"/>
      <c r="AK7256" s="46"/>
      <c r="AL7256" s="46"/>
      <c r="AM7256" s="46"/>
      <c r="AN7256" s="46"/>
      <c r="AO7256" s="46"/>
      <c r="AP7256" s="46"/>
      <c r="AQ7256" s="46"/>
      <c r="AR7256" s="46"/>
      <c r="AS7256" s="46"/>
      <c r="AT7256" s="46"/>
      <c r="AU7256" s="46"/>
      <c r="AV7256" s="46"/>
      <c r="AW7256" s="46"/>
      <c r="AX7256" s="46"/>
      <c r="AY7256" s="46"/>
      <c r="AZ7256" s="46"/>
      <c r="BA7256" s="46"/>
      <c r="BB7256" s="46"/>
      <c r="BC7256" s="46"/>
      <c r="BD7256" s="46"/>
      <c r="BE7256" s="46"/>
      <c r="BF7256" s="46"/>
      <c r="BG7256" s="46"/>
      <c r="BH7256" s="46"/>
      <c r="BI7256" s="46"/>
      <c r="BJ7256" s="46"/>
      <c r="BK7256" s="46"/>
      <c r="BL7256" s="46"/>
      <c r="BM7256" s="46"/>
      <c r="BN7256" s="46"/>
      <c r="BO7256" s="46"/>
      <c r="BP7256" s="46"/>
      <c r="BQ7256" s="46"/>
      <c r="BR7256" s="46"/>
      <c r="BS7256" s="46"/>
      <c r="BT7256" s="46"/>
      <c r="BU7256" s="46"/>
      <c r="BV7256" s="46"/>
      <c r="BW7256" s="46"/>
      <c r="BX7256" s="46"/>
      <c r="BY7256" s="46"/>
      <c r="BZ7256" s="46"/>
      <c r="CA7256" s="46"/>
      <c r="CB7256" s="46"/>
      <c r="CC7256" s="46"/>
      <c r="CD7256" s="46"/>
      <c r="CE7256" s="46"/>
      <c r="CF7256" s="46"/>
      <c r="CG7256" s="46"/>
      <c r="CH7256" s="46"/>
      <c r="CI7256" s="46"/>
      <c r="CJ7256" s="46"/>
      <c r="CK7256" s="46"/>
      <c r="CL7256" s="46"/>
      <c r="CM7256" s="46"/>
      <c r="CN7256" s="46"/>
      <c r="CO7256" s="46"/>
      <c r="CP7256" s="46"/>
      <c r="CQ7256" s="46"/>
      <c r="CR7256" s="46"/>
      <c r="CS7256" s="46"/>
      <c r="CT7256" s="46"/>
      <c r="CU7256" s="46"/>
      <c r="CV7256" s="46"/>
      <c r="CW7256" s="46"/>
      <c r="CX7256" s="46"/>
      <c r="CY7256" s="46"/>
      <c r="CZ7256" s="46"/>
      <c r="DA7256" s="46"/>
      <c r="DB7256" s="46"/>
      <c r="DC7256" s="46"/>
      <c r="DD7256" s="46"/>
      <c r="DE7256" s="46"/>
      <c r="DF7256" s="46"/>
      <c r="DG7256" s="46"/>
      <c r="DH7256" s="46"/>
      <c r="DI7256" s="46"/>
      <c r="DJ7256" s="46"/>
      <c r="DK7256" s="46"/>
      <c r="DL7256" s="46"/>
      <c r="DM7256" s="46"/>
      <c r="DN7256" s="46"/>
      <c r="DO7256" s="46"/>
      <c r="DP7256" s="46"/>
      <c r="DQ7256" s="46"/>
      <c r="DR7256" s="46"/>
      <c r="DS7256" s="46"/>
      <c r="DT7256" s="46"/>
      <c r="DU7256" s="46"/>
      <c r="DV7256" s="46"/>
      <c r="DW7256" s="46"/>
      <c r="DX7256" s="46"/>
      <c r="DY7256" s="46"/>
      <c r="DZ7256" s="46"/>
      <c r="EA7256" s="46"/>
      <c r="EB7256" s="46"/>
      <c r="EC7256" s="46"/>
      <c r="ED7256" s="46"/>
      <c r="EE7256" s="46"/>
      <c r="EF7256" s="46"/>
      <c r="EG7256" s="46"/>
      <c r="EH7256" s="46"/>
      <c r="EI7256" s="46"/>
      <c r="EJ7256" s="46"/>
      <c r="EK7256" s="46"/>
      <c r="EL7256" s="46"/>
      <c r="EM7256" s="46"/>
      <c r="EN7256" s="46"/>
      <c r="EO7256" s="46"/>
      <c r="EP7256" s="46"/>
      <c r="EQ7256" s="46"/>
      <c r="ER7256" s="46"/>
      <c r="ES7256" s="46"/>
      <c r="ET7256" s="46"/>
      <c r="EU7256" s="46"/>
      <c r="EV7256" s="46"/>
      <c r="EW7256" s="46"/>
      <c r="EX7256" s="46"/>
      <c r="EY7256" s="46"/>
      <c r="EZ7256" s="46"/>
      <c r="FA7256" s="46"/>
      <c r="FB7256" s="46"/>
      <c r="FC7256" s="46"/>
      <c r="FD7256" s="46"/>
      <c r="FE7256" s="46"/>
      <c r="FF7256" s="46"/>
      <c r="FG7256" s="46"/>
      <c r="FH7256" s="46"/>
      <c r="FI7256" s="46"/>
      <c r="FJ7256" s="46"/>
      <c r="FK7256" s="46"/>
      <c r="FL7256" s="46"/>
      <c r="FM7256" s="46"/>
      <c r="FN7256" s="46"/>
      <c r="FO7256" s="46"/>
      <c r="FP7256" s="46"/>
      <c r="FQ7256" s="46"/>
      <c r="FR7256" s="46"/>
      <c r="FS7256" s="46"/>
      <c r="FT7256" s="46"/>
      <c r="FU7256" s="46"/>
    </row>
    <row r="7257" spans="2:177" s="18" customFormat="1" ht="51" customHeight="1" outlineLevel="1">
      <c r="B7257" s="58" t="s">
        <v>16479</v>
      </c>
      <c r="C7257" s="38" t="s">
        <v>66</v>
      </c>
      <c r="D7257" s="38" t="s">
        <v>16480</v>
      </c>
      <c r="E7257" s="38" t="s">
        <v>16481</v>
      </c>
      <c r="F7257" s="38" t="s">
        <v>16481</v>
      </c>
      <c r="G7257" s="38" t="s">
        <v>16482</v>
      </c>
      <c r="H7257" s="38" t="s">
        <v>16483</v>
      </c>
      <c r="I7257" s="38" t="s">
        <v>16484</v>
      </c>
      <c r="J7257" s="38"/>
      <c r="K7257" s="38" t="s">
        <v>113</v>
      </c>
      <c r="L7257" s="38">
        <v>0</v>
      </c>
      <c r="M7257" s="38">
        <v>230000000</v>
      </c>
      <c r="N7257" s="41" t="s">
        <v>74</v>
      </c>
      <c r="O7257" s="33" t="s">
        <v>198</v>
      </c>
      <c r="P7257" s="38" t="s">
        <v>86</v>
      </c>
      <c r="Q7257" s="38" t="s">
        <v>77</v>
      </c>
      <c r="R7257" s="38" t="s">
        <v>199</v>
      </c>
      <c r="S7257" s="38" t="s">
        <v>121</v>
      </c>
      <c r="T7257" s="38">
        <v>796</v>
      </c>
      <c r="U7257" s="38" t="s">
        <v>80</v>
      </c>
      <c r="V7257" s="38">
        <v>3</v>
      </c>
      <c r="W7257" s="34">
        <v>364410.71</v>
      </c>
      <c r="X7257" s="34">
        <f t="shared" si="225"/>
        <v>1093232.1300000001</v>
      </c>
      <c r="Y7257" s="44">
        <f t="shared" si="224"/>
        <v>1224419.9856000002</v>
      </c>
      <c r="Z7257" s="38"/>
      <c r="AA7257" s="38">
        <v>2014</v>
      </c>
      <c r="AB7257" s="38"/>
      <c r="AC7257" s="46"/>
      <c r="AD7257" s="46"/>
      <c r="AE7257" s="46"/>
      <c r="AF7257" s="46"/>
      <c r="AG7257" s="46"/>
      <c r="AH7257" s="46"/>
      <c r="AI7257" s="46"/>
      <c r="AJ7257" s="46"/>
      <c r="AK7257" s="46"/>
      <c r="AL7257" s="46"/>
      <c r="AM7257" s="46"/>
      <c r="AN7257" s="46"/>
      <c r="AO7257" s="46"/>
      <c r="AP7257" s="46"/>
      <c r="AQ7257" s="46"/>
      <c r="AR7257" s="46"/>
      <c r="AS7257" s="46"/>
      <c r="AT7257" s="46"/>
      <c r="AU7257" s="46"/>
      <c r="AV7257" s="46"/>
      <c r="AW7257" s="46"/>
      <c r="AX7257" s="46"/>
      <c r="AY7257" s="46"/>
      <c r="AZ7257" s="46"/>
      <c r="BA7257" s="46"/>
      <c r="BB7257" s="46"/>
      <c r="BC7257" s="46"/>
      <c r="BD7257" s="46"/>
      <c r="BE7257" s="46"/>
      <c r="BF7257" s="46"/>
      <c r="BG7257" s="46"/>
      <c r="BH7257" s="46"/>
      <c r="BI7257" s="46"/>
      <c r="BJ7257" s="46"/>
      <c r="BK7257" s="46"/>
      <c r="BL7257" s="46"/>
      <c r="BM7257" s="46"/>
      <c r="BN7257" s="46"/>
      <c r="BO7257" s="46"/>
      <c r="BP7257" s="46"/>
      <c r="BQ7257" s="46"/>
      <c r="BR7257" s="46"/>
      <c r="BS7257" s="46"/>
      <c r="BT7257" s="46"/>
      <c r="BU7257" s="46"/>
      <c r="BV7257" s="46"/>
      <c r="BW7257" s="46"/>
      <c r="BX7257" s="46"/>
      <c r="BY7257" s="46"/>
      <c r="BZ7257" s="46"/>
      <c r="CA7257" s="46"/>
      <c r="CB7257" s="46"/>
      <c r="CC7257" s="46"/>
      <c r="CD7257" s="46"/>
      <c r="CE7257" s="46"/>
      <c r="CF7257" s="46"/>
      <c r="CG7257" s="46"/>
      <c r="CH7257" s="46"/>
      <c r="CI7257" s="46"/>
      <c r="CJ7257" s="46"/>
      <c r="CK7257" s="46"/>
      <c r="CL7257" s="46"/>
      <c r="CM7257" s="46"/>
      <c r="CN7257" s="46"/>
      <c r="CO7257" s="46"/>
      <c r="CP7257" s="46"/>
      <c r="CQ7257" s="46"/>
      <c r="CR7257" s="46"/>
      <c r="CS7257" s="46"/>
      <c r="CT7257" s="46"/>
      <c r="CU7257" s="46"/>
      <c r="CV7257" s="46"/>
      <c r="CW7257" s="46"/>
      <c r="CX7257" s="46"/>
      <c r="CY7257" s="46"/>
      <c r="CZ7257" s="46"/>
      <c r="DA7257" s="46"/>
      <c r="DB7257" s="46"/>
      <c r="DC7257" s="46"/>
      <c r="DD7257" s="46"/>
      <c r="DE7257" s="46"/>
      <c r="DF7257" s="46"/>
      <c r="DG7257" s="46"/>
      <c r="DH7257" s="46"/>
      <c r="DI7257" s="46"/>
      <c r="DJ7257" s="46"/>
      <c r="DK7257" s="46"/>
      <c r="DL7257" s="46"/>
      <c r="DM7257" s="46"/>
      <c r="DN7257" s="46"/>
      <c r="DO7257" s="46"/>
      <c r="DP7257" s="46"/>
      <c r="DQ7257" s="46"/>
      <c r="DR7257" s="46"/>
      <c r="DS7257" s="46"/>
      <c r="DT7257" s="46"/>
      <c r="DU7257" s="46"/>
      <c r="DV7257" s="46"/>
      <c r="DW7257" s="46"/>
      <c r="DX7257" s="46"/>
      <c r="DY7257" s="46"/>
      <c r="DZ7257" s="46"/>
      <c r="EA7257" s="46"/>
      <c r="EB7257" s="46"/>
      <c r="EC7257" s="46"/>
      <c r="ED7257" s="46"/>
      <c r="EE7257" s="46"/>
      <c r="EF7257" s="46"/>
      <c r="EG7257" s="46"/>
      <c r="EH7257" s="46"/>
      <c r="EI7257" s="46"/>
      <c r="EJ7257" s="46"/>
      <c r="EK7257" s="46"/>
      <c r="EL7257" s="46"/>
      <c r="EM7257" s="46"/>
      <c r="EN7257" s="46"/>
      <c r="EO7257" s="46"/>
      <c r="EP7257" s="46"/>
      <c r="EQ7257" s="46"/>
      <c r="ER7257" s="46"/>
      <c r="ES7257" s="46"/>
      <c r="ET7257" s="46"/>
      <c r="EU7257" s="46"/>
      <c r="EV7257" s="46"/>
      <c r="EW7257" s="46"/>
      <c r="EX7257" s="46"/>
      <c r="EY7257" s="46"/>
      <c r="EZ7257" s="46"/>
      <c r="FA7257" s="46"/>
      <c r="FB7257" s="46"/>
      <c r="FC7257" s="46"/>
      <c r="FD7257" s="46"/>
      <c r="FE7257" s="46"/>
      <c r="FF7257" s="46"/>
      <c r="FG7257" s="46"/>
      <c r="FH7257" s="46"/>
      <c r="FI7257" s="46"/>
      <c r="FJ7257" s="46"/>
      <c r="FK7257" s="46"/>
      <c r="FL7257" s="46"/>
      <c r="FM7257" s="46"/>
      <c r="FN7257" s="46"/>
      <c r="FO7257" s="46"/>
      <c r="FP7257" s="46"/>
      <c r="FQ7257" s="46"/>
      <c r="FR7257" s="46"/>
      <c r="FS7257" s="46"/>
      <c r="FT7257" s="46"/>
      <c r="FU7257" s="46"/>
    </row>
    <row r="7258" spans="2:177" s="18" customFormat="1" ht="51" customHeight="1" outlineLevel="1">
      <c r="B7258" s="58" t="s">
        <v>16485</v>
      </c>
      <c r="C7258" s="38" t="s">
        <v>66</v>
      </c>
      <c r="D7258" s="38" t="s">
        <v>11640</v>
      </c>
      <c r="E7258" s="38" t="s">
        <v>11340</v>
      </c>
      <c r="F7258" s="38" t="s">
        <v>11628</v>
      </c>
      <c r="G7258" s="38" t="s">
        <v>11641</v>
      </c>
      <c r="H7258" s="38" t="s">
        <v>11641</v>
      </c>
      <c r="I7258" s="38" t="s">
        <v>16486</v>
      </c>
      <c r="J7258" s="38"/>
      <c r="K7258" s="38" t="s">
        <v>113</v>
      </c>
      <c r="L7258" s="38">
        <v>45</v>
      </c>
      <c r="M7258" s="38">
        <v>230000000</v>
      </c>
      <c r="N7258" s="41" t="s">
        <v>74</v>
      </c>
      <c r="O7258" s="33" t="s">
        <v>198</v>
      </c>
      <c r="P7258" s="38" t="s">
        <v>86</v>
      </c>
      <c r="Q7258" s="38" t="s">
        <v>77</v>
      </c>
      <c r="R7258" s="38" t="s">
        <v>234</v>
      </c>
      <c r="S7258" s="38" t="s">
        <v>79</v>
      </c>
      <c r="T7258" s="61">
        <v>166</v>
      </c>
      <c r="U7258" s="38" t="s">
        <v>509</v>
      </c>
      <c r="V7258" s="38">
        <v>245</v>
      </c>
      <c r="W7258" s="34">
        <v>2421.4299999999998</v>
      </c>
      <c r="X7258" s="34">
        <f t="shared" si="225"/>
        <v>593250.35</v>
      </c>
      <c r="Y7258" s="44">
        <f t="shared" si="224"/>
        <v>664440.39199999999</v>
      </c>
      <c r="Z7258" s="38" t="s">
        <v>81</v>
      </c>
      <c r="AA7258" s="38">
        <v>2014</v>
      </c>
      <c r="AB7258" s="38"/>
      <c r="AC7258" s="46"/>
      <c r="AD7258" s="46"/>
      <c r="AE7258" s="46"/>
      <c r="AF7258" s="46"/>
      <c r="AG7258" s="46"/>
      <c r="AH7258" s="46"/>
      <c r="AI7258" s="46"/>
      <c r="AJ7258" s="46"/>
      <c r="AK7258" s="46"/>
      <c r="AL7258" s="46"/>
      <c r="AM7258" s="46"/>
      <c r="AN7258" s="46"/>
      <c r="AO7258" s="46"/>
      <c r="AP7258" s="46"/>
      <c r="AQ7258" s="46"/>
      <c r="AR7258" s="46"/>
      <c r="AS7258" s="46"/>
      <c r="AT7258" s="46"/>
      <c r="AU7258" s="46"/>
      <c r="AV7258" s="46"/>
      <c r="AW7258" s="46"/>
      <c r="AX7258" s="46"/>
      <c r="AY7258" s="46"/>
      <c r="AZ7258" s="46"/>
      <c r="BA7258" s="46"/>
      <c r="BB7258" s="46"/>
      <c r="BC7258" s="46"/>
      <c r="BD7258" s="46"/>
      <c r="BE7258" s="46"/>
      <c r="BF7258" s="46"/>
      <c r="BG7258" s="46"/>
      <c r="BH7258" s="46"/>
      <c r="BI7258" s="46"/>
      <c r="BJ7258" s="46"/>
      <c r="BK7258" s="46"/>
      <c r="BL7258" s="46"/>
      <c r="BM7258" s="46"/>
      <c r="BN7258" s="46"/>
      <c r="BO7258" s="46"/>
      <c r="BP7258" s="46"/>
      <c r="BQ7258" s="46"/>
      <c r="BR7258" s="46"/>
      <c r="BS7258" s="46"/>
      <c r="BT7258" s="46"/>
      <c r="BU7258" s="46"/>
      <c r="BV7258" s="46"/>
      <c r="BW7258" s="46"/>
      <c r="BX7258" s="46"/>
      <c r="BY7258" s="46"/>
      <c r="BZ7258" s="46"/>
      <c r="CA7258" s="46"/>
      <c r="CB7258" s="46"/>
      <c r="CC7258" s="46"/>
      <c r="CD7258" s="46"/>
      <c r="CE7258" s="46"/>
      <c r="CF7258" s="46"/>
      <c r="CG7258" s="46"/>
      <c r="CH7258" s="46"/>
      <c r="CI7258" s="46"/>
      <c r="CJ7258" s="46"/>
      <c r="CK7258" s="46"/>
      <c r="CL7258" s="46"/>
      <c r="CM7258" s="46"/>
      <c r="CN7258" s="46"/>
      <c r="CO7258" s="46"/>
      <c r="CP7258" s="46"/>
      <c r="CQ7258" s="46"/>
      <c r="CR7258" s="46"/>
      <c r="CS7258" s="46"/>
      <c r="CT7258" s="46"/>
      <c r="CU7258" s="46"/>
      <c r="CV7258" s="46"/>
      <c r="CW7258" s="46"/>
      <c r="CX7258" s="46"/>
      <c r="CY7258" s="46"/>
      <c r="CZ7258" s="46"/>
      <c r="DA7258" s="46"/>
      <c r="DB7258" s="46"/>
      <c r="DC7258" s="46"/>
      <c r="DD7258" s="46"/>
      <c r="DE7258" s="46"/>
      <c r="DF7258" s="46"/>
      <c r="DG7258" s="46"/>
      <c r="DH7258" s="46"/>
      <c r="DI7258" s="46"/>
      <c r="DJ7258" s="46"/>
      <c r="DK7258" s="46"/>
      <c r="DL7258" s="46"/>
      <c r="DM7258" s="46"/>
      <c r="DN7258" s="46"/>
      <c r="DO7258" s="46"/>
      <c r="DP7258" s="46"/>
      <c r="DQ7258" s="46"/>
      <c r="DR7258" s="46"/>
      <c r="DS7258" s="46"/>
      <c r="DT7258" s="46"/>
      <c r="DU7258" s="46"/>
      <c r="DV7258" s="46"/>
      <c r="DW7258" s="46"/>
      <c r="DX7258" s="46"/>
      <c r="DY7258" s="46"/>
      <c r="DZ7258" s="46"/>
      <c r="EA7258" s="46"/>
      <c r="EB7258" s="46"/>
      <c r="EC7258" s="46"/>
      <c r="ED7258" s="46"/>
      <c r="EE7258" s="46"/>
      <c r="EF7258" s="46"/>
      <c r="EG7258" s="46"/>
      <c r="EH7258" s="46"/>
      <c r="EI7258" s="46"/>
      <c r="EJ7258" s="46"/>
      <c r="EK7258" s="46"/>
      <c r="EL7258" s="46"/>
      <c r="EM7258" s="46"/>
      <c r="EN7258" s="46"/>
      <c r="EO7258" s="46"/>
      <c r="EP7258" s="46"/>
      <c r="EQ7258" s="46"/>
      <c r="ER7258" s="46"/>
      <c r="ES7258" s="46"/>
      <c r="ET7258" s="46"/>
      <c r="EU7258" s="46"/>
      <c r="EV7258" s="46"/>
      <c r="EW7258" s="46"/>
      <c r="EX7258" s="46"/>
      <c r="EY7258" s="46"/>
      <c r="EZ7258" s="46"/>
      <c r="FA7258" s="46"/>
      <c r="FB7258" s="46"/>
      <c r="FC7258" s="46"/>
      <c r="FD7258" s="46"/>
      <c r="FE7258" s="46"/>
      <c r="FF7258" s="46"/>
      <c r="FG7258" s="46"/>
      <c r="FH7258" s="46"/>
      <c r="FI7258" s="46"/>
      <c r="FJ7258" s="46"/>
      <c r="FK7258" s="46"/>
      <c r="FL7258" s="46"/>
      <c r="FM7258" s="46"/>
      <c r="FN7258" s="46"/>
      <c r="FO7258" s="46"/>
      <c r="FP7258" s="46"/>
      <c r="FQ7258" s="46"/>
      <c r="FR7258" s="46"/>
      <c r="FS7258" s="46"/>
      <c r="FT7258" s="46"/>
      <c r="FU7258" s="46"/>
    </row>
    <row r="7259" spans="2:177" s="18" customFormat="1" ht="51" customHeight="1" outlineLevel="1">
      <c r="B7259" s="58" t="s">
        <v>16487</v>
      </c>
      <c r="C7259" s="38" t="s">
        <v>66</v>
      </c>
      <c r="D7259" s="38" t="s">
        <v>11646</v>
      </c>
      <c r="E7259" s="38" t="s">
        <v>11340</v>
      </c>
      <c r="F7259" s="38" t="s">
        <v>11628</v>
      </c>
      <c r="G7259" s="38" t="s">
        <v>11647</v>
      </c>
      <c r="H7259" s="38" t="s">
        <v>11647</v>
      </c>
      <c r="I7259" s="38" t="s">
        <v>16488</v>
      </c>
      <c r="J7259" s="38"/>
      <c r="K7259" s="38" t="s">
        <v>113</v>
      </c>
      <c r="L7259" s="38">
        <v>45</v>
      </c>
      <c r="M7259" s="38">
        <v>230000000</v>
      </c>
      <c r="N7259" s="41" t="s">
        <v>74</v>
      </c>
      <c r="O7259" s="33" t="s">
        <v>198</v>
      </c>
      <c r="P7259" s="38" t="s">
        <v>86</v>
      </c>
      <c r="Q7259" s="38" t="s">
        <v>77</v>
      </c>
      <c r="R7259" s="38" t="s">
        <v>234</v>
      </c>
      <c r="S7259" s="38" t="s">
        <v>79</v>
      </c>
      <c r="T7259" s="61">
        <v>166</v>
      </c>
      <c r="U7259" s="38" t="s">
        <v>509</v>
      </c>
      <c r="V7259" s="38">
        <v>127</v>
      </c>
      <c r="W7259" s="34">
        <v>2421.4299999999998</v>
      </c>
      <c r="X7259" s="34">
        <f t="shared" si="225"/>
        <v>307521.61</v>
      </c>
      <c r="Y7259" s="44">
        <f t="shared" si="224"/>
        <v>344424.20319999999</v>
      </c>
      <c r="Z7259" s="38" t="s">
        <v>81</v>
      </c>
      <c r="AA7259" s="38">
        <v>2014</v>
      </c>
      <c r="AB7259" s="38"/>
      <c r="AC7259" s="46"/>
      <c r="AD7259" s="46"/>
      <c r="AE7259" s="46"/>
      <c r="AF7259" s="46"/>
      <c r="AG7259" s="46"/>
      <c r="AH7259" s="46"/>
      <c r="AI7259" s="46"/>
      <c r="AJ7259" s="46"/>
      <c r="AK7259" s="46"/>
      <c r="AL7259" s="46"/>
      <c r="AM7259" s="46"/>
      <c r="AN7259" s="46"/>
      <c r="AO7259" s="46"/>
      <c r="AP7259" s="46"/>
      <c r="AQ7259" s="46"/>
      <c r="AR7259" s="46"/>
      <c r="AS7259" s="46"/>
      <c r="AT7259" s="46"/>
      <c r="AU7259" s="46"/>
      <c r="AV7259" s="46"/>
      <c r="AW7259" s="46"/>
      <c r="AX7259" s="46"/>
      <c r="AY7259" s="46"/>
      <c r="AZ7259" s="46"/>
      <c r="BA7259" s="46"/>
      <c r="BB7259" s="46"/>
      <c r="BC7259" s="46"/>
      <c r="BD7259" s="46"/>
      <c r="BE7259" s="46"/>
      <c r="BF7259" s="46"/>
      <c r="BG7259" s="46"/>
      <c r="BH7259" s="46"/>
      <c r="BI7259" s="46"/>
      <c r="BJ7259" s="46"/>
      <c r="BK7259" s="46"/>
      <c r="BL7259" s="46"/>
      <c r="BM7259" s="46"/>
      <c r="BN7259" s="46"/>
      <c r="BO7259" s="46"/>
      <c r="BP7259" s="46"/>
      <c r="BQ7259" s="46"/>
      <c r="BR7259" s="46"/>
      <c r="BS7259" s="46"/>
      <c r="BT7259" s="46"/>
      <c r="BU7259" s="46"/>
      <c r="BV7259" s="46"/>
      <c r="BW7259" s="46"/>
      <c r="BX7259" s="46"/>
      <c r="BY7259" s="46"/>
      <c r="BZ7259" s="46"/>
      <c r="CA7259" s="46"/>
      <c r="CB7259" s="46"/>
      <c r="CC7259" s="46"/>
      <c r="CD7259" s="46"/>
      <c r="CE7259" s="46"/>
      <c r="CF7259" s="46"/>
      <c r="CG7259" s="46"/>
      <c r="CH7259" s="46"/>
      <c r="CI7259" s="46"/>
      <c r="CJ7259" s="46"/>
      <c r="CK7259" s="46"/>
      <c r="CL7259" s="46"/>
      <c r="CM7259" s="46"/>
      <c r="CN7259" s="46"/>
      <c r="CO7259" s="46"/>
      <c r="CP7259" s="46"/>
      <c r="CQ7259" s="46"/>
      <c r="CR7259" s="46"/>
      <c r="CS7259" s="46"/>
      <c r="CT7259" s="46"/>
      <c r="CU7259" s="46"/>
      <c r="CV7259" s="46"/>
      <c r="CW7259" s="46"/>
      <c r="CX7259" s="46"/>
      <c r="CY7259" s="46"/>
      <c r="CZ7259" s="46"/>
      <c r="DA7259" s="46"/>
      <c r="DB7259" s="46"/>
      <c r="DC7259" s="46"/>
      <c r="DD7259" s="46"/>
      <c r="DE7259" s="46"/>
      <c r="DF7259" s="46"/>
      <c r="DG7259" s="46"/>
      <c r="DH7259" s="46"/>
      <c r="DI7259" s="46"/>
      <c r="DJ7259" s="46"/>
      <c r="DK7259" s="46"/>
      <c r="DL7259" s="46"/>
      <c r="DM7259" s="46"/>
      <c r="DN7259" s="46"/>
      <c r="DO7259" s="46"/>
      <c r="DP7259" s="46"/>
      <c r="DQ7259" s="46"/>
      <c r="DR7259" s="46"/>
      <c r="DS7259" s="46"/>
      <c r="DT7259" s="46"/>
      <c r="DU7259" s="46"/>
      <c r="DV7259" s="46"/>
      <c r="DW7259" s="46"/>
      <c r="DX7259" s="46"/>
      <c r="DY7259" s="46"/>
      <c r="DZ7259" s="46"/>
      <c r="EA7259" s="46"/>
      <c r="EB7259" s="46"/>
      <c r="EC7259" s="46"/>
      <c r="ED7259" s="46"/>
      <c r="EE7259" s="46"/>
      <c r="EF7259" s="46"/>
      <c r="EG7259" s="46"/>
      <c r="EH7259" s="46"/>
      <c r="EI7259" s="46"/>
      <c r="EJ7259" s="46"/>
      <c r="EK7259" s="46"/>
      <c r="EL7259" s="46"/>
      <c r="EM7259" s="46"/>
      <c r="EN7259" s="46"/>
      <c r="EO7259" s="46"/>
      <c r="EP7259" s="46"/>
      <c r="EQ7259" s="46"/>
      <c r="ER7259" s="46"/>
      <c r="ES7259" s="46"/>
      <c r="ET7259" s="46"/>
      <c r="EU7259" s="46"/>
      <c r="EV7259" s="46"/>
      <c r="EW7259" s="46"/>
      <c r="EX7259" s="46"/>
      <c r="EY7259" s="46"/>
      <c r="EZ7259" s="46"/>
      <c r="FA7259" s="46"/>
      <c r="FB7259" s="46"/>
      <c r="FC7259" s="46"/>
      <c r="FD7259" s="46"/>
      <c r="FE7259" s="46"/>
      <c r="FF7259" s="46"/>
      <c r="FG7259" s="46"/>
      <c r="FH7259" s="46"/>
      <c r="FI7259" s="46"/>
      <c r="FJ7259" s="46"/>
      <c r="FK7259" s="46"/>
      <c r="FL7259" s="46"/>
      <c r="FM7259" s="46"/>
      <c r="FN7259" s="46"/>
      <c r="FO7259" s="46"/>
      <c r="FP7259" s="46"/>
      <c r="FQ7259" s="46"/>
      <c r="FR7259" s="46"/>
      <c r="FS7259" s="46"/>
      <c r="FT7259" s="46"/>
      <c r="FU7259" s="46"/>
    </row>
    <row r="7260" spans="2:177" s="18" customFormat="1" ht="51" customHeight="1" outlineLevel="1">
      <c r="B7260" s="58" t="s">
        <v>16489</v>
      </c>
      <c r="C7260" s="38" t="s">
        <v>66</v>
      </c>
      <c r="D7260" s="38" t="s">
        <v>11656</v>
      </c>
      <c r="E7260" s="38" t="s">
        <v>11340</v>
      </c>
      <c r="F7260" s="38" t="s">
        <v>11628</v>
      </c>
      <c r="G7260" s="38" t="s">
        <v>11657</v>
      </c>
      <c r="H7260" s="38" t="s">
        <v>11657</v>
      </c>
      <c r="I7260" s="38" t="s">
        <v>16490</v>
      </c>
      <c r="J7260" s="38"/>
      <c r="K7260" s="38" t="s">
        <v>113</v>
      </c>
      <c r="L7260" s="38">
        <v>45</v>
      </c>
      <c r="M7260" s="38">
        <v>230000000</v>
      </c>
      <c r="N7260" s="41" t="s">
        <v>74</v>
      </c>
      <c r="O7260" s="33" t="s">
        <v>198</v>
      </c>
      <c r="P7260" s="38" t="s">
        <v>86</v>
      </c>
      <c r="Q7260" s="38" t="s">
        <v>77</v>
      </c>
      <c r="R7260" s="38" t="s">
        <v>234</v>
      </c>
      <c r="S7260" s="38" t="s">
        <v>79</v>
      </c>
      <c r="T7260" s="61">
        <v>166</v>
      </c>
      <c r="U7260" s="38" t="s">
        <v>509</v>
      </c>
      <c r="V7260" s="38">
        <v>267</v>
      </c>
      <c r="W7260" s="34">
        <v>2421.4299999999998</v>
      </c>
      <c r="X7260" s="34">
        <f t="shared" si="225"/>
        <v>646521.80999999994</v>
      </c>
      <c r="Y7260" s="44">
        <f t="shared" si="224"/>
        <v>724104.42720000003</v>
      </c>
      <c r="Z7260" s="38" t="s">
        <v>81</v>
      </c>
      <c r="AA7260" s="38">
        <v>2014</v>
      </c>
      <c r="AB7260" s="38"/>
      <c r="AC7260" s="46"/>
      <c r="AD7260" s="46"/>
      <c r="AE7260" s="46"/>
      <c r="AF7260" s="46"/>
      <c r="AG7260" s="46"/>
      <c r="AH7260" s="46"/>
      <c r="AI7260" s="46"/>
      <c r="AJ7260" s="46"/>
      <c r="AK7260" s="46"/>
      <c r="AL7260" s="46"/>
      <c r="AM7260" s="46"/>
      <c r="AN7260" s="46"/>
      <c r="AO7260" s="46"/>
      <c r="AP7260" s="46"/>
      <c r="AQ7260" s="46"/>
      <c r="AR7260" s="46"/>
      <c r="AS7260" s="46"/>
      <c r="AT7260" s="46"/>
      <c r="AU7260" s="46"/>
      <c r="AV7260" s="46"/>
      <c r="AW7260" s="46"/>
      <c r="AX7260" s="46"/>
      <c r="AY7260" s="46"/>
      <c r="AZ7260" s="46"/>
      <c r="BA7260" s="46"/>
      <c r="BB7260" s="46"/>
      <c r="BC7260" s="46"/>
      <c r="BD7260" s="46"/>
      <c r="BE7260" s="46"/>
      <c r="BF7260" s="46"/>
      <c r="BG7260" s="46"/>
      <c r="BH7260" s="46"/>
      <c r="BI7260" s="46"/>
      <c r="BJ7260" s="46"/>
      <c r="BK7260" s="46"/>
      <c r="BL7260" s="46"/>
      <c r="BM7260" s="46"/>
      <c r="BN7260" s="46"/>
      <c r="BO7260" s="46"/>
      <c r="BP7260" s="46"/>
      <c r="BQ7260" s="46"/>
      <c r="BR7260" s="46"/>
      <c r="BS7260" s="46"/>
      <c r="BT7260" s="46"/>
      <c r="BU7260" s="46"/>
      <c r="BV7260" s="46"/>
      <c r="BW7260" s="46"/>
      <c r="BX7260" s="46"/>
      <c r="BY7260" s="46"/>
      <c r="BZ7260" s="46"/>
      <c r="CA7260" s="46"/>
      <c r="CB7260" s="46"/>
      <c r="CC7260" s="46"/>
      <c r="CD7260" s="46"/>
      <c r="CE7260" s="46"/>
      <c r="CF7260" s="46"/>
      <c r="CG7260" s="46"/>
      <c r="CH7260" s="46"/>
      <c r="CI7260" s="46"/>
      <c r="CJ7260" s="46"/>
      <c r="CK7260" s="46"/>
      <c r="CL7260" s="46"/>
      <c r="CM7260" s="46"/>
      <c r="CN7260" s="46"/>
      <c r="CO7260" s="46"/>
      <c r="CP7260" s="46"/>
      <c r="CQ7260" s="46"/>
      <c r="CR7260" s="46"/>
      <c r="CS7260" s="46"/>
      <c r="CT7260" s="46"/>
      <c r="CU7260" s="46"/>
      <c r="CV7260" s="46"/>
      <c r="CW7260" s="46"/>
      <c r="CX7260" s="46"/>
      <c r="CY7260" s="46"/>
      <c r="CZ7260" s="46"/>
      <c r="DA7260" s="46"/>
      <c r="DB7260" s="46"/>
      <c r="DC7260" s="46"/>
      <c r="DD7260" s="46"/>
      <c r="DE7260" s="46"/>
      <c r="DF7260" s="46"/>
      <c r="DG7260" s="46"/>
      <c r="DH7260" s="46"/>
      <c r="DI7260" s="46"/>
      <c r="DJ7260" s="46"/>
      <c r="DK7260" s="46"/>
      <c r="DL7260" s="46"/>
      <c r="DM7260" s="46"/>
      <c r="DN7260" s="46"/>
      <c r="DO7260" s="46"/>
      <c r="DP7260" s="46"/>
      <c r="DQ7260" s="46"/>
      <c r="DR7260" s="46"/>
      <c r="DS7260" s="46"/>
      <c r="DT7260" s="46"/>
      <c r="DU7260" s="46"/>
      <c r="DV7260" s="46"/>
      <c r="DW7260" s="46"/>
      <c r="DX7260" s="46"/>
      <c r="DY7260" s="46"/>
      <c r="DZ7260" s="46"/>
      <c r="EA7260" s="46"/>
      <c r="EB7260" s="46"/>
      <c r="EC7260" s="46"/>
      <c r="ED7260" s="46"/>
      <c r="EE7260" s="46"/>
      <c r="EF7260" s="46"/>
      <c r="EG7260" s="46"/>
      <c r="EH7260" s="46"/>
      <c r="EI7260" s="46"/>
      <c r="EJ7260" s="46"/>
      <c r="EK7260" s="46"/>
      <c r="EL7260" s="46"/>
      <c r="EM7260" s="46"/>
      <c r="EN7260" s="46"/>
      <c r="EO7260" s="46"/>
      <c r="EP7260" s="46"/>
      <c r="EQ7260" s="46"/>
      <c r="ER7260" s="46"/>
      <c r="ES7260" s="46"/>
      <c r="ET7260" s="46"/>
      <c r="EU7260" s="46"/>
      <c r="EV7260" s="46"/>
      <c r="EW7260" s="46"/>
      <c r="EX7260" s="46"/>
      <c r="EY7260" s="46"/>
      <c r="EZ7260" s="46"/>
      <c r="FA7260" s="46"/>
      <c r="FB7260" s="46"/>
      <c r="FC7260" s="46"/>
      <c r="FD7260" s="46"/>
      <c r="FE7260" s="46"/>
      <c r="FF7260" s="46"/>
      <c r="FG7260" s="46"/>
      <c r="FH7260" s="46"/>
      <c r="FI7260" s="46"/>
      <c r="FJ7260" s="46"/>
      <c r="FK7260" s="46"/>
      <c r="FL7260" s="46"/>
      <c r="FM7260" s="46"/>
      <c r="FN7260" s="46"/>
      <c r="FO7260" s="46"/>
      <c r="FP7260" s="46"/>
      <c r="FQ7260" s="46"/>
      <c r="FR7260" s="46"/>
      <c r="FS7260" s="46"/>
      <c r="FT7260" s="46"/>
      <c r="FU7260" s="46"/>
    </row>
    <row r="7261" spans="2:177" s="18" customFormat="1" ht="51" customHeight="1" outlineLevel="1">
      <c r="B7261" s="58" t="s">
        <v>16491</v>
      </c>
      <c r="C7261" s="38" t="s">
        <v>66</v>
      </c>
      <c r="D7261" s="38" t="s">
        <v>11662</v>
      </c>
      <c r="E7261" s="38" t="s">
        <v>11340</v>
      </c>
      <c r="F7261" s="38" t="s">
        <v>11628</v>
      </c>
      <c r="G7261" s="38" t="s">
        <v>11663</v>
      </c>
      <c r="H7261" s="38" t="s">
        <v>11663</v>
      </c>
      <c r="I7261" s="38" t="s">
        <v>16492</v>
      </c>
      <c r="J7261" s="38"/>
      <c r="K7261" s="38" t="s">
        <v>113</v>
      </c>
      <c r="L7261" s="38">
        <v>45</v>
      </c>
      <c r="M7261" s="38">
        <v>230000000</v>
      </c>
      <c r="N7261" s="41" t="s">
        <v>74</v>
      </c>
      <c r="O7261" s="33" t="s">
        <v>198</v>
      </c>
      <c r="P7261" s="38" t="s">
        <v>86</v>
      </c>
      <c r="Q7261" s="38" t="s">
        <v>77</v>
      </c>
      <c r="R7261" s="38" t="s">
        <v>234</v>
      </c>
      <c r="S7261" s="38" t="s">
        <v>79</v>
      </c>
      <c r="T7261" s="61">
        <v>166</v>
      </c>
      <c r="U7261" s="38" t="s">
        <v>509</v>
      </c>
      <c r="V7261" s="38">
        <v>216</v>
      </c>
      <c r="W7261" s="34">
        <v>2421.4299999999998</v>
      </c>
      <c r="X7261" s="34">
        <f t="shared" si="225"/>
        <v>523028.87999999995</v>
      </c>
      <c r="Y7261" s="44">
        <f t="shared" si="224"/>
        <v>585792.3456</v>
      </c>
      <c r="Z7261" s="38" t="s">
        <v>81</v>
      </c>
      <c r="AA7261" s="38">
        <v>2014</v>
      </c>
      <c r="AB7261" s="38"/>
      <c r="AC7261" s="46"/>
      <c r="AD7261" s="46"/>
      <c r="AE7261" s="46"/>
      <c r="AF7261" s="46"/>
      <c r="AG7261" s="46"/>
      <c r="AH7261" s="46"/>
      <c r="AI7261" s="46"/>
      <c r="AJ7261" s="46"/>
      <c r="AK7261" s="46"/>
      <c r="AL7261" s="46"/>
      <c r="AM7261" s="46"/>
      <c r="AN7261" s="46"/>
      <c r="AO7261" s="46"/>
      <c r="AP7261" s="46"/>
      <c r="AQ7261" s="46"/>
      <c r="AR7261" s="46"/>
      <c r="AS7261" s="46"/>
      <c r="AT7261" s="46"/>
      <c r="AU7261" s="46"/>
      <c r="AV7261" s="46"/>
      <c r="AW7261" s="46"/>
      <c r="AX7261" s="46"/>
      <c r="AY7261" s="46"/>
      <c r="AZ7261" s="46"/>
      <c r="BA7261" s="46"/>
      <c r="BB7261" s="46"/>
      <c r="BC7261" s="46"/>
      <c r="BD7261" s="46"/>
      <c r="BE7261" s="46"/>
      <c r="BF7261" s="46"/>
      <c r="BG7261" s="46"/>
      <c r="BH7261" s="46"/>
      <c r="BI7261" s="46"/>
      <c r="BJ7261" s="46"/>
      <c r="BK7261" s="46"/>
      <c r="BL7261" s="46"/>
      <c r="BM7261" s="46"/>
      <c r="BN7261" s="46"/>
      <c r="BO7261" s="46"/>
      <c r="BP7261" s="46"/>
      <c r="BQ7261" s="46"/>
      <c r="BR7261" s="46"/>
      <c r="BS7261" s="46"/>
      <c r="BT7261" s="46"/>
      <c r="BU7261" s="46"/>
      <c r="BV7261" s="46"/>
      <c r="BW7261" s="46"/>
      <c r="BX7261" s="46"/>
      <c r="BY7261" s="46"/>
      <c r="BZ7261" s="46"/>
      <c r="CA7261" s="46"/>
      <c r="CB7261" s="46"/>
      <c r="CC7261" s="46"/>
      <c r="CD7261" s="46"/>
      <c r="CE7261" s="46"/>
      <c r="CF7261" s="46"/>
      <c r="CG7261" s="46"/>
      <c r="CH7261" s="46"/>
      <c r="CI7261" s="46"/>
      <c r="CJ7261" s="46"/>
      <c r="CK7261" s="46"/>
      <c r="CL7261" s="46"/>
      <c r="CM7261" s="46"/>
      <c r="CN7261" s="46"/>
      <c r="CO7261" s="46"/>
      <c r="CP7261" s="46"/>
      <c r="CQ7261" s="46"/>
      <c r="CR7261" s="46"/>
      <c r="CS7261" s="46"/>
      <c r="CT7261" s="46"/>
      <c r="CU7261" s="46"/>
      <c r="CV7261" s="46"/>
      <c r="CW7261" s="46"/>
      <c r="CX7261" s="46"/>
      <c r="CY7261" s="46"/>
      <c r="CZ7261" s="46"/>
      <c r="DA7261" s="46"/>
      <c r="DB7261" s="46"/>
      <c r="DC7261" s="46"/>
      <c r="DD7261" s="46"/>
      <c r="DE7261" s="46"/>
      <c r="DF7261" s="46"/>
      <c r="DG7261" s="46"/>
      <c r="DH7261" s="46"/>
      <c r="DI7261" s="46"/>
      <c r="DJ7261" s="46"/>
      <c r="DK7261" s="46"/>
      <c r="DL7261" s="46"/>
      <c r="DM7261" s="46"/>
      <c r="DN7261" s="46"/>
      <c r="DO7261" s="46"/>
      <c r="DP7261" s="46"/>
      <c r="DQ7261" s="46"/>
      <c r="DR7261" s="46"/>
      <c r="DS7261" s="46"/>
      <c r="DT7261" s="46"/>
      <c r="DU7261" s="46"/>
      <c r="DV7261" s="46"/>
      <c r="DW7261" s="46"/>
      <c r="DX7261" s="46"/>
      <c r="DY7261" s="46"/>
      <c r="DZ7261" s="46"/>
      <c r="EA7261" s="46"/>
      <c r="EB7261" s="46"/>
      <c r="EC7261" s="46"/>
      <c r="ED7261" s="46"/>
      <c r="EE7261" s="46"/>
      <c r="EF7261" s="46"/>
      <c r="EG7261" s="46"/>
      <c r="EH7261" s="46"/>
      <c r="EI7261" s="46"/>
      <c r="EJ7261" s="46"/>
      <c r="EK7261" s="46"/>
      <c r="EL7261" s="46"/>
      <c r="EM7261" s="46"/>
      <c r="EN7261" s="46"/>
      <c r="EO7261" s="46"/>
      <c r="EP7261" s="46"/>
      <c r="EQ7261" s="46"/>
      <c r="ER7261" s="46"/>
      <c r="ES7261" s="46"/>
      <c r="ET7261" s="46"/>
      <c r="EU7261" s="46"/>
      <c r="EV7261" s="46"/>
      <c r="EW7261" s="46"/>
      <c r="EX7261" s="46"/>
      <c r="EY7261" s="46"/>
      <c r="EZ7261" s="46"/>
      <c r="FA7261" s="46"/>
      <c r="FB7261" s="46"/>
      <c r="FC7261" s="46"/>
      <c r="FD7261" s="46"/>
      <c r="FE7261" s="46"/>
      <c r="FF7261" s="46"/>
      <c r="FG7261" s="46"/>
      <c r="FH7261" s="46"/>
      <c r="FI7261" s="46"/>
      <c r="FJ7261" s="46"/>
      <c r="FK7261" s="46"/>
      <c r="FL7261" s="46"/>
      <c r="FM7261" s="46"/>
      <c r="FN7261" s="46"/>
      <c r="FO7261" s="46"/>
      <c r="FP7261" s="46"/>
      <c r="FQ7261" s="46"/>
      <c r="FR7261" s="46"/>
      <c r="FS7261" s="46"/>
      <c r="FT7261" s="46"/>
      <c r="FU7261" s="46"/>
    </row>
    <row r="7262" spans="2:177" s="18" customFormat="1" ht="51" customHeight="1" outlineLevel="1">
      <c r="B7262" s="58" t="s">
        <v>16493</v>
      </c>
      <c r="C7262" s="38" t="s">
        <v>66</v>
      </c>
      <c r="D7262" s="38" t="s">
        <v>11668</v>
      </c>
      <c r="E7262" s="38" t="s">
        <v>11340</v>
      </c>
      <c r="F7262" s="38" t="s">
        <v>11628</v>
      </c>
      <c r="G7262" s="38" t="s">
        <v>11669</v>
      </c>
      <c r="H7262" s="38" t="s">
        <v>11669</v>
      </c>
      <c r="I7262" s="38" t="s">
        <v>16494</v>
      </c>
      <c r="J7262" s="38"/>
      <c r="K7262" s="38" t="s">
        <v>113</v>
      </c>
      <c r="L7262" s="38">
        <v>45</v>
      </c>
      <c r="M7262" s="38">
        <v>230000000</v>
      </c>
      <c r="N7262" s="41" t="s">
        <v>74</v>
      </c>
      <c r="O7262" s="33" t="s">
        <v>198</v>
      </c>
      <c r="P7262" s="38" t="s">
        <v>86</v>
      </c>
      <c r="Q7262" s="38" t="s">
        <v>77</v>
      </c>
      <c r="R7262" s="38" t="s">
        <v>234</v>
      </c>
      <c r="S7262" s="38" t="s">
        <v>79</v>
      </c>
      <c r="T7262" s="61">
        <v>166</v>
      </c>
      <c r="U7262" s="38" t="s">
        <v>509</v>
      </c>
      <c r="V7262" s="38">
        <v>153</v>
      </c>
      <c r="W7262" s="34">
        <v>2005</v>
      </c>
      <c r="X7262" s="34">
        <f t="shared" si="225"/>
        <v>306765</v>
      </c>
      <c r="Y7262" s="44">
        <f t="shared" si="224"/>
        <v>343576.80000000005</v>
      </c>
      <c r="Z7262" s="38" t="s">
        <v>81</v>
      </c>
      <c r="AA7262" s="38">
        <v>2014</v>
      </c>
      <c r="AB7262" s="38"/>
      <c r="AC7262" s="46"/>
      <c r="AD7262" s="46"/>
      <c r="AE7262" s="46"/>
      <c r="AF7262" s="46"/>
      <c r="AG7262" s="46"/>
      <c r="AH7262" s="46"/>
      <c r="AI7262" s="46"/>
      <c r="AJ7262" s="46"/>
      <c r="AK7262" s="46"/>
      <c r="AL7262" s="46"/>
      <c r="AM7262" s="46"/>
      <c r="AN7262" s="46"/>
      <c r="AO7262" s="46"/>
      <c r="AP7262" s="46"/>
      <c r="AQ7262" s="46"/>
      <c r="AR7262" s="46"/>
      <c r="AS7262" s="46"/>
      <c r="AT7262" s="46"/>
      <c r="AU7262" s="46"/>
      <c r="AV7262" s="46"/>
      <c r="AW7262" s="46"/>
      <c r="AX7262" s="46"/>
      <c r="AY7262" s="46"/>
      <c r="AZ7262" s="46"/>
      <c r="BA7262" s="46"/>
      <c r="BB7262" s="46"/>
      <c r="BC7262" s="46"/>
      <c r="BD7262" s="46"/>
      <c r="BE7262" s="46"/>
      <c r="BF7262" s="46"/>
      <c r="BG7262" s="46"/>
      <c r="BH7262" s="46"/>
      <c r="BI7262" s="46"/>
      <c r="BJ7262" s="46"/>
      <c r="BK7262" s="46"/>
      <c r="BL7262" s="46"/>
      <c r="BM7262" s="46"/>
      <c r="BN7262" s="46"/>
      <c r="BO7262" s="46"/>
      <c r="BP7262" s="46"/>
      <c r="BQ7262" s="46"/>
      <c r="BR7262" s="46"/>
      <c r="BS7262" s="46"/>
      <c r="BT7262" s="46"/>
      <c r="BU7262" s="46"/>
      <c r="BV7262" s="46"/>
      <c r="BW7262" s="46"/>
      <c r="BX7262" s="46"/>
      <c r="BY7262" s="46"/>
      <c r="BZ7262" s="46"/>
      <c r="CA7262" s="46"/>
      <c r="CB7262" s="46"/>
      <c r="CC7262" s="46"/>
      <c r="CD7262" s="46"/>
      <c r="CE7262" s="46"/>
      <c r="CF7262" s="46"/>
      <c r="CG7262" s="46"/>
      <c r="CH7262" s="46"/>
      <c r="CI7262" s="46"/>
      <c r="CJ7262" s="46"/>
      <c r="CK7262" s="46"/>
      <c r="CL7262" s="46"/>
      <c r="CM7262" s="46"/>
      <c r="CN7262" s="46"/>
      <c r="CO7262" s="46"/>
      <c r="CP7262" s="46"/>
      <c r="CQ7262" s="46"/>
      <c r="CR7262" s="46"/>
      <c r="CS7262" s="46"/>
      <c r="CT7262" s="46"/>
      <c r="CU7262" s="46"/>
      <c r="CV7262" s="46"/>
      <c r="CW7262" s="46"/>
      <c r="CX7262" s="46"/>
      <c r="CY7262" s="46"/>
      <c r="CZ7262" s="46"/>
      <c r="DA7262" s="46"/>
      <c r="DB7262" s="46"/>
      <c r="DC7262" s="46"/>
      <c r="DD7262" s="46"/>
      <c r="DE7262" s="46"/>
      <c r="DF7262" s="46"/>
      <c r="DG7262" s="46"/>
      <c r="DH7262" s="46"/>
      <c r="DI7262" s="46"/>
      <c r="DJ7262" s="46"/>
      <c r="DK7262" s="46"/>
      <c r="DL7262" s="46"/>
      <c r="DM7262" s="46"/>
      <c r="DN7262" s="46"/>
      <c r="DO7262" s="46"/>
      <c r="DP7262" s="46"/>
      <c r="DQ7262" s="46"/>
      <c r="DR7262" s="46"/>
      <c r="DS7262" s="46"/>
      <c r="DT7262" s="46"/>
      <c r="DU7262" s="46"/>
      <c r="DV7262" s="46"/>
      <c r="DW7262" s="46"/>
      <c r="DX7262" s="46"/>
      <c r="DY7262" s="46"/>
      <c r="DZ7262" s="46"/>
      <c r="EA7262" s="46"/>
      <c r="EB7262" s="46"/>
      <c r="EC7262" s="46"/>
      <c r="ED7262" s="46"/>
      <c r="EE7262" s="46"/>
      <c r="EF7262" s="46"/>
      <c r="EG7262" s="46"/>
      <c r="EH7262" s="46"/>
      <c r="EI7262" s="46"/>
      <c r="EJ7262" s="46"/>
      <c r="EK7262" s="46"/>
      <c r="EL7262" s="46"/>
      <c r="EM7262" s="46"/>
      <c r="EN7262" s="46"/>
      <c r="EO7262" s="46"/>
      <c r="EP7262" s="46"/>
      <c r="EQ7262" s="46"/>
      <c r="ER7262" s="46"/>
      <c r="ES7262" s="46"/>
      <c r="ET7262" s="46"/>
      <c r="EU7262" s="46"/>
      <c r="EV7262" s="46"/>
      <c r="EW7262" s="46"/>
      <c r="EX7262" s="46"/>
      <c r="EY7262" s="46"/>
      <c r="EZ7262" s="46"/>
      <c r="FA7262" s="46"/>
      <c r="FB7262" s="46"/>
      <c r="FC7262" s="46"/>
      <c r="FD7262" s="46"/>
      <c r="FE7262" s="46"/>
      <c r="FF7262" s="46"/>
      <c r="FG7262" s="46"/>
      <c r="FH7262" s="46"/>
      <c r="FI7262" s="46"/>
      <c r="FJ7262" s="46"/>
      <c r="FK7262" s="46"/>
      <c r="FL7262" s="46"/>
      <c r="FM7262" s="46"/>
      <c r="FN7262" s="46"/>
      <c r="FO7262" s="46"/>
      <c r="FP7262" s="46"/>
      <c r="FQ7262" s="46"/>
      <c r="FR7262" s="46"/>
      <c r="FS7262" s="46"/>
      <c r="FT7262" s="46"/>
      <c r="FU7262" s="46"/>
    </row>
    <row r="7263" spans="2:177" s="18" customFormat="1" ht="51" customHeight="1" outlineLevel="1">
      <c r="B7263" s="58" t="s">
        <v>16495</v>
      </c>
      <c r="C7263" s="38" t="s">
        <v>66</v>
      </c>
      <c r="D7263" s="38" t="s">
        <v>11674</v>
      </c>
      <c r="E7263" s="38" t="s">
        <v>11340</v>
      </c>
      <c r="F7263" s="38" t="s">
        <v>11628</v>
      </c>
      <c r="G7263" s="38" t="s">
        <v>11675</v>
      </c>
      <c r="H7263" s="38" t="s">
        <v>11675</v>
      </c>
      <c r="I7263" s="38" t="s">
        <v>16496</v>
      </c>
      <c r="J7263" s="38"/>
      <c r="K7263" s="38" t="s">
        <v>113</v>
      </c>
      <c r="L7263" s="38">
        <v>45</v>
      </c>
      <c r="M7263" s="38">
        <v>230000000</v>
      </c>
      <c r="N7263" s="41" t="s">
        <v>74</v>
      </c>
      <c r="O7263" s="33" t="s">
        <v>198</v>
      </c>
      <c r="P7263" s="38" t="s">
        <v>86</v>
      </c>
      <c r="Q7263" s="38" t="s">
        <v>77</v>
      </c>
      <c r="R7263" s="38" t="s">
        <v>234</v>
      </c>
      <c r="S7263" s="38" t="s">
        <v>79</v>
      </c>
      <c r="T7263" s="61">
        <v>166</v>
      </c>
      <c r="U7263" s="38" t="s">
        <v>509</v>
      </c>
      <c r="V7263" s="38">
        <v>150</v>
      </c>
      <c r="W7263" s="34">
        <v>2005</v>
      </c>
      <c r="X7263" s="34">
        <f t="shared" si="225"/>
        <v>300750</v>
      </c>
      <c r="Y7263" s="44">
        <f t="shared" si="224"/>
        <v>336840.00000000006</v>
      </c>
      <c r="Z7263" s="38" t="s">
        <v>81</v>
      </c>
      <c r="AA7263" s="38">
        <v>2014</v>
      </c>
      <c r="AB7263" s="38"/>
      <c r="AC7263" s="46"/>
      <c r="AD7263" s="46"/>
      <c r="AE7263" s="46"/>
      <c r="AF7263" s="46"/>
      <c r="AG7263" s="46"/>
      <c r="AH7263" s="46"/>
      <c r="AI7263" s="46"/>
      <c r="AJ7263" s="46"/>
      <c r="AK7263" s="46"/>
      <c r="AL7263" s="46"/>
      <c r="AM7263" s="46"/>
      <c r="AN7263" s="46"/>
      <c r="AO7263" s="46"/>
      <c r="AP7263" s="46"/>
      <c r="AQ7263" s="46"/>
      <c r="AR7263" s="46"/>
      <c r="AS7263" s="46"/>
      <c r="AT7263" s="46"/>
      <c r="AU7263" s="46"/>
      <c r="AV7263" s="46"/>
      <c r="AW7263" s="46"/>
      <c r="AX7263" s="46"/>
      <c r="AY7263" s="46"/>
      <c r="AZ7263" s="46"/>
      <c r="BA7263" s="46"/>
      <c r="BB7263" s="46"/>
      <c r="BC7263" s="46"/>
      <c r="BD7263" s="46"/>
      <c r="BE7263" s="46"/>
      <c r="BF7263" s="46"/>
      <c r="BG7263" s="46"/>
      <c r="BH7263" s="46"/>
      <c r="BI7263" s="46"/>
      <c r="BJ7263" s="46"/>
      <c r="BK7263" s="46"/>
      <c r="BL7263" s="46"/>
      <c r="BM7263" s="46"/>
      <c r="BN7263" s="46"/>
      <c r="BO7263" s="46"/>
      <c r="BP7263" s="46"/>
      <c r="BQ7263" s="46"/>
      <c r="BR7263" s="46"/>
      <c r="BS7263" s="46"/>
      <c r="BT7263" s="46"/>
      <c r="BU7263" s="46"/>
      <c r="BV7263" s="46"/>
      <c r="BW7263" s="46"/>
      <c r="BX7263" s="46"/>
      <c r="BY7263" s="46"/>
      <c r="BZ7263" s="46"/>
      <c r="CA7263" s="46"/>
      <c r="CB7263" s="46"/>
      <c r="CC7263" s="46"/>
      <c r="CD7263" s="46"/>
      <c r="CE7263" s="46"/>
      <c r="CF7263" s="46"/>
      <c r="CG7263" s="46"/>
      <c r="CH7263" s="46"/>
      <c r="CI7263" s="46"/>
      <c r="CJ7263" s="46"/>
      <c r="CK7263" s="46"/>
      <c r="CL7263" s="46"/>
      <c r="CM7263" s="46"/>
      <c r="CN7263" s="46"/>
      <c r="CO7263" s="46"/>
      <c r="CP7263" s="46"/>
      <c r="CQ7263" s="46"/>
      <c r="CR7263" s="46"/>
      <c r="CS7263" s="46"/>
      <c r="CT7263" s="46"/>
      <c r="CU7263" s="46"/>
      <c r="CV7263" s="46"/>
      <c r="CW7263" s="46"/>
      <c r="CX7263" s="46"/>
      <c r="CY7263" s="46"/>
      <c r="CZ7263" s="46"/>
      <c r="DA7263" s="46"/>
      <c r="DB7263" s="46"/>
      <c r="DC7263" s="46"/>
      <c r="DD7263" s="46"/>
      <c r="DE7263" s="46"/>
      <c r="DF7263" s="46"/>
      <c r="DG7263" s="46"/>
      <c r="DH7263" s="46"/>
      <c r="DI7263" s="46"/>
      <c r="DJ7263" s="46"/>
      <c r="DK7263" s="46"/>
      <c r="DL7263" s="46"/>
      <c r="DM7263" s="46"/>
      <c r="DN7263" s="46"/>
      <c r="DO7263" s="46"/>
      <c r="DP7263" s="46"/>
      <c r="DQ7263" s="46"/>
      <c r="DR7263" s="46"/>
      <c r="DS7263" s="46"/>
      <c r="DT7263" s="46"/>
      <c r="DU7263" s="46"/>
      <c r="DV7263" s="46"/>
      <c r="DW7263" s="46"/>
      <c r="DX7263" s="46"/>
      <c r="DY7263" s="46"/>
      <c r="DZ7263" s="46"/>
      <c r="EA7263" s="46"/>
      <c r="EB7263" s="46"/>
      <c r="EC7263" s="46"/>
      <c r="ED7263" s="46"/>
      <c r="EE7263" s="46"/>
      <c r="EF7263" s="46"/>
      <c r="EG7263" s="46"/>
      <c r="EH7263" s="46"/>
      <c r="EI7263" s="46"/>
      <c r="EJ7263" s="46"/>
      <c r="EK7263" s="46"/>
      <c r="EL7263" s="46"/>
      <c r="EM7263" s="46"/>
      <c r="EN7263" s="46"/>
      <c r="EO7263" s="46"/>
      <c r="EP7263" s="46"/>
      <c r="EQ7263" s="46"/>
      <c r="ER7263" s="46"/>
      <c r="ES7263" s="46"/>
      <c r="ET7263" s="46"/>
      <c r="EU7263" s="46"/>
      <c r="EV7263" s="46"/>
      <c r="EW7263" s="46"/>
      <c r="EX7263" s="46"/>
      <c r="EY7263" s="46"/>
      <c r="EZ7263" s="46"/>
      <c r="FA7263" s="46"/>
      <c r="FB7263" s="46"/>
      <c r="FC7263" s="46"/>
      <c r="FD7263" s="46"/>
      <c r="FE7263" s="46"/>
      <c r="FF7263" s="46"/>
      <c r="FG7263" s="46"/>
      <c r="FH7263" s="46"/>
      <c r="FI7263" s="46"/>
      <c r="FJ7263" s="46"/>
      <c r="FK7263" s="46"/>
      <c r="FL7263" s="46"/>
      <c r="FM7263" s="46"/>
      <c r="FN7263" s="46"/>
      <c r="FO7263" s="46"/>
      <c r="FP7263" s="46"/>
      <c r="FQ7263" s="46"/>
      <c r="FR7263" s="46"/>
      <c r="FS7263" s="46"/>
      <c r="FT7263" s="46"/>
      <c r="FU7263" s="46"/>
    </row>
    <row r="7264" spans="2:177" s="18" customFormat="1" ht="51" customHeight="1" outlineLevel="1">
      <c r="B7264" s="58" t="s">
        <v>16497</v>
      </c>
      <c r="C7264" s="38" t="s">
        <v>66</v>
      </c>
      <c r="D7264" s="38" t="s">
        <v>11680</v>
      </c>
      <c r="E7264" s="38" t="s">
        <v>11340</v>
      </c>
      <c r="F7264" s="38" t="s">
        <v>11628</v>
      </c>
      <c r="G7264" s="38" t="s">
        <v>11681</v>
      </c>
      <c r="H7264" s="38" t="s">
        <v>11681</v>
      </c>
      <c r="I7264" s="38" t="s">
        <v>16498</v>
      </c>
      <c r="J7264" s="38"/>
      <c r="K7264" s="38" t="s">
        <v>113</v>
      </c>
      <c r="L7264" s="38">
        <v>45</v>
      </c>
      <c r="M7264" s="38">
        <v>230000000</v>
      </c>
      <c r="N7264" s="41" t="s">
        <v>74</v>
      </c>
      <c r="O7264" s="33" t="s">
        <v>198</v>
      </c>
      <c r="P7264" s="38" t="s">
        <v>86</v>
      </c>
      <c r="Q7264" s="38" t="s">
        <v>77</v>
      </c>
      <c r="R7264" s="38" t="s">
        <v>234</v>
      </c>
      <c r="S7264" s="38" t="s">
        <v>79</v>
      </c>
      <c r="T7264" s="61">
        <v>166</v>
      </c>
      <c r="U7264" s="38" t="s">
        <v>509</v>
      </c>
      <c r="V7264" s="38">
        <v>147</v>
      </c>
      <c r="W7264" s="34">
        <v>2005</v>
      </c>
      <c r="X7264" s="34">
        <f t="shared" si="225"/>
        <v>294735</v>
      </c>
      <c r="Y7264" s="44">
        <f t="shared" si="224"/>
        <v>330103.2</v>
      </c>
      <c r="Z7264" s="38" t="s">
        <v>81</v>
      </c>
      <c r="AA7264" s="38">
        <v>2014</v>
      </c>
      <c r="AB7264" s="38"/>
      <c r="AC7264" s="46"/>
      <c r="AD7264" s="46"/>
      <c r="AE7264" s="46"/>
      <c r="AF7264" s="46"/>
      <c r="AG7264" s="46"/>
      <c r="AH7264" s="46"/>
      <c r="AI7264" s="46"/>
      <c r="AJ7264" s="46"/>
      <c r="AK7264" s="46"/>
      <c r="AL7264" s="46"/>
      <c r="AM7264" s="46"/>
      <c r="AN7264" s="46"/>
      <c r="AO7264" s="46"/>
      <c r="AP7264" s="46"/>
      <c r="AQ7264" s="46"/>
      <c r="AR7264" s="46"/>
      <c r="AS7264" s="46"/>
      <c r="AT7264" s="46"/>
      <c r="AU7264" s="46"/>
      <c r="AV7264" s="46"/>
      <c r="AW7264" s="46"/>
      <c r="AX7264" s="46"/>
      <c r="AY7264" s="46"/>
      <c r="AZ7264" s="46"/>
      <c r="BA7264" s="46"/>
      <c r="BB7264" s="46"/>
      <c r="BC7264" s="46"/>
      <c r="BD7264" s="46"/>
      <c r="BE7264" s="46"/>
      <c r="BF7264" s="46"/>
      <c r="BG7264" s="46"/>
      <c r="BH7264" s="46"/>
      <c r="BI7264" s="46"/>
      <c r="BJ7264" s="46"/>
      <c r="BK7264" s="46"/>
      <c r="BL7264" s="46"/>
      <c r="BM7264" s="46"/>
      <c r="BN7264" s="46"/>
      <c r="BO7264" s="46"/>
      <c r="BP7264" s="46"/>
      <c r="BQ7264" s="46"/>
      <c r="BR7264" s="46"/>
      <c r="BS7264" s="46"/>
      <c r="BT7264" s="46"/>
      <c r="BU7264" s="46"/>
      <c r="BV7264" s="46"/>
      <c r="BW7264" s="46"/>
      <c r="BX7264" s="46"/>
      <c r="BY7264" s="46"/>
      <c r="BZ7264" s="46"/>
      <c r="CA7264" s="46"/>
      <c r="CB7264" s="46"/>
      <c r="CC7264" s="46"/>
      <c r="CD7264" s="46"/>
      <c r="CE7264" s="46"/>
      <c r="CF7264" s="46"/>
      <c r="CG7264" s="46"/>
      <c r="CH7264" s="46"/>
      <c r="CI7264" s="46"/>
      <c r="CJ7264" s="46"/>
      <c r="CK7264" s="46"/>
      <c r="CL7264" s="46"/>
      <c r="CM7264" s="46"/>
      <c r="CN7264" s="46"/>
      <c r="CO7264" s="46"/>
      <c r="CP7264" s="46"/>
      <c r="CQ7264" s="46"/>
      <c r="CR7264" s="46"/>
      <c r="CS7264" s="46"/>
      <c r="CT7264" s="46"/>
      <c r="CU7264" s="46"/>
      <c r="CV7264" s="46"/>
      <c r="CW7264" s="46"/>
      <c r="CX7264" s="46"/>
      <c r="CY7264" s="46"/>
      <c r="CZ7264" s="46"/>
      <c r="DA7264" s="46"/>
      <c r="DB7264" s="46"/>
      <c r="DC7264" s="46"/>
      <c r="DD7264" s="46"/>
      <c r="DE7264" s="46"/>
      <c r="DF7264" s="46"/>
      <c r="DG7264" s="46"/>
      <c r="DH7264" s="46"/>
      <c r="DI7264" s="46"/>
      <c r="DJ7264" s="46"/>
      <c r="DK7264" s="46"/>
      <c r="DL7264" s="46"/>
      <c r="DM7264" s="46"/>
      <c r="DN7264" s="46"/>
      <c r="DO7264" s="46"/>
      <c r="DP7264" s="46"/>
      <c r="DQ7264" s="46"/>
      <c r="DR7264" s="46"/>
      <c r="DS7264" s="46"/>
      <c r="DT7264" s="46"/>
      <c r="DU7264" s="46"/>
      <c r="DV7264" s="46"/>
      <c r="DW7264" s="46"/>
      <c r="DX7264" s="46"/>
      <c r="DY7264" s="46"/>
      <c r="DZ7264" s="46"/>
      <c r="EA7264" s="46"/>
      <c r="EB7264" s="46"/>
      <c r="EC7264" s="46"/>
      <c r="ED7264" s="46"/>
      <c r="EE7264" s="46"/>
      <c r="EF7264" s="46"/>
      <c r="EG7264" s="46"/>
      <c r="EH7264" s="46"/>
      <c r="EI7264" s="46"/>
      <c r="EJ7264" s="46"/>
      <c r="EK7264" s="46"/>
      <c r="EL7264" s="46"/>
      <c r="EM7264" s="46"/>
      <c r="EN7264" s="46"/>
      <c r="EO7264" s="46"/>
      <c r="EP7264" s="46"/>
      <c r="EQ7264" s="46"/>
      <c r="ER7264" s="46"/>
      <c r="ES7264" s="46"/>
      <c r="ET7264" s="46"/>
      <c r="EU7264" s="46"/>
      <c r="EV7264" s="46"/>
      <c r="EW7264" s="46"/>
      <c r="EX7264" s="46"/>
      <c r="EY7264" s="46"/>
      <c r="EZ7264" s="46"/>
      <c r="FA7264" s="46"/>
      <c r="FB7264" s="46"/>
      <c r="FC7264" s="46"/>
      <c r="FD7264" s="46"/>
      <c r="FE7264" s="46"/>
      <c r="FF7264" s="46"/>
      <c r="FG7264" s="46"/>
      <c r="FH7264" s="46"/>
      <c r="FI7264" s="46"/>
      <c r="FJ7264" s="46"/>
      <c r="FK7264" s="46"/>
      <c r="FL7264" s="46"/>
      <c r="FM7264" s="46"/>
      <c r="FN7264" s="46"/>
      <c r="FO7264" s="46"/>
      <c r="FP7264" s="46"/>
      <c r="FQ7264" s="46"/>
      <c r="FR7264" s="46"/>
      <c r="FS7264" s="46"/>
      <c r="FT7264" s="46"/>
      <c r="FU7264" s="46"/>
    </row>
    <row r="7265" spans="2:177" s="18" customFormat="1" ht="51" customHeight="1" outlineLevel="1">
      <c r="B7265" s="58" t="s">
        <v>16499</v>
      </c>
      <c r="C7265" s="38" t="s">
        <v>66</v>
      </c>
      <c r="D7265" s="38" t="s">
        <v>11730</v>
      </c>
      <c r="E7265" s="38" t="s">
        <v>11340</v>
      </c>
      <c r="F7265" s="38" t="s">
        <v>11628</v>
      </c>
      <c r="G7265" s="38" t="s">
        <v>11731</v>
      </c>
      <c r="H7265" s="38" t="s">
        <v>11731</v>
      </c>
      <c r="I7265" s="38" t="s">
        <v>16500</v>
      </c>
      <c r="J7265" s="38"/>
      <c r="K7265" s="38" t="s">
        <v>113</v>
      </c>
      <c r="L7265" s="38">
        <v>45</v>
      </c>
      <c r="M7265" s="38">
        <v>230000000</v>
      </c>
      <c r="N7265" s="41" t="s">
        <v>74</v>
      </c>
      <c r="O7265" s="33" t="s">
        <v>198</v>
      </c>
      <c r="P7265" s="38" t="s">
        <v>86</v>
      </c>
      <c r="Q7265" s="38" t="s">
        <v>77</v>
      </c>
      <c r="R7265" s="38" t="s">
        <v>234</v>
      </c>
      <c r="S7265" s="38" t="s">
        <v>79</v>
      </c>
      <c r="T7265" s="61">
        <v>166</v>
      </c>
      <c r="U7265" s="38" t="s">
        <v>509</v>
      </c>
      <c r="V7265" s="38">
        <v>74.949999999999989</v>
      </c>
      <c r="W7265" s="34">
        <v>1538.04</v>
      </c>
      <c r="X7265" s="34">
        <f t="shared" si="225"/>
        <v>115276.09799999998</v>
      </c>
      <c r="Y7265" s="44">
        <f t="shared" si="224"/>
        <v>129109.22975999999</v>
      </c>
      <c r="Z7265" s="38" t="s">
        <v>81</v>
      </c>
      <c r="AA7265" s="38">
        <v>2014</v>
      </c>
      <c r="AB7265" s="38"/>
      <c r="AC7265" s="46"/>
      <c r="AD7265" s="46"/>
      <c r="AE7265" s="46"/>
      <c r="AF7265" s="46"/>
      <c r="AG7265" s="46"/>
      <c r="AH7265" s="46"/>
      <c r="AI7265" s="46"/>
      <c r="AJ7265" s="46"/>
      <c r="AK7265" s="46"/>
      <c r="AL7265" s="46"/>
      <c r="AM7265" s="46"/>
      <c r="AN7265" s="46"/>
      <c r="AO7265" s="46"/>
      <c r="AP7265" s="46"/>
      <c r="AQ7265" s="46"/>
      <c r="AR7265" s="46"/>
      <c r="AS7265" s="46"/>
      <c r="AT7265" s="46"/>
      <c r="AU7265" s="46"/>
      <c r="AV7265" s="46"/>
      <c r="AW7265" s="46"/>
      <c r="AX7265" s="46"/>
      <c r="AY7265" s="46"/>
      <c r="AZ7265" s="46"/>
      <c r="BA7265" s="46"/>
      <c r="BB7265" s="46"/>
      <c r="BC7265" s="46"/>
      <c r="BD7265" s="46"/>
      <c r="BE7265" s="46"/>
      <c r="BF7265" s="46"/>
      <c r="BG7265" s="46"/>
      <c r="BH7265" s="46"/>
      <c r="BI7265" s="46"/>
      <c r="BJ7265" s="46"/>
      <c r="BK7265" s="46"/>
      <c r="BL7265" s="46"/>
      <c r="BM7265" s="46"/>
      <c r="BN7265" s="46"/>
      <c r="BO7265" s="46"/>
      <c r="BP7265" s="46"/>
      <c r="BQ7265" s="46"/>
      <c r="BR7265" s="46"/>
      <c r="BS7265" s="46"/>
      <c r="BT7265" s="46"/>
      <c r="BU7265" s="46"/>
      <c r="BV7265" s="46"/>
      <c r="BW7265" s="46"/>
      <c r="BX7265" s="46"/>
      <c r="BY7265" s="46"/>
      <c r="BZ7265" s="46"/>
      <c r="CA7265" s="46"/>
      <c r="CB7265" s="46"/>
      <c r="CC7265" s="46"/>
      <c r="CD7265" s="46"/>
      <c r="CE7265" s="46"/>
      <c r="CF7265" s="46"/>
      <c r="CG7265" s="46"/>
      <c r="CH7265" s="46"/>
      <c r="CI7265" s="46"/>
      <c r="CJ7265" s="46"/>
      <c r="CK7265" s="46"/>
      <c r="CL7265" s="46"/>
      <c r="CM7265" s="46"/>
      <c r="CN7265" s="46"/>
      <c r="CO7265" s="46"/>
      <c r="CP7265" s="46"/>
      <c r="CQ7265" s="46"/>
      <c r="CR7265" s="46"/>
      <c r="CS7265" s="46"/>
      <c r="CT7265" s="46"/>
      <c r="CU7265" s="46"/>
      <c r="CV7265" s="46"/>
      <c r="CW7265" s="46"/>
      <c r="CX7265" s="46"/>
      <c r="CY7265" s="46"/>
      <c r="CZ7265" s="46"/>
      <c r="DA7265" s="46"/>
      <c r="DB7265" s="46"/>
      <c r="DC7265" s="46"/>
      <c r="DD7265" s="46"/>
      <c r="DE7265" s="46"/>
      <c r="DF7265" s="46"/>
      <c r="DG7265" s="46"/>
      <c r="DH7265" s="46"/>
      <c r="DI7265" s="46"/>
      <c r="DJ7265" s="46"/>
      <c r="DK7265" s="46"/>
      <c r="DL7265" s="46"/>
      <c r="DM7265" s="46"/>
      <c r="DN7265" s="46"/>
      <c r="DO7265" s="46"/>
      <c r="DP7265" s="46"/>
      <c r="DQ7265" s="46"/>
      <c r="DR7265" s="46"/>
      <c r="DS7265" s="46"/>
      <c r="DT7265" s="46"/>
      <c r="DU7265" s="46"/>
      <c r="DV7265" s="46"/>
      <c r="DW7265" s="46"/>
      <c r="DX7265" s="46"/>
      <c r="DY7265" s="46"/>
      <c r="DZ7265" s="46"/>
      <c r="EA7265" s="46"/>
      <c r="EB7265" s="46"/>
      <c r="EC7265" s="46"/>
      <c r="ED7265" s="46"/>
      <c r="EE7265" s="46"/>
      <c r="EF7265" s="46"/>
      <c r="EG7265" s="46"/>
      <c r="EH7265" s="46"/>
      <c r="EI7265" s="46"/>
      <c r="EJ7265" s="46"/>
      <c r="EK7265" s="46"/>
      <c r="EL7265" s="46"/>
      <c r="EM7265" s="46"/>
      <c r="EN7265" s="46"/>
      <c r="EO7265" s="46"/>
      <c r="EP7265" s="46"/>
      <c r="EQ7265" s="46"/>
      <c r="ER7265" s="46"/>
      <c r="ES7265" s="46"/>
      <c r="ET7265" s="46"/>
      <c r="EU7265" s="46"/>
      <c r="EV7265" s="46"/>
      <c r="EW7265" s="46"/>
      <c r="EX7265" s="46"/>
      <c r="EY7265" s="46"/>
      <c r="EZ7265" s="46"/>
      <c r="FA7265" s="46"/>
      <c r="FB7265" s="46"/>
      <c r="FC7265" s="46"/>
      <c r="FD7265" s="46"/>
      <c r="FE7265" s="46"/>
      <c r="FF7265" s="46"/>
      <c r="FG7265" s="46"/>
      <c r="FH7265" s="46"/>
      <c r="FI7265" s="46"/>
      <c r="FJ7265" s="46"/>
      <c r="FK7265" s="46"/>
      <c r="FL7265" s="46"/>
      <c r="FM7265" s="46"/>
      <c r="FN7265" s="46"/>
      <c r="FO7265" s="46"/>
      <c r="FP7265" s="46"/>
      <c r="FQ7265" s="46"/>
      <c r="FR7265" s="46"/>
      <c r="FS7265" s="46"/>
      <c r="FT7265" s="46"/>
      <c r="FU7265" s="46"/>
    </row>
    <row r="7266" spans="2:177" s="18" customFormat="1" ht="51" customHeight="1" outlineLevel="1">
      <c r="B7266" s="58" t="s">
        <v>16501</v>
      </c>
      <c r="C7266" s="38" t="s">
        <v>66</v>
      </c>
      <c r="D7266" s="38" t="s">
        <v>11736</v>
      </c>
      <c r="E7266" s="38" t="s">
        <v>11340</v>
      </c>
      <c r="F7266" s="38" t="s">
        <v>11628</v>
      </c>
      <c r="G7266" s="38" t="s">
        <v>11737</v>
      </c>
      <c r="H7266" s="38" t="s">
        <v>11737</v>
      </c>
      <c r="I7266" s="38" t="s">
        <v>16502</v>
      </c>
      <c r="J7266" s="38"/>
      <c r="K7266" s="38" t="s">
        <v>113</v>
      </c>
      <c r="L7266" s="38">
        <v>45</v>
      </c>
      <c r="M7266" s="38">
        <v>230000000</v>
      </c>
      <c r="N7266" s="41" t="s">
        <v>74</v>
      </c>
      <c r="O7266" s="33" t="s">
        <v>198</v>
      </c>
      <c r="P7266" s="38" t="s">
        <v>86</v>
      </c>
      <c r="Q7266" s="38" t="s">
        <v>77</v>
      </c>
      <c r="R7266" s="38" t="s">
        <v>234</v>
      </c>
      <c r="S7266" s="38" t="s">
        <v>79</v>
      </c>
      <c r="T7266" s="61">
        <v>166</v>
      </c>
      <c r="U7266" s="38" t="s">
        <v>509</v>
      </c>
      <c r="V7266" s="38">
        <v>19</v>
      </c>
      <c r="W7266" s="34">
        <v>1619.55</v>
      </c>
      <c r="X7266" s="34">
        <f t="shared" si="225"/>
        <v>30771.45</v>
      </c>
      <c r="Y7266" s="44">
        <f t="shared" si="224"/>
        <v>34464.024000000005</v>
      </c>
      <c r="Z7266" s="38" t="s">
        <v>81</v>
      </c>
      <c r="AA7266" s="38">
        <v>2014</v>
      </c>
      <c r="AB7266" s="38"/>
      <c r="AC7266" s="46"/>
      <c r="AD7266" s="46"/>
      <c r="AE7266" s="46"/>
      <c r="AF7266" s="46"/>
      <c r="AG7266" s="46"/>
      <c r="AH7266" s="46"/>
      <c r="AI7266" s="46"/>
      <c r="AJ7266" s="46"/>
      <c r="AK7266" s="46"/>
      <c r="AL7266" s="46"/>
      <c r="AM7266" s="46"/>
      <c r="AN7266" s="46"/>
      <c r="AO7266" s="46"/>
      <c r="AP7266" s="46"/>
      <c r="AQ7266" s="46"/>
      <c r="AR7266" s="46"/>
      <c r="AS7266" s="46"/>
      <c r="AT7266" s="46"/>
      <c r="AU7266" s="46"/>
      <c r="AV7266" s="46"/>
      <c r="AW7266" s="46"/>
      <c r="AX7266" s="46"/>
      <c r="AY7266" s="46"/>
      <c r="AZ7266" s="46"/>
      <c r="BA7266" s="46"/>
      <c r="BB7266" s="46"/>
      <c r="BC7266" s="46"/>
      <c r="BD7266" s="46"/>
      <c r="BE7266" s="46"/>
      <c r="BF7266" s="46"/>
      <c r="BG7266" s="46"/>
      <c r="BH7266" s="46"/>
      <c r="BI7266" s="46"/>
      <c r="BJ7266" s="46"/>
      <c r="BK7266" s="46"/>
      <c r="BL7266" s="46"/>
      <c r="BM7266" s="46"/>
      <c r="BN7266" s="46"/>
      <c r="BO7266" s="46"/>
      <c r="BP7266" s="46"/>
      <c r="BQ7266" s="46"/>
      <c r="BR7266" s="46"/>
      <c r="BS7266" s="46"/>
      <c r="BT7266" s="46"/>
      <c r="BU7266" s="46"/>
      <c r="BV7266" s="46"/>
      <c r="BW7266" s="46"/>
      <c r="BX7266" s="46"/>
      <c r="BY7266" s="46"/>
      <c r="BZ7266" s="46"/>
      <c r="CA7266" s="46"/>
      <c r="CB7266" s="46"/>
      <c r="CC7266" s="46"/>
      <c r="CD7266" s="46"/>
      <c r="CE7266" s="46"/>
      <c r="CF7266" s="46"/>
      <c r="CG7266" s="46"/>
      <c r="CH7266" s="46"/>
      <c r="CI7266" s="46"/>
      <c r="CJ7266" s="46"/>
      <c r="CK7266" s="46"/>
      <c r="CL7266" s="46"/>
      <c r="CM7266" s="46"/>
      <c r="CN7266" s="46"/>
      <c r="CO7266" s="46"/>
      <c r="CP7266" s="46"/>
      <c r="CQ7266" s="46"/>
      <c r="CR7266" s="46"/>
      <c r="CS7266" s="46"/>
      <c r="CT7266" s="46"/>
      <c r="CU7266" s="46"/>
      <c r="CV7266" s="46"/>
      <c r="CW7266" s="46"/>
      <c r="CX7266" s="46"/>
      <c r="CY7266" s="46"/>
      <c r="CZ7266" s="46"/>
      <c r="DA7266" s="46"/>
      <c r="DB7266" s="46"/>
      <c r="DC7266" s="46"/>
      <c r="DD7266" s="46"/>
      <c r="DE7266" s="46"/>
      <c r="DF7266" s="46"/>
      <c r="DG7266" s="46"/>
      <c r="DH7266" s="46"/>
      <c r="DI7266" s="46"/>
      <c r="DJ7266" s="46"/>
      <c r="DK7266" s="46"/>
      <c r="DL7266" s="46"/>
      <c r="DM7266" s="46"/>
      <c r="DN7266" s="46"/>
      <c r="DO7266" s="46"/>
      <c r="DP7266" s="46"/>
      <c r="DQ7266" s="46"/>
      <c r="DR7266" s="46"/>
      <c r="DS7266" s="46"/>
      <c r="DT7266" s="46"/>
      <c r="DU7266" s="46"/>
      <c r="DV7266" s="46"/>
      <c r="DW7266" s="46"/>
      <c r="DX7266" s="46"/>
      <c r="DY7266" s="46"/>
      <c r="DZ7266" s="46"/>
      <c r="EA7266" s="46"/>
      <c r="EB7266" s="46"/>
      <c r="EC7266" s="46"/>
      <c r="ED7266" s="46"/>
      <c r="EE7266" s="46"/>
      <c r="EF7266" s="46"/>
      <c r="EG7266" s="46"/>
      <c r="EH7266" s="46"/>
      <c r="EI7266" s="46"/>
      <c r="EJ7266" s="46"/>
      <c r="EK7266" s="46"/>
      <c r="EL7266" s="46"/>
      <c r="EM7266" s="46"/>
      <c r="EN7266" s="46"/>
      <c r="EO7266" s="46"/>
      <c r="EP7266" s="46"/>
      <c r="EQ7266" s="46"/>
      <c r="ER7266" s="46"/>
      <c r="ES7266" s="46"/>
      <c r="ET7266" s="46"/>
      <c r="EU7266" s="46"/>
      <c r="EV7266" s="46"/>
      <c r="EW7266" s="46"/>
      <c r="EX7266" s="46"/>
      <c r="EY7266" s="46"/>
      <c r="EZ7266" s="46"/>
      <c r="FA7266" s="46"/>
      <c r="FB7266" s="46"/>
      <c r="FC7266" s="46"/>
      <c r="FD7266" s="46"/>
      <c r="FE7266" s="46"/>
      <c r="FF7266" s="46"/>
      <c r="FG7266" s="46"/>
      <c r="FH7266" s="46"/>
      <c r="FI7266" s="46"/>
      <c r="FJ7266" s="46"/>
      <c r="FK7266" s="46"/>
      <c r="FL7266" s="46"/>
      <c r="FM7266" s="46"/>
      <c r="FN7266" s="46"/>
      <c r="FO7266" s="46"/>
      <c r="FP7266" s="46"/>
      <c r="FQ7266" s="46"/>
      <c r="FR7266" s="46"/>
      <c r="FS7266" s="46"/>
      <c r="FT7266" s="46"/>
      <c r="FU7266" s="46"/>
    </row>
    <row r="7267" spans="2:177" s="18" customFormat="1" ht="51" customHeight="1" outlineLevel="1">
      <c r="B7267" s="58" t="s">
        <v>16503</v>
      </c>
      <c r="C7267" s="38" t="s">
        <v>66</v>
      </c>
      <c r="D7267" s="38" t="s">
        <v>1652</v>
      </c>
      <c r="E7267" s="38" t="s">
        <v>1653</v>
      </c>
      <c r="F7267" s="38" t="s">
        <v>15894</v>
      </c>
      <c r="G7267" s="38" t="s">
        <v>1654</v>
      </c>
      <c r="H7267" s="38" t="s">
        <v>15895</v>
      </c>
      <c r="I7267" s="38" t="s">
        <v>16504</v>
      </c>
      <c r="J7267" s="38"/>
      <c r="K7267" s="38" t="s">
        <v>96</v>
      </c>
      <c r="L7267" s="38">
        <v>0</v>
      </c>
      <c r="M7267" s="38">
        <v>230000000</v>
      </c>
      <c r="N7267" s="41" t="s">
        <v>74</v>
      </c>
      <c r="O7267" s="33" t="s">
        <v>198</v>
      </c>
      <c r="P7267" s="38" t="s">
        <v>86</v>
      </c>
      <c r="Q7267" s="38" t="s">
        <v>77</v>
      </c>
      <c r="R7267" s="38" t="s">
        <v>234</v>
      </c>
      <c r="S7267" s="38" t="s">
        <v>121</v>
      </c>
      <c r="T7267" s="61">
        <v>839</v>
      </c>
      <c r="U7267" s="38" t="s">
        <v>3807</v>
      </c>
      <c r="V7267" s="38">
        <v>5808</v>
      </c>
      <c r="W7267" s="34">
        <v>17142.86</v>
      </c>
      <c r="X7267" s="34">
        <f t="shared" si="225"/>
        <v>99565730.88000001</v>
      </c>
      <c r="Y7267" s="44">
        <f t="shared" si="224"/>
        <v>111513618.58560002</v>
      </c>
      <c r="Z7267" s="38"/>
      <c r="AA7267" s="38">
        <v>2014</v>
      </c>
      <c r="AB7267" s="38"/>
      <c r="AC7267" s="46"/>
      <c r="AD7267" s="46"/>
      <c r="AE7267" s="46"/>
      <c r="AF7267" s="46"/>
      <c r="AG7267" s="46"/>
      <c r="AH7267" s="46"/>
      <c r="AI7267" s="46"/>
      <c r="AJ7267" s="46"/>
      <c r="AK7267" s="46"/>
      <c r="AL7267" s="46"/>
      <c r="AM7267" s="46"/>
      <c r="AN7267" s="46"/>
      <c r="AO7267" s="46"/>
      <c r="AP7267" s="46"/>
      <c r="AQ7267" s="46"/>
      <c r="AR7267" s="46"/>
      <c r="AS7267" s="46"/>
      <c r="AT7267" s="46"/>
      <c r="AU7267" s="46"/>
      <c r="AV7267" s="46"/>
      <c r="AW7267" s="46"/>
      <c r="AX7267" s="46"/>
      <c r="AY7267" s="46"/>
      <c r="AZ7267" s="46"/>
      <c r="BA7267" s="46"/>
      <c r="BB7267" s="46"/>
      <c r="BC7267" s="46"/>
      <c r="BD7267" s="46"/>
      <c r="BE7267" s="46"/>
      <c r="BF7267" s="46"/>
      <c r="BG7267" s="46"/>
      <c r="BH7267" s="46"/>
      <c r="BI7267" s="46"/>
      <c r="BJ7267" s="46"/>
      <c r="BK7267" s="46"/>
      <c r="BL7267" s="46"/>
      <c r="BM7267" s="46"/>
      <c r="BN7267" s="46"/>
      <c r="BO7267" s="46"/>
      <c r="BP7267" s="46"/>
      <c r="BQ7267" s="46"/>
      <c r="BR7267" s="46"/>
      <c r="BS7267" s="46"/>
      <c r="BT7267" s="46"/>
      <c r="BU7267" s="46"/>
      <c r="BV7267" s="46"/>
      <c r="BW7267" s="46"/>
      <c r="BX7267" s="46"/>
      <c r="BY7267" s="46"/>
      <c r="BZ7267" s="46"/>
      <c r="CA7267" s="46"/>
      <c r="CB7267" s="46"/>
      <c r="CC7267" s="46"/>
      <c r="CD7267" s="46"/>
      <c r="CE7267" s="46"/>
      <c r="CF7267" s="46"/>
      <c r="CG7267" s="46"/>
      <c r="CH7267" s="46"/>
      <c r="CI7267" s="46"/>
      <c r="CJ7267" s="46"/>
      <c r="CK7267" s="46"/>
      <c r="CL7267" s="46"/>
      <c r="CM7267" s="46"/>
      <c r="CN7267" s="46"/>
      <c r="CO7267" s="46"/>
      <c r="CP7267" s="46"/>
      <c r="CQ7267" s="46"/>
      <c r="CR7267" s="46"/>
      <c r="CS7267" s="46"/>
      <c r="CT7267" s="46"/>
      <c r="CU7267" s="46"/>
      <c r="CV7267" s="46"/>
      <c r="CW7267" s="46"/>
      <c r="CX7267" s="46"/>
      <c r="CY7267" s="46"/>
      <c r="CZ7267" s="46"/>
      <c r="DA7267" s="46"/>
      <c r="DB7267" s="46"/>
      <c r="DC7267" s="46"/>
      <c r="DD7267" s="46"/>
      <c r="DE7267" s="46"/>
      <c r="DF7267" s="46"/>
      <c r="DG7267" s="46"/>
      <c r="DH7267" s="46"/>
      <c r="DI7267" s="46"/>
      <c r="DJ7267" s="46"/>
      <c r="DK7267" s="46"/>
      <c r="DL7267" s="46"/>
      <c r="DM7267" s="46"/>
      <c r="DN7267" s="46"/>
      <c r="DO7267" s="46"/>
      <c r="DP7267" s="46"/>
      <c r="DQ7267" s="46"/>
      <c r="DR7267" s="46"/>
      <c r="DS7267" s="46"/>
      <c r="DT7267" s="46"/>
      <c r="DU7267" s="46"/>
      <c r="DV7267" s="46"/>
      <c r="DW7267" s="46"/>
      <c r="DX7267" s="46"/>
      <c r="DY7267" s="46"/>
      <c r="DZ7267" s="46"/>
      <c r="EA7267" s="46"/>
      <c r="EB7267" s="46"/>
      <c r="EC7267" s="46"/>
      <c r="ED7267" s="46"/>
      <c r="EE7267" s="46"/>
      <c r="EF7267" s="46"/>
      <c r="EG7267" s="46"/>
      <c r="EH7267" s="46"/>
      <c r="EI7267" s="46"/>
      <c r="EJ7267" s="46"/>
      <c r="EK7267" s="46"/>
      <c r="EL7267" s="46"/>
      <c r="EM7267" s="46"/>
      <c r="EN7267" s="46"/>
      <c r="EO7267" s="46"/>
      <c r="EP7267" s="46"/>
      <c r="EQ7267" s="46"/>
      <c r="ER7267" s="46"/>
      <c r="ES7267" s="46"/>
      <c r="ET7267" s="46"/>
      <c r="EU7267" s="46"/>
      <c r="EV7267" s="46"/>
      <c r="EW7267" s="46"/>
      <c r="EX7267" s="46"/>
      <c r="EY7267" s="46"/>
      <c r="EZ7267" s="46"/>
      <c r="FA7267" s="46"/>
      <c r="FB7267" s="46"/>
      <c r="FC7267" s="46"/>
      <c r="FD7267" s="46"/>
      <c r="FE7267" s="46"/>
      <c r="FF7267" s="46"/>
      <c r="FG7267" s="46"/>
      <c r="FH7267" s="46"/>
      <c r="FI7267" s="46"/>
      <c r="FJ7267" s="46"/>
      <c r="FK7267" s="46"/>
      <c r="FL7267" s="46"/>
      <c r="FM7267" s="46"/>
      <c r="FN7267" s="46"/>
      <c r="FO7267" s="46"/>
      <c r="FP7267" s="46"/>
      <c r="FQ7267" s="46"/>
      <c r="FR7267" s="46"/>
      <c r="FS7267" s="46"/>
      <c r="FT7267" s="46"/>
      <c r="FU7267" s="46"/>
    </row>
    <row r="7268" spans="2:177" s="18" customFormat="1" ht="51" customHeight="1" outlineLevel="1">
      <c r="B7268" s="58" t="s">
        <v>16505</v>
      </c>
      <c r="C7268" s="38" t="s">
        <v>66</v>
      </c>
      <c r="D7268" s="38" t="s">
        <v>1652</v>
      </c>
      <c r="E7268" s="38" t="s">
        <v>1653</v>
      </c>
      <c r="F7268" s="38" t="s">
        <v>15894</v>
      </c>
      <c r="G7268" s="38" t="s">
        <v>1654</v>
      </c>
      <c r="H7268" s="38" t="s">
        <v>15895</v>
      </c>
      <c r="I7268" s="38" t="s">
        <v>16506</v>
      </c>
      <c r="J7268" s="38"/>
      <c r="K7268" s="38" t="s">
        <v>96</v>
      </c>
      <c r="L7268" s="38">
        <v>0</v>
      </c>
      <c r="M7268" s="38">
        <v>230000000</v>
      </c>
      <c r="N7268" s="41" t="s">
        <v>74</v>
      </c>
      <c r="O7268" s="33" t="s">
        <v>198</v>
      </c>
      <c r="P7268" s="38" t="s">
        <v>86</v>
      </c>
      <c r="Q7268" s="38" t="s">
        <v>77</v>
      </c>
      <c r="R7268" s="38" t="s">
        <v>234</v>
      </c>
      <c r="S7268" s="38" t="s">
        <v>121</v>
      </c>
      <c r="T7268" s="38">
        <v>796</v>
      </c>
      <c r="U7268" s="38" t="s">
        <v>80</v>
      </c>
      <c r="V7268" s="38">
        <v>200</v>
      </c>
      <c r="W7268" s="34">
        <v>20267.86</v>
      </c>
      <c r="X7268" s="34">
        <f t="shared" si="225"/>
        <v>4053572</v>
      </c>
      <c r="Y7268" s="44">
        <f t="shared" si="224"/>
        <v>4540000.6400000006</v>
      </c>
      <c r="Z7268" s="38"/>
      <c r="AA7268" s="38">
        <v>2014</v>
      </c>
      <c r="AB7268" s="38"/>
      <c r="AC7268" s="46"/>
      <c r="AD7268" s="46"/>
      <c r="AE7268" s="46"/>
      <c r="AF7268" s="46"/>
      <c r="AG7268" s="46"/>
      <c r="AH7268" s="46"/>
      <c r="AI7268" s="46"/>
      <c r="AJ7268" s="46"/>
      <c r="AK7268" s="46"/>
      <c r="AL7268" s="46"/>
      <c r="AM7268" s="46"/>
      <c r="AN7268" s="46"/>
      <c r="AO7268" s="46"/>
      <c r="AP7268" s="46"/>
      <c r="AQ7268" s="46"/>
      <c r="AR7268" s="46"/>
      <c r="AS7268" s="46"/>
      <c r="AT7268" s="46"/>
      <c r="AU7268" s="46"/>
      <c r="AV7268" s="46"/>
      <c r="AW7268" s="46"/>
      <c r="AX7268" s="46"/>
      <c r="AY7268" s="46"/>
      <c r="AZ7268" s="46"/>
      <c r="BA7268" s="46"/>
      <c r="BB7268" s="46"/>
      <c r="BC7268" s="46"/>
      <c r="BD7268" s="46"/>
      <c r="BE7268" s="46"/>
      <c r="BF7268" s="46"/>
      <c r="BG7268" s="46"/>
      <c r="BH7268" s="46"/>
      <c r="BI7268" s="46"/>
      <c r="BJ7268" s="46"/>
      <c r="BK7268" s="46"/>
      <c r="BL7268" s="46"/>
      <c r="BM7268" s="46"/>
      <c r="BN7268" s="46"/>
      <c r="BO7268" s="46"/>
      <c r="BP7268" s="46"/>
      <c r="BQ7268" s="46"/>
      <c r="BR7268" s="46"/>
      <c r="BS7268" s="46"/>
      <c r="BT7268" s="46"/>
      <c r="BU7268" s="46"/>
      <c r="BV7268" s="46"/>
      <c r="BW7268" s="46"/>
      <c r="BX7268" s="46"/>
      <c r="BY7268" s="46"/>
      <c r="BZ7268" s="46"/>
      <c r="CA7268" s="46"/>
      <c r="CB7268" s="46"/>
      <c r="CC7268" s="46"/>
      <c r="CD7268" s="46"/>
      <c r="CE7268" s="46"/>
      <c r="CF7268" s="46"/>
      <c r="CG7268" s="46"/>
      <c r="CH7268" s="46"/>
      <c r="CI7268" s="46"/>
      <c r="CJ7268" s="46"/>
      <c r="CK7268" s="46"/>
      <c r="CL7268" s="46"/>
      <c r="CM7268" s="46"/>
      <c r="CN7268" s="46"/>
      <c r="CO7268" s="46"/>
      <c r="CP7268" s="46"/>
      <c r="CQ7268" s="46"/>
      <c r="CR7268" s="46"/>
      <c r="CS7268" s="46"/>
      <c r="CT7268" s="46"/>
      <c r="CU7268" s="46"/>
      <c r="CV7268" s="46"/>
      <c r="CW7268" s="46"/>
      <c r="CX7268" s="46"/>
      <c r="CY7268" s="46"/>
      <c r="CZ7268" s="46"/>
      <c r="DA7268" s="46"/>
      <c r="DB7268" s="46"/>
      <c r="DC7268" s="46"/>
      <c r="DD7268" s="46"/>
      <c r="DE7268" s="46"/>
      <c r="DF7268" s="46"/>
      <c r="DG7268" s="46"/>
      <c r="DH7268" s="46"/>
      <c r="DI7268" s="46"/>
      <c r="DJ7268" s="46"/>
      <c r="DK7268" s="46"/>
      <c r="DL7268" s="46"/>
      <c r="DM7268" s="46"/>
      <c r="DN7268" s="46"/>
      <c r="DO7268" s="46"/>
      <c r="DP7268" s="46"/>
      <c r="DQ7268" s="46"/>
      <c r="DR7268" s="46"/>
      <c r="DS7268" s="46"/>
      <c r="DT7268" s="46"/>
      <c r="DU7268" s="46"/>
      <c r="DV7268" s="46"/>
      <c r="DW7268" s="46"/>
      <c r="DX7268" s="46"/>
      <c r="DY7268" s="46"/>
      <c r="DZ7268" s="46"/>
      <c r="EA7268" s="46"/>
      <c r="EB7268" s="46"/>
      <c r="EC7268" s="46"/>
      <c r="ED7268" s="46"/>
      <c r="EE7268" s="46"/>
      <c r="EF7268" s="46"/>
      <c r="EG7268" s="46"/>
      <c r="EH7268" s="46"/>
      <c r="EI7268" s="46"/>
      <c r="EJ7268" s="46"/>
      <c r="EK7268" s="46"/>
      <c r="EL7268" s="46"/>
      <c r="EM7268" s="46"/>
      <c r="EN7268" s="46"/>
      <c r="EO7268" s="46"/>
      <c r="EP7268" s="46"/>
      <c r="EQ7268" s="46"/>
      <c r="ER7268" s="46"/>
      <c r="ES7268" s="46"/>
      <c r="ET7268" s="46"/>
      <c r="EU7268" s="46"/>
      <c r="EV7268" s="46"/>
      <c r="EW7268" s="46"/>
      <c r="EX7268" s="46"/>
      <c r="EY7268" s="46"/>
      <c r="EZ7268" s="46"/>
      <c r="FA7268" s="46"/>
      <c r="FB7268" s="46"/>
      <c r="FC7268" s="46"/>
      <c r="FD7268" s="46"/>
      <c r="FE7268" s="46"/>
      <c r="FF7268" s="46"/>
      <c r="FG7268" s="46"/>
      <c r="FH7268" s="46"/>
      <c r="FI7268" s="46"/>
      <c r="FJ7268" s="46"/>
      <c r="FK7268" s="46"/>
      <c r="FL7268" s="46"/>
      <c r="FM7268" s="46"/>
      <c r="FN7268" s="46"/>
      <c r="FO7268" s="46"/>
      <c r="FP7268" s="46"/>
      <c r="FQ7268" s="46"/>
      <c r="FR7268" s="46"/>
      <c r="FS7268" s="46"/>
      <c r="FT7268" s="46"/>
      <c r="FU7268" s="46"/>
    </row>
    <row r="7269" spans="2:177" s="18" customFormat="1" ht="51" customHeight="1" outlineLevel="1">
      <c r="B7269" s="58" t="s">
        <v>16507</v>
      </c>
      <c r="C7269" s="38" t="s">
        <v>66</v>
      </c>
      <c r="D7269" s="38" t="s">
        <v>11615</v>
      </c>
      <c r="E7269" s="38" t="s">
        <v>11340</v>
      </c>
      <c r="F7269" s="38" t="s">
        <v>11628</v>
      </c>
      <c r="G7269" s="38" t="s">
        <v>11616</v>
      </c>
      <c r="H7269" s="38" t="s">
        <v>11616</v>
      </c>
      <c r="I7269" s="38" t="s">
        <v>16508</v>
      </c>
      <c r="J7269" s="38"/>
      <c r="K7269" s="38" t="s">
        <v>113</v>
      </c>
      <c r="L7269" s="38">
        <v>0</v>
      </c>
      <c r="M7269" s="38">
        <v>230000000</v>
      </c>
      <c r="N7269" s="41" t="s">
        <v>74</v>
      </c>
      <c r="O7269" s="33" t="s">
        <v>198</v>
      </c>
      <c r="P7269" s="38" t="s">
        <v>86</v>
      </c>
      <c r="Q7269" s="38" t="s">
        <v>77</v>
      </c>
      <c r="R7269" s="38" t="s">
        <v>234</v>
      </c>
      <c r="S7269" s="38" t="s">
        <v>121</v>
      </c>
      <c r="T7269" s="61" t="s">
        <v>2344</v>
      </c>
      <c r="U7269" s="38" t="s">
        <v>2345</v>
      </c>
      <c r="V7269" s="38">
        <v>0.4</v>
      </c>
      <c r="W7269" s="34">
        <v>183376.79</v>
      </c>
      <c r="X7269" s="34">
        <f t="shared" si="225"/>
        <v>73350.716</v>
      </c>
      <c r="Y7269" s="44">
        <f t="shared" si="224"/>
        <v>82152.801920000013</v>
      </c>
      <c r="Z7269" s="38"/>
      <c r="AA7269" s="38">
        <v>2014</v>
      </c>
      <c r="AB7269" s="38"/>
      <c r="AC7269" s="46"/>
      <c r="AD7269" s="46"/>
      <c r="AE7269" s="46"/>
      <c r="AF7269" s="46"/>
      <c r="AG7269" s="46"/>
      <c r="AH7269" s="46"/>
      <c r="AI7269" s="46"/>
      <c r="AJ7269" s="46"/>
      <c r="AK7269" s="46"/>
      <c r="AL7269" s="46"/>
      <c r="AM7269" s="46"/>
      <c r="AN7269" s="46"/>
      <c r="AO7269" s="46"/>
      <c r="AP7269" s="46"/>
      <c r="AQ7269" s="46"/>
      <c r="AR7269" s="46"/>
      <c r="AS7269" s="46"/>
      <c r="AT7269" s="46"/>
      <c r="AU7269" s="46"/>
      <c r="AV7269" s="46"/>
      <c r="AW7269" s="46"/>
      <c r="AX7269" s="46"/>
      <c r="AY7269" s="46"/>
      <c r="AZ7269" s="46"/>
      <c r="BA7269" s="46"/>
      <c r="BB7269" s="46"/>
      <c r="BC7269" s="46"/>
      <c r="BD7269" s="46"/>
      <c r="BE7269" s="46"/>
      <c r="BF7269" s="46"/>
      <c r="BG7269" s="46"/>
      <c r="BH7269" s="46"/>
      <c r="BI7269" s="46"/>
      <c r="BJ7269" s="46"/>
      <c r="BK7269" s="46"/>
      <c r="BL7269" s="46"/>
      <c r="BM7269" s="46"/>
      <c r="BN7269" s="46"/>
      <c r="BO7269" s="46"/>
      <c r="BP7269" s="46"/>
      <c r="BQ7269" s="46"/>
      <c r="BR7269" s="46"/>
      <c r="BS7269" s="46"/>
      <c r="BT7269" s="46"/>
      <c r="BU7269" s="46"/>
      <c r="BV7269" s="46"/>
      <c r="BW7269" s="46"/>
      <c r="BX7269" s="46"/>
      <c r="BY7269" s="46"/>
      <c r="BZ7269" s="46"/>
      <c r="CA7269" s="46"/>
      <c r="CB7269" s="46"/>
      <c r="CC7269" s="46"/>
      <c r="CD7269" s="46"/>
      <c r="CE7269" s="46"/>
      <c r="CF7269" s="46"/>
      <c r="CG7269" s="46"/>
      <c r="CH7269" s="46"/>
      <c r="CI7269" s="46"/>
      <c r="CJ7269" s="46"/>
      <c r="CK7269" s="46"/>
      <c r="CL7269" s="46"/>
      <c r="CM7269" s="46"/>
      <c r="CN7269" s="46"/>
      <c r="CO7269" s="46"/>
      <c r="CP7269" s="46"/>
      <c r="CQ7269" s="46"/>
      <c r="CR7269" s="46"/>
      <c r="CS7269" s="46"/>
      <c r="CT7269" s="46"/>
      <c r="CU7269" s="46"/>
      <c r="CV7269" s="46"/>
      <c r="CW7269" s="46"/>
      <c r="CX7269" s="46"/>
      <c r="CY7269" s="46"/>
      <c r="CZ7269" s="46"/>
      <c r="DA7269" s="46"/>
      <c r="DB7269" s="46"/>
      <c r="DC7269" s="46"/>
      <c r="DD7269" s="46"/>
      <c r="DE7269" s="46"/>
      <c r="DF7269" s="46"/>
      <c r="DG7269" s="46"/>
      <c r="DH7269" s="46"/>
      <c r="DI7269" s="46"/>
      <c r="DJ7269" s="46"/>
      <c r="DK7269" s="46"/>
      <c r="DL7269" s="46"/>
      <c r="DM7269" s="46"/>
      <c r="DN7269" s="46"/>
      <c r="DO7269" s="46"/>
      <c r="DP7269" s="46"/>
      <c r="DQ7269" s="46"/>
      <c r="DR7269" s="46"/>
      <c r="DS7269" s="46"/>
      <c r="DT7269" s="46"/>
      <c r="DU7269" s="46"/>
      <c r="DV7269" s="46"/>
      <c r="DW7269" s="46"/>
      <c r="DX7269" s="46"/>
      <c r="DY7269" s="46"/>
      <c r="DZ7269" s="46"/>
      <c r="EA7269" s="46"/>
      <c r="EB7269" s="46"/>
      <c r="EC7269" s="46"/>
      <c r="ED7269" s="46"/>
      <c r="EE7269" s="46"/>
      <c r="EF7269" s="46"/>
      <c r="EG7269" s="46"/>
      <c r="EH7269" s="46"/>
      <c r="EI7269" s="46"/>
      <c r="EJ7269" s="46"/>
      <c r="EK7269" s="46"/>
      <c r="EL7269" s="46"/>
      <c r="EM7269" s="46"/>
      <c r="EN7269" s="46"/>
      <c r="EO7269" s="46"/>
      <c r="EP7269" s="46"/>
      <c r="EQ7269" s="46"/>
      <c r="ER7269" s="46"/>
      <c r="ES7269" s="46"/>
      <c r="ET7269" s="46"/>
      <c r="EU7269" s="46"/>
      <c r="EV7269" s="46"/>
      <c r="EW7269" s="46"/>
      <c r="EX7269" s="46"/>
      <c r="EY7269" s="46"/>
      <c r="EZ7269" s="46"/>
      <c r="FA7269" s="46"/>
      <c r="FB7269" s="46"/>
      <c r="FC7269" s="46"/>
      <c r="FD7269" s="46"/>
      <c r="FE7269" s="46"/>
      <c r="FF7269" s="46"/>
      <c r="FG7269" s="46"/>
      <c r="FH7269" s="46"/>
      <c r="FI7269" s="46"/>
      <c r="FJ7269" s="46"/>
      <c r="FK7269" s="46"/>
      <c r="FL7269" s="46"/>
      <c r="FM7269" s="46"/>
      <c r="FN7269" s="46"/>
      <c r="FO7269" s="46"/>
      <c r="FP7269" s="46"/>
      <c r="FQ7269" s="46"/>
      <c r="FR7269" s="46"/>
      <c r="FS7269" s="46"/>
      <c r="FT7269" s="46"/>
      <c r="FU7269" s="46"/>
    </row>
    <row r="7270" spans="2:177" s="18" customFormat="1" ht="51" customHeight="1" outlineLevel="1">
      <c r="B7270" s="58" t="s">
        <v>16509</v>
      </c>
      <c r="C7270" s="38" t="s">
        <v>66</v>
      </c>
      <c r="D7270" s="38" t="s">
        <v>16510</v>
      </c>
      <c r="E7270" s="38" t="s">
        <v>16511</v>
      </c>
      <c r="F7270" s="38" t="s">
        <v>16512</v>
      </c>
      <c r="G7270" s="38" t="s">
        <v>16513</v>
      </c>
      <c r="H7270" s="38" t="s">
        <v>16514</v>
      </c>
      <c r="I7270" s="38" t="s">
        <v>16515</v>
      </c>
      <c r="J7270" s="38"/>
      <c r="K7270" s="38" t="s">
        <v>130</v>
      </c>
      <c r="L7270" s="38">
        <v>0</v>
      </c>
      <c r="M7270" s="38">
        <v>230000000</v>
      </c>
      <c r="N7270" s="41" t="s">
        <v>74</v>
      </c>
      <c r="O7270" s="33" t="s">
        <v>198</v>
      </c>
      <c r="P7270" s="38" t="s">
        <v>86</v>
      </c>
      <c r="Q7270" s="38" t="s">
        <v>77</v>
      </c>
      <c r="R7270" s="38" t="s">
        <v>234</v>
      </c>
      <c r="S7270" s="38" t="s">
        <v>121</v>
      </c>
      <c r="T7270" s="61">
        <v>168</v>
      </c>
      <c r="U7270" s="38" t="s">
        <v>1834</v>
      </c>
      <c r="V7270" s="38">
        <v>1320</v>
      </c>
      <c r="W7270" s="34">
        <v>2825.89</v>
      </c>
      <c r="X7270" s="34">
        <f t="shared" si="225"/>
        <v>3730174.8</v>
      </c>
      <c r="Y7270" s="44">
        <f t="shared" si="224"/>
        <v>4177795.7760000001</v>
      </c>
      <c r="Z7270" s="38"/>
      <c r="AA7270" s="38">
        <v>2014</v>
      </c>
      <c r="AB7270" s="38"/>
      <c r="AC7270" s="46"/>
      <c r="AD7270" s="46"/>
      <c r="AE7270" s="46"/>
      <c r="AF7270" s="46"/>
      <c r="AG7270" s="46"/>
      <c r="AH7270" s="46"/>
      <c r="AI7270" s="46"/>
      <c r="AJ7270" s="46"/>
      <c r="AK7270" s="46"/>
      <c r="AL7270" s="46"/>
      <c r="AM7270" s="46"/>
      <c r="AN7270" s="46"/>
      <c r="AO7270" s="46"/>
      <c r="AP7270" s="46"/>
      <c r="AQ7270" s="46"/>
      <c r="AR7270" s="46"/>
      <c r="AS7270" s="46"/>
      <c r="AT7270" s="46"/>
      <c r="AU7270" s="46"/>
      <c r="AV7270" s="46"/>
      <c r="AW7270" s="46"/>
      <c r="AX7270" s="46"/>
      <c r="AY7270" s="46"/>
      <c r="AZ7270" s="46"/>
      <c r="BA7270" s="46"/>
      <c r="BB7270" s="46"/>
      <c r="BC7270" s="46"/>
      <c r="BD7270" s="46"/>
      <c r="BE7270" s="46"/>
      <c r="BF7270" s="46"/>
      <c r="BG7270" s="46"/>
      <c r="BH7270" s="46"/>
      <c r="BI7270" s="46"/>
      <c r="BJ7270" s="46"/>
      <c r="BK7270" s="46"/>
      <c r="BL7270" s="46"/>
      <c r="BM7270" s="46"/>
      <c r="BN7270" s="46"/>
      <c r="BO7270" s="46"/>
      <c r="BP7270" s="46"/>
      <c r="BQ7270" s="46"/>
      <c r="BR7270" s="46"/>
      <c r="BS7270" s="46"/>
      <c r="BT7270" s="46"/>
      <c r="BU7270" s="46"/>
      <c r="BV7270" s="46"/>
      <c r="BW7270" s="46"/>
      <c r="BX7270" s="46"/>
      <c r="BY7270" s="46"/>
      <c r="BZ7270" s="46"/>
      <c r="CA7270" s="46"/>
      <c r="CB7270" s="46"/>
      <c r="CC7270" s="46"/>
      <c r="CD7270" s="46"/>
      <c r="CE7270" s="46"/>
      <c r="CF7270" s="46"/>
      <c r="CG7270" s="46"/>
      <c r="CH7270" s="46"/>
      <c r="CI7270" s="46"/>
      <c r="CJ7270" s="46"/>
      <c r="CK7270" s="46"/>
      <c r="CL7270" s="46"/>
      <c r="CM7270" s="46"/>
      <c r="CN7270" s="46"/>
      <c r="CO7270" s="46"/>
      <c r="CP7270" s="46"/>
      <c r="CQ7270" s="46"/>
      <c r="CR7270" s="46"/>
      <c r="CS7270" s="46"/>
      <c r="CT7270" s="46"/>
      <c r="CU7270" s="46"/>
      <c r="CV7270" s="46"/>
      <c r="CW7270" s="46"/>
      <c r="CX7270" s="46"/>
      <c r="CY7270" s="46"/>
      <c r="CZ7270" s="46"/>
      <c r="DA7270" s="46"/>
      <c r="DB7270" s="46"/>
      <c r="DC7270" s="46"/>
      <c r="DD7270" s="46"/>
      <c r="DE7270" s="46"/>
      <c r="DF7270" s="46"/>
      <c r="DG7270" s="46"/>
      <c r="DH7270" s="46"/>
      <c r="DI7270" s="46"/>
      <c r="DJ7270" s="46"/>
      <c r="DK7270" s="46"/>
      <c r="DL7270" s="46"/>
      <c r="DM7270" s="46"/>
      <c r="DN7270" s="46"/>
      <c r="DO7270" s="46"/>
      <c r="DP7270" s="46"/>
      <c r="DQ7270" s="46"/>
      <c r="DR7270" s="46"/>
      <c r="DS7270" s="46"/>
      <c r="DT7270" s="46"/>
      <c r="DU7270" s="46"/>
      <c r="DV7270" s="46"/>
      <c r="DW7270" s="46"/>
      <c r="DX7270" s="46"/>
      <c r="DY7270" s="46"/>
      <c r="DZ7270" s="46"/>
      <c r="EA7270" s="46"/>
      <c r="EB7270" s="46"/>
      <c r="EC7270" s="46"/>
      <c r="ED7270" s="46"/>
      <c r="EE7270" s="46"/>
      <c r="EF7270" s="46"/>
      <c r="EG7270" s="46"/>
      <c r="EH7270" s="46"/>
      <c r="EI7270" s="46"/>
      <c r="EJ7270" s="46"/>
      <c r="EK7270" s="46"/>
      <c r="EL7270" s="46"/>
      <c r="EM7270" s="46"/>
      <c r="EN7270" s="46"/>
      <c r="EO7270" s="46"/>
      <c r="EP7270" s="46"/>
      <c r="EQ7270" s="46"/>
      <c r="ER7270" s="46"/>
      <c r="ES7270" s="46"/>
      <c r="ET7270" s="46"/>
      <c r="EU7270" s="46"/>
      <c r="EV7270" s="46"/>
      <c r="EW7270" s="46"/>
      <c r="EX7270" s="46"/>
      <c r="EY7270" s="46"/>
      <c r="EZ7270" s="46"/>
      <c r="FA7270" s="46"/>
      <c r="FB7270" s="46"/>
      <c r="FC7270" s="46"/>
      <c r="FD7270" s="46"/>
      <c r="FE7270" s="46"/>
      <c r="FF7270" s="46"/>
      <c r="FG7270" s="46"/>
      <c r="FH7270" s="46"/>
      <c r="FI7270" s="46"/>
      <c r="FJ7270" s="46"/>
      <c r="FK7270" s="46"/>
      <c r="FL7270" s="46"/>
      <c r="FM7270" s="46"/>
      <c r="FN7270" s="46"/>
      <c r="FO7270" s="46"/>
      <c r="FP7270" s="46"/>
      <c r="FQ7270" s="46"/>
      <c r="FR7270" s="46"/>
      <c r="FS7270" s="46"/>
      <c r="FT7270" s="46"/>
      <c r="FU7270" s="46"/>
    </row>
    <row r="7271" spans="2:177" s="18" customFormat="1" ht="51" customHeight="1" outlineLevel="1">
      <c r="B7271" s="58" t="s">
        <v>16516</v>
      </c>
      <c r="C7271" s="38" t="s">
        <v>66</v>
      </c>
      <c r="D7271" s="38" t="s">
        <v>7880</v>
      </c>
      <c r="E7271" s="38" t="s">
        <v>7881</v>
      </c>
      <c r="F7271" s="38" t="s">
        <v>7906</v>
      </c>
      <c r="G7271" s="38" t="s">
        <v>7881</v>
      </c>
      <c r="H7271" s="38" t="s">
        <v>7906</v>
      </c>
      <c r="I7271" s="38" t="s">
        <v>16517</v>
      </c>
      <c r="J7271" s="38"/>
      <c r="K7271" s="38" t="s">
        <v>113</v>
      </c>
      <c r="L7271" s="38">
        <v>0</v>
      </c>
      <c r="M7271" s="38">
        <v>230000000</v>
      </c>
      <c r="N7271" s="41" t="s">
        <v>74</v>
      </c>
      <c r="O7271" s="33" t="s">
        <v>198</v>
      </c>
      <c r="P7271" s="38" t="s">
        <v>86</v>
      </c>
      <c r="Q7271" s="38" t="s">
        <v>77</v>
      </c>
      <c r="R7271" s="38" t="s">
        <v>234</v>
      </c>
      <c r="S7271" s="38" t="s">
        <v>121</v>
      </c>
      <c r="T7271" s="61" t="s">
        <v>1081</v>
      </c>
      <c r="U7271" s="38" t="s">
        <v>1082</v>
      </c>
      <c r="V7271" s="38">
        <v>23</v>
      </c>
      <c r="W7271" s="34">
        <v>14327.5</v>
      </c>
      <c r="X7271" s="34">
        <f t="shared" si="225"/>
        <v>329532.5</v>
      </c>
      <c r="Y7271" s="44">
        <f t="shared" si="224"/>
        <v>369076.4</v>
      </c>
      <c r="Z7271" s="38"/>
      <c r="AA7271" s="38">
        <v>2014</v>
      </c>
      <c r="AB7271" s="38"/>
      <c r="AC7271" s="46"/>
      <c r="AD7271" s="46"/>
      <c r="AE7271" s="46"/>
      <c r="AF7271" s="46"/>
      <c r="AG7271" s="46"/>
      <c r="AH7271" s="46"/>
      <c r="AI7271" s="46"/>
      <c r="AJ7271" s="46"/>
      <c r="AK7271" s="46"/>
      <c r="AL7271" s="46"/>
      <c r="AM7271" s="46"/>
      <c r="AN7271" s="46"/>
      <c r="AO7271" s="46"/>
      <c r="AP7271" s="46"/>
      <c r="AQ7271" s="46"/>
      <c r="AR7271" s="46"/>
      <c r="AS7271" s="46"/>
      <c r="AT7271" s="46"/>
      <c r="AU7271" s="46"/>
      <c r="AV7271" s="46"/>
      <c r="AW7271" s="46"/>
      <c r="AX7271" s="46"/>
      <c r="AY7271" s="46"/>
      <c r="AZ7271" s="46"/>
      <c r="BA7271" s="46"/>
      <c r="BB7271" s="46"/>
      <c r="BC7271" s="46"/>
      <c r="BD7271" s="46"/>
      <c r="BE7271" s="46"/>
      <c r="BF7271" s="46"/>
      <c r="BG7271" s="46"/>
      <c r="BH7271" s="46"/>
      <c r="BI7271" s="46"/>
      <c r="BJ7271" s="46"/>
      <c r="BK7271" s="46"/>
      <c r="BL7271" s="46"/>
      <c r="BM7271" s="46"/>
      <c r="BN7271" s="46"/>
      <c r="BO7271" s="46"/>
      <c r="BP7271" s="46"/>
      <c r="BQ7271" s="46"/>
      <c r="BR7271" s="46"/>
      <c r="BS7271" s="46"/>
      <c r="BT7271" s="46"/>
      <c r="BU7271" s="46"/>
      <c r="BV7271" s="46"/>
      <c r="BW7271" s="46"/>
      <c r="BX7271" s="46"/>
      <c r="BY7271" s="46"/>
      <c r="BZ7271" s="46"/>
      <c r="CA7271" s="46"/>
      <c r="CB7271" s="46"/>
      <c r="CC7271" s="46"/>
      <c r="CD7271" s="46"/>
      <c r="CE7271" s="46"/>
      <c r="CF7271" s="46"/>
      <c r="CG7271" s="46"/>
      <c r="CH7271" s="46"/>
      <c r="CI7271" s="46"/>
      <c r="CJ7271" s="46"/>
      <c r="CK7271" s="46"/>
      <c r="CL7271" s="46"/>
      <c r="CM7271" s="46"/>
      <c r="CN7271" s="46"/>
      <c r="CO7271" s="46"/>
      <c r="CP7271" s="46"/>
      <c r="CQ7271" s="46"/>
      <c r="CR7271" s="46"/>
      <c r="CS7271" s="46"/>
      <c r="CT7271" s="46"/>
      <c r="CU7271" s="46"/>
      <c r="CV7271" s="46"/>
      <c r="CW7271" s="46"/>
      <c r="CX7271" s="46"/>
      <c r="CY7271" s="46"/>
      <c r="CZ7271" s="46"/>
      <c r="DA7271" s="46"/>
      <c r="DB7271" s="46"/>
      <c r="DC7271" s="46"/>
      <c r="DD7271" s="46"/>
      <c r="DE7271" s="46"/>
      <c r="DF7271" s="46"/>
      <c r="DG7271" s="46"/>
      <c r="DH7271" s="46"/>
      <c r="DI7271" s="46"/>
      <c r="DJ7271" s="46"/>
      <c r="DK7271" s="46"/>
      <c r="DL7271" s="46"/>
      <c r="DM7271" s="46"/>
      <c r="DN7271" s="46"/>
      <c r="DO7271" s="46"/>
      <c r="DP7271" s="46"/>
      <c r="DQ7271" s="46"/>
      <c r="DR7271" s="46"/>
      <c r="DS7271" s="46"/>
      <c r="DT7271" s="46"/>
      <c r="DU7271" s="46"/>
      <c r="DV7271" s="46"/>
      <c r="DW7271" s="46"/>
      <c r="DX7271" s="46"/>
      <c r="DY7271" s="46"/>
      <c r="DZ7271" s="46"/>
      <c r="EA7271" s="46"/>
      <c r="EB7271" s="46"/>
      <c r="EC7271" s="46"/>
      <c r="ED7271" s="46"/>
      <c r="EE7271" s="46"/>
      <c r="EF7271" s="46"/>
      <c r="EG7271" s="46"/>
      <c r="EH7271" s="46"/>
      <c r="EI7271" s="46"/>
      <c r="EJ7271" s="46"/>
      <c r="EK7271" s="46"/>
      <c r="EL7271" s="46"/>
      <c r="EM7271" s="46"/>
      <c r="EN7271" s="46"/>
      <c r="EO7271" s="46"/>
      <c r="EP7271" s="46"/>
      <c r="EQ7271" s="46"/>
      <c r="ER7271" s="46"/>
      <c r="ES7271" s="46"/>
      <c r="ET7271" s="46"/>
      <c r="EU7271" s="46"/>
      <c r="EV7271" s="46"/>
      <c r="EW7271" s="46"/>
      <c r="EX7271" s="46"/>
      <c r="EY7271" s="46"/>
      <c r="EZ7271" s="46"/>
      <c r="FA7271" s="46"/>
      <c r="FB7271" s="46"/>
      <c r="FC7271" s="46"/>
      <c r="FD7271" s="46"/>
      <c r="FE7271" s="46"/>
      <c r="FF7271" s="46"/>
      <c r="FG7271" s="46"/>
      <c r="FH7271" s="46"/>
      <c r="FI7271" s="46"/>
      <c r="FJ7271" s="46"/>
      <c r="FK7271" s="46"/>
      <c r="FL7271" s="46"/>
      <c r="FM7271" s="46"/>
      <c r="FN7271" s="46"/>
      <c r="FO7271" s="46"/>
      <c r="FP7271" s="46"/>
      <c r="FQ7271" s="46"/>
      <c r="FR7271" s="46"/>
      <c r="FS7271" s="46"/>
      <c r="FT7271" s="46"/>
      <c r="FU7271" s="46"/>
    </row>
    <row r="7272" spans="2:177" s="18" customFormat="1" ht="51" customHeight="1" outlineLevel="1">
      <c r="B7272" s="58" t="s">
        <v>16518</v>
      </c>
      <c r="C7272" s="38" t="s">
        <v>66</v>
      </c>
      <c r="D7272" s="38" t="s">
        <v>16519</v>
      </c>
      <c r="E7272" s="38" t="s">
        <v>16520</v>
      </c>
      <c r="F7272" s="38" t="s">
        <v>16521</v>
      </c>
      <c r="G7272" s="38" t="s">
        <v>16522</v>
      </c>
      <c r="H7272" s="38" t="s">
        <v>16523</v>
      </c>
      <c r="I7272" s="38" t="s">
        <v>16524</v>
      </c>
      <c r="J7272" s="38"/>
      <c r="K7272" s="38" t="s">
        <v>130</v>
      </c>
      <c r="L7272" s="38">
        <v>0</v>
      </c>
      <c r="M7272" s="38">
        <v>230000000</v>
      </c>
      <c r="N7272" s="41" t="s">
        <v>74</v>
      </c>
      <c r="O7272" s="33" t="s">
        <v>198</v>
      </c>
      <c r="P7272" s="38" t="s">
        <v>86</v>
      </c>
      <c r="Q7272" s="38" t="s">
        <v>77</v>
      </c>
      <c r="R7272" s="38" t="s">
        <v>234</v>
      </c>
      <c r="S7272" s="38" t="s">
        <v>121</v>
      </c>
      <c r="T7272" s="61">
        <v>166</v>
      </c>
      <c r="U7272" s="38" t="s">
        <v>509</v>
      </c>
      <c r="V7272" s="38">
        <v>4710</v>
      </c>
      <c r="W7272" s="34">
        <v>710.3</v>
      </c>
      <c r="X7272" s="34">
        <f t="shared" si="225"/>
        <v>3345513</v>
      </c>
      <c r="Y7272" s="44">
        <f t="shared" si="224"/>
        <v>3746974.5600000005</v>
      </c>
      <c r="Z7272" s="38"/>
      <c r="AA7272" s="38">
        <v>2014</v>
      </c>
      <c r="AB7272" s="38"/>
      <c r="AC7272" s="46"/>
      <c r="AD7272" s="46"/>
      <c r="AE7272" s="46"/>
      <c r="AF7272" s="46"/>
      <c r="AG7272" s="46"/>
      <c r="AH7272" s="46"/>
      <c r="AI7272" s="46"/>
      <c r="AJ7272" s="46"/>
      <c r="AK7272" s="46"/>
      <c r="AL7272" s="46"/>
      <c r="AM7272" s="46"/>
      <c r="AN7272" s="46"/>
      <c r="AO7272" s="46"/>
      <c r="AP7272" s="46"/>
      <c r="AQ7272" s="46"/>
      <c r="AR7272" s="46"/>
      <c r="AS7272" s="46"/>
      <c r="AT7272" s="46"/>
      <c r="AU7272" s="46"/>
      <c r="AV7272" s="46"/>
      <c r="AW7272" s="46"/>
      <c r="AX7272" s="46"/>
      <c r="AY7272" s="46"/>
      <c r="AZ7272" s="46"/>
      <c r="BA7272" s="46"/>
      <c r="BB7272" s="46"/>
      <c r="BC7272" s="46"/>
      <c r="BD7272" s="46"/>
      <c r="BE7272" s="46"/>
      <c r="BF7272" s="46"/>
      <c r="BG7272" s="46"/>
      <c r="BH7272" s="46"/>
      <c r="BI7272" s="46"/>
      <c r="BJ7272" s="46"/>
      <c r="BK7272" s="46"/>
      <c r="BL7272" s="46"/>
      <c r="BM7272" s="46"/>
      <c r="BN7272" s="46"/>
      <c r="BO7272" s="46"/>
      <c r="BP7272" s="46"/>
      <c r="BQ7272" s="46"/>
      <c r="BR7272" s="46"/>
      <c r="BS7272" s="46"/>
      <c r="BT7272" s="46"/>
      <c r="BU7272" s="46"/>
      <c r="BV7272" s="46"/>
      <c r="BW7272" s="46"/>
      <c r="BX7272" s="46"/>
      <c r="BY7272" s="46"/>
      <c r="BZ7272" s="46"/>
      <c r="CA7272" s="46"/>
      <c r="CB7272" s="46"/>
      <c r="CC7272" s="46"/>
      <c r="CD7272" s="46"/>
      <c r="CE7272" s="46"/>
      <c r="CF7272" s="46"/>
      <c r="CG7272" s="46"/>
      <c r="CH7272" s="46"/>
      <c r="CI7272" s="46"/>
      <c r="CJ7272" s="46"/>
      <c r="CK7272" s="46"/>
      <c r="CL7272" s="46"/>
      <c r="CM7272" s="46"/>
      <c r="CN7272" s="46"/>
      <c r="CO7272" s="46"/>
      <c r="CP7272" s="46"/>
      <c r="CQ7272" s="46"/>
      <c r="CR7272" s="46"/>
      <c r="CS7272" s="46"/>
      <c r="CT7272" s="46"/>
      <c r="CU7272" s="46"/>
      <c r="CV7272" s="46"/>
      <c r="CW7272" s="46"/>
      <c r="CX7272" s="46"/>
      <c r="CY7272" s="46"/>
      <c r="CZ7272" s="46"/>
      <c r="DA7272" s="46"/>
      <c r="DB7272" s="46"/>
      <c r="DC7272" s="46"/>
      <c r="DD7272" s="46"/>
      <c r="DE7272" s="46"/>
      <c r="DF7272" s="46"/>
      <c r="DG7272" s="46"/>
      <c r="DH7272" s="46"/>
      <c r="DI7272" s="46"/>
      <c r="DJ7272" s="46"/>
      <c r="DK7272" s="46"/>
      <c r="DL7272" s="46"/>
      <c r="DM7272" s="46"/>
      <c r="DN7272" s="46"/>
      <c r="DO7272" s="46"/>
      <c r="DP7272" s="46"/>
      <c r="DQ7272" s="46"/>
      <c r="DR7272" s="46"/>
      <c r="DS7272" s="46"/>
      <c r="DT7272" s="46"/>
      <c r="DU7272" s="46"/>
      <c r="DV7272" s="46"/>
      <c r="DW7272" s="46"/>
      <c r="DX7272" s="46"/>
      <c r="DY7272" s="46"/>
      <c r="DZ7272" s="46"/>
      <c r="EA7272" s="46"/>
      <c r="EB7272" s="46"/>
      <c r="EC7272" s="46"/>
      <c r="ED7272" s="46"/>
      <c r="EE7272" s="46"/>
      <c r="EF7272" s="46"/>
      <c r="EG7272" s="46"/>
      <c r="EH7272" s="46"/>
      <c r="EI7272" s="46"/>
      <c r="EJ7272" s="46"/>
      <c r="EK7272" s="46"/>
      <c r="EL7272" s="46"/>
      <c r="EM7272" s="46"/>
      <c r="EN7272" s="46"/>
      <c r="EO7272" s="46"/>
      <c r="EP7272" s="46"/>
      <c r="EQ7272" s="46"/>
      <c r="ER7272" s="46"/>
      <c r="ES7272" s="46"/>
      <c r="ET7272" s="46"/>
      <c r="EU7272" s="46"/>
      <c r="EV7272" s="46"/>
      <c r="EW7272" s="46"/>
      <c r="EX7272" s="46"/>
      <c r="EY7272" s="46"/>
      <c r="EZ7272" s="46"/>
      <c r="FA7272" s="46"/>
      <c r="FB7272" s="46"/>
      <c r="FC7272" s="46"/>
      <c r="FD7272" s="46"/>
      <c r="FE7272" s="46"/>
      <c r="FF7272" s="46"/>
      <c r="FG7272" s="46"/>
      <c r="FH7272" s="46"/>
      <c r="FI7272" s="46"/>
      <c r="FJ7272" s="46"/>
      <c r="FK7272" s="46"/>
      <c r="FL7272" s="46"/>
      <c r="FM7272" s="46"/>
      <c r="FN7272" s="46"/>
      <c r="FO7272" s="46"/>
      <c r="FP7272" s="46"/>
      <c r="FQ7272" s="46"/>
      <c r="FR7272" s="46"/>
      <c r="FS7272" s="46"/>
      <c r="FT7272" s="46"/>
      <c r="FU7272" s="46"/>
    </row>
    <row r="7273" spans="2:177" s="18" customFormat="1" ht="51" customHeight="1" outlineLevel="1">
      <c r="B7273" s="58" t="s">
        <v>16525</v>
      </c>
      <c r="C7273" s="38" t="s">
        <v>66</v>
      </c>
      <c r="D7273" s="38" t="s">
        <v>16519</v>
      </c>
      <c r="E7273" s="38" t="s">
        <v>16520</v>
      </c>
      <c r="F7273" s="38" t="s">
        <v>16521</v>
      </c>
      <c r="G7273" s="38" t="s">
        <v>16522</v>
      </c>
      <c r="H7273" s="38" t="s">
        <v>16523</v>
      </c>
      <c r="I7273" s="38" t="s">
        <v>16526</v>
      </c>
      <c r="J7273" s="38"/>
      <c r="K7273" s="38" t="s">
        <v>130</v>
      </c>
      <c r="L7273" s="38">
        <v>0</v>
      </c>
      <c r="M7273" s="38">
        <v>230000000</v>
      </c>
      <c r="N7273" s="41" t="s">
        <v>74</v>
      </c>
      <c r="O7273" s="33" t="s">
        <v>198</v>
      </c>
      <c r="P7273" s="38" t="s">
        <v>86</v>
      </c>
      <c r="Q7273" s="38" t="s">
        <v>77</v>
      </c>
      <c r="R7273" s="38" t="s">
        <v>234</v>
      </c>
      <c r="S7273" s="38" t="s">
        <v>121</v>
      </c>
      <c r="T7273" s="61">
        <v>166</v>
      </c>
      <c r="U7273" s="38" t="s">
        <v>509</v>
      </c>
      <c r="V7273" s="38">
        <v>4710</v>
      </c>
      <c r="W7273" s="34">
        <v>589.21</v>
      </c>
      <c r="X7273" s="34">
        <f t="shared" si="225"/>
        <v>2775179.1</v>
      </c>
      <c r="Y7273" s="44">
        <f t="shared" si="224"/>
        <v>3108200.5920000002</v>
      </c>
      <c r="Z7273" s="38"/>
      <c r="AA7273" s="38">
        <v>2014</v>
      </c>
      <c r="AB7273" s="38"/>
      <c r="AC7273" s="46"/>
      <c r="AD7273" s="46"/>
      <c r="AE7273" s="46"/>
      <c r="AF7273" s="46"/>
      <c r="AG7273" s="46"/>
      <c r="AH7273" s="46"/>
      <c r="AI7273" s="46"/>
      <c r="AJ7273" s="46"/>
      <c r="AK7273" s="46"/>
      <c r="AL7273" s="46"/>
      <c r="AM7273" s="46"/>
      <c r="AN7273" s="46"/>
      <c r="AO7273" s="46"/>
      <c r="AP7273" s="46"/>
      <c r="AQ7273" s="46"/>
      <c r="AR7273" s="46"/>
      <c r="AS7273" s="46"/>
      <c r="AT7273" s="46"/>
      <c r="AU7273" s="46"/>
      <c r="AV7273" s="46"/>
      <c r="AW7273" s="46"/>
      <c r="AX7273" s="46"/>
      <c r="AY7273" s="46"/>
      <c r="AZ7273" s="46"/>
      <c r="BA7273" s="46"/>
      <c r="BB7273" s="46"/>
      <c r="BC7273" s="46"/>
      <c r="BD7273" s="46"/>
      <c r="BE7273" s="46"/>
      <c r="BF7273" s="46"/>
      <c r="BG7273" s="46"/>
      <c r="BH7273" s="46"/>
      <c r="BI7273" s="46"/>
      <c r="BJ7273" s="46"/>
      <c r="BK7273" s="46"/>
      <c r="BL7273" s="46"/>
      <c r="BM7273" s="46"/>
      <c r="BN7273" s="46"/>
      <c r="BO7273" s="46"/>
      <c r="BP7273" s="46"/>
      <c r="BQ7273" s="46"/>
      <c r="BR7273" s="46"/>
      <c r="BS7273" s="46"/>
      <c r="BT7273" s="46"/>
      <c r="BU7273" s="46"/>
      <c r="BV7273" s="46"/>
      <c r="BW7273" s="46"/>
      <c r="BX7273" s="46"/>
      <c r="BY7273" s="46"/>
      <c r="BZ7273" s="46"/>
      <c r="CA7273" s="46"/>
      <c r="CB7273" s="46"/>
      <c r="CC7273" s="46"/>
      <c r="CD7273" s="46"/>
      <c r="CE7273" s="46"/>
      <c r="CF7273" s="46"/>
      <c r="CG7273" s="46"/>
      <c r="CH7273" s="46"/>
      <c r="CI7273" s="46"/>
      <c r="CJ7273" s="46"/>
      <c r="CK7273" s="46"/>
      <c r="CL7273" s="46"/>
      <c r="CM7273" s="46"/>
      <c r="CN7273" s="46"/>
      <c r="CO7273" s="46"/>
      <c r="CP7273" s="46"/>
      <c r="CQ7273" s="46"/>
      <c r="CR7273" s="46"/>
      <c r="CS7273" s="46"/>
      <c r="CT7273" s="46"/>
      <c r="CU7273" s="46"/>
      <c r="CV7273" s="46"/>
      <c r="CW7273" s="46"/>
      <c r="CX7273" s="46"/>
      <c r="CY7273" s="46"/>
      <c r="CZ7273" s="46"/>
      <c r="DA7273" s="46"/>
      <c r="DB7273" s="46"/>
      <c r="DC7273" s="46"/>
      <c r="DD7273" s="46"/>
      <c r="DE7273" s="46"/>
      <c r="DF7273" s="46"/>
      <c r="DG7273" s="46"/>
      <c r="DH7273" s="46"/>
      <c r="DI7273" s="46"/>
      <c r="DJ7273" s="46"/>
      <c r="DK7273" s="46"/>
      <c r="DL7273" s="46"/>
      <c r="DM7273" s="46"/>
      <c r="DN7273" s="46"/>
      <c r="DO7273" s="46"/>
      <c r="DP7273" s="46"/>
      <c r="DQ7273" s="46"/>
      <c r="DR7273" s="46"/>
      <c r="DS7273" s="46"/>
      <c r="DT7273" s="46"/>
      <c r="DU7273" s="46"/>
      <c r="DV7273" s="46"/>
      <c r="DW7273" s="46"/>
      <c r="DX7273" s="46"/>
      <c r="DY7273" s="46"/>
      <c r="DZ7273" s="46"/>
      <c r="EA7273" s="46"/>
      <c r="EB7273" s="46"/>
      <c r="EC7273" s="46"/>
      <c r="ED7273" s="46"/>
      <c r="EE7273" s="46"/>
      <c r="EF7273" s="46"/>
      <c r="EG7273" s="46"/>
      <c r="EH7273" s="46"/>
      <c r="EI7273" s="46"/>
      <c r="EJ7273" s="46"/>
      <c r="EK7273" s="46"/>
      <c r="EL7273" s="46"/>
      <c r="EM7273" s="46"/>
      <c r="EN7273" s="46"/>
      <c r="EO7273" s="46"/>
      <c r="EP7273" s="46"/>
      <c r="EQ7273" s="46"/>
      <c r="ER7273" s="46"/>
      <c r="ES7273" s="46"/>
      <c r="ET7273" s="46"/>
      <c r="EU7273" s="46"/>
      <c r="EV7273" s="46"/>
      <c r="EW7273" s="46"/>
      <c r="EX7273" s="46"/>
      <c r="EY7273" s="46"/>
      <c r="EZ7273" s="46"/>
      <c r="FA7273" s="46"/>
      <c r="FB7273" s="46"/>
      <c r="FC7273" s="46"/>
      <c r="FD7273" s="46"/>
      <c r="FE7273" s="46"/>
      <c r="FF7273" s="46"/>
      <c r="FG7273" s="46"/>
      <c r="FH7273" s="46"/>
      <c r="FI7273" s="46"/>
      <c r="FJ7273" s="46"/>
      <c r="FK7273" s="46"/>
      <c r="FL7273" s="46"/>
      <c r="FM7273" s="46"/>
      <c r="FN7273" s="46"/>
      <c r="FO7273" s="46"/>
      <c r="FP7273" s="46"/>
      <c r="FQ7273" s="46"/>
      <c r="FR7273" s="46"/>
      <c r="FS7273" s="46"/>
      <c r="FT7273" s="46"/>
      <c r="FU7273" s="46"/>
    </row>
    <row r="7274" spans="2:177" s="18" customFormat="1" ht="51" customHeight="1" outlineLevel="1">
      <c r="B7274" s="58" t="s">
        <v>16527</v>
      </c>
      <c r="C7274" s="38" t="s">
        <v>66</v>
      </c>
      <c r="D7274" s="38" t="s">
        <v>16519</v>
      </c>
      <c r="E7274" s="38" t="s">
        <v>16520</v>
      </c>
      <c r="F7274" s="38" t="s">
        <v>16521</v>
      </c>
      <c r="G7274" s="38" t="s">
        <v>16522</v>
      </c>
      <c r="H7274" s="38" t="s">
        <v>16523</v>
      </c>
      <c r="I7274" s="38" t="s">
        <v>16528</v>
      </c>
      <c r="J7274" s="38"/>
      <c r="K7274" s="38" t="s">
        <v>130</v>
      </c>
      <c r="L7274" s="38">
        <v>0</v>
      </c>
      <c r="M7274" s="38">
        <v>230000000</v>
      </c>
      <c r="N7274" s="41" t="s">
        <v>74</v>
      </c>
      <c r="O7274" s="33" t="s">
        <v>198</v>
      </c>
      <c r="P7274" s="38" t="s">
        <v>86</v>
      </c>
      <c r="Q7274" s="38" t="s">
        <v>77</v>
      </c>
      <c r="R7274" s="38" t="s">
        <v>234</v>
      </c>
      <c r="S7274" s="38" t="s">
        <v>121</v>
      </c>
      <c r="T7274" s="61">
        <v>167</v>
      </c>
      <c r="U7274" s="38" t="s">
        <v>509</v>
      </c>
      <c r="V7274" s="38">
        <v>4710</v>
      </c>
      <c r="W7274" s="34">
        <v>1030.8499999999999</v>
      </c>
      <c r="X7274" s="34">
        <f t="shared" si="225"/>
        <v>4855303.5</v>
      </c>
      <c r="Y7274" s="44">
        <f t="shared" si="224"/>
        <v>5437939.9200000009</v>
      </c>
      <c r="Z7274" s="38"/>
      <c r="AA7274" s="38">
        <v>2014</v>
      </c>
      <c r="AB7274" s="38"/>
      <c r="AC7274" s="46"/>
      <c r="AD7274" s="46"/>
      <c r="AE7274" s="46"/>
      <c r="AF7274" s="46"/>
      <c r="AG7274" s="46"/>
      <c r="AH7274" s="46"/>
      <c r="AI7274" s="46"/>
      <c r="AJ7274" s="46"/>
      <c r="AK7274" s="46"/>
      <c r="AL7274" s="46"/>
      <c r="AM7274" s="46"/>
      <c r="AN7274" s="46"/>
      <c r="AO7274" s="46"/>
      <c r="AP7274" s="46"/>
      <c r="AQ7274" s="46"/>
      <c r="AR7274" s="46"/>
      <c r="AS7274" s="46"/>
      <c r="AT7274" s="46"/>
      <c r="AU7274" s="46"/>
      <c r="AV7274" s="46"/>
      <c r="AW7274" s="46"/>
      <c r="AX7274" s="46"/>
      <c r="AY7274" s="46"/>
      <c r="AZ7274" s="46"/>
      <c r="BA7274" s="46"/>
      <c r="BB7274" s="46"/>
      <c r="BC7274" s="46"/>
      <c r="BD7274" s="46"/>
      <c r="BE7274" s="46"/>
      <c r="BF7274" s="46"/>
      <c r="BG7274" s="46"/>
      <c r="BH7274" s="46"/>
      <c r="BI7274" s="46"/>
      <c r="BJ7274" s="46"/>
      <c r="BK7274" s="46"/>
      <c r="BL7274" s="46"/>
      <c r="BM7274" s="46"/>
      <c r="BN7274" s="46"/>
      <c r="BO7274" s="46"/>
      <c r="BP7274" s="46"/>
      <c r="BQ7274" s="46"/>
      <c r="BR7274" s="46"/>
      <c r="BS7274" s="46"/>
      <c r="BT7274" s="46"/>
      <c r="BU7274" s="46"/>
      <c r="BV7274" s="46"/>
      <c r="BW7274" s="46"/>
      <c r="BX7274" s="46"/>
      <c r="BY7274" s="46"/>
      <c r="BZ7274" s="46"/>
      <c r="CA7274" s="46"/>
      <c r="CB7274" s="46"/>
      <c r="CC7274" s="46"/>
      <c r="CD7274" s="46"/>
      <c r="CE7274" s="46"/>
      <c r="CF7274" s="46"/>
      <c r="CG7274" s="46"/>
      <c r="CH7274" s="46"/>
      <c r="CI7274" s="46"/>
      <c r="CJ7274" s="46"/>
      <c r="CK7274" s="46"/>
      <c r="CL7274" s="46"/>
      <c r="CM7274" s="46"/>
      <c r="CN7274" s="46"/>
      <c r="CO7274" s="46"/>
      <c r="CP7274" s="46"/>
      <c r="CQ7274" s="46"/>
      <c r="CR7274" s="46"/>
      <c r="CS7274" s="46"/>
      <c r="CT7274" s="46"/>
      <c r="CU7274" s="46"/>
      <c r="CV7274" s="46"/>
      <c r="CW7274" s="46"/>
      <c r="CX7274" s="46"/>
      <c r="CY7274" s="46"/>
      <c r="CZ7274" s="46"/>
      <c r="DA7274" s="46"/>
      <c r="DB7274" s="46"/>
      <c r="DC7274" s="46"/>
      <c r="DD7274" s="46"/>
      <c r="DE7274" s="46"/>
      <c r="DF7274" s="46"/>
      <c r="DG7274" s="46"/>
      <c r="DH7274" s="46"/>
      <c r="DI7274" s="46"/>
      <c r="DJ7274" s="46"/>
      <c r="DK7274" s="46"/>
      <c r="DL7274" s="46"/>
      <c r="DM7274" s="46"/>
      <c r="DN7274" s="46"/>
      <c r="DO7274" s="46"/>
      <c r="DP7274" s="46"/>
      <c r="DQ7274" s="46"/>
      <c r="DR7274" s="46"/>
      <c r="DS7274" s="46"/>
      <c r="DT7274" s="46"/>
      <c r="DU7274" s="46"/>
      <c r="DV7274" s="46"/>
      <c r="DW7274" s="46"/>
      <c r="DX7274" s="46"/>
      <c r="DY7274" s="46"/>
      <c r="DZ7274" s="46"/>
      <c r="EA7274" s="46"/>
      <c r="EB7274" s="46"/>
      <c r="EC7274" s="46"/>
      <c r="ED7274" s="46"/>
      <c r="EE7274" s="46"/>
      <c r="EF7274" s="46"/>
      <c r="EG7274" s="46"/>
      <c r="EH7274" s="46"/>
      <c r="EI7274" s="46"/>
      <c r="EJ7274" s="46"/>
      <c r="EK7274" s="46"/>
      <c r="EL7274" s="46"/>
      <c r="EM7274" s="46"/>
      <c r="EN7274" s="46"/>
      <c r="EO7274" s="46"/>
      <c r="EP7274" s="46"/>
      <c r="EQ7274" s="46"/>
      <c r="ER7274" s="46"/>
      <c r="ES7274" s="46"/>
      <c r="ET7274" s="46"/>
      <c r="EU7274" s="46"/>
      <c r="EV7274" s="46"/>
      <c r="EW7274" s="46"/>
      <c r="EX7274" s="46"/>
      <c r="EY7274" s="46"/>
      <c r="EZ7274" s="46"/>
      <c r="FA7274" s="46"/>
      <c r="FB7274" s="46"/>
      <c r="FC7274" s="46"/>
      <c r="FD7274" s="46"/>
      <c r="FE7274" s="46"/>
      <c r="FF7274" s="46"/>
      <c r="FG7274" s="46"/>
      <c r="FH7274" s="46"/>
      <c r="FI7274" s="46"/>
      <c r="FJ7274" s="46"/>
      <c r="FK7274" s="46"/>
      <c r="FL7274" s="46"/>
      <c r="FM7274" s="46"/>
      <c r="FN7274" s="46"/>
      <c r="FO7274" s="46"/>
      <c r="FP7274" s="46"/>
      <c r="FQ7274" s="46"/>
      <c r="FR7274" s="46"/>
      <c r="FS7274" s="46"/>
      <c r="FT7274" s="46"/>
      <c r="FU7274" s="46"/>
    </row>
    <row r="7275" spans="2:177" s="18" customFormat="1" ht="51" customHeight="1" outlineLevel="1">
      <c r="B7275" s="58" t="s">
        <v>16529</v>
      </c>
      <c r="C7275" s="38" t="s">
        <v>66</v>
      </c>
      <c r="D7275" s="38" t="s">
        <v>16519</v>
      </c>
      <c r="E7275" s="38" t="s">
        <v>16520</v>
      </c>
      <c r="F7275" s="38" t="s">
        <v>16521</v>
      </c>
      <c r="G7275" s="38" t="s">
        <v>16522</v>
      </c>
      <c r="H7275" s="38" t="s">
        <v>16523</v>
      </c>
      <c r="I7275" s="38" t="s">
        <v>16530</v>
      </c>
      <c r="J7275" s="38"/>
      <c r="K7275" s="38" t="s">
        <v>96</v>
      </c>
      <c r="L7275" s="38">
        <v>0</v>
      </c>
      <c r="M7275" s="38">
        <v>230000000</v>
      </c>
      <c r="N7275" s="41" t="s">
        <v>74</v>
      </c>
      <c r="O7275" s="33" t="s">
        <v>198</v>
      </c>
      <c r="P7275" s="38" t="s">
        <v>86</v>
      </c>
      <c r="Q7275" s="38" t="s">
        <v>77</v>
      </c>
      <c r="R7275" s="38" t="s">
        <v>234</v>
      </c>
      <c r="S7275" s="38" t="s">
        <v>121</v>
      </c>
      <c r="T7275" s="61">
        <v>168</v>
      </c>
      <c r="U7275" s="38" t="s">
        <v>509</v>
      </c>
      <c r="V7275" s="38">
        <v>535056</v>
      </c>
      <c r="W7275" s="34">
        <v>137.72</v>
      </c>
      <c r="X7275" s="34">
        <f t="shared" si="225"/>
        <v>73687912.319999993</v>
      </c>
      <c r="Y7275" s="44">
        <f t="shared" si="224"/>
        <v>82530461.7984</v>
      </c>
      <c r="Z7275" s="38"/>
      <c r="AA7275" s="38">
        <v>2014</v>
      </c>
      <c r="AB7275" s="38"/>
      <c r="AC7275" s="46"/>
      <c r="AD7275" s="46"/>
      <c r="AE7275" s="46"/>
      <c r="AF7275" s="46"/>
      <c r="AG7275" s="46"/>
      <c r="AH7275" s="46"/>
      <c r="AI7275" s="46"/>
      <c r="AJ7275" s="46"/>
      <c r="AK7275" s="46"/>
      <c r="AL7275" s="46"/>
      <c r="AM7275" s="46"/>
      <c r="AN7275" s="46"/>
      <c r="AO7275" s="46"/>
      <c r="AP7275" s="46"/>
      <c r="AQ7275" s="46"/>
      <c r="AR7275" s="46"/>
      <c r="AS7275" s="46"/>
      <c r="AT7275" s="46"/>
      <c r="AU7275" s="46"/>
      <c r="AV7275" s="46"/>
      <c r="AW7275" s="46"/>
      <c r="AX7275" s="46"/>
      <c r="AY7275" s="46"/>
      <c r="AZ7275" s="46"/>
      <c r="BA7275" s="46"/>
      <c r="BB7275" s="46"/>
      <c r="BC7275" s="46"/>
      <c r="BD7275" s="46"/>
      <c r="BE7275" s="46"/>
      <c r="BF7275" s="46"/>
      <c r="BG7275" s="46"/>
      <c r="BH7275" s="46"/>
      <c r="BI7275" s="46"/>
      <c r="BJ7275" s="46"/>
      <c r="BK7275" s="46"/>
      <c r="BL7275" s="46"/>
      <c r="BM7275" s="46"/>
      <c r="BN7275" s="46"/>
      <c r="BO7275" s="46"/>
      <c r="BP7275" s="46"/>
      <c r="BQ7275" s="46"/>
      <c r="BR7275" s="46"/>
      <c r="BS7275" s="46"/>
      <c r="BT7275" s="46"/>
      <c r="BU7275" s="46"/>
      <c r="BV7275" s="46"/>
      <c r="BW7275" s="46"/>
      <c r="BX7275" s="46"/>
      <c r="BY7275" s="46"/>
      <c r="BZ7275" s="46"/>
      <c r="CA7275" s="46"/>
      <c r="CB7275" s="46"/>
      <c r="CC7275" s="46"/>
      <c r="CD7275" s="46"/>
      <c r="CE7275" s="46"/>
      <c r="CF7275" s="46"/>
      <c r="CG7275" s="46"/>
      <c r="CH7275" s="46"/>
      <c r="CI7275" s="46"/>
      <c r="CJ7275" s="46"/>
      <c r="CK7275" s="46"/>
      <c r="CL7275" s="46"/>
      <c r="CM7275" s="46"/>
      <c r="CN7275" s="46"/>
      <c r="CO7275" s="46"/>
      <c r="CP7275" s="46"/>
      <c r="CQ7275" s="46"/>
      <c r="CR7275" s="46"/>
      <c r="CS7275" s="46"/>
      <c r="CT7275" s="46"/>
      <c r="CU7275" s="46"/>
      <c r="CV7275" s="46"/>
      <c r="CW7275" s="46"/>
      <c r="CX7275" s="46"/>
      <c r="CY7275" s="46"/>
      <c r="CZ7275" s="46"/>
      <c r="DA7275" s="46"/>
      <c r="DB7275" s="46"/>
      <c r="DC7275" s="46"/>
      <c r="DD7275" s="46"/>
      <c r="DE7275" s="46"/>
      <c r="DF7275" s="46"/>
      <c r="DG7275" s="46"/>
      <c r="DH7275" s="46"/>
      <c r="DI7275" s="46"/>
      <c r="DJ7275" s="46"/>
      <c r="DK7275" s="46"/>
      <c r="DL7275" s="46"/>
      <c r="DM7275" s="46"/>
      <c r="DN7275" s="46"/>
      <c r="DO7275" s="46"/>
      <c r="DP7275" s="46"/>
      <c r="DQ7275" s="46"/>
      <c r="DR7275" s="46"/>
      <c r="DS7275" s="46"/>
      <c r="DT7275" s="46"/>
      <c r="DU7275" s="46"/>
      <c r="DV7275" s="46"/>
      <c r="DW7275" s="46"/>
      <c r="DX7275" s="46"/>
      <c r="DY7275" s="46"/>
      <c r="DZ7275" s="46"/>
      <c r="EA7275" s="46"/>
      <c r="EB7275" s="46"/>
      <c r="EC7275" s="46"/>
      <c r="ED7275" s="46"/>
      <c r="EE7275" s="46"/>
      <c r="EF7275" s="46"/>
      <c r="EG7275" s="46"/>
      <c r="EH7275" s="46"/>
      <c r="EI7275" s="46"/>
      <c r="EJ7275" s="46"/>
      <c r="EK7275" s="46"/>
      <c r="EL7275" s="46"/>
      <c r="EM7275" s="46"/>
      <c r="EN7275" s="46"/>
      <c r="EO7275" s="46"/>
      <c r="EP7275" s="46"/>
      <c r="EQ7275" s="46"/>
      <c r="ER7275" s="46"/>
      <c r="ES7275" s="46"/>
      <c r="ET7275" s="46"/>
      <c r="EU7275" s="46"/>
      <c r="EV7275" s="46"/>
      <c r="EW7275" s="46"/>
      <c r="EX7275" s="46"/>
      <c r="EY7275" s="46"/>
      <c r="EZ7275" s="46"/>
      <c r="FA7275" s="46"/>
      <c r="FB7275" s="46"/>
      <c r="FC7275" s="46"/>
      <c r="FD7275" s="46"/>
      <c r="FE7275" s="46"/>
      <c r="FF7275" s="46"/>
      <c r="FG7275" s="46"/>
      <c r="FH7275" s="46"/>
      <c r="FI7275" s="46"/>
      <c r="FJ7275" s="46"/>
      <c r="FK7275" s="46"/>
      <c r="FL7275" s="46"/>
      <c r="FM7275" s="46"/>
      <c r="FN7275" s="46"/>
      <c r="FO7275" s="46"/>
      <c r="FP7275" s="46"/>
      <c r="FQ7275" s="46"/>
      <c r="FR7275" s="46"/>
      <c r="FS7275" s="46"/>
      <c r="FT7275" s="46"/>
      <c r="FU7275" s="46"/>
    </row>
    <row r="7276" spans="2:177" s="18" customFormat="1" ht="51" customHeight="1" outlineLevel="1">
      <c r="B7276" s="58" t="s">
        <v>16531</v>
      </c>
      <c r="C7276" s="38" t="s">
        <v>66</v>
      </c>
      <c r="D7276" s="38" t="s">
        <v>16532</v>
      </c>
      <c r="E7276" s="38" t="s">
        <v>16533</v>
      </c>
      <c r="F7276" s="38" t="s">
        <v>16533</v>
      </c>
      <c r="G7276" s="38" t="s">
        <v>16534</v>
      </c>
      <c r="H7276" s="38" t="s">
        <v>16535</v>
      </c>
      <c r="I7276" s="38" t="s">
        <v>16536</v>
      </c>
      <c r="J7276" s="38"/>
      <c r="K7276" s="38" t="s">
        <v>113</v>
      </c>
      <c r="L7276" s="38">
        <v>0</v>
      </c>
      <c r="M7276" s="38">
        <v>230000000</v>
      </c>
      <c r="N7276" s="41" t="s">
        <v>74</v>
      </c>
      <c r="O7276" s="33" t="s">
        <v>198</v>
      </c>
      <c r="P7276" s="38" t="s">
        <v>86</v>
      </c>
      <c r="Q7276" s="38" t="s">
        <v>77</v>
      </c>
      <c r="R7276" s="38" t="s">
        <v>199</v>
      </c>
      <c r="S7276" s="38" t="s">
        <v>121</v>
      </c>
      <c r="T7276" s="38">
        <v>796</v>
      </c>
      <c r="U7276" s="38" t="s">
        <v>80</v>
      </c>
      <c r="V7276" s="38">
        <v>26</v>
      </c>
      <c r="W7276" s="34">
        <v>5790</v>
      </c>
      <c r="X7276" s="34">
        <v>0</v>
      </c>
      <c r="Y7276" s="44">
        <f t="shared" si="224"/>
        <v>0</v>
      </c>
      <c r="Z7276" s="38"/>
      <c r="AA7276" s="38">
        <v>2014</v>
      </c>
      <c r="AB7276" s="38" t="s">
        <v>2182</v>
      </c>
      <c r="AC7276" s="46"/>
      <c r="AD7276" s="46"/>
      <c r="AE7276" s="46"/>
      <c r="AF7276" s="46"/>
      <c r="AG7276" s="46"/>
      <c r="AH7276" s="46"/>
      <c r="AI7276" s="46"/>
      <c r="AJ7276" s="46"/>
      <c r="AK7276" s="46"/>
      <c r="AL7276" s="46"/>
      <c r="AM7276" s="46"/>
      <c r="AN7276" s="46"/>
      <c r="AO7276" s="46"/>
      <c r="AP7276" s="46"/>
      <c r="AQ7276" s="46"/>
      <c r="AR7276" s="46"/>
      <c r="AS7276" s="46"/>
      <c r="AT7276" s="46"/>
      <c r="AU7276" s="46"/>
      <c r="AV7276" s="46"/>
      <c r="AW7276" s="46"/>
      <c r="AX7276" s="46"/>
      <c r="AY7276" s="46"/>
      <c r="AZ7276" s="46"/>
      <c r="BA7276" s="46"/>
      <c r="BB7276" s="46"/>
      <c r="BC7276" s="46"/>
      <c r="BD7276" s="46"/>
      <c r="BE7276" s="46"/>
      <c r="BF7276" s="46"/>
      <c r="BG7276" s="46"/>
      <c r="BH7276" s="46"/>
      <c r="BI7276" s="46"/>
      <c r="BJ7276" s="46"/>
      <c r="BK7276" s="46"/>
      <c r="BL7276" s="46"/>
      <c r="BM7276" s="46"/>
      <c r="BN7276" s="46"/>
      <c r="BO7276" s="46"/>
      <c r="BP7276" s="46"/>
      <c r="BQ7276" s="46"/>
      <c r="BR7276" s="46"/>
      <c r="BS7276" s="46"/>
      <c r="BT7276" s="46"/>
      <c r="BU7276" s="46"/>
      <c r="BV7276" s="46"/>
      <c r="BW7276" s="46"/>
      <c r="BX7276" s="46"/>
      <c r="BY7276" s="46"/>
      <c r="BZ7276" s="46"/>
      <c r="CA7276" s="46"/>
      <c r="CB7276" s="46"/>
      <c r="CC7276" s="46"/>
      <c r="CD7276" s="46"/>
      <c r="CE7276" s="46"/>
      <c r="CF7276" s="46"/>
      <c r="CG7276" s="46"/>
      <c r="CH7276" s="46"/>
      <c r="CI7276" s="46"/>
      <c r="CJ7276" s="46"/>
      <c r="CK7276" s="46"/>
      <c r="CL7276" s="46"/>
      <c r="CM7276" s="46"/>
      <c r="CN7276" s="46"/>
      <c r="CO7276" s="46"/>
      <c r="CP7276" s="46"/>
      <c r="CQ7276" s="46"/>
      <c r="CR7276" s="46"/>
      <c r="CS7276" s="46"/>
      <c r="CT7276" s="46"/>
      <c r="CU7276" s="46"/>
      <c r="CV7276" s="46"/>
      <c r="CW7276" s="46"/>
      <c r="CX7276" s="46"/>
      <c r="CY7276" s="46"/>
      <c r="CZ7276" s="46"/>
      <c r="DA7276" s="46"/>
      <c r="DB7276" s="46"/>
      <c r="DC7276" s="46"/>
      <c r="DD7276" s="46"/>
      <c r="DE7276" s="46"/>
      <c r="DF7276" s="46"/>
      <c r="DG7276" s="46"/>
      <c r="DH7276" s="46"/>
      <c r="DI7276" s="46"/>
      <c r="DJ7276" s="46"/>
      <c r="DK7276" s="46"/>
      <c r="DL7276" s="46"/>
      <c r="DM7276" s="46"/>
      <c r="DN7276" s="46"/>
      <c r="DO7276" s="46"/>
      <c r="DP7276" s="46"/>
      <c r="DQ7276" s="46"/>
      <c r="DR7276" s="46"/>
      <c r="DS7276" s="46"/>
      <c r="DT7276" s="46"/>
      <c r="DU7276" s="46"/>
      <c r="DV7276" s="46"/>
      <c r="DW7276" s="46"/>
      <c r="DX7276" s="46"/>
      <c r="DY7276" s="46"/>
      <c r="DZ7276" s="46"/>
      <c r="EA7276" s="46"/>
      <c r="EB7276" s="46"/>
      <c r="EC7276" s="46"/>
      <c r="ED7276" s="46"/>
      <c r="EE7276" s="46"/>
      <c r="EF7276" s="46"/>
      <c r="EG7276" s="46"/>
      <c r="EH7276" s="46"/>
      <c r="EI7276" s="46"/>
      <c r="EJ7276" s="46"/>
      <c r="EK7276" s="46"/>
      <c r="EL7276" s="46"/>
      <c r="EM7276" s="46"/>
      <c r="EN7276" s="46"/>
      <c r="EO7276" s="46"/>
      <c r="EP7276" s="46"/>
      <c r="EQ7276" s="46"/>
      <c r="ER7276" s="46"/>
      <c r="ES7276" s="46"/>
      <c r="ET7276" s="46"/>
      <c r="EU7276" s="46"/>
      <c r="EV7276" s="46"/>
      <c r="EW7276" s="46"/>
      <c r="EX7276" s="46"/>
      <c r="EY7276" s="46"/>
      <c r="EZ7276" s="46"/>
      <c r="FA7276" s="46"/>
      <c r="FB7276" s="46"/>
      <c r="FC7276" s="46"/>
      <c r="FD7276" s="46"/>
      <c r="FE7276" s="46"/>
      <c r="FF7276" s="46"/>
      <c r="FG7276" s="46"/>
      <c r="FH7276" s="46"/>
      <c r="FI7276" s="46"/>
      <c r="FJ7276" s="46"/>
      <c r="FK7276" s="46"/>
      <c r="FL7276" s="46"/>
      <c r="FM7276" s="46"/>
      <c r="FN7276" s="46"/>
      <c r="FO7276" s="46"/>
      <c r="FP7276" s="46"/>
      <c r="FQ7276" s="46"/>
      <c r="FR7276" s="46"/>
      <c r="FS7276" s="46"/>
      <c r="FT7276" s="46"/>
      <c r="FU7276" s="46"/>
    </row>
    <row r="7277" spans="2:177" s="18" customFormat="1" ht="51" customHeight="1" outlineLevel="1">
      <c r="B7277" s="58" t="s">
        <v>16537</v>
      </c>
      <c r="C7277" s="38" t="s">
        <v>66</v>
      </c>
      <c r="D7277" s="38" t="s">
        <v>16532</v>
      </c>
      <c r="E7277" s="38" t="s">
        <v>16533</v>
      </c>
      <c r="F7277" s="38" t="s">
        <v>16533</v>
      </c>
      <c r="G7277" s="38" t="s">
        <v>16534</v>
      </c>
      <c r="H7277" s="38" t="s">
        <v>16535</v>
      </c>
      <c r="I7277" s="38" t="s">
        <v>16536</v>
      </c>
      <c r="J7277" s="38"/>
      <c r="K7277" s="38" t="s">
        <v>113</v>
      </c>
      <c r="L7277" s="38">
        <v>0</v>
      </c>
      <c r="M7277" s="38">
        <v>230000000</v>
      </c>
      <c r="N7277" s="41" t="s">
        <v>74</v>
      </c>
      <c r="O7277" s="33" t="s">
        <v>198</v>
      </c>
      <c r="P7277" s="38" t="s">
        <v>86</v>
      </c>
      <c r="Q7277" s="38" t="s">
        <v>77</v>
      </c>
      <c r="R7277" s="38" t="s">
        <v>199</v>
      </c>
      <c r="S7277" s="38" t="s">
        <v>121</v>
      </c>
      <c r="T7277" s="38">
        <v>796</v>
      </c>
      <c r="U7277" s="38" t="s">
        <v>80</v>
      </c>
      <c r="V7277" s="38">
        <v>26</v>
      </c>
      <c r="W7277" s="34">
        <v>5169.6400000000003</v>
      </c>
      <c r="X7277" s="34">
        <f t="shared" si="225"/>
        <v>134410.64000000001</v>
      </c>
      <c r="Y7277" s="44">
        <f t="shared" si="224"/>
        <v>150539.91680000004</v>
      </c>
      <c r="Z7277" s="38"/>
      <c r="AA7277" s="38">
        <v>2014</v>
      </c>
      <c r="AB7277" s="38"/>
      <c r="AC7277" s="46"/>
      <c r="AD7277" s="46"/>
      <c r="AE7277" s="46"/>
      <c r="AF7277" s="46"/>
      <c r="AG7277" s="46"/>
      <c r="AH7277" s="46"/>
      <c r="AI7277" s="46"/>
      <c r="AJ7277" s="46"/>
      <c r="AK7277" s="46"/>
      <c r="AL7277" s="46"/>
      <c r="AM7277" s="46"/>
      <c r="AN7277" s="46"/>
      <c r="AO7277" s="46"/>
      <c r="AP7277" s="46"/>
      <c r="AQ7277" s="46"/>
      <c r="AR7277" s="46"/>
      <c r="AS7277" s="46"/>
      <c r="AT7277" s="46"/>
      <c r="AU7277" s="46"/>
      <c r="AV7277" s="46"/>
      <c r="AW7277" s="46"/>
      <c r="AX7277" s="46"/>
      <c r="AY7277" s="46"/>
      <c r="AZ7277" s="46"/>
      <c r="BA7277" s="46"/>
      <c r="BB7277" s="46"/>
      <c r="BC7277" s="46"/>
      <c r="BD7277" s="46"/>
      <c r="BE7277" s="46"/>
      <c r="BF7277" s="46"/>
      <c r="BG7277" s="46"/>
      <c r="BH7277" s="46"/>
      <c r="BI7277" s="46"/>
      <c r="BJ7277" s="46"/>
      <c r="BK7277" s="46"/>
      <c r="BL7277" s="46"/>
      <c r="BM7277" s="46"/>
      <c r="BN7277" s="46"/>
      <c r="BO7277" s="46"/>
      <c r="BP7277" s="46"/>
      <c r="BQ7277" s="46"/>
      <c r="BR7277" s="46"/>
      <c r="BS7277" s="46"/>
      <c r="BT7277" s="46"/>
      <c r="BU7277" s="46"/>
      <c r="BV7277" s="46"/>
      <c r="BW7277" s="46"/>
      <c r="BX7277" s="46"/>
      <c r="BY7277" s="46"/>
      <c r="BZ7277" s="46"/>
      <c r="CA7277" s="46"/>
      <c r="CB7277" s="46"/>
      <c r="CC7277" s="46"/>
      <c r="CD7277" s="46"/>
      <c r="CE7277" s="46"/>
      <c r="CF7277" s="46"/>
      <c r="CG7277" s="46"/>
      <c r="CH7277" s="46"/>
      <c r="CI7277" s="46"/>
      <c r="CJ7277" s="46"/>
      <c r="CK7277" s="46"/>
      <c r="CL7277" s="46"/>
      <c r="CM7277" s="46"/>
      <c r="CN7277" s="46"/>
      <c r="CO7277" s="46"/>
      <c r="CP7277" s="46"/>
      <c r="CQ7277" s="46"/>
      <c r="CR7277" s="46"/>
      <c r="CS7277" s="46"/>
      <c r="CT7277" s="46"/>
      <c r="CU7277" s="46"/>
      <c r="CV7277" s="46"/>
      <c r="CW7277" s="46"/>
      <c r="CX7277" s="46"/>
      <c r="CY7277" s="46"/>
      <c r="CZ7277" s="46"/>
      <c r="DA7277" s="46"/>
      <c r="DB7277" s="46"/>
      <c r="DC7277" s="46"/>
      <c r="DD7277" s="46"/>
      <c r="DE7277" s="46"/>
      <c r="DF7277" s="46"/>
      <c r="DG7277" s="46"/>
      <c r="DH7277" s="46"/>
      <c r="DI7277" s="46"/>
      <c r="DJ7277" s="46"/>
      <c r="DK7277" s="46"/>
      <c r="DL7277" s="46"/>
      <c r="DM7277" s="46"/>
      <c r="DN7277" s="46"/>
      <c r="DO7277" s="46"/>
      <c r="DP7277" s="46"/>
      <c r="DQ7277" s="46"/>
      <c r="DR7277" s="46"/>
      <c r="DS7277" s="46"/>
      <c r="DT7277" s="46"/>
      <c r="DU7277" s="46"/>
      <c r="DV7277" s="46"/>
      <c r="DW7277" s="46"/>
      <c r="DX7277" s="46"/>
      <c r="DY7277" s="46"/>
      <c r="DZ7277" s="46"/>
      <c r="EA7277" s="46"/>
      <c r="EB7277" s="46"/>
      <c r="EC7277" s="46"/>
      <c r="ED7277" s="46"/>
      <c r="EE7277" s="46"/>
      <c r="EF7277" s="46"/>
      <c r="EG7277" s="46"/>
      <c r="EH7277" s="46"/>
      <c r="EI7277" s="46"/>
      <c r="EJ7277" s="46"/>
      <c r="EK7277" s="46"/>
      <c r="EL7277" s="46"/>
      <c r="EM7277" s="46"/>
      <c r="EN7277" s="46"/>
      <c r="EO7277" s="46"/>
      <c r="EP7277" s="46"/>
      <c r="EQ7277" s="46"/>
      <c r="ER7277" s="46"/>
      <c r="ES7277" s="46"/>
      <c r="ET7277" s="46"/>
      <c r="EU7277" s="46"/>
      <c r="EV7277" s="46"/>
      <c r="EW7277" s="46"/>
      <c r="EX7277" s="46"/>
      <c r="EY7277" s="46"/>
      <c r="EZ7277" s="46"/>
      <c r="FA7277" s="46"/>
      <c r="FB7277" s="46"/>
      <c r="FC7277" s="46"/>
      <c r="FD7277" s="46"/>
      <c r="FE7277" s="46"/>
      <c r="FF7277" s="46"/>
      <c r="FG7277" s="46"/>
      <c r="FH7277" s="46"/>
      <c r="FI7277" s="46"/>
      <c r="FJ7277" s="46"/>
      <c r="FK7277" s="46"/>
      <c r="FL7277" s="46"/>
      <c r="FM7277" s="46"/>
      <c r="FN7277" s="46"/>
      <c r="FO7277" s="46"/>
      <c r="FP7277" s="46"/>
      <c r="FQ7277" s="46"/>
      <c r="FR7277" s="46"/>
      <c r="FS7277" s="46"/>
      <c r="FT7277" s="46"/>
      <c r="FU7277" s="46"/>
    </row>
    <row r="7278" spans="2:177" s="18" customFormat="1" ht="51" customHeight="1" outlineLevel="1">
      <c r="B7278" s="58" t="s">
        <v>16538</v>
      </c>
      <c r="C7278" s="38" t="s">
        <v>66</v>
      </c>
      <c r="D7278" s="38" t="s">
        <v>16539</v>
      </c>
      <c r="E7278" s="38" t="s">
        <v>16533</v>
      </c>
      <c r="F7278" s="38" t="s">
        <v>16533</v>
      </c>
      <c r="G7278" s="38" t="s">
        <v>16540</v>
      </c>
      <c r="H7278" s="38" t="s">
        <v>16541</v>
      </c>
      <c r="I7278" s="38" t="s">
        <v>16542</v>
      </c>
      <c r="J7278" s="38"/>
      <c r="K7278" s="38" t="s">
        <v>113</v>
      </c>
      <c r="L7278" s="38">
        <v>0</v>
      </c>
      <c r="M7278" s="38">
        <v>230000000</v>
      </c>
      <c r="N7278" s="41" t="s">
        <v>74</v>
      </c>
      <c r="O7278" s="33" t="s">
        <v>198</v>
      </c>
      <c r="P7278" s="38" t="s">
        <v>86</v>
      </c>
      <c r="Q7278" s="38" t="s">
        <v>77</v>
      </c>
      <c r="R7278" s="38" t="s">
        <v>199</v>
      </c>
      <c r="S7278" s="38" t="s">
        <v>121</v>
      </c>
      <c r="T7278" s="38">
        <v>796</v>
      </c>
      <c r="U7278" s="38" t="s">
        <v>80</v>
      </c>
      <c r="V7278" s="38">
        <v>26</v>
      </c>
      <c r="W7278" s="34">
        <v>12000</v>
      </c>
      <c r="X7278" s="34">
        <v>0</v>
      </c>
      <c r="Y7278" s="44">
        <f t="shared" si="224"/>
        <v>0</v>
      </c>
      <c r="Z7278" s="38"/>
      <c r="AA7278" s="38">
        <v>2014</v>
      </c>
      <c r="AB7278" s="38" t="s">
        <v>2182</v>
      </c>
      <c r="AC7278" s="46"/>
      <c r="AD7278" s="46"/>
      <c r="AE7278" s="46"/>
      <c r="AF7278" s="46"/>
      <c r="AG7278" s="46"/>
      <c r="AH7278" s="46"/>
      <c r="AI7278" s="46"/>
      <c r="AJ7278" s="46"/>
      <c r="AK7278" s="46"/>
      <c r="AL7278" s="46"/>
      <c r="AM7278" s="46"/>
      <c r="AN7278" s="46"/>
      <c r="AO7278" s="46"/>
      <c r="AP7278" s="46"/>
      <c r="AQ7278" s="46"/>
      <c r="AR7278" s="46"/>
      <c r="AS7278" s="46"/>
      <c r="AT7278" s="46"/>
      <c r="AU7278" s="46"/>
      <c r="AV7278" s="46"/>
      <c r="AW7278" s="46"/>
      <c r="AX7278" s="46"/>
      <c r="AY7278" s="46"/>
      <c r="AZ7278" s="46"/>
      <c r="BA7278" s="46"/>
      <c r="BB7278" s="46"/>
      <c r="BC7278" s="46"/>
      <c r="BD7278" s="46"/>
      <c r="BE7278" s="46"/>
      <c r="BF7278" s="46"/>
      <c r="BG7278" s="46"/>
      <c r="BH7278" s="46"/>
      <c r="BI7278" s="46"/>
      <c r="BJ7278" s="46"/>
      <c r="BK7278" s="46"/>
      <c r="BL7278" s="46"/>
      <c r="BM7278" s="46"/>
      <c r="BN7278" s="46"/>
      <c r="BO7278" s="46"/>
      <c r="BP7278" s="46"/>
      <c r="BQ7278" s="46"/>
      <c r="BR7278" s="46"/>
      <c r="BS7278" s="46"/>
      <c r="BT7278" s="46"/>
      <c r="BU7278" s="46"/>
      <c r="BV7278" s="46"/>
      <c r="BW7278" s="46"/>
      <c r="BX7278" s="46"/>
      <c r="BY7278" s="46"/>
      <c r="BZ7278" s="46"/>
      <c r="CA7278" s="46"/>
      <c r="CB7278" s="46"/>
      <c r="CC7278" s="46"/>
      <c r="CD7278" s="46"/>
      <c r="CE7278" s="46"/>
      <c r="CF7278" s="46"/>
      <c r="CG7278" s="46"/>
      <c r="CH7278" s="46"/>
      <c r="CI7278" s="46"/>
      <c r="CJ7278" s="46"/>
      <c r="CK7278" s="46"/>
      <c r="CL7278" s="46"/>
      <c r="CM7278" s="46"/>
      <c r="CN7278" s="46"/>
      <c r="CO7278" s="46"/>
      <c r="CP7278" s="46"/>
      <c r="CQ7278" s="46"/>
      <c r="CR7278" s="46"/>
      <c r="CS7278" s="46"/>
      <c r="CT7278" s="46"/>
      <c r="CU7278" s="46"/>
      <c r="CV7278" s="46"/>
      <c r="CW7278" s="46"/>
      <c r="CX7278" s="46"/>
      <c r="CY7278" s="46"/>
      <c r="CZ7278" s="46"/>
      <c r="DA7278" s="46"/>
      <c r="DB7278" s="46"/>
      <c r="DC7278" s="46"/>
      <c r="DD7278" s="46"/>
      <c r="DE7278" s="46"/>
      <c r="DF7278" s="46"/>
      <c r="DG7278" s="46"/>
      <c r="DH7278" s="46"/>
      <c r="DI7278" s="46"/>
      <c r="DJ7278" s="46"/>
      <c r="DK7278" s="46"/>
      <c r="DL7278" s="46"/>
      <c r="DM7278" s="46"/>
      <c r="DN7278" s="46"/>
      <c r="DO7278" s="46"/>
      <c r="DP7278" s="46"/>
      <c r="DQ7278" s="46"/>
      <c r="DR7278" s="46"/>
      <c r="DS7278" s="46"/>
      <c r="DT7278" s="46"/>
      <c r="DU7278" s="46"/>
      <c r="DV7278" s="46"/>
      <c r="DW7278" s="46"/>
      <c r="DX7278" s="46"/>
      <c r="DY7278" s="46"/>
      <c r="DZ7278" s="46"/>
      <c r="EA7278" s="46"/>
      <c r="EB7278" s="46"/>
      <c r="EC7278" s="46"/>
      <c r="ED7278" s="46"/>
      <c r="EE7278" s="46"/>
      <c r="EF7278" s="46"/>
      <c r="EG7278" s="46"/>
      <c r="EH7278" s="46"/>
      <c r="EI7278" s="46"/>
      <c r="EJ7278" s="46"/>
      <c r="EK7278" s="46"/>
      <c r="EL7278" s="46"/>
      <c r="EM7278" s="46"/>
      <c r="EN7278" s="46"/>
      <c r="EO7278" s="46"/>
      <c r="EP7278" s="46"/>
      <c r="EQ7278" s="46"/>
      <c r="ER7278" s="46"/>
      <c r="ES7278" s="46"/>
      <c r="ET7278" s="46"/>
      <c r="EU7278" s="46"/>
      <c r="EV7278" s="46"/>
      <c r="EW7278" s="46"/>
      <c r="EX7278" s="46"/>
      <c r="EY7278" s="46"/>
      <c r="EZ7278" s="46"/>
      <c r="FA7278" s="46"/>
      <c r="FB7278" s="46"/>
      <c r="FC7278" s="46"/>
      <c r="FD7278" s="46"/>
      <c r="FE7278" s="46"/>
      <c r="FF7278" s="46"/>
      <c r="FG7278" s="46"/>
      <c r="FH7278" s="46"/>
      <c r="FI7278" s="46"/>
      <c r="FJ7278" s="46"/>
      <c r="FK7278" s="46"/>
      <c r="FL7278" s="46"/>
      <c r="FM7278" s="46"/>
      <c r="FN7278" s="46"/>
      <c r="FO7278" s="46"/>
      <c r="FP7278" s="46"/>
      <c r="FQ7278" s="46"/>
      <c r="FR7278" s="46"/>
      <c r="FS7278" s="46"/>
      <c r="FT7278" s="46"/>
      <c r="FU7278" s="46"/>
    </row>
    <row r="7279" spans="2:177" s="18" customFormat="1" ht="51" customHeight="1" outlineLevel="1">
      <c r="B7279" s="58" t="s">
        <v>16543</v>
      </c>
      <c r="C7279" s="38" t="s">
        <v>66</v>
      </c>
      <c r="D7279" s="38" t="s">
        <v>16539</v>
      </c>
      <c r="E7279" s="38" t="s">
        <v>16533</v>
      </c>
      <c r="F7279" s="38" t="s">
        <v>16533</v>
      </c>
      <c r="G7279" s="38" t="s">
        <v>16540</v>
      </c>
      <c r="H7279" s="38" t="s">
        <v>16541</v>
      </c>
      <c r="I7279" s="38" t="s">
        <v>16542</v>
      </c>
      <c r="J7279" s="38"/>
      <c r="K7279" s="38" t="s">
        <v>113</v>
      </c>
      <c r="L7279" s="38">
        <v>0</v>
      </c>
      <c r="M7279" s="38">
        <v>230000000</v>
      </c>
      <c r="N7279" s="41" t="s">
        <v>74</v>
      </c>
      <c r="O7279" s="33" t="s">
        <v>198</v>
      </c>
      <c r="P7279" s="38" t="s">
        <v>86</v>
      </c>
      <c r="Q7279" s="38" t="s">
        <v>77</v>
      </c>
      <c r="R7279" s="38" t="s">
        <v>199</v>
      </c>
      <c r="S7279" s="38" t="s">
        <v>121</v>
      </c>
      <c r="T7279" s="38">
        <v>796</v>
      </c>
      <c r="U7279" s="38" t="s">
        <v>80</v>
      </c>
      <c r="V7279" s="38">
        <v>26</v>
      </c>
      <c r="W7279" s="34">
        <v>10714.28</v>
      </c>
      <c r="X7279" s="34">
        <f t="shared" si="225"/>
        <v>278571.28000000003</v>
      </c>
      <c r="Y7279" s="44">
        <f t="shared" si="224"/>
        <v>311999.83360000007</v>
      </c>
      <c r="Z7279" s="38"/>
      <c r="AA7279" s="38">
        <v>2014</v>
      </c>
      <c r="AB7279" s="38"/>
      <c r="AC7279" s="46"/>
      <c r="AD7279" s="46"/>
      <c r="AE7279" s="46"/>
      <c r="AF7279" s="46"/>
      <c r="AG7279" s="46"/>
      <c r="AH7279" s="46"/>
      <c r="AI7279" s="46"/>
      <c r="AJ7279" s="46"/>
      <c r="AK7279" s="46"/>
      <c r="AL7279" s="46"/>
      <c r="AM7279" s="46"/>
      <c r="AN7279" s="46"/>
      <c r="AO7279" s="46"/>
      <c r="AP7279" s="46"/>
      <c r="AQ7279" s="46"/>
      <c r="AR7279" s="46"/>
      <c r="AS7279" s="46"/>
      <c r="AT7279" s="46"/>
      <c r="AU7279" s="46"/>
      <c r="AV7279" s="46"/>
      <c r="AW7279" s="46"/>
      <c r="AX7279" s="46"/>
      <c r="AY7279" s="46"/>
      <c r="AZ7279" s="46"/>
      <c r="BA7279" s="46"/>
      <c r="BB7279" s="46"/>
      <c r="BC7279" s="46"/>
      <c r="BD7279" s="46"/>
      <c r="BE7279" s="46"/>
      <c r="BF7279" s="46"/>
      <c r="BG7279" s="46"/>
      <c r="BH7279" s="46"/>
      <c r="BI7279" s="46"/>
      <c r="BJ7279" s="46"/>
      <c r="BK7279" s="46"/>
      <c r="BL7279" s="46"/>
      <c r="BM7279" s="46"/>
      <c r="BN7279" s="46"/>
      <c r="BO7279" s="46"/>
      <c r="BP7279" s="46"/>
      <c r="BQ7279" s="46"/>
      <c r="BR7279" s="46"/>
      <c r="BS7279" s="46"/>
      <c r="BT7279" s="46"/>
      <c r="BU7279" s="46"/>
      <c r="BV7279" s="46"/>
      <c r="BW7279" s="46"/>
      <c r="BX7279" s="46"/>
      <c r="BY7279" s="46"/>
      <c r="BZ7279" s="46"/>
      <c r="CA7279" s="46"/>
      <c r="CB7279" s="46"/>
      <c r="CC7279" s="46"/>
      <c r="CD7279" s="46"/>
      <c r="CE7279" s="46"/>
      <c r="CF7279" s="46"/>
      <c r="CG7279" s="46"/>
      <c r="CH7279" s="46"/>
      <c r="CI7279" s="46"/>
      <c r="CJ7279" s="46"/>
      <c r="CK7279" s="46"/>
      <c r="CL7279" s="46"/>
      <c r="CM7279" s="46"/>
      <c r="CN7279" s="46"/>
      <c r="CO7279" s="46"/>
      <c r="CP7279" s="46"/>
      <c r="CQ7279" s="46"/>
      <c r="CR7279" s="46"/>
      <c r="CS7279" s="46"/>
      <c r="CT7279" s="46"/>
      <c r="CU7279" s="46"/>
      <c r="CV7279" s="46"/>
      <c r="CW7279" s="46"/>
      <c r="CX7279" s="46"/>
      <c r="CY7279" s="46"/>
      <c r="CZ7279" s="46"/>
      <c r="DA7279" s="46"/>
      <c r="DB7279" s="46"/>
      <c r="DC7279" s="46"/>
      <c r="DD7279" s="46"/>
      <c r="DE7279" s="46"/>
      <c r="DF7279" s="46"/>
      <c r="DG7279" s="46"/>
      <c r="DH7279" s="46"/>
      <c r="DI7279" s="46"/>
      <c r="DJ7279" s="46"/>
      <c r="DK7279" s="46"/>
      <c r="DL7279" s="46"/>
      <c r="DM7279" s="46"/>
      <c r="DN7279" s="46"/>
      <c r="DO7279" s="46"/>
      <c r="DP7279" s="46"/>
      <c r="DQ7279" s="46"/>
      <c r="DR7279" s="46"/>
      <c r="DS7279" s="46"/>
      <c r="DT7279" s="46"/>
      <c r="DU7279" s="46"/>
      <c r="DV7279" s="46"/>
      <c r="DW7279" s="46"/>
      <c r="DX7279" s="46"/>
      <c r="DY7279" s="46"/>
      <c r="DZ7279" s="46"/>
      <c r="EA7279" s="46"/>
      <c r="EB7279" s="46"/>
      <c r="EC7279" s="46"/>
      <c r="ED7279" s="46"/>
      <c r="EE7279" s="46"/>
      <c r="EF7279" s="46"/>
      <c r="EG7279" s="46"/>
      <c r="EH7279" s="46"/>
      <c r="EI7279" s="46"/>
      <c r="EJ7279" s="46"/>
      <c r="EK7279" s="46"/>
      <c r="EL7279" s="46"/>
      <c r="EM7279" s="46"/>
      <c r="EN7279" s="46"/>
      <c r="EO7279" s="46"/>
      <c r="EP7279" s="46"/>
      <c r="EQ7279" s="46"/>
      <c r="ER7279" s="46"/>
      <c r="ES7279" s="46"/>
      <c r="ET7279" s="46"/>
      <c r="EU7279" s="46"/>
      <c r="EV7279" s="46"/>
      <c r="EW7279" s="46"/>
      <c r="EX7279" s="46"/>
      <c r="EY7279" s="46"/>
      <c r="EZ7279" s="46"/>
      <c r="FA7279" s="46"/>
      <c r="FB7279" s="46"/>
      <c r="FC7279" s="46"/>
      <c r="FD7279" s="46"/>
      <c r="FE7279" s="46"/>
      <c r="FF7279" s="46"/>
      <c r="FG7279" s="46"/>
      <c r="FH7279" s="46"/>
      <c r="FI7279" s="46"/>
      <c r="FJ7279" s="46"/>
      <c r="FK7279" s="46"/>
      <c r="FL7279" s="46"/>
      <c r="FM7279" s="46"/>
      <c r="FN7279" s="46"/>
      <c r="FO7279" s="46"/>
      <c r="FP7279" s="46"/>
      <c r="FQ7279" s="46"/>
      <c r="FR7279" s="46"/>
      <c r="FS7279" s="46"/>
      <c r="FT7279" s="46"/>
      <c r="FU7279" s="46"/>
    </row>
    <row r="7280" spans="2:177" s="18" customFormat="1" ht="51" customHeight="1" outlineLevel="1">
      <c r="B7280" s="58" t="s">
        <v>16544</v>
      </c>
      <c r="C7280" s="38" t="s">
        <v>66</v>
      </c>
      <c r="D7280" s="38" t="s">
        <v>16545</v>
      </c>
      <c r="E7280" s="38" t="s">
        <v>16533</v>
      </c>
      <c r="F7280" s="38" t="s">
        <v>16533</v>
      </c>
      <c r="G7280" s="38" t="s">
        <v>16546</v>
      </c>
      <c r="H7280" s="38" t="s">
        <v>16547</v>
      </c>
      <c r="I7280" s="38" t="s">
        <v>16548</v>
      </c>
      <c r="J7280" s="38"/>
      <c r="K7280" s="38" t="s">
        <v>113</v>
      </c>
      <c r="L7280" s="38">
        <v>0</v>
      </c>
      <c r="M7280" s="38">
        <v>230000000</v>
      </c>
      <c r="N7280" s="41" t="s">
        <v>74</v>
      </c>
      <c r="O7280" s="33" t="s">
        <v>198</v>
      </c>
      <c r="P7280" s="38" t="s">
        <v>86</v>
      </c>
      <c r="Q7280" s="38" t="s">
        <v>77</v>
      </c>
      <c r="R7280" s="38" t="s">
        <v>199</v>
      </c>
      <c r="S7280" s="38" t="s">
        <v>121</v>
      </c>
      <c r="T7280" s="38">
        <v>796</v>
      </c>
      <c r="U7280" s="38" t="s">
        <v>80</v>
      </c>
      <c r="V7280" s="38">
        <v>34</v>
      </c>
      <c r="W7280" s="34">
        <v>7350</v>
      </c>
      <c r="X7280" s="34">
        <v>0</v>
      </c>
      <c r="Y7280" s="44">
        <f t="shared" si="224"/>
        <v>0</v>
      </c>
      <c r="Z7280" s="38"/>
      <c r="AA7280" s="38">
        <v>2014</v>
      </c>
      <c r="AB7280" s="38" t="s">
        <v>2182</v>
      </c>
      <c r="AC7280" s="46"/>
      <c r="AD7280" s="46"/>
      <c r="AE7280" s="46"/>
      <c r="AF7280" s="46"/>
      <c r="AG7280" s="46"/>
      <c r="AH7280" s="46"/>
      <c r="AI7280" s="46"/>
      <c r="AJ7280" s="46"/>
      <c r="AK7280" s="46"/>
      <c r="AL7280" s="46"/>
      <c r="AM7280" s="46"/>
      <c r="AN7280" s="46"/>
      <c r="AO7280" s="46"/>
      <c r="AP7280" s="46"/>
      <c r="AQ7280" s="46"/>
      <c r="AR7280" s="46"/>
      <c r="AS7280" s="46"/>
      <c r="AT7280" s="46"/>
      <c r="AU7280" s="46"/>
      <c r="AV7280" s="46"/>
      <c r="AW7280" s="46"/>
      <c r="AX7280" s="46"/>
      <c r="AY7280" s="46"/>
      <c r="AZ7280" s="46"/>
      <c r="BA7280" s="46"/>
      <c r="BB7280" s="46"/>
      <c r="BC7280" s="46"/>
      <c r="BD7280" s="46"/>
      <c r="BE7280" s="46"/>
      <c r="BF7280" s="46"/>
      <c r="BG7280" s="46"/>
      <c r="BH7280" s="46"/>
      <c r="BI7280" s="46"/>
      <c r="BJ7280" s="46"/>
      <c r="BK7280" s="46"/>
      <c r="BL7280" s="46"/>
      <c r="BM7280" s="46"/>
      <c r="BN7280" s="46"/>
      <c r="BO7280" s="46"/>
      <c r="BP7280" s="46"/>
      <c r="BQ7280" s="46"/>
      <c r="BR7280" s="46"/>
      <c r="BS7280" s="46"/>
      <c r="BT7280" s="46"/>
      <c r="BU7280" s="46"/>
      <c r="BV7280" s="46"/>
      <c r="BW7280" s="46"/>
      <c r="BX7280" s="46"/>
      <c r="BY7280" s="46"/>
      <c r="BZ7280" s="46"/>
      <c r="CA7280" s="46"/>
      <c r="CB7280" s="46"/>
      <c r="CC7280" s="46"/>
      <c r="CD7280" s="46"/>
      <c r="CE7280" s="46"/>
      <c r="CF7280" s="46"/>
      <c r="CG7280" s="46"/>
      <c r="CH7280" s="46"/>
      <c r="CI7280" s="46"/>
      <c r="CJ7280" s="46"/>
      <c r="CK7280" s="46"/>
      <c r="CL7280" s="46"/>
      <c r="CM7280" s="46"/>
      <c r="CN7280" s="46"/>
      <c r="CO7280" s="46"/>
      <c r="CP7280" s="46"/>
      <c r="CQ7280" s="46"/>
      <c r="CR7280" s="46"/>
      <c r="CS7280" s="46"/>
      <c r="CT7280" s="46"/>
      <c r="CU7280" s="46"/>
      <c r="CV7280" s="46"/>
      <c r="CW7280" s="46"/>
      <c r="CX7280" s="46"/>
      <c r="CY7280" s="46"/>
      <c r="CZ7280" s="46"/>
      <c r="DA7280" s="46"/>
      <c r="DB7280" s="46"/>
      <c r="DC7280" s="46"/>
      <c r="DD7280" s="46"/>
      <c r="DE7280" s="46"/>
      <c r="DF7280" s="46"/>
      <c r="DG7280" s="46"/>
      <c r="DH7280" s="46"/>
      <c r="DI7280" s="46"/>
      <c r="DJ7280" s="46"/>
      <c r="DK7280" s="46"/>
      <c r="DL7280" s="46"/>
      <c r="DM7280" s="46"/>
      <c r="DN7280" s="46"/>
      <c r="DO7280" s="46"/>
      <c r="DP7280" s="46"/>
      <c r="DQ7280" s="46"/>
      <c r="DR7280" s="46"/>
      <c r="DS7280" s="46"/>
      <c r="DT7280" s="46"/>
      <c r="DU7280" s="46"/>
      <c r="DV7280" s="46"/>
      <c r="DW7280" s="46"/>
      <c r="DX7280" s="46"/>
      <c r="DY7280" s="46"/>
      <c r="DZ7280" s="46"/>
      <c r="EA7280" s="46"/>
      <c r="EB7280" s="46"/>
      <c r="EC7280" s="46"/>
      <c r="ED7280" s="46"/>
      <c r="EE7280" s="46"/>
      <c r="EF7280" s="46"/>
      <c r="EG7280" s="46"/>
      <c r="EH7280" s="46"/>
      <c r="EI7280" s="46"/>
      <c r="EJ7280" s="46"/>
      <c r="EK7280" s="46"/>
      <c r="EL7280" s="46"/>
      <c r="EM7280" s="46"/>
      <c r="EN7280" s="46"/>
      <c r="EO7280" s="46"/>
      <c r="EP7280" s="46"/>
      <c r="EQ7280" s="46"/>
      <c r="ER7280" s="46"/>
      <c r="ES7280" s="46"/>
      <c r="ET7280" s="46"/>
      <c r="EU7280" s="46"/>
      <c r="EV7280" s="46"/>
      <c r="EW7280" s="46"/>
      <c r="EX7280" s="46"/>
      <c r="EY7280" s="46"/>
      <c r="EZ7280" s="46"/>
      <c r="FA7280" s="46"/>
      <c r="FB7280" s="46"/>
      <c r="FC7280" s="46"/>
      <c r="FD7280" s="46"/>
      <c r="FE7280" s="46"/>
      <c r="FF7280" s="46"/>
      <c r="FG7280" s="46"/>
      <c r="FH7280" s="46"/>
      <c r="FI7280" s="46"/>
      <c r="FJ7280" s="46"/>
      <c r="FK7280" s="46"/>
      <c r="FL7280" s="46"/>
      <c r="FM7280" s="46"/>
      <c r="FN7280" s="46"/>
      <c r="FO7280" s="46"/>
      <c r="FP7280" s="46"/>
      <c r="FQ7280" s="46"/>
      <c r="FR7280" s="46"/>
      <c r="FS7280" s="46"/>
      <c r="FT7280" s="46"/>
      <c r="FU7280" s="46"/>
    </row>
    <row r="7281" spans="2:177" s="18" customFormat="1" ht="51" customHeight="1" outlineLevel="1">
      <c r="B7281" s="58" t="s">
        <v>16549</v>
      </c>
      <c r="C7281" s="38" t="s">
        <v>66</v>
      </c>
      <c r="D7281" s="38" t="s">
        <v>16545</v>
      </c>
      <c r="E7281" s="38" t="s">
        <v>16533</v>
      </c>
      <c r="F7281" s="38" t="s">
        <v>16533</v>
      </c>
      <c r="G7281" s="38" t="s">
        <v>16546</v>
      </c>
      <c r="H7281" s="38" t="s">
        <v>16547</v>
      </c>
      <c r="I7281" s="38" t="s">
        <v>16548</v>
      </c>
      <c r="J7281" s="38"/>
      <c r="K7281" s="38" t="s">
        <v>113</v>
      </c>
      <c r="L7281" s="38">
        <v>0</v>
      </c>
      <c r="M7281" s="38">
        <v>230000000</v>
      </c>
      <c r="N7281" s="41" t="s">
        <v>74</v>
      </c>
      <c r="O7281" s="33" t="s">
        <v>198</v>
      </c>
      <c r="P7281" s="38" t="s">
        <v>86</v>
      </c>
      <c r="Q7281" s="38" t="s">
        <v>77</v>
      </c>
      <c r="R7281" s="38" t="s">
        <v>199</v>
      </c>
      <c r="S7281" s="38" t="s">
        <v>121</v>
      </c>
      <c r="T7281" s="38">
        <v>796</v>
      </c>
      <c r="U7281" s="38" t="s">
        <v>80</v>
      </c>
      <c r="V7281" s="38">
        <v>34</v>
      </c>
      <c r="W7281" s="34">
        <v>6562.4999999999991</v>
      </c>
      <c r="X7281" s="34">
        <f t="shared" si="225"/>
        <v>223124.99999999997</v>
      </c>
      <c r="Y7281" s="44">
        <f t="shared" si="224"/>
        <v>249900</v>
      </c>
      <c r="Z7281" s="38"/>
      <c r="AA7281" s="38">
        <v>2014</v>
      </c>
      <c r="AB7281" s="38"/>
      <c r="AC7281" s="46"/>
      <c r="AD7281" s="46"/>
      <c r="AE7281" s="46"/>
      <c r="AF7281" s="46"/>
      <c r="AG7281" s="46"/>
      <c r="AH7281" s="46"/>
      <c r="AI7281" s="46"/>
      <c r="AJ7281" s="46"/>
      <c r="AK7281" s="46"/>
      <c r="AL7281" s="46"/>
      <c r="AM7281" s="46"/>
      <c r="AN7281" s="46"/>
      <c r="AO7281" s="46"/>
      <c r="AP7281" s="46"/>
      <c r="AQ7281" s="46"/>
      <c r="AR7281" s="46"/>
      <c r="AS7281" s="46"/>
      <c r="AT7281" s="46"/>
      <c r="AU7281" s="46"/>
      <c r="AV7281" s="46"/>
      <c r="AW7281" s="46"/>
      <c r="AX7281" s="46"/>
      <c r="AY7281" s="46"/>
      <c r="AZ7281" s="46"/>
      <c r="BA7281" s="46"/>
      <c r="BB7281" s="46"/>
      <c r="BC7281" s="46"/>
      <c r="BD7281" s="46"/>
      <c r="BE7281" s="46"/>
      <c r="BF7281" s="46"/>
      <c r="BG7281" s="46"/>
      <c r="BH7281" s="46"/>
      <c r="BI7281" s="46"/>
      <c r="BJ7281" s="46"/>
      <c r="BK7281" s="46"/>
      <c r="BL7281" s="46"/>
      <c r="BM7281" s="46"/>
      <c r="BN7281" s="46"/>
      <c r="BO7281" s="46"/>
      <c r="BP7281" s="46"/>
      <c r="BQ7281" s="46"/>
      <c r="BR7281" s="46"/>
      <c r="BS7281" s="46"/>
      <c r="BT7281" s="46"/>
      <c r="BU7281" s="46"/>
      <c r="BV7281" s="46"/>
      <c r="BW7281" s="46"/>
      <c r="BX7281" s="46"/>
      <c r="BY7281" s="46"/>
      <c r="BZ7281" s="46"/>
      <c r="CA7281" s="46"/>
      <c r="CB7281" s="46"/>
      <c r="CC7281" s="46"/>
      <c r="CD7281" s="46"/>
      <c r="CE7281" s="46"/>
      <c r="CF7281" s="46"/>
      <c r="CG7281" s="46"/>
      <c r="CH7281" s="46"/>
      <c r="CI7281" s="46"/>
      <c r="CJ7281" s="46"/>
      <c r="CK7281" s="46"/>
      <c r="CL7281" s="46"/>
      <c r="CM7281" s="46"/>
      <c r="CN7281" s="46"/>
      <c r="CO7281" s="46"/>
      <c r="CP7281" s="46"/>
      <c r="CQ7281" s="46"/>
      <c r="CR7281" s="46"/>
      <c r="CS7281" s="46"/>
      <c r="CT7281" s="46"/>
      <c r="CU7281" s="46"/>
      <c r="CV7281" s="46"/>
      <c r="CW7281" s="46"/>
      <c r="CX7281" s="46"/>
      <c r="CY7281" s="46"/>
      <c r="CZ7281" s="46"/>
      <c r="DA7281" s="46"/>
      <c r="DB7281" s="46"/>
      <c r="DC7281" s="46"/>
      <c r="DD7281" s="46"/>
      <c r="DE7281" s="46"/>
      <c r="DF7281" s="46"/>
      <c r="DG7281" s="46"/>
      <c r="DH7281" s="46"/>
      <c r="DI7281" s="46"/>
      <c r="DJ7281" s="46"/>
      <c r="DK7281" s="46"/>
      <c r="DL7281" s="46"/>
      <c r="DM7281" s="46"/>
      <c r="DN7281" s="46"/>
      <c r="DO7281" s="46"/>
      <c r="DP7281" s="46"/>
      <c r="DQ7281" s="46"/>
      <c r="DR7281" s="46"/>
      <c r="DS7281" s="46"/>
      <c r="DT7281" s="46"/>
      <c r="DU7281" s="46"/>
      <c r="DV7281" s="46"/>
      <c r="DW7281" s="46"/>
      <c r="DX7281" s="46"/>
      <c r="DY7281" s="46"/>
      <c r="DZ7281" s="46"/>
      <c r="EA7281" s="46"/>
      <c r="EB7281" s="46"/>
      <c r="EC7281" s="46"/>
      <c r="ED7281" s="46"/>
      <c r="EE7281" s="46"/>
      <c r="EF7281" s="46"/>
      <c r="EG7281" s="46"/>
      <c r="EH7281" s="46"/>
      <c r="EI7281" s="46"/>
      <c r="EJ7281" s="46"/>
      <c r="EK7281" s="46"/>
      <c r="EL7281" s="46"/>
      <c r="EM7281" s="46"/>
      <c r="EN7281" s="46"/>
      <c r="EO7281" s="46"/>
      <c r="EP7281" s="46"/>
      <c r="EQ7281" s="46"/>
      <c r="ER7281" s="46"/>
      <c r="ES7281" s="46"/>
      <c r="ET7281" s="46"/>
      <c r="EU7281" s="46"/>
      <c r="EV7281" s="46"/>
      <c r="EW7281" s="46"/>
      <c r="EX7281" s="46"/>
      <c r="EY7281" s="46"/>
      <c r="EZ7281" s="46"/>
      <c r="FA7281" s="46"/>
      <c r="FB7281" s="46"/>
      <c r="FC7281" s="46"/>
      <c r="FD7281" s="46"/>
      <c r="FE7281" s="46"/>
      <c r="FF7281" s="46"/>
      <c r="FG7281" s="46"/>
      <c r="FH7281" s="46"/>
      <c r="FI7281" s="46"/>
      <c r="FJ7281" s="46"/>
      <c r="FK7281" s="46"/>
      <c r="FL7281" s="46"/>
      <c r="FM7281" s="46"/>
      <c r="FN7281" s="46"/>
      <c r="FO7281" s="46"/>
      <c r="FP7281" s="46"/>
      <c r="FQ7281" s="46"/>
      <c r="FR7281" s="46"/>
      <c r="FS7281" s="46"/>
      <c r="FT7281" s="46"/>
      <c r="FU7281" s="46"/>
    </row>
    <row r="7282" spans="2:177" s="18" customFormat="1" ht="51" customHeight="1" outlineLevel="1">
      <c r="B7282" s="58" t="s">
        <v>16550</v>
      </c>
      <c r="C7282" s="38" t="s">
        <v>66</v>
      </c>
      <c r="D7282" s="38" t="s">
        <v>16551</v>
      </c>
      <c r="E7282" s="38" t="s">
        <v>16533</v>
      </c>
      <c r="F7282" s="38" t="s">
        <v>16533</v>
      </c>
      <c r="G7282" s="38" t="s">
        <v>16552</v>
      </c>
      <c r="H7282" s="38" t="s">
        <v>16553</v>
      </c>
      <c r="I7282" s="38" t="s">
        <v>16554</v>
      </c>
      <c r="J7282" s="38"/>
      <c r="K7282" s="38" t="s">
        <v>113</v>
      </c>
      <c r="L7282" s="38">
        <v>0</v>
      </c>
      <c r="M7282" s="38">
        <v>230000000</v>
      </c>
      <c r="N7282" s="41" t="s">
        <v>74</v>
      </c>
      <c r="O7282" s="33" t="s">
        <v>198</v>
      </c>
      <c r="P7282" s="38" t="s">
        <v>86</v>
      </c>
      <c r="Q7282" s="38" t="s">
        <v>77</v>
      </c>
      <c r="R7282" s="38" t="s">
        <v>199</v>
      </c>
      <c r="S7282" s="38" t="s">
        <v>121</v>
      </c>
      <c r="T7282" s="38">
        <v>796</v>
      </c>
      <c r="U7282" s="38" t="s">
        <v>80</v>
      </c>
      <c r="V7282" s="38">
        <v>26</v>
      </c>
      <c r="W7282" s="34">
        <v>19000</v>
      </c>
      <c r="X7282" s="34">
        <v>0</v>
      </c>
      <c r="Y7282" s="44">
        <f t="shared" si="224"/>
        <v>0</v>
      </c>
      <c r="Z7282" s="38"/>
      <c r="AA7282" s="38">
        <v>2014</v>
      </c>
      <c r="AB7282" s="38" t="s">
        <v>2182</v>
      </c>
      <c r="AC7282" s="46"/>
      <c r="AD7282" s="46"/>
      <c r="AE7282" s="46"/>
      <c r="AF7282" s="46"/>
      <c r="AG7282" s="46"/>
      <c r="AH7282" s="46"/>
      <c r="AI7282" s="46"/>
      <c r="AJ7282" s="46"/>
      <c r="AK7282" s="46"/>
      <c r="AL7282" s="46"/>
      <c r="AM7282" s="46"/>
      <c r="AN7282" s="46"/>
      <c r="AO7282" s="46"/>
      <c r="AP7282" s="46"/>
      <c r="AQ7282" s="46"/>
      <c r="AR7282" s="46"/>
      <c r="AS7282" s="46"/>
      <c r="AT7282" s="46"/>
      <c r="AU7282" s="46"/>
      <c r="AV7282" s="46"/>
      <c r="AW7282" s="46"/>
      <c r="AX7282" s="46"/>
      <c r="AY7282" s="46"/>
      <c r="AZ7282" s="46"/>
      <c r="BA7282" s="46"/>
      <c r="BB7282" s="46"/>
      <c r="BC7282" s="46"/>
      <c r="BD7282" s="46"/>
      <c r="BE7282" s="46"/>
      <c r="BF7282" s="46"/>
      <c r="BG7282" s="46"/>
      <c r="BH7282" s="46"/>
      <c r="BI7282" s="46"/>
      <c r="BJ7282" s="46"/>
      <c r="BK7282" s="46"/>
      <c r="BL7282" s="46"/>
      <c r="BM7282" s="46"/>
      <c r="BN7282" s="46"/>
      <c r="BO7282" s="46"/>
      <c r="BP7282" s="46"/>
      <c r="BQ7282" s="46"/>
      <c r="BR7282" s="46"/>
      <c r="BS7282" s="46"/>
      <c r="BT7282" s="46"/>
      <c r="BU7282" s="46"/>
      <c r="BV7282" s="46"/>
      <c r="BW7282" s="46"/>
      <c r="BX7282" s="46"/>
      <c r="BY7282" s="46"/>
      <c r="BZ7282" s="46"/>
      <c r="CA7282" s="46"/>
      <c r="CB7282" s="46"/>
      <c r="CC7282" s="46"/>
      <c r="CD7282" s="46"/>
      <c r="CE7282" s="46"/>
      <c r="CF7282" s="46"/>
      <c r="CG7282" s="46"/>
      <c r="CH7282" s="46"/>
      <c r="CI7282" s="46"/>
      <c r="CJ7282" s="46"/>
      <c r="CK7282" s="46"/>
      <c r="CL7282" s="46"/>
      <c r="CM7282" s="46"/>
      <c r="CN7282" s="46"/>
      <c r="CO7282" s="46"/>
      <c r="CP7282" s="46"/>
      <c r="CQ7282" s="46"/>
      <c r="CR7282" s="46"/>
      <c r="CS7282" s="46"/>
      <c r="CT7282" s="46"/>
      <c r="CU7282" s="46"/>
      <c r="CV7282" s="46"/>
      <c r="CW7282" s="46"/>
      <c r="CX7282" s="46"/>
      <c r="CY7282" s="46"/>
      <c r="CZ7282" s="46"/>
      <c r="DA7282" s="46"/>
      <c r="DB7282" s="46"/>
      <c r="DC7282" s="46"/>
      <c r="DD7282" s="46"/>
      <c r="DE7282" s="46"/>
      <c r="DF7282" s="46"/>
      <c r="DG7282" s="46"/>
      <c r="DH7282" s="46"/>
      <c r="DI7282" s="46"/>
      <c r="DJ7282" s="46"/>
      <c r="DK7282" s="46"/>
      <c r="DL7282" s="46"/>
      <c r="DM7282" s="46"/>
      <c r="DN7282" s="46"/>
      <c r="DO7282" s="46"/>
      <c r="DP7282" s="46"/>
      <c r="DQ7282" s="46"/>
      <c r="DR7282" s="46"/>
      <c r="DS7282" s="46"/>
      <c r="DT7282" s="46"/>
      <c r="DU7282" s="46"/>
      <c r="DV7282" s="46"/>
      <c r="DW7282" s="46"/>
      <c r="DX7282" s="46"/>
      <c r="DY7282" s="46"/>
      <c r="DZ7282" s="46"/>
      <c r="EA7282" s="46"/>
      <c r="EB7282" s="46"/>
      <c r="EC7282" s="46"/>
      <c r="ED7282" s="46"/>
      <c r="EE7282" s="46"/>
      <c r="EF7282" s="46"/>
      <c r="EG7282" s="46"/>
      <c r="EH7282" s="46"/>
      <c r="EI7282" s="46"/>
      <c r="EJ7282" s="46"/>
      <c r="EK7282" s="46"/>
      <c r="EL7282" s="46"/>
      <c r="EM7282" s="46"/>
      <c r="EN7282" s="46"/>
      <c r="EO7282" s="46"/>
      <c r="EP7282" s="46"/>
      <c r="EQ7282" s="46"/>
      <c r="ER7282" s="46"/>
      <c r="ES7282" s="46"/>
      <c r="ET7282" s="46"/>
      <c r="EU7282" s="46"/>
      <c r="EV7282" s="46"/>
      <c r="EW7282" s="46"/>
      <c r="EX7282" s="46"/>
      <c r="EY7282" s="46"/>
      <c r="EZ7282" s="46"/>
      <c r="FA7282" s="46"/>
      <c r="FB7282" s="46"/>
      <c r="FC7282" s="46"/>
      <c r="FD7282" s="46"/>
      <c r="FE7282" s="46"/>
      <c r="FF7282" s="46"/>
      <c r="FG7282" s="46"/>
      <c r="FH7282" s="46"/>
      <c r="FI7282" s="46"/>
      <c r="FJ7282" s="46"/>
      <c r="FK7282" s="46"/>
      <c r="FL7282" s="46"/>
      <c r="FM7282" s="46"/>
      <c r="FN7282" s="46"/>
      <c r="FO7282" s="46"/>
      <c r="FP7282" s="46"/>
      <c r="FQ7282" s="46"/>
      <c r="FR7282" s="46"/>
      <c r="FS7282" s="46"/>
      <c r="FT7282" s="46"/>
      <c r="FU7282" s="46"/>
    </row>
    <row r="7283" spans="2:177" s="18" customFormat="1" ht="51" customHeight="1" outlineLevel="1">
      <c r="B7283" s="58" t="s">
        <v>16555</v>
      </c>
      <c r="C7283" s="38" t="s">
        <v>66</v>
      </c>
      <c r="D7283" s="38" t="s">
        <v>16551</v>
      </c>
      <c r="E7283" s="38" t="s">
        <v>16533</v>
      </c>
      <c r="F7283" s="38" t="s">
        <v>16533</v>
      </c>
      <c r="G7283" s="38" t="s">
        <v>16552</v>
      </c>
      <c r="H7283" s="38" t="s">
        <v>16553</v>
      </c>
      <c r="I7283" s="38" t="s">
        <v>16554</v>
      </c>
      <c r="J7283" s="38"/>
      <c r="K7283" s="38" t="s">
        <v>113</v>
      </c>
      <c r="L7283" s="38">
        <v>0</v>
      </c>
      <c r="M7283" s="38">
        <v>230000000</v>
      </c>
      <c r="N7283" s="41" t="s">
        <v>74</v>
      </c>
      <c r="O7283" s="33" t="s">
        <v>198</v>
      </c>
      <c r="P7283" s="38" t="s">
        <v>86</v>
      </c>
      <c r="Q7283" s="38" t="s">
        <v>77</v>
      </c>
      <c r="R7283" s="38" t="s">
        <v>199</v>
      </c>
      <c r="S7283" s="38" t="s">
        <v>121</v>
      </c>
      <c r="T7283" s="38">
        <v>796</v>
      </c>
      <c r="U7283" s="38" t="s">
        <v>80</v>
      </c>
      <c r="V7283" s="38">
        <v>26</v>
      </c>
      <c r="W7283" s="34">
        <v>16964.28</v>
      </c>
      <c r="X7283" s="34">
        <f t="shared" si="225"/>
        <v>441071.27999999997</v>
      </c>
      <c r="Y7283" s="44">
        <f t="shared" si="224"/>
        <v>493999.83360000001</v>
      </c>
      <c r="Z7283" s="38"/>
      <c r="AA7283" s="38">
        <v>2014</v>
      </c>
      <c r="AB7283" s="38"/>
      <c r="AC7283" s="46"/>
      <c r="AD7283" s="46"/>
      <c r="AE7283" s="46"/>
      <c r="AF7283" s="46"/>
      <c r="AG7283" s="46"/>
      <c r="AH7283" s="46"/>
      <c r="AI7283" s="46"/>
      <c r="AJ7283" s="46"/>
      <c r="AK7283" s="46"/>
      <c r="AL7283" s="46"/>
      <c r="AM7283" s="46"/>
      <c r="AN7283" s="46"/>
      <c r="AO7283" s="46"/>
      <c r="AP7283" s="46"/>
      <c r="AQ7283" s="46"/>
      <c r="AR7283" s="46"/>
      <c r="AS7283" s="46"/>
      <c r="AT7283" s="46"/>
      <c r="AU7283" s="46"/>
      <c r="AV7283" s="46"/>
      <c r="AW7283" s="46"/>
      <c r="AX7283" s="46"/>
      <c r="AY7283" s="46"/>
      <c r="AZ7283" s="46"/>
      <c r="BA7283" s="46"/>
      <c r="BB7283" s="46"/>
      <c r="BC7283" s="46"/>
      <c r="BD7283" s="46"/>
      <c r="BE7283" s="46"/>
      <c r="BF7283" s="46"/>
      <c r="BG7283" s="46"/>
      <c r="BH7283" s="46"/>
      <c r="BI7283" s="46"/>
      <c r="BJ7283" s="46"/>
      <c r="BK7283" s="46"/>
      <c r="BL7283" s="46"/>
      <c r="BM7283" s="46"/>
      <c r="BN7283" s="46"/>
      <c r="BO7283" s="46"/>
      <c r="BP7283" s="46"/>
      <c r="BQ7283" s="46"/>
      <c r="BR7283" s="46"/>
      <c r="BS7283" s="46"/>
      <c r="BT7283" s="46"/>
      <c r="BU7283" s="46"/>
      <c r="BV7283" s="46"/>
      <c r="BW7283" s="46"/>
      <c r="BX7283" s="46"/>
      <c r="BY7283" s="46"/>
      <c r="BZ7283" s="46"/>
      <c r="CA7283" s="46"/>
      <c r="CB7283" s="46"/>
      <c r="CC7283" s="46"/>
      <c r="CD7283" s="46"/>
      <c r="CE7283" s="46"/>
      <c r="CF7283" s="46"/>
      <c r="CG7283" s="46"/>
      <c r="CH7283" s="46"/>
      <c r="CI7283" s="46"/>
      <c r="CJ7283" s="46"/>
      <c r="CK7283" s="46"/>
      <c r="CL7283" s="46"/>
      <c r="CM7283" s="46"/>
      <c r="CN7283" s="46"/>
      <c r="CO7283" s="46"/>
      <c r="CP7283" s="46"/>
      <c r="CQ7283" s="46"/>
      <c r="CR7283" s="46"/>
      <c r="CS7283" s="46"/>
      <c r="CT7283" s="46"/>
      <c r="CU7283" s="46"/>
      <c r="CV7283" s="46"/>
      <c r="CW7283" s="46"/>
      <c r="CX7283" s="46"/>
      <c r="CY7283" s="46"/>
      <c r="CZ7283" s="46"/>
      <c r="DA7283" s="46"/>
      <c r="DB7283" s="46"/>
      <c r="DC7283" s="46"/>
      <c r="DD7283" s="46"/>
      <c r="DE7283" s="46"/>
      <c r="DF7283" s="46"/>
      <c r="DG7283" s="46"/>
      <c r="DH7283" s="46"/>
      <c r="DI7283" s="46"/>
      <c r="DJ7283" s="46"/>
      <c r="DK7283" s="46"/>
      <c r="DL7283" s="46"/>
      <c r="DM7283" s="46"/>
      <c r="DN7283" s="46"/>
      <c r="DO7283" s="46"/>
      <c r="DP7283" s="46"/>
      <c r="DQ7283" s="46"/>
      <c r="DR7283" s="46"/>
      <c r="DS7283" s="46"/>
      <c r="DT7283" s="46"/>
      <c r="DU7283" s="46"/>
      <c r="DV7283" s="46"/>
      <c r="DW7283" s="46"/>
      <c r="DX7283" s="46"/>
      <c r="DY7283" s="46"/>
      <c r="DZ7283" s="46"/>
      <c r="EA7283" s="46"/>
      <c r="EB7283" s="46"/>
      <c r="EC7283" s="46"/>
      <c r="ED7283" s="46"/>
      <c r="EE7283" s="46"/>
      <c r="EF7283" s="46"/>
      <c r="EG7283" s="46"/>
      <c r="EH7283" s="46"/>
      <c r="EI7283" s="46"/>
      <c r="EJ7283" s="46"/>
      <c r="EK7283" s="46"/>
      <c r="EL7283" s="46"/>
      <c r="EM7283" s="46"/>
      <c r="EN7283" s="46"/>
      <c r="EO7283" s="46"/>
      <c r="EP7283" s="46"/>
      <c r="EQ7283" s="46"/>
      <c r="ER7283" s="46"/>
      <c r="ES7283" s="46"/>
      <c r="ET7283" s="46"/>
      <c r="EU7283" s="46"/>
      <c r="EV7283" s="46"/>
      <c r="EW7283" s="46"/>
      <c r="EX7283" s="46"/>
      <c r="EY7283" s="46"/>
      <c r="EZ7283" s="46"/>
      <c r="FA7283" s="46"/>
      <c r="FB7283" s="46"/>
      <c r="FC7283" s="46"/>
      <c r="FD7283" s="46"/>
      <c r="FE7283" s="46"/>
      <c r="FF7283" s="46"/>
      <c r="FG7283" s="46"/>
      <c r="FH7283" s="46"/>
      <c r="FI7283" s="46"/>
      <c r="FJ7283" s="46"/>
      <c r="FK7283" s="46"/>
      <c r="FL7283" s="46"/>
      <c r="FM7283" s="46"/>
      <c r="FN7283" s="46"/>
      <c r="FO7283" s="46"/>
      <c r="FP7283" s="46"/>
      <c r="FQ7283" s="46"/>
      <c r="FR7283" s="46"/>
      <c r="FS7283" s="46"/>
      <c r="FT7283" s="46"/>
      <c r="FU7283" s="46"/>
    </row>
    <row r="7284" spans="2:177" s="18" customFormat="1" ht="51" customHeight="1" outlineLevel="1">
      <c r="B7284" s="58" t="s">
        <v>16556</v>
      </c>
      <c r="C7284" s="38" t="s">
        <v>66</v>
      </c>
      <c r="D7284" s="38" t="s">
        <v>16557</v>
      </c>
      <c r="E7284" s="38" t="s">
        <v>16558</v>
      </c>
      <c r="F7284" s="38" t="s">
        <v>16558</v>
      </c>
      <c r="G7284" s="38" t="s">
        <v>16558</v>
      </c>
      <c r="H7284" s="38" t="s">
        <v>16558</v>
      </c>
      <c r="I7284" s="38" t="s">
        <v>16559</v>
      </c>
      <c r="J7284" s="38"/>
      <c r="K7284" s="38" t="s">
        <v>96</v>
      </c>
      <c r="L7284" s="38">
        <v>0</v>
      </c>
      <c r="M7284" s="38">
        <v>230000000</v>
      </c>
      <c r="N7284" s="41" t="s">
        <v>74</v>
      </c>
      <c r="O7284" s="33" t="s">
        <v>198</v>
      </c>
      <c r="P7284" s="38" t="s">
        <v>86</v>
      </c>
      <c r="Q7284" s="38" t="s">
        <v>77</v>
      </c>
      <c r="R7284" s="38" t="s">
        <v>234</v>
      </c>
      <c r="S7284" s="38" t="s">
        <v>121</v>
      </c>
      <c r="T7284" s="38">
        <v>796</v>
      </c>
      <c r="U7284" s="38" t="s">
        <v>80</v>
      </c>
      <c r="V7284" s="38">
        <v>8</v>
      </c>
      <c r="W7284" s="34">
        <v>1760000</v>
      </c>
      <c r="X7284" s="34">
        <v>0</v>
      </c>
      <c r="Y7284" s="44">
        <f t="shared" si="224"/>
        <v>0</v>
      </c>
      <c r="Z7284" s="38"/>
      <c r="AA7284" s="38">
        <v>2014</v>
      </c>
      <c r="AB7284" s="38" t="s">
        <v>2182</v>
      </c>
      <c r="AC7284" s="46"/>
      <c r="AD7284" s="46"/>
      <c r="AE7284" s="46"/>
      <c r="AF7284" s="46"/>
      <c r="AG7284" s="46"/>
      <c r="AH7284" s="46"/>
      <c r="AI7284" s="46"/>
      <c r="AJ7284" s="46"/>
      <c r="AK7284" s="46"/>
      <c r="AL7284" s="46"/>
      <c r="AM7284" s="46"/>
      <c r="AN7284" s="46"/>
      <c r="AO7284" s="46"/>
      <c r="AP7284" s="46"/>
      <c r="AQ7284" s="46"/>
      <c r="AR7284" s="46"/>
      <c r="AS7284" s="46"/>
      <c r="AT7284" s="46"/>
      <c r="AU7284" s="46"/>
      <c r="AV7284" s="46"/>
      <c r="AW7284" s="46"/>
      <c r="AX7284" s="46"/>
      <c r="AY7284" s="46"/>
      <c r="AZ7284" s="46"/>
      <c r="BA7284" s="46"/>
      <c r="BB7284" s="46"/>
      <c r="BC7284" s="46"/>
      <c r="BD7284" s="46"/>
      <c r="BE7284" s="46"/>
      <c r="BF7284" s="46"/>
      <c r="BG7284" s="46"/>
      <c r="BH7284" s="46"/>
      <c r="BI7284" s="46"/>
      <c r="BJ7284" s="46"/>
      <c r="BK7284" s="46"/>
      <c r="BL7284" s="46"/>
      <c r="BM7284" s="46"/>
      <c r="BN7284" s="46"/>
      <c r="BO7284" s="46"/>
      <c r="BP7284" s="46"/>
      <c r="BQ7284" s="46"/>
      <c r="BR7284" s="46"/>
      <c r="BS7284" s="46"/>
      <c r="BT7284" s="46"/>
      <c r="BU7284" s="46"/>
      <c r="BV7284" s="46"/>
      <c r="BW7284" s="46"/>
      <c r="BX7284" s="46"/>
      <c r="BY7284" s="46"/>
      <c r="BZ7284" s="46"/>
      <c r="CA7284" s="46"/>
      <c r="CB7284" s="46"/>
      <c r="CC7284" s="46"/>
      <c r="CD7284" s="46"/>
      <c r="CE7284" s="46"/>
      <c r="CF7284" s="46"/>
      <c r="CG7284" s="46"/>
      <c r="CH7284" s="46"/>
      <c r="CI7284" s="46"/>
      <c r="CJ7284" s="46"/>
      <c r="CK7284" s="46"/>
      <c r="CL7284" s="46"/>
      <c r="CM7284" s="46"/>
      <c r="CN7284" s="46"/>
      <c r="CO7284" s="46"/>
      <c r="CP7284" s="46"/>
      <c r="CQ7284" s="46"/>
      <c r="CR7284" s="46"/>
      <c r="CS7284" s="46"/>
      <c r="CT7284" s="46"/>
      <c r="CU7284" s="46"/>
      <c r="CV7284" s="46"/>
      <c r="CW7284" s="46"/>
      <c r="CX7284" s="46"/>
      <c r="CY7284" s="46"/>
      <c r="CZ7284" s="46"/>
      <c r="DA7284" s="46"/>
      <c r="DB7284" s="46"/>
      <c r="DC7284" s="46"/>
      <c r="DD7284" s="46"/>
      <c r="DE7284" s="46"/>
      <c r="DF7284" s="46"/>
      <c r="DG7284" s="46"/>
      <c r="DH7284" s="46"/>
      <c r="DI7284" s="46"/>
      <c r="DJ7284" s="46"/>
      <c r="DK7284" s="46"/>
      <c r="DL7284" s="46"/>
      <c r="DM7284" s="46"/>
      <c r="DN7284" s="46"/>
      <c r="DO7284" s="46"/>
      <c r="DP7284" s="46"/>
      <c r="DQ7284" s="46"/>
      <c r="DR7284" s="46"/>
      <c r="DS7284" s="46"/>
      <c r="DT7284" s="46"/>
      <c r="DU7284" s="46"/>
      <c r="DV7284" s="46"/>
      <c r="DW7284" s="46"/>
      <c r="DX7284" s="46"/>
      <c r="DY7284" s="46"/>
      <c r="DZ7284" s="46"/>
      <c r="EA7284" s="46"/>
      <c r="EB7284" s="46"/>
      <c r="EC7284" s="46"/>
      <c r="ED7284" s="46"/>
      <c r="EE7284" s="46"/>
      <c r="EF7284" s="46"/>
      <c r="EG7284" s="46"/>
      <c r="EH7284" s="46"/>
      <c r="EI7284" s="46"/>
      <c r="EJ7284" s="46"/>
      <c r="EK7284" s="46"/>
      <c r="EL7284" s="46"/>
      <c r="EM7284" s="46"/>
      <c r="EN7284" s="46"/>
      <c r="EO7284" s="46"/>
      <c r="EP7284" s="46"/>
      <c r="EQ7284" s="46"/>
      <c r="ER7284" s="46"/>
      <c r="ES7284" s="46"/>
      <c r="ET7284" s="46"/>
      <c r="EU7284" s="46"/>
      <c r="EV7284" s="46"/>
      <c r="EW7284" s="46"/>
      <c r="EX7284" s="46"/>
      <c r="EY7284" s="46"/>
      <c r="EZ7284" s="46"/>
      <c r="FA7284" s="46"/>
      <c r="FB7284" s="46"/>
      <c r="FC7284" s="46"/>
      <c r="FD7284" s="46"/>
      <c r="FE7284" s="46"/>
      <c r="FF7284" s="46"/>
      <c r="FG7284" s="46"/>
      <c r="FH7284" s="46"/>
      <c r="FI7284" s="46"/>
      <c r="FJ7284" s="46"/>
      <c r="FK7284" s="46"/>
      <c r="FL7284" s="46"/>
      <c r="FM7284" s="46"/>
      <c r="FN7284" s="46"/>
      <c r="FO7284" s="46"/>
      <c r="FP7284" s="46"/>
      <c r="FQ7284" s="46"/>
      <c r="FR7284" s="46"/>
      <c r="FS7284" s="46"/>
      <c r="FT7284" s="46"/>
      <c r="FU7284" s="46"/>
    </row>
    <row r="7285" spans="2:177" s="18" customFormat="1" ht="51" customHeight="1" outlineLevel="1">
      <c r="B7285" s="58" t="s">
        <v>16560</v>
      </c>
      <c r="C7285" s="38" t="s">
        <v>66</v>
      </c>
      <c r="D7285" s="38" t="s">
        <v>16557</v>
      </c>
      <c r="E7285" s="38" t="s">
        <v>16558</v>
      </c>
      <c r="F7285" s="38" t="s">
        <v>16558</v>
      </c>
      <c r="G7285" s="38" t="s">
        <v>16558</v>
      </c>
      <c r="H7285" s="38" t="s">
        <v>16558</v>
      </c>
      <c r="I7285" s="38" t="s">
        <v>16559</v>
      </c>
      <c r="J7285" s="38"/>
      <c r="K7285" s="38" t="s">
        <v>96</v>
      </c>
      <c r="L7285" s="38">
        <v>0</v>
      </c>
      <c r="M7285" s="38">
        <v>230000000</v>
      </c>
      <c r="N7285" s="41" t="s">
        <v>74</v>
      </c>
      <c r="O7285" s="33" t="s">
        <v>198</v>
      </c>
      <c r="P7285" s="38" t="s">
        <v>86</v>
      </c>
      <c r="Q7285" s="38" t="s">
        <v>77</v>
      </c>
      <c r="R7285" s="38" t="s">
        <v>234</v>
      </c>
      <c r="S7285" s="38" t="s">
        <v>121</v>
      </c>
      <c r="T7285" s="38">
        <v>796</v>
      </c>
      <c r="U7285" s="38" t="s">
        <v>80</v>
      </c>
      <c r="V7285" s="38">
        <v>8</v>
      </c>
      <c r="W7285" s="34">
        <v>1571428.57</v>
      </c>
      <c r="X7285" s="34">
        <f t="shared" si="225"/>
        <v>12571428.560000001</v>
      </c>
      <c r="Y7285" s="44">
        <f t="shared" si="224"/>
        <v>14079999.987200001</v>
      </c>
      <c r="Z7285" s="38"/>
      <c r="AA7285" s="38">
        <v>2014</v>
      </c>
      <c r="AB7285" s="38"/>
      <c r="AC7285" s="46"/>
      <c r="AD7285" s="46"/>
      <c r="AE7285" s="46"/>
      <c r="AF7285" s="46"/>
      <c r="AG7285" s="46"/>
      <c r="AH7285" s="46"/>
      <c r="AI7285" s="46"/>
      <c r="AJ7285" s="46"/>
      <c r="AK7285" s="46"/>
      <c r="AL7285" s="46"/>
      <c r="AM7285" s="46"/>
      <c r="AN7285" s="46"/>
      <c r="AO7285" s="46"/>
      <c r="AP7285" s="46"/>
      <c r="AQ7285" s="46"/>
      <c r="AR7285" s="46"/>
      <c r="AS7285" s="46"/>
      <c r="AT7285" s="46"/>
      <c r="AU7285" s="46"/>
      <c r="AV7285" s="46"/>
      <c r="AW7285" s="46"/>
      <c r="AX7285" s="46"/>
      <c r="AY7285" s="46"/>
      <c r="AZ7285" s="46"/>
      <c r="BA7285" s="46"/>
      <c r="BB7285" s="46"/>
      <c r="BC7285" s="46"/>
      <c r="BD7285" s="46"/>
      <c r="BE7285" s="46"/>
      <c r="BF7285" s="46"/>
      <c r="BG7285" s="46"/>
      <c r="BH7285" s="46"/>
      <c r="BI7285" s="46"/>
      <c r="BJ7285" s="46"/>
      <c r="BK7285" s="46"/>
      <c r="BL7285" s="46"/>
      <c r="BM7285" s="46"/>
      <c r="BN7285" s="46"/>
      <c r="BO7285" s="46"/>
      <c r="BP7285" s="46"/>
      <c r="BQ7285" s="46"/>
      <c r="BR7285" s="46"/>
      <c r="BS7285" s="46"/>
      <c r="BT7285" s="46"/>
      <c r="BU7285" s="46"/>
      <c r="BV7285" s="46"/>
      <c r="BW7285" s="46"/>
      <c r="BX7285" s="46"/>
      <c r="BY7285" s="46"/>
      <c r="BZ7285" s="46"/>
      <c r="CA7285" s="46"/>
      <c r="CB7285" s="46"/>
      <c r="CC7285" s="46"/>
      <c r="CD7285" s="46"/>
      <c r="CE7285" s="46"/>
      <c r="CF7285" s="46"/>
      <c r="CG7285" s="46"/>
      <c r="CH7285" s="46"/>
      <c r="CI7285" s="46"/>
      <c r="CJ7285" s="46"/>
      <c r="CK7285" s="46"/>
      <c r="CL7285" s="46"/>
      <c r="CM7285" s="46"/>
      <c r="CN7285" s="46"/>
      <c r="CO7285" s="46"/>
      <c r="CP7285" s="46"/>
      <c r="CQ7285" s="46"/>
      <c r="CR7285" s="46"/>
      <c r="CS7285" s="46"/>
      <c r="CT7285" s="46"/>
      <c r="CU7285" s="46"/>
      <c r="CV7285" s="46"/>
      <c r="CW7285" s="46"/>
      <c r="CX7285" s="46"/>
      <c r="CY7285" s="46"/>
      <c r="CZ7285" s="46"/>
      <c r="DA7285" s="46"/>
      <c r="DB7285" s="46"/>
      <c r="DC7285" s="46"/>
      <c r="DD7285" s="46"/>
      <c r="DE7285" s="46"/>
      <c r="DF7285" s="46"/>
      <c r="DG7285" s="46"/>
      <c r="DH7285" s="46"/>
      <c r="DI7285" s="46"/>
      <c r="DJ7285" s="46"/>
      <c r="DK7285" s="46"/>
      <c r="DL7285" s="46"/>
      <c r="DM7285" s="46"/>
      <c r="DN7285" s="46"/>
      <c r="DO7285" s="46"/>
      <c r="DP7285" s="46"/>
      <c r="DQ7285" s="46"/>
      <c r="DR7285" s="46"/>
      <c r="DS7285" s="46"/>
      <c r="DT7285" s="46"/>
      <c r="DU7285" s="46"/>
      <c r="DV7285" s="46"/>
      <c r="DW7285" s="46"/>
      <c r="DX7285" s="46"/>
      <c r="DY7285" s="46"/>
      <c r="DZ7285" s="46"/>
      <c r="EA7285" s="46"/>
      <c r="EB7285" s="46"/>
      <c r="EC7285" s="46"/>
      <c r="ED7285" s="46"/>
      <c r="EE7285" s="46"/>
      <c r="EF7285" s="46"/>
      <c r="EG7285" s="46"/>
      <c r="EH7285" s="46"/>
      <c r="EI7285" s="46"/>
      <c r="EJ7285" s="46"/>
      <c r="EK7285" s="46"/>
      <c r="EL7285" s="46"/>
      <c r="EM7285" s="46"/>
      <c r="EN7285" s="46"/>
      <c r="EO7285" s="46"/>
      <c r="EP7285" s="46"/>
      <c r="EQ7285" s="46"/>
      <c r="ER7285" s="46"/>
      <c r="ES7285" s="46"/>
      <c r="ET7285" s="46"/>
      <c r="EU7285" s="46"/>
      <c r="EV7285" s="46"/>
      <c r="EW7285" s="46"/>
      <c r="EX7285" s="46"/>
      <c r="EY7285" s="46"/>
      <c r="EZ7285" s="46"/>
      <c r="FA7285" s="46"/>
      <c r="FB7285" s="46"/>
      <c r="FC7285" s="46"/>
      <c r="FD7285" s="46"/>
      <c r="FE7285" s="46"/>
      <c r="FF7285" s="46"/>
      <c r="FG7285" s="46"/>
      <c r="FH7285" s="46"/>
      <c r="FI7285" s="46"/>
      <c r="FJ7285" s="46"/>
      <c r="FK7285" s="46"/>
      <c r="FL7285" s="46"/>
      <c r="FM7285" s="46"/>
      <c r="FN7285" s="46"/>
      <c r="FO7285" s="46"/>
      <c r="FP7285" s="46"/>
      <c r="FQ7285" s="46"/>
      <c r="FR7285" s="46"/>
      <c r="FS7285" s="46"/>
      <c r="FT7285" s="46"/>
      <c r="FU7285" s="46"/>
    </row>
    <row r="7286" spans="2:177" s="18" customFormat="1" ht="51" customHeight="1" outlineLevel="1">
      <c r="B7286" s="58" t="s">
        <v>16561</v>
      </c>
      <c r="C7286" s="38" t="s">
        <v>66</v>
      </c>
      <c r="D7286" s="38" t="s">
        <v>16557</v>
      </c>
      <c r="E7286" s="38" t="s">
        <v>16558</v>
      </c>
      <c r="F7286" s="38" t="s">
        <v>16558</v>
      </c>
      <c r="G7286" s="38" t="s">
        <v>16558</v>
      </c>
      <c r="H7286" s="38" t="s">
        <v>16558</v>
      </c>
      <c r="I7286" s="38" t="s">
        <v>16562</v>
      </c>
      <c r="J7286" s="38"/>
      <c r="K7286" s="38" t="s">
        <v>113</v>
      </c>
      <c r="L7286" s="38">
        <v>0</v>
      </c>
      <c r="M7286" s="38">
        <v>230000000</v>
      </c>
      <c r="N7286" s="41" t="s">
        <v>74</v>
      </c>
      <c r="O7286" s="33" t="s">
        <v>198</v>
      </c>
      <c r="P7286" s="38" t="s">
        <v>86</v>
      </c>
      <c r="Q7286" s="38" t="s">
        <v>77</v>
      </c>
      <c r="R7286" s="38" t="s">
        <v>199</v>
      </c>
      <c r="S7286" s="38" t="s">
        <v>121</v>
      </c>
      <c r="T7286" s="38">
        <v>796</v>
      </c>
      <c r="U7286" s="38" t="s">
        <v>80</v>
      </c>
      <c r="V7286" s="38">
        <v>2</v>
      </c>
      <c r="W7286" s="34">
        <v>275000</v>
      </c>
      <c r="X7286" s="34">
        <v>0</v>
      </c>
      <c r="Y7286" s="44">
        <f t="shared" si="224"/>
        <v>0</v>
      </c>
      <c r="Z7286" s="38"/>
      <c r="AA7286" s="38">
        <v>2014</v>
      </c>
      <c r="AB7286" s="38" t="s">
        <v>2182</v>
      </c>
      <c r="AC7286" s="46"/>
      <c r="AD7286" s="46"/>
      <c r="AE7286" s="46"/>
      <c r="AF7286" s="46"/>
      <c r="AG7286" s="46"/>
      <c r="AH7286" s="46"/>
      <c r="AI7286" s="46"/>
      <c r="AJ7286" s="46"/>
      <c r="AK7286" s="46"/>
      <c r="AL7286" s="46"/>
      <c r="AM7286" s="46"/>
      <c r="AN7286" s="46"/>
      <c r="AO7286" s="46"/>
      <c r="AP7286" s="46"/>
      <c r="AQ7286" s="46"/>
      <c r="AR7286" s="46"/>
      <c r="AS7286" s="46"/>
      <c r="AT7286" s="46"/>
      <c r="AU7286" s="46"/>
      <c r="AV7286" s="46"/>
      <c r="AW7286" s="46"/>
      <c r="AX7286" s="46"/>
      <c r="AY7286" s="46"/>
      <c r="AZ7286" s="46"/>
      <c r="BA7286" s="46"/>
      <c r="BB7286" s="46"/>
      <c r="BC7286" s="46"/>
      <c r="BD7286" s="46"/>
      <c r="BE7286" s="46"/>
      <c r="BF7286" s="46"/>
      <c r="BG7286" s="46"/>
      <c r="BH7286" s="46"/>
      <c r="BI7286" s="46"/>
      <c r="BJ7286" s="46"/>
      <c r="BK7286" s="46"/>
      <c r="BL7286" s="46"/>
      <c r="BM7286" s="46"/>
      <c r="BN7286" s="46"/>
      <c r="BO7286" s="46"/>
      <c r="BP7286" s="46"/>
      <c r="BQ7286" s="46"/>
      <c r="BR7286" s="46"/>
      <c r="BS7286" s="46"/>
      <c r="BT7286" s="46"/>
      <c r="BU7286" s="46"/>
      <c r="BV7286" s="46"/>
      <c r="BW7286" s="46"/>
      <c r="BX7286" s="46"/>
      <c r="BY7286" s="46"/>
      <c r="BZ7286" s="46"/>
      <c r="CA7286" s="46"/>
      <c r="CB7286" s="46"/>
      <c r="CC7286" s="46"/>
      <c r="CD7286" s="46"/>
      <c r="CE7286" s="46"/>
      <c r="CF7286" s="46"/>
      <c r="CG7286" s="46"/>
      <c r="CH7286" s="46"/>
      <c r="CI7286" s="46"/>
      <c r="CJ7286" s="46"/>
      <c r="CK7286" s="46"/>
      <c r="CL7286" s="46"/>
      <c r="CM7286" s="46"/>
      <c r="CN7286" s="46"/>
      <c r="CO7286" s="46"/>
      <c r="CP7286" s="46"/>
      <c r="CQ7286" s="46"/>
      <c r="CR7286" s="46"/>
      <c r="CS7286" s="46"/>
      <c r="CT7286" s="46"/>
      <c r="CU7286" s="46"/>
      <c r="CV7286" s="46"/>
      <c r="CW7286" s="46"/>
      <c r="CX7286" s="46"/>
      <c r="CY7286" s="46"/>
      <c r="CZ7286" s="46"/>
      <c r="DA7286" s="46"/>
      <c r="DB7286" s="46"/>
      <c r="DC7286" s="46"/>
      <c r="DD7286" s="46"/>
      <c r="DE7286" s="46"/>
      <c r="DF7286" s="46"/>
      <c r="DG7286" s="46"/>
      <c r="DH7286" s="46"/>
      <c r="DI7286" s="46"/>
      <c r="DJ7286" s="46"/>
      <c r="DK7286" s="46"/>
      <c r="DL7286" s="46"/>
      <c r="DM7286" s="46"/>
      <c r="DN7286" s="46"/>
      <c r="DO7286" s="46"/>
      <c r="DP7286" s="46"/>
      <c r="DQ7286" s="46"/>
      <c r="DR7286" s="46"/>
      <c r="DS7286" s="46"/>
      <c r="DT7286" s="46"/>
      <c r="DU7286" s="46"/>
      <c r="DV7286" s="46"/>
      <c r="DW7286" s="46"/>
      <c r="DX7286" s="46"/>
      <c r="DY7286" s="46"/>
      <c r="DZ7286" s="46"/>
      <c r="EA7286" s="46"/>
      <c r="EB7286" s="46"/>
      <c r="EC7286" s="46"/>
      <c r="ED7286" s="46"/>
      <c r="EE7286" s="46"/>
      <c r="EF7286" s="46"/>
      <c r="EG7286" s="46"/>
      <c r="EH7286" s="46"/>
      <c r="EI7286" s="46"/>
      <c r="EJ7286" s="46"/>
      <c r="EK7286" s="46"/>
      <c r="EL7286" s="46"/>
      <c r="EM7286" s="46"/>
      <c r="EN7286" s="46"/>
      <c r="EO7286" s="46"/>
      <c r="EP7286" s="46"/>
      <c r="EQ7286" s="46"/>
      <c r="ER7286" s="46"/>
      <c r="ES7286" s="46"/>
      <c r="ET7286" s="46"/>
      <c r="EU7286" s="46"/>
      <c r="EV7286" s="46"/>
      <c r="EW7286" s="46"/>
      <c r="EX7286" s="46"/>
      <c r="EY7286" s="46"/>
      <c r="EZ7286" s="46"/>
      <c r="FA7286" s="46"/>
      <c r="FB7286" s="46"/>
      <c r="FC7286" s="46"/>
      <c r="FD7286" s="46"/>
      <c r="FE7286" s="46"/>
      <c r="FF7286" s="46"/>
      <c r="FG7286" s="46"/>
      <c r="FH7286" s="46"/>
      <c r="FI7286" s="46"/>
      <c r="FJ7286" s="46"/>
      <c r="FK7286" s="46"/>
      <c r="FL7286" s="46"/>
      <c r="FM7286" s="46"/>
      <c r="FN7286" s="46"/>
      <c r="FO7286" s="46"/>
      <c r="FP7286" s="46"/>
      <c r="FQ7286" s="46"/>
      <c r="FR7286" s="46"/>
      <c r="FS7286" s="46"/>
      <c r="FT7286" s="46"/>
      <c r="FU7286" s="46"/>
    </row>
    <row r="7287" spans="2:177" s="18" customFormat="1" ht="51" customHeight="1" outlineLevel="1">
      <c r="B7287" s="58" t="s">
        <v>16563</v>
      </c>
      <c r="C7287" s="38" t="s">
        <v>66</v>
      </c>
      <c r="D7287" s="38" t="s">
        <v>16557</v>
      </c>
      <c r="E7287" s="38" t="s">
        <v>16558</v>
      </c>
      <c r="F7287" s="38" t="s">
        <v>16558</v>
      </c>
      <c r="G7287" s="38" t="s">
        <v>16558</v>
      </c>
      <c r="H7287" s="38" t="s">
        <v>16558</v>
      </c>
      <c r="I7287" s="38" t="s">
        <v>16562</v>
      </c>
      <c r="J7287" s="38"/>
      <c r="K7287" s="38" t="s">
        <v>113</v>
      </c>
      <c r="L7287" s="38">
        <v>0</v>
      </c>
      <c r="M7287" s="38">
        <v>230000000</v>
      </c>
      <c r="N7287" s="41" t="s">
        <v>74</v>
      </c>
      <c r="O7287" s="33" t="s">
        <v>198</v>
      </c>
      <c r="P7287" s="38" t="s">
        <v>86</v>
      </c>
      <c r="Q7287" s="38" t="s">
        <v>77</v>
      </c>
      <c r="R7287" s="38" t="s">
        <v>199</v>
      </c>
      <c r="S7287" s="38" t="s">
        <v>121</v>
      </c>
      <c r="T7287" s="38">
        <v>796</v>
      </c>
      <c r="U7287" s="38" t="s">
        <v>80</v>
      </c>
      <c r="V7287" s="38">
        <v>2</v>
      </c>
      <c r="W7287" s="34">
        <v>245535.71</v>
      </c>
      <c r="X7287" s="34">
        <f t="shared" si="225"/>
        <v>491071.42</v>
      </c>
      <c r="Y7287" s="44">
        <f t="shared" si="224"/>
        <v>549999.99040000001</v>
      </c>
      <c r="Z7287" s="38"/>
      <c r="AA7287" s="38">
        <v>2014</v>
      </c>
      <c r="AB7287" s="38"/>
      <c r="AC7287" s="46"/>
      <c r="AD7287" s="46"/>
      <c r="AE7287" s="46"/>
      <c r="AF7287" s="46"/>
      <c r="AG7287" s="46"/>
      <c r="AH7287" s="46"/>
      <c r="AI7287" s="46"/>
      <c r="AJ7287" s="46"/>
      <c r="AK7287" s="46"/>
      <c r="AL7287" s="46"/>
      <c r="AM7287" s="46"/>
      <c r="AN7287" s="46"/>
      <c r="AO7287" s="46"/>
      <c r="AP7287" s="46"/>
      <c r="AQ7287" s="46"/>
      <c r="AR7287" s="46"/>
      <c r="AS7287" s="46"/>
      <c r="AT7287" s="46"/>
      <c r="AU7287" s="46"/>
      <c r="AV7287" s="46"/>
      <c r="AW7287" s="46"/>
      <c r="AX7287" s="46"/>
      <c r="AY7287" s="46"/>
      <c r="AZ7287" s="46"/>
      <c r="BA7287" s="46"/>
      <c r="BB7287" s="46"/>
      <c r="BC7287" s="46"/>
      <c r="BD7287" s="46"/>
      <c r="BE7287" s="46"/>
      <c r="BF7287" s="46"/>
      <c r="BG7287" s="46"/>
      <c r="BH7287" s="46"/>
      <c r="BI7287" s="46"/>
      <c r="BJ7287" s="46"/>
      <c r="BK7287" s="46"/>
      <c r="BL7287" s="46"/>
      <c r="BM7287" s="46"/>
      <c r="BN7287" s="46"/>
      <c r="BO7287" s="46"/>
      <c r="BP7287" s="46"/>
      <c r="BQ7287" s="46"/>
      <c r="BR7287" s="46"/>
      <c r="BS7287" s="46"/>
      <c r="BT7287" s="46"/>
      <c r="BU7287" s="46"/>
      <c r="BV7287" s="46"/>
      <c r="BW7287" s="46"/>
      <c r="BX7287" s="46"/>
      <c r="BY7287" s="46"/>
      <c r="BZ7287" s="46"/>
      <c r="CA7287" s="46"/>
      <c r="CB7287" s="46"/>
      <c r="CC7287" s="46"/>
      <c r="CD7287" s="46"/>
      <c r="CE7287" s="46"/>
      <c r="CF7287" s="46"/>
      <c r="CG7287" s="46"/>
      <c r="CH7287" s="46"/>
      <c r="CI7287" s="46"/>
      <c r="CJ7287" s="46"/>
      <c r="CK7287" s="46"/>
      <c r="CL7287" s="46"/>
      <c r="CM7287" s="46"/>
      <c r="CN7287" s="46"/>
      <c r="CO7287" s="46"/>
      <c r="CP7287" s="46"/>
      <c r="CQ7287" s="46"/>
      <c r="CR7287" s="46"/>
      <c r="CS7287" s="46"/>
      <c r="CT7287" s="46"/>
      <c r="CU7287" s="46"/>
      <c r="CV7287" s="46"/>
      <c r="CW7287" s="46"/>
      <c r="CX7287" s="46"/>
      <c r="CY7287" s="46"/>
      <c r="CZ7287" s="46"/>
      <c r="DA7287" s="46"/>
      <c r="DB7287" s="46"/>
      <c r="DC7287" s="46"/>
      <c r="DD7287" s="46"/>
      <c r="DE7287" s="46"/>
      <c r="DF7287" s="46"/>
      <c r="DG7287" s="46"/>
      <c r="DH7287" s="46"/>
      <c r="DI7287" s="46"/>
      <c r="DJ7287" s="46"/>
      <c r="DK7287" s="46"/>
      <c r="DL7287" s="46"/>
      <c r="DM7287" s="46"/>
      <c r="DN7287" s="46"/>
      <c r="DO7287" s="46"/>
      <c r="DP7287" s="46"/>
      <c r="DQ7287" s="46"/>
      <c r="DR7287" s="46"/>
      <c r="DS7287" s="46"/>
      <c r="DT7287" s="46"/>
      <c r="DU7287" s="46"/>
      <c r="DV7287" s="46"/>
      <c r="DW7287" s="46"/>
      <c r="DX7287" s="46"/>
      <c r="DY7287" s="46"/>
      <c r="DZ7287" s="46"/>
      <c r="EA7287" s="46"/>
      <c r="EB7287" s="46"/>
      <c r="EC7287" s="46"/>
      <c r="ED7287" s="46"/>
      <c r="EE7287" s="46"/>
      <c r="EF7287" s="46"/>
      <c r="EG7287" s="46"/>
      <c r="EH7287" s="46"/>
      <c r="EI7287" s="46"/>
      <c r="EJ7287" s="46"/>
      <c r="EK7287" s="46"/>
      <c r="EL7287" s="46"/>
      <c r="EM7287" s="46"/>
      <c r="EN7287" s="46"/>
      <c r="EO7287" s="46"/>
      <c r="EP7287" s="46"/>
      <c r="EQ7287" s="46"/>
      <c r="ER7287" s="46"/>
      <c r="ES7287" s="46"/>
      <c r="ET7287" s="46"/>
      <c r="EU7287" s="46"/>
      <c r="EV7287" s="46"/>
      <c r="EW7287" s="46"/>
      <c r="EX7287" s="46"/>
      <c r="EY7287" s="46"/>
      <c r="EZ7287" s="46"/>
      <c r="FA7287" s="46"/>
      <c r="FB7287" s="46"/>
      <c r="FC7287" s="46"/>
      <c r="FD7287" s="46"/>
      <c r="FE7287" s="46"/>
      <c r="FF7287" s="46"/>
      <c r="FG7287" s="46"/>
      <c r="FH7287" s="46"/>
      <c r="FI7287" s="46"/>
      <c r="FJ7287" s="46"/>
      <c r="FK7287" s="46"/>
      <c r="FL7287" s="46"/>
      <c r="FM7287" s="46"/>
      <c r="FN7287" s="46"/>
      <c r="FO7287" s="46"/>
      <c r="FP7287" s="46"/>
      <c r="FQ7287" s="46"/>
      <c r="FR7287" s="46"/>
      <c r="FS7287" s="46"/>
      <c r="FT7287" s="46"/>
      <c r="FU7287" s="46"/>
    </row>
    <row r="7288" spans="2:177" s="18" customFormat="1" ht="51" customHeight="1" outlineLevel="1">
      <c r="B7288" s="58" t="s">
        <v>16564</v>
      </c>
      <c r="C7288" s="38" t="s">
        <v>66</v>
      </c>
      <c r="D7288" s="38" t="s">
        <v>16565</v>
      </c>
      <c r="E7288" s="38" t="s">
        <v>3739</v>
      </c>
      <c r="F7288" s="38" t="s">
        <v>3740</v>
      </c>
      <c r="G7288" s="38" t="s">
        <v>16566</v>
      </c>
      <c r="H7288" s="38" t="s">
        <v>16567</v>
      </c>
      <c r="I7288" s="38" t="s">
        <v>3739</v>
      </c>
      <c r="J7288" s="38"/>
      <c r="K7288" s="38" t="s">
        <v>113</v>
      </c>
      <c r="L7288" s="38">
        <v>0</v>
      </c>
      <c r="M7288" s="38">
        <v>230000000</v>
      </c>
      <c r="N7288" s="41" t="s">
        <v>74</v>
      </c>
      <c r="O7288" s="33" t="s">
        <v>198</v>
      </c>
      <c r="P7288" s="38" t="s">
        <v>86</v>
      </c>
      <c r="Q7288" s="38" t="s">
        <v>77</v>
      </c>
      <c r="R7288" s="38" t="s">
        <v>199</v>
      </c>
      <c r="S7288" s="38" t="s">
        <v>121</v>
      </c>
      <c r="T7288" s="38">
        <v>796</v>
      </c>
      <c r="U7288" s="38" t="s">
        <v>80</v>
      </c>
      <c r="V7288" s="38">
        <v>1</v>
      </c>
      <c r="W7288" s="34">
        <v>135000</v>
      </c>
      <c r="X7288" s="34">
        <v>0</v>
      </c>
      <c r="Y7288" s="44">
        <f t="shared" si="224"/>
        <v>0</v>
      </c>
      <c r="Z7288" s="38"/>
      <c r="AA7288" s="38">
        <v>2014</v>
      </c>
      <c r="AB7288" s="38" t="s">
        <v>2182</v>
      </c>
      <c r="AC7288" s="46"/>
      <c r="AD7288" s="46"/>
      <c r="AE7288" s="46"/>
      <c r="AF7288" s="46"/>
      <c r="AG7288" s="46"/>
      <c r="AH7288" s="46"/>
      <c r="AI7288" s="46"/>
      <c r="AJ7288" s="46"/>
      <c r="AK7288" s="46"/>
      <c r="AL7288" s="46"/>
      <c r="AM7288" s="46"/>
      <c r="AN7288" s="46"/>
      <c r="AO7288" s="46"/>
      <c r="AP7288" s="46"/>
      <c r="AQ7288" s="46"/>
      <c r="AR7288" s="46"/>
      <c r="AS7288" s="46"/>
      <c r="AT7288" s="46"/>
      <c r="AU7288" s="46"/>
      <c r="AV7288" s="46"/>
      <c r="AW7288" s="46"/>
      <c r="AX7288" s="46"/>
      <c r="AY7288" s="46"/>
      <c r="AZ7288" s="46"/>
      <c r="BA7288" s="46"/>
      <c r="BB7288" s="46"/>
      <c r="BC7288" s="46"/>
      <c r="BD7288" s="46"/>
      <c r="BE7288" s="46"/>
      <c r="BF7288" s="46"/>
      <c r="BG7288" s="46"/>
      <c r="BH7288" s="46"/>
      <c r="BI7288" s="46"/>
      <c r="BJ7288" s="46"/>
      <c r="BK7288" s="46"/>
      <c r="BL7288" s="46"/>
      <c r="BM7288" s="46"/>
      <c r="BN7288" s="46"/>
      <c r="BO7288" s="46"/>
      <c r="BP7288" s="46"/>
      <c r="BQ7288" s="46"/>
      <c r="BR7288" s="46"/>
      <c r="BS7288" s="46"/>
      <c r="BT7288" s="46"/>
      <c r="BU7288" s="46"/>
      <c r="BV7288" s="46"/>
      <c r="BW7288" s="46"/>
      <c r="BX7288" s="46"/>
      <c r="BY7288" s="46"/>
      <c r="BZ7288" s="46"/>
      <c r="CA7288" s="46"/>
      <c r="CB7288" s="46"/>
      <c r="CC7288" s="46"/>
      <c r="CD7288" s="46"/>
      <c r="CE7288" s="46"/>
      <c r="CF7288" s="46"/>
      <c r="CG7288" s="46"/>
      <c r="CH7288" s="46"/>
      <c r="CI7288" s="46"/>
      <c r="CJ7288" s="46"/>
      <c r="CK7288" s="46"/>
      <c r="CL7288" s="46"/>
      <c r="CM7288" s="46"/>
      <c r="CN7288" s="46"/>
      <c r="CO7288" s="46"/>
      <c r="CP7288" s="46"/>
      <c r="CQ7288" s="46"/>
      <c r="CR7288" s="46"/>
      <c r="CS7288" s="46"/>
      <c r="CT7288" s="46"/>
      <c r="CU7288" s="46"/>
      <c r="CV7288" s="46"/>
      <c r="CW7288" s="46"/>
      <c r="CX7288" s="46"/>
      <c r="CY7288" s="46"/>
      <c r="CZ7288" s="46"/>
      <c r="DA7288" s="46"/>
      <c r="DB7288" s="46"/>
      <c r="DC7288" s="46"/>
      <c r="DD7288" s="46"/>
      <c r="DE7288" s="46"/>
      <c r="DF7288" s="46"/>
      <c r="DG7288" s="46"/>
      <c r="DH7288" s="46"/>
      <c r="DI7288" s="46"/>
      <c r="DJ7288" s="46"/>
      <c r="DK7288" s="46"/>
      <c r="DL7288" s="46"/>
      <c r="DM7288" s="46"/>
      <c r="DN7288" s="46"/>
      <c r="DO7288" s="46"/>
      <c r="DP7288" s="46"/>
      <c r="DQ7288" s="46"/>
      <c r="DR7288" s="46"/>
      <c r="DS7288" s="46"/>
      <c r="DT7288" s="46"/>
      <c r="DU7288" s="46"/>
      <c r="DV7288" s="46"/>
      <c r="DW7288" s="46"/>
      <c r="DX7288" s="46"/>
      <c r="DY7288" s="46"/>
      <c r="DZ7288" s="46"/>
      <c r="EA7288" s="46"/>
      <c r="EB7288" s="46"/>
      <c r="EC7288" s="46"/>
      <c r="ED7288" s="46"/>
      <c r="EE7288" s="46"/>
      <c r="EF7288" s="46"/>
      <c r="EG7288" s="46"/>
      <c r="EH7288" s="46"/>
      <c r="EI7288" s="46"/>
      <c r="EJ7288" s="46"/>
      <c r="EK7288" s="46"/>
      <c r="EL7288" s="46"/>
      <c r="EM7288" s="46"/>
      <c r="EN7288" s="46"/>
      <c r="EO7288" s="46"/>
      <c r="EP7288" s="46"/>
      <c r="EQ7288" s="46"/>
      <c r="ER7288" s="46"/>
      <c r="ES7288" s="46"/>
      <c r="ET7288" s="46"/>
      <c r="EU7288" s="46"/>
      <c r="EV7288" s="46"/>
      <c r="EW7288" s="46"/>
      <c r="EX7288" s="46"/>
      <c r="EY7288" s="46"/>
      <c r="EZ7288" s="46"/>
      <c r="FA7288" s="46"/>
      <c r="FB7288" s="46"/>
      <c r="FC7288" s="46"/>
      <c r="FD7288" s="46"/>
      <c r="FE7288" s="46"/>
      <c r="FF7288" s="46"/>
      <c r="FG7288" s="46"/>
      <c r="FH7288" s="46"/>
      <c r="FI7288" s="46"/>
      <c r="FJ7288" s="46"/>
      <c r="FK7288" s="46"/>
      <c r="FL7288" s="46"/>
      <c r="FM7288" s="46"/>
      <c r="FN7288" s="46"/>
      <c r="FO7288" s="46"/>
      <c r="FP7288" s="46"/>
      <c r="FQ7288" s="46"/>
      <c r="FR7288" s="46"/>
      <c r="FS7288" s="46"/>
      <c r="FT7288" s="46"/>
      <c r="FU7288" s="46"/>
    </row>
    <row r="7289" spans="2:177" s="18" customFormat="1" ht="51" customHeight="1" outlineLevel="1">
      <c r="B7289" s="58" t="s">
        <v>16568</v>
      </c>
      <c r="C7289" s="38" t="s">
        <v>66</v>
      </c>
      <c r="D7289" s="38" t="s">
        <v>16565</v>
      </c>
      <c r="E7289" s="38" t="s">
        <v>3739</v>
      </c>
      <c r="F7289" s="38" t="s">
        <v>3740</v>
      </c>
      <c r="G7289" s="38" t="s">
        <v>16566</v>
      </c>
      <c r="H7289" s="38" t="s">
        <v>16567</v>
      </c>
      <c r="I7289" s="38" t="s">
        <v>3739</v>
      </c>
      <c r="J7289" s="38"/>
      <c r="K7289" s="38" t="s">
        <v>113</v>
      </c>
      <c r="L7289" s="38">
        <v>0</v>
      </c>
      <c r="M7289" s="38">
        <v>230000000</v>
      </c>
      <c r="N7289" s="41" t="s">
        <v>74</v>
      </c>
      <c r="O7289" s="33" t="s">
        <v>198</v>
      </c>
      <c r="P7289" s="38" t="s">
        <v>86</v>
      </c>
      <c r="Q7289" s="38" t="s">
        <v>77</v>
      </c>
      <c r="R7289" s="38" t="s">
        <v>199</v>
      </c>
      <c r="S7289" s="38" t="s">
        <v>121</v>
      </c>
      <c r="T7289" s="38">
        <v>796</v>
      </c>
      <c r="U7289" s="38" t="s">
        <v>80</v>
      </c>
      <c r="V7289" s="38">
        <v>1</v>
      </c>
      <c r="W7289" s="34">
        <v>120535.71</v>
      </c>
      <c r="X7289" s="34">
        <f t="shared" si="225"/>
        <v>120535.71</v>
      </c>
      <c r="Y7289" s="44">
        <f t="shared" si="224"/>
        <v>134999.99520000003</v>
      </c>
      <c r="Z7289" s="38"/>
      <c r="AA7289" s="38">
        <v>2014</v>
      </c>
      <c r="AB7289" s="38"/>
      <c r="AC7289" s="46"/>
      <c r="AD7289" s="46"/>
      <c r="AE7289" s="46"/>
      <c r="AF7289" s="46"/>
      <c r="AG7289" s="46"/>
      <c r="AH7289" s="46"/>
      <c r="AI7289" s="46"/>
      <c r="AJ7289" s="46"/>
      <c r="AK7289" s="46"/>
      <c r="AL7289" s="46"/>
      <c r="AM7289" s="46"/>
      <c r="AN7289" s="46"/>
      <c r="AO7289" s="46"/>
      <c r="AP7289" s="46"/>
      <c r="AQ7289" s="46"/>
      <c r="AR7289" s="46"/>
      <c r="AS7289" s="46"/>
      <c r="AT7289" s="46"/>
      <c r="AU7289" s="46"/>
      <c r="AV7289" s="46"/>
      <c r="AW7289" s="46"/>
      <c r="AX7289" s="46"/>
      <c r="AY7289" s="46"/>
      <c r="AZ7289" s="46"/>
      <c r="BA7289" s="46"/>
      <c r="BB7289" s="46"/>
      <c r="BC7289" s="46"/>
      <c r="BD7289" s="46"/>
      <c r="BE7289" s="46"/>
      <c r="BF7289" s="46"/>
      <c r="BG7289" s="46"/>
      <c r="BH7289" s="46"/>
      <c r="BI7289" s="46"/>
      <c r="BJ7289" s="46"/>
      <c r="BK7289" s="46"/>
      <c r="BL7289" s="46"/>
      <c r="BM7289" s="46"/>
      <c r="BN7289" s="46"/>
      <c r="BO7289" s="46"/>
      <c r="BP7289" s="46"/>
      <c r="BQ7289" s="46"/>
      <c r="BR7289" s="46"/>
      <c r="BS7289" s="46"/>
      <c r="BT7289" s="46"/>
      <c r="BU7289" s="46"/>
      <c r="BV7289" s="46"/>
      <c r="BW7289" s="46"/>
      <c r="BX7289" s="46"/>
      <c r="BY7289" s="46"/>
      <c r="BZ7289" s="46"/>
      <c r="CA7289" s="46"/>
      <c r="CB7289" s="46"/>
      <c r="CC7289" s="46"/>
      <c r="CD7289" s="46"/>
      <c r="CE7289" s="46"/>
      <c r="CF7289" s="46"/>
      <c r="CG7289" s="46"/>
      <c r="CH7289" s="46"/>
      <c r="CI7289" s="46"/>
      <c r="CJ7289" s="46"/>
      <c r="CK7289" s="46"/>
      <c r="CL7289" s="46"/>
      <c r="CM7289" s="46"/>
      <c r="CN7289" s="46"/>
      <c r="CO7289" s="46"/>
      <c r="CP7289" s="46"/>
      <c r="CQ7289" s="46"/>
      <c r="CR7289" s="46"/>
      <c r="CS7289" s="46"/>
      <c r="CT7289" s="46"/>
      <c r="CU7289" s="46"/>
      <c r="CV7289" s="46"/>
      <c r="CW7289" s="46"/>
      <c r="CX7289" s="46"/>
      <c r="CY7289" s="46"/>
      <c r="CZ7289" s="46"/>
      <c r="DA7289" s="46"/>
      <c r="DB7289" s="46"/>
      <c r="DC7289" s="46"/>
      <c r="DD7289" s="46"/>
      <c r="DE7289" s="46"/>
      <c r="DF7289" s="46"/>
      <c r="DG7289" s="46"/>
      <c r="DH7289" s="46"/>
      <c r="DI7289" s="46"/>
      <c r="DJ7289" s="46"/>
      <c r="DK7289" s="46"/>
      <c r="DL7289" s="46"/>
      <c r="DM7289" s="46"/>
      <c r="DN7289" s="46"/>
      <c r="DO7289" s="46"/>
      <c r="DP7289" s="46"/>
      <c r="DQ7289" s="46"/>
      <c r="DR7289" s="46"/>
      <c r="DS7289" s="46"/>
      <c r="DT7289" s="46"/>
      <c r="DU7289" s="46"/>
      <c r="DV7289" s="46"/>
      <c r="DW7289" s="46"/>
      <c r="DX7289" s="46"/>
      <c r="DY7289" s="46"/>
      <c r="DZ7289" s="46"/>
      <c r="EA7289" s="46"/>
      <c r="EB7289" s="46"/>
      <c r="EC7289" s="46"/>
      <c r="ED7289" s="46"/>
      <c r="EE7289" s="46"/>
      <c r="EF7289" s="46"/>
      <c r="EG7289" s="46"/>
      <c r="EH7289" s="46"/>
      <c r="EI7289" s="46"/>
      <c r="EJ7289" s="46"/>
      <c r="EK7289" s="46"/>
      <c r="EL7289" s="46"/>
      <c r="EM7289" s="46"/>
      <c r="EN7289" s="46"/>
      <c r="EO7289" s="46"/>
      <c r="EP7289" s="46"/>
      <c r="EQ7289" s="46"/>
      <c r="ER7289" s="46"/>
      <c r="ES7289" s="46"/>
      <c r="ET7289" s="46"/>
      <c r="EU7289" s="46"/>
      <c r="EV7289" s="46"/>
      <c r="EW7289" s="46"/>
      <c r="EX7289" s="46"/>
      <c r="EY7289" s="46"/>
      <c r="EZ7289" s="46"/>
      <c r="FA7289" s="46"/>
      <c r="FB7289" s="46"/>
      <c r="FC7289" s="46"/>
      <c r="FD7289" s="46"/>
      <c r="FE7289" s="46"/>
      <c r="FF7289" s="46"/>
      <c r="FG7289" s="46"/>
      <c r="FH7289" s="46"/>
      <c r="FI7289" s="46"/>
      <c r="FJ7289" s="46"/>
      <c r="FK7289" s="46"/>
      <c r="FL7289" s="46"/>
      <c r="FM7289" s="46"/>
      <c r="FN7289" s="46"/>
      <c r="FO7289" s="46"/>
      <c r="FP7289" s="46"/>
      <c r="FQ7289" s="46"/>
      <c r="FR7289" s="46"/>
      <c r="FS7289" s="46"/>
      <c r="FT7289" s="46"/>
      <c r="FU7289" s="46"/>
    </row>
    <row r="7290" spans="2:177" s="18" customFormat="1" ht="51" customHeight="1" outlineLevel="1">
      <c r="B7290" s="58" t="s">
        <v>16569</v>
      </c>
      <c r="C7290" s="38" t="s">
        <v>66</v>
      </c>
      <c r="D7290" s="38" t="s">
        <v>16570</v>
      </c>
      <c r="E7290" s="38" t="s">
        <v>6796</v>
      </c>
      <c r="F7290" s="38" t="s">
        <v>14658</v>
      </c>
      <c r="G7290" s="38" t="s">
        <v>16571</v>
      </c>
      <c r="H7290" s="38" t="s">
        <v>16572</v>
      </c>
      <c r="I7290" s="38" t="s">
        <v>16573</v>
      </c>
      <c r="J7290" s="38"/>
      <c r="K7290" s="38" t="s">
        <v>113</v>
      </c>
      <c r="L7290" s="38">
        <v>0</v>
      </c>
      <c r="M7290" s="38">
        <v>230000000</v>
      </c>
      <c r="N7290" s="41" t="s">
        <v>74</v>
      </c>
      <c r="O7290" s="33" t="s">
        <v>198</v>
      </c>
      <c r="P7290" s="38" t="s">
        <v>86</v>
      </c>
      <c r="Q7290" s="38" t="s">
        <v>77</v>
      </c>
      <c r="R7290" s="38" t="s">
        <v>199</v>
      </c>
      <c r="S7290" s="38" t="s">
        <v>121</v>
      </c>
      <c r="T7290" s="38">
        <v>796</v>
      </c>
      <c r="U7290" s="38" t="s">
        <v>80</v>
      </c>
      <c r="V7290" s="38">
        <v>2</v>
      </c>
      <c r="W7290" s="34">
        <v>15000</v>
      </c>
      <c r="X7290" s="34">
        <v>0</v>
      </c>
      <c r="Y7290" s="44">
        <f t="shared" si="224"/>
        <v>0</v>
      </c>
      <c r="Z7290" s="38"/>
      <c r="AA7290" s="38">
        <v>2014</v>
      </c>
      <c r="AB7290" s="38" t="s">
        <v>2182</v>
      </c>
      <c r="AC7290" s="46"/>
      <c r="AD7290" s="46"/>
      <c r="AE7290" s="46"/>
      <c r="AF7290" s="46"/>
      <c r="AG7290" s="46"/>
      <c r="AH7290" s="46"/>
      <c r="AI7290" s="46"/>
      <c r="AJ7290" s="46"/>
      <c r="AK7290" s="46"/>
      <c r="AL7290" s="46"/>
      <c r="AM7290" s="46"/>
      <c r="AN7290" s="46"/>
      <c r="AO7290" s="46"/>
      <c r="AP7290" s="46"/>
      <c r="AQ7290" s="46"/>
      <c r="AR7290" s="46"/>
      <c r="AS7290" s="46"/>
      <c r="AT7290" s="46"/>
      <c r="AU7290" s="46"/>
      <c r="AV7290" s="46"/>
      <c r="AW7290" s="46"/>
      <c r="AX7290" s="46"/>
      <c r="AY7290" s="46"/>
      <c r="AZ7290" s="46"/>
      <c r="BA7290" s="46"/>
      <c r="BB7290" s="46"/>
      <c r="BC7290" s="46"/>
      <c r="BD7290" s="46"/>
      <c r="BE7290" s="46"/>
      <c r="BF7290" s="46"/>
      <c r="BG7290" s="46"/>
      <c r="BH7290" s="46"/>
      <c r="BI7290" s="46"/>
      <c r="BJ7290" s="46"/>
      <c r="BK7290" s="46"/>
      <c r="BL7290" s="46"/>
      <c r="BM7290" s="46"/>
      <c r="BN7290" s="46"/>
      <c r="BO7290" s="46"/>
      <c r="BP7290" s="46"/>
      <c r="BQ7290" s="46"/>
      <c r="BR7290" s="46"/>
      <c r="BS7290" s="46"/>
      <c r="BT7290" s="46"/>
      <c r="BU7290" s="46"/>
      <c r="BV7290" s="46"/>
      <c r="BW7290" s="46"/>
      <c r="BX7290" s="46"/>
      <c r="BY7290" s="46"/>
      <c r="BZ7290" s="46"/>
      <c r="CA7290" s="46"/>
      <c r="CB7290" s="46"/>
      <c r="CC7290" s="46"/>
      <c r="CD7290" s="46"/>
      <c r="CE7290" s="46"/>
      <c r="CF7290" s="46"/>
      <c r="CG7290" s="46"/>
      <c r="CH7290" s="46"/>
      <c r="CI7290" s="46"/>
      <c r="CJ7290" s="46"/>
      <c r="CK7290" s="46"/>
      <c r="CL7290" s="46"/>
      <c r="CM7290" s="46"/>
      <c r="CN7290" s="46"/>
      <c r="CO7290" s="46"/>
      <c r="CP7290" s="46"/>
      <c r="CQ7290" s="46"/>
      <c r="CR7290" s="46"/>
      <c r="CS7290" s="46"/>
      <c r="CT7290" s="46"/>
      <c r="CU7290" s="46"/>
      <c r="CV7290" s="46"/>
      <c r="CW7290" s="46"/>
      <c r="CX7290" s="46"/>
      <c r="CY7290" s="46"/>
      <c r="CZ7290" s="46"/>
      <c r="DA7290" s="46"/>
      <c r="DB7290" s="46"/>
      <c r="DC7290" s="46"/>
      <c r="DD7290" s="46"/>
      <c r="DE7290" s="46"/>
      <c r="DF7290" s="46"/>
      <c r="DG7290" s="46"/>
      <c r="DH7290" s="46"/>
      <c r="DI7290" s="46"/>
      <c r="DJ7290" s="46"/>
      <c r="DK7290" s="46"/>
      <c r="DL7290" s="46"/>
      <c r="DM7290" s="46"/>
      <c r="DN7290" s="46"/>
      <c r="DO7290" s="46"/>
      <c r="DP7290" s="46"/>
      <c r="DQ7290" s="46"/>
      <c r="DR7290" s="46"/>
      <c r="DS7290" s="46"/>
      <c r="DT7290" s="46"/>
      <c r="DU7290" s="46"/>
      <c r="DV7290" s="46"/>
      <c r="DW7290" s="46"/>
      <c r="DX7290" s="46"/>
      <c r="DY7290" s="46"/>
      <c r="DZ7290" s="46"/>
      <c r="EA7290" s="46"/>
      <c r="EB7290" s="46"/>
      <c r="EC7290" s="46"/>
      <c r="ED7290" s="46"/>
      <c r="EE7290" s="46"/>
      <c r="EF7290" s="46"/>
      <c r="EG7290" s="46"/>
      <c r="EH7290" s="46"/>
      <c r="EI7290" s="46"/>
      <c r="EJ7290" s="46"/>
      <c r="EK7290" s="46"/>
      <c r="EL7290" s="46"/>
      <c r="EM7290" s="46"/>
      <c r="EN7290" s="46"/>
      <c r="EO7290" s="46"/>
      <c r="EP7290" s="46"/>
      <c r="EQ7290" s="46"/>
      <c r="ER7290" s="46"/>
      <c r="ES7290" s="46"/>
      <c r="ET7290" s="46"/>
      <c r="EU7290" s="46"/>
      <c r="EV7290" s="46"/>
      <c r="EW7290" s="46"/>
      <c r="EX7290" s="46"/>
      <c r="EY7290" s="46"/>
      <c r="EZ7290" s="46"/>
      <c r="FA7290" s="46"/>
      <c r="FB7290" s="46"/>
      <c r="FC7290" s="46"/>
      <c r="FD7290" s="46"/>
      <c r="FE7290" s="46"/>
      <c r="FF7290" s="46"/>
      <c r="FG7290" s="46"/>
      <c r="FH7290" s="46"/>
      <c r="FI7290" s="46"/>
      <c r="FJ7290" s="46"/>
      <c r="FK7290" s="46"/>
      <c r="FL7290" s="46"/>
      <c r="FM7290" s="46"/>
      <c r="FN7290" s="46"/>
      <c r="FO7290" s="46"/>
      <c r="FP7290" s="46"/>
      <c r="FQ7290" s="46"/>
      <c r="FR7290" s="46"/>
      <c r="FS7290" s="46"/>
      <c r="FT7290" s="46"/>
      <c r="FU7290" s="46"/>
    </row>
    <row r="7291" spans="2:177" s="18" customFormat="1" ht="51" customHeight="1" outlineLevel="1">
      <c r="B7291" s="58" t="s">
        <v>16574</v>
      </c>
      <c r="C7291" s="38" t="s">
        <v>66</v>
      </c>
      <c r="D7291" s="38" t="s">
        <v>16570</v>
      </c>
      <c r="E7291" s="38" t="s">
        <v>6796</v>
      </c>
      <c r="F7291" s="38" t="s">
        <v>14658</v>
      </c>
      <c r="G7291" s="38" t="s">
        <v>16571</v>
      </c>
      <c r="H7291" s="38" t="s">
        <v>16572</v>
      </c>
      <c r="I7291" s="38" t="s">
        <v>16573</v>
      </c>
      <c r="J7291" s="38"/>
      <c r="K7291" s="38" t="s">
        <v>113</v>
      </c>
      <c r="L7291" s="38">
        <v>0</v>
      </c>
      <c r="M7291" s="38">
        <v>230000000</v>
      </c>
      <c r="N7291" s="41" t="s">
        <v>74</v>
      </c>
      <c r="O7291" s="33" t="s">
        <v>198</v>
      </c>
      <c r="P7291" s="38" t="s">
        <v>86</v>
      </c>
      <c r="Q7291" s="38" t="s">
        <v>77</v>
      </c>
      <c r="R7291" s="38" t="s">
        <v>199</v>
      </c>
      <c r="S7291" s="38" t="s">
        <v>121</v>
      </c>
      <c r="T7291" s="38">
        <v>796</v>
      </c>
      <c r="U7291" s="38" t="s">
        <v>80</v>
      </c>
      <c r="V7291" s="38">
        <v>2</v>
      </c>
      <c r="W7291" s="34">
        <v>13392.85</v>
      </c>
      <c r="X7291" s="34">
        <f t="shared" si="225"/>
        <v>26785.7</v>
      </c>
      <c r="Y7291" s="44">
        <f t="shared" si="224"/>
        <v>29999.984000000004</v>
      </c>
      <c r="Z7291" s="38"/>
      <c r="AA7291" s="38">
        <v>2014</v>
      </c>
      <c r="AB7291" s="38"/>
      <c r="AC7291" s="46"/>
      <c r="AD7291" s="46"/>
      <c r="AE7291" s="46"/>
      <c r="AF7291" s="46"/>
      <c r="AG7291" s="46"/>
      <c r="AH7291" s="46"/>
      <c r="AI7291" s="46"/>
      <c r="AJ7291" s="46"/>
      <c r="AK7291" s="46"/>
      <c r="AL7291" s="46"/>
      <c r="AM7291" s="46"/>
      <c r="AN7291" s="46"/>
      <c r="AO7291" s="46"/>
      <c r="AP7291" s="46"/>
      <c r="AQ7291" s="46"/>
      <c r="AR7291" s="46"/>
      <c r="AS7291" s="46"/>
      <c r="AT7291" s="46"/>
      <c r="AU7291" s="46"/>
      <c r="AV7291" s="46"/>
      <c r="AW7291" s="46"/>
      <c r="AX7291" s="46"/>
      <c r="AY7291" s="46"/>
      <c r="AZ7291" s="46"/>
      <c r="BA7291" s="46"/>
      <c r="BB7291" s="46"/>
      <c r="BC7291" s="46"/>
      <c r="BD7291" s="46"/>
      <c r="BE7291" s="46"/>
      <c r="BF7291" s="46"/>
      <c r="BG7291" s="46"/>
      <c r="BH7291" s="46"/>
      <c r="BI7291" s="46"/>
      <c r="BJ7291" s="46"/>
      <c r="BK7291" s="46"/>
      <c r="BL7291" s="46"/>
      <c r="BM7291" s="46"/>
      <c r="BN7291" s="46"/>
      <c r="BO7291" s="46"/>
      <c r="BP7291" s="46"/>
      <c r="BQ7291" s="46"/>
      <c r="BR7291" s="46"/>
      <c r="BS7291" s="46"/>
      <c r="BT7291" s="46"/>
      <c r="BU7291" s="46"/>
      <c r="BV7291" s="46"/>
      <c r="BW7291" s="46"/>
      <c r="BX7291" s="46"/>
      <c r="BY7291" s="46"/>
      <c r="BZ7291" s="46"/>
      <c r="CA7291" s="46"/>
      <c r="CB7291" s="46"/>
      <c r="CC7291" s="46"/>
      <c r="CD7291" s="46"/>
      <c r="CE7291" s="46"/>
      <c r="CF7291" s="46"/>
      <c r="CG7291" s="46"/>
      <c r="CH7291" s="46"/>
      <c r="CI7291" s="46"/>
      <c r="CJ7291" s="46"/>
      <c r="CK7291" s="46"/>
      <c r="CL7291" s="46"/>
      <c r="CM7291" s="46"/>
      <c r="CN7291" s="46"/>
      <c r="CO7291" s="46"/>
      <c r="CP7291" s="46"/>
      <c r="CQ7291" s="46"/>
      <c r="CR7291" s="46"/>
      <c r="CS7291" s="46"/>
      <c r="CT7291" s="46"/>
      <c r="CU7291" s="46"/>
      <c r="CV7291" s="46"/>
      <c r="CW7291" s="46"/>
      <c r="CX7291" s="46"/>
      <c r="CY7291" s="46"/>
      <c r="CZ7291" s="46"/>
      <c r="DA7291" s="46"/>
      <c r="DB7291" s="46"/>
      <c r="DC7291" s="46"/>
      <c r="DD7291" s="46"/>
      <c r="DE7291" s="46"/>
      <c r="DF7291" s="46"/>
      <c r="DG7291" s="46"/>
      <c r="DH7291" s="46"/>
      <c r="DI7291" s="46"/>
      <c r="DJ7291" s="46"/>
      <c r="DK7291" s="46"/>
      <c r="DL7291" s="46"/>
      <c r="DM7291" s="46"/>
      <c r="DN7291" s="46"/>
      <c r="DO7291" s="46"/>
      <c r="DP7291" s="46"/>
      <c r="DQ7291" s="46"/>
      <c r="DR7291" s="46"/>
      <c r="DS7291" s="46"/>
      <c r="DT7291" s="46"/>
      <c r="DU7291" s="46"/>
      <c r="DV7291" s="46"/>
      <c r="DW7291" s="46"/>
      <c r="DX7291" s="46"/>
      <c r="DY7291" s="46"/>
      <c r="DZ7291" s="46"/>
      <c r="EA7291" s="46"/>
      <c r="EB7291" s="46"/>
      <c r="EC7291" s="46"/>
      <c r="ED7291" s="46"/>
      <c r="EE7291" s="46"/>
      <c r="EF7291" s="46"/>
      <c r="EG7291" s="46"/>
      <c r="EH7291" s="46"/>
      <c r="EI7291" s="46"/>
      <c r="EJ7291" s="46"/>
      <c r="EK7291" s="46"/>
      <c r="EL7291" s="46"/>
      <c r="EM7291" s="46"/>
      <c r="EN7291" s="46"/>
      <c r="EO7291" s="46"/>
      <c r="EP7291" s="46"/>
      <c r="EQ7291" s="46"/>
      <c r="ER7291" s="46"/>
      <c r="ES7291" s="46"/>
      <c r="ET7291" s="46"/>
      <c r="EU7291" s="46"/>
      <c r="EV7291" s="46"/>
      <c r="EW7291" s="46"/>
      <c r="EX7291" s="46"/>
      <c r="EY7291" s="46"/>
      <c r="EZ7291" s="46"/>
      <c r="FA7291" s="46"/>
      <c r="FB7291" s="46"/>
      <c r="FC7291" s="46"/>
      <c r="FD7291" s="46"/>
      <c r="FE7291" s="46"/>
      <c r="FF7291" s="46"/>
      <c r="FG7291" s="46"/>
      <c r="FH7291" s="46"/>
      <c r="FI7291" s="46"/>
      <c r="FJ7291" s="46"/>
      <c r="FK7291" s="46"/>
      <c r="FL7291" s="46"/>
      <c r="FM7291" s="46"/>
      <c r="FN7291" s="46"/>
      <c r="FO7291" s="46"/>
      <c r="FP7291" s="46"/>
      <c r="FQ7291" s="46"/>
      <c r="FR7291" s="46"/>
      <c r="FS7291" s="46"/>
      <c r="FT7291" s="46"/>
      <c r="FU7291" s="46"/>
    </row>
    <row r="7292" spans="2:177" s="18" customFormat="1" ht="51" customHeight="1" outlineLevel="1">
      <c r="B7292" s="58" t="s">
        <v>16575</v>
      </c>
      <c r="C7292" s="38" t="s">
        <v>66</v>
      </c>
      <c r="D7292" s="38" t="s">
        <v>4312</v>
      </c>
      <c r="E7292" s="38" t="s">
        <v>4313</v>
      </c>
      <c r="F7292" s="38" t="s">
        <v>16576</v>
      </c>
      <c r="G7292" s="38" t="s">
        <v>16577</v>
      </c>
      <c r="H7292" s="38" t="s">
        <v>4319</v>
      </c>
      <c r="I7292" s="38" t="s">
        <v>16578</v>
      </c>
      <c r="J7292" s="38"/>
      <c r="K7292" s="38" t="s">
        <v>113</v>
      </c>
      <c r="L7292" s="38">
        <v>0</v>
      </c>
      <c r="M7292" s="38">
        <v>230000000</v>
      </c>
      <c r="N7292" s="41" t="s">
        <v>74</v>
      </c>
      <c r="O7292" s="33" t="s">
        <v>198</v>
      </c>
      <c r="P7292" s="38" t="s">
        <v>86</v>
      </c>
      <c r="Q7292" s="38" t="s">
        <v>77</v>
      </c>
      <c r="R7292" s="38" t="s">
        <v>199</v>
      </c>
      <c r="S7292" s="38" t="s">
        <v>121</v>
      </c>
      <c r="T7292" s="38">
        <v>796</v>
      </c>
      <c r="U7292" s="38" t="s">
        <v>80</v>
      </c>
      <c r="V7292" s="38">
        <v>3</v>
      </c>
      <c r="W7292" s="34">
        <v>16240</v>
      </c>
      <c r="X7292" s="34">
        <v>0</v>
      </c>
      <c r="Y7292" s="44">
        <f t="shared" si="224"/>
        <v>0</v>
      </c>
      <c r="Z7292" s="38"/>
      <c r="AA7292" s="38">
        <v>2014</v>
      </c>
      <c r="AB7292" s="38" t="s">
        <v>2182</v>
      </c>
      <c r="AC7292" s="46"/>
      <c r="AD7292" s="46"/>
      <c r="AE7292" s="46"/>
      <c r="AF7292" s="46"/>
      <c r="AG7292" s="46"/>
      <c r="AH7292" s="46"/>
      <c r="AI7292" s="46"/>
      <c r="AJ7292" s="46"/>
      <c r="AK7292" s="46"/>
      <c r="AL7292" s="46"/>
      <c r="AM7292" s="46"/>
      <c r="AN7292" s="46"/>
      <c r="AO7292" s="46"/>
      <c r="AP7292" s="46"/>
      <c r="AQ7292" s="46"/>
      <c r="AR7292" s="46"/>
      <c r="AS7292" s="46"/>
      <c r="AT7292" s="46"/>
      <c r="AU7292" s="46"/>
      <c r="AV7292" s="46"/>
      <c r="AW7292" s="46"/>
      <c r="AX7292" s="46"/>
      <c r="AY7292" s="46"/>
      <c r="AZ7292" s="46"/>
      <c r="BA7292" s="46"/>
      <c r="BB7292" s="46"/>
      <c r="BC7292" s="46"/>
      <c r="BD7292" s="46"/>
      <c r="BE7292" s="46"/>
      <c r="BF7292" s="46"/>
      <c r="BG7292" s="46"/>
      <c r="BH7292" s="46"/>
      <c r="BI7292" s="46"/>
      <c r="BJ7292" s="46"/>
      <c r="BK7292" s="46"/>
      <c r="BL7292" s="46"/>
      <c r="BM7292" s="46"/>
      <c r="BN7292" s="46"/>
      <c r="BO7292" s="46"/>
      <c r="BP7292" s="46"/>
      <c r="BQ7292" s="46"/>
      <c r="BR7292" s="46"/>
      <c r="BS7292" s="46"/>
      <c r="BT7292" s="46"/>
      <c r="BU7292" s="46"/>
      <c r="BV7292" s="46"/>
      <c r="BW7292" s="46"/>
      <c r="BX7292" s="46"/>
      <c r="BY7292" s="46"/>
      <c r="BZ7292" s="46"/>
      <c r="CA7292" s="46"/>
      <c r="CB7292" s="46"/>
      <c r="CC7292" s="46"/>
      <c r="CD7292" s="46"/>
      <c r="CE7292" s="46"/>
      <c r="CF7292" s="46"/>
      <c r="CG7292" s="46"/>
      <c r="CH7292" s="46"/>
      <c r="CI7292" s="46"/>
      <c r="CJ7292" s="46"/>
      <c r="CK7292" s="46"/>
      <c r="CL7292" s="46"/>
      <c r="CM7292" s="46"/>
      <c r="CN7292" s="46"/>
      <c r="CO7292" s="46"/>
      <c r="CP7292" s="46"/>
      <c r="CQ7292" s="46"/>
      <c r="CR7292" s="46"/>
      <c r="CS7292" s="46"/>
      <c r="CT7292" s="46"/>
      <c r="CU7292" s="46"/>
      <c r="CV7292" s="46"/>
      <c r="CW7292" s="46"/>
      <c r="CX7292" s="46"/>
      <c r="CY7292" s="46"/>
      <c r="CZ7292" s="46"/>
      <c r="DA7292" s="46"/>
      <c r="DB7292" s="46"/>
      <c r="DC7292" s="46"/>
      <c r="DD7292" s="46"/>
      <c r="DE7292" s="46"/>
      <c r="DF7292" s="46"/>
      <c r="DG7292" s="46"/>
      <c r="DH7292" s="46"/>
      <c r="DI7292" s="46"/>
      <c r="DJ7292" s="46"/>
      <c r="DK7292" s="46"/>
      <c r="DL7292" s="46"/>
      <c r="DM7292" s="46"/>
      <c r="DN7292" s="46"/>
      <c r="DO7292" s="46"/>
      <c r="DP7292" s="46"/>
      <c r="DQ7292" s="46"/>
      <c r="DR7292" s="46"/>
      <c r="DS7292" s="46"/>
      <c r="DT7292" s="46"/>
      <c r="DU7292" s="46"/>
      <c r="DV7292" s="46"/>
      <c r="DW7292" s="46"/>
      <c r="DX7292" s="46"/>
      <c r="DY7292" s="46"/>
      <c r="DZ7292" s="46"/>
      <c r="EA7292" s="46"/>
      <c r="EB7292" s="46"/>
      <c r="EC7292" s="46"/>
      <c r="ED7292" s="46"/>
      <c r="EE7292" s="46"/>
      <c r="EF7292" s="46"/>
      <c r="EG7292" s="46"/>
      <c r="EH7292" s="46"/>
      <c r="EI7292" s="46"/>
      <c r="EJ7292" s="46"/>
      <c r="EK7292" s="46"/>
      <c r="EL7292" s="46"/>
      <c r="EM7292" s="46"/>
      <c r="EN7292" s="46"/>
      <c r="EO7292" s="46"/>
      <c r="EP7292" s="46"/>
      <c r="EQ7292" s="46"/>
      <c r="ER7292" s="46"/>
      <c r="ES7292" s="46"/>
      <c r="ET7292" s="46"/>
      <c r="EU7292" s="46"/>
      <c r="EV7292" s="46"/>
      <c r="EW7292" s="46"/>
      <c r="EX7292" s="46"/>
      <c r="EY7292" s="46"/>
      <c r="EZ7292" s="46"/>
      <c r="FA7292" s="46"/>
      <c r="FB7292" s="46"/>
      <c r="FC7292" s="46"/>
      <c r="FD7292" s="46"/>
      <c r="FE7292" s="46"/>
      <c r="FF7292" s="46"/>
      <c r="FG7292" s="46"/>
      <c r="FH7292" s="46"/>
      <c r="FI7292" s="46"/>
      <c r="FJ7292" s="46"/>
      <c r="FK7292" s="46"/>
      <c r="FL7292" s="46"/>
      <c r="FM7292" s="46"/>
      <c r="FN7292" s="46"/>
      <c r="FO7292" s="46"/>
      <c r="FP7292" s="46"/>
      <c r="FQ7292" s="46"/>
      <c r="FR7292" s="46"/>
      <c r="FS7292" s="46"/>
      <c r="FT7292" s="46"/>
      <c r="FU7292" s="46"/>
    </row>
    <row r="7293" spans="2:177" s="18" customFormat="1" ht="51" customHeight="1" outlineLevel="1">
      <c r="B7293" s="58" t="s">
        <v>16579</v>
      </c>
      <c r="C7293" s="38" t="s">
        <v>66</v>
      </c>
      <c r="D7293" s="38" t="s">
        <v>4312</v>
      </c>
      <c r="E7293" s="38" t="s">
        <v>4313</v>
      </c>
      <c r="F7293" s="38" t="s">
        <v>16576</v>
      </c>
      <c r="G7293" s="38" t="s">
        <v>16577</v>
      </c>
      <c r="H7293" s="38" t="s">
        <v>4319</v>
      </c>
      <c r="I7293" s="38" t="s">
        <v>16578</v>
      </c>
      <c r="J7293" s="38"/>
      <c r="K7293" s="38" t="s">
        <v>113</v>
      </c>
      <c r="L7293" s="38">
        <v>0</v>
      </c>
      <c r="M7293" s="38">
        <v>230000000</v>
      </c>
      <c r="N7293" s="41" t="s">
        <v>74</v>
      </c>
      <c r="O7293" s="33" t="s">
        <v>198</v>
      </c>
      <c r="P7293" s="38" t="s">
        <v>86</v>
      </c>
      <c r="Q7293" s="38" t="s">
        <v>77</v>
      </c>
      <c r="R7293" s="38" t="s">
        <v>199</v>
      </c>
      <c r="S7293" s="38" t="s">
        <v>121</v>
      </c>
      <c r="T7293" s="38">
        <v>796</v>
      </c>
      <c r="U7293" s="38" t="s">
        <v>80</v>
      </c>
      <c r="V7293" s="38">
        <v>3</v>
      </c>
      <c r="W7293" s="34">
        <v>14499.999999999998</v>
      </c>
      <c r="X7293" s="34">
        <f t="shared" si="225"/>
        <v>43499.999999999993</v>
      </c>
      <c r="Y7293" s="44">
        <f t="shared" si="224"/>
        <v>48720</v>
      </c>
      <c r="Z7293" s="38"/>
      <c r="AA7293" s="38">
        <v>2014</v>
      </c>
      <c r="AB7293" s="38"/>
      <c r="AC7293" s="46"/>
      <c r="AD7293" s="46"/>
      <c r="AE7293" s="46"/>
      <c r="AF7293" s="46"/>
      <c r="AG7293" s="46"/>
      <c r="AH7293" s="46"/>
      <c r="AI7293" s="46"/>
      <c r="AJ7293" s="46"/>
      <c r="AK7293" s="46"/>
      <c r="AL7293" s="46"/>
      <c r="AM7293" s="46"/>
      <c r="AN7293" s="46"/>
      <c r="AO7293" s="46"/>
      <c r="AP7293" s="46"/>
      <c r="AQ7293" s="46"/>
      <c r="AR7293" s="46"/>
      <c r="AS7293" s="46"/>
      <c r="AT7293" s="46"/>
      <c r="AU7293" s="46"/>
      <c r="AV7293" s="46"/>
      <c r="AW7293" s="46"/>
      <c r="AX7293" s="46"/>
      <c r="AY7293" s="46"/>
      <c r="AZ7293" s="46"/>
      <c r="BA7293" s="46"/>
      <c r="BB7293" s="46"/>
      <c r="BC7293" s="46"/>
      <c r="BD7293" s="46"/>
      <c r="BE7293" s="46"/>
      <c r="BF7293" s="46"/>
      <c r="BG7293" s="46"/>
      <c r="BH7293" s="46"/>
      <c r="BI7293" s="46"/>
      <c r="BJ7293" s="46"/>
      <c r="BK7293" s="46"/>
      <c r="BL7293" s="46"/>
      <c r="BM7293" s="46"/>
      <c r="BN7293" s="46"/>
      <c r="BO7293" s="46"/>
      <c r="BP7293" s="46"/>
      <c r="BQ7293" s="46"/>
      <c r="BR7293" s="46"/>
      <c r="BS7293" s="46"/>
      <c r="BT7293" s="46"/>
      <c r="BU7293" s="46"/>
      <c r="BV7293" s="46"/>
      <c r="BW7293" s="46"/>
      <c r="BX7293" s="46"/>
      <c r="BY7293" s="46"/>
      <c r="BZ7293" s="46"/>
      <c r="CA7293" s="46"/>
      <c r="CB7293" s="46"/>
      <c r="CC7293" s="46"/>
      <c r="CD7293" s="46"/>
      <c r="CE7293" s="46"/>
      <c r="CF7293" s="46"/>
      <c r="CG7293" s="46"/>
      <c r="CH7293" s="46"/>
      <c r="CI7293" s="46"/>
      <c r="CJ7293" s="46"/>
      <c r="CK7293" s="46"/>
      <c r="CL7293" s="46"/>
      <c r="CM7293" s="46"/>
      <c r="CN7293" s="46"/>
      <c r="CO7293" s="46"/>
      <c r="CP7293" s="46"/>
      <c r="CQ7293" s="46"/>
      <c r="CR7293" s="46"/>
      <c r="CS7293" s="46"/>
      <c r="CT7293" s="46"/>
      <c r="CU7293" s="46"/>
      <c r="CV7293" s="46"/>
      <c r="CW7293" s="46"/>
      <c r="CX7293" s="46"/>
      <c r="CY7293" s="46"/>
      <c r="CZ7293" s="46"/>
      <c r="DA7293" s="46"/>
      <c r="DB7293" s="46"/>
      <c r="DC7293" s="46"/>
      <c r="DD7293" s="46"/>
      <c r="DE7293" s="46"/>
      <c r="DF7293" s="46"/>
      <c r="DG7293" s="46"/>
      <c r="DH7293" s="46"/>
      <c r="DI7293" s="46"/>
      <c r="DJ7293" s="46"/>
      <c r="DK7293" s="46"/>
      <c r="DL7293" s="46"/>
      <c r="DM7293" s="46"/>
      <c r="DN7293" s="46"/>
      <c r="DO7293" s="46"/>
      <c r="DP7293" s="46"/>
      <c r="DQ7293" s="46"/>
      <c r="DR7293" s="46"/>
      <c r="DS7293" s="46"/>
      <c r="DT7293" s="46"/>
      <c r="DU7293" s="46"/>
      <c r="DV7293" s="46"/>
      <c r="DW7293" s="46"/>
      <c r="DX7293" s="46"/>
      <c r="DY7293" s="46"/>
      <c r="DZ7293" s="46"/>
      <c r="EA7293" s="46"/>
      <c r="EB7293" s="46"/>
      <c r="EC7293" s="46"/>
      <c r="ED7293" s="46"/>
      <c r="EE7293" s="46"/>
      <c r="EF7293" s="46"/>
      <c r="EG7293" s="46"/>
      <c r="EH7293" s="46"/>
      <c r="EI7293" s="46"/>
      <c r="EJ7293" s="46"/>
      <c r="EK7293" s="46"/>
      <c r="EL7293" s="46"/>
      <c r="EM7293" s="46"/>
      <c r="EN7293" s="46"/>
      <c r="EO7293" s="46"/>
      <c r="EP7293" s="46"/>
      <c r="EQ7293" s="46"/>
      <c r="ER7293" s="46"/>
      <c r="ES7293" s="46"/>
      <c r="ET7293" s="46"/>
      <c r="EU7293" s="46"/>
      <c r="EV7293" s="46"/>
      <c r="EW7293" s="46"/>
      <c r="EX7293" s="46"/>
      <c r="EY7293" s="46"/>
      <c r="EZ7293" s="46"/>
      <c r="FA7293" s="46"/>
      <c r="FB7293" s="46"/>
      <c r="FC7293" s="46"/>
      <c r="FD7293" s="46"/>
      <c r="FE7293" s="46"/>
      <c r="FF7293" s="46"/>
      <c r="FG7293" s="46"/>
      <c r="FH7293" s="46"/>
      <c r="FI7293" s="46"/>
      <c r="FJ7293" s="46"/>
      <c r="FK7293" s="46"/>
      <c r="FL7293" s="46"/>
      <c r="FM7293" s="46"/>
      <c r="FN7293" s="46"/>
      <c r="FO7293" s="46"/>
      <c r="FP7293" s="46"/>
      <c r="FQ7293" s="46"/>
      <c r="FR7293" s="46"/>
      <c r="FS7293" s="46"/>
      <c r="FT7293" s="46"/>
      <c r="FU7293" s="46"/>
    </row>
    <row r="7294" spans="2:177" s="18" customFormat="1" ht="51" customHeight="1" outlineLevel="1">
      <c r="B7294" s="58" t="s">
        <v>16580</v>
      </c>
      <c r="C7294" s="38" t="s">
        <v>66</v>
      </c>
      <c r="D7294" s="38" t="s">
        <v>16581</v>
      </c>
      <c r="E7294" s="38" t="s">
        <v>16582</v>
      </c>
      <c r="F7294" s="38" t="s">
        <v>16582</v>
      </c>
      <c r="G7294" s="38" t="s">
        <v>16583</v>
      </c>
      <c r="H7294" s="38" t="s">
        <v>16584</v>
      </c>
      <c r="I7294" s="38" t="s">
        <v>16585</v>
      </c>
      <c r="J7294" s="38"/>
      <c r="K7294" s="38" t="s">
        <v>113</v>
      </c>
      <c r="L7294" s="38">
        <v>0</v>
      </c>
      <c r="M7294" s="38">
        <v>230000000</v>
      </c>
      <c r="N7294" s="41" t="s">
        <v>74</v>
      </c>
      <c r="O7294" s="33" t="s">
        <v>198</v>
      </c>
      <c r="P7294" s="38" t="s">
        <v>86</v>
      </c>
      <c r="Q7294" s="38" t="s">
        <v>77</v>
      </c>
      <c r="R7294" s="38" t="s">
        <v>199</v>
      </c>
      <c r="S7294" s="38" t="s">
        <v>121</v>
      </c>
      <c r="T7294" s="38">
        <v>796</v>
      </c>
      <c r="U7294" s="38" t="s">
        <v>80</v>
      </c>
      <c r="V7294" s="38">
        <v>15</v>
      </c>
      <c r="W7294" s="34">
        <v>18000</v>
      </c>
      <c r="X7294" s="34">
        <v>0</v>
      </c>
      <c r="Y7294" s="44">
        <f t="shared" si="224"/>
        <v>0</v>
      </c>
      <c r="Z7294" s="38"/>
      <c r="AA7294" s="38">
        <v>2014</v>
      </c>
      <c r="AB7294" s="38" t="s">
        <v>2182</v>
      </c>
      <c r="AC7294" s="46"/>
      <c r="AD7294" s="46"/>
      <c r="AE7294" s="46"/>
      <c r="AF7294" s="46"/>
      <c r="AG7294" s="46"/>
      <c r="AH7294" s="46"/>
      <c r="AI7294" s="46"/>
      <c r="AJ7294" s="46"/>
      <c r="AK7294" s="46"/>
      <c r="AL7294" s="46"/>
      <c r="AM7294" s="46"/>
      <c r="AN7294" s="46"/>
      <c r="AO7294" s="46"/>
      <c r="AP7294" s="46"/>
      <c r="AQ7294" s="46"/>
      <c r="AR7294" s="46"/>
      <c r="AS7294" s="46"/>
      <c r="AT7294" s="46"/>
      <c r="AU7294" s="46"/>
      <c r="AV7294" s="46"/>
      <c r="AW7294" s="46"/>
      <c r="AX7294" s="46"/>
      <c r="AY7294" s="46"/>
      <c r="AZ7294" s="46"/>
      <c r="BA7294" s="46"/>
      <c r="BB7294" s="46"/>
      <c r="BC7294" s="46"/>
      <c r="BD7294" s="46"/>
      <c r="BE7294" s="46"/>
      <c r="BF7294" s="46"/>
      <c r="BG7294" s="46"/>
      <c r="BH7294" s="46"/>
      <c r="BI7294" s="46"/>
      <c r="BJ7294" s="46"/>
      <c r="BK7294" s="46"/>
      <c r="BL7294" s="46"/>
      <c r="BM7294" s="46"/>
      <c r="BN7294" s="46"/>
      <c r="BO7294" s="46"/>
      <c r="BP7294" s="46"/>
      <c r="BQ7294" s="46"/>
      <c r="BR7294" s="46"/>
      <c r="BS7294" s="46"/>
      <c r="BT7294" s="46"/>
      <c r="BU7294" s="46"/>
      <c r="BV7294" s="46"/>
      <c r="BW7294" s="46"/>
      <c r="BX7294" s="46"/>
      <c r="BY7294" s="46"/>
      <c r="BZ7294" s="46"/>
      <c r="CA7294" s="46"/>
      <c r="CB7294" s="46"/>
      <c r="CC7294" s="46"/>
      <c r="CD7294" s="46"/>
      <c r="CE7294" s="46"/>
      <c r="CF7294" s="46"/>
      <c r="CG7294" s="46"/>
      <c r="CH7294" s="46"/>
      <c r="CI7294" s="46"/>
      <c r="CJ7294" s="46"/>
      <c r="CK7294" s="46"/>
      <c r="CL7294" s="46"/>
      <c r="CM7294" s="46"/>
      <c r="CN7294" s="46"/>
      <c r="CO7294" s="46"/>
      <c r="CP7294" s="46"/>
      <c r="CQ7294" s="46"/>
      <c r="CR7294" s="46"/>
      <c r="CS7294" s="46"/>
      <c r="CT7294" s="46"/>
      <c r="CU7294" s="46"/>
      <c r="CV7294" s="46"/>
      <c r="CW7294" s="46"/>
      <c r="CX7294" s="46"/>
      <c r="CY7294" s="46"/>
      <c r="CZ7294" s="46"/>
      <c r="DA7294" s="46"/>
      <c r="DB7294" s="46"/>
      <c r="DC7294" s="46"/>
      <c r="DD7294" s="46"/>
      <c r="DE7294" s="46"/>
      <c r="DF7294" s="46"/>
      <c r="DG7294" s="46"/>
      <c r="DH7294" s="46"/>
      <c r="DI7294" s="46"/>
      <c r="DJ7294" s="46"/>
      <c r="DK7294" s="46"/>
      <c r="DL7294" s="46"/>
      <c r="DM7294" s="46"/>
      <c r="DN7294" s="46"/>
      <c r="DO7294" s="46"/>
      <c r="DP7294" s="46"/>
      <c r="DQ7294" s="46"/>
      <c r="DR7294" s="46"/>
      <c r="DS7294" s="46"/>
      <c r="DT7294" s="46"/>
      <c r="DU7294" s="46"/>
      <c r="DV7294" s="46"/>
      <c r="DW7294" s="46"/>
      <c r="DX7294" s="46"/>
      <c r="DY7294" s="46"/>
      <c r="DZ7294" s="46"/>
      <c r="EA7294" s="46"/>
      <c r="EB7294" s="46"/>
      <c r="EC7294" s="46"/>
      <c r="ED7294" s="46"/>
      <c r="EE7294" s="46"/>
      <c r="EF7294" s="46"/>
      <c r="EG7294" s="46"/>
      <c r="EH7294" s="46"/>
      <c r="EI7294" s="46"/>
      <c r="EJ7294" s="46"/>
      <c r="EK7294" s="46"/>
      <c r="EL7294" s="46"/>
      <c r="EM7294" s="46"/>
      <c r="EN7294" s="46"/>
      <c r="EO7294" s="46"/>
      <c r="EP7294" s="46"/>
      <c r="EQ7294" s="46"/>
      <c r="ER7294" s="46"/>
      <c r="ES7294" s="46"/>
      <c r="ET7294" s="46"/>
      <c r="EU7294" s="46"/>
      <c r="EV7294" s="46"/>
      <c r="EW7294" s="46"/>
      <c r="EX7294" s="46"/>
      <c r="EY7294" s="46"/>
      <c r="EZ7294" s="46"/>
      <c r="FA7294" s="46"/>
      <c r="FB7294" s="46"/>
      <c r="FC7294" s="46"/>
      <c r="FD7294" s="46"/>
      <c r="FE7294" s="46"/>
      <c r="FF7294" s="46"/>
      <c r="FG7294" s="46"/>
      <c r="FH7294" s="46"/>
      <c r="FI7294" s="46"/>
      <c r="FJ7294" s="46"/>
      <c r="FK7294" s="46"/>
      <c r="FL7294" s="46"/>
      <c r="FM7294" s="46"/>
      <c r="FN7294" s="46"/>
      <c r="FO7294" s="46"/>
      <c r="FP7294" s="46"/>
      <c r="FQ7294" s="46"/>
      <c r="FR7294" s="46"/>
      <c r="FS7294" s="46"/>
      <c r="FT7294" s="46"/>
      <c r="FU7294" s="46"/>
    </row>
    <row r="7295" spans="2:177" s="18" customFormat="1" ht="51" customHeight="1" outlineLevel="1">
      <c r="B7295" s="58" t="s">
        <v>16586</v>
      </c>
      <c r="C7295" s="38" t="s">
        <v>66</v>
      </c>
      <c r="D7295" s="38" t="s">
        <v>16581</v>
      </c>
      <c r="E7295" s="38" t="s">
        <v>16582</v>
      </c>
      <c r="F7295" s="38" t="s">
        <v>16582</v>
      </c>
      <c r="G7295" s="38" t="s">
        <v>16583</v>
      </c>
      <c r="H7295" s="38" t="s">
        <v>16584</v>
      </c>
      <c r="I7295" s="38" t="s">
        <v>16585</v>
      </c>
      <c r="J7295" s="38"/>
      <c r="K7295" s="38" t="s">
        <v>113</v>
      </c>
      <c r="L7295" s="38">
        <v>0</v>
      </c>
      <c r="M7295" s="38">
        <v>230000000</v>
      </c>
      <c r="N7295" s="41" t="s">
        <v>74</v>
      </c>
      <c r="O7295" s="33" t="s">
        <v>198</v>
      </c>
      <c r="P7295" s="38" t="s">
        <v>86</v>
      </c>
      <c r="Q7295" s="38" t="s">
        <v>77</v>
      </c>
      <c r="R7295" s="38" t="s">
        <v>199</v>
      </c>
      <c r="S7295" s="38" t="s">
        <v>121</v>
      </c>
      <c r="T7295" s="38">
        <v>796</v>
      </c>
      <c r="U7295" s="38" t="s">
        <v>80</v>
      </c>
      <c r="V7295" s="38">
        <v>15</v>
      </c>
      <c r="W7295" s="34">
        <v>16071.42</v>
      </c>
      <c r="X7295" s="34">
        <f t="shared" si="225"/>
        <v>241071.3</v>
      </c>
      <c r="Y7295" s="44">
        <f t="shared" si="224"/>
        <v>269999.85600000003</v>
      </c>
      <c r="Z7295" s="38"/>
      <c r="AA7295" s="38">
        <v>2014</v>
      </c>
      <c r="AB7295" s="38"/>
      <c r="AC7295" s="46"/>
      <c r="AD7295" s="46"/>
      <c r="AE7295" s="46"/>
      <c r="AF7295" s="46"/>
      <c r="AG7295" s="46"/>
      <c r="AH7295" s="46"/>
      <c r="AI7295" s="46"/>
      <c r="AJ7295" s="46"/>
      <c r="AK7295" s="46"/>
      <c r="AL7295" s="46"/>
      <c r="AM7295" s="46"/>
      <c r="AN7295" s="46"/>
      <c r="AO7295" s="46"/>
      <c r="AP7295" s="46"/>
      <c r="AQ7295" s="46"/>
      <c r="AR7295" s="46"/>
      <c r="AS7295" s="46"/>
      <c r="AT7295" s="46"/>
      <c r="AU7295" s="46"/>
      <c r="AV7295" s="46"/>
      <c r="AW7295" s="46"/>
      <c r="AX7295" s="46"/>
      <c r="AY7295" s="46"/>
      <c r="AZ7295" s="46"/>
      <c r="BA7295" s="46"/>
      <c r="BB7295" s="46"/>
      <c r="BC7295" s="46"/>
      <c r="BD7295" s="46"/>
      <c r="BE7295" s="46"/>
      <c r="BF7295" s="46"/>
      <c r="BG7295" s="46"/>
      <c r="BH7295" s="46"/>
      <c r="BI7295" s="46"/>
      <c r="BJ7295" s="46"/>
      <c r="BK7295" s="46"/>
      <c r="BL7295" s="46"/>
      <c r="BM7295" s="46"/>
      <c r="BN7295" s="46"/>
      <c r="BO7295" s="46"/>
      <c r="BP7295" s="46"/>
      <c r="BQ7295" s="46"/>
      <c r="BR7295" s="46"/>
      <c r="BS7295" s="46"/>
      <c r="BT7295" s="46"/>
      <c r="BU7295" s="46"/>
      <c r="BV7295" s="46"/>
      <c r="BW7295" s="46"/>
      <c r="BX7295" s="46"/>
      <c r="BY7295" s="46"/>
      <c r="BZ7295" s="46"/>
      <c r="CA7295" s="46"/>
      <c r="CB7295" s="46"/>
      <c r="CC7295" s="46"/>
      <c r="CD7295" s="46"/>
      <c r="CE7295" s="46"/>
      <c r="CF7295" s="46"/>
      <c r="CG7295" s="46"/>
      <c r="CH7295" s="46"/>
      <c r="CI7295" s="46"/>
      <c r="CJ7295" s="46"/>
      <c r="CK7295" s="46"/>
      <c r="CL7295" s="46"/>
      <c r="CM7295" s="46"/>
      <c r="CN7295" s="46"/>
      <c r="CO7295" s="46"/>
      <c r="CP7295" s="46"/>
      <c r="CQ7295" s="46"/>
      <c r="CR7295" s="46"/>
      <c r="CS7295" s="46"/>
      <c r="CT7295" s="46"/>
      <c r="CU7295" s="46"/>
      <c r="CV7295" s="46"/>
      <c r="CW7295" s="46"/>
      <c r="CX7295" s="46"/>
      <c r="CY7295" s="46"/>
      <c r="CZ7295" s="46"/>
      <c r="DA7295" s="46"/>
      <c r="DB7295" s="46"/>
      <c r="DC7295" s="46"/>
      <c r="DD7295" s="46"/>
      <c r="DE7295" s="46"/>
      <c r="DF7295" s="46"/>
      <c r="DG7295" s="46"/>
      <c r="DH7295" s="46"/>
      <c r="DI7295" s="46"/>
      <c r="DJ7295" s="46"/>
      <c r="DK7295" s="46"/>
      <c r="DL7295" s="46"/>
      <c r="DM7295" s="46"/>
      <c r="DN7295" s="46"/>
      <c r="DO7295" s="46"/>
      <c r="DP7295" s="46"/>
      <c r="DQ7295" s="46"/>
      <c r="DR7295" s="46"/>
      <c r="DS7295" s="46"/>
      <c r="DT7295" s="46"/>
      <c r="DU7295" s="46"/>
      <c r="DV7295" s="46"/>
      <c r="DW7295" s="46"/>
      <c r="DX7295" s="46"/>
      <c r="DY7295" s="46"/>
      <c r="DZ7295" s="46"/>
      <c r="EA7295" s="46"/>
      <c r="EB7295" s="46"/>
      <c r="EC7295" s="46"/>
      <c r="ED7295" s="46"/>
      <c r="EE7295" s="46"/>
      <c r="EF7295" s="46"/>
      <c r="EG7295" s="46"/>
      <c r="EH7295" s="46"/>
      <c r="EI7295" s="46"/>
      <c r="EJ7295" s="46"/>
      <c r="EK7295" s="46"/>
      <c r="EL7295" s="46"/>
      <c r="EM7295" s="46"/>
      <c r="EN7295" s="46"/>
      <c r="EO7295" s="46"/>
      <c r="EP7295" s="46"/>
      <c r="EQ7295" s="46"/>
      <c r="ER7295" s="46"/>
      <c r="ES7295" s="46"/>
      <c r="ET7295" s="46"/>
      <c r="EU7295" s="46"/>
      <c r="EV7295" s="46"/>
      <c r="EW7295" s="46"/>
      <c r="EX7295" s="46"/>
      <c r="EY7295" s="46"/>
      <c r="EZ7295" s="46"/>
      <c r="FA7295" s="46"/>
      <c r="FB7295" s="46"/>
      <c r="FC7295" s="46"/>
      <c r="FD7295" s="46"/>
      <c r="FE7295" s="46"/>
      <c r="FF7295" s="46"/>
      <c r="FG7295" s="46"/>
      <c r="FH7295" s="46"/>
      <c r="FI7295" s="46"/>
      <c r="FJ7295" s="46"/>
      <c r="FK7295" s="46"/>
      <c r="FL7295" s="46"/>
      <c r="FM7295" s="46"/>
      <c r="FN7295" s="46"/>
      <c r="FO7295" s="46"/>
      <c r="FP7295" s="46"/>
      <c r="FQ7295" s="46"/>
      <c r="FR7295" s="46"/>
      <c r="FS7295" s="46"/>
      <c r="FT7295" s="46"/>
      <c r="FU7295" s="46"/>
    </row>
    <row r="7296" spans="2:177" s="18" customFormat="1" ht="51" customHeight="1" outlineLevel="1">
      <c r="B7296" s="58" t="s">
        <v>16587</v>
      </c>
      <c r="C7296" s="38" t="s">
        <v>66</v>
      </c>
      <c r="D7296" s="38" t="s">
        <v>16588</v>
      </c>
      <c r="E7296" s="38" t="s">
        <v>16589</v>
      </c>
      <c r="F7296" s="38" t="s">
        <v>7230</v>
      </c>
      <c r="G7296" s="38" t="s">
        <v>16590</v>
      </c>
      <c r="H7296" s="38" t="s">
        <v>16591</v>
      </c>
      <c r="I7296" s="38" t="s">
        <v>16592</v>
      </c>
      <c r="J7296" s="38"/>
      <c r="K7296" s="38" t="s">
        <v>113</v>
      </c>
      <c r="L7296" s="38">
        <v>0</v>
      </c>
      <c r="M7296" s="38">
        <v>230000000</v>
      </c>
      <c r="N7296" s="41" t="s">
        <v>74</v>
      </c>
      <c r="O7296" s="33" t="s">
        <v>198</v>
      </c>
      <c r="P7296" s="38" t="s">
        <v>86</v>
      </c>
      <c r="Q7296" s="38" t="s">
        <v>77</v>
      </c>
      <c r="R7296" s="38" t="s">
        <v>199</v>
      </c>
      <c r="S7296" s="38" t="s">
        <v>121</v>
      </c>
      <c r="T7296" s="61" t="s">
        <v>2961</v>
      </c>
      <c r="U7296" s="38" t="s">
        <v>2962</v>
      </c>
      <c r="V7296" s="38">
        <v>624</v>
      </c>
      <c r="W7296" s="34">
        <v>1900</v>
      </c>
      <c r="X7296" s="34">
        <v>0</v>
      </c>
      <c r="Y7296" s="44">
        <f t="shared" si="224"/>
        <v>0</v>
      </c>
      <c r="Z7296" s="38"/>
      <c r="AA7296" s="38">
        <v>2014</v>
      </c>
      <c r="AB7296" s="38" t="s">
        <v>2182</v>
      </c>
      <c r="AC7296" s="46"/>
      <c r="AD7296" s="46"/>
      <c r="AE7296" s="46"/>
      <c r="AF7296" s="46"/>
      <c r="AG7296" s="46"/>
      <c r="AH7296" s="46"/>
      <c r="AI7296" s="46"/>
      <c r="AJ7296" s="46"/>
      <c r="AK7296" s="46"/>
      <c r="AL7296" s="46"/>
      <c r="AM7296" s="46"/>
      <c r="AN7296" s="46"/>
      <c r="AO7296" s="46"/>
      <c r="AP7296" s="46"/>
      <c r="AQ7296" s="46"/>
      <c r="AR7296" s="46"/>
      <c r="AS7296" s="46"/>
      <c r="AT7296" s="46"/>
      <c r="AU7296" s="46"/>
      <c r="AV7296" s="46"/>
      <c r="AW7296" s="46"/>
      <c r="AX7296" s="46"/>
      <c r="AY7296" s="46"/>
      <c r="AZ7296" s="46"/>
      <c r="BA7296" s="46"/>
      <c r="BB7296" s="46"/>
      <c r="BC7296" s="46"/>
      <c r="BD7296" s="46"/>
      <c r="BE7296" s="46"/>
      <c r="BF7296" s="46"/>
      <c r="BG7296" s="46"/>
      <c r="BH7296" s="46"/>
      <c r="BI7296" s="46"/>
      <c r="BJ7296" s="46"/>
      <c r="BK7296" s="46"/>
      <c r="BL7296" s="46"/>
      <c r="BM7296" s="46"/>
      <c r="BN7296" s="46"/>
      <c r="BO7296" s="46"/>
      <c r="BP7296" s="46"/>
      <c r="BQ7296" s="46"/>
      <c r="BR7296" s="46"/>
      <c r="BS7296" s="46"/>
      <c r="BT7296" s="46"/>
      <c r="BU7296" s="46"/>
      <c r="BV7296" s="46"/>
      <c r="BW7296" s="46"/>
      <c r="BX7296" s="46"/>
      <c r="BY7296" s="46"/>
      <c r="BZ7296" s="46"/>
      <c r="CA7296" s="46"/>
      <c r="CB7296" s="46"/>
      <c r="CC7296" s="46"/>
      <c r="CD7296" s="46"/>
      <c r="CE7296" s="46"/>
      <c r="CF7296" s="46"/>
      <c r="CG7296" s="46"/>
      <c r="CH7296" s="46"/>
      <c r="CI7296" s="46"/>
      <c r="CJ7296" s="46"/>
      <c r="CK7296" s="46"/>
      <c r="CL7296" s="46"/>
      <c r="CM7296" s="46"/>
      <c r="CN7296" s="46"/>
      <c r="CO7296" s="46"/>
      <c r="CP7296" s="46"/>
      <c r="CQ7296" s="46"/>
      <c r="CR7296" s="46"/>
      <c r="CS7296" s="46"/>
      <c r="CT7296" s="46"/>
      <c r="CU7296" s="46"/>
      <c r="CV7296" s="46"/>
      <c r="CW7296" s="46"/>
      <c r="CX7296" s="46"/>
      <c r="CY7296" s="46"/>
      <c r="CZ7296" s="46"/>
      <c r="DA7296" s="46"/>
      <c r="DB7296" s="46"/>
      <c r="DC7296" s="46"/>
      <c r="DD7296" s="46"/>
      <c r="DE7296" s="46"/>
      <c r="DF7296" s="46"/>
      <c r="DG7296" s="46"/>
      <c r="DH7296" s="46"/>
      <c r="DI7296" s="46"/>
      <c r="DJ7296" s="46"/>
      <c r="DK7296" s="46"/>
      <c r="DL7296" s="46"/>
      <c r="DM7296" s="46"/>
      <c r="DN7296" s="46"/>
      <c r="DO7296" s="46"/>
      <c r="DP7296" s="46"/>
      <c r="DQ7296" s="46"/>
      <c r="DR7296" s="46"/>
      <c r="DS7296" s="46"/>
      <c r="DT7296" s="46"/>
      <c r="DU7296" s="46"/>
      <c r="DV7296" s="46"/>
      <c r="DW7296" s="46"/>
      <c r="DX7296" s="46"/>
      <c r="DY7296" s="46"/>
      <c r="DZ7296" s="46"/>
      <c r="EA7296" s="46"/>
      <c r="EB7296" s="46"/>
      <c r="EC7296" s="46"/>
      <c r="ED7296" s="46"/>
      <c r="EE7296" s="46"/>
      <c r="EF7296" s="46"/>
      <c r="EG7296" s="46"/>
      <c r="EH7296" s="46"/>
      <c r="EI7296" s="46"/>
      <c r="EJ7296" s="46"/>
      <c r="EK7296" s="46"/>
      <c r="EL7296" s="46"/>
      <c r="EM7296" s="46"/>
      <c r="EN7296" s="46"/>
      <c r="EO7296" s="46"/>
      <c r="EP7296" s="46"/>
      <c r="EQ7296" s="46"/>
      <c r="ER7296" s="46"/>
      <c r="ES7296" s="46"/>
      <c r="ET7296" s="46"/>
      <c r="EU7296" s="46"/>
      <c r="EV7296" s="46"/>
      <c r="EW7296" s="46"/>
      <c r="EX7296" s="46"/>
      <c r="EY7296" s="46"/>
      <c r="EZ7296" s="46"/>
      <c r="FA7296" s="46"/>
      <c r="FB7296" s="46"/>
      <c r="FC7296" s="46"/>
      <c r="FD7296" s="46"/>
      <c r="FE7296" s="46"/>
      <c r="FF7296" s="46"/>
      <c r="FG7296" s="46"/>
      <c r="FH7296" s="46"/>
      <c r="FI7296" s="46"/>
      <c r="FJ7296" s="46"/>
      <c r="FK7296" s="46"/>
      <c r="FL7296" s="46"/>
      <c r="FM7296" s="46"/>
      <c r="FN7296" s="46"/>
      <c r="FO7296" s="46"/>
      <c r="FP7296" s="46"/>
      <c r="FQ7296" s="46"/>
      <c r="FR7296" s="46"/>
      <c r="FS7296" s="46"/>
      <c r="FT7296" s="46"/>
      <c r="FU7296" s="46"/>
    </row>
    <row r="7297" spans="2:177" s="18" customFormat="1" ht="51" customHeight="1" outlineLevel="1">
      <c r="B7297" s="58" t="s">
        <v>16593</v>
      </c>
      <c r="C7297" s="38" t="s">
        <v>66</v>
      </c>
      <c r="D7297" s="38" t="s">
        <v>16588</v>
      </c>
      <c r="E7297" s="38" t="s">
        <v>16589</v>
      </c>
      <c r="F7297" s="38" t="s">
        <v>7230</v>
      </c>
      <c r="G7297" s="38" t="s">
        <v>16590</v>
      </c>
      <c r="H7297" s="38" t="s">
        <v>16591</v>
      </c>
      <c r="I7297" s="38" t="s">
        <v>16592</v>
      </c>
      <c r="J7297" s="38"/>
      <c r="K7297" s="38" t="s">
        <v>113</v>
      </c>
      <c r="L7297" s="38">
        <v>0</v>
      </c>
      <c r="M7297" s="38">
        <v>230000000</v>
      </c>
      <c r="N7297" s="41" t="s">
        <v>74</v>
      </c>
      <c r="O7297" s="33" t="s">
        <v>198</v>
      </c>
      <c r="P7297" s="38" t="s">
        <v>86</v>
      </c>
      <c r="Q7297" s="38" t="s">
        <v>77</v>
      </c>
      <c r="R7297" s="38" t="s">
        <v>199</v>
      </c>
      <c r="S7297" s="38" t="s">
        <v>121</v>
      </c>
      <c r="T7297" s="61" t="s">
        <v>2961</v>
      </c>
      <c r="U7297" s="38" t="s">
        <v>2962</v>
      </c>
      <c r="V7297" s="38">
        <v>624</v>
      </c>
      <c r="W7297" s="34">
        <v>1696.42</v>
      </c>
      <c r="X7297" s="34">
        <f t="shared" si="225"/>
        <v>1058566.08</v>
      </c>
      <c r="Y7297" s="44">
        <f t="shared" si="224"/>
        <v>1185594.0096000002</v>
      </c>
      <c r="Z7297" s="38"/>
      <c r="AA7297" s="38">
        <v>2014</v>
      </c>
      <c r="AB7297" s="38"/>
      <c r="AC7297" s="46"/>
      <c r="AD7297" s="46"/>
      <c r="AE7297" s="46"/>
      <c r="AF7297" s="46"/>
      <c r="AG7297" s="46"/>
      <c r="AH7297" s="46"/>
      <c r="AI7297" s="46"/>
      <c r="AJ7297" s="46"/>
      <c r="AK7297" s="46"/>
      <c r="AL7297" s="46"/>
      <c r="AM7297" s="46"/>
      <c r="AN7297" s="46"/>
      <c r="AO7297" s="46"/>
      <c r="AP7297" s="46"/>
      <c r="AQ7297" s="46"/>
      <c r="AR7297" s="46"/>
      <c r="AS7297" s="46"/>
      <c r="AT7297" s="46"/>
      <c r="AU7297" s="46"/>
      <c r="AV7297" s="46"/>
      <c r="AW7297" s="46"/>
      <c r="AX7297" s="46"/>
      <c r="AY7297" s="46"/>
      <c r="AZ7297" s="46"/>
      <c r="BA7297" s="46"/>
      <c r="BB7297" s="46"/>
      <c r="BC7297" s="46"/>
      <c r="BD7297" s="46"/>
      <c r="BE7297" s="46"/>
      <c r="BF7297" s="46"/>
      <c r="BG7297" s="46"/>
      <c r="BH7297" s="46"/>
      <c r="BI7297" s="46"/>
      <c r="BJ7297" s="46"/>
      <c r="BK7297" s="46"/>
      <c r="BL7297" s="46"/>
      <c r="BM7297" s="46"/>
      <c r="BN7297" s="46"/>
      <c r="BO7297" s="46"/>
      <c r="BP7297" s="46"/>
      <c r="BQ7297" s="46"/>
      <c r="BR7297" s="46"/>
      <c r="BS7297" s="46"/>
      <c r="BT7297" s="46"/>
      <c r="BU7297" s="46"/>
      <c r="BV7297" s="46"/>
      <c r="BW7297" s="46"/>
      <c r="BX7297" s="46"/>
      <c r="BY7297" s="46"/>
      <c r="BZ7297" s="46"/>
      <c r="CA7297" s="46"/>
      <c r="CB7297" s="46"/>
      <c r="CC7297" s="46"/>
      <c r="CD7297" s="46"/>
      <c r="CE7297" s="46"/>
      <c r="CF7297" s="46"/>
      <c r="CG7297" s="46"/>
      <c r="CH7297" s="46"/>
      <c r="CI7297" s="46"/>
      <c r="CJ7297" s="46"/>
      <c r="CK7297" s="46"/>
      <c r="CL7297" s="46"/>
      <c r="CM7297" s="46"/>
      <c r="CN7297" s="46"/>
      <c r="CO7297" s="46"/>
      <c r="CP7297" s="46"/>
      <c r="CQ7297" s="46"/>
      <c r="CR7297" s="46"/>
      <c r="CS7297" s="46"/>
      <c r="CT7297" s="46"/>
      <c r="CU7297" s="46"/>
      <c r="CV7297" s="46"/>
      <c r="CW7297" s="46"/>
      <c r="CX7297" s="46"/>
      <c r="CY7297" s="46"/>
      <c r="CZ7297" s="46"/>
      <c r="DA7297" s="46"/>
      <c r="DB7297" s="46"/>
      <c r="DC7297" s="46"/>
      <c r="DD7297" s="46"/>
      <c r="DE7297" s="46"/>
      <c r="DF7297" s="46"/>
      <c r="DG7297" s="46"/>
      <c r="DH7297" s="46"/>
      <c r="DI7297" s="46"/>
      <c r="DJ7297" s="46"/>
      <c r="DK7297" s="46"/>
      <c r="DL7297" s="46"/>
      <c r="DM7297" s="46"/>
      <c r="DN7297" s="46"/>
      <c r="DO7297" s="46"/>
      <c r="DP7297" s="46"/>
      <c r="DQ7297" s="46"/>
      <c r="DR7297" s="46"/>
      <c r="DS7297" s="46"/>
      <c r="DT7297" s="46"/>
      <c r="DU7297" s="46"/>
      <c r="DV7297" s="46"/>
      <c r="DW7297" s="46"/>
      <c r="DX7297" s="46"/>
      <c r="DY7297" s="46"/>
      <c r="DZ7297" s="46"/>
      <c r="EA7297" s="46"/>
      <c r="EB7297" s="46"/>
      <c r="EC7297" s="46"/>
      <c r="ED7297" s="46"/>
      <c r="EE7297" s="46"/>
      <c r="EF7297" s="46"/>
      <c r="EG7297" s="46"/>
      <c r="EH7297" s="46"/>
      <c r="EI7297" s="46"/>
      <c r="EJ7297" s="46"/>
      <c r="EK7297" s="46"/>
      <c r="EL7297" s="46"/>
      <c r="EM7297" s="46"/>
      <c r="EN7297" s="46"/>
      <c r="EO7297" s="46"/>
      <c r="EP7297" s="46"/>
      <c r="EQ7297" s="46"/>
      <c r="ER7297" s="46"/>
      <c r="ES7297" s="46"/>
      <c r="ET7297" s="46"/>
      <c r="EU7297" s="46"/>
      <c r="EV7297" s="46"/>
      <c r="EW7297" s="46"/>
      <c r="EX7297" s="46"/>
      <c r="EY7297" s="46"/>
      <c r="EZ7297" s="46"/>
      <c r="FA7297" s="46"/>
      <c r="FB7297" s="46"/>
      <c r="FC7297" s="46"/>
      <c r="FD7297" s="46"/>
      <c r="FE7297" s="46"/>
      <c r="FF7297" s="46"/>
      <c r="FG7297" s="46"/>
      <c r="FH7297" s="46"/>
      <c r="FI7297" s="46"/>
      <c r="FJ7297" s="46"/>
      <c r="FK7297" s="46"/>
      <c r="FL7297" s="46"/>
      <c r="FM7297" s="46"/>
      <c r="FN7297" s="46"/>
      <c r="FO7297" s="46"/>
      <c r="FP7297" s="46"/>
      <c r="FQ7297" s="46"/>
      <c r="FR7297" s="46"/>
      <c r="FS7297" s="46"/>
      <c r="FT7297" s="46"/>
      <c r="FU7297" s="46"/>
    </row>
    <row r="7298" spans="2:177" s="18" customFormat="1" ht="51" customHeight="1" outlineLevel="1">
      <c r="B7298" s="58" t="s">
        <v>16594</v>
      </c>
      <c r="C7298" s="38" t="s">
        <v>66</v>
      </c>
      <c r="D7298" s="38" t="s">
        <v>16595</v>
      </c>
      <c r="E7298" s="38" t="s">
        <v>4409</v>
      </c>
      <c r="F7298" s="38" t="s">
        <v>16596</v>
      </c>
      <c r="G7298" s="38" t="s">
        <v>16597</v>
      </c>
      <c r="H7298" s="38" t="s">
        <v>16598</v>
      </c>
      <c r="I7298" s="38" t="s">
        <v>16599</v>
      </c>
      <c r="J7298" s="38"/>
      <c r="K7298" s="38" t="s">
        <v>113</v>
      </c>
      <c r="L7298" s="38">
        <v>0</v>
      </c>
      <c r="M7298" s="38">
        <v>230000000</v>
      </c>
      <c r="N7298" s="41" t="s">
        <v>74</v>
      </c>
      <c r="O7298" s="33" t="s">
        <v>198</v>
      </c>
      <c r="P7298" s="38" t="s">
        <v>86</v>
      </c>
      <c r="Q7298" s="38" t="s">
        <v>77</v>
      </c>
      <c r="R7298" s="38" t="s">
        <v>199</v>
      </c>
      <c r="S7298" s="38" t="s">
        <v>121</v>
      </c>
      <c r="T7298" s="38">
        <v>796</v>
      </c>
      <c r="U7298" s="38" t="s">
        <v>80</v>
      </c>
      <c r="V7298" s="38">
        <v>26</v>
      </c>
      <c r="W7298" s="34">
        <v>5600</v>
      </c>
      <c r="X7298" s="34">
        <v>0</v>
      </c>
      <c r="Y7298" s="44">
        <f t="shared" si="224"/>
        <v>0</v>
      </c>
      <c r="Z7298" s="38"/>
      <c r="AA7298" s="38">
        <v>2014</v>
      </c>
      <c r="AB7298" s="38" t="s">
        <v>2182</v>
      </c>
      <c r="AC7298" s="46"/>
      <c r="AD7298" s="46"/>
      <c r="AE7298" s="46"/>
      <c r="AF7298" s="46"/>
      <c r="AG7298" s="46"/>
      <c r="AH7298" s="46"/>
      <c r="AI7298" s="46"/>
      <c r="AJ7298" s="46"/>
      <c r="AK7298" s="46"/>
      <c r="AL7298" s="46"/>
      <c r="AM7298" s="46"/>
      <c r="AN7298" s="46"/>
      <c r="AO7298" s="46"/>
      <c r="AP7298" s="46"/>
      <c r="AQ7298" s="46"/>
      <c r="AR7298" s="46"/>
      <c r="AS7298" s="46"/>
      <c r="AT7298" s="46"/>
      <c r="AU7298" s="46"/>
      <c r="AV7298" s="46"/>
      <c r="AW7298" s="46"/>
      <c r="AX7298" s="46"/>
      <c r="AY7298" s="46"/>
      <c r="AZ7298" s="46"/>
      <c r="BA7298" s="46"/>
      <c r="BB7298" s="46"/>
      <c r="BC7298" s="46"/>
      <c r="BD7298" s="46"/>
      <c r="BE7298" s="46"/>
      <c r="BF7298" s="46"/>
      <c r="BG7298" s="46"/>
      <c r="BH7298" s="46"/>
      <c r="BI7298" s="46"/>
      <c r="BJ7298" s="46"/>
      <c r="BK7298" s="46"/>
      <c r="BL7298" s="46"/>
      <c r="BM7298" s="46"/>
      <c r="BN7298" s="46"/>
      <c r="BO7298" s="46"/>
      <c r="BP7298" s="46"/>
      <c r="BQ7298" s="46"/>
      <c r="BR7298" s="46"/>
      <c r="BS7298" s="46"/>
      <c r="BT7298" s="46"/>
      <c r="BU7298" s="46"/>
      <c r="BV7298" s="46"/>
      <c r="BW7298" s="46"/>
      <c r="BX7298" s="46"/>
      <c r="BY7298" s="46"/>
      <c r="BZ7298" s="46"/>
      <c r="CA7298" s="46"/>
      <c r="CB7298" s="46"/>
      <c r="CC7298" s="46"/>
      <c r="CD7298" s="46"/>
      <c r="CE7298" s="46"/>
      <c r="CF7298" s="46"/>
      <c r="CG7298" s="46"/>
      <c r="CH7298" s="46"/>
      <c r="CI7298" s="46"/>
      <c r="CJ7298" s="46"/>
      <c r="CK7298" s="46"/>
      <c r="CL7298" s="46"/>
      <c r="CM7298" s="46"/>
      <c r="CN7298" s="46"/>
      <c r="CO7298" s="46"/>
      <c r="CP7298" s="46"/>
      <c r="CQ7298" s="46"/>
      <c r="CR7298" s="46"/>
      <c r="CS7298" s="46"/>
      <c r="CT7298" s="46"/>
      <c r="CU7298" s="46"/>
      <c r="CV7298" s="46"/>
      <c r="CW7298" s="46"/>
      <c r="CX7298" s="46"/>
      <c r="CY7298" s="46"/>
      <c r="CZ7298" s="46"/>
      <c r="DA7298" s="46"/>
      <c r="DB7298" s="46"/>
      <c r="DC7298" s="46"/>
      <c r="DD7298" s="46"/>
      <c r="DE7298" s="46"/>
      <c r="DF7298" s="46"/>
      <c r="DG7298" s="46"/>
      <c r="DH7298" s="46"/>
      <c r="DI7298" s="46"/>
      <c r="DJ7298" s="46"/>
      <c r="DK7298" s="46"/>
      <c r="DL7298" s="46"/>
      <c r="DM7298" s="46"/>
      <c r="DN7298" s="46"/>
      <c r="DO7298" s="46"/>
      <c r="DP7298" s="46"/>
      <c r="DQ7298" s="46"/>
      <c r="DR7298" s="46"/>
      <c r="DS7298" s="46"/>
      <c r="DT7298" s="46"/>
      <c r="DU7298" s="46"/>
      <c r="DV7298" s="46"/>
      <c r="DW7298" s="46"/>
      <c r="DX7298" s="46"/>
      <c r="DY7298" s="46"/>
      <c r="DZ7298" s="46"/>
      <c r="EA7298" s="46"/>
      <c r="EB7298" s="46"/>
      <c r="EC7298" s="46"/>
      <c r="ED7298" s="46"/>
      <c r="EE7298" s="46"/>
      <c r="EF7298" s="46"/>
      <c r="EG7298" s="46"/>
      <c r="EH7298" s="46"/>
      <c r="EI7298" s="46"/>
      <c r="EJ7298" s="46"/>
      <c r="EK7298" s="46"/>
      <c r="EL7298" s="46"/>
      <c r="EM7298" s="46"/>
      <c r="EN7298" s="46"/>
      <c r="EO7298" s="46"/>
      <c r="EP7298" s="46"/>
      <c r="EQ7298" s="46"/>
      <c r="ER7298" s="46"/>
      <c r="ES7298" s="46"/>
      <c r="ET7298" s="46"/>
      <c r="EU7298" s="46"/>
      <c r="EV7298" s="46"/>
      <c r="EW7298" s="46"/>
      <c r="EX7298" s="46"/>
      <c r="EY7298" s="46"/>
      <c r="EZ7298" s="46"/>
      <c r="FA7298" s="46"/>
      <c r="FB7298" s="46"/>
      <c r="FC7298" s="46"/>
      <c r="FD7298" s="46"/>
      <c r="FE7298" s="46"/>
      <c r="FF7298" s="46"/>
      <c r="FG7298" s="46"/>
      <c r="FH7298" s="46"/>
      <c r="FI7298" s="46"/>
      <c r="FJ7298" s="46"/>
      <c r="FK7298" s="46"/>
      <c r="FL7298" s="46"/>
      <c r="FM7298" s="46"/>
      <c r="FN7298" s="46"/>
      <c r="FO7298" s="46"/>
      <c r="FP7298" s="46"/>
      <c r="FQ7298" s="46"/>
      <c r="FR7298" s="46"/>
      <c r="FS7298" s="46"/>
      <c r="FT7298" s="46"/>
      <c r="FU7298" s="46"/>
    </row>
    <row r="7299" spans="2:177" s="18" customFormat="1" ht="51" customHeight="1" outlineLevel="1">
      <c r="B7299" s="58" t="s">
        <v>16600</v>
      </c>
      <c r="C7299" s="38" t="s">
        <v>66</v>
      </c>
      <c r="D7299" s="38" t="s">
        <v>16595</v>
      </c>
      <c r="E7299" s="38" t="s">
        <v>4409</v>
      </c>
      <c r="F7299" s="38" t="s">
        <v>16596</v>
      </c>
      <c r="G7299" s="38" t="s">
        <v>16597</v>
      </c>
      <c r="H7299" s="38" t="s">
        <v>16598</v>
      </c>
      <c r="I7299" s="38" t="s">
        <v>16599</v>
      </c>
      <c r="J7299" s="38"/>
      <c r="K7299" s="38" t="s">
        <v>113</v>
      </c>
      <c r="L7299" s="38">
        <v>0</v>
      </c>
      <c r="M7299" s="38">
        <v>230000000</v>
      </c>
      <c r="N7299" s="41" t="s">
        <v>74</v>
      </c>
      <c r="O7299" s="33" t="s">
        <v>198</v>
      </c>
      <c r="P7299" s="38" t="s">
        <v>86</v>
      </c>
      <c r="Q7299" s="38" t="s">
        <v>77</v>
      </c>
      <c r="R7299" s="38" t="s">
        <v>199</v>
      </c>
      <c r="S7299" s="38" t="s">
        <v>121</v>
      </c>
      <c r="T7299" s="38">
        <v>796</v>
      </c>
      <c r="U7299" s="38" t="s">
        <v>80</v>
      </c>
      <c r="V7299" s="38">
        <v>26</v>
      </c>
      <c r="W7299" s="34">
        <v>4999.9999999999991</v>
      </c>
      <c r="X7299" s="34">
        <f t="shared" si="225"/>
        <v>129999.99999999997</v>
      </c>
      <c r="Y7299" s="44">
        <f t="shared" ref="Y7299:Y7323" si="228">X7299*1.12</f>
        <v>145599.99999999997</v>
      </c>
      <c r="Z7299" s="38"/>
      <c r="AA7299" s="38">
        <v>2014</v>
      </c>
      <c r="AB7299" s="38"/>
      <c r="AC7299" s="46"/>
      <c r="AD7299" s="46"/>
      <c r="AE7299" s="46"/>
      <c r="AF7299" s="46"/>
      <c r="AG7299" s="46"/>
      <c r="AH7299" s="46"/>
      <c r="AI7299" s="46"/>
      <c r="AJ7299" s="46"/>
      <c r="AK7299" s="46"/>
      <c r="AL7299" s="46"/>
      <c r="AM7299" s="46"/>
      <c r="AN7299" s="46"/>
      <c r="AO7299" s="46"/>
      <c r="AP7299" s="46"/>
      <c r="AQ7299" s="46"/>
      <c r="AR7299" s="46"/>
      <c r="AS7299" s="46"/>
      <c r="AT7299" s="46"/>
      <c r="AU7299" s="46"/>
      <c r="AV7299" s="46"/>
      <c r="AW7299" s="46"/>
      <c r="AX7299" s="46"/>
      <c r="AY7299" s="46"/>
      <c r="AZ7299" s="46"/>
      <c r="BA7299" s="46"/>
      <c r="BB7299" s="46"/>
      <c r="BC7299" s="46"/>
      <c r="BD7299" s="46"/>
      <c r="BE7299" s="46"/>
      <c r="BF7299" s="46"/>
      <c r="BG7299" s="46"/>
      <c r="BH7299" s="46"/>
      <c r="BI7299" s="46"/>
      <c r="BJ7299" s="46"/>
      <c r="BK7299" s="46"/>
      <c r="BL7299" s="46"/>
      <c r="BM7299" s="46"/>
      <c r="BN7299" s="46"/>
      <c r="BO7299" s="46"/>
      <c r="BP7299" s="46"/>
      <c r="BQ7299" s="46"/>
      <c r="BR7299" s="46"/>
      <c r="BS7299" s="46"/>
      <c r="BT7299" s="46"/>
      <c r="BU7299" s="46"/>
      <c r="BV7299" s="46"/>
      <c r="BW7299" s="46"/>
      <c r="BX7299" s="46"/>
      <c r="BY7299" s="46"/>
      <c r="BZ7299" s="46"/>
      <c r="CA7299" s="46"/>
      <c r="CB7299" s="46"/>
      <c r="CC7299" s="46"/>
      <c r="CD7299" s="46"/>
      <c r="CE7299" s="46"/>
      <c r="CF7299" s="46"/>
      <c r="CG7299" s="46"/>
      <c r="CH7299" s="46"/>
      <c r="CI7299" s="46"/>
      <c r="CJ7299" s="46"/>
      <c r="CK7299" s="46"/>
      <c r="CL7299" s="46"/>
      <c r="CM7299" s="46"/>
      <c r="CN7299" s="46"/>
      <c r="CO7299" s="46"/>
      <c r="CP7299" s="46"/>
      <c r="CQ7299" s="46"/>
      <c r="CR7299" s="46"/>
      <c r="CS7299" s="46"/>
      <c r="CT7299" s="46"/>
      <c r="CU7299" s="46"/>
      <c r="CV7299" s="46"/>
      <c r="CW7299" s="46"/>
      <c r="CX7299" s="46"/>
      <c r="CY7299" s="46"/>
      <c r="CZ7299" s="46"/>
      <c r="DA7299" s="46"/>
      <c r="DB7299" s="46"/>
      <c r="DC7299" s="46"/>
      <c r="DD7299" s="46"/>
      <c r="DE7299" s="46"/>
      <c r="DF7299" s="46"/>
      <c r="DG7299" s="46"/>
      <c r="DH7299" s="46"/>
      <c r="DI7299" s="46"/>
      <c r="DJ7299" s="46"/>
      <c r="DK7299" s="46"/>
      <c r="DL7299" s="46"/>
      <c r="DM7299" s="46"/>
      <c r="DN7299" s="46"/>
      <c r="DO7299" s="46"/>
      <c r="DP7299" s="46"/>
      <c r="DQ7299" s="46"/>
      <c r="DR7299" s="46"/>
      <c r="DS7299" s="46"/>
      <c r="DT7299" s="46"/>
      <c r="DU7299" s="46"/>
      <c r="DV7299" s="46"/>
      <c r="DW7299" s="46"/>
      <c r="DX7299" s="46"/>
      <c r="DY7299" s="46"/>
      <c r="DZ7299" s="46"/>
      <c r="EA7299" s="46"/>
      <c r="EB7299" s="46"/>
      <c r="EC7299" s="46"/>
      <c r="ED7299" s="46"/>
      <c r="EE7299" s="46"/>
      <c r="EF7299" s="46"/>
      <c r="EG7299" s="46"/>
      <c r="EH7299" s="46"/>
      <c r="EI7299" s="46"/>
      <c r="EJ7299" s="46"/>
      <c r="EK7299" s="46"/>
      <c r="EL7299" s="46"/>
      <c r="EM7299" s="46"/>
      <c r="EN7299" s="46"/>
      <c r="EO7299" s="46"/>
      <c r="EP7299" s="46"/>
      <c r="EQ7299" s="46"/>
      <c r="ER7299" s="46"/>
      <c r="ES7299" s="46"/>
      <c r="ET7299" s="46"/>
      <c r="EU7299" s="46"/>
      <c r="EV7299" s="46"/>
      <c r="EW7299" s="46"/>
      <c r="EX7299" s="46"/>
      <c r="EY7299" s="46"/>
      <c r="EZ7299" s="46"/>
      <c r="FA7299" s="46"/>
      <c r="FB7299" s="46"/>
      <c r="FC7299" s="46"/>
      <c r="FD7299" s="46"/>
      <c r="FE7299" s="46"/>
      <c r="FF7299" s="46"/>
      <c r="FG7299" s="46"/>
      <c r="FH7299" s="46"/>
      <c r="FI7299" s="46"/>
      <c r="FJ7299" s="46"/>
      <c r="FK7299" s="46"/>
      <c r="FL7299" s="46"/>
      <c r="FM7299" s="46"/>
      <c r="FN7299" s="46"/>
      <c r="FO7299" s="46"/>
      <c r="FP7299" s="46"/>
      <c r="FQ7299" s="46"/>
      <c r="FR7299" s="46"/>
      <c r="FS7299" s="46"/>
      <c r="FT7299" s="46"/>
      <c r="FU7299" s="46"/>
    </row>
    <row r="7300" spans="2:177" s="18" customFormat="1" ht="51" customHeight="1" outlineLevel="1">
      <c r="B7300" s="58" t="s">
        <v>16601</v>
      </c>
      <c r="C7300" s="38" t="s">
        <v>66</v>
      </c>
      <c r="D7300" s="38" t="s">
        <v>16602</v>
      </c>
      <c r="E7300" s="38" t="s">
        <v>16603</v>
      </c>
      <c r="F7300" s="38" t="s">
        <v>16604</v>
      </c>
      <c r="G7300" s="38" t="s">
        <v>16605</v>
      </c>
      <c r="H7300" s="38" t="s">
        <v>16606</v>
      </c>
      <c r="I7300" s="38" t="s">
        <v>16607</v>
      </c>
      <c r="J7300" s="38"/>
      <c r="K7300" s="38" t="s">
        <v>113</v>
      </c>
      <c r="L7300" s="38">
        <v>0</v>
      </c>
      <c r="M7300" s="38">
        <v>230000000</v>
      </c>
      <c r="N7300" s="41" t="s">
        <v>74</v>
      </c>
      <c r="O7300" s="33" t="s">
        <v>198</v>
      </c>
      <c r="P7300" s="38" t="s">
        <v>86</v>
      </c>
      <c r="Q7300" s="38" t="s">
        <v>77</v>
      </c>
      <c r="R7300" s="38" t="s">
        <v>199</v>
      </c>
      <c r="S7300" s="38" t="s">
        <v>121</v>
      </c>
      <c r="T7300" s="38">
        <v>796</v>
      </c>
      <c r="U7300" s="38" t="s">
        <v>80</v>
      </c>
      <c r="V7300" s="38">
        <v>30</v>
      </c>
      <c r="W7300" s="34">
        <v>850</v>
      </c>
      <c r="X7300" s="34">
        <v>0</v>
      </c>
      <c r="Y7300" s="44">
        <f t="shared" si="228"/>
        <v>0</v>
      </c>
      <c r="Z7300" s="38"/>
      <c r="AA7300" s="38">
        <v>2014</v>
      </c>
      <c r="AB7300" s="38" t="s">
        <v>2182</v>
      </c>
      <c r="AC7300" s="46"/>
      <c r="AD7300" s="46"/>
      <c r="AE7300" s="46"/>
      <c r="AF7300" s="46"/>
      <c r="AG7300" s="46"/>
      <c r="AH7300" s="46"/>
      <c r="AI7300" s="46"/>
      <c r="AJ7300" s="46"/>
      <c r="AK7300" s="46"/>
      <c r="AL7300" s="46"/>
      <c r="AM7300" s="46"/>
      <c r="AN7300" s="46"/>
      <c r="AO7300" s="46"/>
      <c r="AP7300" s="46"/>
      <c r="AQ7300" s="46"/>
      <c r="AR7300" s="46"/>
      <c r="AS7300" s="46"/>
      <c r="AT7300" s="46"/>
      <c r="AU7300" s="46"/>
      <c r="AV7300" s="46"/>
      <c r="AW7300" s="46"/>
      <c r="AX7300" s="46"/>
      <c r="AY7300" s="46"/>
      <c r="AZ7300" s="46"/>
      <c r="BA7300" s="46"/>
      <c r="BB7300" s="46"/>
      <c r="BC7300" s="46"/>
      <c r="BD7300" s="46"/>
      <c r="BE7300" s="46"/>
      <c r="BF7300" s="46"/>
      <c r="BG7300" s="46"/>
      <c r="BH7300" s="46"/>
      <c r="BI7300" s="46"/>
      <c r="BJ7300" s="46"/>
      <c r="BK7300" s="46"/>
      <c r="BL7300" s="46"/>
      <c r="BM7300" s="46"/>
      <c r="BN7300" s="46"/>
      <c r="BO7300" s="46"/>
      <c r="BP7300" s="46"/>
      <c r="BQ7300" s="46"/>
      <c r="BR7300" s="46"/>
      <c r="BS7300" s="46"/>
      <c r="BT7300" s="46"/>
      <c r="BU7300" s="46"/>
      <c r="BV7300" s="46"/>
      <c r="BW7300" s="46"/>
      <c r="BX7300" s="46"/>
      <c r="BY7300" s="46"/>
      <c r="BZ7300" s="46"/>
      <c r="CA7300" s="46"/>
      <c r="CB7300" s="46"/>
      <c r="CC7300" s="46"/>
      <c r="CD7300" s="46"/>
      <c r="CE7300" s="46"/>
      <c r="CF7300" s="46"/>
      <c r="CG7300" s="46"/>
      <c r="CH7300" s="46"/>
      <c r="CI7300" s="46"/>
      <c r="CJ7300" s="46"/>
      <c r="CK7300" s="46"/>
      <c r="CL7300" s="46"/>
      <c r="CM7300" s="46"/>
      <c r="CN7300" s="46"/>
      <c r="CO7300" s="46"/>
      <c r="CP7300" s="46"/>
      <c r="CQ7300" s="46"/>
      <c r="CR7300" s="46"/>
      <c r="CS7300" s="46"/>
      <c r="CT7300" s="46"/>
      <c r="CU7300" s="46"/>
      <c r="CV7300" s="46"/>
      <c r="CW7300" s="46"/>
      <c r="CX7300" s="46"/>
      <c r="CY7300" s="46"/>
      <c r="CZ7300" s="46"/>
      <c r="DA7300" s="46"/>
      <c r="DB7300" s="46"/>
      <c r="DC7300" s="46"/>
      <c r="DD7300" s="46"/>
      <c r="DE7300" s="46"/>
      <c r="DF7300" s="46"/>
      <c r="DG7300" s="46"/>
      <c r="DH7300" s="46"/>
      <c r="DI7300" s="46"/>
      <c r="DJ7300" s="46"/>
      <c r="DK7300" s="46"/>
      <c r="DL7300" s="46"/>
      <c r="DM7300" s="46"/>
      <c r="DN7300" s="46"/>
      <c r="DO7300" s="46"/>
      <c r="DP7300" s="46"/>
      <c r="DQ7300" s="46"/>
      <c r="DR7300" s="46"/>
      <c r="DS7300" s="46"/>
      <c r="DT7300" s="46"/>
      <c r="DU7300" s="46"/>
      <c r="DV7300" s="46"/>
      <c r="DW7300" s="46"/>
      <c r="DX7300" s="46"/>
      <c r="DY7300" s="46"/>
      <c r="DZ7300" s="46"/>
      <c r="EA7300" s="46"/>
      <c r="EB7300" s="46"/>
      <c r="EC7300" s="46"/>
      <c r="ED7300" s="46"/>
      <c r="EE7300" s="46"/>
      <c r="EF7300" s="46"/>
      <c r="EG7300" s="46"/>
      <c r="EH7300" s="46"/>
      <c r="EI7300" s="46"/>
      <c r="EJ7300" s="46"/>
      <c r="EK7300" s="46"/>
      <c r="EL7300" s="46"/>
      <c r="EM7300" s="46"/>
      <c r="EN7300" s="46"/>
      <c r="EO7300" s="46"/>
      <c r="EP7300" s="46"/>
      <c r="EQ7300" s="46"/>
      <c r="ER7300" s="46"/>
      <c r="ES7300" s="46"/>
      <c r="ET7300" s="46"/>
      <c r="EU7300" s="46"/>
      <c r="EV7300" s="46"/>
      <c r="EW7300" s="46"/>
      <c r="EX7300" s="46"/>
      <c r="EY7300" s="46"/>
      <c r="EZ7300" s="46"/>
      <c r="FA7300" s="46"/>
      <c r="FB7300" s="46"/>
      <c r="FC7300" s="46"/>
      <c r="FD7300" s="46"/>
      <c r="FE7300" s="46"/>
      <c r="FF7300" s="46"/>
      <c r="FG7300" s="46"/>
      <c r="FH7300" s="46"/>
      <c r="FI7300" s="46"/>
      <c r="FJ7300" s="46"/>
      <c r="FK7300" s="46"/>
      <c r="FL7300" s="46"/>
      <c r="FM7300" s="46"/>
      <c r="FN7300" s="46"/>
      <c r="FO7300" s="46"/>
      <c r="FP7300" s="46"/>
      <c r="FQ7300" s="46"/>
      <c r="FR7300" s="46"/>
      <c r="FS7300" s="46"/>
      <c r="FT7300" s="46"/>
      <c r="FU7300" s="46"/>
    </row>
    <row r="7301" spans="2:177" s="18" customFormat="1" ht="51" customHeight="1" outlineLevel="1">
      <c r="B7301" s="58" t="s">
        <v>16608</v>
      </c>
      <c r="C7301" s="38" t="s">
        <v>66</v>
      </c>
      <c r="D7301" s="38" t="s">
        <v>16602</v>
      </c>
      <c r="E7301" s="38" t="s">
        <v>16603</v>
      </c>
      <c r="F7301" s="38" t="s">
        <v>16604</v>
      </c>
      <c r="G7301" s="38" t="s">
        <v>16605</v>
      </c>
      <c r="H7301" s="38" t="s">
        <v>16606</v>
      </c>
      <c r="I7301" s="38" t="s">
        <v>16607</v>
      </c>
      <c r="J7301" s="38"/>
      <c r="K7301" s="38" t="s">
        <v>113</v>
      </c>
      <c r="L7301" s="38">
        <v>0</v>
      </c>
      <c r="M7301" s="38">
        <v>230000000</v>
      </c>
      <c r="N7301" s="41" t="s">
        <v>74</v>
      </c>
      <c r="O7301" s="33" t="s">
        <v>198</v>
      </c>
      <c r="P7301" s="38" t="s">
        <v>86</v>
      </c>
      <c r="Q7301" s="38" t="s">
        <v>77</v>
      </c>
      <c r="R7301" s="38" t="s">
        <v>199</v>
      </c>
      <c r="S7301" s="38" t="s">
        <v>121</v>
      </c>
      <c r="T7301" s="38">
        <v>796</v>
      </c>
      <c r="U7301" s="38" t="s">
        <v>80</v>
      </c>
      <c r="V7301" s="38">
        <v>30</v>
      </c>
      <c r="W7301" s="34">
        <v>758.92</v>
      </c>
      <c r="X7301" s="34">
        <f t="shared" si="225"/>
        <v>22767.599999999999</v>
      </c>
      <c r="Y7301" s="44">
        <f t="shared" si="228"/>
        <v>25499.712</v>
      </c>
      <c r="Z7301" s="38"/>
      <c r="AA7301" s="38">
        <v>2014</v>
      </c>
      <c r="AB7301" s="38"/>
      <c r="AC7301" s="46"/>
      <c r="AD7301" s="46"/>
      <c r="AE7301" s="46"/>
      <c r="AF7301" s="46"/>
      <c r="AG7301" s="46"/>
      <c r="AH7301" s="46"/>
      <c r="AI7301" s="46"/>
      <c r="AJ7301" s="46"/>
      <c r="AK7301" s="46"/>
      <c r="AL7301" s="46"/>
      <c r="AM7301" s="46"/>
      <c r="AN7301" s="46"/>
      <c r="AO7301" s="46"/>
      <c r="AP7301" s="46"/>
      <c r="AQ7301" s="46"/>
      <c r="AR7301" s="46"/>
      <c r="AS7301" s="46"/>
      <c r="AT7301" s="46"/>
      <c r="AU7301" s="46"/>
      <c r="AV7301" s="46"/>
      <c r="AW7301" s="46"/>
      <c r="AX7301" s="46"/>
      <c r="AY7301" s="46"/>
      <c r="AZ7301" s="46"/>
      <c r="BA7301" s="46"/>
      <c r="BB7301" s="46"/>
      <c r="BC7301" s="46"/>
      <c r="BD7301" s="46"/>
      <c r="BE7301" s="46"/>
      <c r="BF7301" s="46"/>
      <c r="BG7301" s="46"/>
      <c r="BH7301" s="46"/>
      <c r="BI7301" s="46"/>
      <c r="BJ7301" s="46"/>
      <c r="BK7301" s="46"/>
      <c r="BL7301" s="46"/>
      <c r="BM7301" s="46"/>
      <c r="BN7301" s="46"/>
      <c r="BO7301" s="46"/>
      <c r="BP7301" s="46"/>
      <c r="BQ7301" s="46"/>
      <c r="BR7301" s="46"/>
      <c r="BS7301" s="46"/>
      <c r="BT7301" s="46"/>
      <c r="BU7301" s="46"/>
      <c r="BV7301" s="46"/>
      <c r="BW7301" s="46"/>
      <c r="BX7301" s="46"/>
      <c r="BY7301" s="46"/>
      <c r="BZ7301" s="46"/>
      <c r="CA7301" s="46"/>
      <c r="CB7301" s="46"/>
      <c r="CC7301" s="46"/>
      <c r="CD7301" s="46"/>
      <c r="CE7301" s="46"/>
      <c r="CF7301" s="46"/>
      <c r="CG7301" s="46"/>
      <c r="CH7301" s="46"/>
      <c r="CI7301" s="46"/>
      <c r="CJ7301" s="46"/>
      <c r="CK7301" s="46"/>
      <c r="CL7301" s="46"/>
      <c r="CM7301" s="46"/>
      <c r="CN7301" s="46"/>
      <c r="CO7301" s="46"/>
      <c r="CP7301" s="46"/>
      <c r="CQ7301" s="46"/>
      <c r="CR7301" s="46"/>
      <c r="CS7301" s="46"/>
      <c r="CT7301" s="46"/>
      <c r="CU7301" s="46"/>
      <c r="CV7301" s="46"/>
      <c r="CW7301" s="46"/>
      <c r="CX7301" s="46"/>
      <c r="CY7301" s="46"/>
      <c r="CZ7301" s="46"/>
      <c r="DA7301" s="46"/>
      <c r="DB7301" s="46"/>
      <c r="DC7301" s="46"/>
      <c r="DD7301" s="46"/>
      <c r="DE7301" s="46"/>
      <c r="DF7301" s="46"/>
      <c r="DG7301" s="46"/>
      <c r="DH7301" s="46"/>
      <c r="DI7301" s="46"/>
      <c r="DJ7301" s="46"/>
      <c r="DK7301" s="46"/>
      <c r="DL7301" s="46"/>
      <c r="DM7301" s="46"/>
      <c r="DN7301" s="46"/>
      <c r="DO7301" s="46"/>
      <c r="DP7301" s="46"/>
      <c r="DQ7301" s="46"/>
      <c r="DR7301" s="46"/>
      <c r="DS7301" s="46"/>
      <c r="DT7301" s="46"/>
      <c r="DU7301" s="46"/>
      <c r="DV7301" s="46"/>
      <c r="DW7301" s="46"/>
      <c r="DX7301" s="46"/>
      <c r="DY7301" s="46"/>
      <c r="DZ7301" s="46"/>
      <c r="EA7301" s="46"/>
      <c r="EB7301" s="46"/>
      <c r="EC7301" s="46"/>
      <c r="ED7301" s="46"/>
      <c r="EE7301" s="46"/>
      <c r="EF7301" s="46"/>
      <c r="EG7301" s="46"/>
      <c r="EH7301" s="46"/>
      <c r="EI7301" s="46"/>
      <c r="EJ7301" s="46"/>
      <c r="EK7301" s="46"/>
      <c r="EL7301" s="46"/>
      <c r="EM7301" s="46"/>
      <c r="EN7301" s="46"/>
      <c r="EO7301" s="46"/>
      <c r="EP7301" s="46"/>
      <c r="EQ7301" s="46"/>
      <c r="ER7301" s="46"/>
      <c r="ES7301" s="46"/>
      <c r="ET7301" s="46"/>
      <c r="EU7301" s="46"/>
      <c r="EV7301" s="46"/>
      <c r="EW7301" s="46"/>
      <c r="EX7301" s="46"/>
      <c r="EY7301" s="46"/>
      <c r="EZ7301" s="46"/>
      <c r="FA7301" s="46"/>
      <c r="FB7301" s="46"/>
      <c r="FC7301" s="46"/>
      <c r="FD7301" s="46"/>
      <c r="FE7301" s="46"/>
      <c r="FF7301" s="46"/>
      <c r="FG7301" s="46"/>
      <c r="FH7301" s="46"/>
      <c r="FI7301" s="46"/>
      <c r="FJ7301" s="46"/>
      <c r="FK7301" s="46"/>
      <c r="FL7301" s="46"/>
      <c r="FM7301" s="46"/>
      <c r="FN7301" s="46"/>
      <c r="FO7301" s="46"/>
      <c r="FP7301" s="46"/>
      <c r="FQ7301" s="46"/>
      <c r="FR7301" s="46"/>
      <c r="FS7301" s="46"/>
      <c r="FT7301" s="46"/>
      <c r="FU7301" s="46"/>
    </row>
    <row r="7302" spans="2:177" s="18" customFormat="1" ht="51" customHeight="1" outlineLevel="1">
      <c r="B7302" s="58" t="s">
        <v>16609</v>
      </c>
      <c r="C7302" s="38" t="s">
        <v>66</v>
      </c>
      <c r="D7302" s="38" t="s">
        <v>16610</v>
      </c>
      <c r="E7302" s="38" t="s">
        <v>1962</v>
      </c>
      <c r="F7302" s="38" t="s">
        <v>16611</v>
      </c>
      <c r="G7302" s="38" t="s">
        <v>16612</v>
      </c>
      <c r="H7302" s="38" t="s">
        <v>16613</v>
      </c>
      <c r="I7302" s="38" t="s">
        <v>16614</v>
      </c>
      <c r="J7302" s="38"/>
      <c r="K7302" s="38" t="s">
        <v>113</v>
      </c>
      <c r="L7302" s="38">
        <v>0</v>
      </c>
      <c r="M7302" s="38">
        <v>230000000</v>
      </c>
      <c r="N7302" s="41" t="s">
        <v>74</v>
      </c>
      <c r="O7302" s="33" t="s">
        <v>198</v>
      </c>
      <c r="P7302" s="38" t="s">
        <v>86</v>
      </c>
      <c r="Q7302" s="38" t="s">
        <v>77</v>
      </c>
      <c r="R7302" s="38" t="s">
        <v>199</v>
      </c>
      <c r="S7302" s="38" t="s">
        <v>121</v>
      </c>
      <c r="T7302" s="61">
        <v>168</v>
      </c>
      <c r="U7302" s="38" t="s">
        <v>509</v>
      </c>
      <c r="V7302" s="38">
        <v>34</v>
      </c>
      <c r="W7302" s="34">
        <v>1900</v>
      </c>
      <c r="X7302" s="34">
        <v>0</v>
      </c>
      <c r="Y7302" s="44">
        <f t="shared" si="228"/>
        <v>0</v>
      </c>
      <c r="Z7302" s="38"/>
      <c r="AA7302" s="38">
        <v>2014</v>
      </c>
      <c r="AB7302" s="38" t="s">
        <v>2182</v>
      </c>
      <c r="AC7302" s="46"/>
      <c r="AD7302" s="46"/>
      <c r="AE7302" s="46"/>
      <c r="AF7302" s="46"/>
      <c r="AG7302" s="46"/>
      <c r="AH7302" s="46"/>
      <c r="AI7302" s="46"/>
      <c r="AJ7302" s="46"/>
      <c r="AK7302" s="46"/>
      <c r="AL7302" s="46"/>
      <c r="AM7302" s="46"/>
      <c r="AN7302" s="46"/>
      <c r="AO7302" s="46"/>
      <c r="AP7302" s="46"/>
      <c r="AQ7302" s="46"/>
      <c r="AR7302" s="46"/>
      <c r="AS7302" s="46"/>
      <c r="AT7302" s="46"/>
      <c r="AU7302" s="46"/>
      <c r="AV7302" s="46"/>
      <c r="AW7302" s="46"/>
      <c r="AX7302" s="46"/>
      <c r="AY7302" s="46"/>
      <c r="AZ7302" s="46"/>
      <c r="BA7302" s="46"/>
      <c r="BB7302" s="46"/>
      <c r="BC7302" s="46"/>
      <c r="BD7302" s="46"/>
      <c r="BE7302" s="46"/>
      <c r="BF7302" s="46"/>
      <c r="BG7302" s="46"/>
      <c r="BH7302" s="46"/>
      <c r="BI7302" s="46"/>
      <c r="BJ7302" s="46"/>
      <c r="BK7302" s="46"/>
      <c r="BL7302" s="46"/>
      <c r="BM7302" s="46"/>
      <c r="BN7302" s="46"/>
      <c r="BO7302" s="46"/>
      <c r="BP7302" s="46"/>
      <c r="BQ7302" s="46"/>
      <c r="BR7302" s="46"/>
      <c r="BS7302" s="46"/>
      <c r="BT7302" s="46"/>
      <c r="BU7302" s="46"/>
      <c r="BV7302" s="46"/>
      <c r="BW7302" s="46"/>
      <c r="BX7302" s="46"/>
      <c r="BY7302" s="46"/>
      <c r="BZ7302" s="46"/>
      <c r="CA7302" s="46"/>
      <c r="CB7302" s="46"/>
      <c r="CC7302" s="46"/>
      <c r="CD7302" s="46"/>
      <c r="CE7302" s="46"/>
      <c r="CF7302" s="46"/>
      <c r="CG7302" s="46"/>
      <c r="CH7302" s="46"/>
      <c r="CI7302" s="46"/>
      <c r="CJ7302" s="46"/>
      <c r="CK7302" s="46"/>
      <c r="CL7302" s="46"/>
      <c r="CM7302" s="46"/>
      <c r="CN7302" s="46"/>
      <c r="CO7302" s="46"/>
      <c r="CP7302" s="46"/>
      <c r="CQ7302" s="46"/>
      <c r="CR7302" s="46"/>
      <c r="CS7302" s="46"/>
      <c r="CT7302" s="46"/>
      <c r="CU7302" s="46"/>
      <c r="CV7302" s="46"/>
      <c r="CW7302" s="46"/>
      <c r="CX7302" s="46"/>
      <c r="CY7302" s="46"/>
      <c r="CZ7302" s="46"/>
      <c r="DA7302" s="46"/>
      <c r="DB7302" s="46"/>
      <c r="DC7302" s="46"/>
      <c r="DD7302" s="46"/>
      <c r="DE7302" s="46"/>
      <c r="DF7302" s="46"/>
      <c r="DG7302" s="46"/>
      <c r="DH7302" s="46"/>
      <c r="DI7302" s="46"/>
      <c r="DJ7302" s="46"/>
      <c r="DK7302" s="46"/>
      <c r="DL7302" s="46"/>
      <c r="DM7302" s="46"/>
      <c r="DN7302" s="46"/>
      <c r="DO7302" s="46"/>
      <c r="DP7302" s="46"/>
      <c r="DQ7302" s="46"/>
      <c r="DR7302" s="46"/>
      <c r="DS7302" s="46"/>
      <c r="DT7302" s="46"/>
      <c r="DU7302" s="46"/>
      <c r="DV7302" s="46"/>
      <c r="DW7302" s="46"/>
      <c r="DX7302" s="46"/>
      <c r="DY7302" s="46"/>
      <c r="DZ7302" s="46"/>
      <c r="EA7302" s="46"/>
      <c r="EB7302" s="46"/>
      <c r="EC7302" s="46"/>
      <c r="ED7302" s="46"/>
      <c r="EE7302" s="46"/>
      <c r="EF7302" s="46"/>
      <c r="EG7302" s="46"/>
      <c r="EH7302" s="46"/>
      <c r="EI7302" s="46"/>
      <c r="EJ7302" s="46"/>
      <c r="EK7302" s="46"/>
      <c r="EL7302" s="46"/>
      <c r="EM7302" s="46"/>
      <c r="EN7302" s="46"/>
      <c r="EO7302" s="46"/>
      <c r="EP7302" s="46"/>
      <c r="EQ7302" s="46"/>
      <c r="ER7302" s="46"/>
      <c r="ES7302" s="46"/>
      <c r="ET7302" s="46"/>
      <c r="EU7302" s="46"/>
      <c r="EV7302" s="46"/>
      <c r="EW7302" s="46"/>
      <c r="EX7302" s="46"/>
      <c r="EY7302" s="46"/>
      <c r="EZ7302" s="46"/>
      <c r="FA7302" s="46"/>
      <c r="FB7302" s="46"/>
      <c r="FC7302" s="46"/>
      <c r="FD7302" s="46"/>
      <c r="FE7302" s="46"/>
      <c r="FF7302" s="46"/>
      <c r="FG7302" s="46"/>
      <c r="FH7302" s="46"/>
      <c r="FI7302" s="46"/>
      <c r="FJ7302" s="46"/>
      <c r="FK7302" s="46"/>
      <c r="FL7302" s="46"/>
      <c r="FM7302" s="46"/>
      <c r="FN7302" s="46"/>
      <c r="FO7302" s="46"/>
      <c r="FP7302" s="46"/>
      <c r="FQ7302" s="46"/>
      <c r="FR7302" s="46"/>
      <c r="FS7302" s="46"/>
      <c r="FT7302" s="46"/>
      <c r="FU7302" s="46"/>
    </row>
    <row r="7303" spans="2:177" s="18" customFormat="1" ht="51" customHeight="1" outlineLevel="1">
      <c r="B7303" s="58" t="s">
        <v>16615</v>
      </c>
      <c r="C7303" s="38" t="s">
        <v>66</v>
      </c>
      <c r="D7303" s="38" t="s">
        <v>16610</v>
      </c>
      <c r="E7303" s="38" t="s">
        <v>1962</v>
      </c>
      <c r="F7303" s="38" t="s">
        <v>16611</v>
      </c>
      <c r="G7303" s="38" t="s">
        <v>16612</v>
      </c>
      <c r="H7303" s="38" t="s">
        <v>16613</v>
      </c>
      <c r="I7303" s="38" t="s">
        <v>16614</v>
      </c>
      <c r="J7303" s="38"/>
      <c r="K7303" s="38" t="s">
        <v>113</v>
      </c>
      <c r="L7303" s="38">
        <v>0</v>
      </c>
      <c r="M7303" s="38">
        <v>230000000</v>
      </c>
      <c r="N7303" s="41" t="s">
        <v>74</v>
      </c>
      <c r="O7303" s="33" t="s">
        <v>198</v>
      </c>
      <c r="P7303" s="38" t="s">
        <v>86</v>
      </c>
      <c r="Q7303" s="38" t="s">
        <v>77</v>
      </c>
      <c r="R7303" s="38" t="s">
        <v>199</v>
      </c>
      <c r="S7303" s="38" t="s">
        <v>121</v>
      </c>
      <c r="T7303" s="61">
        <v>168</v>
      </c>
      <c r="U7303" s="38" t="s">
        <v>509</v>
      </c>
      <c r="V7303" s="38">
        <v>34</v>
      </c>
      <c r="W7303" s="34">
        <v>1696.42</v>
      </c>
      <c r="X7303" s="34">
        <f t="shared" si="225"/>
        <v>57678.28</v>
      </c>
      <c r="Y7303" s="44">
        <f t="shared" si="228"/>
        <v>64599.673600000002</v>
      </c>
      <c r="Z7303" s="38"/>
      <c r="AA7303" s="38">
        <v>2014</v>
      </c>
      <c r="AB7303" s="38"/>
      <c r="AC7303" s="46"/>
      <c r="AD7303" s="46"/>
      <c r="AE7303" s="46"/>
      <c r="AF7303" s="46"/>
      <c r="AG7303" s="46"/>
      <c r="AH7303" s="46"/>
      <c r="AI7303" s="46"/>
      <c r="AJ7303" s="46"/>
      <c r="AK7303" s="46"/>
      <c r="AL7303" s="46"/>
      <c r="AM7303" s="46"/>
      <c r="AN7303" s="46"/>
      <c r="AO7303" s="46"/>
      <c r="AP7303" s="46"/>
      <c r="AQ7303" s="46"/>
      <c r="AR7303" s="46"/>
      <c r="AS7303" s="46"/>
      <c r="AT7303" s="46"/>
      <c r="AU7303" s="46"/>
      <c r="AV7303" s="46"/>
      <c r="AW7303" s="46"/>
      <c r="AX7303" s="46"/>
      <c r="AY7303" s="46"/>
      <c r="AZ7303" s="46"/>
      <c r="BA7303" s="46"/>
      <c r="BB7303" s="46"/>
      <c r="BC7303" s="46"/>
      <c r="BD7303" s="46"/>
      <c r="BE7303" s="46"/>
      <c r="BF7303" s="46"/>
      <c r="BG7303" s="46"/>
      <c r="BH7303" s="46"/>
      <c r="BI7303" s="46"/>
      <c r="BJ7303" s="46"/>
      <c r="BK7303" s="46"/>
      <c r="BL7303" s="46"/>
      <c r="BM7303" s="46"/>
      <c r="BN7303" s="46"/>
      <c r="BO7303" s="46"/>
      <c r="BP7303" s="46"/>
      <c r="BQ7303" s="46"/>
      <c r="BR7303" s="46"/>
      <c r="BS7303" s="46"/>
      <c r="BT7303" s="46"/>
      <c r="BU7303" s="46"/>
      <c r="BV7303" s="46"/>
      <c r="BW7303" s="46"/>
      <c r="BX7303" s="46"/>
      <c r="BY7303" s="46"/>
      <c r="BZ7303" s="46"/>
      <c r="CA7303" s="46"/>
      <c r="CB7303" s="46"/>
      <c r="CC7303" s="46"/>
      <c r="CD7303" s="46"/>
      <c r="CE7303" s="46"/>
      <c r="CF7303" s="46"/>
      <c r="CG7303" s="46"/>
      <c r="CH7303" s="46"/>
      <c r="CI7303" s="46"/>
      <c r="CJ7303" s="46"/>
      <c r="CK7303" s="46"/>
      <c r="CL7303" s="46"/>
      <c r="CM7303" s="46"/>
      <c r="CN7303" s="46"/>
      <c r="CO7303" s="46"/>
      <c r="CP7303" s="46"/>
      <c r="CQ7303" s="46"/>
      <c r="CR7303" s="46"/>
      <c r="CS7303" s="46"/>
      <c r="CT7303" s="46"/>
      <c r="CU7303" s="46"/>
      <c r="CV7303" s="46"/>
      <c r="CW7303" s="46"/>
      <c r="CX7303" s="46"/>
      <c r="CY7303" s="46"/>
      <c r="CZ7303" s="46"/>
      <c r="DA7303" s="46"/>
      <c r="DB7303" s="46"/>
      <c r="DC7303" s="46"/>
      <c r="DD7303" s="46"/>
      <c r="DE7303" s="46"/>
      <c r="DF7303" s="46"/>
      <c r="DG7303" s="46"/>
      <c r="DH7303" s="46"/>
      <c r="DI7303" s="46"/>
      <c r="DJ7303" s="46"/>
      <c r="DK7303" s="46"/>
      <c r="DL7303" s="46"/>
      <c r="DM7303" s="46"/>
      <c r="DN7303" s="46"/>
      <c r="DO7303" s="46"/>
      <c r="DP7303" s="46"/>
      <c r="DQ7303" s="46"/>
      <c r="DR7303" s="46"/>
      <c r="DS7303" s="46"/>
      <c r="DT7303" s="46"/>
      <c r="DU7303" s="46"/>
      <c r="DV7303" s="46"/>
      <c r="DW7303" s="46"/>
      <c r="DX7303" s="46"/>
      <c r="DY7303" s="46"/>
      <c r="DZ7303" s="46"/>
      <c r="EA7303" s="46"/>
      <c r="EB7303" s="46"/>
      <c r="EC7303" s="46"/>
      <c r="ED7303" s="46"/>
      <c r="EE7303" s="46"/>
      <c r="EF7303" s="46"/>
      <c r="EG7303" s="46"/>
      <c r="EH7303" s="46"/>
      <c r="EI7303" s="46"/>
      <c r="EJ7303" s="46"/>
      <c r="EK7303" s="46"/>
      <c r="EL7303" s="46"/>
      <c r="EM7303" s="46"/>
      <c r="EN7303" s="46"/>
      <c r="EO7303" s="46"/>
      <c r="EP7303" s="46"/>
      <c r="EQ7303" s="46"/>
      <c r="ER7303" s="46"/>
      <c r="ES7303" s="46"/>
      <c r="ET7303" s="46"/>
      <c r="EU7303" s="46"/>
      <c r="EV7303" s="46"/>
      <c r="EW7303" s="46"/>
      <c r="EX7303" s="46"/>
      <c r="EY7303" s="46"/>
      <c r="EZ7303" s="46"/>
      <c r="FA7303" s="46"/>
      <c r="FB7303" s="46"/>
      <c r="FC7303" s="46"/>
      <c r="FD7303" s="46"/>
      <c r="FE7303" s="46"/>
      <c r="FF7303" s="46"/>
      <c r="FG7303" s="46"/>
      <c r="FH7303" s="46"/>
      <c r="FI7303" s="46"/>
      <c r="FJ7303" s="46"/>
      <c r="FK7303" s="46"/>
      <c r="FL7303" s="46"/>
      <c r="FM7303" s="46"/>
      <c r="FN7303" s="46"/>
      <c r="FO7303" s="46"/>
      <c r="FP7303" s="46"/>
      <c r="FQ7303" s="46"/>
      <c r="FR7303" s="46"/>
      <c r="FS7303" s="46"/>
      <c r="FT7303" s="46"/>
      <c r="FU7303" s="46"/>
    </row>
    <row r="7304" spans="2:177" s="18" customFormat="1" ht="51" customHeight="1" outlineLevel="1">
      <c r="B7304" s="58" t="s">
        <v>16616</v>
      </c>
      <c r="C7304" s="38" t="s">
        <v>66</v>
      </c>
      <c r="D7304" s="38" t="s">
        <v>16617</v>
      </c>
      <c r="E7304" s="38" t="s">
        <v>3842</v>
      </c>
      <c r="F7304" s="38" t="s">
        <v>16618</v>
      </c>
      <c r="G7304" s="38" t="s">
        <v>16619</v>
      </c>
      <c r="H7304" s="38" t="s">
        <v>16620</v>
      </c>
      <c r="I7304" s="38" t="s">
        <v>16621</v>
      </c>
      <c r="J7304" s="38"/>
      <c r="K7304" s="38" t="s">
        <v>113</v>
      </c>
      <c r="L7304" s="38">
        <v>0</v>
      </c>
      <c r="M7304" s="38">
        <v>230000000</v>
      </c>
      <c r="N7304" s="41" t="s">
        <v>74</v>
      </c>
      <c r="O7304" s="33" t="s">
        <v>198</v>
      </c>
      <c r="P7304" s="38" t="s">
        <v>86</v>
      </c>
      <c r="Q7304" s="38" t="s">
        <v>77</v>
      </c>
      <c r="R7304" s="38" t="s">
        <v>199</v>
      </c>
      <c r="S7304" s="38" t="s">
        <v>121</v>
      </c>
      <c r="T7304" s="61">
        <v>778</v>
      </c>
      <c r="U7304" s="38" t="s">
        <v>506</v>
      </c>
      <c r="V7304" s="38">
        <v>102</v>
      </c>
      <c r="W7304" s="34">
        <v>7400</v>
      </c>
      <c r="X7304" s="34">
        <v>0</v>
      </c>
      <c r="Y7304" s="44">
        <f t="shared" si="228"/>
        <v>0</v>
      </c>
      <c r="Z7304" s="38"/>
      <c r="AA7304" s="38">
        <v>2014</v>
      </c>
      <c r="AB7304" s="38" t="s">
        <v>2182</v>
      </c>
      <c r="AC7304" s="46"/>
      <c r="AD7304" s="46"/>
      <c r="AE7304" s="46"/>
      <c r="AF7304" s="46"/>
      <c r="AG7304" s="46"/>
      <c r="AH7304" s="46"/>
      <c r="AI7304" s="46"/>
      <c r="AJ7304" s="46"/>
      <c r="AK7304" s="46"/>
      <c r="AL7304" s="46"/>
      <c r="AM7304" s="46"/>
      <c r="AN7304" s="46"/>
      <c r="AO7304" s="46"/>
      <c r="AP7304" s="46"/>
      <c r="AQ7304" s="46"/>
      <c r="AR7304" s="46"/>
      <c r="AS7304" s="46"/>
      <c r="AT7304" s="46"/>
      <c r="AU7304" s="46"/>
      <c r="AV7304" s="46"/>
      <c r="AW7304" s="46"/>
      <c r="AX7304" s="46"/>
      <c r="AY7304" s="46"/>
      <c r="AZ7304" s="46"/>
      <c r="BA7304" s="46"/>
      <c r="BB7304" s="46"/>
      <c r="BC7304" s="46"/>
      <c r="BD7304" s="46"/>
      <c r="BE7304" s="46"/>
      <c r="BF7304" s="46"/>
      <c r="BG7304" s="46"/>
      <c r="BH7304" s="46"/>
      <c r="BI7304" s="46"/>
      <c r="BJ7304" s="46"/>
      <c r="BK7304" s="46"/>
      <c r="BL7304" s="46"/>
      <c r="BM7304" s="46"/>
      <c r="BN7304" s="46"/>
      <c r="BO7304" s="46"/>
      <c r="BP7304" s="46"/>
      <c r="BQ7304" s="46"/>
      <c r="BR7304" s="46"/>
      <c r="BS7304" s="46"/>
      <c r="BT7304" s="46"/>
      <c r="BU7304" s="46"/>
      <c r="BV7304" s="46"/>
      <c r="BW7304" s="46"/>
      <c r="BX7304" s="46"/>
      <c r="BY7304" s="46"/>
      <c r="BZ7304" s="46"/>
      <c r="CA7304" s="46"/>
      <c r="CB7304" s="46"/>
      <c r="CC7304" s="46"/>
      <c r="CD7304" s="46"/>
      <c r="CE7304" s="46"/>
      <c r="CF7304" s="46"/>
      <c r="CG7304" s="46"/>
      <c r="CH7304" s="46"/>
      <c r="CI7304" s="46"/>
      <c r="CJ7304" s="46"/>
      <c r="CK7304" s="46"/>
      <c r="CL7304" s="46"/>
      <c r="CM7304" s="46"/>
      <c r="CN7304" s="46"/>
      <c r="CO7304" s="46"/>
      <c r="CP7304" s="46"/>
      <c r="CQ7304" s="46"/>
      <c r="CR7304" s="46"/>
      <c r="CS7304" s="46"/>
      <c r="CT7304" s="46"/>
      <c r="CU7304" s="46"/>
      <c r="CV7304" s="46"/>
      <c r="CW7304" s="46"/>
      <c r="CX7304" s="46"/>
      <c r="CY7304" s="46"/>
      <c r="CZ7304" s="46"/>
      <c r="DA7304" s="46"/>
      <c r="DB7304" s="46"/>
      <c r="DC7304" s="46"/>
      <c r="DD7304" s="46"/>
      <c r="DE7304" s="46"/>
      <c r="DF7304" s="46"/>
      <c r="DG7304" s="46"/>
      <c r="DH7304" s="46"/>
      <c r="DI7304" s="46"/>
      <c r="DJ7304" s="46"/>
      <c r="DK7304" s="46"/>
      <c r="DL7304" s="46"/>
      <c r="DM7304" s="46"/>
      <c r="DN7304" s="46"/>
      <c r="DO7304" s="46"/>
      <c r="DP7304" s="46"/>
      <c r="DQ7304" s="46"/>
      <c r="DR7304" s="46"/>
      <c r="DS7304" s="46"/>
      <c r="DT7304" s="46"/>
      <c r="DU7304" s="46"/>
      <c r="DV7304" s="46"/>
      <c r="DW7304" s="46"/>
      <c r="DX7304" s="46"/>
      <c r="DY7304" s="46"/>
      <c r="DZ7304" s="46"/>
      <c r="EA7304" s="46"/>
      <c r="EB7304" s="46"/>
      <c r="EC7304" s="46"/>
      <c r="ED7304" s="46"/>
      <c r="EE7304" s="46"/>
      <c r="EF7304" s="46"/>
      <c r="EG7304" s="46"/>
      <c r="EH7304" s="46"/>
      <c r="EI7304" s="46"/>
      <c r="EJ7304" s="46"/>
      <c r="EK7304" s="46"/>
      <c r="EL7304" s="46"/>
      <c r="EM7304" s="46"/>
      <c r="EN7304" s="46"/>
      <c r="EO7304" s="46"/>
      <c r="EP7304" s="46"/>
      <c r="EQ7304" s="46"/>
      <c r="ER7304" s="46"/>
      <c r="ES7304" s="46"/>
      <c r="ET7304" s="46"/>
      <c r="EU7304" s="46"/>
      <c r="EV7304" s="46"/>
      <c r="EW7304" s="46"/>
      <c r="EX7304" s="46"/>
      <c r="EY7304" s="46"/>
      <c r="EZ7304" s="46"/>
      <c r="FA7304" s="46"/>
      <c r="FB7304" s="46"/>
      <c r="FC7304" s="46"/>
      <c r="FD7304" s="46"/>
      <c r="FE7304" s="46"/>
      <c r="FF7304" s="46"/>
      <c r="FG7304" s="46"/>
      <c r="FH7304" s="46"/>
      <c r="FI7304" s="46"/>
      <c r="FJ7304" s="46"/>
      <c r="FK7304" s="46"/>
      <c r="FL7304" s="46"/>
      <c r="FM7304" s="46"/>
      <c r="FN7304" s="46"/>
      <c r="FO7304" s="46"/>
      <c r="FP7304" s="46"/>
      <c r="FQ7304" s="46"/>
      <c r="FR7304" s="46"/>
      <c r="FS7304" s="46"/>
      <c r="FT7304" s="46"/>
      <c r="FU7304" s="46"/>
    </row>
    <row r="7305" spans="2:177" s="18" customFormat="1" ht="51" customHeight="1" outlineLevel="1">
      <c r="B7305" s="58" t="s">
        <v>16622</v>
      </c>
      <c r="C7305" s="38" t="s">
        <v>66</v>
      </c>
      <c r="D7305" s="38" t="s">
        <v>16617</v>
      </c>
      <c r="E7305" s="38" t="s">
        <v>3842</v>
      </c>
      <c r="F7305" s="38" t="s">
        <v>16618</v>
      </c>
      <c r="G7305" s="38" t="s">
        <v>16619</v>
      </c>
      <c r="H7305" s="38" t="s">
        <v>16620</v>
      </c>
      <c r="I7305" s="38" t="s">
        <v>16621</v>
      </c>
      <c r="J7305" s="38"/>
      <c r="K7305" s="38" t="s">
        <v>113</v>
      </c>
      <c r="L7305" s="38">
        <v>0</v>
      </c>
      <c r="M7305" s="38">
        <v>230000000</v>
      </c>
      <c r="N7305" s="41" t="s">
        <v>74</v>
      </c>
      <c r="O7305" s="33" t="s">
        <v>198</v>
      </c>
      <c r="P7305" s="38" t="s">
        <v>86</v>
      </c>
      <c r="Q7305" s="38" t="s">
        <v>77</v>
      </c>
      <c r="R7305" s="38" t="s">
        <v>199</v>
      </c>
      <c r="S7305" s="38" t="s">
        <v>121</v>
      </c>
      <c r="T7305" s="61">
        <v>778</v>
      </c>
      <c r="U7305" s="38" t="s">
        <v>506</v>
      </c>
      <c r="V7305" s="38">
        <v>102</v>
      </c>
      <c r="W7305" s="34">
        <v>6607.14</v>
      </c>
      <c r="X7305" s="34">
        <f t="shared" si="225"/>
        <v>673928.28</v>
      </c>
      <c r="Y7305" s="44">
        <f t="shared" si="228"/>
        <v>754799.6736000001</v>
      </c>
      <c r="Z7305" s="38"/>
      <c r="AA7305" s="38">
        <v>2014</v>
      </c>
      <c r="AB7305" s="38"/>
      <c r="AC7305" s="46"/>
      <c r="AD7305" s="46"/>
      <c r="AE7305" s="46"/>
      <c r="AF7305" s="46"/>
      <c r="AG7305" s="46"/>
      <c r="AH7305" s="46"/>
      <c r="AI7305" s="46"/>
      <c r="AJ7305" s="46"/>
      <c r="AK7305" s="46"/>
      <c r="AL7305" s="46"/>
      <c r="AM7305" s="46"/>
      <c r="AN7305" s="46"/>
      <c r="AO7305" s="46"/>
      <c r="AP7305" s="46"/>
      <c r="AQ7305" s="46"/>
      <c r="AR7305" s="46"/>
      <c r="AS7305" s="46"/>
      <c r="AT7305" s="46"/>
      <c r="AU7305" s="46"/>
      <c r="AV7305" s="46"/>
      <c r="AW7305" s="46"/>
      <c r="AX7305" s="46"/>
      <c r="AY7305" s="46"/>
      <c r="AZ7305" s="46"/>
      <c r="BA7305" s="46"/>
      <c r="BB7305" s="46"/>
      <c r="BC7305" s="46"/>
      <c r="BD7305" s="46"/>
      <c r="BE7305" s="46"/>
      <c r="BF7305" s="46"/>
      <c r="BG7305" s="46"/>
      <c r="BH7305" s="46"/>
      <c r="BI7305" s="46"/>
      <c r="BJ7305" s="46"/>
      <c r="BK7305" s="46"/>
      <c r="BL7305" s="46"/>
      <c r="BM7305" s="46"/>
      <c r="BN7305" s="46"/>
      <c r="BO7305" s="46"/>
      <c r="BP7305" s="46"/>
      <c r="BQ7305" s="46"/>
      <c r="BR7305" s="46"/>
      <c r="BS7305" s="46"/>
      <c r="BT7305" s="46"/>
      <c r="BU7305" s="46"/>
      <c r="BV7305" s="46"/>
      <c r="BW7305" s="46"/>
      <c r="BX7305" s="46"/>
      <c r="BY7305" s="46"/>
      <c r="BZ7305" s="46"/>
      <c r="CA7305" s="46"/>
      <c r="CB7305" s="46"/>
      <c r="CC7305" s="46"/>
      <c r="CD7305" s="46"/>
      <c r="CE7305" s="46"/>
      <c r="CF7305" s="46"/>
      <c r="CG7305" s="46"/>
      <c r="CH7305" s="46"/>
      <c r="CI7305" s="46"/>
      <c r="CJ7305" s="46"/>
      <c r="CK7305" s="46"/>
      <c r="CL7305" s="46"/>
      <c r="CM7305" s="46"/>
      <c r="CN7305" s="46"/>
      <c r="CO7305" s="46"/>
      <c r="CP7305" s="46"/>
      <c r="CQ7305" s="46"/>
      <c r="CR7305" s="46"/>
      <c r="CS7305" s="46"/>
      <c r="CT7305" s="46"/>
      <c r="CU7305" s="46"/>
      <c r="CV7305" s="46"/>
      <c r="CW7305" s="46"/>
      <c r="CX7305" s="46"/>
      <c r="CY7305" s="46"/>
      <c r="CZ7305" s="46"/>
      <c r="DA7305" s="46"/>
      <c r="DB7305" s="46"/>
      <c r="DC7305" s="46"/>
      <c r="DD7305" s="46"/>
      <c r="DE7305" s="46"/>
      <c r="DF7305" s="46"/>
      <c r="DG7305" s="46"/>
      <c r="DH7305" s="46"/>
      <c r="DI7305" s="46"/>
      <c r="DJ7305" s="46"/>
      <c r="DK7305" s="46"/>
      <c r="DL7305" s="46"/>
      <c r="DM7305" s="46"/>
      <c r="DN7305" s="46"/>
      <c r="DO7305" s="46"/>
      <c r="DP7305" s="46"/>
      <c r="DQ7305" s="46"/>
      <c r="DR7305" s="46"/>
      <c r="DS7305" s="46"/>
      <c r="DT7305" s="46"/>
      <c r="DU7305" s="46"/>
      <c r="DV7305" s="46"/>
      <c r="DW7305" s="46"/>
      <c r="DX7305" s="46"/>
      <c r="DY7305" s="46"/>
      <c r="DZ7305" s="46"/>
      <c r="EA7305" s="46"/>
      <c r="EB7305" s="46"/>
      <c r="EC7305" s="46"/>
      <c r="ED7305" s="46"/>
      <c r="EE7305" s="46"/>
      <c r="EF7305" s="46"/>
      <c r="EG7305" s="46"/>
      <c r="EH7305" s="46"/>
      <c r="EI7305" s="46"/>
      <c r="EJ7305" s="46"/>
      <c r="EK7305" s="46"/>
      <c r="EL7305" s="46"/>
      <c r="EM7305" s="46"/>
      <c r="EN7305" s="46"/>
      <c r="EO7305" s="46"/>
      <c r="EP7305" s="46"/>
      <c r="EQ7305" s="46"/>
      <c r="ER7305" s="46"/>
      <c r="ES7305" s="46"/>
      <c r="ET7305" s="46"/>
      <c r="EU7305" s="46"/>
      <c r="EV7305" s="46"/>
      <c r="EW7305" s="46"/>
      <c r="EX7305" s="46"/>
      <c r="EY7305" s="46"/>
      <c r="EZ7305" s="46"/>
      <c r="FA7305" s="46"/>
      <c r="FB7305" s="46"/>
      <c r="FC7305" s="46"/>
      <c r="FD7305" s="46"/>
      <c r="FE7305" s="46"/>
      <c r="FF7305" s="46"/>
      <c r="FG7305" s="46"/>
      <c r="FH7305" s="46"/>
      <c r="FI7305" s="46"/>
      <c r="FJ7305" s="46"/>
      <c r="FK7305" s="46"/>
      <c r="FL7305" s="46"/>
      <c r="FM7305" s="46"/>
      <c r="FN7305" s="46"/>
      <c r="FO7305" s="46"/>
      <c r="FP7305" s="46"/>
      <c r="FQ7305" s="46"/>
      <c r="FR7305" s="46"/>
      <c r="FS7305" s="46"/>
      <c r="FT7305" s="46"/>
      <c r="FU7305" s="46"/>
    </row>
    <row r="7306" spans="2:177" s="18" customFormat="1" ht="51" customHeight="1" outlineLevel="1">
      <c r="B7306" s="58" t="s">
        <v>16623</v>
      </c>
      <c r="C7306" s="38" t="s">
        <v>66</v>
      </c>
      <c r="D7306" s="38" t="s">
        <v>16617</v>
      </c>
      <c r="E7306" s="38" t="s">
        <v>3842</v>
      </c>
      <c r="F7306" s="38" t="s">
        <v>16618</v>
      </c>
      <c r="G7306" s="38" t="s">
        <v>16619</v>
      </c>
      <c r="H7306" s="38" t="s">
        <v>16620</v>
      </c>
      <c r="I7306" s="38" t="s">
        <v>16624</v>
      </c>
      <c r="J7306" s="38"/>
      <c r="K7306" s="38" t="s">
        <v>113</v>
      </c>
      <c r="L7306" s="38">
        <v>0</v>
      </c>
      <c r="M7306" s="38">
        <v>230000000</v>
      </c>
      <c r="N7306" s="41" t="s">
        <v>74</v>
      </c>
      <c r="O7306" s="33" t="s">
        <v>198</v>
      </c>
      <c r="P7306" s="38" t="s">
        <v>86</v>
      </c>
      <c r="Q7306" s="38" t="s">
        <v>77</v>
      </c>
      <c r="R7306" s="38" t="s">
        <v>199</v>
      </c>
      <c r="S7306" s="38" t="s">
        <v>121</v>
      </c>
      <c r="T7306" s="38">
        <v>796</v>
      </c>
      <c r="U7306" s="38" t="s">
        <v>80</v>
      </c>
      <c r="V7306" s="38">
        <v>624</v>
      </c>
      <c r="W7306" s="34">
        <v>1300</v>
      </c>
      <c r="X7306" s="34">
        <v>0</v>
      </c>
      <c r="Y7306" s="44">
        <f t="shared" si="228"/>
        <v>0</v>
      </c>
      <c r="Z7306" s="38"/>
      <c r="AA7306" s="38">
        <v>2014</v>
      </c>
      <c r="AB7306" s="38" t="s">
        <v>2182</v>
      </c>
      <c r="AC7306" s="46"/>
      <c r="AD7306" s="46"/>
      <c r="AE7306" s="46"/>
      <c r="AF7306" s="46"/>
      <c r="AG7306" s="46"/>
      <c r="AH7306" s="46"/>
      <c r="AI7306" s="46"/>
      <c r="AJ7306" s="46"/>
      <c r="AK7306" s="46"/>
      <c r="AL7306" s="46"/>
      <c r="AM7306" s="46"/>
      <c r="AN7306" s="46"/>
      <c r="AO7306" s="46"/>
      <c r="AP7306" s="46"/>
      <c r="AQ7306" s="46"/>
      <c r="AR7306" s="46"/>
      <c r="AS7306" s="46"/>
      <c r="AT7306" s="46"/>
      <c r="AU7306" s="46"/>
      <c r="AV7306" s="46"/>
      <c r="AW7306" s="46"/>
      <c r="AX7306" s="46"/>
      <c r="AY7306" s="46"/>
      <c r="AZ7306" s="46"/>
      <c r="BA7306" s="46"/>
      <c r="BB7306" s="46"/>
      <c r="BC7306" s="46"/>
      <c r="BD7306" s="46"/>
      <c r="BE7306" s="46"/>
      <c r="BF7306" s="46"/>
      <c r="BG7306" s="46"/>
      <c r="BH7306" s="46"/>
      <c r="BI7306" s="46"/>
      <c r="BJ7306" s="46"/>
      <c r="BK7306" s="46"/>
      <c r="BL7306" s="46"/>
      <c r="BM7306" s="46"/>
      <c r="BN7306" s="46"/>
      <c r="BO7306" s="46"/>
      <c r="BP7306" s="46"/>
      <c r="BQ7306" s="46"/>
      <c r="BR7306" s="46"/>
      <c r="BS7306" s="46"/>
      <c r="BT7306" s="46"/>
      <c r="BU7306" s="46"/>
      <c r="BV7306" s="46"/>
      <c r="BW7306" s="46"/>
      <c r="BX7306" s="46"/>
      <c r="BY7306" s="46"/>
      <c r="BZ7306" s="46"/>
      <c r="CA7306" s="46"/>
      <c r="CB7306" s="46"/>
      <c r="CC7306" s="46"/>
      <c r="CD7306" s="46"/>
      <c r="CE7306" s="46"/>
      <c r="CF7306" s="46"/>
      <c r="CG7306" s="46"/>
      <c r="CH7306" s="46"/>
      <c r="CI7306" s="46"/>
      <c r="CJ7306" s="46"/>
      <c r="CK7306" s="46"/>
      <c r="CL7306" s="46"/>
      <c r="CM7306" s="46"/>
      <c r="CN7306" s="46"/>
      <c r="CO7306" s="46"/>
      <c r="CP7306" s="46"/>
      <c r="CQ7306" s="46"/>
      <c r="CR7306" s="46"/>
      <c r="CS7306" s="46"/>
      <c r="CT7306" s="46"/>
      <c r="CU7306" s="46"/>
      <c r="CV7306" s="46"/>
      <c r="CW7306" s="46"/>
      <c r="CX7306" s="46"/>
      <c r="CY7306" s="46"/>
      <c r="CZ7306" s="46"/>
      <c r="DA7306" s="46"/>
      <c r="DB7306" s="46"/>
      <c r="DC7306" s="46"/>
      <c r="DD7306" s="46"/>
      <c r="DE7306" s="46"/>
      <c r="DF7306" s="46"/>
      <c r="DG7306" s="46"/>
      <c r="DH7306" s="46"/>
      <c r="DI7306" s="46"/>
      <c r="DJ7306" s="46"/>
      <c r="DK7306" s="46"/>
      <c r="DL7306" s="46"/>
      <c r="DM7306" s="46"/>
      <c r="DN7306" s="46"/>
      <c r="DO7306" s="46"/>
      <c r="DP7306" s="46"/>
      <c r="DQ7306" s="46"/>
      <c r="DR7306" s="46"/>
      <c r="DS7306" s="46"/>
      <c r="DT7306" s="46"/>
      <c r="DU7306" s="46"/>
      <c r="DV7306" s="46"/>
      <c r="DW7306" s="46"/>
      <c r="DX7306" s="46"/>
      <c r="DY7306" s="46"/>
      <c r="DZ7306" s="46"/>
      <c r="EA7306" s="46"/>
      <c r="EB7306" s="46"/>
      <c r="EC7306" s="46"/>
      <c r="ED7306" s="46"/>
      <c r="EE7306" s="46"/>
      <c r="EF7306" s="46"/>
      <c r="EG7306" s="46"/>
      <c r="EH7306" s="46"/>
      <c r="EI7306" s="46"/>
      <c r="EJ7306" s="46"/>
      <c r="EK7306" s="46"/>
      <c r="EL7306" s="46"/>
      <c r="EM7306" s="46"/>
      <c r="EN7306" s="46"/>
      <c r="EO7306" s="46"/>
      <c r="EP7306" s="46"/>
      <c r="EQ7306" s="46"/>
      <c r="ER7306" s="46"/>
      <c r="ES7306" s="46"/>
      <c r="ET7306" s="46"/>
      <c r="EU7306" s="46"/>
      <c r="EV7306" s="46"/>
      <c r="EW7306" s="46"/>
      <c r="EX7306" s="46"/>
      <c r="EY7306" s="46"/>
      <c r="EZ7306" s="46"/>
      <c r="FA7306" s="46"/>
      <c r="FB7306" s="46"/>
      <c r="FC7306" s="46"/>
      <c r="FD7306" s="46"/>
      <c r="FE7306" s="46"/>
      <c r="FF7306" s="46"/>
      <c r="FG7306" s="46"/>
      <c r="FH7306" s="46"/>
      <c r="FI7306" s="46"/>
      <c r="FJ7306" s="46"/>
      <c r="FK7306" s="46"/>
      <c r="FL7306" s="46"/>
      <c r="FM7306" s="46"/>
      <c r="FN7306" s="46"/>
      <c r="FO7306" s="46"/>
      <c r="FP7306" s="46"/>
      <c r="FQ7306" s="46"/>
      <c r="FR7306" s="46"/>
      <c r="FS7306" s="46"/>
      <c r="FT7306" s="46"/>
      <c r="FU7306" s="46"/>
    </row>
    <row r="7307" spans="2:177" s="18" customFormat="1" ht="51" customHeight="1" outlineLevel="1">
      <c r="B7307" s="58" t="s">
        <v>16625</v>
      </c>
      <c r="C7307" s="38" t="s">
        <v>66</v>
      </c>
      <c r="D7307" s="38" t="s">
        <v>16617</v>
      </c>
      <c r="E7307" s="38" t="s">
        <v>3842</v>
      </c>
      <c r="F7307" s="38" t="s">
        <v>16618</v>
      </c>
      <c r="G7307" s="38" t="s">
        <v>16619</v>
      </c>
      <c r="H7307" s="38" t="s">
        <v>16620</v>
      </c>
      <c r="I7307" s="38" t="s">
        <v>16624</v>
      </c>
      <c r="J7307" s="38"/>
      <c r="K7307" s="38" t="s">
        <v>113</v>
      </c>
      <c r="L7307" s="38">
        <v>0</v>
      </c>
      <c r="M7307" s="38">
        <v>230000000</v>
      </c>
      <c r="N7307" s="41" t="s">
        <v>74</v>
      </c>
      <c r="O7307" s="33" t="s">
        <v>198</v>
      </c>
      <c r="P7307" s="38" t="s">
        <v>86</v>
      </c>
      <c r="Q7307" s="38" t="s">
        <v>77</v>
      </c>
      <c r="R7307" s="38" t="s">
        <v>199</v>
      </c>
      <c r="S7307" s="38" t="s">
        <v>121</v>
      </c>
      <c r="T7307" s="38">
        <v>796</v>
      </c>
      <c r="U7307" s="38" t="s">
        <v>80</v>
      </c>
      <c r="V7307" s="38">
        <v>624</v>
      </c>
      <c r="W7307" s="34">
        <v>1160.71</v>
      </c>
      <c r="X7307" s="34">
        <f t="shared" si="225"/>
        <v>724283.04</v>
      </c>
      <c r="Y7307" s="44">
        <f t="shared" si="228"/>
        <v>811197.00480000011</v>
      </c>
      <c r="Z7307" s="38"/>
      <c r="AA7307" s="38">
        <v>2014</v>
      </c>
      <c r="AB7307" s="38"/>
      <c r="AC7307" s="46"/>
      <c r="AD7307" s="46"/>
      <c r="AE7307" s="46"/>
      <c r="AF7307" s="46"/>
      <c r="AG7307" s="46"/>
      <c r="AH7307" s="46"/>
      <c r="AI7307" s="46"/>
      <c r="AJ7307" s="46"/>
      <c r="AK7307" s="46"/>
      <c r="AL7307" s="46"/>
      <c r="AM7307" s="46"/>
      <c r="AN7307" s="46"/>
      <c r="AO7307" s="46"/>
      <c r="AP7307" s="46"/>
      <c r="AQ7307" s="46"/>
      <c r="AR7307" s="46"/>
      <c r="AS7307" s="46"/>
      <c r="AT7307" s="46"/>
      <c r="AU7307" s="46"/>
      <c r="AV7307" s="46"/>
      <c r="AW7307" s="46"/>
      <c r="AX7307" s="46"/>
      <c r="AY7307" s="46"/>
      <c r="AZ7307" s="46"/>
      <c r="BA7307" s="46"/>
      <c r="BB7307" s="46"/>
      <c r="BC7307" s="46"/>
      <c r="BD7307" s="46"/>
      <c r="BE7307" s="46"/>
      <c r="BF7307" s="46"/>
      <c r="BG7307" s="46"/>
      <c r="BH7307" s="46"/>
      <c r="BI7307" s="46"/>
      <c r="BJ7307" s="46"/>
      <c r="BK7307" s="46"/>
      <c r="BL7307" s="46"/>
      <c r="BM7307" s="46"/>
      <c r="BN7307" s="46"/>
      <c r="BO7307" s="46"/>
      <c r="BP7307" s="46"/>
      <c r="BQ7307" s="46"/>
      <c r="BR7307" s="46"/>
      <c r="BS7307" s="46"/>
      <c r="BT7307" s="46"/>
      <c r="BU7307" s="46"/>
      <c r="BV7307" s="46"/>
      <c r="BW7307" s="46"/>
      <c r="BX7307" s="46"/>
      <c r="BY7307" s="46"/>
      <c r="BZ7307" s="46"/>
      <c r="CA7307" s="46"/>
      <c r="CB7307" s="46"/>
      <c r="CC7307" s="46"/>
      <c r="CD7307" s="46"/>
      <c r="CE7307" s="46"/>
      <c r="CF7307" s="46"/>
      <c r="CG7307" s="46"/>
      <c r="CH7307" s="46"/>
      <c r="CI7307" s="46"/>
      <c r="CJ7307" s="46"/>
      <c r="CK7307" s="46"/>
      <c r="CL7307" s="46"/>
      <c r="CM7307" s="46"/>
      <c r="CN7307" s="46"/>
      <c r="CO7307" s="46"/>
      <c r="CP7307" s="46"/>
      <c r="CQ7307" s="46"/>
      <c r="CR7307" s="46"/>
      <c r="CS7307" s="46"/>
      <c r="CT7307" s="46"/>
      <c r="CU7307" s="46"/>
      <c r="CV7307" s="46"/>
      <c r="CW7307" s="46"/>
      <c r="CX7307" s="46"/>
      <c r="CY7307" s="46"/>
      <c r="CZ7307" s="46"/>
      <c r="DA7307" s="46"/>
      <c r="DB7307" s="46"/>
      <c r="DC7307" s="46"/>
      <c r="DD7307" s="46"/>
      <c r="DE7307" s="46"/>
      <c r="DF7307" s="46"/>
      <c r="DG7307" s="46"/>
      <c r="DH7307" s="46"/>
      <c r="DI7307" s="46"/>
      <c r="DJ7307" s="46"/>
      <c r="DK7307" s="46"/>
      <c r="DL7307" s="46"/>
      <c r="DM7307" s="46"/>
      <c r="DN7307" s="46"/>
      <c r="DO7307" s="46"/>
      <c r="DP7307" s="46"/>
      <c r="DQ7307" s="46"/>
      <c r="DR7307" s="46"/>
      <c r="DS7307" s="46"/>
      <c r="DT7307" s="46"/>
      <c r="DU7307" s="46"/>
      <c r="DV7307" s="46"/>
      <c r="DW7307" s="46"/>
      <c r="DX7307" s="46"/>
      <c r="DY7307" s="46"/>
      <c r="DZ7307" s="46"/>
      <c r="EA7307" s="46"/>
      <c r="EB7307" s="46"/>
      <c r="EC7307" s="46"/>
      <c r="ED7307" s="46"/>
      <c r="EE7307" s="46"/>
      <c r="EF7307" s="46"/>
      <c r="EG7307" s="46"/>
      <c r="EH7307" s="46"/>
      <c r="EI7307" s="46"/>
      <c r="EJ7307" s="46"/>
      <c r="EK7307" s="46"/>
      <c r="EL7307" s="46"/>
      <c r="EM7307" s="46"/>
      <c r="EN7307" s="46"/>
      <c r="EO7307" s="46"/>
      <c r="EP7307" s="46"/>
      <c r="EQ7307" s="46"/>
      <c r="ER7307" s="46"/>
      <c r="ES7307" s="46"/>
      <c r="ET7307" s="46"/>
      <c r="EU7307" s="46"/>
      <c r="EV7307" s="46"/>
      <c r="EW7307" s="46"/>
      <c r="EX7307" s="46"/>
      <c r="EY7307" s="46"/>
      <c r="EZ7307" s="46"/>
      <c r="FA7307" s="46"/>
      <c r="FB7307" s="46"/>
      <c r="FC7307" s="46"/>
      <c r="FD7307" s="46"/>
      <c r="FE7307" s="46"/>
      <c r="FF7307" s="46"/>
      <c r="FG7307" s="46"/>
      <c r="FH7307" s="46"/>
      <c r="FI7307" s="46"/>
      <c r="FJ7307" s="46"/>
      <c r="FK7307" s="46"/>
      <c r="FL7307" s="46"/>
      <c r="FM7307" s="46"/>
      <c r="FN7307" s="46"/>
      <c r="FO7307" s="46"/>
      <c r="FP7307" s="46"/>
      <c r="FQ7307" s="46"/>
      <c r="FR7307" s="46"/>
      <c r="FS7307" s="46"/>
      <c r="FT7307" s="46"/>
      <c r="FU7307" s="46"/>
    </row>
    <row r="7308" spans="2:177" s="18" customFormat="1" ht="51" customHeight="1" outlineLevel="1">
      <c r="B7308" s="58" t="s">
        <v>16626</v>
      </c>
      <c r="C7308" s="38" t="s">
        <v>66</v>
      </c>
      <c r="D7308" s="38" t="s">
        <v>16627</v>
      </c>
      <c r="E7308" s="38" t="s">
        <v>16628</v>
      </c>
      <c r="F7308" s="38" t="s">
        <v>16629</v>
      </c>
      <c r="G7308" s="38" t="s">
        <v>16630</v>
      </c>
      <c r="H7308" s="38" t="s">
        <v>16631</v>
      </c>
      <c r="I7308" s="38" t="s">
        <v>16632</v>
      </c>
      <c r="J7308" s="38"/>
      <c r="K7308" s="38" t="s">
        <v>113</v>
      </c>
      <c r="L7308" s="38">
        <v>0</v>
      </c>
      <c r="M7308" s="38">
        <v>230000000</v>
      </c>
      <c r="N7308" s="41" t="s">
        <v>74</v>
      </c>
      <c r="O7308" s="33" t="s">
        <v>198</v>
      </c>
      <c r="P7308" s="38" t="s">
        <v>86</v>
      </c>
      <c r="Q7308" s="38" t="s">
        <v>77</v>
      </c>
      <c r="R7308" s="38" t="s">
        <v>199</v>
      </c>
      <c r="S7308" s="38" t="s">
        <v>121</v>
      </c>
      <c r="T7308" s="38">
        <v>796</v>
      </c>
      <c r="U7308" s="38" t="s">
        <v>80</v>
      </c>
      <c r="V7308" s="38">
        <v>3</v>
      </c>
      <c r="W7308" s="34">
        <v>11244</v>
      </c>
      <c r="X7308" s="34">
        <v>0</v>
      </c>
      <c r="Y7308" s="44">
        <f t="shared" si="228"/>
        <v>0</v>
      </c>
      <c r="Z7308" s="38"/>
      <c r="AA7308" s="38">
        <v>2014</v>
      </c>
      <c r="AB7308" s="38" t="s">
        <v>2182</v>
      </c>
      <c r="AC7308" s="46"/>
      <c r="AD7308" s="46"/>
      <c r="AE7308" s="46"/>
      <c r="AF7308" s="46"/>
      <c r="AG7308" s="46"/>
      <c r="AH7308" s="46"/>
      <c r="AI7308" s="46"/>
      <c r="AJ7308" s="46"/>
      <c r="AK7308" s="46"/>
      <c r="AL7308" s="46"/>
      <c r="AM7308" s="46"/>
      <c r="AN7308" s="46"/>
      <c r="AO7308" s="46"/>
      <c r="AP7308" s="46"/>
      <c r="AQ7308" s="46"/>
      <c r="AR7308" s="46"/>
      <c r="AS7308" s="46"/>
      <c r="AT7308" s="46"/>
      <c r="AU7308" s="46"/>
      <c r="AV7308" s="46"/>
      <c r="AW7308" s="46"/>
      <c r="AX7308" s="46"/>
      <c r="AY7308" s="46"/>
      <c r="AZ7308" s="46"/>
      <c r="BA7308" s="46"/>
      <c r="BB7308" s="46"/>
      <c r="BC7308" s="46"/>
      <c r="BD7308" s="46"/>
      <c r="BE7308" s="46"/>
      <c r="BF7308" s="46"/>
      <c r="BG7308" s="46"/>
      <c r="BH7308" s="46"/>
      <c r="BI7308" s="46"/>
      <c r="BJ7308" s="46"/>
      <c r="BK7308" s="46"/>
      <c r="BL7308" s="46"/>
      <c r="BM7308" s="46"/>
      <c r="BN7308" s="46"/>
      <c r="BO7308" s="46"/>
      <c r="BP7308" s="46"/>
      <c r="BQ7308" s="46"/>
      <c r="BR7308" s="46"/>
      <c r="BS7308" s="46"/>
      <c r="BT7308" s="46"/>
      <c r="BU7308" s="46"/>
      <c r="BV7308" s="46"/>
      <c r="BW7308" s="46"/>
      <c r="BX7308" s="46"/>
      <c r="BY7308" s="46"/>
      <c r="BZ7308" s="46"/>
      <c r="CA7308" s="46"/>
      <c r="CB7308" s="46"/>
      <c r="CC7308" s="46"/>
      <c r="CD7308" s="46"/>
      <c r="CE7308" s="46"/>
      <c r="CF7308" s="46"/>
      <c r="CG7308" s="46"/>
      <c r="CH7308" s="46"/>
      <c r="CI7308" s="46"/>
      <c r="CJ7308" s="46"/>
      <c r="CK7308" s="46"/>
      <c r="CL7308" s="46"/>
      <c r="CM7308" s="46"/>
      <c r="CN7308" s="46"/>
      <c r="CO7308" s="46"/>
      <c r="CP7308" s="46"/>
      <c r="CQ7308" s="46"/>
      <c r="CR7308" s="46"/>
      <c r="CS7308" s="46"/>
      <c r="CT7308" s="46"/>
      <c r="CU7308" s="46"/>
      <c r="CV7308" s="46"/>
      <c r="CW7308" s="46"/>
      <c r="CX7308" s="46"/>
      <c r="CY7308" s="46"/>
      <c r="CZ7308" s="46"/>
      <c r="DA7308" s="46"/>
      <c r="DB7308" s="46"/>
      <c r="DC7308" s="46"/>
      <c r="DD7308" s="46"/>
      <c r="DE7308" s="46"/>
      <c r="DF7308" s="46"/>
      <c r="DG7308" s="46"/>
      <c r="DH7308" s="46"/>
      <c r="DI7308" s="46"/>
      <c r="DJ7308" s="46"/>
      <c r="DK7308" s="46"/>
      <c r="DL7308" s="46"/>
      <c r="DM7308" s="46"/>
      <c r="DN7308" s="46"/>
      <c r="DO7308" s="46"/>
      <c r="DP7308" s="46"/>
      <c r="DQ7308" s="46"/>
      <c r="DR7308" s="46"/>
      <c r="DS7308" s="46"/>
      <c r="DT7308" s="46"/>
      <c r="DU7308" s="46"/>
      <c r="DV7308" s="46"/>
      <c r="DW7308" s="46"/>
      <c r="DX7308" s="46"/>
      <c r="DY7308" s="46"/>
      <c r="DZ7308" s="46"/>
      <c r="EA7308" s="46"/>
      <c r="EB7308" s="46"/>
      <c r="EC7308" s="46"/>
      <c r="ED7308" s="46"/>
      <c r="EE7308" s="46"/>
      <c r="EF7308" s="46"/>
      <c r="EG7308" s="46"/>
      <c r="EH7308" s="46"/>
      <c r="EI7308" s="46"/>
      <c r="EJ7308" s="46"/>
      <c r="EK7308" s="46"/>
      <c r="EL7308" s="46"/>
      <c r="EM7308" s="46"/>
      <c r="EN7308" s="46"/>
      <c r="EO7308" s="46"/>
      <c r="EP7308" s="46"/>
      <c r="EQ7308" s="46"/>
      <c r="ER7308" s="46"/>
      <c r="ES7308" s="46"/>
      <c r="ET7308" s="46"/>
      <c r="EU7308" s="46"/>
      <c r="EV7308" s="46"/>
      <c r="EW7308" s="46"/>
      <c r="EX7308" s="46"/>
      <c r="EY7308" s="46"/>
      <c r="EZ7308" s="46"/>
      <c r="FA7308" s="46"/>
      <c r="FB7308" s="46"/>
      <c r="FC7308" s="46"/>
      <c r="FD7308" s="46"/>
      <c r="FE7308" s="46"/>
      <c r="FF7308" s="46"/>
      <c r="FG7308" s="46"/>
      <c r="FH7308" s="46"/>
      <c r="FI7308" s="46"/>
      <c r="FJ7308" s="46"/>
      <c r="FK7308" s="46"/>
      <c r="FL7308" s="46"/>
      <c r="FM7308" s="46"/>
      <c r="FN7308" s="46"/>
      <c r="FO7308" s="46"/>
      <c r="FP7308" s="46"/>
      <c r="FQ7308" s="46"/>
      <c r="FR7308" s="46"/>
      <c r="FS7308" s="46"/>
      <c r="FT7308" s="46"/>
      <c r="FU7308" s="46"/>
    </row>
    <row r="7309" spans="2:177" s="18" customFormat="1" ht="51" customHeight="1" outlineLevel="1">
      <c r="B7309" s="58" t="s">
        <v>16633</v>
      </c>
      <c r="C7309" s="38" t="s">
        <v>66</v>
      </c>
      <c r="D7309" s="38" t="s">
        <v>16627</v>
      </c>
      <c r="E7309" s="38" t="s">
        <v>16628</v>
      </c>
      <c r="F7309" s="38" t="s">
        <v>16629</v>
      </c>
      <c r="G7309" s="38" t="s">
        <v>16630</v>
      </c>
      <c r="H7309" s="38" t="s">
        <v>16631</v>
      </c>
      <c r="I7309" s="38" t="s">
        <v>16632</v>
      </c>
      <c r="J7309" s="38"/>
      <c r="K7309" s="38" t="s">
        <v>113</v>
      </c>
      <c r="L7309" s="38">
        <v>0</v>
      </c>
      <c r="M7309" s="38">
        <v>230000000</v>
      </c>
      <c r="N7309" s="41" t="s">
        <v>74</v>
      </c>
      <c r="O7309" s="33" t="s">
        <v>198</v>
      </c>
      <c r="P7309" s="38" t="s">
        <v>86</v>
      </c>
      <c r="Q7309" s="38" t="s">
        <v>77</v>
      </c>
      <c r="R7309" s="38" t="s">
        <v>199</v>
      </c>
      <c r="S7309" s="38" t="s">
        <v>121</v>
      </c>
      <c r="T7309" s="38">
        <v>796</v>
      </c>
      <c r="U7309" s="38" t="s">
        <v>80</v>
      </c>
      <c r="V7309" s="38">
        <v>3</v>
      </c>
      <c r="W7309" s="34">
        <v>10039.280000000001</v>
      </c>
      <c r="X7309" s="34">
        <f t="shared" si="225"/>
        <v>30117.840000000004</v>
      </c>
      <c r="Y7309" s="44">
        <f t="shared" si="228"/>
        <v>33731.980800000005</v>
      </c>
      <c r="Z7309" s="38"/>
      <c r="AA7309" s="38">
        <v>2014</v>
      </c>
      <c r="AB7309" s="38"/>
      <c r="AC7309" s="46"/>
      <c r="AD7309" s="46"/>
      <c r="AE7309" s="46"/>
      <c r="AF7309" s="46"/>
      <c r="AG7309" s="46"/>
      <c r="AH7309" s="46"/>
      <c r="AI7309" s="46"/>
      <c r="AJ7309" s="46"/>
      <c r="AK7309" s="46"/>
      <c r="AL7309" s="46"/>
      <c r="AM7309" s="46"/>
      <c r="AN7309" s="46"/>
      <c r="AO7309" s="46"/>
      <c r="AP7309" s="46"/>
      <c r="AQ7309" s="46"/>
      <c r="AR7309" s="46"/>
      <c r="AS7309" s="46"/>
      <c r="AT7309" s="46"/>
      <c r="AU7309" s="46"/>
      <c r="AV7309" s="46"/>
      <c r="AW7309" s="46"/>
      <c r="AX7309" s="46"/>
      <c r="AY7309" s="46"/>
      <c r="AZ7309" s="46"/>
      <c r="BA7309" s="46"/>
      <c r="BB7309" s="46"/>
      <c r="BC7309" s="46"/>
      <c r="BD7309" s="46"/>
      <c r="BE7309" s="46"/>
      <c r="BF7309" s="46"/>
      <c r="BG7309" s="46"/>
      <c r="BH7309" s="46"/>
      <c r="BI7309" s="46"/>
      <c r="BJ7309" s="46"/>
      <c r="BK7309" s="46"/>
      <c r="BL7309" s="46"/>
      <c r="BM7309" s="46"/>
      <c r="BN7309" s="46"/>
      <c r="BO7309" s="46"/>
      <c r="BP7309" s="46"/>
      <c r="BQ7309" s="46"/>
      <c r="BR7309" s="46"/>
      <c r="BS7309" s="46"/>
      <c r="BT7309" s="46"/>
      <c r="BU7309" s="46"/>
      <c r="BV7309" s="46"/>
      <c r="BW7309" s="46"/>
      <c r="BX7309" s="46"/>
      <c r="BY7309" s="46"/>
      <c r="BZ7309" s="46"/>
      <c r="CA7309" s="46"/>
      <c r="CB7309" s="46"/>
      <c r="CC7309" s="46"/>
      <c r="CD7309" s="46"/>
      <c r="CE7309" s="46"/>
      <c r="CF7309" s="46"/>
      <c r="CG7309" s="46"/>
      <c r="CH7309" s="46"/>
      <c r="CI7309" s="46"/>
      <c r="CJ7309" s="46"/>
      <c r="CK7309" s="46"/>
      <c r="CL7309" s="46"/>
      <c r="CM7309" s="46"/>
      <c r="CN7309" s="46"/>
      <c r="CO7309" s="46"/>
      <c r="CP7309" s="46"/>
      <c r="CQ7309" s="46"/>
      <c r="CR7309" s="46"/>
      <c r="CS7309" s="46"/>
      <c r="CT7309" s="46"/>
      <c r="CU7309" s="46"/>
      <c r="CV7309" s="46"/>
      <c r="CW7309" s="46"/>
      <c r="CX7309" s="46"/>
      <c r="CY7309" s="46"/>
      <c r="CZ7309" s="46"/>
      <c r="DA7309" s="46"/>
      <c r="DB7309" s="46"/>
      <c r="DC7309" s="46"/>
      <c r="DD7309" s="46"/>
      <c r="DE7309" s="46"/>
      <c r="DF7309" s="46"/>
      <c r="DG7309" s="46"/>
      <c r="DH7309" s="46"/>
      <c r="DI7309" s="46"/>
      <c r="DJ7309" s="46"/>
      <c r="DK7309" s="46"/>
      <c r="DL7309" s="46"/>
      <c r="DM7309" s="46"/>
      <c r="DN7309" s="46"/>
      <c r="DO7309" s="46"/>
      <c r="DP7309" s="46"/>
      <c r="DQ7309" s="46"/>
      <c r="DR7309" s="46"/>
      <c r="DS7309" s="46"/>
      <c r="DT7309" s="46"/>
      <c r="DU7309" s="46"/>
      <c r="DV7309" s="46"/>
      <c r="DW7309" s="46"/>
      <c r="DX7309" s="46"/>
      <c r="DY7309" s="46"/>
      <c r="DZ7309" s="46"/>
      <c r="EA7309" s="46"/>
      <c r="EB7309" s="46"/>
      <c r="EC7309" s="46"/>
      <c r="ED7309" s="46"/>
      <c r="EE7309" s="46"/>
      <c r="EF7309" s="46"/>
      <c r="EG7309" s="46"/>
      <c r="EH7309" s="46"/>
      <c r="EI7309" s="46"/>
      <c r="EJ7309" s="46"/>
      <c r="EK7309" s="46"/>
      <c r="EL7309" s="46"/>
      <c r="EM7309" s="46"/>
      <c r="EN7309" s="46"/>
      <c r="EO7309" s="46"/>
      <c r="EP7309" s="46"/>
      <c r="EQ7309" s="46"/>
      <c r="ER7309" s="46"/>
      <c r="ES7309" s="46"/>
      <c r="ET7309" s="46"/>
      <c r="EU7309" s="46"/>
      <c r="EV7309" s="46"/>
      <c r="EW7309" s="46"/>
      <c r="EX7309" s="46"/>
      <c r="EY7309" s="46"/>
      <c r="EZ7309" s="46"/>
      <c r="FA7309" s="46"/>
      <c r="FB7309" s="46"/>
      <c r="FC7309" s="46"/>
      <c r="FD7309" s="46"/>
      <c r="FE7309" s="46"/>
      <c r="FF7309" s="46"/>
      <c r="FG7309" s="46"/>
      <c r="FH7309" s="46"/>
      <c r="FI7309" s="46"/>
      <c r="FJ7309" s="46"/>
      <c r="FK7309" s="46"/>
      <c r="FL7309" s="46"/>
      <c r="FM7309" s="46"/>
      <c r="FN7309" s="46"/>
      <c r="FO7309" s="46"/>
      <c r="FP7309" s="46"/>
      <c r="FQ7309" s="46"/>
      <c r="FR7309" s="46"/>
      <c r="FS7309" s="46"/>
      <c r="FT7309" s="46"/>
      <c r="FU7309" s="46"/>
    </row>
    <row r="7310" spans="2:177" s="18" customFormat="1" ht="51" customHeight="1" outlineLevel="1">
      <c r="B7310" s="58" t="s">
        <v>16634</v>
      </c>
      <c r="C7310" s="38" t="s">
        <v>66</v>
      </c>
      <c r="D7310" s="38" t="s">
        <v>4275</v>
      </c>
      <c r="E7310" s="38" t="s">
        <v>4276</v>
      </c>
      <c r="F7310" s="38" t="s">
        <v>16635</v>
      </c>
      <c r="G7310" s="38" t="s">
        <v>4277</v>
      </c>
      <c r="H7310" s="38" t="s">
        <v>4283</v>
      </c>
      <c r="I7310" s="38" t="s">
        <v>16636</v>
      </c>
      <c r="J7310" s="38"/>
      <c r="K7310" s="38" t="s">
        <v>113</v>
      </c>
      <c r="L7310" s="38">
        <v>0</v>
      </c>
      <c r="M7310" s="38">
        <v>230000000</v>
      </c>
      <c r="N7310" s="41" t="s">
        <v>74</v>
      </c>
      <c r="O7310" s="33" t="s">
        <v>198</v>
      </c>
      <c r="P7310" s="38" t="s">
        <v>86</v>
      </c>
      <c r="Q7310" s="38" t="s">
        <v>77</v>
      </c>
      <c r="R7310" s="38" t="s">
        <v>199</v>
      </c>
      <c r="S7310" s="38" t="s">
        <v>121</v>
      </c>
      <c r="T7310" s="38">
        <v>796</v>
      </c>
      <c r="U7310" s="38" t="s">
        <v>80</v>
      </c>
      <c r="V7310" s="38">
        <v>60</v>
      </c>
      <c r="W7310" s="34">
        <v>2256</v>
      </c>
      <c r="X7310" s="34">
        <v>0</v>
      </c>
      <c r="Y7310" s="44">
        <f t="shared" si="228"/>
        <v>0</v>
      </c>
      <c r="Z7310" s="38"/>
      <c r="AA7310" s="38">
        <v>2014</v>
      </c>
      <c r="AB7310" s="38" t="s">
        <v>2182</v>
      </c>
      <c r="AC7310" s="46"/>
      <c r="AD7310" s="46"/>
      <c r="AE7310" s="46"/>
      <c r="AF7310" s="46"/>
      <c r="AG7310" s="46"/>
      <c r="AH7310" s="46"/>
      <c r="AI7310" s="46"/>
      <c r="AJ7310" s="46"/>
      <c r="AK7310" s="46"/>
      <c r="AL7310" s="46"/>
      <c r="AM7310" s="46"/>
      <c r="AN7310" s="46"/>
      <c r="AO7310" s="46"/>
      <c r="AP7310" s="46"/>
      <c r="AQ7310" s="46"/>
      <c r="AR7310" s="46"/>
      <c r="AS7310" s="46"/>
      <c r="AT7310" s="46"/>
      <c r="AU7310" s="46"/>
      <c r="AV7310" s="46"/>
      <c r="AW7310" s="46"/>
      <c r="AX7310" s="46"/>
      <c r="AY7310" s="46"/>
      <c r="AZ7310" s="46"/>
      <c r="BA7310" s="46"/>
      <c r="BB7310" s="46"/>
      <c r="BC7310" s="46"/>
      <c r="BD7310" s="46"/>
      <c r="BE7310" s="46"/>
      <c r="BF7310" s="46"/>
      <c r="BG7310" s="46"/>
      <c r="BH7310" s="46"/>
      <c r="BI7310" s="46"/>
      <c r="BJ7310" s="46"/>
      <c r="BK7310" s="46"/>
      <c r="BL7310" s="46"/>
      <c r="BM7310" s="46"/>
      <c r="BN7310" s="46"/>
      <c r="BO7310" s="46"/>
      <c r="BP7310" s="46"/>
      <c r="BQ7310" s="46"/>
      <c r="BR7310" s="46"/>
      <c r="BS7310" s="46"/>
      <c r="BT7310" s="46"/>
      <c r="BU7310" s="46"/>
      <c r="BV7310" s="46"/>
      <c r="BW7310" s="46"/>
      <c r="BX7310" s="46"/>
      <c r="BY7310" s="46"/>
      <c r="BZ7310" s="46"/>
      <c r="CA7310" s="46"/>
      <c r="CB7310" s="46"/>
      <c r="CC7310" s="46"/>
      <c r="CD7310" s="46"/>
      <c r="CE7310" s="46"/>
      <c r="CF7310" s="46"/>
      <c r="CG7310" s="46"/>
      <c r="CH7310" s="46"/>
      <c r="CI7310" s="46"/>
      <c r="CJ7310" s="46"/>
      <c r="CK7310" s="46"/>
      <c r="CL7310" s="46"/>
      <c r="CM7310" s="46"/>
      <c r="CN7310" s="46"/>
      <c r="CO7310" s="46"/>
      <c r="CP7310" s="46"/>
      <c r="CQ7310" s="46"/>
      <c r="CR7310" s="46"/>
      <c r="CS7310" s="46"/>
      <c r="CT7310" s="46"/>
      <c r="CU7310" s="46"/>
      <c r="CV7310" s="46"/>
      <c r="CW7310" s="46"/>
      <c r="CX7310" s="46"/>
      <c r="CY7310" s="46"/>
      <c r="CZ7310" s="46"/>
      <c r="DA7310" s="46"/>
      <c r="DB7310" s="46"/>
      <c r="DC7310" s="46"/>
      <c r="DD7310" s="46"/>
      <c r="DE7310" s="46"/>
      <c r="DF7310" s="46"/>
      <c r="DG7310" s="46"/>
      <c r="DH7310" s="46"/>
      <c r="DI7310" s="46"/>
      <c r="DJ7310" s="46"/>
      <c r="DK7310" s="46"/>
      <c r="DL7310" s="46"/>
      <c r="DM7310" s="46"/>
      <c r="DN7310" s="46"/>
      <c r="DO7310" s="46"/>
      <c r="DP7310" s="46"/>
      <c r="DQ7310" s="46"/>
      <c r="DR7310" s="46"/>
      <c r="DS7310" s="46"/>
      <c r="DT7310" s="46"/>
      <c r="DU7310" s="46"/>
      <c r="DV7310" s="46"/>
      <c r="DW7310" s="46"/>
      <c r="DX7310" s="46"/>
      <c r="DY7310" s="46"/>
      <c r="DZ7310" s="46"/>
      <c r="EA7310" s="46"/>
      <c r="EB7310" s="46"/>
      <c r="EC7310" s="46"/>
      <c r="ED7310" s="46"/>
      <c r="EE7310" s="46"/>
      <c r="EF7310" s="46"/>
      <c r="EG7310" s="46"/>
      <c r="EH7310" s="46"/>
      <c r="EI7310" s="46"/>
      <c r="EJ7310" s="46"/>
      <c r="EK7310" s="46"/>
      <c r="EL7310" s="46"/>
      <c r="EM7310" s="46"/>
      <c r="EN7310" s="46"/>
      <c r="EO7310" s="46"/>
      <c r="EP7310" s="46"/>
      <c r="EQ7310" s="46"/>
      <c r="ER7310" s="46"/>
      <c r="ES7310" s="46"/>
      <c r="ET7310" s="46"/>
      <c r="EU7310" s="46"/>
      <c r="EV7310" s="46"/>
      <c r="EW7310" s="46"/>
      <c r="EX7310" s="46"/>
      <c r="EY7310" s="46"/>
      <c r="EZ7310" s="46"/>
      <c r="FA7310" s="46"/>
      <c r="FB7310" s="46"/>
      <c r="FC7310" s="46"/>
      <c r="FD7310" s="46"/>
      <c r="FE7310" s="46"/>
      <c r="FF7310" s="46"/>
      <c r="FG7310" s="46"/>
      <c r="FH7310" s="46"/>
      <c r="FI7310" s="46"/>
      <c r="FJ7310" s="46"/>
      <c r="FK7310" s="46"/>
      <c r="FL7310" s="46"/>
      <c r="FM7310" s="46"/>
      <c r="FN7310" s="46"/>
      <c r="FO7310" s="46"/>
      <c r="FP7310" s="46"/>
      <c r="FQ7310" s="46"/>
      <c r="FR7310" s="46"/>
      <c r="FS7310" s="46"/>
      <c r="FT7310" s="46"/>
      <c r="FU7310" s="46"/>
    </row>
    <row r="7311" spans="2:177" s="18" customFormat="1" ht="51" customHeight="1" outlineLevel="1">
      <c r="B7311" s="58" t="s">
        <v>16637</v>
      </c>
      <c r="C7311" s="38" t="s">
        <v>66</v>
      </c>
      <c r="D7311" s="38" t="s">
        <v>4275</v>
      </c>
      <c r="E7311" s="38" t="s">
        <v>4276</v>
      </c>
      <c r="F7311" s="38" t="s">
        <v>16635</v>
      </c>
      <c r="G7311" s="38" t="s">
        <v>4277</v>
      </c>
      <c r="H7311" s="38" t="s">
        <v>4283</v>
      </c>
      <c r="I7311" s="38" t="s">
        <v>16636</v>
      </c>
      <c r="J7311" s="38"/>
      <c r="K7311" s="38" t="s">
        <v>113</v>
      </c>
      <c r="L7311" s="38">
        <v>0</v>
      </c>
      <c r="M7311" s="38">
        <v>230000000</v>
      </c>
      <c r="N7311" s="41" t="s">
        <v>74</v>
      </c>
      <c r="O7311" s="33" t="s">
        <v>198</v>
      </c>
      <c r="P7311" s="38" t="s">
        <v>86</v>
      </c>
      <c r="Q7311" s="38" t="s">
        <v>77</v>
      </c>
      <c r="R7311" s="38" t="s">
        <v>199</v>
      </c>
      <c r="S7311" s="38" t="s">
        <v>121</v>
      </c>
      <c r="T7311" s="38">
        <v>796</v>
      </c>
      <c r="U7311" s="38" t="s">
        <v>80</v>
      </c>
      <c r="V7311" s="38">
        <v>60</v>
      </c>
      <c r="W7311" s="34">
        <v>2014.28</v>
      </c>
      <c r="X7311" s="34">
        <f t="shared" si="225"/>
        <v>120856.8</v>
      </c>
      <c r="Y7311" s="44">
        <f t="shared" si="228"/>
        <v>135359.61600000001</v>
      </c>
      <c r="Z7311" s="38"/>
      <c r="AA7311" s="38">
        <v>2014</v>
      </c>
      <c r="AB7311" s="38"/>
      <c r="AC7311" s="46"/>
      <c r="AD7311" s="46"/>
      <c r="AE7311" s="46"/>
      <c r="AF7311" s="46"/>
      <c r="AG7311" s="46"/>
      <c r="AH7311" s="46"/>
      <c r="AI7311" s="46"/>
      <c r="AJ7311" s="46"/>
      <c r="AK7311" s="46"/>
      <c r="AL7311" s="46"/>
      <c r="AM7311" s="46"/>
      <c r="AN7311" s="46"/>
      <c r="AO7311" s="46"/>
      <c r="AP7311" s="46"/>
      <c r="AQ7311" s="46"/>
      <c r="AR7311" s="46"/>
      <c r="AS7311" s="46"/>
      <c r="AT7311" s="46"/>
      <c r="AU7311" s="46"/>
      <c r="AV7311" s="46"/>
      <c r="AW7311" s="46"/>
      <c r="AX7311" s="46"/>
      <c r="AY7311" s="46"/>
      <c r="AZ7311" s="46"/>
      <c r="BA7311" s="46"/>
      <c r="BB7311" s="46"/>
      <c r="BC7311" s="46"/>
      <c r="BD7311" s="46"/>
      <c r="BE7311" s="46"/>
      <c r="BF7311" s="46"/>
      <c r="BG7311" s="46"/>
      <c r="BH7311" s="46"/>
      <c r="BI7311" s="46"/>
      <c r="BJ7311" s="46"/>
      <c r="BK7311" s="46"/>
      <c r="BL7311" s="46"/>
      <c r="BM7311" s="46"/>
      <c r="BN7311" s="46"/>
      <c r="BO7311" s="46"/>
      <c r="BP7311" s="46"/>
      <c r="BQ7311" s="46"/>
      <c r="BR7311" s="46"/>
      <c r="BS7311" s="46"/>
      <c r="BT7311" s="46"/>
      <c r="BU7311" s="46"/>
      <c r="BV7311" s="46"/>
      <c r="BW7311" s="46"/>
      <c r="BX7311" s="46"/>
      <c r="BY7311" s="46"/>
      <c r="BZ7311" s="46"/>
      <c r="CA7311" s="46"/>
      <c r="CB7311" s="46"/>
      <c r="CC7311" s="46"/>
      <c r="CD7311" s="46"/>
      <c r="CE7311" s="46"/>
      <c r="CF7311" s="46"/>
      <c r="CG7311" s="46"/>
      <c r="CH7311" s="46"/>
      <c r="CI7311" s="46"/>
      <c r="CJ7311" s="46"/>
      <c r="CK7311" s="46"/>
      <c r="CL7311" s="46"/>
      <c r="CM7311" s="46"/>
      <c r="CN7311" s="46"/>
      <c r="CO7311" s="46"/>
      <c r="CP7311" s="46"/>
      <c r="CQ7311" s="46"/>
      <c r="CR7311" s="46"/>
      <c r="CS7311" s="46"/>
      <c r="CT7311" s="46"/>
      <c r="CU7311" s="46"/>
      <c r="CV7311" s="46"/>
      <c r="CW7311" s="46"/>
      <c r="CX7311" s="46"/>
      <c r="CY7311" s="46"/>
      <c r="CZ7311" s="46"/>
      <c r="DA7311" s="46"/>
      <c r="DB7311" s="46"/>
      <c r="DC7311" s="46"/>
      <c r="DD7311" s="46"/>
      <c r="DE7311" s="46"/>
      <c r="DF7311" s="46"/>
      <c r="DG7311" s="46"/>
      <c r="DH7311" s="46"/>
      <c r="DI7311" s="46"/>
      <c r="DJ7311" s="46"/>
      <c r="DK7311" s="46"/>
      <c r="DL7311" s="46"/>
      <c r="DM7311" s="46"/>
      <c r="DN7311" s="46"/>
      <c r="DO7311" s="46"/>
      <c r="DP7311" s="46"/>
      <c r="DQ7311" s="46"/>
      <c r="DR7311" s="46"/>
      <c r="DS7311" s="46"/>
      <c r="DT7311" s="46"/>
      <c r="DU7311" s="46"/>
      <c r="DV7311" s="46"/>
      <c r="DW7311" s="46"/>
      <c r="DX7311" s="46"/>
      <c r="DY7311" s="46"/>
      <c r="DZ7311" s="46"/>
      <c r="EA7311" s="46"/>
      <c r="EB7311" s="46"/>
      <c r="EC7311" s="46"/>
      <c r="ED7311" s="46"/>
      <c r="EE7311" s="46"/>
      <c r="EF7311" s="46"/>
      <c r="EG7311" s="46"/>
      <c r="EH7311" s="46"/>
      <c r="EI7311" s="46"/>
      <c r="EJ7311" s="46"/>
      <c r="EK7311" s="46"/>
      <c r="EL7311" s="46"/>
      <c r="EM7311" s="46"/>
      <c r="EN7311" s="46"/>
      <c r="EO7311" s="46"/>
      <c r="EP7311" s="46"/>
      <c r="EQ7311" s="46"/>
      <c r="ER7311" s="46"/>
      <c r="ES7311" s="46"/>
      <c r="ET7311" s="46"/>
      <c r="EU7311" s="46"/>
      <c r="EV7311" s="46"/>
      <c r="EW7311" s="46"/>
      <c r="EX7311" s="46"/>
      <c r="EY7311" s="46"/>
      <c r="EZ7311" s="46"/>
      <c r="FA7311" s="46"/>
      <c r="FB7311" s="46"/>
      <c r="FC7311" s="46"/>
      <c r="FD7311" s="46"/>
      <c r="FE7311" s="46"/>
      <c r="FF7311" s="46"/>
      <c r="FG7311" s="46"/>
      <c r="FH7311" s="46"/>
      <c r="FI7311" s="46"/>
      <c r="FJ7311" s="46"/>
      <c r="FK7311" s="46"/>
      <c r="FL7311" s="46"/>
      <c r="FM7311" s="46"/>
      <c r="FN7311" s="46"/>
      <c r="FO7311" s="46"/>
      <c r="FP7311" s="46"/>
      <c r="FQ7311" s="46"/>
      <c r="FR7311" s="46"/>
      <c r="FS7311" s="46"/>
      <c r="FT7311" s="46"/>
      <c r="FU7311" s="46"/>
    </row>
    <row r="7312" spans="2:177" s="18" customFormat="1" ht="51" customHeight="1" outlineLevel="1">
      <c r="B7312" s="58" t="s">
        <v>16638</v>
      </c>
      <c r="C7312" s="38" t="s">
        <v>66</v>
      </c>
      <c r="D7312" s="38" t="s">
        <v>16639</v>
      </c>
      <c r="E7312" s="38" t="s">
        <v>16640</v>
      </c>
      <c r="F7312" s="38" t="s">
        <v>16641</v>
      </c>
      <c r="G7312" s="38" t="s">
        <v>16642</v>
      </c>
      <c r="H7312" s="38" t="s">
        <v>16643</v>
      </c>
      <c r="I7312" s="38" t="s">
        <v>16644</v>
      </c>
      <c r="J7312" s="38"/>
      <c r="K7312" s="38" t="s">
        <v>113</v>
      </c>
      <c r="L7312" s="38">
        <v>0</v>
      </c>
      <c r="M7312" s="38">
        <v>230000000</v>
      </c>
      <c r="N7312" s="41" t="s">
        <v>74</v>
      </c>
      <c r="O7312" s="33" t="s">
        <v>198</v>
      </c>
      <c r="P7312" s="38" t="s">
        <v>86</v>
      </c>
      <c r="Q7312" s="38" t="s">
        <v>77</v>
      </c>
      <c r="R7312" s="38" t="s">
        <v>199</v>
      </c>
      <c r="S7312" s="38" t="s">
        <v>121</v>
      </c>
      <c r="T7312" s="38">
        <v>796</v>
      </c>
      <c r="U7312" s="38" t="s">
        <v>80</v>
      </c>
      <c r="V7312" s="38">
        <v>10</v>
      </c>
      <c r="W7312" s="34">
        <v>9216</v>
      </c>
      <c r="X7312" s="34">
        <v>0</v>
      </c>
      <c r="Y7312" s="44">
        <f t="shared" si="228"/>
        <v>0</v>
      </c>
      <c r="Z7312" s="38"/>
      <c r="AA7312" s="38">
        <v>2014</v>
      </c>
      <c r="AB7312" s="38" t="s">
        <v>2182</v>
      </c>
      <c r="AC7312" s="46"/>
      <c r="AD7312" s="46"/>
      <c r="AE7312" s="46"/>
      <c r="AF7312" s="46"/>
      <c r="AG7312" s="46"/>
      <c r="AH7312" s="46"/>
      <c r="AI7312" s="46"/>
      <c r="AJ7312" s="46"/>
      <c r="AK7312" s="46"/>
      <c r="AL7312" s="46"/>
      <c r="AM7312" s="46"/>
      <c r="AN7312" s="46"/>
      <c r="AO7312" s="46"/>
      <c r="AP7312" s="46"/>
      <c r="AQ7312" s="46"/>
      <c r="AR7312" s="46"/>
      <c r="AS7312" s="46"/>
      <c r="AT7312" s="46"/>
      <c r="AU7312" s="46"/>
      <c r="AV7312" s="46"/>
      <c r="AW7312" s="46"/>
      <c r="AX7312" s="46"/>
      <c r="AY7312" s="46"/>
      <c r="AZ7312" s="46"/>
      <c r="BA7312" s="46"/>
      <c r="BB7312" s="46"/>
      <c r="BC7312" s="46"/>
      <c r="BD7312" s="46"/>
      <c r="BE7312" s="46"/>
      <c r="BF7312" s="46"/>
      <c r="BG7312" s="46"/>
      <c r="BH7312" s="46"/>
      <c r="BI7312" s="46"/>
      <c r="BJ7312" s="46"/>
      <c r="BK7312" s="46"/>
      <c r="BL7312" s="46"/>
      <c r="BM7312" s="46"/>
      <c r="BN7312" s="46"/>
      <c r="BO7312" s="46"/>
      <c r="BP7312" s="46"/>
      <c r="BQ7312" s="46"/>
      <c r="BR7312" s="46"/>
      <c r="BS7312" s="46"/>
      <c r="BT7312" s="46"/>
      <c r="BU7312" s="46"/>
      <c r="BV7312" s="46"/>
      <c r="BW7312" s="46"/>
      <c r="BX7312" s="46"/>
      <c r="BY7312" s="46"/>
      <c r="BZ7312" s="46"/>
      <c r="CA7312" s="46"/>
      <c r="CB7312" s="46"/>
      <c r="CC7312" s="46"/>
      <c r="CD7312" s="46"/>
      <c r="CE7312" s="46"/>
      <c r="CF7312" s="46"/>
      <c r="CG7312" s="46"/>
      <c r="CH7312" s="46"/>
      <c r="CI7312" s="46"/>
      <c r="CJ7312" s="46"/>
      <c r="CK7312" s="46"/>
      <c r="CL7312" s="46"/>
      <c r="CM7312" s="46"/>
      <c r="CN7312" s="46"/>
      <c r="CO7312" s="46"/>
      <c r="CP7312" s="46"/>
      <c r="CQ7312" s="46"/>
      <c r="CR7312" s="46"/>
      <c r="CS7312" s="46"/>
      <c r="CT7312" s="46"/>
      <c r="CU7312" s="46"/>
      <c r="CV7312" s="46"/>
      <c r="CW7312" s="46"/>
      <c r="CX7312" s="46"/>
      <c r="CY7312" s="46"/>
      <c r="CZ7312" s="46"/>
      <c r="DA7312" s="46"/>
      <c r="DB7312" s="46"/>
      <c r="DC7312" s="46"/>
      <c r="DD7312" s="46"/>
      <c r="DE7312" s="46"/>
      <c r="DF7312" s="46"/>
      <c r="DG7312" s="46"/>
      <c r="DH7312" s="46"/>
      <c r="DI7312" s="46"/>
      <c r="DJ7312" s="46"/>
      <c r="DK7312" s="46"/>
      <c r="DL7312" s="46"/>
      <c r="DM7312" s="46"/>
      <c r="DN7312" s="46"/>
      <c r="DO7312" s="46"/>
      <c r="DP7312" s="46"/>
      <c r="DQ7312" s="46"/>
      <c r="DR7312" s="46"/>
      <c r="DS7312" s="46"/>
      <c r="DT7312" s="46"/>
      <c r="DU7312" s="46"/>
      <c r="DV7312" s="46"/>
      <c r="DW7312" s="46"/>
      <c r="DX7312" s="46"/>
      <c r="DY7312" s="46"/>
      <c r="DZ7312" s="46"/>
      <c r="EA7312" s="46"/>
      <c r="EB7312" s="46"/>
      <c r="EC7312" s="46"/>
      <c r="ED7312" s="46"/>
      <c r="EE7312" s="46"/>
      <c r="EF7312" s="46"/>
      <c r="EG7312" s="46"/>
      <c r="EH7312" s="46"/>
      <c r="EI7312" s="46"/>
      <c r="EJ7312" s="46"/>
      <c r="EK7312" s="46"/>
      <c r="EL7312" s="46"/>
      <c r="EM7312" s="46"/>
      <c r="EN7312" s="46"/>
      <c r="EO7312" s="46"/>
      <c r="EP7312" s="46"/>
      <c r="EQ7312" s="46"/>
      <c r="ER7312" s="46"/>
      <c r="ES7312" s="46"/>
      <c r="ET7312" s="46"/>
      <c r="EU7312" s="46"/>
      <c r="EV7312" s="46"/>
      <c r="EW7312" s="46"/>
      <c r="EX7312" s="46"/>
      <c r="EY7312" s="46"/>
      <c r="EZ7312" s="46"/>
      <c r="FA7312" s="46"/>
      <c r="FB7312" s="46"/>
      <c r="FC7312" s="46"/>
      <c r="FD7312" s="46"/>
      <c r="FE7312" s="46"/>
      <c r="FF7312" s="46"/>
      <c r="FG7312" s="46"/>
      <c r="FH7312" s="46"/>
      <c r="FI7312" s="46"/>
      <c r="FJ7312" s="46"/>
      <c r="FK7312" s="46"/>
      <c r="FL7312" s="46"/>
      <c r="FM7312" s="46"/>
      <c r="FN7312" s="46"/>
      <c r="FO7312" s="46"/>
      <c r="FP7312" s="46"/>
      <c r="FQ7312" s="46"/>
      <c r="FR7312" s="46"/>
      <c r="FS7312" s="46"/>
      <c r="FT7312" s="46"/>
      <c r="FU7312" s="46"/>
    </row>
    <row r="7313" spans="2:177" s="18" customFormat="1" ht="51" customHeight="1" outlineLevel="1">
      <c r="B7313" s="58" t="s">
        <v>16645</v>
      </c>
      <c r="C7313" s="38" t="s">
        <v>66</v>
      </c>
      <c r="D7313" s="38" t="s">
        <v>16639</v>
      </c>
      <c r="E7313" s="38" t="s">
        <v>16640</v>
      </c>
      <c r="F7313" s="38" t="s">
        <v>16641</v>
      </c>
      <c r="G7313" s="38" t="s">
        <v>16642</v>
      </c>
      <c r="H7313" s="38" t="s">
        <v>16643</v>
      </c>
      <c r="I7313" s="38" t="s">
        <v>16644</v>
      </c>
      <c r="J7313" s="38"/>
      <c r="K7313" s="38" t="s">
        <v>113</v>
      </c>
      <c r="L7313" s="38">
        <v>0</v>
      </c>
      <c r="M7313" s="38">
        <v>230000000</v>
      </c>
      <c r="N7313" s="41" t="s">
        <v>74</v>
      </c>
      <c r="O7313" s="33" t="s">
        <v>198</v>
      </c>
      <c r="P7313" s="38" t="s">
        <v>86</v>
      </c>
      <c r="Q7313" s="38" t="s">
        <v>77</v>
      </c>
      <c r="R7313" s="38" t="s">
        <v>199</v>
      </c>
      <c r="S7313" s="38" t="s">
        <v>121</v>
      </c>
      <c r="T7313" s="38">
        <v>796</v>
      </c>
      <c r="U7313" s="38" t="s">
        <v>80</v>
      </c>
      <c r="V7313" s="38">
        <v>10</v>
      </c>
      <c r="W7313" s="34">
        <v>8228.57</v>
      </c>
      <c r="X7313" s="34">
        <f t="shared" si="225"/>
        <v>82285.7</v>
      </c>
      <c r="Y7313" s="44">
        <f t="shared" si="228"/>
        <v>92159.984000000011</v>
      </c>
      <c r="Z7313" s="38"/>
      <c r="AA7313" s="38">
        <v>2014</v>
      </c>
      <c r="AB7313" s="38"/>
      <c r="AC7313" s="46"/>
      <c r="AD7313" s="46"/>
      <c r="AE7313" s="46"/>
      <c r="AF7313" s="46"/>
      <c r="AG7313" s="46"/>
      <c r="AH7313" s="46"/>
      <c r="AI7313" s="46"/>
      <c r="AJ7313" s="46"/>
      <c r="AK7313" s="46"/>
      <c r="AL7313" s="46"/>
      <c r="AM7313" s="46"/>
      <c r="AN7313" s="46"/>
      <c r="AO7313" s="46"/>
      <c r="AP7313" s="46"/>
      <c r="AQ7313" s="46"/>
      <c r="AR7313" s="46"/>
      <c r="AS7313" s="46"/>
      <c r="AT7313" s="46"/>
      <c r="AU7313" s="46"/>
      <c r="AV7313" s="46"/>
      <c r="AW7313" s="46"/>
      <c r="AX7313" s="46"/>
      <c r="AY7313" s="46"/>
      <c r="AZ7313" s="46"/>
      <c r="BA7313" s="46"/>
      <c r="BB7313" s="46"/>
      <c r="BC7313" s="46"/>
      <c r="BD7313" s="46"/>
      <c r="BE7313" s="46"/>
      <c r="BF7313" s="46"/>
      <c r="BG7313" s="46"/>
      <c r="BH7313" s="46"/>
      <c r="BI7313" s="46"/>
      <c r="BJ7313" s="46"/>
      <c r="BK7313" s="46"/>
      <c r="BL7313" s="46"/>
      <c r="BM7313" s="46"/>
      <c r="BN7313" s="46"/>
      <c r="BO7313" s="46"/>
      <c r="BP7313" s="46"/>
      <c r="BQ7313" s="46"/>
      <c r="BR7313" s="46"/>
      <c r="BS7313" s="46"/>
      <c r="BT7313" s="46"/>
      <c r="BU7313" s="46"/>
      <c r="BV7313" s="46"/>
      <c r="BW7313" s="46"/>
      <c r="BX7313" s="46"/>
      <c r="BY7313" s="46"/>
      <c r="BZ7313" s="46"/>
      <c r="CA7313" s="46"/>
      <c r="CB7313" s="46"/>
      <c r="CC7313" s="46"/>
      <c r="CD7313" s="46"/>
      <c r="CE7313" s="46"/>
      <c r="CF7313" s="46"/>
      <c r="CG7313" s="46"/>
      <c r="CH7313" s="46"/>
      <c r="CI7313" s="46"/>
      <c r="CJ7313" s="46"/>
      <c r="CK7313" s="46"/>
      <c r="CL7313" s="46"/>
      <c r="CM7313" s="46"/>
      <c r="CN7313" s="46"/>
      <c r="CO7313" s="46"/>
      <c r="CP7313" s="46"/>
      <c r="CQ7313" s="46"/>
      <c r="CR7313" s="46"/>
      <c r="CS7313" s="46"/>
      <c r="CT7313" s="46"/>
      <c r="CU7313" s="46"/>
      <c r="CV7313" s="46"/>
      <c r="CW7313" s="46"/>
      <c r="CX7313" s="46"/>
      <c r="CY7313" s="46"/>
      <c r="CZ7313" s="46"/>
      <c r="DA7313" s="46"/>
      <c r="DB7313" s="46"/>
      <c r="DC7313" s="46"/>
      <c r="DD7313" s="46"/>
      <c r="DE7313" s="46"/>
      <c r="DF7313" s="46"/>
      <c r="DG7313" s="46"/>
      <c r="DH7313" s="46"/>
      <c r="DI7313" s="46"/>
      <c r="DJ7313" s="46"/>
      <c r="DK7313" s="46"/>
      <c r="DL7313" s="46"/>
      <c r="DM7313" s="46"/>
      <c r="DN7313" s="46"/>
      <c r="DO7313" s="46"/>
      <c r="DP7313" s="46"/>
      <c r="DQ7313" s="46"/>
      <c r="DR7313" s="46"/>
      <c r="DS7313" s="46"/>
      <c r="DT7313" s="46"/>
      <c r="DU7313" s="46"/>
      <c r="DV7313" s="46"/>
      <c r="DW7313" s="46"/>
      <c r="DX7313" s="46"/>
      <c r="DY7313" s="46"/>
      <c r="DZ7313" s="46"/>
      <c r="EA7313" s="46"/>
      <c r="EB7313" s="46"/>
      <c r="EC7313" s="46"/>
      <c r="ED7313" s="46"/>
      <c r="EE7313" s="46"/>
      <c r="EF7313" s="46"/>
      <c r="EG7313" s="46"/>
      <c r="EH7313" s="46"/>
      <c r="EI7313" s="46"/>
      <c r="EJ7313" s="46"/>
      <c r="EK7313" s="46"/>
      <c r="EL7313" s="46"/>
      <c r="EM7313" s="46"/>
      <c r="EN7313" s="46"/>
      <c r="EO7313" s="46"/>
      <c r="EP7313" s="46"/>
      <c r="EQ7313" s="46"/>
      <c r="ER7313" s="46"/>
      <c r="ES7313" s="46"/>
      <c r="ET7313" s="46"/>
      <c r="EU7313" s="46"/>
      <c r="EV7313" s="46"/>
      <c r="EW7313" s="46"/>
      <c r="EX7313" s="46"/>
      <c r="EY7313" s="46"/>
      <c r="EZ7313" s="46"/>
      <c r="FA7313" s="46"/>
      <c r="FB7313" s="46"/>
      <c r="FC7313" s="46"/>
      <c r="FD7313" s="46"/>
      <c r="FE7313" s="46"/>
      <c r="FF7313" s="46"/>
      <c r="FG7313" s="46"/>
      <c r="FH7313" s="46"/>
      <c r="FI7313" s="46"/>
      <c r="FJ7313" s="46"/>
      <c r="FK7313" s="46"/>
      <c r="FL7313" s="46"/>
      <c r="FM7313" s="46"/>
      <c r="FN7313" s="46"/>
      <c r="FO7313" s="46"/>
      <c r="FP7313" s="46"/>
      <c r="FQ7313" s="46"/>
      <c r="FR7313" s="46"/>
      <c r="FS7313" s="46"/>
      <c r="FT7313" s="46"/>
      <c r="FU7313" s="46"/>
    </row>
    <row r="7314" spans="2:177" s="18" customFormat="1" ht="51" customHeight="1" outlineLevel="1">
      <c r="B7314" s="58" t="s">
        <v>16646</v>
      </c>
      <c r="C7314" s="38" t="s">
        <v>66</v>
      </c>
      <c r="D7314" s="38" t="s">
        <v>16647</v>
      </c>
      <c r="E7314" s="38" t="s">
        <v>16648</v>
      </c>
      <c r="F7314" s="38" t="s">
        <v>16649</v>
      </c>
      <c r="G7314" s="38" t="s">
        <v>16650</v>
      </c>
      <c r="H7314" s="38" t="s">
        <v>16651</v>
      </c>
      <c r="I7314" s="38" t="s">
        <v>16652</v>
      </c>
      <c r="J7314" s="38"/>
      <c r="K7314" s="38" t="s">
        <v>113</v>
      </c>
      <c r="L7314" s="38">
        <v>0</v>
      </c>
      <c r="M7314" s="38">
        <v>230000000</v>
      </c>
      <c r="N7314" s="41" t="s">
        <v>74</v>
      </c>
      <c r="O7314" s="33" t="s">
        <v>198</v>
      </c>
      <c r="P7314" s="38" t="s">
        <v>86</v>
      </c>
      <c r="Q7314" s="38" t="s">
        <v>77</v>
      </c>
      <c r="R7314" s="38" t="s">
        <v>199</v>
      </c>
      <c r="S7314" s="38" t="s">
        <v>121</v>
      </c>
      <c r="T7314" s="38">
        <v>796</v>
      </c>
      <c r="U7314" s="38" t="s">
        <v>80</v>
      </c>
      <c r="V7314" s="38">
        <v>10</v>
      </c>
      <c r="W7314" s="34">
        <v>9228.7999999999993</v>
      </c>
      <c r="X7314" s="34">
        <v>0</v>
      </c>
      <c r="Y7314" s="44">
        <f t="shared" si="228"/>
        <v>0</v>
      </c>
      <c r="Z7314" s="38"/>
      <c r="AA7314" s="38">
        <v>2014</v>
      </c>
      <c r="AB7314" s="38" t="s">
        <v>2182</v>
      </c>
      <c r="AC7314" s="46"/>
      <c r="AD7314" s="46"/>
      <c r="AE7314" s="46"/>
      <c r="AF7314" s="46"/>
      <c r="AG7314" s="46"/>
      <c r="AH7314" s="46"/>
      <c r="AI7314" s="46"/>
      <c r="AJ7314" s="46"/>
      <c r="AK7314" s="46"/>
      <c r="AL7314" s="46"/>
      <c r="AM7314" s="46"/>
      <c r="AN7314" s="46"/>
      <c r="AO7314" s="46"/>
      <c r="AP7314" s="46"/>
      <c r="AQ7314" s="46"/>
      <c r="AR7314" s="46"/>
      <c r="AS7314" s="46"/>
      <c r="AT7314" s="46"/>
      <c r="AU7314" s="46"/>
      <c r="AV7314" s="46"/>
      <c r="AW7314" s="46"/>
      <c r="AX7314" s="46"/>
      <c r="AY7314" s="46"/>
      <c r="AZ7314" s="46"/>
      <c r="BA7314" s="46"/>
      <c r="BB7314" s="46"/>
      <c r="BC7314" s="46"/>
      <c r="BD7314" s="46"/>
      <c r="BE7314" s="46"/>
      <c r="BF7314" s="46"/>
      <c r="BG7314" s="46"/>
      <c r="BH7314" s="46"/>
      <c r="BI7314" s="46"/>
      <c r="BJ7314" s="46"/>
      <c r="BK7314" s="46"/>
      <c r="BL7314" s="46"/>
      <c r="BM7314" s="46"/>
      <c r="BN7314" s="46"/>
      <c r="BO7314" s="46"/>
      <c r="BP7314" s="46"/>
      <c r="BQ7314" s="46"/>
      <c r="BR7314" s="46"/>
      <c r="BS7314" s="46"/>
      <c r="BT7314" s="46"/>
      <c r="BU7314" s="46"/>
      <c r="BV7314" s="46"/>
      <c r="BW7314" s="46"/>
      <c r="BX7314" s="46"/>
      <c r="BY7314" s="46"/>
      <c r="BZ7314" s="46"/>
      <c r="CA7314" s="46"/>
      <c r="CB7314" s="46"/>
      <c r="CC7314" s="46"/>
      <c r="CD7314" s="46"/>
      <c r="CE7314" s="46"/>
      <c r="CF7314" s="46"/>
      <c r="CG7314" s="46"/>
      <c r="CH7314" s="46"/>
      <c r="CI7314" s="46"/>
      <c r="CJ7314" s="46"/>
      <c r="CK7314" s="46"/>
      <c r="CL7314" s="46"/>
      <c r="CM7314" s="46"/>
      <c r="CN7314" s="46"/>
      <c r="CO7314" s="46"/>
      <c r="CP7314" s="46"/>
      <c r="CQ7314" s="46"/>
      <c r="CR7314" s="46"/>
      <c r="CS7314" s="46"/>
      <c r="CT7314" s="46"/>
      <c r="CU7314" s="46"/>
      <c r="CV7314" s="46"/>
      <c r="CW7314" s="46"/>
      <c r="CX7314" s="46"/>
      <c r="CY7314" s="46"/>
      <c r="CZ7314" s="46"/>
      <c r="DA7314" s="46"/>
      <c r="DB7314" s="46"/>
      <c r="DC7314" s="46"/>
      <c r="DD7314" s="46"/>
      <c r="DE7314" s="46"/>
      <c r="DF7314" s="46"/>
      <c r="DG7314" s="46"/>
      <c r="DH7314" s="46"/>
      <c r="DI7314" s="46"/>
      <c r="DJ7314" s="46"/>
      <c r="DK7314" s="46"/>
      <c r="DL7314" s="46"/>
      <c r="DM7314" s="46"/>
      <c r="DN7314" s="46"/>
      <c r="DO7314" s="46"/>
      <c r="DP7314" s="46"/>
      <c r="DQ7314" s="46"/>
      <c r="DR7314" s="46"/>
      <c r="DS7314" s="46"/>
      <c r="DT7314" s="46"/>
      <c r="DU7314" s="46"/>
      <c r="DV7314" s="46"/>
      <c r="DW7314" s="46"/>
      <c r="DX7314" s="46"/>
      <c r="DY7314" s="46"/>
      <c r="DZ7314" s="46"/>
      <c r="EA7314" s="46"/>
      <c r="EB7314" s="46"/>
      <c r="EC7314" s="46"/>
      <c r="ED7314" s="46"/>
      <c r="EE7314" s="46"/>
      <c r="EF7314" s="46"/>
      <c r="EG7314" s="46"/>
      <c r="EH7314" s="46"/>
      <c r="EI7314" s="46"/>
      <c r="EJ7314" s="46"/>
      <c r="EK7314" s="46"/>
      <c r="EL7314" s="46"/>
      <c r="EM7314" s="46"/>
      <c r="EN7314" s="46"/>
      <c r="EO7314" s="46"/>
      <c r="EP7314" s="46"/>
      <c r="EQ7314" s="46"/>
      <c r="ER7314" s="46"/>
      <c r="ES7314" s="46"/>
      <c r="ET7314" s="46"/>
      <c r="EU7314" s="46"/>
      <c r="EV7314" s="46"/>
      <c r="EW7314" s="46"/>
      <c r="EX7314" s="46"/>
      <c r="EY7314" s="46"/>
      <c r="EZ7314" s="46"/>
      <c r="FA7314" s="46"/>
      <c r="FB7314" s="46"/>
      <c r="FC7314" s="46"/>
      <c r="FD7314" s="46"/>
      <c r="FE7314" s="46"/>
      <c r="FF7314" s="46"/>
      <c r="FG7314" s="46"/>
      <c r="FH7314" s="46"/>
      <c r="FI7314" s="46"/>
      <c r="FJ7314" s="46"/>
      <c r="FK7314" s="46"/>
      <c r="FL7314" s="46"/>
      <c r="FM7314" s="46"/>
      <c r="FN7314" s="46"/>
      <c r="FO7314" s="46"/>
      <c r="FP7314" s="46"/>
      <c r="FQ7314" s="46"/>
      <c r="FR7314" s="46"/>
      <c r="FS7314" s="46"/>
      <c r="FT7314" s="46"/>
      <c r="FU7314" s="46"/>
    </row>
    <row r="7315" spans="2:177" s="18" customFormat="1" ht="51" customHeight="1" outlineLevel="1">
      <c r="B7315" s="58" t="s">
        <v>16653</v>
      </c>
      <c r="C7315" s="38" t="s">
        <v>66</v>
      </c>
      <c r="D7315" s="38" t="s">
        <v>16647</v>
      </c>
      <c r="E7315" s="38" t="s">
        <v>16648</v>
      </c>
      <c r="F7315" s="38" t="s">
        <v>16649</v>
      </c>
      <c r="G7315" s="38" t="s">
        <v>16650</v>
      </c>
      <c r="H7315" s="38" t="s">
        <v>16651</v>
      </c>
      <c r="I7315" s="38" t="s">
        <v>16652</v>
      </c>
      <c r="J7315" s="38"/>
      <c r="K7315" s="38" t="s">
        <v>113</v>
      </c>
      <c r="L7315" s="38">
        <v>0</v>
      </c>
      <c r="M7315" s="38">
        <v>230000000</v>
      </c>
      <c r="N7315" s="41" t="s">
        <v>74</v>
      </c>
      <c r="O7315" s="33" t="s">
        <v>198</v>
      </c>
      <c r="P7315" s="38" t="s">
        <v>86</v>
      </c>
      <c r="Q7315" s="38" t="s">
        <v>77</v>
      </c>
      <c r="R7315" s="38" t="s">
        <v>199</v>
      </c>
      <c r="S7315" s="38" t="s">
        <v>121</v>
      </c>
      <c r="T7315" s="38">
        <v>796</v>
      </c>
      <c r="U7315" s="38" t="s">
        <v>80</v>
      </c>
      <c r="V7315" s="38">
        <v>10</v>
      </c>
      <c r="W7315" s="34">
        <v>8239.9999999999982</v>
      </c>
      <c r="X7315" s="34">
        <f t="shared" si="225"/>
        <v>82399.999999999985</v>
      </c>
      <c r="Y7315" s="44">
        <f t="shared" si="228"/>
        <v>92287.999999999985</v>
      </c>
      <c r="Z7315" s="38"/>
      <c r="AA7315" s="38">
        <v>2014</v>
      </c>
      <c r="AB7315" s="38"/>
      <c r="AC7315" s="46"/>
      <c r="AD7315" s="46"/>
      <c r="AE7315" s="46"/>
      <c r="AF7315" s="46"/>
      <c r="AG7315" s="46"/>
      <c r="AH7315" s="46"/>
      <c r="AI7315" s="46"/>
      <c r="AJ7315" s="46"/>
      <c r="AK7315" s="46"/>
      <c r="AL7315" s="46"/>
      <c r="AM7315" s="46"/>
      <c r="AN7315" s="46"/>
      <c r="AO7315" s="46"/>
      <c r="AP7315" s="46"/>
      <c r="AQ7315" s="46"/>
      <c r="AR7315" s="46"/>
      <c r="AS7315" s="46"/>
      <c r="AT7315" s="46"/>
      <c r="AU7315" s="46"/>
      <c r="AV7315" s="46"/>
      <c r="AW7315" s="46"/>
      <c r="AX7315" s="46"/>
      <c r="AY7315" s="46"/>
      <c r="AZ7315" s="46"/>
      <c r="BA7315" s="46"/>
      <c r="BB7315" s="46"/>
      <c r="BC7315" s="46"/>
      <c r="BD7315" s="46"/>
      <c r="BE7315" s="46"/>
      <c r="BF7315" s="46"/>
      <c r="BG7315" s="46"/>
      <c r="BH7315" s="46"/>
      <c r="BI7315" s="46"/>
      <c r="BJ7315" s="46"/>
      <c r="BK7315" s="46"/>
      <c r="BL7315" s="46"/>
      <c r="BM7315" s="46"/>
      <c r="BN7315" s="46"/>
      <c r="BO7315" s="46"/>
      <c r="BP7315" s="46"/>
      <c r="BQ7315" s="46"/>
      <c r="BR7315" s="46"/>
      <c r="BS7315" s="46"/>
      <c r="BT7315" s="46"/>
      <c r="BU7315" s="46"/>
      <c r="BV7315" s="46"/>
      <c r="BW7315" s="46"/>
      <c r="BX7315" s="46"/>
      <c r="BY7315" s="46"/>
      <c r="BZ7315" s="46"/>
      <c r="CA7315" s="46"/>
      <c r="CB7315" s="46"/>
      <c r="CC7315" s="46"/>
      <c r="CD7315" s="46"/>
      <c r="CE7315" s="46"/>
      <c r="CF7315" s="46"/>
      <c r="CG7315" s="46"/>
      <c r="CH7315" s="46"/>
      <c r="CI7315" s="46"/>
      <c r="CJ7315" s="46"/>
      <c r="CK7315" s="46"/>
      <c r="CL7315" s="46"/>
      <c r="CM7315" s="46"/>
      <c r="CN7315" s="46"/>
      <c r="CO7315" s="46"/>
      <c r="CP7315" s="46"/>
      <c r="CQ7315" s="46"/>
      <c r="CR7315" s="46"/>
      <c r="CS7315" s="46"/>
      <c r="CT7315" s="46"/>
      <c r="CU7315" s="46"/>
      <c r="CV7315" s="46"/>
      <c r="CW7315" s="46"/>
      <c r="CX7315" s="46"/>
      <c r="CY7315" s="46"/>
      <c r="CZ7315" s="46"/>
      <c r="DA7315" s="46"/>
      <c r="DB7315" s="46"/>
      <c r="DC7315" s="46"/>
      <c r="DD7315" s="46"/>
      <c r="DE7315" s="46"/>
      <c r="DF7315" s="46"/>
      <c r="DG7315" s="46"/>
      <c r="DH7315" s="46"/>
      <c r="DI7315" s="46"/>
      <c r="DJ7315" s="46"/>
      <c r="DK7315" s="46"/>
      <c r="DL7315" s="46"/>
      <c r="DM7315" s="46"/>
      <c r="DN7315" s="46"/>
      <c r="DO7315" s="46"/>
      <c r="DP7315" s="46"/>
      <c r="DQ7315" s="46"/>
      <c r="DR7315" s="46"/>
      <c r="DS7315" s="46"/>
      <c r="DT7315" s="46"/>
      <c r="DU7315" s="46"/>
      <c r="DV7315" s="46"/>
      <c r="DW7315" s="46"/>
      <c r="DX7315" s="46"/>
      <c r="DY7315" s="46"/>
      <c r="DZ7315" s="46"/>
      <c r="EA7315" s="46"/>
      <c r="EB7315" s="46"/>
      <c r="EC7315" s="46"/>
      <c r="ED7315" s="46"/>
      <c r="EE7315" s="46"/>
      <c r="EF7315" s="46"/>
      <c r="EG7315" s="46"/>
      <c r="EH7315" s="46"/>
      <c r="EI7315" s="46"/>
      <c r="EJ7315" s="46"/>
      <c r="EK7315" s="46"/>
      <c r="EL7315" s="46"/>
      <c r="EM7315" s="46"/>
      <c r="EN7315" s="46"/>
      <c r="EO7315" s="46"/>
      <c r="EP7315" s="46"/>
      <c r="EQ7315" s="46"/>
      <c r="ER7315" s="46"/>
      <c r="ES7315" s="46"/>
      <c r="ET7315" s="46"/>
      <c r="EU7315" s="46"/>
      <c r="EV7315" s="46"/>
      <c r="EW7315" s="46"/>
      <c r="EX7315" s="46"/>
      <c r="EY7315" s="46"/>
      <c r="EZ7315" s="46"/>
      <c r="FA7315" s="46"/>
      <c r="FB7315" s="46"/>
      <c r="FC7315" s="46"/>
      <c r="FD7315" s="46"/>
      <c r="FE7315" s="46"/>
      <c r="FF7315" s="46"/>
      <c r="FG7315" s="46"/>
      <c r="FH7315" s="46"/>
      <c r="FI7315" s="46"/>
      <c r="FJ7315" s="46"/>
      <c r="FK7315" s="46"/>
      <c r="FL7315" s="46"/>
      <c r="FM7315" s="46"/>
      <c r="FN7315" s="46"/>
      <c r="FO7315" s="46"/>
      <c r="FP7315" s="46"/>
      <c r="FQ7315" s="46"/>
      <c r="FR7315" s="46"/>
      <c r="FS7315" s="46"/>
      <c r="FT7315" s="46"/>
      <c r="FU7315" s="46"/>
    </row>
    <row r="7316" spans="2:177" s="18" customFormat="1" ht="51" customHeight="1" outlineLevel="1">
      <c r="B7316" s="58" t="s">
        <v>16654</v>
      </c>
      <c r="C7316" s="38" t="s">
        <v>66</v>
      </c>
      <c r="D7316" s="38" t="s">
        <v>16655</v>
      </c>
      <c r="E7316" s="38" t="s">
        <v>16656</v>
      </c>
      <c r="F7316" s="38" t="s">
        <v>16656</v>
      </c>
      <c r="G7316" s="38" t="s">
        <v>16657</v>
      </c>
      <c r="H7316" s="38" t="s">
        <v>16658</v>
      </c>
      <c r="I7316" s="38" t="s">
        <v>16659</v>
      </c>
      <c r="J7316" s="38"/>
      <c r="K7316" s="38" t="s">
        <v>113</v>
      </c>
      <c r="L7316" s="38">
        <v>0</v>
      </c>
      <c r="M7316" s="38">
        <v>230000000</v>
      </c>
      <c r="N7316" s="41" t="s">
        <v>74</v>
      </c>
      <c r="O7316" s="33" t="s">
        <v>198</v>
      </c>
      <c r="P7316" s="38" t="s">
        <v>86</v>
      </c>
      <c r="Q7316" s="38" t="s">
        <v>77</v>
      </c>
      <c r="R7316" s="38" t="s">
        <v>199</v>
      </c>
      <c r="S7316" s="38" t="s">
        <v>121</v>
      </c>
      <c r="T7316" s="38">
        <v>796</v>
      </c>
      <c r="U7316" s="38" t="s">
        <v>80</v>
      </c>
      <c r="V7316" s="38">
        <v>78</v>
      </c>
      <c r="W7316" s="34">
        <v>1956</v>
      </c>
      <c r="X7316" s="34">
        <v>0</v>
      </c>
      <c r="Y7316" s="44">
        <f t="shared" si="228"/>
        <v>0</v>
      </c>
      <c r="Z7316" s="38"/>
      <c r="AA7316" s="38">
        <v>2014</v>
      </c>
      <c r="AB7316" s="38" t="s">
        <v>2182</v>
      </c>
      <c r="AC7316" s="46"/>
      <c r="AD7316" s="46"/>
      <c r="AE7316" s="46"/>
      <c r="AF7316" s="46"/>
      <c r="AG7316" s="46"/>
      <c r="AH7316" s="46"/>
      <c r="AI7316" s="46"/>
      <c r="AJ7316" s="46"/>
      <c r="AK7316" s="46"/>
      <c r="AL7316" s="46"/>
      <c r="AM7316" s="46"/>
      <c r="AN7316" s="46"/>
      <c r="AO7316" s="46"/>
      <c r="AP7316" s="46"/>
      <c r="AQ7316" s="46"/>
      <c r="AR7316" s="46"/>
      <c r="AS7316" s="46"/>
      <c r="AT7316" s="46"/>
      <c r="AU7316" s="46"/>
      <c r="AV7316" s="46"/>
      <c r="AW7316" s="46"/>
      <c r="AX7316" s="46"/>
      <c r="AY7316" s="46"/>
      <c r="AZ7316" s="46"/>
      <c r="BA7316" s="46"/>
      <c r="BB7316" s="46"/>
      <c r="BC7316" s="46"/>
      <c r="BD7316" s="46"/>
      <c r="BE7316" s="46"/>
      <c r="BF7316" s="46"/>
      <c r="BG7316" s="46"/>
      <c r="BH7316" s="46"/>
      <c r="BI7316" s="46"/>
      <c r="BJ7316" s="46"/>
      <c r="BK7316" s="46"/>
      <c r="BL7316" s="46"/>
      <c r="BM7316" s="46"/>
      <c r="BN7316" s="46"/>
      <c r="BO7316" s="46"/>
      <c r="BP7316" s="46"/>
      <c r="BQ7316" s="46"/>
      <c r="BR7316" s="46"/>
      <c r="BS7316" s="46"/>
      <c r="BT7316" s="46"/>
      <c r="BU7316" s="46"/>
      <c r="BV7316" s="46"/>
      <c r="BW7316" s="46"/>
      <c r="BX7316" s="46"/>
      <c r="BY7316" s="46"/>
      <c r="BZ7316" s="46"/>
      <c r="CA7316" s="46"/>
      <c r="CB7316" s="46"/>
      <c r="CC7316" s="46"/>
      <c r="CD7316" s="46"/>
      <c r="CE7316" s="46"/>
      <c r="CF7316" s="46"/>
      <c r="CG7316" s="46"/>
      <c r="CH7316" s="46"/>
      <c r="CI7316" s="46"/>
      <c r="CJ7316" s="46"/>
      <c r="CK7316" s="46"/>
      <c r="CL7316" s="46"/>
      <c r="CM7316" s="46"/>
      <c r="CN7316" s="46"/>
      <c r="CO7316" s="46"/>
      <c r="CP7316" s="46"/>
      <c r="CQ7316" s="46"/>
      <c r="CR7316" s="46"/>
      <c r="CS7316" s="46"/>
      <c r="CT7316" s="46"/>
      <c r="CU7316" s="46"/>
      <c r="CV7316" s="46"/>
      <c r="CW7316" s="46"/>
      <c r="CX7316" s="46"/>
      <c r="CY7316" s="46"/>
      <c r="CZ7316" s="46"/>
      <c r="DA7316" s="46"/>
      <c r="DB7316" s="46"/>
      <c r="DC7316" s="46"/>
      <c r="DD7316" s="46"/>
      <c r="DE7316" s="46"/>
      <c r="DF7316" s="46"/>
      <c r="DG7316" s="46"/>
      <c r="DH7316" s="46"/>
      <c r="DI7316" s="46"/>
      <c r="DJ7316" s="46"/>
      <c r="DK7316" s="46"/>
      <c r="DL7316" s="46"/>
      <c r="DM7316" s="46"/>
      <c r="DN7316" s="46"/>
      <c r="DO7316" s="46"/>
      <c r="DP7316" s="46"/>
      <c r="DQ7316" s="46"/>
      <c r="DR7316" s="46"/>
      <c r="DS7316" s="46"/>
      <c r="DT7316" s="46"/>
      <c r="DU7316" s="46"/>
      <c r="DV7316" s="46"/>
      <c r="DW7316" s="46"/>
      <c r="DX7316" s="46"/>
      <c r="DY7316" s="46"/>
      <c r="DZ7316" s="46"/>
      <c r="EA7316" s="46"/>
      <c r="EB7316" s="46"/>
      <c r="EC7316" s="46"/>
      <c r="ED7316" s="46"/>
      <c r="EE7316" s="46"/>
      <c r="EF7316" s="46"/>
      <c r="EG7316" s="46"/>
      <c r="EH7316" s="46"/>
      <c r="EI7316" s="46"/>
      <c r="EJ7316" s="46"/>
      <c r="EK7316" s="46"/>
      <c r="EL7316" s="46"/>
      <c r="EM7316" s="46"/>
      <c r="EN7316" s="46"/>
      <c r="EO7316" s="46"/>
      <c r="EP7316" s="46"/>
      <c r="EQ7316" s="46"/>
      <c r="ER7316" s="46"/>
      <c r="ES7316" s="46"/>
      <c r="ET7316" s="46"/>
      <c r="EU7316" s="46"/>
      <c r="EV7316" s="46"/>
      <c r="EW7316" s="46"/>
      <c r="EX7316" s="46"/>
      <c r="EY7316" s="46"/>
      <c r="EZ7316" s="46"/>
      <c r="FA7316" s="46"/>
      <c r="FB7316" s="46"/>
      <c r="FC7316" s="46"/>
      <c r="FD7316" s="46"/>
      <c r="FE7316" s="46"/>
      <c r="FF7316" s="46"/>
      <c r="FG7316" s="46"/>
      <c r="FH7316" s="46"/>
      <c r="FI7316" s="46"/>
      <c r="FJ7316" s="46"/>
      <c r="FK7316" s="46"/>
      <c r="FL7316" s="46"/>
      <c r="FM7316" s="46"/>
      <c r="FN7316" s="46"/>
      <c r="FO7316" s="46"/>
      <c r="FP7316" s="46"/>
      <c r="FQ7316" s="46"/>
      <c r="FR7316" s="46"/>
      <c r="FS7316" s="46"/>
      <c r="FT7316" s="46"/>
      <c r="FU7316" s="46"/>
    </row>
    <row r="7317" spans="2:177" s="18" customFormat="1" ht="51" customHeight="1" outlineLevel="1">
      <c r="B7317" s="58" t="s">
        <v>16660</v>
      </c>
      <c r="C7317" s="38" t="s">
        <v>66</v>
      </c>
      <c r="D7317" s="38" t="s">
        <v>16655</v>
      </c>
      <c r="E7317" s="38" t="s">
        <v>16656</v>
      </c>
      <c r="F7317" s="38" t="s">
        <v>16656</v>
      </c>
      <c r="G7317" s="38" t="s">
        <v>16657</v>
      </c>
      <c r="H7317" s="38" t="s">
        <v>16658</v>
      </c>
      <c r="I7317" s="38" t="s">
        <v>16659</v>
      </c>
      <c r="J7317" s="38"/>
      <c r="K7317" s="38" t="s">
        <v>113</v>
      </c>
      <c r="L7317" s="38">
        <v>0</v>
      </c>
      <c r="M7317" s="38">
        <v>230000000</v>
      </c>
      <c r="N7317" s="41" t="s">
        <v>74</v>
      </c>
      <c r="O7317" s="33" t="s">
        <v>198</v>
      </c>
      <c r="P7317" s="38" t="s">
        <v>86</v>
      </c>
      <c r="Q7317" s="38" t="s">
        <v>77</v>
      </c>
      <c r="R7317" s="38" t="s">
        <v>199</v>
      </c>
      <c r="S7317" s="38" t="s">
        <v>121</v>
      </c>
      <c r="T7317" s="38">
        <v>796</v>
      </c>
      <c r="U7317" s="38" t="s">
        <v>80</v>
      </c>
      <c r="V7317" s="38">
        <v>78</v>
      </c>
      <c r="W7317" s="34">
        <v>1746.42</v>
      </c>
      <c r="X7317" s="34">
        <f t="shared" si="225"/>
        <v>136220.76</v>
      </c>
      <c r="Y7317" s="44">
        <f t="shared" si="228"/>
        <v>152567.25120000003</v>
      </c>
      <c r="Z7317" s="38"/>
      <c r="AA7317" s="38">
        <v>2014</v>
      </c>
      <c r="AB7317" s="38"/>
      <c r="AC7317" s="46"/>
      <c r="AD7317" s="46"/>
      <c r="AE7317" s="46"/>
      <c r="AF7317" s="46"/>
      <c r="AG7317" s="46"/>
      <c r="AH7317" s="46"/>
      <c r="AI7317" s="46"/>
      <c r="AJ7317" s="46"/>
      <c r="AK7317" s="46"/>
      <c r="AL7317" s="46"/>
      <c r="AM7317" s="46"/>
      <c r="AN7317" s="46"/>
      <c r="AO7317" s="46"/>
      <c r="AP7317" s="46"/>
      <c r="AQ7317" s="46"/>
      <c r="AR7317" s="46"/>
      <c r="AS7317" s="46"/>
      <c r="AT7317" s="46"/>
      <c r="AU7317" s="46"/>
      <c r="AV7317" s="46"/>
      <c r="AW7317" s="46"/>
      <c r="AX7317" s="46"/>
      <c r="AY7317" s="46"/>
      <c r="AZ7317" s="46"/>
      <c r="BA7317" s="46"/>
      <c r="BB7317" s="46"/>
      <c r="BC7317" s="46"/>
      <c r="BD7317" s="46"/>
      <c r="BE7317" s="46"/>
      <c r="BF7317" s="46"/>
      <c r="BG7317" s="46"/>
      <c r="BH7317" s="46"/>
      <c r="BI7317" s="46"/>
      <c r="BJ7317" s="46"/>
      <c r="BK7317" s="46"/>
      <c r="BL7317" s="46"/>
      <c r="BM7317" s="46"/>
      <c r="BN7317" s="46"/>
      <c r="BO7317" s="46"/>
      <c r="BP7317" s="46"/>
      <c r="BQ7317" s="46"/>
      <c r="BR7317" s="46"/>
      <c r="BS7317" s="46"/>
      <c r="BT7317" s="46"/>
      <c r="BU7317" s="46"/>
      <c r="BV7317" s="46"/>
      <c r="BW7317" s="46"/>
      <c r="BX7317" s="46"/>
      <c r="BY7317" s="46"/>
      <c r="BZ7317" s="46"/>
      <c r="CA7317" s="46"/>
      <c r="CB7317" s="46"/>
      <c r="CC7317" s="46"/>
      <c r="CD7317" s="46"/>
      <c r="CE7317" s="46"/>
      <c r="CF7317" s="46"/>
      <c r="CG7317" s="46"/>
      <c r="CH7317" s="46"/>
      <c r="CI7317" s="46"/>
      <c r="CJ7317" s="46"/>
      <c r="CK7317" s="46"/>
      <c r="CL7317" s="46"/>
      <c r="CM7317" s="46"/>
      <c r="CN7317" s="46"/>
      <c r="CO7317" s="46"/>
      <c r="CP7317" s="46"/>
      <c r="CQ7317" s="46"/>
      <c r="CR7317" s="46"/>
      <c r="CS7317" s="46"/>
      <c r="CT7317" s="46"/>
      <c r="CU7317" s="46"/>
      <c r="CV7317" s="46"/>
      <c r="CW7317" s="46"/>
      <c r="CX7317" s="46"/>
      <c r="CY7317" s="46"/>
      <c r="CZ7317" s="46"/>
      <c r="DA7317" s="46"/>
      <c r="DB7317" s="46"/>
      <c r="DC7317" s="46"/>
      <c r="DD7317" s="46"/>
      <c r="DE7317" s="46"/>
      <c r="DF7317" s="46"/>
      <c r="DG7317" s="46"/>
      <c r="DH7317" s="46"/>
      <c r="DI7317" s="46"/>
      <c r="DJ7317" s="46"/>
      <c r="DK7317" s="46"/>
      <c r="DL7317" s="46"/>
      <c r="DM7317" s="46"/>
      <c r="DN7317" s="46"/>
      <c r="DO7317" s="46"/>
      <c r="DP7317" s="46"/>
      <c r="DQ7317" s="46"/>
      <c r="DR7317" s="46"/>
      <c r="DS7317" s="46"/>
      <c r="DT7317" s="46"/>
      <c r="DU7317" s="46"/>
      <c r="DV7317" s="46"/>
      <c r="DW7317" s="46"/>
      <c r="DX7317" s="46"/>
      <c r="DY7317" s="46"/>
      <c r="DZ7317" s="46"/>
      <c r="EA7317" s="46"/>
      <c r="EB7317" s="46"/>
      <c r="EC7317" s="46"/>
      <c r="ED7317" s="46"/>
      <c r="EE7317" s="46"/>
      <c r="EF7317" s="46"/>
      <c r="EG7317" s="46"/>
      <c r="EH7317" s="46"/>
      <c r="EI7317" s="46"/>
      <c r="EJ7317" s="46"/>
      <c r="EK7317" s="46"/>
      <c r="EL7317" s="46"/>
      <c r="EM7317" s="46"/>
      <c r="EN7317" s="46"/>
      <c r="EO7317" s="46"/>
      <c r="EP7317" s="46"/>
      <c r="EQ7317" s="46"/>
      <c r="ER7317" s="46"/>
      <c r="ES7317" s="46"/>
      <c r="ET7317" s="46"/>
      <c r="EU7317" s="46"/>
      <c r="EV7317" s="46"/>
      <c r="EW7317" s="46"/>
      <c r="EX7317" s="46"/>
      <c r="EY7317" s="46"/>
      <c r="EZ7317" s="46"/>
      <c r="FA7317" s="46"/>
      <c r="FB7317" s="46"/>
      <c r="FC7317" s="46"/>
      <c r="FD7317" s="46"/>
      <c r="FE7317" s="46"/>
      <c r="FF7317" s="46"/>
      <c r="FG7317" s="46"/>
      <c r="FH7317" s="46"/>
      <c r="FI7317" s="46"/>
      <c r="FJ7317" s="46"/>
      <c r="FK7317" s="46"/>
      <c r="FL7317" s="46"/>
      <c r="FM7317" s="46"/>
      <c r="FN7317" s="46"/>
      <c r="FO7317" s="46"/>
      <c r="FP7317" s="46"/>
      <c r="FQ7317" s="46"/>
      <c r="FR7317" s="46"/>
      <c r="FS7317" s="46"/>
      <c r="FT7317" s="46"/>
      <c r="FU7317" s="46"/>
    </row>
    <row r="7318" spans="2:177" s="18" customFormat="1" ht="51" customHeight="1" outlineLevel="1">
      <c r="B7318" s="58" t="s">
        <v>16661</v>
      </c>
      <c r="C7318" s="38" t="s">
        <v>66</v>
      </c>
      <c r="D7318" s="38" t="s">
        <v>4269</v>
      </c>
      <c r="E7318" s="38" t="s">
        <v>4270</v>
      </c>
      <c r="F7318" s="38" t="s">
        <v>16662</v>
      </c>
      <c r="G7318" s="38" t="s">
        <v>16663</v>
      </c>
      <c r="H7318" s="38" t="s">
        <v>16664</v>
      </c>
      <c r="I7318" s="38" t="s">
        <v>16665</v>
      </c>
      <c r="J7318" s="38"/>
      <c r="K7318" s="38" t="s">
        <v>113</v>
      </c>
      <c r="L7318" s="38">
        <v>0</v>
      </c>
      <c r="M7318" s="38">
        <v>230000000</v>
      </c>
      <c r="N7318" s="41" t="s">
        <v>74</v>
      </c>
      <c r="O7318" s="33" t="s">
        <v>198</v>
      </c>
      <c r="P7318" s="38" t="s">
        <v>86</v>
      </c>
      <c r="Q7318" s="38" t="s">
        <v>77</v>
      </c>
      <c r="R7318" s="38" t="s">
        <v>199</v>
      </c>
      <c r="S7318" s="38" t="s">
        <v>121</v>
      </c>
      <c r="T7318" s="38">
        <v>796</v>
      </c>
      <c r="U7318" s="38" t="s">
        <v>80</v>
      </c>
      <c r="V7318" s="38">
        <v>5</v>
      </c>
      <c r="W7318" s="34">
        <v>26196</v>
      </c>
      <c r="X7318" s="34">
        <v>0</v>
      </c>
      <c r="Y7318" s="44">
        <f t="shared" si="228"/>
        <v>0</v>
      </c>
      <c r="Z7318" s="38"/>
      <c r="AA7318" s="38">
        <v>2014</v>
      </c>
      <c r="AB7318" s="38" t="s">
        <v>2182</v>
      </c>
      <c r="AC7318" s="46"/>
      <c r="AD7318" s="46"/>
      <c r="AE7318" s="46"/>
      <c r="AF7318" s="46"/>
      <c r="AG7318" s="46"/>
      <c r="AH7318" s="46"/>
      <c r="AI7318" s="46"/>
      <c r="AJ7318" s="46"/>
      <c r="AK7318" s="46"/>
      <c r="AL7318" s="46"/>
      <c r="AM7318" s="46"/>
      <c r="AN7318" s="46"/>
      <c r="AO7318" s="46"/>
      <c r="AP7318" s="46"/>
      <c r="AQ7318" s="46"/>
      <c r="AR7318" s="46"/>
      <c r="AS7318" s="46"/>
      <c r="AT7318" s="46"/>
      <c r="AU7318" s="46"/>
      <c r="AV7318" s="46"/>
      <c r="AW7318" s="46"/>
      <c r="AX7318" s="46"/>
      <c r="AY7318" s="46"/>
      <c r="AZ7318" s="46"/>
      <c r="BA7318" s="46"/>
      <c r="BB7318" s="46"/>
      <c r="BC7318" s="46"/>
      <c r="BD7318" s="46"/>
      <c r="BE7318" s="46"/>
      <c r="BF7318" s="46"/>
      <c r="BG7318" s="46"/>
      <c r="BH7318" s="46"/>
      <c r="BI7318" s="46"/>
      <c r="BJ7318" s="46"/>
      <c r="BK7318" s="46"/>
      <c r="BL7318" s="46"/>
      <c r="BM7318" s="46"/>
      <c r="BN7318" s="46"/>
      <c r="BO7318" s="46"/>
      <c r="BP7318" s="46"/>
      <c r="BQ7318" s="46"/>
      <c r="BR7318" s="46"/>
      <c r="BS7318" s="46"/>
      <c r="BT7318" s="46"/>
      <c r="BU7318" s="46"/>
      <c r="BV7318" s="46"/>
      <c r="BW7318" s="46"/>
      <c r="BX7318" s="46"/>
      <c r="BY7318" s="46"/>
      <c r="BZ7318" s="46"/>
      <c r="CA7318" s="46"/>
      <c r="CB7318" s="46"/>
      <c r="CC7318" s="46"/>
      <c r="CD7318" s="46"/>
      <c r="CE7318" s="46"/>
      <c r="CF7318" s="46"/>
      <c r="CG7318" s="46"/>
      <c r="CH7318" s="46"/>
      <c r="CI7318" s="46"/>
      <c r="CJ7318" s="46"/>
      <c r="CK7318" s="46"/>
      <c r="CL7318" s="46"/>
      <c r="CM7318" s="46"/>
      <c r="CN7318" s="46"/>
      <c r="CO7318" s="46"/>
      <c r="CP7318" s="46"/>
      <c r="CQ7318" s="46"/>
      <c r="CR7318" s="46"/>
      <c r="CS7318" s="46"/>
      <c r="CT7318" s="46"/>
      <c r="CU7318" s="46"/>
      <c r="CV7318" s="46"/>
      <c r="CW7318" s="46"/>
      <c r="CX7318" s="46"/>
      <c r="CY7318" s="46"/>
      <c r="CZ7318" s="46"/>
      <c r="DA7318" s="46"/>
      <c r="DB7318" s="46"/>
      <c r="DC7318" s="46"/>
      <c r="DD7318" s="46"/>
      <c r="DE7318" s="46"/>
      <c r="DF7318" s="46"/>
      <c r="DG7318" s="46"/>
      <c r="DH7318" s="46"/>
      <c r="DI7318" s="46"/>
      <c r="DJ7318" s="46"/>
      <c r="DK7318" s="46"/>
      <c r="DL7318" s="46"/>
      <c r="DM7318" s="46"/>
      <c r="DN7318" s="46"/>
      <c r="DO7318" s="46"/>
      <c r="DP7318" s="46"/>
      <c r="DQ7318" s="46"/>
      <c r="DR7318" s="46"/>
      <c r="DS7318" s="46"/>
      <c r="DT7318" s="46"/>
      <c r="DU7318" s="46"/>
      <c r="DV7318" s="46"/>
      <c r="DW7318" s="46"/>
      <c r="DX7318" s="46"/>
      <c r="DY7318" s="46"/>
      <c r="DZ7318" s="46"/>
      <c r="EA7318" s="46"/>
      <c r="EB7318" s="46"/>
      <c r="EC7318" s="46"/>
      <c r="ED7318" s="46"/>
      <c r="EE7318" s="46"/>
      <c r="EF7318" s="46"/>
      <c r="EG7318" s="46"/>
      <c r="EH7318" s="46"/>
      <c r="EI7318" s="46"/>
      <c r="EJ7318" s="46"/>
      <c r="EK7318" s="46"/>
      <c r="EL7318" s="46"/>
      <c r="EM7318" s="46"/>
      <c r="EN7318" s="46"/>
      <c r="EO7318" s="46"/>
      <c r="EP7318" s="46"/>
      <c r="EQ7318" s="46"/>
      <c r="ER7318" s="46"/>
      <c r="ES7318" s="46"/>
      <c r="ET7318" s="46"/>
      <c r="EU7318" s="46"/>
      <c r="EV7318" s="46"/>
      <c r="EW7318" s="46"/>
      <c r="EX7318" s="46"/>
      <c r="EY7318" s="46"/>
      <c r="EZ7318" s="46"/>
      <c r="FA7318" s="46"/>
      <c r="FB7318" s="46"/>
      <c r="FC7318" s="46"/>
      <c r="FD7318" s="46"/>
      <c r="FE7318" s="46"/>
      <c r="FF7318" s="46"/>
      <c r="FG7318" s="46"/>
      <c r="FH7318" s="46"/>
      <c r="FI7318" s="46"/>
      <c r="FJ7318" s="46"/>
      <c r="FK7318" s="46"/>
      <c r="FL7318" s="46"/>
      <c r="FM7318" s="46"/>
      <c r="FN7318" s="46"/>
      <c r="FO7318" s="46"/>
      <c r="FP7318" s="46"/>
      <c r="FQ7318" s="46"/>
      <c r="FR7318" s="46"/>
      <c r="FS7318" s="46"/>
      <c r="FT7318" s="46"/>
      <c r="FU7318" s="46"/>
    </row>
    <row r="7319" spans="2:177" s="18" customFormat="1" ht="51" customHeight="1" outlineLevel="1">
      <c r="B7319" s="58" t="s">
        <v>16666</v>
      </c>
      <c r="C7319" s="38" t="s">
        <v>66</v>
      </c>
      <c r="D7319" s="38" t="s">
        <v>4269</v>
      </c>
      <c r="E7319" s="38" t="s">
        <v>4270</v>
      </c>
      <c r="F7319" s="38" t="s">
        <v>16662</v>
      </c>
      <c r="G7319" s="38" t="s">
        <v>16663</v>
      </c>
      <c r="H7319" s="38" t="s">
        <v>16664</v>
      </c>
      <c r="I7319" s="38" t="s">
        <v>16665</v>
      </c>
      <c r="J7319" s="38"/>
      <c r="K7319" s="38" t="s">
        <v>113</v>
      </c>
      <c r="L7319" s="38">
        <v>0</v>
      </c>
      <c r="M7319" s="38">
        <v>230000000</v>
      </c>
      <c r="N7319" s="41" t="s">
        <v>74</v>
      </c>
      <c r="O7319" s="33" t="s">
        <v>198</v>
      </c>
      <c r="P7319" s="38" t="s">
        <v>86</v>
      </c>
      <c r="Q7319" s="38" t="s">
        <v>77</v>
      </c>
      <c r="R7319" s="38" t="s">
        <v>199</v>
      </c>
      <c r="S7319" s="38" t="s">
        <v>121</v>
      </c>
      <c r="T7319" s="38">
        <v>796</v>
      </c>
      <c r="U7319" s="38" t="s">
        <v>80</v>
      </c>
      <c r="V7319" s="38">
        <v>5</v>
      </c>
      <c r="W7319" s="34">
        <v>23389.279999999999</v>
      </c>
      <c r="X7319" s="34">
        <f t="shared" si="225"/>
        <v>116946.4</v>
      </c>
      <c r="Y7319" s="44">
        <f t="shared" si="228"/>
        <v>130979.96800000001</v>
      </c>
      <c r="Z7319" s="38"/>
      <c r="AA7319" s="38">
        <v>2014</v>
      </c>
      <c r="AB7319" s="38"/>
      <c r="AC7319" s="46"/>
      <c r="AD7319" s="46"/>
      <c r="AE7319" s="46"/>
      <c r="AF7319" s="46"/>
      <c r="AG7319" s="46"/>
      <c r="AH7319" s="46"/>
      <c r="AI7319" s="46"/>
      <c r="AJ7319" s="46"/>
      <c r="AK7319" s="46"/>
      <c r="AL7319" s="46"/>
      <c r="AM7319" s="46"/>
      <c r="AN7319" s="46"/>
      <c r="AO7319" s="46"/>
      <c r="AP7319" s="46"/>
      <c r="AQ7319" s="46"/>
      <c r="AR7319" s="46"/>
      <c r="AS7319" s="46"/>
      <c r="AT7319" s="46"/>
      <c r="AU7319" s="46"/>
      <c r="AV7319" s="46"/>
      <c r="AW7319" s="46"/>
      <c r="AX7319" s="46"/>
      <c r="AY7319" s="46"/>
      <c r="AZ7319" s="46"/>
      <c r="BA7319" s="46"/>
      <c r="BB7319" s="46"/>
      <c r="BC7319" s="46"/>
      <c r="BD7319" s="46"/>
      <c r="BE7319" s="46"/>
      <c r="BF7319" s="46"/>
      <c r="BG7319" s="46"/>
      <c r="BH7319" s="46"/>
      <c r="BI7319" s="46"/>
      <c r="BJ7319" s="46"/>
      <c r="BK7319" s="46"/>
      <c r="BL7319" s="46"/>
      <c r="BM7319" s="46"/>
      <c r="BN7319" s="46"/>
      <c r="BO7319" s="46"/>
      <c r="BP7319" s="46"/>
      <c r="BQ7319" s="46"/>
      <c r="BR7319" s="46"/>
      <c r="BS7319" s="46"/>
      <c r="BT7319" s="46"/>
      <c r="BU7319" s="46"/>
      <c r="BV7319" s="46"/>
      <c r="BW7319" s="46"/>
      <c r="BX7319" s="46"/>
      <c r="BY7319" s="46"/>
      <c r="BZ7319" s="46"/>
      <c r="CA7319" s="46"/>
      <c r="CB7319" s="46"/>
      <c r="CC7319" s="46"/>
      <c r="CD7319" s="46"/>
      <c r="CE7319" s="46"/>
      <c r="CF7319" s="46"/>
      <c r="CG7319" s="46"/>
      <c r="CH7319" s="46"/>
      <c r="CI7319" s="46"/>
      <c r="CJ7319" s="46"/>
      <c r="CK7319" s="46"/>
      <c r="CL7319" s="46"/>
      <c r="CM7319" s="46"/>
      <c r="CN7319" s="46"/>
      <c r="CO7319" s="46"/>
      <c r="CP7319" s="46"/>
      <c r="CQ7319" s="46"/>
      <c r="CR7319" s="46"/>
      <c r="CS7319" s="46"/>
      <c r="CT7319" s="46"/>
      <c r="CU7319" s="46"/>
      <c r="CV7319" s="46"/>
      <c r="CW7319" s="46"/>
      <c r="CX7319" s="46"/>
      <c r="CY7319" s="46"/>
      <c r="CZ7319" s="46"/>
      <c r="DA7319" s="46"/>
      <c r="DB7319" s="46"/>
      <c r="DC7319" s="46"/>
      <c r="DD7319" s="46"/>
      <c r="DE7319" s="46"/>
      <c r="DF7319" s="46"/>
      <c r="DG7319" s="46"/>
      <c r="DH7319" s="46"/>
      <c r="DI7319" s="46"/>
      <c r="DJ7319" s="46"/>
      <c r="DK7319" s="46"/>
      <c r="DL7319" s="46"/>
      <c r="DM7319" s="46"/>
      <c r="DN7319" s="46"/>
      <c r="DO7319" s="46"/>
      <c r="DP7319" s="46"/>
      <c r="DQ7319" s="46"/>
      <c r="DR7319" s="46"/>
      <c r="DS7319" s="46"/>
      <c r="DT7319" s="46"/>
      <c r="DU7319" s="46"/>
      <c r="DV7319" s="46"/>
      <c r="DW7319" s="46"/>
      <c r="DX7319" s="46"/>
      <c r="DY7319" s="46"/>
      <c r="DZ7319" s="46"/>
      <c r="EA7319" s="46"/>
      <c r="EB7319" s="46"/>
      <c r="EC7319" s="46"/>
      <c r="ED7319" s="46"/>
      <c r="EE7319" s="46"/>
      <c r="EF7319" s="46"/>
      <c r="EG7319" s="46"/>
      <c r="EH7319" s="46"/>
      <c r="EI7319" s="46"/>
      <c r="EJ7319" s="46"/>
      <c r="EK7319" s="46"/>
      <c r="EL7319" s="46"/>
      <c r="EM7319" s="46"/>
      <c r="EN7319" s="46"/>
      <c r="EO7319" s="46"/>
      <c r="EP7319" s="46"/>
      <c r="EQ7319" s="46"/>
      <c r="ER7319" s="46"/>
      <c r="ES7319" s="46"/>
      <c r="ET7319" s="46"/>
      <c r="EU7319" s="46"/>
      <c r="EV7319" s="46"/>
      <c r="EW7319" s="46"/>
      <c r="EX7319" s="46"/>
      <c r="EY7319" s="46"/>
      <c r="EZ7319" s="46"/>
      <c r="FA7319" s="46"/>
      <c r="FB7319" s="46"/>
      <c r="FC7319" s="46"/>
      <c r="FD7319" s="46"/>
      <c r="FE7319" s="46"/>
      <c r="FF7319" s="46"/>
      <c r="FG7319" s="46"/>
      <c r="FH7319" s="46"/>
      <c r="FI7319" s="46"/>
      <c r="FJ7319" s="46"/>
      <c r="FK7319" s="46"/>
      <c r="FL7319" s="46"/>
      <c r="FM7319" s="46"/>
      <c r="FN7319" s="46"/>
      <c r="FO7319" s="46"/>
      <c r="FP7319" s="46"/>
      <c r="FQ7319" s="46"/>
      <c r="FR7319" s="46"/>
      <c r="FS7319" s="46"/>
      <c r="FT7319" s="46"/>
      <c r="FU7319" s="46"/>
    </row>
    <row r="7320" spans="2:177" s="18" customFormat="1" ht="51" customHeight="1" outlineLevel="1">
      <c r="B7320" s="58" t="s">
        <v>16667</v>
      </c>
      <c r="C7320" s="38" t="s">
        <v>66</v>
      </c>
      <c r="D7320" s="38" t="s">
        <v>16668</v>
      </c>
      <c r="E7320" s="38" t="s">
        <v>3712</v>
      </c>
      <c r="F7320" s="38" t="s">
        <v>3712</v>
      </c>
      <c r="G7320" s="38" t="s">
        <v>16669</v>
      </c>
      <c r="H7320" s="38" t="s">
        <v>16670</v>
      </c>
      <c r="I7320" s="38" t="s">
        <v>16671</v>
      </c>
      <c r="J7320" s="38"/>
      <c r="K7320" s="38" t="s">
        <v>96</v>
      </c>
      <c r="L7320" s="38">
        <v>0</v>
      </c>
      <c r="M7320" s="38">
        <v>230000000</v>
      </c>
      <c r="N7320" s="41" t="s">
        <v>74</v>
      </c>
      <c r="O7320" s="33" t="s">
        <v>198</v>
      </c>
      <c r="P7320" s="38" t="s">
        <v>86</v>
      </c>
      <c r="Q7320" s="38" t="s">
        <v>77</v>
      </c>
      <c r="R7320" s="38" t="s">
        <v>234</v>
      </c>
      <c r="S7320" s="38" t="s">
        <v>121</v>
      </c>
      <c r="T7320" s="61" t="s">
        <v>2446</v>
      </c>
      <c r="U7320" s="38" t="s">
        <v>2447</v>
      </c>
      <c r="V7320" s="38">
        <v>1945</v>
      </c>
      <c r="W7320" s="34">
        <v>4493.57</v>
      </c>
      <c r="X7320" s="34">
        <v>0</v>
      </c>
      <c r="Y7320" s="44">
        <f t="shared" si="228"/>
        <v>0</v>
      </c>
      <c r="Z7320" s="38"/>
      <c r="AA7320" s="38">
        <v>2014</v>
      </c>
      <c r="AB7320" s="38" t="s">
        <v>2182</v>
      </c>
      <c r="AC7320" s="46"/>
      <c r="AD7320" s="46"/>
      <c r="AE7320" s="46"/>
      <c r="AF7320" s="46"/>
      <c r="AG7320" s="46"/>
      <c r="AH7320" s="46"/>
      <c r="AI7320" s="46"/>
      <c r="AJ7320" s="46"/>
      <c r="AK7320" s="46"/>
      <c r="AL7320" s="46"/>
      <c r="AM7320" s="46"/>
      <c r="AN7320" s="46"/>
      <c r="AO7320" s="46"/>
      <c r="AP7320" s="46"/>
      <c r="AQ7320" s="46"/>
      <c r="AR7320" s="46"/>
      <c r="AS7320" s="46"/>
      <c r="AT7320" s="46"/>
      <c r="AU7320" s="46"/>
      <c r="AV7320" s="46"/>
      <c r="AW7320" s="46"/>
      <c r="AX7320" s="46"/>
      <c r="AY7320" s="46"/>
      <c r="AZ7320" s="46"/>
      <c r="BA7320" s="46"/>
      <c r="BB7320" s="46"/>
      <c r="BC7320" s="46"/>
      <c r="BD7320" s="46"/>
      <c r="BE7320" s="46"/>
      <c r="BF7320" s="46"/>
      <c r="BG7320" s="46"/>
      <c r="BH7320" s="46"/>
      <c r="BI7320" s="46"/>
      <c r="BJ7320" s="46"/>
      <c r="BK7320" s="46"/>
      <c r="BL7320" s="46"/>
      <c r="BM7320" s="46"/>
      <c r="BN7320" s="46"/>
      <c r="BO7320" s="46"/>
      <c r="BP7320" s="46"/>
      <c r="BQ7320" s="46"/>
      <c r="BR7320" s="46"/>
      <c r="BS7320" s="46"/>
      <c r="BT7320" s="46"/>
      <c r="BU7320" s="46"/>
      <c r="BV7320" s="46"/>
      <c r="BW7320" s="46"/>
      <c r="BX7320" s="46"/>
      <c r="BY7320" s="46"/>
      <c r="BZ7320" s="46"/>
      <c r="CA7320" s="46"/>
      <c r="CB7320" s="46"/>
      <c r="CC7320" s="46"/>
      <c r="CD7320" s="46"/>
      <c r="CE7320" s="46"/>
      <c r="CF7320" s="46"/>
      <c r="CG7320" s="46"/>
      <c r="CH7320" s="46"/>
      <c r="CI7320" s="46"/>
      <c r="CJ7320" s="46"/>
      <c r="CK7320" s="46"/>
      <c r="CL7320" s="46"/>
      <c r="CM7320" s="46"/>
      <c r="CN7320" s="46"/>
      <c r="CO7320" s="46"/>
      <c r="CP7320" s="46"/>
      <c r="CQ7320" s="46"/>
      <c r="CR7320" s="46"/>
      <c r="CS7320" s="46"/>
      <c r="CT7320" s="46"/>
      <c r="CU7320" s="46"/>
      <c r="CV7320" s="46"/>
      <c r="CW7320" s="46"/>
      <c r="CX7320" s="46"/>
      <c r="CY7320" s="46"/>
      <c r="CZ7320" s="46"/>
      <c r="DA7320" s="46"/>
      <c r="DB7320" s="46"/>
      <c r="DC7320" s="46"/>
      <c r="DD7320" s="46"/>
      <c r="DE7320" s="46"/>
      <c r="DF7320" s="46"/>
      <c r="DG7320" s="46"/>
      <c r="DH7320" s="46"/>
      <c r="DI7320" s="46"/>
      <c r="DJ7320" s="46"/>
      <c r="DK7320" s="46"/>
      <c r="DL7320" s="46"/>
      <c r="DM7320" s="46"/>
      <c r="DN7320" s="46"/>
      <c r="DO7320" s="46"/>
      <c r="DP7320" s="46"/>
      <c r="DQ7320" s="46"/>
      <c r="DR7320" s="46"/>
      <c r="DS7320" s="46"/>
      <c r="DT7320" s="46"/>
      <c r="DU7320" s="46"/>
      <c r="DV7320" s="46"/>
      <c r="DW7320" s="46"/>
      <c r="DX7320" s="46"/>
      <c r="DY7320" s="46"/>
      <c r="DZ7320" s="46"/>
      <c r="EA7320" s="46"/>
      <c r="EB7320" s="46"/>
      <c r="EC7320" s="46"/>
      <c r="ED7320" s="46"/>
      <c r="EE7320" s="46"/>
      <c r="EF7320" s="46"/>
      <c r="EG7320" s="46"/>
      <c r="EH7320" s="46"/>
      <c r="EI7320" s="46"/>
      <c r="EJ7320" s="46"/>
      <c r="EK7320" s="46"/>
      <c r="EL7320" s="46"/>
      <c r="EM7320" s="46"/>
      <c r="EN7320" s="46"/>
      <c r="EO7320" s="46"/>
      <c r="EP7320" s="46"/>
      <c r="EQ7320" s="46"/>
      <c r="ER7320" s="46"/>
      <c r="ES7320" s="46"/>
      <c r="ET7320" s="46"/>
      <c r="EU7320" s="46"/>
      <c r="EV7320" s="46"/>
      <c r="EW7320" s="46"/>
      <c r="EX7320" s="46"/>
      <c r="EY7320" s="46"/>
      <c r="EZ7320" s="46"/>
      <c r="FA7320" s="46"/>
      <c r="FB7320" s="46"/>
      <c r="FC7320" s="46"/>
      <c r="FD7320" s="46"/>
      <c r="FE7320" s="46"/>
      <c r="FF7320" s="46"/>
      <c r="FG7320" s="46"/>
      <c r="FH7320" s="46"/>
      <c r="FI7320" s="46"/>
      <c r="FJ7320" s="46"/>
      <c r="FK7320" s="46"/>
      <c r="FL7320" s="46"/>
      <c r="FM7320" s="46"/>
      <c r="FN7320" s="46"/>
      <c r="FO7320" s="46"/>
      <c r="FP7320" s="46"/>
      <c r="FQ7320" s="46"/>
      <c r="FR7320" s="46"/>
      <c r="FS7320" s="46"/>
      <c r="FT7320" s="46"/>
      <c r="FU7320" s="46"/>
    </row>
    <row r="7321" spans="2:177" s="18" customFormat="1" ht="51" customHeight="1" outlineLevel="1">
      <c r="B7321" s="58" t="s">
        <v>16672</v>
      </c>
      <c r="C7321" s="38" t="s">
        <v>66</v>
      </c>
      <c r="D7321" s="38" t="s">
        <v>16668</v>
      </c>
      <c r="E7321" s="38" t="s">
        <v>3712</v>
      </c>
      <c r="F7321" s="38" t="s">
        <v>3712</v>
      </c>
      <c r="G7321" s="38" t="s">
        <v>16669</v>
      </c>
      <c r="H7321" s="38" t="s">
        <v>16670</v>
      </c>
      <c r="I7321" s="38" t="s">
        <v>16671</v>
      </c>
      <c r="J7321" s="38"/>
      <c r="K7321" s="38" t="s">
        <v>96</v>
      </c>
      <c r="L7321" s="38">
        <v>0</v>
      </c>
      <c r="M7321" s="38">
        <v>230000000</v>
      </c>
      <c r="N7321" s="41" t="s">
        <v>74</v>
      </c>
      <c r="O7321" s="33" t="s">
        <v>198</v>
      </c>
      <c r="P7321" s="38" t="s">
        <v>86</v>
      </c>
      <c r="Q7321" s="38" t="s">
        <v>77</v>
      </c>
      <c r="R7321" s="38" t="s">
        <v>234</v>
      </c>
      <c r="S7321" s="38" t="s">
        <v>121</v>
      </c>
      <c r="T7321" s="61" t="s">
        <v>2446</v>
      </c>
      <c r="U7321" s="38" t="s">
        <v>2447</v>
      </c>
      <c r="V7321" s="38">
        <v>1945</v>
      </c>
      <c r="W7321" s="34">
        <v>4012.11</v>
      </c>
      <c r="X7321" s="34">
        <v>0</v>
      </c>
      <c r="Y7321" s="44">
        <f t="shared" si="228"/>
        <v>0</v>
      </c>
      <c r="Z7321" s="38"/>
      <c r="AA7321" s="38">
        <v>2014</v>
      </c>
      <c r="AB7321" s="38" t="s">
        <v>122</v>
      </c>
      <c r="AC7321" s="46"/>
      <c r="AD7321" s="46"/>
      <c r="AE7321" s="46"/>
      <c r="AF7321" s="46"/>
      <c r="AG7321" s="46"/>
      <c r="AH7321" s="46"/>
      <c r="AI7321" s="46"/>
      <c r="AJ7321" s="46"/>
      <c r="AK7321" s="46"/>
      <c r="AL7321" s="46"/>
      <c r="AM7321" s="46"/>
      <c r="AN7321" s="46"/>
      <c r="AO7321" s="46"/>
      <c r="AP7321" s="46"/>
      <c r="AQ7321" s="46"/>
      <c r="AR7321" s="46"/>
      <c r="AS7321" s="46"/>
      <c r="AT7321" s="46"/>
      <c r="AU7321" s="46"/>
      <c r="AV7321" s="46"/>
      <c r="AW7321" s="46"/>
      <c r="AX7321" s="46"/>
      <c r="AY7321" s="46"/>
      <c r="AZ7321" s="46"/>
      <c r="BA7321" s="46"/>
      <c r="BB7321" s="46"/>
      <c r="BC7321" s="46"/>
      <c r="BD7321" s="46"/>
      <c r="BE7321" s="46"/>
      <c r="BF7321" s="46"/>
      <c r="BG7321" s="46"/>
      <c r="BH7321" s="46"/>
      <c r="BI7321" s="46"/>
      <c r="BJ7321" s="46"/>
      <c r="BK7321" s="46"/>
      <c r="BL7321" s="46"/>
      <c r="BM7321" s="46"/>
      <c r="BN7321" s="46"/>
      <c r="BO7321" s="46"/>
      <c r="BP7321" s="46"/>
      <c r="BQ7321" s="46"/>
      <c r="BR7321" s="46"/>
      <c r="BS7321" s="46"/>
      <c r="BT7321" s="46"/>
      <c r="BU7321" s="46"/>
      <c r="BV7321" s="46"/>
      <c r="BW7321" s="46"/>
      <c r="BX7321" s="46"/>
      <c r="BY7321" s="46"/>
      <c r="BZ7321" s="46"/>
      <c r="CA7321" s="46"/>
      <c r="CB7321" s="46"/>
      <c r="CC7321" s="46"/>
      <c r="CD7321" s="46"/>
      <c r="CE7321" s="46"/>
      <c r="CF7321" s="46"/>
      <c r="CG7321" s="46"/>
      <c r="CH7321" s="46"/>
      <c r="CI7321" s="46"/>
      <c r="CJ7321" s="46"/>
      <c r="CK7321" s="46"/>
      <c r="CL7321" s="46"/>
      <c r="CM7321" s="46"/>
      <c r="CN7321" s="46"/>
      <c r="CO7321" s="46"/>
      <c r="CP7321" s="46"/>
      <c r="CQ7321" s="46"/>
      <c r="CR7321" s="46"/>
      <c r="CS7321" s="46"/>
      <c r="CT7321" s="46"/>
      <c r="CU7321" s="46"/>
      <c r="CV7321" s="46"/>
      <c r="CW7321" s="46"/>
      <c r="CX7321" s="46"/>
      <c r="CY7321" s="46"/>
      <c r="CZ7321" s="46"/>
      <c r="DA7321" s="46"/>
      <c r="DB7321" s="46"/>
      <c r="DC7321" s="46"/>
      <c r="DD7321" s="46"/>
      <c r="DE7321" s="46"/>
      <c r="DF7321" s="46"/>
      <c r="DG7321" s="46"/>
      <c r="DH7321" s="46"/>
      <c r="DI7321" s="46"/>
      <c r="DJ7321" s="46"/>
      <c r="DK7321" s="46"/>
      <c r="DL7321" s="46"/>
      <c r="DM7321" s="46"/>
      <c r="DN7321" s="46"/>
      <c r="DO7321" s="46"/>
      <c r="DP7321" s="46"/>
      <c r="DQ7321" s="46"/>
      <c r="DR7321" s="46"/>
      <c r="DS7321" s="46"/>
      <c r="DT7321" s="46"/>
      <c r="DU7321" s="46"/>
      <c r="DV7321" s="46"/>
      <c r="DW7321" s="46"/>
      <c r="DX7321" s="46"/>
      <c r="DY7321" s="46"/>
      <c r="DZ7321" s="46"/>
      <c r="EA7321" s="46"/>
      <c r="EB7321" s="46"/>
      <c r="EC7321" s="46"/>
      <c r="ED7321" s="46"/>
      <c r="EE7321" s="46"/>
      <c r="EF7321" s="46"/>
      <c r="EG7321" s="46"/>
      <c r="EH7321" s="46"/>
      <c r="EI7321" s="46"/>
      <c r="EJ7321" s="46"/>
      <c r="EK7321" s="46"/>
      <c r="EL7321" s="46"/>
      <c r="EM7321" s="46"/>
      <c r="EN7321" s="46"/>
      <c r="EO7321" s="46"/>
      <c r="EP7321" s="46"/>
      <c r="EQ7321" s="46"/>
      <c r="ER7321" s="46"/>
      <c r="ES7321" s="46"/>
      <c r="ET7321" s="46"/>
      <c r="EU7321" s="46"/>
      <c r="EV7321" s="46"/>
      <c r="EW7321" s="46"/>
      <c r="EX7321" s="46"/>
      <c r="EY7321" s="46"/>
      <c r="EZ7321" s="46"/>
      <c r="FA7321" s="46"/>
      <c r="FB7321" s="46"/>
      <c r="FC7321" s="46"/>
      <c r="FD7321" s="46"/>
      <c r="FE7321" s="46"/>
      <c r="FF7321" s="46"/>
      <c r="FG7321" s="46"/>
      <c r="FH7321" s="46"/>
      <c r="FI7321" s="46"/>
      <c r="FJ7321" s="46"/>
      <c r="FK7321" s="46"/>
      <c r="FL7321" s="46"/>
      <c r="FM7321" s="46"/>
      <c r="FN7321" s="46"/>
      <c r="FO7321" s="46"/>
      <c r="FP7321" s="46"/>
      <c r="FQ7321" s="46"/>
      <c r="FR7321" s="46"/>
      <c r="FS7321" s="46"/>
      <c r="FT7321" s="46"/>
      <c r="FU7321" s="46"/>
    </row>
    <row r="7322" spans="2:177" s="18" customFormat="1" ht="127.5" customHeight="1" outlineLevel="1">
      <c r="B7322" s="58" t="s">
        <v>16673</v>
      </c>
      <c r="C7322" s="38" t="s">
        <v>66</v>
      </c>
      <c r="D7322" s="38" t="s">
        <v>16674</v>
      </c>
      <c r="E7322" s="38" t="s">
        <v>16675</v>
      </c>
      <c r="F7322" s="38" t="s">
        <v>16676</v>
      </c>
      <c r="G7322" s="38" t="s">
        <v>16677</v>
      </c>
      <c r="H7322" s="38" t="s">
        <v>16678</v>
      </c>
      <c r="I7322" s="38" t="s">
        <v>16679</v>
      </c>
      <c r="J7322" s="38"/>
      <c r="K7322" s="38" t="s">
        <v>130</v>
      </c>
      <c r="L7322" s="38">
        <v>0</v>
      </c>
      <c r="M7322" s="38">
        <v>230000000</v>
      </c>
      <c r="N7322" s="41" t="s">
        <v>74</v>
      </c>
      <c r="O7322" s="33" t="s">
        <v>198</v>
      </c>
      <c r="P7322" s="38" t="s">
        <v>86</v>
      </c>
      <c r="Q7322" s="38" t="s">
        <v>77</v>
      </c>
      <c r="R7322" s="38" t="s">
        <v>234</v>
      </c>
      <c r="S7322" s="38" t="s">
        <v>121</v>
      </c>
      <c r="T7322" s="61" t="s">
        <v>2446</v>
      </c>
      <c r="U7322" s="38" t="s">
        <v>2447</v>
      </c>
      <c r="V7322" s="38">
        <v>500</v>
      </c>
      <c r="W7322" s="34">
        <v>10096</v>
      </c>
      <c r="X7322" s="34">
        <v>0</v>
      </c>
      <c r="Y7322" s="44">
        <f t="shared" si="228"/>
        <v>0</v>
      </c>
      <c r="Z7322" s="38"/>
      <c r="AA7322" s="38">
        <v>2014</v>
      </c>
      <c r="AB7322" s="38" t="s">
        <v>2182</v>
      </c>
      <c r="AC7322" s="46"/>
      <c r="AD7322" s="46"/>
      <c r="AE7322" s="46"/>
      <c r="AF7322" s="46"/>
      <c r="AG7322" s="46"/>
      <c r="AH7322" s="46"/>
      <c r="AI7322" s="46"/>
      <c r="AJ7322" s="46"/>
      <c r="AK7322" s="46"/>
      <c r="AL7322" s="46"/>
      <c r="AM7322" s="46"/>
      <c r="AN7322" s="46"/>
      <c r="AO7322" s="46"/>
      <c r="AP7322" s="46"/>
      <c r="AQ7322" s="46"/>
      <c r="AR7322" s="46"/>
      <c r="AS7322" s="46"/>
      <c r="AT7322" s="46"/>
      <c r="AU7322" s="46"/>
      <c r="AV7322" s="46"/>
      <c r="AW7322" s="46"/>
      <c r="AX7322" s="46"/>
      <c r="AY7322" s="46"/>
      <c r="AZ7322" s="46"/>
      <c r="BA7322" s="46"/>
      <c r="BB7322" s="46"/>
      <c r="BC7322" s="46"/>
      <c r="BD7322" s="46"/>
      <c r="BE7322" s="46"/>
      <c r="BF7322" s="46"/>
      <c r="BG7322" s="46"/>
      <c r="BH7322" s="46"/>
      <c r="BI7322" s="46"/>
      <c r="BJ7322" s="46"/>
      <c r="BK7322" s="46"/>
      <c r="BL7322" s="46"/>
      <c r="BM7322" s="46"/>
      <c r="BN7322" s="46"/>
      <c r="BO7322" s="46"/>
      <c r="BP7322" s="46"/>
      <c r="BQ7322" s="46"/>
      <c r="BR7322" s="46"/>
      <c r="BS7322" s="46"/>
      <c r="BT7322" s="46"/>
      <c r="BU7322" s="46"/>
      <c r="BV7322" s="46"/>
      <c r="BW7322" s="46"/>
      <c r="BX7322" s="46"/>
      <c r="BY7322" s="46"/>
      <c r="BZ7322" s="46"/>
      <c r="CA7322" s="46"/>
      <c r="CB7322" s="46"/>
      <c r="CC7322" s="46"/>
      <c r="CD7322" s="46"/>
      <c r="CE7322" s="46"/>
      <c r="CF7322" s="46"/>
      <c r="CG7322" s="46"/>
      <c r="CH7322" s="46"/>
      <c r="CI7322" s="46"/>
      <c r="CJ7322" s="46"/>
      <c r="CK7322" s="46"/>
      <c r="CL7322" s="46"/>
      <c r="CM7322" s="46"/>
      <c r="CN7322" s="46"/>
      <c r="CO7322" s="46"/>
      <c r="CP7322" s="46"/>
      <c r="CQ7322" s="46"/>
      <c r="CR7322" s="46"/>
      <c r="CS7322" s="46"/>
      <c r="CT7322" s="46"/>
      <c r="CU7322" s="46"/>
      <c r="CV7322" s="46"/>
      <c r="CW7322" s="46"/>
      <c r="CX7322" s="46"/>
      <c r="CY7322" s="46"/>
      <c r="CZ7322" s="46"/>
      <c r="DA7322" s="46"/>
      <c r="DB7322" s="46"/>
      <c r="DC7322" s="46"/>
      <c r="DD7322" s="46"/>
      <c r="DE7322" s="46"/>
      <c r="DF7322" s="46"/>
      <c r="DG7322" s="46"/>
      <c r="DH7322" s="46"/>
      <c r="DI7322" s="46"/>
      <c r="DJ7322" s="46"/>
      <c r="DK7322" s="46"/>
      <c r="DL7322" s="46"/>
      <c r="DM7322" s="46"/>
      <c r="DN7322" s="46"/>
      <c r="DO7322" s="46"/>
      <c r="DP7322" s="46"/>
      <c r="DQ7322" s="46"/>
      <c r="DR7322" s="46"/>
      <c r="DS7322" s="46"/>
      <c r="DT7322" s="46"/>
      <c r="DU7322" s="46"/>
      <c r="DV7322" s="46"/>
      <c r="DW7322" s="46"/>
      <c r="DX7322" s="46"/>
      <c r="DY7322" s="46"/>
      <c r="DZ7322" s="46"/>
      <c r="EA7322" s="46"/>
      <c r="EB7322" s="46"/>
      <c r="EC7322" s="46"/>
      <c r="ED7322" s="46"/>
      <c r="EE7322" s="46"/>
      <c r="EF7322" s="46"/>
      <c r="EG7322" s="46"/>
      <c r="EH7322" s="46"/>
      <c r="EI7322" s="46"/>
      <c r="EJ7322" s="46"/>
      <c r="EK7322" s="46"/>
      <c r="EL7322" s="46"/>
      <c r="EM7322" s="46"/>
      <c r="EN7322" s="46"/>
      <c r="EO7322" s="46"/>
      <c r="EP7322" s="46"/>
      <c r="EQ7322" s="46"/>
      <c r="ER7322" s="46"/>
      <c r="ES7322" s="46"/>
      <c r="ET7322" s="46"/>
      <c r="EU7322" s="46"/>
      <c r="EV7322" s="46"/>
      <c r="EW7322" s="46"/>
      <c r="EX7322" s="46"/>
      <c r="EY7322" s="46"/>
      <c r="EZ7322" s="46"/>
      <c r="FA7322" s="46"/>
      <c r="FB7322" s="46"/>
      <c r="FC7322" s="46"/>
      <c r="FD7322" s="46"/>
      <c r="FE7322" s="46"/>
      <c r="FF7322" s="46"/>
      <c r="FG7322" s="46"/>
      <c r="FH7322" s="46"/>
      <c r="FI7322" s="46"/>
      <c r="FJ7322" s="46"/>
      <c r="FK7322" s="46"/>
      <c r="FL7322" s="46"/>
      <c r="FM7322" s="46"/>
      <c r="FN7322" s="46"/>
      <c r="FO7322" s="46"/>
      <c r="FP7322" s="46"/>
      <c r="FQ7322" s="46"/>
      <c r="FR7322" s="46"/>
      <c r="FS7322" s="46"/>
      <c r="FT7322" s="46"/>
      <c r="FU7322" s="46"/>
    </row>
    <row r="7323" spans="2:177" s="18" customFormat="1" ht="127.5" customHeight="1" outlineLevel="1">
      <c r="B7323" s="58" t="s">
        <v>16680</v>
      </c>
      <c r="C7323" s="38" t="s">
        <v>66</v>
      </c>
      <c r="D7323" s="38" t="s">
        <v>16674</v>
      </c>
      <c r="E7323" s="38" t="s">
        <v>16675</v>
      </c>
      <c r="F7323" s="38" t="s">
        <v>16676</v>
      </c>
      <c r="G7323" s="38" t="s">
        <v>16677</v>
      </c>
      <c r="H7323" s="38" t="s">
        <v>16678</v>
      </c>
      <c r="I7323" s="38" t="s">
        <v>16679</v>
      </c>
      <c r="J7323" s="38"/>
      <c r="K7323" s="38" t="s">
        <v>130</v>
      </c>
      <c r="L7323" s="38">
        <v>0</v>
      </c>
      <c r="M7323" s="38">
        <v>230000000</v>
      </c>
      <c r="N7323" s="41" t="s">
        <v>74</v>
      </c>
      <c r="O7323" s="33" t="s">
        <v>198</v>
      </c>
      <c r="P7323" s="38" t="s">
        <v>86</v>
      </c>
      <c r="Q7323" s="38" t="s">
        <v>77</v>
      </c>
      <c r="R7323" s="38" t="s">
        <v>234</v>
      </c>
      <c r="S7323" s="38" t="s">
        <v>121</v>
      </c>
      <c r="T7323" s="61" t="s">
        <v>2446</v>
      </c>
      <c r="U7323" s="38" t="s">
        <v>2447</v>
      </c>
      <c r="V7323" s="38">
        <v>500</v>
      </c>
      <c r="W7323" s="34">
        <v>9014.2800000000007</v>
      </c>
      <c r="X7323" s="34">
        <v>0</v>
      </c>
      <c r="Y7323" s="44">
        <f t="shared" si="228"/>
        <v>0</v>
      </c>
      <c r="Z7323" s="38"/>
      <c r="AA7323" s="38">
        <v>2014</v>
      </c>
      <c r="AB7323" s="38" t="s">
        <v>122</v>
      </c>
      <c r="AC7323" s="46"/>
      <c r="AD7323" s="46"/>
      <c r="AE7323" s="46"/>
      <c r="AF7323" s="46"/>
      <c r="AG7323" s="46"/>
      <c r="AH7323" s="46"/>
      <c r="AI7323" s="46"/>
      <c r="AJ7323" s="46"/>
      <c r="AK7323" s="46"/>
      <c r="AL7323" s="46"/>
      <c r="AM7323" s="46"/>
      <c r="AN7323" s="46"/>
      <c r="AO7323" s="46"/>
      <c r="AP7323" s="46"/>
      <c r="AQ7323" s="46"/>
      <c r="AR7323" s="46"/>
      <c r="AS7323" s="46"/>
      <c r="AT7323" s="46"/>
      <c r="AU7323" s="46"/>
      <c r="AV7323" s="46"/>
      <c r="AW7323" s="46"/>
      <c r="AX7323" s="46"/>
      <c r="AY7323" s="46"/>
      <c r="AZ7323" s="46"/>
      <c r="BA7323" s="46"/>
      <c r="BB7323" s="46"/>
      <c r="BC7323" s="46"/>
      <c r="BD7323" s="46"/>
      <c r="BE7323" s="46"/>
      <c r="BF7323" s="46"/>
      <c r="BG7323" s="46"/>
      <c r="BH7323" s="46"/>
      <c r="BI7323" s="46"/>
      <c r="BJ7323" s="46"/>
      <c r="BK7323" s="46"/>
      <c r="BL7323" s="46"/>
      <c r="BM7323" s="46"/>
      <c r="BN7323" s="46"/>
      <c r="BO7323" s="46"/>
      <c r="BP7323" s="46"/>
      <c r="BQ7323" s="46"/>
      <c r="BR7323" s="46"/>
      <c r="BS7323" s="46"/>
      <c r="BT7323" s="46"/>
      <c r="BU7323" s="46"/>
      <c r="BV7323" s="46"/>
      <c r="BW7323" s="46"/>
      <c r="BX7323" s="46"/>
      <c r="BY7323" s="46"/>
      <c r="BZ7323" s="46"/>
      <c r="CA7323" s="46"/>
      <c r="CB7323" s="46"/>
      <c r="CC7323" s="46"/>
      <c r="CD7323" s="46"/>
      <c r="CE7323" s="46"/>
      <c r="CF7323" s="46"/>
      <c r="CG7323" s="46"/>
      <c r="CH7323" s="46"/>
      <c r="CI7323" s="46"/>
      <c r="CJ7323" s="46"/>
      <c r="CK7323" s="46"/>
      <c r="CL7323" s="46"/>
      <c r="CM7323" s="46"/>
      <c r="CN7323" s="46"/>
      <c r="CO7323" s="46"/>
      <c r="CP7323" s="46"/>
      <c r="CQ7323" s="46"/>
      <c r="CR7323" s="46"/>
      <c r="CS7323" s="46"/>
      <c r="CT7323" s="46"/>
      <c r="CU7323" s="46"/>
      <c r="CV7323" s="46"/>
      <c r="CW7323" s="46"/>
      <c r="CX7323" s="46"/>
      <c r="CY7323" s="46"/>
      <c r="CZ7323" s="46"/>
      <c r="DA7323" s="46"/>
      <c r="DB7323" s="46"/>
      <c r="DC7323" s="46"/>
      <c r="DD7323" s="46"/>
      <c r="DE7323" s="46"/>
      <c r="DF7323" s="46"/>
      <c r="DG7323" s="46"/>
      <c r="DH7323" s="46"/>
      <c r="DI7323" s="46"/>
      <c r="DJ7323" s="46"/>
      <c r="DK7323" s="46"/>
      <c r="DL7323" s="46"/>
      <c r="DM7323" s="46"/>
      <c r="DN7323" s="46"/>
      <c r="DO7323" s="46"/>
      <c r="DP7323" s="46"/>
      <c r="DQ7323" s="46"/>
      <c r="DR7323" s="46"/>
      <c r="DS7323" s="46"/>
      <c r="DT7323" s="46"/>
      <c r="DU7323" s="46"/>
      <c r="DV7323" s="46"/>
      <c r="DW7323" s="46"/>
      <c r="DX7323" s="46"/>
      <c r="DY7323" s="46"/>
      <c r="DZ7323" s="46"/>
      <c r="EA7323" s="46"/>
      <c r="EB7323" s="46"/>
      <c r="EC7323" s="46"/>
      <c r="ED7323" s="46"/>
      <c r="EE7323" s="46"/>
      <c r="EF7323" s="46"/>
      <c r="EG7323" s="46"/>
      <c r="EH7323" s="46"/>
      <c r="EI7323" s="46"/>
      <c r="EJ7323" s="46"/>
      <c r="EK7323" s="46"/>
      <c r="EL7323" s="46"/>
      <c r="EM7323" s="46"/>
      <c r="EN7323" s="46"/>
      <c r="EO7323" s="46"/>
      <c r="EP7323" s="46"/>
      <c r="EQ7323" s="46"/>
      <c r="ER7323" s="46"/>
      <c r="ES7323" s="46"/>
      <c r="ET7323" s="46"/>
      <c r="EU7323" s="46"/>
      <c r="EV7323" s="46"/>
      <c r="EW7323" s="46"/>
      <c r="EX7323" s="46"/>
      <c r="EY7323" s="46"/>
      <c r="EZ7323" s="46"/>
      <c r="FA7323" s="46"/>
      <c r="FB7323" s="46"/>
      <c r="FC7323" s="46"/>
      <c r="FD7323" s="46"/>
      <c r="FE7323" s="46"/>
      <c r="FF7323" s="46"/>
      <c r="FG7323" s="46"/>
      <c r="FH7323" s="46"/>
      <c r="FI7323" s="46"/>
      <c r="FJ7323" s="46"/>
      <c r="FK7323" s="46"/>
      <c r="FL7323" s="46"/>
      <c r="FM7323" s="46"/>
      <c r="FN7323" s="46"/>
      <c r="FO7323" s="46"/>
      <c r="FP7323" s="46"/>
      <c r="FQ7323" s="46"/>
      <c r="FR7323" s="46"/>
      <c r="FS7323" s="46"/>
      <c r="FT7323" s="46"/>
      <c r="FU7323" s="46"/>
    </row>
    <row r="7324" spans="2:177" s="18" customFormat="1" ht="51" customHeight="1" outlineLevel="1">
      <c r="B7324" s="58" t="s">
        <v>16681</v>
      </c>
      <c r="C7324" s="38" t="s">
        <v>66</v>
      </c>
      <c r="D7324" s="38" t="s">
        <v>11989</v>
      </c>
      <c r="E7324" s="38" t="s">
        <v>11990</v>
      </c>
      <c r="F7324" s="38"/>
      <c r="G7324" s="38" t="s">
        <v>11991</v>
      </c>
      <c r="H7324" s="38"/>
      <c r="I7324" s="38" t="s">
        <v>16682</v>
      </c>
      <c r="J7324" s="38"/>
      <c r="K7324" s="38" t="s">
        <v>113</v>
      </c>
      <c r="L7324" s="38">
        <v>0</v>
      </c>
      <c r="M7324" s="38">
        <v>230000000</v>
      </c>
      <c r="N7324" s="41" t="s">
        <v>74</v>
      </c>
      <c r="O7324" s="33" t="s">
        <v>198</v>
      </c>
      <c r="P7324" s="38" t="s">
        <v>86</v>
      </c>
      <c r="Q7324" s="38" t="s">
        <v>77</v>
      </c>
      <c r="R7324" s="38" t="s">
        <v>234</v>
      </c>
      <c r="S7324" s="38" t="s">
        <v>121</v>
      </c>
      <c r="T7324" s="61">
        <v>839</v>
      </c>
      <c r="U7324" s="38" t="s">
        <v>93</v>
      </c>
      <c r="V7324" s="38">
        <v>1</v>
      </c>
      <c r="W7324" s="34">
        <v>1752678.57</v>
      </c>
      <c r="X7324" s="34">
        <f t="shared" si="225"/>
        <v>1752678.57</v>
      </c>
      <c r="Y7324" s="44">
        <f>X7324*1.12</f>
        <v>1962999.9984000002</v>
      </c>
      <c r="Z7324" s="38"/>
      <c r="AA7324" s="38">
        <v>2014</v>
      </c>
      <c r="AB7324" s="38"/>
      <c r="AC7324" s="46"/>
      <c r="AD7324" s="46"/>
      <c r="AE7324" s="46"/>
      <c r="AF7324" s="46"/>
      <c r="AG7324" s="46"/>
      <c r="AH7324" s="46"/>
      <c r="AI7324" s="46"/>
      <c r="AJ7324" s="46"/>
      <c r="AK7324" s="46"/>
      <c r="AL7324" s="46"/>
      <c r="AM7324" s="46"/>
      <c r="AN7324" s="46"/>
      <c r="AO7324" s="46"/>
      <c r="AP7324" s="46"/>
      <c r="AQ7324" s="46"/>
      <c r="AR7324" s="46"/>
      <c r="AS7324" s="46"/>
      <c r="AT7324" s="46"/>
      <c r="AU7324" s="46"/>
      <c r="AV7324" s="46"/>
      <c r="AW7324" s="46"/>
      <c r="AX7324" s="46"/>
      <c r="AY7324" s="46"/>
      <c r="AZ7324" s="46"/>
      <c r="BA7324" s="46"/>
      <c r="BB7324" s="46"/>
      <c r="BC7324" s="46"/>
      <c r="BD7324" s="46"/>
      <c r="BE7324" s="46"/>
      <c r="BF7324" s="46"/>
      <c r="BG7324" s="46"/>
      <c r="BH7324" s="46"/>
      <c r="BI7324" s="46"/>
      <c r="BJ7324" s="46"/>
      <c r="BK7324" s="46"/>
      <c r="BL7324" s="46"/>
      <c r="BM7324" s="46"/>
      <c r="BN7324" s="46"/>
      <c r="BO7324" s="46"/>
      <c r="BP7324" s="46"/>
      <c r="BQ7324" s="46"/>
      <c r="BR7324" s="46"/>
      <c r="BS7324" s="46"/>
      <c r="BT7324" s="46"/>
      <c r="BU7324" s="46"/>
      <c r="BV7324" s="46"/>
      <c r="BW7324" s="46"/>
      <c r="BX7324" s="46"/>
      <c r="BY7324" s="46"/>
      <c r="BZ7324" s="46"/>
      <c r="CA7324" s="46"/>
      <c r="CB7324" s="46"/>
      <c r="CC7324" s="46"/>
      <c r="CD7324" s="46"/>
      <c r="CE7324" s="46"/>
      <c r="CF7324" s="46"/>
      <c r="CG7324" s="46"/>
      <c r="CH7324" s="46"/>
      <c r="CI7324" s="46"/>
      <c r="CJ7324" s="46"/>
      <c r="CK7324" s="46"/>
      <c r="CL7324" s="46"/>
      <c r="CM7324" s="46"/>
      <c r="CN7324" s="46"/>
      <c r="CO7324" s="46"/>
      <c r="CP7324" s="46"/>
      <c r="CQ7324" s="46"/>
      <c r="CR7324" s="46"/>
      <c r="CS7324" s="46"/>
      <c r="CT7324" s="46"/>
      <c r="CU7324" s="46"/>
      <c r="CV7324" s="46"/>
      <c r="CW7324" s="46"/>
      <c r="CX7324" s="46"/>
      <c r="CY7324" s="46"/>
      <c r="CZ7324" s="46"/>
      <c r="DA7324" s="46"/>
      <c r="DB7324" s="46"/>
      <c r="DC7324" s="46"/>
      <c r="DD7324" s="46"/>
      <c r="DE7324" s="46"/>
      <c r="DF7324" s="46"/>
      <c r="DG7324" s="46"/>
      <c r="DH7324" s="46"/>
      <c r="DI7324" s="46"/>
      <c r="DJ7324" s="46"/>
      <c r="DK7324" s="46"/>
      <c r="DL7324" s="46"/>
      <c r="DM7324" s="46"/>
      <c r="DN7324" s="46"/>
      <c r="DO7324" s="46"/>
      <c r="DP7324" s="46"/>
      <c r="DQ7324" s="46"/>
      <c r="DR7324" s="46"/>
      <c r="DS7324" s="46"/>
      <c r="DT7324" s="46"/>
      <c r="DU7324" s="46"/>
      <c r="DV7324" s="46"/>
      <c r="DW7324" s="46"/>
      <c r="DX7324" s="46"/>
      <c r="DY7324" s="46"/>
      <c r="DZ7324" s="46"/>
      <c r="EA7324" s="46"/>
      <c r="EB7324" s="46"/>
      <c r="EC7324" s="46"/>
      <c r="ED7324" s="46"/>
      <c r="EE7324" s="46"/>
      <c r="EF7324" s="46"/>
      <c r="EG7324" s="46"/>
      <c r="EH7324" s="46"/>
      <c r="EI7324" s="46"/>
      <c r="EJ7324" s="46"/>
      <c r="EK7324" s="46"/>
      <c r="EL7324" s="46"/>
      <c r="EM7324" s="46"/>
      <c r="EN7324" s="46"/>
      <c r="EO7324" s="46"/>
      <c r="EP7324" s="46"/>
      <c r="EQ7324" s="46"/>
      <c r="ER7324" s="46"/>
      <c r="ES7324" s="46"/>
      <c r="ET7324" s="46"/>
      <c r="EU7324" s="46"/>
      <c r="EV7324" s="46"/>
      <c r="EW7324" s="46"/>
      <c r="EX7324" s="46"/>
      <c r="EY7324" s="46"/>
      <c r="EZ7324" s="46"/>
      <c r="FA7324" s="46"/>
      <c r="FB7324" s="46"/>
      <c r="FC7324" s="46"/>
      <c r="FD7324" s="46"/>
      <c r="FE7324" s="46"/>
      <c r="FF7324" s="46"/>
      <c r="FG7324" s="46"/>
      <c r="FH7324" s="46"/>
      <c r="FI7324" s="46"/>
      <c r="FJ7324" s="46"/>
      <c r="FK7324" s="46"/>
      <c r="FL7324" s="46"/>
      <c r="FM7324" s="46"/>
      <c r="FN7324" s="46"/>
      <c r="FO7324" s="46"/>
      <c r="FP7324" s="46"/>
      <c r="FQ7324" s="46"/>
      <c r="FR7324" s="46"/>
      <c r="FS7324" s="46"/>
      <c r="FT7324" s="46"/>
      <c r="FU7324" s="46"/>
    </row>
    <row r="7325" spans="2:177" s="18" customFormat="1" ht="51" customHeight="1" outlineLevel="1">
      <c r="B7325" s="58" t="s">
        <v>16683</v>
      </c>
      <c r="C7325" s="38" t="s">
        <v>66</v>
      </c>
      <c r="D7325" s="38" t="s">
        <v>16684</v>
      </c>
      <c r="E7325" s="38" t="s">
        <v>11980</v>
      </c>
      <c r="F7325" s="38" t="s">
        <v>16474</v>
      </c>
      <c r="G7325" s="38" t="s">
        <v>16685</v>
      </c>
      <c r="H7325" s="38" t="s">
        <v>16686</v>
      </c>
      <c r="I7325" s="38" t="s">
        <v>16687</v>
      </c>
      <c r="J7325" s="38"/>
      <c r="K7325" s="38" t="s">
        <v>96</v>
      </c>
      <c r="L7325" s="38">
        <v>0</v>
      </c>
      <c r="M7325" s="38">
        <v>230000000</v>
      </c>
      <c r="N7325" s="41" t="s">
        <v>74</v>
      </c>
      <c r="O7325" s="33" t="s">
        <v>198</v>
      </c>
      <c r="P7325" s="38" t="s">
        <v>86</v>
      </c>
      <c r="Q7325" s="38" t="s">
        <v>77</v>
      </c>
      <c r="R7325" s="38" t="s">
        <v>234</v>
      </c>
      <c r="S7325" s="38" t="s">
        <v>121</v>
      </c>
      <c r="T7325" s="61">
        <v>796</v>
      </c>
      <c r="U7325" s="38" t="s">
        <v>80</v>
      </c>
      <c r="V7325" s="38">
        <v>2</v>
      </c>
      <c r="W7325" s="34">
        <v>4910714.28</v>
      </c>
      <c r="X7325" s="34">
        <f t="shared" si="225"/>
        <v>9821428.5600000005</v>
      </c>
      <c r="Y7325" s="44">
        <f t="shared" ref="Y7325:Y7333" si="229">X7325*1.12</f>
        <v>10999999.987200001</v>
      </c>
      <c r="Z7325" s="38"/>
      <c r="AA7325" s="38">
        <v>2014</v>
      </c>
      <c r="AB7325" s="38"/>
      <c r="AC7325" s="46"/>
      <c r="AD7325" s="46"/>
      <c r="AE7325" s="46"/>
      <c r="AF7325" s="46"/>
      <c r="AG7325" s="46"/>
      <c r="AH7325" s="46"/>
      <c r="AI7325" s="46"/>
      <c r="AJ7325" s="46"/>
      <c r="AK7325" s="46"/>
      <c r="AL7325" s="46"/>
      <c r="AM7325" s="46"/>
      <c r="AN7325" s="46"/>
      <c r="AO7325" s="46"/>
      <c r="AP7325" s="46"/>
      <c r="AQ7325" s="46"/>
      <c r="AR7325" s="46"/>
      <c r="AS7325" s="46"/>
      <c r="AT7325" s="46"/>
      <c r="AU7325" s="46"/>
      <c r="AV7325" s="46"/>
      <c r="AW7325" s="46"/>
      <c r="AX7325" s="46"/>
      <c r="AY7325" s="46"/>
      <c r="AZ7325" s="46"/>
      <c r="BA7325" s="46"/>
      <c r="BB7325" s="46"/>
      <c r="BC7325" s="46"/>
      <c r="BD7325" s="46"/>
      <c r="BE7325" s="46"/>
      <c r="BF7325" s="46"/>
      <c r="BG7325" s="46"/>
      <c r="BH7325" s="46"/>
      <c r="BI7325" s="46"/>
      <c r="BJ7325" s="46"/>
      <c r="BK7325" s="46"/>
      <c r="BL7325" s="46"/>
      <c r="BM7325" s="46"/>
      <c r="BN7325" s="46"/>
      <c r="BO7325" s="46"/>
      <c r="BP7325" s="46"/>
      <c r="BQ7325" s="46"/>
      <c r="BR7325" s="46"/>
      <c r="BS7325" s="46"/>
      <c r="BT7325" s="46"/>
      <c r="BU7325" s="46"/>
      <c r="BV7325" s="46"/>
      <c r="BW7325" s="46"/>
      <c r="BX7325" s="46"/>
      <c r="BY7325" s="46"/>
      <c r="BZ7325" s="46"/>
      <c r="CA7325" s="46"/>
      <c r="CB7325" s="46"/>
      <c r="CC7325" s="46"/>
      <c r="CD7325" s="46"/>
      <c r="CE7325" s="46"/>
      <c r="CF7325" s="46"/>
      <c r="CG7325" s="46"/>
      <c r="CH7325" s="46"/>
      <c r="CI7325" s="46"/>
      <c r="CJ7325" s="46"/>
      <c r="CK7325" s="46"/>
      <c r="CL7325" s="46"/>
      <c r="CM7325" s="46"/>
      <c r="CN7325" s="46"/>
      <c r="CO7325" s="46"/>
      <c r="CP7325" s="46"/>
      <c r="CQ7325" s="46"/>
      <c r="CR7325" s="46"/>
      <c r="CS7325" s="46"/>
      <c r="CT7325" s="46"/>
      <c r="CU7325" s="46"/>
      <c r="CV7325" s="46"/>
      <c r="CW7325" s="46"/>
      <c r="CX7325" s="46"/>
      <c r="CY7325" s="46"/>
      <c r="CZ7325" s="46"/>
      <c r="DA7325" s="46"/>
      <c r="DB7325" s="46"/>
      <c r="DC7325" s="46"/>
      <c r="DD7325" s="46"/>
      <c r="DE7325" s="46"/>
      <c r="DF7325" s="46"/>
      <c r="DG7325" s="46"/>
      <c r="DH7325" s="46"/>
      <c r="DI7325" s="46"/>
      <c r="DJ7325" s="46"/>
      <c r="DK7325" s="46"/>
      <c r="DL7325" s="46"/>
      <c r="DM7325" s="46"/>
      <c r="DN7325" s="46"/>
      <c r="DO7325" s="46"/>
      <c r="DP7325" s="46"/>
      <c r="DQ7325" s="46"/>
      <c r="DR7325" s="46"/>
      <c r="DS7325" s="46"/>
      <c r="DT7325" s="46"/>
      <c r="DU7325" s="46"/>
      <c r="DV7325" s="46"/>
      <c r="DW7325" s="46"/>
      <c r="DX7325" s="46"/>
      <c r="DY7325" s="46"/>
      <c r="DZ7325" s="46"/>
      <c r="EA7325" s="46"/>
      <c r="EB7325" s="46"/>
      <c r="EC7325" s="46"/>
      <c r="ED7325" s="46"/>
      <c r="EE7325" s="46"/>
      <c r="EF7325" s="46"/>
      <c r="EG7325" s="46"/>
      <c r="EH7325" s="46"/>
      <c r="EI7325" s="46"/>
      <c r="EJ7325" s="46"/>
      <c r="EK7325" s="46"/>
      <c r="EL7325" s="46"/>
      <c r="EM7325" s="46"/>
      <c r="EN7325" s="46"/>
      <c r="EO7325" s="46"/>
      <c r="EP7325" s="46"/>
      <c r="EQ7325" s="46"/>
      <c r="ER7325" s="46"/>
      <c r="ES7325" s="46"/>
      <c r="ET7325" s="46"/>
      <c r="EU7325" s="46"/>
      <c r="EV7325" s="46"/>
      <c r="EW7325" s="46"/>
      <c r="EX7325" s="46"/>
      <c r="EY7325" s="46"/>
      <c r="EZ7325" s="46"/>
      <c r="FA7325" s="46"/>
      <c r="FB7325" s="46"/>
      <c r="FC7325" s="46"/>
      <c r="FD7325" s="46"/>
      <c r="FE7325" s="46"/>
      <c r="FF7325" s="46"/>
      <c r="FG7325" s="46"/>
      <c r="FH7325" s="46"/>
      <c r="FI7325" s="46"/>
      <c r="FJ7325" s="46"/>
      <c r="FK7325" s="46"/>
      <c r="FL7325" s="46"/>
      <c r="FM7325" s="46"/>
      <c r="FN7325" s="46"/>
      <c r="FO7325" s="46"/>
      <c r="FP7325" s="46"/>
      <c r="FQ7325" s="46"/>
      <c r="FR7325" s="46"/>
      <c r="FS7325" s="46"/>
      <c r="FT7325" s="46"/>
      <c r="FU7325" s="46"/>
    </row>
    <row r="7326" spans="2:177" s="18" customFormat="1" ht="51" customHeight="1" outlineLevel="1">
      <c r="B7326" s="58" t="s">
        <v>16688</v>
      </c>
      <c r="C7326" s="38" t="s">
        <v>66</v>
      </c>
      <c r="D7326" s="38" t="s">
        <v>10257</v>
      </c>
      <c r="E7326" s="38" t="s">
        <v>10249</v>
      </c>
      <c r="F7326" s="38" t="s">
        <v>16689</v>
      </c>
      <c r="G7326" s="38" t="s">
        <v>10258</v>
      </c>
      <c r="H7326" s="38" t="s">
        <v>16690</v>
      </c>
      <c r="I7326" s="38" t="s">
        <v>16100</v>
      </c>
      <c r="J7326" s="38"/>
      <c r="K7326" s="38" t="s">
        <v>96</v>
      </c>
      <c r="L7326" s="38">
        <v>0</v>
      </c>
      <c r="M7326" s="38">
        <v>230000000</v>
      </c>
      <c r="N7326" s="41" t="s">
        <v>74</v>
      </c>
      <c r="O7326" s="33" t="s">
        <v>198</v>
      </c>
      <c r="P7326" s="38" t="s">
        <v>86</v>
      </c>
      <c r="Q7326" s="38" t="s">
        <v>77</v>
      </c>
      <c r="R7326" s="38" t="s">
        <v>234</v>
      </c>
      <c r="S7326" s="38" t="s">
        <v>79</v>
      </c>
      <c r="T7326" s="61">
        <v>796</v>
      </c>
      <c r="U7326" s="38" t="s">
        <v>80</v>
      </c>
      <c r="V7326" s="38">
        <v>3</v>
      </c>
      <c r="W7326" s="34">
        <v>2473398.21</v>
      </c>
      <c r="X7326" s="34">
        <f t="shared" ref="X7326:X7333" si="230">V7326*W7326</f>
        <v>7420194.6299999999</v>
      </c>
      <c r="Y7326" s="44">
        <f t="shared" si="229"/>
        <v>8310617.9856000002</v>
      </c>
      <c r="Z7326" s="38" t="s">
        <v>81</v>
      </c>
      <c r="AA7326" s="38">
        <v>2014</v>
      </c>
      <c r="AB7326" s="38"/>
      <c r="AC7326" s="46"/>
      <c r="AD7326" s="46"/>
      <c r="AE7326" s="46"/>
      <c r="AF7326" s="46"/>
      <c r="AG7326" s="46"/>
      <c r="AH7326" s="46"/>
      <c r="AI7326" s="46"/>
      <c r="AJ7326" s="46"/>
      <c r="AK7326" s="46"/>
      <c r="AL7326" s="46"/>
      <c r="AM7326" s="46"/>
      <c r="AN7326" s="46"/>
      <c r="AO7326" s="46"/>
      <c r="AP7326" s="46"/>
      <c r="AQ7326" s="46"/>
      <c r="AR7326" s="46"/>
      <c r="AS7326" s="46"/>
      <c r="AT7326" s="46"/>
      <c r="AU7326" s="46"/>
      <c r="AV7326" s="46"/>
      <c r="AW7326" s="46"/>
      <c r="AX7326" s="46"/>
      <c r="AY7326" s="46"/>
      <c r="AZ7326" s="46"/>
      <c r="BA7326" s="46"/>
      <c r="BB7326" s="46"/>
      <c r="BC7326" s="46"/>
      <c r="BD7326" s="46"/>
      <c r="BE7326" s="46"/>
      <c r="BF7326" s="46"/>
      <c r="BG7326" s="46"/>
      <c r="BH7326" s="46"/>
      <c r="BI7326" s="46"/>
      <c r="BJ7326" s="46"/>
      <c r="BK7326" s="46"/>
      <c r="BL7326" s="46"/>
      <c r="BM7326" s="46"/>
      <c r="BN7326" s="46"/>
      <c r="BO7326" s="46"/>
      <c r="BP7326" s="46"/>
      <c r="BQ7326" s="46"/>
      <c r="BR7326" s="46"/>
      <c r="BS7326" s="46"/>
      <c r="BT7326" s="46"/>
      <c r="BU7326" s="46"/>
      <c r="BV7326" s="46"/>
      <c r="BW7326" s="46"/>
      <c r="BX7326" s="46"/>
      <c r="BY7326" s="46"/>
      <c r="BZ7326" s="46"/>
      <c r="CA7326" s="46"/>
      <c r="CB7326" s="46"/>
      <c r="CC7326" s="46"/>
      <c r="CD7326" s="46"/>
      <c r="CE7326" s="46"/>
      <c r="CF7326" s="46"/>
      <c r="CG7326" s="46"/>
      <c r="CH7326" s="46"/>
      <c r="CI7326" s="46"/>
      <c r="CJ7326" s="46"/>
      <c r="CK7326" s="46"/>
      <c r="CL7326" s="46"/>
      <c r="CM7326" s="46"/>
      <c r="CN7326" s="46"/>
      <c r="CO7326" s="46"/>
      <c r="CP7326" s="46"/>
      <c r="CQ7326" s="46"/>
      <c r="CR7326" s="46"/>
      <c r="CS7326" s="46"/>
      <c r="CT7326" s="46"/>
      <c r="CU7326" s="46"/>
      <c r="CV7326" s="46"/>
      <c r="CW7326" s="46"/>
      <c r="CX7326" s="46"/>
      <c r="CY7326" s="46"/>
      <c r="CZ7326" s="46"/>
      <c r="DA7326" s="46"/>
      <c r="DB7326" s="46"/>
      <c r="DC7326" s="46"/>
      <c r="DD7326" s="46"/>
      <c r="DE7326" s="46"/>
      <c r="DF7326" s="46"/>
      <c r="DG7326" s="46"/>
      <c r="DH7326" s="46"/>
      <c r="DI7326" s="46"/>
      <c r="DJ7326" s="46"/>
      <c r="DK7326" s="46"/>
      <c r="DL7326" s="46"/>
      <c r="DM7326" s="46"/>
      <c r="DN7326" s="46"/>
      <c r="DO7326" s="46"/>
      <c r="DP7326" s="46"/>
      <c r="DQ7326" s="46"/>
      <c r="DR7326" s="46"/>
      <c r="DS7326" s="46"/>
      <c r="DT7326" s="46"/>
      <c r="DU7326" s="46"/>
      <c r="DV7326" s="46"/>
      <c r="DW7326" s="46"/>
      <c r="DX7326" s="46"/>
      <c r="DY7326" s="46"/>
      <c r="DZ7326" s="46"/>
      <c r="EA7326" s="46"/>
      <c r="EB7326" s="46"/>
      <c r="EC7326" s="46"/>
      <c r="ED7326" s="46"/>
      <c r="EE7326" s="46"/>
      <c r="EF7326" s="46"/>
      <c r="EG7326" s="46"/>
      <c r="EH7326" s="46"/>
      <c r="EI7326" s="46"/>
      <c r="EJ7326" s="46"/>
      <c r="EK7326" s="46"/>
      <c r="EL7326" s="46"/>
      <c r="EM7326" s="46"/>
      <c r="EN7326" s="46"/>
      <c r="EO7326" s="46"/>
      <c r="EP7326" s="46"/>
      <c r="EQ7326" s="46"/>
      <c r="ER7326" s="46"/>
      <c r="ES7326" s="46"/>
      <c r="ET7326" s="46"/>
      <c r="EU7326" s="46"/>
      <c r="EV7326" s="46"/>
      <c r="EW7326" s="46"/>
      <c r="EX7326" s="46"/>
      <c r="EY7326" s="46"/>
      <c r="EZ7326" s="46"/>
      <c r="FA7326" s="46"/>
      <c r="FB7326" s="46"/>
      <c r="FC7326" s="46"/>
      <c r="FD7326" s="46"/>
      <c r="FE7326" s="46"/>
      <c r="FF7326" s="46"/>
      <c r="FG7326" s="46"/>
      <c r="FH7326" s="46"/>
      <c r="FI7326" s="46"/>
      <c r="FJ7326" s="46"/>
      <c r="FK7326" s="46"/>
      <c r="FL7326" s="46"/>
      <c r="FM7326" s="46"/>
      <c r="FN7326" s="46"/>
      <c r="FO7326" s="46"/>
      <c r="FP7326" s="46"/>
      <c r="FQ7326" s="46"/>
      <c r="FR7326" s="46"/>
      <c r="FS7326" s="46"/>
      <c r="FT7326" s="46"/>
      <c r="FU7326" s="46"/>
    </row>
    <row r="7327" spans="2:177" s="18" customFormat="1" ht="51" customHeight="1" outlineLevel="1">
      <c r="B7327" s="58" t="s">
        <v>16691</v>
      </c>
      <c r="C7327" s="38" t="s">
        <v>66</v>
      </c>
      <c r="D7327" s="38" t="s">
        <v>10753</v>
      </c>
      <c r="E7327" s="38" t="s">
        <v>10754</v>
      </c>
      <c r="F7327" s="38" t="s">
        <v>10760</v>
      </c>
      <c r="G7327" s="38" t="s">
        <v>10755</v>
      </c>
      <c r="H7327" s="38" t="s">
        <v>10761</v>
      </c>
      <c r="I7327" s="38" t="s">
        <v>10756</v>
      </c>
      <c r="J7327" s="38"/>
      <c r="K7327" s="38" t="s">
        <v>130</v>
      </c>
      <c r="L7327" s="38">
        <v>0</v>
      </c>
      <c r="M7327" s="38">
        <v>230000000</v>
      </c>
      <c r="N7327" s="41" t="s">
        <v>74</v>
      </c>
      <c r="O7327" s="33" t="s">
        <v>198</v>
      </c>
      <c r="P7327" s="38" t="s">
        <v>86</v>
      </c>
      <c r="Q7327" s="38" t="s">
        <v>77</v>
      </c>
      <c r="R7327" s="38" t="s">
        <v>234</v>
      </c>
      <c r="S7327" s="38" t="s">
        <v>79</v>
      </c>
      <c r="T7327" s="61">
        <v>796</v>
      </c>
      <c r="U7327" s="38" t="s">
        <v>80</v>
      </c>
      <c r="V7327" s="38">
        <v>7300</v>
      </c>
      <c r="W7327" s="34">
        <v>470.00000000000006</v>
      </c>
      <c r="X7327" s="34">
        <f t="shared" si="230"/>
        <v>3431000.0000000005</v>
      </c>
      <c r="Y7327" s="44">
        <f t="shared" si="229"/>
        <v>3842720.0000000009</v>
      </c>
      <c r="Z7327" s="38" t="s">
        <v>81</v>
      </c>
      <c r="AA7327" s="38">
        <v>2014</v>
      </c>
      <c r="AB7327" s="38"/>
      <c r="AC7327" s="46"/>
      <c r="AD7327" s="46"/>
      <c r="AE7327" s="46"/>
      <c r="AF7327" s="46"/>
      <c r="AG7327" s="46"/>
      <c r="AH7327" s="46"/>
      <c r="AI7327" s="46"/>
      <c r="AJ7327" s="46"/>
      <c r="AK7327" s="46"/>
      <c r="AL7327" s="46"/>
      <c r="AM7327" s="46"/>
      <c r="AN7327" s="46"/>
      <c r="AO7327" s="46"/>
      <c r="AP7327" s="46"/>
      <c r="AQ7327" s="46"/>
      <c r="AR7327" s="46"/>
      <c r="AS7327" s="46"/>
      <c r="AT7327" s="46"/>
      <c r="AU7327" s="46"/>
      <c r="AV7327" s="46"/>
      <c r="AW7327" s="46"/>
      <c r="AX7327" s="46"/>
      <c r="AY7327" s="46"/>
      <c r="AZ7327" s="46"/>
      <c r="BA7327" s="46"/>
      <c r="BB7327" s="46"/>
      <c r="BC7327" s="46"/>
      <c r="BD7327" s="46"/>
      <c r="BE7327" s="46"/>
      <c r="BF7327" s="46"/>
      <c r="BG7327" s="46"/>
      <c r="BH7327" s="46"/>
      <c r="BI7327" s="46"/>
      <c r="BJ7327" s="46"/>
      <c r="BK7327" s="46"/>
      <c r="BL7327" s="46"/>
      <c r="BM7327" s="46"/>
      <c r="BN7327" s="46"/>
      <c r="BO7327" s="46"/>
      <c r="BP7327" s="46"/>
      <c r="BQ7327" s="46"/>
      <c r="BR7327" s="46"/>
      <c r="BS7327" s="46"/>
      <c r="BT7327" s="46"/>
      <c r="BU7327" s="46"/>
      <c r="BV7327" s="46"/>
      <c r="BW7327" s="46"/>
      <c r="BX7327" s="46"/>
      <c r="BY7327" s="46"/>
      <c r="BZ7327" s="46"/>
      <c r="CA7327" s="46"/>
      <c r="CB7327" s="46"/>
      <c r="CC7327" s="46"/>
      <c r="CD7327" s="46"/>
      <c r="CE7327" s="46"/>
      <c r="CF7327" s="46"/>
      <c r="CG7327" s="46"/>
      <c r="CH7327" s="46"/>
      <c r="CI7327" s="46"/>
      <c r="CJ7327" s="46"/>
      <c r="CK7327" s="46"/>
      <c r="CL7327" s="46"/>
      <c r="CM7327" s="46"/>
      <c r="CN7327" s="46"/>
      <c r="CO7327" s="46"/>
      <c r="CP7327" s="46"/>
      <c r="CQ7327" s="46"/>
      <c r="CR7327" s="46"/>
      <c r="CS7327" s="46"/>
      <c r="CT7327" s="46"/>
      <c r="CU7327" s="46"/>
      <c r="CV7327" s="46"/>
      <c r="CW7327" s="46"/>
      <c r="CX7327" s="46"/>
      <c r="CY7327" s="46"/>
      <c r="CZ7327" s="46"/>
      <c r="DA7327" s="46"/>
      <c r="DB7327" s="46"/>
      <c r="DC7327" s="46"/>
      <c r="DD7327" s="46"/>
      <c r="DE7327" s="46"/>
      <c r="DF7327" s="46"/>
      <c r="DG7327" s="46"/>
      <c r="DH7327" s="46"/>
      <c r="DI7327" s="46"/>
      <c r="DJ7327" s="46"/>
      <c r="DK7327" s="46"/>
      <c r="DL7327" s="46"/>
      <c r="DM7327" s="46"/>
      <c r="DN7327" s="46"/>
      <c r="DO7327" s="46"/>
      <c r="DP7327" s="46"/>
      <c r="DQ7327" s="46"/>
      <c r="DR7327" s="46"/>
      <c r="DS7327" s="46"/>
      <c r="DT7327" s="46"/>
      <c r="DU7327" s="46"/>
      <c r="DV7327" s="46"/>
      <c r="DW7327" s="46"/>
      <c r="DX7327" s="46"/>
      <c r="DY7327" s="46"/>
      <c r="DZ7327" s="46"/>
      <c r="EA7327" s="46"/>
      <c r="EB7327" s="46"/>
      <c r="EC7327" s="46"/>
      <c r="ED7327" s="46"/>
      <c r="EE7327" s="46"/>
      <c r="EF7327" s="46"/>
      <c r="EG7327" s="46"/>
      <c r="EH7327" s="46"/>
      <c r="EI7327" s="46"/>
      <c r="EJ7327" s="46"/>
      <c r="EK7327" s="46"/>
      <c r="EL7327" s="46"/>
      <c r="EM7327" s="46"/>
      <c r="EN7327" s="46"/>
      <c r="EO7327" s="46"/>
      <c r="EP7327" s="46"/>
      <c r="EQ7327" s="46"/>
      <c r="ER7327" s="46"/>
      <c r="ES7327" s="46"/>
      <c r="ET7327" s="46"/>
      <c r="EU7327" s="46"/>
      <c r="EV7327" s="46"/>
      <c r="EW7327" s="46"/>
      <c r="EX7327" s="46"/>
      <c r="EY7327" s="46"/>
      <c r="EZ7327" s="46"/>
      <c r="FA7327" s="46"/>
      <c r="FB7327" s="46"/>
      <c r="FC7327" s="46"/>
      <c r="FD7327" s="46"/>
      <c r="FE7327" s="46"/>
      <c r="FF7327" s="46"/>
      <c r="FG7327" s="46"/>
      <c r="FH7327" s="46"/>
      <c r="FI7327" s="46"/>
      <c r="FJ7327" s="46"/>
      <c r="FK7327" s="46"/>
      <c r="FL7327" s="46"/>
      <c r="FM7327" s="46"/>
      <c r="FN7327" s="46"/>
      <c r="FO7327" s="46"/>
      <c r="FP7327" s="46"/>
      <c r="FQ7327" s="46"/>
      <c r="FR7327" s="46"/>
      <c r="FS7327" s="46"/>
      <c r="FT7327" s="46"/>
      <c r="FU7327" s="46"/>
    </row>
    <row r="7328" spans="2:177" s="18" customFormat="1" ht="51" customHeight="1" outlineLevel="1">
      <c r="B7328" s="58" t="s">
        <v>16692</v>
      </c>
      <c r="C7328" s="38" t="s">
        <v>66</v>
      </c>
      <c r="D7328" s="38" t="s">
        <v>10753</v>
      </c>
      <c r="E7328" s="38" t="s">
        <v>10754</v>
      </c>
      <c r="F7328" s="38" t="s">
        <v>10760</v>
      </c>
      <c r="G7328" s="38" t="s">
        <v>10755</v>
      </c>
      <c r="H7328" s="38" t="s">
        <v>10761</v>
      </c>
      <c r="I7328" s="38" t="s">
        <v>10765</v>
      </c>
      <c r="J7328" s="38"/>
      <c r="K7328" s="38" t="s">
        <v>130</v>
      </c>
      <c r="L7328" s="38">
        <v>0</v>
      </c>
      <c r="M7328" s="38">
        <v>230000000</v>
      </c>
      <c r="N7328" s="41" t="s">
        <v>74</v>
      </c>
      <c r="O7328" s="33" t="s">
        <v>198</v>
      </c>
      <c r="P7328" s="38" t="s">
        <v>86</v>
      </c>
      <c r="Q7328" s="38" t="s">
        <v>77</v>
      </c>
      <c r="R7328" s="38" t="s">
        <v>234</v>
      </c>
      <c r="S7328" s="38" t="s">
        <v>79</v>
      </c>
      <c r="T7328" s="61">
        <v>796</v>
      </c>
      <c r="U7328" s="38" t="s">
        <v>80</v>
      </c>
      <c r="V7328" s="38">
        <v>4225</v>
      </c>
      <c r="W7328" s="34">
        <v>443.99999999999994</v>
      </c>
      <c r="X7328" s="34">
        <f t="shared" si="230"/>
        <v>1875899.9999999998</v>
      </c>
      <c r="Y7328" s="44">
        <f t="shared" si="229"/>
        <v>2101008</v>
      </c>
      <c r="Z7328" s="38" t="s">
        <v>81</v>
      </c>
      <c r="AA7328" s="38">
        <v>2014</v>
      </c>
      <c r="AB7328" s="38"/>
      <c r="AC7328" s="46"/>
      <c r="AD7328" s="46"/>
      <c r="AE7328" s="46"/>
      <c r="AF7328" s="46"/>
      <c r="AG7328" s="46"/>
      <c r="AH7328" s="46"/>
      <c r="AI7328" s="46"/>
      <c r="AJ7328" s="46"/>
      <c r="AK7328" s="46"/>
      <c r="AL7328" s="46"/>
      <c r="AM7328" s="46"/>
      <c r="AN7328" s="46"/>
      <c r="AO7328" s="46"/>
      <c r="AP7328" s="46"/>
      <c r="AQ7328" s="46"/>
      <c r="AR7328" s="46"/>
      <c r="AS7328" s="46"/>
      <c r="AT7328" s="46"/>
      <c r="AU7328" s="46"/>
      <c r="AV7328" s="46"/>
      <c r="AW7328" s="46"/>
      <c r="AX7328" s="46"/>
      <c r="AY7328" s="46"/>
      <c r="AZ7328" s="46"/>
      <c r="BA7328" s="46"/>
      <c r="BB7328" s="46"/>
      <c r="BC7328" s="46"/>
      <c r="BD7328" s="46"/>
      <c r="BE7328" s="46"/>
      <c r="BF7328" s="46"/>
      <c r="BG7328" s="46"/>
      <c r="BH7328" s="46"/>
      <c r="BI7328" s="46"/>
      <c r="BJ7328" s="46"/>
      <c r="BK7328" s="46"/>
      <c r="BL7328" s="46"/>
      <c r="BM7328" s="46"/>
      <c r="BN7328" s="46"/>
      <c r="BO7328" s="46"/>
      <c r="BP7328" s="46"/>
      <c r="BQ7328" s="46"/>
      <c r="BR7328" s="46"/>
      <c r="BS7328" s="46"/>
      <c r="BT7328" s="46"/>
      <c r="BU7328" s="46"/>
      <c r="BV7328" s="46"/>
      <c r="BW7328" s="46"/>
      <c r="BX7328" s="46"/>
      <c r="BY7328" s="46"/>
      <c r="BZ7328" s="46"/>
      <c r="CA7328" s="46"/>
      <c r="CB7328" s="46"/>
      <c r="CC7328" s="46"/>
      <c r="CD7328" s="46"/>
      <c r="CE7328" s="46"/>
      <c r="CF7328" s="46"/>
      <c r="CG7328" s="46"/>
      <c r="CH7328" s="46"/>
      <c r="CI7328" s="46"/>
      <c r="CJ7328" s="46"/>
      <c r="CK7328" s="46"/>
      <c r="CL7328" s="46"/>
      <c r="CM7328" s="46"/>
      <c r="CN7328" s="46"/>
      <c r="CO7328" s="46"/>
      <c r="CP7328" s="46"/>
      <c r="CQ7328" s="46"/>
      <c r="CR7328" s="46"/>
      <c r="CS7328" s="46"/>
      <c r="CT7328" s="46"/>
      <c r="CU7328" s="46"/>
      <c r="CV7328" s="46"/>
      <c r="CW7328" s="46"/>
      <c r="CX7328" s="46"/>
      <c r="CY7328" s="46"/>
      <c r="CZ7328" s="46"/>
      <c r="DA7328" s="46"/>
      <c r="DB7328" s="46"/>
      <c r="DC7328" s="46"/>
      <c r="DD7328" s="46"/>
      <c r="DE7328" s="46"/>
      <c r="DF7328" s="46"/>
      <c r="DG7328" s="46"/>
      <c r="DH7328" s="46"/>
      <c r="DI7328" s="46"/>
      <c r="DJ7328" s="46"/>
      <c r="DK7328" s="46"/>
      <c r="DL7328" s="46"/>
      <c r="DM7328" s="46"/>
      <c r="DN7328" s="46"/>
      <c r="DO7328" s="46"/>
      <c r="DP7328" s="46"/>
      <c r="DQ7328" s="46"/>
      <c r="DR7328" s="46"/>
      <c r="DS7328" s="46"/>
      <c r="DT7328" s="46"/>
      <c r="DU7328" s="46"/>
      <c r="DV7328" s="46"/>
      <c r="DW7328" s="46"/>
      <c r="DX7328" s="46"/>
      <c r="DY7328" s="46"/>
      <c r="DZ7328" s="46"/>
      <c r="EA7328" s="46"/>
      <c r="EB7328" s="46"/>
      <c r="EC7328" s="46"/>
      <c r="ED7328" s="46"/>
      <c r="EE7328" s="46"/>
      <c r="EF7328" s="46"/>
      <c r="EG7328" s="46"/>
      <c r="EH7328" s="46"/>
      <c r="EI7328" s="46"/>
      <c r="EJ7328" s="46"/>
      <c r="EK7328" s="46"/>
      <c r="EL7328" s="46"/>
      <c r="EM7328" s="46"/>
      <c r="EN7328" s="46"/>
      <c r="EO7328" s="46"/>
      <c r="EP7328" s="46"/>
      <c r="EQ7328" s="46"/>
      <c r="ER7328" s="46"/>
      <c r="ES7328" s="46"/>
      <c r="ET7328" s="46"/>
      <c r="EU7328" s="46"/>
      <c r="EV7328" s="46"/>
      <c r="EW7328" s="46"/>
      <c r="EX7328" s="46"/>
      <c r="EY7328" s="46"/>
      <c r="EZ7328" s="46"/>
      <c r="FA7328" s="46"/>
      <c r="FB7328" s="46"/>
      <c r="FC7328" s="46"/>
      <c r="FD7328" s="46"/>
      <c r="FE7328" s="46"/>
      <c r="FF7328" s="46"/>
      <c r="FG7328" s="46"/>
      <c r="FH7328" s="46"/>
      <c r="FI7328" s="46"/>
      <c r="FJ7328" s="46"/>
      <c r="FK7328" s="46"/>
      <c r="FL7328" s="46"/>
      <c r="FM7328" s="46"/>
      <c r="FN7328" s="46"/>
      <c r="FO7328" s="46"/>
      <c r="FP7328" s="46"/>
      <c r="FQ7328" s="46"/>
      <c r="FR7328" s="46"/>
      <c r="FS7328" s="46"/>
      <c r="FT7328" s="46"/>
      <c r="FU7328" s="46"/>
    </row>
    <row r="7329" spans="2:177" s="18" customFormat="1" ht="51" customHeight="1" outlineLevel="1">
      <c r="B7329" s="58" t="s">
        <v>16693</v>
      </c>
      <c r="C7329" s="38" t="s">
        <v>66</v>
      </c>
      <c r="D7329" s="38" t="s">
        <v>10753</v>
      </c>
      <c r="E7329" s="38" t="s">
        <v>10754</v>
      </c>
      <c r="F7329" s="38" t="s">
        <v>10760</v>
      </c>
      <c r="G7329" s="38" t="s">
        <v>10755</v>
      </c>
      <c r="H7329" s="38" t="s">
        <v>10761</v>
      </c>
      <c r="I7329" s="38" t="s">
        <v>10773</v>
      </c>
      <c r="J7329" s="38"/>
      <c r="K7329" s="38" t="s">
        <v>130</v>
      </c>
      <c r="L7329" s="38">
        <v>0</v>
      </c>
      <c r="M7329" s="38">
        <v>230000000</v>
      </c>
      <c r="N7329" s="41" t="s">
        <v>74</v>
      </c>
      <c r="O7329" s="33" t="s">
        <v>198</v>
      </c>
      <c r="P7329" s="38" t="s">
        <v>86</v>
      </c>
      <c r="Q7329" s="38" t="s">
        <v>77</v>
      </c>
      <c r="R7329" s="38" t="s">
        <v>234</v>
      </c>
      <c r="S7329" s="38" t="s">
        <v>79</v>
      </c>
      <c r="T7329" s="61">
        <v>796</v>
      </c>
      <c r="U7329" s="38" t="s">
        <v>80</v>
      </c>
      <c r="V7329" s="38">
        <v>7800</v>
      </c>
      <c r="W7329" s="34">
        <v>473.21</v>
      </c>
      <c r="X7329" s="34">
        <f t="shared" si="230"/>
        <v>3691038</v>
      </c>
      <c r="Y7329" s="44">
        <f t="shared" si="229"/>
        <v>4133962.5600000005</v>
      </c>
      <c r="Z7329" s="38" t="s">
        <v>81</v>
      </c>
      <c r="AA7329" s="38">
        <v>2014</v>
      </c>
      <c r="AB7329" s="38"/>
      <c r="AC7329" s="46"/>
      <c r="AD7329" s="46"/>
      <c r="AE7329" s="46"/>
      <c r="AF7329" s="46"/>
      <c r="AG7329" s="46"/>
      <c r="AH7329" s="46"/>
      <c r="AI7329" s="46"/>
      <c r="AJ7329" s="46"/>
      <c r="AK7329" s="46"/>
      <c r="AL7329" s="46"/>
      <c r="AM7329" s="46"/>
      <c r="AN7329" s="46"/>
      <c r="AO7329" s="46"/>
      <c r="AP7329" s="46"/>
      <c r="AQ7329" s="46"/>
      <c r="AR7329" s="46"/>
      <c r="AS7329" s="46"/>
      <c r="AT7329" s="46"/>
      <c r="AU7329" s="46"/>
      <c r="AV7329" s="46"/>
      <c r="AW7329" s="46"/>
      <c r="AX7329" s="46"/>
      <c r="AY7329" s="46"/>
      <c r="AZ7329" s="46"/>
      <c r="BA7329" s="46"/>
      <c r="BB7329" s="46"/>
      <c r="BC7329" s="46"/>
      <c r="BD7329" s="46"/>
      <c r="BE7329" s="46"/>
      <c r="BF7329" s="46"/>
      <c r="BG7329" s="46"/>
      <c r="BH7329" s="46"/>
      <c r="BI7329" s="46"/>
      <c r="BJ7329" s="46"/>
      <c r="BK7329" s="46"/>
      <c r="BL7329" s="46"/>
      <c r="BM7329" s="46"/>
      <c r="BN7329" s="46"/>
      <c r="BO7329" s="46"/>
      <c r="BP7329" s="46"/>
      <c r="BQ7329" s="46"/>
      <c r="BR7329" s="46"/>
      <c r="BS7329" s="46"/>
      <c r="BT7329" s="46"/>
      <c r="BU7329" s="46"/>
      <c r="BV7329" s="46"/>
      <c r="BW7329" s="46"/>
      <c r="BX7329" s="46"/>
      <c r="BY7329" s="46"/>
      <c r="BZ7329" s="46"/>
      <c r="CA7329" s="46"/>
      <c r="CB7329" s="46"/>
      <c r="CC7329" s="46"/>
      <c r="CD7329" s="46"/>
      <c r="CE7329" s="46"/>
      <c r="CF7329" s="46"/>
      <c r="CG7329" s="46"/>
      <c r="CH7329" s="46"/>
      <c r="CI7329" s="46"/>
      <c r="CJ7329" s="46"/>
      <c r="CK7329" s="46"/>
      <c r="CL7329" s="46"/>
      <c r="CM7329" s="46"/>
      <c r="CN7329" s="46"/>
      <c r="CO7329" s="46"/>
      <c r="CP7329" s="46"/>
      <c r="CQ7329" s="46"/>
      <c r="CR7329" s="46"/>
      <c r="CS7329" s="46"/>
      <c r="CT7329" s="46"/>
      <c r="CU7329" s="46"/>
      <c r="CV7329" s="46"/>
      <c r="CW7329" s="46"/>
      <c r="CX7329" s="46"/>
      <c r="CY7329" s="46"/>
      <c r="CZ7329" s="46"/>
      <c r="DA7329" s="46"/>
      <c r="DB7329" s="46"/>
      <c r="DC7329" s="46"/>
      <c r="DD7329" s="46"/>
      <c r="DE7329" s="46"/>
      <c r="DF7329" s="46"/>
      <c r="DG7329" s="46"/>
      <c r="DH7329" s="46"/>
      <c r="DI7329" s="46"/>
      <c r="DJ7329" s="46"/>
      <c r="DK7329" s="46"/>
      <c r="DL7329" s="46"/>
      <c r="DM7329" s="46"/>
      <c r="DN7329" s="46"/>
      <c r="DO7329" s="46"/>
      <c r="DP7329" s="46"/>
      <c r="DQ7329" s="46"/>
      <c r="DR7329" s="46"/>
      <c r="DS7329" s="46"/>
      <c r="DT7329" s="46"/>
      <c r="DU7329" s="46"/>
      <c r="DV7329" s="46"/>
      <c r="DW7329" s="46"/>
      <c r="DX7329" s="46"/>
      <c r="DY7329" s="46"/>
      <c r="DZ7329" s="46"/>
      <c r="EA7329" s="46"/>
      <c r="EB7329" s="46"/>
      <c r="EC7329" s="46"/>
      <c r="ED7329" s="46"/>
      <c r="EE7329" s="46"/>
      <c r="EF7329" s="46"/>
      <c r="EG7329" s="46"/>
      <c r="EH7329" s="46"/>
      <c r="EI7329" s="46"/>
      <c r="EJ7329" s="46"/>
      <c r="EK7329" s="46"/>
      <c r="EL7329" s="46"/>
      <c r="EM7329" s="46"/>
      <c r="EN7329" s="46"/>
      <c r="EO7329" s="46"/>
      <c r="EP7329" s="46"/>
      <c r="EQ7329" s="46"/>
      <c r="ER7329" s="46"/>
      <c r="ES7329" s="46"/>
      <c r="ET7329" s="46"/>
      <c r="EU7329" s="46"/>
      <c r="EV7329" s="46"/>
      <c r="EW7329" s="46"/>
      <c r="EX7329" s="46"/>
      <c r="EY7329" s="46"/>
      <c r="EZ7329" s="46"/>
      <c r="FA7329" s="46"/>
      <c r="FB7329" s="46"/>
      <c r="FC7329" s="46"/>
      <c r="FD7329" s="46"/>
      <c r="FE7329" s="46"/>
      <c r="FF7329" s="46"/>
      <c r="FG7329" s="46"/>
      <c r="FH7329" s="46"/>
      <c r="FI7329" s="46"/>
      <c r="FJ7329" s="46"/>
      <c r="FK7329" s="46"/>
      <c r="FL7329" s="46"/>
      <c r="FM7329" s="46"/>
      <c r="FN7329" s="46"/>
      <c r="FO7329" s="46"/>
      <c r="FP7329" s="46"/>
      <c r="FQ7329" s="46"/>
      <c r="FR7329" s="46"/>
      <c r="FS7329" s="46"/>
      <c r="FT7329" s="46"/>
      <c r="FU7329" s="46"/>
    </row>
    <row r="7330" spans="2:177" s="18" customFormat="1" ht="51" customHeight="1" outlineLevel="1">
      <c r="B7330" s="58" t="s">
        <v>16694</v>
      </c>
      <c r="C7330" s="38" t="s">
        <v>66</v>
      </c>
      <c r="D7330" s="38" t="s">
        <v>16695</v>
      </c>
      <c r="E7330" s="38" t="s">
        <v>16696</v>
      </c>
      <c r="F7330" s="38" t="s">
        <v>16697</v>
      </c>
      <c r="G7330" s="38" t="s">
        <v>16696</v>
      </c>
      <c r="H7330" s="38" t="s">
        <v>16697</v>
      </c>
      <c r="I7330" s="38" t="s">
        <v>16698</v>
      </c>
      <c r="J7330" s="38"/>
      <c r="K7330" s="38" t="s">
        <v>113</v>
      </c>
      <c r="L7330" s="38">
        <v>0</v>
      </c>
      <c r="M7330" s="38">
        <v>230000000</v>
      </c>
      <c r="N7330" s="41" t="s">
        <v>74</v>
      </c>
      <c r="O7330" s="33" t="s">
        <v>198</v>
      </c>
      <c r="P7330" s="38" t="s">
        <v>86</v>
      </c>
      <c r="Q7330" s="38" t="s">
        <v>77</v>
      </c>
      <c r="R7330" s="38" t="s">
        <v>234</v>
      </c>
      <c r="S7330" s="38" t="s">
        <v>121</v>
      </c>
      <c r="T7330" s="61">
        <v>796</v>
      </c>
      <c r="U7330" s="38" t="s">
        <v>80</v>
      </c>
      <c r="V7330" s="38">
        <v>1</v>
      </c>
      <c r="W7330" s="34">
        <v>1206436.6200000001</v>
      </c>
      <c r="X7330" s="34">
        <f t="shared" si="230"/>
        <v>1206436.6200000001</v>
      </c>
      <c r="Y7330" s="44">
        <f t="shared" si="229"/>
        <v>1351209.0144000002</v>
      </c>
      <c r="Z7330" s="38"/>
      <c r="AA7330" s="38">
        <v>2014</v>
      </c>
      <c r="AB7330" s="38"/>
      <c r="AC7330" s="46"/>
      <c r="AD7330" s="46"/>
      <c r="AE7330" s="46"/>
      <c r="AF7330" s="46"/>
      <c r="AG7330" s="46"/>
      <c r="AH7330" s="46"/>
      <c r="AI7330" s="46"/>
      <c r="AJ7330" s="46"/>
      <c r="AK7330" s="46"/>
      <c r="AL7330" s="46"/>
      <c r="AM7330" s="46"/>
      <c r="AN7330" s="46"/>
      <c r="AO7330" s="46"/>
      <c r="AP7330" s="46"/>
      <c r="AQ7330" s="46"/>
      <c r="AR7330" s="46"/>
      <c r="AS7330" s="46"/>
      <c r="AT7330" s="46"/>
      <c r="AU7330" s="46"/>
      <c r="AV7330" s="46"/>
      <c r="AW7330" s="46"/>
      <c r="AX7330" s="46"/>
      <c r="AY7330" s="46"/>
      <c r="AZ7330" s="46"/>
      <c r="BA7330" s="46"/>
      <c r="BB7330" s="46"/>
      <c r="BC7330" s="46"/>
      <c r="BD7330" s="46"/>
      <c r="BE7330" s="46"/>
      <c r="BF7330" s="46"/>
      <c r="BG7330" s="46"/>
      <c r="BH7330" s="46"/>
      <c r="BI7330" s="46"/>
      <c r="BJ7330" s="46"/>
      <c r="BK7330" s="46"/>
      <c r="BL7330" s="46"/>
      <c r="BM7330" s="46"/>
      <c r="BN7330" s="46"/>
      <c r="BO7330" s="46"/>
      <c r="BP7330" s="46"/>
      <c r="BQ7330" s="46"/>
      <c r="BR7330" s="46"/>
      <c r="BS7330" s="46"/>
      <c r="BT7330" s="46"/>
      <c r="BU7330" s="46"/>
      <c r="BV7330" s="46"/>
      <c r="BW7330" s="46"/>
      <c r="BX7330" s="46"/>
      <c r="BY7330" s="46"/>
      <c r="BZ7330" s="46"/>
      <c r="CA7330" s="46"/>
      <c r="CB7330" s="46"/>
      <c r="CC7330" s="46"/>
      <c r="CD7330" s="46"/>
      <c r="CE7330" s="46"/>
      <c r="CF7330" s="46"/>
      <c r="CG7330" s="46"/>
      <c r="CH7330" s="46"/>
      <c r="CI7330" s="46"/>
      <c r="CJ7330" s="46"/>
      <c r="CK7330" s="46"/>
      <c r="CL7330" s="46"/>
      <c r="CM7330" s="46"/>
      <c r="CN7330" s="46"/>
      <c r="CO7330" s="46"/>
      <c r="CP7330" s="46"/>
      <c r="CQ7330" s="46"/>
      <c r="CR7330" s="46"/>
      <c r="CS7330" s="46"/>
      <c r="CT7330" s="46"/>
      <c r="CU7330" s="46"/>
      <c r="CV7330" s="46"/>
      <c r="CW7330" s="46"/>
      <c r="CX7330" s="46"/>
      <c r="CY7330" s="46"/>
      <c r="CZ7330" s="46"/>
      <c r="DA7330" s="46"/>
      <c r="DB7330" s="46"/>
      <c r="DC7330" s="46"/>
      <c r="DD7330" s="46"/>
      <c r="DE7330" s="46"/>
      <c r="DF7330" s="46"/>
      <c r="DG7330" s="46"/>
      <c r="DH7330" s="46"/>
      <c r="DI7330" s="46"/>
      <c r="DJ7330" s="46"/>
      <c r="DK7330" s="46"/>
      <c r="DL7330" s="46"/>
      <c r="DM7330" s="46"/>
      <c r="DN7330" s="46"/>
      <c r="DO7330" s="46"/>
      <c r="DP7330" s="46"/>
      <c r="DQ7330" s="46"/>
      <c r="DR7330" s="46"/>
      <c r="DS7330" s="46"/>
      <c r="DT7330" s="46"/>
      <c r="DU7330" s="46"/>
      <c r="DV7330" s="46"/>
      <c r="DW7330" s="46"/>
      <c r="DX7330" s="46"/>
      <c r="DY7330" s="46"/>
      <c r="DZ7330" s="46"/>
      <c r="EA7330" s="46"/>
      <c r="EB7330" s="46"/>
      <c r="EC7330" s="46"/>
      <c r="ED7330" s="46"/>
      <c r="EE7330" s="46"/>
      <c r="EF7330" s="46"/>
      <c r="EG7330" s="46"/>
      <c r="EH7330" s="46"/>
      <c r="EI7330" s="46"/>
      <c r="EJ7330" s="46"/>
      <c r="EK7330" s="46"/>
      <c r="EL7330" s="46"/>
      <c r="EM7330" s="46"/>
      <c r="EN7330" s="46"/>
      <c r="EO7330" s="46"/>
      <c r="EP7330" s="46"/>
      <c r="EQ7330" s="46"/>
      <c r="ER7330" s="46"/>
      <c r="ES7330" s="46"/>
      <c r="ET7330" s="46"/>
      <c r="EU7330" s="46"/>
      <c r="EV7330" s="46"/>
      <c r="EW7330" s="46"/>
      <c r="EX7330" s="46"/>
      <c r="EY7330" s="46"/>
      <c r="EZ7330" s="46"/>
      <c r="FA7330" s="46"/>
      <c r="FB7330" s="46"/>
      <c r="FC7330" s="46"/>
      <c r="FD7330" s="46"/>
      <c r="FE7330" s="46"/>
      <c r="FF7330" s="46"/>
      <c r="FG7330" s="46"/>
      <c r="FH7330" s="46"/>
      <c r="FI7330" s="46"/>
      <c r="FJ7330" s="46"/>
      <c r="FK7330" s="46"/>
      <c r="FL7330" s="46"/>
      <c r="FM7330" s="46"/>
      <c r="FN7330" s="46"/>
      <c r="FO7330" s="46"/>
      <c r="FP7330" s="46"/>
      <c r="FQ7330" s="46"/>
      <c r="FR7330" s="46"/>
      <c r="FS7330" s="46"/>
      <c r="FT7330" s="46"/>
      <c r="FU7330" s="46"/>
    </row>
    <row r="7331" spans="2:177" s="18" customFormat="1" ht="51" customHeight="1" outlineLevel="1">
      <c r="B7331" s="58" t="s">
        <v>16699</v>
      </c>
      <c r="C7331" s="38" t="s">
        <v>66</v>
      </c>
      <c r="D7331" s="38" t="s">
        <v>11490</v>
      </c>
      <c r="E7331" s="38" t="s">
        <v>6036</v>
      </c>
      <c r="F7331" s="38" t="s">
        <v>6036</v>
      </c>
      <c r="G7331" s="38" t="s">
        <v>11491</v>
      </c>
      <c r="H7331" s="38" t="s">
        <v>11491</v>
      </c>
      <c r="I7331" s="38" t="s">
        <v>16700</v>
      </c>
      <c r="J7331" s="38"/>
      <c r="K7331" s="38" t="s">
        <v>113</v>
      </c>
      <c r="L7331" s="38">
        <v>0</v>
      </c>
      <c r="M7331" s="38">
        <v>230000000</v>
      </c>
      <c r="N7331" s="41" t="s">
        <v>74</v>
      </c>
      <c r="O7331" s="33" t="s">
        <v>198</v>
      </c>
      <c r="P7331" s="38" t="s">
        <v>86</v>
      </c>
      <c r="Q7331" s="38" t="s">
        <v>77</v>
      </c>
      <c r="R7331" s="38" t="s">
        <v>234</v>
      </c>
      <c r="S7331" s="38" t="s">
        <v>121</v>
      </c>
      <c r="T7331" s="61">
        <v>796</v>
      </c>
      <c r="U7331" s="38" t="s">
        <v>80</v>
      </c>
      <c r="V7331" s="38">
        <v>1</v>
      </c>
      <c r="W7331" s="34">
        <v>67418.28</v>
      </c>
      <c r="X7331" s="34">
        <f t="shared" si="230"/>
        <v>67418.28</v>
      </c>
      <c r="Y7331" s="44">
        <f t="shared" si="229"/>
        <v>75508.473600000012</v>
      </c>
      <c r="Z7331" s="38"/>
      <c r="AA7331" s="38">
        <v>2014</v>
      </c>
      <c r="AB7331" s="38"/>
      <c r="AC7331" s="46"/>
      <c r="AD7331" s="46"/>
      <c r="AE7331" s="46"/>
      <c r="AF7331" s="46"/>
      <c r="AG7331" s="46"/>
      <c r="AH7331" s="46"/>
      <c r="AI7331" s="46"/>
      <c r="AJ7331" s="46"/>
      <c r="AK7331" s="46"/>
      <c r="AL7331" s="46"/>
      <c r="AM7331" s="46"/>
      <c r="AN7331" s="46"/>
      <c r="AO7331" s="46"/>
      <c r="AP7331" s="46"/>
      <c r="AQ7331" s="46"/>
      <c r="AR7331" s="46"/>
      <c r="AS7331" s="46"/>
      <c r="AT7331" s="46"/>
      <c r="AU7331" s="46"/>
      <c r="AV7331" s="46"/>
      <c r="AW7331" s="46"/>
      <c r="AX7331" s="46"/>
      <c r="AY7331" s="46"/>
      <c r="AZ7331" s="46"/>
      <c r="BA7331" s="46"/>
      <c r="BB7331" s="46"/>
      <c r="BC7331" s="46"/>
      <c r="BD7331" s="46"/>
      <c r="BE7331" s="46"/>
      <c r="BF7331" s="46"/>
      <c r="BG7331" s="46"/>
      <c r="BH7331" s="46"/>
      <c r="BI7331" s="46"/>
      <c r="BJ7331" s="46"/>
      <c r="BK7331" s="46"/>
      <c r="BL7331" s="46"/>
      <c r="BM7331" s="46"/>
      <c r="BN7331" s="46"/>
      <c r="BO7331" s="46"/>
      <c r="BP7331" s="46"/>
      <c r="BQ7331" s="46"/>
      <c r="BR7331" s="46"/>
      <c r="BS7331" s="46"/>
      <c r="BT7331" s="46"/>
      <c r="BU7331" s="46"/>
      <c r="BV7331" s="46"/>
      <c r="BW7331" s="46"/>
      <c r="BX7331" s="46"/>
      <c r="BY7331" s="46"/>
      <c r="BZ7331" s="46"/>
      <c r="CA7331" s="46"/>
      <c r="CB7331" s="46"/>
      <c r="CC7331" s="46"/>
      <c r="CD7331" s="46"/>
      <c r="CE7331" s="46"/>
      <c r="CF7331" s="46"/>
      <c r="CG7331" s="46"/>
      <c r="CH7331" s="46"/>
      <c r="CI7331" s="46"/>
      <c r="CJ7331" s="46"/>
      <c r="CK7331" s="46"/>
      <c r="CL7331" s="46"/>
      <c r="CM7331" s="46"/>
      <c r="CN7331" s="46"/>
      <c r="CO7331" s="46"/>
      <c r="CP7331" s="46"/>
      <c r="CQ7331" s="46"/>
      <c r="CR7331" s="46"/>
      <c r="CS7331" s="46"/>
      <c r="CT7331" s="46"/>
      <c r="CU7331" s="46"/>
      <c r="CV7331" s="46"/>
      <c r="CW7331" s="46"/>
      <c r="CX7331" s="46"/>
      <c r="CY7331" s="46"/>
      <c r="CZ7331" s="46"/>
      <c r="DA7331" s="46"/>
      <c r="DB7331" s="46"/>
      <c r="DC7331" s="46"/>
      <c r="DD7331" s="46"/>
      <c r="DE7331" s="46"/>
      <c r="DF7331" s="46"/>
      <c r="DG7331" s="46"/>
      <c r="DH7331" s="46"/>
      <c r="DI7331" s="46"/>
      <c r="DJ7331" s="46"/>
      <c r="DK7331" s="46"/>
      <c r="DL7331" s="46"/>
      <c r="DM7331" s="46"/>
      <c r="DN7331" s="46"/>
      <c r="DO7331" s="46"/>
      <c r="DP7331" s="46"/>
      <c r="DQ7331" s="46"/>
      <c r="DR7331" s="46"/>
      <c r="DS7331" s="46"/>
      <c r="DT7331" s="46"/>
      <c r="DU7331" s="46"/>
      <c r="DV7331" s="46"/>
      <c r="DW7331" s="46"/>
      <c r="DX7331" s="46"/>
      <c r="DY7331" s="46"/>
      <c r="DZ7331" s="46"/>
      <c r="EA7331" s="46"/>
      <c r="EB7331" s="46"/>
      <c r="EC7331" s="46"/>
      <c r="ED7331" s="46"/>
      <c r="EE7331" s="46"/>
      <c r="EF7331" s="46"/>
      <c r="EG7331" s="46"/>
      <c r="EH7331" s="46"/>
      <c r="EI7331" s="46"/>
      <c r="EJ7331" s="46"/>
      <c r="EK7331" s="46"/>
      <c r="EL7331" s="46"/>
      <c r="EM7331" s="46"/>
      <c r="EN7331" s="46"/>
      <c r="EO7331" s="46"/>
      <c r="EP7331" s="46"/>
      <c r="EQ7331" s="46"/>
      <c r="ER7331" s="46"/>
      <c r="ES7331" s="46"/>
      <c r="ET7331" s="46"/>
      <c r="EU7331" s="46"/>
      <c r="EV7331" s="46"/>
      <c r="EW7331" s="46"/>
      <c r="EX7331" s="46"/>
      <c r="EY7331" s="46"/>
      <c r="EZ7331" s="46"/>
      <c r="FA7331" s="46"/>
      <c r="FB7331" s="46"/>
      <c r="FC7331" s="46"/>
      <c r="FD7331" s="46"/>
      <c r="FE7331" s="46"/>
      <c r="FF7331" s="46"/>
      <c r="FG7331" s="46"/>
      <c r="FH7331" s="46"/>
      <c r="FI7331" s="46"/>
      <c r="FJ7331" s="46"/>
      <c r="FK7331" s="46"/>
      <c r="FL7331" s="46"/>
      <c r="FM7331" s="46"/>
      <c r="FN7331" s="46"/>
      <c r="FO7331" s="46"/>
      <c r="FP7331" s="46"/>
      <c r="FQ7331" s="46"/>
      <c r="FR7331" s="46"/>
      <c r="FS7331" s="46"/>
      <c r="FT7331" s="46"/>
      <c r="FU7331" s="46"/>
    </row>
    <row r="7332" spans="2:177" s="18" customFormat="1" ht="51" customHeight="1" outlineLevel="1">
      <c r="B7332" s="58" t="s">
        <v>16701</v>
      </c>
      <c r="C7332" s="38" t="s">
        <v>66</v>
      </c>
      <c r="D7332" s="38" t="s">
        <v>10324</v>
      </c>
      <c r="E7332" s="38" t="s">
        <v>10325</v>
      </c>
      <c r="F7332" s="38" t="s">
        <v>16702</v>
      </c>
      <c r="G7332" s="38" t="s">
        <v>10326</v>
      </c>
      <c r="H7332" s="38" t="s">
        <v>16703</v>
      </c>
      <c r="I7332" s="38" t="s">
        <v>16704</v>
      </c>
      <c r="J7332" s="38"/>
      <c r="K7332" s="38" t="s">
        <v>113</v>
      </c>
      <c r="L7332" s="38">
        <v>0</v>
      </c>
      <c r="M7332" s="38">
        <v>230000000</v>
      </c>
      <c r="N7332" s="41" t="s">
        <v>74</v>
      </c>
      <c r="O7332" s="33" t="s">
        <v>198</v>
      </c>
      <c r="P7332" s="38" t="s">
        <v>86</v>
      </c>
      <c r="Q7332" s="38" t="s">
        <v>77</v>
      </c>
      <c r="R7332" s="38" t="s">
        <v>234</v>
      </c>
      <c r="S7332" s="38" t="s">
        <v>121</v>
      </c>
      <c r="T7332" s="61">
        <v>796</v>
      </c>
      <c r="U7332" s="38" t="s">
        <v>80</v>
      </c>
      <c r="V7332" s="38">
        <v>2</v>
      </c>
      <c r="W7332" s="34">
        <v>77678.570000000007</v>
      </c>
      <c r="X7332" s="34">
        <f t="shared" si="230"/>
        <v>155357.14000000001</v>
      </c>
      <c r="Y7332" s="44">
        <f t="shared" si="229"/>
        <v>173999.99680000002</v>
      </c>
      <c r="Z7332" s="38"/>
      <c r="AA7332" s="38">
        <v>2014</v>
      </c>
      <c r="AB7332" s="38"/>
      <c r="AC7332" s="46"/>
      <c r="AD7332" s="46"/>
      <c r="AE7332" s="46"/>
      <c r="AF7332" s="46"/>
      <c r="AG7332" s="46"/>
      <c r="AH7332" s="46"/>
      <c r="AI7332" s="46"/>
      <c r="AJ7332" s="46"/>
      <c r="AK7332" s="46"/>
      <c r="AL7332" s="46"/>
      <c r="AM7332" s="46"/>
      <c r="AN7332" s="46"/>
      <c r="AO7332" s="46"/>
      <c r="AP7332" s="46"/>
      <c r="AQ7332" s="46"/>
      <c r="AR7332" s="46"/>
      <c r="AS7332" s="46"/>
      <c r="AT7332" s="46"/>
      <c r="AU7332" s="46"/>
      <c r="AV7332" s="46"/>
      <c r="AW7332" s="46"/>
      <c r="AX7332" s="46"/>
      <c r="AY7332" s="46"/>
      <c r="AZ7332" s="46"/>
      <c r="BA7332" s="46"/>
      <c r="BB7332" s="46"/>
      <c r="BC7332" s="46"/>
      <c r="BD7332" s="46"/>
      <c r="BE7332" s="46"/>
      <c r="BF7332" s="46"/>
      <c r="BG7332" s="46"/>
      <c r="BH7332" s="46"/>
      <c r="BI7332" s="46"/>
      <c r="BJ7332" s="46"/>
      <c r="BK7332" s="46"/>
      <c r="BL7332" s="46"/>
      <c r="BM7332" s="46"/>
      <c r="BN7332" s="46"/>
      <c r="BO7332" s="46"/>
      <c r="BP7332" s="46"/>
      <c r="BQ7332" s="46"/>
      <c r="BR7332" s="46"/>
      <c r="BS7332" s="46"/>
      <c r="BT7332" s="46"/>
      <c r="BU7332" s="46"/>
      <c r="BV7332" s="46"/>
      <c r="BW7332" s="46"/>
      <c r="BX7332" s="46"/>
      <c r="BY7332" s="46"/>
      <c r="BZ7332" s="46"/>
      <c r="CA7332" s="46"/>
      <c r="CB7332" s="46"/>
      <c r="CC7332" s="46"/>
      <c r="CD7332" s="46"/>
      <c r="CE7332" s="46"/>
      <c r="CF7332" s="46"/>
      <c r="CG7332" s="46"/>
      <c r="CH7332" s="46"/>
      <c r="CI7332" s="46"/>
      <c r="CJ7332" s="46"/>
      <c r="CK7332" s="46"/>
      <c r="CL7332" s="46"/>
      <c r="CM7332" s="46"/>
      <c r="CN7332" s="46"/>
      <c r="CO7332" s="46"/>
      <c r="CP7332" s="46"/>
      <c r="CQ7332" s="46"/>
      <c r="CR7332" s="46"/>
      <c r="CS7332" s="46"/>
      <c r="CT7332" s="46"/>
      <c r="CU7332" s="46"/>
      <c r="CV7332" s="46"/>
      <c r="CW7332" s="46"/>
      <c r="CX7332" s="46"/>
      <c r="CY7332" s="46"/>
      <c r="CZ7332" s="46"/>
      <c r="DA7332" s="46"/>
      <c r="DB7332" s="46"/>
      <c r="DC7332" s="46"/>
      <c r="DD7332" s="46"/>
      <c r="DE7332" s="46"/>
      <c r="DF7332" s="46"/>
      <c r="DG7332" s="46"/>
      <c r="DH7332" s="46"/>
      <c r="DI7332" s="46"/>
      <c r="DJ7332" s="46"/>
      <c r="DK7332" s="46"/>
      <c r="DL7332" s="46"/>
      <c r="DM7332" s="46"/>
      <c r="DN7332" s="46"/>
      <c r="DO7332" s="46"/>
      <c r="DP7332" s="46"/>
      <c r="DQ7332" s="46"/>
      <c r="DR7332" s="46"/>
      <c r="DS7332" s="46"/>
      <c r="DT7332" s="46"/>
      <c r="DU7332" s="46"/>
      <c r="DV7332" s="46"/>
      <c r="DW7332" s="46"/>
      <c r="DX7332" s="46"/>
      <c r="DY7332" s="46"/>
      <c r="DZ7332" s="46"/>
      <c r="EA7332" s="46"/>
      <c r="EB7332" s="46"/>
      <c r="EC7332" s="46"/>
      <c r="ED7332" s="46"/>
      <c r="EE7332" s="46"/>
      <c r="EF7332" s="46"/>
      <c r="EG7332" s="46"/>
      <c r="EH7332" s="46"/>
      <c r="EI7332" s="46"/>
      <c r="EJ7332" s="46"/>
      <c r="EK7332" s="46"/>
      <c r="EL7332" s="46"/>
      <c r="EM7332" s="46"/>
      <c r="EN7332" s="46"/>
      <c r="EO7332" s="46"/>
      <c r="EP7332" s="46"/>
      <c r="EQ7332" s="46"/>
      <c r="ER7332" s="46"/>
      <c r="ES7332" s="46"/>
      <c r="ET7332" s="46"/>
      <c r="EU7332" s="46"/>
      <c r="EV7332" s="46"/>
      <c r="EW7332" s="46"/>
      <c r="EX7332" s="46"/>
      <c r="EY7332" s="46"/>
      <c r="EZ7332" s="46"/>
      <c r="FA7332" s="46"/>
      <c r="FB7332" s="46"/>
      <c r="FC7332" s="46"/>
      <c r="FD7332" s="46"/>
      <c r="FE7332" s="46"/>
      <c r="FF7332" s="46"/>
      <c r="FG7332" s="46"/>
      <c r="FH7332" s="46"/>
      <c r="FI7332" s="46"/>
      <c r="FJ7332" s="46"/>
      <c r="FK7332" s="46"/>
      <c r="FL7332" s="46"/>
      <c r="FM7332" s="46"/>
      <c r="FN7332" s="46"/>
      <c r="FO7332" s="46"/>
      <c r="FP7332" s="46"/>
      <c r="FQ7332" s="46"/>
      <c r="FR7332" s="46"/>
      <c r="FS7332" s="46"/>
      <c r="FT7332" s="46"/>
      <c r="FU7332" s="46"/>
    </row>
    <row r="7333" spans="2:177" s="18" customFormat="1" ht="51" customHeight="1" outlineLevel="1">
      <c r="B7333" s="58" t="s">
        <v>16705</v>
      </c>
      <c r="C7333" s="38" t="s">
        <v>66</v>
      </c>
      <c r="D7333" s="38" t="s">
        <v>11989</v>
      </c>
      <c r="E7333" s="38" t="s">
        <v>11990</v>
      </c>
      <c r="F7333" s="38"/>
      <c r="G7333" s="38" t="s">
        <v>11991</v>
      </c>
      <c r="H7333" s="38"/>
      <c r="I7333" s="38" t="s">
        <v>16682</v>
      </c>
      <c r="J7333" s="38"/>
      <c r="K7333" s="38" t="s">
        <v>113</v>
      </c>
      <c r="L7333" s="38">
        <v>0</v>
      </c>
      <c r="M7333" s="38">
        <v>230000000</v>
      </c>
      <c r="N7333" s="41" t="s">
        <v>74</v>
      </c>
      <c r="O7333" s="33" t="s">
        <v>198</v>
      </c>
      <c r="P7333" s="38" t="s">
        <v>86</v>
      </c>
      <c r="Q7333" s="38" t="s">
        <v>77</v>
      </c>
      <c r="R7333" s="38" t="s">
        <v>234</v>
      </c>
      <c r="S7333" s="38" t="s">
        <v>121</v>
      </c>
      <c r="T7333" s="61">
        <v>796</v>
      </c>
      <c r="U7333" s="38" t="s">
        <v>80</v>
      </c>
      <c r="V7333" s="38">
        <v>2</v>
      </c>
      <c r="W7333" s="34">
        <v>2857142.8571428568</v>
      </c>
      <c r="X7333" s="34">
        <f t="shared" si="230"/>
        <v>5714285.7142857136</v>
      </c>
      <c r="Y7333" s="44">
        <f t="shared" si="229"/>
        <v>6400000</v>
      </c>
      <c r="Z7333" s="38"/>
      <c r="AA7333" s="38">
        <v>2014</v>
      </c>
      <c r="AB7333" s="38"/>
      <c r="AC7333" s="46"/>
      <c r="AD7333" s="46"/>
      <c r="AE7333" s="46"/>
      <c r="AF7333" s="46"/>
      <c r="AG7333" s="46"/>
      <c r="AH7333" s="46"/>
      <c r="AI7333" s="46"/>
      <c r="AJ7333" s="46"/>
      <c r="AK7333" s="46"/>
      <c r="AL7333" s="46"/>
      <c r="AM7333" s="46"/>
      <c r="AN7333" s="46"/>
      <c r="AO7333" s="46"/>
      <c r="AP7333" s="46"/>
      <c r="AQ7333" s="46"/>
      <c r="AR7333" s="46"/>
      <c r="AS7333" s="46"/>
      <c r="AT7333" s="46"/>
      <c r="AU7333" s="46"/>
      <c r="AV7333" s="46"/>
      <c r="AW7333" s="46"/>
      <c r="AX7333" s="46"/>
      <c r="AY7333" s="46"/>
      <c r="AZ7333" s="46"/>
      <c r="BA7333" s="46"/>
      <c r="BB7333" s="46"/>
      <c r="BC7333" s="46"/>
      <c r="BD7333" s="46"/>
      <c r="BE7333" s="46"/>
      <c r="BF7333" s="46"/>
      <c r="BG7333" s="46"/>
      <c r="BH7333" s="46"/>
      <c r="BI7333" s="46"/>
      <c r="BJ7333" s="46"/>
      <c r="BK7333" s="46"/>
      <c r="BL7333" s="46"/>
      <c r="BM7333" s="46"/>
      <c r="BN7333" s="46"/>
      <c r="BO7333" s="46"/>
      <c r="BP7333" s="46"/>
      <c r="BQ7333" s="46"/>
      <c r="BR7333" s="46"/>
      <c r="BS7333" s="46"/>
      <c r="BT7333" s="46"/>
      <c r="BU7333" s="46"/>
      <c r="BV7333" s="46"/>
      <c r="BW7333" s="46"/>
      <c r="BX7333" s="46"/>
      <c r="BY7333" s="46"/>
      <c r="BZ7333" s="46"/>
      <c r="CA7333" s="46"/>
      <c r="CB7333" s="46"/>
      <c r="CC7333" s="46"/>
      <c r="CD7333" s="46"/>
      <c r="CE7333" s="46"/>
      <c r="CF7333" s="46"/>
      <c r="CG7333" s="46"/>
      <c r="CH7333" s="46"/>
      <c r="CI7333" s="46"/>
      <c r="CJ7333" s="46"/>
      <c r="CK7333" s="46"/>
      <c r="CL7333" s="46"/>
      <c r="CM7333" s="46"/>
      <c r="CN7333" s="46"/>
      <c r="CO7333" s="46"/>
      <c r="CP7333" s="46"/>
      <c r="CQ7333" s="46"/>
      <c r="CR7333" s="46"/>
      <c r="CS7333" s="46"/>
      <c r="CT7333" s="46"/>
      <c r="CU7333" s="46"/>
      <c r="CV7333" s="46"/>
      <c r="CW7333" s="46"/>
      <c r="CX7333" s="46"/>
      <c r="CY7333" s="46"/>
      <c r="CZ7333" s="46"/>
      <c r="DA7333" s="46"/>
      <c r="DB7333" s="46"/>
      <c r="DC7333" s="46"/>
      <c r="DD7333" s="46"/>
      <c r="DE7333" s="46"/>
      <c r="DF7333" s="46"/>
      <c r="DG7333" s="46"/>
      <c r="DH7333" s="46"/>
      <c r="DI7333" s="46"/>
      <c r="DJ7333" s="46"/>
      <c r="DK7333" s="46"/>
      <c r="DL7333" s="46"/>
      <c r="DM7333" s="46"/>
      <c r="DN7333" s="46"/>
      <c r="DO7333" s="46"/>
      <c r="DP7333" s="46"/>
      <c r="DQ7333" s="46"/>
      <c r="DR7333" s="46"/>
      <c r="DS7333" s="46"/>
      <c r="DT7333" s="46"/>
      <c r="DU7333" s="46"/>
      <c r="DV7333" s="46"/>
      <c r="DW7333" s="46"/>
      <c r="DX7333" s="46"/>
      <c r="DY7333" s="46"/>
      <c r="DZ7333" s="46"/>
      <c r="EA7333" s="46"/>
      <c r="EB7333" s="46"/>
      <c r="EC7333" s="46"/>
      <c r="ED7333" s="46"/>
      <c r="EE7333" s="46"/>
      <c r="EF7333" s="46"/>
      <c r="EG7333" s="46"/>
      <c r="EH7333" s="46"/>
      <c r="EI7333" s="46"/>
      <c r="EJ7333" s="46"/>
      <c r="EK7333" s="46"/>
      <c r="EL7333" s="46"/>
      <c r="EM7333" s="46"/>
      <c r="EN7333" s="46"/>
      <c r="EO7333" s="46"/>
      <c r="EP7333" s="46"/>
      <c r="EQ7333" s="46"/>
      <c r="ER7333" s="46"/>
      <c r="ES7333" s="46"/>
      <c r="ET7333" s="46"/>
      <c r="EU7333" s="46"/>
      <c r="EV7333" s="46"/>
      <c r="EW7333" s="46"/>
      <c r="EX7333" s="46"/>
      <c r="EY7333" s="46"/>
      <c r="EZ7333" s="46"/>
      <c r="FA7333" s="46"/>
      <c r="FB7333" s="46"/>
      <c r="FC7333" s="46"/>
      <c r="FD7333" s="46"/>
      <c r="FE7333" s="46"/>
      <c r="FF7333" s="46"/>
      <c r="FG7333" s="46"/>
      <c r="FH7333" s="46"/>
      <c r="FI7333" s="46"/>
      <c r="FJ7333" s="46"/>
      <c r="FK7333" s="46"/>
      <c r="FL7333" s="46"/>
      <c r="FM7333" s="46"/>
      <c r="FN7333" s="46"/>
      <c r="FO7333" s="46"/>
      <c r="FP7333" s="46"/>
      <c r="FQ7333" s="46"/>
      <c r="FR7333" s="46"/>
      <c r="FS7333" s="46"/>
      <c r="FT7333" s="46"/>
      <c r="FU7333" s="46"/>
    </row>
    <row r="7334" spans="2:177" s="18" customFormat="1" ht="51" customHeight="1" outlineLevel="1">
      <c r="B7334" s="58" t="s">
        <v>16706</v>
      </c>
      <c r="C7334" s="178" t="s">
        <v>66</v>
      </c>
      <c r="D7334" s="85" t="s">
        <v>16668</v>
      </c>
      <c r="E7334" s="85" t="s">
        <v>3712</v>
      </c>
      <c r="F7334" s="85" t="s">
        <v>3712</v>
      </c>
      <c r="G7334" s="85" t="s">
        <v>16669</v>
      </c>
      <c r="H7334" s="85" t="s">
        <v>16670</v>
      </c>
      <c r="I7334" s="85" t="s">
        <v>16707</v>
      </c>
      <c r="J7334" s="85"/>
      <c r="K7334" s="178" t="s">
        <v>113</v>
      </c>
      <c r="L7334" s="178">
        <v>0</v>
      </c>
      <c r="M7334" s="178">
        <v>230000000</v>
      </c>
      <c r="N7334" s="41" t="s">
        <v>74</v>
      </c>
      <c r="O7334" s="178" t="s">
        <v>198</v>
      </c>
      <c r="P7334" s="178" t="s">
        <v>86</v>
      </c>
      <c r="Q7334" s="178" t="s">
        <v>77</v>
      </c>
      <c r="R7334" s="178" t="s">
        <v>234</v>
      </c>
      <c r="S7334" s="178" t="s">
        <v>121</v>
      </c>
      <c r="T7334" s="178" t="s">
        <v>2446</v>
      </c>
      <c r="U7334" s="178" t="s">
        <v>2447</v>
      </c>
      <c r="V7334" s="178">
        <v>368</v>
      </c>
      <c r="W7334" s="178">
        <v>4012.11</v>
      </c>
      <c r="X7334" s="337">
        <v>1476456.48</v>
      </c>
      <c r="Y7334" s="337">
        <f>X7334*1.12</f>
        <v>1653631.2576000001</v>
      </c>
      <c r="Z7334" s="178"/>
      <c r="AA7334" s="178">
        <v>2014</v>
      </c>
      <c r="AB7334" s="85"/>
      <c r="AC7334" s="46"/>
      <c r="AD7334" s="46"/>
      <c r="AE7334" s="46"/>
      <c r="AF7334" s="46"/>
      <c r="AG7334" s="46"/>
      <c r="AH7334" s="46"/>
      <c r="AI7334" s="46"/>
      <c r="AJ7334" s="46"/>
      <c r="AK7334" s="46"/>
      <c r="AL7334" s="46"/>
      <c r="AM7334" s="46"/>
      <c r="AN7334" s="46"/>
      <c r="AO7334" s="46"/>
      <c r="AP7334" s="46"/>
      <c r="AQ7334" s="46"/>
      <c r="AR7334" s="46"/>
      <c r="AS7334" s="46"/>
      <c r="AT7334" s="46"/>
      <c r="AU7334" s="46"/>
      <c r="AV7334" s="46"/>
      <c r="AW7334" s="46"/>
      <c r="AX7334" s="46"/>
      <c r="AY7334" s="46"/>
      <c r="AZ7334" s="46"/>
      <c r="BA7334" s="46"/>
      <c r="BB7334" s="46"/>
      <c r="BC7334" s="46"/>
      <c r="BD7334" s="46"/>
      <c r="BE7334" s="46"/>
      <c r="BF7334" s="46"/>
      <c r="BG7334" s="46"/>
      <c r="BH7334" s="46"/>
      <c r="BI7334" s="46"/>
      <c r="BJ7334" s="46"/>
      <c r="BK7334" s="46"/>
      <c r="BL7334" s="46"/>
      <c r="BM7334" s="46"/>
      <c r="BN7334" s="46"/>
      <c r="BO7334" s="46"/>
      <c r="BP7334" s="46"/>
      <c r="BQ7334" s="46"/>
      <c r="BR7334" s="46"/>
      <c r="BS7334" s="46"/>
      <c r="BT7334" s="46"/>
      <c r="BU7334" s="46"/>
      <c r="BV7334" s="46"/>
      <c r="BW7334" s="46"/>
      <c r="BX7334" s="46"/>
      <c r="BY7334" s="46"/>
      <c r="BZ7334" s="46"/>
      <c r="CA7334" s="46"/>
      <c r="CB7334" s="46"/>
      <c r="CC7334" s="46"/>
      <c r="CD7334" s="46"/>
      <c r="CE7334" s="46"/>
      <c r="CF7334" s="46"/>
      <c r="CG7334" s="46"/>
      <c r="CH7334" s="46"/>
      <c r="CI7334" s="46"/>
      <c r="CJ7334" s="46"/>
      <c r="CK7334" s="46"/>
      <c r="CL7334" s="46"/>
      <c r="CM7334" s="46"/>
      <c r="CN7334" s="46"/>
      <c r="CO7334" s="46"/>
      <c r="CP7334" s="46"/>
      <c r="CQ7334" s="46"/>
      <c r="CR7334" s="46"/>
      <c r="CS7334" s="46"/>
      <c r="CT7334" s="46"/>
      <c r="CU7334" s="46"/>
      <c r="CV7334" s="46"/>
      <c r="CW7334" s="46"/>
      <c r="CX7334" s="46"/>
      <c r="CY7334" s="46"/>
      <c r="CZ7334" s="46"/>
      <c r="DA7334" s="46"/>
      <c r="DB7334" s="46"/>
      <c r="DC7334" s="46"/>
      <c r="DD7334" s="46"/>
      <c r="DE7334" s="46"/>
      <c r="DF7334" s="46"/>
      <c r="DG7334" s="46"/>
      <c r="DH7334" s="46"/>
      <c r="DI7334" s="46"/>
      <c r="DJ7334" s="46"/>
      <c r="DK7334" s="46"/>
      <c r="DL7334" s="46"/>
      <c r="DM7334" s="46"/>
      <c r="DN7334" s="46"/>
      <c r="DO7334" s="46"/>
      <c r="DP7334" s="46"/>
      <c r="DQ7334" s="46"/>
      <c r="DR7334" s="46"/>
      <c r="DS7334" s="46"/>
      <c r="DT7334" s="46"/>
      <c r="DU7334" s="46"/>
      <c r="DV7334" s="46"/>
      <c r="DW7334" s="46"/>
      <c r="DX7334" s="46"/>
      <c r="DY7334" s="46"/>
      <c r="DZ7334" s="46"/>
      <c r="EA7334" s="46"/>
      <c r="EB7334" s="46"/>
      <c r="EC7334" s="46"/>
      <c r="ED7334" s="46"/>
      <c r="EE7334" s="46"/>
      <c r="EF7334" s="46"/>
      <c r="EG7334" s="46"/>
      <c r="EH7334" s="46"/>
      <c r="EI7334" s="46"/>
      <c r="EJ7334" s="46"/>
      <c r="EK7334" s="46"/>
      <c r="EL7334" s="46"/>
      <c r="EM7334" s="46"/>
      <c r="EN7334" s="46"/>
      <c r="EO7334" s="46"/>
      <c r="EP7334" s="46"/>
      <c r="EQ7334" s="46"/>
      <c r="ER7334" s="46"/>
      <c r="ES7334" s="46"/>
      <c r="ET7334" s="46"/>
      <c r="EU7334" s="46"/>
      <c r="EV7334" s="46"/>
      <c r="EW7334" s="46"/>
      <c r="EX7334" s="46"/>
      <c r="EY7334" s="46"/>
      <c r="EZ7334" s="46"/>
      <c r="FA7334" s="46"/>
      <c r="FB7334" s="46"/>
      <c r="FC7334" s="46"/>
      <c r="FD7334" s="46"/>
      <c r="FE7334" s="46"/>
      <c r="FF7334" s="46"/>
      <c r="FG7334" s="46"/>
      <c r="FH7334" s="46"/>
      <c r="FI7334" s="46"/>
      <c r="FJ7334" s="46"/>
      <c r="FK7334" s="46"/>
      <c r="FL7334" s="46"/>
      <c r="FM7334" s="46"/>
      <c r="FN7334" s="46"/>
      <c r="FO7334" s="46"/>
      <c r="FP7334" s="46"/>
      <c r="FQ7334" s="46"/>
      <c r="FR7334" s="46"/>
      <c r="FS7334" s="46"/>
      <c r="FT7334" s="46"/>
      <c r="FU7334" s="46"/>
    </row>
    <row r="7335" spans="2:177" s="18" customFormat="1" ht="51" customHeight="1" outlineLevel="1">
      <c r="B7335" s="58" t="s">
        <v>16708</v>
      </c>
      <c r="C7335" s="178" t="s">
        <v>66</v>
      </c>
      <c r="D7335" s="85" t="s">
        <v>16668</v>
      </c>
      <c r="E7335" s="85" t="s">
        <v>3712</v>
      </c>
      <c r="F7335" s="85" t="s">
        <v>3712</v>
      </c>
      <c r="G7335" s="85" t="s">
        <v>16669</v>
      </c>
      <c r="H7335" s="85" t="s">
        <v>16670</v>
      </c>
      <c r="I7335" s="85" t="s">
        <v>16709</v>
      </c>
      <c r="J7335" s="85"/>
      <c r="K7335" s="178" t="s">
        <v>113</v>
      </c>
      <c r="L7335" s="178">
        <v>0</v>
      </c>
      <c r="M7335" s="178">
        <v>230000000</v>
      </c>
      <c r="N7335" s="41" t="s">
        <v>74</v>
      </c>
      <c r="O7335" s="178" t="s">
        <v>198</v>
      </c>
      <c r="P7335" s="178" t="s">
        <v>86</v>
      </c>
      <c r="Q7335" s="178" t="s">
        <v>77</v>
      </c>
      <c r="R7335" s="178" t="s">
        <v>234</v>
      </c>
      <c r="S7335" s="178" t="s">
        <v>121</v>
      </c>
      <c r="T7335" s="178" t="s">
        <v>2446</v>
      </c>
      <c r="U7335" s="178" t="s">
        <v>2447</v>
      </c>
      <c r="V7335" s="178">
        <v>405</v>
      </c>
      <c r="W7335" s="178">
        <v>4012.11</v>
      </c>
      <c r="X7335" s="337">
        <v>1624904.55</v>
      </c>
      <c r="Y7335" s="337">
        <f t="shared" ref="Y7335:Y7341" si="231">X7335*1.12</f>
        <v>1819893.0960000001</v>
      </c>
      <c r="Z7335" s="178"/>
      <c r="AA7335" s="178">
        <v>2014</v>
      </c>
      <c r="AB7335" s="85"/>
      <c r="AC7335" s="46"/>
      <c r="AD7335" s="46"/>
      <c r="AE7335" s="46"/>
      <c r="AF7335" s="46"/>
      <c r="AG7335" s="46"/>
      <c r="AH7335" s="46"/>
      <c r="AI7335" s="46"/>
      <c r="AJ7335" s="46"/>
      <c r="AK7335" s="46"/>
      <c r="AL7335" s="46"/>
      <c r="AM7335" s="46"/>
      <c r="AN7335" s="46"/>
      <c r="AO7335" s="46"/>
      <c r="AP7335" s="46"/>
      <c r="AQ7335" s="46"/>
      <c r="AR7335" s="46"/>
      <c r="AS7335" s="46"/>
      <c r="AT7335" s="46"/>
      <c r="AU7335" s="46"/>
      <c r="AV7335" s="46"/>
      <c r="AW7335" s="46"/>
      <c r="AX7335" s="46"/>
      <c r="AY7335" s="46"/>
      <c r="AZ7335" s="46"/>
      <c r="BA7335" s="46"/>
      <c r="BB7335" s="46"/>
      <c r="BC7335" s="46"/>
      <c r="BD7335" s="46"/>
      <c r="BE7335" s="46"/>
      <c r="BF7335" s="46"/>
      <c r="BG7335" s="46"/>
      <c r="BH7335" s="46"/>
      <c r="BI7335" s="46"/>
      <c r="BJ7335" s="46"/>
      <c r="BK7335" s="46"/>
      <c r="BL7335" s="46"/>
      <c r="BM7335" s="46"/>
      <c r="BN7335" s="46"/>
      <c r="BO7335" s="46"/>
      <c r="BP7335" s="46"/>
      <c r="BQ7335" s="46"/>
      <c r="BR7335" s="46"/>
      <c r="BS7335" s="46"/>
      <c r="BT7335" s="46"/>
      <c r="BU7335" s="46"/>
      <c r="BV7335" s="46"/>
      <c r="BW7335" s="46"/>
      <c r="BX7335" s="46"/>
      <c r="BY7335" s="46"/>
      <c r="BZ7335" s="46"/>
      <c r="CA7335" s="46"/>
      <c r="CB7335" s="46"/>
      <c r="CC7335" s="46"/>
      <c r="CD7335" s="46"/>
      <c r="CE7335" s="46"/>
      <c r="CF7335" s="46"/>
      <c r="CG7335" s="46"/>
      <c r="CH7335" s="46"/>
      <c r="CI7335" s="46"/>
      <c r="CJ7335" s="46"/>
      <c r="CK7335" s="46"/>
      <c r="CL7335" s="46"/>
      <c r="CM7335" s="46"/>
      <c r="CN7335" s="46"/>
      <c r="CO7335" s="46"/>
      <c r="CP7335" s="46"/>
      <c r="CQ7335" s="46"/>
      <c r="CR7335" s="46"/>
      <c r="CS7335" s="46"/>
      <c r="CT7335" s="46"/>
      <c r="CU7335" s="46"/>
      <c r="CV7335" s="46"/>
      <c r="CW7335" s="46"/>
      <c r="CX7335" s="46"/>
      <c r="CY7335" s="46"/>
      <c r="CZ7335" s="46"/>
      <c r="DA7335" s="46"/>
      <c r="DB7335" s="46"/>
      <c r="DC7335" s="46"/>
      <c r="DD7335" s="46"/>
      <c r="DE7335" s="46"/>
      <c r="DF7335" s="46"/>
      <c r="DG7335" s="46"/>
      <c r="DH7335" s="46"/>
      <c r="DI7335" s="46"/>
      <c r="DJ7335" s="46"/>
      <c r="DK7335" s="46"/>
      <c r="DL7335" s="46"/>
      <c r="DM7335" s="46"/>
      <c r="DN7335" s="46"/>
      <c r="DO7335" s="46"/>
      <c r="DP7335" s="46"/>
      <c r="DQ7335" s="46"/>
      <c r="DR7335" s="46"/>
      <c r="DS7335" s="46"/>
      <c r="DT7335" s="46"/>
      <c r="DU7335" s="46"/>
      <c r="DV7335" s="46"/>
      <c r="DW7335" s="46"/>
      <c r="DX7335" s="46"/>
      <c r="DY7335" s="46"/>
      <c r="DZ7335" s="46"/>
      <c r="EA7335" s="46"/>
      <c r="EB7335" s="46"/>
      <c r="EC7335" s="46"/>
      <c r="ED7335" s="46"/>
      <c r="EE7335" s="46"/>
      <c r="EF7335" s="46"/>
      <c r="EG7335" s="46"/>
      <c r="EH7335" s="46"/>
      <c r="EI7335" s="46"/>
      <c r="EJ7335" s="46"/>
      <c r="EK7335" s="46"/>
      <c r="EL7335" s="46"/>
      <c r="EM7335" s="46"/>
      <c r="EN7335" s="46"/>
      <c r="EO7335" s="46"/>
      <c r="EP7335" s="46"/>
      <c r="EQ7335" s="46"/>
      <c r="ER7335" s="46"/>
      <c r="ES7335" s="46"/>
      <c r="ET7335" s="46"/>
      <c r="EU7335" s="46"/>
      <c r="EV7335" s="46"/>
      <c r="EW7335" s="46"/>
      <c r="EX7335" s="46"/>
      <c r="EY7335" s="46"/>
      <c r="EZ7335" s="46"/>
      <c r="FA7335" s="46"/>
      <c r="FB7335" s="46"/>
      <c r="FC7335" s="46"/>
      <c r="FD7335" s="46"/>
      <c r="FE7335" s="46"/>
      <c r="FF7335" s="46"/>
      <c r="FG7335" s="46"/>
      <c r="FH7335" s="46"/>
      <c r="FI7335" s="46"/>
      <c r="FJ7335" s="46"/>
      <c r="FK7335" s="46"/>
      <c r="FL7335" s="46"/>
      <c r="FM7335" s="46"/>
      <c r="FN7335" s="46"/>
      <c r="FO7335" s="46"/>
      <c r="FP7335" s="46"/>
      <c r="FQ7335" s="46"/>
      <c r="FR7335" s="46"/>
      <c r="FS7335" s="46"/>
      <c r="FT7335" s="46"/>
      <c r="FU7335" s="46"/>
    </row>
    <row r="7336" spans="2:177" s="18" customFormat="1" ht="51" customHeight="1" outlineLevel="1">
      <c r="B7336" s="58" t="s">
        <v>16710</v>
      </c>
      <c r="C7336" s="178" t="s">
        <v>66</v>
      </c>
      <c r="D7336" s="85" t="s">
        <v>16668</v>
      </c>
      <c r="E7336" s="85" t="s">
        <v>3712</v>
      </c>
      <c r="F7336" s="85" t="s">
        <v>3712</v>
      </c>
      <c r="G7336" s="85" t="s">
        <v>16669</v>
      </c>
      <c r="H7336" s="85" t="s">
        <v>16670</v>
      </c>
      <c r="I7336" s="85" t="s">
        <v>16711</v>
      </c>
      <c r="J7336" s="85"/>
      <c r="K7336" s="178" t="s">
        <v>113</v>
      </c>
      <c r="L7336" s="178">
        <v>0</v>
      </c>
      <c r="M7336" s="178">
        <v>230000000</v>
      </c>
      <c r="N7336" s="41" t="s">
        <v>74</v>
      </c>
      <c r="O7336" s="178" t="s">
        <v>198</v>
      </c>
      <c r="P7336" s="178" t="s">
        <v>86</v>
      </c>
      <c r="Q7336" s="178" t="s">
        <v>77</v>
      </c>
      <c r="R7336" s="178" t="s">
        <v>234</v>
      </c>
      <c r="S7336" s="178" t="s">
        <v>121</v>
      </c>
      <c r="T7336" s="178" t="s">
        <v>2446</v>
      </c>
      <c r="U7336" s="178" t="s">
        <v>2447</v>
      </c>
      <c r="V7336" s="178">
        <v>350</v>
      </c>
      <c r="W7336" s="178">
        <v>4012.11</v>
      </c>
      <c r="X7336" s="337">
        <v>1404238.5</v>
      </c>
      <c r="Y7336" s="337">
        <f t="shared" si="231"/>
        <v>1572747.12</v>
      </c>
      <c r="Z7336" s="178"/>
      <c r="AA7336" s="178">
        <v>2014</v>
      </c>
      <c r="AB7336" s="85"/>
      <c r="AC7336" s="46"/>
      <c r="AD7336" s="46"/>
      <c r="AE7336" s="46"/>
      <c r="AF7336" s="46"/>
      <c r="AG7336" s="46"/>
      <c r="AH7336" s="46"/>
      <c r="AI7336" s="46"/>
      <c r="AJ7336" s="46"/>
      <c r="AK7336" s="46"/>
      <c r="AL7336" s="46"/>
      <c r="AM7336" s="46"/>
      <c r="AN7336" s="46"/>
      <c r="AO7336" s="46"/>
      <c r="AP7336" s="46"/>
      <c r="AQ7336" s="46"/>
      <c r="AR7336" s="46"/>
      <c r="AS7336" s="46"/>
      <c r="AT7336" s="46"/>
      <c r="AU7336" s="46"/>
      <c r="AV7336" s="46"/>
      <c r="AW7336" s="46"/>
      <c r="AX7336" s="46"/>
      <c r="AY7336" s="46"/>
      <c r="AZ7336" s="46"/>
      <c r="BA7336" s="46"/>
      <c r="BB7336" s="46"/>
      <c r="BC7336" s="46"/>
      <c r="BD7336" s="46"/>
      <c r="BE7336" s="46"/>
      <c r="BF7336" s="46"/>
      <c r="BG7336" s="46"/>
      <c r="BH7336" s="46"/>
      <c r="BI7336" s="46"/>
      <c r="BJ7336" s="46"/>
      <c r="BK7336" s="46"/>
      <c r="BL7336" s="46"/>
      <c r="BM7336" s="46"/>
      <c r="BN7336" s="46"/>
      <c r="BO7336" s="46"/>
      <c r="BP7336" s="46"/>
      <c r="BQ7336" s="46"/>
      <c r="BR7336" s="46"/>
      <c r="BS7336" s="46"/>
      <c r="BT7336" s="46"/>
      <c r="BU7336" s="46"/>
      <c r="BV7336" s="46"/>
      <c r="BW7336" s="46"/>
      <c r="BX7336" s="46"/>
      <c r="BY7336" s="46"/>
      <c r="BZ7336" s="46"/>
      <c r="CA7336" s="46"/>
      <c r="CB7336" s="46"/>
      <c r="CC7336" s="46"/>
      <c r="CD7336" s="46"/>
      <c r="CE7336" s="46"/>
      <c r="CF7336" s="46"/>
      <c r="CG7336" s="46"/>
      <c r="CH7336" s="46"/>
      <c r="CI7336" s="46"/>
      <c r="CJ7336" s="46"/>
      <c r="CK7336" s="46"/>
      <c r="CL7336" s="46"/>
      <c r="CM7336" s="46"/>
      <c r="CN7336" s="46"/>
      <c r="CO7336" s="46"/>
      <c r="CP7336" s="46"/>
      <c r="CQ7336" s="46"/>
      <c r="CR7336" s="46"/>
      <c r="CS7336" s="46"/>
      <c r="CT7336" s="46"/>
      <c r="CU7336" s="46"/>
      <c r="CV7336" s="46"/>
      <c r="CW7336" s="46"/>
      <c r="CX7336" s="46"/>
      <c r="CY7336" s="46"/>
      <c r="CZ7336" s="46"/>
      <c r="DA7336" s="46"/>
      <c r="DB7336" s="46"/>
      <c r="DC7336" s="46"/>
      <c r="DD7336" s="46"/>
      <c r="DE7336" s="46"/>
      <c r="DF7336" s="46"/>
      <c r="DG7336" s="46"/>
      <c r="DH7336" s="46"/>
      <c r="DI7336" s="46"/>
      <c r="DJ7336" s="46"/>
      <c r="DK7336" s="46"/>
      <c r="DL7336" s="46"/>
      <c r="DM7336" s="46"/>
      <c r="DN7336" s="46"/>
      <c r="DO7336" s="46"/>
      <c r="DP7336" s="46"/>
      <c r="DQ7336" s="46"/>
      <c r="DR7336" s="46"/>
      <c r="DS7336" s="46"/>
      <c r="DT7336" s="46"/>
      <c r="DU7336" s="46"/>
      <c r="DV7336" s="46"/>
      <c r="DW7336" s="46"/>
      <c r="DX7336" s="46"/>
      <c r="DY7336" s="46"/>
      <c r="DZ7336" s="46"/>
      <c r="EA7336" s="46"/>
      <c r="EB7336" s="46"/>
      <c r="EC7336" s="46"/>
      <c r="ED7336" s="46"/>
      <c r="EE7336" s="46"/>
      <c r="EF7336" s="46"/>
      <c r="EG7336" s="46"/>
      <c r="EH7336" s="46"/>
      <c r="EI7336" s="46"/>
      <c r="EJ7336" s="46"/>
      <c r="EK7336" s="46"/>
      <c r="EL7336" s="46"/>
      <c r="EM7336" s="46"/>
      <c r="EN7336" s="46"/>
      <c r="EO7336" s="46"/>
      <c r="EP7336" s="46"/>
      <c r="EQ7336" s="46"/>
      <c r="ER7336" s="46"/>
      <c r="ES7336" s="46"/>
      <c r="ET7336" s="46"/>
      <c r="EU7336" s="46"/>
      <c r="EV7336" s="46"/>
      <c r="EW7336" s="46"/>
      <c r="EX7336" s="46"/>
      <c r="EY7336" s="46"/>
      <c r="EZ7336" s="46"/>
      <c r="FA7336" s="46"/>
      <c r="FB7336" s="46"/>
      <c r="FC7336" s="46"/>
      <c r="FD7336" s="46"/>
      <c r="FE7336" s="46"/>
      <c r="FF7336" s="46"/>
      <c r="FG7336" s="46"/>
      <c r="FH7336" s="46"/>
      <c r="FI7336" s="46"/>
      <c r="FJ7336" s="46"/>
      <c r="FK7336" s="46"/>
      <c r="FL7336" s="46"/>
      <c r="FM7336" s="46"/>
      <c r="FN7336" s="46"/>
      <c r="FO7336" s="46"/>
      <c r="FP7336" s="46"/>
      <c r="FQ7336" s="46"/>
      <c r="FR7336" s="46"/>
      <c r="FS7336" s="46"/>
      <c r="FT7336" s="46"/>
      <c r="FU7336" s="46"/>
    </row>
    <row r="7337" spans="2:177" s="18" customFormat="1" ht="51" customHeight="1" outlineLevel="1">
      <c r="B7337" s="58" t="s">
        <v>16712</v>
      </c>
      <c r="C7337" s="178" t="s">
        <v>66</v>
      </c>
      <c r="D7337" s="85" t="s">
        <v>16668</v>
      </c>
      <c r="E7337" s="85" t="s">
        <v>3712</v>
      </c>
      <c r="F7337" s="85" t="s">
        <v>3712</v>
      </c>
      <c r="G7337" s="85" t="s">
        <v>16669</v>
      </c>
      <c r="H7337" s="85" t="s">
        <v>16670</v>
      </c>
      <c r="I7337" s="85" t="s">
        <v>16713</v>
      </c>
      <c r="J7337" s="85"/>
      <c r="K7337" s="178" t="s">
        <v>113</v>
      </c>
      <c r="L7337" s="178">
        <v>0</v>
      </c>
      <c r="M7337" s="178">
        <v>230000000</v>
      </c>
      <c r="N7337" s="41" t="s">
        <v>74</v>
      </c>
      <c r="O7337" s="178" t="s">
        <v>198</v>
      </c>
      <c r="P7337" s="178" t="s">
        <v>86</v>
      </c>
      <c r="Q7337" s="178" t="s">
        <v>77</v>
      </c>
      <c r="R7337" s="178" t="s">
        <v>234</v>
      </c>
      <c r="S7337" s="178" t="s">
        <v>121</v>
      </c>
      <c r="T7337" s="178" t="s">
        <v>2446</v>
      </c>
      <c r="U7337" s="178" t="s">
        <v>2447</v>
      </c>
      <c r="V7337" s="178">
        <v>412</v>
      </c>
      <c r="W7337" s="178">
        <v>4012.11</v>
      </c>
      <c r="X7337" s="337">
        <v>1652989.32</v>
      </c>
      <c r="Y7337" s="337">
        <f t="shared" si="231"/>
        <v>1851348.0384000002</v>
      </c>
      <c r="Z7337" s="178"/>
      <c r="AA7337" s="178">
        <v>2014</v>
      </c>
      <c r="AB7337" s="85"/>
      <c r="AC7337" s="46"/>
      <c r="AD7337" s="46"/>
      <c r="AE7337" s="46"/>
      <c r="AF7337" s="46"/>
      <c r="AG7337" s="46"/>
      <c r="AH7337" s="46"/>
      <c r="AI7337" s="46"/>
      <c r="AJ7337" s="46"/>
      <c r="AK7337" s="46"/>
      <c r="AL7337" s="46"/>
      <c r="AM7337" s="46"/>
      <c r="AN7337" s="46"/>
      <c r="AO7337" s="46"/>
      <c r="AP7337" s="46"/>
      <c r="AQ7337" s="46"/>
      <c r="AR7337" s="46"/>
      <c r="AS7337" s="46"/>
      <c r="AT7337" s="46"/>
      <c r="AU7337" s="46"/>
      <c r="AV7337" s="46"/>
      <c r="AW7337" s="46"/>
      <c r="AX7337" s="46"/>
      <c r="AY7337" s="46"/>
      <c r="AZ7337" s="46"/>
      <c r="BA7337" s="46"/>
      <c r="BB7337" s="46"/>
      <c r="BC7337" s="46"/>
      <c r="BD7337" s="46"/>
      <c r="BE7337" s="46"/>
      <c r="BF7337" s="46"/>
      <c r="BG7337" s="46"/>
      <c r="BH7337" s="46"/>
      <c r="BI7337" s="46"/>
      <c r="BJ7337" s="46"/>
      <c r="BK7337" s="46"/>
      <c r="BL7337" s="46"/>
      <c r="BM7337" s="46"/>
      <c r="BN7337" s="46"/>
      <c r="BO7337" s="46"/>
      <c r="BP7337" s="46"/>
      <c r="BQ7337" s="46"/>
      <c r="BR7337" s="46"/>
      <c r="BS7337" s="46"/>
      <c r="BT7337" s="46"/>
      <c r="BU7337" s="46"/>
      <c r="BV7337" s="46"/>
      <c r="BW7337" s="46"/>
      <c r="BX7337" s="46"/>
      <c r="BY7337" s="46"/>
      <c r="BZ7337" s="46"/>
      <c r="CA7337" s="46"/>
      <c r="CB7337" s="46"/>
      <c r="CC7337" s="46"/>
      <c r="CD7337" s="46"/>
      <c r="CE7337" s="46"/>
      <c r="CF7337" s="46"/>
      <c r="CG7337" s="46"/>
      <c r="CH7337" s="46"/>
      <c r="CI7337" s="46"/>
      <c r="CJ7337" s="46"/>
      <c r="CK7337" s="46"/>
      <c r="CL7337" s="46"/>
      <c r="CM7337" s="46"/>
      <c r="CN7337" s="46"/>
      <c r="CO7337" s="46"/>
      <c r="CP7337" s="46"/>
      <c r="CQ7337" s="46"/>
      <c r="CR7337" s="46"/>
      <c r="CS7337" s="46"/>
      <c r="CT7337" s="46"/>
      <c r="CU7337" s="46"/>
      <c r="CV7337" s="46"/>
      <c r="CW7337" s="46"/>
      <c r="CX7337" s="46"/>
      <c r="CY7337" s="46"/>
      <c r="CZ7337" s="46"/>
      <c r="DA7337" s="46"/>
      <c r="DB7337" s="46"/>
      <c r="DC7337" s="46"/>
      <c r="DD7337" s="46"/>
      <c r="DE7337" s="46"/>
      <c r="DF7337" s="46"/>
      <c r="DG7337" s="46"/>
      <c r="DH7337" s="46"/>
      <c r="DI7337" s="46"/>
      <c r="DJ7337" s="46"/>
      <c r="DK7337" s="46"/>
      <c r="DL7337" s="46"/>
      <c r="DM7337" s="46"/>
      <c r="DN7337" s="46"/>
      <c r="DO7337" s="46"/>
      <c r="DP7337" s="46"/>
      <c r="DQ7337" s="46"/>
      <c r="DR7337" s="46"/>
      <c r="DS7337" s="46"/>
      <c r="DT7337" s="46"/>
      <c r="DU7337" s="46"/>
      <c r="DV7337" s="46"/>
      <c r="DW7337" s="46"/>
      <c r="DX7337" s="46"/>
      <c r="DY7337" s="46"/>
      <c r="DZ7337" s="46"/>
      <c r="EA7337" s="46"/>
      <c r="EB7337" s="46"/>
      <c r="EC7337" s="46"/>
      <c r="ED7337" s="46"/>
      <c r="EE7337" s="46"/>
      <c r="EF7337" s="46"/>
      <c r="EG7337" s="46"/>
      <c r="EH7337" s="46"/>
      <c r="EI7337" s="46"/>
      <c r="EJ7337" s="46"/>
      <c r="EK7337" s="46"/>
      <c r="EL7337" s="46"/>
      <c r="EM7337" s="46"/>
      <c r="EN7337" s="46"/>
      <c r="EO7337" s="46"/>
      <c r="EP7337" s="46"/>
      <c r="EQ7337" s="46"/>
      <c r="ER7337" s="46"/>
      <c r="ES7337" s="46"/>
      <c r="ET7337" s="46"/>
      <c r="EU7337" s="46"/>
      <c r="EV7337" s="46"/>
      <c r="EW7337" s="46"/>
      <c r="EX7337" s="46"/>
      <c r="EY7337" s="46"/>
      <c r="EZ7337" s="46"/>
      <c r="FA7337" s="46"/>
      <c r="FB7337" s="46"/>
      <c r="FC7337" s="46"/>
      <c r="FD7337" s="46"/>
      <c r="FE7337" s="46"/>
      <c r="FF7337" s="46"/>
      <c r="FG7337" s="46"/>
      <c r="FH7337" s="46"/>
      <c r="FI7337" s="46"/>
      <c r="FJ7337" s="46"/>
      <c r="FK7337" s="46"/>
      <c r="FL7337" s="46"/>
      <c r="FM7337" s="46"/>
      <c r="FN7337" s="46"/>
      <c r="FO7337" s="46"/>
      <c r="FP7337" s="46"/>
      <c r="FQ7337" s="46"/>
      <c r="FR7337" s="46"/>
      <c r="FS7337" s="46"/>
      <c r="FT7337" s="46"/>
      <c r="FU7337" s="46"/>
    </row>
    <row r="7338" spans="2:177" s="18" customFormat="1" ht="51" customHeight="1" outlineLevel="1">
      <c r="B7338" s="58" t="s">
        <v>16714</v>
      </c>
      <c r="C7338" s="178" t="s">
        <v>66</v>
      </c>
      <c r="D7338" s="85" t="s">
        <v>16668</v>
      </c>
      <c r="E7338" s="85" t="s">
        <v>3712</v>
      </c>
      <c r="F7338" s="85" t="s">
        <v>3712</v>
      </c>
      <c r="G7338" s="85" t="s">
        <v>16669</v>
      </c>
      <c r="H7338" s="85" t="s">
        <v>16670</v>
      </c>
      <c r="I7338" s="85" t="s">
        <v>16715</v>
      </c>
      <c r="J7338" s="85"/>
      <c r="K7338" s="178" t="s">
        <v>113</v>
      </c>
      <c r="L7338" s="178">
        <v>0</v>
      </c>
      <c r="M7338" s="178">
        <v>230000000</v>
      </c>
      <c r="N7338" s="41" t="s">
        <v>74</v>
      </c>
      <c r="O7338" s="178" t="s">
        <v>198</v>
      </c>
      <c r="P7338" s="178" t="s">
        <v>86</v>
      </c>
      <c r="Q7338" s="178" t="s">
        <v>77</v>
      </c>
      <c r="R7338" s="178" t="s">
        <v>234</v>
      </c>
      <c r="S7338" s="178" t="s">
        <v>121</v>
      </c>
      <c r="T7338" s="178" t="s">
        <v>2446</v>
      </c>
      <c r="U7338" s="178" t="s">
        <v>2447</v>
      </c>
      <c r="V7338" s="178">
        <v>410</v>
      </c>
      <c r="W7338" s="178">
        <v>4012.11</v>
      </c>
      <c r="X7338" s="337">
        <v>1644965.1</v>
      </c>
      <c r="Y7338" s="337">
        <f t="shared" si="231"/>
        <v>1842360.9120000002</v>
      </c>
      <c r="Z7338" s="178"/>
      <c r="AA7338" s="178">
        <v>2014</v>
      </c>
      <c r="AB7338" s="85"/>
      <c r="AC7338" s="46"/>
      <c r="AD7338" s="46"/>
      <c r="AE7338" s="46"/>
      <c r="AF7338" s="46"/>
      <c r="AG7338" s="46"/>
      <c r="AH7338" s="46"/>
      <c r="AI7338" s="46"/>
      <c r="AJ7338" s="46"/>
      <c r="AK7338" s="46"/>
      <c r="AL7338" s="46"/>
      <c r="AM7338" s="46"/>
      <c r="AN7338" s="46"/>
      <c r="AO7338" s="46"/>
      <c r="AP7338" s="46"/>
      <c r="AQ7338" s="46"/>
      <c r="AR7338" s="46"/>
      <c r="AS7338" s="46"/>
      <c r="AT7338" s="46"/>
      <c r="AU7338" s="46"/>
      <c r="AV7338" s="46"/>
      <c r="AW7338" s="46"/>
      <c r="AX7338" s="46"/>
      <c r="AY7338" s="46"/>
      <c r="AZ7338" s="46"/>
      <c r="BA7338" s="46"/>
      <c r="BB7338" s="46"/>
      <c r="BC7338" s="46"/>
      <c r="BD7338" s="46"/>
      <c r="BE7338" s="46"/>
      <c r="BF7338" s="46"/>
      <c r="BG7338" s="46"/>
      <c r="BH7338" s="46"/>
      <c r="BI7338" s="46"/>
      <c r="BJ7338" s="46"/>
      <c r="BK7338" s="46"/>
      <c r="BL7338" s="46"/>
      <c r="BM7338" s="46"/>
      <c r="BN7338" s="46"/>
      <c r="BO7338" s="46"/>
      <c r="BP7338" s="46"/>
      <c r="BQ7338" s="46"/>
      <c r="BR7338" s="46"/>
      <c r="BS7338" s="46"/>
      <c r="BT7338" s="46"/>
      <c r="BU7338" s="46"/>
      <c r="BV7338" s="46"/>
      <c r="BW7338" s="46"/>
      <c r="BX7338" s="46"/>
      <c r="BY7338" s="46"/>
      <c r="BZ7338" s="46"/>
      <c r="CA7338" s="46"/>
      <c r="CB7338" s="46"/>
      <c r="CC7338" s="46"/>
      <c r="CD7338" s="46"/>
      <c r="CE7338" s="46"/>
      <c r="CF7338" s="46"/>
      <c r="CG7338" s="46"/>
      <c r="CH7338" s="46"/>
      <c r="CI7338" s="46"/>
      <c r="CJ7338" s="46"/>
      <c r="CK7338" s="46"/>
      <c r="CL7338" s="46"/>
      <c r="CM7338" s="46"/>
      <c r="CN7338" s="46"/>
      <c r="CO7338" s="46"/>
      <c r="CP7338" s="46"/>
      <c r="CQ7338" s="46"/>
      <c r="CR7338" s="46"/>
      <c r="CS7338" s="46"/>
      <c r="CT7338" s="46"/>
      <c r="CU7338" s="46"/>
      <c r="CV7338" s="46"/>
      <c r="CW7338" s="46"/>
      <c r="CX7338" s="46"/>
      <c r="CY7338" s="46"/>
      <c r="CZ7338" s="46"/>
      <c r="DA7338" s="46"/>
      <c r="DB7338" s="46"/>
      <c r="DC7338" s="46"/>
      <c r="DD7338" s="46"/>
      <c r="DE7338" s="46"/>
      <c r="DF7338" s="46"/>
      <c r="DG7338" s="46"/>
      <c r="DH7338" s="46"/>
      <c r="DI7338" s="46"/>
      <c r="DJ7338" s="46"/>
      <c r="DK7338" s="46"/>
      <c r="DL7338" s="46"/>
      <c r="DM7338" s="46"/>
      <c r="DN7338" s="46"/>
      <c r="DO7338" s="46"/>
      <c r="DP7338" s="46"/>
      <c r="DQ7338" s="46"/>
      <c r="DR7338" s="46"/>
      <c r="DS7338" s="46"/>
      <c r="DT7338" s="46"/>
      <c r="DU7338" s="46"/>
      <c r="DV7338" s="46"/>
      <c r="DW7338" s="46"/>
      <c r="DX7338" s="46"/>
      <c r="DY7338" s="46"/>
      <c r="DZ7338" s="46"/>
      <c r="EA7338" s="46"/>
      <c r="EB7338" s="46"/>
      <c r="EC7338" s="46"/>
      <c r="ED7338" s="46"/>
      <c r="EE7338" s="46"/>
      <c r="EF7338" s="46"/>
      <c r="EG7338" s="46"/>
      <c r="EH7338" s="46"/>
      <c r="EI7338" s="46"/>
      <c r="EJ7338" s="46"/>
      <c r="EK7338" s="46"/>
      <c r="EL7338" s="46"/>
      <c r="EM7338" s="46"/>
      <c r="EN7338" s="46"/>
      <c r="EO7338" s="46"/>
      <c r="EP7338" s="46"/>
      <c r="EQ7338" s="46"/>
      <c r="ER7338" s="46"/>
      <c r="ES7338" s="46"/>
      <c r="ET7338" s="46"/>
      <c r="EU7338" s="46"/>
      <c r="EV7338" s="46"/>
      <c r="EW7338" s="46"/>
      <c r="EX7338" s="46"/>
      <c r="EY7338" s="46"/>
      <c r="EZ7338" s="46"/>
      <c r="FA7338" s="46"/>
      <c r="FB7338" s="46"/>
      <c r="FC7338" s="46"/>
      <c r="FD7338" s="46"/>
      <c r="FE7338" s="46"/>
      <c r="FF7338" s="46"/>
      <c r="FG7338" s="46"/>
      <c r="FH7338" s="46"/>
      <c r="FI7338" s="46"/>
      <c r="FJ7338" s="46"/>
      <c r="FK7338" s="46"/>
      <c r="FL7338" s="46"/>
      <c r="FM7338" s="46"/>
      <c r="FN7338" s="46"/>
      <c r="FO7338" s="46"/>
      <c r="FP7338" s="46"/>
      <c r="FQ7338" s="46"/>
      <c r="FR7338" s="46"/>
      <c r="FS7338" s="46"/>
      <c r="FT7338" s="46"/>
      <c r="FU7338" s="46"/>
    </row>
    <row r="7339" spans="2:177" s="18" customFormat="1" ht="51" customHeight="1" outlineLevel="1">
      <c r="B7339" s="58" t="s">
        <v>16716</v>
      </c>
      <c r="C7339" s="178" t="s">
        <v>66</v>
      </c>
      <c r="D7339" s="85" t="s">
        <v>16674</v>
      </c>
      <c r="E7339" s="85" t="s">
        <v>16675</v>
      </c>
      <c r="F7339" s="85" t="s">
        <v>16676</v>
      </c>
      <c r="G7339" s="85" t="s">
        <v>16677</v>
      </c>
      <c r="H7339" s="85" t="s">
        <v>16678</v>
      </c>
      <c r="I7339" s="85" t="s">
        <v>16717</v>
      </c>
      <c r="J7339" s="85"/>
      <c r="K7339" s="178" t="s">
        <v>113</v>
      </c>
      <c r="L7339" s="178">
        <v>0</v>
      </c>
      <c r="M7339" s="178">
        <v>230000000</v>
      </c>
      <c r="N7339" s="41" t="s">
        <v>74</v>
      </c>
      <c r="O7339" s="178" t="s">
        <v>198</v>
      </c>
      <c r="P7339" s="178" t="s">
        <v>86</v>
      </c>
      <c r="Q7339" s="178" t="s">
        <v>77</v>
      </c>
      <c r="R7339" s="178" t="s">
        <v>234</v>
      </c>
      <c r="S7339" s="178" t="s">
        <v>121</v>
      </c>
      <c r="T7339" s="178" t="s">
        <v>1081</v>
      </c>
      <c r="U7339" s="178" t="s">
        <v>16718</v>
      </c>
      <c r="V7339" s="178">
        <v>187</v>
      </c>
      <c r="W7339" s="178">
        <v>8030.08</v>
      </c>
      <c r="X7339" s="337">
        <v>1501624.96</v>
      </c>
      <c r="Y7339" s="337">
        <f t="shared" si="231"/>
        <v>1681819.9552000002</v>
      </c>
      <c r="Z7339" s="178"/>
      <c r="AA7339" s="178">
        <v>2014</v>
      </c>
      <c r="AB7339" s="85"/>
      <c r="AC7339" s="46"/>
      <c r="AD7339" s="46"/>
      <c r="AE7339" s="46"/>
      <c r="AF7339" s="46"/>
      <c r="AG7339" s="46"/>
      <c r="AH7339" s="46"/>
      <c r="AI7339" s="46"/>
      <c r="AJ7339" s="46"/>
      <c r="AK7339" s="46"/>
      <c r="AL7339" s="46"/>
      <c r="AM7339" s="46"/>
      <c r="AN7339" s="46"/>
      <c r="AO7339" s="46"/>
      <c r="AP7339" s="46"/>
      <c r="AQ7339" s="46"/>
      <c r="AR7339" s="46"/>
      <c r="AS7339" s="46"/>
      <c r="AT7339" s="46"/>
      <c r="AU7339" s="46"/>
      <c r="AV7339" s="46"/>
      <c r="AW7339" s="46"/>
      <c r="AX7339" s="46"/>
      <c r="AY7339" s="46"/>
      <c r="AZ7339" s="46"/>
      <c r="BA7339" s="46"/>
      <c r="BB7339" s="46"/>
      <c r="BC7339" s="46"/>
      <c r="BD7339" s="46"/>
      <c r="BE7339" s="46"/>
      <c r="BF7339" s="46"/>
      <c r="BG7339" s="46"/>
      <c r="BH7339" s="46"/>
      <c r="BI7339" s="46"/>
      <c r="BJ7339" s="46"/>
      <c r="BK7339" s="46"/>
      <c r="BL7339" s="46"/>
      <c r="BM7339" s="46"/>
      <c r="BN7339" s="46"/>
      <c r="BO7339" s="46"/>
      <c r="BP7339" s="46"/>
      <c r="BQ7339" s="46"/>
      <c r="BR7339" s="46"/>
      <c r="BS7339" s="46"/>
      <c r="BT7339" s="46"/>
      <c r="BU7339" s="46"/>
      <c r="BV7339" s="46"/>
      <c r="BW7339" s="46"/>
      <c r="BX7339" s="46"/>
      <c r="BY7339" s="46"/>
      <c r="BZ7339" s="46"/>
      <c r="CA7339" s="46"/>
      <c r="CB7339" s="46"/>
      <c r="CC7339" s="46"/>
      <c r="CD7339" s="46"/>
      <c r="CE7339" s="46"/>
      <c r="CF7339" s="46"/>
      <c r="CG7339" s="46"/>
      <c r="CH7339" s="46"/>
      <c r="CI7339" s="46"/>
      <c r="CJ7339" s="46"/>
      <c r="CK7339" s="46"/>
      <c r="CL7339" s="46"/>
      <c r="CM7339" s="46"/>
      <c r="CN7339" s="46"/>
      <c r="CO7339" s="46"/>
      <c r="CP7339" s="46"/>
      <c r="CQ7339" s="46"/>
      <c r="CR7339" s="46"/>
      <c r="CS7339" s="46"/>
      <c r="CT7339" s="46"/>
      <c r="CU7339" s="46"/>
      <c r="CV7339" s="46"/>
      <c r="CW7339" s="46"/>
      <c r="CX7339" s="46"/>
      <c r="CY7339" s="46"/>
      <c r="CZ7339" s="46"/>
      <c r="DA7339" s="46"/>
      <c r="DB7339" s="46"/>
      <c r="DC7339" s="46"/>
      <c r="DD7339" s="46"/>
      <c r="DE7339" s="46"/>
      <c r="DF7339" s="46"/>
      <c r="DG7339" s="46"/>
      <c r="DH7339" s="46"/>
      <c r="DI7339" s="46"/>
      <c r="DJ7339" s="46"/>
      <c r="DK7339" s="46"/>
      <c r="DL7339" s="46"/>
      <c r="DM7339" s="46"/>
      <c r="DN7339" s="46"/>
      <c r="DO7339" s="46"/>
      <c r="DP7339" s="46"/>
      <c r="DQ7339" s="46"/>
      <c r="DR7339" s="46"/>
      <c r="DS7339" s="46"/>
      <c r="DT7339" s="46"/>
      <c r="DU7339" s="46"/>
      <c r="DV7339" s="46"/>
      <c r="DW7339" s="46"/>
      <c r="DX7339" s="46"/>
      <c r="DY7339" s="46"/>
      <c r="DZ7339" s="46"/>
      <c r="EA7339" s="46"/>
      <c r="EB7339" s="46"/>
      <c r="EC7339" s="46"/>
      <c r="ED7339" s="46"/>
      <c r="EE7339" s="46"/>
      <c r="EF7339" s="46"/>
      <c r="EG7339" s="46"/>
      <c r="EH7339" s="46"/>
      <c r="EI7339" s="46"/>
      <c r="EJ7339" s="46"/>
      <c r="EK7339" s="46"/>
      <c r="EL7339" s="46"/>
      <c r="EM7339" s="46"/>
      <c r="EN7339" s="46"/>
      <c r="EO7339" s="46"/>
      <c r="EP7339" s="46"/>
      <c r="EQ7339" s="46"/>
      <c r="ER7339" s="46"/>
      <c r="ES7339" s="46"/>
      <c r="ET7339" s="46"/>
      <c r="EU7339" s="46"/>
      <c r="EV7339" s="46"/>
      <c r="EW7339" s="46"/>
      <c r="EX7339" s="46"/>
      <c r="EY7339" s="46"/>
      <c r="EZ7339" s="46"/>
      <c r="FA7339" s="46"/>
      <c r="FB7339" s="46"/>
      <c r="FC7339" s="46"/>
      <c r="FD7339" s="46"/>
      <c r="FE7339" s="46"/>
      <c r="FF7339" s="46"/>
      <c r="FG7339" s="46"/>
      <c r="FH7339" s="46"/>
      <c r="FI7339" s="46"/>
      <c r="FJ7339" s="46"/>
      <c r="FK7339" s="46"/>
      <c r="FL7339" s="46"/>
      <c r="FM7339" s="46"/>
      <c r="FN7339" s="46"/>
      <c r="FO7339" s="46"/>
      <c r="FP7339" s="46"/>
      <c r="FQ7339" s="46"/>
      <c r="FR7339" s="46"/>
      <c r="FS7339" s="46"/>
      <c r="FT7339" s="46"/>
      <c r="FU7339" s="46"/>
    </row>
    <row r="7340" spans="2:177" s="18" customFormat="1" ht="51" customHeight="1" outlineLevel="1">
      <c r="B7340" s="58" t="s">
        <v>16719</v>
      </c>
      <c r="C7340" s="178" t="s">
        <v>66</v>
      </c>
      <c r="D7340" s="85" t="s">
        <v>16674</v>
      </c>
      <c r="E7340" s="85" t="s">
        <v>16675</v>
      </c>
      <c r="F7340" s="85" t="s">
        <v>16676</v>
      </c>
      <c r="G7340" s="85" t="s">
        <v>16677</v>
      </c>
      <c r="H7340" s="85" t="s">
        <v>16678</v>
      </c>
      <c r="I7340" s="85" t="s">
        <v>16720</v>
      </c>
      <c r="J7340" s="85"/>
      <c r="K7340" s="178" t="s">
        <v>113</v>
      </c>
      <c r="L7340" s="178">
        <v>0</v>
      </c>
      <c r="M7340" s="178">
        <v>230000000</v>
      </c>
      <c r="N7340" s="41" t="s">
        <v>74</v>
      </c>
      <c r="O7340" s="178" t="s">
        <v>198</v>
      </c>
      <c r="P7340" s="178" t="s">
        <v>86</v>
      </c>
      <c r="Q7340" s="178" t="s">
        <v>77</v>
      </c>
      <c r="R7340" s="178" t="s">
        <v>234</v>
      </c>
      <c r="S7340" s="178" t="s">
        <v>121</v>
      </c>
      <c r="T7340" s="178" t="s">
        <v>1081</v>
      </c>
      <c r="U7340" s="178" t="s">
        <v>16718</v>
      </c>
      <c r="V7340" s="178">
        <v>295</v>
      </c>
      <c r="W7340" s="178">
        <v>5009.01</v>
      </c>
      <c r="X7340" s="337">
        <v>1477657.95</v>
      </c>
      <c r="Y7340" s="337">
        <f t="shared" si="231"/>
        <v>1654976.9040000001</v>
      </c>
      <c r="Z7340" s="178"/>
      <c r="AA7340" s="178">
        <v>2014</v>
      </c>
      <c r="AB7340" s="85"/>
      <c r="AC7340" s="46"/>
      <c r="AD7340" s="46"/>
      <c r="AE7340" s="46"/>
      <c r="AF7340" s="46"/>
      <c r="AG7340" s="46"/>
      <c r="AH7340" s="46"/>
      <c r="AI7340" s="46"/>
      <c r="AJ7340" s="46"/>
      <c r="AK7340" s="46"/>
      <c r="AL7340" s="46"/>
      <c r="AM7340" s="46"/>
      <c r="AN7340" s="46"/>
      <c r="AO7340" s="46"/>
      <c r="AP7340" s="46"/>
      <c r="AQ7340" s="46"/>
      <c r="AR7340" s="46"/>
      <c r="AS7340" s="46"/>
      <c r="AT7340" s="46"/>
      <c r="AU7340" s="46"/>
      <c r="AV7340" s="46"/>
      <c r="AW7340" s="46"/>
      <c r="AX7340" s="46"/>
      <c r="AY7340" s="46"/>
      <c r="AZ7340" s="46"/>
      <c r="BA7340" s="46"/>
      <c r="BB7340" s="46"/>
      <c r="BC7340" s="46"/>
      <c r="BD7340" s="46"/>
      <c r="BE7340" s="46"/>
      <c r="BF7340" s="46"/>
      <c r="BG7340" s="46"/>
      <c r="BH7340" s="46"/>
      <c r="BI7340" s="46"/>
      <c r="BJ7340" s="46"/>
      <c r="BK7340" s="46"/>
      <c r="BL7340" s="46"/>
      <c r="BM7340" s="46"/>
      <c r="BN7340" s="46"/>
      <c r="BO7340" s="46"/>
      <c r="BP7340" s="46"/>
      <c r="BQ7340" s="46"/>
      <c r="BR7340" s="46"/>
      <c r="BS7340" s="46"/>
      <c r="BT7340" s="46"/>
      <c r="BU7340" s="46"/>
      <c r="BV7340" s="46"/>
      <c r="BW7340" s="46"/>
      <c r="BX7340" s="46"/>
      <c r="BY7340" s="46"/>
      <c r="BZ7340" s="46"/>
      <c r="CA7340" s="46"/>
      <c r="CB7340" s="46"/>
      <c r="CC7340" s="46"/>
      <c r="CD7340" s="46"/>
      <c r="CE7340" s="46"/>
      <c r="CF7340" s="46"/>
      <c r="CG7340" s="46"/>
      <c r="CH7340" s="46"/>
      <c r="CI7340" s="46"/>
      <c r="CJ7340" s="46"/>
      <c r="CK7340" s="46"/>
      <c r="CL7340" s="46"/>
      <c r="CM7340" s="46"/>
      <c r="CN7340" s="46"/>
      <c r="CO7340" s="46"/>
      <c r="CP7340" s="46"/>
      <c r="CQ7340" s="46"/>
      <c r="CR7340" s="46"/>
      <c r="CS7340" s="46"/>
      <c r="CT7340" s="46"/>
      <c r="CU7340" s="46"/>
      <c r="CV7340" s="46"/>
      <c r="CW7340" s="46"/>
      <c r="CX7340" s="46"/>
      <c r="CY7340" s="46"/>
      <c r="CZ7340" s="46"/>
      <c r="DA7340" s="46"/>
      <c r="DB7340" s="46"/>
      <c r="DC7340" s="46"/>
      <c r="DD7340" s="46"/>
      <c r="DE7340" s="46"/>
      <c r="DF7340" s="46"/>
      <c r="DG7340" s="46"/>
      <c r="DH7340" s="46"/>
      <c r="DI7340" s="46"/>
      <c r="DJ7340" s="46"/>
      <c r="DK7340" s="46"/>
      <c r="DL7340" s="46"/>
      <c r="DM7340" s="46"/>
      <c r="DN7340" s="46"/>
      <c r="DO7340" s="46"/>
      <c r="DP7340" s="46"/>
      <c r="DQ7340" s="46"/>
      <c r="DR7340" s="46"/>
      <c r="DS7340" s="46"/>
      <c r="DT7340" s="46"/>
      <c r="DU7340" s="46"/>
      <c r="DV7340" s="46"/>
      <c r="DW7340" s="46"/>
      <c r="DX7340" s="46"/>
      <c r="DY7340" s="46"/>
      <c r="DZ7340" s="46"/>
      <c r="EA7340" s="46"/>
      <c r="EB7340" s="46"/>
      <c r="EC7340" s="46"/>
      <c r="ED7340" s="46"/>
      <c r="EE7340" s="46"/>
      <c r="EF7340" s="46"/>
      <c r="EG7340" s="46"/>
      <c r="EH7340" s="46"/>
      <c r="EI7340" s="46"/>
      <c r="EJ7340" s="46"/>
      <c r="EK7340" s="46"/>
      <c r="EL7340" s="46"/>
      <c r="EM7340" s="46"/>
      <c r="EN7340" s="46"/>
      <c r="EO7340" s="46"/>
      <c r="EP7340" s="46"/>
      <c r="EQ7340" s="46"/>
      <c r="ER7340" s="46"/>
      <c r="ES7340" s="46"/>
      <c r="ET7340" s="46"/>
      <c r="EU7340" s="46"/>
      <c r="EV7340" s="46"/>
      <c r="EW7340" s="46"/>
      <c r="EX7340" s="46"/>
      <c r="EY7340" s="46"/>
      <c r="EZ7340" s="46"/>
      <c r="FA7340" s="46"/>
      <c r="FB7340" s="46"/>
      <c r="FC7340" s="46"/>
      <c r="FD7340" s="46"/>
      <c r="FE7340" s="46"/>
      <c r="FF7340" s="46"/>
      <c r="FG7340" s="46"/>
      <c r="FH7340" s="46"/>
      <c r="FI7340" s="46"/>
      <c r="FJ7340" s="46"/>
      <c r="FK7340" s="46"/>
      <c r="FL7340" s="46"/>
      <c r="FM7340" s="46"/>
      <c r="FN7340" s="46"/>
      <c r="FO7340" s="46"/>
      <c r="FP7340" s="46"/>
      <c r="FQ7340" s="46"/>
      <c r="FR7340" s="46"/>
      <c r="FS7340" s="46"/>
      <c r="FT7340" s="46"/>
      <c r="FU7340" s="46"/>
    </row>
    <row r="7341" spans="2:177" s="18" customFormat="1" ht="51" customHeight="1" outlineLevel="1">
      <c r="B7341" s="58" t="s">
        <v>16721</v>
      </c>
      <c r="C7341" s="178" t="s">
        <v>66</v>
      </c>
      <c r="D7341" s="85" t="s">
        <v>16674</v>
      </c>
      <c r="E7341" s="85" t="s">
        <v>16675</v>
      </c>
      <c r="F7341" s="85" t="s">
        <v>16676</v>
      </c>
      <c r="G7341" s="85" t="s">
        <v>16677</v>
      </c>
      <c r="H7341" s="85" t="s">
        <v>16678</v>
      </c>
      <c r="I7341" s="85" t="s">
        <v>16722</v>
      </c>
      <c r="J7341" s="85"/>
      <c r="K7341" s="178" t="s">
        <v>113</v>
      </c>
      <c r="L7341" s="178">
        <v>0</v>
      </c>
      <c r="M7341" s="178">
        <v>230000000</v>
      </c>
      <c r="N7341" s="41" t="s">
        <v>74</v>
      </c>
      <c r="O7341" s="178" t="s">
        <v>198</v>
      </c>
      <c r="P7341" s="178" t="s">
        <v>86</v>
      </c>
      <c r="Q7341" s="178" t="s">
        <v>77</v>
      </c>
      <c r="R7341" s="178" t="s">
        <v>234</v>
      </c>
      <c r="S7341" s="178" t="s">
        <v>121</v>
      </c>
      <c r="T7341" s="178" t="s">
        <v>1081</v>
      </c>
      <c r="U7341" s="178" t="s">
        <v>16718</v>
      </c>
      <c r="V7341" s="178">
        <v>138</v>
      </c>
      <c r="W7341" s="178">
        <v>11071.42</v>
      </c>
      <c r="X7341" s="337">
        <v>1527855.96</v>
      </c>
      <c r="Y7341" s="337">
        <f t="shared" si="231"/>
        <v>1711198.6752000002</v>
      </c>
      <c r="Z7341" s="178"/>
      <c r="AA7341" s="178">
        <v>2014</v>
      </c>
      <c r="AB7341" s="85"/>
      <c r="AC7341" s="46"/>
      <c r="AD7341" s="46"/>
      <c r="AE7341" s="46"/>
      <c r="AF7341" s="46"/>
      <c r="AG7341" s="46"/>
      <c r="AH7341" s="46"/>
      <c r="AI7341" s="46"/>
      <c r="AJ7341" s="46"/>
      <c r="AK7341" s="46"/>
      <c r="AL7341" s="46"/>
      <c r="AM7341" s="46"/>
      <c r="AN7341" s="46"/>
      <c r="AO7341" s="46"/>
      <c r="AP7341" s="46"/>
      <c r="AQ7341" s="46"/>
      <c r="AR7341" s="46"/>
      <c r="AS7341" s="46"/>
      <c r="AT7341" s="46"/>
      <c r="AU7341" s="46"/>
      <c r="AV7341" s="46"/>
      <c r="AW7341" s="46"/>
      <c r="AX7341" s="46"/>
      <c r="AY7341" s="46"/>
      <c r="AZ7341" s="46"/>
      <c r="BA7341" s="46"/>
      <c r="BB7341" s="46"/>
      <c r="BC7341" s="46"/>
      <c r="BD7341" s="46"/>
      <c r="BE7341" s="46"/>
      <c r="BF7341" s="46"/>
      <c r="BG7341" s="46"/>
      <c r="BH7341" s="46"/>
      <c r="BI7341" s="46"/>
      <c r="BJ7341" s="46"/>
      <c r="BK7341" s="46"/>
      <c r="BL7341" s="46"/>
      <c r="BM7341" s="46"/>
      <c r="BN7341" s="46"/>
      <c r="BO7341" s="46"/>
      <c r="BP7341" s="46"/>
      <c r="BQ7341" s="46"/>
      <c r="BR7341" s="46"/>
      <c r="BS7341" s="46"/>
      <c r="BT7341" s="46"/>
      <c r="BU7341" s="46"/>
      <c r="BV7341" s="46"/>
      <c r="BW7341" s="46"/>
      <c r="BX7341" s="46"/>
      <c r="BY7341" s="46"/>
      <c r="BZ7341" s="46"/>
      <c r="CA7341" s="46"/>
      <c r="CB7341" s="46"/>
      <c r="CC7341" s="46"/>
      <c r="CD7341" s="46"/>
      <c r="CE7341" s="46"/>
      <c r="CF7341" s="46"/>
      <c r="CG7341" s="46"/>
      <c r="CH7341" s="46"/>
      <c r="CI7341" s="46"/>
      <c r="CJ7341" s="46"/>
      <c r="CK7341" s="46"/>
      <c r="CL7341" s="46"/>
      <c r="CM7341" s="46"/>
      <c r="CN7341" s="46"/>
      <c r="CO7341" s="46"/>
      <c r="CP7341" s="46"/>
      <c r="CQ7341" s="46"/>
      <c r="CR7341" s="46"/>
      <c r="CS7341" s="46"/>
      <c r="CT7341" s="46"/>
      <c r="CU7341" s="46"/>
      <c r="CV7341" s="46"/>
      <c r="CW7341" s="46"/>
      <c r="CX7341" s="46"/>
      <c r="CY7341" s="46"/>
      <c r="CZ7341" s="46"/>
      <c r="DA7341" s="46"/>
      <c r="DB7341" s="46"/>
      <c r="DC7341" s="46"/>
      <c r="DD7341" s="46"/>
      <c r="DE7341" s="46"/>
      <c r="DF7341" s="46"/>
      <c r="DG7341" s="46"/>
      <c r="DH7341" s="46"/>
      <c r="DI7341" s="46"/>
      <c r="DJ7341" s="46"/>
      <c r="DK7341" s="46"/>
      <c r="DL7341" s="46"/>
      <c r="DM7341" s="46"/>
      <c r="DN7341" s="46"/>
      <c r="DO7341" s="46"/>
      <c r="DP7341" s="46"/>
      <c r="DQ7341" s="46"/>
      <c r="DR7341" s="46"/>
      <c r="DS7341" s="46"/>
      <c r="DT7341" s="46"/>
      <c r="DU7341" s="46"/>
      <c r="DV7341" s="46"/>
      <c r="DW7341" s="46"/>
      <c r="DX7341" s="46"/>
      <c r="DY7341" s="46"/>
      <c r="DZ7341" s="46"/>
      <c r="EA7341" s="46"/>
      <c r="EB7341" s="46"/>
      <c r="EC7341" s="46"/>
      <c r="ED7341" s="46"/>
      <c r="EE7341" s="46"/>
      <c r="EF7341" s="46"/>
      <c r="EG7341" s="46"/>
      <c r="EH7341" s="46"/>
      <c r="EI7341" s="46"/>
      <c r="EJ7341" s="46"/>
      <c r="EK7341" s="46"/>
      <c r="EL7341" s="46"/>
      <c r="EM7341" s="46"/>
      <c r="EN7341" s="46"/>
      <c r="EO7341" s="46"/>
      <c r="EP7341" s="46"/>
      <c r="EQ7341" s="46"/>
      <c r="ER7341" s="46"/>
      <c r="ES7341" s="46"/>
      <c r="ET7341" s="46"/>
      <c r="EU7341" s="46"/>
      <c r="EV7341" s="46"/>
      <c r="EW7341" s="46"/>
      <c r="EX7341" s="46"/>
      <c r="EY7341" s="46"/>
      <c r="EZ7341" s="46"/>
      <c r="FA7341" s="46"/>
      <c r="FB7341" s="46"/>
      <c r="FC7341" s="46"/>
      <c r="FD7341" s="46"/>
      <c r="FE7341" s="46"/>
      <c r="FF7341" s="46"/>
      <c r="FG7341" s="46"/>
      <c r="FH7341" s="46"/>
      <c r="FI7341" s="46"/>
      <c r="FJ7341" s="46"/>
      <c r="FK7341" s="46"/>
      <c r="FL7341" s="46"/>
      <c r="FM7341" s="46"/>
      <c r="FN7341" s="46"/>
      <c r="FO7341" s="46"/>
      <c r="FP7341" s="46"/>
      <c r="FQ7341" s="46"/>
      <c r="FR7341" s="46"/>
      <c r="FS7341" s="46"/>
      <c r="FT7341" s="46"/>
      <c r="FU7341" s="46"/>
    </row>
    <row r="7342" spans="2:177" s="18" customFormat="1" ht="51" customHeight="1" outlineLevel="1">
      <c r="B7342" s="338" t="s">
        <v>16723</v>
      </c>
      <c r="C7342" s="85" t="s">
        <v>66</v>
      </c>
      <c r="D7342" s="85" t="s">
        <v>16724</v>
      </c>
      <c r="E7342" s="85" t="s">
        <v>16725</v>
      </c>
      <c r="F7342" s="85" t="s">
        <v>16726</v>
      </c>
      <c r="G7342" s="85" t="s">
        <v>16727</v>
      </c>
      <c r="H7342" s="85" t="s">
        <v>16728</v>
      </c>
      <c r="I7342" s="85" t="s">
        <v>16729</v>
      </c>
      <c r="J7342" s="85" t="s">
        <v>16730</v>
      </c>
      <c r="K7342" s="85" t="s">
        <v>10618</v>
      </c>
      <c r="L7342" s="85">
        <v>0</v>
      </c>
      <c r="M7342" s="85">
        <v>230000000</v>
      </c>
      <c r="N7342" s="41" t="s">
        <v>74</v>
      </c>
      <c r="O7342" s="85" t="s">
        <v>16172</v>
      </c>
      <c r="P7342" s="85" t="s">
        <v>86</v>
      </c>
      <c r="Q7342" s="85" t="s">
        <v>77</v>
      </c>
      <c r="R7342" s="85" t="s">
        <v>4628</v>
      </c>
      <c r="S7342" s="85" t="s">
        <v>121</v>
      </c>
      <c r="T7342" s="85" t="s">
        <v>2446</v>
      </c>
      <c r="U7342" s="85" t="s">
        <v>16731</v>
      </c>
      <c r="V7342" s="85">
        <v>2</v>
      </c>
      <c r="W7342" s="85">
        <v>3704000</v>
      </c>
      <c r="X7342" s="159">
        <v>7408000</v>
      </c>
      <c r="Y7342" s="159">
        <v>8296960.0000000009</v>
      </c>
      <c r="Z7342" s="85"/>
      <c r="AA7342" s="85">
        <v>2014</v>
      </c>
      <c r="AB7342" s="85"/>
      <c r="AC7342" s="46"/>
      <c r="AD7342" s="46"/>
      <c r="AE7342" s="46"/>
      <c r="AF7342" s="46"/>
      <c r="AG7342" s="46"/>
      <c r="AH7342" s="46"/>
      <c r="AI7342" s="46"/>
      <c r="AJ7342" s="46"/>
      <c r="AK7342" s="46"/>
      <c r="AL7342" s="46"/>
      <c r="AM7342" s="46"/>
      <c r="AN7342" s="46"/>
      <c r="AO7342" s="46"/>
      <c r="AP7342" s="46"/>
      <c r="AQ7342" s="46"/>
      <c r="AR7342" s="46"/>
      <c r="AS7342" s="46"/>
      <c r="AT7342" s="46"/>
      <c r="AU7342" s="46"/>
      <c r="AV7342" s="46"/>
      <c r="AW7342" s="46"/>
      <c r="AX7342" s="46"/>
      <c r="AY7342" s="46"/>
      <c r="AZ7342" s="46"/>
      <c r="BA7342" s="46"/>
      <c r="BB7342" s="46"/>
      <c r="BC7342" s="46"/>
      <c r="BD7342" s="46"/>
      <c r="BE7342" s="46"/>
      <c r="BF7342" s="46"/>
      <c r="BG7342" s="46"/>
      <c r="BH7342" s="46"/>
      <c r="BI7342" s="46"/>
      <c r="BJ7342" s="46"/>
      <c r="BK7342" s="46"/>
      <c r="BL7342" s="46"/>
      <c r="BM7342" s="46"/>
      <c r="BN7342" s="46"/>
      <c r="BO7342" s="46"/>
      <c r="BP7342" s="46"/>
      <c r="BQ7342" s="46"/>
      <c r="BR7342" s="46"/>
      <c r="BS7342" s="46"/>
      <c r="BT7342" s="46"/>
      <c r="BU7342" s="46"/>
      <c r="BV7342" s="46"/>
      <c r="BW7342" s="46"/>
      <c r="BX7342" s="46"/>
      <c r="BY7342" s="46"/>
      <c r="BZ7342" s="46"/>
      <c r="CA7342" s="46"/>
      <c r="CB7342" s="46"/>
      <c r="CC7342" s="46"/>
      <c r="CD7342" s="46"/>
      <c r="CE7342" s="46"/>
      <c r="CF7342" s="46"/>
      <c r="CG7342" s="46"/>
      <c r="CH7342" s="46"/>
      <c r="CI7342" s="46"/>
      <c r="CJ7342" s="46"/>
      <c r="CK7342" s="46"/>
      <c r="CL7342" s="46"/>
      <c r="CM7342" s="46"/>
      <c r="CN7342" s="46"/>
      <c r="CO7342" s="46"/>
      <c r="CP7342" s="46"/>
      <c r="CQ7342" s="46"/>
      <c r="CR7342" s="46"/>
      <c r="CS7342" s="46"/>
      <c r="CT7342" s="46"/>
      <c r="CU7342" s="46"/>
      <c r="CV7342" s="46"/>
      <c r="CW7342" s="46"/>
      <c r="CX7342" s="46"/>
      <c r="CY7342" s="46"/>
      <c r="CZ7342" s="46"/>
      <c r="DA7342" s="46"/>
      <c r="DB7342" s="46"/>
      <c r="DC7342" s="46"/>
      <c r="DD7342" s="46"/>
      <c r="DE7342" s="46"/>
      <c r="DF7342" s="46"/>
      <c r="DG7342" s="46"/>
      <c r="DH7342" s="46"/>
      <c r="DI7342" s="46"/>
      <c r="DJ7342" s="46"/>
      <c r="DK7342" s="46"/>
      <c r="DL7342" s="46"/>
      <c r="DM7342" s="46"/>
      <c r="DN7342" s="46"/>
      <c r="DO7342" s="46"/>
      <c r="DP7342" s="46"/>
      <c r="DQ7342" s="46"/>
      <c r="DR7342" s="46"/>
      <c r="DS7342" s="46"/>
      <c r="DT7342" s="46"/>
      <c r="DU7342" s="46"/>
      <c r="DV7342" s="46"/>
      <c r="DW7342" s="46"/>
      <c r="DX7342" s="46"/>
      <c r="DY7342" s="46"/>
      <c r="DZ7342" s="46"/>
      <c r="EA7342" s="46"/>
      <c r="EB7342" s="46"/>
      <c r="EC7342" s="46"/>
      <c r="ED7342" s="46"/>
      <c r="EE7342" s="46"/>
      <c r="EF7342" s="46"/>
      <c r="EG7342" s="46"/>
      <c r="EH7342" s="46"/>
      <c r="EI7342" s="46"/>
      <c r="EJ7342" s="46"/>
      <c r="EK7342" s="46"/>
      <c r="EL7342" s="46"/>
      <c r="EM7342" s="46"/>
      <c r="EN7342" s="46"/>
      <c r="EO7342" s="46"/>
      <c r="EP7342" s="46"/>
      <c r="EQ7342" s="46"/>
      <c r="ER7342" s="46"/>
      <c r="ES7342" s="46"/>
      <c r="ET7342" s="46"/>
      <c r="EU7342" s="46"/>
      <c r="EV7342" s="46"/>
      <c r="EW7342" s="46"/>
      <c r="EX7342" s="46"/>
      <c r="EY7342" s="46"/>
      <c r="EZ7342" s="46"/>
      <c r="FA7342" s="46"/>
      <c r="FB7342" s="46"/>
      <c r="FC7342" s="46"/>
      <c r="FD7342" s="46"/>
      <c r="FE7342" s="46"/>
      <c r="FF7342" s="46"/>
      <c r="FG7342" s="46"/>
      <c r="FH7342" s="46"/>
      <c r="FI7342" s="46"/>
      <c r="FJ7342" s="46"/>
      <c r="FK7342" s="46"/>
      <c r="FL7342" s="46"/>
      <c r="FM7342" s="46"/>
      <c r="FN7342" s="46"/>
      <c r="FO7342" s="46"/>
      <c r="FP7342" s="46"/>
      <c r="FQ7342" s="46"/>
      <c r="FR7342" s="46"/>
      <c r="FS7342" s="46"/>
      <c r="FT7342" s="46"/>
      <c r="FU7342" s="46"/>
    </row>
    <row r="7343" spans="2:177" s="18" customFormat="1" ht="51" customHeight="1" outlineLevel="1">
      <c r="B7343" s="58" t="s">
        <v>16732</v>
      </c>
      <c r="C7343" s="178" t="s">
        <v>66</v>
      </c>
      <c r="D7343" s="85" t="s">
        <v>15859</v>
      </c>
      <c r="E7343" s="85" t="s">
        <v>15860</v>
      </c>
      <c r="F7343" s="85" t="s">
        <v>15861</v>
      </c>
      <c r="G7343" s="85" t="s">
        <v>15862</v>
      </c>
      <c r="H7343" s="85" t="s">
        <v>15863</v>
      </c>
      <c r="I7343" s="85" t="s">
        <v>15864</v>
      </c>
      <c r="J7343" s="85" t="s">
        <v>15864</v>
      </c>
      <c r="K7343" s="178" t="s">
        <v>96</v>
      </c>
      <c r="L7343" s="178">
        <v>0</v>
      </c>
      <c r="M7343" s="178">
        <v>230000000</v>
      </c>
      <c r="N7343" s="41" t="s">
        <v>74</v>
      </c>
      <c r="O7343" s="178" t="s">
        <v>198</v>
      </c>
      <c r="P7343" s="178" t="s">
        <v>86</v>
      </c>
      <c r="Q7343" s="178" t="s">
        <v>77</v>
      </c>
      <c r="R7343" s="178" t="s">
        <v>234</v>
      </c>
      <c r="S7343" s="178" t="s">
        <v>121</v>
      </c>
      <c r="T7343" s="178">
        <v>839</v>
      </c>
      <c r="U7343" s="178" t="s">
        <v>93</v>
      </c>
      <c r="V7343" s="178">
        <v>1</v>
      </c>
      <c r="W7343" s="178">
        <v>64732142.850000001</v>
      </c>
      <c r="X7343" s="337">
        <f>V7343*W7343</f>
        <v>64732142.850000001</v>
      </c>
      <c r="Y7343" s="337">
        <f t="shared" ref="Y7343:Y7345" si="232">X7343*1.12</f>
        <v>72499999.992000014</v>
      </c>
      <c r="Z7343" s="178"/>
      <c r="AA7343" s="178">
        <v>2014</v>
      </c>
      <c r="AB7343" s="85"/>
      <c r="AC7343" s="46"/>
      <c r="AD7343" s="46"/>
      <c r="AE7343" s="46"/>
      <c r="AF7343" s="46"/>
      <c r="AG7343" s="46"/>
      <c r="AH7343" s="46"/>
      <c r="AI7343" s="46"/>
      <c r="AJ7343" s="46"/>
      <c r="AK7343" s="46"/>
      <c r="AL7343" s="46"/>
      <c r="AM7343" s="46"/>
      <c r="AN7343" s="46"/>
      <c r="AO7343" s="46"/>
      <c r="AP7343" s="46"/>
      <c r="AQ7343" s="46"/>
      <c r="AR7343" s="46"/>
      <c r="AS7343" s="46"/>
      <c r="AT7343" s="46"/>
      <c r="AU7343" s="46"/>
      <c r="AV7343" s="46"/>
      <c r="AW7343" s="46"/>
      <c r="AX7343" s="46"/>
      <c r="AY7343" s="46"/>
      <c r="AZ7343" s="46"/>
      <c r="BA7343" s="46"/>
      <c r="BB7343" s="46"/>
      <c r="BC7343" s="46"/>
      <c r="BD7343" s="46"/>
      <c r="BE7343" s="46"/>
      <c r="BF7343" s="46"/>
      <c r="BG7343" s="46"/>
      <c r="BH7343" s="46"/>
      <c r="BI7343" s="46"/>
      <c r="BJ7343" s="46"/>
      <c r="BK7343" s="46"/>
      <c r="BL7343" s="46"/>
      <c r="BM7343" s="46"/>
      <c r="BN7343" s="46"/>
      <c r="BO7343" s="46"/>
      <c r="BP7343" s="46"/>
      <c r="BQ7343" s="46"/>
      <c r="BR7343" s="46"/>
      <c r="BS7343" s="46"/>
      <c r="BT7343" s="46"/>
      <c r="BU7343" s="46"/>
      <c r="BV7343" s="46"/>
      <c r="BW7343" s="46"/>
      <c r="BX7343" s="46"/>
      <c r="BY7343" s="46"/>
      <c r="BZ7343" s="46"/>
      <c r="CA7343" s="46"/>
      <c r="CB7343" s="46"/>
      <c r="CC7343" s="46"/>
      <c r="CD7343" s="46"/>
      <c r="CE7343" s="46"/>
      <c r="CF7343" s="46"/>
      <c r="CG7343" s="46"/>
      <c r="CH7343" s="46"/>
      <c r="CI7343" s="46"/>
      <c r="CJ7343" s="46"/>
      <c r="CK7343" s="46"/>
      <c r="CL7343" s="46"/>
      <c r="CM7343" s="46"/>
      <c r="CN7343" s="46"/>
      <c r="CO7343" s="46"/>
      <c r="CP7343" s="46"/>
      <c r="CQ7343" s="46"/>
      <c r="CR7343" s="46"/>
      <c r="CS7343" s="46"/>
      <c r="CT7343" s="46"/>
      <c r="CU7343" s="46"/>
      <c r="CV7343" s="46"/>
      <c r="CW7343" s="46"/>
      <c r="CX7343" s="46"/>
      <c r="CY7343" s="46"/>
      <c r="CZ7343" s="46"/>
      <c r="DA7343" s="46"/>
      <c r="DB7343" s="46"/>
      <c r="DC7343" s="46"/>
      <c r="DD7343" s="46"/>
      <c r="DE7343" s="46"/>
      <c r="DF7343" s="46"/>
      <c r="DG7343" s="46"/>
      <c r="DH7343" s="46"/>
      <c r="DI7343" s="46"/>
      <c r="DJ7343" s="46"/>
      <c r="DK7343" s="46"/>
      <c r="DL7343" s="46"/>
      <c r="DM7343" s="46"/>
      <c r="DN7343" s="46"/>
      <c r="DO7343" s="46"/>
      <c r="DP7343" s="46"/>
      <c r="DQ7343" s="46"/>
      <c r="DR7343" s="46"/>
      <c r="DS7343" s="46"/>
      <c r="DT7343" s="46"/>
      <c r="DU7343" s="46"/>
      <c r="DV7343" s="46"/>
      <c r="DW7343" s="46"/>
      <c r="DX7343" s="46"/>
      <c r="DY7343" s="46"/>
      <c r="DZ7343" s="46"/>
      <c r="EA7343" s="46"/>
      <c r="EB7343" s="46"/>
      <c r="EC7343" s="46"/>
      <c r="ED7343" s="46"/>
      <c r="EE7343" s="46"/>
      <c r="EF7343" s="46"/>
      <c r="EG7343" s="46"/>
      <c r="EH7343" s="46"/>
      <c r="EI7343" s="46"/>
      <c r="EJ7343" s="46"/>
      <c r="EK7343" s="46"/>
      <c r="EL7343" s="46"/>
      <c r="EM7343" s="46"/>
      <c r="EN7343" s="46"/>
      <c r="EO7343" s="46"/>
      <c r="EP7343" s="46"/>
      <c r="EQ7343" s="46"/>
      <c r="ER7343" s="46"/>
      <c r="ES7343" s="46"/>
      <c r="ET7343" s="46"/>
      <c r="EU7343" s="46"/>
      <c r="EV7343" s="46"/>
      <c r="EW7343" s="46"/>
      <c r="EX7343" s="46"/>
      <c r="EY7343" s="46"/>
      <c r="EZ7343" s="46"/>
      <c r="FA7343" s="46"/>
      <c r="FB7343" s="46"/>
      <c r="FC7343" s="46"/>
      <c r="FD7343" s="46"/>
      <c r="FE7343" s="46"/>
      <c r="FF7343" s="46"/>
      <c r="FG7343" s="46"/>
      <c r="FH7343" s="46"/>
      <c r="FI7343" s="46"/>
      <c r="FJ7343" s="46"/>
      <c r="FK7343" s="46"/>
      <c r="FL7343" s="46"/>
      <c r="FM7343" s="46"/>
      <c r="FN7343" s="46"/>
      <c r="FO7343" s="46"/>
      <c r="FP7343" s="46"/>
      <c r="FQ7343" s="46"/>
      <c r="FR7343" s="46"/>
      <c r="FS7343" s="46"/>
      <c r="FT7343" s="46"/>
      <c r="FU7343" s="46"/>
    </row>
    <row r="7344" spans="2:177" s="18" customFormat="1" ht="51" customHeight="1" outlineLevel="1">
      <c r="B7344" s="58" t="s">
        <v>16733</v>
      </c>
      <c r="C7344" s="178" t="s">
        <v>66</v>
      </c>
      <c r="D7344" s="85" t="s">
        <v>6548</v>
      </c>
      <c r="E7344" s="85" t="s">
        <v>6549</v>
      </c>
      <c r="F7344" s="85" t="s">
        <v>6550</v>
      </c>
      <c r="G7344" s="85" t="s">
        <v>6551</v>
      </c>
      <c r="H7344" s="85" t="s">
        <v>6552</v>
      </c>
      <c r="I7344" s="85" t="s">
        <v>15866</v>
      </c>
      <c r="J7344" s="85" t="s">
        <v>15867</v>
      </c>
      <c r="K7344" s="178" t="s">
        <v>10618</v>
      </c>
      <c r="L7344" s="178">
        <v>0</v>
      </c>
      <c r="M7344" s="178">
        <v>230000000</v>
      </c>
      <c r="N7344" s="41" t="s">
        <v>74</v>
      </c>
      <c r="O7344" s="178" t="s">
        <v>198</v>
      </c>
      <c r="P7344" s="178" t="s">
        <v>86</v>
      </c>
      <c r="Q7344" s="178" t="s">
        <v>77</v>
      </c>
      <c r="R7344" s="178" t="s">
        <v>234</v>
      </c>
      <c r="S7344" s="178" t="s">
        <v>121</v>
      </c>
      <c r="T7344" s="178">
        <v>839</v>
      </c>
      <c r="U7344" s="178" t="s">
        <v>93</v>
      </c>
      <c r="V7344" s="178">
        <v>45</v>
      </c>
      <c r="W7344" s="178">
        <v>154999.99999999997</v>
      </c>
      <c r="X7344" s="337">
        <f>V7344*W7344</f>
        <v>6974999.9999999991</v>
      </c>
      <c r="Y7344" s="337">
        <f t="shared" si="232"/>
        <v>7812000</v>
      </c>
      <c r="Z7344" s="178"/>
      <c r="AA7344" s="178">
        <v>2014</v>
      </c>
      <c r="AB7344" s="85"/>
      <c r="AC7344" s="46"/>
      <c r="AD7344" s="46"/>
      <c r="AE7344" s="46"/>
      <c r="AF7344" s="46"/>
      <c r="AG7344" s="46"/>
      <c r="AH7344" s="46"/>
      <c r="AI7344" s="46"/>
      <c r="AJ7344" s="46"/>
      <c r="AK7344" s="46"/>
      <c r="AL7344" s="46"/>
      <c r="AM7344" s="46"/>
      <c r="AN7344" s="46"/>
      <c r="AO7344" s="46"/>
      <c r="AP7344" s="46"/>
      <c r="AQ7344" s="46"/>
      <c r="AR7344" s="46"/>
      <c r="AS7344" s="46"/>
      <c r="AT7344" s="46"/>
      <c r="AU7344" s="46"/>
      <c r="AV7344" s="46"/>
      <c r="AW7344" s="46"/>
      <c r="AX7344" s="46"/>
      <c r="AY7344" s="46"/>
      <c r="AZ7344" s="46"/>
      <c r="BA7344" s="46"/>
      <c r="BB7344" s="46"/>
      <c r="BC7344" s="46"/>
      <c r="BD7344" s="46"/>
      <c r="BE7344" s="46"/>
      <c r="BF7344" s="46"/>
      <c r="BG7344" s="46"/>
      <c r="BH7344" s="46"/>
      <c r="BI7344" s="46"/>
      <c r="BJ7344" s="46"/>
      <c r="BK7344" s="46"/>
      <c r="BL7344" s="46"/>
      <c r="BM7344" s="46"/>
      <c r="BN7344" s="46"/>
      <c r="BO7344" s="46"/>
      <c r="BP7344" s="46"/>
      <c r="BQ7344" s="46"/>
      <c r="BR7344" s="46"/>
      <c r="BS7344" s="46"/>
      <c r="BT7344" s="46"/>
      <c r="BU7344" s="46"/>
      <c r="BV7344" s="46"/>
      <c r="BW7344" s="46"/>
      <c r="BX7344" s="46"/>
      <c r="BY7344" s="46"/>
      <c r="BZ7344" s="46"/>
      <c r="CA7344" s="46"/>
      <c r="CB7344" s="46"/>
      <c r="CC7344" s="46"/>
      <c r="CD7344" s="46"/>
      <c r="CE7344" s="46"/>
      <c r="CF7344" s="46"/>
      <c r="CG7344" s="46"/>
      <c r="CH7344" s="46"/>
      <c r="CI7344" s="46"/>
      <c r="CJ7344" s="46"/>
      <c r="CK7344" s="46"/>
      <c r="CL7344" s="46"/>
      <c r="CM7344" s="46"/>
      <c r="CN7344" s="46"/>
      <c r="CO7344" s="46"/>
      <c r="CP7344" s="46"/>
      <c r="CQ7344" s="46"/>
      <c r="CR7344" s="46"/>
      <c r="CS7344" s="46"/>
      <c r="CT7344" s="46"/>
      <c r="CU7344" s="46"/>
      <c r="CV7344" s="46"/>
      <c r="CW7344" s="46"/>
      <c r="CX7344" s="46"/>
      <c r="CY7344" s="46"/>
      <c r="CZ7344" s="46"/>
      <c r="DA7344" s="46"/>
      <c r="DB7344" s="46"/>
      <c r="DC7344" s="46"/>
      <c r="DD7344" s="46"/>
      <c r="DE7344" s="46"/>
      <c r="DF7344" s="46"/>
      <c r="DG7344" s="46"/>
      <c r="DH7344" s="46"/>
      <c r="DI7344" s="46"/>
      <c r="DJ7344" s="46"/>
      <c r="DK7344" s="46"/>
      <c r="DL7344" s="46"/>
      <c r="DM7344" s="46"/>
      <c r="DN7344" s="46"/>
      <c r="DO7344" s="46"/>
      <c r="DP7344" s="46"/>
      <c r="DQ7344" s="46"/>
      <c r="DR7344" s="46"/>
      <c r="DS7344" s="46"/>
      <c r="DT7344" s="46"/>
      <c r="DU7344" s="46"/>
      <c r="DV7344" s="46"/>
      <c r="DW7344" s="46"/>
      <c r="DX7344" s="46"/>
      <c r="DY7344" s="46"/>
      <c r="DZ7344" s="46"/>
      <c r="EA7344" s="46"/>
      <c r="EB7344" s="46"/>
      <c r="EC7344" s="46"/>
      <c r="ED7344" s="46"/>
      <c r="EE7344" s="46"/>
      <c r="EF7344" s="46"/>
      <c r="EG7344" s="46"/>
      <c r="EH7344" s="46"/>
      <c r="EI7344" s="46"/>
      <c r="EJ7344" s="46"/>
      <c r="EK7344" s="46"/>
      <c r="EL7344" s="46"/>
      <c r="EM7344" s="46"/>
      <c r="EN7344" s="46"/>
      <c r="EO7344" s="46"/>
      <c r="EP7344" s="46"/>
      <c r="EQ7344" s="46"/>
      <c r="ER7344" s="46"/>
      <c r="ES7344" s="46"/>
      <c r="ET7344" s="46"/>
      <c r="EU7344" s="46"/>
      <c r="EV7344" s="46"/>
      <c r="EW7344" s="46"/>
      <c r="EX7344" s="46"/>
      <c r="EY7344" s="46"/>
      <c r="EZ7344" s="46"/>
      <c r="FA7344" s="46"/>
      <c r="FB7344" s="46"/>
      <c r="FC7344" s="46"/>
      <c r="FD7344" s="46"/>
      <c r="FE7344" s="46"/>
      <c r="FF7344" s="46"/>
      <c r="FG7344" s="46"/>
      <c r="FH7344" s="46"/>
      <c r="FI7344" s="46"/>
      <c r="FJ7344" s="46"/>
      <c r="FK7344" s="46"/>
      <c r="FL7344" s="46"/>
      <c r="FM7344" s="46"/>
      <c r="FN7344" s="46"/>
      <c r="FO7344" s="46"/>
      <c r="FP7344" s="46"/>
      <c r="FQ7344" s="46"/>
      <c r="FR7344" s="46"/>
      <c r="FS7344" s="46"/>
      <c r="FT7344" s="46"/>
      <c r="FU7344" s="46"/>
    </row>
    <row r="7345" spans="2:177" s="18" customFormat="1" ht="51" customHeight="1" outlineLevel="1">
      <c r="B7345" s="58" t="s">
        <v>16734</v>
      </c>
      <c r="C7345" s="178" t="s">
        <v>66</v>
      </c>
      <c r="D7345" s="170" t="s">
        <v>16724</v>
      </c>
      <c r="E7345" s="37" t="s">
        <v>16725</v>
      </c>
      <c r="F7345" s="37" t="s">
        <v>16726</v>
      </c>
      <c r="G7345" s="37" t="s">
        <v>16727</v>
      </c>
      <c r="H7345" s="37" t="s">
        <v>16728</v>
      </c>
      <c r="I7345" s="41" t="s">
        <v>16729</v>
      </c>
      <c r="J7345" s="41" t="s">
        <v>16730</v>
      </c>
      <c r="K7345" s="41" t="s">
        <v>10618</v>
      </c>
      <c r="L7345" s="178">
        <v>0</v>
      </c>
      <c r="M7345" s="178">
        <v>230000000</v>
      </c>
      <c r="N7345" s="41" t="s">
        <v>74</v>
      </c>
      <c r="O7345" s="178" t="s">
        <v>16172</v>
      </c>
      <c r="P7345" s="178" t="s">
        <v>86</v>
      </c>
      <c r="Q7345" s="178" t="s">
        <v>77</v>
      </c>
      <c r="R7345" s="178" t="s">
        <v>4628</v>
      </c>
      <c r="S7345" s="178" t="s">
        <v>121</v>
      </c>
      <c r="T7345" s="178">
        <v>839</v>
      </c>
      <c r="U7345" s="178" t="s">
        <v>93</v>
      </c>
      <c r="V7345" s="178">
        <v>2</v>
      </c>
      <c r="W7345" s="337">
        <v>3704000</v>
      </c>
      <c r="X7345" s="337">
        <f>V7345*W7345</f>
        <v>7408000</v>
      </c>
      <c r="Y7345" s="337">
        <f t="shared" si="232"/>
        <v>8296960.0000000009</v>
      </c>
      <c r="Z7345" s="178"/>
      <c r="AA7345" s="178">
        <v>2014</v>
      </c>
      <c r="AB7345" s="85"/>
      <c r="AC7345" s="46"/>
      <c r="AD7345" s="46"/>
      <c r="AE7345" s="46"/>
      <c r="AF7345" s="46"/>
      <c r="AG7345" s="46"/>
      <c r="AH7345" s="46"/>
      <c r="AI7345" s="46"/>
      <c r="AJ7345" s="46"/>
      <c r="AK7345" s="46"/>
      <c r="AL7345" s="46"/>
      <c r="AM7345" s="46"/>
      <c r="AN7345" s="46"/>
      <c r="AO7345" s="46"/>
      <c r="AP7345" s="46"/>
      <c r="AQ7345" s="46"/>
      <c r="AR7345" s="46"/>
      <c r="AS7345" s="46"/>
      <c r="AT7345" s="46"/>
      <c r="AU7345" s="46"/>
      <c r="AV7345" s="46"/>
      <c r="AW7345" s="46"/>
      <c r="AX7345" s="46"/>
      <c r="AY7345" s="46"/>
      <c r="AZ7345" s="46"/>
      <c r="BA7345" s="46"/>
      <c r="BB7345" s="46"/>
      <c r="BC7345" s="46"/>
      <c r="BD7345" s="46"/>
      <c r="BE7345" s="46"/>
      <c r="BF7345" s="46"/>
      <c r="BG7345" s="46"/>
      <c r="BH7345" s="46"/>
      <c r="BI7345" s="46"/>
      <c r="BJ7345" s="46"/>
      <c r="BK7345" s="46"/>
      <c r="BL7345" s="46"/>
      <c r="BM7345" s="46"/>
      <c r="BN7345" s="46"/>
      <c r="BO7345" s="46"/>
      <c r="BP7345" s="46"/>
      <c r="BQ7345" s="46"/>
      <c r="BR7345" s="46"/>
      <c r="BS7345" s="46"/>
      <c r="BT7345" s="46"/>
      <c r="BU7345" s="46"/>
      <c r="BV7345" s="46"/>
      <c r="BW7345" s="46"/>
      <c r="BX7345" s="46"/>
      <c r="BY7345" s="46"/>
      <c r="BZ7345" s="46"/>
      <c r="CA7345" s="46"/>
      <c r="CB7345" s="46"/>
      <c r="CC7345" s="46"/>
      <c r="CD7345" s="46"/>
      <c r="CE7345" s="46"/>
      <c r="CF7345" s="46"/>
      <c r="CG7345" s="46"/>
      <c r="CH7345" s="46"/>
      <c r="CI7345" s="46"/>
      <c r="CJ7345" s="46"/>
      <c r="CK7345" s="46"/>
      <c r="CL7345" s="46"/>
      <c r="CM7345" s="46"/>
      <c r="CN7345" s="46"/>
      <c r="CO7345" s="46"/>
      <c r="CP7345" s="46"/>
      <c r="CQ7345" s="46"/>
      <c r="CR7345" s="46"/>
      <c r="CS7345" s="46"/>
      <c r="CT7345" s="46"/>
      <c r="CU7345" s="46"/>
      <c r="CV7345" s="46"/>
      <c r="CW7345" s="46"/>
      <c r="CX7345" s="46"/>
      <c r="CY7345" s="46"/>
      <c r="CZ7345" s="46"/>
      <c r="DA7345" s="46"/>
      <c r="DB7345" s="46"/>
      <c r="DC7345" s="46"/>
      <c r="DD7345" s="46"/>
      <c r="DE7345" s="46"/>
      <c r="DF7345" s="46"/>
      <c r="DG7345" s="46"/>
      <c r="DH7345" s="46"/>
      <c r="DI7345" s="46"/>
      <c r="DJ7345" s="46"/>
      <c r="DK7345" s="46"/>
      <c r="DL7345" s="46"/>
      <c r="DM7345" s="46"/>
      <c r="DN7345" s="46"/>
      <c r="DO7345" s="46"/>
      <c r="DP7345" s="46"/>
      <c r="DQ7345" s="46"/>
      <c r="DR7345" s="46"/>
      <c r="DS7345" s="46"/>
      <c r="DT7345" s="46"/>
      <c r="DU7345" s="46"/>
      <c r="DV7345" s="46"/>
      <c r="DW7345" s="46"/>
      <c r="DX7345" s="46"/>
      <c r="DY7345" s="46"/>
      <c r="DZ7345" s="46"/>
      <c r="EA7345" s="46"/>
      <c r="EB7345" s="46"/>
      <c r="EC7345" s="46"/>
      <c r="ED7345" s="46"/>
      <c r="EE7345" s="46"/>
      <c r="EF7345" s="46"/>
      <c r="EG7345" s="46"/>
      <c r="EH7345" s="46"/>
      <c r="EI7345" s="46"/>
      <c r="EJ7345" s="46"/>
      <c r="EK7345" s="46"/>
      <c r="EL7345" s="46"/>
      <c r="EM7345" s="46"/>
      <c r="EN7345" s="46"/>
      <c r="EO7345" s="46"/>
      <c r="EP7345" s="46"/>
      <c r="EQ7345" s="46"/>
      <c r="ER7345" s="46"/>
      <c r="ES7345" s="46"/>
      <c r="ET7345" s="46"/>
      <c r="EU7345" s="46"/>
      <c r="EV7345" s="46"/>
      <c r="EW7345" s="46"/>
      <c r="EX7345" s="46"/>
      <c r="EY7345" s="46"/>
      <c r="EZ7345" s="46"/>
      <c r="FA7345" s="46"/>
      <c r="FB7345" s="46"/>
      <c r="FC7345" s="46"/>
      <c r="FD7345" s="46"/>
      <c r="FE7345" s="46"/>
      <c r="FF7345" s="46"/>
      <c r="FG7345" s="46"/>
      <c r="FH7345" s="46"/>
      <c r="FI7345" s="46"/>
      <c r="FJ7345" s="46"/>
      <c r="FK7345" s="46"/>
      <c r="FL7345" s="46"/>
      <c r="FM7345" s="46"/>
      <c r="FN7345" s="46"/>
      <c r="FO7345" s="46"/>
      <c r="FP7345" s="46"/>
      <c r="FQ7345" s="46"/>
      <c r="FR7345" s="46"/>
      <c r="FS7345" s="46"/>
      <c r="FT7345" s="46"/>
      <c r="FU7345" s="46"/>
    </row>
    <row r="7346" spans="2:177" s="18" customFormat="1" ht="12.75" customHeight="1">
      <c r="B7346" s="31" t="s">
        <v>16735</v>
      </c>
      <c r="C7346" s="126"/>
      <c r="D7346" s="127"/>
      <c r="E7346" s="24"/>
      <c r="F7346" s="26"/>
      <c r="G7346" s="26"/>
      <c r="H7346" s="26"/>
      <c r="I7346" s="24"/>
      <c r="J7346" s="24"/>
      <c r="K7346" s="24"/>
      <c r="L7346" s="24"/>
      <c r="M7346" s="128"/>
      <c r="N7346" s="129"/>
      <c r="O7346" s="30"/>
      <c r="P7346" s="128"/>
      <c r="Q7346" s="24"/>
      <c r="R7346" s="130"/>
      <c r="S7346" s="24"/>
      <c r="T7346" s="24"/>
      <c r="U7346" s="24"/>
      <c r="V7346" s="24"/>
      <c r="W7346" s="26"/>
      <c r="X7346" s="26">
        <f>SUM(X44:X7345)</f>
        <v>6579551809.5201244</v>
      </c>
      <c r="Y7346" s="26">
        <f>SUM(Y44:Y7345)</f>
        <v>7369098026.6625357</v>
      </c>
      <c r="Z7346" s="24"/>
      <c r="AA7346" s="131"/>
      <c r="AB7346" s="24"/>
    </row>
    <row r="7347" spans="2:177" ht="12.75" customHeight="1">
      <c r="B7347" s="132" t="s">
        <v>16736</v>
      </c>
      <c r="C7347" s="132"/>
      <c r="D7347" s="132"/>
      <c r="E7347" s="132"/>
      <c r="F7347" s="133"/>
      <c r="G7347" s="26"/>
      <c r="H7347" s="26"/>
      <c r="I7347" s="132"/>
      <c r="J7347" s="132"/>
      <c r="K7347" s="132"/>
      <c r="L7347" s="132"/>
      <c r="M7347" s="132"/>
      <c r="N7347" s="132"/>
      <c r="O7347" s="132"/>
      <c r="P7347" s="126"/>
      <c r="Q7347" s="132"/>
      <c r="R7347" s="132"/>
      <c r="S7347" s="132"/>
      <c r="T7347" s="132"/>
      <c r="U7347" s="132"/>
      <c r="V7347" s="133"/>
      <c r="W7347" s="132"/>
      <c r="X7347" s="133"/>
      <c r="Y7347" s="133"/>
      <c r="Z7347" s="132"/>
      <c r="AA7347" s="132"/>
      <c r="AB7347" s="132"/>
    </row>
    <row r="7348" spans="2:177" s="46" customFormat="1" ht="51" customHeight="1" outlineLevel="1">
      <c r="B7348" s="38" t="s">
        <v>16737</v>
      </c>
      <c r="C7348" s="39" t="s">
        <v>66</v>
      </c>
      <c r="D7348" s="134" t="s">
        <v>16738</v>
      </c>
      <c r="E7348" s="135" t="s">
        <v>16739</v>
      </c>
      <c r="F7348" s="136" t="s">
        <v>16740</v>
      </c>
      <c r="G7348" s="135" t="s">
        <v>16739</v>
      </c>
      <c r="H7348" s="39" t="s">
        <v>16740</v>
      </c>
      <c r="I7348" s="41" t="s">
        <v>16741</v>
      </c>
      <c r="J7348" s="41" t="s">
        <v>16742</v>
      </c>
      <c r="K7348" s="41" t="s">
        <v>73</v>
      </c>
      <c r="L7348" s="310">
        <v>10</v>
      </c>
      <c r="M7348" s="137">
        <v>230000000</v>
      </c>
      <c r="N7348" s="41" t="s">
        <v>74</v>
      </c>
      <c r="O7348" s="33" t="s">
        <v>1656</v>
      </c>
      <c r="P7348" s="41" t="s">
        <v>16445</v>
      </c>
      <c r="Q7348" s="32"/>
      <c r="R7348" s="310" t="s">
        <v>13081</v>
      </c>
      <c r="S7348" s="138" t="s">
        <v>16743</v>
      </c>
      <c r="T7348" s="32"/>
      <c r="U7348" s="32"/>
      <c r="V7348" s="32"/>
      <c r="W7348" s="32"/>
      <c r="X7348" s="139">
        <v>0</v>
      </c>
      <c r="Y7348" s="139">
        <f>X7348*1.12</f>
        <v>0</v>
      </c>
      <c r="Z7348" s="32"/>
      <c r="AA7348" s="311" t="s">
        <v>1658</v>
      </c>
      <c r="AB7348" s="38"/>
      <c r="AC7348" s="98"/>
      <c r="AD7348" s="98"/>
      <c r="AE7348" s="98"/>
      <c r="AF7348" s="98"/>
      <c r="AG7348" s="98"/>
      <c r="AH7348" s="98"/>
      <c r="AI7348" s="98"/>
      <c r="AJ7348" s="98"/>
      <c r="AK7348" s="98"/>
      <c r="AL7348" s="98"/>
      <c r="AM7348" s="98"/>
      <c r="AN7348" s="98"/>
      <c r="AO7348" s="98"/>
      <c r="AP7348" s="98"/>
      <c r="AQ7348" s="98"/>
      <c r="AR7348" s="98"/>
      <c r="AS7348" s="98"/>
      <c r="AT7348" s="98"/>
      <c r="AU7348" s="98"/>
      <c r="AV7348" s="98"/>
      <c r="AW7348" s="98"/>
      <c r="AX7348" s="98"/>
      <c r="AY7348" s="98"/>
      <c r="AZ7348" s="98"/>
      <c r="BA7348" s="98"/>
      <c r="BB7348" s="98"/>
      <c r="BC7348" s="98"/>
      <c r="BD7348" s="98"/>
      <c r="BE7348" s="98"/>
      <c r="BF7348" s="98"/>
      <c r="BG7348" s="98"/>
      <c r="BH7348" s="98"/>
      <c r="BI7348" s="98"/>
      <c r="BJ7348" s="98"/>
      <c r="BK7348" s="98"/>
      <c r="BL7348" s="98"/>
      <c r="BM7348" s="98"/>
      <c r="BN7348" s="98"/>
      <c r="BO7348" s="98"/>
      <c r="BP7348" s="98"/>
      <c r="BQ7348" s="98"/>
      <c r="BR7348" s="98"/>
      <c r="BS7348" s="98"/>
      <c r="BT7348" s="98"/>
      <c r="BU7348" s="98"/>
      <c r="BV7348" s="98"/>
      <c r="BW7348" s="98"/>
      <c r="BX7348" s="98"/>
      <c r="BY7348" s="98"/>
      <c r="BZ7348" s="98"/>
      <c r="CA7348" s="98"/>
      <c r="CB7348" s="98"/>
      <c r="CC7348" s="98"/>
      <c r="CD7348" s="98"/>
      <c r="CE7348" s="98"/>
      <c r="CF7348" s="98"/>
      <c r="CG7348" s="98"/>
      <c r="CH7348" s="98"/>
      <c r="CI7348" s="98"/>
      <c r="CJ7348" s="98"/>
      <c r="CK7348" s="98"/>
      <c r="CL7348" s="98"/>
      <c r="CM7348" s="98"/>
      <c r="CN7348" s="98"/>
      <c r="CO7348" s="98"/>
      <c r="CP7348" s="98"/>
      <c r="CQ7348" s="98"/>
      <c r="CR7348" s="98"/>
      <c r="CS7348" s="98"/>
      <c r="CT7348" s="98"/>
      <c r="CU7348" s="98"/>
      <c r="CV7348" s="98"/>
      <c r="CW7348" s="98"/>
      <c r="CX7348" s="98"/>
      <c r="CY7348" s="98"/>
      <c r="CZ7348" s="98"/>
      <c r="DA7348" s="98"/>
      <c r="DB7348" s="98"/>
      <c r="DC7348" s="98"/>
      <c r="DD7348" s="98"/>
      <c r="DE7348" s="98"/>
      <c r="DF7348" s="98"/>
      <c r="DG7348" s="98"/>
      <c r="DH7348" s="98"/>
      <c r="DI7348" s="98"/>
      <c r="DJ7348" s="98"/>
      <c r="DK7348" s="98"/>
      <c r="DL7348" s="98"/>
      <c r="DM7348" s="98"/>
      <c r="DN7348" s="98"/>
      <c r="DO7348" s="98"/>
      <c r="DP7348" s="98"/>
      <c r="DQ7348" s="98"/>
      <c r="DR7348" s="98"/>
      <c r="DS7348" s="98"/>
      <c r="DT7348" s="98"/>
      <c r="DU7348" s="98"/>
      <c r="DV7348" s="98"/>
      <c r="DW7348" s="98"/>
      <c r="DX7348" s="98"/>
      <c r="DY7348" s="98"/>
      <c r="DZ7348" s="98"/>
      <c r="EA7348" s="98"/>
      <c r="EB7348" s="98"/>
      <c r="EC7348" s="98"/>
      <c r="ED7348" s="98"/>
      <c r="EE7348" s="98"/>
      <c r="EF7348" s="98"/>
      <c r="EG7348" s="98"/>
      <c r="EH7348" s="98"/>
      <c r="EI7348" s="98"/>
      <c r="EJ7348" s="98"/>
      <c r="EK7348" s="98"/>
      <c r="EL7348" s="98"/>
      <c r="EM7348" s="98"/>
      <c r="EN7348" s="98"/>
      <c r="EO7348" s="98"/>
      <c r="EP7348" s="98"/>
      <c r="EQ7348" s="98"/>
      <c r="ER7348" s="98"/>
      <c r="ES7348" s="98"/>
      <c r="ET7348" s="98"/>
      <c r="EU7348" s="98"/>
      <c r="EV7348" s="98"/>
      <c r="EW7348" s="98"/>
      <c r="EX7348" s="98"/>
      <c r="EY7348" s="98"/>
      <c r="EZ7348" s="98"/>
      <c r="FA7348" s="98"/>
      <c r="FB7348" s="98"/>
      <c r="FC7348" s="98"/>
      <c r="FD7348" s="98"/>
      <c r="FE7348" s="98"/>
      <c r="FF7348" s="98"/>
      <c r="FG7348" s="98"/>
      <c r="FH7348" s="98"/>
      <c r="FI7348" s="98"/>
      <c r="FJ7348" s="98"/>
      <c r="FK7348" s="98"/>
      <c r="FL7348" s="98"/>
      <c r="FM7348" s="98"/>
      <c r="FN7348" s="98"/>
      <c r="FO7348" s="98"/>
      <c r="FP7348" s="98"/>
      <c r="FQ7348" s="98"/>
      <c r="FR7348" s="98"/>
      <c r="FS7348" s="98"/>
      <c r="FT7348" s="98"/>
      <c r="FU7348" s="98"/>
    </row>
    <row r="7349" spans="2:177" s="46" customFormat="1" ht="51" customHeight="1" outlineLevel="1">
      <c r="B7349" s="38" t="s">
        <v>16744</v>
      </c>
      <c r="C7349" s="39" t="s">
        <v>66</v>
      </c>
      <c r="D7349" s="134" t="s">
        <v>16738</v>
      </c>
      <c r="E7349" s="135" t="s">
        <v>16739</v>
      </c>
      <c r="F7349" s="136" t="s">
        <v>16740</v>
      </c>
      <c r="G7349" s="135" t="s">
        <v>16739</v>
      </c>
      <c r="H7349" s="39" t="s">
        <v>16740</v>
      </c>
      <c r="I7349" s="41" t="s">
        <v>16741</v>
      </c>
      <c r="J7349" s="41" t="s">
        <v>16742</v>
      </c>
      <c r="K7349" s="37" t="s">
        <v>73</v>
      </c>
      <c r="L7349" s="42">
        <v>10</v>
      </c>
      <c r="M7349" s="137">
        <v>230000000</v>
      </c>
      <c r="N7349" s="41" t="s">
        <v>74</v>
      </c>
      <c r="O7349" s="37" t="s">
        <v>16745</v>
      </c>
      <c r="P7349" s="41" t="s">
        <v>16445</v>
      </c>
      <c r="Q7349" s="32"/>
      <c r="R7349" s="42" t="s">
        <v>16746</v>
      </c>
      <c r="S7349" s="138" t="s">
        <v>16420</v>
      </c>
      <c r="T7349" s="32"/>
      <c r="U7349" s="32"/>
      <c r="V7349" s="32"/>
      <c r="W7349" s="32"/>
      <c r="X7349" s="139">
        <v>0</v>
      </c>
      <c r="Y7349" s="139">
        <f>X7349*1.12</f>
        <v>0</v>
      </c>
      <c r="Z7349" s="32"/>
      <c r="AA7349" s="64">
        <v>2014</v>
      </c>
      <c r="AB7349" s="38" t="s">
        <v>94</v>
      </c>
      <c r="AC7349" s="98"/>
      <c r="AD7349" s="98"/>
      <c r="AE7349" s="98"/>
      <c r="AF7349" s="98"/>
      <c r="AG7349" s="98"/>
      <c r="AH7349" s="98"/>
      <c r="AI7349" s="98"/>
      <c r="AJ7349" s="98"/>
      <c r="AK7349" s="98"/>
      <c r="AL7349" s="98"/>
      <c r="AM7349" s="98"/>
      <c r="AN7349" s="98"/>
      <c r="AO7349" s="98"/>
      <c r="AP7349" s="98"/>
      <c r="AQ7349" s="98"/>
      <c r="AR7349" s="98"/>
      <c r="AS7349" s="98"/>
      <c r="AT7349" s="98"/>
      <c r="AU7349" s="98"/>
      <c r="AV7349" s="98"/>
      <c r="AW7349" s="98"/>
      <c r="AX7349" s="98"/>
      <c r="AY7349" s="98"/>
      <c r="AZ7349" s="98"/>
      <c r="BA7349" s="98"/>
      <c r="BB7349" s="98"/>
      <c r="BC7349" s="98"/>
      <c r="BD7349" s="98"/>
      <c r="BE7349" s="98"/>
      <c r="BF7349" s="98"/>
      <c r="BG7349" s="98"/>
      <c r="BH7349" s="98"/>
      <c r="BI7349" s="98"/>
      <c r="BJ7349" s="98"/>
      <c r="BK7349" s="98"/>
      <c r="BL7349" s="98"/>
      <c r="BM7349" s="98"/>
      <c r="BN7349" s="98"/>
      <c r="BO7349" s="98"/>
      <c r="BP7349" s="98"/>
      <c r="BQ7349" s="98"/>
      <c r="BR7349" s="98"/>
      <c r="BS7349" s="98"/>
      <c r="BT7349" s="98"/>
      <c r="BU7349" s="98"/>
      <c r="BV7349" s="98"/>
      <c r="BW7349" s="98"/>
      <c r="BX7349" s="98"/>
      <c r="BY7349" s="98"/>
      <c r="BZ7349" s="98"/>
      <c r="CA7349" s="98"/>
      <c r="CB7349" s="98"/>
      <c r="CC7349" s="98"/>
      <c r="CD7349" s="98"/>
      <c r="CE7349" s="98"/>
      <c r="CF7349" s="98"/>
      <c r="CG7349" s="98"/>
      <c r="CH7349" s="98"/>
      <c r="CI7349" s="98"/>
      <c r="CJ7349" s="98"/>
      <c r="CK7349" s="98"/>
      <c r="CL7349" s="98"/>
      <c r="CM7349" s="98"/>
      <c r="CN7349" s="98"/>
      <c r="CO7349" s="98"/>
      <c r="CP7349" s="98"/>
      <c r="CQ7349" s="98"/>
      <c r="CR7349" s="98"/>
      <c r="CS7349" s="98"/>
      <c r="CT7349" s="98"/>
      <c r="CU7349" s="98"/>
      <c r="CV7349" s="98"/>
      <c r="CW7349" s="98"/>
      <c r="CX7349" s="98"/>
      <c r="CY7349" s="98"/>
      <c r="CZ7349" s="98"/>
      <c r="DA7349" s="98"/>
      <c r="DB7349" s="98"/>
      <c r="DC7349" s="98"/>
      <c r="DD7349" s="98"/>
      <c r="DE7349" s="98"/>
      <c r="DF7349" s="98"/>
      <c r="DG7349" s="98"/>
      <c r="DH7349" s="98"/>
      <c r="DI7349" s="98"/>
      <c r="DJ7349" s="98"/>
      <c r="DK7349" s="98"/>
      <c r="DL7349" s="98"/>
      <c r="DM7349" s="98"/>
      <c r="DN7349" s="98"/>
      <c r="DO7349" s="98"/>
      <c r="DP7349" s="98"/>
      <c r="DQ7349" s="98"/>
      <c r="DR7349" s="98"/>
      <c r="DS7349" s="98"/>
      <c r="DT7349" s="98"/>
      <c r="DU7349" s="98"/>
      <c r="DV7349" s="98"/>
      <c r="DW7349" s="98"/>
      <c r="DX7349" s="98"/>
      <c r="DY7349" s="98"/>
      <c r="DZ7349" s="98"/>
      <c r="EA7349" s="98"/>
      <c r="EB7349" s="98"/>
      <c r="EC7349" s="98"/>
      <c r="ED7349" s="98"/>
      <c r="EE7349" s="98"/>
      <c r="EF7349" s="98"/>
      <c r="EG7349" s="98"/>
      <c r="EH7349" s="98"/>
      <c r="EI7349" s="98"/>
      <c r="EJ7349" s="98"/>
      <c r="EK7349" s="98"/>
      <c r="EL7349" s="98"/>
      <c r="EM7349" s="98"/>
      <c r="EN7349" s="98"/>
      <c r="EO7349" s="98"/>
      <c r="EP7349" s="98"/>
      <c r="EQ7349" s="98"/>
      <c r="ER7349" s="98"/>
      <c r="ES7349" s="98"/>
      <c r="ET7349" s="98"/>
      <c r="EU7349" s="98"/>
      <c r="EV7349" s="98"/>
      <c r="EW7349" s="98"/>
      <c r="EX7349" s="98"/>
      <c r="EY7349" s="98"/>
      <c r="EZ7349" s="98"/>
      <c r="FA7349" s="98"/>
      <c r="FB7349" s="98"/>
      <c r="FC7349" s="98"/>
      <c r="FD7349" s="98"/>
      <c r="FE7349" s="98"/>
      <c r="FF7349" s="98"/>
      <c r="FG7349" s="98"/>
      <c r="FH7349" s="98"/>
      <c r="FI7349" s="98"/>
      <c r="FJ7349" s="98"/>
      <c r="FK7349" s="98"/>
      <c r="FL7349" s="98"/>
      <c r="FM7349" s="98"/>
      <c r="FN7349" s="98"/>
      <c r="FO7349" s="98"/>
      <c r="FP7349" s="98"/>
      <c r="FQ7349" s="98"/>
      <c r="FR7349" s="98"/>
      <c r="FS7349" s="98"/>
      <c r="FT7349" s="98"/>
      <c r="FU7349" s="98"/>
    </row>
    <row r="7350" spans="2:177" s="46" customFormat="1" ht="51" customHeight="1" outlineLevel="1">
      <c r="B7350" s="38" t="s">
        <v>16747</v>
      </c>
      <c r="C7350" s="39" t="s">
        <v>66</v>
      </c>
      <c r="D7350" s="134" t="s">
        <v>16738</v>
      </c>
      <c r="E7350" s="135" t="s">
        <v>16739</v>
      </c>
      <c r="F7350" s="136" t="s">
        <v>16740</v>
      </c>
      <c r="G7350" s="135" t="s">
        <v>16739</v>
      </c>
      <c r="H7350" s="39" t="s">
        <v>16740</v>
      </c>
      <c r="I7350" s="41" t="s">
        <v>16741</v>
      </c>
      <c r="J7350" s="41" t="s">
        <v>16742</v>
      </c>
      <c r="K7350" s="37" t="s">
        <v>113</v>
      </c>
      <c r="L7350" s="42">
        <v>10</v>
      </c>
      <c r="M7350" s="137">
        <v>230000000</v>
      </c>
      <c r="N7350" s="41" t="s">
        <v>74</v>
      </c>
      <c r="O7350" s="37" t="s">
        <v>110</v>
      </c>
      <c r="P7350" s="41" t="s">
        <v>16445</v>
      </c>
      <c r="Q7350" s="32"/>
      <c r="R7350" s="42" t="s">
        <v>16748</v>
      </c>
      <c r="S7350" s="138" t="s">
        <v>16743</v>
      </c>
      <c r="T7350" s="32"/>
      <c r="U7350" s="32"/>
      <c r="V7350" s="32"/>
      <c r="W7350" s="32"/>
      <c r="X7350" s="139">
        <v>0</v>
      </c>
      <c r="Y7350" s="139">
        <f>X7350*1.12</f>
        <v>0</v>
      </c>
      <c r="Z7350" s="32"/>
      <c r="AA7350" s="64">
        <v>2014</v>
      </c>
      <c r="AB7350" s="38"/>
      <c r="AC7350" s="98"/>
      <c r="AD7350" s="98"/>
      <c r="AE7350" s="98"/>
      <c r="AF7350" s="98"/>
      <c r="AG7350" s="98"/>
      <c r="AH7350" s="98"/>
      <c r="AI7350" s="98"/>
      <c r="AJ7350" s="98"/>
      <c r="AK7350" s="98"/>
      <c r="AL7350" s="98"/>
      <c r="AM7350" s="98"/>
      <c r="AN7350" s="98"/>
      <c r="AO7350" s="98"/>
      <c r="AP7350" s="98"/>
      <c r="AQ7350" s="98"/>
      <c r="AR7350" s="98"/>
      <c r="AS7350" s="98"/>
      <c r="AT7350" s="98"/>
      <c r="AU7350" s="98"/>
      <c r="AV7350" s="98"/>
      <c r="AW7350" s="98"/>
      <c r="AX7350" s="98"/>
      <c r="AY7350" s="98"/>
      <c r="AZ7350" s="98"/>
      <c r="BA7350" s="98"/>
      <c r="BB7350" s="98"/>
      <c r="BC7350" s="98"/>
      <c r="BD7350" s="98"/>
      <c r="BE7350" s="98"/>
      <c r="BF7350" s="98"/>
      <c r="BG7350" s="98"/>
      <c r="BH7350" s="98"/>
      <c r="BI7350" s="98"/>
      <c r="BJ7350" s="98"/>
      <c r="BK7350" s="98"/>
      <c r="BL7350" s="98"/>
      <c r="BM7350" s="98"/>
      <c r="BN7350" s="98"/>
      <c r="BO7350" s="98"/>
      <c r="BP7350" s="98"/>
      <c r="BQ7350" s="98"/>
      <c r="BR7350" s="98"/>
      <c r="BS7350" s="98"/>
      <c r="BT7350" s="98"/>
      <c r="BU7350" s="98"/>
      <c r="BV7350" s="98"/>
      <c r="BW7350" s="98"/>
      <c r="BX7350" s="98"/>
      <c r="BY7350" s="98"/>
      <c r="BZ7350" s="98"/>
      <c r="CA7350" s="98"/>
      <c r="CB7350" s="98"/>
      <c r="CC7350" s="98"/>
      <c r="CD7350" s="98"/>
      <c r="CE7350" s="98"/>
      <c r="CF7350" s="98"/>
      <c r="CG7350" s="98"/>
      <c r="CH7350" s="98"/>
      <c r="CI7350" s="98"/>
      <c r="CJ7350" s="98"/>
      <c r="CK7350" s="98"/>
      <c r="CL7350" s="98"/>
      <c r="CM7350" s="98"/>
      <c r="CN7350" s="98"/>
      <c r="CO7350" s="98"/>
      <c r="CP7350" s="98"/>
      <c r="CQ7350" s="98"/>
      <c r="CR7350" s="98"/>
      <c r="CS7350" s="98"/>
      <c r="CT7350" s="98"/>
      <c r="CU7350" s="98"/>
      <c r="CV7350" s="98"/>
      <c r="CW7350" s="98"/>
      <c r="CX7350" s="98"/>
      <c r="CY7350" s="98"/>
      <c r="CZ7350" s="98"/>
      <c r="DA7350" s="98"/>
      <c r="DB7350" s="98"/>
      <c r="DC7350" s="98"/>
      <c r="DD7350" s="98"/>
      <c r="DE7350" s="98"/>
      <c r="DF7350" s="98"/>
      <c r="DG7350" s="98"/>
      <c r="DH7350" s="98"/>
      <c r="DI7350" s="98"/>
      <c r="DJ7350" s="98"/>
      <c r="DK7350" s="98"/>
      <c r="DL7350" s="98"/>
      <c r="DM7350" s="98"/>
      <c r="DN7350" s="98"/>
      <c r="DO7350" s="98"/>
      <c r="DP7350" s="98"/>
      <c r="DQ7350" s="98"/>
      <c r="DR7350" s="98"/>
      <c r="DS7350" s="98"/>
      <c r="DT7350" s="98"/>
      <c r="DU7350" s="98"/>
      <c r="DV7350" s="98"/>
      <c r="DW7350" s="98"/>
      <c r="DX7350" s="98"/>
      <c r="DY7350" s="98"/>
      <c r="DZ7350" s="98"/>
      <c r="EA7350" s="98"/>
      <c r="EB7350" s="98"/>
      <c r="EC7350" s="98"/>
      <c r="ED7350" s="98"/>
      <c r="EE7350" s="98"/>
      <c r="EF7350" s="98"/>
      <c r="EG7350" s="98"/>
      <c r="EH7350" s="98"/>
      <c r="EI7350" s="98"/>
      <c r="EJ7350" s="98"/>
      <c r="EK7350" s="98"/>
      <c r="EL7350" s="98"/>
      <c r="EM7350" s="98"/>
      <c r="EN7350" s="98"/>
      <c r="EO7350" s="98"/>
      <c r="EP7350" s="98"/>
      <c r="EQ7350" s="98"/>
      <c r="ER7350" s="98"/>
      <c r="ES7350" s="98"/>
      <c r="ET7350" s="98"/>
      <c r="EU7350" s="98"/>
      <c r="EV7350" s="98"/>
      <c r="EW7350" s="98"/>
      <c r="EX7350" s="98"/>
      <c r="EY7350" s="98"/>
      <c r="EZ7350" s="98"/>
      <c r="FA7350" s="98"/>
      <c r="FB7350" s="98"/>
      <c r="FC7350" s="98"/>
      <c r="FD7350" s="98"/>
      <c r="FE7350" s="98"/>
      <c r="FF7350" s="98"/>
      <c r="FG7350" s="98"/>
      <c r="FH7350" s="98"/>
      <c r="FI7350" s="98"/>
      <c r="FJ7350" s="98"/>
      <c r="FK7350" s="98"/>
      <c r="FL7350" s="98"/>
      <c r="FM7350" s="98"/>
      <c r="FN7350" s="98"/>
      <c r="FO7350" s="98"/>
      <c r="FP7350" s="98"/>
      <c r="FQ7350" s="98"/>
      <c r="FR7350" s="98"/>
      <c r="FS7350" s="98"/>
      <c r="FT7350" s="98"/>
      <c r="FU7350" s="98"/>
    </row>
    <row r="7351" spans="2:177" s="46" customFormat="1" ht="51" customHeight="1" outlineLevel="1">
      <c r="B7351" s="38" t="s">
        <v>16749</v>
      </c>
      <c r="C7351" s="39" t="s">
        <v>66</v>
      </c>
      <c r="D7351" s="134" t="s">
        <v>16738</v>
      </c>
      <c r="E7351" s="135" t="s">
        <v>16739</v>
      </c>
      <c r="F7351" s="136" t="s">
        <v>16740</v>
      </c>
      <c r="G7351" s="135" t="s">
        <v>16739</v>
      </c>
      <c r="H7351" s="39" t="s">
        <v>16740</v>
      </c>
      <c r="I7351" s="41" t="s">
        <v>16741</v>
      </c>
      <c r="J7351" s="41" t="s">
        <v>16742</v>
      </c>
      <c r="K7351" s="37" t="s">
        <v>113</v>
      </c>
      <c r="L7351" s="42">
        <v>10</v>
      </c>
      <c r="M7351" s="137">
        <v>230000000</v>
      </c>
      <c r="N7351" s="41" t="s">
        <v>74</v>
      </c>
      <c r="O7351" s="37" t="s">
        <v>97</v>
      </c>
      <c r="P7351" s="41" t="s">
        <v>16445</v>
      </c>
      <c r="Q7351" s="32"/>
      <c r="R7351" s="42" t="s">
        <v>16750</v>
      </c>
      <c r="S7351" s="138" t="s">
        <v>16743</v>
      </c>
      <c r="T7351" s="32"/>
      <c r="U7351" s="32"/>
      <c r="V7351" s="32"/>
      <c r="W7351" s="32"/>
      <c r="X7351" s="139">
        <v>343379720</v>
      </c>
      <c r="Y7351" s="139">
        <v>384585286.40000004</v>
      </c>
      <c r="Z7351" s="32"/>
      <c r="AA7351" s="64">
        <v>2014</v>
      </c>
      <c r="AB7351" s="38"/>
      <c r="AC7351" s="98"/>
      <c r="AD7351" s="98"/>
      <c r="AE7351" s="98"/>
      <c r="AF7351" s="98"/>
      <c r="AG7351" s="98"/>
      <c r="AH7351" s="98"/>
      <c r="AI7351" s="98"/>
      <c r="AJ7351" s="98"/>
      <c r="AK7351" s="98"/>
      <c r="AL7351" s="98"/>
      <c r="AM7351" s="98"/>
      <c r="AN7351" s="98"/>
      <c r="AO7351" s="98"/>
      <c r="AP7351" s="98"/>
      <c r="AQ7351" s="98"/>
      <c r="AR7351" s="98"/>
      <c r="AS7351" s="98"/>
      <c r="AT7351" s="98"/>
      <c r="AU7351" s="98"/>
      <c r="AV7351" s="98"/>
      <c r="AW7351" s="98"/>
      <c r="AX7351" s="98"/>
      <c r="AY7351" s="98"/>
      <c r="AZ7351" s="98"/>
      <c r="BA7351" s="98"/>
      <c r="BB7351" s="98"/>
      <c r="BC7351" s="98"/>
      <c r="BD7351" s="98"/>
      <c r="BE7351" s="98"/>
      <c r="BF7351" s="98"/>
      <c r="BG7351" s="98"/>
      <c r="BH7351" s="98"/>
      <c r="BI7351" s="98"/>
      <c r="BJ7351" s="98"/>
      <c r="BK7351" s="98"/>
      <c r="BL7351" s="98"/>
      <c r="BM7351" s="98"/>
      <c r="BN7351" s="98"/>
      <c r="BO7351" s="98"/>
      <c r="BP7351" s="98"/>
      <c r="BQ7351" s="98"/>
      <c r="BR7351" s="98"/>
      <c r="BS7351" s="98"/>
      <c r="BT7351" s="98"/>
      <c r="BU7351" s="98"/>
      <c r="BV7351" s="98"/>
      <c r="BW7351" s="98"/>
      <c r="BX7351" s="98"/>
      <c r="BY7351" s="98"/>
      <c r="BZ7351" s="98"/>
      <c r="CA7351" s="98"/>
      <c r="CB7351" s="98"/>
      <c r="CC7351" s="98"/>
      <c r="CD7351" s="98"/>
      <c r="CE7351" s="98"/>
      <c r="CF7351" s="98"/>
      <c r="CG7351" s="98"/>
      <c r="CH7351" s="98"/>
      <c r="CI7351" s="98"/>
      <c r="CJ7351" s="98"/>
      <c r="CK7351" s="98"/>
      <c r="CL7351" s="98"/>
      <c r="CM7351" s="98"/>
      <c r="CN7351" s="98"/>
      <c r="CO7351" s="98"/>
      <c r="CP7351" s="98"/>
      <c r="CQ7351" s="98"/>
      <c r="CR7351" s="98"/>
      <c r="CS7351" s="98"/>
      <c r="CT7351" s="98"/>
      <c r="CU7351" s="98"/>
      <c r="CV7351" s="98"/>
      <c r="CW7351" s="98"/>
      <c r="CX7351" s="98"/>
      <c r="CY7351" s="98"/>
      <c r="CZ7351" s="98"/>
      <c r="DA7351" s="98"/>
      <c r="DB7351" s="98"/>
      <c r="DC7351" s="98"/>
      <c r="DD7351" s="98"/>
      <c r="DE7351" s="98"/>
      <c r="DF7351" s="98"/>
      <c r="DG7351" s="98"/>
      <c r="DH7351" s="98"/>
      <c r="DI7351" s="98"/>
      <c r="DJ7351" s="98"/>
      <c r="DK7351" s="98"/>
      <c r="DL7351" s="98"/>
      <c r="DM7351" s="98"/>
      <c r="DN7351" s="98"/>
      <c r="DO7351" s="98"/>
      <c r="DP7351" s="98"/>
      <c r="DQ7351" s="98"/>
      <c r="DR7351" s="98"/>
      <c r="DS7351" s="98"/>
      <c r="DT7351" s="98"/>
      <c r="DU7351" s="98"/>
      <c r="DV7351" s="98"/>
      <c r="DW7351" s="98"/>
      <c r="DX7351" s="98"/>
      <c r="DY7351" s="98"/>
      <c r="DZ7351" s="98"/>
      <c r="EA7351" s="98"/>
      <c r="EB7351" s="98"/>
      <c r="EC7351" s="98"/>
      <c r="ED7351" s="98"/>
      <c r="EE7351" s="98"/>
      <c r="EF7351" s="98"/>
      <c r="EG7351" s="98"/>
      <c r="EH7351" s="98"/>
      <c r="EI7351" s="98"/>
      <c r="EJ7351" s="98"/>
      <c r="EK7351" s="98"/>
      <c r="EL7351" s="98"/>
      <c r="EM7351" s="98"/>
      <c r="EN7351" s="98"/>
      <c r="EO7351" s="98"/>
      <c r="EP7351" s="98"/>
      <c r="EQ7351" s="98"/>
      <c r="ER7351" s="98"/>
      <c r="ES7351" s="98"/>
      <c r="ET7351" s="98"/>
      <c r="EU7351" s="98"/>
      <c r="EV7351" s="98"/>
      <c r="EW7351" s="98"/>
      <c r="EX7351" s="98"/>
      <c r="EY7351" s="98"/>
      <c r="EZ7351" s="98"/>
      <c r="FA7351" s="98"/>
      <c r="FB7351" s="98"/>
      <c r="FC7351" s="98"/>
      <c r="FD7351" s="98"/>
      <c r="FE7351" s="98"/>
      <c r="FF7351" s="98"/>
      <c r="FG7351" s="98"/>
      <c r="FH7351" s="98"/>
      <c r="FI7351" s="98"/>
      <c r="FJ7351" s="98"/>
      <c r="FK7351" s="98"/>
      <c r="FL7351" s="98"/>
      <c r="FM7351" s="98"/>
      <c r="FN7351" s="98"/>
      <c r="FO7351" s="98"/>
      <c r="FP7351" s="98"/>
      <c r="FQ7351" s="98"/>
      <c r="FR7351" s="98"/>
      <c r="FS7351" s="98"/>
      <c r="FT7351" s="98"/>
      <c r="FU7351" s="98"/>
    </row>
    <row r="7352" spans="2:177" s="46" customFormat="1" ht="51" customHeight="1" outlineLevel="1">
      <c r="B7352" s="38" t="s">
        <v>16751</v>
      </c>
      <c r="C7352" s="38" t="s">
        <v>66</v>
      </c>
      <c r="D7352" s="141" t="s">
        <v>16752</v>
      </c>
      <c r="E7352" s="135" t="s">
        <v>16753</v>
      </c>
      <c r="F7352" s="312" t="s">
        <v>16754</v>
      </c>
      <c r="G7352" s="135" t="s">
        <v>16755</v>
      </c>
      <c r="H7352" s="38" t="s">
        <v>16756</v>
      </c>
      <c r="I7352" s="313" t="s">
        <v>16757</v>
      </c>
      <c r="J7352" s="312" t="s">
        <v>16758</v>
      </c>
      <c r="K7352" s="38" t="s">
        <v>16759</v>
      </c>
      <c r="L7352" s="38">
        <v>75</v>
      </c>
      <c r="M7352" s="37">
        <v>230000000</v>
      </c>
      <c r="N7352" s="41" t="s">
        <v>74</v>
      </c>
      <c r="O7352" s="33" t="s">
        <v>1656</v>
      </c>
      <c r="P7352" s="41" t="s">
        <v>16445</v>
      </c>
      <c r="Q7352" s="38"/>
      <c r="R7352" s="38" t="s">
        <v>16760</v>
      </c>
      <c r="S7352" s="38" t="s">
        <v>16761</v>
      </c>
      <c r="T7352" s="38"/>
      <c r="U7352" s="38"/>
      <c r="V7352" s="34"/>
      <c r="W7352" s="38"/>
      <c r="X7352" s="34">
        <v>20700000</v>
      </c>
      <c r="Y7352" s="139">
        <f t="shared" ref="Y7352:Y7415" si="233">X7352*1.12</f>
        <v>23184000.000000004</v>
      </c>
      <c r="Z7352" s="34"/>
      <c r="AA7352" s="311" t="s">
        <v>1658</v>
      </c>
      <c r="AB7352" s="38"/>
      <c r="AC7352" s="98"/>
      <c r="AD7352" s="98"/>
      <c r="AE7352" s="98"/>
      <c r="AF7352" s="98"/>
      <c r="AG7352" s="98"/>
      <c r="AH7352" s="98"/>
      <c r="AI7352" s="98"/>
      <c r="AJ7352" s="98"/>
      <c r="AK7352" s="98"/>
      <c r="AL7352" s="98"/>
      <c r="AM7352" s="98"/>
      <c r="AN7352" s="98"/>
      <c r="AO7352" s="98"/>
      <c r="AP7352" s="98"/>
      <c r="AQ7352" s="98"/>
      <c r="AR7352" s="98"/>
      <c r="AS7352" s="98"/>
      <c r="AT7352" s="98"/>
      <c r="AU7352" s="98"/>
      <c r="AV7352" s="98"/>
      <c r="AW7352" s="98"/>
      <c r="AX7352" s="98"/>
      <c r="AY7352" s="98"/>
      <c r="AZ7352" s="98"/>
      <c r="BA7352" s="98"/>
      <c r="BB7352" s="98"/>
      <c r="BC7352" s="98"/>
      <c r="BD7352" s="98"/>
      <c r="BE7352" s="98"/>
      <c r="BF7352" s="98"/>
      <c r="BG7352" s="98"/>
      <c r="BH7352" s="98"/>
      <c r="BI7352" s="98"/>
      <c r="BJ7352" s="98"/>
      <c r="BK7352" s="98"/>
      <c r="BL7352" s="98"/>
      <c r="BM7352" s="98"/>
      <c r="BN7352" s="98"/>
      <c r="BO7352" s="98"/>
      <c r="BP7352" s="98"/>
      <c r="BQ7352" s="98"/>
      <c r="BR7352" s="98"/>
      <c r="BS7352" s="98"/>
      <c r="BT7352" s="98"/>
      <c r="BU7352" s="98"/>
      <c r="BV7352" s="98"/>
      <c r="BW7352" s="98"/>
      <c r="BX7352" s="98"/>
      <c r="BY7352" s="98"/>
      <c r="BZ7352" s="98"/>
      <c r="CA7352" s="98"/>
      <c r="CB7352" s="98"/>
      <c r="CC7352" s="98"/>
      <c r="CD7352" s="98"/>
      <c r="CE7352" s="98"/>
      <c r="CF7352" s="98"/>
      <c r="CG7352" s="98"/>
      <c r="CH7352" s="98"/>
      <c r="CI7352" s="98"/>
      <c r="CJ7352" s="98"/>
      <c r="CK7352" s="98"/>
      <c r="CL7352" s="98"/>
      <c r="CM7352" s="98"/>
      <c r="CN7352" s="98"/>
      <c r="CO7352" s="98"/>
      <c r="CP7352" s="98"/>
      <c r="CQ7352" s="98"/>
      <c r="CR7352" s="98"/>
      <c r="CS7352" s="98"/>
      <c r="CT7352" s="98"/>
      <c r="CU7352" s="98"/>
      <c r="CV7352" s="98"/>
      <c r="CW7352" s="98"/>
      <c r="CX7352" s="98"/>
      <c r="CY7352" s="98"/>
      <c r="CZ7352" s="98"/>
      <c r="DA7352" s="98"/>
      <c r="DB7352" s="98"/>
      <c r="DC7352" s="98"/>
      <c r="DD7352" s="98"/>
      <c r="DE7352" s="98"/>
      <c r="DF7352" s="98"/>
      <c r="DG7352" s="98"/>
      <c r="DH7352" s="98"/>
      <c r="DI7352" s="98"/>
      <c r="DJ7352" s="98"/>
      <c r="DK7352" s="98"/>
      <c r="DL7352" s="98"/>
      <c r="DM7352" s="98"/>
      <c r="DN7352" s="98"/>
      <c r="DO7352" s="98"/>
      <c r="DP7352" s="98"/>
      <c r="DQ7352" s="98"/>
      <c r="DR7352" s="98"/>
      <c r="DS7352" s="98"/>
      <c r="DT7352" s="98"/>
      <c r="DU7352" s="98"/>
      <c r="DV7352" s="98"/>
      <c r="DW7352" s="98"/>
      <c r="DX7352" s="98"/>
      <c r="DY7352" s="98"/>
      <c r="DZ7352" s="98"/>
      <c r="EA7352" s="98"/>
      <c r="EB7352" s="98"/>
      <c r="EC7352" s="98"/>
      <c r="ED7352" s="98"/>
      <c r="EE7352" s="98"/>
      <c r="EF7352" s="98"/>
      <c r="EG7352" s="98"/>
      <c r="EH7352" s="98"/>
      <c r="EI7352" s="98"/>
      <c r="EJ7352" s="98"/>
      <c r="EK7352" s="98"/>
      <c r="EL7352" s="98"/>
      <c r="EM7352" s="98"/>
      <c r="EN7352" s="98"/>
      <c r="EO7352" s="98"/>
      <c r="EP7352" s="98"/>
      <c r="EQ7352" s="98"/>
      <c r="ER7352" s="98"/>
      <c r="ES7352" s="98"/>
      <c r="ET7352" s="98"/>
      <c r="EU7352" s="98"/>
      <c r="EV7352" s="98"/>
      <c r="EW7352" s="98"/>
      <c r="EX7352" s="98"/>
      <c r="EY7352" s="98"/>
      <c r="EZ7352" s="98"/>
      <c r="FA7352" s="98"/>
      <c r="FB7352" s="98"/>
      <c r="FC7352" s="98"/>
      <c r="FD7352" s="98"/>
      <c r="FE7352" s="98"/>
      <c r="FF7352" s="98"/>
      <c r="FG7352" s="98"/>
      <c r="FH7352" s="98"/>
      <c r="FI7352" s="98"/>
      <c r="FJ7352" s="98"/>
      <c r="FK7352" s="98"/>
      <c r="FL7352" s="98"/>
      <c r="FM7352" s="98"/>
      <c r="FN7352" s="98"/>
      <c r="FO7352" s="98"/>
      <c r="FP7352" s="98"/>
      <c r="FQ7352" s="98"/>
      <c r="FR7352" s="98"/>
      <c r="FS7352" s="98"/>
      <c r="FT7352" s="98"/>
      <c r="FU7352" s="98"/>
    </row>
    <row r="7353" spans="2:177" s="46" customFormat="1" ht="51" customHeight="1" outlineLevel="1">
      <c r="B7353" s="38" t="s">
        <v>16762</v>
      </c>
      <c r="C7353" s="38" t="s">
        <v>66</v>
      </c>
      <c r="D7353" s="141" t="s">
        <v>16763</v>
      </c>
      <c r="E7353" s="135" t="s">
        <v>16764</v>
      </c>
      <c r="F7353" s="38" t="s">
        <v>16765</v>
      </c>
      <c r="G7353" s="135" t="s">
        <v>16764</v>
      </c>
      <c r="H7353" s="38" t="s">
        <v>16765</v>
      </c>
      <c r="I7353" s="313" t="s">
        <v>16766</v>
      </c>
      <c r="J7353" s="312" t="s">
        <v>16767</v>
      </c>
      <c r="K7353" s="38" t="s">
        <v>16759</v>
      </c>
      <c r="L7353" s="38">
        <v>58</v>
      </c>
      <c r="M7353" s="37">
        <v>230000000</v>
      </c>
      <c r="N7353" s="41" t="s">
        <v>74</v>
      </c>
      <c r="O7353" s="33" t="s">
        <v>1656</v>
      </c>
      <c r="P7353" s="41" t="s">
        <v>16445</v>
      </c>
      <c r="Q7353" s="38"/>
      <c r="R7353" s="38" t="s">
        <v>16760</v>
      </c>
      <c r="S7353" s="38" t="s">
        <v>16761</v>
      </c>
      <c r="T7353" s="38"/>
      <c r="U7353" s="38"/>
      <c r="V7353" s="34"/>
      <c r="W7353" s="38"/>
      <c r="X7353" s="34">
        <v>31337070</v>
      </c>
      <c r="Y7353" s="139">
        <f t="shared" si="233"/>
        <v>35097518.400000006</v>
      </c>
      <c r="Z7353" s="34"/>
      <c r="AA7353" s="311" t="s">
        <v>1658</v>
      </c>
      <c r="AB7353" s="38"/>
      <c r="AC7353" s="98"/>
      <c r="AD7353" s="98"/>
      <c r="AE7353" s="98"/>
      <c r="AF7353" s="98"/>
      <c r="AG7353" s="98"/>
      <c r="AH7353" s="98"/>
      <c r="AI7353" s="98"/>
      <c r="AJ7353" s="98"/>
      <c r="AK7353" s="98"/>
      <c r="AL7353" s="98"/>
      <c r="AM7353" s="98"/>
      <c r="AN7353" s="98"/>
      <c r="AO7353" s="98"/>
      <c r="AP7353" s="98"/>
      <c r="AQ7353" s="98"/>
      <c r="AR7353" s="98"/>
      <c r="AS7353" s="98"/>
      <c r="AT7353" s="98"/>
      <c r="AU7353" s="98"/>
      <c r="AV7353" s="98"/>
      <c r="AW7353" s="98"/>
      <c r="AX7353" s="98"/>
      <c r="AY7353" s="98"/>
      <c r="AZ7353" s="98"/>
      <c r="BA7353" s="98"/>
      <c r="BB7353" s="98"/>
      <c r="BC7353" s="98"/>
      <c r="BD7353" s="98"/>
      <c r="BE7353" s="98"/>
      <c r="BF7353" s="98"/>
      <c r="BG7353" s="98"/>
      <c r="BH7353" s="98"/>
      <c r="BI7353" s="98"/>
      <c r="BJ7353" s="98"/>
      <c r="BK7353" s="98"/>
      <c r="BL7353" s="98"/>
      <c r="BM7353" s="98"/>
      <c r="BN7353" s="98"/>
      <c r="BO7353" s="98"/>
      <c r="BP7353" s="98"/>
      <c r="BQ7353" s="98"/>
      <c r="BR7353" s="98"/>
      <c r="BS7353" s="98"/>
      <c r="BT7353" s="98"/>
      <c r="BU7353" s="98"/>
      <c r="BV7353" s="98"/>
      <c r="BW7353" s="98"/>
      <c r="BX7353" s="98"/>
      <c r="BY7353" s="98"/>
      <c r="BZ7353" s="98"/>
      <c r="CA7353" s="98"/>
      <c r="CB7353" s="98"/>
      <c r="CC7353" s="98"/>
      <c r="CD7353" s="98"/>
      <c r="CE7353" s="98"/>
      <c r="CF7353" s="98"/>
      <c r="CG7353" s="98"/>
      <c r="CH7353" s="98"/>
      <c r="CI7353" s="98"/>
      <c r="CJ7353" s="98"/>
      <c r="CK7353" s="98"/>
      <c r="CL7353" s="98"/>
      <c r="CM7353" s="98"/>
      <c r="CN7353" s="98"/>
      <c r="CO7353" s="98"/>
      <c r="CP7353" s="98"/>
      <c r="CQ7353" s="98"/>
      <c r="CR7353" s="98"/>
      <c r="CS7353" s="98"/>
      <c r="CT7353" s="98"/>
      <c r="CU7353" s="98"/>
      <c r="CV7353" s="98"/>
      <c r="CW7353" s="98"/>
      <c r="CX7353" s="98"/>
      <c r="CY7353" s="98"/>
      <c r="CZ7353" s="98"/>
      <c r="DA7353" s="98"/>
      <c r="DB7353" s="98"/>
      <c r="DC7353" s="98"/>
      <c r="DD7353" s="98"/>
      <c r="DE7353" s="98"/>
      <c r="DF7353" s="98"/>
      <c r="DG7353" s="98"/>
      <c r="DH7353" s="98"/>
      <c r="DI7353" s="98"/>
      <c r="DJ7353" s="98"/>
      <c r="DK7353" s="98"/>
      <c r="DL7353" s="98"/>
      <c r="DM7353" s="98"/>
      <c r="DN7353" s="98"/>
      <c r="DO7353" s="98"/>
      <c r="DP7353" s="98"/>
      <c r="DQ7353" s="98"/>
      <c r="DR7353" s="98"/>
      <c r="DS7353" s="98"/>
      <c r="DT7353" s="98"/>
      <c r="DU7353" s="98"/>
      <c r="DV7353" s="98"/>
      <c r="DW7353" s="98"/>
      <c r="DX7353" s="98"/>
      <c r="DY7353" s="98"/>
      <c r="DZ7353" s="98"/>
      <c r="EA7353" s="98"/>
      <c r="EB7353" s="98"/>
      <c r="EC7353" s="98"/>
      <c r="ED7353" s="98"/>
      <c r="EE7353" s="98"/>
      <c r="EF7353" s="98"/>
      <c r="EG7353" s="98"/>
      <c r="EH7353" s="98"/>
      <c r="EI7353" s="98"/>
      <c r="EJ7353" s="98"/>
      <c r="EK7353" s="98"/>
      <c r="EL7353" s="98"/>
      <c r="EM7353" s="98"/>
      <c r="EN7353" s="98"/>
      <c r="EO7353" s="98"/>
      <c r="EP7353" s="98"/>
      <c r="EQ7353" s="98"/>
      <c r="ER7353" s="98"/>
      <c r="ES7353" s="98"/>
      <c r="ET7353" s="98"/>
      <c r="EU7353" s="98"/>
      <c r="EV7353" s="98"/>
      <c r="EW7353" s="98"/>
      <c r="EX7353" s="98"/>
      <c r="EY7353" s="98"/>
      <c r="EZ7353" s="98"/>
      <c r="FA7353" s="98"/>
      <c r="FB7353" s="98"/>
      <c r="FC7353" s="98"/>
      <c r="FD7353" s="98"/>
      <c r="FE7353" s="98"/>
      <c r="FF7353" s="98"/>
      <c r="FG7353" s="98"/>
      <c r="FH7353" s="98"/>
      <c r="FI7353" s="98"/>
      <c r="FJ7353" s="98"/>
      <c r="FK7353" s="98"/>
      <c r="FL7353" s="98"/>
      <c r="FM7353" s="98"/>
      <c r="FN7353" s="98"/>
      <c r="FO7353" s="98"/>
      <c r="FP7353" s="98"/>
      <c r="FQ7353" s="98"/>
      <c r="FR7353" s="98"/>
      <c r="FS7353" s="98"/>
      <c r="FT7353" s="98"/>
      <c r="FU7353" s="98"/>
    </row>
    <row r="7354" spans="2:177" s="46" customFormat="1" ht="51" customHeight="1" outlineLevel="1">
      <c r="B7354" s="38" t="s">
        <v>16768</v>
      </c>
      <c r="C7354" s="38" t="s">
        <v>66</v>
      </c>
      <c r="D7354" s="141" t="s">
        <v>16763</v>
      </c>
      <c r="E7354" s="135" t="s">
        <v>16764</v>
      </c>
      <c r="F7354" s="38" t="s">
        <v>16765</v>
      </c>
      <c r="G7354" s="135" t="s">
        <v>16764</v>
      </c>
      <c r="H7354" s="38" t="s">
        <v>16765</v>
      </c>
      <c r="I7354" s="313" t="s">
        <v>16769</v>
      </c>
      <c r="J7354" s="312" t="s">
        <v>16770</v>
      </c>
      <c r="K7354" s="38" t="s">
        <v>16759</v>
      </c>
      <c r="L7354" s="38">
        <v>75</v>
      </c>
      <c r="M7354" s="37">
        <v>230000000</v>
      </c>
      <c r="N7354" s="41" t="s">
        <v>74</v>
      </c>
      <c r="O7354" s="33" t="s">
        <v>1656</v>
      </c>
      <c r="P7354" s="41" t="s">
        <v>16445</v>
      </c>
      <c r="Q7354" s="38"/>
      <c r="R7354" s="38" t="s">
        <v>16760</v>
      </c>
      <c r="S7354" s="38" t="s">
        <v>16761</v>
      </c>
      <c r="T7354" s="38"/>
      <c r="U7354" s="38"/>
      <c r="V7354" s="34"/>
      <c r="W7354" s="38"/>
      <c r="X7354" s="34">
        <v>17705000</v>
      </c>
      <c r="Y7354" s="139">
        <f t="shared" si="233"/>
        <v>19829600.000000004</v>
      </c>
      <c r="Z7354" s="34"/>
      <c r="AA7354" s="311" t="s">
        <v>1658</v>
      </c>
      <c r="AB7354" s="38"/>
      <c r="AC7354" s="98"/>
      <c r="AD7354" s="98"/>
      <c r="AE7354" s="98"/>
      <c r="AF7354" s="98"/>
      <c r="AG7354" s="98"/>
      <c r="AH7354" s="98"/>
      <c r="AI7354" s="98"/>
      <c r="AJ7354" s="98"/>
      <c r="AK7354" s="98"/>
      <c r="AL7354" s="98"/>
      <c r="AM7354" s="98"/>
      <c r="AN7354" s="98"/>
      <c r="AO7354" s="98"/>
      <c r="AP7354" s="98"/>
      <c r="AQ7354" s="98"/>
      <c r="AR7354" s="98"/>
      <c r="AS7354" s="98"/>
      <c r="AT7354" s="98"/>
      <c r="AU7354" s="98"/>
      <c r="AV7354" s="98"/>
      <c r="AW7354" s="98"/>
      <c r="AX7354" s="98"/>
      <c r="AY7354" s="98"/>
      <c r="AZ7354" s="98"/>
      <c r="BA7354" s="98"/>
      <c r="BB7354" s="98"/>
      <c r="BC7354" s="98"/>
      <c r="BD7354" s="98"/>
      <c r="BE7354" s="98"/>
      <c r="BF7354" s="98"/>
      <c r="BG7354" s="98"/>
      <c r="BH7354" s="98"/>
      <c r="BI7354" s="98"/>
      <c r="BJ7354" s="98"/>
      <c r="BK7354" s="98"/>
      <c r="BL7354" s="98"/>
      <c r="BM7354" s="98"/>
      <c r="BN7354" s="98"/>
      <c r="BO7354" s="98"/>
      <c r="BP7354" s="98"/>
      <c r="BQ7354" s="98"/>
      <c r="BR7354" s="98"/>
      <c r="BS7354" s="98"/>
      <c r="BT7354" s="98"/>
      <c r="BU7354" s="98"/>
      <c r="BV7354" s="98"/>
      <c r="BW7354" s="98"/>
      <c r="BX7354" s="98"/>
      <c r="BY7354" s="98"/>
      <c r="BZ7354" s="98"/>
      <c r="CA7354" s="98"/>
      <c r="CB7354" s="98"/>
      <c r="CC7354" s="98"/>
      <c r="CD7354" s="98"/>
      <c r="CE7354" s="98"/>
      <c r="CF7354" s="98"/>
      <c r="CG7354" s="98"/>
      <c r="CH7354" s="98"/>
      <c r="CI7354" s="98"/>
      <c r="CJ7354" s="98"/>
      <c r="CK7354" s="98"/>
      <c r="CL7354" s="98"/>
      <c r="CM7354" s="98"/>
      <c r="CN7354" s="98"/>
      <c r="CO7354" s="98"/>
      <c r="CP7354" s="98"/>
      <c r="CQ7354" s="98"/>
      <c r="CR7354" s="98"/>
      <c r="CS7354" s="98"/>
      <c r="CT7354" s="98"/>
      <c r="CU7354" s="98"/>
      <c r="CV7354" s="98"/>
      <c r="CW7354" s="98"/>
      <c r="CX7354" s="98"/>
      <c r="CY7354" s="98"/>
      <c r="CZ7354" s="98"/>
      <c r="DA7354" s="98"/>
      <c r="DB7354" s="98"/>
      <c r="DC7354" s="98"/>
      <c r="DD7354" s="98"/>
      <c r="DE7354" s="98"/>
      <c r="DF7354" s="98"/>
      <c r="DG7354" s="98"/>
      <c r="DH7354" s="98"/>
      <c r="DI7354" s="98"/>
      <c r="DJ7354" s="98"/>
      <c r="DK7354" s="98"/>
      <c r="DL7354" s="98"/>
      <c r="DM7354" s="98"/>
      <c r="DN7354" s="98"/>
      <c r="DO7354" s="98"/>
      <c r="DP7354" s="98"/>
      <c r="DQ7354" s="98"/>
      <c r="DR7354" s="98"/>
      <c r="DS7354" s="98"/>
      <c r="DT7354" s="98"/>
      <c r="DU7354" s="98"/>
      <c r="DV7354" s="98"/>
      <c r="DW7354" s="98"/>
      <c r="DX7354" s="98"/>
      <c r="DY7354" s="98"/>
      <c r="DZ7354" s="98"/>
      <c r="EA7354" s="98"/>
      <c r="EB7354" s="98"/>
      <c r="EC7354" s="98"/>
      <c r="ED7354" s="98"/>
      <c r="EE7354" s="98"/>
      <c r="EF7354" s="98"/>
      <c r="EG7354" s="98"/>
      <c r="EH7354" s="98"/>
      <c r="EI7354" s="98"/>
      <c r="EJ7354" s="98"/>
      <c r="EK7354" s="98"/>
      <c r="EL7354" s="98"/>
      <c r="EM7354" s="98"/>
      <c r="EN7354" s="98"/>
      <c r="EO7354" s="98"/>
      <c r="EP7354" s="98"/>
      <c r="EQ7354" s="98"/>
      <c r="ER7354" s="98"/>
      <c r="ES7354" s="98"/>
      <c r="ET7354" s="98"/>
      <c r="EU7354" s="98"/>
      <c r="EV7354" s="98"/>
      <c r="EW7354" s="98"/>
      <c r="EX7354" s="98"/>
      <c r="EY7354" s="98"/>
      <c r="EZ7354" s="98"/>
      <c r="FA7354" s="98"/>
      <c r="FB7354" s="98"/>
      <c r="FC7354" s="98"/>
      <c r="FD7354" s="98"/>
      <c r="FE7354" s="98"/>
      <c r="FF7354" s="98"/>
      <c r="FG7354" s="98"/>
      <c r="FH7354" s="98"/>
      <c r="FI7354" s="98"/>
      <c r="FJ7354" s="98"/>
      <c r="FK7354" s="98"/>
      <c r="FL7354" s="98"/>
      <c r="FM7354" s="98"/>
      <c r="FN7354" s="98"/>
      <c r="FO7354" s="98"/>
      <c r="FP7354" s="98"/>
      <c r="FQ7354" s="98"/>
      <c r="FR7354" s="98"/>
      <c r="FS7354" s="98"/>
      <c r="FT7354" s="98"/>
      <c r="FU7354" s="98"/>
    </row>
    <row r="7355" spans="2:177" s="46" customFormat="1" ht="51" customHeight="1" outlineLevel="1">
      <c r="B7355" s="38" t="s">
        <v>16771</v>
      </c>
      <c r="C7355" s="38" t="s">
        <v>66</v>
      </c>
      <c r="D7355" s="38" t="s">
        <v>16772</v>
      </c>
      <c r="E7355" s="37" t="s">
        <v>16773</v>
      </c>
      <c r="F7355" s="38" t="s">
        <v>16774</v>
      </c>
      <c r="G7355" s="38" t="s">
        <v>16775</v>
      </c>
      <c r="H7355" s="38" t="s">
        <v>16776</v>
      </c>
      <c r="I7355" s="37" t="s">
        <v>16777</v>
      </c>
      <c r="J7355" s="38" t="s">
        <v>16774</v>
      </c>
      <c r="K7355" s="38" t="s">
        <v>73</v>
      </c>
      <c r="L7355" s="38">
        <v>60</v>
      </c>
      <c r="M7355" s="37">
        <v>230000000</v>
      </c>
      <c r="N7355" s="41" t="s">
        <v>74</v>
      </c>
      <c r="O7355" s="33" t="s">
        <v>1656</v>
      </c>
      <c r="P7355" s="41" t="s">
        <v>16445</v>
      </c>
      <c r="Q7355" s="33"/>
      <c r="R7355" s="38" t="s">
        <v>16760</v>
      </c>
      <c r="S7355" s="38" t="s">
        <v>16761</v>
      </c>
      <c r="T7355" s="61"/>
      <c r="U7355" s="38"/>
      <c r="V7355" s="37"/>
      <c r="W7355" s="34"/>
      <c r="X7355" s="142">
        <v>29989100</v>
      </c>
      <c r="Y7355" s="139">
        <f t="shared" si="233"/>
        <v>33587792</v>
      </c>
      <c r="Z7355" s="34"/>
      <c r="AA7355" s="311" t="s">
        <v>1658</v>
      </c>
      <c r="AB7355" s="38"/>
      <c r="AC7355" s="98"/>
      <c r="AD7355" s="98"/>
      <c r="AE7355" s="98"/>
      <c r="AF7355" s="98"/>
      <c r="AG7355" s="98"/>
      <c r="AH7355" s="98"/>
      <c r="AI7355" s="98"/>
      <c r="AJ7355" s="98"/>
      <c r="AK7355" s="98"/>
      <c r="AL7355" s="98"/>
      <c r="AM7355" s="98"/>
      <c r="AN7355" s="98"/>
      <c r="AO7355" s="98"/>
      <c r="AP7355" s="98"/>
      <c r="AQ7355" s="98"/>
      <c r="AR7355" s="98"/>
      <c r="AS7355" s="98"/>
      <c r="AT7355" s="98"/>
      <c r="AU7355" s="98"/>
      <c r="AV7355" s="98"/>
      <c r="AW7355" s="98"/>
      <c r="AX7355" s="98"/>
      <c r="AY7355" s="98"/>
      <c r="AZ7355" s="98"/>
      <c r="BA7355" s="98"/>
      <c r="BB7355" s="98"/>
      <c r="BC7355" s="98"/>
      <c r="BD7355" s="98"/>
      <c r="BE7355" s="98"/>
      <c r="BF7355" s="98"/>
      <c r="BG7355" s="98"/>
      <c r="BH7355" s="98"/>
      <c r="BI7355" s="98"/>
      <c r="BJ7355" s="98"/>
      <c r="BK7355" s="98"/>
      <c r="BL7355" s="98"/>
      <c r="BM7355" s="98"/>
      <c r="BN7355" s="98"/>
      <c r="BO7355" s="98"/>
      <c r="BP7355" s="98"/>
      <c r="BQ7355" s="98"/>
      <c r="BR7355" s="98"/>
      <c r="BS7355" s="98"/>
      <c r="BT7355" s="98"/>
      <c r="BU7355" s="98"/>
      <c r="BV7355" s="98"/>
      <c r="BW7355" s="98"/>
      <c r="BX7355" s="98"/>
      <c r="BY7355" s="98"/>
      <c r="BZ7355" s="98"/>
      <c r="CA7355" s="98"/>
      <c r="CB7355" s="98"/>
      <c r="CC7355" s="98"/>
      <c r="CD7355" s="98"/>
      <c r="CE7355" s="98"/>
      <c r="CF7355" s="98"/>
      <c r="CG7355" s="98"/>
      <c r="CH7355" s="98"/>
      <c r="CI7355" s="98"/>
      <c r="CJ7355" s="98"/>
      <c r="CK7355" s="98"/>
      <c r="CL7355" s="98"/>
      <c r="CM7355" s="98"/>
      <c r="CN7355" s="98"/>
      <c r="CO7355" s="98"/>
      <c r="CP7355" s="98"/>
      <c r="CQ7355" s="98"/>
      <c r="CR7355" s="98"/>
      <c r="CS7355" s="98"/>
      <c r="CT7355" s="98"/>
      <c r="CU7355" s="98"/>
      <c r="CV7355" s="98"/>
      <c r="CW7355" s="98"/>
      <c r="CX7355" s="98"/>
      <c r="CY7355" s="98"/>
      <c r="CZ7355" s="98"/>
      <c r="DA7355" s="98"/>
      <c r="DB7355" s="98"/>
      <c r="DC7355" s="98"/>
      <c r="DD7355" s="98"/>
      <c r="DE7355" s="98"/>
      <c r="DF7355" s="98"/>
      <c r="DG7355" s="98"/>
      <c r="DH7355" s="98"/>
      <c r="DI7355" s="98"/>
      <c r="DJ7355" s="98"/>
      <c r="DK7355" s="98"/>
      <c r="DL7355" s="98"/>
      <c r="DM7355" s="98"/>
      <c r="DN7355" s="98"/>
      <c r="DO7355" s="98"/>
      <c r="DP7355" s="98"/>
      <c r="DQ7355" s="98"/>
      <c r="DR7355" s="98"/>
      <c r="DS7355" s="98"/>
      <c r="DT7355" s="98"/>
      <c r="DU7355" s="98"/>
      <c r="DV7355" s="98"/>
      <c r="DW7355" s="98"/>
      <c r="DX7355" s="98"/>
      <c r="DY7355" s="98"/>
      <c r="DZ7355" s="98"/>
      <c r="EA7355" s="98"/>
      <c r="EB7355" s="98"/>
      <c r="EC7355" s="98"/>
      <c r="ED7355" s="98"/>
      <c r="EE7355" s="98"/>
      <c r="EF7355" s="98"/>
      <c r="EG7355" s="98"/>
      <c r="EH7355" s="98"/>
      <c r="EI7355" s="98"/>
      <c r="EJ7355" s="98"/>
      <c r="EK7355" s="98"/>
      <c r="EL7355" s="98"/>
      <c r="EM7355" s="98"/>
      <c r="EN7355" s="98"/>
      <c r="EO7355" s="98"/>
      <c r="EP7355" s="98"/>
      <c r="EQ7355" s="98"/>
      <c r="ER7355" s="98"/>
      <c r="ES7355" s="98"/>
      <c r="ET7355" s="98"/>
      <c r="EU7355" s="98"/>
      <c r="EV7355" s="98"/>
      <c r="EW7355" s="98"/>
      <c r="EX7355" s="98"/>
      <c r="EY7355" s="98"/>
      <c r="EZ7355" s="98"/>
      <c r="FA7355" s="98"/>
      <c r="FB7355" s="98"/>
      <c r="FC7355" s="98"/>
      <c r="FD7355" s="98"/>
      <c r="FE7355" s="98"/>
      <c r="FF7355" s="98"/>
      <c r="FG7355" s="98"/>
      <c r="FH7355" s="98"/>
      <c r="FI7355" s="98"/>
      <c r="FJ7355" s="98"/>
      <c r="FK7355" s="98"/>
      <c r="FL7355" s="98"/>
      <c r="FM7355" s="98"/>
      <c r="FN7355" s="98"/>
      <c r="FO7355" s="98"/>
      <c r="FP7355" s="98"/>
      <c r="FQ7355" s="98"/>
      <c r="FR7355" s="98"/>
      <c r="FS7355" s="98"/>
      <c r="FT7355" s="98"/>
      <c r="FU7355" s="98"/>
    </row>
    <row r="7356" spans="2:177" s="46" customFormat="1" ht="51" customHeight="1" outlineLevel="1">
      <c r="B7356" s="38" t="s">
        <v>16778</v>
      </c>
      <c r="C7356" s="37" t="s">
        <v>66</v>
      </c>
      <c r="D7356" s="37" t="s">
        <v>16772</v>
      </c>
      <c r="E7356" s="37" t="s">
        <v>16773</v>
      </c>
      <c r="F7356" s="38" t="s">
        <v>16779</v>
      </c>
      <c r="G7356" s="38" t="s">
        <v>16775</v>
      </c>
      <c r="H7356" s="38" t="s">
        <v>16779</v>
      </c>
      <c r="I7356" s="37" t="s">
        <v>16780</v>
      </c>
      <c r="J7356" s="38" t="s">
        <v>16781</v>
      </c>
      <c r="K7356" s="38" t="s">
        <v>73</v>
      </c>
      <c r="L7356" s="38">
        <v>60</v>
      </c>
      <c r="M7356" s="37">
        <v>230000000</v>
      </c>
      <c r="N7356" s="41" t="s">
        <v>74</v>
      </c>
      <c r="O7356" s="33" t="s">
        <v>1656</v>
      </c>
      <c r="P7356" s="41" t="s">
        <v>16445</v>
      </c>
      <c r="Q7356" s="33"/>
      <c r="R7356" s="38" t="s">
        <v>16760</v>
      </c>
      <c r="S7356" s="38" t="s">
        <v>16761</v>
      </c>
      <c r="T7356" s="61"/>
      <c r="U7356" s="38"/>
      <c r="V7356" s="37"/>
      <c r="W7356" s="34"/>
      <c r="X7356" s="142">
        <v>14691820</v>
      </c>
      <c r="Y7356" s="139">
        <f t="shared" si="233"/>
        <v>16454838.400000002</v>
      </c>
      <c r="Z7356" s="34"/>
      <c r="AA7356" s="311" t="s">
        <v>1658</v>
      </c>
      <c r="AB7356" s="38"/>
      <c r="AC7356" s="98"/>
      <c r="AD7356" s="98"/>
      <c r="AE7356" s="98"/>
      <c r="AF7356" s="98"/>
      <c r="AG7356" s="98"/>
      <c r="AH7356" s="98"/>
      <c r="AI7356" s="98"/>
      <c r="AJ7356" s="98"/>
      <c r="AK7356" s="98"/>
      <c r="AL7356" s="98"/>
      <c r="AM7356" s="98"/>
      <c r="AN7356" s="98"/>
      <c r="AO7356" s="98"/>
      <c r="AP7356" s="98"/>
      <c r="AQ7356" s="98"/>
      <c r="AR7356" s="98"/>
      <c r="AS7356" s="98"/>
      <c r="AT7356" s="98"/>
      <c r="AU7356" s="98"/>
      <c r="AV7356" s="98"/>
      <c r="AW7356" s="98"/>
      <c r="AX7356" s="98"/>
      <c r="AY7356" s="98"/>
      <c r="AZ7356" s="98"/>
      <c r="BA7356" s="98"/>
      <c r="BB7356" s="98"/>
      <c r="BC7356" s="98"/>
      <c r="BD7356" s="98"/>
      <c r="BE7356" s="98"/>
      <c r="BF7356" s="98"/>
      <c r="BG7356" s="98"/>
      <c r="BH7356" s="98"/>
      <c r="BI7356" s="98"/>
      <c r="BJ7356" s="98"/>
      <c r="BK7356" s="98"/>
      <c r="BL7356" s="98"/>
      <c r="BM7356" s="98"/>
      <c r="BN7356" s="98"/>
      <c r="BO7356" s="98"/>
      <c r="BP7356" s="98"/>
      <c r="BQ7356" s="98"/>
      <c r="BR7356" s="98"/>
      <c r="BS7356" s="98"/>
      <c r="BT7356" s="98"/>
      <c r="BU7356" s="98"/>
      <c r="BV7356" s="98"/>
      <c r="BW7356" s="98"/>
      <c r="BX7356" s="98"/>
      <c r="BY7356" s="98"/>
      <c r="BZ7356" s="98"/>
      <c r="CA7356" s="98"/>
      <c r="CB7356" s="98"/>
      <c r="CC7356" s="98"/>
      <c r="CD7356" s="98"/>
      <c r="CE7356" s="98"/>
      <c r="CF7356" s="98"/>
      <c r="CG7356" s="98"/>
      <c r="CH7356" s="98"/>
      <c r="CI7356" s="98"/>
      <c r="CJ7356" s="98"/>
      <c r="CK7356" s="98"/>
      <c r="CL7356" s="98"/>
      <c r="CM7356" s="98"/>
      <c r="CN7356" s="98"/>
      <c r="CO7356" s="98"/>
      <c r="CP7356" s="98"/>
      <c r="CQ7356" s="98"/>
      <c r="CR7356" s="98"/>
      <c r="CS7356" s="98"/>
      <c r="CT7356" s="98"/>
      <c r="CU7356" s="98"/>
      <c r="CV7356" s="98"/>
      <c r="CW7356" s="98"/>
      <c r="CX7356" s="98"/>
      <c r="CY7356" s="98"/>
      <c r="CZ7356" s="98"/>
      <c r="DA7356" s="98"/>
      <c r="DB7356" s="98"/>
      <c r="DC7356" s="98"/>
      <c r="DD7356" s="98"/>
      <c r="DE7356" s="98"/>
      <c r="DF7356" s="98"/>
      <c r="DG7356" s="98"/>
      <c r="DH7356" s="98"/>
      <c r="DI7356" s="98"/>
      <c r="DJ7356" s="98"/>
      <c r="DK7356" s="98"/>
      <c r="DL7356" s="98"/>
      <c r="DM7356" s="98"/>
      <c r="DN7356" s="98"/>
      <c r="DO7356" s="98"/>
      <c r="DP7356" s="98"/>
      <c r="DQ7356" s="98"/>
      <c r="DR7356" s="98"/>
      <c r="DS7356" s="98"/>
      <c r="DT7356" s="98"/>
      <c r="DU7356" s="98"/>
      <c r="DV7356" s="98"/>
      <c r="DW7356" s="98"/>
      <c r="DX7356" s="98"/>
      <c r="DY7356" s="98"/>
      <c r="DZ7356" s="98"/>
      <c r="EA7356" s="98"/>
      <c r="EB7356" s="98"/>
      <c r="EC7356" s="98"/>
      <c r="ED7356" s="98"/>
      <c r="EE7356" s="98"/>
      <c r="EF7356" s="98"/>
      <c r="EG7356" s="98"/>
      <c r="EH7356" s="98"/>
      <c r="EI7356" s="98"/>
      <c r="EJ7356" s="98"/>
      <c r="EK7356" s="98"/>
      <c r="EL7356" s="98"/>
      <c r="EM7356" s="98"/>
      <c r="EN7356" s="98"/>
      <c r="EO7356" s="98"/>
      <c r="EP7356" s="98"/>
      <c r="EQ7356" s="98"/>
      <c r="ER7356" s="98"/>
      <c r="ES7356" s="98"/>
      <c r="ET7356" s="98"/>
      <c r="EU7356" s="98"/>
      <c r="EV7356" s="98"/>
      <c r="EW7356" s="98"/>
      <c r="EX7356" s="98"/>
      <c r="EY7356" s="98"/>
      <c r="EZ7356" s="98"/>
      <c r="FA7356" s="98"/>
      <c r="FB7356" s="98"/>
      <c r="FC7356" s="98"/>
      <c r="FD7356" s="98"/>
      <c r="FE7356" s="98"/>
      <c r="FF7356" s="98"/>
      <c r="FG7356" s="98"/>
      <c r="FH7356" s="98"/>
      <c r="FI7356" s="98"/>
      <c r="FJ7356" s="98"/>
      <c r="FK7356" s="98"/>
      <c r="FL7356" s="98"/>
      <c r="FM7356" s="98"/>
      <c r="FN7356" s="98"/>
      <c r="FO7356" s="98"/>
      <c r="FP7356" s="98"/>
      <c r="FQ7356" s="98"/>
      <c r="FR7356" s="98"/>
      <c r="FS7356" s="98"/>
      <c r="FT7356" s="98"/>
      <c r="FU7356" s="98"/>
    </row>
    <row r="7357" spans="2:177" s="46" customFormat="1" ht="51" customHeight="1" outlineLevel="1">
      <c r="B7357" s="38" t="s">
        <v>16782</v>
      </c>
      <c r="C7357" s="38" t="s">
        <v>66</v>
      </c>
      <c r="D7357" s="141" t="s">
        <v>16783</v>
      </c>
      <c r="E7357" s="135" t="s">
        <v>16784</v>
      </c>
      <c r="F7357" s="37" t="s">
        <v>16785</v>
      </c>
      <c r="G7357" s="135" t="s">
        <v>16784</v>
      </c>
      <c r="H7357" s="37" t="s">
        <v>16786</v>
      </c>
      <c r="I7357" s="37" t="s">
        <v>16787</v>
      </c>
      <c r="J7357" s="37" t="s">
        <v>16788</v>
      </c>
      <c r="K7357" s="38" t="s">
        <v>73</v>
      </c>
      <c r="L7357" s="38">
        <v>100</v>
      </c>
      <c r="M7357" s="37">
        <v>230000000</v>
      </c>
      <c r="N7357" s="41" t="s">
        <v>74</v>
      </c>
      <c r="O7357" s="33" t="s">
        <v>1656</v>
      </c>
      <c r="P7357" s="41" t="s">
        <v>16445</v>
      </c>
      <c r="Q7357" s="38"/>
      <c r="R7357" s="38" t="s">
        <v>13081</v>
      </c>
      <c r="S7357" s="38" t="s">
        <v>16761</v>
      </c>
      <c r="T7357" s="38"/>
      <c r="U7357" s="38"/>
      <c r="V7357" s="34"/>
      <c r="W7357" s="38"/>
      <c r="X7357" s="34">
        <v>10946000</v>
      </c>
      <c r="Y7357" s="139">
        <f t="shared" si="233"/>
        <v>12259520.000000002</v>
      </c>
      <c r="Z7357" s="34"/>
      <c r="AA7357" s="311" t="s">
        <v>1658</v>
      </c>
      <c r="AB7357" s="38"/>
      <c r="AC7357" s="98"/>
      <c r="AD7357" s="98"/>
      <c r="AE7357" s="98"/>
      <c r="AF7357" s="98"/>
      <c r="AG7357" s="98"/>
      <c r="AH7357" s="98"/>
      <c r="AI7357" s="98"/>
      <c r="AJ7357" s="98"/>
      <c r="AK7357" s="98"/>
      <c r="AL7357" s="98"/>
      <c r="AM7357" s="98"/>
      <c r="AN7357" s="98"/>
      <c r="AO7357" s="98"/>
      <c r="AP7357" s="98"/>
      <c r="AQ7357" s="98"/>
      <c r="AR7357" s="98"/>
      <c r="AS7357" s="98"/>
      <c r="AT7357" s="98"/>
      <c r="AU7357" s="98"/>
      <c r="AV7357" s="98"/>
      <c r="AW7357" s="98"/>
      <c r="AX7357" s="98"/>
      <c r="AY7357" s="98"/>
      <c r="AZ7357" s="98"/>
      <c r="BA7357" s="98"/>
      <c r="BB7357" s="98"/>
      <c r="BC7357" s="98"/>
      <c r="BD7357" s="98"/>
      <c r="BE7357" s="98"/>
      <c r="BF7357" s="98"/>
      <c r="BG7357" s="98"/>
      <c r="BH7357" s="98"/>
      <c r="BI7357" s="98"/>
      <c r="BJ7357" s="98"/>
      <c r="BK7357" s="98"/>
      <c r="BL7357" s="98"/>
      <c r="BM7357" s="98"/>
      <c r="BN7357" s="98"/>
      <c r="BO7357" s="98"/>
      <c r="BP7357" s="98"/>
      <c r="BQ7357" s="98"/>
      <c r="BR7357" s="98"/>
      <c r="BS7357" s="98"/>
      <c r="BT7357" s="98"/>
      <c r="BU7357" s="98"/>
      <c r="BV7357" s="98"/>
      <c r="BW7357" s="98"/>
      <c r="BX7357" s="98"/>
      <c r="BY7357" s="98"/>
      <c r="BZ7357" s="98"/>
      <c r="CA7357" s="98"/>
      <c r="CB7357" s="98"/>
      <c r="CC7357" s="98"/>
      <c r="CD7357" s="98"/>
      <c r="CE7357" s="98"/>
      <c r="CF7357" s="98"/>
      <c r="CG7357" s="98"/>
      <c r="CH7357" s="98"/>
      <c r="CI7357" s="98"/>
      <c r="CJ7357" s="98"/>
      <c r="CK7357" s="98"/>
      <c r="CL7357" s="98"/>
      <c r="CM7357" s="98"/>
      <c r="CN7357" s="98"/>
      <c r="CO7357" s="98"/>
      <c r="CP7357" s="98"/>
      <c r="CQ7357" s="98"/>
      <c r="CR7357" s="98"/>
      <c r="CS7357" s="98"/>
      <c r="CT7357" s="98"/>
      <c r="CU7357" s="98"/>
      <c r="CV7357" s="98"/>
      <c r="CW7357" s="98"/>
      <c r="CX7357" s="98"/>
      <c r="CY7357" s="98"/>
      <c r="CZ7357" s="98"/>
      <c r="DA7357" s="98"/>
      <c r="DB7357" s="98"/>
      <c r="DC7357" s="98"/>
      <c r="DD7357" s="98"/>
      <c r="DE7357" s="98"/>
      <c r="DF7357" s="98"/>
      <c r="DG7357" s="98"/>
      <c r="DH7357" s="98"/>
      <c r="DI7357" s="98"/>
      <c r="DJ7357" s="98"/>
      <c r="DK7357" s="98"/>
      <c r="DL7357" s="98"/>
      <c r="DM7357" s="98"/>
      <c r="DN7357" s="98"/>
      <c r="DO7357" s="98"/>
      <c r="DP7357" s="98"/>
      <c r="DQ7357" s="98"/>
      <c r="DR7357" s="98"/>
      <c r="DS7357" s="98"/>
      <c r="DT7357" s="98"/>
      <c r="DU7357" s="98"/>
      <c r="DV7357" s="98"/>
      <c r="DW7357" s="98"/>
      <c r="DX7357" s="98"/>
      <c r="DY7357" s="98"/>
      <c r="DZ7357" s="98"/>
      <c r="EA7357" s="98"/>
      <c r="EB7357" s="98"/>
      <c r="EC7357" s="98"/>
      <c r="ED7357" s="98"/>
      <c r="EE7357" s="98"/>
      <c r="EF7357" s="98"/>
      <c r="EG7357" s="98"/>
      <c r="EH7357" s="98"/>
      <c r="EI7357" s="98"/>
      <c r="EJ7357" s="98"/>
      <c r="EK7357" s="98"/>
      <c r="EL7357" s="98"/>
      <c r="EM7357" s="98"/>
      <c r="EN7357" s="98"/>
      <c r="EO7357" s="98"/>
      <c r="EP7357" s="98"/>
      <c r="EQ7357" s="98"/>
      <c r="ER7357" s="98"/>
      <c r="ES7357" s="98"/>
      <c r="ET7357" s="98"/>
      <c r="EU7357" s="98"/>
      <c r="EV7357" s="98"/>
      <c r="EW7357" s="98"/>
      <c r="EX7357" s="98"/>
      <c r="EY7357" s="98"/>
      <c r="EZ7357" s="98"/>
      <c r="FA7357" s="98"/>
      <c r="FB7357" s="98"/>
      <c r="FC7357" s="98"/>
      <c r="FD7357" s="98"/>
      <c r="FE7357" s="98"/>
      <c r="FF7357" s="98"/>
      <c r="FG7357" s="98"/>
      <c r="FH7357" s="98"/>
      <c r="FI7357" s="98"/>
      <c r="FJ7357" s="98"/>
      <c r="FK7357" s="98"/>
      <c r="FL7357" s="98"/>
      <c r="FM7357" s="98"/>
      <c r="FN7357" s="98"/>
      <c r="FO7357" s="98"/>
      <c r="FP7357" s="98"/>
      <c r="FQ7357" s="98"/>
      <c r="FR7357" s="98"/>
      <c r="FS7357" s="98"/>
      <c r="FT7357" s="98"/>
      <c r="FU7357" s="98"/>
    </row>
    <row r="7358" spans="2:177" s="46" customFormat="1" ht="51" customHeight="1" outlineLevel="1">
      <c r="B7358" s="38" t="s">
        <v>16789</v>
      </c>
      <c r="C7358" s="38" t="s">
        <v>66</v>
      </c>
      <c r="D7358" s="141" t="s">
        <v>16790</v>
      </c>
      <c r="E7358" s="135" t="s">
        <v>16791</v>
      </c>
      <c r="F7358" s="37" t="s">
        <v>16792</v>
      </c>
      <c r="G7358" s="135" t="s">
        <v>16791</v>
      </c>
      <c r="H7358" s="37" t="s">
        <v>16792</v>
      </c>
      <c r="I7358" s="37" t="s">
        <v>16793</v>
      </c>
      <c r="J7358" s="37" t="s">
        <v>16794</v>
      </c>
      <c r="K7358" s="38" t="s">
        <v>113</v>
      </c>
      <c r="L7358" s="38">
        <v>100</v>
      </c>
      <c r="M7358" s="37">
        <v>230000000</v>
      </c>
      <c r="N7358" s="41" t="s">
        <v>74</v>
      </c>
      <c r="O7358" s="33" t="s">
        <v>1656</v>
      </c>
      <c r="P7358" s="41" t="s">
        <v>16445</v>
      </c>
      <c r="Q7358" s="38"/>
      <c r="R7358" s="38" t="s">
        <v>13081</v>
      </c>
      <c r="S7358" s="38" t="s">
        <v>16761</v>
      </c>
      <c r="T7358" s="38"/>
      <c r="U7358" s="38"/>
      <c r="V7358" s="34"/>
      <c r="W7358" s="38"/>
      <c r="X7358" s="34">
        <v>2005000</v>
      </c>
      <c r="Y7358" s="139">
        <f t="shared" si="233"/>
        <v>2245600</v>
      </c>
      <c r="Z7358" s="34"/>
      <c r="AA7358" s="311" t="s">
        <v>1658</v>
      </c>
      <c r="AB7358" s="38"/>
      <c r="AC7358" s="98"/>
      <c r="AD7358" s="98"/>
      <c r="AE7358" s="98"/>
      <c r="AF7358" s="98"/>
      <c r="AG7358" s="98"/>
      <c r="AH7358" s="98"/>
      <c r="AI7358" s="98"/>
      <c r="AJ7358" s="98"/>
      <c r="AK7358" s="98"/>
      <c r="AL7358" s="98"/>
      <c r="AM7358" s="98"/>
      <c r="AN7358" s="98"/>
      <c r="AO7358" s="98"/>
      <c r="AP7358" s="98"/>
      <c r="AQ7358" s="98"/>
      <c r="AR7358" s="98"/>
      <c r="AS7358" s="98"/>
      <c r="AT7358" s="98"/>
      <c r="AU7358" s="98"/>
      <c r="AV7358" s="98"/>
      <c r="AW7358" s="98"/>
      <c r="AX7358" s="98"/>
      <c r="AY7358" s="98"/>
      <c r="AZ7358" s="98"/>
      <c r="BA7358" s="98"/>
      <c r="BB7358" s="98"/>
      <c r="BC7358" s="98"/>
      <c r="BD7358" s="98"/>
      <c r="BE7358" s="98"/>
      <c r="BF7358" s="98"/>
      <c r="BG7358" s="98"/>
      <c r="BH7358" s="98"/>
      <c r="BI7358" s="98"/>
      <c r="BJ7358" s="98"/>
      <c r="BK7358" s="98"/>
      <c r="BL7358" s="98"/>
      <c r="BM7358" s="98"/>
      <c r="BN7358" s="98"/>
      <c r="BO7358" s="98"/>
      <c r="BP7358" s="98"/>
      <c r="BQ7358" s="98"/>
      <c r="BR7358" s="98"/>
      <c r="BS7358" s="98"/>
      <c r="BT7358" s="98"/>
      <c r="BU7358" s="98"/>
      <c r="BV7358" s="98"/>
      <c r="BW7358" s="98"/>
      <c r="BX7358" s="98"/>
      <c r="BY7358" s="98"/>
      <c r="BZ7358" s="98"/>
      <c r="CA7358" s="98"/>
      <c r="CB7358" s="98"/>
      <c r="CC7358" s="98"/>
      <c r="CD7358" s="98"/>
      <c r="CE7358" s="98"/>
      <c r="CF7358" s="98"/>
      <c r="CG7358" s="98"/>
      <c r="CH7358" s="98"/>
      <c r="CI7358" s="98"/>
      <c r="CJ7358" s="98"/>
      <c r="CK7358" s="98"/>
      <c r="CL7358" s="98"/>
      <c r="CM7358" s="98"/>
      <c r="CN7358" s="98"/>
      <c r="CO7358" s="98"/>
      <c r="CP7358" s="98"/>
      <c r="CQ7358" s="98"/>
      <c r="CR7358" s="98"/>
      <c r="CS7358" s="98"/>
      <c r="CT7358" s="98"/>
      <c r="CU7358" s="98"/>
      <c r="CV7358" s="98"/>
      <c r="CW7358" s="98"/>
      <c r="CX7358" s="98"/>
      <c r="CY7358" s="98"/>
      <c r="CZ7358" s="98"/>
      <c r="DA7358" s="98"/>
      <c r="DB7358" s="98"/>
      <c r="DC7358" s="98"/>
      <c r="DD7358" s="98"/>
      <c r="DE7358" s="98"/>
      <c r="DF7358" s="98"/>
      <c r="DG7358" s="98"/>
      <c r="DH7358" s="98"/>
      <c r="DI7358" s="98"/>
      <c r="DJ7358" s="98"/>
      <c r="DK7358" s="98"/>
      <c r="DL7358" s="98"/>
      <c r="DM7358" s="98"/>
      <c r="DN7358" s="98"/>
      <c r="DO7358" s="98"/>
      <c r="DP7358" s="98"/>
      <c r="DQ7358" s="98"/>
      <c r="DR7358" s="98"/>
      <c r="DS7358" s="98"/>
      <c r="DT7358" s="98"/>
      <c r="DU7358" s="98"/>
      <c r="DV7358" s="98"/>
      <c r="DW7358" s="98"/>
      <c r="DX7358" s="98"/>
      <c r="DY7358" s="98"/>
      <c r="DZ7358" s="98"/>
      <c r="EA7358" s="98"/>
      <c r="EB7358" s="98"/>
      <c r="EC7358" s="98"/>
      <c r="ED7358" s="98"/>
      <c r="EE7358" s="98"/>
      <c r="EF7358" s="98"/>
      <c r="EG7358" s="98"/>
      <c r="EH7358" s="98"/>
      <c r="EI7358" s="98"/>
      <c r="EJ7358" s="98"/>
      <c r="EK7358" s="98"/>
      <c r="EL7358" s="98"/>
      <c r="EM7358" s="98"/>
      <c r="EN7358" s="98"/>
      <c r="EO7358" s="98"/>
      <c r="EP7358" s="98"/>
      <c r="EQ7358" s="98"/>
      <c r="ER7358" s="98"/>
      <c r="ES7358" s="98"/>
      <c r="ET7358" s="98"/>
      <c r="EU7358" s="98"/>
      <c r="EV7358" s="98"/>
      <c r="EW7358" s="98"/>
      <c r="EX7358" s="98"/>
      <c r="EY7358" s="98"/>
      <c r="EZ7358" s="98"/>
      <c r="FA7358" s="98"/>
      <c r="FB7358" s="98"/>
      <c r="FC7358" s="98"/>
      <c r="FD7358" s="98"/>
      <c r="FE7358" s="98"/>
      <c r="FF7358" s="98"/>
      <c r="FG7358" s="98"/>
      <c r="FH7358" s="98"/>
      <c r="FI7358" s="98"/>
      <c r="FJ7358" s="98"/>
      <c r="FK7358" s="98"/>
      <c r="FL7358" s="98"/>
      <c r="FM7358" s="98"/>
      <c r="FN7358" s="98"/>
      <c r="FO7358" s="98"/>
      <c r="FP7358" s="98"/>
      <c r="FQ7358" s="98"/>
      <c r="FR7358" s="98"/>
      <c r="FS7358" s="98"/>
      <c r="FT7358" s="98"/>
      <c r="FU7358" s="98"/>
    </row>
    <row r="7359" spans="2:177" s="46" customFormat="1" ht="51" customHeight="1" outlineLevel="1">
      <c r="B7359" s="38" t="s">
        <v>16795</v>
      </c>
      <c r="C7359" s="38" t="s">
        <v>66</v>
      </c>
      <c r="D7359" s="141" t="s">
        <v>16796</v>
      </c>
      <c r="E7359" s="135" t="s">
        <v>16797</v>
      </c>
      <c r="F7359" s="142" t="s">
        <v>16798</v>
      </c>
      <c r="G7359" s="135" t="s">
        <v>16799</v>
      </c>
      <c r="H7359" s="38" t="s">
        <v>16800</v>
      </c>
      <c r="I7359" s="37" t="s">
        <v>16801</v>
      </c>
      <c r="J7359" s="142" t="s">
        <v>16802</v>
      </c>
      <c r="K7359" s="38" t="s">
        <v>73</v>
      </c>
      <c r="L7359" s="38">
        <v>100</v>
      </c>
      <c r="M7359" s="37">
        <v>230000000</v>
      </c>
      <c r="N7359" s="41" t="s">
        <v>74</v>
      </c>
      <c r="O7359" s="33" t="s">
        <v>1656</v>
      </c>
      <c r="P7359" s="37" t="s">
        <v>13079</v>
      </c>
      <c r="Q7359" s="38"/>
      <c r="R7359" s="38" t="s">
        <v>13081</v>
      </c>
      <c r="S7359" s="38" t="s">
        <v>16761</v>
      </c>
      <c r="T7359" s="32"/>
      <c r="U7359" s="38"/>
      <c r="V7359" s="32"/>
      <c r="W7359" s="34"/>
      <c r="X7359" s="34">
        <v>0</v>
      </c>
      <c r="Y7359" s="139">
        <f t="shared" si="233"/>
        <v>0</v>
      </c>
      <c r="Z7359" s="38"/>
      <c r="AA7359" s="311" t="s">
        <v>1658</v>
      </c>
      <c r="AB7359" s="38" t="s">
        <v>3506</v>
      </c>
      <c r="AC7359" s="98"/>
      <c r="AD7359" s="98"/>
      <c r="AE7359" s="98"/>
      <c r="AF7359" s="98"/>
      <c r="AG7359" s="98"/>
      <c r="AH7359" s="98"/>
      <c r="AI7359" s="98"/>
      <c r="AJ7359" s="98"/>
      <c r="AK7359" s="98"/>
      <c r="AL7359" s="98"/>
      <c r="AM7359" s="98"/>
      <c r="AN7359" s="98"/>
      <c r="AO7359" s="98"/>
      <c r="AP7359" s="98"/>
      <c r="AQ7359" s="98"/>
      <c r="AR7359" s="98"/>
      <c r="AS7359" s="98"/>
      <c r="AT7359" s="98"/>
      <c r="AU7359" s="98"/>
      <c r="AV7359" s="98"/>
      <c r="AW7359" s="98"/>
      <c r="AX7359" s="98"/>
      <c r="AY7359" s="98"/>
      <c r="AZ7359" s="98"/>
      <c r="BA7359" s="98"/>
      <c r="BB7359" s="98"/>
      <c r="BC7359" s="98"/>
      <c r="BD7359" s="98"/>
      <c r="BE7359" s="98"/>
      <c r="BF7359" s="98"/>
      <c r="BG7359" s="98"/>
      <c r="BH7359" s="98"/>
      <c r="BI7359" s="98"/>
      <c r="BJ7359" s="98"/>
      <c r="BK7359" s="98"/>
      <c r="BL7359" s="98"/>
      <c r="BM7359" s="98"/>
      <c r="BN7359" s="98"/>
      <c r="BO7359" s="98"/>
      <c r="BP7359" s="98"/>
      <c r="BQ7359" s="98"/>
      <c r="BR7359" s="98"/>
      <c r="BS7359" s="98"/>
      <c r="BT7359" s="98"/>
      <c r="BU7359" s="98"/>
      <c r="BV7359" s="98"/>
      <c r="BW7359" s="98"/>
      <c r="BX7359" s="98"/>
      <c r="BY7359" s="98"/>
      <c r="BZ7359" s="98"/>
      <c r="CA7359" s="98"/>
      <c r="CB7359" s="98"/>
      <c r="CC7359" s="98"/>
      <c r="CD7359" s="98"/>
      <c r="CE7359" s="98"/>
      <c r="CF7359" s="98"/>
      <c r="CG7359" s="98"/>
      <c r="CH7359" s="98"/>
      <c r="CI7359" s="98"/>
      <c r="CJ7359" s="98"/>
      <c r="CK7359" s="98"/>
      <c r="CL7359" s="98"/>
      <c r="CM7359" s="98"/>
      <c r="CN7359" s="98"/>
      <c r="CO7359" s="98"/>
      <c r="CP7359" s="98"/>
      <c r="CQ7359" s="98"/>
      <c r="CR7359" s="98"/>
      <c r="CS7359" s="98"/>
      <c r="CT7359" s="98"/>
      <c r="CU7359" s="98"/>
      <c r="CV7359" s="98"/>
      <c r="CW7359" s="98"/>
      <c r="CX7359" s="98"/>
      <c r="CY7359" s="98"/>
      <c r="CZ7359" s="98"/>
      <c r="DA7359" s="98"/>
      <c r="DB7359" s="98"/>
      <c r="DC7359" s="98"/>
      <c r="DD7359" s="98"/>
      <c r="DE7359" s="98"/>
      <c r="DF7359" s="98"/>
      <c r="DG7359" s="98"/>
      <c r="DH7359" s="98"/>
      <c r="DI7359" s="98"/>
      <c r="DJ7359" s="98"/>
      <c r="DK7359" s="98"/>
      <c r="DL7359" s="98"/>
      <c r="DM7359" s="98"/>
      <c r="DN7359" s="98"/>
      <c r="DO7359" s="98"/>
      <c r="DP7359" s="98"/>
      <c r="DQ7359" s="98"/>
      <c r="DR7359" s="98"/>
      <c r="DS7359" s="98"/>
      <c r="DT7359" s="98"/>
      <c r="DU7359" s="98"/>
      <c r="DV7359" s="98"/>
      <c r="DW7359" s="98"/>
      <c r="DX7359" s="98"/>
      <c r="DY7359" s="98"/>
      <c r="DZ7359" s="98"/>
      <c r="EA7359" s="98"/>
      <c r="EB7359" s="98"/>
      <c r="EC7359" s="98"/>
      <c r="ED7359" s="98"/>
      <c r="EE7359" s="98"/>
      <c r="EF7359" s="98"/>
      <c r="EG7359" s="98"/>
      <c r="EH7359" s="98"/>
      <c r="EI7359" s="98"/>
      <c r="EJ7359" s="98"/>
      <c r="EK7359" s="98"/>
      <c r="EL7359" s="98"/>
      <c r="EM7359" s="98"/>
      <c r="EN7359" s="98"/>
      <c r="EO7359" s="98"/>
      <c r="EP7359" s="98"/>
      <c r="EQ7359" s="98"/>
      <c r="ER7359" s="98"/>
      <c r="ES7359" s="98"/>
      <c r="ET7359" s="98"/>
      <c r="EU7359" s="98"/>
      <c r="EV7359" s="98"/>
      <c r="EW7359" s="98"/>
      <c r="EX7359" s="98"/>
      <c r="EY7359" s="98"/>
      <c r="EZ7359" s="98"/>
      <c r="FA7359" s="98"/>
      <c r="FB7359" s="98"/>
      <c r="FC7359" s="98"/>
      <c r="FD7359" s="98"/>
      <c r="FE7359" s="98"/>
      <c r="FF7359" s="98"/>
      <c r="FG7359" s="98"/>
      <c r="FH7359" s="98"/>
      <c r="FI7359" s="98"/>
      <c r="FJ7359" s="98"/>
      <c r="FK7359" s="98"/>
      <c r="FL7359" s="98"/>
      <c r="FM7359" s="98"/>
      <c r="FN7359" s="98"/>
      <c r="FO7359" s="98"/>
      <c r="FP7359" s="98"/>
      <c r="FQ7359" s="98"/>
      <c r="FR7359" s="98"/>
      <c r="FS7359" s="98"/>
      <c r="FT7359" s="98"/>
      <c r="FU7359" s="98"/>
    </row>
    <row r="7360" spans="2:177" s="46" customFormat="1" ht="51" customHeight="1" outlineLevel="1">
      <c r="B7360" s="38" t="s">
        <v>16803</v>
      </c>
      <c r="C7360" s="38" t="s">
        <v>66</v>
      </c>
      <c r="D7360" s="141" t="s">
        <v>16796</v>
      </c>
      <c r="E7360" s="135" t="s">
        <v>16797</v>
      </c>
      <c r="F7360" s="142" t="s">
        <v>16798</v>
      </c>
      <c r="G7360" s="135" t="s">
        <v>16799</v>
      </c>
      <c r="H7360" s="38" t="s">
        <v>16800</v>
      </c>
      <c r="I7360" s="37" t="s">
        <v>16801</v>
      </c>
      <c r="J7360" s="142" t="s">
        <v>16802</v>
      </c>
      <c r="K7360" s="38" t="s">
        <v>73</v>
      </c>
      <c r="L7360" s="38">
        <v>100</v>
      </c>
      <c r="M7360" s="37">
        <v>230000000</v>
      </c>
      <c r="N7360" s="41" t="s">
        <v>74</v>
      </c>
      <c r="O7360" s="33" t="s">
        <v>85</v>
      </c>
      <c r="P7360" s="37" t="s">
        <v>13079</v>
      </c>
      <c r="Q7360" s="38"/>
      <c r="R7360" s="38" t="s">
        <v>16804</v>
      </c>
      <c r="S7360" s="38" t="s">
        <v>16761</v>
      </c>
      <c r="T7360" s="32"/>
      <c r="U7360" s="38"/>
      <c r="V7360" s="32"/>
      <c r="W7360" s="34"/>
      <c r="X7360" s="34">
        <v>73615850</v>
      </c>
      <c r="Y7360" s="139">
        <f t="shared" si="233"/>
        <v>82449752.000000015</v>
      </c>
      <c r="Z7360" s="38"/>
      <c r="AA7360" s="38">
        <v>2014</v>
      </c>
      <c r="AB7360" s="38"/>
      <c r="AC7360" s="98"/>
      <c r="AD7360" s="98"/>
      <c r="AE7360" s="98"/>
      <c r="AF7360" s="98"/>
      <c r="AG7360" s="98"/>
      <c r="AH7360" s="98"/>
      <c r="AI7360" s="98"/>
      <c r="AJ7360" s="98"/>
      <c r="AK7360" s="98"/>
      <c r="AL7360" s="98"/>
      <c r="AM7360" s="98"/>
      <c r="AN7360" s="98"/>
      <c r="AO7360" s="98"/>
      <c r="AP7360" s="98"/>
      <c r="AQ7360" s="98"/>
      <c r="AR7360" s="98"/>
      <c r="AS7360" s="98"/>
      <c r="AT7360" s="98"/>
      <c r="AU7360" s="98"/>
      <c r="AV7360" s="98"/>
      <c r="AW7360" s="98"/>
      <c r="AX7360" s="98"/>
      <c r="AY7360" s="98"/>
      <c r="AZ7360" s="98"/>
      <c r="BA7360" s="98"/>
      <c r="BB7360" s="98"/>
      <c r="BC7360" s="98"/>
      <c r="BD7360" s="98"/>
      <c r="BE7360" s="98"/>
      <c r="BF7360" s="98"/>
      <c r="BG7360" s="98"/>
      <c r="BH7360" s="98"/>
      <c r="BI7360" s="98"/>
      <c r="BJ7360" s="98"/>
      <c r="BK7360" s="98"/>
      <c r="BL7360" s="98"/>
      <c r="BM7360" s="98"/>
      <c r="BN7360" s="98"/>
      <c r="BO7360" s="98"/>
      <c r="BP7360" s="98"/>
      <c r="BQ7360" s="98"/>
      <c r="BR7360" s="98"/>
      <c r="BS7360" s="98"/>
      <c r="BT7360" s="98"/>
      <c r="BU7360" s="98"/>
      <c r="BV7360" s="98"/>
      <c r="BW7360" s="98"/>
      <c r="BX7360" s="98"/>
      <c r="BY7360" s="98"/>
      <c r="BZ7360" s="98"/>
      <c r="CA7360" s="98"/>
      <c r="CB7360" s="98"/>
      <c r="CC7360" s="98"/>
      <c r="CD7360" s="98"/>
      <c r="CE7360" s="98"/>
      <c r="CF7360" s="98"/>
      <c r="CG7360" s="98"/>
      <c r="CH7360" s="98"/>
      <c r="CI7360" s="98"/>
      <c r="CJ7360" s="98"/>
      <c r="CK7360" s="98"/>
      <c r="CL7360" s="98"/>
      <c r="CM7360" s="98"/>
      <c r="CN7360" s="98"/>
      <c r="CO7360" s="98"/>
      <c r="CP7360" s="98"/>
      <c r="CQ7360" s="98"/>
      <c r="CR7360" s="98"/>
      <c r="CS7360" s="98"/>
      <c r="CT7360" s="98"/>
      <c r="CU7360" s="98"/>
      <c r="CV7360" s="98"/>
      <c r="CW7360" s="98"/>
      <c r="CX7360" s="98"/>
      <c r="CY7360" s="98"/>
      <c r="CZ7360" s="98"/>
      <c r="DA7360" s="98"/>
      <c r="DB7360" s="98"/>
      <c r="DC7360" s="98"/>
      <c r="DD7360" s="98"/>
      <c r="DE7360" s="98"/>
      <c r="DF7360" s="98"/>
      <c r="DG7360" s="98"/>
      <c r="DH7360" s="98"/>
      <c r="DI7360" s="98"/>
      <c r="DJ7360" s="98"/>
      <c r="DK7360" s="98"/>
      <c r="DL7360" s="98"/>
      <c r="DM7360" s="98"/>
      <c r="DN7360" s="98"/>
      <c r="DO7360" s="98"/>
      <c r="DP7360" s="98"/>
      <c r="DQ7360" s="98"/>
      <c r="DR7360" s="98"/>
      <c r="DS7360" s="98"/>
      <c r="DT7360" s="98"/>
      <c r="DU7360" s="98"/>
      <c r="DV7360" s="98"/>
      <c r="DW7360" s="98"/>
      <c r="DX7360" s="98"/>
      <c r="DY7360" s="98"/>
      <c r="DZ7360" s="98"/>
      <c r="EA7360" s="98"/>
      <c r="EB7360" s="98"/>
      <c r="EC7360" s="98"/>
      <c r="ED7360" s="98"/>
      <c r="EE7360" s="98"/>
      <c r="EF7360" s="98"/>
      <c r="EG7360" s="98"/>
      <c r="EH7360" s="98"/>
      <c r="EI7360" s="98"/>
      <c r="EJ7360" s="98"/>
      <c r="EK7360" s="98"/>
      <c r="EL7360" s="98"/>
      <c r="EM7360" s="98"/>
      <c r="EN7360" s="98"/>
      <c r="EO7360" s="98"/>
      <c r="EP7360" s="98"/>
      <c r="EQ7360" s="98"/>
      <c r="ER7360" s="98"/>
      <c r="ES7360" s="98"/>
      <c r="ET7360" s="98"/>
      <c r="EU7360" s="98"/>
      <c r="EV7360" s="98"/>
      <c r="EW7360" s="98"/>
      <c r="EX7360" s="98"/>
      <c r="EY7360" s="98"/>
      <c r="EZ7360" s="98"/>
      <c r="FA7360" s="98"/>
      <c r="FB7360" s="98"/>
      <c r="FC7360" s="98"/>
      <c r="FD7360" s="98"/>
      <c r="FE7360" s="98"/>
      <c r="FF7360" s="98"/>
      <c r="FG7360" s="98"/>
      <c r="FH7360" s="98"/>
      <c r="FI7360" s="98"/>
      <c r="FJ7360" s="98"/>
      <c r="FK7360" s="98"/>
      <c r="FL7360" s="98"/>
      <c r="FM7360" s="98"/>
      <c r="FN7360" s="98"/>
      <c r="FO7360" s="98"/>
      <c r="FP7360" s="98"/>
      <c r="FQ7360" s="98"/>
      <c r="FR7360" s="98"/>
      <c r="FS7360" s="98"/>
      <c r="FT7360" s="98"/>
      <c r="FU7360" s="98"/>
    </row>
    <row r="7361" spans="2:177" s="46" customFormat="1" ht="51" customHeight="1" outlineLevel="1">
      <c r="B7361" s="38" t="s">
        <v>16805</v>
      </c>
      <c r="C7361" s="143" t="s">
        <v>66</v>
      </c>
      <c r="D7361" s="144" t="s">
        <v>16806</v>
      </c>
      <c r="E7361" s="144" t="s">
        <v>16807</v>
      </c>
      <c r="F7361" s="144" t="s">
        <v>16808</v>
      </c>
      <c r="G7361" s="144" t="s">
        <v>16809</v>
      </c>
      <c r="H7361" s="33" t="s">
        <v>16810</v>
      </c>
      <c r="I7361" s="314" t="s">
        <v>16811</v>
      </c>
      <c r="J7361" s="33" t="s">
        <v>16812</v>
      </c>
      <c r="K7361" s="38" t="s">
        <v>73</v>
      </c>
      <c r="L7361" s="32">
        <v>80</v>
      </c>
      <c r="M7361" s="37">
        <v>230000000</v>
      </c>
      <c r="N7361" s="41" t="s">
        <v>74</v>
      </c>
      <c r="O7361" s="37" t="s">
        <v>16813</v>
      </c>
      <c r="P7361" s="38" t="s">
        <v>13079</v>
      </c>
      <c r="Q7361" s="38"/>
      <c r="R7361" s="38" t="s">
        <v>16814</v>
      </c>
      <c r="S7361" s="33" t="s">
        <v>16815</v>
      </c>
      <c r="T7361" s="38"/>
      <c r="U7361" s="38"/>
      <c r="V7361" s="38"/>
      <c r="W7361" s="34"/>
      <c r="X7361" s="34">
        <v>10671465220</v>
      </c>
      <c r="Y7361" s="139">
        <f t="shared" si="233"/>
        <v>11952041046.400002</v>
      </c>
      <c r="Z7361" s="38"/>
      <c r="AA7361" s="38">
        <v>2014</v>
      </c>
      <c r="AB7361" s="38"/>
      <c r="AC7361" s="98"/>
      <c r="AD7361" s="98"/>
      <c r="AE7361" s="98"/>
      <c r="AF7361" s="98"/>
      <c r="AG7361" s="98"/>
      <c r="AH7361" s="98"/>
      <c r="AI7361" s="98"/>
      <c r="AJ7361" s="98"/>
      <c r="AK7361" s="98"/>
      <c r="AL7361" s="98"/>
      <c r="AM7361" s="98"/>
      <c r="AN7361" s="98"/>
      <c r="AO7361" s="98"/>
      <c r="AP7361" s="98"/>
      <c r="AQ7361" s="98"/>
      <c r="AR7361" s="98"/>
      <c r="AS7361" s="98"/>
      <c r="AT7361" s="98"/>
      <c r="AU7361" s="98"/>
      <c r="AV7361" s="98"/>
      <c r="AW7361" s="98"/>
      <c r="AX7361" s="98"/>
      <c r="AY7361" s="98"/>
      <c r="AZ7361" s="98"/>
      <c r="BA7361" s="98"/>
      <c r="BB7361" s="98"/>
      <c r="BC7361" s="98"/>
      <c r="BD7361" s="98"/>
      <c r="BE7361" s="98"/>
      <c r="BF7361" s="98"/>
      <c r="BG7361" s="98"/>
      <c r="BH7361" s="98"/>
      <c r="BI7361" s="98"/>
      <c r="BJ7361" s="98"/>
      <c r="BK7361" s="98"/>
      <c r="BL7361" s="98"/>
      <c r="BM7361" s="98"/>
      <c r="BN7361" s="98"/>
      <c r="BO7361" s="98"/>
      <c r="BP7361" s="98"/>
      <c r="BQ7361" s="98"/>
      <c r="BR7361" s="98"/>
      <c r="BS7361" s="98"/>
      <c r="BT7361" s="98"/>
      <c r="BU7361" s="98"/>
      <c r="BV7361" s="98"/>
      <c r="BW7361" s="98"/>
      <c r="BX7361" s="98"/>
      <c r="BY7361" s="98"/>
      <c r="BZ7361" s="98"/>
      <c r="CA7361" s="98"/>
      <c r="CB7361" s="98"/>
      <c r="CC7361" s="98"/>
      <c r="CD7361" s="98"/>
      <c r="CE7361" s="98"/>
      <c r="CF7361" s="98"/>
      <c r="CG7361" s="98"/>
      <c r="CH7361" s="98"/>
      <c r="CI7361" s="98"/>
      <c r="CJ7361" s="98"/>
      <c r="CK7361" s="98"/>
      <c r="CL7361" s="98"/>
      <c r="CM7361" s="98"/>
      <c r="CN7361" s="98"/>
      <c r="CO7361" s="98"/>
      <c r="CP7361" s="98"/>
      <c r="CQ7361" s="98"/>
      <c r="CR7361" s="98"/>
      <c r="CS7361" s="98"/>
      <c r="CT7361" s="98"/>
      <c r="CU7361" s="98"/>
      <c r="CV7361" s="98"/>
      <c r="CW7361" s="98"/>
      <c r="CX7361" s="98"/>
      <c r="CY7361" s="98"/>
      <c r="CZ7361" s="98"/>
      <c r="DA7361" s="98"/>
      <c r="DB7361" s="98"/>
      <c r="DC7361" s="98"/>
      <c r="DD7361" s="98"/>
      <c r="DE7361" s="98"/>
      <c r="DF7361" s="98"/>
      <c r="DG7361" s="98"/>
      <c r="DH7361" s="98"/>
      <c r="DI7361" s="98"/>
      <c r="DJ7361" s="98"/>
      <c r="DK7361" s="98"/>
      <c r="DL7361" s="98"/>
      <c r="DM7361" s="98"/>
      <c r="DN7361" s="98"/>
      <c r="DO7361" s="98"/>
      <c r="DP7361" s="98"/>
      <c r="DQ7361" s="98"/>
      <c r="DR7361" s="98"/>
      <c r="DS7361" s="98"/>
      <c r="DT7361" s="98"/>
      <c r="DU7361" s="98"/>
      <c r="DV7361" s="98"/>
      <c r="DW7361" s="98"/>
      <c r="DX7361" s="98"/>
      <c r="DY7361" s="98"/>
      <c r="DZ7361" s="98"/>
      <c r="EA7361" s="98"/>
      <c r="EB7361" s="98"/>
      <c r="EC7361" s="98"/>
      <c r="ED7361" s="98"/>
      <c r="EE7361" s="98"/>
      <c r="EF7361" s="98"/>
      <c r="EG7361" s="98"/>
      <c r="EH7361" s="98"/>
      <c r="EI7361" s="98"/>
      <c r="EJ7361" s="98"/>
      <c r="EK7361" s="98"/>
      <c r="EL7361" s="98"/>
      <c r="EM7361" s="98"/>
      <c r="EN7361" s="98"/>
      <c r="EO7361" s="98"/>
      <c r="EP7361" s="98"/>
      <c r="EQ7361" s="98"/>
      <c r="ER7361" s="98"/>
      <c r="ES7361" s="98"/>
      <c r="ET7361" s="98"/>
      <c r="EU7361" s="98"/>
      <c r="EV7361" s="98"/>
      <c r="EW7361" s="98"/>
      <c r="EX7361" s="98"/>
      <c r="EY7361" s="98"/>
      <c r="EZ7361" s="98"/>
      <c r="FA7361" s="98"/>
      <c r="FB7361" s="98"/>
      <c r="FC7361" s="98"/>
      <c r="FD7361" s="98"/>
      <c r="FE7361" s="98"/>
      <c r="FF7361" s="98"/>
      <c r="FG7361" s="98"/>
      <c r="FH7361" s="98"/>
      <c r="FI7361" s="98"/>
      <c r="FJ7361" s="98"/>
      <c r="FK7361" s="98"/>
      <c r="FL7361" s="98"/>
      <c r="FM7361" s="98"/>
      <c r="FN7361" s="98"/>
      <c r="FO7361" s="98"/>
      <c r="FP7361" s="98"/>
      <c r="FQ7361" s="98"/>
      <c r="FR7361" s="98"/>
      <c r="FS7361" s="98"/>
      <c r="FT7361" s="98"/>
      <c r="FU7361" s="98"/>
    </row>
    <row r="7362" spans="2:177" s="46" customFormat="1" ht="51" customHeight="1" outlineLevel="1">
      <c r="B7362" s="38" t="s">
        <v>16816</v>
      </c>
      <c r="C7362" s="310" t="s">
        <v>66</v>
      </c>
      <c r="D7362" s="41" t="s">
        <v>16817</v>
      </c>
      <c r="E7362" s="145" t="s">
        <v>16818</v>
      </c>
      <c r="F7362" s="102" t="s">
        <v>16819</v>
      </c>
      <c r="G7362" s="145" t="s">
        <v>16820</v>
      </c>
      <c r="H7362" s="102" t="s">
        <v>16821</v>
      </c>
      <c r="I7362" s="145" t="s">
        <v>16822</v>
      </c>
      <c r="J7362" s="102" t="s">
        <v>16823</v>
      </c>
      <c r="K7362" s="38" t="s">
        <v>113</v>
      </c>
      <c r="L7362" s="32">
        <v>100</v>
      </c>
      <c r="M7362" s="37">
        <v>230000000</v>
      </c>
      <c r="N7362" s="41" t="s">
        <v>74</v>
      </c>
      <c r="O7362" s="37" t="s">
        <v>4627</v>
      </c>
      <c r="P7362" s="38" t="s">
        <v>13079</v>
      </c>
      <c r="Q7362" s="145"/>
      <c r="R7362" s="38" t="s">
        <v>16824</v>
      </c>
      <c r="S7362" s="33" t="s">
        <v>16825</v>
      </c>
      <c r="T7362" s="38"/>
      <c r="U7362" s="38"/>
      <c r="V7362" s="34"/>
      <c r="W7362" s="34"/>
      <c r="X7362" s="34">
        <v>8000000</v>
      </c>
      <c r="Y7362" s="139">
        <f t="shared" si="233"/>
        <v>8960000</v>
      </c>
      <c r="Z7362" s="38"/>
      <c r="AA7362" s="38">
        <v>2013</v>
      </c>
      <c r="AB7362" s="38"/>
      <c r="AC7362" s="98"/>
      <c r="AD7362" s="98"/>
      <c r="AE7362" s="98"/>
      <c r="AF7362" s="98"/>
      <c r="AG7362" s="98"/>
      <c r="AH7362" s="98"/>
      <c r="AI7362" s="98"/>
      <c r="AJ7362" s="98"/>
      <c r="AK7362" s="98"/>
      <c r="AL7362" s="98"/>
      <c r="AM7362" s="98"/>
      <c r="AN7362" s="98"/>
      <c r="AO7362" s="98"/>
      <c r="AP7362" s="98"/>
      <c r="AQ7362" s="98"/>
      <c r="AR7362" s="98"/>
      <c r="AS7362" s="98"/>
      <c r="AT7362" s="98"/>
      <c r="AU7362" s="98"/>
      <c r="AV7362" s="98"/>
      <c r="AW7362" s="98"/>
      <c r="AX7362" s="98"/>
      <c r="AY7362" s="98"/>
      <c r="AZ7362" s="98"/>
      <c r="BA7362" s="98"/>
      <c r="BB7362" s="98"/>
      <c r="BC7362" s="98"/>
      <c r="BD7362" s="98"/>
      <c r="BE7362" s="98"/>
      <c r="BF7362" s="98"/>
      <c r="BG7362" s="98"/>
      <c r="BH7362" s="98"/>
      <c r="BI7362" s="98"/>
      <c r="BJ7362" s="98"/>
      <c r="BK7362" s="98"/>
      <c r="BL7362" s="98"/>
      <c r="BM7362" s="98"/>
      <c r="BN7362" s="98"/>
      <c r="BO7362" s="98"/>
      <c r="BP7362" s="98"/>
      <c r="BQ7362" s="98"/>
      <c r="BR7362" s="98"/>
      <c r="BS7362" s="98"/>
      <c r="BT7362" s="98"/>
      <c r="BU7362" s="98"/>
      <c r="BV7362" s="98"/>
      <c r="BW7362" s="98"/>
      <c r="BX7362" s="98"/>
      <c r="BY7362" s="98"/>
      <c r="BZ7362" s="98"/>
      <c r="CA7362" s="98"/>
      <c r="CB7362" s="98"/>
      <c r="CC7362" s="98"/>
      <c r="CD7362" s="98"/>
      <c r="CE7362" s="98"/>
      <c r="CF7362" s="98"/>
      <c r="CG7362" s="98"/>
      <c r="CH7362" s="98"/>
      <c r="CI7362" s="98"/>
      <c r="CJ7362" s="98"/>
      <c r="CK7362" s="98"/>
      <c r="CL7362" s="98"/>
      <c r="CM7362" s="98"/>
      <c r="CN7362" s="98"/>
      <c r="CO7362" s="98"/>
      <c r="CP7362" s="98"/>
      <c r="CQ7362" s="98"/>
      <c r="CR7362" s="98"/>
      <c r="CS7362" s="98"/>
      <c r="CT7362" s="98"/>
      <c r="CU7362" s="98"/>
      <c r="CV7362" s="98"/>
      <c r="CW7362" s="98"/>
      <c r="CX7362" s="98"/>
      <c r="CY7362" s="98"/>
      <c r="CZ7362" s="98"/>
      <c r="DA7362" s="98"/>
      <c r="DB7362" s="98"/>
      <c r="DC7362" s="98"/>
      <c r="DD7362" s="98"/>
      <c r="DE7362" s="98"/>
      <c r="DF7362" s="98"/>
      <c r="DG7362" s="98"/>
      <c r="DH7362" s="98"/>
      <c r="DI7362" s="98"/>
      <c r="DJ7362" s="98"/>
      <c r="DK7362" s="98"/>
      <c r="DL7362" s="98"/>
      <c r="DM7362" s="98"/>
      <c r="DN7362" s="98"/>
      <c r="DO7362" s="98"/>
      <c r="DP7362" s="98"/>
      <c r="DQ7362" s="98"/>
      <c r="DR7362" s="98"/>
      <c r="DS7362" s="98"/>
      <c r="DT7362" s="98"/>
      <c r="DU7362" s="98"/>
      <c r="DV7362" s="98"/>
      <c r="DW7362" s="98"/>
      <c r="DX7362" s="98"/>
      <c r="DY7362" s="98"/>
      <c r="DZ7362" s="98"/>
      <c r="EA7362" s="98"/>
      <c r="EB7362" s="98"/>
      <c r="EC7362" s="98"/>
      <c r="ED7362" s="98"/>
      <c r="EE7362" s="98"/>
      <c r="EF7362" s="98"/>
      <c r="EG7362" s="98"/>
      <c r="EH7362" s="98"/>
      <c r="EI7362" s="98"/>
      <c r="EJ7362" s="98"/>
      <c r="EK7362" s="98"/>
      <c r="EL7362" s="98"/>
      <c r="EM7362" s="98"/>
      <c r="EN7362" s="98"/>
      <c r="EO7362" s="98"/>
      <c r="EP7362" s="98"/>
      <c r="EQ7362" s="98"/>
      <c r="ER7362" s="98"/>
      <c r="ES7362" s="98"/>
      <c r="ET7362" s="98"/>
      <c r="EU7362" s="98"/>
      <c r="EV7362" s="98"/>
      <c r="EW7362" s="98"/>
      <c r="EX7362" s="98"/>
      <c r="EY7362" s="98"/>
      <c r="EZ7362" s="98"/>
      <c r="FA7362" s="98"/>
      <c r="FB7362" s="98"/>
      <c r="FC7362" s="98"/>
      <c r="FD7362" s="98"/>
      <c r="FE7362" s="98"/>
      <c r="FF7362" s="98"/>
      <c r="FG7362" s="98"/>
      <c r="FH7362" s="98"/>
      <c r="FI7362" s="98"/>
      <c r="FJ7362" s="98"/>
      <c r="FK7362" s="98"/>
      <c r="FL7362" s="98"/>
      <c r="FM7362" s="98"/>
      <c r="FN7362" s="98"/>
      <c r="FO7362" s="98"/>
      <c r="FP7362" s="98"/>
      <c r="FQ7362" s="98"/>
      <c r="FR7362" s="98"/>
      <c r="FS7362" s="98"/>
      <c r="FT7362" s="98"/>
      <c r="FU7362" s="98"/>
    </row>
    <row r="7363" spans="2:177" s="46" customFormat="1" ht="63.75" customHeight="1" outlineLevel="1">
      <c r="B7363" s="38" t="s">
        <v>16826</v>
      </c>
      <c r="C7363" s="310" t="s">
        <v>66</v>
      </c>
      <c r="D7363" s="41" t="s">
        <v>16817</v>
      </c>
      <c r="E7363" s="145" t="s">
        <v>16818</v>
      </c>
      <c r="F7363" s="102" t="s">
        <v>16819</v>
      </c>
      <c r="G7363" s="145" t="s">
        <v>16820</v>
      </c>
      <c r="H7363" s="102" t="s">
        <v>16821</v>
      </c>
      <c r="I7363" s="145" t="s">
        <v>16827</v>
      </c>
      <c r="J7363" s="102" t="s">
        <v>16828</v>
      </c>
      <c r="K7363" s="38" t="s">
        <v>113</v>
      </c>
      <c r="L7363" s="32">
        <v>100</v>
      </c>
      <c r="M7363" s="37">
        <v>230000000</v>
      </c>
      <c r="N7363" s="41" t="s">
        <v>74</v>
      </c>
      <c r="O7363" s="37" t="s">
        <v>4627</v>
      </c>
      <c r="P7363" s="38" t="s">
        <v>13079</v>
      </c>
      <c r="Q7363" s="145"/>
      <c r="R7363" s="38" t="s">
        <v>16824</v>
      </c>
      <c r="S7363" s="33" t="s">
        <v>16825</v>
      </c>
      <c r="T7363" s="38"/>
      <c r="U7363" s="38"/>
      <c r="V7363" s="34"/>
      <c r="W7363" s="34"/>
      <c r="X7363" s="34">
        <v>8000000</v>
      </c>
      <c r="Y7363" s="139">
        <f t="shared" si="233"/>
        <v>8960000</v>
      </c>
      <c r="Z7363" s="38"/>
      <c r="AA7363" s="38">
        <v>2013</v>
      </c>
      <c r="AB7363" s="38"/>
      <c r="AC7363" s="98"/>
      <c r="AD7363" s="98"/>
      <c r="AE7363" s="98"/>
      <c r="AF7363" s="98"/>
      <c r="AG7363" s="98"/>
      <c r="AH7363" s="98"/>
      <c r="AI7363" s="98"/>
      <c r="AJ7363" s="98"/>
      <c r="AK7363" s="98"/>
      <c r="AL7363" s="98"/>
      <c r="AM7363" s="98"/>
      <c r="AN7363" s="98"/>
      <c r="AO7363" s="98"/>
      <c r="AP7363" s="98"/>
      <c r="AQ7363" s="98"/>
      <c r="AR7363" s="98"/>
      <c r="AS7363" s="98"/>
      <c r="AT7363" s="98"/>
      <c r="AU7363" s="98"/>
      <c r="AV7363" s="98"/>
      <c r="AW7363" s="98"/>
      <c r="AX7363" s="98"/>
      <c r="AY7363" s="98"/>
      <c r="AZ7363" s="98"/>
      <c r="BA7363" s="98"/>
      <c r="BB7363" s="98"/>
      <c r="BC7363" s="98"/>
      <c r="BD7363" s="98"/>
      <c r="BE7363" s="98"/>
      <c r="BF7363" s="98"/>
      <c r="BG7363" s="98"/>
      <c r="BH7363" s="98"/>
      <c r="BI7363" s="98"/>
      <c r="BJ7363" s="98"/>
      <c r="BK7363" s="98"/>
      <c r="BL7363" s="98"/>
      <c r="BM7363" s="98"/>
      <c r="BN7363" s="98"/>
      <c r="BO7363" s="98"/>
      <c r="BP7363" s="98"/>
      <c r="BQ7363" s="98"/>
      <c r="BR7363" s="98"/>
      <c r="BS7363" s="98"/>
      <c r="BT7363" s="98"/>
      <c r="BU7363" s="98"/>
      <c r="BV7363" s="98"/>
      <c r="BW7363" s="98"/>
      <c r="BX7363" s="98"/>
      <c r="BY7363" s="98"/>
      <c r="BZ7363" s="98"/>
      <c r="CA7363" s="98"/>
      <c r="CB7363" s="98"/>
      <c r="CC7363" s="98"/>
      <c r="CD7363" s="98"/>
      <c r="CE7363" s="98"/>
      <c r="CF7363" s="98"/>
      <c r="CG7363" s="98"/>
      <c r="CH7363" s="98"/>
      <c r="CI7363" s="98"/>
      <c r="CJ7363" s="98"/>
      <c r="CK7363" s="98"/>
      <c r="CL7363" s="98"/>
      <c r="CM7363" s="98"/>
      <c r="CN7363" s="98"/>
      <c r="CO7363" s="98"/>
      <c r="CP7363" s="98"/>
      <c r="CQ7363" s="98"/>
      <c r="CR7363" s="98"/>
      <c r="CS7363" s="98"/>
      <c r="CT7363" s="98"/>
      <c r="CU7363" s="98"/>
      <c r="CV7363" s="98"/>
      <c r="CW7363" s="98"/>
      <c r="CX7363" s="98"/>
      <c r="CY7363" s="98"/>
      <c r="CZ7363" s="98"/>
      <c r="DA7363" s="98"/>
      <c r="DB7363" s="98"/>
      <c r="DC7363" s="98"/>
      <c r="DD7363" s="98"/>
      <c r="DE7363" s="98"/>
      <c r="DF7363" s="98"/>
      <c r="DG7363" s="98"/>
      <c r="DH7363" s="98"/>
      <c r="DI7363" s="98"/>
      <c r="DJ7363" s="98"/>
      <c r="DK7363" s="98"/>
      <c r="DL7363" s="98"/>
      <c r="DM7363" s="98"/>
      <c r="DN7363" s="98"/>
      <c r="DO7363" s="98"/>
      <c r="DP7363" s="98"/>
      <c r="DQ7363" s="98"/>
      <c r="DR7363" s="98"/>
      <c r="DS7363" s="98"/>
      <c r="DT7363" s="98"/>
      <c r="DU7363" s="98"/>
      <c r="DV7363" s="98"/>
      <c r="DW7363" s="98"/>
      <c r="DX7363" s="98"/>
      <c r="DY7363" s="98"/>
      <c r="DZ7363" s="98"/>
      <c r="EA7363" s="98"/>
      <c r="EB7363" s="98"/>
      <c r="EC7363" s="98"/>
      <c r="ED7363" s="98"/>
      <c r="EE7363" s="98"/>
      <c r="EF7363" s="98"/>
      <c r="EG7363" s="98"/>
      <c r="EH7363" s="98"/>
      <c r="EI7363" s="98"/>
      <c r="EJ7363" s="98"/>
      <c r="EK7363" s="98"/>
      <c r="EL7363" s="98"/>
      <c r="EM7363" s="98"/>
      <c r="EN7363" s="98"/>
      <c r="EO7363" s="98"/>
      <c r="EP7363" s="98"/>
      <c r="EQ7363" s="98"/>
      <c r="ER7363" s="98"/>
      <c r="ES7363" s="98"/>
      <c r="ET7363" s="98"/>
      <c r="EU7363" s="98"/>
      <c r="EV7363" s="98"/>
      <c r="EW7363" s="98"/>
      <c r="EX7363" s="98"/>
      <c r="EY7363" s="98"/>
      <c r="EZ7363" s="98"/>
      <c r="FA7363" s="98"/>
      <c r="FB7363" s="98"/>
      <c r="FC7363" s="98"/>
      <c r="FD7363" s="98"/>
      <c r="FE7363" s="98"/>
      <c r="FF7363" s="98"/>
      <c r="FG7363" s="98"/>
      <c r="FH7363" s="98"/>
      <c r="FI7363" s="98"/>
      <c r="FJ7363" s="98"/>
      <c r="FK7363" s="98"/>
      <c r="FL7363" s="98"/>
      <c r="FM7363" s="98"/>
      <c r="FN7363" s="98"/>
      <c r="FO7363" s="98"/>
      <c r="FP7363" s="98"/>
      <c r="FQ7363" s="98"/>
      <c r="FR7363" s="98"/>
      <c r="FS7363" s="98"/>
      <c r="FT7363" s="98"/>
      <c r="FU7363" s="98"/>
    </row>
    <row r="7364" spans="2:177" s="46" customFormat="1" ht="63.75" customHeight="1" outlineLevel="1">
      <c r="B7364" s="38" t="s">
        <v>16829</v>
      </c>
      <c r="C7364" s="310" t="s">
        <v>66</v>
      </c>
      <c r="D7364" s="41" t="s">
        <v>16817</v>
      </c>
      <c r="E7364" s="145" t="s">
        <v>16818</v>
      </c>
      <c r="F7364" s="102" t="s">
        <v>16819</v>
      </c>
      <c r="G7364" s="145" t="s">
        <v>16820</v>
      </c>
      <c r="H7364" s="102" t="s">
        <v>16821</v>
      </c>
      <c r="I7364" s="145" t="s">
        <v>16830</v>
      </c>
      <c r="J7364" s="102" t="s">
        <v>16831</v>
      </c>
      <c r="K7364" s="38" t="s">
        <v>113</v>
      </c>
      <c r="L7364" s="32">
        <v>100</v>
      </c>
      <c r="M7364" s="37">
        <v>230000000</v>
      </c>
      <c r="N7364" s="41" t="s">
        <v>74</v>
      </c>
      <c r="O7364" s="37" t="s">
        <v>4627</v>
      </c>
      <c r="P7364" s="38" t="s">
        <v>13079</v>
      </c>
      <c r="Q7364" s="145"/>
      <c r="R7364" s="38" t="s">
        <v>16824</v>
      </c>
      <c r="S7364" s="33" t="s">
        <v>16825</v>
      </c>
      <c r="T7364" s="38"/>
      <c r="U7364" s="38"/>
      <c r="V7364" s="34"/>
      <c r="W7364" s="81"/>
      <c r="X7364" s="34">
        <v>8000000</v>
      </c>
      <c r="Y7364" s="139">
        <f t="shared" si="233"/>
        <v>8960000</v>
      </c>
      <c r="Z7364" s="38"/>
      <c r="AA7364" s="38">
        <v>2013</v>
      </c>
      <c r="AB7364" s="38"/>
      <c r="AC7364" s="98"/>
      <c r="AD7364" s="98"/>
      <c r="AE7364" s="98"/>
      <c r="AF7364" s="98"/>
      <c r="AG7364" s="98"/>
      <c r="AH7364" s="98"/>
      <c r="AI7364" s="98"/>
      <c r="AJ7364" s="98"/>
      <c r="AK7364" s="98"/>
      <c r="AL7364" s="98"/>
      <c r="AM7364" s="98"/>
      <c r="AN7364" s="98"/>
      <c r="AO7364" s="98"/>
      <c r="AP7364" s="98"/>
      <c r="AQ7364" s="98"/>
      <c r="AR7364" s="98"/>
      <c r="AS7364" s="98"/>
      <c r="AT7364" s="98"/>
      <c r="AU7364" s="98"/>
      <c r="AV7364" s="98"/>
      <c r="AW7364" s="98"/>
      <c r="AX7364" s="98"/>
      <c r="AY7364" s="98"/>
      <c r="AZ7364" s="98"/>
      <c r="BA7364" s="98"/>
      <c r="BB7364" s="98"/>
      <c r="BC7364" s="98"/>
      <c r="BD7364" s="98"/>
      <c r="BE7364" s="98"/>
      <c r="BF7364" s="98"/>
      <c r="BG7364" s="98"/>
      <c r="BH7364" s="98"/>
      <c r="BI7364" s="98"/>
      <c r="BJ7364" s="98"/>
      <c r="BK7364" s="98"/>
      <c r="BL7364" s="98"/>
      <c r="BM7364" s="98"/>
      <c r="BN7364" s="98"/>
      <c r="BO7364" s="98"/>
      <c r="BP7364" s="98"/>
      <c r="BQ7364" s="98"/>
      <c r="BR7364" s="98"/>
      <c r="BS7364" s="98"/>
      <c r="BT7364" s="98"/>
      <c r="BU7364" s="98"/>
      <c r="BV7364" s="98"/>
      <c r="BW7364" s="98"/>
      <c r="BX7364" s="98"/>
      <c r="BY7364" s="98"/>
      <c r="BZ7364" s="98"/>
      <c r="CA7364" s="98"/>
      <c r="CB7364" s="98"/>
      <c r="CC7364" s="98"/>
      <c r="CD7364" s="98"/>
      <c r="CE7364" s="98"/>
      <c r="CF7364" s="98"/>
      <c r="CG7364" s="98"/>
      <c r="CH7364" s="98"/>
      <c r="CI7364" s="98"/>
      <c r="CJ7364" s="98"/>
      <c r="CK7364" s="98"/>
      <c r="CL7364" s="98"/>
      <c r="CM7364" s="98"/>
      <c r="CN7364" s="98"/>
      <c r="CO7364" s="98"/>
      <c r="CP7364" s="98"/>
      <c r="CQ7364" s="98"/>
      <c r="CR7364" s="98"/>
      <c r="CS7364" s="98"/>
      <c r="CT7364" s="98"/>
      <c r="CU7364" s="98"/>
      <c r="CV7364" s="98"/>
      <c r="CW7364" s="98"/>
      <c r="CX7364" s="98"/>
      <c r="CY7364" s="98"/>
      <c r="CZ7364" s="98"/>
      <c r="DA7364" s="98"/>
      <c r="DB7364" s="98"/>
      <c r="DC7364" s="98"/>
      <c r="DD7364" s="98"/>
      <c r="DE7364" s="98"/>
      <c r="DF7364" s="98"/>
      <c r="DG7364" s="98"/>
      <c r="DH7364" s="98"/>
      <c r="DI7364" s="98"/>
      <c r="DJ7364" s="98"/>
      <c r="DK7364" s="98"/>
      <c r="DL7364" s="98"/>
      <c r="DM7364" s="98"/>
      <c r="DN7364" s="98"/>
      <c r="DO7364" s="98"/>
      <c r="DP7364" s="98"/>
      <c r="DQ7364" s="98"/>
      <c r="DR7364" s="98"/>
      <c r="DS7364" s="98"/>
      <c r="DT7364" s="98"/>
      <c r="DU7364" s="98"/>
      <c r="DV7364" s="98"/>
      <c r="DW7364" s="98"/>
      <c r="DX7364" s="98"/>
      <c r="DY7364" s="98"/>
      <c r="DZ7364" s="98"/>
      <c r="EA7364" s="98"/>
      <c r="EB7364" s="98"/>
      <c r="EC7364" s="98"/>
      <c r="ED7364" s="98"/>
      <c r="EE7364" s="98"/>
      <c r="EF7364" s="98"/>
      <c r="EG7364" s="98"/>
      <c r="EH7364" s="98"/>
      <c r="EI7364" s="98"/>
      <c r="EJ7364" s="98"/>
      <c r="EK7364" s="98"/>
      <c r="EL7364" s="98"/>
      <c r="EM7364" s="98"/>
      <c r="EN7364" s="98"/>
      <c r="EO7364" s="98"/>
      <c r="EP7364" s="98"/>
      <c r="EQ7364" s="98"/>
      <c r="ER7364" s="98"/>
      <c r="ES7364" s="98"/>
      <c r="ET7364" s="98"/>
      <c r="EU7364" s="98"/>
      <c r="EV7364" s="98"/>
      <c r="EW7364" s="98"/>
      <c r="EX7364" s="98"/>
      <c r="EY7364" s="98"/>
      <c r="EZ7364" s="98"/>
      <c r="FA7364" s="98"/>
      <c r="FB7364" s="98"/>
      <c r="FC7364" s="98"/>
      <c r="FD7364" s="98"/>
      <c r="FE7364" s="98"/>
      <c r="FF7364" s="98"/>
      <c r="FG7364" s="98"/>
      <c r="FH7364" s="98"/>
      <c r="FI7364" s="98"/>
      <c r="FJ7364" s="98"/>
      <c r="FK7364" s="98"/>
      <c r="FL7364" s="98"/>
      <c r="FM7364" s="98"/>
      <c r="FN7364" s="98"/>
      <c r="FO7364" s="98"/>
      <c r="FP7364" s="98"/>
      <c r="FQ7364" s="98"/>
      <c r="FR7364" s="98"/>
      <c r="FS7364" s="98"/>
      <c r="FT7364" s="98"/>
      <c r="FU7364" s="98"/>
    </row>
    <row r="7365" spans="2:177" s="46" customFormat="1" ht="63.75" customHeight="1" outlineLevel="1">
      <c r="B7365" s="38" t="s">
        <v>16832</v>
      </c>
      <c r="C7365" s="310" t="s">
        <v>66</v>
      </c>
      <c r="D7365" s="41" t="s">
        <v>16817</v>
      </c>
      <c r="E7365" s="145" t="s">
        <v>16818</v>
      </c>
      <c r="F7365" s="102" t="s">
        <v>16819</v>
      </c>
      <c r="G7365" s="145" t="s">
        <v>16820</v>
      </c>
      <c r="H7365" s="102" t="s">
        <v>16821</v>
      </c>
      <c r="I7365" s="145" t="s">
        <v>16833</v>
      </c>
      <c r="J7365" s="102" t="s">
        <v>16834</v>
      </c>
      <c r="K7365" s="38" t="s">
        <v>73</v>
      </c>
      <c r="L7365" s="32">
        <v>80</v>
      </c>
      <c r="M7365" s="37">
        <v>230000000</v>
      </c>
      <c r="N7365" s="41" t="s">
        <v>74</v>
      </c>
      <c r="O7365" s="37" t="s">
        <v>144</v>
      </c>
      <c r="P7365" s="38" t="s">
        <v>13079</v>
      </c>
      <c r="Q7365" s="145"/>
      <c r="R7365" s="38" t="s">
        <v>16835</v>
      </c>
      <c r="S7365" s="33" t="s">
        <v>16825</v>
      </c>
      <c r="T7365" s="38"/>
      <c r="U7365" s="38"/>
      <c r="V7365" s="34"/>
      <c r="W7365" s="81"/>
      <c r="X7365" s="34">
        <v>0</v>
      </c>
      <c r="Y7365" s="139">
        <f t="shared" si="233"/>
        <v>0</v>
      </c>
      <c r="Z7365" s="38"/>
      <c r="AA7365" s="38">
        <v>2014</v>
      </c>
      <c r="AB7365" s="38" t="s">
        <v>16836</v>
      </c>
      <c r="AC7365" s="98"/>
      <c r="AD7365" s="98"/>
      <c r="AE7365" s="98"/>
      <c r="AF7365" s="98"/>
      <c r="AG7365" s="98"/>
      <c r="AH7365" s="98"/>
      <c r="AI7365" s="98"/>
      <c r="AJ7365" s="98"/>
      <c r="AK7365" s="98"/>
      <c r="AL7365" s="98"/>
      <c r="AM7365" s="98"/>
      <c r="AN7365" s="98"/>
      <c r="AO7365" s="98"/>
      <c r="AP7365" s="98"/>
      <c r="AQ7365" s="98"/>
      <c r="AR7365" s="98"/>
      <c r="AS7365" s="98"/>
      <c r="AT7365" s="98"/>
      <c r="AU7365" s="98"/>
      <c r="AV7365" s="98"/>
      <c r="AW7365" s="98"/>
      <c r="AX7365" s="98"/>
      <c r="AY7365" s="98"/>
      <c r="AZ7365" s="98"/>
      <c r="BA7365" s="98"/>
      <c r="BB7365" s="98"/>
      <c r="BC7365" s="98"/>
      <c r="BD7365" s="98"/>
      <c r="BE7365" s="98"/>
      <c r="BF7365" s="98"/>
      <c r="BG7365" s="98"/>
      <c r="BH7365" s="98"/>
      <c r="BI7365" s="98"/>
      <c r="BJ7365" s="98"/>
      <c r="BK7365" s="98"/>
      <c r="BL7365" s="98"/>
      <c r="BM7365" s="98"/>
      <c r="BN7365" s="98"/>
      <c r="BO7365" s="98"/>
      <c r="BP7365" s="98"/>
      <c r="BQ7365" s="98"/>
      <c r="BR7365" s="98"/>
      <c r="BS7365" s="98"/>
      <c r="BT7365" s="98"/>
      <c r="BU7365" s="98"/>
      <c r="BV7365" s="98"/>
      <c r="BW7365" s="98"/>
      <c r="BX7365" s="98"/>
      <c r="BY7365" s="98"/>
      <c r="BZ7365" s="98"/>
      <c r="CA7365" s="98"/>
      <c r="CB7365" s="98"/>
      <c r="CC7365" s="98"/>
      <c r="CD7365" s="98"/>
      <c r="CE7365" s="98"/>
      <c r="CF7365" s="98"/>
      <c r="CG7365" s="98"/>
      <c r="CH7365" s="98"/>
      <c r="CI7365" s="98"/>
      <c r="CJ7365" s="98"/>
      <c r="CK7365" s="98"/>
      <c r="CL7365" s="98"/>
      <c r="CM7365" s="98"/>
      <c r="CN7365" s="98"/>
      <c r="CO7365" s="98"/>
      <c r="CP7365" s="98"/>
      <c r="CQ7365" s="98"/>
      <c r="CR7365" s="98"/>
      <c r="CS7365" s="98"/>
      <c r="CT7365" s="98"/>
      <c r="CU7365" s="98"/>
      <c r="CV7365" s="98"/>
      <c r="CW7365" s="98"/>
      <c r="CX7365" s="98"/>
      <c r="CY7365" s="98"/>
      <c r="CZ7365" s="98"/>
      <c r="DA7365" s="98"/>
      <c r="DB7365" s="98"/>
      <c r="DC7365" s="98"/>
      <c r="DD7365" s="98"/>
      <c r="DE7365" s="98"/>
      <c r="DF7365" s="98"/>
      <c r="DG7365" s="98"/>
      <c r="DH7365" s="98"/>
      <c r="DI7365" s="98"/>
      <c r="DJ7365" s="98"/>
      <c r="DK7365" s="98"/>
      <c r="DL7365" s="98"/>
      <c r="DM7365" s="98"/>
      <c r="DN7365" s="98"/>
      <c r="DO7365" s="98"/>
      <c r="DP7365" s="98"/>
      <c r="DQ7365" s="98"/>
      <c r="DR7365" s="98"/>
      <c r="DS7365" s="98"/>
      <c r="DT7365" s="98"/>
      <c r="DU7365" s="98"/>
      <c r="DV7365" s="98"/>
      <c r="DW7365" s="98"/>
      <c r="DX7365" s="98"/>
      <c r="DY7365" s="98"/>
      <c r="DZ7365" s="98"/>
      <c r="EA7365" s="98"/>
      <c r="EB7365" s="98"/>
      <c r="EC7365" s="98"/>
      <c r="ED7365" s="98"/>
      <c r="EE7365" s="98"/>
      <c r="EF7365" s="98"/>
      <c r="EG7365" s="98"/>
      <c r="EH7365" s="98"/>
      <c r="EI7365" s="98"/>
      <c r="EJ7365" s="98"/>
      <c r="EK7365" s="98"/>
      <c r="EL7365" s="98"/>
      <c r="EM7365" s="98"/>
      <c r="EN7365" s="98"/>
      <c r="EO7365" s="98"/>
      <c r="EP7365" s="98"/>
      <c r="EQ7365" s="98"/>
      <c r="ER7365" s="98"/>
      <c r="ES7365" s="98"/>
      <c r="ET7365" s="98"/>
      <c r="EU7365" s="98"/>
      <c r="EV7365" s="98"/>
      <c r="EW7365" s="98"/>
      <c r="EX7365" s="98"/>
      <c r="EY7365" s="98"/>
      <c r="EZ7365" s="98"/>
      <c r="FA7365" s="98"/>
      <c r="FB7365" s="98"/>
      <c r="FC7365" s="98"/>
      <c r="FD7365" s="98"/>
      <c r="FE7365" s="98"/>
      <c r="FF7365" s="98"/>
      <c r="FG7365" s="98"/>
      <c r="FH7365" s="98"/>
      <c r="FI7365" s="98"/>
      <c r="FJ7365" s="98"/>
      <c r="FK7365" s="98"/>
      <c r="FL7365" s="98"/>
      <c r="FM7365" s="98"/>
      <c r="FN7365" s="98"/>
      <c r="FO7365" s="98"/>
      <c r="FP7365" s="98"/>
      <c r="FQ7365" s="98"/>
      <c r="FR7365" s="98"/>
      <c r="FS7365" s="98"/>
      <c r="FT7365" s="98"/>
      <c r="FU7365" s="98"/>
    </row>
    <row r="7366" spans="2:177" s="46" customFormat="1" ht="63.75" customHeight="1" outlineLevel="1">
      <c r="B7366" s="38" t="s">
        <v>16837</v>
      </c>
      <c r="C7366" s="310" t="s">
        <v>66</v>
      </c>
      <c r="D7366" s="41" t="s">
        <v>16817</v>
      </c>
      <c r="E7366" s="145" t="s">
        <v>16818</v>
      </c>
      <c r="F7366" s="102" t="s">
        <v>16819</v>
      </c>
      <c r="G7366" s="145" t="s">
        <v>16820</v>
      </c>
      <c r="H7366" s="102" t="s">
        <v>16821</v>
      </c>
      <c r="I7366" s="145" t="s">
        <v>16838</v>
      </c>
      <c r="J7366" s="102" t="s">
        <v>16839</v>
      </c>
      <c r="K7366" s="38" t="s">
        <v>73</v>
      </c>
      <c r="L7366" s="32">
        <v>80</v>
      </c>
      <c r="M7366" s="37">
        <v>230000000</v>
      </c>
      <c r="N7366" s="41" t="s">
        <v>74</v>
      </c>
      <c r="O7366" s="37" t="s">
        <v>110</v>
      </c>
      <c r="P7366" s="38" t="s">
        <v>13079</v>
      </c>
      <c r="Q7366" s="145"/>
      <c r="R7366" s="38" t="s">
        <v>16840</v>
      </c>
      <c r="S7366" s="33" t="s">
        <v>16825</v>
      </c>
      <c r="T7366" s="38"/>
      <c r="U7366" s="38"/>
      <c r="V7366" s="34"/>
      <c r="W7366" s="81"/>
      <c r="X7366" s="34">
        <v>0</v>
      </c>
      <c r="Y7366" s="139">
        <f t="shared" si="233"/>
        <v>0</v>
      </c>
      <c r="Z7366" s="38"/>
      <c r="AA7366" s="38">
        <v>2014</v>
      </c>
      <c r="AB7366" s="38" t="s">
        <v>16841</v>
      </c>
      <c r="AC7366" s="98"/>
      <c r="AD7366" s="98"/>
      <c r="AE7366" s="98"/>
      <c r="AF7366" s="98"/>
      <c r="AG7366" s="98"/>
      <c r="AH7366" s="98"/>
      <c r="AI7366" s="98"/>
      <c r="AJ7366" s="98"/>
      <c r="AK7366" s="98"/>
      <c r="AL7366" s="98"/>
      <c r="AM7366" s="98"/>
      <c r="AN7366" s="98"/>
      <c r="AO7366" s="98"/>
      <c r="AP7366" s="98"/>
      <c r="AQ7366" s="98"/>
      <c r="AR7366" s="98"/>
      <c r="AS7366" s="98"/>
      <c r="AT7366" s="98"/>
      <c r="AU7366" s="98"/>
      <c r="AV7366" s="98"/>
      <c r="AW7366" s="98"/>
      <c r="AX7366" s="98"/>
      <c r="AY7366" s="98"/>
      <c r="AZ7366" s="98"/>
      <c r="BA7366" s="98"/>
      <c r="BB7366" s="98"/>
      <c r="BC7366" s="98"/>
      <c r="BD7366" s="98"/>
      <c r="BE7366" s="98"/>
      <c r="BF7366" s="98"/>
      <c r="BG7366" s="98"/>
      <c r="BH7366" s="98"/>
      <c r="BI7366" s="98"/>
      <c r="BJ7366" s="98"/>
      <c r="BK7366" s="98"/>
      <c r="BL7366" s="98"/>
      <c r="BM7366" s="98"/>
      <c r="BN7366" s="98"/>
      <c r="BO7366" s="98"/>
      <c r="BP7366" s="98"/>
      <c r="BQ7366" s="98"/>
      <c r="BR7366" s="98"/>
      <c r="BS7366" s="98"/>
      <c r="BT7366" s="98"/>
      <c r="BU7366" s="98"/>
      <c r="BV7366" s="98"/>
      <c r="BW7366" s="98"/>
      <c r="BX7366" s="98"/>
      <c r="BY7366" s="98"/>
      <c r="BZ7366" s="98"/>
      <c r="CA7366" s="98"/>
      <c r="CB7366" s="98"/>
      <c r="CC7366" s="98"/>
      <c r="CD7366" s="98"/>
      <c r="CE7366" s="98"/>
      <c r="CF7366" s="98"/>
      <c r="CG7366" s="98"/>
      <c r="CH7366" s="98"/>
      <c r="CI7366" s="98"/>
      <c r="CJ7366" s="98"/>
      <c r="CK7366" s="98"/>
      <c r="CL7366" s="98"/>
      <c r="CM7366" s="98"/>
      <c r="CN7366" s="98"/>
      <c r="CO7366" s="98"/>
      <c r="CP7366" s="98"/>
      <c r="CQ7366" s="98"/>
      <c r="CR7366" s="98"/>
      <c r="CS7366" s="98"/>
      <c r="CT7366" s="98"/>
      <c r="CU7366" s="98"/>
      <c r="CV7366" s="98"/>
      <c r="CW7366" s="98"/>
      <c r="CX7366" s="98"/>
      <c r="CY7366" s="98"/>
      <c r="CZ7366" s="98"/>
      <c r="DA7366" s="98"/>
      <c r="DB7366" s="98"/>
      <c r="DC7366" s="98"/>
      <c r="DD7366" s="98"/>
      <c r="DE7366" s="98"/>
      <c r="DF7366" s="98"/>
      <c r="DG7366" s="98"/>
      <c r="DH7366" s="98"/>
      <c r="DI7366" s="98"/>
      <c r="DJ7366" s="98"/>
      <c r="DK7366" s="98"/>
      <c r="DL7366" s="98"/>
      <c r="DM7366" s="98"/>
      <c r="DN7366" s="98"/>
      <c r="DO7366" s="98"/>
      <c r="DP7366" s="98"/>
      <c r="DQ7366" s="98"/>
      <c r="DR7366" s="98"/>
      <c r="DS7366" s="98"/>
      <c r="DT7366" s="98"/>
      <c r="DU7366" s="98"/>
      <c r="DV7366" s="98"/>
      <c r="DW7366" s="98"/>
      <c r="DX7366" s="98"/>
      <c r="DY7366" s="98"/>
      <c r="DZ7366" s="98"/>
      <c r="EA7366" s="98"/>
      <c r="EB7366" s="98"/>
      <c r="EC7366" s="98"/>
      <c r="ED7366" s="98"/>
      <c r="EE7366" s="98"/>
      <c r="EF7366" s="98"/>
      <c r="EG7366" s="98"/>
      <c r="EH7366" s="98"/>
      <c r="EI7366" s="98"/>
      <c r="EJ7366" s="98"/>
      <c r="EK7366" s="98"/>
      <c r="EL7366" s="98"/>
      <c r="EM7366" s="98"/>
      <c r="EN7366" s="98"/>
      <c r="EO7366" s="98"/>
      <c r="EP7366" s="98"/>
      <c r="EQ7366" s="98"/>
      <c r="ER7366" s="98"/>
      <c r="ES7366" s="98"/>
      <c r="ET7366" s="98"/>
      <c r="EU7366" s="98"/>
      <c r="EV7366" s="98"/>
      <c r="EW7366" s="98"/>
      <c r="EX7366" s="98"/>
      <c r="EY7366" s="98"/>
      <c r="EZ7366" s="98"/>
      <c r="FA7366" s="98"/>
      <c r="FB7366" s="98"/>
      <c r="FC7366" s="98"/>
      <c r="FD7366" s="98"/>
      <c r="FE7366" s="98"/>
      <c r="FF7366" s="98"/>
      <c r="FG7366" s="98"/>
      <c r="FH7366" s="98"/>
      <c r="FI7366" s="98"/>
      <c r="FJ7366" s="98"/>
      <c r="FK7366" s="98"/>
      <c r="FL7366" s="98"/>
      <c r="FM7366" s="98"/>
      <c r="FN7366" s="98"/>
      <c r="FO7366" s="98"/>
      <c r="FP7366" s="98"/>
      <c r="FQ7366" s="98"/>
      <c r="FR7366" s="98"/>
      <c r="FS7366" s="98"/>
      <c r="FT7366" s="98"/>
      <c r="FU7366" s="98"/>
    </row>
    <row r="7367" spans="2:177" s="46" customFormat="1" ht="63.75" customHeight="1" outlineLevel="1">
      <c r="B7367" s="38" t="s">
        <v>16842</v>
      </c>
      <c r="C7367" s="310" t="s">
        <v>66</v>
      </c>
      <c r="D7367" s="41" t="s">
        <v>16817</v>
      </c>
      <c r="E7367" s="145" t="s">
        <v>16818</v>
      </c>
      <c r="F7367" s="102" t="s">
        <v>16819</v>
      </c>
      <c r="G7367" s="145" t="s">
        <v>16820</v>
      </c>
      <c r="H7367" s="102" t="s">
        <v>16821</v>
      </c>
      <c r="I7367" s="145" t="s">
        <v>16838</v>
      </c>
      <c r="J7367" s="102" t="s">
        <v>16839</v>
      </c>
      <c r="K7367" s="38" t="s">
        <v>113</v>
      </c>
      <c r="L7367" s="32">
        <v>100</v>
      </c>
      <c r="M7367" s="37">
        <v>230000000</v>
      </c>
      <c r="N7367" s="41" t="s">
        <v>74</v>
      </c>
      <c r="O7367" s="37" t="s">
        <v>16843</v>
      </c>
      <c r="P7367" s="38" t="s">
        <v>13079</v>
      </c>
      <c r="Q7367" s="145"/>
      <c r="R7367" s="38" t="s">
        <v>16844</v>
      </c>
      <c r="S7367" s="33" t="s">
        <v>16825</v>
      </c>
      <c r="T7367" s="38"/>
      <c r="U7367" s="38"/>
      <c r="V7367" s="34"/>
      <c r="W7367" s="81"/>
      <c r="X7367" s="34">
        <v>8000000</v>
      </c>
      <c r="Y7367" s="139">
        <f t="shared" si="233"/>
        <v>8960000</v>
      </c>
      <c r="Z7367" s="38"/>
      <c r="AA7367" s="38">
        <v>2014</v>
      </c>
      <c r="AB7367" s="38"/>
      <c r="AC7367" s="98"/>
      <c r="AD7367" s="98"/>
      <c r="AE7367" s="98"/>
      <c r="AF7367" s="98"/>
      <c r="AG7367" s="98"/>
      <c r="AH7367" s="98"/>
      <c r="AI7367" s="98"/>
      <c r="AJ7367" s="98"/>
      <c r="AK7367" s="98"/>
      <c r="AL7367" s="98"/>
      <c r="AM7367" s="98"/>
      <c r="AN7367" s="98"/>
      <c r="AO7367" s="98"/>
      <c r="AP7367" s="98"/>
      <c r="AQ7367" s="98"/>
      <c r="AR7367" s="98"/>
      <c r="AS7367" s="98"/>
      <c r="AT7367" s="98"/>
      <c r="AU7367" s="98"/>
      <c r="AV7367" s="98"/>
      <c r="AW7367" s="98"/>
      <c r="AX7367" s="98"/>
      <c r="AY7367" s="98"/>
      <c r="AZ7367" s="98"/>
      <c r="BA7367" s="98"/>
      <c r="BB7367" s="98"/>
      <c r="BC7367" s="98"/>
      <c r="BD7367" s="98"/>
      <c r="BE7367" s="98"/>
      <c r="BF7367" s="98"/>
      <c r="BG7367" s="98"/>
      <c r="BH7367" s="98"/>
      <c r="BI7367" s="98"/>
      <c r="BJ7367" s="98"/>
      <c r="BK7367" s="98"/>
      <c r="BL7367" s="98"/>
      <c r="BM7367" s="98"/>
      <c r="BN7367" s="98"/>
      <c r="BO7367" s="98"/>
      <c r="BP7367" s="98"/>
      <c r="BQ7367" s="98"/>
      <c r="BR7367" s="98"/>
      <c r="BS7367" s="98"/>
      <c r="BT7367" s="98"/>
      <c r="BU7367" s="98"/>
      <c r="BV7367" s="98"/>
      <c r="BW7367" s="98"/>
      <c r="BX7367" s="98"/>
      <c r="BY7367" s="98"/>
      <c r="BZ7367" s="98"/>
      <c r="CA7367" s="98"/>
      <c r="CB7367" s="98"/>
      <c r="CC7367" s="98"/>
      <c r="CD7367" s="98"/>
      <c r="CE7367" s="98"/>
      <c r="CF7367" s="98"/>
      <c r="CG7367" s="98"/>
      <c r="CH7367" s="98"/>
      <c r="CI7367" s="98"/>
      <c r="CJ7367" s="98"/>
      <c r="CK7367" s="98"/>
      <c r="CL7367" s="98"/>
      <c r="CM7367" s="98"/>
      <c r="CN7367" s="98"/>
      <c r="CO7367" s="98"/>
      <c r="CP7367" s="98"/>
      <c r="CQ7367" s="98"/>
      <c r="CR7367" s="98"/>
      <c r="CS7367" s="98"/>
      <c r="CT7367" s="98"/>
      <c r="CU7367" s="98"/>
      <c r="CV7367" s="98"/>
      <c r="CW7367" s="98"/>
      <c r="CX7367" s="98"/>
      <c r="CY7367" s="98"/>
      <c r="CZ7367" s="98"/>
      <c r="DA7367" s="98"/>
      <c r="DB7367" s="98"/>
      <c r="DC7367" s="98"/>
      <c r="DD7367" s="98"/>
      <c r="DE7367" s="98"/>
      <c r="DF7367" s="98"/>
      <c r="DG7367" s="98"/>
      <c r="DH7367" s="98"/>
      <c r="DI7367" s="98"/>
      <c r="DJ7367" s="98"/>
      <c r="DK7367" s="98"/>
      <c r="DL7367" s="98"/>
      <c r="DM7367" s="98"/>
      <c r="DN7367" s="98"/>
      <c r="DO7367" s="98"/>
      <c r="DP7367" s="98"/>
      <c r="DQ7367" s="98"/>
      <c r="DR7367" s="98"/>
      <c r="DS7367" s="98"/>
      <c r="DT7367" s="98"/>
      <c r="DU7367" s="98"/>
      <c r="DV7367" s="98"/>
      <c r="DW7367" s="98"/>
      <c r="DX7367" s="98"/>
      <c r="DY7367" s="98"/>
      <c r="DZ7367" s="98"/>
      <c r="EA7367" s="98"/>
      <c r="EB7367" s="98"/>
      <c r="EC7367" s="98"/>
      <c r="ED7367" s="98"/>
      <c r="EE7367" s="98"/>
      <c r="EF7367" s="98"/>
      <c r="EG7367" s="98"/>
      <c r="EH7367" s="98"/>
      <c r="EI7367" s="98"/>
      <c r="EJ7367" s="98"/>
      <c r="EK7367" s="98"/>
      <c r="EL7367" s="98"/>
      <c r="EM7367" s="98"/>
      <c r="EN7367" s="98"/>
      <c r="EO7367" s="98"/>
      <c r="EP7367" s="98"/>
      <c r="EQ7367" s="98"/>
      <c r="ER7367" s="98"/>
      <c r="ES7367" s="98"/>
      <c r="ET7367" s="98"/>
      <c r="EU7367" s="98"/>
      <c r="EV7367" s="98"/>
      <c r="EW7367" s="98"/>
      <c r="EX7367" s="98"/>
      <c r="EY7367" s="98"/>
      <c r="EZ7367" s="98"/>
      <c r="FA7367" s="98"/>
      <c r="FB7367" s="98"/>
      <c r="FC7367" s="98"/>
      <c r="FD7367" s="98"/>
      <c r="FE7367" s="98"/>
      <c r="FF7367" s="98"/>
      <c r="FG7367" s="98"/>
      <c r="FH7367" s="98"/>
      <c r="FI7367" s="98"/>
      <c r="FJ7367" s="98"/>
      <c r="FK7367" s="98"/>
      <c r="FL7367" s="98"/>
      <c r="FM7367" s="98"/>
      <c r="FN7367" s="98"/>
      <c r="FO7367" s="98"/>
      <c r="FP7367" s="98"/>
      <c r="FQ7367" s="98"/>
      <c r="FR7367" s="98"/>
      <c r="FS7367" s="98"/>
      <c r="FT7367" s="98"/>
      <c r="FU7367" s="98"/>
    </row>
    <row r="7368" spans="2:177" s="46" customFormat="1" ht="63.75" customHeight="1" outlineLevel="1">
      <c r="B7368" s="38" t="s">
        <v>16845</v>
      </c>
      <c r="C7368" s="310" t="s">
        <v>66</v>
      </c>
      <c r="D7368" s="41" t="s">
        <v>16817</v>
      </c>
      <c r="E7368" s="145" t="s">
        <v>16818</v>
      </c>
      <c r="F7368" s="102" t="s">
        <v>16819</v>
      </c>
      <c r="G7368" s="145" t="s">
        <v>16820</v>
      </c>
      <c r="H7368" s="102" t="s">
        <v>16821</v>
      </c>
      <c r="I7368" s="145" t="s">
        <v>16846</v>
      </c>
      <c r="J7368" s="102" t="s">
        <v>16847</v>
      </c>
      <c r="K7368" s="38" t="s">
        <v>113</v>
      </c>
      <c r="L7368" s="32">
        <v>100</v>
      </c>
      <c r="M7368" s="37">
        <v>230000000</v>
      </c>
      <c r="N7368" s="41" t="s">
        <v>74</v>
      </c>
      <c r="O7368" s="37" t="s">
        <v>4627</v>
      </c>
      <c r="P7368" s="38" t="s">
        <v>13079</v>
      </c>
      <c r="Q7368" s="145"/>
      <c r="R7368" s="38" t="s">
        <v>16824</v>
      </c>
      <c r="S7368" s="33" t="s">
        <v>16825</v>
      </c>
      <c r="T7368" s="38"/>
      <c r="U7368" s="38"/>
      <c r="V7368" s="34"/>
      <c r="W7368" s="81"/>
      <c r="X7368" s="34">
        <v>8000000</v>
      </c>
      <c r="Y7368" s="139">
        <f t="shared" si="233"/>
        <v>8960000</v>
      </c>
      <c r="Z7368" s="38"/>
      <c r="AA7368" s="38">
        <v>2013</v>
      </c>
      <c r="AB7368" s="38"/>
      <c r="AC7368" s="98"/>
      <c r="AD7368" s="98"/>
      <c r="AE7368" s="98"/>
      <c r="AF7368" s="98"/>
      <c r="AG7368" s="98"/>
      <c r="AH7368" s="98"/>
      <c r="AI7368" s="98"/>
      <c r="AJ7368" s="98"/>
      <c r="AK7368" s="98"/>
      <c r="AL7368" s="98"/>
      <c r="AM7368" s="98"/>
      <c r="AN7368" s="98"/>
      <c r="AO7368" s="98"/>
      <c r="AP7368" s="98"/>
      <c r="AQ7368" s="98"/>
      <c r="AR7368" s="98"/>
      <c r="AS7368" s="98"/>
      <c r="AT7368" s="98"/>
      <c r="AU7368" s="98"/>
      <c r="AV7368" s="98"/>
      <c r="AW7368" s="98"/>
      <c r="AX7368" s="98"/>
      <c r="AY7368" s="98"/>
      <c r="AZ7368" s="98"/>
      <c r="BA7368" s="98"/>
      <c r="BB7368" s="98"/>
      <c r="BC7368" s="98"/>
      <c r="BD7368" s="98"/>
      <c r="BE7368" s="98"/>
      <c r="BF7368" s="98"/>
      <c r="BG7368" s="98"/>
      <c r="BH7368" s="98"/>
      <c r="BI7368" s="98"/>
      <c r="BJ7368" s="98"/>
      <c r="BK7368" s="98"/>
      <c r="BL7368" s="98"/>
      <c r="BM7368" s="98"/>
      <c r="BN7368" s="98"/>
      <c r="BO7368" s="98"/>
      <c r="BP7368" s="98"/>
      <c r="BQ7368" s="98"/>
      <c r="BR7368" s="98"/>
      <c r="BS7368" s="98"/>
      <c r="BT7368" s="98"/>
      <c r="BU7368" s="98"/>
      <c r="BV7368" s="98"/>
      <c r="BW7368" s="98"/>
      <c r="BX7368" s="98"/>
      <c r="BY7368" s="98"/>
      <c r="BZ7368" s="98"/>
      <c r="CA7368" s="98"/>
      <c r="CB7368" s="98"/>
      <c r="CC7368" s="98"/>
      <c r="CD7368" s="98"/>
      <c r="CE7368" s="98"/>
      <c r="CF7368" s="98"/>
      <c r="CG7368" s="98"/>
      <c r="CH7368" s="98"/>
      <c r="CI7368" s="98"/>
      <c r="CJ7368" s="98"/>
      <c r="CK7368" s="98"/>
      <c r="CL7368" s="98"/>
      <c r="CM7368" s="98"/>
      <c r="CN7368" s="98"/>
      <c r="CO7368" s="98"/>
      <c r="CP7368" s="98"/>
      <c r="CQ7368" s="98"/>
      <c r="CR7368" s="98"/>
      <c r="CS7368" s="98"/>
      <c r="CT7368" s="98"/>
      <c r="CU7368" s="98"/>
      <c r="CV7368" s="98"/>
      <c r="CW7368" s="98"/>
      <c r="CX7368" s="98"/>
      <c r="CY7368" s="98"/>
      <c r="CZ7368" s="98"/>
      <c r="DA7368" s="98"/>
      <c r="DB7368" s="98"/>
      <c r="DC7368" s="98"/>
      <c r="DD7368" s="98"/>
      <c r="DE7368" s="98"/>
      <c r="DF7368" s="98"/>
      <c r="DG7368" s="98"/>
      <c r="DH7368" s="98"/>
      <c r="DI7368" s="98"/>
      <c r="DJ7368" s="98"/>
      <c r="DK7368" s="98"/>
      <c r="DL7368" s="98"/>
      <c r="DM7368" s="98"/>
      <c r="DN7368" s="98"/>
      <c r="DO7368" s="98"/>
      <c r="DP7368" s="98"/>
      <c r="DQ7368" s="98"/>
      <c r="DR7368" s="98"/>
      <c r="DS7368" s="98"/>
      <c r="DT7368" s="98"/>
      <c r="DU7368" s="98"/>
      <c r="DV7368" s="98"/>
      <c r="DW7368" s="98"/>
      <c r="DX7368" s="98"/>
      <c r="DY7368" s="98"/>
      <c r="DZ7368" s="98"/>
      <c r="EA7368" s="98"/>
      <c r="EB7368" s="98"/>
      <c r="EC7368" s="98"/>
      <c r="ED7368" s="98"/>
      <c r="EE7368" s="98"/>
      <c r="EF7368" s="98"/>
      <c r="EG7368" s="98"/>
      <c r="EH7368" s="98"/>
      <c r="EI7368" s="98"/>
      <c r="EJ7368" s="98"/>
      <c r="EK7368" s="98"/>
      <c r="EL7368" s="98"/>
      <c r="EM7368" s="98"/>
      <c r="EN7368" s="98"/>
      <c r="EO7368" s="98"/>
      <c r="EP7368" s="98"/>
      <c r="EQ7368" s="98"/>
      <c r="ER7368" s="98"/>
      <c r="ES7368" s="98"/>
      <c r="ET7368" s="98"/>
      <c r="EU7368" s="98"/>
      <c r="EV7368" s="98"/>
      <c r="EW7368" s="98"/>
      <c r="EX7368" s="98"/>
      <c r="EY7368" s="98"/>
      <c r="EZ7368" s="98"/>
      <c r="FA7368" s="98"/>
      <c r="FB7368" s="98"/>
      <c r="FC7368" s="98"/>
      <c r="FD7368" s="98"/>
      <c r="FE7368" s="98"/>
      <c r="FF7368" s="98"/>
      <c r="FG7368" s="98"/>
      <c r="FH7368" s="98"/>
      <c r="FI7368" s="98"/>
      <c r="FJ7368" s="98"/>
      <c r="FK7368" s="98"/>
      <c r="FL7368" s="98"/>
      <c r="FM7368" s="98"/>
      <c r="FN7368" s="98"/>
      <c r="FO7368" s="98"/>
      <c r="FP7368" s="98"/>
      <c r="FQ7368" s="98"/>
      <c r="FR7368" s="98"/>
      <c r="FS7368" s="98"/>
      <c r="FT7368" s="98"/>
      <c r="FU7368" s="98"/>
    </row>
    <row r="7369" spans="2:177" s="46" customFormat="1" ht="63.75" customHeight="1" outlineLevel="1">
      <c r="B7369" s="38" t="s">
        <v>16848</v>
      </c>
      <c r="C7369" s="310" t="s">
        <v>66</v>
      </c>
      <c r="D7369" s="41" t="s">
        <v>16817</v>
      </c>
      <c r="E7369" s="145" t="s">
        <v>16818</v>
      </c>
      <c r="F7369" s="102" t="s">
        <v>16819</v>
      </c>
      <c r="G7369" s="145" t="s">
        <v>16820</v>
      </c>
      <c r="H7369" s="102" t="s">
        <v>16821</v>
      </c>
      <c r="I7369" s="145" t="s">
        <v>16849</v>
      </c>
      <c r="J7369" s="102" t="s">
        <v>16850</v>
      </c>
      <c r="K7369" s="38" t="s">
        <v>113</v>
      </c>
      <c r="L7369" s="32">
        <v>100</v>
      </c>
      <c r="M7369" s="37">
        <v>230000000</v>
      </c>
      <c r="N7369" s="41" t="s">
        <v>74</v>
      </c>
      <c r="O7369" s="37" t="s">
        <v>4627</v>
      </c>
      <c r="P7369" s="38" t="s">
        <v>13079</v>
      </c>
      <c r="Q7369" s="145"/>
      <c r="R7369" s="38" t="s">
        <v>16824</v>
      </c>
      <c r="S7369" s="33" t="s">
        <v>16825</v>
      </c>
      <c r="T7369" s="38"/>
      <c r="U7369" s="38"/>
      <c r="V7369" s="34"/>
      <c r="W7369" s="81"/>
      <c r="X7369" s="34">
        <v>8000000</v>
      </c>
      <c r="Y7369" s="139">
        <f t="shared" si="233"/>
        <v>8960000</v>
      </c>
      <c r="Z7369" s="38"/>
      <c r="AA7369" s="38">
        <v>2013</v>
      </c>
      <c r="AB7369" s="38"/>
      <c r="AC7369" s="98"/>
      <c r="AD7369" s="98"/>
      <c r="AE7369" s="98"/>
      <c r="AF7369" s="98"/>
      <c r="AG7369" s="98"/>
      <c r="AH7369" s="98"/>
      <c r="AI7369" s="98"/>
      <c r="AJ7369" s="98"/>
      <c r="AK7369" s="98"/>
      <c r="AL7369" s="98"/>
      <c r="AM7369" s="98"/>
      <c r="AN7369" s="98"/>
      <c r="AO7369" s="98"/>
      <c r="AP7369" s="98"/>
      <c r="AQ7369" s="98"/>
      <c r="AR7369" s="98"/>
      <c r="AS7369" s="98"/>
      <c r="AT7369" s="98"/>
      <c r="AU7369" s="98"/>
      <c r="AV7369" s="98"/>
      <c r="AW7369" s="98"/>
      <c r="AX7369" s="98"/>
      <c r="AY7369" s="98"/>
      <c r="AZ7369" s="98"/>
      <c r="BA7369" s="98"/>
      <c r="BB7369" s="98"/>
      <c r="BC7369" s="98"/>
      <c r="BD7369" s="98"/>
      <c r="BE7369" s="98"/>
      <c r="BF7369" s="98"/>
      <c r="BG7369" s="98"/>
      <c r="BH7369" s="98"/>
      <c r="BI7369" s="98"/>
      <c r="BJ7369" s="98"/>
      <c r="BK7369" s="98"/>
      <c r="BL7369" s="98"/>
      <c r="BM7369" s="98"/>
      <c r="BN7369" s="98"/>
      <c r="BO7369" s="98"/>
      <c r="BP7369" s="98"/>
      <c r="BQ7369" s="98"/>
      <c r="BR7369" s="98"/>
      <c r="BS7369" s="98"/>
      <c r="BT7369" s="98"/>
      <c r="BU7369" s="98"/>
      <c r="BV7369" s="98"/>
      <c r="BW7369" s="98"/>
      <c r="BX7369" s="98"/>
      <c r="BY7369" s="98"/>
      <c r="BZ7369" s="98"/>
      <c r="CA7369" s="98"/>
      <c r="CB7369" s="98"/>
      <c r="CC7369" s="98"/>
      <c r="CD7369" s="98"/>
      <c r="CE7369" s="98"/>
      <c r="CF7369" s="98"/>
      <c r="CG7369" s="98"/>
      <c r="CH7369" s="98"/>
      <c r="CI7369" s="98"/>
      <c r="CJ7369" s="98"/>
      <c r="CK7369" s="98"/>
      <c r="CL7369" s="98"/>
      <c r="CM7369" s="98"/>
      <c r="CN7369" s="98"/>
      <c r="CO7369" s="98"/>
      <c r="CP7369" s="98"/>
      <c r="CQ7369" s="98"/>
      <c r="CR7369" s="98"/>
      <c r="CS7369" s="98"/>
      <c r="CT7369" s="98"/>
      <c r="CU7369" s="98"/>
      <c r="CV7369" s="98"/>
      <c r="CW7369" s="98"/>
      <c r="CX7369" s="98"/>
      <c r="CY7369" s="98"/>
      <c r="CZ7369" s="98"/>
      <c r="DA7369" s="98"/>
      <c r="DB7369" s="98"/>
      <c r="DC7369" s="98"/>
      <c r="DD7369" s="98"/>
      <c r="DE7369" s="98"/>
      <c r="DF7369" s="98"/>
      <c r="DG7369" s="98"/>
      <c r="DH7369" s="98"/>
      <c r="DI7369" s="98"/>
      <c r="DJ7369" s="98"/>
      <c r="DK7369" s="98"/>
      <c r="DL7369" s="98"/>
      <c r="DM7369" s="98"/>
      <c r="DN7369" s="98"/>
      <c r="DO7369" s="98"/>
      <c r="DP7369" s="98"/>
      <c r="DQ7369" s="98"/>
      <c r="DR7369" s="98"/>
      <c r="DS7369" s="98"/>
      <c r="DT7369" s="98"/>
      <c r="DU7369" s="98"/>
      <c r="DV7369" s="98"/>
      <c r="DW7369" s="98"/>
      <c r="DX7369" s="98"/>
      <c r="DY7369" s="98"/>
      <c r="DZ7369" s="98"/>
      <c r="EA7369" s="98"/>
      <c r="EB7369" s="98"/>
      <c r="EC7369" s="98"/>
      <c r="ED7369" s="98"/>
      <c r="EE7369" s="98"/>
      <c r="EF7369" s="98"/>
      <c r="EG7369" s="98"/>
      <c r="EH7369" s="98"/>
      <c r="EI7369" s="98"/>
      <c r="EJ7369" s="98"/>
      <c r="EK7369" s="98"/>
      <c r="EL7369" s="98"/>
      <c r="EM7369" s="98"/>
      <c r="EN7369" s="98"/>
      <c r="EO7369" s="98"/>
      <c r="EP7369" s="98"/>
      <c r="EQ7369" s="98"/>
      <c r="ER7369" s="98"/>
      <c r="ES7369" s="98"/>
      <c r="ET7369" s="98"/>
      <c r="EU7369" s="98"/>
      <c r="EV7369" s="98"/>
      <c r="EW7369" s="98"/>
      <c r="EX7369" s="98"/>
      <c r="EY7369" s="98"/>
      <c r="EZ7369" s="98"/>
      <c r="FA7369" s="98"/>
      <c r="FB7369" s="98"/>
      <c r="FC7369" s="98"/>
      <c r="FD7369" s="98"/>
      <c r="FE7369" s="98"/>
      <c r="FF7369" s="98"/>
      <c r="FG7369" s="98"/>
      <c r="FH7369" s="98"/>
      <c r="FI7369" s="98"/>
      <c r="FJ7369" s="98"/>
      <c r="FK7369" s="98"/>
      <c r="FL7369" s="98"/>
      <c r="FM7369" s="98"/>
      <c r="FN7369" s="98"/>
      <c r="FO7369" s="98"/>
      <c r="FP7369" s="98"/>
      <c r="FQ7369" s="98"/>
      <c r="FR7369" s="98"/>
      <c r="FS7369" s="98"/>
      <c r="FT7369" s="98"/>
      <c r="FU7369" s="98"/>
    </row>
    <row r="7370" spans="2:177" s="46" customFormat="1" ht="63.75" customHeight="1" outlineLevel="1">
      <c r="B7370" s="38" t="s">
        <v>16851</v>
      </c>
      <c r="C7370" s="310" t="s">
        <v>66</v>
      </c>
      <c r="D7370" s="41" t="s">
        <v>16817</v>
      </c>
      <c r="E7370" s="145" t="s">
        <v>16818</v>
      </c>
      <c r="F7370" s="102" t="s">
        <v>16819</v>
      </c>
      <c r="G7370" s="145" t="s">
        <v>16820</v>
      </c>
      <c r="H7370" s="102" t="s">
        <v>16821</v>
      </c>
      <c r="I7370" s="145" t="s">
        <v>16852</v>
      </c>
      <c r="J7370" s="102" t="s">
        <v>16853</v>
      </c>
      <c r="K7370" s="38" t="s">
        <v>113</v>
      </c>
      <c r="L7370" s="32">
        <v>100</v>
      </c>
      <c r="M7370" s="37">
        <v>230000000</v>
      </c>
      <c r="N7370" s="41" t="s">
        <v>74</v>
      </c>
      <c r="O7370" s="37" t="s">
        <v>4627</v>
      </c>
      <c r="P7370" s="38" t="s">
        <v>13079</v>
      </c>
      <c r="Q7370" s="145"/>
      <c r="R7370" s="38" t="s">
        <v>16824</v>
      </c>
      <c r="S7370" s="33" t="s">
        <v>16825</v>
      </c>
      <c r="T7370" s="38"/>
      <c r="U7370" s="38"/>
      <c r="V7370" s="34"/>
      <c r="W7370" s="81"/>
      <c r="X7370" s="34">
        <v>8000000</v>
      </c>
      <c r="Y7370" s="139">
        <f t="shared" si="233"/>
        <v>8960000</v>
      </c>
      <c r="Z7370" s="38"/>
      <c r="AA7370" s="38">
        <v>2013</v>
      </c>
      <c r="AB7370" s="38"/>
      <c r="AC7370" s="98"/>
      <c r="AD7370" s="98"/>
      <c r="AE7370" s="98"/>
      <c r="AF7370" s="98"/>
      <c r="AG7370" s="98"/>
      <c r="AH7370" s="98"/>
      <c r="AI7370" s="98"/>
      <c r="AJ7370" s="98"/>
      <c r="AK7370" s="98"/>
      <c r="AL7370" s="98"/>
      <c r="AM7370" s="98"/>
      <c r="AN7370" s="98"/>
      <c r="AO7370" s="98"/>
      <c r="AP7370" s="98"/>
      <c r="AQ7370" s="98"/>
      <c r="AR7370" s="98"/>
      <c r="AS7370" s="98"/>
      <c r="AT7370" s="98"/>
      <c r="AU7370" s="98"/>
      <c r="AV7370" s="98"/>
      <c r="AW7370" s="98"/>
      <c r="AX7370" s="98"/>
      <c r="AY7370" s="98"/>
      <c r="AZ7370" s="98"/>
      <c r="BA7370" s="98"/>
      <c r="BB7370" s="98"/>
      <c r="BC7370" s="98"/>
      <c r="BD7370" s="98"/>
      <c r="BE7370" s="98"/>
      <c r="BF7370" s="98"/>
      <c r="BG7370" s="98"/>
      <c r="BH7370" s="98"/>
      <c r="BI7370" s="98"/>
      <c r="BJ7370" s="98"/>
      <c r="BK7370" s="98"/>
      <c r="BL7370" s="98"/>
      <c r="BM7370" s="98"/>
      <c r="BN7370" s="98"/>
      <c r="BO7370" s="98"/>
      <c r="BP7370" s="98"/>
      <c r="BQ7370" s="98"/>
      <c r="BR7370" s="98"/>
      <c r="BS7370" s="98"/>
      <c r="BT7370" s="98"/>
      <c r="BU7370" s="98"/>
      <c r="BV7370" s="98"/>
      <c r="BW7370" s="98"/>
      <c r="BX7370" s="98"/>
      <c r="BY7370" s="98"/>
      <c r="BZ7370" s="98"/>
      <c r="CA7370" s="98"/>
      <c r="CB7370" s="98"/>
      <c r="CC7370" s="98"/>
      <c r="CD7370" s="98"/>
      <c r="CE7370" s="98"/>
      <c r="CF7370" s="98"/>
      <c r="CG7370" s="98"/>
      <c r="CH7370" s="98"/>
      <c r="CI7370" s="98"/>
      <c r="CJ7370" s="98"/>
      <c r="CK7370" s="98"/>
      <c r="CL7370" s="98"/>
      <c r="CM7370" s="98"/>
      <c r="CN7370" s="98"/>
      <c r="CO7370" s="98"/>
      <c r="CP7370" s="98"/>
      <c r="CQ7370" s="98"/>
      <c r="CR7370" s="98"/>
      <c r="CS7370" s="98"/>
      <c r="CT7370" s="98"/>
      <c r="CU7370" s="98"/>
      <c r="CV7370" s="98"/>
      <c r="CW7370" s="98"/>
      <c r="CX7370" s="98"/>
      <c r="CY7370" s="98"/>
      <c r="CZ7370" s="98"/>
      <c r="DA7370" s="98"/>
      <c r="DB7370" s="98"/>
      <c r="DC7370" s="98"/>
      <c r="DD7370" s="98"/>
      <c r="DE7370" s="98"/>
      <c r="DF7370" s="98"/>
      <c r="DG7370" s="98"/>
      <c r="DH7370" s="98"/>
      <c r="DI7370" s="98"/>
      <c r="DJ7370" s="98"/>
      <c r="DK7370" s="98"/>
      <c r="DL7370" s="98"/>
      <c r="DM7370" s="98"/>
      <c r="DN7370" s="98"/>
      <c r="DO7370" s="98"/>
      <c r="DP7370" s="98"/>
      <c r="DQ7370" s="98"/>
      <c r="DR7370" s="98"/>
      <c r="DS7370" s="98"/>
      <c r="DT7370" s="98"/>
      <c r="DU7370" s="98"/>
      <c r="DV7370" s="98"/>
      <c r="DW7370" s="98"/>
      <c r="DX7370" s="98"/>
      <c r="DY7370" s="98"/>
      <c r="DZ7370" s="98"/>
      <c r="EA7370" s="98"/>
      <c r="EB7370" s="98"/>
      <c r="EC7370" s="98"/>
      <c r="ED7370" s="98"/>
      <c r="EE7370" s="98"/>
      <c r="EF7370" s="98"/>
      <c r="EG7370" s="98"/>
      <c r="EH7370" s="98"/>
      <c r="EI7370" s="98"/>
      <c r="EJ7370" s="98"/>
      <c r="EK7370" s="98"/>
      <c r="EL7370" s="98"/>
      <c r="EM7370" s="98"/>
      <c r="EN7370" s="98"/>
      <c r="EO7370" s="98"/>
      <c r="EP7370" s="98"/>
      <c r="EQ7370" s="98"/>
      <c r="ER7370" s="98"/>
      <c r="ES7370" s="98"/>
      <c r="ET7370" s="98"/>
      <c r="EU7370" s="98"/>
      <c r="EV7370" s="98"/>
      <c r="EW7370" s="98"/>
      <c r="EX7370" s="98"/>
      <c r="EY7370" s="98"/>
      <c r="EZ7370" s="98"/>
      <c r="FA7370" s="98"/>
      <c r="FB7370" s="98"/>
      <c r="FC7370" s="98"/>
      <c r="FD7370" s="98"/>
      <c r="FE7370" s="98"/>
      <c r="FF7370" s="98"/>
      <c r="FG7370" s="98"/>
      <c r="FH7370" s="98"/>
      <c r="FI7370" s="98"/>
      <c r="FJ7370" s="98"/>
      <c r="FK7370" s="98"/>
      <c r="FL7370" s="98"/>
      <c r="FM7370" s="98"/>
      <c r="FN7370" s="98"/>
      <c r="FO7370" s="98"/>
      <c r="FP7370" s="98"/>
      <c r="FQ7370" s="98"/>
      <c r="FR7370" s="98"/>
      <c r="FS7370" s="98"/>
      <c r="FT7370" s="98"/>
      <c r="FU7370" s="98"/>
    </row>
    <row r="7371" spans="2:177" s="46" customFormat="1" ht="63.75" customHeight="1" outlineLevel="1">
      <c r="B7371" s="38" t="s">
        <v>16854</v>
      </c>
      <c r="C7371" s="310" t="s">
        <v>66</v>
      </c>
      <c r="D7371" s="41" t="s">
        <v>16817</v>
      </c>
      <c r="E7371" s="145" t="s">
        <v>16818</v>
      </c>
      <c r="F7371" s="102" t="s">
        <v>16819</v>
      </c>
      <c r="G7371" s="145" t="s">
        <v>16820</v>
      </c>
      <c r="H7371" s="102" t="s">
        <v>16821</v>
      </c>
      <c r="I7371" s="145" t="s">
        <v>16855</v>
      </c>
      <c r="J7371" s="102" t="s">
        <v>16856</v>
      </c>
      <c r="K7371" s="38" t="s">
        <v>113</v>
      </c>
      <c r="L7371" s="32">
        <v>100</v>
      </c>
      <c r="M7371" s="37">
        <v>230000000</v>
      </c>
      <c r="N7371" s="41" t="s">
        <v>74</v>
      </c>
      <c r="O7371" s="37" t="s">
        <v>4627</v>
      </c>
      <c r="P7371" s="38" t="s">
        <v>13079</v>
      </c>
      <c r="Q7371" s="145"/>
      <c r="R7371" s="38" t="s">
        <v>16857</v>
      </c>
      <c r="S7371" s="33" t="s">
        <v>16825</v>
      </c>
      <c r="T7371" s="38"/>
      <c r="U7371" s="38"/>
      <c r="V7371" s="34"/>
      <c r="W7371" s="81"/>
      <c r="X7371" s="34">
        <v>0</v>
      </c>
      <c r="Y7371" s="139">
        <f t="shared" si="233"/>
        <v>0</v>
      </c>
      <c r="Z7371" s="38"/>
      <c r="AA7371" s="38">
        <v>2013</v>
      </c>
      <c r="AB7371" s="38" t="s">
        <v>3506</v>
      </c>
      <c r="AC7371" s="98"/>
      <c r="AD7371" s="98"/>
      <c r="AE7371" s="98"/>
      <c r="AF7371" s="98"/>
      <c r="AG7371" s="98"/>
      <c r="AH7371" s="98"/>
      <c r="AI7371" s="98"/>
      <c r="AJ7371" s="98"/>
      <c r="AK7371" s="98"/>
      <c r="AL7371" s="98"/>
      <c r="AM7371" s="98"/>
      <c r="AN7371" s="98"/>
      <c r="AO7371" s="98"/>
      <c r="AP7371" s="98"/>
      <c r="AQ7371" s="98"/>
      <c r="AR7371" s="98"/>
      <c r="AS7371" s="98"/>
      <c r="AT7371" s="98"/>
      <c r="AU7371" s="98"/>
      <c r="AV7371" s="98"/>
      <c r="AW7371" s="98"/>
      <c r="AX7371" s="98"/>
      <c r="AY7371" s="98"/>
      <c r="AZ7371" s="98"/>
      <c r="BA7371" s="98"/>
      <c r="BB7371" s="98"/>
      <c r="BC7371" s="98"/>
      <c r="BD7371" s="98"/>
      <c r="BE7371" s="98"/>
      <c r="BF7371" s="98"/>
      <c r="BG7371" s="98"/>
      <c r="BH7371" s="98"/>
      <c r="BI7371" s="98"/>
      <c r="BJ7371" s="98"/>
      <c r="BK7371" s="98"/>
      <c r="BL7371" s="98"/>
      <c r="BM7371" s="98"/>
      <c r="BN7371" s="98"/>
      <c r="BO7371" s="98"/>
      <c r="BP7371" s="98"/>
      <c r="BQ7371" s="98"/>
      <c r="BR7371" s="98"/>
      <c r="BS7371" s="98"/>
      <c r="BT7371" s="98"/>
      <c r="BU7371" s="98"/>
      <c r="BV7371" s="98"/>
      <c r="BW7371" s="98"/>
      <c r="BX7371" s="98"/>
      <c r="BY7371" s="98"/>
      <c r="BZ7371" s="98"/>
      <c r="CA7371" s="98"/>
      <c r="CB7371" s="98"/>
      <c r="CC7371" s="98"/>
      <c r="CD7371" s="98"/>
      <c r="CE7371" s="98"/>
      <c r="CF7371" s="98"/>
      <c r="CG7371" s="98"/>
      <c r="CH7371" s="98"/>
      <c r="CI7371" s="98"/>
      <c r="CJ7371" s="98"/>
      <c r="CK7371" s="98"/>
      <c r="CL7371" s="98"/>
      <c r="CM7371" s="98"/>
      <c r="CN7371" s="98"/>
      <c r="CO7371" s="98"/>
      <c r="CP7371" s="98"/>
      <c r="CQ7371" s="98"/>
      <c r="CR7371" s="98"/>
      <c r="CS7371" s="98"/>
      <c r="CT7371" s="98"/>
      <c r="CU7371" s="98"/>
      <c r="CV7371" s="98"/>
      <c r="CW7371" s="98"/>
      <c r="CX7371" s="98"/>
      <c r="CY7371" s="98"/>
      <c r="CZ7371" s="98"/>
      <c r="DA7371" s="98"/>
      <c r="DB7371" s="98"/>
      <c r="DC7371" s="98"/>
      <c r="DD7371" s="98"/>
      <c r="DE7371" s="98"/>
      <c r="DF7371" s="98"/>
      <c r="DG7371" s="98"/>
      <c r="DH7371" s="98"/>
      <c r="DI7371" s="98"/>
      <c r="DJ7371" s="98"/>
      <c r="DK7371" s="98"/>
      <c r="DL7371" s="98"/>
      <c r="DM7371" s="98"/>
      <c r="DN7371" s="98"/>
      <c r="DO7371" s="98"/>
      <c r="DP7371" s="98"/>
      <c r="DQ7371" s="98"/>
      <c r="DR7371" s="98"/>
      <c r="DS7371" s="98"/>
      <c r="DT7371" s="98"/>
      <c r="DU7371" s="98"/>
      <c r="DV7371" s="98"/>
      <c r="DW7371" s="98"/>
      <c r="DX7371" s="98"/>
      <c r="DY7371" s="98"/>
      <c r="DZ7371" s="98"/>
      <c r="EA7371" s="98"/>
      <c r="EB7371" s="98"/>
      <c r="EC7371" s="98"/>
      <c r="ED7371" s="98"/>
      <c r="EE7371" s="98"/>
      <c r="EF7371" s="98"/>
      <c r="EG7371" s="98"/>
      <c r="EH7371" s="98"/>
      <c r="EI7371" s="98"/>
      <c r="EJ7371" s="98"/>
      <c r="EK7371" s="98"/>
      <c r="EL7371" s="98"/>
      <c r="EM7371" s="98"/>
      <c r="EN7371" s="98"/>
      <c r="EO7371" s="98"/>
      <c r="EP7371" s="98"/>
      <c r="EQ7371" s="98"/>
      <c r="ER7371" s="98"/>
      <c r="ES7371" s="98"/>
      <c r="ET7371" s="98"/>
      <c r="EU7371" s="98"/>
      <c r="EV7371" s="98"/>
      <c r="EW7371" s="98"/>
      <c r="EX7371" s="98"/>
      <c r="EY7371" s="98"/>
      <c r="EZ7371" s="98"/>
      <c r="FA7371" s="98"/>
      <c r="FB7371" s="98"/>
      <c r="FC7371" s="98"/>
      <c r="FD7371" s="98"/>
      <c r="FE7371" s="98"/>
      <c r="FF7371" s="98"/>
      <c r="FG7371" s="98"/>
      <c r="FH7371" s="98"/>
      <c r="FI7371" s="98"/>
      <c r="FJ7371" s="98"/>
      <c r="FK7371" s="98"/>
      <c r="FL7371" s="98"/>
      <c r="FM7371" s="98"/>
      <c r="FN7371" s="98"/>
      <c r="FO7371" s="98"/>
      <c r="FP7371" s="98"/>
      <c r="FQ7371" s="98"/>
      <c r="FR7371" s="98"/>
      <c r="FS7371" s="98"/>
      <c r="FT7371" s="98"/>
      <c r="FU7371" s="98"/>
    </row>
    <row r="7372" spans="2:177" s="46" customFormat="1" ht="140.25" customHeight="1" outlineLevel="1">
      <c r="B7372" s="32" t="s">
        <v>16858</v>
      </c>
      <c r="C7372" s="42" t="s">
        <v>66</v>
      </c>
      <c r="D7372" s="41" t="s">
        <v>16817</v>
      </c>
      <c r="E7372" s="145" t="s">
        <v>16818</v>
      </c>
      <c r="F7372" s="102" t="s">
        <v>16819</v>
      </c>
      <c r="G7372" s="145" t="s">
        <v>16820</v>
      </c>
      <c r="H7372" s="102" t="s">
        <v>16821</v>
      </c>
      <c r="I7372" s="145" t="s">
        <v>16855</v>
      </c>
      <c r="J7372" s="102" t="s">
        <v>16856</v>
      </c>
      <c r="K7372" s="38" t="s">
        <v>113</v>
      </c>
      <c r="L7372" s="32">
        <v>100</v>
      </c>
      <c r="M7372" s="37">
        <v>230000000</v>
      </c>
      <c r="N7372" s="41" t="s">
        <v>74</v>
      </c>
      <c r="O7372" s="38" t="s">
        <v>16859</v>
      </c>
      <c r="P7372" s="38" t="s">
        <v>13079</v>
      </c>
      <c r="Q7372" s="145"/>
      <c r="R7372" s="38" t="s">
        <v>16860</v>
      </c>
      <c r="S7372" s="33" t="s">
        <v>16825</v>
      </c>
      <c r="T7372" s="38"/>
      <c r="U7372" s="38"/>
      <c r="V7372" s="34"/>
      <c r="W7372" s="81"/>
      <c r="X7372" s="34">
        <v>8000000</v>
      </c>
      <c r="Y7372" s="139">
        <f t="shared" si="233"/>
        <v>8960000</v>
      </c>
      <c r="Z7372" s="38"/>
      <c r="AA7372" s="38">
        <v>2014</v>
      </c>
      <c r="AB7372" s="38"/>
      <c r="AC7372" s="98"/>
      <c r="AD7372" s="98"/>
      <c r="AE7372" s="98"/>
      <c r="AF7372" s="98"/>
      <c r="AG7372" s="98"/>
      <c r="AH7372" s="98"/>
      <c r="AI7372" s="98"/>
      <c r="AJ7372" s="98"/>
      <c r="AK7372" s="98"/>
      <c r="AL7372" s="98"/>
      <c r="AM7372" s="98"/>
      <c r="AN7372" s="98"/>
      <c r="AO7372" s="98"/>
      <c r="AP7372" s="98"/>
      <c r="AQ7372" s="98"/>
      <c r="AR7372" s="98"/>
      <c r="AS7372" s="98"/>
      <c r="AT7372" s="98"/>
      <c r="AU7372" s="98"/>
      <c r="AV7372" s="98"/>
      <c r="AW7372" s="98"/>
      <c r="AX7372" s="98"/>
      <c r="AY7372" s="98"/>
      <c r="AZ7372" s="98"/>
      <c r="BA7372" s="98"/>
      <c r="BB7372" s="98"/>
      <c r="BC7372" s="98"/>
      <c r="BD7372" s="98"/>
      <c r="BE7372" s="98"/>
      <c r="BF7372" s="98"/>
      <c r="BG7372" s="98"/>
      <c r="BH7372" s="98"/>
      <c r="BI7372" s="98"/>
      <c r="BJ7372" s="98"/>
      <c r="BK7372" s="98"/>
      <c r="BL7372" s="98"/>
      <c r="BM7372" s="98"/>
      <c r="BN7372" s="98"/>
      <c r="BO7372" s="98"/>
      <c r="BP7372" s="98"/>
      <c r="BQ7372" s="98"/>
      <c r="BR7372" s="98"/>
      <c r="BS7372" s="98"/>
      <c r="BT7372" s="98"/>
      <c r="BU7372" s="98"/>
      <c r="BV7372" s="98"/>
      <c r="BW7372" s="98"/>
      <c r="BX7372" s="98"/>
      <c r="BY7372" s="98"/>
      <c r="BZ7372" s="98"/>
      <c r="CA7372" s="98"/>
      <c r="CB7372" s="98"/>
      <c r="CC7372" s="98"/>
      <c r="CD7372" s="98"/>
      <c r="CE7372" s="98"/>
      <c r="CF7372" s="98"/>
      <c r="CG7372" s="98"/>
      <c r="CH7372" s="98"/>
      <c r="CI7372" s="98"/>
      <c r="CJ7372" s="98"/>
      <c r="CK7372" s="98"/>
      <c r="CL7372" s="98"/>
      <c r="CM7372" s="98"/>
      <c r="CN7372" s="98"/>
      <c r="CO7372" s="98"/>
      <c r="CP7372" s="98"/>
      <c r="CQ7372" s="98"/>
      <c r="CR7372" s="98"/>
      <c r="CS7372" s="98"/>
      <c r="CT7372" s="98"/>
      <c r="CU7372" s="98"/>
      <c r="CV7372" s="98"/>
      <c r="CW7372" s="98"/>
      <c r="CX7372" s="98"/>
      <c r="CY7372" s="98"/>
      <c r="CZ7372" s="98"/>
      <c r="DA7372" s="98"/>
      <c r="DB7372" s="98"/>
      <c r="DC7372" s="98"/>
      <c r="DD7372" s="98"/>
      <c r="DE7372" s="98"/>
      <c r="DF7372" s="98"/>
      <c r="DG7372" s="98"/>
      <c r="DH7372" s="98"/>
      <c r="DI7372" s="98"/>
      <c r="DJ7372" s="98"/>
      <c r="DK7372" s="98"/>
      <c r="DL7372" s="98"/>
      <c r="DM7372" s="98"/>
      <c r="DN7372" s="98"/>
      <c r="DO7372" s="98"/>
      <c r="DP7372" s="98"/>
      <c r="DQ7372" s="98"/>
      <c r="DR7372" s="98"/>
      <c r="DS7372" s="98"/>
      <c r="DT7372" s="98"/>
      <c r="DU7372" s="98"/>
      <c r="DV7372" s="98"/>
      <c r="DW7372" s="98"/>
      <c r="DX7372" s="98"/>
      <c r="DY7372" s="98"/>
      <c r="DZ7372" s="98"/>
      <c r="EA7372" s="98"/>
      <c r="EB7372" s="98"/>
      <c r="EC7372" s="98"/>
      <c r="ED7372" s="98"/>
      <c r="EE7372" s="98"/>
      <c r="EF7372" s="98"/>
      <c r="EG7372" s="98"/>
      <c r="EH7372" s="98"/>
      <c r="EI7372" s="98"/>
      <c r="EJ7372" s="98"/>
      <c r="EK7372" s="98"/>
      <c r="EL7372" s="98"/>
      <c r="EM7372" s="98"/>
      <c r="EN7372" s="98"/>
      <c r="EO7372" s="98"/>
      <c r="EP7372" s="98"/>
      <c r="EQ7372" s="98"/>
      <c r="ER7372" s="98"/>
      <c r="ES7372" s="98"/>
      <c r="ET7372" s="98"/>
      <c r="EU7372" s="98"/>
      <c r="EV7372" s="98"/>
      <c r="EW7372" s="98"/>
      <c r="EX7372" s="98"/>
      <c r="EY7372" s="98"/>
      <c r="EZ7372" s="98"/>
      <c r="FA7372" s="98"/>
      <c r="FB7372" s="98"/>
      <c r="FC7372" s="98"/>
      <c r="FD7372" s="98"/>
      <c r="FE7372" s="98"/>
      <c r="FF7372" s="98"/>
      <c r="FG7372" s="98"/>
      <c r="FH7372" s="98"/>
      <c r="FI7372" s="98"/>
      <c r="FJ7372" s="98"/>
      <c r="FK7372" s="98"/>
      <c r="FL7372" s="98"/>
      <c r="FM7372" s="98"/>
      <c r="FN7372" s="98"/>
      <c r="FO7372" s="98"/>
      <c r="FP7372" s="98"/>
      <c r="FQ7372" s="98"/>
      <c r="FR7372" s="98"/>
      <c r="FS7372" s="98"/>
      <c r="FT7372" s="98"/>
      <c r="FU7372" s="98"/>
    </row>
    <row r="7373" spans="2:177" s="46" customFormat="1" ht="76.5" customHeight="1" outlineLevel="1">
      <c r="B7373" s="38" t="s">
        <v>16861</v>
      </c>
      <c r="C7373" s="143" t="s">
        <v>66</v>
      </c>
      <c r="D7373" s="41" t="s">
        <v>16817</v>
      </c>
      <c r="E7373" s="145" t="s">
        <v>16818</v>
      </c>
      <c r="F7373" s="102" t="s">
        <v>16819</v>
      </c>
      <c r="G7373" s="145" t="s">
        <v>16820</v>
      </c>
      <c r="H7373" s="102" t="s">
        <v>16821</v>
      </c>
      <c r="I7373" s="41" t="s">
        <v>16862</v>
      </c>
      <c r="J7373" s="102" t="s">
        <v>16863</v>
      </c>
      <c r="K7373" s="38" t="s">
        <v>113</v>
      </c>
      <c r="L7373" s="32">
        <v>100</v>
      </c>
      <c r="M7373" s="37">
        <v>230000000</v>
      </c>
      <c r="N7373" s="41" t="s">
        <v>74</v>
      </c>
      <c r="O7373" s="37" t="s">
        <v>4627</v>
      </c>
      <c r="P7373" s="38" t="s">
        <v>13079</v>
      </c>
      <c r="Q7373" s="145"/>
      <c r="R7373" s="38" t="s">
        <v>16824</v>
      </c>
      <c r="S7373" s="33" t="s">
        <v>16825</v>
      </c>
      <c r="T7373" s="38"/>
      <c r="U7373" s="38"/>
      <c r="V7373" s="38"/>
      <c r="W7373" s="38"/>
      <c r="X7373" s="34">
        <v>8000000</v>
      </c>
      <c r="Y7373" s="139">
        <f t="shared" si="233"/>
        <v>8960000</v>
      </c>
      <c r="Z7373" s="38"/>
      <c r="AA7373" s="38">
        <v>2013</v>
      </c>
      <c r="AB7373" s="38"/>
      <c r="AC7373" s="98"/>
      <c r="AD7373" s="98"/>
      <c r="AE7373" s="98"/>
      <c r="AF7373" s="98"/>
      <c r="AG7373" s="98"/>
      <c r="AH7373" s="98"/>
      <c r="AI7373" s="98"/>
      <c r="AJ7373" s="98"/>
      <c r="AK7373" s="98"/>
      <c r="AL7373" s="98"/>
      <c r="AM7373" s="98"/>
      <c r="AN7373" s="98"/>
      <c r="AO7373" s="98"/>
      <c r="AP7373" s="98"/>
      <c r="AQ7373" s="98"/>
      <c r="AR7373" s="98"/>
      <c r="AS7373" s="98"/>
      <c r="AT7373" s="98"/>
      <c r="AU7373" s="98"/>
      <c r="AV7373" s="98"/>
      <c r="AW7373" s="98"/>
      <c r="AX7373" s="98"/>
      <c r="AY7373" s="98"/>
      <c r="AZ7373" s="98"/>
      <c r="BA7373" s="98"/>
      <c r="BB7373" s="98"/>
      <c r="BC7373" s="98"/>
      <c r="BD7373" s="98"/>
      <c r="BE7373" s="98"/>
      <c r="BF7373" s="98"/>
      <c r="BG7373" s="98"/>
      <c r="BH7373" s="98"/>
      <c r="BI7373" s="98"/>
      <c r="BJ7373" s="98"/>
      <c r="BK7373" s="98"/>
      <c r="BL7373" s="98"/>
      <c r="BM7373" s="98"/>
      <c r="BN7373" s="98"/>
      <c r="BO7373" s="98"/>
      <c r="BP7373" s="98"/>
      <c r="BQ7373" s="98"/>
      <c r="BR7373" s="98"/>
      <c r="BS7373" s="98"/>
      <c r="BT7373" s="98"/>
      <c r="BU7373" s="98"/>
      <c r="BV7373" s="98"/>
      <c r="BW7373" s="98"/>
      <c r="BX7373" s="98"/>
      <c r="BY7373" s="98"/>
      <c r="BZ7373" s="98"/>
      <c r="CA7373" s="98"/>
      <c r="CB7373" s="98"/>
      <c r="CC7373" s="98"/>
      <c r="CD7373" s="98"/>
      <c r="CE7373" s="98"/>
      <c r="CF7373" s="98"/>
      <c r="CG7373" s="98"/>
      <c r="CH7373" s="98"/>
      <c r="CI7373" s="98"/>
      <c r="CJ7373" s="98"/>
      <c r="CK7373" s="98"/>
      <c r="CL7373" s="98"/>
      <c r="CM7373" s="98"/>
      <c r="CN7373" s="98"/>
      <c r="CO7373" s="98"/>
      <c r="CP7373" s="98"/>
      <c r="CQ7373" s="98"/>
      <c r="CR7373" s="98"/>
      <c r="CS7373" s="98"/>
      <c r="CT7373" s="98"/>
      <c r="CU7373" s="98"/>
      <c r="CV7373" s="98"/>
      <c r="CW7373" s="98"/>
      <c r="CX7373" s="98"/>
      <c r="CY7373" s="98"/>
      <c r="CZ7373" s="98"/>
      <c r="DA7373" s="98"/>
      <c r="DB7373" s="98"/>
      <c r="DC7373" s="98"/>
      <c r="DD7373" s="98"/>
      <c r="DE7373" s="98"/>
      <c r="DF7373" s="98"/>
      <c r="DG7373" s="98"/>
      <c r="DH7373" s="98"/>
      <c r="DI7373" s="98"/>
      <c r="DJ7373" s="98"/>
      <c r="DK7373" s="98"/>
      <c r="DL7373" s="98"/>
      <c r="DM7373" s="98"/>
      <c r="DN7373" s="98"/>
      <c r="DO7373" s="98"/>
      <c r="DP7373" s="98"/>
      <c r="DQ7373" s="98"/>
      <c r="DR7373" s="98"/>
      <c r="DS7373" s="98"/>
      <c r="DT7373" s="98"/>
      <c r="DU7373" s="98"/>
      <c r="DV7373" s="98"/>
      <c r="DW7373" s="98"/>
      <c r="DX7373" s="98"/>
      <c r="DY7373" s="98"/>
      <c r="DZ7373" s="98"/>
      <c r="EA7373" s="98"/>
      <c r="EB7373" s="98"/>
      <c r="EC7373" s="98"/>
      <c r="ED7373" s="98"/>
      <c r="EE7373" s="98"/>
      <c r="EF7373" s="98"/>
      <c r="EG7373" s="98"/>
      <c r="EH7373" s="98"/>
      <c r="EI7373" s="98"/>
      <c r="EJ7373" s="98"/>
      <c r="EK7373" s="98"/>
      <c r="EL7373" s="98"/>
      <c r="EM7373" s="98"/>
      <c r="EN7373" s="98"/>
      <c r="EO7373" s="98"/>
      <c r="EP7373" s="98"/>
      <c r="EQ7373" s="98"/>
      <c r="ER7373" s="98"/>
      <c r="ES7373" s="98"/>
      <c r="ET7373" s="98"/>
      <c r="EU7373" s="98"/>
      <c r="EV7373" s="98"/>
      <c r="EW7373" s="98"/>
      <c r="EX7373" s="98"/>
      <c r="EY7373" s="98"/>
      <c r="EZ7373" s="98"/>
      <c r="FA7373" s="98"/>
      <c r="FB7373" s="98"/>
      <c r="FC7373" s="98"/>
      <c r="FD7373" s="98"/>
      <c r="FE7373" s="98"/>
      <c r="FF7373" s="98"/>
      <c r="FG7373" s="98"/>
      <c r="FH7373" s="98"/>
      <c r="FI7373" s="98"/>
      <c r="FJ7373" s="98"/>
      <c r="FK7373" s="98"/>
      <c r="FL7373" s="98"/>
      <c r="FM7373" s="98"/>
      <c r="FN7373" s="98"/>
      <c r="FO7373" s="98"/>
      <c r="FP7373" s="98"/>
      <c r="FQ7373" s="98"/>
      <c r="FR7373" s="98"/>
      <c r="FS7373" s="98"/>
      <c r="FT7373" s="98"/>
      <c r="FU7373" s="98"/>
    </row>
    <row r="7374" spans="2:177" s="46" customFormat="1" ht="76.5" customHeight="1" outlineLevel="1">
      <c r="B7374" s="38" t="s">
        <v>16864</v>
      </c>
      <c r="C7374" s="143" t="s">
        <v>66</v>
      </c>
      <c r="D7374" s="41" t="s">
        <v>16817</v>
      </c>
      <c r="E7374" s="145" t="s">
        <v>16818</v>
      </c>
      <c r="F7374" s="102" t="s">
        <v>16819</v>
      </c>
      <c r="G7374" s="145" t="s">
        <v>16820</v>
      </c>
      <c r="H7374" s="102" t="s">
        <v>16821</v>
      </c>
      <c r="I7374" s="41" t="s">
        <v>16865</v>
      </c>
      <c r="J7374" s="102" t="s">
        <v>16866</v>
      </c>
      <c r="K7374" s="38" t="s">
        <v>113</v>
      </c>
      <c r="L7374" s="32">
        <v>100</v>
      </c>
      <c r="M7374" s="37">
        <v>230000000</v>
      </c>
      <c r="N7374" s="41" t="s">
        <v>74</v>
      </c>
      <c r="O7374" s="37" t="s">
        <v>4627</v>
      </c>
      <c r="P7374" s="38" t="s">
        <v>13079</v>
      </c>
      <c r="Q7374" s="145"/>
      <c r="R7374" s="38" t="s">
        <v>16824</v>
      </c>
      <c r="S7374" s="33" t="s">
        <v>16825</v>
      </c>
      <c r="T7374" s="38"/>
      <c r="U7374" s="38"/>
      <c r="V7374" s="38"/>
      <c r="W7374" s="38"/>
      <c r="X7374" s="34">
        <v>8000000</v>
      </c>
      <c r="Y7374" s="139">
        <f t="shared" si="233"/>
        <v>8960000</v>
      </c>
      <c r="Z7374" s="38"/>
      <c r="AA7374" s="38">
        <v>2013</v>
      </c>
      <c r="AB7374" s="38"/>
      <c r="AC7374" s="98"/>
      <c r="AD7374" s="98"/>
      <c r="AE7374" s="98"/>
      <c r="AF7374" s="98"/>
      <c r="AG7374" s="98"/>
      <c r="AH7374" s="98"/>
      <c r="AI7374" s="98"/>
      <c r="AJ7374" s="98"/>
      <c r="AK7374" s="98"/>
      <c r="AL7374" s="98"/>
      <c r="AM7374" s="98"/>
      <c r="AN7374" s="98"/>
      <c r="AO7374" s="98"/>
      <c r="AP7374" s="98"/>
      <c r="AQ7374" s="98"/>
      <c r="AR7374" s="98"/>
      <c r="AS7374" s="98"/>
      <c r="AT7374" s="98"/>
      <c r="AU7374" s="98"/>
      <c r="AV7374" s="98"/>
      <c r="AW7374" s="98"/>
      <c r="AX7374" s="98"/>
      <c r="AY7374" s="98"/>
      <c r="AZ7374" s="98"/>
      <c r="BA7374" s="98"/>
      <c r="BB7374" s="98"/>
      <c r="BC7374" s="98"/>
      <c r="BD7374" s="98"/>
      <c r="BE7374" s="98"/>
      <c r="BF7374" s="98"/>
      <c r="BG7374" s="98"/>
      <c r="BH7374" s="98"/>
      <c r="BI7374" s="98"/>
      <c r="BJ7374" s="98"/>
      <c r="BK7374" s="98"/>
      <c r="BL7374" s="98"/>
      <c r="BM7374" s="98"/>
      <c r="BN7374" s="98"/>
      <c r="BO7374" s="98"/>
      <c r="BP7374" s="98"/>
      <c r="BQ7374" s="98"/>
      <c r="BR7374" s="98"/>
      <c r="BS7374" s="98"/>
      <c r="BT7374" s="98"/>
      <c r="BU7374" s="98"/>
      <c r="BV7374" s="98"/>
      <c r="BW7374" s="98"/>
      <c r="BX7374" s="98"/>
      <c r="BY7374" s="98"/>
      <c r="BZ7374" s="98"/>
      <c r="CA7374" s="98"/>
      <c r="CB7374" s="98"/>
      <c r="CC7374" s="98"/>
      <c r="CD7374" s="98"/>
      <c r="CE7374" s="98"/>
      <c r="CF7374" s="98"/>
      <c r="CG7374" s="98"/>
      <c r="CH7374" s="98"/>
      <c r="CI7374" s="98"/>
      <c r="CJ7374" s="98"/>
      <c r="CK7374" s="98"/>
      <c r="CL7374" s="98"/>
      <c r="CM7374" s="98"/>
      <c r="CN7374" s="98"/>
      <c r="CO7374" s="98"/>
      <c r="CP7374" s="98"/>
      <c r="CQ7374" s="98"/>
      <c r="CR7374" s="98"/>
      <c r="CS7374" s="98"/>
      <c r="CT7374" s="98"/>
      <c r="CU7374" s="98"/>
      <c r="CV7374" s="98"/>
      <c r="CW7374" s="98"/>
      <c r="CX7374" s="98"/>
      <c r="CY7374" s="98"/>
      <c r="CZ7374" s="98"/>
      <c r="DA7374" s="98"/>
      <c r="DB7374" s="98"/>
      <c r="DC7374" s="98"/>
      <c r="DD7374" s="98"/>
      <c r="DE7374" s="98"/>
      <c r="DF7374" s="98"/>
      <c r="DG7374" s="98"/>
      <c r="DH7374" s="98"/>
      <c r="DI7374" s="98"/>
      <c r="DJ7374" s="98"/>
      <c r="DK7374" s="98"/>
      <c r="DL7374" s="98"/>
      <c r="DM7374" s="98"/>
      <c r="DN7374" s="98"/>
      <c r="DO7374" s="98"/>
      <c r="DP7374" s="98"/>
      <c r="DQ7374" s="98"/>
      <c r="DR7374" s="98"/>
      <c r="DS7374" s="98"/>
      <c r="DT7374" s="98"/>
      <c r="DU7374" s="98"/>
      <c r="DV7374" s="98"/>
      <c r="DW7374" s="98"/>
      <c r="DX7374" s="98"/>
      <c r="DY7374" s="98"/>
      <c r="DZ7374" s="98"/>
      <c r="EA7374" s="98"/>
      <c r="EB7374" s="98"/>
      <c r="EC7374" s="98"/>
      <c r="ED7374" s="98"/>
      <c r="EE7374" s="98"/>
      <c r="EF7374" s="98"/>
      <c r="EG7374" s="98"/>
      <c r="EH7374" s="98"/>
      <c r="EI7374" s="98"/>
      <c r="EJ7374" s="98"/>
      <c r="EK7374" s="98"/>
      <c r="EL7374" s="98"/>
      <c r="EM7374" s="98"/>
      <c r="EN7374" s="98"/>
      <c r="EO7374" s="98"/>
      <c r="EP7374" s="98"/>
      <c r="EQ7374" s="98"/>
      <c r="ER7374" s="98"/>
      <c r="ES7374" s="98"/>
      <c r="ET7374" s="98"/>
      <c r="EU7374" s="98"/>
      <c r="EV7374" s="98"/>
      <c r="EW7374" s="98"/>
      <c r="EX7374" s="98"/>
      <c r="EY7374" s="98"/>
      <c r="EZ7374" s="98"/>
      <c r="FA7374" s="98"/>
      <c r="FB7374" s="98"/>
      <c r="FC7374" s="98"/>
      <c r="FD7374" s="98"/>
      <c r="FE7374" s="98"/>
      <c r="FF7374" s="98"/>
      <c r="FG7374" s="98"/>
      <c r="FH7374" s="98"/>
      <c r="FI7374" s="98"/>
      <c r="FJ7374" s="98"/>
      <c r="FK7374" s="98"/>
      <c r="FL7374" s="98"/>
      <c r="FM7374" s="98"/>
      <c r="FN7374" s="98"/>
      <c r="FO7374" s="98"/>
      <c r="FP7374" s="98"/>
      <c r="FQ7374" s="98"/>
      <c r="FR7374" s="98"/>
      <c r="FS7374" s="98"/>
      <c r="FT7374" s="98"/>
      <c r="FU7374" s="98"/>
    </row>
    <row r="7375" spans="2:177" s="46" customFormat="1" ht="76.5" customHeight="1" outlineLevel="1">
      <c r="B7375" s="38" t="s">
        <v>16867</v>
      </c>
      <c r="C7375" s="143" t="s">
        <v>66</v>
      </c>
      <c r="D7375" s="41" t="s">
        <v>16817</v>
      </c>
      <c r="E7375" s="145" t="s">
        <v>16818</v>
      </c>
      <c r="F7375" s="102" t="s">
        <v>16819</v>
      </c>
      <c r="G7375" s="145" t="s">
        <v>16820</v>
      </c>
      <c r="H7375" s="102" t="s">
        <v>16821</v>
      </c>
      <c r="I7375" s="41" t="s">
        <v>16868</v>
      </c>
      <c r="J7375" s="102" t="s">
        <v>16869</v>
      </c>
      <c r="K7375" s="38" t="s">
        <v>113</v>
      </c>
      <c r="L7375" s="32">
        <v>100</v>
      </c>
      <c r="M7375" s="37">
        <v>230000000</v>
      </c>
      <c r="N7375" s="41" t="s">
        <v>74</v>
      </c>
      <c r="O7375" s="37" t="s">
        <v>4627</v>
      </c>
      <c r="P7375" s="38" t="s">
        <v>13079</v>
      </c>
      <c r="Q7375" s="145"/>
      <c r="R7375" s="38" t="s">
        <v>16824</v>
      </c>
      <c r="S7375" s="33" t="s">
        <v>16825</v>
      </c>
      <c r="T7375" s="38"/>
      <c r="U7375" s="38"/>
      <c r="V7375" s="38"/>
      <c r="W7375" s="38"/>
      <c r="X7375" s="34">
        <v>0</v>
      </c>
      <c r="Y7375" s="139">
        <f t="shared" si="233"/>
        <v>0</v>
      </c>
      <c r="Z7375" s="38"/>
      <c r="AA7375" s="38">
        <v>2013</v>
      </c>
      <c r="AB7375" s="38" t="s">
        <v>16836</v>
      </c>
      <c r="AC7375" s="98"/>
      <c r="AD7375" s="98"/>
      <c r="AE7375" s="98"/>
      <c r="AF7375" s="98"/>
      <c r="AG7375" s="98"/>
      <c r="AH7375" s="98"/>
      <c r="AI7375" s="98"/>
      <c r="AJ7375" s="98"/>
      <c r="AK7375" s="98"/>
      <c r="AL7375" s="98"/>
      <c r="AM7375" s="98"/>
      <c r="AN7375" s="98"/>
      <c r="AO7375" s="98"/>
      <c r="AP7375" s="98"/>
      <c r="AQ7375" s="98"/>
      <c r="AR7375" s="98"/>
      <c r="AS7375" s="98"/>
      <c r="AT7375" s="98"/>
      <c r="AU7375" s="98"/>
      <c r="AV7375" s="98"/>
      <c r="AW7375" s="98"/>
      <c r="AX7375" s="98"/>
      <c r="AY7375" s="98"/>
      <c r="AZ7375" s="98"/>
      <c r="BA7375" s="98"/>
      <c r="BB7375" s="98"/>
      <c r="BC7375" s="98"/>
      <c r="BD7375" s="98"/>
      <c r="BE7375" s="98"/>
      <c r="BF7375" s="98"/>
      <c r="BG7375" s="98"/>
      <c r="BH7375" s="98"/>
      <c r="BI7375" s="98"/>
      <c r="BJ7375" s="98"/>
      <c r="BK7375" s="98"/>
      <c r="BL7375" s="98"/>
      <c r="BM7375" s="98"/>
      <c r="BN7375" s="98"/>
      <c r="BO7375" s="98"/>
      <c r="BP7375" s="98"/>
      <c r="BQ7375" s="98"/>
      <c r="BR7375" s="98"/>
      <c r="BS7375" s="98"/>
      <c r="BT7375" s="98"/>
      <c r="BU7375" s="98"/>
      <c r="BV7375" s="98"/>
      <c r="BW7375" s="98"/>
      <c r="BX7375" s="98"/>
      <c r="BY7375" s="98"/>
      <c r="BZ7375" s="98"/>
      <c r="CA7375" s="98"/>
      <c r="CB7375" s="98"/>
      <c r="CC7375" s="98"/>
      <c r="CD7375" s="98"/>
      <c r="CE7375" s="98"/>
      <c r="CF7375" s="98"/>
      <c r="CG7375" s="98"/>
      <c r="CH7375" s="98"/>
      <c r="CI7375" s="98"/>
      <c r="CJ7375" s="98"/>
      <c r="CK7375" s="98"/>
      <c r="CL7375" s="98"/>
      <c r="CM7375" s="98"/>
      <c r="CN7375" s="98"/>
      <c r="CO7375" s="98"/>
      <c r="CP7375" s="98"/>
      <c r="CQ7375" s="98"/>
      <c r="CR7375" s="98"/>
      <c r="CS7375" s="98"/>
      <c r="CT7375" s="98"/>
      <c r="CU7375" s="98"/>
      <c r="CV7375" s="98"/>
      <c r="CW7375" s="98"/>
      <c r="CX7375" s="98"/>
      <c r="CY7375" s="98"/>
      <c r="CZ7375" s="98"/>
      <c r="DA7375" s="98"/>
      <c r="DB7375" s="98"/>
      <c r="DC7375" s="98"/>
      <c r="DD7375" s="98"/>
      <c r="DE7375" s="98"/>
      <c r="DF7375" s="98"/>
      <c r="DG7375" s="98"/>
      <c r="DH7375" s="98"/>
      <c r="DI7375" s="98"/>
      <c r="DJ7375" s="98"/>
      <c r="DK7375" s="98"/>
      <c r="DL7375" s="98"/>
      <c r="DM7375" s="98"/>
      <c r="DN7375" s="98"/>
      <c r="DO7375" s="98"/>
      <c r="DP7375" s="98"/>
      <c r="DQ7375" s="98"/>
      <c r="DR7375" s="98"/>
      <c r="DS7375" s="98"/>
      <c r="DT7375" s="98"/>
      <c r="DU7375" s="98"/>
      <c r="DV7375" s="98"/>
      <c r="DW7375" s="98"/>
      <c r="DX7375" s="98"/>
      <c r="DY7375" s="98"/>
      <c r="DZ7375" s="98"/>
      <c r="EA7375" s="98"/>
      <c r="EB7375" s="98"/>
      <c r="EC7375" s="98"/>
      <c r="ED7375" s="98"/>
      <c r="EE7375" s="98"/>
      <c r="EF7375" s="98"/>
      <c r="EG7375" s="98"/>
      <c r="EH7375" s="98"/>
      <c r="EI7375" s="98"/>
      <c r="EJ7375" s="98"/>
      <c r="EK7375" s="98"/>
      <c r="EL7375" s="98"/>
      <c r="EM7375" s="98"/>
      <c r="EN7375" s="98"/>
      <c r="EO7375" s="98"/>
      <c r="EP7375" s="98"/>
      <c r="EQ7375" s="98"/>
      <c r="ER7375" s="98"/>
      <c r="ES7375" s="98"/>
      <c r="ET7375" s="98"/>
      <c r="EU7375" s="98"/>
      <c r="EV7375" s="98"/>
      <c r="EW7375" s="98"/>
      <c r="EX7375" s="98"/>
      <c r="EY7375" s="98"/>
      <c r="EZ7375" s="98"/>
      <c r="FA7375" s="98"/>
      <c r="FB7375" s="98"/>
      <c r="FC7375" s="98"/>
      <c r="FD7375" s="98"/>
      <c r="FE7375" s="98"/>
      <c r="FF7375" s="98"/>
      <c r="FG7375" s="98"/>
      <c r="FH7375" s="98"/>
      <c r="FI7375" s="98"/>
      <c r="FJ7375" s="98"/>
      <c r="FK7375" s="98"/>
      <c r="FL7375" s="98"/>
      <c r="FM7375" s="98"/>
      <c r="FN7375" s="98"/>
      <c r="FO7375" s="98"/>
      <c r="FP7375" s="98"/>
      <c r="FQ7375" s="98"/>
      <c r="FR7375" s="98"/>
      <c r="FS7375" s="98"/>
      <c r="FT7375" s="98"/>
      <c r="FU7375" s="98"/>
    </row>
    <row r="7376" spans="2:177" s="46" customFormat="1" ht="76.5" customHeight="1" outlineLevel="1">
      <c r="B7376" s="38" t="s">
        <v>16870</v>
      </c>
      <c r="C7376" s="143" t="s">
        <v>66</v>
      </c>
      <c r="D7376" s="41" t="s">
        <v>16817</v>
      </c>
      <c r="E7376" s="145" t="s">
        <v>16818</v>
      </c>
      <c r="F7376" s="102" t="s">
        <v>16819</v>
      </c>
      <c r="G7376" s="145" t="s">
        <v>16820</v>
      </c>
      <c r="H7376" s="102" t="s">
        <v>16821</v>
      </c>
      <c r="I7376" s="41" t="s">
        <v>16871</v>
      </c>
      <c r="J7376" s="102" t="s">
        <v>16869</v>
      </c>
      <c r="K7376" s="38" t="s">
        <v>113</v>
      </c>
      <c r="L7376" s="32">
        <v>100</v>
      </c>
      <c r="M7376" s="37">
        <v>230000000</v>
      </c>
      <c r="N7376" s="41" t="s">
        <v>74</v>
      </c>
      <c r="O7376" s="37" t="s">
        <v>3751</v>
      </c>
      <c r="P7376" s="38" t="s">
        <v>13079</v>
      </c>
      <c r="Q7376" s="145"/>
      <c r="R7376" s="38" t="s">
        <v>16872</v>
      </c>
      <c r="S7376" s="33" t="s">
        <v>16825</v>
      </c>
      <c r="T7376" s="38"/>
      <c r="U7376" s="38"/>
      <c r="V7376" s="38"/>
      <c r="W7376" s="38"/>
      <c r="X7376" s="34">
        <v>8000000</v>
      </c>
      <c r="Y7376" s="139">
        <f t="shared" si="233"/>
        <v>8960000</v>
      </c>
      <c r="Z7376" s="38"/>
      <c r="AA7376" s="38">
        <v>2014</v>
      </c>
      <c r="AB7376" s="38"/>
      <c r="AC7376" s="98"/>
      <c r="AD7376" s="98"/>
      <c r="AE7376" s="98"/>
      <c r="AF7376" s="98"/>
      <c r="AG7376" s="98"/>
      <c r="AH7376" s="98"/>
      <c r="AI7376" s="98"/>
      <c r="AJ7376" s="98"/>
      <c r="AK7376" s="98"/>
      <c r="AL7376" s="98"/>
      <c r="AM7376" s="98"/>
      <c r="AN7376" s="98"/>
      <c r="AO7376" s="98"/>
      <c r="AP7376" s="98"/>
      <c r="AQ7376" s="98"/>
      <c r="AR7376" s="98"/>
      <c r="AS7376" s="98"/>
      <c r="AT7376" s="98"/>
      <c r="AU7376" s="98"/>
      <c r="AV7376" s="98"/>
      <c r="AW7376" s="98"/>
      <c r="AX7376" s="98"/>
      <c r="AY7376" s="98"/>
      <c r="AZ7376" s="98"/>
      <c r="BA7376" s="98"/>
      <c r="BB7376" s="98"/>
      <c r="BC7376" s="98"/>
      <c r="BD7376" s="98"/>
      <c r="BE7376" s="98"/>
      <c r="BF7376" s="98"/>
      <c r="BG7376" s="98"/>
      <c r="BH7376" s="98"/>
      <c r="BI7376" s="98"/>
      <c r="BJ7376" s="98"/>
      <c r="BK7376" s="98"/>
      <c r="BL7376" s="98"/>
      <c r="BM7376" s="98"/>
      <c r="BN7376" s="98"/>
      <c r="BO7376" s="98"/>
      <c r="BP7376" s="98"/>
      <c r="BQ7376" s="98"/>
      <c r="BR7376" s="98"/>
      <c r="BS7376" s="98"/>
      <c r="BT7376" s="98"/>
      <c r="BU7376" s="98"/>
      <c r="BV7376" s="98"/>
      <c r="BW7376" s="98"/>
      <c r="BX7376" s="98"/>
      <c r="BY7376" s="98"/>
      <c r="BZ7376" s="98"/>
      <c r="CA7376" s="98"/>
      <c r="CB7376" s="98"/>
      <c r="CC7376" s="98"/>
      <c r="CD7376" s="98"/>
      <c r="CE7376" s="98"/>
      <c r="CF7376" s="98"/>
      <c r="CG7376" s="98"/>
      <c r="CH7376" s="98"/>
      <c r="CI7376" s="98"/>
      <c r="CJ7376" s="98"/>
      <c r="CK7376" s="98"/>
      <c r="CL7376" s="98"/>
      <c r="CM7376" s="98"/>
      <c r="CN7376" s="98"/>
      <c r="CO7376" s="98"/>
      <c r="CP7376" s="98"/>
      <c r="CQ7376" s="98"/>
      <c r="CR7376" s="98"/>
      <c r="CS7376" s="98"/>
      <c r="CT7376" s="98"/>
      <c r="CU7376" s="98"/>
      <c r="CV7376" s="98"/>
      <c r="CW7376" s="98"/>
      <c r="CX7376" s="98"/>
      <c r="CY7376" s="98"/>
      <c r="CZ7376" s="98"/>
      <c r="DA7376" s="98"/>
      <c r="DB7376" s="98"/>
      <c r="DC7376" s="98"/>
      <c r="DD7376" s="98"/>
      <c r="DE7376" s="98"/>
      <c r="DF7376" s="98"/>
      <c r="DG7376" s="98"/>
      <c r="DH7376" s="98"/>
      <c r="DI7376" s="98"/>
      <c r="DJ7376" s="98"/>
      <c r="DK7376" s="98"/>
      <c r="DL7376" s="98"/>
      <c r="DM7376" s="98"/>
      <c r="DN7376" s="98"/>
      <c r="DO7376" s="98"/>
      <c r="DP7376" s="98"/>
      <c r="DQ7376" s="98"/>
      <c r="DR7376" s="98"/>
      <c r="DS7376" s="98"/>
      <c r="DT7376" s="98"/>
      <c r="DU7376" s="98"/>
      <c r="DV7376" s="98"/>
      <c r="DW7376" s="98"/>
      <c r="DX7376" s="98"/>
      <c r="DY7376" s="98"/>
      <c r="DZ7376" s="98"/>
      <c r="EA7376" s="98"/>
      <c r="EB7376" s="98"/>
      <c r="EC7376" s="98"/>
      <c r="ED7376" s="98"/>
      <c r="EE7376" s="98"/>
      <c r="EF7376" s="98"/>
      <c r="EG7376" s="98"/>
      <c r="EH7376" s="98"/>
      <c r="EI7376" s="98"/>
      <c r="EJ7376" s="98"/>
      <c r="EK7376" s="98"/>
      <c r="EL7376" s="98"/>
      <c r="EM7376" s="98"/>
      <c r="EN7376" s="98"/>
      <c r="EO7376" s="98"/>
      <c r="EP7376" s="98"/>
      <c r="EQ7376" s="98"/>
      <c r="ER7376" s="98"/>
      <c r="ES7376" s="98"/>
      <c r="ET7376" s="98"/>
      <c r="EU7376" s="98"/>
      <c r="EV7376" s="98"/>
      <c r="EW7376" s="98"/>
      <c r="EX7376" s="98"/>
      <c r="EY7376" s="98"/>
      <c r="EZ7376" s="98"/>
      <c r="FA7376" s="98"/>
      <c r="FB7376" s="98"/>
      <c r="FC7376" s="98"/>
      <c r="FD7376" s="98"/>
      <c r="FE7376" s="98"/>
      <c r="FF7376" s="98"/>
      <c r="FG7376" s="98"/>
      <c r="FH7376" s="98"/>
      <c r="FI7376" s="98"/>
      <c r="FJ7376" s="98"/>
      <c r="FK7376" s="98"/>
      <c r="FL7376" s="98"/>
      <c r="FM7376" s="98"/>
      <c r="FN7376" s="98"/>
      <c r="FO7376" s="98"/>
      <c r="FP7376" s="98"/>
      <c r="FQ7376" s="98"/>
      <c r="FR7376" s="98"/>
      <c r="FS7376" s="98"/>
      <c r="FT7376" s="98"/>
      <c r="FU7376" s="98"/>
    </row>
    <row r="7377" spans="2:177" s="46" customFormat="1" ht="63.75" customHeight="1" outlineLevel="1">
      <c r="B7377" s="38" t="s">
        <v>16873</v>
      </c>
      <c r="C7377" s="143" t="s">
        <v>66</v>
      </c>
      <c r="D7377" s="41" t="s">
        <v>16817</v>
      </c>
      <c r="E7377" s="145" t="s">
        <v>16818</v>
      </c>
      <c r="F7377" s="102" t="s">
        <v>16819</v>
      </c>
      <c r="G7377" s="145" t="s">
        <v>16820</v>
      </c>
      <c r="H7377" s="102" t="s">
        <v>16821</v>
      </c>
      <c r="I7377" s="41" t="s">
        <v>16874</v>
      </c>
      <c r="J7377" s="102" t="s">
        <v>16875</v>
      </c>
      <c r="K7377" s="38" t="s">
        <v>113</v>
      </c>
      <c r="L7377" s="32">
        <v>100</v>
      </c>
      <c r="M7377" s="37">
        <v>230000000</v>
      </c>
      <c r="N7377" s="41" t="s">
        <v>74</v>
      </c>
      <c r="O7377" s="37" t="s">
        <v>4627</v>
      </c>
      <c r="P7377" s="38" t="s">
        <v>13079</v>
      </c>
      <c r="Q7377" s="145"/>
      <c r="R7377" s="38" t="s">
        <v>16824</v>
      </c>
      <c r="S7377" s="33" t="s">
        <v>16825</v>
      </c>
      <c r="T7377" s="38"/>
      <c r="U7377" s="38"/>
      <c r="V7377" s="38"/>
      <c r="W7377" s="38"/>
      <c r="X7377" s="34">
        <v>0</v>
      </c>
      <c r="Y7377" s="139">
        <f t="shared" si="233"/>
        <v>0</v>
      </c>
      <c r="Z7377" s="38"/>
      <c r="AA7377" s="38">
        <v>2013</v>
      </c>
      <c r="AB7377" s="38" t="s">
        <v>3506</v>
      </c>
      <c r="AC7377" s="98"/>
      <c r="AD7377" s="98"/>
      <c r="AE7377" s="98"/>
      <c r="AF7377" s="98"/>
      <c r="AG7377" s="98"/>
      <c r="AH7377" s="98"/>
      <c r="AI7377" s="98"/>
      <c r="AJ7377" s="98"/>
      <c r="AK7377" s="98"/>
      <c r="AL7377" s="98"/>
      <c r="AM7377" s="98"/>
      <c r="AN7377" s="98"/>
      <c r="AO7377" s="98"/>
      <c r="AP7377" s="98"/>
      <c r="AQ7377" s="98"/>
      <c r="AR7377" s="98"/>
      <c r="AS7377" s="98"/>
      <c r="AT7377" s="98"/>
      <c r="AU7377" s="98"/>
      <c r="AV7377" s="98"/>
      <c r="AW7377" s="98"/>
      <c r="AX7377" s="98"/>
      <c r="AY7377" s="98"/>
      <c r="AZ7377" s="98"/>
      <c r="BA7377" s="98"/>
      <c r="BB7377" s="98"/>
      <c r="BC7377" s="98"/>
      <c r="BD7377" s="98"/>
      <c r="BE7377" s="98"/>
      <c r="BF7377" s="98"/>
      <c r="BG7377" s="98"/>
      <c r="BH7377" s="98"/>
      <c r="BI7377" s="98"/>
      <c r="BJ7377" s="98"/>
      <c r="BK7377" s="98"/>
      <c r="BL7377" s="98"/>
      <c r="BM7377" s="98"/>
      <c r="BN7377" s="98"/>
      <c r="BO7377" s="98"/>
      <c r="BP7377" s="98"/>
      <c r="BQ7377" s="98"/>
      <c r="BR7377" s="98"/>
      <c r="BS7377" s="98"/>
      <c r="BT7377" s="98"/>
      <c r="BU7377" s="98"/>
      <c r="BV7377" s="98"/>
      <c r="BW7377" s="98"/>
      <c r="BX7377" s="98"/>
      <c r="BY7377" s="98"/>
      <c r="BZ7377" s="98"/>
      <c r="CA7377" s="98"/>
      <c r="CB7377" s="98"/>
      <c r="CC7377" s="98"/>
      <c r="CD7377" s="98"/>
      <c r="CE7377" s="98"/>
      <c r="CF7377" s="98"/>
      <c r="CG7377" s="98"/>
      <c r="CH7377" s="98"/>
      <c r="CI7377" s="98"/>
      <c r="CJ7377" s="98"/>
      <c r="CK7377" s="98"/>
      <c r="CL7377" s="98"/>
      <c r="CM7377" s="98"/>
      <c r="CN7377" s="98"/>
      <c r="CO7377" s="98"/>
      <c r="CP7377" s="98"/>
      <c r="CQ7377" s="98"/>
      <c r="CR7377" s="98"/>
      <c r="CS7377" s="98"/>
      <c r="CT7377" s="98"/>
      <c r="CU7377" s="98"/>
      <c r="CV7377" s="98"/>
      <c r="CW7377" s="98"/>
      <c r="CX7377" s="98"/>
      <c r="CY7377" s="98"/>
      <c r="CZ7377" s="98"/>
      <c r="DA7377" s="98"/>
      <c r="DB7377" s="98"/>
      <c r="DC7377" s="98"/>
      <c r="DD7377" s="98"/>
      <c r="DE7377" s="98"/>
      <c r="DF7377" s="98"/>
      <c r="DG7377" s="98"/>
      <c r="DH7377" s="98"/>
      <c r="DI7377" s="98"/>
      <c r="DJ7377" s="98"/>
      <c r="DK7377" s="98"/>
      <c r="DL7377" s="98"/>
      <c r="DM7377" s="98"/>
      <c r="DN7377" s="98"/>
      <c r="DO7377" s="98"/>
      <c r="DP7377" s="98"/>
      <c r="DQ7377" s="98"/>
      <c r="DR7377" s="98"/>
      <c r="DS7377" s="98"/>
      <c r="DT7377" s="98"/>
      <c r="DU7377" s="98"/>
      <c r="DV7377" s="98"/>
      <c r="DW7377" s="98"/>
      <c r="DX7377" s="98"/>
      <c r="DY7377" s="98"/>
      <c r="DZ7377" s="98"/>
      <c r="EA7377" s="98"/>
      <c r="EB7377" s="98"/>
      <c r="EC7377" s="98"/>
      <c r="ED7377" s="98"/>
      <c r="EE7377" s="98"/>
      <c r="EF7377" s="98"/>
      <c r="EG7377" s="98"/>
      <c r="EH7377" s="98"/>
      <c r="EI7377" s="98"/>
      <c r="EJ7377" s="98"/>
      <c r="EK7377" s="98"/>
      <c r="EL7377" s="98"/>
      <c r="EM7377" s="98"/>
      <c r="EN7377" s="98"/>
      <c r="EO7377" s="98"/>
      <c r="EP7377" s="98"/>
      <c r="EQ7377" s="98"/>
      <c r="ER7377" s="98"/>
      <c r="ES7377" s="98"/>
      <c r="ET7377" s="98"/>
      <c r="EU7377" s="98"/>
      <c r="EV7377" s="98"/>
      <c r="EW7377" s="98"/>
      <c r="EX7377" s="98"/>
      <c r="EY7377" s="98"/>
      <c r="EZ7377" s="98"/>
      <c r="FA7377" s="98"/>
      <c r="FB7377" s="98"/>
      <c r="FC7377" s="98"/>
      <c r="FD7377" s="98"/>
      <c r="FE7377" s="98"/>
      <c r="FF7377" s="98"/>
      <c r="FG7377" s="98"/>
      <c r="FH7377" s="98"/>
      <c r="FI7377" s="98"/>
      <c r="FJ7377" s="98"/>
      <c r="FK7377" s="98"/>
      <c r="FL7377" s="98"/>
      <c r="FM7377" s="98"/>
      <c r="FN7377" s="98"/>
      <c r="FO7377" s="98"/>
      <c r="FP7377" s="98"/>
      <c r="FQ7377" s="98"/>
      <c r="FR7377" s="98"/>
      <c r="FS7377" s="98"/>
      <c r="FT7377" s="98"/>
      <c r="FU7377" s="98"/>
    </row>
    <row r="7378" spans="2:177" s="46" customFormat="1" ht="63.75" customHeight="1" outlineLevel="1">
      <c r="B7378" s="38" t="s">
        <v>16876</v>
      </c>
      <c r="C7378" s="143" t="s">
        <v>66</v>
      </c>
      <c r="D7378" s="41" t="s">
        <v>16817</v>
      </c>
      <c r="E7378" s="145" t="s">
        <v>16818</v>
      </c>
      <c r="F7378" s="102" t="s">
        <v>16819</v>
      </c>
      <c r="G7378" s="145" t="s">
        <v>16820</v>
      </c>
      <c r="H7378" s="102" t="s">
        <v>16821</v>
      </c>
      <c r="I7378" s="41" t="s">
        <v>16874</v>
      </c>
      <c r="J7378" s="102" t="s">
        <v>16875</v>
      </c>
      <c r="K7378" s="38" t="s">
        <v>113</v>
      </c>
      <c r="L7378" s="32">
        <v>100</v>
      </c>
      <c r="M7378" s="37">
        <v>230000000</v>
      </c>
      <c r="N7378" s="41" t="s">
        <v>74</v>
      </c>
      <c r="O7378" s="37" t="s">
        <v>3751</v>
      </c>
      <c r="P7378" s="38" t="s">
        <v>13079</v>
      </c>
      <c r="Q7378" s="145"/>
      <c r="R7378" s="38" t="s">
        <v>16872</v>
      </c>
      <c r="S7378" s="33" t="s">
        <v>16825</v>
      </c>
      <c r="T7378" s="38"/>
      <c r="U7378" s="38"/>
      <c r="V7378" s="38"/>
      <c r="W7378" s="38"/>
      <c r="X7378" s="34">
        <v>8000000</v>
      </c>
      <c r="Y7378" s="139">
        <f t="shared" si="233"/>
        <v>8960000</v>
      </c>
      <c r="Z7378" s="38"/>
      <c r="AA7378" s="38">
        <v>2014</v>
      </c>
      <c r="AB7378" s="38"/>
      <c r="AC7378" s="98"/>
      <c r="AD7378" s="98"/>
      <c r="AE7378" s="98"/>
      <c r="AF7378" s="98"/>
      <c r="AG7378" s="98"/>
      <c r="AH7378" s="98"/>
      <c r="AI7378" s="98"/>
      <c r="AJ7378" s="98"/>
      <c r="AK7378" s="98"/>
      <c r="AL7378" s="98"/>
      <c r="AM7378" s="98"/>
      <c r="AN7378" s="98"/>
      <c r="AO7378" s="98"/>
      <c r="AP7378" s="98"/>
      <c r="AQ7378" s="98"/>
      <c r="AR7378" s="98"/>
      <c r="AS7378" s="98"/>
      <c r="AT7378" s="98"/>
      <c r="AU7378" s="98"/>
      <c r="AV7378" s="98"/>
      <c r="AW7378" s="98"/>
      <c r="AX7378" s="98"/>
      <c r="AY7378" s="98"/>
      <c r="AZ7378" s="98"/>
      <c r="BA7378" s="98"/>
      <c r="BB7378" s="98"/>
      <c r="BC7378" s="98"/>
      <c r="BD7378" s="98"/>
      <c r="BE7378" s="98"/>
      <c r="BF7378" s="98"/>
      <c r="BG7378" s="98"/>
      <c r="BH7378" s="98"/>
      <c r="BI7378" s="98"/>
      <c r="BJ7378" s="98"/>
      <c r="BK7378" s="98"/>
      <c r="BL7378" s="98"/>
      <c r="BM7378" s="98"/>
      <c r="BN7378" s="98"/>
      <c r="BO7378" s="98"/>
      <c r="BP7378" s="98"/>
      <c r="BQ7378" s="98"/>
      <c r="BR7378" s="98"/>
      <c r="BS7378" s="98"/>
      <c r="BT7378" s="98"/>
      <c r="BU7378" s="98"/>
      <c r="BV7378" s="98"/>
      <c r="BW7378" s="98"/>
      <c r="BX7378" s="98"/>
      <c r="BY7378" s="98"/>
      <c r="BZ7378" s="98"/>
      <c r="CA7378" s="98"/>
      <c r="CB7378" s="98"/>
      <c r="CC7378" s="98"/>
      <c r="CD7378" s="98"/>
      <c r="CE7378" s="98"/>
      <c r="CF7378" s="98"/>
      <c r="CG7378" s="98"/>
      <c r="CH7378" s="98"/>
      <c r="CI7378" s="98"/>
      <c r="CJ7378" s="98"/>
      <c r="CK7378" s="98"/>
      <c r="CL7378" s="98"/>
      <c r="CM7378" s="98"/>
      <c r="CN7378" s="98"/>
      <c r="CO7378" s="98"/>
      <c r="CP7378" s="98"/>
      <c r="CQ7378" s="98"/>
      <c r="CR7378" s="98"/>
      <c r="CS7378" s="98"/>
      <c r="CT7378" s="98"/>
      <c r="CU7378" s="98"/>
      <c r="CV7378" s="98"/>
      <c r="CW7378" s="98"/>
      <c r="CX7378" s="98"/>
      <c r="CY7378" s="98"/>
      <c r="CZ7378" s="98"/>
      <c r="DA7378" s="98"/>
      <c r="DB7378" s="98"/>
      <c r="DC7378" s="98"/>
      <c r="DD7378" s="98"/>
      <c r="DE7378" s="98"/>
      <c r="DF7378" s="98"/>
      <c r="DG7378" s="98"/>
      <c r="DH7378" s="98"/>
      <c r="DI7378" s="98"/>
      <c r="DJ7378" s="98"/>
      <c r="DK7378" s="98"/>
      <c r="DL7378" s="98"/>
      <c r="DM7378" s="98"/>
      <c r="DN7378" s="98"/>
      <c r="DO7378" s="98"/>
      <c r="DP7378" s="98"/>
      <c r="DQ7378" s="98"/>
      <c r="DR7378" s="98"/>
      <c r="DS7378" s="98"/>
      <c r="DT7378" s="98"/>
      <c r="DU7378" s="98"/>
      <c r="DV7378" s="98"/>
      <c r="DW7378" s="98"/>
      <c r="DX7378" s="98"/>
      <c r="DY7378" s="98"/>
      <c r="DZ7378" s="98"/>
      <c r="EA7378" s="98"/>
      <c r="EB7378" s="98"/>
      <c r="EC7378" s="98"/>
      <c r="ED7378" s="98"/>
      <c r="EE7378" s="98"/>
      <c r="EF7378" s="98"/>
      <c r="EG7378" s="98"/>
      <c r="EH7378" s="98"/>
      <c r="EI7378" s="98"/>
      <c r="EJ7378" s="98"/>
      <c r="EK7378" s="98"/>
      <c r="EL7378" s="98"/>
      <c r="EM7378" s="98"/>
      <c r="EN7378" s="98"/>
      <c r="EO7378" s="98"/>
      <c r="EP7378" s="98"/>
      <c r="EQ7378" s="98"/>
      <c r="ER7378" s="98"/>
      <c r="ES7378" s="98"/>
      <c r="ET7378" s="98"/>
      <c r="EU7378" s="98"/>
      <c r="EV7378" s="98"/>
      <c r="EW7378" s="98"/>
      <c r="EX7378" s="98"/>
      <c r="EY7378" s="98"/>
      <c r="EZ7378" s="98"/>
      <c r="FA7378" s="98"/>
      <c r="FB7378" s="98"/>
      <c r="FC7378" s="98"/>
      <c r="FD7378" s="98"/>
      <c r="FE7378" s="98"/>
      <c r="FF7378" s="98"/>
      <c r="FG7378" s="98"/>
      <c r="FH7378" s="98"/>
      <c r="FI7378" s="98"/>
      <c r="FJ7378" s="98"/>
      <c r="FK7378" s="98"/>
      <c r="FL7378" s="98"/>
      <c r="FM7378" s="98"/>
      <c r="FN7378" s="98"/>
      <c r="FO7378" s="98"/>
      <c r="FP7378" s="98"/>
      <c r="FQ7378" s="98"/>
      <c r="FR7378" s="98"/>
      <c r="FS7378" s="98"/>
      <c r="FT7378" s="98"/>
      <c r="FU7378" s="98"/>
    </row>
    <row r="7379" spans="2:177" s="46" customFormat="1" ht="76.5" customHeight="1" outlineLevel="1">
      <c r="B7379" s="38" t="s">
        <v>16877</v>
      </c>
      <c r="C7379" s="143" t="s">
        <v>66</v>
      </c>
      <c r="D7379" s="41" t="s">
        <v>16817</v>
      </c>
      <c r="E7379" s="145" t="s">
        <v>16818</v>
      </c>
      <c r="F7379" s="102" t="s">
        <v>16819</v>
      </c>
      <c r="G7379" s="145" t="s">
        <v>16820</v>
      </c>
      <c r="H7379" s="102" t="s">
        <v>16821</v>
      </c>
      <c r="I7379" s="41" t="s">
        <v>16878</v>
      </c>
      <c r="J7379" s="102" t="s">
        <v>16879</v>
      </c>
      <c r="K7379" s="38" t="s">
        <v>113</v>
      </c>
      <c r="L7379" s="32">
        <v>100</v>
      </c>
      <c r="M7379" s="37">
        <v>230000000</v>
      </c>
      <c r="N7379" s="41" t="s">
        <v>74</v>
      </c>
      <c r="O7379" s="37" t="s">
        <v>4627</v>
      </c>
      <c r="P7379" s="38" t="s">
        <v>13079</v>
      </c>
      <c r="Q7379" s="145"/>
      <c r="R7379" s="38" t="s">
        <v>16824</v>
      </c>
      <c r="S7379" s="33" t="s">
        <v>16825</v>
      </c>
      <c r="T7379" s="38"/>
      <c r="U7379" s="38"/>
      <c r="V7379" s="38"/>
      <c r="W7379" s="38"/>
      <c r="X7379" s="34">
        <v>0</v>
      </c>
      <c r="Y7379" s="139">
        <f t="shared" si="233"/>
        <v>0</v>
      </c>
      <c r="Z7379" s="38"/>
      <c r="AA7379" s="38">
        <v>2013</v>
      </c>
      <c r="AB7379" s="38" t="s">
        <v>16836</v>
      </c>
      <c r="AC7379" s="98"/>
      <c r="AD7379" s="98"/>
      <c r="AE7379" s="98"/>
      <c r="AF7379" s="98"/>
      <c r="AG7379" s="98"/>
      <c r="AH7379" s="98"/>
      <c r="AI7379" s="98"/>
      <c r="AJ7379" s="98"/>
      <c r="AK7379" s="98"/>
      <c r="AL7379" s="98"/>
      <c r="AM7379" s="98"/>
      <c r="AN7379" s="98"/>
      <c r="AO7379" s="98"/>
      <c r="AP7379" s="98"/>
      <c r="AQ7379" s="98"/>
      <c r="AR7379" s="98"/>
      <c r="AS7379" s="98"/>
      <c r="AT7379" s="98"/>
      <c r="AU7379" s="98"/>
      <c r="AV7379" s="98"/>
      <c r="AW7379" s="98"/>
      <c r="AX7379" s="98"/>
      <c r="AY7379" s="98"/>
      <c r="AZ7379" s="98"/>
      <c r="BA7379" s="98"/>
      <c r="BB7379" s="98"/>
      <c r="BC7379" s="98"/>
      <c r="BD7379" s="98"/>
      <c r="BE7379" s="98"/>
      <c r="BF7379" s="98"/>
      <c r="BG7379" s="98"/>
      <c r="BH7379" s="98"/>
      <c r="BI7379" s="98"/>
      <c r="BJ7379" s="98"/>
      <c r="BK7379" s="98"/>
      <c r="BL7379" s="98"/>
      <c r="BM7379" s="98"/>
      <c r="BN7379" s="98"/>
      <c r="BO7379" s="98"/>
      <c r="BP7379" s="98"/>
      <c r="BQ7379" s="98"/>
      <c r="BR7379" s="98"/>
      <c r="BS7379" s="98"/>
      <c r="BT7379" s="98"/>
      <c r="BU7379" s="98"/>
      <c r="BV7379" s="98"/>
      <c r="BW7379" s="98"/>
      <c r="BX7379" s="98"/>
      <c r="BY7379" s="98"/>
      <c r="BZ7379" s="98"/>
      <c r="CA7379" s="98"/>
      <c r="CB7379" s="98"/>
      <c r="CC7379" s="98"/>
      <c r="CD7379" s="98"/>
      <c r="CE7379" s="98"/>
      <c r="CF7379" s="98"/>
      <c r="CG7379" s="98"/>
      <c r="CH7379" s="98"/>
      <c r="CI7379" s="98"/>
      <c r="CJ7379" s="98"/>
      <c r="CK7379" s="98"/>
      <c r="CL7379" s="98"/>
      <c r="CM7379" s="98"/>
      <c r="CN7379" s="98"/>
      <c r="CO7379" s="98"/>
      <c r="CP7379" s="98"/>
      <c r="CQ7379" s="98"/>
      <c r="CR7379" s="98"/>
      <c r="CS7379" s="98"/>
      <c r="CT7379" s="98"/>
      <c r="CU7379" s="98"/>
      <c r="CV7379" s="98"/>
      <c r="CW7379" s="98"/>
      <c r="CX7379" s="98"/>
      <c r="CY7379" s="98"/>
      <c r="CZ7379" s="98"/>
      <c r="DA7379" s="98"/>
      <c r="DB7379" s="98"/>
      <c r="DC7379" s="98"/>
      <c r="DD7379" s="98"/>
      <c r="DE7379" s="98"/>
      <c r="DF7379" s="98"/>
      <c r="DG7379" s="98"/>
      <c r="DH7379" s="98"/>
      <c r="DI7379" s="98"/>
      <c r="DJ7379" s="98"/>
      <c r="DK7379" s="98"/>
      <c r="DL7379" s="98"/>
      <c r="DM7379" s="98"/>
      <c r="DN7379" s="98"/>
      <c r="DO7379" s="98"/>
      <c r="DP7379" s="98"/>
      <c r="DQ7379" s="98"/>
      <c r="DR7379" s="98"/>
      <c r="DS7379" s="98"/>
      <c r="DT7379" s="98"/>
      <c r="DU7379" s="98"/>
      <c r="DV7379" s="98"/>
      <c r="DW7379" s="98"/>
      <c r="DX7379" s="98"/>
      <c r="DY7379" s="98"/>
      <c r="DZ7379" s="98"/>
      <c r="EA7379" s="98"/>
      <c r="EB7379" s="98"/>
      <c r="EC7379" s="98"/>
      <c r="ED7379" s="98"/>
      <c r="EE7379" s="98"/>
      <c r="EF7379" s="98"/>
      <c r="EG7379" s="98"/>
      <c r="EH7379" s="98"/>
      <c r="EI7379" s="98"/>
      <c r="EJ7379" s="98"/>
      <c r="EK7379" s="98"/>
      <c r="EL7379" s="98"/>
      <c r="EM7379" s="98"/>
      <c r="EN7379" s="98"/>
      <c r="EO7379" s="98"/>
      <c r="EP7379" s="98"/>
      <c r="EQ7379" s="98"/>
      <c r="ER7379" s="98"/>
      <c r="ES7379" s="98"/>
      <c r="ET7379" s="98"/>
      <c r="EU7379" s="98"/>
      <c r="EV7379" s="98"/>
      <c r="EW7379" s="98"/>
      <c r="EX7379" s="98"/>
      <c r="EY7379" s="98"/>
      <c r="EZ7379" s="98"/>
      <c r="FA7379" s="98"/>
      <c r="FB7379" s="98"/>
      <c r="FC7379" s="98"/>
      <c r="FD7379" s="98"/>
      <c r="FE7379" s="98"/>
      <c r="FF7379" s="98"/>
      <c r="FG7379" s="98"/>
      <c r="FH7379" s="98"/>
      <c r="FI7379" s="98"/>
      <c r="FJ7379" s="98"/>
      <c r="FK7379" s="98"/>
      <c r="FL7379" s="98"/>
      <c r="FM7379" s="98"/>
      <c r="FN7379" s="98"/>
      <c r="FO7379" s="98"/>
      <c r="FP7379" s="98"/>
      <c r="FQ7379" s="98"/>
      <c r="FR7379" s="98"/>
      <c r="FS7379" s="98"/>
      <c r="FT7379" s="98"/>
      <c r="FU7379" s="98"/>
    </row>
    <row r="7380" spans="2:177" s="46" customFormat="1" ht="63.75" customHeight="1" outlineLevel="1">
      <c r="B7380" s="38" t="s">
        <v>16880</v>
      </c>
      <c r="C7380" s="143" t="s">
        <v>66</v>
      </c>
      <c r="D7380" s="41" t="s">
        <v>16817</v>
      </c>
      <c r="E7380" s="145" t="s">
        <v>16818</v>
      </c>
      <c r="F7380" s="102" t="s">
        <v>16819</v>
      </c>
      <c r="G7380" s="145" t="s">
        <v>16820</v>
      </c>
      <c r="H7380" s="102" t="s">
        <v>16821</v>
      </c>
      <c r="I7380" s="41" t="s">
        <v>16881</v>
      </c>
      <c r="J7380" s="102" t="s">
        <v>16879</v>
      </c>
      <c r="K7380" s="38" t="s">
        <v>113</v>
      </c>
      <c r="L7380" s="32">
        <v>100</v>
      </c>
      <c r="M7380" s="37">
        <v>230000000</v>
      </c>
      <c r="N7380" s="41" t="s">
        <v>74</v>
      </c>
      <c r="O7380" s="37" t="s">
        <v>3751</v>
      </c>
      <c r="P7380" s="38" t="s">
        <v>13079</v>
      </c>
      <c r="Q7380" s="145"/>
      <c r="R7380" s="38" t="s">
        <v>16882</v>
      </c>
      <c r="S7380" s="33" t="s">
        <v>16825</v>
      </c>
      <c r="T7380" s="38"/>
      <c r="U7380" s="38"/>
      <c r="V7380" s="38"/>
      <c r="W7380" s="38"/>
      <c r="X7380" s="34">
        <v>8000000</v>
      </c>
      <c r="Y7380" s="139">
        <f t="shared" si="233"/>
        <v>8960000</v>
      </c>
      <c r="Z7380" s="38"/>
      <c r="AA7380" s="38">
        <v>2014</v>
      </c>
      <c r="AB7380" s="38"/>
      <c r="AC7380" s="98"/>
      <c r="AD7380" s="98"/>
      <c r="AE7380" s="98"/>
      <c r="AF7380" s="98"/>
      <c r="AG7380" s="98"/>
      <c r="AH7380" s="98"/>
      <c r="AI7380" s="98"/>
      <c r="AJ7380" s="98"/>
      <c r="AK7380" s="98"/>
      <c r="AL7380" s="98"/>
      <c r="AM7380" s="98"/>
      <c r="AN7380" s="98"/>
      <c r="AO7380" s="98"/>
      <c r="AP7380" s="98"/>
      <c r="AQ7380" s="98"/>
      <c r="AR7380" s="98"/>
      <c r="AS7380" s="98"/>
      <c r="AT7380" s="98"/>
      <c r="AU7380" s="98"/>
      <c r="AV7380" s="98"/>
      <c r="AW7380" s="98"/>
      <c r="AX7380" s="98"/>
      <c r="AY7380" s="98"/>
      <c r="AZ7380" s="98"/>
      <c r="BA7380" s="98"/>
      <c r="BB7380" s="98"/>
      <c r="BC7380" s="98"/>
      <c r="BD7380" s="98"/>
      <c r="BE7380" s="98"/>
      <c r="BF7380" s="98"/>
      <c r="BG7380" s="98"/>
      <c r="BH7380" s="98"/>
      <c r="BI7380" s="98"/>
      <c r="BJ7380" s="98"/>
      <c r="BK7380" s="98"/>
      <c r="BL7380" s="98"/>
      <c r="BM7380" s="98"/>
      <c r="BN7380" s="98"/>
      <c r="BO7380" s="98"/>
      <c r="BP7380" s="98"/>
      <c r="BQ7380" s="98"/>
      <c r="BR7380" s="98"/>
      <c r="BS7380" s="98"/>
      <c r="BT7380" s="98"/>
      <c r="BU7380" s="98"/>
      <c r="BV7380" s="98"/>
      <c r="BW7380" s="98"/>
      <c r="BX7380" s="98"/>
      <c r="BY7380" s="98"/>
      <c r="BZ7380" s="98"/>
      <c r="CA7380" s="98"/>
      <c r="CB7380" s="98"/>
      <c r="CC7380" s="98"/>
      <c r="CD7380" s="98"/>
      <c r="CE7380" s="98"/>
      <c r="CF7380" s="98"/>
      <c r="CG7380" s="98"/>
      <c r="CH7380" s="98"/>
      <c r="CI7380" s="98"/>
      <c r="CJ7380" s="98"/>
      <c r="CK7380" s="98"/>
      <c r="CL7380" s="98"/>
      <c r="CM7380" s="98"/>
      <c r="CN7380" s="98"/>
      <c r="CO7380" s="98"/>
      <c r="CP7380" s="98"/>
      <c r="CQ7380" s="98"/>
      <c r="CR7380" s="98"/>
      <c r="CS7380" s="98"/>
      <c r="CT7380" s="98"/>
      <c r="CU7380" s="98"/>
      <c r="CV7380" s="98"/>
      <c r="CW7380" s="98"/>
      <c r="CX7380" s="98"/>
      <c r="CY7380" s="98"/>
      <c r="CZ7380" s="98"/>
      <c r="DA7380" s="98"/>
      <c r="DB7380" s="98"/>
      <c r="DC7380" s="98"/>
      <c r="DD7380" s="98"/>
      <c r="DE7380" s="98"/>
      <c r="DF7380" s="98"/>
      <c r="DG7380" s="98"/>
      <c r="DH7380" s="98"/>
      <c r="DI7380" s="98"/>
      <c r="DJ7380" s="98"/>
      <c r="DK7380" s="98"/>
      <c r="DL7380" s="98"/>
      <c r="DM7380" s="98"/>
      <c r="DN7380" s="98"/>
      <c r="DO7380" s="98"/>
      <c r="DP7380" s="98"/>
      <c r="DQ7380" s="98"/>
      <c r="DR7380" s="98"/>
      <c r="DS7380" s="98"/>
      <c r="DT7380" s="98"/>
      <c r="DU7380" s="98"/>
      <c r="DV7380" s="98"/>
      <c r="DW7380" s="98"/>
      <c r="DX7380" s="98"/>
      <c r="DY7380" s="98"/>
      <c r="DZ7380" s="98"/>
      <c r="EA7380" s="98"/>
      <c r="EB7380" s="98"/>
      <c r="EC7380" s="98"/>
      <c r="ED7380" s="98"/>
      <c r="EE7380" s="98"/>
      <c r="EF7380" s="98"/>
      <c r="EG7380" s="98"/>
      <c r="EH7380" s="98"/>
      <c r="EI7380" s="98"/>
      <c r="EJ7380" s="98"/>
      <c r="EK7380" s="98"/>
      <c r="EL7380" s="98"/>
      <c r="EM7380" s="98"/>
      <c r="EN7380" s="98"/>
      <c r="EO7380" s="98"/>
      <c r="EP7380" s="98"/>
      <c r="EQ7380" s="98"/>
      <c r="ER7380" s="98"/>
      <c r="ES7380" s="98"/>
      <c r="ET7380" s="98"/>
      <c r="EU7380" s="98"/>
      <c r="EV7380" s="98"/>
      <c r="EW7380" s="98"/>
      <c r="EX7380" s="98"/>
      <c r="EY7380" s="98"/>
      <c r="EZ7380" s="98"/>
      <c r="FA7380" s="98"/>
      <c r="FB7380" s="98"/>
      <c r="FC7380" s="98"/>
      <c r="FD7380" s="98"/>
      <c r="FE7380" s="98"/>
      <c r="FF7380" s="98"/>
      <c r="FG7380" s="98"/>
      <c r="FH7380" s="98"/>
      <c r="FI7380" s="98"/>
      <c r="FJ7380" s="98"/>
      <c r="FK7380" s="98"/>
      <c r="FL7380" s="98"/>
      <c r="FM7380" s="98"/>
      <c r="FN7380" s="98"/>
      <c r="FO7380" s="98"/>
      <c r="FP7380" s="98"/>
      <c r="FQ7380" s="98"/>
      <c r="FR7380" s="98"/>
      <c r="FS7380" s="98"/>
      <c r="FT7380" s="98"/>
      <c r="FU7380" s="98"/>
    </row>
    <row r="7381" spans="2:177" s="46" customFormat="1" ht="63.75" customHeight="1" outlineLevel="1">
      <c r="B7381" s="38" t="s">
        <v>16883</v>
      </c>
      <c r="C7381" s="143" t="s">
        <v>66</v>
      </c>
      <c r="D7381" s="145" t="s">
        <v>16884</v>
      </c>
      <c r="E7381" s="145" t="s">
        <v>16885</v>
      </c>
      <c r="F7381" s="102" t="s">
        <v>16886</v>
      </c>
      <c r="G7381" s="145" t="s">
        <v>16887</v>
      </c>
      <c r="H7381" s="102" t="s">
        <v>16888</v>
      </c>
      <c r="I7381" s="41" t="s">
        <v>16889</v>
      </c>
      <c r="J7381" s="41" t="s">
        <v>16890</v>
      </c>
      <c r="K7381" s="38" t="s">
        <v>73</v>
      </c>
      <c r="L7381" s="32">
        <v>80</v>
      </c>
      <c r="M7381" s="37">
        <v>230000000</v>
      </c>
      <c r="N7381" s="41" t="s">
        <v>74</v>
      </c>
      <c r="O7381" s="37" t="s">
        <v>16813</v>
      </c>
      <c r="P7381" s="38" t="s">
        <v>13079</v>
      </c>
      <c r="Q7381" s="38"/>
      <c r="R7381" s="38" t="s">
        <v>16814</v>
      </c>
      <c r="S7381" s="33" t="s">
        <v>16815</v>
      </c>
      <c r="T7381" s="38"/>
      <c r="U7381" s="38"/>
      <c r="V7381" s="38"/>
      <c r="W7381" s="81"/>
      <c r="X7381" s="34">
        <v>2472521000</v>
      </c>
      <c r="Y7381" s="139">
        <f t="shared" si="233"/>
        <v>2769223520.0000005</v>
      </c>
      <c r="Z7381" s="38"/>
      <c r="AA7381" s="38">
        <v>2014</v>
      </c>
      <c r="AB7381" s="38"/>
      <c r="AC7381" s="98"/>
      <c r="AD7381" s="98"/>
      <c r="AE7381" s="98"/>
      <c r="AF7381" s="98"/>
      <c r="AG7381" s="98"/>
      <c r="AH7381" s="98"/>
      <c r="AI7381" s="98"/>
      <c r="AJ7381" s="98"/>
      <c r="AK7381" s="98"/>
      <c r="AL7381" s="98"/>
      <c r="AM7381" s="98"/>
      <c r="AN7381" s="98"/>
      <c r="AO7381" s="98"/>
      <c r="AP7381" s="98"/>
      <c r="AQ7381" s="98"/>
      <c r="AR7381" s="98"/>
      <c r="AS7381" s="98"/>
      <c r="AT7381" s="98"/>
      <c r="AU7381" s="98"/>
      <c r="AV7381" s="98"/>
      <c r="AW7381" s="98"/>
      <c r="AX7381" s="98"/>
      <c r="AY7381" s="98"/>
      <c r="AZ7381" s="98"/>
      <c r="BA7381" s="98"/>
      <c r="BB7381" s="98"/>
      <c r="BC7381" s="98"/>
      <c r="BD7381" s="98"/>
      <c r="BE7381" s="98"/>
      <c r="BF7381" s="98"/>
      <c r="BG7381" s="98"/>
      <c r="BH7381" s="98"/>
      <c r="BI7381" s="98"/>
      <c r="BJ7381" s="98"/>
      <c r="BK7381" s="98"/>
      <c r="BL7381" s="98"/>
      <c r="BM7381" s="98"/>
      <c r="BN7381" s="98"/>
      <c r="BO7381" s="98"/>
      <c r="BP7381" s="98"/>
      <c r="BQ7381" s="98"/>
      <c r="BR7381" s="98"/>
      <c r="BS7381" s="98"/>
      <c r="BT7381" s="98"/>
      <c r="BU7381" s="98"/>
      <c r="BV7381" s="98"/>
      <c r="BW7381" s="98"/>
      <c r="BX7381" s="98"/>
      <c r="BY7381" s="98"/>
      <c r="BZ7381" s="98"/>
      <c r="CA7381" s="98"/>
      <c r="CB7381" s="98"/>
      <c r="CC7381" s="98"/>
      <c r="CD7381" s="98"/>
      <c r="CE7381" s="98"/>
      <c r="CF7381" s="98"/>
      <c r="CG7381" s="98"/>
      <c r="CH7381" s="98"/>
      <c r="CI7381" s="98"/>
      <c r="CJ7381" s="98"/>
      <c r="CK7381" s="98"/>
      <c r="CL7381" s="98"/>
      <c r="CM7381" s="98"/>
      <c r="CN7381" s="98"/>
      <c r="CO7381" s="98"/>
      <c r="CP7381" s="98"/>
      <c r="CQ7381" s="98"/>
      <c r="CR7381" s="98"/>
      <c r="CS7381" s="98"/>
      <c r="CT7381" s="98"/>
      <c r="CU7381" s="98"/>
      <c r="CV7381" s="98"/>
      <c r="CW7381" s="98"/>
      <c r="CX7381" s="98"/>
      <c r="CY7381" s="98"/>
      <c r="CZ7381" s="98"/>
      <c r="DA7381" s="98"/>
      <c r="DB7381" s="98"/>
      <c r="DC7381" s="98"/>
      <c r="DD7381" s="98"/>
      <c r="DE7381" s="98"/>
      <c r="DF7381" s="98"/>
      <c r="DG7381" s="98"/>
      <c r="DH7381" s="98"/>
      <c r="DI7381" s="98"/>
      <c r="DJ7381" s="98"/>
      <c r="DK7381" s="98"/>
      <c r="DL7381" s="98"/>
      <c r="DM7381" s="98"/>
      <c r="DN7381" s="98"/>
      <c r="DO7381" s="98"/>
      <c r="DP7381" s="98"/>
      <c r="DQ7381" s="98"/>
      <c r="DR7381" s="98"/>
      <c r="DS7381" s="98"/>
      <c r="DT7381" s="98"/>
      <c r="DU7381" s="98"/>
      <c r="DV7381" s="98"/>
      <c r="DW7381" s="98"/>
      <c r="DX7381" s="98"/>
      <c r="DY7381" s="98"/>
      <c r="DZ7381" s="98"/>
      <c r="EA7381" s="98"/>
      <c r="EB7381" s="98"/>
      <c r="EC7381" s="98"/>
      <c r="ED7381" s="98"/>
      <c r="EE7381" s="98"/>
      <c r="EF7381" s="98"/>
      <c r="EG7381" s="98"/>
      <c r="EH7381" s="98"/>
      <c r="EI7381" s="98"/>
      <c r="EJ7381" s="98"/>
      <c r="EK7381" s="98"/>
      <c r="EL7381" s="98"/>
      <c r="EM7381" s="98"/>
      <c r="EN7381" s="98"/>
      <c r="EO7381" s="98"/>
      <c r="EP7381" s="98"/>
      <c r="EQ7381" s="98"/>
      <c r="ER7381" s="98"/>
      <c r="ES7381" s="98"/>
      <c r="ET7381" s="98"/>
      <c r="EU7381" s="98"/>
      <c r="EV7381" s="98"/>
      <c r="EW7381" s="98"/>
      <c r="EX7381" s="98"/>
      <c r="EY7381" s="98"/>
      <c r="EZ7381" s="98"/>
      <c r="FA7381" s="98"/>
      <c r="FB7381" s="98"/>
      <c r="FC7381" s="98"/>
      <c r="FD7381" s="98"/>
      <c r="FE7381" s="98"/>
      <c r="FF7381" s="98"/>
      <c r="FG7381" s="98"/>
      <c r="FH7381" s="98"/>
      <c r="FI7381" s="98"/>
      <c r="FJ7381" s="98"/>
      <c r="FK7381" s="98"/>
      <c r="FL7381" s="98"/>
      <c r="FM7381" s="98"/>
      <c r="FN7381" s="98"/>
      <c r="FO7381" s="98"/>
      <c r="FP7381" s="98"/>
      <c r="FQ7381" s="98"/>
      <c r="FR7381" s="98"/>
      <c r="FS7381" s="98"/>
      <c r="FT7381" s="98"/>
      <c r="FU7381" s="98"/>
    </row>
    <row r="7382" spans="2:177" s="46" customFormat="1" ht="76.5" customHeight="1" outlineLevel="1">
      <c r="B7382" s="38" t="s">
        <v>16891</v>
      </c>
      <c r="C7382" s="143" t="s">
        <v>66</v>
      </c>
      <c r="D7382" s="145" t="s">
        <v>16892</v>
      </c>
      <c r="E7382" s="145" t="s">
        <v>16893</v>
      </c>
      <c r="F7382" s="102" t="s">
        <v>16894</v>
      </c>
      <c r="G7382" s="145" t="s">
        <v>16895</v>
      </c>
      <c r="H7382" s="102" t="s">
        <v>16894</v>
      </c>
      <c r="I7382" s="41" t="s">
        <v>16896</v>
      </c>
      <c r="J7382" s="41" t="s">
        <v>16897</v>
      </c>
      <c r="K7382" s="38" t="s">
        <v>113</v>
      </c>
      <c r="L7382" s="32">
        <v>100</v>
      </c>
      <c r="M7382" s="37">
        <v>230000000</v>
      </c>
      <c r="N7382" s="41" t="s">
        <v>74</v>
      </c>
      <c r="O7382" s="37" t="s">
        <v>4627</v>
      </c>
      <c r="P7382" s="38" t="s">
        <v>13079</v>
      </c>
      <c r="Q7382" s="38"/>
      <c r="R7382" s="38" t="s">
        <v>16824</v>
      </c>
      <c r="S7382" s="33" t="s">
        <v>16825</v>
      </c>
      <c r="T7382" s="38"/>
      <c r="U7382" s="38"/>
      <c r="V7382" s="38"/>
      <c r="W7382" s="81"/>
      <c r="X7382" s="34">
        <v>4000000</v>
      </c>
      <c r="Y7382" s="139">
        <f t="shared" si="233"/>
        <v>4480000</v>
      </c>
      <c r="Z7382" s="38"/>
      <c r="AA7382" s="38">
        <v>2013</v>
      </c>
      <c r="AB7382" s="38"/>
      <c r="AC7382" s="98"/>
      <c r="AD7382" s="98"/>
      <c r="AE7382" s="98"/>
      <c r="AF7382" s="98"/>
      <c r="AG7382" s="98"/>
      <c r="AH7382" s="98"/>
      <c r="AI7382" s="98"/>
      <c r="AJ7382" s="98"/>
      <c r="AK7382" s="98"/>
      <c r="AL7382" s="98"/>
      <c r="AM7382" s="98"/>
      <c r="AN7382" s="98"/>
      <c r="AO7382" s="98"/>
      <c r="AP7382" s="98"/>
      <c r="AQ7382" s="98"/>
      <c r="AR7382" s="98"/>
      <c r="AS7382" s="98"/>
      <c r="AT7382" s="98"/>
      <c r="AU7382" s="98"/>
      <c r="AV7382" s="98"/>
      <c r="AW7382" s="98"/>
      <c r="AX7382" s="98"/>
      <c r="AY7382" s="98"/>
      <c r="AZ7382" s="98"/>
      <c r="BA7382" s="98"/>
      <c r="BB7382" s="98"/>
      <c r="BC7382" s="98"/>
      <c r="BD7382" s="98"/>
      <c r="BE7382" s="98"/>
      <c r="BF7382" s="98"/>
      <c r="BG7382" s="98"/>
      <c r="BH7382" s="98"/>
      <c r="BI7382" s="98"/>
      <c r="BJ7382" s="98"/>
      <c r="BK7382" s="98"/>
      <c r="BL7382" s="98"/>
      <c r="BM7382" s="98"/>
      <c r="BN7382" s="98"/>
      <c r="BO7382" s="98"/>
      <c r="BP7382" s="98"/>
      <c r="BQ7382" s="98"/>
      <c r="BR7382" s="98"/>
      <c r="BS7382" s="98"/>
      <c r="BT7382" s="98"/>
      <c r="BU7382" s="98"/>
      <c r="BV7382" s="98"/>
      <c r="BW7382" s="98"/>
      <c r="BX7382" s="98"/>
      <c r="BY7382" s="98"/>
      <c r="BZ7382" s="98"/>
      <c r="CA7382" s="98"/>
      <c r="CB7382" s="98"/>
      <c r="CC7382" s="98"/>
      <c r="CD7382" s="98"/>
      <c r="CE7382" s="98"/>
      <c r="CF7382" s="98"/>
      <c r="CG7382" s="98"/>
      <c r="CH7382" s="98"/>
      <c r="CI7382" s="98"/>
      <c r="CJ7382" s="98"/>
      <c r="CK7382" s="98"/>
      <c r="CL7382" s="98"/>
      <c r="CM7382" s="98"/>
      <c r="CN7382" s="98"/>
      <c r="CO7382" s="98"/>
      <c r="CP7382" s="98"/>
      <c r="CQ7382" s="98"/>
      <c r="CR7382" s="98"/>
      <c r="CS7382" s="98"/>
      <c r="CT7382" s="98"/>
      <c r="CU7382" s="98"/>
      <c r="CV7382" s="98"/>
      <c r="CW7382" s="98"/>
      <c r="CX7382" s="98"/>
      <c r="CY7382" s="98"/>
      <c r="CZ7382" s="98"/>
      <c r="DA7382" s="98"/>
      <c r="DB7382" s="98"/>
      <c r="DC7382" s="98"/>
      <c r="DD7382" s="98"/>
      <c r="DE7382" s="98"/>
      <c r="DF7382" s="98"/>
      <c r="DG7382" s="98"/>
      <c r="DH7382" s="98"/>
      <c r="DI7382" s="98"/>
      <c r="DJ7382" s="98"/>
      <c r="DK7382" s="98"/>
      <c r="DL7382" s="98"/>
      <c r="DM7382" s="98"/>
      <c r="DN7382" s="98"/>
      <c r="DO7382" s="98"/>
      <c r="DP7382" s="98"/>
      <c r="DQ7382" s="98"/>
      <c r="DR7382" s="98"/>
      <c r="DS7382" s="98"/>
      <c r="DT7382" s="98"/>
      <c r="DU7382" s="98"/>
      <c r="DV7382" s="98"/>
      <c r="DW7382" s="98"/>
      <c r="DX7382" s="98"/>
      <c r="DY7382" s="98"/>
      <c r="DZ7382" s="98"/>
      <c r="EA7382" s="98"/>
      <c r="EB7382" s="98"/>
      <c r="EC7382" s="98"/>
      <c r="ED7382" s="98"/>
      <c r="EE7382" s="98"/>
      <c r="EF7382" s="98"/>
      <c r="EG7382" s="98"/>
      <c r="EH7382" s="98"/>
      <c r="EI7382" s="98"/>
      <c r="EJ7382" s="98"/>
      <c r="EK7382" s="98"/>
      <c r="EL7382" s="98"/>
      <c r="EM7382" s="98"/>
      <c r="EN7382" s="98"/>
      <c r="EO7382" s="98"/>
      <c r="EP7382" s="98"/>
      <c r="EQ7382" s="98"/>
      <c r="ER7382" s="98"/>
      <c r="ES7382" s="98"/>
      <c r="ET7382" s="98"/>
      <c r="EU7382" s="98"/>
      <c r="EV7382" s="98"/>
      <c r="EW7382" s="98"/>
      <c r="EX7382" s="98"/>
      <c r="EY7382" s="98"/>
      <c r="EZ7382" s="98"/>
      <c r="FA7382" s="98"/>
      <c r="FB7382" s="98"/>
      <c r="FC7382" s="98"/>
      <c r="FD7382" s="98"/>
      <c r="FE7382" s="98"/>
      <c r="FF7382" s="98"/>
      <c r="FG7382" s="98"/>
      <c r="FH7382" s="98"/>
      <c r="FI7382" s="98"/>
      <c r="FJ7382" s="98"/>
      <c r="FK7382" s="98"/>
      <c r="FL7382" s="98"/>
      <c r="FM7382" s="98"/>
      <c r="FN7382" s="98"/>
      <c r="FO7382" s="98"/>
      <c r="FP7382" s="98"/>
      <c r="FQ7382" s="98"/>
      <c r="FR7382" s="98"/>
      <c r="FS7382" s="98"/>
      <c r="FT7382" s="98"/>
      <c r="FU7382" s="98"/>
    </row>
    <row r="7383" spans="2:177" s="46" customFormat="1" ht="76.5" customHeight="1" outlineLevel="1">
      <c r="B7383" s="38" t="s">
        <v>16898</v>
      </c>
      <c r="C7383" s="143" t="s">
        <v>66</v>
      </c>
      <c r="D7383" s="145" t="s">
        <v>16892</v>
      </c>
      <c r="E7383" s="145" t="s">
        <v>16893</v>
      </c>
      <c r="F7383" s="102" t="s">
        <v>16894</v>
      </c>
      <c r="G7383" s="145" t="s">
        <v>16895</v>
      </c>
      <c r="H7383" s="102" t="s">
        <v>16894</v>
      </c>
      <c r="I7383" s="41" t="s">
        <v>16899</v>
      </c>
      <c r="J7383" s="41" t="s">
        <v>16900</v>
      </c>
      <c r="K7383" s="38" t="s">
        <v>113</v>
      </c>
      <c r="L7383" s="32">
        <v>100</v>
      </c>
      <c r="M7383" s="37">
        <v>230000000</v>
      </c>
      <c r="N7383" s="41" t="s">
        <v>74</v>
      </c>
      <c r="O7383" s="37" t="s">
        <v>4627</v>
      </c>
      <c r="P7383" s="38" t="s">
        <v>13079</v>
      </c>
      <c r="Q7383" s="145"/>
      <c r="R7383" s="38" t="s">
        <v>16857</v>
      </c>
      <c r="S7383" s="33" t="s">
        <v>16825</v>
      </c>
      <c r="T7383" s="38"/>
      <c r="U7383" s="38"/>
      <c r="V7383" s="38"/>
      <c r="W7383" s="81"/>
      <c r="X7383" s="34">
        <v>4000000</v>
      </c>
      <c r="Y7383" s="139">
        <f t="shared" si="233"/>
        <v>4480000</v>
      </c>
      <c r="Z7383" s="38"/>
      <c r="AA7383" s="38">
        <v>2013</v>
      </c>
      <c r="AB7383" s="38"/>
      <c r="AC7383" s="98"/>
      <c r="AD7383" s="98"/>
      <c r="AE7383" s="98"/>
      <c r="AF7383" s="98"/>
      <c r="AG7383" s="98"/>
      <c r="AH7383" s="98"/>
      <c r="AI7383" s="98"/>
      <c r="AJ7383" s="98"/>
      <c r="AK7383" s="98"/>
      <c r="AL7383" s="98"/>
      <c r="AM7383" s="98"/>
      <c r="AN7383" s="98"/>
      <c r="AO7383" s="98"/>
      <c r="AP7383" s="98"/>
      <c r="AQ7383" s="98"/>
      <c r="AR7383" s="98"/>
      <c r="AS7383" s="98"/>
      <c r="AT7383" s="98"/>
      <c r="AU7383" s="98"/>
      <c r="AV7383" s="98"/>
      <c r="AW7383" s="98"/>
      <c r="AX7383" s="98"/>
      <c r="AY7383" s="98"/>
      <c r="AZ7383" s="98"/>
      <c r="BA7383" s="98"/>
      <c r="BB7383" s="98"/>
      <c r="BC7383" s="98"/>
      <c r="BD7383" s="98"/>
      <c r="BE7383" s="98"/>
      <c r="BF7383" s="98"/>
      <c r="BG7383" s="98"/>
      <c r="BH7383" s="98"/>
      <c r="BI7383" s="98"/>
      <c r="BJ7383" s="98"/>
      <c r="BK7383" s="98"/>
      <c r="BL7383" s="98"/>
      <c r="BM7383" s="98"/>
      <c r="BN7383" s="98"/>
      <c r="BO7383" s="98"/>
      <c r="BP7383" s="98"/>
      <c r="BQ7383" s="98"/>
      <c r="BR7383" s="98"/>
      <c r="BS7383" s="98"/>
      <c r="BT7383" s="98"/>
      <c r="BU7383" s="98"/>
      <c r="BV7383" s="98"/>
      <c r="BW7383" s="98"/>
      <c r="BX7383" s="98"/>
      <c r="BY7383" s="98"/>
      <c r="BZ7383" s="98"/>
      <c r="CA7383" s="98"/>
      <c r="CB7383" s="98"/>
      <c r="CC7383" s="98"/>
      <c r="CD7383" s="98"/>
      <c r="CE7383" s="98"/>
      <c r="CF7383" s="98"/>
      <c r="CG7383" s="98"/>
      <c r="CH7383" s="98"/>
      <c r="CI7383" s="98"/>
      <c r="CJ7383" s="98"/>
      <c r="CK7383" s="98"/>
      <c r="CL7383" s="98"/>
      <c r="CM7383" s="98"/>
      <c r="CN7383" s="98"/>
      <c r="CO7383" s="98"/>
      <c r="CP7383" s="98"/>
      <c r="CQ7383" s="98"/>
      <c r="CR7383" s="98"/>
      <c r="CS7383" s="98"/>
      <c r="CT7383" s="98"/>
      <c r="CU7383" s="98"/>
      <c r="CV7383" s="98"/>
      <c r="CW7383" s="98"/>
      <c r="CX7383" s="98"/>
      <c r="CY7383" s="98"/>
      <c r="CZ7383" s="98"/>
      <c r="DA7383" s="98"/>
      <c r="DB7383" s="98"/>
      <c r="DC7383" s="98"/>
      <c r="DD7383" s="98"/>
      <c r="DE7383" s="98"/>
      <c r="DF7383" s="98"/>
      <c r="DG7383" s="98"/>
      <c r="DH7383" s="98"/>
      <c r="DI7383" s="98"/>
      <c r="DJ7383" s="98"/>
      <c r="DK7383" s="98"/>
      <c r="DL7383" s="98"/>
      <c r="DM7383" s="98"/>
      <c r="DN7383" s="98"/>
      <c r="DO7383" s="98"/>
      <c r="DP7383" s="98"/>
      <c r="DQ7383" s="98"/>
      <c r="DR7383" s="98"/>
      <c r="DS7383" s="98"/>
      <c r="DT7383" s="98"/>
      <c r="DU7383" s="98"/>
      <c r="DV7383" s="98"/>
      <c r="DW7383" s="98"/>
      <c r="DX7383" s="98"/>
      <c r="DY7383" s="98"/>
      <c r="DZ7383" s="98"/>
      <c r="EA7383" s="98"/>
      <c r="EB7383" s="98"/>
      <c r="EC7383" s="98"/>
      <c r="ED7383" s="98"/>
      <c r="EE7383" s="98"/>
      <c r="EF7383" s="98"/>
      <c r="EG7383" s="98"/>
      <c r="EH7383" s="98"/>
      <c r="EI7383" s="98"/>
      <c r="EJ7383" s="98"/>
      <c r="EK7383" s="98"/>
      <c r="EL7383" s="98"/>
      <c r="EM7383" s="98"/>
      <c r="EN7383" s="98"/>
      <c r="EO7383" s="98"/>
      <c r="EP7383" s="98"/>
      <c r="EQ7383" s="98"/>
      <c r="ER7383" s="98"/>
      <c r="ES7383" s="98"/>
      <c r="ET7383" s="98"/>
      <c r="EU7383" s="98"/>
      <c r="EV7383" s="98"/>
      <c r="EW7383" s="98"/>
      <c r="EX7383" s="98"/>
      <c r="EY7383" s="98"/>
      <c r="EZ7383" s="98"/>
      <c r="FA7383" s="98"/>
      <c r="FB7383" s="98"/>
      <c r="FC7383" s="98"/>
      <c r="FD7383" s="98"/>
      <c r="FE7383" s="98"/>
      <c r="FF7383" s="98"/>
      <c r="FG7383" s="98"/>
      <c r="FH7383" s="98"/>
      <c r="FI7383" s="98"/>
      <c r="FJ7383" s="98"/>
      <c r="FK7383" s="98"/>
      <c r="FL7383" s="98"/>
      <c r="FM7383" s="98"/>
      <c r="FN7383" s="98"/>
      <c r="FO7383" s="98"/>
      <c r="FP7383" s="98"/>
      <c r="FQ7383" s="98"/>
      <c r="FR7383" s="98"/>
      <c r="FS7383" s="98"/>
      <c r="FT7383" s="98"/>
      <c r="FU7383" s="98"/>
    </row>
    <row r="7384" spans="2:177" s="46" customFormat="1" ht="76.5" customHeight="1" outlineLevel="1">
      <c r="B7384" s="38" t="s">
        <v>16901</v>
      </c>
      <c r="C7384" s="32" t="s">
        <v>66</v>
      </c>
      <c r="D7384" s="138" t="s">
        <v>16902</v>
      </c>
      <c r="E7384" s="38" t="s">
        <v>16903</v>
      </c>
      <c r="F7384" s="38" t="s">
        <v>16904</v>
      </c>
      <c r="G7384" s="146" t="s">
        <v>16905</v>
      </c>
      <c r="H7384" s="38" t="s">
        <v>16906</v>
      </c>
      <c r="I7384" s="38" t="s">
        <v>16907</v>
      </c>
      <c r="J7384" s="147" t="s">
        <v>16908</v>
      </c>
      <c r="K7384" s="32" t="s">
        <v>73</v>
      </c>
      <c r="L7384" s="89">
        <v>16</v>
      </c>
      <c r="M7384" s="32">
        <v>230000000</v>
      </c>
      <c r="N7384" s="41" t="s">
        <v>74</v>
      </c>
      <c r="O7384" s="33" t="s">
        <v>1656</v>
      </c>
      <c r="P7384" s="38" t="s">
        <v>13079</v>
      </c>
      <c r="Q7384" s="315" t="s">
        <v>16909</v>
      </c>
      <c r="R7384" s="38" t="s">
        <v>16910</v>
      </c>
      <c r="S7384" s="149" t="s">
        <v>16911</v>
      </c>
      <c r="T7384" s="316" t="s">
        <v>16909</v>
      </c>
      <c r="U7384" s="316" t="s">
        <v>16909</v>
      </c>
      <c r="V7384" s="315" t="s">
        <v>16909</v>
      </c>
      <c r="W7384" s="315" t="s">
        <v>16909</v>
      </c>
      <c r="X7384" s="139">
        <v>0</v>
      </c>
      <c r="Y7384" s="139">
        <f t="shared" si="233"/>
        <v>0</v>
      </c>
      <c r="Z7384" s="315"/>
      <c r="AA7384" s="311" t="s">
        <v>1658</v>
      </c>
      <c r="AB7384" s="311" t="s">
        <v>122</v>
      </c>
      <c r="AC7384" s="98"/>
      <c r="AD7384" s="98"/>
      <c r="AE7384" s="98"/>
      <c r="AF7384" s="98"/>
      <c r="AG7384" s="98"/>
      <c r="AH7384" s="98"/>
      <c r="AI7384" s="98"/>
      <c r="AJ7384" s="98"/>
      <c r="AK7384" s="98"/>
      <c r="AL7384" s="98"/>
      <c r="AM7384" s="98"/>
      <c r="AN7384" s="98"/>
      <c r="AO7384" s="98"/>
      <c r="AP7384" s="98"/>
      <c r="AQ7384" s="98"/>
      <c r="AR7384" s="98"/>
      <c r="AS7384" s="98"/>
      <c r="AT7384" s="98"/>
      <c r="AU7384" s="98"/>
      <c r="AV7384" s="98"/>
      <c r="AW7384" s="98"/>
      <c r="AX7384" s="98"/>
      <c r="AY7384" s="98"/>
      <c r="AZ7384" s="98"/>
      <c r="BA7384" s="98"/>
      <c r="BB7384" s="98"/>
      <c r="BC7384" s="98"/>
      <c r="BD7384" s="98"/>
      <c r="BE7384" s="98"/>
      <c r="BF7384" s="98"/>
      <c r="BG7384" s="98"/>
      <c r="BH7384" s="98"/>
      <c r="BI7384" s="98"/>
      <c r="BJ7384" s="98"/>
      <c r="BK7384" s="98"/>
      <c r="BL7384" s="98"/>
      <c r="BM7384" s="98"/>
      <c r="BN7384" s="98"/>
      <c r="BO7384" s="98"/>
      <c r="BP7384" s="98"/>
      <c r="BQ7384" s="98"/>
      <c r="BR7384" s="98"/>
      <c r="BS7384" s="98"/>
      <c r="BT7384" s="98"/>
      <c r="BU7384" s="98"/>
      <c r="BV7384" s="98"/>
      <c r="BW7384" s="98"/>
      <c r="BX7384" s="98"/>
      <c r="BY7384" s="98"/>
      <c r="BZ7384" s="98"/>
      <c r="CA7384" s="98"/>
      <c r="CB7384" s="98"/>
      <c r="CC7384" s="98"/>
      <c r="CD7384" s="98"/>
      <c r="CE7384" s="98"/>
      <c r="CF7384" s="98"/>
      <c r="CG7384" s="98"/>
      <c r="CH7384" s="98"/>
      <c r="CI7384" s="98"/>
      <c r="CJ7384" s="98"/>
      <c r="CK7384" s="98"/>
      <c r="CL7384" s="98"/>
      <c r="CM7384" s="98"/>
      <c r="CN7384" s="98"/>
      <c r="CO7384" s="98"/>
      <c r="CP7384" s="98"/>
      <c r="CQ7384" s="98"/>
      <c r="CR7384" s="98"/>
      <c r="CS7384" s="98"/>
      <c r="CT7384" s="98"/>
      <c r="CU7384" s="98"/>
      <c r="CV7384" s="98"/>
      <c r="CW7384" s="98"/>
      <c r="CX7384" s="98"/>
      <c r="CY7384" s="98"/>
      <c r="CZ7384" s="98"/>
      <c r="DA7384" s="98"/>
      <c r="DB7384" s="98"/>
      <c r="DC7384" s="98"/>
      <c r="DD7384" s="98"/>
      <c r="DE7384" s="98"/>
      <c r="DF7384" s="98"/>
      <c r="DG7384" s="98"/>
      <c r="DH7384" s="98"/>
      <c r="DI7384" s="98"/>
      <c r="DJ7384" s="98"/>
      <c r="DK7384" s="98"/>
      <c r="DL7384" s="98"/>
      <c r="DM7384" s="98"/>
      <c r="DN7384" s="98"/>
      <c r="DO7384" s="98"/>
      <c r="DP7384" s="98"/>
      <c r="DQ7384" s="98"/>
      <c r="DR7384" s="98"/>
      <c r="DS7384" s="98"/>
      <c r="DT7384" s="98"/>
      <c r="DU7384" s="98"/>
      <c r="DV7384" s="98"/>
      <c r="DW7384" s="98"/>
      <c r="DX7384" s="98"/>
      <c r="DY7384" s="98"/>
      <c r="DZ7384" s="98"/>
      <c r="EA7384" s="98"/>
      <c r="EB7384" s="98"/>
      <c r="EC7384" s="98"/>
      <c r="ED7384" s="98"/>
      <c r="EE7384" s="98"/>
      <c r="EF7384" s="98"/>
      <c r="EG7384" s="98"/>
      <c r="EH7384" s="98"/>
      <c r="EI7384" s="98"/>
      <c r="EJ7384" s="98"/>
      <c r="EK7384" s="98"/>
      <c r="EL7384" s="98"/>
      <c r="EM7384" s="98"/>
      <c r="EN7384" s="98"/>
      <c r="EO7384" s="98"/>
      <c r="EP7384" s="98"/>
      <c r="EQ7384" s="98"/>
      <c r="ER7384" s="98"/>
      <c r="ES7384" s="98"/>
      <c r="ET7384" s="98"/>
      <c r="EU7384" s="98"/>
      <c r="EV7384" s="98"/>
      <c r="EW7384" s="98"/>
      <c r="EX7384" s="98"/>
      <c r="EY7384" s="98"/>
      <c r="EZ7384" s="98"/>
      <c r="FA7384" s="98"/>
      <c r="FB7384" s="98"/>
      <c r="FC7384" s="98"/>
      <c r="FD7384" s="98"/>
      <c r="FE7384" s="98"/>
      <c r="FF7384" s="98"/>
      <c r="FG7384" s="98"/>
      <c r="FH7384" s="98"/>
      <c r="FI7384" s="98"/>
      <c r="FJ7384" s="98"/>
      <c r="FK7384" s="98"/>
      <c r="FL7384" s="98"/>
      <c r="FM7384" s="98"/>
      <c r="FN7384" s="98"/>
      <c r="FO7384" s="98"/>
      <c r="FP7384" s="98"/>
      <c r="FQ7384" s="98"/>
      <c r="FR7384" s="98"/>
      <c r="FS7384" s="98"/>
      <c r="FT7384" s="98"/>
      <c r="FU7384" s="98"/>
    </row>
    <row r="7385" spans="2:177" s="46" customFormat="1" ht="76.5" customHeight="1" outlineLevel="1">
      <c r="B7385" s="38" t="s">
        <v>16912</v>
      </c>
      <c r="C7385" s="38" t="s">
        <v>66</v>
      </c>
      <c r="D7385" s="38" t="s">
        <v>16913</v>
      </c>
      <c r="E7385" s="38" t="s">
        <v>16914</v>
      </c>
      <c r="F7385" s="38" t="s">
        <v>16915</v>
      </c>
      <c r="G7385" s="38" t="s">
        <v>16916</v>
      </c>
      <c r="H7385" s="38" t="s">
        <v>16917</v>
      </c>
      <c r="I7385" s="38" t="s">
        <v>16918</v>
      </c>
      <c r="J7385" s="38" t="s">
        <v>16919</v>
      </c>
      <c r="K7385" s="38" t="s">
        <v>73</v>
      </c>
      <c r="L7385" s="38">
        <v>40</v>
      </c>
      <c r="M7385" s="32">
        <v>230000000</v>
      </c>
      <c r="N7385" s="41" t="s">
        <v>74</v>
      </c>
      <c r="O7385" s="33" t="s">
        <v>1656</v>
      </c>
      <c r="P7385" s="41" t="s">
        <v>16445</v>
      </c>
      <c r="Q7385" s="38"/>
      <c r="R7385" s="38" t="s">
        <v>13081</v>
      </c>
      <c r="S7385" s="38" t="s">
        <v>16920</v>
      </c>
      <c r="T7385" s="38"/>
      <c r="U7385" s="38"/>
      <c r="V7385" s="38"/>
      <c r="W7385" s="38"/>
      <c r="X7385" s="34">
        <v>0</v>
      </c>
      <c r="Y7385" s="139">
        <f t="shared" si="233"/>
        <v>0</v>
      </c>
      <c r="Z7385" s="38"/>
      <c r="AA7385" s="311" t="s">
        <v>1658</v>
      </c>
      <c r="AB7385" s="38" t="s">
        <v>16921</v>
      </c>
      <c r="AC7385" s="98"/>
      <c r="AD7385" s="98"/>
      <c r="AE7385" s="98"/>
      <c r="AF7385" s="98"/>
      <c r="AG7385" s="98"/>
      <c r="AH7385" s="98"/>
      <c r="AI7385" s="98"/>
      <c r="AJ7385" s="98"/>
      <c r="AK7385" s="98"/>
      <c r="AL7385" s="98"/>
      <c r="AM7385" s="98"/>
      <c r="AN7385" s="98"/>
      <c r="AO7385" s="98"/>
      <c r="AP7385" s="98"/>
      <c r="AQ7385" s="98"/>
      <c r="AR7385" s="98"/>
      <c r="AS7385" s="98"/>
      <c r="AT7385" s="98"/>
      <c r="AU7385" s="98"/>
      <c r="AV7385" s="98"/>
      <c r="AW7385" s="98"/>
      <c r="AX7385" s="98"/>
      <c r="AY7385" s="98"/>
      <c r="AZ7385" s="98"/>
      <c r="BA7385" s="98"/>
      <c r="BB7385" s="98"/>
      <c r="BC7385" s="98"/>
      <c r="BD7385" s="98"/>
      <c r="BE7385" s="98"/>
      <c r="BF7385" s="98"/>
      <c r="BG7385" s="98"/>
      <c r="BH7385" s="98"/>
      <c r="BI7385" s="98"/>
      <c r="BJ7385" s="98"/>
      <c r="BK7385" s="98"/>
      <c r="BL7385" s="98"/>
      <c r="BM7385" s="98"/>
      <c r="BN7385" s="98"/>
      <c r="BO7385" s="98"/>
      <c r="BP7385" s="98"/>
      <c r="BQ7385" s="98"/>
      <c r="BR7385" s="98"/>
      <c r="BS7385" s="98"/>
      <c r="BT7385" s="98"/>
      <c r="BU7385" s="98"/>
      <c r="BV7385" s="98"/>
      <c r="BW7385" s="98"/>
      <c r="BX7385" s="98"/>
      <c r="BY7385" s="98"/>
      <c r="BZ7385" s="98"/>
      <c r="CA7385" s="98"/>
      <c r="CB7385" s="98"/>
      <c r="CC7385" s="98"/>
      <c r="CD7385" s="98"/>
      <c r="CE7385" s="98"/>
      <c r="CF7385" s="98"/>
      <c r="CG7385" s="98"/>
      <c r="CH7385" s="98"/>
      <c r="CI7385" s="98"/>
      <c r="CJ7385" s="98"/>
      <c r="CK7385" s="98"/>
      <c r="CL7385" s="98"/>
      <c r="CM7385" s="98"/>
      <c r="CN7385" s="98"/>
      <c r="CO7385" s="98"/>
      <c r="CP7385" s="98"/>
      <c r="CQ7385" s="98"/>
      <c r="CR7385" s="98"/>
      <c r="CS7385" s="98"/>
      <c r="CT7385" s="98"/>
      <c r="CU7385" s="98"/>
      <c r="CV7385" s="98"/>
      <c r="CW7385" s="98"/>
      <c r="CX7385" s="98"/>
      <c r="CY7385" s="98"/>
      <c r="CZ7385" s="98"/>
      <c r="DA7385" s="98"/>
      <c r="DB7385" s="98"/>
      <c r="DC7385" s="98"/>
      <c r="DD7385" s="98"/>
      <c r="DE7385" s="98"/>
      <c r="DF7385" s="98"/>
      <c r="DG7385" s="98"/>
      <c r="DH7385" s="98"/>
      <c r="DI7385" s="98"/>
      <c r="DJ7385" s="98"/>
      <c r="DK7385" s="98"/>
      <c r="DL7385" s="98"/>
      <c r="DM7385" s="98"/>
      <c r="DN7385" s="98"/>
      <c r="DO7385" s="98"/>
      <c r="DP7385" s="98"/>
      <c r="DQ7385" s="98"/>
      <c r="DR7385" s="98"/>
      <c r="DS7385" s="98"/>
      <c r="DT7385" s="98"/>
      <c r="DU7385" s="98"/>
      <c r="DV7385" s="98"/>
      <c r="DW7385" s="98"/>
      <c r="DX7385" s="98"/>
      <c r="DY7385" s="98"/>
      <c r="DZ7385" s="98"/>
      <c r="EA7385" s="98"/>
      <c r="EB7385" s="98"/>
      <c r="EC7385" s="98"/>
      <c r="ED7385" s="98"/>
      <c r="EE7385" s="98"/>
      <c r="EF7385" s="98"/>
      <c r="EG7385" s="98"/>
      <c r="EH7385" s="98"/>
      <c r="EI7385" s="98"/>
      <c r="EJ7385" s="98"/>
      <c r="EK7385" s="98"/>
      <c r="EL7385" s="98"/>
      <c r="EM7385" s="98"/>
      <c r="EN7385" s="98"/>
      <c r="EO7385" s="98"/>
      <c r="EP7385" s="98"/>
      <c r="EQ7385" s="98"/>
      <c r="ER7385" s="98"/>
      <c r="ES7385" s="98"/>
      <c r="ET7385" s="98"/>
      <c r="EU7385" s="98"/>
      <c r="EV7385" s="98"/>
      <c r="EW7385" s="98"/>
      <c r="EX7385" s="98"/>
      <c r="EY7385" s="98"/>
      <c r="EZ7385" s="98"/>
      <c r="FA7385" s="98"/>
      <c r="FB7385" s="98"/>
      <c r="FC7385" s="98"/>
      <c r="FD7385" s="98"/>
      <c r="FE7385" s="98"/>
      <c r="FF7385" s="98"/>
      <c r="FG7385" s="98"/>
      <c r="FH7385" s="98"/>
      <c r="FI7385" s="98"/>
      <c r="FJ7385" s="98"/>
      <c r="FK7385" s="98"/>
      <c r="FL7385" s="98"/>
      <c r="FM7385" s="98"/>
      <c r="FN7385" s="98"/>
      <c r="FO7385" s="98"/>
      <c r="FP7385" s="98"/>
      <c r="FQ7385" s="98"/>
      <c r="FR7385" s="98"/>
      <c r="FS7385" s="98"/>
      <c r="FT7385" s="98"/>
      <c r="FU7385" s="98"/>
    </row>
    <row r="7386" spans="2:177" s="46" customFormat="1" ht="76.5" customHeight="1" outlineLevel="1">
      <c r="B7386" s="72" t="s">
        <v>16922</v>
      </c>
      <c r="C7386" s="72" t="s">
        <v>66</v>
      </c>
      <c r="D7386" s="72" t="s">
        <v>16913</v>
      </c>
      <c r="E7386" s="72" t="s">
        <v>16914</v>
      </c>
      <c r="F7386" s="72" t="s">
        <v>16915</v>
      </c>
      <c r="G7386" s="72" t="s">
        <v>16916</v>
      </c>
      <c r="H7386" s="72" t="s">
        <v>16917</v>
      </c>
      <c r="I7386" s="72" t="s">
        <v>16918</v>
      </c>
      <c r="J7386" s="72" t="s">
        <v>16919</v>
      </c>
      <c r="K7386" s="72" t="s">
        <v>73</v>
      </c>
      <c r="L7386" s="38">
        <v>40</v>
      </c>
      <c r="M7386" s="32">
        <v>230000000</v>
      </c>
      <c r="N7386" s="41" t="s">
        <v>74</v>
      </c>
      <c r="O7386" s="72" t="s">
        <v>100</v>
      </c>
      <c r="P7386" s="151" t="s">
        <v>16445</v>
      </c>
      <c r="Q7386" s="72"/>
      <c r="R7386" s="72" t="s">
        <v>16923</v>
      </c>
      <c r="S7386" s="72" t="s">
        <v>16920</v>
      </c>
      <c r="T7386" s="72"/>
      <c r="U7386" s="72"/>
      <c r="V7386" s="72"/>
      <c r="W7386" s="72"/>
      <c r="X7386" s="34">
        <v>0</v>
      </c>
      <c r="Y7386" s="139">
        <f t="shared" si="233"/>
        <v>0</v>
      </c>
      <c r="Z7386" s="72"/>
      <c r="AA7386" s="38">
        <v>2014</v>
      </c>
      <c r="AB7386" s="72" t="s">
        <v>16924</v>
      </c>
      <c r="AC7386" s="98"/>
      <c r="AD7386" s="98"/>
      <c r="AE7386" s="98"/>
      <c r="AF7386" s="98"/>
      <c r="AG7386" s="98"/>
      <c r="AH7386" s="98"/>
      <c r="AI7386" s="98"/>
      <c r="AJ7386" s="98"/>
      <c r="AK7386" s="98"/>
      <c r="AL7386" s="98"/>
      <c r="AM7386" s="98"/>
      <c r="AN7386" s="98"/>
      <c r="AO7386" s="98"/>
      <c r="AP7386" s="98"/>
      <c r="AQ7386" s="98"/>
      <c r="AR7386" s="98"/>
      <c r="AS7386" s="98"/>
      <c r="AT7386" s="98"/>
      <c r="AU7386" s="98"/>
      <c r="AV7386" s="98"/>
      <c r="AW7386" s="98"/>
      <c r="AX7386" s="98"/>
      <c r="AY7386" s="98"/>
      <c r="AZ7386" s="98"/>
      <c r="BA7386" s="98"/>
      <c r="BB7386" s="98"/>
      <c r="BC7386" s="98"/>
      <c r="BD7386" s="98"/>
      <c r="BE7386" s="98"/>
      <c r="BF7386" s="98"/>
      <c r="BG7386" s="98"/>
      <c r="BH7386" s="98"/>
      <c r="BI7386" s="98"/>
      <c r="BJ7386" s="98"/>
      <c r="BK7386" s="98"/>
      <c r="BL7386" s="98"/>
      <c r="BM7386" s="98"/>
      <c r="BN7386" s="98"/>
      <c r="BO7386" s="98"/>
      <c r="BP7386" s="98"/>
      <c r="BQ7386" s="98"/>
      <c r="BR7386" s="98"/>
      <c r="BS7386" s="98"/>
      <c r="BT7386" s="98"/>
      <c r="BU7386" s="98"/>
      <c r="BV7386" s="98"/>
      <c r="BW7386" s="98"/>
      <c r="BX7386" s="98"/>
      <c r="BY7386" s="98"/>
      <c r="BZ7386" s="98"/>
      <c r="CA7386" s="98"/>
      <c r="CB7386" s="98"/>
      <c r="CC7386" s="98"/>
      <c r="CD7386" s="98"/>
      <c r="CE7386" s="98"/>
      <c r="CF7386" s="98"/>
      <c r="CG7386" s="98"/>
      <c r="CH7386" s="98"/>
      <c r="CI7386" s="98"/>
      <c r="CJ7386" s="98"/>
      <c r="CK7386" s="98"/>
      <c r="CL7386" s="98"/>
      <c r="CM7386" s="98"/>
      <c r="CN7386" s="98"/>
      <c r="CO7386" s="98"/>
      <c r="CP7386" s="98"/>
      <c r="CQ7386" s="98"/>
      <c r="CR7386" s="98"/>
      <c r="CS7386" s="98"/>
      <c r="CT7386" s="98"/>
      <c r="CU7386" s="98"/>
      <c r="CV7386" s="98"/>
      <c r="CW7386" s="98"/>
      <c r="CX7386" s="98"/>
      <c r="CY7386" s="98"/>
      <c r="CZ7386" s="98"/>
      <c r="DA7386" s="98"/>
      <c r="DB7386" s="98"/>
      <c r="DC7386" s="98"/>
      <c r="DD7386" s="98"/>
      <c r="DE7386" s="98"/>
      <c r="DF7386" s="98"/>
      <c r="DG7386" s="98"/>
      <c r="DH7386" s="98"/>
      <c r="DI7386" s="98"/>
      <c r="DJ7386" s="98"/>
      <c r="DK7386" s="98"/>
      <c r="DL7386" s="98"/>
      <c r="DM7386" s="98"/>
      <c r="DN7386" s="98"/>
      <c r="DO7386" s="98"/>
      <c r="DP7386" s="98"/>
      <c r="DQ7386" s="98"/>
      <c r="DR7386" s="98"/>
      <c r="DS7386" s="98"/>
      <c r="DT7386" s="98"/>
      <c r="DU7386" s="98"/>
      <c r="DV7386" s="98"/>
      <c r="DW7386" s="98"/>
      <c r="DX7386" s="98"/>
      <c r="DY7386" s="98"/>
      <c r="DZ7386" s="98"/>
      <c r="EA7386" s="98"/>
      <c r="EB7386" s="98"/>
      <c r="EC7386" s="98"/>
      <c r="ED7386" s="98"/>
      <c r="EE7386" s="98"/>
      <c r="EF7386" s="98"/>
      <c r="EG7386" s="98"/>
      <c r="EH7386" s="98"/>
      <c r="EI7386" s="98"/>
      <c r="EJ7386" s="98"/>
      <c r="EK7386" s="98"/>
      <c r="EL7386" s="98"/>
      <c r="EM7386" s="98"/>
      <c r="EN7386" s="98"/>
      <c r="EO7386" s="98"/>
      <c r="EP7386" s="98"/>
      <c r="EQ7386" s="98"/>
      <c r="ER7386" s="98"/>
      <c r="ES7386" s="98"/>
      <c r="ET7386" s="98"/>
      <c r="EU7386" s="98"/>
      <c r="EV7386" s="98"/>
      <c r="EW7386" s="98"/>
      <c r="EX7386" s="98"/>
      <c r="EY7386" s="98"/>
      <c r="EZ7386" s="98"/>
      <c r="FA7386" s="98"/>
      <c r="FB7386" s="98"/>
      <c r="FC7386" s="98"/>
      <c r="FD7386" s="98"/>
      <c r="FE7386" s="98"/>
      <c r="FF7386" s="98"/>
      <c r="FG7386" s="98"/>
      <c r="FH7386" s="98"/>
      <c r="FI7386" s="98"/>
      <c r="FJ7386" s="98"/>
      <c r="FK7386" s="98"/>
      <c r="FL7386" s="98"/>
      <c r="FM7386" s="98"/>
      <c r="FN7386" s="98"/>
      <c r="FO7386" s="98"/>
      <c r="FP7386" s="98"/>
      <c r="FQ7386" s="98"/>
      <c r="FR7386" s="98"/>
      <c r="FS7386" s="98"/>
      <c r="FT7386" s="98"/>
      <c r="FU7386" s="98"/>
    </row>
    <row r="7387" spans="2:177" s="46" customFormat="1" ht="76.5" customHeight="1" outlineLevel="1">
      <c r="B7387" s="72" t="s">
        <v>16925</v>
      </c>
      <c r="C7387" s="72" t="s">
        <v>66</v>
      </c>
      <c r="D7387" s="72" t="s">
        <v>16913</v>
      </c>
      <c r="E7387" s="72" t="s">
        <v>16914</v>
      </c>
      <c r="F7387" s="72" t="s">
        <v>16915</v>
      </c>
      <c r="G7387" s="72" t="s">
        <v>16916</v>
      </c>
      <c r="H7387" s="72" t="s">
        <v>16917</v>
      </c>
      <c r="I7387" s="72" t="s">
        <v>16918</v>
      </c>
      <c r="J7387" s="72" t="s">
        <v>16919</v>
      </c>
      <c r="K7387" s="72" t="s">
        <v>73</v>
      </c>
      <c r="L7387" s="38">
        <v>40</v>
      </c>
      <c r="M7387" s="32">
        <v>230000000</v>
      </c>
      <c r="N7387" s="41" t="s">
        <v>74</v>
      </c>
      <c r="O7387" s="72" t="s">
        <v>85</v>
      </c>
      <c r="P7387" s="151" t="s">
        <v>16445</v>
      </c>
      <c r="Q7387" s="72"/>
      <c r="R7387" s="72" t="s">
        <v>16804</v>
      </c>
      <c r="S7387" s="72" t="s">
        <v>16920</v>
      </c>
      <c r="T7387" s="72"/>
      <c r="U7387" s="72"/>
      <c r="V7387" s="72"/>
      <c r="W7387" s="72"/>
      <c r="X7387" s="34">
        <v>12000000</v>
      </c>
      <c r="Y7387" s="139">
        <f t="shared" si="233"/>
        <v>13440000.000000002</v>
      </c>
      <c r="Z7387" s="72"/>
      <c r="AA7387" s="38">
        <v>2014</v>
      </c>
      <c r="AB7387" s="38"/>
      <c r="AC7387" s="98"/>
      <c r="AD7387" s="98"/>
      <c r="AE7387" s="98"/>
      <c r="AF7387" s="98"/>
      <c r="AG7387" s="98"/>
      <c r="AH7387" s="98"/>
      <c r="AI7387" s="98"/>
      <c r="AJ7387" s="98"/>
      <c r="AK7387" s="98"/>
      <c r="AL7387" s="98"/>
      <c r="AM7387" s="98"/>
      <c r="AN7387" s="98"/>
      <c r="AO7387" s="98"/>
      <c r="AP7387" s="98"/>
      <c r="AQ7387" s="98"/>
      <c r="AR7387" s="98"/>
      <c r="AS7387" s="98"/>
      <c r="AT7387" s="98"/>
      <c r="AU7387" s="98"/>
      <c r="AV7387" s="98"/>
      <c r="AW7387" s="98"/>
      <c r="AX7387" s="98"/>
      <c r="AY7387" s="98"/>
      <c r="AZ7387" s="98"/>
      <c r="BA7387" s="98"/>
      <c r="BB7387" s="98"/>
      <c r="BC7387" s="98"/>
      <c r="BD7387" s="98"/>
      <c r="BE7387" s="98"/>
      <c r="BF7387" s="98"/>
      <c r="BG7387" s="98"/>
      <c r="BH7387" s="98"/>
      <c r="BI7387" s="98"/>
      <c r="BJ7387" s="98"/>
      <c r="BK7387" s="98"/>
      <c r="BL7387" s="98"/>
      <c r="BM7387" s="98"/>
      <c r="BN7387" s="98"/>
      <c r="BO7387" s="98"/>
      <c r="BP7387" s="98"/>
      <c r="BQ7387" s="98"/>
      <c r="BR7387" s="98"/>
      <c r="BS7387" s="98"/>
      <c r="BT7387" s="98"/>
      <c r="BU7387" s="98"/>
      <c r="BV7387" s="98"/>
      <c r="BW7387" s="98"/>
      <c r="BX7387" s="98"/>
      <c r="BY7387" s="98"/>
      <c r="BZ7387" s="98"/>
      <c r="CA7387" s="98"/>
      <c r="CB7387" s="98"/>
      <c r="CC7387" s="98"/>
      <c r="CD7387" s="98"/>
      <c r="CE7387" s="98"/>
      <c r="CF7387" s="98"/>
      <c r="CG7387" s="98"/>
      <c r="CH7387" s="98"/>
      <c r="CI7387" s="98"/>
      <c r="CJ7387" s="98"/>
      <c r="CK7387" s="98"/>
      <c r="CL7387" s="98"/>
      <c r="CM7387" s="98"/>
      <c r="CN7387" s="98"/>
      <c r="CO7387" s="98"/>
      <c r="CP7387" s="98"/>
      <c r="CQ7387" s="98"/>
      <c r="CR7387" s="98"/>
      <c r="CS7387" s="98"/>
      <c r="CT7387" s="98"/>
      <c r="CU7387" s="98"/>
      <c r="CV7387" s="98"/>
      <c r="CW7387" s="98"/>
      <c r="CX7387" s="98"/>
      <c r="CY7387" s="98"/>
      <c r="CZ7387" s="98"/>
      <c r="DA7387" s="98"/>
      <c r="DB7387" s="98"/>
      <c r="DC7387" s="98"/>
      <c r="DD7387" s="98"/>
      <c r="DE7387" s="98"/>
      <c r="DF7387" s="98"/>
      <c r="DG7387" s="98"/>
      <c r="DH7387" s="98"/>
      <c r="DI7387" s="98"/>
      <c r="DJ7387" s="98"/>
      <c r="DK7387" s="98"/>
      <c r="DL7387" s="98"/>
      <c r="DM7387" s="98"/>
      <c r="DN7387" s="98"/>
      <c r="DO7387" s="98"/>
      <c r="DP7387" s="98"/>
      <c r="DQ7387" s="98"/>
      <c r="DR7387" s="98"/>
      <c r="DS7387" s="98"/>
      <c r="DT7387" s="98"/>
      <c r="DU7387" s="98"/>
      <c r="DV7387" s="98"/>
      <c r="DW7387" s="98"/>
      <c r="DX7387" s="98"/>
      <c r="DY7387" s="98"/>
      <c r="DZ7387" s="98"/>
      <c r="EA7387" s="98"/>
      <c r="EB7387" s="98"/>
      <c r="EC7387" s="98"/>
      <c r="ED7387" s="98"/>
      <c r="EE7387" s="98"/>
      <c r="EF7387" s="98"/>
      <c r="EG7387" s="98"/>
      <c r="EH7387" s="98"/>
      <c r="EI7387" s="98"/>
      <c r="EJ7387" s="98"/>
      <c r="EK7387" s="98"/>
      <c r="EL7387" s="98"/>
      <c r="EM7387" s="98"/>
      <c r="EN7387" s="98"/>
      <c r="EO7387" s="98"/>
      <c r="EP7387" s="98"/>
      <c r="EQ7387" s="98"/>
      <c r="ER7387" s="98"/>
      <c r="ES7387" s="98"/>
      <c r="ET7387" s="98"/>
      <c r="EU7387" s="98"/>
      <c r="EV7387" s="98"/>
      <c r="EW7387" s="98"/>
      <c r="EX7387" s="98"/>
      <c r="EY7387" s="98"/>
      <c r="EZ7387" s="98"/>
      <c r="FA7387" s="98"/>
      <c r="FB7387" s="98"/>
      <c r="FC7387" s="98"/>
      <c r="FD7387" s="98"/>
      <c r="FE7387" s="98"/>
      <c r="FF7387" s="98"/>
      <c r="FG7387" s="98"/>
      <c r="FH7387" s="98"/>
      <c r="FI7387" s="98"/>
      <c r="FJ7387" s="98"/>
      <c r="FK7387" s="98"/>
      <c r="FL7387" s="98"/>
      <c r="FM7387" s="98"/>
      <c r="FN7387" s="98"/>
      <c r="FO7387" s="98"/>
      <c r="FP7387" s="98"/>
      <c r="FQ7387" s="98"/>
      <c r="FR7387" s="98"/>
      <c r="FS7387" s="98"/>
      <c r="FT7387" s="98"/>
      <c r="FU7387" s="98"/>
    </row>
    <row r="7388" spans="2:177" s="46" customFormat="1" ht="76.5" customHeight="1" outlineLevel="1">
      <c r="B7388" s="38" t="s">
        <v>16926</v>
      </c>
      <c r="C7388" s="38" t="s">
        <v>66</v>
      </c>
      <c r="D7388" s="38" t="s">
        <v>16927</v>
      </c>
      <c r="E7388" s="38" t="s">
        <v>16928</v>
      </c>
      <c r="F7388" s="38" t="s">
        <v>16929</v>
      </c>
      <c r="G7388" s="38" t="s">
        <v>16930</v>
      </c>
      <c r="H7388" s="38" t="s">
        <v>16931</v>
      </c>
      <c r="I7388" s="38" t="s">
        <v>16932</v>
      </c>
      <c r="J7388" s="38" t="s">
        <v>16933</v>
      </c>
      <c r="K7388" s="38" t="s">
        <v>73</v>
      </c>
      <c r="L7388" s="38">
        <v>60</v>
      </c>
      <c r="M7388" s="32">
        <v>230000000</v>
      </c>
      <c r="N7388" s="41" t="s">
        <v>74</v>
      </c>
      <c r="O7388" s="33" t="s">
        <v>1656</v>
      </c>
      <c r="P7388" s="41" t="s">
        <v>16445</v>
      </c>
      <c r="Q7388" s="38"/>
      <c r="R7388" s="38" t="s">
        <v>13081</v>
      </c>
      <c r="S7388" s="38" t="s">
        <v>16920</v>
      </c>
      <c r="T7388" s="38"/>
      <c r="U7388" s="38"/>
      <c r="V7388" s="38"/>
      <c r="W7388" s="38"/>
      <c r="X7388" s="34">
        <v>0</v>
      </c>
      <c r="Y7388" s="139">
        <f t="shared" si="233"/>
        <v>0</v>
      </c>
      <c r="Z7388" s="38"/>
      <c r="AA7388" s="311" t="s">
        <v>1658</v>
      </c>
      <c r="AB7388" s="38" t="s">
        <v>16934</v>
      </c>
      <c r="AC7388" s="98"/>
      <c r="AD7388" s="98"/>
      <c r="AE7388" s="98"/>
      <c r="AF7388" s="98"/>
      <c r="AG7388" s="98"/>
      <c r="AH7388" s="98"/>
      <c r="AI7388" s="98"/>
      <c r="AJ7388" s="98"/>
      <c r="AK7388" s="98"/>
      <c r="AL7388" s="98"/>
      <c r="AM7388" s="98"/>
      <c r="AN7388" s="98"/>
      <c r="AO7388" s="98"/>
      <c r="AP7388" s="98"/>
      <c r="AQ7388" s="98"/>
      <c r="AR7388" s="98"/>
      <c r="AS7388" s="98"/>
      <c r="AT7388" s="98"/>
      <c r="AU7388" s="98"/>
      <c r="AV7388" s="98"/>
      <c r="AW7388" s="98"/>
      <c r="AX7388" s="98"/>
      <c r="AY7388" s="98"/>
      <c r="AZ7388" s="98"/>
      <c r="BA7388" s="98"/>
      <c r="BB7388" s="98"/>
      <c r="BC7388" s="98"/>
      <c r="BD7388" s="98"/>
      <c r="BE7388" s="98"/>
      <c r="BF7388" s="98"/>
      <c r="BG7388" s="98"/>
      <c r="BH7388" s="98"/>
      <c r="BI7388" s="98"/>
      <c r="BJ7388" s="98"/>
      <c r="BK7388" s="98"/>
      <c r="BL7388" s="98"/>
      <c r="BM7388" s="98"/>
      <c r="BN7388" s="98"/>
      <c r="BO7388" s="98"/>
      <c r="BP7388" s="98"/>
      <c r="BQ7388" s="98"/>
      <c r="BR7388" s="98"/>
      <c r="BS7388" s="98"/>
      <c r="BT7388" s="98"/>
      <c r="BU7388" s="98"/>
      <c r="BV7388" s="98"/>
      <c r="BW7388" s="98"/>
      <c r="BX7388" s="98"/>
      <c r="BY7388" s="98"/>
      <c r="BZ7388" s="98"/>
      <c r="CA7388" s="98"/>
      <c r="CB7388" s="98"/>
      <c r="CC7388" s="98"/>
      <c r="CD7388" s="98"/>
      <c r="CE7388" s="98"/>
      <c r="CF7388" s="98"/>
      <c r="CG7388" s="98"/>
      <c r="CH7388" s="98"/>
      <c r="CI7388" s="98"/>
      <c r="CJ7388" s="98"/>
      <c r="CK7388" s="98"/>
      <c r="CL7388" s="98"/>
      <c r="CM7388" s="98"/>
      <c r="CN7388" s="98"/>
      <c r="CO7388" s="98"/>
      <c r="CP7388" s="98"/>
      <c r="CQ7388" s="98"/>
      <c r="CR7388" s="98"/>
      <c r="CS7388" s="98"/>
      <c r="CT7388" s="98"/>
      <c r="CU7388" s="98"/>
      <c r="CV7388" s="98"/>
      <c r="CW7388" s="98"/>
      <c r="CX7388" s="98"/>
      <c r="CY7388" s="98"/>
      <c r="CZ7388" s="98"/>
      <c r="DA7388" s="98"/>
      <c r="DB7388" s="98"/>
      <c r="DC7388" s="98"/>
      <c r="DD7388" s="98"/>
      <c r="DE7388" s="98"/>
      <c r="DF7388" s="98"/>
      <c r="DG7388" s="98"/>
      <c r="DH7388" s="98"/>
      <c r="DI7388" s="98"/>
      <c r="DJ7388" s="98"/>
      <c r="DK7388" s="98"/>
      <c r="DL7388" s="98"/>
      <c r="DM7388" s="98"/>
      <c r="DN7388" s="98"/>
      <c r="DO7388" s="98"/>
      <c r="DP7388" s="98"/>
      <c r="DQ7388" s="98"/>
      <c r="DR7388" s="98"/>
      <c r="DS7388" s="98"/>
      <c r="DT7388" s="98"/>
      <c r="DU7388" s="98"/>
      <c r="DV7388" s="98"/>
      <c r="DW7388" s="98"/>
      <c r="DX7388" s="98"/>
      <c r="DY7388" s="98"/>
      <c r="DZ7388" s="98"/>
      <c r="EA7388" s="98"/>
      <c r="EB7388" s="98"/>
      <c r="EC7388" s="98"/>
      <c r="ED7388" s="98"/>
      <c r="EE7388" s="98"/>
      <c r="EF7388" s="98"/>
      <c r="EG7388" s="98"/>
      <c r="EH7388" s="98"/>
      <c r="EI7388" s="98"/>
      <c r="EJ7388" s="98"/>
      <c r="EK7388" s="98"/>
      <c r="EL7388" s="98"/>
      <c r="EM7388" s="98"/>
      <c r="EN7388" s="98"/>
      <c r="EO7388" s="98"/>
      <c r="EP7388" s="98"/>
      <c r="EQ7388" s="98"/>
      <c r="ER7388" s="98"/>
      <c r="ES7388" s="98"/>
      <c r="ET7388" s="98"/>
      <c r="EU7388" s="98"/>
      <c r="EV7388" s="98"/>
      <c r="EW7388" s="98"/>
      <c r="EX7388" s="98"/>
      <c r="EY7388" s="98"/>
      <c r="EZ7388" s="98"/>
      <c r="FA7388" s="98"/>
      <c r="FB7388" s="98"/>
      <c r="FC7388" s="98"/>
      <c r="FD7388" s="98"/>
      <c r="FE7388" s="98"/>
      <c r="FF7388" s="98"/>
      <c r="FG7388" s="98"/>
      <c r="FH7388" s="98"/>
      <c r="FI7388" s="98"/>
      <c r="FJ7388" s="98"/>
      <c r="FK7388" s="98"/>
      <c r="FL7388" s="98"/>
      <c r="FM7388" s="98"/>
      <c r="FN7388" s="98"/>
      <c r="FO7388" s="98"/>
      <c r="FP7388" s="98"/>
      <c r="FQ7388" s="98"/>
      <c r="FR7388" s="98"/>
      <c r="FS7388" s="98"/>
      <c r="FT7388" s="98"/>
      <c r="FU7388" s="98"/>
    </row>
    <row r="7389" spans="2:177" s="46" customFormat="1" ht="76.5" customHeight="1" outlineLevel="1">
      <c r="B7389" s="34" t="s">
        <v>16935</v>
      </c>
      <c r="C7389" s="34" t="s">
        <v>66</v>
      </c>
      <c r="D7389" s="34" t="s">
        <v>16927</v>
      </c>
      <c r="E7389" s="34" t="s">
        <v>16928</v>
      </c>
      <c r="F7389" s="34" t="s">
        <v>16929</v>
      </c>
      <c r="G7389" s="34" t="s">
        <v>16930</v>
      </c>
      <c r="H7389" s="34" t="s">
        <v>16931</v>
      </c>
      <c r="I7389" s="34" t="s">
        <v>16932</v>
      </c>
      <c r="J7389" s="34" t="s">
        <v>16933</v>
      </c>
      <c r="K7389" s="34" t="s">
        <v>73</v>
      </c>
      <c r="L7389" s="81">
        <v>60</v>
      </c>
      <c r="M7389" s="61">
        <v>230000000</v>
      </c>
      <c r="N7389" s="41" t="s">
        <v>74</v>
      </c>
      <c r="O7389" s="34" t="s">
        <v>174</v>
      </c>
      <c r="P7389" s="139" t="s">
        <v>16445</v>
      </c>
      <c r="Q7389" s="34"/>
      <c r="R7389" s="34" t="s">
        <v>16923</v>
      </c>
      <c r="S7389" s="34" t="s">
        <v>16920</v>
      </c>
      <c r="T7389" s="34"/>
      <c r="U7389" s="34"/>
      <c r="V7389" s="34"/>
      <c r="W7389" s="34"/>
      <c r="X7389" s="34">
        <v>53523000</v>
      </c>
      <c r="Y7389" s="139">
        <f t="shared" si="233"/>
        <v>59945760.000000007</v>
      </c>
      <c r="Z7389" s="34"/>
      <c r="AA7389" s="38">
        <v>2014</v>
      </c>
      <c r="AB7389" s="38"/>
      <c r="AC7389" s="98"/>
      <c r="AD7389" s="98"/>
      <c r="AE7389" s="98"/>
      <c r="AF7389" s="98"/>
      <c r="AG7389" s="98"/>
      <c r="AH7389" s="98"/>
      <c r="AI7389" s="98"/>
      <c r="AJ7389" s="98"/>
      <c r="AK7389" s="98"/>
      <c r="AL7389" s="98"/>
      <c r="AM7389" s="98"/>
      <c r="AN7389" s="98"/>
      <c r="AO7389" s="98"/>
      <c r="AP7389" s="98"/>
      <c r="AQ7389" s="98"/>
      <c r="AR7389" s="98"/>
      <c r="AS7389" s="98"/>
      <c r="AT7389" s="98"/>
      <c r="AU7389" s="98"/>
      <c r="AV7389" s="98"/>
      <c r="AW7389" s="98"/>
      <c r="AX7389" s="98"/>
      <c r="AY7389" s="98"/>
      <c r="AZ7389" s="98"/>
      <c r="BA7389" s="98"/>
      <c r="BB7389" s="98"/>
      <c r="BC7389" s="98"/>
      <c r="BD7389" s="98"/>
      <c r="BE7389" s="98"/>
      <c r="BF7389" s="98"/>
      <c r="BG7389" s="98"/>
      <c r="BH7389" s="98"/>
      <c r="BI7389" s="98"/>
      <c r="BJ7389" s="98"/>
      <c r="BK7389" s="98"/>
      <c r="BL7389" s="98"/>
      <c r="BM7389" s="98"/>
      <c r="BN7389" s="98"/>
      <c r="BO7389" s="98"/>
      <c r="BP7389" s="98"/>
      <c r="BQ7389" s="98"/>
      <c r="BR7389" s="98"/>
      <c r="BS7389" s="98"/>
      <c r="BT7389" s="98"/>
      <c r="BU7389" s="98"/>
      <c r="BV7389" s="98"/>
      <c r="BW7389" s="98"/>
      <c r="BX7389" s="98"/>
      <c r="BY7389" s="98"/>
      <c r="BZ7389" s="98"/>
      <c r="CA7389" s="98"/>
      <c r="CB7389" s="98"/>
      <c r="CC7389" s="98"/>
      <c r="CD7389" s="98"/>
      <c r="CE7389" s="98"/>
      <c r="CF7389" s="98"/>
      <c r="CG7389" s="98"/>
      <c r="CH7389" s="98"/>
      <c r="CI7389" s="98"/>
      <c r="CJ7389" s="98"/>
      <c r="CK7389" s="98"/>
      <c r="CL7389" s="98"/>
      <c r="CM7389" s="98"/>
      <c r="CN7389" s="98"/>
      <c r="CO7389" s="98"/>
      <c r="CP7389" s="98"/>
      <c r="CQ7389" s="98"/>
      <c r="CR7389" s="98"/>
      <c r="CS7389" s="98"/>
      <c r="CT7389" s="98"/>
      <c r="CU7389" s="98"/>
      <c r="CV7389" s="98"/>
      <c r="CW7389" s="98"/>
      <c r="CX7389" s="98"/>
      <c r="CY7389" s="98"/>
      <c r="CZ7389" s="98"/>
      <c r="DA7389" s="98"/>
      <c r="DB7389" s="98"/>
      <c r="DC7389" s="98"/>
      <c r="DD7389" s="98"/>
      <c r="DE7389" s="98"/>
      <c r="DF7389" s="98"/>
      <c r="DG7389" s="98"/>
      <c r="DH7389" s="98"/>
      <c r="DI7389" s="98"/>
      <c r="DJ7389" s="98"/>
      <c r="DK7389" s="98"/>
      <c r="DL7389" s="98"/>
      <c r="DM7389" s="98"/>
      <c r="DN7389" s="98"/>
      <c r="DO7389" s="98"/>
      <c r="DP7389" s="98"/>
      <c r="DQ7389" s="98"/>
      <c r="DR7389" s="98"/>
      <c r="DS7389" s="98"/>
      <c r="DT7389" s="98"/>
      <c r="DU7389" s="98"/>
      <c r="DV7389" s="98"/>
      <c r="DW7389" s="98"/>
      <c r="DX7389" s="98"/>
      <c r="DY7389" s="98"/>
      <c r="DZ7389" s="98"/>
      <c r="EA7389" s="98"/>
      <c r="EB7389" s="98"/>
      <c r="EC7389" s="98"/>
      <c r="ED7389" s="98"/>
      <c r="EE7389" s="98"/>
      <c r="EF7389" s="98"/>
      <c r="EG7389" s="98"/>
      <c r="EH7389" s="98"/>
      <c r="EI7389" s="98"/>
      <c r="EJ7389" s="98"/>
      <c r="EK7389" s="98"/>
      <c r="EL7389" s="98"/>
      <c r="EM7389" s="98"/>
      <c r="EN7389" s="98"/>
      <c r="EO7389" s="98"/>
      <c r="EP7389" s="98"/>
      <c r="EQ7389" s="98"/>
      <c r="ER7389" s="98"/>
      <c r="ES7389" s="98"/>
      <c r="ET7389" s="98"/>
      <c r="EU7389" s="98"/>
      <c r="EV7389" s="98"/>
      <c r="EW7389" s="98"/>
      <c r="EX7389" s="98"/>
      <c r="EY7389" s="98"/>
      <c r="EZ7389" s="98"/>
      <c r="FA7389" s="98"/>
      <c r="FB7389" s="98"/>
      <c r="FC7389" s="98"/>
      <c r="FD7389" s="98"/>
      <c r="FE7389" s="98"/>
      <c r="FF7389" s="98"/>
      <c r="FG7389" s="98"/>
      <c r="FH7389" s="98"/>
      <c r="FI7389" s="98"/>
      <c r="FJ7389" s="98"/>
      <c r="FK7389" s="98"/>
      <c r="FL7389" s="98"/>
      <c r="FM7389" s="98"/>
      <c r="FN7389" s="98"/>
      <c r="FO7389" s="98"/>
      <c r="FP7389" s="98"/>
      <c r="FQ7389" s="98"/>
      <c r="FR7389" s="98"/>
      <c r="FS7389" s="98"/>
      <c r="FT7389" s="98"/>
      <c r="FU7389" s="98"/>
    </row>
    <row r="7390" spans="2:177" s="46" customFormat="1" ht="63.75" customHeight="1" outlineLevel="1">
      <c r="B7390" s="38" t="s">
        <v>16936</v>
      </c>
      <c r="C7390" s="38" t="s">
        <v>66</v>
      </c>
      <c r="D7390" s="99" t="s">
        <v>16817</v>
      </c>
      <c r="E7390" s="38" t="s">
        <v>16818</v>
      </c>
      <c r="F7390" s="38" t="s">
        <v>16937</v>
      </c>
      <c r="G7390" s="38" t="s">
        <v>16820</v>
      </c>
      <c r="H7390" s="38" t="s">
        <v>16938</v>
      </c>
      <c r="I7390" s="38" t="s">
        <v>16939</v>
      </c>
      <c r="J7390" s="38" t="s">
        <v>16940</v>
      </c>
      <c r="K7390" s="38" t="s">
        <v>113</v>
      </c>
      <c r="L7390" s="152">
        <v>100</v>
      </c>
      <c r="M7390" s="32">
        <v>230000000</v>
      </c>
      <c r="N7390" s="41" t="s">
        <v>74</v>
      </c>
      <c r="O7390" s="37" t="s">
        <v>4627</v>
      </c>
      <c r="P7390" s="41" t="s">
        <v>16445</v>
      </c>
      <c r="Q7390" s="119" t="s">
        <v>16909</v>
      </c>
      <c r="R7390" s="310" t="s">
        <v>13081</v>
      </c>
      <c r="S7390" s="38" t="s">
        <v>16447</v>
      </c>
      <c r="T7390" s="119"/>
      <c r="U7390" s="119"/>
      <c r="V7390" s="119"/>
      <c r="W7390" s="119"/>
      <c r="X7390" s="34">
        <v>14000000</v>
      </c>
      <c r="Y7390" s="139">
        <f t="shared" si="233"/>
        <v>15680000.000000002</v>
      </c>
      <c r="Z7390" s="119"/>
      <c r="AA7390" s="119">
        <v>2013</v>
      </c>
      <c r="AB7390" s="119"/>
      <c r="AC7390" s="98"/>
      <c r="AD7390" s="98"/>
      <c r="AE7390" s="98"/>
      <c r="AF7390" s="98"/>
      <c r="AG7390" s="98"/>
      <c r="AH7390" s="98"/>
      <c r="AI7390" s="98"/>
      <c r="AJ7390" s="98"/>
      <c r="AK7390" s="98"/>
      <c r="AL7390" s="98"/>
      <c r="AM7390" s="98"/>
      <c r="AN7390" s="98"/>
      <c r="AO7390" s="98"/>
      <c r="AP7390" s="98"/>
      <c r="AQ7390" s="98"/>
      <c r="AR7390" s="98"/>
      <c r="AS7390" s="98"/>
      <c r="AT7390" s="98"/>
      <c r="AU7390" s="98"/>
      <c r="AV7390" s="98"/>
      <c r="AW7390" s="98"/>
      <c r="AX7390" s="98"/>
      <c r="AY7390" s="98"/>
      <c r="AZ7390" s="98"/>
      <c r="BA7390" s="98"/>
      <c r="BB7390" s="98"/>
      <c r="BC7390" s="98"/>
      <c r="BD7390" s="98"/>
      <c r="BE7390" s="98"/>
      <c r="BF7390" s="98"/>
      <c r="BG7390" s="98"/>
      <c r="BH7390" s="98"/>
      <c r="BI7390" s="98"/>
      <c r="BJ7390" s="98"/>
      <c r="BK7390" s="98"/>
      <c r="BL7390" s="98"/>
      <c r="BM7390" s="98"/>
      <c r="BN7390" s="98"/>
      <c r="BO7390" s="98"/>
      <c r="BP7390" s="98"/>
      <c r="BQ7390" s="98"/>
      <c r="BR7390" s="98"/>
      <c r="BS7390" s="98"/>
      <c r="BT7390" s="98"/>
      <c r="BU7390" s="98"/>
      <c r="BV7390" s="98"/>
      <c r="BW7390" s="98"/>
      <c r="BX7390" s="98"/>
      <c r="BY7390" s="98"/>
      <c r="BZ7390" s="98"/>
      <c r="CA7390" s="98"/>
      <c r="CB7390" s="98"/>
      <c r="CC7390" s="98"/>
      <c r="CD7390" s="98"/>
      <c r="CE7390" s="98"/>
      <c r="CF7390" s="98"/>
      <c r="CG7390" s="98"/>
      <c r="CH7390" s="98"/>
      <c r="CI7390" s="98"/>
      <c r="CJ7390" s="98"/>
      <c r="CK7390" s="98"/>
      <c r="CL7390" s="98"/>
      <c r="CM7390" s="98"/>
      <c r="CN7390" s="98"/>
      <c r="CO7390" s="98"/>
      <c r="CP7390" s="98"/>
      <c r="CQ7390" s="98"/>
      <c r="CR7390" s="98"/>
      <c r="CS7390" s="98"/>
      <c r="CT7390" s="98"/>
      <c r="CU7390" s="98"/>
      <c r="CV7390" s="98"/>
      <c r="CW7390" s="98"/>
      <c r="CX7390" s="98"/>
      <c r="CY7390" s="98"/>
      <c r="CZ7390" s="98"/>
      <c r="DA7390" s="98"/>
      <c r="DB7390" s="98"/>
      <c r="DC7390" s="98"/>
      <c r="DD7390" s="98"/>
      <c r="DE7390" s="98"/>
      <c r="DF7390" s="98"/>
      <c r="DG7390" s="98"/>
      <c r="DH7390" s="98"/>
      <c r="DI7390" s="98"/>
      <c r="DJ7390" s="98"/>
      <c r="DK7390" s="98"/>
      <c r="DL7390" s="98"/>
      <c r="DM7390" s="98"/>
      <c r="DN7390" s="98"/>
      <c r="DO7390" s="98"/>
      <c r="DP7390" s="98"/>
      <c r="DQ7390" s="98"/>
      <c r="DR7390" s="98"/>
      <c r="DS7390" s="98"/>
      <c r="DT7390" s="98"/>
      <c r="DU7390" s="98"/>
      <c r="DV7390" s="98"/>
      <c r="DW7390" s="98"/>
      <c r="DX7390" s="98"/>
      <c r="DY7390" s="98"/>
      <c r="DZ7390" s="98"/>
      <c r="EA7390" s="98"/>
      <c r="EB7390" s="98"/>
      <c r="EC7390" s="98"/>
      <c r="ED7390" s="98"/>
      <c r="EE7390" s="98"/>
      <c r="EF7390" s="98"/>
      <c r="EG7390" s="98"/>
      <c r="EH7390" s="98"/>
      <c r="EI7390" s="98"/>
      <c r="EJ7390" s="98"/>
      <c r="EK7390" s="98"/>
      <c r="EL7390" s="98"/>
      <c r="EM7390" s="98"/>
      <c r="EN7390" s="98"/>
      <c r="EO7390" s="98"/>
      <c r="EP7390" s="98"/>
      <c r="EQ7390" s="98"/>
      <c r="ER7390" s="98"/>
      <c r="ES7390" s="98"/>
      <c r="ET7390" s="98"/>
      <c r="EU7390" s="98"/>
      <c r="EV7390" s="98"/>
      <c r="EW7390" s="98"/>
      <c r="EX7390" s="98"/>
      <c r="EY7390" s="98"/>
      <c r="EZ7390" s="98"/>
      <c r="FA7390" s="98"/>
      <c r="FB7390" s="98"/>
      <c r="FC7390" s="98"/>
      <c r="FD7390" s="98"/>
      <c r="FE7390" s="98"/>
      <c r="FF7390" s="98"/>
      <c r="FG7390" s="98"/>
      <c r="FH7390" s="98"/>
      <c r="FI7390" s="98"/>
      <c r="FJ7390" s="98"/>
      <c r="FK7390" s="98"/>
      <c r="FL7390" s="98"/>
      <c r="FM7390" s="98"/>
      <c r="FN7390" s="98"/>
      <c r="FO7390" s="98"/>
      <c r="FP7390" s="98"/>
      <c r="FQ7390" s="98"/>
      <c r="FR7390" s="98"/>
      <c r="FS7390" s="98"/>
      <c r="FT7390" s="98"/>
      <c r="FU7390" s="98"/>
    </row>
    <row r="7391" spans="2:177" s="46" customFormat="1" ht="76.5" customHeight="1" outlineLevel="1">
      <c r="B7391" s="38" t="s">
        <v>16941</v>
      </c>
      <c r="C7391" s="38" t="s">
        <v>66</v>
      </c>
      <c r="D7391" s="99" t="s">
        <v>16817</v>
      </c>
      <c r="E7391" s="38" t="s">
        <v>16818</v>
      </c>
      <c r="F7391" s="38" t="s">
        <v>16937</v>
      </c>
      <c r="G7391" s="38" t="s">
        <v>16820</v>
      </c>
      <c r="H7391" s="38" t="s">
        <v>16938</v>
      </c>
      <c r="I7391" s="38" t="s">
        <v>16942</v>
      </c>
      <c r="J7391" s="38" t="s">
        <v>16943</v>
      </c>
      <c r="K7391" s="38" t="s">
        <v>113</v>
      </c>
      <c r="L7391" s="152">
        <v>100</v>
      </c>
      <c r="M7391" s="32">
        <v>230000000</v>
      </c>
      <c r="N7391" s="41" t="s">
        <v>74</v>
      </c>
      <c r="O7391" s="37" t="s">
        <v>4627</v>
      </c>
      <c r="P7391" s="41" t="s">
        <v>16445</v>
      </c>
      <c r="Q7391" s="119" t="s">
        <v>16909</v>
      </c>
      <c r="R7391" s="310" t="s">
        <v>13081</v>
      </c>
      <c r="S7391" s="38" t="s">
        <v>16447</v>
      </c>
      <c r="T7391" s="119"/>
      <c r="U7391" s="119"/>
      <c r="V7391" s="119"/>
      <c r="W7391" s="119"/>
      <c r="X7391" s="34">
        <v>0</v>
      </c>
      <c r="Y7391" s="139">
        <f t="shared" si="233"/>
        <v>0</v>
      </c>
      <c r="Z7391" s="119"/>
      <c r="AA7391" s="119">
        <v>2013</v>
      </c>
      <c r="AB7391" s="38" t="s">
        <v>16944</v>
      </c>
      <c r="AC7391" s="98"/>
      <c r="AD7391" s="98"/>
      <c r="AE7391" s="98"/>
      <c r="AF7391" s="98"/>
      <c r="AG7391" s="98"/>
      <c r="AH7391" s="98"/>
      <c r="AI7391" s="98"/>
      <c r="AJ7391" s="98"/>
      <c r="AK7391" s="98"/>
      <c r="AL7391" s="98"/>
      <c r="AM7391" s="98"/>
      <c r="AN7391" s="98"/>
      <c r="AO7391" s="98"/>
      <c r="AP7391" s="98"/>
      <c r="AQ7391" s="98"/>
      <c r="AR7391" s="98"/>
      <c r="AS7391" s="98"/>
      <c r="AT7391" s="98"/>
      <c r="AU7391" s="98"/>
      <c r="AV7391" s="98"/>
      <c r="AW7391" s="98"/>
      <c r="AX7391" s="98"/>
      <c r="AY7391" s="98"/>
      <c r="AZ7391" s="98"/>
      <c r="BA7391" s="98"/>
      <c r="BB7391" s="98"/>
      <c r="BC7391" s="98"/>
      <c r="BD7391" s="98"/>
      <c r="BE7391" s="98"/>
      <c r="BF7391" s="98"/>
      <c r="BG7391" s="98"/>
      <c r="BH7391" s="98"/>
      <c r="BI7391" s="98"/>
      <c r="BJ7391" s="98"/>
      <c r="BK7391" s="98"/>
      <c r="BL7391" s="98"/>
      <c r="BM7391" s="98"/>
      <c r="BN7391" s="98"/>
      <c r="BO7391" s="98"/>
      <c r="BP7391" s="98"/>
      <c r="BQ7391" s="98"/>
      <c r="BR7391" s="98"/>
      <c r="BS7391" s="98"/>
      <c r="BT7391" s="98"/>
      <c r="BU7391" s="98"/>
      <c r="BV7391" s="98"/>
      <c r="BW7391" s="98"/>
      <c r="BX7391" s="98"/>
      <c r="BY7391" s="98"/>
      <c r="BZ7391" s="98"/>
      <c r="CA7391" s="98"/>
      <c r="CB7391" s="98"/>
      <c r="CC7391" s="98"/>
      <c r="CD7391" s="98"/>
      <c r="CE7391" s="98"/>
      <c r="CF7391" s="98"/>
      <c r="CG7391" s="98"/>
      <c r="CH7391" s="98"/>
      <c r="CI7391" s="98"/>
      <c r="CJ7391" s="98"/>
      <c r="CK7391" s="98"/>
      <c r="CL7391" s="98"/>
      <c r="CM7391" s="98"/>
      <c r="CN7391" s="98"/>
      <c r="CO7391" s="98"/>
      <c r="CP7391" s="98"/>
      <c r="CQ7391" s="98"/>
      <c r="CR7391" s="98"/>
      <c r="CS7391" s="98"/>
      <c r="CT7391" s="98"/>
      <c r="CU7391" s="98"/>
      <c r="CV7391" s="98"/>
      <c r="CW7391" s="98"/>
      <c r="CX7391" s="98"/>
      <c r="CY7391" s="98"/>
      <c r="CZ7391" s="98"/>
      <c r="DA7391" s="98"/>
      <c r="DB7391" s="98"/>
      <c r="DC7391" s="98"/>
      <c r="DD7391" s="98"/>
      <c r="DE7391" s="98"/>
      <c r="DF7391" s="98"/>
      <c r="DG7391" s="98"/>
      <c r="DH7391" s="98"/>
      <c r="DI7391" s="98"/>
      <c r="DJ7391" s="98"/>
      <c r="DK7391" s="98"/>
      <c r="DL7391" s="98"/>
      <c r="DM7391" s="98"/>
      <c r="DN7391" s="98"/>
      <c r="DO7391" s="98"/>
      <c r="DP7391" s="98"/>
      <c r="DQ7391" s="98"/>
      <c r="DR7391" s="98"/>
      <c r="DS7391" s="98"/>
      <c r="DT7391" s="98"/>
      <c r="DU7391" s="98"/>
      <c r="DV7391" s="98"/>
      <c r="DW7391" s="98"/>
      <c r="DX7391" s="98"/>
      <c r="DY7391" s="98"/>
      <c r="DZ7391" s="98"/>
      <c r="EA7391" s="98"/>
      <c r="EB7391" s="98"/>
      <c r="EC7391" s="98"/>
      <c r="ED7391" s="98"/>
      <c r="EE7391" s="98"/>
      <c r="EF7391" s="98"/>
      <c r="EG7391" s="98"/>
      <c r="EH7391" s="98"/>
      <c r="EI7391" s="98"/>
      <c r="EJ7391" s="98"/>
      <c r="EK7391" s="98"/>
      <c r="EL7391" s="98"/>
      <c r="EM7391" s="98"/>
      <c r="EN7391" s="98"/>
      <c r="EO7391" s="98"/>
      <c r="EP7391" s="98"/>
      <c r="EQ7391" s="98"/>
      <c r="ER7391" s="98"/>
      <c r="ES7391" s="98"/>
      <c r="ET7391" s="98"/>
      <c r="EU7391" s="98"/>
      <c r="EV7391" s="98"/>
      <c r="EW7391" s="98"/>
      <c r="EX7391" s="98"/>
      <c r="EY7391" s="98"/>
      <c r="EZ7391" s="98"/>
      <c r="FA7391" s="98"/>
      <c r="FB7391" s="98"/>
      <c r="FC7391" s="98"/>
      <c r="FD7391" s="98"/>
      <c r="FE7391" s="98"/>
      <c r="FF7391" s="98"/>
      <c r="FG7391" s="98"/>
      <c r="FH7391" s="98"/>
      <c r="FI7391" s="98"/>
      <c r="FJ7391" s="98"/>
      <c r="FK7391" s="98"/>
      <c r="FL7391" s="98"/>
      <c r="FM7391" s="98"/>
      <c r="FN7391" s="98"/>
      <c r="FO7391" s="98"/>
      <c r="FP7391" s="98"/>
      <c r="FQ7391" s="98"/>
      <c r="FR7391" s="98"/>
      <c r="FS7391" s="98"/>
      <c r="FT7391" s="98"/>
      <c r="FU7391" s="98"/>
    </row>
    <row r="7392" spans="2:177" s="46" customFormat="1" ht="51" customHeight="1" outlineLevel="1">
      <c r="B7392" s="32" t="s">
        <v>16945</v>
      </c>
      <c r="C7392" s="38" t="s">
        <v>66</v>
      </c>
      <c r="D7392" s="38" t="s">
        <v>16817</v>
      </c>
      <c r="E7392" s="38" t="s">
        <v>16818</v>
      </c>
      <c r="F7392" s="38" t="s">
        <v>16937</v>
      </c>
      <c r="G7392" s="38" t="s">
        <v>16820</v>
      </c>
      <c r="H7392" s="38" t="s">
        <v>16938</v>
      </c>
      <c r="I7392" s="38" t="s">
        <v>16942</v>
      </c>
      <c r="J7392" s="38" t="s">
        <v>16943</v>
      </c>
      <c r="K7392" s="38" t="s">
        <v>113</v>
      </c>
      <c r="L7392" s="38">
        <v>100</v>
      </c>
      <c r="M7392" s="38">
        <v>230000000</v>
      </c>
      <c r="N7392" s="41" t="s">
        <v>74</v>
      </c>
      <c r="O7392" s="38" t="s">
        <v>16946</v>
      </c>
      <c r="P7392" s="38" t="s">
        <v>16445</v>
      </c>
      <c r="Q7392" s="61" t="s">
        <v>16909</v>
      </c>
      <c r="R7392" s="38" t="s">
        <v>16947</v>
      </c>
      <c r="S7392" s="38" t="s">
        <v>16447</v>
      </c>
      <c r="T7392" s="34"/>
      <c r="U7392" s="34"/>
      <c r="V7392" s="34"/>
      <c r="W7392" s="34"/>
      <c r="X7392" s="34">
        <v>1200000</v>
      </c>
      <c r="Y7392" s="139">
        <f t="shared" si="233"/>
        <v>1344000.0000000002</v>
      </c>
      <c r="Z7392" s="32"/>
      <c r="AA7392" s="32">
        <v>2014</v>
      </c>
      <c r="AB7392" s="32"/>
      <c r="AC7392" s="98"/>
      <c r="AD7392" s="98"/>
      <c r="AE7392" s="98"/>
      <c r="AF7392" s="98"/>
      <c r="AG7392" s="98"/>
      <c r="AH7392" s="98"/>
      <c r="AI7392" s="98"/>
      <c r="AJ7392" s="98"/>
      <c r="AK7392" s="98"/>
      <c r="AL7392" s="98"/>
      <c r="AM7392" s="98"/>
      <c r="AN7392" s="98"/>
      <c r="AO7392" s="98"/>
      <c r="AP7392" s="98"/>
      <c r="AQ7392" s="98"/>
      <c r="AR7392" s="98"/>
      <c r="AS7392" s="98"/>
      <c r="AT7392" s="98"/>
      <c r="AU7392" s="98"/>
      <c r="AV7392" s="98"/>
      <c r="AW7392" s="98"/>
      <c r="AX7392" s="98"/>
      <c r="AY7392" s="98"/>
      <c r="AZ7392" s="98"/>
      <c r="BA7392" s="98"/>
      <c r="BB7392" s="98"/>
      <c r="BC7392" s="98"/>
      <c r="BD7392" s="98"/>
      <c r="BE7392" s="98"/>
      <c r="BF7392" s="98"/>
      <c r="BG7392" s="98"/>
      <c r="BH7392" s="98"/>
      <c r="BI7392" s="98"/>
      <c r="BJ7392" s="98"/>
      <c r="BK7392" s="98"/>
      <c r="BL7392" s="98"/>
      <c r="BM7392" s="98"/>
      <c r="BN7392" s="98"/>
      <c r="BO7392" s="98"/>
      <c r="BP7392" s="98"/>
      <c r="BQ7392" s="98"/>
      <c r="BR7392" s="98"/>
      <c r="BS7392" s="98"/>
      <c r="BT7392" s="98"/>
      <c r="BU7392" s="98"/>
      <c r="BV7392" s="98"/>
      <c r="BW7392" s="98"/>
      <c r="BX7392" s="98"/>
      <c r="BY7392" s="98"/>
      <c r="BZ7392" s="98"/>
      <c r="CA7392" s="98"/>
      <c r="CB7392" s="98"/>
      <c r="CC7392" s="98"/>
      <c r="CD7392" s="98"/>
      <c r="CE7392" s="98"/>
      <c r="CF7392" s="98"/>
      <c r="CG7392" s="98"/>
      <c r="CH7392" s="98"/>
      <c r="CI7392" s="98"/>
      <c r="CJ7392" s="98"/>
      <c r="CK7392" s="98"/>
      <c r="CL7392" s="98"/>
      <c r="CM7392" s="98"/>
      <c r="CN7392" s="98"/>
      <c r="CO7392" s="98"/>
      <c r="CP7392" s="98"/>
      <c r="CQ7392" s="98"/>
      <c r="CR7392" s="98"/>
      <c r="CS7392" s="98"/>
      <c r="CT7392" s="98"/>
      <c r="CU7392" s="98"/>
      <c r="CV7392" s="98"/>
      <c r="CW7392" s="98"/>
      <c r="CX7392" s="98"/>
      <c r="CY7392" s="98"/>
      <c r="CZ7392" s="98"/>
      <c r="DA7392" s="98"/>
      <c r="DB7392" s="98"/>
      <c r="DC7392" s="98"/>
      <c r="DD7392" s="98"/>
      <c r="DE7392" s="98"/>
      <c r="DF7392" s="98"/>
      <c r="DG7392" s="98"/>
      <c r="DH7392" s="98"/>
      <c r="DI7392" s="98"/>
      <c r="DJ7392" s="98"/>
      <c r="DK7392" s="98"/>
      <c r="DL7392" s="98"/>
      <c r="DM7392" s="98"/>
      <c r="DN7392" s="98"/>
      <c r="DO7392" s="98"/>
      <c r="DP7392" s="98"/>
      <c r="DQ7392" s="98"/>
      <c r="DR7392" s="98"/>
      <c r="DS7392" s="98"/>
      <c r="DT7392" s="98"/>
      <c r="DU7392" s="98"/>
      <c r="DV7392" s="98"/>
      <c r="DW7392" s="98"/>
      <c r="DX7392" s="98"/>
      <c r="DY7392" s="98"/>
      <c r="DZ7392" s="98"/>
      <c r="EA7392" s="98"/>
      <c r="EB7392" s="98"/>
      <c r="EC7392" s="98"/>
      <c r="ED7392" s="98"/>
      <c r="EE7392" s="98"/>
      <c r="EF7392" s="98"/>
      <c r="EG7392" s="98"/>
      <c r="EH7392" s="98"/>
      <c r="EI7392" s="98"/>
      <c r="EJ7392" s="98"/>
      <c r="EK7392" s="98"/>
      <c r="EL7392" s="98"/>
      <c r="EM7392" s="98"/>
      <c r="EN7392" s="98"/>
      <c r="EO7392" s="98"/>
      <c r="EP7392" s="98"/>
      <c r="EQ7392" s="98"/>
      <c r="ER7392" s="98"/>
      <c r="ES7392" s="98"/>
      <c r="ET7392" s="98"/>
      <c r="EU7392" s="98"/>
      <c r="EV7392" s="98"/>
      <c r="EW7392" s="98"/>
      <c r="EX7392" s="98"/>
      <c r="EY7392" s="98"/>
      <c r="EZ7392" s="98"/>
      <c r="FA7392" s="98"/>
      <c r="FB7392" s="98"/>
      <c r="FC7392" s="98"/>
      <c r="FD7392" s="98"/>
      <c r="FE7392" s="98"/>
      <c r="FF7392" s="98"/>
      <c r="FG7392" s="98"/>
      <c r="FH7392" s="98"/>
      <c r="FI7392" s="98"/>
      <c r="FJ7392" s="98"/>
      <c r="FK7392" s="98"/>
      <c r="FL7392" s="98"/>
      <c r="FM7392" s="98"/>
      <c r="FN7392" s="98"/>
      <c r="FO7392" s="98"/>
      <c r="FP7392" s="98"/>
      <c r="FQ7392" s="98"/>
      <c r="FR7392" s="98"/>
      <c r="FS7392" s="98"/>
      <c r="FT7392" s="98"/>
      <c r="FU7392" s="98"/>
    </row>
    <row r="7393" spans="2:177" s="46" customFormat="1" ht="76.5" customHeight="1" outlineLevel="1">
      <c r="B7393" s="38" t="s">
        <v>16948</v>
      </c>
      <c r="C7393" s="38" t="s">
        <v>66</v>
      </c>
      <c r="D7393" s="99" t="s">
        <v>16817</v>
      </c>
      <c r="E7393" s="38" t="s">
        <v>16818</v>
      </c>
      <c r="F7393" s="38" t="s">
        <v>16937</v>
      </c>
      <c r="G7393" s="38" t="s">
        <v>16820</v>
      </c>
      <c r="H7393" s="38" t="s">
        <v>16938</v>
      </c>
      <c r="I7393" s="38" t="s">
        <v>16949</v>
      </c>
      <c r="J7393" s="38" t="s">
        <v>16950</v>
      </c>
      <c r="K7393" s="38" t="s">
        <v>113</v>
      </c>
      <c r="L7393" s="152">
        <v>100</v>
      </c>
      <c r="M7393" s="32">
        <v>230000000</v>
      </c>
      <c r="N7393" s="41" t="s">
        <v>74</v>
      </c>
      <c r="O7393" s="37" t="s">
        <v>4627</v>
      </c>
      <c r="P7393" s="41" t="s">
        <v>16445</v>
      </c>
      <c r="Q7393" s="119" t="s">
        <v>16909</v>
      </c>
      <c r="R7393" s="310" t="s">
        <v>13081</v>
      </c>
      <c r="S7393" s="38" t="s">
        <v>16447</v>
      </c>
      <c r="T7393" s="119"/>
      <c r="U7393" s="119"/>
      <c r="V7393" s="119"/>
      <c r="W7393" s="119"/>
      <c r="X7393" s="34">
        <v>8000000</v>
      </c>
      <c r="Y7393" s="139">
        <f t="shared" si="233"/>
        <v>8960000</v>
      </c>
      <c r="Z7393" s="119"/>
      <c r="AA7393" s="119">
        <v>2013</v>
      </c>
      <c r="AB7393" s="119"/>
      <c r="AC7393" s="98"/>
      <c r="AD7393" s="98"/>
      <c r="AE7393" s="98"/>
      <c r="AF7393" s="98"/>
      <c r="AG7393" s="98"/>
      <c r="AH7393" s="98"/>
      <c r="AI7393" s="98"/>
      <c r="AJ7393" s="98"/>
      <c r="AK7393" s="98"/>
      <c r="AL7393" s="98"/>
      <c r="AM7393" s="98"/>
      <c r="AN7393" s="98"/>
      <c r="AO7393" s="98"/>
      <c r="AP7393" s="98"/>
      <c r="AQ7393" s="98"/>
      <c r="AR7393" s="98"/>
      <c r="AS7393" s="98"/>
      <c r="AT7393" s="98"/>
      <c r="AU7393" s="98"/>
      <c r="AV7393" s="98"/>
      <c r="AW7393" s="98"/>
      <c r="AX7393" s="98"/>
      <c r="AY7393" s="98"/>
      <c r="AZ7393" s="98"/>
      <c r="BA7393" s="98"/>
      <c r="BB7393" s="98"/>
      <c r="BC7393" s="98"/>
      <c r="BD7393" s="98"/>
      <c r="BE7393" s="98"/>
      <c r="BF7393" s="98"/>
      <c r="BG7393" s="98"/>
      <c r="BH7393" s="98"/>
      <c r="BI7393" s="98"/>
      <c r="BJ7393" s="98"/>
      <c r="BK7393" s="98"/>
      <c r="BL7393" s="98"/>
      <c r="BM7393" s="98"/>
      <c r="BN7393" s="98"/>
      <c r="BO7393" s="98"/>
      <c r="BP7393" s="98"/>
      <c r="BQ7393" s="98"/>
      <c r="BR7393" s="98"/>
      <c r="BS7393" s="98"/>
      <c r="BT7393" s="98"/>
      <c r="BU7393" s="98"/>
      <c r="BV7393" s="98"/>
      <c r="BW7393" s="98"/>
      <c r="BX7393" s="98"/>
      <c r="BY7393" s="98"/>
      <c r="BZ7393" s="98"/>
      <c r="CA7393" s="98"/>
      <c r="CB7393" s="98"/>
      <c r="CC7393" s="98"/>
      <c r="CD7393" s="98"/>
      <c r="CE7393" s="98"/>
      <c r="CF7393" s="98"/>
      <c r="CG7393" s="98"/>
      <c r="CH7393" s="98"/>
      <c r="CI7393" s="98"/>
      <c r="CJ7393" s="98"/>
      <c r="CK7393" s="98"/>
      <c r="CL7393" s="98"/>
      <c r="CM7393" s="98"/>
      <c r="CN7393" s="98"/>
      <c r="CO7393" s="98"/>
      <c r="CP7393" s="98"/>
      <c r="CQ7393" s="98"/>
      <c r="CR7393" s="98"/>
      <c r="CS7393" s="98"/>
      <c r="CT7393" s="98"/>
      <c r="CU7393" s="98"/>
      <c r="CV7393" s="98"/>
      <c r="CW7393" s="98"/>
      <c r="CX7393" s="98"/>
      <c r="CY7393" s="98"/>
      <c r="CZ7393" s="98"/>
      <c r="DA7393" s="98"/>
      <c r="DB7393" s="98"/>
      <c r="DC7393" s="98"/>
      <c r="DD7393" s="98"/>
      <c r="DE7393" s="98"/>
      <c r="DF7393" s="98"/>
      <c r="DG7393" s="98"/>
      <c r="DH7393" s="98"/>
      <c r="DI7393" s="98"/>
      <c r="DJ7393" s="98"/>
      <c r="DK7393" s="98"/>
      <c r="DL7393" s="98"/>
      <c r="DM7393" s="98"/>
      <c r="DN7393" s="98"/>
      <c r="DO7393" s="98"/>
      <c r="DP7393" s="98"/>
      <c r="DQ7393" s="98"/>
      <c r="DR7393" s="98"/>
      <c r="DS7393" s="98"/>
      <c r="DT7393" s="98"/>
      <c r="DU7393" s="98"/>
      <c r="DV7393" s="98"/>
      <c r="DW7393" s="98"/>
      <c r="DX7393" s="98"/>
      <c r="DY7393" s="98"/>
      <c r="DZ7393" s="98"/>
      <c r="EA7393" s="98"/>
      <c r="EB7393" s="98"/>
      <c r="EC7393" s="98"/>
      <c r="ED7393" s="98"/>
      <c r="EE7393" s="98"/>
      <c r="EF7393" s="98"/>
      <c r="EG7393" s="98"/>
      <c r="EH7393" s="98"/>
      <c r="EI7393" s="98"/>
      <c r="EJ7393" s="98"/>
      <c r="EK7393" s="98"/>
      <c r="EL7393" s="98"/>
      <c r="EM7393" s="98"/>
      <c r="EN7393" s="98"/>
      <c r="EO7393" s="98"/>
      <c r="EP7393" s="98"/>
      <c r="EQ7393" s="98"/>
      <c r="ER7393" s="98"/>
      <c r="ES7393" s="98"/>
      <c r="ET7393" s="98"/>
      <c r="EU7393" s="98"/>
      <c r="EV7393" s="98"/>
      <c r="EW7393" s="98"/>
      <c r="EX7393" s="98"/>
      <c r="EY7393" s="98"/>
      <c r="EZ7393" s="98"/>
      <c r="FA7393" s="98"/>
      <c r="FB7393" s="98"/>
      <c r="FC7393" s="98"/>
      <c r="FD7393" s="98"/>
      <c r="FE7393" s="98"/>
      <c r="FF7393" s="98"/>
      <c r="FG7393" s="98"/>
      <c r="FH7393" s="98"/>
      <c r="FI7393" s="98"/>
      <c r="FJ7393" s="98"/>
      <c r="FK7393" s="98"/>
      <c r="FL7393" s="98"/>
      <c r="FM7393" s="98"/>
      <c r="FN7393" s="98"/>
      <c r="FO7393" s="98"/>
      <c r="FP7393" s="98"/>
      <c r="FQ7393" s="98"/>
      <c r="FR7393" s="98"/>
      <c r="FS7393" s="98"/>
      <c r="FT7393" s="98"/>
      <c r="FU7393" s="98"/>
    </row>
    <row r="7394" spans="2:177" s="46" customFormat="1" ht="89.25" customHeight="1" outlineLevel="1">
      <c r="B7394" s="38" t="s">
        <v>16951</v>
      </c>
      <c r="C7394" s="38" t="s">
        <v>66</v>
      </c>
      <c r="D7394" s="37" t="s">
        <v>16952</v>
      </c>
      <c r="E7394" s="37" t="s">
        <v>16953</v>
      </c>
      <c r="F7394" s="37" t="s">
        <v>16954</v>
      </c>
      <c r="G7394" s="37" t="s">
        <v>16955</v>
      </c>
      <c r="H7394" s="37" t="s">
        <v>16954</v>
      </c>
      <c r="I7394" s="37" t="s">
        <v>16956</v>
      </c>
      <c r="J7394" s="37" t="s">
        <v>16957</v>
      </c>
      <c r="K7394" s="37" t="s">
        <v>73</v>
      </c>
      <c r="L7394" s="152">
        <v>100</v>
      </c>
      <c r="M7394" s="37">
        <v>230000000</v>
      </c>
      <c r="N7394" s="41" t="s">
        <v>74</v>
      </c>
      <c r="O7394" s="33" t="s">
        <v>1656</v>
      </c>
      <c r="P7394" s="37" t="s">
        <v>13079</v>
      </c>
      <c r="Q7394" s="153"/>
      <c r="R7394" s="310" t="s">
        <v>13081</v>
      </c>
      <c r="S7394" s="38" t="s">
        <v>16447</v>
      </c>
      <c r="T7394" s="153"/>
      <c r="U7394" s="153"/>
      <c r="V7394" s="153"/>
      <c r="W7394" s="153"/>
      <c r="X7394" s="142">
        <v>0</v>
      </c>
      <c r="Y7394" s="139">
        <f t="shared" si="233"/>
        <v>0</v>
      </c>
      <c r="Z7394" s="153"/>
      <c r="AA7394" s="38" t="s">
        <v>1658</v>
      </c>
      <c r="AB7394" s="38" t="s">
        <v>94</v>
      </c>
      <c r="AC7394" s="98"/>
      <c r="AD7394" s="98"/>
      <c r="AE7394" s="98"/>
      <c r="AF7394" s="98"/>
      <c r="AG7394" s="98"/>
      <c r="AH7394" s="98"/>
      <c r="AI7394" s="98"/>
      <c r="AJ7394" s="98"/>
      <c r="AK7394" s="98"/>
      <c r="AL7394" s="98"/>
      <c r="AM7394" s="98"/>
      <c r="AN7394" s="98"/>
      <c r="AO7394" s="98"/>
      <c r="AP7394" s="98"/>
      <c r="AQ7394" s="98"/>
      <c r="AR7394" s="98"/>
      <c r="AS7394" s="98"/>
      <c r="AT7394" s="98"/>
      <c r="AU7394" s="98"/>
      <c r="AV7394" s="98"/>
      <c r="AW7394" s="98"/>
      <c r="AX7394" s="98"/>
      <c r="AY7394" s="98"/>
      <c r="AZ7394" s="98"/>
      <c r="BA7394" s="98"/>
      <c r="BB7394" s="98"/>
      <c r="BC7394" s="98"/>
      <c r="BD7394" s="98"/>
      <c r="BE7394" s="98"/>
      <c r="BF7394" s="98"/>
      <c r="BG7394" s="98"/>
      <c r="BH7394" s="98"/>
      <c r="BI7394" s="98"/>
      <c r="BJ7394" s="98"/>
      <c r="BK7394" s="98"/>
      <c r="BL7394" s="98"/>
      <c r="BM7394" s="98"/>
      <c r="BN7394" s="98"/>
      <c r="BO7394" s="98"/>
      <c r="BP7394" s="98"/>
      <c r="BQ7394" s="98"/>
      <c r="BR7394" s="98"/>
      <c r="BS7394" s="98"/>
      <c r="BT7394" s="98"/>
      <c r="BU7394" s="98"/>
      <c r="BV7394" s="98"/>
      <c r="BW7394" s="98"/>
      <c r="BX7394" s="98"/>
      <c r="BY7394" s="98"/>
      <c r="BZ7394" s="98"/>
      <c r="CA7394" s="98"/>
      <c r="CB7394" s="98"/>
      <c r="CC7394" s="98"/>
      <c r="CD7394" s="98"/>
      <c r="CE7394" s="98"/>
      <c r="CF7394" s="98"/>
      <c r="CG7394" s="98"/>
      <c r="CH7394" s="98"/>
      <c r="CI7394" s="98"/>
      <c r="CJ7394" s="98"/>
      <c r="CK7394" s="98"/>
      <c r="CL7394" s="98"/>
      <c r="CM7394" s="98"/>
      <c r="CN7394" s="98"/>
      <c r="CO7394" s="98"/>
      <c r="CP7394" s="98"/>
      <c r="CQ7394" s="98"/>
      <c r="CR7394" s="98"/>
      <c r="CS7394" s="98"/>
      <c r="CT7394" s="98"/>
      <c r="CU7394" s="98"/>
      <c r="CV7394" s="98"/>
      <c r="CW7394" s="98"/>
      <c r="CX7394" s="98"/>
      <c r="CY7394" s="98"/>
      <c r="CZ7394" s="98"/>
      <c r="DA7394" s="98"/>
      <c r="DB7394" s="98"/>
      <c r="DC7394" s="98"/>
      <c r="DD7394" s="98"/>
      <c r="DE7394" s="98"/>
      <c r="DF7394" s="98"/>
      <c r="DG7394" s="98"/>
      <c r="DH7394" s="98"/>
      <c r="DI7394" s="98"/>
      <c r="DJ7394" s="98"/>
      <c r="DK7394" s="98"/>
      <c r="DL7394" s="98"/>
      <c r="DM7394" s="98"/>
      <c r="DN7394" s="98"/>
      <c r="DO7394" s="98"/>
      <c r="DP7394" s="98"/>
      <c r="DQ7394" s="98"/>
      <c r="DR7394" s="98"/>
      <c r="DS7394" s="98"/>
      <c r="DT7394" s="98"/>
      <c r="DU7394" s="98"/>
      <c r="DV7394" s="98"/>
      <c r="DW7394" s="98"/>
      <c r="DX7394" s="98"/>
      <c r="DY7394" s="98"/>
      <c r="DZ7394" s="98"/>
      <c r="EA7394" s="98"/>
      <c r="EB7394" s="98"/>
      <c r="EC7394" s="98"/>
      <c r="ED7394" s="98"/>
      <c r="EE7394" s="98"/>
      <c r="EF7394" s="98"/>
      <c r="EG7394" s="98"/>
      <c r="EH7394" s="98"/>
      <c r="EI7394" s="98"/>
      <c r="EJ7394" s="98"/>
      <c r="EK7394" s="98"/>
      <c r="EL7394" s="98"/>
      <c r="EM7394" s="98"/>
      <c r="EN7394" s="98"/>
      <c r="EO7394" s="98"/>
      <c r="EP7394" s="98"/>
      <c r="EQ7394" s="98"/>
      <c r="ER7394" s="98"/>
      <c r="ES7394" s="98"/>
      <c r="ET7394" s="98"/>
      <c r="EU7394" s="98"/>
      <c r="EV7394" s="98"/>
      <c r="EW7394" s="98"/>
      <c r="EX7394" s="98"/>
      <c r="EY7394" s="98"/>
      <c r="EZ7394" s="98"/>
      <c r="FA7394" s="98"/>
      <c r="FB7394" s="98"/>
      <c r="FC7394" s="98"/>
      <c r="FD7394" s="98"/>
      <c r="FE7394" s="98"/>
      <c r="FF7394" s="98"/>
      <c r="FG7394" s="98"/>
      <c r="FH7394" s="98"/>
      <c r="FI7394" s="98"/>
      <c r="FJ7394" s="98"/>
      <c r="FK7394" s="98"/>
      <c r="FL7394" s="98"/>
      <c r="FM7394" s="98"/>
      <c r="FN7394" s="98"/>
      <c r="FO7394" s="98"/>
      <c r="FP7394" s="98"/>
      <c r="FQ7394" s="98"/>
      <c r="FR7394" s="98"/>
      <c r="FS7394" s="98"/>
      <c r="FT7394" s="98"/>
      <c r="FU7394" s="98"/>
    </row>
    <row r="7395" spans="2:177" s="46" customFormat="1" ht="63.75" customHeight="1" outlineLevel="1">
      <c r="B7395" s="38" t="s">
        <v>16958</v>
      </c>
      <c r="C7395" s="142" t="s">
        <v>66</v>
      </c>
      <c r="D7395" s="37" t="s">
        <v>16952</v>
      </c>
      <c r="E7395" s="37" t="s">
        <v>16953</v>
      </c>
      <c r="F7395" s="37" t="s">
        <v>16954</v>
      </c>
      <c r="G7395" s="37" t="s">
        <v>16955</v>
      </c>
      <c r="H7395" s="37" t="s">
        <v>16954</v>
      </c>
      <c r="I7395" s="37" t="s">
        <v>16956</v>
      </c>
      <c r="J7395" s="37" t="s">
        <v>16957</v>
      </c>
      <c r="K7395" s="32" t="s">
        <v>113</v>
      </c>
      <c r="L7395" s="89">
        <v>100</v>
      </c>
      <c r="M7395" s="37">
        <v>230000000</v>
      </c>
      <c r="N7395" s="41" t="s">
        <v>74</v>
      </c>
      <c r="O7395" s="33" t="s">
        <v>162</v>
      </c>
      <c r="P7395" s="37" t="s">
        <v>13079</v>
      </c>
      <c r="Q7395" s="153"/>
      <c r="R7395" s="42" t="s">
        <v>13081</v>
      </c>
      <c r="S7395" s="38" t="s">
        <v>16447</v>
      </c>
      <c r="T7395" s="153"/>
      <c r="U7395" s="153"/>
      <c r="V7395" s="153"/>
      <c r="W7395" s="153"/>
      <c r="X7395" s="142">
        <v>49450000</v>
      </c>
      <c r="Y7395" s="139">
        <f t="shared" si="233"/>
        <v>55384000.000000007</v>
      </c>
      <c r="Z7395" s="153"/>
      <c r="AA7395" s="38">
        <v>2014</v>
      </c>
      <c r="AB7395" s="38"/>
      <c r="AC7395" s="98"/>
      <c r="AD7395" s="98"/>
      <c r="AE7395" s="98"/>
      <c r="AF7395" s="98"/>
      <c r="AG7395" s="98"/>
      <c r="AH7395" s="98"/>
      <c r="AI7395" s="98"/>
      <c r="AJ7395" s="98"/>
      <c r="AK7395" s="98"/>
      <c r="AL7395" s="98"/>
      <c r="AM7395" s="98"/>
      <c r="AN7395" s="98"/>
      <c r="AO7395" s="98"/>
      <c r="AP7395" s="98"/>
      <c r="AQ7395" s="98"/>
      <c r="AR7395" s="98"/>
      <c r="AS7395" s="98"/>
      <c r="AT7395" s="98"/>
      <c r="AU7395" s="98"/>
      <c r="AV7395" s="98"/>
      <c r="AW7395" s="98"/>
      <c r="AX7395" s="98"/>
      <c r="AY7395" s="98"/>
      <c r="AZ7395" s="98"/>
      <c r="BA7395" s="98"/>
      <c r="BB7395" s="98"/>
      <c r="BC7395" s="98"/>
      <c r="BD7395" s="98"/>
      <c r="BE7395" s="98"/>
      <c r="BF7395" s="98"/>
      <c r="BG7395" s="98"/>
      <c r="BH7395" s="98"/>
      <c r="BI7395" s="98"/>
      <c r="BJ7395" s="98"/>
      <c r="BK7395" s="98"/>
      <c r="BL7395" s="98"/>
      <c r="BM7395" s="98"/>
      <c r="BN7395" s="98"/>
      <c r="BO7395" s="98"/>
      <c r="BP7395" s="98"/>
      <c r="BQ7395" s="98"/>
      <c r="BR7395" s="98"/>
      <c r="BS7395" s="98"/>
      <c r="BT7395" s="98"/>
      <c r="BU7395" s="98"/>
      <c r="BV7395" s="98"/>
      <c r="BW7395" s="98"/>
      <c r="BX7395" s="98"/>
      <c r="BY7395" s="98"/>
      <c r="BZ7395" s="98"/>
      <c r="CA7395" s="98"/>
      <c r="CB7395" s="98"/>
      <c r="CC7395" s="98"/>
      <c r="CD7395" s="98"/>
      <c r="CE7395" s="98"/>
      <c r="CF7395" s="98"/>
      <c r="CG7395" s="98"/>
      <c r="CH7395" s="98"/>
      <c r="CI7395" s="98"/>
      <c r="CJ7395" s="98"/>
      <c r="CK7395" s="98"/>
      <c r="CL7395" s="98"/>
      <c r="CM7395" s="98"/>
      <c r="CN7395" s="98"/>
      <c r="CO7395" s="98"/>
      <c r="CP7395" s="98"/>
      <c r="CQ7395" s="98"/>
      <c r="CR7395" s="98"/>
      <c r="CS7395" s="98"/>
      <c r="CT7395" s="98"/>
      <c r="CU7395" s="98"/>
      <c r="CV7395" s="98"/>
      <c r="CW7395" s="98"/>
      <c r="CX7395" s="98"/>
      <c r="CY7395" s="98"/>
      <c r="CZ7395" s="98"/>
      <c r="DA7395" s="98"/>
      <c r="DB7395" s="98"/>
      <c r="DC7395" s="98"/>
      <c r="DD7395" s="98"/>
      <c r="DE7395" s="98"/>
      <c r="DF7395" s="98"/>
      <c r="DG7395" s="98"/>
      <c r="DH7395" s="98"/>
      <c r="DI7395" s="98"/>
      <c r="DJ7395" s="98"/>
      <c r="DK7395" s="98"/>
      <c r="DL7395" s="98"/>
      <c r="DM7395" s="98"/>
      <c r="DN7395" s="98"/>
      <c r="DO7395" s="98"/>
      <c r="DP7395" s="98"/>
      <c r="DQ7395" s="98"/>
      <c r="DR7395" s="98"/>
      <c r="DS7395" s="98"/>
      <c r="DT7395" s="98"/>
      <c r="DU7395" s="98"/>
      <c r="DV7395" s="98"/>
      <c r="DW7395" s="98"/>
      <c r="DX7395" s="98"/>
      <c r="DY7395" s="98"/>
      <c r="DZ7395" s="98"/>
      <c r="EA7395" s="98"/>
      <c r="EB7395" s="98"/>
      <c r="EC7395" s="98"/>
      <c r="ED7395" s="98"/>
      <c r="EE7395" s="98"/>
      <c r="EF7395" s="98"/>
      <c r="EG7395" s="98"/>
      <c r="EH7395" s="98"/>
      <c r="EI7395" s="98"/>
      <c r="EJ7395" s="98"/>
      <c r="EK7395" s="98"/>
      <c r="EL7395" s="98"/>
      <c r="EM7395" s="98"/>
      <c r="EN7395" s="98"/>
      <c r="EO7395" s="98"/>
      <c r="EP7395" s="98"/>
      <c r="EQ7395" s="98"/>
      <c r="ER7395" s="98"/>
      <c r="ES7395" s="98"/>
      <c r="ET7395" s="98"/>
      <c r="EU7395" s="98"/>
      <c r="EV7395" s="98"/>
      <c r="EW7395" s="98"/>
      <c r="EX7395" s="98"/>
      <c r="EY7395" s="98"/>
      <c r="EZ7395" s="98"/>
      <c r="FA7395" s="98"/>
      <c r="FB7395" s="98"/>
      <c r="FC7395" s="98"/>
      <c r="FD7395" s="98"/>
      <c r="FE7395" s="98"/>
      <c r="FF7395" s="98"/>
      <c r="FG7395" s="98"/>
      <c r="FH7395" s="98"/>
      <c r="FI7395" s="98"/>
      <c r="FJ7395" s="98"/>
      <c r="FK7395" s="98"/>
      <c r="FL7395" s="98"/>
      <c r="FM7395" s="98"/>
      <c r="FN7395" s="98"/>
      <c r="FO7395" s="98"/>
      <c r="FP7395" s="98"/>
      <c r="FQ7395" s="98"/>
      <c r="FR7395" s="98"/>
      <c r="FS7395" s="98"/>
      <c r="FT7395" s="98"/>
      <c r="FU7395" s="98"/>
    </row>
    <row r="7396" spans="2:177" s="46" customFormat="1" ht="76.5" customHeight="1" outlineLevel="1">
      <c r="B7396" s="38" t="s">
        <v>16959</v>
      </c>
      <c r="C7396" s="38" t="s">
        <v>66</v>
      </c>
      <c r="D7396" s="99" t="s">
        <v>16960</v>
      </c>
      <c r="E7396" s="38" t="s">
        <v>16961</v>
      </c>
      <c r="F7396" s="38" t="s">
        <v>16962</v>
      </c>
      <c r="G7396" s="38" t="s">
        <v>16961</v>
      </c>
      <c r="H7396" s="38" t="s">
        <v>16962</v>
      </c>
      <c r="I7396" s="38" t="s">
        <v>16963</v>
      </c>
      <c r="J7396" s="38" t="s">
        <v>16964</v>
      </c>
      <c r="K7396" s="38" t="s">
        <v>73</v>
      </c>
      <c r="L7396" s="152">
        <v>100</v>
      </c>
      <c r="M7396" s="32">
        <v>230000000</v>
      </c>
      <c r="N7396" s="41" t="s">
        <v>74</v>
      </c>
      <c r="O7396" s="33" t="s">
        <v>1656</v>
      </c>
      <c r="P7396" s="41" t="s">
        <v>16445</v>
      </c>
      <c r="Q7396" s="119" t="s">
        <v>16909</v>
      </c>
      <c r="R7396" s="310" t="s">
        <v>16965</v>
      </c>
      <c r="S7396" s="38" t="s">
        <v>16447</v>
      </c>
      <c r="T7396" s="119"/>
      <c r="U7396" s="119"/>
      <c r="V7396" s="119"/>
      <c r="W7396" s="119"/>
      <c r="X7396" s="34">
        <v>0</v>
      </c>
      <c r="Y7396" s="139">
        <f t="shared" si="233"/>
        <v>0</v>
      </c>
      <c r="Z7396" s="119"/>
      <c r="AA7396" s="119" t="s">
        <v>1658</v>
      </c>
      <c r="AB7396" s="119"/>
      <c r="AC7396" s="98"/>
      <c r="AD7396" s="98"/>
      <c r="AE7396" s="98"/>
      <c r="AF7396" s="98"/>
      <c r="AG7396" s="98"/>
      <c r="AH7396" s="98"/>
      <c r="AI7396" s="98"/>
      <c r="AJ7396" s="98"/>
      <c r="AK7396" s="98"/>
      <c r="AL7396" s="98"/>
      <c r="AM7396" s="98"/>
      <c r="AN7396" s="98"/>
      <c r="AO7396" s="98"/>
      <c r="AP7396" s="98"/>
      <c r="AQ7396" s="98"/>
      <c r="AR7396" s="98"/>
      <c r="AS7396" s="98"/>
      <c r="AT7396" s="98"/>
      <c r="AU7396" s="98"/>
      <c r="AV7396" s="98"/>
      <c r="AW7396" s="98"/>
      <c r="AX7396" s="98"/>
      <c r="AY7396" s="98"/>
      <c r="AZ7396" s="98"/>
      <c r="BA7396" s="98"/>
      <c r="BB7396" s="98"/>
      <c r="BC7396" s="98"/>
      <c r="BD7396" s="98"/>
      <c r="BE7396" s="98"/>
      <c r="BF7396" s="98"/>
      <c r="BG7396" s="98"/>
      <c r="BH7396" s="98"/>
      <c r="BI7396" s="98"/>
      <c r="BJ7396" s="98"/>
      <c r="BK7396" s="98"/>
      <c r="BL7396" s="98"/>
      <c r="BM7396" s="98"/>
      <c r="BN7396" s="98"/>
      <c r="BO7396" s="98"/>
      <c r="BP7396" s="98"/>
      <c r="BQ7396" s="98"/>
      <c r="BR7396" s="98"/>
      <c r="BS7396" s="98"/>
      <c r="BT7396" s="98"/>
      <c r="BU7396" s="98"/>
      <c r="BV7396" s="98"/>
      <c r="BW7396" s="98"/>
      <c r="BX7396" s="98"/>
      <c r="BY7396" s="98"/>
      <c r="BZ7396" s="98"/>
      <c r="CA7396" s="98"/>
      <c r="CB7396" s="98"/>
      <c r="CC7396" s="98"/>
      <c r="CD7396" s="98"/>
      <c r="CE7396" s="98"/>
      <c r="CF7396" s="98"/>
      <c r="CG7396" s="98"/>
      <c r="CH7396" s="98"/>
      <c r="CI7396" s="98"/>
      <c r="CJ7396" s="98"/>
      <c r="CK7396" s="98"/>
      <c r="CL7396" s="98"/>
      <c r="CM7396" s="98"/>
      <c r="CN7396" s="98"/>
      <c r="CO7396" s="98"/>
      <c r="CP7396" s="98"/>
      <c r="CQ7396" s="98"/>
      <c r="CR7396" s="98"/>
      <c r="CS7396" s="98"/>
      <c r="CT7396" s="98"/>
      <c r="CU7396" s="98"/>
      <c r="CV7396" s="98"/>
      <c r="CW7396" s="98"/>
      <c r="CX7396" s="98"/>
      <c r="CY7396" s="98"/>
      <c r="CZ7396" s="98"/>
      <c r="DA7396" s="98"/>
      <c r="DB7396" s="98"/>
      <c r="DC7396" s="98"/>
      <c r="DD7396" s="98"/>
      <c r="DE7396" s="98"/>
      <c r="DF7396" s="98"/>
      <c r="DG7396" s="98"/>
      <c r="DH7396" s="98"/>
      <c r="DI7396" s="98"/>
      <c r="DJ7396" s="98"/>
      <c r="DK7396" s="98"/>
      <c r="DL7396" s="98"/>
      <c r="DM7396" s="98"/>
      <c r="DN7396" s="98"/>
      <c r="DO7396" s="98"/>
      <c r="DP7396" s="98"/>
      <c r="DQ7396" s="98"/>
      <c r="DR7396" s="98"/>
      <c r="DS7396" s="98"/>
      <c r="DT7396" s="98"/>
      <c r="DU7396" s="98"/>
      <c r="DV7396" s="98"/>
      <c r="DW7396" s="98"/>
      <c r="DX7396" s="98"/>
      <c r="DY7396" s="98"/>
      <c r="DZ7396" s="98"/>
      <c r="EA7396" s="98"/>
      <c r="EB7396" s="98"/>
      <c r="EC7396" s="98"/>
      <c r="ED7396" s="98"/>
      <c r="EE7396" s="98"/>
      <c r="EF7396" s="98"/>
      <c r="EG7396" s="98"/>
      <c r="EH7396" s="98"/>
      <c r="EI7396" s="98"/>
      <c r="EJ7396" s="98"/>
      <c r="EK7396" s="98"/>
      <c r="EL7396" s="98"/>
      <c r="EM7396" s="98"/>
      <c r="EN7396" s="98"/>
      <c r="EO7396" s="98"/>
      <c r="EP7396" s="98"/>
      <c r="EQ7396" s="98"/>
      <c r="ER7396" s="98"/>
      <c r="ES7396" s="98"/>
      <c r="ET7396" s="98"/>
      <c r="EU7396" s="98"/>
      <c r="EV7396" s="98"/>
      <c r="EW7396" s="98"/>
      <c r="EX7396" s="98"/>
      <c r="EY7396" s="98"/>
      <c r="EZ7396" s="98"/>
      <c r="FA7396" s="98"/>
      <c r="FB7396" s="98"/>
      <c r="FC7396" s="98"/>
      <c r="FD7396" s="98"/>
      <c r="FE7396" s="98"/>
      <c r="FF7396" s="98"/>
      <c r="FG7396" s="98"/>
      <c r="FH7396" s="98"/>
      <c r="FI7396" s="98"/>
      <c r="FJ7396" s="98"/>
      <c r="FK7396" s="98"/>
      <c r="FL7396" s="98"/>
      <c r="FM7396" s="98"/>
      <c r="FN7396" s="98"/>
      <c r="FO7396" s="98"/>
      <c r="FP7396" s="98"/>
      <c r="FQ7396" s="98"/>
      <c r="FR7396" s="98"/>
      <c r="FS7396" s="98"/>
      <c r="FT7396" s="98"/>
      <c r="FU7396" s="98"/>
    </row>
    <row r="7397" spans="2:177" s="46" customFormat="1" ht="76.5" customHeight="1" outlineLevel="1">
      <c r="B7397" s="32" t="s">
        <v>16966</v>
      </c>
      <c r="C7397" s="37" t="s">
        <v>66</v>
      </c>
      <c r="D7397" s="52" t="s">
        <v>16960</v>
      </c>
      <c r="E7397" s="52" t="s">
        <v>16961</v>
      </c>
      <c r="F7397" s="52" t="s">
        <v>16962</v>
      </c>
      <c r="G7397" s="52" t="s">
        <v>16961</v>
      </c>
      <c r="H7397" s="52" t="s">
        <v>16962</v>
      </c>
      <c r="I7397" s="52" t="s">
        <v>16963</v>
      </c>
      <c r="J7397" s="52" t="s">
        <v>16964</v>
      </c>
      <c r="K7397" s="38" t="s">
        <v>73</v>
      </c>
      <c r="L7397" s="38">
        <v>100</v>
      </c>
      <c r="M7397" s="37">
        <v>230000000</v>
      </c>
      <c r="N7397" s="41" t="s">
        <v>74</v>
      </c>
      <c r="O7397" s="33" t="s">
        <v>16967</v>
      </c>
      <c r="P7397" s="41" t="s">
        <v>13079</v>
      </c>
      <c r="Q7397" s="32"/>
      <c r="R7397" s="37" t="s">
        <v>16968</v>
      </c>
      <c r="S7397" s="37" t="s">
        <v>16447</v>
      </c>
      <c r="T7397" s="152"/>
      <c r="U7397" s="37"/>
      <c r="V7397" s="37"/>
      <c r="W7397" s="34"/>
      <c r="X7397" s="34">
        <v>0</v>
      </c>
      <c r="Y7397" s="139">
        <f t="shared" si="233"/>
        <v>0</v>
      </c>
      <c r="Z7397" s="154"/>
      <c r="AA7397" s="155">
        <v>2014</v>
      </c>
      <c r="AB7397" s="156" t="s">
        <v>82</v>
      </c>
      <c r="AC7397" s="98"/>
      <c r="AD7397" s="98"/>
      <c r="AE7397" s="98"/>
      <c r="AF7397" s="98"/>
      <c r="AG7397" s="98"/>
      <c r="AH7397" s="98"/>
      <c r="AI7397" s="98"/>
      <c r="AJ7397" s="98"/>
      <c r="AK7397" s="98"/>
      <c r="AL7397" s="98"/>
      <c r="AM7397" s="98"/>
      <c r="AN7397" s="98"/>
      <c r="AO7397" s="98"/>
      <c r="AP7397" s="98"/>
      <c r="AQ7397" s="98"/>
      <c r="AR7397" s="98"/>
      <c r="AS7397" s="98"/>
      <c r="AT7397" s="98"/>
      <c r="AU7397" s="98"/>
      <c r="AV7397" s="98"/>
      <c r="AW7397" s="98"/>
      <c r="AX7397" s="98"/>
      <c r="AY7397" s="98"/>
      <c r="AZ7397" s="98"/>
      <c r="BA7397" s="98"/>
      <c r="BB7397" s="98"/>
      <c r="BC7397" s="98"/>
      <c r="BD7397" s="98"/>
      <c r="BE7397" s="98"/>
      <c r="BF7397" s="98"/>
      <c r="BG7397" s="98"/>
      <c r="BH7397" s="98"/>
      <c r="BI7397" s="98"/>
      <c r="BJ7397" s="98"/>
      <c r="BK7397" s="98"/>
      <c r="BL7397" s="98"/>
      <c r="BM7397" s="98"/>
      <c r="BN7397" s="98"/>
      <c r="BO7397" s="98"/>
      <c r="BP7397" s="98"/>
      <c r="BQ7397" s="98"/>
      <c r="BR7397" s="98"/>
      <c r="BS7397" s="98"/>
      <c r="BT7397" s="98"/>
      <c r="BU7397" s="98"/>
      <c r="BV7397" s="98"/>
      <c r="BW7397" s="98"/>
      <c r="BX7397" s="98"/>
      <c r="BY7397" s="98"/>
      <c r="BZ7397" s="98"/>
      <c r="CA7397" s="98"/>
      <c r="CB7397" s="98"/>
      <c r="CC7397" s="98"/>
      <c r="CD7397" s="98"/>
      <c r="CE7397" s="98"/>
      <c r="CF7397" s="98"/>
      <c r="CG7397" s="98"/>
      <c r="CH7397" s="98"/>
      <c r="CI7397" s="98"/>
      <c r="CJ7397" s="98"/>
      <c r="CK7397" s="98"/>
      <c r="CL7397" s="98"/>
      <c r="CM7397" s="98"/>
      <c r="CN7397" s="98"/>
      <c r="CO7397" s="98"/>
      <c r="CP7397" s="98"/>
      <c r="CQ7397" s="98"/>
      <c r="CR7397" s="98"/>
      <c r="CS7397" s="98"/>
      <c r="CT7397" s="98"/>
      <c r="CU7397" s="98"/>
      <c r="CV7397" s="98"/>
      <c r="CW7397" s="98"/>
      <c r="CX7397" s="98"/>
      <c r="CY7397" s="98"/>
      <c r="CZ7397" s="98"/>
      <c r="DA7397" s="98"/>
      <c r="DB7397" s="98"/>
      <c r="DC7397" s="98"/>
      <c r="DD7397" s="98"/>
      <c r="DE7397" s="98"/>
      <c r="DF7397" s="98"/>
      <c r="DG7397" s="98"/>
      <c r="DH7397" s="98"/>
      <c r="DI7397" s="98"/>
      <c r="DJ7397" s="98"/>
      <c r="DK7397" s="98"/>
      <c r="DL7397" s="98"/>
      <c r="DM7397" s="98"/>
      <c r="DN7397" s="98"/>
      <c r="DO7397" s="98"/>
      <c r="DP7397" s="98"/>
      <c r="DQ7397" s="98"/>
      <c r="DR7397" s="98"/>
      <c r="DS7397" s="98"/>
      <c r="DT7397" s="98"/>
      <c r="DU7397" s="98"/>
      <c r="DV7397" s="98"/>
      <c r="DW7397" s="98"/>
      <c r="DX7397" s="98"/>
      <c r="DY7397" s="98"/>
      <c r="DZ7397" s="98"/>
      <c r="EA7397" s="98"/>
      <c r="EB7397" s="98"/>
      <c r="EC7397" s="98"/>
      <c r="ED7397" s="98"/>
      <c r="EE7397" s="98"/>
      <c r="EF7397" s="98"/>
      <c r="EG7397" s="98"/>
      <c r="EH7397" s="98"/>
      <c r="EI7397" s="98"/>
      <c r="EJ7397" s="98"/>
      <c r="EK7397" s="98"/>
      <c r="EL7397" s="98"/>
      <c r="EM7397" s="98"/>
      <c r="EN7397" s="98"/>
      <c r="EO7397" s="98"/>
      <c r="EP7397" s="98"/>
      <c r="EQ7397" s="98"/>
      <c r="ER7397" s="98"/>
      <c r="ES7397" s="98"/>
      <c r="ET7397" s="98"/>
      <c r="EU7397" s="98"/>
      <c r="EV7397" s="98"/>
      <c r="EW7397" s="98"/>
      <c r="EX7397" s="98"/>
      <c r="EY7397" s="98"/>
      <c r="EZ7397" s="98"/>
      <c r="FA7397" s="98"/>
      <c r="FB7397" s="98"/>
      <c r="FC7397" s="98"/>
      <c r="FD7397" s="98"/>
      <c r="FE7397" s="98"/>
      <c r="FF7397" s="98"/>
      <c r="FG7397" s="98"/>
      <c r="FH7397" s="98"/>
      <c r="FI7397" s="98"/>
      <c r="FJ7397" s="98"/>
      <c r="FK7397" s="98"/>
      <c r="FL7397" s="98"/>
      <c r="FM7397" s="98"/>
      <c r="FN7397" s="98"/>
      <c r="FO7397" s="98"/>
      <c r="FP7397" s="98"/>
      <c r="FQ7397" s="98"/>
      <c r="FR7397" s="98"/>
      <c r="FS7397" s="98"/>
      <c r="FT7397" s="98"/>
      <c r="FU7397" s="98"/>
    </row>
    <row r="7398" spans="2:177" s="46" customFormat="1" ht="76.5" customHeight="1" outlineLevel="1">
      <c r="B7398" s="32" t="s">
        <v>16969</v>
      </c>
      <c r="C7398" s="37" t="s">
        <v>66</v>
      </c>
      <c r="D7398" s="52" t="s">
        <v>16960</v>
      </c>
      <c r="E7398" s="52" t="s">
        <v>16961</v>
      </c>
      <c r="F7398" s="52" t="s">
        <v>16962</v>
      </c>
      <c r="G7398" s="52" t="s">
        <v>16961</v>
      </c>
      <c r="H7398" s="52" t="s">
        <v>16962</v>
      </c>
      <c r="I7398" s="52" t="s">
        <v>16963</v>
      </c>
      <c r="J7398" s="52" t="s">
        <v>16964</v>
      </c>
      <c r="K7398" s="38" t="s">
        <v>73</v>
      </c>
      <c r="L7398" s="38">
        <v>100</v>
      </c>
      <c r="M7398" s="37">
        <v>230000000</v>
      </c>
      <c r="N7398" s="41" t="s">
        <v>74</v>
      </c>
      <c r="O7398" s="33" t="s">
        <v>16745</v>
      </c>
      <c r="P7398" s="41" t="s">
        <v>13079</v>
      </c>
      <c r="Q7398" s="32"/>
      <c r="R7398" s="37" t="s">
        <v>16970</v>
      </c>
      <c r="S7398" s="147" t="s">
        <v>16447</v>
      </c>
      <c r="T7398" s="152"/>
      <c r="U7398" s="37"/>
      <c r="V7398" s="37"/>
      <c r="W7398" s="34"/>
      <c r="X7398" s="34">
        <v>0</v>
      </c>
      <c r="Y7398" s="139">
        <f t="shared" si="233"/>
        <v>0</v>
      </c>
      <c r="Z7398" s="154"/>
      <c r="AA7398" s="155">
        <v>2014</v>
      </c>
      <c r="AB7398" s="38" t="s">
        <v>16921</v>
      </c>
      <c r="AC7398" s="98"/>
      <c r="AD7398" s="98"/>
      <c r="AE7398" s="98"/>
      <c r="AF7398" s="98"/>
      <c r="AG7398" s="98"/>
      <c r="AH7398" s="98"/>
      <c r="AI7398" s="98"/>
      <c r="AJ7398" s="98"/>
      <c r="AK7398" s="98"/>
      <c r="AL7398" s="98"/>
      <c r="AM7398" s="98"/>
      <c r="AN7398" s="98"/>
      <c r="AO7398" s="98"/>
      <c r="AP7398" s="98"/>
      <c r="AQ7398" s="98"/>
      <c r="AR7398" s="98"/>
      <c r="AS7398" s="98"/>
      <c r="AT7398" s="98"/>
      <c r="AU7398" s="98"/>
      <c r="AV7398" s="98"/>
      <c r="AW7398" s="98"/>
      <c r="AX7398" s="98"/>
      <c r="AY7398" s="98"/>
      <c r="AZ7398" s="98"/>
      <c r="BA7398" s="98"/>
      <c r="BB7398" s="98"/>
      <c r="BC7398" s="98"/>
      <c r="BD7398" s="98"/>
      <c r="BE7398" s="98"/>
      <c r="BF7398" s="98"/>
      <c r="BG7398" s="98"/>
      <c r="BH7398" s="98"/>
      <c r="BI7398" s="98"/>
      <c r="BJ7398" s="98"/>
      <c r="BK7398" s="98"/>
      <c r="BL7398" s="98"/>
      <c r="BM7398" s="98"/>
      <c r="BN7398" s="98"/>
      <c r="BO7398" s="98"/>
      <c r="BP7398" s="98"/>
      <c r="BQ7398" s="98"/>
      <c r="BR7398" s="98"/>
      <c r="BS7398" s="98"/>
      <c r="BT7398" s="98"/>
      <c r="BU7398" s="98"/>
      <c r="BV7398" s="98"/>
      <c r="BW7398" s="98"/>
      <c r="BX7398" s="98"/>
      <c r="BY7398" s="98"/>
      <c r="BZ7398" s="98"/>
      <c r="CA7398" s="98"/>
      <c r="CB7398" s="98"/>
      <c r="CC7398" s="98"/>
      <c r="CD7398" s="98"/>
      <c r="CE7398" s="98"/>
      <c r="CF7398" s="98"/>
      <c r="CG7398" s="98"/>
      <c r="CH7398" s="98"/>
      <c r="CI7398" s="98"/>
      <c r="CJ7398" s="98"/>
      <c r="CK7398" s="98"/>
      <c r="CL7398" s="98"/>
      <c r="CM7398" s="98"/>
      <c r="CN7398" s="98"/>
      <c r="CO7398" s="98"/>
      <c r="CP7398" s="98"/>
      <c r="CQ7398" s="98"/>
      <c r="CR7398" s="98"/>
      <c r="CS7398" s="98"/>
      <c r="CT7398" s="98"/>
      <c r="CU7398" s="98"/>
      <c r="CV7398" s="98"/>
      <c r="CW7398" s="98"/>
      <c r="CX7398" s="98"/>
      <c r="CY7398" s="98"/>
      <c r="CZ7398" s="98"/>
      <c r="DA7398" s="98"/>
      <c r="DB7398" s="98"/>
      <c r="DC7398" s="98"/>
      <c r="DD7398" s="98"/>
      <c r="DE7398" s="98"/>
      <c r="DF7398" s="98"/>
      <c r="DG7398" s="98"/>
      <c r="DH7398" s="98"/>
      <c r="DI7398" s="98"/>
      <c r="DJ7398" s="98"/>
      <c r="DK7398" s="98"/>
      <c r="DL7398" s="98"/>
      <c r="DM7398" s="98"/>
      <c r="DN7398" s="98"/>
      <c r="DO7398" s="98"/>
      <c r="DP7398" s="98"/>
      <c r="DQ7398" s="98"/>
      <c r="DR7398" s="98"/>
      <c r="DS7398" s="98"/>
      <c r="DT7398" s="98"/>
      <c r="DU7398" s="98"/>
      <c r="DV7398" s="98"/>
      <c r="DW7398" s="98"/>
      <c r="DX7398" s="98"/>
      <c r="DY7398" s="98"/>
      <c r="DZ7398" s="98"/>
      <c r="EA7398" s="98"/>
      <c r="EB7398" s="98"/>
      <c r="EC7398" s="98"/>
      <c r="ED7398" s="98"/>
      <c r="EE7398" s="98"/>
      <c r="EF7398" s="98"/>
      <c r="EG7398" s="98"/>
      <c r="EH7398" s="98"/>
      <c r="EI7398" s="98"/>
      <c r="EJ7398" s="98"/>
      <c r="EK7398" s="98"/>
      <c r="EL7398" s="98"/>
      <c r="EM7398" s="98"/>
      <c r="EN7398" s="98"/>
      <c r="EO7398" s="98"/>
      <c r="EP7398" s="98"/>
      <c r="EQ7398" s="98"/>
      <c r="ER7398" s="98"/>
      <c r="ES7398" s="98"/>
      <c r="ET7398" s="98"/>
      <c r="EU7398" s="98"/>
      <c r="EV7398" s="98"/>
      <c r="EW7398" s="98"/>
      <c r="EX7398" s="98"/>
      <c r="EY7398" s="98"/>
      <c r="EZ7398" s="98"/>
      <c r="FA7398" s="98"/>
      <c r="FB7398" s="98"/>
      <c r="FC7398" s="98"/>
      <c r="FD7398" s="98"/>
      <c r="FE7398" s="98"/>
      <c r="FF7398" s="98"/>
      <c r="FG7398" s="98"/>
      <c r="FH7398" s="98"/>
      <c r="FI7398" s="98"/>
      <c r="FJ7398" s="98"/>
      <c r="FK7398" s="98"/>
      <c r="FL7398" s="98"/>
      <c r="FM7398" s="98"/>
      <c r="FN7398" s="98"/>
      <c r="FO7398" s="98"/>
      <c r="FP7398" s="98"/>
      <c r="FQ7398" s="98"/>
      <c r="FR7398" s="98"/>
      <c r="FS7398" s="98"/>
      <c r="FT7398" s="98"/>
      <c r="FU7398" s="98"/>
    </row>
    <row r="7399" spans="2:177" s="46" customFormat="1" ht="51" customHeight="1" outlineLevel="1">
      <c r="B7399" s="32" t="s">
        <v>16971</v>
      </c>
      <c r="C7399" s="37" t="s">
        <v>66</v>
      </c>
      <c r="D7399" s="52" t="s">
        <v>16960</v>
      </c>
      <c r="E7399" s="52" t="s">
        <v>16961</v>
      </c>
      <c r="F7399" s="52" t="s">
        <v>16962</v>
      </c>
      <c r="G7399" s="52" t="s">
        <v>16961</v>
      </c>
      <c r="H7399" s="52" t="s">
        <v>16962</v>
      </c>
      <c r="I7399" s="52" t="s">
        <v>16963</v>
      </c>
      <c r="J7399" s="52" t="s">
        <v>16964</v>
      </c>
      <c r="K7399" s="38" t="s">
        <v>73</v>
      </c>
      <c r="L7399" s="38">
        <v>100</v>
      </c>
      <c r="M7399" s="37">
        <v>230000000</v>
      </c>
      <c r="N7399" s="41" t="s">
        <v>74</v>
      </c>
      <c r="O7399" s="33" t="s">
        <v>110</v>
      </c>
      <c r="P7399" s="41" t="s">
        <v>13079</v>
      </c>
      <c r="Q7399" s="32"/>
      <c r="R7399" s="37" t="s">
        <v>16972</v>
      </c>
      <c r="S7399" s="147" t="s">
        <v>16447</v>
      </c>
      <c r="T7399" s="152"/>
      <c r="U7399" s="37"/>
      <c r="V7399" s="37"/>
      <c r="W7399" s="34"/>
      <c r="X7399" s="34">
        <v>0</v>
      </c>
      <c r="Y7399" s="139">
        <f t="shared" si="233"/>
        <v>0</v>
      </c>
      <c r="Z7399" s="154"/>
      <c r="AA7399" s="155">
        <v>2014</v>
      </c>
      <c r="AB7399" s="156" t="s">
        <v>196</v>
      </c>
      <c r="AC7399" s="98"/>
      <c r="AD7399" s="98"/>
      <c r="AE7399" s="98"/>
      <c r="AF7399" s="98"/>
      <c r="AG7399" s="98"/>
      <c r="AH7399" s="98"/>
      <c r="AI7399" s="98"/>
      <c r="AJ7399" s="98"/>
      <c r="AK7399" s="98"/>
      <c r="AL7399" s="98"/>
      <c r="AM7399" s="98"/>
      <c r="AN7399" s="98"/>
      <c r="AO7399" s="98"/>
      <c r="AP7399" s="98"/>
      <c r="AQ7399" s="98"/>
      <c r="AR7399" s="98"/>
      <c r="AS7399" s="98"/>
      <c r="AT7399" s="98"/>
      <c r="AU7399" s="98"/>
      <c r="AV7399" s="98"/>
      <c r="AW7399" s="98"/>
      <c r="AX7399" s="98"/>
      <c r="AY7399" s="98"/>
      <c r="AZ7399" s="98"/>
      <c r="BA7399" s="98"/>
      <c r="BB7399" s="98"/>
      <c r="BC7399" s="98"/>
      <c r="BD7399" s="98"/>
      <c r="BE7399" s="98"/>
      <c r="BF7399" s="98"/>
      <c r="BG7399" s="98"/>
      <c r="BH7399" s="98"/>
      <c r="BI7399" s="98"/>
      <c r="BJ7399" s="98"/>
      <c r="BK7399" s="98"/>
      <c r="BL7399" s="98"/>
      <c r="BM7399" s="98"/>
      <c r="BN7399" s="98"/>
      <c r="BO7399" s="98"/>
      <c r="BP7399" s="98"/>
      <c r="BQ7399" s="98"/>
      <c r="BR7399" s="98"/>
      <c r="BS7399" s="98"/>
      <c r="BT7399" s="98"/>
      <c r="BU7399" s="98"/>
      <c r="BV7399" s="98"/>
      <c r="BW7399" s="98"/>
      <c r="BX7399" s="98"/>
      <c r="BY7399" s="98"/>
      <c r="BZ7399" s="98"/>
      <c r="CA7399" s="98"/>
      <c r="CB7399" s="98"/>
      <c r="CC7399" s="98"/>
      <c r="CD7399" s="98"/>
      <c r="CE7399" s="98"/>
      <c r="CF7399" s="98"/>
      <c r="CG7399" s="98"/>
      <c r="CH7399" s="98"/>
      <c r="CI7399" s="98"/>
      <c r="CJ7399" s="98"/>
      <c r="CK7399" s="98"/>
      <c r="CL7399" s="98"/>
      <c r="CM7399" s="98"/>
      <c r="CN7399" s="98"/>
      <c r="CO7399" s="98"/>
      <c r="CP7399" s="98"/>
      <c r="CQ7399" s="98"/>
      <c r="CR7399" s="98"/>
      <c r="CS7399" s="98"/>
      <c r="CT7399" s="98"/>
      <c r="CU7399" s="98"/>
      <c r="CV7399" s="98"/>
      <c r="CW7399" s="98"/>
      <c r="CX7399" s="98"/>
      <c r="CY7399" s="98"/>
      <c r="CZ7399" s="98"/>
      <c r="DA7399" s="98"/>
      <c r="DB7399" s="98"/>
      <c r="DC7399" s="98"/>
      <c r="DD7399" s="98"/>
      <c r="DE7399" s="98"/>
      <c r="DF7399" s="98"/>
      <c r="DG7399" s="98"/>
      <c r="DH7399" s="98"/>
      <c r="DI7399" s="98"/>
      <c r="DJ7399" s="98"/>
      <c r="DK7399" s="98"/>
      <c r="DL7399" s="98"/>
      <c r="DM7399" s="98"/>
      <c r="DN7399" s="98"/>
      <c r="DO7399" s="98"/>
      <c r="DP7399" s="98"/>
      <c r="DQ7399" s="98"/>
      <c r="DR7399" s="98"/>
      <c r="DS7399" s="98"/>
      <c r="DT7399" s="98"/>
      <c r="DU7399" s="98"/>
      <c r="DV7399" s="98"/>
      <c r="DW7399" s="98"/>
      <c r="DX7399" s="98"/>
      <c r="DY7399" s="98"/>
      <c r="DZ7399" s="98"/>
      <c r="EA7399" s="98"/>
      <c r="EB7399" s="98"/>
      <c r="EC7399" s="98"/>
      <c r="ED7399" s="98"/>
      <c r="EE7399" s="98"/>
      <c r="EF7399" s="98"/>
      <c r="EG7399" s="98"/>
      <c r="EH7399" s="98"/>
      <c r="EI7399" s="98"/>
      <c r="EJ7399" s="98"/>
      <c r="EK7399" s="98"/>
      <c r="EL7399" s="98"/>
      <c r="EM7399" s="98"/>
      <c r="EN7399" s="98"/>
      <c r="EO7399" s="98"/>
      <c r="EP7399" s="98"/>
      <c r="EQ7399" s="98"/>
      <c r="ER7399" s="98"/>
      <c r="ES7399" s="98"/>
      <c r="ET7399" s="98"/>
      <c r="EU7399" s="98"/>
      <c r="EV7399" s="98"/>
      <c r="EW7399" s="98"/>
      <c r="EX7399" s="98"/>
      <c r="EY7399" s="98"/>
      <c r="EZ7399" s="98"/>
      <c r="FA7399" s="98"/>
      <c r="FB7399" s="98"/>
      <c r="FC7399" s="98"/>
      <c r="FD7399" s="98"/>
      <c r="FE7399" s="98"/>
      <c r="FF7399" s="98"/>
      <c r="FG7399" s="98"/>
      <c r="FH7399" s="98"/>
      <c r="FI7399" s="98"/>
      <c r="FJ7399" s="98"/>
      <c r="FK7399" s="98"/>
      <c r="FL7399" s="98"/>
      <c r="FM7399" s="98"/>
      <c r="FN7399" s="98"/>
      <c r="FO7399" s="98"/>
      <c r="FP7399" s="98"/>
      <c r="FQ7399" s="98"/>
      <c r="FR7399" s="98"/>
      <c r="FS7399" s="98"/>
      <c r="FT7399" s="98"/>
      <c r="FU7399" s="98"/>
    </row>
    <row r="7400" spans="2:177" s="46" customFormat="1" ht="51" customHeight="1" outlineLevel="1">
      <c r="B7400" s="32" t="s">
        <v>16973</v>
      </c>
      <c r="C7400" s="38" t="s">
        <v>66</v>
      </c>
      <c r="D7400" s="38" t="s">
        <v>16960</v>
      </c>
      <c r="E7400" s="38" t="s">
        <v>16961</v>
      </c>
      <c r="F7400" s="38" t="s">
        <v>16962</v>
      </c>
      <c r="G7400" s="38" t="s">
        <v>16961</v>
      </c>
      <c r="H7400" s="38" t="s">
        <v>16962</v>
      </c>
      <c r="I7400" s="38" t="s">
        <v>16963</v>
      </c>
      <c r="J7400" s="38" t="s">
        <v>16964</v>
      </c>
      <c r="K7400" s="38" t="s">
        <v>73</v>
      </c>
      <c r="L7400" s="38">
        <v>100</v>
      </c>
      <c r="M7400" s="38">
        <v>230000000</v>
      </c>
      <c r="N7400" s="41" t="s">
        <v>74</v>
      </c>
      <c r="O7400" s="38" t="s">
        <v>3526</v>
      </c>
      <c r="P7400" s="38" t="s">
        <v>16445</v>
      </c>
      <c r="Q7400" s="38" t="s">
        <v>16909</v>
      </c>
      <c r="R7400" s="38" t="s">
        <v>16974</v>
      </c>
      <c r="S7400" s="38" t="s">
        <v>16447</v>
      </c>
      <c r="T7400" s="61"/>
      <c r="U7400" s="38"/>
      <c r="V7400" s="38"/>
      <c r="W7400" s="34"/>
      <c r="X7400" s="157">
        <v>0</v>
      </c>
      <c r="Y7400" s="158">
        <f t="shared" si="233"/>
        <v>0</v>
      </c>
      <c r="Z7400" s="38"/>
      <c r="AA7400" s="38">
        <v>2014</v>
      </c>
      <c r="AB7400" s="85" t="s">
        <v>4625</v>
      </c>
      <c r="AC7400" s="98"/>
      <c r="AD7400" s="98"/>
      <c r="AE7400" s="98"/>
      <c r="AF7400" s="98"/>
      <c r="AG7400" s="98"/>
      <c r="AH7400" s="98"/>
      <c r="AI7400" s="98"/>
      <c r="AJ7400" s="98"/>
      <c r="AK7400" s="98"/>
      <c r="AL7400" s="98"/>
      <c r="AM7400" s="98"/>
      <c r="AN7400" s="98"/>
      <c r="AO7400" s="98"/>
      <c r="AP7400" s="98"/>
      <c r="AQ7400" s="98"/>
      <c r="AR7400" s="98"/>
      <c r="AS7400" s="98"/>
      <c r="AT7400" s="98"/>
      <c r="AU7400" s="98"/>
      <c r="AV7400" s="98"/>
      <c r="AW7400" s="98"/>
      <c r="AX7400" s="98"/>
      <c r="AY7400" s="98"/>
      <c r="AZ7400" s="98"/>
      <c r="BA7400" s="98"/>
      <c r="BB7400" s="98"/>
      <c r="BC7400" s="98"/>
      <c r="BD7400" s="98"/>
      <c r="BE7400" s="98"/>
      <c r="BF7400" s="98"/>
      <c r="BG7400" s="98"/>
      <c r="BH7400" s="98"/>
      <c r="BI7400" s="98"/>
      <c r="BJ7400" s="98"/>
      <c r="BK7400" s="98"/>
      <c r="BL7400" s="98"/>
      <c r="BM7400" s="98"/>
      <c r="BN7400" s="98"/>
      <c r="BO7400" s="98"/>
      <c r="BP7400" s="98"/>
      <c r="BQ7400" s="98"/>
      <c r="BR7400" s="98"/>
      <c r="BS7400" s="98"/>
      <c r="BT7400" s="98"/>
      <c r="BU7400" s="98"/>
      <c r="BV7400" s="98"/>
      <c r="BW7400" s="98"/>
      <c r="BX7400" s="98"/>
      <c r="BY7400" s="98"/>
      <c r="BZ7400" s="98"/>
      <c r="CA7400" s="98"/>
      <c r="CB7400" s="98"/>
      <c r="CC7400" s="98"/>
      <c r="CD7400" s="98"/>
      <c r="CE7400" s="98"/>
      <c r="CF7400" s="98"/>
      <c r="CG7400" s="98"/>
      <c r="CH7400" s="98"/>
      <c r="CI7400" s="98"/>
      <c r="CJ7400" s="98"/>
      <c r="CK7400" s="98"/>
      <c r="CL7400" s="98"/>
      <c r="CM7400" s="98"/>
      <c r="CN7400" s="98"/>
      <c r="CO7400" s="98"/>
      <c r="CP7400" s="98"/>
      <c r="CQ7400" s="98"/>
      <c r="CR7400" s="98"/>
      <c r="CS7400" s="98"/>
      <c r="CT7400" s="98"/>
      <c r="CU7400" s="98"/>
      <c r="CV7400" s="98"/>
      <c r="CW7400" s="98"/>
      <c r="CX7400" s="98"/>
      <c r="CY7400" s="98"/>
      <c r="CZ7400" s="98"/>
      <c r="DA7400" s="98"/>
      <c r="DB7400" s="98"/>
      <c r="DC7400" s="98"/>
      <c r="DD7400" s="98"/>
      <c r="DE7400" s="98"/>
      <c r="DF7400" s="98"/>
      <c r="DG7400" s="98"/>
      <c r="DH7400" s="98"/>
      <c r="DI7400" s="98"/>
      <c r="DJ7400" s="98"/>
      <c r="DK7400" s="98"/>
      <c r="DL7400" s="98"/>
      <c r="DM7400" s="98"/>
      <c r="DN7400" s="98"/>
      <c r="DO7400" s="98"/>
      <c r="DP7400" s="98"/>
      <c r="DQ7400" s="98"/>
      <c r="DR7400" s="98"/>
      <c r="DS7400" s="98"/>
      <c r="DT7400" s="98"/>
      <c r="DU7400" s="98"/>
      <c r="DV7400" s="98"/>
      <c r="DW7400" s="98"/>
      <c r="DX7400" s="98"/>
      <c r="DY7400" s="98"/>
      <c r="DZ7400" s="98"/>
      <c r="EA7400" s="98"/>
      <c r="EB7400" s="98"/>
      <c r="EC7400" s="98"/>
      <c r="ED7400" s="98"/>
      <c r="EE7400" s="98"/>
      <c r="EF7400" s="98"/>
      <c r="EG7400" s="98"/>
      <c r="EH7400" s="98"/>
      <c r="EI7400" s="98"/>
      <c r="EJ7400" s="98"/>
      <c r="EK7400" s="98"/>
      <c r="EL7400" s="98"/>
      <c r="EM7400" s="98"/>
      <c r="EN7400" s="98"/>
      <c r="EO7400" s="98"/>
      <c r="EP7400" s="98"/>
      <c r="EQ7400" s="98"/>
      <c r="ER7400" s="98"/>
      <c r="ES7400" s="98"/>
      <c r="ET7400" s="98"/>
      <c r="EU7400" s="98"/>
      <c r="EV7400" s="98"/>
      <c r="EW7400" s="98"/>
      <c r="EX7400" s="98"/>
      <c r="EY7400" s="98"/>
      <c r="EZ7400" s="98"/>
      <c r="FA7400" s="98"/>
      <c r="FB7400" s="98"/>
      <c r="FC7400" s="98"/>
      <c r="FD7400" s="98"/>
      <c r="FE7400" s="98"/>
      <c r="FF7400" s="98"/>
      <c r="FG7400" s="98"/>
      <c r="FH7400" s="98"/>
      <c r="FI7400" s="98"/>
      <c r="FJ7400" s="98"/>
      <c r="FK7400" s="98"/>
      <c r="FL7400" s="98"/>
      <c r="FM7400" s="98"/>
      <c r="FN7400" s="98"/>
      <c r="FO7400" s="98"/>
      <c r="FP7400" s="98"/>
      <c r="FQ7400" s="98"/>
      <c r="FR7400" s="98"/>
      <c r="FS7400" s="98"/>
      <c r="FT7400" s="98"/>
      <c r="FU7400" s="98"/>
    </row>
    <row r="7401" spans="2:177" s="46" customFormat="1" ht="51" customHeight="1" outlineLevel="1">
      <c r="B7401" s="85" t="s">
        <v>16975</v>
      </c>
      <c r="C7401" s="85" t="s">
        <v>66</v>
      </c>
      <c r="D7401" s="85" t="s">
        <v>16960</v>
      </c>
      <c r="E7401" s="85" t="s">
        <v>16961</v>
      </c>
      <c r="F7401" s="85" t="s">
        <v>16962</v>
      </c>
      <c r="G7401" s="85" t="s">
        <v>16961</v>
      </c>
      <c r="H7401" s="85" t="s">
        <v>16962</v>
      </c>
      <c r="I7401" s="85" t="s">
        <v>16963</v>
      </c>
      <c r="J7401" s="85" t="s">
        <v>16964</v>
      </c>
      <c r="K7401" s="85" t="s">
        <v>113</v>
      </c>
      <c r="L7401" s="85">
        <v>100</v>
      </c>
      <c r="M7401" s="85">
        <v>230000000</v>
      </c>
      <c r="N7401" s="41" t="s">
        <v>74</v>
      </c>
      <c r="O7401" s="85" t="s">
        <v>16976</v>
      </c>
      <c r="P7401" s="85" t="s">
        <v>16445</v>
      </c>
      <c r="Q7401" s="85" t="s">
        <v>16909</v>
      </c>
      <c r="R7401" s="85" t="s">
        <v>16977</v>
      </c>
      <c r="S7401" s="85" t="s">
        <v>16447</v>
      </c>
      <c r="T7401" s="85"/>
      <c r="U7401" s="85"/>
      <c r="V7401" s="85"/>
      <c r="W7401" s="85"/>
      <c r="X7401" s="159">
        <v>0</v>
      </c>
      <c r="Y7401" s="159">
        <f>X7401*1.12</f>
        <v>0</v>
      </c>
      <c r="Z7401" s="85"/>
      <c r="AA7401" s="85">
        <v>2014</v>
      </c>
      <c r="AB7401" s="38" t="s">
        <v>16978</v>
      </c>
      <c r="AC7401" s="98"/>
      <c r="AD7401" s="98"/>
      <c r="AE7401" s="98"/>
      <c r="AF7401" s="98"/>
      <c r="AG7401" s="98"/>
      <c r="AH7401" s="98"/>
      <c r="AI7401" s="98"/>
      <c r="AJ7401" s="98"/>
      <c r="AK7401" s="98"/>
      <c r="AL7401" s="98"/>
      <c r="AM7401" s="98"/>
      <c r="AN7401" s="98"/>
      <c r="AO7401" s="98"/>
      <c r="AP7401" s="98"/>
      <c r="AQ7401" s="98"/>
      <c r="AR7401" s="98"/>
      <c r="AS7401" s="98"/>
      <c r="AT7401" s="98"/>
      <c r="AU7401" s="98"/>
      <c r="AV7401" s="98"/>
      <c r="AW7401" s="98"/>
      <c r="AX7401" s="98"/>
      <c r="AY7401" s="98"/>
      <c r="AZ7401" s="98"/>
      <c r="BA7401" s="98"/>
      <c r="BB7401" s="98"/>
      <c r="BC7401" s="98"/>
      <c r="BD7401" s="98"/>
      <c r="BE7401" s="98"/>
      <c r="BF7401" s="98"/>
      <c r="BG7401" s="98"/>
      <c r="BH7401" s="98"/>
      <c r="BI7401" s="98"/>
      <c r="BJ7401" s="98"/>
      <c r="BK7401" s="98"/>
      <c r="BL7401" s="98"/>
      <c r="BM7401" s="98"/>
      <c r="BN7401" s="98"/>
      <c r="BO7401" s="98"/>
      <c r="BP7401" s="98"/>
      <c r="BQ7401" s="98"/>
      <c r="BR7401" s="98"/>
      <c r="BS7401" s="98"/>
      <c r="BT7401" s="98"/>
      <c r="BU7401" s="98"/>
      <c r="BV7401" s="98"/>
      <c r="BW7401" s="98"/>
      <c r="BX7401" s="98"/>
      <c r="BY7401" s="98"/>
      <c r="BZ7401" s="98"/>
      <c r="CA7401" s="98"/>
      <c r="CB7401" s="98"/>
      <c r="CC7401" s="98"/>
      <c r="CD7401" s="98"/>
      <c r="CE7401" s="98"/>
      <c r="CF7401" s="98"/>
      <c r="CG7401" s="98"/>
      <c r="CH7401" s="98"/>
      <c r="CI7401" s="98"/>
      <c r="CJ7401" s="98"/>
      <c r="CK7401" s="98"/>
      <c r="CL7401" s="98"/>
      <c r="CM7401" s="98"/>
      <c r="CN7401" s="98"/>
      <c r="CO7401" s="98"/>
      <c r="CP7401" s="98"/>
      <c r="CQ7401" s="98"/>
      <c r="CR7401" s="98"/>
      <c r="CS7401" s="98"/>
      <c r="CT7401" s="98"/>
      <c r="CU7401" s="98"/>
      <c r="CV7401" s="98"/>
      <c r="CW7401" s="98"/>
      <c r="CX7401" s="98"/>
      <c r="CY7401" s="98"/>
      <c r="CZ7401" s="98"/>
      <c r="DA7401" s="98"/>
      <c r="DB7401" s="98"/>
      <c r="DC7401" s="98"/>
      <c r="DD7401" s="98"/>
      <c r="DE7401" s="98"/>
      <c r="DF7401" s="98"/>
      <c r="DG7401" s="98"/>
      <c r="DH7401" s="98"/>
      <c r="DI7401" s="98"/>
      <c r="DJ7401" s="98"/>
      <c r="DK7401" s="98"/>
      <c r="DL7401" s="98"/>
      <c r="DM7401" s="98"/>
      <c r="DN7401" s="98"/>
      <c r="DO7401" s="98"/>
      <c r="DP7401" s="98"/>
      <c r="DQ7401" s="98"/>
      <c r="DR7401" s="98"/>
      <c r="DS7401" s="98"/>
      <c r="DT7401" s="98"/>
      <c r="DU7401" s="98"/>
      <c r="DV7401" s="98"/>
      <c r="DW7401" s="98"/>
      <c r="DX7401" s="98"/>
      <c r="DY7401" s="98"/>
      <c r="DZ7401" s="98"/>
      <c r="EA7401" s="98"/>
      <c r="EB7401" s="98"/>
      <c r="EC7401" s="98"/>
      <c r="ED7401" s="98"/>
      <c r="EE7401" s="98"/>
      <c r="EF7401" s="98"/>
      <c r="EG7401" s="98"/>
      <c r="EH7401" s="98"/>
      <c r="EI7401" s="98"/>
      <c r="EJ7401" s="98"/>
      <c r="EK7401" s="98"/>
      <c r="EL7401" s="98"/>
      <c r="EM7401" s="98"/>
      <c r="EN7401" s="98"/>
      <c r="EO7401" s="98"/>
      <c r="EP7401" s="98"/>
      <c r="EQ7401" s="98"/>
      <c r="ER7401" s="98"/>
      <c r="ES7401" s="98"/>
      <c r="ET7401" s="98"/>
      <c r="EU7401" s="98"/>
      <c r="EV7401" s="98"/>
      <c r="EW7401" s="98"/>
      <c r="EX7401" s="98"/>
      <c r="EY7401" s="98"/>
      <c r="EZ7401" s="98"/>
      <c r="FA7401" s="98"/>
      <c r="FB7401" s="98"/>
      <c r="FC7401" s="98"/>
      <c r="FD7401" s="98"/>
      <c r="FE7401" s="98"/>
      <c r="FF7401" s="98"/>
      <c r="FG7401" s="98"/>
      <c r="FH7401" s="98"/>
      <c r="FI7401" s="98"/>
      <c r="FJ7401" s="98"/>
      <c r="FK7401" s="98"/>
      <c r="FL7401" s="98"/>
      <c r="FM7401" s="98"/>
      <c r="FN7401" s="98"/>
      <c r="FO7401" s="98"/>
      <c r="FP7401" s="98"/>
      <c r="FQ7401" s="98"/>
      <c r="FR7401" s="98"/>
      <c r="FS7401" s="98"/>
      <c r="FT7401" s="98"/>
      <c r="FU7401" s="98"/>
    </row>
    <row r="7402" spans="2:177" s="46" customFormat="1" ht="51" customHeight="1" outlineLevel="1">
      <c r="B7402" s="85" t="s">
        <v>16979</v>
      </c>
      <c r="C7402" s="85" t="s">
        <v>66</v>
      </c>
      <c r="D7402" s="85" t="s">
        <v>16960</v>
      </c>
      <c r="E7402" s="85" t="s">
        <v>16961</v>
      </c>
      <c r="F7402" s="85" t="s">
        <v>16962</v>
      </c>
      <c r="G7402" s="85" t="s">
        <v>16961</v>
      </c>
      <c r="H7402" s="85" t="s">
        <v>16962</v>
      </c>
      <c r="I7402" s="85" t="s">
        <v>16963</v>
      </c>
      <c r="J7402" s="85" t="s">
        <v>16964</v>
      </c>
      <c r="K7402" s="85" t="s">
        <v>113</v>
      </c>
      <c r="L7402" s="85">
        <v>70</v>
      </c>
      <c r="M7402" s="85">
        <v>230000000</v>
      </c>
      <c r="N7402" s="41" t="s">
        <v>74</v>
      </c>
      <c r="O7402" s="85" t="s">
        <v>198</v>
      </c>
      <c r="P7402" s="85" t="s">
        <v>16445</v>
      </c>
      <c r="Q7402" s="85" t="s">
        <v>16909</v>
      </c>
      <c r="R7402" s="85" t="s">
        <v>16977</v>
      </c>
      <c r="S7402" s="85" t="s">
        <v>16447</v>
      </c>
      <c r="T7402" s="85"/>
      <c r="U7402" s="85"/>
      <c r="V7402" s="85"/>
      <c r="W7402" s="85"/>
      <c r="X7402" s="159">
        <v>378000000</v>
      </c>
      <c r="Y7402" s="159">
        <f>X7402*1.12</f>
        <v>423360000.00000006</v>
      </c>
      <c r="Z7402" s="85"/>
      <c r="AA7402" s="85">
        <v>2014</v>
      </c>
      <c r="AB7402" s="85"/>
      <c r="AC7402" s="98"/>
      <c r="AD7402" s="98"/>
      <c r="AE7402" s="98"/>
      <c r="AF7402" s="98"/>
      <c r="AG7402" s="98"/>
      <c r="AH7402" s="98"/>
      <c r="AI7402" s="98"/>
      <c r="AJ7402" s="98"/>
      <c r="AK7402" s="98"/>
      <c r="AL7402" s="98"/>
      <c r="AM7402" s="98"/>
      <c r="AN7402" s="98"/>
      <c r="AO7402" s="98"/>
      <c r="AP7402" s="98"/>
      <c r="AQ7402" s="98"/>
      <c r="AR7402" s="98"/>
      <c r="AS7402" s="98"/>
      <c r="AT7402" s="98"/>
      <c r="AU7402" s="98"/>
      <c r="AV7402" s="98"/>
      <c r="AW7402" s="98"/>
      <c r="AX7402" s="98"/>
      <c r="AY7402" s="98"/>
      <c r="AZ7402" s="98"/>
      <c r="BA7402" s="98"/>
      <c r="BB7402" s="98"/>
      <c r="BC7402" s="98"/>
      <c r="BD7402" s="98"/>
      <c r="BE7402" s="98"/>
      <c r="BF7402" s="98"/>
      <c r="BG7402" s="98"/>
      <c r="BH7402" s="98"/>
      <c r="BI7402" s="98"/>
      <c r="BJ7402" s="98"/>
      <c r="BK7402" s="98"/>
      <c r="BL7402" s="98"/>
      <c r="BM7402" s="98"/>
      <c r="BN7402" s="98"/>
      <c r="BO7402" s="98"/>
      <c r="BP7402" s="98"/>
      <c r="BQ7402" s="98"/>
      <c r="BR7402" s="98"/>
      <c r="BS7402" s="98"/>
      <c r="BT7402" s="98"/>
      <c r="BU7402" s="98"/>
      <c r="BV7402" s="98"/>
      <c r="BW7402" s="98"/>
      <c r="BX7402" s="98"/>
      <c r="BY7402" s="98"/>
      <c r="BZ7402" s="98"/>
      <c r="CA7402" s="98"/>
      <c r="CB7402" s="98"/>
      <c r="CC7402" s="98"/>
      <c r="CD7402" s="98"/>
      <c r="CE7402" s="98"/>
      <c r="CF7402" s="98"/>
      <c r="CG7402" s="98"/>
      <c r="CH7402" s="98"/>
      <c r="CI7402" s="98"/>
      <c r="CJ7402" s="98"/>
      <c r="CK7402" s="98"/>
      <c r="CL7402" s="98"/>
      <c r="CM7402" s="98"/>
      <c r="CN7402" s="98"/>
      <c r="CO7402" s="98"/>
      <c r="CP7402" s="98"/>
      <c r="CQ7402" s="98"/>
      <c r="CR7402" s="98"/>
      <c r="CS7402" s="98"/>
      <c r="CT7402" s="98"/>
      <c r="CU7402" s="98"/>
      <c r="CV7402" s="98"/>
      <c r="CW7402" s="98"/>
      <c r="CX7402" s="98"/>
      <c r="CY7402" s="98"/>
      <c r="CZ7402" s="98"/>
      <c r="DA7402" s="98"/>
      <c r="DB7402" s="98"/>
      <c r="DC7402" s="98"/>
      <c r="DD7402" s="98"/>
      <c r="DE7402" s="98"/>
      <c r="DF7402" s="98"/>
      <c r="DG7402" s="98"/>
      <c r="DH7402" s="98"/>
      <c r="DI7402" s="98"/>
      <c r="DJ7402" s="98"/>
      <c r="DK7402" s="98"/>
      <c r="DL7402" s="98"/>
      <c r="DM7402" s="98"/>
      <c r="DN7402" s="98"/>
      <c r="DO7402" s="98"/>
      <c r="DP7402" s="98"/>
      <c r="DQ7402" s="98"/>
      <c r="DR7402" s="98"/>
      <c r="DS7402" s="98"/>
      <c r="DT7402" s="98"/>
      <c r="DU7402" s="98"/>
      <c r="DV7402" s="98"/>
      <c r="DW7402" s="98"/>
      <c r="DX7402" s="98"/>
      <c r="DY7402" s="98"/>
      <c r="DZ7402" s="98"/>
      <c r="EA7402" s="98"/>
      <c r="EB7402" s="98"/>
      <c r="EC7402" s="98"/>
      <c r="ED7402" s="98"/>
      <c r="EE7402" s="98"/>
      <c r="EF7402" s="98"/>
      <c r="EG7402" s="98"/>
      <c r="EH7402" s="98"/>
      <c r="EI7402" s="98"/>
      <c r="EJ7402" s="98"/>
      <c r="EK7402" s="98"/>
      <c r="EL7402" s="98"/>
      <c r="EM7402" s="98"/>
      <c r="EN7402" s="98"/>
      <c r="EO7402" s="98"/>
      <c r="EP7402" s="98"/>
      <c r="EQ7402" s="98"/>
      <c r="ER7402" s="98"/>
      <c r="ES7402" s="98"/>
      <c r="ET7402" s="98"/>
      <c r="EU7402" s="98"/>
      <c r="EV7402" s="98"/>
      <c r="EW7402" s="98"/>
      <c r="EX7402" s="98"/>
      <c r="EY7402" s="98"/>
      <c r="EZ7402" s="98"/>
      <c r="FA7402" s="98"/>
      <c r="FB7402" s="98"/>
      <c r="FC7402" s="98"/>
      <c r="FD7402" s="98"/>
      <c r="FE7402" s="98"/>
      <c r="FF7402" s="98"/>
      <c r="FG7402" s="98"/>
      <c r="FH7402" s="98"/>
      <c r="FI7402" s="98"/>
      <c r="FJ7402" s="98"/>
      <c r="FK7402" s="98"/>
      <c r="FL7402" s="98"/>
      <c r="FM7402" s="98"/>
      <c r="FN7402" s="98"/>
      <c r="FO7402" s="98"/>
      <c r="FP7402" s="98"/>
      <c r="FQ7402" s="98"/>
      <c r="FR7402" s="98"/>
      <c r="FS7402" s="98"/>
      <c r="FT7402" s="98"/>
      <c r="FU7402" s="98"/>
    </row>
    <row r="7403" spans="2:177" s="46" customFormat="1" ht="51" customHeight="1" outlineLevel="1">
      <c r="B7403" s="38" t="s">
        <v>16980</v>
      </c>
      <c r="C7403" s="38" t="s">
        <v>66</v>
      </c>
      <c r="D7403" s="99" t="s">
        <v>16981</v>
      </c>
      <c r="E7403" s="38" t="s">
        <v>16982</v>
      </c>
      <c r="F7403" s="38" t="s">
        <v>16983</v>
      </c>
      <c r="G7403" s="38" t="s">
        <v>16984</v>
      </c>
      <c r="H7403" s="38" t="s">
        <v>16985</v>
      </c>
      <c r="I7403" s="38" t="s">
        <v>16986</v>
      </c>
      <c r="J7403" s="38" t="s">
        <v>16987</v>
      </c>
      <c r="K7403" s="38" t="s">
        <v>73</v>
      </c>
      <c r="L7403" s="152">
        <v>100</v>
      </c>
      <c r="M7403" s="32">
        <v>230000000</v>
      </c>
      <c r="N7403" s="41" t="s">
        <v>74</v>
      </c>
      <c r="O7403" s="33" t="s">
        <v>1656</v>
      </c>
      <c r="P7403" s="41" t="s">
        <v>16445</v>
      </c>
      <c r="Q7403" s="119" t="s">
        <v>16909</v>
      </c>
      <c r="R7403" s="310" t="s">
        <v>13081</v>
      </c>
      <c r="S7403" s="38" t="s">
        <v>16447</v>
      </c>
      <c r="T7403" s="119"/>
      <c r="U7403" s="119"/>
      <c r="V7403" s="119"/>
      <c r="W7403" s="119"/>
      <c r="X7403" s="34">
        <v>0</v>
      </c>
      <c r="Y7403" s="139">
        <f t="shared" si="233"/>
        <v>0</v>
      </c>
      <c r="Z7403" s="119"/>
      <c r="AA7403" s="119" t="s">
        <v>1658</v>
      </c>
      <c r="AB7403" s="119" t="s">
        <v>3506</v>
      </c>
      <c r="AC7403" s="98"/>
      <c r="AD7403" s="98"/>
      <c r="AE7403" s="98"/>
      <c r="AF7403" s="98"/>
      <c r="AG7403" s="98"/>
      <c r="AH7403" s="98"/>
      <c r="AI7403" s="98"/>
      <c r="AJ7403" s="98"/>
      <c r="AK7403" s="98"/>
      <c r="AL7403" s="98"/>
      <c r="AM7403" s="98"/>
      <c r="AN7403" s="98"/>
      <c r="AO7403" s="98"/>
      <c r="AP7403" s="98"/>
      <c r="AQ7403" s="98"/>
      <c r="AR7403" s="98"/>
      <c r="AS7403" s="98"/>
      <c r="AT7403" s="98"/>
      <c r="AU7403" s="98"/>
      <c r="AV7403" s="98"/>
      <c r="AW7403" s="98"/>
      <c r="AX7403" s="98"/>
      <c r="AY7403" s="98"/>
      <c r="AZ7403" s="98"/>
      <c r="BA7403" s="98"/>
      <c r="BB7403" s="98"/>
      <c r="BC7403" s="98"/>
      <c r="BD7403" s="98"/>
      <c r="BE7403" s="98"/>
      <c r="BF7403" s="98"/>
      <c r="BG7403" s="98"/>
      <c r="BH7403" s="98"/>
      <c r="BI7403" s="98"/>
      <c r="BJ7403" s="98"/>
      <c r="BK7403" s="98"/>
      <c r="BL7403" s="98"/>
      <c r="BM7403" s="98"/>
      <c r="BN7403" s="98"/>
      <c r="BO7403" s="98"/>
      <c r="BP7403" s="98"/>
      <c r="BQ7403" s="98"/>
      <c r="BR7403" s="98"/>
      <c r="BS7403" s="98"/>
      <c r="BT7403" s="98"/>
      <c r="BU7403" s="98"/>
      <c r="BV7403" s="98"/>
      <c r="BW7403" s="98"/>
      <c r="BX7403" s="98"/>
      <c r="BY7403" s="98"/>
      <c r="BZ7403" s="98"/>
      <c r="CA7403" s="98"/>
      <c r="CB7403" s="98"/>
      <c r="CC7403" s="98"/>
      <c r="CD7403" s="98"/>
      <c r="CE7403" s="98"/>
      <c r="CF7403" s="98"/>
      <c r="CG7403" s="98"/>
      <c r="CH7403" s="98"/>
      <c r="CI7403" s="98"/>
      <c r="CJ7403" s="98"/>
      <c r="CK7403" s="98"/>
      <c r="CL7403" s="98"/>
      <c r="CM7403" s="98"/>
      <c r="CN7403" s="98"/>
      <c r="CO7403" s="98"/>
      <c r="CP7403" s="98"/>
      <c r="CQ7403" s="98"/>
      <c r="CR7403" s="98"/>
      <c r="CS7403" s="98"/>
      <c r="CT7403" s="98"/>
      <c r="CU7403" s="98"/>
      <c r="CV7403" s="98"/>
      <c r="CW7403" s="98"/>
      <c r="CX7403" s="98"/>
      <c r="CY7403" s="98"/>
      <c r="CZ7403" s="98"/>
      <c r="DA7403" s="98"/>
      <c r="DB7403" s="98"/>
      <c r="DC7403" s="98"/>
      <c r="DD7403" s="98"/>
      <c r="DE7403" s="98"/>
      <c r="DF7403" s="98"/>
      <c r="DG7403" s="98"/>
      <c r="DH7403" s="98"/>
      <c r="DI7403" s="98"/>
      <c r="DJ7403" s="98"/>
      <c r="DK7403" s="98"/>
      <c r="DL7403" s="98"/>
      <c r="DM7403" s="98"/>
      <c r="DN7403" s="98"/>
      <c r="DO7403" s="98"/>
      <c r="DP7403" s="98"/>
      <c r="DQ7403" s="98"/>
      <c r="DR7403" s="98"/>
      <c r="DS7403" s="98"/>
      <c r="DT7403" s="98"/>
      <c r="DU7403" s="98"/>
      <c r="DV7403" s="98"/>
      <c r="DW7403" s="98"/>
      <c r="DX7403" s="98"/>
      <c r="DY7403" s="98"/>
      <c r="DZ7403" s="98"/>
      <c r="EA7403" s="98"/>
      <c r="EB7403" s="98"/>
      <c r="EC7403" s="98"/>
      <c r="ED7403" s="98"/>
      <c r="EE7403" s="98"/>
      <c r="EF7403" s="98"/>
      <c r="EG7403" s="98"/>
      <c r="EH7403" s="98"/>
      <c r="EI7403" s="98"/>
      <c r="EJ7403" s="98"/>
      <c r="EK7403" s="98"/>
      <c r="EL7403" s="98"/>
      <c r="EM7403" s="98"/>
      <c r="EN7403" s="98"/>
      <c r="EO7403" s="98"/>
      <c r="EP7403" s="98"/>
      <c r="EQ7403" s="98"/>
      <c r="ER7403" s="98"/>
      <c r="ES7403" s="98"/>
      <c r="ET7403" s="98"/>
      <c r="EU7403" s="98"/>
      <c r="EV7403" s="98"/>
      <c r="EW7403" s="98"/>
      <c r="EX7403" s="98"/>
      <c r="EY7403" s="98"/>
      <c r="EZ7403" s="98"/>
      <c r="FA7403" s="98"/>
      <c r="FB7403" s="98"/>
      <c r="FC7403" s="98"/>
      <c r="FD7403" s="98"/>
      <c r="FE7403" s="98"/>
      <c r="FF7403" s="98"/>
      <c r="FG7403" s="98"/>
      <c r="FH7403" s="98"/>
      <c r="FI7403" s="98"/>
      <c r="FJ7403" s="98"/>
      <c r="FK7403" s="98"/>
      <c r="FL7403" s="98"/>
      <c r="FM7403" s="98"/>
      <c r="FN7403" s="98"/>
      <c r="FO7403" s="98"/>
      <c r="FP7403" s="98"/>
      <c r="FQ7403" s="98"/>
      <c r="FR7403" s="98"/>
      <c r="FS7403" s="98"/>
      <c r="FT7403" s="98"/>
      <c r="FU7403" s="98"/>
    </row>
    <row r="7404" spans="2:177" s="46" customFormat="1" ht="76.5" customHeight="1" outlineLevel="1">
      <c r="B7404" s="38" t="s">
        <v>16988</v>
      </c>
      <c r="C7404" s="38" t="s">
        <v>66</v>
      </c>
      <c r="D7404" s="99" t="s">
        <v>16981</v>
      </c>
      <c r="E7404" s="38" t="s">
        <v>16982</v>
      </c>
      <c r="F7404" s="38" t="s">
        <v>16983</v>
      </c>
      <c r="G7404" s="38" t="s">
        <v>16984</v>
      </c>
      <c r="H7404" s="38" t="s">
        <v>16985</v>
      </c>
      <c r="I7404" s="38" t="s">
        <v>16986</v>
      </c>
      <c r="J7404" s="38" t="s">
        <v>16987</v>
      </c>
      <c r="K7404" s="38" t="s">
        <v>73</v>
      </c>
      <c r="L7404" s="152">
        <v>100</v>
      </c>
      <c r="M7404" s="32">
        <v>230000000</v>
      </c>
      <c r="N7404" s="41" t="s">
        <v>74</v>
      </c>
      <c r="O7404" s="33" t="s">
        <v>16989</v>
      </c>
      <c r="P7404" s="41" t="s">
        <v>16445</v>
      </c>
      <c r="Q7404" s="119"/>
      <c r="R7404" s="38" t="s">
        <v>16990</v>
      </c>
      <c r="S7404" s="38" t="s">
        <v>16447</v>
      </c>
      <c r="T7404" s="119"/>
      <c r="U7404" s="119"/>
      <c r="V7404" s="119"/>
      <c r="W7404" s="119"/>
      <c r="X7404" s="34">
        <v>0</v>
      </c>
      <c r="Y7404" s="139">
        <f t="shared" si="233"/>
        <v>0</v>
      </c>
      <c r="Z7404" s="119"/>
      <c r="AA7404" s="119">
        <v>2014</v>
      </c>
      <c r="AB7404" s="38" t="s">
        <v>94</v>
      </c>
      <c r="AC7404" s="98"/>
      <c r="AD7404" s="98"/>
      <c r="AE7404" s="98"/>
      <c r="AF7404" s="98"/>
      <c r="AG7404" s="98"/>
      <c r="AH7404" s="98"/>
      <c r="AI7404" s="98"/>
      <c r="AJ7404" s="98"/>
      <c r="AK7404" s="98"/>
      <c r="AL7404" s="98"/>
      <c r="AM7404" s="98"/>
      <c r="AN7404" s="98"/>
      <c r="AO7404" s="98"/>
      <c r="AP7404" s="98"/>
      <c r="AQ7404" s="98"/>
      <c r="AR7404" s="98"/>
      <c r="AS7404" s="98"/>
      <c r="AT7404" s="98"/>
      <c r="AU7404" s="98"/>
      <c r="AV7404" s="98"/>
      <c r="AW7404" s="98"/>
      <c r="AX7404" s="98"/>
      <c r="AY7404" s="98"/>
      <c r="AZ7404" s="98"/>
      <c r="BA7404" s="98"/>
      <c r="BB7404" s="98"/>
      <c r="BC7404" s="98"/>
      <c r="BD7404" s="98"/>
      <c r="BE7404" s="98"/>
      <c r="BF7404" s="98"/>
      <c r="BG7404" s="98"/>
      <c r="BH7404" s="98"/>
      <c r="BI7404" s="98"/>
      <c r="BJ7404" s="98"/>
      <c r="BK7404" s="98"/>
      <c r="BL7404" s="98"/>
      <c r="BM7404" s="98"/>
      <c r="BN7404" s="98"/>
      <c r="BO7404" s="98"/>
      <c r="BP7404" s="98"/>
      <c r="BQ7404" s="98"/>
      <c r="BR7404" s="98"/>
      <c r="BS7404" s="98"/>
      <c r="BT7404" s="98"/>
      <c r="BU7404" s="98"/>
      <c r="BV7404" s="98"/>
      <c r="BW7404" s="98"/>
      <c r="BX7404" s="98"/>
      <c r="BY7404" s="98"/>
      <c r="BZ7404" s="98"/>
      <c r="CA7404" s="98"/>
      <c r="CB7404" s="98"/>
      <c r="CC7404" s="98"/>
      <c r="CD7404" s="98"/>
      <c r="CE7404" s="98"/>
      <c r="CF7404" s="98"/>
      <c r="CG7404" s="98"/>
      <c r="CH7404" s="98"/>
      <c r="CI7404" s="98"/>
      <c r="CJ7404" s="98"/>
      <c r="CK7404" s="98"/>
      <c r="CL7404" s="98"/>
      <c r="CM7404" s="98"/>
      <c r="CN7404" s="98"/>
      <c r="CO7404" s="98"/>
      <c r="CP7404" s="98"/>
      <c r="CQ7404" s="98"/>
      <c r="CR7404" s="98"/>
      <c r="CS7404" s="98"/>
      <c r="CT7404" s="98"/>
      <c r="CU7404" s="98"/>
      <c r="CV7404" s="98"/>
      <c r="CW7404" s="98"/>
      <c r="CX7404" s="98"/>
      <c r="CY7404" s="98"/>
      <c r="CZ7404" s="98"/>
      <c r="DA7404" s="98"/>
      <c r="DB7404" s="98"/>
      <c r="DC7404" s="98"/>
      <c r="DD7404" s="98"/>
      <c r="DE7404" s="98"/>
      <c r="DF7404" s="98"/>
      <c r="DG7404" s="98"/>
      <c r="DH7404" s="98"/>
      <c r="DI7404" s="98"/>
      <c r="DJ7404" s="98"/>
      <c r="DK7404" s="98"/>
      <c r="DL7404" s="98"/>
      <c r="DM7404" s="98"/>
      <c r="DN7404" s="98"/>
      <c r="DO7404" s="98"/>
      <c r="DP7404" s="98"/>
      <c r="DQ7404" s="98"/>
      <c r="DR7404" s="98"/>
      <c r="DS7404" s="98"/>
      <c r="DT7404" s="98"/>
      <c r="DU7404" s="98"/>
      <c r="DV7404" s="98"/>
      <c r="DW7404" s="98"/>
      <c r="DX7404" s="98"/>
      <c r="DY7404" s="98"/>
      <c r="DZ7404" s="98"/>
      <c r="EA7404" s="98"/>
      <c r="EB7404" s="98"/>
      <c r="EC7404" s="98"/>
      <c r="ED7404" s="98"/>
      <c r="EE7404" s="98"/>
      <c r="EF7404" s="98"/>
      <c r="EG7404" s="98"/>
      <c r="EH7404" s="98"/>
      <c r="EI7404" s="98"/>
      <c r="EJ7404" s="98"/>
      <c r="EK7404" s="98"/>
      <c r="EL7404" s="98"/>
      <c r="EM7404" s="98"/>
      <c r="EN7404" s="98"/>
      <c r="EO7404" s="98"/>
      <c r="EP7404" s="98"/>
      <c r="EQ7404" s="98"/>
      <c r="ER7404" s="98"/>
      <c r="ES7404" s="98"/>
      <c r="ET7404" s="98"/>
      <c r="EU7404" s="98"/>
      <c r="EV7404" s="98"/>
      <c r="EW7404" s="98"/>
      <c r="EX7404" s="98"/>
      <c r="EY7404" s="98"/>
      <c r="EZ7404" s="98"/>
      <c r="FA7404" s="98"/>
      <c r="FB7404" s="98"/>
      <c r="FC7404" s="98"/>
      <c r="FD7404" s="98"/>
      <c r="FE7404" s="98"/>
      <c r="FF7404" s="98"/>
      <c r="FG7404" s="98"/>
      <c r="FH7404" s="98"/>
      <c r="FI7404" s="98"/>
      <c r="FJ7404" s="98"/>
      <c r="FK7404" s="98"/>
      <c r="FL7404" s="98"/>
      <c r="FM7404" s="98"/>
      <c r="FN7404" s="98"/>
      <c r="FO7404" s="98"/>
      <c r="FP7404" s="98"/>
      <c r="FQ7404" s="98"/>
      <c r="FR7404" s="98"/>
      <c r="FS7404" s="98"/>
      <c r="FT7404" s="98"/>
      <c r="FU7404" s="98"/>
    </row>
    <row r="7405" spans="2:177" s="46" customFormat="1" ht="38.25" customHeight="1" outlineLevel="1">
      <c r="B7405" s="38" t="s">
        <v>16991</v>
      </c>
      <c r="C7405" s="38" t="s">
        <v>66</v>
      </c>
      <c r="D7405" s="99" t="s">
        <v>16981</v>
      </c>
      <c r="E7405" s="38" t="s">
        <v>16982</v>
      </c>
      <c r="F7405" s="38" t="s">
        <v>16983</v>
      </c>
      <c r="G7405" s="38" t="s">
        <v>16984</v>
      </c>
      <c r="H7405" s="38" t="s">
        <v>16985</v>
      </c>
      <c r="I7405" s="38" t="s">
        <v>16986</v>
      </c>
      <c r="J7405" s="38" t="s">
        <v>16987</v>
      </c>
      <c r="K7405" s="38" t="s">
        <v>96</v>
      </c>
      <c r="L7405" s="152">
        <v>100</v>
      </c>
      <c r="M7405" s="32">
        <v>230000000</v>
      </c>
      <c r="N7405" s="41" t="s">
        <v>74</v>
      </c>
      <c r="O7405" s="160" t="s">
        <v>16992</v>
      </c>
      <c r="P7405" s="41" t="s">
        <v>16445</v>
      </c>
      <c r="Q7405" s="119"/>
      <c r="R7405" s="38" t="s">
        <v>16993</v>
      </c>
      <c r="S7405" s="38" t="s">
        <v>16447</v>
      </c>
      <c r="T7405" s="119"/>
      <c r="U7405" s="119"/>
      <c r="V7405" s="119"/>
      <c r="W7405" s="119"/>
      <c r="X7405" s="34">
        <v>0</v>
      </c>
      <c r="Y7405" s="139">
        <f t="shared" si="233"/>
        <v>0</v>
      </c>
      <c r="Z7405" s="119"/>
      <c r="AA7405" s="119">
        <v>2014</v>
      </c>
      <c r="AB7405" s="38" t="s">
        <v>16994</v>
      </c>
      <c r="AC7405" s="98"/>
      <c r="AD7405" s="98"/>
      <c r="AE7405" s="98"/>
      <c r="AF7405" s="98"/>
      <c r="AG7405" s="98"/>
      <c r="AH7405" s="98"/>
      <c r="AI7405" s="98"/>
      <c r="AJ7405" s="98"/>
      <c r="AK7405" s="98"/>
      <c r="AL7405" s="98"/>
      <c r="AM7405" s="98"/>
      <c r="AN7405" s="98"/>
      <c r="AO7405" s="98"/>
      <c r="AP7405" s="98"/>
      <c r="AQ7405" s="98"/>
      <c r="AR7405" s="98"/>
      <c r="AS7405" s="98"/>
      <c r="AT7405" s="98"/>
      <c r="AU7405" s="98"/>
      <c r="AV7405" s="98"/>
      <c r="AW7405" s="98"/>
      <c r="AX7405" s="98"/>
      <c r="AY7405" s="98"/>
      <c r="AZ7405" s="98"/>
      <c r="BA7405" s="98"/>
      <c r="BB7405" s="98"/>
      <c r="BC7405" s="98"/>
      <c r="BD7405" s="98"/>
      <c r="BE7405" s="98"/>
      <c r="BF7405" s="98"/>
      <c r="BG7405" s="98"/>
      <c r="BH7405" s="98"/>
      <c r="BI7405" s="98"/>
      <c r="BJ7405" s="98"/>
      <c r="BK7405" s="98"/>
      <c r="BL7405" s="98"/>
      <c r="BM7405" s="98"/>
      <c r="BN7405" s="98"/>
      <c r="BO7405" s="98"/>
      <c r="BP7405" s="98"/>
      <c r="BQ7405" s="98"/>
      <c r="BR7405" s="98"/>
      <c r="BS7405" s="98"/>
      <c r="BT7405" s="98"/>
      <c r="BU7405" s="98"/>
      <c r="BV7405" s="98"/>
      <c r="BW7405" s="98"/>
      <c r="BX7405" s="98"/>
      <c r="BY7405" s="98"/>
      <c r="BZ7405" s="98"/>
      <c r="CA7405" s="98"/>
      <c r="CB7405" s="98"/>
      <c r="CC7405" s="98"/>
      <c r="CD7405" s="98"/>
      <c r="CE7405" s="98"/>
      <c r="CF7405" s="98"/>
      <c r="CG7405" s="98"/>
      <c r="CH7405" s="98"/>
      <c r="CI7405" s="98"/>
      <c r="CJ7405" s="98"/>
      <c r="CK7405" s="98"/>
      <c r="CL7405" s="98"/>
      <c r="CM7405" s="98"/>
      <c r="CN7405" s="98"/>
      <c r="CO7405" s="98"/>
      <c r="CP7405" s="98"/>
      <c r="CQ7405" s="98"/>
      <c r="CR7405" s="98"/>
      <c r="CS7405" s="98"/>
      <c r="CT7405" s="98"/>
      <c r="CU7405" s="98"/>
      <c r="CV7405" s="98"/>
      <c r="CW7405" s="98"/>
      <c r="CX7405" s="98"/>
      <c r="CY7405" s="98"/>
      <c r="CZ7405" s="98"/>
      <c r="DA7405" s="98"/>
      <c r="DB7405" s="98"/>
      <c r="DC7405" s="98"/>
      <c r="DD7405" s="98"/>
      <c r="DE7405" s="98"/>
      <c r="DF7405" s="98"/>
      <c r="DG7405" s="98"/>
      <c r="DH7405" s="98"/>
      <c r="DI7405" s="98"/>
      <c r="DJ7405" s="98"/>
      <c r="DK7405" s="98"/>
      <c r="DL7405" s="98"/>
      <c r="DM7405" s="98"/>
      <c r="DN7405" s="98"/>
      <c r="DO7405" s="98"/>
      <c r="DP7405" s="98"/>
      <c r="DQ7405" s="98"/>
      <c r="DR7405" s="98"/>
      <c r="DS7405" s="98"/>
      <c r="DT7405" s="98"/>
      <c r="DU7405" s="98"/>
      <c r="DV7405" s="98"/>
      <c r="DW7405" s="98"/>
      <c r="DX7405" s="98"/>
      <c r="DY7405" s="98"/>
      <c r="DZ7405" s="98"/>
      <c r="EA7405" s="98"/>
      <c r="EB7405" s="98"/>
      <c r="EC7405" s="98"/>
      <c r="ED7405" s="98"/>
      <c r="EE7405" s="98"/>
      <c r="EF7405" s="98"/>
      <c r="EG7405" s="98"/>
      <c r="EH7405" s="98"/>
      <c r="EI7405" s="98"/>
      <c r="EJ7405" s="98"/>
      <c r="EK7405" s="98"/>
      <c r="EL7405" s="98"/>
      <c r="EM7405" s="98"/>
      <c r="EN7405" s="98"/>
      <c r="EO7405" s="98"/>
      <c r="EP7405" s="98"/>
      <c r="EQ7405" s="98"/>
      <c r="ER7405" s="98"/>
      <c r="ES7405" s="98"/>
      <c r="ET7405" s="98"/>
      <c r="EU7405" s="98"/>
      <c r="EV7405" s="98"/>
      <c r="EW7405" s="98"/>
      <c r="EX7405" s="98"/>
      <c r="EY7405" s="98"/>
      <c r="EZ7405" s="98"/>
      <c r="FA7405" s="98"/>
      <c r="FB7405" s="98"/>
      <c r="FC7405" s="98"/>
      <c r="FD7405" s="98"/>
      <c r="FE7405" s="98"/>
      <c r="FF7405" s="98"/>
      <c r="FG7405" s="98"/>
      <c r="FH7405" s="98"/>
      <c r="FI7405" s="98"/>
      <c r="FJ7405" s="98"/>
      <c r="FK7405" s="98"/>
      <c r="FL7405" s="98"/>
      <c r="FM7405" s="98"/>
      <c r="FN7405" s="98"/>
      <c r="FO7405" s="98"/>
      <c r="FP7405" s="98"/>
      <c r="FQ7405" s="98"/>
      <c r="FR7405" s="98"/>
      <c r="FS7405" s="98"/>
      <c r="FT7405" s="98"/>
      <c r="FU7405" s="98"/>
    </row>
    <row r="7406" spans="2:177" s="46" customFormat="1" ht="38.25" customHeight="1" outlineLevel="1">
      <c r="B7406" s="38" t="s">
        <v>16995</v>
      </c>
      <c r="C7406" s="38" t="s">
        <v>66</v>
      </c>
      <c r="D7406" s="99" t="s">
        <v>16981</v>
      </c>
      <c r="E7406" s="38" t="s">
        <v>16982</v>
      </c>
      <c r="F7406" s="38" t="s">
        <v>16983</v>
      </c>
      <c r="G7406" s="38" t="s">
        <v>16984</v>
      </c>
      <c r="H7406" s="38" t="s">
        <v>16985</v>
      </c>
      <c r="I7406" s="38" t="s">
        <v>16986</v>
      </c>
      <c r="J7406" s="38" t="s">
        <v>16987</v>
      </c>
      <c r="K7406" s="38" t="s">
        <v>96</v>
      </c>
      <c r="L7406" s="152">
        <v>50</v>
      </c>
      <c r="M7406" s="32">
        <v>230000000</v>
      </c>
      <c r="N7406" s="41" t="s">
        <v>74</v>
      </c>
      <c r="O7406" s="160" t="s">
        <v>16172</v>
      </c>
      <c r="P7406" s="41" t="s">
        <v>16445</v>
      </c>
      <c r="Q7406" s="119"/>
      <c r="R7406" s="38" t="s">
        <v>16977</v>
      </c>
      <c r="S7406" s="38" t="s">
        <v>16447</v>
      </c>
      <c r="T7406" s="119"/>
      <c r="U7406" s="119"/>
      <c r="V7406" s="119"/>
      <c r="W7406" s="119"/>
      <c r="X7406" s="34">
        <v>70000000</v>
      </c>
      <c r="Y7406" s="139">
        <f t="shared" si="233"/>
        <v>78400000.000000015</v>
      </c>
      <c r="Z7406" s="119"/>
      <c r="AA7406" s="119">
        <v>2014</v>
      </c>
      <c r="AB7406" s="119"/>
      <c r="AC7406" s="98"/>
      <c r="AD7406" s="98"/>
      <c r="AE7406" s="98"/>
      <c r="AF7406" s="98"/>
      <c r="AG7406" s="98"/>
      <c r="AH7406" s="98"/>
      <c r="AI7406" s="98"/>
      <c r="AJ7406" s="98"/>
      <c r="AK7406" s="98"/>
      <c r="AL7406" s="98"/>
      <c r="AM7406" s="98"/>
      <c r="AN7406" s="98"/>
      <c r="AO7406" s="98"/>
      <c r="AP7406" s="98"/>
      <c r="AQ7406" s="98"/>
      <c r="AR7406" s="98"/>
      <c r="AS7406" s="98"/>
      <c r="AT7406" s="98"/>
      <c r="AU7406" s="98"/>
      <c r="AV7406" s="98"/>
      <c r="AW7406" s="98"/>
      <c r="AX7406" s="98"/>
      <c r="AY7406" s="98"/>
      <c r="AZ7406" s="98"/>
      <c r="BA7406" s="98"/>
      <c r="BB7406" s="98"/>
      <c r="BC7406" s="98"/>
      <c r="BD7406" s="98"/>
      <c r="BE7406" s="98"/>
      <c r="BF7406" s="98"/>
      <c r="BG7406" s="98"/>
      <c r="BH7406" s="98"/>
      <c r="BI7406" s="98"/>
      <c r="BJ7406" s="98"/>
      <c r="BK7406" s="98"/>
      <c r="BL7406" s="98"/>
      <c r="BM7406" s="98"/>
      <c r="BN7406" s="98"/>
      <c r="BO7406" s="98"/>
      <c r="BP7406" s="98"/>
      <c r="BQ7406" s="98"/>
      <c r="BR7406" s="98"/>
      <c r="BS7406" s="98"/>
      <c r="BT7406" s="98"/>
      <c r="BU7406" s="98"/>
      <c r="BV7406" s="98"/>
      <c r="BW7406" s="98"/>
      <c r="BX7406" s="98"/>
      <c r="BY7406" s="98"/>
      <c r="BZ7406" s="98"/>
      <c r="CA7406" s="98"/>
      <c r="CB7406" s="98"/>
      <c r="CC7406" s="98"/>
      <c r="CD7406" s="98"/>
      <c r="CE7406" s="98"/>
      <c r="CF7406" s="98"/>
      <c r="CG7406" s="98"/>
      <c r="CH7406" s="98"/>
      <c r="CI7406" s="98"/>
      <c r="CJ7406" s="98"/>
      <c r="CK7406" s="98"/>
      <c r="CL7406" s="98"/>
      <c r="CM7406" s="98"/>
      <c r="CN7406" s="98"/>
      <c r="CO7406" s="98"/>
      <c r="CP7406" s="98"/>
      <c r="CQ7406" s="98"/>
      <c r="CR7406" s="98"/>
      <c r="CS7406" s="98"/>
      <c r="CT7406" s="98"/>
      <c r="CU7406" s="98"/>
      <c r="CV7406" s="98"/>
      <c r="CW7406" s="98"/>
      <c r="CX7406" s="98"/>
      <c r="CY7406" s="98"/>
      <c r="CZ7406" s="98"/>
      <c r="DA7406" s="98"/>
      <c r="DB7406" s="98"/>
      <c r="DC7406" s="98"/>
      <c r="DD7406" s="98"/>
      <c r="DE7406" s="98"/>
      <c r="DF7406" s="98"/>
      <c r="DG7406" s="98"/>
      <c r="DH7406" s="98"/>
      <c r="DI7406" s="98"/>
      <c r="DJ7406" s="98"/>
      <c r="DK7406" s="98"/>
      <c r="DL7406" s="98"/>
      <c r="DM7406" s="98"/>
      <c r="DN7406" s="98"/>
      <c r="DO7406" s="98"/>
      <c r="DP7406" s="98"/>
      <c r="DQ7406" s="98"/>
      <c r="DR7406" s="98"/>
      <c r="DS7406" s="98"/>
      <c r="DT7406" s="98"/>
      <c r="DU7406" s="98"/>
      <c r="DV7406" s="98"/>
      <c r="DW7406" s="98"/>
      <c r="DX7406" s="98"/>
      <c r="DY7406" s="98"/>
      <c r="DZ7406" s="98"/>
      <c r="EA7406" s="98"/>
      <c r="EB7406" s="98"/>
      <c r="EC7406" s="98"/>
      <c r="ED7406" s="98"/>
      <c r="EE7406" s="98"/>
      <c r="EF7406" s="98"/>
      <c r="EG7406" s="98"/>
      <c r="EH7406" s="98"/>
      <c r="EI7406" s="98"/>
      <c r="EJ7406" s="98"/>
      <c r="EK7406" s="98"/>
      <c r="EL7406" s="98"/>
      <c r="EM7406" s="98"/>
      <c r="EN7406" s="98"/>
      <c r="EO7406" s="98"/>
      <c r="EP7406" s="98"/>
      <c r="EQ7406" s="98"/>
      <c r="ER7406" s="98"/>
      <c r="ES7406" s="98"/>
      <c r="ET7406" s="98"/>
      <c r="EU7406" s="98"/>
      <c r="EV7406" s="98"/>
      <c r="EW7406" s="98"/>
      <c r="EX7406" s="98"/>
      <c r="EY7406" s="98"/>
      <c r="EZ7406" s="98"/>
      <c r="FA7406" s="98"/>
      <c r="FB7406" s="98"/>
      <c r="FC7406" s="98"/>
      <c r="FD7406" s="98"/>
      <c r="FE7406" s="98"/>
      <c r="FF7406" s="98"/>
      <c r="FG7406" s="98"/>
      <c r="FH7406" s="98"/>
      <c r="FI7406" s="98"/>
      <c r="FJ7406" s="98"/>
      <c r="FK7406" s="98"/>
      <c r="FL7406" s="98"/>
      <c r="FM7406" s="98"/>
      <c r="FN7406" s="98"/>
      <c r="FO7406" s="98"/>
      <c r="FP7406" s="98"/>
      <c r="FQ7406" s="98"/>
      <c r="FR7406" s="98"/>
      <c r="FS7406" s="98"/>
      <c r="FT7406" s="98"/>
      <c r="FU7406" s="98"/>
    </row>
    <row r="7407" spans="2:177" s="46" customFormat="1" ht="63.75" customHeight="1" outlineLevel="1">
      <c r="B7407" s="38" t="s">
        <v>16996</v>
      </c>
      <c r="C7407" s="38" t="s">
        <v>66</v>
      </c>
      <c r="D7407" s="125" t="s">
        <v>16997</v>
      </c>
      <c r="E7407" s="317" t="s">
        <v>16998</v>
      </c>
      <c r="F7407" s="125" t="s">
        <v>16999</v>
      </c>
      <c r="G7407" s="145" t="s">
        <v>17000</v>
      </c>
      <c r="H7407" s="145" t="s">
        <v>17001</v>
      </c>
      <c r="I7407" s="318" t="s">
        <v>17002</v>
      </c>
      <c r="J7407" s="125" t="s">
        <v>17003</v>
      </c>
      <c r="K7407" s="37" t="s">
        <v>73</v>
      </c>
      <c r="L7407" s="37">
        <v>80</v>
      </c>
      <c r="M7407" s="36">
        <v>230000000</v>
      </c>
      <c r="N7407" s="41" t="s">
        <v>74</v>
      </c>
      <c r="O7407" s="49" t="s">
        <v>162</v>
      </c>
      <c r="P7407" s="37" t="s">
        <v>13079</v>
      </c>
      <c r="Q7407" s="37"/>
      <c r="R7407" s="37" t="s">
        <v>17004</v>
      </c>
      <c r="S7407" s="37" t="s">
        <v>17005</v>
      </c>
      <c r="T7407" s="125"/>
      <c r="U7407" s="125"/>
      <c r="V7407" s="125"/>
      <c r="W7407" s="125"/>
      <c r="X7407" s="142">
        <v>0</v>
      </c>
      <c r="Y7407" s="139">
        <f t="shared" si="233"/>
        <v>0</v>
      </c>
      <c r="Z7407" s="125"/>
      <c r="AA7407" s="38">
        <v>2014</v>
      </c>
      <c r="AB7407" s="125" t="s">
        <v>3506</v>
      </c>
      <c r="AC7407" s="98"/>
      <c r="AD7407" s="98"/>
      <c r="AE7407" s="98"/>
      <c r="AF7407" s="98"/>
      <c r="AG7407" s="98"/>
      <c r="AH7407" s="98"/>
      <c r="AI7407" s="98"/>
      <c r="AJ7407" s="98"/>
      <c r="AK7407" s="98"/>
      <c r="AL7407" s="98"/>
      <c r="AM7407" s="98"/>
      <c r="AN7407" s="98"/>
      <c r="AO7407" s="98"/>
      <c r="AP7407" s="98"/>
      <c r="AQ7407" s="98"/>
      <c r="AR7407" s="98"/>
      <c r="AS7407" s="98"/>
      <c r="AT7407" s="98"/>
      <c r="AU7407" s="98"/>
      <c r="AV7407" s="98"/>
      <c r="AW7407" s="98"/>
      <c r="AX7407" s="98"/>
      <c r="AY7407" s="98"/>
      <c r="AZ7407" s="98"/>
      <c r="BA7407" s="98"/>
      <c r="BB7407" s="98"/>
      <c r="BC7407" s="98"/>
      <c r="BD7407" s="98"/>
      <c r="BE7407" s="98"/>
      <c r="BF7407" s="98"/>
      <c r="BG7407" s="98"/>
      <c r="BH7407" s="98"/>
      <c r="BI7407" s="98"/>
      <c r="BJ7407" s="98"/>
      <c r="BK7407" s="98"/>
      <c r="BL7407" s="98"/>
      <c r="BM7407" s="98"/>
      <c r="BN7407" s="98"/>
      <c r="BO7407" s="98"/>
      <c r="BP7407" s="98"/>
      <c r="BQ7407" s="98"/>
      <c r="BR7407" s="98"/>
      <c r="BS7407" s="98"/>
      <c r="BT7407" s="98"/>
      <c r="BU7407" s="98"/>
      <c r="BV7407" s="98"/>
      <c r="BW7407" s="98"/>
      <c r="BX7407" s="98"/>
      <c r="BY7407" s="98"/>
      <c r="BZ7407" s="98"/>
      <c r="CA7407" s="98"/>
      <c r="CB7407" s="98"/>
      <c r="CC7407" s="98"/>
      <c r="CD7407" s="98"/>
      <c r="CE7407" s="98"/>
      <c r="CF7407" s="98"/>
      <c r="CG7407" s="98"/>
      <c r="CH7407" s="98"/>
      <c r="CI7407" s="98"/>
      <c r="CJ7407" s="98"/>
      <c r="CK7407" s="98"/>
      <c r="CL7407" s="98"/>
      <c r="CM7407" s="98"/>
      <c r="CN7407" s="98"/>
      <c r="CO7407" s="98"/>
      <c r="CP7407" s="98"/>
      <c r="CQ7407" s="98"/>
      <c r="CR7407" s="98"/>
      <c r="CS7407" s="98"/>
      <c r="CT7407" s="98"/>
      <c r="CU7407" s="98"/>
      <c r="CV7407" s="98"/>
      <c r="CW7407" s="98"/>
      <c r="CX7407" s="98"/>
      <c r="CY7407" s="98"/>
      <c r="CZ7407" s="98"/>
      <c r="DA7407" s="98"/>
      <c r="DB7407" s="98"/>
      <c r="DC7407" s="98"/>
      <c r="DD7407" s="98"/>
      <c r="DE7407" s="98"/>
      <c r="DF7407" s="98"/>
      <c r="DG7407" s="98"/>
      <c r="DH7407" s="98"/>
      <c r="DI7407" s="98"/>
      <c r="DJ7407" s="98"/>
      <c r="DK7407" s="98"/>
      <c r="DL7407" s="98"/>
      <c r="DM7407" s="98"/>
      <c r="DN7407" s="98"/>
      <c r="DO7407" s="98"/>
      <c r="DP7407" s="98"/>
      <c r="DQ7407" s="98"/>
      <c r="DR7407" s="98"/>
      <c r="DS7407" s="98"/>
      <c r="DT7407" s="98"/>
      <c r="DU7407" s="98"/>
      <c r="DV7407" s="98"/>
      <c r="DW7407" s="98"/>
      <c r="DX7407" s="98"/>
      <c r="DY7407" s="98"/>
      <c r="DZ7407" s="98"/>
      <c r="EA7407" s="98"/>
      <c r="EB7407" s="98"/>
      <c r="EC7407" s="98"/>
      <c r="ED7407" s="98"/>
      <c r="EE7407" s="98"/>
      <c r="EF7407" s="98"/>
      <c r="EG7407" s="98"/>
      <c r="EH7407" s="98"/>
      <c r="EI7407" s="98"/>
      <c r="EJ7407" s="98"/>
      <c r="EK7407" s="98"/>
      <c r="EL7407" s="98"/>
      <c r="EM7407" s="98"/>
      <c r="EN7407" s="98"/>
      <c r="EO7407" s="98"/>
      <c r="EP7407" s="98"/>
      <c r="EQ7407" s="98"/>
      <c r="ER7407" s="98"/>
      <c r="ES7407" s="98"/>
      <c r="ET7407" s="98"/>
      <c r="EU7407" s="98"/>
      <c r="EV7407" s="98"/>
      <c r="EW7407" s="98"/>
      <c r="EX7407" s="98"/>
      <c r="EY7407" s="98"/>
      <c r="EZ7407" s="98"/>
      <c r="FA7407" s="98"/>
      <c r="FB7407" s="98"/>
      <c r="FC7407" s="98"/>
      <c r="FD7407" s="98"/>
      <c r="FE7407" s="98"/>
      <c r="FF7407" s="98"/>
      <c r="FG7407" s="98"/>
      <c r="FH7407" s="98"/>
      <c r="FI7407" s="98"/>
      <c r="FJ7407" s="98"/>
      <c r="FK7407" s="98"/>
      <c r="FL7407" s="98"/>
      <c r="FM7407" s="98"/>
      <c r="FN7407" s="98"/>
      <c r="FO7407" s="98"/>
      <c r="FP7407" s="98"/>
      <c r="FQ7407" s="98"/>
      <c r="FR7407" s="98"/>
      <c r="FS7407" s="98"/>
      <c r="FT7407" s="98"/>
      <c r="FU7407" s="98"/>
    </row>
    <row r="7408" spans="2:177" s="46" customFormat="1" ht="63.75" customHeight="1" outlineLevel="1">
      <c r="B7408" s="38" t="s">
        <v>17006</v>
      </c>
      <c r="C7408" s="38" t="s">
        <v>66</v>
      </c>
      <c r="D7408" s="125" t="s">
        <v>16997</v>
      </c>
      <c r="E7408" s="161" t="s">
        <v>16998</v>
      </c>
      <c r="F7408" s="125" t="s">
        <v>16999</v>
      </c>
      <c r="G7408" s="145" t="s">
        <v>17000</v>
      </c>
      <c r="H7408" s="145" t="s">
        <v>17001</v>
      </c>
      <c r="I7408" s="162" t="s">
        <v>17002</v>
      </c>
      <c r="J7408" s="125" t="s">
        <v>17003</v>
      </c>
      <c r="K7408" s="37" t="s">
        <v>73</v>
      </c>
      <c r="L7408" s="37">
        <v>80</v>
      </c>
      <c r="M7408" s="36">
        <v>230000000</v>
      </c>
      <c r="N7408" s="41" t="s">
        <v>74</v>
      </c>
      <c r="O7408" s="49" t="s">
        <v>13196</v>
      </c>
      <c r="P7408" s="37" t="s">
        <v>13079</v>
      </c>
      <c r="Q7408" s="37"/>
      <c r="R7408" s="37" t="s">
        <v>17007</v>
      </c>
      <c r="S7408" s="37" t="s">
        <v>17005</v>
      </c>
      <c r="T7408" s="125"/>
      <c r="U7408" s="125"/>
      <c r="V7408" s="125"/>
      <c r="W7408" s="125"/>
      <c r="X7408" s="142">
        <v>0</v>
      </c>
      <c r="Y7408" s="139">
        <f t="shared" si="233"/>
        <v>0</v>
      </c>
      <c r="Z7408" s="125"/>
      <c r="AA7408" s="38">
        <v>2014</v>
      </c>
      <c r="AB7408" s="125"/>
      <c r="AC7408" s="98"/>
      <c r="AD7408" s="98"/>
      <c r="AE7408" s="98"/>
      <c r="AF7408" s="98"/>
      <c r="AG7408" s="98"/>
      <c r="AH7408" s="98"/>
      <c r="AI7408" s="98"/>
      <c r="AJ7408" s="98"/>
      <c r="AK7408" s="98"/>
      <c r="AL7408" s="98"/>
      <c r="AM7408" s="98"/>
      <c r="AN7408" s="98"/>
      <c r="AO7408" s="98"/>
      <c r="AP7408" s="98"/>
      <c r="AQ7408" s="98"/>
      <c r="AR7408" s="98"/>
      <c r="AS7408" s="98"/>
      <c r="AT7408" s="98"/>
      <c r="AU7408" s="98"/>
      <c r="AV7408" s="98"/>
      <c r="AW7408" s="98"/>
      <c r="AX7408" s="98"/>
      <c r="AY7408" s="98"/>
      <c r="AZ7408" s="98"/>
      <c r="BA7408" s="98"/>
      <c r="BB7408" s="98"/>
      <c r="BC7408" s="98"/>
      <c r="BD7408" s="98"/>
      <c r="BE7408" s="98"/>
      <c r="BF7408" s="98"/>
      <c r="BG7408" s="98"/>
      <c r="BH7408" s="98"/>
      <c r="BI7408" s="98"/>
      <c r="BJ7408" s="98"/>
      <c r="BK7408" s="98"/>
      <c r="BL7408" s="98"/>
      <c r="BM7408" s="98"/>
      <c r="BN7408" s="98"/>
      <c r="BO7408" s="98"/>
      <c r="BP7408" s="98"/>
      <c r="BQ7408" s="98"/>
      <c r="BR7408" s="98"/>
      <c r="BS7408" s="98"/>
      <c r="BT7408" s="98"/>
      <c r="BU7408" s="98"/>
      <c r="BV7408" s="98"/>
      <c r="BW7408" s="98"/>
      <c r="BX7408" s="98"/>
      <c r="BY7408" s="98"/>
      <c r="BZ7408" s="98"/>
      <c r="CA7408" s="98"/>
      <c r="CB7408" s="98"/>
      <c r="CC7408" s="98"/>
      <c r="CD7408" s="98"/>
      <c r="CE7408" s="98"/>
      <c r="CF7408" s="98"/>
      <c r="CG7408" s="98"/>
      <c r="CH7408" s="98"/>
      <c r="CI7408" s="98"/>
      <c r="CJ7408" s="98"/>
      <c r="CK7408" s="98"/>
      <c r="CL7408" s="98"/>
      <c r="CM7408" s="98"/>
      <c r="CN7408" s="98"/>
      <c r="CO7408" s="98"/>
      <c r="CP7408" s="98"/>
      <c r="CQ7408" s="98"/>
      <c r="CR7408" s="98"/>
      <c r="CS7408" s="98"/>
      <c r="CT7408" s="98"/>
      <c r="CU7408" s="98"/>
      <c r="CV7408" s="98"/>
      <c r="CW7408" s="98"/>
      <c r="CX7408" s="98"/>
      <c r="CY7408" s="98"/>
      <c r="CZ7408" s="98"/>
      <c r="DA7408" s="98"/>
      <c r="DB7408" s="98"/>
      <c r="DC7408" s="98"/>
      <c r="DD7408" s="98"/>
      <c r="DE7408" s="98"/>
      <c r="DF7408" s="98"/>
      <c r="DG7408" s="98"/>
      <c r="DH7408" s="98"/>
      <c r="DI7408" s="98"/>
      <c r="DJ7408" s="98"/>
      <c r="DK7408" s="98"/>
      <c r="DL7408" s="98"/>
      <c r="DM7408" s="98"/>
      <c r="DN7408" s="98"/>
      <c r="DO7408" s="98"/>
      <c r="DP7408" s="98"/>
      <c r="DQ7408" s="98"/>
      <c r="DR7408" s="98"/>
      <c r="DS7408" s="98"/>
      <c r="DT7408" s="98"/>
      <c r="DU7408" s="98"/>
      <c r="DV7408" s="98"/>
      <c r="DW7408" s="98"/>
      <c r="DX7408" s="98"/>
      <c r="DY7408" s="98"/>
      <c r="DZ7408" s="98"/>
      <c r="EA7408" s="98"/>
      <c r="EB7408" s="98"/>
      <c r="EC7408" s="98"/>
      <c r="ED7408" s="98"/>
      <c r="EE7408" s="98"/>
      <c r="EF7408" s="98"/>
      <c r="EG7408" s="98"/>
      <c r="EH7408" s="98"/>
      <c r="EI7408" s="98"/>
      <c r="EJ7408" s="98"/>
      <c r="EK7408" s="98"/>
      <c r="EL7408" s="98"/>
      <c r="EM7408" s="98"/>
      <c r="EN7408" s="98"/>
      <c r="EO7408" s="98"/>
      <c r="EP7408" s="98"/>
      <c r="EQ7408" s="98"/>
      <c r="ER7408" s="98"/>
      <c r="ES7408" s="98"/>
      <c r="ET7408" s="98"/>
      <c r="EU7408" s="98"/>
      <c r="EV7408" s="98"/>
      <c r="EW7408" s="98"/>
      <c r="EX7408" s="98"/>
      <c r="EY7408" s="98"/>
      <c r="EZ7408" s="98"/>
      <c r="FA7408" s="98"/>
      <c r="FB7408" s="98"/>
      <c r="FC7408" s="98"/>
      <c r="FD7408" s="98"/>
      <c r="FE7408" s="98"/>
      <c r="FF7408" s="98"/>
      <c r="FG7408" s="98"/>
      <c r="FH7408" s="98"/>
      <c r="FI7408" s="98"/>
      <c r="FJ7408" s="98"/>
      <c r="FK7408" s="98"/>
      <c r="FL7408" s="98"/>
      <c r="FM7408" s="98"/>
      <c r="FN7408" s="98"/>
      <c r="FO7408" s="98"/>
      <c r="FP7408" s="98"/>
      <c r="FQ7408" s="98"/>
      <c r="FR7408" s="98"/>
      <c r="FS7408" s="98"/>
      <c r="FT7408" s="98"/>
      <c r="FU7408" s="98"/>
    </row>
    <row r="7409" spans="2:177" s="46" customFormat="1" ht="63.75" customHeight="1" outlineLevel="1">
      <c r="B7409" s="38" t="s">
        <v>17008</v>
      </c>
      <c r="C7409" s="38" t="s">
        <v>66</v>
      </c>
      <c r="D7409" s="125" t="s">
        <v>16997</v>
      </c>
      <c r="E7409" s="161" t="s">
        <v>16998</v>
      </c>
      <c r="F7409" s="125" t="s">
        <v>16999</v>
      </c>
      <c r="G7409" s="145" t="s">
        <v>17000</v>
      </c>
      <c r="H7409" s="145" t="s">
        <v>17001</v>
      </c>
      <c r="I7409" s="85" t="s">
        <v>17002</v>
      </c>
      <c r="J7409" s="125" t="s">
        <v>17003</v>
      </c>
      <c r="K7409" s="37" t="s">
        <v>73</v>
      </c>
      <c r="L7409" s="37">
        <v>80</v>
      </c>
      <c r="M7409" s="36">
        <v>230000000</v>
      </c>
      <c r="N7409" s="41" t="s">
        <v>74</v>
      </c>
      <c r="O7409" s="49" t="s">
        <v>17009</v>
      </c>
      <c r="P7409" s="37" t="s">
        <v>13079</v>
      </c>
      <c r="Q7409" s="37"/>
      <c r="R7409" s="37" t="s">
        <v>16434</v>
      </c>
      <c r="S7409" s="37" t="s">
        <v>17005</v>
      </c>
      <c r="T7409" s="125"/>
      <c r="U7409" s="125"/>
      <c r="V7409" s="125"/>
      <c r="W7409" s="125"/>
      <c r="X7409" s="142">
        <v>22042000</v>
      </c>
      <c r="Y7409" s="139">
        <f t="shared" si="233"/>
        <v>24687040.000000004</v>
      </c>
      <c r="Z7409" s="125"/>
      <c r="AA7409" s="38">
        <v>2014</v>
      </c>
      <c r="AB7409" s="142"/>
      <c r="AC7409" s="98"/>
      <c r="AD7409" s="98"/>
      <c r="AE7409" s="98"/>
      <c r="AF7409" s="98"/>
      <c r="AG7409" s="98"/>
      <c r="AH7409" s="98"/>
      <c r="AI7409" s="98"/>
      <c r="AJ7409" s="98"/>
      <c r="AK7409" s="98"/>
      <c r="AL7409" s="98"/>
      <c r="AM7409" s="98"/>
      <c r="AN7409" s="98"/>
      <c r="AO7409" s="98"/>
      <c r="AP7409" s="98"/>
      <c r="AQ7409" s="98"/>
      <c r="AR7409" s="98"/>
      <c r="AS7409" s="98"/>
      <c r="AT7409" s="98"/>
      <c r="AU7409" s="98"/>
      <c r="AV7409" s="98"/>
      <c r="AW7409" s="98"/>
      <c r="AX7409" s="98"/>
      <c r="AY7409" s="98"/>
      <c r="AZ7409" s="98"/>
      <c r="BA7409" s="98"/>
      <c r="BB7409" s="98"/>
      <c r="BC7409" s="98"/>
      <c r="BD7409" s="98"/>
      <c r="BE7409" s="98"/>
      <c r="BF7409" s="98"/>
      <c r="BG7409" s="98"/>
      <c r="BH7409" s="98"/>
      <c r="BI7409" s="98"/>
      <c r="BJ7409" s="98"/>
      <c r="BK7409" s="98"/>
      <c r="BL7409" s="98"/>
      <c r="BM7409" s="98"/>
      <c r="BN7409" s="98"/>
      <c r="BO7409" s="98"/>
      <c r="BP7409" s="98"/>
      <c r="BQ7409" s="98"/>
      <c r="BR7409" s="98"/>
      <c r="BS7409" s="98"/>
      <c r="BT7409" s="98"/>
      <c r="BU7409" s="98"/>
      <c r="BV7409" s="98"/>
      <c r="BW7409" s="98"/>
      <c r="BX7409" s="98"/>
      <c r="BY7409" s="98"/>
      <c r="BZ7409" s="98"/>
      <c r="CA7409" s="98"/>
      <c r="CB7409" s="98"/>
      <c r="CC7409" s="98"/>
      <c r="CD7409" s="98"/>
      <c r="CE7409" s="98"/>
      <c r="CF7409" s="98"/>
      <c r="CG7409" s="98"/>
      <c r="CH7409" s="98"/>
      <c r="CI7409" s="98"/>
      <c r="CJ7409" s="98"/>
      <c r="CK7409" s="98"/>
      <c r="CL7409" s="98"/>
      <c r="CM7409" s="98"/>
      <c r="CN7409" s="98"/>
      <c r="CO7409" s="98"/>
      <c r="CP7409" s="98"/>
      <c r="CQ7409" s="98"/>
      <c r="CR7409" s="98"/>
      <c r="CS7409" s="98"/>
      <c r="CT7409" s="98"/>
      <c r="CU7409" s="98"/>
      <c r="CV7409" s="98"/>
      <c r="CW7409" s="98"/>
      <c r="CX7409" s="98"/>
      <c r="CY7409" s="98"/>
      <c r="CZ7409" s="98"/>
      <c r="DA7409" s="98"/>
      <c r="DB7409" s="98"/>
      <c r="DC7409" s="98"/>
      <c r="DD7409" s="98"/>
      <c r="DE7409" s="98"/>
      <c r="DF7409" s="98"/>
      <c r="DG7409" s="98"/>
      <c r="DH7409" s="98"/>
      <c r="DI7409" s="98"/>
      <c r="DJ7409" s="98"/>
      <c r="DK7409" s="98"/>
      <c r="DL7409" s="98"/>
      <c r="DM7409" s="98"/>
      <c r="DN7409" s="98"/>
      <c r="DO7409" s="98"/>
      <c r="DP7409" s="98"/>
      <c r="DQ7409" s="98"/>
      <c r="DR7409" s="98"/>
      <c r="DS7409" s="98"/>
      <c r="DT7409" s="98"/>
      <c r="DU7409" s="98"/>
      <c r="DV7409" s="98"/>
      <c r="DW7409" s="98"/>
      <c r="DX7409" s="98"/>
      <c r="DY7409" s="98"/>
      <c r="DZ7409" s="98"/>
      <c r="EA7409" s="98"/>
      <c r="EB7409" s="98"/>
      <c r="EC7409" s="98"/>
      <c r="ED7409" s="98"/>
      <c r="EE7409" s="98"/>
      <c r="EF7409" s="98"/>
      <c r="EG7409" s="98"/>
      <c r="EH7409" s="98"/>
      <c r="EI7409" s="98"/>
      <c r="EJ7409" s="98"/>
      <c r="EK7409" s="98"/>
      <c r="EL7409" s="98"/>
      <c r="EM7409" s="98"/>
      <c r="EN7409" s="98"/>
      <c r="EO7409" s="98"/>
      <c r="EP7409" s="98"/>
      <c r="EQ7409" s="98"/>
      <c r="ER7409" s="98"/>
      <c r="ES7409" s="98"/>
      <c r="ET7409" s="98"/>
      <c r="EU7409" s="98"/>
      <c r="EV7409" s="98"/>
      <c r="EW7409" s="98"/>
      <c r="EX7409" s="98"/>
      <c r="EY7409" s="98"/>
      <c r="EZ7409" s="98"/>
      <c r="FA7409" s="98"/>
      <c r="FB7409" s="98"/>
      <c r="FC7409" s="98"/>
      <c r="FD7409" s="98"/>
      <c r="FE7409" s="98"/>
      <c r="FF7409" s="98"/>
      <c r="FG7409" s="98"/>
      <c r="FH7409" s="98"/>
      <c r="FI7409" s="98"/>
      <c r="FJ7409" s="98"/>
      <c r="FK7409" s="98"/>
      <c r="FL7409" s="98"/>
      <c r="FM7409" s="98"/>
      <c r="FN7409" s="98"/>
      <c r="FO7409" s="98"/>
      <c r="FP7409" s="98"/>
      <c r="FQ7409" s="98"/>
      <c r="FR7409" s="98"/>
      <c r="FS7409" s="98"/>
      <c r="FT7409" s="98"/>
      <c r="FU7409" s="98"/>
    </row>
    <row r="7410" spans="2:177" s="46" customFormat="1" ht="63.75" customHeight="1" outlineLevel="1">
      <c r="B7410" s="38" t="s">
        <v>17010</v>
      </c>
      <c r="C7410" s="38" t="s">
        <v>66</v>
      </c>
      <c r="D7410" s="125" t="s">
        <v>17011</v>
      </c>
      <c r="E7410" s="317" t="s">
        <v>17012</v>
      </c>
      <c r="F7410" s="125" t="s">
        <v>17013</v>
      </c>
      <c r="G7410" s="125" t="s">
        <v>17012</v>
      </c>
      <c r="H7410" s="125" t="s">
        <v>17013</v>
      </c>
      <c r="I7410" s="318" t="s">
        <v>17014</v>
      </c>
      <c r="J7410" s="125" t="s">
        <v>17015</v>
      </c>
      <c r="K7410" s="37" t="s">
        <v>73</v>
      </c>
      <c r="L7410" s="37">
        <v>80</v>
      </c>
      <c r="M7410" s="36">
        <v>230000000</v>
      </c>
      <c r="N7410" s="41" t="s">
        <v>74</v>
      </c>
      <c r="O7410" s="49" t="s">
        <v>162</v>
      </c>
      <c r="P7410" s="37" t="s">
        <v>13079</v>
      </c>
      <c r="Q7410" s="37"/>
      <c r="R7410" s="37" t="s">
        <v>17004</v>
      </c>
      <c r="S7410" s="37" t="s">
        <v>17016</v>
      </c>
      <c r="T7410" s="125"/>
      <c r="U7410" s="125"/>
      <c r="V7410" s="125"/>
      <c r="W7410" s="125"/>
      <c r="X7410" s="139">
        <v>0</v>
      </c>
      <c r="Y7410" s="139">
        <f t="shared" si="233"/>
        <v>0</v>
      </c>
      <c r="Z7410" s="125"/>
      <c r="AA7410" s="38">
        <v>2014</v>
      </c>
      <c r="AB7410" s="125" t="s">
        <v>122</v>
      </c>
      <c r="AC7410" s="98"/>
      <c r="AD7410" s="98"/>
      <c r="AE7410" s="98"/>
      <c r="AF7410" s="98"/>
      <c r="AG7410" s="98"/>
      <c r="AH7410" s="98"/>
      <c r="AI7410" s="98"/>
      <c r="AJ7410" s="98"/>
      <c r="AK7410" s="98"/>
      <c r="AL7410" s="98"/>
      <c r="AM7410" s="98"/>
      <c r="AN7410" s="98"/>
      <c r="AO7410" s="98"/>
      <c r="AP7410" s="98"/>
      <c r="AQ7410" s="98"/>
      <c r="AR7410" s="98"/>
      <c r="AS7410" s="98"/>
      <c r="AT7410" s="98"/>
      <c r="AU7410" s="98"/>
      <c r="AV7410" s="98"/>
      <c r="AW7410" s="98"/>
      <c r="AX7410" s="98"/>
      <c r="AY7410" s="98"/>
      <c r="AZ7410" s="98"/>
      <c r="BA7410" s="98"/>
      <c r="BB7410" s="98"/>
      <c r="BC7410" s="98"/>
      <c r="BD7410" s="98"/>
      <c r="BE7410" s="98"/>
      <c r="BF7410" s="98"/>
      <c r="BG7410" s="98"/>
      <c r="BH7410" s="98"/>
      <c r="BI7410" s="98"/>
      <c r="BJ7410" s="98"/>
      <c r="BK7410" s="98"/>
      <c r="BL7410" s="98"/>
      <c r="BM7410" s="98"/>
      <c r="BN7410" s="98"/>
      <c r="BO7410" s="98"/>
      <c r="BP7410" s="98"/>
      <c r="BQ7410" s="98"/>
      <c r="BR7410" s="98"/>
      <c r="BS7410" s="98"/>
      <c r="BT7410" s="98"/>
      <c r="BU7410" s="98"/>
      <c r="BV7410" s="98"/>
      <c r="BW7410" s="98"/>
      <c r="BX7410" s="98"/>
      <c r="BY7410" s="98"/>
      <c r="BZ7410" s="98"/>
      <c r="CA7410" s="98"/>
      <c r="CB7410" s="98"/>
      <c r="CC7410" s="98"/>
      <c r="CD7410" s="98"/>
      <c r="CE7410" s="98"/>
      <c r="CF7410" s="98"/>
      <c r="CG7410" s="98"/>
      <c r="CH7410" s="98"/>
      <c r="CI7410" s="98"/>
      <c r="CJ7410" s="98"/>
      <c r="CK7410" s="98"/>
      <c r="CL7410" s="98"/>
      <c r="CM7410" s="98"/>
      <c r="CN7410" s="98"/>
      <c r="CO7410" s="98"/>
      <c r="CP7410" s="98"/>
      <c r="CQ7410" s="98"/>
      <c r="CR7410" s="98"/>
      <c r="CS7410" s="98"/>
      <c r="CT7410" s="98"/>
      <c r="CU7410" s="98"/>
      <c r="CV7410" s="98"/>
      <c r="CW7410" s="98"/>
      <c r="CX7410" s="98"/>
      <c r="CY7410" s="98"/>
      <c r="CZ7410" s="98"/>
      <c r="DA7410" s="98"/>
      <c r="DB7410" s="98"/>
      <c r="DC7410" s="98"/>
      <c r="DD7410" s="98"/>
      <c r="DE7410" s="98"/>
      <c r="DF7410" s="98"/>
      <c r="DG7410" s="98"/>
      <c r="DH7410" s="98"/>
      <c r="DI7410" s="98"/>
      <c r="DJ7410" s="98"/>
      <c r="DK7410" s="98"/>
      <c r="DL7410" s="98"/>
      <c r="DM7410" s="98"/>
      <c r="DN7410" s="98"/>
      <c r="DO7410" s="98"/>
      <c r="DP7410" s="98"/>
      <c r="DQ7410" s="98"/>
      <c r="DR7410" s="98"/>
      <c r="DS7410" s="98"/>
      <c r="DT7410" s="98"/>
      <c r="DU7410" s="98"/>
      <c r="DV7410" s="98"/>
      <c r="DW7410" s="98"/>
      <c r="DX7410" s="98"/>
      <c r="DY7410" s="98"/>
      <c r="DZ7410" s="98"/>
      <c r="EA7410" s="98"/>
      <c r="EB7410" s="98"/>
      <c r="EC7410" s="98"/>
      <c r="ED7410" s="98"/>
      <c r="EE7410" s="98"/>
      <c r="EF7410" s="98"/>
      <c r="EG7410" s="98"/>
      <c r="EH7410" s="98"/>
      <c r="EI7410" s="98"/>
      <c r="EJ7410" s="98"/>
      <c r="EK7410" s="98"/>
      <c r="EL7410" s="98"/>
      <c r="EM7410" s="98"/>
      <c r="EN7410" s="98"/>
      <c r="EO7410" s="98"/>
      <c r="EP7410" s="98"/>
      <c r="EQ7410" s="98"/>
      <c r="ER7410" s="98"/>
      <c r="ES7410" s="98"/>
      <c r="ET7410" s="98"/>
      <c r="EU7410" s="98"/>
      <c r="EV7410" s="98"/>
      <c r="EW7410" s="98"/>
      <c r="EX7410" s="98"/>
      <c r="EY7410" s="98"/>
      <c r="EZ7410" s="98"/>
      <c r="FA7410" s="98"/>
      <c r="FB7410" s="98"/>
      <c r="FC7410" s="98"/>
      <c r="FD7410" s="98"/>
      <c r="FE7410" s="98"/>
      <c r="FF7410" s="98"/>
      <c r="FG7410" s="98"/>
      <c r="FH7410" s="98"/>
      <c r="FI7410" s="98"/>
      <c r="FJ7410" s="98"/>
      <c r="FK7410" s="98"/>
      <c r="FL7410" s="98"/>
      <c r="FM7410" s="98"/>
      <c r="FN7410" s="98"/>
      <c r="FO7410" s="98"/>
      <c r="FP7410" s="98"/>
      <c r="FQ7410" s="98"/>
      <c r="FR7410" s="98"/>
      <c r="FS7410" s="98"/>
      <c r="FT7410" s="98"/>
      <c r="FU7410" s="98"/>
    </row>
    <row r="7411" spans="2:177" s="46" customFormat="1" ht="63.75" customHeight="1" outlineLevel="1">
      <c r="B7411" s="38" t="s">
        <v>17017</v>
      </c>
      <c r="C7411" s="38" t="s">
        <v>66</v>
      </c>
      <c r="D7411" s="37" t="s">
        <v>17018</v>
      </c>
      <c r="E7411" s="37" t="s">
        <v>17019</v>
      </c>
      <c r="F7411" s="37" t="s">
        <v>17020</v>
      </c>
      <c r="G7411" s="37" t="s">
        <v>17019</v>
      </c>
      <c r="H7411" s="37" t="s">
        <v>17020</v>
      </c>
      <c r="I7411" s="318" t="s">
        <v>17021</v>
      </c>
      <c r="J7411" s="125" t="s">
        <v>17022</v>
      </c>
      <c r="K7411" s="37" t="s">
        <v>73</v>
      </c>
      <c r="L7411" s="37">
        <v>80</v>
      </c>
      <c r="M7411" s="36">
        <v>230000000</v>
      </c>
      <c r="N7411" s="41" t="s">
        <v>74</v>
      </c>
      <c r="O7411" s="49" t="s">
        <v>162</v>
      </c>
      <c r="P7411" s="37" t="s">
        <v>13079</v>
      </c>
      <c r="Q7411" s="37"/>
      <c r="R7411" s="37" t="s">
        <v>17004</v>
      </c>
      <c r="S7411" s="37" t="s">
        <v>17016</v>
      </c>
      <c r="T7411" s="125"/>
      <c r="U7411" s="125"/>
      <c r="V7411" s="125"/>
      <c r="W7411" s="125"/>
      <c r="X7411" s="139">
        <v>7350000</v>
      </c>
      <c r="Y7411" s="139">
        <f t="shared" si="233"/>
        <v>8232000.0000000009</v>
      </c>
      <c r="Z7411" s="125"/>
      <c r="AA7411" s="38">
        <v>2014</v>
      </c>
      <c r="AB7411" s="125"/>
      <c r="AC7411" s="98"/>
      <c r="AD7411" s="98"/>
      <c r="AE7411" s="98"/>
      <c r="AF7411" s="98"/>
      <c r="AG7411" s="98"/>
      <c r="AH7411" s="98"/>
      <c r="AI7411" s="98"/>
      <c r="AJ7411" s="98"/>
      <c r="AK7411" s="98"/>
      <c r="AL7411" s="98"/>
      <c r="AM7411" s="98"/>
      <c r="AN7411" s="98"/>
      <c r="AO7411" s="98"/>
      <c r="AP7411" s="98"/>
      <c r="AQ7411" s="98"/>
      <c r="AR7411" s="98"/>
      <c r="AS7411" s="98"/>
      <c r="AT7411" s="98"/>
      <c r="AU7411" s="98"/>
      <c r="AV7411" s="98"/>
      <c r="AW7411" s="98"/>
      <c r="AX7411" s="98"/>
      <c r="AY7411" s="98"/>
      <c r="AZ7411" s="98"/>
      <c r="BA7411" s="98"/>
      <c r="BB7411" s="98"/>
      <c r="BC7411" s="98"/>
      <c r="BD7411" s="98"/>
      <c r="BE7411" s="98"/>
      <c r="BF7411" s="98"/>
      <c r="BG7411" s="98"/>
      <c r="BH7411" s="98"/>
      <c r="BI7411" s="98"/>
      <c r="BJ7411" s="98"/>
      <c r="BK7411" s="98"/>
      <c r="BL7411" s="98"/>
      <c r="BM7411" s="98"/>
      <c r="BN7411" s="98"/>
      <c r="BO7411" s="98"/>
      <c r="BP7411" s="98"/>
      <c r="BQ7411" s="98"/>
      <c r="BR7411" s="98"/>
      <c r="BS7411" s="98"/>
      <c r="BT7411" s="98"/>
      <c r="BU7411" s="98"/>
      <c r="BV7411" s="98"/>
      <c r="BW7411" s="98"/>
      <c r="BX7411" s="98"/>
      <c r="BY7411" s="98"/>
      <c r="BZ7411" s="98"/>
      <c r="CA7411" s="98"/>
      <c r="CB7411" s="98"/>
      <c r="CC7411" s="98"/>
      <c r="CD7411" s="98"/>
      <c r="CE7411" s="98"/>
      <c r="CF7411" s="98"/>
      <c r="CG7411" s="98"/>
      <c r="CH7411" s="98"/>
      <c r="CI7411" s="98"/>
      <c r="CJ7411" s="98"/>
      <c r="CK7411" s="98"/>
      <c r="CL7411" s="98"/>
      <c r="CM7411" s="98"/>
      <c r="CN7411" s="98"/>
      <c r="CO7411" s="98"/>
      <c r="CP7411" s="98"/>
      <c r="CQ7411" s="98"/>
      <c r="CR7411" s="98"/>
      <c r="CS7411" s="98"/>
      <c r="CT7411" s="98"/>
      <c r="CU7411" s="98"/>
      <c r="CV7411" s="98"/>
      <c r="CW7411" s="98"/>
      <c r="CX7411" s="98"/>
      <c r="CY7411" s="98"/>
      <c r="CZ7411" s="98"/>
      <c r="DA7411" s="98"/>
      <c r="DB7411" s="98"/>
      <c r="DC7411" s="98"/>
      <c r="DD7411" s="98"/>
      <c r="DE7411" s="98"/>
      <c r="DF7411" s="98"/>
      <c r="DG7411" s="98"/>
      <c r="DH7411" s="98"/>
      <c r="DI7411" s="98"/>
      <c r="DJ7411" s="98"/>
      <c r="DK7411" s="98"/>
      <c r="DL7411" s="98"/>
      <c r="DM7411" s="98"/>
      <c r="DN7411" s="98"/>
      <c r="DO7411" s="98"/>
      <c r="DP7411" s="98"/>
      <c r="DQ7411" s="98"/>
      <c r="DR7411" s="98"/>
      <c r="DS7411" s="98"/>
      <c r="DT7411" s="98"/>
      <c r="DU7411" s="98"/>
      <c r="DV7411" s="98"/>
      <c r="DW7411" s="98"/>
      <c r="DX7411" s="98"/>
      <c r="DY7411" s="98"/>
      <c r="DZ7411" s="98"/>
      <c r="EA7411" s="98"/>
      <c r="EB7411" s="98"/>
      <c r="EC7411" s="98"/>
      <c r="ED7411" s="98"/>
      <c r="EE7411" s="98"/>
      <c r="EF7411" s="98"/>
      <c r="EG7411" s="98"/>
      <c r="EH7411" s="98"/>
      <c r="EI7411" s="98"/>
      <c r="EJ7411" s="98"/>
      <c r="EK7411" s="98"/>
      <c r="EL7411" s="98"/>
      <c r="EM7411" s="98"/>
      <c r="EN7411" s="98"/>
      <c r="EO7411" s="98"/>
      <c r="EP7411" s="98"/>
      <c r="EQ7411" s="98"/>
      <c r="ER7411" s="98"/>
      <c r="ES7411" s="98"/>
      <c r="ET7411" s="98"/>
      <c r="EU7411" s="98"/>
      <c r="EV7411" s="98"/>
      <c r="EW7411" s="98"/>
      <c r="EX7411" s="98"/>
      <c r="EY7411" s="98"/>
      <c r="EZ7411" s="98"/>
      <c r="FA7411" s="98"/>
      <c r="FB7411" s="98"/>
      <c r="FC7411" s="98"/>
      <c r="FD7411" s="98"/>
      <c r="FE7411" s="98"/>
      <c r="FF7411" s="98"/>
      <c r="FG7411" s="98"/>
      <c r="FH7411" s="98"/>
      <c r="FI7411" s="98"/>
      <c r="FJ7411" s="98"/>
      <c r="FK7411" s="98"/>
      <c r="FL7411" s="98"/>
      <c r="FM7411" s="98"/>
      <c r="FN7411" s="98"/>
      <c r="FO7411" s="98"/>
      <c r="FP7411" s="98"/>
      <c r="FQ7411" s="98"/>
      <c r="FR7411" s="98"/>
      <c r="FS7411" s="98"/>
      <c r="FT7411" s="98"/>
      <c r="FU7411" s="98"/>
    </row>
    <row r="7412" spans="2:177" s="46" customFormat="1" ht="63.75" customHeight="1" outlineLevel="1">
      <c r="B7412" s="38" t="s">
        <v>17023</v>
      </c>
      <c r="C7412" s="38" t="s">
        <v>66</v>
      </c>
      <c r="D7412" s="37" t="s">
        <v>17024</v>
      </c>
      <c r="E7412" s="317" t="s">
        <v>16998</v>
      </c>
      <c r="F7412" s="125" t="s">
        <v>16999</v>
      </c>
      <c r="G7412" s="37" t="s">
        <v>17025</v>
      </c>
      <c r="H7412" s="125" t="s">
        <v>17026</v>
      </c>
      <c r="I7412" s="318" t="s">
        <v>17027</v>
      </c>
      <c r="J7412" s="125" t="s">
        <v>17028</v>
      </c>
      <c r="K7412" s="37" t="s">
        <v>73</v>
      </c>
      <c r="L7412" s="37">
        <v>80</v>
      </c>
      <c r="M7412" s="36">
        <v>230000000</v>
      </c>
      <c r="N7412" s="41" t="s">
        <v>74</v>
      </c>
      <c r="O7412" s="49" t="s">
        <v>162</v>
      </c>
      <c r="P7412" s="37" t="s">
        <v>13079</v>
      </c>
      <c r="Q7412" s="37"/>
      <c r="R7412" s="37" t="s">
        <v>17004</v>
      </c>
      <c r="S7412" s="37" t="s">
        <v>17016</v>
      </c>
      <c r="T7412" s="125"/>
      <c r="U7412" s="125"/>
      <c r="V7412" s="125"/>
      <c r="W7412" s="125"/>
      <c r="X7412" s="139">
        <v>29400000</v>
      </c>
      <c r="Y7412" s="139">
        <f t="shared" si="233"/>
        <v>32928000.000000004</v>
      </c>
      <c r="Z7412" s="125"/>
      <c r="AA7412" s="38">
        <v>2014</v>
      </c>
      <c r="AB7412" s="125"/>
      <c r="AC7412" s="98"/>
      <c r="AD7412" s="98"/>
      <c r="AE7412" s="98"/>
      <c r="AF7412" s="98"/>
      <c r="AG7412" s="98"/>
      <c r="AH7412" s="98"/>
      <c r="AI7412" s="98"/>
      <c r="AJ7412" s="98"/>
      <c r="AK7412" s="98"/>
      <c r="AL7412" s="98"/>
      <c r="AM7412" s="98"/>
      <c r="AN7412" s="98"/>
      <c r="AO7412" s="98"/>
      <c r="AP7412" s="98"/>
      <c r="AQ7412" s="98"/>
      <c r="AR7412" s="98"/>
      <c r="AS7412" s="98"/>
      <c r="AT7412" s="98"/>
      <c r="AU7412" s="98"/>
      <c r="AV7412" s="98"/>
      <c r="AW7412" s="98"/>
      <c r="AX7412" s="98"/>
      <c r="AY7412" s="98"/>
      <c r="AZ7412" s="98"/>
      <c r="BA7412" s="98"/>
      <c r="BB7412" s="98"/>
      <c r="BC7412" s="98"/>
      <c r="BD7412" s="98"/>
      <c r="BE7412" s="98"/>
      <c r="BF7412" s="98"/>
      <c r="BG7412" s="98"/>
      <c r="BH7412" s="98"/>
      <c r="BI7412" s="98"/>
      <c r="BJ7412" s="98"/>
      <c r="BK7412" s="98"/>
      <c r="BL7412" s="98"/>
      <c r="BM7412" s="98"/>
      <c r="BN7412" s="98"/>
      <c r="BO7412" s="98"/>
      <c r="BP7412" s="98"/>
      <c r="BQ7412" s="98"/>
      <c r="BR7412" s="98"/>
      <c r="BS7412" s="98"/>
      <c r="BT7412" s="98"/>
      <c r="BU7412" s="98"/>
      <c r="BV7412" s="98"/>
      <c r="BW7412" s="98"/>
      <c r="BX7412" s="98"/>
      <c r="BY7412" s="98"/>
      <c r="BZ7412" s="98"/>
      <c r="CA7412" s="98"/>
      <c r="CB7412" s="98"/>
      <c r="CC7412" s="98"/>
      <c r="CD7412" s="98"/>
      <c r="CE7412" s="98"/>
      <c r="CF7412" s="98"/>
      <c r="CG7412" s="98"/>
      <c r="CH7412" s="98"/>
      <c r="CI7412" s="98"/>
      <c r="CJ7412" s="98"/>
      <c r="CK7412" s="98"/>
      <c r="CL7412" s="98"/>
      <c r="CM7412" s="98"/>
      <c r="CN7412" s="98"/>
      <c r="CO7412" s="98"/>
      <c r="CP7412" s="98"/>
      <c r="CQ7412" s="98"/>
      <c r="CR7412" s="98"/>
      <c r="CS7412" s="98"/>
      <c r="CT7412" s="98"/>
      <c r="CU7412" s="98"/>
      <c r="CV7412" s="98"/>
      <c r="CW7412" s="98"/>
      <c r="CX7412" s="98"/>
      <c r="CY7412" s="98"/>
      <c r="CZ7412" s="98"/>
      <c r="DA7412" s="98"/>
      <c r="DB7412" s="98"/>
      <c r="DC7412" s="98"/>
      <c r="DD7412" s="98"/>
      <c r="DE7412" s="98"/>
      <c r="DF7412" s="98"/>
      <c r="DG7412" s="98"/>
      <c r="DH7412" s="98"/>
      <c r="DI7412" s="98"/>
      <c r="DJ7412" s="98"/>
      <c r="DK7412" s="98"/>
      <c r="DL7412" s="98"/>
      <c r="DM7412" s="98"/>
      <c r="DN7412" s="98"/>
      <c r="DO7412" s="98"/>
      <c r="DP7412" s="98"/>
      <c r="DQ7412" s="98"/>
      <c r="DR7412" s="98"/>
      <c r="DS7412" s="98"/>
      <c r="DT7412" s="98"/>
      <c r="DU7412" s="98"/>
      <c r="DV7412" s="98"/>
      <c r="DW7412" s="98"/>
      <c r="DX7412" s="98"/>
      <c r="DY7412" s="98"/>
      <c r="DZ7412" s="98"/>
      <c r="EA7412" s="98"/>
      <c r="EB7412" s="98"/>
      <c r="EC7412" s="98"/>
      <c r="ED7412" s="98"/>
      <c r="EE7412" s="98"/>
      <c r="EF7412" s="98"/>
      <c r="EG7412" s="98"/>
      <c r="EH7412" s="98"/>
      <c r="EI7412" s="98"/>
      <c r="EJ7412" s="98"/>
      <c r="EK7412" s="98"/>
      <c r="EL7412" s="98"/>
      <c r="EM7412" s="98"/>
      <c r="EN7412" s="98"/>
      <c r="EO7412" s="98"/>
      <c r="EP7412" s="98"/>
      <c r="EQ7412" s="98"/>
      <c r="ER7412" s="98"/>
      <c r="ES7412" s="98"/>
      <c r="ET7412" s="98"/>
      <c r="EU7412" s="98"/>
      <c r="EV7412" s="98"/>
      <c r="EW7412" s="98"/>
      <c r="EX7412" s="98"/>
      <c r="EY7412" s="98"/>
      <c r="EZ7412" s="98"/>
      <c r="FA7412" s="98"/>
      <c r="FB7412" s="98"/>
      <c r="FC7412" s="98"/>
      <c r="FD7412" s="98"/>
      <c r="FE7412" s="98"/>
      <c r="FF7412" s="98"/>
      <c r="FG7412" s="98"/>
      <c r="FH7412" s="98"/>
      <c r="FI7412" s="98"/>
      <c r="FJ7412" s="98"/>
      <c r="FK7412" s="98"/>
      <c r="FL7412" s="98"/>
      <c r="FM7412" s="98"/>
      <c r="FN7412" s="98"/>
      <c r="FO7412" s="98"/>
      <c r="FP7412" s="98"/>
      <c r="FQ7412" s="98"/>
      <c r="FR7412" s="98"/>
      <c r="FS7412" s="98"/>
      <c r="FT7412" s="98"/>
      <c r="FU7412" s="98"/>
    </row>
    <row r="7413" spans="2:177" s="46" customFormat="1" ht="63.75" customHeight="1" outlineLevel="1">
      <c r="B7413" s="38" t="s">
        <v>17029</v>
      </c>
      <c r="C7413" s="38" t="s">
        <v>66</v>
      </c>
      <c r="D7413" s="37" t="s">
        <v>17030</v>
      </c>
      <c r="E7413" s="37" t="s">
        <v>17031</v>
      </c>
      <c r="F7413" s="125" t="s">
        <v>17032</v>
      </c>
      <c r="G7413" s="37" t="s">
        <v>17031</v>
      </c>
      <c r="H7413" s="125" t="s">
        <v>17032</v>
      </c>
      <c r="I7413" s="318" t="s">
        <v>17033</v>
      </c>
      <c r="J7413" s="125" t="s">
        <v>17034</v>
      </c>
      <c r="K7413" s="37" t="s">
        <v>73</v>
      </c>
      <c r="L7413" s="37">
        <v>80</v>
      </c>
      <c r="M7413" s="36">
        <v>230000000</v>
      </c>
      <c r="N7413" s="41" t="s">
        <v>74</v>
      </c>
      <c r="O7413" s="49" t="s">
        <v>162</v>
      </c>
      <c r="P7413" s="37" t="s">
        <v>13079</v>
      </c>
      <c r="Q7413" s="37"/>
      <c r="R7413" s="37" t="s">
        <v>17004</v>
      </c>
      <c r="S7413" s="37" t="s">
        <v>17016</v>
      </c>
      <c r="T7413" s="125"/>
      <c r="U7413" s="125"/>
      <c r="V7413" s="125"/>
      <c r="W7413" s="125"/>
      <c r="X7413" s="139">
        <v>20000000</v>
      </c>
      <c r="Y7413" s="139">
        <f t="shared" si="233"/>
        <v>22400000.000000004</v>
      </c>
      <c r="Z7413" s="125"/>
      <c r="AA7413" s="38">
        <v>2014</v>
      </c>
      <c r="AB7413" s="125"/>
      <c r="AC7413" s="98"/>
      <c r="AD7413" s="98"/>
      <c r="AE7413" s="98"/>
      <c r="AF7413" s="98"/>
      <c r="AG7413" s="98"/>
      <c r="AH7413" s="98"/>
      <c r="AI7413" s="98"/>
      <c r="AJ7413" s="98"/>
      <c r="AK7413" s="98"/>
      <c r="AL7413" s="98"/>
      <c r="AM7413" s="98"/>
      <c r="AN7413" s="98"/>
      <c r="AO7413" s="98"/>
      <c r="AP7413" s="98"/>
      <c r="AQ7413" s="98"/>
      <c r="AR7413" s="98"/>
      <c r="AS7413" s="98"/>
      <c r="AT7413" s="98"/>
      <c r="AU7413" s="98"/>
      <c r="AV7413" s="98"/>
      <c r="AW7413" s="98"/>
      <c r="AX7413" s="98"/>
      <c r="AY7413" s="98"/>
      <c r="AZ7413" s="98"/>
      <c r="BA7413" s="98"/>
      <c r="BB7413" s="98"/>
      <c r="BC7413" s="98"/>
      <c r="BD7413" s="98"/>
      <c r="BE7413" s="98"/>
      <c r="BF7413" s="98"/>
      <c r="BG7413" s="98"/>
      <c r="BH7413" s="98"/>
      <c r="BI7413" s="98"/>
      <c r="BJ7413" s="98"/>
      <c r="BK7413" s="98"/>
      <c r="BL7413" s="98"/>
      <c r="BM7413" s="98"/>
      <c r="BN7413" s="98"/>
      <c r="BO7413" s="98"/>
      <c r="BP7413" s="98"/>
      <c r="BQ7413" s="98"/>
      <c r="BR7413" s="98"/>
      <c r="BS7413" s="98"/>
      <c r="BT7413" s="98"/>
      <c r="BU7413" s="98"/>
      <c r="BV7413" s="98"/>
      <c r="BW7413" s="98"/>
      <c r="BX7413" s="98"/>
      <c r="BY7413" s="98"/>
      <c r="BZ7413" s="98"/>
      <c r="CA7413" s="98"/>
      <c r="CB7413" s="98"/>
      <c r="CC7413" s="98"/>
      <c r="CD7413" s="98"/>
      <c r="CE7413" s="98"/>
      <c r="CF7413" s="98"/>
      <c r="CG7413" s="98"/>
      <c r="CH7413" s="98"/>
      <c r="CI7413" s="98"/>
      <c r="CJ7413" s="98"/>
      <c r="CK7413" s="98"/>
      <c r="CL7413" s="98"/>
      <c r="CM7413" s="98"/>
      <c r="CN7413" s="98"/>
      <c r="CO7413" s="98"/>
      <c r="CP7413" s="98"/>
      <c r="CQ7413" s="98"/>
      <c r="CR7413" s="98"/>
      <c r="CS7413" s="98"/>
      <c r="CT7413" s="98"/>
      <c r="CU7413" s="98"/>
      <c r="CV7413" s="98"/>
      <c r="CW7413" s="98"/>
      <c r="CX7413" s="98"/>
      <c r="CY7413" s="98"/>
      <c r="CZ7413" s="98"/>
      <c r="DA7413" s="98"/>
      <c r="DB7413" s="98"/>
      <c r="DC7413" s="98"/>
      <c r="DD7413" s="98"/>
      <c r="DE7413" s="98"/>
      <c r="DF7413" s="98"/>
      <c r="DG7413" s="98"/>
      <c r="DH7413" s="98"/>
      <c r="DI7413" s="98"/>
      <c r="DJ7413" s="98"/>
      <c r="DK7413" s="98"/>
      <c r="DL7413" s="98"/>
      <c r="DM7413" s="98"/>
      <c r="DN7413" s="98"/>
      <c r="DO7413" s="98"/>
      <c r="DP7413" s="98"/>
      <c r="DQ7413" s="98"/>
      <c r="DR7413" s="98"/>
      <c r="DS7413" s="98"/>
      <c r="DT7413" s="98"/>
      <c r="DU7413" s="98"/>
      <c r="DV7413" s="98"/>
      <c r="DW7413" s="98"/>
      <c r="DX7413" s="98"/>
      <c r="DY7413" s="98"/>
      <c r="DZ7413" s="98"/>
      <c r="EA7413" s="98"/>
      <c r="EB7413" s="98"/>
      <c r="EC7413" s="98"/>
      <c r="ED7413" s="98"/>
      <c r="EE7413" s="98"/>
      <c r="EF7413" s="98"/>
      <c r="EG7413" s="98"/>
      <c r="EH7413" s="98"/>
      <c r="EI7413" s="98"/>
      <c r="EJ7413" s="98"/>
      <c r="EK7413" s="98"/>
      <c r="EL7413" s="98"/>
      <c r="EM7413" s="98"/>
      <c r="EN7413" s="98"/>
      <c r="EO7413" s="98"/>
      <c r="EP7413" s="98"/>
      <c r="EQ7413" s="98"/>
      <c r="ER7413" s="98"/>
      <c r="ES7413" s="98"/>
      <c r="ET7413" s="98"/>
      <c r="EU7413" s="98"/>
      <c r="EV7413" s="98"/>
      <c r="EW7413" s="98"/>
      <c r="EX7413" s="98"/>
      <c r="EY7413" s="98"/>
      <c r="EZ7413" s="98"/>
      <c r="FA7413" s="98"/>
      <c r="FB7413" s="98"/>
      <c r="FC7413" s="98"/>
      <c r="FD7413" s="98"/>
      <c r="FE7413" s="98"/>
      <c r="FF7413" s="98"/>
      <c r="FG7413" s="98"/>
      <c r="FH7413" s="98"/>
      <c r="FI7413" s="98"/>
      <c r="FJ7413" s="98"/>
      <c r="FK7413" s="98"/>
      <c r="FL7413" s="98"/>
      <c r="FM7413" s="98"/>
      <c r="FN7413" s="98"/>
      <c r="FO7413" s="98"/>
      <c r="FP7413" s="98"/>
      <c r="FQ7413" s="98"/>
      <c r="FR7413" s="98"/>
      <c r="FS7413" s="98"/>
      <c r="FT7413" s="98"/>
      <c r="FU7413" s="98"/>
    </row>
    <row r="7414" spans="2:177" s="46" customFormat="1" ht="25.5" customHeight="1" outlineLevel="1">
      <c r="B7414" s="38" t="s">
        <v>17035</v>
      </c>
      <c r="C7414" s="38" t="s">
        <v>66</v>
      </c>
      <c r="D7414" s="37" t="s">
        <v>17036</v>
      </c>
      <c r="E7414" s="37" t="s">
        <v>17037</v>
      </c>
      <c r="F7414" s="37" t="s">
        <v>17038</v>
      </c>
      <c r="G7414" s="37" t="s">
        <v>17039</v>
      </c>
      <c r="H7414" s="37" t="s">
        <v>17040</v>
      </c>
      <c r="I7414" s="37" t="s">
        <v>17041</v>
      </c>
      <c r="J7414" s="37" t="s">
        <v>17042</v>
      </c>
      <c r="K7414" s="37" t="s">
        <v>73</v>
      </c>
      <c r="L7414" s="37">
        <v>100</v>
      </c>
      <c r="M7414" s="36">
        <v>230000000</v>
      </c>
      <c r="N7414" s="41" t="s">
        <v>74</v>
      </c>
      <c r="O7414" s="49" t="s">
        <v>162</v>
      </c>
      <c r="P7414" s="37" t="s">
        <v>17043</v>
      </c>
      <c r="Q7414" s="37"/>
      <c r="R7414" s="37" t="s">
        <v>17044</v>
      </c>
      <c r="S7414" s="37" t="s">
        <v>17016</v>
      </c>
      <c r="T7414" s="37"/>
      <c r="U7414" s="37"/>
      <c r="V7414" s="37"/>
      <c r="W7414" s="49"/>
      <c r="X7414" s="139">
        <v>28000000</v>
      </c>
      <c r="Y7414" s="139">
        <f t="shared" si="233"/>
        <v>31360000.000000004</v>
      </c>
      <c r="Z7414" s="49"/>
      <c r="AA7414" s="38">
        <v>2014</v>
      </c>
      <c r="AB7414" s="49"/>
      <c r="AC7414" s="98"/>
      <c r="AD7414" s="98"/>
      <c r="AE7414" s="98"/>
      <c r="AF7414" s="98"/>
      <c r="AG7414" s="98"/>
      <c r="AH7414" s="98"/>
      <c r="AI7414" s="98"/>
      <c r="AJ7414" s="98"/>
      <c r="AK7414" s="98"/>
      <c r="AL7414" s="98"/>
      <c r="AM7414" s="98"/>
      <c r="AN7414" s="98"/>
      <c r="AO7414" s="98"/>
      <c r="AP7414" s="98"/>
      <c r="AQ7414" s="98"/>
      <c r="AR7414" s="98"/>
      <c r="AS7414" s="98"/>
      <c r="AT7414" s="98"/>
      <c r="AU7414" s="98"/>
      <c r="AV7414" s="98"/>
      <c r="AW7414" s="98"/>
      <c r="AX7414" s="98"/>
      <c r="AY7414" s="98"/>
      <c r="AZ7414" s="98"/>
      <c r="BA7414" s="98"/>
      <c r="BB7414" s="98"/>
      <c r="BC7414" s="98"/>
      <c r="BD7414" s="98"/>
      <c r="BE7414" s="98"/>
      <c r="BF7414" s="98"/>
      <c r="BG7414" s="98"/>
      <c r="BH7414" s="98"/>
      <c r="BI7414" s="98"/>
      <c r="BJ7414" s="98"/>
      <c r="BK7414" s="98"/>
      <c r="BL7414" s="98"/>
      <c r="BM7414" s="98"/>
      <c r="BN7414" s="98"/>
      <c r="BO7414" s="98"/>
      <c r="BP7414" s="98"/>
      <c r="BQ7414" s="98"/>
      <c r="BR7414" s="98"/>
      <c r="BS7414" s="98"/>
      <c r="BT7414" s="98"/>
      <c r="BU7414" s="98"/>
      <c r="BV7414" s="98"/>
      <c r="BW7414" s="98"/>
      <c r="BX7414" s="98"/>
      <c r="BY7414" s="98"/>
      <c r="BZ7414" s="98"/>
      <c r="CA7414" s="98"/>
      <c r="CB7414" s="98"/>
      <c r="CC7414" s="98"/>
      <c r="CD7414" s="98"/>
      <c r="CE7414" s="98"/>
      <c r="CF7414" s="98"/>
      <c r="CG7414" s="98"/>
      <c r="CH7414" s="98"/>
      <c r="CI7414" s="98"/>
      <c r="CJ7414" s="98"/>
      <c r="CK7414" s="98"/>
      <c r="CL7414" s="98"/>
      <c r="CM7414" s="98"/>
      <c r="CN7414" s="98"/>
      <c r="CO7414" s="98"/>
      <c r="CP7414" s="98"/>
      <c r="CQ7414" s="98"/>
      <c r="CR7414" s="98"/>
      <c r="CS7414" s="98"/>
      <c r="CT7414" s="98"/>
      <c r="CU7414" s="98"/>
      <c r="CV7414" s="98"/>
      <c r="CW7414" s="98"/>
      <c r="CX7414" s="98"/>
      <c r="CY7414" s="98"/>
      <c r="CZ7414" s="98"/>
      <c r="DA7414" s="98"/>
      <c r="DB7414" s="98"/>
      <c r="DC7414" s="98"/>
      <c r="DD7414" s="98"/>
      <c r="DE7414" s="98"/>
      <c r="DF7414" s="98"/>
      <c r="DG7414" s="98"/>
      <c r="DH7414" s="98"/>
      <c r="DI7414" s="98"/>
      <c r="DJ7414" s="98"/>
      <c r="DK7414" s="98"/>
      <c r="DL7414" s="98"/>
      <c r="DM7414" s="98"/>
      <c r="DN7414" s="98"/>
      <c r="DO7414" s="98"/>
      <c r="DP7414" s="98"/>
      <c r="DQ7414" s="98"/>
      <c r="DR7414" s="98"/>
      <c r="DS7414" s="98"/>
      <c r="DT7414" s="98"/>
      <c r="DU7414" s="98"/>
      <c r="DV7414" s="98"/>
      <c r="DW7414" s="98"/>
      <c r="DX7414" s="98"/>
      <c r="DY7414" s="98"/>
      <c r="DZ7414" s="98"/>
      <c r="EA7414" s="98"/>
      <c r="EB7414" s="98"/>
      <c r="EC7414" s="98"/>
      <c r="ED7414" s="98"/>
      <c r="EE7414" s="98"/>
      <c r="EF7414" s="98"/>
      <c r="EG7414" s="98"/>
      <c r="EH7414" s="98"/>
      <c r="EI7414" s="98"/>
      <c r="EJ7414" s="98"/>
      <c r="EK7414" s="98"/>
      <c r="EL7414" s="98"/>
      <c r="EM7414" s="98"/>
      <c r="EN7414" s="98"/>
      <c r="EO7414" s="98"/>
      <c r="EP7414" s="98"/>
      <c r="EQ7414" s="98"/>
      <c r="ER7414" s="98"/>
      <c r="ES7414" s="98"/>
      <c r="ET7414" s="98"/>
      <c r="EU7414" s="98"/>
      <c r="EV7414" s="98"/>
      <c r="EW7414" s="98"/>
      <c r="EX7414" s="98"/>
      <c r="EY7414" s="98"/>
      <c r="EZ7414" s="98"/>
      <c r="FA7414" s="98"/>
      <c r="FB7414" s="98"/>
      <c r="FC7414" s="98"/>
      <c r="FD7414" s="98"/>
      <c r="FE7414" s="98"/>
      <c r="FF7414" s="98"/>
      <c r="FG7414" s="98"/>
      <c r="FH7414" s="98"/>
      <c r="FI7414" s="98"/>
      <c r="FJ7414" s="98"/>
      <c r="FK7414" s="98"/>
      <c r="FL7414" s="98"/>
      <c r="FM7414" s="98"/>
      <c r="FN7414" s="98"/>
      <c r="FO7414" s="98"/>
      <c r="FP7414" s="98"/>
      <c r="FQ7414" s="98"/>
      <c r="FR7414" s="98"/>
      <c r="FS7414" s="98"/>
      <c r="FT7414" s="98"/>
      <c r="FU7414" s="98"/>
    </row>
    <row r="7415" spans="2:177" s="46" customFormat="1" ht="25.5" customHeight="1" outlineLevel="1">
      <c r="B7415" s="38" t="s">
        <v>17045</v>
      </c>
      <c r="C7415" s="38" t="s">
        <v>66</v>
      </c>
      <c r="D7415" s="37" t="s">
        <v>17046</v>
      </c>
      <c r="E7415" s="37" t="s">
        <v>17047</v>
      </c>
      <c r="F7415" s="37" t="s">
        <v>17048</v>
      </c>
      <c r="G7415" s="37" t="s">
        <v>17047</v>
      </c>
      <c r="H7415" s="37" t="s">
        <v>17048</v>
      </c>
      <c r="I7415" s="37" t="s">
        <v>17049</v>
      </c>
      <c r="J7415" s="37" t="s">
        <v>17050</v>
      </c>
      <c r="K7415" s="37" t="s">
        <v>73</v>
      </c>
      <c r="L7415" s="37">
        <v>100</v>
      </c>
      <c r="M7415" s="36">
        <v>230000000</v>
      </c>
      <c r="N7415" s="41" t="s">
        <v>74</v>
      </c>
      <c r="O7415" s="49" t="s">
        <v>162</v>
      </c>
      <c r="P7415" s="37" t="s">
        <v>17043</v>
      </c>
      <c r="Q7415" s="37"/>
      <c r="R7415" s="37" t="s">
        <v>16760</v>
      </c>
      <c r="S7415" s="37" t="s">
        <v>17016</v>
      </c>
      <c r="T7415" s="37"/>
      <c r="U7415" s="37"/>
      <c r="V7415" s="37"/>
      <c r="W7415" s="49"/>
      <c r="X7415" s="139">
        <v>0</v>
      </c>
      <c r="Y7415" s="139">
        <f t="shared" si="233"/>
        <v>0</v>
      </c>
      <c r="Z7415" s="49"/>
      <c r="AA7415" s="38">
        <v>2014</v>
      </c>
      <c r="AB7415" s="38" t="s">
        <v>17051</v>
      </c>
      <c r="AC7415" s="98"/>
      <c r="AD7415" s="98"/>
      <c r="AE7415" s="98"/>
      <c r="AF7415" s="98"/>
      <c r="AG7415" s="98"/>
      <c r="AH7415" s="98"/>
      <c r="AI7415" s="98"/>
      <c r="AJ7415" s="98"/>
      <c r="AK7415" s="98"/>
      <c r="AL7415" s="98"/>
      <c r="AM7415" s="98"/>
      <c r="AN7415" s="98"/>
      <c r="AO7415" s="98"/>
      <c r="AP7415" s="98"/>
      <c r="AQ7415" s="98"/>
      <c r="AR7415" s="98"/>
      <c r="AS7415" s="98"/>
      <c r="AT7415" s="98"/>
      <c r="AU7415" s="98"/>
      <c r="AV7415" s="98"/>
      <c r="AW7415" s="98"/>
      <c r="AX7415" s="98"/>
      <c r="AY7415" s="98"/>
      <c r="AZ7415" s="98"/>
      <c r="BA7415" s="98"/>
      <c r="BB7415" s="98"/>
      <c r="BC7415" s="98"/>
      <c r="BD7415" s="98"/>
      <c r="BE7415" s="98"/>
      <c r="BF7415" s="98"/>
      <c r="BG7415" s="98"/>
      <c r="BH7415" s="98"/>
      <c r="BI7415" s="98"/>
      <c r="BJ7415" s="98"/>
      <c r="BK7415" s="98"/>
      <c r="BL7415" s="98"/>
      <c r="BM7415" s="98"/>
      <c r="BN7415" s="98"/>
      <c r="BO7415" s="98"/>
      <c r="BP7415" s="98"/>
      <c r="BQ7415" s="98"/>
      <c r="BR7415" s="98"/>
      <c r="BS7415" s="98"/>
      <c r="BT7415" s="98"/>
      <c r="BU7415" s="98"/>
      <c r="BV7415" s="98"/>
      <c r="BW7415" s="98"/>
      <c r="BX7415" s="98"/>
      <c r="BY7415" s="98"/>
      <c r="BZ7415" s="98"/>
      <c r="CA7415" s="98"/>
      <c r="CB7415" s="98"/>
      <c r="CC7415" s="98"/>
      <c r="CD7415" s="98"/>
      <c r="CE7415" s="98"/>
      <c r="CF7415" s="98"/>
      <c r="CG7415" s="98"/>
      <c r="CH7415" s="98"/>
      <c r="CI7415" s="98"/>
      <c r="CJ7415" s="98"/>
      <c r="CK7415" s="98"/>
      <c r="CL7415" s="98"/>
      <c r="CM7415" s="98"/>
      <c r="CN7415" s="98"/>
      <c r="CO7415" s="98"/>
      <c r="CP7415" s="98"/>
      <c r="CQ7415" s="98"/>
      <c r="CR7415" s="98"/>
      <c r="CS7415" s="98"/>
      <c r="CT7415" s="98"/>
      <c r="CU7415" s="98"/>
      <c r="CV7415" s="98"/>
      <c r="CW7415" s="98"/>
      <c r="CX7415" s="98"/>
      <c r="CY7415" s="98"/>
      <c r="CZ7415" s="98"/>
      <c r="DA7415" s="98"/>
      <c r="DB7415" s="98"/>
      <c r="DC7415" s="98"/>
      <c r="DD7415" s="98"/>
      <c r="DE7415" s="98"/>
      <c r="DF7415" s="98"/>
      <c r="DG7415" s="98"/>
      <c r="DH7415" s="98"/>
      <c r="DI7415" s="98"/>
      <c r="DJ7415" s="98"/>
      <c r="DK7415" s="98"/>
      <c r="DL7415" s="98"/>
      <c r="DM7415" s="98"/>
      <c r="DN7415" s="98"/>
      <c r="DO7415" s="98"/>
      <c r="DP7415" s="98"/>
      <c r="DQ7415" s="98"/>
      <c r="DR7415" s="98"/>
      <c r="DS7415" s="98"/>
      <c r="DT7415" s="98"/>
      <c r="DU7415" s="98"/>
      <c r="DV7415" s="98"/>
      <c r="DW7415" s="98"/>
      <c r="DX7415" s="98"/>
      <c r="DY7415" s="98"/>
      <c r="DZ7415" s="98"/>
      <c r="EA7415" s="98"/>
      <c r="EB7415" s="98"/>
      <c r="EC7415" s="98"/>
      <c r="ED7415" s="98"/>
      <c r="EE7415" s="98"/>
      <c r="EF7415" s="98"/>
      <c r="EG7415" s="98"/>
      <c r="EH7415" s="98"/>
      <c r="EI7415" s="98"/>
      <c r="EJ7415" s="98"/>
      <c r="EK7415" s="98"/>
      <c r="EL7415" s="98"/>
      <c r="EM7415" s="98"/>
      <c r="EN7415" s="98"/>
      <c r="EO7415" s="98"/>
      <c r="EP7415" s="98"/>
      <c r="EQ7415" s="98"/>
      <c r="ER7415" s="98"/>
      <c r="ES7415" s="98"/>
      <c r="ET7415" s="98"/>
      <c r="EU7415" s="98"/>
      <c r="EV7415" s="98"/>
      <c r="EW7415" s="98"/>
      <c r="EX7415" s="98"/>
      <c r="EY7415" s="98"/>
      <c r="EZ7415" s="98"/>
      <c r="FA7415" s="98"/>
      <c r="FB7415" s="98"/>
      <c r="FC7415" s="98"/>
      <c r="FD7415" s="98"/>
      <c r="FE7415" s="98"/>
      <c r="FF7415" s="98"/>
      <c r="FG7415" s="98"/>
      <c r="FH7415" s="98"/>
      <c r="FI7415" s="98"/>
      <c r="FJ7415" s="98"/>
      <c r="FK7415" s="98"/>
      <c r="FL7415" s="98"/>
      <c r="FM7415" s="98"/>
      <c r="FN7415" s="98"/>
      <c r="FO7415" s="98"/>
      <c r="FP7415" s="98"/>
      <c r="FQ7415" s="98"/>
      <c r="FR7415" s="98"/>
      <c r="FS7415" s="98"/>
      <c r="FT7415" s="98"/>
      <c r="FU7415" s="98"/>
    </row>
    <row r="7416" spans="2:177" s="46" customFormat="1" ht="25.5" customHeight="1" outlineLevel="1">
      <c r="B7416" s="38" t="s">
        <v>17052</v>
      </c>
      <c r="C7416" s="38" t="s">
        <v>66</v>
      </c>
      <c r="D7416" s="37" t="s">
        <v>17046</v>
      </c>
      <c r="E7416" s="37" t="s">
        <v>17047</v>
      </c>
      <c r="F7416" s="37" t="s">
        <v>17048</v>
      </c>
      <c r="G7416" s="37" t="s">
        <v>17047</v>
      </c>
      <c r="H7416" s="37" t="s">
        <v>17048</v>
      </c>
      <c r="I7416" s="37" t="s">
        <v>17049</v>
      </c>
      <c r="J7416" s="37" t="s">
        <v>17050</v>
      </c>
      <c r="K7416" s="37" t="s">
        <v>73</v>
      </c>
      <c r="L7416" s="37">
        <v>100</v>
      </c>
      <c r="M7416" s="36">
        <v>230000000</v>
      </c>
      <c r="N7416" s="41" t="s">
        <v>74</v>
      </c>
      <c r="O7416" s="49" t="s">
        <v>162</v>
      </c>
      <c r="P7416" s="37" t="s">
        <v>17043</v>
      </c>
      <c r="Q7416" s="37"/>
      <c r="R7416" s="37" t="s">
        <v>16760</v>
      </c>
      <c r="S7416" s="37" t="s">
        <v>17016</v>
      </c>
      <c r="T7416" s="37"/>
      <c r="U7416" s="37"/>
      <c r="V7416" s="37"/>
      <c r="W7416" s="49"/>
      <c r="X7416" s="139">
        <v>31600000</v>
      </c>
      <c r="Y7416" s="139">
        <f t="shared" ref="Y7416:Y7452" si="234">X7416*1.12</f>
        <v>35392000</v>
      </c>
      <c r="Z7416" s="49"/>
      <c r="AA7416" s="38">
        <v>2014</v>
      </c>
      <c r="AB7416" s="37"/>
      <c r="AC7416" s="98"/>
      <c r="AD7416" s="98"/>
      <c r="AE7416" s="98"/>
      <c r="AF7416" s="98"/>
      <c r="AG7416" s="98"/>
      <c r="AH7416" s="98"/>
      <c r="AI7416" s="98"/>
      <c r="AJ7416" s="98"/>
      <c r="AK7416" s="98"/>
      <c r="AL7416" s="98"/>
      <c r="AM7416" s="98"/>
      <c r="AN7416" s="98"/>
      <c r="AO7416" s="98"/>
      <c r="AP7416" s="98"/>
      <c r="AQ7416" s="98"/>
      <c r="AR7416" s="98"/>
      <c r="AS7416" s="98"/>
      <c r="AT7416" s="98"/>
      <c r="AU7416" s="98"/>
      <c r="AV7416" s="98"/>
      <c r="AW7416" s="98"/>
      <c r="AX7416" s="98"/>
      <c r="AY7416" s="98"/>
      <c r="AZ7416" s="98"/>
      <c r="BA7416" s="98"/>
      <c r="BB7416" s="98"/>
      <c r="BC7416" s="98"/>
      <c r="BD7416" s="98"/>
      <c r="BE7416" s="98"/>
      <c r="BF7416" s="98"/>
      <c r="BG7416" s="98"/>
      <c r="BH7416" s="98"/>
      <c r="BI7416" s="98"/>
      <c r="BJ7416" s="98"/>
      <c r="BK7416" s="98"/>
      <c r="BL7416" s="98"/>
      <c r="BM7416" s="98"/>
      <c r="BN7416" s="98"/>
      <c r="BO7416" s="98"/>
      <c r="BP7416" s="98"/>
      <c r="BQ7416" s="98"/>
      <c r="BR7416" s="98"/>
      <c r="BS7416" s="98"/>
      <c r="BT7416" s="98"/>
      <c r="BU7416" s="98"/>
      <c r="BV7416" s="98"/>
      <c r="BW7416" s="98"/>
      <c r="BX7416" s="98"/>
      <c r="BY7416" s="98"/>
      <c r="BZ7416" s="98"/>
      <c r="CA7416" s="98"/>
      <c r="CB7416" s="98"/>
      <c r="CC7416" s="98"/>
      <c r="CD7416" s="98"/>
      <c r="CE7416" s="98"/>
      <c r="CF7416" s="98"/>
      <c r="CG7416" s="98"/>
      <c r="CH7416" s="98"/>
      <c r="CI7416" s="98"/>
      <c r="CJ7416" s="98"/>
      <c r="CK7416" s="98"/>
      <c r="CL7416" s="98"/>
      <c r="CM7416" s="98"/>
      <c r="CN7416" s="98"/>
      <c r="CO7416" s="98"/>
      <c r="CP7416" s="98"/>
      <c r="CQ7416" s="98"/>
      <c r="CR7416" s="98"/>
      <c r="CS7416" s="98"/>
      <c r="CT7416" s="98"/>
      <c r="CU7416" s="98"/>
      <c r="CV7416" s="98"/>
      <c r="CW7416" s="98"/>
      <c r="CX7416" s="98"/>
      <c r="CY7416" s="98"/>
      <c r="CZ7416" s="98"/>
      <c r="DA7416" s="98"/>
      <c r="DB7416" s="98"/>
      <c r="DC7416" s="98"/>
      <c r="DD7416" s="98"/>
      <c r="DE7416" s="98"/>
      <c r="DF7416" s="98"/>
      <c r="DG7416" s="98"/>
      <c r="DH7416" s="98"/>
      <c r="DI7416" s="98"/>
      <c r="DJ7416" s="98"/>
      <c r="DK7416" s="98"/>
      <c r="DL7416" s="98"/>
      <c r="DM7416" s="98"/>
      <c r="DN7416" s="98"/>
      <c r="DO7416" s="98"/>
      <c r="DP7416" s="98"/>
      <c r="DQ7416" s="98"/>
      <c r="DR7416" s="98"/>
      <c r="DS7416" s="98"/>
      <c r="DT7416" s="98"/>
      <c r="DU7416" s="98"/>
      <c r="DV7416" s="98"/>
      <c r="DW7416" s="98"/>
      <c r="DX7416" s="98"/>
      <c r="DY7416" s="98"/>
      <c r="DZ7416" s="98"/>
      <c r="EA7416" s="98"/>
      <c r="EB7416" s="98"/>
      <c r="EC7416" s="98"/>
      <c r="ED7416" s="98"/>
      <c r="EE7416" s="98"/>
      <c r="EF7416" s="98"/>
      <c r="EG7416" s="98"/>
      <c r="EH7416" s="98"/>
      <c r="EI7416" s="98"/>
      <c r="EJ7416" s="98"/>
      <c r="EK7416" s="98"/>
      <c r="EL7416" s="98"/>
      <c r="EM7416" s="98"/>
      <c r="EN7416" s="98"/>
      <c r="EO7416" s="98"/>
      <c r="EP7416" s="98"/>
      <c r="EQ7416" s="98"/>
      <c r="ER7416" s="98"/>
      <c r="ES7416" s="98"/>
      <c r="ET7416" s="98"/>
      <c r="EU7416" s="98"/>
      <c r="EV7416" s="98"/>
      <c r="EW7416" s="98"/>
      <c r="EX7416" s="98"/>
      <c r="EY7416" s="98"/>
      <c r="EZ7416" s="98"/>
      <c r="FA7416" s="98"/>
      <c r="FB7416" s="98"/>
      <c r="FC7416" s="98"/>
      <c r="FD7416" s="98"/>
      <c r="FE7416" s="98"/>
      <c r="FF7416" s="98"/>
      <c r="FG7416" s="98"/>
      <c r="FH7416" s="98"/>
      <c r="FI7416" s="98"/>
      <c r="FJ7416" s="98"/>
      <c r="FK7416" s="98"/>
      <c r="FL7416" s="98"/>
      <c r="FM7416" s="98"/>
      <c r="FN7416" s="98"/>
      <c r="FO7416" s="98"/>
      <c r="FP7416" s="98"/>
      <c r="FQ7416" s="98"/>
      <c r="FR7416" s="98"/>
      <c r="FS7416" s="98"/>
      <c r="FT7416" s="98"/>
      <c r="FU7416" s="98"/>
    </row>
    <row r="7417" spans="2:177" s="46" customFormat="1" ht="25.5" customHeight="1" outlineLevel="1">
      <c r="B7417" s="38" t="s">
        <v>17053</v>
      </c>
      <c r="C7417" s="37" t="s">
        <v>66</v>
      </c>
      <c r="D7417" s="313" t="s">
        <v>17054</v>
      </c>
      <c r="E7417" s="313" t="s">
        <v>17055</v>
      </c>
      <c r="F7417" s="313" t="s">
        <v>17056</v>
      </c>
      <c r="G7417" s="313" t="s">
        <v>17057</v>
      </c>
      <c r="H7417" s="313" t="s">
        <v>17056</v>
      </c>
      <c r="I7417" s="313" t="s">
        <v>17058</v>
      </c>
      <c r="J7417" s="313" t="s">
        <v>17059</v>
      </c>
      <c r="K7417" s="313" t="s">
        <v>73</v>
      </c>
      <c r="L7417" s="163">
        <v>100</v>
      </c>
      <c r="M7417" s="37">
        <v>230000000</v>
      </c>
      <c r="N7417" s="41" t="s">
        <v>74</v>
      </c>
      <c r="O7417" s="33" t="s">
        <v>17060</v>
      </c>
      <c r="P7417" s="37" t="s">
        <v>17043</v>
      </c>
      <c r="Q7417" s="156"/>
      <c r="R7417" s="37" t="s">
        <v>16760</v>
      </c>
      <c r="S7417" s="38" t="s">
        <v>17061</v>
      </c>
      <c r="T7417" s="37"/>
      <c r="U7417" s="37"/>
      <c r="V7417" s="49"/>
      <c r="W7417" s="49"/>
      <c r="X7417" s="139">
        <v>0</v>
      </c>
      <c r="Y7417" s="139">
        <f t="shared" si="234"/>
        <v>0</v>
      </c>
      <c r="Z7417" s="37"/>
      <c r="AA7417" s="38">
        <v>2014</v>
      </c>
      <c r="AB7417" s="38" t="s">
        <v>122</v>
      </c>
      <c r="AC7417" s="98"/>
      <c r="AD7417" s="98"/>
      <c r="AE7417" s="98"/>
      <c r="AF7417" s="98"/>
      <c r="AG7417" s="98"/>
      <c r="AH7417" s="98"/>
      <c r="AI7417" s="98"/>
      <c r="AJ7417" s="98"/>
      <c r="AK7417" s="98"/>
      <c r="AL7417" s="98"/>
      <c r="AM7417" s="98"/>
      <c r="AN7417" s="98"/>
      <c r="AO7417" s="98"/>
      <c r="AP7417" s="98"/>
      <c r="AQ7417" s="98"/>
      <c r="AR7417" s="98"/>
      <c r="AS7417" s="98"/>
      <c r="AT7417" s="98"/>
      <c r="AU7417" s="98"/>
      <c r="AV7417" s="98"/>
      <c r="AW7417" s="98"/>
      <c r="AX7417" s="98"/>
      <c r="AY7417" s="98"/>
      <c r="AZ7417" s="98"/>
      <c r="BA7417" s="98"/>
      <c r="BB7417" s="98"/>
      <c r="BC7417" s="98"/>
      <c r="BD7417" s="98"/>
      <c r="BE7417" s="98"/>
      <c r="BF7417" s="98"/>
      <c r="BG7417" s="98"/>
      <c r="BH7417" s="98"/>
      <c r="BI7417" s="98"/>
      <c r="BJ7417" s="98"/>
      <c r="BK7417" s="98"/>
      <c r="BL7417" s="98"/>
      <c r="BM7417" s="98"/>
      <c r="BN7417" s="98"/>
      <c r="BO7417" s="98"/>
      <c r="BP7417" s="98"/>
      <c r="BQ7417" s="98"/>
      <c r="BR7417" s="98"/>
      <c r="BS7417" s="98"/>
      <c r="BT7417" s="98"/>
      <c r="BU7417" s="98"/>
      <c r="BV7417" s="98"/>
      <c r="BW7417" s="98"/>
      <c r="BX7417" s="98"/>
      <c r="BY7417" s="98"/>
      <c r="BZ7417" s="98"/>
      <c r="CA7417" s="98"/>
      <c r="CB7417" s="98"/>
      <c r="CC7417" s="98"/>
      <c r="CD7417" s="98"/>
      <c r="CE7417" s="98"/>
      <c r="CF7417" s="98"/>
      <c r="CG7417" s="98"/>
      <c r="CH7417" s="98"/>
      <c r="CI7417" s="98"/>
      <c r="CJ7417" s="98"/>
      <c r="CK7417" s="98"/>
      <c r="CL7417" s="98"/>
      <c r="CM7417" s="98"/>
      <c r="CN7417" s="98"/>
      <c r="CO7417" s="98"/>
      <c r="CP7417" s="98"/>
      <c r="CQ7417" s="98"/>
      <c r="CR7417" s="98"/>
      <c r="CS7417" s="98"/>
      <c r="CT7417" s="98"/>
      <c r="CU7417" s="98"/>
      <c r="CV7417" s="98"/>
      <c r="CW7417" s="98"/>
      <c r="CX7417" s="98"/>
      <c r="CY7417" s="98"/>
      <c r="CZ7417" s="98"/>
      <c r="DA7417" s="98"/>
      <c r="DB7417" s="98"/>
      <c r="DC7417" s="98"/>
      <c r="DD7417" s="98"/>
      <c r="DE7417" s="98"/>
      <c r="DF7417" s="98"/>
      <c r="DG7417" s="98"/>
      <c r="DH7417" s="98"/>
      <c r="DI7417" s="98"/>
      <c r="DJ7417" s="98"/>
      <c r="DK7417" s="98"/>
      <c r="DL7417" s="98"/>
      <c r="DM7417" s="98"/>
      <c r="DN7417" s="98"/>
      <c r="DO7417" s="98"/>
      <c r="DP7417" s="98"/>
      <c r="DQ7417" s="98"/>
      <c r="DR7417" s="98"/>
      <c r="DS7417" s="98"/>
      <c r="DT7417" s="98"/>
      <c r="DU7417" s="98"/>
      <c r="DV7417" s="98"/>
      <c r="DW7417" s="98"/>
      <c r="DX7417" s="98"/>
      <c r="DY7417" s="98"/>
      <c r="DZ7417" s="98"/>
      <c r="EA7417" s="98"/>
      <c r="EB7417" s="98"/>
      <c r="EC7417" s="98"/>
      <c r="ED7417" s="98"/>
      <c r="EE7417" s="98"/>
      <c r="EF7417" s="98"/>
      <c r="EG7417" s="98"/>
      <c r="EH7417" s="98"/>
      <c r="EI7417" s="98"/>
      <c r="EJ7417" s="98"/>
      <c r="EK7417" s="98"/>
      <c r="EL7417" s="98"/>
      <c r="EM7417" s="98"/>
      <c r="EN7417" s="98"/>
      <c r="EO7417" s="98"/>
      <c r="EP7417" s="98"/>
      <c r="EQ7417" s="98"/>
      <c r="ER7417" s="98"/>
      <c r="ES7417" s="98"/>
      <c r="ET7417" s="98"/>
      <c r="EU7417" s="98"/>
      <c r="EV7417" s="98"/>
      <c r="EW7417" s="98"/>
      <c r="EX7417" s="98"/>
      <c r="EY7417" s="98"/>
      <c r="EZ7417" s="98"/>
      <c r="FA7417" s="98"/>
      <c r="FB7417" s="98"/>
      <c r="FC7417" s="98"/>
      <c r="FD7417" s="98"/>
      <c r="FE7417" s="98"/>
      <c r="FF7417" s="98"/>
      <c r="FG7417" s="98"/>
      <c r="FH7417" s="98"/>
      <c r="FI7417" s="98"/>
      <c r="FJ7417" s="98"/>
      <c r="FK7417" s="98"/>
      <c r="FL7417" s="98"/>
      <c r="FM7417" s="98"/>
      <c r="FN7417" s="98"/>
      <c r="FO7417" s="98"/>
      <c r="FP7417" s="98"/>
      <c r="FQ7417" s="98"/>
      <c r="FR7417" s="98"/>
      <c r="FS7417" s="98"/>
      <c r="FT7417" s="98"/>
      <c r="FU7417" s="98"/>
    </row>
    <row r="7418" spans="2:177" s="46" customFormat="1" ht="76.5" customHeight="1" outlineLevel="1">
      <c r="B7418" s="38" t="s">
        <v>17062</v>
      </c>
      <c r="C7418" s="37" t="s">
        <v>66</v>
      </c>
      <c r="D7418" s="141" t="s">
        <v>17063</v>
      </c>
      <c r="E7418" s="38" t="s">
        <v>17064</v>
      </c>
      <c r="F7418" s="38" t="s">
        <v>17065</v>
      </c>
      <c r="G7418" s="38" t="s">
        <v>17064</v>
      </c>
      <c r="H7418" s="38" t="s">
        <v>17065</v>
      </c>
      <c r="I7418" s="38" t="s">
        <v>17066</v>
      </c>
      <c r="J7418" s="38" t="s">
        <v>17067</v>
      </c>
      <c r="K7418" s="32" t="s">
        <v>130</v>
      </c>
      <c r="L7418" s="38">
        <v>50</v>
      </c>
      <c r="M7418" s="37">
        <v>230000000</v>
      </c>
      <c r="N7418" s="41" t="s">
        <v>74</v>
      </c>
      <c r="O7418" s="33" t="s">
        <v>1656</v>
      </c>
      <c r="P7418" s="37" t="s">
        <v>13079</v>
      </c>
      <c r="Q7418" s="38"/>
      <c r="R7418" s="310" t="s">
        <v>13081</v>
      </c>
      <c r="S7418" s="38" t="s">
        <v>16920</v>
      </c>
      <c r="T7418" s="34"/>
      <c r="U7418" s="34"/>
      <c r="V7418" s="164"/>
      <c r="W7418" s="319"/>
      <c r="X7418" s="139">
        <v>6000000</v>
      </c>
      <c r="Y7418" s="139">
        <f t="shared" si="234"/>
        <v>6720000.0000000009</v>
      </c>
      <c r="Z7418" s="34"/>
      <c r="AA7418" s="38" t="s">
        <v>1658</v>
      </c>
      <c r="AB7418" s="38"/>
      <c r="AC7418" s="98"/>
      <c r="AD7418" s="98"/>
      <c r="AE7418" s="98"/>
      <c r="AF7418" s="98"/>
      <c r="AG7418" s="98"/>
      <c r="AH7418" s="98"/>
      <c r="AI7418" s="98"/>
      <c r="AJ7418" s="98"/>
      <c r="AK7418" s="98"/>
      <c r="AL7418" s="98"/>
      <c r="AM7418" s="98"/>
      <c r="AN7418" s="98"/>
      <c r="AO7418" s="98"/>
      <c r="AP7418" s="98"/>
      <c r="AQ7418" s="98"/>
      <c r="AR7418" s="98"/>
      <c r="AS7418" s="98"/>
      <c r="AT7418" s="98"/>
      <c r="AU7418" s="98"/>
      <c r="AV7418" s="98"/>
      <c r="AW7418" s="98"/>
      <c r="AX7418" s="98"/>
      <c r="AY7418" s="98"/>
      <c r="AZ7418" s="98"/>
      <c r="BA7418" s="98"/>
      <c r="BB7418" s="98"/>
      <c r="BC7418" s="98"/>
      <c r="BD7418" s="98"/>
      <c r="BE7418" s="98"/>
      <c r="BF7418" s="98"/>
      <c r="BG7418" s="98"/>
      <c r="BH7418" s="98"/>
      <c r="BI7418" s="98"/>
      <c r="BJ7418" s="98"/>
      <c r="BK7418" s="98"/>
      <c r="BL7418" s="98"/>
      <c r="BM7418" s="98"/>
      <c r="BN7418" s="98"/>
      <c r="BO7418" s="98"/>
      <c r="BP7418" s="98"/>
      <c r="BQ7418" s="98"/>
      <c r="BR7418" s="98"/>
      <c r="BS7418" s="98"/>
      <c r="BT7418" s="98"/>
      <c r="BU7418" s="98"/>
      <c r="BV7418" s="98"/>
      <c r="BW7418" s="98"/>
      <c r="BX7418" s="98"/>
      <c r="BY7418" s="98"/>
      <c r="BZ7418" s="98"/>
      <c r="CA7418" s="98"/>
      <c r="CB7418" s="98"/>
      <c r="CC7418" s="98"/>
      <c r="CD7418" s="98"/>
      <c r="CE7418" s="98"/>
      <c r="CF7418" s="98"/>
      <c r="CG7418" s="98"/>
      <c r="CH7418" s="98"/>
      <c r="CI7418" s="98"/>
      <c r="CJ7418" s="98"/>
      <c r="CK7418" s="98"/>
      <c r="CL7418" s="98"/>
      <c r="CM7418" s="98"/>
      <c r="CN7418" s="98"/>
      <c r="CO7418" s="98"/>
      <c r="CP7418" s="98"/>
      <c r="CQ7418" s="98"/>
      <c r="CR7418" s="98"/>
      <c r="CS7418" s="98"/>
      <c r="CT7418" s="98"/>
      <c r="CU7418" s="98"/>
      <c r="CV7418" s="98"/>
      <c r="CW7418" s="98"/>
      <c r="CX7418" s="98"/>
      <c r="CY7418" s="98"/>
      <c r="CZ7418" s="98"/>
      <c r="DA7418" s="98"/>
      <c r="DB7418" s="98"/>
      <c r="DC7418" s="98"/>
      <c r="DD7418" s="98"/>
      <c r="DE7418" s="98"/>
      <c r="DF7418" s="98"/>
      <c r="DG7418" s="98"/>
      <c r="DH7418" s="98"/>
      <c r="DI7418" s="98"/>
      <c r="DJ7418" s="98"/>
      <c r="DK7418" s="98"/>
      <c r="DL7418" s="98"/>
      <c r="DM7418" s="98"/>
      <c r="DN7418" s="98"/>
      <c r="DO7418" s="98"/>
      <c r="DP7418" s="98"/>
      <c r="DQ7418" s="98"/>
      <c r="DR7418" s="98"/>
      <c r="DS7418" s="98"/>
      <c r="DT7418" s="98"/>
      <c r="DU7418" s="98"/>
      <c r="DV7418" s="98"/>
      <c r="DW7418" s="98"/>
      <c r="DX7418" s="98"/>
      <c r="DY7418" s="98"/>
      <c r="DZ7418" s="98"/>
      <c r="EA7418" s="98"/>
      <c r="EB7418" s="98"/>
      <c r="EC7418" s="98"/>
      <c r="ED7418" s="98"/>
      <c r="EE7418" s="98"/>
      <c r="EF7418" s="98"/>
      <c r="EG7418" s="98"/>
      <c r="EH7418" s="98"/>
      <c r="EI7418" s="98"/>
      <c r="EJ7418" s="98"/>
      <c r="EK7418" s="98"/>
      <c r="EL7418" s="98"/>
      <c r="EM7418" s="98"/>
      <c r="EN7418" s="98"/>
      <c r="EO7418" s="98"/>
      <c r="EP7418" s="98"/>
      <c r="EQ7418" s="98"/>
      <c r="ER7418" s="98"/>
      <c r="ES7418" s="98"/>
      <c r="ET7418" s="98"/>
      <c r="EU7418" s="98"/>
      <c r="EV7418" s="98"/>
      <c r="EW7418" s="98"/>
      <c r="EX7418" s="98"/>
      <c r="EY7418" s="98"/>
      <c r="EZ7418" s="98"/>
      <c r="FA7418" s="98"/>
      <c r="FB7418" s="98"/>
      <c r="FC7418" s="98"/>
      <c r="FD7418" s="98"/>
      <c r="FE7418" s="98"/>
      <c r="FF7418" s="98"/>
      <c r="FG7418" s="98"/>
      <c r="FH7418" s="98"/>
      <c r="FI7418" s="98"/>
      <c r="FJ7418" s="98"/>
      <c r="FK7418" s="98"/>
      <c r="FL7418" s="98"/>
      <c r="FM7418" s="98"/>
      <c r="FN7418" s="98"/>
      <c r="FO7418" s="98"/>
      <c r="FP7418" s="98"/>
      <c r="FQ7418" s="98"/>
      <c r="FR7418" s="98"/>
      <c r="FS7418" s="98"/>
      <c r="FT7418" s="98"/>
      <c r="FU7418" s="98"/>
    </row>
    <row r="7419" spans="2:177" s="46" customFormat="1" ht="76.5" customHeight="1" outlineLevel="1">
      <c r="B7419" s="38" t="s">
        <v>17068</v>
      </c>
      <c r="C7419" s="38" t="s">
        <v>66</v>
      </c>
      <c r="D7419" s="141" t="s">
        <v>16796</v>
      </c>
      <c r="E7419" s="135" t="s">
        <v>16797</v>
      </c>
      <c r="F7419" s="142" t="s">
        <v>16798</v>
      </c>
      <c r="G7419" s="135" t="s">
        <v>16799</v>
      </c>
      <c r="H7419" s="38" t="s">
        <v>16800</v>
      </c>
      <c r="I7419" s="37" t="s">
        <v>17069</v>
      </c>
      <c r="J7419" s="142" t="s">
        <v>16802</v>
      </c>
      <c r="K7419" s="38" t="s">
        <v>73</v>
      </c>
      <c r="L7419" s="38">
        <v>100</v>
      </c>
      <c r="M7419" s="37">
        <v>230000000</v>
      </c>
      <c r="N7419" s="41" t="s">
        <v>74</v>
      </c>
      <c r="O7419" s="33" t="s">
        <v>1656</v>
      </c>
      <c r="P7419" s="37" t="s">
        <v>13079</v>
      </c>
      <c r="Q7419" s="38"/>
      <c r="R7419" s="38" t="s">
        <v>13081</v>
      </c>
      <c r="S7419" s="38" t="s">
        <v>17070</v>
      </c>
      <c r="T7419" s="32"/>
      <c r="U7419" s="32"/>
      <c r="V7419" s="32"/>
      <c r="W7419" s="63"/>
      <c r="X7419" s="139">
        <v>0</v>
      </c>
      <c r="Y7419" s="139">
        <f t="shared" si="234"/>
        <v>0</v>
      </c>
      <c r="Z7419" s="32"/>
      <c r="AA7419" s="38" t="s">
        <v>1658</v>
      </c>
      <c r="AB7419" s="38" t="s">
        <v>3694</v>
      </c>
      <c r="AC7419" s="98"/>
      <c r="AD7419" s="98"/>
      <c r="AE7419" s="98"/>
      <c r="AF7419" s="98"/>
      <c r="AG7419" s="98"/>
      <c r="AH7419" s="98"/>
      <c r="AI7419" s="98"/>
      <c r="AJ7419" s="98"/>
      <c r="AK7419" s="98"/>
      <c r="AL7419" s="98"/>
      <c r="AM7419" s="98"/>
      <c r="AN7419" s="98"/>
      <c r="AO7419" s="98"/>
      <c r="AP7419" s="98"/>
      <c r="AQ7419" s="98"/>
      <c r="AR7419" s="98"/>
      <c r="AS7419" s="98"/>
      <c r="AT7419" s="98"/>
      <c r="AU7419" s="98"/>
      <c r="AV7419" s="98"/>
      <c r="AW7419" s="98"/>
      <c r="AX7419" s="98"/>
      <c r="AY7419" s="98"/>
      <c r="AZ7419" s="98"/>
      <c r="BA7419" s="98"/>
      <c r="BB7419" s="98"/>
      <c r="BC7419" s="98"/>
      <c r="BD7419" s="98"/>
      <c r="BE7419" s="98"/>
      <c r="BF7419" s="98"/>
      <c r="BG7419" s="98"/>
      <c r="BH7419" s="98"/>
      <c r="BI7419" s="98"/>
      <c r="BJ7419" s="98"/>
      <c r="BK7419" s="98"/>
      <c r="BL7419" s="98"/>
      <c r="BM7419" s="98"/>
      <c r="BN7419" s="98"/>
      <c r="BO7419" s="98"/>
      <c r="BP7419" s="98"/>
      <c r="BQ7419" s="98"/>
      <c r="BR7419" s="98"/>
      <c r="BS7419" s="98"/>
      <c r="BT7419" s="98"/>
      <c r="BU7419" s="98"/>
      <c r="BV7419" s="98"/>
      <c r="BW7419" s="98"/>
      <c r="BX7419" s="98"/>
      <c r="BY7419" s="98"/>
      <c r="BZ7419" s="98"/>
      <c r="CA7419" s="98"/>
      <c r="CB7419" s="98"/>
      <c r="CC7419" s="98"/>
      <c r="CD7419" s="98"/>
      <c r="CE7419" s="98"/>
      <c r="CF7419" s="98"/>
      <c r="CG7419" s="98"/>
      <c r="CH7419" s="98"/>
      <c r="CI7419" s="98"/>
      <c r="CJ7419" s="98"/>
      <c r="CK7419" s="98"/>
      <c r="CL7419" s="98"/>
      <c r="CM7419" s="98"/>
      <c r="CN7419" s="98"/>
      <c r="CO7419" s="98"/>
      <c r="CP7419" s="98"/>
      <c r="CQ7419" s="98"/>
      <c r="CR7419" s="98"/>
      <c r="CS7419" s="98"/>
      <c r="CT7419" s="98"/>
      <c r="CU7419" s="98"/>
      <c r="CV7419" s="98"/>
      <c r="CW7419" s="98"/>
      <c r="CX7419" s="98"/>
      <c r="CY7419" s="98"/>
      <c r="CZ7419" s="98"/>
      <c r="DA7419" s="98"/>
      <c r="DB7419" s="98"/>
      <c r="DC7419" s="98"/>
      <c r="DD7419" s="98"/>
      <c r="DE7419" s="98"/>
      <c r="DF7419" s="98"/>
      <c r="DG7419" s="98"/>
      <c r="DH7419" s="98"/>
      <c r="DI7419" s="98"/>
      <c r="DJ7419" s="98"/>
      <c r="DK7419" s="98"/>
      <c r="DL7419" s="98"/>
      <c r="DM7419" s="98"/>
      <c r="DN7419" s="98"/>
      <c r="DO7419" s="98"/>
      <c r="DP7419" s="98"/>
      <c r="DQ7419" s="98"/>
      <c r="DR7419" s="98"/>
      <c r="DS7419" s="98"/>
      <c r="DT7419" s="98"/>
      <c r="DU7419" s="98"/>
      <c r="DV7419" s="98"/>
      <c r="DW7419" s="98"/>
      <c r="DX7419" s="98"/>
      <c r="DY7419" s="98"/>
      <c r="DZ7419" s="98"/>
      <c r="EA7419" s="98"/>
      <c r="EB7419" s="98"/>
      <c r="EC7419" s="98"/>
      <c r="ED7419" s="98"/>
      <c r="EE7419" s="98"/>
      <c r="EF7419" s="98"/>
      <c r="EG7419" s="98"/>
      <c r="EH7419" s="98"/>
      <c r="EI7419" s="98"/>
      <c r="EJ7419" s="98"/>
      <c r="EK7419" s="98"/>
      <c r="EL7419" s="98"/>
      <c r="EM7419" s="98"/>
      <c r="EN7419" s="98"/>
      <c r="EO7419" s="98"/>
      <c r="EP7419" s="98"/>
      <c r="EQ7419" s="98"/>
      <c r="ER7419" s="98"/>
      <c r="ES7419" s="98"/>
      <c r="ET7419" s="98"/>
      <c r="EU7419" s="98"/>
      <c r="EV7419" s="98"/>
      <c r="EW7419" s="98"/>
      <c r="EX7419" s="98"/>
      <c r="EY7419" s="98"/>
      <c r="EZ7419" s="98"/>
      <c r="FA7419" s="98"/>
      <c r="FB7419" s="98"/>
      <c r="FC7419" s="98"/>
      <c r="FD7419" s="98"/>
      <c r="FE7419" s="98"/>
      <c r="FF7419" s="98"/>
      <c r="FG7419" s="98"/>
      <c r="FH7419" s="98"/>
      <c r="FI7419" s="98"/>
      <c r="FJ7419" s="98"/>
      <c r="FK7419" s="98"/>
      <c r="FL7419" s="98"/>
      <c r="FM7419" s="98"/>
      <c r="FN7419" s="98"/>
      <c r="FO7419" s="98"/>
      <c r="FP7419" s="98"/>
      <c r="FQ7419" s="98"/>
      <c r="FR7419" s="98"/>
      <c r="FS7419" s="98"/>
      <c r="FT7419" s="98"/>
      <c r="FU7419" s="98"/>
    </row>
    <row r="7420" spans="2:177" s="46" customFormat="1" ht="76.5" customHeight="1" outlineLevel="1">
      <c r="B7420" s="38" t="s">
        <v>17071</v>
      </c>
      <c r="C7420" s="38" t="s">
        <v>66</v>
      </c>
      <c r="D7420" s="141" t="s">
        <v>16796</v>
      </c>
      <c r="E7420" s="135" t="s">
        <v>16797</v>
      </c>
      <c r="F7420" s="142" t="s">
        <v>16798</v>
      </c>
      <c r="G7420" s="135" t="s">
        <v>16799</v>
      </c>
      <c r="H7420" s="38" t="s">
        <v>16800</v>
      </c>
      <c r="I7420" s="37" t="s">
        <v>17072</v>
      </c>
      <c r="J7420" s="142" t="s">
        <v>16802</v>
      </c>
      <c r="K7420" s="38" t="s">
        <v>130</v>
      </c>
      <c r="L7420" s="38">
        <v>100</v>
      </c>
      <c r="M7420" s="37">
        <v>230000000</v>
      </c>
      <c r="N7420" s="41" t="s">
        <v>74</v>
      </c>
      <c r="O7420" s="33" t="s">
        <v>13174</v>
      </c>
      <c r="P7420" s="37" t="s">
        <v>13079</v>
      </c>
      <c r="Q7420" s="38"/>
      <c r="R7420" s="38" t="s">
        <v>16804</v>
      </c>
      <c r="S7420" s="38" t="s">
        <v>17070</v>
      </c>
      <c r="T7420" s="32"/>
      <c r="U7420" s="32"/>
      <c r="V7420" s="32"/>
      <c r="W7420" s="63"/>
      <c r="X7420" s="139">
        <v>3827485</v>
      </c>
      <c r="Y7420" s="139">
        <f t="shared" si="234"/>
        <v>4286783.2</v>
      </c>
      <c r="Z7420" s="32"/>
      <c r="AA7420" s="38">
        <v>2014</v>
      </c>
      <c r="AB7420" s="32"/>
      <c r="AC7420" s="98"/>
      <c r="AD7420" s="98"/>
      <c r="AE7420" s="98"/>
      <c r="AF7420" s="98"/>
      <c r="AG7420" s="98"/>
      <c r="AH7420" s="98"/>
      <c r="AI7420" s="98"/>
      <c r="AJ7420" s="98"/>
      <c r="AK7420" s="98"/>
      <c r="AL7420" s="98"/>
      <c r="AM7420" s="98"/>
      <c r="AN7420" s="98"/>
      <c r="AO7420" s="98"/>
      <c r="AP7420" s="98"/>
      <c r="AQ7420" s="98"/>
      <c r="AR7420" s="98"/>
      <c r="AS7420" s="98"/>
      <c r="AT7420" s="98"/>
      <c r="AU7420" s="98"/>
      <c r="AV7420" s="98"/>
      <c r="AW7420" s="98"/>
      <c r="AX7420" s="98"/>
      <c r="AY7420" s="98"/>
      <c r="AZ7420" s="98"/>
      <c r="BA7420" s="98"/>
      <c r="BB7420" s="98"/>
      <c r="BC7420" s="98"/>
      <c r="BD7420" s="98"/>
      <c r="BE7420" s="98"/>
      <c r="BF7420" s="98"/>
      <c r="BG7420" s="98"/>
      <c r="BH7420" s="98"/>
      <c r="BI7420" s="98"/>
      <c r="BJ7420" s="98"/>
      <c r="BK7420" s="98"/>
      <c r="BL7420" s="98"/>
      <c r="BM7420" s="98"/>
      <c r="BN7420" s="98"/>
      <c r="BO7420" s="98"/>
      <c r="BP7420" s="98"/>
      <c r="BQ7420" s="98"/>
      <c r="BR7420" s="98"/>
      <c r="BS7420" s="98"/>
      <c r="BT7420" s="98"/>
      <c r="BU7420" s="98"/>
      <c r="BV7420" s="98"/>
      <c r="BW7420" s="98"/>
      <c r="BX7420" s="98"/>
      <c r="BY7420" s="98"/>
      <c r="BZ7420" s="98"/>
      <c r="CA7420" s="98"/>
      <c r="CB7420" s="98"/>
      <c r="CC7420" s="98"/>
      <c r="CD7420" s="98"/>
      <c r="CE7420" s="98"/>
      <c r="CF7420" s="98"/>
      <c r="CG7420" s="98"/>
      <c r="CH7420" s="98"/>
      <c r="CI7420" s="98"/>
      <c r="CJ7420" s="98"/>
      <c r="CK7420" s="98"/>
      <c r="CL7420" s="98"/>
      <c r="CM7420" s="98"/>
      <c r="CN7420" s="98"/>
      <c r="CO7420" s="98"/>
      <c r="CP7420" s="98"/>
      <c r="CQ7420" s="98"/>
      <c r="CR7420" s="98"/>
      <c r="CS7420" s="98"/>
      <c r="CT7420" s="98"/>
      <c r="CU7420" s="98"/>
      <c r="CV7420" s="98"/>
      <c r="CW7420" s="98"/>
      <c r="CX7420" s="98"/>
      <c r="CY7420" s="98"/>
      <c r="CZ7420" s="98"/>
      <c r="DA7420" s="98"/>
      <c r="DB7420" s="98"/>
      <c r="DC7420" s="98"/>
      <c r="DD7420" s="98"/>
      <c r="DE7420" s="98"/>
      <c r="DF7420" s="98"/>
      <c r="DG7420" s="98"/>
      <c r="DH7420" s="98"/>
      <c r="DI7420" s="98"/>
      <c r="DJ7420" s="98"/>
      <c r="DK7420" s="98"/>
      <c r="DL7420" s="98"/>
      <c r="DM7420" s="98"/>
      <c r="DN7420" s="98"/>
      <c r="DO7420" s="98"/>
      <c r="DP7420" s="98"/>
      <c r="DQ7420" s="98"/>
      <c r="DR7420" s="98"/>
      <c r="DS7420" s="98"/>
      <c r="DT7420" s="98"/>
      <c r="DU7420" s="98"/>
      <c r="DV7420" s="98"/>
      <c r="DW7420" s="98"/>
      <c r="DX7420" s="98"/>
      <c r="DY7420" s="98"/>
      <c r="DZ7420" s="98"/>
      <c r="EA7420" s="98"/>
      <c r="EB7420" s="98"/>
      <c r="EC7420" s="98"/>
      <c r="ED7420" s="98"/>
      <c r="EE7420" s="98"/>
      <c r="EF7420" s="98"/>
      <c r="EG7420" s="98"/>
      <c r="EH7420" s="98"/>
      <c r="EI7420" s="98"/>
      <c r="EJ7420" s="98"/>
      <c r="EK7420" s="98"/>
      <c r="EL7420" s="98"/>
      <c r="EM7420" s="98"/>
      <c r="EN7420" s="98"/>
      <c r="EO7420" s="98"/>
      <c r="EP7420" s="98"/>
      <c r="EQ7420" s="98"/>
      <c r="ER7420" s="98"/>
      <c r="ES7420" s="98"/>
      <c r="ET7420" s="98"/>
      <c r="EU7420" s="98"/>
      <c r="EV7420" s="98"/>
      <c r="EW7420" s="98"/>
      <c r="EX7420" s="98"/>
      <c r="EY7420" s="98"/>
      <c r="EZ7420" s="98"/>
      <c r="FA7420" s="98"/>
      <c r="FB7420" s="98"/>
      <c r="FC7420" s="98"/>
      <c r="FD7420" s="98"/>
      <c r="FE7420" s="98"/>
      <c r="FF7420" s="98"/>
      <c r="FG7420" s="98"/>
      <c r="FH7420" s="98"/>
      <c r="FI7420" s="98"/>
      <c r="FJ7420" s="98"/>
      <c r="FK7420" s="98"/>
      <c r="FL7420" s="98"/>
      <c r="FM7420" s="98"/>
      <c r="FN7420" s="98"/>
      <c r="FO7420" s="98"/>
      <c r="FP7420" s="98"/>
      <c r="FQ7420" s="98"/>
      <c r="FR7420" s="98"/>
      <c r="FS7420" s="98"/>
      <c r="FT7420" s="98"/>
      <c r="FU7420" s="98"/>
    </row>
    <row r="7421" spans="2:177" s="46" customFormat="1" ht="140.25" customHeight="1" outlineLevel="1">
      <c r="B7421" s="38" t="s">
        <v>17073</v>
      </c>
      <c r="C7421" s="38" t="s">
        <v>66</v>
      </c>
      <c r="D7421" s="38" t="s">
        <v>17074</v>
      </c>
      <c r="E7421" s="38" t="s">
        <v>17075</v>
      </c>
      <c r="F7421" s="38" t="s">
        <v>17076</v>
      </c>
      <c r="G7421" s="38" t="s">
        <v>17075</v>
      </c>
      <c r="H7421" s="142" t="s">
        <v>17076</v>
      </c>
      <c r="I7421" s="38" t="s">
        <v>17077</v>
      </c>
      <c r="J7421" s="142" t="s">
        <v>17078</v>
      </c>
      <c r="K7421" s="38" t="s">
        <v>73</v>
      </c>
      <c r="L7421" s="38">
        <v>50</v>
      </c>
      <c r="M7421" s="37">
        <v>230000000</v>
      </c>
      <c r="N7421" s="41" t="s">
        <v>74</v>
      </c>
      <c r="O7421" s="33" t="s">
        <v>1656</v>
      </c>
      <c r="P7421" s="37" t="s">
        <v>13079</v>
      </c>
      <c r="Q7421" s="32"/>
      <c r="R7421" s="38" t="s">
        <v>13081</v>
      </c>
      <c r="S7421" s="38" t="s">
        <v>16761</v>
      </c>
      <c r="T7421" s="32"/>
      <c r="U7421" s="32"/>
      <c r="V7421" s="32"/>
      <c r="W7421" s="34"/>
      <c r="X7421" s="139">
        <v>0</v>
      </c>
      <c r="Y7421" s="139">
        <f t="shared" si="234"/>
        <v>0</v>
      </c>
      <c r="Z7421" s="32"/>
      <c r="AA7421" s="38" t="s">
        <v>1658</v>
      </c>
      <c r="AB7421" s="38" t="s">
        <v>3506</v>
      </c>
      <c r="AC7421" s="98"/>
      <c r="AD7421" s="98"/>
      <c r="AE7421" s="98"/>
      <c r="AF7421" s="98"/>
      <c r="AG7421" s="98"/>
      <c r="AH7421" s="98"/>
      <c r="AI7421" s="98"/>
      <c r="AJ7421" s="98"/>
      <c r="AK7421" s="98"/>
      <c r="AL7421" s="98"/>
      <c r="AM7421" s="98"/>
      <c r="AN7421" s="98"/>
      <c r="AO7421" s="98"/>
      <c r="AP7421" s="98"/>
      <c r="AQ7421" s="98"/>
      <c r="AR7421" s="98"/>
      <c r="AS7421" s="98"/>
      <c r="AT7421" s="98"/>
      <c r="AU7421" s="98"/>
      <c r="AV7421" s="98"/>
      <c r="AW7421" s="98"/>
      <c r="AX7421" s="98"/>
      <c r="AY7421" s="98"/>
      <c r="AZ7421" s="98"/>
      <c r="BA7421" s="98"/>
      <c r="BB7421" s="98"/>
      <c r="BC7421" s="98"/>
      <c r="BD7421" s="98"/>
      <c r="BE7421" s="98"/>
      <c r="BF7421" s="98"/>
      <c r="BG7421" s="98"/>
      <c r="BH7421" s="98"/>
      <c r="BI7421" s="98"/>
      <c r="BJ7421" s="98"/>
      <c r="BK7421" s="98"/>
      <c r="BL7421" s="98"/>
      <c r="BM7421" s="98"/>
      <c r="BN7421" s="98"/>
      <c r="BO7421" s="98"/>
      <c r="BP7421" s="98"/>
      <c r="BQ7421" s="98"/>
      <c r="BR7421" s="98"/>
      <c r="BS7421" s="98"/>
      <c r="BT7421" s="98"/>
      <c r="BU7421" s="98"/>
      <c r="BV7421" s="98"/>
      <c r="BW7421" s="98"/>
      <c r="BX7421" s="98"/>
      <c r="BY7421" s="98"/>
      <c r="BZ7421" s="98"/>
      <c r="CA7421" s="98"/>
      <c r="CB7421" s="98"/>
      <c r="CC7421" s="98"/>
      <c r="CD7421" s="98"/>
      <c r="CE7421" s="98"/>
      <c r="CF7421" s="98"/>
      <c r="CG7421" s="98"/>
      <c r="CH7421" s="98"/>
      <c r="CI7421" s="98"/>
      <c r="CJ7421" s="98"/>
      <c r="CK7421" s="98"/>
      <c r="CL7421" s="98"/>
      <c r="CM7421" s="98"/>
      <c r="CN7421" s="98"/>
      <c r="CO7421" s="98"/>
      <c r="CP7421" s="98"/>
      <c r="CQ7421" s="98"/>
      <c r="CR7421" s="98"/>
      <c r="CS7421" s="98"/>
      <c r="CT7421" s="98"/>
      <c r="CU7421" s="98"/>
      <c r="CV7421" s="98"/>
      <c r="CW7421" s="98"/>
      <c r="CX7421" s="98"/>
      <c r="CY7421" s="98"/>
      <c r="CZ7421" s="98"/>
      <c r="DA7421" s="98"/>
      <c r="DB7421" s="98"/>
      <c r="DC7421" s="98"/>
      <c r="DD7421" s="98"/>
      <c r="DE7421" s="98"/>
      <c r="DF7421" s="98"/>
      <c r="DG7421" s="98"/>
      <c r="DH7421" s="98"/>
      <c r="DI7421" s="98"/>
      <c r="DJ7421" s="98"/>
      <c r="DK7421" s="98"/>
      <c r="DL7421" s="98"/>
      <c r="DM7421" s="98"/>
      <c r="DN7421" s="98"/>
      <c r="DO7421" s="98"/>
      <c r="DP7421" s="98"/>
      <c r="DQ7421" s="98"/>
      <c r="DR7421" s="98"/>
      <c r="DS7421" s="98"/>
      <c r="DT7421" s="98"/>
      <c r="DU7421" s="98"/>
      <c r="DV7421" s="98"/>
      <c r="DW7421" s="98"/>
      <c r="DX7421" s="98"/>
      <c r="DY7421" s="98"/>
      <c r="DZ7421" s="98"/>
      <c r="EA7421" s="98"/>
      <c r="EB7421" s="98"/>
      <c r="EC7421" s="98"/>
      <c r="ED7421" s="98"/>
      <c r="EE7421" s="98"/>
      <c r="EF7421" s="98"/>
      <c r="EG7421" s="98"/>
      <c r="EH7421" s="98"/>
      <c r="EI7421" s="98"/>
      <c r="EJ7421" s="98"/>
      <c r="EK7421" s="98"/>
      <c r="EL7421" s="98"/>
      <c r="EM7421" s="98"/>
      <c r="EN7421" s="98"/>
      <c r="EO7421" s="98"/>
      <c r="EP7421" s="98"/>
      <c r="EQ7421" s="98"/>
      <c r="ER7421" s="98"/>
      <c r="ES7421" s="98"/>
      <c r="ET7421" s="98"/>
      <c r="EU7421" s="98"/>
      <c r="EV7421" s="98"/>
      <c r="EW7421" s="98"/>
      <c r="EX7421" s="98"/>
      <c r="EY7421" s="98"/>
      <c r="EZ7421" s="98"/>
      <c r="FA7421" s="98"/>
      <c r="FB7421" s="98"/>
      <c r="FC7421" s="98"/>
      <c r="FD7421" s="98"/>
      <c r="FE7421" s="98"/>
      <c r="FF7421" s="98"/>
      <c r="FG7421" s="98"/>
      <c r="FH7421" s="98"/>
      <c r="FI7421" s="98"/>
      <c r="FJ7421" s="98"/>
      <c r="FK7421" s="98"/>
      <c r="FL7421" s="98"/>
      <c r="FM7421" s="98"/>
      <c r="FN7421" s="98"/>
      <c r="FO7421" s="98"/>
      <c r="FP7421" s="98"/>
      <c r="FQ7421" s="98"/>
      <c r="FR7421" s="98"/>
      <c r="FS7421" s="98"/>
      <c r="FT7421" s="98"/>
      <c r="FU7421" s="98"/>
    </row>
    <row r="7422" spans="2:177" s="46" customFormat="1" ht="140.25" customHeight="1" outlineLevel="1">
      <c r="B7422" s="38" t="s">
        <v>17079</v>
      </c>
      <c r="C7422" s="38" t="s">
        <v>66</v>
      </c>
      <c r="D7422" s="38" t="s">
        <v>17074</v>
      </c>
      <c r="E7422" s="38" t="s">
        <v>17075</v>
      </c>
      <c r="F7422" s="38" t="s">
        <v>17076</v>
      </c>
      <c r="G7422" s="38" t="s">
        <v>17075</v>
      </c>
      <c r="H7422" s="142" t="s">
        <v>17076</v>
      </c>
      <c r="I7422" s="38" t="s">
        <v>17077</v>
      </c>
      <c r="J7422" s="142" t="s">
        <v>17078</v>
      </c>
      <c r="K7422" s="38" t="s">
        <v>73</v>
      </c>
      <c r="L7422" s="38">
        <v>50</v>
      </c>
      <c r="M7422" s="37">
        <v>230000000</v>
      </c>
      <c r="N7422" s="41" t="s">
        <v>74</v>
      </c>
      <c r="O7422" s="33" t="s">
        <v>13196</v>
      </c>
      <c r="P7422" s="37" t="s">
        <v>13079</v>
      </c>
      <c r="Q7422" s="32"/>
      <c r="R7422" s="38" t="s">
        <v>16923</v>
      </c>
      <c r="S7422" s="38" t="s">
        <v>16761</v>
      </c>
      <c r="T7422" s="32"/>
      <c r="U7422" s="32"/>
      <c r="V7422" s="32"/>
      <c r="W7422" s="34"/>
      <c r="X7422" s="63">
        <v>0</v>
      </c>
      <c r="Y7422" s="139">
        <f t="shared" si="234"/>
        <v>0</v>
      </c>
      <c r="Z7422" s="32"/>
      <c r="AA7422" s="38">
        <v>2014</v>
      </c>
      <c r="AB7422" s="32"/>
      <c r="AC7422" s="98"/>
      <c r="AD7422" s="98"/>
      <c r="AE7422" s="98"/>
      <c r="AF7422" s="98"/>
      <c r="AG7422" s="98"/>
      <c r="AH7422" s="98"/>
      <c r="AI7422" s="98"/>
      <c r="AJ7422" s="98"/>
      <c r="AK7422" s="98"/>
      <c r="AL7422" s="98"/>
      <c r="AM7422" s="98"/>
      <c r="AN7422" s="98"/>
      <c r="AO7422" s="98"/>
      <c r="AP7422" s="98"/>
      <c r="AQ7422" s="98"/>
      <c r="AR7422" s="98"/>
      <c r="AS7422" s="98"/>
      <c r="AT7422" s="98"/>
      <c r="AU7422" s="98"/>
      <c r="AV7422" s="98"/>
      <c r="AW7422" s="98"/>
      <c r="AX7422" s="98"/>
      <c r="AY7422" s="98"/>
      <c r="AZ7422" s="98"/>
      <c r="BA7422" s="98"/>
      <c r="BB7422" s="98"/>
      <c r="BC7422" s="98"/>
      <c r="BD7422" s="98"/>
      <c r="BE7422" s="98"/>
      <c r="BF7422" s="98"/>
      <c r="BG7422" s="98"/>
      <c r="BH7422" s="98"/>
      <c r="BI7422" s="98"/>
      <c r="BJ7422" s="98"/>
      <c r="BK7422" s="98"/>
      <c r="BL7422" s="98"/>
      <c r="BM7422" s="98"/>
      <c r="BN7422" s="98"/>
      <c r="BO7422" s="98"/>
      <c r="BP7422" s="98"/>
      <c r="BQ7422" s="98"/>
      <c r="BR7422" s="98"/>
      <c r="BS7422" s="98"/>
      <c r="BT7422" s="98"/>
      <c r="BU7422" s="98"/>
      <c r="BV7422" s="98"/>
      <c r="BW7422" s="98"/>
      <c r="BX7422" s="98"/>
      <c r="BY7422" s="98"/>
      <c r="BZ7422" s="98"/>
      <c r="CA7422" s="98"/>
      <c r="CB7422" s="98"/>
      <c r="CC7422" s="98"/>
      <c r="CD7422" s="98"/>
      <c r="CE7422" s="98"/>
      <c r="CF7422" s="98"/>
      <c r="CG7422" s="98"/>
      <c r="CH7422" s="98"/>
      <c r="CI7422" s="98"/>
      <c r="CJ7422" s="98"/>
      <c r="CK7422" s="98"/>
      <c r="CL7422" s="98"/>
      <c r="CM7422" s="98"/>
      <c r="CN7422" s="98"/>
      <c r="CO7422" s="98"/>
      <c r="CP7422" s="98"/>
      <c r="CQ7422" s="98"/>
      <c r="CR7422" s="98"/>
      <c r="CS7422" s="98"/>
      <c r="CT7422" s="98"/>
      <c r="CU7422" s="98"/>
      <c r="CV7422" s="98"/>
      <c r="CW7422" s="98"/>
      <c r="CX7422" s="98"/>
      <c r="CY7422" s="98"/>
      <c r="CZ7422" s="98"/>
      <c r="DA7422" s="98"/>
      <c r="DB7422" s="98"/>
      <c r="DC7422" s="98"/>
      <c r="DD7422" s="98"/>
      <c r="DE7422" s="98"/>
      <c r="DF7422" s="98"/>
      <c r="DG7422" s="98"/>
      <c r="DH7422" s="98"/>
      <c r="DI7422" s="98"/>
      <c r="DJ7422" s="98"/>
      <c r="DK7422" s="98"/>
      <c r="DL7422" s="98"/>
      <c r="DM7422" s="98"/>
      <c r="DN7422" s="98"/>
      <c r="DO7422" s="98"/>
      <c r="DP7422" s="98"/>
      <c r="DQ7422" s="98"/>
      <c r="DR7422" s="98"/>
      <c r="DS7422" s="98"/>
      <c r="DT7422" s="98"/>
      <c r="DU7422" s="98"/>
      <c r="DV7422" s="98"/>
      <c r="DW7422" s="98"/>
      <c r="DX7422" s="98"/>
      <c r="DY7422" s="98"/>
      <c r="DZ7422" s="98"/>
      <c r="EA7422" s="98"/>
      <c r="EB7422" s="98"/>
      <c r="EC7422" s="98"/>
      <c r="ED7422" s="98"/>
      <c r="EE7422" s="98"/>
      <c r="EF7422" s="98"/>
      <c r="EG7422" s="98"/>
      <c r="EH7422" s="98"/>
      <c r="EI7422" s="98"/>
      <c r="EJ7422" s="98"/>
      <c r="EK7422" s="98"/>
      <c r="EL7422" s="98"/>
      <c r="EM7422" s="98"/>
      <c r="EN7422" s="98"/>
      <c r="EO7422" s="98"/>
      <c r="EP7422" s="98"/>
      <c r="EQ7422" s="98"/>
      <c r="ER7422" s="98"/>
      <c r="ES7422" s="98"/>
      <c r="ET7422" s="98"/>
      <c r="EU7422" s="98"/>
      <c r="EV7422" s="98"/>
      <c r="EW7422" s="98"/>
      <c r="EX7422" s="98"/>
      <c r="EY7422" s="98"/>
      <c r="EZ7422" s="98"/>
      <c r="FA7422" s="98"/>
      <c r="FB7422" s="98"/>
      <c r="FC7422" s="98"/>
      <c r="FD7422" s="98"/>
      <c r="FE7422" s="98"/>
      <c r="FF7422" s="98"/>
      <c r="FG7422" s="98"/>
      <c r="FH7422" s="98"/>
      <c r="FI7422" s="98"/>
      <c r="FJ7422" s="98"/>
      <c r="FK7422" s="98"/>
      <c r="FL7422" s="98"/>
      <c r="FM7422" s="98"/>
      <c r="FN7422" s="98"/>
      <c r="FO7422" s="98"/>
      <c r="FP7422" s="98"/>
      <c r="FQ7422" s="98"/>
      <c r="FR7422" s="98"/>
      <c r="FS7422" s="98"/>
      <c r="FT7422" s="98"/>
      <c r="FU7422" s="98"/>
    </row>
    <row r="7423" spans="2:177" s="46" customFormat="1" ht="140.25" customHeight="1" outlineLevel="1">
      <c r="B7423" s="38" t="s">
        <v>17080</v>
      </c>
      <c r="C7423" s="38" t="s">
        <v>66</v>
      </c>
      <c r="D7423" s="38" t="s">
        <v>17074</v>
      </c>
      <c r="E7423" s="38" t="s">
        <v>17075</v>
      </c>
      <c r="F7423" s="38" t="s">
        <v>17076</v>
      </c>
      <c r="G7423" s="38" t="s">
        <v>17075</v>
      </c>
      <c r="H7423" s="142" t="s">
        <v>17076</v>
      </c>
      <c r="I7423" s="38" t="s">
        <v>17077</v>
      </c>
      <c r="J7423" s="142" t="s">
        <v>17078</v>
      </c>
      <c r="K7423" s="37" t="s">
        <v>130</v>
      </c>
      <c r="L7423" s="38">
        <v>50</v>
      </c>
      <c r="M7423" s="37">
        <v>230000000</v>
      </c>
      <c r="N7423" s="41" t="s">
        <v>74</v>
      </c>
      <c r="O7423" s="33" t="s">
        <v>17081</v>
      </c>
      <c r="P7423" s="37" t="s">
        <v>13079</v>
      </c>
      <c r="Q7423" s="32"/>
      <c r="R7423" s="38" t="s">
        <v>17082</v>
      </c>
      <c r="S7423" s="38" t="s">
        <v>16761</v>
      </c>
      <c r="T7423" s="32"/>
      <c r="U7423" s="32"/>
      <c r="V7423" s="32"/>
      <c r="W7423" s="32"/>
      <c r="X7423" s="63">
        <v>6568160</v>
      </c>
      <c r="Y7423" s="139">
        <f t="shared" si="234"/>
        <v>7356339.2000000011</v>
      </c>
      <c r="Z7423" s="32"/>
      <c r="AA7423" s="38">
        <v>2014</v>
      </c>
      <c r="AB7423" s="38"/>
      <c r="AC7423" s="98"/>
      <c r="AD7423" s="98"/>
      <c r="AE7423" s="98"/>
      <c r="AF7423" s="98"/>
      <c r="AG7423" s="98"/>
      <c r="AH7423" s="98"/>
      <c r="AI7423" s="98"/>
      <c r="AJ7423" s="98"/>
      <c r="AK7423" s="98"/>
      <c r="AL7423" s="98"/>
      <c r="AM7423" s="98"/>
      <c r="AN7423" s="98"/>
      <c r="AO7423" s="98"/>
      <c r="AP7423" s="98"/>
      <c r="AQ7423" s="98"/>
      <c r="AR7423" s="98"/>
      <c r="AS7423" s="98"/>
      <c r="AT7423" s="98"/>
      <c r="AU7423" s="98"/>
      <c r="AV7423" s="98"/>
      <c r="AW7423" s="98"/>
      <c r="AX7423" s="98"/>
      <c r="AY7423" s="98"/>
      <c r="AZ7423" s="98"/>
      <c r="BA7423" s="98"/>
      <c r="BB7423" s="98"/>
      <c r="BC7423" s="98"/>
      <c r="BD7423" s="98"/>
      <c r="BE7423" s="98"/>
      <c r="BF7423" s="98"/>
      <c r="BG7423" s="98"/>
      <c r="BH7423" s="98"/>
      <c r="BI7423" s="98"/>
      <c r="BJ7423" s="98"/>
      <c r="BK7423" s="98"/>
      <c r="BL7423" s="98"/>
      <c r="BM7423" s="98"/>
      <c r="BN7423" s="98"/>
      <c r="BO7423" s="98"/>
      <c r="BP7423" s="98"/>
      <c r="BQ7423" s="98"/>
      <c r="BR7423" s="98"/>
      <c r="BS7423" s="98"/>
      <c r="BT7423" s="98"/>
      <c r="BU7423" s="98"/>
      <c r="BV7423" s="98"/>
      <c r="BW7423" s="98"/>
      <c r="BX7423" s="98"/>
      <c r="BY7423" s="98"/>
      <c r="BZ7423" s="98"/>
      <c r="CA7423" s="98"/>
      <c r="CB7423" s="98"/>
      <c r="CC7423" s="98"/>
      <c r="CD7423" s="98"/>
      <c r="CE7423" s="98"/>
      <c r="CF7423" s="98"/>
      <c r="CG7423" s="98"/>
      <c r="CH7423" s="98"/>
      <c r="CI7423" s="98"/>
      <c r="CJ7423" s="98"/>
      <c r="CK7423" s="98"/>
      <c r="CL7423" s="98"/>
      <c r="CM7423" s="98"/>
      <c r="CN7423" s="98"/>
      <c r="CO7423" s="98"/>
      <c r="CP7423" s="98"/>
      <c r="CQ7423" s="98"/>
      <c r="CR7423" s="98"/>
      <c r="CS7423" s="98"/>
      <c r="CT7423" s="98"/>
      <c r="CU7423" s="98"/>
      <c r="CV7423" s="98"/>
      <c r="CW7423" s="98"/>
      <c r="CX7423" s="98"/>
      <c r="CY7423" s="98"/>
      <c r="CZ7423" s="98"/>
      <c r="DA7423" s="98"/>
      <c r="DB7423" s="98"/>
      <c r="DC7423" s="98"/>
      <c r="DD7423" s="98"/>
      <c r="DE7423" s="98"/>
      <c r="DF7423" s="98"/>
      <c r="DG7423" s="98"/>
      <c r="DH7423" s="98"/>
      <c r="DI7423" s="98"/>
      <c r="DJ7423" s="98"/>
      <c r="DK7423" s="98"/>
      <c r="DL7423" s="98"/>
      <c r="DM7423" s="98"/>
      <c r="DN7423" s="98"/>
      <c r="DO7423" s="98"/>
      <c r="DP7423" s="98"/>
      <c r="DQ7423" s="98"/>
      <c r="DR7423" s="98"/>
      <c r="DS7423" s="98"/>
      <c r="DT7423" s="98"/>
      <c r="DU7423" s="98"/>
      <c r="DV7423" s="98"/>
      <c r="DW7423" s="98"/>
      <c r="DX7423" s="98"/>
      <c r="DY7423" s="98"/>
      <c r="DZ7423" s="98"/>
      <c r="EA7423" s="98"/>
      <c r="EB7423" s="98"/>
      <c r="EC7423" s="98"/>
      <c r="ED7423" s="98"/>
      <c r="EE7423" s="98"/>
      <c r="EF7423" s="98"/>
      <c r="EG7423" s="98"/>
      <c r="EH7423" s="98"/>
      <c r="EI7423" s="98"/>
      <c r="EJ7423" s="98"/>
      <c r="EK7423" s="98"/>
      <c r="EL7423" s="98"/>
      <c r="EM7423" s="98"/>
      <c r="EN7423" s="98"/>
      <c r="EO7423" s="98"/>
      <c r="EP7423" s="98"/>
      <c r="EQ7423" s="98"/>
      <c r="ER7423" s="98"/>
      <c r="ES7423" s="98"/>
      <c r="ET7423" s="98"/>
      <c r="EU7423" s="98"/>
      <c r="EV7423" s="98"/>
      <c r="EW7423" s="98"/>
      <c r="EX7423" s="98"/>
      <c r="EY7423" s="98"/>
      <c r="EZ7423" s="98"/>
      <c r="FA7423" s="98"/>
      <c r="FB7423" s="98"/>
      <c r="FC7423" s="98"/>
      <c r="FD7423" s="98"/>
      <c r="FE7423" s="98"/>
      <c r="FF7423" s="98"/>
      <c r="FG7423" s="98"/>
      <c r="FH7423" s="98"/>
      <c r="FI7423" s="98"/>
      <c r="FJ7423" s="98"/>
      <c r="FK7423" s="98"/>
      <c r="FL7423" s="98"/>
      <c r="FM7423" s="98"/>
      <c r="FN7423" s="98"/>
      <c r="FO7423" s="98"/>
      <c r="FP7423" s="98"/>
      <c r="FQ7423" s="98"/>
      <c r="FR7423" s="98"/>
      <c r="FS7423" s="98"/>
      <c r="FT7423" s="98"/>
      <c r="FU7423" s="98"/>
    </row>
    <row r="7424" spans="2:177" s="46" customFormat="1" ht="140.25" customHeight="1" outlineLevel="1">
      <c r="B7424" s="38" t="s">
        <v>17083</v>
      </c>
      <c r="C7424" s="39" t="s">
        <v>66</v>
      </c>
      <c r="D7424" s="134" t="s">
        <v>16817</v>
      </c>
      <c r="E7424" s="135" t="s">
        <v>16998</v>
      </c>
      <c r="F7424" s="41" t="s">
        <v>16819</v>
      </c>
      <c r="G7424" s="135" t="s">
        <v>17084</v>
      </c>
      <c r="H7424" s="39" t="s">
        <v>17085</v>
      </c>
      <c r="I7424" s="41" t="s">
        <v>17086</v>
      </c>
      <c r="J7424" s="41" t="s">
        <v>17087</v>
      </c>
      <c r="K7424" s="41" t="s">
        <v>130</v>
      </c>
      <c r="L7424" s="310">
        <v>100</v>
      </c>
      <c r="M7424" s="36">
        <v>230000000</v>
      </c>
      <c r="N7424" s="41" t="s">
        <v>74</v>
      </c>
      <c r="O7424" s="33" t="s">
        <v>174</v>
      </c>
      <c r="P7424" s="41" t="s">
        <v>16445</v>
      </c>
      <c r="Q7424" s="32"/>
      <c r="R7424" s="310" t="s">
        <v>16804</v>
      </c>
      <c r="S7424" s="138" t="s">
        <v>16420</v>
      </c>
      <c r="T7424" s="32"/>
      <c r="U7424" s="32"/>
      <c r="V7424" s="32"/>
      <c r="W7424" s="32"/>
      <c r="X7424" s="139">
        <v>4000000</v>
      </c>
      <c r="Y7424" s="139">
        <f t="shared" si="234"/>
        <v>4480000</v>
      </c>
      <c r="Z7424" s="32"/>
      <c r="AA7424" s="38">
        <v>2014</v>
      </c>
      <c r="AB7424" s="38"/>
      <c r="AC7424" s="98"/>
      <c r="AD7424" s="98"/>
      <c r="AE7424" s="98"/>
      <c r="AF7424" s="98"/>
      <c r="AG7424" s="98"/>
      <c r="AH7424" s="98"/>
      <c r="AI7424" s="98"/>
      <c r="AJ7424" s="98"/>
      <c r="AK7424" s="98"/>
      <c r="AL7424" s="98"/>
      <c r="AM7424" s="98"/>
      <c r="AN7424" s="98"/>
      <c r="AO7424" s="98"/>
      <c r="AP7424" s="98"/>
      <c r="AQ7424" s="98"/>
      <c r="AR7424" s="98"/>
      <c r="AS7424" s="98"/>
      <c r="AT7424" s="98"/>
      <c r="AU7424" s="98"/>
      <c r="AV7424" s="98"/>
      <c r="AW7424" s="98"/>
      <c r="AX7424" s="98"/>
      <c r="AY7424" s="98"/>
      <c r="AZ7424" s="98"/>
      <c r="BA7424" s="98"/>
      <c r="BB7424" s="98"/>
      <c r="BC7424" s="98"/>
      <c r="BD7424" s="98"/>
      <c r="BE7424" s="98"/>
      <c r="BF7424" s="98"/>
      <c r="BG7424" s="98"/>
      <c r="BH7424" s="98"/>
      <c r="BI7424" s="98"/>
      <c r="BJ7424" s="98"/>
      <c r="BK7424" s="98"/>
      <c r="BL7424" s="98"/>
      <c r="BM7424" s="98"/>
      <c r="BN7424" s="98"/>
      <c r="BO7424" s="98"/>
      <c r="BP7424" s="98"/>
      <c r="BQ7424" s="98"/>
      <c r="BR7424" s="98"/>
      <c r="BS7424" s="98"/>
      <c r="BT7424" s="98"/>
      <c r="BU7424" s="98"/>
      <c r="BV7424" s="98"/>
      <c r="BW7424" s="98"/>
      <c r="BX7424" s="98"/>
      <c r="BY7424" s="98"/>
      <c r="BZ7424" s="98"/>
      <c r="CA7424" s="98"/>
      <c r="CB7424" s="98"/>
      <c r="CC7424" s="98"/>
      <c r="CD7424" s="98"/>
      <c r="CE7424" s="98"/>
      <c r="CF7424" s="98"/>
      <c r="CG7424" s="98"/>
      <c r="CH7424" s="98"/>
      <c r="CI7424" s="98"/>
      <c r="CJ7424" s="98"/>
      <c r="CK7424" s="98"/>
      <c r="CL7424" s="98"/>
      <c r="CM7424" s="98"/>
      <c r="CN7424" s="98"/>
      <c r="CO7424" s="98"/>
      <c r="CP7424" s="98"/>
      <c r="CQ7424" s="98"/>
      <c r="CR7424" s="98"/>
      <c r="CS7424" s="98"/>
      <c r="CT7424" s="98"/>
      <c r="CU7424" s="98"/>
      <c r="CV7424" s="98"/>
      <c r="CW7424" s="98"/>
      <c r="CX7424" s="98"/>
      <c r="CY7424" s="98"/>
      <c r="CZ7424" s="98"/>
      <c r="DA7424" s="98"/>
      <c r="DB7424" s="98"/>
      <c r="DC7424" s="98"/>
      <c r="DD7424" s="98"/>
      <c r="DE7424" s="98"/>
      <c r="DF7424" s="98"/>
      <c r="DG7424" s="98"/>
      <c r="DH7424" s="98"/>
      <c r="DI7424" s="98"/>
      <c r="DJ7424" s="98"/>
      <c r="DK7424" s="98"/>
      <c r="DL7424" s="98"/>
      <c r="DM7424" s="98"/>
      <c r="DN7424" s="98"/>
      <c r="DO7424" s="98"/>
      <c r="DP7424" s="98"/>
      <c r="DQ7424" s="98"/>
      <c r="DR7424" s="98"/>
      <c r="DS7424" s="98"/>
      <c r="DT7424" s="98"/>
      <c r="DU7424" s="98"/>
      <c r="DV7424" s="98"/>
      <c r="DW7424" s="98"/>
      <c r="DX7424" s="98"/>
      <c r="DY7424" s="98"/>
      <c r="DZ7424" s="98"/>
      <c r="EA7424" s="98"/>
      <c r="EB7424" s="98"/>
      <c r="EC7424" s="98"/>
      <c r="ED7424" s="98"/>
      <c r="EE7424" s="98"/>
      <c r="EF7424" s="98"/>
      <c r="EG7424" s="98"/>
      <c r="EH7424" s="98"/>
      <c r="EI7424" s="98"/>
      <c r="EJ7424" s="98"/>
      <c r="EK7424" s="98"/>
      <c r="EL7424" s="98"/>
      <c r="EM7424" s="98"/>
      <c r="EN7424" s="98"/>
      <c r="EO7424" s="98"/>
      <c r="EP7424" s="98"/>
      <c r="EQ7424" s="98"/>
      <c r="ER7424" s="98"/>
      <c r="ES7424" s="98"/>
      <c r="ET7424" s="98"/>
      <c r="EU7424" s="98"/>
      <c r="EV7424" s="98"/>
      <c r="EW7424" s="98"/>
      <c r="EX7424" s="98"/>
      <c r="EY7424" s="98"/>
      <c r="EZ7424" s="98"/>
      <c r="FA7424" s="98"/>
      <c r="FB7424" s="98"/>
      <c r="FC7424" s="98"/>
      <c r="FD7424" s="98"/>
      <c r="FE7424" s="98"/>
      <c r="FF7424" s="98"/>
      <c r="FG7424" s="98"/>
      <c r="FH7424" s="98"/>
      <c r="FI7424" s="98"/>
      <c r="FJ7424" s="98"/>
      <c r="FK7424" s="98"/>
      <c r="FL7424" s="98"/>
      <c r="FM7424" s="98"/>
      <c r="FN7424" s="98"/>
      <c r="FO7424" s="98"/>
      <c r="FP7424" s="98"/>
      <c r="FQ7424" s="98"/>
      <c r="FR7424" s="98"/>
      <c r="FS7424" s="98"/>
      <c r="FT7424" s="98"/>
      <c r="FU7424" s="98"/>
    </row>
    <row r="7425" spans="2:177" s="46" customFormat="1" ht="140.25" customHeight="1" outlineLevel="1">
      <c r="B7425" s="38" t="s">
        <v>17088</v>
      </c>
      <c r="C7425" s="39" t="s">
        <v>66</v>
      </c>
      <c r="D7425" s="134" t="s">
        <v>17089</v>
      </c>
      <c r="E7425" s="135" t="s">
        <v>16998</v>
      </c>
      <c r="F7425" s="136" t="s">
        <v>16819</v>
      </c>
      <c r="G7425" s="135" t="s">
        <v>17090</v>
      </c>
      <c r="H7425" s="39" t="s">
        <v>17091</v>
      </c>
      <c r="I7425" s="41" t="s">
        <v>17092</v>
      </c>
      <c r="J7425" s="41" t="s">
        <v>17093</v>
      </c>
      <c r="K7425" s="41" t="s">
        <v>73</v>
      </c>
      <c r="L7425" s="310">
        <v>100</v>
      </c>
      <c r="M7425" s="36">
        <v>230000000</v>
      </c>
      <c r="N7425" s="41" t="s">
        <v>74</v>
      </c>
      <c r="O7425" s="33" t="s">
        <v>174</v>
      </c>
      <c r="P7425" s="41" t="s">
        <v>16445</v>
      </c>
      <c r="Q7425" s="32"/>
      <c r="R7425" s="310" t="s">
        <v>16804</v>
      </c>
      <c r="S7425" s="138" t="s">
        <v>16420</v>
      </c>
      <c r="T7425" s="32"/>
      <c r="U7425" s="32"/>
      <c r="V7425" s="32"/>
      <c r="W7425" s="32"/>
      <c r="X7425" s="139">
        <v>8000000</v>
      </c>
      <c r="Y7425" s="139">
        <f t="shared" si="234"/>
        <v>8960000</v>
      </c>
      <c r="Z7425" s="32"/>
      <c r="AA7425" s="38">
        <v>2014</v>
      </c>
      <c r="AB7425" s="38"/>
      <c r="AC7425" s="98"/>
      <c r="AD7425" s="98"/>
      <c r="AE7425" s="98"/>
      <c r="AF7425" s="98"/>
      <c r="AG7425" s="98"/>
      <c r="AH7425" s="98"/>
      <c r="AI7425" s="98"/>
      <c r="AJ7425" s="98"/>
      <c r="AK7425" s="98"/>
      <c r="AL7425" s="98"/>
      <c r="AM7425" s="98"/>
      <c r="AN7425" s="98"/>
      <c r="AO7425" s="98"/>
      <c r="AP7425" s="98"/>
      <c r="AQ7425" s="98"/>
      <c r="AR7425" s="98"/>
      <c r="AS7425" s="98"/>
      <c r="AT7425" s="98"/>
      <c r="AU7425" s="98"/>
      <c r="AV7425" s="98"/>
      <c r="AW7425" s="98"/>
      <c r="AX7425" s="98"/>
      <c r="AY7425" s="98"/>
      <c r="AZ7425" s="98"/>
      <c r="BA7425" s="98"/>
      <c r="BB7425" s="98"/>
      <c r="BC7425" s="98"/>
      <c r="BD7425" s="98"/>
      <c r="BE7425" s="98"/>
      <c r="BF7425" s="98"/>
      <c r="BG7425" s="98"/>
      <c r="BH7425" s="98"/>
      <c r="BI7425" s="98"/>
      <c r="BJ7425" s="98"/>
      <c r="BK7425" s="98"/>
      <c r="BL7425" s="98"/>
      <c r="BM7425" s="98"/>
      <c r="BN7425" s="98"/>
      <c r="BO7425" s="98"/>
      <c r="BP7425" s="98"/>
      <c r="BQ7425" s="98"/>
      <c r="BR7425" s="98"/>
      <c r="BS7425" s="98"/>
      <c r="BT7425" s="98"/>
      <c r="BU7425" s="98"/>
      <c r="BV7425" s="98"/>
      <c r="BW7425" s="98"/>
      <c r="BX7425" s="98"/>
      <c r="BY7425" s="98"/>
      <c r="BZ7425" s="98"/>
      <c r="CA7425" s="98"/>
      <c r="CB7425" s="98"/>
      <c r="CC7425" s="98"/>
      <c r="CD7425" s="98"/>
      <c r="CE7425" s="98"/>
      <c r="CF7425" s="98"/>
      <c r="CG7425" s="98"/>
      <c r="CH7425" s="98"/>
      <c r="CI7425" s="98"/>
      <c r="CJ7425" s="98"/>
      <c r="CK7425" s="98"/>
      <c r="CL7425" s="98"/>
      <c r="CM7425" s="98"/>
      <c r="CN7425" s="98"/>
      <c r="CO7425" s="98"/>
      <c r="CP7425" s="98"/>
      <c r="CQ7425" s="98"/>
      <c r="CR7425" s="98"/>
      <c r="CS7425" s="98"/>
      <c r="CT7425" s="98"/>
      <c r="CU7425" s="98"/>
      <c r="CV7425" s="98"/>
      <c r="CW7425" s="98"/>
      <c r="CX7425" s="98"/>
      <c r="CY7425" s="98"/>
      <c r="CZ7425" s="98"/>
      <c r="DA7425" s="98"/>
      <c r="DB7425" s="98"/>
      <c r="DC7425" s="98"/>
      <c r="DD7425" s="98"/>
      <c r="DE7425" s="98"/>
      <c r="DF7425" s="98"/>
      <c r="DG7425" s="98"/>
      <c r="DH7425" s="98"/>
      <c r="DI7425" s="98"/>
      <c r="DJ7425" s="98"/>
      <c r="DK7425" s="98"/>
      <c r="DL7425" s="98"/>
      <c r="DM7425" s="98"/>
      <c r="DN7425" s="98"/>
      <c r="DO7425" s="98"/>
      <c r="DP7425" s="98"/>
      <c r="DQ7425" s="98"/>
      <c r="DR7425" s="98"/>
      <c r="DS7425" s="98"/>
      <c r="DT7425" s="98"/>
      <c r="DU7425" s="98"/>
      <c r="DV7425" s="98"/>
      <c r="DW7425" s="98"/>
      <c r="DX7425" s="98"/>
      <c r="DY7425" s="98"/>
      <c r="DZ7425" s="98"/>
      <c r="EA7425" s="98"/>
      <c r="EB7425" s="98"/>
      <c r="EC7425" s="98"/>
      <c r="ED7425" s="98"/>
      <c r="EE7425" s="98"/>
      <c r="EF7425" s="98"/>
      <c r="EG7425" s="98"/>
      <c r="EH7425" s="98"/>
      <c r="EI7425" s="98"/>
      <c r="EJ7425" s="98"/>
      <c r="EK7425" s="98"/>
      <c r="EL7425" s="98"/>
      <c r="EM7425" s="98"/>
      <c r="EN7425" s="98"/>
      <c r="EO7425" s="98"/>
      <c r="EP7425" s="98"/>
      <c r="EQ7425" s="98"/>
      <c r="ER7425" s="98"/>
      <c r="ES7425" s="98"/>
      <c r="ET7425" s="98"/>
      <c r="EU7425" s="98"/>
      <c r="EV7425" s="98"/>
      <c r="EW7425" s="98"/>
      <c r="EX7425" s="98"/>
      <c r="EY7425" s="98"/>
      <c r="EZ7425" s="98"/>
      <c r="FA7425" s="98"/>
      <c r="FB7425" s="98"/>
      <c r="FC7425" s="98"/>
      <c r="FD7425" s="98"/>
      <c r="FE7425" s="98"/>
      <c r="FF7425" s="98"/>
      <c r="FG7425" s="98"/>
      <c r="FH7425" s="98"/>
      <c r="FI7425" s="98"/>
      <c r="FJ7425" s="98"/>
      <c r="FK7425" s="98"/>
      <c r="FL7425" s="98"/>
      <c r="FM7425" s="98"/>
      <c r="FN7425" s="98"/>
      <c r="FO7425" s="98"/>
      <c r="FP7425" s="98"/>
      <c r="FQ7425" s="98"/>
      <c r="FR7425" s="98"/>
      <c r="FS7425" s="98"/>
      <c r="FT7425" s="98"/>
      <c r="FU7425" s="98"/>
    </row>
    <row r="7426" spans="2:177" s="46" customFormat="1" ht="140.25" customHeight="1" outlineLevel="1">
      <c r="B7426" s="38" t="s">
        <v>17094</v>
      </c>
      <c r="C7426" s="39" t="s">
        <v>66</v>
      </c>
      <c r="D7426" s="134" t="s">
        <v>17095</v>
      </c>
      <c r="E7426" s="166" t="s">
        <v>17096</v>
      </c>
      <c r="F7426" s="41" t="s">
        <v>17097</v>
      </c>
      <c r="G7426" s="166" t="s">
        <v>17098</v>
      </c>
      <c r="H7426" s="41" t="s">
        <v>17097</v>
      </c>
      <c r="I7426" s="41" t="s">
        <v>17099</v>
      </c>
      <c r="J7426" s="41" t="s">
        <v>17100</v>
      </c>
      <c r="K7426" s="41" t="s">
        <v>73</v>
      </c>
      <c r="L7426" s="310">
        <v>10</v>
      </c>
      <c r="M7426" s="36">
        <v>230000000</v>
      </c>
      <c r="N7426" s="41" t="s">
        <v>74</v>
      </c>
      <c r="O7426" s="33" t="s">
        <v>174</v>
      </c>
      <c r="P7426" s="41" t="s">
        <v>16445</v>
      </c>
      <c r="Q7426" s="32"/>
      <c r="R7426" s="310" t="s">
        <v>16804</v>
      </c>
      <c r="S7426" s="138" t="s">
        <v>16420</v>
      </c>
      <c r="T7426" s="32"/>
      <c r="U7426" s="32"/>
      <c r="V7426" s="32"/>
      <c r="W7426" s="32"/>
      <c r="X7426" s="139">
        <v>0</v>
      </c>
      <c r="Y7426" s="139">
        <f t="shared" si="234"/>
        <v>0</v>
      </c>
      <c r="Z7426" s="32"/>
      <c r="AA7426" s="38">
        <v>2014</v>
      </c>
      <c r="AB7426" s="125" t="s">
        <v>3506</v>
      </c>
      <c r="AC7426" s="98"/>
      <c r="AD7426" s="98"/>
      <c r="AE7426" s="98"/>
      <c r="AF7426" s="98"/>
      <c r="AG7426" s="98"/>
      <c r="AH7426" s="98"/>
      <c r="AI7426" s="98"/>
      <c r="AJ7426" s="98"/>
      <c r="AK7426" s="98"/>
      <c r="AL7426" s="98"/>
      <c r="AM7426" s="98"/>
      <c r="AN7426" s="98"/>
      <c r="AO7426" s="98"/>
      <c r="AP7426" s="98"/>
      <c r="AQ7426" s="98"/>
      <c r="AR7426" s="98"/>
      <c r="AS7426" s="98"/>
      <c r="AT7426" s="98"/>
      <c r="AU7426" s="98"/>
      <c r="AV7426" s="98"/>
      <c r="AW7426" s="98"/>
      <c r="AX7426" s="98"/>
      <c r="AY7426" s="98"/>
      <c r="AZ7426" s="98"/>
      <c r="BA7426" s="98"/>
      <c r="BB7426" s="98"/>
      <c r="BC7426" s="98"/>
      <c r="BD7426" s="98"/>
      <c r="BE7426" s="98"/>
      <c r="BF7426" s="98"/>
      <c r="BG7426" s="98"/>
      <c r="BH7426" s="98"/>
      <c r="BI7426" s="98"/>
      <c r="BJ7426" s="98"/>
      <c r="BK7426" s="98"/>
      <c r="BL7426" s="98"/>
      <c r="BM7426" s="98"/>
      <c r="BN7426" s="98"/>
      <c r="BO7426" s="98"/>
      <c r="BP7426" s="98"/>
      <c r="BQ7426" s="98"/>
      <c r="BR7426" s="98"/>
      <c r="BS7426" s="98"/>
      <c r="BT7426" s="98"/>
      <c r="BU7426" s="98"/>
      <c r="BV7426" s="98"/>
      <c r="BW7426" s="98"/>
      <c r="BX7426" s="98"/>
      <c r="BY7426" s="98"/>
      <c r="BZ7426" s="98"/>
      <c r="CA7426" s="98"/>
      <c r="CB7426" s="98"/>
      <c r="CC7426" s="98"/>
      <c r="CD7426" s="98"/>
      <c r="CE7426" s="98"/>
      <c r="CF7426" s="98"/>
      <c r="CG7426" s="98"/>
      <c r="CH7426" s="98"/>
      <c r="CI7426" s="98"/>
      <c r="CJ7426" s="98"/>
      <c r="CK7426" s="98"/>
      <c r="CL7426" s="98"/>
      <c r="CM7426" s="98"/>
      <c r="CN7426" s="98"/>
      <c r="CO7426" s="98"/>
      <c r="CP7426" s="98"/>
      <c r="CQ7426" s="98"/>
      <c r="CR7426" s="98"/>
      <c r="CS7426" s="98"/>
      <c r="CT7426" s="98"/>
      <c r="CU7426" s="98"/>
      <c r="CV7426" s="98"/>
      <c r="CW7426" s="98"/>
      <c r="CX7426" s="98"/>
      <c r="CY7426" s="98"/>
      <c r="CZ7426" s="98"/>
      <c r="DA7426" s="98"/>
      <c r="DB7426" s="98"/>
      <c r="DC7426" s="98"/>
      <c r="DD7426" s="98"/>
      <c r="DE7426" s="98"/>
      <c r="DF7426" s="98"/>
      <c r="DG7426" s="98"/>
      <c r="DH7426" s="98"/>
      <c r="DI7426" s="98"/>
      <c r="DJ7426" s="98"/>
      <c r="DK7426" s="98"/>
      <c r="DL7426" s="98"/>
      <c r="DM7426" s="98"/>
      <c r="DN7426" s="98"/>
      <c r="DO7426" s="98"/>
      <c r="DP7426" s="98"/>
      <c r="DQ7426" s="98"/>
      <c r="DR7426" s="98"/>
      <c r="DS7426" s="98"/>
      <c r="DT7426" s="98"/>
      <c r="DU7426" s="98"/>
      <c r="DV7426" s="98"/>
      <c r="DW7426" s="98"/>
      <c r="DX7426" s="98"/>
      <c r="DY7426" s="98"/>
      <c r="DZ7426" s="98"/>
      <c r="EA7426" s="98"/>
      <c r="EB7426" s="98"/>
      <c r="EC7426" s="98"/>
      <c r="ED7426" s="98"/>
      <c r="EE7426" s="98"/>
      <c r="EF7426" s="98"/>
      <c r="EG7426" s="98"/>
      <c r="EH7426" s="98"/>
      <c r="EI7426" s="98"/>
      <c r="EJ7426" s="98"/>
      <c r="EK7426" s="98"/>
      <c r="EL7426" s="98"/>
      <c r="EM7426" s="98"/>
      <c r="EN7426" s="98"/>
      <c r="EO7426" s="98"/>
      <c r="EP7426" s="98"/>
      <c r="EQ7426" s="98"/>
      <c r="ER7426" s="98"/>
      <c r="ES7426" s="98"/>
      <c r="ET7426" s="98"/>
      <c r="EU7426" s="98"/>
      <c r="EV7426" s="98"/>
      <c r="EW7426" s="98"/>
      <c r="EX7426" s="98"/>
      <c r="EY7426" s="98"/>
      <c r="EZ7426" s="98"/>
      <c r="FA7426" s="98"/>
      <c r="FB7426" s="98"/>
      <c r="FC7426" s="98"/>
      <c r="FD7426" s="98"/>
      <c r="FE7426" s="98"/>
      <c r="FF7426" s="98"/>
      <c r="FG7426" s="98"/>
      <c r="FH7426" s="98"/>
      <c r="FI7426" s="98"/>
      <c r="FJ7426" s="98"/>
      <c r="FK7426" s="98"/>
      <c r="FL7426" s="98"/>
      <c r="FM7426" s="98"/>
      <c r="FN7426" s="98"/>
      <c r="FO7426" s="98"/>
      <c r="FP7426" s="98"/>
      <c r="FQ7426" s="98"/>
      <c r="FR7426" s="98"/>
      <c r="FS7426" s="98"/>
      <c r="FT7426" s="98"/>
      <c r="FU7426" s="98"/>
    </row>
    <row r="7427" spans="2:177" s="46" customFormat="1" ht="140.25" customHeight="1" outlineLevel="1">
      <c r="B7427" s="38" t="s">
        <v>17101</v>
      </c>
      <c r="C7427" s="39" t="s">
        <v>66</v>
      </c>
      <c r="D7427" s="134" t="s">
        <v>17095</v>
      </c>
      <c r="E7427" s="166" t="s">
        <v>17096</v>
      </c>
      <c r="F7427" s="41" t="s">
        <v>17097</v>
      </c>
      <c r="G7427" s="166" t="s">
        <v>17098</v>
      </c>
      <c r="H7427" s="41" t="s">
        <v>17097</v>
      </c>
      <c r="I7427" s="41" t="s">
        <v>17099</v>
      </c>
      <c r="J7427" s="41" t="s">
        <v>17100</v>
      </c>
      <c r="K7427" s="41" t="s">
        <v>73</v>
      </c>
      <c r="L7427" s="42">
        <v>10</v>
      </c>
      <c r="M7427" s="36">
        <v>230000000</v>
      </c>
      <c r="N7427" s="41" t="s">
        <v>74</v>
      </c>
      <c r="O7427" s="33" t="s">
        <v>13174</v>
      </c>
      <c r="P7427" s="41" t="s">
        <v>16445</v>
      </c>
      <c r="Q7427" s="32"/>
      <c r="R7427" s="42" t="s">
        <v>16993</v>
      </c>
      <c r="S7427" s="138" t="s">
        <v>16420</v>
      </c>
      <c r="T7427" s="32"/>
      <c r="U7427" s="32"/>
      <c r="V7427" s="32"/>
      <c r="W7427" s="32"/>
      <c r="X7427" s="139">
        <v>0</v>
      </c>
      <c r="Y7427" s="139">
        <f t="shared" si="234"/>
        <v>0</v>
      </c>
      <c r="Z7427" s="32"/>
      <c r="AA7427" s="38">
        <v>2014</v>
      </c>
      <c r="AB7427" s="38" t="s">
        <v>16921</v>
      </c>
      <c r="AC7427" s="98"/>
      <c r="AD7427" s="98"/>
      <c r="AE7427" s="98"/>
      <c r="AF7427" s="98"/>
      <c r="AG7427" s="98"/>
      <c r="AH7427" s="98"/>
      <c r="AI7427" s="98"/>
      <c r="AJ7427" s="98"/>
      <c r="AK7427" s="98"/>
      <c r="AL7427" s="98"/>
      <c r="AM7427" s="98"/>
      <c r="AN7427" s="98"/>
      <c r="AO7427" s="98"/>
      <c r="AP7427" s="98"/>
      <c r="AQ7427" s="98"/>
      <c r="AR7427" s="98"/>
      <c r="AS7427" s="98"/>
      <c r="AT7427" s="98"/>
      <c r="AU7427" s="98"/>
      <c r="AV7427" s="98"/>
      <c r="AW7427" s="98"/>
      <c r="AX7427" s="98"/>
      <c r="AY7427" s="98"/>
      <c r="AZ7427" s="98"/>
      <c r="BA7427" s="98"/>
      <c r="BB7427" s="98"/>
      <c r="BC7427" s="98"/>
      <c r="BD7427" s="98"/>
      <c r="BE7427" s="98"/>
      <c r="BF7427" s="98"/>
      <c r="BG7427" s="98"/>
      <c r="BH7427" s="98"/>
      <c r="BI7427" s="98"/>
      <c r="BJ7427" s="98"/>
      <c r="BK7427" s="98"/>
      <c r="BL7427" s="98"/>
      <c r="BM7427" s="98"/>
      <c r="BN7427" s="98"/>
      <c r="BO7427" s="98"/>
      <c r="BP7427" s="98"/>
      <c r="BQ7427" s="98"/>
      <c r="BR7427" s="98"/>
      <c r="BS7427" s="98"/>
      <c r="BT7427" s="98"/>
      <c r="BU7427" s="98"/>
      <c r="BV7427" s="98"/>
      <c r="BW7427" s="98"/>
      <c r="BX7427" s="98"/>
      <c r="BY7427" s="98"/>
      <c r="BZ7427" s="98"/>
      <c r="CA7427" s="98"/>
      <c r="CB7427" s="98"/>
      <c r="CC7427" s="98"/>
      <c r="CD7427" s="98"/>
      <c r="CE7427" s="98"/>
      <c r="CF7427" s="98"/>
      <c r="CG7427" s="98"/>
      <c r="CH7427" s="98"/>
      <c r="CI7427" s="98"/>
      <c r="CJ7427" s="98"/>
      <c r="CK7427" s="98"/>
      <c r="CL7427" s="98"/>
      <c r="CM7427" s="98"/>
      <c r="CN7427" s="98"/>
      <c r="CO7427" s="98"/>
      <c r="CP7427" s="98"/>
      <c r="CQ7427" s="98"/>
      <c r="CR7427" s="98"/>
      <c r="CS7427" s="98"/>
      <c r="CT7427" s="98"/>
      <c r="CU7427" s="98"/>
      <c r="CV7427" s="98"/>
      <c r="CW7427" s="98"/>
      <c r="CX7427" s="98"/>
      <c r="CY7427" s="98"/>
      <c r="CZ7427" s="98"/>
      <c r="DA7427" s="98"/>
      <c r="DB7427" s="98"/>
      <c r="DC7427" s="98"/>
      <c r="DD7427" s="98"/>
      <c r="DE7427" s="98"/>
      <c r="DF7427" s="98"/>
      <c r="DG7427" s="98"/>
      <c r="DH7427" s="98"/>
      <c r="DI7427" s="98"/>
      <c r="DJ7427" s="98"/>
      <c r="DK7427" s="98"/>
      <c r="DL7427" s="98"/>
      <c r="DM7427" s="98"/>
      <c r="DN7427" s="98"/>
      <c r="DO7427" s="98"/>
      <c r="DP7427" s="98"/>
      <c r="DQ7427" s="98"/>
      <c r="DR7427" s="98"/>
      <c r="DS7427" s="98"/>
      <c r="DT7427" s="98"/>
      <c r="DU7427" s="98"/>
      <c r="DV7427" s="98"/>
      <c r="DW7427" s="98"/>
      <c r="DX7427" s="98"/>
      <c r="DY7427" s="98"/>
      <c r="DZ7427" s="98"/>
      <c r="EA7427" s="98"/>
      <c r="EB7427" s="98"/>
      <c r="EC7427" s="98"/>
      <c r="ED7427" s="98"/>
      <c r="EE7427" s="98"/>
      <c r="EF7427" s="98"/>
      <c r="EG7427" s="98"/>
      <c r="EH7427" s="98"/>
      <c r="EI7427" s="98"/>
      <c r="EJ7427" s="98"/>
      <c r="EK7427" s="98"/>
      <c r="EL7427" s="98"/>
      <c r="EM7427" s="98"/>
      <c r="EN7427" s="98"/>
      <c r="EO7427" s="98"/>
      <c r="EP7427" s="98"/>
      <c r="EQ7427" s="98"/>
      <c r="ER7427" s="98"/>
      <c r="ES7427" s="98"/>
      <c r="ET7427" s="98"/>
      <c r="EU7427" s="98"/>
      <c r="EV7427" s="98"/>
      <c r="EW7427" s="98"/>
      <c r="EX7427" s="98"/>
      <c r="EY7427" s="98"/>
      <c r="EZ7427" s="98"/>
      <c r="FA7427" s="98"/>
      <c r="FB7427" s="98"/>
      <c r="FC7427" s="98"/>
      <c r="FD7427" s="98"/>
      <c r="FE7427" s="98"/>
      <c r="FF7427" s="98"/>
      <c r="FG7427" s="98"/>
      <c r="FH7427" s="98"/>
      <c r="FI7427" s="98"/>
      <c r="FJ7427" s="98"/>
      <c r="FK7427" s="98"/>
      <c r="FL7427" s="98"/>
      <c r="FM7427" s="98"/>
      <c r="FN7427" s="98"/>
      <c r="FO7427" s="98"/>
      <c r="FP7427" s="98"/>
      <c r="FQ7427" s="98"/>
      <c r="FR7427" s="98"/>
      <c r="FS7427" s="98"/>
      <c r="FT7427" s="98"/>
      <c r="FU7427" s="98"/>
    </row>
    <row r="7428" spans="2:177" s="46" customFormat="1" ht="38.25" customHeight="1" outlineLevel="1">
      <c r="B7428" s="32" t="s">
        <v>17102</v>
      </c>
      <c r="C7428" s="39" t="s">
        <v>66</v>
      </c>
      <c r="D7428" s="134" t="s">
        <v>17095</v>
      </c>
      <c r="E7428" s="166" t="s">
        <v>17096</v>
      </c>
      <c r="F7428" s="41" t="s">
        <v>17097</v>
      </c>
      <c r="G7428" s="166" t="s">
        <v>17098</v>
      </c>
      <c r="H7428" s="41" t="s">
        <v>17097</v>
      </c>
      <c r="I7428" s="41" t="s">
        <v>17099</v>
      </c>
      <c r="J7428" s="41" t="s">
        <v>17100</v>
      </c>
      <c r="K7428" s="41" t="s">
        <v>73</v>
      </c>
      <c r="L7428" s="42">
        <v>10</v>
      </c>
      <c r="M7428" s="137">
        <v>230000000</v>
      </c>
      <c r="N7428" s="41" t="s">
        <v>74</v>
      </c>
      <c r="O7428" s="33" t="s">
        <v>110</v>
      </c>
      <c r="P7428" s="41" t="s">
        <v>16445</v>
      </c>
      <c r="Q7428" s="32"/>
      <c r="R7428" s="42" t="s">
        <v>16972</v>
      </c>
      <c r="S7428" s="138" t="s">
        <v>16420</v>
      </c>
      <c r="T7428" s="32"/>
      <c r="U7428" s="32"/>
      <c r="V7428" s="32"/>
      <c r="W7428" s="32"/>
      <c r="X7428" s="139">
        <v>0</v>
      </c>
      <c r="Y7428" s="139">
        <f t="shared" si="234"/>
        <v>0</v>
      </c>
      <c r="Z7428" s="32"/>
      <c r="AA7428" s="32">
        <v>2014</v>
      </c>
      <c r="AB7428" s="64" t="s">
        <v>3135</v>
      </c>
      <c r="AC7428" s="98"/>
      <c r="AD7428" s="98"/>
      <c r="AE7428" s="98"/>
      <c r="AF7428" s="98"/>
      <c r="AG7428" s="98"/>
      <c r="AH7428" s="98"/>
      <c r="AI7428" s="98"/>
      <c r="AJ7428" s="98"/>
      <c r="AK7428" s="98"/>
      <c r="AL7428" s="98"/>
      <c r="AM7428" s="98"/>
      <c r="AN7428" s="98"/>
      <c r="AO7428" s="98"/>
      <c r="AP7428" s="98"/>
      <c r="AQ7428" s="98"/>
      <c r="AR7428" s="98"/>
      <c r="AS7428" s="98"/>
      <c r="AT7428" s="98"/>
      <c r="AU7428" s="98"/>
      <c r="AV7428" s="98"/>
      <c r="AW7428" s="98"/>
      <c r="AX7428" s="98"/>
      <c r="AY7428" s="98"/>
      <c r="AZ7428" s="98"/>
      <c r="BA7428" s="98"/>
      <c r="BB7428" s="98"/>
      <c r="BC7428" s="98"/>
      <c r="BD7428" s="98"/>
      <c r="BE7428" s="98"/>
      <c r="BF7428" s="98"/>
      <c r="BG7428" s="98"/>
      <c r="BH7428" s="98"/>
      <c r="BI7428" s="98"/>
      <c r="BJ7428" s="98"/>
      <c r="BK7428" s="98"/>
      <c r="BL7428" s="98"/>
      <c r="BM7428" s="98"/>
      <c r="BN7428" s="98"/>
      <c r="BO7428" s="98"/>
      <c r="BP7428" s="98"/>
      <c r="BQ7428" s="98"/>
      <c r="BR7428" s="98"/>
      <c r="BS7428" s="98"/>
      <c r="BT7428" s="98"/>
      <c r="BU7428" s="98"/>
      <c r="BV7428" s="98"/>
      <c r="BW7428" s="98"/>
      <c r="BX7428" s="98"/>
      <c r="BY7428" s="98"/>
      <c r="BZ7428" s="98"/>
      <c r="CA7428" s="98"/>
      <c r="CB7428" s="98"/>
      <c r="CC7428" s="98"/>
      <c r="CD7428" s="98"/>
      <c r="CE7428" s="98"/>
      <c r="CF7428" s="98"/>
      <c r="CG7428" s="98"/>
      <c r="CH7428" s="98"/>
      <c r="CI7428" s="98"/>
      <c r="CJ7428" s="98"/>
      <c r="CK7428" s="98"/>
      <c r="CL7428" s="98"/>
      <c r="CM7428" s="98"/>
      <c r="CN7428" s="98"/>
      <c r="CO7428" s="98"/>
      <c r="CP7428" s="98"/>
      <c r="CQ7428" s="98"/>
      <c r="CR7428" s="98"/>
      <c r="CS7428" s="98"/>
      <c r="CT7428" s="98"/>
      <c r="CU7428" s="98"/>
      <c r="CV7428" s="98"/>
      <c r="CW7428" s="98"/>
      <c r="CX7428" s="98"/>
      <c r="CY7428" s="98"/>
      <c r="CZ7428" s="98"/>
      <c r="DA7428" s="98"/>
      <c r="DB7428" s="98"/>
      <c r="DC7428" s="98"/>
      <c r="DD7428" s="98"/>
      <c r="DE7428" s="98"/>
      <c r="DF7428" s="98"/>
      <c r="DG7428" s="98"/>
      <c r="DH7428" s="98"/>
      <c r="DI7428" s="98"/>
      <c r="DJ7428" s="98"/>
      <c r="DK7428" s="98"/>
      <c r="DL7428" s="98"/>
      <c r="DM7428" s="98"/>
      <c r="DN7428" s="98"/>
      <c r="DO7428" s="98"/>
      <c r="DP7428" s="98"/>
      <c r="DQ7428" s="98"/>
      <c r="DR7428" s="98"/>
      <c r="DS7428" s="98"/>
      <c r="DT7428" s="98"/>
      <c r="DU7428" s="98"/>
      <c r="DV7428" s="98"/>
      <c r="DW7428" s="98"/>
      <c r="DX7428" s="98"/>
      <c r="DY7428" s="98"/>
      <c r="DZ7428" s="98"/>
      <c r="EA7428" s="98"/>
      <c r="EB7428" s="98"/>
      <c r="EC7428" s="98"/>
      <c r="ED7428" s="98"/>
      <c r="EE7428" s="98"/>
      <c r="EF7428" s="98"/>
      <c r="EG7428" s="98"/>
      <c r="EH7428" s="98"/>
      <c r="EI7428" s="98"/>
      <c r="EJ7428" s="98"/>
      <c r="EK7428" s="98"/>
      <c r="EL7428" s="98"/>
      <c r="EM7428" s="98"/>
      <c r="EN7428" s="98"/>
      <c r="EO7428" s="98"/>
      <c r="EP7428" s="98"/>
      <c r="EQ7428" s="98"/>
      <c r="ER7428" s="98"/>
      <c r="ES7428" s="98"/>
      <c r="ET7428" s="98"/>
      <c r="EU7428" s="98"/>
      <c r="EV7428" s="98"/>
      <c r="EW7428" s="98"/>
      <c r="EX7428" s="98"/>
      <c r="EY7428" s="98"/>
      <c r="EZ7428" s="98"/>
      <c r="FA7428" s="98"/>
      <c r="FB7428" s="98"/>
      <c r="FC7428" s="98"/>
      <c r="FD7428" s="98"/>
      <c r="FE7428" s="98"/>
      <c r="FF7428" s="98"/>
      <c r="FG7428" s="98"/>
      <c r="FH7428" s="98"/>
      <c r="FI7428" s="98"/>
      <c r="FJ7428" s="98"/>
      <c r="FK7428" s="98"/>
      <c r="FL7428" s="98"/>
      <c r="FM7428" s="98"/>
      <c r="FN7428" s="98"/>
      <c r="FO7428" s="98"/>
      <c r="FP7428" s="98"/>
      <c r="FQ7428" s="98"/>
      <c r="FR7428" s="98"/>
      <c r="FS7428" s="98"/>
      <c r="FT7428" s="98"/>
      <c r="FU7428" s="98"/>
    </row>
    <row r="7429" spans="2:177" s="46" customFormat="1" ht="51" customHeight="1" outlineLevel="1">
      <c r="B7429" s="32" t="s">
        <v>17103</v>
      </c>
      <c r="C7429" s="39" t="s">
        <v>66</v>
      </c>
      <c r="D7429" s="134" t="s">
        <v>17095</v>
      </c>
      <c r="E7429" s="166" t="s">
        <v>17096</v>
      </c>
      <c r="F7429" s="41" t="s">
        <v>17097</v>
      </c>
      <c r="G7429" s="166" t="s">
        <v>17098</v>
      </c>
      <c r="H7429" s="41" t="s">
        <v>17097</v>
      </c>
      <c r="I7429" s="41" t="s">
        <v>17099</v>
      </c>
      <c r="J7429" s="41" t="s">
        <v>17100</v>
      </c>
      <c r="K7429" s="41" t="s">
        <v>113</v>
      </c>
      <c r="L7429" s="42">
        <v>10</v>
      </c>
      <c r="M7429" s="137">
        <v>230000000</v>
      </c>
      <c r="N7429" s="41" t="s">
        <v>74</v>
      </c>
      <c r="O7429" s="33" t="s">
        <v>110</v>
      </c>
      <c r="P7429" s="41" t="s">
        <v>16445</v>
      </c>
      <c r="Q7429" s="32"/>
      <c r="R7429" s="42" t="s">
        <v>16972</v>
      </c>
      <c r="S7429" s="138" t="s">
        <v>16743</v>
      </c>
      <c r="T7429" s="32"/>
      <c r="U7429" s="32"/>
      <c r="V7429" s="32"/>
      <c r="W7429" s="32"/>
      <c r="X7429" s="139">
        <v>53390000</v>
      </c>
      <c r="Y7429" s="139">
        <f t="shared" si="234"/>
        <v>59796800.000000007</v>
      </c>
      <c r="Z7429" s="32"/>
      <c r="AA7429" s="32">
        <v>2014</v>
      </c>
      <c r="AB7429" s="64"/>
      <c r="AC7429" s="98"/>
      <c r="AD7429" s="98"/>
      <c r="AE7429" s="98"/>
      <c r="AF7429" s="98"/>
      <c r="AG7429" s="98"/>
      <c r="AH7429" s="98"/>
      <c r="AI7429" s="98"/>
      <c r="AJ7429" s="98"/>
      <c r="AK7429" s="98"/>
      <c r="AL7429" s="98"/>
      <c r="AM7429" s="98"/>
      <c r="AN7429" s="98"/>
      <c r="AO7429" s="98"/>
      <c r="AP7429" s="98"/>
      <c r="AQ7429" s="98"/>
      <c r="AR7429" s="98"/>
      <c r="AS7429" s="98"/>
      <c r="AT7429" s="98"/>
      <c r="AU7429" s="98"/>
      <c r="AV7429" s="98"/>
      <c r="AW7429" s="98"/>
      <c r="AX7429" s="98"/>
      <c r="AY7429" s="98"/>
      <c r="AZ7429" s="98"/>
      <c r="BA7429" s="98"/>
      <c r="BB7429" s="98"/>
      <c r="BC7429" s="98"/>
      <c r="BD7429" s="98"/>
      <c r="BE7429" s="98"/>
      <c r="BF7429" s="98"/>
      <c r="BG7429" s="98"/>
      <c r="BH7429" s="98"/>
      <c r="BI7429" s="98"/>
      <c r="BJ7429" s="98"/>
      <c r="BK7429" s="98"/>
      <c r="BL7429" s="98"/>
      <c r="BM7429" s="98"/>
      <c r="BN7429" s="98"/>
      <c r="BO7429" s="98"/>
      <c r="BP7429" s="98"/>
      <c r="BQ7429" s="98"/>
      <c r="BR7429" s="98"/>
      <c r="BS7429" s="98"/>
      <c r="BT7429" s="98"/>
      <c r="BU7429" s="98"/>
      <c r="BV7429" s="98"/>
      <c r="BW7429" s="98"/>
      <c r="BX7429" s="98"/>
      <c r="BY7429" s="98"/>
      <c r="BZ7429" s="98"/>
      <c r="CA7429" s="98"/>
      <c r="CB7429" s="98"/>
      <c r="CC7429" s="98"/>
      <c r="CD7429" s="98"/>
      <c r="CE7429" s="98"/>
      <c r="CF7429" s="98"/>
      <c r="CG7429" s="98"/>
      <c r="CH7429" s="98"/>
      <c r="CI7429" s="98"/>
      <c r="CJ7429" s="98"/>
      <c r="CK7429" s="98"/>
      <c r="CL7429" s="98"/>
      <c r="CM7429" s="98"/>
      <c r="CN7429" s="98"/>
      <c r="CO7429" s="98"/>
      <c r="CP7429" s="98"/>
      <c r="CQ7429" s="98"/>
      <c r="CR7429" s="98"/>
      <c r="CS7429" s="98"/>
      <c r="CT7429" s="98"/>
      <c r="CU7429" s="98"/>
      <c r="CV7429" s="98"/>
      <c r="CW7429" s="98"/>
      <c r="CX7429" s="98"/>
      <c r="CY7429" s="98"/>
      <c r="CZ7429" s="98"/>
      <c r="DA7429" s="98"/>
      <c r="DB7429" s="98"/>
      <c r="DC7429" s="98"/>
      <c r="DD7429" s="98"/>
      <c r="DE7429" s="98"/>
      <c r="DF7429" s="98"/>
      <c r="DG7429" s="98"/>
      <c r="DH7429" s="98"/>
      <c r="DI7429" s="98"/>
      <c r="DJ7429" s="98"/>
      <c r="DK7429" s="98"/>
      <c r="DL7429" s="98"/>
      <c r="DM7429" s="98"/>
      <c r="DN7429" s="98"/>
      <c r="DO7429" s="98"/>
      <c r="DP7429" s="98"/>
      <c r="DQ7429" s="98"/>
      <c r="DR7429" s="98"/>
      <c r="DS7429" s="98"/>
      <c r="DT7429" s="98"/>
      <c r="DU7429" s="98"/>
      <c r="DV7429" s="98"/>
      <c r="DW7429" s="98"/>
      <c r="DX7429" s="98"/>
      <c r="DY7429" s="98"/>
      <c r="DZ7429" s="98"/>
      <c r="EA7429" s="98"/>
      <c r="EB7429" s="98"/>
      <c r="EC7429" s="98"/>
      <c r="ED7429" s="98"/>
      <c r="EE7429" s="98"/>
      <c r="EF7429" s="98"/>
      <c r="EG7429" s="98"/>
      <c r="EH7429" s="98"/>
      <c r="EI7429" s="98"/>
      <c r="EJ7429" s="98"/>
      <c r="EK7429" s="98"/>
      <c r="EL7429" s="98"/>
      <c r="EM7429" s="98"/>
      <c r="EN7429" s="98"/>
      <c r="EO7429" s="98"/>
      <c r="EP7429" s="98"/>
      <c r="EQ7429" s="98"/>
      <c r="ER7429" s="98"/>
      <c r="ES7429" s="98"/>
      <c r="ET7429" s="98"/>
      <c r="EU7429" s="98"/>
      <c r="EV7429" s="98"/>
      <c r="EW7429" s="98"/>
      <c r="EX7429" s="98"/>
      <c r="EY7429" s="98"/>
      <c r="EZ7429" s="98"/>
      <c r="FA7429" s="98"/>
      <c r="FB7429" s="98"/>
      <c r="FC7429" s="98"/>
      <c r="FD7429" s="98"/>
      <c r="FE7429" s="98"/>
      <c r="FF7429" s="98"/>
      <c r="FG7429" s="98"/>
      <c r="FH7429" s="98"/>
      <c r="FI7429" s="98"/>
      <c r="FJ7429" s="98"/>
      <c r="FK7429" s="98"/>
      <c r="FL7429" s="98"/>
      <c r="FM7429" s="98"/>
      <c r="FN7429" s="98"/>
      <c r="FO7429" s="98"/>
      <c r="FP7429" s="98"/>
      <c r="FQ7429" s="98"/>
      <c r="FR7429" s="98"/>
      <c r="FS7429" s="98"/>
      <c r="FT7429" s="98"/>
      <c r="FU7429" s="98"/>
    </row>
    <row r="7430" spans="2:177" s="46" customFormat="1" ht="63.75" customHeight="1" outlineLevel="1">
      <c r="B7430" s="38" t="s">
        <v>17104</v>
      </c>
      <c r="C7430" s="39" t="s">
        <v>66</v>
      </c>
      <c r="D7430" s="37" t="s">
        <v>17105</v>
      </c>
      <c r="E7430" s="37" t="s">
        <v>17106</v>
      </c>
      <c r="F7430" s="37" t="s">
        <v>17107</v>
      </c>
      <c r="G7430" s="37" t="s">
        <v>17108</v>
      </c>
      <c r="H7430" s="41" t="s">
        <v>17109</v>
      </c>
      <c r="I7430" s="41" t="s">
        <v>17110</v>
      </c>
      <c r="J7430" s="41" t="s">
        <v>17111</v>
      </c>
      <c r="K7430" s="41" t="s">
        <v>130</v>
      </c>
      <c r="L7430" s="310">
        <v>30</v>
      </c>
      <c r="M7430" s="36">
        <v>230000000</v>
      </c>
      <c r="N7430" s="41" t="s">
        <v>74</v>
      </c>
      <c r="O7430" s="33" t="s">
        <v>174</v>
      </c>
      <c r="P7430" s="41" t="s">
        <v>16445</v>
      </c>
      <c r="Q7430" s="32"/>
      <c r="R7430" s="310" t="s">
        <v>16804</v>
      </c>
      <c r="S7430" s="138" t="s">
        <v>16420</v>
      </c>
      <c r="T7430" s="32"/>
      <c r="U7430" s="32"/>
      <c r="V7430" s="32"/>
      <c r="W7430" s="32"/>
      <c r="X7430" s="139">
        <v>3500000</v>
      </c>
      <c r="Y7430" s="139">
        <f t="shared" si="234"/>
        <v>3920000.0000000005</v>
      </c>
      <c r="Z7430" s="32"/>
      <c r="AA7430" s="38">
        <v>2014</v>
      </c>
      <c r="AB7430" s="38"/>
      <c r="AC7430" s="98"/>
      <c r="AD7430" s="98"/>
      <c r="AE7430" s="98"/>
      <c r="AF7430" s="98"/>
      <c r="AG7430" s="98"/>
      <c r="AH7430" s="98"/>
      <c r="AI7430" s="98"/>
      <c r="AJ7430" s="98"/>
      <c r="AK7430" s="98"/>
      <c r="AL7430" s="98"/>
      <c r="AM7430" s="98"/>
      <c r="AN7430" s="98"/>
      <c r="AO7430" s="98"/>
      <c r="AP7430" s="98"/>
      <c r="AQ7430" s="98"/>
      <c r="AR7430" s="98"/>
      <c r="AS7430" s="98"/>
      <c r="AT7430" s="98"/>
      <c r="AU7430" s="98"/>
      <c r="AV7430" s="98"/>
      <c r="AW7430" s="98"/>
      <c r="AX7430" s="98"/>
      <c r="AY7430" s="98"/>
      <c r="AZ7430" s="98"/>
      <c r="BA7430" s="98"/>
      <c r="BB7430" s="98"/>
      <c r="BC7430" s="98"/>
      <c r="BD7430" s="98"/>
      <c r="BE7430" s="98"/>
      <c r="BF7430" s="98"/>
      <c r="BG7430" s="98"/>
      <c r="BH7430" s="98"/>
      <c r="BI7430" s="98"/>
      <c r="BJ7430" s="98"/>
      <c r="BK7430" s="98"/>
      <c r="BL7430" s="98"/>
      <c r="BM7430" s="98"/>
      <c r="BN7430" s="98"/>
      <c r="BO7430" s="98"/>
      <c r="BP7430" s="98"/>
      <c r="BQ7430" s="98"/>
      <c r="BR7430" s="98"/>
      <c r="BS7430" s="98"/>
      <c r="BT7430" s="98"/>
      <c r="BU7430" s="98"/>
      <c r="BV7430" s="98"/>
      <c r="BW7430" s="98"/>
      <c r="BX7430" s="98"/>
      <c r="BY7430" s="98"/>
      <c r="BZ7430" s="98"/>
      <c r="CA7430" s="98"/>
      <c r="CB7430" s="98"/>
      <c r="CC7430" s="98"/>
      <c r="CD7430" s="98"/>
      <c r="CE7430" s="98"/>
      <c r="CF7430" s="98"/>
      <c r="CG7430" s="98"/>
      <c r="CH7430" s="98"/>
      <c r="CI7430" s="98"/>
      <c r="CJ7430" s="98"/>
      <c r="CK7430" s="98"/>
      <c r="CL7430" s="98"/>
      <c r="CM7430" s="98"/>
      <c r="CN7430" s="98"/>
      <c r="CO7430" s="98"/>
      <c r="CP7430" s="98"/>
      <c r="CQ7430" s="98"/>
      <c r="CR7430" s="98"/>
      <c r="CS7430" s="98"/>
      <c r="CT7430" s="98"/>
      <c r="CU7430" s="98"/>
      <c r="CV7430" s="98"/>
      <c r="CW7430" s="98"/>
      <c r="CX7430" s="98"/>
      <c r="CY7430" s="98"/>
      <c r="CZ7430" s="98"/>
      <c r="DA7430" s="98"/>
      <c r="DB7430" s="98"/>
      <c r="DC7430" s="98"/>
      <c r="DD7430" s="98"/>
      <c r="DE7430" s="98"/>
      <c r="DF7430" s="98"/>
      <c r="DG7430" s="98"/>
      <c r="DH7430" s="98"/>
      <c r="DI7430" s="98"/>
      <c r="DJ7430" s="98"/>
      <c r="DK7430" s="98"/>
      <c r="DL7430" s="98"/>
      <c r="DM7430" s="98"/>
      <c r="DN7430" s="98"/>
      <c r="DO7430" s="98"/>
      <c r="DP7430" s="98"/>
      <c r="DQ7430" s="98"/>
      <c r="DR7430" s="98"/>
      <c r="DS7430" s="98"/>
      <c r="DT7430" s="98"/>
      <c r="DU7430" s="98"/>
      <c r="DV7430" s="98"/>
      <c r="DW7430" s="98"/>
      <c r="DX7430" s="98"/>
      <c r="DY7430" s="98"/>
      <c r="DZ7430" s="98"/>
      <c r="EA7430" s="98"/>
      <c r="EB7430" s="98"/>
      <c r="EC7430" s="98"/>
      <c r="ED7430" s="98"/>
      <c r="EE7430" s="98"/>
      <c r="EF7430" s="98"/>
      <c r="EG7430" s="98"/>
      <c r="EH7430" s="98"/>
      <c r="EI7430" s="98"/>
      <c r="EJ7430" s="98"/>
      <c r="EK7430" s="98"/>
      <c r="EL7430" s="98"/>
      <c r="EM7430" s="98"/>
      <c r="EN7430" s="98"/>
      <c r="EO7430" s="98"/>
      <c r="EP7430" s="98"/>
      <c r="EQ7430" s="98"/>
      <c r="ER7430" s="98"/>
      <c r="ES7430" s="98"/>
      <c r="ET7430" s="98"/>
      <c r="EU7430" s="98"/>
      <c r="EV7430" s="98"/>
      <c r="EW7430" s="98"/>
      <c r="EX7430" s="98"/>
      <c r="EY7430" s="98"/>
      <c r="EZ7430" s="98"/>
      <c r="FA7430" s="98"/>
      <c r="FB7430" s="98"/>
      <c r="FC7430" s="98"/>
      <c r="FD7430" s="98"/>
      <c r="FE7430" s="98"/>
      <c r="FF7430" s="98"/>
      <c r="FG7430" s="98"/>
      <c r="FH7430" s="98"/>
      <c r="FI7430" s="98"/>
      <c r="FJ7430" s="98"/>
      <c r="FK7430" s="98"/>
      <c r="FL7430" s="98"/>
      <c r="FM7430" s="98"/>
      <c r="FN7430" s="98"/>
      <c r="FO7430" s="98"/>
      <c r="FP7430" s="98"/>
      <c r="FQ7430" s="98"/>
      <c r="FR7430" s="98"/>
      <c r="FS7430" s="98"/>
      <c r="FT7430" s="98"/>
      <c r="FU7430" s="98"/>
    </row>
    <row r="7431" spans="2:177" s="46" customFormat="1" ht="63.75" customHeight="1" outlineLevel="1">
      <c r="B7431" s="38" t="s">
        <v>17112</v>
      </c>
      <c r="C7431" s="39" t="s">
        <v>66</v>
      </c>
      <c r="D7431" s="134" t="s">
        <v>17113</v>
      </c>
      <c r="E7431" s="166" t="s">
        <v>17114</v>
      </c>
      <c r="F7431" s="41" t="s">
        <v>17115</v>
      </c>
      <c r="G7431" s="166" t="s">
        <v>17114</v>
      </c>
      <c r="H7431" s="41" t="s">
        <v>17116</v>
      </c>
      <c r="I7431" s="41" t="s">
        <v>17117</v>
      </c>
      <c r="J7431" s="41" t="s">
        <v>17118</v>
      </c>
      <c r="K7431" s="41" t="s">
        <v>73</v>
      </c>
      <c r="L7431" s="42">
        <v>10</v>
      </c>
      <c r="M7431" s="36">
        <v>230000000</v>
      </c>
      <c r="N7431" s="41" t="s">
        <v>74</v>
      </c>
      <c r="O7431" s="37" t="s">
        <v>4627</v>
      </c>
      <c r="P7431" s="41" t="s">
        <v>16445</v>
      </c>
      <c r="Q7431" s="32"/>
      <c r="R7431" s="42" t="s">
        <v>16804</v>
      </c>
      <c r="S7431" s="138" t="s">
        <v>17119</v>
      </c>
      <c r="T7431" s="32"/>
      <c r="U7431" s="32"/>
      <c r="V7431" s="32"/>
      <c r="W7431" s="32"/>
      <c r="X7431" s="139">
        <v>0</v>
      </c>
      <c r="Y7431" s="139">
        <f t="shared" si="234"/>
        <v>0</v>
      </c>
      <c r="Z7431" s="32"/>
      <c r="AA7431" s="38">
        <v>2013</v>
      </c>
      <c r="AB7431" s="38"/>
      <c r="AC7431" s="98"/>
      <c r="AD7431" s="98"/>
      <c r="AE7431" s="98"/>
      <c r="AF7431" s="98"/>
      <c r="AG7431" s="98"/>
      <c r="AH7431" s="98"/>
      <c r="AI7431" s="98"/>
      <c r="AJ7431" s="98"/>
      <c r="AK7431" s="98"/>
      <c r="AL7431" s="98"/>
      <c r="AM7431" s="98"/>
      <c r="AN7431" s="98"/>
      <c r="AO7431" s="98"/>
      <c r="AP7431" s="98"/>
      <c r="AQ7431" s="98"/>
      <c r="AR7431" s="98"/>
      <c r="AS7431" s="98"/>
      <c r="AT7431" s="98"/>
      <c r="AU7431" s="98"/>
      <c r="AV7431" s="98"/>
      <c r="AW7431" s="98"/>
      <c r="AX7431" s="98"/>
      <c r="AY7431" s="98"/>
      <c r="AZ7431" s="98"/>
      <c r="BA7431" s="98"/>
      <c r="BB7431" s="98"/>
      <c r="BC7431" s="98"/>
      <c r="BD7431" s="98"/>
      <c r="BE7431" s="98"/>
      <c r="BF7431" s="98"/>
      <c r="BG7431" s="98"/>
      <c r="BH7431" s="98"/>
      <c r="BI7431" s="98"/>
      <c r="BJ7431" s="98"/>
      <c r="BK7431" s="98"/>
      <c r="BL7431" s="98"/>
      <c r="BM7431" s="98"/>
      <c r="BN7431" s="98"/>
      <c r="BO7431" s="98"/>
      <c r="BP7431" s="98"/>
      <c r="BQ7431" s="98"/>
      <c r="BR7431" s="98"/>
      <c r="BS7431" s="98"/>
      <c r="BT7431" s="98"/>
      <c r="BU7431" s="98"/>
      <c r="BV7431" s="98"/>
      <c r="BW7431" s="98"/>
      <c r="BX7431" s="98"/>
      <c r="BY7431" s="98"/>
      <c r="BZ7431" s="98"/>
      <c r="CA7431" s="98"/>
      <c r="CB7431" s="98"/>
      <c r="CC7431" s="98"/>
      <c r="CD7431" s="98"/>
      <c r="CE7431" s="98"/>
      <c r="CF7431" s="98"/>
      <c r="CG7431" s="98"/>
      <c r="CH7431" s="98"/>
      <c r="CI7431" s="98"/>
      <c r="CJ7431" s="98"/>
      <c r="CK7431" s="98"/>
      <c r="CL7431" s="98"/>
      <c r="CM7431" s="98"/>
      <c r="CN7431" s="98"/>
      <c r="CO7431" s="98"/>
      <c r="CP7431" s="98"/>
      <c r="CQ7431" s="98"/>
      <c r="CR7431" s="98"/>
      <c r="CS7431" s="98"/>
      <c r="CT7431" s="98"/>
      <c r="CU7431" s="98"/>
      <c r="CV7431" s="98"/>
      <c r="CW7431" s="98"/>
      <c r="CX7431" s="98"/>
      <c r="CY7431" s="98"/>
      <c r="CZ7431" s="98"/>
      <c r="DA7431" s="98"/>
      <c r="DB7431" s="98"/>
      <c r="DC7431" s="98"/>
      <c r="DD7431" s="98"/>
      <c r="DE7431" s="98"/>
      <c r="DF7431" s="98"/>
      <c r="DG7431" s="98"/>
      <c r="DH7431" s="98"/>
      <c r="DI7431" s="98"/>
      <c r="DJ7431" s="98"/>
      <c r="DK7431" s="98"/>
      <c r="DL7431" s="98"/>
      <c r="DM7431" s="98"/>
      <c r="DN7431" s="98"/>
      <c r="DO7431" s="98"/>
      <c r="DP7431" s="98"/>
      <c r="DQ7431" s="98"/>
      <c r="DR7431" s="98"/>
      <c r="DS7431" s="98"/>
      <c r="DT7431" s="98"/>
      <c r="DU7431" s="98"/>
      <c r="DV7431" s="98"/>
      <c r="DW7431" s="98"/>
      <c r="DX7431" s="98"/>
      <c r="DY7431" s="98"/>
      <c r="DZ7431" s="98"/>
      <c r="EA7431" s="98"/>
      <c r="EB7431" s="98"/>
      <c r="EC7431" s="98"/>
      <c r="ED7431" s="98"/>
      <c r="EE7431" s="98"/>
      <c r="EF7431" s="98"/>
      <c r="EG7431" s="98"/>
      <c r="EH7431" s="98"/>
      <c r="EI7431" s="98"/>
      <c r="EJ7431" s="98"/>
      <c r="EK7431" s="98"/>
      <c r="EL7431" s="98"/>
      <c r="EM7431" s="98"/>
      <c r="EN7431" s="98"/>
      <c r="EO7431" s="98"/>
      <c r="EP7431" s="98"/>
      <c r="EQ7431" s="98"/>
      <c r="ER7431" s="98"/>
      <c r="ES7431" s="98"/>
      <c r="ET7431" s="98"/>
      <c r="EU7431" s="98"/>
      <c r="EV7431" s="98"/>
      <c r="EW7431" s="98"/>
      <c r="EX7431" s="98"/>
      <c r="EY7431" s="98"/>
      <c r="EZ7431" s="98"/>
      <c r="FA7431" s="98"/>
      <c r="FB7431" s="98"/>
      <c r="FC7431" s="98"/>
      <c r="FD7431" s="98"/>
      <c r="FE7431" s="98"/>
      <c r="FF7431" s="98"/>
      <c r="FG7431" s="98"/>
      <c r="FH7431" s="98"/>
      <c r="FI7431" s="98"/>
      <c r="FJ7431" s="98"/>
      <c r="FK7431" s="98"/>
      <c r="FL7431" s="98"/>
      <c r="FM7431" s="98"/>
      <c r="FN7431" s="98"/>
      <c r="FO7431" s="98"/>
      <c r="FP7431" s="98"/>
      <c r="FQ7431" s="98"/>
      <c r="FR7431" s="98"/>
      <c r="FS7431" s="98"/>
      <c r="FT7431" s="98"/>
      <c r="FU7431" s="98"/>
    </row>
    <row r="7432" spans="2:177" s="46" customFormat="1" ht="63.75" customHeight="1" outlineLevel="1">
      <c r="B7432" s="38" t="s">
        <v>17120</v>
      </c>
      <c r="C7432" s="39" t="s">
        <v>66</v>
      </c>
      <c r="D7432" s="134" t="s">
        <v>17113</v>
      </c>
      <c r="E7432" s="166" t="s">
        <v>17114</v>
      </c>
      <c r="F7432" s="41" t="s">
        <v>17115</v>
      </c>
      <c r="G7432" s="166" t="s">
        <v>17114</v>
      </c>
      <c r="H7432" s="41" t="s">
        <v>17116</v>
      </c>
      <c r="I7432" s="41" t="s">
        <v>17117</v>
      </c>
      <c r="J7432" s="41" t="s">
        <v>17118</v>
      </c>
      <c r="K7432" s="37" t="s">
        <v>73</v>
      </c>
      <c r="L7432" s="42">
        <v>10</v>
      </c>
      <c r="M7432" s="36">
        <v>230000000</v>
      </c>
      <c r="N7432" s="41" t="s">
        <v>74</v>
      </c>
      <c r="O7432" s="33" t="s">
        <v>16745</v>
      </c>
      <c r="P7432" s="41" t="s">
        <v>16445</v>
      </c>
      <c r="Q7432" s="32"/>
      <c r="R7432" s="42" t="s">
        <v>16746</v>
      </c>
      <c r="S7432" s="138" t="s">
        <v>16420</v>
      </c>
      <c r="T7432" s="32"/>
      <c r="U7432" s="32"/>
      <c r="V7432" s="32"/>
      <c r="W7432" s="32"/>
      <c r="X7432" s="139">
        <v>0</v>
      </c>
      <c r="Y7432" s="139">
        <f t="shared" si="234"/>
        <v>0</v>
      </c>
      <c r="Z7432" s="32"/>
      <c r="AA7432" s="64">
        <v>2014</v>
      </c>
      <c r="AB7432" s="38" t="s">
        <v>94</v>
      </c>
      <c r="AC7432" s="98"/>
      <c r="AD7432" s="98"/>
      <c r="AE7432" s="98"/>
      <c r="AF7432" s="98"/>
      <c r="AG7432" s="98"/>
      <c r="AH7432" s="98"/>
      <c r="AI7432" s="98"/>
      <c r="AJ7432" s="98"/>
      <c r="AK7432" s="98"/>
      <c r="AL7432" s="98"/>
      <c r="AM7432" s="98"/>
      <c r="AN7432" s="98"/>
      <c r="AO7432" s="98"/>
      <c r="AP7432" s="98"/>
      <c r="AQ7432" s="98"/>
      <c r="AR7432" s="98"/>
      <c r="AS7432" s="98"/>
      <c r="AT7432" s="98"/>
      <c r="AU7432" s="98"/>
      <c r="AV7432" s="98"/>
      <c r="AW7432" s="98"/>
      <c r="AX7432" s="98"/>
      <c r="AY7432" s="98"/>
      <c r="AZ7432" s="98"/>
      <c r="BA7432" s="98"/>
      <c r="BB7432" s="98"/>
      <c r="BC7432" s="98"/>
      <c r="BD7432" s="98"/>
      <c r="BE7432" s="98"/>
      <c r="BF7432" s="98"/>
      <c r="BG7432" s="98"/>
      <c r="BH7432" s="98"/>
      <c r="BI7432" s="98"/>
      <c r="BJ7432" s="98"/>
      <c r="BK7432" s="98"/>
      <c r="BL7432" s="98"/>
      <c r="BM7432" s="98"/>
      <c r="BN7432" s="98"/>
      <c r="BO7432" s="98"/>
      <c r="BP7432" s="98"/>
      <c r="BQ7432" s="98"/>
      <c r="BR7432" s="98"/>
      <c r="BS7432" s="98"/>
      <c r="BT7432" s="98"/>
      <c r="BU7432" s="98"/>
      <c r="BV7432" s="98"/>
      <c r="BW7432" s="98"/>
      <c r="BX7432" s="98"/>
      <c r="BY7432" s="98"/>
      <c r="BZ7432" s="98"/>
      <c r="CA7432" s="98"/>
      <c r="CB7432" s="98"/>
      <c r="CC7432" s="98"/>
      <c r="CD7432" s="98"/>
      <c r="CE7432" s="98"/>
      <c r="CF7432" s="98"/>
      <c r="CG7432" s="98"/>
      <c r="CH7432" s="98"/>
      <c r="CI7432" s="98"/>
      <c r="CJ7432" s="98"/>
      <c r="CK7432" s="98"/>
      <c r="CL7432" s="98"/>
      <c r="CM7432" s="98"/>
      <c r="CN7432" s="98"/>
      <c r="CO7432" s="98"/>
      <c r="CP7432" s="98"/>
      <c r="CQ7432" s="98"/>
      <c r="CR7432" s="98"/>
      <c r="CS7432" s="98"/>
      <c r="CT7432" s="98"/>
      <c r="CU7432" s="98"/>
      <c r="CV7432" s="98"/>
      <c r="CW7432" s="98"/>
      <c r="CX7432" s="98"/>
      <c r="CY7432" s="98"/>
      <c r="CZ7432" s="98"/>
      <c r="DA7432" s="98"/>
      <c r="DB7432" s="98"/>
      <c r="DC7432" s="98"/>
      <c r="DD7432" s="98"/>
      <c r="DE7432" s="98"/>
      <c r="DF7432" s="98"/>
      <c r="DG7432" s="98"/>
      <c r="DH7432" s="98"/>
      <c r="DI7432" s="98"/>
      <c r="DJ7432" s="98"/>
      <c r="DK7432" s="98"/>
      <c r="DL7432" s="98"/>
      <c r="DM7432" s="98"/>
      <c r="DN7432" s="98"/>
      <c r="DO7432" s="98"/>
      <c r="DP7432" s="98"/>
      <c r="DQ7432" s="98"/>
      <c r="DR7432" s="98"/>
      <c r="DS7432" s="98"/>
      <c r="DT7432" s="98"/>
      <c r="DU7432" s="98"/>
      <c r="DV7432" s="98"/>
      <c r="DW7432" s="98"/>
      <c r="DX7432" s="98"/>
      <c r="DY7432" s="98"/>
      <c r="DZ7432" s="98"/>
      <c r="EA7432" s="98"/>
      <c r="EB7432" s="98"/>
      <c r="EC7432" s="98"/>
      <c r="ED7432" s="98"/>
      <c r="EE7432" s="98"/>
      <c r="EF7432" s="98"/>
      <c r="EG7432" s="98"/>
      <c r="EH7432" s="98"/>
      <c r="EI7432" s="98"/>
      <c r="EJ7432" s="98"/>
      <c r="EK7432" s="98"/>
      <c r="EL7432" s="98"/>
      <c r="EM7432" s="98"/>
      <c r="EN7432" s="98"/>
      <c r="EO7432" s="98"/>
      <c r="EP7432" s="98"/>
      <c r="EQ7432" s="98"/>
      <c r="ER7432" s="98"/>
      <c r="ES7432" s="98"/>
      <c r="ET7432" s="98"/>
      <c r="EU7432" s="98"/>
      <c r="EV7432" s="98"/>
      <c r="EW7432" s="98"/>
      <c r="EX7432" s="98"/>
      <c r="EY7432" s="98"/>
      <c r="EZ7432" s="98"/>
      <c r="FA7432" s="98"/>
      <c r="FB7432" s="98"/>
      <c r="FC7432" s="98"/>
      <c r="FD7432" s="98"/>
      <c r="FE7432" s="98"/>
      <c r="FF7432" s="98"/>
      <c r="FG7432" s="98"/>
      <c r="FH7432" s="98"/>
      <c r="FI7432" s="98"/>
      <c r="FJ7432" s="98"/>
      <c r="FK7432" s="98"/>
      <c r="FL7432" s="98"/>
      <c r="FM7432" s="98"/>
      <c r="FN7432" s="98"/>
      <c r="FO7432" s="98"/>
      <c r="FP7432" s="98"/>
      <c r="FQ7432" s="98"/>
      <c r="FR7432" s="98"/>
      <c r="FS7432" s="98"/>
      <c r="FT7432" s="98"/>
      <c r="FU7432" s="98"/>
    </row>
    <row r="7433" spans="2:177" s="46" customFormat="1" ht="63.75" customHeight="1" outlineLevel="1">
      <c r="B7433" s="38" t="s">
        <v>17121</v>
      </c>
      <c r="C7433" s="39" t="s">
        <v>66</v>
      </c>
      <c r="D7433" s="134" t="s">
        <v>17113</v>
      </c>
      <c r="E7433" s="166" t="s">
        <v>17114</v>
      </c>
      <c r="F7433" s="41" t="s">
        <v>17115</v>
      </c>
      <c r="G7433" s="166" t="s">
        <v>17114</v>
      </c>
      <c r="H7433" s="41" t="s">
        <v>17116</v>
      </c>
      <c r="I7433" s="41" t="s">
        <v>17117</v>
      </c>
      <c r="J7433" s="41" t="s">
        <v>17118</v>
      </c>
      <c r="K7433" s="37" t="s">
        <v>113</v>
      </c>
      <c r="L7433" s="42">
        <v>10</v>
      </c>
      <c r="M7433" s="36">
        <v>230000000</v>
      </c>
      <c r="N7433" s="41" t="s">
        <v>74</v>
      </c>
      <c r="O7433" s="33" t="s">
        <v>110</v>
      </c>
      <c r="P7433" s="41" t="s">
        <v>16445</v>
      </c>
      <c r="Q7433" s="32"/>
      <c r="R7433" s="42" t="s">
        <v>16748</v>
      </c>
      <c r="S7433" s="138" t="s">
        <v>16743</v>
      </c>
      <c r="T7433" s="32"/>
      <c r="U7433" s="32"/>
      <c r="V7433" s="32"/>
      <c r="W7433" s="32"/>
      <c r="X7433" s="139">
        <v>349670900</v>
      </c>
      <c r="Y7433" s="139">
        <f t="shared" si="234"/>
        <v>391631408.00000006</v>
      </c>
      <c r="Z7433" s="32"/>
      <c r="AA7433" s="64">
        <v>2014</v>
      </c>
      <c r="AB7433" s="38"/>
      <c r="AC7433" s="98"/>
      <c r="AD7433" s="98"/>
      <c r="AE7433" s="98"/>
      <c r="AF7433" s="98"/>
      <c r="AG7433" s="98"/>
      <c r="AH7433" s="98"/>
      <c r="AI7433" s="98"/>
      <c r="AJ7433" s="98"/>
      <c r="AK7433" s="98"/>
      <c r="AL7433" s="98"/>
      <c r="AM7433" s="98"/>
      <c r="AN7433" s="98"/>
      <c r="AO7433" s="98"/>
      <c r="AP7433" s="98"/>
      <c r="AQ7433" s="98"/>
      <c r="AR7433" s="98"/>
      <c r="AS7433" s="98"/>
      <c r="AT7433" s="98"/>
      <c r="AU7433" s="98"/>
      <c r="AV7433" s="98"/>
      <c r="AW7433" s="98"/>
      <c r="AX7433" s="98"/>
      <c r="AY7433" s="98"/>
      <c r="AZ7433" s="98"/>
      <c r="BA7433" s="98"/>
      <c r="BB7433" s="98"/>
      <c r="BC7433" s="98"/>
      <c r="BD7433" s="98"/>
      <c r="BE7433" s="98"/>
      <c r="BF7433" s="98"/>
      <c r="BG7433" s="98"/>
      <c r="BH7433" s="98"/>
      <c r="BI7433" s="98"/>
      <c r="BJ7433" s="98"/>
      <c r="BK7433" s="98"/>
      <c r="BL7433" s="98"/>
      <c r="BM7433" s="98"/>
      <c r="BN7433" s="98"/>
      <c r="BO7433" s="98"/>
      <c r="BP7433" s="98"/>
      <c r="BQ7433" s="98"/>
      <c r="BR7433" s="98"/>
      <c r="BS7433" s="98"/>
      <c r="BT7433" s="98"/>
      <c r="BU7433" s="98"/>
      <c r="BV7433" s="98"/>
      <c r="BW7433" s="98"/>
      <c r="BX7433" s="98"/>
      <c r="BY7433" s="98"/>
      <c r="BZ7433" s="98"/>
      <c r="CA7433" s="98"/>
      <c r="CB7433" s="98"/>
      <c r="CC7433" s="98"/>
      <c r="CD7433" s="98"/>
      <c r="CE7433" s="98"/>
      <c r="CF7433" s="98"/>
      <c r="CG7433" s="98"/>
      <c r="CH7433" s="98"/>
      <c r="CI7433" s="98"/>
      <c r="CJ7433" s="98"/>
      <c r="CK7433" s="98"/>
      <c r="CL7433" s="98"/>
      <c r="CM7433" s="98"/>
      <c r="CN7433" s="98"/>
      <c r="CO7433" s="98"/>
      <c r="CP7433" s="98"/>
      <c r="CQ7433" s="98"/>
      <c r="CR7433" s="98"/>
      <c r="CS7433" s="98"/>
      <c r="CT7433" s="98"/>
      <c r="CU7433" s="98"/>
      <c r="CV7433" s="98"/>
      <c r="CW7433" s="98"/>
      <c r="CX7433" s="98"/>
      <c r="CY7433" s="98"/>
      <c r="CZ7433" s="98"/>
      <c r="DA7433" s="98"/>
      <c r="DB7433" s="98"/>
      <c r="DC7433" s="98"/>
      <c r="DD7433" s="98"/>
      <c r="DE7433" s="98"/>
      <c r="DF7433" s="98"/>
      <c r="DG7433" s="98"/>
      <c r="DH7433" s="98"/>
      <c r="DI7433" s="98"/>
      <c r="DJ7433" s="98"/>
      <c r="DK7433" s="98"/>
      <c r="DL7433" s="98"/>
      <c r="DM7433" s="98"/>
      <c r="DN7433" s="98"/>
      <c r="DO7433" s="98"/>
      <c r="DP7433" s="98"/>
      <c r="DQ7433" s="98"/>
      <c r="DR7433" s="98"/>
      <c r="DS7433" s="98"/>
      <c r="DT7433" s="98"/>
      <c r="DU7433" s="98"/>
      <c r="DV7433" s="98"/>
      <c r="DW7433" s="98"/>
      <c r="DX7433" s="98"/>
      <c r="DY7433" s="98"/>
      <c r="DZ7433" s="98"/>
      <c r="EA7433" s="98"/>
      <c r="EB7433" s="98"/>
      <c r="EC7433" s="98"/>
      <c r="ED7433" s="98"/>
      <c r="EE7433" s="98"/>
      <c r="EF7433" s="98"/>
      <c r="EG7433" s="98"/>
      <c r="EH7433" s="98"/>
      <c r="EI7433" s="98"/>
      <c r="EJ7433" s="98"/>
      <c r="EK7433" s="98"/>
      <c r="EL7433" s="98"/>
      <c r="EM7433" s="98"/>
      <c r="EN7433" s="98"/>
      <c r="EO7433" s="98"/>
      <c r="EP7433" s="98"/>
      <c r="EQ7433" s="98"/>
      <c r="ER7433" s="98"/>
      <c r="ES7433" s="98"/>
      <c r="ET7433" s="98"/>
      <c r="EU7433" s="98"/>
      <c r="EV7433" s="98"/>
      <c r="EW7433" s="98"/>
      <c r="EX7433" s="98"/>
      <c r="EY7433" s="98"/>
      <c r="EZ7433" s="98"/>
      <c r="FA7433" s="98"/>
      <c r="FB7433" s="98"/>
      <c r="FC7433" s="98"/>
      <c r="FD7433" s="98"/>
      <c r="FE7433" s="98"/>
      <c r="FF7433" s="98"/>
      <c r="FG7433" s="98"/>
      <c r="FH7433" s="98"/>
      <c r="FI7433" s="98"/>
      <c r="FJ7433" s="98"/>
      <c r="FK7433" s="98"/>
      <c r="FL7433" s="98"/>
      <c r="FM7433" s="98"/>
      <c r="FN7433" s="98"/>
      <c r="FO7433" s="98"/>
      <c r="FP7433" s="98"/>
      <c r="FQ7433" s="98"/>
      <c r="FR7433" s="98"/>
      <c r="FS7433" s="98"/>
      <c r="FT7433" s="98"/>
      <c r="FU7433" s="98"/>
    </row>
    <row r="7434" spans="2:177" s="46" customFormat="1" ht="63.75" customHeight="1" outlineLevel="1">
      <c r="B7434" s="38" t="s">
        <v>17122</v>
      </c>
      <c r="C7434" s="39" t="s">
        <v>66</v>
      </c>
      <c r="D7434" s="134" t="s">
        <v>17113</v>
      </c>
      <c r="E7434" s="166" t="s">
        <v>17114</v>
      </c>
      <c r="F7434" s="41" t="s">
        <v>17115</v>
      </c>
      <c r="G7434" s="166" t="s">
        <v>17114</v>
      </c>
      <c r="H7434" s="41" t="s">
        <v>17116</v>
      </c>
      <c r="I7434" s="41" t="s">
        <v>17123</v>
      </c>
      <c r="J7434" s="41" t="s">
        <v>17124</v>
      </c>
      <c r="K7434" s="41" t="s">
        <v>73</v>
      </c>
      <c r="L7434" s="310">
        <v>20</v>
      </c>
      <c r="M7434" s="36">
        <v>230000000</v>
      </c>
      <c r="N7434" s="41" t="s">
        <v>74</v>
      </c>
      <c r="O7434" s="33" t="s">
        <v>174</v>
      </c>
      <c r="P7434" s="41" t="s">
        <v>16445</v>
      </c>
      <c r="Q7434" s="32"/>
      <c r="R7434" s="310" t="s">
        <v>16804</v>
      </c>
      <c r="S7434" s="138" t="s">
        <v>16420</v>
      </c>
      <c r="T7434" s="32"/>
      <c r="U7434" s="32"/>
      <c r="V7434" s="32"/>
      <c r="W7434" s="32"/>
      <c r="X7434" s="139">
        <v>0</v>
      </c>
      <c r="Y7434" s="139">
        <f t="shared" si="234"/>
        <v>0</v>
      </c>
      <c r="Z7434" s="32"/>
      <c r="AA7434" s="38">
        <v>2014</v>
      </c>
      <c r="AB7434" s="38" t="s">
        <v>16921</v>
      </c>
      <c r="AC7434" s="98"/>
      <c r="AD7434" s="98"/>
      <c r="AE7434" s="98"/>
      <c r="AF7434" s="98"/>
      <c r="AG7434" s="98"/>
      <c r="AH7434" s="98"/>
      <c r="AI7434" s="98"/>
      <c r="AJ7434" s="98"/>
      <c r="AK7434" s="98"/>
      <c r="AL7434" s="98"/>
      <c r="AM7434" s="98"/>
      <c r="AN7434" s="98"/>
      <c r="AO7434" s="98"/>
      <c r="AP7434" s="98"/>
      <c r="AQ7434" s="98"/>
      <c r="AR7434" s="98"/>
      <c r="AS7434" s="98"/>
      <c r="AT7434" s="98"/>
      <c r="AU7434" s="98"/>
      <c r="AV7434" s="98"/>
      <c r="AW7434" s="98"/>
      <c r="AX7434" s="98"/>
      <c r="AY7434" s="98"/>
      <c r="AZ7434" s="98"/>
      <c r="BA7434" s="98"/>
      <c r="BB7434" s="98"/>
      <c r="BC7434" s="98"/>
      <c r="BD7434" s="98"/>
      <c r="BE7434" s="98"/>
      <c r="BF7434" s="98"/>
      <c r="BG7434" s="98"/>
      <c r="BH7434" s="98"/>
      <c r="BI7434" s="98"/>
      <c r="BJ7434" s="98"/>
      <c r="BK7434" s="98"/>
      <c r="BL7434" s="98"/>
      <c r="BM7434" s="98"/>
      <c r="BN7434" s="98"/>
      <c r="BO7434" s="98"/>
      <c r="BP7434" s="98"/>
      <c r="BQ7434" s="98"/>
      <c r="BR7434" s="98"/>
      <c r="BS7434" s="98"/>
      <c r="BT7434" s="98"/>
      <c r="BU7434" s="98"/>
      <c r="BV7434" s="98"/>
      <c r="BW7434" s="98"/>
      <c r="BX7434" s="98"/>
      <c r="BY7434" s="98"/>
      <c r="BZ7434" s="98"/>
      <c r="CA7434" s="98"/>
      <c r="CB7434" s="98"/>
      <c r="CC7434" s="98"/>
      <c r="CD7434" s="98"/>
      <c r="CE7434" s="98"/>
      <c r="CF7434" s="98"/>
      <c r="CG7434" s="98"/>
      <c r="CH7434" s="98"/>
      <c r="CI7434" s="98"/>
      <c r="CJ7434" s="98"/>
      <c r="CK7434" s="98"/>
      <c r="CL7434" s="98"/>
      <c r="CM7434" s="98"/>
      <c r="CN7434" s="98"/>
      <c r="CO7434" s="98"/>
      <c r="CP7434" s="98"/>
      <c r="CQ7434" s="98"/>
      <c r="CR7434" s="98"/>
      <c r="CS7434" s="98"/>
      <c r="CT7434" s="98"/>
      <c r="CU7434" s="98"/>
      <c r="CV7434" s="98"/>
      <c r="CW7434" s="98"/>
      <c r="CX7434" s="98"/>
      <c r="CY7434" s="98"/>
      <c r="CZ7434" s="98"/>
      <c r="DA7434" s="98"/>
      <c r="DB7434" s="98"/>
      <c r="DC7434" s="98"/>
      <c r="DD7434" s="98"/>
      <c r="DE7434" s="98"/>
      <c r="DF7434" s="98"/>
      <c r="DG7434" s="98"/>
      <c r="DH7434" s="98"/>
      <c r="DI7434" s="98"/>
      <c r="DJ7434" s="98"/>
      <c r="DK7434" s="98"/>
      <c r="DL7434" s="98"/>
      <c r="DM7434" s="98"/>
      <c r="DN7434" s="98"/>
      <c r="DO7434" s="98"/>
      <c r="DP7434" s="98"/>
      <c r="DQ7434" s="98"/>
      <c r="DR7434" s="98"/>
      <c r="DS7434" s="98"/>
      <c r="DT7434" s="98"/>
      <c r="DU7434" s="98"/>
      <c r="DV7434" s="98"/>
      <c r="DW7434" s="98"/>
      <c r="DX7434" s="98"/>
      <c r="DY7434" s="98"/>
      <c r="DZ7434" s="98"/>
      <c r="EA7434" s="98"/>
      <c r="EB7434" s="98"/>
      <c r="EC7434" s="98"/>
      <c r="ED7434" s="98"/>
      <c r="EE7434" s="98"/>
      <c r="EF7434" s="98"/>
      <c r="EG7434" s="98"/>
      <c r="EH7434" s="98"/>
      <c r="EI7434" s="98"/>
      <c r="EJ7434" s="98"/>
      <c r="EK7434" s="98"/>
      <c r="EL7434" s="98"/>
      <c r="EM7434" s="98"/>
      <c r="EN7434" s="98"/>
      <c r="EO7434" s="98"/>
      <c r="EP7434" s="98"/>
      <c r="EQ7434" s="98"/>
      <c r="ER7434" s="98"/>
      <c r="ES7434" s="98"/>
      <c r="ET7434" s="98"/>
      <c r="EU7434" s="98"/>
      <c r="EV7434" s="98"/>
      <c r="EW7434" s="98"/>
      <c r="EX7434" s="98"/>
      <c r="EY7434" s="98"/>
      <c r="EZ7434" s="98"/>
      <c r="FA7434" s="98"/>
      <c r="FB7434" s="98"/>
      <c r="FC7434" s="98"/>
      <c r="FD7434" s="98"/>
      <c r="FE7434" s="98"/>
      <c r="FF7434" s="98"/>
      <c r="FG7434" s="98"/>
      <c r="FH7434" s="98"/>
      <c r="FI7434" s="98"/>
      <c r="FJ7434" s="98"/>
      <c r="FK7434" s="98"/>
      <c r="FL7434" s="98"/>
      <c r="FM7434" s="98"/>
      <c r="FN7434" s="98"/>
      <c r="FO7434" s="98"/>
      <c r="FP7434" s="98"/>
      <c r="FQ7434" s="98"/>
      <c r="FR7434" s="98"/>
      <c r="FS7434" s="98"/>
      <c r="FT7434" s="98"/>
      <c r="FU7434" s="98"/>
    </row>
    <row r="7435" spans="2:177" s="46" customFormat="1" ht="63.75" customHeight="1" outlineLevel="1">
      <c r="B7435" s="38" t="s">
        <v>17125</v>
      </c>
      <c r="C7435" s="39" t="s">
        <v>66</v>
      </c>
      <c r="D7435" s="134" t="s">
        <v>17113</v>
      </c>
      <c r="E7435" s="166" t="s">
        <v>17114</v>
      </c>
      <c r="F7435" s="41" t="s">
        <v>17115</v>
      </c>
      <c r="G7435" s="166" t="s">
        <v>17114</v>
      </c>
      <c r="H7435" s="41" t="s">
        <v>17116</v>
      </c>
      <c r="I7435" s="41" t="s">
        <v>17123</v>
      </c>
      <c r="J7435" s="41" t="s">
        <v>17124</v>
      </c>
      <c r="K7435" s="41" t="s">
        <v>73</v>
      </c>
      <c r="L7435" s="42">
        <v>20</v>
      </c>
      <c r="M7435" s="167">
        <v>230000000</v>
      </c>
      <c r="N7435" s="41" t="s">
        <v>74</v>
      </c>
      <c r="O7435" s="33" t="s">
        <v>16745</v>
      </c>
      <c r="P7435" s="41" t="s">
        <v>16445</v>
      </c>
      <c r="Q7435" s="32"/>
      <c r="R7435" s="42" t="s">
        <v>16993</v>
      </c>
      <c r="S7435" s="138" t="s">
        <v>16420</v>
      </c>
      <c r="T7435" s="32"/>
      <c r="U7435" s="32"/>
      <c r="V7435" s="32"/>
      <c r="W7435" s="32"/>
      <c r="X7435" s="139">
        <v>0</v>
      </c>
      <c r="Y7435" s="139">
        <f t="shared" si="234"/>
        <v>0</v>
      </c>
      <c r="Z7435" s="32"/>
      <c r="AA7435" s="38">
        <v>2014</v>
      </c>
      <c r="AB7435" s="38" t="s">
        <v>94</v>
      </c>
      <c r="AC7435" s="98"/>
      <c r="AD7435" s="98"/>
      <c r="AE7435" s="98"/>
      <c r="AF7435" s="98"/>
      <c r="AG7435" s="98"/>
      <c r="AH7435" s="98"/>
      <c r="AI7435" s="98"/>
      <c r="AJ7435" s="98"/>
      <c r="AK7435" s="98"/>
      <c r="AL7435" s="98"/>
      <c r="AM7435" s="98"/>
      <c r="AN7435" s="98"/>
      <c r="AO7435" s="98"/>
      <c r="AP7435" s="98"/>
      <c r="AQ7435" s="98"/>
      <c r="AR7435" s="98"/>
      <c r="AS7435" s="98"/>
      <c r="AT7435" s="98"/>
      <c r="AU7435" s="98"/>
      <c r="AV7435" s="98"/>
      <c r="AW7435" s="98"/>
      <c r="AX7435" s="98"/>
      <c r="AY7435" s="98"/>
      <c r="AZ7435" s="98"/>
      <c r="BA7435" s="98"/>
      <c r="BB7435" s="98"/>
      <c r="BC7435" s="98"/>
      <c r="BD7435" s="98"/>
      <c r="BE7435" s="98"/>
      <c r="BF7435" s="98"/>
      <c r="BG7435" s="98"/>
      <c r="BH7435" s="98"/>
      <c r="BI7435" s="98"/>
      <c r="BJ7435" s="98"/>
      <c r="BK7435" s="98"/>
      <c r="BL7435" s="98"/>
      <c r="BM7435" s="98"/>
      <c r="BN7435" s="98"/>
      <c r="BO7435" s="98"/>
      <c r="BP7435" s="98"/>
      <c r="BQ7435" s="98"/>
      <c r="BR7435" s="98"/>
      <c r="BS7435" s="98"/>
      <c r="BT7435" s="98"/>
      <c r="BU7435" s="98"/>
      <c r="BV7435" s="98"/>
      <c r="BW7435" s="98"/>
      <c r="BX7435" s="98"/>
      <c r="BY7435" s="98"/>
      <c r="BZ7435" s="98"/>
      <c r="CA7435" s="98"/>
      <c r="CB7435" s="98"/>
      <c r="CC7435" s="98"/>
      <c r="CD7435" s="98"/>
      <c r="CE7435" s="98"/>
      <c r="CF7435" s="98"/>
      <c r="CG7435" s="98"/>
      <c r="CH7435" s="98"/>
      <c r="CI7435" s="98"/>
      <c r="CJ7435" s="98"/>
      <c r="CK7435" s="98"/>
      <c r="CL7435" s="98"/>
      <c r="CM7435" s="98"/>
      <c r="CN7435" s="98"/>
      <c r="CO7435" s="98"/>
      <c r="CP7435" s="98"/>
      <c r="CQ7435" s="98"/>
      <c r="CR7435" s="98"/>
      <c r="CS7435" s="98"/>
      <c r="CT7435" s="98"/>
      <c r="CU7435" s="98"/>
      <c r="CV7435" s="98"/>
      <c r="CW7435" s="98"/>
      <c r="CX7435" s="98"/>
      <c r="CY7435" s="98"/>
      <c r="CZ7435" s="98"/>
      <c r="DA7435" s="98"/>
      <c r="DB7435" s="98"/>
      <c r="DC7435" s="98"/>
      <c r="DD7435" s="98"/>
      <c r="DE7435" s="98"/>
      <c r="DF7435" s="98"/>
      <c r="DG7435" s="98"/>
      <c r="DH7435" s="98"/>
      <c r="DI7435" s="98"/>
      <c r="DJ7435" s="98"/>
      <c r="DK7435" s="98"/>
      <c r="DL7435" s="98"/>
      <c r="DM7435" s="98"/>
      <c r="DN7435" s="98"/>
      <c r="DO7435" s="98"/>
      <c r="DP7435" s="98"/>
      <c r="DQ7435" s="98"/>
      <c r="DR7435" s="98"/>
      <c r="DS7435" s="98"/>
      <c r="DT7435" s="98"/>
      <c r="DU7435" s="98"/>
      <c r="DV7435" s="98"/>
      <c r="DW7435" s="98"/>
      <c r="DX7435" s="98"/>
      <c r="DY7435" s="98"/>
      <c r="DZ7435" s="98"/>
      <c r="EA7435" s="98"/>
      <c r="EB7435" s="98"/>
      <c r="EC7435" s="98"/>
      <c r="ED7435" s="98"/>
      <c r="EE7435" s="98"/>
      <c r="EF7435" s="98"/>
      <c r="EG7435" s="98"/>
      <c r="EH7435" s="98"/>
      <c r="EI7435" s="98"/>
      <c r="EJ7435" s="98"/>
      <c r="EK7435" s="98"/>
      <c r="EL7435" s="98"/>
      <c r="EM7435" s="98"/>
      <c r="EN7435" s="98"/>
      <c r="EO7435" s="98"/>
      <c r="EP7435" s="98"/>
      <c r="EQ7435" s="98"/>
      <c r="ER7435" s="98"/>
      <c r="ES7435" s="98"/>
      <c r="ET7435" s="98"/>
      <c r="EU7435" s="98"/>
      <c r="EV7435" s="98"/>
      <c r="EW7435" s="98"/>
      <c r="EX7435" s="98"/>
      <c r="EY7435" s="98"/>
      <c r="EZ7435" s="98"/>
      <c r="FA7435" s="98"/>
      <c r="FB7435" s="98"/>
      <c r="FC7435" s="98"/>
      <c r="FD7435" s="98"/>
      <c r="FE7435" s="98"/>
      <c r="FF7435" s="98"/>
      <c r="FG7435" s="98"/>
      <c r="FH7435" s="98"/>
      <c r="FI7435" s="98"/>
      <c r="FJ7435" s="98"/>
      <c r="FK7435" s="98"/>
      <c r="FL7435" s="98"/>
      <c r="FM7435" s="98"/>
      <c r="FN7435" s="98"/>
      <c r="FO7435" s="98"/>
      <c r="FP7435" s="98"/>
      <c r="FQ7435" s="98"/>
      <c r="FR7435" s="98"/>
      <c r="FS7435" s="98"/>
      <c r="FT7435" s="98"/>
      <c r="FU7435" s="98"/>
    </row>
    <row r="7436" spans="2:177" s="46" customFormat="1" ht="51" customHeight="1" outlineLevel="1">
      <c r="B7436" s="38" t="s">
        <v>17126</v>
      </c>
      <c r="C7436" s="39" t="s">
        <v>66</v>
      </c>
      <c r="D7436" s="134" t="s">
        <v>17113</v>
      </c>
      <c r="E7436" s="166" t="s">
        <v>17114</v>
      </c>
      <c r="F7436" s="41" t="s">
        <v>17115</v>
      </c>
      <c r="G7436" s="166" t="s">
        <v>17114</v>
      </c>
      <c r="H7436" s="41" t="s">
        <v>17116</v>
      </c>
      <c r="I7436" s="41" t="s">
        <v>17123</v>
      </c>
      <c r="J7436" s="41" t="s">
        <v>17124</v>
      </c>
      <c r="K7436" s="41" t="s">
        <v>113</v>
      </c>
      <c r="L7436" s="42">
        <v>20</v>
      </c>
      <c r="M7436" s="167">
        <v>230000000</v>
      </c>
      <c r="N7436" s="41" t="s">
        <v>74</v>
      </c>
      <c r="O7436" s="33" t="s">
        <v>110</v>
      </c>
      <c r="P7436" s="41" t="s">
        <v>16445</v>
      </c>
      <c r="Q7436" s="32"/>
      <c r="R7436" s="42" t="s">
        <v>16972</v>
      </c>
      <c r="S7436" s="138" t="s">
        <v>16743</v>
      </c>
      <c r="T7436" s="32"/>
      <c r="U7436" s="32"/>
      <c r="V7436" s="32"/>
      <c r="W7436" s="32"/>
      <c r="X7436" s="139">
        <v>45000000</v>
      </c>
      <c r="Y7436" s="139">
        <f t="shared" si="234"/>
        <v>50400000.000000007</v>
      </c>
      <c r="Z7436" s="32"/>
      <c r="AA7436" s="38">
        <v>2014</v>
      </c>
      <c r="AB7436" s="64"/>
      <c r="AC7436" s="98"/>
      <c r="AD7436" s="98"/>
      <c r="AE7436" s="98"/>
      <c r="AF7436" s="98"/>
      <c r="AG7436" s="98"/>
      <c r="AH7436" s="98"/>
      <c r="AI7436" s="98"/>
      <c r="AJ7436" s="98"/>
      <c r="AK7436" s="98"/>
      <c r="AL7436" s="98"/>
      <c r="AM7436" s="98"/>
      <c r="AN7436" s="98"/>
      <c r="AO7436" s="98"/>
      <c r="AP7436" s="98"/>
      <c r="AQ7436" s="98"/>
      <c r="AR7436" s="98"/>
      <c r="AS7436" s="98"/>
      <c r="AT7436" s="98"/>
      <c r="AU7436" s="98"/>
      <c r="AV7436" s="98"/>
      <c r="AW7436" s="98"/>
      <c r="AX7436" s="98"/>
      <c r="AY7436" s="98"/>
      <c r="AZ7436" s="98"/>
      <c r="BA7436" s="98"/>
      <c r="BB7436" s="98"/>
      <c r="BC7436" s="98"/>
      <c r="BD7436" s="98"/>
      <c r="BE7436" s="98"/>
      <c r="BF7436" s="98"/>
      <c r="BG7436" s="98"/>
      <c r="BH7436" s="98"/>
      <c r="BI7436" s="98"/>
      <c r="BJ7436" s="98"/>
      <c r="BK7436" s="98"/>
      <c r="BL7436" s="98"/>
      <c r="BM7436" s="98"/>
      <c r="BN7436" s="98"/>
      <c r="BO7436" s="98"/>
      <c r="BP7436" s="98"/>
      <c r="BQ7436" s="98"/>
      <c r="BR7436" s="98"/>
      <c r="BS7436" s="98"/>
      <c r="BT7436" s="98"/>
      <c r="BU7436" s="98"/>
      <c r="BV7436" s="98"/>
      <c r="BW7436" s="98"/>
      <c r="BX7436" s="98"/>
      <c r="BY7436" s="98"/>
      <c r="BZ7436" s="98"/>
      <c r="CA7436" s="98"/>
      <c r="CB7436" s="98"/>
      <c r="CC7436" s="98"/>
      <c r="CD7436" s="98"/>
      <c r="CE7436" s="98"/>
      <c r="CF7436" s="98"/>
      <c r="CG7436" s="98"/>
      <c r="CH7436" s="98"/>
      <c r="CI7436" s="98"/>
      <c r="CJ7436" s="98"/>
      <c r="CK7436" s="98"/>
      <c r="CL7436" s="98"/>
      <c r="CM7436" s="98"/>
      <c r="CN7436" s="98"/>
      <c r="CO7436" s="98"/>
      <c r="CP7436" s="98"/>
      <c r="CQ7436" s="98"/>
      <c r="CR7436" s="98"/>
      <c r="CS7436" s="98"/>
      <c r="CT7436" s="98"/>
      <c r="CU7436" s="98"/>
      <c r="CV7436" s="98"/>
      <c r="CW7436" s="98"/>
      <c r="CX7436" s="98"/>
      <c r="CY7436" s="98"/>
      <c r="CZ7436" s="98"/>
      <c r="DA7436" s="98"/>
      <c r="DB7436" s="98"/>
      <c r="DC7436" s="98"/>
      <c r="DD7436" s="98"/>
      <c r="DE7436" s="98"/>
      <c r="DF7436" s="98"/>
      <c r="DG7436" s="98"/>
      <c r="DH7436" s="98"/>
      <c r="DI7436" s="98"/>
      <c r="DJ7436" s="98"/>
      <c r="DK7436" s="98"/>
      <c r="DL7436" s="98"/>
      <c r="DM7436" s="98"/>
      <c r="DN7436" s="98"/>
      <c r="DO7436" s="98"/>
      <c r="DP7436" s="98"/>
      <c r="DQ7436" s="98"/>
      <c r="DR7436" s="98"/>
      <c r="DS7436" s="98"/>
      <c r="DT7436" s="98"/>
      <c r="DU7436" s="98"/>
      <c r="DV7436" s="98"/>
      <c r="DW7436" s="98"/>
      <c r="DX7436" s="98"/>
      <c r="DY7436" s="98"/>
      <c r="DZ7436" s="98"/>
      <c r="EA7436" s="98"/>
      <c r="EB7436" s="98"/>
      <c r="EC7436" s="98"/>
      <c r="ED7436" s="98"/>
      <c r="EE7436" s="98"/>
      <c r="EF7436" s="98"/>
      <c r="EG7436" s="98"/>
      <c r="EH7436" s="98"/>
      <c r="EI7436" s="98"/>
      <c r="EJ7436" s="98"/>
      <c r="EK7436" s="98"/>
      <c r="EL7436" s="98"/>
      <c r="EM7436" s="98"/>
      <c r="EN7436" s="98"/>
      <c r="EO7436" s="98"/>
      <c r="EP7436" s="98"/>
      <c r="EQ7436" s="98"/>
      <c r="ER7436" s="98"/>
      <c r="ES7436" s="98"/>
      <c r="ET7436" s="98"/>
      <c r="EU7436" s="98"/>
      <c r="EV7436" s="98"/>
      <c r="EW7436" s="98"/>
      <c r="EX7436" s="98"/>
      <c r="EY7436" s="98"/>
      <c r="EZ7436" s="98"/>
      <c r="FA7436" s="98"/>
      <c r="FB7436" s="98"/>
      <c r="FC7436" s="98"/>
      <c r="FD7436" s="98"/>
      <c r="FE7436" s="98"/>
      <c r="FF7436" s="98"/>
      <c r="FG7436" s="98"/>
      <c r="FH7436" s="98"/>
      <c r="FI7436" s="98"/>
      <c r="FJ7436" s="98"/>
      <c r="FK7436" s="98"/>
      <c r="FL7436" s="98"/>
      <c r="FM7436" s="98"/>
      <c r="FN7436" s="98"/>
      <c r="FO7436" s="98"/>
      <c r="FP7436" s="98"/>
      <c r="FQ7436" s="98"/>
      <c r="FR7436" s="98"/>
      <c r="FS7436" s="98"/>
      <c r="FT7436" s="98"/>
      <c r="FU7436" s="98"/>
    </row>
    <row r="7437" spans="2:177" s="46" customFormat="1" ht="38.25" customHeight="1" outlineLevel="1">
      <c r="B7437" s="38" t="s">
        <v>17127</v>
      </c>
      <c r="C7437" s="39" t="s">
        <v>66</v>
      </c>
      <c r="D7437" s="134" t="s">
        <v>17128</v>
      </c>
      <c r="E7437" s="166" t="s">
        <v>17129</v>
      </c>
      <c r="F7437" s="41" t="s">
        <v>17130</v>
      </c>
      <c r="G7437" s="166" t="s">
        <v>17131</v>
      </c>
      <c r="H7437" s="41" t="s">
        <v>17132</v>
      </c>
      <c r="I7437" s="41" t="s">
        <v>17133</v>
      </c>
      <c r="J7437" s="41" t="s">
        <v>17134</v>
      </c>
      <c r="K7437" s="41" t="s">
        <v>73</v>
      </c>
      <c r="L7437" s="310">
        <v>10</v>
      </c>
      <c r="M7437" s="36">
        <v>230000000</v>
      </c>
      <c r="N7437" s="41" t="s">
        <v>74</v>
      </c>
      <c r="O7437" s="33" t="s">
        <v>174</v>
      </c>
      <c r="P7437" s="41" t="s">
        <v>16445</v>
      </c>
      <c r="Q7437" s="32"/>
      <c r="R7437" s="310" t="s">
        <v>16804</v>
      </c>
      <c r="S7437" s="138" t="s">
        <v>16420</v>
      </c>
      <c r="T7437" s="32"/>
      <c r="U7437" s="32"/>
      <c r="V7437" s="32"/>
      <c r="W7437" s="32"/>
      <c r="X7437" s="139">
        <v>0</v>
      </c>
      <c r="Y7437" s="139">
        <f t="shared" si="234"/>
        <v>0</v>
      </c>
      <c r="Z7437" s="32"/>
      <c r="AA7437" s="38">
        <v>2014</v>
      </c>
      <c r="AB7437" s="38"/>
      <c r="AC7437" s="98"/>
      <c r="AD7437" s="98"/>
      <c r="AE7437" s="98"/>
      <c r="AF7437" s="98"/>
      <c r="AG7437" s="98"/>
      <c r="AH7437" s="98"/>
      <c r="AI7437" s="98"/>
      <c r="AJ7437" s="98"/>
      <c r="AK7437" s="98"/>
      <c r="AL7437" s="98"/>
      <c r="AM7437" s="98"/>
      <c r="AN7437" s="98"/>
      <c r="AO7437" s="98"/>
      <c r="AP7437" s="98"/>
      <c r="AQ7437" s="98"/>
      <c r="AR7437" s="98"/>
      <c r="AS7437" s="98"/>
      <c r="AT7437" s="98"/>
      <c r="AU7437" s="98"/>
      <c r="AV7437" s="98"/>
      <c r="AW7437" s="98"/>
      <c r="AX7437" s="98"/>
      <c r="AY7437" s="98"/>
      <c r="AZ7437" s="98"/>
      <c r="BA7437" s="98"/>
      <c r="BB7437" s="98"/>
      <c r="BC7437" s="98"/>
      <c r="BD7437" s="98"/>
      <c r="BE7437" s="98"/>
      <c r="BF7437" s="98"/>
      <c r="BG7437" s="98"/>
      <c r="BH7437" s="98"/>
      <c r="BI7437" s="98"/>
      <c r="BJ7437" s="98"/>
      <c r="BK7437" s="98"/>
      <c r="BL7437" s="98"/>
      <c r="BM7437" s="98"/>
      <c r="BN7437" s="98"/>
      <c r="BO7437" s="98"/>
      <c r="BP7437" s="98"/>
      <c r="BQ7437" s="98"/>
      <c r="BR7437" s="98"/>
      <c r="BS7437" s="98"/>
      <c r="BT7437" s="98"/>
      <c r="BU7437" s="98"/>
      <c r="BV7437" s="98"/>
      <c r="BW7437" s="98"/>
      <c r="BX7437" s="98"/>
      <c r="BY7437" s="98"/>
      <c r="BZ7437" s="98"/>
      <c r="CA7437" s="98"/>
      <c r="CB7437" s="98"/>
      <c r="CC7437" s="98"/>
      <c r="CD7437" s="98"/>
      <c r="CE7437" s="98"/>
      <c r="CF7437" s="98"/>
      <c r="CG7437" s="98"/>
      <c r="CH7437" s="98"/>
      <c r="CI7437" s="98"/>
      <c r="CJ7437" s="98"/>
      <c r="CK7437" s="98"/>
      <c r="CL7437" s="98"/>
      <c r="CM7437" s="98"/>
      <c r="CN7437" s="98"/>
      <c r="CO7437" s="98"/>
      <c r="CP7437" s="98"/>
      <c r="CQ7437" s="98"/>
      <c r="CR7437" s="98"/>
      <c r="CS7437" s="98"/>
      <c r="CT7437" s="98"/>
      <c r="CU7437" s="98"/>
      <c r="CV7437" s="98"/>
      <c r="CW7437" s="98"/>
      <c r="CX7437" s="98"/>
      <c r="CY7437" s="98"/>
      <c r="CZ7437" s="98"/>
      <c r="DA7437" s="98"/>
      <c r="DB7437" s="98"/>
      <c r="DC7437" s="98"/>
      <c r="DD7437" s="98"/>
      <c r="DE7437" s="98"/>
      <c r="DF7437" s="98"/>
      <c r="DG7437" s="98"/>
      <c r="DH7437" s="98"/>
      <c r="DI7437" s="98"/>
      <c r="DJ7437" s="98"/>
      <c r="DK7437" s="98"/>
      <c r="DL7437" s="98"/>
      <c r="DM7437" s="98"/>
      <c r="DN7437" s="98"/>
      <c r="DO7437" s="98"/>
      <c r="DP7437" s="98"/>
      <c r="DQ7437" s="98"/>
      <c r="DR7437" s="98"/>
      <c r="DS7437" s="98"/>
      <c r="DT7437" s="98"/>
      <c r="DU7437" s="98"/>
      <c r="DV7437" s="98"/>
      <c r="DW7437" s="98"/>
      <c r="DX7437" s="98"/>
      <c r="DY7437" s="98"/>
      <c r="DZ7437" s="98"/>
      <c r="EA7437" s="98"/>
      <c r="EB7437" s="98"/>
      <c r="EC7437" s="98"/>
      <c r="ED7437" s="98"/>
      <c r="EE7437" s="98"/>
      <c r="EF7437" s="98"/>
      <c r="EG7437" s="98"/>
      <c r="EH7437" s="98"/>
      <c r="EI7437" s="98"/>
      <c r="EJ7437" s="98"/>
      <c r="EK7437" s="98"/>
      <c r="EL7437" s="98"/>
      <c r="EM7437" s="98"/>
      <c r="EN7437" s="98"/>
      <c r="EO7437" s="98"/>
      <c r="EP7437" s="98"/>
      <c r="EQ7437" s="98"/>
      <c r="ER7437" s="98"/>
      <c r="ES7437" s="98"/>
      <c r="ET7437" s="98"/>
      <c r="EU7437" s="98"/>
      <c r="EV7437" s="98"/>
      <c r="EW7437" s="98"/>
      <c r="EX7437" s="98"/>
      <c r="EY7437" s="98"/>
      <c r="EZ7437" s="98"/>
      <c r="FA7437" s="98"/>
      <c r="FB7437" s="98"/>
      <c r="FC7437" s="98"/>
      <c r="FD7437" s="98"/>
      <c r="FE7437" s="98"/>
      <c r="FF7437" s="98"/>
      <c r="FG7437" s="98"/>
      <c r="FH7437" s="98"/>
      <c r="FI7437" s="98"/>
      <c r="FJ7437" s="98"/>
      <c r="FK7437" s="98"/>
      <c r="FL7437" s="98"/>
      <c r="FM7437" s="98"/>
      <c r="FN7437" s="98"/>
      <c r="FO7437" s="98"/>
      <c r="FP7437" s="98"/>
      <c r="FQ7437" s="98"/>
      <c r="FR7437" s="98"/>
      <c r="FS7437" s="98"/>
      <c r="FT7437" s="98"/>
      <c r="FU7437" s="98"/>
    </row>
    <row r="7438" spans="2:177" s="46" customFormat="1" ht="38.25" customHeight="1" outlineLevel="1">
      <c r="B7438" s="38" t="s">
        <v>17135</v>
      </c>
      <c r="C7438" s="39" t="s">
        <v>66</v>
      </c>
      <c r="D7438" s="134" t="s">
        <v>17128</v>
      </c>
      <c r="E7438" s="166" t="s">
        <v>17129</v>
      </c>
      <c r="F7438" s="41" t="s">
        <v>17130</v>
      </c>
      <c r="G7438" s="166" t="s">
        <v>17131</v>
      </c>
      <c r="H7438" s="41" t="s">
        <v>17132</v>
      </c>
      <c r="I7438" s="41" t="s">
        <v>17133</v>
      </c>
      <c r="J7438" s="41" t="s">
        <v>17134</v>
      </c>
      <c r="K7438" s="37" t="s">
        <v>73</v>
      </c>
      <c r="L7438" s="42">
        <v>10</v>
      </c>
      <c r="M7438" s="36">
        <v>230000000</v>
      </c>
      <c r="N7438" s="41" t="s">
        <v>74</v>
      </c>
      <c r="O7438" s="33" t="s">
        <v>16745</v>
      </c>
      <c r="P7438" s="41" t="s">
        <v>16445</v>
      </c>
      <c r="Q7438" s="32"/>
      <c r="R7438" s="42" t="s">
        <v>16746</v>
      </c>
      <c r="S7438" s="138" t="s">
        <v>16420</v>
      </c>
      <c r="T7438" s="32"/>
      <c r="U7438" s="32"/>
      <c r="V7438" s="32"/>
      <c r="W7438" s="32"/>
      <c r="X7438" s="139">
        <v>0</v>
      </c>
      <c r="Y7438" s="139">
        <f t="shared" si="234"/>
        <v>0</v>
      </c>
      <c r="Z7438" s="32"/>
      <c r="AA7438" s="38">
        <v>2014</v>
      </c>
      <c r="AB7438" s="38" t="s">
        <v>94</v>
      </c>
      <c r="AC7438" s="98"/>
      <c r="AD7438" s="98"/>
      <c r="AE7438" s="98"/>
      <c r="AF7438" s="98"/>
      <c r="AG7438" s="98"/>
      <c r="AH7438" s="98"/>
      <c r="AI7438" s="98"/>
      <c r="AJ7438" s="98"/>
      <c r="AK7438" s="98"/>
      <c r="AL7438" s="98"/>
      <c r="AM7438" s="98"/>
      <c r="AN7438" s="98"/>
      <c r="AO7438" s="98"/>
      <c r="AP7438" s="98"/>
      <c r="AQ7438" s="98"/>
      <c r="AR7438" s="98"/>
      <c r="AS7438" s="98"/>
      <c r="AT7438" s="98"/>
      <c r="AU7438" s="98"/>
      <c r="AV7438" s="98"/>
      <c r="AW7438" s="98"/>
      <c r="AX7438" s="98"/>
      <c r="AY7438" s="98"/>
      <c r="AZ7438" s="98"/>
      <c r="BA7438" s="98"/>
      <c r="BB7438" s="98"/>
      <c r="BC7438" s="98"/>
      <c r="BD7438" s="98"/>
      <c r="BE7438" s="98"/>
      <c r="BF7438" s="98"/>
      <c r="BG7438" s="98"/>
      <c r="BH7438" s="98"/>
      <c r="BI7438" s="98"/>
      <c r="BJ7438" s="98"/>
      <c r="BK7438" s="98"/>
      <c r="BL7438" s="98"/>
      <c r="BM7438" s="98"/>
      <c r="BN7438" s="98"/>
      <c r="BO7438" s="98"/>
      <c r="BP7438" s="98"/>
      <c r="BQ7438" s="98"/>
      <c r="BR7438" s="98"/>
      <c r="BS7438" s="98"/>
      <c r="BT7438" s="98"/>
      <c r="BU7438" s="98"/>
      <c r="BV7438" s="98"/>
      <c r="BW7438" s="98"/>
      <c r="BX7438" s="98"/>
      <c r="BY7438" s="98"/>
      <c r="BZ7438" s="98"/>
      <c r="CA7438" s="98"/>
      <c r="CB7438" s="98"/>
      <c r="CC7438" s="98"/>
      <c r="CD7438" s="98"/>
      <c r="CE7438" s="98"/>
      <c r="CF7438" s="98"/>
      <c r="CG7438" s="98"/>
      <c r="CH7438" s="98"/>
      <c r="CI7438" s="98"/>
      <c r="CJ7438" s="98"/>
      <c r="CK7438" s="98"/>
      <c r="CL7438" s="98"/>
      <c r="CM7438" s="98"/>
      <c r="CN7438" s="98"/>
      <c r="CO7438" s="98"/>
      <c r="CP7438" s="98"/>
      <c r="CQ7438" s="98"/>
      <c r="CR7438" s="98"/>
      <c r="CS7438" s="98"/>
      <c r="CT7438" s="98"/>
      <c r="CU7438" s="98"/>
      <c r="CV7438" s="98"/>
      <c r="CW7438" s="98"/>
      <c r="CX7438" s="98"/>
      <c r="CY7438" s="98"/>
      <c r="CZ7438" s="98"/>
      <c r="DA7438" s="98"/>
      <c r="DB7438" s="98"/>
      <c r="DC7438" s="98"/>
      <c r="DD7438" s="98"/>
      <c r="DE7438" s="98"/>
      <c r="DF7438" s="98"/>
      <c r="DG7438" s="98"/>
      <c r="DH7438" s="98"/>
      <c r="DI7438" s="98"/>
      <c r="DJ7438" s="98"/>
      <c r="DK7438" s="98"/>
      <c r="DL7438" s="98"/>
      <c r="DM7438" s="98"/>
      <c r="DN7438" s="98"/>
      <c r="DO7438" s="98"/>
      <c r="DP7438" s="98"/>
      <c r="DQ7438" s="98"/>
      <c r="DR7438" s="98"/>
      <c r="DS7438" s="98"/>
      <c r="DT7438" s="98"/>
      <c r="DU7438" s="98"/>
      <c r="DV7438" s="98"/>
      <c r="DW7438" s="98"/>
      <c r="DX7438" s="98"/>
      <c r="DY7438" s="98"/>
      <c r="DZ7438" s="98"/>
      <c r="EA7438" s="98"/>
      <c r="EB7438" s="98"/>
      <c r="EC7438" s="98"/>
      <c r="ED7438" s="98"/>
      <c r="EE7438" s="98"/>
      <c r="EF7438" s="98"/>
      <c r="EG7438" s="98"/>
      <c r="EH7438" s="98"/>
      <c r="EI7438" s="98"/>
      <c r="EJ7438" s="98"/>
      <c r="EK7438" s="98"/>
      <c r="EL7438" s="98"/>
      <c r="EM7438" s="98"/>
      <c r="EN7438" s="98"/>
      <c r="EO7438" s="98"/>
      <c r="EP7438" s="98"/>
      <c r="EQ7438" s="98"/>
      <c r="ER7438" s="98"/>
      <c r="ES7438" s="98"/>
      <c r="ET7438" s="98"/>
      <c r="EU7438" s="98"/>
      <c r="EV7438" s="98"/>
      <c r="EW7438" s="98"/>
      <c r="EX7438" s="98"/>
      <c r="EY7438" s="98"/>
      <c r="EZ7438" s="98"/>
      <c r="FA7438" s="98"/>
      <c r="FB7438" s="98"/>
      <c r="FC7438" s="98"/>
      <c r="FD7438" s="98"/>
      <c r="FE7438" s="98"/>
      <c r="FF7438" s="98"/>
      <c r="FG7438" s="98"/>
      <c r="FH7438" s="98"/>
      <c r="FI7438" s="98"/>
      <c r="FJ7438" s="98"/>
      <c r="FK7438" s="98"/>
      <c r="FL7438" s="98"/>
      <c r="FM7438" s="98"/>
      <c r="FN7438" s="98"/>
      <c r="FO7438" s="98"/>
      <c r="FP7438" s="98"/>
      <c r="FQ7438" s="98"/>
      <c r="FR7438" s="98"/>
      <c r="FS7438" s="98"/>
      <c r="FT7438" s="98"/>
      <c r="FU7438" s="98"/>
    </row>
    <row r="7439" spans="2:177" s="46" customFormat="1" ht="38.25" customHeight="1" outlineLevel="1">
      <c r="B7439" s="38" t="s">
        <v>17136</v>
      </c>
      <c r="C7439" s="39" t="s">
        <v>66</v>
      </c>
      <c r="D7439" s="134" t="s">
        <v>17128</v>
      </c>
      <c r="E7439" s="166" t="s">
        <v>17129</v>
      </c>
      <c r="F7439" s="41" t="s">
        <v>17130</v>
      </c>
      <c r="G7439" s="166" t="s">
        <v>17131</v>
      </c>
      <c r="H7439" s="41" t="s">
        <v>17132</v>
      </c>
      <c r="I7439" s="41" t="s">
        <v>17133</v>
      </c>
      <c r="J7439" s="41" t="s">
        <v>17134</v>
      </c>
      <c r="K7439" s="37" t="s">
        <v>113</v>
      </c>
      <c r="L7439" s="42">
        <v>10</v>
      </c>
      <c r="M7439" s="36">
        <v>230000000</v>
      </c>
      <c r="N7439" s="41" t="s">
        <v>74</v>
      </c>
      <c r="O7439" s="33" t="s">
        <v>110</v>
      </c>
      <c r="P7439" s="41" t="s">
        <v>16445</v>
      </c>
      <c r="Q7439" s="32"/>
      <c r="R7439" s="42" t="s">
        <v>16748</v>
      </c>
      <c r="S7439" s="138" t="s">
        <v>16743</v>
      </c>
      <c r="T7439" s="32"/>
      <c r="U7439" s="32"/>
      <c r="V7439" s="32"/>
      <c r="W7439" s="32"/>
      <c r="X7439" s="139">
        <v>262000000</v>
      </c>
      <c r="Y7439" s="139">
        <f t="shared" si="234"/>
        <v>293440000</v>
      </c>
      <c r="Z7439" s="32"/>
      <c r="AA7439" s="38">
        <v>2014</v>
      </c>
      <c r="AB7439" s="38"/>
      <c r="AC7439" s="98"/>
      <c r="AD7439" s="98"/>
      <c r="AE7439" s="98"/>
      <c r="AF7439" s="98"/>
      <c r="AG7439" s="98"/>
      <c r="AH7439" s="98"/>
      <c r="AI7439" s="98"/>
      <c r="AJ7439" s="98"/>
      <c r="AK7439" s="98"/>
      <c r="AL7439" s="98"/>
      <c r="AM7439" s="98"/>
      <c r="AN7439" s="98"/>
      <c r="AO7439" s="98"/>
      <c r="AP7439" s="98"/>
      <c r="AQ7439" s="98"/>
      <c r="AR7439" s="98"/>
      <c r="AS7439" s="98"/>
      <c r="AT7439" s="98"/>
      <c r="AU7439" s="98"/>
      <c r="AV7439" s="98"/>
      <c r="AW7439" s="98"/>
      <c r="AX7439" s="98"/>
      <c r="AY7439" s="98"/>
      <c r="AZ7439" s="98"/>
      <c r="BA7439" s="98"/>
      <c r="BB7439" s="98"/>
      <c r="BC7439" s="98"/>
      <c r="BD7439" s="98"/>
      <c r="BE7439" s="98"/>
      <c r="BF7439" s="98"/>
      <c r="BG7439" s="98"/>
      <c r="BH7439" s="98"/>
      <c r="BI7439" s="98"/>
      <c r="BJ7439" s="98"/>
      <c r="BK7439" s="98"/>
      <c r="BL7439" s="98"/>
      <c r="BM7439" s="98"/>
      <c r="BN7439" s="98"/>
      <c r="BO7439" s="98"/>
      <c r="BP7439" s="98"/>
      <c r="BQ7439" s="98"/>
      <c r="BR7439" s="98"/>
      <c r="BS7439" s="98"/>
      <c r="BT7439" s="98"/>
      <c r="BU7439" s="98"/>
      <c r="BV7439" s="98"/>
      <c r="BW7439" s="98"/>
      <c r="BX7439" s="98"/>
      <c r="BY7439" s="98"/>
      <c r="BZ7439" s="98"/>
      <c r="CA7439" s="98"/>
      <c r="CB7439" s="98"/>
      <c r="CC7439" s="98"/>
      <c r="CD7439" s="98"/>
      <c r="CE7439" s="98"/>
      <c r="CF7439" s="98"/>
      <c r="CG7439" s="98"/>
      <c r="CH7439" s="98"/>
      <c r="CI7439" s="98"/>
      <c r="CJ7439" s="98"/>
      <c r="CK7439" s="98"/>
      <c r="CL7439" s="98"/>
      <c r="CM7439" s="98"/>
      <c r="CN7439" s="98"/>
      <c r="CO7439" s="98"/>
      <c r="CP7439" s="98"/>
      <c r="CQ7439" s="98"/>
      <c r="CR7439" s="98"/>
      <c r="CS7439" s="98"/>
      <c r="CT7439" s="98"/>
      <c r="CU7439" s="98"/>
      <c r="CV7439" s="98"/>
      <c r="CW7439" s="98"/>
      <c r="CX7439" s="98"/>
      <c r="CY7439" s="98"/>
      <c r="CZ7439" s="98"/>
      <c r="DA7439" s="98"/>
      <c r="DB7439" s="98"/>
      <c r="DC7439" s="98"/>
      <c r="DD7439" s="98"/>
      <c r="DE7439" s="98"/>
      <c r="DF7439" s="98"/>
      <c r="DG7439" s="98"/>
      <c r="DH7439" s="98"/>
      <c r="DI7439" s="98"/>
      <c r="DJ7439" s="98"/>
      <c r="DK7439" s="98"/>
      <c r="DL7439" s="98"/>
      <c r="DM7439" s="98"/>
      <c r="DN7439" s="98"/>
      <c r="DO7439" s="98"/>
      <c r="DP7439" s="98"/>
      <c r="DQ7439" s="98"/>
      <c r="DR7439" s="98"/>
      <c r="DS7439" s="98"/>
      <c r="DT7439" s="98"/>
      <c r="DU7439" s="98"/>
      <c r="DV7439" s="98"/>
      <c r="DW7439" s="98"/>
      <c r="DX7439" s="98"/>
      <c r="DY7439" s="98"/>
      <c r="DZ7439" s="98"/>
      <c r="EA7439" s="98"/>
      <c r="EB7439" s="98"/>
      <c r="EC7439" s="98"/>
      <c r="ED7439" s="98"/>
      <c r="EE7439" s="98"/>
      <c r="EF7439" s="98"/>
      <c r="EG7439" s="98"/>
      <c r="EH7439" s="98"/>
      <c r="EI7439" s="98"/>
      <c r="EJ7439" s="98"/>
      <c r="EK7439" s="98"/>
      <c r="EL7439" s="98"/>
      <c r="EM7439" s="98"/>
      <c r="EN7439" s="98"/>
      <c r="EO7439" s="98"/>
      <c r="EP7439" s="98"/>
      <c r="EQ7439" s="98"/>
      <c r="ER7439" s="98"/>
      <c r="ES7439" s="98"/>
      <c r="ET7439" s="98"/>
      <c r="EU7439" s="98"/>
      <c r="EV7439" s="98"/>
      <c r="EW7439" s="98"/>
      <c r="EX7439" s="98"/>
      <c r="EY7439" s="98"/>
      <c r="EZ7439" s="98"/>
      <c r="FA7439" s="98"/>
      <c r="FB7439" s="98"/>
      <c r="FC7439" s="98"/>
      <c r="FD7439" s="98"/>
      <c r="FE7439" s="98"/>
      <c r="FF7439" s="98"/>
      <c r="FG7439" s="98"/>
      <c r="FH7439" s="98"/>
      <c r="FI7439" s="98"/>
      <c r="FJ7439" s="98"/>
      <c r="FK7439" s="98"/>
      <c r="FL7439" s="98"/>
      <c r="FM7439" s="98"/>
      <c r="FN7439" s="98"/>
      <c r="FO7439" s="98"/>
      <c r="FP7439" s="98"/>
      <c r="FQ7439" s="98"/>
      <c r="FR7439" s="98"/>
      <c r="FS7439" s="98"/>
      <c r="FT7439" s="98"/>
      <c r="FU7439" s="98"/>
    </row>
    <row r="7440" spans="2:177" s="46" customFormat="1" ht="51" customHeight="1" outlineLevel="1">
      <c r="B7440" s="38" t="s">
        <v>17137</v>
      </c>
      <c r="C7440" s="39" t="s">
        <v>66</v>
      </c>
      <c r="D7440" s="134" t="s">
        <v>17128</v>
      </c>
      <c r="E7440" s="166" t="s">
        <v>17129</v>
      </c>
      <c r="F7440" s="41" t="s">
        <v>17130</v>
      </c>
      <c r="G7440" s="166" t="s">
        <v>17131</v>
      </c>
      <c r="H7440" s="41" t="s">
        <v>17132</v>
      </c>
      <c r="I7440" s="41" t="s">
        <v>17138</v>
      </c>
      <c r="J7440" s="41" t="s">
        <v>17139</v>
      </c>
      <c r="K7440" s="41" t="s">
        <v>73</v>
      </c>
      <c r="L7440" s="310">
        <v>5</v>
      </c>
      <c r="M7440" s="36">
        <v>230000000</v>
      </c>
      <c r="N7440" s="41" t="s">
        <v>74</v>
      </c>
      <c r="O7440" s="33" t="s">
        <v>174</v>
      </c>
      <c r="P7440" s="41" t="s">
        <v>16445</v>
      </c>
      <c r="Q7440" s="32"/>
      <c r="R7440" s="310" t="s">
        <v>16804</v>
      </c>
      <c r="S7440" s="138" t="s">
        <v>16420</v>
      </c>
      <c r="T7440" s="32"/>
      <c r="U7440" s="32"/>
      <c r="V7440" s="32"/>
      <c r="W7440" s="32"/>
      <c r="X7440" s="139">
        <v>0</v>
      </c>
      <c r="Y7440" s="139">
        <f t="shared" si="234"/>
        <v>0</v>
      </c>
      <c r="Z7440" s="32"/>
      <c r="AA7440" s="38">
        <v>2014</v>
      </c>
      <c r="AB7440" s="38"/>
      <c r="AC7440" s="98"/>
      <c r="AD7440" s="98"/>
      <c r="AE7440" s="98"/>
      <c r="AF7440" s="98"/>
      <c r="AG7440" s="98"/>
      <c r="AH7440" s="98"/>
      <c r="AI7440" s="98"/>
      <c r="AJ7440" s="98"/>
      <c r="AK7440" s="98"/>
      <c r="AL7440" s="98"/>
      <c r="AM7440" s="98"/>
      <c r="AN7440" s="98"/>
      <c r="AO7440" s="98"/>
      <c r="AP7440" s="98"/>
      <c r="AQ7440" s="98"/>
      <c r="AR7440" s="98"/>
      <c r="AS7440" s="98"/>
      <c r="AT7440" s="98"/>
      <c r="AU7440" s="98"/>
      <c r="AV7440" s="98"/>
      <c r="AW7440" s="98"/>
      <c r="AX7440" s="98"/>
      <c r="AY7440" s="98"/>
      <c r="AZ7440" s="98"/>
      <c r="BA7440" s="98"/>
      <c r="BB7440" s="98"/>
      <c r="BC7440" s="98"/>
      <c r="BD7440" s="98"/>
      <c r="BE7440" s="98"/>
      <c r="BF7440" s="98"/>
      <c r="BG7440" s="98"/>
      <c r="BH7440" s="98"/>
      <c r="BI7440" s="98"/>
      <c r="BJ7440" s="98"/>
      <c r="BK7440" s="98"/>
      <c r="BL7440" s="98"/>
      <c r="BM7440" s="98"/>
      <c r="BN7440" s="98"/>
      <c r="BO7440" s="98"/>
      <c r="BP7440" s="98"/>
      <c r="BQ7440" s="98"/>
      <c r="BR7440" s="98"/>
      <c r="BS7440" s="98"/>
      <c r="BT7440" s="98"/>
      <c r="BU7440" s="98"/>
      <c r="BV7440" s="98"/>
      <c r="BW7440" s="98"/>
      <c r="BX7440" s="98"/>
      <c r="BY7440" s="98"/>
      <c r="BZ7440" s="98"/>
      <c r="CA7440" s="98"/>
      <c r="CB7440" s="98"/>
      <c r="CC7440" s="98"/>
      <c r="CD7440" s="98"/>
      <c r="CE7440" s="98"/>
      <c r="CF7440" s="98"/>
      <c r="CG7440" s="98"/>
      <c r="CH7440" s="98"/>
      <c r="CI7440" s="98"/>
      <c r="CJ7440" s="98"/>
      <c r="CK7440" s="98"/>
      <c r="CL7440" s="98"/>
      <c r="CM7440" s="98"/>
      <c r="CN7440" s="98"/>
      <c r="CO7440" s="98"/>
      <c r="CP7440" s="98"/>
      <c r="CQ7440" s="98"/>
      <c r="CR7440" s="98"/>
      <c r="CS7440" s="98"/>
      <c r="CT7440" s="98"/>
      <c r="CU7440" s="98"/>
      <c r="CV7440" s="98"/>
      <c r="CW7440" s="98"/>
      <c r="CX7440" s="98"/>
      <c r="CY7440" s="98"/>
      <c r="CZ7440" s="98"/>
      <c r="DA7440" s="98"/>
      <c r="DB7440" s="98"/>
      <c r="DC7440" s="98"/>
      <c r="DD7440" s="98"/>
      <c r="DE7440" s="98"/>
      <c r="DF7440" s="98"/>
      <c r="DG7440" s="98"/>
      <c r="DH7440" s="98"/>
      <c r="DI7440" s="98"/>
      <c r="DJ7440" s="98"/>
      <c r="DK7440" s="98"/>
      <c r="DL7440" s="98"/>
      <c r="DM7440" s="98"/>
      <c r="DN7440" s="98"/>
      <c r="DO7440" s="98"/>
      <c r="DP7440" s="98"/>
      <c r="DQ7440" s="98"/>
      <c r="DR7440" s="98"/>
      <c r="DS7440" s="98"/>
      <c r="DT7440" s="98"/>
      <c r="DU7440" s="98"/>
      <c r="DV7440" s="98"/>
      <c r="DW7440" s="98"/>
      <c r="DX7440" s="98"/>
      <c r="DY7440" s="98"/>
      <c r="DZ7440" s="98"/>
      <c r="EA7440" s="98"/>
      <c r="EB7440" s="98"/>
      <c r="EC7440" s="98"/>
      <c r="ED7440" s="98"/>
      <c r="EE7440" s="98"/>
      <c r="EF7440" s="98"/>
      <c r="EG7440" s="98"/>
      <c r="EH7440" s="98"/>
      <c r="EI7440" s="98"/>
      <c r="EJ7440" s="98"/>
      <c r="EK7440" s="98"/>
      <c r="EL7440" s="98"/>
      <c r="EM7440" s="98"/>
      <c r="EN7440" s="98"/>
      <c r="EO7440" s="98"/>
      <c r="EP7440" s="98"/>
      <c r="EQ7440" s="98"/>
      <c r="ER7440" s="98"/>
      <c r="ES7440" s="98"/>
      <c r="ET7440" s="98"/>
      <c r="EU7440" s="98"/>
      <c r="EV7440" s="98"/>
      <c r="EW7440" s="98"/>
      <c r="EX7440" s="98"/>
      <c r="EY7440" s="98"/>
      <c r="EZ7440" s="98"/>
      <c r="FA7440" s="98"/>
      <c r="FB7440" s="98"/>
      <c r="FC7440" s="98"/>
      <c r="FD7440" s="98"/>
      <c r="FE7440" s="98"/>
      <c r="FF7440" s="98"/>
      <c r="FG7440" s="98"/>
      <c r="FH7440" s="98"/>
      <c r="FI7440" s="98"/>
      <c r="FJ7440" s="98"/>
      <c r="FK7440" s="98"/>
      <c r="FL7440" s="98"/>
      <c r="FM7440" s="98"/>
      <c r="FN7440" s="98"/>
      <c r="FO7440" s="98"/>
      <c r="FP7440" s="98"/>
      <c r="FQ7440" s="98"/>
      <c r="FR7440" s="98"/>
      <c r="FS7440" s="98"/>
      <c r="FT7440" s="98"/>
      <c r="FU7440" s="98"/>
    </row>
    <row r="7441" spans="2:177" s="46" customFormat="1" ht="51" customHeight="1" outlineLevel="1">
      <c r="B7441" s="38" t="s">
        <v>17140</v>
      </c>
      <c r="C7441" s="39" t="s">
        <v>66</v>
      </c>
      <c r="D7441" s="134" t="s">
        <v>17128</v>
      </c>
      <c r="E7441" s="166" t="s">
        <v>17129</v>
      </c>
      <c r="F7441" s="41" t="s">
        <v>17130</v>
      </c>
      <c r="G7441" s="166" t="s">
        <v>17131</v>
      </c>
      <c r="H7441" s="41" t="s">
        <v>17132</v>
      </c>
      <c r="I7441" s="41" t="s">
        <v>17138</v>
      </c>
      <c r="J7441" s="41" t="s">
        <v>17139</v>
      </c>
      <c r="K7441" s="37" t="s">
        <v>73</v>
      </c>
      <c r="L7441" s="42">
        <v>5</v>
      </c>
      <c r="M7441" s="36">
        <v>230000000</v>
      </c>
      <c r="N7441" s="41" t="s">
        <v>74</v>
      </c>
      <c r="O7441" s="33" t="s">
        <v>16745</v>
      </c>
      <c r="P7441" s="41" t="s">
        <v>16445</v>
      </c>
      <c r="Q7441" s="32"/>
      <c r="R7441" s="42" t="s">
        <v>17141</v>
      </c>
      <c r="S7441" s="138" t="s">
        <v>16420</v>
      </c>
      <c r="T7441" s="32"/>
      <c r="U7441" s="32"/>
      <c r="V7441" s="32"/>
      <c r="W7441" s="32"/>
      <c r="X7441" s="139">
        <v>0</v>
      </c>
      <c r="Y7441" s="139">
        <f t="shared" si="234"/>
        <v>0</v>
      </c>
      <c r="Z7441" s="32"/>
      <c r="AA7441" s="38">
        <v>2014</v>
      </c>
      <c r="AB7441" s="38"/>
      <c r="AC7441" s="98"/>
      <c r="AD7441" s="98"/>
      <c r="AE7441" s="98"/>
      <c r="AF7441" s="98"/>
      <c r="AG7441" s="98"/>
      <c r="AH7441" s="98"/>
      <c r="AI7441" s="98"/>
      <c r="AJ7441" s="98"/>
      <c r="AK7441" s="98"/>
      <c r="AL7441" s="98"/>
      <c r="AM7441" s="98"/>
      <c r="AN7441" s="98"/>
      <c r="AO7441" s="98"/>
      <c r="AP7441" s="98"/>
      <c r="AQ7441" s="98"/>
      <c r="AR7441" s="98"/>
      <c r="AS7441" s="98"/>
      <c r="AT7441" s="98"/>
      <c r="AU7441" s="98"/>
      <c r="AV7441" s="98"/>
      <c r="AW7441" s="98"/>
      <c r="AX7441" s="98"/>
      <c r="AY7441" s="98"/>
      <c r="AZ7441" s="98"/>
      <c r="BA7441" s="98"/>
      <c r="BB7441" s="98"/>
      <c r="BC7441" s="98"/>
      <c r="BD7441" s="98"/>
      <c r="BE7441" s="98"/>
      <c r="BF7441" s="98"/>
      <c r="BG7441" s="98"/>
      <c r="BH7441" s="98"/>
      <c r="BI7441" s="98"/>
      <c r="BJ7441" s="98"/>
      <c r="BK7441" s="98"/>
      <c r="BL7441" s="98"/>
      <c r="BM7441" s="98"/>
      <c r="BN7441" s="98"/>
      <c r="BO7441" s="98"/>
      <c r="BP7441" s="98"/>
      <c r="BQ7441" s="98"/>
      <c r="BR7441" s="98"/>
      <c r="BS7441" s="98"/>
      <c r="BT7441" s="98"/>
      <c r="BU7441" s="98"/>
      <c r="BV7441" s="98"/>
      <c r="BW7441" s="98"/>
      <c r="BX7441" s="98"/>
      <c r="BY7441" s="98"/>
      <c r="BZ7441" s="98"/>
      <c r="CA7441" s="98"/>
      <c r="CB7441" s="98"/>
      <c r="CC7441" s="98"/>
      <c r="CD7441" s="98"/>
      <c r="CE7441" s="98"/>
      <c r="CF7441" s="98"/>
      <c r="CG7441" s="98"/>
      <c r="CH7441" s="98"/>
      <c r="CI7441" s="98"/>
      <c r="CJ7441" s="98"/>
      <c r="CK7441" s="98"/>
      <c r="CL7441" s="98"/>
      <c r="CM7441" s="98"/>
      <c r="CN7441" s="98"/>
      <c r="CO7441" s="98"/>
      <c r="CP7441" s="98"/>
      <c r="CQ7441" s="98"/>
      <c r="CR7441" s="98"/>
      <c r="CS7441" s="98"/>
      <c r="CT7441" s="98"/>
      <c r="CU7441" s="98"/>
      <c r="CV7441" s="98"/>
      <c r="CW7441" s="98"/>
      <c r="CX7441" s="98"/>
      <c r="CY7441" s="98"/>
      <c r="CZ7441" s="98"/>
      <c r="DA7441" s="98"/>
      <c r="DB7441" s="98"/>
      <c r="DC7441" s="98"/>
      <c r="DD7441" s="98"/>
      <c r="DE7441" s="98"/>
      <c r="DF7441" s="98"/>
      <c r="DG7441" s="98"/>
      <c r="DH7441" s="98"/>
      <c r="DI7441" s="98"/>
      <c r="DJ7441" s="98"/>
      <c r="DK7441" s="98"/>
      <c r="DL7441" s="98"/>
      <c r="DM7441" s="98"/>
      <c r="DN7441" s="98"/>
      <c r="DO7441" s="98"/>
      <c r="DP7441" s="98"/>
      <c r="DQ7441" s="98"/>
      <c r="DR7441" s="98"/>
      <c r="DS7441" s="98"/>
      <c r="DT7441" s="98"/>
      <c r="DU7441" s="98"/>
      <c r="DV7441" s="98"/>
      <c r="DW7441" s="98"/>
      <c r="DX7441" s="98"/>
      <c r="DY7441" s="98"/>
      <c r="DZ7441" s="98"/>
      <c r="EA7441" s="98"/>
      <c r="EB7441" s="98"/>
      <c r="EC7441" s="98"/>
      <c r="ED7441" s="98"/>
      <c r="EE7441" s="98"/>
      <c r="EF7441" s="98"/>
      <c r="EG7441" s="98"/>
      <c r="EH7441" s="98"/>
      <c r="EI7441" s="98"/>
      <c r="EJ7441" s="98"/>
      <c r="EK7441" s="98"/>
      <c r="EL7441" s="98"/>
      <c r="EM7441" s="98"/>
      <c r="EN7441" s="98"/>
      <c r="EO7441" s="98"/>
      <c r="EP7441" s="98"/>
      <c r="EQ7441" s="98"/>
      <c r="ER7441" s="98"/>
      <c r="ES7441" s="98"/>
      <c r="ET7441" s="98"/>
      <c r="EU7441" s="98"/>
      <c r="EV7441" s="98"/>
      <c r="EW7441" s="98"/>
      <c r="EX7441" s="98"/>
      <c r="EY7441" s="98"/>
      <c r="EZ7441" s="98"/>
      <c r="FA7441" s="98"/>
      <c r="FB7441" s="98"/>
      <c r="FC7441" s="98"/>
      <c r="FD7441" s="98"/>
      <c r="FE7441" s="98"/>
      <c r="FF7441" s="98"/>
      <c r="FG7441" s="98"/>
      <c r="FH7441" s="98"/>
      <c r="FI7441" s="98"/>
      <c r="FJ7441" s="98"/>
      <c r="FK7441" s="98"/>
      <c r="FL7441" s="98"/>
      <c r="FM7441" s="98"/>
      <c r="FN7441" s="98"/>
      <c r="FO7441" s="98"/>
      <c r="FP7441" s="98"/>
      <c r="FQ7441" s="98"/>
      <c r="FR7441" s="98"/>
      <c r="FS7441" s="98"/>
      <c r="FT7441" s="98"/>
      <c r="FU7441" s="98"/>
    </row>
    <row r="7442" spans="2:177" s="46" customFormat="1" ht="51" customHeight="1" outlineLevel="1">
      <c r="B7442" s="32" t="s">
        <v>17142</v>
      </c>
      <c r="C7442" s="39" t="s">
        <v>66</v>
      </c>
      <c r="D7442" s="38" t="s">
        <v>17128</v>
      </c>
      <c r="E7442" s="33" t="s">
        <v>17129</v>
      </c>
      <c r="F7442" s="33" t="s">
        <v>17130</v>
      </c>
      <c r="G7442" s="33" t="s">
        <v>17131</v>
      </c>
      <c r="H7442" s="33" t="s">
        <v>17132</v>
      </c>
      <c r="I7442" s="33" t="s">
        <v>17138</v>
      </c>
      <c r="J7442" s="33" t="s">
        <v>17139</v>
      </c>
      <c r="K7442" s="52" t="s">
        <v>73</v>
      </c>
      <c r="L7442" s="163">
        <v>5</v>
      </c>
      <c r="M7442" s="37">
        <v>230000000</v>
      </c>
      <c r="N7442" s="41" t="s">
        <v>74</v>
      </c>
      <c r="O7442" s="33" t="s">
        <v>97</v>
      </c>
      <c r="P7442" s="52" t="s">
        <v>16445</v>
      </c>
      <c r="Q7442" s="156"/>
      <c r="R7442" s="52" t="s">
        <v>17143</v>
      </c>
      <c r="S7442" s="33" t="s">
        <v>16420</v>
      </c>
      <c r="T7442" s="52"/>
      <c r="U7442" s="52"/>
      <c r="V7442" s="87"/>
      <c r="W7442" s="87"/>
      <c r="X7442" s="139">
        <v>240000000</v>
      </c>
      <c r="Y7442" s="44">
        <v>268800000</v>
      </c>
      <c r="Z7442" s="52"/>
      <c r="AA7442" s="155">
        <v>2014</v>
      </c>
      <c r="AB7442" s="156"/>
      <c r="AC7442" s="98"/>
      <c r="AD7442" s="98"/>
      <c r="AE7442" s="98"/>
      <c r="AF7442" s="98"/>
      <c r="AG7442" s="98"/>
      <c r="AH7442" s="98"/>
      <c r="AI7442" s="98"/>
      <c r="AJ7442" s="98"/>
      <c r="AK7442" s="98"/>
      <c r="AL7442" s="98"/>
      <c r="AM7442" s="98"/>
      <c r="AN7442" s="98"/>
      <c r="AO7442" s="98"/>
      <c r="AP7442" s="98"/>
      <c r="AQ7442" s="98"/>
      <c r="AR7442" s="98"/>
      <c r="AS7442" s="98"/>
      <c r="AT7442" s="98"/>
      <c r="AU7442" s="98"/>
      <c r="AV7442" s="98"/>
      <c r="AW7442" s="98"/>
      <c r="AX7442" s="98"/>
      <c r="AY7442" s="98"/>
      <c r="AZ7442" s="98"/>
      <c r="BA7442" s="98"/>
      <c r="BB7442" s="98"/>
      <c r="BC7442" s="98"/>
      <c r="BD7442" s="98"/>
      <c r="BE7442" s="98"/>
      <c r="BF7442" s="98"/>
      <c r="BG7442" s="98"/>
      <c r="BH7442" s="98"/>
      <c r="BI7442" s="98"/>
      <c r="BJ7442" s="98"/>
      <c r="BK7442" s="98"/>
      <c r="BL7442" s="98"/>
      <c r="BM7442" s="98"/>
      <c r="BN7442" s="98"/>
      <c r="BO7442" s="98"/>
      <c r="BP7442" s="98"/>
      <c r="BQ7442" s="98"/>
      <c r="BR7442" s="98"/>
      <c r="BS7442" s="98"/>
      <c r="BT7442" s="98"/>
      <c r="BU7442" s="98"/>
      <c r="BV7442" s="98"/>
      <c r="BW7442" s="98"/>
      <c r="BX7442" s="98"/>
      <c r="BY7442" s="98"/>
      <c r="BZ7442" s="98"/>
      <c r="CA7442" s="98"/>
      <c r="CB7442" s="98"/>
      <c r="CC7442" s="98"/>
      <c r="CD7442" s="98"/>
      <c r="CE7442" s="98"/>
      <c r="CF7442" s="98"/>
      <c r="CG7442" s="98"/>
      <c r="CH7442" s="98"/>
      <c r="CI7442" s="98"/>
      <c r="CJ7442" s="98"/>
      <c r="CK7442" s="98"/>
      <c r="CL7442" s="98"/>
      <c r="CM7442" s="98"/>
      <c r="CN7442" s="98"/>
      <c r="CO7442" s="98"/>
      <c r="CP7442" s="98"/>
      <c r="CQ7442" s="98"/>
      <c r="CR7442" s="98"/>
      <c r="CS7442" s="98"/>
      <c r="CT7442" s="98"/>
      <c r="CU7442" s="98"/>
      <c r="CV7442" s="98"/>
      <c r="CW7442" s="98"/>
      <c r="CX7442" s="98"/>
      <c r="CY7442" s="98"/>
      <c r="CZ7442" s="98"/>
      <c r="DA7442" s="98"/>
      <c r="DB7442" s="98"/>
      <c r="DC7442" s="98"/>
      <c r="DD7442" s="98"/>
      <c r="DE7442" s="98"/>
      <c r="DF7442" s="98"/>
      <c r="DG7442" s="98"/>
      <c r="DH7442" s="98"/>
      <c r="DI7442" s="98"/>
      <c r="DJ7442" s="98"/>
      <c r="DK7442" s="98"/>
      <c r="DL7442" s="98"/>
      <c r="DM7442" s="98"/>
      <c r="DN7442" s="98"/>
      <c r="DO7442" s="98"/>
      <c r="DP7442" s="98"/>
      <c r="DQ7442" s="98"/>
      <c r="DR7442" s="98"/>
      <c r="DS7442" s="98"/>
      <c r="DT7442" s="98"/>
      <c r="DU7442" s="98"/>
      <c r="DV7442" s="98"/>
      <c r="DW7442" s="98"/>
      <c r="DX7442" s="98"/>
      <c r="DY7442" s="98"/>
      <c r="DZ7442" s="98"/>
      <c r="EA7442" s="98"/>
      <c r="EB7442" s="98"/>
      <c r="EC7442" s="98"/>
      <c r="ED7442" s="98"/>
      <c r="EE7442" s="98"/>
      <c r="EF7442" s="98"/>
      <c r="EG7442" s="98"/>
      <c r="EH7442" s="98"/>
      <c r="EI7442" s="98"/>
      <c r="EJ7442" s="98"/>
      <c r="EK7442" s="98"/>
      <c r="EL7442" s="98"/>
      <c r="EM7442" s="98"/>
      <c r="EN7442" s="98"/>
      <c r="EO7442" s="98"/>
      <c r="EP7442" s="98"/>
      <c r="EQ7442" s="98"/>
      <c r="ER7442" s="98"/>
      <c r="ES7442" s="98"/>
      <c r="ET7442" s="98"/>
      <c r="EU7442" s="98"/>
      <c r="EV7442" s="98"/>
      <c r="EW7442" s="98"/>
      <c r="EX7442" s="98"/>
      <c r="EY7442" s="98"/>
      <c r="EZ7442" s="98"/>
      <c r="FA7442" s="98"/>
      <c r="FB7442" s="98"/>
      <c r="FC7442" s="98"/>
      <c r="FD7442" s="98"/>
      <c r="FE7442" s="98"/>
      <c r="FF7442" s="98"/>
      <c r="FG7442" s="98"/>
      <c r="FH7442" s="98"/>
      <c r="FI7442" s="98"/>
      <c r="FJ7442" s="98"/>
      <c r="FK7442" s="98"/>
      <c r="FL7442" s="98"/>
      <c r="FM7442" s="98"/>
      <c r="FN7442" s="98"/>
      <c r="FO7442" s="98"/>
      <c r="FP7442" s="98"/>
      <c r="FQ7442" s="98"/>
      <c r="FR7442" s="98"/>
      <c r="FS7442" s="98"/>
      <c r="FT7442" s="98"/>
      <c r="FU7442" s="98"/>
    </row>
    <row r="7443" spans="2:177" s="46" customFormat="1" ht="51" customHeight="1" outlineLevel="1">
      <c r="B7443" s="38" t="s">
        <v>17144</v>
      </c>
      <c r="C7443" s="38" t="s">
        <v>66</v>
      </c>
      <c r="D7443" s="141" t="s">
        <v>17145</v>
      </c>
      <c r="E7443" s="135" t="s">
        <v>17146</v>
      </c>
      <c r="F7443" s="312" t="s">
        <v>17147</v>
      </c>
      <c r="G7443" s="135" t="s">
        <v>17148</v>
      </c>
      <c r="H7443" s="38" t="s">
        <v>16765</v>
      </c>
      <c r="I7443" s="313" t="s">
        <v>17149</v>
      </c>
      <c r="J7443" s="312" t="s">
        <v>17150</v>
      </c>
      <c r="K7443" s="38" t="s">
        <v>16759</v>
      </c>
      <c r="L7443" s="38">
        <v>60</v>
      </c>
      <c r="M7443" s="37">
        <v>230000000</v>
      </c>
      <c r="N7443" s="41" t="s">
        <v>74</v>
      </c>
      <c r="O7443" s="49" t="s">
        <v>162</v>
      </c>
      <c r="P7443" s="38" t="s">
        <v>13079</v>
      </c>
      <c r="Q7443" s="38"/>
      <c r="R7443" s="38" t="s">
        <v>16923</v>
      </c>
      <c r="S7443" s="38" t="s">
        <v>16761</v>
      </c>
      <c r="T7443" s="38"/>
      <c r="U7443" s="38"/>
      <c r="V7443" s="34"/>
      <c r="W7443" s="38"/>
      <c r="X7443" s="139">
        <v>54190000</v>
      </c>
      <c r="Y7443" s="139">
        <f t="shared" ref="Y7443:Y7506" si="235">X7443*1.12</f>
        <v>60692800.000000007</v>
      </c>
      <c r="Z7443" s="38"/>
      <c r="AA7443" s="38">
        <v>2014</v>
      </c>
      <c r="AB7443" s="38"/>
      <c r="AC7443" s="98"/>
      <c r="AD7443" s="98"/>
      <c r="AE7443" s="98"/>
      <c r="AF7443" s="98"/>
      <c r="AG7443" s="98"/>
      <c r="AH7443" s="98"/>
      <c r="AI7443" s="98"/>
      <c r="AJ7443" s="98"/>
      <c r="AK7443" s="98"/>
      <c r="AL7443" s="98"/>
      <c r="AM7443" s="98"/>
      <c r="AN7443" s="98"/>
      <c r="AO7443" s="98"/>
      <c r="AP7443" s="98"/>
      <c r="AQ7443" s="98"/>
      <c r="AR7443" s="98"/>
      <c r="AS7443" s="98"/>
      <c r="AT7443" s="98"/>
      <c r="AU7443" s="98"/>
      <c r="AV7443" s="98"/>
      <c r="AW7443" s="98"/>
      <c r="AX7443" s="98"/>
      <c r="AY7443" s="98"/>
      <c r="AZ7443" s="98"/>
      <c r="BA7443" s="98"/>
      <c r="BB7443" s="98"/>
      <c r="BC7443" s="98"/>
      <c r="BD7443" s="98"/>
      <c r="BE7443" s="98"/>
      <c r="BF7443" s="98"/>
      <c r="BG7443" s="98"/>
      <c r="BH7443" s="98"/>
      <c r="BI7443" s="98"/>
      <c r="BJ7443" s="98"/>
      <c r="BK7443" s="98"/>
      <c r="BL7443" s="98"/>
      <c r="BM7443" s="98"/>
      <c r="BN7443" s="98"/>
      <c r="BO7443" s="98"/>
      <c r="BP7443" s="98"/>
      <c r="BQ7443" s="98"/>
      <c r="BR7443" s="98"/>
      <c r="BS7443" s="98"/>
      <c r="BT7443" s="98"/>
      <c r="BU7443" s="98"/>
      <c r="BV7443" s="98"/>
      <c r="BW7443" s="98"/>
      <c r="BX7443" s="98"/>
      <c r="BY7443" s="98"/>
      <c r="BZ7443" s="98"/>
      <c r="CA7443" s="98"/>
      <c r="CB7443" s="98"/>
      <c r="CC7443" s="98"/>
      <c r="CD7443" s="98"/>
      <c r="CE7443" s="98"/>
      <c r="CF7443" s="98"/>
      <c r="CG7443" s="98"/>
      <c r="CH7443" s="98"/>
      <c r="CI7443" s="98"/>
      <c r="CJ7443" s="98"/>
      <c r="CK7443" s="98"/>
      <c r="CL7443" s="98"/>
      <c r="CM7443" s="98"/>
      <c r="CN7443" s="98"/>
      <c r="CO7443" s="98"/>
      <c r="CP7443" s="98"/>
      <c r="CQ7443" s="98"/>
      <c r="CR7443" s="98"/>
      <c r="CS7443" s="98"/>
      <c r="CT7443" s="98"/>
      <c r="CU7443" s="98"/>
      <c r="CV7443" s="98"/>
      <c r="CW7443" s="98"/>
      <c r="CX7443" s="98"/>
      <c r="CY7443" s="98"/>
      <c r="CZ7443" s="98"/>
      <c r="DA7443" s="98"/>
      <c r="DB7443" s="98"/>
      <c r="DC7443" s="98"/>
      <c r="DD7443" s="98"/>
      <c r="DE7443" s="98"/>
      <c r="DF7443" s="98"/>
      <c r="DG7443" s="98"/>
      <c r="DH7443" s="98"/>
      <c r="DI7443" s="98"/>
      <c r="DJ7443" s="98"/>
      <c r="DK7443" s="98"/>
      <c r="DL7443" s="98"/>
      <c r="DM7443" s="98"/>
      <c r="DN7443" s="98"/>
      <c r="DO7443" s="98"/>
      <c r="DP7443" s="98"/>
      <c r="DQ7443" s="98"/>
      <c r="DR7443" s="98"/>
      <c r="DS7443" s="98"/>
      <c r="DT7443" s="98"/>
      <c r="DU7443" s="98"/>
      <c r="DV7443" s="98"/>
      <c r="DW7443" s="98"/>
      <c r="DX7443" s="98"/>
      <c r="DY7443" s="98"/>
      <c r="DZ7443" s="98"/>
      <c r="EA7443" s="98"/>
      <c r="EB7443" s="98"/>
      <c r="EC7443" s="98"/>
      <c r="ED7443" s="98"/>
      <c r="EE7443" s="98"/>
      <c r="EF7443" s="98"/>
      <c r="EG7443" s="98"/>
      <c r="EH7443" s="98"/>
      <c r="EI7443" s="98"/>
      <c r="EJ7443" s="98"/>
      <c r="EK7443" s="98"/>
      <c r="EL7443" s="98"/>
      <c r="EM7443" s="98"/>
      <c r="EN7443" s="98"/>
      <c r="EO7443" s="98"/>
      <c r="EP7443" s="98"/>
      <c r="EQ7443" s="98"/>
      <c r="ER7443" s="98"/>
      <c r="ES7443" s="98"/>
      <c r="ET7443" s="98"/>
      <c r="EU7443" s="98"/>
      <c r="EV7443" s="98"/>
      <c r="EW7443" s="98"/>
      <c r="EX7443" s="98"/>
      <c r="EY7443" s="98"/>
      <c r="EZ7443" s="98"/>
      <c r="FA7443" s="98"/>
      <c r="FB7443" s="98"/>
      <c r="FC7443" s="98"/>
      <c r="FD7443" s="98"/>
      <c r="FE7443" s="98"/>
      <c r="FF7443" s="98"/>
      <c r="FG7443" s="98"/>
      <c r="FH7443" s="98"/>
      <c r="FI7443" s="98"/>
      <c r="FJ7443" s="98"/>
      <c r="FK7443" s="98"/>
      <c r="FL7443" s="98"/>
      <c r="FM7443" s="98"/>
      <c r="FN7443" s="98"/>
      <c r="FO7443" s="98"/>
      <c r="FP7443" s="98"/>
      <c r="FQ7443" s="98"/>
      <c r="FR7443" s="98"/>
      <c r="FS7443" s="98"/>
      <c r="FT7443" s="98"/>
      <c r="FU7443" s="98"/>
    </row>
    <row r="7444" spans="2:177" s="46" customFormat="1" ht="51" customHeight="1" outlineLevel="1">
      <c r="B7444" s="38" t="s">
        <v>17151</v>
      </c>
      <c r="C7444" s="38" t="s">
        <v>66</v>
      </c>
      <c r="D7444" s="141" t="s">
        <v>16763</v>
      </c>
      <c r="E7444" s="135" t="s">
        <v>16764</v>
      </c>
      <c r="F7444" s="38" t="s">
        <v>16765</v>
      </c>
      <c r="G7444" s="135" t="s">
        <v>16764</v>
      </c>
      <c r="H7444" s="38" t="s">
        <v>16765</v>
      </c>
      <c r="I7444" s="313" t="s">
        <v>17152</v>
      </c>
      <c r="J7444" s="312" t="s">
        <v>17153</v>
      </c>
      <c r="K7444" s="38" t="s">
        <v>16759</v>
      </c>
      <c r="L7444" s="38">
        <v>30</v>
      </c>
      <c r="M7444" s="37">
        <v>230000000</v>
      </c>
      <c r="N7444" s="41" t="s">
        <v>74</v>
      </c>
      <c r="O7444" s="49" t="s">
        <v>162</v>
      </c>
      <c r="P7444" s="38" t="s">
        <v>13079</v>
      </c>
      <c r="Q7444" s="38"/>
      <c r="R7444" s="38" t="s">
        <v>16804</v>
      </c>
      <c r="S7444" s="38" t="s">
        <v>16761</v>
      </c>
      <c r="T7444" s="38"/>
      <c r="U7444" s="38"/>
      <c r="V7444" s="34"/>
      <c r="W7444" s="38"/>
      <c r="X7444" s="139">
        <v>32500000</v>
      </c>
      <c r="Y7444" s="139">
        <f t="shared" si="235"/>
        <v>36400000</v>
      </c>
      <c r="Z7444" s="38"/>
      <c r="AA7444" s="38">
        <v>2014</v>
      </c>
      <c r="AB7444" s="38"/>
      <c r="AC7444" s="98"/>
      <c r="AD7444" s="98"/>
      <c r="AE7444" s="98"/>
      <c r="AF7444" s="98"/>
      <c r="AG7444" s="98"/>
      <c r="AH7444" s="98"/>
      <c r="AI7444" s="98"/>
      <c r="AJ7444" s="98"/>
      <c r="AK7444" s="98"/>
      <c r="AL7444" s="98"/>
      <c r="AM7444" s="98"/>
      <c r="AN7444" s="98"/>
      <c r="AO7444" s="98"/>
      <c r="AP7444" s="98"/>
      <c r="AQ7444" s="98"/>
      <c r="AR7444" s="98"/>
      <c r="AS7444" s="98"/>
      <c r="AT7444" s="98"/>
      <c r="AU7444" s="98"/>
      <c r="AV7444" s="98"/>
      <c r="AW7444" s="98"/>
      <c r="AX7444" s="98"/>
      <c r="AY7444" s="98"/>
      <c r="AZ7444" s="98"/>
      <c r="BA7444" s="98"/>
      <c r="BB7444" s="98"/>
      <c r="BC7444" s="98"/>
      <c r="BD7444" s="98"/>
      <c r="BE7444" s="98"/>
      <c r="BF7444" s="98"/>
      <c r="BG7444" s="98"/>
      <c r="BH7444" s="98"/>
      <c r="BI7444" s="98"/>
      <c r="BJ7444" s="98"/>
      <c r="BK7444" s="98"/>
      <c r="BL7444" s="98"/>
      <c r="BM7444" s="98"/>
      <c r="BN7444" s="98"/>
      <c r="BO7444" s="98"/>
      <c r="BP7444" s="98"/>
      <c r="BQ7444" s="98"/>
      <c r="BR7444" s="98"/>
      <c r="BS7444" s="98"/>
      <c r="BT7444" s="98"/>
      <c r="BU7444" s="98"/>
      <c r="BV7444" s="98"/>
      <c r="BW7444" s="98"/>
      <c r="BX7444" s="98"/>
      <c r="BY7444" s="98"/>
      <c r="BZ7444" s="98"/>
      <c r="CA7444" s="98"/>
      <c r="CB7444" s="98"/>
      <c r="CC7444" s="98"/>
      <c r="CD7444" s="98"/>
      <c r="CE7444" s="98"/>
      <c r="CF7444" s="98"/>
      <c r="CG7444" s="98"/>
      <c r="CH7444" s="98"/>
      <c r="CI7444" s="98"/>
      <c r="CJ7444" s="98"/>
      <c r="CK7444" s="98"/>
      <c r="CL7444" s="98"/>
      <c r="CM7444" s="98"/>
      <c r="CN7444" s="98"/>
      <c r="CO7444" s="98"/>
      <c r="CP7444" s="98"/>
      <c r="CQ7444" s="98"/>
      <c r="CR7444" s="98"/>
      <c r="CS7444" s="98"/>
      <c r="CT7444" s="98"/>
      <c r="CU7444" s="98"/>
      <c r="CV7444" s="98"/>
      <c r="CW7444" s="98"/>
      <c r="CX7444" s="98"/>
      <c r="CY7444" s="98"/>
      <c r="CZ7444" s="98"/>
      <c r="DA7444" s="98"/>
      <c r="DB7444" s="98"/>
      <c r="DC7444" s="98"/>
      <c r="DD7444" s="98"/>
      <c r="DE7444" s="98"/>
      <c r="DF7444" s="98"/>
      <c r="DG7444" s="98"/>
      <c r="DH7444" s="98"/>
      <c r="DI7444" s="98"/>
      <c r="DJ7444" s="98"/>
      <c r="DK7444" s="98"/>
      <c r="DL7444" s="98"/>
      <c r="DM7444" s="98"/>
      <c r="DN7444" s="98"/>
      <c r="DO7444" s="98"/>
      <c r="DP7444" s="98"/>
      <c r="DQ7444" s="98"/>
      <c r="DR7444" s="98"/>
      <c r="DS7444" s="98"/>
      <c r="DT7444" s="98"/>
      <c r="DU7444" s="98"/>
      <c r="DV7444" s="98"/>
      <c r="DW7444" s="98"/>
      <c r="DX7444" s="98"/>
      <c r="DY7444" s="98"/>
      <c r="DZ7444" s="98"/>
      <c r="EA7444" s="98"/>
      <c r="EB7444" s="98"/>
      <c r="EC7444" s="98"/>
      <c r="ED7444" s="98"/>
      <c r="EE7444" s="98"/>
      <c r="EF7444" s="98"/>
      <c r="EG7444" s="98"/>
      <c r="EH7444" s="98"/>
      <c r="EI7444" s="98"/>
      <c r="EJ7444" s="98"/>
      <c r="EK7444" s="98"/>
      <c r="EL7444" s="98"/>
      <c r="EM7444" s="98"/>
      <c r="EN7444" s="98"/>
      <c r="EO7444" s="98"/>
      <c r="EP7444" s="98"/>
      <c r="EQ7444" s="98"/>
      <c r="ER7444" s="98"/>
      <c r="ES7444" s="98"/>
      <c r="ET7444" s="98"/>
      <c r="EU7444" s="98"/>
      <c r="EV7444" s="98"/>
      <c r="EW7444" s="98"/>
      <c r="EX7444" s="98"/>
      <c r="EY7444" s="98"/>
      <c r="EZ7444" s="98"/>
      <c r="FA7444" s="98"/>
      <c r="FB7444" s="98"/>
      <c r="FC7444" s="98"/>
      <c r="FD7444" s="98"/>
      <c r="FE7444" s="98"/>
      <c r="FF7444" s="98"/>
      <c r="FG7444" s="98"/>
      <c r="FH7444" s="98"/>
      <c r="FI7444" s="98"/>
      <c r="FJ7444" s="98"/>
      <c r="FK7444" s="98"/>
      <c r="FL7444" s="98"/>
      <c r="FM7444" s="98"/>
      <c r="FN7444" s="98"/>
      <c r="FO7444" s="98"/>
      <c r="FP7444" s="98"/>
      <c r="FQ7444" s="98"/>
      <c r="FR7444" s="98"/>
      <c r="FS7444" s="98"/>
      <c r="FT7444" s="98"/>
      <c r="FU7444" s="98"/>
    </row>
    <row r="7445" spans="2:177" s="46" customFormat="1" ht="51" customHeight="1" outlineLevel="1">
      <c r="B7445" s="38" t="s">
        <v>17154</v>
      </c>
      <c r="C7445" s="38" t="s">
        <v>66</v>
      </c>
      <c r="D7445" s="141" t="s">
        <v>17155</v>
      </c>
      <c r="E7445" s="135" t="s">
        <v>17156</v>
      </c>
      <c r="F7445" s="38" t="s">
        <v>17157</v>
      </c>
      <c r="G7445" s="135" t="s">
        <v>17158</v>
      </c>
      <c r="H7445" s="38" t="s">
        <v>17159</v>
      </c>
      <c r="I7445" s="37" t="s">
        <v>17160</v>
      </c>
      <c r="J7445" s="38" t="s">
        <v>17161</v>
      </c>
      <c r="K7445" s="38" t="s">
        <v>73</v>
      </c>
      <c r="L7445" s="38">
        <v>100</v>
      </c>
      <c r="M7445" s="37">
        <v>230000000</v>
      </c>
      <c r="N7445" s="41" t="s">
        <v>74</v>
      </c>
      <c r="O7445" s="49" t="s">
        <v>162</v>
      </c>
      <c r="P7445" s="37" t="s">
        <v>13079</v>
      </c>
      <c r="Q7445" s="38"/>
      <c r="R7445" s="38" t="s">
        <v>16923</v>
      </c>
      <c r="S7445" s="38" t="s">
        <v>16761</v>
      </c>
      <c r="T7445" s="32"/>
      <c r="U7445" s="32"/>
      <c r="V7445" s="63"/>
      <c r="W7445" s="32"/>
      <c r="X7445" s="139">
        <v>0</v>
      </c>
      <c r="Y7445" s="139">
        <f t="shared" si="235"/>
        <v>0</v>
      </c>
      <c r="Z7445" s="38"/>
      <c r="AA7445" s="38">
        <v>2014</v>
      </c>
      <c r="AB7445" s="38" t="s">
        <v>17162</v>
      </c>
      <c r="AC7445" s="98"/>
      <c r="AD7445" s="98"/>
      <c r="AE7445" s="98"/>
      <c r="AF7445" s="98"/>
      <c r="AG7445" s="98"/>
      <c r="AH7445" s="98"/>
      <c r="AI7445" s="98"/>
      <c r="AJ7445" s="98"/>
      <c r="AK7445" s="98"/>
      <c r="AL7445" s="98"/>
      <c r="AM7445" s="98"/>
      <c r="AN7445" s="98"/>
      <c r="AO7445" s="98"/>
      <c r="AP7445" s="98"/>
      <c r="AQ7445" s="98"/>
      <c r="AR7445" s="98"/>
      <c r="AS7445" s="98"/>
      <c r="AT7445" s="98"/>
      <c r="AU7445" s="98"/>
      <c r="AV7445" s="98"/>
      <c r="AW7445" s="98"/>
      <c r="AX7445" s="98"/>
      <c r="AY7445" s="98"/>
      <c r="AZ7445" s="98"/>
      <c r="BA7445" s="98"/>
      <c r="BB7445" s="98"/>
      <c r="BC7445" s="98"/>
      <c r="BD7445" s="98"/>
      <c r="BE7445" s="98"/>
      <c r="BF7445" s="98"/>
      <c r="BG7445" s="98"/>
      <c r="BH7445" s="98"/>
      <c r="BI7445" s="98"/>
      <c r="BJ7445" s="98"/>
      <c r="BK7445" s="98"/>
      <c r="BL7445" s="98"/>
      <c r="BM7445" s="98"/>
      <c r="BN7445" s="98"/>
      <c r="BO7445" s="98"/>
      <c r="BP7445" s="98"/>
      <c r="BQ7445" s="98"/>
      <c r="BR7445" s="98"/>
      <c r="BS7445" s="98"/>
      <c r="BT7445" s="98"/>
      <c r="BU7445" s="98"/>
      <c r="BV7445" s="98"/>
      <c r="BW7445" s="98"/>
      <c r="BX7445" s="98"/>
      <c r="BY7445" s="98"/>
      <c r="BZ7445" s="98"/>
      <c r="CA7445" s="98"/>
      <c r="CB7445" s="98"/>
      <c r="CC7445" s="98"/>
      <c r="CD7445" s="98"/>
      <c r="CE7445" s="98"/>
      <c r="CF7445" s="98"/>
      <c r="CG7445" s="98"/>
      <c r="CH7445" s="98"/>
      <c r="CI7445" s="98"/>
      <c r="CJ7445" s="98"/>
      <c r="CK7445" s="98"/>
      <c r="CL7445" s="98"/>
      <c r="CM7445" s="98"/>
      <c r="CN7445" s="98"/>
      <c r="CO7445" s="98"/>
      <c r="CP7445" s="98"/>
      <c r="CQ7445" s="98"/>
      <c r="CR7445" s="98"/>
      <c r="CS7445" s="98"/>
      <c r="CT7445" s="98"/>
      <c r="CU7445" s="98"/>
      <c r="CV7445" s="98"/>
      <c r="CW7445" s="98"/>
      <c r="CX7445" s="98"/>
      <c r="CY7445" s="98"/>
      <c r="CZ7445" s="98"/>
      <c r="DA7445" s="98"/>
      <c r="DB7445" s="98"/>
      <c r="DC7445" s="98"/>
      <c r="DD7445" s="98"/>
      <c r="DE7445" s="98"/>
      <c r="DF7445" s="98"/>
      <c r="DG7445" s="98"/>
      <c r="DH7445" s="98"/>
      <c r="DI7445" s="98"/>
      <c r="DJ7445" s="98"/>
      <c r="DK7445" s="98"/>
      <c r="DL7445" s="98"/>
      <c r="DM7445" s="98"/>
      <c r="DN7445" s="98"/>
      <c r="DO7445" s="98"/>
      <c r="DP7445" s="98"/>
      <c r="DQ7445" s="98"/>
      <c r="DR7445" s="98"/>
      <c r="DS7445" s="98"/>
      <c r="DT7445" s="98"/>
      <c r="DU7445" s="98"/>
      <c r="DV7445" s="98"/>
      <c r="DW7445" s="98"/>
      <c r="DX7445" s="98"/>
      <c r="DY7445" s="98"/>
      <c r="DZ7445" s="98"/>
      <c r="EA7445" s="98"/>
      <c r="EB7445" s="98"/>
      <c r="EC7445" s="98"/>
      <c r="ED7445" s="98"/>
      <c r="EE7445" s="98"/>
      <c r="EF7445" s="98"/>
      <c r="EG7445" s="98"/>
      <c r="EH7445" s="98"/>
      <c r="EI7445" s="98"/>
      <c r="EJ7445" s="98"/>
      <c r="EK7445" s="98"/>
      <c r="EL7445" s="98"/>
      <c r="EM7445" s="98"/>
      <c r="EN7445" s="98"/>
      <c r="EO7445" s="98"/>
      <c r="EP7445" s="98"/>
      <c r="EQ7445" s="98"/>
      <c r="ER7445" s="98"/>
      <c r="ES7445" s="98"/>
      <c r="ET7445" s="98"/>
      <c r="EU7445" s="98"/>
      <c r="EV7445" s="98"/>
      <c r="EW7445" s="98"/>
      <c r="EX7445" s="98"/>
      <c r="EY7445" s="98"/>
      <c r="EZ7445" s="98"/>
      <c r="FA7445" s="98"/>
      <c r="FB7445" s="98"/>
      <c r="FC7445" s="98"/>
      <c r="FD7445" s="98"/>
      <c r="FE7445" s="98"/>
      <c r="FF7445" s="98"/>
      <c r="FG7445" s="98"/>
      <c r="FH7445" s="98"/>
      <c r="FI7445" s="98"/>
      <c r="FJ7445" s="98"/>
      <c r="FK7445" s="98"/>
      <c r="FL7445" s="98"/>
      <c r="FM7445" s="98"/>
      <c r="FN7445" s="98"/>
      <c r="FO7445" s="98"/>
      <c r="FP7445" s="98"/>
      <c r="FQ7445" s="98"/>
      <c r="FR7445" s="98"/>
      <c r="FS7445" s="98"/>
      <c r="FT7445" s="98"/>
      <c r="FU7445" s="98"/>
    </row>
    <row r="7446" spans="2:177" s="46" customFormat="1" ht="51" customHeight="1" outlineLevel="1">
      <c r="B7446" s="38" t="s">
        <v>17163</v>
      </c>
      <c r="C7446" s="38" t="s">
        <v>66</v>
      </c>
      <c r="D7446" s="141" t="s">
        <v>17155</v>
      </c>
      <c r="E7446" s="135" t="s">
        <v>17156</v>
      </c>
      <c r="F7446" s="38" t="s">
        <v>17157</v>
      </c>
      <c r="G7446" s="135" t="s">
        <v>17158</v>
      </c>
      <c r="H7446" s="38" t="s">
        <v>17159</v>
      </c>
      <c r="I7446" s="37" t="s">
        <v>17164</v>
      </c>
      <c r="J7446" s="37" t="s">
        <v>17165</v>
      </c>
      <c r="K7446" s="38" t="s">
        <v>73</v>
      </c>
      <c r="L7446" s="38">
        <v>100</v>
      </c>
      <c r="M7446" s="37">
        <v>230000000</v>
      </c>
      <c r="N7446" s="41" t="s">
        <v>74</v>
      </c>
      <c r="O7446" s="49" t="s">
        <v>162</v>
      </c>
      <c r="P7446" s="37" t="s">
        <v>13079</v>
      </c>
      <c r="Q7446" s="38"/>
      <c r="R7446" s="38" t="s">
        <v>16923</v>
      </c>
      <c r="S7446" s="38" t="s">
        <v>16761</v>
      </c>
      <c r="T7446" s="32"/>
      <c r="U7446" s="32"/>
      <c r="V7446" s="63"/>
      <c r="W7446" s="32"/>
      <c r="X7446" s="139">
        <v>14332400</v>
      </c>
      <c r="Y7446" s="139">
        <f t="shared" si="235"/>
        <v>16052288.000000002</v>
      </c>
      <c r="Z7446" s="38"/>
      <c r="AA7446" s="38">
        <v>2014</v>
      </c>
      <c r="AB7446" s="38"/>
      <c r="AC7446" s="98"/>
      <c r="AD7446" s="98"/>
      <c r="AE7446" s="98"/>
      <c r="AF7446" s="98"/>
      <c r="AG7446" s="98"/>
      <c r="AH7446" s="98"/>
      <c r="AI7446" s="98"/>
      <c r="AJ7446" s="98"/>
      <c r="AK7446" s="98"/>
      <c r="AL7446" s="98"/>
      <c r="AM7446" s="98"/>
      <c r="AN7446" s="98"/>
      <c r="AO7446" s="98"/>
      <c r="AP7446" s="98"/>
      <c r="AQ7446" s="98"/>
      <c r="AR7446" s="98"/>
      <c r="AS7446" s="98"/>
      <c r="AT7446" s="98"/>
      <c r="AU7446" s="98"/>
      <c r="AV7446" s="98"/>
      <c r="AW7446" s="98"/>
      <c r="AX7446" s="98"/>
      <c r="AY7446" s="98"/>
      <c r="AZ7446" s="98"/>
      <c r="BA7446" s="98"/>
      <c r="BB7446" s="98"/>
      <c r="BC7446" s="98"/>
      <c r="BD7446" s="98"/>
      <c r="BE7446" s="98"/>
      <c r="BF7446" s="98"/>
      <c r="BG7446" s="98"/>
      <c r="BH7446" s="98"/>
      <c r="BI7446" s="98"/>
      <c r="BJ7446" s="98"/>
      <c r="BK7446" s="98"/>
      <c r="BL7446" s="98"/>
      <c r="BM7446" s="98"/>
      <c r="BN7446" s="98"/>
      <c r="BO7446" s="98"/>
      <c r="BP7446" s="98"/>
      <c r="BQ7446" s="98"/>
      <c r="BR7446" s="98"/>
      <c r="BS7446" s="98"/>
      <c r="BT7446" s="98"/>
      <c r="BU7446" s="98"/>
      <c r="BV7446" s="98"/>
      <c r="BW7446" s="98"/>
      <c r="BX7446" s="98"/>
      <c r="BY7446" s="98"/>
      <c r="BZ7446" s="98"/>
      <c r="CA7446" s="98"/>
      <c r="CB7446" s="98"/>
      <c r="CC7446" s="98"/>
      <c r="CD7446" s="98"/>
      <c r="CE7446" s="98"/>
      <c r="CF7446" s="98"/>
      <c r="CG7446" s="98"/>
      <c r="CH7446" s="98"/>
      <c r="CI7446" s="98"/>
      <c r="CJ7446" s="98"/>
      <c r="CK7446" s="98"/>
      <c r="CL7446" s="98"/>
      <c r="CM7446" s="98"/>
      <c r="CN7446" s="98"/>
      <c r="CO7446" s="98"/>
      <c r="CP7446" s="98"/>
      <c r="CQ7446" s="98"/>
      <c r="CR7446" s="98"/>
      <c r="CS7446" s="98"/>
      <c r="CT7446" s="98"/>
      <c r="CU7446" s="98"/>
      <c r="CV7446" s="98"/>
      <c r="CW7446" s="98"/>
      <c r="CX7446" s="98"/>
      <c r="CY7446" s="98"/>
      <c r="CZ7446" s="98"/>
      <c r="DA7446" s="98"/>
      <c r="DB7446" s="98"/>
      <c r="DC7446" s="98"/>
      <c r="DD7446" s="98"/>
      <c r="DE7446" s="98"/>
      <c r="DF7446" s="98"/>
      <c r="DG7446" s="98"/>
      <c r="DH7446" s="98"/>
      <c r="DI7446" s="98"/>
      <c r="DJ7446" s="98"/>
      <c r="DK7446" s="98"/>
      <c r="DL7446" s="98"/>
      <c r="DM7446" s="98"/>
      <c r="DN7446" s="98"/>
      <c r="DO7446" s="98"/>
      <c r="DP7446" s="98"/>
      <c r="DQ7446" s="98"/>
      <c r="DR7446" s="98"/>
      <c r="DS7446" s="98"/>
      <c r="DT7446" s="98"/>
      <c r="DU7446" s="98"/>
      <c r="DV7446" s="98"/>
      <c r="DW7446" s="98"/>
      <c r="DX7446" s="98"/>
      <c r="DY7446" s="98"/>
      <c r="DZ7446" s="98"/>
      <c r="EA7446" s="98"/>
      <c r="EB7446" s="98"/>
      <c r="EC7446" s="98"/>
      <c r="ED7446" s="98"/>
      <c r="EE7446" s="98"/>
      <c r="EF7446" s="98"/>
      <c r="EG7446" s="98"/>
      <c r="EH7446" s="98"/>
      <c r="EI7446" s="98"/>
      <c r="EJ7446" s="98"/>
      <c r="EK7446" s="98"/>
      <c r="EL7446" s="98"/>
      <c r="EM7446" s="98"/>
      <c r="EN7446" s="98"/>
      <c r="EO7446" s="98"/>
      <c r="EP7446" s="98"/>
      <c r="EQ7446" s="98"/>
      <c r="ER7446" s="98"/>
      <c r="ES7446" s="98"/>
      <c r="ET7446" s="98"/>
      <c r="EU7446" s="98"/>
      <c r="EV7446" s="98"/>
      <c r="EW7446" s="98"/>
      <c r="EX7446" s="98"/>
      <c r="EY7446" s="98"/>
      <c r="EZ7446" s="98"/>
      <c r="FA7446" s="98"/>
      <c r="FB7446" s="98"/>
      <c r="FC7446" s="98"/>
      <c r="FD7446" s="98"/>
      <c r="FE7446" s="98"/>
      <c r="FF7446" s="98"/>
      <c r="FG7446" s="98"/>
      <c r="FH7446" s="98"/>
      <c r="FI7446" s="98"/>
      <c r="FJ7446" s="98"/>
      <c r="FK7446" s="98"/>
      <c r="FL7446" s="98"/>
      <c r="FM7446" s="98"/>
      <c r="FN7446" s="98"/>
      <c r="FO7446" s="98"/>
      <c r="FP7446" s="98"/>
      <c r="FQ7446" s="98"/>
      <c r="FR7446" s="98"/>
      <c r="FS7446" s="98"/>
      <c r="FT7446" s="98"/>
      <c r="FU7446" s="98"/>
    </row>
    <row r="7447" spans="2:177" s="46" customFormat="1" ht="51" customHeight="1" outlineLevel="1">
      <c r="B7447" s="38" t="s">
        <v>17166</v>
      </c>
      <c r="C7447" s="38" t="s">
        <v>66</v>
      </c>
      <c r="D7447" s="141" t="s">
        <v>16752</v>
      </c>
      <c r="E7447" s="135" t="s">
        <v>16753</v>
      </c>
      <c r="F7447" s="312" t="s">
        <v>16754</v>
      </c>
      <c r="G7447" s="135" t="s">
        <v>16755</v>
      </c>
      <c r="H7447" s="38" t="s">
        <v>16756</v>
      </c>
      <c r="I7447" s="313" t="s">
        <v>17167</v>
      </c>
      <c r="J7447" s="312" t="s">
        <v>17168</v>
      </c>
      <c r="K7447" s="38" t="s">
        <v>16759</v>
      </c>
      <c r="L7447" s="38">
        <v>60</v>
      </c>
      <c r="M7447" s="37">
        <v>230000000</v>
      </c>
      <c r="N7447" s="41" t="s">
        <v>74</v>
      </c>
      <c r="O7447" s="49" t="s">
        <v>162</v>
      </c>
      <c r="P7447" s="38" t="s">
        <v>13079</v>
      </c>
      <c r="Q7447" s="38"/>
      <c r="R7447" s="38" t="s">
        <v>16923</v>
      </c>
      <c r="S7447" s="38" t="s">
        <v>17169</v>
      </c>
      <c r="T7447" s="38"/>
      <c r="U7447" s="38"/>
      <c r="V7447" s="34"/>
      <c r="W7447" s="38"/>
      <c r="X7447" s="139">
        <v>42887650</v>
      </c>
      <c r="Y7447" s="139">
        <f t="shared" si="235"/>
        <v>48034168.000000007</v>
      </c>
      <c r="Z7447" s="38"/>
      <c r="AA7447" s="38">
        <v>2014</v>
      </c>
      <c r="AB7447" s="38"/>
      <c r="AC7447" s="98"/>
      <c r="AD7447" s="98"/>
      <c r="AE7447" s="98"/>
      <c r="AF7447" s="98"/>
      <c r="AG7447" s="98"/>
      <c r="AH7447" s="98"/>
      <c r="AI7447" s="98"/>
      <c r="AJ7447" s="98"/>
      <c r="AK7447" s="98"/>
      <c r="AL7447" s="98"/>
      <c r="AM7447" s="98"/>
      <c r="AN7447" s="98"/>
      <c r="AO7447" s="98"/>
      <c r="AP7447" s="98"/>
      <c r="AQ7447" s="98"/>
      <c r="AR7447" s="98"/>
      <c r="AS7447" s="98"/>
      <c r="AT7447" s="98"/>
      <c r="AU7447" s="98"/>
      <c r="AV7447" s="98"/>
      <c r="AW7447" s="98"/>
      <c r="AX7447" s="98"/>
      <c r="AY7447" s="98"/>
      <c r="AZ7447" s="98"/>
      <c r="BA7447" s="98"/>
      <c r="BB7447" s="98"/>
      <c r="BC7447" s="98"/>
      <c r="BD7447" s="98"/>
      <c r="BE7447" s="98"/>
      <c r="BF7447" s="98"/>
      <c r="BG7447" s="98"/>
      <c r="BH7447" s="98"/>
      <c r="BI7447" s="98"/>
      <c r="BJ7447" s="98"/>
      <c r="BK7447" s="98"/>
      <c r="BL7447" s="98"/>
      <c r="BM7447" s="98"/>
      <c r="BN7447" s="98"/>
      <c r="BO7447" s="98"/>
      <c r="BP7447" s="98"/>
      <c r="BQ7447" s="98"/>
      <c r="BR7447" s="98"/>
      <c r="BS7447" s="98"/>
      <c r="BT7447" s="98"/>
      <c r="BU7447" s="98"/>
      <c r="BV7447" s="98"/>
      <c r="BW7447" s="98"/>
      <c r="BX7447" s="98"/>
      <c r="BY7447" s="98"/>
      <c r="BZ7447" s="98"/>
      <c r="CA7447" s="98"/>
      <c r="CB7447" s="98"/>
      <c r="CC7447" s="98"/>
      <c r="CD7447" s="98"/>
      <c r="CE7447" s="98"/>
      <c r="CF7447" s="98"/>
      <c r="CG7447" s="98"/>
      <c r="CH7447" s="98"/>
      <c r="CI7447" s="98"/>
      <c r="CJ7447" s="98"/>
      <c r="CK7447" s="98"/>
      <c r="CL7447" s="98"/>
      <c r="CM7447" s="98"/>
      <c r="CN7447" s="98"/>
      <c r="CO7447" s="98"/>
      <c r="CP7447" s="98"/>
      <c r="CQ7447" s="98"/>
      <c r="CR7447" s="98"/>
      <c r="CS7447" s="98"/>
      <c r="CT7447" s="98"/>
      <c r="CU7447" s="98"/>
      <c r="CV7447" s="98"/>
      <c r="CW7447" s="98"/>
      <c r="CX7447" s="98"/>
      <c r="CY7447" s="98"/>
      <c r="CZ7447" s="98"/>
      <c r="DA7447" s="98"/>
      <c r="DB7447" s="98"/>
      <c r="DC7447" s="98"/>
      <c r="DD7447" s="98"/>
      <c r="DE7447" s="98"/>
      <c r="DF7447" s="98"/>
      <c r="DG7447" s="98"/>
      <c r="DH7447" s="98"/>
      <c r="DI7447" s="98"/>
      <c r="DJ7447" s="98"/>
      <c r="DK7447" s="98"/>
      <c r="DL7447" s="98"/>
      <c r="DM7447" s="98"/>
      <c r="DN7447" s="98"/>
      <c r="DO7447" s="98"/>
      <c r="DP7447" s="98"/>
      <c r="DQ7447" s="98"/>
      <c r="DR7447" s="98"/>
      <c r="DS7447" s="98"/>
      <c r="DT7447" s="98"/>
      <c r="DU7447" s="98"/>
      <c r="DV7447" s="98"/>
      <c r="DW7447" s="98"/>
      <c r="DX7447" s="98"/>
      <c r="DY7447" s="98"/>
      <c r="DZ7447" s="98"/>
      <c r="EA7447" s="98"/>
      <c r="EB7447" s="98"/>
      <c r="EC7447" s="98"/>
      <c r="ED7447" s="98"/>
      <c r="EE7447" s="98"/>
      <c r="EF7447" s="98"/>
      <c r="EG7447" s="98"/>
      <c r="EH7447" s="98"/>
      <c r="EI7447" s="98"/>
      <c r="EJ7447" s="98"/>
      <c r="EK7447" s="98"/>
      <c r="EL7447" s="98"/>
      <c r="EM7447" s="98"/>
      <c r="EN7447" s="98"/>
      <c r="EO7447" s="98"/>
      <c r="EP7447" s="98"/>
      <c r="EQ7447" s="98"/>
      <c r="ER7447" s="98"/>
      <c r="ES7447" s="98"/>
      <c r="ET7447" s="98"/>
      <c r="EU7447" s="98"/>
      <c r="EV7447" s="98"/>
      <c r="EW7447" s="98"/>
      <c r="EX7447" s="98"/>
      <c r="EY7447" s="98"/>
      <c r="EZ7447" s="98"/>
      <c r="FA7447" s="98"/>
      <c r="FB7447" s="98"/>
      <c r="FC7447" s="98"/>
      <c r="FD7447" s="98"/>
      <c r="FE7447" s="98"/>
      <c r="FF7447" s="98"/>
      <c r="FG7447" s="98"/>
      <c r="FH7447" s="98"/>
      <c r="FI7447" s="98"/>
      <c r="FJ7447" s="98"/>
      <c r="FK7447" s="98"/>
      <c r="FL7447" s="98"/>
      <c r="FM7447" s="98"/>
      <c r="FN7447" s="98"/>
      <c r="FO7447" s="98"/>
      <c r="FP7447" s="98"/>
      <c r="FQ7447" s="98"/>
      <c r="FR7447" s="98"/>
      <c r="FS7447" s="98"/>
      <c r="FT7447" s="98"/>
      <c r="FU7447" s="98"/>
    </row>
    <row r="7448" spans="2:177" s="46" customFormat="1" ht="114.75" customHeight="1" outlineLevel="1">
      <c r="B7448" s="38" t="s">
        <v>17170</v>
      </c>
      <c r="C7448" s="38" t="s">
        <v>66</v>
      </c>
      <c r="D7448" s="141" t="s">
        <v>17171</v>
      </c>
      <c r="E7448" s="135" t="s">
        <v>17172</v>
      </c>
      <c r="F7448" s="135" t="s">
        <v>17173</v>
      </c>
      <c r="G7448" s="135" t="s">
        <v>17172</v>
      </c>
      <c r="H7448" s="135" t="s">
        <v>17173</v>
      </c>
      <c r="I7448" s="38" t="s">
        <v>17174</v>
      </c>
      <c r="J7448" s="38" t="s">
        <v>17175</v>
      </c>
      <c r="K7448" s="38" t="s">
        <v>130</v>
      </c>
      <c r="L7448" s="38">
        <v>100</v>
      </c>
      <c r="M7448" s="37">
        <v>230000000</v>
      </c>
      <c r="N7448" s="41" t="s">
        <v>74</v>
      </c>
      <c r="O7448" s="49" t="s">
        <v>162</v>
      </c>
      <c r="P7448" s="37" t="s">
        <v>13079</v>
      </c>
      <c r="Q7448" s="38"/>
      <c r="R7448" s="38" t="s">
        <v>16760</v>
      </c>
      <c r="S7448" s="38" t="s">
        <v>16761</v>
      </c>
      <c r="T7448" s="32"/>
      <c r="U7448" s="32"/>
      <c r="V7448" s="32"/>
      <c r="W7448" s="32"/>
      <c r="X7448" s="139">
        <v>3600000</v>
      </c>
      <c r="Y7448" s="139">
        <f t="shared" si="235"/>
        <v>4032000.0000000005</v>
      </c>
      <c r="Z7448" s="32"/>
      <c r="AA7448" s="38">
        <v>2014</v>
      </c>
      <c r="AB7448" s="32"/>
      <c r="AC7448" s="98"/>
      <c r="AD7448" s="98"/>
      <c r="AE7448" s="98"/>
      <c r="AF7448" s="98"/>
      <c r="AG7448" s="98"/>
      <c r="AH7448" s="98"/>
      <c r="AI7448" s="98"/>
      <c r="AJ7448" s="98"/>
      <c r="AK7448" s="98"/>
      <c r="AL7448" s="98"/>
      <c r="AM7448" s="98"/>
      <c r="AN7448" s="98"/>
      <c r="AO7448" s="98"/>
      <c r="AP7448" s="98"/>
      <c r="AQ7448" s="98"/>
      <c r="AR7448" s="98"/>
      <c r="AS7448" s="98"/>
      <c r="AT7448" s="98"/>
      <c r="AU7448" s="98"/>
      <c r="AV7448" s="98"/>
      <c r="AW7448" s="98"/>
      <c r="AX7448" s="98"/>
      <c r="AY7448" s="98"/>
      <c r="AZ7448" s="98"/>
      <c r="BA7448" s="98"/>
      <c r="BB7448" s="98"/>
      <c r="BC7448" s="98"/>
      <c r="BD7448" s="98"/>
      <c r="BE7448" s="98"/>
      <c r="BF7448" s="98"/>
      <c r="BG7448" s="98"/>
      <c r="BH7448" s="98"/>
      <c r="BI7448" s="98"/>
      <c r="BJ7448" s="98"/>
      <c r="BK7448" s="98"/>
      <c r="BL7448" s="98"/>
      <c r="BM7448" s="98"/>
      <c r="BN7448" s="98"/>
      <c r="BO7448" s="98"/>
      <c r="BP7448" s="98"/>
      <c r="BQ7448" s="98"/>
      <c r="BR7448" s="98"/>
      <c r="BS7448" s="98"/>
      <c r="BT7448" s="98"/>
      <c r="BU7448" s="98"/>
      <c r="BV7448" s="98"/>
      <c r="BW7448" s="98"/>
      <c r="BX7448" s="98"/>
      <c r="BY7448" s="98"/>
      <c r="BZ7448" s="98"/>
      <c r="CA7448" s="98"/>
      <c r="CB7448" s="98"/>
      <c r="CC7448" s="98"/>
      <c r="CD7448" s="98"/>
      <c r="CE7448" s="98"/>
      <c r="CF7448" s="98"/>
      <c r="CG7448" s="98"/>
      <c r="CH7448" s="98"/>
      <c r="CI7448" s="98"/>
      <c r="CJ7448" s="98"/>
      <c r="CK7448" s="98"/>
      <c r="CL7448" s="98"/>
      <c r="CM7448" s="98"/>
      <c r="CN7448" s="98"/>
      <c r="CO7448" s="98"/>
      <c r="CP7448" s="98"/>
      <c r="CQ7448" s="98"/>
      <c r="CR7448" s="98"/>
      <c r="CS7448" s="98"/>
      <c r="CT7448" s="98"/>
      <c r="CU7448" s="98"/>
      <c r="CV7448" s="98"/>
      <c r="CW7448" s="98"/>
      <c r="CX7448" s="98"/>
      <c r="CY7448" s="98"/>
      <c r="CZ7448" s="98"/>
      <c r="DA7448" s="98"/>
      <c r="DB7448" s="98"/>
      <c r="DC7448" s="98"/>
      <c r="DD7448" s="98"/>
      <c r="DE7448" s="98"/>
      <c r="DF7448" s="98"/>
      <c r="DG7448" s="98"/>
      <c r="DH7448" s="98"/>
      <c r="DI7448" s="98"/>
      <c r="DJ7448" s="98"/>
      <c r="DK7448" s="98"/>
      <c r="DL7448" s="98"/>
      <c r="DM7448" s="98"/>
      <c r="DN7448" s="98"/>
      <c r="DO7448" s="98"/>
      <c r="DP7448" s="98"/>
      <c r="DQ7448" s="98"/>
      <c r="DR7448" s="98"/>
      <c r="DS7448" s="98"/>
      <c r="DT7448" s="98"/>
      <c r="DU7448" s="98"/>
      <c r="DV7448" s="98"/>
      <c r="DW7448" s="98"/>
      <c r="DX7448" s="98"/>
      <c r="DY7448" s="98"/>
      <c r="DZ7448" s="98"/>
      <c r="EA7448" s="98"/>
      <c r="EB7448" s="98"/>
      <c r="EC7448" s="98"/>
      <c r="ED7448" s="98"/>
      <c r="EE7448" s="98"/>
      <c r="EF7448" s="98"/>
      <c r="EG7448" s="98"/>
      <c r="EH7448" s="98"/>
      <c r="EI7448" s="98"/>
      <c r="EJ7448" s="98"/>
      <c r="EK7448" s="98"/>
      <c r="EL7448" s="98"/>
      <c r="EM7448" s="98"/>
      <c r="EN7448" s="98"/>
      <c r="EO7448" s="98"/>
      <c r="EP7448" s="98"/>
      <c r="EQ7448" s="98"/>
      <c r="ER7448" s="98"/>
      <c r="ES7448" s="98"/>
      <c r="ET7448" s="98"/>
      <c r="EU7448" s="98"/>
      <c r="EV7448" s="98"/>
      <c r="EW7448" s="98"/>
      <c r="EX7448" s="98"/>
      <c r="EY7448" s="98"/>
      <c r="EZ7448" s="98"/>
      <c r="FA7448" s="98"/>
      <c r="FB7448" s="98"/>
      <c r="FC7448" s="98"/>
      <c r="FD7448" s="98"/>
      <c r="FE7448" s="98"/>
      <c r="FF7448" s="98"/>
      <c r="FG7448" s="98"/>
      <c r="FH7448" s="98"/>
      <c r="FI7448" s="98"/>
      <c r="FJ7448" s="98"/>
      <c r="FK7448" s="98"/>
      <c r="FL7448" s="98"/>
      <c r="FM7448" s="98"/>
      <c r="FN7448" s="98"/>
      <c r="FO7448" s="98"/>
      <c r="FP7448" s="98"/>
      <c r="FQ7448" s="98"/>
      <c r="FR7448" s="98"/>
      <c r="FS7448" s="98"/>
      <c r="FT7448" s="98"/>
      <c r="FU7448" s="98"/>
    </row>
    <row r="7449" spans="2:177" s="46" customFormat="1" ht="114.75" customHeight="1" outlineLevel="1">
      <c r="B7449" s="38" t="s">
        <v>17176</v>
      </c>
      <c r="C7449" s="38" t="s">
        <v>66</v>
      </c>
      <c r="D7449" s="141" t="s">
        <v>17177</v>
      </c>
      <c r="E7449" s="38" t="s">
        <v>17178</v>
      </c>
      <c r="F7449" s="38" t="s">
        <v>17179</v>
      </c>
      <c r="G7449" s="38" t="s">
        <v>17178</v>
      </c>
      <c r="H7449" s="38" t="s">
        <v>17179</v>
      </c>
      <c r="I7449" s="38" t="s">
        <v>17180</v>
      </c>
      <c r="J7449" s="38" t="s">
        <v>17181</v>
      </c>
      <c r="K7449" s="38" t="s">
        <v>113</v>
      </c>
      <c r="L7449" s="38">
        <v>100</v>
      </c>
      <c r="M7449" s="61">
        <v>230000000</v>
      </c>
      <c r="N7449" s="41" t="s">
        <v>74</v>
      </c>
      <c r="O7449" s="49" t="s">
        <v>162</v>
      </c>
      <c r="P7449" s="37" t="s">
        <v>13079</v>
      </c>
      <c r="Q7449" s="38"/>
      <c r="R7449" s="38" t="s">
        <v>16760</v>
      </c>
      <c r="S7449" s="38" t="s">
        <v>16761</v>
      </c>
      <c r="T7449" s="32"/>
      <c r="U7449" s="32"/>
      <c r="V7449" s="32"/>
      <c r="W7449" s="32"/>
      <c r="X7449" s="139">
        <v>0</v>
      </c>
      <c r="Y7449" s="139">
        <f t="shared" si="235"/>
        <v>0</v>
      </c>
      <c r="Z7449" s="32"/>
      <c r="AA7449" s="38">
        <v>2014</v>
      </c>
      <c r="AB7449" s="32" t="s">
        <v>122</v>
      </c>
      <c r="AC7449" s="98"/>
      <c r="AD7449" s="98"/>
      <c r="AE7449" s="98"/>
      <c r="AF7449" s="98"/>
      <c r="AG7449" s="98"/>
      <c r="AH7449" s="98"/>
      <c r="AI7449" s="98"/>
      <c r="AJ7449" s="98"/>
      <c r="AK7449" s="98"/>
      <c r="AL7449" s="98"/>
      <c r="AM7449" s="98"/>
      <c r="AN7449" s="98"/>
      <c r="AO7449" s="98"/>
      <c r="AP7449" s="98"/>
      <c r="AQ7449" s="98"/>
      <c r="AR7449" s="98"/>
      <c r="AS7449" s="98"/>
      <c r="AT7449" s="98"/>
      <c r="AU7449" s="98"/>
      <c r="AV7449" s="98"/>
      <c r="AW7449" s="98"/>
      <c r="AX7449" s="98"/>
      <c r="AY7449" s="98"/>
      <c r="AZ7449" s="98"/>
      <c r="BA7449" s="98"/>
      <c r="BB7449" s="98"/>
      <c r="BC7449" s="98"/>
      <c r="BD7449" s="98"/>
      <c r="BE7449" s="98"/>
      <c r="BF7449" s="98"/>
      <c r="BG7449" s="98"/>
      <c r="BH7449" s="98"/>
      <c r="BI7449" s="98"/>
      <c r="BJ7449" s="98"/>
      <c r="BK7449" s="98"/>
      <c r="BL7449" s="98"/>
      <c r="BM7449" s="98"/>
      <c r="BN7449" s="98"/>
      <c r="BO7449" s="98"/>
      <c r="BP7449" s="98"/>
      <c r="BQ7449" s="98"/>
      <c r="BR7449" s="98"/>
      <c r="BS7449" s="98"/>
      <c r="BT7449" s="98"/>
      <c r="BU7449" s="98"/>
      <c r="BV7449" s="98"/>
      <c r="BW7449" s="98"/>
      <c r="BX7449" s="98"/>
      <c r="BY7449" s="98"/>
      <c r="BZ7449" s="98"/>
      <c r="CA7449" s="98"/>
      <c r="CB7449" s="98"/>
      <c r="CC7449" s="98"/>
      <c r="CD7449" s="98"/>
      <c r="CE7449" s="98"/>
      <c r="CF7449" s="98"/>
      <c r="CG7449" s="98"/>
      <c r="CH7449" s="98"/>
      <c r="CI7449" s="98"/>
      <c r="CJ7449" s="98"/>
      <c r="CK7449" s="98"/>
      <c r="CL7449" s="98"/>
      <c r="CM7449" s="98"/>
      <c r="CN7449" s="98"/>
      <c r="CO7449" s="98"/>
      <c r="CP7449" s="98"/>
      <c r="CQ7449" s="98"/>
      <c r="CR7449" s="98"/>
      <c r="CS7449" s="98"/>
      <c r="CT7449" s="98"/>
      <c r="CU7449" s="98"/>
      <c r="CV7449" s="98"/>
      <c r="CW7449" s="98"/>
      <c r="CX7449" s="98"/>
      <c r="CY7449" s="98"/>
      <c r="CZ7449" s="98"/>
      <c r="DA7449" s="98"/>
      <c r="DB7449" s="98"/>
      <c r="DC7449" s="98"/>
      <c r="DD7449" s="98"/>
      <c r="DE7449" s="98"/>
      <c r="DF7449" s="98"/>
      <c r="DG7449" s="98"/>
      <c r="DH7449" s="98"/>
      <c r="DI7449" s="98"/>
      <c r="DJ7449" s="98"/>
      <c r="DK7449" s="98"/>
      <c r="DL7449" s="98"/>
      <c r="DM7449" s="98"/>
      <c r="DN7449" s="98"/>
      <c r="DO7449" s="98"/>
      <c r="DP7449" s="98"/>
      <c r="DQ7449" s="98"/>
      <c r="DR7449" s="98"/>
      <c r="DS7449" s="98"/>
      <c r="DT7449" s="98"/>
      <c r="DU7449" s="98"/>
      <c r="DV7449" s="98"/>
      <c r="DW7449" s="98"/>
      <c r="DX7449" s="98"/>
      <c r="DY7449" s="98"/>
      <c r="DZ7449" s="98"/>
      <c r="EA7449" s="98"/>
      <c r="EB7449" s="98"/>
      <c r="EC7449" s="98"/>
      <c r="ED7449" s="98"/>
      <c r="EE7449" s="98"/>
      <c r="EF7449" s="98"/>
      <c r="EG7449" s="98"/>
      <c r="EH7449" s="98"/>
      <c r="EI7449" s="98"/>
      <c r="EJ7449" s="98"/>
      <c r="EK7449" s="98"/>
      <c r="EL7449" s="98"/>
      <c r="EM7449" s="98"/>
      <c r="EN7449" s="98"/>
      <c r="EO7449" s="98"/>
      <c r="EP7449" s="98"/>
      <c r="EQ7449" s="98"/>
      <c r="ER7449" s="98"/>
      <c r="ES7449" s="98"/>
      <c r="ET7449" s="98"/>
      <c r="EU7449" s="98"/>
      <c r="EV7449" s="98"/>
      <c r="EW7449" s="98"/>
      <c r="EX7449" s="98"/>
      <c r="EY7449" s="98"/>
      <c r="EZ7449" s="98"/>
      <c r="FA7449" s="98"/>
      <c r="FB7449" s="98"/>
      <c r="FC7449" s="98"/>
      <c r="FD7449" s="98"/>
      <c r="FE7449" s="98"/>
      <c r="FF7449" s="98"/>
      <c r="FG7449" s="98"/>
      <c r="FH7449" s="98"/>
      <c r="FI7449" s="98"/>
      <c r="FJ7449" s="98"/>
      <c r="FK7449" s="98"/>
      <c r="FL7449" s="98"/>
      <c r="FM7449" s="98"/>
      <c r="FN7449" s="98"/>
      <c r="FO7449" s="98"/>
      <c r="FP7449" s="98"/>
      <c r="FQ7449" s="98"/>
      <c r="FR7449" s="98"/>
      <c r="FS7449" s="98"/>
      <c r="FT7449" s="98"/>
      <c r="FU7449" s="98"/>
    </row>
    <row r="7450" spans="2:177" s="46" customFormat="1" ht="114.75" customHeight="1" outlineLevel="1">
      <c r="B7450" s="38" t="s">
        <v>17182</v>
      </c>
      <c r="C7450" s="38" t="s">
        <v>66</v>
      </c>
      <c r="D7450" s="141" t="s">
        <v>17155</v>
      </c>
      <c r="E7450" s="135" t="s">
        <v>17156</v>
      </c>
      <c r="F7450" s="38" t="s">
        <v>17157</v>
      </c>
      <c r="G7450" s="135" t="s">
        <v>17158</v>
      </c>
      <c r="H7450" s="38" t="s">
        <v>17159</v>
      </c>
      <c r="I7450" s="37" t="s">
        <v>17160</v>
      </c>
      <c r="J7450" s="38" t="s">
        <v>17161</v>
      </c>
      <c r="K7450" s="38" t="s">
        <v>73</v>
      </c>
      <c r="L7450" s="38">
        <v>100</v>
      </c>
      <c r="M7450" s="61">
        <v>230000000</v>
      </c>
      <c r="N7450" s="41" t="s">
        <v>74</v>
      </c>
      <c r="O7450" s="49" t="s">
        <v>162</v>
      </c>
      <c r="P7450" s="37" t="s">
        <v>13079</v>
      </c>
      <c r="Q7450" s="38"/>
      <c r="R7450" s="38" t="s">
        <v>16923</v>
      </c>
      <c r="S7450" s="38" t="s">
        <v>16761</v>
      </c>
      <c r="T7450" s="32"/>
      <c r="U7450" s="32"/>
      <c r="V7450" s="63"/>
      <c r="W7450" s="32"/>
      <c r="X7450" s="139">
        <v>9222000</v>
      </c>
      <c r="Y7450" s="139">
        <f t="shared" si="235"/>
        <v>10328640.000000002</v>
      </c>
      <c r="Z7450" s="38"/>
      <c r="AA7450" s="38">
        <v>2014</v>
      </c>
      <c r="AB7450" s="38"/>
      <c r="AC7450" s="98"/>
      <c r="AD7450" s="98"/>
      <c r="AE7450" s="98"/>
      <c r="AF7450" s="98"/>
      <c r="AG7450" s="98"/>
      <c r="AH7450" s="98"/>
      <c r="AI7450" s="98"/>
      <c r="AJ7450" s="98"/>
      <c r="AK7450" s="98"/>
      <c r="AL7450" s="98"/>
      <c r="AM7450" s="98"/>
      <c r="AN7450" s="98"/>
      <c r="AO7450" s="98"/>
      <c r="AP7450" s="98"/>
      <c r="AQ7450" s="98"/>
      <c r="AR7450" s="98"/>
      <c r="AS7450" s="98"/>
      <c r="AT7450" s="98"/>
      <c r="AU7450" s="98"/>
      <c r="AV7450" s="98"/>
      <c r="AW7450" s="98"/>
      <c r="AX7450" s="98"/>
      <c r="AY7450" s="98"/>
      <c r="AZ7450" s="98"/>
      <c r="BA7450" s="98"/>
      <c r="BB7450" s="98"/>
      <c r="BC7450" s="98"/>
      <c r="BD7450" s="98"/>
      <c r="BE7450" s="98"/>
      <c r="BF7450" s="98"/>
      <c r="BG7450" s="98"/>
      <c r="BH7450" s="98"/>
      <c r="BI7450" s="98"/>
      <c r="BJ7450" s="98"/>
      <c r="BK7450" s="98"/>
      <c r="BL7450" s="98"/>
      <c r="BM7450" s="98"/>
      <c r="BN7450" s="98"/>
      <c r="BO7450" s="98"/>
      <c r="BP7450" s="98"/>
      <c r="BQ7450" s="98"/>
      <c r="BR7450" s="98"/>
      <c r="BS7450" s="98"/>
      <c r="BT7450" s="98"/>
      <c r="BU7450" s="98"/>
      <c r="BV7450" s="98"/>
      <c r="BW7450" s="98"/>
      <c r="BX7450" s="98"/>
      <c r="BY7450" s="98"/>
      <c r="BZ7450" s="98"/>
      <c r="CA7450" s="98"/>
      <c r="CB7450" s="98"/>
      <c r="CC7450" s="98"/>
      <c r="CD7450" s="98"/>
      <c r="CE7450" s="98"/>
      <c r="CF7450" s="98"/>
      <c r="CG7450" s="98"/>
      <c r="CH7450" s="98"/>
      <c r="CI7450" s="98"/>
      <c r="CJ7450" s="98"/>
      <c r="CK7450" s="98"/>
      <c r="CL7450" s="98"/>
      <c r="CM7450" s="98"/>
      <c r="CN7450" s="98"/>
      <c r="CO7450" s="98"/>
      <c r="CP7450" s="98"/>
      <c r="CQ7450" s="98"/>
      <c r="CR7450" s="98"/>
      <c r="CS7450" s="98"/>
      <c r="CT7450" s="98"/>
      <c r="CU7450" s="98"/>
      <c r="CV7450" s="98"/>
      <c r="CW7450" s="98"/>
      <c r="CX7450" s="98"/>
      <c r="CY7450" s="98"/>
      <c r="CZ7450" s="98"/>
      <c r="DA7450" s="98"/>
      <c r="DB7450" s="98"/>
      <c r="DC7450" s="98"/>
      <c r="DD7450" s="98"/>
      <c r="DE7450" s="98"/>
      <c r="DF7450" s="98"/>
      <c r="DG7450" s="98"/>
      <c r="DH7450" s="98"/>
      <c r="DI7450" s="98"/>
      <c r="DJ7450" s="98"/>
      <c r="DK7450" s="98"/>
      <c r="DL7450" s="98"/>
      <c r="DM7450" s="98"/>
      <c r="DN7450" s="98"/>
      <c r="DO7450" s="98"/>
      <c r="DP7450" s="98"/>
      <c r="DQ7450" s="98"/>
      <c r="DR7450" s="98"/>
      <c r="DS7450" s="98"/>
      <c r="DT7450" s="98"/>
      <c r="DU7450" s="98"/>
      <c r="DV7450" s="98"/>
      <c r="DW7450" s="98"/>
      <c r="DX7450" s="98"/>
      <c r="DY7450" s="98"/>
      <c r="DZ7450" s="98"/>
      <c r="EA7450" s="98"/>
      <c r="EB7450" s="98"/>
      <c r="EC7450" s="98"/>
      <c r="ED7450" s="98"/>
      <c r="EE7450" s="98"/>
      <c r="EF7450" s="98"/>
      <c r="EG7450" s="98"/>
      <c r="EH7450" s="98"/>
      <c r="EI7450" s="98"/>
      <c r="EJ7450" s="98"/>
      <c r="EK7450" s="98"/>
      <c r="EL7450" s="98"/>
      <c r="EM7450" s="98"/>
      <c r="EN7450" s="98"/>
      <c r="EO7450" s="98"/>
      <c r="EP7450" s="98"/>
      <c r="EQ7450" s="98"/>
      <c r="ER7450" s="98"/>
      <c r="ES7450" s="98"/>
      <c r="ET7450" s="98"/>
      <c r="EU7450" s="98"/>
      <c r="EV7450" s="98"/>
      <c r="EW7450" s="98"/>
      <c r="EX7450" s="98"/>
      <c r="EY7450" s="98"/>
      <c r="EZ7450" s="98"/>
      <c r="FA7450" s="98"/>
      <c r="FB7450" s="98"/>
      <c r="FC7450" s="98"/>
      <c r="FD7450" s="98"/>
      <c r="FE7450" s="98"/>
      <c r="FF7450" s="98"/>
      <c r="FG7450" s="98"/>
      <c r="FH7450" s="98"/>
      <c r="FI7450" s="98"/>
      <c r="FJ7450" s="98"/>
      <c r="FK7450" s="98"/>
      <c r="FL7450" s="98"/>
      <c r="FM7450" s="98"/>
      <c r="FN7450" s="98"/>
      <c r="FO7450" s="98"/>
      <c r="FP7450" s="98"/>
      <c r="FQ7450" s="98"/>
      <c r="FR7450" s="98"/>
      <c r="FS7450" s="98"/>
      <c r="FT7450" s="98"/>
      <c r="FU7450" s="98"/>
    </row>
    <row r="7451" spans="2:177" s="46" customFormat="1" ht="114.75" customHeight="1" outlineLevel="1">
      <c r="B7451" s="38" t="s">
        <v>17183</v>
      </c>
      <c r="C7451" s="38" t="s">
        <v>66</v>
      </c>
      <c r="D7451" s="37" t="s">
        <v>17184</v>
      </c>
      <c r="E7451" s="37" t="s">
        <v>17185</v>
      </c>
      <c r="F7451" s="37" t="s">
        <v>17186</v>
      </c>
      <c r="G7451" s="37" t="s">
        <v>17187</v>
      </c>
      <c r="H7451" s="37" t="s">
        <v>17188</v>
      </c>
      <c r="I7451" s="37" t="s">
        <v>17189</v>
      </c>
      <c r="J7451" s="125" t="s">
        <v>17190</v>
      </c>
      <c r="K7451" s="37" t="s">
        <v>17191</v>
      </c>
      <c r="L7451" s="36">
        <v>40</v>
      </c>
      <c r="M7451" s="61">
        <v>230000000</v>
      </c>
      <c r="N7451" s="41" t="s">
        <v>74</v>
      </c>
      <c r="O7451" s="49" t="s">
        <v>162</v>
      </c>
      <c r="P7451" s="37" t="s">
        <v>17192</v>
      </c>
      <c r="Q7451" s="37"/>
      <c r="R7451" s="37" t="s">
        <v>17193</v>
      </c>
      <c r="S7451" s="37" t="s">
        <v>17194</v>
      </c>
      <c r="T7451" s="125"/>
      <c r="U7451" s="125"/>
      <c r="V7451" s="125"/>
      <c r="W7451" s="125"/>
      <c r="X7451" s="139">
        <v>0</v>
      </c>
      <c r="Y7451" s="139">
        <f t="shared" si="235"/>
        <v>0</v>
      </c>
      <c r="Z7451" s="125"/>
      <c r="AA7451" s="38">
        <v>2014</v>
      </c>
      <c r="AB7451" s="125" t="s">
        <v>3135</v>
      </c>
      <c r="AC7451" s="98"/>
      <c r="AD7451" s="98"/>
      <c r="AE7451" s="98"/>
      <c r="AF7451" s="98"/>
      <c r="AG7451" s="98"/>
      <c r="AH7451" s="98"/>
      <c r="AI7451" s="98"/>
      <c r="AJ7451" s="98"/>
      <c r="AK7451" s="98"/>
      <c r="AL7451" s="98"/>
      <c r="AM7451" s="98"/>
      <c r="AN7451" s="98"/>
      <c r="AO7451" s="98"/>
      <c r="AP7451" s="98"/>
      <c r="AQ7451" s="98"/>
      <c r="AR7451" s="98"/>
      <c r="AS7451" s="98"/>
      <c r="AT7451" s="98"/>
      <c r="AU7451" s="98"/>
      <c r="AV7451" s="98"/>
      <c r="AW7451" s="98"/>
      <c r="AX7451" s="98"/>
      <c r="AY7451" s="98"/>
      <c r="AZ7451" s="98"/>
      <c r="BA7451" s="98"/>
      <c r="BB7451" s="98"/>
      <c r="BC7451" s="98"/>
      <c r="BD7451" s="98"/>
      <c r="BE7451" s="98"/>
      <c r="BF7451" s="98"/>
      <c r="BG7451" s="98"/>
      <c r="BH7451" s="98"/>
      <c r="BI7451" s="98"/>
      <c r="BJ7451" s="98"/>
      <c r="BK7451" s="98"/>
      <c r="BL7451" s="98"/>
      <c r="BM7451" s="98"/>
      <c r="BN7451" s="98"/>
      <c r="BO7451" s="98"/>
      <c r="BP7451" s="98"/>
      <c r="BQ7451" s="98"/>
      <c r="BR7451" s="98"/>
      <c r="BS7451" s="98"/>
      <c r="BT7451" s="98"/>
      <c r="BU7451" s="98"/>
      <c r="BV7451" s="98"/>
      <c r="BW7451" s="98"/>
      <c r="BX7451" s="98"/>
      <c r="BY7451" s="98"/>
      <c r="BZ7451" s="98"/>
      <c r="CA7451" s="98"/>
      <c r="CB7451" s="98"/>
      <c r="CC7451" s="98"/>
      <c r="CD7451" s="98"/>
      <c r="CE7451" s="98"/>
      <c r="CF7451" s="98"/>
      <c r="CG7451" s="98"/>
      <c r="CH7451" s="98"/>
      <c r="CI7451" s="98"/>
      <c r="CJ7451" s="98"/>
      <c r="CK7451" s="98"/>
      <c r="CL7451" s="98"/>
      <c r="CM7451" s="98"/>
      <c r="CN7451" s="98"/>
      <c r="CO7451" s="98"/>
      <c r="CP7451" s="98"/>
      <c r="CQ7451" s="98"/>
      <c r="CR7451" s="98"/>
      <c r="CS7451" s="98"/>
      <c r="CT7451" s="98"/>
      <c r="CU7451" s="98"/>
      <c r="CV7451" s="98"/>
      <c r="CW7451" s="98"/>
      <c r="CX7451" s="98"/>
      <c r="CY7451" s="98"/>
      <c r="CZ7451" s="98"/>
      <c r="DA7451" s="98"/>
      <c r="DB7451" s="98"/>
      <c r="DC7451" s="98"/>
      <c r="DD7451" s="98"/>
      <c r="DE7451" s="98"/>
      <c r="DF7451" s="98"/>
      <c r="DG7451" s="98"/>
      <c r="DH7451" s="98"/>
      <c r="DI7451" s="98"/>
      <c r="DJ7451" s="98"/>
      <c r="DK7451" s="98"/>
      <c r="DL7451" s="98"/>
      <c r="DM7451" s="98"/>
      <c r="DN7451" s="98"/>
      <c r="DO7451" s="98"/>
      <c r="DP7451" s="98"/>
      <c r="DQ7451" s="98"/>
      <c r="DR7451" s="98"/>
      <c r="DS7451" s="98"/>
      <c r="DT7451" s="98"/>
      <c r="DU7451" s="98"/>
      <c r="DV7451" s="98"/>
      <c r="DW7451" s="98"/>
      <c r="DX7451" s="98"/>
      <c r="DY7451" s="98"/>
      <c r="DZ7451" s="98"/>
      <c r="EA7451" s="98"/>
      <c r="EB7451" s="98"/>
      <c r="EC7451" s="98"/>
      <c r="ED7451" s="98"/>
      <c r="EE7451" s="98"/>
      <c r="EF7451" s="98"/>
      <c r="EG7451" s="98"/>
      <c r="EH7451" s="98"/>
      <c r="EI7451" s="98"/>
      <c r="EJ7451" s="98"/>
      <c r="EK7451" s="98"/>
      <c r="EL7451" s="98"/>
      <c r="EM7451" s="98"/>
      <c r="EN7451" s="98"/>
      <c r="EO7451" s="98"/>
      <c r="EP7451" s="98"/>
      <c r="EQ7451" s="98"/>
      <c r="ER7451" s="98"/>
      <c r="ES7451" s="98"/>
      <c r="ET7451" s="98"/>
      <c r="EU7451" s="98"/>
      <c r="EV7451" s="98"/>
      <c r="EW7451" s="98"/>
      <c r="EX7451" s="98"/>
      <c r="EY7451" s="98"/>
      <c r="EZ7451" s="98"/>
      <c r="FA7451" s="98"/>
      <c r="FB7451" s="98"/>
      <c r="FC7451" s="98"/>
      <c r="FD7451" s="98"/>
      <c r="FE7451" s="98"/>
      <c r="FF7451" s="98"/>
      <c r="FG7451" s="98"/>
      <c r="FH7451" s="98"/>
      <c r="FI7451" s="98"/>
      <c r="FJ7451" s="98"/>
      <c r="FK7451" s="98"/>
      <c r="FL7451" s="98"/>
      <c r="FM7451" s="98"/>
      <c r="FN7451" s="98"/>
      <c r="FO7451" s="98"/>
      <c r="FP7451" s="98"/>
      <c r="FQ7451" s="98"/>
      <c r="FR7451" s="98"/>
      <c r="FS7451" s="98"/>
      <c r="FT7451" s="98"/>
      <c r="FU7451" s="98"/>
    </row>
    <row r="7452" spans="2:177" s="46" customFormat="1" ht="114.75" customHeight="1" outlineLevel="1">
      <c r="B7452" s="38" t="s">
        <v>17195</v>
      </c>
      <c r="C7452" s="38" t="s">
        <v>66</v>
      </c>
      <c r="D7452" s="37" t="s">
        <v>17184</v>
      </c>
      <c r="E7452" s="37" t="s">
        <v>17185</v>
      </c>
      <c r="F7452" s="37" t="s">
        <v>17186</v>
      </c>
      <c r="G7452" s="37" t="s">
        <v>17187</v>
      </c>
      <c r="H7452" s="37" t="s">
        <v>17188</v>
      </c>
      <c r="I7452" s="37" t="s">
        <v>17189</v>
      </c>
      <c r="J7452" s="125" t="s">
        <v>17190</v>
      </c>
      <c r="K7452" s="37" t="s">
        <v>73</v>
      </c>
      <c r="L7452" s="36">
        <v>40</v>
      </c>
      <c r="M7452" s="61">
        <v>230000000</v>
      </c>
      <c r="N7452" s="41" t="s">
        <v>74</v>
      </c>
      <c r="O7452" s="49" t="s">
        <v>162</v>
      </c>
      <c r="P7452" s="37" t="s">
        <v>17192</v>
      </c>
      <c r="Q7452" s="37"/>
      <c r="R7452" s="37" t="s">
        <v>17193</v>
      </c>
      <c r="S7452" s="37" t="s">
        <v>17194</v>
      </c>
      <c r="T7452" s="125"/>
      <c r="U7452" s="125"/>
      <c r="V7452" s="125"/>
      <c r="W7452" s="125"/>
      <c r="X7452" s="139">
        <v>0</v>
      </c>
      <c r="Y7452" s="139">
        <f t="shared" si="235"/>
        <v>0</v>
      </c>
      <c r="Z7452" s="125"/>
      <c r="AA7452" s="38">
        <v>2014</v>
      </c>
      <c r="AB7452" s="38" t="s">
        <v>16921</v>
      </c>
      <c r="AC7452" s="98"/>
      <c r="AD7452" s="98"/>
      <c r="AE7452" s="98"/>
      <c r="AF7452" s="98"/>
      <c r="AG7452" s="98"/>
      <c r="AH7452" s="98"/>
      <c r="AI7452" s="98"/>
      <c r="AJ7452" s="98"/>
      <c r="AK7452" s="98"/>
      <c r="AL7452" s="98"/>
      <c r="AM7452" s="98"/>
      <c r="AN7452" s="98"/>
      <c r="AO7452" s="98"/>
      <c r="AP7452" s="98"/>
      <c r="AQ7452" s="98"/>
      <c r="AR7452" s="98"/>
      <c r="AS7452" s="98"/>
      <c r="AT7452" s="98"/>
      <c r="AU7452" s="98"/>
      <c r="AV7452" s="98"/>
      <c r="AW7452" s="98"/>
      <c r="AX7452" s="98"/>
      <c r="AY7452" s="98"/>
      <c r="AZ7452" s="98"/>
      <c r="BA7452" s="98"/>
      <c r="BB7452" s="98"/>
      <c r="BC7452" s="98"/>
      <c r="BD7452" s="98"/>
      <c r="BE7452" s="98"/>
      <c r="BF7452" s="98"/>
      <c r="BG7452" s="98"/>
      <c r="BH7452" s="98"/>
      <c r="BI7452" s="98"/>
      <c r="BJ7452" s="98"/>
      <c r="BK7452" s="98"/>
      <c r="BL7452" s="98"/>
      <c r="BM7452" s="98"/>
      <c r="BN7452" s="98"/>
      <c r="BO7452" s="98"/>
      <c r="BP7452" s="98"/>
      <c r="BQ7452" s="98"/>
      <c r="BR7452" s="98"/>
      <c r="BS7452" s="98"/>
      <c r="BT7452" s="98"/>
      <c r="BU7452" s="98"/>
      <c r="BV7452" s="98"/>
      <c r="BW7452" s="98"/>
      <c r="BX7452" s="98"/>
      <c r="BY7452" s="98"/>
      <c r="BZ7452" s="98"/>
      <c r="CA7452" s="98"/>
      <c r="CB7452" s="98"/>
      <c r="CC7452" s="98"/>
      <c r="CD7452" s="98"/>
      <c r="CE7452" s="98"/>
      <c r="CF7452" s="98"/>
      <c r="CG7452" s="98"/>
      <c r="CH7452" s="98"/>
      <c r="CI7452" s="98"/>
      <c r="CJ7452" s="98"/>
      <c r="CK7452" s="98"/>
      <c r="CL7452" s="98"/>
      <c r="CM7452" s="98"/>
      <c r="CN7452" s="98"/>
      <c r="CO7452" s="98"/>
      <c r="CP7452" s="98"/>
      <c r="CQ7452" s="98"/>
      <c r="CR7452" s="98"/>
      <c r="CS7452" s="98"/>
      <c r="CT7452" s="98"/>
      <c r="CU7452" s="98"/>
      <c r="CV7452" s="98"/>
      <c r="CW7452" s="98"/>
      <c r="CX7452" s="98"/>
      <c r="CY7452" s="98"/>
      <c r="CZ7452" s="98"/>
      <c r="DA7452" s="98"/>
      <c r="DB7452" s="98"/>
      <c r="DC7452" s="98"/>
      <c r="DD7452" s="98"/>
      <c r="DE7452" s="98"/>
      <c r="DF7452" s="98"/>
      <c r="DG7452" s="98"/>
      <c r="DH7452" s="98"/>
      <c r="DI7452" s="98"/>
      <c r="DJ7452" s="98"/>
      <c r="DK7452" s="98"/>
      <c r="DL7452" s="98"/>
      <c r="DM7452" s="98"/>
      <c r="DN7452" s="98"/>
      <c r="DO7452" s="98"/>
      <c r="DP7452" s="98"/>
      <c r="DQ7452" s="98"/>
      <c r="DR7452" s="98"/>
      <c r="DS7452" s="98"/>
      <c r="DT7452" s="98"/>
      <c r="DU7452" s="98"/>
      <c r="DV7452" s="98"/>
      <c r="DW7452" s="98"/>
      <c r="DX7452" s="98"/>
      <c r="DY7452" s="98"/>
      <c r="DZ7452" s="98"/>
      <c r="EA7452" s="98"/>
      <c r="EB7452" s="98"/>
      <c r="EC7452" s="98"/>
      <c r="ED7452" s="98"/>
      <c r="EE7452" s="98"/>
      <c r="EF7452" s="98"/>
      <c r="EG7452" s="98"/>
      <c r="EH7452" s="98"/>
      <c r="EI7452" s="98"/>
      <c r="EJ7452" s="98"/>
      <c r="EK7452" s="98"/>
      <c r="EL7452" s="98"/>
      <c r="EM7452" s="98"/>
      <c r="EN7452" s="98"/>
      <c r="EO7452" s="98"/>
      <c r="EP7452" s="98"/>
      <c r="EQ7452" s="98"/>
      <c r="ER7452" s="98"/>
      <c r="ES7452" s="98"/>
      <c r="ET7452" s="98"/>
      <c r="EU7452" s="98"/>
      <c r="EV7452" s="98"/>
      <c r="EW7452" s="98"/>
      <c r="EX7452" s="98"/>
      <c r="EY7452" s="98"/>
      <c r="EZ7452" s="98"/>
      <c r="FA7452" s="98"/>
      <c r="FB7452" s="98"/>
      <c r="FC7452" s="98"/>
      <c r="FD7452" s="98"/>
      <c r="FE7452" s="98"/>
      <c r="FF7452" s="98"/>
      <c r="FG7452" s="98"/>
      <c r="FH7452" s="98"/>
      <c r="FI7452" s="98"/>
      <c r="FJ7452" s="98"/>
      <c r="FK7452" s="98"/>
      <c r="FL7452" s="98"/>
      <c r="FM7452" s="98"/>
      <c r="FN7452" s="98"/>
      <c r="FO7452" s="98"/>
      <c r="FP7452" s="98"/>
      <c r="FQ7452" s="98"/>
      <c r="FR7452" s="98"/>
      <c r="FS7452" s="98"/>
      <c r="FT7452" s="98"/>
      <c r="FU7452" s="98"/>
    </row>
    <row r="7453" spans="2:177" s="46" customFormat="1" ht="114.75" customHeight="1" outlineLevel="1">
      <c r="B7453" s="38" t="s">
        <v>17196</v>
      </c>
      <c r="C7453" s="38" t="s">
        <v>66</v>
      </c>
      <c r="D7453" s="168" t="s">
        <v>17184</v>
      </c>
      <c r="E7453" s="125" t="s">
        <v>17197</v>
      </c>
      <c r="F7453" s="37" t="s">
        <v>17198</v>
      </c>
      <c r="G7453" s="125" t="s">
        <v>17199</v>
      </c>
      <c r="H7453" s="37" t="s">
        <v>17200</v>
      </c>
      <c r="I7453" s="37" t="s">
        <v>17189</v>
      </c>
      <c r="J7453" s="125" t="s">
        <v>17190</v>
      </c>
      <c r="K7453" s="37" t="s">
        <v>73</v>
      </c>
      <c r="L7453" s="36">
        <v>40</v>
      </c>
      <c r="M7453" s="61">
        <v>230000000</v>
      </c>
      <c r="N7453" s="41" t="s">
        <v>74</v>
      </c>
      <c r="O7453" s="49" t="s">
        <v>16989</v>
      </c>
      <c r="P7453" s="37" t="s">
        <v>17192</v>
      </c>
      <c r="Q7453" s="37"/>
      <c r="R7453" s="37" t="s">
        <v>17201</v>
      </c>
      <c r="S7453" s="37" t="s">
        <v>17194</v>
      </c>
      <c r="T7453" s="169"/>
      <c r="U7453" s="169"/>
      <c r="V7453" s="169"/>
      <c r="W7453" s="169"/>
      <c r="X7453" s="142">
        <v>0</v>
      </c>
      <c r="Y7453" s="139">
        <f t="shared" si="235"/>
        <v>0</v>
      </c>
      <c r="Z7453" s="169"/>
      <c r="AA7453" s="38">
        <v>2014</v>
      </c>
      <c r="AB7453" s="38" t="s">
        <v>16921</v>
      </c>
      <c r="AC7453" s="98"/>
      <c r="AD7453" s="98"/>
      <c r="AE7453" s="98"/>
      <c r="AF7453" s="98"/>
      <c r="AG7453" s="98"/>
      <c r="AH7453" s="98"/>
      <c r="AI7453" s="98"/>
      <c r="AJ7453" s="98"/>
      <c r="AK7453" s="98"/>
      <c r="AL7453" s="98"/>
      <c r="AM7453" s="98"/>
      <c r="AN7453" s="98"/>
      <c r="AO7453" s="98"/>
      <c r="AP7453" s="98"/>
      <c r="AQ7453" s="98"/>
      <c r="AR7453" s="98"/>
      <c r="AS7453" s="98"/>
      <c r="AT7453" s="98"/>
      <c r="AU7453" s="98"/>
      <c r="AV7453" s="98"/>
      <c r="AW7453" s="98"/>
      <c r="AX7453" s="98"/>
      <c r="AY7453" s="98"/>
      <c r="AZ7453" s="98"/>
      <c r="BA7453" s="98"/>
      <c r="BB7453" s="98"/>
      <c r="BC7453" s="98"/>
      <c r="BD7453" s="98"/>
      <c r="BE7453" s="98"/>
      <c r="BF7453" s="98"/>
      <c r="BG7453" s="98"/>
      <c r="BH7453" s="98"/>
      <c r="BI7453" s="98"/>
      <c r="BJ7453" s="98"/>
      <c r="BK7453" s="98"/>
      <c r="BL7453" s="98"/>
      <c r="BM7453" s="98"/>
      <c r="BN7453" s="98"/>
      <c r="BO7453" s="98"/>
      <c r="BP7453" s="98"/>
      <c r="BQ7453" s="98"/>
      <c r="BR7453" s="98"/>
      <c r="BS7453" s="98"/>
      <c r="BT7453" s="98"/>
      <c r="BU7453" s="98"/>
      <c r="BV7453" s="98"/>
      <c r="BW7453" s="98"/>
      <c r="BX7453" s="98"/>
      <c r="BY7453" s="98"/>
      <c r="BZ7453" s="98"/>
      <c r="CA7453" s="98"/>
      <c r="CB7453" s="98"/>
      <c r="CC7453" s="98"/>
      <c r="CD7453" s="98"/>
      <c r="CE7453" s="98"/>
      <c r="CF7453" s="98"/>
      <c r="CG7453" s="98"/>
      <c r="CH7453" s="98"/>
      <c r="CI7453" s="98"/>
      <c r="CJ7453" s="98"/>
      <c r="CK7453" s="98"/>
      <c r="CL7453" s="98"/>
      <c r="CM7453" s="98"/>
      <c r="CN7453" s="98"/>
      <c r="CO7453" s="98"/>
      <c r="CP7453" s="98"/>
      <c r="CQ7453" s="98"/>
      <c r="CR7453" s="98"/>
      <c r="CS7453" s="98"/>
      <c r="CT7453" s="98"/>
      <c r="CU7453" s="98"/>
      <c r="CV7453" s="98"/>
      <c r="CW7453" s="98"/>
      <c r="CX7453" s="98"/>
      <c r="CY7453" s="98"/>
      <c r="CZ7453" s="98"/>
      <c r="DA7453" s="98"/>
      <c r="DB7453" s="98"/>
      <c r="DC7453" s="98"/>
      <c r="DD7453" s="98"/>
      <c r="DE7453" s="98"/>
      <c r="DF7453" s="98"/>
      <c r="DG7453" s="98"/>
      <c r="DH7453" s="98"/>
      <c r="DI7453" s="98"/>
      <c r="DJ7453" s="98"/>
      <c r="DK7453" s="98"/>
      <c r="DL7453" s="98"/>
      <c r="DM7453" s="98"/>
      <c r="DN7453" s="98"/>
      <c r="DO7453" s="98"/>
      <c r="DP7453" s="98"/>
      <c r="DQ7453" s="98"/>
      <c r="DR7453" s="98"/>
      <c r="DS7453" s="98"/>
      <c r="DT7453" s="98"/>
      <c r="DU7453" s="98"/>
      <c r="DV7453" s="98"/>
      <c r="DW7453" s="98"/>
      <c r="DX7453" s="98"/>
      <c r="DY7453" s="98"/>
      <c r="DZ7453" s="98"/>
      <c r="EA7453" s="98"/>
      <c r="EB7453" s="98"/>
      <c r="EC7453" s="98"/>
      <c r="ED7453" s="98"/>
      <c r="EE7453" s="98"/>
      <c r="EF7453" s="98"/>
      <c r="EG7453" s="98"/>
      <c r="EH7453" s="98"/>
      <c r="EI7453" s="98"/>
      <c r="EJ7453" s="98"/>
      <c r="EK7453" s="98"/>
      <c r="EL7453" s="98"/>
      <c r="EM7453" s="98"/>
      <c r="EN7453" s="98"/>
      <c r="EO7453" s="98"/>
      <c r="EP7453" s="98"/>
      <c r="EQ7453" s="98"/>
      <c r="ER7453" s="98"/>
      <c r="ES7453" s="98"/>
      <c r="ET7453" s="98"/>
      <c r="EU7453" s="98"/>
      <c r="EV7453" s="98"/>
      <c r="EW7453" s="98"/>
      <c r="EX7453" s="98"/>
      <c r="EY7453" s="98"/>
      <c r="EZ7453" s="98"/>
      <c r="FA7453" s="98"/>
      <c r="FB7453" s="98"/>
      <c r="FC7453" s="98"/>
      <c r="FD7453" s="98"/>
      <c r="FE7453" s="98"/>
      <c r="FF7453" s="98"/>
      <c r="FG7453" s="98"/>
      <c r="FH7453" s="98"/>
      <c r="FI7453" s="98"/>
      <c r="FJ7453" s="98"/>
      <c r="FK7453" s="98"/>
      <c r="FL7453" s="98"/>
      <c r="FM7453" s="98"/>
      <c r="FN7453" s="98"/>
      <c r="FO7453" s="98"/>
      <c r="FP7453" s="98"/>
      <c r="FQ7453" s="98"/>
      <c r="FR7453" s="98"/>
      <c r="FS7453" s="98"/>
      <c r="FT7453" s="98"/>
      <c r="FU7453" s="98"/>
    </row>
    <row r="7454" spans="2:177" s="46" customFormat="1" ht="63.75" customHeight="1" outlineLevel="1">
      <c r="B7454" s="38" t="s">
        <v>17202</v>
      </c>
      <c r="C7454" s="38" t="s">
        <v>66</v>
      </c>
      <c r="D7454" s="168" t="s">
        <v>17203</v>
      </c>
      <c r="E7454" s="125" t="s">
        <v>17197</v>
      </c>
      <c r="F7454" s="37" t="s">
        <v>17198</v>
      </c>
      <c r="G7454" s="125" t="s">
        <v>17199</v>
      </c>
      <c r="H7454" s="37" t="s">
        <v>17200</v>
      </c>
      <c r="I7454" s="37" t="s">
        <v>17189</v>
      </c>
      <c r="J7454" s="125" t="s">
        <v>17190</v>
      </c>
      <c r="K7454" s="37" t="s">
        <v>73</v>
      </c>
      <c r="L7454" s="36">
        <v>40</v>
      </c>
      <c r="M7454" s="61">
        <v>230000000</v>
      </c>
      <c r="N7454" s="41" t="s">
        <v>74</v>
      </c>
      <c r="O7454" s="49" t="s">
        <v>97</v>
      </c>
      <c r="P7454" s="37" t="s">
        <v>17192</v>
      </c>
      <c r="Q7454" s="37"/>
      <c r="R7454" s="37" t="s">
        <v>17204</v>
      </c>
      <c r="S7454" s="37" t="s">
        <v>17194</v>
      </c>
      <c r="T7454" s="169"/>
      <c r="U7454" s="169"/>
      <c r="V7454" s="169"/>
      <c r="W7454" s="169"/>
      <c r="X7454" s="142">
        <v>715158000</v>
      </c>
      <c r="Y7454" s="139">
        <f t="shared" si="235"/>
        <v>800976960.00000012</v>
      </c>
      <c r="Z7454" s="169"/>
      <c r="AA7454" s="38">
        <v>2014</v>
      </c>
      <c r="AB7454" s="49"/>
      <c r="AC7454" s="98"/>
      <c r="AD7454" s="98"/>
      <c r="AE7454" s="98"/>
      <c r="AF7454" s="98"/>
      <c r="AG7454" s="98"/>
      <c r="AH7454" s="98"/>
      <c r="AI7454" s="98"/>
      <c r="AJ7454" s="98"/>
      <c r="AK7454" s="98"/>
      <c r="AL7454" s="98"/>
      <c r="AM7454" s="98"/>
      <c r="AN7454" s="98"/>
      <c r="AO7454" s="98"/>
      <c r="AP7454" s="98"/>
      <c r="AQ7454" s="98"/>
      <c r="AR7454" s="98"/>
      <c r="AS7454" s="98"/>
      <c r="AT7454" s="98"/>
      <c r="AU7454" s="98"/>
      <c r="AV7454" s="98"/>
      <c r="AW7454" s="98"/>
      <c r="AX7454" s="98"/>
      <c r="AY7454" s="98"/>
      <c r="AZ7454" s="98"/>
      <c r="BA7454" s="98"/>
      <c r="BB7454" s="98"/>
      <c r="BC7454" s="98"/>
      <c r="BD7454" s="98"/>
      <c r="BE7454" s="98"/>
      <c r="BF7454" s="98"/>
      <c r="BG7454" s="98"/>
      <c r="BH7454" s="98"/>
      <c r="BI7454" s="98"/>
      <c r="BJ7454" s="98"/>
      <c r="BK7454" s="98"/>
      <c r="BL7454" s="98"/>
      <c r="BM7454" s="98"/>
      <c r="BN7454" s="98"/>
      <c r="BO7454" s="98"/>
      <c r="BP7454" s="98"/>
      <c r="BQ7454" s="98"/>
      <c r="BR7454" s="98"/>
      <c r="BS7454" s="98"/>
      <c r="BT7454" s="98"/>
      <c r="BU7454" s="98"/>
      <c r="BV7454" s="98"/>
      <c r="BW7454" s="98"/>
      <c r="BX7454" s="98"/>
      <c r="BY7454" s="98"/>
      <c r="BZ7454" s="98"/>
      <c r="CA7454" s="98"/>
      <c r="CB7454" s="98"/>
      <c r="CC7454" s="98"/>
      <c r="CD7454" s="98"/>
      <c r="CE7454" s="98"/>
      <c r="CF7454" s="98"/>
      <c r="CG7454" s="98"/>
      <c r="CH7454" s="98"/>
      <c r="CI7454" s="98"/>
      <c r="CJ7454" s="98"/>
      <c r="CK7454" s="98"/>
      <c r="CL7454" s="98"/>
      <c r="CM7454" s="98"/>
      <c r="CN7454" s="98"/>
      <c r="CO7454" s="98"/>
      <c r="CP7454" s="98"/>
      <c r="CQ7454" s="98"/>
      <c r="CR7454" s="98"/>
      <c r="CS7454" s="98"/>
      <c r="CT7454" s="98"/>
      <c r="CU7454" s="98"/>
      <c r="CV7454" s="98"/>
      <c r="CW7454" s="98"/>
      <c r="CX7454" s="98"/>
      <c r="CY7454" s="98"/>
      <c r="CZ7454" s="98"/>
      <c r="DA7454" s="98"/>
      <c r="DB7454" s="98"/>
      <c r="DC7454" s="98"/>
      <c r="DD7454" s="98"/>
      <c r="DE7454" s="98"/>
      <c r="DF7454" s="98"/>
      <c r="DG7454" s="98"/>
      <c r="DH7454" s="98"/>
      <c r="DI7454" s="98"/>
      <c r="DJ7454" s="98"/>
      <c r="DK7454" s="98"/>
      <c r="DL7454" s="98"/>
      <c r="DM7454" s="98"/>
      <c r="DN7454" s="98"/>
      <c r="DO7454" s="98"/>
      <c r="DP7454" s="98"/>
      <c r="DQ7454" s="98"/>
      <c r="DR7454" s="98"/>
      <c r="DS7454" s="98"/>
      <c r="DT7454" s="98"/>
      <c r="DU7454" s="98"/>
      <c r="DV7454" s="98"/>
      <c r="DW7454" s="98"/>
      <c r="DX7454" s="98"/>
      <c r="DY7454" s="98"/>
      <c r="DZ7454" s="98"/>
      <c r="EA7454" s="98"/>
      <c r="EB7454" s="98"/>
      <c r="EC7454" s="98"/>
      <c r="ED7454" s="98"/>
      <c r="EE7454" s="98"/>
      <c r="EF7454" s="98"/>
      <c r="EG7454" s="98"/>
      <c r="EH7454" s="98"/>
      <c r="EI7454" s="98"/>
      <c r="EJ7454" s="98"/>
      <c r="EK7454" s="98"/>
      <c r="EL7454" s="98"/>
      <c r="EM7454" s="98"/>
      <c r="EN7454" s="98"/>
      <c r="EO7454" s="98"/>
      <c r="EP7454" s="98"/>
      <c r="EQ7454" s="98"/>
      <c r="ER7454" s="98"/>
      <c r="ES7454" s="98"/>
      <c r="ET7454" s="98"/>
      <c r="EU7454" s="98"/>
      <c r="EV7454" s="98"/>
      <c r="EW7454" s="98"/>
      <c r="EX7454" s="98"/>
      <c r="EY7454" s="98"/>
      <c r="EZ7454" s="98"/>
      <c r="FA7454" s="98"/>
      <c r="FB7454" s="98"/>
      <c r="FC7454" s="98"/>
      <c r="FD7454" s="98"/>
      <c r="FE7454" s="98"/>
      <c r="FF7454" s="98"/>
      <c r="FG7454" s="98"/>
      <c r="FH7454" s="98"/>
      <c r="FI7454" s="98"/>
      <c r="FJ7454" s="98"/>
      <c r="FK7454" s="98"/>
      <c r="FL7454" s="98"/>
      <c r="FM7454" s="98"/>
      <c r="FN7454" s="98"/>
      <c r="FO7454" s="98"/>
      <c r="FP7454" s="98"/>
      <c r="FQ7454" s="98"/>
      <c r="FR7454" s="98"/>
      <c r="FS7454" s="98"/>
      <c r="FT7454" s="98"/>
      <c r="FU7454" s="98"/>
    </row>
    <row r="7455" spans="2:177" s="46" customFormat="1" ht="63.75" customHeight="1" outlineLevel="1">
      <c r="B7455" s="38" t="s">
        <v>17205</v>
      </c>
      <c r="C7455" s="38" t="s">
        <v>66</v>
      </c>
      <c r="D7455" s="37" t="s">
        <v>17184</v>
      </c>
      <c r="E7455" s="37" t="s">
        <v>17185</v>
      </c>
      <c r="F7455" s="37" t="s">
        <v>17186</v>
      </c>
      <c r="G7455" s="37" t="s">
        <v>17187</v>
      </c>
      <c r="H7455" s="37" t="s">
        <v>17188</v>
      </c>
      <c r="I7455" s="318" t="s">
        <v>17206</v>
      </c>
      <c r="J7455" s="125" t="s">
        <v>17207</v>
      </c>
      <c r="K7455" s="37" t="s">
        <v>17191</v>
      </c>
      <c r="L7455" s="36">
        <v>40</v>
      </c>
      <c r="M7455" s="61">
        <v>230000000</v>
      </c>
      <c r="N7455" s="41" t="s">
        <v>74</v>
      </c>
      <c r="O7455" s="49" t="s">
        <v>162</v>
      </c>
      <c r="P7455" s="37" t="s">
        <v>17192</v>
      </c>
      <c r="Q7455" s="37"/>
      <c r="R7455" s="37" t="s">
        <v>17193</v>
      </c>
      <c r="S7455" s="37" t="s">
        <v>17194</v>
      </c>
      <c r="T7455" s="125"/>
      <c r="U7455" s="125"/>
      <c r="V7455" s="125"/>
      <c r="W7455" s="125"/>
      <c r="X7455" s="139">
        <v>0</v>
      </c>
      <c r="Y7455" s="139">
        <f t="shared" si="235"/>
        <v>0</v>
      </c>
      <c r="Z7455" s="125"/>
      <c r="AA7455" s="38">
        <v>2014</v>
      </c>
      <c r="AB7455" s="125" t="s">
        <v>3135</v>
      </c>
      <c r="AC7455" s="98"/>
      <c r="AD7455" s="98"/>
      <c r="AE7455" s="98"/>
      <c r="AF7455" s="98"/>
      <c r="AG7455" s="98"/>
      <c r="AH7455" s="98"/>
      <c r="AI7455" s="98"/>
      <c r="AJ7455" s="98"/>
      <c r="AK7455" s="98"/>
      <c r="AL7455" s="98"/>
      <c r="AM7455" s="98"/>
      <c r="AN7455" s="98"/>
      <c r="AO7455" s="98"/>
      <c r="AP7455" s="98"/>
      <c r="AQ7455" s="98"/>
      <c r="AR7455" s="98"/>
      <c r="AS7455" s="98"/>
      <c r="AT7455" s="98"/>
      <c r="AU7455" s="98"/>
      <c r="AV7455" s="98"/>
      <c r="AW7455" s="98"/>
      <c r="AX7455" s="98"/>
      <c r="AY7455" s="98"/>
      <c r="AZ7455" s="98"/>
      <c r="BA7455" s="98"/>
      <c r="BB7455" s="98"/>
      <c r="BC7455" s="98"/>
      <c r="BD7455" s="98"/>
      <c r="BE7455" s="98"/>
      <c r="BF7455" s="98"/>
      <c r="BG7455" s="98"/>
      <c r="BH7455" s="98"/>
      <c r="BI7455" s="98"/>
      <c r="BJ7455" s="98"/>
      <c r="BK7455" s="98"/>
      <c r="BL7455" s="98"/>
      <c r="BM7455" s="98"/>
      <c r="BN7455" s="98"/>
      <c r="BO7455" s="98"/>
      <c r="BP7455" s="98"/>
      <c r="BQ7455" s="98"/>
      <c r="BR7455" s="98"/>
      <c r="BS7455" s="98"/>
      <c r="BT7455" s="98"/>
      <c r="BU7455" s="98"/>
      <c r="BV7455" s="98"/>
      <c r="BW7455" s="98"/>
      <c r="BX7455" s="98"/>
      <c r="BY7455" s="98"/>
      <c r="BZ7455" s="98"/>
      <c r="CA7455" s="98"/>
      <c r="CB7455" s="98"/>
      <c r="CC7455" s="98"/>
      <c r="CD7455" s="98"/>
      <c r="CE7455" s="98"/>
      <c r="CF7455" s="98"/>
      <c r="CG7455" s="98"/>
      <c r="CH7455" s="98"/>
      <c r="CI7455" s="98"/>
      <c r="CJ7455" s="98"/>
      <c r="CK7455" s="98"/>
      <c r="CL7455" s="98"/>
      <c r="CM7455" s="98"/>
      <c r="CN7455" s="98"/>
      <c r="CO7455" s="98"/>
      <c r="CP7455" s="98"/>
      <c r="CQ7455" s="98"/>
      <c r="CR7455" s="98"/>
      <c r="CS7455" s="98"/>
      <c r="CT7455" s="98"/>
      <c r="CU7455" s="98"/>
      <c r="CV7455" s="98"/>
      <c r="CW7455" s="98"/>
      <c r="CX7455" s="98"/>
      <c r="CY7455" s="98"/>
      <c r="CZ7455" s="98"/>
      <c r="DA7455" s="98"/>
      <c r="DB7455" s="98"/>
      <c r="DC7455" s="98"/>
      <c r="DD7455" s="98"/>
      <c r="DE7455" s="98"/>
      <c r="DF7455" s="98"/>
      <c r="DG7455" s="98"/>
      <c r="DH7455" s="98"/>
      <c r="DI7455" s="98"/>
      <c r="DJ7455" s="98"/>
      <c r="DK7455" s="98"/>
      <c r="DL7455" s="98"/>
      <c r="DM7455" s="98"/>
      <c r="DN7455" s="98"/>
      <c r="DO7455" s="98"/>
      <c r="DP7455" s="98"/>
      <c r="DQ7455" s="98"/>
      <c r="DR7455" s="98"/>
      <c r="DS7455" s="98"/>
      <c r="DT7455" s="98"/>
      <c r="DU7455" s="98"/>
      <c r="DV7455" s="98"/>
      <c r="DW7455" s="98"/>
      <c r="DX7455" s="98"/>
      <c r="DY7455" s="98"/>
      <c r="DZ7455" s="98"/>
      <c r="EA7455" s="98"/>
      <c r="EB7455" s="98"/>
      <c r="EC7455" s="98"/>
      <c r="ED7455" s="98"/>
      <c r="EE7455" s="98"/>
      <c r="EF7455" s="98"/>
      <c r="EG7455" s="98"/>
      <c r="EH7455" s="98"/>
      <c r="EI7455" s="98"/>
      <c r="EJ7455" s="98"/>
      <c r="EK7455" s="98"/>
      <c r="EL7455" s="98"/>
      <c r="EM7455" s="98"/>
      <c r="EN7455" s="98"/>
      <c r="EO7455" s="98"/>
      <c r="EP7455" s="98"/>
      <c r="EQ7455" s="98"/>
      <c r="ER7455" s="98"/>
      <c r="ES7455" s="98"/>
      <c r="ET7455" s="98"/>
      <c r="EU7455" s="98"/>
      <c r="EV7455" s="98"/>
      <c r="EW7455" s="98"/>
      <c r="EX7455" s="98"/>
      <c r="EY7455" s="98"/>
      <c r="EZ7455" s="98"/>
      <c r="FA7455" s="98"/>
      <c r="FB7455" s="98"/>
      <c r="FC7455" s="98"/>
      <c r="FD7455" s="98"/>
      <c r="FE7455" s="98"/>
      <c r="FF7455" s="98"/>
      <c r="FG7455" s="98"/>
      <c r="FH7455" s="98"/>
      <c r="FI7455" s="98"/>
      <c r="FJ7455" s="98"/>
      <c r="FK7455" s="98"/>
      <c r="FL7455" s="98"/>
      <c r="FM7455" s="98"/>
      <c r="FN7455" s="98"/>
      <c r="FO7455" s="98"/>
      <c r="FP7455" s="98"/>
      <c r="FQ7455" s="98"/>
      <c r="FR7455" s="98"/>
      <c r="FS7455" s="98"/>
      <c r="FT7455" s="98"/>
      <c r="FU7455" s="98"/>
    </row>
    <row r="7456" spans="2:177" s="46" customFormat="1" ht="63.75" customHeight="1" outlineLevel="1">
      <c r="B7456" s="38" t="s">
        <v>17208</v>
      </c>
      <c r="C7456" s="38" t="s">
        <v>66</v>
      </c>
      <c r="D7456" s="37" t="s">
        <v>17184</v>
      </c>
      <c r="E7456" s="37" t="s">
        <v>17185</v>
      </c>
      <c r="F7456" s="37" t="s">
        <v>17186</v>
      </c>
      <c r="G7456" s="37" t="s">
        <v>17187</v>
      </c>
      <c r="H7456" s="37" t="s">
        <v>17188</v>
      </c>
      <c r="I7456" s="318" t="s">
        <v>17206</v>
      </c>
      <c r="J7456" s="125" t="s">
        <v>17207</v>
      </c>
      <c r="K7456" s="37" t="s">
        <v>73</v>
      </c>
      <c r="L7456" s="36">
        <v>40</v>
      </c>
      <c r="M7456" s="61">
        <v>230000000</v>
      </c>
      <c r="N7456" s="41" t="s">
        <v>74</v>
      </c>
      <c r="O7456" s="49" t="s">
        <v>162</v>
      </c>
      <c r="P7456" s="37" t="s">
        <v>17192</v>
      </c>
      <c r="Q7456" s="37"/>
      <c r="R7456" s="37" t="s">
        <v>17193</v>
      </c>
      <c r="S7456" s="37" t="s">
        <v>17194</v>
      </c>
      <c r="T7456" s="125"/>
      <c r="U7456" s="125"/>
      <c r="V7456" s="125"/>
      <c r="W7456" s="125"/>
      <c r="X7456" s="139">
        <v>0</v>
      </c>
      <c r="Y7456" s="139">
        <f t="shared" si="235"/>
        <v>0</v>
      </c>
      <c r="Z7456" s="125"/>
      <c r="AA7456" s="38">
        <v>2014</v>
      </c>
      <c r="AB7456" s="38" t="s">
        <v>16921</v>
      </c>
      <c r="AC7456" s="98"/>
      <c r="AD7456" s="98"/>
      <c r="AE7456" s="98"/>
      <c r="AF7456" s="98"/>
      <c r="AG7456" s="98"/>
      <c r="AH7456" s="98"/>
      <c r="AI7456" s="98"/>
      <c r="AJ7456" s="98"/>
      <c r="AK7456" s="98"/>
      <c r="AL7456" s="98"/>
      <c r="AM7456" s="98"/>
      <c r="AN7456" s="98"/>
      <c r="AO7456" s="98"/>
      <c r="AP7456" s="98"/>
      <c r="AQ7456" s="98"/>
      <c r="AR7456" s="98"/>
      <c r="AS7456" s="98"/>
      <c r="AT7456" s="98"/>
      <c r="AU7456" s="98"/>
      <c r="AV7456" s="98"/>
      <c r="AW7456" s="98"/>
      <c r="AX7456" s="98"/>
      <c r="AY7456" s="98"/>
      <c r="AZ7456" s="98"/>
      <c r="BA7456" s="98"/>
      <c r="BB7456" s="98"/>
      <c r="BC7456" s="98"/>
      <c r="BD7456" s="98"/>
      <c r="BE7456" s="98"/>
      <c r="BF7456" s="98"/>
      <c r="BG7456" s="98"/>
      <c r="BH7456" s="98"/>
      <c r="BI7456" s="98"/>
      <c r="BJ7456" s="98"/>
      <c r="BK7456" s="98"/>
      <c r="BL7456" s="98"/>
      <c r="BM7456" s="98"/>
      <c r="BN7456" s="98"/>
      <c r="BO7456" s="98"/>
      <c r="BP7456" s="98"/>
      <c r="BQ7456" s="98"/>
      <c r="BR7456" s="98"/>
      <c r="BS7456" s="98"/>
      <c r="BT7456" s="98"/>
      <c r="BU7456" s="98"/>
      <c r="BV7456" s="98"/>
      <c r="BW7456" s="98"/>
      <c r="BX7456" s="98"/>
      <c r="BY7456" s="98"/>
      <c r="BZ7456" s="98"/>
      <c r="CA7456" s="98"/>
      <c r="CB7456" s="98"/>
      <c r="CC7456" s="98"/>
      <c r="CD7456" s="98"/>
      <c r="CE7456" s="98"/>
      <c r="CF7456" s="98"/>
      <c r="CG7456" s="98"/>
      <c r="CH7456" s="98"/>
      <c r="CI7456" s="98"/>
      <c r="CJ7456" s="98"/>
      <c r="CK7456" s="98"/>
      <c r="CL7456" s="98"/>
      <c r="CM7456" s="98"/>
      <c r="CN7456" s="98"/>
      <c r="CO7456" s="98"/>
      <c r="CP7456" s="98"/>
      <c r="CQ7456" s="98"/>
      <c r="CR7456" s="98"/>
      <c r="CS7456" s="98"/>
      <c r="CT7456" s="98"/>
      <c r="CU7456" s="98"/>
      <c r="CV7456" s="98"/>
      <c r="CW7456" s="98"/>
      <c r="CX7456" s="98"/>
      <c r="CY7456" s="98"/>
      <c r="CZ7456" s="98"/>
      <c r="DA7456" s="98"/>
      <c r="DB7456" s="98"/>
      <c r="DC7456" s="98"/>
      <c r="DD7456" s="98"/>
      <c r="DE7456" s="98"/>
      <c r="DF7456" s="98"/>
      <c r="DG7456" s="98"/>
      <c r="DH7456" s="98"/>
      <c r="DI7456" s="98"/>
      <c r="DJ7456" s="98"/>
      <c r="DK7456" s="98"/>
      <c r="DL7456" s="98"/>
      <c r="DM7456" s="98"/>
      <c r="DN7456" s="98"/>
      <c r="DO7456" s="98"/>
      <c r="DP7456" s="98"/>
      <c r="DQ7456" s="98"/>
      <c r="DR7456" s="98"/>
      <c r="DS7456" s="98"/>
      <c r="DT7456" s="98"/>
      <c r="DU7456" s="98"/>
      <c r="DV7456" s="98"/>
      <c r="DW7456" s="98"/>
      <c r="DX7456" s="98"/>
      <c r="DY7456" s="98"/>
      <c r="DZ7456" s="98"/>
      <c r="EA7456" s="98"/>
      <c r="EB7456" s="98"/>
      <c r="EC7456" s="98"/>
      <c r="ED7456" s="98"/>
      <c r="EE7456" s="98"/>
      <c r="EF7456" s="98"/>
      <c r="EG7456" s="98"/>
      <c r="EH7456" s="98"/>
      <c r="EI7456" s="98"/>
      <c r="EJ7456" s="98"/>
      <c r="EK7456" s="98"/>
      <c r="EL7456" s="98"/>
      <c r="EM7456" s="98"/>
      <c r="EN7456" s="98"/>
      <c r="EO7456" s="98"/>
      <c r="EP7456" s="98"/>
      <c r="EQ7456" s="98"/>
      <c r="ER7456" s="98"/>
      <c r="ES7456" s="98"/>
      <c r="ET7456" s="98"/>
      <c r="EU7456" s="98"/>
      <c r="EV7456" s="98"/>
      <c r="EW7456" s="98"/>
      <c r="EX7456" s="98"/>
      <c r="EY7456" s="98"/>
      <c r="EZ7456" s="98"/>
      <c r="FA7456" s="98"/>
      <c r="FB7456" s="98"/>
      <c r="FC7456" s="98"/>
      <c r="FD7456" s="98"/>
      <c r="FE7456" s="98"/>
      <c r="FF7456" s="98"/>
      <c r="FG7456" s="98"/>
      <c r="FH7456" s="98"/>
      <c r="FI7456" s="98"/>
      <c r="FJ7456" s="98"/>
      <c r="FK7456" s="98"/>
      <c r="FL7456" s="98"/>
      <c r="FM7456" s="98"/>
      <c r="FN7456" s="98"/>
      <c r="FO7456" s="98"/>
      <c r="FP7456" s="98"/>
      <c r="FQ7456" s="98"/>
      <c r="FR7456" s="98"/>
      <c r="FS7456" s="98"/>
      <c r="FT7456" s="98"/>
      <c r="FU7456" s="98"/>
    </row>
    <row r="7457" spans="2:177" s="46" customFormat="1" ht="63.75" customHeight="1" outlineLevel="1">
      <c r="B7457" s="38" t="s">
        <v>17209</v>
      </c>
      <c r="C7457" s="37" t="s">
        <v>66</v>
      </c>
      <c r="D7457" s="168" t="s">
        <v>17184</v>
      </c>
      <c r="E7457" s="125" t="s">
        <v>17185</v>
      </c>
      <c r="F7457" s="37" t="s">
        <v>17198</v>
      </c>
      <c r="G7457" s="125" t="s">
        <v>17187</v>
      </c>
      <c r="H7457" s="37" t="s">
        <v>17200</v>
      </c>
      <c r="I7457" s="162" t="s">
        <v>17206</v>
      </c>
      <c r="J7457" s="125" t="s">
        <v>17207</v>
      </c>
      <c r="K7457" s="37" t="s">
        <v>73</v>
      </c>
      <c r="L7457" s="36">
        <v>40</v>
      </c>
      <c r="M7457" s="36">
        <v>230000000</v>
      </c>
      <c r="N7457" s="41" t="s">
        <v>74</v>
      </c>
      <c r="O7457" s="49" t="s">
        <v>13196</v>
      </c>
      <c r="P7457" s="37" t="s">
        <v>17192</v>
      </c>
      <c r="Q7457" s="37"/>
      <c r="R7457" s="37" t="s">
        <v>16804</v>
      </c>
      <c r="S7457" s="37" t="s">
        <v>17194</v>
      </c>
      <c r="T7457" s="169"/>
      <c r="U7457" s="169"/>
      <c r="V7457" s="169"/>
      <c r="W7457" s="169"/>
      <c r="X7457" s="139">
        <v>427622000</v>
      </c>
      <c r="Y7457" s="139">
        <f t="shared" si="235"/>
        <v>478936640.00000006</v>
      </c>
      <c r="Z7457" s="169"/>
      <c r="AA7457" s="152">
        <v>2014</v>
      </c>
      <c r="AB7457" s="125"/>
      <c r="AC7457" s="98"/>
      <c r="AD7457" s="98"/>
      <c r="AE7457" s="98"/>
      <c r="AF7457" s="98"/>
      <c r="AG7457" s="98"/>
      <c r="AH7457" s="98"/>
      <c r="AI7457" s="98"/>
      <c r="AJ7457" s="98"/>
      <c r="AK7457" s="98"/>
      <c r="AL7457" s="98"/>
      <c r="AM7457" s="98"/>
      <c r="AN7457" s="98"/>
      <c r="AO7457" s="98"/>
      <c r="AP7457" s="98"/>
      <c r="AQ7457" s="98"/>
      <c r="AR7457" s="98"/>
      <c r="AS7457" s="98"/>
      <c r="AT7457" s="98"/>
      <c r="AU7457" s="98"/>
      <c r="AV7457" s="98"/>
      <c r="AW7457" s="98"/>
      <c r="AX7457" s="98"/>
      <c r="AY7457" s="98"/>
      <c r="AZ7457" s="98"/>
      <c r="BA7457" s="98"/>
      <c r="BB7457" s="98"/>
      <c r="BC7457" s="98"/>
      <c r="BD7457" s="98"/>
      <c r="BE7457" s="98"/>
      <c r="BF7457" s="98"/>
      <c r="BG7457" s="98"/>
      <c r="BH7457" s="98"/>
      <c r="BI7457" s="98"/>
      <c r="BJ7457" s="98"/>
      <c r="BK7457" s="98"/>
      <c r="BL7457" s="98"/>
      <c r="BM7457" s="98"/>
      <c r="BN7457" s="98"/>
      <c r="BO7457" s="98"/>
      <c r="BP7457" s="98"/>
      <c r="BQ7457" s="98"/>
      <c r="BR7457" s="98"/>
      <c r="BS7457" s="98"/>
      <c r="BT7457" s="98"/>
      <c r="BU7457" s="98"/>
      <c r="BV7457" s="98"/>
      <c r="BW7457" s="98"/>
      <c r="BX7457" s="98"/>
      <c r="BY7457" s="98"/>
      <c r="BZ7457" s="98"/>
      <c r="CA7457" s="98"/>
      <c r="CB7457" s="98"/>
      <c r="CC7457" s="98"/>
      <c r="CD7457" s="98"/>
      <c r="CE7457" s="98"/>
      <c r="CF7457" s="98"/>
      <c r="CG7457" s="98"/>
      <c r="CH7457" s="98"/>
      <c r="CI7457" s="98"/>
      <c r="CJ7457" s="98"/>
      <c r="CK7457" s="98"/>
      <c r="CL7457" s="98"/>
      <c r="CM7457" s="98"/>
      <c r="CN7457" s="98"/>
      <c r="CO7457" s="98"/>
      <c r="CP7457" s="98"/>
      <c r="CQ7457" s="98"/>
      <c r="CR7457" s="98"/>
      <c r="CS7457" s="98"/>
      <c r="CT7457" s="98"/>
      <c r="CU7457" s="98"/>
      <c r="CV7457" s="98"/>
      <c r="CW7457" s="98"/>
      <c r="CX7457" s="98"/>
      <c r="CY7457" s="98"/>
      <c r="CZ7457" s="98"/>
      <c r="DA7457" s="98"/>
      <c r="DB7457" s="98"/>
      <c r="DC7457" s="98"/>
      <c r="DD7457" s="98"/>
      <c r="DE7457" s="98"/>
      <c r="DF7457" s="98"/>
      <c r="DG7457" s="98"/>
      <c r="DH7457" s="98"/>
      <c r="DI7457" s="98"/>
      <c r="DJ7457" s="98"/>
      <c r="DK7457" s="98"/>
      <c r="DL7457" s="98"/>
      <c r="DM7457" s="98"/>
      <c r="DN7457" s="98"/>
      <c r="DO7457" s="98"/>
      <c r="DP7457" s="98"/>
      <c r="DQ7457" s="98"/>
      <c r="DR7457" s="98"/>
      <c r="DS7457" s="98"/>
      <c r="DT7457" s="98"/>
      <c r="DU7457" s="98"/>
      <c r="DV7457" s="98"/>
      <c r="DW7457" s="98"/>
      <c r="DX7457" s="98"/>
      <c r="DY7457" s="98"/>
      <c r="DZ7457" s="98"/>
      <c r="EA7457" s="98"/>
      <c r="EB7457" s="98"/>
      <c r="EC7457" s="98"/>
      <c r="ED7457" s="98"/>
      <c r="EE7457" s="98"/>
      <c r="EF7457" s="98"/>
      <c r="EG7457" s="98"/>
      <c r="EH7457" s="98"/>
      <c r="EI7457" s="98"/>
      <c r="EJ7457" s="98"/>
      <c r="EK7457" s="98"/>
      <c r="EL7457" s="98"/>
      <c r="EM7457" s="98"/>
      <c r="EN7457" s="98"/>
      <c r="EO7457" s="98"/>
      <c r="EP7457" s="98"/>
      <c r="EQ7457" s="98"/>
      <c r="ER7457" s="98"/>
      <c r="ES7457" s="98"/>
      <c r="ET7457" s="98"/>
      <c r="EU7457" s="98"/>
      <c r="EV7457" s="98"/>
      <c r="EW7457" s="98"/>
      <c r="EX7457" s="98"/>
      <c r="EY7457" s="98"/>
      <c r="EZ7457" s="98"/>
      <c r="FA7457" s="98"/>
      <c r="FB7457" s="98"/>
      <c r="FC7457" s="98"/>
      <c r="FD7457" s="98"/>
      <c r="FE7457" s="98"/>
      <c r="FF7457" s="98"/>
      <c r="FG7457" s="98"/>
      <c r="FH7457" s="98"/>
      <c r="FI7457" s="98"/>
      <c r="FJ7457" s="98"/>
      <c r="FK7457" s="98"/>
      <c r="FL7457" s="98"/>
      <c r="FM7457" s="98"/>
      <c r="FN7457" s="98"/>
      <c r="FO7457" s="98"/>
      <c r="FP7457" s="98"/>
      <c r="FQ7457" s="98"/>
      <c r="FR7457" s="98"/>
      <c r="FS7457" s="98"/>
      <c r="FT7457" s="98"/>
      <c r="FU7457" s="98"/>
    </row>
    <row r="7458" spans="2:177" s="46" customFormat="1" ht="63.75" customHeight="1" outlineLevel="1">
      <c r="B7458" s="38" t="s">
        <v>17210</v>
      </c>
      <c r="C7458" s="38" t="s">
        <v>66</v>
      </c>
      <c r="D7458" s="141" t="s">
        <v>17211</v>
      </c>
      <c r="E7458" s="37" t="s">
        <v>17212</v>
      </c>
      <c r="F7458" s="37" t="s">
        <v>17213</v>
      </c>
      <c r="G7458" s="37" t="s">
        <v>17212</v>
      </c>
      <c r="H7458" s="37" t="s">
        <v>17213</v>
      </c>
      <c r="I7458" s="37" t="s">
        <v>17214</v>
      </c>
      <c r="J7458" s="37" t="s">
        <v>17215</v>
      </c>
      <c r="K7458" s="37" t="s">
        <v>17191</v>
      </c>
      <c r="L7458" s="36">
        <v>40</v>
      </c>
      <c r="M7458" s="61">
        <v>230000000</v>
      </c>
      <c r="N7458" s="41" t="s">
        <v>74</v>
      </c>
      <c r="O7458" s="49" t="s">
        <v>162</v>
      </c>
      <c r="P7458" s="37" t="s">
        <v>17192</v>
      </c>
      <c r="Q7458" s="37"/>
      <c r="R7458" s="37" t="s">
        <v>17193</v>
      </c>
      <c r="S7458" s="37" t="s">
        <v>17194</v>
      </c>
      <c r="T7458" s="125"/>
      <c r="U7458" s="125"/>
      <c r="V7458" s="125"/>
      <c r="W7458" s="125"/>
      <c r="X7458" s="139">
        <v>0</v>
      </c>
      <c r="Y7458" s="139">
        <f t="shared" si="235"/>
        <v>0</v>
      </c>
      <c r="Z7458" s="125"/>
      <c r="AA7458" s="38">
        <v>2014</v>
      </c>
      <c r="AB7458" s="125" t="s">
        <v>3135</v>
      </c>
      <c r="AC7458" s="98"/>
      <c r="AD7458" s="98"/>
      <c r="AE7458" s="98"/>
      <c r="AF7458" s="98"/>
      <c r="AG7458" s="98"/>
      <c r="AH7458" s="98"/>
      <c r="AI7458" s="98"/>
      <c r="AJ7458" s="98"/>
      <c r="AK7458" s="98"/>
      <c r="AL7458" s="98"/>
      <c r="AM7458" s="98"/>
      <c r="AN7458" s="98"/>
      <c r="AO7458" s="98"/>
      <c r="AP7458" s="98"/>
      <c r="AQ7458" s="98"/>
      <c r="AR7458" s="98"/>
      <c r="AS7458" s="98"/>
      <c r="AT7458" s="98"/>
      <c r="AU7458" s="98"/>
      <c r="AV7458" s="98"/>
      <c r="AW7458" s="98"/>
      <c r="AX7458" s="98"/>
      <c r="AY7458" s="98"/>
      <c r="AZ7458" s="98"/>
      <c r="BA7458" s="98"/>
      <c r="BB7458" s="98"/>
      <c r="BC7458" s="98"/>
      <c r="BD7458" s="98"/>
      <c r="BE7458" s="98"/>
      <c r="BF7458" s="98"/>
      <c r="BG7458" s="98"/>
      <c r="BH7458" s="98"/>
      <c r="BI7458" s="98"/>
      <c r="BJ7458" s="98"/>
      <c r="BK7458" s="98"/>
      <c r="BL7458" s="98"/>
      <c r="BM7458" s="98"/>
      <c r="BN7458" s="98"/>
      <c r="BO7458" s="98"/>
      <c r="BP7458" s="98"/>
      <c r="BQ7458" s="98"/>
      <c r="BR7458" s="98"/>
      <c r="BS7458" s="98"/>
      <c r="BT7458" s="98"/>
      <c r="BU7458" s="98"/>
      <c r="BV7458" s="98"/>
      <c r="BW7458" s="98"/>
      <c r="BX7458" s="98"/>
      <c r="BY7458" s="98"/>
      <c r="BZ7458" s="98"/>
      <c r="CA7458" s="98"/>
      <c r="CB7458" s="98"/>
      <c r="CC7458" s="98"/>
      <c r="CD7458" s="98"/>
      <c r="CE7458" s="98"/>
      <c r="CF7458" s="98"/>
      <c r="CG7458" s="98"/>
      <c r="CH7458" s="98"/>
      <c r="CI7458" s="98"/>
      <c r="CJ7458" s="98"/>
      <c r="CK7458" s="98"/>
      <c r="CL7458" s="98"/>
      <c r="CM7458" s="98"/>
      <c r="CN7458" s="98"/>
      <c r="CO7458" s="98"/>
      <c r="CP7458" s="98"/>
      <c r="CQ7458" s="98"/>
      <c r="CR7458" s="98"/>
      <c r="CS7458" s="98"/>
      <c r="CT7458" s="98"/>
      <c r="CU7458" s="98"/>
      <c r="CV7458" s="98"/>
      <c r="CW7458" s="98"/>
      <c r="CX7458" s="98"/>
      <c r="CY7458" s="98"/>
      <c r="CZ7458" s="98"/>
      <c r="DA7458" s="98"/>
      <c r="DB7458" s="98"/>
      <c r="DC7458" s="98"/>
      <c r="DD7458" s="98"/>
      <c r="DE7458" s="98"/>
      <c r="DF7458" s="98"/>
      <c r="DG7458" s="98"/>
      <c r="DH7458" s="98"/>
      <c r="DI7458" s="98"/>
      <c r="DJ7458" s="98"/>
      <c r="DK7458" s="98"/>
      <c r="DL7458" s="98"/>
      <c r="DM7458" s="98"/>
      <c r="DN7458" s="98"/>
      <c r="DO7458" s="98"/>
      <c r="DP7458" s="98"/>
      <c r="DQ7458" s="98"/>
      <c r="DR7458" s="98"/>
      <c r="DS7458" s="98"/>
      <c r="DT7458" s="98"/>
      <c r="DU7458" s="98"/>
      <c r="DV7458" s="98"/>
      <c r="DW7458" s="98"/>
      <c r="DX7458" s="98"/>
      <c r="DY7458" s="98"/>
      <c r="DZ7458" s="98"/>
      <c r="EA7458" s="98"/>
      <c r="EB7458" s="98"/>
      <c r="EC7458" s="98"/>
      <c r="ED7458" s="98"/>
      <c r="EE7458" s="98"/>
      <c r="EF7458" s="98"/>
      <c r="EG7458" s="98"/>
      <c r="EH7458" s="98"/>
      <c r="EI7458" s="98"/>
      <c r="EJ7458" s="98"/>
      <c r="EK7458" s="98"/>
      <c r="EL7458" s="98"/>
      <c r="EM7458" s="98"/>
      <c r="EN7458" s="98"/>
      <c r="EO7458" s="98"/>
      <c r="EP7458" s="98"/>
      <c r="EQ7458" s="98"/>
      <c r="ER7458" s="98"/>
      <c r="ES7458" s="98"/>
      <c r="ET7458" s="98"/>
      <c r="EU7458" s="98"/>
      <c r="EV7458" s="98"/>
      <c r="EW7458" s="98"/>
      <c r="EX7458" s="98"/>
      <c r="EY7458" s="98"/>
      <c r="EZ7458" s="98"/>
      <c r="FA7458" s="98"/>
      <c r="FB7458" s="98"/>
      <c r="FC7458" s="98"/>
      <c r="FD7458" s="98"/>
      <c r="FE7458" s="98"/>
      <c r="FF7458" s="98"/>
      <c r="FG7458" s="98"/>
      <c r="FH7458" s="98"/>
      <c r="FI7458" s="98"/>
      <c r="FJ7458" s="98"/>
      <c r="FK7458" s="98"/>
      <c r="FL7458" s="98"/>
      <c r="FM7458" s="98"/>
      <c r="FN7458" s="98"/>
      <c r="FO7458" s="98"/>
      <c r="FP7458" s="98"/>
      <c r="FQ7458" s="98"/>
      <c r="FR7458" s="98"/>
      <c r="FS7458" s="98"/>
      <c r="FT7458" s="98"/>
      <c r="FU7458" s="98"/>
    </row>
    <row r="7459" spans="2:177" s="46" customFormat="1" ht="63.75" customHeight="1" outlineLevel="1">
      <c r="B7459" s="38" t="s">
        <v>17216</v>
      </c>
      <c r="C7459" s="38" t="s">
        <v>66</v>
      </c>
      <c r="D7459" s="141" t="s">
        <v>17211</v>
      </c>
      <c r="E7459" s="37" t="s">
        <v>17212</v>
      </c>
      <c r="F7459" s="37" t="s">
        <v>17213</v>
      </c>
      <c r="G7459" s="37" t="s">
        <v>17212</v>
      </c>
      <c r="H7459" s="37" t="s">
        <v>17213</v>
      </c>
      <c r="I7459" s="37" t="s">
        <v>17214</v>
      </c>
      <c r="J7459" s="37" t="s">
        <v>17215</v>
      </c>
      <c r="K7459" s="37" t="s">
        <v>73</v>
      </c>
      <c r="L7459" s="36">
        <v>40</v>
      </c>
      <c r="M7459" s="61">
        <v>230000000</v>
      </c>
      <c r="N7459" s="41" t="s">
        <v>74</v>
      </c>
      <c r="O7459" s="49" t="s">
        <v>162</v>
      </c>
      <c r="P7459" s="37" t="s">
        <v>17192</v>
      </c>
      <c r="Q7459" s="37"/>
      <c r="R7459" s="37" t="s">
        <v>17193</v>
      </c>
      <c r="S7459" s="37" t="s">
        <v>17194</v>
      </c>
      <c r="T7459" s="125"/>
      <c r="U7459" s="125"/>
      <c r="V7459" s="125"/>
      <c r="W7459" s="125"/>
      <c r="X7459" s="139">
        <v>0</v>
      </c>
      <c r="Y7459" s="139">
        <f t="shared" si="235"/>
        <v>0</v>
      </c>
      <c r="Z7459" s="125"/>
      <c r="AA7459" s="38">
        <v>2014</v>
      </c>
      <c r="AB7459" s="38" t="s">
        <v>16921</v>
      </c>
      <c r="AC7459" s="98"/>
      <c r="AD7459" s="98"/>
      <c r="AE7459" s="98"/>
      <c r="AF7459" s="98"/>
      <c r="AG7459" s="98"/>
      <c r="AH7459" s="98"/>
      <c r="AI7459" s="98"/>
      <c r="AJ7459" s="98"/>
      <c r="AK7459" s="98"/>
      <c r="AL7459" s="98"/>
      <c r="AM7459" s="98"/>
      <c r="AN7459" s="98"/>
      <c r="AO7459" s="98"/>
      <c r="AP7459" s="98"/>
      <c r="AQ7459" s="98"/>
      <c r="AR7459" s="98"/>
      <c r="AS7459" s="98"/>
      <c r="AT7459" s="98"/>
      <c r="AU7459" s="98"/>
      <c r="AV7459" s="98"/>
      <c r="AW7459" s="98"/>
      <c r="AX7459" s="98"/>
      <c r="AY7459" s="98"/>
      <c r="AZ7459" s="98"/>
      <c r="BA7459" s="98"/>
      <c r="BB7459" s="98"/>
      <c r="BC7459" s="98"/>
      <c r="BD7459" s="98"/>
      <c r="BE7459" s="98"/>
      <c r="BF7459" s="98"/>
      <c r="BG7459" s="98"/>
      <c r="BH7459" s="98"/>
      <c r="BI7459" s="98"/>
      <c r="BJ7459" s="98"/>
      <c r="BK7459" s="98"/>
      <c r="BL7459" s="98"/>
      <c r="BM7459" s="98"/>
      <c r="BN7459" s="98"/>
      <c r="BO7459" s="98"/>
      <c r="BP7459" s="98"/>
      <c r="BQ7459" s="98"/>
      <c r="BR7459" s="98"/>
      <c r="BS7459" s="98"/>
      <c r="BT7459" s="98"/>
      <c r="BU7459" s="98"/>
      <c r="BV7459" s="98"/>
      <c r="BW7459" s="98"/>
      <c r="BX7459" s="98"/>
      <c r="BY7459" s="98"/>
      <c r="BZ7459" s="98"/>
      <c r="CA7459" s="98"/>
      <c r="CB7459" s="98"/>
      <c r="CC7459" s="98"/>
      <c r="CD7459" s="98"/>
      <c r="CE7459" s="98"/>
      <c r="CF7459" s="98"/>
      <c r="CG7459" s="98"/>
      <c r="CH7459" s="98"/>
      <c r="CI7459" s="98"/>
      <c r="CJ7459" s="98"/>
      <c r="CK7459" s="98"/>
      <c r="CL7459" s="98"/>
      <c r="CM7459" s="98"/>
      <c r="CN7459" s="98"/>
      <c r="CO7459" s="98"/>
      <c r="CP7459" s="98"/>
      <c r="CQ7459" s="98"/>
      <c r="CR7459" s="98"/>
      <c r="CS7459" s="98"/>
      <c r="CT7459" s="98"/>
      <c r="CU7459" s="98"/>
      <c r="CV7459" s="98"/>
      <c r="CW7459" s="98"/>
      <c r="CX7459" s="98"/>
      <c r="CY7459" s="98"/>
      <c r="CZ7459" s="98"/>
      <c r="DA7459" s="98"/>
      <c r="DB7459" s="98"/>
      <c r="DC7459" s="98"/>
      <c r="DD7459" s="98"/>
      <c r="DE7459" s="98"/>
      <c r="DF7459" s="98"/>
      <c r="DG7459" s="98"/>
      <c r="DH7459" s="98"/>
      <c r="DI7459" s="98"/>
      <c r="DJ7459" s="98"/>
      <c r="DK7459" s="98"/>
      <c r="DL7459" s="98"/>
      <c r="DM7459" s="98"/>
      <c r="DN7459" s="98"/>
      <c r="DO7459" s="98"/>
      <c r="DP7459" s="98"/>
      <c r="DQ7459" s="98"/>
      <c r="DR7459" s="98"/>
      <c r="DS7459" s="98"/>
      <c r="DT7459" s="98"/>
      <c r="DU7459" s="98"/>
      <c r="DV7459" s="98"/>
      <c r="DW7459" s="98"/>
      <c r="DX7459" s="98"/>
      <c r="DY7459" s="98"/>
      <c r="DZ7459" s="98"/>
      <c r="EA7459" s="98"/>
      <c r="EB7459" s="98"/>
      <c r="EC7459" s="98"/>
      <c r="ED7459" s="98"/>
      <c r="EE7459" s="98"/>
      <c r="EF7459" s="98"/>
      <c r="EG7459" s="98"/>
      <c r="EH7459" s="98"/>
      <c r="EI7459" s="98"/>
      <c r="EJ7459" s="98"/>
      <c r="EK7459" s="98"/>
      <c r="EL7459" s="98"/>
      <c r="EM7459" s="98"/>
      <c r="EN7459" s="98"/>
      <c r="EO7459" s="98"/>
      <c r="EP7459" s="98"/>
      <c r="EQ7459" s="98"/>
      <c r="ER7459" s="98"/>
      <c r="ES7459" s="98"/>
      <c r="ET7459" s="98"/>
      <c r="EU7459" s="98"/>
      <c r="EV7459" s="98"/>
      <c r="EW7459" s="98"/>
      <c r="EX7459" s="98"/>
      <c r="EY7459" s="98"/>
      <c r="EZ7459" s="98"/>
      <c r="FA7459" s="98"/>
      <c r="FB7459" s="98"/>
      <c r="FC7459" s="98"/>
      <c r="FD7459" s="98"/>
      <c r="FE7459" s="98"/>
      <c r="FF7459" s="98"/>
      <c r="FG7459" s="98"/>
      <c r="FH7459" s="98"/>
      <c r="FI7459" s="98"/>
      <c r="FJ7459" s="98"/>
      <c r="FK7459" s="98"/>
      <c r="FL7459" s="98"/>
      <c r="FM7459" s="98"/>
      <c r="FN7459" s="98"/>
      <c r="FO7459" s="98"/>
      <c r="FP7459" s="98"/>
      <c r="FQ7459" s="98"/>
      <c r="FR7459" s="98"/>
      <c r="FS7459" s="98"/>
      <c r="FT7459" s="98"/>
      <c r="FU7459" s="98"/>
    </row>
    <row r="7460" spans="2:177" s="46" customFormat="1" ht="63.75" customHeight="1" outlineLevel="1">
      <c r="B7460" s="38" t="s">
        <v>17217</v>
      </c>
      <c r="C7460" s="38" t="s">
        <v>66</v>
      </c>
      <c r="D7460" s="170" t="s">
        <v>17211</v>
      </c>
      <c r="E7460" s="37" t="s">
        <v>17212</v>
      </c>
      <c r="F7460" s="37" t="s">
        <v>17213</v>
      </c>
      <c r="G7460" s="37" t="s">
        <v>17212</v>
      </c>
      <c r="H7460" s="37" t="s">
        <v>17213</v>
      </c>
      <c r="I7460" s="37" t="s">
        <v>17214</v>
      </c>
      <c r="J7460" s="37" t="s">
        <v>17215</v>
      </c>
      <c r="K7460" s="37" t="s">
        <v>73</v>
      </c>
      <c r="L7460" s="36">
        <v>40</v>
      </c>
      <c r="M7460" s="61">
        <v>230000000</v>
      </c>
      <c r="N7460" s="41" t="s">
        <v>74</v>
      </c>
      <c r="O7460" s="49" t="s">
        <v>16989</v>
      </c>
      <c r="P7460" s="37" t="s">
        <v>17192</v>
      </c>
      <c r="Q7460" s="37"/>
      <c r="R7460" s="37" t="s">
        <v>17201</v>
      </c>
      <c r="S7460" s="37" t="s">
        <v>17194</v>
      </c>
      <c r="T7460" s="169"/>
      <c r="U7460" s="169"/>
      <c r="V7460" s="169"/>
      <c r="W7460" s="169"/>
      <c r="X7460" s="142">
        <v>1180000000</v>
      </c>
      <c r="Y7460" s="139">
        <f t="shared" si="235"/>
        <v>1321600000.0000002</v>
      </c>
      <c r="Z7460" s="169"/>
      <c r="AA7460" s="38">
        <v>2014</v>
      </c>
      <c r="AB7460" s="49"/>
      <c r="AC7460" s="98"/>
      <c r="AD7460" s="98"/>
      <c r="AE7460" s="98"/>
      <c r="AF7460" s="98"/>
      <c r="AG7460" s="98"/>
      <c r="AH7460" s="98"/>
      <c r="AI7460" s="98"/>
      <c r="AJ7460" s="98"/>
      <c r="AK7460" s="98"/>
      <c r="AL7460" s="98"/>
      <c r="AM7460" s="98"/>
      <c r="AN7460" s="98"/>
      <c r="AO7460" s="98"/>
      <c r="AP7460" s="98"/>
      <c r="AQ7460" s="98"/>
      <c r="AR7460" s="98"/>
      <c r="AS7460" s="98"/>
      <c r="AT7460" s="98"/>
      <c r="AU7460" s="98"/>
      <c r="AV7460" s="98"/>
      <c r="AW7460" s="98"/>
      <c r="AX7460" s="98"/>
      <c r="AY7460" s="98"/>
      <c r="AZ7460" s="98"/>
      <c r="BA7460" s="98"/>
      <c r="BB7460" s="98"/>
      <c r="BC7460" s="98"/>
      <c r="BD7460" s="98"/>
      <c r="BE7460" s="98"/>
      <c r="BF7460" s="98"/>
      <c r="BG7460" s="98"/>
      <c r="BH7460" s="98"/>
      <c r="BI7460" s="98"/>
      <c r="BJ7460" s="98"/>
      <c r="BK7460" s="98"/>
      <c r="BL7460" s="98"/>
      <c r="BM7460" s="98"/>
      <c r="BN7460" s="98"/>
      <c r="BO7460" s="98"/>
      <c r="BP7460" s="98"/>
      <c r="BQ7460" s="98"/>
      <c r="BR7460" s="98"/>
      <c r="BS7460" s="98"/>
      <c r="BT7460" s="98"/>
      <c r="BU7460" s="98"/>
      <c r="BV7460" s="98"/>
      <c r="BW7460" s="98"/>
      <c r="BX7460" s="98"/>
      <c r="BY7460" s="98"/>
      <c r="BZ7460" s="98"/>
      <c r="CA7460" s="98"/>
      <c r="CB7460" s="98"/>
      <c r="CC7460" s="98"/>
      <c r="CD7460" s="98"/>
      <c r="CE7460" s="98"/>
      <c r="CF7460" s="98"/>
      <c r="CG7460" s="98"/>
      <c r="CH7460" s="98"/>
      <c r="CI7460" s="98"/>
      <c r="CJ7460" s="98"/>
      <c r="CK7460" s="98"/>
      <c r="CL7460" s="98"/>
      <c r="CM7460" s="98"/>
      <c r="CN7460" s="98"/>
      <c r="CO7460" s="98"/>
      <c r="CP7460" s="98"/>
      <c r="CQ7460" s="98"/>
      <c r="CR7460" s="98"/>
      <c r="CS7460" s="98"/>
      <c r="CT7460" s="98"/>
      <c r="CU7460" s="98"/>
      <c r="CV7460" s="98"/>
      <c r="CW7460" s="98"/>
      <c r="CX7460" s="98"/>
      <c r="CY7460" s="98"/>
      <c r="CZ7460" s="98"/>
      <c r="DA7460" s="98"/>
      <c r="DB7460" s="98"/>
      <c r="DC7460" s="98"/>
      <c r="DD7460" s="98"/>
      <c r="DE7460" s="98"/>
      <c r="DF7460" s="98"/>
      <c r="DG7460" s="98"/>
      <c r="DH7460" s="98"/>
      <c r="DI7460" s="98"/>
      <c r="DJ7460" s="98"/>
      <c r="DK7460" s="98"/>
      <c r="DL7460" s="98"/>
      <c r="DM7460" s="98"/>
      <c r="DN7460" s="98"/>
      <c r="DO7460" s="98"/>
      <c r="DP7460" s="98"/>
      <c r="DQ7460" s="98"/>
      <c r="DR7460" s="98"/>
      <c r="DS7460" s="98"/>
      <c r="DT7460" s="98"/>
      <c r="DU7460" s="98"/>
      <c r="DV7460" s="98"/>
      <c r="DW7460" s="98"/>
      <c r="DX7460" s="98"/>
      <c r="DY7460" s="98"/>
      <c r="DZ7460" s="98"/>
      <c r="EA7460" s="98"/>
      <c r="EB7460" s="98"/>
      <c r="EC7460" s="98"/>
      <c r="ED7460" s="98"/>
      <c r="EE7460" s="98"/>
      <c r="EF7460" s="98"/>
      <c r="EG7460" s="98"/>
      <c r="EH7460" s="98"/>
      <c r="EI7460" s="98"/>
      <c r="EJ7460" s="98"/>
      <c r="EK7460" s="98"/>
      <c r="EL7460" s="98"/>
      <c r="EM7460" s="98"/>
      <c r="EN7460" s="98"/>
      <c r="EO7460" s="98"/>
      <c r="EP7460" s="98"/>
      <c r="EQ7460" s="98"/>
      <c r="ER7460" s="98"/>
      <c r="ES7460" s="98"/>
      <c r="ET7460" s="98"/>
      <c r="EU7460" s="98"/>
      <c r="EV7460" s="98"/>
      <c r="EW7460" s="98"/>
      <c r="EX7460" s="98"/>
      <c r="EY7460" s="98"/>
      <c r="EZ7460" s="98"/>
      <c r="FA7460" s="98"/>
      <c r="FB7460" s="98"/>
      <c r="FC7460" s="98"/>
      <c r="FD7460" s="98"/>
      <c r="FE7460" s="98"/>
      <c r="FF7460" s="98"/>
      <c r="FG7460" s="98"/>
      <c r="FH7460" s="98"/>
      <c r="FI7460" s="98"/>
      <c r="FJ7460" s="98"/>
      <c r="FK7460" s="98"/>
      <c r="FL7460" s="98"/>
      <c r="FM7460" s="98"/>
      <c r="FN7460" s="98"/>
      <c r="FO7460" s="98"/>
      <c r="FP7460" s="98"/>
      <c r="FQ7460" s="98"/>
      <c r="FR7460" s="98"/>
      <c r="FS7460" s="98"/>
      <c r="FT7460" s="98"/>
      <c r="FU7460" s="98"/>
    </row>
    <row r="7461" spans="2:177" s="46" customFormat="1" ht="63.75" customHeight="1" outlineLevel="1">
      <c r="B7461" s="38" t="s">
        <v>17218</v>
      </c>
      <c r="C7461" s="38" t="s">
        <v>66</v>
      </c>
      <c r="D7461" s="141" t="s">
        <v>17219</v>
      </c>
      <c r="E7461" s="317" t="s">
        <v>17220</v>
      </c>
      <c r="F7461" s="37" t="s">
        <v>17221</v>
      </c>
      <c r="G7461" s="125" t="s">
        <v>17222</v>
      </c>
      <c r="H7461" s="37" t="s">
        <v>17223</v>
      </c>
      <c r="I7461" s="318" t="s">
        <v>17224</v>
      </c>
      <c r="J7461" s="125" t="s">
        <v>17225</v>
      </c>
      <c r="K7461" s="37" t="s">
        <v>17191</v>
      </c>
      <c r="L7461" s="36">
        <v>40</v>
      </c>
      <c r="M7461" s="61">
        <v>230000000</v>
      </c>
      <c r="N7461" s="41" t="s">
        <v>74</v>
      </c>
      <c r="O7461" s="49" t="s">
        <v>1656</v>
      </c>
      <c r="P7461" s="37" t="s">
        <v>17192</v>
      </c>
      <c r="Q7461" s="37"/>
      <c r="R7461" s="37" t="s">
        <v>16923</v>
      </c>
      <c r="S7461" s="37" t="s">
        <v>17194</v>
      </c>
      <c r="T7461" s="125"/>
      <c r="U7461" s="125"/>
      <c r="V7461" s="125"/>
      <c r="W7461" s="125"/>
      <c r="X7461" s="139">
        <v>0</v>
      </c>
      <c r="Y7461" s="139">
        <f t="shared" si="235"/>
        <v>0</v>
      </c>
      <c r="Z7461" s="125"/>
      <c r="AA7461" s="38" t="s">
        <v>1658</v>
      </c>
      <c r="AB7461" s="125" t="s">
        <v>108</v>
      </c>
      <c r="AC7461" s="98"/>
      <c r="AD7461" s="98"/>
      <c r="AE7461" s="98"/>
      <c r="AF7461" s="98"/>
      <c r="AG7461" s="98"/>
      <c r="AH7461" s="98"/>
      <c r="AI7461" s="98"/>
      <c r="AJ7461" s="98"/>
      <c r="AK7461" s="98"/>
      <c r="AL7461" s="98"/>
      <c r="AM7461" s="98"/>
      <c r="AN7461" s="98"/>
      <c r="AO7461" s="98"/>
      <c r="AP7461" s="98"/>
      <c r="AQ7461" s="98"/>
      <c r="AR7461" s="98"/>
      <c r="AS7461" s="98"/>
      <c r="AT7461" s="98"/>
      <c r="AU7461" s="98"/>
      <c r="AV7461" s="98"/>
      <c r="AW7461" s="98"/>
      <c r="AX7461" s="98"/>
      <c r="AY7461" s="98"/>
      <c r="AZ7461" s="98"/>
      <c r="BA7461" s="98"/>
      <c r="BB7461" s="98"/>
      <c r="BC7461" s="98"/>
      <c r="BD7461" s="98"/>
      <c r="BE7461" s="98"/>
      <c r="BF7461" s="98"/>
      <c r="BG7461" s="98"/>
      <c r="BH7461" s="98"/>
      <c r="BI7461" s="98"/>
      <c r="BJ7461" s="98"/>
      <c r="BK7461" s="98"/>
      <c r="BL7461" s="98"/>
      <c r="BM7461" s="98"/>
      <c r="BN7461" s="98"/>
      <c r="BO7461" s="98"/>
      <c r="BP7461" s="98"/>
      <c r="BQ7461" s="98"/>
      <c r="BR7461" s="98"/>
      <c r="BS7461" s="98"/>
      <c r="BT7461" s="98"/>
      <c r="BU7461" s="98"/>
      <c r="BV7461" s="98"/>
      <c r="BW7461" s="98"/>
      <c r="BX7461" s="98"/>
      <c r="BY7461" s="98"/>
      <c r="BZ7461" s="98"/>
      <c r="CA7461" s="98"/>
      <c r="CB7461" s="98"/>
      <c r="CC7461" s="98"/>
      <c r="CD7461" s="98"/>
      <c r="CE7461" s="98"/>
      <c r="CF7461" s="98"/>
      <c r="CG7461" s="98"/>
      <c r="CH7461" s="98"/>
      <c r="CI7461" s="98"/>
      <c r="CJ7461" s="98"/>
      <c r="CK7461" s="98"/>
      <c r="CL7461" s="98"/>
      <c r="CM7461" s="98"/>
      <c r="CN7461" s="98"/>
      <c r="CO7461" s="98"/>
      <c r="CP7461" s="98"/>
      <c r="CQ7461" s="98"/>
      <c r="CR7461" s="98"/>
      <c r="CS7461" s="98"/>
      <c r="CT7461" s="98"/>
      <c r="CU7461" s="98"/>
      <c r="CV7461" s="98"/>
      <c r="CW7461" s="98"/>
      <c r="CX7461" s="98"/>
      <c r="CY7461" s="98"/>
      <c r="CZ7461" s="98"/>
      <c r="DA7461" s="98"/>
      <c r="DB7461" s="98"/>
      <c r="DC7461" s="98"/>
      <c r="DD7461" s="98"/>
      <c r="DE7461" s="98"/>
      <c r="DF7461" s="98"/>
      <c r="DG7461" s="98"/>
      <c r="DH7461" s="98"/>
      <c r="DI7461" s="98"/>
      <c r="DJ7461" s="98"/>
      <c r="DK7461" s="98"/>
      <c r="DL7461" s="98"/>
      <c r="DM7461" s="98"/>
      <c r="DN7461" s="98"/>
      <c r="DO7461" s="98"/>
      <c r="DP7461" s="98"/>
      <c r="DQ7461" s="98"/>
      <c r="DR7461" s="98"/>
      <c r="DS7461" s="98"/>
      <c r="DT7461" s="98"/>
      <c r="DU7461" s="98"/>
      <c r="DV7461" s="98"/>
      <c r="DW7461" s="98"/>
      <c r="DX7461" s="98"/>
      <c r="DY7461" s="98"/>
      <c r="DZ7461" s="98"/>
      <c r="EA7461" s="98"/>
      <c r="EB7461" s="98"/>
      <c r="EC7461" s="98"/>
      <c r="ED7461" s="98"/>
      <c r="EE7461" s="98"/>
      <c r="EF7461" s="98"/>
      <c r="EG7461" s="98"/>
      <c r="EH7461" s="98"/>
      <c r="EI7461" s="98"/>
      <c r="EJ7461" s="98"/>
      <c r="EK7461" s="98"/>
      <c r="EL7461" s="98"/>
      <c r="EM7461" s="98"/>
      <c r="EN7461" s="98"/>
      <c r="EO7461" s="98"/>
      <c r="EP7461" s="98"/>
      <c r="EQ7461" s="98"/>
      <c r="ER7461" s="98"/>
      <c r="ES7461" s="98"/>
      <c r="ET7461" s="98"/>
      <c r="EU7461" s="98"/>
      <c r="EV7461" s="98"/>
      <c r="EW7461" s="98"/>
      <c r="EX7461" s="98"/>
      <c r="EY7461" s="98"/>
      <c r="EZ7461" s="98"/>
      <c r="FA7461" s="98"/>
      <c r="FB7461" s="98"/>
      <c r="FC7461" s="98"/>
      <c r="FD7461" s="98"/>
      <c r="FE7461" s="98"/>
      <c r="FF7461" s="98"/>
      <c r="FG7461" s="98"/>
      <c r="FH7461" s="98"/>
      <c r="FI7461" s="98"/>
      <c r="FJ7461" s="98"/>
      <c r="FK7461" s="98"/>
      <c r="FL7461" s="98"/>
      <c r="FM7461" s="98"/>
      <c r="FN7461" s="98"/>
      <c r="FO7461" s="98"/>
      <c r="FP7461" s="98"/>
      <c r="FQ7461" s="98"/>
      <c r="FR7461" s="98"/>
      <c r="FS7461" s="98"/>
      <c r="FT7461" s="98"/>
      <c r="FU7461" s="98"/>
    </row>
    <row r="7462" spans="2:177" s="46" customFormat="1" ht="76.5" customHeight="1" outlineLevel="1">
      <c r="B7462" s="38" t="s">
        <v>17226</v>
      </c>
      <c r="C7462" s="38" t="s">
        <v>66</v>
      </c>
      <c r="D7462" s="141" t="s">
        <v>17219</v>
      </c>
      <c r="E7462" s="317" t="s">
        <v>17220</v>
      </c>
      <c r="F7462" s="37" t="s">
        <v>17221</v>
      </c>
      <c r="G7462" s="125" t="s">
        <v>17222</v>
      </c>
      <c r="H7462" s="37" t="s">
        <v>17223</v>
      </c>
      <c r="I7462" s="318" t="s">
        <v>17224</v>
      </c>
      <c r="J7462" s="125" t="s">
        <v>17225</v>
      </c>
      <c r="K7462" s="37" t="s">
        <v>73</v>
      </c>
      <c r="L7462" s="36">
        <v>40</v>
      </c>
      <c r="M7462" s="61">
        <v>230000000</v>
      </c>
      <c r="N7462" s="41" t="s">
        <v>74</v>
      </c>
      <c r="O7462" s="49" t="s">
        <v>162</v>
      </c>
      <c r="P7462" s="37" t="s">
        <v>17192</v>
      </c>
      <c r="Q7462" s="37"/>
      <c r="R7462" s="37" t="s">
        <v>16923</v>
      </c>
      <c r="S7462" s="37" t="s">
        <v>17194</v>
      </c>
      <c r="T7462" s="125"/>
      <c r="U7462" s="125"/>
      <c r="V7462" s="125"/>
      <c r="W7462" s="125"/>
      <c r="X7462" s="139">
        <v>0</v>
      </c>
      <c r="Y7462" s="139">
        <f t="shared" si="235"/>
        <v>0</v>
      </c>
      <c r="Z7462" s="125"/>
      <c r="AA7462" s="38">
        <v>2014</v>
      </c>
      <c r="AB7462" s="125" t="s">
        <v>16934</v>
      </c>
      <c r="AC7462" s="98"/>
      <c r="AD7462" s="98"/>
      <c r="AE7462" s="98"/>
      <c r="AF7462" s="98"/>
      <c r="AG7462" s="98"/>
      <c r="AH7462" s="98"/>
      <c r="AI7462" s="98"/>
      <c r="AJ7462" s="98"/>
      <c r="AK7462" s="98"/>
      <c r="AL7462" s="98"/>
      <c r="AM7462" s="98"/>
      <c r="AN7462" s="98"/>
      <c r="AO7462" s="98"/>
      <c r="AP7462" s="98"/>
      <c r="AQ7462" s="98"/>
      <c r="AR7462" s="98"/>
      <c r="AS7462" s="98"/>
      <c r="AT7462" s="98"/>
      <c r="AU7462" s="98"/>
      <c r="AV7462" s="98"/>
      <c r="AW7462" s="98"/>
      <c r="AX7462" s="98"/>
      <c r="AY7462" s="98"/>
      <c r="AZ7462" s="98"/>
      <c r="BA7462" s="98"/>
      <c r="BB7462" s="98"/>
      <c r="BC7462" s="98"/>
      <c r="BD7462" s="98"/>
      <c r="BE7462" s="98"/>
      <c r="BF7462" s="98"/>
      <c r="BG7462" s="98"/>
      <c r="BH7462" s="98"/>
      <c r="BI7462" s="98"/>
      <c r="BJ7462" s="98"/>
      <c r="BK7462" s="98"/>
      <c r="BL7462" s="98"/>
      <c r="BM7462" s="98"/>
      <c r="BN7462" s="98"/>
      <c r="BO7462" s="98"/>
      <c r="BP7462" s="98"/>
      <c r="BQ7462" s="98"/>
      <c r="BR7462" s="98"/>
      <c r="BS7462" s="98"/>
      <c r="BT7462" s="98"/>
      <c r="BU7462" s="98"/>
      <c r="BV7462" s="98"/>
      <c r="BW7462" s="98"/>
      <c r="BX7462" s="98"/>
      <c r="BY7462" s="98"/>
      <c r="BZ7462" s="98"/>
      <c r="CA7462" s="98"/>
      <c r="CB7462" s="98"/>
      <c r="CC7462" s="98"/>
      <c r="CD7462" s="98"/>
      <c r="CE7462" s="98"/>
      <c r="CF7462" s="98"/>
      <c r="CG7462" s="98"/>
      <c r="CH7462" s="98"/>
      <c r="CI7462" s="98"/>
      <c r="CJ7462" s="98"/>
      <c r="CK7462" s="98"/>
      <c r="CL7462" s="98"/>
      <c r="CM7462" s="98"/>
      <c r="CN7462" s="98"/>
      <c r="CO7462" s="98"/>
      <c r="CP7462" s="98"/>
      <c r="CQ7462" s="98"/>
      <c r="CR7462" s="98"/>
      <c r="CS7462" s="98"/>
      <c r="CT7462" s="98"/>
      <c r="CU7462" s="98"/>
      <c r="CV7462" s="98"/>
      <c r="CW7462" s="98"/>
      <c r="CX7462" s="98"/>
      <c r="CY7462" s="98"/>
      <c r="CZ7462" s="98"/>
      <c r="DA7462" s="98"/>
      <c r="DB7462" s="98"/>
      <c r="DC7462" s="98"/>
      <c r="DD7462" s="98"/>
      <c r="DE7462" s="98"/>
      <c r="DF7462" s="98"/>
      <c r="DG7462" s="98"/>
      <c r="DH7462" s="98"/>
      <c r="DI7462" s="98"/>
      <c r="DJ7462" s="98"/>
      <c r="DK7462" s="98"/>
      <c r="DL7462" s="98"/>
      <c r="DM7462" s="98"/>
      <c r="DN7462" s="98"/>
      <c r="DO7462" s="98"/>
      <c r="DP7462" s="98"/>
      <c r="DQ7462" s="98"/>
      <c r="DR7462" s="98"/>
      <c r="DS7462" s="98"/>
      <c r="DT7462" s="98"/>
      <c r="DU7462" s="98"/>
      <c r="DV7462" s="98"/>
      <c r="DW7462" s="98"/>
      <c r="DX7462" s="98"/>
      <c r="DY7462" s="98"/>
      <c r="DZ7462" s="98"/>
      <c r="EA7462" s="98"/>
      <c r="EB7462" s="98"/>
      <c r="EC7462" s="98"/>
      <c r="ED7462" s="98"/>
      <c r="EE7462" s="98"/>
      <c r="EF7462" s="98"/>
      <c r="EG7462" s="98"/>
      <c r="EH7462" s="98"/>
      <c r="EI7462" s="98"/>
      <c r="EJ7462" s="98"/>
      <c r="EK7462" s="98"/>
      <c r="EL7462" s="98"/>
      <c r="EM7462" s="98"/>
      <c r="EN7462" s="98"/>
      <c r="EO7462" s="98"/>
      <c r="EP7462" s="98"/>
      <c r="EQ7462" s="98"/>
      <c r="ER7462" s="98"/>
      <c r="ES7462" s="98"/>
      <c r="ET7462" s="98"/>
      <c r="EU7462" s="98"/>
      <c r="EV7462" s="98"/>
      <c r="EW7462" s="98"/>
      <c r="EX7462" s="98"/>
      <c r="EY7462" s="98"/>
      <c r="EZ7462" s="98"/>
      <c r="FA7462" s="98"/>
      <c r="FB7462" s="98"/>
      <c r="FC7462" s="98"/>
      <c r="FD7462" s="98"/>
      <c r="FE7462" s="98"/>
      <c r="FF7462" s="98"/>
      <c r="FG7462" s="98"/>
      <c r="FH7462" s="98"/>
      <c r="FI7462" s="98"/>
      <c r="FJ7462" s="98"/>
      <c r="FK7462" s="98"/>
      <c r="FL7462" s="98"/>
      <c r="FM7462" s="98"/>
      <c r="FN7462" s="98"/>
      <c r="FO7462" s="98"/>
      <c r="FP7462" s="98"/>
      <c r="FQ7462" s="98"/>
      <c r="FR7462" s="98"/>
      <c r="FS7462" s="98"/>
      <c r="FT7462" s="98"/>
      <c r="FU7462" s="98"/>
    </row>
    <row r="7463" spans="2:177" s="46" customFormat="1" ht="76.5" customHeight="1" outlineLevel="1">
      <c r="B7463" s="38" t="s">
        <v>17227</v>
      </c>
      <c r="C7463" s="38" t="s">
        <v>66</v>
      </c>
      <c r="D7463" s="141" t="s">
        <v>17219</v>
      </c>
      <c r="E7463" s="161" t="s">
        <v>17220</v>
      </c>
      <c r="F7463" s="37" t="s">
        <v>17221</v>
      </c>
      <c r="G7463" s="125" t="s">
        <v>17222</v>
      </c>
      <c r="H7463" s="37" t="s">
        <v>17223</v>
      </c>
      <c r="I7463" s="162" t="s">
        <v>17224</v>
      </c>
      <c r="J7463" s="125" t="s">
        <v>17225</v>
      </c>
      <c r="K7463" s="37" t="s">
        <v>73</v>
      </c>
      <c r="L7463" s="36">
        <v>40</v>
      </c>
      <c r="M7463" s="61">
        <v>230000000</v>
      </c>
      <c r="N7463" s="41" t="s">
        <v>74</v>
      </c>
      <c r="O7463" s="49" t="s">
        <v>174</v>
      </c>
      <c r="P7463" s="37" t="s">
        <v>17192</v>
      </c>
      <c r="Q7463" s="37"/>
      <c r="R7463" s="37" t="s">
        <v>16804</v>
      </c>
      <c r="S7463" s="37" t="s">
        <v>17194</v>
      </c>
      <c r="T7463" s="125"/>
      <c r="U7463" s="125"/>
      <c r="V7463" s="125"/>
      <c r="W7463" s="125"/>
      <c r="X7463" s="139">
        <v>0</v>
      </c>
      <c r="Y7463" s="139">
        <f t="shared" si="235"/>
        <v>0</v>
      </c>
      <c r="Z7463" s="125"/>
      <c r="AA7463" s="38">
        <v>2014</v>
      </c>
      <c r="AB7463" s="125" t="s">
        <v>142</v>
      </c>
      <c r="AC7463" s="98"/>
      <c r="AD7463" s="98"/>
      <c r="AE7463" s="98"/>
      <c r="AF7463" s="98"/>
      <c r="AG7463" s="98"/>
      <c r="AH7463" s="98"/>
      <c r="AI7463" s="98"/>
      <c r="AJ7463" s="98"/>
      <c r="AK7463" s="98"/>
      <c r="AL7463" s="98"/>
      <c r="AM7463" s="98"/>
      <c r="AN7463" s="98"/>
      <c r="AO7463" s="98"/>
      <c r="AP7463" s="98"/>
      <c r="AQ7463" s="98"/>
      <c r="AR7463" s="98"/>
      <c r="AS7463" s="98"/>
      <c r="AT7463" s="98"/>
      <c r="AU7463" s="98"/>
      <c r="AV7463" s="98"/>
      <c r="AW7463" s="98"/>
      <c r="AX7463" s="98"/>
      <c r="AY7463" s="98"/>
      <c r="AZ7463" s="98"/>
      <c r="BA7463" s="98"/>
      <c r="BB7463" s="98"/>
      <c r="BC7463" s="98"/>
      <c r="BD7463" s="98"/>
      <c r="BE7463" s="98"/>
      <c r="BF7463" s="98"/>
      <c r="BG7463" s="98"/>
      <c r="BH7463" s="98"/>
      <c r="BI7463" s="98"/>
      <c r="BJ7463" s="98"/>
      <c r="BK7463" s="98"/>
      <c r="BL7463" s="98"/>
      <c r="BM7463" s="98"/>
      <c r="BN7463" s="98"/>
      <c r="BO7463" s="98"/>
      <c r="BP7463" s="98"/>
      <c r="BQ7463" s="98"/>
      <c r="BR7463" s="98"/>
      <c r="BS7463" s="98"/>
      <c r="BT7463" s="98"/>
      <c r="BU7463" s="98"/>
      <c r="BV7463" s="98"/>
      <c r="BW7463" s="98"/>
      <c r="BX7463" s="98"/>
      <c r="BY7463" s="98"/>
      <c r="BZ7463" s="98"/>
      <c r="CA7463" s="98"/>
      <c r="CB7463" s="98"/>
      <c r="CC7463" s="98"/>
      <c r="CD7463" s="98"/>
      <c r="CE7463" s="98"/>
      <c r="CF7463" s="98"/>
      <c r="CG7463" s="98"/>
      <c r="CH7463" s="98"/>
      <c r="CI7463" s="98"/>
      <c r="CJ7463" s="98"/>
      <c r="CK7463" s="98"/>
      <c r="CL7463" s="98"/>
      <c r="CM7463" s="98"/>
      <c r="CN7463" s="98"/>
      <c r="CO7463" s="98"/>
      <c r="CP7463" s="98"/>
      <c r="CQ7463" s="98"/>
      <c r="CR7463" s="98"/>
      <c r="CS7463" s="98"/>
      <c r="CT7463" s="98"/>
      <c r="CU7463" s="98"/>
      <c r="CV7463" s="98"/>
      <c r="CW7463" s="98"/>
      <c r="CX7463" s="98"/>
      <c r="CY7463" s="98"/>
      <c r="CZ7463" s="98"/>
      <c r="DA7463" s="98"/>
      <c r="DB7463" s="98"/>
      <c r="DC7463" s="98"/>
      <c r="DD7463" s="98"/>
      <c r="DE7463" s="98"/>
      <c r="DF7463" s="98"/>
      <c r="DG7463" s="98"/>
      <c r="DH7463" s="98"/>
      <c r="DI7463" s="98"/>
      <c r="DJ7463" s="98"/>
      <c r="DK7463" s="98"/>
      <c r="DL7463" s="98"/>
      <c r="DM7463" s="98"/>
      <c r="DN7463" s="98"/>
      <c r="DO7463" s="98"/>
      <c r="DP7463" s="98"/>
      <c r="DQ7463" s="98"/>
      <c r="DR7463" s="98"/>
      <c r="DS7463" s="98"/>
      <c r="DT7463" s="98"/>
      <c r="DU7463" s="98"/>
      <c r="DV7463" s="98"/>
      <c r="DW7463" s="98"/>
      <c r="DX7463" s="98"/>
      <c r="DY7463" s="98"/>
      <c r="DZ7463" s="98"/>
      <c r="EA7463" s="98"/>
      <c r="EB7463" s="98"/>
      <c r="EC7463" s="98"/>
      <c r="ED7463" s="98"/>
      <c r="EE7463" s="98"/>
      <c r="EF7463" s="98"/>
      <c r="EG7463" s="98"/>
      <c r="EH7463" s="98"/>
      <c r="EI7463" s="98"/>
      <c r="EJ7463" s="98"/>
      <c r="EK7463" s="98"/>
      <c r="EL7463" s="98"/>
      <c r="EM7463" s="98"/>
      <c r="EN7463" s="98"/>
      <c r="EO7463" s="98"/>
      <c r="EP7463" s="98"/>
      <c r="EQ7463" s="98"/>
      <c r="ER7463" s="98"/>
      <c r="ES7463" s="98"/>
      <c r="ET7463" s="98"/>
      <c r="EU7463" s="98"/>
      <c r="EV7463" s="98"/>
      <c r="EW7463" s="98"/>
      <c r="EX7463" s="98"/>
      <c r="EY7463" s="98"/>
      <c r="EZ7463" s="98"/>
      <c r="FA7463" s="98"/>
      <c r="FB7463" s="98"/>
      <c r="FC7463" s="98"/>
      <c r="FD7463" s="98"/>
      <c r="FE7463" s="98"/>
      <c r="FF7463" s="98"/>
      <c r="FG7463" s="98"/>
      <c r="FH7463" s="98"/>
      <c r="FI7463" s="98"/>
      <c r="FJ7463" s="98"/>
      <c r="FK7463" s="98"/>
      <c r="FL7463" s="98"/>
      <c r="FM7463" s="98"/>
      <c r="FN7463" s="98"/>
      <c r="FO7463" s="98"/>
      <c r="FP7463" s="98"/>
      <c r="FQ7463" s="98"/>
      <c r="FR7463" s="98"/>
      <c r="FS7463" s="98"/>
      <c r="FT7463" s="98"/>
      <c r="FU7463" s="98"/>
    </row>
    <row r="7464" spans="2:177" s="46" customFormat="1" ht="89.25" customHeight="1" outlineLevel="1">
      <c r="B7464" s="38" t="s">
        <v>17228</v>
      </c>
      <c r="C7464" s="37" t="s">
        <v>66</v>
      </c>
      <c r="D7464" s="168" t="s">
        <v>17219</v>
      </c>
      <c r="E7464" s="125" t="s">
        <v>17220</v>
      </c>
      <c r="F7464" s="37" t="s">
        <v>17221</v>
      </c>
      <c r="G7464" s="125" t="s">
        <v>17222</v>
      </c>
      <c r="H7464" s="37" t="s">
        <v>17223</v>
      </c>
      <c r="I7464" s="162" t="s">
        <v>17224</v>
      </c>
      <c r="J7464" s="125" t="s">
        <v>17225</v>
      </c>
      <c r="K7464" s="37" t="s">
        <v>73</v>
      </c>
      <c r="L7464" s="36">
        <v>40</v>
      </c>
      <c r="M7464" s="36">
        <v>230000000</v>
      </c>
      <c r="N7464" s="41" t="s">
        <v>74</v>
      </c>
      <c r="O7464" s="49" t="s">
        <v>13196</v>
      </c>
      <c r="P7464" s="37" t="s">
        <v>17192</v>
      </c>
      <c r="Q7464" s="37"/>
      <c r="R7464" s="37" t="s">
        <v>17229</v>
      </c>
      <c r="S7464" s="37" t="s">
        <v>17194</v>
      </c>
      <c r="T7464" s="169"/>
      <c r="U7464" s="169"/>
      <c r="V7464" s="169"/>
      <c r="W7464" s="169"/>
      <c r="X7464" s="139">
        <v>0</v>
      </c>
      <c r="Y7464" s="139">
        <f t="shared" si="235"/>
        <v>0</v>
      </c>
      <c r="Z7464" s="169"/>
      <c r="AA7464" s="152">
        <v>2014</v>
      </c>
      <c r="AB7464" s="125"/>
      <c r="AC7464" s="98"/>
      <c r="AD7464" s="98"/>
      <c r="AE7464" s="98"/>
      <c r="AF7464" s="98"/>
      <c r="AG7464" s="98"/>
      <c r="AH7464" s="98"/>
      <c r="AI7464" s="98"/>
      <c r="AJ7464" s="98"/>
      <c r="AK7464" s="98"/>
      <c r="AL7464" s="98"/>
      <c r="AM7464" s="98"/>
      <c r="AN7464" s="98"/>
      <c r="AO7464" s="98"/>
      <c r="AP7464" s="98"/>
      <c r="AQ7464" s="98"/>
      <c r="AR7464" s="98"/>
      <c r="AS7464" s="98"/>
      <c r="AT7464" s="98"/>
      <c r="AU7464" s="98"/>
      <c r="AV7464" s="98"/>
      <c r="AW7464" s="98"/>
      <c r="AX7464" s="98"/>
      <c r="AY7464" s="98"/>
      <c r="AZ7464" s="98"/>
      <c r="BA7464" s="98"/>
      <c r="BB7464" s="98"/>
      <c r="BC7464" s="98"/>
      <c r="BD7464" s="98"/>
      <c r="BE7464" s="98"/>
      <c r="BF7464" s="98"/>
      <c r="BG7464" s="98"/>
      <c r="BH7464" s="98"/>
      <c r="BI7464" s="98"/>
      <c r="BJ7464" s="98"/>
      <c r="BK7464" s="98"/>
      <c r="BL7464" s="98"/>
      <c r="BM7464" s="98"/>
      <c r="BN7464" s="98"/>
      <c r="BO7464" s="98"/>
      <c r="BP7464" s="98"/>
      <c r="BQ7464" s="98"/>
      <c r="BR7464" s="98"/>
      <c r="BS7464" s="98"/>
      <c r="BT7464" s="98"/>
      <c r="BU7464" s="98"/>
      <c r="BV7464" s="98"/>
      <c r="BW7464" s="98"/>
      <c r="BX7464" s="98"/>
      <c r="BY7464" s="98"/>
      <c r="BZ7464" s="98"/>
      <c r="CA7464" s="98"/>
      <c r="CB7464" s="98"/>
      <c r="CC7464" s="98"/>
      <c r="CD7464" s="98"/>
      <c r="CE7464" s="98"/>
      <c r="CF7464" s="98"/>
      <c r="CG7464" s="98"/>
      <c r="CH7464" s="98"/>
      <c r="CI7464" s="98"/>
      <c r="CJ7464" s="98"/>
      <c r="CK7464" s="98"/>
      <c r="CL7464" s="98"/>
      <c r="CM7464" s="98"/>
      <c r="CN7464" s="98"/>
      <c r="CO7464" s="98"/>
      <c r="CP7464" s="98"/>
      <c r="CQ7464" s="98"/>
      <c r="CR7464" s="98"/>
      <c r="CS7464" s="98"/>
      <c r="CT7464" s="98"/>
      <c r="CU7464" s="98"/>
      <c r="CV7464" s="98"/>
      <c r="CW7464" s="98"/>
      <c r="CX7464" s="98"/>
      <c r="CY7464" s="98"/>
      <c r="CZ7464" s="98"/>
      <c r="DA7464" s="98"/>
      <c r="DB7464" s="98"/>
      <c r="DC7464" s="98"/>
      <c r="DD7464" s="98"/>
      <c r="DE7464" s="98"/>
      <c r="DF7464" s="98"/>
      <c r="DG7464" s="98"/>
      <c r="DH7464" s="98"/>
      <c r="DI7464" s="98"/>
      <c r="DJ7464" s="98"/>
      <c r="DK7464" s="98"/>
      <c r="DL7464" s="98"/>
      <c r="DM7464" s="98"/>
      <c r="DN7464" s="98"/>
      <c r="DO7464" s="98"/>
      <c r="DP7464" s="98"/>
      <c r="DQ7464" s="98"/>
      <c r="DR7464" s="98"/>
      <c r="DS7464" s="98"/>
      <c r="DT7464" s="98"/>
      <c r="DU7464" s="98"/>
      <c r="DV7464" s="98"/>
      <c r="DW7464" s="98"/>
      <c r="DX7464" s="98"/>
      <c r="DY7464" s="98"/>
      <c r="DZ7464" s="98"/>
      <c r="EA7464" s="98"/>
      <c r="EB7464" s="98"/>
      <c r="EC7464" s="98"/>
      <c r="ED7464" s="98"/>
      <c r="EE7464" s="98"/>
      <c r="EF7464" s="98"/>
      <c r="EG7464" s="98"/>
      <c r="EH7464" s="98"/>
      <c r="EI7464" s="98"/>
      <c r="EJ7464" s="98"/>
      <c r="EK7464" s="98"/>
      <c r="EL7464" s="98"/>
      <c r="EM7464" s="98"/>
      <c r="EN7464" s="98"/>
      <c r="EO7464" s="98"/>
      <c r="EP7464" s="98"/>
      <c r="EQ7464" s="98"/>
      <c r="ER7464" s="98"/>
      <c r="ES7464" s="98"/>
      <c r="ET7464" s="98"/>
      <c r="EU7464" s="98"/>
      <c r="EV7464" s="98"/>
      <c r="EW7464" s="98"/>
      <c r="EX7464" s="98"/>
      <c r="EY7464" s="98"/>
      <c r="EZ7464" s="98"/>
      <c r="FA7464" s="98"/>
      <c r="FB7464" s="98"/>
      <c r="FC7464" s="98"/>
      <c r="FD7464" s="98"/>
      <c r="FE7464" s="98"/>
      <c r="FF7464" s="98"/>
      <c r="FG7464" s="98"/>
      <c r="FH7464" s="98"/>
      <c r="FI7464" s="98"/>
      <c r="FJ7464" s="98"/>
      <c r="FK7464" s="98"/>
      <c r="FL7464" s="98"/>
      <c r="FM7464" s="98"/>
      <c r="FN7464" s="98"/>
      <c r="FO7464" s="98"/>
      <c r="FP7464" s="98"/>
      <c r="FQ7464" s="98"/>
      <c r="FR7464" s="98"/>
      <c r="FS7464" s="98"/>
      <c r="FT7464" s="98"/>
      <c r="FU7464" s="98"/>
    </row>
    <row r="7465" spans="2:177" s="46" customFormat="1" ht="89.25" customHeight="1" outlineLevel="1">
      <c r="B7465" s="38" t="s">
        <v>17230</v>
      </c>
      <c r="C7465" s="37" t="s">
        <v>66</v>
      </c>
      <c r="D7465" s="125" t="s">
        <v>17219</v>
      </c>
      <c r="E7465" s="125" t="s">
        <v>17220</v>
      </c>
      <c r="F7465" s="37" t="s">
        <v>17221</v>
      </c>
      <c r="G7465" s="125" t="s">
        <v>17222</v>
      </c>
      <c r="H7465" s="37" t="s">
        <v>17223</v>
      </c>
      <c r="I7465" s="85" t="s">
        <v>17224</v>
      </c>
      <c r="J7465" s="125" t="s">
        <v>17225</v>
      </c>
      <c r="K7465" s="37" t="s">
        <v>73</v>
      </c>
      <c r="L7465" s="36">
        <v>40</v>
      </c>
      <c r="M7465" s="36">
        <v>230000000</v>
      </c>
      <c r="N7465" s="41" t="s">
        <v>74</v>
      </c>
      <c r="O7465" s="49" t="s">
        <v>17009</v>
      </c>
      <c r="P7465" s="37" t="s">
        <v>17192</v>
      </c>
      <c r="Q7465" s="37"/>
      <c r="R7465" s="37" t="s">
        <v>16434</v>
      </c>
      <c r="S7465" s="37" t="s">
        <v>17194</v>
      </c>
      <c r="T7465" s="169"/>
      <c r="U7465" s="169"/>
      <c r="V7465" s="169"/>
      <c r="W7465" s="169"/>
      <c r="X7465" s="139">
        <v>160512500</v>
      </c>
      <c r="Y7465" s="139">
        <f t="shared" si="235"/>
        <v>179774000.00000003</v>
      </c>
      <c r="Z7465" s="169"/>
      <c r="AA7465" s="152">
        <v>2014</v>
      </c>
      <c r="AB7465" s="125"/>
      <c r="AC7465" s="98"/>
      <c r="AD7465" s="98"/>
      <c r="AE7465" s="98"/>
      <c r="AF7465" s="98"/>
      <c r="AG7465" s="98"/>
      <c r="AH7465" s="98"/>
      <c r="AI7465" s="98"/>
      <c r="AJ7465" s="98"/>
      <c r="AK7465" s="98"/>
      <c r="AL7465" s="98"/>
      <c r="AM7465" s="98"/>
      <c r="AN7465" s="98"/>
      <c r="AO7465" s="98"/>
      <c r="AP7465" s="98"/>
      <c r="AQ7465" s="98"/>
      <c r="AR7465" s="98"/>
      <c r="AS7465" s="98"/>
      <c r="AT7465" s="98"/>
      <c r="AU7465" s="98"/>
      <c r="AV7465" s="98"/>
      <c r="AW7465" s="98"/>
      <c r="AX7465" s="98"/>
      <c r="AY7465" s="98"/>
      <c r="AZ7465" s="98"/>
      <c r="BA7465" s="98"/>
      <c r="BB7465" s="98"/>
      <c r="BC7465" s="98"/>
      <c r="BD7465" s="98"/>
      <c r="BE7465" s="98"/>
      <c r="BF7465" s="98"/>
      <c r="BG7465" s="98"/>
      <c r="BH7465" s="98"/>
      <c r="BI7465" s="98"/>
      <c r="BJ7465" s="98"/>
      <c r="BK7465" s="98"/>
      <c r="BL7465" s="98"/>
      <c r="BM7465" s="98"/>
      <c r="BN7465" s="98"/>
      <c r="BO7465" s="98"/>
      <c r="BP7465" s="98"/>
      <c r="BQ7465" s="98"/>
      <c r="BR7465" s="98"/>
      <c r="BS7465" s="98"/>
      <c r="BT7465" s="98"/>
      <c r="BU7465" s="98"/>
      <c r="BV7465" s="98"/>
      <c r="BW7465" s="98"/>
      <c r="BX7465" s="98"/>
      <c r="BY7465" s="98"/>
      <c r="BZ7465" s="98"/>
      <c r="CA7465" s="98"/>
      <c r="CB7465" s="98"/>
      <c r="CC7465" s="98"/>
      <c r="CD7465" s="98"/>
      <c r="CE7465" s="98"/>
      <c r="CF7465" s="98"/>
      <c r="CG7465" s="98"/>
      <c r="CH7465" s="98"/>
      <c r="CI7465" s="98"/>
      <c r="CJ7465" s="98"/>
      <c r="CK7465" s="98"/>
      <c r="CL7465" s="98"/>
      <c r="CM7465" s="98"/>
      <c r="CN7465" s="98"/>
      <c r="CO7465" s="98"/>
      <c r="CP7465" s="98"/>
      <c r="CQ7465" s="98"/>
      <c r="CR7465" s="98"/>
      <c r="CS7465" s="98"/>
      <c r="CT7465" s="98"/>
      <c r="CU7465" s="98"/>
      <c r="CV7465" s="98"/>
      <c r="CW7465" s="98"/>
      <c r="CX7465" s="98"/>
      <c r="CY7465" s="98"/>
      <c r="CZ7465" s="98"/>
      <c r="DA7465" s="98"/>
      <c r="DB7465" s="98"/>
      <c r="DC7465" s="98"/>
      <c r="DD7465" s="98"/>
      <c r="DE7465" s="98"/>
      <c r="DF7465" s="98"/>
      <c r="DG7465" s="98"/>
      <c r="DH7465" s="98"/>
      <c r="DI7465" s="98"/>
      <c r="DJ7465" s="98"/>
      <c r="DK7465" s="98"/>
      <c r="DL7465" s="98"/>
      <c r="DM7465" s="98"/>
      <c r="DN7465" s="98"/>
      <c r="DO7465" s="98"/>
      <c r="DP7465" s="98"/>
      <c r="DQ7465" s="98"/>
      <c r="DR7465" s="98"/>
      <c r="DS7465" s="98"/>
      <c r="DT7465" s="98"/>
      <c r="DU7465" s="98"/>
      <c r="DV7465" s="98"/>
      <c r="DW7465" s="98"/>
      <c r="DX7465" s="98"/>
      <c r="DY7465" s="98"/>
      <c r="DZ7465" s="98"/>
      <c r="EA7465" s="98"/>
      <c r="EB7465" s="98"/>
      <c r="EC7465" s="98"/>
      <c r="ED7465" s="98"/>
      <c r="EE7465" s="98"/>
      <c r="EF7465" s="98"/>
      <c r="EG7465" s="98"/>
      <c r="EH7465" s="98"/>
      <c r="EI7465" s="98"/>
      <c r="EJ7465" s="98"/>
      <c r="EK7465" s="98"/>
      <c r="EL7465" s="98"/>
      <c r="EM7465" s="98"/>
      <c r="EN7465" s="98"/>
      <c r="EO7465" s="98"/>
      <c r="EP7465" s="98"/>
      <c r="EQ7465" s="98"/>
      <c r="ER7465" s="98"/>
      <c r="ES7465" s="98"/>
      <c r="ET7465" s="98"/>
      <c r="EU7465" s="98"/>
      <c r="EV7465" s="98"/>
      <c r="EW7465" s="98"/>
      <c r="EX7465" s="98"/>
      <c r="EY7465" s="98"/>
      <c r="EZ7465" s="98"/>
      <c r="FA7465" s="98"/>
      <c r="FB7465" s="98"/>
      <c r="FC7465" s="98"/>
      <c r="FD7465" s="98"/>
      <c r="FE7465" s="98"/>
      <c r="FF7465" s="98"/>
      <c r="FG7465" s="98"/>
      <c r="FH7465" s="98"/>
      <c r="FI7465" s="98"/>
      <c r="FJ7465" s="98"/>
      <c r="FK7465" s="98"/>
      <c r="FL7465" s="98"/>
      <c r="FM7465" s="98"/>
      <c r="FN7465" s="98"/>
      <c r="FO7465" s="98"/>
      <c r="FP7465" s="98"/>
      <c r="FQ7465" s="98"/>
      <c r="FR7465" s="98"/>
      <c r="FS7465" s="98"/>
      <c r="FT7465" s="98"/>
      <c r="FU7465" s="98"/>
    </row>
    <row r="7466" spans="2:177" s="46" customFormat="1" ht="76.5" customHeight="1" outlineLevel="1">
      <c r="B7466" s="38" t="s">
        <v>17231</v>
      </c>
      <c r="C7466" s="38" t="s">
        <v>66</v>
      </c>
      <c r="D7466" s="141" t="s">
        <v>17232</v>
      </c>
      <c r="E7466" s="125" t="s">
        <v>17233</v>
      </c>
      <c r="F7466" s="37" t="s">
        <v>17234</v>
      </c>
      <c r="G7466" s="125" t="s">
        <v>17235</v>
      </c>
      <c r="H7466" s="37" t="s">
        <v>17236</v>
      </c>
      <c r="I7466" s="41" t="s">
        <v>17237</v>
      </c>
      <c r="J7466" s="37" t="s">
        <v>17238</v>
      </c>
      <c r="K7466" s="37" t="s">
        <v>17191</v>
      </c>
      <c r="L7466" s="36">
        <v>40</v>
      </c>
      <c r="M7466" s="61">
        <v>230000000</v>
      </c>
      <c r="N7466" s="41" t="s">
        <v>74</v>
      </c>
      <c r="O7466" s="49" t="s">
        <v>1656</v>
      </c>
      <c r="P7466" s="37" t="s">
        <v>17239</v>
      </c>
      <c r="Q7466" s="37"/>
      <c r="R7466" s="37" t="s">
        <v>16923</v>
      </c>
      <c r="S7466" s="37" t="s">
        <v>17194</v>
      </c>
      <c r="T7466" s="125"/>
      <c r="U7466" s="125"/>
      <c r="V7466" s="125"/>
      <c r="W7466" s="125"/>
      <c r="X7466" s="139">
        <v>0</v>
      </c>
      <c r="Y7466" s="139">
        <f t="shared" si="235"/>
        <v>0</v>
      </c>
      <c r="Z7466" s="125"/>
      <c r="AA7466" s="38" t="s">
        <v>1658</v>
      </c>
      <c r="AB7466" s="125" t="s">
        <v>17240</v>
      </c>
      <c r="AC7466" s="98"/>
      <c r="AD7466" s="98"/>
      <c r="AE7466" s="98"/>
      <c r="AF7466" s="98"/>
      <c r="AG7466" s="98"/>
      <c r="AH7466" s="98"/>
      <c r="AI7466" s="98"/>
      <c r="AJ7466" s="98"/>
      <c r="AK7466" s="98"/>
      <c r="AL7466" s="98"/>
      <c r="AM7466" s="98"/>
      <c r="AN7466" s="98"/>
      <c r="AO7466" s="98"/>
      <c r="AP7466" s="98"/>
      <c r="AQ7466" s="98"/>
      <c r="AR7466" s="98"/>
      <c r="AS7466" s="98"/>
      <c r="AT7466" s="98"/>
      <c r="AU7466" s="98"/>
      <c r="AV7466" s="98"/>
      <c r="AW7466" s="98"/>
      <c r="AX7466" s="98"/>
      <c r="AY7466" s="98"/>
      <c r="AZ7466" s="98"/>
      <c r="BA7466" s="98"/>
      <c r="BB7466" s="98"/>
      <c r="BC7466" s="98"/>
      <c r="BD7466" s="98"/>
      <c r="BE7466" s="98"/>
      <c r="BF7466" s="98"/>
      <c r="BG7466" s="98"/>
      <c r="BH7466" s="98"/>
      <c r="BI7466" s="98"/>
      <c r="BJ7466" s="98"/>
      <c r="BK7466" s="98"/>
      <c r="BL7466" s="98"/>
      <c r="BM7466" s="98"/>
      <c r="BN7466" s="98"/>
      <c r="BO7466" s="98"/>
      <c r="BP7466" s="98"/>
      <c r="BQ7466" s="98"/>
      <c r="BR7466" s="98"/>
      <c r="BS7466" s="98"/>
      <c r="BT7466" s="98"/>
      <c r="BU7466" s="98"/>
      <c r="BV7466" s="98"/>
      <c r="BW7466" s="98"/>
      <c r="BX7466" s="98"/>
      <c r="BY7466" s="98"/>
      <c r="BZ7466" s="98"/>
      <c r="CA7466" s="98"/>
      <c r="CB7466" s="98"/>
      <c r="CC7466" s="98"/>
      <c r="CD7466" s="98"/>
      <c r="CE7466" s="98"/>
      <c r="CF7466" s="98"/>
      <c r="CG7466" s="98"/>
      <c r="CH7466" s="98"/>
      <c r="CI7466" s="98"/>
      <c r="CJ7466" s="98"/>
      <c r="CK7466" s="98"/>
      <c r="CL7466" s="98"/>
      <c r="CM7466" s="98"/>
      <c r="CN7466" s="98"/>
      <c r="CO7466" s="98"/>
      <c r="CP7466" s="98"/>
      <c r="CQ7466" s="98"/>
      <c r="CR7466" s="98"/>
      <c r="CS7466" s="98"/>
      <c r="CT7466" s="98"/>
      <c r="CU7466" s="98"/>
      <c r="CV7466" s="98"/>
      <c r="CW7466" s="98"/>
      <c r="CX7466" s="98"/>
      <c r="CY7466" s="98"/>
      <c r="CZ7466" s="98"/>
      <c r="DA7466" s="98"/>
      <c r="DB7466" s="98"/>
      <c r="DC7466" s="98"/>
      <c r="DD7466" s="98"/>
      <c r="DE7466" s="98"/>
      <c r="DF7466" s="98"/>
      <c r="DG7466" s="98"/>
      <c r="DH7466" s="98"/>
      <c r="DI7466" s="98"/>
      <c r="DJ7466" s="98"/>
      <c r="DK7466" s="98"/>
      <c r="DL7466" s="98"/>
      <c r="DM7466" s="98"/>
      <c r="DN7466" s="98"/>
      <c r="DO7466" s="98"/>
      <c r="DP7466" s="98"/>
      <c r="DQ7466" s="98"/>
      <c r="DR7466" s="98"/>
      <c r="DS7466" s="98"/>
      <c r="DT7466" s="98"/>
      <c r="DU7466" s="98"/>
      <c r="DV7466" s="98"/>
      <c r="DW7466" s="98"/>
      <c r="DX7466" s="98"/>
      <c r="DY7466" s="98"/>
      <c r="DZ7466" s="98"/>
      <c r="EA7466" s="98"/>
      <c r="EB7466" s="98"/>
      <c r="EC7466" s="98"/>
      <c r="ED7466" s="98"/>
      <c r="EE7466" s="98"/>
      <c r="EF7466" s="98"/>
      <c r="EG7466" s="98"/>
      <c r="EH7466" s="98"/>
      <c r="EI7466" s="98"/>
      <c r="EJ7466" s="98"/>
      <c r="EK7466" s="98"/>
      <c r="EL7466" s="98"/>
      <c r="EM7466" s="98"/>
      <c r="EN7466" s="98"/>
      <c r="EO7466" s="98"/>
      <c r="EP7466" s="98"/>
      <c r="EQ7466" s="98"/>
      <c r="ER7466" s="98"/>
      <c r="ES7466" s="98"/>
      <c r="ET7466" s="98"/>
      <c r="EU7466" s="98"/>
      <c r="EV7466" s="98"/>
      <c r="EW7466" s="98"/>
      <c r="EX7466" s="98"/>
      <c r="EY7466" s="98"/>
      <c r="EZ7466" s="98"/>
      <c r="FA7466" s="98"/>
      <c r="FB7466" s="98"/>
      <c r="FC7466" s="98"/>
      <c r="FD7466" s="98"/>
      <c r="FE7466" s="98"/>
      <c r="FF7466" s="98"/>
      <c r="FG7466" s="98"/>
      <c r="FH7466" s="98"/>
      <c r="FI7466" s="98"/>
      <c r="FJ7466" s="98"/>
      <c r="FK7466" s="98"/>
      <c r="FL7466" s="98"/>
      <c r="FM7466" s="98"/>
      <c r="FN7466" s="98"/>
      <c r="FO7466" s="98"/>
      <c r="FP7466" s="98"/>
      <c r="FQ7466" s="98"/>
      <c r="FR7466" s="98"/>
      <c r="FS7466" s="98"/>
      <c r="FT7466" s="98"/>
      <c r="FU7466" s="98"/>
    </row>
    <row r="7467" spans="2:177" s="46" customFormat="1" ht="76.5" customHeight="1" outlineLevel="1">
      <c r="B7467" s="38" t="s">
        <v>17241</v>
      </c>
      <c r="C7467" s="38" t="s">
        <v>66</v>
      </c>
      <c r="D7467" s="141" t="s">
        <v>17232</v>
      </c>
      <c r="E7467" s="125" t="s">
        <v>17233</v>
      </c>
      <c r="F7467" s="37" t="s">
        <v>17234</v>
      </c>
      <c r="G7467" s="125" t="s">
        <v>17235</v>
      </c>
      <c r="H7467" s="37" t="s">
        <v>17236</v>
      </c>
      <c r="I7467" s="41" t="s">
        <v>17237</v>
      </c>
      <c r="J7467" s="37" t="s">
        <v>17238</v>
      </c>
      <c r="K7467" s="37" t="s">
        <v>73</v>
      </c>
      <c r="L7467" s="36">
        <v>40</v>
      </c>
      <c r="M7467" s="61">
        <v>230000000</v>
      </c>
      <c r="N7467" s="41" t="s">
        <v>74</v>
      </c>
      <c r="O7467" s="49" t="s">
        <v>162</v>
      </c>
      <c r="P7467" s="37" t="s">
        <v>17239</v>
      </c>
      <c r="Q7467" s="37"/>
      <c r="R7467" s="37" t="s">
        <v>16923</v>
      </c>
      <c r="S7467" s="37" t="s">
        <v>17194</v>
      </c>
      <c r="T7467" s="125"/>
      <c r="U7467" s="125"/>
      <c r="V7467" s="125"/>
      <c r="W7467" s="125"/>
      <c r="X7467" s="139">
        <v>0</v>
      </c>
      <c r="Y7467" s="139">
        <f t="shared" si="235"/>
        <v>0</v>
      </c>
      <c r="Z7467" s="125"/>
      <c r="AA7467" s="38">
        <v>2014</v>
      </c>
      <c r="AB7467" s="38" t="s">
        <v>16921</v>
      </c>
      <c r="AC7467" s="98"/>
      <c r="AD7467" s="98"/>
      <c r="AE7467" s="98"/>
      <c r="AF7467" s="98"/>
      <c r="AG7467" s="98"/>
      <c r="AH7467" s="98"/>
      <c r="AI7467" s="98"/>
      <c r="AJ7467" s="98"/>
      <c r="AK7467" s="98"/>
      <c r="AL7467" s="98"/>
      <c r="AM7467" s="98"/>
      <c r="AN7467" s="98"/>
      <c r="AO7467" s="98"/>
      <c r="AP7467" s="98"/>
      <c r="AQ7467" s="98"/>
      <c r="AR7467" s="98"/>
      <c r="AS7467" s="98"/>
      <c r="AT7467" s="98"/>
      <c r="AU7467" s="98"/>
      <c r="AV7467" s="98"/>
      <c r="AW7467" s="98"/>
      <c r="AX7467" s="98"/>
      <c r="AY7467" s="98"/>
      <c r="AZ7467" s="98"/>
      <c r="BA7467" s="98"/>
      <c r="BB7467" s="98"/>
      <c r="BC7467" s="98"/>
      <c r="BD7467" s="98"/>
      <c r="BE7467" s="98"/>
      <c r="BF7467" s="98"/>
      <c r="BG7467" s="98"/>
      <c r="BH7467" s="98"/>
      <c r="BI7467" s="98"/>
      <c r="BJ7467" s="98"/>
      <c r="BK7467" s="98"/>
      <c r="BL7467" s="98"/>
      <c r="BM7467" s="98"/>
      <c r="BN7467" s="98"/>
      <c r="BO7467" s="98"/>
      <c r="BP7467" s="98"/>
      <c r="BQ7467" s="98"/>
      <c r="BR7467" s="98"/>
      <c r="BS7467" s="98"/>
      <c r="BT7467" s="98"/>
      <c r="BU7467" s="98"/>
      <c r="BV7467" s="98"/>
      <c r="BW7467" s="98"/>
      <c r="BX7467" s="98"/>
      <c r="BY7467" s="98"/>
      <c r="BZ7467" s="98"/>
      <c r="CA7467" s="98"/>
      <c r="CB7467" s="98"/>
      <c r="CC7467" s="98"/>
      <c r="CD7467" s="98"/>
      <c r="CE7467" s="98"/>
      <c r="CF7467" s="98"/>
      <c r="CG7467" s="98"/>
      <c r="CH7467" s="98"/>
      <c r="CI7467" s="98"/>
      <c r="CJ7467" s="98"/>
      <c r="CK7467" s="98"/>
      <c r="CL7467" s="98"/>
      <c r="CM7467" s="98"/>
      <c r="CN7467" s="98"/>
      <c r="CO7467" s="98"/>
      <c r="CP7467" s="98"/>
      <c r="CQ7467" s="98"/>
      <c r="CR7467" s="98"/>
      <c r="CS7467" s="98"/>
      <c r="CT7467" s="98"/>
      <c r="CU7467" s="98"/>
      <c r="CV7467" s="98"/>
      <c r="CW7467" s="98"/>
      <c r="CX7467" s="98"/>
      <c r="CY7467" s="98"/>
      <c r="CZ7467" s="98"/>
      <c r="DA7467" s="98"/>
      <c r="DB7467" s="98"/>
      <c r="DC7467" s="98"/>
      <c r="DD7467" s="98"/>
      <c r="DE7467" s="98"/>
      <c r="DF7467" s="98"/>
      <c r="DG7467" s="98"/>
      <c r="DH7467" s="98"/>
      <c r="DI7467" s="98"/>
      <c r="DJ7467" s="98"/>
      <c r="DK7467" s="98"/>
      <c r="DL7467" s="98"/>
      <c r="DM7467" s="98"/>
      <c r="DN7467" s="98"/>
      <c r="DO7467" s="98"/>
      <c r="DP7467" s="98"/>
      <c r="DQ7467" s="98"/>
      <c r="DR7467" s="98"/>
      <c r="DS7467" s="98"/>
      <c r="DT7467" s="98"/>
      <c r="DU7467" s="98"/>
      <c r="DV7467" s="98"/>
      <c r="DW7467" s="98"/>
      <c r="DX7467" s="98"/>
      <c r="DY7467" s="98"/>
      <c r="DZ7467" s="98"/>
      <c r="EA7467" s="98"/>
      <c r="EB7467" s="98"/>
      <c r="EC7467" s="98"/>
      <c r="ED7467" s="98"/>
      <c r="EE7467" s="98"/>
      <c r="EF7467" s="98"/>
      <c r="EG7467" s="98"/>
      <c r="EH7467" s="98"/>
      <c r="EI7467" s="98"/>
      <c r="EJ7467" s="98"/>
      <c r="EK7467" s="98"/>
      <c r="EL7467" s="98"/>
      <c r="EM7467" s="98"/>
      <c r="EN7467" s="98"/>
      <c r="EO7467" s="98"/>
      <c r="EP7467" s="98"/>
      <c r="EQ7467" s="98"/>
      <c r="ER7467" s="98"/>
      <c r="ES7467" s="98"/>
      <c r="ET7467" s="98"/>
      <c r="EU7467" s="98"/>
      <c r="EV7467" s="98"/>
      <c r="EW7467" s="98"/>
      <c r="EX7467" s="98"/>
      <c r="EY7467" s="98"/>
      <c r="EZ7467" s="98"/>
      <c r="FA7467" s="98"/>
      <c r="FB7467" s="98"/>
      <c r="FC7467" s="98"/>
      <c r="FD7467" s="98"/>
      <c r="FE7467" s="98"/>
      <c r="FF7467" s="98"/>
      <c r="FG7467" s="98"/>
      <c r="FH7467" s="98"/>
      <c r="FI7467" s="98"/>
      <c r="FJ7467" s="98"/>
      <c r="FK7467" s="98"/>
      <c r="FL7467" s="98"/>
      <c r="FM7467" s="98"/>
      <c r="FN7467" s="98"/>
      <c r="FO7467" s="98"/>
      <c r="FP7467" s="98"/>
      <c r="FQ7467" s="98"/>
      <c r="FR7467" s="98"/>
      <c r="FS7467" s="98"/>
      <c r="FT7467" s="98"/>
      <c r="FU7467" s="98"/>
    </row>
    <row r="7468" spans="2:177" s="46" customFormat="1" ht="89.25" customHeight="1" outlineLevel="1">
      <c r="B7468" s="38" t="s">
        <v>17242</v>
      </c>
      <c r="C7468" s="38" t="s">
        <v>66</v>
      </c>
      <c r="D7468" s="141" t="s">
        <v>17232</v>
      </c>
      <c r="E7468" s="125" t="s">
        <v>17233</v>
      </c>
      <c r="F7468" s="37" t="s">
        <v>17234</v>
      </c>
      <c r="G7468" s="125" t="s">
        <v>17235</v>
      </c>
      <c r="H7468" s="37" t="s">
        <v>17236</v>
      </c>
      <c r="I7468" s="41" t="s">
        <v>17237</v>
      </c>
      <c r="J7468" s="41" t="s">
        <v>17243</v>
      </c>
      <c r="K7468" s="37" t="s">
        <v>73</v>
      </c>
      <c r="L7468" s="36">
        <v>40</v>
      </c>
      <c r="M7468" s="61">
        <v>230000000</v>
      </c>
      <c r="N7468" s="41" t="s">
        <v>74</v>
      </c>
      <c r="O7468" s="49" t="s">
        <v>16989</v>
      </c>
      <c r="P7468" s="37" t="s">
        <v>17239</v>
      </c>
      <c r="Q7468" s="37"/>
      <c r="R7468" s="37" t="s">
        <v>17201</v>
      </c>
      <c r="S7468" s="37" t="s">
        <v>17194</v>
      </c>
      <c r="T7468" s="169"/>
      <c r="U7468" s="169"/>
      <c r="V7468" s="169"/>
      <c r="W7468" s="169"/>
      <c r="X7468" s="142">
        <v>0</v>
      </c>
      <c r="Y7468" s="139">
        <f t="shared" si="235"/>
        <v>0</v>
      </c>
      <c r="Z7468" s="169"/>
      <c r="AA7468" s="38">
        <v>2014</v>
      </c>
      <c r="AB7468" s="38" t="s">
        <v>16921</v>
      </c>
      <c r="AC7468" s="98"/>
      <c r="AD7468" s="98"/>
      <c r="AE7468" s="98"/>
      <c r="AF7468" s="98"/>
      <c r="AG7468" s="98"/>
      <c r="AH7468" s="98"/>
      <c r="AI7468" s="98"/>
      <c r="AJ7468" s="98"/>
      <c r="AK7468" s="98"/>
      <c r="AL7468" s="98"/>
      <c r="AM7468" s="98"/>
      <c r="AN7468" s="98"/>
      <c r="AO7468" s="98"/>
      <c r="AP7468" s="98"/>
      <c r="AQ7468" s="98"/>
      <c r="AR7468" s="98"/>
      <c r="AS7468" s="98"/>
      <c r="AT7468" s="98"/>
      <c r="AU7468" s="98"/>
      <c r="AV7468" s="98"/>
      <c r="AW7468" s="98"/>
      <c r="AX7468" s="98"/>
      <c r="AY7468" s="98"/>
      <c r="AZ7468" s="98"/>
      <c r="BA7468" s="98"/>
      <c r="BB7468" s="98"/>
      <c r="BC7468" s="98"/>
      <c r="BD7468" s="98"/>
      <c r="BE7468" s="98"/>
      <c r="BF7468" s="98"/>
      <c r="BG7468" s="98"/>
      <c r="BH7468" s="98"/>
      <c r="BI7468" s="98"/>
      <c r="BJ7468" s="98"/>
      <c r="BK7468" s="98"/>
      <c r="BL7468" s="98"/>
      <c r="BM7468" s="98"/>
      <c r="BN7468" s="98"/>
      <c r="BO7468" s="98"/>
      <c r="BP7468" s="98"/>
      <c r="BQ7468" s="98"/>
      <c r="BR7468" s="98"/>
      <c r="BS7468" s="98"/>
      <c r="BT7468" s="98"/>
      <c r="BU7468" s="98"/>
      <c r="BV7468" s="98"/>
      <c r="BW7468" s="98"/>
      <c r="BX7468" s="98"/>
      <c r="BY7468" s="98"/>
      <c r="BZ7468" s="98"/>
      <c r="CA7468" s="98"/>
      <c r="CB7468" s="98"/>
      <c r="CC7468" s="98"/>
      <c r="CD7468" s="98"/>
      <c r="CE7468" s="98"/>
      <c r="CF7468" s="98"/>
      <c r="CG7468" s="98"/>
      <c r="CH7468" s="98"/>
      <c r="CI7468" s="98"/>
      <c r="CJ7468" s="98"/>
      <c r="CK7468" s="98"/>
      <c r="CL7468" s="98"/>
      <c r="CM7468" s="98"/>
      <c r="CN7468" s="98"/>
      <c r="CO7468" s="98"/>
      <c r="CP7468" s="98"/>
      <c r="CQ7468" s="98"/>
      <c r="CR7468" s="98"/>
      <c r="CS7468" s="98"/>
      <c r="CT7468" s="98"/>
      <c r="CU7468" s="98"/>
      <c r="CV7468" s="98"/>
      <c r="CW7468" s="98"/>
      <c r="CX7468" s="98"/>
      <c r="CY7468" s="98"/>
      <c r="CZ7468" s="98"/>
      <c r="DA7468" s="98"/>
      <c r="DB7468" s="98"/>
      <c r="DC7468" s="98"/>
      <c r="DD7468" s="98"/>
      <c r="DE7468" s="98"/>
      <c r="DF7468" s="98"/>
      <c r="DG7468" s="98"/>
      <c r="DH7468" s="98"/>
      <c r="DI7468" s="98"/>
      <c r="DJ7468" s="98"/>
      <c r="DK7468" s="98"/>
      <c r="DL7468" s="98"/>
      <c r="DM7468" s="98"/>
      <c r="DN7468" s="98"/>
      <c r="DO7468" s="98"/>
      <c r="DP7468" s="98"/>
      <c r="DQ7468" s="98"/>
      <c r="DR7468" s="98"/>
      <c r="DS7468" s="98"/>
      <c r="DT7468" s="98"/>
      <c r="DU7468" s="98"/>
      <c r="DV7468" s="98"/>
      <c r="DW7468" s="98"/>
      <c r="DX7468" s="98"/>
      <c r="DY7468" s="98"/>
      <c r="DZ7468" s="98"/>
      <c r="EA7468" s="98"/>
      <c r="EB7468" s="98"/>
      <c r="EC7468" s="98"/>
      <c r="ED7468" s="98"/>
      <c r="EE7468" s="98"/>
      <c r="EF7468" s="98"/>
      <c r="EG7468" s="98"/>
      <c r="EH7468" s="98"/>
      <c r="EI7468" s="98"/>
      <c r="EJ7468" s="98"/>
      <c r="EK7468" s="98"/>
      <c r="EL7468" s="98"/>
      <c r="EM7468" s="98"/>
      <c r="EN7468" s="98"/>
      <c r="EO7468" s="98"/>
      <c r="EP7468" s="98"/>
      <c r="EQ7468" s="98"/>
      <c r="ER7468" s="98"/>
      <c r="ES7468" s="98"/>
      <c r="ET7468" s="98"/>
      <c r="EU7468" s="98"/>
      <c r="EV7468" s="98"/>
      <c r="EW7468" s="98"/>
      <c r="EX7468" s="98"/>
      <c r="EY7468" s="98"/>
      <c r="EZ7468" s="98"/>
      <c r="FA7468" s="98"/>
      <c r="FB7468" s="98"/>
      <c r="FC7468" s="98"/>
      <c r="FD7468" s="98"/>
      <c r="FE7468" s="98"/>
      <c r="FF7468" s="98"/>
      <c r="FG7468" s="98"/>
      <c r="FH7468" s="98"/>
      <c r="FI7468" s="98"/>
      <c r="FJ7468" s="98"/>
      <c r="FK7468" s="98"/>
      <c r="FL7468" s="98"/>
      <c r="FM7468" s="98"/>
      <c r="FN7468" s="98"/>
      <c r="FO7468" s="98"/>
      <c r="FP7468" s="98"/>
      <c r="FQ7468" s="98"/>
      <c r="FR7468" s="98"/>
      <c r="FS7468" s="98"/>
      <c r="FT7468" s="98"/>
      <c r="FU7468" s="98"/>
    </row>
    <row r="7469" spans="2:177" s="46" customFormat="1" ht="76.5" customHeight="1" outlineLevel="1">
      <c r="B7469" s="38" t="s">
        <v>17244</v>
      </c>
      <c r="C7469" s="38" t="s">
        <v>66</v>
      </c>
      <c r="D7469" s="141" t="s">
        <v>17232</v>
      </c>
      <c r="E7469" s="125" t="s">
        <v>17233</v>
      </c>
      <c r="F7469" s="37" t="s">
        <v>17234</v>
      </c>
      <c r="G7469" s="125" t="s">
        <v>17235</v>
      </c>
      <c r="H7469" s="37" t="s">
        <v>17236</v>
      </c>
      <c r="I7469" s="41" t="s">
        <v>17237</v>
      </c>
      <c r="J7469" s="41" t="s">
        <v>17243</v>
      </c>
      <c r="K7469" s="37" t="s">
        <v>73</v>
      </c>
      <c r="L7469" s="36">
        <v>40</v>
      </c>
      <c r="M7469" s="61">
        <v>230000000</v>
      </c>
      <c r="N7469" s="41" t="s">
        <v>74</v>
      </c>
      <c r="O7469" s="49" t="s">
        <v>97</v>
      </c>
      <c r="P7469" s="37" t="s">
        <v>17239</v>
      </c>
      <c r="Q7469" s="37"/>
      <c r="R7469" s="37" t="s">
        <v>17245</v>
      </c>
      <c r="S7469" s="37" t="s">
        <v>17194</v>
      </c>
      <c r="T7469" s="169"/>
      <c r="U7469" s="169"/>
      <c r="V7469" s="169"/>
      <c r="W7469" s="169"/>
      <c r="X7469" s="142">
        <v>0</v>
      </c>
      <c r="Y7469" s="139">
        <f t="shared" si="235"/>
        <v>0</v>
      </c>
      <c r="Z7469" s="169"/>
      <c r="AA7469" s="38">
        <v>2014</v>
      </c>
      <c r="AB7469" s="49" t="s">
        <v>20615</v>
      </c>
      <c r="AC7469" s="98"/>
      <c r="AD7469" s="98"/>
      <c r="AE7469" s="98"/>
      <c r="AF7469" s="98"/>
      <c r="AG7469" s="98"/>
      <c r="AH7469" s="98"/>
      <c r="AI7469" s="98"/>
      <c r="AJ7469" s="98"/>
      <c r="AK7469" s="98"/>
      <c r="AL7469" s="98"/>
      <c r="AM7469" s="98"/>
      <c r="AN7469" s="98"/>
      <c r="AO7469" s="98"/>
      <c r="AP7469" s="98"/>
      <c r="AQ7469" s="98"/>
      <c r="AR7469" s="98"/>
      <c r="AS7469" s="98"/>
      <c r="AT7469" s="98"/>
      <c r="AU7469" s="98"/>
      <c r="AV7469" s="98"/>
      <c r="AW7469" s="98"/>
      <c r="AX7469" s="98"/>
      <c r="AY7469" s="98"/>
      <c r="AZ7469" s="98"/>
      <c r="BA7469" s="98"/>
      <c r="BB7469" s="98"/>
      <c r="BC7469" s="98"/>
      <c r="BD7469" s="98"/>
      <c r="BE7469" s="98"/>
      <c r="BF7469" s="98"/>
      <c r="BG7469" s="98"/>
      <c r="BH7469" s="98"/>
      <c r="BI7469" s="98"/>
      <c r="BJ7469" s="98"/>
      <c r="BK7469" s="98"/>
      <c r="BL7469" s="98"/>
      <c r="BM7469" s="98"/>
      <c r="BN7469" s="98"/>
      <c r="BO7469" s="98"/>
      <c r="BP7469" s="98"/>
      <c r="BQ7469" s="98"/>
      <c r="BR7469" s="98"/>
      <c r="BS7469" s="98"/>
      <c r="BT7469" s="98"/>
      <c r="BU7469" s="98"/>
      <c r="BV7469" s="98"/>
      <c r="BW7469" s="98"/>
      <c r="BX7469" s="98"/>
      <c r="BY7469" s="98"/>
      <c r="BZ7469" s="98"/>
      <c r="CA7469" s="98"/>
      <c r="CB7469" s="98"/>
      <c r="CC7469" s="98"/>
      <c r="CD7469" s="98"/>
      <c r="CE7469" s="98"/>
      <c r="CF7469" s="98"/>
      <c r="CG7469" s="98"/>
      <c r="CH7469" s="98"/>
      <c r="CI7469" s="98"/>
      <c r="CJ7469" s="98"/>
      <c r="CK7469" s="98"/>
      <c r="CL7469" s="98"/>
      <c r="CM7469" s="98"/>
      <c r="CN7469" s="98"/>
      <c r="CO7469" s="98"/>
      <c r="CP7469" s="98"/>
      <c r="CQ7469" s="98"/>
      <c r="CR7469" s="98"/>
      <c r="CS7469" s="98"/>
      <c r="CT7469" s="98"/>
      <c r="CU7469" s="98"/>
      <c r="CV7469" s="98"/>
      <c r="CW7469" s="98"/>
      <c r="CX7469" s="98"/>
      <c r="CY7469" s="98"/>
      <c r="CZ7469" s="98"/>
      <c r="DA7469" s="98"/>
      <c r="DB7469" s="98"/>
      <c r="DC7469" s="98"/>
      <c r="DD7469" s="98"/>
      <c r="DE7469" s="98"/>
      <c r="DF7469" s="98"/>
      <c r="DG7469" s="98"/>
      <c r="DH7469" s="98"/>
      <c r="DI7469" s="98"/>
      <c r="DJ7469" s="98"/>
      <c r="DK7469" s="98"/>
      <c r="DL7469" s="98"/>
      <c r="DM7469" s="98"/>
      <c r="DN7469" s="98"/>
      <c r="DO7469" s="98"/>
      <c r="DP7469" s="98"/>
      <c r="DQ7469" s="98"/>
      <c r="DR7469" s="98"/>
      <c r="DS7469" s="98"/>
      <c r="DT7469" s="98"/>
      <c r="DU7469" s="98"/>
      <c r="DV7469" s="98"/>
      <c r="DW7469" s="98"/>
      <c r="DX7469" s="98"/>
      <c r="DY7469" s="98"/>
      <c r="DZ7469" s="98"/>
      <c r="EA7469" s="98"/>
      <c r="EB7469" s="98"/>
      <c r="EC7469" s="98"/>
      <c r="ED7469" s="98"/>
      <c r="EE7469" s="98"/>
      <c r="EF7469" s="98"/>
      <c r="EG7469" s="98"/>
      <c r="EH7469" s="98"/>
      <c r="EI7469" s="98"/>
      <c r="EJ7469" s="98"/>
      <c r="EK7469" s="98"/>
      <c r="EL7469" s="98"/>
      <c r="EM7469" s="98"/>
      <c r="EN7469" s="98"/>
      <c r="EO7469" s="98"/>
      <c r="EP7469" s="98"/>
      <c r="EQ7469" s="98"/>
      <c r="ER7469" s="98"/>
      <c r="ES7469" s="98"/>
      <c r="ET7469" s="98"/>
      <c r="EU7469" s="98"/>
      <c r="EV7469" s="98"/>
      <c r="EW7469" s="98"/>
      <c r="EX7469" s="98"/>
      <c r="EY7469" s="98"/>
      <c r="EZ7469" s="98"/>
      <c r="FA7469" s="98"/>
      <c r="FB7469" s="98"/>
      <c r="FC7469" s="98"/>
      <c r="FD7469" s="98"/>
      <c r="FE7469" s="98"/>
      <c r="FF7469" s="98"/>
      <c r="FG7469" s="98"/>
      <c r="FH7469" s="98"/>
      <c r="FI7469" s="98"/>
      <c r="FJ7469" s="98"/>
      <c r="FK7469" s="98"/>
      <c r="FL7469" s="98"/>
      <c r="FM7469" s="98"/>
      <c r="FN7469" s="98"/>
      <c r="FO7469" s="98"/>
      <c r="FP7469" s="98"/>
      <c r="FQ7469" s="98"/>
      <c r="FR7469" s="98"/>
      <c r="FS7469" s="98"/>
      <c r="FT7469" s="98"/>
      <c r="FU7469" s="98"/>
    </row>
    <row r="7470" spans="2:177" s="46" customFormat="1" ht="76.5" customHeight="1" outlineLevel="1">
      <c r="B7470" s="38" t="s">
        <v>20930</v>
      </c>
      <c r="C7470" s="38" t="s">
        <v>66</v>
      </c>
      <c r="D7470" s="141" t="s">
        <v>17232</v>
      </c>
      <c r="E7470" s="125" t="s">
        <v>17233</v>
      </c>
      <c r="F7470" s="37" t="s">
        <v>17234</v>
      </c>
      <c r="G7470" s="125" t="s">
        <v>17235</v>
      </c>
      <c r="H7470" s="37" t="s">
        <v>17236</v>
      </c>
      <c r="I7470" s="41" t="s">
        <v>17237</v>
      </c>
      <c r="J7470" s="41" t="s">
        <v>17243</v>
      </c>
      <c r="K7470" s="37" t="s">
        <v>73</v>
      </c>
      <c r="L7470" s="36">
        <v>40</v>
      </c>
      <c r="M7470" s="61">
        <v>230000000</v>
      </c>
      <c r="N7470" s="41" t="s">
        <v>74</v>
      </c>
      <c r="O7470" s="49" t="s">
        <v>97</v>
      </c>
      <c r="P7470" s="37" t="s">
        <v>17239</v>
      </c>
      <c r="Q7470" s="37"/>
      <c r="R7470" s="37" t="s">
        <v>20931</v>
      </c>
      <c r="S7470" s="37" t="s">
        <v>17194</v>
      </c>
      <c r="T7470" s="169"/>
      <c r="U7470" s="169"/>
      <c r="V7470" s="169"/>
      <c r="W7470" s="169"/>
      <c r="X7470" s="142">
        <v>547297022</v>
      </c>
      <c r="Y7470" s="139">
        <f t="shared" si="235"/>
        <v>612972664.6400001</v>
      </c>
      <c r="Z7470" s="169"/>
      <c r="AA7470" s="38">
        <v>2014</v>
      </c>
      <c r="AB7470" s="49"/>
      <c r="AC7470" s="98"/>
      <c r="AD7470" s="98"/>
      <c r="AE7470" s="98"/>
      <c r="AF7470" s="98"/>
      <c r="AG7470" s="98"/>
      <c r="AH7470" s="98"/>
      <c r="AI7470" s="98"/>
      <c r="AJ7470" s="98"/>
      <c r="AK7470" s="98"/>
      <c r="AL7470" s="98"/>
      <c r="AM7470" s="98"/>
      <c r="AN7470" s="98"/>
      <c r="AO7470" s="98"/>
      <c r="AP7470" s="98"/>
      <c r="AQ7470" s="98"/>
      <c r="AR7470" s="98"/>
      <c r="AS7470" s="98"/>
      <c r="AT7470" s="98"/>
      <c r="AU7470" s="98"/>
      <c r="AV7470" s="98"/>
      <c r="AW7470" s="98"/>
      <c r="AX7470" s="98"/>
      <c r="AY7470" s="98"/>
      <c r="AZ7470" s="98"/>
      <c r="BA7470" s="98"/>
      <c r="BB7470" s="98"/>
      <c r="BC7470" s="98"/>
      <c r="BD7470" s="98"/>
      <c r="BE7470" s="98"/>
      <c r="BF7470" s="98"/>
      <c r="BG7470" s="98"/>
      <c r="BH7470" s="98"/>
      <c r="BI7470" s="98"/>
      <c r="BJ7470" s="98"/>
      <c r="BK7470" s="98"/>
      <c r="BL7470" s="98"/>
      <c r="BM7470" s="98"/>
      <c r="BN7470" s="98"/>
      <c r="BO7470" s="98"/>
      <c r="BP7470" s="98"/>
      <c r="BQ7470" s="98"/>
      <c r="BR7470" s="98"/>
      <c r="BS7470" s="98"/>
      <c r="BT7470" s="98"/>
      <c r="BU7470" s="98"/>
      <c r="BV7470" s="98"/>
      <c r="BW7470" s="98"/>
      <c r="BX7470" s="98"/>
      <c r="BY7470" s="98"/>
      <c r="BZ7470" s="98"/>
      <c r="CA7470" s="98"/>
      <c r="CB7470" s="98"/>
      <c r="CC7470" s="98"/>
      <c r="CD7470" s="98"/>
      <c r="CE7470" s="98"/>
      <c r="CF7470" s="98"/>
      <c r="CG7470" s="98"/>
      <c r="CH7470" s="98"/>
      <c r="CI7470" s="98"/>
      <c r="CJ7470" s="98"/>
      <c r="CK7470" s="98"/>
      <c r="CL7470" s="98"/>
      <c r="CM7470" s="98"/>
      <c r="CN7470" s="98"/>
      <c r="CO7470" s="98"/>
      <c r="CP7470" s="98"/>
      <c r="CQ7470" s="98"/>
      <c r="CR7470" s="98"/>
      <c r="CS7470" s="98"/>
      <c r="CT7470" s="98"/>
      <c r="CU7470" s="98"/>
      <c r="CV7470" s="98"/>
      <c r="CW7470" s="98"/>
      <c r="CX7470" s="98"/>
      <c r="CY7470" s="98"/>
      <c r="CZ7470" s="98"/>
      <c r="DA7470" s="98"/>
      <c r="DB7470" s="98"/>
      <c r="DC7470" s="98"/>
      <c r="DD7470" s="98"/>
      <c r="DE7470" s="98"/>
      <c r="DF7470" s="98"/>
      <c r="DG7470" s="98"/>
      <c r="DH7470" s="98"/>
      <c r="DI7470" s="98"/>
      <c r="DJ7470" s="98"/>
      <c r="DK7470" s="98"/>
      <c r="DL7470" s="98"/>
      <c r="DM7470" s="98"/>
      <c r="DN7470" s="98"/>
      <c r="DO7470" s="98"/>
      <c r="DP7470" s="98"/>
      <c r="DQ7470" s="98"/>
      <c r="DR7470" s="98"/>
      <c r="DS7470" s="98"/>
      <c r="DT7470" s="98"/>
      <c r="DU7470" s="98"/>
      <c r="DV7470" s="98"/>
      <c r="DW7470" s="98"/>
      <c r="DX7470" s="98"/>
      <c r="DY7470" s="98"/>
      <c r="DZ7470" s="98"/>
      <c r="EA7470" s="98"/>
      <c r="EB7470" s="98"/>
      <c r="EC7470" s="98"/>
      <c r="ED7470" s="98"/>
      <c r="EE7470" s="98"/>
      <c r="EF7470" s="98"/>
      <c r="EG7470" s="98"/>
      <c r="EH7470" s="98"/>
      <c r="EI7470" s="98"/>
      <c r="EJ7470" s="98"/>
      <c r="EK7470" s="98"/>
      <c r="EL7470" s="98"/>
      <c r="EM7470" s="98"/>
      <c r="EN7470" s="98"/>
      <c r="EO7470" s="98"/>
      <c r="EP7470" s="98"/>
      <c r="EQ7470" s="98"/>
      <c r="ER7470" s="98"/>
      <c r="ES7470" s="98"/>
      <c r="ET7470" s="98"/>
      <c r="EU7470" s="98"/>
      <c r="EV7470" s="98"/>
      <c r="EW7470" s="98"/>
      <c r="EX7470" s="98"/>
      <c r="EY7470" s="98"/>
      <c r="EZ7470" s="98"/>
      <c r="FA7470" s="98"/>
      <c r="FB7470" s="98"/>
      <c r="FC7470" s="98"/>
      <c r="FD7470" s="98"/>
      <c r="FE7470" s="98"/>
      <c r="FF7470" s="98"/>
      <c r="FG7470" s="98"/>
      <c r="FH7470" s="98"/>
      <c r="FI7470" s="98"/>
      <c r="FJ7470" s="98"/>
      <c r="FK7470" s="98"/>
      <c r="FL7470" s="98"/>
      <c r="FM7470" s="98"/>
      <c r="FN7470" s="98"/>
      <c r="FO7470" s="98"/>
      <c r="FP7470" s="98"/>
      <c r="FQ7470" s="98"/>
      <c r="FR7470" s="98"/>
      <c r="FS7470" s="98"/>
      <c r="FT7470" s="98"/>
      <c r="FU7470" s="98"/>
    </row>
    <row r="7471" spans="2:177" s="46" customFormat="1" ht="76.5" customHeight="1" outlineLevel="1">
      <c r="B7471" s="38" t="s">
        <v>17246</v>
      </c>
      <c r="C7471" s="38" t="s">
        <v>66</v>
      </c>
      <c r="D7471" s="141" t="s">
        <v>17232</v>
      </c>
      <c r="E7471" s="125" t="s">
        <v>17233</v>
      </c>
      <c r="F7471" s="37" t="s">
        <v>17234</v>
      </c>
      <c r="G7471" s="125" t="s">
        <v>17235</v>
      </c>
      <c r="H7471" s="37" t="s">
        <v>17236</v>
      </c>
      <c r="I7471" s="37" t="s">
        <v>17247</v>
      </c>
      <c r="J7471" s="37" t="s">
        <v>17248</v>
      </c>
      <c r="K7471" s="37" t="s">
        <v>17191</v>
      </c>
      <c r="L7471" s="36">
        <v>40</v>
      </c>
      <c r="M7471" s="61">
        <v>230000000</v>
      </c>
      <c r="N7471" s="41" t="s">
        <v>74</v>
      </c>
      <c r="O7471" s="49" t="s">
        <v>1656</v>
      </c>
      <c r="P7471" s="37" t="s">
        <v>17249</v>
      </c>
      <c r="Q7471" s="37"/>
      <c r="R7471" s="37" t="s">
        <v>16923</v>
      </c>
      <c r="S7471" s="37" t="s">
        <v>17194</v>
      </c>
      <c r="T7471" s="125"/>
      <c r="U7471" s="125"/>
      <c r="V7471" s="125"/>
      <c r="W7471" s="125"/>
      <c r="X7471" s="139">
        <v>0</v>
      </c>
      <c r="Y7471" s="139">
        <f t="shared" si="235"/>
        <v>0</v>
      </c>
      <c r="Z7471" s="125"/>
      <c r="AA7471" s="38" t="s">
        <v>1658</v>
      </c>
      <c r="AB7471" s="125" t="s">
        <v>108</v>
      </c>
      <c r="AC7471" s="98"/>
      <c r="AD7471" s="98"/>
      <c r="AE7471" s="98"/>
      <c r="AF7471" s="98"/>
      <c r="AG7471" s="98"/>
      <c r="AH7471" s="98"/>
      <c r="AI7471" s="98"/>
      <c r="AJ7471" s="98"/>
      <c r="AK7471" s="98"/>
      <c r="AL7471" s="98"/>
      <c r="AM7471" s="98"/>
      <c r="AN7471" s="98"/>
      <c r="AO7471" s="98"/>
      <c r="AP7471" s="98"/>
      <c r="AQ7471" s="98"/>
      <c r="AR7471" s="98"/>
      <c r="AS7471" s="98"/>
      <c r="AT7471" s="98"/>
      <c r="AU7471" s="98"/>
      <c r="AV7471" s="98"/>
      <c r="AW7471" s="98"/>
      <c r="AX7471" s="98"/>
      <c r="AY7471" s="98"/>
      <c r="AZ7471" s="98"/>
      <c r="BA7471" s="98"/>
      <c r="BB7471" s="98"/>
      <c r="BC7471" s="98"/>
      <c r="BD7471" s="98"/>
      <c r="BE7471" s="98"/>
      <c r="BF7471" s="98"/>
      <c r="BG7471" s="98"/>
      <c r="BH7471" s="98"/>
      <c r="BI7471" s="98"/>
      <c r="BJ7471" s="98"/>
      <c r="BK7471" s="98"/>
      <c r="BL7471" s="98"/>
      <c r="BM7471" s="98"/>
      <c r="BN7471" s="98"/>
      <c r="BO7471" s="98"/>
      <c r="BP7471" s="98"/>
      <c r="BQ7471" s="98"/>
      <c r="BR7471" s="98"/>
      <c r="BS7471" s="98"/>
      <c r="BT7471" s="98"/>
      <c r="BU7471" s="98"/>
      <c r="BV7471" s="98"/>
      <c r="BW7471" s="98"/>
      <c r="BX7471" s="98"/>
      <c r="BY7471" s="98"/>
      <c r="BZ7471" s="98"/>
      <c r="CA7471" s="98"/>
      <c r="CB7471" s="98"/>
      <c r="CC7471" s="98"/>
      <c r="CD7471" s="98"/>
      <c r="CE7471" s="98"/>
      <c r="CF7471" s="98"/>
      <c r="CG7471" s="98"/>
      <c r="CH7471" s="98"/>
      <c r="CI7471" s="98"/>
      <c r="CJ7471" s="98"/>
      <c r="CK7471" s="98"/>
      <c r="CL7471" s="98"/>
      <c r="CM7471" s="98"/>
      <c r="CN7471" s="98"/>
      <c r="CO7471" s="98"/>
      <c r="CP7471" s="98"/>
      <c r="CQ7471" s="98"/>
      <c r="CR7471" s="98"/>
      <c r="CS7471" s="98"/>
      <c r="CT7471" s="98"/>
      <c r="CU7471" s="98"/>
      <c r="CV7471" s="98"/>
      <c r="CW7471" s="98"/>
      <c r="CX7471" s="98"/>
      <c r="CY7471" s="98"/>
      <c r="CZ7471" s="98"/>
      <c r="DA7471" s="98"/>
      <c r="DB7471" s="98"/>
      <c r="DC7471" s="98"/>
      <c r="DD7471" s="98"/>
      <c r="DE7471" s="98"/>
      <c r="DF7471" s="98"/>
      <c r="DG7471" s="98"/>
      <c r="DH7471" s="98"/>
      <c r="DI7471" s="98"/>
      <c r="DJ7471" s="98"/>
      <c r="DK7471" s="98"/>
      <c r="DL7471" s="98"/>
      <c r="DM7471" s="98"/>
      <c r="DN7471" s="98"/>
      <c r="DO7471" s="98"/>
      <c r="DP7471" s="98"/>
      <c r="DQ7471" s="98"/>
      <c r="DR7471" s="98"/>
      <c r="DS7471" s="98"/>
      <c r="DT7471" s="98"/>
      <c r="DU7471" s="98"/>
      <c r="DV7471" s="98"/>
      <c r="DW7471" s="98"/>
      <c r="DX7471" s="98"/>
      <c r="DY7471" s="98"/>
      <c r="DZ7471" s="98"/>
      <c r="EA7471" s="98"/>
      <c r="EB7471" s="98"/>
      <c r="EC7471" s="98"/>
      <c r="ED7471" s="98"/>
      <c r="EE7471" s="98"/>
      <c r="EF7471" s="98"/>
      <c r="EG7471" s="98"/>
      <c r="EH7471" s="98"/>
      <c r="EI7471" s="98"/>
      <c r="EJ7471" s="98"/>
      <c r="EK7471" s="98"/>
      <c r="EL7471" s="98"/>
      <c r="EM7471" s="98"/>
      <c r="EN7471" s="98"/>
      <c r="EO7471" s="98"/>
      <c r="EP7471" s="98"/>
      <c r="EQ7471" s="98"/>
      <c r="ER7471" s="98"/>
      <c r="ES7471" s="98"/>
      <c r="ET7471" s="98"/>
      <c r="EU7471" s="98"/>
      <c r="EV7471" s="98"/>
      <c r="EW7471" s="98"/>
      <c r="EX7471" s="98"/>
      <c r="EY7471" s="98"/>
      <c r="EZ7471" s="98"/>
      <c r="FA7471" s="98"/>
      <c r="FB7471" s="98"/>
      <c r="FC7471" s="98"/>
      <c r="FD7471" s="98"/>
      <c r="FE7471" s="98"/>
      <c r="FF7471" s="98"/>
      <c r="FG7471" s="98"/>
      <c r="FH7471" s="98"/>
      <c r="FI7471" s="98"/>
      <c r="FJ7471" s="98"/>
      <c r="FK7471" s="98"/>
      <c r="FL7471" s="98"/>
      <c r="FM7471" s="98"/>
      <c r="FN7471" s="98"/>
      <c r="FO7471" s="98"/>
      <c r="FP7471" s="98"/>
      <c r="FQ7471" s="98"/>
      <c r="FR7471" s="98"/>
      <c r="FS7471" s="98"/>
      <c r="FT7471" s="98"/>
      <c r="FU7471" s="98"/>
    </row>
    <row r="7472" spans="2:177" s="46" customFormat="1" ht="76.5" customHeight="1" outlineLevel="1">
      <c r="B7472" s="38" t="s">
        <v>17250</v>
      </c>
      <c r="C7472" s="38" t="s">
        <v>66</v>
      </c>
      <c r="D7472" s="141" t="s">
        <v>17232</v>
      </c>
      <c r="E7472" s="125" t="s">
        <v>17233</v>
      </c>
      <c r="F7472" s="37" t="s">
        <v>17234</v>
      </c>
      <c r="G7472" s="125" t="s">
        <v>17235</v>
      </c>
      <c r="H7472" s="37" t="s">
        <v>17236</v>
      </c>
      <c r="I7472" s="37" t="s">
        <v>17247</v>
      </c>
      <c r="J7472" s="37" t="s">
        <v>17248</v>
      </c>
      <c r="K7472" s="37" t="s">
        <v>73</v>
      </c>
      <c r="L7472" s="36">
        <v>40</v>
      </c>
      <c r="M7472" s="61">
        <v>230000000</v>
      </c>
      <c r="N7472" s="41" t="s">
        <v>74</v>
      </c>
      <c r="O7472" s="49" t="s">
        <v>162</v>
      </c>
      <c r="P7472" s="37" t="s">
        <v>17249</v>
      </c>
      <c r="Q7472" s="37"/>
      <c r="R7472" s="37" t="s">
        <v>16923</v>
      </c>
      <c r="S7472" s="37" t="s">
        <v>17194</v>
      </c>
      <c r="T7472" s="125"/>
      <c r="U7472" s="125"/>
      <c r="V7472" s="125"/>
      <c r="W7472" s="125"/>
      <c r="X7472" s="139">
        <v>0</v>
      </c>
      <c r="Y7472" s="139">
        <f t="shared" si="235"/>
        <v>0</v>
      </c>
      <c r="Z7472" s="125"/>
      <c r="AA7472" s="38">
        <v>2014</v>
      </c>
      <c r="AB7472" s="125" t="s">
        <v>16934</v>
      </c>
      <c r="AC7472" s="98"/>
      <c r="AD7472" s="98"/>
      <c r="AE7472" s="98"/>
      <c r="AF7472" s="98"/>
      <c r="AG7472" s="98"/>
      <c r="AH7472" s="98"/>
      <c r="AI7472" s="98"/>
      <c r="AJ7472" s="98"/>
      <c r="AK7472" s="98"/>
      <c r="AL7472" s="98"/>
      <c r="AM7472" s="98"/>
      <c r="AN7472" s="98"/>
      <c r="AO7472" s="98"/>
      <c r="AP7472" s="98"/>
      <c r="AQ7472" s="98"/>
      <c r="AR7472" s="98"/>
      <c r="AS7472" s="98"/>
      <c r="AT7472" s="98"/>
      <c r="AU7472" s="98"/>
      <c r="AV7472" s="98"/>
      <c r="AW7472" s="98"/>
      <c r="AX7472" s="98"/>
      <c r="AY7472" s="98"/>
      <c r="AZ7472" s="98"/>
      <c r="BA7472" s="98"/>
      <c r="BB7472" s="98"/>
      <c r="BC7472" s="98"/>
      <c r="BD7472" s="98"/>
      <c r="BE7472" s="98"/>
      <c r="BF7472" s="98"/>
      <c r="BG7472" s="98"/>
      <c r="BH7472" s="98"/>
      <c r="BI7472" s="98"/>
      <c r="BJ7472" s="98"/>
      <c r="BK7472" s="98"/>
      <c r="BL7472" s="98"/>
      <c r="BM7472" s="98"/>
      <c r="BN7472" s="98"/>
      <c r="BO7472" s="98"/>
      <c r="BP7472" s="98"/>
      <c r="BQ7472" s="98"/>
      <c r="BR7472" s="98"/>
      <c r="BS7472" s="98"/>
      <c r="BT7472" s="98"/>
      <c r="BU7472" s="98"/>
      <c r="BV7472" s="98"/>
      <c r="BW7472" s="98"/>
      <c r="BX7472" s="98"/>
      <c r="BY7472" s="98"/>
      <c r="BZ7472" s="98"/>
      <c r="CA7472" s="98"/>
      <c r="CB7472" s="98"/>
      <c r="CC7472" s="98"/>
      <c r="CD7472" s="98"/>
      <c r="CE7472" s="98"/>
      <c r="CF7472" s="98"/>
      <c r="CG7472" s="98"/>
      <c r="CH7472" s="98"/>
      <c r="CI7472" s="98"/>
      <c r="CJ7472" s="98"/>
      <c r="CK7472" s="98"/>
      <c r="CL7472" s="98"/>
      <c r="CM7472" s="98"/>
      <c r="CN7472" s="98"/>
      <c r="CO7472" s="98"/>
      <c r="CP7472" s="98"/>
      <c r="CQ7472" s="98"/>
      <c r="CR7472" s="98"/>
      <c r="CS7472" s="98"/>
      <c r="CT7472" s="98"/>
      <c r="CU7472" s="98"/>
      <c r="CV7472" s="98"/>
      <c r="CW7472" s="98"/>
      <c r="CX7472" s="98"/>
      <c r="CY7472" s="98"/>
      <c r="CZ7472" s="98"/>
      <c r="DA7472" s="98"/>
      <c r="DB7472" s="98"/>
      <c r="DC7472" s="98"/>
      <c r="DD7472" s="98"/>
      <c r="DE7472" s="98"/>
      <c r="DF7472" s="98"/>
      <c r="DG7472" s="98"/>
      <c r="DH7472" s="98"/>
      <c r="DI7472" s="98"/>
      <c r="DJ7472" s="98"/>
      <c r="DK7472" s="98"/>
      <c r="DL7472" s="98"/>
      <c r="DM7472" s="98"/>
      <c r="DN7472" s="98"/>
      <c r="DO7472" s="98"/>
      <c r="DP7472" s="98"/>
      <c r="DQ7472" s="98"/>
      <c r="DR7472" s="98"/>
      <c r="DS7472" s="98"/>
      <c r="DT7472" s="98"/>
      <c r="DU7472" s="98"/>
      <c r="DV7472" s="98"/>
      <c r="DW7472" s="98"/>
      <c r="DX7472" s="98"/>
      <c r="DY7472" s="98"/>
      <c r="DZ7472" s="98"/>
      <c r="EA7472" s="98"/>
      <c r="EB7472" s="98"/>
      <c r="EC7472" s="98"/>
      <c r="ED7472" s="98"/>
      <c r="EE7472" s="98"/>
      <c r="EF7472" s="98"/>
      <c r="EG7472" s="98"/>
      <c r="EH7472" s="98"/>
      <c r="EI7472" s="98"/>
      <c r="EJ7472" s="98"/>
      <c r="EK7472" s="98"/>
      <c r="EL7472" s="98"/>
      <c r="EM7472" s="98"/>
      <c r="EN7472" s="98"/>
      <c r="EO7472" s="98"/>
      <c r="EP7472" s="98"/>
      <c r="EQ7472" s="98"/>
      <c r="ER7472" s="98"/>
      <c r="ES7472" s="98"/>
      <c r="ET7472" s="98"/>
      <c r="EU7472" s="98"/>
      <c r="EV7472" s="98"/>
      <c r="EW7472" s="98"/>
      <c r="EX7472" s="98"/>
      <c r="EY7472" s="98"/>
      <c r="EZ7472" s="98"/>
      <c r="FA7472" s="98"/>
      <c r="FB7472" s="98"/>
      <c r="FC7472" s="98"/>
      <c r="FD7472" s="98"/>
      <c r="FE7472" s="98"/>
      <c r="FF7472" s="98"/>
      <c r="FG7472" s="98"/>
      <c r="FH7472" s="98"/>
      <c r="FI7472" s="98"/>
      <c r="FJ7472" s="98"/>
      <c r="FK7472" s="98"/>
      <c r="FL7472" s="98"/>
      <c r="FM7472" s="98"/>
      <c r="FN7472" s="98"/>
      <c r="FO7472" s="98"/>
      <c r="FP7472" s="98"/>
      <c r="FQ7472" s="98"/>
      <c r="FR7472" s="98"/>
      <c r="FS7472" s="98"/>
      <c r="FT7472" s="98"/>
      <c r="FU7472" s="98"/>
    </row>
    <row r="7473" spans="2:177" s="46" customFormat="1" ht="76.5" customHeight="1" outlineLevel="1">
      <c r="B7473" s="38" t="s">
        <v>17251</v>
      </c>
      <c r="C7473" s="38" t="s">
        <v>66</v>
      </c>
      <c r="D7473" s="141" t="s">
        <v>17232</v>
      </c>
      <c r="E7473" s="125" t="s">
        <v>17233</v>
      </c>
      <c r="F7473" s="37" t="s">
        <v>17234</v>
      </c>
      <c r="G7473" s="125" t="s">
        <v>17235</v>
      </c>
      <c r="H7473" s="37" t="s">
        <v>17236</v>
      </c>
      <c r="I7473" s="37" t="s">
        <v>17247</v>
      </c>
      <c r="J7473" s="37" t="s">
        <v>17248</v>
      </c>
      <c r="K7473" s="37" t="s">
        <v>73</v>
      </c>
      <c r="L7473" s="36">
        <v>40</v>
      </c>
      <c r="M7473" s="61">
        <v>230000000</v>
      </c>
      <c r="N7473" s="41" t="s">
        <v>74</v>
      </c>
      <c r="O7473" s="49" t="s">
        <v>174</v>
      </c>
      <c r="P7473" s="37" t="s">
        <v>17249</v>
      </c>
      <c r="Q7473" s="37"/>
      <c r="R7473" s="37" t="s">
        <v>16804</v>
      </c>
      <c r="S7473" s="37" t="s">
        <v>17194</v>
      </c>
      <c r="T7473" s="125"/>
      <c r="U7473" s="125"/>
      <c r="V7473" s="125"/>
      <c r="W7473" s="125"/>
      <c r="X7473" s="139">
        <v>0</v>
      </c>
      <c r="Y7473" s="139">
        <f t="shared" si="235"/>
        <v>0</v>
      </c>
      <c r="Z7473" s="125"/>
      <c r="AA7473" s="38">
        <v>2014</v>
      </c>
      <c r="AB7473" s="125" t="s">
        <v>82</v>
      </c>
      <c r="AC7473" s="98"/>
      <c r="AD7473" s="98"/>
      <c r="AE7473" s="98"/>
      <c r="AF7473" s="98"/>
      <c r="AG7473" s="98"/>
      <c r="AH7473" s="98"/>
      <c r="AI7473" s="98"/>
      <c r="AJ7473" s="98"/>
      <c r="AK7473" s="98"/>
      <c r="AL7473" s="98"/>
      <c r="AM7473" s="98"/>
      <c r="AN7473" s="98"/>
      <c r="AO7473" s="98"/>
      <c r="AP7473" s="98"/>
      <c r="AQ7473" s="98"/>
      <c r="AR7473" s="98"/>
      <c r="AS7473" s="98"/>
      <c r="AT7473" s="98"/>
      <c r="AU7473" s="98"/>
      <c r="AV7473" s="98"/>
      <c r="AW7473" s="98"/>
      <c r="AX7473" s="98"/>
      <c r="AY7473" s="98"/>
      <c r="AZ7473" s="98"/>
      <c r="BA7473" s="98"/>
      <c r="BB7473" s="98"/>
      <c r="BC7473" s="98"/>
      <c r="BD7473" s="98"/>
      <c r="BE7473" s="98"/>
      <c r="BF7473" s="98"/>
      <c r="BG7473" s="98"/>
      <c r="BH7473" s="98"/>
      <c r="BI7473" s="98"/>
      <c r="BJ7473" s="98"/>
      <c r="BK7473" s="98"/>
      <c r="BL7473" s="98"/>
      <c r="BM7473" s="98"/>
      <c r="BN7473" s="98"/>
      <c r="BO7473" s="98"/>
      <c r="BP7473" s="98"/>
      <c r="BQ7473" s="98"/>
      <c r="BR7473" s="98"/>
      <c r="BS7473" s="98"/>
      <c r="BT7473" s="98"/>
      <c r="BU7473" s="98"/>
      <c r="BV7473" s="98"/>
      <c r="BW7473" s="98"/>
      <c r="BX7473" s="98"/>
      <c r="BY7473" s="98"/>
      <c r="BZ7473" s="98"/>
      <c r="CA7473" s="98"/>
      <c r="CB7473" s="98"/>
      <c r="CC7473" s="98"/>
      <c r="CD7473" s="98"/>
      <c r="CE7473" s="98"/>
      <c r="CF7473" s="98"/>
      <c r="CG7473" s="98"/>
      <c r="CH7473" s="98"/>
      <c r="CI7473" s="98"/>
      <c r="CJ7473" s="98"/>
      <c r="CK7473" s="98"/>
      <c r="CL7473" s="98"/>
      <c r="CM7473" s="98"/>
      <c r="CN7473" s="98"/>
      <c r="CO7473" s="98"/>
      <c r="CP7473" s="98"/>
      <c r="CQ7473" s="98"/>
      <c r="CR7473" s="98"/>
      <c r="CS7473" s="98"/>
      <c r="CT7473" s="98"/>
      <c r="CU7473" s="98"/>
      <c r="CV7473" s="98"/>
      <c r="CW7473" s="98"/>
      <c r="CX7473" s="98"/>
      <c r="CY7473" s="98"/>
      <c r="CZ7473" s="98"/>
      <c r="DA7473" s="98"/>
      <c r="DB7473" s="98"/>
      <c r="DC7473" s="98"/>
      <c r="DD7473" s="98"/>
      <c r="DE7473" s="98"/>
      <c r="DF7473" s="98"/>
      <c r="DG7473" s="98"/>
      <c r="DH7473" s="98"/>
      <c r="DI7473" s="98"/>
      <c r="DJ7473" s="98"/>
      <c r="DK7473" s="98"/>
      <c r="DL7473" s="98"/>
      <c r="DM7473" s="98"/>
      <c r="DN7473" s="98"/>
      <c r="DO7473" s="98"/>
      <c r="DP7473" s="98"/>
      <c r="DQ7473" s="98"/>
      <c r="DR7473" s="98"/>
      <c r="DS7473" s="98"/>
      <c r="DT7473" s="98"/>
      <c r="DU7473" s="98"/>
      <c r="DV7473" s="98"/>
      <c r="DW7473" s="98"/>
      <c r="DX7473" s="98"/>
      <c r="DY7473" s="98"/>
      <c r="DZ7473" s="98"/>
      <c r="EA7473" s="98"/>
      <c r="EB7473" s="98"/>
      <c r="EC7473" s="98"/>
      <c r="ED7473" s="98"/>
      <c r="EE7473" s="98"/>
      <c r="EF7473" s="98"/>
      <c r="EG7473" s="98"/>
      <c r="EH7473" s="98"/>
      <c r="EI7473" s="98"/>
      <c r="EJ7473" s="98"/>
      <c r="EK7473" s="98"/>
      <c r="EL7473" s="98"/>
      <c r="EM7473" s="98"/>
      <c r="EN7473" s="98"/>
      <c r="EO7473" s="98"/>
      <c r="EP7473" s="98"/>
      <c r="EQ7473" s="98"/>
      <c r="ER7473" s="98"/>
      <c r="ES7473" s="98"/>
      <c r="ET7473" s="98"/>
      <c r="EU7473" s="98"/>
      <c r="EV7473" s="98"/>
      <c r="EW7473" s="98"/>
      <c r="EX7473" s="98"/>
      <c r="EY7473" s="98"/>
      <c r="EZ7473" s="98"/>
      <c r="FA7473" s="98"/>
      <c r="FB7473" s="98"/>
      <c r="FC7473" s="98"/>
      <c r="FD7473" s="98"/>
      <c r="FE7473" s="98"/>
      <c r="FF7473" s="98"/>
      <c r="FG7473" s="98"/>
      <c r="FH7473" s="98"/>
      <c r="FI7473" s="98"/>
      <c r="FJ7473" s="98"/>
      <c r="FK7473" s="98"/>
      <c r="FL7473" s="98"/>
      <c r="FM7473" s="98"/>
      <c r="FN7473" s="98"/>
      <c r="FO7473" s="98"/>
      <c r="FP7473" s="98"/>
      <c r="FQ7473" s="98"/>
      <c r="FR7473" s="98"/>
      <c r="FS7473" s="98"/>
      <c r="FT7473" s="98"/>
      <c r="FU7473" s="98"/>
    </row>
    <row r="7474" spans="2:177" s="46" customFormat="1" ht="76.5" customHeight="1" outlineLevel="1">
      <c r="B7474" s="38" t="s">
        <v>17252</v>
      </c>
      <c r="C7474" s="38" t="s">
        <v>66</v>
      </c>
      <c r="D7474" s="168" t="s">
        <v>17232</v>
      </c>
      <c r="E7474" s="125" t="s">
        <v>17233</v>
      </c>
      <c r="F7474" s="37" t="s">
        <v>17234</v>
      </c>
      <c r="G7474" s="125" t="s">
        <v>17235</v>
      </c>
      <c r="H7474" s="37" t="s">
        <v>17236</v>
      </c>
      <c r="I7474" s="37" t="s">
        <v>17247</v>
      </c>
      <c r="J7474" s="37" t="s">
        <v>17248</v>
      </c>
      <c r="K7474" s="37" t="s">
        <v>73</v>
      </c>
      <c r="L7474" s="36">
        <v>40</v>
      </c>
      <c r="M7474" s="61">
        <v>230000000</v>
      </c>
      <c r="N7474" s="41" t="s">
        <v>74</v>
      </c>
      <c r="O7474" s="49" t="s">
        <v>13196</v>
      </c>
      <c r="P7474" s="37" t="s">
        <v>17249</v>
      </c>
      <c r="Q7474" s="37"/>
      <c r="R7474" s="37" t="s">
        <v>16804</v>
      </c>
      <c r="S7474" s="37" t="s">
        <v>17194</v>
      </c>
      <c r="T7474" s="169"/>
      <c r="U7474" s="169"/>
      <c r="V7474" s="169"/>
      <c r="W7474" s="169"/>
      <c r="X7474" s="142">
        <v>0</v>
      </c>
      <c r="Y7474" s="139">
        <f t="shared" si="235"/>
        <v>0</v>
      </c>
      <c r="Z7474" s="169"/>
      <c r="AA7474" s="38">
        <v>2014</v>
      </c>
      <c r="AB7474" s="49" t="s">
        <v>122</v>
      </c>
      <c r="AC7474" s="98"/>
      <c r="AD7474" s="98"/>
      <c r="AE7474" s="98"/>
      <c r="AF7474" s="98"/>
      <c r="AG7474" s="98"/>
      <c r="AH7474" s="98"/>
      <c r="AI7474" s="98"/>
      <c r="AJ7474" s="98"/>
      <c r="AK7474" s="98"/>
      <c r="AL7474" s="98"/>
      <c r="AM7474" s="98"/>
      <c r="AN7474" s="98"/>
      <c r="AO7474" s="98"/>
      <c r="AP7474" s="98"/>
      <c r="AQ7474" s="98"/>
      <c r="AR7474" s="98"/>
      <c r="AS7474" s="98"/>
      <c r="AT7474" s="98"/>
      <c r="AU7474" s="98"/>
      <c r="AV7474" s="98"/>
      <c r="AW7474" s="98"/>
      <c r="AX7474" s="98"/>
      <c r="AY7474" s="98"/>
      <c r="AZ7474" s="98"/>
      <c r="BA7474" s="98"/>
      <c r="BB7474" s="98"/>
      <c r="BC7474" s="98"/>
      <c r="BD7474" s="98"/>
      <c r="BE7474" s="98"/>
      <c r="BF7474" s="98"/>
      <c r="BG7474" s="98"/>
      <c r="BH7474" s="98"/>
      <c r="BI7474" s="98"/>
      <c r="BJ7474" s="98"/>
      <c r="BK7474" s="98"/>
      <c r="BL7474" s="98"/>
      <c r="BM7474" s="98"/>
      <c r="BN7474" s="98"/>
      <c r="BO7474" s="98"/>
      <c r="BP7474" s="98"/>
      <c r="BQ7474" s="98"/>
      <c r="BR7474" s="98"/>
      <c r="BS7474" s="98"/>
      <c r="BT7474" s="98"/>
      <c r="BU7474" s="98"/>
      <c r="BV7474" s="98"/>
      <c r="BW7474" s="98"/>
      <c r="BX7474" s="98"/>
      <c r="BY7474" s="98"/>
      <c r="BZ7474" s="98"/>
      <c r="CA7474" s="98"/>
      <c r="CB7474" s="98"/>
      <c r="CC7474" s="98"/>
      <c r="CD7474" s="98"/>
      <c r="CE7474" s="98"/>
      <c r="CF7474" s="98"/>
      <c r="CG7474" s="98"/>
      <c r="CH7474" s="98"/>
      <c r="CI7474" s="98"/>
      <c r="CJ7474" s="98"/>
      <c r="CK7474" s="98"/>
      <c r="CL7474" s="98"/>
      <c r="CM7474" s="98"/>
      <c r="CN7474" s="98"/>
      <c r="CO7474" s="98"/>
      <c r="CP7474" s="98"/>
      <c r="CQ7474" s="98"/>
      <c r="CR7474" s="98"/>
      <c r="CS7474" s="98"/>
      <c r="CT7474" s="98"/>
      <c r="CU7474" s="98"/>
      <c r="CV7474" s="98"/>
      <c r="CW7474" s="98"/>
      <c r="CX7474" s="98"/>
      <c r="CY7474" s="98"/>
      <c r="CZ7474" s="98"/>
      <c r="DA7474" s="98"/>
      <c r="DB7474" s="98"/>
      <c r="DC7474" s="98"/>
      <c r="DD7474" s="98"/>
      <c r="DE7474" s="98"/>
      <c r="DF7474" s="98"/>
      <c r="DG7474" s="98"/>
      <c r="DH7474" s="98"/>
      <c r="DI7474" s="98"/>
      <c r="DJ7474" s="98"/>
      <c r="DK7474" s="98"/>
      <c r="DL7474" s="98"/>
      <c r="DM7474" s="98"/>
      <c r="DN7474" s="98"/>
      <c r="DO7474" s="98"/>
      <c r="DP7474" s="98"/>
      <c r="DQ7474" s="98"/>
      <c r="DR7474" s="98"/>
      <c r="DS7474" s="98"/>
      <c r="DT7474" s="98"/>
      <c r="DU7474" s="98"/>
      <c r="DV7474" s="98"/>
      <c r="DW7474" s="98"/>
      <c r="DX7474" s="98"/>
      <c r="DY7474" s="98"/>
      <c r="DZ7474" s="98"/>
      <c r="EA7474" s="98"/>
      <c r="EB7474" s="98"/>
      <c r="EC7474" s="98"/>
      <c r="ED7474" s="98"/>
      <c r="EE7474" s="98"/>
      <c r="EF7474" s="98"/>
      <c r="EG7474" s="98"/>
      <c r="EH7474" s="98"/>
      <c r="EI7474" s="98"/>
      <c r="EJ7474" s="98"/>
      <c r="EK7474" s="98"/>
      <c r="EL7474" s="98"/>
      <c r="EM7474" s="98"/>
      <c r="EN7474" s="98"/>
      <c r="EO7474" s="98"/>
      <c r="EP7474" s="98"/>
      <c r="EQ7474" s="98"/>
      <c r="ER7474" s="98"/>
      <c r="ES7474" s="98"/>
      <c r="ET7474" s="98"/>
      <c r="EU7474" s="98"/>
      <c r="EV7474" s="98"/>
      <c r="EW7474" s="98"/>
      <c r="EX7474" s="98"/>
      <c r="EY7474" s="98"/>
      <c r="EZ7474" s="98"/>
      <c r="FA7474" s="98"/>
      <c r="FB7474" s="98"/>
      <c r="FC7474" s="98"/>
      <c r="FD7474" s="98"/>
      <c r="FE7474" s="98"/>
      <c r="FF7474" s="98"/>
      <c r="FG7474" s="98"/>
      <c r="FH7474" s="98"/>
      <c r="FI7474" s="98"/>
      <c r="FJ7474" s="98"/>
      <c r="FK7474" s="98"/>
      <c r="FL7474" s="98"/>
      <c r="FM7474" s="98"/>
      <c r="FN7474" s="98"/>
      <c r="FO7474" s="98"/>
      <c r="FP7474" s="98"/>
      <c r="FQ7474" s="98"/>
      <c r="FR7474" s="98"/>
      <c r="FS7474" s="98"/>
      <c r="FT7474" s="98"/>
      <c r="FU7474" s="98"/>
    </row>
    <row r="7475" spans="2:177" s="46" customFormat="1" ht="76.5" customHeight="1" outlineLevel="1">
      <c r="B7475" s="38" t="s">
        <v>17253</v>
      </c>
      <c r="C7475" s="38" t="s">
        <v>66</v>
      </c>
      <c r="D7475" s="141" t="s">
        <v>17254</v>
      </c>
      <c r="E7475" s="125" t="s">
        <v>17255</v>
      </c>
      <c r="F7475" s="37" t="s">
        <v>17256</v>
      </c>
      <c r="G7475" s="125" t="s">
        <v>17257</v>
      </c>
      <c r="H7475" s="37" t="s">
        <v>17258</v>
      </c>
      <c r="I7475" s="37" t="s">
        <v>17255</v>
      </c>
      <c r="J7475" s="37" t="s">
        <v>17259</v>
      </c>
      <c r="K7475" s="37" t="s">
        <v>73</v>
      </c>
      <c r="L7475" s="36">
        <v>80</v>
      </c>
      <c r="M7475" s="61">
        <v>230000000</v>
      </c>
      <c r="N7475" s="41" t="s">
        <v>74</v>
      </c>
      <c r="O7475" s="49" t="s">
        <v>1656</v>
      </c>
      <c r="P7475" s="37" t="s">
        <v>13079</v>
      </c>
      <c r="Q7475" s="37"/>
      <c r="R7475" s="37" t="s">
        <v>17044</v>
      </c>
      <c r="S7475" s="37" t="s">
        <v>17005</v>
      </c>
      <c r="T7475" s="125"/>
      <c r="U7475" s="125"/>
      <c r="V7475" s="125"/>
      <c r="W7475" s="125"/>
      <c r="X7475" s="139">
        <v>0</v>
      </c>
      <c r="Y7475" s="139">
        <f t="shared" si="235"/>
        <v>0</v>
      </c>
      <c r="Z7475" s="125"/>
      <c r="AA7475" s="38" t="s">
        <v>1658</v>
      </c>
      <c r="AB7475" s="125" t="s">
        <v>3506</v>
      </c>
      <c r="AC7475" s="98"/>
      <c r="AD7475" s="98"/>
      <c r="AE7475" s="98"/>
      <c r="AF7475" s="98"/>
      <c r="AG7475" s="98"/>
      <c r="AH7475" s="98"/>
      <c r="AI7475" s="98"/>
      <c r="AJ7475" s="98"/>
      <c r="AK7475" s="98"/>
      <c r="AL7475" s="98"/>
      <c r="AM7475" s="98"/>
      <c r="AN7475" s="98"/>
      <c r="AO7475" s="98"/>
      <c r="AP7475" s="98"/>
      <c r="AQ7475" s="98"/>
      <c r="AR7475" s="98"/>
      <c r="AS7475" s="98"/>
      <c r="AT7475" s="98"/>
      <c r="AU7475" s="98"/>
      <c r="AV7475" s="98"/>
      <c r="AW7475" s="98"/>
      <c r="AX7475" s="98"/>
      <c r="AY7475" s="98"/>
      <c r="AZ7475" s="98"/>
      <c r="BA7475" s="98"/>
      <c r="BB7475" s="98"/>
      <c r="BC7475" s="98"/>
      <c r="BD7475" s="98"/>
      <c r="BE7475" s="98"/>
      <c r="BF7475" s="98"/>
      <c r="BG7475" s="98"/>
      <c r="BH7475" s="98"/>
      <c r="BI7475" s="98"/>
      <c r="BJ7475" s="98"/>
      <c r="BK7475" s="98"/>
      <c r="BL7475" s="98"/>
      <c r="BM7475" s="98"/>
      <c r="BN7475" s="98"/>
      <c r="BO7475" s="98"/>
      <c r="BP7475" s="98"/>
      <c r="BQ7475" s="98"/>
      <c r="BR7475" s="98"/>
      <c r="BS7475" s="98"/>
      <c r="BT7475" s="98"/>
      <c r="BU7475" s="98"/>
      <c r="BV7475" s="98"/>
      <c r="BW7475" s="98"/>
      <c r="BX7475" s="98"/>
      <c r="BY7475" s="98"/>
      <c r="BZ7475" s="98"/>
      <c r="CA7475" s="98"/>
      <c r="CB7475" s="98"/>
      <c r="CC7475" s="98"/>
      <c r="CD7475" s="98"/>
      <c r="CE7475" s="98"/>
      <c r="CF7475" s="98"/>
      <c r="CG7475" s="98"/>
      <c r="CH7475" s="98"/>
      <c r="CI7475" s="98"/>
      <c r="CJ7475" s="98"/>
      <c r="CK7475" s="98"/>
      <c r="CL7475" s="98"/>
      <c r="CM7475" s="98"/>
      <c r="CN7475" s="98"/>
      <c r="CO7475" s="98"/>
      <c r="CP7475" s="98"/>
      <c r="CQ7475" s="98"/>
      <c r="CR7475" s="98"/>
      <c r="CS7475" s="98"/>
      <c r="CT7475" s="98"/>
      <c r="CU7475" s="98"/>
      <c r="CV7475" s="98"/>
      <c r="CW7475" s="98"/>
      <c r="CX7475" s="98"/>
      <c r="CY7475" s="98"/>
      <c r="CZ7475" s="98"/>
      <c r="DA7475" s="98"/>
      <c r="DB7475" s="98"/>
      <c r="DC7475" s="98"/>
      <c r="DD7475" s="98"/>
      <c r="DE7475" s="98"/>
      <c r="DF7475" s="98"/>
      <c r="DG7475" s="98"/>
      <c r="DH7475" s="98"/>
      <c r="DI7475" s="98"/>
      <c r="DJ7475" s="98"/>
      <c r="DK7475" s="98"/>
      <c r="DL7475" s="98"/>
      <c r="DM7475" s="98"/>
      <c r="DN7475" s="98"/>
      <c r="DO7475" s="98"/>
      <c r="DP7475" s="98"/>
      <c r="DQ7475" s="98"/>
      <c r="DR7475" s="98"/>
      <c r="DS7475" s="98"/>
      <c r="DT7475" s="98"/>
      <c r="DU7475" s="98"/>
      <c r="DV7475" s="98"/>
      <c r="DW7475" s="98"/>
      <c r="DX7475" s="98"/>
      <c r="DY7475" s="98"/>
      <c r="DZ7475" s="98"/>
      <c r="EA7475" s="98"/>
      <c r="EB7475" s="98"/>
      <c r="EC7475" s="98"/>
      <c r="ED7475" s="98"/>
      <c r="EE7475" s="98"/>
      <c r="EF7475" s="98"/>
      <c r="EG7475" s="98"/>
      <c r="EH7475" s="98"/>
      <c r="EI7475" s="98"/>
      <c r="EJ7475" s="98"/>
      <c r="EK7475" s="98"/>
      <c r="EL7475" s="98"/>
      <c r="EM7475" s="98"/>
      <c r="EN7475" s="98"/>
      <c r="EO7475" s="98"/>
      <c r="EP7475" s="98"/>
      <c r="EQ7475" s="98"/>
      <c r="ER7475" s="98"/>
      <c r="ES7475" s="98"/>
      <c r="ET7475" s="98"/>
      <c r="EU7475" s="98"/>
      <c r="EV7475" s="98"/>
      <c r="EW7475" s="98"/>
      <c r="EX7475" s="98"/>
      <c r="EY7475" s="98"/>
      <c r="EZ7475" s="98"/>
      <c r="FA7475" s="98"/>
      <c r="FB7475" s="98"/>
      <c r="FC7475" s="98"/>
      <c r="FD7475" s="98"/>
      <c r="FE7475" s="98"/>
      <c r="FF7475" s="98"/>
      <c r="FG7475" s="98"/>
      <c r="FH7475" s="98"/>
      <c r="FI7475" s="98"/>
      <c r="FJ7475" s="98"/>
      <c r="FK7475" s="98"/>
      <c r="FL7475" s="98"/>
      <c r="FM7475" s="98"/>
      <c r="FN7475" s="98"/>
      <c r="FO7475" s="98"/>
      <c r="FP7475" s="98"/>
      <c r="FQ7475" s="98"/>
      <c r="FR7475" s="98"/>
      <c r="FS7475" s="98"/>
      <c r="FT7475" s="98"/>
      <c r="FU7475" s="98"/>
    </row>
    <row r="7476" spans="2:177" s="46" customFormat="1" ht="76.5" customHeight="1" outlineLevel="1">
      <c r="B7476" s="38" t="s">
        <v>17260</v>
      </c>
      <c r="C7476" s="38" t="s">
        <v>66</v>
      </c>
      <c r="D7476" s="37" t="s">
        <v>17254</v>
      </c>
      <c r="E7476" s="37" t="s">
        <v>17255</v>
      </c>
      <c r="F7476" s="37" t="s">
        <v>17256</v>
      </c>
      <c r="G7476" s="37" t="s">
        <v>17257</v>
      </c>
      <c r="H7476" s="37" t="s">
        <v>17258</v>
      </c>
      <c r="I7476" s="37" t="s">
        <v>17255</v>
      </c>
      <c r="J7476" s="37" t="s">
        <v>17259</v>
      </c>
      <c r="K7476" s="37" t="s">
        <v>73</v>
      </c>
      <c r="L7476" s="36">
        <v>80</v>
      </c>
      <c r="M7476" s="61">
        <v>230000000</v>
      </c>
      <c r="N7476" s="41" t="s">
        <v>74</v>
      </c>
      <c r="O7476" s="49" t="s">
        <v>162</v>
      </c>
      <c r="P7476" s="37" t="s">
        <v>13079</v>
      </c>
      <c r="Q7476" s="37"/>
      <c r="R7476" s="37" t="s">
        <v>17261</v>
      </c>
      <c r="S7476" s="37" t="s">
        <v>17005</v>
      </c>
      <c r="T7476" s="125"/>
      <c r="U7476" s="125"/>
      <c r="V7476" s="125"/>
      <c r="W7476" s="125"/>
      <c r="X7476" s="139">
        <v>11100000</v>
      </c>
      <c r="Y7476" s="139">
        <f t="shared" si="235"/>
        <v>12432000.000000002</v>
      </c>
      <c r="Z7476" s="125"/>
      <c r="AA7476" s="38">
        <v>2014</v>
      </c>
      <c r="AB7476" s="125"/>
      <c r="AC7476" s="98"/>
      <c r="AD7476" s="98"/>
      <c r="AE7476" s="98"/>
      <c r="AF7476" s="98"/>
      <c r="AG7476" s="98"/>
      <c r="AH7476" s="98"/>
      <c r="AI7476" s="98"/>
      <c r="AJ7476" s="98"/>
      <c r="AK7476" s="98"/>
      <c r="AL7476" s="98"/>
      <c r="AM7476" s="98"/>
      <c r="AN7476" s="98"/>
      <c r="AO7476" s="98"/>
      <c r="AP7476" s="98"/>
      <c r="AQ7476" s="98"/>
      <c r="AR7476" s="98"/>
      <c r="AS7476" s="98"/>
      <c r="AT7476" s="98"/>
      <c r="AU7476" s="98"/>
      <c r="AV7476" s="98"/>
      <c r="AW7476" s="98"/>
      <c r="AX7476" s="98"/>
      <c r="AY7476" s="98"/>
      <c r="AZ7476" s="98"/>
      <c r="BA7476" s="98"/>
      <c r="BB7476" s="98"/>
      <c r="BC7476" s="98"/>
      <c r="BD7476" s="98"/>
      <c r="BE7476" s="98"/>
      <c r="BF7476" s="98"/>
      <c r="BG7476" s="98"/>
      <c r="BH7476" s="98"/>
      <c r="BI7476" s="98"/>
      <c r="BJ7476" s="98"/>
      <c r="BK7476" s="98"/>
      <c r="BL7476" s="98"/>
      <c r="BM7476" s="98"/>
      <c r="BN7476" s="98"/>
      <c r="BO7476" s="98"/>
      <c r="BP7476" s="98"/>
      <c r="BQ7476" s="98"/>
      <c r="BR7476" s="98"/>
      <c r="BS7476" s="98"/>
      <c r="BT7476" s="98"/>
      <c r="BU7476" s="98"/>
      <c r="BV7476" s="98"/>
      <c r="BW7476" s="98"/>
      <c r="BX7476" s="98"/>
      <c r="BY7476" s="98"/>
      <c r="BZ7476" s="98"/>
      <c r="CA7476" s="98"/>
      <c r="CB7476" s="98"/>
      <c r="CC7476" s="98"/>
      <c r="CD7476" s="98"/>
      <c r="CE7476" s="98"/>
      <c r="CF7476" s="98"/>
      <c r="CG7476" s="98"/>
      <c r="CH7476" s="98"/>
      <c r="CI7476" s="98"/>
      <c r="CJ7476" s="98"/>
      <c r="CK7476" s="98"/>
      <c r="CL7476" s="98"/>
      <c r="CM7476" s="98"/>
      <c r="CN7476" s="98"/>
      <c r="CO7476" s="98"/>
      <c r="CP7476" s="98"/>
      <c r="CQ7476" s="98"/>
      <c r="CR7476" s="98"/>
      <c r="CS7476" s="98"/>
      <c r="CT7476" s="98"/>
      <c r="CU7476" s="98"/>
      <c r="CV7476" s="98"/>
      <c r="CW7476" s="98"/>
      <c r="CX7476" s="98"/>
      <c r="CY7476" s="98"/>
      <c r="CZ7476" s="98"/>
      <c r="DA7476" s="98"/>
      <c r="DB7476" s="98"/>
      <c r="DC7476" s="98"/>
      <c r="DD7476" s="98"/>
      <c r="DE7476" s="98"/>
      <c r="DF7476" s="98"/>
      <c r="DG7476" s="98"/>
      <c r="DH7476" s="98"/>
      <c r="DI7476" s="98"/>
      <c r="DJ7476" s="98"/>
      <c r="DK7476" s="98"/>
      <c r="DL7476" s="98"/>
      <c r="DM7476" s="98"/>
      <c r="DN7476" s="98"/>
      <c r="DO7476" s="98"/>
      <c r="DP7476" s="98"/>
      <c r="DQ7476" s="98"/>
      <c r="DR7476" s="98"/>
      <c r="DS7476" s="98"/>
      <c r="DT7476" s="98"/>
      <c r="DU7476" s="98"/>
      <c r="DV7476" s="98"/>
      <c r="DW7476" s="98"/>
      <c r="DX7476" s="98"/>
      <c r="DY7476" s="98"/>
      <c r="DZ7476" s="98"/>
      <c r="EA7476" s="98"/>
      <c r="EB7476" s="98"/>
      <c r="EC7476" s="98"/>
      <c r="ED7476" s="98"/>
      <c r="EE7476" s="98"/>
      <c r="EF7476" s="98"/>
      <c r="EG7476" s="98"/>
      <c r="EH7476" s="98"/>
      <c r="EI7476" s="98"/>
      <c r="EJ7476" s="98"/>
      <c r="EK7476" s="98"/>
      <c r="EL7476" s="98"/>
      <c r="EM7476" s="98"/>
      <c r="EN7476" s="98"/>
      <c r="EO7476" s="98"/>
      <c r="EP7476" s="98"/>
      <c r="EQ7476" s="98"/>
      <c r="ER7476" s="98"/>
      <c r="ES7476" s="98"/>
      <c r="ET7476" s="98"/>
      <c r="EU7476" s="98"/>
      <c r="EV7476" s="98"/>
      <c r="EW7476" s="98"/>
      <c r="EX7476" s="98"/>
      <c r="EY7476" s="98"/>
      <c r="EZ7476" s="98"/>
      <c r="FA7476" s="98"/>
      <c r="FB7476" s="98"/>
      <c r="FC7476" s="98"/>
      <c r="FD7476" s="98"/>
      <c r="FE7476" s="98"/>
      <c r="FF7476" s="98"/>
      <c r="FG7476" s="98"/>
      <c r="FH7476" s="98"/>
      <c r="FI7476" s="98"/>
      <c r="FJ7476" s="98"/>
      <c r="FK7476" s="98"/>
      <c r="FL7476" s="98"/>
      <c r="FM7476" s="98"/>
      <c r="FN7476" s="98"/>
      <c r="FO7476" s="98"/>
      <c r="FP7476" s="98"/>
      <c r="FQ7476" s="98"/>
      <c r="FR7476" s="98"/>
      <c r="FS7476" s="98"/>
      <c r="FT7476" s="98"/>
      <c r="FU7476" s="98"/>
    </row>
    <row r="7477" spans="2:177" s="46" customFormat="1" ht="76.5" customHeight="1" outlineLevel="1">
      <c r="B7477" s="38" t="s">
        <v>17262</v>
      </c>
      <c r="C7477" s="34" t="s">
        <v>66</v>
      </c>
      <c r="D7477" s="34" t="s">
        <v>17263</v>
      </c>
      <c r="E7477" s="34" t="s">
        <v>17264</v>
      </c>
      <c r="F7477" s="34" t="s">
        <v>17265</v>
      </c>
      <c r="G7477" s="34" t="s">
        <v>17264</v>
      </c>
      <c r="H7477" s="34" t="s">
        <v>17265</v>
      </c>
      <c r="I7477" s="34" t="s">
        <v>17266</v>
      </c>
      <c r="J7477" s="34" t="s">
        <v>17267</v>
      </c>
      <c r="K7477" s="34" t="s">
        <v>73</v>
      </c>
      <c r="L7477" s="81">
        <v>30</v>
      </c>
      <c r="M7477" s="61">
        <v>230000000</v>
      </c>
      <c r="N7477" s="41" t="s">
        <v>74</v>
      </c>
      <c r="O7477" s="34" t="s">
        <v>1656</v>
      </c>
      <c r="P7477" s="34" t="s">
        <v>13079</v>
      </c>
      <c r="Q7477" s="34"/>
      <c r="R7477" s="38" t="s">
        <v>13081</v>
      </c>
      <c r="S7477" s="34" t="s">
        <v>17268</v>
      </c>
      <c r="T7477" s="34"/>
      <c r="U7477" s="34"/>
      <c r="V7477" s="34"/>
      <c r="W7477" s="34"/>
      <c r="X7477" s="139">
        <v>0</v>
      </c>
      <c r="Y7477" s="139">
        <f t="shared" si="235"/>
        <v>0</v>
      </c>
      <c r="Z7477" s="34"/>
      <c r="AA7477" s="94" t="s">
        <v>1658</v>
      </c>
      <c r="AB7477" s="125" t="s">
        <v>3506</v>
      </c>
      <c r="AC7477" s="98"/>
      <c r="AD7477" s="98"/>
      <c r="AE7477" s="98"/>
      <c r="AF7477" s="98"/>
      <c r="AG7477" s="98"/>
      <c r="AH7477" s="98"/>
      <c r="AI7477" s="98"/>
      <c r="AJ7477" s="98"/>
      <c r="AK7477" s="98"/>
      <c r="AL7477" s="98"/>
      <c r="AM7477" s="98"/>
      <c r="AN7477" s="98"/>
      <c r="AO7477" s="98"/>
      <c r="AP7477" s="98"/>
      <c r="AQ7477" s="98"/>
      <c r="AR7477" s="98"/>
      <c r="AS7477" s="98"/>
      <c r="AT7477" s="98"/>
      <c r="AU7477" s="98"/>
      <c r="AV7477" s="98"/>
      <c r="AW7477" s="98"/>
      <c r="AX7477" s="98"/>
      <c r="AY7477" s="98"/>
      <c r="AZ7477" s="98"/>
      <c r="BA7477" s="98"/>
      <c r="BB7477" s="98"/>
      <c r="BC7477" s="98"/>
      <c r="BD7477" s="98"/>
      <c r="BE7477" s="98"/>
      <c r="BF7477" s="98"/>
      <c r="BG7477" s="98"/>
      <c r="BH7477" s="98"/>
      <c r="BI7477" s="98"/>
      <c r="BJ7477" s="98"/>
      <c r="BK7477" s="98"/>
      <c r="BL7477" s="98"/>
      <c r="BM7477" s="98"/>
      <c r="BN7477" s="98"/>
      <c r="BO7477" s="98"/>
      <c r="BP7477" s="98"/>
      <c r="BQ7477" s="98"/>
      <c r="BR7477" s="98"/>
      <c r="BS7477" s="98"/>
      <c r="BT7477" s="98"/>
      <c r="BU7477" s="98"/>
      <c r="BV7477" s="98"/>
      <c r="BW7477" s="98"/>
      <c r="BX7477" s="98"/>
      <c r="BY7477" s="98"/>
      <c r="BZ7477" s="98"/>
      <c r="CA7477" s="98"/>
      <c r="CB7477" s="98"/>
      <c r="CC7477" s="98"/>
      <c r="CD7477" s="98"/>
      <c r="CE7477" s="98"/>
      <c r="CF7477" s="98"/>
      <c r="CG7477" s="98"/>
      <c r="CH7477" s="98"/>
      <c r="CI7477" s="98"/>
      <c r="CJ7477" s="98"/>
      <c r="CK7477" s="98"/>
      <c r="CL7477" s="98"/>
      <c r="CM7477" s="98"/>
      <c r="CN7477" s="98"/>
      <c r="CO7477" s="98"/>
      <c r="CP7477" s="98"/>
      <c r="CQ7477" s="98"/>
      <c r="CR7477" s="98"/>
      <c r="CS7477" s="98"/>
      <c r="CT7477" s="98"/>
      <c r="CU7477" s="98"/>
      <c r="CV7477" s="98"/>
      <c r="CW7477" s="98"/>
      <c r="CX7477" s="98"/>
      <c r="CY7477" s="98"/>
      <c r="CZ7477" s="98"/>
      <c r="DA7477" s="98"/>
      <c r="DB7477" s="98"/>
      <c r="DC7477" s="98"/>
      <c r="DD7477" s="98"/>
      <c r="DE7477" s="98"/>
      <c r="DF7477" s="98"/>
      <c r="DG7477" s="98"/>
      <c r="DH7477" s="98"/>
      <c r="DI7477" s="98"/>
      <c r="DJ7477" s="98"/>
      <c r="DK7477" s="98"/>
      <c r="DL7477" s="98"/>
      <c r="DM7477" s="98"/>
      <c r="DN7477" s="98"/>
      <c r="DO7477" s="98"/>
      <c r="DP7477" s="98"/>
      <c r="DQ7477" s="98"/>
      <c r="DR7477" s="98"/>
      <c r="DS7477" s="98"/>
      <c r="DT7477" s="98"/>
      <c r="DU7477" s="98"/>
      <c r="DV7477" s="98"/>
      <c r="DW7477" s="98"/>
      <c r="DX7477" s="98"/>
      <c r="DY7477" s="98"/>
      <c r="DZ7477" s="98"/>
      <c r="EA7477" s="98"/>
      <c r="EB7477" s="98"/>
      <c r="EC7477" s="98"/>
      <c r="ED7477" s="98"/>
      <c r="EE7477" s="98"/>
      <c r="EF7477" s="98"/>
      <c r="EG7477" s="98"/>
      <c r="EH7477" s="98"/>
      <c r="EI7477" s="98"/>
      <c r="EJ7477" s="98"/>
      <c r="EK7477" s="98"/>
      <c r="EL7477" s="98"/>
      <c r="EM7477" s="98"/>
      <c r="EN7477" s="98"/>
      <c r="EO7477" s="98"/>
      <c r="EP7477" s="98"/>
      <c r="EQ7477" s="98"/>
      <c r="ER7477" s="98"/>
      <c r="ES7477" s="98"/>
      <c r="ET7477" s="98"/>
      <c r="EU7477" s="98"/>
      <c r="EV7477" s="98"/>
      <c r="EW7477" s="98"/>
      <c r="EX7477" s="98"/>
      <c r="EY7477" s="98"/>
      <c r="EZ7477" s="98"/>
      <c r="FA7477" s="98"/>
      <c r="FB7477" s="98"/>
      <c r="FC7477" s="98"/>
      <c r="FD7477" s="98"/>
      <c r="FE7477" s="98"/>
      <c r="FF7477" s="98"/>
      <c r="FG7477" s="98"/>
      <c r="FH7477" s="98"/>
      <c r="FI7477" s="98"/>
      <c r="FJ7477" s="98"/>
      <c r="FK7477" s="98"/>
      <c r="FL7477" s="98"/>
      <c r="FM7477" s="98"/>
      <c r="FN7477" s="98"/>
      <c r="FO7477" s="98"/>
      <c r="FP7477" s="98"/>
      <c r="FQ7477" s="98"/>
      <c r="FR7477" s="98"/>
      <c r="FS7477" s="98"/>
      <c r="FT7477" s="98"/>
      <c r="FU7477" s="98"/>
    </row>
    <row r="7478" spans="2:177" s="46" customFormat="1" ht="76.5" customHeight="1" outlineLevel="1">
      <c r="B7478" s="38" t="s">
        <v>17269</v>
      </c>
      <c r="C7478" s="34" t="s">
        <v>66</v>
      </c>
      <c r="D7478" s="34" t="s">
        <v>17263</v>
      </c>
      <c r="E7478" s="34" t="s">
        <v>17264</v>
      </c>
      <c r="F7478" s="34" t="s">
        <v>17265</v>
      </c>
      <c r="G7478" s="34" t="s">
        <v>17264</v>
      </c>
      <c r="H7478" s="34" t="s">
        <v>17265</v>
      </c>
      <c r="I7478" s="34" t="s">
        <v>17266</v>
      </c>
      <c r="J7478" s="34" t="s">
        <v>17267</v>
      </c>
      <c r="K7478" s="34" t="s">
        <v>73</v>
      </c>
      <c r="L7478" s="81">
        <v>30</v>
      </c>
      <c r="M7478" s="61">
        <v>230000000</v>
      </c>
      <c r="N7478" s="41" t="s">
        <v>74</v>
      </c>
      <c r="O7478" s="34" t="s">
        <v>13174</v>
      </c>
      <c r="P7478" s="34" t="s">
        <v>13079</v>
      </c>
      <c r="Q7478" s="34"/>
      <c r="R7478" s="38" t="s">
        <v>16804</v>
      </c>
      <c r="S7478" s="34" t="s">
        <v>17268</v>
      </c>
      <c r="T7478" s="34"/>
      <c r="U7478" s="34"/>
      <c r="V7478" s="34"/>
      <c r="W7478" s="34"/>
      <c r="X7478" s="139">
        <v>0</v>
      </c>
      <c r="Y7478" s="139">
        <f t="shared" si="235"/>
        <v>0</v>
      </c>
      <c r="Z7478" s="34"/>
      <c r="AA7478" s="94">
        <v>2014</v>
      </c>
      <c r="AB7478" s="34"/>
      <c r="AC7478" s="98"/>
      <c r="AD7478" s="98"/>
      <c r="AE7478" s="98"/>
      <c r="AF7478" s="98"/>
      <c r="AG7478" s="98"/>
      <c r="AH7478" s="98"/>
      <c r="AI7478" s="98"/>
      <c r="AJ7478" s="98"/>
      <c r="AK7478" s="98"/>
      <c r="AL7478" s="98"/>
      <c r="AM7478" s="98"/>
      <c r="AN7478" s="98"/>
      <c r="AO7478" s="98"/>
      <c r="AP7478" s="98"/>
      <c r="AQ7478" s="98"/>
      <c r="AR7478" s="98"/>
      <c r="AS7478" s="98"/>
      <c r="AT7478" s="98"/>
      <c r="AU7478" s="98"/>
      <c r="AV7478" s="98"/>
      <c r="AW7478" s="98"/>
      <c r="AX7478" s="98"/>
      <c r="AY7478" s="98"/>
      <c r="AZ7478" s="98"/>
      <c r="BA7478" s="98"/>
      <c r="BB7478" s="98"/>
      <c r="BC7478" s="98"/>
      <c r="BD7478" s="98"/>
      <c r="BE7478" s="98"/>
      <c r="BF7478" s="98"/>
      <c r="BG7478" s="98"/>
      <c r="BH7478" s="98"/>
      <c r="BI7478" s="98"/>
      <c r="BJ7478" s="98"/>
      <c r="BK7478" s="98"/>
      <c r="BL7478" s="98"/>
      <c r="BM7478" s="98"/>
      <c r="BN7478" s="98"/>
      <c r="BO7478" s="98"/>
      <c r="BP7478" s="98"/>
      <c r="BQ7478" s="98"/>
      <c r="BR7478" s="98"/>
      <c r="BS7478" s="98"/>
      <c r="BT7478" s="98"/>
      <c r="BU7478" s="98"/>
      <c r="BV7478" s="98"/>
      <c r="BW7478" s="98"/>
      <c r="BX7478" s="98"/>
      <c r="BY7478" s="98"/>
      <c r="BZ7478" s="98"/>
      <c r="CA7478" s="98"/>
      <c r="CB7478" s="98"/>
      <c r="CC7478" s="98"/>
      <c r="CD7478" s="98"/>
      <c r="CE7478" s="98"/>
      <c r="CF7478" s="98"/>
      <c r="CG7478" s="98"/>
      <c r="CH7478" s="98"/>
      <c r="CI7478" s="98"/>
      <c r="CJ7478" s="98"/>
      <c r="CK7478" s="98"/>
      <c r="CL7478" s="98"/>
      <c r="CM7478" s="98"/>
      <c r="CN7478" s="98"/>
      <c r="CO7478" s="98"/>
      <c r="CP7478" s="98"/>
      <c r="CQ7478" s="98"/>
      <c r="CR7478" s="98"/>
      <c r="CS7478" s="98"/>
      <c r="CT7478" s="98"/>
      <c r="CU7478" s="98"/>
      <c r="CV7478" s="98"/>
      <c r="CW7478" s="98"/>
      <c r="CX7478" s="98"/>
      <c r="CY7478" s="98"/>
      <c r="CZ7478" s="98"/>
      <c r="DA7478" s="98"/>
      <c r="DB7478" s="98"/>
      <c r="DC7478" s="98"/>
      <c r="DD7478" s="98"/>
      <c r="DE7478" s="98"/>
      <c r="DF7478" s="98"/>
      <c r="DG7478" s="98"/>
      <c r="DH7478" s="98"/>
      <c r="DI7478" s="98"/>
      <c r="DJ7478" s="98"/>
      <c r="DK7478" s="98"/>
      <c r="DL7478" s="98"/>
      <c r="DM7478" s="98"/>
      <c r="DN7478" s="98"/>
      <c r="DO7478" s="98"/>
      <c r="DP7478" s="98"/>
      <c r="DQ7478" s="98"/>
      <c r="DR7478" s="98"/>
      <c r="DS7478" s="98"/>
      <c r="DT7478" s="98"/>
      <c r="DU7478" s="98"/>
      <c r="DV7478" s="98"/>
      <c r="DW7478" s="98"/>
      <c r="DX7478" s="98"/>
      <c r="DY7478" s="98"/>
      <c r="DZ7478" s="98"/>
      <c r="EA7478" s="98"/>
      <c r="EB7478" s="98"/>
      <c r="EC7478" s="98"/>
      <c r="ED7478" s="98"/>
      <c r="EE7478" s="98"/>
      <c r="EF7478" s="98"/>
      <c r="EG7478" s="98"/>
      <c r="EH7478" s="98"/>
      <c r="EI7478" s="98"/>
      <c r="EJ7478" s="98"/>
      <c r="EK7478" s="98"/>
      <c r="EL7478" s="98"/>
      <c r="EM7478" s="98"/>
      <c r="EN7478" s="98"/>
      <c r="EO7478" s="98"/>
      <c r="EP7478" s="98"/>
      <c r="EQ7478" s="98"/>
      <c r="ER7478" s="98"/>
      <c r="ES7478" s="98"/>
      <c r="ET7478" s="98"/>
      <c r="EU7478" s="98"/>
      <c r="EV7478" s="98"/>
      <c r="EW7478" s="98"/>
      <c r="EX7478" s="98"/>
      <c r="EY7478" s="98"/>
      <c r="EZ7478" s="98"/>
      <c r="FA7478" s="98"/>
      <c r="FB7478" s="98"/>
      <c r="FC7478" s="98"/>
      <c r="FD7478" s="98"/>
      <c r="FE7478" s="98"/>
      <c r="FF7478" s="98"/>
      <c r="FG7478" s="98"/>
      <c r="FH7478" s="98"/>
      <c r="FI7478" s="98"/>
      <c r="FJ7478" s="98"/>
      <c r="FK7478" s="98"/>
      <c r="FL7478" s="98"/>
      <c r="FM7478" s="98"/>
      <c r="FN7478" s="98"/>
      <c r="FO7478" s="98"/>
      <c r="FP7478" s="98"/>
      <c r="FQ7478" s="98"/>
      <c r="FR7478" s="98"/>
      <c r="FS7478" s="98"/>
      <c r="FT7478" s="98"/>
      <c r="FU7478" s="98"/>
    </row>
    <row r="7479" spans="2:177" s="46" customFormat="1" ht="76.5" customHeight="1" outlineLevel="1">
      <c r="B7479" s="38" t="s">
        <v>17270</v>
      </c>
      <c r="C7479" s="34" t="s">
        <v>66</v>
      </c>
      <c r="D7479" s="34" t="s">
        <v>17263</v>
      </c>
      <c r="E7479" s="34" t="s">
        <v>17264</v>
      </c>
      <c r="F7479" s="34" t="s">
        <v>17265</v>
      </c>
      <c r="G7479" s="34" t="s">
        <v>17264</v>
      </c>
      <c r="H7479" s="34" t="s">
        <v>17265</v>
      </c>
      <c r="I7479" s="34" t="s">
        <v>17266</v>
      </c>
      <c r="J7479" s="34" t="s">
        <v>17267</v>
      </c>
      <c r="K7479" s="37" t="s">
        <v>73</v>
      </c>
      <c r="L7479" s="81">
        <v>30</v>
      </c>
      <c r="M7479" s="61">
        <v>230000000</v>
      </c>
      <c r="N7479" s="41" t="s">
        <v>74</v>
      </c>
      <c r="O7479" s="37" t="s">
        <v>16745</v>
      </c>
      <c r="P7479" s="34" t="s">
        <v>13079</v>
      </c>
      <c r="Q7479" s="34"/>
      <c r="R7479" s="38" t="s">
        <v>16993</v>
      </c>
      <c r="S7479" s="34" t="s">
        <v>17268</v>
      </c>
      <c r="T7479" s="34"/>
      <c r="U7479" s="34"/>
      <c r="V7479" s="34"/>
      <c r="W7479" s="34"/>
      <c r="X7479" s="34">
        <v>40000000</v>
      </c>
      <c r="Y7479" s="139">
        <f t="shared" si="235"/>
        <v>44800000.000000007</v>
      </c>
      <c r="Z7479" s="34"/>
      <c r="AA7479" s="94">
        <v>2014</v>
      </c>
      <c r="AB7479" s="34"/>
      <c r="AC7479" s="98"/>
      <c r="AD7479" s="98"/>
      <c r="AE7479" s="98"/>
      <c r="AF7479" s="98"/>
      <c r="AG7479" s="98"/>
      <c r="AH7479" s="98"/>
      <c r="AI7479" s="98"/>
      <c r="AJ7479" s="98"/>
      <c r="AK7479" s="98"/>
      <c r="AL7479" s="98"/>
      <c r="AM7479" s="98"/>
      <c r="AN7479" s="98"/>
      <c r="AO7479" s="98"/>
      <c r="AP7479" s="98"/>
      <c r="AQ7479" s="98"/>
      <c r="AR7479" s="98"/>
      <c r="AS7479" s="98"/>
      <c r="AT7479" s="98"/>
      <c r="AU7479" s="98"/>
      <c r="AV7479" s="98"/>
      <c r="AW7479" s="98"/>
      <c r="AX7479" s="98"/>
      <c r="AY7479" s="98"/>
      <c r="AZ7479" s="98"/>
      <c r="BA7479" s="98"/>
      <c r="BB7479" s="98"/>
      <c r="BC7479" s="98"/>
      <c r="BD7479" s="98"/>
      <c r="BE7479" s="98"/>
      <c r="BF7479" s="98"/>
      <c r="BG7479" s="98"/>
      <c r="BH7479" s="98"/>
      <c r="BI7479" s="98"/>
      <c r="BJ7479" s="98"/>
      <c r="BK7479" s="98"/>
      <c r="BL7479" s="98"/>
      <c r="BM7479" s="98"/>
      <c r="BN7479" s="98"/>
      <c r="BO7479" s="98"/>
      <c r="BP7479" s="98"/>
      <c r="BQ7479" s="98"/>
      <c r="BR7479" s="98"/>
      <c r="BS7479" s="98"/>
      <c r="BT7479" s="98"/>
      <c r="BU7479" s="98"/>
      <c r="BV7479" s="98"/>
      <c r="BW7479" s="98"/>
      <c r="BX7479" s="98"/>
      <c r="BY7479" s="98"/>
      <c r="BZ7479" s="98"/>
      <c r="CA7479" s="98"/>
      <c r="CB7479" s="98"/>
      <c r="CC7479" s="98"/>
      <c r="CD7479" s="98"/>
      <c r="CE7479" s="98"/>
      <c r="CF7479" s="98"/>
      <c r="CG7479" s="98"/>
      <c r="CH7479" s="98"/>
      <c r="CI7479" s="98"/>
      <c r="CJ7479" s="98"/>
      <c r="CK7479" s="98"/>
      <c r="CL7479" s="98"/>
      <c r="CM7479" s="98"/>
      <c r="CN7479" s="98"/>
      <c r="CO7479" s="98"/>
      <c r="CP7479" s="98"/>
      <c r="CQ7479" s="98"/>
      <c r="CR7479" s="98"/>
      <c r="CS7479" s="98"/>
      <c r="CT7479" s="98"/>
      <c r="CU7479" s="98"/>
      <c r="CV7479" s="98"/>
      <c r="CW7479" s="98"/>
      <c r="CX7479" s="98"/>
      <c r="CY7479" s="98"/>
      <c r="CZ7479" s="98"/>
      <c r="DA7479" s="98"/>
      <c r="DB7479" s="98"/>
      <c r="DC7479" s="98"/>
      <c r="DD7479" s="98"/>
      <c r="DE7479" s="98"/>
      <c r="DF7479" s="98"/>
      <c r="DG7479" s="98"/>
      <c r="DH7479" s="98"/>
      <c r="DI7479" s="98"/>
      <c r="DJ7479" s="98"/>
      <c r="DK7479" s="98"/>
      <c r="DL7479" s="98"/>
      <c r="DM7479" s="98"/>
      <c r="DN7479" s="98"/>
      <c r="DO7479" s="98"/>
      <c r="DP7479" s="98"/>
      <c r="DQ7479" s="98"/>
      <c r="DR7479" s="98"/>
      <c r="DS7479" s="98"/>
      <c r="DT7479" s="98"/>
      <c r="DU7479" s="98"/>
      <c r="DV7479" s="98"/>
      <c r="DW7479" s="98"/>
      <c r="DX7479" s="98"/>
      <c r="DY7479" s="98"/>
      <c r="DZ7479" s="98"/>
      <c r="EA7479" s="98"/>
      <c r="EB7479" s="98"/>
      <c r="EC7479" s="98"/>
      <c r="ED7479" s="98"/>
      <c r="EE7479" s="98"/>
      <c r="EF7479" s="98"/>
      <c r="EG7479" s="98"/>
      <c r="EH7479" s="98"/>
      <c r="EI7479" s="98"/>
      <c r="EJ7479" s="98"/>
      <c r="EK7479" s="98"/>
      <c r="EL7479" s="98"/>
      <c r="EM7479" s="98"/>
      <c r="EN7479" s="98"/>
      <c r="EO7479" s="98"/>
      <c r="EP7479" s="98"/>
      <c r="EQ7479" s="98"/>
      <c r="ER7479" s="98"/>
      <c r="ES7479" s="98"/>
      <c r="ET7479" s="98"/>
      <c r="EU7479" s="98"/>
      <c r="EV7479" s="98"/>
      <c r="EW7479" s="98"/>
      <c r="EX7479" s="98"/>
      <c r="EY7479" s="98"/>
      <c r="EZ7479" s="98"/>
      <c r="FA7479" s="98"/>
      <c r="FB7479" s="98"/>
      <c r="FC7479" s="98"/>
      <c r="FD7479" s="98"/>
      <c r="FE7479" s="98"/>
      <c r="FF7479" s="98"/>
      <c r="FG7479" s="98"/>
      <c r="FH7479" s="98"/>
      <c r="FI7479" s="98"/>
      <c r="FJ7479" s="98"/>
      <c r="FK7479" s="98"/>
      <c r="FL7479" s="98"/>
      <c r="FM7479" s="98"/>
      <c r="FN7479" s="98"/>
      <c r="FO7479" s="98"/>
      <c r="FP7479" s="98"/>
      <c r="FQ7479" s="98"/>
      <c r="FR7479" s="98"/>
      <c r="FS7479" s="98"/>
      <c r="FT7479" s="98"/>
      <c r="FU7479" s="98"/>
    </row>
    <row r="7480" spans="2:177" s="46" customFormat="1" ht="76.5" customHeight="1" outlineLevel="1">
      <c r="B7480" s="38" t="s">
        <v>17271</v>
      </c>
      <c r="C7480" s="34" t="s">
        <v>66</v>
      </c>
      <c r="D7480" s="34" t="s">
        <v>17272</v>
      </c>
      <c r="E7480" s="34" t="s">
        <v>17273</v>
      </c>
      <c r="F7480" s="34" t="s">
        <v>17274</v>
      </c>
      <c r="G7480" s="34" t="s">
        <v>17273</v>
      </c>
      <c r="H7480" s="34" t="s">
        <v>17274</v>
      </c>
      <c r="I7480" s="34" t="s">
        <v>17275</v>
      </c>
      <c r="J7480" s="34" t="s">
        <v>17276</v>
      </c>
      <c r="K7480" s="34" t="s">
        <v>73</v>
      </c>
      <c r="L7480" s="81">
        <v>30</v>
      </c>
      <c r="M7480" s="61">
        <v>230000000</v>
      </c>
      <c r="N7480" s="41" t="s">
        <v>74</v>
      </c>
      <c r="O7480" s="34" t="s">
        <v>1656</v>
      </c>
      <c r="P7480" s="34" t="s">
        <v>13079</v>
      </c>
      <c r="Q7480" s="34"/>
      <c r="R7480" s="38" t="s">
        <v>13081</v>
      </c>
      <c r="S7480" s="34" t="s">
        <v>17268</v>
      </c>
      <c r="T7480" s="34"/>
      <c r="U7480" s="34"/>
      <c r="V7480" s="34"/>
      <c r="W7480" s="34"/>
      <c r="X7480" s="139">
        <v>0</v>
      </c>
      <c r="Y7480" s="139">
        <f t="shared" si="235"/>
        <v>0</v>
      </c>
      <c r="Z7480" s="34"/>
      <c r="AA7480" s="94" t="s">
        <v>1658</v>
      </c>
      <c r="AB7480" s="38" t="s">
        <v>16921</v>
      </c>
      <c r="AC7480" s="98"/>
      <c r="AD7480" s="98"/>
      <c r="AE7480" s="98"/>
      <c r="AF7480" s="98"/>
      <c r="AG7480" s="98"/>
      <c r="AH7480" s="98"/>
      <c r="AI7480" s="98"/>
      <c r="AJ7480" s="98"/>
      <c r="AK7480" s="98"/>
      <c r="AL7480" s="98"/>
      <c r="AM7480" s="98"/>
      <c r="AN7480" s="98"/>
      <c r="AO7480" s="98"/>
      <c r="AP7480" s="98"/>
      <c r="AQ7480" s="98"/>
      <c r="AR7480" s="98"/>
      <c r="AS7480" s="98"/>
      <c r="AT7480" s="98"/>
      <c r="AU7480" s="98"/>
      <c r="AV7480" s="98"/>
      <c r="AW7480" s="98"/>
      <c r="AX7480" s="98"/>
      <c r="AY7480" s="98"/>
      <c r="AZ7480" s="98"/>
      <c r="BA7480" s="98"/>
      <c r="BB7480" s="98"/>
      <c r="BC7480" s="98"/>
      <c r="BD7480" s="98"/>
      <c r="BE7480" s="98"/>
      <c r="BF7480" s="98"/>
      <c r="BG7480" s="98"/>
      <c r="BH7480" s="98"/>
      <c r="BI7480" s="98"/>
      <c r="BJ7480" s="98"/>
      <c r="BK7480" s="98"/>
      <c r="BL7480" s="98"/>
      <c r="BM7480" s="98"/>
      <c r="BN7480" s="98"/>
      <c r="BO7480" s="98"/>
      <c r="BP7480" s="98"/>
      <c r="BQ7480" s="98"/>
      <c r="BR7480" s="98"/>
      <c r="BS7480" s="98"/>
      <c r="BT7480" s="98"/>
      <c r="BU7480" s="98"/>
      <c r="BV7480" s="98"/>
      <c r="BW7480" s="98"/>
      <c r="BX7480" s="98"/>
      <c r="BY7480" s="98"/>
      <c r="BZ7480" s="98"/>
      <c r="CA7480" s="98"/>
      <c r="CB7480" s="98"/>
      <c r="CC7480" s="98"/>
      <c r="CD7480" s="98"/>
      <c r="CE7480" s="98"/>
      <c r="CF7480" s="98"/>
      <c r="CG7480" s="98"/>
      <c r="CH7480" s="98"/>
      <c r="CI7480" s="98"/>
      <c r="CJ7480" s="98"/>
      <c r="CK7480" s="98"/>
      <c r="CL7480" s="98"/>
      <c r="CM7480" s="98"/>
      <c r="CN7480" s="98"/>
      <c r="CO7480" s="98"/>
      <c r="CP7480" s="98"/>
      <c r="CQ7480" s="98"/>
      <c r="CR7480" s="98"/>
      <c r="CS7480" s="98"/>
      <c r="CT7480" s="98"/>
      <c r="CU7480" s="98"/>
      <c r="CV7480" s="98"/>
      <c r="CW7480" s="98"/>
      <c r="CX7480" s="98"/>
      <c r="CY7480" s="98"/>
      <c r="CZ7480" s="98"/>
      <c r="DA7480" s="98"/>
      <c r="DB7480" s="98"/>
      <c r="DC7480" s="98"/>
      <c r="DD7480" s="98"/>
      <c r="DE7480" s="98"/>
      <c r="DF7480" s="98"/>
      <c r="DG7480" s="98"/>
      <c r="DH7480" s="98"/>
      <c r="DI7480" s="98"/>
      <c r="DJ7480" s="98"/>
      <c r="DK7480" s="98"/>
      <c r="DL7480" s="98"/>
      <c r="DM7480" s="98"/>
      <c r="DN7480" s="98"/>
      <c r="DO7480" s="98"/>
      <c r="DP7480" s="98"/>
      <c r="DQ7480" s="98"/>
      <c r="DR7480" s="98"/>
      <c r="DS7480" s="98"/>
      <c r="DT7480" s="98"/>
      <c r="DU7480" s="98"/>
      <c r="DV7480" s="98"/>
      <c r="DW7480" s="98"/>
      <c r="DX7480" s="98"/>
      <c r="DY7480" s="98"/>
      <c r="DZ7480" s="98"/>
      <c r="EA7480" s="98"/>
      <c r="EB7480" s="98"/>
      <c r="EC7480" s="98"/>
      <c r="ED7480" s="98"/>
      <c r="EE7480" s="98"/>
      <c r="EF7480" s="98"/>
      <c r="EG7480" s="98"/>
      <c r="EH7480" s="98"/>
      <c r="EI7480" s="98"/>
      <c r="EJ7480" s="98"/>
      <c r="EK7480" s="98"/>
      <c r="EL7480" s="98"/>
      <c r="EM7480" s="98"/>
      <c r="EN7480" s="98"/>
      <c r="EO7480" s="98"/>
      <c r="EP7480" s="98"/>
      <c r="EQ7480" s="98"/>
      <c r="ER7480" s="98"/>
      <c r="ES7480" s="98"/>
      <c r="ET7480" s="98"/>
      <c r="EU7480" s="98"/>
      <c r="EV7480" s="98"/>
      <c r="EW7480" s="98"/>
      <c r="EX7480" s="98"/>
      <c r="EY7480" s="98"/>
      <c r="EZ7480" s="98"/>
      <c r="FA7480" s="98"/>
      <c r="FB7480" s="98"/>
      <c r="FC7480" s="98"/>
      <c r="FD7480" s="98"/>
      <c r="FE7480" s="98"/>
      <c r="FF7480" s="98"/>
      <c r="FG7480" s="98"/>
      <c r="FH7480" s="98"/>
      <c r="FI7480" s="98"/>
      <c r="FJ7480" s="98"/>
      <c r="FK7480" s="98"/>
      <c r="FL7480" s="98"/>
      <c r="FM7480" s="98"/>
      <c r="FN7480" s="98"/>
      <c r="FO7480" s="98"/>
      <c r="FP7480" s="98"/>
      <c r="FQ7480" s="98"/>
      <c r="FR7480" s="98"/>
      <c r="FS7480" s="98"/>
      <c r="FT7480" s="98"/>
      <c r="FU7480" s="98"/>
    </row>
    <row r="7481" spans="2:177" s="46" customFormat="1" ht="89.25" customHeight="1" outlineLevel="1">
      <c r="B7481" s="38" t="s">
        <v>17277</v>
      </c>
      <c r="C7481" s="34" t="s">
        <v>66</v>
      </c>
      <c r="D7481" s="34" t="s">
        <v>17272</v>
      </c>
      <c r="E7481" s="34" t="s">
        <v>17273</v>
      </c>
      <c r="F7481" s="34" t="s">
        <v>17274</v>
      </c>
      <c r="G7481" s="34" t="s">
        <v>17273</v>
      </c>
      <c r="H7481" s="34" t="s">
        <v>17274</v>
      </c>
      <c r="I7481" s="34" t="s">
        <v>17275</v>
      </c>
      <c r="J7481" s="34" t="s">
        <v>17276</v>
      </c>
      <c r="K7481" s="34" t="s">
        <v>73</v>
      </c>
      <c r="L7481" s="81">
        <v>30</v>
      </c>
      <c r="M7481" s="61">
        <v>230000000</v>
      </c>
      <c r="N7481" s="41" t="s">
        <v>74</v>
      </c>
      <c r="O7481" s="34" t="s">
        <v>17278</v>
      </c>
      <c r="P7481" s="34" t="s">
        <v>13079</v>
      </c>
      <c r="Q7481" s="34"/>
      <c r="R7481" s="38" t="s">
        <v>16923</v>
      </c>
      <c r="S7481" s="34" t="s">
        <v>17268</v>
      </c>
      <c r="T7481" s="34"/>
      <c r="U7481" s="34"/>
      <c r="V7481" s="34"/>
      <c r="W7481" s="34"/>
      <c r="X7481" s="139">
        <v>25000000</v>
      </c>
      <c r="Y7481" s="139">
        <f t="shared" si="235"/>
        <v>28000000.000000004</v>
      </c>
      <c r="Z7481" s="34"/>
      <c r="AA7481" s="94">
        <v>2014</v>
      </c>
      <c r="AB7481" s="38"/>
      <c r="AC7481" s="98"/>
      <c r="AD7481" s="98"/>
      <c r="AE7481" s="98"/>
      <c r="AF7481" s="98"/>
      <c r="AG7481" s="98"/>
      <c r="AH7481" s="98"/>
      <c r="AI7481" s="98"/>
      <c r="AJ7481" s="98"/>
      <c r="AK7481" s="98"/>
      <c r="AL7481" s="98"/>
      <c r="AM7481" s="98"/>
      <c r="AN7481" s="98"/>
      <c r="AO7481" s="98"/>
      <c r="AP7481" s="98"/>
      <c r="AQ7481" s="98"/>
      <c r="AR7481" s="98"/>
      <c r="AS7481" s="98"/>
      <c r="AT7481" s="98"/>
      <c r="AU7481" s="98"/>
      <c r="AV7481" s="98"/>
      <c r="AW7481" s="98"/>
      <c r="AX7481" s="98"/>
      <c r="AY7481" s="98"/>
      <c r="AZ7481" s="98"/>
      <c r="BA7481" s="98"/>
      <c r="BB7481" s="98"/>
      <c r="BC7481" s="98"/>
      <c r="BD7481" s="98"/>
      <c r="BE7481" s="98"/>
      <c r="BF7481" s="98"/>
      <c r="BG7481" s="98"/>
      <c r="BH7481" s="98"/>
      <c r="BI7481" s="98"/>
      <c r="BJ7481" s="98"/>
      <c r="BK7481" s="98"/>
      <c r="BL7481" s="98"/>
      <c r="BM7481" s="98"/>
      <c r="BN7481" s="98"/>
      <c r="BO7481" s="98"/>
      <c r="BP7481" s="98"/>
      <c r="BQ7481" s="98"/>
      <c r="BR7481" s="98"/>
      <c r="BS7481" s="98"/>
      <c r="BT7481" s="98"/>
      <c r="BU7481" s="98"/>
      <c r="BV7481" s="98"/>
      <c r="BW7481" s="98"/>
      <c r="BX7481" s="98"/>
      <c r="BY7481" s="98"/>
      <c r="BZ7481" s="98"/>
      <c r="CA7481" s="98"/>
      <c r="CB7481" s="98"/>
      <c r="CC7481" s="98"/>
      <c r="CD7481" s="98"/>
      <c r="CE7481" s="98"/>
      <c r="CF7481" s="98"/>
      <c r="CG7481" s="98"/>
      <c r="CH7481" s="98"/>
      <c r="CI7481" s="98"/>
      <c r="CJ7481" s="98"/>
      <c r="CK7481" s="98"/>
      <c r="CL7481" s="98"/>
      <c r="CM7481" s="98"/>
      <c r="CN7481" s="98"/>
      <c r="CO7481" s="98"/>
      <c r="CP7481" s="98"/>
      <c r="CQ7481" s="98"/>
      <c r="CR7481" s="98"/>
      <c r="CS7481" s="98"/>
      <c r="CT7481" s="98"/>
      <c r="CU7481" s="98"/>
      <c r="CV7481" s="98"/>
      <c r="CW7481" s="98"/>
      <c r="CX7481" s="98"/>
      <c r="CY7481" s="98"/>
      <c r="CZ7481" s="98"/>
      <c r="DA7481" s="98"/>
      <c r="DB7481" s="98"/>
      <c r="DC7481" s="98"/>
      <c r="DD7481" s="98"/>
      <c r="DE7481" s="98"/>
      <c r="DF7481" s="98"/>
      <c r="DG7481" s="98"/>
      <c r="DH7481" s="98"/>
      <c r="DI7481" s="98"/>
      <c r="DJ7481" s="98"/>
      <c r="DK7481" s="98"/>
      <c r="DL7481" s="98"/>
      <c r="DM7481" s="98"/>
      <c r="DN7481" s="98"/>
      <c r="DO7481" s="98"/>
      <c r="DP7481" s="98"/>
      <c r="DQ7481" s="98"/>
      <c r="DR7481" s="98"/>
      <c r="DS7481" s="98"/>
      <c r="DT7481" s="98"/>
      <c r="DU7481" s="98"/>
      <c r="DV7481" s="98"/>
      <c r="DW7481" s="98"/>
      <c r="DX7481" s="98"/>
      <c r="DY7481" s="98"/>
      <c r="DZ7481" s="98"/>
      <c r="EA7481" s="98"/>
      <c r="EB7481" s="98"/>
      <c r="EC7481" s="98"/>
      <c r="ED7481" s="98"/>
      <c r="EE7481" s="98"/>
      <c r="EF7481" s="98"/>
      <c r="EG7481" s="98"/>
      <c r="EH7481" s="98"/>
      <c r="EI7481" s="98"/>
      <c r="EJ7481" s="98"/>
      <c r="EK7481" s="98"/>
      <c r="EL7481" s="98"/>
      <c r="EM7481" s="98"/>
      <c r="EN7481" s="98"/>
      <c r="EO7481" s="98"/>
      <c r="EP7481" s="98"/>
      <c r="EQ7481" s="98"/>
      <c r="ER7481" s="98"/>
      <c r="ES7481" s="98"/>
      <c r="ET7481" s="98"/>
      <c r="EU7481" s="98"/>
      <c r="EV7481" s="98"/>
      <c r="EW7481" s="98"/>
      <c r="EX7481" s="98"/>
      <c r="EY7481" s="98"/>
      <c r="EZ7481" s="98"/>
      <c r="FA7481" s="98"/>
      <c r="FB7481" s="98"/>
      <c r="FC7481" s="98"/>
      <c r="FD7481" s="98"/>
      <c r="FE7481" s="98"/>
      <c r="FF7481" s="98"/>
      <c r="FG7481" s="98"/>
      <c r="FH7481" s="98"/>
      <c r="FI7481" s="98"/>
      <c r="FJ7481" s="98"/>
      <c r="FK7481" s="98"/>
      <c r="FL7481" s="98"/>
      <c r="FM7481" s="98"/>
      <c r="FN7481" s="98"/>
      <c r="FO7481" s="98"/>
      <c r="FP7481" s="98"/>
      <c r="FQ7481" s="98"/>
      <c r="FR7481" s="98"/>
      <c r="FS7481" s="98"/>
      <c r="FT7481" s="98"/>
      <c r="FU7481" s="98"/>
    </row>
    <row r="7482" spans="2:177" s="46" customFormat="1" ht="89.25" customHeight="1" outlineLevel="1">
      <c r="B7482" s="38" t="s">
        <v>17279</v>
      </c>
      <c r="C7482" s="34" t="s">
        <v>66</v>
      </c>
      <c r="D7482" s="34" t="s">
        <v>17272</v>
      </c>
      <c r="E7482" s="34" t="s">
        <v>17273</v>
      </c>
      <c r="F7482" s="34" t="s">
        <v>17274</v>
      </c>
      <c r="G7482" s="34" t="s">
        <v>17273</v>
      </c>
      <c r="H7482" s="34" t="s">
        <v>17274</v>
      </c>
      <c r="I7482" s="34" t="s">
        <v>17280</v>
      </c>
      <c r="J7482" s="34" t="s">
        <v>17281</v>
      </c>
      <c r="K7482" s="34" t="s">
        <v>73</v>
      </c>
      <c r="L7482" s="81">
        <v>50</v>
      </c>
      <c r="M7482" s="61">
        <v>230000000</v>
      </c>
      <c r="N7482" s="41" t="s">
        <v>74</v>
      </c>
      <c r="O7482" s="34" t="s">
        <v>1656</v>
      </c>
      <c r="P7482" s="34" t="s">
        <v>13079</v>
      </c>
      <c r="Q7482" s="34"/>
      <c r="R7482" s="38" t="s">
        <v>13081</v>
      </c>
      <c r="S7482" s="34" t="s">
        <v>17268</v>
      </c>
      <c r="T7482" s="34"/>
      <c r="U7482" s="34"/>
      <c r="V7482" s="34"/>
      <c r="W7482" s="34"/>
      <c r="X7482" s="139">
        <v>0</v>
      </c>
      <c r="Y7482" s="139">
        <f t="shared" si="235"/>
        <v>0</v>
      </c>
      <c r="Z7482" s="34"/>
      <c r="AA7482" s="94" t="s">
        <v>1658</v>
      </c>
      <c r="AB7482" s="38" t="s">
        <v>16921</v>
      </c>
      <c r="AC7482" s="98"/>
      <c r="AD7482" s="98"/>
      <c r="AE7482" s="98"/>
      <c r="AF7482" s="98"/>
      <c r="AG7482" s="98"/>
      <c r="AH7482" s="98"/>
      <c r="AI7482" s="98"/>
      <c r="AJ7482" s="98"/>
      <c r="AK7482" s="98"/>
      <c r="AL7482" s="98"/>
      <c r="AM7482" s="98"/>
      <c r="AN7482" s="98"/>
      <c r="AO7482" s="98"/>
      <c r="AP7482" s="98"/>
      <c r="AQ7482" s="98"/>
      <c r="AR7482" s="98"/>
      <c r="AS7482" s="98"/>
      <c r="AT7482" s="98"/>
      <c r="AU7482" s="98"/>
      <c r="AV7482" s="98"/>
      <c r="AW7482" s="98"/>
      <c r="AX7482" s="98"/>
      <c r="AY7482" s="98"/>
      <c r="AZ7482" s="98"/>
      <c r="BA7482" s="98"/>
      <c r="BB7482" s="98"/>
      <c r="BC7482" s="98"/>
      <c r="BD7482" s="98"/>
      <c r="BE7482" s="98"/>
      <c r="BF7482" s="98"/>
      <c r="BG7482" s="98"/>
      <c r="BH7482" s="98"/>
      <c r="BI7482" s="98"/>
      <c r="BJ7482" s="98"/>
      <c r="BK7482" s="98"/>
      <c r="BL7482" s="98"/>
      <c r="BM7482" s="98"/>
      <c r="BN7482" s="98"/>
      <c r="BO7482" s="98"/>
      <c r="BP7482" s="98"/>
      <c r="BQ7482" s="98"/>
      <c r="BR7482" s="98"/>
      <c r="BS7482" s="98"/>
      <c r="BT7482" s="98"/>
      <c r="BU7482" s="98"/>
      <c r="BV7482" s="98"/>
      <c r="BW7482" s="98"/>
      <c r="BX7482" s="98"/>
      <c r="BY7482" s="98"/>
      <c r="BZ7482" s="98"/>
      <c r="CA7482" s="98"/>
      <c r="CB7482" s="98"/>
      <c r="CC7482" s="98"/>
      <c r="CD7482" s="98"/>
      <c r="CE7482" s="98"/>
      <c r="CF7482" s="98"/>
      <c r="CG7482" s="98"/>
      <c r="CH7482" s="98"/>
      <c r="CI7482" s="98"/>
      <c r="CJ7482" s="98"/>
      <c r="CK7482" s="98"/>
      <c r="CL7482" s="98"/>
      <c r="CM7482" s="98"/>
      <c r="CN7482" s="98"/>
      <c r="CO7482" s="98"/>
      <c r="CP7482" s="98"/>
      <c r="CQ7482" s="98"/>
      <c r="CR7482" s="98"/>
      <c r="CS7482" s="98"/>
      <c r="CT7482" s="98"/>
      <c r="CU7482" s="98"/>
      <c r="CV7482" s="98"/>
      <c r="CW7482" s="98"/>
      <c r="CX7482" s="98"/>
      <c r="CY7482" s="98"/>
      <c r="CZ7482" s="98"/>
      <c r="DA7482" s="98"/>
      <c r="DB7482" s="98"/>
      <c r="DC7482" s="98"/>
      <c r="DD7482" s="98"/>
      <c r="DE7482" s="98"/>
      <c r="DF7482" s="98"/>
      <c r="DG7482" s="98"/>
      <c r="DH7482" s="98"/>
      <c r="DI7482" s="98"/>
      <c r="DJ7482" s="98"/>
      <c r="DK7482" s="98"/>
      <c r="DL7482" s="98"/>
      <c r="DM7482" s="98"/>
      <c r="DN7482" s="98"/>
      <c r="DO7482" s="98"/>
      <c r="DP7482" s="98"/>
      <c r="DQ7482" s="98"/>
      <c r="DR7482" s="98"/>
      <c r="DS7482" s="98"/>
      <c r="DT7482" s="98"/>
      <c r="DU7482" s="98"/>
      <c r="DV7482" s="98"/>
      <c r="DW7482" s="98"/>
      <c r="DX7482" s="98"/>
      <c r="DY7482" s="98"/>
      <c r="DZ7482" s="98"/>
      <c r="EA7482" s="98"/>
      <c r="EB7482" s="98"/>
      <c r="EC7482" s="98"/>
      <c r="ED7482" s="98"/>
      <c r="EE7482" s="98"/>
      <c r="EF7482" s="98"/>
      <c r="EG7482" s="98"/>
      <c r="EH7482" s="98"/>
      <c r="EI7482" s="98"/>
      <c r="EJ7482" s="98"/>
      <c r="EK7482" s="98"/>
      <c r="EL7482" s="98"/>
      <c r="EM7482" s="98"/>
      <c r="EN7482" s="98"/>
      <c r="EO7482" s="98"/>
      <c r="EP7482" s="98"/>
      <c r="EQ7482" s="98"/>
      <c r="ER7482" s="98"/>
      <c r="ES7482" s="98"/>
      <c r="ET7482" s="98"/>
      <c r="EU7482" s="98"/>
      <c r="EV7482" s="98"/>
      <c r="EW7482" s="98"/>
      <c r="EX7482" s="98"/>
      <c r="EY7482" s="98"/>
      <c r="EZ7482" s="98"/>
      <c r="FA7482" s="98"/>
      <c r="FB7482" s="98"/>
      <c r="FC7482" s="98"/>
      <c r="FD7482" s="98"/>
      <c r="FE7482" s="98"/>
      <c r="FF7482" s="98"/>
      <c r="FG7482" s="98"/>
      <c r="FH7482" s="98"/>
      <c r="FI7482" s="98"/>
      <c r="FJ7482" s="98"/>
      <c r="FK7482" s="98"/>
      <c r="FL7482" s="98"/>
      <c r="FM7482" s="98"/>
      <c r="FN7482" s="98"/>
      <c r="FO7482" s="98"/>
      <c r="FP7482" s="98"/>
      <c r="FQ7482" s="98"/>
      <c r="FR7482" s="98"/>
      <c r="FS7482" s="98"/>
      <c r="FT7482" s="98"/>
      <c r="FU7482" s="98"/>
    </row>
    <row r="7483" spans="2:177" s="46" customFormat="1" ht="89.25" customHeight="1" outlineLevel="1">
      <c r="B7483" s="38" t="s">
        <v>17282</v>
      </c>
      <c r="C7483" s="34" t="s">
        <v>66</v>
      </c>
      <c r="D7483" s="34" t="s">
        <v>17272</v>
      </c>
      <c r="E7483" s="34" t="s">
        <v>17273</v>
      </c>
      <c r="F7483" s="34" t="s">
        <v>17274</v>
      </c>
      <c r="G7483" s="34" t="s">
        <v>17273</v>
      </c>
      <c r="H7483" s="34" t="s">
        <v>17274</v>
      </c>
      <c r="I7483" s="34" t="s">
        <v>17280</v>
      </c>
      <c r="J7483" s="34" t="s">
        <v>17281</v>
      </c>
      <c r="K7483" s="34" t="s">
        <v>73</v>
      </c>
      <c r="L7483" s="81">
        <v>50</v>
      </c>
      <c r="M7483" s="61">
        <v>230000000</v>
      </c>
      <c r="N7483" s="41" t="s">
        <v>74</v>
      </c>
      <c r="O7483" s="34" t="s">
        <v>17278</v>
      </c>
      <c r="P7483" s="34" t="s">
        <v>13079</v>
      </c>
      <c r="Q7483" s="34"/>
      <c r="R7483" s="38" t="s">
        <v>16923</v>
      </c>
      <c r="S7483" s="34" t="s">
        <v>17268</v>
      </c>
      <c r="T7483" s="34"/>
      <c r="U7483" s="34"/>
      <c r="V7483" s="34"/>
      <c r="W7483" s="34"/>
      <c r="X7483" s="139">
        <v>9747000</v>
      </c>
      <c r="Y7483" s="139">
        <f t="shared" si="235"/>
        <v>10916640.000000002</v>
      </c>
      <c r="Z7483" s="34"/>
      <c r="AA7483" s="94">
        <v>2014</v>
      </c>
      <c r="AB7483" s="38"/>
      <c r="AC7483" s="98"/>
      <c r="AD7483" s="98"/>
      <c r="AE7483" s="98"/>
      <c r="AF7483" s="98"/>
      <c r="AG7483" s="98"/>
      <c r="AH7483" s="98"/>
      <c r="AI7483" s="98"/>
      <c r="AJ7483" s="98"/>
      <c r="AK7483" s="98"/>
      <c r="AL7483" s="98"/>
      <c r="AM7483" s="98"/>
      <c r="AN7483" s="98"/>
      <c r="AO7483" s="98"/>
      <c r="AP7483" s="98"/>
      <c r="AQ7483" s="98"/>
      <c r="AR7483" s="98"/>
      <c r="AS7483" s="98"/>
      <c r="AT7483" s="98"/>
      <c r="AU7483" s="98"/>
      <c r="AV7483" s="98"/>
      <c r="AW7483" s="98"/>
      <c r="AX7483" s="98"/>
      <c r="AY7483" s="98"/>
      <c r="AZ7483" s="98"/>
      <c r="BA7483" s="98"/>
      <c r="BB7483" s="98"/>
      <c r="BC7483" s="98"/>
      <c r="BD7483" s="98"/>
      <c r="BE7483" s="98"/>
      <c r="BF7483" s="98"/>
      <c r="BG7483" s="98"/>
      <c r="BH7483" s="98"/>
      <c r="BI7483" s="98"/>
      <c r="BJ7483" s="98"/>
      <c r="BK7483" s="98"/>
      <c r="BL7483" s="98"/>
      <c r="BM7483" s="98"/>
      <c r="BN7483" s="98"/>
      <c r="BO7483" s="98"/>
      <c r="BP7483" s="98"/>
      <c r="BQ7483" s="98"/>
      <c r="BR7483" s="98"/>
      <c r="BS7483" s="98"/>
      <c r="BT7483" s="98"/>
      <c r="BU7483" s="98"/>
      <c r="BV7483" s="98"/>
      <c r="BW7483" s="98"/>
      <c r="BX7483" s="98"/>
      <c r="BY7483" s="98"/>
      <c r="BZ7483" s="98"/>
      <c r="CA7483" s="98"/>
      <c r="CB7483" s="98"/>
      <c r="CC7483" s="98"/>
      <c r="CD7483" s="98"/>
      <c r="CE7483" s="98"/>
      <c r="CF7483" s="98"/>
      <c r="CG7483" s="98"/>
      <c r="CH7483" s="98"/>
      <c r="CI7483" s="98"/>
      <c r="CJ7483" s="98"/>
      <c r="CK7483" s="98"/>
      <c r="CL7483" s="98"/>
      <c r="CM7483" s="98"/>
      <c r="CN7483" s="98"/>
      <c r="CO7483" s="98"/>
      <c r="CP7483" s="98"/>
      <c r="CQ7483" s="98"/>
      <c r="CR7483" s="98"/>
      <c r="CS7483" s="98"/>
      <c r="CT7483" s="98"/>
      <c r="CU7483" s="98"/>
      <c r="CV7483" s="98"/>
      <c r="CW7483" s="98"/>
      <c r="CX7483" s="98"/>
      <c r="CY7483" s="98"/>
      <c r="CZ7483" s="98"/>
      <c r="DA7483" s="98"/>
      <c r="DB7483" s="98"/>
      <c r="DC7483" s="98"/>
      <c r="DD7483" s="98"/>
      <c r="DE7483" s="98"/>
      <c r="DF7483" s="98"/>
      <c r="DG7483" s="98"/>
      <c r="DH7483" s="98"/>
      <c r="DI7483" s="98"/>
      <c r="DJ7483" s="98"/>
      <c r="DK7483" s="98"/>
      <c r="DL7483" s="98"/>
      <c r="DM7483" s="98"/>
      <c r="DN7483" s="98"/>
      <c r="DO7483" s="98"/>
      <c r="DP7483" s="98"/>
      <c r="DQ7483" s="98"/>
      <c r="DR7483" s="98"/>
      <c r="DS7483" s="98"/>
      <c r="DT7483" s="98"/>
      <c r="DU7483" s="98"/>
      <c r="DV7483" s="98"/>
      <c r="DW7483" s="98"/>
      <c r="DX7483" s="98"/>
      <c r="DY7483" s="98"/>
      <c r="DZ7483" s="98"/>
      <c r="EA7483" s="98"/>
      <c r="EB7483" s="98"/>
      <c r="EC7483" s="98"/>
      <c r="ED7483" s="98"/>
      <c r="EE7483" s="98"/>
      <c r="EF7483" s="98"/>
      <c r="EG7483" s="98"/>
      <c r="EH7483" s="98"/>
      <c r="EI7483" s="98"/>
      <c r="EJ7483" s="98"/>
      <c r="EK7483" s="98"/>
      <c r="EL7483" s="98"/>
      <c r="EM7483" s="98"/>
      <c r="EN7483" s="98"/>
      <c r="EO7483" s="98"/>
      <c r="EP7483" s="98"/>
      <c r="EQ7483" s="98"/>
      <c r="ER7483" s="98"/>
      <c r="ES7483" s="98"/>
      <c r="ET7483" s="98"/>
      <c r="EU7483" s="98"/>
      <c r="EV7483" s="98"/>
      <c r="EW7483" s="98"/>
      <c r="EX7483" s="98"/>
      <c r="EY7483" s="98"/>
      <c r="EZ7483" s="98"/>
      <c r="FA7483" s="98"/>
      <c r="FB7483" s="98"/>
      <c r="FC7483" s="98"/>
      <c r="FD7483" s="98"/>
      <c r="FE7483" s="98"/>
      <c r="FF7483" s="98"/>
      <c r="FG7483" s="98"/>
      <c r="FH7483" s="98"/>
      <c r="FI7483" s="98"/>
      <c r="FJ7483" s="98"/>
      <c r="FK7483" s="98"/>
      <c r="FL7483" s="98"/>
      <c r="FM7483" s="98"/>
      <c r="FN7483" s="98"/>
      <c r="FO7483" s="98"/>
      <c r="FP7483" s="98"/>
      <c r="FQ7483" s="98"/>
      <c r="FR7483" s="98"/>
      <c r="FS7483" s="98"/>
      <c r="FT7483" s="98"/>
      <c r="FU7483" s="98"/>
    </row>
    <row r="7484" spans="2:177" s="46" customFormat="1" ht="89.25" customHeight="1" outlineLevel="1">
      <c r="B7484" s="38" t="s">
        <v>17283</v>
      </c>
      <c r="C7484" s="34" t="s">
        <v>66</v>
      </c>
      <c r="D7484" s="34" t="s">
        <v>17272</v>
      </c>
      <c r="E7484" s="34" t="s">
        <v>17273</v>
      </c>
      <c r="F7484" s="34" t="s">
        <v>17274</v>
      </c>
      <c r="G7484" s="34" t="s">
        <v>17273</v>
      </c>
      <c r="H7484" s="34" t="s">
        <v>17274</v>
      </c>
      <c r="I7484" s="34" t="s">
        <v>17284</v>
      </c>
      <c r="J7484" s="34" t="s">
        <v>17285</v>
      </c>
      <c r="K7484" s="34" t="s">
        <v>73</v>
      </c>
      <c r="L7484" s="81">
        <v>50</v>
      </c>
      <c r="M7484" s="61">
        <v>230000000</v>
      </c>
      <c r="N7484" s="41" t="s">
        <v>74</v>
      </c>
      <c r="O7484" s="34" t="s">
        <v>1656</v>
      </c>
      <c r="P7484" s="34" t="s">
        <v>13079</v>
      </c>
      <c r="Q7484" s="34"/>
      <c r="R7484" s="38" t="s">
        <v>13081</v>
      </c>
      <c r="S7484" s="34" t="s">
        <v>17268</v>
      </c>
      <c r="T7484" s="34"/>
      <c r="U7484" s="34"/>
      <c r="V7484" s="34"/>
      <c r="W7484" s="34"/>
      <c r="X7484" s="139">
        <v>0</v>
      </c>
      <c r="Y7484" s="139">
        <f t="shared" si="235"/>
        <v>0</v>
      </c>
      <c r="Z7484" s="34"/>
      <c r="AA7484" s="94" t="s">
        <v>1658</v>
      </c>
      <c r="AB7484" s="38" t="s">
        <v>16921</v>
      </c>
      <c r="AC7484" s="98"/>
      <c r="AD7484" s="98"/>
      <c r="AE7484" s="98"/>
      <c r="AF7484" s="98"/>
      <c r="AG7484" s="98"/>
      <c r="AH7484" s="98"/>
      <c r="AI7484" s="98"/>
      <c r="AJ7484" s="98"/>
      <c r="AK7484" s="98"/>
      <c r="AL7484" s="98"/>
      <c r="AM7484" s="98"/>
      <c r="AN7484" s="98"/>
      <c r="AO7484" s="98"/>
      <c r="AP7484" s="98"/>
      <c r="AQ7484" s="98"/>
      <c r="AR7484" s="98"/>
      <c r="AS7484" s="98"/>
      <c r="AT7484" s="98"/>
      <c r="AU7484" s="98"/>
      <c r="AV7484" s="98"/>
      <c r="AW7484" s="98"/>
      <c r="AX7484" s="98"/>
      <c r="AY7484" s="98"/>
      <c r="AZ7484" s="98"/>
      <c r="BA7484" s="98"/>
      <c r="BB7484" s="98"/>
      <c r="BC7484" s="98"/>
      <c r="BD7484" s="98"/>
      <c r="BE7484" s="98"/>
      <c r="BF7484" s="98"/>
      <c r="BG7484" s="98"/>
      <c r="BH7484" s="98"/>
      <c r="BI7484" s="98"/>
      <c r="BJ7484" s="98"/>
      <c r="BK7484" s="98"/>
      <c r="BL7484" s="98"/>
      <c r="BM7484" s="98"/>
      <c r="BN7484" s="98"/>
      <c r="BO7484" s="98"/>
      <c r="BP7484" s="98"/>
      <c r="BQ7484" s="98"/>
      <c r="BR7484" s="98"/>
      <c r="BS7484" s="98"/>
      <c r="BT7484" s="98"/>
      <c r="BU7484" s="98"/>
      <c r="BV7484" s="98"/>
      <c r="BW7484" s="98"/>
      <c r="BX7484" s="98"/>
      <c r="BY7484" s="98"/>
      <c r="BZ7484" s="98"/>
      <c r="CA7484" s="98"/>
      <c r="CB7484" s="98"/>
      <c r="CC7484" s="98"/>
      <c r="CD7484" s="98"/>
      <c r="CE7484" s="98"/>
      <c r="CF7484" s="98"/>
      <c r="CG7484" s="98"/>
      <c r="CH7484" s="98"/>
      <c r="CI7484" s="98"/>
      <c r="CJ7484" s="98"/>
      <c r="CK7484" s="98"/>
      <c r="CL7484" s="98"/>
      <c r="CM7484" s="98"/>
      <c r="CN7484" s="98"/>
      <c r="CO7484" s="98"/>
      <c r="CP7484" s="98"/>
      <c r="CQ7484" s="98"/>
      <c r="CR7484" s="98"/>
      <c r="CS7484" s="98"/>
      <c r="CT7484" s="98"/>
      <c r="CU7484" s="98"/>
      <c r="CV7484" s="98"/>
      <c r="CW7484" s="98"/>
      <c r="CX7484" s="98"/>
      <c r="CY7484" s="98"/>
      <c r="CZ7484" s="98"/>
      <c r="DA7484" s="98"/>
      <c r="DB7484" s="98"/>
      <c r="DC7484" s="98"/>
      <c r="DD7484" s="98"/>
      <c r="DE7484" s="98"/>
      <c r="DF7484" s="98"/>
      <c r="DG7484" s="98"/>
      <c r="DH7484" s="98"/>
      <c r="DI7484" s="98"/>
      <c r="DJ7484" s="98"/>
      <c r="DK7484" s="98"/>
      <c r="DL7484" s="98"/>
      <c r="DM7484" s="98"/>
      <c r="DN7484" s="98"/>
      <c r="DO7484" s="98"/>
      <c r="DP7484" s="98"/>
      <c r="DQ7484" s="98"/>
      <c r="DR7484" s="98"/>
      <c r="DS7484" s="98"/>
      <c r="DT7484" s="98"/>
      <c r="DU7484" s="98"/>
      <c r="DV7484" s="98"/>
      <c r="DW7484" s="98"/>
      <c r="DX7484" s="98"/>
      <c r="DY7484" s="98"/>
      <c r="DZ7484" s="98"/>
      <c r="EA7484" s="98"/>
      <c r="EB7484" s="98"/>
      <c r="EC7484" s="98"/>
      <c r="ED7484" s="98"/>
      <c r="EE7484" s="98"/>
      <c r="EF7484" s="98"/>
      <c r="EG7484" s="98"/>
      <c r="EH7484" s="98"/>
      <c r="EI7484" s="98"/>
      <c r="EJ7484" s="98"/>
      <c r="EK7484" s="98"/>
      <c r="EL7484" s="98"/>
      <c r="EM7484" s="98"/>
      <c r="EN7484" s="98"/>
      <c r="EO7484" s="98"/>
      <c r="EP7484" s="98"/>
      <c r="EQ7484" s="98"/>
      <c r="ER7484" s="98"/>
      <c r="ES7484" s="98"/>
      <c r="ET7484" s="98"/>
      <c r="EU7484" s="98"/>
      <c r="EV7484" s="98"/>
      <c r="EW7484" s="98"/>
      <c r="EX7484" s="98"/>
      <c r="EY7484" s="98"/>
      <c r="EZ7484" s="98"/>
      <c r="FA7484" s="98"/>
      <c r="FB7484" s="98"/>
      <c r="FC7484" s="98"/>
      <c r="FD7484" s="98"/>
      <c r="FE7484" s="98"/>
      <c r="FF7484" s="98"/>
      <c r="FG7484" s="98"/>
      <c r="FH7484" s="98"/>
      <c r="FI7484" s="98"/>
      <c r="FJ7484" s="98"/>
      <c r="FK7484" s="98"/>
      <c r="FL7484" s="98"/>
      <c r="FM7484" s="98"/>
      <c r="FN7484" s="98"/>
      <c r="FO7484" s="98"/>
      <c r="FP7484" s="98"/>
      <c r="FQ7484" s="98"/>
      <c r="FR7484" s="98"/>
      <c r="FS7484" s="98"/>
      <c r="FT7484" s="98"/>
      <c r="FU7484" s="98"/>
    </row>
    <row r="7485" spans="2:177" s="46" customFormat="1" ht="76.5" customHeight="1" outlineLevel="1">
      <c r="B7485" s="38" t="s">
        <v>17286</v>
      </c>
      <c r="C7485" s="34" t="s">
        <v>66</v>
      </c>
      <c r="D7485" s="34" t="s">
        <v>17272</v>
      </c>
      <c r="E7485" s="34" t="s">
        <v>17273</v>
      </c>
      <c r="F7485" s="34" t="s">
        <v>17274</v>
      </c>
      <c r="G7485" s="34" t="s">
        <v>17273</v>
      </c>
      <c r="H7485" s="34" t="s">
        <v>17274</v>
      </c>
      <c r="I7485" s="34" t="s">
        <v>17284</v>
      </c>
      <c r="J7485" s="34" t="s">
        <v>17285</v>
      </c>
      <c r="K7485" s="34" t="s">
        <v>73</v>
      </c>
      <c r="L7485" s="81">
        <v>50</v>
      </c>
      <c r="M7485" s="61">
        <v>230000000</v>
      </c>
      <c r="N7485" s="41" t="s">
        <v>74</v>
      </c>
      <c r="O7485" s="34" t="s">
        <v>17278</v>
      </c>
      <c r="P7485" s="34" t="s">
        <v>13079</v>
      </c>
      <c r="Q7485" s="34"/>
      <c r="R7485" s="38" t="s">
        <v>16923</v>
      </c>
      <c r="S7485" s="34" t="s">
        <v>17268</v>
      </c>
      <c r="T7485" s="34"/>
      <c r="U7485" s="34"/>
      <c r="V7485" s="34"/>
      <c r="W7485" s="34"/>
      <c r="X7485" s="139">
        <v>37816900</v>
      </c>
      <c r="Y7485" s="139">
        <f t="shared" si="235"/>
        <v>42354928.000000007</v>
      </c>
      <c r="Z7485" s="34"/>
      <c r="AA7485" s="94">
        <v>2014</v>
      </c>
      <c r="AB7485" s="38"/>
      <c r="AC7485" s="98"/>
      <c r="AD7485" s="98"/>
      <c r="AE7485" s="98"/>
      <c r="AF7485" s="98"/>
      <c r="AG7485" s="98"/>
      <c r="AH7485" s="98"/>
      <c r="AI7485" s="98"/>
      <c r="AJ7485" s="98"/>
      <c r="AK7485" s="98"/>
      <c r="AL7485" s="98"/>
      <c r="AM7485" s="98"/>
      <c r="AN7485" s="98"/>
      <c r="AO7485" s="98"/>
      <c r="AP7485" s="98"/>
      <c r="AQ7485" s="98"/>
      <c r="AR7485" s="98"/>
      <c r="AS7485" s="98"/>
      <c r="AT7485" s="98"/>
      <c r="AU7485" s="98"/>
      <c r="AV7485" s="98"/>
      <c r="AW7485" s="98"/>
      <c r="AX7485" s="98"/>
      <c r="AY7485" s="98"/>
      <c r="AZ7485" s="98"/>
      <c r="BA7485" s="98"/>
      <c r="BB7485" s="98"/>
      <c r="BC7485" s="98"/>
      <c r="BD7485" s="98"/>
      <c r="BE7485" s="98"/>
      <c r="BF7485" s="98"/>
      <c r="BG7485" s="98"/>
      <c r="BH7485" s="98"/>
      <c r="BI7485" s="98"/>
      <c r="BJ7485" s="98"/>
      <c r="BK7485" s="98"/>
      <c r="BL7485" s="98"/>
      <c r="BM7485" s="98"/>
      <c r="BN7485" s="98"/>
      <c r="BO7485" s="98"/>
      <c r="BP7485" s="98"/>
      <c r="BQ7485" s="98"/>
      <c r="BR7485" s="98"/>
      <c r="BS7485" s="98"/>
      <c r="BT7485" s="98"/>
      <c r="BU7485" s="98"/>
      <c r="BV7485" s="98"/>
      <c r="BW7485" s="98"/>
      <c r="BX7485" s="98"/>
      <c r="BY7485" s="98"/>
      <c r="BZ7485" s="98"/>
      <c r="CA7485" s="98"/>
      <c r="CB7485" s="98"/>
      <c r="CC7485" s="98"/>
      <c r="CD7485" s="98"/>
      <c r="CE7485" s="98"/>
      <c r="CF7485" s="98"/>
      <c r="CG7485" s="98"/>
      <c r="CH7485" s="98"/>
      <c r="CI7485" s="98"/>
      <c r="CJ7485" s="98"/>
      <c r="CK7485" s="98"/>
      <c r="CL7485" s="98"/>
      <c r="CM7485" s="98"/>
      <c r="CN7485" s="98"/>
      <c r="CO7485" s="98"/>
      <c r="CP7485" s="98"/>
      <c r="CQ7485" s="98"/>
      <c r="CR7485" s="98"/>
      <c r="CS7485" s="98"/>
      <c r="CT7485" s="98"/>
      <c r="CU7485" s="98"/>
      <c r="CV7485" s="98"/>
      <c r="CW7485" s="98"/>
      <c r="CX7485" s="98"/>
      <c r="CY7485" s="98"/>
      <c r="CZ7485" s="98"/>
      <c r="DA7485" s="98"/>
      <c r="DB7485" s="98"/>
      <c r="DC7485" s="98"/>
      <c r="DD7485" s="98"/>
      <c r="DE7485" s="98"/>
      <c r="DF7485" s="98"/>
      <c r="DG7485" s="98"/>
      <c r="DH7485" s="98"/>
      <c r="DI7485" s="98"/>
      <c r="DJ7485" s="98"/>
      <c r="DK7485" s="98"/>
      <c r="DL7485" s="98"/>
      <c r="DM7485" s="98"/>
      <c r="DN7485" s="98"/>
      <c r="DO7485" s="98"/>
      <c r="DP7485" s="98"/>
      <c r="DQ7485" s="98"/>
      <c r="DR7485" s="98"/>
      <c r="DS7485" s="98"/>
      <c r="DT7485" s="98"/>
      <c r="DU7485" s="98"/>
      <c r="DV7485" s="98"/>
      <c r="DW7485" s="98"/>
      <c r="DX7485" s="98"/>
      <c r="DY7485" s="98"/>
      <c r="DZ7485" s="98"/>
      <c r="EA7485" s="98"/>
      <c r="EB7485" s="98"/>
      <c r="EC7485" s="98"/>
      <c r="ED7485" s="98"/>
      <c r="EE7485" s="98"/>
      <c r="EF7485" s="98"/>
      <c r="EG7485" s="98"/>
      <c r="EH7485" s="98"/>
      <c r="EI7485" s="98"/>
      <c r="EJ7485" s="98"/>
      <c r="EK7485" s="98"/>
      <c r="EL7485" s="98"/>
      <c r="EM7485" s="98"/>
      <c r="EN7485" s="98"/>
      <c r="EO7485" s="98"/>
      <c r="EP7485" s="98"/>
      <c r="EQ7485" s="98"/>
      <c r="ER7485" s="98"/>
      <c r="ES7485" s="98"/>
      <c r="ET7485" s="98"/>
      <c r="EU7485" s="98"/>
      <c r="EV7485" s="98"/>
      <c r="EW7485" s="98"/>
      <c r="EX7485" s="98"/>
      <c r="EY7485" s="98"/>
      <c r="EZ7485" s="98"/>
      <c r="FA7485" s="98"/>
      <c r="FB7485" s="98"/>
      <c r="FC7485" s="98"/>
      <c r="FD7485" s="98"/>
      <c r="FE7485" s="98"/>
      <c r="FF7485" s="98"/>
      <c r="FG7485" s="98"/>
      <c r="FH7485" s="98"/>
      <c r="FI7485" s="98"/>
      <c r="FJ7485" s="98"/>
      <c r="FK7485" s="98"/>
      <c r="FL7485" s="98"/>
      <c r="FM7485" s="98"/>
      <c r="FN7485" s="98"/>
      <c r="FO7485" s="98"/>
      <c r="FP7485" s="98"/>
      <c r="FQ7485" s="98"/>
      <c r="FR7485" s="98"/>
      <c r="FS7485" s="98"/>
      <c r="FT7485" s="98"/>
      <c r="FU7485" s="98"/>
    </row>
    <row r="7486" spans="2:177" s="46" customFormat="1" ht="76.5" customHeight="1" outlineLevel="1">
      <c r="B7486" s="38" t="s">
        <v>17287</v>
      </c>
      <c r="C7486" s="34" t="s">
        <v>66</v>
      </c>
      <c r="D7486" s="34" t="s">
        <v>17272</v>
      </c>
      <c r="E7486" s="34" t="s">
        <v>17273</v>
      </c>
      <c r="F7486" s="34" t="s">
        <v>17274</v>
      </c>
      <c r="G7486" s="34" t="s">
        <v>17273</v>
      </c>
      <c r="H7486" s="34" t="s">
        <v>17274</v>
      </c>
      <c r="I7486" s="34" t="s">
        <v>17288</v>
      </c>
      <c r="J7486" s="34" t="s">
        <v>17289</v>
      </c>
      <c r="K7486" s="34" t="s">
        <v>73</v>
      </c>
      <c r="L7486" s="81">
        <v>50</v>
      </c>
      <c r="M7486" s="61">
        <v>230000000</v>
      </c>
      <c r="N7486" s="41" t="s">
        <v>74</v>
      </c>
      <c r="O7486" s="34" t="s">
        <v>1656</v>
      </c>
      <c r="P7486" s="34" t="s">
        <v>13079</v>
      </c>
      <c r="Q7486" s="34"/>
      <c r="R7486" s="38" t="s">
        <v>13081</v>
      </c>
      <c r="S7486" s="34" t="s">
        <v>17268</v>
      </c>
      <c r="T7486" s="34"/>
      <c r="U7486" s="34"/>
      <c r="V7486" s="34"/>
      <c r="W7486" s="34"/>
      <c r="X7486" s="139">
        <v>0</v>
      </c>
      <c r="Y7486" s="139">
        <f t="shared" si="235"/>
        <v>0</v>
      </c>
      <c r="Z7486" s="34"/>
      <c r="AA7486" s="94" t="s">
        <v>1658</v>
      </c>
      <c r="AB7486" s="38" t="s">
        <v>16921</v>
      </c>
      <c r="AC7486" s="98"/>
      <c r="AD7486" s="98"/>
      <c r="AE7486" s="98"/>
      <c r="AF7486" s="98"/>
      <c r="AG7486" s="98"/>
      <c r="AH7486" s="98"/>
      <c r="AI7486" s="98"/>
      <c r="AJ7486" s="98"/>
      <c r="AK7486" s="98"/>
      <c r="AL7486" s="98"/>
      <c r="AM7486" s="98"/>
      <c r="AN7486" s="98"/>
      <c r="AO7486" s="98"/>
      <c r="AP7486" s="98"/>
      <c r="AQ7486" s="98"/>
      <c r="AR7486" s="98"/>
      <c r="AS7486" s="98"/>
      <c r="AT7486" s="98"/>
      <c r="AU7486" s="98"/>
      <c r="AV7486" s="98"/>
      <c r="AW7486" s="98"/>
      <c r="AX7486" s="98"/>
      <c r="AY7486" s="98"/>
      <c r="AZ7486" s="98"/>
      <c r="BA7486" s="98"/>
      <c r="BB7486" s="98"/>
      <c r="BC7486" s="98"/>
      <c r="BD7486" s="98"/>
      <c r="BE7486" s="98"/>
      <c r="BF7486" s="98"/>
      <c r="BG7486" s="98"/>
      <c r="BH7486" s="98"/>
      <c r="BI7486" s="98"/>
      <c r="BJ7486" s="98"/>
      <c r="BK7486" s="98"/>
      <c r="BL7486" s="98"/>
      <c r="BM7486" s="98"/>
      <c r="BN7486" s="98"/>
      <c r="BO7486" s="98"/>
      <c r="BP7486" s="98"/>
      <c r="BQ7486" s="98"/>
      <c r="BR7486" s="98"/>
      <c r="BS7486" s="98"/>
      <c r="BT7486" s="98"/>
      <c r="BU7486" s="98"/>
      <c r="BV7486" s="98"/>
      <c r="BW7486" s="98"/>
      <c r="BX7486" s="98"/>
      <c r="BY7486" s="98"/>
      <c r="BZ7486" s="98"/>
      <c r="CA7486" s="98"/>
      <c r="CB7486" s="98"/>
      <c r="CC7486" s="98"/>
      <c r="CD7486" s="98"/>
      <c r="CE7486" s="98"/>
      <c r="CF7486" s="98"/>
      <c r="CG7486" s="98"/>
      <c r="CH7486" s="98"/>
      <c r="CI7486" s="98"/>
      <c r="CJ7486" s="98"/>
      <c r="CK7486" s="98"/>
      <c r="CL7486" s="98"/>
      <c r="CM7486" s="98"/>
      <c r="CN7486" s="98"/>
      <c r="CO7486" s="98"/>
      <c r="CP7486" s="98"/>
      <c r="CQ7486" s="98"/>
      <c r="CR7486" s="98"/>
      <c r="CS7486" s="98"/>
      <c r="CT7486" s="98"/>
      <c r="CU7486" s="98"/>
      <c r="CV7486" s="98"/>
      <c r="CW7486" s="98"/>
      <c r="CX7486" s="98"/>
      <c r="CY7486" s="98"/>
      <c r="CZ7486" s="98"/>
      <c r="DA7486" s="98"/>
      <c r="DB7486" s="98"/>
      <c r="DC7486" s="98"/>
      <c r="DD7486" s="98"/>
      <c r="DE7486" s="98"/>
      <c r="DF7486" s="98"/>
      <c r="DG7486" s="98"/>
      <c r="DH7486" s="98"/>
      <c r="DI7486" s="98"/>
      <c r="DJ7486" s="98"/>
      <c r="DK7486" s="98"/>
      <c r="DL7486" s="98"/>
      <c r="DM7486" s="98"/>
      <c r="DN7486" s="98"/>
      <c r="DO7486" s="98"/>
      <c r="DP7486" s="98"/>
      <c r="DQ7486" s="98"/>
      <c r="DR7486" s="98"/>
      <c r="DS7486" s="98"/>
      <c r="DT7486" s="98"/>
      <c r="DU7486" s="98"/>
      <c r="DV7486" s="98"/>
      <c r="DW7486" s="98"/>
      <c r="DX7486" s="98"/>
      <c r="DY7486" s="98"/>
      <c r="DZ7486" s="98"/>
      <c r="EA7486" s="98"/>
      <c r="EB7486" s="98"/>
      <c r="EC7486" s="98"/>
      <c r="ED7486" s="98"/>
      <c r="EE7486" s="98"/>
      <c r="EF7486" s="98"/>
      <c r="EG7486" s="98"/>
      <c r="EH7486" s="98"/>
      <c r="EI7486" s="98"/>
      <c r="EJ7486" s="98"/>
      <c r="EK7486" s="98"/>
      <c r="EL7486" s="98"/>
      <c r="EM7486" s="98"/>
      <c r="EN7486" s="98"/>
      <c r="EO7486" s="98"/>
      <c r="EP7486" s="98"/>
      <c r="EQ7486" s="98"/>
      <c r="ER7486" s="98"/>
      <c r="ES7486" s="98"/>
      <c r="ET7486" s="98"/>
      <c r="EU7486" s="98"/>
      <c r="EV7486" s="98"/>
      <c r="EW7486" s="98"/>
      <c r="EX7486" s="98"/>
      <c r="EY7486" s="98"/>
      <c r="EZ7486" s="98"/>
      <c r="FA7486" s="98"/>
      <c r="FB7486" s="98"/>
      <c r="FC7486" s="98"/>
      <c r="FD7486" s="98"/>
      <c r="FE7486" s="98"/>
      <c r="FF7486" s="98"/>
      <c r="FG7486" s="98"/>
      <c r="FH7486" s="98"/>
      <c r="FI7486" s="98"/>
      <c r="FJ7486" s="98"/>
      <c r="FK7486" s="98"/>
      <c r="FL7486" s="98"/>
      <c r="FM7486" s="98"/>
      <c r="FN7486" s="98"/>
      <c r="FO7486" s="98"/>
      <c r="FP7486" s="98"/>
      <c r="FQ7486" s="98"/>
      <c r="FR7486" s="98"/>
      <c r="FS7486" s="98"/>
      <c r="FT7486" s="98"/>
      <c r="FU7486" s="98"/>
    </row>
    <row r="7487" spans="2:177" s="46" customFormat="1" ht="63.75" customHeight="1" outlineLevel="1">
      <c r="B7487" s="38" t="s">
        <v>17290</v>
      </c>
      <c r="C7487" s="34" t="s">
        <v>66</v>
      </c>
      <c r="D7487" s="34" t="s">
        <v>17272</v>
      </c>
      <c r="E7487" s="34" t="s">
        <v>17273</v>
      </c>
      <c r="F7487" s="34" t="s">
        <v>17274</v>
      </c>
      <c r="G7487" s="34" t="s">
        <v>17273</v>
      </c>
      <c r="H7487" s="34" t="s">
        <v>17274</v>
      </c>
      <c r="I7487" s="34" t="s">
        <v>17288</v>
      </c>
      <c r="J7487" s="34" t="s">
        <v>17289</v>
      </c>
      <c r="K7487" s="34" t="s">
        <v>73</v>
      </c>
      <c r="L7487" s="81">
        <v>50</v>
      </c>
      <c r="M7487" s="61">
        <v>230000000</v>
      </c>
      <c r="N7487" s="41" t="s">
        <v>74</v>
      </c>
      <c r="O7487" s="34" t="s">
        <v>17278</v>
      </c>
      <c r="P7487" s="34" t="s">
        <v>13079</v>
      </c>
      <c r="Q7487" s="34"/>
      <c r="R7487" s="38" t="s">
        <v>16923</v>
      </c>
      <c r="S7487" s="34" t="s">
        <v>17268</v>
      </c>
      <c r="T7487" s="34"/>
      <c r="U7487" s="34"/>
      <c r="V7487" s="34"/>
      <c r="W7487" s="34"/>
      <c r="X7487" s="139">
        <v>48104080</v>
      </c>
      <c r="Y7487" s="139">
        <f t="shared" si="235"/>
        <v>53876569.600000001</v>
      </c>
      <c r="Z7487" s="34"/>
      <c r="AA7487" s="94">
        <v>2014</v>
      </c>
      <c r="AB7487" s="38"/>
      <c r="AC7487" s="98"/>
      <c r="AD7487" s="98"/>
      <c r="AE7487" s="98"/>
      <c r="AF7487" s="98"/>
      <c r="AG7487" s="98"/>
      <c r="AH7487" s="98"/>
      <c r="AI7487" s="98"/>
      <c r="AJ7487" s="98"/>
      <c r="AK7487" s="98"/>
      <c r="AL7487" s="98"/>
      <c r="AM7487" s="98"/>
      <c r="AN7487" s="98"/>
      <c r="AO7487" s="98"/>
      <c r="AP7487" s="98"/>
      <c r="AQ7487" s="98"/>
      <c r="AR7487" s="98"/>
      <c r="AS7487" s="98"/>
      <c r="AT7487" s="98"/>
      <c r="AU7487" s="98"/>
      <c r="AV7487" s="98"/>
      <c r="AW7487" s="98"/>
      <c r="AX7487" s="98"/>
      <c r="AY7487" s="98"/>
      <c r="AZ7487" s="98"/>
      <c r="BA7487" s="98"/>
      <c r="BB7487" s="98"/>
      <c r="BC7487" s="98"/>
      <c r="BD7487" s="98"/>
      <c r="BE7487" s="98"/>
      <c r="BF7487" s="98"/>
      <c r="BG7487" s="98"/>
      <c r="BH7487" s="98"/>
      <c r="BI7487" s="98"/>
      <c r="BJ7487" s="98"/>
      <c r="BK7487" s="98"/>
      <c r="BL7487" s="98"/>
      <c r="BM7487" s="98"/>
      <c r="BN7487" s="98"/>
      <c r="BO7487" s="98"/>
      <c r="BP7487" s="98"/>
      <c r="BQ7487" s="98"/>
      <c r="BR7487" s="98"/>
      <c r="BS7487" s="98"/>
      <c r="BT7487" s="98"/>
      <c r="BU7487" s="98"/>
      <c r="BV7487" s="98"/>
      <c r="BW7487" s="98"/>
      <c r="BX7487" s="98"/>
      <c r="BY7487" s="98"/>
      <c r="BZ7487" s="98"/>
      <c r="CA7487" s="98"/>
      <c r="CB7487" s="98"/>
      <c r="CC7487" s="98"/>
      <c r="CD7487" s="98"/>
      <c r="CE7487" s="98"/>
      <c r="CF7487" s="98"/>
      <c r="CG7487" s="98"/>
      <c r="CH7487" s="98"/>
      <c r="CI7487" s="98"/>
      <c r="CJ7487" s="98"/>
      <c r="CK7487" s="98"/>
      <c r="CL7487" s="98"/>
      <c r="CM7487" s="98"/>
      <c r="CN7487" s="98"/>
      <c r="CO7487" s="98"/>
      <c r="CP7487" s="98"/>
      <c r="CQ7487" s="98"/>
      <c r="CR7487" s="98"/>
      <c r="CS7487" s="98"/>
      <c r="CT7487" s="98"/>
      <c r="CU7487" s="98"/>
      <c r="CV7487" s="98"/>
      <c r="CW7487" s="98"/>
      <c r="CX7487" s="98"/>
      <c r="CY7487" s="98"/>
      <c r="CZ7487" s="98"/>
      <c r="DA7487" s="98"/>
      <c r="DB7487" s="98"/>
      <c r="DC7487" s="98"/>
      <c r="DD7487" s="98"/>
      <c r="DE7487" s="98"/>
      <c r="DF7487" s="98"/>
      <c r="DG7487" s="98"/>
      <c r="DH7487" s="98"/>
      <c r="DI7487" s="98"/>
      <c r="DJ7487" s="98"/>
      <c r="DK7487" s="98"/>
      <c r="DL7487" s="98"/>
      <c r="DM7487" s="98"/>
      <c r="DN7487" s="98"/>
      <c r="DO7487" s="98"/>
      <c r="DP7487" s="98"/>
      <c r="DQ7487" s="98"/>
      <c r="DR7487" s="98"/>
      <c r="DS7487" s="98"/>
      <c r="DT7487" s="98"/>
      <c r="DU7487" s="98"/>
      <c r="DV7487" s="98"/>
      <c r="DW7487" s="98"/>
      <c r="DX7487" s="98"/>
      <c r="DY7487" s="98"/>
      <c r="DZ7487" s="98"/>
      <c r="EA7487" s="98"/>
      <c r="EB7487" s="98"/>
      <c r="EC7487" s="98"/>
      <c r="ED7487" s="98"/>
      <c r="EE7487" s="98"/>
      <c r="EF7487" s="98"/>
      <c r="EG7487" s="98"/>
      <c r="EH7487" s="98"/>
      <c r="EI7487" s="98"/>
      <c r="EJ7487" s="98"/>
      <c r="EK7487" s="98"/>
      <c r="EL7487" s="98"/>
      <c r="EM7487" s="98"/>
      <c r="EN7487" s="98"/>
      <c r="EO7487" s="98"/>
      <c r="EP7487" s="98"/>
      <c r="EQ7487" s="98"/>
      <c r="ER7487" s="98"/>
      <c r="ES7487" s="98"/>
      <c r="ET7487" s="98"/>
      <c r="EU7487" s="98"/>
      <c r="EV7487" s="98"/>
      <c r="EW7487" s="98"/>
      <c r="EX7487" s="98"/>
      <c r="EY7487" s="98"/>
      <c r="EZ7487" s="98"/>
      <c r="FA7487" s="98"/>
      <c r="FB7487" s="98"/>
      <c r="FC7487" s="98"/>
      <c r="FD7487" s="98"/>
      <c r="FE7487" s="98"/>
      <c r="FF7487" s="98"/>
      <c r="FG7487" s="98"/>
      <c r="FH7487" s="98"/>
      <c r="FI7487" s="98"/>
      <c r="FJ7487" s="98"/>
      <c r="FK7487" s="98"/>
      <c r="FL7487" s="98"/>
      <c r="FM7487" s="98"/>
      <c r="FN7487" s="98"/>
      <c r="FO7487" s="98"/>
      <c r="FP7487" s="98"/>
      <c r="FQ7487" s="98"/>
      <c r="FR7487" s="98"/>
      <c r="FS7487" s="98"/>
      <c r="FT7487" s="98"/>
      <c r="FU7487" s="98"/>
    </row>
    <row r="7488" spans="2:177" s="46" customFormat="1" ht="63.75" customHeight="1" outlineLevel="1">
      <c r="B7488" s="38" t="s">
        <v>17291</v>
      </c>
      <c r="C7488" s="34" t="s">
        <v>66</v>
      </c>
      <c r="D7488" s="34" t="s">
        <v>17272</v>
      </c>
      <c r="E7488" s="34" t="s">
        <v>17273</v>
      </c>
      <c r="F7488" s="34" t="s">
        <v>17274</v>
      </c>
      <c r="G7488" s="34" t="s">
        <v>17273</v>
      </c>
      <c r="H7488" s="34" t="s">
        <v>17274</v>
      </c>
      <c r="I7488" s="34" t="s">
        <v>17292</v>
      </c>
      <c r="J7488" s="34" t="s">
        <v>17293</v>
      </c>
      <c r="K7488" s="34" t="s">
        <v>73</v>
      </c>
      <c r="L7488" s="81">
        <v>50</v>
      </c>
      <c r="M7488" s="61">
        <v>230000000</v>
      </c>
      <c r="N7488" s="41" t="s">
        <v>74</v>
      </c>
      <c r="O7488" s="34" t="s">
        <v>1656</v>
      </c>
      <c r="P7488" s="34" t="s">
        <v>13079</v>
      </c>
      <c r="Q7488" s="34"/>
      <c r="R7488" s="38" t="s">
        <v>13081</v>
      </c>
      <c r="S7488" s="34" t="s">
        <v>17268</v>
      </c>
      <c r="T7488" s="34"/>
      <c r="U7488" s="34"/>
      <c r="V7488" s="34"/>
      <c r="W7488" s="34"/>
      <c r="X7488" s="139">
        <v>0</v>
      </c>
      <c r="Y7488" s="139">
        <f t="shared" si="235"/>
        <v>0</v>
      </c>
      <c r="Z7488" s="34"/>
      <c r="AA7488" s="94" t="s">
        <v>1658</v>
      </c>
      <c r="AB7488" s="38" t="s">
        <v>16921</v>
      </c>
      <c r="AC7488" s="98"/>
      <c r="AD7488" s="98"/>
      <c r="AE7488" s="98"/>
      <c r="AF7488" s="98"/>
      <c r="AG7488" s="98"/>
      <c r="AH7488" s="98"/>
      <c r="AI7488" s="98"/>
      <c r="AJ7488" s="98"/>
      <c r="AK7488" s="98"/>
      <c r="AL7488" s="98"/>
      <c r="AM7488" s="98"/>
      <c r="AN7488" s="98"/>
      <c r="AO7488" s="98"/>
      <c r="AP7488" s="98"/>
      <c r="AQ7488" s="98"/>
      <c r="AR7488" s="98"/>
      <c r="AS7488" s="98"/>
      <c r="AT7488" s="98"/>
      <c r="AU7488" s="98"/>
      <c r="AV7488" s="98"/>
      <c r="AW7488" s="98"/>
      <c r="AX7488" s="98"/>
      <c r="AY7488" s="98"/>
      <c r="AZ7488" s="98"/>
      <c r="BA7488" s="98"/>
      <c r="BB7488" s="98"/>
      <c r="BC7488" s="98"/>
      <c r="BD7488" s="98"/>
      <c r="BE7488" s="98"/>
      <c r="BF7488" s="98"/>
      <c r="BG7488" s="98"/>
      <c r="BH7488" s="98"/>
      <c r="BI7488" s="98"/>
      <c r="BJ7488" s="98"/>
      <c r="BK7488" s="98"/>
      <c r="BL7488" s="98"/>
      <c r="BM7488" s="98"/>
      <c r="BN7488" s="98"/>
      <c r="BO7488" s="98"/>
      <c r="BP7488" s="98"/>
      <c r="BQ7488" s="98"/>
      <c r="BR7488" s="98"/>
      <c r="BS7488" s="98"/>
      <c r="BT7488" s="98"/>
      <c r="BU7488" s="98"/>
      <c r="BV7488" s="98"/>
      <c r="BW7488" s="98"/>
      <c r="BX7488" s="98"/>
      <c r="BY7488" s="98"/>
      <c r="BZ7488" s="98"/>
      <c r="CA7488" s="98"/>
      <c r="CB7488" s="98"/>
      <c r="CC7488" s="98"/>
      <c r="CD7488" s="98"/>
      <c r="CE7488" s="98"/>
      <c r="CF7488" s="98"/>
      <c r="CG7488" s="98"/>
      <c r="CH7488" s="98"/>
      <c r="CI7488" s="98"/>
      <c r="CJ7488" s="98"/>
      <c r="CK7488" s="98"/>
      <c r="CL7488" s="98"/>
      <c r="CM7488" s="98"/>
      <c r="CN7488" s="98"/>
      <c r="CO7488" s="98"/>
      <c r="CP7488" s="98"/>
      <c r="CQ7488" s="98"/>
      <c r="CR7488" s="98"/>
      <c r="CS7488" s="98"/>
      <c r="CT7488" s="98"/>
      <c r="CU7488" s="98"/>
      <c r="CV7488" s="98"/>
      <c r="CW7488" s="98"/>
      <c r="CX7488" s="98"/>
      <c r="CY7488" s="98"/>
      <c r="CZ7488" s="98"/>
      <c r="DA7488" s="98"/>
      <c r="DB7488" s="98"/>
      <c r="DC7488" s="98"/>
      <c r="DD7488" s="98"/>
      <c r="DE7488" s="98"/>
      <c r="DF7488" s="98"/>
      <c r="DG7488" s="98"/>
      <c r="DH7488" s="98"/>
      <c r="DI7488" s="98"/>
      <c r="DJ7488" s="98"/>
      <c r="DK7488" s="98"/>
      <c r="DL7488" s="98"/>
      <c r="DM7488" s="98"/>
      <c r="DN7488" s="98"/>
      <c r="DO7488" s="98"/>
      <c r="DP7488" s="98"/>
      <c r="DQ7488" s="98"/>
      <c r="DR7488" s="98"/>
      <c r="DS7488" s="98"/>
      <c r="DT7488" s="98"/>
      <c r="DU7488" s="98"/>
      <c r="DV7488" s="98"/>
      <c r="DW7488" s="98"/>
      <c r="DX7488" s="98"/>
      <c r="DY7488" s="98"/>
      <c r="DZ7488" s="98"/>
      <c r="EA7488" s="98"/>
      <c r="EB7488" s="98"/>
      <c r="EC7488" s="98"/>
      <c r="ED7488" s="98"/>
      <c r="EE7488" s="98"/>
      <c r="EF7488" s="98"/>
      <c r="EG7488" s="98"/>
      <c r="EH7488" s="98"/>
      <c r="EI7488" s="98"/>
      <c r="EJ7488" s="98"/>
      <c r="EK7488" s="98"/>
      <c r="EL7488" s="98"/>
      <c r="EM7488" s="98"/>
      <c r="EN7488" s="98"/>
      <c r="EO7488" s="98"/>
      <c r="EP7488" s="98"/>
      <c r="EQ7488" s="98"/>
      <c r="ER7488" s="98"/>
      <c r="ES7488" s="98"/>
      <c r="ET7488" s="98"/>
      <c r="EU7488" s="98"/>
      <c r="EV7488" s="98"/>
      <c r="EW7488" s="98"/>
      <c r="EX7488" s="98"/>
      <c r="EY7488" s="98"/>
      <c r="EZ7488" s="98"/>
      <c r="FA7488" s="98"/>
      <c r="FB7488" s="98"/>
      <c r="FC7488" s="98"/>
      <c r="FD7488" s="98"/>
      <c r="FE7488" s="98"/>
      <c r="FF7488" s="98"/>
      <c r="FG7488" s="98"/>
      <c r="FH7488" s="98"/>
      <c r="FI7488" s="98"/>
      <c r="FJ7488" s="98"/>
      <c r="FK7488" s="98"/>
      <c r="FL7488" s="98"/>
      <c r="FM7488" s="98"/>
      <c r="FN7488" s="98"/>
      <c r="FO7488" s="98"/>
      <c r="FP7488" s="98"/>
      <c r="FQ7488" s="98"/>
      <c r="FR7488" s="98"/>
      <c r="FS7488" s="98"/>
      <c r="FT7488" s="98"/>
      <c r="FU7488" s="98"/>
    </row>
    <row r="7489" spans="2:177" s="46" customFormat="1" ht="63.75" customHeight="1" outlineLevel="1">
      <c r="B7489" s="38" t="s">
        <v>17294</v>
      </c>
      <c r="C7489" s="34" t="s">
        <v>66</v>
      </c>
      <c r="D7489" s="34" t="s">
        <v>17272</v>
      </c>
      <c r="E7489" s="34" t="s">
        <v>17273</v>
      </c>
      <c r="F7489" s="34" t="s">
        <v>17274</v>
      </c>
      <c r="G7489" s="34" t="s">
        <v>17273</v>
      </c>
      <c r="H7489" s="34" t="s">
        <v>17274</v>
      </c>
      <c r="I7489" s="34" t="s">
        <v>17292</v>
      </c>
      <c r="J7489" s="34" t="s">
        <v>17293</v>
      </c>
      <c r="K7489" s="34" t="s">
        <v>73</v>
      </c>
      <c r="L7489" s="81">
        <v>50</v>
      </c>
      <c r="M7489" s="61">
        <v>230000000</v>
      </c>
      <c r="N7489" s="41" t="s">
        <v>74</v>
      </c>
      <c r="O7489" s="34" t="s">
        <v>17278</v>
      </c>
      <c r="P7489" s="34" t="s">
        <v>13079</v>
      </c>
      <c r="Q7489" s="34"/>
      <c r="R7489" s="38" t="s">
        <v>16923</v>
      </c>
      <c r="S7489" s="34" t="s">
        <v>17268</v>
      </c>
      <c r="T7489" s="34"/>
      <c r="U7489" s="34"/>
      <c r="V7489" s="34"/>
      <c r="W7489" s="34"/>
      <c r="X7489" s="139">
        <v>18240180</v>
      </c>
      <c r="Y7489" s="139">
        <f t="shared" si="235"/>
        <v>20429001.600000001</v>
      </c>
      <c r="Z7489" s="34"/>
      <c r="AA7489" s="94">
        <v>2014</v>
      </c>
      <c r="AB7489" s="38"/>
      <c r="AC7489" s="98"/>
      <c r="AD7489" s="98"/>
      <c r="AE7489" s="98"/>
      <c r="AF7489" s="98"/>
      <c r="AG7489" s="98"/>
      <c r="AH7489" s="98"/>
      <c r="AI7489" s="98"/>
      <c r="AJ7489" s="98"/>
      <c r="AK7489" s="98"/>
      <c r="AL7489" s="98"/>
      <c r="AM7489" s="98"/>
      <c r="AN7489" s="98"/>
      <c r="AO7489" s="98"/>
      <c r="AP7489" s="98"/>
      <c r="AQ7489" s="98"/>
      <c r="AR7489" s="98"/>
      <c r="AS7489" s="98"/>
      <c r="AT7489" s="98"/>
      <c r="AU7489" s="98"/>
      <c r="AV7489" s="98"/>
      <c r="AW7489" s="98"/>
      <c r="AX7489" s="98"/>
      <c r="AY7489" s="98"/>
      <c r="AZ7489" s="98"/>
      <c r="BA7489" s="98"/>
      <c r="BB7489" s="98"/>
      <c r="BC7489" s="98"/>
      <c r="BD7489" s="98"/>
      <c r="BE7489" s="98"/>
      <c r="BF7489" s="98"/>
      <c r="BG7489" s="98"/>
      <c r="BH7489" s="98"/>
      <c r="BI7489" s="98"/>
      <c r="BJ7489" s="98"/>
      <c r="BK7489" s="98"/>
      <c r="BL7489" s="98"/>
      <c r="BM7489" s="98"/>
      <c r="BN7489" s="98"/>
      <c r="BO7489" s="98"/>
      <c r="BP7489" s="98"/>
      <c r="BQ7489" s="98"/>
      <c r="BR7489" s="98"/>
      <c r="BS7489" s="98"/>
      <c r="BT7489" s="98"/>
      <c r="BU7489" s="98"/>
      <c r="BV7489" s="98"/>
      <c r="BW7489" s="98"/>
      <c r="BX7489" s="98"/>
      <c r="BY7489" s="98"/>
      <c r="BZ7489" s="98"/>
      <c r="CA7489" s="98"/>
      <c r="CB7489" s="98"/>
      <c r="CC7489" s="98"/>
      <c r="CD7489" s="98"/>
      <c r="CE7489" s="98"/>
      <c r="CF7489" s="98"/>
      <c r="CG7489" s="98"/>
      <c r="CH7489" s="98"/>
      <c r="CI7489" s="98"/>
      <c r="CJ7489" s="98"/>
      <c r="CK7489" s="98"/>
      <c r="CL7489" s="98"/>
      <c r="CM7489" s="98"/>
      <c r="CN7489" s="98"/>
      <c r="CO7489" s="98"/>
      <c r="CP7489" s="98"/>
      <c r="CQ7489" s="98"/>
      <c r="CR7489" s="98"/>
      <c r="CS7489" s="98"/>
      <c r="CT7489" s="98"/>
      <c r="CU7489" s="98"/>
      <c r="CV7489" s="98"/>
      <c r="CW7489" s="98"/>
      <c r="CX7489" s="98"/>
      <c r="CY7489" s="98"/>
      <c r="CZ7489" s="98"/>
      <c r="DA7489" s="98"/>
      <c r="DB7489" s="98"/>
      <c r="DC7489" s="98"/>
      <c r="DD7489" s="98"/>
      <c r="DE7489" s="98"/>
      <c r="DF7489" s="98"/>
      <c r="DG7489" s="98"/>
      <c r="DH7489" s="98"/>
      <c r="DI7489" s="98"/>
      <c r="DJ7489" s="98"/>
      <c r="DK7489" s="98"/>
      <c r="DL7489" s="98"/>
      <c r="DM7489" s="98"/>
      <c r="DN7489" s="98"/>
      <c r="DO7489" s="98"/>
      <c r="DP7489" s="98"/>
      <c r="DQ7489" s="98"/>
      <c r="DR7489" s="98"/>
      <c r="DS7489" s="98"/>
      <c r="DT7489" s="98"/>
      <c r="DU7489" s="98"/>
      <c r="DV7489" s="98"/>
      <c r="DW7489" s="98"/>
      <c r="DX7489" s="98"/>
      <c r="DY7489" s="98"/>
      <c r="DZ7489" s="98"/>
      <c r="EA7489" s="98"/>
      <c r="EB7489" s="98"/>
      <c r="EC7489" s="98"/>
      <c r="ED7489" s="98"/>
      <c r="EE7489" s="98"/>
      <c r="EF7489" s="98"/>
      <c r="EG7489" s="98"/>
      <c r="EH7489" s="98"/>
      <c r="EI7489" s="98"/>
      <c r="EJ7489" s="98"/>
      <c r="EK7489" s="98"/>
      <c r="EL7489" s="98"/>
      <c r="EM7489" s="98"/>
      <c r="EN7489" s="98"/>
      <c r="EO7489" s="98"/>
      <c r="EP7489" s="98"/>
      <c r="EQ7489" s="98"/>
      <c r="ER7489" s="98"/>
      <c r="ES7489" s="98"/>
      <c r="ET7489" s="98"/>
      <c r="EU7489" s="98"/>
      <c r="EV7489" s="98"/>
      <c r="EW7489" s="98"/>
      <c r="EX7489" s="98"/>
      <c r="EY7489" s="98"/>
      <c r="EZ7489" s="98"/>
      <c r="FA7489" s="98"/>
      <c r="FB7489" s="98"/>
      <c r="FC7489" s="98"/>
      <c r="FD7489" s="98"/>
      <c r="FE7489" s="98"/>
      <c r="FF7489" s="98"/>
      <c r="FG7489" s="98"/>
      <c r="FH7489" s="98"/>
      <c r="FI7489" s="98"/>
      <c r="FJ7489" s="98"/>
      <c r="FK7489" s="98"/>
      <c r="FL7489" s="98"/>
      <c r="FM7489" s="98"/>
      <c r="FN7489" s="98"/>
      <c r="FO7489" s="98"/>
      <c r="FP7489" s="98"/>
      <c r="FQ7489" s="98"/>
      <c r="FR7489" s="98"/>
      <c r="FS7489" s="98"/>
      <c r="FT7489" s="98"/>
      <c r="FU7489" s="98"/>
    </row>
    <row r="7490" spans="2:177" s="46" customFormat="1" ht="51" customHeight="1" outlineLevel="1">
      <c r="B7490" s="38" t="s">
        <v>17295</v>
      </c>
      <c r="C7490" s="34" t="s">
        <v>66</v>
      </c>
      <c r="D7490" s="34" t="s">
        <v>17296</v>
      </c>
      <c r="E7490" s="34" t="s">
        <v>17297</v>
      </c>
      <c r="F7490" s="34" t="s">
        <v>17298</v>
      </c>
      <c r="G7490" s="34" t="s">
        <v>17297</v>
      </c>
      <c r="H7490" s="34" t="s">
        <v>17298</v>
      </c>
      <c r="I7490" s="34" t="s">
        <v>17299</v>
      </c>
      <c r="J7490" s="34" t="s">
        <v>17300</v>
      </c>
      <c r="K7490" s="34" t="s">
        <v>73</v>
      </c>
      <c r="L7490" s="81">
        <v>50</v>
      </c>
      <c r="M7490" s="61">
        <v>230000000</v>
      </c>
      <c r="N7490" s="41" t="s">
        <v>74</v>
      </c>
      <c r="O7490" s="34" t="s">
        <v>1656</v>
      </c>
      <c r="P7490" s="34" t="s">
        <v>13079</v>
      </c>
      <c r="Q7490" s="34"/>
      <c r="R7490" s="38" t="s">
        <v>13081</v>
      </c>
      <c r="S7490" s="34" t="s">
        <v>17268</v>
      </c>
      <c r="T7490" s="34"/>
      <c r="U7490" s="34"/>
      <c r="V7490" s="34"/>
      <c r="W7490" s="34"/>
      <c r="X7490" s="139">
        <v>0</v>
      </c>
      <c r="Y7490" s="139">
        <f t="shared" si="235"/>
        <v>0</v>
      </c>
      <c r="Z7490" s="34"/>
      <c r="AA7490" s="94" t="s">
        <v>1658</v>
      </c>
      <c r="AB7490" s="38" t="s">
        <v>16921</v>
      </c>
      <c r="AC7490" s="98"/>
      <c r="AD7490" s="98"/>
      <c r="AE7490" s="98"/>
      <c r="AF7490" s="98"/>
      <c r="AG7490" s="98"/>
      <c r="AH7490" s="98"/>
      <c r="AI7490" s="98"/>
      <c r="AJ7490" s="98"/>
      <c r="AK7490" s="98"/>
      <c r="AL7490" s="98"/>
      <c r="AM7490" s="98"/>
      <c r="AN7490" s="98"/>
      <c r="AO7490" s="98"/>
      <c r="AP7490" s="98"/>
      <c r="AQ7490" s="98"/>
      <c r="AR7490" s="98"/>
      <c r="AS7490" s="98"/>
      <c r="AT7490" s="98"/>
      <c r="AU7490" s="98"/>
      <c r="AV7490" s="98"/>
      <c r="AW7490" s="98"/>
      <c r="AX7490" s="98"/>
      <c r="AY7490" s="98"/>
      <c r="AZ7490" s="98"/>
      <c r="BA7490" s="98"/>
      <c r="BB7490" s="98"/>
      <c r="BC7490" s="98"/>
      <c r="BD7490" s="98"/>
      <c r="BE7490" s="98"/>
      <c r="BF7490" s="98"/>
      <c r="BG7490" s="98"/>
      <c r="BH7490" s="98"/>
      <c r="BI7490" s="98"/>
      <c r="BJ7490" s="98"/>
      <c r="BK7490" s="98"/>
      <c r="BL7490" s="98"/>
      <c r="BM7490" s="98"/>
      <c r="BN7490" s="98"/>
      <c r="BO7490" s="98"/>
      <c r="BP7490" s="98"/>
      <c r="BQ7490" s="98"/>
      <c r="BR7490" s="98"/>
      <c r="BS7490" s="98"/>
      <c r="BT7490" s="98"/>
      <c r="BU7490" s="98"/>
      <c r="BV7490" s="98"/>
      <c r="BW7490" s="98"/>
      <c r="BX7490" s="98"/>
      <c r="BY7490" s="98"/>
      <c r="BZ7490" s="98"/>
      <c r="CA7490" s="98"/>
      <c r="CB7490" s="98"/>
      <c r="CC7490" s="98"/>
      <c r="CD7490" s="98"/>
      <c r="CE7490" s="98"/>
      <c r="CF7490" s="98"/>
      <c r="CG7490" s="98"/>
      <c r="CH7490" s="98"/>
      <c r="CI7490" s="98"/>
      <c r="CJ7490" s="98"/>
      <c r="CK7490" s="98"/>
      <c r="CL7490" s="98"/>
      <c r="CM7490" s="98"/>
      <c r="CN7490" s="98"/>
      <c r="CO7490" s="98"/>
      <c r="CP7490" s="98"/>
      <c r="CQ7490" s="98"/>
      <c r="CR7490" s="98"/>
      <c r="CS7490" s="98"/>
      <c r="CT7490" s="98"/>
      <c r="CU7490" s="98"/>
      <c r="CV7490" s="98"/>
      <c r="CW7490" s="98"/>
      <c r="CX7490" s="98"/>
      <c r="CY7490" s="98"/>
      <c r="CZ7490" s="98"/>
      <c r="DA7490" s="98"/>
      <c r="DB7490" s="98"/>
      <c r="DC7490" s="98"/>
      <c r="DD7490" s="98"/>
      <c r="DE7490" s="98"/>
      <c r="DF7490" s="98"/>
      <c r="DG7490" s="98"/>
      <c r="DH7490" s="98"/>
      <c r="DI7490" s="98"/>
      <c r="DJ7490" s="98"/>
      <c r="DK7490" s="98"/>
      <c r="DL7490" s="98"/>
      <c r="DM7490" s="98"/>
      <c r="DN7490" s="98"/>
      <c r="DO7490" s="98"/>
      <c r="DP7490" s="98"/>
      <c r="DQ7490" s="98"/>
      <c r="DR7490" s="98"/>
      <c r="DS7490" s="98"/>
      <c r="DT7490" s="98"/>
      <c r="DU7490" s="98"/>
      <c r="DV7490" s="98"/>
      <c r="DW7490" s="98"/>
      <c r="DX7490" s="98"/>
      <c r="DY7490" s="98"/>
      <c r="DZ7490" s="98"/>
      <c r="EA7490" s="98"/>
      <c r="EB7490" s="98"/>
      <c r="EC7490" s="98"/>
      <c r="ED7490" s="98"/>
      <c r="EE7490" s="98"/>
      <c r="EF7490" s="98"/>
      <c r="EG7490" s="98"/>
      <c r="EH7490" s="98"/>
      <c r="EI7490" s="98"/>
      <c r="EJ7490" s="98"/>
      <c r="EK7490" s="98"/>
      <c r="EL7490" s="98"/>
      <c r="EM7490" s="98"/>
      <c r="EN7490" s="98"/>
      <c r="EO7490" s="98"/>
      <c r="EP7490" s="98"/>
      <c r="EQ7490" s="98"/>
      <c r="ER7490" s="98"/>
      <c r="ES7490" s="98"/>
      <c r="ET7490" s="98"/>
      <c r="EU7490" s="98"/>
      <c r="EV7490" s="98"/>
      <c r="EW7490" s="98"/>
      <c r="EX7490" s="98"/>
      <c r="EY7490" s="98"/>
      <c r="EZ7490" s="98"/>
      <c r="FA7490" s="98"/>
      <c r="FB7490" s="98"/>
      <c r="FC7490" s="98"/>
      <c r="FD7490" s="98"/>
      <c r="FE7490" s="98"/>
      <c r="FF7490" s="98"/>
      <c r="FG7490" s="98"/>
      <c r="FH7490" s="98"/>
      <c r="FI7490" s="98"/>
      <c r="FJ7490" s="98"/>
      <c r="FK7490" s="98"/>
      <c r="FL7490" s="98"/>
      <c r="FM7490" s="98"/>
      <c r="FN7490" s="98"/>
      <c r="FO7490" s="98"/>
      <c r="FP7490" s="98"/>
      <c r="FQ7490" s="98"/>
      <c r="FR7490" s="98"/>
      <c r="FS7490" s="98"/>
      <c r="FT7490" s="98"/>
      <c r="FU7490" s="98"/>
    </row>
    <row r="7491" spans="2:177" s="46" customFormat="1" ht="51" customHeight="1" outlineLevel="1">
      <c r="B7491" s="38" t="s">
        <v>17301</v>
      </c>
      <c r="C7491" s="34" t="s">
        <v>66</v>
      </c>
      <c r="D7491" s="34" t="s">
        <v>17296</v>
      </c>
      <c r="E7491" s="34" t="s">
        <v>17297</v>
      </c>
      <c r="F7491" s="34" t="s">
        <v>17298</v>
      </c>
      <c r="G7491" s="34" t="s">
        <v>17297</v>
      </c>
      <c r="H7491" s="34" t="s">
        <v>17298</v>
      </c>
      <c r="I7491" s="34" t="s">
        <v>17299</v>
      </c>
      <c r="J7491" s="34" t="s">
        <v>17300</v>
      </c>
      <c r="K7491" s="34" t="s">
        <v>73</v>
      </c>
      <c r="L7491" s="81">
        <v>50</v>
      </c>
      <c r="M7491" s="61">
        <v>230000000</v>
      </c>
      <c r="N7491" s="41" t="s">
        <v>74</v>
      </c>
      <c r="O7491" s="34" t="s">
        <v>17278</v>
      </c>
      <c r="P7491" s="34" t="s">
        <v>13079</v>
      </c>
      <c r="Q7491" s="34"/>
      <c r="R7491" s="38" t="s">
        <v>16923</v>
      </c>
      <c r="S7491" s="34" t="s">
        <v>17268</v>
      </c>
      <c r="T7491" s="34"/>
      <c r="U7491" s="34"/>
      <c r="V7491" s="34"/>
      <c r="W7491" s="34"/>
      <c r="X7491" s="139">
        <v>19070200</v>
      </c>
      <c r="Y7491" s="139">
        <f t="shared" si="235"/>
        <v>21358624.000000004</v>
      </c>
      <c r="Z7491" s="34"/>
      <c r="AA7491" s="94">
        <v>2014</v>
      </c>
      <c r="AB7491" s="38"/>
      <c r="AC7491" s="98"/>
      <c r="AD7491" s="98"/>
      <c r="AE7491" s="98"/>
      <c r="AF7491" s="98"/>
      <c r="AG7491" s="98"/>
      <c r="AH7491" s="98"/>
      <c r="AI7491" s="98"/>
      <c r="AJ7491" s="98"/>
      <c r="AK7491" s="98"/>
      <c r="AL7491" s="98"/>
      <c r="AM7491" s="98"/>
      <c r="AN7491" s="98"/>
      <c r="AO7491" s="98"/>
      <c r="AP7491" s="98"/>
      <c r="AQ7491" s="98"/>
      <c r="AR7491" s="98"/>
      <c r="AS7491" s="98"/>
      <c r="AT7491" s="98"/>
      <c r="AU7491" s="98"/>
      <c r="AV7491" s="98"/>
      <c r="AW7491" s="98"/>
      <c r="AX7491" s="98"/>
      <c r="AY7491" s="98"/>
      <c r="AZ7491" s="98"/>
      <c r="BA7491" s="98"/>
      <c r="BB7491" s="98"/>
      <c r="BC7491" s="98"/>
      <c r="BD7491" s="98"/>
      <c r="BE7491" s="98"/>
      <c r="BF7491" s="98"/>
      <c r="BG7491" s="98"/>
      <c r="BH7491" s="98"/>
      <c r="BI7491" s="98"/>
      <c r="BJ7491" s="98"/>
      <c r="BK7491" s="98"/>
      <c r="BL7491" s="98"/>
      <c r="BM7491" s="98"/>
      <c r="BN7491" s="98"/>
      <c r="BO7491" s="98"/>
      <c r="BP7491" s="98"/>
      <c r="BQ7491" s="98"/>
      <c r="BR7491" s="98"/>
      <c r="BS7491" s="98"/>
      <c r="BT7491" s="98"/>
      <c r="BU7491" s="98"/>
      <c r="BV7491" s="98"/>
      <c r="BW7491" s="98"/>
      <c r="BX7491" s="98"/>
      <c r="BY7491" s="98"/>
      <c r="BZ7491" s="98"/>
      <c r="CA7491" s="98"/>
      <c r="CB7491" s="98"/>
      <c r="CC7491" s="98"/>
      <c r="CD7491" s="98"/>
      <c r="CE7491" s="98"/>
      <c r="CF7491" s="98"/>
      <c r="CG7491" s="98"/>
      <c r="CH7491" s="98"/>
      <c r="CI7491" s="98"/>
      <c r="CJ7491" s="98"/>
      <c r="CK7491" s="98"/>
      <c r="CL7491" s="98"/>
      <c r="CM7491" s="98"/>
      <c r="CN7491" s="98"/>
      <c r="CO7491" s="98"/>
      <c r="CP7491" s="98"/>
      <c r="CQ7491" s="98"/>
      <c r="CR7491" s="98"/>
      <c r="CS7491" s="98"/>
      <c r="CT7491" s="98"/>
      <c r="CU7491" s="98"/>
      <c r="CV7491" s="98"/>
      <c r="CW7491" s="98"/>
      <c r="CX7491" s="98"/>
      <c r="CY7491" s="98"/>
      <c r="CZ7491" s="98"/>
      <c r="DA7491" s="98"/>
      <c r="DB7491" s="98"/>
      <c r="DC7491" s="98"/>
      <c r="DD7491" s="98"/>
      <c r="DE7491" s="98"/>
      <c r="DF7491" s="98"/>
      <c r="DG7491" s="98"/>
      <c r="DH7491" s="98"/>
      <c r="DI7491" s="98"/>
      <c r="DJ7491" s="98"/>
      <c r="DK7491" s="98"/>
      <c r="DL7491" s="98"/>
      <c r="DM7491" s="98"/>
      <c r="DN7491" s="98"/>
      <c r="DO7491" s="98"/>
      <c r="DP7491" s="98"/>
      <c r="DQ7491" s="98"/>
      <c r="DR7491" s="98"/>
      <c r="DS7491" s="98"/>
      <c r="DT7491" s="98"/>
      <c r="DU7491" s="98"/>
      <c r="DV7491" s="98"/>
      <c r="DW7491" s="98"/>
      <c r="DX7491" s="98"/>
      <c r="DY7491" s="98"/>
      <c r="DZ7491" s="98"/>
      <c r="EA7491" s="98"/>
      <c r="EB7491" s="98"/>
      <c r="EC7491" s="98"/>
      <c r="ED7491" s="98"/>
      <c r="EE7491" s="98"/>
      <c r="EF7491" s="98"/>
      <c r="EG7491" s="98"/>
      <c r="EH7491" s="98"/>
      <c r="EI7491" s="98"/>
      <c r="EJ7491" s="98"/>
      <c r="EK7491" s="98"/>
      <c r="EL7491" s="98"/>
      <c r="EM7491" s="98"/>
      <c r="EN7491" s="98"/>
      <c r="EO7491" s="98"/>
      <c r="EP7491" s="98"/>
      <c r="EQ7491" s="98"/>
      <c r="ER7491" s="98"/>
      <c r="ES7491" s="98"/>
      <c r="ET7491" s="98"/>
      <c r="EU7491" s="98"/>
      <c r="EV7491" s="98"/>
      <c r="EW7491" s="98"/>
      <c r="EX7491" s="98"/>
      <c r="EY7491" s="98"/>
      <c r="EZ7491" s="98"/>
      <c r="FA7491" s="98"/>
      <c r="FB7491" s="98"/>
      <c r="FC7491" s="98"/>
      <c r="FD7491" s="98"/>
      <c r="FE7491" s="98"/>
      <c r="FF7491" s="98"/>
      <c r="FG7491" s="98"/>
      <c r="FH7491" s="98"/>
      <c r="FI7491" s="98"/>
      <c r="FJ7491" s="98"/>
      <c r="FK7491" s="98"/>
      <c r="FL7491" s="98"/>
      <c r="FM7491" s="98"/>
      <c r="FN7491" s="98"/>
      <c r="FO7491" s="98"/>
      <c r="FP7491" s="98"/>
      <c r="FQ7491" s="98"/>
      <c r="FR7491" s="98"/>
      <c r="FS7491" s="98"/>
      <c r="FT7491" s="98"/>
      <c r="FU7491" s="98"/>
    </row>
    <row r="7492" spans="2:177" s="46" customFormat="1" ht="51" customHeight="1" outlineLevel="1">
      <c r="B7492" s="38" t="s">
        <v>17302</v>
      </c>
      <c r="C7492" s="34" t="s">
        <v>66</v>
      </c>
      <c r="D7492" s="34" t="s">
        <v>17303</v>
      </c>
      <c r="E7492" s="34" t="s">
        <v>17304</v>
      </c>
      <c r="F7492" s="34" t="s">
        <v>17305</v>
      </c>
      <c r="G7492" s="34" t="s">
        <v>17304</v>
      </c>
      <c r="H7492" s="34" t="s">
        <v>17305</v>
      </c>
      <c r="I7492" s="34" t="s">
        <v>17306</v>
      </c>
      <c r="J7492" s="34" t="s">
        <v>17305</v>
      </c>
      <c r="K7492" s="34" t="s">
        <v>73</v>
      </c>
      <c r="L7492" s="81">
        <v>70</v>
      </c>
      <c r="M7492" s="61">
        <v>230000000</v>
      </c>
      <c r="N7492" s="41" t="s">
        <v>74</v>
      </c>
      <c r="O7492" s="34" t="s">
        <v>17060</v>
      </c>
      <c r="P7492" s="34" t="s">
        <v>13079</v>
      </c>
      <c r="Q7492" s="34"/>
      <c r="R7492" s="38" t="s">
        <v>13081</v>
      </c>
      <c r="S7492" s="34" t="s">
        <v>17268</v>
      </c>
      <c r="T7492" s="34"/>
      <c r="U7492" s="34"/>
      <c r="V7492" s="34"/>
      <c r="W7492" s="34"/>
      <c r="X7492" s="139">
        <v>0</v>
      </c>
      <c r="Y7492" s="139">
        <f t="shared" si="235"/>
        <v>0</v>
      </c>
      <c r="Z7492" s="34"/>
      <c r="AA7492" s="94">
        <v>2014</v>
      </c>
      <c r="AB7492" s="38" t="s">
        <v>16921</v>
      </c>
      <c r="AC7492" s="98"/>
      <c r="AD7492" s="98"/>
      <c r="AE7492" s="98"/>
      <c r="AF7492" s="98"/>
      <c r="AG7492" s="98"/>
      <c r="AH7492" s="98"/>
      <c r="AI7492" s="98"/>
      <c r="AJ7492" s="98"/>
      <c r="AK7492" s="98"/>
      <c r="AL7492" s="98"/>
      <c r="AM7492" s="98"/>
      <c r="AN7492" s="98"/>
      <c r="AO7492" s="98"/>
      <c r="AP7492" s="98"/>
      <c r="AQ7492" s="98"/>
      <c r="AR7492" s="98"/>
      <c r="AS7492" s="98"/>
      <c r="AT7492" s="98"/>
      <c r="AU7492" s="98"/>
      <c r="AV7492" s="98"/>
      <c r="AW7492" s="98"/>
      <c r="AX7492" s="98"/>
      <c r="AY7492" s="98"/>
      <c r="AZ7492" s="98"/>
      <c r="BA7492" s="98"/>
      <c r="BB7492" s="98"/>
      <c r="BC7492" s="98"/>
      <c r="BD7492" s="98"/>
      <c r="BE7492" s="98"/>
      <c r="BF7492" s="98"/>
      <c r="BG7492" s="98"/>
      <c r="BH7492" s="98"/>
      <c r="BI7492" s="98"/>
      <c r="BJ7492" s="98"/>
      <c r="BK7492" s="98"/>
      <c r="BL7492" s="98"/>
      <c r="BM7492" s="98"/>
      <c r="BN7492" s="98"/>
      <c r="BO7492" s="98"/>
      <c r="BP7492" s="98"/>
      <c r="BQ7492" s="98"/>
      <c r="BR7492" s="98"/>
      <c r="BS7492" s="98"/>
      <c r="BT7492" s="98"/>
      <c r="BU7492" s="98"/>
      <c r="BV7492" s="98"/>
      <c r="BW7492" s="98"/>
      <c r="BX7492" s="98"/>
      <c r="BY7492" s="98"/>
      <c r="BZ7492" s="98"/>
      <c r="CA7492" s="98"/>
      <c r="CB7492" s="98"/>
      <c r="CC7492" s="98"/>
      <c r="CD7492" s="98"/>
      <c r="CE7492" s="98"/>
      <c r="CF7492" s="98"/>
      <c r="CG7492" s="98"/>
      <c r="CH7492" s="98"/>
      <c r="CI7492" s="98"/>
      <c r="CJ7492" s="98"/>
      <c r="CK7492" s="98"/>
      <c r="CL7492" s="98"/>
      <c r="CM7492" s="98"/>
      <c r="CN7492" s="98"/>
      <c r="CO7492" s="98"/>
      <c r="CP7492" s="98"/>
      <c r="CQ7492" s="98"/>
      <c r="CR7492" s="98"/>
      <c r="CS7492" s="98"/>
      <c r="CT7492" s="98"/>
      <c r="CU7492" s="98"/>
      <c r="CV7492" s="98"/>
      <c r="CW7492" s="98"/>
      <c r="CX7492" s="98"/>
      <c r="CY7492" s="98"/>
      <c r="CZ7492" s="98"/>
      <c r="DA7492" s="98"/>
      <c r="DB7492" s="98"/>
      <c r="DC7492" s="98"/>
      <c r="DD7492" s="98"/>
      <c r="DE7492" s="98"/>
      <c r="DF7492" s="98"/>
      <c r="DG7492" s="98"/>
      <c r="DH7492" s="98"/>
      <c r="DI7492" s="98"/>
      <c r="DJ7492" s="98"/>
      <c r="DK7492" s="98"/>
      <c r="DL7492" s="98"/>
      <c r="DM7492" s="98"/>
      <c r="DN7492" s="98"/>
      <c r="DO7492" s="98"/>
      <c r="DP7492" s="98"/>
      <c r="DQ7492" s="98"/>
      <c r="DR7492" s="98"/>
      <c r="DS7492" s="98"/>
      <c r="DT7492" s="98"/>
      <c r="DU7492" s="98"/>
      <c r="DV7492" s="98"/>
      <c r="DW7492" s="98"/>
      <c r="DX7492" s="98"/>
      <c r="DY7492" s="98"/>
      <c r="DZ7492" s="98"/>
      <c r="EA7492" s="98"/>
      <c r="EB7492" s="98"/>
      <c r="EC7492" s="98"/>
      <c r="ED7492" s="98"/>
      <c r="EE7492" s="98"/>
      <c r="EF7492" s="98"/>
      <c r="EG7492" s="98"/>
      <c r="EH7492" s="98"/>
      <c r="EI7492" s="98"/>
      <c r="EJ7492" s="98"/>
      <c r="EK7492" s="98"/>
      <c r="EL7492" s="98"/>
      <c r="EM7492" s="98"/>
      <c r="EN7492" s="98"/>
      <c r="EO7492" s="98"/>
      <c r="EP7492" s="98"/>
      <c r="EQ7492" s="98"/>
      <c r="ER7492" s="98"/>
      <c r="ES7492" s="98"/>
      <c r="ET7492" s="98"/>
      <c r="EU7492" s="98"/>
      <c r="EV7492" s="98"/>
      <c r="EW7492" s="98"/>
      <c r="EX7492" s="98"/>
      <c r="EY7492" s="98"/>
      <c r="EZ7492" s="98"/>
      <c r="FA7492" s="98"/>
      <c r="FB7492" s="98"/>
      <c r="FC7492" s="98"/>
      <c r="FD7492" s="98"/>
      <c r="FE7492" s="98"/>
      <c r="FF7492" s="98"/>
      <c r="FG7492" s="98"/>
      <c r="FH7492" s="98"/>
      <c r="FI7492" s="98"/>
      <c r="FJ7492" s="98"/>
      <c r="FK7492" s="98"/>
      <c r="FL7492" s="98"/>
      <c r="FM7492" s="98"/>
      <c r="FN7492" s="98"/>
      <c r="FO7492" s="98"/>
      <c r="FP7492" s="98"/>
      <c r="FQ7492" s="98"/>
      <c r="FR7492" s="98"/>
      <c r="FS7492" s="98"/>
      <c r="FT7492" s="98"/>
      <c r="FU7492" s="98"/>
    </row>
    <row r="7493" spans="2:177" s="46" customFormat="1" ht="51" customHeight="1" outlineLevel="1">
      <c r="B7493" s="38" t="s">
        <v>17307</v>
      </c>
      <c r="C7493" s="34" t="s">
        <v>66</v>
      </c>
      <c r="D7493" s="34" t="s">
        <v>17303</v>
      </c>
      <c r="E7493" s="34" t="s">
        <v>17304</v>
      </c>
      <c r="F7493" s="34" t="s">
        <v>17305</v>
      </c>
      <c r="G7493" s="34" t="s">
        <v>17304</v>
      </c>
      <c r="H7493" s="34" t="s">
        <v>17305</v>
      </c>
      <c r="I7493" s="34" t="s">
        <v>17306</v>
      </c>
      <c r="J7493" s="34" t="s">
        <v>17305</v>
      </c>
      <c r="K7493" s="34" t="s">
        <v>73</v>
      </c>
      <c r="L7493" s="81">
        <v>70</v>
      </c>
      <c r="M7493" s="61">
        <v>230000000</v>
      </c>
      <c r="N7493" s="41" t="s">
        <v>74</v>
      </c>
      <c r="O7493" s="34" t="s">
        <v>17278</v>
      </c>
      <c r="P7493" s="34" t="s">
        <v>13079</v>
      </c>
      <c r="Q7493" s="34"/>
      <c r="R7493" s="38" t="s">
        <v>16923</v>
      </c>
      <c r="S7493" s="34" t="s">
        <v>17268</v>
      </c>
      <c r="T7493" s="34"/>
      <c r="U7493" s="34"/>
      <c r="V7493" s="34"/>
      <c r="W7493" s="34"/>
      <c r="X7493" s="139">
        <v>8787150</v>
      </c>
      <c r="Y7493" s="139">
        <f t="shared" si="235"/>
        <v>9841608.0000000019</v>
      </c>
      <c r="Z7493" s="34"/>
      <c r="AA7493" s="94">
        <v>2014</v>
      </c>
      <c r="AB7493" s="38"/>
      <c r="AC7493" s="98"/>
      <c r="AD7493" s="98"/>
      <c r="AE7493" s="98"/>
      <c r="AF7493" s="98"/>
      <c r="AG7493" s="98"/>
      <c r="AH7493" s="98"/>
      <c r="AI7493" s="98"/>
      <c r="AJ7493" s="98"/>
      <c r="AK7493" s="98"/>
      <c r="AL7493" s="98"/>
      <c r="AM7493" s="98"/>
      <c r="AN7493" s="98"/>
      <c r="AO7493" s="98"/>
      <c r="AP7493" s="98"/>
      <c r="AQ7493" s="98"/>
      <c r="AR7493" s="98"/>
      <c r="AS7493" s="98"/>
      <c r="AT7493" s="98"/>
      <c r="AU7493" s="98"/>
      <c r="AV7493" s="98"/>
      <c r="AW7493" s="98"/>
      <c r="AX7493" s="98"/>
      <c r="AY7493" s="98"/>
      <c r="AZ7493" s="98"/>
      <c r="BA7493" s="98"/>
      <c r="BB7493" s="98"/>
      <c r="BC7493" s="98"/>
      <c r="BD7493" s="98"/>
      <c r="BE7493" s="98"/>
      <c r="BF7493" s="98"/>
      <c r="BG7493" s="98"/>
      <c r="BH7493" s="98"/>
      <c r="BI7493" s="98"/>
      <c r="BJ7493" s="98"/>
      <c r="BK7493" s="98"/>
      <c r="BL7493" s="98"/>
      <c r="BM7493" s="98"/>
      <c r="BN7493" s="98"/>
      <c r="BO7493" s="98"/>
      <c r="BP7493" s="98"/>
      <c r="BQ7493" s="98"/>
      <c r="BR7493" s="98"/>
      <c r="BS7493" s="98"/>
      <c r="BT7493" s="98"/>
      <c r="BU7493" s="98"/>
      <c r="BV7493" s="98"/>
      <c r="BW7493" s="98"/>
      <c r="BX7493" s="98"/>
      <c r="BY7493" s="98"/>
      <c r="BZ7493" s="98"/>
      <c r="CA7493" s="98"/>
      <c r="CB7493" s="98"/>
      <c r="CC7493" s="98"/>
      <c r="CD7493" s="98"/>
      <c r="CE7493" s="98"/>
      <c r="CF7493" s="98"/>
      <c r="CG7493" s="98"/>
      <c r="CH7493" s="98"/>
      <c r="CI7493" s="98"/>
      <c r="CJ7493" s="98"/>
      <c r="CK7493" s="98"/>
      <c r="CL7493" s="98"/>
      <c r="CM7493" s="98"/>
      <c r="CN7493" s="98"/>
      <c r="CO7493" s="98"/>
      <c r="CP7493" s="98"/>
      <c r="CQ7493" s="98"/>
      <c r="CR7493" s="98"/>
      <c r="CS7493" s="98"/>
      <c r="CT7493" s="98"/>
      <c r="CU7493" s="98"/>
      <c r="CV7493" s="98"/>
      <c r="CW7493" s="98"/>
      <c r="CX7493" s="98"/>
      <c r="CY7493" s="98"/>
      <c r="CZ7493" s="98"/>
      <c r="DA7493" s="98"/>
      <c r="DB7493" s="98"/>
      <c r="DC7493" s="98"/>
      <c r="DD7493" s="98"/>
      <c r="DE7493" s="98"/>
      <c r="DF7493" s="98"/>
      <c r="DG7493" s="98"/>
      <c r="DH7493" s="98"/>
      <c r="DI7493" s="98"/>
      <c r="DJ7493" s="98"/>
      <c r="DK7493" s="98"/>
      <c r="DL7493" s="98"/>
      <c r="DM7493" s="98"/>
      <c r="DN7493" s="98"/>
      <c r="DO7493" s="98"/>
      <c r="DP7493" s="98"/>
      <c r="DQ7493" s="98"/>
      <c r="DR7493" s="98"/>
      <c r="DS7493" s="98"/>
      <c r="DT7493" s="98"/>
      <c r="DU7493" s="98"/>
      <c r="DV7493" s="98"/>
      <c r="DW7493" s="98"/>
      <c r="DX7493" s="98"/>
      <c r="DY7493" s="98"/>
      <c r="DZ7493" s="98"/>
      <c r="EA7493" s="98"/>
      <c r="EB7493" s="98"/>
      <c r="EC7493" s="98"/>
      <c r="ED7493" s="98"/>
      <c r="EE7493" s="98"/>
      <c r="EF7493" s="98"/>
      <c r="EG7493" s="98"/>
      <c r="EH7493" s="98"/>
      <c r="EI7493" s="98"/>
      <c r="EJ7493" s="98"/>
      <c r="EK7493" s="98"/>
      <c r="EL7493" s="98"/>
      <c r="EM7493" s="98"/>
      <c r="EN7493" s="98"/>
      <c r="EO7493" s="98"/>
      <c r="EP7493" s="98"/>
      <c r="EQ7493" s="98"/>
      <c r="ER7493" s="98"/>
      <c r="ES7493" s="98"/>
      <c r="ET7493" s="98"/>
      <c r="EU7493" s="98"/>
      <c r="EV7493" s="98"/>
      <c r="EW7493" s="98"/>
      <c r="EX7493" s="98"/>
      <c r="EY7493" s="98"/>
      <c r="EZ7493" s="98"/>
      <c r="FA7493" s="98"/>
      <c r="FB7493" s="98"/>
      <c r="FC7493" s="98"/>
      <c r="FD7493" s="98"/>
      <c r="FE7493" s="98"/>
      <c r="FF7493" s="98"/>
      <c r="FG7493" s="98"/>
      <c r="FH7493" s="98"/>
      <c r="FI7493" s="98"/>
      <c r="FJ7493" s="98"/>
      <c r="FK7493" s="98"/>
      <c r="FL7493" s="98"/>
      <c r="FM7493" s="98"/>
      <c r="FN7493" s="98"/>
      <c r="FO7493" s="98"/>
      <c r="FP7493" s="98"/>
      <c r="FQ7493" s="98"/>
      <c r="FR7493" s="98"/>
      <c r="FS7493" s="98"/>
      <c r="FT7493" s="98"/>
      <c r="FU7493" s="98"/>
    </row>
    <row r="7494" spans="2:177" s="46" customFormat="1" ht="51" customHeight="1" outlineLevel="1">
      <c r="B7494" s="38" t="s">
        <v>17308</v>
      </c>
      <c r="C7494" s="34" t="s">
        <v>66</v>
      </c>
      <c r="D7494" s="34" t="s">
        <v>17309</v>
      </c>
      <c r="E7494" s="34" t="s">
        <v>17310</v>
      </c>
      <c r="F7494" s="34" t="s">
        <v>17311</v>
      </c>
      <c r="G7494" s="34" t="s">
        <v>17310</v>
      </c>
      <c r="H7494" s="34" t="s">
        <v>17311</v>
      </c>
      <c r="I7494" s="34" t="s">
        <v>17312</v>
      </c>
      <c r="J7494" s="34" t="s">
        <v>17313</v>
      </c>
      <c r="K7494" s="34" t="s">
        <v>73</v>
      </c>
      <c r="L7494" s="81">
        <v>80</v>
      </c>
      <c r="M7494" s="61">
        <v>230000000</v>
      </c>
      <c r="N7494" s="41" t="s">
        <v>74</v>
      </c>
      <c r="O7494" s="34" t="s">
        <v>17060</v>
      </c>
      <c r="P7494" s="34" t="s">
        <v>13079</v>
      </c>
      <c r="Q7494" s="34"/>
      <c r="R7494" s="38" t="s">
        <v>13081</v>
      </c>
      <c r="S7494" s="34" t="s">
        <v>17268</v>
      </c>
      <c r="T7494" s="34"/>
      <c r="U7494" s="34"/>
      <c r="V7494" s="34"/>
      <c r="W7494" s="34"/>
      <c r="X7494" s="139">
        <v>0</v>
      </c>
      <c r="Y7494" s="139">
        <f t="shared" si="235"/>
        <v>0</v>
      </c>
      <c r="Z7494" s="34"/>
      <c r="AA7494" s="94">
        <v>2014</v>
      </c>
      <c r="AB7494" s="38" t="s">
        <v>16921</v>
      </c>
      <c r="AC7494" s="98"/>
      <c r="AD7494" s="98"/>
      <c r="AE7494" s="98"/>
      <c r="AF7494" s="98"/>
      <c r="AG7494" s="98"/>
      <c r="AH7494" s="98"/>
      <c r="AI7494" s="98"/>
      <c r="AJ7494" s="98"/>
      <c r="AK7494" s="98"/>
      <c r="AL7494" s="98"/>
      <c r="AM7494" s="98"/>
      <c r="AN7494" s="98"/>
      <c r="AO7494" s="98"/>
      <c r="AP7494" s="98"/>
      <c r="AQ7494" s="98"/>
      <c r="AR7494" s="98"/>
      <c r="AS7494" s="98"/>
      <c r="AT7494" s="98"/>
      <c r="AU7494" s="98"/>
      <c r="AV7494" s="98"/>
      <c r="AW7494" s="98"/>
      <c r="AX7494" s="98"/>
      <c r="AY7494" s="98"/>
      <c r="AZ7494" s="98"/>
      <c r="BA7494" s="98"/>
      <c r="BB7494" s="98"/>
      <c r="BC7494" s="98"/>
      <c r="BD7494" s="98"/>
      <c r="BE7494" s="98"/>
      <c r="BF7494" s="98"/>
      <c r="BG7494" s="98"/>
      <c r="BH7494" s="98"/>
      <c r="BI7494" s="98"/>
      <c r="BJ7494" s="98"/>
      <c r="BK7494" s="98"/>
      <c r="BL7494" s="98"/>
      <c r="BM7494" s="98"/>
      <c r="BN7494" s="98"/>
      <c r="BO7494" s="98"/>
      <c r="BP7494" s="98"/>
      <c r="BQ7494" s="98"/>
      <c r="BR7494" s="98"/>
      <c r="BS7494" s="98"/>
      <c r="BT7494" s="98"/>
      <c r="BU7494" s="98"/>
      <c r="BV7494" s="98"/>
      <c r="BW7494" s="98"/>
      <c r="BX7494" s="98"/>
      <c r="BY7494" s="98"/>
      <c r="BZ7494" s="98"/>
      <c r="CA7494" s="98"/>
      <c r="CB7494" s="98"/>
      <c r="CC7494" s="98"/>
      <c r="CD7494" s="98"/>
      <c r="CE7494" s="98"/>
      <c r="CF7494" s="98"/>
      <c r="CG7494" s="98"/>
      <c r="CH7494" s="98"/>
      <c r="CI7494" s="98"/>
      <c r="CJ7494" s="98"/>
      <c r="CK7494" s="98"/>
      <c r="CL7494" s="98"/>
      <c r="CM7494" s="98"/>
      <c r="CN7494" s="98"/>
      <c r="CO7494" s="98"/>
      <c r="CP7494" s="98"/>
      <c r="CQ7494" s="98"/>
      <c r="CR7494" s="98"/>
      <c r="CS7494" s="98"/>
      <c r="CT7494" s="98"/>
      <c r="CU7494" s="98"/>
      <c r="CV7494" s="98"/>
      <c r="CW7494" s="98"/>
      <c r="CX7494" s="98"/>
      <c r="CY7494" s="98"/>
      <c r="CZ7494" s="98"/>
      <c r="DA7494" s="98"/>
      <c r="DB7494" s="98"/>
      <c r="DC7494" s="98"/>
      <c r="DD7494" s="98"/>
      <c r="DE7494" s="98"/>
      <c r="DF7494" s="98"/>
      <c r="DG7494" s="98"/>
      <c r="DH7494" s="98"/>
      <c r="DI7494" s="98"/>
      <c r="DJ7494" s="98"/>
      <c r="DK7494" s="98"/>
      <c r="DL7494" s="98"/>
      <c r="DM7494" s="98"/>
      <c r="DN7494" s="98"/>
      <c r="DO7494" s="98"/>
      <c r="DP7494" s="98"/>
      <c r="DQ7494" s="98"/>
      <c r="DR7494" s="98"/>
      <c r="DS7494" s="98"/>
      <c r="DT7494" s="98"/>
      <c r="DU7494" s="98"/>
      <c r="DV7494" s="98"/>
      <c r="DW7494" s="98"/>
      <c r="DX7494" s="98"/>
      <c r="DY7494" s="98"/>
      <c r="DZ7494" s="98"/>
      <c r="EA7494" s="98"/>
      <c r="EB7494" s="98"/>
      <c r="EC7494" s="98"/>
      <c r="ED7494" s="98"/>
      <c r="EE7494" s="98"/>
      <c r="EF7494" s="98"/>
      <c r="EG7494" s="98"/>
      <c r="EH7494" s="98"/>
      <c r="EI7494" s="98"/>
      <c r="EJ7494" s="98"/>
      <c r="EK7494" s="98"/>
      <c r="EL7494" s="98"/>
      <c r="EM7494" s="98"/>
      <c r="EN7494" s="98"/>
      <c r="EO7494" s="98"/>
      <c r="EP7494" s="98"/>
      <c r="EQ7494" s="98"/>
      <c r="ER7494" s="98"/>
      <c r="ES7494" s="98"/>
      <c r="ET7494" s="98"/>
      <c r="EU7494" s="98"/>
      <c r="EV7494" s="98"/>
      <c r="EW7494" s="98"/>
      <c r="EX7494" s="98"/>
      <c r="EY7494" s="98"/>
      <c r="EZ7494" s="98"/>
      <c r="FA7494" s="98"/>
      <c r="FB7494" s="98"/>
      <c r="FC7494" s="98"/>
      <c r="FD7494" s="98"/>
      <c r="FE7494" s="98"/>
      <c r="FF7494" s="98"/>
      <c r="FG7494" s="98"/>
      <c r="FH7494" s="98"/>
      <c r="FI7494" s="98"/>
      <c r="FJ7494" s="98"/>
      <c r="FK7494" s="98"/>
      <c r="FL7494" s="98"/>
      <c r="FM7494" s="98"/>
      <c r="FN7494" s="98"/>
      <c r="FO7494" s="98"/>
      <c r="FP7494" s="98"/>
      <c r="FQ7494" s="98"/>
      <c r="FR7494" s="98"/>
      <c r="FS7494" s="98"/>
      <c r="FT7494" s="98"/>
      <c r="FU7494" s="98"/>
    </row>
    <row r="7495" spans="2:177" s="46" customFormat="1" ht="51" customHeight="1" outlineLevel="1">
      <c r="B7495" s="38" t="s">
        <v>17314</v>
      </c>
      <c r="C7495" s="34" t="s">
        <v>66</v>
      </c>
      <c r="D7495" s="34" t="s">
        <v>17309</v>
      </c>
      <c r="E7495" s="34" t="s">
        <v>17310</v>
      </c>
      <c r="F7495" s="34" t="s">
        <v>17311</v>
      </c>
      <c r="G7495" s="34" t="s">
        <v>17310</v>
      </c>
      <c r="H7495" s="34" t="s">
        <v>17311</v>
      </c>
      <c r="I7495" s="34" t="s">
        <v>17312</v>
      </c>
      <c r="J7495" s="34" t="s">
        <v>17313</v>
      </c>
      <c r="K7495" s="34" t="s">
        <v>73</v>
      </c>
      <c r="L7495" s="81">
        <v>80</v>
      </c>
      <c r="M7495" s="61">
        <v>230000000</v>
      </c>
      <c r="N7495" s="41" t="s">
        <v>74</v>
      </c>
      <c r="O7495" s="34" t="s">
        <v>17278</v>
      </c>
      <c r="P7495" s="34" t="s">
        <v>13079</v>
      </c>
      <c r="Q7495" s="34"/>
      <c r="R7495" s="38" t="s">
        <v>16923</v>
      </c>
      <c r="S7495" s="34" t="s">
        <v>17268</v>
      </c>
      <c r="T7495" s="34"/>
      <c r="U7495" s="34"/>
      <c r="V7495" s="34"/>
      <c r="W7495" s="34"/>
      <c r="X7495" s="139">
        <v>11396000</v>
      </c>
      <c r="Y7495" s="139">
        <f t="shared" si="235"/>
        <v>12763520.000000002</v>
      </c>
      <c r="Z7495" s="34"/>
      <c r="AA7495" s="94">
        <v>2014</v>
      </c>
      <c r="AB7495" s="38"/>
      <c r="AC7495" s="98"/>
      <c r="AD7495" s="98"/>
      <c r="AE7495" s="98"/>
      <c r="AF7495" s="98"/>
      <c r="AG7495" s="98"/>
      <c r="AH7495" s="98"/>
      <c r="AI7495" s="98"/>
      <c r="AJ7495" s="98"/>
      <c r="AK7495" s="98"/>
      <c r="AL7495" s="98"/>
      <c r="AM7495" s="98"/>
      <c r="AN7495" s="98"/>
      <c r="AO7495" s="98"/>
      <c r="AP7495" s="98"/>
      <c r="AQ7495" s="98"/>
      <c r="AR7495" s="98"/>
      <c r="AS7495" s="98"/>
      <c r="AT7495" s="98"/>
      <c r="AU7495" s="98"/>
      <c r="AV7495" s="98"/>
      <c r="AW7495" s="98"/>
      <c r="AX7495" s="98"/>
      <c r="AY7495" s="98"/>
      <c r="AZ7495" s="98"/>
      <c r="BA7495" s="98"/>
      <c r="BB7495" s="98"/>
      <c r="BC7495" s="98"/>
      <c r="BD7495" s="98"/>
      <c r="BE7495" s="98"/>
      <c r="BF7495" s="98"/>
      <c r="BG7495" s="98"/>
      <c r="BH7495" s="98"/>
      <c r="BI7495" s="98"/>
      <c r="BJ7495" s="98"/>
      <c r="BK7495" s="98"/>
      <c r="BL7495" s="98"/>
      <c r="BM7495" s="98"/>
      <c r="BN7495" s="98"/>
      <c r="BO7495" s="98"/>
      <c r="BP7495" s="98"/>
      <c r="BQ7495" s="98"/>
      <c r="BR7495" s="98"/>
      <c r="BS7495" s="98"/>
      <c r="BT7495" s="98"/>
      <c r="BU7495" s="98"/>
      <c r="BV7495" s="98"/>
      <c r="BW7495" s="98"/>
      <c r="BX7495" s="98"/>
      <c r="BY7495" s="98"/>
      <c r="BZ7495" s="98"/>
      <c r="CA7495" s="98"/>
      <c r="CB7495" s="98"/>
      <c r="CC7495" s="98"/>
      <c r="CD7495" s="98"/>
      <c r="CE7495" s="98"/>
      <c r="CF7495" s="98"/>
      <c r="CG7495" s="98"/>
      <c r="CH7495" s="98"/>
      <c r="CI7495" s="98"/>
      <c r="CJ7495" s="98"/>
      <c r="CK7495" s="98"/>
      <c r="CL7495" s="98"/>
      <c r="CM7495" s="98"/>
      <c r="CN7495" s="98"/>
      <c r="CO7495" s="98"/>
      <c r="CP7495" s="98"/>
      <c r="CQ7495" s="98"/>
      <c r="CR7495" s="98"/>
      <c r="CS7495" s="98"/>
      <c r="CT7495" s="98"/>
      <c r="CU7495" s="98"/>
      <c r="CV7495" s="98"/>
      <c r="CW7495" s="98"/>
      <c r="CX7495" s="98"/>
      <c r="CY7495" s="98"/>
      <c r="CZ7495" s="98"/>
      <c r="DA7495" s="98"/>
      <c r="DB7495" s="98"/>
      <c r="DC7495" s="98"/>
      <c r="DD7495" s="98"/>
      <c r="DE7495" s="98"/>
      <c r="DF7495" s="98"/>
      <c r="DG7495" s="98"/>
      <c r="DH7495" s="98"/>
      <c r="DI7495" s="98"/>
      <c r="DJ7495" s="98"/>
      <c r="DK7495" s="98"/>
      <c r="DL7495" s="98"/>
      <c r="DM7495" s="98"/>
      <c r="DN7495" s="98"/>
      <c r="DO7495" s="98"/>
      <c r="DP7495" s="98"/>
      <c r="DQ7495" s="98"/>
      <c r="DR7495" s="98"/>
      <c r="DS7495" s="98"/>
      <c r="DT7495" s="98"/>
      <c r="DU7495" s="98"/>
      <c r="DV7495" s="98"/>
      <c r="DW7495" s="98"/>
      <c r="DX7495" s="98"/>
      <c r="DY7495" s="98"/>
      <c r="DZ7495" s="98"/>
      <c r="EA7495" s="98"/>
      <c r="EB7495" s="98"/>
      <c r="EC7495" s="98"/>
      <c r="ED7495" s="98"/>
      <c r="EE7495" s="98"/>
      <c r="EF7495" s="98"/>
      <c r="EG7495" s="98"/>
      <c r="EH7495" s="98"/>
      <c r="EI7495" s="98"/>
      <c r="EJ7495" s="98"/>
      <c r="EK7495" s="98"/>
      <c r="EL7495" s="98"/>
      <c r="EM7495" s="98"/>
      <c r="EN7495" s="98"/>
      <c r="EO7495" s="98"/>
      <c r="EP7495" s="98"/>
      <c r="EQ7495" s="98"/>
      <c r="ER7495" s="98"/>
      <c r="ES7495" s="98"/>
      <c r="ET7495" s="98"/>
      <c r="EU7495" s="98"/>
      <c r="EV7495" s="98"/>
      <c r="EW7495" s="98"/>
      <c r="EX7495" s="98"/>
      <c r="EY7495" s="98"/>
      <c r="EZ7495" s="98"/>
      <c r="FA7495" s="98"/>
      <c r="FB7495" s="98"/>
      <c r="FC7495" s="98"/>
      <c r="FD7495" s="98"/>
      <c r="FE7495" s="98"/>
      <c r="FF7495" s="98"/>
      <c r="FG7495" s="98"/>
      <c r="FH7495" s="98"/>
      <c r="FI7495" s="98"/>
      <c r="FJ7495" s="98"/>
      <c r="FK7495" s="98"/>
      <c r="FL7495" s="98"/>
      <c r="FM7495" s="98"/>
      <c r="FN7495" s="98"/>
      <c r="FO7495" s="98"/>
      <c r="FP7495" s="98"/>
      <c r="FQ7495" s="98"/>
      <c r="FR7495" s="98"/>
      <c r="FS7495" s="98"/>
      <c r="FT7495" s="98"/>
      <c r="FU7495" s="98"/>
    </row>
    <row r="7496" spans="2:177" s="46" customFormat="1" ht="51" customHeight="1" outlineLevel="1">
      <c r="B7496" s="38" t="s">
        <v>17315</v>
      </c>
      <c r="C7496" s="38" t="s">
        <v>66</v>
      </c>
      <c r="D7496" s="313" t="s">
        <v>17316</v>
      </c>
      <c r="E7496" s="313" t="s">
        <v>17317</v>
      </c>
      <c r="F7496" s="38" t="s">
        <v>17318</v>
      </c>
      <c r="G7496" s="313" t="s">
        <v>17319</v>
      </c>
      <c r="H7496" s="38" t="s">
        <v>17320</v>
      </c>
      <c r="I7496" s="38" t="s">
        <v>17321</v>
      </c>
      <c r="J7496" s="38" t="s">
        <v>17322</v>
      </c>
      <c r="K7496" s="37" t="s">
        <v>73</v>
      </c>
      <c r="L7496" s="37">
        <v>90</v>
      </c>
      <c r="M7496" s="61">
        <v>230000000</v>
      </c>
      <c r="N7496" s="41" t="s">
        <v>74</v>
      </c>
      <c r="O7496" s="37" t="s">
        <v>1656</v>
      </c>
      <c r="P7496" s="38" t="s">
        <v>13079</v>
      </c>
      <c r="Q7496" s="38"/>
      <c r="R7496" s="37" t="s">
        <v>17323</v>
      </c>
      <c r="S7496" s="147" t="s">
        <v>17324</v>
      </c>
      <c r="T7496" s="38"/>
      <c r="U7496" s="37"/>
      <c r="V7496" s="152"/>
      <c r="W7496" s="34"/>
      <c r="X7496" s="139">
        <v>269618600</v>
      </c>
      <c r="Y7496" s="139">
        <f t="shared" si="235"/>
        <v>301972832</v>
      </c>
      <c r="Z7496" s="38"/>
      <c r="AA7496" s="37" t="s">
        <v>1658</v>
      </c>
      <c r="AB7496" s="37"/>
      <c r="AC7496" s="98"/>
      <c r="AD7496" s="98"/>
      <c r="AE7496" s="98"/>
      <c r="AF7496" s="98"/>
      <c r="AG7496" s="98"/>
      <c r="AH7496" s="98"/>
      <c r="AI7496" s="98"/>
      <c r="AJ7496" s="98"/>
      <c r="AK7496" s="98"/>
      <c r="AL7496" s="98"/>
      <c r="AM7496" s="98"/>
      <c r="AN7496" s="98"/>
      <c r="AO7496" s="98"/>
      <c r="AP7496" s="98"/>
      <c r="AQ7496" s="98"/>
      <c r="AR7496" s="98"/>
      <c r="AS7496" s="98"/>
      <c r="AT7496" s="98"/>
      <c r="AU7496" s="98"/>
      <c r="AV7496" s="98"/>
      <c r="AW7496" s="98"/>
      <c r="AX7496" s="98"/>
      <c r="AY7496" s="98"/>
      <c r="AZ7496" s="98"/>
      <c r="BA7496" s="98"/>
      <c r="BB7496" s="98"/>
      <c r="BC7496" s="98"/>
      <c r="BD7496" s="98"/>
      <c r="BE7496" s="98"/>
      <c r="BF7496" s="98"/>
      <c r="BG7496" s="98"/>
      <c r="BH7496" s="98"/>
      <c r="BI7496" s="98"/>
      <c r="BJ7496" s="98"/>
      <c r="BK7496" s="98"/>
      <c r="BL7496" s="98"/>
      <c r="BM7496" s="98"/>
      <c r="BN7496" s="98"/>
      <c r="BO7496" s="98"/>
      <c r="BP7496" s="98"/>
      <c r="BQ7496" s="98"/>
      <c r="BR7496" s="98"/>
      <c r="BS7496" s="98"/>
      <c r="BT7496" s="98"/>
      <c r="BU7496" s="98"/>
      <c r="BV7496" s="98"/>
      <c r="BW7496" s="98"/>
      <c r="BX7496" s="98"/>
      <c r="BY7496" s="98"/>
      <c r="BZ7496" s="98"/>
      <c r="CA7496" s="98"/>
      <c r="CB7496" s="98"/>
      <c r="CC7496" s="98"/>
      <c r="CD7496" s="98"/>
      <c r="CE7496" s="98"/>
      <c r="CF7496" s="98"/>
      <c r="CG7496" s="98"/>
      <c r="CH7496" s="98"/>
      <c r="CI7496" s="98"/>
      <c r="CJ7496" s="98"/>
      <c r="CK7496" s="98"/>
      <c r="CL7496" s="98"/>
      <c r="CM7496" s="98"/>
      <c r="CN7496" s="98"/>
      <c r="CO7496" s="98"/>
      <c r="CP7496" s="98"/>
      <c r="CQ7496" s="98"/>
      <c r="CR7496" s="98"/>
      <c r="CS7496" s="98"/>
      <c r="CT7496" s="98"/>
      <c r="CU7496" s="98"/>
      <c r="CV7496" s="98"/>
      <c r="CW7496" s="98"/>
      <c r="CX7496" s="98"/>
      <c r="CY7496" s="98"/>
      <c r="CZ7496" s="98"/>
      <c r="DA7496" s="98"/>
      <c r="DB7496" s="98"/>
      <c r="DC7496" s="98"/>
      <c r="DD7496" s="98"/>
      <c r="DE7496" s="98"/>
      <c r="DF7496" s="98"/>
      <c r="DG7496" s="98"/>
      <c r="DH7496" s="98"/>
      <c r="DI7496" s="98"/>
      <c r="DJ7496" s="98"/>
      <c r="DK7496" s="98"/>
      <c r="DL7496" s="98"/>
      <c r="DM7496" s="98"/>
      <c r="DN7496" s="98"/>
      <c r="DO7496" s="98"/>
      <c r="DP7496" s="98"/>
      <c r="DQ7496" s="98"/>
      <c r="DR7496" s="98"/>
      <c r="DS7496" s="98"/>
      <c r="DT7496" s="98"/>
      <c r="DU7496" s="98"/>
      <c r="DV7496" s="98"/>
      <c r="DW7496" s="98"/>
      <c r="DX7496" s="98"/>
      <c r="DY7496" s="98"/>
      <c r="DZ7496" s="98"/>
      <c r="EA7496" s="98"/>
      <c r="EB7496" s="98"/>
      <c r="EC7496" s="98"/>
      <c r="ED7496" s="98"/>
      <c r="EE7496" s="98"/>
      <c r="EF7496" s="98"/>
      <c r="EG7496" s="98"/>
      <c r="EH7496" s="98"/>
      <c r="EI7496" s="98"/>
      <c r="EJ7496" s="98"/>
      <c r="EK7496" s="98"/>
      <c r="EL7496" s="98"/>
      <c r="EM7496" s="98"/>
      <c r="EN7496" s="98"/>
      <c r="EO7496" s="98"/>
      <c r="EP7496" s="98"/>
      <c r="EQ7496" s="98"/>
      <c r="ER7496" s="98"/>
      <c r="ES7496" s="98"/>
      <c r="ET7496" s="98"/>
      <c r="EU7496" s="98"/>
      <c r="EV7496" s="98"/>
      <c r="EW7496" s="98"/>
      <c r="EX7496" s="98"/>
      <c r="EY7496" s="98"/>
      <c r="EZ7496" s="98"/>
      <c r="FA7496" s="98"/>
      <c r="FB7496" s="98"/>
      <c r="FC7496" s="98"/>
      <c r="FD7496" s="98"/>
      <c r="FE7496" s="98"/>
      <c r="FF7496" s="98"/>
      <c r="FG7496" s="98"/>
      <c r="FH7496" s="98"/>
      <c r="FI7496" s="98"/>
      <c r="FJ7496" s="98"/>
      <c r="FK7496" s="98"/>
      <c r="FL7496" s="98"/>
      <c r="FM7496" s="98"/>
      <c r="FN7496" s="98"/>
      <c r="FO7496" s="98"/>
      <c r="FP7496" s="98"/>
      <c r="FQ7496" s="98"/>
      <c r="FR7496" s="98"/>
      <c r="FS7496" s="98"/>
      <c r="FT7496" s="98"/>
      <c r="FU7496" s="98"/>
    </row>
    <row r="7497" spans="2:177" s="46" customFormat="1" ht="51" customHeight="1" outlineLevel="1">
      <c r="B7497" s="38" t="s">
        <v>17325</v>
      </c>
      <c r="C7497" s="310" t="s">
        <v>66</v>
      </c>
      <c r="D7497" s="41" t="s">
        <v>16817</v>
      </c>
      <c r="E7497" s="145" t="s">
        <v>16818</v>
      </c>
      <c r="F7497" s="102" t="s">
        <v>16819</v>
      </c>
      <c r="G7497" s="145" t="s">
        <v>16820</v>
      </c>
      <c r="H7497" s="102" t="s">
        <v>16821</v>
      </c>
      <c r="I7497" s="41" t="s">
        <v>17326</v>
      </c>
      <c r="J7497" s="102" t="s">
        <v>17327</v>
      </c>
      <c r="K7497" s="38" t="s">
        <v>73</v>
      </c>
      <c r="L7497" s="32">
        <v>80</v>
      </c>
      <c r="M7497" s="37">
        <v>230000000</v>
      </c>
      <c r="N7497" s="41" t="s">
        <v>74</v>
      </c>
      <c r="O7497" s="37" t="s">
        <v>16745</v>
      </c>
      <c r="P7497" s="38" t="s">
        <v>13079</v>
      </c>
      <c r="Q7497" s="145"/>
      <c r="R7497" s="38" t="s">
        <v>16835</v>
      </c>
      <c r="S7497" s="33" t="s">
        <v>16825</v>
      </c>
      <c r="T7497" s="38"/>
      <c r="U7497" s="38"/>
      <c r="V7497" s="38"/>
      <c r="W7497" s="38"/>
      <c r="X7497" s="139">
        <v>0</v>
      </c>
      <c r="Y7497" s="139">
        <f t="shared" si="235"/>
        <v>0</v>
      </c>
      <c r="Z7497" s="38"/>
      <c r="AA7497" s="38">
        <v>2014</v>
      </c>
      <c r="AB7497" s="38" t="s">
        <v>16921</v>
      </c>
      <c r="AC7497" s="98"/>
      <c r="AD7497" s="98"/>
      <c r="AE7497" s="98"/>
      <c r="AF7497" s="98"/>
      <c r="AG7497" s="98"/>
      <c r="AH7497" s="98"/>
      <c r="AI7497" s="98"/>
      <c r="AJ7497" s="98"/>
      <c r="AK7497" s="98"/>
      <c r="AL7497" s="98"/>
      <c r="AM7497" s="98"/>
      <c r="AN7497" s="98"/>
      <c r="AO7497" s="98"/>
      <c r="AP7497" s="98"/>
      <c r="AQ7497" s="98"/>
      <c r="AR7497" s="98"/>
      <c r="AS7497" s="98"/>
      <c r="AT7497" s="98"/>
      <c r="AU7497" s="98"/>
      <c r="AV7497" s="98"/>
      <c r="AW7497" s="98"/>
      <c r="AX7497" s="98"/>
      <c r="AY7497" s="98"/>
      <c r="AZ7497" s="98"/>
      <c r="BA7497" s="98"/>
      <c r="BB7497" s="98"/>
      <c r="BC7497" s="98"/>
      <c r="BD7497" s="98"/>
      <c r="BE7497" s="98"/>
      <c r="BF7497" s="98"/>
      <c r="BG7497" s="98"/>
      <c r="BH7497" s="98"/>
      <c r="BI7497" s="98"/>
      <c r="BJ7497" s="98"/>
      <c r="BK7497" s="98"/>
      <c r="BL7497" s="98"/>
      <c r="BM7497" s="98"/>
      <c r="BN7497" s="98"/>
      <c r="BO7497" s="98"/>
      <c r="BP7497" s="98"/>
      <c r="BQ7497" s="98"/>
      <c r="BR7497" s="98"/>
      <c r="BS7497" s="98"/>
      <c r="BT7497" s="98"/>
      <c r="BU7497" s="98"/>
      <c r="BV7497" s="98"/>
      <c r="BW7497" s="98"/>
      <c r="BX7497" s="98"/>
      <c r="BY7497" s="98"/>
      <c r="BZ7497" s="98"/>
      <c r="CA7497" s="98"/>
      <c r="CB7497" s="98"/>
      <c r="CC7497" s="98"/>
      <c r="CD7497" s="98"/>
      <c r="CE7497" s="98"/>
      <c r="CF7497" s="98"/>
      <c r="CG7497" s="98"/>
      <c r="CH7497" s="98"/>
      <c r="CI7497" s="98"/>
      <c r="CJ7497" s="98"/>
      <c r="CK7497" s="98"/>
      <c r="CL7497" s="98"/>
      <c r="CM7497" s="98"/>
      <c r="CN7497" s="98"/>
      <c r="CO7497" s="98"/>
      <c r="CP7497" s="98"/>
      <c r="CQ7497" s="98"/>
      <c r="CR7497" s="98"/>
      <c r="CS7497" s="98"/>
      <c r="CT7497" s="98"/>
      <c r="CU7497" s="98"/>
      <c r="CV7497" s="98"/>
      <c r="CW7497" s="98"/>
      <c r="CX7497" s="98"/>
      <c r="CY7497" s="98"/>
      <c r="CZ7497" s="98"/>
      <c r="DA7497" s="98"/>
      <c r="DB7497" s="98"/>
      <c r="DC7497" s="98"/>
      <c r="DD7497" s="98"/>
      <c r="DE7497" s="98"/>
      <c r="DF7497" s="98"/>
      <c r="DG7497" s="98"/>
      <c r="DH7497" s="98"/>
      <c r="DI7497" s="98"/>
      <c r="DJ7497" s="98"/>
      <c r="DK7497" s="98"/>
      <c r="DL7497" s="98"/>
      <c r="DM7497" s="98"/>
      <c r="DN7497" s="98"/>
      <c r="DO7497" s="98"/>
      <c r="DP7497" s="98"/>
      <c r="DQ7497" s="98"/>
      <c r="DR7497" s="98"/>
      <c r="DS7497" s="98"/>
      <c r="DT7497" s="98"/>
      <c r="DU7497" s="98"/>
      <c r="DV7497" s="98"/>
      <c r="DW7497" s="98"/>
      <c r="DX7497" s="98"/>
      <c r="DY7497" s="98"/>
      <c r="DZ7497" s="98"/>
      <c r="EA7497" s="98"/>
      <c r="EB7497" s="98"/>
      <c r="EC7497" s="98"/>
      <c r="ED7497" s="98"/>
      <c r="EE7497" s="98"/>
      <c r="EF7497" s="98"/>
      <c r="EG7497" s="98"/>
      <c r="EH7497" s="98"/>
      <c r="EI7497" s="98"/>
      <c r="EJ7497" s="98"/>
      <c r="EK7497" s="98"/>
      <c r="EL7497" s="98"/>
      <c r="EM7497" s="98"/>
      <c r="EN7497" s="98"/>
      <c r="EO7497" s="98"/>
      <c r="EP7497" s="98"/>
      <c r="EQ7497" s="98"/>
      <c r="ER7497" s="98"/>
      <c r="ES7497" s="98"/>
      <c r="ET7497" s="98"/>
      <c r="EU7497" s="98"/>
      <c r="EV7497" s="98"/>
      <c r="EW7497" s="98"/>
      <c r="EX7497" s="98"/>
      <c r="EY7497" s="98"/>
      <c r="EZ7497" s="98"/>
      <c r="FA7497" s="98"/>
      <c r="FB7497" s="98"/>
      <c r="FC7497" s="98"/>
      <c r="FD7497" s="98"/>
      <c r="FE7497" s="98"/>
      <c r="FF7497" s="98"/>
      <c r="FG7497" s="98"/>
      <c r="FH7497" s="98"/>
      <c r="FI7497" s="98"/>
      <c r="FJ7497" s="98"/>
      <c r="FK7497" s="98"/>
      <c r="FL7497" s="98"/>
      <c r="FM7497" s="98"/>
      <c r="FN7497" s="98"/>
      <c r="FO7497" s="98"/>
      <c r="FP7497" s="98"/>
      <c r="FQ7497" s="98"/>
      <c r="FR7497" s="98"/>
      <c r="FS7497" s="98"/>
      <c r="FT7497" s="98"/>
      <c r="FU7497" s="98"/>
    </row>
    <row r="7498" spans="2:177" s="46" customFormat="1" ht="51" customHeight="1" outlineLevel="1">
      <c r="B7498" s="38" t="s">
        <v>17328</v>
      </c>
      <c r="C7498" s="310" t="s">
        <v>66</v>
      </c>
      <c r="D7498" s="41" t="s">
        <v>16817</v>
      </c>
      <c r="E7498" s="145" t="s">
        <v>16818</v>
      </c>
      <c r="F7498" s="102" t="s">
        <v>16819</v>
      </c>
      <c r="G7498" s="145" t="s">
        <v>16820</v>
      </c>
      <c r="H7498" s="102" t="s">
        <v>16821</v>
      </c>
      <c r="I7498" s="41" t="s">
        <v>17326</v>
      </c>
      <c r="J7498" s="102" t="s">
        <v>17329</v>
      </c>
      <c r="K7498" s="38" t="s">
        <v>73</v>
      </c>
      <c r="L7498" s="32">
        <v>80</v>
      </c>
      <c r="M7498" s="37">
        <v>230000000</v>
      </c>
      <c r="N7498" s="41" t="s">
        <v>74</v>
      </c>
      <c r="O7498" s="37" t="s">
        <v>110</v>
      </c>
      <c r="P7498" s="38" t="s">
        <v>13079</v>
      </c>
      <c r="Q7498" s="145"/>
      <c r="R7498" s="38" t="s">
        <v>16840</v>
      </c>
      <c r="S7498" s="33" t="s">
        <v>16825</v>
      </c>
      <c r="T7498" s="38"/>
      <c r="U7498" s="38"/>
      <c r="V7498" s="38"/>
      <c r="W7498" s="38"/>
      <c r="X7498" s="139">
        <v>0</v>
      </c>
      <c r="Y7498" s="139">
        <f t="shared" si="235"/>
        <v>0</v>
      </c>
      <c r="Z7498" s="38"/>
      <c r="AA7498" s="38">
        <v>2014</v>
      </c>
      <c r="AB7498" s="85" t="s">
        <v>16841</v>
      </c>
      <c r="AC7498" s="98"/>
      <c r="AD7498" s="98"/>
      <c r="AE7498" s="98"/>
      <c r="AF7498" s="98"/>
      <c r="AG7498" s="98"/>
      <c r="AH7498" s="98"/>
      <c r="AI7498" s="98"/>
      <c r="AJ7498" s="98"/>
      <c r="AK7498" s="98"/>
      <c r="AL7498" s="98"/>
      <c r="AM7498" s="98"/>
      <c r="AN7498" s="98"/>
      <c r="AO7498" s="98"/>
      <c r="AP7498" s="98"/>
      <c r="AQ7498" s="98"/>
      <c r="AR7498" s="98"/>
      <c r="AS7498" s="98"/>
      <c r="AT7498" s="98"/>
      <c r="AU7498" s="98"/>
      <c r="AV7498" s="98"/>
      <c r="AW7498" s="98"/>
      <c r="AX7498" s="98"/>
      <c r="AY7498" s="98"/>
      <c r="AZ7498" s="98"/>
      <c r="BA7498" s="98"/>
      <c r="BB7498" s="98"/>
      <c r="BC7498" s="98"/>
      <c r="BD7498" s="98"/>
      <c r="BE7498" s="98"/>
      <c r="BF7498" s="98"/>
      <c r="BG7498" s="98"/>
      <c r="BH7498" s="98"/>
      <c r="BI7498" s="98"/>
      <c r="BJ7498" s="98"/>
      <c r="BK7498" s="98"/>
      <c r="BL7498" s="98"/>
      <c r="BM7498" s="98"/>
      <c r="BN7498" s="98"/>
      <c r="BO7498" s="98"/>
      <c r="BP7498" s="98"/>
      <c r="BQ7498" s="98"/>
      <c r="BR7498" s="98"/>
      <c r="BS7498" s="98"/>
      <c r="BT7498" s="98"/>
      <c r="BU7498" s="98"/>
      <c r="BV7498" s="98"/>
      <c r="BW7498" s="98"/>
      <c r="BX7498" s="98"/>
      <c r="BY7498" s="98"/>
      <c r="BZ7498" s="98"/>
      <c r="CA7498" s="98"/>
      <c r="CB7498" s="98"/>
      <c r="CC7498" s="98"/>
      <c r="CD7498" s="98"/>
      <c r="CE7498" s="98"/>
      <c r="CF7498" s="98"/>
      <c r="CG7498" s="98"/>
      <c r="CH7498" s="98"/>
      <c r="CI7498" s="98"/>
      <c r="CJ7498" s="98"/>
      <c r="CK7498" s="98"/>
      <c r="CL7498" s="98"/>
      <c r="CM7498" s="98"/>
      <c r="CN7498" s="98"/>
      <c r="CO7498" s="98"/>
      <c r="CP7498" s="98"/>
      <c r="CQ7498" s="98"/>
      <c r="CR7498" s="98"/>
      <c r="CS7498" s="98"/>
      <c r="CT7498" s="98"/>
      <c r="CU7498" s="98"/>
      <c r="CV7498" s="98"/>
      <c r="CW7498" s="98"/>
      <c r="CX7498" s="98"/>
      <c r="CY7498" s="98"/>
      <c r="CZ7498" s="98"/>
      <c r="DA7498" s="98"/>
      <c r="DB7498" s="98"/>
      <c r="DC7498" s="98"/>
      <c r="DD7498" s="98"/>
      <c r="DE7498" s="98"/>
      <c r="DF7498" s="98"/>
      <c r="DG7498" s="98"/>
      <c r="DH7498" s="98"/>
      <c r="DI7498" s="98"/>
      <c r="DJ7498" s="98"/>
      <c r="DK7498" s="98"/>
      <c r="DL7498" s="98"/>
      <c r="DM7498" s="98"/>
      <c r="DN7498" s="98"/>
      <c r="DO7498" s="98"/>
      <c r="DP7498" s="98"/>
      <c r="DQ7498" s="98"/>
      <c r="DR7498" s="98"/>
      <c r="DS7498" s="98"/>
      <c r="DT7498" s="98"/>
      <c r="DU7498" s="98"/>
      <c r="DV7498" s="98"/>
      <c r="DW7498" s="98"/>
      <c r="DX7498" s="98"/>
      <c r="DY7498" s="98"/>
      <c r="DZ7498" s="98"/>
      <c r="EA7498" s="98"/>
      <c r="EB7498" s="98"/>
      <c r="EC7498" s="98"/>
      <c r="ED7498" s="98"/>
      <c r="EE7498" s="98"/>
      <c r="EF7498" s="98"/>
      <c r="EG7498" s="98"/>
      <c r="EH7498" s="98"/>
      <c r="EI7498" s="98"/>
      <c r="EJ7498" s="98"/>
      <c r="EK7498" s="98"/>
      <c r="EL7498" s="98"/>
      <c r="EM7498" s="98"/>
      <c r="EN7498" s="98"/>
      <c r="EO7498" s="98"/>
      <c r="EP7498" s="98"/>
      <c r="EQ7498" s="98"/>
      <c r="ER7498" s="98"/>
      <c r="ES7498" s="98"/>
      <c r="ET7498" s="98"/>
      <c r="EU7498" s="98"/>
      <c r="EV7498" s="98"/>
      <c r="EW7498" s="98"/>
      <c r="EX7498" s="98"/>
      <c r="EY7498" s="98"/>
      <c r="EZ7498" s="98"/>
      <c r="FA7498" s="98"/>
      <c r="FB7498" s="98"/>
      <c r="FC7498" s="98"/>
      <c r="FD7498" s="98"/>
      <c r="FE7498" s="98"/>
      <c r="FF7498" s="98"/>
      <c r="FG7498" s="98"/>
      <c r="FH7498" s="98"/>
      <c r="FI7498" s="98"/>
      <c r="FJ7498" s="98"/>
      <c r="FK7498" s="98"/>
      <c r="FL7498" s="98"/>
      <c r="FM7498" s="98"/>
      <c r="FN7498" s="98"/>
      <c r="FO7498" s="98"/>
      <c r="FP7498" s="98"/>
      <c r="FQ7498" s="98"/>
      <c r="FR7498" s="98"/>
      <c r="FS7498" s="98"/>
      <c r="FT7498" s="98"/>
      <c r="FU7498" s="98"/>
    </row>
    <row r="7499" spans="2:177" s="46" customFormat="1" ht="51" customHeight="1" outlineLevel="1">
      <c r="B7499" s="38" t="s">
        <v>17330</v>
      </c>
      <c r="C7499" s="310" t="s">
        <v>66</v>
      </c>
      <c r="D7499" s="41" t="s">
        <v>16817</v>
      </c>
      <c r="E7499" s="145" t="s">
        <v>16818</v>
      </c>
      <c r="F7499" s="102" t="s">
        <v>16819</v>
      </c>
      <c r="G7499" s="145" t="s">
        <v>16820</v>
      </c>
      <c r="H7499" s="102" t="s">
        <v>16821</v>
      </c>
      <c r="I7499" s="41" t="s">
        <v>17326</v>
      </c>
      <c r="J7499" s="102" t="s">
        <v>17329</v>
      </c>
      <c r="K7499" s="38" t="s">
        <v>113</v>
      </c>
      <c r="L7499" s="32">
        <v>100</v>
      </c>
      <c r="M7499" s="37">
        <v>230000000</v>
      </c>
      <c r="N7499" s="41" t="s">
        <v>74</v>
      </c>
      <c r="O7499" s="37" t="s">
        <v>16843</v>
      </c>
      <c r="P7499" s="38" t="s">
        <v>13079</v>
      </c>
      <c r="Q7499" s="145"/>
      <c r="R7499" s="38" t="s">
        <v>16844</v>
      </c>
      <c r="S7499" s="33" t="s">
        <v>16825</v>
      </c>
      <c r="T7499" s="38"/>
      <c r="U7499" s="38"/>
      <c r="V7499" s="38"/>
      <c r="W7499" s="38"/>
      <c r="X7499" s="139">
        <v>8000000</v>
      </c>
      <c r="Y7499" s="139">
        <f t="shared" si="235"/>
        <v>8960000</v>
      </c>
      <c r="Z7499" s="38"/>
      <c r="AA7499" s="38">
        <v>2014</v>
      </c>
      <c r="AB7499" s="38"/>
      <c r="AC7499" s="98"/>
      <c r="AD7499" s="98"/>
      <c r="AE7499" s="98"/>
      <c r="AF7499" s="98"/>
      <c r="AG7499" s="98"/>
      <c r="AH7499" s="98"/>
      <c r="AI7499" s="98"/>
      <c r="AJ7499" s="98"/>
      <c r="AK7499" s="98"/>
      <c r="AL7499" s="98"/>
      <c r="AM7499" s="98"/>
      <c r="AN7499" s="98"/>
      <c r="AO7499" s="98"/>
      <c r="AP7499" s="98"/>
      <c r="AQ7499" s="98"/>
      <c r="AR7499" s="98"/>
      <c r="AS7499" s="98"/>
      <c r="AT7499" s="98"/>
      <c r="AU7499" s="98"/>
      <c r="AV7499" s="98"/>
      <c r="AW7499" s="98"/>
      <c r="AX7499" s="98"/>
      <c r="AY7499" s="98"/>
      <c r="AZ7499" s="98"/>
      <c r="BA7499" s="98"/>
      <c r="BB7499" s="98"/>
      <c r="BC7499" s="98"/>
      <c r="BD7499" s="98"/>
      <c r="BE7499" s="98"/>
      <c r="BF7499" s="98"/>
      <c r="BG7499" s="98"/>
      <c r="BH7499" s="98"/>
      <c r="BI7499" s="98"/>
      <c r="BJ7499" s="98"/>
      <c r="BK7499" s="98"/>
      <c r="BL7499" s="98"/>
      <c r="BM7499" s="98"/>
      <c r="BN7499" s="98"/>
      <c r="BO7499" s="98"/>
      <c r="BP7499" s="98"/>
      <c r="BQ7499" s="98"/>
      <c r="BR7499" s="98"/>
      <c r="BS7499" s="98"/>
      <c r="BT7499" s="98"/>
      <c r="BU7499" s="98"/>
      <c r="BV7499" s="98"/>
      <c r="BW7499" s="98"/>
      <c r="BX7499" s="98"/>
      <c r="BY7499" s="98"/>
      <c r="BZ7499" s="98"/>
      <c r="CA7499" s="98"/>
      <c r="CB7499" s="98"/>
      <c r="CC7499" s="98"/>
      <c r="CD7499" s="98"/>
      <c r="CE7499" s="98"/>
      <c r="CF7499" s="98"/>
      <c r="CG7499" s="98"/>
      <c r="CH7499" s="98"/>
      <c r="CI7499" s="98"/>
      <c r="CJ7499" s="98"/>
      <c r="CK7499" s="98"/>
      <c r="CL7499" s="98"/>
      <c r="CM7499" s="98"/>
      <c r="CN7499" s="98"/>
      <c r="CO7499" s="98"/>
      <c r="CP7499" s="98"/>
      <c r="CQ7499" s="98"/>
      <c r="CR7499" s="98"/>
      <c r="CS7499" s="98"/>
      <c r="CT7499" s="98"/>
      <c r="CU7499" s="98"/>
      <c r="CV7499" s="98"/>
      <c r="CW7499" s="98"/>
      <c r="CX7499" s="98"/>
      <c r="CY7499" s="98"/>
      <c r="CZ7499" s="98"/>
      <c r="DA7499" s="98"/>
      <c r="DB7499" s="98"/>
      <c r="DC7499" s="98"/>
      <c r="DD7499" s="98"/>
      <c r="DE7499" s="98"/>
      <c r="DF7499" s="98"/>
      <c r="DG7499" s="98"/>
      <c r="DH7499" s="98"/>
      <c r="DI7499" s="98"/>
      <c r="DJ7499" s="98"/>
      <c r="DK7499" s="98"/>
      <c r="DL7499" s="98"/>
      <c r="DM7499" s="98"/>
      <c r="DN7499" s="98"/>
      <c r="DO7499" s="98"/>
      <c r="DP7499" s="98"/>
      <c r="DQ7499" s="98"/>
      <c r="DR7499" s="98"/>
      <c r="DS7499" s="98"/>
      <c r="DT7499" s="98"/>
      <c r="DU7499" s="98"/>
      <c r="DV7499" s="98"/>
      <c r="DW7499" s="98"/>
      <c r="DX7499" s="98"/>
      <c r="DY7499" s="98"/>
      <c r="DZ7499" s="98"/>
      <c r="EA7499" s="98"/>
      <c r="EB7499" s="98"/>
      <c r="EC7499" s="98"/>
      <c r="ED7499" s="98"/>
      <c r="EE7499" s="98"/>
      <c r="EF7499" s="98"/>
      <c r="EG7499" s="98"/>
      <c r="EH7499" s="98"/>
      <c r="EI7499" s="98"/>
      <c r="EJ7499" s="98"/>
      <c r="EK7499" s="98"/>
      <c r="EL7499" s="98"/>
      <c r="EM7499" s="98"/>
      <c r="EN7499" s="98"/>
      <c r="EO7499" s="98"/>
      <c r="EP7499" s="98"/>
      <c r="EQ7499" s="98"/>
      <c r="ER7499" s="98"/>
      <c r="ES7499" s="98"/>
      <c r="ET7499" s="98"/>
      <c r="EU7499" s="98"/>
      <c r="EV7499" s="98"/>
      <c r="EW7499" s="98"/>
      <c r="EX7499" s="98"/>
      <c r="EY7499" s="98"/>
      <c r="EZ7499" s="98"/>
      <c r="FA7499" s="98"/>
      <c r="FB7499" s="98"/>
      <c r="FC7499" s="98"/>
      <c r="FD7499" s="98"/>
      <c r="FE7499" s="98"/>
      <c r="FF7499" s="98"/>
      <c r="FG7499" s="98"/>
      <c r="FH7499" s="98"/>
      <c r="FI7499" s="98"/>
      <c r="FJ7499" s="98"/>
      <c r="FK7499" s="98"/>
      <c r="FL7499" s="98"/>
      <c r="FM7499" s="98"/>
      <c r="FN7499" s="98"/>
      <c r="FO7499" s="98"/>
      <c r="FP7499" s="98"/>
      <c r="FQ7499" s="98"/>
      <c r="FR7499" s="98"/>
      <c r="FS7499" s="98"/>
      <c r="FT7499" s="98"/>
      <c r="FU7499" s="98"/>
    </row>
    <row r="7500" spans="2:177" s="46" customFormat="1" ht="51" customHeight="1" outlineLevel="1">
      <c r="B7500" s="38" t="s">
        <v>17331</v>
      </c>
      <c r="C7500" s="310" t="s">
        <v>66</v>
      </c>
      <c r="D7500" s="41" t="s">
        <v>16817</v>
      </c>
      <c r="E7500" s="145" t="s">
        <v>16818</v>
      </c>
      <c r="F7500" s="102" t="s">
        <v>16819</v>
      </c>
      <c r="G7500" s="145" t="s">
        <v>16820</v>
      </c>
      <c r="H7500" s="102" t="s">
        <v>16821</v>
      </c>
      <c r="I7500" s="41" t="s">
        <v>17332</v>
      </c>
      <c r="J7500" s="102" t="s">
        <v>17333</v>
      </c>
      <c r="K7500" s="38" t="s">
        <v>73</v>
      </c>
      <c r="L7500" s="32">
        <v>80</v>
      </c>
      <c r="M7500" s="37">
        <v>230000000</v>
      </c>
      <c r="N7500" s="41" t="s">
        <v>74</v>
      </c>
      <c r="O7500" s="37" t="s">
        <v>16745</v>
      </c>
      <c r="P7500" s="38" t="s">
        <v>13079</v>
      </c>
      <c r="Q7500" s="145"/>
      <c r="R7500" s="38" t="s">
        <v>16835</v>
      </c>
      <c r="S7500" s="33" t="s">
        <v>16825</v>
      </c>
      <c r="T7500" s="38"/>
      <c r="U7500" s="38"/>
      <c r="V7500" s="38"/>
      <c r="W7500" s="38"/>
      <c r="X7500" s="139">
        <v>0</v>
      </c>
      <c r="Y7500" s="139">
        <f t="shared" si="235"/>
        <v>0</v>
      </c>
      <c r="Z7500" s="38"/>
      <c r="AA7500" s="38">
        <v>2014</v>
      </c>
      <c r="AB7500" s="38" t="s">
        <v>16836</v>
      </c>
      <c r="AC7500" s="98"/>
      <c r="AD7500" s="98"/>
      <c r="AE7500" s="98"/>
      <c r="AF7500" s="98"/>
      <c r="AG7500" s="98"/>
      <c r="AH7500" s="98"/>
      <c r="AI7500" s="98"/>
      <c r="AJ7500" s="98"/>
      <c r="AK7500" s="98"/>
      <c r="AL7500" s="98"/>
      <c r="AM7500" s="98"/>
      <c r="AN7500" s="98"/>
      <c r="AO7500" s="98"/>
      <c r="AP7500" s="98"/>
      <c r="AQ7500" s="98"/>
      <c r="AR7500" s="98"/>
      <c r="AS7500" s="98"/>
      <c r="AT7500" s="98"/>
      <c r="AU7500" s="98"/>
      <c r="AV7500" s="98"/>
      <c r="AW7500" s="98"/>
      <c r="AX7500" s="98"/>
      <c r="AY7500" s="98"/>
      <c r="AZ7500" s="98"/>
      <c r="BA7500" s="98"/>
      <c r="BB7500" s="98"/>
      <c r="BC7500" s="98"/>
      <c r="BD7500" s="98"/>
      <c r="BE7500" s="98"/>
      <c r="BF7500" s="98"/>
      <c r="BG7500" s="98"/>
      <c r="BH7500" s="98"/>
      <c r="BI7500" s="98"/>
      <c r="BJ7500" s="98"/>
      <c r="BK7500" s="98"/>
      <c r="BL7500" s="98"/>
      <c r="BM7500" s="98"/>
      <c r="BN7500" s="98"/>
      <c r="BO7500" s="98"/>
      <c r="BP7500" s="98"/>
      <c r="BQ7500" s="98"/>
      <c r="BR7500" s="98"/>
      <c r="BS7500" s="98"/>
      <c r="BT7500" s="98"/>
      <c r="BU7500" s="98"/>
      <c r="BV7500" s="98"/>
      <c r="BW7500" s="98"/>
      <c r="BX7500" s="98"/>
      <c r="BY7500" s="98"/>
      <c r="BZ7500" s="98"/>
      <c r="CA7500" s="98"/>
      <c r="CB7500" s="98"/>
      <c r="CC7500" s="98"/>
      <c r="CD7500" s="98"/>
      <c r="CE7500" s="98"/>
      <c r="CF7500" s="98"/>
      <c r="CG7500" s="98"/>
      <c r="CH7500" s="98"/>
      <c r="CI7500" s="98"/>
      <c r="CJ7500" s="98"/>
      <c r="CK7500" s="98"/>
      <c r="CL7500" s="98"/>
      <c r="CM7500" s="98"/>
      <c r="CN7500" s="98"/>
      <c r="CO7500" s="98"/>
      <c r="CP7500" s="98"/>
      <c r="CQ7500" s="98"/>
      <c r="CR7500" s="98"/>
      <c r="CS7500" s="98"/>
      <c r="CT7500" s="98"/>
      <c r="CU7500" s="98"/>
      <c r="CV7500" s="98"/>
      <c r="CW7500" s="98"/>
      <c r="CX7500" s="98"/>
      <c r="CY7500" s="98"/>
      <c r="CZ7500" s="98"/>
      <c r="DA7500" s="98"/>
      <c r="DB7500" s="98"/>
      <c r="DC7500" s="98"/>
      <c r="DD7500" s="98"/>
      <c r="DE7500" s="98"/>
      <c r="DF7500" s="98"/>
      <c r="DG7500" s="98"/>
      <c r="DH7500" s="98"/>
      <c r="DI7500" s="98"/>
      <c r="DJ7500" s="98"/>
      <c r="DK7500" s="98"/>
      <c r="DL7500" s="98"/>
      <c r="DM7500" s="98"/>
      <c r="DN7500" s="98"/>
      <c r="DO7500" s="98"/>
      <c r="DP7500" s="98"/>
      <c r="DQ7500" s="98"/>
      <c r="DR7500" s="98"/>
      <c r="DS7500" s="98"/>
      <c r="DT7500" s="98"/>
      <c r="DU7500" s="98"/>
      <c r="DV7500" s="98"/>
      <c r="DW7500" s="98"/>
      <c r="DX7500" s="98"/>
      <c r="DY7500" s="98"/>
      <c r="DZ7500" s="98"/>
      <c r="EA7500" s="98"/>
      <c r="EB7500" s="98"/>
      <c r="EC7500" s="98"/>
      <c r="ED7500" s="98"/>
      <c r="EE7500" s="98"/>
      <c r="EF7500" s="98"/>
      <c r="EG7500" s="98"/>
      <c r="EH7500" s="98"/>
      <c r="EI7500" s="98"/>
      <c r="EJ7500" s="98"/>
      <c r="EK7500" s="98"/>
      <c r="EL7500" s="98"/>
      <c r="EM7500" s="98"/>
      <c r="EN7500" s="98"/>
      <c r="EO7500" s="98"/>
      <c r="EP7500" s="98"/>
      <c r="EQ7500" s="98"/>
      <c r="ER7500" s="98"/>
      <c r="ES7500" s="98"/>
      <c r="ET7500" s="98"/>
      <c r="EU7500" s="98"/>
      <c r="EV7500" s="98"/>
      <c r="EW7500" s="98"/>
      <c r="EX7500" s="98"/>
      <c r="EY7500" s="98"/>
      <c r="EZ7500" s="98"/>
      <c r="FA7500" s="98"/>
      <c r="FB7500" s="98"/>
      <c r="FC7500" s="98"/>
      <c r="FD7500" s="98"/>
      <c r="FE7500" s="98"/>
      <c r="FF7500" s="98"/>
      <c r="FG7500" s="98"/>
      <c r="FH7500" s="98"/>
      <c r="FI7500" s="98"/>
      <c r="FJ7500" s="98"/>
      <c r="FK7500" s="98"/>
      <c r="FL7500" s="98"/>
      <c r="FM7500" s="98"/>
      <c r="FN7500" s="98"/>
      <c r="FO7500" s="98"/>
      <c r="FP7500" s="98"/>
      <c r="FQ7500" s="98"/>
      <c r="FR7500" s="98"/>
      <c r="FS7500" s="98"/>
      <c r="FT7500" s="98"/>
      <c r="FU7500" s="98"/>
    </row>
    <row r="7501" spans="2:177" s="46" customFormat="1" ht="51" customHeight="1" outlineLevel="1">
      <c r="B7501" s="38" t="s">
        <v>17334</v>
      </c>
      <c r="C7501" s="310" t="s">
        <v>66</v>
      </c>
      <c r="D7501" s="41" t="s">
        <v>16817</v>
      </c>
      <c r="E7501" s="145" t="s">
        <v>16818</v>
      </c>
      <c r="F7501" s="102" t="s">
        <v>16819</v>
      </c>
      <c r="G7501" s="145" t="s">
        <v>16820</v>
      </c>
      <c r="H7501" s="102" t="s">
        <v>16821</v>
      </c>
      <c r="I7501" s="41" t="s">
        <v>17335</v>
      </c>
      <c r="J7501" s="102" t="s">
        <v>17336</v>
      </c>
      <c r="K7501" s="38" t="s">
        <v>73</v>
      </c>
      <c r="L7501" s="32">
        <v>80</v>
      </c>
      <c r="M7501" s="37">
        <v>230000000</v>
      </c>
      <c r="N7501" s="41" t="s">
        <v>74</v>
      </c>
      <c r="O7501" s="37" t="s">
        <v>110</v>
      </c>
      <c r="P7501" s="38" t="s">
        <v>13079</v>
      </c>
      <c r="Q7501" s="145"/>
      <c r="R7501" s="38" t="s">
        <v>16840</v>
      </c>
      <c r="S7501" s="33" t="s">
        <v>16825</v>
      </c>
      <c r="T7501" s="38"/>
      <c r="U7501" s="38"/>
      <c r="V7501" s="38"/>
      <c r="W7501" s="38"/>
      <c r="X7501" s="139">
        <v>0</v>
      </c>
      <c r="Y7501" s="139">
        <f t="shared" si="235"/>
        <v>0</v>
      </c>
      <c r="Z7501" s="38"/>
      <c r="AA7501" s="38">
        <v>2014</v>
      </c>
      <c r="AB7501" s="38" t="s">
        <v>16841</v>
      </c>
      <c r="AC7501" s="98"/>
      <c r="AD7501" s="98"/>
      <c r="AE7501" s="98"/>
      <c r="AF7501" s="98"/>
      <c r="AG7501" s="98"/>
      <c r="AH7501" s="98"/>
      <c r="AI7501" s="98"/>
      <c r="AJ7501" s="98"/>
      <c r="AK7501" s="98"/>
      <c r="AL7501" s="98"/>
      <c r="AM7501" s="98"/>
      <c r="AN7501" s="98"/>
      <c r="AO7501" s="98"/>
      <c r="AP7501" s="98"/>
      <c r="AQ7501" s="98"/>
      <c r="AR7501" s="98"/>
      <c r="AS7501" s="98"/>
      <c r="AT7501" s="98"/>
      <c r="AU7501" s="98"/>
      <c r="AV7501" s="98"/>
      <c r="AW7501" s="98"/>
      <c r="AX7501" s="98"/>
      <c r="AY7501" s="98"/>
      <c r="AZ7501" s="98"/>
      <c r="BA7501" s="98"/>
      <c r="BB7501" s="98"/>
      <c r="BC7501" s="98"/>
      <c r="BD7501" s="98"/>
      <c r="BE7501" s="98"/>
      <c r="BF7501" s="98"/>
      <c r="BG7501" s="98"/>
      <c r="BH7501" s="98"/>
      <c r="BI7501" s="98"/>
      <c r="BJ7501" s="98"/>
      <c r="BK7501" s="98"/>
      <c r="BL7501" s="98"/>
      <c r="BM7501" s="98"/>
      <c r="BN7501" s="98"/>
      <c r="BO7501" s="98"/>
      <c r="BP7501" s="98"/>
      <c r="BQ7501" s="98"/>
      <c r="BR7501" s="98"/>
      <c r="BS7501" s="98"/>
      <c r="BT7501" s="98"/>
      <c r="BU7501" s="98"/>
      <c r="BV7501" s="98"/>
      <c r="BW7501" s="98"/>
      <c r="BX7501" s="98"/>
      <c r="BY7501" s="98"/>
      <c r="BZ7501" s="98"/>
      <c r="CA7501" s="98"/>
      <c r="CB7501" s="98"/>
      <c r="CC7501" s="98"/>
      <c r="CD7501" s="98"/>
      <c r="CE7501" s="98"/>
      <c r="CF7501" s="98"/>
      <c r="CG7501" s="98"/>
      <c r="CH7501" s="98"/>
      <c r="CI7501" s="98"/>
      <c r="CJ7501" s="98"/>
      <c r="CK7501" s="98"/>
      <c r="CL7501" s="98"/>
      <c r="CM7501" s="98"/>
      <c r="CN7501" s="98"/>
      <c r="CO7501" s="98"/>
      <c r="CP7501" s="98"/>
      <c r="CQ7501" s="98"/>
      <c r="CR7501" s="98"/>
      <c r="CS7501" s="98"/>
      <c r="CT7501" s="98"/>
      <c r="CU7501" s="98"/>
      <c r="CV7501" s="98"/>
      <c r="CW7501" s="98"/>
      <c r="CX7501" s="98"/>
      <c r="CY7501" s="98"/>
      <c r="CZ7501" s="98"/>
      <c r="DA7501" s="98"/>
      <c r="DB7501" s="98"/>
      <c r="DC7501" s="98"/>
      <c r="DD7501" s="98"/>
      <c r="DE7501" s="98"/>
      <c r="DF7501" s="98"/>
      <c r="DG7501" s="98"/>
      <c r="DH7501" s="98"/>
      <c r="DI7501" s="98"/>
      <c r="DJ7501" s="98"/>
      <c r="DK7501" s="98"/>
      <c r="DL7501" s="98"/>
      <c r="DM7501" s="98"/>
      <c r="DN7501" s="98"/>
      <c r="DO7501" s="98"/>
      <c r="DP7501" s="98"/>
      <c r="DQ7501" s="98"/>
      <c r="DR7501" s="98"/>
      <c r="DS7501" s="98"/>
      <c r="DT7501" s="98"/>
      <c r="DU7501" s="98"/>
      <c r="DV7501" s="98"/>
      <c r="DW7501" s="98"/>
      <c r="DX7501" s="98"/>
      <c r="DY7501" s="98"/>
      <c r="DZ7501" s="98"/>
      <c r="EA7501" s="98"/>
      <c r="EB7501" s="98"/>
      <c r="EC7501" s="98"/>
      <c r="ED7501" s="98"/>
      <c r="EE7501" s="98"/>
      <c r="EF7501" s="98"/>
      <c r="EG7501" s="98"/>
      <c r="EH7501" s="98"/>
      <c r="EI7501" s="98"/>
      <c r="EJ7501" s="98"/>
      <c r="EK7501" s="98"/>
      <c r="EL7501" s="98"/>
      <c r="EM7501" s="98"/>
      <c r="EN7501" s="98"/>
      <c r="EO7501" s="98"/>
      <c r="EP7501" s="98"/>
      <c r="EQ7501" s="98"/>
      <c r="ER7501" s="98"/>
      <c r="ES7501" s="98"/>
      <c r="ET7501" s="98"/>
      <c r="EU7501" s="98"/>
      <c r="EV7501" s="98"/>
      <c r="EW7501" s="98"/>
      <c r="EX7501" s="98"/>
      <c r="EY7501" s="98"/>
      <c r="EZ7501" s="98"/>
      <c r="FA7501" s="98"/>
      <c r="FB7501" s="98"/>
      <c r="FC7501" s="98"/>
      <c r="FD7501" s="98"/>
      <c r="FE7501" s="98"/>
      <c r="FF7501" s="98"/>
      <c r="FG7501" s="98"/>
      <c r="FH7501" s="98"/>
      <c r="FI7501" s="98"/>
      <c r="FJ7501" s="98"/>
      <c r="FK7501" s="98"/>
      <c r="FL7501" s="98"/>
      <c r="FM7501" s="98"/>
      <c r="FN7501" s="98"/>
      <c r="FO7501" s="98"/>
      <c r="FP7501" s="98"/>
      <c r="FQ7501" s="98"/>
      <c r="FR7501" s="98"/>
      <c r="FS7501" s="98"/>
      <c r="FT7501" s="98"/>
      <c r="FU7501" s="98"/>
    </row>
    <row r="7502" spans="2:177" s="46" customFormat="1" ht="63.75" customHeight="1" outlineLevel="1">
      <c r="B7502" s="38" t="s">
        <v>17337</v>
      </c>
      <c r="C7502" s="310" t="s">
        <v>66</v>
      </c>
      <c r="D7502" s="41" t="s">
        <v>16817</v>
      </c>
      <c r="E7502" s="145" t="s">
        <v>16818</v>
      </c>
      <c r="F7502" s="102" t="s">
        <v>16819</v>
      </c>
      <c r="G7502" s="145" t="s">
        <v>16820</v>
      </c>
      <c r="H7502" s="102" t="s">
        <v>16821</v>
      </c>
      <c r="I7502" s="41" t="s">
        <v>17335</v>
      </c>
      <c r="J7502" s="102" t="s">
        <v>17336</v>
      </c>
      <c r="K7502" s="38" t="s">
        <v>113</v>
      </c>
      <c r="L7502" s="32">
        <v>100</v>
      </c>
      <c r="M7502" s="37">
        <v>230000000</v>
      </c>
      <c r="N7502" s="41" t="s">
        <v>74</v>
      </c>
      <c r="O7502" s="37" t="s">
        <v>16843</v>
      </c>
      <c r="P7502" s="38" t="s">
        <v>13079</v>
      </c>
      <c r="Q7502" s="145"/>
      <c r="R7502" s="38" t="s">
        <v>16844</v>
      </c>
      <c r="S7502" s="33" t="s">
        <v>16825</v>
      </c>
      <c r="T7502" s="38"/>
      <c r="U7502" s="38"/>
      <c r="V7502" s="38"/>
      <c r="W7502" s="38"/>
      <c r="X7502" s="139">
        <v>8000000</v>
      </c>
      <c r="Y7502" s="139">
        <f t="shared" si="235"/>
        <v>8960000</v>
      </c>
      <c r="Z7502" s="38"/>
      <c r="AA7502" s="38">
        <v>2014</v>
      </c>
      <c r="AB7502" s="38"/>
      <c r="AC7502" s="98"/>
      <c r="AD7502" s="98"/>
      <c r="AE7502" s="98"/>
      <c r="AF7502" s="98"/>
      <c r="AG7502" s="98"/>
      <c r="AH7502" s="98"/>
      <c r="AI7502" s="98"/>
      <c r="AJ7502" s="98"/>
      <c r="AK7502" s="98"/>
      <c r="AL7502" s="98"/>
      <c r="AM7502" s="98"/>
      <c r="AN7502" s="98"/>
      <c r="AO7502" s="98"/>
      <c r="AP7502" s="98"/>
      <c r="AQ7502" s="98"/>
      <c r="AR7502" s="98"/>
      <c r="AS7502" s="98"/>
      <c r="AT7502" s="98"/>
      <c r="AU7502" s="98"/>
      <c r="AV7502" s="98"/>
      <c r="AW7502" s="98"/>
      <c r="AX7502" s="98"/>
      <c r="AY7502" s="98"/>
      <c r="AZ7502" s="98"/>
      <c r="BA7502" s="98"/>
      <c r="BB7502" s="98"/>
      <c r="BC7502" s="98"/>
      <c r="BD7502" s="98"/>
      <c r="BE7502" s="98"/>
      <c r="BF7502" s="98"/>
      <c r="BG7502" s="98"/>
      <c r="BH7502" s="98"/>
      <c r="BI7502" s="98"/>
      <c r="BJ7502" s="98"/>
      <c r="BK7502" s="98"/>
      <c r="BL7502" s="98"/>
      <c r="BM7502" s="98"/>
      <c r="BN7502" s="98"/>
      <c r="BO7502" s="98"/>
      <c r="BP7502" s="98"/>
      <c r="BQ7502" s="98"/>
      <c r="BR7502" s="98"/>
      <c r="BS7502" s="98"/>
      <c r="BT7502" s="98"/>
      <c r="BU7502" s="98"/>
      <c r="BV7502" s="98"/>
      <c r="BW7502" s="98"/>
      <c r="BX7502" s="98"/>
      <c r="BY7502" s="98"/>
      <c r="BZ7502" s="98"/>
      <c r="CA7502" s="98"/>
      <c r="CB7502" s="98"/>
      <c r="CC7502" s="98"/>
      <c r="CD7502" s="98"/>
      <c r="CE7502" s="98"/>
      <c r="CF7502" s="98"/>
      <c r="CG7502" s="98"/>
      <c r="CH7502" s="98"/>
      <c r="CI7502" s="98"/>
      <c r="CJ7502" s="98"/>
      <c r="CK7502" s="98"/>
      <c r="CL7502" s="98"/>
      <c r="CM7502" s="98"/>
      <c r="CN7502" s="98"/>
      <c r="CO7502" s="98"/>
      <c r="CP7502" s="98"/>
      <c r="CQ7502" s="98"/>
      <c r="CR7502" s="98"/>
      <c r="CS7502" s="98"/>
      <c r="CT7502" s="98"/>
      <c r="CU7502" s="98"/>
      <c r="CV7502" s="98"/>
      <c r="CW7502" s="98"/>
      <c r="CX7502" s="98"/>
      <c r="CY7502" s="98"/>
      <c r="CZ7502" s="98"/>
      <c r="DA7502" s="98"/>
      <c r="DB7502" s="98"/>
      <c r="DC7502" s="98"/>
      <c r="DD7502" s="98"/>
      <c r="DE7502" s="98"/>
      <c r="DF7502" s="98"/>
      <c r="DG7502" s="98"/>
      <c r="DH7502" s="98"/>
      <c r="DI7502" s="98"/>
      <c r="DJ7502" s="98"/>
      <c r="DK7502" s="98"/>
      <c r="DL7502" s="98"/>
      <c r="DM7502" s="98"/>
      <c r="DN7502" s="98"/>
      <c r="DO7502" s="98"/>
      <c r="DP7502" s="98"/>
      <c r="DQ7502" s="98"/>
      <c r="DR7502" s="98"/>
      <c r="DS7502" s="98"/>
      <c r="DT7502" s="98"/>
      <c r="DU7502" s="98"/>
      <c r="DV7502" s="98"/>
      <c r="DW7502" s="98"/>
      <c r="DX7502" s="98"/>
      <c r="DY7502" s="98"/>
      <c r="DZ7502" s="98"/>
      <c r="EA7502" s="98"/>
      <c r="EB7502" s="98"/>
      <c r="EC7502" s="98"/>
      <c r="ED7502" s="98"/>
      <c r="EE7502" s="98"/>
      <c r="EF7502" s="98"/>
      <c r="EG7502" s="98"/>
      <c r="EH7502" s="98"/>
      <c r="EI7502" s="98"/>
      <c r="EJ7502" s="98"/>
      <c r="EK7502" s="98"/>
      <c r="EL7502" s="98"/>
      <c r="EM7502" s="98"/>
      <c r="EN7502" s="98"/>
      <c r="EO7502" s="98"/>
      <c r="EP7502" s="98"/>
      <c r="EQ7502" s="98"/>
      <c r="ER7502" s="98"/>
      <c r="ES7502" s="98"/>
      <c r="ET7502" s="98"/>
      <c r="EU7502" s="98"/>
      <c r="EV7502" s="98"/>
      <c r="EW7502" s="98"/>
      <c r="EX7502" s="98"/>
      <c r="EY7502" s="98"/>
      <c r="EZ7502" s="98"/>
      <c r="FA7502" s="98"/>
      <c r="FB7502" s="98"/>
      <c r="FC7502" s="98"/>
      <c r="FD7502" s="98"/>
      <c r="FE7502" s="98"/>
      <c r="FF7502" s="98"/>
      <c r="FG7502" s="98"/>
      <c r="FH7502" s="98"/>
      <c r="FI7502" s="98"/>
      <c r="FJ7502" s="98"/>
      <c r="FK7502" s="98"/>
      <c r="FL7502" s="98"/>
      <c r="FM7502" s="98"/>
      <c r="FN7502" s="98"/>
      <c r="FO7502" s="98"/>
      <c r="FP7502" s="98"/>
      <c r="FQ7502" s="98"/>
      <c r="FR7502" s="98"/>
      <c r="FS7502" s="98"/>
      <c r="FT7502" s="98"/>
      <c r="FU7502" s="98"/>
    </row>
    <row r="7503" spans="2:177" s="46" customFormat="1" ht="63.75" customHeight="1" outlineLevel="1">
      <c r="B7503" s="38" t="s">
        <v>17338</v>
      </c>
      <c r="C7503" s="310" t="s">
        <v>66</v>
      </c>
      <c r="D7503" s="41" t="s">
        <v>16817</v>
      </c>
      <c r="E7503" s="145" t="s">
        <v>16818</v>
      </c>
      <c r="F7503" s="102" t="s">
        <v>16819</v>
      </c>
      <c r="G7503" s="145" t="s">
        <v>16820</v>
      </c>
      <c r="H7503" s="102" t="s">
        <v>16821</v>
      </c>
      <c r="I7503" s="41" t="s">
        <v>17339</v>
      </c>
      <c r="J7503" s="102" t="s">
        <v>17340</v>
      </c>
      <c r="K7503" s="38" t="s">
        <v>73</v>
      </c>
      <c r="L7503" s="32">
        <v>80</v>
      </c>
      <c r="M7503" s="37">
        <v>230000000</v>
      </c>
      <c r="N7503" s="41" t="s">
        <v>74</v>
      </c>
      <c r="O7503" s="37" t="s">
        <v>16745</v>
      </c>
      <c r="P7503" s="38" t="s">
        <v>13079</v>
      </c>
      <c r="Q7503" s="145"/>
      <c r="R7503" s="38" t="s">
        <v>16835</v>
      </c>
      <c r="S7503" s="33" t="s">
        <v>16825</v>
      </c>
      <c r="T7503" s="38"/>
      <c r="U7503" s="38"/>
      <c r="V7503" s="38"/>
      <c r="W7503" s="38"/>
      <c r="X7503" s="139">
        <v>0</v>
      </c>
      <c r="Y7503" s="139">
        <f t="shared" si="235"/>
        <v>0</v>
      </c>
      <c r="Z7503" s="38"/>
      <c r="AA7503" s="38">
        <v>2014</v>
      </c>
      <c r="AB7503" s="38" t="s">
        <v>16921</v>
      </c>
      <c r="AC7503" s="98"/>
      <c r="AD7503" s="98"/>
      <c r="AE7503" s="98"/>
      <c r="AF7503" s="98"/>
      <c r="AG7503" s="98"/>
      <c r="AH7503" s="98"/>
      <c r="AI7503" s="98"/>
      <c r="AJ7503" s="98"/>
      <c r="AK7503" s="98"/>
      <c r="AL7503" s="98"/>
      <c r="AM7503" s="98"/>
      <c r="AN7503" s="98"/>
      <c r="AO7503" s="98"/>
      <c r="AP7503" s="98"/>
      <c r="AQ7503" s="98"/>
      <c r="AR7503" s="98"/>
      <c r="AS7503" s="98"/>
      <c r="AT7503" s="98"/>
      <c r="AU7503" s="98"/>
      <c r="AV7503" s="98"/>
      <c r="AW7503" s="98"/>
      <c r="AX7503" s="98"/>
      <c r="AY7503" s="98"/>
      <c r="AZ7503" s="98"/>
      <c r="BA7503" s="98"/>
      <c r="BB7503" s="98"/>
      <c r="BC7503" s="98"/>
      <c r="BD7503" s="98"/>
      <c r="BE7503" s="98"/>
      <c r="BF7503" s="98"/>
      <c r="BG7503" s="98"/>
      <c r="BH7503" s="98"/>
      <c r="BI7503" s="98"/>
      <c r="BJ7503" s="98"/>
      <c r="BK7503" s="98"/>
      <c r="BL7503" s="98"/>
      <c r="BM7503" s="98"/>
      <c r="BN7503" s="98"/>
      <c r="BO7503" s="98"/>
      <c r="BP7503" s="98"/>
      <c r="BQ7503" s="98"/>
      <c r="BR7503" s="98"/>
      <c r="BS7503" s="98"/>
      <c r="BT7503" s="98"/>
      <c r="BU7503" s="98"/>
      <c r="BV7503" s="98"/>
      <c r="BW7503" s="98"/>
      <c r="BX7503" s="98"/>
      <c r="BY7503" s="98"/>
      <c r="BZ7503" s="98"/>
      <c r="CA7503" s="98"/>
      <c r="CB7503" s="98"/>
      <c r="CC7503" s="98"/>
      <c r="CD7503" s="98"/>
      <c r="CE7503" s="98"/>
      <c r="CF7503" s="98"/>
      <c r="CG7503" s="98"/>
      <c r="CH7503" s="98"/>
      <c r="CI7503" s="98"/>
      <c r="CJ7503" s="98"/>
      <c r="CK7503" s="98"/>
      <c r="CL7503" s="98"/>
      <c r="CM7503" s="98"/>
      <c r="CN7503" s="98"/>
      <c r="CO7503" s="98"/>
      <c r="CP7503" s="98"/>
      <c r="CQ7503" s="98"/>
      <c r="CR7503" s="98"/>
      <c r="CS7503" s="98"/>
      <c r="CT7503" s="98"/>
      <c r="CU7503" s="98"/>
      <c r="CV7503" s="98"/>
      <c r="CW7503" s="98"/>
      <c r="CX7503" s="98"/>
      <c r="CY7503" s="98"/>
      <c r="CZ7503" s="98"/>
      <c r="DA7503" s="98"/>
      <c r="DB7503" s="98"/>
      <c r="DC7503" s="98"/>
      <c r="DD7503" s="98"/>
      <c r="DE7503" s="98"/>
      <c r="DF7503" s="98"/>
      <c r="DG7503" s="98"/>
      <c r="DH7503" s="98"/>
      <c r="DI7503" s="98"/>
      <c r="DJ7503" s="98"/>
      <c r="DK7503" s="98"/>
      <c r="DL7503" s="98"/>
      <c r="DM7503" s="98"/>
      <c r="DN7503" s="98"/>
      <c r="DO7503" s="98"/>
      <c r="DP7503" s="98"/>
      <c r="DQ7503" s="98"/>
      <c r="DR7503" s="98"/>
      <c r="DS7503" s="98"/>
      <c r="DT7503" s="98"/>
      <c r="DU7503" s="98"/>
      <c r="DV7503" s="98"/>
      <c r="DW7503" s="98"/>
      <c r="DX7503" s="98"/>
      <c r="DY7503" s="98"/>
      <c r="DZ7503" s="98"/>
      <c r="EA7503" s="98"/>
      <c r="EB7503" s="98"/>
      <c r="EC7503" s="98"/>
      <c r="ED7503" s="98"/>
      <c r="EE7503" s="98"/>
      <c r="EF7503" s="98"/>
      <c r="EG7503" s="98"/>
      <c r="EH7503" s="98"/>
      <c r="EI7503" s="98"/>
      <c r="EJ7503" s="98"/>
      <c r="EK7503" s="98"/>
      <c r="EL7503" s="98"/>
      <c r="EM7503" s="98"/>
      <c r="EN7503" s="98"/>
      <c r="EO7503" s="98"/>
      <c r="EP7503" s="98"/>
      <c r="EQ7503" s="98"/>
      <c r="ER7503" s="98"/>
      <c r="ES7503" s="98"/>
      <c r="ET7503" s="98"/>
      <c r="EU7503" s="98"/>
      <c r="EV7503" s="98"/>
      <c r="EW7503" s="98"/>
      <c r="EX7503" s="98"/>
      <c r="EY7503" s="98"/>
      <c r="EZ7503" s="98"/>
      <c r="FA7503" s="98"/>
      <c r="FB7503" s="98"/>
      <c r="FC7503" s="98"/>
      <c r="FD7503" s="98"/>
      <c r="FE7503" s="98"/>
      <c r="FF7503" s="98"/>
      <c r="FG7503" s="98"/>
      <c r="FH7503" s="98"/>
      <c r="FI7503" s="98"/>
      <c r="FJ7503" s="98"/>
      <c r="FK7503" s="98"/>
      <c r="FL7503" s="98"/>
      <c r="FM7503" s="98"/>
      <c r="FN7503" s="98"/>
      <c r="FO7503" s="98"/>
      <c r="FP7503" s="98"/>
      <c r="FQ7503" s="98"/>
      <c r="FR7503" s="98"/>
      <c r="FS7503" s="98"/>
      <c r="FT7503" s="98"/>
      <c r="FU7503" s="98"/>
    </row>
    <row r="7504" spans="2:177" s="46" customFormat="1" ht="76.5" customHeight="1" outlineLevel="1">
      <c r="B7504" s="38" t="s">
        <v>17341</v>
      </c>
      <c r="C7504" s="310" t="s">
        <v>66</v>
      </c>
      <c r="D7504" s="41" t="s">
        <v>16817</v>
      </c>
      <c r="E7504" s="145" t="s">
        <v>16818</v>
      </c>
      <c r="F7504" s="102" t="s">
        <v>16819</v>
      </c>
      <c r="G7504" s="145" t="s">
        <v>16820</v>
      </c>
      <c r="H7504" s="102" t="s">
        <v>16821</v>
      </c>
      <c r="I7504" s="41" t="s">
        <v>17339</v>
      </c>
      <c r="J7504" s="102" t="s">
        <v>17340</v>
      </c>
      <c r="K7504" s="38" t="s">
        <v>73</v>
      </c>
      <c r="L7504" s="32">
        <v>80</v>
      </c>
      <c r="M7504" s="37">
        <v>230000000</v>
      </c>
      <c r="N7504" s="41" t="s">
        <v>74</v>
      </c>
      <c r="O7504" s="37" t="s">
        <v>110</v>
      </c>
      <c r="P7504" s="38" t="s">
        <v>13079</v>
      </c>
      <c r="Q7504" s="145"/>
      <c r="R7504" s="38" t="s">
        <v>16840</v>
      </c>
      <c r="S7504" s="33" t="s">
        <v>16825</v>
      </c>
      <c r="T7504" s="38"/>
      <c r="U7504" s="38"/>
      <c r="V7504" s="38"/>
      <c r="W7504" s="38"/>
      <c r="X7504" s="139">
        <v>0</v>
      </c>
      <c r="Y7504" s="139">
        <f t="shared" si="235"/>
        <v>0</v>
      </c>
      <c r="Z7504" s="38"/>
      <c r="AA7504" s="38">
        <v>2014</v>
      </c>
      <c r="AB7504" s="38" t="s">
        <v>16841</v>
      </c>
      <c r="AC7504" s="98"/>
      <c r="AD7504" s="98"/>
      <c r="AE7504" s="98"/>
      <c r="AF7504" s="98"/>
      <c r="AG7504" s="98"/>
      <c r="AH7504" s="98"/>
      <c r="AI7504" s="98"/>
      <c r="AJ7504" s="98"/>
      <c r="AK7504" s="98"/>
      <c r="AL7504" s="98"/>
      <c r="AM7504" s="98"/>
      <c r="AN7504" s="98"/>
      <c r="AO7504" s="98"/>
      <c r="AP7504" s="98"/>
      <c r="AQ7504" s="98"/>
      <c r="AR7504" s="98"/>
      <c r="AS7504" s="98"/>
      <c r="AT7504" s="98"/>
      <c r="AU7504" s="98"/>
      <c r="AV7504" s="98"/>
      <c r="AW7504" s="98"/>
      <c r="AX7504" s="98"/>
      <c r="AY7504" s="98"/>
      <c r="AZ7504" s="98"/>
      <c r="BA7504" s="98"/>
      <c r="BB7504" s="98"/>
      <c r="BC7504" s="98"/>
      <c r="BD7504" s="98"/>
      <c r="BE7504" s="98"/>
      <c r="BF7504" s="98"/>
      <c r="BG7504" s="98"/>
      <c r="BH7504" s="98"/>
      <c r="BI7504" s="98"/>
      <c r="BJ7504" s="98"/>
      <c r="BK7504" s="98"/>
      <c r="BL7504" s="98"/>
      <c r="BM7504" s="98"/>
      <c r="BN7504" s="98"/>
      <c r="BO7504" s="98"/>
      <c r="BP7504" s="98"/>
      <c r="BQ7504" s="98"/>
      <c r="BR7504" s="98"/>
      <c r="BS7504" s="98"/>
      <c r="BT7504" s="98"/>
      <c r="BU7504" s="98"/>
      <c r="BV7504" s="98"/>
      <c r="BW7504" s="98"/>
      <c r="BX7504" s="98"/>
      <c r="BY7504" s="98"/>
      <c r="BZ7504" s="98"/>
      <c r="CA7504" s="98"/>
      <c r="CB7504" s="98"/>
      <c r="CC7504" s="98"/>
      <c r="CD7504" s="98"/>
      <c r="CE7504" s="98"/>
      <c r="CF7504" s="98"/>
      <c r="CG7504" s="98"/>
      <c r="CH7504" s="98"/>
      <c r="CI7504" s="98"/>
      <c r="CJ7504" s="98"/>
      <c r="CK7504" s="98"/>
      <c r="CL7504" s="98"/>
      <c r="CM7504" s="98"/>
      <c r="CN7504" s="98"/>
      <c r="CO7504" s="98"/>
      <c r="CP7504" s="98"/>
      <c r="CQ7504" s="98"/>
      <c r="CR7504" s="98"/>
      <c r="CS7504" s="98"/>
      <c r="CT7504" s="98"/>
      <c r="CU7504" s="98"/>
      <c r="CV7504" s="98"/>
      <c r="CW7504" s="98"/>
      <c r="CX7504" s="98"/>
      <c r="CY7504" s="98"/>
      <c r="CZ7504" s="98"/>
      <c r="DA7504" s="98"/>
      <c r="DB7504" s="98"/>
      <c r="DC7504" s="98"/>
      <c r="DD7504" s="98"/>
      <c r="DE7504" s="98"/>
      <c r="DF7504" s="98"/>
      <c r="DG7504" s="98"/>
      <c r="DH7504" s="98"/>
      <c r="DI7504" s="98"/>
      <c r="DJ7504" s="98"/>
      <c r="DK7504" s="98"/>
      <c r="DL7504" s="98"/>
      <c r="DM7504" s="98"/>
      <c r="DN7504" s="98"/>
      <c r="DO7504" s="98"/>
      <c r="DP7504" s="98"/>
      <c r="DQ7504" s="98"/>
      <c r="DR7504" s="98"/>
      <c r="DS7504" s="98"/>
      <c r="DT7504" s="98"/>
      <c r="DU7504" s="98"/>
      <c r="DV7504" s="98"/>
      <c r="DW7504" s="98"/>
      <c r="DX7504" s="98"/>
      <c r="DY7504" s="98"/>
      <c r="DZ7504" s="98"/>
      <c r="EA7504" s="98"/>
      <c r="EB7504" s="98"/>
      <c r="EC7504" s="98"/>
      <c r="ED7504" s="98"/>
      <c r="EE7504" s="98"/>
      <c r="EF7504" s="98"/>
      <c r="EG7504" s="98"/>
      <c r="EH7504" s="98"/>
      <c r="EI7504" s="98"/>
      <c r="EJ7504" s="98"/>
      <c r="EK7504" s="98"/>
      <c r="EL7504" s="98"/>
      <c r="EM7504" s="98"/>
      <c r="EN7504" s="98"/>
      <c r="EO7504" s="98"/>
      <c r="EP7504" s="98"/>
      <c r="EQ7504" s="98"/>
      <c r="ER7504" s="98"/>
      <c r="ES7504" s="98"/>
      <c r="ET7504" s="98"/>
      <c r="EU7504" s="98"/>
      <c r="EV7504" s="98"/>
      <c r="EW7504" s="98"/>
      <c r="EX7504" s="98"/>
      <c r="EY7504" s="98"/>
      <c r="EZ7504" s="98"/>
      <c r="FA7504" s="98"/>
      <c r="FB7504" s="98"/>
      <c r="FC7504" s="98"/>
      <c r="FD7504" s="98"/>
      <c r="FE7504" s="98"/>
      <c r="FF7504" s="98"/>
      <c r="FG7504" s="98"/>
      <c r="FH7504" s="98"/>
      <c r="FI7504" s="98"/>
      <c r="FJ7504" s="98"/>
      <c r="FK7504" s="98"/>
      <c r="FL7504" s="98"/>
      <c r="FM7504" s="98"/>
      <c r="FN7504" s="98"/>
      <c r="FO7504" s="98"/>
      <c r="FP7504" s="98"/>
      <c r="FQ7504" s="98"/>
      <c r="FR7504" s="98"/>
      <c r="FS7504" s="98"/>
      <c r="FT7504" s="98"/>
      <c r="FU7504" s="98"/>
    </row>
    <row r="7505" spans="2:177" s="46" customFormat="1" ht="76.5" customHeight="1" outlineLevel="1">
      <c r="B7505" s="38" t="s">
        <v>17342</v>
      </c>
      <c r="C7505" s="310" t="s">
        <v>66</v>
      </c>
      <c r="D7505" s="41" t="s">
        <v>16817</v>
      </c>
      <c r="E7505" s="145" t="s">
        <v>16818</v>
      </c>
      <c r="F7505" s="102" t="s">
        <v>16819</v>
      </c>
      <c r="G7505" s="145" t="s">
        <v>16820</v>
      </c>
      <c r="H7505" s="102" t="s">
        <v>16821</v>
      </c>
      <c r="I7505" s="41" t="s">
        <v>17339</v>
      </c>
      <c r="J7505" s="102" t="s">
        <v>17340</v>
      </c>
      <c r="K7505" s="38" t="s">
        <v>113</v>
      </c>
      <c r="L7505" s="32">
        <v>100</v>
      </c>
      <c r="M7505" s="37">
        <v>230000000</v>
      </c>
      <c r="N7505" s="41" t="s">
        <v>74</v>
      </c>
      <c r="O7505" s="37" t="s">
        <v>16843</v>
      </c>
      <c r="P7505" s="38" t="s">
        <v>13079</v>
      </c>
      <c r="Q7505" s="145"/>
      <c r="R7505" s="38" t="s">
        <v>16844</v>
      </c>
      <c r="S7505" s="33" t="s">
        <v>16825</v>
      </c>
      <c r="T7505" s="38"/>
      <c r="U7505" s="38"/>
      <c r="V7505" s="38"/>
      <c r="W7505" s="38"/>
      <c r="X7505" s="139">
        <v>8000000</v>
      </c>
      <c r="Y7505" s="139">
        <f t="shared" si="235"/>
        <v>8960000</v>
      </c>
      <c r="Z7505" s="38"/>
      <c r="AA7505" s="38">
        <v>2014</v>
      </c>
      <c r="AB7505" s="38"/>
      <c r="AC7505" s="98"/>
      <c r="AD7505" s="98"/>
      <c r="AE7505" s="98"/>
      <c r="AF7505" s="98"/>
      <c r="AG7505" s="98"/>
      <c r="AH7505" s="98"/>
      <c r="AI7505" s="98"/>
      <c r="AJ7505" s="98"/>
      <c r="AK7505" s="98"/>
      <c r="AL7505" s="98"/>
      <c r="AM7505" s="98"/>
      <c r="AN7505" s="98"/>
      <c r="AO7505" s="98"/>
      <c r="AP7505" s="98"/>
      <c r="AQ7505" s="98"/>
      <c r="AR7505" s="98"/>
      <c r="AS7505" s="98"/>
      <c r="AT7505" s="98"/>
      <c r="AU7505" s="98"/>
      <c r="AV7505" s="98"/>
      <c r="AW7505" s="98"/>
      <c r="AX7505" s="98"/>
      <c r="AY7505" s="98"/>
      <c r="AZ7505" s="98"/>
      <c r="BA7505" s="98"/>
      <c r="BB7505" s="98"/>
      <c r="BC7505" s="98"/>
      <c r="BD7505" s="98"/>
      <c r="BE7505" s="98"/>
      <c r="BF7505" s="98"/>
      <c r="BG7505" s="98"/>
      <c r="BH7505" s="98"/>
      <c r="BI7505" s="98"/>
      <c r="BJ7505" s="98"/>
      <c r="BK7505" s="98"/>
      <c r="BL7505" s="98"/>
      <c r="BM7505" s="98"/>
      <c r="BN7505" s="98"/>
      <c r="BO7505" s="98"/>
      <c r="BP7505" s="98"/>
      <c r="BQ7505" s="98"/>
      <c r="BR7505" s="98"/>
      <c r="BS7505" s="98"/>
      <c r="BT7505" s="98"/>
      <c r="BU7505" s="98"/>
      <c r="BV7505" s="98"/>
      <c r="BW7505" s="98"/>
      <c r="BX7505" s="98"/>
      <c r="BY7505" s="98"/>
      <c r="BZ7505" s="98"/>
      <c r="CA7505" s="98"/>
      <c r="CB7505" s="98"/>
      <c r="CC7505" s="98"/>
      <c r="CD7505" s="98"/>
      <c r="CE7505" s="98"/>
      <c r="CF7505" s="98"/>
      <c r="CG7505" s="98"/>
      <c r="CH7505" s="98"/>
      <c r="CI7505" s="98"/>
      <c r="CJ7505" s="98"/>
      <c r="CK7505" s="98"/>
      <c r="CL7505" s="98"/>
      <c r="CM7505" s="98"/>
      <c r="CN7505" s="98"/>
      <c r="CO7505" s="98"/>
      <c r="CP7505" s="98"/>
      <c r="CQ7505" s="98"/>
      <c r="CR7505" s="98"/>
      <c r="CS7505" s="98"/>
      <c r="CT7505" s="98"/>
      <c r="CU7505" s="98"/>
      <c r="CV7505" s="98"/>
      <c r="CW7505" s="98"/>
      <c r="CX7505" s="98"/>
      <c r="CY7505" s="98"/>
      <c r="CZ7505" s="98"/>
      <c r="DA7505" s="98"/>
      <c r="DB7505" s="98"/>
      <c r="DC7505" s="98"/>
      <c r="DD7505" s="98"/>
      <c r="DE7505" s="98"/>
      <c r="DF7505" s="98"/>
      <c r="DG7505" s="98"/>
      <c r="DH7505" s="98"/>
      <c r="DI7505" s="98"/>
      <c r="DJ7505" s="98"/>
      <c r="DK7505" s="98"/>
      <c r="DL7505" s="98"/>
      <c r="DM7505" s="98"/>
      <c r="DN7505" s="98"/>
      <c r="DO7505" s="98"/>
      <c r="DP7505" s="98"/>
      <c r="DQ7505" s="98"/>
      <c r="DR7505" s="98"/>
      <c r="DS7505" s="98"/>
      <c r="DT7505" s="98"/>
      <c r="DU7505" s="98"/>
      <c r="DV7505" s="98"/>
      <c r="DW7505" s="98"/>
      <c r="DX7505" s="98"/>
      <c r="DY7505" s="98"/>
      <c r="DZ7505" s="98"/>
      <c r="EA7505" s="98"/>
      <c r="EB7505" s="98"/>
      <c r="EC7505" s="98"/>
      <c r="ED7505" s="98"/>
      <c r="EE7505" s="98"/>
      <c r="EF7505" s="98"/>
      <c r="EG7505" s="98"/>
      <c r="EH7505" s="98"/>
      <c r="EI7505" s="98"/>
      <c r="EJ7505" s="98"/>
      <c r="EK7505" s="98"/>
      <c r="EL7505" s="98"/>
      <c r="EM7505" s="98"/>
      <c r="EN7505" s="98"/>
      <c r="EO7505" s="98"/>
      <c r="EP7505" s="98"/>
      <c r="EQ7505" s="98"/>
      <c r="ER7505" s="98"/>
      <c r="ES7505" s="98"/>
      <c r="ET7505" s="98"/>
      <c r="EU7505" s="98"/>
      <c r="EV7505" s="98"/>
      <c r="EW7505" s="98"/>
      <c r="EX7505" s="98"/>
      <c r="EY7505" s="98"/>
      <c r="EZ7505" s="98"/>
      <c r="FA7505" s="98"/>
      <c r="FB7505" s="98"/>
      <c r="FC7505" s="98"/>
      <c r="FD7505" s="98"/>
      <c r="FE7505" s="98"/>
      <c r="FF7505" s="98"/>
      <c r="FG7505" s="98"/>
      <c r="FH7505" s="98"/>
      <c r="FI7505" s="98"/>
      <c r="FJ7505" s="98"/>
      <c r="FK7505" s="98"/>
      <c r="FL7505" s="98"/>
      <c r="FM7505" s="98"/>
      <c r="FN7505" s="98"/>
      <c r="FO7505" s="98"/>
      <c r="FP7505" s="98"/>
      <c r="FQ7505" s="98"/>
      <c r="FR7505" s="98"/>
      <c r="FS7505" s="98"/>
      <c r="FT7505" s="98"/>
      <c r="FU7505" s="98"/>
    </row>
    <row r="7506" spans="2:177" s="46" customFormat="1" ht="38.25" customHeight="1" outlineLevel="1">
      <c r="B7506" s="38" t="s">
        <v>17343</v>
      </c>
      <c r="C7506" s="310" t="s">
        <v>66</v>
      </c>
      <c r="D7506" s="41" t="s">
        <v>16817</v>
      </c>
      <c r="E7506" s="145" t="s">
        <v>16818</v>
      </c>
      <c r="F7506" s="102" t="s">
        <v>16819</v>
      </c>
      <c r="G7506" s="145" t="s">
        <v>16820</v>
      </c>
      <c r="H7506" s="102" t="s">
        <v>16821</v>
      </c>
      <c r="I7506" s="41" t="s">
        <v>17344</v>
      </c>
      <c r="J7506" s="102" t="s">
        <v>17345</v>
      </c>
      <c r="K7506" s="38" t="s">
        <v>73</v>
      </c>
      <c r="L7506" s="32">
        <v>80</v>
      </c>
      <c r="M7506" s="37">
        <v>230000000</v>
      </c>
      <c r="N7506" s="41" t="s">
        <v>74</v>
      </c>
      <c r="O7506" s="37" t="s">
        <v>16745</v>
      </c>
      <c r="P7506" s="38" t="s">
        <v>13079</v>
      </c>
      <c r="Q7506" s="145"/>
      <c r="R7506" s="38" t="s">
        <v>16835</v>
      </c>
      <c r="S7506" s="33" t="s">
        <v>16825</v>
      </c>
      <c r="T7506" s="38"/>
      <c r="U7506" s="38"/>
      <c r="V7506" s="38"/>
      <c r="W7506" s="38"/>
      <c r="X7506" s="139">
        <v>0</v>
      </c>
      <c r="Y7506" s="139">
        <f t="shared" si="235"/>
        <v>0</v>
      </c>
      <c r="Z7506" s="38"/>
      <c r="AA7506" s="38">
        <v>2014</v>
      </c>
      <c r="AB7506" s="38" t="s">
        <v>16921</v>
      </c>
      <c r="AC7506" s="98"/>
      <c r="AD7506" s="98"/>
      <c r="AE7506" s="98"/>
      <c r="AF7506" s="98"/>
      <c r="AG7506" s="98"/>
      <c r="AH7506" s="98"/>
      <c r="AI7506" s="98"/>
      <c r="AJ7506" s="98"/>
      <c r="AK7506" s="98"/>
      <c r="AL7506" s="98"/>
      <c r="AM7506" s="98"/>
      <c r="AN7506" s="98"/>
      <c r="AO7506" s="98"/>
      <c r="AP7506" s="98"/>
      <c r="AQ7506" s="98"/>
      <c r="AR7506" s="98"/>
      <c r="AS7506" s="98"/>
      <c r="AT7506" s="98"/>
      <c r="AU7506" s="98"/>
      <c r="AV7506" s="98"/>
      <c r="AW7506" s="98"/>
      <c r="AX7506" s="98"/>
      <c r="AY7506" s="98"/>
      <c r="AZ7506" s="98"/>
      <c r="BA7506" s="98"/>
      <c r="BB7506" s="98"/>
      <c r="BC7506" s="98"/>
      <c r="BD7506" s="98"/>
      <c r="BE7506" s="98"/>
      <c r="BF7506" s="98"/>
      <c r="BG7506" s="98"/>
      <c r="BH7506" s="98"/>
      <c r="BI7506" s="98"/>
      <c r="BJ7506" s="98"/>
      <c r="BK7506" s="98"/>
      <c r="BL7506" s="98"/>
      <c r="BM7506" s="98"/>
      <c r="BN7506" s="98"/>
      <c r="BO7506" s="98"/>
      <c r="BP7506" s="98"/>
      <c r="BQ7506" s="98"/>
      <c r="BR7506" s="98"/>
      <c r="BS7506" s="98"/>
      <c r="BT7506" s="98"/>
      <c r="BU7506" s="98"/>
      <c r="BV7506" s="98"/>
      <c r="BW7506" s="98"/>
      <c r="BX7506" s="98"/>
      <c r="BY7506" s="98"/>
      <c r="BZ7506" s="98"/>
      <c r="CA7506" s="98"/>
      <c r="CB7506" s="98"/>
      <c r="CC7506" s="98"/>
      <c r="CD7506" s="98"/>
      <c r="CE7506" s="98"/>
      <c r="CF7506" s="98"/>
      <c r="CG7506" s="98"/>
      <c r="CH7506" s="98"/>
      <c r="CI7506" s="98"/>
      <c r="CJ7506" s="98"/>
      <c r="CK7506" s="98"/>
      <c r="CL7506" s="98"/>
      <c r="CM7506" s="98"/>
      <c r="CN7506" s="98"/>
      <c r="CO7506" s="98"/>
      <c r="CP7506" s="98"/>
      <c r="CQ7506" s="98"/>
      <c r="CR7506" s="98"/>
      <c r="CS7506" s="98"/>
      <c r="CT7506" s="98"/>
      <c r="CU7506" s="98"/>
      <c r="CV7506" s="98"/>
      <c r="CW7506" s="98"/>
      <c r="CX7506" s="98"/>
      <c r="CY7506" s="98"/>
      <c r="CZ7506" s="98"/>
      <c r="DA7506" s="98"/>
      <c r="DB7506" s="98"/>
      <c r="DC7506" s="98"/>
      <c r="DD7506" s="98"/>
      <c r="DE7506" s="98"/>
      <c r="DF7506" s="98"/>
      <c r="DG7506" s="98"/>
      <c r="DH7506" s="98"/>
      <c r="DI7506" s="98"/>
      <c r="DJ7506" s="98"/>
      <c r="DK7506" s="98"/>
      <c r="DL7506" s="98"/>
      <c r="DM7506" s="98"/>
      <c r="DN7506" s="98"/>
      <c r="DO7506" s="98"/>
      <c r="DP7506" s="98"/>
      <c r="DQ7506" s="98"/>
      <c r="DR7506" s="98"/>
      <c r="DS7506" s="98"/>
      <c r="DT7506" s="98"/>
      <c r="DU7506" s="98"/>
      <c r="DV7506" s="98"/>
      <c r="DW7506" s="98"/>
      <c r="DX7506" s="98"/>
      <c r="DY7506" s="98"/>
      <c r="DZ7506" s="98"/>
      <c r="EA7506" s="98"/>
      <c r="EB7506" s="98"/>
      <c r="EC7506" s="98"/>
      <c r="ED7506" s="98"/>
      <c r="EE7506" s="98"/>
      <c r="EF7506" s="98"/>
      <c r="EG7506" s="98"/>
      <c r="EH7506" s="98"/>
      <c r="EI7506" s="98"/>
      <c r="EJ7506" s="98"/>
      <c r="EK7506" s="98"/>
      <c r="EL7506" s="98"/>
      <c r="EM7506" s="98"/>
      <c r="EN7506" s="98"/>
      <c r="EO7506" s="98"/>
      <c r="EP7506" s="98"/>
      <c r="EQ7506" s="98"/>
      <c r="ER7506" s="98"/>
      <c r="ES7506" s="98"/>
      <c r="ET7506" s="98"/>
      <c r="EU7506" s="98"/>
      <c r="EV7506" s="98"/>
      <c r="EW7506" s="98"/>
      <c r="EX7506" s="98"/>
      <c r="EY7506" s="98"/>
      <c r="EZ7506" s="98"/>
      <c r="FA7506" s="98"/>
      <c r="FB7506" s="98"/>
      <c r="FC7506" s="98"/>
      <c r="FD7506" s="98"/>
      <c r="FE7506" s="98"/>
      <c r="FF7506" s="98"/>
      <c r="FG7506" s="98"/>
      <c r="FH7506" s="98"/>
      <c r="FI7506" s="98"/>
      <c r="FJ7506" s="98"/>
      <c r="FK7506" s="98"/>
      <c r="FL7506" s="98"/>
      <c r="FM7506" s="98"/>
      <c r="FN7506" s="98"/>
      <c r="FO7506" s="98"/>
      <c r="FP7506" s="98"/>
      <c r="FQ7506" s="98"/>
      <c r="FR7506" s="98"/>
      <c r="FS7506" s="98"/>
      <c r="FT7506" s="98"/>
      <c r="FU7506" s="98"/>
    </row>
    <row r="7507" spans="2:177" s="46" customFormat="1" ht="76.5" customHeight="1" outlineLevel="1">
      <c r="B7507" s="38" t="s">
        <v>17346</v>
      </c>
      <c r="C7507" s="310" t="s">
        <v>66</v>
      </c>
      <c r="D7507" s="41" t="s">
        <v>16817</v>
      </c>
      <c r="E7507" s="145" t="s">
        <v>16818</v>
      </c>
      <c r="F7507" s="102" t="s">
        <v>16819</v>
      </c>
      <c r="G7507" s="145" t="s">
        <v>16820</v>
      </c>
      <c r="H7507" s="102" t="s">
        <v>16821</v>
      </c>
      <c r="I7507" s="41" t="s">
        <v>17344</v>
      </c>
      <c r="J7507" s="102" t="s">
        <v>17345</v>
      </c>
      <c r="K7507" s="38" t="s">
        <v>73</v>
      </c>
      <c r="L7507" s="32">
        <v>80</v>
      </c>
      <c r="M7507" s="37">
        <v>230000000</v>
      </c>
      <c r="N7507" s="41" t="s">
        <v>74</v>
      </c>
      <c r="O7507" s="37" t="s">
        <v>110</v>
      </c>
      <c r="P7507" s="38" t="s">
        <v>13079</v>
      </c>
      <c r="Q7507" s="145"/>
      <c r="R7507" s="38" t="s">
        <v>16840</v>
      </c>
      <c r="S7507" s="33" t="s">
        <v>16825</v>
      </c>
      <c r="T7507" s="38"/>
      <c r="U7507" s="38"/>
      <c r="V7507" s="38"/>
      <c r="W7507" s="38"/>
      <c r="X7507" s="139">
        <v>0</v>
      </c>
      <c r="Y7507" s="139">
        <f t="shared" ref="Y7507:Y7543" si="236">X7507*1.12</f>
        <v>0</v>
      </c>
      <c r="Z7507" s="38"/>
      <c r="AA7507" s="38">
        <v>2014</v>
      </c>
      <c r="AB7507" s="38" t="s">
        <v>16841</v>
      </c>
      <c r="AC7507" s="98"/>
      <c r="AD7507" s="98"/>
      <c r="AE7507" s="98"/>
      <c r="AF7507" s="98"/>
      <c r="AG7507" s="98"/>
      <c r="AH7507" s="98"/>
      <c r="AI7507" s="98"/>
      <c r="AJ7507" s="98"/>
      <c r="AK7507" s="98"/>
      <c r="AL7507" s="98"/>
      <c r="AM7507" s="98"/>
      <c r="AN7507" s="98"/>
      <c r="AO7507" s="98"/>
      <c r="AP7507" s="98"/>
      <c r="AQ7507" s="98"/>
      <c r="AR7507" s="98"/>
      <c r="AS7507" s="98"/>
      <c r="AT7507" s="98"/>
      <c r="AU7507" s="98"/>
      <c r="AV7507" s="98"/>
      <c r="AW7507" s="98"/>
      <c r="AX7507" s="98"/>
      <c r="AY7507" s="98"/>
      <c r="AZ7507" s="98"/>
      <c r="BA7507" s="98"/>
      <c r="BB7507" s="98"/>
      <c r="BC7507" s="98"/>
      <c r="BD7507" s="98"/>
      <c r="BE7507" s="98"/>
      <c r="BF7507" s="98"/>
      <c r="BG7507" s="98"/>
      <c r="BH7507" s="98"/>
      <c r="BI7507" s="98"/>
      <c r="BJ7507" s="98"/>
      <c r="BK7507" s="98"/>
      <c r="BL7507" s="98"/>
      <c r="BM7507" s="98"/>
      <c r="BN7507" s="98"/>
      <c r="BO7507" s="98"/>
      <c r="BP7507" s="98"/>
      <c r="BQ7507" s="98"/>
      <c r="BR7507" s="98"/>
      <c r="BS7507" s="98"/>
      <c r="BT7507" s="98"/>
      <c r="BU7507" s="98"/>
      <c r="BV7507" s="98"/>
      <c r="BW7507" s="98"/>
      <c r="BX7507" s="98"/>
      <c r="BY7507" s="98"/>
      <c r="BZ7507" s="98"/>
      <c r="CA7507" s="98"/>
      <c r="CB7507" s="98"/>
      <c r="CC7507" s="98"/>
      <c r="CD7507" s="98"/>
      <c r="CE7507" s="98"/>
      <c r="CF7507" s="98"/>
      <c r="CG7507" s="98"/>
      <c r="CH7507" s="98"/>
      <c r="CI7507" s="98"/>
      <c r="CJ7507" s="98"/>
      <c r="CK7507" s="98"/>
      <c r="CL7507" s="98"/>
      <c r="CM7507" s="98"/>
      <c r="CN7507" s="98"/>
      <c r="CO7507" s="98"/>
      <c r="CP7507" s="98"/>
      <c r="CQ7507" s="98"/>
      <c r="CR7507" s="98"/>
      <c r="CS7507" s="98"/>
      <c r="CT7507" s="98"/>
      <c r="CU7507" s="98"/>
      <c r="CV7507" s="98"/>
      <c r="CW7507" s="98"/>
      <c r="CX7507" s="98"/>
      <c r="CY7507" s="98"/>
      <c r="CZ7507" s="98"/>
      <c r="DA7507" s="98"/>
      <c r="DB7507" s="98"/>
      <c r="DC7507" s="98"/>
      <c r="DD7507" s="98"/>
      <c r="DE7507" s="98"/>
      <c r="DF7507" s="98"/>
      <c r="DG7507" s="98"/>
      <c r="DH7507" s="98"/>
      <c r="DI7507" s="98"/>
      <c r="DJ7507" s="98"/>
      <c r="DK7507" s="98"/>
      <c r="DL7507" s="98"/>
      <c r="DM7507" s="98"/>
      <c r="DN7507" s="98"/>
      <c r="DO7507" s="98"/>
      <c r="DP7507" s="98"/>
      <c r="DQ7507" s="98"/>
      <c r="DR7507" s="98"/>
      <c r="DS7507" s="98"/>
      <c r="DT7507" s="98"/>
      <c r="DU7507" s="98"/>
      <c r="DV7507" s="98"/>
      <c r="DW7507" s="98"/>
      <c r="DX7507" s="98"/>
      <c r="DY7507" s="98"/>
      <c r="DZ7507" s="98"/>
      <c r="EA7507" s="98"/>
      <c r="EB7507" s="98"/>
      <c r="EC7507" s="98"/>
      <c r="ED7507" s="98"/>
      <c r="EE7507" s="98"/>
      <c r="EF7507" s="98"/>
      <c r="EG7507" s="98"/>
      <c r="EH7507" s="98"/>
      <c r="EI7507" s="98"/>
      <c r="EJ7507" s="98"/>
      <c r="EK7507" s="98"/>
      <c r="EL7507" s="98"/>
      <c r="EM7507" s="98"/>
      <c r="EN7507" s="98"/>
      <c r="EO7507" s="98"/>
      <c r="EP7507" s="98"/>
      <c r="EQ7507" s="98"/>
      <c r="ER7507" s="98"/>
      <c r="ES7507" s="98"/>
      <c r="ET7507" s="98"/>
      <c r="EU7507" s="98"/>
      <c r="EV7507" s="98"/>
      <c r="EW7507" s="98"/>
      <c r="EX7507" s="98"/>
      <c r="EY7507" s="98"/>
      <c r="EZ7507" s="98"/>
      <c r="FA7507" s="98"/>
      <c r="FB7507" s="98"/>
      <c r="FC7507" s="98"/>
      <c r="FD7507" s="98"/>
      <c r="FE7507" s="98"/>
      <c r="FF7507" s="98"/>
      <c r="FG7507" s="98"/>
      <c r="FH7507" s="98"/>
      <c r="FI7507" s="98"/>
      <c r="FJ7507" s="98"/>
      <c r="FK7507" s="98"/>
      <c r="FL7507" s="98"/>
      <c r="FM7507" s="98"/>
      <c r="FN7507" s="98"/>
      <c r="FO7507" s="98"/>
      <c r="FP7507" s="98"/>
      <c r="FQ7507" s="98"/>
      <c r="FR7507" s="98"/>
      <c r="FS7507" s="98"/>
      <c r="FT7507" s="98"/>
      <c r="FU7507" s="98"/>
    </row>
    <row r="7508" spans="2:177" s="46" customFormat="1" ht="76.5" customHeight="1" outlineLevel="1">
      <c r="B7508" s="38" t="s">
        <v>17347</v>
      </c>
      <c r="C7508" s="310" t="s">
        <v>66</v>
      </c>
      <c r="D7508" s="41" t="s">
        <v>16817</v>
      </c>
      <c r="E7508" s="145" t="s">
        <v>16818</v>
      </c>
      <c r="F7508" s="102" t="s">
        <v>16819</v>
      </c>
      <c r="G7508" s="145" t="s">
        <v>16820</v>
      </c>
      <c r="H7508" s="102" t="s">
        <v>16821</v>
      </c>
      <c r="I7508" s="41" t="s">
        <v>17344</v>
      </c>
      <c r="J7508" s="102" t="s">
        <v>17345</v>
      </c>
      <c r="K7508" s="38" t="s">
        <v>113</v>
      </c>
      <c r="L7508" s="32">
        <v>100</v>
      </c>
      <c r="M7508" s="37">
        <v>230000000</v>
      </c>
      <c r="N7508" s="41" t="s">
        <v>74</v>
      </c>
      <c r="O7508" s="37" t="s">
        <v>16843</v>
      </c>
      <c r="P7508" s="38" t="s">
        <v>13079</v>
      </c>
      <c r="Q7508" s="145"/>
      <c r="R7508" s="38" t="s">
        <v>16844</v>
      </c>
      <c r="S7508" s="33" t="s">
        <v>16825</v>
      </c>
      <c r="T7508" s="38"/>
      <c r="U7508" s="38"/>
      <c r="V7508" s="38"/>
      <c r="W7508" s="38"/>
      <c r="X7508" s="139">
        <v>8000000</v>
      </c>
      <c r="Y7508" s="139">
        <f t="shared" si="236"/>
        <v>8960000</v>
      </c>
      <c r="Z7508" s="38"/>
      <c r="AA7508" s="38">
        <v>2014</v>
      </c>
      <c r="AB7508" s="38"/>
      <c r="AC7508" s="98"/>
      <c r="AD7508" s="98"/>
      <c r="AE7508" s="98"/>
      <c r="AF7508" s="98"/>
      <c r="AG7508" s="98"/>
      <c r="AH7508" s="98"/>
      <c r="AI7508" s="98"/>
      <c r="AJ7508" s="98"/>
      <c r="AK7508" s="98"/>
      <c r="AL7508" s="98"/>
      <c r="AM7508" s="98"/>
      <c r="AN7508" s="98"/>
      <c r="AO7508" s="98"/>
      <c r="AP7508" s="98"/>
      <c r="AQ7508" s="98"/>
      <c r="AR7508" s="98"/>
      <c r="AS7508" s="98"/>
      <c r="AT7508" s="98"/>
      <c r="AU7508" s="98"/>
      <c r="AV7508" s="98"/>
      <c r="AW7508" s="98"/>
      <c r="AX7508" s="98"/>
      <c r="AY7508" s="98"/>
      <c r="AZ7508" s="98"/>
      <c r="BA7508" s="98"/>
      <c r="BB7508" s="98"/>
      <c r="BC7508" s="98"/>
      <c r="BD7508" s="98"/>
      <c r="BE7508" s="98"/>
      <c r="BF7508" s="98"/>
      <c r="BG7508" s="98"/>
      <c r="BH7508" s="98"/>
      <c r="BI7508" s="98"/>
      <c r="BJ7508" s="98"/>
      <c r="BK7508" s="98"/>
      <c r="BL7508" s="98"/>
      <c r="BM7508" s="98"/>
      <c r="BN7508" s="98"/>
      <c r="BO7508" s="98"/>
      <c r="BP7508" s="98"/>
      <c r="BQ7508" s="98"/>
      <c r="BR7508" s="98"/>
      <c r="BS7508" s="98"/>
      <c r="BT7508" s="98"/>
      <c r="BU7508" s="98"/>
      <c r="BV7508" s="98"/>
      <c r="BW7508" s="98"/>
      <c r="BX7508" s="98"/>
      <c r="BY7508" s="98"/>
      <c r="BZ7508" s="98"/>
      <c r="CA7508" s="98"/>
      <c r="CB7508" s="98"/>
      <c r="CC7508" s="98"/>
      <c r="CD7508" s="98"/>
      <c r="CE7508" s="98"/>
      <c r="CF7508" s="98"/>
      <c r="CG7508" s="98"/>
      <c r="CH7508" s="98"/>
      <c r="CI7508" s="98"/>
      <c r="CJ7508" s="98"/>
      <c r="CK7508" s="98"/>
      <c r="CL7508" s="98"/>
      <c r="CM7508" s="98"/>
      <c r="CN7508" s="98"/>
      <c r="CO7508" s="98"/>
      <c r="CP7508" s="98"/>
      <c r="CQ7508" s="98"/>
      <c r="CR7508" s="98"/>
      <c r="CS7508" s="98"/>
      <c r="CT7508" s="98"/>
      <c r="CU7508" s="98"/>
      <c r="CV7508" s="98"/>
      <c r="CW7508" s="98"/>
      <c r="CX7508" s="98"/>
      <c r="CY7508" s="98"/>
      <c r="CZ7508" s="98"/>
      <c r="DA7508" s="98"/>
      <c r="DB7508" s="98"/>
      <c r="DC7508" s="98"/>
      <c r="DD7508" s="98"/>
      <c r="DE7508" s="98"/>
      <c r="DF7508" s="98"/>
      <c r="DG7508" s="98"/>
      <c r="DH7508" s="98"/>
      <c r="DI7508" s="98"/>
      <c r="DJ7508" s="98"/>
      <c r="DK7508" s="98"/>
      <c r="DL7508" s="98"/>
      <c r="DM7508" s="98"/>
      <c r="DN7508" s="98"/>
      <c r="DO7508" s="98"/>
      <c r="DP7508" s="98"/>
      <c r="DQ7508" s="98"/>
      <c r="DR7508" s="98"/>
      <c r="DS7508" s="98"/>
      <c r="DT7508" s="98"/>
      <c r="DU7508" s="98"/>
      <c r="DV7508" s="98"/>
      <c r="DW7508" s="98"/>
      <c r="DX7508" s="98"/>
      <c r="DY7508" s="98"/>
      <c r="DZ7508" s="98"/>
      <c r="EA7508" s="98"/>
      <c r="EB7508" s="98"/>
      <c r="EC7508" s="98"/>
      <c r="ED7508" s="98"/>
      <c r="EE7508" s="98"/>
      <c r="EF7508" s="98"/>
      <c r="EG7508" s="98"/>
      <c r="EH7508" s="98"/>
      <c r="EI7508" s="98"/>
      <c r="EJ7508" s="98"/>
      <c r="EK7508" s="98"/>
      <c r="EL7508" s="98"/>
      <c r="EM7508" s="98"/>
      <c r="EN7508" s="98"/>
      <c r="EO7508" s="98"/>
      <c r="EP7508" s="98"/>
      <c r="EQ7508" s="98"/>
      <c r="ER7508" s="98"/>
      <c r="ES7508" s="98"/>
      <c r="ET7508" s="98"/>
      <c r="EU7508" s="98"/>
      <c r="EV7508" s="98"/>
      <c r="EW7508" s="98"/>
      <c r="EX7508" s="98"/>
      <c r="EY7508" s="98"/>
      <c r="EZ7508" s="98"/>
      <c r="FA7508" s="98"/>
      <c r="FB7508" s="98"/>
      <c r="FC7508" s="98"/>
      <c r="FD7508" s="98"/>
      <c r="FE7508" s="98"/>
      <c r="FF7508" s="98"/>
      <c r="FG7508" s="98"/>
      <c r="FH7508" s="98"/>
      <c r="FI7508" s="98"/>
      <c r="FJ7508" s="98"/>
      <c r="FK7508" s="98"/>
      <c r="FL7508" s="98"/>
      <c r="FM7508" s="98"/>
      <c r="FN7508" s="98"/>
      <c r="FO7508" s="98"/>
      <c r="FP7508" s="98"/>
      <c r="FQ7508" s="98"/>
      <c r="FR7508" s="98"/>
      <c r="FS7508" s="98"/>
      <c r="FT7508" s="98"/>
      <c r="FU7508" s="98"/>
    </row>
    <row r="7509" spans="2:177" s="46" customFormat="1" ht="76.5" customHeight="1" outlineLevel="1">
      <c r="B7509" s="38" t="s">
        <v>17348</v>
      </c>
      <c r="C7509" s="310" t="s">
        <v>66</v>
      </c>
      <c r="D7509" s="41" t="s">
        <v>16817</v>
      </c>
      <c r="E7509" s="145" t="s">
        <v>16818</v>
      </c>
      <c r="F7509" s="102" t="s">
        <v>16819</v>
      </c>
      <c r="G7509" s="145" t="s">
        <v>16820</v>
      </c>
      <c r="H7509" s="102" t="s">
        <v>16821</v>
      </c>
      <c r="I7509" s="41" t="s">
        <v>17349</v>
      </c>
      <c r="J7509" s="102" t="s">
        <v>17350</v>
      </c>
      <c r="K7509" s="38" t="s">
        <v>73</v>
      </c>
      <c r="L7509" s="32">
        <v>80</v>
      </c>
      <c r="M7509" s="37">
        <v>230000000</v>
      </c>
      <c r="N7509" s="41" t="s">
        <v>74</v>
      </c>
      <c r="O7509" s="37" t="s">
        <v>16745</v>
      </c>
      <c r="P7509" s="38" t="s">
        <v>13079</v>
      </c>
      <c r="Q7509" s="145"/>
      <c r="R7509" s="38" t="s">
        <v>16835</v>
      </c>
      <c r="S7509" s="33" t="s">
        <v>16825</v>
      </c>
      <c r="T7509" s="38"/>
      <c r="U7509" s="38"/>
      <c r="V7509" s="38"/>
      <c r="W7509" s="38"/>
      <c r="X7509" s="139">
        <v>0</v>
      </c>
      <c r="Y7509" s="139">
        <f t="shared" si="236"/>
        <v>0</v>
      </c>
      <c r="Z7509" s="38"/>
      <c r="AA7509" s="38">
        <v>2014</v>
      </c>
      <c r="AB7509" s="38" t="s">
        <v>16921</v>
      </c>
      <c r="AC7509" s="98"/>
      <c r="AD7509" s="98"/>
      <c r="AE7509" s="98"/>
      <c r="AF7509" s="98"/>
      <c r="AG7509" s="98"/>
      <c r="AH7509" s="98"/>
      <c r="AI7509" s="98"/>
      <c r="AJ7509" s="98"/>
      <c r="AK7509" s="98"/>
      <c r="AL7509" s="98"/>
      <c r="AM7509" s="98"/>
      <c r="AN7509" s="98"/>
      <c r="AO7509" s="98"/>
      <c r="AP7509" s="98"/>
      <c r="AQ7509" s="98"/>
      <c r="AR7509" s="98"/>
      <c r="AS7509" s="98"/>
      <c r="AT7509" s="98"/>
      <c r="AU7509" s="98"/>
      <c r="AV7509" s="98"/>
      <c r="AW7509" s="98"/>
      <c r="AX7509" s="98"/>
      <c r="AY7509" s="98"/>
      <c r="AZ7509" s="98"/>
      <c r="BA7509" s="98"/>
      <c r="BB7509" s="98"/>
      <c r="BC7509" s="98"/>
      <c r="BD7509" s="98"/>
      <c r="BE7509" s="98"/>
      <c r="BF7509" s="98"/>
      <c r="BG7509" s="98"/>
      <c r="BH7509" s="98"/>
      <c r="BI7509" s="98"/>
      <c r="BJ7509" s="98"/>
      <c r="BK7509" s="98"/>
      <c r="BL7509" s="98"/>
      <c r="BM7509" s="98"/>
      <c r="BN7509" s="98"/>
      <c r="BO7509" s="98"/>
      <c r="BP7509" s="98"/>
      <c r="BQ7509" s="98"/>
      <c r="BR7509" s="98"/>
      <c r="BS7509" s="98"/>
      <c r="BT7509" s="98"/>
      <c r="BU7509" s="98"/>
      <c r="BV7509" s="98"/>
      <c r="BW7509" s="98"/>
      <c r="BX7509" s="98"/>
      <c r="BY7509" s="98"/>
      <c r="BZ7509" s="98"/>
      <c r="CA7509" s="98"/>
      <c r="CB7509" s="98"/>
      <c r="CC7509" s="98"/>
      <c r="CD7509" s="98"/>
      <c r="CE7509" s="98"/>
      <c r="CF7509" s="98"/>
      <c r="CG7509" s="98"/>
      <c r="CH7509" s="98"/>
      <c r="CI7509" s="98"/>
      <c r="CJ7509" s="98"/>
      <c r="CK7509" s="98"/>
      <c r="CL7509" s="98"/>
      <c r="CM7509" s="98"/>
      <c r="CN7509" s="98"/>
      <c r="CO7509" s="98"/>
      <c r="CP7509" s="98"/>
      <c r="CQ7509" s="98"/>
      <c r="CR7509" s="98"/>
      <c r="CS7509" s="98"/>
      <c r="CT7509" s="98"/>
      <c r="CU7509" s="98"/>
      <c r="CV7509" s="98"/>
      <c r="CW7509" s="98"/>
      <c r="CX7509" s="98"/>
      <c r="CY7509" s="98"/>
      <c r="CZ7509" s="98"/>
      <c r="DA7509" s="98"/>
      <c r="DB7509" s="98"/>
      <c r="DC7509" s="98"/>
      <c r="DD7509" s="98"/>
      <c r="DE7509" s="98"/>
      <c r="DF7509" s="98"/>
      <c r="DG7509" s="98"/>
      <c r="DH7509" s="98"/>
      <c r="DI7509" s="98"/>
      <c r="DJ7509" s="98"/>
      <c r="DK7509" s="98"/>
      <c r="DL7509" s="98"/>
      <c r="DM7509" s="98"/>
      <c r="DN7509" s="98"/>
      <c r="DO7509" s="98"/>
      <c r="DP7509" s="98"/>
      <c r="DQ7509" s="98"/>
      <c r="DR7509" s="98"/>
      <c r="DS7509" s="98"/>
      <c r="DT7509" s="98"/>
      <c r="DU7509" s="98"/>
      <c r="DV7509" s="98"/>
      <c r="DW7509" s="98"/>
      <c r="DX7509" s="98"/>
      <c r="DY7509" s="98"/>
      <c r="DZ7509" s="98"/>
      <c r="EA7509" s="98"/>
      <c r="EB7509" s="98"/>
      <c r="EC7509" s="98"/>
      <c r="ED7509" s="98"/>
      <c r="EE7509" s="98"/>
      <c r="EF7509" s="98"/>
      <c r="EG7509" s="98"/>
      <c r="EH7509" s="98"/>
      <c r="EI7509" s="98"/>
      <c r="EJ7509" s="98"/>
      <c r="EK7509" s="98"/>
      <c r="EL7509" s="98"/>
      <c r="EM7509" s="98"/>
      <c r="EN7509" s="98"/>
      <c r="EO7509" s="98"/>
      <c r="EP7509" s="98"/>
      <c r="EQ7509" s="98"/>
      <c r="ER7509" s="98"/>
      <c r="ES7509" s="98"/>
      <c r="ET7509" s="98"/>
      <c r="EU7509" s="98"/>
      <c r="EV7509" s="98"/>
      <c r="EW7509" s="98"/>
      <c r="EX7509" s="98"/>
      <c r="EY7509" s="98"/>
      <c r="EZ7509" s="98"/>
      <c r="FA7509" s="98"/>
      <c r="FB7509" s="98"/>
      <c r="FC7509" s="98"/>
      <c r="FD7509" s="98"/>
      <c r="FE7509" s="98"/>
      <c r="FF7509" s="98"/>
      <c r="FG7509" s="98"/>
      <c r="FH7509" s="98"/>
      <c r="FI7509" s="98"/>
      <c r="FJ7509" s="98"/>
      <c r="FK7509" s="98"/>
      <c r="FL7509" s="98"/>
      <c r="FM7509" s="98"/>
      <c r="FN7509" s="98"/>
      <c r="FO7509" s="98"/>
      <c r="FP7509" s="98"/>
      <c r="FQ7509" s="98"/>
      <c r="FR7509" s="98"/>
      <c r="FS7509" s="98"/>
      <c r="FT7509" s="98"/>
      <c r="FU7509" s="98"/>
    </row>
    <row r="7510" spans="2:177" s="46" customFormat="1" ht="89.25" customHeight="1" outlineLevel="1">
      <c r="B7510" s="38" t="s">
        <v>17351</v>
      </c>
      <c r="C7510" s="310" t="s">
        <v>66</v>
      </c>
      <c r="D7510" s="41" t="s">
        <v>16817</v>
      </c>
      <c r="E7510" s="145" t="s">
        <v>16818</v>
      </c>
      <c r="F7510" s="102" t="s">
        <v>16819</v>
      </c>
      <c r="G7510" s="145" t="s">
        <v>16820</v>
      </c>
      <c r="H7510" s="102" t="s">
        <v>16821</v>
      </c>
      <c r="I7510" s="41" t="s">
        <v>17349</v>
      </c>
      <c r="J7510" s="102" t="s">
        <v>17350</v>
      </c>
      <c r="K7510" s="38" t="s">
        <v>73</v>
      </c>
      <c r="L7510" s="32">
        <v>80</v>
      </c>
      <c r="M7510" s="37">
        <v>230000000</v>
      </c>
      <c r="N7510" s="41" t="s">
        <v>74</v>
      </c>
      <c r="O7510" s="37" t="s">
        <v>110</v>
      </c>
      <c r="P7510" s="38" t="s">
        <v>13079</v>
      </c>
      <c r="Q7510" s="145"/>
      <c r="R7510" s="38" t="s">
        <v>16840</v>
      </c>
      <c r="S7510" s="33" t="s">
        <v>16825</v>
      </c>
      <c r="T7510" s="38"/>
      <c r="U7510" s="38"/>
      <c r="V7510" s="38"/>
      <c r="W7510" s="38"/>
      <c r="X7510" s="139">
        <v>0</v>
      </c>
      <c r="Y7510" s="139">
        <f t="shared" si="236"/>
        <v>0</v>
      </c>
      <c r="Z7510" s="38"/>
      <c r="AA7510" s="38">
        <v>2014</v>
      </c>
      <c r="AB7510" s="38" t="s">
        <v>16841</v>
      </c>
      <c r="AC7510" s="98"/>
      <c r="AD7510" s="98"/>
      <c r="AE7510" s="98"/>
      <c r="AF7510" s="98"/>
      <c r="AG7510" s="98"/>
      <c r="AH7510" s="98"/>
      <c r="AI7510" s="98"/>
      <c r="AJ7510" s="98"/>
      <c r="AK7510" s="98"/>
      <c r="AL7510" s="98"/>
      <c r="AM7510" s="98"/>
      <c r="AN7510" s="98"/>
      <c r="AO7510" s="98"/>
      <c r="AP7510" s="98"/>
      <c r="AQ7510" s="98"/>
      <c r="AR7510" s="98"/>
      <c r="AS7510" s="98"/>
      <c r="AT7510" s="98"/>
      <c r="AU7510" s="98"/>
      <c r="AV7510" s="98"/>
      <c r="AW7510" s="98"/>
      <c r="AX7510" s="98"/>
      <c r="AY7510" s="98"/>
      <c r="AZ7510" s="98"/>
      <c r="BA7510" s="98"/>
      <c r="BB7510" s="98"/>
      <c r="BC7510" s="98"/>
      <c r="BD7510" s="98"/>
      <c r="BE7510" s="98"/>
      <c r="BF7510" s="98"/>
      <c r="BG7510" s="98"/>
      <c r="BH7510" s="98"/>
      <c r="BI7510" s="98"/>
      <c r="BJ7510" s="98"/>
      <c r="BK7510" s="98"/>
      <c r="BL7510" s="98"/>
      <c r="BM7510" s="98"/>
      <c r="BN7510" s="98"/>
      <c r="BO7510" s="98"/>
      <c r="BP7510" s="98"/>
      <c r="BQ7510" s="98"/>
      <c r="BR7510" s="98"/>
      <c r="BS7510" s="98"/>
      <c r="BT7510" s="98"/>
      <c r="BU7510" s="98"/>
      <c r="BV7510" s="98"/>
      <c r="BW7510" s="98"/>
      <c r="BX7510" s="98"/>
      <c r="BY7510" s="98"/>
      <c r="BZ7510" s="98"/>
      <c r="CA7510" s="98"/>
      <c r="CB7510" s="98"/>
      <c r="CC7510" s="98"/>
      <c r="CD7510" s="98"/>
      <c r="CE7510" s="98"/>
      <c r="CF7510" s="98"/>
      <c r="CG7510" s="98"/>
      <c r="CH7510" s="98"/>
      <c r="CI7510" s="98"/>
      <c r="CJ7510" s="98"/>
      <c r="CK7510" s="98"/>
      <c r="CL7510" s="98"/>
      <c r="CM7510" s="98"/>
      <c r="CN7510" s="98"/>
      <c r="CO7510" s="98"/>
      <c r="CP7510" s="98"/>
      <c r="CQ7510" s="98"/>
      <c r="CR7510" s="98"/>
      <c r="CS7510" s="98"/>
      <c r="CT7510" s="98"/>
      <c r="CU7510" s="98"/>
      <c r="CV7510" s="98"/>
      <c r="CW7510" s="98"/>
      <c r="CX7510" s="98"/>
      <c r="CY7510" s="98"/>
      <c r="CZ7510" s="98"/>
      <c r="DA7510" s="98"/>
      <c r="DB7510" s="98"/>
      <c r="DC7510" s="98"/>
      <c r="DD7510" s="98"/>
      <c r="DE7510" s="98"/>
      <c r="DF7510" s="98"/>
      <c r="DG7510" s="98"/>
      <c r="DH7510" s="98"/>
      <c r="DI7510" s="98"/>
      <c r="DJ7510" s="98"/>
      <c r="DK7510" s="98"/>
      <c r="DL7510" s="98"/>
      <c r="DM7510" s="98"/>
      <c r="DN7510" s="98"/>
      <c r="DO7510" s="98"/>
      <c r="DP7510" s="98"/>
      <c r="DQ7510" s="98"/>
      <c r="DR7510" s="98"/>
      <c r="DS7510" s="98"/>
      <c r="DT7510" s="98"/>
      <c r="DU7510" s="98"/>
      <c r="DV7510" s="98"/>
      <c r="DW7510" s="98"/>
      <c r="DX7510" s="98"/>
      <c r="DY7510" s="98"/>
      <c r="DZ7510" s="98"/>
      <c r="EA7510" s="98"/>
      <c r="EB7510" s="98"/>
      <c r="EC7510" s="98"/>
      <c r="ED7510" s="98"/>
      <c r="EE7510" s="98"/>
      <c r="EF7510" s="98"/>
      <c r="EG7510" s="98"/>
      <c r="EH7510" s="98"/>
      <c r="EI7510" s="98"/>
      <c r="EJ7510" s="98"/>
      <c r="EK7510" s="98"/>
      <c r="EL7510" s="98"/>
      <c r="EM7510" s="98"/>
      <c r="EN7510" s="98"/>
      <c r="EO7510" s="98"/>
      <c r="EP7510" s="98"/>
      <c r="EQ7510" s="98"/>
      <c r="ER7510" s="98"/>
      <c r="ES7510" s="98"/>
      <c r="ET7510" s="98"/>
      <c r="EU7510" s="98"/>
      <c r="EV7510" s="98"/>
      <c r="EW7510" s="98"/>
      <c r="EX7510" s="98"/>
      <c r="EY7510" s="98"/>
      <c r="EZ7510" s="98"/>
      <c r="FA7510" s="98"/>
      <c r="FB7510" s="98"/>
      <c r="FC7510" s="98"/>
      <c r="FD7510" s="98"/>
      <c r="FE7510" s="98"/>
      <c r="FF7510" s="98"/>
      <c r="FG7510" s="98"/>
      <c r="FH7510" s="98"/>
      <c r="FI7510" s="98"/>
      <c r="FJ7510" s="98"/>
      <c r="FK7510" s="98"/>
      <c r="FL7510" s="98"/>
      <c r="FM7510" s="98"/>
      <c r="FN7510" s="98"/>
      <c r="FO7510" s="98"/>
      <c r="FP7510" s="98"/>
      <c r="FQ7510" s="98"/>
      <c r="FR7510" s="98"/>
      <c r="FS7510" s="98"/>
      <c r="FT7510" s="98"/>
      <c r="FU7510" s="98"/>
    </row>
    <row r="7511" spans="2:177" s="46" customFormat="1" ht="63.75" customHeight="1" outlineLevel="1">
      <c r="B7511" s="38" t="s">
        <v>17352</v>
      </c>
      <c r="C7511" s="310" t="s">
        <v>66</v>
      </c>
      <c r="D7511" s="41" t="s">
        <v>16817</v>
      </c>
      <c r="E7511" s="145" t="s">
        <v>16818</v>
      </c>
      <c r="F7511" s="102" t="s">
        <v>16819</v>
      </c>
      <c r="G7511" s="145" t="s">
        <v>16820</v>
      </c>
      <c r="H7511" s="102" t="s">
        <v>16821</v>
      </c>
      <c r="I7511" s="41" t="s">
        <v>17349</v>
      </c>
      <c r="J7511" s="102" t="s">
        <v>17350</v>
      </c>
      <c r="K7511" s="38" t="s">
        <v>113</v>
      </c>
      <c r="L7511" s="32">
        <v>100</v>
      </c>
      <c r="M7511" s="37">
        <v>230000000</v>
      </c>
      <c r="N7511" s="41" t="s">
        <v>74</v>
      </c>
      <c r="O7511" s="37" t="s">
        <v>16843</v>
      </c>
      <c r="P7511" s="38" t="s">
        <v>13079</v>
      </c>
      <c r="Q7511" s="145"/>
      <c r="R7511" s="38" t="s">
        <v>16844</v>
      </c>
      <c r="S7511" s="33" t="s">
        <v>16825</v>
      </c>
      <c r="T7511" s="38"/>
      <c r="U7511" s="38"/>
      <c r="V7511" s="38"/>
      <c r="W7511" s="38"/>
      <c r="X7511" s="139">
        <v>8000000</v>
      </c>
      <c r="Y7511" s="139">
        <f t="shared" si="236"/>
        <v>8960000</v>
      </c>
      <c r="Z7511" s="38"/>
      <c r="AA7511" s="38">
        <v>2014</v>
      </c>
      <c r="AB7511" s="38"/>
      <c r="AC7511" s="98"/>
      <c r="AD7511" s="98"/>
      <c r="AE7511" s="98"/>
      <c r="AF7511" s="98"/>
      <c r="AG7511" s="98"/>
      <c r="AH7511" s="98"/>
      <c r="AI7511" s="98"/>
      <c r="AJ7511" s="98"/>
      <c r="AK7511" s="98"/>
      <c r="AL7511" s="98"/>
      <c r="AM7511" s="98"/>
      <c r="AN7511" s="98"/>
      <c r="AO7511" s="98"/>
      <c r="AP7511" s="98"/>
      <c r="AQ7511" s="98"/>
      <c r="AR7511" s="98"/>
      <c r="AS7511" s="98"/>
      <c r="AT7511" s="98"/>
      <c r="AU7511" s="98"/>
      <c r="AV7511" s="98"/>
      <c r="AW7511" s="98"/>
      <c r="AX7511" s="98"/>
      <c r="AY7511" s="98"/>
      <c r="AZ7511" s="98"/>
      <c r="BA7511" s="98"/>
      <c r="BB7511" s="98"/>
      <c r="BC7511" s="98"/>
      <c r="BD7511" s="98"/>
      <c r="BE7511" s="98"/>
      <c r="BF7511" s="98"/>
      <c r="BG7511" s="98"/>
      <c r="BH7511" s="98"/>
      <c r="BI7511" s="98"/>
      <c r="BJ7511" s="98"/>
      <c r="BK7511" s="98"/>
      <c r="BL7511" s="98"/>
      <c r="BM7511" s="98"/>
      <c r="BN7511" s="98"/>
      <c r="BO7511" s="98"/>
      <c r="BP7511" s="98"/>
      <c r="BQ7511" s="98"/>
      <c r="BR7511" s="98"/>
      <c r="BS7511" s="98"/>
      <c r="BT7511" s="98"/>
      <c r="BU7511" s="98"/>
      <c r="BV7511" s="98"/>
      <c r="BW7511" s="98"/>
      <c r="BX7511" s="98"/>
      <c r="BY7511" s="98"/>
      <c r="BZ7511" s="98"/>
      <c r="CA7511" s="98"/>
      <c r="CB7511" s="98"/>
      <c r="CC7511" s="98"/>
      <c r="CD7511" s="98"/>
      <c r="CE7511" s="98"/>
      <c r="CF7511" s="98"/>
      <c r="CG7511" s="98"/>
      <c r="CH7511" s="98"/>
      <c r="CI7511" s="98"/>
      <c r="CJ7511" s="98"/>
      <c r="CK7511" s="98"/>
      <c r="CL7511" s="98"/>
      <c r="CM7511" s="98"/>
      <c r="CN7511" s="98"/>
      <c r="CO7511" s="98"/>
      <c r="CP7511" s="98"/>
      <c r="CQ7511" s="98"/>
      <c r="CR7511" s="98"/>
      <c r="CS7511" s="98"/>
      <c r="CT7511" s="98"/>
      <c r="CU7511" s="98"/>
      <c r="CV7511" s="98"/>
      <c r="CW7511" s="98"/>
      <c r="CX7511" s="98"/>
      <c r="CY7511" s="98"/>
      <c r="CZ7511" s="98"/>
      <c r="DA7511" s="98"/>
      <c r="DB7511" s="98"/>
      <c r="DC7511" s="98"/>
      <c r="DD7511" s="98"/>
      <c r="DE7511" s="98"/>
      <c r="DF7511" s="98"/>
      <c r="DG7511" s="98"/>
      <c r="DH7511" s="98"/>
      <c r="DI7511" s="98"/>
      <c r="DJ7511" s="98"/>
      <c r="DK7511" s="98"/>
      <c r="DL7511" s="98"/>
      <c r="DM7511" s="98"/>
      <c r="DN7511" s="98"/>
      <c r="DO7511" s="98"/>
      <c r="DP7511" s="98"/>
      <c r="DQ7511" s="98"/>
      <c r="DR7511" s="98"/>
      <c r="DS7511" s="98"/>
      <c r="DT7511" s="98"/>
      <c r="DU7511" s="98"/>
      <c r="DV7511" s="98"/>
      <c r="DW7511" s="98"/>
      <c r="DX7511" s="98"/>
      <c r="DY7511" s="98"/>
      <c r="DZ7511" s="98"/>
      <c r="EA7511" s="98"/>
      <c r="EB7511" s="98"/>
      <c r="EC7511" s="98"/>
      <c r="ED7511" s="98"/>
      <c r="EE7511" s="98"/>
      <c r="EF7511" s="98"/>
      <c r="EG7511" s="98"/>
      <c r="EH7511" s="98"/>
      <c r="EI7511" s="98"/>
      <c r="EJ7511" s="98"/>
      <c r="EK7511" s="98"/>
      <c r="EL7511" s="98"/>
      <c r="EM7511" s="98"/>
      <c r="EN7511" s="98"/>
      <c r="EO7511" s="98"/>
      <c r="EP7511" s="98"/>
      <c r="EQ7511" s="98"/>
      <c r="ER7511" s="98"/>
      <c r="ES7511" s="98"/>
      <c r="ET7511" s="98"/>
      <c r="EU7511" s="98"/>
      <c r="EV7511" s="98"/>
      <c r="EW7511" s="98"/>
      <c r="EX7511" s="98"/>
      <c r="EY7511" s="98"/>
      <c r="EZ7511" s="98"/>
      <c r="FA7511" s="98"/>
      <c r="FB7511" s="98"/>
      <c r="FC7511" s="98"/>
      <c r="FD7511" s="98"/>
      <c r="FE7511" s="98"/>
      <c r="FF7511" s="98"/>
      <c r="FG7511" s="98"/>
      <c r="FH7511" s="98"/>
      <c r="FI7511" s="98"/>
      <c r="FJ7511" s="98"/>
      <c r="FK7511" s="98"/>
      <c r="FL7511" s="98"/>
      <c r="FM7511" s="98"/>
      <c r="FN7511" s="98"/>
      <c r="FO7511" s="98"/>
      <c r="FP7511" s="98"/>
      <c r="FQ7511" s="98"/>
      <c r="FR7511" s="98"/>
      <c r="FS7511" s="98"/>
      <c r="FT7511" s="98"/>
      <c r="FU7511" s="98"/>
    </row>
    <row r="7512" spans="2:177" s="46" customFormat="1" ht="63.75" customHeight="1" outlineLevel="1">
      <c r="B7512" s="38" t="s">
        <v>17353</v>
      </c>
      <c r="C7512" s="310" t="s">
        <v>66</v>
      </c>
      <c r="D7512" s="41" t="s">
        <v>16817</v>
      </c>
      <c r="E7512" s="145" t="s">
        <v>16818</v>
      </c>
      <c r="F7512" s="102" t="s">
        <v>16819</v>
      </c>
      <c r="G7512" s="145" t="s">
        <v>16820</v>
      </c>
      <c r="H7512" s="102" t="s">
        <v>16821</v>
      </c>
      <c r="I7512" s="41" t="s">
        <v>17354</v>
      </c>
      <c r="J7512" s="102" t="s">
        <v>17355</v>
      </c>
      <c r="K7512" s="38" t="s">
        <v>73</v>
      </c>
      <c r="L7512" s="32">
        <v>80</v>
      </c>
      <c r="M7512" s="37">
        <v>230000000</v>
      </c>
      <c r="N7512" s="41" t="s">
        <v>74</v>
      </c>
      <c r="O7512" s="37" t="s">
        <v>16745</v>
      </c>
      <c r="P7512" s="38" t="s">
        <v>13079</v>
      </c>
      <c r="Q7512" s="145"/>
      <c r="R7512" s="38" t="s">
        <v>16835</v>
      </c>
      <c r="S7512" s="33" t="s">
        <v>16825</v>
      </c>
      <c r="T7512" s="38"/>
      <c r="U7512" s="38"/>
      <c r="V7512" s="38"/>
      <c r="W7512" s="38"/>
      <c r="X7512" s="139">
        <v>0</v>
      </c>
      <c r="Y7512" s="139">
        <f t="shared" si="236"/>
        <v>0</v>
      </c>
      <c r="Z7512" s="38"/>
      <c r="AA7512" s="38">
        <v>2014</v>
      </c>
      <c r="AB7512" s="38" t="s">
        <v>16921</v>
      </c>
      <c r="AC7512" s="98"/>
      <c r="AD7512" s="98"/>
      <c r="AE7512" s="98"/>
      <c r="AF7512" s="98"/>
      <c r="AG7512" s="98"/>
      <c r="AH7512" s="98"/>
      <c r="AI7512" s="98"/>
      <c r="AJ7512" s="98"/>
      <c r="AK7512" s="98"/>
      <c r="AL7512" s="98"/>
      <c r="AM7512" s="98"/>
      <c r="AN7512" s="98"/>
      <c r="AO7512" s="98"/>
      <c r="AP7512" s="98"/>
      <c r="AQ7512" s="98"/>
      <c r="AR7512" s="98"/>
      <c r="AS7512" s="98"/>
      <c r="AT7512" s="98"/>
      <c r="AU7512" s="98"/>
      <c r="AV7512" s="98"/>
      <c r="AW7512" s="98"/>
      <c r="AX7512" s="98"/>
      <c r="AY7512" s="98"/>
      <c r="AZ7512" s="98"/>
      <c r="BA7512" s="98"/>
      <c r="BB7512" s="98"/>
      <c r="BC7512" s="98"/>
      <c r="BD7512" s="98"/>
      <c r="BE7512" s="98"/>
      <c r="BF7512" s="98"/>
      <c r="BG7512" s="98"/>
      <c r="BH7512" s="98"/>
      <c r="BI7512" s="98"/>
      <c r="BJ7512" s="98"/>
      <c r="BK7512" s="98"/>
      <c r="BL7512" s="98"/>
      <c r="BM7512" s="98"/>
      <c r="BN7512" s="98"/>
      <c r="BO7512" s="98"/>
      <c r="BP7512" s="98"/>
      <c r="BQ7512" s="98"/>
      <c r="BR7512" s="98"/>
      <c r="BS7512" s="98"/>
      <c r="BT7512" s="98"/>
      <c r="BU7512" s="98"/>
      <c r="BV7512" s="98"/>
      <c r="BW7512" s="98"/>
      <c r="BX7512" s="98"/>
      <c r="BY7512" s="98"/>
      <c r="BZ7512" s="98"/>
      <c r="CA7512" s="98"/>
      <c r="CB7512" s="98"/>
      <c r="CC7512" s="98"/>
      <c r="CD7512" s="98"/>
      <c r="CE7512" s="98"/>
      <c r="CF7512" s="98"/>
      <c r="CG7512" s="98"/>
      <c r="CH7512" s="98"/>
      <c r="CI7512" s="98"/>
      <c r="CJ7512" s="98"/>
      <c r="CK7512" s="98"/>
      <c r="CL7512" s="98"/>
      <c r="CM7512" s="98"/>
      <c r="CN7512" s="98"/>
      <c r="CO7512" s="98"/>
      <c r="CP7512" s="98"/>
      <c r="CQ7512" s="98"/>
      <c r="CR7512" s="98"/>
      <c r="CS7512" s="98"/>
      <c r="CT7512" s="98"/>
      <c r="CU7512" s="98"/>
      <c r="CV7512" s="98"/>
      <c r="CW7512" s="98"/>
      <c r="CX7512" s="98"/>
      <c r="CY7512" s="98"/>
      <c r="CZ7512" s="98"/>
      <c r="DA7512" s="98"/>
      <c r="DB7512" s="98"/>
      <c r="DC7512" s="98"/>
      <c r="DD7512" s="98"/>
      <c r="DE7512" s="98"/>
      <c r="DF7512" s="98"/>
      <c r="DG7512" s="98"/>
      <c r="DH7512" s="98"/>
      <c r="DI7512" s="98"/>
      <c r="DJ7512" s="98"/>
      <c r="DK7512" s="98"/>
      <c r="DL7512" s="98"/>
      <c r="DM7512" s="98"/>
      <c r="DN7512" s="98"/>
      <c r="DO7512" s="98"/>
      <c r="DP7512" s="98"/>
      <c r="DQ7512" s="98"/>
      <c r="DR7512" s="98"/>
      <c r="DS7512" s="98"/>
      <c r="DT7512" s="98"/>
      <c r="DU7512" s="98"/>
      <c r="DV7512" s="98"/>
      <c r="DW7512" s="98"/>
      <c r="DX7512" s="98"/>
      <c r="DY7512" s="98"/>
      <c r="DZ7512" s="98"/>
      <c r="EA7512" s="98"/>
      <c r="EB7512" s="98"/>
      <c r="EC7512" s="98"/>
      <c r="ED7512" s="98"/>
      <c r="EE7512" s="98"/>
      <c r="EF7512" s="98"/>
      <c r="EG7512" s="98"/>
      <c r="EH7512" s="98"/>
      <c r="EI7512" s="98"/>
      <c r="EJ7512" s="98"/>
      <c r="EK7512" s="98"/>
      <c r="EL7512" s="98"/>
      <c r="EM7512" s="98"/>
      <c r="EN7512" s="98"/>
      <c r="EO7512" s="98"/>
      <c r="EP7512" s="98"/>
      <c r="EQ7512" s="98"/>
      <c r="ER7512" s="98"/>
      <c r="ES7512" s="98"/>
      <c r="ET7512" s="98"/>
      <c r="EU7512" s="98"/>
      <c r="EV7512" s="98"/>
      <c r="EW7512" s="98"/>
      <c r="EX7512" s="98"/>
      <c r="EY7512" s="98"/>
      <c r="EZ7512" s="98"/>
      <c r="FA7512" s="98"/>
      <c r="FB7512" s="98"/>
      <c r="FC7512" s="98"/>
      <c r="FD7512" s="98"/>
      <c r="FE7512" s="98"/>
      <c r="FF7512" s="98"/>
      <c r="FG7512" s="98"/>
      <c r="FH7512" s="98"/>
      <c r="FI7512" s="98"/>
      <c r="FJ7512" s="98"/>
      <c r="FK7512" s="98"/>
      <c r="FL7512" s="98"/>
      <c r="FM7512" s="98"/>
      <c r="FN7512" s="98"/>
      <c r="FO7512" s="98"/>
      <c r="FP7512" s="98"/>
      <c r="FQ7512" s="98"/>
      <c r="FR7512" s="98"/>
      <c r="FS7512" s="98"/>
      <c r="FT7512" s="98"/>
      <c r="FU7512" s="98"/>
    </row>
    <row r="7513" spans="2:177" s="46" customFormat="1" ht="89.25" customHeight="1" outlineLevel="1">
      <c r="B7513" s="38" t="s">
        <v>17356</v>
      </c>
      <c r="C7513" s="310" t="s">
        <v>66</v>
      </c>
      <c r="D7513" s="41" t="s">
        <v>16817</v>
      </c>
      <c r="E7513" s="145" t="s">
        <v>16818</v>
      </c>
      <c r="F7513" s="102" t="s">
        <v>16819</v>
      </c>
      <c r="G7513" s="145" t="s">
        <v>16820</v>
      </c>
      <c r="H7513" s="102" t="s">
        <v>16821</v>
      </c>
      <c r="I7513" s="41" t="s">
        <v>17354</v>
      </c>
      <c r="J7513" s="102" t="s">
        <v>17355</v>
      </c>
      <c r="K7513" s="38" t="s">
        <v>73</v>
      </c>
      <c r="L7513" s="32">
        <v>80</v>
      </c>
      <c r="M7513" s="37">
        <v>230000000</v>
      </c>
      <c r="N7513" s="41" t="s">
        <v>74</v>
      </c>
      <c r="O7513" s="37" t="s">
        <v>110</v>
      </c>
      <c r="P7513" s="38" t="s">
        <v>13079</v>
      </c>
      <c r="Q7513" s="145"/>
      <c r="R7513" s="38" t="s">
        <v>16840</v>
      </c>
      <c r="S7513" s="33" t="s">
        <v>16825</v>
      </c>
      <c r="T7513" s="38"/>
      <c r="U7513" s="38"/>
      <c r="V7513" s="38"/>
      <c r="W7513" s="38"/>
      <c r="X7513" s="139">
        <v>0</v>
      </c>
      <c r="Y7513" s="139">
        <f t="shared" si="236"/>
        <v>0</v>
      </c>
      <c r="Z7513" s="38"/>
      <c r="AA7513" s="38">
        <v>2014</v>
      </c>
      <c r="AB7513" s="38" t="s">
        <v>16841</v>
      </c>
      <c r="AC7513" s="98"/>
      <c r="AD7513" s="98"/>
      <c r="AE7513" s="98"/>
      <c r="AF7513" s="98"/>
      <c r="AG7513" s="98"/>
      <c r="AH7513" s="98"/>
      <c r="AI7513" s="98"/>
      <c r="AJ7513" s="98"/>
      <c r="AK7513" s="98"/>
      <c r="AL7513" s="98"/>
      <c r="AM7513" s="98"/>
      <c r="AN7513" s="98"/>
      <c r="AO7513" s="98"/>
      <c r="AP7513" s="98"/>
      <c r="AQ7513" s="98"/>
      <c r="AR7513" s="98"/>
      <c r="AS7513" s="98"/>
      <c r="AT7513" s="98"/>
      <c r="AU7513" s="98"/>
      <c r="AV7513" s="98"/>
      <c r="AW7513" s="98"/>
      <c r="AX7513" s="98"/>
      <c r="AY7513" s="98"/>
      <c r="AZ7513" s="98"/>
      <c r="BA7513" s="98"/>
      <c r="BB7513" s="98"/>
      <c r="BC7513" s="98"/>
      <c r="BD7513" s="98"/>
      <c r="BE7513" s="98"/>
      <c r="BF7513" s="98"/>
      <c r="BG7513" s="98"/>
      <c r="BH7513" s="98"/>
      <c r="BI7513" s="98"/>
      <c r="BJ7513" s="98"/>
      <c r="BK7513" s="98"/>
      <c r="BL7513" s="98"/>
      <c r="BM7513" s="98"/>
      <c r="BN7513" s="98"/>
      <c r="BO7513" s="98"/>
      <c r="BP7513" s="98"/>
      <c r="BQ7513" s="98"/>
      <c r="BR7513" s="98"/>
      <c r="BS7513" s="98"/>
      <c r="BT7513" s="98"/>
      <c r="BU7513" s="98"/>
      <c r="BV7513" s="98"/>
      <c r="BW7513" s="98"/>
      <c r="BX7513" s="98"/>
      <c r="BY7513" s="98"/>
      <c r="BZ7513" s="98"/>
      <c r="CA7513" s="98"/>
      <c r="CB7513" s="98"/>
      <c r="CC7513" s="98"/>
      <c r="CD7513" s="98"/>
      <c r="CE7513" s="98"/>
      <c r="CF7513" s="98"/>
      <c r="CG7513" s="98"/>
      <c r="CH7513" s="98"/>
      <c r="CI7513" s="98"/>
      <c r="CJ7513" s="98"/>
      <c r="CK7513" s="98"/>
      <c r="CL7513" s="98"/>
      <c r="CM7513" s="98"/>
      <c r="CN7513" s="98"/>
      <c r="CO7513" s="98"/>
      <c r="CP7513" s="98"/>
      <c r="CQ7513" s="98"/>
      <c r="CR7513" s="98"/>
      <c r="CS7513" s="98"/>
      <c r="CT7513" s="98"/>
      <c r="CU7513" s="98"/>
      <c r="CV7513" s="98"/>
      <c r="CW7513" s="98"/>
      <c r="CX7513" s="98"/>
      <c r="CY7513" s="98"/>
      <c r="CZ7513" s="98"/>
      <c r="DA7513" s="98"/>
      <c r="DB7513" s="98"/>
      <c r="DC7513" s="98"/>
      <c r="DD7513" s="98"/>
      <c r="DE7513" s="98"/>
      <c r="DF7513" s="98"/>
      <c r="DG7513" s="98"/>
      <c r="DH7513" s="98"/>
      <c r="DI7513" s="98"/>
      <c r="DJ7513" s="98"/>
      <c r="DK7513" s="98"/>
      <c r="DL7513" s="98"/>
      <c r="DM7513" s="98"/>
      <c r="DN7513" s="98"/>
      <c r="DO7513" s="98"/>
      <c r="DP7513" s="98"/>
      <c r="DQ7513" s="98"/>
      <c r="DR7513" s="98"/>
      <c r="DS7513" s="98"/>
      <c r="DT7513" s="98"/>
      <c r="DU7513" s="98"/>
      <c r="DV7513" s="98"/>
      <c r="DW7513" s="98"/>
      <c r="DX7513" s="98"/>
      <c r="DY7513" s="98"/>
      <c r="DZ7513" s="98"/>
      <c r="EA7513" s="98"/>
      <c r="EB7513" s="98"/>
      <c r="EC7513" s="98"/>
      <c r="ED7513" s="98"/>
      <c r="EE7513" s="98"/>
      <c r="EF7513" s="98"/>
      <c r="EG7513" s="98"/>
      <c r="EH7513" s="98"/>
      <c r="EI7513" s="98"/>
      <c r="EJ7513" s="98"/>
      <c r="EK7513" s="98"/>
      <c r="EL7513" s="98"/>
      <c r="EM7513" s="98"/>
      <c r="EN7513" s="98"/>
      <c r="EO7513" s="98"/>
      <c r="EP7513" s="98"/>
      <c r="EQ7513" s="98"/>
      <c r="ER7513" s="98"/>
      <c r="ES7513" s="98"/>
      <c r="ET7513" s="98"/>
      <c r="EU7513" s="98"/>
      <c r="EV7513" s="98"/>
      <c r="EW7513" s="98"/>
      <c r="EX7513" s="98"/>
      <c r="EY7513" s="98"/>
      <c r="EZ7513" s="98"/>
      <c r="FA7513" s="98"/>
      <c r="FB7513" s="98"/>
      <c r="FC7513" s="98"/>
      <c r="FD7513" s="98"/>
      <c r="FE7513" s="98"/>
      <c r="FF7513" s="98"/>
      <c r="FG7513" s="98"/>
      <c r="FH7513" s="98"/>
      <c r="FI7513" s="98"/>
      <c r="FJ7513" s="98"/>
      <c r="FK7513" s="98"/>
      <c r="FL7513" s="98"/>
      <c r="FM7513" s="98"/>
      <c r="FN7513" s="98"/>
      <c r="FO7513" s="98"/>
      <c r="FP7513" s="98"/>
      <c r="FQ7513" s="98"/>
      <c r="FR7513" s="98"/>
      <c r="FS7513" s="98"/>
      <c r="FT7513" s="98"/>
      <c r="FU7513" s="98"/>
    </row>
    <row r="7514" spans="2:177" s="46" customFormat="1" ht="89.25" customHeight="1" outlineLevel="1">
      <c r="B7514" s="38" t="s">
        <v>17357</v>
      </c>
      <c r="C7514" s="310" t="s">
        <v>66</v>
      </c>
      <c r="D7514" s="41" t="s">
        <v>16817</v>
      </c>
      <c r="E7514" s="145" t="s">
        <v>16818</v>
      </c>
      <c r="F7514" s="102" t="s">
        <v>16819</v>
      </c>
      <c r="G7514" s="145" t="s">
        <v>16820</v>
      </c>
      <c r="H7514" s="102" t="s">
        <v>16821</v>
      </c>
      <c r="I7514" s="41" t="s">
        <v>17354</v>
      </c>
      <c r="J7514" s="102" t="s">
        <v>17355</v>
      </c>
      <c r="K7514" s="38" t="s">
        <v>113</v>
      </c>
      <c r="L7514" s="32">
        <v>100</v>
      </c>
      <c r="M7514" s="37">
        <v>230000000</v>
      </c>
      <c r="N7514" s="41" t="s">
        <v>74</v>
      </c>
      <c r="O7514" s="37" t="s">
        <v>16843</v>
      </c>
      <c r="P7514" s="38" t="s">
        <v>13079</v>
      </c>
      <c r="Q7514" s="145"/>
      <c r="R7514" s="38" t="s">
        <v>16844</v>
      </c>
      <c r="S7514" s="33" t="s">
        <v>16825</v>
      </c>
      <c r="T7514" s="38"/>
      <c r="U7514" s="38"/>
      <c r="V7514" s="38"/>
      <c r="W7514" s="38"/>
      <c r="X7514" s="139">
        <v>16000000</v>
      </c>
      <c r="Y7514" s="139">
        <f t="shared" si="236"/>
        <v>17920000</v>
      </c>
      <c r="Z7514" s="38"/>
      <c r="AA7514" s="38">
        <v>2014</v>
      </c>
      <c r="AB7514" s="38"/>
      <c r="AC7514" s="98"/>
      <c r="AD7514" s="98"/>
      <c r="AE7514" s="98"/>
      <c r="AF7514" s="98"/>
      <c r="AG7514" s="98"/>
      <c r="AH7514" s="98"/>
      <c r="AI7514" s="98"/>
      <c r="AJ7514" s="98"/>
      <c r="AK7514" s="98"/>
      <c r="AL7514" s="98"/>
      <c r="AM7514" s="98"/>
      <c r="AN7514" s="98"/>
      <c r="AO7514" s="98"/>
      <c r="AP7514" s="98"/>
      <c r="AQ7514" s="98"/>
      <c r="AR7514" s="98"/>
      <c r="AS7514" s="98"/>
      <c r="AT7514" s="98"/>
      <c r="AU7514" s="98"/>
      <c r="AV7514" s="98"/>
      <c r="AW7514" s="98"/>
      <c r="AX7514" s="98"/>
      <c r="AY7514" s="98"/>
      <c r="AZ7514" s="98"/>
      <c r="BA7514" s="98"/>
      <c r="BB7514" s="98"/>
      <c r="BC7514" s="98"/>
      <c r="BD7514" s="98"/>
      <c r="BE7514" s="98"/>
      <c r="BF7514" s="98"/>
      <c r="BG7514" s="98"/>
      <c r="BH7514" s="98"/>
      <c r="BI7514" s="98"/>
      <c r="BJ7514" s="98"/>
      <c r="BK7514" s="98"/>
      <c r="BL7514" s="98"/>
      <c r="BM7514" s="98"/>
      <c r="BN7514" s="98"/>
      <c r="BO7514" s="98"/>
      <c r="BP7514" s="98"/>
      <c r="BQ7514" s="98"/>
      <c r="BR7514" s="98"/>
      <c r="BS7514" s="98"/>
      <c r="BT7514" s="98"/>
      <c r="BU7514" s="98"/>
      <c r="BV7514" s="98"/>
      <c r="BW7514" s="98"/>
      <c r="BX7514" s="98"/>
      <c r="BY7514" s="98"/>
      <c r="BZ7514" s="98"/>
      <c r="CA7514" s="98"/>
      <c r="CB7514" s="98"/>
      <c r="CC7514" s="98"/>
      <c r="CD7514" s="98"/>
      <c r="CE7514" s="98"/>
      <c r="CF7514" s="98"/>
      <c r="CG7514" s="98"/>
      <c r="CH7514" s="98"/>
      <c r="CI7514" s="98"/>
      <c r="CJ7514" s="98"/>
      <c r="CK7514" s="98"/>
      <c r="CL7514" s="98"/>
      <c r="CM7514" s="98"/>
      <c r="CN7514" s="98"/>
      <c r="CO7514" s="98"/>
      <c r="CP7514" s="98"/>
      <c r="CQ7514" s="98"/>
      <c r="CR7514" s="98"/>
      <c r="CS7514" s="98"/>
      <c r="CT7514" s="98"/>
      <c r="CU7514" s="98"/>
      <c r="CV7514" s="98"/>
      <c r="CW7514" s="98"/>
      <c r="CX7514" s="98"/>
      <c r="CY7514" s="98"/>
      <c r="CZ7514" s="98"/>
      <c r="DA7514" s="98"/>
      <c r="DB7514" s="98"/>
      <c r="DC7514" s="98"/>
      <c r="DD7514" s="98"/>
      <c r="DE7514" s="98"/>
      <c r="DF7514" s="98"/>
      <c r="DG7514" s="98"/>
      <c r="DH7514" s="98"/>
      <c r="DI7514" s="98"/>
      <c r="DJ7514" s="98"/>
      <c r="DK7514" s="98"/>
      <c r="DL7514" s="98"/>
      <c r="DM7514" s="98"/>
      <c r="DN7514" s="98"/>
      <c r="DO7514" s="98"/>
      <c r="DP7514" s="98"/>
      <c r="DQ7514" s="98"/>
      <c r="DR7514" s="98"/>
      <c r="DS7514" s="98"/>
      <c r="DT7514" s="98"/>
      <c r="DU7514" s="98"/>
      <c r="DV7514" s="98"/>
      <c r="DW7514" s="98"/>
      <c r="DX7514" s="98"/>
      <c r="DY7514" s="98"/>
      <c r="DZ7514" s="98"/>
      <c r="EA7514" s="98"/>
      <c r="EB7514" s="98"/>
      <c r="EC7514" s="98"/>
      <c r="ED7514" s="98"/>
      <c r="EE7514" s="98"/>
      <c r="EF7514" s="98"/>
      <c r="EG7514" s="98"/>
      <c r="EH7514" s="98"/>
      <c r="EI7514" s="98"/>
      <c r="EJ7514" s="98"/>
      <c r="EK7514" s="98"/>
      <c r="EL7514" s="98"/>
      <c r="EM7514" s="98"/>
      <c r="EN7514" s="98"/>
      <c r="EO7514" s="98"/>
      <c r="EP7514" s="98"/>
      <c r="EQ7514" s="98"/>
      <c r="ER7514" s="98"/>
      <c r="ES7514" s="98"/>
      <c r="ET7514" s="98"/>
      <c r="EU7514" s="98"/>
      <c r="EV7514" s="98"/>
      <c r="EW7514" s="98"/>
      <c r="EX7514" s="98"/>
      <c r="EY7514" s="98"/>
      <c r="EZ7514" s="98"/>
      <c r="FA7514" s="98"/>
      <c r="FB7514" s="98"/>
      <c r="FC7514" s="98"/>
      <c r="FD7514" s="98"/>
      <c r="FE7514" s="98"/>
      <c r="FF7514" s="98"/>
      <c r="FG7514" s="98"/>
      <c r="FH7514" s="98"/>
      <c r="FI7514" s="98"/>
      <c r="FJ7514" s="98"/>
      <c r="FK7514" s="98"/>
      <c r="FL7514" s="98"/>
      <c r="FM7514" s="98"/>
      <c r="FN7514" s="98"/>
      <c r="FO7514" s="98"/>
      <c r="FP7514" s="98"/>
      <c r="FQ7514" s="98"/>
      <c r="FR7514" s="98"/>
      <c r="FS7514" s="98"/>
      <c r="FT7514" s="98"/>
      <c r="FU7514" s="98"/>
    </row>
    <row r="7515" spans="2:177" s="46" customFormat="1" ht="89.25" customHeight="1" outlineLevel="1">
      <c r="B7515" s="38" t="s">
        <v>17358</v>
      </c>
      <c r="C7515" s="310" t="s">
        <v>66</v>
      </c>
      <c r="D7515" s="41" t="s">
        <v>16817</v>
      </c>
      <c r="E7515" s="145" t="s">
        <v>16818</v>
      </c>
      <c r="F7515" s="102" t="s">
        <v>16819</v>
      </c>
      <c r="G7515" s="145" t="s">
        <v>16820</v>
      </c>
      <c r="H7515" s="102" t="s">
        <v>16821</v>
      </c>
      <c r="I7515" s="41" t="s">
        <v>17359</v>
      </c>
      <c r="J7515" s="102" t="s">
        <v>17360</v>
      </c>
      <c r="K7515" s="38" t="s">
        <v>73</v>
      </c>
      <c r="L7515" s="32">
        <v>80</v>
      </c>
      <c r="M7515" s="37">
        <v>230000000</v>
      </c>
      <c r="N7515" s="41" t="s">
        <v>74</v>
      </c>
      <c r="O7515" s="37" t="s">
        <v>16745</v>
      </c>
      <c r="P7515" s="38" t="s">
        <v>13079</v>
      </c>
      <c r="Q7515" s="145"/>
      <c r="R7515" s="38" t="s">
        <v>16835</v>
      </c>
      <c r="S7515" s="33" t="s">
        <v>16825</v>
      </c>
      <c r="T7515" s="38"/>
      <c r="U7515" s="38"/>
      <c r="V7515" s="38"/>
      <c r="W7515" s="38"/>
      <c r="X7515" s="139">
        <v>0</v>
      </c>
      <c r="Y7515" s="139">
        <f t="shared" si="236"/>
        <v>0</v>
      </c>
      <c r="Z7515" s="38"/>
      <c r="AA7515" s="38">
        <v>2014</v>
      </c>
      <c r="AB7515" s="38" t="s">
        <v>16836</v>
      </c>
      <c r="AC7515" s="98"/>
      <c r="AD7515" s="98"/>
      <c r="AE7515" s="98"/>
      <c r="AF7515" s="98"/>
      <c r="AG7515" s="98"/>
      <c r="AH7515" s="98"/>
      <c r="AI7515" s="98"/>
      <c r="AJ7515" s="98"/>
      <c r="AK7515" s="98"/>
      <c r="AL7515" s="98"/>
      <c r="AM7515" s="98"/>
      <c r="AN7515" s="98"/>
      <c r="AO7515" s="98"/>
      <c r="AP7515" s="98"/>
      <c r="AQ7515" s="98"/>
      <c r="AR7515" s="98"/>
      <c r="AS7515" s="98"/>
      <c r="AT7515" s="98"/>
      <c r="AU7515" s="98"/>
      <c r="AV7515" s="98"/>
      <c r="AW7515" s="98"/>
      <c r="AX7515" s="98"/>
      <c r="AY7515" s="98"/>
      <c r="AZ7515" s="98"/>
      <c r="BA7515" s="98"/>
      <c r="BB7515" s="98"/>
      <c r="BC7515" s="98"/>
      <c r="BD7515" s="98"/>
      <c r="BE7515" s="98"/>
      <c r="BF7515" s="98"/>
      <c r="BG7515" s="98"/>
      <c r="BH7515" s="98"/>
      <c r="BI7515" s="98"/>
      <c r="BJ7515" s="98"/>
      <c r="BK7515" s="98"/>
      <c r="BL7515" s="98"/>
      <c r="BM7515" s="98"/>
      <c r="BN7515" s="98"/>
      <c r="BO7515" s="98"/>
      <c r="BP7515" s="98"/>
      <c r="BQ7515" s="98"/>
      <c r="BR7515" s="98"/>
      <c r="BS7515" s="98"/>
      <c r="BT7515" s="98"/>
      <c r="BU7515" s="98"/>
      <c r="BV7515" s="98"/>
      <c r="BW7515" s="98"/>
      <c r="BX7515" s="98"/>
      <c r="BY7515" s="98"/>
      <c r="BZ7515" s="98"/>
      <c r="CA7515" s="98"/>
      <c r="CB7515" s="98"/>
      <c r="CC7515" s="98"/>
      <c r="CD7515" s="98"/>
      <c r="CE7515" s="98"/>
      <c r="CF7515" s="98"/>
      <c r="CG7515" s="98"/>
      <c r="CH7515" s="98"/>
      <c r="CI7515" s="98"/>
      <c r="CJ7515" s="98"/>
      <c r="CK7515" s="98"/>
      <c r="CL7515" s="98"/>
      <c r="CM7515" s="98"/>
      <c r="CN7515" s="98"/>
      <c r="CO7515" s="98"/>
      <c r="CP7515" s="98"/>
      <c r="CQ7515" s="98"/>
      <c r="CR7515" s="98"/>
      <c r="CS7515" s="98"/>
      <c r="CT7515" s="98"/>
      <c r="CU7515" s="98"/>
      <c r="CV7515" s="98"/>
      <c r="CW7515" s="98"/>
      <c r="CX7515" s="98"/>
      <c r="CY7515" s="98"/>
      <c r="CZ7515" s="98"/>
      <c r="DA7515" s="98"/>
      <c r="DB7515" s="98"/>
      <c r="DC7515" s="98"/>
      <c r="DD7515" s="98"/>
      <c r="DE7515" s="98"/>
      <c r="DF7515" s="98"/>
      <c r="DG7515" s="98"/>
      <c r="DH7515" s="98"/>
      <c r="DI7515" s="98"/>
      <c r="DJ7515" s="98"/>
      <c r="DK7515" s="98"/>
      <c r="DL7515" s="98"/>
      <c r="DM7515" s="98"/>
      <c r="DN7515" s="98"/>
      <c r="DO7515" s="98"/>
      <c r="DP7515" s="98"/>
      <c r="DQ7515" s="98"/>
      <c r="DR7515" s="98"/>
      <c r="DS7515" s="98"/>
      <c r="DT7515" s="98"/>
      <c r="DU7515" s="98"/>
      <c r="DV7515" s="98"/>
      <c r="DW7515" s="98"/>
      <c r="DX7515" s="98"/>
      <c r="DY7515" s="98"/>
      <c r="DZ7515" s="98"/>
      <c r="EA7515" s="98"/>
      <c r="EB7515" s="98"/>
      <c r="EC7515" s="98"/>
      <c r="ED7515" s="98"/>
      <c r="EE7515" s="98"/>
      <c r="EF7515" s="98"/>
      <c r="EG7515" s="98"/>
      <c r="EH7515" s="98"/>
      <c r="EI7515" s="98"/>
      <c r="EJ7515" s="98"/>
      <c r="EK7515" s="98"/>
      <c r="EL7515" s="98"/>
      <c r="EM7515" s="98"/>
      <c r="EN7515" s="98"/>
      <c r="EO7515" s="98"/>
      <c r="EP7515" s="98"/>
      <c r="EQ7515" s="98"/>
      <c r="ER7515" s="98"/>
      <c r="ES7515" s="98"/>
      <c r="ET7515" s="98"/>
      <c r="EU7515" s="98"/>
      <c r="EV7515" s="98"/>
      <c r="EW7515" s="98"/>
      <c r="EX7515" s="98"/>
      <c r="EY7515" s="98"/>
      <c r="EZ7515" s="98"/>
      <c r="FA7515" s="98"/>
      <c r="FB7515" s="98"/>
      <c r="FC7515" s="98"/>
      <c r="FD7515" s="98"/>
      <c r="FE7515" s="98"/>
      <c r="FF7515" s="98"/>
      <c r="FG7515" s="98"/>
      <c r="FH7515" s="98"/>
      <c r="FI7515" s="98"/>
      <c r="FJ7515" s="98"/>
      <c r="FK7515" s="98"/>
      <c r="FL7515" s="98"/>
      <c r="FM7515" s="98"/>
      <c r="FN7515" s="98"/>
      <c r="FO7515" s="98"/>
      <c r="FP7515" s="98"/>
      <c r="FQ7515" s="98"/>
      <c r="FR7515" s="98"/>
      <c r="FS7515" s="98"/>
      <c r="FT7515" s="98"/>
      <c r="FU7515" s="98"/>
    </row>
    <row r="7516" spans="2:177" s="46" customFormat="1" ht="89.25" customHeight="1" outlineLevel="1">
      <c r="B7516" s="38" t="s">
        <v>17361</v>
      </c>
      <c r="C7516" s="310" t="s">
        <v>66</v>
      </c>
      <c r="D7516" s="41" t="s">
        <v>16817</v>
      </c>
      <c r="E7516" s="145" t="s">
        <v>16818</v>
      </c>
      <c r="F7516" s="102" t="s">
        <v>16819</v>
      </c>
      <c r="G7516" s="145" t="s">
        <v>16820</v>
      </c>
      <c r="H7516" s="102" t="s">
        <v>16821</v>
      </c>
      <c r="I7516" s="41" t="s">
        <v>17362</v>
      </c>
      <c r="J7516" s="102" t="s">
        <v>17363</v>
      </c>
      <c r="K7516" s="38" t="s">
        <v>73</v>
      </c>
      <c r="L7516" s="32">
        <v>80</v>
      </c>
      <c r="M7516" s="37">
        <v>230000000</v>
      </c>
      <c r="N7516" s="41" t="s">
        <v>74</v>
      </c>
      <c r="O7516" s="37" t="s">
        <v>110</v>
      </c>
      <c r="P7516" s="38" t="s">
        <v>13079</v>
      </c>
      <c r="Q7516" s="145"/>
      <c r="R7516" s="38" t="s">
        <v>16840</v>
      </c>
      <c r="S7516" s="33" t="s">
        <v>16825</v>
      </c>
      <c r="T7516" s="38"/>
      <c r="U7516" s="38"/>
      <c r="V7516" s="38"/>
      <c r="W7516" s="38"/>
      <c r="X7516" s="139">
        <v>0</v>
      </c>
      <c r="Y7516" s="139">
        <f t="shared" si="236"/>
        <v>0</v>
      </c>
      <c r="Z7516" s="38"/>
      <c r="AA7516" s="38">
        <v>2014</v>
      </c>
      <c r="AB7516" s="38" t="s">
        <v>16841</v>
      </c>
      <c r="AC7516" s="98"/>
      <c r="AD7516" s="98"/>
      <c r="AE7516" s="98"/>
      <c r="AF7516" s="98"/>
      <c r="AG7516" s="98"/>
      <c r="AH7516" s="98"/>
      <c r="AI7516" s="98"/>
      <c r="AJ7516" s="98"/>
      <c r="AK7516" s="98"/>
      <c r="AL7516" s="98"/>
      <c r="AM7516" s="98"/>
      <c r="AN7516" s="98"/>
      <c r="AO7516" s="98"/>
      <c r="AP7516" s="98"/>
      <c r="AQ7516" s="98"/>
      <c r="AR7516" s="98"/>
      <c r="AS7516" s="98"/>
      <c r="AT7516" s="98"/>
      <c r="AU7516" s="98"/>
      <c r="AV7516" s="98"/>
      <c r="AW7516" s="98"/>
      <c r="AX7516" s="98"/>
      <c r="AY7516" s="98"/>
      <c r="AZ7516" s="98"/>
      <c r="BA7516" s="98"/>
      <c r="BB7516" s="98"/>
      <c r="BC7516" s="98"/>
      <c r="BD7516" s="98"/>
      <c r="BE7516" s="98"/>
      <c r="BF7516" s="98"/>
      <c r="BG7516" s="98"/>
      <c r="BH7516" s="98"/>
      <c r="BI7516" s="98"/>
      <c r="BJ7516" s="98"/>
      <c r="BK7516" s="98"/>
      <c r="BL7516" s="98"/>
      <c r="BM7516" s="98"/>
      <c r="BN7516" s="98"/>
      <c r="BO7516" s="98"/>
      <c r="BP7516" s="98"/>
      <c r="BQ7516" s="98"/>
      <c r="BR7516" s="98"/>
      <c r="BS7516" s="98"/>
      <c r="BT7516" s="98"/>
      <c r="BU7516" s="98"/>
      <c r="BV7516" s="98"/>
      <c r="BW7516" s="98"/>
      <c r="BX7516" s="98"/>
      <c r="BY7516" s="98"/>
      <c r="BZ7516" s="98"/>
      <c r="CA7516" s="98"/>
      <c r="CB7516" s="98"/>
      <c r="CC7516" s="98"/>
      <c r="CD7516" s="98"/>
      <c r="CE7516" s="98"/>
      <c r="CF7516" s="98"/>
      <c r="CG7516" s="98"/>
      <c r="CH7516" s="98"/>
      <c r="CI7516" s="98"/>
      <c r="CJ7516" s="98"/>
      <c r="CK7516" s="98"/>
      <c r="CL7516" s="98"/>
      <c r="CM7516" s="98"/>
      <c r="CN7516" s="98"/>
      <c r="CO7516" s="98"/>
      <c r="CP7516" s="98"/>
      <c r="CQ7516" s="98"/>
      <c r="CR7516" s="98"/>
      <c r="CS7516" s="98"/>
      <c r="CT7516" s="98"/>
      <c r="CU7516" s="98"/>
      <c r="CV7516" s="98"/>
      <c r="CW7516" s="98"/>
      <c r="CX7516" s="98"/>
      <c r="CY7516" s="98"/>
      <c r="CZ7516" s="98"/>
      <c r="DA7516" s="98"/>
      <c r="DB7516" s="98"/>
      <c r="DC7516" s="98"/>
      <c r="DD7516" s="98"/>
      <c r="DE7516" s="98"/>
      <c r="DF7516" s="98"/>
      <c r="DG7516" s="98"/>
      <c r="DH7516" s="98"/>
      <c r="DI7516" s="98"/>
      <c r="DJ7516" s="98"/>
      <c r="DK7516" s="98"/>
      <c r="DL7516" s="98"/>
      <c r="DM7516" s="98"/>
      <c r="DN7516" s="98"/>
      <c r="DO7516" s="98"/>
      <c r="DP7516" s="98"/>
      <c r="DQ7516" s="98"/>
      <c r="DR7516" s="98"/>
      <c r="DS7516" s="98"/>
      <c r="DT7516" s="98"/>
      <c r="DU7516" s="98"/>
      <c r="DV7516" s="98"/>
      <c r="DW7516" s="98"/>
      <c r="DX7516" s="98"/>
      <c r="DY7516" s="98"/>
      <c r="DZ7516" s="98"/>
      <c r="EA7516" s="98"/>
      <c r="EB7516" s="98"/>
      <c r="EC7516" s="98"/>
      <c r="ED7516" s="98"/>
      <c r="EE7516" s="98"/>
      <c r="EF7516" s="98"/>
      <c r="EG7516" s="98"/>
      <c r="EH7516" s="98"/>
      <c r="EI7516" s="98"/>
      <c r="EJ7516" s="98"/>
      <c r="EK7516" s="98"/>
      <c r="EL7516" s="98"/>
      <c r="EM7516" s="98"/>
      <c r="EN7516" s="98"/>
      <c r="EO7516" s="98"/>
      <c r="EP7516" s="98"/>
      <c r="EQ7516" s="98"/>
      <c r="ER7516" s="98"/>
      <c r="ES7516" s="98"/>
      <c r="ET7516" s="98"/>
      <c r="EU7516" s="98"/>
      <c r="EV7516" s="98"/>
      <c r="EW7516" s="98"/>
      <c r="EX7516" s="98"/>
      <c r="EY7516" s="98"/>
      <c r="EZ7516" s="98"/>
      <c r="FA7516" s="98"/>
      <c r="FB7516" s="98"/>
      <c r="FC7516" s="98"/>
      <c r="FD7516" s="98"/>
      <c r="FE7516" s="98"/>
      <c r="FF7516" s="98"/>
      <c r="FG7516" s="98"/>
      <c r="FH7516" s="98"/>
      <c r="FI7516" s="98"/>
      <c r="FJ7516" s="98"/>
      <c r="FK7516" s="98"/>
      <c r="FL7516" s="98"/>
      <c r="FM7516" s="98"/>
      <c r="FN7516" s="98"/>
      <c r="FO7516" s="98"/>
      <c r="FP7516" s="98"/>
      <c r="FQ7516" s="98"/>
      <c r="FR7516" s="98"/>
      <c r="FS7516" s="98"/>
      <c r="FT7516" s="98"/>
      <c r="FU7516" s="98"/>
    </row>
    <row r="7517" spans="2:177" s="46" customFormat="1" ht="89.25" customHeight="1" outlineLevel="1">
      <c r="B7517" s="38" t="s">
        <v>17364</v>
      </c>
      <c r="C7517" s="310" t="s">
        <v>66</v>
      </c>
      <c r="D7517" s="41" t="s">
        <v>16817</v>
      </c>
      <c r="E7517" s="145" t="s">
        <v>16818</v>
      </c>
      <c r="F7517" s="102" t="s">
        <v>16819</v>
      </c>
      <c r="G7517" s="145" t="s">
        <v>16820</v>
      </c>
      <c r="H7517" s="102" t="s">
        <v>16821</v>
      </c>
      <c r="I7517" s="41" t="s">
        <v>17362</v>
      </c>
      <c r="J7517" s="102" t="s">
        <v>17363</v>
      </c>
      <c r="K7517" s="38" t="s">
        <v>113</v>
      </c>
      <c r="L7517" s="32">
        <v>100</v>
      </c>
      <c r="M7517" s="37">
        <v>230000000</v>
      </c>
      <c r="N7517" s="41" t="s">
        <v>74</v>
      </c>
      <c r="O7517" s="37" t="s">
        <v>16843</v>
      </c>
      <c r="P7517" s="38" t="s">
        <v>13079</v>
      </c>
      <c r="Q7517" s="145"/>
      <c r="R7517" s="38" t="s">
        <v>16844</v>
      </c>
      <c r="S7517" s="33" t="s">
        <v>16825</v>
      </c>
      <c r="T7517" s="38"/>
      <c r="U7517" s="38"/>
      <c r="V7517" s="38"/>
      <c r="W7517" s="38"/>
      <c r="X7517" s="139">
        <v>8000000</v>
      </c>
      <c r="Y7517" s="139">
        <f t="shared" si="236"/>
        <v>8960000</v>
      </c>
      <c r="Z7517" s="38"/>
      <c r="AA7517" s="38">
        <v>2014</v>
      </c>
      <c r="AB7517" s="38"/>
      <c r="AC7517" s="98"/>
      <c r="AD7517" s="98"/>
      <c r="AE7517" s="98"/>
      <c r="AF7517" s="98"/>
      <c r="AG7517" s="98"/>
      <c r="AH7517" s="98"/>
      <c r="AI7517" s="98"/>
      <c r="AJ7517" s="98"/>
      <c r="AK7517" s="98"/>
      <c r="AL7517" s="98"/>
      <c r="AM7517" s="98"/>
      <c r="AN7517" s="98"/>
      <c r="AO7517" s="98"/>
      <c r="AP7517" s="98"/>
      <c r="AQ7517" s="98"/>
      <c r="AR7517" s="98"/>
      <c r="AS7517" s="98"/>
      <c r="AT7517" s="98"/>
      <c r="AU7517" s="98"/>
      <c r="AV7517" s="98"/>
      <c r="AW7517" s="98"/>
      <c r="AX7517" s="98"/>
      <c r="AY7517" s="98"/>
      <c r="AZ7517" s="98"/>
      <c r="BA7517" s="98"/>
      <c r="BB7517" s="98"/>
      <c r="BC7517" s="98"/>
      <c r="BD7517" s="98"/>
      <c r="BE7517" s="98"/>
      <c r="BF7517" s="98"/>
      <c r="BG7517" s="98"/>
      <c r="BH7517" s="98"/>
      <c r="BI7517" s="98"/>
      <c r="BJ7517" s="98"/>
      <c r="BK7517" s="98"/>
      <c r="BL7517" s="98"/>
      <c r="BM7517" s="98"/>
      <c r="BN7517" s="98"/>
      <c r="BO7517" s="98"/>
      <c r="BP7517" s="98"/>
      <c r="BQ7517" s="98"/>
      <c r="BR7517" s="98"/>
      <c r="BS7517" s="98"/>
      <c r="BT7517" s="98"/>
      <c r="BU7517" s="98"/>
      <c r="BV7517" s="98"/>
      <c r="BW7517" s="98"/>
      <c r="BX7517" s="98"/>
      <c r="BY7517" s="98"/>
      <c r="BZ7517" s="98"/>
      <c r="CA7517" s="98"/>
      <c r="CB7517" s="98"/>
      <c r="CC7517" s="98"/>
      <c r="CD7517" s="98"/>
      <c r="CE7517" s="98"/>
      <c r="CF7517" s="98"/>
      <c r="CG7517" s="98"/>
      <c r="CH7517" s="98"/>
      <c r="CI7517" s="98"/>
      <c r="CJ7517" s="98"/>
      <c r="CK7517" s="98"/>
      <c r="CL7517" s="98"/>
      <c r="CM7517" s="98"/>
      <c r="CN7517" s="98"/>
      <c r="CO7517" s="98"/>
      <c r="CP7517" s="98"/>
      <c r="CQ7517" s="98"/>
      <c r="CR7517" s="98"/>
      <c r="CS7517" s="98"/>
      <c r="CT7517" s="98"/>
      <c r="CU7517" s="98"/>
      <c r="CV7517" s="98"/>
      <c r="CW7517" s="98"/>
      <c r="CX7517" s="98"/>
      <c r="CY7517" s="98"/>
      <c r="CZ7517" s="98"/>
      <c r="DA7517" s="98"/>
      <c r="DB7517" s="98"/>
      <c r="DC7517" s="98"/>
      <c r="DD7517" s="98"/>
      <c r="DE7517" s="98"/>
      <c r="DF7517" s="98"/>
      <c r="DG7517" s="98"/>
      <c r="DH7517" s="98"/>
      <c r="DI7517" s="98"/>
      <c r="DJ7517" s="98"/>
      <c r="DK7517" s="98"/>
      <c r="DL7517" s="98"/>
      <c r="DM7517" s="98"/>
      <c r="DN7517" s="98"/>
      <c r="DO7517" s="98"/>
      <c r="DP7517" s="98"/>
      <c r="DQ7517" s="98"/>
      <c r="DR7517" s="98"/>
      <c r="DS7517" s="98"/>
      <c r="DT7517" s="98"/>
      <c r="DU7517" s="98"/>
      <c r="DV7517" s="98"/>
      <c r="DW7517" s="98"/>
      <c r="DX7517" s="98"/>
      <c r="DY7517" s="98"/>
      <c r="DZ7517" s="98"/>
      <c r="EA7517" s="98"/>
      <c r="EB7517" s="98"/>
      <c r="EC7517" s="98"/>
      <c r="ED7517" s="98"/>
      <c r="EE7517" s="98"/>
      <c r="EF7517" s="98"/>
      <c r="EG7517" s="98"/>
      <c r="EH7517" s="98"/>
      <c r="EI7517" s="98"/>
      <c r="EJ7517" s="98"/>
      <c r="EK7517" s="98"/>
      <c r="EL7517" s="98"/>
      <c r="EM7517" s="98"/>
      <c r="EN7517" s="98"/>
      <c r="EO7517" s="98"/>
      <c r="EP7517" s="98"/>
      <c r="EQ7517" s="98"/>
      <c r="ER7517" s="98"/>
      <c r="ES7517" s="98"/>
      <c r="ET7517" s="98"/>
      <c r="EU7517" s="98"/>
      <c r="EV7517" s="98"/>
      <c r="EW7517" s="98"/>
      <c r="EX7517" s="98"/>
      <c r="EY7517" s="98"/>
      <c r="EZ7517" s="98"/>
      <c r="FA7517" s="98"/>
      <c r="FB7517" s="98"/>
      <c r="FC7517" s="98"/>
      <c r="FD7517" s="98"/>
      <c r="FE7517" s="98"/>
      <c r="FF7517" s="98"/>
      <c r="FG7517" s="98"/>
      <c r="FH7517" s="98"/>
      <c r="FI7517" s="98"/>
      <c r="FJ7517" s="98"/>
      <c r="FK7517" s="98"/>
      <c r="FL7517" s="98"/>
      <c r="FM7517" s="98"/>
      <c r="FN7517" s="98"/>
      <c r="FO7517" s="98"/>
      <c r="FP7517" s="98"/>
      <c r="FQ7517" s="98"/>
      <c r="FR7517" s="98"/>
      <c r="FS7517" s="98"/>
      <c r="FT7517" s="98"/>
      <c r="FU7517" s="98"/>
    </row>
    <row r="7518" spans="2:177" s="46" customFormat="1" ht="89.25" customHeight="1" outlineLevel="1">
      <c r="B7518" s="38" t="s">
        <v>17365</v>
      </c>
      <c r="C7518" s="310" t="s">
        <v>66</v>
      </c>
      <c r="D7518" s="41" t="s">
        <v>16817</v>
      </c>
      <c r="E7518" s="145" t="s">
        <v>16818</v>
      </c>
      <c r="F7518" s="102" t="s">
        <v>16819</v>
      </c>
      <c r="G7518" s="145" t="s">
        <v>16820</v>
      </c>
      <c r="H7518" s="102" t="s">
        <v>16821</v>
      </c>
      <c r="I7518" s="41" t="s">
        <v>17366</v>
      </c>
      <c r="J7518" s="102" t="s">
        <v>17367</v>
      </c>
      <c r="K7518" s="38" t="s">
        <v>73</v>
      </c>
      <c r="L7518" s="32">
        <v>80</v>
      </c>
      <c r="M7518" s="37">
        <v>230000000</v>
      </c>
      <c r="N7518" s="41" t="s">
        <v>74</v>
      </c>
      <c r="O7518" s="37" t="s">
        <v>16745</v>
      </c>
      <c r="P7518" s="38" t="s">
        <v>13079</v>
      </c>
      <c r="Q7518" s="145"/>
      <c r="R7518" s="38" t="s">
        <v>16835</v>
      </c>
      <c r="S7518" s="33" t="s">
        <v>16825</v>
      </c>
      <c r="T7518" s="38"/>
      <c r="U7518" s="38"/>
      <c r="V7518" s="38"/>
      <c r="W7518" s="38"/>
      <c r="X7518" s="139">
        <v>0</v>
      </c>
      <c r="Y7518" s="139">
        <f t="shared" si="236"/>
        <v>0</v>
      </c>
      <c r="Z7518" s="38"/>
      <c r="AA7518" s="38">
        <v>2014</v>
      </c>
      <c r="AB7518" s="38" t="s">
        <v>16921</v>
      </c>
      <c r="AC7518" s="98"/>
      <c r="AD7518" s="98"/>
      <c r="AE7518" s="98"/>
      <c r="AF7518" s="98"/>
      <c r="AG7518" s="98"/>
      <c r="AH7518" s="98"/>
      <c r="AI7518" s="98"/>
      <c r="AJ7518" s="98"/>
      <c r="AK7518" s="98"/>
      <c r="AL7518" s="98"/>
      <c r="AM7518" s="98"/>
      <c r="AN7518" s="98"/>
      <c r="AO7518" s="98"/>
      <c r="AP7518" s="98"/>
      <c r="AQ7518" s="98"/>
      <c r="AR7518" s="98"/>
      <c r="AS7518" s="98"/>
      <c r="AT7518" s="98"/>
      <c r="AU7518" s="98"/>
      <c r="AV7518" s="98"/>
      <c r="AW7518" s="98"/>
      <c r="AX7518" s="98"/>
      <c r="AY7518" s="98"/>
      <c r="AZ7518" s="98"/>
      <c r="BA7518" s="98"/>
      <c r="BB7518" s="98"/>
      <c r="BC7518" s="98"/>
      <c r="BD7518" s="98"/>
      <c r="BE7518" s="98"/>
      <c r="BF7518" s="98"/>
      <c r="BG7518" s="98"/>
      <c r="BH7518" s="98"/>
      <c r="BI7518" s="98"/>
      <c r="BJ7518" s="98"/>
      <c r="BK7518" s="98"/>
      <c r="BL7518" s="98"/>
      <c r="BM7518" s="98"/>
      <c r="BN7518" s="98"/>
      <c r="BO7518" s="98"/>
      <c r="BP7518" s="98"/>
      <c r="BQ7518" s="98"/>
      <c r="BR7518" s="98"/>
      <c r="BS7518" s="98"/>
      <c r="BT7518" s="98"/>
      <c r="BU7518" s="98"/>
      <c r="BV7518" s="98"/>
      <c r="BW7518" s="98"/>
      <c r="BX7518" s="98"/>
      <c r="BY7518" s="98"/>
      <c r="BZ7518" s="98"/>
      <c r="CA7518" s="98"/>
      <c r="CB7518" s="98"/>
      <c r="CC7518" s="98"/>
      <c r="CD7518" s="98"/>
      <c r="CE7518" s="98"/>
      <c r="CF7518" s="98"/>
      <c r="CG7518" s="98"/>
      <c r="CH7518" s="98"/>
      <c r="CI7518" s="98"/>
      <c r="CJ7518" s="98"/>
      <c r="CK7518" s="98"/>
      <c r="CL7518" s="98"/>
      <c r="CM7518" s="98"/>
      <c r="CN7518" s="98"/>
      <c r="CO7518" s="98"/>
      <c r="CP7518" s="98"/>
      <c r="CQ7518" s="98"/>
      <c r="CR7518" s="98"/>
      <c r="CS7518" s="98"/>
      <c r="CT7518" s="98"/>
      <c r="CU7518" s="98"/>
      <c r="CV7518" s="98"/>
      <c r="CW7518" s="98"/>
      <c r="CX7518" s="98"/>
      <c r="CY7518" s="98"/>
      <c r="CZ7518" s="98"/>
      <c r="DA7518" s="98"/>
      <c r="DB7518" s="98"/>
      <c r="DC7518" s="98"/>
      <c r="DD7518" s="98"/>
      <c r="DE7518" s="98"/>
      <c r="DF7518" s="98"/>
      <c r="DG7518" s="98"/>
      <c r="DH7518" s="98"/>
      <c r="DI7518" s="98"/>
      <c r="DJ7518" s="98"/>
      <c r="DK7518" s="98"/>
      <c r="DL7518" s="98"/>
      <c r="DM7518" s="98"/>
      <c r="DN7518" s="98"/>
      <c r="DO7518" s="98"/>
      <c r="DP7518" s="98"/>
      <c r="DQ7518" s="98"/>
      <c r="DR7518" s="98"/>
      <c r="DS7518" s="98"/>
      <c r="DT7518" s="98"/>
      <c r="DU7518" s="98"/>
      <c r="DV7518" s="98"/>
      <c r="DW7518" s="98"/>
      <c r="DX7518" s="98"/>
      <c r="DY7518" s="98"/>
      <c r="DZ7518" s="98"/>
      <c r="EA7518" s="98"/>
      <c r="EB7518" s="98"/>
      <c r="EC7518" s="98"/>
      <c r="ED7518" s="98"/>
      <c r="EE7518" s="98"/>
      <c r="EF7518" s="98"/>
      <c r="EG7518" s="98"/>
      <c r="EH7518" s="98"/>
      <c r="EI7518" s="98"/>
      <c r="EJ7518" s="98"/>
      <c r="EK7518" s="98"/>
      <c r="EL7518" s="98"/>
      <c r="EM7518" s="98"/>
      <c r="EN7518" s="98"/>
      <c r="EO7518" s="98"/>
      <c r="EP7518" s="98"/>
      <c r="EQ7518" s="98"/>
      <c r="ER7518" s="98"/>
      <c r="ES7518" s="98"/>
      <c r="ET7518" s="98"/>
      <c r="EU7518" s="98"/>
      <c r="EV7518" s="98"/>
      <c r="EW7518" s="98"/>
      <c r="EX7518" s="98"/>
      <c r="EY7518" s="98"/>
      <c r="EZ7518" s="98"/>
      <c r="FA7518" s="98"/>
      <c r="FB7518" s="98"/>
      <c r="FC7518" s="98"/>
      <c r="FD7518" s="98"/>
      <c r="FE7518" s="98"/>
      <c r="FF7518" s="98"/>
      <c r="FG7518" s="98"/>
      <c r="FH7518" s="98"/>
      <c r="FI7518" s="98"/>
      <c r="FJ7518" s="98"/>
      <c r="FK7518" s="98"/>
      <c r="FL7518" s="98"/>
      <c r="FM7518" s="98"/>
      <c r="FN7518" s="98"/>
      <c r="FO7518" s="98"/>
      <c r="FP7518" s="98"/>
      <c r="FQ7518" s="98"/>
      <c r="FR7518" s="98"/>
      <c r="FS7518" s="98"/>
      <c r="FT7518" s="98"/>
      <c r="FU7518" s="98"/>
    </row>
    <row r="7519" spans="2:177" s="46" customFormat="1" ht="76.5" customHeight="1" outlineLevel="1">
      <c r="B7519" s="38" t="s">
        <v>17368</v>
      </c>
      <c r="C7519" s="310" t="s">
        <v>66</v>
      </c>
      <c r="D7519" s="41" t="s">
        <v>16817</v>
      </c>
      <c r="E7519" s="145" t="s">
        <v>16818</v>
      </c>
      <c r="F7519" s="102" t="s">
        <v>16819</v>
      </c>
      <c r="G7519" s="145" t="s">
        <v>16820</v>
      </c>
      <c r="H7519" s="102" t="s">
        <v>16821</v>
      </c>
      <c r="I7519" s="41" t="s">
        <v>17366</v>
      </c>
      <c r="J7519" s="102" t="s">
        <v>17369</v>
      </c>
      <c r="K7519" s="38" t="s">
        <v>73</v>
      </c>
      <c r="L7519" s="32">
        <v>80</v>
      </c>
      <c r="M7519" s="37">
        <v>230000000</v>
      </c>
      <c r="N7519" s="41" t="s">
        <v>74</v>
      </c>
      <c r="O7519" s="37" t="s">
        <v>110</v>
      </c>
      <c r="P7519" s="38" t="s">
        <v>13079</v>
      </c>
      <c r="Q7519" s="145"/>
      <c r="R7519" s="38" t="s">
        <v>16840</v>
      </c>
      <c r="S7519" s="33" t="s">
        <v>16825</v>
      </c>
      <c r="T7519" s="38"/>
      <c r="U7519" s="38"/>
      <c r="V7519" s="38"/>
      <c r="W7519" s="38"/>
      <c r="X7519" s="139">
        <v>0</v>
      </c>
      <c r="Y7519" s="139">
        <f t="shared" si="236"/>
        <v>0</v>
      </c>
      <c r="Z7519" s="38"/>
      <c r="AA7519" s="38">
        <v>2014</v>
      </c>
      <c r="AB7519" s="38" t="s">
        <v>16841</v>
      </c>
      <c r="AC7519" s="98"/>
      <c r="AD7519" s="98"/>
      <c r="AE7519" s="98"/>
      <c r="AF7519" s="98"/>
      <c r="AG7519" s="98"/>
      <c r="AH7519" s="98"/>
      <c r="AI7519" s="98"/>
      <c r="AJ7519" s="98"/>
      <c r="AK7519" s="98"/>
      <c r="AL7519" s="98"/>
      <c r="AM7519" s="98"/>
      <c r="AN7519" s="98"/>
      <c r="AO7519" s="98"/>
      <c r="AP7519" s="98"/>
      <c r="AQ7519" s="98"/>
      <c r="AR7519" s="98"/>
      <c r="AS7519" s="98"/>
      <c r="AT7519" s="98"/>
      <c r="AU7519" s="98"/>
      <c r="AV7519" s="98"/>
      <c r="AW7519" s="98"/>
      <c r="AX7519" s="98"/>
      <c r="AY7519" s="98"/>
      <c r="AZ7519" s="98"/>
      <c r="BA7519" s="98"/>
      <c r="BB7519" s="98"/>
      <c r="BC7519" s="98"/>
      <c r="BD7519" s="98"/>
      <c r="BE7519" s="98"/>
      <c r="BF7519" s="98"/>
      <c r="BG7519" s="98"/>
      <c r="BH7519" s="98"/>
      <c r="BI7519" s="98"/>
      <c r="BJ7519" s="98"/>
      <c r="BK7519" s="98"/>
      <c r="BL7519" s="98"/>
      <c r="BM7519" s="98"/>
      <c r="BN7519" s="98"/>
      <c r="BO7519" s="98"/>
      <c r="BP7519" s="98"/>
      <c r="BQ7519" s="98"/>
      <c r="BR7519" s="98"/>
      <c r="BS7519" s="98"/>
      <c r="BT7519" s="98"/>
      <c r="BU7519" s="98"/>
      <c r="BV7519" s="98"/>
      <c r="BW7519" s="98"/>
      <c r="BX7519" s="98"/>
      <c r="BY7519" s="98"/>
      <c r="BZ7519" s="98"/>
      <c r="CA7519" s="98"/>
      <c r="CB7519" s="98"/>
      <c r="CC7519" s="98"/>
      <c r="CD7519" s="98"/>
      <c r="CE7519" s="98"/>
      <c r="CF7519" s="98"/>
      <c r="CG7519" s="98"/>
      <c r="CH7519" s="98"/>
      <c r="CI7519" s="98"/>
      <c r="CJ7519" s="98"/>
      <c r="CK7519" s="98"/>
      <c r="CL7519" s="98"/>
      <c r="CM7519" s="98"/>
      <c r="CN7519" s="98"/>
      <c r="CO7519" s="98"/>
      <c r="CP7519" s="98"/>
      <c r="CQ7519" s="98"/>
      <c r="CR7519" s="98"/>
      <c r="CS7519" s="98"/>
      <c r="CT7519" s="98"/>
      <c r="CU7519" s="98"/>
      <c r="CV7519" s="98"/>
      <c r="CW7519" s="98"/>
      <c r="CX7519" s="98"/>
      <c r="CY7519" s="98"/>
      <c r="CZ7519" s="98"/>
      <c r="DA7519" s="98"/>
      <c r="DB7519" s="98"/>
      <c r="DC7519" s="98"/>
      <c r="DD7519" s="98"/>
      <c r="DE7519" s="98"/>
      <c r="DF7519" s="98"/>
      <c r="DG7519" s="98"/>
      <c r="DH7519" s="98"/>
      <c r="DI7519" s="98"/>
      <c r="DJ7519" s="98"/>
      <c r="DK7519" s="98"/>
      <c r="DL7519" s="98"/>
      <c r="DM7519" s="98"/>
      <c r="DN7519" s="98"/>
      <c r="DO7519" s="98"/>
      <c r="DP7519" s="98"/>
      <c r="DQ7519" s="98"/>
      <c r="DR7519" s="98"/>
      <c r="DS7519" s="98"/>
      <c r="DT7519" s="98"/>
      <c r="DU7519" s="98"/>
      <c r="DV7519" s="98"/>
      <c r="DW7519" s="98"/>
      <c r="DX7519" s="98"/>
      <c r="DY7519" s="98"/>
      <c r="DZ7519" s="98"/>
      <c r="EA7519" s="98"/>
      <c r="EB7519" s="98"/>
      <c r="EC7519" s="98"/>
      <c r="ED7519" s="98"/>
      <c r="EE7519" s="98"/>
      <c r="EF7519" s="98"/>
      <c r="EG7519" s="98"/>
      <c r="EH7519" s="98"/>
      <c r="EI7519" s="98"/>
      <c r="EJ7519" s="98"/>
      <c r="EK7519" s="98"/>
      <c r="EL7519" s="98"/>
      <c r="EM7519" s="98"/>
      <c r="EN7519" s="98"/>
      <c r="EO7519" s="98"/>
      <c r="EP7519" s="98"/>
      <c r="EQ7519" s="98"/>
      <c r="ER7519" s="98"/>
      <c r="ES7519" s="98"/>
      <c r="ET7519" s="98"/>
      <c r="EU7519" s="98"/>
      <c r="EV7519" s="98"/>
      <c r="EW7519" s="98"/>
      <c r="EX7519" s="98"/>
      <c r="EY7519" s="98"/>
      <c r="EZ7519" s="98"/>
      <c r="FA7519" s="98"/>
      <c r="FB7519" s="98"/>
      <c r="FC7519" s="98"/>
      <c r="FD7519" s="98"/>
      <c r="FE7519" s="98"/>
      <c r="FF7519" s="98"/>
      <c r="FG7519" s="98"/>
      <c r="FH7519" s="98"/>
      <c r="FI7519" s="98"/>
      <c r="FJ7519" s="98"/>
      <c r="FK7519" s="98"/>
      <c r="FL7519" s="98"/>
      <c r="FM7519" s="98"/>
      <c r="FN7519" s="98"/>
      <c r="FO7519" s="98"/>
      <c r="FP7519" s="98"/>
      <c r="FQ7519" s="98"/>
      <c r="FR7519" s="98"/>
      <c r="FS7519" s="98"/>
      <c r="FT7519" s="98"/>
      <c r="FU7519" s="98"/>
    </row>
    <row r="7520" spans="2:177" s="46" customFormat="1" ht="76.5" customHeight="1" outlineLevel="1">
      <c r="B7520" s="38" t="s">
        <v>17370</v>
      </c>
      <c r="C7520" s="310" t="s">
        <v>66</v>
      </c>
      <c r="D7520" s="41" t="s">
        <v>16817</v>
      </c>
      <c r="E7520" s="145" t="s">
        <v>16818</v>
      </c>
      <c r="F7520" s="102" t="s">
        <v>16819</v>
      </c>
      <c r="G7520" s="145" t="s">
        <v>16820</v>
      </c>
      <c r="H7520" s="102" t="s">
        <v>16821</v>
      </c>
      <c r="I7520" s="41" t="s">
        <v>17366</v>
      </c>
      <c r="J7520" s="102" t="s">
        <v>17369</v>
      </c>
      <c r="K7520" s="38" t="s">
        <v>113</v>
      </c>
      <c r="L7520" s="32">
        <v>100</v>
      </c>
      <c r="M7520" s="37">
        <v>230000000</v>
      </c>
      <c r="N7520" s="41" t="s">
        <v>74</v>
      </c>
      <c r="O7520" s="37" t="s">
        <v>16843</v>
      </c>
      <c r="P7520" s="38" t="s">
        <v>13079</v>
      </c>
      <c r="Q7520" s="145"/>
      <c r="R7520" s="38" t="s">
        <v>16844</v>
      </c>
      <c r="S7520" s="33" t="s">
        <v>16825</v>
      </c>
      <c r="T7520" s="38"/>
      <c r="U7520" s="38"/>
      <c r="V7520" s="38"/>
      <c r="W7520" s="38"/>
      <c r="X7520" s="139">
        <v>8000000</v>
      </c>
      <c r="Y7520" s="139">
        <f t="shared" si="236"/>
        <v>8960000</v>
      </c>
      <c r="Z7520" s="38"/>
      <c r="AA7520" s="38">
        <v>2014</v>
      </c>
      <c r="AB7520" s="38"/>
      <c r="AC7520" s="98"/>
      <c r="AD7520" s="98"/>
      <c r="AE7520" s="98"/>
      <c r="AF7520" s="98"/>
      <c r="AG7520" s="98"/>
      <c r="AH7520" s="98"/>
      <c r="AI7520" s="98"/>
      <c r="AJ7520" s="98"/>
      <c r="AK7520" s="98"/>
      <c r="AL7520" s="98"/>
      <c r="AM7520" s="98"/>
      <c r="AN7520" s="98"/>
      <c r="AO7520" s="98"/>
      <c r="AP7520" s="98"/>
      <c r="AQ7520" s="98"/>
      <c r="AR7520" s="98"/>
      <c r="AS7520" s="98"/>
      <c r="AT7520" s="98"/>
      <c r="AU7520" s="98"/>
      <c r="AV7520" s="98"/>
      <c r="AW7520" s="98"/>
      <c r="AX7520" s="98"/>
      <c r="AY7520" s="98"/>
      <c r="AZ7520" s="98"/>
      <c r="BA7520" s="98"/>
      <c r="BB7520" s="98"/>
      <c r="BC7520" s="98"/>
      <c r="BD7520" s="98"/>
      <c r="BE7520" s="98"/>
      <c r="BF7520" s="98"/>
      <c r="BG7520" s="98"/>
      <c r="BH7520" s="98"/>
      <c r="BI7520" s="98"/>
      <c r="BJ7520" s="98"/>
      <c r="BK7520" s="98"/>
      <c r="BL7520" s="98"/>
      <c r="BM7520" s="98"/>
      <c r="BN7520" s="98"/>
      <c r="BO7520" s="98"/>
      <c r="BP7520" s="98"/>
      <c r="BQ7520" s="98"/>
      <c r="BR7520" s="98"/>
      <c r="BS7520" s="98"/>
      <c r="BT7520" s="98"/>
      <c r="BU7520" s="98"/>
      <c r="BV7520" s="98"/>
      <c r="BW7520" s="98"/>
      <c r="BX7520" s="98"/>
      <c r="BY7520" s="98"/>
      <c r="BZ7520" s="98"/>
      <c r="CA7520" s="98"/>
      <c r="CB7520" s="98"/>
      <c r="CC7520" s="98"/>
      <c r="CD7520" s="98"/>
      <c r="CE7520" s="98"/>
      <c r="CF7520" s="98"/>
      <c r="CG7520" s="98"/>
      <c r="CH7520" s="98"/>
      <c r="CI7520" s="98"/>
      <c r="CJ7520" s="98"/>
      <c r="CK7520" s="98"/>
      <c r="CL7520" s="98"/>
      <c r="CM7520" s="98"/>
      <c r="CN7520" s="98"/>
      <c r="CO7520" s="98"/>
      <c r="CP7520" s="98"/>
      <c r="CQ7520" s="98"/>
      <c r="CR7520" s="98"/>
      <c r="CS7520" s="98"/>
      <c r="CT7520" s="98"/>
      <c r="CU7520" s="98"/>
      <c r="CV7520" s="98"/>
      <c r="CW7520" s="98"/>
      <c r="CX7520" s="98"/>
      <c r="CY7520" s="98"/>
      <c r="CZ7520" s="98"/>
      <c r="DA7520" s="98"/>
      <c r="DB7520" s="98"/>
      <c r="DC7520" s="98"/>
      <c r="DD7520" s="98"/>
      <c r="DE7520" s="98"/>
      <c r="DF7520" s="98"/>
      <c r="DG7520" s="98"/>
      <c r="DH7520" s="98"/>
      <c r="DI7520" s="98"/>
      <c r="DJ7520" s="98"/>
      <c r="DK7520" s="98"/>
      <c r="DL7520" s="98"/>
      <c r="DM7520" s="98"/>
      <c r="DN7520" s="98"/>
      <c r="DO7520" s="98"/>
      <c r="DP7520" s="98"/>
      <c r="DQ7520" s="98"/>
      <c r="DR7520" s="98"/>
      <c r="DS7520" s="98"/>
      <c r="DT7520" s="98"/>
      <c r="DU7520" s="98"/>
      <c r="DV7520" s="98"/>
      <c r="DW7520" s="98"/>
      <c r="DX7520" s="98"/>
      <c r="DY7520" s="98"/>
      <c r="DZ7520" s="98"/>
      <c r="EA7520" s="98"/>
      <c r="EB7520" s="98"/>
      <c r="EC7520" s="98"/>
      <c r="ED7520" s="98"/>
      <c r="EE7520" s="98"/>
      <c r="EF7520" s="98"/>
      <c r="EG7520" s="98"/>
      <c r="EH7520" s="98"/>
      <c r="EI7520" s="98"/>
      <c r="EJ7520" s="98"/>
      <c r="EK7520" s="98"/>
      <c r="EL7520" s="98"/>
      <c r="EM7520" s="98"/>
      <c r="EN7520" s="98"/>
      <c r="EO7520" s="98"/>
      <c r="EP7520" s="98"/>
      <c r="EQ7520" s="98"/>
      <c r="ER7520" s="98"/>
      <c r="ES7520" s="98"/>
      <c r="ET7520" s="98"/>
      <c r="EU7520" s="98"/>
      <c r="EV7520" s="98"/>
      <c r="EW7520" s="98"/>
      <c r="EX7520" s="98"/>
      <c r="EY7520" s="98"/>
      <c r="EZ7520" s="98"/>
      <c r="FA7520" s="98"/>
      <c r="FB7520" s="98"/>
      <c r="FC7520" s="98"/>
      <c r="FD7520" s="98"/>
      <c r="FE7520" s="98"/>
      <c r="FF7520" s="98"/>
      <c r="FG7520" s="98"/>
      <c r="FH7520" s="98"/>
      <c r="FI7520" s="98"/>
      <c r="FJ7520" s="98"/>
      <c r="FK7520" s="98"/>
      <c r="FL7520" s="98"/>
      <c r="FM7520" s="98"/>
      <c r="FN7520" s="98"/>
      <c r="FO7520" s="98"/>
      <c r="FP7520" s="98"/>
      <c r="FQ7520" s="98"/>
      <c r="FR7520" s="98"/>
      <c r="FS7520" s="98"/>
      <c r="FT7520" s="98"/>
      <c r="FU7520" s="98"/>
    </row>
    <row r="7521" spans="2:177" s="46" customFormat="1" ht="76.5" customHeight="1" outlineLevel="1">
      <c r="B7521" s="38" t="s">
        <v>17371</v>
      </c>
      <c r="C7521" s="310" t="s">
        <v>66</v>
      </c>
      <c r="D7521" s="41" t="s">
        <v>16817</v>
      </c>
      <c r="E7521" s="145" t="s">
        <v>16818</v>
      </c>
      <c r="F7521" s="102" t="s">
        <v>16819</v>
      </c>
      <c r="G7521" s="145" t="s">
        <v>16820</v>
      </c>
      <c r="H7521" s="102" t="s">
        <v>16821</v>
      </c>
      <c r="I7521" s="41" t="s">
        <v>17372</v>
      </c>
      <c r="J7521" s="102" t="s">
        <v>17373</v>
      </c>
      <c r="K7521" s="38" t="s">
        <v>73</v>
      </c>
      <c r="L7521" s="32">
        <v>80</v>
      </c>
      <c r="M7521" s="37">
        <v>230000000</v>
      </c>
      <c r="N7521" s="41" t="s">
        <v>74</v>
      </c>
      <c r="O7521" s="37" t="s">
        <v>16745</v>
      </c>
      <c r="P7521" s="38" t="s">
        <v>13079</v>
      </c>
      <c r="Q7521" s="145"/>
      <c r="R7521" s="38" t="s">
        <v>16835</v>
      </c>
      <c r="S7521" s="33" t="s">
        <v>16825</v>
      </c>
      <c r="T7521" s="38"/>
      <c r="U7521" s="38"/>
      <c r="V7521" s="38"/>
      <c r="W7521" s="38"/>
      <c r="X7521" s="139">
        <v>0</v>
      </c>
      <c r="Y7521" s="139">
        <f t="shared" si="236"/>
        <v>0</v>
      </c>
      <c r="Z7521" s="38"/>
      <c r="AA7521" s="38">
        <v>2014</v>
      </c>
      <c r="AB7521" s="38" t="s">
        <v>16836</v>
      </c>
      <c r="AC7521" s="98"/>
      <c r="AD7521" s="98"/>
      <c r="AE7521" s="98"/>
      <c r="AF7521" s="98"/>
      <c r="AG7521" s="98"/>
      <c r="AH7521" s="98"/>
      <c r="AI7521" s="98"/>
      <c r="AJ7521" s="98"/>
      <c r="AK7521" s="98"/>
      <c r="AL7521" s="98"/>
      <c r="AM7521" s="98"/>
      <c r="AN7521" s="98"/>
      <c r="AO7521" s="98"/>
      <c r="AP7521" s="98"/>
      <c r="AQ7521" s="98"/>
      <c r="AR7521" s="98"/>
      <c r="AS7521" s="98"/>
      <c r="AT7521" s="98"/>
      <c r="AU7521" s="98"/>
      <c r="AV7521" s="98"/>
      <c r="AW7521" s="98"/>
      <c r="AX7521" s="98"/>
      <c r="AY7521" s="98"/>
      <c r="AZ7521" s="98"/>
      <c r="BA7521" s="98"/>
      <c r="BB7521" s="98"/>
      <c r="BC7521" s="98"/>
      <c r="BD7521" s="98"/>
      <c r="BE7521" s="98"/>
      <c r="BF7521" s="98"/>
      <c r="BG7521" s="98"/>
      <c r="BH7521" s="98"/>
      <c r="BI7521" s="98"/>
      <c r="BJ7521" s="98"/>
      <c r="BK7521" s="98"/>
      <c r="BL7521" s="98"/>
      <c r="BM7521" s="98"/>
      <c r="BN7521" s="98"/>
      <c r="BO7521" s="98"/>
      <c r="BP7521" s="98"/>
      <c r="BQ7521" s="98"/>
      <c r="BR7521" s="98"/>
      <c r="BS7521" s="98"/>
      <c r="BT7521" s="98"/>
      <c r="BU7521" s="98"/>
      <c r="BV7521" s="98"/>
      <c r="BW7521" s="98"/>
      <c r="BX7521" s="98"/>
      <c r="BY7521" s="98"/>
      <c r="BZ7521" s="98"/>
      <c r="CA7521" s="98"/>
      <c r="CB7521" s="98"/>
      <c r="CC7521" s="98"/>
      <c r="CD7521" s="98"/>
      <c r="CE7521" s="98"/>
      <c r="CF7521" s="98"/>
      <c r="CG7521" s="98"/>
      <c r="CH7521" s="98"/>
      <c r="CI7521" s="98"/>
      <c r="CJ7521" s="98"/>
      <c r="CK7521" s="98"/>
      <c r="CL7521" s="98"/>
      <c r="CM7521" s="98"/>
      <c r="CN7521" s="98"/>
      <c r="CO7521" s="98"/>
      <c r="CP7521" s="98"/>
      <c r="CQ7521" s="98"/>
      <c r="CR7521" s="98"/>
      <c r="CS7521" s="98"/>
      <c r="CT7521" s="98"/>
      <c r="CU7521" s="98"/>
      <c r="CV7521" s="98"/>
      <c r="CW7521" s="98"/>
      <c r="CX7521" s="98"/>
      <c r="CY7521" s="98"/>
      <c r="CZ7521" s="98"/>
      <c r="DA7521" s="98"/>
      <c r="DB7521" s="98"/>
      <c r="DC7521" s="98"/>
      <c r="DD7521" s="98"/>
      <c r="DE7521" s="98"/>
      <c r="DF7521" s="98"/>
      <c r="DG7521" s="98"/>
      <c r="DH7521" s="98"/>
      <c r="DI7521" s="98"/>
      <c r="DJ7521" s="98"/>
      <c r="DK7521" s="98"/>
      <c r="DL7521" s="98"/>
      <c r="DM7521" s="98"/>
      <c r="DN7521" s="98"/>
      <c r="DO7521" s="98"/>
      <c r="DP7521" s="98"/>
      <c r="DQ7521" s="98"/>
      <c r="DR7521" s="98"/>
      <c r="DS7521" s="98"/>
      <c r="DT7521" s="98"/>
      <c r="DU7521" s="98"/>
      <c r="DV7521" s="98"/>
      <c r="DW7521" s="98"/>
      <c r="DX7521" s="98"/>
      <c r="DY7521" s="98"/>
      <c r="DZ7521" s="98"/>
      <c r="EA7521" s="98"/>
      <c r="EB7521" s="98"/>
      <c r="EC7521" s="98"/>
      <c r="ED7521" s="98"/>
      <c r="EE7521" s="98"/>
      <c r="EF7521" s="98"/>
      <c r="EG7521" s="98"/>
      <c r="EH7521" s="98"/>
      <c r="EI7521" s="98"/>
      <c r="EJ7521" s="98"/>
      <c r="EK7521" s="98"/>
      <c r="EL7521" s="98"/>
      <c r="EM7521" s="98"/>
      <c r="EN7521" s="98"/>
      <c r="EO7521" s="98"/>
      <c r="EP7521" s="98"/>
      <c r="EQ7521" s="98"/>
      <c r="ER7521" s="98"/>
      <c r="ES7521" s="98"/>
      <c r="ET7521" s="98"/>
      <c r="EU7521" s="98"/>
      <c r="EV7521" s="98"/>
      <c r="EW7521" s="98"/>
      <c r="EX7521" s="98"/>
      <c r="EY7521" s="98"/>
      <c r="EZ7521" s="98"/>
      <c r="FA7521" s="98"/>
      <c r="FB7521" s="98"/>
      <c r="FC7521" s="98"/>
      <c r="FD7521" s="98"/>
      <c r="FE7521" s="98"/>
      <c r="FF7521" s="98"/>
      <c r="FG7521" s="98"/>
      <c r="FH7521" s="98"/>
      <c r="FI7521" s="98"/>
      <c r="FJ7521" s="98"/>
      <c r="FK7521" s="98"/>
      <c r="FL7521" s="98"/>
      <c r="FM7521" s="98"/>
      <c r="FN7521" s="98"/>
      <c r="FO7521" s="98"/>
      <c r="FP7521" s="98"/>
      <c r="FQ7521" s="98"/>
      <c r="FR7521" s="98"/>
      <c r="FS7521" s="98"/>
      <c r="FT7521" s="98"/>
      <c r="FU7521" s="98"/>
    </row>
    <row r="7522" spans="2:177" s="46" customFormat="1" ht="63.75" customHeight="1" outlineLevel="1">
      <c r="B7522" s="38" t="s">
        <v>17374</v>
      </c>
      <c r="C7522" s="310" t="s">
        <v>66</v>
      </c>
      <c r="D7522" s="41" t="s">
        <v>16817</v>
      </c>
      <c r="E7522" s="145" t="s">
        <v>16818</v>
      </c>
      <c r="F7522" s="102" t="s">
        <v>16819</v>
      </c>
      <c r="G7522" s="145" t="s">
        <v>16820</v>
      </c>
      <c r="H7522" s="102" t="s">
        <v>16821</v>
      </c>
      <c r="I7522" s="41" t="s">
        <v>17375</v>
      </c>
      <c r="J7522" s="102" t="s">
        <v>17376</v>
      </c>
      <c r="K7522" s="38" t="s">
        <v>73</v>
      </c>
      <c r="L7522" s="32">
        <v>80</v>
      </c>
      <c r="M7522" s="37">
        <v>230000000</v>
      </c>
      <c r="N7522" s="41" t="s">
        <v>74</v>
      </c>
      <c r="O7522" s="37" t="s">
        <v>110</v>
      </c>
      <c r="P7522" s="38" t="s">
        <v>13079</v>
      </c>
      <c r="Q7522" s="145"/>
      <c r="R7522" s="38" t="s">
        <v>16840</v>
      </c>
      <c r="S7522" s="33" t="s">
        <v>16825</v>
      </c>
      <c r="T7522" s="38"/>
      <c r="U7522" s="38"/>
      <c r="V7522" s="38"/>
      <c r="W7522" s="38"/>
      <c r="X7522" s="139">
        <v>0</v>
      </c>
      <c r="Y7522" s="139">
        <f t="shared" si="236"/>
        <v>0</v>
      </c>
      <c r="Z7522" s="38"/>
      <c r="AA7522" s="38">
        <v>2014</v>
      </c>
      <c r="AB7522" s="38" t="s">
        <v>16841</v>
      </c>
      <c r="AC7522" s="98"/>
      <c r="AD7522" s="98"/>
      <c r="AE7522" s="98"/>
      <c r="AF7522" s="98"/>
      <c r="AG7522" s="98"/>
      <c r="AH7522" s="98"/>
      <c r="AI7522" s="98"/>
      <c r="AJ7522" s="98"/>
      <c r="AK7522" s="98"/>
      <c r="AL7522" s="98"/>
      <c r="AM7522" s="98"/>
      <c r="AN7522" s="98"/>
      <c r="AO7522" s="98"/>
      <c r="AP7522" s="98"/>
      <c r="AQ7522" s="98"/>
      <c r="AR7522" s="98"/>
      <c r="AS7522" s="98"/>
      <c r="AT7522" s="98"/>
      <c r="AU7522" s="98"/>
      <c r="AV7522" s="98"/>
      <c r="AW7522" s="98"/>
      <c r="AX7522" s="98"/>
      <c r="AY7522" s="98"/>
      <c r="AZ7522" s="98"/>
      <c r="BA7522" s="98"/>
      <c r="BB7522" s="98"/>
      <c r="BC7522" s="98"/>
      <c r="BD7522" s="98"/>
      <c r="BE7522" s="98"/>
      <c r="BF7522" s="98"/>
      <c r="BG7522" s="98"/>
      <c r="BH7522" s="98"/>
      <c r="BI7522" s="98"/>
      <c r="BJ7522" s="98"/>
      <c r="BK7522" s="98"/>
      <c r="BL7522" s="98"/>
      <c r="BM7522" s="98"/>
      <c r="BN7522" s="98"/>
      <c r="BO7522" s="98"/>
      <c r="BP7522" s="98"/>
      <c r="BQ7522" s="98"/>
      <c r="BR7522" s="98"/>
      <c r="BS7522" s="98"/>
      <c r="BT7522" s="98"/>
      <c r="BU7522" s="98"/>
      <c r="BV7522" s="98"/>
      <c r="BW7522" s="98"/>
      <c r="BX7522" s="98"/>
      <c r="BY7522" s="98"/>
      <c r="BZ7522" s="98"/>
      <c r="CA7522" s="98"/>
      <c r="CB7522" s="98"/>
      <c r="CC7522" s="98"/>
      <c r="CD7522" s="98"/>
      <c r="CE7522" s="98"/>
      <c r="CF7522" s="98"/>
      <c r="CG7522" s="98"/>
      <c r="CH7522" s="98"/>
      <c r="CI7522" s="98"/>
      <c r="CJ7522" s="98"/>
      <c r="CK7522" s="98"/>
      <c r="CL7522" s="98"/>
      <c r="CM7522" s="98"/>
      <c r="CN7522" s="98"/>
      <c r="CO7522" s="98"/>
      <c r="CP7522" s="98"/>
      <c r="CQ7522" s="98"/>
      <c r="CR7522" s="98"/>
      <c r="CS7522" s="98"/>
      <c r="CT7522" s="98"/>
      <c r="CU7522" s="98"/>
      <c r="CV7522" s="98"/>
      <c r="CW7522" s="98"/>
      <c r="CX7522" s="98"/>
      <c r="CY7522" s="98"/>
      <c r="CZ7522" s="98"/>
      <c r="DA7522" s="98"/>
      <c r="DB7522" s="98"/>
      <c r="DC7522" s="98"/>
      <c r="DD7522" s="98"/>
      <c r="DE7522" s="98"/>
      <c r="DF7522" s="98"/>
      <c r="DG7522" s="98"/>
      <c r="DH7522" s="98"/>
      <c r="DI7522" s="98"/>
      <c r="DJ7522" s="98"/>
      <c r="DK7522" s="98"/>
      <c r="DL7522" s="98"/>
      <c r="DM7522" s="98"/>
      <c r="DN7522" s="98"/>
      <c r="DO7522" s="98"/>
      <c r="DP7522" s="98"/>
      <c r="DQ7522" s="98"/>
      <c r="DR7522" s="98"/>
      <c r="DS7522" s="98"/>
      <c r="DT7522" s="98"/>
      <c r="DU7522" s="98"/>
      <c r="DV7522" s="98"/>
      <c r="DW7522" s="98"/>
      <c r="DX7522" s="98"/>
      <c r="DY7522" s="98"/>
      <c r="DZ7522" s="98"/>
      <c r="EA7522" s="98"/>
      <c r="EB7522" s="98"/>
      <c r="EC7522" s="98"/>
      <c r="ED7522" s="98"/>
      <c r="EE7522" s="98"/>
      <c r="EF7522" s="98"/>
      <c r="EG7522" s="98"/>
      <c r="EH7522" s="98"/>
      <c r="EI7522" s="98"/>
      <c r="EJ7522" s="98"/>
      <c r="EK7522" s="98"/>
      <c r="EL7522" s="98"/>
      <c r="EM7522" s="98"/>
      <c r="EN7522" s="98"/>
      <c r="EO7522" s="98"/>
      <c r="EP7522" s="98"/>
      <c r="EQ7522" s="98"/>
      <c r="ER7522" s="98"/>
      <c r="ES7522" s="98"/>
      <c r="ET7522" s="98"/>
      <c r="EU7522" s="98"/>
      <c r="EV7522" s="98"/>
      <c r="EW7522" s="98"/>
      <c r="EX7522" s="98"/>
      <c r="EY7522" s="98"/>
      <c r="EZ7522" s="98"/>
      <c r="FA7522" s="98"/>
      <c r="FB7522" s="98"/>
      <c r="FC7522" s="98"/>
      <c r="FD7522" s="98"/>
      <c r="FE7522" s="98"/>
      <c r="FF7522" s="98"/>
      <c r="FG7522" s="98"/>
      <c r="FH7522" s="98"/>
      <c r="FI7522" s="98"/>
      <c r="FJ7522" s="98"/>
      <c r="FK7522" s="98"/>
      <c r="FL7522" s="98"/>
      <c r="FM7522" s="98"/>
      <c r="FN7522" s="98"/>
      <c r="FO7522" s="98"/>
      <c r="FP7522" s="98"/>
      <c r="FQ7522" s="98"/>
      <c r="FR7522" s="98"/>
      <c r="FS7522" s="98"/>
      <c r="FT7522" s="98"/>
      <c r="FU7522" s="98"/>
    </row>
    <row r="7523" spans="2:177" s="46" customFormat="1" ht="63.75" customHeight="1" outlineLevel="1">
      <c r="B7523" s="38" t="s">
        <v>17377</v>
      </c>
      <c r="C7523" s="310" t="s">
        <v>66</v>
      </c>
      <c r="D7523" s="41" t="s">
        <v>16817</v>
      </c>
      <c r="E7523" s="145" t="s">
        <v>16818</v>
      </c>
      <c r="F7523" s="102" t="s">
        <v>16819</v>
      </c>
      <c r="G7523" s="145" t="s">
        <v>16820</v>
      </c>
      <c r="H7523" s="102" t="s">
        <v>16821</v>
      </c>
      <c r="I7523" s="41" t="s">
        <v>17375</v>
      </c>
      <c r="J7523" s="102" t="s">
        <v>17376</v>
      </c>
      <c r="K7523" s="38" t="s">
        <v>113</v>
      </c>
      <c r="L7523" s="32">
        <v>100</v>
      </c>
      <c r="M7523" s="37">
        <v>230000000</v>
      </c>
      <c r="N7523" s="41" t="s">
        <v>74</v>
      </c>
      <c r="O7523" s="37" t="s">
        <v>16843</v>
      </c>
      <c r="P7523" s="38" t="s">
        <v>13079</v>
      </c>
      <c r="Q7523" s="145"/>
      <c r="R7523" s="38" t="s">
        <v>16844</v>
      </c>
      <c r="S7523" s="33" t="s">
        <v>16825</v>
      </c>
      <c r="T7523" s="38"/>
      <c r="U7523" s="38"/>
      <c r="V7523" s="38"/>
      <c r="W7523" s="38"/>
      <c r="X7523" s="139">
        <v>8000000</v>
      </c>
      <c r="Y7523" s="139">
        <f t="shared" si="236"/>
        <v>8960000</v>
      </c>
      <c r="Z7523" s="38"/>
      <c r="AA7523" s="38">
        <v>2014</v>
      </c>
      <c r="AB7523" s="38"/>
      <c r="AC7523" s="98"/>
      <c r="AD7523" s="98"/>
      <c r="AE7523" s="98"/>
      <c r="AF7523" s="98"/>
      <c r="AG7523" s="98"/>
      <c r="AH7523" s="98"/>
      <c r="AI7523" s="98"/>
      <c r="AJ7523" s="98"/>
      <c r="AK7523" s="98"/>
      <c r="AL7523" s="98"/>
      <c r="AM7523" s="98"/>
      <c r="AN7523" s="98"/>
      <c r="AO7523" s="98"/>
      <c r="AP7523" s="98"/>
      <c r="AQ7523" s="98"/>
      <c r="AR7523" s="98"/>
      <c r="AS7523" s="98"/>
      <c r="AT7523" s="98"/>
      <c r="AU7523" s="98"/>
      <c r="AV7523" s="98"/>
      <c r="AW7523" s="98"/>
      <c r="AX7523" s="98"/>
      <c r="AY7523" s="98"/>
      <c r="AZ7523" s="98"/>
      <c r="BA7523" s="98"/>
      <c r="BB7523" s="98"/>
      <c r="BC7523" s="98"/>
      <c r="BD7523" s="98"/>
      <c r="BE7523" s="98"/>
      <c r="BF7523" s="98"/>
      <c r="BG7523" s="98"/>
      <c r="BH7523" s="98"/>
      <c r="BI7523" s="98"/>
      <c r="BJ7523" s="98"/>
      <c r="BK7523" s="98"/>
      <c r="BL7523" s="98"/>
      <c r="BM7523" s="98"/>
      <c r="BN7523" s="98"/>
      <c r="BO7523" s="98"/>
      <c r="BP7523" s="98"/>
      <c r="BQ7523" s="98"/>
      <c r="BR7523" s="98"/>
      <c r="BS7523" s="98"/>
      <c r="BT7523" s="98"/>
      <c r="BU7523" s="98"/>
      <c r="BV7523" s="98"/>
      <c r="BW7523" s="98"/>
      <c r="BX7523" s="98"/>
      <c r="BY7523" s="98"/>
      <c r="BZ7523" s="98"/>
      <c r="CA7523" s="98"/>
      <c r="CB7523" s="98"/>
      <c r="CC7523" s="98"/>
      <c r="CD7523" s="98"/>
      <c r="CE7523" s="98"/>
      <c r="CF7523" s="98"/>
      <c r="CG7523" s="98"/>
      <c r="CH7523" s="98"/>
      <c r="CI7523" s="98"/>
      <c r="CJ7523" s="98"/>
      <c r="CK7523" s="98"/>
      <c r="CL7523" s="98"/>
      <c r="CM7523" s="98"/>
      <c r="CN7523" s="98"/>
      <c r="CO7523" s="98"/>
      <c r="CP7523" s="98"/>
      <c r="CQ7523" s="98"/>
      <c r="CR7523" s="98"/>
      <c r="CS7523" s="98"/>
      <c r="CT7523" s="98"/>
      <c r="CU7523" s="98"/>
      <c r="CV7523" s="98"/>
      <c r="CW7523" s="98"/>
      <c r="CX7523" s="98"/>
      <c r="CY7523" s="98"/>
      <c r="CZ7523" s="98"/>
      <c r="DA7523" s="98"/>
      <c r="DB7523" s="98"/>
      <c r="DC7523" s="98"/>
      <c r="DD7523" s="98"/>
      <c r="DE7523" s="98"/>
      <c r="DF7523" s="98"/>
      <c r="DG7523" s="98"/>
      <c r="DH7523" s="98"/>
      <c r="DI7523" s="98"/>
      <c r="DJ7523" s="98"/>
      <c r="DK7523" s="98"/>
      <c r="DL7523" s="98"/>
      <c r="DM7523" s="98"/>
      <c r="DN7523" s="98"/>
      <c r="DO7523" s="98"/>
      <c r="DP7523" s="98"/>
      <c r="DQ7523" s="98"/>
      <c r="DR7523" s="98"/>
      <c r="DS7523" s="98"/>
      <c r="DT7523" s="98"/>
      <c r="DU7523" s="98"/>
      <c r="DV7523" s="98"/>
      <c r="DW7523" s="98"/>
      <c r="DX7523" s="98"/>
      <c r="DY7523" s="98"/>
      <c r="DZ7523" s="98"/>
      <c r="EA7523" s="98"/>
      <c r="EB7523" s="98"/>
      <c r="EC7523" s="98"/>
      <c r="ED7523" s="98"/>
      <c r="EE7523" s="98"/>
      <c r="EF7523" s="98"/>
      <c r="EG7523" s="98"/>
      <c r="EH7523" s="98"/>
      <c r="EI7523" s="98"/>
      <c r="EJ7523" s="98"/>
      <c r="EK7523" s="98"/>
      <c r="EL7523" s="98"/>
      <c r="EM7523" s="98"/>
      <c r="EN7523" s="98"/>
      <c r="EO7523" s="98"/>
      <c r="EP7523" s="98"/>
      <c r="EQ7523" s="98"/>
      <c r="ER7523" s="98"/>
      <c r="ES7523" s="98"/>
      <c r="ET7523" s="98"/>
      <c r="EU7523" s="98"/>
      <c r="EV7523" s="98"/>
      <c r="EW7523" s="98"/>
      <c r="EX7523" s="98"/>
      <c r="EY7523" s="98"/>
      <c r="EZ7523" s="98"/>
      <c r="FA7523" s="98"/>
      <c r="FB7523" s="98"/>
      <c r="FC7523" s="98"/>
      <c r="FD7523" s="98"/>
      <c r="FE7523" s="98"/>
      <c r="FF7523" s="98"/>
      <c r="FG7523" s="98"/>
      <c r="FH7523" s="98"/>
      <c r="FI7523" s="98"/>
      <c r="FJ7523" s="98"/>
      <c r="FK7523" s="98"/>
      <c r="FL7523" s="98"/>
      <c r="FM7523" s="98"/>
      <c r="FN7523" s="98"/>
      <c r="FO7523" s="98"/>
      <c r="FP7523" s="98"/>
      <c r="FQ7523" s="98"/>
      <c r="FR7523" s="98"/>
      <c r="FS7523" s="98"/>
      <c r="FT7523" s="98"/>
      <c r="FU7523" s="98"/>
    </row>
    <row r="7524" spans="2:177" s="46" customFormat="1" ht="63.75" customHeight="1" outlineLevel="1">
      <c r="B7524" s="38" t="s">
        <v>17378</v>
      </c>
      <c r="C7524" s="310" t="s">
        <v>66</v>
      </c>
      <c r="D7524" s="41" t="s">
        <v>16817</v>
      </c>
      <c r="E7524" s="145" t="s">
        <v>16818</v>
      </c>
      <c r="F7524" s="102" t="s">
        <v>16819</v>
      </c>
      <c r="G7524" s="145" t="s">
        <v>16820</v>
      </c>
      <c r="H7524" s="102" t="s">
        <v>16821</v>
      </c>
      <c r="I7524" s="41" t="s">
        <v>17379</v>
      </c>
      <c r="J7524" s="102" t="s">
        <v>17380</v>
      </c>
      <c r="K7524" s="38" t="s">
        <v>73</v>
      </c>
      <c r="L7524" s="32">
        <v>80</v>
      </c>
      <c r="M7524" s="37">
        <v>230000000</v>
      </c>
      <c r="N7524" s="41" t="s">
        <v>74</v>
      </c>
      <c r="O7524" s="37" t="s">
        <v>16745</v>
      </c>
      <c r="P7524" s="38" t="s">
        <v>13079</v>
      </c>
      <c r="Q7524" s="145"/>
      <c r="R7524" s="38" t="s">
        <v>16835</v>
      </c>
      <c r="S7524" s="33" t="s">
        <v>16825</v>
      </c>
      <c r="T7524" s="38"/>
      <c r="U7524" s="38"/>
      <c r="V7524" s="38"/>
      <c r="W7524" s="38"/>
      <c r="X7524" s="139">
        <v>0</v>
      </c>
      <c r="Y7524" s="139">
        <f t="shared" si="236"/>
        <v>0</v>
      </c>
      <c r="Z7524" s="38"/>
      <c r="AA7524" s="38">
        <v>2014</v>
      </c>
      <c r="AB7524" s="38" t="s">
        <v>17381</v>
      </c>
      <c r="AC7524" s="98"/>
      <c r="AD7524" s="98"/>
      <c r="AE7524" s="98"/>
      <c r="AF7524" s="98"/>
      <c r="AG7524" s="98"/>
      <c r="AH7524" s="98"/>
      <c r="AI7524" s="98"/>
      <c r="AJ7524" s="98"/>
      <c r="AK7524" s="98"/>
      <c r="AL7524" s="98"/>
      <c r="AM7524" s="98"/>
      <c r="AN7524" s="98"/>
      <c r="AO7524" s="98"/>
      <c r="AP7524" s="98"/>
      <c r="AQ7524" s="98"/>
      <c r="AR7524" s="98"/>
      <c r="AS7524" s="98"/>
      <c r="AT7524" s="98"/>
      <c r="AU7524" s="98"/>
      <c r="AV7524" s="98"/>
      <c r="AW7524" s="98"/>
      <c r="AX7524" s="98"/>
      <c r="AY7524" s="98"/>
      <c r="AZ7524" s="98"/>
      <c r="BA7524" s="98"/>
      <c r="BB7524" s="98"/>
      <c r="BC7524" s="98"/>
      <c r="BD7524" s="98"/>
      <c r="BE7524" s="98"/>
      <c r="BF7524" s="98"/>
      <c r="BG7524" s="98"/>
      <c r="BH7524" s="98"/>
      <c r="BI7524" s="98"/>
      <c r="BJ7524" s="98"/>
      <c r="BK7524" s="98"/>
      <c r="BL7524" s="98"/>
      <c r="BM7524" s="98"/>
      <c r="BN7524" s="98"/>
      <c r="BO7524" s="98"/>
      <c r="BP7524" s="98"/>
      <c r="BQ7524" s="98"/>
      <c r="BR7524" s="98"/>
      <c r="BS7524" s="98"/>
      <c r="BT7524" s="98"/>
      <c r="BU7524" s="98"/>
      <c r="BV7524" s="98"/>
      <c r="BW7524" s="98"/>
      <c r="BX7524" s="98"/>
      <c r="BY7524" s="98"/>
      <c r="BZ7524" s="98"/>
      <c r="CA7524" s="98"/>
      <c r="CB7524" s="98"/>
      <c r="CC7524" s="98"/>
      <c r="CD7524" s="98"/>
      <c r="CE7524" s="98"/>
      <c r="CF7524" s="98"/>
      <c r="CG7524" s="98"/>
      <c r="CH7524" s="98"/>
      <c r="CI7524" s="98"/>
      <c r="CJ7524" s="98"/>
      <c r="CK7524" s="98"/>
      <c r="CL7524" s="98"/>
      <c r="CM7524" s="98"/>
      <c r="CN7524" s="98"/>
      <c r="CO7524" s="98"/>
      <c r="CP7524" s="98"/>
      <c r="CQ7524" s="98"/>
      <c r="CR7524" s="98"/>
      <c r="CS7524" s="98"/>
      <c r="CT7524" s="98"/>
      <c r="CU7524" s="98"/>
      <c r="CV7524" s="98"/>
      <c r="CW7524" s="98"/>
      <c r="CX7524" s="98"/>
      <c r="CY7524" s="98"/>
      <c r="CZ7524" s="98"/>
      <c r="DA7524" s="98"/>
      <c r="DB7524" s="98"/>
      <c r="DC7524" s="98"/>
      <c r="DD7524" s="98"/>
      <c r="DE7524" s="98"/>
      <c r="DF7524" s="98"/>
      <c r="DG7524" s="98"/>
      <c r="DH7524" s="98"/>
      <c r="DI7524" s="98"/>
      <c r="DJ7524" s="98"/>
      <c r="DK7524" s="98"/>
      <c r="DL7524" s="98"/>
      <c r="DM7524" s="98"/>
      <c r="DN7524" s="98"/>
      <c r="DO7524" s="98"/>
      <c r="DP7524" s="98"/>
      <c r="DQ7524" s="98"/>
      <c r="DR7524" s="98"/>
      <c r="DS7524" s="98"/>
      <c r="DT7524" s="98"/>
      <c r="DU7524" s="98"/>
      <c r="DV7524" s="98"/>
      <c r="DW7524" s="98"/>
      <c r="DX7524" s="98"/>
      <c r="DY7524" s="98"/>
      <c r="DZ7524" s="98"/>
      <c r="EA7524" s="98"/>
      <c r="EB7524" s="98"/>
      <c r="EC7524" s="98"/>
      <c r="ED7524" s="98"/>
      <c r="EE7524" s="98"/>
      <c r="EF7524" s="98"/>
      <c r="EG7524" s="98"/>
      <c r="EH7524" s="98"/>
      <c r="EI7524" s="98"/>
      <c r="EJ7524" s="98"/>
      <c r="EK7524" s="98"/>
      <c r="EL7524" s="98"/>
      <c r="EM7524" s="98"/>
      <c r="EN7524" s="98"/>
      <c r="EO7524" s="98"/>
      <c r="EP7524" s="98"/>
      <c r="EQ7524" s="98"/>
      <c r="ER7524" s="98"/>
      <c r="ES7524" s="98"/>
      <c r="ET7524" s="98"/>
      <c r="EU7524" s="98"/>
      <c r="EV7524" s="98"/>
      <c r="EW7524" s="98"/>
      <c r="EX7524" s="98"/>
      <c r="EY7524" s="98"/>
      <c r="EZ7524" s="98"/>
      <c r="FA7524" s="98"/>
      <c r="FB7524" s="98"/>
      <c r="FC7524" s="98"/>
      <c r="FD7524" s="98"/>
      <c r="FE7524" s="98"/>
      <c r="FF7524" s="98"/>
      <c r="FG7524" s="98"/>
      <c r="FH7524" s="98"/>
      <c r="FI7524" s="98"/>
      <c r="FJ7524" s="98"/>
      <c r="FK7524" s="98"/>
      <c r="FL7524" s="98"/>
      <c r="FM7524" s="98"/>
      <c r="FN7524" s="98"/>
      <c r="FO7524" s="98"/>
      <c r="FP7524" s="98"/>
      <c r="FQ7524" s="98"/>
      <c r="FR7524" s="98"/>
      <c r="FS7524" s="98"/>
      <c r="FT7524" s="98"/>
      <c r="FU7524" s="98"/>
    </row>
    <row r="7525" spans="2:177" s="46" customFormat="1" ht="76.5" customHeight="1" outlineLevel="1">
      <c r="B7525" s="38" t="s">
        <v>17382</v>
      </c>
      <c r="C7525" s="42" t="s">
        <v>66</v>
      </c>
      <c r="D7525" s="41" t="s">
        <v>16817</v>
      </c>
      <c r="E7525" s="145" t="s">
        <v>16818</v>
      </c>
      <c r="F7525" s="102" t="s">
        <v>16819</v>
      </c>
      <c r="G7525" s="145" t="s">
        <v>16820</v>
      </c>
      <c r="H7525" s="102" t="s">
        <v>16821</v>
      </c>
      <c r="I7525" s="41" t="s">
        <v>17383</v>
      </c>
      <c r="J7525" s="102" t="s">
        <v>17380</v>
      </c>
      <c r="K7525" s="38" t="s">
        <v>113</v>
      </c>
      <c r="L7525" s="32">
        <v>100</v>
      </c>
      <c r="M7525" s="37">
        <v>230000000</v>
      </c>
      <c r="N7525" s="41" t="s">
        <v>74</v>
      </c>
      <c r="O7525" s="37" t="s">
        <v>17384</v>
      </c>
      <c r="P7525" s="38" t="s">
        <v>13079</v>
      </c>
      <c r="Q7525" s="145"/>
      <c r="R7525" s="38" t="s">
        <v>17385</v>
      </c>
      <c r="S7525" s="33" t="s">
        <v>16825</v>
      </c>
      <c r="T7525" s="38"/>
      <c r="U7525" s="38"/>
      <c r="V7525" s="38"/>
      <c r="W7525" s="38"/>
      <c r="X7525" s="139">
        <v>0</v>
      </c>
      <c r="Y7525" s="139">
        <f t="shared" si="236"/>
        <v>0</v>
      </c>
      <c r="Z7525" s="38"/>
      <c r="AA7525" s="38">
        <v>2014</v>
      </c>
      <c r="AB7525" s="38"/>
      <c r="AC7525" s="98"/>
      <c r="AD7525" s="98"/>
      <c r="AE7525" s="98"/>
      <c r="AF7525" s="98"/>
      <c r="AG7525" s="98"/>
      <c r="AH7525" s="98"/>
      <c r="AI7525" s="98"/>
      <c r="AJ7525" s="98"/>
      <c r="AK7525" s="98"/>
      <c r="AL7525" s="98"/>
      <c r="AM7525" s="98"/>
      <c r="AN7525" s="98"/>
      <c r="AO7525" s="98"/>
      <c r="AP7525" s="98"/>
      <c r="AQ7525" s="98"/>
      <c r="AR7525" s="98"/>
      <c r="AS7525" s="98"/>
      <c r="AT7525" s="98"/>
      <c r="AU7525" s="98"/>
      <c r="AV7525" s="98"/>
      <c r="AW7525" s="98"/>
      <c r="AX7525" s="98"/>
      <c r="AY7525" s="98"/>
      <c r="AZ7525" s="98"/>
      <c r="BA7525" s="98"/>
      <c r="BB7525" s="98"/>
      <c r="BC7525" s="98"/>
      <c r="BD7525" s="98"/>
      <c r="BE7525" s="98"/>
      <c r="BF7525" s="98"/>
      <c r="BG7525" s="98"/>
      <c r="BH7525" s="98"/>
      <c r="BI7525" s="98"/>
      <c r="BJ7525" s="98"/>
      <c r="BK7525" s="98"/>
      <c r="BL7525" s="98"/>
      <c r="BM7525" s="98"/>
      <c r="BN7525" s="98"/>
      <c r="BO7525" s="98"/>
      <c r="BP7525" s="98"/>
      <c r="BQ7525" s="98"/>
      <c r="BR7525" s="98"/>
      <c r="BS7525" s="98"/>
      <c r="BT7525" s="98"/>
      <c r="BU7525" s="98"/>
      <c r="BV7525" s="98"/>
      <c r="BW7525" s="98"/>
      <c r="BX7525" s="98"/>
      <c r="BY7525" s="98"/>
      <c r="BZ7525" s="98"/>
      <c r="CA7525" s="98"/>
      <c r="CB7525" s="98"/>
      <c r="CC7525" s="98"/>
      <c r="CD7525" s="98"/>
      <c r="CE7525" s="98"/>
      <c r="CF7525" s="98"/>
      <c r="CG7525" s="98"/>
      <c r="CH7525" s="98"/>
      <c r="CI7525" s="98"/>
      <c r="CJ7525" s="98"/>
      <c r="CK7525" s="98"/>
      <c r="CL7525" s="98"/>
      <c r="CM7525" s="98"/>
      <c r="CN7525" s="98"/>
      <c r="CO7525" s="98"/>
      <c r="CP7525" s="98"/>
      <c r="CQ7525" s="98"/>
      <c r="CR7525" s="98"/>
      <c r="CS7525" s="98"/>
      <c r="CT7525" s="98"/>
      <c r="CU7525" s="98"/>
      <c r="CV7525" s="98"/>
      <c r="CW7525" s="98"/>
      <c r="CX7525" s="98"/>
      <c r="CY7525" s="98"/>
      <c r="CZ7525" s="98"/>
      <c r="DA7525" s="98"/>
      <c r="DB7525" s="98"/>
      <c r="DC7525" s="98"/>
      <c r="DD7525" s="98"/>
      <c r="DE7525" s="98"/>
      <c r="DF7525" s="98"/>
      <c r="DG7525" s="98"/>
      <c r="DH7525" s="98"/>
      <c r="DI7525" s="98"/>
      <c r="DJ7525" s="98"/>
      <c r="DK7525" s="98"/>
      <c r="DL7525" s="98"/>
      <c r="DM7525" s="98"/>
      <c r="DN7525" s="98"/>
      <c r="DO7525" s="98"/>
      <c r="DP7525" s="98"/>
      <c r="DQ7525" s="98"/>
      <c r="DR7525" s="98"/>
      <c r="DS7525" s="98"/>
      <c r="DT7525" s="98"/>
      <c r="DU7525" s="98"/>
      <c r="DV7525" s="98"/>
      <c r="DW7525" s="98"/>
      <c r="DX7525" s="98"/>
      <c r="DY7525" s="98"/>
      <c r="DZ7525" s="98"/>
      <c r="EA7525" s="98"/>
      <c r="EB7525" s="98"/>
      <c r="EC7525" s="98"/>
      <c r="ED7525" s="98"/>
      <c r="EE7525" s="98"/>
      <c r="EF7525" s="98"/>
      <c r="EG7525" s="98"/>
      <c r="EH7525" s="98"/>
      <c r="EI7525" s="98"/>
      <c r="EJ7525" s="98"/>
      <c r="EK7525" s="98"/>
      <c r="EL7525" s="98"/>
      <c r="EM7525" s="98"/>
      <c r="EN7525" s="98"/>
      <c r="EO7525" s="98"/>
      <c r="EP7525" s="98"/>
      <c r="EQ7525" s="98"/>
      <c r="ER7525" s="98"/>
      <c r="ES7525" s="98"/>
      <c r="ET7525" s="98"/>
      <c r="EU7525" s="98"/>
      <c r="EV7525" s="98"/>
      <c r="EW7525" s="98"/>
      <c r="EX7525" s="98"/>
      <c r="EY7525" s="98"/>
      <c r="EZ7525" s="98"/>
      <c r="FA7525" s="98"/>
      <c r="FB7525" s="98"/>
      <c r="FC7525" s="98"/>
      <c r="FD7525" s="98"/>
      <c r="FE7525" s="98"/>
      <c r="FF7525" s="98"/>
      <c r="FG7525" s="98"/>
      <c r="FH7525" s="98"/>
      <c r="FI7525" s="98"/>
      <c r="FJ7525" s="98"/>
      <c r="FK7525" s="98"/>
      <c r="FL7525" s="98"/>
      <c r="FM7525" s="98"/>
      <c r="FN7525" s="98"/>
      <c r="FO7525" s="98"/>
      <c r="FP7525" s="98"/>
      <c r="FQ7525" s="98"/>
      <c r="FR7525" s="98"/>
      <c r="FS7525" s="98"/>
      <c r="FT7525" s="98"/>
      <c r="FU7525" s="98"/>
    </row>
    <row r="7526" spans="2:177" s="46" customFormat="1" ht="76.5" customHeight="1" outlineLevel="1">
      <c r="B7526" s="38" t="s">
        <v>17386</v>
      </c>
      <c r="C7526" s="42" t="s">
        <v>66</v>
      </c>
      <c r="D7526" s="41" t="s">
        <v>16817</v>
      </c>
      <c r="E7526" s="145" t="s">
        <v>16818</v>
      </c>
      <c r="F7526" s="102" t="s">
        <v>16819</v>
      </c>
      <c r="G7526" s="145" t="s">
        <v>16820</v>
      </c>
      <c r="H7526" s="102" t="s">
        <v>16821</v>
      </c>
      <c r="I7526" s="41" t="s">
        <v>17383</v>
      </c>
      <c r="J7526" s="102" t="s">
        <v>17387</v>
      </c>
      <c r="K7526" s="38" t="s">
        <v>113</v>
      </c>
      <c r="L7526" s="32">
        <v>100</v>
      </c>
      <c r="M7526" s="37">
        <v>230000000</v>
      </c>
      <c r="N7526" s="41" t="s">
        <v>74</v>
      </c>
      <c r="O7526" s="37" t="s">
        <v>17384</v>
      </c>
      <c r="P7526" s="38" t="s">
        <v>13079</v>
      </c>
      <c r="Q7526" s="145"/>
      <c r="R7526" s="38" t="s">
        <v>16872</v>
      </c>
      <c r="S7526" s="33" t="s">
        <v>16825</v>
      </c>
      <c r="T7526" s="38"/>
      <c r="U7526" s="38"/>
      <c r="V7526" s="38"/>
      <c r="W7526" s="38"/>
      <c r="X7526" s="139">
        <v>8000000</v>
      </c>
      <c r="Y7526" s="139">
        <f t="shared" si="236"/>
        <v>8960000</v>
      </c>
      <c r="Z7526" s="38"/>
      <c r="AA7526" s="38">
        <v>2014</v>
      </c>
      <c r="AB7526" s="38"/>
      <c r="AC7526" s="98"/>
      <c r="AD7526" s="98"/>
      <c r="AE7526" s="98"/>
      <c r="AF7526" s="98"/>
      <c r="AG7526" s="98"/>
      <c r="AH7526" s="98"/>
      <c r="AI7526" s="98"/>
      <c r="AJ7526" s="98"/>
      <c r="AK7526" s="98"/>
      <c r="AL7526" s="98"/>
      <c r="AM7526" s="98"/>
      <c r="AN7526" s="98"/>
      <c r="AO7526" s="98"/>
      <c r="AP7526" s="98"/>
      <c r="AQ7526" s="98"/>
      <c r="AR7526" s="98"/>
      <c r="AS7526" s="98"/>
      <c r="AT7526" s="98"/>
      <c r="AU7526" s="98"/>
      <c r="AV7526" s="98"/>
      <c r="AW7526" s="98"/>
      <c r="AX7526" s="98"/>
      <c r="AY7526" s="98"/>
      <c r="AZ7526" s="98"/>
      <c r="BA7526" s="98"/>
      <c r="BB7526" s="98"/>
      <c r="BC7526" s="98"/>
      <c r="BD7526" s="98"/>
      <c r="BE7526" s="98"/>
      <c r="BF7526" s="98"/>
      <c r="BG7526" s="98"/>
      <c r="BH7526" s="98"/>
      <c r="BI7526" s="98"/>
      <c r="BJ7526" s="98"/>
      <c r="BK7526" s="98"/>
      <c r="BL7526" s="98"/>
      <c r="BM7526" s="98"/>
      <c r="BN7526" s="98"/>
      <c r="BO7526" s="98"/>
      <c r="BP7526" s="98"/>
      <c r="BQ7526" s="98"/>
      <c r="BR7526" s="98"/>
      <c r="BS7526" s="98"/>
      <c r="BT7526" s="98"/>
      <c r="BU7526" s="98"/>
      <c r="BV7526" s="98"/>
      <c r="BW7526" s="98"/>
      <c r="BX7526" s="98"/>
      <c r="BY7526" s="98"/>
      <c r="BZ7526" s="98"/>
      <c r="CA7526" s="98"/>
      <c r="CB7526" s="98"/>
      <c r="CC7526" s="98"/>
      <c r="CD7526" s="98"/>
      <c r="CE7526" s="98"/>
      <c r="CF7526" s="98"/>
      <c r="CG7526" s="98"/>
      <c r="CH7526" s="98"/>
      <c r="CI7526" s="98"/>
      <c r="CJ7526" s="98"/>
      <c r="CK7526" s="98"/>
      <c r="CL7526" s="98"/>
      <c r="CM7526" s="98"/>
      <c r="CN7526" s="98"/>
      <c r="CO7526" s="98"/>
      <c r="CP7526" s="98"/>
      <c r="CQ7526" s="98"/>
      <c r="CR7526" s="98"/>
      <c r="CS7526" s="98"/>
      <c r="CT7526" s="98"/>
      <c r="CU7526" s="98"/>
      <c r="CV7526" s="98"/>
      <c r="CW7526" s="98"/>
      <c r="CX7526" s="98"/>
      <c r="CY7526" s="98"/>
      <c r="CZ7526" s="98"/>
      <c r="DA7526" s="98"/>
      <c r="DB7526" s="98"/>
      <c r="DC7526" s="98"/>
      <c r="DD7526" s="98"/>
      <c r="DE7526" s="98"/>
      <c r="DF7526" s="98"/>
      <c r="DG7526" s="98"/>
      <c r="DH7526" s="98"/>
      <c r="DI7526" s="98"/>
      <c r="DJ7526" s="98"/>
      <c r="DK7526" s="98"/>
      <c r="DL7526" s="98"/>
      <c r="DM7526" s="98"/>
      <c r="DN7526" s="98"/>
      <c r="DO7526" s="98"/>
      <c r="DP7526" s="98"/>
      <c r="DQ7526" s="98"/>
      <c r="DR7526" s="98"/>
      <c r="DS7526" s="98"/>
      <c r="DT7526" s="98"/>
      <c r="DU7526" s="98"/>
      <c r="DV7526" s="98"/>
      <c r="DW7526" s="98"/>
      <c r="DX7526" s="98"/>
      <c r="DY7526" s="98"/>
      <c r="DZ7526" s="98"/>
      <c r="EA7526" s="98"/>
      <c r="EB7526" s="98"/>
      <c r="EC7526" s="98"/>
      <c r="ED7526" s="98"/>
      <c r="EE7526" s="98"/>
      <c r="EF7526" s="98"/>
      <c r="EG7526" s="98"/>
      <c r="EH7526" s="98"/>
      <c r="EI7526" s="98"/>
      <c r="EJ7526" s="98"/>
      <c r="EK7526" s="98"/>
      <c r="EL7526" s="98"/>
      <c r="EM7526" s="98"/>
      <c r="EN7526" s="98"/>
      <c r="EO7526" s="98"/>
      <c r="EP7526" s="98"/>
      <c r="EQ7526" s="98"/>
      <c r="ER7526" s="98"/>
      <c r="ES7526" s="98"/>
      <c r="ET7526" s="98"/>
      <c r="EU7526" s="98"/>
      <c r="EV7526" s="98"/>
      <c r="EW7526" s="98"/>
      <c r="EX7526" s="98"/>
      <c r="EY7526" s="98"/>
      <c r="EZ7526" s="98"/>
      <c r="FA7526" s="98"/>
      <c r="FB7526" s="98"/>
      <c r="FC7526" s="98"/>
      <c r="FD7526" s="98"/>
      <c r="FE7526" s="98"/>
      <c r="FF7526" s="98"/>
      <c r="FG7526" s="98"/>
      <c r="FH7526" s="98"/>
      <c r="FI7526" s="98"/>
      <c r="FJ7526" s="98"/>
      <c r="FK7526" s="98"/>
      <c r="FL7526" s="98"/>
      <c r="FM7526" s="98"/>
      <c r="FN7526" s="98"/>
      <c r="FO7526" s="98"/>
      <c r="FP7526" s="98"/>
      <c r="FQ7526" s="98"/>
      <c r="FR7526" s="98"/>
      <c r="FS7526" s="98"/>
      <c r="FT7526" s="98"/>
      <c r="FU7526" s="98"/>
    </row>
    <row r="7527" spans="2:177" s="46" customFormat="1" ht="76.5" customHeight="1" outlineLevel="1">
      <c r="B7527" s="38" t="s">
        <v>17388</v>
      </c>
      <c r="C7527" s="310" t="s">
        <v>66</v>
      </c>
      <c r="D7527" s="41" t="s">
        <v>16817</v>
      </c>
      <c r="E7527" s="145" t="s">
        <v>16818</v>
      </c>
      <c r="F7527" s="102" t="s">
        <v>16819</v>
      </c>
      <c r="G7527" s="145" t="s">
        <v>16820</v>
      </c>
      <c r="H7527" s="102" t="s">
        <v>16821</v>
      </c>
      <c r="I7527" s="41" t="s">
        <v>17389</v>
      </c>
      <c r="J7527" s="41" t="s">
        <v>17390</v>
      </c>
      <c r="K7527" s="38" t="s">
        <v>73</v>
      </c>
      <c r="L7527" s="32">
        <v>80</v>
      </c>
      <c r="M7527" s="37">
        <v>230000000</v>
      </c>
      <c r="N7527" s="41" t="s">
        <v>74</v>
      </c>
      <c r="O7527" s="37" t="s">
        <v>16745</v>
      </c>
      <c r="P7527" s="38" t="s">
        <v>13079</v>
      </c>
      <c r="Q7527" s="145"/>
      <c r="R7527" s="38" t="s">
        <v>16835</v>
      </c>
      <c r="S7527" s="33" t="s">
        <v>16825</v>
      </c>
      <c r="T7527" s="38"/>
      <c r="U7527" s="38"/>
      <c r="V7527" s="38"/>
      <c r="W7527" s="38"/>
      <c r="X7527" s="139">
        <v>0</v>
      </c>
      <c r="Y7527" s="139">
        <f t="shared" si="236"/>
        <v>0</v>
      </c>
      <c r="Z7527" s="38"/>
      <c r="AA7527" s="38">
        <v>2014</v>
      </c>
      <c r="AB7527" s="38" t="s">
        <v>16836</v>
      </c>
      <c r="AC7527" s="98"/>
      <c r="AD7527" s="98"/>
      <c r="AE7527" s="98"/>
      <c r="AF7527" s="98"/>
      <c r="AG7527" s="98"/>
      <c r="AH7527" s="98"/>
      <c r="AI7527" s="98"/>
      <c r="AJ7527" s="98"/>
      <c r="AK7527" s="98"/>
      <c r="AL7527" s="98"/>
      <c r="AM7527" s="98"/>
      <c r="AN7527" s="98"/>
      <c r="AO7527" s="98"/>
      <c r="AP7527" s="98"/>
      <c r="AQ7527" s="98"/>
      <c r="AR7527" s="98"/>
      <c r="AS7527" s="98"/>
      <c r="AT7527" s="98"/>
      <c r="AU7527" s="98"/>
      <c r="AV7527" s="98"/>
      <c r="AW7527" s="98"/>
      <c r="AX7527" s="98"/>
      <c r="AY7527" s="98"/>
      <c r="AZ7527" s="98"/>
      <c r="BA7527" s="98"/>
      <c r="BB7527" s="98"/>
      <c r="BC7527" s="98"/>
      <c r="BD7527" s="98"/>
      <c r="BE7527" s="98"/>
      <c r="BF7527" s="98"/>
      <c r="BG7527" s="98"/>
      <c r="BH7527" s="98"/>
      <c r="BI7527" s="98"/>
      <c r="BJ7527" s="98"/>
      <c r="BK7527" s="98"/>
      <c r="BL7527" s="98"/>
      <c r="BM7527" s="98"/>
      <c r="BN7527" s="98"/>
      <c r="BO7527" s="98"/>
      <c r="BP7527" s="98"/>
      <c r="BQ7527" s="98"/>
      <c r="BR7527" s="98"/>
      <c r="BS7527" s="98"/>
      <c r="BT7527" s="98"/>
      <c r="BU7527" s="98"/>
      <c r="BV7527" s="98"/>
      <c r="BW7527" s="98"/>
      <c r="BX7527" s="98"/>
      <c r="BY7527" s="98"/>
      <c r="BZ7527" s="98"/>
      <c r="CA7527" s="98"/>
      <c r="CB7527" s="98"/>
      <c r="CC7527" s="98"/>
      <c r="CD7527" s="98"/>
      <c r="CE7527" s="98"/>
      <c r="CF7527" s="98"/>
      <c r="CG7527" s="98"/>
      <c r="CH7527" s="98"/>
      <c r="CI7527" s="98"/>
      <c r="CJ7527" s="98"/>
      <c r="CK7527" s="98"/>
      <c r="CL7527" s="98"/>
      <c r="CM7527" s="98"/>
      <c r="CN7527" s="98"/>
      <c r="CO7527" s="98"/>
      <c r="CP7527" s="98"/>
      <c r="CQ7527" s="98"/>
      <c r="CR7527" s="98"/>
      <c r="CS7527" s="98"/>
      <c r="CT7527" s="98"/>
      <c r="CU7527" s="98"/>
      <c r="CV7527" s="98"/>
      <c r="CW7527" s="98"/>
      <c r="CX7527" s="98"/>
      <c r="CY7527" s="98"/>
      <c r="CZ7527" s="98"/>
      <c r="DA7527" s="98"/>
      <c r="DB7527" s="98"/>
      <c r="DC7527" s="98"/>
      <c r="DD7527" s="98"/>
      <c r="DE7527" s="98"/>
      <c r="DF7527" s="98"/>
      <c r="DG7527" s="98"/>
      <c r="DH7527" s="98"/>
      <c r="DI7527" s="98"/>
      <c r="DJ7527" s="98"/>
      <c r="DK7527" s="98"/>
      <c r="DL7527" s="98"/>
      <c r="DM7527" s="98"/>
      <c r="DN7527" s="98"/>
      <c r="DO7527" s="98"/>
      <c r="DP7527" s="98"/>
      <c r="DQ7527" s="98"/>
      <c r="DR7527" s="98"/>
      <c r="DS7527" s="98"/>
      <c r="DT7527" s="98"/>
      <c r="DU7527" s="98"/>
      <c r="DV7527" s="98"/>
      <c r="DW7527" s="98"/>
      <c r="DX7527" s="98"/>
      <c r="DY7527" s="98"/>
      <c r="DZ7527" s="98"/>
      <c r="EA7527" s="98"/>
      <c r="EB7527" s="98"/>
      <c r="EC7527" s="98"/>
      <c r="ED7527" s="98"/>
      <c r="EE7527" s="98"/>
      <c r="EF7527" s="98"/>
      <c r="EG7527" s="98"/>
      <c r="EH7527" s="98"/>
      <c r="EI7527" s="98"/>
      <c r="EJ7527" s="98"/>
      <c r="EK7527" s="98"/>
      <c r="EL7527" s="98"/>
      <c r="EM7527" s="98"/>
      <c r="EN7527" s="98"/>
      <c r="EO7527" s="98"/>
      <c r="EP7527" s="98"/>
      <c r="EQ7527" s="98"/>
      <c r="ER7527" s="98"/>
      <c r="ES7527" s="98"/>
      <c r="ET7527" s="98"/>
      <c r="EU7527" s="98"/>
      <c r="EV7527" s="98"/>
      <c r="EW7527" s="98"/>
      <c r="EX7527" s="98"/>
      <c r="EY7527" s="98"/>
      <c r="EZ7527" s="98"/>
      <c r="FA7527" s="98"/>
      <c r="FB7527" s="98"/>
      <c r="FC7527" s="98"/>
      <c r="FD7527" s="98"/>
      <c r="FE7527" s="98"/>
      <c r="FF7527" s="98"/>
      <c r="FG7527" s="98"/>
      <c r="FH7527" s="98"/>
      <c r="FI7527" s="98"/>
      <c r="FJ7527" s="98"/>
      <c r="FK7527" s="98"/>
      <c r="FL7527" s="98"/>
      <c r="FM7527" s="98"/>
      <c r="FN7527" s="98"/>
      <c r="FO7527" s="98"/>
      <c r="FP7527" s="98"/>
      <c r="FQ7527" s="98"/>
      <c r="FR7527" s="98"/>
      <c r="FS7527" s="98"/>
      <c r="FT7527" s="98"/>
      <c r="FU7527" s="98"/>
    </row>
    <row r="7528" spans="2:177" s="46" customFormat="1" ht="76.5" customHeight="1" outlineLevel="1">
      <c r="B7528" s="38" t="s">
        <v>17391</v>
      </c>
      <c r="C7528" s="310" t="s">
        <v>66</v>
      </c>
      <c r="D7528" s="41" t="s">
        <v>16817</v>
      </c>
      <c r="E7528" s="145" t="s">
        <v>16818</v>
      </c>
      <c r="F7528" s="102" t="s">
        <v>16819</v>
      </c>
      <c r="G7528" s="145" t="s">
        <v>16820</v>
      </c>
      <c r="H7528" s="102" t="s">
        <v>16821</v>
      </c>
      <c r="I7528" s="41" t="s">
        <v>17392</v>
      </c>
      <c r="J7528" s="41" t="s">
        <v>17393</v>
      </c>
      <c r="K7528" s="38" t="s">
        <v>73</v>
      </c>
      <c r="L7528" s="32">
        <v>80</v>
      </c>
      <c r="M7528" s="37">
        <v>230000000</v>
      </c>
      <c r="N7528" s="41" t="s">
        <v>74</v>
      </c>
      <c r="O7528" s="37" t="s">
        <v>97</v>
      </c>
      <c r="P7528" s="38" t="s">
        <v>13079</v>
      </c>
      <c r="Q7528" s="145"/>
      <c r="R7528" s="38" t="s">
        <v>17394</v>
      </c>
      <c r="S7528" s="33" t="s">
        <v>16825</v>
      </c>
      <c r="T7528" s="38"/>
      <c r="U7528" s="38"/>
      <c r="V7528" s="38"/>
      <c r="W7528" s="38"/>
      <c r="X7528" s="139">
        <v>0</v>
      </c>
      <c r="Y7528" s="139">
        <f t="shared" si="236"/>
        <v>0</v>
      </c>
      <c r="Z7528" s="38"/>
      <c r="AA7528" s="38">
        <v>2014</v>
      </c>
      <c r="AB7528" s="38"/>
      <c r="AC7528" s="98"/>
      <c r="AD7528" s="98"/>
      <c r="AE7528" s="98"/>
      <c r="AF7528" s="98"/>
      <c r="AG7528" s="98"/>
      <c r="AH7528" s="98"/>
      <c r="AI7528" s="98"/>
      <c r="AJ7528" s="98"/>
      <c r="AK7528" s="98"/>
      <c r="AL7528" s="98"/>
      <c r="AM7528" s="98"/>
      <c r="AN7528" s="98"/>
      <c r="AO7528" s="98"/>
      <c r="AP7528" s="98"/>
      <c r="AQ7528" s="98"/>
      <c r="AR7528" s="98"/>
      <c r="AS7528" s="98"/>
      <c r="AT7528" s="98"/>
      <c r="AU7528" s="98"/>
      <c r="AV7528" s="98"/>
      <c r="AW7528" s="98"/>
      <c r="AX7528" s="98"/>
      <c r="AY7528" s="98"/>
      <c r="AZ7528" s="98"/>
      <c r="BA7528" s="98"/>
      <c r="BB7528" s="98"/>
      <c r="BC7528" s="98"/>
      <c r="BD7528" s="98"/>
      <c r="BE7528" s="98"/>
      <c r="BF7528" s="98"/>
      <c r="BG7528" s="98"/>
      <c r="BH7528" s="98"/>
      <c r="BI7528" s="98"/>
      <c r="BJ7528" s="98"/>
      <c r="BK7528" s="98"/>
      <c r="BL7528" s="98"/>
      <c r="BM7528" s="98"/>
      <c r="BN7528" s="98"/>
      <c r="BO7528" s="98"/>
      <c r="BP7528" s="98"/>
      <c r="BQ7528" s="98"/>
      <c r="BR7528" s="98"/>
      <c r="BS7528" s="98"/>
      <c r="BT7528" s="98"/>
      <c r="BU7528" s="98"/>
      <c r="BV7528" s="98"/>
      <c r="BW7528" s="98"/>
      <c r="BX7528" s="98"/>
      <c r="BY7528" s="98"/>
      <c r="BZ7528" s="98"/>
      <c r="CA7528" s="98"/>
      <c r="CB7528" s="98"/>
      <c r="CC7528" s="98"/>
      <c r="CD7528" s="98"/>
      <c r="CE7528" s="98"/>
      <c r="CF7528" s="98"/>
      <c r="CG7528" s="98"/>
      <c r="CH7528" s="98"/>
      <c r="CI7528" s="98"/>
      <c r="CJ7528" s="98"/>
      <c r="CK7528" s="98"/>
      <c r="CL7528" s="98"/>
      <c r="CM7528" s="98"/>
      <c r="CN7528" s="98"/>
      <c r="CO7528" s="98"/>
      <c r="CP7528" s="98"/>
      <c r="CQ7528" s="98"/>
      <c r="CR7528" s="98"/>
      <c r="CS7528" s="98"/>
      <c r="CT7528" s="98"/>
      <c r="CU7528" s="98"/>
      <c r="CV7528" s="98"/>
      <c r="CW7528" s="98"/>
      <c r="CX7528" s="98"/>
      <c r="CY7528" s="98"/>
      <c r="CZ7528" s="98"/>
      <c r="DA7528" s="98"/>
      <c r="DB7528" s="98"/>
      <c r="DC7528" s="98"/>
      <c r="DD7528" s="98"/>
      <c r="DE7528" s="98"/>
      <c r="DF7528" s="98"/>
      <c r="DG7528" s="98"/>
      <c r="DH7528" s="98"/>
      <c r="DI7528" s="98"/>
      <c r="DJ7528" s="98"/>
      <c r="DK7528" s="98"/>
      <c r="DL7528" s="98"/>
      <c r="DM7528" s="98"/>
      <c r="DN7528" s="98"/>
      <c r="DO7528" s="98"/>
      <c r="DP7528" s="98"/>
      <c r="DQ7528" s="98"/>
      <c r="DR7528" s="98"/>
      <c r="DS7528" s="98"/>
      <c r="DT7528" s="98"/>
      <c r="DU7528" s="98"/>
      <c r="DV7528" s="98"/>
      <c r="DW7528" s="98"/>
      <c r="DX7528" s="98"/>
      <c r="DY7528" s="98"/>
      <c r="DZ7528" s="98"/>
      <c r="EA7528" s="98"/>
      <c r="EB7528" s="98"/>
      <c r="EC7528" s="98"/>
      <c r="ED7528" s="98"/>
      <c r="EE7528" s="98"/>
      <c r="EF7528" s="98"/>
      <c r="EG7528" s="98"/>
      <c r="EH7528" s="98"/>
      <c r="EI7528" s="98"/>
      <c r="EJ7528" s="98"/>
      <c r="EK7528" s="98"/>
      <c r="EL7528" s="98"/>
      <c r="EM7528" s="98"/>
      <c r="EN7528" s="98"/>
      <c r="EO7528" s="98"/>
      <c r="EP7528" s="98"/>
      <c r="EQ7528" s="98"/>
      <c r="ER7528" s="98"/>
      <c r="ES7528" s="98"/>
      <c r="ET7528" s="98"/>
      <c r="EU7528" s="98"/>
      <c r="EV7528" s="98"/>
      <c r="EW7528" s="98"/>
      <c r="EX7528" s="98"/>
      <c r="EY7528" s="98"/>
      <c r="EZ7528" s="98"/>
      <c r="FA7528" s="98"/>
      <c r="FB7528" s="98"/>
      <c r="FC7528" s="98"/>
      <c r="FD7528" s="98"/>
      <c r="FE7528" s="98"/>
      <c r="FF7528" s="98"/>
      <c r="FG7528" s="98"/>
      <c r="FH7528" s="98"/>
      <c r="FI7528" s="98"/>
      <c r="FJ7528" s="98"/>
      <c r="FK7528" s="98"/>
      <c r="FL7528" s="98"/>
      <c r="FM7528" s="98"/>
      <c r="FN7528" s="98"/>
      <c r="FO7528" s="98"/>
      <c r="FP7528" s="98"/>
      <c r="FQ7528" s="98"/>
      <c r="FR7528" s="98"/>
      <c r="FS7528" s="98"/>
      <c r="FT7528" s="98"/>
      <c r="FU7528" s="98"/>
    </row>
    <row r="7529" spans="2:177" s="46" customFormat="1" ht="76.5" customHeight="1" outlineLevel="1">
      <c r="B7529" s="38" t="s">
        <v>17395</v>
      </c>
      <c r="C7529" s="310" t="s">
        <v>66</v>
      </c>
      <c r="D7529" s="41" t="s">
        <v>16817</v>
      </c>
      <c r="E7529" s="145" t="s">
        <v>16818</v>
      </c>
      <c r="F7529" s="102" t="s">
        <v>16819</v>
      </c>
      <c r="G7529" s="145" t="s">
        <v>16820</v>
      </c>
      <c r="H7529" s="102" t="s">
        <v>16821</v>
      </c>
      <c r="I7529" s="41" t="s">
        <v>17392</v>
      </c>
      <c r="J7529" s="41" t="s">
        <v>17393</v>
      </c>
      <c r="K7529" s="38" t="s">
        <v>113</v>
      </c>
      <c r="L7529" s="32">
        <v>100</v>
      </c>
      <c r="M7529" s="37">
        <v>230000000</v>
      </c>
      <c r="N7529" s="41" t="s">
        <v>74</v>
      </c>
      <c r="O7529" s="37" t="s">
        <v>3526</v>
      </c>
      <c r="P7529" s="38" t="s">
        <v>13079</v>
      </c>
      <c r="Q7529" s="145"/>
      <c r="R7529" s="38" t="s">
        <v>17396</v>
      </c>
      <c r="S7529" s="33" t="s">
        <v>16825</v>
      </c>
      <c r="T7529" s="38"/>
      <c r="U7529" s="38"/>
      <c r="V7529" s="38"/>
      <c r="W7529" s="38"/>
      <c r="X7529" s="139">
        <v>8000000</v>
      </c>
      <c r="Y7529" s="139">
        <v>8960000</v>
      </c>
      <c r="Z7529" s="38"/>
      <c r="AA7529" s="38">
        <v>2014</v>
      </c>
      <c r="AB7529" s="38"/>
      <c r="AC7529" s="98"/>
      <c r="AD7529" s="98"/>
      <c r="AE7529" s="98"/>
      <c r="AF7529" s="98"/>
      <c r="AG7529" s="98"/>
      <c r="AH7529" s="98"/>
      <c r="AI7529" s="98"/>
      <c r="AJ7529" s="98"/>
      <c r="AK7529" s="98"/>
      <c r="AL7529" s="98"/>
      <c r="AM7529" s="98"/>
      <c r="AN7529" s="98"/>
      <c r="AO7529" s="98"/>
      <c r="AP7529" s="98"/>
      <c r="AQ7529" s="98"/>
      <c r="AR7529" s="98"/>
      <c r="AS7529" s="98"/>
      <c r="AT7529" s="98"/>
      <c r="AU7529" s="98"/>
      <c r="AV7529" s="98"/>
      <c r="AW7529" s="98"/>
      <c r="AX7529" s="98"/>
      <c r="AY7529" s="98"/>
      <c r="AZ7529" s="98"/>
      <c r="BA7529" s="98"/>
      <c r="BB7529" s="98"/>
      <c r="BC7529" s="98"/>
      <c r="BD7529" s="98"/>
      <c r="BE7529" s="98"/>
      <c r="BF7529" s="98"/>
      <c r="BG7529" s="98"/>
      <c r="BH7529" s="98"/>
      <c r="BI7529" s="98"/>
      <c r="BJ7529" s="98"/>
      <c r="BK7529" s="98"/>
      <c r="BL7529" s="98"/>
      <c r="BM7529" s="98"/>
      <c r="BN7529" s="98"/>
      <c r="BO7529" s="98"/>
      <c r="BP7529" s="98"/>
      <c r="BQ7529" s="98"/>
      <c r="BR7529" s="98"/>
      <c r="BS7529" s="98"/>
      <c r="BT7529" s="98"/>
      <c r="BU7529" s="98"/>
      <c r="BV7529" s="98"/>
      <c r="BW7529" s="98"/>
      <c r="BX7529" s="98"/>
      <c r="BY7529" s="98"/>
      <c r="BZ7529" s="98"/>
      <c r="CA7529" s="98"/>
      <c r="CB7529" s="98"/>
      <c r="CC7529" s="98"/>
      <c r="CD7529" s="98"/>
      <c r="CE7529" s="98"/>
      <c r="CF7529" s="98"/>
      <c r="CG7529" s="98"/>
      <c r="CH7529" s="98"/>
      <c r="CI7529" s="98"/>
      <c r="CJ7529" s="98"/>
      <c r="CK7529" s="98"/>
      <c r="CL7529" s="98"/>
      <c r="CM7529" s="98"/>
      <c r="CN7529" s="98"/>
      <c r="CO7529" s="98"/>
      <c r="CP7529" s="98"/>
      <c r="CQ7529" s="98"/>
      <c r="CR7529" s="98"/>
      <c r="CS7529" s="98"/>
      <c r="CT7529" s="98"/>
      <c r="CU7529" s="98"/>
      <c r="CV7529" s="98"/>
      <c r="CW7529" s="98"/>
      <c r="CX7529" s="98"/>
      <c r="CY7529" s="98"/>
      <c r="CZ7529" s="98"/>
      <c r="DA7529" s="98"/>
      <c r="DB7529" s="98"/>
      <c r="DC7529" s="98"/>
      <c r="DD7529" s="98"/>
      <c r="DE7529" s="98"/>
      <c r="DF7529" s="98"/>
      <c r="DG7529" s="98"/>
      <c r="DH7529" s="98"/>
      <c r="DI7529" s="98"/>
      <c r="DJ7529" s="98"/>
      <c r="DK7529" s="98"/>
      <c r="DL7529" s="98"/>
      <c r="DM7529" s="98"/>
      <c r="DN7529" s="98"/>
      <c r="DO7529" s="98"/>
      <c r="DP7529" s="98"/>
      <c r="DQ7529" s="98"/>
      <c r="DR7529" s="98"/>
      <c r="DS7529" s="98"/>
      <c r="DT7529" s="98"/>
      <c r="DU7529" s="98"/>
      <c r="DV7529" s="98"/>
      <c r="DW7529" s="98"/>
      <c r="DX7529" s="98"/>
      <c r="DY7529" s="98"/>
      <c r="DZ7529" s="98"/>
      <c r="EA7529" s="98"/>
      <c r="EB7529" s="98"/>
      <c r="EC7529" s="98"/>
      <c r="ED7529" s="98"/>
      <c r="EE7529" s="98"/>
      <c r="EF7529" s="98"/>
      <c r="EG7529" s="98"/>
      <c r="EH7529" s="98"/>
      <c r="EI7529" s="98"/>
      <c r="EJ7529" s="98"/>
      <c r="EK7529" s="98"/>
      <c r="EL7529" s="98"/>
      <c r="EM7529" s="98"/>
      <c r="EN7529" s="98"/>
      <c r="EO7529" s="98"/>
      <c r="EP7529" s="98"/>
      <c r="EQ7529" s="98"/>
      <c r="ER7529" s="98"/>
      <c r="ES7529" s="98"/>
      <c r="ET7529" s="98"/>
      <c r="EU7529" s="98"/>
      <c r="EV7529" s="98"/>
      <c r="EW7529" s="98"/>
      <c r="EX7529" s="98"/>
      <c r="EY7529" s="98"/>
      <c r="EZ7529" s="98"/>
      <c r="FA7529" s="98"/>
      <c r="FB7529" s="98"/>
      <c r="FC7529" s="98"/>
      <c r="FD7529" s="98"/>
      <c r="FE7529" s="98"/>
      <c r="FF7529" s="98"/>
      <c r="FG7529" s="98"/>
      <c r="FH7529" s="98"/>
      <c r="FI7529" s="98"/>
      <c r="FJ7529" s="98"/>
      <c r="FK7529" s="98"/>
      <c r="FL7529" s="98"/>
      <c r="FM7529" s="98"/>
      <c r="FN7529" s="98"/>
      <c r="FO7529" s="98"/>
      <c r="FP7529" s="98"/>
      <c r="FQ7529" s="98"/>
      <c r="FR7529" s="98"/>
      <c r="FS7529" s="98"/>
      <c r="FT7529" s="98"/>
      <c r="FU7529" s="98"/>
    </row>
    <row r="7530" spans="2:177" s="46" customFormat="1" ht="76.5" customHeight="1" outlineLevel="1">
      <c r="B7530" s="38" t="s">
        <v>17397</v>
      </c>
      <c r="C7530" s="310" t="s">
        <v>66</v>
      </c>
      <c r="D7530" s="41" t="s">
        <v>16817</v>
      </c>
      <c r="E7530" s="145" t="s">
        <v>16818</v>
      </c>
      <c r="F7530" s="102" t="s">
        <v>16819</v>
      </c>
      <c r="G7530" s="145" t="s">
        <v>16820</v>
      </c>
      <c r="H7530" s="102" t="s">
        <v>16821</v>
      </c>
      <c r="I7530" s="41" t="s">
        <v>17398</v>
      </c>
      <c r="J7530" s="41" t="s">
        <v>17399</v>
      </c>
      <c r="K7530" s="38" t="s">
        <v>73</v>
      </c>
      <c r="L7530" s="32">
        <v>80</v>
      </c>
      <c r="M7530" s="37">
        <v>230000000</v>
      </c>
      <c r="N7530" s="41" t="s">
        <v>74</v>
      </c>
      <c r="O7530" s="37" t="s">
        <v>16745</v>
      </c>
      <c r="P7530" s="38" t="s">
        <v>13079</v>
      </c>
      <c r="Q7530" s="145"/>
      <c r="R7530" s="38" t="s">
        <v>16835</v>
      </c>
      <c r="S7530" s="33" t="s">
        <v>16825</v>
      </c>
      <c r="T7530" s="38"/>
      <c r="U7530" s="38"/>
      <c r="V7530" s="38"/>
      <c r="W7530" s="38"/>
      <c r="X7530" s="139">
        <v>0</v>
      </c>
      <c r="Y7530" s="139">
        <f>X7530*1.12</f>
        <v>0</v>
      </c>
      <c r="Z7530" s="38"/>
      <c r="AA7530" s="38">
        <v>2014</v>
      </c>
      <c r="AB7530" s="38" t="s">
        <v>16836</v>
      </c>
      <c r="AC7530" s="98"/>
      <c r="AD7530" s="98"/>
      <c r="AE7530" s="98"/>
      <c r="AF7530" s="98"/>
      <c r="AG7530" s="98"/>
      <c r="AH7530" s="98"/>
      <c r="AI7530" s="98"/>
      <c r="AJ7530" s="98"/>
      <c r="AK7530" s="98"/>
      <c r="AL7530" s="98"/>
      <c r="AM7530" s="98"/>
      <c r="AN7530" s="98"/>
      <c r="AO7530" s="98"/>
      <c r="AP7530" s="98"/>
      <c r="AQ7530" s="98"/>
      <c r="AR7530" s="98"/>
      <c r="AS7530" s="98"/>
      <c r="AT7530" s="98"/>
      <c r="AU7530" s="98"/>
      <c r="AV7530" s="98"/>
      <c r="AW7530" s="98"/>
      <c r="AX7530" s="98"/>
      <c r="AY7530" s="98"/>
      <c r="AZ7530" s="98"/>
      <c r="BA7530" s="98"/>
      <c r="BB7530" s="98"/>
      <c r="BC7530" s="98"/>
      <c r="BD7530" s="98"/>
      <c r="BE7530" s="98"/>
      <c r="BF7530" s="98"/>
      <c r="BG7530" s="98"/>
      <c r="BH7530" s="98"/>
      <c r="BI7530" s="98"/>
      <c r="BJ7530" s="98"/>
      <c r="BK7530" s="98"/>
      <c r="BL7530" s="98"/>
      <c r="BM7530" s="98"/>
      <c r="BN7530" s="98"/>
      <c r="BO7530" s="98"/>
      <c r="BP7530" s="98"/>
      <c r="BQ7530" s="98"/>
      <c r="BR7530" s="98"/>
      <c r="BS7530" s="98"/>
      <c r="BT7530" s="98"/>
      <c r="BU7530" s="98"/>
      <c r="BV7530" s="98"/>
      <c r="BW7530" s="98"/>
      <c r="BX7530" s="98"/>
      <c r="BY7530" s="98"/>
      <c r="BZ7530" s="98"/>
      <c r="CA7530" s="98"/>
      <c r="CB7530" s="98"/>
      <c r="CC7530" s="98"/>
      <c r="CD7530" s="98"/>
      <c r="CE7530" s="98"/>
      <c r="CF7530" s="98"/>
      <c r="CG7530" s="98"/>
      <c r="CH7530" s="98"/>
      <c r="CI7530" s="98"/>
      <c r="CJ7530" s="98"/>
      <c r="CK7530" s="98"/>
      <c r="CL7530" s="98"/>
      <c r="CM7530" s="98"/>
      <c r="CN7530" s="98"/>
      <c r="CO7530" s="98"/>
      <c r="CP7530" s="98"/>
      <c r="CQ7530" s="98"/>
      <c r="CR7530" s="98"/>
      <c r="CS7530" s="98"/>
      <c r="CT7530" s="98"/>
      <c r="CU7530" s="98"/>
      <c r="CV7530" s="98"/>
      <c r="CW7530" s="98"/>
      <c r="CX7530" s="98"/>
      <c r="CY7530" s="98"/>
      <c r="CZ7530" s="98"/>
      <c r="DA7530" s="98"/>
      <c r="DB7530" s="98"/>
      <c r="DC7530" s="98"/>
      <c r="DD7530" s="98"/>
      <c r="DE7530" s="98"/>
      <c r="DF7530" s="98"/>
      <c r="DG7530" s="98"/>
      <c r="DH7530" s="98"/>
      <c r="DI7530" s="98"/>
      <c r="DJ7530" s="98"/>
      <c r="DK7530" s="98"/>
      <c r="DL7530" s="98"/>
      <c r="DM7530" s="98"/>
      <c r="DN7530" s="98"/>
      <c r="DO7530" s="98"/>
      <c r="DP7530" s="98"/>
      <c r="DQ7530" s="98"/>
      <c r="DR7530" s="98"/>
      <c r="DS7530" s="98"/>
      <c r="DT7530" s="98"/>
      <c r="DU7530" s="98"/>
      <c r="DV7530" s="98"/>
      <c r="DW7530" s="98"/>
      <c r="DX7530" s="98"/>
      <c r="DY7530" s="98"/>
      <c r="DZ7530" s="98"/>
      <c r="EA7530" s="98"/>
      <c r="EB7530" s="98"/>
      <c r="EC7530" s="98"/>
      <c r="ED7530" s="98"/>
      <c r="EE7530" s="98"/>
      <c r="EF7530" s="98"/>
      <c r="EG7530" s="98"/>
      <c r="EH7530" s="98"/>
      <c r="EI7530" s="98"/>
      <c r="EJ7530" s="98"/>
      <c r="EK7530" s="98"/>
      <c r="EL7530" s="98"/>
      <c r="EM7530" s="98"/>
      <c r="EN7530" s="98"/>
      <c r="EO7530" s="98"/>
      <c r="EP7530" s="98"/>
      <c r="EQ7530" s="98"/>
      <c r="ER7530" s="98"/>
      <c r="ES7530" s="98"/>
      <c r="ET7530" s="98"/>
      <c r="EU7530" s="98"/>
      <c r="EV7530" s="98"/>
      <c r="EW7530" s="98"/>
      <c r="EX7530" s="98"/>
      <c r="EY7530" s="98"/>
      <c r="EZ7530" s="98"/>
      <c r="FA7530" s="98"/>
      <c r="FB7530" s="98"/>
      <c r="FC7530" s="98"/>
      <c r="FD7530" s="98"/>
      <c r="FE7530" s="98"/>
      <c r="FF7530" s="98"/>
      <c r="FG7530" s="98"/>
      <c r="FH7530" s="98"/>
      <c r="FI7530" s="98"/>
      <c r="FJ7530" s="98"/>
      <c r="FK7530" s="98"/>
      <c r="FL7530" s="98"/>
      <c r="FM7530" s="98"/>
      <c r="FN7530" s="98"/>
      <c r="FO7530" s="98"/>
      <c r="FP7530" s="98"/>
      <c r="FQ7530" s="98"/>
      <c r="FR7530" s="98"/>
      <c r="FS7530" s="98"/>
      <c r="FT7530" s="98"/>
      <c r="FU7530" s="98"/>
    </row>
    <row r="7531" spans="2:177" s="46" customFormat="1" ht="76.5" customHeight="1" outlineLevel="1">
      <c r="B7531" s="38" t="s">
        <v>17400</v>
      </c>
      <c r="C7531" s="310" t="s">
        <v>66</v>
      </c>
      <c r="D7531" s="41" t="s">
        <v>16817</v>
      </c>
      <c r="E7531" s="145" t="s">
        <v>16818</v>
      </c>
      <c r="F7531" s="102" t="s">
        <v>16819</v>
      </c>
      <c r="G7531" s="145" t="s">
        <v>16820</v>
      </c>
      <c r="H7531" s="102" t="s">
        <v>16821</v>
      </c>
      <c r="I7531" s="41" t="s">
        <v>17401</v>
      </c>
      <c r="J7531" s="41" t="s">
        <v>17402</v>
      </c>
      <c r="K7531" s="38" t="s">
        <v>73</v>
      </c>
      <c r="L7531" s="32">
        <v>80</v>
      </c>
      <c r="M7531" s="37">
        <v>230000000</v>
      </c>
      <c r="N7531" s="41" t="s">
        <v>74</v>
      </c>
      <c r="O7531" s="37" t="s">
        <v>110</v>
      </c>
      <c r="P7531" s="38" t="s">
        <v>13079</v>
      </c>
      <c r="Q7531" s="145"/>
      <c r="R7531" s="38" t="s">
        <v>16840</v>
      </c>
      <c r="S7531" s="33" t="s">
        <v>16825</v>
      </c>
      <c r="T7531" s="38"/>
      <c r="U7531" s="38"/>
      <c r="V7531" s="38"/>
      <c r="W7531" s="38"/>
      <c r="X7531" s="139">
        <v>0</v>
      </c>
      <c r="Y7531" s="139">
        <f>X7531*1.12</f>
        <v>0</v>
      </c>
      <c r="Z7531" s="38"/>
      <c r="AA7531" s="38">
        <v>2014</v>
      </c>
      <c r="AB7531" s="38"/>
      <c r="AC7531" s="98"/>
      <c r="AD7531" s="98"/>
      <c r="AE7531" s="98"/>
      <c r="AF7531" s="98"/>
      <c r="AG7531" s="98"/>
      <c r="AH7531" s="98"/>
      <c r="AI7531" s="98"/>
      <c r="AJ7531" s="98"/>
      <c r="AK7531" s="98"/>
      <c r="AL7531" s="98"/>
      <c r="AM7531" s="98"/>
      <c r="AN7531" s="98"/>
      <c r="AO7531" s="98"/>
      <c r="AP7531" s="98"/>
      <c r="AQ7531" s="98"/>
      <c r="AR7531" s="98"/>
      <c r="AS7531" s="98"/>
      <c r="AT7531" s="98"/>
      <c r="AU7531" s="98"/>
      <c r="AV7531" s="98"/>
      <c r="AW7531" s="98"/>
      <c r="AX7531" s="98"/>
      <c r="AY7531" s="98"/>
      <c r="AZ7531" s="98"/>
      <c r="BA7531" s="98"/>
      <c r="BB7531" s="98"/>
      <c r="BC7531" s="98"/>
      <c r="BD7531" s="98"/>
      <c r="BE7531" s="98"/>
      <c r="BF7531" s="98"/>
      <c r="BG7531" s="98"/>
      <c r="BH7531" s="98"/>
      <c r="BI7531" s="98"/>
      <c r="BJ7531" s="98"/>
      <c r="BK7531" s="98"/>
      <c r="BL7531" s="98"/>
      <c r="BM7531" s="98"/>
      <c r="BN7531" s="98"/>
      <c r="BO7531" s="98"/>
      <c r="BP7531" s="98"/>
      <c r="BQ7531" s="98"/>
      <c r="BR7531" s="98"/>
      <c r="BS7531" s="98"/>
      <c r="BT7531" s="98"/>
      <c r="BU7531" s="98"/>
      <c r="BV7531" s="98"/>
      <c r="BW7531" s="98"/>
      <c r="BX7531" s="98"/>
      <c r="BY7531" s="98"/>
      <c r="BZ7531" s="98"/>
      <c r="CA7531" s="98"/>
      <c r="CB7531" s="98"/>
      <c r="CC7531" s="98"/>
      <c r="CD7531" s="98"/>
      <c r="CE7531" s="98"/>
      <c r="CF7531" s="98"/>
      <c r="CG7531" s="98"/>
      <c r="CH7531" s="98"/>
      <c r="CI7531" s="98"/>
      <c r="CJ7531" s="98"/>
      <c r="CK7531" s="98"/>
      <c r="CL7531" s="98"/>
      <c r="CM7531" s="98"/>
      <c r="CN7531" s="98"/>
      <c r="CO7531" s="98"/>
      <c r="CP7531" s="98"/>
      <c r="CQ7531" s="98"/>
      <c r="CR7531" s="98"/>
      <c r="CS7531" s="98"/>
      <c r="CT7531" s="98"/>
      <c r="CU7531" s="98"/>
      <c r="CV7531" s="98"/>
      <c r="CW7531" s="98"/>
      <c r="CX7531" s="98"/>
      <c r="CY7531" s="98"/>
      <c r="CZ7531" s="98"/>
      <c r="DA7531" s="98"/>
      <c r="DB7531" s="98"/>
      <c r="DC7531" s="98"/>
      <c r="DD7531" s="98"/>
      <c r="DE7531" s="98"/>
      <c r="DF7531" s="98"/>
      <c r="DG7531" s="98"/>
      <c r="DH7531" s="98"/>
      <c r="DI7531" s="98"/>
      <c r="DJ7531" s="98"/>
      <c r="DK7531" s="98"/>
      <c r="DL7531" s="98"/>
      <c r="DM7531" s="98"/>
      <c r="DN7531" s="98"/>
      <c r="DO7531" s="98"/>
      <c r="DP7531" s="98"/>
      <c r="DQ7531" s="98"/>
      <c r="DR7531" s="98"/>
      <c r="DS7531" s="98"/>
      <c r="DT7531" s="98"/>
      <c r="DU7531" s="98"/>
      <c r="DV7531" s="98"/>
      <c r="DW7531" s="98"/>
      <c r="DX7531" s="98"/>
      <c r="DY7531" s="98"/>
      <c r="DZ7531" s="98"/>
      <c r="EA7531" s="98"/>
      <c r="EB7531" s="98"/>
      <c r="EC7531" s="98"/>
      <c r="ED7531" s="98"/>
      <c r="EE7531" s="98"/>
      <c r="EF7531" s="98"/>
      <c r="EG7531" s="98"/>
      <c r="EH7531" s="98"/>
      <c r="EI7531" s="98"/>
      <c r="EJ7531" s="98"/>
      <c r="EK7531" s="98"/>
      <c r="EL7531" s="98"/>
      <c r="EM7531" s="98"/>
      <c r="EN7531" s="98"/>
      <c r="EO7531" s="98"/>
      <c r="EP7531" s="98"/>
      <c r="EQ7531" s="98"/>
      <c r="ER7531" s="98"/>
      <c r="ES7531" s="98"/>
      <c r="ET7531" s="98"/>
      <c r="EU7531" s="98"/>
      <c r="EV7531" s="98"/>
      <c r="EW7531" s="98"/>
      <c r="EX7531" s="98"/>
      <c r="EY7531" s="98"/>
      <c r="EZ7531" s="98"/>
      <c r="FA7531" s="98"/>
      <c r="FB7531" s="98"/>
      <c r="FC7531" s="98"/>
      <c r="FD7531" s="98"/>
      <c r="FE7531" s="98"/>
      <c r="FF7531" s="98"/>
      <c r="FG7531" s="98"/>
      <c r="FH7531" s="98"/>
      <c r="FI7531" s="98"/>
      <c r="FJ7531" s="98"/>
      <c r="FK7531" s="98"/>
      <c r="FL7531" s="98"/>
      <c r="FM7531" s="98"/>
      <c r="FN7531" s="98"/>
      <c r="FO7531" s="98"/>
      <c r="FP7531" s="98"/>
      <c r="FQ7531" s="98"/>
      <c r="FR7531" s="98"/>
      <c r="FS7531" s="98"/>
      <c r="FT7531" s="98"/>
      <c r="FU7531" s="98"/>
    </row>
    <row r="7532" spans="2:177" s="46" customFormat="1" ht="63.75" customHeight="1" outlineLevel="1">
      <c r="B7532" s="38" t="s">
        <v>17403</v>
      </c>
      <c r="C7532" s="310" t="s">
        <v>66</v>
      </c>
      <c r="D7532" s="41" t="s">
        <v>16817</v>
      </c>
      <c r="E7532" s="145" t="s">
        <v>16818</v>
      </c>
      <c r="F7532" s="102" t="s">
        <v>16819</v>
      </c>
      <c r="G7532" s="145" t="s">
        <v>16820</v>
      </c>
      <c r="H7532" s="102" t="s">
        <v>16821</v>
      </c>
      <c r="I7532" s="41" t="s">
        <v>17401</v>
      </c>
      <c r="J7532" s="41" t="s">
        <v>17402</v>
      </c>
      <c r="K7532" s="38" t="s">
        <v>113</v>
      </c>
      <c r="L7532" s="32">
        <v>100</v>
      </c>
      <c r="M7532" s="37">
        <v>230000000</v>
      </c>
      <c r="N7532" s="41" t="s">
        <v>74</v>
      </c>
      <c r="O7532" s="37" t="s">
        <v>3526</v>
      </c>
      <c r="P7532" s="38" t="s">
        <v>13079</v>
      </c>
      <c r="Q7532" s="145"/>
      <c r="R7532" s="38" t="s">
        <v>17396</v>
      </c>
      <c r="S7532" s="33" t="s">
        <v>16825</v>
      </c>
      <c r="T7532" s="38"/>
      <c r="U7532" s="38"/>
      <c r="V7532" s="38"/>
      <c r="W7532" s="38"/>
      <c r="X7532" s="139">
        <v>8000000</v>
      </c>
      <c r="Y7532" s="139">
        <v>8960000</v>
      </c>
      <c r="Z7532" s="38"/>
      <c r="AA7532" s="38">
        <v>2014</v>
      </c>
      <c r="AB7532" s="38"/>
      <c r="AC7532" s="98"/>
      <c r="AD7532" s="98"/>
      <c r="AE7532" s="98"/>
      <c r="AF7532" s="98"/>
      <c r="AG7532" s="98"/>
      <c r="AH7532" s="98"/>
      <c r="AI7532" s="98"/>
      <c r="AJ7532" s="98"/>
      <c r="AK7532" s="98"/>
      <c r="AL7532" s="98"/>
      <c r="AM7532" s="98"/>
      <c r="AN7532" s="98"/>
      <c r="AO7532" s="98"/>
      <c r="AP7532" s="98"/>
      <c r="AQ7532" s="98"/>
      <c r="AR7532" s="98"/>
      <c r="AS7532" s="98"/>
      <c r="AT7532" s="98"/>
      <c r="AU7532" s="98"/>
      <c r="AV7532" s="98"/>
      <c r="AW7532" s="98"/>
      <c r="AX7532" s="98"/>
      <c r="AY7532" s="98"/>
      <c r="AZ7532" s="98"/>
      <c r="BA7532" s="98"/>
      <c r="BB7532" s="98"/>
      <c r="BC7532" s="98"/>
      <c r="BD7532" s="98"/>
      <c r="BE7532" s="98"/>
      <c r="BF7532" s="98"/>
      <c r="BG7532" s="98"/>
      <c r="BH7532" s="98"/>
      <c r="BI7532" s="98"/>
      <c r="BJ7532" s="98"/>
      <c r="BK7532" s="98"/>
      <c r="BL7532" s="98"/>
      <c r="BM7532" s="98"/>
      <c r="BN7532" s="98"/>
      <c r="BO7532" s="98"/>
      <c r="BP7532" s="98"/>
      <c r="BQ7532" s="98"/>
      <c r="BR7532" s="98"/>
      <c r="BS7532" s="98"/>
      <c r="BT7532" s="98"/>
      <c r="BU7532" s="98"/>
      <c r="BV7532" s="98"/>
      <c r="BW7532" s="98"/>
      <c r="BX7532" s="98"/>
      <c r="BY7532" s="98"/>
      <c r="BZ7532" s="98"/>
      <c r="CA7532" s="98"/>
      <c r="CB7532" s="98"/>
      <c r="CC7532" s="98"/>
      <c r="CD7532" s="98"/>
      <c r="CE7532" s="98"/>
      <c r="CF7532" s="98"/>
      <c r="CG7532" s="98"/>
      <c r="CH7532" s="98"/>
      <c r="CI7532" s="98"/>
      <c r="CJ7532" s="98"/>
      <c r="CK7532" s="98"/>
      <c r="CL7532" s="98"/>
      <c r="CM7532" s="98"/>
      <c r="CN7532" s="98"/>
      <c r="CO7532" s="98"/>
      <c r="CP7532" s="98"/>
      <c r="CQ7532" s="98"/>
      <c r="CR7532" s="98"/>
      <c r="CS7532" s="98"/>
      <c r="CT7532" s="98"/>
      <c r="CU7532" s="98"/>
      <c r="CV7532" s="98"/>
      <c r="CW7532" s="98"/>
      <c r="CX7532" s="98"/>
      <c r="CY7532" s="98"/>
      <c r="CZ7532" s="98"/>
      <c r="DA7532" s="98"/>
      <c r="DB7532" s="98"/>
      <c r="DC7532" s="98"/>
      <c r="DD7532" s="98"/>
      <c r="DE7532" s="98"/>
      <c r="DF7532" s="98"/>
      <c r="DG7532" s="98"/>
      <c r="DH7532" s="98"/>
      <c r="DI7532" s="98"/>
      <c r="DJ7532" s="98"/>
      <c r="DK7532" s="98"/>
      <c r="DL7532" s="98"/>
      <c r="DM7532" s="98"/>
      <c r="DN7532" s="98"/>
      <c r="DO7532" s="98"/>
      <c r="DP7532" s="98"/>
      <c r="DQ7532" s="98"/>
      <c r="DR7532" s="98"/>
      <c r="DS7532" s="98"/>
      <c r="DT7532" s="98"/>
      <c r="DU7532" s="98"/>
      <c r="DV7532" s="98"/>
      <c r="DW7532" s="98"/>
      <c r="DX7532" s="98"/>
      <c r="DY7532" s="98"/>
      <c r="DZ7532" s="98"/>
      <c r="EA7532" s="98"/>
      <c r="EB7532" s="98"/>
      <c r="EC7532" s="98"/>
      <c r="ED7532" s="98"/>
      <c r="EE7532" s="98"/>
      <c r="EF7532" s="98"/>
      <c r="EG7532" s="98"/>
      <c r="EH7532" s="98"/>
      <c r="EI7532" s="98"/>
      <c r="EJ7532" s="98"/>
      <c r="EK7532" s="98"/>
      <c r="EL7532" s="98"/>
      <c r="EM7532" s="98"/>
      <c r="EN7532" s="98"/>
      <c r="EO7532" s="98"/>
      <c r="EP7532" s="98"/>
      <c r="EQ7532" s="98"/>
      <c r="ER7532" s="98"/>
      <c r="ES7532" s="98"/>
      <c r="ET7532" s="98"/>
      <c r="EU7532" s="98"/>
      <c r="EV7532" s="98"/>
      <c r="EW7532" s="98"/>
      <c r="EX7532" s="98"/>
      <c r="EY7532" s="98"/>
      <c r="EZ7532" s="98"/>
      <c r="FA7532" s="98"/>
      <c r="FB7532" s="98"/>
      <c r="FC7532" s="98"/>
      <c r="FD7532" s="98"/>
      <c r="FE7532" s="98"/>
      <c r="FF7532" s="98"/>
      <c r="FG7532" s="98"/>
      <c r="FH7532" s="98"/>
      <c r="FI7532" s="98"/>
      <c r="FJ7532" s="98"/>
      <c r="FK7532" s="98"/>
      <c r="FL7532" s="98"/>
      <c r="FM7532" s="98"/>
      <c r="FN7532" s="98"/>
      <c r="FO7532" s="98"/>
      <c r="FP7532" s="98"/>
      <c r="FQ7532" s="98"/>
      <c r="FR7532" s="98"/>
      <c r="FS7532" s="98"/>
      <c r="FT7532" s="98"/>
      <c r="FU7532" s="98"/>
    </row>
    <row r="7533" spans="2:177" s="46" customFormat="1" ht="63.75" customHeight="1" outlineLevel="1">
      <c r="B7533" s="38" t="s">
        <v>17404</v>
      </c>
      <c r="C7533" s="310" t="s">
        <v>66</v>
      </c>
      <c r="D7533" s="41" t="s">
        <v>16817</v>
      </c>
      <c r="E7533" s="145" t="s">
        <v>16818</v>
      </c>
      <c r="F7533" s="102" t="s">
        <v>16819</v>
      </c>
      <c r="G7533" s="145" t="s">
        <v>16820</v>
      </c>
      <c r="H7533" s="102" t="s">
        <v>16821</v>
      </c>
      <c r="I7533" s="41" t="s">
        <v>17405</v>
      </c>
      <c r="J7533" s="41" t="s">
        <v>17406</v>
      </c>
      <c r="K7533" s="38" t="s">
        <v>73</v>
      </c>
      <c r="L7533" s="32">
        <v>80</v>
      </c>
      <c r="M7533" s="37">
        <v>230000000</v>
      </c>
      <c r="N7533" s="41" t="s">
        <v>74</v>
      </c>
      <c r="O7533" s="37" t="s">
        <v>16745</v>
      </c>
      <c r="P7533" s="38" t="s">
        <v>13079</v>
      </c>
      <c r="Q7533" s="145"/>
      <c r="R7533" s="38" t="s">
        <v>16835</v>
      </c>
      <c r="S7533" s="33" t="s">
        <v>16825</v>
      </c>
      <c r="T7533" s="38"/>
      <c r="U7533" s="38"/>
      <c r="V7533" s="38"/>
      <c r="W7533" s="38"/>
      <c r="X7533" s="139">
        <v>0</v>
      </c>
      <c r="Y7533" s="139">
        <f>X7533*1.12</f>
        <v>0</v>
      </c>
      <c r="Z7533" s="38"/>
      <c r="AA7533" s="38">
        <v>2014</v>
      </c>
      <c r="AB7533" s="38" t="s">
        <v>16836</v>
      </c>
      <c r="AC7533" s="98"/>
      <c r="AD7533" s="98"/>
      <c r="AE7533" s="98"/>
      <c r="AF7533" s="98"/>
      <c r="AG7533" s="98"/>
      <c r="AH7533" s="98"/>
      <c r="AI7533" s="98"/>
      <c r="AJ7533" s="98"/>
      <c r="AK7533" s="98"/>
      <c r="AL7533" s="98"/>
      <c r="AM7533" s="98"/>
      <c r="AN7533" s="98"/>
      <c r="AO7533" s="98"/>
      <c r="AP7533" s="98"/>
      <c r="AQ7533" s="98"/>
      <c r="AR7533" s="98"/>
      <c r="AS7533" s="98"/>
      <c r="AT7533" s="98"/>
      <c r="AU7533" s="98"/>
      <c r="AV7533" s="98"/>
      <c r="AW7533" s="98"/>
      <c r="AX7533" s="98"/>
      <c r="AY7533" s="98"/>
      <c r="AZ7533" s="98"/>
      <c r="BA7533" s="98"/>
      <c r="BB7533" s="98"/>
      <c r="BC7533" s="98"/>
      <c r="BD7533" s="98"/>
      <c r="BE7533" s="98"/>
      <c r="BF7533" s="98"/>
      <c r="BG7533" s="98"/>
      <c r="BH7533" s="98"/>
      <c r="BI7533" s="98"/>
      <c r="BJ7533" s="98"/>
      <c r="BK7533" s="98"/>
      <c r="BL7533" s="98"/>
      <c r="BM7533" s="98"/>
      <c r="BN7533" s="98"/>
      <c r="BO7533" s="98"/>
      <c r="BP7533" s="98"/>
      <c r="BQ7533" s="98"/>
      <c r="BR7533" s="98"/>
      <c r="BS7533" s="98"/>
      <c r="BT7533" s="98"/>
      <c r="BU7533" s="98"/>
      <c r="BV7533" s="98"/>
      <c r="BW7533" s="98"/>
      <c r="BX7533" s="98"/>
      <c r="BY7533" s="98"/>
      <c r="BZ7533" s="98"/>
      <c r="CA7533" s="98"/>
      <c r="CB7533" s="98"/>
      <c r="CC7533" s="98"/>
      <c r="CD7533" s="98"/>
      <c r="CE7533" s="98"/>
      <c r="CF7533" s="98"/>
      <c r="CG7533" s="98"/>
      <c r="CH7533" s="98"/>
      <c r="CI7533" s="98"/>
      <c r="CJ7533" s="98"/>
      <c r="CK7533" s="98"/>
      <c r="CL7533" s="98"/>
      <c r="CM7533" s="98"/>
      <c r="CN7533" s="98"/>
      <c r="CO7533" s="98"/>
      <c r="CP7533" s="98"/>
      <c r="CQ7533" s="98"/>
      <c r="CR7533" s="98"/>
      <c r="CS7533" s="98"/>
      <c r="CT7533" s="98"/>
      <c r="CU7533" s="98"/>
      <c r="CV7533" s="98"/>
      <c r="CW7533" s="98"/>
      <c r="CX7533" s="98"/>
      <c r="CY7533" s="98"/>
      <c r="CZ7533" s="98"/>
      <c r="DA7533" s="98"/>
      <c r="DB7533" s="98"/>
      <c r="DC7533" s="98"/>
      <c r="DD7533" s="98"/>
      <c r="DE7533" s="98"/>
      <c r="DF7533" s="98"/>
      <c r="DG7533" s="98"/>
      <c r="DH7533" s="98"/>
      <c r="DI7533" s="98"/>
      <c r="DJ7533" s="98"/>
      <c r="DK7533" s="98"/>
      <c r="DL7533" s="98"/>
      <c r="DM7533" s="98"/>
      <c r="DN7533" s="98"/>
      <c r="DO7533" s="98"/>
      <c r="DP7533" s="98"/>
      <c r="DQ7533" s="98"/>
      <c r="DR7533" s="98"/>
      <c r="DS7533" s="98"/>
      <c r="DT7533" s="98"/>
      <c r="DU7533" s="98"/>
      <c r="DV7533" s="98"/>
      <c r="DW7533" s="98"/>
      <c r="DX7533" s="98"/>
      <c r="DY7533" s="98"/>
      <c r="DZ7533" s="98"/>
      <c r="EA7533" s="98"/>
      <c r="EB7533" s="98"/>
      <c r="EC7533" s="98"/>
      <c r="ED7533" s="98"/>
      <c r="EE7533" s="98"/>
      <c r="EF7533" s="98"/>
      <c r="EG7533" s="98"/>
      <c r="EH7533" s="98"/>
      <c r="EI7533" s="98"/>
      <c r="EJ7533" s="98"/>
      <c r="EK7533" s="98"/>
      <c r="EL7533" s="98"/>
      <c r="EM7533" s="98"/>
      <c r="EN7533" s="98"/>
      <c r="EO7533" s="98"/>
      <c r="EP7533" s="98"/>
      <c r="EQ7533" s="98"/>
      <c r="ER7533" s="98"/>
      <c r="ES7533" s="98"/>
      <c r="ET7533" s="98"/>
      <c r="EU7533" s="98"/>
      <c r="EV7533" s="98"/>
      <c r="EW7533" s="98"/>
      <c r="EX7533" s="98"/>
      <c r="EY7533" s="98"/>
      <c r="EZ7533" s="98"/>
      <c r="FA7533" s="98"/>
      <c r="FB7533" s="98"/>
      <c r="FC7533" s="98"/>
      <c r="FD7533" s="98"/>
      <c r="FE7533" s="98"/>
      <c r="FF7533" s="98"/>
      <c r="FG7533" s="98"/>
      <c r="FH7533" s="98"/>
      <c r="FI7533" s="98"/>
      <c r="FJ7533" s="98"/>
      <c r="FK7533" s="98"/>
      <c r="FL7533" s="98"/>
      <c r="FM7533" s="98"/>
      <c r="FN7533" s="98"/>
      <c r="FO7533" s="98"/>
      <c r="FP7533" s="98"/>
      <c r="FQ7533" s="98"/>
      <c r="FR7533" s="98"/>
      <c r="FS7533" s="98"/>
      <c r="FT7533" s="98"/>
      <c r="FU7533" s="98"/>
    </row>
    <row r="7534" spans="2:177" s="46" customFormat="1" ht="76.5" customHeight="1" outlineLevel="1">
      <c r="B7534" s="38" t="s">
        <v>17407</v>
      </c>
      <c r="C7534" s="310" t="s">
        <v>66</v>
      </c>
      <c r="D7534" s="41" t="s">
        <v>16817</v>
      </c>
      <c r="E7534" s="145" t="s">
        <v>16818</v>
      </c>
      <c r="F7534" s="102" t="s">
        <v>16819</v>
      </c>
      <c r="G7534" s="145" t="s">
        <v>16820</v>
      </c>
      <c r="H7534" s="102" t="s">
        <v>16821</v>
      </c>
      <c r="I7534" s="41" t="s">
        <v>17408</v>
      </c>
      <c r="J7534" s="41" t="s">
        <v>17409</v>
      </c>
      <c r="K7534" s="38" t="s">
        <v>73</v>
      </c>
      <c r="L7534" s="32">
        <v>80</v>
      </c>
      <c r="M7534" s="37">
        <v>230000000</v>
      </c>
      <c r="N7534" s="41" t="s">
        <v>74</v>
      </c>
      <c r="O7534" s="37" t="s">
        <v>110</v>
      </c>
      <c r="P7534" s="38" t="s">
        <v>13079</v>
      </c>
      <c r="Q7534" s="145"/>
      <c r="R7534" s="38" t="s">
        <v>16840</v>
      </c>
      <c r="S7534" s="33" t="s">
        <v>16825</v>
      </c>
      <c r="T7534" s="38"/>
      <c r="U7534" s="38"/>
      <c r="V7534" s="38"/>
      <c r="W7534" s="38"/>
      <c r="X7534" s="139">
        <v>0</v>
      </c>
      <c r="Y7534" s="139">
        <f>X7534*1.12</f>
        <v>0</v>
      </c>
      <c r="Z7534" s="38"/>
      <c r="AA7534" s="38">
        <v>2014</v>
      </c>
      <c r="AB7534" s="38"/>
      <c r="AC7534" s="98"/>
      <c r="AD7534" s="98"/>
      <c r="AE7534" s="98"/>
      <c r="AF7534" s="98"/>
      <c r="AG7534" s="98"/>
      <c r="AH7534" s="98"/>
      <c r="AI7534" s="98"/>
      <c r="AJ7534" s="98"/>
      <c r="AK7534" s="98"/>
      <c r="AL7534" s="98"/>
      <c r="AM7534" s="98"/>
      <c r="AN7534" s="98"/>
      <c r="AO7534" s="98"/>
      <c r="AP7534" s="98"/>
      <c r="AQ7534" s="98"/>
      <c r="AR7534" s="98"/>
      <c r="AS7534" s="98"/>
      <c r="AT7534" s="98"/>
      <c r="AU7534" s="98"/>
      <c r="AV7534" s="98"/>
      <c r="AW7534" s="98"/>
      <c r="AX7534" s="98"/>
      <c r="AY7534" s="98"/>
      <c r="AZ7534" s="98"/>
      <c r="BA7534" s="98"/>
      <c r="BB7534" s="98"/>
      <c r="BC7534" s="98"/>
      <c r="BD7534" s="98"/>
      <c r="BE7534" s="98"/>
      <c r="BF7534" s="98"/>
      <c r="BG7534" s="98"/>
      <c r="BH7534" s="98"/>
      <c r="BI7534" s="98"/>
      <c r="BJ7534" s="98"/>
      <c r="BK7534" s="98"/>
      <c r="BL7534" s="98"/>
      <c r="BM7534" s="98"/>
      <c r="BN7534" s="98"/>
      <c r="BO7534" s="98"/>
      <c r="BP7534" s="98"/>
      <c r="BQ7534" s="98"/>
      <c r="BR7534" s="98"/>
      <c r="BS7534" s="98"/>
      <c r="BT7534" s="98"/>
      <c r="BU7534" s="98"/>
      <c r="BV7534" s="98"/>
      <c r="BW7534" s="98"/>
      <c r="BX7534" s="98"/>
      <c r="BY7534" s="98"/>
      <c r="BZ7534" s="98"/>
      <c r="CA7534" s="98"/>
      <c r="CB7534" s="98"/>
      <c r="CC7534" s="98"/>
      <c r="CD7534" s="98"/>
      <c r="CE7534" s="98"/>
      <c r="CF7534" s="98"/>
      <c r="CG7534" s="98"/>
      <c r="CH7534" s="98"/>
      <c r="CI7534" s="98"/>
      <c r="CJ7534" s="98"/>
      <c r="CK7534" s="98"/>
      <c r="CL7534" s="98"/>
      <c r="CM7534" s="98"/>
      <c r="CN7534" s="98"/>
      <c r="CO7534" s="98"/>
      <c r="CP7534" s="98"/>
      <c r="CQ7534" s="98"/>
      <c r="CR7534" s="98"/>
      <c r="CS7534" s="98"/>
      <c r="CT7534" s="98"/>
      <c r="CU7534" s="98"/>
      <c r="CV7534" s="98"/>
      <c r="CW7534" s="98"/>
      <c r="CX7534" s="98"/>
      <c r="CY7534" s="98"/>
      <c r="CZ7534" s="98"/>
      <c r="DA7534" s="98"/>
      <c r="DB7534" s="98"/>
      <c r="DC7534" s="98"/>
      <c r="DD7534" s="98"/>
      <c r="DE7534" s="98"/>
      <c r="DF7534" s="98"/>
      <c r="DG7534" s="98"/>
      <c r="DH7534" s="98"/>
      <c r="DI7534" s="98"/>
      <c r="DJ7534" s="98"/>
      <c r="DK7534" s="98"/>
      <c r="DL7534" s="98"/>
      <c r="DM7534" s="98"/>
      <c r="DN7534" s="98"/>
      <c r="DO7534" s="98"/>
      <c r="DP7534" s="98"/>
      <c r="DQ7534" s="98"/>
      <c r="DR7534" s="98"/>
      <c r="DS7534" s="98"/>
      <c r="DT7534" s="98"/>
      <c r="DU7534" s="98"/>
      <c r="DV7534" s="98"/>
      <c r="DW7534" s="98"/>
      <c r="DX7534" s="98"/>
      <c r="DY7534" s="98"/>
      <c r="DZ7534" s="98"/>
      <c r="EA7534" s="98"/>
      <c r="EB7534" s="98"/>
      <c r="EC7534" s="98"/>
      <c r="ED7534" s="98"/>
      <c r="EE7534" s="98"/>
      <c r="EF7534" s="98"/>
      <c r="EG7534" s="98"/>
      <c r="EH7534" s="98"/>
      <c r="EI7534" s="98"/>
      <c r="EJ7534" s="98"/>
      <c r="EK7534" s="98"/>
      <c r="EL7534" s="98"/>
      <c r="EM7534" s="98"/>
      <c r="EN7534" s="98"/>
      <c r="EO7534" s="98"/>
      <c r="EP7534" s="98"/>
      <c r="EQ7534" s="98"/>
      <c r="ER7534" s="98"/>
      <c r="ES7534" s="98"/>
      <c r="ET7534" s="98"/>
      <c r="EU7534" s="98"/>
      <c r="EV7534" s="98"/>
      <c r="EW7534" s="98"/>
      <c r="EX7534" s="98"/>
      <c r="EY7534" s="98"/>
      <c r="EZ7534" s="98"/>
      <c r="FA7534" s="98"/>
      <c r="FB7534" s="98"/>
      <c r="FC7534" s="98"/>
      <c r="FD7534" s="98"/>
      <c r="FE7534" s="98"/>
      <c r="FF7534" s="98"/>
      <c r="FG7534" s="98"/>
      <c r="FH7534" s="98"/>
      <c r="FI7534" s="98"/>
      <c r="FJ7534" s="98"/>
      <c r="FK7534" s="98"/>
      <c r="FL7534" s="98"/>
      <c r="FM7534" s="98"/>
      <c r="FN7534" s="98"/>
      <c r="FO7534" s="98"/>
      <c r="FP7534" s="98"/>
      <c r="FQ7534" s="98"/>
      <c r="FR7534" s="98"/>
      <c r="FS7534" s="98"/>
      <c r="FT7534" s="98"/>
      <c r="FU7534" s="98"/>
    </row>
    <row r="7535" spans="2:177" s="46" customFormat="1" ht="76.5" customHeight="1" outlineLevel="1">
      <c r="B7535" s="38" t="s">
        <v>17410</v>
      </c>
      <c r="C7535" s="310" t="s">
        <v>66</v>
      </c>
      <c r="D7535" s="41" t="s">
        <v>16817</v>
      </c>
      <c r="E7535" s="145" t="s">
        <v>16818</v>
      </c>
      <c r="F7535" s="102" t="s">
        <v>16819</v>
      </c>
      <c r="G7535" s="145" t="s">
        <v>16820</v>
      </c>
      <c r="H7535" s="102" t="s">
        <v>16821</v>
      </c>
      <c r="I7535" s="41" t="s">
        <v>17408</v>
      </c>
      <c r="J7535" s="41" t="s">
        <v>17409</v>
      </c>
      <c r="K7535" s="38" t="s">
        <v>113</v>
      </c>
      <c r="L7535" s="32">
        <v>100</v>
      </c>
      <c r="M7535" s="37">
        <v>230000000</v>
      </c>
      <c r="N7535" s="41" t="s">
        <v>74</v>
      </c>
      <c r="O7535" s="37" t="s">
        <v>3526</v>
      </c>
      <c r="P7535" s="38" t="s">
        <v>13079</v>
      </c>
      <c r="Q7535" s="145"/>
      <c r="R7535" s="38" t="s">
        <v>17396</v>
      </c>
      <c r="S7535" s="33" t="s">
        <v>16825</v>
      </c>
      <c r="T7535" s="38"/>
      <c r="U7535" s="38"/>
      <c r="V7535" s="38"/>
      <c r="W7535" s="38"/>
      <c r="X7535" s="139">
        <v>8000000</v>
      </c>
      <c r="Y7535" s="139">
        <v>8960000</v>
      </c>
      <c r="Z7535" s="38"/>
      <c r="AA7535" s="38">
        <v>2014</v>
      </c>
      <c r="AB7535" s="38"/>
      <c r="AC7535" s="98"/>
      <c r="AD7535" s="98"/>
      <c r="AE7535" s="98"/>
      <c r="AF7535" s="98"/>
      <c r="AG7535" s="98"/>
      <c r="AH7535" s="98"/>
      <c r="AI7535" s="98"/>
      <c r="AJ7535" s="98"/>
      <c r="AK7535" s="98"/>
      <c r="AL7535" s="98"/>
      <c r="AM7535" s="98"/>
      <c r="AN7535" s="98"/>
      <c r="AO7535" s="98"/>
      <c r="AP7535" s="98"/>
      <c r="AQ7535" s="98"/>
      <c r="AR7535" s="98"/>
      <c r="AS7535" s="98"/>
      <c r="AT7535" s="98"/>
      <c r="AU7535" s="98"/>
      <c r="AV7535" s="98"/>
      <c r="AW7535" s="98"/>
      <c r="AX7535" s="98"/>
      <c r="AY7535" s="98"/>
      <c r="AZ7535" s="98"/>
      <c r="BA7535" s="98"/>
      <c r="BB7535" s="98"/>
      <c r="BC7535" s="98"/>
      <c r="BD7535" s="98"/>
      <c r="BE7535" s="98"/>
      <c r="BF7535" s="98"/>
      <c r="BG7535" s="98"/>
      <c r="BH7535" s="98"/>
      <c r="BI7535" s="98"/>
      <c r="BJ7535" s="98"/>
      <c r="BK7535" s="98"/>
      <c r="BL7535" s="98"/>
      <c r="BM7535" s="98"/>
      <c r="BN7535" s="98"/>
      <c r="BO7535" s="98"/>
      <c r="BP7535" s="98"/>
      <c r="BQ7535" s="98"/>
      <c r="BR7535" s="98"/>
      <c r="BS7535" s="98"/>
      <c r="BT7535" s="98"/>
      <c r="BU7535" s="98"/>
      <c r="BV7535" s="98"/>
      <c r="BW7535" s="98"/>
      <c r="BX7535" s="98"/>
      <c r="BY7535" s="98"/>
      <c r="BZ7535" s="98"/>
      <c r="CA7535" s="98"/>
      <c r="CB7535" s="98"/>
      <c r="CC7535" s="98"/>
      <c r="CD7535" s="98"/>
      <c r="CE7535" s="98"/>
      <c r="CF7535" s="98"/>
      <c r="CG7535" s="98"/>
      <c r="CH7535" s="98"/>
      <c r="CI7535" s="98"/>
      <c r="CJ7535" s="98"/>
      <c r="CK7535" s="98"/>
      <c r="CL7535" s="98"/>
      <c r="CM7535" s="98"/>
      <c r="CN7535" s="98"/>
      <c r="CO7535" s="98"/>
      <c r="CP7535" s="98"/>
      <c r="CQ7535" s="98"/>
      <c r="CR7535" s="98"/>
      <c r="CS7535" s="98"/>
      <c r="CT7535" s="98"/>
      <c r="CU7535" s="98"/>
      <c r="CV7535" s="98"/>
      <c r="CW7535" s="98"/>
      <c r="CX7535" s="98"/>
      <c r="CY7535" s="98"/>
      <c r="CZ7535" s="98"/>
      <c r="DA7535" s="98"/>
      <c r="DB7535" s="98"/>
      <c r="DC7535" s="98"/>
      <c r="DD7535" s="98"/>
      <c r="DE7535" s="98"/>
      <c r="DF7535" s="98"/>
      <c r="DG7535" s="98"/>
      <c r="DH7535" s="98"/>
      <c r="DI7535" s="98"/>
      <c r="DJ7535" s="98"/>
      <c r="DK7535" s="98"/>
      <c r="DL7535" s="98"/>
      <c r="DM7535" s="98"/>
      <c r="DN7535" s="98"/>
      <c r="DO7535" s="98"/>
      <c r="DP7535" s="98"/>
      <c r="DQ7535" s="98"/>
      <c r="DR7535" s="98"/>
      <c r="DS7535" s="98"/>
      <c r="DT7535" s="98"/>
      <c r="DU7535" s="98"/>
      <c r="DV7535" s="98"/>
      <c r="DW7535" s="98"/>
      <c r="DX7535" s="98"/>
      <c r="DY7535" s="98"/>
      <c r="DZ7535" s="98"/>
      <c r="EA7535" s="98"/>
      <c r="EB7535" s="98"/>
      <c r="EC7535" s="98"/>
      <c r="ED7535" s="98"/>
      <c r="EE7535" s="98"/>
      <c r="EF7535" s="98"/>
      <c r="EG7535" s="98"/>
      <c r="EH7535" s="98"/>
      <c r="EI7535" s="98"/>
      <c r="EJ7535" s="98"/>
      <c r="EK7535" s="98"/>
      <c r="EL7535" s="98"/>
      <c r="EM7535" s="98"/>
      <c r="EN7535" s="98"/>
      <c r="EO7535" s="98"/>
      <c r="EP7535" s="98"/>
      <c r="EQ7535" s="98"/>
      <c r="ER7535" s="98"/>
      <c r="ES7535" s="98"/>
      <c r="ET7535" s="98"/>
      <c r="EU7535" s="98"/>
      <c r="EV7535" s="98"/>
      <c r="EW7535" s="98"/>
      <c r="EX7535" s="98"/>
      <c r="EY7535" s="98"/>
      <c r="EZ7535" s="98"/>
      <c r="FA7535" s="98"/>
      <c r="FB7535" s="98"/>
      <c r="FC7535" s="98"/>
      <c r="FD7535" s="98"/>
      <c r="FE7535" s="98"/>
      <c r="FF7535" s="98"/>
      <c r="FG7535" s="98"/>
      <c r="FH7535" s="98"/>
      <c r="FI7535" s="98"/>
      <c r="FJ7535" s="98"/>
      <c r="FK7535" s="98"/>
      <c r="FL7535" s="98"/>
      <c r="FM7535" s="98"/>
      <c r="FN7535" s="98"/>
      <c r="FO7535" s="98"/>
      <c r="FP7535" s="98"/>
      <c r="FQ7535" s="98"/>
      <c r="FR7535" s="98"/>
      <c r="FS7535" s="98"/>
      <c r="FT7535" s="98"/>
      <c r="FU7535" s="98"/>
    </row>
    <row r="7536" spans="2:177" s="46" customFormat="1" ht="76.5" customHeight="1" outlineLevel="1">
      <c r="B7536" s="38" t="s">
        <v>17411</v>
      </c>
      <c r="C7536" s="143" t="s">
        <v>66</v>
      </c>
      <c r="D7536" s="37" t="s">
        <v>17412</v>
      </c>
      <c r="E7536" s="144" t="s">
        <v>17413</v>
      </c>
      <c r="F7536" s="144" t="s">
        <v>17414</v>
      </c>
      <c r="G7536" s="144" t="s">
        <v>17415</v>
      </c>
      <c r="H7536" s="144" t="s">
        <v>17416</v>
      </c>
      <c r="I7536" s="314" t="s">
        <v>17417</v>
      </c>
      <c r="J7536" s="33" t="s">
        <v>17418</v>
      </c>
      <c r="K7536" s="38" t="s">
        <v>73</v>
      </c>
      <c r="L7536" s="32">
        <v>80</v>
      </c>
      <c r="M7536" s="37">
        <v>230000000</v>
      </c>
      <c r="N7536" s="41" t="s">
        <v>74</v>
      </c>
      <c r="O7536" s="37" t="s">
        <v>13174</v>
      </c>
      <c r="P7536" s="38" t="s">
        <v>13079</v>
      </c>
      <c r="Q7536" s="38"/>
      <c r="R7536" s="38" t="s">
        <v>16993</v>
      </c>
      <c r="S7536" s="33" t="s">
        <v>16815</v>
      </c>
      <c r="T7536" s="38"/>
      <c r="U7536" s="38"/>
      <c r="V7536" s="38"/>
      <c r="W7536" s="81"/>
      <c r="X7536" s="139">
        <v>0</v>
      </c>
      <c r="Y7536" s="139">
        <f>X7536*1.12</f>
        <v>0</v>
      </c>
      <c r="Z7536" s="38"/>
      <c r="AA7536" s="38">
        <v>2014</v>
      </c>
      <c r="AB7536" s="38" t="s">
        <v>16921</v>
      </c>
      <c r="AC7536" s="98"/>
      <c r="AD7536" s="98"/>
      <c r="AE7536" s="98"/>
      <c r="AF7536" s="98"/>
      <c r="AG7536" s="98"/>
      <c r="AH7536" s="98"/>
      <c r="AI7536" s="98"/>
      <c r="AJ7536" s="98"/>
      <c r="AK7536" s="98"/>
      <c r="AL7536" s="98"/>
      <c r="AM7536" s="98"/>
      <c r="AN7536" s="98"/>
      <c r="AO7536" s="98"/>
      <c r="AP7536" s="98"/>
      <c r="AQ7536" s="98"/>
      <c r="AR7536" s="98"/>
      <c r="AS7536" s="98"/>
      <c r="AT7536" s="98"/>
      <c r="AU7536" s="98"/>
      <c r="AV7536" s="98"/>
      <c r="AW7536" s="98"/>
      <c r="AX7536" s="98"/>
      <c r="AY7536" s="98"/>
      <c r="AZ7536" s="98"/>
      <c r="BA7536" s="98"/>
      <c r="BB7536" s="98"/>
      <c r="BC7536" s="98"/>
      <c r="BD7536" s="98"/>
      <c r="BE7536" s="98"/>
      <c r="BF7536" s="98"/>
      <c r="BG7536" s="98"/>
      <c r="BH7536" s="98"/>
      <c r="BI7536" s="98"/>
      <c r="BJ7536" s="98"/>
      <c r="BK7536" s="98"/>
      <c r="BL7536" s="98"/>
      <c r="BM7536" s="98"/>
      <c r="BN7536" s="98"/>
      <c r="BO7536" s="98"/>
      <c r="BP7536" s="98"/>
      <c r="BQ7536" s="98"/>
      <c r="BR7536" s="98"/>
      <c r="BS7536" s="98"/>
      <c r="BT7536" s="98"/>
      <c r="BU7536" s="98"/>
      <c r="BV7536" s="98"/>
      <c r="BW7536" s="98"/>
      <c r="BX7536" s="98"/>
      <c r="BY7536" s="98"/>
      <c r="BZ7536" s="98"/>
      <c r="CA7536" s="98"/>
      <c r="CB7536" s="98"/>
      <c r="CC7536" s="98"/>
      <c r="CD7536" s="98"/>
      <c r="CE7536" s="98"/>
      <c r="CF7536" s="98"/>
      <c r="CG7536" s="98"/>
      <c r="CH7536" s="98"/>
      <c r="CI7536" s="98"/>
      <c r="CJ7536" s="98"/>
      <c r="CK7536" s="98"/>
      <c r="CL7536" s="98"/>
      <c r="CM7536" s="98"/>
      <c r="CN7536" s="98"/>
      <c r="CO7536" s="98"/>
      <c r="CP7536" s="98"/>
      <c r="CQ7536" s="98"/>
      <c r="CR7536" s="98"/>
      <c r="CS7536" s="98"/>
      <c r="CT7536" s="98"/>
      <c r="CU7536" s="98"/>
      <c r="CV7536" s="98"/>
      <c r="CW7536" s="98"/>
      <c r="CX7536" s="98"/>
      <c r="CY7536" s="98"/>
      <c r="CZ7536" s="98"/>
      <c r="DA7536" s="98"/>
      <c r="DB7536" s="98"/>
      <c r="DC7536" s="98"/>
      <c r="DD7536" s="98"/>
      <c r="DE7536" s="98"/>
      <c r="DF7536" s="98"/>
      <c r="DG7536" s="98"/>
      <c r="DH7536" s="98"/>
      <c r="DI7536" s="98"/>
      <c r="DJ7536" s="98"/>
      <c r="DK7536" s="98"/>
      <c r="DL7536" s="98"/>
      <c r="DM7536" s="98"/>
      <c r="DN7536" s="98"/>
      <c r="DO7536" s="98"/>
      <c r="DP7536" s="98"/>
      <c r="DQ7536" s="98"/>
      <c r="DR7536" s="98"/>
      <c r="DS7536" s="98"/>
      <c r="DT7536" s="98"/>
      <c r="DU7536" s="98"/>
      <c r="DV7536" s="98"/>
      <c r="DW7536" s="98"/>
      <c r="DX7536" s="98"/>
      <c r="DY7536" s="98"/>
      <c r="DZ7536" s="98"/>
      <c r="EA7536" s="98"/>
      <c r="EB7536" s="98"/>
      <c r="EC7536" s="98"/>
      <c r="ED7536" s="98"/>
      <c r="EE7536" s="98"/>
      <c r="EF7536" s="98"/>
      <c r="EG7536" s="98"/>
      <c r="EH7536" s="98"/>
      <c r="EI7536" s="98"/>
      <c r="EJ7536" s="98"/>
      <c r="EK7536" s="98"/>
      <c r="EL7536" s="98"/>
      <c r="EM7536" s="98"/>
      <c r="EN7536" s="98"/>
      <c r="EO7536" s="98"/>
      <c r="EP7536" s="98"/>
      <c r="EQ7536" s="98"/>
      <c r="ER7536" s="98"/>
      <c r="ES7536" s="98"/>
      <c r="ET7536" s="98"/>
      <c r="EU7536" s="98"/>
      <c r="EV7536" s="98"/>
      <c r="EW7536" s="98"/>
      <c r="EX7536" s="98"/>
      <c r="EY7536" s="98"/>
      <c r="EZ7536" s="98"/>
      <c r="FA7536" s="98"/>
      <c r="FB7536" s="98"/>
      <c r="FC7536" s="98"/>
      <c r="FD7536" s="98"/>
      <c r="FE7536" s="98"/>
      <c r="FF7536" s="98"/>
      <c r="FG7536" s="98"/>
      <c r="FH7536" s="98"/>
      <c r="FI7536" s="98"/>
      <c r="FJ7536" s="98"/>
      <c r="FK7536" s="98"/>
      <c r="FL7536" s="98"/>
      <c r="FM7536" s="98"/>
      <c r="FN7536" s="98"/>
      <c r="FO7536" s="98"/>
      <c r="FP7536" s="98"/>
      <c r="FQ7536" s="98"/>
      <c r="FR7536" s="98"/>
      <c r="FS7536" s="98"/>
      <c r="FT7536" s="98"/>
      <c r="FU7536" s="98"/>
    </row>
    <row r="7537" spans="2:177" s="46" customFormat="1" ht="89.25" customHeight="1" outlineLevel="1">
      <c r="B7537" s="38" t="s">
        <v>17419</v>
      </c>
      <c r="C7537" s="143" t="s">
        <v>66</v>
      </c>
      <c r="D7537" s="37" t="s">
        <v>17412</v>
      </c>
      <c r="E7537" s="144" t="s">
        <v>17413</v>
      </c>
      <c r="F7537" s="144" t="s">
        <v>17414</v>
      </c>
      <c r="G7537" s="144" t="s">
        <v>17415</v>
      </c>
      <c r="H7537" s="144" t="s">
        <v>17416</v>
      </c>
      <c r="I7537" s="314" t="s">
        <v>17420</v>
      </c>
      <c r="J7537" s="33" t="s">
        <v>17421</v>
      </c>
      <c r="K7537" s="38" t="s">
        <v>73</v>
      </c>
      <c r="L7537" s="32">
        <v>80</v>
      </c>
      <c r="M7537" s="37">
        <v>230000000</v>
      </c>
      <c r="N7537" s="41" t="s">
        <v>74</v>
      </c>
      <c r="O7537" s="37" t="s">
        <v>97</v>
      </c>
      <c r="P7537" s="38" t="s">
        <v>13079</v>
      </c>
      <c r="Q7537" s="38"/>
      <c r="R7537" s="38" t="s">
        <v>17396</v>
      </c>
      <c r="S7537" s="33" t="s">
        <v>16815</v>
      </c>
      <c r="T7537" s="38"/>
      <c r="U7537" s="38"/>
      <c r="V7537" s="38"/>
      <c r="W7537" s="81"/>
      <c r="X7537" s="139">
        <v>0</v>
      </c>
      <c r="Y7537" s="139">
        <v>0</v>
      </c>
      <c r="Z7537" s="38"/>
      <c r="AA7537" s="38">
        <v>2014</v>
      </c>
      <c r="AB7537" s="38"/>
      <c r="AC7537" s="98"/>
      <c r="AD7537" s="98"/>
      <c r="AE7537" s="98"/>
      <c r="AF7537" s="98"/>
      <c r="AG7537" s="98"/>
      <c r="AH7537" s="98"/>
      <c r="AI7537" s="98"/>
      <c r="AJ7537" s="98"/>
      <c r="AK7537" s="98"/>
      <c r="AL7537" s="98"/>
      <c r="AM7537" s="98"/>
      <c r="AN7537" s="98"/>
      <c r="AO7537" s="98"/>
      <c r="AP7537" s="98"/>
      <c r="AQ7537" s="98"/>
      <c r="AR7537" s="98"/>
      <c r="AS7537" s="98"/>
      <c r="AT7537" s="98"/>
      <c r="AU7537" s="98"/>
      <c r="AV7537" s="98"/>
      <c r="AW7537" s="98"/>
      <c r="AX7537" s="98"/>
      <c r="AY7537" s="98"/>
      <c r="AZ7537" s="98"/>
      <c r="BA7537" s="98"/>
      <c r="BB7537" s="98"/>
      <c r="BC7537" s="98"/>
      <c r="BD7537" s="98"/>
      <c r="BE7537" s="98"/>
      <c r="BF7537" s="98"/>
      <c r="BG7537" s="98"/>
      <c r="BH7537" s="98"/>
      <c r="BI7537" s="98"/>
      <c r="BJ7537" s="98"/>
      <c r="BK7537" s="98"/>
      <c r="BL7537" s="98"/>
      <c r="BM7537" s="98"/>
      <c r="BN7537" s="98"/>
      <c r="BO7537" s="98"/>
      <c r="BP7537" s="98"/>
      <c r="BQ7537" s="98"/>
      <c r="BR7537" s="98"/>
      <c r="BS7537" s="98"/>
      <c r="BT7537" s="98"/>
      <c r="BU7537" s="98"/>
      <c r="BV7537" s="98"/>
      <c r="BW7537" s="98"/>
      <c r="BX7537" s="98"/>
      <c r="BY7537" s="98"/>
      <c r="BZ7537" s="98"/>
      <c r="CA7537" s="98"/>
      <c r="CB7537" s="98"/>
      <c r="CC7537" s="98"/>
      <c r="CD7537" s="98"/>
      <c r="CE7537" s="98"/>
      <c r="CF7537" s="98"/>
      <c r="CG7537" s="98"/>
      <c r="CH7537" s="98"/>
      <c r="CI7537" s="98"/>
      <c r="CJ7537" s="98"/>
      <c r="CK7537" s="98"/>
      <c r="CL7537" s="98"/>
      <c r="CM7537" s="98"/>
      <c r="CN7537" s="98"/>
      <c r="CO7537" s="98"/>
      <c r="CP7537" s="98"/>
      <c r="CQ7537" s="98"/>
      <c r="CR7537" s="98"/>
      <c r="CS7537" s="98"/>
      <c r="CT7537" s="98"/>
      <c r="CU7537" s="98"/>
      <c r="CV7537" s="98"/>
      <c r="CW7537" s="98"/>
      <c r="CX7537" s="98"/>
      <c r="CY7537" s="98"/>
      <c r="CZ7537" s="98"/>
      <c r="DA7537" s="98"/>
      <c r="DB7537" s="98"/>
      <c r="DC7537" s="98"/>
      <c r="DD7537" s="98"/>
      <c r="DE7537" s="98"/>
      <c r="DF7537" s="98"/>
      <c r="DG7537" s="98"/>
      <c r="DH7537" s="98"/>
      <c r="DI7537" s="98"/>
      <c r="DJ7537" s="98"/>
      <c r="DK7537" s="98"/>
      <c r="DL7537" s="98"/>
      <c r="DM7537" s="98"/>
      <c r="DN7537" s="98"/>
      <c r="DO7537" s="98"/>
      <c r="DP7537" s="98"/>
      <c r="DQ7537" s="98"/>
      <c r="DR7537" s="98"/>
      <c r="DS7537" s="98"/>
      <c r="DT7537" s="98"/>
      <c r="DU7537" s="98"/>
      <c r="DV7537" s="98"/>
      <c r="DW7537" s="98"/>
      <c r="DX7537" s="98"/>
      <c r="DY7537" s="98"/>
      <c r="DZ7537" s="98"/>
      <c r="EA7537" s="98"/>
      <c r="EB7537" s="98"/>
      <c r="EC7537" s="98"/>
      <c r="ED7537" s="98"/>
      <c r="EE7537" s="98"/>
      <c r="EF7537" s="98"/>
      <c r="EG7537" s="98"/>
      <c r="EH7537" s="98"/>
      <c r="EI7537" s="98"/>
      <c r="EJ7537" s="98"/>
      <c r="EK7537" s="98"/>
      <c r="EL7537" s="98"/>
      <c r="EM7537" s="98"/>
      <c r="EN7537" s="98"/>
      <c r="EO7537" s="98"/>
      <c r="EP7537" s="98"/>
      <c r="EQ7537" s="98"/>
      <c r="ER7537" s="98"/>
      <c r="ES7537" s="98"/>
      <c r="ET7537" s="98"/>
      <c r="EU7537" s="98"/>
      <c r="EV7537" s="98"/>
      <c r="EW7537" s="98"/>
      <c r="EX7537" s="98"/>
      <c r="EY7537" s="98"/>
      <c r="EZ7537" s="98"/>
      <c r="FA7537" s="98"/>
      <c r="FB7537" s="98"/>
      <c r="FC7537" s="98"/>
      <c r="FD7537" s="98"/>
      <c r="FE7537" s="98"/>
      <c r="FF7537" s="98"/>
      <c r="FG7537" s="98"/>
      <c r="FH7537" s="98"/>
      <c r="FI7537" s="98"/>
      <c r="FJ7537" s="98"/>
      <c r="FK7537" s="98"/>
      <c r="FL7537" s="98"/>
      <c r="FM7537" s="98"/>
      <c r="FN7537" s="98"/>
      <c r="FO7537" s="98"/>
      <c r="FP7537" s="98"/>
      <c r="FQ7537" s="98"/>
      <c r="FR7537" s="98"/>
      <c r="FS7537" s="98"/>
      <c r="FT7537" s="98"/>
      <c r="FU7537" s="98"/>
    </row>
    <row r="7538" spans="2:177" s="46" customFormat="1" ht="76.5" customHeight="1" outlineLevel="1">
      <c r="B7538" s="38" t="s">
        <v>17422</v>
      </c>
      <c r="C7538" s="143" t="s">
        <v>66</v>
      </c>
      <c r="D7538" s="37" t="s">
        <v>17412</v>
      </c>
      <c r="E7538" s="144" t="s">
        <v>17413</v>
      </c>
      <c r="F7538" s="144" t="s">
        <v>17414</v>
      </c>
      <c r="G7538" s="144" t="s">
        <v>17415</v>
      </c>
      <c r="H7538" s="144" t="s">
        <v>17416</v>
      </c>
      <c r="I7538" s="314" t="s">
        <v>17423</v>
      </c>
      <c r="J7538" s="33" t="s">
        <v>17424</v>
      </c>
      <c r="K7538" s="38" t="s">
        <v>73</v>
      </c>
      <c r="L7538" s="32">
        <v>80</v>
      </c>
      <c r="M7538" s="37">
        <v>230000000</v>
      </c>
      <c r="N7538" s="41" t="s">
        <v>74</v>
      </c>
      <c r="O7538" s="37" t="s">
        <v>3526</v>
      </c>
      <c r="P7538" s="38" t="s">
        <v>13079</v>
      </c>
      <c r="Q7538" s="38"/>
      <c r="R7538" s="38" t="s">
        <v>17396</v>
      </c>
      <c r="S7538" s="33" t="s">
        <v>16815</v>
      </c>
      <c r="T7538" s="38"/>
      <c r="U7538" s="38"/>
      <c r="V7538" s="38"/>
      <c r="W7538" s="81"/>
      <c r="X7538" s="139">
        <v>0</v>
      </c>
      <c r="Y7538" s="139">
        <v>0</v>
      </c>
      <c r="Z7538" s="38"/>
      <c r="AA7538" s="38">
        <v>2014</v>
      </c>
      <c r="AB7538" s="38" t="s">
        <v>3506</v>
      </c>
      <c r="AC7538" s="98"/>
      <c r="AD7538" s="98"/>
      <c r="AE7538" s="98"/>
      <c r="AF7538" s="98"/>
      <c r="AG7538" s="98"/>
      <c r="AH7538" s="98"/>
      <c r="AI7538" s="98"/>
      <c r="AJ7538" s="98"/>
      <c r="AK7538" s="98"/>
      <c r="AL7538" s="98"/>
      <c r="AM7538" s="98"/>
      <c r="AN7538" s="98"/>
      <c r="AO7538" s="98"/>
      <c r="AP7538" s="98"/>
      <c r="AQ7538" s="98"/>
      <c r="AR7538" s="98"/>
      <c r="AS7538" s="98"/>
      <c r="AT7538" s="98"/>
      <c r="AU7538" s="98"/>
      <c r="AV7538" s="98"/>
      <c r="AW7538" s="98"/>
      <c r="AX7538" s="98"/>
      <c r="AY7538" s="98"/>
      <c r="AZ7538" s="98"/>
      <c r="BA7538" s="98"/>
      <c r="BB7538" s="98"/>
      <c r="BC7538" s="98"/>
      <c r="BD7538" s="98"/>
      <c r="BE7538" s="98"/>
      <c r="BF7538" s="98"/>
      <c r="BG7538" s="98"/>
      <c r="BH7538" s="98"/>
      <c r="BI7538" s="98"/>
      <c r="BJ7538" s="98"/>
      <c r="BK7538" s="98"/>
      <c r="BL7538" s="98"/>
      <c r="BM7538" s="98"/>
      <c r="BN7538" s="98"/>
      <c r="BO7538" s="98"/>
      <c r="BP7538" s="98"/>
      <c r="BQ7538" s="98"/>
      <c r="BR7538" s="98"/>
      <c r="BS7538" s="98"/>
      <c r="BT7538" s="98"/>
      <c r="BU7538" s="98"/>
      <c r="BV7538" s="98"/>
      <c r="BW7538" s="98"/>
      <c r="BX7538" s="98"/>
      <c r="BY7538" s="98"/>
      <c r="BZ7538" s="98"/>
      <c r="CA7538" s="98"/>
      <c r="CB7538" s="98"/>
      <c r="CC7538" s="98"/>
      <c r="CD7538" s="98"/>
      <c r="CE7538" s="98"/>
      <c r="CF7538" s="98"/>
      <c r="CG7538" s="98"/>
      <c r="CH7538" s="98"/>
      <c r="CI7538" s="98"/>
      <c r="CJ7538" s="98"/>
      <c r="CK7538" s="98"/>
      <c r="CL7538" s="98"/>
      <c r="CM7538" s="98"/>
      <c r="CN7538" s="98"/>
      <c r="CO7538" s="98"/>
      <c r="CP7538" s="98"/>
      <c r="CQ7538" s="98"/>
      <c r="CR7538" s="98"/>
      <c r="CS7538" s="98"/>
      <c r="CT7538" s="98"/>
      <c r="CU7538" s="98"/>
      <c r="CV7538" s="98"/>
      <c r="CW7538" s="98"/>
      <c r="CX7538" s="98"/>
      <c r="CY7538" s="98"/>
      <c r="CZ7538" s="98"/>
      <c r="DA7538" s="98"/>
      <c r="DB7538" s="98"/>
      <c r="DC7538" s="98"/>
      <c r="DD7538" s="98"/>
      <c r="DE7538" s="98"/>
      <c r="DF7538" s="98"/>
      <c r="DG7538" s="98"/>
      <c r="DH7538" s="98"/>
      <c r="DI7538" s="98"/>
      <c r="DJ7538" s="98"/>
      <c r="DK7538" s="98"/>
      <c r="DL7538" s="98"/>
      <c r="DM7538" s="98"/>
      <c r="DN7538" s="98"/>
      <c r="DO7538" s="98"/>
      <c r="DP7538" s="98"/>
      <c r="DQ7538" s="98"/>
      <c r="DR7538" s="98"/>
      <c r="DS7538" s="98"/>
      <c r="DT7538" s="98"/>
      <c r="DU7538" s="98"/>
      <c r="DV7538" s="98"/>
      <c r="DW7538" s="98"/>
      <c r="DX7538" s="98"/>
      <c r="DY7538" s="98"/>
      <c r="DZ7538" s="98"/>
      <c r="EA7538" s="98"/>
      <c r="EB7538" s="98"/>
      <c r="EC7538" s="98"/>
      <c r="ED7538" s="98"/>
      <c r="EE7538" s="98"/>
      <c r="EF7538" s="98"/>
      <c r="EG7538" s="98"/>
      <c r="EH7538" s="98"/>
      <c r="EI7538" s="98"/>
      <c r="EJ7538" s="98"/>
      <c r="EK7538" s="98"/>
      <c r="EL7538" s="98"/>
      <c r="EM7538" s="98"/>
      <c r="EN7538" s="98"/>
      <c r="EO7538" s="98"/>
      <c r="EP7538" s="98"/>
      <c r="EQ7538" s="98"/>
      <c r="ER7538" s="98"/>
      <c r="ES7538" s="98"/>
      <c r="ET7538" s="98"/>
      <c r="EU7538" s="98"/>
      <c r="EV7538" s="98"/>
      <c r="EW7538" s="98"/>
      <c r="EX7538" s="98"/>
      <c r="EY7538" s="98"/>
      <c r="EZ7538" s="98"/>
      <c r="FA7538" s="98"/>
      <c r="FB7538" s="98"/>
      <c r="FC7538" s="98"/>
      <c r="FD7538" s="98"/>
      <c r="FE7538" s="98"/>
      <c r="FF7538" s="98"/>
      <c r="FG7538" s="98"/>
      <c r="FH7538" s="98"/>
      <c r="FI7538" s="98"/>
      <c r="FJ7538" s="98"/>
      <c r="FK7538" s="98"/>
      <c r="FL7538" s="98"/>
      <c r="FM7538" s="98"/>
      <c r="FN7538" s="98"/>
      <c r="FO7538" s="98"/>
      <c r="FP7538" s="98"/>
      <c r="FQ7538" s="98"/>
      <c r="FR7538" s="98"/>
      <c r="FS7538" s="98"/>
      <c r="FT7538" s="98"/>
      <c r="FU7538" s="98"/>
    </row>
    <row r="7539" spans="2:177" s="46" customFormat="1" ht="76.5" customHeight="1" outlineLevel="1">
      <c r="B7539" s="38" t="s">
        <v>17425</v>
      </c>
      <c r="C7539" s="143" t="s">
        <v>66</v>
      </c>
      <c r="D7539" s="37" t="s">
        <v>17412</v>
      </c>
      <c r="E7539" s="144" t="s">
        <v>17413</v>
      </c>
      <c r="F7539" s="144" t="s">
        <v>17414</v>
      </c>
      <c r="G7539" s="144" t="s">
        <v>17415</v>
      </c>
      <c r="H7539" s="144" t="s">
        <v>17416</v>
      </c>
      <c r="I7539" s="314" t="s">
        <v>17423</v>
      </c>
      <c r="J7539" s="33" t="s">
        <v>17424</v>
      </c>
      <c r="K7539" s="38" t="s">
        <v>73</v>
      </c>
      <c r="L7539" s="32">
        <v>80</v>
      </c>
      <c r="M7539" s="37">
        <v>230000000</v>
      </c>
      <c r="N7539" s="41" t="s">
        <v>74</v>
      </c>
      <c r="O7539" s="37" t="s">
        <v>16843</v>
      </c>
      <c r="P7539" s="38" t="s">
        <v>13079</v>
      </c>
      <c r="Q7539" s="38"/>
      <c r="R7539" s="38" t="s">
        <v>16844</v>
      </c>
      <c r="S7539" s="33" t="s">
        <v>16815</v>
      </c>
      <c r="T7539" s="38"/>
      <c r="U7539" s="38"/>
      <c r="V7539" s="38"/>
      <c r="W7539" s="81"/>
      <c r="X7539" s="139">
        <v>0</v>
      </c>
      <c r="Y7539" s="139">
        <f>X7539*1.12</f>
        <v>0</v>
      </c>
      <c r="Z7539" s="38"/>
      <c r="AA7539" s="38">
        <v>2014</v>
      </c>
      <c r="AB7539" s="85" t="s">
        <v>17426</v>
      </c>
      <c r="AC7539" s="98"/>
      <c r="AD7539" s="98"/>
      <c r="AE7539" s="98"/>
      <c r="AF7539" s="98"/>
      <c r="AG7539" s="98"/>
      <c r="AH7539" s="98"/>
      <c r="AI7539" s="98"/>
      <c r="AJ7539" s="98"/>
      <c r="AK7539" s="98"/>
      <c r="AL7539" s="98"/>
      <c r="AM7539" s="98"/>
      <c r="AN7539" s="98"/>
      <c r="AO7539" s="98"/>
      <c r="AP7539" s="98"/>
      <c r="AQ7539" s="98"/>
      <c r="AR7539" s="98"/>
      <c r="AS7539" s="98"/>
      <c r="AT7539" s="98"/>
      <c r="AU7539" s="98"/>
      <c r="AV7539" s="98"/>
      <c r="AW7539" s="98"/>
      <c r="AX7539" s="98"/>
      <c r="AY7539" s="98"/>
      <c r="AZ7539" s="98"/>
      <c r="BA7539" s="98"/>
      <c r="BB7539" s="98"/>
      <c r="BC7539" s="98"/>
      <c r="BD7539" s="98"/>
      <c r="BE7539" s="98"/>
      <c r="BF7539" s="98"/>
      <c r="BG7539" s="98"/>
      <c r="BH7539" s="98"/>
      <c r="BI7539" s="98"/>
      <c r="BJ7539" s="98"/>
      <c r="BK7539" s="98"/>
      <c r="BL7539" s="98"/>
      <c r="BM7539" s="98"/>
      <c r="BN7539" s="98"/>
      <c r="BO7539" s="98"/>
      <c r="BP7539" s="98"/>
      <c r="BQ7539" s="98"/>
      <c r="BR7539" s="98"/>
      <c r="BS7539" s="98"/>
      <c r="BT7539" s="98"/>
      <c r="BU7539" s="98"/>
      <c r="BV7539" s="98"/>
      <c r="BW7539" s="98"/>
      <c r="BX7539" s="98"/>
      <c r="BY7539" s="98"/>
      <c r="BZ7539" s="98"/>
      <c r="CA7539" s="98"/>
      <c r="CB7539" s="98"/>
      <c r="CC7539" s="98"/>
      <c r="CD7539" s="98"/>
      <c r="CE7539" s="98"/>
      <c r="CF7539" s="98"/>
      <c r="CG7539" s="98"/>
      <c r="CH7539" s="98"/>
      <c r="CI7539" s="98"/>
      <c r="CJ7539" s="98"/>
      <c r="CK7539" s="98"/>
      <c r="CL7539" s="98"/>
      <c r="CM7539" s="98"/>
      <c r="CN7539" s="98"/>
      <c r="CO7539" s="98"/>
      <c r="CP7539" s="98"/>
      <c r="CQ7539" s="98"/>
      <c r="CR7539" s="98"/>
      <c r="CS7539" s="98"/>
      <c r="CT7539" s="98"/>
      <c r="CU7539" s="98"/>
      <c r="CV7539" s="98"/>
      <c r="CW7539" s="98"/>
      <c r="CX7539" s="98"/>
      <c r="CY7539" s="98"/>
      <c r="CZ7539" s="98"/>
      <c r="DA7539" s="98"/>
      <c r="DB7539" s="98"/>
      <c r="DC7539" s="98"/>
      <c r="DD7539" s="98"/>
      <c r="DE7539" s="98"/>
      <c r="DF7539" s="98"/>
      <c r="DG7539" s="98"/>
      <c r="DH7539" s="98"/>
      <c r="DI7539" s="98"/>
      <c r="DJ7539" s="98"/>
      <c r="DK7539" s="98"/>
      <c r="DL7539" s="98"/>
      <c r="DM7539" s="98"/>
      <c r="DN7539" s="98"/>
      <c r="DO7539" s="98"/>
      <c r="DP7539" s="98"/>
      <c r="DQ7539" s="98"/>
      <c r="DR7539" s="98"/>
      <c r="DS7539" s="98"/>
      <c r="DT7539" s="98"/>
      <c r="DU7539" s="98"/>
      <c r="DV7539" s="98"/>
      <c r="DW7539" s="98"/>
      <c r="DX7539" s="98"/>
      <c r="DY7539" s="98"/>
      <c r="DZ7539" s="98"/>
      <c r="EA7539" s="98"/>
      <c r="EB7539" s="98"/>
      <c r="EC7539" s="98"/>
      <c r="ED7539" s="98"/>
      <c r="EE7539" s="98"/>
      <c r="EF7539" s="98"/>
      <c r="EG7539" s="98"/>
      <c r="EH7539" s="98"/>
      <c r="EI7539" s="98"/>
      <c r="EJ7539" s="98"/>
      <c r="EK7539" s="98"/>
      <c r="EL7539" s="98"/>
      <c r="EM7539" s="98"/>
      <c r="EN7539" s="98"/>
      <c r="EO7539" s="98"/>
      <c r="EP7539" s="98"/>
      <c r="EQ7539" s="98"/>
      <c r="ER7539" s="98"/>
      <c r="ES7539" s="98"/>
      <c r="ET7539" s="98"/>
      <c r="EU7539" s="98"/>
      <c r="EV7539" s="98"/>
      <c r="EW7539" s="98"/>
      <c r="EX7539" s="98"/>
      <c r="EY7539" s="98"/>
      <c r="EZ7539" s="98"/>
      <c r="FA7539" s="98"/>
      <c r="FB7539" s="98"/>
      <c r="FC7539" s="98"/>
      <c r="FD7539" s="98"/>
      <c r="FE7539" s="98"/>
      <c r="FF7539" s="98"/>
      <c r="FG7539" s="98"/>
      <c r="FH7539" s="98"/>
      <c r="FI7539" s="98"/>
      <c r="FJ7539" s="98"/>
      <c r="FK7539" s="98"/>
      <c r="FL7539" s="98"/>
      <c r="FM7539" s="98"/>
      <c r="FN7539" s="98"/>
      <c r="FO7539" s="98"/>
      <c r="FP7539" s="98"/>
      <c r="FQ7539" s="98"/>
      <c r="FR7539" s="98"/>
      <c r="FS7539" s="98"/>
      <c r="FT7539" s="98"/>
      <c r="FU7539" s="98"/>
    </row>
    <row r="7540" spans="2:177" s="46" customFormat="1" ht="76.5" customHeight="1" outlineLevel="1">
      <c r="B7540" s="38" t="s">
        <v>17427</v>
      </c>
      <c r="C7540" s="85" t="s">
        <v>66</v>
      </c>
      <c r="D7540" s="85" t="s">
        <v>17412</v>
      </c>
      <c r="E7540" s="85" t="s">
        <v>17413</v>
      </c>
      <c r="F7540" s="85" t="s">
        <v>17414</v>
      </c>
      <c r="G7540" s="85" t="s">
        <v>17415</v>
      </c>
      <c r="H7540" s="85" t="s">
        <v>17416</v>
      </c>
      <c r="I7540" s="85" t="s">
        <v>17423</v>
      </c>
      <c r="J7540" s="85" t="s">
        <v>17424</v>
      </c>
      <c r="K7540" s="85" t="s">
        <v>113</v>
      </c>
      <c r="L7540" s="85">
        <v>80</v>
      </c>
      <c r="M7540" s="85">
        <v>230000000</v>
      </c>
      <c r="N7540" s="41" t="s">
        <v>74</v>
      </c>
      <c r="O7540" s="85" t="s">
        <v>198</v>
      </c>
      <c r="P7540" s="85" t="s">
        <v>13079</v>
      </c>
      <c r="Q7540" s="85"/>
      <c r="R7540" s="85" t="s">
        <v>17428</v>
      </c>
      <c r="S7540" s="85" t="s">
        <v>16815</v>
      </c>
      <c r="T7540" s="85"/>
      <c r="U7540" s="85"/>
      <c r="V7540" s="85"/>
      <c r="W7540" s="85"/>
      <c r="X7540" s="159">
        <v>1281652853</v>
      </c>
      <c r="Y7540" s="159">
        <f>X7540*1.12</f>
        <v>1435451195.3600001</v>
      </c>
      <c r="Z7540" s="85"/>
      <c r="AA7540" s="85">
        <v>2014</v>
      </c>
      <c r="AB7540" s="85"/>
      <c r="AC7540" s="98"/>
      <c r="AD7540" s="98"/>
      <c r="AE7540" s="98"/>
      <c r="AF7540" s="98"/>
      <c r="AG7540" s="98"/>
      <c r="AH7540" s="98"/>
      <c r="AI7540" s="98"/>
      <c r="AJ7540" s="98"/>
      <c r="AK7540" s="98"/>
      <c r="AL7540" s="98"/>
      <c r="AM7540" s="98"/>
      <c r="AN7540" s="98"/>
      <c r="AO7540" s="98"/>
      <c r="AP7540" s="98"/>
      <c r="AQ7540" s="98"/>
      <c r="AR7540" s="98"/>
      <c r="AS7540" s="98"/>
      <c r="AT7540" s="98"/>
      <c r="AU7540" s="98"/>
      <c r="AV7540" s="98"/>
      <c r="AW7540" s="98"/>
      <c r="AX7540" s="98"/>
      <c r="AY7540" s="98"/>
      <c r="AZ7540" s="98"/>
      <c r="BA7540" s="98"/>
      <c r="BB7540" s="98"/>
      <c r="BC7540" s="98"/>
      <c r="BD7540" s="98"/>
      <c r="BE7540" s="98"/>
      <c r="BF7540" s="98"/>
      <c r="BG7540" s="98"/>
      <c r="BH7540" s="98"/>
      <c r="BI7540" s="98"/>
      <c r="BJ7540" s="98"/>
      <c r="BK7540" s="98"/>
      <c r="BL7540" s="98"/>
      <c r="BM7540" s="98"/>
      <c r="BN7540" s="98"/>
      <c r="BO7540" s="98"/>
      <c r="BP7540" s="98"/>
      <c r="BQ7540" s="98"/>
      <c r="BR7540" s="98"/>
      <c r="BS7540" s="98"/>
      <c r="BT7540" s="98"/>
      <c r="BU7540" s="98"/>
      <c r="BV7540" s="98"/>
      <c r="BW7540" s="98"/>
      <c r="BX7540" s="98"/>
      <c r="BY7540" s="98"/>
      <c r="BZ7540" s="98"/>
      <c r="CA7540" s="98"/>
      <c r="CB7540" s="98"/>
      <c r="CC7540" s="98"/>
      <c r="CD7540" s="98"/>
      <c r="CE7540" s="98"/>
      <c r="CF7540" s="98"/>
      <c r="CG7540" s="98"/>
      <c r="CH7540" s="98"/>
      <c r="CI7540" s="98"/>
      <c r="CJ7540" s="98"/>
      <c r="CK7540" s="98"/>
      <c r="CL7540" s="98"/>
      <c r="CM7540" s="98"/>
      <c r="CN7540" s="98"/>
      <c r="CO7540" s="98"/>
      <c r="CP7540" s="98"/>
      <c r="CQ7540" s="98"/>
      <c r="CR7540" s="98"/>
      <c r="CS7540" s="98"/>
      <c r="CT7540" s="98"/>
      <c r="CU7540" s="98"/>
      <c r="CV7540" s="98"/>
      <c r="CW7540" s="98"/>
      <c r="CX7540" s="98"/>
      <c r="CY7540" s="98"/>
      <c r="CZ7540" s="98"/>
      <c r="DA7540" s="98"/>
      <c r="DB7540" s="98"/>
      <c r="DC7540" s="98"/>
      <c r="DD7540" s="98"/>
      <c r="DE7540" s="98"/>
      <c r="DF7540" s="98"/>
      <c r="DG7540" s="98"/>
      <c r="DH7540" s="98"/>
      <c r="DI7540" s="98"/>
      <c r="DJ7540" s="98"/>
      <c r="DK7540" s="98"/>
      <c r="DL7540" s="98"/>
      <c r="DM7540" s="98"/>
      <c r="DN7540" s="98"/>
      <c r="DO7540" s="98"/>
      <c r="DP7540" s="98"/>
      <c r="DQ7540" s="98"/>
      <c r="DR7540" s="98"/>
      <c r="DS7540" s="98"/>
      <c r="DT7540" s="98"/>
      <c r="DU7540" s="98"/>
      <c r="DV7540" s="98"/>
      <c r="DW7540" s="98"/>
      <c r="DX7540" s="98"/>
      <c r="DY7540" s="98"/>
      <c r="DZ7540" s="98"/>
      <c r="EA7540" s="98"/>
      <c r="EB7540" s="98"/>
      <c r="EC7540" s="98"/>
      <c r="ED7540" s="98"/>
      <c r="EE7540" s="98"/>
      <c r="EF7540" s="98"/>
      <c r="EG7540" s="98"/>
      <c r="EH7540" s="98"/>
      <c r="EI7540" s="98"/>
      <c r="EJ7540" s="98"/>
      <c r="EK7540" s="98"/>
      <c r="EL7540" s="98"/>
      <c r="EM7540" s="98"/>
      <c r="EN7540" s="98"/>
      <c r="EO7540" s="98"/>
      <c r="EP7540" s="98"/>
      <c r="EQ7540" s="98"/>
      <c r="ER7540" s="98"/>
      <c r="ES7540" s="98"/>
      <c r="ET7540" s="98"/>
      <c r="EU7540" s="98"/>
      <c r="EV7540" s="98"/>
      <c r="EW7540" s="98"/>
      <c r="EX7540" s="98"/>
      <c r="EY7540" s="98"/>
      <c r="EZ7540" s="98"/>
      <c r="FA7540" s="98"/>
      <c r="FB7540" s="98"/>
      <c r="FC7540" s="98"/>
      <c r="FD7540" s="98"/>
      <c r="FE7540" s="98"/>
      <c r="FF7540" s="98"/>
      <c r="FG7540" s="98"/>
      <c r="FH7540" s="98"/>
      <c r="FI7540" s="98"/>
      <c r="FJ7540" s="98"/>
      <c r="FK7540" s="98"/>
      <c r="FL7540" s="98"/>
      <c r="FM7540" s="98"/>
      <c r="FN7540" s="98"/>
      <c r="FO7540" s="98"/>
      <c r="FP7540" s="98"/>
      <c r="FQ7540" s="98"/>
      <c r="FR7540" s="98"/>
      <c r="FS7540" s="98"/>
      <c r="FT7540" s="98"/>
      <c r="FU7540" s="98"/>
    </row>
    <row r="7541" spans="2:177" s="46" customFormat="1" ht="76.5" customHeight="1" outlineLevel="1">
      <c r="B7541" s="38" t="s">
        <v>17429</v>
      </c>
      <c r="C7541" s="143" t="s">
        <v>66</v>
      </c>
      <c r="D7541" s="144" t="s">
        <v>17430</v>
      </c>
      <c r="E7541" s="144" t="s">
        <v>17431</v>
      </c>
      <c r="F7541" s="144" t="s">
        <v>17432</v>
      </c>
      <c r="G7541" s="144" t="s">
        <v>17433</v>
      </c>
      <c r="H7541" s="115"/>
      <c r="I7541" s="143" t="s">
        <v>17434</v>
      </c>
      <c r="J7541" s="143" t="s">
        <v>17435</v>
      </c>
      <c r="K7541" s="38" t="s">
        <v>73</v>
      </c>
      <c r="L7541" s="32">
        <v>80</v>
      </c>
      <c r="M7541" s="37">
        <v>230000000</v>
      </c>
      <c r="N7541" s="41" t="s">
        <v>74</v>
      </c>
      <c r="O7541" s="37" t="s">
        <v>13174</v>
      </c>
      <c r="P7541" s="38" t="s">
        <v>13079</v>
      </c>
      <c r="Q7541" s="38"/>
      <c r="R7541" s="38" t="s">
        <v>16882</v>
      </c>
      <c r="S7541" s="33" t="s">
        <v>16815</v>
      </c>
      <c r="T7541" s="38"/>
      <c r="U7541" s="38"/>
      <c r="V7541" s="38"/>
      <c r="W7541" s="81"/>
      <c r="X7541" s="139">
        <v>0</v>
      </c>
      <c r="Y7541" s="139">
        <f>X7541*1.12</f>
        <v>0</v>
      </c>
      <c r="Z7541" s="38"/>
      <c r="AA7541" s="38">
        <v>2014</v>
      </c>
      <c r="AB7541" s="38"/>
      <c r="AC7541" s="98"/>
      <c r="AD7541" s="98"/>
      <c r="AE7541" s="98"/>
      <c r="AF7541" s="98"/>
      <c r="AG7541" s="98"/>
      <c r="AH7541" s="98"/>
      <c r="AI7541" s="98"/>
      <c r="AJ7541" s="98"/>
      <c r="AK7541" s="98"/>
      <c r="AL7541" s="98"/>
      <c r="AM7541" s="98"/>
      <c r="AN7541" s="98"/>
      <c r="AO7541" s="98"/>
      <c r="AP7541" s="98"/>
      <c r="AQ7541" s="98"/>
      <c r="AR7541" s="98"/>
      <c r="AS7541" s="98"/>
      <c r="AT7541" s="98"/>
      <c r="AU7541" s="98"/>
      <c r="AV7541" s="98"/>
      <c r="AW7541" s="98"/>
      <c r="AX7541" s="98"/>
      <c r="AY7541" s="98"/>
      <c r="AZ7541" s="98"/>
      <c r="BA7541" s="98"/>
      <c r="BB7541" s="98"/>
      <c r="BC7541" s="98"/>
      <c r="BD7541" s="98"/>
      <c r="BE7541" s="98"/>
      <c r="BF7541" s="98"/>
      <c r="BG7541" s="98"/>
      <c r="BH7541" s="98"/>
      <c r="BI7541" s="98"/>
      <c r="BJ7541" s="98"/>
      <c r="BK7541" s="98"/>
      <c r="BL7541" s="98"/>
      <c r="BM7541" s="98"/>
      <c r="BN7541" s="98"/>
      <c r="BO7541" s="98"/>
      <c r="BP7541" s="98"/>
      <c r="BQ7541" s="98"/>
      <c r="BR7541" s="98"/>
      <c r="BS7541" s="98"/>
      <c r="BT7541" s="98"/>
      <c r="BU7541" s="98"/>
      <c r="BV7541" s="98"/>
      <c r="BW7541" s="98"/>
      <c r="BX7541" s="98"/>
      <c r="BY7541" s="98"/>
      <c r="BZ7541" s="98"/>
      <c r="CA7541" s="98"/>
      <c r="CB7541" s="98"/>
      <c r="CC7541" s="98"/>
      <c r="CD7541" s="98"/>
      <c r="CE7541" s="98"/>
      <c r="CF7541" s="98"/>
      <c r="CG7541" s="98"/>
      <c r="CH7541" s="98"/>
      <c r="CI7541" s="98"/>
      <c r="CJ7541" s="98"/>
      <c r="CK7541" s="98"/>
      <c r="CL7541" s="98"/>
      <c r="CM7541" s="98"/>
      <c r="CN7541" s="98"/>
      <c r="CO7541" s="98"/>
      <c r="CP7541" s="98"/>
      <c r="CQ7541" s="98"/>
      <c r="CR7541" s="98"/>
      <c r="CS7541" s="98"/>
      <c r="CT7541" s="98"/>
      <c r="CU7541" s="98"/>
      <c r="CV7541" s="98"/>
      <c r="CW7541" s="98"/>
      <c r="CX7541" s="98"/>
      <c r="CY7541" s="98"/>
      <c r="CZ7541" s="98"/>
      <c r="DA7541" s="98"/>
      <c r="DB7541" s="98"/>
      <c r="DC7541" s="98"/>
      <c r="DD7541" s="98"/>
      <c r="DE7541" s="98"/>
      <c r="DF7541" s="98"/>
      <c r="DG7541" s="98"/>
      <c r="DH7541" s="98"/>
      <c r="DI7541" s="98"/>
      <c r="DJ7541" s="98"/>
      <c r="DK7541" s="98"/>
      <c r="DL7541" s="98"/>
      <c r="DM7541" s="98"/>
      <c r="DN7541" s="98"/>
      <c r="DO7541" s="98"/>
      <c r="DP7541" s="98"/>
      <c r="DQ7541" s="98"/>
      <c r="DR7541" s="98"/>
      <c r="DS7541" s="98"/>
      <c r="DT7541" s="98"/>
      <c r="DU7541" s="98"/>
      <c r="DV7541" s="98"/>
      <c r="DW7541" s="98"/>
      <c r="DX7541" s="98"/>
      <c r="DY7541" s="98"/>
      <c r="DZ7541" s="98"/>
      <c r="EA7541" s="98"/>
      <c r="EB7541" s="98"/>
      <c r="EC7541" s="98"/>
      <c r="ED7541" s="98"/>
      <c r="EE7541" s="98"/>
      <c r="EF7541" s="98"/>
      <c r="EG7541" s="98"/>
      <c r="EH7541" s="98"/>
      <c r="EI7541" s="98"/>
      <c r="EJ7541" s="98"/>
      <c r="EK7541" s="98"/>
      <c r="EL7541" s="98"/>
      <c r="EM7541" s="98"/>
      <c r="EN7541" s="98"/>
      <c r="EO7541" s="98"/>
      <c r="EP7541" s="98"/>
      <c r="EQ7541" s="98"/>
      <c r="ER7541" s="98"/>
      <c r="ES7541" s="98"/>
      <c r="ET7541" s="98"/>
      <c r="EU7541" s="98"/>
      <c r="EV7541" s="98"/>
      <c r="EW7541" s="98"/>
      <c r="EX7541" s="98"/>
      <c r="EY7541" s="98"/>
      <c r="EZ7541" s="98"/>
      <c r="FA7541" s="98"/>
      <c r="FB7541" s="98"/>
      <c r="FC7541" s="98"/>
      <c r="FD7541" s="98"/>
      <c r="FE7541" s="98"/>
      <c r="FF7541" s="98"/>
      <c r="FG7541" s="98"/>
      <c r="FH7541" s="98"/>
      <c r="FI7541" s="98"/>
      <c r="FJ7541" s="98"/>
      <c r="FK7541" s="98"/>
      <c r="FL7541" s="98"/>
      <c r="FM7541" s="98"/>
      <c r="FN7541" s="98"/>
      <c r="FO7541" s="98"/>
      <c r="FP7541" s="98"/>
      <c r="FQ7541" s="98"/>
      <c r="FR7541" s="98"/>
      <c r="FS7541" s="98"/>
      <c r="FT7541" s="98"/>
      <c r="FU7541" s="98"/>
    </row>
    <row r="7542" spans="2:177" s="46" customFormat="1" ht="76.5" customHeight="1" outlineLevel="1">
      <c r="B7542" s="38" t="s">
        <v>17436</v>
      </c>
      <c r="C7542" s="143" t="s">
        <v>66</v>
      </c>
      <c r="D7542" s="144" t="s">
        <v>17430</v>
      </c>
      <c r="E7542" s="144" t="s">
        <v>17431</v>
      </c>
      <c r="F7542" s="144" t="s">
        <v>17432</v>
      </c>
      <c r="G7542" s="144" t="s">
        <v>17433</v>
      </c>
      <c r="H7542" s="144" t="s">
        <v>17437</v>
      </c>
      <c r="I7542" s="143" t="s">
        <v>17434</v>
      </c>
      <c r="J7542" s="143" t="s">
        <v>17435</v>
      </c>
      <c r="K7542" s="37" t="s">
        <v>73</v>
      </c>
      <c r="L7542" s="32">
        <v>80</v>
      </c>
      <c r="M7542" s="37">
        <v>230000000</v>
      </c>
      <c r="N7542" s="41" t="s">
        <v>74</v>
      </c>
      <c r="O7542" s="37" t="s">
        <v>16745</v>
      </c>
      <c r="P7542" s="38" t="s">
        <v>13079</v>
      </c>
      <c r="Q7542" s="38"/>
      <c r="R7542" s="38" t="s">
        <v>16840</v>
      </c>
      <c r="S7542" s="33" t="s">
        <v>16815</v>
      </c>
      <c r="T7542" s="38"/>
      <c r="U7542" s="38"/>
      <c r="V7542" s="38"/>
      <c r="W7542" s="81"/>
      <c r="X7542" s="139">
        <v>187370775</v>
      </c>
      <c r="Y7542" s="139">
        <f>X7542*1.12</f>
        <v>209855268.00000003</v>
      </c>
      <c r="Z7542" s="38"/>
      <c r="AA7542" s="38">
        <v>2014</v>
      </c>
      <c r="AB7542" s="156"/>
      <c r="AC7542" s="98"/>
      <c r="AD7542" s="98"/>
      <c r="AE7542" s="98"/>
      <c r="AF7542" s="98"/>
      <c r="AG7542" s="98"/>
      <c r="AH7542" s="98"/>
      <c r="AI7542" s="98"/>
      <c r="AJ7542" s="98"/>
      <c r="AK7542" s="98"/>
      <c r="AL7542" s="98"/>
      <c r="AM7542" s="98"/>
      <c r="AN7542" s="98"/>
      <c r="AO7542" s="98"/>
      <c r="AP7542" s="98"/>
      <c r="AQ7542" s="98"/>
      <c r="AR7542" s="98"/>
      <c r="AS7542" s="98"/>
      <c r="AT7542" s="98"/>
      <c r="AU7542" s="98"/>
      <c r="AV7542" s="98"/>
      <c r="AW7542" s="98"/>
      <c r="AX7542" s="98"/>
      <c r="AY7542" s="98"/>
      <c r="AZ7542" s="98"/>
      <c r="BA7542" s="98"/>
      <c r="BB7542" s="98"/>
      <c r="BC7542" s="98"/>
      <c r="BD7542" s="98"/>
      <c r="BE7542" s="98"/>
      <c r="BF7542" s="98"/>
      <c r="BG7542" s="98"/>
      <c r="BH7542" s="98"/>
      <c r="BI7542" s="98"/>
      <c r="BJ7542" s="98"/>
      <c r="BK7542" s="98"/>
      <c r="BL7542" s="98"/>
      <c r="BM7542" s="98"/>
      <c r="BN7542" s="98"/>
      <c r="BO7542" s="98"/>
      <c r="BP7542" s="98"/>
      <c r="BQ7542" s="98"/>
      <c r="BR7542" s="98"/>
      <c r="BS7542" s="98"/>
      <c r="BT7542" s="98"/>
      <c r="BU7542" s="98"/>
      <c r="BV7542" s="98"/>
      <c r="BW7542" s="98"/>
      <c r="BX7542" s="98"/>
      <c r="BY7542" s="98"/>
      <c r="BZ7542" s="98"/>
      <c r="CA7542" s="98"/>
      <c r="CB7542" s="98"/>
      <c r="CC7542" s="98"/>
      <c r="CD7542" s="98"/>
      <c r="CE7542" s="98"/>
      <c r="CF7542" s="98"/>
      <c r="CG7542" s="98"/>
      <c r="CH7542" s="98"/>
      <c r="CI7542" s="98"/>
      <c r="CJ7542" s="98"/>
      <c r="CK7542" s="98"/>
      <c r="CL7542" s="98"/>
      <c r="CM7542" s="98"/>
      <c r="CN7542" s="98"/>
      <c r="CO7542" s="98"/>
      <c r="CP7542" s="98"/>
      <c r="CQ7542" s="98"/>
      <c r="CR7542" s="98"/>
      <c r="CS7542" s="98"/>
      <c r="CT7542" s="98"/>
      <c r="CU7542" s="98"/>
      <c r="CV7542" s="98"/>
      <c r="CW7542" s="98"/>
      <c r="CX7542" s="98"/>
      <c r="CY7542" s="98"/>
      <c r="CZ7542" s="98"/>
      <c r="DA7542" s="98"/>
      <c r="DB7542" s="98"/>
      <c r="DC7542" s="98"/>
      <c r="DD7542" s="98"/>
      <c r="DE7542" s="98"/>
      <c r="DF7542" s="98"/>
      <c r="DG7542" s="98"/>
      <c r="DH7542" s="98"/>
      <c r="DI7542" s="98"/>
      <c r="DJ7542" s="98"/>
      <c r="DK7542" s="98"/>
      <c r="DL7542" s="98"/>
      <c r="DM7542" s="98"/>
      <c r="DN7542" s="98"/>
      <c r="DO7542" s="98"/>
      <c r="DP7542" s="98"/>
      <c r="DQ7542" s="98"/>
      <c r="DR7542" s="98"/>
      <c r="DS7542" s="98"/>
      <c r="DT7542" s="98"/>
      <c r="DU7542" s="98"/>
      <c r="DV7542" s="98"/>
      <c r="DW7542" s="98"/>
      <c r="DX7542" s="98"/>
      <c r="DY7542" s="98"/>
      <c r="DZ7542" s="98"/>
      <c r="EA7542" s="98"/>
      <c r="EB7542" s="98"/>
      <c r="EC7542" s="98"/>
      <c r="ED7542" s="98"/>
      <c r="EE7542" s="98"/>
      <c r="EF7542" s="98"/>
      <c r="EG7542" s="98"/>
      <c r="EH7542" s="98"/>
      <c r="EI7542" s="98"/>
      <c r="EJ7542" s="98"/>
      <c r="EK7542" s="98"/>
      <c r="EL7542" s="98"/>
      <c r="EM7542" s="98"/>
      <c r="EN7542" s="98"/>
      <c r="EO7542" s="98"/>
      <c r="EP7542" s="98"/>
      <c r="EQ7542" s="98"/>
      <c r="ER7542" s="98"/>
      <c r="ES7542" s="98"/>
      <c r="ET7542" s="98"/>
      <c r="EU7542" s="98"/>
      <c r="EV7542" s="98"/>
      <c r="EW7542" s="98"/>
      <c r="EX7542" s="98"/>
      <c r="EY7542" s="98"/>
      <c r="EZ7542" s="98"/>
      <c r="FA7542" s="98"/>
      <c r="FB7542" s="98"/>
      <c r="FC7542" s="98"/>
      <c r="FD7542" s="98"/>
      <c r="FE7542" s="98"/>
      <c r="FF7542" s="98"/>
      <c r="FG7542" s="98"/>
      <c r="FH7542" s="98"/>
      <c r="FI7542" s="98"/>
      <c r="FJ7542" s="98"/>
      <c r="FK7542" s="98"/>
      <c r="FL7542" s="98"/>
      <c r="FM7542" s="98"/>
      <c r="FN7542" s="98"/>
      <c r="FO7542" s="98"/>
      <c r="FP7542" s="98"/>
      <c r="FQ7542" s="98"/>
      <c r="FR7542" s="98"/>
      <c r="FS7542" s="98"/>
      <c r="FT7542" s="98"/>
      <c r="FU7542" s="98"/>
    </row>
    <row r="7543" spans="2:177" s="46" customFormat="1" ht="89.25" customHeight="1" outlineLevel="1">
      <c r="B7543" s="38" t="s">
        <v>17438</v>
      </c>
      <c r="C7543" s="143" t="s">
        <v>66</v>
      </c>
      <c r="D7543" s="144" t="s">
        <v>17439</v>
      </c>
      <c r="E7543" s="144" t="s">
        <v>17440</v>
      </c>
      <c r="F7543" s="144" t="s">
        <v>17441</v>
      </c>
      <c r="G7543" s="144" t="s">
        <v>17442</v>
      </c>
      <c r="H7543" s="144" t="s">
        <v>17443</v>
      </c>
      <c r="I7543" s="41" t="s">
        <v>17444</v>
      </c>
      <c r="J7543" s="41" t="s">
        <v>17445</v>
      </c>
      <c r="K7543" s="38" t="s">
        <v>73</v>
      </c>
      <c r="L7543" s="32">
        <v>80</v>
      </c>
      <c r="M7543" s="37">
        <v>230000000</v>
      </c>
      <c r="N7543" s="41" t="s">
        <v>74</v>
      </c>
      <c r="O7543" s="37" t="s">
        <v>13174</v>
      </c>
      <c r="P7543" s="38" t="s">
        <v>13079</v>
      </c>
      <c r="Q7543" s="38"/>
      <c r="R7543" s="38" t="s">
        <v>16993</v>
      </c>
      <c r="S7543" s="33" t="s">
        <v>16815</v>
      </c>
      <c r="T7543" s="38"/>
      <c r="U7543" s="38"/>
      <c r="V7543" s="38"/>
      <c r="W7543" s="81"/>
      <c r="X7543" s="139">
        <v>0</v>
      </c>
      <c r="Y7543" s="139">
        <f>X7543*1.12</f>
        <v>0</v>
      </c>
      <c r="Z7543" s="38"/>
      <c r="AA7543" s="38">
        <v>2014</v>
      </c>
      <c r="AB7543" s="38" t="s">
        <v>16921</v>
      </c>
      <c r="AC7543" s="98"/>
      <c r="AD7543" s="98"/>
      <c r="AE7543" s="98"/>
      <c r="AF7543" s="98"/>
      <c r="AG7543" s="98"/>
      <c r="AH7543" s="98"/>
      <c r="AI7543" s="98"/>
      <c r="AJ7543" s="98"/>
      <c r="AK7543" s="98"/>
      <c r="AL7543" s="98"/>
      <c r="AM7543" s="98"/>
      <c r="AN7543" s="98"/>
      <c r="AO7543" s="98"/>
      <c r="AP7543" s="98"/>
      <c r="AQ7543" s="98"/>
      <c r="AR7543" s="98"/>
      <c r="AS7543" s="98"/>
      <c r="AT7543" s="98"/>
      <c r="AU7543" s="98"/>
      <c r="AV7543" s="98"/>
      <c r="AW7543" s="98"/>
      <c r="AX7543" s="98"/>
      <c r="AY7543" s="98"/>
      <c r="AZ7543" s="98"/>
      <c r="BA7543" s="98"/>
      <c r="BB7543" s="98"/>
      <c r="BC7543" s="98"/>
      <c r="BD7543" s="98"/>
      <c r="BE7543" s="98"/>
      <c r="BF7543" s="98"/>
      <c r="BG7543" s="98"/>
      <c r="BH7543" s="98"/>
      <c r="BI7543" s="98"/>
      <c r="BJ7543" s="98"/>
      <c r="BK7543" s="98"/>
      <c r="BL7543" s="98"/>
      <c r="BM7543" s="98"/>
      <c r="BN7543" s="98"/>
      <c r="BO7543" s="98"/>
      <c r="BP7543" s="98"/>
      <c r="BQ7543" s="98"/>
      <c r="BR7543" s="98"/>
      <c r="BS7543" s="98"/>
      <c r="BT7543" s="98"/>
      <c r="BU7543" s="98"/>
      <c r="BV7543" s="98"/>
      <c r="BW7543" s="98"/>
      <c r="BX7543" s="98"/>
      <c r="BY7543" s="98"/>
      <c r="BZ7543" s="98"/>
      <c r="CA7543" s="98"/>
      <c r="CB7543" s="98"/>
      <c r="CC7543" s="98"/>
      <c r="CD7543" s="98"/>
      <c r="CE7543" s="98"/>
      <c r="CF7543" s="98"/>
      <c r="CG7543" s="98"/>
      <c r="CH7543" s="98"/>
      <c r="CI7543" s="98"/>
      <c r="CJ7543" s="98"/>
      <c r="CK7543" s="98"/>
      <c r="CL7543" s="98"/>
      <c r="CM7543" s="98"/>
      <c r="CN7543" s="98"/>
      <c r="CO7543" s="98"/>
      <c r="CP7543" s="98"/>
      <c r="CQ7543" s="98"/>
      <c r="CR7543" s="98"/>
      <c r="CS7543" s="98"/>
      <c r="CT7543" s="98"/>
      <c r="CU7543" s="98"/>
      <c r="CV7543" s="98"/>
      <c r="CW7543" s="98"/>
      <c r="CX7543" s="98"/>
      <c r="CY7543" s="98"/>
      <c r="CZ7543" s="98"/>
      <c r="DA7543" s="98"/>
      <c r="DB7543" s="98"/>
      <c r="DC7543" s="98"/>
      <c r="DD7543" s="98"/>
      <c r="DE7543" s="98"/>
      <c r="DF7543" s="98"/>
      <c r="DG7543" s="98"/>
      <c r="DH7543" s="98"/>
      <c r="DI7543" s="98"/>
      <c r="DJ7543" s="98"/>
      <c r="DK7543" s="98"/>
      <c r="DL7543" s="98"/>
      <c r="DM7543" s="98"/>
      <c r="DN7543" s="98"/>
      <c r="DO7543" s="98"/>
      <c r="DP7543" s="98"/>
      <c r="DQ7543" s="98"/>
      <c r="DR7543" s="98"/>
      <c r="DS7543" s="98"/>
      <c r="DT7543" s="98"/>
      <c r="DU7543" s="98"/>
      <c r="DV7543" s="98"/>
      <c r="DW7543" s="98"/>
      <c r="DX7543" s="98"/>
      <c r="DY7543" s="98"/>
      <c r="DZ7543" s="98"/>
      <c r="EA7543" s="98"/>
      <c r="EB7543" s="98"/>
      <c r="EC7543" s="98"/>
      <c r="ED7543" s="98"/>
      <c r="EE7543" s="98"/>
      <c r="EF7543" s="98"/>
      <c r="EG7543" s="98"/>
      <c r="EH7543" s="98"/>
      <c r="EI7543" s="98"/>
      <c r="EJ7543" s="98"/>
      <c r="EK7543" s="98"/>
      <c r="EL7543" s="98"/>
      <c r="EM7543" s="98"/>
      <c r="EN7543" s="98"/>
      <c r="EO7543" s="98"/>
      <c r="EP7543" s="98"/>
      <c r="EQ7543" s="98"/>
      <c r="ER7543" s="98"/>
      <c r="ES7543" s="98"/>
      <c r="ET7543" s="98"/>
      <c r="EU7543" s="98"/>
      <c r="EV7543" s="98"/>
      <c r="EW7543" s="98"/>
      <c r="EX7543" s="98"/>
      <c r="EY7543" s="98"/>
      <c r="EZ7543" s="98"/>
      <c r="FA7543" s="98"/>
      <c r="FB7543" s="98"/>
      <c r="FC7543" s="98"/>
      <c r="FD7543" s="98"/>
      <c r="FE7543" s="98"/>
      <c r="FF7543" s="98"/>
      <c r="FG7543" s="98"/>
      <c r="FH7543" s="98"/>
      <c r="FI7543" s="98"/>
      <c r="FJ7543" s="98"/>
      <c r="FK7543" s="98"/>
      <c r="FL7543" s="98"/>
      <c r="FM7543" s="98"/>
      <c r="FN7543" s="98"/>
      <c r="FO7543" s="98"/>
      <c r="FP7543" s="98"/>
      <c r="FQ7543" s="98"/>
      <c r="FR7543" s="98"/>
      <c r="FS7543" s="98"/>
      <c r="FT7543" s="98"/>
      <c r="FU7543" s="98"/>
    </row>
    <row r="7544" spans="2:177" s="46" customFormat="1" ht="76.5" customHeight="1" outlineLevel="1">
      <c r="B7544" s="38" t="s">
        <v>17446</v>
      </c>
      <c r="C7544" s="143" t="s">
        <v>66</v>
      </c>
      <c r="D7544" s="144" t="s">
        <v>17439</v>
      </c>
      <c r="E7544" s="144" t="s">
        <v>17440</v>
      </c>
      <c r="F7544" s="144" t="s">
        <v>17441</v>
      </c>
      <c r="G7544" s="144" t="s">
        <v>17442</v>
      </c>
      <c r="H7544" s="144" t="s">
        <v>17443</v>
      </c>
      <c r="I7544" s="41" t="s">
        <v>17444</v>
      </c>
      <c r="J7544" s="41" t="s">
        <v>17445</v>
      </c>
      <c r="K7544" s="38" t="s">
        <v>73</v>
      </c>
      <c r="L7544" s="32">
        <v>80</v>
      </c>
      <c r="M7544" s="37">
        <v>230000000</v>
      </c>
      <c r="N7544" s="41" t="s">
        <v>74</v>
      </c>
      <c r="O7544" s="37" t="s">
        <v>110</v>
      </c>
      <c r="P7544" s="38" t="s">
        <v>13079</v>
      </c>
      <c r="Q7544" s="38"/>
      <c r="R7544" s="38" t="s">
        <v>17447</v>
      </c>
      <c r="S7544" s="33" t="s">
        <v>16815</v>
      </c>
      <c r="T7544" s="38"/>
      <c r="U7544" s="38"/>
      <c r="V7544" s="38"/>
      <c r="W7544" s="81"/>
      <c r="X7544" s="139">
        <v>0</v>
      </c>
      <c r="Y7544" s="139">
        <v>0</v>
      </c>
      <c r="Z7544" s="38"/>
      <c r="AA7544" s="38">
        <v>2014</v>
      </c>
      <c r="AB7544" s="38"/>
      <c r="AC7544" s="98"/>
      <c r="AD7544" s="98"/>
      <c r="AE7544" s="98"/>
      <c r="AF7544" s="98"/>
      <c r="AG7544" s="98"/>
      <c r="AH7544" s="98"/>
      <c r="AI7544" s="98"/>
      <c r="AJ7544" s="98"/>
      <c r="AK7544" s="98"/>
      <c r="AL7544" s="98"/>
      <c r="AM7544" s="98"/>
      <c r="AN7544" s="98"/>
      <c r="AO7544" s="98"/>
      <c r="AP7544" s="98"/>
      <c r="AQ7544" s="98"/>
      <c r="AR7544" s="98"/>
      <c r="AS7544" s="98"/>
      <c r="AT7544" s="98"/>
      <c r="AU7544" s="98"/>
      <c r="AV7544" s="98"/>
      <c r="AW7544" s="98"/>
      <c r="AX7544" s="98"/>
      <c r="AY7544" s="98"/>
      <c r="AZ7544" s="98"/>
      <c r="BA7544" s="98"/>
      <c r="BB7544" s="98"/>
      <c r="BC7544" s="98"/>
      <c r="BD7544" s="98"/>
      <c r="BE7544" s="98"/>
      <c r="BF7544" s="98"/>
      <c r="BG7544" s="98"/>
      <c r="BH7544" s="98"/>
      <c r="BI7544" s="98"/>
      <c r="BJ7544" s="98"/>
      <c r="BK7544" s="98"/>
      <c r="BL7544" s="98"/>
      <c r="BM7544" s="98"/>
      <c r="BN7544" s="98"/>
      <c r="BO7544" s="98"/>
      <c r="BP7544" s="98"/>
      <c r="BQ7544" s="98"/>
      <c r="BR7544" s="98"/>
      <c r="BS7544" s="98"/>
      <c r="BT7544" s="98"/>
      <c r="BU7544" s="98"/>
      <c r="BV7544" s="98"/>
      <c r="BW7544" s="98"/>
      <c r="BX7544" s="98"/>
      <c r="BY7544" s="98"/>
      <c r="BZ7544" s="98"/>
      <c r="CA7544" s="98"/>
      <c r="CB7544" s="98"/>
      <c r="CC7544" s="98"/>
      <c r="CD7544" s="98"/>
      <c r="CE7544" s="98"/>
      <c r="CF7544" s="98"/>
      <c r="CG7544" s="98"/>
      <c r="CH7544" s="98"/>
      <c r="CI7544" s="98"/>
      <c r="CJ7544" s="98"/>
      <c r="CK7544" s="98"/>
      <c r="CL7544" s="98"/>
      <c r="CM7544" s="98"/>
      <c r="CN7544" s="98"/>
      <c r="CO7544" s="98"/>
      <c r="CP7544" s="98"/>
      <c r="CQ7544" s="98"/>
      <c r="CR7544" s="98"/>
      <c r="CS7544" s="98"/>
      <c r="CT7544" s="98"/>
      <c r="CU7544" s="98"/>
      <c r="CV7544" s="98"/>
      <c r="CW7544" s="98"/>
      <c r="CX7544" s="98"/>
      <c r="CY7544" s="98"/>
      <c r="CZ7544" s="98"/>
      <c r="DA7544" s="98"/>
      <c r="DB7544" s="98"/>
      <c r="DC7544" s="98"/>
      <c r="DD7544" s="98"/>
      <c r="DE7544" s="98"/>
      <c r="DF7544" s="98"/>
      <c r="DG7544" s="98"/>
      <c r="DH7544" s="98"/>
      <c r="DI7544" s="98"/>
      <c r="DJ7544" s="98"/>
      <c r="DK7544" s="98"/>
      <c r="DL7544" s="98"/>
      <c r="DM7544" s="98"/>
      <c r="DN7544" s="98"/>
      <c r="DO7544" s="98"/>
      <c r="DP7544" s="98"/>
      <c r="DQ7544" s="98"/>
      <c r="DR7544" s="98"/>
      <c r="DS7544" s="98"/>
      <c r="DT7544" s="98"/>
      <c r="DU7544" s="98"/>
      <c r="DV7544" s="98"/>
      <c r="DW7544" s="98"/>
      <c r="DX7544" s="98"/>
      <c r="DY7544" s="98"/>
      <c r="DZ7544" s="98"/>
      <c r="EA7544" s="98"/>
      <c r="EB7544" s="98"/>
      <c r="EC7544" s="98"/>
      <c r="ED7544" s="98"/>
      <c r="EE7544" s="98"/>
      <c r="EF7544" s="98"/>
      <c r="EG7544" s="98"/>
      <c r="EH7544" s="98"/>
      <c r="EI7544" s="98"/>
      <c r="EJ7544" s="98"/>
      <c r="EK7544" s="98"/>
      <c r="EL7544" s="98"/>
      <c r="EM7544" s="98"/>
      <c r="EN7544" s="98"/>
      <c r="EO7544" s="98"/>
      <c r="EP7544" s="98"/>
      <c r="EQ7544" s="98"/>
      <c r="ER7544" s="98"/>
      <c r="ES7544" s="98"/>
      <c r="ET7544" s="98"/>
      <c r="EU7544" s="98"/>
      <c r="EV7544" s="98"/>
      <c r="EW7544" s="98"/>
      <c r="EX7544" s="98"/>
      <c r="EY7544" s="98"/>
      <c r="EZ7544" s="98"/>
      <c r="FA7544" s="98"/>
      <c r="FB7544" s="98"/>
      <c r="FC7544" s="98"/>
      <c r="FD7544" s="98"/>
      <c r="FE7544" s="98"/>
      <c r="FF7544" s="98"/>
      <c r="FG7544" s="98"/>
      <c r="FH7544" s="98"/>
      <c r="FI7544" s="98"/>
      <c r="FJ7544" s="98"/>
      <c r="FK7544" s="98"/>
      <c r="FL7544" s="98"/>
      <c r="FM7544" s="98"/>
      <c r="FN7544" s="98"/>
      <c r="FO7544" s="98"/>
      <c r="FP7544" s="98"/>
      <c r="FQ7544" s="98"/>
      <c r="FR7544" s="98"/>
      <c r="FS7544" s="98"/>
      <c r="FT7544" s="98"/>
      <c r="FU7544" s="98"/>
    </row>
    <row r="7545" spans="2:177" s="46" customFormat="1" ht="76.5" customHeight="1" outlineLevel="1">
      <c r="B7545" s="38" t="s">
        <v>17448</v>
      </c>
      <c r="C7545" s="143" t="s">
        <v>66</v>
      </c>
      <c r="D7545" s="144" t="s">
        <v>17439</v>
      </c>
      <c r="E7545" s="144" t="s">
        <v>17440</v>
      </c>
      <c r="F7545" s="144" t="s">
        <v>17441</v>
      </c>
      <c r="G7545" s="144" t="s">
        <v>17442</v>
      </c>
      <c r="H7545" s="144" t="s">
        <v>17443</v>
      </c>
      <c r="I7545" s="41" t="s">
        <v>17444</v>
      </c>
      <c r="J7545" s="41" t="s">
        <v>17445</v>
      </c>
      <c r="K7545" s="38" t="s">
        <v>96</v>
      </c>
      <c r="L7545" s="32">
        <v>80</v>
      </c>
      <c r="M7545" s="37">
        <v>230000000</v>
      </c>
      <c r="N7545" s="41" t="s">
        <v>74</v>
      </c>
      <c r="O7545" s="37" t="s">
        <v>3526</v>
      </c>
      <c r="P7545" s="38" t="s">
        <v>13079</v>
      </c>
      <c r="Q7545" s="38"/>
      <c r="R7545" s="38" t="s">
        <v>17396</v>
      </c>
      <c r="S7545" s="33" t="s">
        <v>16815</v>
      </c>
      <c r="T7545" s="38"/>
      <c r="U7545" s="38"/>
      <c r="V7545" s="38"/>
      <c r="W7545" s="81"/>
      <c r="X7545" s="139">
        <v>0</v>
      </c>
      <c r="Y7545" s="139">
        <v>0</v>
      </c>
      <c r="Z7545" s="38"/>
      <c r="AA7545" s="38">
        <v>2014</v>
      </c>
      <c r="AB7545" s="38" t="s">
        <v>3506</v>
      </c>
      <c r="AC7545" s="98"/>
      <c r="AD7545" s="98"/>
      <c r="AE7545" s="98"/>
      <c r="AF7545" s="98"/>
      <c r="AG7545" s="98"/>
      <c r="AH7545" s="98"/>
      <c r="AI7545" s="98"/>
      <c r="AJ7545" s="98"/>
      <c r="AK7545" s="98"/>
      <c r="AL7545" s="98"/>
      <c r="AM7545" s="98"/>
      <c r="AN7545" s="98"/>
      <c r="AO7545" s="98"/>
      <c r="AP7545" s="98"/>
      <c r="AQ7545" s="98"/>
      <c r="AR7545" s="98"/>
      <c r="AS7545" s="98"/>
      <c r="AT7545" s="98"/>
      <c r="AU7545" s="98"/>
      <c r="AV7545" s="98"/>
      <c r="AW7545" s="98"/>
      <c r="AX7545" s="98"/>
      <c r="AY7545" s="98"/>
      <c r="AZ7545" s="98"/>
      <c r="BA7545" s="98"/>
      <c r="BB7545" s="98"/>
      <c r="BC7545" s="98"/>
      <c r="BD7545" s="98"/>
      <c r="BE7545" s="98"/>
      <c r="BF7545" s="98"/>
      <c r="BG7545" s="98"/>
      <c r="BH7545" s="98"/>
      <c r="BI7545" s="98"/>
      <c r="BJ7545" s="98"/>
      <c r="BK7545" s="98"/>
      <c r="BL7545" s="98"/>
      <c r="BM7545" s="98"/>
      <c r="BN7545" s="98"/>
      <c r="BO7545" s="98"/>
      <c r="BP7545" s="98"/>
      <c r="BQ7545" s="98"/>
      <c r="BR7545" s="98"/>
      <c r="BS7545" s="98"/>
      <c r="BT7545" s="98"/>
      <c r="BU7545" s="98"/>
      <c r="BV7545" s="98"/>
      <c r="BW7545" s="98"/>
      <c r="BX7545" s="98"/>
      <c r="BY7545" s="98"/>
      <c r="BZ7545" s="98"/>
      <c r="CA7545" s="98"/>
      <c r="CB7545" s="98"/>
      <c r="CC7545" s="98"/>
      <c r="CD7545" s="98"/>
      <c r="CE7545" s="98"/>
      <c r="CF7545" s="98"/>
      <c r="CG7545" s="98"/>
      <c r="CH7545" s="98"/>
      <c r="CI7545" s="98"/>
      <c r="CJ7545" s="98"/>
      <c r="CK7545" s="98"/>
      <c r="CL7545" s="98"/>
      <c r="CM7545" s="98"/>
      <c r="CN7545" s="98"/>
      <c r="CO7545" s="98"/>
      <c r="CP7545" s="98"/>
      <c r="CQ7545" s="98"/>
      <c r="CR7545" s="98"/>
      <c r="CS7545" s="98"/>
      <c r="CT7545" s="98"/>
      <c r="CU7545" s="98"/>
      <c r="CV7545" s="98"/>
      <c r="CW7545" s="98"/>
      <c r="CX7545" s="98"/>
      <c r="CY7545" s="98"/>
      <c r="CZ7545" s="98"/>
      <c r="DA7545" s="98"/>
      <c r="DB7545" s="98"/>
      <c r="DC7545" s="98"/>
      <c r="DD7545" s="98"/>
      <c r="DE7545" s="98"/>
      <c r="DF7545" s="98"/>
      <c r="DG7545" s="98"/>
      <c r="DH7545" s="98"/>
      <c r="DI7545" s="98"/>
      <c r="DJ7545" s="98"/>
      <c r="DK7545" s="98"/>
      <c r="DL7545" s="98"/>
      <c r="DM7545" s="98"/>
      <c r="DN7545" s="98"/>
      <c r="DO7545" s="98"/>
      <c r="DP7545" s="98"/>
      <c r="DQ7545" s="98"/>
      <c r="DR7545" s="98"/>
      <c r="DS7545" s="98"/>
      <c r="DT7545" s="98"/>
      <c r="DU7545" s="98"/>
      <c r="DV7545" s="98"/>
      <c r="DW7545" s="98"/>
      <c r="DX7545" s="98"/>
      <c r="DY7545" s="98"/>
      <c r="DZ7545" s="98"/>
      <c r="EA7545" s="98"/>
      <c r="EB7545" s="98"/>
      <c r="EC7545" s="98"/>
      <c r="ED7545" s="98"/>
      <c r="EE7545" s="98"/>
      <c r="EF7545" s="98"/>
      <c r="EG7545" s="98"/>
      <c r="EH7545" s="98"/>
      <c r="EI7545" s="98"/>
      <c r="EJ7545" s="98"/>
      <c r="EK7545" s="98"/>
      <c r="EL7545" s="98"/>
      <c r="EM7545" s="98"/>
      <c r="EN7545" s="98"/>
      <c r="EO7545" s="98"/>
      <c r="EP7545" s="98"/>
      <c r="EQ7545" s="98"/>
      <c r="ER7545" s="98"/>
      <c r="ES7545" s="98"/>
      <c r="ET7545" s="98"/>
      <c r="EU7545" s="98"/>
      <c r="EV7545" s="98"/>
      <c r="EW7545" s="98"/>
      <c r="EX7545" s="98"/>
      <c r="EY7545" s="98"/>
      <c r="EZ7545" s="98"/>
      <c r="FA7545" s="98"/>
      <c r="FB7545" s="98"/>
      <c r="FC7545" s="98"/>
      <c r="FD7545" s="98"/>
      <c r="FE7545" s="98"/>
      <c r="FF7545" s="98"/>
      <c r="FG7545" s="98"/>
      <c r="FH7545" s="98"/>
      <c r="FI7545" s="98"/>
      <c r="FJ7545" s="98"/>
      <c r="FK7545" s="98"/>
      <c r="FL7545" s="98"/>
      <c r="FM7545" s="98"/>
      <c r="FN7545" s="98"/>
      <c r="FO7545" s="98"/>
      <c r="FP7545" s="98"/>
      <c r="FQ7545" s="98"/>
      <c r="FR7545" s="98"/>
      <c r="FS7545" s="98"/>
      <c r="FT7545" s="98"/>
      <c r="FU7545" s="98"/>
    </row>
    <row r="7546" spans="2:177" s="46" customFormat="1" ht="51" customHeight="1" outlineLevel="1">
      <c r="B7546" s="38" t="s">
        <v>17449</v>
      </c>
      <c r="C7546" s="143" t="s">
        <v>66</v>
      </c>
      <c r="D7546" s="144" t="s">
        <v>17439</v>
      </c>
      <c r="E7546" s="144" t="s">
        <v>17440</v>
      </c>
      <c r="F7546" s="144" t="s">
        <v>17441</v>
      </c>
      <c r="G7546" s="144" t="s">
        <v>17442</v>
      </c>
      <c r="H7546" s="144" t="s">
        <v>17443</v>
      </c>
      <c r="I7546" s="41" t="s">
        <v>17444</v>
      </c>
      <c r="J7546" s="41" t="s">
        <v>17445</v>
      </c>
      <c r="K7546" s="38" t="s">
        <v>96</v>
      </c>
      <c r="L7546" s="32">
        <v>80</v>
      </c>
      <c r="M7546" s="37">
        <v>230000000</v>
      </c>
      <c r="N7546" s="41" t="s">
        <v>74</v>
      </c>
      <c r="O7546" s="37" t="s">
        <v>16843</v>
      </c>
      <c r="P7546" s="38" t="s">
        <v>13079</v>
      </c>
      <c r="Q7546" s="38"/>
      <c r="R7546" s="38" t="s">
        <v>16844</v>
      </c>
      <c r="S7546" s="33" t="s">
        <v>16815</v>
      </c>
      <c r="T7546" s="38"/>
      <c r="U7546" s="38"/>
      <c r="V7546" s="38"/>
      <c r="W7546" s="81"/>
      <c r="X7546" s="139">
        <v>142876000</v>
      </c>
      <c r="Y7546" s="139">
        <f t="shared" ref="Y7546:Y7609" si="237">X7546*1.12</f>
        <v>160021120.00000003</v>
      </c>
      <c r="Z7546" s="38"/>
      <c r="AA7546" s="38">
        <v>2014</v>
      </c>
      <c r="AB7546" s="38"/>
      <c r="AC7546" s="98"/>
      <c r="AD7546" s="98"/>
      <c r="AE7546" s="98"/>
      <c r="AF7546" s="98"/>
      <c r="AG7546" s="98"/>
      <c r="AH7546" s="98"/>
      <c r="AI7546" s="98"/>
      <c r="AJ7546" s="98"/>
      <c r="AK7546" s="98"/>
      <c r="AL7546" s="98"/>
      <c r="AM7546" s="98"/>
      <c r="AN7546" s="98"/>
      <c r="AO7546" s="98"/>
      <c r="AP7546" s="98"/>
      <c r="AQ7546" s="98"/>
      <c r="AR7546" s="98"/>
      <c r="AS7546" s="98"/>
      <c r="AT7546" s="98"/>
      <c r="AU7546" s="98"/>
      <c r="AV7546" s="98"/>
      <c r="AW7546" s="98"/>
      <c r="AX7546" s="98"/>
      <c r="AY7546" s="98"/>
      <c r="AZ7546" s="98"/>
      <c r="BA7546" s="98"/>
      <c r="BB7546" s="98"/>
      <c r="BC7546" s="98"/>
      <c r="BD7546" s="98"/>
      <c r="BE7546" s="98"/>
      <c r="BF7546" s="98"/>
      <c r="BG7546" s="98"/>
      <c r="BH7546" s="98"/>
      <c r="BI7546" s="98"/>
      <c r="BJ7546" s="98"/>
      <c r="BK7546" s="98"/>
      <c r="BL7546" s="98"/>
      <c r="BM7546" s="98"/>
      <c r="BN7546" s="98"/>
      <c r="BO7546" s="98"/>
      <c r="BP7546" s="98"/>
      <c r="BQ7546" s="98"/>
      <c r="BR7546" s="98"/>
      <c r="BS7546" s="98"/>
      <c r="BT7546" s="98"/>
      <c r="BU7546" s="98"/>
      <c r="BV7546" s="98"/>
      <c r="BW7546" s="98"/>
      <c r="BX7546" s="98"/>
      <c r="BY7546" s="98"/>
      <c r="BZ7546" s="98"/>
      <c r="CA7546" s="98"/>
      <c r="CB7546" s="98"/>
      <c r="CC7546" s="98"/>
      <c r="CD7546" s="98"/>
      <c r="CE7546" s="98"/>
      <c r="CF7546" s="98"/>
      <c r="CG7546" s="98"/>
      <c r="CH7546" s="98"/>
      <c r="CI7546" s="98"/>
      <c r="CJ7546" s="98"/>
      <c r="CK7546" s="98"/>
      <c r="CL7546" s="98"/>
      <c r="CM7546" s="98"/>
      <c r="CN7546" s="98"/>
      <c r="CO7546" s="98"/>
      <c r="CP7546" s="98"/>
      <c r="CQ7546" s="98"/>
      <c r="CR7546" s="98"/>
      <c r="CS7546" s="98"/>
      <c r="CT7546" s="98"/>
      <c r="CU7546" s="98"/>
      <c r="CV7546" s="98"/>
      <c r="CW7546" s="98"/>
      <c r="CX7546" s="98"/>
      <c r="CY7546" s="98"/>
      <c r="CZ7546" s="98"/>
      <c r="DA7546" s="98"/>
      <c r="DB7546" s="98"/>
      <c r="DC7546" s="98"/>
      <c r="DD7546" s="98"/>
      <c r="DE7546" s="98"/>
      <c r="DF7546" s="98"/>
      <c r="DG7546" s="98"/>
      <c r="DH7546" s="98"/>
      <c r="DI7546" s="98"/>
      <c r="DJ7546" s="98"/>
      <c r="DK7546" s="98"/>
      <c r="DL7546" s="98"/>
      <c r="DM7546" s="98"/>
      <c r="DN7546" s="98"/>
      <c r="DO7546" s="98"/>
      <c r="DP7546" s="98"/>
      <c r="DQ7546" s="98"/>
      <c r="DR7546" s="98"/>
      <c r="DS7546" s="98"/>
      <c r="DT7546" s="98"/>
      <c r="DU7546" s="98"/>
      <c r="DV7546" s="98"/>
      <c r="DW7546" s="98"/>
      <c r="DX7546" s="98"/>
      <c r="DY7546" s="98"/>
      <c r="DZ7546" s="98"/>
      <c r="EA7546" s="98"/>
      <c r="EB7546" s="98"/>
      <c r="EC7546" s="98"/>
      <c r="ED7546" s="98"/>
      <c r="EE7546" s="98"/>
      <c r="EF7546" s="98"/>
      <c r="EG7546" s="98"/>
      <c r="EH7546" s="98"/>
      <c r="EI7546" s="98"/>
      <c r="EJ7546" s="98"/>
      <c r="EK7546" s="98"/>
      <c r="EL7546" s="98"/>
      <c r="EM7546" s="98"/>
      <c r="EN7546" s="98"/>
      <c r="EO7546" s="98"/>
      <c r="EP7546" s="98"/>
      <c r="EQ7546" s="98"/>
      <c r="ER7546" s="98"/>
      <c r="ES7546" s="98"/>
      <c r="ET7546" s="98"/>
      <c r="EU7546" s="98"/>
      <c r="EV7546" s="98"/>
      <c r="EW7546" s="98"/>
      <c r="EX7546" s="98"/>
      <c r="EY7546" s="98"/>
      <c r="EZ7546" s="98"/>
      <c r="FA7546" s="98"/>
      <c r="FB7546" s="98"/>
      <c r="FC7546" s="98"/>
      <c r="FD7546" s="98"/>
      <c r="FE7546" s="98"/>
      <c r="FF7546" s="98"/>
      <c r="FG7546" s="98"/>
      <c r="FH7546" s="98"/>
      <c r="FI7546" s="98"/>
      <c r="FJ7546" s="98"/>
      <c r="FK7546" s="98"/>
      <c r="FL7546" s="98"/>
      <c r="FM7546" s="98"/>
      <c r="FN7546" s="98"/>
      <c r="FO7546" s="98"/>
      <c r="FP7546" s="98"/>
      <c r="FQ7546" s="98"/>
      <c r="FR7546" s="98"/>
      <c r="FS7546" s="98"/>
      <c r="FT7546" s="98"/>
      <c r="FU7546" s="98"/>
    </row>
    <row r="7547" spans="2:177" s="46" customFormat="1" ht="51" customHeight="1" outlineLevel="1">
      <c r="B7547" s="38" t="s">
        <v>17450</v>
      </c>
      <c r="C7547" s="143" t="s">
        <v>66</v>
      </c>
      <c r="D7547" s="144" t="s">
        <v>17451</v>
      </c>
      <c r="E7547" s="144" t="s">
        <v>17452</v>
      </c>
      <c r="F7547" s="33" t="s">
        <v>17453</v>
      </c>
      <c r="G7547" s="144" t="s">
        <v>17454</v>
      </c>
      <c r="H7547" s="33" t="s">
        <v>17455</v>
      </c>
      <c r="I7547" s="314" t="s">
        <v>17456</v>
      </c>
      <c r="J7547" s="33" t="s">
        <v>17457</v>
      </c>
      <c r="K7547" s="38" t="s">
        <v>73</v>
      </c>
      <c r="L7547" s="32">
        <v>80</v>
      </c>
      <c r="M7547" s="37">
        <v>230000000</v>
      </c>
      <c r="N7547" s="41" t="s">
        <v>74</v>
      </c>
      <c r="O7547" s="37" t="s">
        <v>13174</v>
      </c>
      <c r="P7547" s="38" t="s">
        <v>13079</v>
      </c>
      <c r="Q7547" s="38"/>
      <c r="R7547" s="38" t="s">
        <v>16993</v>
      </c>
      <c r="S7547" s="33" t="s">
        <v>16815</v>
      </c>
      <c r="T7547" s="38"/>
      <c r="U7547" s="38"/>
      <c r="V7547" s="38"/>
      <c r="W7547" s="81"/>
      <c r="X7547" s="139">
        <v>0</v>
      </c>
      <c r="Y7547" s="139">
        <f t="shared" si="237"/>
        <v>0</v>
      </c>
      <c r="Z7547" s="38"/>
      <c r="AA7547" s="38">
        <v>2014</v>
      </c>
      <c r="AB7547" s="38" t="s">
        <v>16924</v>
      </c>
      <c r="AC7547" s="98"/>
      <c r="AD7547" s="98"/>
      <c r="AE7547" s="98"/>
      <c r="AF7547" s="98"/>
      <c r="AG7547" s="98"/>
      <c r="AH7547" s="98"/>
      <c r="AI7547" s="98"/>
      <c r="AJ7547" s="98"/>
      <c r="AK7547" s="98"/>
      <c r="AL7547" s="98"/>
      <c r="AM7547" s="98"/>
      <c r="AN7547" s="98"/>
      <c r="AO7547" s="98"/>
      <c r="AP7547" s="98"/>
      <c r="AQ7547" s="98"/>
      <c r="AR7547" s="98"/>
      <c r="AS7547" s="98"/>
      <c r="AT7547" s="98"/>
      <c r="AU7547" s="98"/>
      <c r="AV7547" s="98"/>
      <c r="AW7547" s="98"/>
      <c r="AX7547" s="98"/>
      <c r="AY7547" s="98"/>
      <c r="AZ7547" s="98"/>
      <c r="BA7547" s="98"/>
      <c r="BB7547" s="98"/>
      <c r="BC7547" s="98"/>
      <c r="BD7547" s="98"/>
      <c r="BE7547" s="98"/>
      <c r="BF7547" s="98"/>
      <c r="BG7547" s="98"/>
      <c r="BH7547" s="98"/>
      <c r="BI7547" s="98"/>
      <c r="BJ7547" s="98"/>
      <c r="BK7547" s="98"/>
      <c r="BL7547" s="98"/>
      <c r="BM7547" s="98"/>
      <c r="BN7547" s="98"/>
      <c r="BO7547" s="98"/>
      <c r="BP7547" s="98"/>
      <c r="BQ7547" s="98"/>
      <c r="BR7547" s="98"/>
      <c r="BS7547" s="98"/>
      <c r="BT7547" s="98"/>
      <c r="BU7547" s="98"/>
      <c r="BV7547" s="98"/>
      <c r="BW7547" s="98"/>
      <c r="BX7547" s="98"/>
      <c r="BY7547" s="98"/>
      <c r="BZ7547" s="98"/>
      <c r="CA7547" s="98"/>
      <c r="CB7547" s="98"/>
      <c r="CC7547" s="98"/>
      <c r="CD7547" s="98"/>
      <c r="CE7547" s="98"/>
      <c r="CF7547" s="98"/>
      <c r="CG7547" s="98"/>
      <c r="CH7547" s="98"/>
      <c r="CI7547" s="98"/>
      <c r="CJ7547" s="98"/>
      <c r="CK7547" s="98"/>
      <c r="CL7547" s="98"/>
      <c r="CM7547" s="98"/>
      <c r="CN7547" s="98"/>
      <c r="CO7547" s="98"/>
      <c r="CP7547" s="98"/>
      <c r="CQ7547" s="98"/>
      <c r="CR7547" s="98"/>
      <c r="CS7547" s="98"/>
      <c r="CT7547" s="98"/>
      <c r="CU7547" s="98"/>
      <c r="CV7547" s="98"/>
      <c r="CW7547" s="98"/>
      <c r="CX7547" s="98"/>
      <c r="CY7547" s="98"/>
      <c r="CZ7547" s="98"/>
      <c r="DA7547" s="98"/>
      <c r="DB7547" s="98"/>
      <c r="DC7547" s="98"/>
      <c r="DD7547" s="98"/>
      <c r="DE7547" s="98"/>
      <c r="DF7547" s="98"/>
      <c r="DG7547" s="98"/>
      <c r="DH7547" s="98"/>
      <c r="DI7547" s="98"/>
      <c r="DJ7547" s="98"/>
      <c r="DK7547" s="98"/>
      <c r="DL7547" s="98"/>
      <c r="DM7547" s="98"/>
      <c r="DN7547" s="98"/>
      <c r="DO7547" s="98"/>
      <c r="DP7547" s="98"/>
      <c r="DQ7547" s="98"/>
      <c r="DR7547" s="98"/>
      <c r="DS7547" s="98"/>
      <c r="DT7547" s="98"/>
      <c r="DU7547" s="98"/>
      <c r="DV7547" s="98"/>
      <c r="DW7547" s="98"/>
      <c r="DX7547" s="98"/>
      <c r="DY7547" s="98"/>
      <c r="DZ7547" s="98"/>
      <c r="EA7547" s="98"/>
      <c r="EB7547" s="98"/>
      <c r="EC7547" s="98"/>
      <c r="ED7547" s="98"/>
      <c r="EE7547" s="98"/>
      <c r="EF7547" s="98"/>
      <c r="EG7547" s="98"/>
      <c r="EH7547" s="98"/>
      <c r="EI7547" s="98"/>
      <c r="EJ7547" s="98"/>
      <c r="EK7547" s="98"/>
      <c r="EL7547" s="98"/>
      <c r="EM7547" s="98"/>
      <c r="EN7547" s="98"/>
      <c r="EO7547" s="98"/>
      <c r="EP7547" s="98"/>
      <c r="EQ7547" s="98"/>
      <c r="ER7547" s="98"/>
      <c r="ES7547" s="98"/>
      <c r="ET7547" s="98"/>
      <c r="EU7547" s="98"/>
      <c r="EV7547" s="98"/>
      <c r="EW7547" s="98"/>
      <c r="EX7547" s="98"/>
      <c r="EY7547" s="98"/>
      <c r="EZ7547" s="98"/>
      <c r="FA7547" s="98"/>
      <c r="FB7547" s="98"/>
      <c r="FC7547" s="98"/>
      <c r="FD7547" s="98"/>
      <c r="FE7547" s="98"/>
      <c r="FF7547" s="98"/>
      <c r="FG7547" s="98"/>
      <c r="FH7547" s="98"/>
      <c r="FI7547" s="98"/>
      <c r="FJ7547" s="98"/>
      <c r="FK7547" s="98"/>
      <c r="FL7547" s="98"/>
      <c r="FM7547" s="98"/>
      <c r="FN7547" s="98"/>
      <c r="FO7547" s="98"/>
      <c r="FP7547" s="98"/>
      <c r="FQ7547" s="98"/>
      <c r="FR7547" s="98"/>
      <c r="FS7547" s="98"/>
      <c r="FT7547" s="98"/>
      <c r="FU7547" s="98"/>
    </row>
    <row r="7548" spans="2:177" s="46" customFormat="1" ht="63.75" customHeight="1" outlineLevel="1">
      <c r="B7548" s="38" t="s">
        <v>17458</v>
      </c>
      <c r="C7548" s="143" t="s">
        <v>66</v>
      </c>
      <c r="D7548" s="144" t="s">
        <v>17451</v>
      </c>
      <c r="E7548" s="144" t="s">
        <v>17459</v>
      </c>
      <c r="F7548" s="33" t="s">
        <v>17460</v>
      </c>
      <c r="G7548" s="144" t="s">
        <v>17461</v>
      </c>
      <c r="H7548" s="33" t="s">
        <v>17462</v>
      </c>
      <c r="I7548" s="33" t="s">
        <v>17463</v>
      </c>
      <c r="J7548" s="33" t="s">
        <v>17464</v>
      </c>
      <c r="K7548" s="38" t="s">
        <v>73</v>
      </c>
      <c r="L7548" s="32">
        <v>80</v>
      </c>
      <c r="M7548" s="37">
        <v>230000000</v>
      </c>
      <c r="N7548" s="41" t="s">
        <v>74</v>
      </c>
      <c r="O7548" s="38" t="s">
        <v>17465</v>
      </c>
      <c r="P7548" s="38" t="s">
        <v>13079</v>
      </c>
      <c r="Q7548" s="38"/>
      <c r="R7548" s="38" t="s">
        <v>17466</v>
      </c>
      <c r="S7548" s="33" t="s">
        <v>17467</v>
      </c>
      <c r="T7548" s="38"/>
      <c r="U7548" s="38"/>
      <c r="V7548" s="38"/>
      <c r="W7548" s="81"/>
      <c r="X7548" s="34">
        <v>884107651</v>
      </c>
      <c r="Y7548" s="139">
        <f t="shared" si="237"/>
        <v>990200569.12000012</v>
      </c>
      <c r="Z7548" s="38"/>
      <c r="AA7548" s="38">
        <v>2014</v>
      </c>
      <c r="AB7548" s="38"/>
      <c r="AC7548" s="98"/>
      <c r="AD7548" s="98"/>
      <c r="AE7548" s="98"/>
      <c r="AF7548" s="98"/>
      <c r="AG7548" s="98"/>
      <c r="AH7548" s="98"/>
      <c r="AI7548" s="98"/>
      <c r="AJ7548" s="98"/>
      <c r="AK7548" s="98"/>
      <c r="AL7548" s="98"/>
      <c r="AM7548" s="98"/>
      <c r="AN7548" s="98"/>
      <c r="AO7548" s="98"/>
      <c r="AP7548" s="98"/>
      <c r="AQ7548" s="98"/>
      <c r="AR7548" s="98"/>
      <c r="AS7548" s="98"/>
      <c r="AT7548" s="98"/>
      <c r="AU7548" s="98"/>
      <c r="AV7548" s="98"/>
      <c r="AW7548" s="98"/>
      <c r="AX7548" s="98"/>
      <c r="AY7548" s="98"/>
      <c r="AZ7548" s="98"/>
      <c r="BA7548" s="98"/>
      <c r="BB7548" s="98"/>
      <c r="BC7548" s="98"/>
      <c r="BD7548" s="98"/>
      <c r="BE7548" s="98"/>
      <c r="BF7548" s="98"/>
      <c r="BG7548" s="98"/>
      <c r="BH7548" s="98"/>
      <c r="BI7548" s="98"/>
      <c r="BJ7548" s="98"/>
      <c r="BK7548" s="98"/>
      <c r="BL7548" s="98"/>
      <c r="BM7548" s="98"/>
      <c r="BN7548" s="98"/>
      <c r="BO7548" s="98"/>
      <c r="BP7548" s="98"/>
      <c r="BQ7548" s="98"/>
      <c r="BR7548" s="98"/>
      <c r="BS7548" s="98"/>
      <c r="BT7548" s="98"/>
      <c r="BU7548" s="98"/>
      <c r="BV7548" s="98"/>
      <c r="BW7548" s="98"/>
      <c r="BX7548" s="98"/>
      <c r="BY7548" s="98"/>
      <c r="BZ7548" s="98"/>
      <c r="CA7548" s="98"/>
      <c r="CB7548" s="98"/>
      <c r="CC7548" s="98"/>
      <c r="CD7548" s="98"/>
      <c r="CE7548" s="98"/>
      <c r="CF7548" s="98"/>
      <c r="CG7548" s="98"/>
      <c r="CH7548" s="98"/>
      <c r="CI7548" s="98"/>
      <c r="CJ7548" s="98"/>
      <c r="CK7548" s="98"/>
      <c r="CL7548" s="98"/>
      <c r="CM7548" s="98"/>
      <c r="CN7548" s="98"/>
      <c r="CO7548" s="98"/>
      <c r="CP7548" s="98"/>
      <c r="CQ7548" s="98"/>
      <c r="CR7548" s="98"/>
      <c r="CS7548" s="98"/>
      <c r="CT7548" s="98"/>
      <c r="CU7548" s="98"/>
      <c r="CV7548" s="98"/>
      <c r="CW7548" s="98"/>
      <c r="CX7548" s="98"/>
      <c r="CY7548" s="98"/>
      <c r="CZ7548" s="98"/>
      <c r="DA7548" s="98"/>
      <c r="DB7548" s="98"/>
      <c r="DC7548" s="98"/>
      <c r="DD7548" s="98"/>
      <c r="DE7548" s="98"/>
      <c r="DF7548" s="98"/>
      <c r="DG7548" s="98"/>
      <c r="DH7548" s="98"/>
      <c r="DI7548" s="98"/>
      <c r="DJ7548" s="98"/>
      <c r="DK7548" s="98"/>
      <c r="DL7548" s="98"/>
      <c r="DM7548" s="98"/>
      <c r="DN7548" s="98"/>
      <c r="DO7548" s="98"/>
      <c r="DP7548" s="98"/>
      <c r="DQ7548" s="98"/>
      <c r="DR7548" s="98"/>
      <c r="DS7548" s="98"/>
      <c r="DT7548" s="98"/>
      <c r="DU7548" s="98"/>
      <c r="DV7548" s="98"/>
      <c r="DW7548" s="98"/>
      <c r="DX7548" s="98"/>
      <c r="DY7548" s="98"/>
      <c r="DZ7548" s="98"/>
      <c r="EA7548" s="98"/>
      <c r="EB7548" s="98"/>
      <c r="EC7548" s="98"/>
      <c r="ED7548" s="98"/>
      <c r="EE7548" s="98"/>
      <c r="EF7548" s="98"/>
      <c r="EG7548" s="98"/>
      <c r="EH7548" s="98"/>
      <c r="EI7548" s="98"/>
      <c r="EJ7548" s="98"/>
      <c r="EK7548" s="98"/>
      <c r="EL7548" s="98"/>
      <c r="EM7548" s="98"/>
      <c r="EN7548" s="98"/>
      <c r="EO7548" s="98"/>
      <c r="EP7548" s="98"/>
      <c r="EQ7548" s="98"/>
      <c r="ER7548" s="98"/>
      <c r="ES7548" s="98"/>
      <c r="ET7548" s="98"/>
      <c r="EU7548" s="98"/>
      <c r="EV7548" s="98"/>
      <c r="EW7548" s="98"/>
      <c r="EX7548" s="98"/>
      <c r="EY7548" s="98"/>
      <c r="EZ7548" s="98"/>
      <c r="FA7548" s="98"/>
      <c r="FB7548" s="98"/>
      <c r="FC7548" s="98"/>
      <c r="FD7548" s="98"/>
      <c r="FE7548" s="98"/>
      <c r="FF7548" s="98"/>
      <c r="FG7548" s="98"/>
      <c r="FH7548" s="98"/>
      <c r="FI7548" s="98"/>
      <c r="FJ7548" s="98"/>
      <c r="FK7548" s="98"/>
      <c r="FL7548" s="98"/>
      <c r="FM7548" s="98"/>
      <c r="FN7548" s="98"/>
      <c r="FO7548" s="98"/>
      <c r="FP7548" s="98"/>
      <c r="FQ7548" s="98"/>
      <c r="FR7548" s="98"/>
      <c r="FS7548" s="98"/>
      <c r="FT7548" s="98"/>
      <c r="FU7548" s="98"/>
    </row>
    <row r="7549" spans="2:177" s="46" customFormat="1" ht="63.75" customHeight="1" outlineLevel="1">
      <c r="B7549" s="38" t="s">
        <v>17468</v>
      </c>
      <c r="C7549" s="38" t="s">
        <v>66</v>
      </c>
      <c r="D7549" s="51" t="s">
        <v>17469</v>
      </c>
      <c r="E7549" s="51" t="s">
        <v>17470</v>
      </c>
      <c r="F7549" s="51" t="s">
        <v>17471</v>
      </c>
      <c r="G7549" s="74" t="s">
        <v>17470</v>
      </c>
      <c r="H7549" s="74" t="s">
        <v>17471</v>
      </c>
      <c r="I7549" s="38" t="s">
        <v>17472</v>
      </c>
      <c r="J7549" s="38" t="s">
        <v>17473</v>
      </c>
      <c r="K7549" s="38" t="s">
        <v>73</v>
      </c>
      <c r="L7549" s="38">
        <v>80</v>
      </c>
      <c r="M7549" s="36">
        <v>230000000</v>
      </c>
      <c r="N7549" s="41" t="s">
        <v>74</v>
      </c>
      <c r="O7549" s="38" t="s">
        <v>4627</v>
      </c>
      <c r="P7549" s="38" t="s">
        <v>13079</v>
      </c>
      <c r="Q7549" s="38"/>
      <c r="R7549" s="38" t="s">
        <v>13081</v>
      </c>
      <c r="S7549" s="38" t="s">
        <v>16920</v>
      </c>
      <c r="T7549" s="34"/>
      <c r="U7549" s="34"/>
      <c r="V7549" s="34"/>
      <c r="W7549" s="34"/>
      <c r="X7549" s="139">
        <v>0</v>
      </c>
      <c r="Y7549" s="139">
        <f t="shared" si="237"/>
        <v>0</v>
      </c>
      <c r="Z7549" s="34"/>
      <c r="AA7549" s="38">
        <v>2013</v>
      </c>
      <c r="AB7549" s="38" t="s">
        <v>16921</v>
      </c>
      <c r="AC7549" s="98"/>
      <c r="AD7549" s="98"/>
      <c r="AE7549" s="98"/>
      <c r="AF7549" s="98"/>
      <c r="AG7549" s="98"/>
      <c r="AH7549" s="98"/>
      <c r="AI7549" s="98"/>
      <c r="AJ7549" s="98"/>
      <c r="AK7549" s="98"/>
      <c r="AL7549" s="98"/>
      <c r="AM7549" s="98"/>
      <c r="AN7549" s="98"/>
      <c r="AO7549" s="98"/>
      <c r="AP7549" s="98"/>
      <c r="AQ7549" s="98"/>
      <c r="AR7549" s="98"/>
      <c r="AS7549" s="98"/>
      <c r="AT7549" s="98"/>
      <c r="AU7549" s="98"/>
      <c r="AV7549" s="98"/>
      <c r="AW7549" s="98"/>
      <c r="AX7549" s="98"/>
      <c r="AY7549" s="98"/>
      <c r="AZ7549" s="98"/>
      <c r="BA7549" s="98"/>
      <c r="BB7549" s="98"/>
      <c r="BC7549" s="98"/>
      <c r="BD7549" s="98"/>
      <c r="BE7549" s="98"/>
      <c r="BF7549" s="98"/>
      <c r="BG7549" s="98"/>
      <c r="BH7549" s="98"/>
      <c r="BI7549" s="98"/>
      <c r="BJ7549" s="98"/>
      <c r="BK7549" s="98"/>
      <c r="BL7549" s="98"/>
      <c r="BM7549" s="98"/>
      <c r="BN7549" s="98"/>
      <c r="BO7549" s="98"/>
      <c r="BP7549" s="98"/>
      <c r="BQ7549" s="98"/>
      <c r="BR7549" s="98"/>
      <c r="BS7549" s="98"/>
      <c r="BT7549" s="98"/>
      <c r="BU7549" s="98"/>
      <c r="BV7549" s="98"/>
      <c r="BW7549" s="98"/>
      <c r="BX7549" s="98"/>
      <c r="BY7549" s="98"/>
      <c r="BZ7549" s="98"/>
      <c r="CA7549" s="98"/>
      <c r="CB7549" s="98"/>
      <c r="CC7549" s="98"/>
      <c r="CD7549" s="98"/>
      <c r="CE7549" s="98"/>
      <c r="CF7549" s="98"/>
      <c r="CG7549" s="98"/>
      <c r="CH7549" s="98"/>
      <c r="CI7549" s="98"/>
      <c r="CJ7549" s="98"/>
      <c r="CK7549" s="98"/>
      <c r="CL7549" s="98"/>
      <c r="CM7549" s="98"/>
      <c r="CN7549" s="98"/>
      <c r="CO7549" s="98"/>
      <c r="CP7549" s="98"/>
      <c r="CQ7549" s="98"/>
      <c r="CR7549" s="98"/>
      <c r="CS7549" s="98"/>
      <c r="CT7549" s="98"/>
      <c r="CU7549" s="98"/>
      <c r="CV7549" s="98"/>
      <c r="CW7549" s="98"/>
      <c r="CX7549" s="98"/>
      <c r="CY7549" s="98"/>
      <c r="CZ7549" s="98"/>
      <c r="DA7549" s="98"/>
      <c r="DB7549" s="98"/>
      <c r="DC7549" s="98"/>
      <c r="DD7549" s="98"/>
      <c r="DE7549" s="98"/>
      <c r="DF7549" s="98"/>
      <c r="DG7549" s="98"/>
      <c r="DH7549" s="98"/>
      <c r="DI7549" s="98"/>
      <c r="DJ7549" s="98"/>
      <c r="DK7549" s="98"/>
      <c r="DL7549" s="98"/>
      <c r="DM7549" s="98"/>
      <c r="DN7549" s="98"/>
      <c r="DO7549" s="98"/>
      <c r="DP7549" s="98"/>
      <c r="DQ7549" s="98"/>
      <c r="DR7549" s="98"/>
      <c r="DS7549" s="98"/>
      <c r="DT7549" s="98"/>
      <c r="DU7549" s="98"/>
      <c r="DV7549" s="98"/>
      <c r="DW7549" s="98"/>
      <c r="DX7549" s="98"/>
      <c r="DY7549" s="98"/>
      <c r="DZ7549" s="98"/>
      <c r="EA7549" s="98"/>
      <c r="EB7549" s="98"/>
      <c r="EC7549" s="98"/>
      <c r="ED7549" s="98"/>
      <c r="EE7549" s="98"/>
      <c r="EF7549" s="98"/>
      <c r="EG7549" s="98"/>
      <c r="EH7549" s="98"/>
      <c r="EI7549" s="98"/>
      <c r="EJ7549" s="98"/>
      <c r="EK7549" s="98"/>
      <c r="EL7549" s="98"/>
      <c r="EM7549" s="98"/>
      <c r="EN7549" s="98"/>
      <c r="EO7549" s="98"/>
      <c r="EP7549" s="98"/>
      <c r="EQ7549" s="98"/>
      <c r="ER7549" s="98"/>
      <c r="ES7549" s="98"/>
      <c r="ET7549" s="98"/>
      <c r="EU7549" s="98"/>
      <c r="EV7549" s="98"/>
      <c r="EW7549" s="98"/>
      <c r="EX7549" s="98"/>
      <c r="EY7549" s="98"/>
      <c r="EZ7549" s="98"/>
      <c r="FA7549" s="98"/>
      <c r="FB7549" s="98"/>
      <c r="FC7549" s="98"/>
      <c r="FD7549" s="98"/>
      <c r="FE7549" s="98"/>
      <c r="FF7549" s="98"/>
      <c r="FG7549" s="98"/>
      <c r="FH7549" s="98"/>
      <c r="FI7549" s="98"/>
      <c r="FJ7549" s="98"/>
      <c r="FK7549" s="98"/>
      <c r="FL7549" s="98"/>
      <c r="FM7549" s="98"/>
      <c r="FN7549" s="98"/>
      <c r="FO7549" s="98"/>
      <c r="FP7549" s="98"/>
      <c r="FQ7549" s="98"/>
      <c r="FR7549" s="98"/>
      <c r="FS7549" s="98"/>
      <c r="FT7549" s="98"/>
      <c r="FU7549" s="98"/>
    </row>
    <row r="7550" spans="2:177" s="46" customFormat="1" ht="63.75" customHeight="1" outlineLevel="1">
      <c r="B7550" s="34" t="s">
        <v>17474</v>
      </c>
      <c r="C7550" s="34" t="s">
        <v>66</v>
      </c>
      <c r="D7550" s="171" t="s">
        <v>17469</v>
      </c>
      <c r="E7550" s="171" t="s">
        <v>17470</v>
      </c>
      <c r="F7550" s="171" t="s">
        <v>17471</v>
      </c>
      <c r="G7550" s="34" t="s">
        <v>17470</v>
      </c>
      <c r="H7550" s="34" t="s">
        <v>17471</v>
      </c>
      <c r="I7550" s="34" t="s">
        <v>17472</v>
      </c>
      <c r="J7550" s="34" t="s">
        <v>17473</v>
      </c>
      <c r="K7550" s="34" t="s">
        <v>73</v>
      </c>
      <c r="L7550" s="81">
        <v>80</v>
      </c>
      <c r="M7550" s="61">
        <v>230000000</v>
      </c>
      <c r="N7550" s="41" t="s">
        <v>74</v>
      </c>
      <c r="O7550" s="34" t="s">
        <v>174</v>
      </c>
      <c r="P7550" s="34" t="s">
        <v>13079</v>
      </c>
      <c r="Q7550" s="34"/>
      <c r="R7550" s="34" t="s">
        <v>16923</v>
      </c>
      <c r="S7550" s="34" t="s">
        <v>16920</v>
      </c>
      <c r="T7550" s="34"/>
      <c r="U7550" s="34"/>
      <c r="V7550" s="34"/>
      <c r="W7550" s="34"/>
      <c r="X7550" s="139">
        <v>0</v>
      </c>
      <c r="Y7550" s="139">
        <f t="shared" si="237"/>
        <v>0</v>
      </c>
      <c r="Z7550" s="34"/>
      <c r="AA7550" s="38">
        <v>2014</v>
      </c>
      <c r="AB7550" s="61" t="s">
        <v>3506</v>
      </c>
      <c r="AC7550" s="98"/>
      <c r="AD7550" s="98"/>
      <c r="AE7550" s="98"/>
      <c r="AF7550" s="98"/>
      <c r="AG7550" s="98"/>
      <c r="AH7550" s="98"/>
      <c r="AI7550" s="98"/>
      <c r="AJ7550" s="98"/>
      <c r="AK7550" s="98"/>
      <c r="AL7550" s="98"/>
      <c r="AM7550" s="98"/>
      <c r="AN7550" s="98"/>
      <c r="AO7550" s="98"/>
      <c r="AP7550" s="98"/>
      <c r="AQ7550" s="98"/>
      <c r="AR7550" s="98"/>
      <c r="AS7550" s="98"/>
      <c r="AT7550" s="98"/>
      <c r="AU7550" s="98"/>
      <c r="AV7550" s="98"/>
      <c r="AW7550" s="98"/>
      <c r="AX7550" s="98"/>
      <c r="AY7550" s="98"/>
      <c r="AZ7550" s="98"/>
      <c r="BA7550" s="98"/>
      <c r="BB7550" s="98"/>
      <c r="BC7550" s="98"/>
      <c r="BD7550" s="98"/>
      <c r="BE7550" s="98"/>
      <c r="BF7550" s="98"/>
      <c r="BG7550" s="98"/>
      <c r="BH7550" s="98"/>
      <c r="BI7550" s="98"/>
      <c r="BJ7550" s="98"/>
      <c r="BK7550" s="98"/>
      <c r="BL7550" s="98"/>
      <c r="BM7550" s="98"/>
      <c r="BN7550" s="98"/>
      <c r="BO7550" s="98"/>
      <c r="BP7550" s="98"/>
      <c r="BQ7550" s="98"/>
      <c r="BR7550" s="98"/>
      <c r="BS7550" s="98"/>
      <c r="BT7550" s="98"/>
      <c r="BU7550" s="98"/>
      <c r="BV7550" s="98"/>
      <c r="BW7550" s="98"/>
      <c r="BX7550" s="98"/>
      <c r="BY7550" s="98"/>
      <c r="BZ7550" s="98"/>
      <c r="CA7550" s="98"/>
      <c r="CB7550" s="98"/>
      <c r="CC7550" s="98"/>
      <c r="CD7550" s="98"/>
      <c r="CE7550" s="98"/>
      <c r="CF7550" s="98"/>
      <c r="CG7550" s="98"/>
      <c r="CH7550" s="98"/>
      <c r="CI7550" s="98"/>
      <c r="CJ7550" s="98"/>
      <c r="CK7550" s="98"/>
      <c r="CL7550" s="98"/>
      <c r="CM7550" s="98"/>
      <c r="CN7550" s="98"/>
      <c r="CO7550" s="98"/>
      <c r="CP7550" s="98"/>
      <c r="CQ7550" s="98"/>
      <c r="CR7550" s="98"/>
      <c r="CS7550" s="98"/>
      <c r="CT7550" s="98"/>
      <c r="CU7550" s="98"/>
      <c r="CV7550" s="98"/>
      <c r="CW7550" s="98"/>
      <c r="CX7550" s="98"/>
      <c r="CY7550" s="98"/>
      <c r="CZ7550" s="98"/>
      <c r="DA7550" s="98"/>
      <c r="DB7550" s="98"/>
      <c r="DC7550" s="98"/>
      <c r="DD7550" s="98"/>
      <c r="DE7550" s="98"/>
      <c r="DF7550" s="98"/>
      <c r="DG7550" s="98"/>
      <c r="DH7550" s="98"/>
      <c r="DI7550" s="98"/>
      <c r="DJ7550" s="98"/>
      <c r="DK7550" s="98"/>
      <c r="DL7550" s="98"/>
      <c r="DM7550" s="98"/>
      <c r="DN7550" s="98"/>
      <c r="DO7550" s="98"/>
      <c r="DP7550" s="98"/>
      <c r="DQ7550" s="98"/>
      <c r="DR7550" s="98"/>
      <c r="DS7550" s="98"/>
      <c r="DT7550" s="98"/>
      <c r="DU7550" s="98"/>
      <c r="DV7550" s="98"/>
      <c r="DW7550" s="98"/>
      <c r="DX7550" s="98"/>
      <c r="DY7550" s="98"/>
      <c r="DZ7550" s="98"/>
      <c r="EA7550" s="98"/>
      <c r="EB7550" s="98"/>
      <c r="EC7550" s="98"/>
      <c r="ED7550" s="98"/>
      <c r="EE7550" s="98"/>
      <c r="EF7550" s="98"/>
      <c r="EG7550" s="98"/>
      <c r="EH7550" s="98"/>
      <c r="EI7550" s="98"/>
      <c r="EJ7550" s="98"/>
      <c r="EK7550" s="98"/>
      <c r="EL7550" s="98"/>
      <c r="EM7550" s="98"/>
      <c r="EN7550" s="98"/>
      <c r="EO7550" s="98"/>
      <c r="EP7550" s="98"/>
      <c r="EQ7550" s="98"/>
      <c r="ER7550" s="98"/>
      <c r="ES7550" s="98"/>
      <c r="ET7550" s="98"/>
      <c r="EU7550" s="98"/>
      <c r="EV7550" s="98"/>
      <c r="EW7550" s="98"/>
      <c r="EX7550" s="98"/>
      <c r="EY7550" s="98"/>
      <c r="EZ7550" s="98"/>
      <c r="FA7550" s="98"/>
      <c r="FB7550" s="98"/>
      <c r="FC7550" s="98"/>
      <c r="FD7550" s="98"/>
      <c r="FE7550" s="98"/>
      <c r="FF7550" s="98"/>
      <c r="FG7550" s="98"/>
      <c r="FH7550" s="98"/>
      <c r="FI7550" s="98"/>
      <c r="FJ7550" s="98"/>
      <c r="FK7550" s="98"/>
      <c r="FL7550" s="98"/>
      <c r="FM7550" s="98"/>
      <c r="FN7550" s="98"/>
      <c r="FO7550" s="98"/>
      <c r="FP7550" s="98"/>
      <c r="FQ7550" s="98"/>
      <c r="FR7550" s="98"/>
      <c r="FS7550" s="98"/>
      <c r="FT7550" s="98"/>
      <c r="FU7550" s="98"/>
    </row>
    <row r="7551" spans="2:177" s="46" customFormat="1" ht="102" customHeight="1" outlineLevel="1">
      <c r="B7551" s="34" t="s">
        <v>17475</v>
      </c>
      <c r="C7551" s="34" t="s">
        <v>66</v>
      </c>
      <c r="D7551" s="171" t="s">
        <v>17469</v>
      </c>
      <c r="E7551" s="171" t="s">
        <v>17470</v>
      </c>
      <c r="F7551" s="171" t="s">
        <v>17471</v>
      </c>
      <c r="G7551" s="34" t="s">
        <v>17470</v>
      </c>
      <c r="H7551" s="34" t="s">
        <v>17471</v>
      </c>
      <c r="I7551" s="34" t="s">
        <v>17472</v>
      </c>
      <c r="J7551" s="34" t="s">
        <v>17473</v>
      </c>
      <c r="K7551" s="34" t="s">
        <v>73</v>
      </c>
      <c r="L7551" s="81">
        <v>80</v>
      </c>
      <c r="M7551" s="61">
        <v>230000000</v>
      </c>
      <c r="N7551" s="41" t="s">
        <v>74</v>
      </c>
      <c r="O7551" s="34" t="s">
        <v>16745</v>
      </c>
      <c r="P7551" s="34" t="s">
        <v>13079</v>
      </c>
      <c r="Q7551" s="34"/>
      <c r="R7551" s="34" t="s">
        <v>16993</v>
      </c>
      <c r="S7551" s="34" t="s">
        <v>16920</v>
      </c>
      <c r="T7551" s="34"/>
      <c r="U7551" s="34"/>
      <c r="V7551" s="34"/>
      <c r="W7551" s="34"/>
      <c r="X7551" s="139">
        <v>8038600</v>
      </c>
      <c r="Y7551" s="139">
        <f t="shared" si="237"/>
        <v>9003232</v>
      </c>
      <c r="Z7551" s="34"/>
      <c r="AA7551" s="38">
        <v>2014</v>
      </c>
      <c r="AB7551" s="61"/>
      <c r="AC7551" s="98"/>
      <c r="AD7551" s="98"/>
      <c r="AE7551" s="98"/>
      <c r="AF7551" s="98"/>
      <c r="AG7551" s="98"/>
      <c r="AH7551" s="98"/>
      <c r="AI7551" s="98"/>
      <c r="AJ7551" s="98"/>
      <c r="AK7551" s="98"/>
      <c r="AL7551" s="98"/>
      <c r="AM7551" s="98"/>
      <c r="AN7551" s="98"/>
      <c r="AO7551" s="98"/>
      <c r="AP7551" s="98"/>
      <c r="AQ7551" s="98"/>
      <c r="AR7551" s="98"/>
      <c r="AS7551" s="98"/>
      <c r="AT7551" s="98"/>
      <c r="AU7551" s="98"/>
      <c r="AV7551" s="98"/>
      <c r="AW7551" s="98"/>
      <c r="AX7551" s="98"/>
      <c r="AY7551" s="98"/>
      <c r="AZ7551" s="98"/>
      <c r="BA7551" s="98"/>
      <c r="BB7551" s="98"/>
      <c r="BC7551" s="98"/>
      <c r="BD7551" s="98"/>
      <c r="BE7551" s="98"/>
      <c r="BF7551" s="98"/>
      <c r="BG7551" s="98"/>
      <c r="BH7551" s="98"/>
      <c r="BI7551" s="98"/>
      <c r="BJ7551" s="98"/>
      <c r="BK7551" s="98"/>
      <c r="BL7551" s="98"/>
      <c r="BM7551" s="98"/>
      <c r="BN7551" s="98"/>
      <c r="BO7551" s="98"/>
      <c r="BP7551" s="98"/>
      <c r="BQ7551" s="98"/>
      <c r="BR7551" s="98"/>
      <c r="BS7551" s="98"/>
      <c r="BT7551" s="98"/>
      <c r="BU7551" s="98"/>
      <c r="BV7551" s="98"/>
      <c r="BW7551" s="98"/>
      <c r="BX7551" s="98"/>
      <c r="BY7551" s="98"/>
      <c r="BZ7551" s="98"/>
      <c r="CA7551" s="98"/>
      <c r="CB7551" s="98"/>
      <c r="CC7551" s="98"/>
      <c r="CD7551" s="98"/>
      <c r="CE7551" s="98"/>
      <c r="CF7551" s="98"/>
      <c r="CG7551" s="98"/>
      <c r="CH7551" s="98"/>
      <c r="CI7551" s="98"/>
      <c r="CJ7551" s="98"/>
      <c r="CK7551" s="98"/>
      <c r="CL7551" s="98"/>
      <c r="CM7551" s="98"/>
      <c r="CN7551" s="98"/>
      <c r="CO7551" s="98"/>
      <c r="CP7551" s="98"/>
      <c r="CQ7551" s="98"/>
      <c r="CR7551" s="98"/>
      <c r="CS7551" s="98"/>
      <c r="CT7551" s="98"/>
      <c r="CU7551" s="98"/>
      <c r="CV7551" s="98"/>
      <c r="CW7551" s="98"/>
      <c r="CX7551" s="98"/>
      <c r="CY7551" s="98"/>
      <c r="CZ7551" s="98"/>
      <c r="DA7551" s="98"/>
      <c r="DB7551" s="98"/>
      <c r="DC7551" s="98"/>
      <c r="DD7551" s="98"/>
      <c r="DE7551" s="98"/>
      <c r="DF7551" s="98"/>
      <c r="DG7551" s="98"/>
      <c r="DH7551" s="98"/>
      <c r="DI7551" s="98"/>
      <c r="DJ7551" s="98"/>
      <c r="DK7551" s="98"/>
      <c r="DL7551" s="98"/>
      <c r="DM7551" s="98"/>
      <c r="DN7551" s="98"/>
      <c r="DO7551" s="98"/>
      <c r="DP7551" s="98"/>
      <c r="DQ7551" s="98"/>
      <c r="DR7551" s="98"/>
      <c r="DS7551" s="98"/>
      <c r="DT7551" s="98"/>
      <c r="DU7551" s="98"/>
      <c r="DV7551" s="98"/>
      <c r="DW7551" s="98"/>
      <c r="DX7551" s="98"/>
      <c r="DY7551" s="98"/>
      <c r="DZ7551" s="98"/>
      <c r="EA7551" s="98"/>
      <c r="EB7551" s="98"/>
      <c r="EC7551" s="98"/>
      <c r="ED7551" s="98"/>
      <c r="EE7551" s="98"/>
      <c r="EF7551" s="98"/>
      <c r="EG7551" s="98"/>
      <c r="EH7551" s="98"/>
      <c r="EI7551" s="98"/>
      <c r="EJ7551" s="98"/>
      <c r="EK7551" s="98"/>
      <c r="EL7551" s="98"/>
      <c r="EM7551" s="98"/>
      <c r="EN7551" s="98"/>
      <c r="EO7551" s="98"/>
      <c r="EP7551" s="98"/>
      <c r="EQ7551" s="98"/>
      <c r="ER7551" s="98"/>
      <c r="ES7551" s="98"/>
      <c r="ET7551" s="98"/>
      <c r="EU7551" s="98"/>
      <c r="EV7551" s="98"/>
      <c r="EW7551" s="98"/>
      <c r="EX7551" s="98"/>
      <c r="EY7551" s="98"/>
      <c r="EZ7551" s="98"/>
      <c r="FA7551" s="98"/>
      <c r="FB7551" s="98"/>
      <c r="FC7551" s="98"/>
      <c r="FD7551" s="98"/>
      <c r="FE7551" s="98"/>
      <c r="FF7551" s="98"/>
      <c r="FG7551" s="98"/>
      <c r="FH7551" s="98"/>
      <c r="FI7551" s="98"/>
      <c r="FJ7551" s="98"/>
      <c r="FK7551" s="98"/>
      <c r="FL7551" s="98"/>
      <c r="FM7551" s="98"/>
      <c r="FN7551" s="98"/>
      <c r="FO7551" s="98"/>
      <c r="FP7551" s="98"/>
      <c r="FQ7551" s="98"/>
      <c r="FR7551" s="98"/>
      <c r="FS7551" s="98"/>
      <c r="FT7551" s="98"/>
      <c r="FU7551" s="98"/>
    </row>
    <row r="7552" spans="2:177" s="46" customFormat="1" ht="102" customHeight="1" outlineLevel="1">
      <c r="B7552" s="38" t="s">
        <v>17476</v>
      </c>
      <c r="C7552" s="38" t="s">
        <v>66</v>
      </c>
      <c r="D7552" s="51" t="s">
        <v>17477</v>
      </c>
      <c r="E7552" s="142" t="s">
        <v>17478</v>
      </c>
      <c r="F7552" s="37" t="s">
        <v>17479</v>
      </c>
      <c r="G7552" s="38" t="s">
        <v>17478</v>
      </c>
      <c r="H7552" s="38" t="s">
        <v>17479</v>
      </c>
      <c r="I7552" s="38" t="s">
        <v>17480</v>
      </c>
      <c r="J7552" s="38" t="s">
        <v>17481</v>
      </c>
      <c r="K7552" s="32" t="s">
        <v>73</v>
      </c>
      <c r="L7552" s="38">
        <v>80</v>
      </c>
      <c r="M7552" s="36">
        <v>230000000</v>
      </c>
      <c r="N7552" s="41" t="s">
        <v>74</v>
      </c>
      <c r="O7552" s="38" t="s">
        <v>4627</v>
      </c>
      <c r="P7552" s="38" t="s">
        <v>13079</v>
      </c>
      <c r="Q7552" s="38"/>
      <c r="R7552" s="38" t="s">
        <v>13081</v>
      </c>
      <c r="S7552" s="38" t="s">
        <v>16920</v>
      </c>
      <c r="T7552" s="34"/>
      <c r="U7552" s="34"/>
      <c r="V7552" s="34"/>
      <c r="W7552" s="34"/>
      <c r="X7552" s="139">
        <v>0</v>
      </c>
      <c r="Y7552" s="139">
        <f t="shared" si="237"/>
        <v>0</v>
      </c>
      <c r="Z7552" s="34"/>
      <c r="AA7552" s="38">
        <v>2013</v>
      </c>
      <c r="AB7552" s="38" t="s">
        <v>16921</v>
      </c>
      <c r="AC7552" s="98"/>
      <c r="AD7552" s="98"/>
      <c r="AE7552" s="98"/>
      <c r="AF7552" s="98"/>
      <c r="AG7552" s="98"/>
      <c r="AH7552" s="98"/>
      <c r="AI7552" s="98"/>
      <c r="AJ7552" s="98"/>
      <c r="AK7552" s="98"/>
      <c r="AL7552" s="98"/>
      <c r="AM7552" s="98"/>
      <c r="AN7552" s="98"/>
      <c r="AO7552" s="98"/>
      <c r="AP7552" s="98"/>
      <c r="AQ7552" s="98"/>
      <c r="AR7552" s="98"/>
      <c r="AS7552" s="98"/>
      <c r="AT7552" s="98"/>
      <c r="AU7552" s="98"/>
      <c r="AV7552" s="98"/>
      <c r="AW7552" s="98"/>
      <c r="AX7552" s="98"/>
      <c r="AY7552" s="98"/>
      <c r="AZ7552" s="98"/>
      <c r="BA7552" s="98"/>
      <c r="BB7552" s="98"/>
      <c r="BC7552" s="98"/>
      <c r="BD7552" s="98"/>
      <c r="BE7552" s="98"/>
      <c r="BF7552" s="98"/>
      <c r="BG7552" s="98"/>
      <c r="BH7552" s="98"/>
      <c r="BI7552" s="98"/>
      <c r="BJ7552" s="98"/>
      <c r="BK7552" s="98"/>
      <c r="BL7552" s="98"/>
      <c r="BM7552" s="98"/>
      <c r="BN7552" s="98"/>
      <c r="BO7552" s="98"/>
      <c r="BP7552" s="98"/>
      <c r="BQ7552" s="98"/>
      <c r="BR7552" s="98"/>
      <c r="BS7552" s="98"/>
      <c r="BT7552" s="98"/>
      <c r="BU7552" s="98"/>
      <c r="BV7552" s="98"/>
      <c r="BW7552" s="98"/>
      <c r="BX7552" s="98"/>
      <c r="BY7552" s="98"/>
      <c r="BZ7552" s="98"/>
      <c r="CA7552" s="98"/>
      <c r="CB7552" s="98"/>
      <c r="CC7552" s="98"/>
      <c r="CD7552" s="98"/>
      <c r="CE7552" s="98"/>
      <c r="CF7552" s="98"/>
      <c r="CG7552" s="98"/>
      <c r="CH7552" s="98"/>
      <c r="CI7552" s="98"/>
      <c r="CJ7552" s="98"/>
      <c r="CK7552" s="98"/>
      <c r="CL7552" s="98"/>
      <c r="CM7552" s="98"/>
      <c r="CN7552" s="98"/>
      <c r="CO7552" s="98"/>
      <c r="CP7552" s="98"/>
      <c r="CQ7552" s="98"/>
      <c r="CR7552" s="98"/>
      <c r="CS7552" s="98"/>
      <c r="CT7552" s="98"/>
      <c r="CU7552" s="98"/>
      <c r="CV7552" s="98"/>
      <c r="CW7552" s="98"/>
      <c r="CX7552" s="98"/>
      <c r="CY7552" s="98"/>
      <c r="CZ7552" s="98"/>
      <c r="DA7552" s="98"/>
      <c r="DB7552" s="98"/>
      <c r="DC7552" s="98"/>
      <c r="DD7552" s="98"/>
      <c r="DE7552" s="98"/>
      <c r="DF7552" s="98"/>
      <c r="DG7552" s="98"/>
      <c r="DH7552" s="98"/>
      <c r="DI7552" s="98"/>
      <c r="DJ7552" s="98"/>
      <c r="DK7552" s="98"/>
      <c r="DL7552" s="98"/>
      <c r="DM7552" s="98"/>
      <c r="DN7552" s="98"/>
      <c r="DO7552" s="98"/>
      <c r="DP7552" s="98"/>
      <c r="DQ7552" s="98"/>
      <c r="DR7552" s="98"/>
      <c r="DS7552" s="98"/>
      <c r="DT7552" s="98"/>
      <c r="DU7552" s="98"/>
      <c r="DV7552" s="98"/>
      <c r="DW7552" s="98"/>
      <c r="DX7552" s="98"/>
      <c r="DY7552" s="98"/>
      <c r="DZ7552" s="98"/>
      <c r="EA7552" s="98"/>
      <c r="EB7552" s="98"/>
      <c r="EC7552" s="98"/>
      <c r="ED7552" s="98"/>
      <c r="EE7552" s="98"/>
      <c r="EF7552" s="98"/>
      <c r="EG7552" s="98"/>
      <c r="EH7552" s="98"/>
      <c r="EI7552" s="98"/>
      <c r="EJ7552" s="98"/>
      <c r="EK7552" s="98"/>
      <c r="EL7552" s="98"/>
      <c r="EM7552" s="98"/>
      <c r="EN7552" s="98"/>
      <c r="EO7552" s="98"/>
      <c r="EP7552" s="98"/>
      <c r="EQ7552" s="98"/>
      <c r="ER7552" s="98"/>
      <c r="ES7552" s="98"/>
      <c r="ET7552" s="98"/>
      <c r="EU7552" s="98"/>
      <c r="EV7552" s="98"/>
      <c r="EW7552" s="98"/>
      <c r="EX7552" s="98"/>
      <c r="EY7552" s="98"/>
      <c r="EZ7552" s="98"/>
      <c r="FA7552" s="98"/>
      <c r="FB7552" s="98"/>
      <c r="FC7552" s="98"/>
      <c r="FD7552" s="98"/>
      <c r="FE7552" s="98"/>
      <c r="FF7552" s="98"/>
      <c r="FG7552" s="98"/>
      <c r="FH7552" s="98"/>
      <c r="FI7552" s="98"/>
      <c r="FJ7552" s="98"/>
      <c r="FK7552" s="98"/>
      <c r="FL7552" s="98"/>
      <c r="FM7552" s="98"/>
      <c r="FN7552" s="98"/>
      <c r="FO7552" s="98"/>
      <c r="FP7552" s="98"/>
      <c r="FQ7552" s="98"/>
      <c r="FR7552" s="98"/>
      <c r="FS7552" s="98"/>
      <c r="FT7552" s="98"/>
      <c r="FU7552" s="98"/>
    </row>
    <row r="7553" spans="2:177" s="46" customFormat="1" ht="76.5" customHeight="1" outlineLevel="1">
      <c r="B7553" s="34" t="s">
        <v>17482</v>
      </c>
      <c r="C7553" s="34" t="s">
        <v>66</v>
      </c>
      <c r="D7553" s="171" t="s">
        <v>17477</v>
      </c>
      <c r="E7553" s="171" t="s">
        <v>17478</v>
      </c>
      <c r="F7553" s="171" t="s">
        <v>17479</v>
      </c>
      <c r="G7553" s="34" t="s">
        <v>17478</v>
      </c>
      <c r="H7553" s="34" t="s">
        <v>17479</v>
      </c>
      <c r="I7553" s="34" t="s">
        <v>17480</v>
      </c>
      <c r="J7553" s="34" t="s">
        <v>17481</v>
      </c>
      <c r="K7553" s="34" t="s">
        <v>73</v>
      </c>
      <c r="L7553" s="81">
        <v>80</v>
      </c>
      <c r="M7553" s="61">
        <v>230000000</v>
      </c>
      <c r="N7553" s="41" t="s">
        <v>74</v>
      </c>
      <c r="O7553" s="34" t="s">
        <v>174</v>
      </c>
      <c r="P7553" s="34" t="s">
        <v>13079</v>
      </c>
      <c r="Q7553" s="34"/>
      <c r="R7553" s="34" t="s">
        <v>16923</v>
      </c>
      <c r="S7553" s="34" t="s">
        <v>16920</v>
      </c>
      <c r="T7553" s="34"/>
      <c r="U7553" s="34"/>
      <c r="V7553" s="34"/>
      <c r="W7553" s="34"/>
      <c r="X7553" s="139">
        <v>12172000</v>
      </c>
      <c r="Y7553" s="139">
        <f t="shared" si="237"/>
        <v>13632640.000000002</v>
      </c>
      <c r="Z7553" s="34"/>
      <c r="AA7553" s="38">
        <v>2014</v>
      </c>
      <c r="AB7553" s="61"/>
      <c r="AC7553" s="98"/>
      <c r="AD7553" s="98"/>
      <c r="AE7553" s="98"/>
      <c r="AF7553" s="98"/>
      <c r="AG7553" s="98"/>
      <c r="AH7553" s="98"/>
      <c r="AI7553" s="98"/>
      <c r="AJ7553" s="98"/>
      <c r="AK7553" s="98"/>
      <c r="AL7553" s="98"/>
      <c r="AM7553" s="98"/>
      <c r="AN7553" s="98"/>
      <c r="AO7553" s="98"/>
      <c r="AP7553" s="98"/>
      <c r="AQ7553" s="98"/>
      <c r="AR7553" s="98"/>
      <c r="AS7553" s="98"/>
      <c r="AT7553" s="98"/>
      <c r="AU7553" s="98"/>
      <c r="AV7553" s="98"/>
      <c r="AW7553" s="98"/>
      <c r="AX7553" s="98"/>
      <c r="AY7553" s="98"/>
      <c r="AZ7553" s="98"/>
      <c r="BA7553" s="98"/>
      <c r="BB7553" s="98"/>
      <c r="BC7553" s="98"/>
      <c r="BD7553" s="98"/>
      <c r="BE7553" s="98"/>
      <c r="BF7553" s="98"/>
      <c r="BG7553" s="98"/>
      <c r="BH7553" s="98"/>
      <c r="BI7553" s="98"/>
      <c r="BJ7553" s="98"/>
      <c r="BK7553" s="98"/>
      <c r="BL7553" s="98"/>
      <c r="BM7553" s="98"/>
      <c r="BN7553" s="98"/>
      <c r="BO7553" s="98"/>
      <c r="BP7553" s="98"/>
      <c r="BQ7553" s="98"/>
      <c r="BR7553" s="98"/>
      <c r="BS7553" s="98"/>
      <c r="BT7553" s="98"/>
      <c r="BU7553" s="98"/>
      <c r="BV7553" s="98"/>
      <c r="BW7553" s="98"/>
      <c r="BX7553" s="98"/>
      <c r="BY7553" s="98"/>
      <c r="BZ7553" s="98"/>
      <c r="CA7553" s="98"/>
      <c r="CB7553" s="98"/>
      <c r="CC7553" s="98"/>
      <c r="CD7553" s="98"/>
      <c r="CE7553" s="98"/>
      <c r="CF7553" s="98"/>
      <c r="CG7553" s="98"/>
      <c r="CH7553" s="98"/>
      <c r="CI7553" s="98"/>
      <c r="CJ7553" s="98"/>
      <c r="CK7553" s="98"/>
      <c r="CL7553" s="98"/>
      <c r="CM7553" s="98"/>
      <c r="CN7553" s="98"/>
      <c r="CO7553" s="98"/>
      <c r="CP7553" s="98"/>
      <c r="CQ7553" s="98"/>
      <c r="CR7553" s="98"/>
      <c r="CS7553" s="98"/>
      <c r="CT7553" s="98"/>
      <c r="CU7553" s="98"/>
      <c r="CV7553" s="98"/>
      <c r="CW7553" s="98"/>
      <c r="CX7553" s="98"/>
      <c r="CY7553" s="98"/>
      <c r="CZ7553" s="98"/>
      <c r="DA7553" s="98"/>
      <c r="DB7553" s="98"/>
      <c r="DC7553" s="98"/>
      <c r="DD7553" s="98"/>
      <c r="DE7553" s="98"/>
      <c r="DF7553" s="98"/>
      <c r="DG7553" s="98"/>
      <c r="DH7553" s="98"/>
      <c r="DI7553" s="98"/>
      <c r="DJ7553" s="98"/>
      <c r="DK7553" s="98"/>
      <c r="DL7553" s="98"/>
      <c r="DM7553" s="98"/>
      <c r="DN7553" s="98"/>
      <c r="DO7553" s="98"/>
      <c r="DP7553" s="98"/>
      <c r="DQ7553" s="98"/>
      <c r="DR7553" s="98"/>
      <c r="DS7553" s="98"/>
      <c r="DT7553" s="98"/>
      <c r="DU7553" s="98"/>
      <c r="DV7553" s="98"/>
      <c r="DW7553" s="98"/>
      <c r="DX7553" s="98"/>
      <c r="DY7553" s="98"/>
      <c r="DZ7553" s="98"/>
      <c r="EA7553" s="98"/>
      <c r="EB7553" s="98"/>
      <c r="EC7553" s="98"/>
      <c r="ED7553" s="98"/>
      <c r="EE7553" s="98"/>
      <c r="EF7553" s="98"/>
      <c r="EG7553" s="98"/>
      <c r="EH7553" s="98"/>
      <c r="EI7553" s="98"/>
      <c r="EJ7553" s="98"/>
      <c r="EK7553" s="98"/>
      <c r="EL7553" s="98"/>
      <c r="EM7553" s="98"/>
      <c r="EN7553" s="98"/>
      <c r="EO7553" s="98"/>
      <c r="EP7553" s="98"/>
      <c r="EQ7553" s="98"/>
      <c r="ER7553" s="98"/>
      <c r="ES7553" s="98"/>
      <c r="ET7553" s="98"/>
      <c r="EU7553" s="98"/>
      <c r="EV7553" s="98"/>
      <c r="EW7553" s="98"/>
      <c r="EX7553" s="98"/>
      <c r="EY7553" s="98"/>
      <c r="EZ7553" s="98"/>
      <c r="FA7553" s="98"/>
      <c r="FB7553" s="98"/>
      <c r="FC7553" s="98"/>
      <c r="FD7553" s="98"/>
      <c r="FE7553" s="98"/>
      <c r="FF7553" s="98"/>
      <c r="FG7553" s="98"/>
      <c r="FH7553" s="98"/>
      <c r="FI7553" s="98"/>
      <c r="FJ7553" s="98"/>
      <c r="FK7553" s="98"/>
      <c r="FL7553" s="98"/>
      <c r="FM7553" s="98"/>
      <c r="FN7553" s="98"/>
      <c r="FO7553" s="98"/>
      <c r="FP7553" s="98"/>
      <c r="FQ7553" s="98"/>
      <c r="FR7553" s="98"/>
      <c r="FS7553" s="98"/>
      <c r="FT7553" s="98"/>
      <c r="FU7553" s="98"/>
    </row>
    <row r="7554" spans="2:177" s="46" customFormat="1" ht="76.5" customHeight="1" outlineLevel="1">
      <c r="B7554" s="38" t="s">
        <v>17483</v>
      </c>
      <c r="C7554" s="38" t="s">
        <v>66</v>
      </c>
      <c r="D7554" s="172" t="s">
        <v>17484</v>
      </c>
      <c r="E7554" s="37" t="s">
        <v>17485</v>
      </c>
      <c r="F7554" s="37" t="s">
        <v>17486</v>
      </c>
      <c r="G7554" s="38" t="s">
        <v>17487</v>
      </c>
      <c r="H7554" s="38" t="s">
        <v>17486</v>
      </c>
      <c r="I7554" s="38" t="s">
        <v>17488</v>
      </c>
      <c r="J7554" s="38" t="s">
        <v>17489</v>
      </c>
      <c r="K7554" s="32" t="s">
        <v>73</v>
      </c>
      <c r="L7554" s="38">
        <v>95</v>
      </c>
      <c r="M7554" s="36">
        <v>230000000</v>
      </c>
      <c r="N7554" s="41" t="s">
        <v>74</v>
      </c>
      <c r="O7554" s="38" t="s">
        <v>4627</v>
      </c>
      <c r="P7554" s="38" t="s">
        <v>13079</v>
      </c>
      <c r="Q7554" s="38"/>
      <c r="R7554" s="38" t="s">
        <v>13081</v>
      </c>
      <c r="S7554" s="38" t="s">
        <v>16920</v>
      </c>
      <c r="T7554" s="34"/>
      <c r="U7554" s="34"/>
      <c r="V7554" s="34"/>
      <c r="W7554" s="34"/>
      <c r="X7554" s="139">
        <v>0</v>
      </c>
      <c r="Y7554" s="139">
        <f t="shared" si="237"/>
        <v>0</v>
      </c>
      <c r="Z7554" s="34"/>
      <c r="AA7554" s="38">
        <v>2013</v>
      </c>
      <c r="AB7554" s="38" t="s">
        <v>16921</v>
      </c>
      <c r="AC7554" s="98"/>
      <c r="AD7554" s="98"/>
      <c r="AE7554" s="98"/>
      <c r="AF7554" s="98"/>
      <c r="AG7554" s="98"/>
      <c r="AH7554" s="98"/>
      <c r="AI7554" s="98"/>
      <c r="AJ7554" s="98"/>
      <c r="AK7554" s="98"/>
      <c r="AL7554" s="98"/>
      <c r="AM7554" s="98"/>
      <c r="AN7554" s="98"/>
      <c r="AO7554" s="98"/>
      <c r="AP7554" s="98"/>
      <c r="AQ7554" s="98"/>
      <c r="AR7554" s="98"/>
      <c r="AS7554" s="98"/>
      <c r="AT7554" s="98"/>
      <c r="AU7554" s="98"/>
      <c r="AV7554" s="98"/>
      <c r="AW7554" s="98"/>
      <c r="AX7554" s="98"/>
      <c r="AY7554" s="98"/>
      <c r="AZ7554" s="98"/>
      <c r="BA7554" s="98"/>
      <c r="BB7554" s="98"/>
      <c r="BC7554" s="98"/>
      <c r="BD7554" s="98"/>
      <c r="BE7554" s="98"/>
      <c r="BF7554" s="98"/>
      <c r="BG7554" s="98"/>
      <c r="BH7554" s="98"/>
      <c r="BI7554" s="98"/>
      <c r="BJ7554" s="98"/>
      <c r="BK7554" s="98"/>
      <c r="BL7554" s="98"/>
      <c r="BM7554" s="98"/>
      <c r="BN7554" s="98"/>
      <c r="BO7554" s="98"/>
      <c r="BP7554" s="98"/>
      <c r="BQ7554" s="98"/>
      <c r="BR7554" s="98"/>
      <c r="BS7554" s="98"/>
      <c r="BT7554" s="98"/>
      <c r="BU7554" s="98"/>
      <c r="BV7554" s="98"/>
      <c r="BW7554" s="98"/>
      <c r="BX7554" s="98"/>
      <c r="BY7554" s="98"/>
      <c r="BZ7554" s="98"/>
      <c r="CA7554" s="98"/>
      <c r="CB7554" s="98"/>
      <c r="CC7554" s="98"/>
      <c r="CD7554" s="98"/>
      <c r="CE7554" s="98"/>
      <c r="CF7554" s="98"/>
      <c r="CG7554" s="98"/>
      <c r="CH7554" s="98"/>
      <c r="CI7554" s="98"/>
      <c r="CJ7554" s="98"/>
      <c r="CK7554" s="98"/>
      <c r="CL7554" s="98"/>
      <c r="CM7554" s="98"/>
      <c r="CN7554" s="98"/>
      <c r="CO7554" s="98"/>
      <c r="CP7554" s="98"/>
      <c r="CQ7554" s="98"/>
      <c r="CR7554" s="98"/>
      <c r="CS7554" s="98"/>
      <c r="CT7554" s="98"/>
      <c r="CU7554" s="98"/>
      <c r="CV7554" s="98"/>
      <c r="CW7554" s="98"/>
      <c r="CX7554" s="98"/>
      <c r="CY7554" s="98"/>
      <c r="CZ7554" s="98"/>
      <c r="DA7554" s="98"/>
      <c r="DB7554" s="98"/>
      <c r="DC7554" s="98"/>
      <c r="DD7554" s="98"/>
      <c r="DE7554" s="98"/>
      <c r="DF7554" s="98"/>
      <c r="DG7554" s="98"/>
      <c r="DH7554" s="98"/>
      <c r="DI7554" s="98"/>
      <c r="DJ7554" s="98"/>
      <c r="DK7554" s="98"/>
      <c r="DL7554" s="98"/>
      <c r="DM7554" s="98"/>
      <c r="DN7554" s="98"/>
      <c r="DO7554" s="98"/>
      <c r="DP7554" s="98"/>
      <c r="DQ7554" s="98"/>
      <c r="DR7554" s="98"/>
      <c r="DS7554" s="98"/>
      <c r="DT7554" s="98"/>
      <c r="DU7554" s="98"/>
      <c r="DV7554" s="98"/>
      <c r="DW7554" s="98"/>
      <c r="DX7554" s="98"/>
      <c r="DY7554" s="98"/>
      <c r="DZ7554" s="98"/>
      <c r="EA7554" s="98"/>
      <c r="EB7554" s="98"/>
      <c r="EC7554" s="98"/>
      <c r="ED7554" s="98"/>
      <c r="EE7554" s="98"/>
      <c r="EF7554" s="98"/>
      <c r="EG7554" s="98"/>
      <c r="EH7554" s="98"/>
      <c r="EI7554" s="98"/>
      <c r="EJ7554" s="98"/>
      <c r="EK7554" s="98"/>
      <c r="EL7554" s="98"/>
      <c r="EM7554" s="98"/>
      <c r="EN7554" s="98"/>
      <c r="EO7554" s="98"/>
      <c r="EP7554" s="98"/>
      <c r="EQ7554" s="98"/>
      <c r="ER7554" s="98"/>
      <c r="ES7554" s="98"/>
      <c r="ET7554" s="98"/>
      <c r="EU7554" s="98"/>
      <c r="EV7554" s="98"/>
      <c r="EW7554" s="98"/>
      <c r="EX7554" s="98"/>
      <c r="EY7554" s="98"/>
      <c r="EZ7554" s="98"/>
      <c r="FA7554" s="98"/>
      <c r="FB7554" s="98"/>
      <c r="FC7554" s="98"/>
      <c r="FD7554" s="98"/>
      <c r="FE7554" s="98"/>
      <c r="FF7554" s="98"/>
      <c r="FG7554" s="98"/>
      <c r="FH7554" s="98"/>
      <c r="FI7554" s="98"/>
      <c r="FJ7554" s="98"/>
      <c r="FK7554" s="98"/>
      <c r="FL7554" s="98"/>
      <c r="FM7554" s="98"/>
      <c r="FN7554" s="98"/>
      <c r="FO7554" s="98"/>
      <c r="FP7554" s="98"/>
      <c r="FQ7554" s="98"/>
      <c r="FR7554" s="98"/>
      <c r="FS7554" s="98"/>
      <c r="FT7554" s="98"/>
      <c r="FU7554" s="98"/>
    </row>
    <row r="7555" spans="2:177" s="46" customFormat="1" ht="76.5" customHeight="1" outlineLevel="1">
      <c r="B7555" s="34" t="s">
        <v>17490</v>
      </c>
      <c r="C7555" s="34" t="s">
        <v>66</v>
      </c>
      <c r="D7555" s="173" t="s">
        <v>17484</v>
      </c>
      <c r="E7555" s="171" t="s">
        <v>17485</v>
      </c>
      <c r="F7555" s="171" t="s">
        <v>17486</v>
      </c>
      <c r="G7555" s="34" t="s">
        <v>17487</v>
      </c>
      <c r="H7555" s="34" t="s">
        <v>17486</v>
      </c>
      <c r="I7555" s="34" t="s">
        <v>17488</v>
      </c>
      <c r="J7555" s="34" t="s">
        <v>17489</v>
      </c>
      <c r="K7555" s="34" t="s">
        <v>130</v>
      </c>
      <c r="L7555" s="81">
        <v>95</v>
      </c>
      <c r="M7555" s="61">
        <v>230000000</v>
      </c>
      <c r="N7555" s="41" t="s">
        <v>74</v>
      </c>
      <c r="O7555" s="34" t="s">
        <v>174</v>
      </c>
      <c r="P7555" s="34" t="s">
        <v>13079</v>
      </c>
      <c r="Q7555" s="34"/>
      <c r="R7555" s="34" t="s">
        <v>16923</v>
      </c>
      <c r="S7555" s="34" t="s">
        <v>16920</v>
      </c>
      <c r="T7555" s="34"/>
      <c r="U7555" s="34"/>
      <c r="V7555" s="34"/>
      <c r="W7555" s="34"/>
      <c r="X7555" s="139">
        <v>3413660</v>
      </c>
      <c r="Y7555" s="139">
        <f t="shared" si="237"/>
        <v>3823299.2</v>
      </c>
      <c r="Z7555" s="34"/>
      <c r="AA7555" s="38">
        <v>2014</v>
      </c>
      <c r="AB7555" s="38"/>
      <c r="AC7555" s="98"/>
      <c r="AD7555" s="98"/>
      <c r="AE7555" s="98"/>
      <c r="AF7555" s="98"/>
      <c r="AG7555" s="98"/>
      <c r="AH7555" s="98"/>
      <c r="AI7555" s="98"/>
      <c r="AJ7555" s="98"/>
      <c r="AK7555" s="98"/>
      <c r="AL7555" s="98"/>
      <c r="AM7555" s="98"/>
      <c r="AN7555" s="98"/>
      <c r="AO7555" s="98"/>
      <c r="AP7555" s="98"/>
      <c r="AQ7555" s="98"/>
      <c r="AR7555" s="98"/>
      <c r="AS7555" s="98"/>
      <c r="AT7555" s="98"/>
      <c r="AU7555" s="98"/>
      <c r="AV7555" s="98"/>
      <c r="AW7555" s="98"/>
      <c r="AX7555" s="98"/>
      <c r="AY7555" s="98"/>
      <c r="AZ7555" s="98"/>
      <c r="BA7555" s="98"/>
      <c r="BB7555" s="98"/>
      <c r="BC7555" s="98"/>
      <c r="BD7555" s="98"/>
      <c r="BE7555" s="98"/>
      <c r="BF7555" s="98"/>
      <c r="BG7555" s="98"/>
      <c r="BH7555" s="98"/>
      <c r="BI7555" s="98"/>
      <c r="BJ7555" s="98"/>
      <c r="BK7555" s="98"/>
      <c r="BL7555" s="98"/>
      <c r="BM7555" s="98"/>
      <c r="BN7555" s="98"/>
      <c r="BO7555" s="98"/>
      <c r="BP7555" s="98"/>
      <c r="BQ7555" s="98"/>
      <c r="BR7555" s="98"/>
      <c r="BS7555" s="98"/>
      <c r="BT7555" s="98"/>
      <c r="BU7555" s="98"/>
      <c r="BV7555" s="98"/>
      <c r="BW7555" s="98"/>
      <c r="BX7555" s="98"/>
      <c r="BY7555" s="98"/>
      <c r="BZ7555" s="98"/>
      <c r="CA7555" s="98"/>
      <c r="CB7555" s="98"/>
      <c r="CC7555" s="98"/>
      <c r="CD7555" s="98"/>
      <c r="CE7555" s="98"/>
      <c r="CF7555" s="98"/>
      <c r="CG7555" s="98"/>
      <c r="CH7555" s="98"/>
      <c r="CI7555" s="98"/>
      <c r="CJ7555" s="98"/>
      <c r="CK7555" s="98"/>
      <c r="CL7555" s="98"/>
      <c r="CM7555" s="98"/>
      <c r="CN7555" s="98"/>
      <c r="CO7555" s="98"/>
      <c r="CP7555" s="98"/>
      <c r="CQ7555" s="98"/>
      <c r="CR7555" s="98"/>
      <c r="CS7555" s="98"/>
      <c r="CT7555" s="98"/>
      <c r="CU7555" s="98"/>
      <c r="CV7555" s="98"/>
      <c r="CW7555" s="98"/>
      <c r="CX7555" s="98"/>
      <c r="CY7555" s="98"/>
      <c r="CZ7555" s="98"/>
      <c r="DA7555" s="98"/>
      <c r="DB7555" s="98"/>
      <c r="DC7555" s="98"/>
      <c r="DD7555" s="98"/>
      <c r="DE7555" s="98"/>
      <c r="DF7555" s="98"/>
      <c r="DG7555" s="98"/>
      <c r="DH7555" s="98"/>
      <c r="DI7555" s="98"/>
      <c r="DJ7555" s="98"/>
      <c r="DK7555" s="98"/>
      <c r="DL7555" s="98"/>
      <c r="DM7555" s="98"/>
      <c r="DN7555" s="98"/>
      <c r="DO7555" s="98"/>
      <c r="DP7555" s="98"/>
      <c r="DQ7555" s="98"/>
      <c r="DR7555" s="98"/>
      <c r="DS7555" s="98"/>
      <c r="DT7555" s="98"/>
      <c r="DU7555" s="98"/>
      <c r="DV7555" s="98"/>
      <c r="DW7555" s="98"/>
      <c r="DX7555" s="98"/>
      <c r="DY7555" s="98"/>
      <c r="DZ7555" s="98"/>
      <c r="EA7555" s="98"/>
      <c r="EB7555" s="98"/>
      <c r="EC7555" s="98"/>
      <c r="ED7555" s="98"/>
      <c r="EE7555" s="98"/>
      <c r="EF7555" s="98"/>
      <c r="EG7555" s="98"/>
      <c r="EH7555" s="98"/>
      <c r="EI7555" s="98"/>
      <c r="EJ7555" s="98"/>
      <c r="EK7555" s="98"/>
      <c r="EL7555" s="98"/>
      <c r="EM7555" s="98"/>
      <c r="EN7555" s="98"/>
      <c r="EO7555" s="98"/>
      <c r="EP7555" s="98"/>
      <c r="EQ7555" s="98"/>
      <c r="ER7555" s="98"/>
      <c r="ES7555" s="98"/>
      <c r="ET7555" s="98"/>
      <c r="EU7555" s="98"/>
      <c r="EV7555" s="98"/>
      <c r="EW7555" s="98"/>
      <c r="EX7555" s="98"/>
      <c r="EY7555" s="98"/>
      <c r="EZ7555" s="98"/>
      <c r="FA7555" s="98"/>
      <c r="FB7555" s="98"/>
      <c r="FC7555" s="98"/>
      <c r="FD7555" s="98"/>
      <c r="FE7555" s="98"/>
      <c r="FF7555" s="98"/>
      <c r="FG7555" s="98"/>
      <c r="FH7555" s="98"/>
      <c r="FI7555" s="98"/>
      <c r="FJ7555" s="98"/>
      <c r="FK7555" s="98"/>
      <c r="FL7555" s="98"/>
      <c r="FM7555" s="98"/>
      <c r="FN7555" s="98"/>
      <c r="FO7555" s="98"/>
      <c r="FP7555" s="98"/>
      <c r="FQ7555" s="98"/>
      <c r="FR7555" s="98"/>
      <c r="FS7555" s="98"/>
      <c r="FT7555" s="98"/>
      <c r="FU7555" s="98"/>
    </row>
    <row r="7556" spans="2:177" s="46" customFormat="1" ht="76.5" customHeight="1" outlineLevel="1">
      <c r="B7556" s="38" t="s">
        <v>17491</v>
      </c>
      <c r="C7556" s="38" t="s">
        <v>66</v>
      </c>
      <c r="D7556" s="51" t="s">
        <v>17492</v>
      </c>
      <c r="E7556" s="37" t="s">
        <v>17493</v>
      </c>
      <c r="F7556" s="142" t="s">
        <v>17494</v>
      </c>
      <c r="G7556" s="38" t="s">
        <v>17493</v>
      </c>
      <c r="H7556" s="38" t="s">
        <v>17494</v>
      </c>
      <c r="I7556" s="38" t="s">
        <v>17495</v>
      </c>
      <c r="J7556" s="38" t="s">
        <v>17496</v>
      </c>
      <c r="K7556" s="32" t="s">
        <v>73</v>
      </c>
      <c r="L7556" s="38">
        <v>50</v>
      </c>
      <c r="M7556" s="36">
        <v>230000000</v>
      </c>
      <c r="N7556" s="41" t="s">
        <v>74</v>
      </c>
      <c r="O7556" s="38" t="s">
        <v>4627</v>
      </c>
      <c r="P7556" s="38" t="s">
        <v>13079</v>
      </c>
      <c r="Q7556" s="38"/>
      <c r="R7556" s="38" t="s">
        <v>13081</v>
      </c>
      <c r="S7556" s="38" t="s">
        <v>16920</v>
      </c>
      <c r="T7556" s="34"/>
      <c r="U7556" s="34"/>
      <c r="V7556" s="34"/>
      <c r="W7556" s="43"/>
      <c r="X7556" s="139">
        <v>0</v>
      </c>
      <c r="Y7556" s="139">
        <f t="shared" si="237"/>
        <v>0</v>
      </c>
      <c r="Z7556" s="34"/>
      <c r="AA7556" s="38">
        <v>2013</v>
      </c>
      <c r="AB7556" s="38" t="s">
        <v>16921</v>
      </c>
      <c r="AC7556" s="98"/>
      <c r="AD7556" s="98"/>
      <c r="AE7556" s="98"/>
      <c r="AF7556" s="98"/>
      <c r="AG7556" s="98"/>
      <c r="AH7556" s="98"/>
      <c r="AI7556" s="98"/>
      <c r="AJ7556" s="98"/>
      <c r="AK7556" s="98"/>
      <c r="AL7556" s="98"/>
      <c r="AM7556" s="98"/>
      <c r="AN7556" s="98"/>
      <c r="AO7556" s="98"/>
      <c r="AP7556" s="98"/>
      <c r="AQ7556" s="98"/>
      <c r="AR7556" s="98"/>
      <c r="AS7556" s="98"/>
      <c r="AT7556" s="98"/>
      <c r="AU7556" s="98"/>
      <c r="AV7556" s="98"/>
      <c r="AW7556" s="98"/>
      <c r="AX7556" s="98"/>
      <c r="AY7556" s="98"/>
      <c r="AZ7556" s="98"/>
      <c r="BA7556" s="98"/>
      <c r="BB7556" s="98"/>
      <c r="BC7556" s="98"/>
      <c r="BD7556" s="98"/>
      <c r="BE7556" s="98"/>
      <c r="BF7556" s="98"/>
      <c r="BG7556" s="98"/>
      <c r="BH7556" s="98"/>
      <c r="BI7556" s="98"/>
      <c r="BJ7556" s="98"/>
      <c r="BK7556" s="98"/>
      <c r="BL7556" s="98"/>
      <c r="BM7556" s="98"/>
      <c r="BN7556" s="98"/>
      <c r="BO7556" s="98"/>
      <c r="BP7556" s="98"/>
      <c r="BQ7556" s="98"/>
      <c r="BR7556" s="98"/>
      <c r="BS7556" s="98"/>
      <c r="BT7556" s="98"/>
      <c r="BU7556" s="98"/>
      <c r="BV7556" s="98"/>
      <c r="BW7556" s="98"/>
      <c r="BX7556" s="98"/>
      <c r="BY7556" s="98"/>
      <c r="BZ7556" s="98"/>
      <c r="CA7556" s="98"/>
      <c r="CB7556" s="98"/>
      <c r="CC7556" s="98"/>
      <c r="CD7556" s="98"/>
      <c r="CE7556" s="98"/>
      <c r="CF7556" s="98"/>
      <c r="CG7556" s="98"/>
      <c r="CH7556" s="98"/>
      <c r="CI7556" s="98"/>
      <c r="CJ7556" s="98"/>
      <c r="CK7556" s="98"/>
      <c r="CL7556" s="98"/>
      <c r="CM7556" s="98"/>
      <c r="CN7556" s="98"/>
      <c r="CO7556" s="98"/>
      <c r="CP7556" s="98"/>
      <c r="CQ7556" s="98"/>
      <c r="CR7556" s="98"/>
      <c r="CS7556" s="98"/>
      <c r="CT7556" s="98"/>
      <c r="CU7556" s="98"/>
      <c r="CV7556" s="98"/>
      <c r="CW7556" s="98"/>
      <c r="CX7556" s="98"/>
      <c r="CY7556" s="98"/>
      <c r="CZ7556" s="98"/>
      <c r="DA7556" s="98"/>
      <c r="DB7556" s="98"/>
      <c r="DC7556" s="98"/>
      <c r="DD7556" s="98"/>
      <c r="DE7556" s="98"/>
      <c r="DF7556" s="98"/>
      <c r="DG7556" s="98"/>
      <c r="DH7556" s="98"/>
      <c r="DI7556" s="98"/>
      <c r="DJ7556" s="98"/>
      <c r="DK7556" s="98"/>
      <c r="DL7556" s="98"/>
      <c r="DM7556" s="98"/>
      <c r="DN7556" s="98"/>
      <c r="DO7556" s="98"/>
      <c r="DP7556" s="98"/>
      <c r="DQ7556" s="98"/>
      <c r="DR7556" s="98"/>
      <c r="DS7556" s="98"/>
      <c r="DT7556" s="98"/>
      <c r="DU7556" s="98"/>
      <c r="DV7556" s="98"/>
      <c r="DW7556" s="98"/>
      <c r="DX7556" s="98"/>
      <c r="DY7556" s="98"/>
      <c r="DZ7556" s="98"/>
      <c r="EA7556" s="98"/>
      <c r="EB7556" s="98"/>
      <c r="EC7556" s="98"/>
      <c r="ED7556" s="98"/>
      <c r="EE7556" s="98"/>
      <c r="EF7556" s="98"/>
      <c r="EG7556" s="98"/>
      <c r="EH7556" s="98"/>
      <c r="EI7556" s="98"/>
      <c r="EJ7556" s="98"/>
      <c r="EK7556" s="98"/>
      <c r="EL7556" s="98"/>
      <c r="EM7556" s="98"/>
      <c r="EN7556" s="98"/>
      <c r="EO7556" s="98"/>
      <c r="EP7556" s="98"/>
      <c r="EQ7556" s="98"/>
      <c r="ER7556" s="98"/>
      <c r="ES7556" s="98"/>
      <c r="ET7556" s="98"/>
      <c r="EU7556" s="98"/>
      <c r="EV7556" s="98"/>
      <c r="EW7556" s="98"/>
      <c r="EX7556" s="98"/>
      <c r="EY7556" s="98"/>
      <c r="EZ7556" s="98"/>
      <c r="FA7556" s="98"/>
      <c r="FB7556" s="98"/>
      <c r="FC7556" s="98"/>
      <c r="FD7556" s="98"/>
      <c r="FE7556" s="98"/>
      <c r="FF7556" s="98"/>
      <c r="FG7556" s="98"/>
      <c r="FH7556" s="98"/>
      <c r="FI7556" s="98"/>
      <c r="FJ7556" s="98"/>
      <c r="FK7556" s="98"/>
      <c r="FL7556" s="98"/>
      <c r="FM7556" s="98"/>
      <c r="FN7556" s="98"/>
      <c r="FO7556" s="98"/>
      <c r="FP7556" s="98"/>
      <c r="FQ7556" s="98"/>
      <c r="FR7556" s="98"/>
      <c r="FS7556" s="98"/>
      <c r="FT7556" s="98"/>
      <c r="FU7556" s="98"/>
    </row>
    <row r="7557" spans="2:177" s="46" customFormat="1" ht="51" customHeight="1" outlineLevel="1">
      <c r="B7557" s="34" t="s">
        <v>17497</v>
      </c>
      <c r="C7557" s="34" t="s">
        <v>66</v>
      </c>
      <c r="D7557" s="171" t="s">
        <v>17492</v>
      </c>
      <c r="E7557" s="171" t="s">
        <v>17493</v>
      </c>
      <c r="F7557" s="171" t="s">
        <v>17494</v>
      </c>
      <c r="G7557" s="34" t="s">
        <v>17493</v>
      </c>
      <c r="H7557" s="34" t="s">
        <v>17494</v>
      </c>
      <c r="I7557" s="34" t="s">
        <v>17495</v>
      </c>
      <c r="J7557" s="34" t="s">
        <v>17496</v>
      </c>
      <c r="K7557" s="34" t="s">
        <v>73</v>
      </c>
      <c r="L7557" s="81">
        <v>50</v>
      </c>
      <c r="M7557" s="61">
        <v>230000000</v>
      </c>
      <c r="N7557" s="41" t="s">
        <v>74</v>
      </c>
      <c r="O7557" s="34" t="s">
        <v>174</v>
      </c>
      <c r="P7557" s="34" t="s">
        <v>13079</v>
      </c>
      <c r="Q7557" s="34"/>
      <c r="R7557" s="34" t="s">
        <v>16923</v>
      </c>
      <c r="S7557" s="34" t="s">
        <v>16920</v>
      </c>
      <c r="T7557" s="34"/>
      <c r="U7557" s="34"/>
      <c r="V7557" s="34"/>
      <c r="W7557" s="34"/>
      <c r="X7557" s="139">
        <v>0</v>
      </c>
      <c r="Y7557" s="139">
        <f t="shared" si="237"/>
        <v>0</v>
      </c>
      <c r="Z7557" s="34"/>
      <c r="AA7557" s="38">
        <v>2014</v>
      </c>
      <c r="AB7557" s="61" t="s">
        <v>3506</v>
      </c>
      <c r="AC7557" s="98"/>
      <c r="AD7557" s="98"/>
      <c r="AE7557" s="98"/>
      <c r="AF7557" s="98"/>
      <c r="AG7557" s="98"/>
      <c r="AH7557" s="98"/>
      <c r="AI7557" s="98"/>
      <c r="AJ7557" s="98"/>
      <c r="AK7557" s="98"/>
      <c r="AL7557" s="98"/>
      <c r="AM7557" s="98"/>
      <c r="AN7557" s="98"/>
      <c r="AO7557" s="98"/>
      <c r="AP7557" s="98"/>
      <c r="AQ7557" s="98"/>
      <c r="AR7557" s="98"/>
      <c r="AS7557" s="98"/>
      <c r="AT7557" s="98"/>
      <c r="AU7557" s="98"/>
      <c r="AV7557" s="98"/>
      <c r="AW7557" s="98"/>
      <c r="AX7557" s="98"/>
      <c r="AY7557" s="98"/>
      <c r="AZ7557" s="98"/>
      <c r="BA7557" s="98"/>
      <c r="BB7557" s="98"/>
      <c r="BC7557" s="98"/>
      <c r="BD7557" s="98"/>
      <c r="BE7557" s="98"/>
      <c r="BF7557" s="98"/>
      <c r="BG7557" s="98"/>
      <c r="BH7557" s="98"/>
      <c r="BI7557" s="98"/>
      <c r="BJ7557" s="98"/>
      <c r="BK7557" s="98"/>
      <c r="BL7557" s="98"/>
      <c r="BM7557" s="98"/>
      <c r="BN7557" s="98"/>
      <c r="BO7557" s="98"/>
      <c r="BP7557" s="98"/>
      <c r="BQ7557" s="98"/>
      <c r="BR7557" s="98"/>
      <c r="BS7557" s="98"/>
      <c r="BT7557" s="98"/>
      <c r="BU7557" s="98"/>
      <c r="BV7557" s="98"/>
      <c r="BW7557" s="98"/>
      <c r="BX7557" s="98"/>
      <c r="BY7557" s="98"/>
      <c r="BZ7557" s="98"/>
      <c r="CA7557" s="98"/>
      <c r="CB7557" s="98"/>
      <c r="CC7557" s="98"/>
      <c r="CD7557" s="98"/>
      <c r="CE7557" s="98"/>
      <c r="CF7557" s="98"/>
      <c r="CG7557" s="98"/>
      <c r="CH7557" s="98"/>
      <c r="CI7557" s="98"/>
      <c r="CJ7557" s="98"/>
      <c r="CK7557" s="98"/>
      <c r="CL7557" s="98"/>
      <c r="CM7557" s="98"/>
      <c r="CN7557" s="98"/>
      <c r="CO7557" s="98"/>
      <c r="CP7557" s="98"/>
      <c r="CQ7557" s="98"/>
      <c r="CR7557" s="98"/>
      <c r="CS7557" s="98"/>
      <c r="CT7557" s="98"/>
      <c r="CU7557" s="98"/>
      <c r="CV7557" s="98"/>
      <c r="CW7557" s="98"/>
      <c r="CX7557" s="98"/>
      <c r="CY7557" s="98"/>
      <c r="CZ7557" s="98"/>
      <c r="DA7557" s="98"/>
      <c r="DB7557" s="98"/>
      <c r="DC7557" s="98"/>
      <c r="DD7557" s="98"/>
      <c r="DE7557" s="98"/>
      <c r="DF7557" s="98"/>
      <c r="DG7557" s="98"/>
      <c r="DH7557" s="98"/>
      <c r="DI7557" s="98"/>
      <c r="DJ7557" s="98"/>
      <c r="DK7557" s="98"/>
      <c r="DL7557" s="98"/>
      <c r="DM7557" s="98"/>
      <c r="DN7557" s="98"/>
      <c r="DO7557" s="98"/>
      <c r="DP7557" s="98"/>
      <c r="DQ7557" s="98"/>
      <c r="DR7557" s="98"/>
      <c r="DS7557" s="98"/>
      <c r="DT7557" s="98"/>
      <c r="DU7557" s="98"/>
      <c r="DV7557" s="98"/>
      <c r="DW7557" s="98"/>
      <c r="DX7557" s="98"/>
      <c r="DY7557" s="98"/>
      <c r="DZ7557" s="98"/>
      <c r="EA7557" s="98"/>
      <c r="EB7557" s="98"/>
      <c r="EC7557" s="98"/>
      <c r="ED7557" s="98"/>
      <c r="EE7557" s="98"/>
      <c r="EF7557" s="98"/>
      <c r="EG7557" s="98"/>
      <c r="EH7557" s="98"/>
      <c r="EI7557" s="98"/>
      <c r="EJ7557" s="98"/>
      <c r="EK7557" s="98"/>
      <c r="EL7557" s="98"/>
      <c r="EM7557" s="98"/>
      <c r="EN7557" s="98"/>
      <c r="EO7557" s="98"/>
      <c r="EP7557" s="98"/>
      <c r="EQ7557" s="98"/>
      <c r="ER7557" s="98"/>
      <c r="ES7557" s="98"/>
      <c r="ET7557" s="98"/>
      <c r="EU7557" s="98"/>
      <c r="EV7557" s="98"/>
      <c r="EW7557" s="98"/>
      <c r="EX7557" s="98"/>
      <c r="EY7557" s="98"/>
      <c r="EZ7557" s="98"/>
      <c r="FA7557" s="98"/>
      <c r="FB7557" s="98"/>
      <c r="FC7557" s="98"/>
      <c r="FD7557" s="98"/>
      <c r="FE7557" s="98"/>
      <c r="FF7557" s="98"/>
      <c r="FG7557" s="98"/>
      <c r="FH7557" s="98"/>
      <c r="FI7557" s="98"/>
      <c r="FJ7557" s="98"/>
      <c r="FK7557" s="98"/>
      <c r="FL7557" s="98"/>
      <c r="FM7557" s="98"/>
      <c r="FN7557" s="98"/>
      <c r="FO7557" s="98"/>
      <c r="FP7557" s="98"/>
      <c r="FQ7557" s="98"/>
      <c r="FR7557" s="98"/>
      <c r="FS7557" s="98"/>
      <c r="FT7557" s="98"/>
      <c r="FU7557" s="98"/>
    </row>
    <row r="7558" spans="2:177" s="46" customFormat="1" ht="51" customHeight="1" outlineLevel="1">
      <c r="B7558" s="34" t="s">
        <v>17498</v>
      </c>
      <c r="C7558" s="34" t="s">
        <v>66</v>
      </c>
      <c r="D7558" s="171" t="s">
        <v>17492</v>
      </c>
      <c r="E7558" s="171" t="s">
        <v>17493</v>
      </c>
      <c r="F7558" s="171" t="s">
        <v>17494</v>
      </c>
      <c r="G7558" s="34" t="s">
        <v>17493</v>
      </c>
      <c r="H7558" s="34" t="s">
        <v>17494</v>
      </c>
      <c r="I7558" s="34" t="s">
        <v>17495</v>
      </c>
      <c r="J7558" s="34" t="s">
        <v>17496</v>
      </c>
      <c r="K7558" s="34" t="s">
        <v>73</v>
      </c>
      <c r="L7558" s="81">
        <v>50</v>
      </c>
      <c r="M7558" s="61">
        <v>230000000</v>
      </c>
      <c r="N7558" s="41" t="s">
        <v>74</v>
      </c>
      <c r="O7558" s="34" t="s">
        <v>16745</v>
      </c>
      <c r="P7558" s="34" t="s">
        <v>13079</v>
      </c>
      <c r="Q7558" s="34"/>
      <c r="R7558" s="34" t="s">
        <v>16993</v>
      </c>
      <c r="S7558" s="34" t="s">
        <v>16920</v>
      </c>
      <c r="T7558" s="34"/>
      <c r="U7558" s="34"/>
      <c r="V7558" s="34"/>
      <c r="W7558" s="34"/>
      <c r="X7558" s="139">
        <v>0</v>
      </c>
      <c r="Y7558" s="139">
        <f t="shared" si="237"/>
        <v>0</v>
      </c>
      <c r="Z7558" s="34"/>
      <c r="AA7558" s="38">
        <v>2014</v>
      </c>
      <c r="AB7558" s="49" t="s">
        <v>122</v>
      </c>
      <c r="AC7558" s="98"/>
      <c r="AD7558" s="98"/>
      <c r="AE7558" s="98"/>
      <c r="AF7558" s="98"/>
      <c r="AG7558" s="98"/>
      <c r="AH7558" s="98"/>
      <c r="AI7558" s="98"/>
      <c r="AJ7558" s="98"/>
      <c r="AK7558" s="98"/>
      <c r="AL7558" s="98"/>
      <c r="AM7558" s="98"/>
      <c r="AN7558" s="98"/>
      <c r="AO7558" s="98"/>
      <c r="AP7558" s="98"/>
      <c r="AQ7558" s="98"/>
      <c r="AR7558" s="98"/>
      <c r="AS7558" s="98"/>
      <c r="AT7558" s="98"/>
      <c r="AU7558" s="98"/>
      <c r="AV7558" s="98"/>
      <c r="AW7558" s="98"/>
      <c r="AX7558" s="98"/>
      <c r="AY7558" s="98"/>
      <c r="AZ7558" s="98"/>
      <c r="BA7558" s="98"/>
      <c r="BB7558" s="98"/>
      <c r="BC7558" s="98"/>
      <c r="BD7558" s="98"/>
      <c r="BE7558" s="98"/>
      <c r="BF7558" s="98"/>
      <c r="BG7558" s="98"/>
      <c r="BH7558" s="98"/>
      <c r="BI7558" s="98"/>
      <c r="BJ7558" s="98"/>
      <c r="BK7558" s="98"/>
      <c r="BL7558" s="98"/>
      <c r="BM7558" s="98"/>
      <c r="BN7558" s="98"/>
      <c r="BO7558" s="98"/>
      <c r="BP7558" s="98"/>
      <c r="BQ7558" s="98"/>
      <c r="BR7558" s="98"/>
      <c r="BS7558" s="98"/>
      <c r="BT7558" s="98"/>
      <c r="BU7558" s="98"/>
      <c r="BV7558" s="98"/>
      <c r="BW7558" s="98"/>
      <c r="BX7558" s="98"/>
      <c r="BY7558" s="98"/>
      <c r="BZ7558" s="98"/>
      <c r="CA7558" s="98"/>
      <c r="CB7558" s="98"/>
      <c r="CC7558" s="98"/>
      <c r="CD7558" s="98"/>
      <c r="CE7558" s="98"/>
      <c r="CF7558" s="98"/>
      <c r="CG7558" s="98"/>
      <c r="CH7558" s="98"/>
      <c r="CI7558" s="98"/>
      <c r="CJ7558" s="98"/>
      <c r="CK7558" s="98"/>
      <c r="CL7558" s="98"/>
      <c r="CM7558" s="98"/>
      <c r="CN7558" s="98"/>
      <c r="CO7558" s="98"/>
      <c r="CP7558" s="98"/>
      <c r="CQ7558" s="98"/>
      <c r="CR7558" s="98"/>
      <c r="CS7558" s="98"/>
      <c r="CT7558" s="98"/>
      <c r="CU7558" s="98"/>
      <c r="CV7558" s="98"/>
      <c r="CW7558" s="98"/>
      <c r="CX7558" s="98"/>
      <c r="CY7558" s="98"/>
      <c r="CZ7558" s="98"/>
      <c r="DA7558" s="98"/>
      <c r="DB7558" s="98"/>
      <c r="DC7558" s="98"/>
      <c r="DD7558" s="98"/>
      <c r="DE7558" s="98"/>
      <c r="DF7558" s="98"/>
      <c r="DG7558" s="98"/>
      <c r="DH7558" s="98"/>
      <c r="DI7558" s="98"/>
      <c r="DJ7558" s="98"/>
      <c r="DK7558" s="98"/>
      <c r="DL7558" s="98"/>
      <c r="DM7558" s="98"/>
      <c r="DN7558" s="98"/>
      <c r="DO7558" s="98"/>
      <c r="DP7558" s="98"/>
      <c r="DQ7558" s="98"/>
      <c r="DR7558" s="98"/>
      <c r="DS7558" s="98"/>
      <c r="DT7558" s="98"/>
      <c r="DU7558" s="98"/>
      <c r="DV7558" s="98"/>
      <c r="DW7558" s="98"/>
      <c r="DX7558" s="98"/>
      <c r="DY7558" s="98"/>
      <c r="DZ7558" s="98"/>
      <c r="EA7558" s="98"/>
      <c r="EB7558" s="98"/>
      <c r="EC7558" s="98"/>
      <c r="ED7558" s="98"/>
      <c r="EE7558" s="98"/>
      <c r="EF7558" s="98"/>
      <c r="EG7558" s="98"/>
      <c r="EH7558" s="98"/>
      <c r="EI7558" s="98"/>
      <c r="EJ7558" s="98"/>
      <c r="EK7558" s="98"/>
      <c r="EL7558" s="98"/>
      <c r="EM7558" s="98"/>
      <c r="EN7558" s="98"/>
      <c r="EO7558" s="98"/>
      <c r="EP7558" s="98"/>
      <c r="EQ7558" s="98"/>
      <c r="ER7558" s="98"/>
      <c r="ES7558" s="98"/>
      <c r="ET7558" s="98"/>
      <c r="EU7558" s="98"/>
      <c r="EV7558" s="98"/>
      <c r="EW7558" s="98"/>
      <c r="EX7558" s="98"/>
      <c r="EY7558" s="98"/>
      <c r="EZ7558" s="98"/>
      <c r="FA7558" s="98"/>
      <c r="FB7558" s="98"/>
      <c r="FC7558" s="98"/>
      <c r="FD7558" s="98"/>
      <c r="FE7558" s="98"/>
      <c r="FF7558" s="98"/>
      <c r="FG7558" s="98"/>
      <c r="FH7558" s="98"/>
      <c r="FI7558" s="98"/>
      <c r="FJ7558" s="98"/>
      <c r="FK7558" s="98"/>
      <c r="FL7558" s="98"/>
      <c r="FM7558" s="98"/>
      <c r="FN7558" s="98"/>
      <c r="FO7558" s="98"/>
      <c r="FP7558" s="98"/>
      <c r="FQ7558" s="98"/>
      <c r="FR7558" s="98"/>
      <c r="FS7558" s="98"/>
      <c r="FT7558" s="98"/>
      <c r="FU7558" s="98"/>
    </row>
    <row r="7559" spans="2:177" s="46" customFormat="1" ht="51" customHeight="1" outlineLevel="1">
      <c r="B7559" s="38" t="s">
        <v>17499</v>
      </c>
      <c r="C7559" s="38" t="s">
        <v>66</v>
      </c>
      <c r="D7559" s="51" t="s">
        <v>17500</v>
      </c>
      <c r="E7559" s="37" t="s">
        <v>17501</v>
      </c>
      <c r="F7559" s="37" t="s">
        <v>17502</v>
      </c>
      <c r="G7559" s="38" t="s">
        <v>17501</v>
      </c>
      <c r="H7559" s="38" t="s">
        <v>17502</v>
      </c>
      <c r="I7559" s="38" t="s">
        <v>17503</v>
      </c>
      <c r="J7559" s="38" t="s">
        <v>17504</v>
      </c>
      <c r="K7559" s="32" t="s">
        <v>73</v>
      </c>
      <c r="L7559" s="38">
        <v>95</v>
      </c>
      <c r="M7559" s="36">
        <v>230000000</v>
      </c>
      <c r="N7559" s="41" t="s">
        <v>74</v>
      </c>
      <c r="O7559" s="38" t="s">
        <v>4627</v>
      </c>
      <c r="P7559" s="38" t="s">
        <v>13079</v>
      </c>
      <c r="Q7559" s="38"/>
      <c r="R7559" s="38" t="s">
        <v>13081</v>
      </c>
      <c r="S7559" s="38" t="s">
        <v>16920</v>
      </c>
      <c r="T7559" s="34"/>
      <c r="U7559" s="34"/>
      <c r="V7559" s="34"/>
      <c r="W7559" s="34"/>
      <c r="X7559" s="139">
        <v>0</v>
      </c>
      <c r="Y7559" s="139">
        <f t="shared" si="237"/>
        <v>0</v>
      </c>
      <c r="Z7559" s="34"/>
      <c r="AA7559" s="38">
        <v>2013</v>
      </c>
      <c r="AB7559" s="38" t="s">
        <v>16921</v>
      </c>
      <c r="AC7559" s="98"/>
      <c r="AD7559" s="98"/>
      <c r="AE7559" s="98"/>
      <c r="AF7559" s="98"/>
      <c r="AG7559" s="98"/>
      <c r="AH7559" s="98"/>
      <c r="AI7559" s="98"/>
      <c r="AJ7559" s="98"/>
      <c r="AK7559" s="98"/>
      <c r="AL7559" s="98"/>
      <c r="AM7559" s="98"/>
      <c r="AN7559" s="98"/>
      <c r="AO7559" s="98"/>
      <c r="AP7559" s="98"/>
      <c r="AQ7559" s="98"/>
      <c r="AR7559" s="98"/>
      <c r="AS7559" s="98"/>
      <c r="AT7559" s="98"/>
      <c r="AU7559" s="98"/>
      <c r="AV7559" s="98"/>
      <c r="AW7559" s="98"/>
      <c r="AX7559" s="98"/>
      <c r="AY7559" s="98"/>
      <c r="AZ7559" s="98"/>
      <c r="BA7559" s="98"/>
      <c r="BB7559" s="98"/>
      <c r="BC7559" s="98"/>
      <c r="BD7559" s="98"/>
      <c r="BE7559" s="98"/>
      <c r="BF7559" s="98"/>
      <c r="BG7559" s="98"/>
      <c r="BH7559" s="98"/>
      <c r="BI7559" s="98"/>
      <c r="BJ7559" s="98"/>
      <c r="BK7559" s="98"/>
      <c r="BL7559" s="98"/>
      <c r="BM7559" s="98"/>
      <c r="BN7559" s="98"/>
      <c r="BO7559" s="98"/>
      <c r="BP7559" s="98"/>
      <c r="BQ7559" s="98"/>
      <c r="BR7559" s="98"/>
      <c r="BS7559" s="98"/>
      <c r="BT7559" s="98"/>
      <c r="BU7559" s="98"/>
      <c r="BV7559" s="98"/>
      <c r="BW7559" s="98"/>
      <c r="BX7559" s="98"/>
      <c r="BY7559" s="98"/>
      <c r="BZ7559" s="98"/>
      <c r="CA7559" s="98"/>
      <c r="CB7559" s="98"/>
      <c r="CC7559" s="98"/>
      <c r="CD7559" s="98"/>
      <c r="CE7559" s="98"/>
      <c r="CF7559" s="98"/>
      <c r="CG7559" s="98"/>
      <c r="CH7559" s="98"/>
      <c r="CI7559" s="98"/>
      <c r="CJ7559" s="98"/>
      <c r="CK7559" s="98"/>
      <c r="CL7559" s="98"/>
      <c r="CM7559" s="98"/>
      <c r="CN7559" s="98"/>
      <c r="CO7559" s="98"/>
      <c r="CP7559" s="98"/>
      <c r="CQ7559" s="98"/>
      <c r="CR7559" s="98"/>
      <c r="CS7559" s="98"/>
      <c r="CT7559" s="98"/>
      <c r="CU7559" s="98"/>
      <c r="CV7559" s="98"/>
      <c r="CW7559" s="98"/>
      <c r="CX7559" s="98"/>
      <c r="CY7559" s="98"/>
      <c r="CZ7559" s="98"/>
      <c r="DA7559" s="98"/>
      <c r="DB7559" s="98"/>
      <c r="DC7559" s="98"/>
      <c r="DD7559" s="98"/>
      <c r="DE7559" s="98"/>
      <c r="DF7559" s="98"/>
      <c r="DG7559" s="98"/>
      <c r="DH7559" s="98"/>
      <c r="DI7559" s="98"/>
      <c r="DJ7559" s="98"/>
      <c r="DK7559" s="98"/>
      <c r="DL7559" s="98"/>
      <c r="DM7559" s="98"/>
      <c r="DN7559" s="98"/>
      <c r="DO7559" s="98"/>
      <c r="DP7559" s="98"/>
      <c r="DQ7559" s="98"/>
      <c r="DR7559" s="98"/>
      <c r="DS7559" s="98"/>
      <c r="DT7559" s="98"/>
      <c r="DU7559" s="98"/>
      <c r="DV7559" s="98"/>
      <c r="DW7559" s="98"/>
      <c r="DX7559" s="98"/>
      <c r="DY7559" s="98"/>
      <c r="DZ7559" s="98"/>
      <c r="EA7559" s="98"/>
      <c r="EB7559" s="98"/>
      <c r="EC7559" s="98"/>
      <c r="ED7559" s="98"/>
      <c r="EE7559" s="98"/>
      <c r="EF7559" s="98"/>
      <c r="EG7559" s="98"/>
      <c r="EH7559" s="98"/>
      <c r="EI7559" s="98"/>
      <c r="EJ7559" s="98"/>
      <c r="EK7559" s="98"/>
      <c r="EL7559" s="98"/>
      <c r="EM7559" s="98"/>
      <c r="EN7559" s="98"/>
      <c r="EO7559" s="98"/>
      <c r="EP7559" s="98"/>
      <c r="EQ7559" s="98"/>
      <c r="ER7559" s="98"/>
      <c r="ES7559" s="98"/>
      <c r="ET7559" s="98"/>
      <c r="EU7559" s="98"/>
      <c r="EV7559" s="98"/>
      <c r="EW7559" s="98"/>
      <c r="EX7559" s="98"/>
      <c r="EY7559" s="98"/>
      <c r="EZ7559" s="98"/>
      <c r="FA7559" s="98"/>
      <c r="FB7559" s="98"/>
      <c r="FC7559" s="98"/>
      <c r="FD7559" s="98"/>
      <c r="FE7559" s="98"/>
      <c r="FF7559" s="98"/>
      <c r="FG7559" s="98"/>
      <c r="FH7559" s="98"/>
      <c r="FI7559" s="98"/>
      <c r="FJ7559" s="98"/>
      <c r="FK7559" s="98"/>
      <c r="FL7559" s="98"/>
      <c r="FM7559" s="98"/>
      <c r="FN7559" s="98"/>
      <c r="FO7559" s="98"/>
      <c r="FP7559" s="98"/>
      <c r="FQ7559" s="98"/>
      <c r="FR7559" s="98"/>
      <c r="FS7559" s="98"/>
      <c r="FT7559" s="98"/>
      <c r="FU7559" s="98"/>
    </row>
    <row r="7560" spans="2:177" s="46" customFormat="1" ht="51" customHeight="1" outlineLevel="1">
      <c r="B7560" s="34" t="s">
        <v>17505</v>
      </c>
      <c r="C7560" s="34" t="s">
        <v>66</v>
      </c>
      <c r="D7560" s="171" t="s">
        <v>17500</v>
      </c>
      <c r="E7560" s="171" t="s">
        <v>17501</v>
      </c>
      <c r="F7560" s="171" t="s">
        <v>17502</v>
      </c>
      <c r="G7560" s="34" t="s">
        <v>17501</v>
      </c>
      <c r="H7560" s="34" t="s">
        <v>17502</v>
      </c>
      <c r="I7560" s="34" t="s">
        <v>17506</v>
      </c>
      <c r="J7560" s="34" t="s">
        <v>17507</v>
      </c>
      <c r="K7560" s="34" t="s">
        <v>73</v>
      </c>
      <c r="L7560" s="81">
        <v>95</v>
      </c>
      <c r="M7560" s="61">
        <v>230000000</v>
      </c>
      <c r="N7560" s="41" t="s">
        <v>74</v>
      </c>
      <c r="O7560" s="34" t="s">
        <v>174</v>
      </c>
      <c r="P7560" s="34" t="s">
        <v>13079</v>
      </c>
      <c r="Q7560" s="34"/>
      <c r="R7560" s="34" t="s">
        <v>16923</v>
      </c>
      <c r="S7560" s="34" t="s">
        <v>16920</v>
      </c>
      <c r="T7560" s="34"/>
      <c r="U7560" s="34"/>
      <c r="V7560" s="34"/>
      <c r="W7560" s="34"/>
      <c r="X7560" s="139">
        <v>0</v>
      </c>
      <c r="Y7560" s="139">
        <f t="shared" si="237"/>
        <v>0</v>
      </c>
      <c r="Z7560" s="34"/>
      <c r="AA7560" s="38">
        <v>2014</v>
      </c>
      <c r="AB7560" s="72" t="s">
        <v>16924</v>
      </c>
      <c r="AC7560" s="98"/>
      <c r="AD7560" s="98"/>
      <c r="AE7560" s="98"/>
      <c r="AF7560" s="98"/>
      <c r="AG7560" s="98"/>
      <c r="AH7560" s="98"/>
      <c r="AI7560" s="98"/>
      <c r="AJ7560" s="98"/>
      <c r="AK7560" s="98"/>
      <c r="AL7560" s="98"/>
      <c r="AM7560" s="98"/>
      <c r="AN7560" s="98"/>
      <c r="AO7560" s="98"/>
      <c r="AP7560" s="98"/>
      <c r="AQ7560" s="98"/>
      <c r="AR7560" s="98"/>
      <c r="AS7560" s="98"/>
      <c r="AT7560" s="98"/>
      <c r="AU7560" s="98"/>
      <c r="AV7560" s="98"/>
      <c r="AW7560" s="98"/>
      <c r="AX7560" s="98"/>
      <c r="AY7560" s="98"/>
      <c r="AZ7560" s="98"/>
      <c r="BA7560" s="98"/>
      <c r="BB7560" s="98"/>
      <c r="BC7560" s="98"/>
      <c r="BD7560" s="98"/>
      <c r="BE7560" s="98"/>
      <c r="BF7560" s="98"/>
      <c r="BG7560" s="98"/>
      <c r="BH7560" s="98"/>
      <c r="BI7560" s="98"/>
      <c r="BJ7560" s="98"/>
      <c r="BK7560" s="98"/>
      <c r="BL7560" s="98"/>
      <c r="BM7560" s="98"/>
      <c r="BN7560" s="98"/>
      <c r="BO7560" s="98"/>
      <c r="BP7560" s="98"/>
      <c r="BQ7560" s="98"/>
      <c r="BR7560" s="98"/>
      <c r="BS7560" s="98"/>
      <c r="BT7560" s="98"/>
      <c r="BU7560" s="98"/>
      <c r="BV7560" s="98"/>
      <c r="BW7560" s="98"/>
      <c r="BX7560" s="98"/>
      <c r="BY7560" s="98"/>
      <c r="BZ7560" s="98"/>
      <c r="CA7560" s="98"/>
      <c r="CB7560" s="98"/>
      <c r="CC7560" s="98"/>
      <c r="CD7560" s="98"/>
      <c r="CE7560" s="98"/>
      <c r="CF7560" s="98"/>
      <c r="CG7560" s="98"/>
      <c r="CH7560" s="98"/>
      <c r="CI7560" s="98"/>
      <c r="CJ7560" s="98"/>
      <c r="CK7560" s="98"/>
      <c r="CL7560" s="98"/>
      <c r="CM7560" s="98"/>
      <c r="CN7560" s="98"/>
      <c r="CO7560" s="98"/>
      <c r="CP7560" s="98"/>
      <c r="CQ7560" s="98"/>
      <c r="CR7560" s="98"/>
      <c r="CS7560" s="98"/>
      <c r="CT7560" s="98"/>
      <c r="CU7560" s="98"/>
      <c r="CV7560" s="98"/>
      <c r="CW7560" s="98"/>
      <c r="CX7560" s="98"/>
      <c r="CY7560" s="98"/>
      <c r="CZ7560" s="98"/>
      <c r="DA7560" s="98"/>
      <c r="DB7560" s="98"/>
      <c r="DC7560" s="98"/>
      <c r="DD7560" s="98"/>
      <c r="DE7560" s="98"/>
      <c r="DF7560" s="98"/>
      <c r="DG7560" s="98"/>
      <c r="DH7560" s="98"/>
      <c r="DI7560" s="98"/>
      <c r="DJ7560" s="98"/>
      <c r="DK7560" s="98"/>
      <c r="DL7560" s="98"/>
      <c r="DM7560" s="98"/>
      <c r="DN7560" s="98"/>
      <c r="DO7560" s="98"/>
      <c r="DP7560" s="98"/>
      <c r="DQ7560" s="98"/>
      <c r="DR7560" s="98"/>
      <c r="DS7560" s="98"/>
      <c r="DT7560" s="98"/>
      <c r="DU7560" s="98"/>
      <c r="DV7560" s="98"/>
      <c r="DW7560" s="98"/>
      <c r="DX7560" s="98"/>
      <c r="DY7560" s="98"/>
      <c r="DZ7560" s="98"/>
      <c r="EA7560" s="98"/>
      <c r="EB7560" s="98"/>
      <c r="EC7560" s="98"/>
      <c r="ED7560" s="98"/>
      <c r="EE7560" s="98"/>
      <c r="EF7560" s="98"/>
      <c r="EG7560" s="98"/>
      <c r="EH7560" s="98"/>
      <c r="EI7560" s="98"/>
      <c r="EJ7560" s="98"/>
      <c r="EK7560" s="98"/>
      <c r="EL7560" s="98"/>
      <c r="EM7560" s="98"/>
      <c r="EN7560" s="98"/>
      <c r="EO7560" s="98"/>
      <c r="EP7560" s="98"/>
      <c r="EQ7560" s="98"/>
      <c r="ER7560" s="98"/>
      <c r="ES7560" s="98"/>
      <c r="ET7560" s="98"/>
      <c r="EU7560" s="98"/>
      <c r="EV7560" s="98"/>
      <c r="EW7560" s="98"/>
      <c r="EX7560" s="98"/>
      <c r="EY7560" s="98"/>
      <c r="EZ7560" s="98"/>
      <c r="FA7560" s="98"/>
      <c r="FB7560" s="98"/>
      <c r="FC7560" s="98"/>
      <c r="FD7560" s="98"/>
      <c r="FE7560" s="98"/>
      <c r="FF7560" s="98"/>
      <c r="FG7560" s="98"/>
      <c r="FH7560" s="98"/>
      <c r="FI7560" s="98"/>
      <c r="FJ7560" s="98"/>
      <c r="FK7560" s="98"/>
      <c r="FL7560" s="98"/>
      <c r="FM7560" s="98"/>
      <c r="FN7560" s="98"/>
      <c r="FO7560" s="98"/>
      <c r="FP7560" s="98"/>
      <c r="FQ7560" s="98"/>
      <c r="FR7560" s="98"/>
      <c r="FS7560" s="98"/>
      <c r="FT7560" s="98"/>
      <c r="FU7560" s="98"/>
    </row>
    <row r="7561" spans="2:177" s="46" customFormat="1" ht="51" customHeight="1" outlineLevel="1">
      <c r="B7561" s="34" t="s">
        <v>17508</v>
      </c>
      <c r="C7561" s="34" t="s">
        <v>66</v>
      </c>
      <c r="D7561" s="171" t="s">
        <v>17500</v>
      </c>
      <c r="E7561" s="171" t="s">
        <v>17501</v>
      </c>
      <c r="F7561" s="171" t="s">
        <v>17502</v>
      </c>
      <c r="G7561" s="34" t="s">
        <v>17501</v>
      </c>
      <c r="H7561" s="34" t="s">
        <v>17502</v>
      </c>
      <c r="I7561" s="34" t="s">
        <v>17506</v>
      </c>
      <c r="J7561" s="34" t="s">
        <v>17507</v>
      </c>
      <c r="K7561" s="34" t="s">
        <v>73</v>
      </c>
      <c r="L7561" s="81">
        <v>95</v>
      </c>
      <c r="M7561" s="61">
        <v>230000000</v>
      </c>
      <c r="N7561" s="41" t="s">
        <v>74</v>
      </c>
      <c r="O7561" s="72" t="s">
        <v>17509</v>
      </c>
      <c r="P7561" s="34" t="s">
        <v>13079</v>
      </c>
      <c r="Q7561" s="34"/>
      <c r="R7561" s="72" t="s">
        <v>16804</v>
      </c>
      <c r="S7561" s="34" t="s">
        <v>16920</v>
      </c>
      <c r="T7561" s="34"/>
      <c r="U7561" s="34"/>
      <c r="V7561" s="34"/>
      <c r="W7561" s="34"/>
      <c r="X7561" s="34">
        <v>0</v>
      </c>
      <c r="Y7561" s="139">
        <f t="shared" si="237"/>
        <v>0</v>
      </c>
      <c r="Z7561" s="34"/>
      <c r="AA7561" s="38">
        <v>2014</v>
      </c>
      <c r="AB7561" s="38"/>
      <c r="AC7561" s="98"/>
      <c r="AD7561" s="98"/>
      <c r="AE7561" s="98"/>
      <c r="AF7561" s="98"/>
      <c r="AG7561" s="98"/>
      <c r="AH7561" s="98"/>
      <c r="AI7561" s="98"/>
      <c r="AJ7561" s="98"/>
      <c r="AK7561" s="98"/>
      <c r="AL7561" s="98"/>
      <c r="AM7561" s="98"/>
      <c r="AN7561" s="98"/>
      <c r="AO7561" s="98"/>
      <c r="AP7561" s="98"/>
      <c r="AQ7561" s="98"/>
      <c r="AR7561" s="98"/>
      <c r="AS7561" s="98"/>
      <c r="AT7561" s="98"/>
      <c r="AU7561" s="98"/>
      <c r="AV7561" s="98"/>
      <c r="AW7561" s="98"/>
      <c r="AX7561" s="98"/>
      <c r="AY7561" s="98"/>
      <c r="AZ7561" s="98"/>
      <c r="BA7561" s="98"/>
      <c r="BB7561" s="98"/>
      <c r="BC7561" s="98"/>
      <c r="BD7561" s="98"/>
      <c r="BE7561" s="98"/>
      <c r="BF7561" s="98"/>
      <c r="BG7561" s="98"/>
      <c r="BH7561" s="98"/>
      <c r="BI7561" s="98"/>
      <c r="BJ7561" s="98"/>
      <c r="BK7561" s="98"/>
      <c r="BL7561" s="98"/>
      <c r="BM7561" s="98"/>
      <c r="BN7561" s="98"/>
      <c r="BO7561" s="98"/>
      <c r="BP7561" s="98"/>
      <c r="BQ7561" s="98"/>
      <c r="BR7561" s="98"/>
      <c r="BS7561" s="98"/>
      <c r="BT7561" s="98"/>
      <c r="BU7561" s="98"/>
      <c r="BV7561" s="98"/>
      <c r="BW7561" s="98"/>
      <c r="BX7561" s="98"/>
      <c r="BY7561" s="98"/>
      <c r="BZ7561" s="98"/>
      <c r="CA7561" s="98"/>
      <c r="CB7561" s="98"/>
      <c r="CC7561" s="98"/>
      <c r="CD7561" s="98"/>
      <c r="CE7561" s="98"/>
      <c r="CF7561" s="98"/>
      <c r="CG7561" s="98"/>
      <c r="CH7561" s="98"/>
      <c r="CI7561" s="98"/>
      <c r="CJ7561" s="98"/>
      <c r="CK7561" s="98"/>
      <c r="CL7561" s="98"/>
      <c r="CM7561" s="98"/>
      <c r="CN7561" s="98"/>
      <c r="CO7561" s="98"/>
      <c r="CP7561" s="98"/>
      <c r="CQ7561" s="98"/>
      <c r="CR7561" s="98"/>
      <c r="CS7561" s="98"/>
      <c r="CT7561" s="98"/>
      <c r="CU7561" s="98"/>
      <c r="CV7561" s="98"/>
      <c r="CW7561" s="98"/>
      <c r="CX7561" s="98"/>
      <c r="CY7561" s="98"/>
      <c r="CZ7561" s="98"/>
      <c r="DA7561" s="98"/>
      <c r="DB7561" s="98"/>
      <c r="DC7561" s="98"/>
      <c r="DD7561" s="98"/>
      <c r="DE7561" s="98"/>
      <c r="DF7561" s="98"/>
      <c r="DG7561" s="98"/>
      <c r="DH7561" s="98"/>
      <c r="DI7561" s="98"/>
      <c r="DJ7561" s="98"/>
      <c r="DK7561" s="98"/>
      <c r="DL7561" s="98"/>
      <c r="DM7561" s="98"/>
      <c r="DN7561" s="98"/>
      <c r="DO7561" s="98"/>
      <c r="DP7561" s="98"/>
      <c r="DQ7561" s="98"/>
      <c r="DR7561" s="98"/>
      <c r="DS7561" s="98"/>
      <c r="DT7561" s="98"/>
      <c r="DU7561" s="98"/>
      <c r="DV7561" s="98"/>
      <c r="DW7561" s="98"/>
      <c r="DX7561" s="98"/>
      <c r="DY7561" s="98"/>
      <c r="DZ7561" s="98"/>
      <c r="EA7561" s="98"/>
      <c r="EB7561" s="98"/>
      <c r="EC7561" s="98"/>
      <c r="ED7561" s="98"/>
      <c r="EE7561" s="98"/>
      <c r="EF7561" s="98"/>
      <c r="EG7561" s="98"/>
      <c r="EH7561" s="98"/>
      <c r="EI7561" s="98"/>
      <c r="EJ7561" s="98"/>
      <c r="EK7561" s="98"/>
      <c r="EL7561" s="98"/>
      <c r="EM7561" s="98"/>
      <c r="EN7561" s="98"/>
      <c r="EO7561" s="98"/>
      <c r="EP7561" s="98"/>
      <c r="EQ7561" s="98"/>
      <c r="ER7561" s="98"/>
      <c r="ES7561" s="98"/>
      <c r="ET7561" s="98"/>
      <c r="EU7561" s="98"/>
      <c r="EV7561" s="98"/>
      <c r="EW7561" s="98"/>
      <c r="EX7561" s="98"/>
      <c r="EY7561" s="98"/>
      <c r="EZ7561" s="98"/>
      <c r="FA7561" s="98"/>
      <c r="FB7561" s="98"/>
      <c r="FC7561" s="98"/>
      <c r="FD7561" s="98"/>
      <c r="FE7561" s="98"/>
      <c r="FF7561" s="98"/>
      <c r="FG7561" s="98"/>
      <c r="FH7561" s="98"/>
      <c r="FI7561" s="98"/>
      <c r="FJ7561" s="98"/>
      <c r="FK7561" s="98"/>
      <c r="FL7561" s="98"/>
      <c r="FM7561" s="98"/>
      <c r="FN7561" s="98"/>
      <c r="FO7561" s="98"/>
      <c r="FP7561" s="98"/>
      <c r="FQ7561" s="98"/>
      <c r="FR7561" s="98"/>
      <c r="FS7561" s="98"/>
      <c r="FT7561" s="98"/>
      <c r="FU7561" s="98"/>
    </row>
    <row r="7562" spans="2:177" s="46" customFormat="1" ht="51" customHeight="1" outlineLevel="1">
      <c r="B7562" s="34" t="s">
        <v>17510</v>
      </c>
      <c r="C7562" s="34" t="s">
        <v>66</v>
      </c>
      <c r="D7562" s="171" t="s">
        <v>17500</v>
      </c>
      <c r="E7562" s="171" t="s">
        <v>17501</v>
      </c>
      <c r="F7562" s="171" t="s">
        <v>17502</v>
      </c>
      <c r="G7562" s="34" t="s">
        <v>17501</v>
      </c>
      <c r="H7562" s="34" t="s">
        <v>17502</v>
      </c>
      <c r="I7562" s="34" t="s">
        <v>17506</v>
      </c>
      <c r="J7562" s="34" t="s">
        <v>17507</v>
      </c>
      <c r="K7562" s="37" t="s">
        <v>73</v>
      </c>
      <c r="L7562" s="81">
        <v>95</v>
      </c>
      <c r="M7562" s="61">
        <v>230000000</v>
      </c>
      <c r="N7562" s="41" t="s">
        <v>74</v>
      </c>
      <c r="O7562" s="72" t="s">
        <v>17511</v>
      </c>
      <c r="P7562" s="34" t="s">
        <v>13079</v>
      </c>
      <c r="Q7562" s="34"/>
      <c r="R7562" s="72" t="s">
        <v>16993</v>
      </c>
      <c r="S7562" s="34" t="s">
        <v>16920</v>
      </c>
      <c r="T7562" s="34"/>
      <c r="U7562" s="34"/>
      <c r="V7562" s="34"/>
      <c r="W7562" s="34"/>
      <c r="X7562" s="34">
        <v>0</v>
      </c>
      <c r="Y7562" s="139">
        <f t="shared" si="237"/>
        <v>0</v>
      </c>
      <c r="Z7562" s="34"/>
      <c r="AA7562" s="38">
        <v>2014</v>
      </c>
      <c r="AB7562" s="38" t="s">
        <v>94</v>
      </c>
      <c r="AC7562" s="98"/>
      <c r="AD7562" s="98"/>
      <c r="AE7562" s="98"/>
      <c r="AF7562" s="98"/>
      <c r="AG7562" s="98"/>
      <c r="AH7562" s="98"/>
      <c r="AI7562" s="98"/>
      <c r="AJ7562" s="98"/>
      <c r="AK7562" s="98"/>
      <c r="AL7562" s="98"/>
      <c r="AM7562" s="98"/>
      <c r="AN7562" s="98"/>
      <c r="AO7562" s="98"/>
      <c r="AP7562" s="98"/>
      <c r="AQ7562" s="98"/>
      <c r="AR7562" s="98"/>
      <c r="AS7562" s="98"/>
      <c r="AT7562" s="98"/>
      <c r="AU7562" s="98"/>
      <c r="AV7562" s="98"/>
      <c r="AW7562" s="98"/>
      <c r="AX7562" s="98"/>
      <c r="AY7562" s="98"/>
      <c r="AZ7562" s="98"/>
      <c r="BA7562" s="98"/>
      <c r="BB7562" s="98"/>
      <c r="BC7562" s="98"/>
      <c r="BD7562" s="98"/>
      <c r="BE7562" s="98"/>
      <c r="BF7562" s="98"/>
      <c r="BG7562" s="98"/>
      <c r="BH7562" s="98"/>
      <c r="BI7562" s="98"/>
      <c r="BJ7562" s="98"/>
      <c r="BK7562" s="98"/>
      <c r="BL7562" s="98"/>
      <c r="BM7562" s="98"/>
      <c r="BN7562" s="98"/>
      <c r="BO7562" s="98"/>
      <c r="BP7562" s="98"/>
      <c r="BQ7562" s="98"/>
      <c r="BR7562" s="98"/>
      <c r="BS7562" s="98"/>
      <c r="BT7562" s="98"/>
      <c r="BU7562" s="98"/>
      <c r="BV7562" s="98"/>
      <c r="BW7562" s="98"/>
      <c r="BX7562" s="98"/>
      <c r="BY7562" s="98"/>
      <c r="BZ7562" s="98"/>
      <c r="CA7562" s="98"/>
      <c r="CB7562" s="98"/>
      <c r="CC7562" s="98"/>
      <c r="CD7562" s="98"/>
      <c r="CE7562" s="98"/>
      <c r="CF7562" s="98"/>
      <c r="CG7562" s="98"/>
      <c r="CH7562" s="98"/>
      <c r="CI7562" s="98"/>
      <c r="CJ7562" s="98"/>
      <c r="CK7562" s="98"/>
      <c r="CL7562" s="98"/>
      <c r="CM7562" s="98"/>
      <c r="CN7562" s="98"/>
      <c r="CO7562" s="98"/>
      <c r="CP7562" s="98"/>
      <c r="CQ7562" s="98"/>
      <c r="CR7562" s="98"/>
      <c r="CS7562" s="98"/>
      <c r="CT7562" s="98"/>
      <c r="CU7562" s="98"/>
      <c r="CV7562" s="98"/>
      <c r="CW7562" s="98"/>
      <c r="CX7562" s="98"/>
      <c r="CY7562" s="98"/>
      <c r="CZ7562" s="98"/>
      <c r="DA7562" s="98"/>
      <c r="DB7562" s="98"/>
      <c r="DC7562" s="98"/>
      <c r="DD7562" s="98"/>
      <c r="DE7562" s="98"/>
      <c r="DF7562" s="98"/>
      <c r="DG7562" s="98"/>
      <c r="DH7562" s="98"/>
      <c r="DI7562" s="98"/>
      <c r="DJ7562" s="98"/>
      <c r="DK7562" s="98"/>
      <c r="DL7562" s="98"/>
      <c r="DM7562" s="98"/>
      <c r="DN7562" s="98"/>
      <c r="DO7562" s="98"/>
      <c r="DP7562" s="98"/>
      <c r="DQ7562" s="98"/>
      <c r="DR7562" s="98"/>
      <c r="DS7562" s="98"/>
      <c r="DT7562" s="98"/>
      <c r="DU7562" s="98"/>
      <c r="DV7562" s="98"/>
      <c r="DW7562" s="98"/>
      <c r="DX7562" s="98"/>
      <c r="DY7562" s="98"/>
      <c r="DZ7562" s="98"/>
      <c r="EA7562" s="98"/>
      <c r="EB7562" s="98"/>
      <c r="EC7562" s="98"/>
      <c r="ED7562" s="98"/>
      <c r="EE7562" s="98"/>
      <c r="EF7562" s="98"/>
      <c r="EG7562" s="98"/>
      <c r="EH7562" s="98"/>
      <c r="EI7562" s="98"/>
      <c r="EJ7562" s="98"/>
      <c r="EK7562" s="98"/>
      <c r="EL7562" s="98"/>
      <c r="EM7562" s="98"/>
      <c r="EN7562" s="98"/>
      <c r="EO7562" s="98"/>
      <c r="EP7562" s="98"/>
      <c r="EQ7562" s="98"/>
      <c r="ER7562" s="98"/>
      <c r="ES7562" s="98"/>
      <c r="ET7562" s="98"/>
      <c r="EU7562" s="98"/>
      <c r="EV7562" s="98"/>
      <c r="EW7562" s="98"/>
      <c r="EX7562" s="98"/>
      <c r="EY7562" s="98"/>
      <c r="EZ7562" s="98"/>
      <c r="FA7562" s="98"/>
      <c r="FB7562" s="98"/>
      <c r="FC7562" s="98"/>
      <c r="FD7562" s="98"/>
      <c r="FE7562" s="98"/>
      <c r="FF7562" s="98"/>
      <c r="FG7562" s="98"/>
      <c r="FH7562" s="98"/>
      <c r="FI7562" s="98"/>
      <c r="FJ7562" s="98"/>
      <c r="FK7562" s="98"/>
      <c r="FL7562" s="98"/>
      <c r="FM7562" s="98"/>
      <c r="FN7562" s="98"/>
      <c r="FO7562" s="98"/>
      <c r="FP7562" s="98"/>
      <c r="FQ7562" s="98"/>
      <c r="FR7562" s="98"/>
      <c r="FS7562" s="98"/>
      <c r="FT7562" s="98"/>
      <c r="FU7562" s="98"/>
    </row>
    <row r="7563" spans="2:177" s="46" customFormat="1" ht="51" customHeight="1" outlineLevel="1">
      <c r="B7563" s="34" t="s">
        <v>17512</v>
      </c>
      <c r="C7563" s="34" t="s">
        <v>66</v>
      </c>
      <c r="D7563" s="171" t="s">
        <v>17500</v>
      </c>
      <c r="E7563" s="171" t="s">
        <v>17501</v>
      </c>
      <c r="F7563" s="171" t="s">
        <v>17502</v>
      </c>
      <c r="G7563" s="34" t="s">
        <v>17501</v>
      </c>
      <c r="H7563" s="34" t="s">
        <v>17502</v>
      </c>
      <c r="I7563" s="34" t="s">
        <v>17506</v>
      </c>
      <c r="J7563" s="34" t="s">
        <v>17507</v>
      </c>
      <c r="K7563" s="37" t="s">
        <v>113</v>
      </c>
      <c r="L7563" s="81">
        <v>95</v>
      </c>
      <c r="M7563" s="61">
        <v>230000000</v>
      </c>
      <c r="N7563" s="41" t="s">
        <v>74</v>
      </c>
      <c r="O7563" s="72" t="s">
        <v>110</v>
      </c>
      <c r="P7563" s="34" t="s">
        <v>13079</v>
      </c>
      <c r="Q7563" s="34"/>
      <c r="R7563" s="72" t="s">
        <v>17141</v>
      </c>
      <c r="S7563" s="34" t="s">
        <v>16743</v>
      </c>
      <c r="T7563" s="34"/>
      <c r="U7563" s="34"/>
      <c r="V7563" s="34"/>
      <c r="W7563" s="34"/>
      <c r="X7563" s="34">
        <v>100000000</v>
      </c>
      <c r="Y7563" s="139">
        <f t="shared" si="237"/>
        <v>112000000.00000001</v>
      </c>
      <c r="Z7563" s="34"/>
      <c r="AA7563" s="38">
        <v>2014</v>
      </c>
      <c r="AB7563" s="38"/>
      <c r="AC7563" s="98"/>
      <c r="AD7563" s="98"/>
      <c r="AE7563" s="98"/>
      <c r="AF7563" s="98"/>
      <c r="AG7563" s="98"/>
      <c r="AH7563" s="98"/>
      <c r="AI7563" s="98"/>
      <c r="AJ7563" s="98"/>
      <c r="AK7563" s="98"/>
      <c r="AL7563" s="98"/>
      <c r="AM7563" s="98"/>
      <c r="AN7563" s="98"/>
      <c r="AO7563" s="98"/>
      <c r="AP7563" s="98"/>
      <c r="AQ7563" s="98"/>
      <c r="AR7563" s="98"/>
      <c r="AS7563" s="98"/>
      <c r="AT7563" s="98"/>
      <c r="AU7563" s="98"/>
      <c r="AV7563" s="98"/>
      <c r="AW7563" s="98"/>
      <c r="AX7563" s="98"/>
      <c r="AY7563" s="98"/>
      <c r="AZ7563" s="98"/>
      <c r="BA7563" s="98"/>
      <c r="BB7563" s="98"/>
      <c r="BC7563" s="98"/>
      <c r="BD7563" s="98"/>
      <c r="BE7563" s="98"/>
      <c r="BF7563" s="98"/>
      <c r="BG7563" s="98"/>
      <c r="BH7563" s="98"/>
      <c r="BI7563" s="98"/>
      <c r="BJ7563" s="98"/>
      <c r="BK7563" s="98"/>
      <c r="BL7563" s="98"/>
      <c r="BM7563" s="98"/>
      <c r="BN7563" s="98"/>
      <c r="BO7563" s="98"/>
      <c r="BP7563" s="98"/>
      <c r="BQ7563" s="98"/>
      <c r="BR7563" s="98"/>
      <c r="BS7563" s="98"/>
      <c r="BT7563" s="98"/>
      <c r="BU7563" s="98"/>
      <c r="BV7563" s="98"/>
      <c r="BW7563" s="98"/>
      <c r="BX7563" s="98"/>
      <c r="BY7563" s="98"/>
      <c r="BZ7563" s="98"/>
      <c r="CA7563" s="98"/>
      <c r="CB7563" s="98"/>
      <c r="CC7563" s="98"/>
      <c r="CD7563" s="98"/>
      <c r="CE7563" s="98"/>
      <c r="CF7563" s="98"/>
      <c r="CG7563" s="98"/>
      <c r="CH7563" s="98"/>
      <c r="CI7563" s="98"/>
      <c r="CJ7563" s="98"/>
      <c r="CK7563" s="98"/>
      <c r="CL7563" s="98"/>
      <c r="CM7563" s="98"/>
      <c r="CN7563" s="98"/>
      <c r="CO7563" s="98"/>
      <c r="CP7563" s="98"/>
      <c r="CQ7563" s="98"/>
      <c r="CR7563" s="98"/>
      <c r="CS7563" s="98"/>
      <c r="CT7563" s="98"/>
      <c r="CU7563" s="98"/>
      <c r="CV7563" s="98"/>
      <c r="CW7563" s="98"/>
      <c r="CX7563" s="98"/>
      <c r="CY7563" s="98"/>
      <c r="CZ7563" s="98"/>
      <c r="DA7563" s="98"/>
      <c r="DB7563" s="98"/>
      <c r="DC7563" s="98"/>
      <c r="DD7563" s="98"/>
      <c r="DE7563" s="98"/>
      <c r="DF7563" s="98"/>
      <c r="DG7563" s="98"/>
      <c r="DH7563" s="98"/>
      <c r="DI7563" s="98"/>
      <c r="DJ7563" s="98"/>
      <c r="DK7563" s="98"/>
      <c r="DL7563" s="98"/>
      <c r="DM7563" s="98"/>
      <c r="DN7563" s="98"/>
      <c r="DO7563" s="98"/>
      <c r="DP7563" s="98"/>
      <c r="DQ7563" s="98"/>
      <c r="DR7563" s="98"/>
      <c r="DS7563" s="98"/>
      <c r="DT7563" s="98"/>
      <c r="DU7563" s="98"/>
      <c r="DV7563" s="98"/>
      <c r="DW7563" s="98"/>
      <c r="DX7563" s="98"/>
      <c r="DY7563" s="98"/>
      <c r="DZ7563" s="98"/>
      <c r="EA7563" s="98"/>
      <c r="EB7563" s="98"/>
      <c r="EC7563" s="98"/>
      <c r="ED7563" s="98"/>
      <c r="EE7563" s="98"/>
      <c r="EF7563" s="98"/>
      <c r="EG7563" s="98"/>
      <c r="EH7563" s="98"/>
      <c r="EI7563" s="98"/>
      <c r="EJ7563" s="98"/>
      <c r="EK7563" s="98"/>
      <c r="EL7563" s="98"/>
      <c r="EM7563" s="98"/>
      <c r="EN7563" s="98"/>
      <c r="EO7563" s="98"/>
      <c r="EP7563" s="98"/>
      <c r="EQ7563" s="98"/>
      <c r="ER7563" s="98"/>
      <c r="ES7563" s="98"/>
      <c r="ET7563" s="98"/>
      <c r="EU7563" s="98"/>
      <c r="EV7563" s="98"/>
      <c r="EW7563" s="98"/>
      <c r="EX7563" s="98"/>
      <c r="EY7563" s="98"/>
      <c r="EZ7563" s="98"/>
      <c r="FA7563" s="98"/>
      <c r="FB7563" s="98"/>
      <c r="FC7563" s="98"/>
      <c r="FD7563" s="98"/>
      <c r="FE7563" s="98"/>
      <c r="FF7563" s="98"/>
      <c r="FG7563" s="98"/>
      <c r="FH7563" s="98"/>
      <c r="FI7563" s="98"/>
      <c r="FJ7563" s="98"/>
      <c r="FK7563" s="98"/>
      <c r="FL7563" s="98"/>
      <c r="FM7563" s="98"/>
      <c r="FN7563" s="98"/>
      <c r="FO7563" s="98"/>
      <c r="FP7563" s="98"/>
      <c r="FQ7563" s="98"/>
      <c r="FR7563" s="98"/>
      <c r="FS7563" s="98"/>
      <c r="FT7563" s="98"/>
      <c r="FU7563" s="98"/>
    </row>
    <row r="7564" spans="2:177" s="46" customFormat="1" ht="51" customHeight="1" outlineLevel="1">
      <c r="B7564" s="38" t="s">
        <v>17513</v>
      </c>
      <c r="C7564" s="38" t="s">
        <v>66</v>
      </c>
      <c r="D7564" s="51" t="s">
        <v>17500</v>
      </c>
      <c r="E7564" s="37" t="s">
        <v>17501</v>
      </c>
      <c r="F7564" s="37" t="s">
        <v>17502</v>
      </c>
      <c r="G7564" s="38" t="s">
        <v>17501</v>
      </c>
      <c r="H7564" s="38" t="s">
        <v>17502</v>
      </c>
      <c r="I7564" s="38" t="s">
        <v>17503</v>
      </c>
      <c r="J7564" s="38" t="s">
        <v>17504</v>
      </c>
      <c r="K7564" s="32" t="s">
        <v>73</v>
      </c>
      <c r="L7564" s="38">
        <v>95</v>
      </c>
      <c r="M7564" s="36">
        <v>230000000</v>
      </c>
      <c r="N7564" s="41" t="s">
        <v>74</v>
      </c>
      <c r="O7564" s="38" t="s">
        <v>4627</v>
      </c>
      <c r="P7564" s="38" t="s">
        <v>13079</v>
      </c>
      <c r="Q7564" s="38"/>
      <c r="R7564" s="38" t="s">
        <v>13081</v>
      </c>
      <c r="S7564" s="38" t="s">
        <v>16920</v>
      </c>
      <c r="T7564" s="34"/>
      <c r="U7564" s="34"/>
      <c r="V7564" s="34"/>
      <c r="W7564" s="34"/>
      <c r="X7564" s="139">
        <v>0</v>
      </c>
      <c r="Y7564" s="139">
        <f t="shared" si="237"/>
        <v>0</v>
      </c>
      <c r="Z7564" s="34"/>
      <c r="AA7564" s="38">
        <v>2013</v>
      </c>
      <c r="AB7564" s="38" t="s">
        <v>16921</v>
      </c>
      <c r="AC7564" s="98"/>
      <c r="AD7564" s="98"/>
      <c r="AE7564" s="98"/>
      <c r="AF7564" s="98"/>
      <c r="AG7564" s="98"/>
      <c r="AH7564" s="98"/>
      <c r="AI7564" s="98"/>
      <c r="AJ7564" s="98"/>
      <c r="AK7564" s="98"/>
      <c r="AL7564" s="98"/>
      <c r="AM7564" s="98"/>
      <c r="AN7564" s="98"/>
      <c r="AO7564" s="98"/>
      <c r="AP7564" s="98"/>
      <c r="AQ7564" s="98"/>
      <c r="AR7564" s="98"/>
      <c r="AS7564" s="98"/>
      <c r="AT7564" s="98"/>
      <c r="AU7564" s="98"/>
      <c r="AV7564" s="98"/>
      <c r="AW7564" s="98"/>
      <c r="AX7564" s="98"/>
      <c r="AY7564" s="98"/>
      <c r="AZ7564" s="98"/>
      <c r="BA7564" s="98"/>
      <c r="BB7564" s="98"/>
      <c r="BC7564" s="98"/>
      <c r="BD7564" s="98"/>
      <c r="BE7564" s="98"/>
      <c r="BF7564" s="98"/>
      <c r="BG7564" s="98"/>
      <c r="BH7564" s="98"/>
      <c r="BI7564" s="98"/>
      <c r="BJ7564" s="98"/>
      <c r="BK7564" s="98"/>
      <c r="BL7564" s="98"/>
      <c r="BM7564" s="98"/>
      <c r="BN7564" s="98"/>
      <c r="BO7564" s="98"/>
      <c r="BP7564" s="98"/>
      <c r="BQ7564" s="98"/>
      <c r="BR7564" s="98"/>
      <c r="BS7564" s="98"/>
      <c r="BT7564" s="98"/>
      <c r="BU7564" s="98"/>
      <c r="BV7564" s="98"/>
      <c r="BW7564" s="98"/>
      <c r="BX7564" s="98"/>
      <c r="BY7564" s="98"/>
      <c r="BZ7564" s="98"/>
      <c r="CA7564" s="98"/>
      <c r="CB7564" s="98"/>
      <c r="CC7564" s="98"/>
      <c r="CD7564" s="98"/>
      <c r="CE7564" s="98"/>
      <c r="CF7564" s="98"/>
      <c r="CG7564" s="98"/>
      <c r="CH7564" s="98"/>
      <c r="CI7564" s="98"/>
      <c r="CJ7564" s="98"/>
      <c r="CK7564" s="98"/>
      <c r="CL7564" s="98"/>
      <c r="CM7564" s="98"/>
      <c r="CN7564" s="98"/>
      <c r="CO7564" s="98"/>
      <c r="CP7564" s="98"/>
      <c r="CQ7564" s="98"/>
      <c r="CR7564" s="98"/>
      <c r="CS7564" s="98"/>
      <c r="CT7564" s="98"/>
      <c r="CU7564" s="98"/>
      <c r="CV7564" s="98"/>
      <c r="CW7564" s="98"/>
      <c r="CX7564" s="98"/>
      <c r="CY7564" s="98"/>
      <c r="CZ7564" s="98"/>
      <c r="DA7564" s="98"/>
      <c r="DB7564" s="98"/>
      <c r="DC7564" s="98"/>
      <c r="DD7564" s="98"/>
      <c r="DE7564" s="98"/>
      <c r="DF7564" s="98"/>
      <c r="DG7564" s="98"/>
      <c r="DH7564" s="98"/>
      <c r="DI7564" s="98"/>
      <c r="DJ7564" s="98"/>
      <c r="DK7564" s="98"/>
      <c r="DL7564" s="98"/>
      <c r="DM7564" s="98"/>
      <c r="DN7564" s="98"/>
      <c r="DO7564" s="98"/>
      <c r="DP7564" s="98"/>
      <c r="DQ7564" s="98"/>
      <c r="DR7564" s="98"/>
      <c r="DS7564" s="98"/>
      <c r="DT7564" s="98"/>
      <c r="DU7564" s="98"/>
      <c r="DV7564" s="98"/>
      <c r="DW7564" s="98"/>
      <c r="DX7564" s="98"/>
      <c r="DY7564" s="98"/>
      <c r="DZ7564" s="98"/>
      <c r="EA7564" s="98"/>
      <c r="EB7564" s="98"/>
      <c r="EC7564" s="98"/>
      <c r="ED7564" s="98"/>
      <c r="EE7564" s="98"/>
      <c r="EF7564" s="98"/>
      <c r="EG7564" s="98"/>
      <c r="EH7564" s="98"/>
      <c r="EI7564" s="98"/>
      <c r="EJ7564" s="98"/>
      <c r="EK7564" s="98"/>
      <c r="EL7564" s="98"/>
      <c r="EM7564" s="98"/>
      <c r="EN7564" s="98"/>
      <c r="EO7564" s="98"/>
      <c r="EP7564" s="98"/>
      <c r="EQ7564" s="98"/>
      <c r="ER7564" s="98"/>
      <c r="ES7564" s="98"/>
      <c r="ET7564" s="98"/>
      <c r="EU7564" s="98"/>
      <c r="EV7564" s="98"/>
      <c r="EW7564" s="98"/>
      <c r="EX7564" s="98"/>
      <c r="EY7564" s="98"/>
      <c r="EZ7564" s="98"/>
      <c r="FA7564" s="98"/>
      <c r="FB7564" s="98"/>
      <c r="FC7564" s="98"/>
      <c r="FD7564" s="98"/>
      <c r="FE7564" s="98"/>
      <c r="FF7564" s="98"/>
      <c r="FG7564" s="98"/>
      <c r="FH7564" s="98"/>
      <c r="FI7564" s="98"/>
      <c r="FJ7564" s="98"/>
      <c r="FK7564" s="98"/>
      <c r="FL7564" s="98"/>
      <c r="FM7564" s="98"/>
      <c r="FN7564" s="98"/>
      <c r="FO7564" s="98"/>
      <c r="FP7564" s="98"/>
      <c r="FQ7564" s="98"/>
      <c r="FR7564" s="98"/>
      <c r="FS7564" s="98"/>
      <c r="FT7564" s="98"/>
      <c r="FU7564" s="98"/>
    </row>
    <row r="7565" spans="2:177" s="46" customFormat="1" ht="51" customHeight="1" outlineLevel="1">
      <c r="B7565" s="34" t="s">
        <v>17514</v>
      </c>
      <c r="C7565" s="34" t="s">
        <v>66</v>
      </c>
      <c r="D7565" s="171" t="s">
        <v>17500</v>
      </c>
      <c r="E7565" s="171" t="s">
        <v>17501</v>
      </c>
      <c r="F7565" s="171" t="s">
        <v>17502</v>
      </c>
      <c r="G7565" s="34" t="s">
        <v>17501</v>
      </c>
      <c r="H7565" s="34" t="s">
        <v>17502</v>
      </c>
      <c r="I7565" s="34" t="s">
        <v>17515</v>
      </c>
      <c r="J7565" s="34" t="s">
        <v>17516</v>
      </c>
      <c r="K7565" s="34" t="s">
        <v>73</v>
      </c>
      <c r="L7565" s="81">
        <v>95</v>
      </c>
      <c r="M7565" s="61">
        <v>230000000</v>
      </c>
      <c r="N7565" s="41" t="s">
        <v>74</v>
      </c>
      <c r="O7565" s="34" t="s">
        <v>174</v>
      </c>
      <c r="P7565" s="34" t="s">
        <v>13079</v>
      </c>
      <c r="Q7565" s="34"/>
      <c r="R7565" s="34" t="s">
        <v>16923</v>
      </c>
      <c r="S7565" s="34" t="s">
        <v>16920</v>
      </c>
      <c r="T7565" s="34"/>
      <c r="U7565" s="34"/>
      <c r="V7565" s="34"/>
      <c r="W7565" s="34"/>
      <c r="X7565" s="139">
        <v>0</v>
      </c>
      <c r="Y7565" s="139">
        <f t="shared" si="237"/>
        <v>0</v>
      </c>
      <c r="Z7565" s="34"/>
      <c r="AA7565" s="38">
        <v>2014</v>
      </c>
      <c r="AB7565" s="72" t="s">
        <v>16924</v>
      </c>
      <c r="AC7565" s="98"/>
      <c r="AD7565" s="98"/>
      <c r="AE7565" s="98"/>
      <c r="AF7565" s="98"/>
      <c r="AG7565" s="98"/>
      <c r="AH7565" s="98"/>
      <c r="AI7565" s="98"/>
      <c r="AJ7565" s="98"/>
      <c r="AK7565" s="98"/>
      <c r="AL7565" s="98"/>
      <c r="AM7565" s="98"/>
      <c r="AN7565" s="98"/>
      <c r="AO7565" s="98"/>
      <c r="AP7565" s="98"/>
      <c r="AQ7565" s="98"/>
      <c r="AR7565" s="98"/>
      <c r="AS7565" s="98"/>
      <c r="AT7565" s="98"/>
      <c r="AU7565" s="98"/>
      <c r="AV7565" s="98"/>
      <c r="AW7565" s="98"/>
      <c r="AX7565" s="98"/>
      <c r="AY7565" s="98"/>
      <c r="AZ7565" s="98"/>
      <c r="BA7565" s="98"/>
      <c r="BB7565" s="98"/>
      <c r="BC7565" s="98"/>
      <c r="BD7565" s="98"/>
      <c r="BE7565" s="98"/>
      <c r="BF7565" s="98"/>
      <c r="BG7565" s="98"/>
      <c r="BH7565" s="98"/>
      <c r="BI7565" s="98"/>
      <c r="BJ7565" s="98"/>
      <c r="BK7565" s="98"/>
      <c r="BL7565" s="98"/>
      <c r="BM7565" s="98"/>
      <c r="BN7565" s="98"/>
      <c r="BO7565" s="98"/>
      <c r="BP7565" s="98"/>
      <c r="BQ7565" s="98"/>
      <c r="BR7565" s="98"/>
      <c r="BS7565" s="98"/>
      <c r="BT7565" s="98"/>
      <c r="BU7565" s="98"/>
      <c r="BV7565" s="98"/>
      <c r="BW7565" s="98"/>
      <c r="BX7565" s="98"/>
      <c r="BY7565" s="98"/>
      <c r="BZ7565" s="98"/>
      <c r="CA7565" s="98"/>
      <c r="CB7565" s="98"/>
      <c r="CC7565" s="98"/>
      <c r="CD7565" s="98"/>
      <c r="CE7565" s="98"/>
      <c r="CF7565" s="98"/>
      <c r="CG7565" s="98"/>
      <c r="CH7565" s="98"/>
      <c r="CI7565" s="98"/>
      <c r="CJ7565" s="98"/>
      <c r="CK7565" s="98"/>
      <c r="CL7565" s="98"/>
      <c r="CM7565" s="98"/>
      <c r="CN7565" s="98"/>
      <c r="CO7565" s="98"/>
      <c r="CP7565" s="98"/>
      <c r="CQ7565" s="98"/>
      <c r="CR7565" s="98"/>
      <c r="CS7565" s="98"/>
      <c r="CT7565" s="98"/>
      <c r="CU7565" s="98"/>
      <c r="CV7565" s="98"/>
      <c r="CW7565" s="98"/>
      <c r="CX7565" s="98"/>
      <c r="CY7565" s="98"/>
      <c r="CZ7565" s="98"/>
      <c r="DA7565" s="98"/>
      <c r="DB7565" s="98"/>
      <c r="DC7565" s="98"/>
      <c r="DD7565" s="98"/>
      <c r="DE7565" s="98"/>
      <c r="DF7565" s="98"/>
      <c r="DG7565" s="98"/>
      <c r="DH7565" s="98"/>
      <c r="DI7565" s="98"/>
      <c r="DJ7565" s="98"/>
      <c r="DK7565" s="98"/>
      <c r="DL7565" s="98"/>
      <c r="DM7565" s="98"/>
      <c r="DN7565" s="98"/>
      <c r="DO7565" s="98"/>
      <c r="DP7565" s="98"/>
      <c r="DQ7565" s="98"/>
      <c r="DR7565" s="98"/>
      <c r="DS7565" s="98"/>
      <c r="DT7565" s="98"/>
      <c r="DU7565" s="98"/>
      <c r="DV7565" s="98"/>
      <c r="DW7565" s="98"/>
      <c r="DX7565" s="98"/>
      <c r="DY7565" s="98"/>
      <c r="DZ7565" s="98"/>
      <c r="EA7565" s="98"/>
      <c r="EB7565" s="98"/>
      <c r="EC7565" s="98"/>
      <c r="ED7565" s="98"/>
      <c r="EE7565" s="98"/>
      <c r="EF7565" s="98"/>
      <c r="EG7565" s="98"/>
      <c r="EH7565" s="98"/>
      <c r="EI7565" s="98"/>
      <c r="EJ7565" s="98"/>
      <c r="EK7565" s="98"/>
      <c r="EL7565" s="98"/>
      <c r="EM7565" s="98"/>
      <c r="EN7565" s="98"/>
      <c r="EO7565" s="98"/>
      <c r="EP7565" s="98"/>
      <c r="EQ7565" s="98"/>
      <c r="ER7565" s="98"/>
      <c r="ES7565" s="98"/>
      <c r="ET7565" s="98"/>
      <c r="EU7565" s="98"/>
      <c r="EV7565" s="98"/>
      <c r="EW7565" s="98"/>
      <c r="EX7565" s="98"/>
      <c r="EY7565" s="98"/>
      <c r="EZ7565" s="98"/>
      <c r="FA7565" s="98"/>
      <c r="FB7565" s="98"/>
      <c r="FC7565" s="98"/>
      <c r="FD7565" s="98"/>
      <c r="FE7565" s="98"/>
      <c r="FF7565" s="98"/>
      <c r="FG7565" s="98"/>
      <c r="FH7565" s="98"/>
      <c r="FI7565" s="98"/>
      <c r="FJ7565" s="98"/>
      <c r="FK7565" s="98"/>
      <c r="FL7565" s="98"/>
      <c r="FM7565" s="98"/>
      <c r="FN7565" s="98"/>
      <c r="FO7565" s="98"/>
      <c r="FP7565" s="98"/>
      <c r="FQ7565" s="98"/>
      <c r="FR7565" s="98"/>
      <c r="FS7565" s="98"/>
      <c r="FT7565" s="98"/>
      <c r="FU7565" s="98"/>
    </row>
    <row r="7566" spans="2:177" s="46" customFormat="1" ht="51" customHeight="1" outlineLevel="1">
      <c r="B7566" s="34" t="s">
        <v>17517</v>
      </c>
      <c r="C7566" s="34" t="s">
        <v>66</v>
      </c>
      <c r="D7566" s="171" t="s">
        <v>17500</v>
      </c>
      <c r="E7566" s="171" t="s">
        <v>17501</v>
      </c>
      <c r="F7566" s="171" t="s">
        <v>17502</v>
      </c>
      <c r="G7566" s="34" t="s">
        <v>17501</v>
      </c>
      <c r="H7566" s="34" t="s">
        <v>17502</v>
      </c>
      <c r="I7566" s="34" t="s">
        <v>17515</v>
      </c>
      <c r="J7566" s="34" t="s">
        <v>17516</v>
      </c>
      <c r="K7566" s="34" t="s">
        <v>73</v>
      </c>
      <c r="L7566" s="81">
        <v>95</v>
      </c>
      <c r="M7566" s="61">
        <v>230000000</v>
      </c>
      <c r="N7566" s="41" t="s">
        <v>74</v>
      </c>
      <c r="O7566" s="72" t="s">
        <v>17509</v>
      </c>
      <c r="P7566" s="34" t="s">
        <v>13079</v>
      </c>
      <c r="Q7566" s="34"/>
      <c r="R7566" s="72" t="s">
        <v>16804</v>
      </c>
      <c r="S7566" s="34" t="s">
        <v>16920</v>
      </c>
      <c r="T7566" s="34"/>
      <c r="U7566" s="34"/>
      <c r="V7566" s="34"/>
      <c r="W7566" s="34"/>
      <c r="X7566" s="34">
        <v>100000000</v>
      </c>
      <c r="Y7566" s="139">
        <f t="shared" si="237"/>
        <v>112000000.00000001</v>
      </c>
      <c r="Z7566" s="34"/>
      <c r="AA7566" s="38">
        <v>2014</v>
      </c>
      <c r="AB7566" s="38"/>
      <c r="AC7566" s="98"/>
      <c r="AD7566" s="98"/>
      <c r="AE7566" s="98"/>
      <c r="AF7566" s="98"/>
      <c r="AG7566" s="98"/>
      <c r="AH7566" s="98"/>
      <c r="AI7566" s="98"/>
      <c r="AJ7566" s="98"/>
      <c r="AK7566" s="98"/>
      <c r="AL7566" s="98"/>
      <c r="AM7566" s="98"/>
      <c r="AN7566" s="98"/>
      <c r="AO7566" s="98"/>
      <c r="AP7566" s="98"/>
      <c r="AQ7566" s="98"/>
      <c r="AR7566" s="98"/>
      <c r="AS7566" s="98"/>
      <c r="AT7566" s="98"/>
      <c r="AU7566" s="98"/>
      <c r="AV7566" s="98"/>
      <c r="AW7566" s="98"/>
      <c r="AX7566" s="98"/>
      <c r="AY7566" s="98"/>
      <c r="AZ7566" s="98"/>
      <c r="BA7566" s="98"/>
      <c r="BB7566" s="98"/>
      <c r="BC7566" s="98"/>
      <c r="BD7566" s="98"/>
      <c r="BE7566" s="98"/>
      <c r="BF7566" s="98"/>
      <c r="BG7566" s="98"/>
      <c r="BH7566" s="98"/>
      <c r="BI7566" s="98"/>
      <c r="BJ7566" s="98"/>
      <c r="BK7566" s="98"/>
      <c r="BL7566" s="98"/>
      <c r="BM7566" s="98"/>
      <c r="BN7566" s="98"/>
      <c r="BO7566" s="98"/>
      <c r="BP7566" s="98"/>
      <c r="BQ7566" s="98"/>
      <c r="BR7566" s="98"/>
      <c r="BS7566" s="98"/>
      <c r="BT7566" s="98"/>
      <c r="BU7566" s="98"/>
      <c r="BV7566" s="98"/>
      <c r="BW7566" s="98"/>
      <c r="BX7566" s="98"/>
      <c r="BY7566" s="98"/>
      <c r="BZ7566" s="98"/>
      <c r="CA7566" s="98"/>
      <c r="CB7566" s="98"/>
      <c r="CC7566" s="98"/>
      <c r="CD7566" s="98"/>
      <c r="CE7566" s="98"/>
      <c r="CF7566" s="98"/>
      <c r="CG7566" s="98"/>
      <c r="CH7566" s="98"/>
      <c r="CI7566" s="98"/>
      <c r="CJ7566" s="98"/>
      <c r="CK7566" s="98"/>
      <c r="CL7566" s="98"/>
      <c r="CM7566" s="98"/>
      <c r="CN7566" s="98"/>
      <c r="CO7566" s="98"/>
      <c r="CP7566" s="98"/>
      <c r="CQ7566" s="98"/>
      <c r="CR7566" s="98"/>
      <c r="CS7566" s="98"/>
      <c r="CT7566" s="98"/>
      <c r="CU7566" s="98"/>
      <c r="CV7566" s="98"/>
      <c r="CW7566" s="98"/>
      <c r="CX7566" s="98"/>
      <c r="CY7566" s="98"/>
      <c r="CZ7566" s="98"/>
      <c r="DA7566" s="98"/>
      <c r="DB7566" s="98"/>
      <c r="DC7566" s="98"/>
      <c r="DD7566" s="98"/>
      <c r="DE7566" s="98"/>
      <c r="DF7566" s="98"/>
      <c r="DG7566" s="98"/>
      <c r="DH7566" s="98"/>
      <c r="DI7566" s="98"/>
      <c r="DJ7566" s="98"/>
      <c r="DK7566" s="98"/>
      <c r="DL7566" s="98"/>
      <c r="DM7566" s="98"/>
      <c r="DN7566" s="98"/>
      <c r="DO7566" s="98"/>
      <c r="DP7566" s="98"/>
      <c r="DQ7566" s="98"/>
      <c r="DR7566" s="98"/>
      <c r="DS7566" s="98"/>
      <c r="DT7566" s="98"/>
      <c r="DU7566" s="98"/>
      <c r="DV7566" s="98"/>
      <c r="DW7566" s="98"/>
      <c r="DX7566" s="98"/>
      <c r="DY7566" s="98"/>
      <c r="DZ7566" s="98"/>
      <c r="EA7566" s="98"/>
      <c r="EB7566" s="98"/>
      <c r="EC7566" s="98"/>
      <c r="ED7566" s="98"/>
      <c r="EE7566" s="98"/>
      <c r="EF7566" s="98"/>
      <c r="EG7566" s="98"/>
      <c r="EH7566" s="98"/>
      <c r="EI7566" s="98"/>
      <c r="EJ7566" s="98"/>
      <c r="EK7566" s="98"/>
      <c r="EL7566" s="98"/>
      <c r="EM7566" s="98"/>
      <c r="EN7566" s="98"/>
      <c r="EO7566" s="98"/>
      <c r="EP7566" s="98"/>
      <c r="EQ7566" s="98"/>
      <c r="ER7566" s="98"/>
      <c r="ES7566" s="98"/>
      <c r="ET7566" s="98"/>
      <c r="EU7566" s="98"/>
      <c r="EV7566" s="98"/>
      <c r="EW7566" s="98"/>
      <c r="EX7566" s="98"/>
      <c r="EY7566" s="98"/>
      <c r="EZ7566" s="98"/>
      <c r="FA7566" s="98"/>
      <c r="FB7566" s="98"/>
      <c r="FC7566" s="98"/>
      <c r="FD7566" s="98"/>
      <c r="FE7566" s="98"/>
      <c r="FF7566" s="98"/>
      <c r="FG7566" s="98"/>
      <c r="FH7566" s="98"/>
      <c r="FI7566" s="98"/>
      <c r="FJ7566" s="98"/>
      <c r="FK7566" s="98"/>
      <c r="FL7566" s="98"/>
      <c r="FM7566" s="98"/>
      <c r="FN7566" s="98"/>
      <c r="FO7566" s="98"/>
      <c r="FP7566" s="98"/>
      <c r="FQ7566" s="98"/>
      <c r="FR7566" s="98"/>
      <c r="FS7566" s="98"/>
      <c r="FT7566" s="98"/>
      <c r="FU7566" s="98"/>
    </row>
    <row r="7567" spans="2:177" s="46" customFormat="1" ht="51" customHeight="1" outlineLevel="1">
      <c r="B7567" s="38" t="s">
        <v>17518</v>
      </c>
      <c r="C7567" s="38" t="s">
        <v>66</v>
      </c>
      <c r="D7567" s="74" t="s">
        <v>17519</v>
      </c>
      <c r="E7567" s="38" t="s">
        <v>17520</v>
      </c>
      <c r="F7567" s="38" t="s">
        <v>17521</v>
      </c>
      <c r="G7567" s="38" t="s">
        <v>17520</v>
      </c>
      <c r="H7567" s="38" t="s">
        <v>17521</v>
      </c>
      <c r="I7567" s="38" t="s">
        <v>17522</v>
      </c>
      <c r="J7567" s="38" t="s">
        <v>17523</v>
      </c>
      <c r="K7567" s="32" t="s">
        <v>73</v>
      </c>
      <c r="L7567" s="38">
        <v>40</v>
      </c>
      <c r="M7567" s="36">
        <v>230000000</v>
      </c>
      <c r="N7567" s="41" t="s">
        <v>74</v>
      </c>
      <c r="O7567" s="38" t="s">
        <v>4627</v>
      </c>
      <c r="P7567" s="38" t="s">
        <v>13079</v>
      </c>
      <c r="Q7567" s="38"/>
      <c r="R7567" s="38" t="s">
        <v>13081</v>
      </c>
      <c r="S7567" s="38" t="s">
        <v>16920</v>
      </c>
      <c r="T7567" s="34"/>
      <c r="U7567" s="34"/>
      <c r="V7567" s="34"/>
      <c r="W7567" s="34"/>
      <c r="X7567" s="139">
        <v>0</v>
      </c>
      <c r="Y7567" s="139">
        <f t="shared" si="237"/>
        <v>0</v>
      </c>
      <c r="Z7567" s="142"/>
      <c r="AA7567" s="38">
        <v>2013</v>
      </c>
      <c r="AB7567" s="61" t="s">
        <v>122</v>
      </c>
      <c r="AC7567" s="98"/>
      <c r="AD7567" s="98"/>
      <c r="AE7567" s="98"/>
      <c r="AF7567" s="98"/>
      <c r="AG7567" s="98"/>
      <c r="AH7567" s="98"/>
      <c r="AI7567" s="98"/>
      <c r="AJ7567" s="98"/>
      <c r="AK7567" s="98"/>
      <c r="AL7567" s="98"/>
      <c r="AM7567" s="98"/>
      <c r="AN7567" s="98"/>
      <c r="AO7567" s="98"/>
      <c r="AP7567" s="98"/>
      <c r="AQ7567" s="98"/>
      <c r="AR7567" s="98"/>
      <c r="AS7567" s="98"/>
      <c r="AT7567" s="98"/>
      <c r="AU7567" s="98"/>
      <c r="AV7567" s="98"/>
      <c r="AW7567" s="98"/>
      <c r="AX7567" s="98"/>
      <c r="AY7567" s="98"/>
      <c r="AZ7567" s="98"/>
      <c r="BA7567" s="98"/>
      <c r="BB7567" s="98"/>
      <c r="BC7567" s="98"/>
      <c r="BD7567" s="98"/>
      <c r="BE7567" s="98"/>
      <c r="BF7567" s="98"/>
      <c r="BG7567" s="98"/>
      <c r="BH7567" s="98"/>
      <c r="BI7567" s="98"/>
      <c r="BJ7567" s="98"/>
      <c r="BK7567" s="98"/>
      <c r="BL7567" s="98"/>
      <c r="BM7567" s="98"/>
      <c r="BN7567" s="98"/>
      <c r="BO7567" s="98"/>
      <c r="BP7567" s="98"/>
      <c r="BQ7567" s="98"/>
      <c r="BR7567" s="98"/>
      <c r="BS7567" s="98"/>
      <c r="BT7567" s="98"/>
      <c r="BU7567" s="98"/>
      <c r="BV7567" s="98"/>
      <c r="BW7567" s="98"/>
      <c r="BX7567" s="98"/>
      <c r="BY7567" s="98"/>
      <c r="BZ7567" s="98"/>
      <c r="CA7567" s="98"/>
      <c r="CB7567" s="98"/>
      <c r="CC7567" s="98"/>
      <c r="CD7567" s="98"/>
      <c r="CE7567" s="98"/>
      <c r="CF7567" s="98"/>
      <c r="CG7567" s="98"/>
      <c r="CH7567" s="98"/>
      <c r="CI7567" s="98"/>
      <c r="CJ7567" s="98"/>
      <c r="CK7567" s="98"/>
      <c r="CL7567" s="98"/>
      <c r="CM7567" s="98"/>
      <c r="CN7567" s="98"/>
      <c r="CO7567" s="98"/>
      <c r="CP7567" s="98"/>
      <c r="CQ7567" s="98"/>
      <c r="CR7567" s="98"/>
      <c r="CS7567" s="98"/>
      <c r="CT7567" s="98"/>
      <c r="CU7567" s="98"/>
      <c r="CV7567" s="98"/>
      <c r="CW7567" s="98"/>
      <c r="CX7567" s="98"/>
      <c r="CY7567" s="98"/>
      <c r="CZ7567" s="98"/>
      <c r="DA7567" s="98"/>
      <c r="DB7567" s="98"/>
      <c r="DC7567" s="98"/>
      <c r="DD7567" s="98"/>
      <c r="DE7567" s="98"/>
      <c r="DF7567" s="98"/>
      <c r="DG7567" s="98"/>
      <c r="DH7567" s="98"/>
      <c r="DI7567" s="98"/>
      <c r="DJ7567" s="98"/>
      <c r="DK7567" s="98"/>
      <c r="DL7567" s="98"/>
      <c r="DM7567" s="98"/>
      <c r="DN7567" s="98"/>
      <c r="DO7567" s="98"/>
      <c r="DP7567" s="98"/>
      <c r="DQ7567" s="98"/>
      <c r="DR7567" s="98"/>
      <c r="DS7567" s="98"/>
      <c r="DT7567" s="98"/>
      <c r="DU7567" s="98"/>
      <c r="DV7567" s="98"/>
      <c r="DW7567" s="98"/>
      <c r="DX7567" s="98"/>
      <c r="DY7567" s="98"/>
      <c r="DZ7567" s="98"/>
      <c r="EA7567" s="98"/>
      <c r="EB7567" s="98"/>
      <c r="EC7567" s="98"/>
      <c r="ED7567" s="98"/>
      <c r="EE7567" s="98"/>
      <c r="EF7567" s="98"/>
      <c r="EG7567" s="98"/>
      <c r="EH7567" s="98"/>
      <c r="EI7567" s="98"/>
      <c r="EJ7567" s="98"/>
      <c r="EK7567" s="98"/>
      <c r="EL7567" s="98"/>
      <c r="EM7567" s="98"/>
      <c r="EN7567" s="98"/>
      <c r="EO7567" s="98"/>
      <c r="EP7567" s="98"/>
      <c r="EQ7567" s="98"/>
      <c r="ER7567" s="98"/>
      <c r="ES7567" s="98"/>
      <c r="ET7567" s="98"/>
      <c r="EU7567" s="98"/>
      <c r="EV7567" s="98"/>
      <c r="EW7567" s="98"/>
      <c r="EX7567" s="98"/>
      <c r="EY7567" s="98"/>
      <c r="EZ7567" s="98"/>
      <c r="FA7567" s="98"/>
      <c r="FB7567" s="98"/>
      <c r="FC7567" s="98"/>
      <c r="FD7567" s="98"/>
      <c r="FE7567" s="98"/>
      <c r="FF7567" s="98"/>
      <c r="FG7567" s="98"/>
      <c r="FH7567" s="98"/>
      <c r="FI7567" s="98"/>
      <c r="FJ7567" s="98"/>
      <c r="FK7567" s="98"/>
      <c r="FL7567" s="98"/>
      <c r="FM7567" s="98"/>
      <c r="FN7567" s="98"/>
      <c r="FO7567" s="98"/>
      <c r="FP7567" s="98"/>
      <c r="FQ7567" s="98"/>
      <c r="FR7567" s="98"/>
      <c r="FS7567" s="98"/>
      <c r="FT7567" s="98"/>
      <c r="FU7567" s="98"/>
    </row>
    <row r="7568" spans="2:177" s="46" customFormat="1" ht="51" customHeight="1" outlineLevel="1">
      <c r="B7568" s="38" t="s">
        <v>17524</v>
      </c>
      <c r="C7568" s="38" t="s">
        <v>66</v>
      </c>
      <c r="D7568" s="74" t="s">
        <v>17500</v>
      </c>
      <c r="E7568" s="38" t="s">
        <v>17501</v>
      </c>
      <c r="F7568" s="38" t="s">
        <v>17502</v>
      </c>
      <c r="G7568" s="38" t="s">
        <v>17501</v>
      </c>
      <c r="H7568" s="38" t="s">
        <v>17502</v>
      </c>
      <c r="I7568" s="38" t="s">
        <v>17525</v>
      </c>
      <c r="J7568" s="38" t="s">
        <v>17526</v>
      </c>
      <c r="K7568" s="32" t="s">
        <v>73</v>
      </c>
      <c r="L7568" s="38">
        <v>60</v>
      </c>
      <c r="M7568" s="36">
        <v>230000000</v>
      </c>
      <c r="N7568" s="41" t="s">
        <v>74</v>
      </c>
      <c r="O7568" s="38" t="s">
        <v>4627</v>
      </c>
      <c r="P7568" s="38" t="s">
        <v>13079</v>
      </c>
      <c r="Q7568" s="38"/>
      <c r="R7568" s="38" t="s">
        <v>13081</v>
      </c>
      <c r="S7568" s="38" t="s">
        <v>16920</v>
      </c>
      <c r="T7568" s="34"/>
      <c r="U7568" s="34"/>
      <c r="V7568" s="34"/>
      <c r="W7568" s="34"/>
      <c r="X7568" s="139">
        <v>0</v>
      </c>
      <c r="Y7568" s="139">
        <f t="shared" si="237"/>
        <v>0</v>
      </c>
      <c r="Z7568" s="142"/>
      <c r="AA7568" s="38">
        <v>2013</v>
      </c>
      <c r="AB7568" s="38" t="s">
        <v>16921</v>
      </c>
      <c r="AC7568" s="98"/>
      <c r="AD7568" s="98"/>
      <c r="AE7568" s="98"/>
      <c r="AF7568" s="98"/>
      <c r="AG7568" s="98"/>
      <c r="AH7568" s="98"/>
      <c r="AI7568" s="98"/>
      <c r="AJ7568" s="98"/>
      <c r="AK7568" s="98"/>
      <c r="AL7568" s="98"/>
      <c r="AM7568" s="98"/>
      <c r="AN7568" s="98"/>
      <c r="AO7568" s="98"/>
      <c r="AP7568" s="98"/>
      <c r="AQ7568" s="98"/>
      <c r="AR7568" s="98"/>
      <c r="AS7568" s="98"/>
      <c r="AT7568" s="98"/>
      <c r="AU7568" s="98"/>
      <c r="AV7568" s="98"/>
      <c r="AW7568" s="98"/>
      <c r="AX7568" s="98"/>
      <c r="AY7568" s="98"/>
      <c r="AZ7568" s="98"/>
      <c r="BA7568" s="98"/>
      <c r="BB7568" s="98"/>
      <c r="BC7568" s="98"/>
      <c r="BD7568" s="98"/>
      <c r="BE7568" s="98"/>
      <c r="BF7568" s="98"/>
      <c r="BG7568" s="98"/>
      <c r="BH7568" s="98"/>
      <c r="BI7568" s="98"/>
      <c r="BJ7568" s="98"/>
      <c r="BK7568" s="98"/>
      <c r="BL7568" s="98"/>
      <c r="BM7568" s="98"/>
      <c r="BN7568" s="98"/>
      <c r="BO7568" s="98"/>
      <c r="BP7568" s="98"/>
      <c r="BQ7568" s="98"/>
      <c r="BR7568" s="98"/>
      <c r="BS7568" s="98"/>
      <c r="BT7568" s="98"/>
      <c r="BU7568" s="98"/>
      <c r="BV7568" s="98"/>
      <c r="BW7568" s="98"/>
      <c r="BX7568" s="98"/>
      <c r="BY7568" s="98"/>
      <c r="BZ7568" s="98"/>
      <c r="CA7568" s="98"/>
      <c r="CB7568" s="98"/>
      <c r="CC7568" s="98"/>
      <c r="CD7568" s="98"/>
      <c r="CE7568" s="98"/>
      <c r="CF7568" s="98"/>
      <c r="CG7568" s="98"/>
      <c r="CH7568" s="98"/>
      <c r="CI7568" s="98"/>
      <c r="CJ7568" s="98"/>
      <c r="CK7568" s="98"/>
      <c r="CL7568" s="98"/>
      <c r="CM7568" s="98"/>
      <c r="CN7568" s="98"/>
      <c r="CO7568" s="98"/>
      <c r="CP7568" s="98"/>
      <c r="CQ7568" s="98"/>
      <c r="CR7568" s="98"/>
      <c r="CS7568" s="98"/>
      <c r="CT7568" s="98"/>
      <c r="CU7568" s="98"/>
      <c r="CV7568" s="98"/>
      <c r="CW7568" s="98"/>
      <c r="CX7568" s="98"/>
      <c r="CY7568" s="98"/>
      <c r="CZ7568" s="98"/>
      <c r="DA7568" s="98"/>
      <c r="DB7568" s="98"/>
      <c r="DC7568" s="98"/>
      <c r="DD7568" s="98"/>
      <c r="DE7568" s="98"/>
      <c r="DF7568" s="98"/>
      <c r="DG7568" s="98"/>
      <c r="DH7568" s="98"/>
      <c r="DI7568" s="98"/>
      <c r="DJ7568" s="98"/>
      <c r="DK7568" s="98"/>
      <c r="DL7568" s="98"/>
      <c r="DM7568" s="98"/>
      <c r="DN7568" s="98"/>
      <c r="DO7568" s="98"/>
      <c r="DP7568" s="98"/>
      <c r="DQ7568" s="98"/>
      <c r="DR7568" s="98"/>
      <c r="DS7568" s="98"/>
      <c r="DT7568" s="98"/>
      <c r="DU7568" s="98"/>
      <c r="DV7568" s="98"/>
      <c r="DW7568" s="98"/>
      <c r="DX7568" s="98"/>
      <c r="DY7568" s="98"/>
      <c r="DZ7568" s="98"/>
      <c r="EA7568" s="98"/>
      <c r="EB7568" s="98"/>
      <c r="EC7568" s="98"/>
      <c r="ED7568" s="98"/>
      <c r="EE7568" s="98"/>
      <c r="EF7568" s="98"/>
      <c r="EG7568" s="98"/>
      <c r="EH7568" s="98"/>
      <c r="EI7568" s="98"/>
      <c r="EJ7568" s="98"/>
      <c r="EK7568" s="98"/>
      <c r="EL7568" s="98"/>
      <c r="EM7568" s="98"/>
      <c r="EN7568" s="98"/>
      <c r="EO7568" s="98"/>
      <c r="EP7568" s="98"/>
      <c r="EQ7568" s="98"/>
      <c r="ER7568" s="98"/>
      <c r="ES7568" s="98"/>
      <c r="ET7568" s="98"/>
      <c r="EU7568" s="98"/>
      <c r="EV7568" s="98"/>
      <c r="EW7568" s="98"/>
      <c r="EX7568" s="98"/>
      <c r="EY7568" s="98"/>
      <c r="EZ7568" s="98"/>
      <c r="FA7568" s="98"/>
      <c r="FB7568" s="98"/>
      <c r="FC7568" s="98"/>
      <c r="FD7568" s="98"/>
      <c r="FE7568" s="98"/>
      <c r="FF7568" s="98"/>
      <c r="FG7568" s="98"/>
      <c r="FH7568" s="98"/>
      <c r="FI7568" s="98"/>
      <c r="FJ7568" s="98"/>
      <c r="FK7568" s="98"/>
      <c r="FL7568" s="98"/>
      <c r="FM7568" s="98"/>
      <c r="FN7568" s="98"/>
      <c r="FO7568" s="98"/>
      <c r="FP7568" s="98"/>
      <c r="FQ7568" s="98"/>
      <c r="FR7568" s="98"/>
      <c r="FS7568" s="98"/>
      <c r="FT7568" s="98"/>
      <c r="FU7568" s="98"/>
    </row>
    <row r="7569" spans="2:177" s="46" customFormat="1" ht="165.75" customHeight="1" outlineLevel="1">
      <c r="B7569" s="34" t="s">
        <v>17527</v>
      </c>
      <c r="C7569" s="34" t="s">
        <v>66</v>
      </c>
      <c r="D7569" s="34" t="s">
        <v>17500</v>
      </c>
      <c r="E7569" s="34" t="s">
        <v>17501</v>
      </c>
      <c r="F7569" s="34" t="s">
        <v>17502</v>
      </c>
      <c r="G7569" s="34" t="s">
        <v>17501</v>
      </c>
      <c r="H7569" s="34" t="s">
        <v>17502</v>
      </c>
      <c r="I7569" s="34" t="s">
        <v>17525</v>
      </c>
      <c r="J7569" s="34" t="s">
        <v>17526</v>
      </c>
      <c r="K7569" s="34" t="s">
        <v>73</v>
      </c>
      <c r="L7569" s="81">
        <v>60</v>
      </c>
      <c r="M7569" s="61">
        <v>230000000</v>
      </c>
      <c r="N7569" s="41" t="s">
        <v>74</v>
      </c>
      <c r="O7569" s="34" t="s">
        <v>174</v>
      </c>
      <c r="P7569" s="34" t="s">
        <v>13079</v>
      </c>
      <c r="Q7569" s="34"/>
      <c r="R7569" s="34" t="s">
        <v>16923</v>
      </c>
      <c r="S7569" s="34" t="s">
        <v>16920</v>
      </c>
      <c r="T7569" s="34"/>
      <c r="U7569" s="34"/>
      <c r="V7569" s="34"/>
      <c r="W7569" s="34"/>
      <c r="X7569" s="139">
        <v>0</v>
      </c>
      <c r="Y7569" s="139">
        <f t="shared" si="237"/>
        <v>0</v>
      </c>
      <c r="Z7569" s="171"/>
      <c r="AA7569" s="38">
        <v>2014</v>
      </c>
      <c r="AB7569" s="61" t="s">
        <v>3506</v>
      </c>
      <c r="AC7569" s="98"/>
      <c r="AD7569" s="98"/>
      <c r="AE7569" s="98"/>
      <c r="AF7569" s="98"/>
      <c r="AG7569" s="98"/>
      <c r="AH7569" s="98"/>
      <c r="AI7569" s="98"/>
      <c r="AJ7569" s="98"/>
      <c r="AK7569" s="98"/>
      <c r="AL7569" s="98"/>
      <c r="AM7569" s="98"/>
      <c r="AN7569" s="98"/>
      <c r="AO7569" s="98"/>
      <c r="AP7569" s="98"/>
      <c r="AQ7569" s="98"/>
      <c r="AR7569" s="98"/>
      <c r="AS7569" s="98"/>
      <c r="AT7569" s="98"/>
      <c r="AU7569" s="98"/>
      <c r="AV7569" s="98"/>
      <c r="AW7569" s="98"/>
      <c r="AX7569" s="98"/>
      <c r="AY7569" s="98"/>
      <c r="AZ7569" s="98"/>
      <c r="BA7569" s="98"/>
      <c r="BB7569" s="98"/>
      <c r="BC7569" s="98"/>
      <c r="BD7569" s="98"/>
      <c r="BE7569" s="98"/>
      <c r="BF7569" s="98"/>
      <c r="BG7569" s="98"/>
      <c r="BH7569" s="98"/>
      <c r="BI7569" s="98"/>
      <c r="BJ7569" s="98"/>
      <c r="BK7569" s="98"/>
      <c r="BL7569" s="98"/>
      <c r="BM7569" s="98"/>
      <c r="BN7569" s="98"/>
      <c r="BO7569" s="98"/>
      <c r="BP7569" s="98"/>
      <c r="BQ7569" s="98"/>
      <c r="BR7569" s="98"/>
      <c r="BS7569" s="98"/>
      <c r="BT7569" s="98"/>
      <c r="BU7569" s="98"/>
      <c r="BV7569" s="98"/>
      <c r="BW7569" s="98"/>
      <c r="BX7569" s="98"/>
      <c r="BY7569" s="98"/>
      <c r="BZ7569" s="98"/>
      <c r="CA7569" s="98"/>
      <c r="CB7569" s="98"/>
      <c r="CC7569" s="98"/>
      <c r="CD7569" s="98"/>
      <c r="CE7569" s="98"/>
      <c r="CF7569" s="98"/>
      <c r="CG7569" s="98"/>
      <c r="CH7569" s="98"/>
      <c r="CI7569" s="98"/>
      <c r="CJ7569" s="98"/>
      <c r="CK7569" s="98"/>
      <c r="CL7569" s="98"/>
      <c r="CM7569" s="98"/>
      <c r="CN7569" s="98"/>
      <c r="CO7569" s="98"/>
      <c r="CP7569" s="98"/>
      <c r="CQ7569" s="98"/>
      <c r="CR7569" s="98"/>
      <c r="CS7569" s="98"/>
      <c r="CT7569" s="98"/>
      <c r="CU7569" s="98"/>
      <c r="CV7569" s="98"/>
      <c r="CW7569" s="98"/>
      <c r="CX7569" s="98"/>
      <c r="CY7569" s="98"/>
      <c r="CZ7569" s="98"/>
      <c r="DA7569" s="98"/>
      <c r="DB7569" s="98"/>
      <c r="DC7569" s="98"/>
      <c r="DD7569" s="98"/>
      <c r="DE7569" s="98"/>
      <c r="DF7569" s="98"/>
      <c r="DG7569" s="98"/>
      <c r="DH7569" s="98"/>
      <c r="DI7569" s="98"/>
      <c r="DJ7569" s="98"/>
      <c r="DK7569" s="98"/>
      <c r="DL7569" s="98"/>
      <c r="DM7569" s="98"/>
      <c r="DN7569" s="98"/>
      <c r="DO7569" s="98"/>
      <c r="DP7569" s="98"/>
      <c r="DQ7569" s="98"/>
      <c r="DR7569" s="98"/>
      <c r="DS7569" s="98"/>
      <c r="DT7569" s="98"/>
      <c r="DU7569" s="98"/>
      <c r="DV7569" s="98"/>
      <c r="DW7569" s="98"/>
      <c r="DX7569" s="98"/>
      <c r="DY7569" s="98"/>
      <c r="DZ7569" s="98"/>
      <c r="EA7569" s="98"/>
      <c r="EB7569" s="98"/>
      <c r="EC7569" s="98"/>
      <c r="ED7569" s="98"/>
      <c r="EE7569" s="98"/>
      <c r="EF7569" s="98"/>
      <c r="EG7569" s="98"/>
      <c r="EH7569" s="98"/>
      <c r="EI7569" s="98"/>
      <c r="EJ7569" s="98"/>
      <c r="EK7569" s="98"/>
      <c r="EL7569" s="98"/>
      <c r="EM7569" s="98"/>
      <c r="EN7569" s="98"/>
      <c r="EO7569" s="98"/>
      <c r="EP7569" s="98"/>
      <c r="EQ7569" s="98"/>
      <c r="ER7569" s="98"/>
      <c r="ES7569" s="98"/>
      <c r="ET7569" s="98"/>
      <c r="EU7569" s="98"/>
      <c r="EV7569" s="98"/>
      <c r="EW7569" s="98"/>
      <c r="EX7569" s="98"/>
      <c r="EY7569" s="98"/>
      <c r="EZ7569" s="98"/>
      <c r="FA7569" s="98"/>
      <c r="FB7569" s="98"/>
      <c r="FC7569" s="98"/>
      <c r="FD7569" s="98"/>
      <c r="FE7569" s="98"/>
      <c r="FF7569" s="98"/>
      <c r="FG7569" s="98"/>
      <c r="FH7569" s="98"/>
      <c r="FI7569" s="98"/>
      <c r="FJ7569" s="98"/>
      <c r="FK7569" s="98"/>
      <c r="FL7569" s="98"/>
      <c r="FM7569" s="98"/>
      <c r="FN7569" s="98"/>
      <c r="FO7569" s="98"/>
      <c r="FP7569" s="98"/>
      <c r="FQ7569" s="98"/>
      <c r="FR7569" s="98"/>
      <c r="FS7569" s="98"/>
      <c r="FT7569" s="98"/>
      <c r="FU7569" s="98"/>
    </row>
    <row r="7570" spans="2:177" s="46" customFormat="1" ht="216.75" customHeight="1" outlineLevel="1">
      <c r="B7570" s="34" t="s">
        <v>17528</v>
      </c>
      <c r="C7570" s="34" t="s">
        <v>66</v>
      </c>
      <c r="D7570" s="34" t="s">
        <v>17500</v>
      </c>
      <c r="E7570" s="34" t="s">
        <v>17501</v>
      </c>
      <c r="F7570" s="34" t="s">
        <v>17502</v>
      </c>
      <c r="G7570" s="34" t="s">
        <v>17501</v>
      </c>
      <c r="H7570" s="34" t="s">
        <v>17502</v>
      </c>
      <c r="I7570" s="34" t="s">
        <v>17525</v>
      </c>
      <c r="J7570" s="34" t="s">
        <v>17526</v>
      </c>
      <c r="K7570" s="34" t="s">
        <v>73</v>
      </c>
      <c r="L7570" s="81">
        <v>60</v>
      </c>
      <c r="M7570" s="61">
        <v>230000000</v>
      </c>
      <c r="N7570" s="41" t="s">
        <v>74</v>
      </c>
      <c r="O7570" s="34" t="s">
        <v>16745</v>
      </c>
      <c r="P7570" s="34" t="s">
        <v>13079</v>
      </c>
      <c r="Q7570" s="34"/>
      <c r="R7570" s="34" t="s">
        <v>16993</v>
      </c>
      <c r="S7570" s="34" t="s">
        <v>16920</v>
      </c>
      <c r="T7570" s="34"/>
      <c r="U7570" s="34"/>
      <c r="V7570" s="34"/>
      <c r="W7570" s="34"/>
      <c r="X7570" s="139">
        <v>0</v>
      </c>
      <c r="Y7570" s="139">
        <f t="shared" si="237"/>
        <v>0</v>
      </c>
      <c r="Z7570" s="171"/>
      <c r="AA7570" s="38">
        <v>2014</v>
      </c>
      <c r="AB7570" s="38" t="s">
        <v>94</v>
      </c>
      <c r="AC7570" s="98"/>
      <c r="AD7570" s="98"/>
      <c r="AE7570" s="98"/>
      <c r="AF7570" s="98"/>
      <c r="AG7570" s="98"/>
      <c r="AH7570" s="98"/>
      <c r="AI7570" s="98"/>
      <c r="AJ7570" s="98"/>
      <c r="AK7570" s="98"/>
      <c r="AL7570" s="98"/>
      <c r="AM7570" s="98"/>
      <c r="AN7570" s="98"/>
      <c r="AO7570" s="98"/>
      <c r="AP7570" s="98"/>
      <c r="AQ7570" s="98"/>
      <c r="AR7570" s="98"/>
      <c r="AS7570" s="98"/>
      <c r="AT7570" s="98"/>
      <c r="AU7570" s="98"/>
      <c r="AV7570" s="98"/>
      <c r="AW7570" s="98"/>
      <c r="AX7570" s="98"/>
      <c r="AY7570" s="98"/>
      <c r="AZ7570" s="98"/>
      <c r="BA7570" s="98"/>
      <c r="BB7570" s="98"/>
      <c r="BC7570" s="98"/>
      <c r="BD7570" s="98"/>
      <c r="BE7570" s="98"/>
      <c r="BF7570" s="98"/>
      <c r="BG7570" s="98"/>
      <c r="BH7570" s="98"/>
      <c r="BI7570" s="98"/>
      <c r="BJ7570" s="98"/>
      <c r="BK7570" s="98"/>
      <c r="BL7570" s="98"/>
      <c r="BM7570" s="98"/>
      <c r="BN7570" s="98"/>
      <c r="BO7570" s="98"/>
      <c r="BP7570" s="98"/>
      <c r="BQ7570" s="98"/>
      <c r="BR7570" s="98"/>
      <c r="BS7570" s="98"/>
      <c r="BT7570" s="98"/>
      <c r="BU7570" s="98"/>
      <c r="BV7570" s="98"/>
      <c r="BW7570" s="98"/>
      <c r="BX7570" s="98"/>
      <c r="BY7570" s="98"/>
      <c r="BZ7570" s="98"/>
      <c r="CA7570" s="98"/>
      <c r="CB7570" s="98"/>
      <c r="CC7570" s="98"/>
      <c r="CD7570" s="98"/>
      <c r="CE7570" s="98"/>
      <c r="CF7570" s="98"/>
      <c r="CG7570" s="98"/>
      <c r="CH7570" s="98"/>
      <c r="CI7570" s="98"/>
      <c r="CJ7570" s="98"/>
      <c r="CK7570" s="98"/>
      <c r="CL7570" s="98"/>
      <c r="CM7570" s="98"/>
      <c r="CN7570" s="98"/>
      <c r="CO7570" s="98"/>
      <c r="CP7570" s="98"/>
      <c r="CQ7570" s="98"/>
      <c r="CR7570" s="98"/>
      <c r="CS7570" s="98"/>
      <c r="CT7570" s="98"/>
      <c r="CU7570" s="98"/>
      <c r="CV7570" s="98"/>
      <c r="CW7570" s="98"/>
      <c r="CX7570" s="98"/>
      <c r="CY7570" s="98"/>
      <c r="CZ7570" s="98"/>
      <c r="DA7570" s="98"/>
      <c r="DB7570" s="98"/>
      <c r="DC7570" s="98"/>
      <c r="DD7570" s="98"/>
      <c r="DE7570" s="98"/>
      <c r="DF7570" s="98"/>
      <c r="DG7570" s="98"/>
      <c r="DH7570" s="98"/>
      <c r="DI7570" s="98"/>
      <c r="DJ7570" s="98"/>
      <c r="DK7570" s="98"/>
      <c r="DL7570" s="98"/>
      <c r="DM7570" s="98"/>
      <c r="DN7570" s="98"/>
      <c r="DO7570" s="98"/>
      <c r="DP7570" s="98"/>
      <c r="DQ7570" s="98"/>
      <c r="DR7570" s="98"/>
      <c r="DS7570" s="98"/>
      <c r="DT7570" s="98"/>
      <c r="DU7570" s="98"/>
      <c r="DV7570" s="98"/>
      <c r="DW7570" s="98"/>
      <c r="DX7570" s="98"/>
      <c r="DY7570" s="98"/>
      <c r="DZ7570" s="98"/>
      <c r="EA7570" s="98"/>
      <c r="EB7570" s="98"/>
      <c r="EC7570" s="98"/>
      <c r="ED7570" s="98"/>
      <c r="EE7570" s="98"/>
      <c r="EF7570" s="98"/>
      <c r="EG7570" s="98"/>
      <c r="EH7570" s="98"/>
      <c r="EI7570" s="98"/>
      <c r="EJ7570" s="98"/>
      <c r="EK7570" s="98"/>
      <c r="EL7570" s="98"/>
      <c r="EM7570" s="98"/>
      <c r="EN7570" s="98"/>
      <c r="EO7570" s="98"/>
      <c r="EP7570" s="98"/>
      <c r="EQ7570" s="98"/>
      <c r="ER7570" s="98"/>
      <c r="ES7570" s="98"/>
      <c r="ET7570" s="98"/>
      <c r="EU7570" s="98"/>
      <c r="EV7570" s="98"/>
      <c r="EW7570" s="98"/>
      <c r="EX7570" s="98"/>
      <c r="EY7570" s="98"/>
      <c r="EZ7570" s="98"/>
      <c r="FA7570" s="98"/>
      <c r="FB7570" s="98"/>
      <c r="FC7570" s="98"/>
      <c r="FD7570" s="98"/>
      <c r="FE7570" s="98"/>
      <c r="FF7570" s="98"/>
      <c r="FG7570" s="98"/>
      <c r="FH7570" s="98"/>
      <c r="FI7570" s="98"/>
      <c r="FJ7570" s="98"/>
      <c r="FK7570" s="98"/>
      <c r="FL7570" s="98"/>
      <c r="FM7570" s="98"/>
      <c r="FN7570" s="98"/>
      <c r="FO7570" s="98"/>
      <c r="FP7570" s="98"/>
      <c r="FQ7570" s="98"/>
      <c r="FR7570" s="98"/>
      <c r="FS7570" s="98"/>
      <c r="FT7570" s="98"/>
      <c r="FU7570" s="98"/>
    </row>
    <row r="7571" spans="2:177" s="46" customFormat="1" ht="216.75" customHeight="1" outlineLevel="1">
      <c r="B7571" s="34" t="s">
        <v>17529</v>
      </c>
      <c r="C7571" s="34" t="s">
        <v>66</v>
      </c>
      <c r="D7571" s="34" t="s">
        <v>17500</v>
      </c>
      <c r="E7571" s="34" t="s">
        <v>17501</v>
      </c>
      <c r="F7571" s="34" t="s">
        <v>17502</v>
      </c>
      <c r="G7571" s="34" t="s">
        <v>17501</v>
      </c>
      <c r="H7571" s="34" t="s">
        <v>17502</v>
      </c>
      <c r="I7571" s="34" t="s">
        <v>17525</v>
      </c>
      <c r="J7571" s="34" t="s">
        <v>17526</v>
      </c>
      <c r="K7571" s="34" t="s">
        <v>113</v>
      </c>
      <c r="L7571" s="81">
        <v>60</v>
      </c>
      <c r="M7571" s="61">
        <v>230000000</v>
      </c>
      <c r="N7571" s="41" t="s">
        <v>74</v>
      </c>
      <c r="O7571" s="34" t="s">
        <v>110</v>
      </c>
      <c r="P7571" s="34" t="s">
        <v>13079</v>
      </c>
      <c r="Q7571" s="34"/>
      <c r="R7571" s="34" t="s">
        <v>17141</v>
      </c>
      <c r="S7571" s="34" t="s">
        <v>16743</v>
      </c>
      <c r="T7571" s="34"/>
      <c r="U7571" s="34"/>
      <c r="V7571" s="34"/>
      <c r="W7571" s="34"/>
      <c r="X7571" s="139">
        <v>73432360</v>
      </c>
      <c r="Y7571" s="139">
        <f t="shared" si="237"/>
        <v>82244243.200000003</v>
      </c>
      <c r="Z7571" s="171"/>
      <c r="AA7571" s="38">
        <v>2014</v>
      </c>
      <c r="AB7571" s="38"/>
      <c r="AC7571" s="98"/>
      <c r="AD7571" s="98"/>
      <c r="AE7571" s="98"/>
      <c r="AF7571" s="98"/>
      <c r="AG7571" s="98"/>
      <c r="AH7571" s="98"/>
      <c r="AI7571" s="98"/>
      <c r="AJ7571" s="98"/>
      <c r="AK7571" s="98"/>
      <c r="AL7571" s="98"/>
      <c r="AM7571" s="98"/>
      <c r="AN7571" s="98"/>
      <c r="AO7571" s="98"/>
      <c r="AP7571" s="98"/>
      <c r="AQ7571" s="98"/>
      <c r="AR7571" s="98"/>
      <c r="AS7571" s="98"/>
      <c r="AT7571" s="98"/>
      <c r="AU7571" s="98"/>
      <c r="AV7571" s="98"/>
      <c r="AW7571" s="98"/>
      <c r="AX7571" s="98"/>
      <c r="AY7571" s="98"/>
      <c r="AZ7571" s="98"/>
      <c r="BA7571" s="98"/>
      <c r="BB7571" s="98"/>
      <c r="BC7571" s="98"/>
      <c r="BD7571" s="98"/>
      <c r="BE7571" s="98"/>
      <c r="BF7571" s="98"/>
      <c r="BG7571" s="98"/>
      <c r="BH7571" s="98"/>
      <c r="BI7571" s="98"/>
      <c r="BJ7571" s="98"/>
      <c r="BK7571" s="98"/>
      <c r="BL7571" s="98"/>
      <c r="BM7571" s="98"/>
      <c r="BN7571" s="98"/>
      <c r="BO7571" s="98"/>
      <c r="BP7571" s="98"/>
      <c r="BQ7571" s="98"/>
      <c r="BR7571" s="98"/>
      <c r="BS7571" s="98"/>
      <c r="BT7571" s="98"/>
      <c r="BU7571" s="98"/>
      <c r="BV7571" s="98"/>
      <c r="BW7571" s="98"/>
      <c r="BX7571" s="98"/>
      <c r="BY7571" s="98"/>
      <c r="BZ7571" s="98"/>
      <c r="CA7571" s="98"/>
      <c r="CB7571" s="98"/>
      <c r="CC7571" s="98"/>
      <c r="CD7571" s="98"/>
      <c r="CE7571" s="98"/>
      <c r="CF7571" s="98"/>
      <c r="CG7571" s="98"/>
      <c r="CH7571" s="98"/>
      <c r="CI7571" s="98"/>
      <c r="CJ7571" s="98"/>
      <c r="CK7571" s="98"/>
      <c r="CL7571" s="98"/>
      <c r="CM7571" s="98"/>
      <c r="CN7571" s="98"/>
      <c r="CO7571" s="98"/>
      <c r="CP7571" s="98"/>
      <c r="CQ7571" s="98"/>
      <c r="CR7571" s="98"/>
      <c r="CS7571" s="98"/>
      <c r="CT7571" s="98"/>
      <c r="CU7571" s="98"/>
      <c r="CV7571" s="98"/>
      <c r="CW7571" s="98"/>
      <c r="CX7571" s="98"/>
      <c r="CY7571" s="98"/>
      <c r="CZ7571" s="98"/>
      <c r="DA7571" s="98"/>
      <c r="DB7571" s="98"/>
      <c r="DC7571" s="98"/>
      <c r="DD7571" s="98"/>
      <c r="DE7571" s="98"/>
      <c r="DF7571" s="98"/>
      <c r="DG7571" s="98"/>
      <c r="DH7571" s="98"/>
      <c r="DI7571" s="98"/>
      <c r="DJ7571" s="98"/>
      <c r="DK7571" s="98"/>
      <c r="DL7571" s="98"/>
      <c r="DM7571" s="98"/>
      <c r="DN7571" s="98"/>
      <c r="DO7571" s="98"/>
      <c r="DP7571" s="98"/>
      <c r="DQ7571" s="98"/>
      <c r="DR7571" s="98"/>
      <c r="DS7571" s="98"/>
      <c r="DT7571" s="98"/>
      <c r="DU7571" s="98"/>
      <c r="DV7571" s="98"/>
      <c r="DW7571" s="98"/>
      <c r="DX7571" s="98"/>
      <c r="DY7571" s="98"/>
      <c r="DZ7571" s="98"/>
      <c r="EA7571" s="98"/>
      <c r="EB7571" s="98"/>
      <c r="EC7571" s="98"/>
      <c r="ED7571" s="98"/>
      <c r="EE7571" s="98"/>
      <c r="EF7571" s="98"/>
      <c r="EG7571" s="98"/>
      <c r="EH7571" s="98"/>
      <c r="EI7571" s="98"/>
      <c r="EJ7571" s="98"/>
      <c r="EK7571" s="98"/>
      <c r="EL7571" s="98"/>
      <c r="EM7571" s="98"/>
      <c r="EN7571" s="98"/>
      <c r="EO7571" s="98"/>
      <c r="EP7571" s="98"/>
      <c r="EQ7571" s="98"/>
      <c r="ER7571" s="98"/>
      <c r="ES7571" s="98"/>
      <c r="ET7571" s="98"/>
      <c r="EU7571" s="98"/>
      <c r="EV7571" s="98"/>
      <c r="EW7571" s="98"/>
      <c r="EX7571" s="98"/>
      <c r="EY7571" s="98"/>
      <c r="EZ7571" s="98"/>
      <c r="FA7571" s="98"/>
      <c r="FB7571" s="98"/>
      <c r="FC7571" s="98"/>
      <c r="FD7571" s="98"/>
      <c r="FE7571" s="98"/>
      <c r="FF7571" s="98"/>
      <c r="FG7571" s="98"/>
      <c r="FH7571" s="98"/>
      <c r="FI7571" s="98"/>
      <c r="FJ7571" s="98"/>
      <c r="FK7571" s="98"/>
      <c r="FL7571" s="98"/>
      <c r="FM7571" s="98"/>
      <c r="FN7571" s="98"/>
      <c r="FO7571" s="98"/>
      <c r="FP7571" s="98"/>
      <c r="FQ7571" s="98"/>
      <c r="FR7571" s="98"/>
      <c r="FS7571" s="98"/>
      <c r="FT7571" s="98"/>
      <c r="FU7571" s="98"/>
    </row>
    <row r="7572" spans="2:177" s="46" customFormat="1" ht="216.75" customHeight="1" outlineLevel="1">
      <c r="B7572" s="38" t="s">
        <v>17530</v>
      </c>
      <c r="C7572" s="38" t="s">
        <v>66</v>
      </c>
      <c r="D7572" s="37" t="s">
        <v>17018</v>
      </c>
      <c r="E7572" s="37" t="s">
        <v>17019</v>
      </c>
      <c r="F7572" s="37" t="s">
        <v>17020</v>
      </c>
      <c r="G7572" s="37" t="s">
        <v>17019</v>
      </c>
      <c r="H7572" s="37" t="s">
        <v>17020</v>
      </c>
      <c r="I7572" s="37" t="s">
        <v>17531</v>
      </c>
      <c r="J7572" s="37" t="s">
        <v>17532</v>
      </c>
      <c r="K7572" s="37" t="s">
        <v>73</v>
      </c>
      <c r="L7572" s="37">
        <v>100</v>
      </c>
      <c r="M7572" s="36">
        <v>230000000</v>
      </c>
      <c r="N7572" s="41" t="s">
        <v>74</v>
      </c>
      <c r="O7572" s="37" t="s">
        <v>162</v>
      </c>
      <c r="P7572" s="37" t="s">
        <v>17043</v>
      </c>
      <c r="Q7572" s="37" t="s">
        <v>17533</v>
      </c>
      <c r="R7572" s="37" t="s">
        <v>16804</v>
      </c>
      <c r="S7572" s="37" t="s">
        <v>17534</v>
      </c>
      <c r="T7572" s="37"/>
      <c r="U7572" s="49"/>
      <c r="V7572" s="49"/>
      <c r="W7572" s="49"/>
      <c r="X7572" s="139">
        <v>0</v>
      </c>
      <c r="Y7572" s="139">
        <f t="shared" si="237"/>
        <v>0</v>
      </c>
      <c r="Z7572" s="49"/>
      <c r="AA7572" s="38">
        <v>2014</v>
      </c>
      <c r="AB7572" s="49" t="s">
        <v>122</v>
      </c>
      <c r="AC7572" s="98"/>
      <c r="AD7572" s="98"/>
      <c r="AE7572" s="98"/>
      <c r="AF7572" s="98"/>
      <c r="AG7572" s="98"/>
      <c r="AH7572" s="98"/>
      <c r="AI7572" s="98"/>
      <c r="AJ7572" s="98"/>
      <c r="AK7572" s="98"/>
      <c r="AL7572" s="98"/>
      <c r="AM7572" s="98"/>
      <c r="AN7572" s="98"/>
      <c r="AO7572" s="98"/>
      <c r="AP7572" s="98"/>
      <c r="AQ7572" s="98"/>
      <c r="AR7572" s="98"/>
      <c r="AS7572" s="98"/>
      <c r="AT7572" s="98"/>
      <c r="AU7572" s="98"/>
      <c r="AV7572" s="98"/>
      <c r="AW7572" s="98"/>
      <c r="AX7572" s="98"/>
      <c r="AY7572" s="98"/>
      <c r="AZ7572" s="98"/>
      <c r="BA7572" s="98"/>
      <c r="BB7572" s="98"/>
      <c r="BC7572" s="98"/>
      <c r="BD7572" s="98"/>
      <c r="BE7572" s="98"/>
      <c r="BF7572" s="98"/>
      <c r="BG7572" s="98"/>
      <c r="BH7572" s="98"/>
      <c r="BI7572" s="98"/>
      <c r="BJ7572" s="98"/>
      <c r="BK7572" s="98"/>
      <c r="BL7572" s="98"/>
      <c r="BM7572" s="98"/>
      <c r="BN7572" s="98"/>
      <c r="BO7572" s="98"/>
      <c r="BP7572" s="98"/>
      <c r="BQ7572" s="98"/>
      <c r="BR7572" s="98"/>
      <c r="BS7572" s="98"/>
      <c r="BT7572" s="98"/>
      <c r="BU7572" s="98"/>
      <c r="BV7572" s="98"/>
      <c r="BW7572" s="98"/>
      <c r="BX7572" s="98"/>
      <c r="BY7572" s="98"/>
      <c r="BZ7572" s="98"/>
      <c r="CA7572" s="98"/>
      <c r="CB7572" s="98"/>
      <c r="CC7572" s="98"/>
      <c r="CD7572" s="98"/>
      <c r="CE7572" s="98"/>
      <c r="CF7572" s="98"/>
      <c r="CG7572" s="98"/>
      <c r="CH7572" s="98"/>
      <c r="CI7572" s="98"/>
      <c r="CJ7572" s="98"/>
      <c r="CK7572" s="98"/>
      <c r="CL7572" s="98"/>
      <c r="CM7572" s="98"/>
      <c r="CN7572" s="98"/>
      <c r="CO7572" s="98"/>
      <c r="CP7572" s="98"/>
      <c r="CQ7572" s="98"/>
      <c r="CR7572" s="98"/>
      <c r="CS7572" s="98"/>
      <c r="CT7572" s="98"/>
      <c r="CU7572" s="98"/>
      <c r="CV7572" s="98"/>
      <c r="CW7572" s="98"/>
      <c r="CX7572" s="98"/>
      <c r="CY7572" s="98"/>
      <c r="CZ7572" s="98"/>
      <c r="DA7572" s="98"/>
      <c r="DB7572" s="98"/>
      <c r="DC7572" s="98"/>
      <c r="DD7572" s="98"/>
      <c r="DE7572" s="98"/>
      <c r="DF7572" s="98"/>
      <c r="DG7572" s="98"/>
      <c r="DH7572" s="98"/>
      <c r="DI7572" s="98"/>
      <c r="DJ7572" s="98"/>
      <c r="DK7572" s="98"/>
      <c r="DL7572" s="98"/>
      <c r="DM7572" s="98"/>
      <c r="DN7572" s="98"/>
      <c r="DO7572" s="98"/>
      <c r="DP7572" s="98"/>
      <c r="DQ7572" s="98"/>
      <c r="DR7572" s="98"/>
      <c r="DS7572" s="98"/>
      <c r="DT7572" s="98"/>
      <c r="DU7572" s="98"/>
      <c r="DV7572" s="98"/>
      <c r="DW7572" s="98"/>
      <c r="DX7572" s="98"/>
      <c r="DY7572" s="98"/>
      <c r="DZ7572" s="98"/>
      <c r="EA7572" s="98"/>
      <c r="EB7572" s="98"/>
      <c r="EC7572" s="98"/>
      <c r="ED7572" s="98"/>
      <c r="EE7572" s="98"/>
      <c r="EF7572" s="98"/>
      <c r="EG7572" s="98"/>
      <c r="EH7572" s="98"/>
      <c r="EI7572" s="98"/>
      <c r="EJ7572" s="98"/>
      <c r="EK7572" s="98"/>
      <c r="EL7572" s="98"/>
      <c r="EM7572" s="98"/>
      <c r="EN7572" s="98"/>
      <c r="EO7572" s="98"/>
      <c r="EP7572" s="98"/>
      <c r="EQ7572" s="98"/>
      <c r="ER7572" s="98"/>
      <c r="ES7572" s="98"/>
      <c r="ET7572" s="98"/>
      <c r="EU7572" s="98"/>
      <c r="EV7572" s="98"/>
      <c r="EW7572" s="98"/>
      <c r="EX7572" s="98"/>
      <c r="EY7572" s="98"/>
      <c r="EZ7572" s="98"/>
      <c r="FA7572" s="98"/>
      <c r="FB7572" s="98"/>
      <c r="FC7572" s="98"/>
      <c r="FD7572" s="98"/>
      <c r="FE7572" s="98"/>
      <c r="FF7572" s="98"/>
      <c r="FG7572" s="98"/>
      <c r="FH7572" s="98"/>
      <c r="FI7572" s="98"/>
      <c r="FJ7572" s="98"/>
      <c r="FK7572" s="98"/>
      <c r="FL7572" s="98"/>
      <c r="FM7572" s="98"/>
      <c r="FN7572" s="98"/>
      <c r="FO7572" s="98"/>
      <c r="FP7572" s="98"/>
      <c r="FQ7572" s="98"/>
      <c r="FR7572" s="98"/>
      <c r="FS7572" s="98"/>
      <c r="FT7572" s="98"/>
      <c r="FU7572" s="98"/>
    </row>
    <row r="7573" spans="2:177" s="46" customFormat="1" ht="216.75" customHeight="1" outlineLevel="1">
      <c r="B7573" s="38" t="s">
        <v>17535</v>
      </c>
      <c r="C7573" s="38" t="s">
        <v>66</v>
      </c>
      <c r="D7573" s="37" t="s">
        <v>17536</v>
      </c>
      <c r="E7573" s="37" t="s">
        <v>17537</v>
      </c>
      <c r="F7573" s="37" t="s">
        <v>17538</v>
      </c>
      <c r="G7573" s="37" t="s">
        <v>17537</v>
      </c>
      <c r="H7573" s="37" t="s">
        <v>17538</v>
      </c>
      <c r="I7573" s="37" t="s">
        <v>17539</v>
      </c>
      <c r="J7573" s="37" t="s">
        <v>17540</v>
      </c>
      <c r="K7573" s="32" t="s">
        <v>73</v>
      </c>
      <c r="L7573" s="38">
        <v>100</v>
      </c>
      <c r="M7573" s="36">
        <v>230000000</v>
      </c>
      <c r="N7573" s="41" t="s">
        <v>74</v>
      </c>
      <c r="O7573" s="37" t="s">
        <v>1656</v>
      </c>
      <c r="P7573" s="37" t="s">
        <v>17043</v>
      </c>
      <c r="Q7573" s="37" t="s">
        <v>17533</v>
      </c>
      <c r="R7573" s="37" t="s">
        <v>17541</v>
      </c>
      <c r="S7573" s="37" t="s">
        <v>16761</v>
      </c>
      <c r="T7573" s="37"/>
      <c r="U7573" s="37"/>
      <c r="V7573" s="37"/>
      <c r="W7573" s="49"/>
      <c r="X7573" s="139">
        <v>0</v>
      </c>
      <c r="Y7573" s="139">
        <f t="shared" si="237"/>
        <v>0</v>
      </c>
      <c r="Z7573" s="49"/>
      <c r="AA7573" s="38" t="s">
        <v>1658</v>
      </c>
      <c r="AB7573" s="38" t="s">
        <v>16934</v>
      </c>
      <c r="AC7573" s="98"/>
      <c r="AD7573" s="98"/>
      <c r="AE7573" s="98"/>
      <c r="AF7573" s="98"/>
      <c r="AG7573" s="98"/>
      <c r="AH7573" s="98"/>
      <c r="AI7573" s="98"/>
      <c r="AJ7573" s="98"/>
      <c r="AK7573" s="98"/>
      <c r="AL7573" s="98"/>
      <c r="AM7573" s="98"/>
      <c r="AN7573" s="98"/>
      <c r="AO7573" s="98"/>
      <c r="AP7573" s="98"/>
      <c r="AQ7573" s="98"/>
      <c r="AR7573" s="98"/>
      <c r="AS7573" s="98"/>
      <c r="AT7573" s="98"/>
      <c r="AU7573" s="98"/>
      <c r="AV7573" s="98"/>
      <c r="AW7573" s="98"/>
      <c r="AX7573" s="98"/>
      <c r="AY7573" s="98"/>
      <c r="AZ7573" s="98"/>
      <c r="BA7573" s="98"/>
      <c r="BB7573" s="98"/>
      <c r="BC7573" s="98"/>
      <c r="BD7573" s="98"/>
      <c r="BE7573" s="98"/>
      <c r="BF7573" s="98"/>
      <c r="BG7573" s="98"/>
      <c r="BH7573" s="98"/>
      <c r="BI7573" s="98"/>
      <c r="BJ7573" s="98"/>
      <c r="BK7573" s="98"/>
      <c r="BL7573" s="98"/>
      <c r="BM7573" s="98"/>
      <c r="BN7573" s="98"/>
      <c r="BO7573" s="98"/>
      <c r="BP7573" s="98"/>
      <c r="BQ7573" s="98"/>
      <c r="BR7573" s="98"/>
      <c r="BS7573" s="98"/>
      <c r="BT7573" s="98"/>
      <c r="BU7573" s="98"/>
      <c r="BV7573" s="98"/>
      <c r="BW7573" s="98"/>
      <c r="BX7573" s="98"/>
      <c r="BY7573" s="98"/>
      <c r="BZ7573" s="98"/>
      <c r="CA7573" s="98"/>
      <c r="CB7573" s="98"/>
      <c r="CC7573" s="98"/>
      <c r="CD7573" s="98"/>
      <c r="CE7573" s="98"/>
      <c r="CF7573" s="98"/>
      <c r="CG7573" s="98"/>
      <c r="CH7573" s="98"/>
      <c r="CI7573" s="98"/>
      <c r="CJ7573" s="98"/>
      <c r="CK7573" s="98"/>
      <c r="CL7573" s="98"/>
      <c r="CM7573" s="98"/>
      <c r="CN7573" s="98"/>
      <c r="CO7573" s="98"/>
      <c r="CP7573" s="98"/>
      <c r="CQ7573" s="98"/>
      <c r="CR7573" s="98"/>
      <c r="CS7573" s="98"/>
      <c r="CT7573" s="98"/>
      <c r="CU7573" s="98"/>
      <c r="CV7573" s="98"/>
      <c r="CW7573" s="98"/>
      <c r="CX7573" s="98"/>
      <c r="CY7573" s="98"/>
      <c r="CZ7573" s="98"/>
      <c r="DA7573" s="98"/>
      <c r="DB7573" s="98"/>
      <c r="DC7573" s="98"/>
      <c r="DD7573" s="98"/>
      <c r="DE7573" s="98"/>
      <c r="DF7573" s="98"/>
      <c r="DG7573" s="98"/>
      <c r="DH7573" s="98"/>
      <c r="DI7573" s="98"/>
      <c r="DJ7573" s="98"/>
      <c r="DK7573" s="98"/>
      <c r="DL7573" s="98"/>
      <c r="DM7573" s="98"/>
      <c r="DN7573" s="98"/>
      <c r="DO7573" s="98"/>
      <c r="DP7573" s="98"/>
      <c r="DQ7573" s="98"/>
      <c r="DR7573" s="98"/>
      <c r="DS7573" s="98"/>
      <c r="DT7573" s="98"/>
      <c r="DU7573" s="98"/>
      <c r="DV7573" s="98"/>
      <c r="DW7573" s="98"/>
      <c r="DX7573" s="98"/>
      <c r="DY7573" s="98"/>
      <c r="DZ7573" s="98"/>
      <c r="EA7573" s="98"/>
      <c r="EB7573" s="98"/>
      <c r="EC7573" s="98"/>
      <c r="ED7573" s="98"/>
      <c r="EE7573" s="98"/>
      <c r="EF7573" s="98"/>
      <c r="EG7573" s="98"/>
      <c r="EH7573" s="98"/>
      <c r="EI7573" s="98"/>
      <c r="EJ7573" s="98"/>
      <c r="EK7573" s="98"/>
      <c r="EL7573" s="98"/>
      <c r="EM7573" s="98"/>
      <c r="EN7573" s="98"/>
      <c r="EO7573" s="98"/>
      <c r="EP7573" s="98"/>
      <c r="EQ7573" s="98"/>
      <c r="ER7573" s="98"/>
      <c r="ES7573" s="98"/>
      <c r="ET7573" s="98"/>
      <c r="EU7573" s="98"/>
      <c r="EV7573" s="98"/>
      <c r="EW7573" s="98"/>
      <c r="EX7573" s="98"/>
      <c r="EY7573" s="98"/>
      <c r="EZ7573" s="98"/>
      <c r="FA7573" s="98"/>
      <c r="FB7573" s="98"/>
      <c r="FC7573" s="98"/>
      <c r="FD7573" s="98"/>
      <c r="FE7573" s="98"/>
      <c r="FF7573" s="98"/>
      <c r="FG7573" s="98"/>
      <c r="FH7573" s="98"/>
      <c r="FI7573" s="98"/>
      <c r="FJ7573" s="98"/>
      <c r="FK7573" s="98"/>
      <c r="FL7573" s="98"/>
      <c r="FM7573" s="98"/>
      <c r="FN7573" s="98"/>
      <c r="FO7573" s="98"/>
      <c r="FP7573" s="98"/>
      <c r="FQ7573" s="98"/>
      <c r="FR7573" s="98"/>
      <c r="FS7573" s="98"/>
      <c r="FT7573" s="98"/>
      <c r="FU7573" s="98"/>
    </row>
    <row r="7574" spans="2:177" s="46" customFormat="1" ht="165.75" customHeight="1" outlineLevel="1">
      <c r="B7574" s="32" t="s">
        <v>17542</v>
      </c>
      <c r="C7574" s="39" t="s">
        <v>66</v>
      </c>
      <c r="D7574" s="37" t="s">
        <v>17536</v>
      </c>
      <c r="E7574" s="37" t="s">
        <v>17537</v>
      </c>
      <c r="F7574" s="37" t="s">
        <v>17538</v>
      </c>
      <c r="G7574" s="37" t="s">
        <v>17537</v>
      </c>
      <c r="H7574" s="41" t="s">
        <v>17538</v>
      </c>
      <c r="I7574" s="41" t="s">
        <v>17539</v>
      </c>
      <c r="J7574" s="41" t="s">
        <v>17540</v>
      </c>
      <c r="K7574" s="41" t="s">
        <v>73</v>
      </c>
      <c r="L7574" s="42">
        <v>100</v>
      </c>
      <c r="M7574" s="137">
        <v>230000000</v>
      </c>
      <c r="N7574" s="41" t="s">
        <v>74</v>
      </c>
      <c r="O7574" s="33" t="s">
        <v>162</v>
      </c>
      <c r="P7574" s="41" t="s">
        <v>17043</v>
      </c>
      <c r="Q7574" s="32" t="s">
        <v>17533</v>
      </c>
      <c r="R7574" s="42" t="s">
        <v>16910</v>
      </c>
      <c r="S7574" s="138" t="s">
        <v>16761</v>
      </c>
      <c r="T7574" s="32"/>
      <c r="U7574" s="32"/>
      <c r="V7574" s="32"/>
      <c r="W7574" s="32"/>
      <c r="X7574" s="139">
        <v>0</v>
      </c>
      <c r="Y7574" s="139">
        <f t="shared" si="237"/>
        <v>0</v>
      </c>
      <c r="Z7574" s="32"/>
      <c r="AA7574" s="32">
        <v>2014</v>
      </c>
      <c r="AB7574" s="125" t="s">
        <v>16924</v>
      </c>
      <c r="AC7574" s="98"/>
      <c r="AD7574" s="98"/>
      <c r="AE7574" s="98"/>
      <c r="AF7574" s="98"/>
      <c r="AG7574" s="98"/>
      <c r="AH7574" s="98"/>
      <c r="AI7574" s="98"/>
      <c r="AJ7574" s="98"/>
      <c r="AK7574" s="98"/>
      <c r="AL7574" s="98"/>
      <c r="AM7574" s="98"/>
      <c r="AN7574" s="98"/>
      <c r="AO7574" s="98"/>
      <c r="AP7574" s="98"/>
      <c r="AQ7574" s="98"/>
      <c r="AR7574" s="98"/>
      <c r="AS7574" s="98"/>
      <c r="AT7574" s="98"/>
      <c r="AU7574" s="98"/>
      <c r="AV7574" s="98"/>
      <c r="AW7574" s="98"/>
      <c r="AX7574" s="98"/>
      <c r="AY7574" s="98"/>
      <c r="AZ7574" s="98"/>
      <c r="BA7574" s="98"/>
      <c r="BB7574" s="98"/>
      <c r="BC7574" s="98"/>
      <c r="BD7574" s="98"/>
      <c r="BE7574" s="98"/>
      <c r="BF7574" s="98"/>
      <c r="BG7574" s="98"/>
      <c r="BH7574" s="98"/>
      <c r="BI7574" s="98"/>
      <c r="BJ7574" s="98"/>
      <c r="BK7574" s="98"/>
      <c r="BL7574" s="98"/>
      <c r="BM7574" s="98"/>
      <c r="BN7574" s="98"/>
      <c r="BO7574" s="98"/>
      <c r="BP7574" s="98"/>
      <c r="BQ7574" s="98"/>
      <c r="BR7574" s="98"/>
      <c r="BS7574" s="98"/>
      <c r="BT7574" s="98"/>
      <c r="BU7574" s="98"/>
      <c r="BV7574" s="98"/>
      <c r="BW7574" s="98"/>
      <c r="BX7574" s="98"/>
      <c r="BY7574" s="98"/>
      <c r="BZ7574" s="98"/>
      <c r="CA7574" s="98"/>
      <c r="CB7574" s="98"/>
      <c r="CC7574" s="98"/>
      <c r="CD7574" s="98"/>
      <c r="CE7574" s="98"/>
      <c r="CF7574" s="98"/>
      <c r="CG7574" s="98"/>
      <c r="CH7574" s="98"/>
      <c r="CI7574" s="98"/>
      <c r="CJ7574" s="98"/>
      <c r="CK7574" s="98"/>
      <c r="CL7574" s="98"/>
      <c r="CM7574" s="98"/>
      <c r="CN7574" s="98"/>
      <c r="CO7574" s="98"/>
      <c r="CP7574" s="98"/>
      <c r="CQ7574" s="98"/>
      <c r="CR7574" s="98"/>
      <c r="CS7574" s="98"/>
      <c r="CT7574" s="98"/>
      <c r="CU7574" s="98"/>
      <c r="CV7574" s="98"/>
      <c r="CW7574" s="98"/>
      <c r="CX7574" s="98"/>
      <c r="CY7574" s="98"/>
      <c r="CZ7574" s="98"/>
      <c r="DA7574" s="98"/>
      <c r="DB7574" s="98"/>
      <c r="DC7574" s="98"/>
      <c r="DD7574" s="98"/>
      <c r="DE7574" s="98"/>
      <c r="DF7574" s="98"/>
      <c r="DG7574" s="98"/>
      <c r="DH7574" s="98"/>
      <c r="DI7574" s="98"/>
      <c r="DJ7574" s="98"/>
      <c r="DK7574" s="98"/>
      <c r="DL7574" s="98"/>
      <c r="DM7574" s="98"/>
      <c r="DN7574" s="98"/>
      <c r="DO7574" s="98"/>
      <c r="DP7574" s="98"/>
      <c r="DQ7574" s="98"/>
      <c r="DR7574" s="98"/>
      <c r="DS7574" s="98"/>
      <c r="DT7574" s="98"/>
      <c r="DU7574" s="98"/>
      <c r="DV7574" s="98"/>
      <c r="DW7574" s="98"/>
      <c r="DX7574" s="98"/>
      <c r="DY7574" s="98"/>
      <c r="DZ7574" s="98"/>
      <c r="EA7574" s="98"/>
      <c r="EB7574" s="98"/>
      <c r="EC7574" s="98"/>
      <c r="ED7574" s="98"/>
      <c r="EE7574" s="98"/>
      <c r="EF7574" s="98"/>
      <c r="EG7574" s="98"/>
      <c r="EH7574" s="98"/>
      <c r="EI7574" s="98"/>
      <c r="EJ7574" s="98"/>
      <c r="EK7574" s="98"/>
      <c r="EL7574" s="98"/>
      <c r="EM7574" s="98"/>
      <c r="EN7574" s="98"/>
      <c r="EO7574" s="98"/>
      <c r="EP7574" s="98"/>
      <c r="EQ7574" s="98"/>
      <c r="ER7574" s="98"/>
      <c r="ES7574" s="98"/>
      <c r="ET7574" s="98"/>
      <c r="EU7574" s="98"/>
      <c r="EV7574" s="98"/>
      <c r="EW7574" s="98"/>
      <c r="EX7574" s="98"/>
      <c r="EY7574" s="98"/>
      <c r="EZ7574" s="98"/>
      <c r="FA7574" s="98"/>
      <c r="FB7574" s="98"/>
      <c r="FC7574" s="98"/>
      <c r="FD7574" s="98"/>
      <c r="FE7574" s="98"/>
      <c r="FF7574" s="98"/>
      <c r="FG7574" s="98"/>
      <c r="FH7574" s="98"/>
      <c r="FI7574" s="98"/>
      <c r="FJ7574" s="98"/>
      <c r="FK7574" s="98"/>
      <c r="FL7574" s="98"/>
      <c r="FM7574" s="98"/>
      <c r="FN7574" s="98"/>
      <c r="FO7574" s="98"/>
      <c r="FP7574" s="98"/>
      <c r="FQ7574" s="98"/>
      <c r="FR7574" s="98"/>
      <c r="FS7574" s="98"/>
      <c r="FT7574" s="98"/>
      <c r="FU7574" s="98"/>
    </row>
    <row r="7575" spans="2:177" s="46" customFormat="1" ht="216.75" customHeight="1" outlineLevel="1">
      <c r="B7575" s="32" t="s">
        <v>17543</v>
      </c>
      <c r="C7575" s="39" t="s">
        <v>66</v>
      </c>
      <c r="D7575" s="37" t="s">
        <v>17536</v>
      </c>
      <c r="E7575" s="37" t="s">
        <v>17537</v>
      </c>
      <c r="F7575" s="37" t="s">
        <v>17538</v>
      </c>
      <c r="G7575" s="37" t="s">
        <v>17537</v>
      </c>
      <c r="H7575" s="41" t="s">
        <v>17538</v>
      </c>
      <c r="I7575" s="41" t="s">
        <v>17539</v>
      </c>
      <c r="J7575" s="41" t="s">
        <v>17540</v>
      </c>
      <c r="K7575" s="41" t="s">
        <v>73</v>
      </c>
      <c r="L7575" s="42">
        <v>100</v>
      </c>
      <c r="M7575" s="137">
        <v>230000000</v>
      </c>
      <c r="N7575" s="41" t="s">
        <v>74</v>
      </c>
      <c r="O7575" s="33" t="s">
        <v>17544</v>
      </c>
      <c r="P7575" s="41" t="s">
        <v>17043</v>
      </c>
      <c r="Q7575" s="32" t="s">
        <v>17533</v>
      </c>
      <c r="R7575" s="42" t="s">
        <v>17229</v>
      </c>
      <c r="S7575" s="138" t="s">
        <v>16761</v>
      </c>
      <c r="T7575" s="32"/>
      <c r="U7575" s="32"/>
      <c r="V7575" s="32"/>
      <c r="W7575" s="32"/>
      <c r="X7575" s="139">
        <v>0</v>
      </c>
      <c r="Y7575" s="139">
        <f t="shared" si="237"/>
        <v>0</v>
      </c>
      <c r="Z7575" s="32"/>
      <c r="AA7575" s="32">
        <v>2014</v>
      </c>
      <c r="AB7575" s="125" t="s">
        <v>16924</v>
      </c>
      <c r="AC7575" s="98"/>
      <c r="AD7575" s="98"/>
      <c r="AE7575" s="98"/>
      <c r="AF7575" s="98"/>
      <c r="AG7575" s="98"/>
      <c r="AH7575" s="98"/>
      <c r="AI7575" s="98"/>
      <c r="AJ7575" s="98"/>
      <c r="AK7575" s="98"/>
      <c r="AL7575" s="98"/>
      <c r="AM7575" s="98"/>
      <c r="AN7575" s="98"/>
      <c r="AO7575" s="98"/>
      <c r="AP7575" s="98"/>
      <c r="AQ7575" s="98"/>
      <c r="AR7575" s="98"/>
      <c r="AS7575" s="98"/>
      <c r="AT7575" s="98"/>
      <c r="AU7575" s="98"/>
      <c r="AV7575" s="98"/>
      <c r="AW7575" s="98"/>
      <c r="AX7575" s="98"/>
      <c r="AY7575" s="98"/>
      <c r="AZ7575" s="98"/>
      <c r="BA7575" s="98"/>
      <c r="BB7575" s="98"/>
      <c r="BC7575" s="98"/>
      <c r="BD7575" s="98"/>
      <c r="BE7575" s="98"/>
      <c r="BF7575" s="98"/>
      <c r="BG7575" s="98"/>
      <c r="BH7575" s="98"/>
      <c r="BI7575" s="98"/>
      <c r="BJ7575" s="98"/>
      <c r="BK7575" s="98"/>
      <c r="BL7575" s="98"/>
      <c r="BM7575" s="98"/>
      <c r="BN7575" s="98"/>
      <c r="BO7575" s="98"/>
      <c r="BP7575" s="98"/>
      <c r="BQ7575" s="98"/>
      <c r="BR7575" s="98"/>
      <c r="BS7575" s="98"/>
      <c r="BT7575" s="98"/>
      <c r="BU7575" s="98"/>
      <c r="BV7575" s="98"/>
      <c r="BW7575" s="98"/>
      <c r="BX7575" s="98"/>
      <c r="BY7575" s="98"/>
      <c r="BZ7575" s="98"/>
      <c r="CA7575" s="98"/>
      <c r="CB7575" s="98"/>
      <c r="CC7575" s="98"/>
      <c r="CD7575" s="98"/>
      <c r="CE7575" s="98"/>
      <c r="CF7575" s="98"/>
      <c r="CG7575" s="98"/>
      <c r="CH7575" s="98"/>
      <c r="CI7575" s="98"/>
      <c r="CJ7575" s="98"/>
      <c r="CK7575" s="98"/>
      <c r="CL7575" s="98"/>
      <c r="CM7575" s="98"/>
      <c r="CN7575" s="98"/>
      <c r="CO7575" s="98"/>
      <c r="CP7575" s="98"/>
      <c r="CQ7575" s="98"/>
      <c r="CR7575" s="98"/>
      <c r="CS7575" s="98"/>
      <c r="CT7575" s="98"/>
      <c r="CU7575" s="98"/>
      <c r="CV7575" s="98"/>
      <c r="CW7575" s="98"/>
      <c r="CX7575" s="98"/>
      <c r="CY7575" s="98"/>
      <c r="CZ7575" s="98"/>
      <c r="DA7575" s="98"/>
      <c r="DB7575" s="98"/>
      <c r="DC7575" s="98"/>
      <c r="DD7575" s="98"/>
      <c r="DE7575" s="98"/>
      <c r="DF7575" s="98"/>
      <c r="DG7575" s="98"/>
      <c r="DH7575" s="98"/>
      <c r="DI7575" s="98"/>
      <c r="DJ7575" s="98"/>
      <c r="DK7575" s="98"/>
      <c r="DL7575" s="98"/>
      <c r="DM7575" s="98"/>
      <c r="DN7575" s="98"/>
      <c r="DO7575" s="98"/>
      <c r="DP7575" s="98"/>
      <c r="DQ7575" s="98"/>
      <c r="DR7575" s="98"/>
      <c r="DS7575" s="98"/>
      <c r="DT7575" s="98"/>
      <c r="DU7575" s="98"/>
      <c r="DV7575" s="98"/>
      <c r="DW7575" s="98"/>
      <c r="DX7575" s="98"/>
      <c r="DY7575" s="98"/>
      <c r="DZ7575" s="98"/>
      <c r="EA7575" s="98"/>
      <c r="EB7575" s="98"/>
      <c r="EC7575" s="98"/>
      <c r="ED7575" s="98"/>
      <c r="EE7575" s="98"/>
      <c r="EF7575" s="98"/>
      <c r="EG7575" s="98"/>
      <c r="EH7575" s="98"/>
      <c r="EI7575" s="98"/>
      <c r="EJ7575" s="98"/>
      <c r="EK7575" s="98"/>
      <c r="EL7575" s="98"/>
      <c r="EM7575" s="98"/>
      <c r="EN7575" s="98"/>
      <c r="EO7575" s="98"/>
      <c r="EP7575" s="98"/>
      <c r="EQ7575" s="98"/>
      <c r="ER7575" s="98"/>
      <c r="ES7575" s="98"/>
      <c r="ET7575" s="98"/>
      <c r="EU7575" s="98"/>
      <c r="EV7575" s="98"/>
      <c r="EW7575" s="98"/>
      <c r="EX7575" s="98"/>
      <c r="EY7575" s="98"/>
      <c r="EZ7575" s="98"/>
      <c r="FA7575" s="98"/>
      <c r="FB7575" s="98"/>
      <c r="FC7575" s="98"/>
      <c r="FD7575" s="98"/>
      <c r="FE7575" s="98"/>
      <c r="FF7575" s="98"/>
      <c r="FG7575" s="98"/>
      <c r="FH7575" s="98"/>
      <c r="FI7575" s="98"/>
      <c r="FJ7575" s="98"/>
      <c r="FK7575" s="98"/>
      <c r="FL7575" s="98"/>
      <c r="FM7575" s="98"/>
      <c r="FN7575" s="98"/>
      <c r="FO7575" s="98"/>
      <c r="FP7575" s="98"/>
      <c r="FQ7575" s="98"/>
      <c r="FR7575" s="98"/>
      <c r="FS7575" s="98"/>
      <c r="FT7575" s="98"/>
      <c r="FU7575" s="98"/>
    </row>
    <row r="7576" spans="2:177" s="46" customFormat="1" ht="216.75" customHeight="1" outlineLevel="1">
      <c r="B7576" s="32" t="s">
        <v>17545</v>
      </c>
      <c r="C7576" s="39" t="s">
        <v>66</v>
      </c>
      <c r="D7576" s="37" t="s">
        <v>17536</v>
      </c>
      <c r="E7576" s="37" t="s">
        <v>17537</v>
      </c>
      <c r="F7576" s="37" t="s">
        <v>17538</v>
      </c>
      <c r="G7576" s="37" t="s">
        <v>17537</v>
      </c>
      <c r="H7576" s="41" t="s">
        <v>17538</v>
      </c>
      <c r="I7576" s="41" t="s">
        <v>17539</v>
      </c>
      <c r="J7576" s="41" t="s">
        <v>17540</v>
      </c>
      <c r="K7576" s="41" t="s">
        <v>73</v>
      </c>
      <c r="L7576" s="42">
        <v>100</v>
      </c>
      <c r="M7576" s="137">
        <v>230000000</v>
      </c>
      <c r="N7576" s="41" t="s">
        <v>74</v>
      </c>
      <c r="O7576" s="33" t="s">
        <v>17546</v>
      </c>
      <c r="P7576" s="41" t="s">
        <v>17043</v>
      </c>
      <c r="Q7576" s="32" t="s">
        <v>17533</v>
      </c>
      <c r="R7576" s="42" t="s">
        <v>17547</v>
      </c>
      <c r="S7576" s="138" t="s">
        <v>17548</v>
      </c>
      <c r="T7576" s="32"/>
      <c r="U7576" s="32"/>
      <c r="V7576" s="32"/>
      <c r="W7576" s="32"/>
      <c r="X7576" s="139">
        <v>0</v>
      </c>
      <c r="Y7576" s="139">
        <f t="shared" si="237"/>
        <v>0</v>
      </c>
      <c r="Z7576" s="32"/>
      <c r="AA7576" s="32">
        <v>2014</v>
      </c>
      <c r="AB7576" s="38"/>
      <c r="AC7576" s="98"/>
      <c r="AD7576" s="98"/>
      <c r="AE7576" s="98"/>
      <c r="AF7576" s="98"/>
      <c r="AG7576" s="98"/>
      <c r="AH7576" s="98"/>
      <c r="AI7576" s="98"/>
      <c r="AJ7576" s="98"/>
      <c r="AK7576" s="98"/>
      <c r="AL7576" s="98"/>
      <c r="AM7576" s="98"/>
      <c r="AN7576" s="98"/>
      <c r="AO7576" s="98"/>
      <c r="AP7576" s="98"/>
      <c r="AQ7576" s="98"/>
      <c r="AR7576" s="98"/>
      <c r="AS7576" s="98"/>
      <c r="AT7576" s="98"/>
      <c r="AU7576" s="98"/>
      <c r="AV7576" s="98"/>
      <c r="AW7576" s="98"/>
      <c r="AX7576" s="98"/>
      <c r="AY7576" s="98"/>
      <c r="AZ7576" s="98"/>
      <c r="BA7576" s="98"/>
      <c r="BB7576" s="98"/>
      <c r="BC7576" s="98"/>
      <c r="BD7576" s="98"/>
      <c r="BE7576" s="98"/>
      <c r="BF7576" s="98"/>
      <c r="BG7576" s="98"/>
      <c r="BH7576" s="98"/>
      <c r="BI7576" s="98"/>
      <c r="BJ7576" s="98"/>
      <c r="BK7576" s="98"/>
      <c r="BL7576" s="98"/>
      <c r="BM7576" s="98"/>
      <c r="BN7576" s="98"/>
      <c r="BO7576" s="98"/>
      <c r="BP7576" s="98"/>
      <c r="BQ7576" s="98"/>
      <c r="BR7576" s="98"/>
      <c r="BS7576" s="98"/>
      <c r="BT7576" s="98"/>
      <c r="BU7576" s="98"/>
      <c r="BV7576" s="98"/>
      <c r="BW7576" s="98"/>
      <c r="BX7576" s="98"/>
      <c r="BY7576" s="98"/>
      <c r="BZ7576" s="98"/>
      <c r="CA7576" s="98"/>
      <c r="CB7576" s="98"/>
      <c r="CC7576" s="98"/>
      <c r="CD7576" s="98"/>
      <c r="CE7576" s="98"/>
      <c r="CF7576" s="98"/>
      <c r="CG7576" s="98"/>
      <c r="CH7576" s="98"/>
      <c r="CI7576" s="98"/>
      <c r="CJ7576" s="98"/>
      <c r="CK7576" s="98"/>
      <c r="CL7576" s="98"/>
      <c r="CM7576" s="98"/>
      <c r="CN7576" s="98"/>
      <c r="CO7576" s="98"/>
      <c r="CP7576" s="98"/>
      <c r="CQ7576" s="98"/>
      <c r="CR7576" s="98"/>
      <c r="CS7576" s="98"/>
      <c r="CT7576" s="98"/>
      <c r="CU7576" s="98"/>
      <c r="CV7576" s="98"/>
      <c r="CW7576" s="98"/>
      <c r="CX7576" s="98"/>
      <c r="CY7576" s="98"/>
      <c r="CZ7576" s="98"/>
      <c r="DA7576" s="98"/>
      <c r="DB7576" s="98"/>
      <c r="DC7576" s="98"/>
      <c r="DD7576" s="98"/>
      <c r="DE7576" s="98"/>
      <c r="DF7576" s="98"/>
      <c r="DG7576" s="98"/>
      <c r="DH7576" s="98"/>
      <c r="DI7576" s="98"/>
      <c r="DJ7576" s="98"/>
      <c r="DK7576" s="98"/>
      <c r="DL7576" s="98"/>
      <c r="DM7576" s="98"/>
      <c r="DN7576" s="98"/>
      <c r="DO7576" s="98"/>
      <c r="DP7576" s="98"/>
      <c r="DQ7576" s="98"/>
      <c r="DR7576" s="98"/>
      <c r="DS7576" s="98"/>
      <c r="DT7576" s="98"/>
      <c r="DU7576" s="98"/>
      <c r="DV7576" s="98"/>
      <c r="DW7576" s="98"/>
      <c r="DX7576" s="98"/>
      <c r="DY7576" s="98"/>
      <c r="DZ7576" s="98"/>
      <c r="EA7576" s="98"/>
      <c r="EB7576" s="98"/>
      <c r="EC7576" s="98"/>
      <c r="ED7576" s="98"/>
      <c r="EE7576" s="98"/>
      <c r="EF7576" s="98"/>
      <c r="EG7576" s="98"/>
      <c r="EH7576" s="98"/>
      <c r="EI7576" s="98"/>
      <c r="EJ7576" s="98"/>
      <c r="EK7576" s="98"/>
      <c r="EL7576" s="98"/>
      <c r="EM7576" s="98"/>
      <c r="EN7576" s="98"/>
      <c r="EO7576" s="98"/>
      <c r="EP7576" s="98"/>
      <c r="EQ7576" s="98"/>
      <c r="ER7576" s="98"/>
      <c r="ES7576" s="98"/>
      <c r="ET7576" s="98"/>
      <c r="EU7576" s="98"/>
      <c r="EV7576" s="98"/>
      <c r="EW7576" s="98"/>
      <c r="EX7576" s="98"/>
      <c r="EY7576" s="98"/>
      <c r="EZ7576" s="98"/>
      <c r="FA7576" s="98"/>
      <c r="FB7576" s="98"/>
      <c r="FC7576" s="98"/>
      <c r="FD7576" s="98"/>
      <c r="FE7576" s="98"/>
      <c r="FF7576" s="98"/>
      <c r="FG7576" s="98"/>
      <c r="FH7576" s="98"/>
      <c r="FI7576" s="98"/>
      <c r="FJ7576" s="98"/>
      <c r="FK7576" s="98"/>
      <c r="FL7576" s="98"/>
      <c r="FM7576" s="98"/>
      <c r="FN7576" s="98"/>
      <c r="FO7576" s="98"/>
      <c r="FP7576" s="98"/>
      <c r="FQ7576" s="98"/>
      <c r="FR7576" s="98"/>
      <c r="FS7576" s="98"/>
      <c r="FT7576" s="98"/>
      <c r="FU7576" s="98"/>
    </row>
    <row r="7577" spans="2:177" s="46" customFormat="1" ht="63.75" customHeight="1" outlineLevel="1">
      <c r="B7577" s="32" t="s">
        <v>17549</v>
      </c>
      <c r="C7577" s="39" t="s">
        <v>66</v>
      </c>
      <c r="D7577" s="37" t="s">
        <v>17536</v>
      </c>
      <c r="E7577" s="37" t="s">
        <v>17537</v>
      </c>
      <c r="F7577" s="37" t="s">
        <v>17538</v>
      </c>
      <c r="G7577" s="37" t="s">
        <v>17537</v>
      </c>
      <c r="H7577" s="41" t="s">
        <v>17538</v>
      </c>
      <c r="I7577" s="41" t="s">
        <v>17550</v>
      </c>
      <c r="J7577" s="41" t="s">
        <v>17551</v>
      </c>
      <c r="K7577" s="37" t="s">
        <v>73</v>
      </c>
      <c r="L7577" s="42">
        <v>100</v>
      </c>
      <c r="M7577" s="137">
        <v>230000000</v>
      </c>
      <c r="N7577" s="41" t="s">
        <v>74</v>
      </c>
      <c r="O7577" s="33" t="s">
        <v>17552</v>
      </c>
      <c r="P7577" s="41" t="s">
        <v>17043</v>
      </c>
      <c r="Q7577" s="32" t="s">
        <v>17533</v>
      </c>
      <c r="R7577" s="42" t="s">
        <v>17141</v>
      </c>
      <c r="S7577" s="138" t="s">
        <v>17548</v>
      </c>
      <c r="T7577" s="32"/>
      <c r="U7577" s="32"/>
      <c r="V7577" s="32"/>
      <c r="W7577" s="32"/>
      <c r="X7577" s="139">
        <v>0</v>
      </c>
      <c r="Y7577" s="139">
        <f t="shared" si="237"/>
        <v>0</v>
      </c>
      <c r="Z7577" s="32"/>
      <c r="AA7577" s="32">
        <v>2014</v>
      </c>
      <c r="AB7577" s="37" t="s">
        <v>17553</v>
      </c>
      <c r="AC7577" s="98"/>
      <c r="AD7577" s="98"/>
      <c r="AE7577" s="98"/>
      <c r="AF7577" s="98"/>
      <c r="AG7577" s="98"/>
      <c r="AH7577" s="98"/>
      <c r="AI7577" s="98"/>
      <c r="AJ7577" s="98"/>
      <c r="AK7577" s="98"/>
      <c r="AL7577" s="98"/>
      <c r="AM7577" s="98"/>
      <c r="AN7577" s="98"/>
      <c r="AO7577" s="98"/>
      <c r="AP7577" s="98"/>
      <c r="AQ7577" s="98"/>
      <c r="AR7577" s="98"/>
      <c r="AS7577" s="98"/>
      <c r="AT7577" s="98"/>
      <c r="AU7577" s="98"/>
      <c r="AV7577" s="98"/>
      <c r="AW7577" s="98"/>
      <c r="AX7577" s="98"/>
      <c r="AY7577" s="98"/>
      <c r="AZ7577" s="98"/>
      <c r="BA7577" s="98"/>
      <c r="BB7577" s="98"/>
      <c r="BC7577" s="98"/>
      <c r="BD7577" s="98"/>
      <c r="BE7577" s="98"/>
      <c r="BF7577" s="98"/>
      <c r="BG7577" s="98"/>
      <c r="BH7577" s="98"/>
      <c r="BI7577" s="98"/>
      <c r="BJ7577" s="98"/>
      <c r="BK7577" s="98"/>
      <c r="BL7577" s="98"/>
      <c r="BM7577" s="98"/>
      <c r="BN7577" s="98"/>
      <c r="BO7577" s="98"/>
      <c r="BP7577" s="98"/>
      <c r="BQ7577" s="98"/>
      <c r="BR7577" s="98"/>
      <c r="BS7577" s="98"/>
      <c r="BT7577" s="98"/>
      <c r="BU7577" s="98"/>
      <c r="BV7577" s="98"/>
      <c r="BW7577" s="98"/>
      <c r="BX7577" s="98"/>
      <c r="BY7577" s="98"/>
      <c r="BZ7577" s="98"/>
      <c r="CA7577" s="98"/>
      <c r="CB7577" s="98"/>
      <c r="CC7577" s="98"/>
      <c r="CD7577" s="98"/>
      <c r="CE7577" s="98"/>
      <c r="CF7577" s="98"/>
      <c r="CG7577" s="98"/>
      <c r="CH7577" s="98"/>
      <c r="CI7577" s="98"/>
      <c r="CJ7577" s="98"/>
      <c r="CK7577" s="98"/>
      <c r="CL7577" s="98"/>
      <c r="CM7577" s="98"/>
      <c r="CN7577" s="98"/>
      <c r="CO7577" s="98"/>
      <c r="CP7577" s="98"/>
      <c r="CQ7577" s="98"/>
      <c r="CR7577" s="98"/>
      <c r="CS7577" s="98"/>
      <c r="CT7577" s="98"/>
      <c r="CU7577" s="98"/>
      <c r="CV7577" s="98"/>
      <c r="CW7577" s="98"/>
      <c r="CX7577" s="98"/>
      <c r="CY7577" s="98"/>
      <c r="CZ7577" s="98"/>
      <c r="DA7577" s="98"/>
      <c r="DB7577" s="98"/>
      <c r="DC7577" s="98"/>
      <c r="DD7577" s="98"/>
      <c r="DE7577" s="98"/>
      <c r="DF7577" s="98"/>
      <c r="DG7577" s="98"/>
      <c r="DH7577" s="98"/>
      <c r="DI7577" s="98"/>
      <c r="DJ7577" s="98"/>
      <c r="DK7577" s="98"/>
      <c r="DL7577" s="98"/>
      <c r="DM7577" s="98"/>
      <c r="DN7577" s="98"/>
      <c r="DO7577" s="98"/>
      <c r="DP7577" s="98"/>
      <c r="DQ7577" s="98"/>
      <c r="DR7577" s="98"/>
      <c r="DS7577" s="98"/>
      <c r="DT7577" s="98"/>
      <c r="DU7577" s="98"/>
      <c r="DV7577" s="98"/>
      <c r="DW7577" s="98"/>
      <c r="DX7577" s="98"/>
      <c r="DY7577" s="98"/>
      <c r="DZ7577" s="98"/>
      <c r="EA7577" s="98"/>
      <c r="EB7577" s="98"/>
      <c r="EC7577" s="98"/>
      <c r="ED7577" s="98"/>
      <c r="EE7577" s="98"/>
      <c r="EF7577" s="98"/>
      <c r="EG7577" s="98"/>
      <c r="EH7577" s="98"/>
      <c r="EI7577" s="98"/>
      <c r="EJ7577" s="98"/>
      <c r="EK7577" s="98"/>
      <c r="EL7577" s="98"/>
      <c r="EM7577" s="98"/>
      <c r="EN7577" s="98"/>
      <c r="EO7577" s="98"/>
      <c r="EP7577" s="98"/>
      <c r="EQ7577" s="98"/>
      <c r="ER7577" s="98"/>
      <c r="ES7577" s="98"/>
      <c r="ET7577" s="98"/>
      <c r="EU7577" s="98"/>
      <c r="EV7577" s="98"/>
      <c r="EW7577" s="98"/>
      <c r="EX7577" s="98"/>
      <c r="EY7577" s="98"/>
      <c r="EZ7577" s="98"/>
      <c r="FA7577" s="98"/>
      <c r="FB7577" s="98"/>
      <c r="FC7577" s="98"/>
      <c r="FD7577" s="98"/>
      <c r="FE7577" s="98"/>
      <c r="FF7577" s="98"/>
      <c r="FG7577" s="98"/>
      <c r="FH7577" s="98"/>
      <c r="FI7577" s="98"/>
      <c r="FJ7577" s="98"/>
      <c r="FK7577" s="98"/>
      <c r="FL7577" s="98"/>
      <c r="FM7577" s="98"/>
      <c r="FN7577" s="98"/>
      <c r="FO7577" s="98"/>
      <c r="FP7577" s="98"/>
      <c r="FQ7577" s="98"/>
      <c r="FR7577" s="98"/>
      <c r="FS7577" s="98"/>
      <c r="FT7577" s="98"/>
      <c r="FU7577" s="98"/>
    </row>
    <row r="7578" spans="2:177" s="46" customFormat="1" ht="114.75" customHeight="1" outlineLevel="1">
      <c r="B7578" s="38" t="s">
        <v>17554</v>
      </c>
      <c r="C7578" s="38" t="s">
        <v>66</v>
      </c>
      <c r="D7578" s="37" t="s">
        <v>17536</v>
      </c>
      <c r="E7578" s="38" t="s">
        <v>17537</v>
      </c>
      <c r="F7578" s="38" t="s">
        <v>17538</v>
      </c>
      <c r="G7578" s="38" t="s">
        <v>17537</v>
      </c>
      <c r="H7578" s="38" t="s">
        <v>17538</v>
      </c>
      <c r="I7578" s="174" t="s">
        <v>17550</v>
      </c>
      <c r="J7578" s="174" t="s">
        <v>17551</v>
      </c>
      <c r="K7578" s="37" t="s">
        <v>96</v>
      </c>
      <c r="L7578" s="152">
        <v>100</v>
      </c>
      <c r="M7578" s="37">
        <v>230000000</v>
      </c>
      <c r="N7578" s="41" t="s">
        <v>74</v>
      </c>
      <c r="O7578" s="33" t="s">
        <v>97</v>
      </c>
      <c r="P7578" s="37" t="s">
        <v>17043</v>
      </c>
      <c r="Q7578" s="36" t="s">
        <v>17533</v>
      </c>
      <c r="R7578" s="42" t="s">
        <v>17143</v>
      </c>
      <c r="S7578" s="38" t="s">
        <v>17548</v>
      </c>
      <c r="T7578" s="36"/>
      <c r="U7578" s="36"/>
      <c r="V7578" s="36"/>
      <c r="W7578" s="36"/>
      <c r="X7578" s="139">
        <v>23333332</v>
      </c>
      <c r="Y7578" s="139">
        <f t="shared" si="237"/>
        <v>26133331.840000004</v>
      </c>
      <c r="Z7578" s="119"/>
      <c r="AA7578" s="125">
        <v>2014</v>
      </c>
      <c r="AB7578" s="36"/>
      <c r="AC7578" s="98"/>
      <c r="AD7578" s="98"/>
      <c r="AE7578" s="98"/>
      <c r="AF7578" s="98"/>
      <c r="AG7578" s="98"/>
      <c r="AH7578" s="98"/>
      <c r="AI7578" s="98"/>
      <c r="AJ7578" s="98"/>
      <c r="AK7578" s="98"/>
      <c r="AL7578" s="98"/>
      <c r="AM7578" s="98"/>
      <c r="AN7578" s="98"/>
      <c r="AO7578" s="98"/>
      <c r="AP7578" s="98"/>
      <c r="AQ7578" s="98"/>
      <c r="AR7578" s="98"/>
      <c r="AS7578" s="98"/>
      <c r="AT7578" s="98"/>
      <c r="AU7578" s="98"/>
      <c r="AV7578" s="98"/>
      <c r="AW7578" s="98"/>
      <c r="AX7578" s="98"/>
      <c r="AY7578" s="98"/>
      <c r="AZ7578" s="98"/>
      <c r="BA7578" s="98"/>
      <c r="BB7578" s="98"/>
      <c r="BC7578" s="98"/>
      <c r="BD7578" s="98"/>
      <c r="BE7578" s="98"/>
      <c r="BF7578" s="98"/>
      <c r="BG7578" s="98"/>
      <c r="BH7578" s="98"/>
      <c r="BI7578" s="98"/>
      <c r="BJ7578" s="98"/>
      <c r="BK7578" s="98"/>
      <c r="BL7578" s="98"/>
      <c r="BM7578" s="98"/>
      <c r="BN7578" s="98"/>
      <c r="BO7578" s="98"/>
      <c r="BP7578" s="98"/>
      <c r="BQ7578" s="98"/>
      <c r="BR7578" s="98"/>
      <c r="BS7578" s="98"/>
      <c r="BT7578" s="98"/>
      <c r="BU7578" s="98"/>
      <c r="BV7578" s="98"/>
      <c r="BW7578" s="98"/>
      <c r="BX7578" s="98"/>
      <c r="BY7578" s="98"/>
      <c r="BZ7578" s="98"/>
      <c r="CA7578" s="98"/>
      <c r="CB7578" s="98"/>
      <c r="CC7578" s="98"/>
      <c r="CD7578" s="98"/>
      <c r="CE7578" s="98"/>
      <c r="CF7578" s="98"/>
      <c r="CG7578" s="98"/>
      <c r="CH7578" s="98"/>
      <c r="CI7578" s="98"/>
      <c r="CJ7578" s="98"/>
      <c r="CK7578" s="98"/>
      <c r="CL7578" s="98"/>
      <c r="CM7578" s="98"/>
      <c r="CN7578" s="98"/>
      <c r="CO7578" s="98"/>
      <c r="CP7578" s="98"/>
      <c r="CQ7578" s="98"/>
      <c r="CR7578" s="98"/>
      <c r="CS7578" s="98"/>
      <c r="CT7578" s="98"/>
      <c r="CU7578" s="98"/>
      <c r="CV7578" s="98"/>
      <c r="CW7578" s="98"/>
      <c r="CX7578" s="98"/>
      <c r="CY7578" s="98"/>
      <c r="CZ7578" s="98"/>
      <c r="DA7578" s="98"/>
      <c r="DB7578" s="98"/>
      <c r="DC7578" s="98"/>
      <c r="DD7578" s="98"/>
      <c r="DE7578" s="98"/>
      <c r="DF7578" s="98"/>
      <c r="DG7578" s="98"/>
      <c r="DH7578" s="98"/>
      <c r="DI7578" s="98"/>
      <c r="DJ7578" s="98"/>
      <c r="DK7578" s="98"/>
      <c r="DL7578" s="98"/>
      <c r="DM7578" s="98"/>
      <c r="DN7578" s="98"/>
      <c r="DO7578" s="98"/>
      <c r="DP7578" s="98"/>
      <c r="DQ7578" s="98"/>
      <c r="DR7578" s="98"/>
      <c r="DS7578" s="98"/>
      <c r="DT7578" s="98"/>
      <c r="DU7578" s="98"/>
      <c r="DV7578" s="98"/>
      <c r="DW7578" s="98"/>
      <c r="DX7578" s="98"/>
      <c r="DY7578" s="98"/>
      <c r="DZ7578" s="98"/>
      <c r="EA7578" s="98"/>
      <c r="EB7578" s="98"/>
      <c r="EC7578" s="98"/>
      <c r="ED7578" s="98"/>
      <c r="EE7578" s="98"/>
      <c r="EF7578" s="98"/>
      <c r="EG7578" s="98"/>
      <c r="EH7578" s="98"/>
      <c r="EI7578" s="98"/>
      <c r="EJ7578" s="98"/>
      <c r="EK7578" s="98"/>
      <c r="EL7578" s="98"/>
      <c r="EM7578" s="98"/>
      <c r="EN7578" s="98"/>
      <c r="EO7578" s="98"/>
      <c r="EP7578" s="98"/>
      <c r="EQ7578" s="98"/>
      <c r="ER7578" s="98"/>
      <c r="ES7578" s="98"/>
      <c r="ET7578" s="98"/>
      <c r="EU7578" s="98"/>
      <c r="EV7578" s="98"/>
      <c r="EW7578" s="98"/>
      <c r="EX7578" s="98"/>
      <c r="EY7578" s="98"/>
      <c r="EZ7578" s="98"/>
      <c r="FA7578" s="98"/>
      <c r="FB7578" s="98"/>
      <c r="FC7578" s="98"/>
      <c r="FD7578" s="98"/>
      <c r="FE7578" s="98"/>
      <c r="FF7578" s="98"/>
      <c r="FG7578" s="98"/>
      <c r="FH7578" s="98"/>
      <c r="FI7578" s="98"/>
      <c r="FJ7578" s="98"/>
      <c r="FK7578" s="98"/>
      <c r="FL7578" s="98"/>
      <c r="FM7578" s="98"/>
      <c r="FN7578" s="98"/>
      <c r="FO7578" s="98"/>
      <c r="FP7578" s="98"/>
      <c r="FQ7578" s="98"/>
      <c r="FR7578" s="98"/>
      <c r="FS7578" s="98"/>
      <c r="FT7578" s="98"/>
      <c r="FU7578" s="98"/>
    </row>
    <row r="7579" spans="2:177" s="46" customFormat="1" ht="114.75" customHeight="1" outlineLevel="1">
      <c r="B7579" s="38" t="s">
        <v>17555</v>
      </c>
      <c r="C7579" s="38" t="s">
        <v>66</v>
      </c>
      <c r="D7579" s="37" t="s">
        <v>17254</v>
      </c>
      <c r="E7579" s="37" t="s">
        <v>17255</v>
      </c>
      <c r="F7579" s="37" t="s">
        <v>17256</v>
      </c>
      <c r="G7579" s="37" t="s">
        <v>17257</v>
      </c>
      <c r="H7579" s="37" t="s">
        <v>17258</v>
      </c>
      <c r="I7579" s="37" t="s">
        <v>17556</v>
      </c>
      <c r="J7579" s="37" t="s">
        <v>17557</v>
      </c>
      <c r="K7579" s="32" t="s">
        <v>73</v>
      </c>
      <c r="L7579" s="38">
        <v>100</v>
      </c>
      <c r="M7579" s="36">
        <v>230000000</v>
      </c>
      <c r="N7579" s="41" t="s">
        <v>74</v>
      </c>
      <c r="O7579" s="37" t="s">
        <v>162</v>
      </c>
      <c r="P7579" s="37" t="s">
        <v>17043</v>
      </c>
      <c r="Q7579" s="37" t="s">
        <v>17533</v>
      </c>
      <c r="R7579" s="37" t="s">
        <v>17229</v>
      </c>
      <c r="S7579" s="37" t="s">
        <v>17534</v>
      </c>
      <c r="T7579" s="37"/>
      <c r="U7579" s="37"/>
      <c r="V7579" s="37"/>
      <c r="W7579" s="49"/>
      <c r="X7579" s="139">
        <v>0</v>
      </c>
      <c r="Y7579" s="139">
        <f t="shared" si="237"/>
        <v>0</v>
      </c>
      <c r="Z7579" s="49"/>
      <c r="AA7579" s="38">
        <v>2014</v>
      </c>
      <c r="AB7579" s="49" t="s">
        <v>6752</v>
      </c>
      <c r="AC7579" s="98"/>
      <c r="AD7579" s="98"/>
      <c r="AE7579" s="98"/>
      <c r="AF7579" s="98"/>
      <c r="AG7579" s="98"/>
      <c r="AH7579" s="98"/>
      <c r="AI7579" s="98"/>
      <c r="AJ7579" s="98"/>
      <c r="AK7579" s="98"/>
      <c r="AL7579" s="98"/>
      <c r="AM7579" s="98"/>
      <c r="AN7579" s="98"/>
      <c r="AO7579" s="98"/>
      <c r="AP7579" s="98"/>
      <c r="AQ7579" s="98"/>
      <c r="AR7579" s="98"/>
      <c r="AS7579" s="98"/>
      <c r="AT7579" s="98"/>
      <c r="AU7579" s="98"/>
      <c r="AV7579" s="98"/>
      <c r="AW7579" s="98"/>
      <c r="AX7579" s="98"/>
      <c r="AY7579" s="98"/>
      <c r="AZ7579" s="98"/>
      <c r="BA7579" s="98"/>
      <c r="BB7579" s="98"/>
      <c r="BC7579" s="98"/>
      <c r="BD7579" s="98"/>
      <c r="BE7579" s="98"/>
      <c r="BF7579" s="98"/>
      <c r="BG7579" s="98"/>
      <c r="BH7579" s="98"/>
      <c r="BI7579" s="98"/>
      <c r="BJ7579" s="98"/>
      <c r="BK7579" s="98"/>
      <c r="BL7579" s="98"/>
      <c r="BM7579" s="98"/>
      <c r="BN7579" s="98"/>
      <c r="BO7579" s="98"/>
      <c r="BP7579" s="98"/>
      <c r="BQ7579" s="98"/>
      <c r="BR7579" s="98"/>
      <c r="BS7579" s="98"/>
      <c r="BT7579" s="98"/>
      <c r="BU7579" s="98"/>
      <c r="BV7579" s="98"/>
      <c r="BW7579" s="98"/>
      <c r="BX7579" s="98"/>
      <c r="BY7579" s="98"/>
      <c r="BZ7579" s="98"/>
      <c r="CA7579" s="98"/>
      <c r="CB7579" s="98"/>
      <c r="CC7579" s="98"/>
      <c r="CD7579" s="98"/>
      <c r="CE7579" s="98"/>
      <c r="CF7579" s="98"/>
      <c r="CG7579" s="98"/>
      <c r="CH7579" s="98"/>
      <c r="CI7579" s="98"/>
      <c r="CJ7579" s="98"/>
      <c r="CK7579" s="98"/>
      <c r="CL7579" s="98"/>
      <c r="CM7579" s="98"/>
      <c r="CN7579" s="98"/>
      <c r="CO7579" s="98"/>
      <c r="CP7579" s="98"/>
      <c r="CQ7579" s="98"/>
      <c r="CR7579" s="98"/>
      <c r="CS7579" s="98"/>
      <c r="CT7579" s="98"/>
      <c r="CU7579" s="98"/>
      <c r="CV7579" s="98"/>
      <c r="CW7579" s="98"/>
      <c r="CX7579" s="98"/>
      <c r="CY7579" s="98"/>
      <c r="CZ7579" s="98"/>
      <c r="DA7579" s="98"/>
      <c r="DB7579" s="98"/>
      <c r="DC7579" s="98"/>
      <c r="DD7579" s="98"/>
      <c r="DE7579" s="98"/>
      <c r="DF7579" s="98"/>
      <c r="DG7579" s="98"/>
      <c r="DH7579" s="98"/>
      <c r="DI7579" s="98"/>
      <c r="DJ7579" s="98"/>
      <c r="DK7579" s="98"/>
      <c r="DL7579" s="98"/>
      <c r="DM7579" s="98"/>
      <c r="DN7579" s="98"/>
      <c r="DO7579" s="98"/>
      <c r="DP7579" s="98"/>
      <c r="DQ7579" s="98"/>
      <c r="DR7579" s="98"/>
      <c r="DS7579" s="98"/>
      <c r="DT7579" s="98"/>
      <c r="DU7579" s="98"/>
      <c r="DV7579" s="98"/>
      <c r="DW7579" s="98"/>
      <c r="DX7579" s="98"/>
      <c r="DY7579" s="98"/>
      <c r="DZ7579" s="98"/>
      <c r="EA7579" s="98"/>
      <c r="EB7579" s="98"/>
      <c r="EC7579" s="98"/>
      <c r="ED7579" s="98"/>
      <c r="EE7579" s="98"/>
      <c r="EF7579" s="98"/>
      <c r="EG7579" s="98"/>
      <c r="EH7579" s="98"/>
      <c r="EI7579" s="98"/>
      <c r="EJ7579" s="98"/>
      <c r="EK7579" s="98"/>
      <c r="EL7579" s="98"/>
      <c r="EM7579" s="98"/>
      <c r="EN7579" s="98"/>
      <c r="EO7579" s="98"/>
      <c r="EP7579" s="98"/>
      <c r="EQ7579" s="98"/>
      <c r="ER7579" s="98"/>
      <c r="ES7579" s="98"/>
      <c r="ET7579" s="98"/>
      <c r="EU7579" s="98"/>
      <c r="EV7579" s="98"/>
      <c r="EW7579" s="98"/>
      <c r="EX7579" s="98"/>
      <c r="EY7579" s="98"/>
      <c r="EZ7579" s="98"/>
      <c r="FA7579" s="98"/>
      <c r="FB7579" s="98"/>
      <c r="FC7579" s="98"/>
      <c r="FD7579" s="98"/>
      <c r="FE7579" s="98"/>
      <c r="FF7579" s="98"/>
      <c r="FG7579" s="98"/>
      <c r="FH7579" s="98"/>
      <c r="FI7579" s="98"/>
      <c r="FJ7579" s="98"/>
      <c r="FK7579" s="98"/>
      <c r="FL7579" s="98"/>
      <c r="FM7579" s="98"/>
      <c r="FN7579" s="98"/>
      <c r="FO7579" s="98"/>
      <c r="FP7579" s="98"/>
      <c r="FQ7579" s="98"/>
      <c r="FR7579" s="98"/>
      <c r="FS7579" s="98"/>
      <c r="FT7579" s="98"/>
      <c r="FU7579" s="98"/>
    </row>
    <row r="7580" spans="2:177" s="46" customFormat="1" ht="114.75" customHeight="1" outlineLevel="1">
      <c r="B7580" s="38" t="s">
        <v>17558</v>
      </c>
      <c r="C7580" s="38" t="s">
        <v>66</v>
      </c>
      <c r="D7580" s="37" t="s">
        <v>17254</v>
      </c>
      <c r="E7580" s="37" t="s">
        <v>17255</v>
      </c>
      <c r="F7580" s="37" t="s">
        <v>17256</v>
      </c>
      <c r="G7580" s="37" t="s">
        <v>17257</v>
      </c>
      <c r="H7580" s="37" t="s">
        <v>17258</v>
      </c>
      <c r="I7580" s="37" t="s">
        <v>17559</v>
      </c>
      <c r="J7580" s="37" t="s">
        <v>17560</v>
      </c>
      <c r="K7580" s="32" t="s">
        <v>73</v>
      </c>
      <c r="L7580" s="38">
        <v>100</v>
      </c>
      <c r="M7580" s="36">
        <v>230000000</v>
      </c>
      <c r="N7580" s="41" t="s">
        <v>74</v>
      </c>
      <c r="O7580" s="37" t="s">
        <v>17278</v>
      </c>
      <c r="P7580" s="37" t="s">
        <v>17043</v>
      </c>
      <c r="Q7580" s="37" t="s">
        <v>17533</v>
      </c>
      <c r="R7580" s="37" t="s">
        <v>17229</v>
      </c>
      <c r="S7580" s="37" t="s">
        <v>17534</v>
      </c>
      <c r="T7580" s="37"/>
      <c r="U7580" s="37"/>
      <c r="V7580" s="37"/>
      <c r="W7580" s="49"/>
      <c r="X7580" s="139">
        <v>0</v>
      </c>
      <c r="Y7580" s="139">
        <f t="shared" si="237"/>
        <v>0</v>
      </c>
      <c r="Z7580" s="49"/>
      <c r="AA7580" s="38">
        <v>2014</v>
      </c>
      <c r="AB7580" s="49" t="s">
        <v>122</v>
      </c>
      <c r="AC7580" s="98"/>
      <c r="AD7580" s="98"/>
      <c r="AE7580" s="98"/>
      <c r="AF7580" s="98"/>
      <c r="AG7580" s="98"/>
      <c r="AH7580" s="98"/>
      <c r="AI7580" s="98"/>
      <c r="AJ7580" s="98"/>
      <c r="AK7580" s="98"/>
      <c r="AL7580" s="98"/>
      <c r="AM7580" s="98"/>
      <c r="AN7580" s="98"/>
      <c r="AO7580" s="98"/>
      <c r="AP7580" s="98"/>
      <c r="AQ7580" s="98"/>
      <c r="AR7580" s="98"/>
      <c r="AS7580" s="98"/>
      <c r="AT7580" s="98"/>
      <c r="AU7580" s="98"/>
      <c r="AV7580" s="98"/>
      <c r="AW7580" s="98"/>
      <c r="AX7580" s="98"/>
      <c r="AY7580" s="98"/>
      <c r="AZ7580" s="98"/>
      <c r="BA7580" s="98"/>
      <c r="BB7580" s="98"/>
      <c r="BC7580" s="98"/>
      <c r="BD7580" s="98"/>
      <c r="BE7580" s="98"/>
      <c r="BF7580" s="98"/>
      <c r="BG7580" s="98"/>
      <c r="BH7580" s="98"/>
      <c r="BI7580" s="98"/>
      <c r="BJ7580" s="98"/>
      <c r="BK7580" s="98"/>
      <c r="BL7580" s="98"/>
      <c r="BM7580" s="98"/>
      <c r="BN7580" s="98"/>
      <c r="BO7580" s="98"/>
      <c r="BP7580" s="98"/>
      <c r="BQ7580" s="98"/>
      <c r="BR7580" s="98"/>
      <c r="BS7580" s="98"/>
      <c r="BT7580" s="98"/>
      <c r="BU7580" s="98"/>
      <c r="BV7580" s="98"/>
      <c r="BW7580" s="98"/>
      <c r="BX7580" s="98"/>
      <c r="BY7580" s="98"/>
      <c r="BZ7580" s="98"/>
      <c r="CA7580" s="98"/>
      <c r="CB7580" s="98"/>
      <c r="CC7580" s="98"/>
      <c r="CD7580" s="98"/>
      <c r="CE7580" s="98"/>
      <c r="CF7580" s="98"/>
      <c r="CG7580" s="98"/>
      <c r="CH7580" s="98"/>
      <c r="CI7580" s="98"/>
      <c r="CJ7580" s="98"/>
      <c r="CK7580" s="98"/>
      <c r="CL7580" s="98"/>
      <c r="CM7580" s="98"/>
      <c r="CN7580" s="98"/>
      <c r="CO7580" s="98"/>
      <c r="CP7580" s="98"/>
      <c r="CQ7580" s="98"/>
      <c r="CR7580" s="98"/>
      <c r="CS7580" s="98"/>
      <c r="CT7580" s="98"/>
      <c r="CU7580" s="98"/>
      <c r="CV7580" s="98"/>
      <c r="CW7580" s="98"/>
      <c r="CX7580" s="98"/>
      <c r="CY7580" s="98"/>
      <c r="CZ7580" s="98"/>
      <c r="DA7580" s="98"/>
      <c r="DB7580" s="98"/>
      <c r="DC7580" s="98"/>
      <c r="DD7580" s="98"/>
      <c r="DE7580" s="98"/>
      <c r="DF7580" s="98"/>
      <c r="DG7580" s="98"/>
      <c r="DH7580" s="98"/>
      <c r="DI7580" s="98"/>
      <c r="DJ7580" s="98"/>
      <c r="DK7580" s="98"/>
      <c r="DL7580" s="98"/>
      <c r="DM7580" s="98"/>
      <c r="DN7580" s="98"/>
      <c r="DO7580" s="98"/>
      <c r="DP7580" s="98"/>
      <c r="DQ7580" s="98"/>
      <c r="DR7580" s="98"/>
      <c r="DS7580" s="98"/>
      <c r="DT7580" s="98"/>
      <c r="DU7580" s="98"/>
      <c r="DV7580" s="98"/>
      <c r="DW7580" s="98"/>
      <c r="DX7580" s="98"/>
      <c r="DY7580" s="98"/>
      <c r="DZ7580" s="98"/>
      <c r="EA7580" s="98"/>
      <c r="EB7580" s="98"/>
      <c r="EC7580" s="98"/>
      <c r="ED7580" s="98"/>
      <c r="EE7580" s="98"/>
      <c r="EF7580" s="98"/>
      <c r="EG7580" s="98"/>
      <c r="EH7580" s="98"/>
      <c r="EI7580" s="98"/>
      <c r="EJ7580" s="98"/>
      <c r="EK7580" s="98"/>
      <c r="EL7580" s="98"/>
      <c r="EM7580" s="98"/>
      <c r="EN7580" s="98"/>
      <c r="EO7580" s="98"/>
      <c r="EP7580" s="98"/>
      <c r="EQ7580" s="98"/>
      <c r="ER7580" s="98"/>
      <c r="ES7580" s="98"/>
      <c r="ET7580" s="98"/>
      <c r="EU7580" s="98"/>
      <c r="EV7580" s="98"/>
      <c r="EW7580" s="98"/>
      <c r="EX7580" s="98"/>
      <c r="EY7580" s="98"/>
      <c r="EZ7580" s="98"/>
      <c r="FA7580" s="98"/>
      <c r="FB7580" s="98"/>
      <c r="FC7580" s="98"/>
      <c r="FD7580" s="98"/>
      <c r="FE7580" s="98"/>
      <c r="FF7580" s="98"/>
      <c r="FG7580" s="98"/>
      <c r="FH7580" s="98"/>
      <c r="FI7580" s="98"/>
      <c r="FJ7580" s="98"/>
      <c r="FK7580" s="98"/>
      <c r="FL7580" s="98"/>
      <c r="FM7580" s="98"/>
      <c r="FN7580" s="98"/>
      <c r="FO7580" s="98"/>
      <c r="FP7580" s="98"/>
      <c r="FQ7580" s="98"/>
      <c r="FR7580" s="98"/>
      <c r="FS7580" s="98"/>
      <c r="FT7580" s="98"/>
      <c r="FU7580" s="98"/>
    </row>
    <row r="7581" spans="2:177" s="46" customFormat="1" ht="114.75" customHeight="1" outlineLevel="1">
      <c r="B7581" s="38" t="s">
        <v>17561</v>
      </c>
      <c r="C7581" s="38" t="s">
        <v>66</v>
      </c>
      <c r="D7581" s="37" t="s">
        <v>17254</v>
      </c>
      <c r="E7581" s="37" t="s">
        <v>17255</v>
      </c>
      <c r="F7581" s="37" t="s">
        <v>17256</v>
      </c>
      <c r="G7581" s="37" t="s">
        <v>17257</v>
      </c>
      <c r="H7581" s="37" t="s">
        <v>17258</v>
      </c>
      <c r="I7581" s="37" t="s">
        <v>17562</v>
      </c>
      <c r="J7581" s="37" t="s">
        <v>17563</v>
      </c>
      <c r="K7581" s="32" t="s">
        <v>73</v>
      </c>
      <c r="L7581" s="38">
        <v>100</v>
      </c>
      <c r="M7581" s="36">
        <v>230000000</v>
      </c>
      <c r="N7581" s="41" t="s">
        <v>74</v>
      </c>
      <c r="O7581" s="37" t="s">
        <v>162</v>
      </c>
      <c r="P7581" s="37" t="s">
        <v>17043</v>
      </c>
      <c r="Q7581" s="37" t="s">
        <v>17533</v>
      </c>
      <c r="R7581" s="37" t="s">
        <v>17229</v>
      </c>
      <c r="S7581" s="37" t="s">
        <v>17534</v>
      </c>
      <c r="T7581" s="37"/>
      <c r="U7581" s="37"/>
      <c r="V7581" s="37"/>
      <c r="W7581" s="49"/>
      <c r="X7581" s="139">
        <v>0</v>
      </c>
      <c r="Y7581" s="139">
        <f t="shared" si="237"/>
        <v>0</v>
      </c>
      <c r="Z7581" s="49"/>
      <c r="AA7581" s="38">
        <v>2014</v>
      </c>
      <c r="AB7581" s="49" t="s">
        <v>6752</v>
      </c>
      <c r="AC7581" s="98"/>
      <c r="AD7581" s="98"/>
      <c r="AE7581" s="98"/>
      <c r="AF7581" s="98"/>
      <c r="AG7581" s="98"/>
      <c r="AH7581" s="98"/>
      <c r="AI7581" s="98"/>
      <c r="AJ7581" s="98"/>
      <c r="AK7581" s="98"/>
      <c r="AL7581" s="98"/>
      <c r="AM7581" s="98"/>
      <c r="AN7581" s="98"/>
      <c r="AO7581" s="98"/>
      <c r="AP7581" s="98"/>
      <c r="AQ7581" s="98"/>
      <c r="AR7581" s="98"/>
      <c r="AS7581" s="98"/>
      <c r="AT7581" s="98"/>
      <c r="AU7581" s="98"/>
      <c r="AV7581" s="98"/>
      <c r="AW7581" s="98"/>
      <c r="AX7581" s="98"/>
      <c r="AY7581" s="98"/>
      <c r="AZ7581" s="98"/>
      <c r="BA7581" s="98"/>
      <c r="BB7581" s="98"/>
      <c r="BC7581" s="98"/>
      <c r="BD7581" s="98"/>
      <c r="BE7581" s="98"/>
      <c r="BF7581" s="98"/>
      <c r="BG7581" s="98"/>
      <c r="BH7581" s="98"/>
      <c r="BI7581" s="98"/>
      <c r="BJ7581" s="98"/>
      <c r="BK7581" s="98"/>
      <c r="BL7581" s="98"/>
      <c r="BM7581" s="98"/>
      <c r="BN7581" s="98"/>
      <c r="BO7581" s="98"/>
      <c r="BP7581" s="98"/>
      <c r="BQ7581" s="98"/>
      <c r="BR7581" s="98"/>
      <c r="BS7581" s="98"/>
      <c r="BT7581" s="98"/>
      <c r="BU7581" s="98"/>
      <c r="BV7581" s="98"/>
      <c r="BW7581" s="98"/>
      <c r="BX7581" s="98"/>
      <c r="BY7581" s="98"/>
      <c r="BZ7581" s="98"/>
      <c r="CA7581" s="98"/>
      <c r="CB7581" s="98"/>
      <c r="CC7581" s="98"/>
      <c r="CD7581" s="98"/>
      <c r="CE7581" s="98"/>
      <c r="CF7581" s="98"/>
      <c r="CG7581" s="98"/>
      <c r="CH7581" s="98"/>
      <c r="CI7581" s="98"/>
      <c r="CJ7581" s="98"/>
      <c r="CK7581" s="98"/>
      <c r="CL7581" s="98"/>
      <c r="CM7581" s="98"/>
      <c r="CN7581" s="98"/>
      <c r="CO7581" s="98"/>
      <c r="CP7581" s="98"/>
      <c r="CQ7581" s="98"/>
      <c r="CR7581" s="98"/>
      <c r="CS7581" s="98"/>
      <c r="CT7581" s="98"/>
      <c r="CU7581" s="98"/>
      <c r="CV7581" s="98"/>
      <c r="CW7581" s="98"/>
      <c r="CX7581" s="98"/>
      <c r="CY7581" s="98"/>
      <c r="CZ7581" s="98"/>
      <c r="DA7581" s="98"/>
      <c r="DB7581" s="98"/>
      <c r="DC7581" s="98"/>
      <c r="DD7581" s="98"/>
      <c r="DE7581" s="98"/>
      <c r="DF7581" s="98"/>
      <c r="DG7581" s="98"/>
      <c r="DH7581" s="98"/>
      <c r="DI7581" s="98"/>
      <c r="DJ7581" s="98"/>
      <c r="DK7581" s="98"/>
      <c r="DL7581" s="98"/>
      <c r="DM7581" s="98"/>
      <c r="DN7581" s="98"/>
      <c r="DO7581" s="98"/>
      <c r="DP7581" s="98"/>
      <c r="DQ7581" s="98"/>
      <c r="DR7581" s="98"/>
      <c r="DS7581" s="98"/>
      <c r="DT7581" s="98"/>
      <c r="DU7581" s="98"/>
      <c r="DV7581" s="98"/>
      <c r="DW7581" s="98"/>
      <c r="DX7581" s="98"/>
      <c r="DY7581" s="98"/>
      <c r="DZ7581" s="98"/>
      <c r="EA7581" s="98"/>
      <c r="EB7581" s="98"/>
      <c r="EC7581" s="98"/>
      <c r="ED7581" s="98"/>
      <c r="EE7581" s="98"/>
      <c r="EF7581" s="98"/>
      <c r="EG7581" s="98"/>
      <c r="EH7581" s="98"/>
      <c r="EI7581" s="98"/>
      <c r="EJ7581" s="98"/>
      <c r="EK7581" s="98"/>
      <c r="EL7581" s="98"/>
      <c r="EM7581" s="98"/>
      <c r="EN7581" s="98"/>
      <c r="EO7581" s="98"/>
      <c r="EP7581" s="98"/>
      <c r="EQ7581" s="98"/>
      <c r="ER7581" s="98"/>
      <c r="ES7581" s="98"/>
      <c r="ET7581" s="98"/>
      <c r="EU7581" s="98"/>
      <c r="EV7581" s="98"/>
      <c r="EW7581" s="98"/>
      <c r="EX7581" s="98"/>
      <c r="EY7581" s="98"/>
      <c r="EZ7581" s="98"/>
      <c r="FA7581" s="98"/>
      <c r="FB7581" s="98"/>
      <c r="FC7581" s="98"/>
      <c r="FD7581" s="98"/>
      <c r="FE7581" s="98"/>
      <c r="FF7581" s="98"/>
      <c r="FG7581" s="98"/>
      <c r="FH7581" s="98"/>
      <c r="FI7581" s="98"/>
      <c r="FJ7581" s="98"/>
      <c r="FK7581" s="98"/>
      <c r="FL7581" s="98"/>
      <c r="FM7581" s="98"/>
      <c r="FN7581" s="98"/>
      <c r="FO7581" s="98"/>
      <c r="FP7581" s="98"/>
      <c r="FQ7581" s="98"/>
      <c r="FR7581" s="98"/>
      <c r="FS7581" s="98"/>
      <c r="FT7581" s="98"/>
      <c r="FU7581" s="98"/>
    </row>
    <row r="7582" spans="2:177" s="46" customFormat="1" ht="63.75" customHeight="1" outlineLevel="1">
      <c r="B7582" s="38" t="s">
        <v>17564</v>
      </c>
      <c r="C7582" s="38" t="s">
        <v>66</v>
      </c>
      <c r="D7582" s="37" t="s">
        <v>17254</v>
      </c>
      <c r="E7582" s="37" t="s">
        <v>17255</v>
      </c>
      <c r="F7582" s="37" t="s">
        <v>17256</v>
      </c>
      <c r="G7582" s="37" t="s">
        <v>17257</v>
      </c>
      <c r="H7582" s="37" t="s">
        <v>17258</v>
      </c>
      <c r="I7582" s="37" t="s">
        <v>17565</v>
      </c>
      <c r="J7582" s="37" t="s">
        <v>17566</v>
      </c>
      <c r="K7582" s="32" t="s">
        <v>73</v>
      </c>
      <c r="L7582" s="38">
        <v>100</v>
      </c>
      <c r="M7582" s="36">
        <v>230000000</v>
      </c>
      <c r="N7582" s="41" t="s">
        <v>74</v>
      </c>
      <c r="O7582" s="37" t="s">
        <v>17278</v>
      </c>
      <c r="P7582" s="37" t="s">
        <v>17043</v>
      </c>
      <c r="Q7582" s="37" t="s">
        <v>17533</v>
      </c>
      <c r="R7582" s="37" t="s">
        <v>17229</v>
      </c>
      <c r="S7582" s="37" t="s">
        <v>17534</v>
      </c>
      <c r="T7582" s="37"/>
      <c r="U7582" s="37"/>
      <c r="V7582" s="37"/>
      <c r="W7582" s="49"/>
      <c r="X7582" s="139">
        <v>0</v>
      </c>
      <c r="Y7582" s="139">
        <f t="shared" si="237"/>
        <v>0</v>
      </c>
      <c r="Z7582" s="49"/>
      <c r="AA7582" s="38">
        <v>2014</v>
      </c>
      <c r="AB7582" s="49" t="s">
        <v>122</v>
      </c>
      <c r="AC7582" s="98"/>
      <c r="AD7582" s="98"/>
      <c r="AE7582" s="98"/>
      <c r="AF7582" s="98"/>
      <c r="AG7582" s="98"/>
      <c r="AH7582" s="98"/>
      <c r="AI7582" s="98"/>
      <c r="AJ7582" s="98"/>
      <c r="AK7582" s="98"/>
      <c r="AL7582" s="98"/>
      <c r="AM7582" s="98"/>
      <c r="AN7582" s="98"/>
      <c r="AO7582" s="98"/>
      <c r="AP7582" s="98"/>
      <c r="AQ7582" s="98"/>
      <c r="AR7582" s="98"/>
      <c r="AS7582" s="98"/>
      <c r="AT7582" s="98"/>
      <c r="AU7582" s="98"/>
      <c r="AV7582" s="98"/>
      <c r="AW7582" s="98"/>
      <c r="AX7582" s="98"/>
      <c r="AY7582" s="98"/>
      <c r="AZ7582" s="98"/>
      <c r="BA7582" s="98"/>
      <c r="BB7582" s="98"/>
      <c r="BC7582" s="98"/>
      <c r="BD7582" s="98"/>
      <c r="BE7582" s="98"/>
      <c r="BF7582" s="98"/>
      <c r="BG7582" s="98"/>
      <c r="BH7582" s="98"/>
      <c r="BI7582" s="98"/>
      <c r="BJ7582" s="98"/>
      <c r="BK7582" s="98"/>
      <c r="BL7582" s="98"/>
      <c r="BM7582" s="98"/>
      <c r="BN7582" s="98"/>
      <c r="BO7582" s="98"/>
      <c r="BP7582" s="98"/>
      <c r="BQ7582" s="98"/>
      <c r="BR7582" s="98"/>
      <c r="BS7582" s="98"/>
      <c r="BT7582" s="98"/>
      <c r="BU7582" s="98"/>
      <c r="BV7582" s="98"/>
      <c r="BW7582" s="98"/>
      <c r="BX7582" s="98"/>
      <c r="BY7582" s="98"/>
      <c r="BZ7582" s="98"/>
      <c r="CA7582" s="98"/>
      <c r="CB7582" s="98"/>
      <c r="CC7582" s="98"/>
      <c r="CD7582" s="98"/>
      <c r="CE7582" s="98"/>
      <c r="CF7582" s="98"/>
      <c r="CG7582" s="98"/>
      <c r="CH7582" s="98"/>
      <c r="CI7582" s="98"/>
      <c r="CJ7582" s="98"/>
      <c r="CK7582" s="98"/>
      <c r="CL7582" s="98"/>
      <c r="CM7582" s="98"/>
      <c r="CN7582" s="98"/>
      <c r="CO7582" s="98"/>
      <c r="CP7582" s="98"/>
      <c r="CQ7582" s="98"/>
      <c r="CR7582" s="98"/>
      <c r="CS7582" s="98"/>
      <c r="CT7582" s="98"/>
      <c r="CU7582" s="98"/>
      <c r="CV7582" s="98"/>
      <c r="CW7582" s="98"/>
      <c r="CX7582" s="98"/>
      <c r="CY7582" s="98"/>
      <c r="CZ7582" s="98"/>
      <c r="DA7582" s="98"/>
      <c r="DB7582" s="98"/>
      <c r="DC7582" s="98"/>
      <c r="DD7582" s="98"/>
      <c r="DE7582" s="98"/>
      <c r="DF7582" s="98"/>
      <c r="DG7582" s="98"/>
      <c r="DH7582" s="98"/>
      <c r="DI7582" s="98"/>
      <c r="DJ7582" s="98"/>
      <c r="DK7582" s="98"/>
      <c r="DL7582" s="98"/>
      <c r="DM7582" s="98"/>
      <c r="DN7582" s="98"/>
      <c r="DO7582" s="98"/>
      <c r="DP7582" s="98"/>
      <c r="DQ7582" s="98"/>
      <c r="DR7582" s="98"/>
      <c r="DS7582" s="98"/>
      <c r="DT7582" s="98"/>
      <c r="DU7582" s="98"/>
      <c r="DV7582" s="98"/>
      <c r="DW7582" s="98"/>
      <c r="DX7582" s="98"/>
      <c r="DY7582" s="98"/>
      <c r="DZ7582" s="98"/>
      <c r="EA7582" s="98"/>
      <c r="EB7582" s="98"/>
      <c r="EC7582" s="98"/>
      <c r="ED7582" s="98"/>
      <c r="EE7582" s="98"/>
      <c r="EF7582" s="98"/>
      <c r="EG7582" s="98"/>
      <c r="EH7582" s="98"/>
      <c r="EI7582" s="98"/>
      <c r="EJ7582" s="98"/>
      <c r="EK7582" s="98"/>
      <c r="EL7582" s="98"/>
      <c r="EM7582" s="98"/>
      <c r="EN7582" s="98"/>
      <c r="EO7582" s="98"/>
      <c r="EP7582" s="98"/>
      <c r="EQ7582" s="98"/>
      <c r="ER7582" s="98"/>
      <c r="ES7582" s="98"/>
      <c r="ET7582" s="98"/>
      <c r="EU7582" s="98"/>
      <c r="EV7582" s="98"/>
      <c r="EW7582" s="98"/>
      <c r="EX7582" s="98"/>
      <c r="EY7582" s="98"/>
      <c r="EZ7582" s="98"/>
      <c r="FA7582" s="98"/>
      <c r="FB7582" s="98"/>
      <c r="FC7582" s="98"/>
      <c r="FD7582" s="98"/>
      <c r="FE7582" s="98"/>
      <c r="FF7582" s="98"/>
      <c r="FG7582" s="98"/>
      <c r="FH7582" s="98"/>
      <c r="FI7582" s="98"/>
      <c r="FJ7582" s="98"/>
      <c r="FK7582" s="98"/>
      <c r="FL7582" s="98"/>
      <c r="FM7582" s="98"/>
      <c r="FN7582" s="98"/>
      <c r="FO7582" s="98"/>
      <c r="FP7582" s="98"/>
      <c r="FQ7582" s="98"/>
      <c r="FR7582" s="98"/>
      <c r="FS7582" s="98"/>
      <c r="FT7582" s="98"/>
      <c r="FU7582" s="98"/>
    </row>
    <row r="7583" spans="2:177" s="46" customFormat="1" ht="63.75" customHeight="1" outlineLevel="1">
      <c r="B7583" s="38" t="s">
        <v>17567</v>
      </c>
      <c r="C7583" s="32" t="s">
        <v>66</v>
      </c>
      <c r="D7583" s="138" t="s">
        <v>16902</v>
      </c>
      <c r="E7583" s="38" t="s">
        <v>16903</v>
      </c>
      <c r="F7583" s="38" t="s">
        <v>16904</v>
      </c>
      <c r="G7583" s="146" t="s">
        <v>16905</v>
      </c>
      <c r="H7583" s="38" t="s">
        <v>16906</v>
      </c>
      <c r="I7583" s="175" t="s">
        <v>17568</v>
      </c>
      <c r="J7583" s="147" t="s">
        <v>17569</v>
      </c>
      <c r="K7583" s="32" t="s">
        <v>73</v>
      </c>
      <c r="L7583" s="89">
        <v>0</v>
      </c>
      <c r="M7583" s="32">
        <v>230000000</v>
      </c>
      <c r="N7583" s="41" t="s">
        <v>74</v>
      </c>
      <c r="O7583" s="33" t="s">
        <v>1656</v>
      </c>
      <c r="P7583" s="38" t="s">
        <v>13079</v>
      </c>
      <c r="Q7583" s="315"/>
      <c r="R7583" s="38" t="s">
        <v>16910</v>
      </c>
      <c r="S7583" s="149" t="s">
        <v>16911</v>
      </c>
      <c r="T7583" s="316"/>
      <c r="U7583" s="316"/>
      <c r="V7583" s="315"/>
      <c r="W7583" s="315"/>
      <c r="X7583" s="139">
        <v>0</v>
      </c>
      <c r="Y7583" s="139">
        <f t="shared" si="237"/>
        <v>0</v>
      </c>
      <c r="Z7583" s="315"/>
      <c r="AA7583" s="311" t="s">
        <v>1658</v>
      </c>
      <c r="AB7583" s="85" t="s">
        <v>94</v>
      </c>
      <c r="AC7583" s="98"/>
      <c r="AD7583" s="98"/>
      <c r="AE7583" s="98"/>
      <c r="AF7583" s="98"/>
      <c r="AG7583" s="98"/>
      <c r="AH7583" s="98"/>
      <c r="AI7583" s="98"/>
      <c r="AJ7583" s="98"/>
      <c r="AK7583" s="98"/>
      <c r="AL7583" s="98"/>
      <c r="AM7583" s="98"/>
      <c r="AN7583" s="98"/>
      <c r="AO7583" s="98"/>
      <c r="AP7583" s="98"/>
      <c r="AQ7583" s="98"/>
      <c r="AR7583" s="98"/>
      <c r="AS7583" s="98"/>
      <c r="AT7583" s="98"/>
      <c r="AU7583" s="98"/>
      <c r="AV7583" s="98"/>
      <c r="AW7583" s="98"/>
      <c r="AX7583" s="98"/>
      <c r="AY7583" s="98"/>
      <c r="AZ7583" s="98"/>
      <c r="BA7583" s="98"/>
      <c r="BB7583" s="98"/>
      <c r="BC7583" s="98"/>
      <c r="BD7583" s="98"/>
      <c r="BE7583" s="98"/>
      <c r="BF7583" s="98"/>
      <c r="BG7583" s="98"/>
      <c r="BH7583" s="98"/>
      <c r="BI7583" s="98"/>
      <c r="BJ7583" s="98"/>
      <c r="BK7583" s="98"/>
      <c r="BL7583" s="98"/>
      <c r="BM7583" s="98"/>
      <c r="BN7583" s="98"/>
      <c r="BO7583" s="98"/>
      <c r="BP7583" s="98"/>
      <c r="BQ7583" s="98"/>
      <c r="BR7583" s="98"/>
      <c r="BS7583" s="98"/>
      <c r="BT7583" s="98"/>
      <c r="BU7583" s="98"/>
      <c r="BV7583" s="98"/>
      <c r="BW7583" s="98"/>
      <c r="BX7583" s="98"/>
      <c r="BY7583" s="98"/>
      <c r="BZ7583" s="98"/>
      <c r="CA7583" s="98"/>
      <c r="CB7583" s="98"/>
      <c r="CC7583" s="98"/>
      <c r="CD7583" s="98"/>
      <c r="CE7583" s="98"/>
      <c r="CF7583" s="98"/>
      <c r="CG7583" s="98"/>
      <c r="CH7583" s="98"/>
      <c r="CI7583" s="98"/>
      <c r="CJ7583" s="98"/>
      <c r="CK7583" s="98"/>
      <c r="CL7583" s="98"/>
      <c r="CM7583" s="98"/>
      <c r="CN7583" s="98"/>
      <c r="CO7583" s="98"/>
      <c r="CP7583" s="98"/>
      <c r="CQ7583" s="98"/>
      <c r="CR7583" s="98"/>
      <c r="CS7583" s="98"/>
      <c r="CT7583" s="98"/>
      <c r="CU7583" s="98"/>
      <c r="CV7583" s="98"/>
      <c r="CW7583" s="98"/>
      <c r="CX7583" s="98"/>
      <c r="CY7583" s="98"/>
      <c r="CZ7583" s="98"/>
      <c r="DA7583" s="98"/>
      <c r="DB7583" s="98"/>
      <c r="DC7583" s="98"/>
      <c r="DD7583" s="98"/>
      <c r="DE7583" s="98"/>
      <c r="DF7583" s="98"/>
      <c r="DG7583" s="98"/>
      <c r="DH7583" s="98"/>
      <c r="DI7583" s="98"/>
      <c r="DJ7583" s="98"/>
      <c r="DK7583" s="98"/>
      <c r="DL7583" s="98"/>
      <c r="DM7583" s="98"/>
      <c r="DN7583" s="98"/>
      <c r="DO7583" s="98"/>
      <c r="DP7583" s="98"/>
      <c r="DQ7583" s="98"/>
      <c r="DR7583" s="98"/>
      <c r="DS7583" s="98"/>
      <c r="DT7583" s="98"/>
      <c r="DU7583" s="98"/>
      <c r="DV7583" s="98"/>
      <c r="DW7583" s="98"/>
      <c r="DX7583" s="98"/>
      <c r="DY7583" s="98"/>
      <c r="DZ7583" s="98"/>
      <c r="EA7583" s="98"/>
      <c r="EB7583" s="98"/>
      <c r="EC7583" s="98"/>
      <c r="ED7583" s="98"/>
      <c r="EE7583" s="98"/>
      <c r="EF7583" s="98"/>
      <c r="EG7583" s="98"/>
      <c r="EH7583" s="98"/>
      <c r="EI7583" s="98"/>
      <c r="EJ7583" s="98"/>
      <c r="EK7583" s="98"/>
      <c r="EL7583" s="98"/>
      <c r="EM7583" s="98"/>
      <c r="EN7583" s="98"/>
      <c r="EO7583" s="98"/>
      <c r="EP7583" s="98"/>
      <c r="EQ7583" s="98"/>
      <c r="ER7583" s="98"/>
      <c r="ES7583" s="98"/>
      <c r="ET7583" s="98"/>
      <c r="EU7583" s="98"/>
      <c r="EV7583" s="98"/>
      <c r="EW7583" s="98"/>
      <c r="EX7583" s="98"/>
      <c r="EY7583" s="98"/>
      <c r="EZ7583" s="98"/>
      <c r="FA7583" s="98"/>
      <c r="FB7583" s="98"/>
      <c r="FC7583" s="98"/>
      <c r="FD7583" s="98"/>
      <c r="FE7583" s="98"/>
      <c r="FF7583" s="98"/>
      <c r="FG7583" s="98"/>
      <c r="FH7583" s="98"/>
      <c r="FI7583" s="98"/>
      <c r="FJ7583" s="98"/>
      <c r="FK7583" s="98"/>
      <c r="FL7583" s="98"/>
      <c r="FM7583" s="98"/>
      <c r="FN7583" s="98"/>
      <c r="FO7583" s="98"/>
      <c r="FP7583" s="98"/>
      <c r="FQ7583" s="98"/>
      <c r="FR7583" s="98"/>
      <c r="FS7583" s="98"/>
      <c r="FT7583" s="98"/>
      <c r="FU7583" s="98"/>
    </row>
    <row r="7584" spans="2:177" s="46" customFormat="1" ht="63.75" customHeight="1" outlineLevel="1">
      <c r="B7584" s="38" t="s">
        <v>17570</v>
      </c>
      <c r="C7584" s="38" t="s">
        <v>66</v>
      </c>
      <c r="D7584" s="138" t="s">
        <v>16902</v>
      </c>
      <c r="E7584" s="38" t="s">
        <v>16903</v>
      </c>
      <c r="F7584" s="38" t="s">
        <v>16904</v>
      </c>
      <c r="G7584" s="146" t="s">
        <v>16905</v>
      </c>
      <c r="H7584" s="38" t="s">
        <v>16906</v>
      </c>
      <c r="I7584" s="175" t="s">
        <v>17568</v>
      </c>
      <c r="J7584" s="147" t="s">
        <v>17569</v>
      </c>
      <c r="K7584" s="32" t="s">
        <v>113</v>
      </c>
      <c r="L7584" s="89">
        <v>0</v>
      </c>
      <c r="M7584" s="32">
        <v>230000000</v>
      </c>
      <c r="N7584" s="41" t="s">
        <v>74</v>
      </c>
      <c r="O7584" s="33" t="s">
        <v>16745</v>
      </c>
      <c r="P7584" s="38" t="s">
        <v>13079</v>
      </c>
      <c r="Q7584" s="176"/>
      <c r="R7584" s="38" t="s">
        <v>17571</v>
      </c>
      <c r="S7584" s="149" t="s">
        <v>16911</v>
      </c>
      <c r="T7584" s="177"/>
      <c r="U7584" s="177"/>
      <c r="V7584" s="176"/>
      <c r="W7584" s="176"/>
      <c r="X7584" s="139">
        <v>43600000</v>
      </c>
      <c r="Y7584" s="139">
        <f t="shared" si="237"/>
        <v>48832000.000000007</v>
      </c>
      <c r="Z7584" s="176"/>
      <c r="AA7584" s="178">
        <v>2014</v>
      </c>
      <c r="AB7584" s="178"/>
      <c r="AC7584" s="98"/>
      <c r="AD7584" s="98"/>
      <c r="AE7584" s="98"/>
      <c r="AF7584" s="98"/>
      <c r="AG7584" s="98"/>
      <c r="AH7584" s="98"/>
      <c r="AI7584" s="98"/>
      <c r="AJ7584" s="98"/>
      <c r="AK7584" s="98"/>
      <c r="AL7584" s="98"/>
      <c r="AM7584" s="98"/>
      <c r="AN7584" s="98"/>
      <c r="AO7584" s="98"/>
      <c r="AP7584" s="98"/>
      <c r="AQ7584" s="98"/>
      <c r="AR7584" s="98"/>
      <c r="AS7584" s="98"/>
      <c r="AT7584" s="98"/>
      <c r="AU7584" s="98"/>
      <c r="AV7584" s="98"/>
      <c r="AW7584" s="98"/>
      <c r="AX7584" s="98"/>
      <c r="AY7584" s="98"/>
      <c r="AZ7584" s="98"/>
      <c r="BA7584" s="98"/>
      <c r="BB7584" s="98"/>
      <c r="BC7584" s="98"/>
      <c r="BD7584" s="98"/>
      <c r="BE7584" s="98"/>
      <c r="BF7584" s="98"/>
      <c r="BG7584" s="98"/>
      <c r="BH7584" s="98"/>
      <c r="BI7584" s="98"/>
      <c r="BJ7584" s="98"/>
      <c r="BK7584" s="98"/>
      <c r="BL7584" s="98"/>
      <c r="BM7584" s="98"/>
      <c r="BN7584" s="98"/>
      <c r="BO7584" s="98"/>
      <c r="BP7584" s="98"/>
      <c r="BQ7584" s="98"/>
      <c r="BR7584" s="98"/>
      <c r="BS7584" s="98"/>
      <c r="BT7584" s="98"/>
      <c r="BU7584" s="98"/>
      <c r="BV7584" s="98"/>
      <c r="BW7584" s="98"/>
      <c r="BX7584" s="98"/>
      <c r="BY7584" s="98"/>
      <c r="BZ7584" s="98"/>
      <c r="CA7584" s="98"/>
      <c r="CB7584" s="98"/>
      <c r="CC7584" s="98"/>
      <c r="CD7584" s="98"/>
      <c r="CE7584" s="98"/>
      <c r="CF7584" s="98"/>
      <c r="CG7584" s="98"/>
      <c r="CH7584" s="98"/>
      <c r="CI7584" s="98"/>
      <c r="CJ7584" s="98"/>
      <c r="CK7584" s="98"/>
      <c r="CL7584" s="98"/>
      <c r="CM7584" s="98"/>
      <c r="CN7584" s="98"/>
      <c r="CO7584" s="98"/>
      <c r="CP7584" s="98"/>
      <c r="CQ7584" s="98"/>
      <c r="CR7584" s="98"/>
      <c r="CS7584" s="98"/>
      <c r="CT7584" s="98"/>
      <c r="CU7584" s="98"/>
      <c r="CV7584" s="98"/>
      <c r="CW7584" s="98"/>
      <c r="CX7584" s="98"/>
      <c r="CY7584" s="98"/>
      <c r="CZ7584" s="98"/>
      <c r="DA7584" s="98"/>
      <c r="DB7584" s="98"/>
      <c r="DC7584" s="98"/>
      <c r="DD7584" s="98"/>
      <c r="DE7584" s="98"/>
      <c r="DF7584" s="98"/>
      <c r="DG7584" s="98"/>
      <c r="DH7584" s="98"/>
      <c r="DI7584" s="98"/>
      <c r="DJ7584" s="98"/>
      <c r="DK7584" s="98"/>
      <c r="DL7584" s="98"/>
      <c r="DM7584" s="98"/>
      <c r="DN7584" s="98"/>
      <c r="DO7584" s="98"/>
      <c r="DP7584" s="98"/>
      <c r="DQ7584" s="98"/>
      <c r="DR7584" s="98"/>
      <c r="DS7584" s="98"/>
      <c r="DT7584" s="98"/>
      <c r="DU7584" s="98"/>
      <c r="DV7584" s="98"/>
      <c r="DW7584" s="98"/>
      <c r="DX7584" s="98"/>
      <c r="DY7584" s="98"/>
      <c r="DZ7584" s="98"/>
      <c r="EA7584" s="98"/>
      <c r="EB7584" s="98"/>
      <c r="EC7584" s="98"/>
      <c r="ED7584" s="98"/>
      <c r="EE7584" s="98"/>
      <c r="EF7584" s="98"/>
      <c r="EG7584" s="98"/>
      <c r="EH7584" s="98"/>
      <c r="EI7584" s="98"/>
      <c r="EJ7584" s="98"/>
      <c r="EK7584" s="98"/>
      <c r="EL7584" s="98"/>
      <c r="EM7584" s="98"/>
      <c r="EN7584" s="98"/>
      <c r="EO7584" s="98"/>
      <c r="EP7584" s="98"/>
      <c r="EQ7584" s="98"/>
      <c r="ER7584" s="98"/>
      <c r="ES7584" s="98"/>
      <c r="ET7584" s="98"/>
      <c r="EU7584" s="98"/>
      <c r="EV7584" s="98"/>
      <c r="EW7584" s="98"/>
      <c r="EX7584" s="98"/>
      <c r="EY7584" s="98"/>
      <c r="EZ7584" s="98"/>
      <c r="FA7584" s="98"/>
      <c r="FB7584" s="98"/>
      <c r="FC7584" s="98"/>
      <c r="FD7584" s="98"/>
      <c r="FE7584" s="98"/>
      <c r="FF7584" s="98"/>
      <c r="FG7584" s="98"/>
      <c r="FH7584" s="98"/>
      <c r="FI7584" s="98"/>
      <c r="FJ7584" s="98"/>
      <c r="FK7584" s="98"/>
      <c r="FL7584" s="98"/>
      <c r="FM7584" s="98"/>
      <c r="FN7584" s="98"/>
      <c r="FO7584" s="98"/>
      <c r="FP7584" s="98"/>
      <c r="FQ7584" s="98"/>
      <c r="FR7584" s="98"/>
      <c r="FS7584" s="98"/>
      <c r="FT7584" s="98"/>
      <c r="FU7584" s="98"/>
    </row>
    <row r="7585" spans="2:177" s="46" customFormat="1" ht="63.75" customHeight="1" outlineLevel="1">
      <c r="B7585" s="38" t="s">
        <v>17572</v>
      </c>
      <c r="C7585" s="32" t="s">
        <v>66</v>
      </c>
      <c r="D7585" s="138" t="s">
        <v>16902</v>
      </c>
      <c r="E7585" s="38" t="s">
        <v>16903</v>
      </c>
      <c r="F7585" s="38" t="s">
        <v>16904</v>
      </c>
      <c r="G7585" s="146" t="s">
        <v>16905</v>
      </c>
      <c r="H7585" s="38" t="s">
        <v>16906</v>
      </c>
      <c r="I7585" s="179" t="s">
        <v>17573</v>
      </c>
      <c r="J7585" s="147" t="s">
        <v>17574</v>
      </c>
      <c r="K7585" s="32" t="s">
        <v>73</v>
      </c>
      <c r="L7585" s="89">
        <v>50</v>
      </c>
      <c r="M7585" s="32">
        <v>230000000</v>
      </c>
      <c r="N7585" s="41" t="s">
        <v>74</v>
      </c>
      <c r="O7585" s="33" t="s">
        <v>1656</v>
      </c>
      <c r="P7585" s="38" t="s">
        <v>13079</v>
      </c>
      <c r="Q7585" s="315"/>
      <c r="R7585" s="38" t="s">
        <v>16910</v>
      </c>
      <c r="S7585" s="149" t="s">
        <v>16911</v>
      </c>
      <c r="T7585" s="316"/>
      <c r="U7585" s="316"/>
      <c r="V7585" s="315"/>
      <c r="W7585" s="315"/>
      <c r="X7585" s="139">
        <v>0</v>
      </c>
      <c r="Y7585" s="139">
        <f t="shared" si="237"/>
        <v>0</v>
      </c>
      <c r="Z7585" s="315"/>
      <c r="AA7585" s="311" t="s">
        <v>1658</v>
      </c>
      <c r="AB7585" s="49" t="s">
        <v>122</v>
      </c>
      <c r="AC7585" s="98"/>
      <c r="AD7585" s="98"/>
      <c r="AE7585" s="98"/>
      <c r="AF7585" s="98"/>
      <c r="AG7585" s="98"/>
      <c r="AH7585" s="98"/>
      <c r="AI7585" s="98"/>
      <c r="AJ7585" s="98"/>
      <c r="AK7585" s="98"/>
      <c r="AL7585" s="98"/>
      <c r="AM7585" s="98"/>
      <c r="AN7585" s="98"/>
      <c r="AO7585" s="98"/>
      <c r="AP7585" s="98"/>
      <c r="AQ7585" s="98"/>
      <c r="AR7585" s="98"/>
      <c r="AS7585" s="98"/>
      <c r="AT7585" s="98"/>
      <c r="AU7585" s="98"/>
      <c r="AV7585" s="98"/>
      <c r="AW7585" s="98"/>
      <c r="AX7585" s="98"/>
      <c r="AY7585" s="98"/>
      <c r="AZ7585" s="98"/>
      <c r="BA7585" s="98"/>
      <c r="BB7585" s="98"/>
      <c r="BC7585" s="98"/>
      <c r="BD7585" s="98"/>
      <c r="BE7585" s="98"/>
      <c r="BF7585" s="98"/>
      <c r="BG7585" s="98"/>
      <c r="BH7585" s="98"/>
      <c r="BI7585" s="98"/>
      <c r="BJ7585" s="98"/>
      <c r="BK7585" s="98"/>
      <c r="BL7585" s="98"/>
      <c r="BM7585" s="98"/>
      <c r="BN7585" s="98"/>
      <c r="BO7585" s="98"/>
      <c r="BP7585" s="98"/>
      <c r="BQ7585" s="98"/>
      <c r="BR7585" s="98"/>
      <c r="BS7585" s="98"/>
      <c r="BT7585" s="98"/>
      <c r="BU7585" s="98"/>
      <c r="BV7585" s="98"/>
      <c r="BW7585" s="98"/>
      <c r="BX7585" s="98"/>
      <c r="BY7585" s="98"/>
      <c r="BZ7585" s="98"/>
      <c r="CA7585" s="98"/>
      <c r="CB7585" s="98"/>
      <c r="CC7585" s="98"/>
      <c r="CD7585" s="98"/>
      <c r="CE7585" s="98"/>
      <c r="CF7585" s="98"/>
      <c r="CG7585" s="98"/>
      <c r="CH7585" s="98"/>
      <c r="CI7585" s="98"/>
      <c r="CJ7585" s="98"/>
      <c r="CK7585" s="98"/>
      <c r="CL7585" s="98"/>
      <c r="CM7585" s="98"/>
      <c r="CN7585" s="98"/>
      <c r="CO7585" s="98"/>
      <c r="CP7585" s="98"/>
      <c r="CQ7585" s="98"/>
      <c r="CR7585" s="98"/>
      <c r="CS7585" s="98"/>
      <c r="CT7585" s="98"/>
      <c r="CU7585" s="98"/>
      <c r="CV7585" s="98"/>
      <c r="CW7585" s="98"/>
      <c r="CX7585" s="98"/>
      <c r="CY7585" s="98"/>
      <c r="CZ7585" s="98"/>
      <c r="DA7585" s="98"/>
      <c r="DB7585" s="98"/>
      <c r="DC7585" s="98"/>
      <c r="DD7585" s="98"/>
      <c r="DE7585" s="98"/>
      <c r="DF7585" s="98"/>
      <c r="DG7585" s="98"/>
      <c r="DH7585" s="98"/>
      <c r="DI7585" s="98"/>
      <c r="DJ7585" s="98"/>
      <c r="DK7585" s="98"/>
      <c r="DL7585" s="98"/>
      <c r="DM7585" s="98"/>
      <c r="DN7585" s="98"/>
      <c r="DO7585" s="98"/>
      <c r="DP7585" s="98"/>
      <c r="DQ7585" s="98"/>
      <c r="DR7585" s="98"/>
      <c r="DS7585" s="98"/>
      <c r="DT7585" s="98"/>
      <c r="DU7585" s="98"/>
      <c r="DV7585" s="98"/>
      <c r="DW7585" s="98"/>
      <c r="DX7585" s="98"/>
      <c r="DY7585" s="98"/>
      <c r="DZ7585" s="98"/>
      <c r="EA7585" s="98"/>
      <c r="EB7585" s="98"/>
      <c r="EC7585" s="98"/>
      <c r="ED7585" s="98"/>
      <c r="EE7585" s="98"/>
      <c r="EF7585" s="98"/>
      <c r="EG7585" s="98"/>
      <c r="EH7585" s="98"/>
      <c r="EI7585" s="98"/>
      <c r="EJ7585" s="98"/>
      <c r="EK7585" s="98"/>
      <c r="EL7585" s="98"/>
      <c r="EM7585" s="98"/>
      <c r="EN7585" s="98"/>
      <c r="EO7585" s="98"/>
      <c r="EP7585" s="98"/>
      <c r="EQ7585" s="98"/>
      <c r="ER7585" s="98"/>
      <c r="ES7585" s="98"/>
      <c r="ET7585" s="98"/>
      <c r="EU7585" s="98"/>
      <c r="EV7585" s="98"/>
      <c r="EW7585" s="98"/>
      <c r="EX7585" s="98"/>
      <c r="EY7585" s="98"/>
      <c r="EZ7585" s="98"/>
      <c r="FA7585" s="98"/>
      <c r="FB7585" s="98"/>
      <c r="FC7585" s="98"/>
      <c r="FD7585" s="98"/>
      <c r="FE7585" s="98"/>
      <c r="FF7585" s="98"/>
      <c r="FG7585" s="98"/>
      <c r="FH7585" s="98"/>
      <c r="FI7585" s="98"/>
      <c r="FJ7585" s="98"/>
      <c r="FK7585" s="98"/>
      <c r="FL7585" s="98"/>
      <c r="FM7585" s="98"/>
      <c r="FN7585" s="98"/>
      <c r="FO7585" s="98"/>
      <c r="FP7585" s="98"/>
      <c r="FQ7585" s="98"/>
      <c r="FR7585" s="98"/>
      <c r="FS7585" s="98"/>
      <c r="FT7585" s="98"/>
      <c r="FU7585" s="98"/>
    </row>
    <row r="7586" spans="2:177" s="46" customFormat="1" ht="63.75" customHeight="1" outlineLevel="1">
      <c r="B7586" s="38" t="s">
        <v>17575</v>
      </c>
      <c r="C7586" s="32" t="s">
        <v>66</v>
      </c>
      <c r="D7586" s="138" t="s">
        <v>16902</v>
      </c>
      <c r="E7586" s="38" t="s">
        <v>16903</v>
      </c>
      <c r="F7586" s="38" t="s">
        <v>16904</v>
      </c>
      <c r="G7586" s="146" t="s">
        <v>16905</v>
      </c>
      <c r="H7586" s="38" t="s">
        <v>16906</v>
      </c>
      <c r="I7586" s="180" t="s">
        <v>17576</v>
      </c>
      <c r="J7586" s="147" t="s">
        <v>17577</v>
      </c>
      <c r="K7586" s="32" t="s">
        <v>73</v>
      </c>
      <c r="L7586" s="89">
        <v>0</v>
      </c>
      <c r="M7586" s="32">
        <v>230000000</v>
      </c>
      <c r="N7586" s="41" t="s">
        <v>74</v>
      </c>
      <c r="O7586" s="33" t="s">
        <v>1656</v>
      </c>
      <c r="P7586" s="38" t="s">
        <v>13079</v>
      </c>
      <c r="Q7586" s="315"/>
      <c r="R7586" s="38" t="s">
        <v>16910</v>
      </c>
      <c r="S7586" s="149" t="s">
        <v>16911</v>
      </c>
      <c r="T7586" s="316"/>
      <c r="U7586" s="316"/>
      <c r="V7586" s="315"/>
      <c r="W7586" s="315"/>
      <c r="X7586" s="139">
        <v>0</v>
      </c>
      <c r="Y7586" s="139">
        <f t="shared" si="237"/>
        <v>0</v>
      </c>
      <c r="Z7586" s="315"/>
      <c r="AA7586" s="311" t="s">
        <v>1658</v>
      </c>
      <c r="AB7586" s="49" t="s">
        <v>122</v>
      </c>
      <c r="AC7586" s="98"/>
      <c r="AD7586" s="98"/>
      <c r="AE7586" s="98"/>
      <c r="AF7586" s="98"/>
      <c r="AG7586" s="98"/>
      <c r="AH7586" s="98"/>
      <c r="AI7586" s="98"/>
      <c r="AJ7586" s="98"/>
      <c r="AK7586" s="98"/>
      <c r="AL7586" s="98"/>
      <c r="AM7586" s="98"/>
      <c r="AN7586" s="98"/>
      <c r="AO7586" s="98"/>
      <c r="AP7586" s="98"/>
      <c r="AQ7586" s="98"/>
      <c r="AR7586" s="98"/>
      <c r="AS7586" s="98"/>
      <c r="AT7586" s="98"/>
      <c r="AU7586" s="98"/>
      <c r="AV7586" s="98"/>
      <c r="AW7586" s="98"/>
      <c r="AX7586" s="98"/>
      <c r="AY7586" s="98"/>
      <c r="AZ7586" s="98"/>
      <c r="BA7586" s="98"/>
      <c r="BB7586" s="98"/>
      <c r="BC7586" s="98"/>
      <c r="BD7586" s="98"/>
      <c r="BE7586" s="98"/>
      <c r="BF7586" s="98"/>
      <c r="BG7586" s="98"/>
      <c r="BH7586" s="98"/>
      <c r="BI7586" s="98"/>
      <c r="BJ7586" s="98"/>
      <c r="BK7586" s="98"/>
      <c r="BL7586" s="98"/>
      <c r="BM7586" s="98"/>
      <c r="BN7586" s="98"/>
      <c r="BO7586" s="98"/>
      <c r="BP7586" s="98"/>
      <c r="BQ7586" s="98"/>
      <c r="BR7586" s="98"/>
      <c r="BS7586" s="98"/>
      <c r="BT7586" s="98"/>
      <c r="BU7586" s="98"/>
      <c r="BV7586" s="98"/>
      <c r="BW7586" s="98"/>
      <c r="BX7586" s="98"/>
      <c r="BY7586" s="98"/>
      <c r="BZ7586" s="98"/>
      <c r="CA7586" s="98"/>
      <c r="CB7586" s="98"/>
      <c r="CC7586" s="98"/>
      <c r="CD7586" s="98"/>
      <c r="CE7586" s="98"/>
      <c r="CF7586" s="98"/>
      <c r="CG7586" s="98"/>
      <c r="CH7586" s="98"/>
      <c r="CI7586" s="98"/>
      <c r="CJ7586" s="98"/>
      <c r="CK7586" s="98"/>
      <c r="CL7586" s="98"/>
      <c r="CM7586" s="98"/>
      <c r="CN7586" s="98"/>
      <c r="CO7586" s="98"/>
      <c r="CP7586" s="98"/>
      <c r="CQ7586" s="98"/>
      <c r="CR7586" s="98"/>
      <c r="CS7586" s="98"/>
      <c r="CT7586" s="98"/>
      <c r="CU7586" s="98"/>
      <c r="CV7586" s="98"/>
      <c r="CW7586" s="98"/>
      <c r="CX7586" s="98"/>
      <c r="CY7586" s="98"/>
      <c r="CZ7586" s="98"/>
      <c r="DA7586" s="98"/>
      <c r="DB7586" s="98"/>
      <c r="DC7586" s="98"/>
      <c r="DD7586" s="98"/>
      <c r="DE7586" s="98"/>
      <c r="DF7586" s="98"/>
      <c r="DG7586" s="98"/>
      <c r="DH7586" s="98"/>
      <c r="DI7586" s="98"/>
      <c r="DJ7586" s="98"/>
      <c r="DK7586" s="98"/>
      <c r="DL7586" s="98"/>
      <c r="DM7586" s="98"/>
      <c r="DN7586" s="98"/>
      <c r="DO7586" s="98"/>
      <c r="DP7586" s="98"/>
      <c r="DQ7586" s="98"/>
      <c r="DR7586" s="98"/>
      <c r="DS7586" s="98"/>
      <c r="DT7586" s="98"/>
      <c r="DU7586" s="98"/>
      <c r="DV7586" s="98"/>
      <c r="DW7586" s="98"/>
      <c r="DX7586" s="98"/>
      <c r="DY7586" s="98"/>
      <c r="DZ7586" s="98"/>
      <c r="EA7586" s="98"/>
      <c r="EB7586" s="98"/>
      <c r="EC7586" s="98"/>
      <c r="ED7586" s="98"/>
      <c r="EE7586" s="98"/>
      <c r="EF7586" s="98"/>
      <c r="EG7586" s="98"/>
      <c r="EH7586" s="98"/>
      <c r="EI7586" s="98"/>
      <c r="EJ7586" s="98"/>
      <c r="EK7586" s="98"/>
      <c r="EL7586" s="98"/>
      <c r="EM7586" s="98"/>
      <c r="EN7586" s="98"/>
      <c r="EO7586" s="98"/>
      <c r="EP7586" s="98"/>
      <c r="EQ7586" s="98"/>
      <c r="ER7586" s="98"/>
      <c r="ES7586" s="98"/>
      <c r="ET7586" s="98"/>
      <c r="EU7586" s="98"/>
      <c r="EV7586" s="98"/>
      <c r="EW7586" s="98"/>
      <c r="EX7586" s="98"/>
      <c r="EY7586" s="98"/>
      <c r="EZ7586" s="98"/>
      <c r="FA7586" s="98"/>
      <c r="FB7586" s="98"/>
      <c r="FC7586" s="98"/>
      <c r="FD7586" s="98"/>
      <c r="FE7586" s="98"/>
      <c r="FF7586" s="98"/>
      <c r="FG7586" s="98"/>
      <c r="FH7586" s="98"/>
      <c r="FI7586" s="98"/>
      <c r="FJ7586" s="98"/>
      <c r="FK7586" s="98"/>
      <c r="FL7586" s="98"/>
      <c r="FM7586" s="98"/>
      <c r="FN7586" s="98"/>
      <c r="FO7586" s="98"/>
      <c r="FP7586" s="98"/>
      <c r="FQ7586" s="98"/>
      <c r="FR7586" s="98"/>
      <c r="FS7586" s="98"/>
      <c r="FT7586" s="98"/>
      <c r="FU7586" s="98"/>
    </row>
    <row r="7587" spans="2:177" s="46" customFormat="1" ht="114.75" customHeight="1" outlineLevel="1">
      <c r="B7587" s="38" t="s">
        <v>17578</v>
      </c>
      <c r="C7587" s="32" t="s">
        <v>66</v>
      </c>
      <c r="D7587" s="138" t="s">
        <v>16902</v>
      </c>
      <c r="E7587" s="38" t="s">
        <v>16903</v>
      </c>
      <c r="F7587" s="38" t="s">
        <v>16904</v>
      </c>
      <c r="G7587" s="146" t="s">
        <v>16905</v>
      </c>
      <c r="H7587" s="38" t="s">
        <v>16906</v>
      </c>
      <c r="I7587" s="180" t="s">
        <v>17579</v>
      </c>
      <c r="J7587" s="147" t="s">
        <v>17580</v>
      </c>
      <c r="K7587" s="32" t="s">
        <v>73</v>
      </c>
      <c r="L7587" s="89">
        <v>15</v>
      </c>
      <c r="M7587" s="32">
        <v>230000000</v>
      </c>
      <c r="N7587" s="41" t="s">
        <v>74</v>
      </c>
      <c r="O7587" s="33" t="s">
        <v>1656</v>
      </c>
      <c r="P7587" s="38" t="s">
        <v>13079</v>
      </c>
      <c r="Q7587" s="315"/>
      <c r="R7587" s="38" t="s">
        <v>16910</v>
      </c>
      <c r="S7587" s="149" t="s">
        <v>16911</v>
      </c>
      <c r="T7587" s="316"/>
      <c r="U7587" s="316"/>
      <c r="V7587" s="315"/>
      <c r="W7587" s="315"/>
      <c r="X7587" s="139">
        <v>75400000</v>
      </c>
      <c r="Y7587" s="139">
        <f t="shared" si="237"/>
        <v>84448000.000000015</v>
      </c>
      <c r="Z7587" s="315"/>
      <c r="AA7587" s="311" t="s">
        <v>1658</v>
      </c>
      <c r="AB7587" s="320"/>
      <c r="AC7587" s="98"/>
      <c r="AD7587" s="98"/>
      <c r="AE7587" s="98"/>
      <c r="AF7587" s="98"/>
      <c r="AG7587" s="98"/>
      <c r="AH7587" s="98"/>
      <c r="AI7587" s="98"/>
      <c r="AJ7587" s="98"/>
      <c r="AK7587" s="98"/>
      <c r="AL7587" s="98"/>
      <c r="AM7587" s="98"/>
      <c r="AN7587" s="98"/>
      <c r="AO7587" s="98"/>
      <c r="AP7587" s="98"/>
      <c r="AQ7587" s="98"/>
      <c r="AR7587" s="98"/>
      <c r="AS7587" s="98"/>
      <c r="AT7587" s="98"/>
      <c r="AU7587" s="98"/>
      <c r="AV7587" s="98"/>
      <c r="AW7587" s="98"/>
      <c r="AX7587" s="98"/>
      <c r="AY7587" s="98"/>
      <c r="AZ7587" s="98"/>
      <c r="BA7587" s="98"/>
      <c r="BB7587" s="98"/>
      <c r="BC7587" s="98"/>
      <c r="BD7587" s="98"/>
      <c r="BE7587" s="98"/>
      <c r="BF7587" s="98"/>
      <c r="BG7587" s="98"/>
      <c r="BH7587" s="98"/>
      <c r="BI7587" s="98"/>
      <c r="BJ7587" s="98"/>
      <c r="BK7587" s="98"/>
      <c r="BL7587" s="98"/>
      <c r="BM7587" s="98"/>
      <c r="BN7587" s="98"/>
      <c r="BO7587" s="98"/>
      <c r="BP7587" s="98"/>
      <c r="BQ7587" s="98"/>
      <c r="BR7587" s="98"/>
      <c r="BS7587" s="98"/>
      <c r="BT7587" s="98"/>
      <c r="BU7587" s="98"/>
      <c r="BV7587" s="98"/>
      <c r="BW7587" s="98"/>
      <c r="BX7587" s="98"/>
      <c r="BY7587" s="98"/>
      <c r="BZ7587" s="98"/>
      <c r="CA7587" s="98"/>
      <c r="CB7587" s="98"/>
      <c r="CC7587" s="98"/>
      <c r="CD7587" s="98"/>
      <c r="CE7587" s="98"/>
      <c r="CF7587" s="98"/>
      <c r="CG7587" s="98"/>
      <c r="CH7587" s="98"/>
      <c r="CI7587" s="98"/>
      <c r="CJ7587" s="98"/>
      <c r="CK7587" s="98"/>
      <c r="CL7587" s="98"/>
      <c r="CM7587" s="98"/>
      <c r="CN7587" s="98"/>
      <c r="CO7587" s="98"/>
      <c r="CP7587" s="98"/>
      <c r="CQ7587" s="98"/>
      <c r="CR7587" s="98"/>
      <c r="CS7587" s="98"/>
      <c r="CT7587" s="98"/>
      <c r="CU7587" s="98"/>
      <c r="CV7587" s="98"/>
      <c r="CW7587" s="98"/>
      <c r="CX7587" s="98"/>
      <c r="CY7587" s="98"/>
      <c r="CZ7587" s="98"/>
      <c r="DA7587" s="98"/>
      <c r="DB7587" s="98"/>
      <c r="DC7587" s="98"/>
      <c r="DD7587" s="98"/>
      <c r="DE7587" s="98"/>
      <c r="DF7587" s="98"/>
      <c r="DG7587" s="98"/>
      <c r="DH7587" s="98"/>
      <c r="DI7587" s="98"/>
      <c r="DJ7587" s="98"/>
      <c r="DK7587" s="98"/>
      <c r="DL7587" s="98"/>
      <c r="DM7587" s="98"/>
      <c r="DN7587" s="98"/>
      <c r="DO7587" s="98"/>
      <c r="DP7587" s="98"/>
      <c r="DQ7587" s="98"/>
      <c r="DR7587" s="98"/>
      <c r="DS7587" s="98"/>
      <c r="DT7587" s="98"/>
      <c r="DU7587" s="98"/>
      <c r="DV7587" s="98"/>
      <c r="DW7587" s="98"/>
      <c r="DX7587" s="98"/>
      <c r="DY7587" s="98"/>
      <c r="DZ7587" s="98"/>
      <c r="EA7587" s="98"/>
      <c r="EB7587" s="98"/>
      <c r="EC7587" s="98"/>
      <c r="ED7587" s="98"/>
      <c r="EE7587" s="98"/>
      <c r="EF7587" s="98"/>
      <c r="EG7587" s="98"/>
      <c r="EH7587" s="98"/>
      <c r="EI7587" s="98"/>
      <c r="EJ7587" s="98"/>
      <c r="EK7587" s="98"/>
      <c r="EL7587" s="98"/>
      <c r="EM7587" s="98"/>
      <c r="EN7587" s="98"/>
      <c r="EO7587" s="98"/>
      <c r="EP7587" s="98"/>
      <c r="EQ7587" s="98"/>
      <c r="ER7587" s="98"/>
      <c r="ES7587" s="98"/>
      <c r="ET7587" s="98"/>
      <c r="EU7587" s="98"/>
      <c r="EV7587" s="98"/>
      <c r="EW7587" s="98"/>
      <c r="EX7587" s="98"/>
      <c r="EY7587" s="98"/>
      <c r="EZ7587" s="98"/>
      <c r="FA7587" s="98"/>
      <c r="FB7587" s="98"/>
      <c r="FC7587" s="98"/>
      <c r="FD7587" s="98"/>
      <c r="FE7587" s="98"/>
      <c r="FF7587" s="98"/>
      <c r="FG7587" s="98"/>
      <c r="FH7587" s="98"/>
      <c r="FI7587" s="98"/>
      <c r="FJ7587" s="98"/>
      <c r="FK7587" s="98"/>
      <c r="FL7587" s="98"/>
      <c r="FM7587" s="98"/>
      <c r="FN7587" s="98"/>
      <c r="FO7587" s="98"/>
      <c r="FP7587" s="98"/>
      <c r="FQ7587" s="98"/>
      <c r="FR7587" s="98"/>
      <c r="FS7587" s="98"/>
      <c r="FT7587" s="98"/>
      <c r="FU7587" s="98"/>
    </row>
    <row r="7588" spans="2:177" s="46" customFormat="1" ht="114.75" customHeight="1" outlineLevel="1">
      <c r="B7588" s="38" t="s">
        <v>17581</v>
      </c>
      <c r="C7588" s="32" t="s">
        <v>66</v>
      </c>
      <c r="D7588" s="138" t="s">
        <v>17582</v>
      </c>
      <c r="E7588" s="38" t="s">
        <v>17583</v>
      </c>
      <c r="F7588" s="38" t="s">
        <v>17584</v>
      </c>
      <c r="G7588" s="38" t="s">
        <v>17585</v>
      </c>
      <c r="H7588" s="38" t="s">
        <v>17586</v>
      </c>
      <c r="I7588" s="38" t="s">
        <v>17587</v>
      </c>
      <c r="J7588" s="38" t="s">
        <v>17588</v>
      </c>
      <c r="K7588" s="38" t="s">
        <v>73</v>
      </c>
      <c r="L7588" s="38">
        <v>100</v>
      </c>
      <c r="M7588" s="36">
        <v>230000000</v>
      </c>
      <c r="N7588" s="41" t="s">
        <v>74</v>
      </c>
      <c r="O7588" s="49" t="s">
        <v>162</v>
      </c>
      <c r="P7588" s="41" t="s">
        <v>13079</v>
      </c>
      <c r="Q7588" s="38"/>
      <c r="R7588" s="38" t="s">
        <v>16804</v>
      </c>
      <c r="S7588" s="182" t="s">
        <v>17589</v>
      </c>
      <c r="T7588" s="38"/>
      <c r="U7588" s="38"/>
      <c r="V7588" s="34"/>
      <c r="W7588" s="38"/>
      <c r="X7588" s="139">
        <v>0</v>
      </c>
      <c r="Y7588" s="139">
        <f t="shared" si="237"/>
        <v>0</v>
      </c>
      <c r="Z7588" s="38"/>
      <c r="AA7588" s="311">
        <v>2014</v>
      </c>
      <c r="AB7588" s="38" t="s">
        <v>17590</v>
      </c>
      <c r="AC7588" s="98"/>
      <c r="AD7588" s="98"/>
      <c r="AE7588" s="98"/>
      <c r="AF7588" s="98"/>
      <c r="AG7588" s="98"/>
      <c r="AH7588" s="98"/>
      <c r="AI7588" s="98"/>
      <c r="AJ7588" s="98"/>
      <c r="AK7588" s="98"/>
      <c r="AL7588" s="98"/>
      <c r="AM7588" s="98"/>
      <c r="AN7588" s="98"/>
      <c r="AO7588" s="98"/>
      <c r="AP7588" s="98"/>
      <c r="AQ7588" s="98"/>
      <c r="AR7588" s="98"/>
      <c r="AS7588" s="98"/>
      <c r="AT7588" s="98"/>
      <c r="AU7588" s="98"/>
      <c r="AV7588" s="98"/>
      <c r="AW7588" s="98"/>
      <c r="AX7588" s="98"/>
      <c r="AY7588" s="98"/>
      <c r="AZ7588" s="98"/>
      <c r="BA7588" s="98"/>
      <c r="BB7588" s="98"/>
      <c r="BC7588" s="98"/>
      <c r="BD7588" s="98"/>
      <c r="BE7588" s="98"/>
      <c r="BF7588" s="98"/>
      <c r="BG7588" s="98"/>
      <c r="BH7588" s="98"/>
      <c r="BI7588" s="98"/>
      <c r="BJ7588" s="98"/>
      <c r="BK7588" s="98"/>
      <c r="BL7588" s="98"/>
      <c r="BM7588" s="98"/>
      <c r="BN7588" s="98"/>
      <c r="BO7588" s="98"/>
      <c r="BP7588" s="98"/>
      <c r="BQ7588" s="98"/>
      <c r="BR7588" s="98"/>
      <c r="BS7588" s="98"/>
      <c r="BT7588" s="98"/>
      <c r="BU7588" s="98"/>
      <c r="BV7588" s="98"/>
      <c r="BW7588" s="98"/>
      <c r="BX7588" s="98"/>
      <c r="BY7588" s="98"/>
      <c r="BZ7588" s="98"/>
      <c r="CA7588" s="98"/>
      <c r="CB7588" s="98"/>
      <c r="CC7588" s="98"/>
      <c r="CD7588" s="98"/>
      <c r="CE7588" s="98"/>
      <c r="CF7588" s="98"/>
      <c r="CG7588" s="98"/>
      <c r="CH7588" s="98"/>
      <c r="CI7588" s="98"/>
      <c r="CJ7588" s="98"/>
      <c r="CK7588" s="98"/>
      <c r="CL7588" s="98"/>
      <c r="CM7588" s="98"/>
      <c r="CN7588" s="98"/>
      <c r="CO7588" s="98"/>
      <c r="CP7588" s="98"/>
      <c r="CQ7588" s="98"/>
      <c r="CR7588" s="98"/>
      <c r="CS7588" s="98"/>
      <c r="CT7588" s="98"/>
      <c r="CU7588" s="98"/>
      <c r="CV7588" s="98"/>
      <c r="CW7588" s="98"/>
      <c r="CX7588" s="98"/>
      <c r="CY7588" s="98"/>
      <c r="CZ7588" s="98"/>
      <c r="DA7588" s="98"/>
      <c r="DB7588" s="98"/>
      <c r="DC7588" s="98"/>
      <c r="DD7588" s="98"/>
      <c r="DE7588" s="98"/>
      <c r="DF7588" s="98"/>
      <c r="DG7588" s="98"/>
      <c r="DH7588" s="98"/>
      <c r="DI7588" s="98"/>
      <c r="DJ7588" s="98"/>
      <c r="DK7588" s="98"/>
      <c r="DL7588" s="98"/>
      <c r="DM7588" s="98"/>
      <c r="DN7588" s="98"/>
      <c r="DO7588" s="98"/>
      <c r="DP7588" s="98"/>
      <c r="DQ7588" s="98"/>
      <c r="DR7588" s="98"/>
      <c r="DS7588" s="98"/>
      <c r="DT7588" s="98"/>
      <c r="DU7588" s="98"/>
      <c r="DV7588" s="98"/>
      <c r="DW7588" s="98"/>
      <c r="DX7588" s="98"/>
      <c r="DY7588" s="98"/>
      <c r="DZ7588" s="98"/>
      <c r="EA7588" s="98"/>
      <c r="EB7588" s="98"/>
      <c r="EC7588" s="98"/>
      <c r="ED7588" s="98"/>
      <c r="EE7588" s="98"/>
      <c r="EF7588" s="98"/>
      <c r="EG7588" s="98"/>
      <c r="EH7588" s="98"/>
      <c r="EI7588" s="98"/>
      <c r="EJ7588" s="98"/>
      <c r="EK7588" s="98"/>
      <c r="EL7588" s="98"/>
      <c r="EM7588" s="98"/>
      <c r="EN7588" s="98"/>
      <c r="EO7588" s="98"/>
      <c r="EP7588" s="98"/>
      <c r="EQ7588" s="98"/>
      <c r="ER7588" s="98"/>
      <c r="ES7588" s="98"/>
      <c r="ET7588" s="98"/>
      <c r="EU7588" s="98"/>
      <c r="EV7588" s="98"/>
      <c r="EW7588" s="98"/>
      <c r="EX7588" s="98"/>
      <c r="EY7588" s="98"/>
      <c r="EZ7588" s="98"/>
      <c r="FA7588" s="98"/>
      <c r="FB7588" s="98"/>
      <c r="FC7588" s="98"/>
      <c r="FD7588" s="98"/>
      <c r="FE7588" s="98"/>
      <c r="FF7588" s="98"/>
      <c r="FG7588" s="98"/>
      <c r="FH7588" s="98"/>
      <c r="FI7588" s="98"/>
      <c r="FJ7588" s="98"/>
      <c r="FK7588" s="98"/>
      <c r="FL7588" s="98"/>
      <c r="FM7588" s="98"/>
      <c r="FN7588" s="98"/>
      <c r="FO7588" s="98"/>
      <c r="FP7588" s="98"/>
      <c r="FQ7588" s="98"/>
      <c r="FR7588" s="98"/>
      <c r="FS7588" s="98"/>
      <c r="FT7588" s="98"/>
      <c r="FU7588" s="98"/>
    </row>
    <row r="7589" spans="2:177" s="46" customFormat="1" ht="51" customHeight="1" outlineLevel="1">
      <c r="B7589" s="38" t="s">
        <v>17591</v>
      </c>
      <c r="C7589" s="38" t="s">
        <v>66</v>
      </c>
      <c r="D7589" s="99" t="s">
        <v>17592</v>
      </c>
      <c r="E7589" s="38" t="s">
        <v>17593</v>
      </c>
      <c r="F7589" s="38" t="s">
        <v>17594</v>
      </c>
      <c r="G7589" s="38" t="s">
        <v>17593</v>
      </c>
      <c r="H7589" s="38" t="s">
        <v>17594</v>
      </c>
      <c r="I7589" s="152" t="s">
        <v>17595</v>
      </c>
      <c r="J7589" s="38" t="s">
        <v>17596</v>
      </c>
      <c r="K7589" s="41" t="s">
        <v>96</v>
      </c>
      <c r="L7589" s="33">
        <v>100</v>
      </c>
      <c r="M7589" s="41">
        <v>230000000</v>
      </c>
      <c r="N7589" s="41" t="s">
        <v>74</v>
      </c>
      <c r="O7589" s="42" t="s">
        <v>97</v>
      </c>
      <c r="P7589" s="38" t="s">
        <v>13079</v>
      </c>
      <c r="Q7589" s="125"/>
      <c r="R7589" s="125" t="s">
        <v>17141</v>
      </c>
      <c r="S7589" s="38" t="s">
        <v>16825</v>
      </c>
      <c r="T7589" s="125"/>
      <c r="U7589" s="34"/>
      <c r="V7589" s="34"/>
      <c r="W7589" s="125"/>
      <c r="X7589" s="142">
        <v>0</v>
      </c>
      <c r="Y7589" s="139">
        <f t="shared" si="237"/>
        <v>0</v>
      </c>
      <c r="Z7589" s="37"/>
      <c r="AA7589" s="37">
        <v>2014</v>
      </c>
      <c r="AB7589" s="38"/>
      <c r="AC7589" s="98"/>
      <c r="AD7589" s="98"/>
      <c r="AE7589" s="98"/>
      <c r="AF7589" s="98"/>
      <c r="AG7589" s="98"/>
      <c r="AH7589" s="98"/>
      <c r="AI7589" s="98"/>
      <c r="AJ7589" s="98"/>
      <c r="AK7589" s="98"/>
      <c r="AL7589" s="98"/>
      <c r="AM7589" s="98"/>
      <c r="AN7589" s="98"/>
      <c r="AO7589" s="98"/>
      <c r="AP7589" s="98"/>
      <c r="AQ7589" s="98"/>
      <c r="AR7589" s="98"/>
      <c r="AS7589" s="98"/>
      <c r="AT7589" s="98"/>
      <c r="AU7589" s="98"/>
      <c r="AV7589" s="98"/>
      <c r="AW7589" s="98"/>
      <c r="AX7589" s="98"/>
      <c r="AY7589" s="98"/>
      <c r="AZ7589" s="98"/>
      <c r="BA7589" s="98"/>
      <c r="BB7589" s="98"/>
      <c r="BC7589" s="98"/>
      <c r="BD7589" s="98"/>
      <c r="BE7589" s="98"/>
      <c r="BF7589" s="98"/>
      <c r="BG7589" s="98"/>
      <c r="BH7589" s="98"/>
      <c r="BI7589" s="98"/>
      <c r="BJ7589" s="98"/>
      <c r="BK7589" s="98"/>
      <c r="BL7589" s="98"/>
      <c r="BM7589" s="98"/>
      <c r="BN7589" s="98"/>
      <c r="BO7589" s="98"/>
      <c r="BP7589" s="98"/>
      <c r="BQ7589" s="98"/>
      <c r="BR7589" s="98"/>
      <c r="BS7589" s="98"/>
      <c r="BT7589" s="98"/>
      <c r="BU7589" s="98"/>
      <c r="BV7589" s="98"/>
      <c r="BW7589" s="98"/>
      <c r="BX7589" s="98"/>
      <c r="BY7589" s="98"/>
      <c r="BZ7589" s="98"/>
      <c r="CA7589" s="98"/>
      <c r="CB7589" s="98"/>
      <c r="CC7589" s="98"/>
      <c r="CD7589" s="98"/>
      <c r="CE7589" s="98"/>
      <c r="CF7589" s="98"/>
      <c r="CG7589" s="98"/>
      <c r="CH7589" s="98"/>
      <c r="CI7589" s="98"/>
      <c r="CJ7589" s="98"/>
      <c r="CK7589" s="98"/>
      <c r="CL7589" s="98"/>
      <c r="CM7589" s="98"/>
      <c r="CN7589" s="98"/>
      <c r="CO7589" s="98"/>
      <c r="CP7589" s="98"/>
      <c r="CQ7589" s="98"/>
      <c r="CR7589" s="98"/>
      <c r="CS7589" s="98"/>
      <c r="CT7589" s="98"/>
      <c r="CU7589" s="98"/>
      <c r="CV7589" s="98"/>
      <c r="CW7589" s="98"/>
      <c r="CX7589" s="98"/>
      <c r="CY7589" s="98"/>
      <c r="CZ7589" s="98"/>
      <c r="DA7589" s="98"/>
      <c r="DB7589" s="98"/>
      <c r="DC7589" s="98"/>
      <c r="DD7589" s="98"/>
      <c r="DE7589" s="98"/>
      <c r="DF7589" s="98"/>
      <c r="DG7589" s="98"/>
      <c r="DH7589" s="98"/>
      <c r="DI7589" s="98"/>
      <c r="DJ7589" s="98"/>
      <c r="DK7589" s="98"/>
      <c r="DL7589" s="98"/>
      <c r="DM7589" s="98"/>
      <c r="DN7589" s="98"/>
      <c r="DO7589" s="98"/>
      <c r="DP7589" s="98"/>
      <c r="DQ7589" s="98"/>
      <c r="DR7589" s="98"/>
      <c r="DS7589" s="98"/>
      <c r="DT7589" s="98"/>
      <c r="DU7589" s="98"/>
      <c r="DV7589" s="98"/>
      <c r="DW7589" s="98"/>
      <c r="DX7589" s="98"/>
      <c r="DY7589" s="98"/>
      <c r="DZ7589" s="98"/>
      <c r="EA7589" s="98"/>
      <c r="EB7589" s="98"/>
      <c r="EC7589" s="98"/>
      <c r="ED7589" s="98"/>
      <c r="EE7589" s="98"/>
      <c r="EF7589" s="98"/>
      <c r="EG7589" s="98"/>
      <c r="EH7589" s="98"/>
      <c r="EI7589" s="98"/>
      <c r="EJ7589" s="98"/>
      <c r="EK7589" s="98"/>
      <c r="EL7589" s="98"/>
      <c r="EM7589" s="98"/>
      <c r="EN7589" s="98"/>
      <c r="EO7589" s="98"/>
      <c r="EP7589" s="98"/>
      <c r="EQ7589" s="98"/>
      <c r="ER7589" s="98"/>
      <c r="ES7589" s="98"/>
      <c r="ET7589" s="98"/>
      <c r="EU7589" s="98"/>
      <c r="EV7589" s="98"/>
      <c r="EW7589" s="98"/>
      <c r="EX7589" s="98"/>
      <c r="EY7589" s="98"/>
      <c r="EZ7589" s="98"/>
      <c r="FA7589" s="98"/>
      <c r="FB7589" s="98"/>
      <c r="FC7589" s="98"/>
      <c r="FD7589" s="98"/>
      <c r="FE7589" s="98"/>
      <c r="FF7589" s="98"/>
      <c r="FG7589" s="98"/>
      <c r="FH7589" s="98"/>
      <c r="FI7589" s="98"/>
      <c r="FJ7589" s="98"/>
      <c r="FK7589" s="98"/>
      <c r="FL7589" s="98"/>
      <c r="FM7589" s="98"/>
      <c r="FN7589" s="98"/>
      <c r="FO7589" s="98"/>
      <c r="FP7589" s="98"/>
      <c r="FQ7589" s="98"/>
      <c r="FR7589" s="98"/>
      <c r="FS7589" s="98"/>
      <c r="FT7589" s="98"/>
      <c r="FU7589" s="98"/>
    </row>
    <row r="7590" spans="2:177" s="46" customFormat="1" ht="51" customHeight="1" outlineLevel="1">
      <c r="B7590" s="38" t="s">
        <v>17597</v>
      </c>
      <c r="C7590" s="38" t="s">
        <v>66</v>
      </c>
      <c r="D7590" s="99" t="s">
        <v>17592</v>
      </c>
      <c r="E7590" s="38" t="s">
        <v>17593</v>
      </c>
      <c r="F7590" s="38" t="s">
        <v>17594</v>
      </c>
      <c r="G7590" s="38" t="s">
        <v>17593</v>
      </c>
      <c r="H7590" s="38" t="s">
        <v>17594</v>
      </c>
      <c r="I7590" s="152" t="s">
        <v>17595</v>
      </c>
      <c r="J7590" s="38" t="s">
        <v>17596</v>
      </c>
      <c r="K7590" s="41" t="s">
        <v>96</v>
      </c>
      <c r="L7590" s="33">
        <v>100</v>
      </c>
      <c r="M7590" s="41">
        <v>230000000</v>
      </c>
      <c r="N7590" s="41" t="s">
        <v>74</v>
      </c>
      <c r="O7590" s="42" t="s">
        <v>3526</v>
      </c>
      <c r="P7590" s="38" t="s">
        <v>13079</v>
      </c>
      <c r="Q7590" s="125"/>
      <c r="R7590" s="125" t="s">
        <v>17598</v>
      </c>
      <c r="S7590" s="38" t="s">
        <v>16825</v>
      </c>
      <c r="T7590" s="125"/>
      <c r="U7590" s="34"/>
      <c r="V7590" s="34"/>
      <c r="W7590" s="125"/>
      <c r="X7590" s="142">
        <v>0</v>
      </c>
      <c r="Y7590" s="139">
        <f t="shared" si="237"/>
        <v>0</v>
      </c>
      <c r="Z7590" s="37"/>
      <c r="AA7590" s="37">
        <v>2014</v>
      </c>
      <c r="AB7590" s="38" t="s">
        <v>3506</v>
      </c>
      <c r="AC7590" s="98"/>
      <c r="AD7590" s="98"/>
      <c r="AE7590" s="98"/>
      <c r="AF7590" s="98"/>
      <c r="AG7590" s="98"/>
      <c r="AH7590" s="98"/>
      <c r="AI7590" s="98"/>
      <c r="AJ7590" s="98"/>
      <c r="AK7590" s="98"/>
      <c r="AL7590" s="98"/>
      <c r="AM7590" s="98"/>
      <c r="AN7590" s="98"/>
      <c r="AO7590" s="98"/>
      <c r="AP7590" s="98"/>
      <c r="AQ7590" s="98"/>
      <c r="AR7590" s="98"/>
      <c r="AS7590" s="98"/>
      <c r="AT7590" s="98"/>
      <c r="AU7590" s="98"/>
      <c r="AV7590" s="98"/>
      <c r="AW7590" s="98"/>
      <c r="AX7590" s="98"/>
      <c r="AY7590" s="98"/>
      <c r="AZ7590" s="98"/>
      <c r="BA7590" s="98"/>
      <c r="BB7590" s="98"/>
      <c r="BC7590" s="98"/>
      <c r="BD7590" s="98"/>
      <c r="BE7590" s="98"/>
      <c r="BF7590" s="98"/>
      <c r="BG7590" s="98"/>
      <c r="BH7590" s="98"/>
      <c r="BI7590" s="98"/>
      <c r="BJ7590" s="98"/>
      <c r="BK7590" s="98"/>
      <c r="BL7590" s="98"/>
      <c r="BM7590" s="98"/>
      <c r="BN7590" s="98"/>
      <c r="BO7590" s="98"/>
      <c r="BP7590" s="98"/>
      <c r="BQ7590" s="98"/>
      <c r="BR7590" s="98"/>
      <c r="BS7590" s="98"/>
      <c r="BT7590" s="98"/>
      <c r="BU7590" s="98"/>
      <c r="BV7590" s="98"/>
      <c r="BW7590" s="98"/>
      <c r="BX7590" s="98"/>
      <c r="BY7590" s="98"/>
      <c r="BZ7590" s="98"/>
      <c r="CA7590" s="98"/>
      <c r="CB7590" s="98"/>
      <c r="CC7590" s="98"/>
      <c r="CD7590" s="98"/>
      <c r="CE7590" s="98"/>
      <c r="CF7590" s="98"/>
      <c r="CG7590" s="98"/>
      <c r="CH7590" s="98"/>
      <c r="CI7590" s="98"/>
      <c r="CJ7590" s="98"/>
      <c r="CK7590" s="98"/>
      <c r="CL7590" s="98"/>
      <c r="CM7590" s="98"/>
      <c r="CN7590" s="98"/>
      <c r="CO7590" s="98"/>
      <c r="CP7590" s="98"/>
      <c r="CQ7590" s="98"/>
      <c r="CR7590" s="98"/>
      <c r="CS7590" s="98"/>
      <c r="CT7590" s="98"/>
      <c r="CU7590" s="98"/>
      <c r="CV7590" s="98"/>
      <c r="CW7590" s="98"/>
      <c r="CX7590" s="98"/>
      <c r="CY7590" s="98"/>
      <c r="CZ7590" s="98"/>
      <c r="DA7590" s="98"/>
      <c r="DB7590" s="98"/>
      <c r="DC7590" s="98"/>
      <c r="DD7590" s="98"/>
      <c r="DE7590" s="98"/>
      <c r="DF7590" s="98"/>
      <c r="DG7590" s="98"/>
      <c r="DH7590" s="98"/>
      <c r="DI7590" s="98"/>
      <c r="DJ7590" s="98"/>
      <c r="DK7590" s="98"/>
      <c r="DL7590" s="98"/>
      <c r="DM7590" s="98"/>
      <c r="DN7590" s="98"/>
      <c r="DO7590" s="98"/>
      <c r="DP7590" s="98"/>
      <c r="DQ7590" s="98"/>
      <c r="DR7590" s="98"/>
      <c r="DS7590" s="98"/>
      <c r="DT7590" s="98"/>
      <c r="DU7590" s="98"/>
      <c r="DV7590" s="98"/>
      <c r="DW7590" s="98"/>
      <c r="DX7590" s="98"/>
      <c r="DY7590" s="98"/>
      <c r="DZ7590" s="98"/>
      <c r="EA7590" s="98"/>
      <c r="EB7590" s="98"/>
      <c r="EC7590" s="98"/>
      <c r="ED7590" s="98"/>
      <c r="EE7590" s="98"/>
      <c r="EF7590" s="98"/>
      <c r="EG7590" s="98"/>
      <c r="EH7590" s="98"/>
      <c r="EI7590" s="98"/>
      <c r="EJ7590" s="98"/>
      <c r="EK7590" s="98"/>
      <c r="EL7590" s="98"/>
      <c r="EM7590" s="98"/>
      <c r="EN7590" s="98"/>
      <c r="EO7590" s="98"/>
      <c r="EP7590" s="98"/>
      <c r="EQ7590" s="98"/>
      <c r="ER7590" s="98"/>
      <c r="ES7590" s="98"/>
      <c r="ET7590" s="98"/>
      <c r="EU7590" s="98"/>
      <c r="EV7590" s="98"/>
      <c r="EW7590" s="98"/>
      <c r="EX7590" s="98"/>
      <c r="EY7590" s="98"/>
      <c r="EZ7590" s="98"/>
      <c r="FA7590" s="98"/>
      <c r="FB7590" s="98"/>
      <c r="FC7590" s="98"/>
      <c r="FD7590" s="98"/>
      <c r="FE7590" s="98"/>
      <c r="FF7590" s="98"/>
      <c r="FG7590" s="98"/>
      <c r="FH7590" s="98"/>
      <c r="FI7590" s="98"/>
      <c r="FJ7590" s="98"/>
      <c r="FK7590" s="98"/>
      <c r="FL7590" s="98"/>
      <c r="FM7590" s="98"/>
      <c r="FN7590" s="98"/>
      <c r="FO7590" s="98"/>
      <c r="FP7590" s="98"/>
      <c r="FQ7590" s="98"/>
      <c r="FR7590" s="98"/>
      <c r="FS7590" s="98"/>
      <c r="FT7590" s="98"/>
      <c r="FU7590" s="98"/>
    </row>
    <row r="7591" spans="2:177" s="46" customFormat="1" ht="51" customHeight="1" outlineLevel="1">
      <c r="B7591" s="32" t="s">
        <v>17599</v>
      </c>
      <c r="C7591" s="38" t="s">
        <v>66</v>
      </c>
      <c r="D7591" s="38" t="s">
        <v>17592</v>
      </c>
      <c r="E7591" s="38" t="s">
        <v>17593</v>
      </c>
      <c r="F7591" s="38" t="s">
        <v>17594</v>
      </c>
      <c r="G7591" s="38" t="s">
        <v>17593</v>
      </c>
      <c r="H7591" s="38" t="s">
        <v>17594</v>
      </c>
      <c r="I7591" s="38" t="s">
        <v>17595</v>
      </c>
      <c r="J7591" s="38" t="s">
        <v>17596</v>
      </c>
      <c r="K7591" s="38" t="s">
        <v>96</v>
      </c>
      <c r="L7591" s="38">
        <v>100</v>
      </c>
      <c r="M7591" s="38">
        <v>230000000</v>
      </c>
      <c r="N7591" s="41" t="s">
        <v>74</v>
      </c>
      <c r="O7591" s="38" t="s">
        <v>198</v>
      </c>
      <c r="P7591" s="38" t="s">
        <v>13079</v>
      </c>
      <c r="Q7591" s="38"/>
      <c r="R7591" s="38" t="s">
        <v>16977</v>
      </c>
      <c r="S7591" s="38" t="s">
        <v>16825</v>
      </c>
      <c r="T7591" s="61"/>
      <c r="U7591" s="38"/>
      <c r="V7591" s="38"/>
      <c r="W7591" s="34"/>
      <c r="X7591" s="34">
        <v>67169270</v>
      </c>
      <c r="Y7591" s="159">
        <f>X7591*1.12</f>
        <v>75229582.400000006</v>
      </c>
      <c r="Z7591" s="38"/>
      <c r="AA7591" s="38">
        <v>2014</v>
      </c>
      <c r="AB7591" s="38"/>
      <c r="AC7591" s="98"/>
      <c r="AD7591" s="98"/>
      <c r="AE7591" s="98"/>
      <c r="AF7591" s="98"/>
      <c r="AG7591" s="98"/>
      <c r="AH7591" s="98"/>
      <c r="AI7591" s="98"/>
      <c r="AJ7591" s="98"/>
      <c r="AK7591" s="98"/>
      <c r="AL7591" s="98"/>
      <c r="AM7591" s="98"/>
      <c r="AN7591" s="98"/>
      <c r="AO7591" s="98"/>
      <c r="AP7591" s="98"/>
      <c r="AQ7591" s="98"/>
      <c r="AR7591" s="98"/>
      <c r="AS7591" s="98"/>
      <c r="AT7591" s="98"/>
      <c r="AU7591" s="98"/>
      <c r="AV7591" s="98"/>
      <c r="AW7591" s="98"/>
      <c r="AX7591" s="98"/>
      <c r="AY7591" s="98"/>
      <c r="AZ7591" s="98"/>
      <c r="BA7591" s="98"/>
      <c r="BB7591" s="98"/>
      <c r="BC7591" s="98"/>
      <c r="BD7591" s="98"/>
      <c r="BE7591" s="98"/>
      <c r="BF7591" s="98"/>
      <c r="BG7591" s="98"/>
      <c r="BH7591" s="98"/>
      <c r="BI7591" s="98"/>
      <c r="BJ7591" s="98"/>
      <c r="BK7591" s="98"/>
      <c r="BL7591" s="98"/>
      <c r="BM7591" s="98"/>
      <c r="BN7591" s="98"/>
      <c r="BO7591" s="98"/>
      <c r="BP7591" s="98"/>
      <c r="BQ7591" s="98"/>
      <c r="BR7591" s="98"/>
      <c r="BS7591" s="98"/>
      <c r="BT7591" s="98"/>
      <c r="BU7591" s="98"/>
      <c r="BV7591" s="98"/>
      <c r="BW7591" s="98"/>
      <c r="BX7591" s="98"/>
      <c r="BY7591" s="98"/>
      <c r="BZ7591" s="98"/>
      <c r="CA7591" s="98"/>
      <c r="CB7591" s="98"/>
      <c r="CC7591" s="98"/>
      <c r="CD7591" s="98"/>
      <c r="CE7591" s="98"/>
      <c r="CF7591" s="98"/>
      <c r="CG7591" s="98"/>
      <c r="CH7591" s="98"/>
      <c r="CI7591" s="98"/>
      <c r="CJ7591" s="98"/>
      <c r="CK7591" s="98"/>
      <c r="CL7591" s="98"/>
      <c r="CM7591" s="98"/>
      <c r="CN7591" s="98"/>
      <c r="CO7591" s="98"/>
      <c r="CP7591" s="98"/>
      <c r="CQ7591" s="98"/>
      <c r="CR7591" s="98"/>
      <c r="CS7591" s="98"/>
      <c r="CT7591" s="98"/>
      <c r="CU7591" s="98"/>
      <c r="CV7591" s="98"/>
      <c r="CW7591" s="98"/>
      <c r="CX7591" s="98"/>
      <c r="CY7591" s="98"/>
      <c r="CZ7591" s="98"/>
      <c r="DA7591" s="98"/>
      <c r="DB7591" s="98"/>
      <c r="DC7591" s="98"/>
      <c r="DD7591" s="98"/>
      <c r="DE7591" s="98"/>
      <c r="DF7591" s="98"/>
      <c r="DG7591" s="98"/>
      <c r="DH7591" s="98"/>
      <c r="DI7591" s="98"/>
      <c r="DJ7591" s="98"/>
      <c r="DK7591" s="98"/>
      <c r="DL7591" s="98"/>
      <c r="DM7591" s="98"/>
      <c r="DN7591" s="98"/>
      <c r="DO7591" s="98"/>
      <c r="DP7591" s="98"/>
      <c r="DQ7591" s="98"/>
      <c r="DR7591" s="98"/>
      <c r="DS7591" s="98"/>
      <c r="DT7591" s="98"/>
      <c r="DU7591" s="98"/>
      <c r="DV7591" s="98"/>
      <c r="DW7591" s="98"/>
      <c r="DX7591" s="98"/>
      <c r="DY7591" s="98"/>
      <c r="DZ7591" s="98"/>
      <c r="EA7591" s="98"/>
      <c r="EB7591" s="98"/>
      <c r="EC7591" s="98"/>
      <c r="ED7591" s="98"/>
      <c r="EE7591" s="98"/>
      <c r="EF7591" s="98"/>
      <c r="EG7591" s="98"/>
      <c r="EH7591" s="98"/>
      <c r="EI7591" s="98"/>
      <c r="EJ7591" s="98"/>
      <c r="EK7591" s="98"/>
      <c r="EL7591" s="98"/>
      <c r="EM7591" s="98"/>
      <c r="EN7591" s="98"/>
      <c r="EO7591" s="98"/>
      <c r="EP7591" s="98"/>
      <c r="EQ7591" s="98"/>
      <c r="ER7591" s="98"/>
      <c r="ES7591" s="98"/>
      <c r="ET7591" s="98"/>
      <c r="EU7591" s="98"/>
      <c r="EV7591" s="98"/>
      <c r="EW7591" s="98"/>
      <c r="EX7591" s="98"/>
      <c r="EY7591" s="98"/>
      <c r="EZ7591" s="98"/>
      <c r="FA7591" s="98"/>
      <c r="FB7591" s="98"/>
      <c r="FC7591" s="98"/>
      <c r="FD7591" s="98"/>
      <c r="FE7591" s="98"/>
      <c r="FF7591" s="98"/>
      <c r="FG7591" s="98"/>
      <c r="FH7591" s="98"/>
      <c r="FI7591" s="98"/>
      <c r="FJ7591" s="98"/>
      <c r="FK7591" s="98"/>
      <c r="FL7591" s="98"/>
      <c r="FM7591" s="98"/>
      <c r="FN7591" s="98"/>
      <c r="FO7591" s="98"/>
      <c r="FP7591" s="98"/>
      <c r="FQ7591" s="98"/>
      <c r="FR7591" s="98"/>
      <c r="FS7591" s="98"/>
      <c r="FT7591" s="98"/>
      <c r="FU7591" s="98"/>
    </row>
    <row r="7592" spans="2:177" s="46" customFormat="1" ht="51" customHeight="1" outlineLevel="1">
      <c r="B7592" s="38" t="s">
        <v>17600</v>
      </c>
      <c r="C7592" s="39" t="s">
        <v>66</v>
      </c>
      <c r="D7592" s="37" t="s">
        <v>17601</v>
      </c>
      <c r="E7592" s="41" t="s">
        <v>17602</v>
      </c>
      <c r="F7592" s="41" t="s">
        <v>17603</v>
      </c>
      <c r="G7592" s="41" t="s">
        <v>17604</v>
      </c>
      <c r="H7592" s="41" t="s">
        <v>17605</v>
      </c>
      <c r="I7592" s="41" t="s">
        <v>17606</v>
      </c>
      <c r="J7592" s="41" t="s">
        <v>17607</v>
      </c>
      <c r="K7592" s="41" t="s">
        <v>73</v>
      </c>
      <c r="L7592" s="310">
        <v>100</v>
      </c>
      <c r="M7592" s="37">
        <v>230000000</v>
      </c>
      <c r="N7592" s="41" t="s">
        <v>74</v>
      </c>
      <c r="O7592" s="33" t="s">
        <v>13174</v>
      </c>
      <c r="P7592" s="41" t="s">
        <v>16445</v>
      </c>
      <c r="Q7592" s="38"/>
      <c r="R7592" s="310" t="s">
        <v>17547</v>
      </c>
      <c r="S7592" s="138" t="s">
        <v>16420</v>
      </c>
      <c r="T7592" s="61"/>
      <c r="U7592" s="38"/>
      <c r="V7592" s="38"/>
      <c r="W7592" s="34"/>
      <c r="X7592" s="139">
        <v>0</v>
      </c>
      <c r="Y7592" s="139">
        <f t="shared" si="237"/>
        <v>0</v>
      </c>
      <c r="Z7592" s="38"/>
      <c r="AA7592" s="38">
        <v>2014</v>
      </c>
      <c r="AB7592" s="38" t="s">
        <v>17608</v>
      </c>
      <c r="AC7592" s="98"/>
      <c r="AD7592" s="98"/>
      <c r="AE7592" s="98"/>
      <c r="AF7592" s="98"/>
      <c r="AG7592" s="98"/>
      <c r="AH7592" s="98"/>
      <c r="AI7592" s="98"/>
      <c r="AJ7592" s="98"/>
      <c r="AK7592" s="98"/>
      <c r="AL7592" s="98"/>
      <c r="AM7592" s="98"/>
      <c r="AN7592" s="98"/>
      <c r="AO7592" s="98"/>
      <c r="AP7592" s="98"/>
      <c r="AQ7592" s="98"/>
      <c r="AR7592" s="98"/>
      <c r="AS7592" s="98"/>
      <c r="AT7592" s="98"/>
      <c r="AU7592" s="98"/>
      <c r="AV7592" s="98"/>
      <c r="AW7592" s="98"/>
      <c r="AX7592" s="98"/>
      <c r="AY7592" s="98"/>
      <c r="AZ7592" s="98"/>
      <c r="BA7592" s="98"/>
      <c r="BB7592" s="98"/>
      <c r="BC7592" s="98"/>
      <c r="BD7592" s="98"/>
      <c r="BE7592" s="98"/>
      <c r="BF7592" s="98"/>
      <c r="BG7592" s="98"/>
      <c r="BH7592" s="98"/>
      <c r="BI7592" s="98"/>
      <c r="BJ7592" s="98"/>
      <c r="BK7592" s="98"/>
      <c r="BL7592" s="98"/>
      <c r="BM7592" s="98"/>
      <c r="BN7592" s="98"/>
      <c r="BO7592" s="98"/>
      <c r="BP7592" s="98"/>
      <c r="BQ7592" s="98"/>
      <c r="BR7592" s="98"/>
      <c r="BS7592" s="98"/>
      <c r="BT7592" s="98"/>
      <c r="BU7592" s="98"/>
      <c r="BV7592" s="98"/>
      <c r="BW7592" s="98"/>
      <c r="BX7592" s="98"/>
      <c r="BY7592" s="98"/>
      <c r="BZ7592" s="98"/>
      <c r="CA7592" s="98"/>
      <c r="CB7592" s="98"/>
      <c r="CC7592" s="98"/>
      <c r="CD7592" s="98"/>
      <c r="CE7592" s="98"/>
      <c r="CF7592" s="98"/>
      <c r="CG7592" s="98"/>
      <c r="CH7592" s="98"/>
      <c r="CI7592" s="98"/>
      <c r="CJ7592" s="98"/>
      <c r="CK7592" s="98"/>
      <c r="CL7592" s="98"/>
      <c r="CM7592" s="98"/>
      <c r="CN7592" s="98"/>
      <c r="CO7592" s="98"/>
      <c r="CP7592" s="98"/>
      <c r="CQ7592" s="98"/>
      <c r="CR7592" s="98"/>
      <c r="CS7592" s="98"/>
      <c r="CT7592" s="98"/>
      <c r="CU7592" s="98"/>
      <c r="CV7592" s="98"/>
      <c r="CW7592" s="98"/>
      <c r="CX7592" s="98"/>
      <c r="CY7592" s="98"/>
      <c r="CZ7592" s="98"/>
      <c r="DA7592" s="98"/>
      <c r="DB7592" s="98"/>
      <c r="DC7592" s="98"/>
      <c r="DD7592" s="98"/>
      <c r="DE7592" s="98"/>
      <c r="DF7592" s="98"/>
      <c r="DG7592" s="98"/>
      <c r="DH7592" s="98"/>
      <c r="DI7592" s="98"/>
      <c r="DJ7592" s="98"/>
      <c r="DK7592" s="98"/>
      <c r="DL7592" s="98"/>
      <c r="DM7592" s="98"/>
      <c r="DN7592" s="98"/>
      <c r="DO7592" s="98"/>
      <c r="DP7592" s="98"/>
      <c r="DQ7592" s="98"/>
      <c r="DR7592" s="98"/>
      <c r="DS7592" s="98"/>
      <c r="DT7592" s="98"/>
      <c r="DU7592" s="98"/>
      <c r="DV7592" s="98"/>
      <c r="DW7592" s="98"/>
      <c r="DX7592" s="98"/>
      <c r="DY7592" s="98"/>
      <c r="DZ7592" s="98"/>
      <c r="EA7592" s="98"/>
      <c r="EB7592" s="98"/>
      <c r="EC7592" s="98"/>
      <c r="ED7592" s="98"/>
      <c r="EE7592" s="98"/>
      <c r="EF7592" s="98"/>
      <c r="EG7592" s="98"/>
      <c r="EH7592" s="98"/>
      <c r="EI7592" s="98"/>
      <c r="EJ7592" s="98"/>
      <c r="EK7592" s="98"/>
      <c r="EL7592" s="98"/>
      <c r="EM7592" s="98"/>
      <c r="EN7592" s="98"/>
      <c r="EO7592" s="98"/>
      <c r="EP7592" s="98"/>
      <c r="EQ7592" s="98"/>
      <c r="ER7592" s="98"/>
      <c r="ES7592" s="98"/>
      <c r="ET7592" s="98"/>
      <c r="EU7592" s="98"/>
      <c r="EV7592" s="98"/>
      <c r="EW7592" s="98"/>
      <c r="EX7592" s="98"/>
      <c r="EY7592" s="98"/>
      <c r="EZ7592" s="98"/>
      <c r="FA7592" s="98"/>
      <c r="FB7592" s="98"/>
      <c r="FC7592" s="98"/>
      <c r="FD7592" s="98"/>
      <c r="FE7592" s="98"/>
      <c r="FF7592" s="98"/>
      <c r="FG7592" s="98"/>
      <c r="FH7592" s="98"/>
      <c r="FI7592" s="98"/>
      <c r="FJ7592" s="98"/>
      <c r="FK7592" s="98"/>
      <c r="FL7592" s="98"/>
      <c r="FM7592" s="98"/>
      <c r="FN7592" s="98"/>
      <c r="FO7592" s="98"/>
      <c r="FP7592" s="98"/>
      <c r="FQ7592" s="98"/>
      <c r="FR7592" s="98"/>
      <c r="FS7592" s="98"/>
      <c r="FT7592" s="98"/>
      <c r="FU7592" s="98"/>
    </row>
    <row r="7593" spans="2:177" s="46" customFormat="1" ht="140.25" customHeight="1" outlineLevel="1">
      <c r="B7593" s="38" t="s">
        <v>17609</v>
      </c>
      <c r="C7593" s="39" t="s">
        <v>66</v>
      </c>
      <c r="D7593" s="37" t="s">
        <v>17601</v>
      </c>
      <c r="E7593" s="41" t="s">
        <v>17602</v>
      </c>
      <c r="F7593" s="41" t="s">
        <v>17603</v>
      </c>
      <c r="G7593" s="41" t="s">
        <v>17604</v>
      </c>
      <c r="H7593" s="41" t="s">
        <v>17610</v>
      </c>
      <c r="I7593" s="41" t="s">
        <v>17606</v>
      </c>
      <c r="J7593" s="41" t="s">
        <v>17607</v>
      </c>
      <c r="K7593" s="41" t="s">
        <v>130</v>
      </c>
      <c r="L7593" s="42">
        <v>100</v>
      </c>
      <c r="M7593" s="37">
        <v>230000000</v>
      </c>
      <c r="N7593" s="41" t="s">
        <v>74</v>
      </c>
      <c r="O7593" s="33" t="s">
        <v>13174</v>
      </c>
      <c r="P7593" s="41" t="s">
        <v>16445</v>
      </c>
      <c r="Q7593" s="38"/>
      <c r="R7593" s="42" t="s">
        <v>17547</v>
      </c>
      <c r="S7593" s="138" t="s">
        <v>16420</v>
      </c>
      <c r="T7593" s="61"/>
      <c r="U7593" s="38"/>
      <c r="V7593" s="38"/>
      <c r="W7593" s="34"/>
      <c r="X7593" s="139">
        <v>0</v>
      </c>
      <c r="Y7593" s="139">
        <f t="shared" si="237"/>
        <v>0</v>
      </c>
      <c r="Z7593" s="38"/>
      <c r="AA7593" s="38">
        <v>2014</v>
      </c>
      <c r="AB7593" s="38" t="s">
        <v>3506</v>
      </c>
      <c r="AC7593" s="98"/>
      <c r="AD7593" s="98"/>
      <c r="AE7593" s="98"/>
      <c r="AF7593" s="98"/>
      <c r="AG7593" s="98"/>
      <c r="AH7593" s="98"/>
      <c r="AI7593" s="98"/>
      <c r="AJ7593" s="98"/>
      <c r="AK7593" s="98"/>
      <c r="AL7593" s="98"/>
      <c r="AM7593" s="98"/>
      <c r="AN7593" s="98"/>
      <c r="AO7593" s="98"/>
      <c r="AP7593" s="98"/>
      <c r="AQ7593" s="98"/>
      <c r="AR7593" s="98"/>
      <c r="AS7593" s="98"/>
      <c r="AT7593" s="98"/>
      <c r="AU7593" s="98"/>
      <c r="AV7593" s="98"/>
      <c r="AW7593" s="98"/>
      <c r="AX7593" s="98"/>
      <c r="AY7593" s="98"/>
      <c r="AZ7593" s="98"/>
      <c r="BA7593" s="98"/>
      <c r="BB7593" s="98"/>
      <c r="BC7593" s="98"/>
      <c r="BD7593" s="98"/>
      <c r="BE7593" s="98"/>
      <c r="BF7593" s="98"/>
      <c r="BG7593" s="98"/>
      <c r="BH7593" s="98"/>
      <c r="BI7593" s="98"/>
      <c r="BJ7593" s="98"/>
      <c r="BK7593" s="98"/>
      <c r="BL7593" s="98"/>
      <c r="BM7593" s="98"/>
      <c r="BN7593" s="98"/>
      <c r="BO7593" s="98"/>
      <c r="BP7593" s="98"/>
      <c r="BQ7593" s="98"/>
      <c r="BR7593" s="98"/>
      <c r="BS7593" s="98"/>
      <c r="BT7593" s="98"/>
      <c r="BU7593" s="98"/>
      <c r="BV7593" s="98"/>
      <c r="BW7593" s="98"/>
      <c r="BX7593" s="98"/>
      <c r="BY7593" s="98"/>
      <c r="BZ7593" s="98"/>
      <c r="CA7593" s="98"/>
      <c r="CB7593" s="98"/>
      <c r="CC7593" s="98"/>
      <c r="CD7593" s="98"/>
      <c r="CE7593" s="98"/>
      <c r="CF7593" s="98"/>
      <c r="CG7593" s="98"/>
      <c r="CH7593" s="98"/>
      <c r="CI7593" s="98"/>
      <c r="CJ7593" s="98"/>
      <c r="CK7593" s="98"/>
      <c r="CL7593" s="98"/>
      <c r="CM7593" s="98"/>
      <c r="CN7593" s="98"/>
      <c r="CO7593" s="98"/>
      <c r="CP7593" s="98"/>
      <c r="CQ7593" s="98"/>
      <c r="CR7593" s="98"/>
      <c r="CS7593" s="98"/>
      <c r="CT7593" s="98"/>
      <c r="CU7593" s="98"/>
      <c r="CV7593" s="98"/>
      <c r="CW7593" s="98"/>
      <c r="CX7593" s="98"/>
      <c r="CY7593" s="98"/>
      <c r="CZ7593" s="98"/>
      <c r="DA7593" s="98"/>
      <c r="DB7593" s="98"/>
      <c r="DC7593" s="98"/>
      <c r="DD7593" s="98"/>
      <c r="DE7593" s="98"/>
      <c r="DF7593" s="98"/>
      <c r="DG7593" s="98"/>
      <c r="DH7593" s="98"/>
      <c r="DI7593" s="98"/>
      <c r="DJ7593" s="98"/>
      <c r="DK7593" s="98"/>
      <c r="DL7593" s="98"/>
      <c r="DM7593" s="98"/>
      <c r="DN7593" s="98"/>
      <c r="DO7593" s="98"/>
      <c r="DP7593" s="98"/>
      <c r="DQ7593" s="98"/>
      <c r="DR7593" s="98"/>
      <c r="DS7593" s="98"/>
      <c r="DT7593" s="98"/>
      <c r="DU7593" s="98"/>
      <c r="DV7593" s="98"/>
      <c r="DW7593" s="98"/>
      <c r="DX7593" s="98"/>
      <c r="DY7593" s="98"/>
      <c r="DZ7593" s="98"/>
      <c r="EA7593" s="98"/>
      <c r="EB7593" s="98"/>
      <c r="EC7593" s="98"/>
      <c r="ED7593" s="98"/>
      <c r="EE7593" s="98"/>
      <c r="EF7593" s="98"/>
      <c r="EG7593" s="98"/>
      <c r="EH7593" s="98"/>
      <c r="EI7593" s="98"/>
      <c r="EJ7593" s="98"/>
      <c r="EK7593" s="98"/>
      <c r="EL7593" s="98"/>
      <c r="EM7593" s="98"/>
      <c r="EN7593" s="98"/>
      <c r="EO7593" s="98"/>
      <c r="EP7593" s="98"/>
      <c r="EQ7593" s="98"/>
      <c r="ER7593" s="98"/>
      <c r="ES7593" s="98"/>
      <c r="ET7593" s="98"/>
      <c r="EU7593" s="98"/>
      <c r="EV7593" s="98"/>
      <c r="EW7593" s="98"/>
      <c r="EX7593" s="98"/>
      <c r="EY7593" s="98"/>
      <c r="EZ7593" s="98"/>
      <c r="FA7593" s="98"/>
      <c r="FB7593" s="98"/>
      <c r="FC7593" s="98"/>
      <c r="FD7593" s="98"/>
      <c r="FE7593" s="98"/>
      <c r="FF7593" s="98"/>
      <c r="FG7593" s="98"/>
      <c r="FH7593" s="98"/>
      <c r="FI7593" s="98"/>
      <c r="FJ7593" s="98"/>
      <c r="FK7593" s="98"/>
      <c r="FL7593" s="98"/>
      <c r="FM7593" s="98"/>
      <c r="FN7593" s="98"/>
      <c r="FO7593" s="98"/>
      <c r="FP7593" s="98"/>
      <c r="FQ7593" s="98"/>
      <c r="FR7593" s="98"/>
      <c r="FS7593" s="98"/>
      <c r="FT7593" s="98"/>
      <c r="FU7593" s="98"/>
    </row>
    <row r="7594" spans="2:177" s="46" customFormat="1" ht="140.25" customHeight="1" outlineLevel="1">
      <c r="B7594" s="38" t="s">
        <v>17611</v>
      </c>
      <c r="C7594" s="39" t="s">
        <v>66</v>
      </c>
      <c r="D7594" s="37" t="s">
        <v>17601</v>
      </c>
      <c r="E7594" s="41" t="s">
        <v>17602</v>
      </c>
      <c r="F7594" s="41" t="s">
        <v>17603</v>
      </c>
      <c r="G7594" s="41" t="s">
        <v>17604</v>
      </c>
      <c r="H7594" s="41" t="s">
        <v>17610</v>
      </c>
      <c r="I7594" s="41" t="s">
        <v>17612</v>
      </c>
      <c r="J7594" s="41" t="s">
        <v>17607</v>
      </c>
      <c r="K7594" s="41" t="s">
        <v>130</v>
      </c>
      <c r="L7594" s="42">
        <v>100</v>
      </c>
      <c r="M7594" s="37">
        <v>230000000</v>
      </c>
      <c r="N7594" s="41" t="s">
        <v>74</v>
      </c>
      <c r="O7594" s="33" t="s">
        <v>16745</v>
      </c>
      <c r="P7594" s="41" t="s">
        <v>16445</v>
      </c>
      <c r="Q7594" s="38"/>
      <c r="R7594" s="42" t="s">
        <v>16993</v>
      </c>
      <c r="S7594" s="138" t="s">
        <v>16420</v>
      </c>
      <c r="T7594" s="61"/>
      <c r="U7594" s="38"/>
      <c r="V7594" s="38"/>
      <c r="W7594" s="34"/>
      <c r="X7594" s="139">
        <v>2850000</v>
      </c>
      <c r="Y7594" s="139">
        <f t="shared" si="237"/>
        <v>3192000.0000000005</v>
      </c>
      <c r="Z7594" s="38"/>
      <c r="AA7594" s="38">
        <v>2014</v>
      </c>
      <c r="AB7594" s="38"/>
      <c r="AC7594" s="98"/>
      <c r="AD7594" s="98"/>
      <c r="AE7594" s="98"/>
      <c r="AF7594" s="98"/>
      <c r="AG7594" s="98"/>
      <c r="AH7594" s="98"/>
      <c r="AI7594" s="98"/>
      <c r="AJ7594" s="98"/>
      <c r="AK7594" s="98"/>
      <c r="AL7594" s="98"/>
      <c r="AM7594" s="98"/>
      <c r="AN7594" s="98"/>
      <c r="AO7594" s="98"/>
      <c r="AP7594" s="98"/>
      <c r="AQ7594" s="98"/>
      <c r="AR7594" s="98"/>
      <c r="AS7594" s="98"/>
      <c r="AT7594" s="98"/>
      <c r="AU7594" s="98"/>
      <c r="AV7594" s="98"/>
      <c r="AW7594" s="98"/>
      <c r="AX7594" s="98"/>
      <c r="AY7594" s="98"/>
      <c r="AZ7594" s="98"/>
      <c r="BA7594" s="98"/>
      <c r="BB7594" s="98"/>
      <c r="BC7594" s="98"/>
      <c r="BD7594" s="98"/>
      <c r="BE7594" s="98"/>
      <c r="BF7594" s="98"/>
      <c r="BG7594" s="98"/>
      <c r="BH7594" s="98"/>
      <c r="BI7594" s="98"/>
      <c r="BJ7594" s="98"/>
      <c r="BK7594" s="98"/>
      <c r="BL7594" s="98"/>
      <c r="BM7594" s="98"/>
      <c r="BN7594" s="98"/>
      <c r="BO7594" s="98"/>
      <c r="BP7594" s="98"/>
      <c r="BQ7594" s="98"/>
      <c r="BR7594" s="98"/>
      <c r="BS7594" s="98"/>
      <c r="BT7594" s="98"/>
      <c r="BU7594" s="98"/>
      <c r="BV7594" s="98"/>
      <c r="BW7594" s="98"/>
      <c r="BX7594" s="98"/>
      <c r="BY7594" s="98"/>
      <c r="BZ7594" s="98"/>
      <c r="CA7594" s="98"/>
      <c r="CB7594" s="98"/>
      <c r="CC7594" s="98"/>
      <c r="CD7594" s="98"/>
      <c r="CE7594" s="98"/>
      <c r="CF7594" s="98"/>
      <c r="CG7594" s="98"/>
      <c r="CH7594" s="98"/>
      <c r="CI7594" s="98"/>
      <c r="CJ7594" s="98"/>
      <c r="CK7594" s="98"/>
      <c r="CL7594" s="98"/>
      <c r="CM7594" s="98"/>
      <c r="CN7594" s="98"/>
      <c r="CO7594" s="98"/>
      <c r="CP7594" s="98"/>
      <c r="CQ7594" s="98"/>
      <c r="CR7594" s="98"/>
      <c r="CS7594" s="98"/>
      <c r="CT7594" s="98"/>
      <c r="CU7594" s="98"/>
      <c r="CV7594" s="98"/>
      <c r="CW7594" s="98"/>
      <c r="CX7594" s="98"/>
      <c r="CY7594" s="98"/>
      <c r="CZ7594" s="98"/>
      <c r="DA7594" s="98"/>
      <c r="DB7594" s="98"/>
      <c r="DC7594" s="98"/>
      <c r="DD7594" s="98"/>
      <c r="DE7594" s="98"/>
      <c r="DF7594" s="98"/>
      <c r="DG7594" s="98"/>
      <c r="DH7594" s="98"/>
      <c r="DI7594" s="98"/>
      <c r="DJ7594" s="98"/>
      <c r="DK7594" s="98"/>
      <c r="DL7594" s="98"/>
      <c r="DM7594" s="98"/>
      <c r="DN7594" s="98"/>
      <c r="DO7594" s="98"/>
      <c r="DP7594" s="98"/>
      <c r="DQ7594" s="98"/>
      <c r="DR7594" s="98"/>
      <c r="DS7594" s="98"/>
      <c r="DT7594" s="98"/>
      <c r="DU7594" s="98"/>
      <c r="DV7594" s="98"/>
      <c r="DW7594" s="98"/>
      <c r="DX7594" s="98"/>
      <c r="DY7594" s="98"/>
      <c r="DZ7594" s="98"/>
      <c r="EA7594" s="98"/>
      <c r="EB7594" s="98"/>
      <c r="EC7594" s="98"/>
      <c r="ED7594" s="98"/>
      <c r="EE7594" s="98"/>
      <c r="EF7594" s="98"/>
      <c r="EG7594" s="98"/>
      <c r="EH7594" s="98"/>
      <c r="EI7594" s="98"/>
      <c r="EJ7594" s="98"/>
      <c r="EK7594" s="98"/>
      <c r="EL7594" s="98"/>
      <c r="EM7594" s="98"/>
      <c r="EN7594" s="98"/>
      <c r="EO7594" s="98"/>
      <c r="EP7594" s="98"/>
      <c r="EQ7594" s="98"/>
      <c r="ER7594" s="98"/>
      <c r="ES7594" s="98"/>
      <c r="ET7594" s="98"/>
      <c r="EU7594" s="98"/>
      <c r="EV7594" s="98"/>
      <c r="EW7594" s="98"/>
      <c r="EX7594" s="98"/>
      <c r="EY7594" s="98"/>
      <c r="EZ7594" s="98"/>
      <c r="FA7594" s="98"/>
      <c r="FB7594" s="98"/>
      <c r="FC7594" s="98"/>
      <c r="FD7594" s="98"/>
      <c r="FE7594" s="98"/>
      <c r="FF7594" s="98"/>
      <c r="FG7594" s="98"/>
      <c r="FH7594" s="98"/>
      <c r="FI7594" s="98"/>
      <c r="FJ7594" s="98"/>
      <c r="FK7594" s="98"/>
      <c r="FL7594" s="98"/>
      <c r="FM7594" s="98"/>
      <c r="FN7594" s="98"/>
      <c r="FO7594" s="98"/>
      <c r="FP7594" s="98"/>
      <c r="FQ7594" s="98"/>
      <c r="FR7594" s="98"/>
      <c r="FS7594" s="98"/>
      <c r="FT7594" s="98"/>
      <c r="FU7594" s="98"/>
    </row>
    <row r="7595" spans="2:177" s="46" customFormat="1" ht="63.75" customHeight="1" outlineLevel="1">
      <c r="B7595" s="38" t="s">
        <v>17613</v>
      </c>
      <c r="C7595" s="39" t="s">
        <v>66</v>
      </c>
      <c r="D7595" s="37" t="s">
        <v>17614</v>
      </c>
      <c r="E7595" s="41" t="s">
        <v>17615</v>
      </c>
      <c r="F7595" s="41" t="s">
        <v>17616</v>
      </c>
      <c r="G7595" s="41" t="s">
        <v>17615</v>
      </c>
      <c r="H7595" s="41" t="s">
        <v>17616</v>
      </c>
      <c r="I7595" s="41" t="s">
        <v>17617</v>
      </c>
      <c r="J7595" s="41" t="s">
        <v>17618</v>
      </c>
      <c r="K7595" s="41" t="s">
        <v>73</v>
      </c>
      <c r="L7595" s="310">
        <v>75</v>
      </c>
      <c r="M7595" s="137">
        <v>230000000</v>
      </c>
      <c r="N7595" s="41" t="s">
        <v>74</v>
      </c>
      <c r="O7595" s="33" t="s">
        <v>13196</v>
      </c>
      <c r="P7595" s="41" t="s">
        <v>16445</v>
      </c>
      <c r="Q7595" s="38"/>
      <c r="R7595" s="310" t="s">
        <v>16804</v>
      </c>
      <c r="S7595" s="138" t="s">
        <v>16420</v>
      </c>
      <c r="T7595" s="61"/>
      <c r="U7595" s="38"/>
      <c r="V7595" s="38"/>
      <c r="W7595" s="34"/>
      <c r="X7595" s="139">
        <v>0</v>
      </c>
      <c r="Y7595" s="139">
        <f t="shared" si="237"/>
        <v>0</v>
      </c>
      <c r="Z7595" s="38"/>
      <c r="AA7595" s="38">
        <v>2014</v>
      </c>
      <c r="AB7595" s="38" t="s">
        <v>3506</v>
      </c>
      <c r="AC7595" s="98"/>
      <c r="AD7595" s="98"/>
      <c r="AE7595" s="98"/>
      <c r="AF7595" s="98"/>
      <c r="AG7595" s="98"/>
      <c r="AH7595" s="98"/>
      <c r="AI7595" s="98"/>
      <c r="AJ7595" s="98"/>
      <c r="AK7595" s="98"/>
      <c r="AL7595" s="98"/>
      <c r="AM7595" s="98"/>
      <c r="AN7595" s="98"/>
      <c r="AO7595" s="98"/>
      <c r="AP7595" s="98"/>
      <c r="AQ7595" s="98"/>
      <c r="AR7595" s="98"/>
      <c r="AS7595" s="98"/>
      <c r="AT7595" s="98"/>
      <c r="AU7595" s="98"/>
      <c r="AV7595" s="98"/>
      <c r="AW7595" s="98"/>
      <c r="AX7595" s="98"/>
      <c r="AY7595" s="98"/>
      <c r="AZ7595" s="98"/>
      <c r="BA7595" s="98"/>
      <c r="BB7595" s="98"/>
      <c r="BC7595" s="98"/>
      <c r="BD7595" s="98"/>
      <c r="BE7595" s="98"/>
      <c r="BF7595" s="98"/>
      <c r="BG7595" s="98"/>
      <c r="BH7595" s="98"/>
      <c r="BI7595" s="98"/>
      <c r="BJ7595" s="98"/>
      <c r="BK7595" s="98"/>
      <c r="BL7595" s="98"/>
      <c r="BM7595" s="98"/>
      <c r="BN7595" s="98"/>
      <c r="BO7595" s="98"/>
      <c r="BP7595" s="98"/>
      <c r="BQ7595" s="98"/>
      <c r="BR7595" s="98"/>
      <c r="BS7595" s="98"/>
      <c r="BT7595" s="98"/>
      <c r="BU7595" s="98"/>
      <c r="BV7595" s="98"/>
      <c r="BW7595" s="98"/>
      <c r="BX7595" s="98"/>
      <c r="BY7595" s="98"/>
      <c r="BZ7595" s="98"/>
      <c r="CA7595" s="98"/>
      <c r="CB7595" s="98"/>
      <c r="CC7595" s="98"/>
      <c r="CD7595" s="98"/>
      <c r="CE7595" s="98"/>
      <c r="CF7595" s="98"/>
      <c r="CG7595" s="98"/>
      <c r="CH7595" s="98"/>
      <c r="CI7595" s="98"/>
      <c r="CJ7595" s="98"/>
      <c r="CK7595" s="98"/>
      <c r="CL7595" s="98"/>
      <c r="CM7595" s="98"/>
      <c r="CN7595" s="98"/>
      <c r="CO7595" s="98"/>
      <c r="CP7595" s="98"/>
      <c r="CQ7595" s="98"/>
      <c r="CR7595" s="98"/>
      <c r="CS7595" s="98"/>
      <c r="CT7595" s="98"/>
      <c r="CU7595" s="98"/>
      <c r="CV7595" s="98"/>
      <c r="CW7595" s="98"/>
      <c r="CX7595" s="98"/>
      <c r="CY7595" s="98"/>
      <c r="CZ7595" s="98"/>
      <c r="DA7595" s="98"/>
      <c r="DB7595" s="98"/>
      <c r="DC7595" s="98"/>
      <c r="DD7595" s="98"/>
      <c r="DE7595" s="98"/>
      <c r="DF7595" s="98"/>
      <c r="DG7595" s="98"/>
      <c r="DH7595" s="98"/>
      <c r="DI7595" s="98"/>
      <c r="DJ7595" s="98"/>
      <c r="DK7595" s="98"/>
      <c r="DL7595" s="98"/>
      <c r="DM7595" s="98"/>
      <c r="DN7595" s="98"/>
      <c r="DO7595" s="98"/>
      <c r="DP7595" s="98"/>
      <c r="DQ7595" s="98"/>
      <c r="DR7595" s="98"/>
      <c r="DS7595" s="98"/>
      <c r="DT7595" s="98"/>
      <c r="DU7595" s="98"/>
      <c r="DV7595" s="98"/>
      <c r="DW7595" s="98"/>
      <c r="DX7595" s="98"/>
      <c r="DY7595" s="98"/>
      <c r="DZ7595" s="98"/>
      <c r="EA7595" s="98"/>
      <c r="EB7595" s="98"/>
      <c r="EC7595" s="98"/>
      <c r="ED7595" s="98"/>
      <c r="EE7595" s="98"/>
      <c r="EF7595" s="98"/>
      <c r="EG7595" s="98"/>
      <c r="EH7595" s="98"/>
      <c r="EI7595" s="98"/>
      <c r="EJ7595" s="98"/>
      <c r="EK7595" s="98"/>
      <c r="EL7595" s="98"/>
      <c r="EM7595" s="98"/>
      <c r="EN7595" s="98"/>
      <c r="EO7595" s="98"/>
      <c r="EP7595" s="98"/>
      <c r="EQ7595" s="98"/>
      <c r="ER7595" s="98"/>
      <c r="ES7595" s="98"/>
      <c r="ET7595" s="98"/>
      <c r="EU7595" s="98"/>
      <c r="EV7595" s="98"/>
      <c r="EW7595" s="98"/>
      <c r="EX7595" s="98"/>
      <c r="EY7595" s="98"/>
      <c r="EZ7595" s="98"/>
      <c r="FA7595" s="98"/>
      <c r="FB7595" s="98"/>
      <c r="FC7595" s="98"/>
      <c r="FD7595" s="98"/>
      <c r="FE7595" s="98"/>
      <c r="FF7595" s="98"/>
      <c r="FG7595" s="98"/>
      <c r="FH7595" s="98"/>
      <c r="FI7595" s="98"/>
      <c r="FJ7595" s="98"/>
      <c r="FK7595" s="98"/>
      <c r="FL7595" s="98"/>
      <c r="FM7595" s="98"/>
      <c r="FN7595" s="98"/>
      <c r="FO7595" s="98"/>
      <c r="FP7595" s="98"/>
      <c r="FQ7595" s="98"/>
      <c r="FR7595" s="98"/>
      <c r="FS7595" s="98"/>
      <c r="FT7595" s="98"/>
      <c r="FU7595" s="98"/>
    </row>
    <row r="7596" spans="2:177" s="46" customFormat="1" ht="89.25" customHeight="1" outlineLevel="1">
      <c r="B7596" s="38" t="s">
        <v>17619</v>
      </c>
      <c r="C7596" s="39" t="s">
        <v>66</v>
      </c>
      <c r="D7596" s="37" t="s">
        <v>17614</v>
      </c>
      <c r="E7596" s="41" t="s">
        <v>17615</v>
      </c>
      <c r="F7596" s="41" t="s">
        <v>17616</v>
      </c>
      <c r="G7596" s="41" t="s">
        <v>17615</v>
      </c>
      <c r="H7596" s="41" t="s">
        <v>17616</v>
      </c>
      <c r="I7596" s="41" t="s">
        <v>17617</v>
      </c>
      <c r="J7596" s="41" t="s">
        <v>17618</v>
      </c>
      <c r="K7596" s="41" t="s">
        <v>73</v>
      </c>
      <c r="L7596" s="42">
        <v>75</v>
      </c>
      <c r="M7596" s="137">
        <v>230000000</v>
      </c>
      <c r="N7596" s="41" t="s">
        <v>74</v>
      </c>
      <c r="O7596" s="33" t="s">
        <v>16745</v>
      </c>
      <c r="P7596" s="41" t="s">
        <v>16445</v>
      </c>
      <c r="Q7596" s="38"/>
      <c r="R7596" s="42" t="s">
        <v>16993</v>
      </c>
      <c r="S7596" s="138" t="s">
        <v>16420</v>
      </c>
      <c r="T7596" s="61"/>
      <c r="U7596" s="38"/>
      <c r="V7596" s="38"/>
      <c r="W7596" s="34"/>
      <c r="X7596" s="139">
        <v>11988300</v>
      </c>
      <c r="Y7596" s="139">
        <f t="shared" si="237"/>
        <v>13426896.000000002</v>
      </c>
      <c r="Z7596" s="38"/>
      <c r="AA7596" s="38">
        <v>2014</v>
      </c>
      <c r="AB7596" s="38"/>
      <c r="AC7596" s="98"/>
      <c r="AD7596" s="98"/>
      <c r="AE7596" s="98"/>
      <c r="AF7596" s="98"/>
      <c r="AG7596" s="98"/>
      <c r="AH7596" s="98"/>
      <c r="AI7596" s="98"/>
      <c r="AJ7596" s="98"/>
      <c r="AK7596" s="98"/>
      <c r="AL7596" s="98"/>
      <c r="AM7596" s="98"/>
      <c r="AN7596" s="98"/>
      <c r="AO7596" s="98"/>
      <c r="AP7596" s="98"/>
      <c r="AQ7596" s="98"/>
      <c r="AR7596" s="98"/>
      <c r="AS7596" s="98"/>
      <c r="AT7596" s="98"/>
      <c r="AU7596" s="98"/>
      <c r="AV7596" s="98"/>
      <c r="AW7596" s="98"/>
      <c r="AX7596" s="98"/>
      <c r="AY7596" s="98"/>
      <c r="AZ7596" s="98"/>
      <c r="BA7596" s="98"/>
      <c r="BB7596" s="98"/>
      <c r="BC7596" s="98"/>
      <c r="BD7596" s="98"/>
      <c r="BE7596" s="98"/>
      <c r="BF7596" s="98"/>
      <c r="BG7596" s="98"/>
      <c r="BH7596" s="98"/>
      <c r="BI7596" s="98"/>
      <c r="BJ7596" s="98"/>
      <c r="BK7596" s="98"/>
      <c r="BL7596" s="98"/>
      <c r="BM7596" s="98"/>
      <c r="BN7596" s="98"/>
      <c r="BO7596" s="98"/>
      <c r="BP7596" s="98"/>
      <c r="BQ7596" s="98"/>
      <c r="BR7596" s="98"/>
      <c r="BS7596" s="98"/>
      <c r="BT7596" s="98"/>
      <c r="BU7596" s="98"/>
      <c r="BV7596" s="98"/>
      <c r="BW7596" s="98"/>
      <c r="BX7596" s="98"/>
      <c r="BY7596" s="98"/>
      <c r="BZ7596" s="98"/>
      <c r="CA7596" s="98"/>
      <c r="CB7596" s="98"/>
      <c r="CC7596" s="98"/>
      <c r="CD7596" s="98"/>
      <c r="CE7596" s="98"/>
      <c r="CF7596" s="98"/>
      <c r="CG7596" s="98"/>
      <c r="CH7596" s="98"/>
      <c r="CI7596" s="98"/>
      <c r="CJ7596" s="98"/>
      <c r="CK7596" s="98"/>
      <c r="CL7596" s="98"/>
      <c r="CM7596" s="98"/>
      <c r="CN7596" s="98"/>
      <c r="CO7596" s="98"/>
      <c r="CP7596" s="98"/>
      <c r="CQ7596" s="98"/>
      <c r="CR7596" s="98"/>
      <c r="CS7596" s="98"/>
      <c r="CT7596" s="98"/>
      <c r="CU7596" s="98"/>
      <c r="CV7596" s="98"/>
      <c r="CW7596" s="98"/>
      <c r="CX7596" s="98"/>
      <c r="CY7596" s="98"/>
      <c r="CZ7596" s="98"/>
      <c r="DA7596" s="98"/>
      <c r="DB7596" s="98"/>
      <c r="DC7596" s="98"/>
      <c r="DD7596" s="98"/>
      <c r="DE7596" s="98"/>
      <c r="DF7596" s="98"/>
      <c r="DG7596" s="98"/>
      <c r="DH7596" s="98"/>
      <c r="DI7596" s="98"/>
      <c r="DJ7596" s="98"/>
      <c r="DK7596" s="98"/>
      <c r="DL7596" s="98"/>
      <c r="DM7596" s="98"/>
      <c r="DN7596" s="98"/>
      <c r="DO7596" s="98"/>
      <c r="DP7596" s="98"/>
      <c r="DQ7596" s="98"/>
      <c r="DR7596" s="98"/>
      <c r="DS7596" s="98"/>
      <c r="DT7596" s="98"/>
      <c r="DU7596" s="98"/>
      <c r="DV7596" s="98"/>
      <c r="DW7596" s="98"/>
      <c r="DX7596" s="98"/>
      <c r="DY7596" s="98"/>
      <c r="DZ7596" s="98"/>
      <c r="EA7596" s="98"/>
      <c r="EB7596" s="98"/>
      <c r="EC7596" s="98"/>
      <c r="ED7596" s="98"/>
      <c r="EE7596" s="98"/>
      <c r="EF7596" s="98"/>
      <c r="EG7596" s="98"/>
      <c r="EH7596" s="98"/>
      <c r="EI7596" s="98"/>
      <c r="EJ7596" s="98"/>
      <c r="EK7596" s="98"/>
      <c r="EL7596" s="98"/>
      <c r="EM7596" s="98"/>
      <c r="EN7596" s="98"/>
      <c r="EO7596" s="98"/>
      <c r="EP7596" s="98"/>
      <c r="EQ7596" s="98"/>
      <c r="ER7596" s="98"/>
      <c r="ES7596" s="98"/>
      <c r="ET7596" s="98"/>
      <c r="EU7596" s="98"/>
      <c r="EV7596" s="98"/>
      <c r="EW7596" s="98"/>
      <c r="EX7596" s="98"/>
      <c r="EY7596" s="98"/>
      <c r="EZ7596" s="98"/>
      <c r="FA7596" s="98"/>
      <c r="FB7596" s="98"/>
      <c r="FC7596" s="98"/>
      <c r="FD7596" s="98"/>
      <c r="FE7596" s="98"/>
      <c r="FF7596" s="98"/>
      <c r="FG7596" s="98"/>
      <c r="FH7596" s="98"/>
      <c r="FI7596" s="98"/>
      <c r="FJ7596" s="98"/>
      <c r="FK7596" s="98"/>
      <c r="FL7596" s="98"/>
      <c r="FM7596" s="98"/>
      <c r="FN7596" s="98"/>
      <c r="FO7596" s="98"/>
      <c r="FP7596" s="98"/>
      <c r="FQ7596" s="98"/>
      <c r="FR7596" s="98"/>
      <c r="FS7596" s="98"/>
      <c r="FT7596" s="98"/>
      <c r="FU7596" s="98"/>
    </row>
    <row r="7597" spans="2:177" s="46" customFormat="1" ht="63.75" customHeight="1" outlineLevel="1">
      <c r="B7597" s="38" t="s">
        <v>17620</v>
      </c>
      <c r="C7597" s="38" t="s">
        <v>66</v>
      </c>
      <c r="D7597" s="37" t="s">
        <v>17621</v>
      </c>
      <c r="E7597" s="37" t="s">
        <v>16818</v>
      </c>
      <c r="F7597" s="37" t="s">
        <v>16937</v>
      </c>
      <c r="G7597" s="37" t="s">
        <v>17622</v>
      </c>
      <c r="H7597" s="37" t="s">
        <v>17623</v>
      </c>
      <c r="I7597" s="37" t="s">
        <v>17624</v>
      </c>
      <c r="J7597" s="37" t="s">
        <v>17625</v>
      </c>
      <c r="K7597" s="37" t="s">
        <v>73</v>
      </c>
      <c r="L7597" s="152">
        <v>100</v>
      </c>
      <c r="M7597" s="37">
        <v>230000000</v>
      </c>
      <c r="N7597" s="41" t="s">
        <v>74</v>
      </c>
      <c r="O7597" s="33" t="s">
        <v>1656</v>
      </c>
      <c r="P7597" s="37" t="s">
        <v>13079</v>
      </c>
      <c r="Q7597" s="153"/>
      <c r="R7597" s="310" t="s">
        <v>13081</v>
      </c>
      <c r="S7597" s="38" t="s">
        <v>16447</v>
      </c>
      <c r="T7597" s="153"/>
      <c r="U7597" s="153"/>
      <c r="V7597" s="153"/>
      <c r="W7597" s="153"/>
      <c r="X7597" s="139">
        <v>0</v>
      </c>
      <c r="Y7597" s="139">
        <f t="shared" si="237"/>
        <v>0</v>
      </c>
      <c r="Z7597" s="153"/>
      <c r="AA7597" s="38" t="s">
        <v>1658</v>
      </c>
      <c r="AB7597" s="38" t="s">
        <v>94</v>
      </c>
      <c r="AC7597" s="98"/>
      <c r="AD7597" s="98"/>
      <c r="AE7597" s="98"/>
      <c r="AF7597" s="98"/>
      <c r="AG7597" s="98"/>
      <c r="AH7597" s="98"/>
      <c r="AI7597" s="98"/>
      <c r="AJ7597" s="98"/>
      <c r="AK7597" s="98"/>
      <c r="AL7597" s="98"/>
      <c r="AM7597" s="98"/>
      <c r="AN7597" s="98"/>
      <c r="AO7597" s="98"/>
      <c r="AP7597" s="98"/>
      <c r="AQ7597" s="98"/>
      <c r="AR7597" s="98"/>
      <c r="AS7597" s="98"/>
      <c r="AT7597" s="98"/>
      <c r="AU7597" s="98"/>
      <c r="AV7597" s="98"/>
      <c r="AW7597" s="98"/>
      <c r="AX7597" s="98"/>
      <c r="AY7597" s="98"/>
      <c r="AZ7597" s="98"/>
      <c r="BA7597" s="98"/>
      <c r="BB7597" s="98"/>
      <c r="BC7597" s="98"/>
      <c r="BD7597" s="98"/>
      <c r="BE7597" s="98"/>
      <c r="BF7597" s="98"/>
      <c r="BG7597" s="98"/>
      <c r="BH7597" s="98"/>
      <c r="BI7597" s="98"/>
      <c r="BJ7597" s="98"/>
      <c r="BK7597" s="98"/>
      <c r="BL7597" s="98"/>
      <c r="BM7597" s="98"/>
      <c r="BN7597" s="98"/>
      <c r="BO7597" s="98"/>
      <c r="BP7597" s="98"/>
      <c r="BQ7597" s="98"/>
      <c r="BR7597" s="98"/>
      <c r="BS7597" s="98"/>
      <c r="BT7597" s="98"/>
      <c r="BU7597" s="98"/>
      <c r="BV7597" s="98"/>
      <c r="BW7597" s="98"/>
      <c r="BX7597" s="98"/>
      <c r="BY7597" s="98"/>
      <c r="BZ7597" s="98"/>
      <c r="CA7597" s="98"/>
      <c r="CB7597" s="98"/>
      <c r="CC7597" s="98"/>
      <c r="CD7597" s="98"/>
      <c r="CE7597" s="98"/>
      <c r="CF7597" s="98"/>
      <c r="CG7597" s="98"/>
      <c r="CH7597" s="98"/>
      <c r="CI7597" s="98"/>
      <c r="CJ7597" s="98"/>
      <c r="CK7597" s="98"/>
      <c r="CL7597" s="98"/>
      <c r="CM7597" s="98"/>
      <c r="CN7597" s="98"/>
      <c r="CO7597" s="98"/>
      <c r="CP7597" s="98"/>
      <c r="CQ7597" s="98"/>
      <c r="CR7597" s="98"/>
      <c r="CS7597" s="98"/>
      <c r="CT7597" s="98"/>
      <c r="CU7597" s="98"/>
      <c r="CV7597" s="98"/>
      <c r="CW7597" s="98"/>
      <c r="CX7597" s="98"/>
      <c r="CY7597" s="98"/>
      <c r="CZ7597" s="98"/>
      <c r="DA7597" s="98"/>
      <c r="DB7597" s="98"/>
      <c r="DC7597" s="98"/>
      <c r="DD7597" s="98"/>
      <c r="DE7597" s="98"/>
      <c r="DF7597" s="98"/>
      <c r="DG7597" s="98"/>
      <c r="DH7597" s="98"/>
      <c r="DI7597" s="98"/>
      <c r="DJ7597" s="98"/>
      <c r="DK7597" s="98"/>
      <c r="DL7597" s="98"/>
      <c r="DM7597" s="98"/>
      <c r="DN7597" s="98"/>
      <c r="DO7597" s="98"/>
      <c r="DP7597" s="98"/>
      <c r="DQ7597" s="98"/>
      <c r="DR7597" s="98"/>
      <c r="DS7597" s="98"/>
      <c r="DT7597" s="98"/>
      <c r="DU7597" s="98"/>
      <c r="DV7597" s="98"/>
      <c r="DW7597" s="98"/>
      <c r="DX7597" s="98"/>
      <c r="DY7597" s="98"/>
      <c r="DZ7597" s="98"/>
      <c r="EA7597" s="98"/>
      <c r="EB7597" s="98"/>
      <c r="EC7597" s="98"/>
      <c r="ED7597" s="98"/>
      <c r="EE7597" s="98"/>
      <c r="EF7597" s="98"/>
      <c r="EG7597" s="98"/>
      <c r="EH7597" s="98"/>
      <c r="EI7597" s="98"/>
      <c r="EJ7597" s="98"/>
      <c r="EK7597" s="98"/>
      <c r="EL7597" s="98"/>
      <c r="EM7597" s="98"/>
      <c r="EN7597" s="98"/>
      <c r="EO7597" s="98"/>
      <c r="EP7597" s="98"/>
      <c r="EQ7597" s="98"/>
      <c r="ER7597" s="98"/>
      <c r="ES7597" s="98"/>
      <c r="ET7597" s="98"/>
      <c r="EU7597" s="98"/>
      <c r="EV7597" s="98"/>
      <c r="EW7597" s="98"/>
      <c r="EX7597" s="98"/>
      <c r="EY7597" s="98"/>
      <c r="EZ7597" s="98"/>
      <c r="FA7597" s="98"/>
      <c r="FB7597" s="98"/>
      <c r="FC7597" s="98"/>
      <c r="FD7597" s="98"/>
      <c r="FE7597" s="98"/>
      <c r="FF7597" s="98"/>
      <c r="FG7597" s="98"/>
      <c r="FH7597" s="98"/>
      <c r="FI7597" s="98"/>
      <c r="FJ7597" s="98"/>
      <c r="FK7597" s="98"/>
      <c r="FL7597" s="98"/>
      <c r="FM7597" s="98"/>
      <c r="FN7597" s="98"/>
      <c r="FO7597" s="98"/>
      <c r="FP7597" s="98"/>
      <c r="FQ7597" s="98"/>
      <c r="FR7597" s="98"/>
      <c r="FS7597" s="98"/>
      <c r="FT7597" s="98"/>
      <c r="FU7597" s="98"/>
    </row>
    <row r="7598" spans="2:177" s="46" customFormat="1" ht="76.5" customHeight="1" outlineLevel="1">
      <c r="B7598" s="36" t="s">
        <v>17626</v>
      </c>
      <c r="C7598" s="38" t="s">
        <v>66</v>
      </c>
      <c r="D7598" s="37" t="s">
        <v>17621</v>
      </c>
      <c r="E7598" s="37" t="s">
        <v>16818</v>
      </c>
      <c r="F7598" s="37" t="s">
        <v>16937</v>
      </c>
      <c r="G7598" s="37" t="s">
        <v>17622</v>
      </c>
      <c r="H7598" s="37" t="s">
        <v>17623</v>
      </c>
      <c r="I7598" s="37" t="s">
        <v>17627</v>
      </c>
      <c r="J7598" s="37" t="s">
        <v>17625</v>
      </c>
      <c r="K7598" s="37" t="s">
        <v>113</v>
      </c>
      <c r="L7598" s="152">
        <v>100</v>
      </c>
      <c r="M7598" s="37">
        <v>230000000</v>
      </c>
      <c r="N7598" s="41" t="s">
        <v>74</v>
      </c>
      <c r="O7598" s="33" t="s">
        <v>162</v>
      </c>
      <c r="P7598" s="37" t="s">
        <v>13079</v>
      </c>
      <c r="Q7598" s="153"/>
      <c r="R7598" s="42" t="s">
        <v>13081</v>
      </c>
      <c r="S7598" s="38" t="s">
        <v>16447</v>
      </c>
      <c r="T7598" s="153"/>
      <c r="U7598" s="153"/>
      <c r="V7598" s="153"/>
      <c r="W7598" s="153"/>
      <c r="X7598" s="139">
        <v>100000000</v>
      </c>
      <c r="Y7598" s="139">
        <f t="shared" si="237"/>
        <v>112000000.00000001</v>
      </c>
      <c r="Z7598" s="153"/>
      <c r="AA7598" s="38">
        <v>2014</v>
      </c>
      <c r="AB7598" s="38"/>
      <c r="AC7598" s="98"/>
      <c r="AD7598" s="98"/>
      <c r="AE7598" s="98"/>
      <c r="AF7598" s="98"/>
      <c r="AG7598" s="98"/>
      <c r="AH7598" s="98"/>
      <c r="AI7598" s="98"/>
      <c r="AJ7598" s="98"/>
      <c r="AK7598" s="98"/>
      <c r="AL7598" s="98"/>
      <c r="AM7598" s="98"/>
      <c r="AN7598" s="98"/>
      <c r="AO7598" s="98"/>
      <c r="AP7598" s="98"/>
      <c r="AQ7598" s="98"/>
      <c r="AR7598" s="98"/>
      <c r="AS7598" s="98"/>
      <c r="AT7598" s="98"/>
      <c r="AU7598" s="98"/>
      <c r="AV7598" s="98"/>
      <c r="AW7598" s="98"/>
      <c r="AX7598" s="98"/>
      <c r="AY7598" s="98"/>
      <c r="AZ7598" s="98"/>
      <c r="BA7598" s="98"/>
      <c r="BB7598" s="98"/>
      <c r="BC7598" s="98"/>
      <c r="BD7598" s="98"/>
      <c r="BE7598" s="98"/>
      <c r="BF7598" s="98"/>
      <c r="BG7598" s="98"/>
      <c r="BH7598" s="98"/>
      <c r="BI7598" s="98"/>
      <c r="BJ7598" s="98"/>
      <c r="BK7598" s="98"/>
      <c r="BL7598" s="98"/>
      <c r="BM7598" s="98"/>
      <c r="BN7598" s="98"/>
      <c r="BO7598" s="98"/>
      <c r="BP7598" s="98"/>
      <c r="BQ7598" s="98"/>
      <c r="BR7598" s="98"/>
      <c r="BS7598" s="98"/>
      <c r="BT7598" s="98"/>
      <c r="BU7598" s="98"/>
      <c r="BV7598" s="98"/>
      <c r="BW7598" s="98"/>
      <c r="BX7598" s="98"/>
      <c r="BY7598" s="98"/>
      <c r="BZ7598" s="98"/>
      <c r="CA7598" s="98"/>
      <c r="CB7598" s="98"/>
      <c r="CC7598" s="98"/>
      <c r="CD7598" s="98"/>
      <c r="CE7598" s="98"/>
      <c r="CF7598" s="98"/>
      <c r="CG7598" s="98"/>
      <c r="CH7598" s="98"/>
      <c r="CI7598" s="98"/>
      <c r="CJ7598" s="98"/>
      <c r="CK7598" s="98"/>
      <c r="CL7598" s="98"/>
      <c r="CM7598" s="98"/>
      <c r="CN7598" s="98"/>
      <c r="CO7598" s="98"/>
      <c r="CP7598" s="98"/>
      <c r="CQ7598" s="98"/>
      <c r="CR7598" s="98"/>
      <c r="CS7598" s="98"/>
      <c r="CT7598" s="98"/>
      <c r="CU7598" s="98"/>
      <c r="CV7598" s="98"/>
      <c r="CW7598" s="98"/>
      <c r="CX7598" s="98"/>
      <c r="CY7598" s="98"/>
      <c r="CZ7598" s="98"/>
      <c r="DA7598" s="98"/>
      <c r="DB7598" s="98"/>
      <c r="DC7598" s="98"/>
      <c r="DD7598" s="98"/>
      <c r="DE7598" s="98"/>
      <c r="DF7598" s="98"/>
      <c r="DG7598" s="98"/>
      <c r="DH7598" s="98"/>
      <c r="DI7598" s="98"/>
      <c r="DJ7598" s="98"/>
      <c r="DK7598" s="98"/>
      <c r="DL7598" s="98"/>
      <c r="DM7598" s="98"/>
      <c r="DN7598" s="98"/>
      <c r="DO7598" s="98"/>
      <c r="DP7598" s="98"/>
      <c r="DQ7598" s="98"/>
      <c r="DR7598" s="98"/>
      <c r="DS7598" s="98"/>
      <c r="DT7598" s="98"/>
      <c r="DU7598" s="98"/>
      <c r="DV7598" s="98"/>
      <c r="DW7598" s="98"/>
      <c r="DX7598" s="98"/>
      <c r="DY7598" s="98"/>
      <c r="DZ7598" s="98"/>
      <c r="EA7598" s="98"/>
      <c r="EB7598" s="98"/>
      <c r="EC7598" s="98"/>
      <c r="ED7598" s="98"/>
      <c r="EE7598" s="98"/>
      <c r="EF7598" s="98"/>
      <c r="EG7598" s="98"/>
      <c r="EH7598" s="98"/>
      <c r="EI7598" s="98"/>
      <c r="EJ7598" s="98"/>
      <c r="EK7598" s="98"/>
      <c r="EL7598" s="98"/>
      <c r="EM7598" s="98"/>
      <c r="EN7598" s="98"/>
      <c r="EO7598" s="98"/>
      <c r="EP7598" s="98"/>
      <c r="EQ7598" s="98"/>
      <c r="ER7598" s="98"/>
      <c r="ES7598" s="98"/>
      <c r="ET7598" s="98"/>
      <c r="EU7598" s="98"/>
      <c r="EV7598" s="98"/>
      <c r="EW7598" s="98"/>
      <c r="EX7598" s="98"/>
      <c r="EY7598" s="98"/>
      <c r="EZ7598" s="98"/>
      <c r="FA7598" s="98"/>
      <c r="FB7598" s="98"/>
      <c r="FC7598" s="98"/>
      <c r="FD7598" s="98"/>
      <c r="FE7598" s="98"/>
      <c r="FF7598" s="98"/>
      <c r="FG7598" s="98"/>
      <c r="FH7598" s="98"/>
      <c r="FI7598" s="98"/>
      <c r="FJ7598" s="98"/>
      <c r="FK7598" s="98"/>
      <c r="FL7598" s="98"/>
      <c r="FM7598" s="98"/>
      <c r="FN7598" s="98"/>
      <c r="FO7598" s="98"/>
      <c r="FP7598" s="98"/>
      <c r="FQ7598" s="98"/>
      <c r="FR7598" s="98"/>
      <c r="FS7598" s="98"/>
      <c r="FT7598" s="98"/>
      <c r="FU7598" s="98"/>
    </row>
    <row r="7599" spans="2:177" s="46" customFormat="1" ht="76.5" customHeight="1" outlineLevel="1">
      <c r="B7599" s="38" t="s">
        <v>17628</v>
      </c>
      <c r="C7599" s="38" t="s">
        <v>66</v>
      </c>
      <c r="D7599" s="37" t="s">
        <v>16952</v>
      </c>
      <c r="E7599" s="37" t="s">
        <v>16953</v>
      </c>
      <c r="F7599" s="37" t="s">
        <v>16954</v>
      </c>
      <c r="G7599" s="37" t="s">
        <v>16955</v>
      </c>
      <c r="H7599" s="37" t="s">
        <v>16954</v>
      </c>
      <c r="I7599" s="37" t="s">
        <v>17629</v>
      </c>
      <c r="J7599" s="37" t="s">
        <v>17630</v>
      </c>
      <c r="K7599" s="37" t="s">
        <v>113</v>
      </c>
      <c r="L7599" s="152">
        <v>100</v>
      </c>
      <c r="M7599" s="37">
        <v>230000000</v>
      </c>
      <c r="N7599" s="41" t="s">
        <v>74</v>
      </c>
      <c r="O7599" s="33" t="s">
        <v>1656</v>
      </c>
      <c r="P7599" s="37" t="s">
        <v>13079</v>
      </c>
      <c r="Q7599" s="153"/>
      <c r="R7599" s="310" t="s">
        <v>13081</v>
      </c>
      <c r="S7599" s="38" t="s">
        <v>16447</v>
      </c>
      <c r="T7599" s="153"/>
      <c r="U7599" s="153"/>
      <c r="V7599" s="153"/>
      <c r="W7599" s="153"/>
      <c r="X7599" s="139">
        <v>0</v>
      </c>
      <c r="Y7599" s="139">
        <f t="shared" si="237"/>
        <v>0</v>
      </c>
      <c r="Z7599" s="125"/>
      <c r="AA7599" s="125" t="s">
        <v>1658</v>
      </c>
      <c r="AB7599" s="115" t="s">
        <v>17631</v>
      </c>
      <c r="AC7599" s="98"/>
      <c r="AD7599" s="98"/>
      <c r="AE7599" s="98"/>
      <c r="AF7599" s="98"/>
      <c r="AG7599" s="98"/>
      <c r="AH7599" s="98"/>
      <c r="AI7599" s="98"/>
      <c r="AJ7599" s="98"/>
      <c r="AK7599" s="98"/>
      <c r="AL7599" s="98"/>
      <c r="AM7599" s="98"/>
      <c r="AN7599" s="98"/>
      <c r="AO7599" s="98"/>
      <c r="AP7599" s="98"/>
      <c r="AQ7599" s="98"/>
      <c r="AR7599" s="98"/>
      <c r="AS7599" s="98"/>
      <c r="AT7599" s="98"/>
      <c r="AU7599" s="98"/>
      <c r="AV7599" s="98"/>
      <c r="AW7599" s="98"/>
      <c r="AX7599" s="98"/>
      <c r="AY7599" s="98"/>
      <c r="AZ7599" s="98"/>
      <c r="BA7599" s="98"/>
      <c r="BB7599" s="98"/>
      <c r="BC7599" s="98"/>
      <c r="BD7599" s="98"/>
      <c r="BE7599" s="98"/>
      <c r="BF7599" s="98"/>
      <c r="BG7599" s="98"/>
      <c r="BH7599" s="98"/>
      <c r="BI7599" s="98"/>
      <c r="BJ7599" s="98"/>
      <c r="BK7599" s="98"/>
      <c r="BL7599" s="98"/>
      <c r="BM7599" s="98"/>
      <c r="BN7599" s="98"/>
      <c r="BO7599" s="98"/>
      <c r="BP7599" s="98"/>
      <c r="BQ7599" s="98"/>
      <c r="BR7599" s="98"/>
      <c r="BS7599" s="98"/>
      <c r="BT7599" s="98"/>
      <c r="BU7599" s="98"/>
      <c r="BV7599" s="98"/>
      <c r="BW7599" s="98"/>
      <c r="BX7599" s="98"/>
      <c r="BY7599" s="98"/>
      <c r="BZ7599" s="98"/>
      <c r="CA7599" s="98"/>
      <c r="CB7599" s="98"/>
      <c r="CC7599" s="98"/>
      <c r="CD7599" s="98"/>
      <c r="CE7599" s="98"/>
      <c r="CF7599" s="98"/>
      <c r="CG7599" s="98"/>
      <c r="CH7599" s="98"/>
      <c r="CI7599" s="98"/>
      <c r="CJ7599" s="98"/>
      <c r="CK7599" s="98"/>
      <c r="CL7599" s="98"/>
      <c r="CM7599" s="98"/>
      <c r="CN7599" s="98"/>
      <c r="CO7599" s="98"/>
      <c r="CP7599" s="98"/>
      <c r="CQ7599" s="98"/>
      <c r="CR7599" s="98"/>
      <c r="CS7599" s="98"/>
      <c r="CT7599" s="98"/>
      <c r="CU7599" s="98"/>
      <c r="CV7599" s="98"/>
      <c r="CW7599" s="98"/>
      <c r="CX7599" s="98"/>
      <c r="CY7599" s="98"/>
      <c r="CZ7599" s="98"/>
      <c r="DA7599" s="98"/>
      <c r="DB7599" s="98"/>
      <c r="DC7599" s="98"/>
      <c r="DD7599" s="98"/>
      <c r="DE7599" s="98"/>
      <c r="DF7599" s="98"/>
      <c r="DG7599" s="98"/>
      <c r="DH7599" s="98"/>
      <c r="DI7599" s="98"/>
      <c r="DJ7599" s="98"/>
      <c r="DK7599" s="98"/>
      <c r="DL7599" s="98"/>
      <c r="DM7599" s="98"/>
      <c r="DN7599" s="98"/>
      <c r="DO7599" s="98"/>
      <c r="DP7599" s="98"/>
      <c r="DQ7599" s="98"/>
      <c r="DR7599" s="98"/>
      <c r="DS7599" s="98"/>
      <c r="DT7599" s="98"/>
      <c r="DU7599" s="98"/>
      <c r="DV7599" s="98"/>
      <c r="DW7599" s="98"/>
      <c r="DX7599" s="98"/>
      <c r="DY7599" s="98"/>
      <c r="DZ7599" s="98"/>
      <c r="EA7599" s="98"/>
      <c r="EB7599" s="98"/>
      <c r="EC7599" s="98"/>
      <c r="ED7599" s="98"/>
      <c r="EE7599" s="98"/>
      <c r="EF7599" s="98"/>
      <c r="EG7599" s="98"/>
      <c r="EH7599" s="98"/>
      <c r="EI7599" s="98"/>
      <c r="EJ7599" s="98"/>
      <c r="EK7599" s="98"/>
      <c r="EL7599" s="98"/>
      <c r="EM7599" s="98"/>
      <c r="EN7599" s="98"/>
      <c r="EO7599" s="98"/>
      <c r="EP7599" s="98"/>
      <c r="EQ7599" s="98"/>
      <c r="ER7599" s="98"/>
      <c r="ES7599" s="98"/>
      <c r="ET7599" s="98"/>
      <c r="EU7599" s="98"/>
      <c r="EV7599" s="98"/>
      <c r="EW7599" s="98"/>
      <c r="EX7599" s="98"/>
      <c r="EY7599" s="98"/>
      <c r="EZ7599" s="98"/>
      <c r="FA7599" s="98"/>
      <c r="FB7599" s="98"/>
      <c r="FC7599" s="98"/>
      <c r="FD7599" s="98"/>
      <c r="FE7599" s="98"/>
      <c r="FF7599" s="98"/>
      <c r="FG7599" s="98"/>
      <c r="FH7599" s="98"/>
      <c r="FI7599" s="98"/>
      <c r="FJ7599" s="98"/>
      <c r="FK7599" s="98"/>
      <c r="FL7599" s="98"/>
      <c r="FM7599" s="98"/>
      <c r="FN7599" s="98"/>
      <c r="FO7599" s="98"/>
      <c r="FP7599" s="98"/>
      <c r="FQ7599" s="98"/>
      <c r="FR7599" s="98"/>
      <c r="FS7599" s="98"/>
      <c r="FT7599" s="98"/>
      <c r="FU7599" s="98"/>
    </row>
    <row r="7600" spans="2:177" s="46" customFormat="1" ht="76.5" customHeight="1" outlineLevel="1">
      <c r="B7600" s="32" t="s">
        <v>17632</v>
      </c>
      <c r="C7600" s="38" t="s">
        <v>66</v>
      </c>
      <c r="D7600" s="38" t="s">
        <v>16952</v>
      </c>
      <c r="E7600" s="38" t="s">
        <v>16953</v>
      </c>
      <c r="F7600" s="38" t="s">
        <v>16954</v>
      </c>
      <c r="G7600" s="38" t="s">
        <v>16955</v>
      </c>
      <c r="H7600" s="38" t="s">
        <v>16954</v>
      </c>
      <c r="I7600" s="38" t="s">
        <v>17629</v>
      </c>
      <c r="J7600" s="38" t="s">
        <v>17630</v>
      </c>
      <c r="K7600" s="38" t="s">
        <v>113</v>
      </c>
      <c r="L7600" s="38">
        <v>100</v>
      </c>
      <c r="M7600" s="38">
        <v>230000000</v>
      </c>
      <c r="N7600" s="41" t="s">
        <v>74</v>
      </c>
      <c r="O7600" s="38" t="s">
        <v>1656</v>
      </c>
      <c r="P7600" s="38" t="s">
        <v>13079</v>
      </c>
      <c r="Q7600" s="38"/>
      <c r="R7600" s="38" t="s">
        <v>17633</v>
      </c>
      <c r="S7600" s="38" t="s">
        <v>16447</v>
      </c>
      <c r="T7600" s="61"/>
      <c r="U7600" s="38"/>
      <c r="V7600" s="38"/>
      <c r="W7600" s="34"/>
      <c r="X7600" s="157">
        <v>0</v>
      </c>
      <c r="Y7600" s="158">
        <f t="shared" si="237"/>
        <v>0</v>
      </c>
      <c r="Z7600" s="38"/>
      <c r="AA7600" s="38" t="s">
        <v>1658</v>
      </c>
      <c r="AB7600" s="115" t="s">
        <v>17634</v>
      </c>
      <c r="AC7600" s="98"/>
      <c r="AD7600" s="98"/>
      <c r="AE7600" s="98"/>
      <c r="AF7600" s="98"/>
      <c r="AG7600" s="98"/>
      <c r="AH7600" s="98"/>
      <c r="AI7600" s="98"/>
      <c r="AJ7600" s="98"/>
      <c r="AK7600" s="98"/>
      <c r="AL7600" s="98"/>
      <c r="AM7600" s="98"/>
      <c r="AN7600" s="98"/>
      <c r="AO7600" s="98"/>
      <c r="AP7600" s="98"/>
      <c r="AQ7600" s="98"/>
      <c r="AR7600" s="98"/>
      <c r="AS7600" s="98"/>
      <c r="AT7600" s="98"/>
      <c r="AU7600" s="98"/>
      <c r="AV7600" s="98"/>
      <c r="AW7600" s="98"/>
      <c r="AX7600" s="98"/>
      <c r="AY7600" s="98"/>
      <c r="AZ7600" s="98"/>
      <c r="BA7600" s="98"/>
      <c r="BB7600" s="98"/>
      <c r="BC7600" s="98"/>
      <c r="BD7600" s="98"/>
      <c r="BE7600" s="98"/>
      <c r="BF7600" s="98"/>
      <c r="BG7600" s="98"/>
      <c r="BH7600" s="98"/>
      <c r="BI7600" s="98"/>
      <c r="BJ7600" s="98"/>
      <c r="BK7600" s="98"/>
      <c r="BL7600" s="98"/>
      <c r="BM7600" s="98"/>
      <c r="BN7600" s="98"/>
      <c r="BO7600" s="98"/>
      <c r="BP7600" s="98"/>
      <c r="BQ7600" s="98"/>
      <c r="BR7600" s="98"/>
      <c r="BS7600" s="98"/>
      <c r="BT7600" s="98"/>
      <c r="BU7600" s="98"/>
      <c r="BV7600" s="98"/>
      <c r="BW7600" s="98"/>
      <c r="BX7600" s="98"/>
      <c r="BY7600" s="98"/>
      <c r="BZ7600" s="98"/>
      <c r="CA7600" s="98"/>
      <c r="CB7600" s="98"/>
      <c r="CC7600" s="98"/>
      <c r="CD7600" s="98"/>
      <c r="CE7600" s="98"/>
      <c r="CF7600" s="98"/>
      <c r="CG7600" s="98"/>
      <c r="CH7600" s="98"/>
      <c r="CI7600" s="98"/>
      <c r="CJ7600" s="98"/>
      <c r="CK7600" s="98"/>
      <c r="CL7600" s="98"/>
      <c r="CM7600" s="98"/>
      <c r="CN7600" s="98"/>
      <c r="CO7600" s="98"/>
      <c r="CP7600" s="98"/>
      <c r="CQ7600" s="98"/>
      <c r="CR7600" s="98"/>
      <c r="CS7600" s="98"/>
      <c r="CT7600" s="98"/>
      <c r="CU7600" s="98"/>
      <c r="CV7600" s="98"/>
      <c r="CW7600" s="98"/>
      <c r="CX7600" s="98"/>
      <c r="CY7600" s="98"/>
      <c r="CZ7600" s="98"/>
      <c r="DA7600" s="98"/>
      <c r="DB7600" s="98"/>
      <c r="DC7600" s="98"/>
      <c r="DD7600" s="98"/>
      <c r="DE7600" s="98"/>
      <c r="DF7600" s="98"/>
      <c r="DG7600" s="98"/>
      <c r="DH7600" s="98"/>
      <c r="DI7600" s="98"/>
      <c r="DJ7600" s="98"/>
      <c r="DK7600" s="98"/>
      <c r="DL7600" s="98"/>
      <c r="DM7600" s="98"/>
      <c r="DN7600" s="98"/>
      <c r="DO7600" s="98"/>
      <c r="DP7600" s="98"/>
      <c r="DQ7600" s="98"/>
      <c r="DR7600" s="98"/>
      <c r="DS7600" s="98"/>
      <c r="DT7600" s="98"/>
      <c r="DU7600" s="98"/>
      <c r="DV7600" s="98"/>
      <c r="DW7600" s="98"/>
      <c r="DX7600" s="98"/>
      <c r="DY7600" s="98"/>
      <c r="DZ7600" s="98"/>
      <c r="EA7600" s="98"/>
      <c r="EB7600" s="98"/>
      <c r="EC7600" s="98"/>
      <c r="ED7600" s="98"/>
      <c r="EE7600" s="98"/>
      <c r="EF7600" s="98"/>
      <c r="EG7600" s="98"/>
      <c r="EH7600" s="98"/>
      <c r="EI7600" s="98"/>
      <c r="EJ7600" s="98"/>
      <c r="EK7600" s="98"/>
      <c r="EL7600" s="98"/>
      <c r="EM7600" s="98"/>
      <c r="EN7600" s="98"/>
      <c r="EO7600" s="98"/>
      <c r="EP7600" s="98"/>
      <c r="EQ7600" s="98"/>
      <c r="ER7600" s="98"/>
      <c r="ES7600" s="98"/>
      <c r="ET7600" s="98"/>
      <c r="EU7600" s="98"/>
      <c r="EV7600" s="98"/>
      <c r="EW7600" s="98"/>
      <c r="EX7600" s="98"/>
      <c r="EY7600" s="98"/>
      <c r="EZ7600" s="98"/>
      <c r="FA7600" s="98"/>
      <c r="FB7600" s="98"/>
      <c r="FC7600" s="98"/>
      <c r="FD7600" s="98"/>
      <c r="FE7600" s="98"/>
      <c r="FF7600" s="98"/>
      <c r="FG7600" s="98"/>
      <c r="FH7600" s="98"/>
      <c r="FI7600" s="98"/>
      <c r="FJ7600" s="98"/>
      <c r="FK7600" s="98"/>
      <c r="FL7600" s="98"/>
      <c r="FM7600" s="98"/>
      <c r="FN7600" s="98"/>
      <c r="FO7600" s="98"/>
      <c r="FP7600" s="98"/>
      <c r="FQ7600" s="98"/>
      <c r="FR7600" s="98"/>
      <c r="FS7600" s="98"/>
      <c r="FT7600" s="98"/>
      <c r="FU7600" s="98"/>
    </row>
    <row r="7601" spans="2:177" s="46" customFormat="1" ht="76.5" customHeight="1" outlineLevel="1">
      <c r="B7601" s="32" t="s">
        <v>17635</v>
      </c>
      <c r="C7601" s="38" t="s">
        <v>66</v>
      </c>
      <c r="D7601" s="38" t="s">
        <v>16952</v>
      </c>
      <c r="E7601" s="38" t="s">
        <v>16953</v>
      </c>
      <c r="F7601" s="38" t="s">
        <v>16954</v>
      </c>
      <c r="G7601" s="38" t="s">
        <v>16955</v>
      </c>
      <c r="H7601" s="38" t="s">
        <v>16954</v>
      </c>
      <c r="I7601" s="38" t="s">
        <v>17629</v>
      </c>
      <c r="J7601" s="38" t="s">
        <v>17630</v>
      </c>
      <c r="K7601" s="38" t="s">
        <v>113</v>
      </c>
      <c r="L7601" s="38">
        <v>100</v>
      </c>
      <c r="M7601" s="38">
        <v>230000000</v>
      </c>
      <c r="N7601" s="41" t="s">
        <v>74</v>
      </c>
      <c r="O7601" s="38" t="s">
        <v>1656</v>
      </c>
      <c r="P7601" s="38" t="s">
        <v>13079</v>
      </c>
      <c r="Q7601" s="38"/>
      <c r="R7601" s="38" t="s">
        <v>13081</v>
      </c>
      <c r="S7601" s="38" t="s">
        <v>16447</v>
      </c>
      <c r="T7601" s="61"/>
      <c r="U7601" s="38"/>
      <c r="V7601" s="38"/>
      <c r="W7601" s="34"/>
      <c r="X7601" s="157">
        <v>14702600</v>
      </c>
      <c r="Y7601" s="158">
        <f t="shared" si="237"/>
        <v>16466912.000000002</v>
      </c>
      <c r="Z7601" s="38"/>
      <c r="AA7601" s="38" t="s">
        <v>1658</v>
      </c>
      <c r="AB7601" s="115"/>
      <c r="AC7601" s="98"/>
      <c r="AD7601" s="98"/>
      <c r="AE7601" s="98"/>
      <c r="AF7601" s="98"/>
      <c r="AG7601" s="98"/>
      <c r="AH7601" s="98"/>
      <c r="AI7601" s="98"/>
      <c r="AJ7601" s="98"/>
      <c r="AK7601" s="98"/>
      <c r="AL7601" s="98"/>
      <c r="AM7601" s="98"/>
      <c r="AN7601" s="98"/>
      <c r="AO7601" s="98"/>
      <c r="AP7601" s="98"/>
      <c r="AQ7601" s="98"/>
      <c r="AR7601" s="98"/>
      <c r="AS7601" s="98"/>
      <c r="AT7601" s="98"/>
      <c r="AU7601" s="98"/>
      <c r="AV7601" s="98"/>
      <c r="AW7601" s="98"/>
      <c r="AX7601" s="98"/>
      <c r="AY7601" s="98"/>
      <c r="AZ7601" s="98"/>
      <c r="BA7601" s="98"/>
      <c r="BB7601" s="98"/>
      <c r="BC7601" s="98"/>
      <c r="BD7601" s="98"/>
      <c r="BE7601" s="98"/>
      <c r="BF7601" s="98"/>
      <c r="BG7601" s="98"/>
      <c r="BH7601" s="98"/>
      <c r="BI7601" s="98"/>
      <c r="BJ7601" s="98"/>
      <c r="BK7601" s="98"/>
      <c r="BL7601" s="98"/>
      <c r="BM7601" s="98"/>
      <c r="BN7601" s="98"/>
      <c r="BO7601" s="98"/>
      <c r="BP7601" s="98"/>
      <c r="BQ7601" s="98"/>
      <c r="BR7601" s="98"/>
      <c r="BS7601" s="98"/>
      <c r="BT7601" s="98"/>
      <c r="BU7601" s="98"/>
      <c r="BV7601" s="98"/>
      <c r="BW7601" s="98"/>
      <c r="BX7601" s="98"/>
      <c r="BY7601" s="98"/>
      <c r="BZ7601" s="98"/>
      <c r="CA7601" s="98"/>
      <c r="CB7601" s="98"/>
      <c r="CC7601" s="98"/>
      <c r="CD7601" s="98"/>
      <c r="CE7601" s="98"/>
      <c r="CF7601" s="98"/>
      <c r="CG7601" s="98"/>
      <c r="CH7601" s="98"/>
      <c r="CI7601" s="98"/>
      <c r="CJ7601" s="98"/>
      <c r="CK7601" s="98"/>
      <c r="CL7601" s="98"/>
      <c r="CM7601" s="98"/>
      <c r="CN7601" s="98"/>
      <c r="CO7601" s="98"/>
      <c r="CP7601" s="98"/>
      <c r="CQ7601" s="98"/>
      <c r="CR7601" s="98"/>
      <c r="CS7601" s="98"/>
      <c r="CT7601" s="98"/>
      <c r="CU7601" s="98"/>
      <c r="CV7601" s="98"/>
      <c r="CW7601" s="98"/>
      <c r="CX7601" s="98"/>
      <c r="CY7601" s="98"/>
      <c r="CZ7601" s="98"/>
      <c r="DA7601" s="98"/>
      <c r="DB7601" s="98"/>
      <c r="DC7601" s="98"/>
      <c r="DD7601" s="98"/>
      <c r="DE7601" s="98"/>
      <c r="DF7601" s="98"/>
      <c r="DG7601" s="98"/>
      <c r="DH7601" s="98"/>
      <c r="DI7601" s="98"/>
      <c r="DJ7601" s="98"/>
      <c r="DK7601" s="98"/>
      <c r="DL7601" s="98"/>
      <c r="DM7601" s="98"/>
      <c r="DN7601" s="98"/>
      <c r="DO7601" s="98"/>
      <c r="DP7601" s="98"/>
      <c r="DQ7601" s="98"/>
      <c r="DR7601" s="98"/>
      <c r="DS7601" s="98"/>
      <c r="DT7601" s="98"/>
      <c r="DU7601" s="98"/>
      <c r="DV7601" s="98"/>
      <c r="DW7601" s="98"/>
      <c r="DX7601" s="98"/>
      <c r="DY7601" s="98"/>
      <c r="DZ7601" s="98"/>
      <c r="EA7601" s="98"/>
      <c r="EB7601" s="98"/>
      <c r="EC7601" s="98"/>
      <c r="ED7601" s="98"/>
      <c r="EE7601" s="98"/>
      <c r="EF7601" s="98"/>
      <c r="EG7601" s="98"/>
      <c r="EH7601" s="98"/>
      <c r="EI7601" s="98"/>
      <c r="EJ7601" s="98"/>
      <c r="EK7601" s="98"/>
      <c r="EL7601" s="98"/>
      <c r="EM7601" s="98"/>
      <c r="EN7601" s="98"/>
      <c r="EO7601" s="98"/>
      <c r="EP7601" s="98"/>
      <c r="EQ7601" s="98"/>
      <c r="ER7601" s="98"/>
      <c r="ES7601" s="98"/>
      <c r="ET7601" s="98"/>
      <c r="EU7601" s="98"/>
      <c r="EV7601" s="98"/>
      <c r="EW7601" s="98"/>
      <c r="EX7601" s="98"/>
      <c r="EY7601" s="98"/>
      <c r="EZ7601" s="98"/>
      <c r="FA7601" s="98"/>
      <c r="FB7601" s="98"/>
      <c r="FC7601" s="98"/>
      <c r="FD7601" s="98"/>
      <c r="FE7601" s="98"/>
      <c r="FF7601" s="98"/>
      <c r="FG7601" s="98"/>
      <c r="FH7601" s="98"/>
      <c r="FI7601" s="98"/>
      <c r="FJ7601" s="98"/>
      <c r="FK7601" s="98"/>
      <c r="FL7601" s="98"/>
      <c r="FM7601" s="98"/>
      <c r="FN7601" s="98"/>
      <c r="FO7601" s="98"/>
      <c r="FP7601" s="98"/>
      <c r="FQ7601" s="98"/>
      <c r="FR7601" s="98"/>
      <c r="FS7601" s="98"/>
      <c r="FT7601" s="98"/>
      <c r="FU7601" s="98"/>
    </row>
    <row r="7602" spans="2:177" s="46" customFormat="1" ht="51" customHeight="1" outlineLevel="1">
      <c r="B7602" s="38" t="s">
        <v>17636</v>
      </c>
      <c r="C7602" s="38" t="s">
        <v>66</v>
      </c>
      <c r="D7602" s="37" t="s">
        <v>16952</v>
      </c>
      <c r="E7602" s="37" t="s">
        <v>16953</v>
      </c>
      <c r="F7602" s="37" t="s">
        <v>16954</v>
      </c>
      <c r="G7602" s="37" t="s">
        <v>16955</v>
      </c>
      <c r="H7602" s="37" t="s">
        <v>16954</v>
      </c>
      <c r="I7602" s="37" t="s">
        <v>17637</v>
      </c>
      <c r="J7602" s="37" t="s">
        <v>17638</v>
      </c>
      <c r="K7602" s="37" t="s">
        <v>113</v>
      </c>
      <c r="L7602" s="152">
        <v>100</v>
      </c>
      <c r="M7602" s="37">
        <v>230000000</v>
      </c>
      <c r="N7602" s="41" t="s">
        <v>74</v>
      </c>
      <c r="O7602" s="33" t="s">
        <v>1656</v>
      </c>
      <c r="P7602" s="37" t="s">
        <v>13079</v>
      </c>
      <c r="Q7602" s="153"/>
      <c r="R7602" s="310" t="s">
        <v>13081</v>
      </c>
      <c r="S7602" s="38" t="s">
        <v>16447</v>
      </c>
      <c r="T7602" s="153"/>
      <c r="U7602" s="153"/>
      <c r="V7602" s="153"/>
      <c r="W7602" s="153"/>
      <c r="X7602" s="139">
        <v>0</v>
      </c>
      <c r="Y7602" s="139">
        <f t="shared" si="237"/>
        <v>0</v>
      </c>
      <c r="Z7602" s="125"/>
      <c r="AA7602" s="125" t="s">
        <v>1658</v>
      </c>
      <c r="AB7602" s="115" t="s">
        <v>17631</v>
      </c>
      <c r="AC7602" s="98"/>
      <c r="AD7602" s="98"/>
      <c r="AE7602" s="98"/>
      <c r="AF7602" s="98"/>
      <c r="AG7602" s="98"/>
      <c r="AH7602" s="98"/>
      <c r="AI7602" s="98"/>
      <c r="AJ7602" s="98"/>
      <c r="AK7602" s="98"/>
      <c r="AL7602" s="98"/>
      <c r="AM7602" s="98"/>
      <c r="AN7602" s="98"/>
      <c r="AO7602" s="98"/>
      <c r="AP7602" s="98"/>
      <c r="AQ7602" s="98"/>
      <c r="AR7602" s="98"/>
      <c r="AS7602" s="98"/>
      <c r="AT7602" s="98"/>
      <c r="AU7602" s="98"/>
      <c r="AV7602" s="98"/>
      <c r="AW7602" s="98"/>
      <c r="AX7602" s="98"/>
      <c r="AY7602" s="98"/>
      <c r="AZ7602" s="98"/>
      <c r="BA7602" s="98"/>
      <c r="BB7602" s="98"/>
      <c r="BC7602" s="98"/>
      <c r="BD7602" s="98"/>
      <c r="BE7602" s="98"/>
      <c r="BF7602" s="98"/>
      <c r="BG7602" s="98"/>
      <c r="BH7602" s="98"/>
      <c r="BI7602" s="98"/>
      <c r="BJ7602" s="98"/>
      <c r="BK7602" s="98"/>
      <c r="BL7602" s="98"/>
      <c r="BM7602" s="98"/>
      <c r="BN7602" s="98"/>
      <c r="BO7602" s="98"/>
      <c r="BP7602" s="98"/>
      <c r="BQ7602" s="98"/>
      <c r="BR7602" s="98"/>
      <c r="BS7602" s="98"/>
      <c r="BT7602" s="98"/>
      <c r="BU7602" s="98"/>
      <c r="BV7602" s="98"/>
      <c r="BW7602" s="98"/>
      <c r="BX7602" s="98"/>
      <c r="BY7602" s="98"/>
      <c r="BZ7602" s="98"/>
      <c r="CA7602" s="98"/>
      <c r="CB7602" s="98"/>
      <c r="CC7602" s="98"/>
      <c r="CD7602" s="98"/>
      <c r="CE7602" s="98"/>
      <c r="CF7602" s="98"/>
      <c r="CG7602" s="98"/>
      <c r="CH7602" s="98"/>
      <c r="CI7602" s="98"/>
      <c r="CJ7602" s="98"/>
      <c r="CK7602" s="98"/>
      <c r="CL7602" s="98"/>
      <c r="CM7602" s="98"/>
      <c r="CN7602" s="98"/>
      <c r="CO7602" s="98"/>
      <c r="CP7602" s="98"/>
      <c r="CQ7602" s="98"/>
      <c r="CR7602" s="98"/>
      <c r="CS7602" s="98"/>
      <c r="CT7602" s="98"/>
      <c r="CU7602" s="98"/>
      <c r="CV7602" s="98"/>
      <c r="CW7602" s="98"/>
      <c r="CX7602" s="98"/>
      <c r="CY7602" s="98"/>
      <c r="CZ7602" s="98"/>
      <c r="DA7602" s="98"/>
      <c r="DB7602" s="98"/>
      <c r="DC7602" s="98"/>
      <c r="DD7602" s="98"/>
      <c r="DE7602" s="98"/>
      <c r="DF7602" s="98"/>
      <c r="DG7602" s="98"/>
      <c r="DH7602" s="98"/>
      <c r="DI7602" s="98"/>
      <c r="DJ7602" s="98"/>
      <c r="DK7602" s="98"/>
      <c r="DL7602" s="98"/>
      <c r="DM7602" s="98"/>
      <c r="DN7602" s="98"/>
      <c r="DO7602" s="98"/>
      <c r="DP7602" s="98"/>
      <c r="DQ7602" s="98"/>
      <c r="DR7602" s="98"/>
      <c r="DS7602" s="98"/>
      <c r="DT7602" s="98"/>
      <c r="DU7602" s="98"/>
      <c r="DV7602" s="98"/>
      <c r="DW7602" s="98"/>
      <c r="DX7602" s="98"/>
      <c r="DY7602" s="98"/>
      <c r="DZ7602" s="98"/>
      <c r="EA7602" s="98"/>
      <c r="EB7602" s="98"/>
      <c r="EC7602" s="98"/>
      <c r="ED7602" s="98"/>
      <c r="EE7602" s="98"/>
      <c r="EF7602" s="98"/>
      <c r="EG7602" s="98"/>
      <c r="EH7602" s="98"/>
      <c r="EI7602" s="98"/>
      <c r="EJ7602" s="98"/>
      <c r="EK7602" s="98"/>
      <c r="EL7602" s="98"/>
      <c r="EM7602" s="98"/>
      <c r="EN7602" s="98"/>
      <c r="EO7602" s="98"/>
      <c r="EP7602" s="98"/>
      <c r="EQ7602" s="98"/>
      <c r="ER7602" s="98"/>
      <c r="ES7602" s="98"/>
      <c r="ET7602" s="98"/>
      <c r="EU7602" s="98"/>
      <c r="EV7602" s="98"/>
      <c r="EW7602" s="98"/>
      <c r="EX7602" s="98"/>
      <c r="EY7602" s="98"/>
      <c r="EZ7602" s="98"/>
      <c r="FA7602" s="98"/>
      <c r="FB7602" s="98"/>
      <c r="FC7602" s="98"/>
      <c r="FD7602" s="98"/>
      <c r="FE7602" s="98"/>
      <c r="FF7602" s="98"/>
      <c r="FG7602" s="98"/>
      <c r="FH7602" s="98"/>
      <c r="FI7602" s="98"/>
      <c r="FJ7602" s="98"/>
      <c r="FK7602" s="98"/>
      <c r="FL7602" s="98"/>
      <c r="FM7602" s="98"/>
      <c r="FN7602" s="98"/>
      <c r="FO7602" s="98"/>
      <c r="FP7602" s="98"/>
      <c r="FQ7602" s="98"/>
      <c r="FR7602" s="98"/>
      <c r="FS7602" s="98"/>
      <c r="FT7602" s="98"/>
      <c r="FU7602" s="98"/>
    </row>
    <row r="7603" spans="2:177" s="46" customFormat="1" ht="51" customHeight="1" outlineLevel="1">
      <c r="B7603" s="32" t="s">
        <v>17639</v>
      </c>
      <c r="C7603" s="38" t="s">
        <v>66</v>
      </c>
      <c r="D7603" s="38" t="s">
        <v>16952</v>
      </c>
      <c r="E7603" s="38" t="s">
        <v>16953</v>
      </c>
      <c r="F7603" s="38" t="s">
        <v>16954</v>
      </c>
      <c r="G7603" s="38" t="s">
        <v>16955</v>
      </c>
      <c r="H7603" s="38" t="s">
        <v>16954</v>
      </c>
      <c r="I7603" s="38" t="s">
        <v>17637</v>
      </c>
      <c r="J7603" s="38" t="s">
        <v>17638</v>
      </c>
      <c r="K7603" s="38" t="s">
        <v>113</v>
      </c>
      <c r="L7603" s="38">
        <v>100</v>
      </c>
      <c r="M7603" s="38">
        <v>230000000</v>
      </c>
      <c r="N7603" s="41" t="s">
        <v>74</v>
      </c>
      <c r="O7603" s="38" t="s">
        <v>1656</v>
      </c>
      <c r="P7603" s="38" t="s">
        <v>13079</v>
      </c>
      <c r="Q7603" s="38"/>
      <c r="R7603" s="38" t="s">
        <v>17633</v>
      </c>
      <c r="S7603" s="38" t="s">
        <v>16447</v>
      </c>
      <c r="T7603" s="61"/>
      <c r="U7603" s="38"/>
      <c r="V7603" s="38"/>
      <c r="W7603" s="34"/>
      <c r="X7603" s="157">
        <v>0</v>
      </c>
      <c r="Y7603" s="158">
        <f t="shared" si="237"/>
        <v>0</v>
      </c>
      <c r="Z7603" s="38"/>
      <c r="AA7603" s="38" t="s">
        <v>1658</v>
      </c>
      <c r="AB7603" s="115" t="s">
        <v>17634</v>
      </c>
      <c r="AC7603" s="98"/>
      <c r="AD7603" s="98"/>
      <c r="AE7603" s="98"/>
      <c r="AF7603" s="98"/>
      <c r="AG7603" s="98"/>
      <c r="AH7603" s="98"/>
      <c r="AI7603" s="98"/>
      <c r="AJ7603" s="98"/>
      <c r="AK7603" s="98"/>
      <c r="AL7603" s="98"/>
      <c r="AM7603" s="98"/>
      <c r="AN7603" s="98"/>
      <c r="AO7603" s="98"/>
      <c r="AP7603" s="98"/>
      <c r="AQ7603" s="98"/>
      <c r="AR7603" s="98"/>
      <c r="AS7603" s="98"/>
      <c r="AT7603" s="98"/>
      <c r="AU7603" s="98"/>
      <c r="AV7603" s="98"/>
      <c r="AW7603" s="98"/>
      <c r="AX7603" s="98"/>
      <c r="AY7603" s="98"/>
      <c r="AZ7603" s="98"/>
      <c r="BA7603" s="98"/>
      <c r="BB7603" s="98"/>
      <c r="BC7603" s="98"/>
      <c r="BD7603" s="98"/>
      <c r="BE7603" s="98"/>
      <c r="BF7603" s="98"/>
      <c r="BG7603" s="98"/>
      <c r="BH7603" s="98"/>
      <c r="BI7603" s="98"/>
      <c r="BJ7603" s="98"/>
      <c r="BK7603" s="98"/>
      <c r="BL7603" s="98"/>
      <c r="BM7603" s="98"/>
      <c r="BN7603" s="98"/>
      <c r="BO7603" s="98"/>
      <c r="BP7603" s="98"/>
      <c r="BQ7603" s="98"/>
      <c r="BR7603" s="98"/>
      <c r="BS7603" s="98"/>
      <c r="BT7603" s="98"/>
      <c r="BU7603" s="98"/>
      <c r="BV7603" s="98"/>
      <c r="BW7603" s="98"/>
      <c r="BX7603" s="98"/>
      <c r="BY7603" s="98"/>
      <c r="BZ7603" s="98"/>
      <c r="CA7603" s="98"/>
      <c r="CB7603" s="98"/>
      <c r="CC7603" s="98"/>
      <c r="CD7603" s="98"/>
      <c r="CE7603" s="98"/>
      <c r="CF7603" s="98"/>
      <c r="CG7603" s="98"/>
      <c r="CH7603" s="98"/>
      <c r="CI7603" s="98"/>
      <c r="CJ7603" s="98"/>
      <c r="CK7603" s="98"/>
      <c r="CL7603" s="98"/>
      <c r="CM7603" s="98"/>
      <c r="CN7603" s="98"/>
      <c r="CO7603" s="98"/>
      <c r="CP7603" s="98"/>
      <c r="CQ7603" s="98"/>
      <c r="CR7603" s="98"/>
      <c r="CS7603" s="98"/>
      <c r="CT7603" s="98"/>
      <c r="CU7603" s="98"/>
      <c r="CV7603" s="98"/>
      <c r="CW7603" s="98"/>
      <c r="CX7603" s="98"/>
      <c r="CY7603" s="98"/>
      <c r="CZ7603" s="98"/>
      <c r="DA7603" s="98"/>
      <c r="DB7603" s="98"/>
      <c r="DC7603" s="98"/>
      <c r="DD7603" s="98"/>
      <c r="DE7603" s="98"/>
      <c r="DF7603" s="98"/>
      <c r="DG7603" s="98"/>
      <c r="DH7603" s="98"/>
      <c r="DI7603" s="98"/>
      <c r="DJ7603" s="98"/>
      <c r="DK7603" s="98"/>
      <c r="DL7603" s="98"/>
      <c r="DM7603" s="98"/>
      <c r="DN7603" s="98"/>
      <c r="DO7603" s="98"/>
      <c r="DP7603" s="98"/>
      <c r="DQ7603" s="98"/>
      <c r="DR7603" s="98"/>
      <c r="DS7603" s="98"/>
      <c r="DT7603" s="98"/>
      <c r="DU7603" s="98"/>
      <c r="DV7603" s="98"/>
      <c r="DW7603" s="98"/>
      <c r="DX7603" s="98"/>
      <c r="DY7603" s="98"/>
      <c r="DZ7603" s="98"/>
      <c r="EA7603" s="98"/>
      <c r="EB7603" s="98"/>
      <c r="EC7603" s="98"/>
      <c r="ED7603" s="98"/>
      <c r="EE7603" s="98"/>
      <c r="EF7603" s="98"/>
      <c r="EG7603" s="98"/>
      <c r="EH7603" s="98"/>
      <c r="EI7603" s="98"/>
      <c r="EJ7603" s="98"/>
      <c r="EK7603" s="98"/>
      <c r="EL7603" s="98"/>
      <c r="EM7603" s="98"/>
      <c r="EN7603" s="98"/>
      <c r="EO7603" s="98"/>
      <c r="EP7603" s="98"/>
      <c r="EQ7603" s="98"/>
      <c r="ER7603" s="98"/>
      <c r="ES7603" s="98"/>
      <c r="ET7603" s="98"/>
      <c r="EU7603" s="98"/>
      <c r="EV7603" s="98"/>
      <c r="EW7603" s="98"/>
      <c r="EX7603" s="98"/>
      <c r="EY7603" s="98"/>
      <c r="EZ7603" s="98"/>
      <c r="FA7603" s="98"/>
      <c r="FB7603" s="98"/>
      <c r="FC7603" s="98"/>
      <c r="FD7603" s="98"/>
      <c r="FE7603" s="98"/>
      <c r="FF7603" s="98"/>
      <c r="FG7603" s="98"/>
      <c r="FH7603" s="98"/>
      <c r="FI7603" s="98"/>
      <c r="FJ7603" s="98"/>
      <c r="FK7603" s="98"/>
      <c r="FL7603" s="98"/>
      <c r="FM7603" s="98"/>
      <c r="FN7603" s="98"/>
      <c r="FO7603" s="98"/>
      <c r="FP7603" s="98"/>
      <c r="FQ7603" s="98"/>
      <c r="FR7603" s="98"/>
      <c r="FS7603" s="98"/>
      <c r="FT7603" s="98"/>
      <c r="FU7603" s="98"/>
    </row>
    <row r="7604" spans="2:177" s="46" customFormat="1" ht="51" customHeight="1" outlineLevel="1">
      <c r="B7604" s="32" t="s">
        <v>17640</v>
      </c>
      <c r="C7604" s="38" t="s">
        <v>66</v>
      </c>
      <c r="D7604" s="38" t="s">
        <v>16952</v>
      </c>
      <c r="E7604" s="38" t="s">
        <v>16953</v>
      </c>
      <c r="F7604" s="38" t="s">
        <v>16954</v>
      </c>
      <c r="G7604" s="38" t="s">
        <v>16955</v>
      </c>
      <c r="H7604" s="38" t="s">
        <v>16954</v>
      </c>
      <c r="I7604" s="38" t="s">
        <v>17637</v>
      </c>
      <c r="J7604" s="38" t="s">
        <v>17638</v>
      </c>
      <c r="K7604" s="38" t="s">
        <v>113</v>
      </c>
      <c r="L7604" s="38">
        <v>100</v>
      </c>
      <c r="M7604" s="38">
        <v>230000000</v>
      </c>
      <c r="N7604" s="41" t="s">
        <v>74</v>
      </c>
      <c r="O7604" s="38" t="s">
        <v>1656</v>
      </c>
      <c r="P7604" s="38" t="s">
        <v>13079</v>
      </c>
      <c r="Q7604" s="38"/>
      <c r="R7604" s="38" t="s">
        <v>13081</v>
      </c>
      <c r="S7604" s="38" t="s">
        <v>16447</v>
      </c>
      <c r="T7604" s="61"/>
      <c r="U7604" s="38"/>
      <c r="V7604" s="38"/>
      <c r="W7604" s="34"/>
      <c r="X7604" s="157">
        <v>954522.99999999988</v>
      </c>
      <c r="Y7604" s="158">
        <f t="shared" si="237"/>
        <v>1069065.76</v>
      </c>
      <c r="Z7604" s="38"/>
      <c r="AA7604" s="38" t="s">
        <v>1658</v>
      </c>
      <c r="AB7604" s="115"/>
      <c r="AC7604" s="98"/>
      <c r="AD7604" s="98"/>
      <c r="AE7604" s="98"/>
      <c r="AF7604" s="98"/>
      <c r="AG7604" s="98"/>
      <c r="AH7604" s="98"/>
      <c r="AI7604" s="98"/>
      <c r="AJ7604" s="98"/>
      <c r="AK7604" s="98"/>
      <c r="AL7604" s="98"/>
      <c r="AM7604" s="98"/>
      <c r="AN7604" s="98"/>
      <c r="AO7604" s="98"/>
      <c r="AP7604" s="98"/>
      <c r="AQ7604" s="98"/>
      <c r="AR7604" s="98"/>
      <c r="AS7604" s="98"/>
      <c r="AT7604" s="98"/>
      <c r="AU7604" s="98"/>
      <c r="AV7604" s="98"/>
      <c r="AW7604" s="98"/>
      <c r="AX7604" s="98"/>
      <c r="AY7604" s="98"/>
      <c r="AZ7604" s="98"/>
      <c r="BA7604" s="98"/>
      <c r="BB7604" s="98"/>
      <c r="BC7604" s="98"/>
      <c r="BD7604" s="98"/>
      <c r="BE7604" s="98"/>
      <c r="BF7604" s="98"/>
      <c r="BG7604" s="98"/>
      <c r="BH7604" s="98"/>
      <c r="BI7604" s="98"/>
      <c r="BJ7604" s="98"/>
      <c r="BK7604" s="98"/>
      <c r="BL7604" s="98"/>
      <c r="BM7604" s="98"/>
      <c r="BN7604" s="98"/>
      <c r="BO7604" s="98"/>
      <c r="BP7604" s="98"/>
      <c r="BQ7604" s="98"/>
      <c r="BR7604" s="98"/>
      <c r="BS7604" s="98"/>
      <c r="BT7604" s="98"/>
      <c r="BU7604" s="98"/>
      <c r="BV7604" s="98"/>
      <c r="BW7604" s="98"/>
      <c r="BX7604" s="98"/>
      <c r="BY7604" s="98"/>
      <c r="BZ7604" s="98"/>
      <c r="CA7604" s="98"/>
      <c r="CB7604" s="98"/>
      <c r="CC7604" s="98"/>
      <c r="CD7604" s="98"/>
      <c r="CE7604" s="98"/>
      <c r="CF7604" s="98"/>
      <c r="CG7604" s="98"/>
      <c r="CH7604" s="98"/>
      <c r="CI7604" s="98"/>
      <c r="CJ7604" s="98"/>
      <c r="CK7604" s="98"/>
      <c r="CL7604" s="98"/>
      <c r="CM7604" s="98"/>
      <c r="CN7604" s="98"/>
      <c r="CO7604" s="98"/>
      <c r="CP7604" s="98"/>
      <c r="CQ7604" s="98"/>
      <c r="CR7604" s="98"/>
      <c r="CS7604" s="98"/>
      <c r="CT7604" s="98"/>
      <c r="CU7604" s="98"/>
      <c r="CV7604" s="98"/>
      <c r="CW7604" s="98"/>
      <c r="CX7604" s="98"/>
      <c r="CY7604" s="98"/>
      <c r="CZ7604" s="98"/>
      <c r="DA7604" s="98"/>
      <c r="DB7604" s="98"/>
      <c r="DC7604" s="98"/>
      <c r="DD7604" s="98"/>
      <c r="DE7604" s="98"/>
      <c r="DF7604" s="98"/>
      <c r="DG7604" s="98"/>
      <c r="DH7604" s="98"/>
      <c r="DI7604" s="98"/>
      <c r="DJ7604" s="98"/>
      <c r="DK7604" s="98"/>
      <c r="DL7604" s="98"/>
      <c r="DM7604" s="98"/>
      <c r="DN7604" s="98"/>
      <c r="DO7604" s="98"/>
      <c r="DP7604" s="98"/>
      <c r="DQ7604" s="98"/>
      <c r="DR7604" s="98"/>
      <c r="DS7604" s="98"/>
      <c r="DT7604" s="98"/>
      <c r="DU7604" s="98"/>
      <c r="DV7604" s="98"/>
      <c r="DW7604" s="98"/>
      <c r="DX7604" s="98"/>
      <c r="DY7604" s="98"/>
      <c r="DZ7604" s="98"/>
      <c r="EA7604" s="98"/>
      <c r="EB7604" s="98"/>
      <c r="EC7604" s="98"/>
      <c r="ED7604" s="98"/>
      <c r="EE7604" s="98"/>
      <c r="EF7604" s="98"/>
      <c r="EG7604" s="98"/>
      <c r="EH7604" s="98"/>
      <c r="EI7604" s="98"/>
      <c r="EJ7604" s="98"/>
      <c r="EK7604" s="98"/>
      <c r="EL7604" s="98"/>
      <c r="EM7604" s="98"/>
      <c r="EN7604" s="98"/>
      <c r="EO7604" s="98"/>
      <c r="EP7604" s="98"/>
      <c r="EQ7604" s="98"/>
      <c r="ER7604" s="98"/>
      <c r="ES7604" s="98"/>
      <c r="ET7604" s="98"/>
      <c r="EU7604" s="98"/>
      <c r="EV7604" s="98"/>
      <c r="EW7604" s="98"/>
      <c r="EX7604" s="98"/>
      <c r="EY7604" s="98"/>
      <c r="EZ7604" s="98"/>
      <c r="FA7604" s="98"/>
      <c r="FB7604" s="98"/>
      <c r="FC7604" s="98"/>
      <c r="FD7604" s="98"/>
      <c r="FE7604" s="98"/>
      <c r="FF7604" s="98"/>
      <c r="FG7604" s="98"/>
      <c r="FH7604" s="98"/>
      <c r="FI7604" s="98"/>
      <c r="FJ7604" s="98"/>
      <c r="FK7604" s="98"/>
      <c r="FL7604" s="98"/>
      <c r="FM7604" s="98"/>
      <c r="FN7604" s="98"/>
      <c r="FO7604" s="98"/>
      <c r="FP7604" s="98"/>
      <c r="FQ7604" s="98"/>
      <c r="FR7604" s="98"/>
      <c r="FS7604" s="98"/>
      <c r="FT7604" s="98"/>
      <c r="FU7604" s="98"/>
    </row>
    <row r="7605" spans="2:177" s="46" customFormat="1" ht="51" customHeight="1" outlineLevel="1">
      <c r="B7605" s="38" t="s">
        <v>17641</v>
      </c>
      <c r="C7605" s="38" t="s">
        <v>66</v>
      </c>
      <c r="D7605" s="99" t="s">
        <v>16981</v>
      </c>
      <c r="E7605" s="38" t="s">
        <v>16982</v>
      </c>
      <c r="F7605" s="38" t="s">
        <v>16983</v>
      </c>
      <c r="G7605" s="38" t="s">
        <v>17642</v>
      </c>
      <c r="H7605" s="38" t="s">
        <v>16985</v>
      </c>
      <c r="I7605" s="38" t="s">
        <v>17643</v>
      </c>
      <c r="J7605" s="37" t="s">
        <v>17644</v>
      </c>
      <c r="K7605" s="37" t="s">
        <v>73</v>
      </c>
      <c r="L7605" s="152">
        <v>100</v>
      </c>
      <c r="M7605" s="37">
        <v>230000000</v>
      </c>
      <c r="N7605" s="41" t="s">
        <v>74</v>
      </c>
      <c r="O7605" s="33" t="s">
        <v>1656</v>
      </c>
      <c r="P7605" s="37" t="s">
        <v>13079</v>
      </c>
      <c r="Q7605" s="153"/>
      <c r="R7605" s="310" t="s">
        <v>13081</v>
      </c>
      <c r="S7605" s="38" t="s">
        <v>16447</v>
      </c>
      <c r="T7605" s="153"/>
      <c r="U7605" s="153"/>
      <c r="V7605" s="153"/>
      <c r="W7605" s="153"/>
      <c r="X7605" s="139">
        <v>0</v>
      </c>
      <c r="Y7605" s="139">
        <f t="shared" si="237"/>
        <v>0</v>
      </c>
      <c r="Z7605" s="183"/>
      <c r="AA7605" s="125" t="s">
        <v>1658</v>
      </c>
      <c r="AB7605" s="125" t="s">
        <v>3506</v>
      </c>
      <c r="AC7605" s="98"/>
      <c r="AD7605" s="98"/>
      <c r="AE7605" s="98"/>
      <c r="AF7605" s="98"/>
      <c r="AG7605" s="98"/>
      <c r="AH7605" s="98"/>
      <c r="AI7605" s="98"/>
      <c r="AJ7605" s="98"/>
      <c r="AK7605" s="98"/>
      <c r="AL7605" s="98"/>
      <c r="AM7605" s="98"/>
      <c r="AN7605" s="98"/>
      <c r="AO7605" s="98"/>
      <c r="AP7605" s="98"/>
      <c r="AQ7605" s="98"/>
      <c r="AR7605" s="98"/>
      <c r="AS7605" s="98"/>
      <c r="AT7605" s="98"/>
      <c r="AU7605" s="98"/>
      <c r="AV7605" s="98"/>
      <c r="AW7605" s="98"/>
      <c r="AX7605" s="98"/>
      <c r="AY7605" s="98"/>
      <c r="AZ7605" s="98"/>
      <c r="BA7605" s="98"/>
      <c r="BB7605" s="98"/>
      <c r="BC7605" s="98"/>
      <c r="BD7605" s="98"/>
      <c r="BE7605" s="98"/>
      <c r="BF7605" s="98"/>
      <c r="BG7605" s="98"/>
      <c r="BH7605" s="98"/>
      <c r="BI7605" s="98"/>
      <c r="BJ7605" s="98"/>
      <c r="BK7605" s="98"/>
      <c r="BL7605" s="98"/>
      <c r="BM7605" s="98"/>
      <c r="BN7605" s="98"/>
      <c r="BO7605" s="98"/>
      <c r="BP7605" s="98"/>
      <c r="BQ7605" s="98"/>
      <c r="BR7605" s="98"/>
      <c r="BS7605" s="98"/>
      <c r="BT7605" s="98"/>
      <c r="BU7605" s="98"/>
      <c r="BV7605" s="98"/>
      <c r="BW7605" s="98"/>
      <c r="BX7605" s="98"/>
      <c r="BY7605" s="98"/>
      <c r="BZ7605" s="98"/>
      <c r="CA7605" s="98"/>
      <c r="CB7605" s="98"/>
      <c r="CC7605" s="98"/>
      <c r="CD7605" s="98"/>
      <c r="CE7605" s="98"/>
      <c r="CF7605" s="98"/>
      <c r="CG7605" s="98"/>
      <c r="CH7605" s="98"/>
      <c r="CI7605" s="98"/>
      <c r="CJ7605" s="98"/>
      <c r="CK7605" s="98"/>
      <c r="CL7605" s="98"/>
      <c r="CM7605" s="98"/>
      <c r="CN7605" s="98"/>
      <c r="CO7605" s="98"/>
      <c r="CP7605" s="98"/>
      <c r="CQ7605" s="98"/>
      <c r="CR7605" s="98"/>
      <c r="CS7605" s="98"/>
      <c r="CT7605" s="98"/>
      <c r="CU7605" s="98"/>
      <c r="CV7605" s="98"/>
      <c r="CW7605" s="98"/>
      <c r="CX7605" s="98"/>
      <c r="CY7605" s="98"/>
      <c r="CZ7605" s="98"/>
      <c r="DA7605" s="98"/>
      <c r="DB7605" s="98"/>
      <c r="DC7605" s="98"/>
      <c r="DD7605" s="98"/>
      <c r="DE7605" s="98"/>
      <c r="DF7605" s="98"/>
      <c r="DG7605" s="98"/>
      <c r="DH7605" s="98"/>
      <c r="DI7605" s="98"/>
      <c r="DJ7605" s="98"/>
      <c r="DK7605" s="98"/>
      <c r="DL7605" s="98"/>
      <c r="DM7605" s="98"/>
      <c r="DN7605" s="98"/>
      <c r="DO7605" s="98"/>
      <c r="DP7605" s="98"/>
      <c r="DQ7605" s="98"/>
      <c r="DR7605" s="98"/>
      <c r="DS7605" s="98"/>
      <c r="DT7605" s="98"/>
      <c r="DU7605" s="98"/>
      <c r="DV7605" s="98"/>
      <c r="DW7605" s="98"/>
      <c r="DX7605" s="98"/>
      <c r="DY7605" s="98"/>
      <c r="DZ7605" s="98"/>
      <c r="EA7605" s="98"/>
      <c r="EB7605" s="98"/>
      <c r="EC7605" s="98"/>
      <c r="ED7605" s="98"/>
      <c r="EE7605" s="98"/>
      <c r="EF7605" s="98"/>
      <c r="EG7605" s="98"/>
      <c r="EH7605" s="98"/>
      <c r="EI7605" s="98"/>
      <c r="EJ7605" s="98"/>
      <c r="EK7605" s="98"/>
      <c r="EL7605" s="98"/>
      <c r="EM7605" s="98"/>
      <c r="EN7605" s="98"/>
      <c r="EO7605" s="98"/>
      <c r="EP7605" s="98"/>
      <c r="EQ7605" s="98"/>
      <c r="ER7605" s="98"/>
      <c r="ES7605" s="98"/>
      <c r="ET7605" s="98"/>
      <c r="EU7605" s="98"/>
      <c r="EV7605" s="98"/>
      <c r="EW7605" s="98"/>
      <c r="EX7605" s="98"/>
      <c r="EY7605" s="98"/>
      <c r="EZ7605" s="98"/>
      <c r="FA7605" s="98"/>
      <c r="FB7605" s="98"/>
      <c r="FC7605" s="98"/>
      <c r="FD7605" s="98"/>
      <c r="FE7605" s="98"/>
      <c r="FF7605" s="98"/>
      <c r="FG7605" s="98"/>
      <c r="FH7605" s="98"/>
      <c r="FI7605" s="98"/>
      <c r="FJ7605" s="98"/>
      <c r="FK7605" s="98"/>
      <c r="FL7605" s="98"/>
      <c r="FM7605" s="98"/>
      <c r="FN7605" s="98"/>
      <c r="FO7605" s="98"/>
      <c r="FP7605" s="98"/>
      <c r="FQ7605" s="98"/>
      <c r="FR7605" s="98"/>
      <c r="FS7605" s="98"/>
      <c r="FT7605" s="98"/>
      <c r="FU7605" s="98"/>
    </row>
    <row r="7606" spans="2:177" s="46" customFormat="1" ht="51" customHeight="1" outlineLevel="1">
      <c r="B7606" s="38" t="s">
        <v>17645</v>
      </c>
      <c r="C7606" s="38" t="s">
        <v>66</v>
      </c>
      <c r="D7606" s="99" t="s">
        <v>16981</v>
      </c>
      <c r="E7606" s="38" t="s">
        <v>16982</v>
      </c>
      <c r="F7606" s="38" t="s">
        <v>16983</v>
      </c>
      <c r="G7606" s="38" t="s">
        <v>16984</v>
      </c>
      <c r="H7606" s="38" t="s">
        <v>16985</v>
      </c>
      <c r="I7606" s="38" t="s">
        <v>17643</v>
      </c>
      <c r="J7606" s="37" t="s">
        <v>17644</v>
      </c>
      <c r="K7606" s="37" t="s">
        <v>73</v>
      </c>
      <c r="L7606" s="152">
        <v>100</v>
      </c>
      <c r="M7606" s="37">
        <v>230000000</v>
      </c>
      <c r="N7606" s="41" t="s">
        <v>74</v>
      </c>
      <c r="O7606" s="33" t="s">
        <v>174</v>
      </c>
      <c r="P7606" s="37" t="s">
        <v>13079</v>
      </c>
      <c r="Q7606" s="153"/>
      <c r="R7606" s="42" t="s">
        <v>17646</v>
      </c>
      <c r="S7606" s="38" t="s">
        <v>16447</v>
      </c>
      <c r="T7606" s="153"/>
      <c r="U7606" s="153"/>
      <c r="V7606" s="153"/>
      <c r="W7606" s="153"/>
      <c r="X7606" s="139">
        <v>0</v>
      </c>
      <c r="Y7606" s="139">
        <f t="shared" si="237"/>
        <v>0</v>
      </c>
      <c r="Z7606" s="183"/>
      <c r="AA7606" s="125">
        <v>2014</v>
      </c>
      <c r="AB7606" s="36" t="s">
        <v>82</v>
      </c>
      <c r="AC7606" s="98"/>
      <c r="AD7606" s="98"/>
      <c r="AE7606" s="98"/>
      <c r="AF7606" s="98"/>
      <c r="AG7606" s="98"/>
      <c r="AH7606" s="98"/>
      <c r="AI7606" s="98"/>
      <c r="AJ7606" s="98"/>
      <c r="AK7606" s="98"/>
      <c r="AL7606" s="98"/>
      <c r="AM7606" s="98"/>
      <c r="AN7606" s="98"/>
      <c r="AO7606" s="98"/>
      <c r="AP7606" s="98"/>
      <c r="AQ7606" s="98"/>
      <c r="AR7606" s="98"/>
      <c r="AS7606" s="98"/>
      <c r="AT7606" s="98"/>
      <c r="AU7606" s="98"/>
      <c r="AV7606" s="98"/>
      <c r="AW7606" s="98"/>
      <c r="AX7606" s="98"/>
      <c r="AY7606" s="98"/>
      <c r="AZ7606" s="98"/>
      <c r="BA7606" s="98"/>
      <c r="BB7606" s="98"/>
      <c r="BC7606" s="98"/>
      <c r="BD7606" s="98"/>
      <c r="BE7606" s="98"/>
      <c r="BF7606" s="98"/>
      <c r="BG7606" s="98"/>
      <c r="BH7606" s="98"/>
      <c r="BI7606" s="98"/>
      <c r="BJ7606" s="98"/>
      <c r="BK7606" s="98"/>
      <c r="BL7606" s="98"/>
      <c r="BM7606" s="98"/>
      <c r="BN7606" s="98"/>
      <c r="BO7606" s="98"/>
      <c r="BP7606" s="98"/>
      <c r="BQ7606" s="98"/>
      <c r="BR7606" s="98"/>
      <c r="BS7606" s="98"/>
      <c r="BT7606" s="98"/>
      <c r="BU7606" s="98"/>
      <c r="BV7606" s="98"/>
      <c r="BW7606" s="98"/>
      <c r="BX7606" s="98"/>
      <c r="BY7606" s="98"/>
      <c r="BZ7606" s="98"/>
      <c r="CA7606" s="98"/>
      <c r="CB7606" s="98"/>
      <c r="CC7606" s="98"/>
      <c r="CD7606" s="98"/>
      <c r="CE7606" s="98"/>
      <c r="CF7606" s="98"/>
      <c r="CG7606" s="98"/>
      <c r="CH7606" s="98"/>
      <c r="CI7606" s="98"/>
      <c r="CJ7606" s="98"/>
      <c r="CK7606" s="98"/>
      <c r="CL7606" s="98"/>
      <c r="CM7606" s="98"/>
      <c r="CN7606" s="98"/>
      <c r="CO7606" s="98"/>
      <c r="CP7606" s="98"/>
      <c r="CQ7606" s="98"/>
      <c r="CR7606" s="98"/>
      <c r="CS7606" s="98"/>
      <c r="CT7606" s="98"/>
      <c r="CU7606" s="98"/>
      <c r="CV7606" s="98"/>
      <c r="CW7606" s="98"/>
      <c r="CX7606" s="98"/>
      <c r="CY7606" s="98"/>
      <c r="CZ7606" s="98"/>
      <c r="DA7606" s="98"/>
      <c r="DB7606" s="98"/>
      <c r="DC7606" s="98"/>
      <c r="DD7606" s="98"/>
      <c r="DE7606" s="98"/>
      <c r="DF7606" s="98"/>
      <c r="DG7606" s="98"/>
      <c r="DH7606" s="98"/>
      <c r="DI7606" s="98"/>
      <c r="DJ7606" s="98"/>
      <c r="DK7606" s="98"/>
      <c r="DL7606" s="98"/>
      <c r="DM7606" s="98"/>
      <c r="DN7606" s="98"/>
      <c r="DO7606" s="98"/>
      <c r="DP7606" s="98"/>
      <c r="DQ7606" s="98"/>
      <c r="DR7606" s="98"/>
      <c r="DS7606" s="98"/>
      <c r="DT7606" s="98"/>
      <c r="DU7606" s="98"/>
      <c r="DV7606" s="98"/>
      <c r="DW7606" s="98"/>
      <c r="DX7606" s="98"/>
      <c r="DY7606" s="98"/>
      <c r="DZ7606" s="98"/>
      <c r="EA7606" s="98"/>
      <c r="EB7606" s="98"/>
      <c r="EC7606" s="98"/>
      <c r="ED7606" s="98"/>
      <c r="EE7606" s="98"/>
      <c r="EF7606" s="98"/>
      <c r="EG7606" s="98"/>
      <c r="EH7606" s="98"/>
      <c r="EI7606" s="98"/>
      <c r="EJ7606" s="98"/>
      <c r="EK7606" s="98"/>
      <c r="EL7606" s="98"/>
      <c r="EM7606" s="98"/>
      <c r="EN7606" s="98"/>
      <c r="EO7606" s="98"/>
      <c r="EP7606" s="98"/>
      <c r="EQ7606" s="98"/>
      <c r="ER7606" s="98"/>
      <c r="ES7606" s="98"/>
      <c r="ET7606" s="98"/>
      <c r="EU7606" s="98"/>
      <c r="EV7606" s="98"/>
      <c r="EW7606" s="98"/>
      <c r="EX7606" s="98"/>
      <c r="EY7606" s="98"/>
      <c r="EZ7606" s="98"/>
      <c r="FA7606" s="98"/>
      <c r="FB7606" s="98"/>
      <c r="FC7606" s="98"/>
      <c r="FD7606" s="98"/>
      <c r="FE7606" s="98"/>
      <c r="FF7606" s="98"/>
      <c r="FG7606" s="98"/>
      <c r="FH7606" s="98"/>
      <c r="FI7606" s="98"/>
      <c r="FJ7606" s="98"/>
      <c r="FK7606" s="98"/>
      <c r="FL7606" s="98"/>
      <c r="FM7606" s="98"/>
      <c r="FN7606" s="98"/>
      <c r="FO7606" s="98"/>
      <c r="FP7606" s="98"/>
      <c r="FQ7606" s="98"/>
      <c r="FR7606" s="98"/>
      <c r="FS7606" s="98"/>
      <c r="FT7606" s="98"/>
      <c r="FU7606" s="98"/>
    </row>
    <row r="7607" spans="2:177" s="46" customFormat="1" ht="51" customHeight="1" outlineLevel="1">
      <c r="B7607" s="38" t="s">
        <v>17647</v>
      </c>
      <c r="C7607" s="38" t="s">
        <v>66</v>
      </c>
      <c r="D7607" s="99" t="s">
        <v>16981</v>
      </c>
      <c r="E7607" s="38" t="s">
        <v>16982</v>
      </c>
      <c r="F7607" s="38" t="s">
        <v>16983</v>
      </c>
      <c r="G7607" s="38" t="s">
        <v>16984</v>
      </c>
      <c r="H7607" s="38" t="s">
        <v>16985</v>
      </c>
      <c r="I7607" s="38" t="s">
        <v>17643</v>
      </c>
      <c r="J7607" s="37" t="s">
        <v>17644</v>
      </c>
      <c r="K7607" s="37" t="s">
        <v>73</v>
      </c>
      <c r="L7607" s="152">
        <v>100</v>
      </c>
      <c r="M7607" s="37">
        <v>230000000</v>
      </c>
      <c r="N7607" s="41" t="s">
        <v>74</v>
      </c>
      <c r="O7607" s="33" t="s">
        <v>16745</v>
      </c>
      <c r="P7607" s="37" t="s">
        <v>13079</v>
      </c>
      <c r="Q7607" s="153"/>
      <c r="R7607" s="42" t="s">
        <v>17648</v>
      </c>
      <c r="S7607" s="38" t="s">
        <v>16447</v>
      </c>
      <c r="T7607" s="153"/>
      <c r="U7607" s="153"/>
      <c r="V7607" s="153"/>
      <c r="W7607" s="153"/>
      <c r="X7607" s="139">
        <v>234634000</v>
      </c>
      <c r="Y7607" s="139">
        <f t="shared" si="237"/>
        <v>262790080.00000003</v>
      </c>
      <c r="Z7607" s="183"/>
      <c r="AA7607" s="125">
        <v>2014</v>
      </c>
      <c r="AB7607" s="115"/>
      <c r="AC7607" s="98"/>
      <c r="AD7607" s="98"/>
      <c r="AE7607" s="98"/>
      <c r="AF7607" s="98"/>
      <c r="AG7607" s="98"/>
      <c r="AH7607" s="98"/>
      <c r="AI7607" s="98"/>
      <c r="AJ7607" s="98"/>
      <c r="AK7607" s="98"/>
      <c r="AL7607" s="98"/>
      <c r="AM7607" s="98"/>
      <c r="AN7607" s="98"/>
      <c r="AO7607" s="98"/>
      <c r="AP7607" s="98"/>
      <c r="AQ7607" s="98"/>
      <c r="AR7607" s="98"/>
      <c r="AS7607" s="98"/>
      <c r="AT7607" s="98"/>
      <c r="AU7607" s="98"/>
      <c r="AV7607" s="98"/>
      <c r="AW7607" s="98"/>
      <c r="AX7607" s="98"/>
      <c r="AY7607" s="98"/>
      <c r="AZ7607" s="98"/>
      <c r="BA7607" s="98"/>
      <c r="BB7607" s="98"/>
      <c r="BC7607" s="98"/>
      <c r="BD7607" s="98"/>
      <c r="BE7607" s="98"/>
      <c r="BF7607" s="98"/>
      <c r="BG7607" s="98"/>
      <c r="BH7607" s="98"/>
      <c r="BI7607" s="98"/>
      <c r="BJ7607" s="98"/>
      <c r="BK7607" s="98"/>
      <c r="BL7607" s="98"/>
      <c r="BM7607" s="98"/>
      <c r="BN7607" s="98"/>
      <c r="BO7607" s="98"/>
      <c r="BP7607" s="98"/>
      <c r="BQ7607" s="98"/>
      <c r="BR7607" s="98"/>
      <c r="BS7607" s="98"/>
      <c r="BT7607" s="98"/>
      <c r="BU7607" s="98"/>
      <c r="BV7607" s="98"/>
      <c r="BW7607" s="98"/>
      <c r="BX7607" s="98"/>
      <c r="BY7607" s="98"/>
      <c r="BZ7607" s="98"/>
      <c r="CA7607" s="98"/>
      <c r="CB7607" s="98"/>
      <c r="CC7607" s="98"/>
      <c r="CD7607" s="98"/>
      <c r="CE7607" s="98"/>
      <c r="CF7607" s="98"/>
      <c r="CG7607" s="98"/>
      <c r="CH7607" s="98"/>
      <c r="CI7607" s="98"/>
      <c r="CJ7607" s="98"/>
      <c r="CK7607" s="98"/>
      <c r="CL7607" s="98"/>
      <c r="CM7607" s="98"/>
      <c r="CN7607" s="98"/>
      <c r="CO7607" s="98"/>
      <c r="CP7607" s="98"/>
      <c r="CQ7607" s="98"/>
      <c r="CR7607" s="98"/>
      <c r="CS7607" s="98"/>
      <c r="CT7607" s="98"/>
      <c r="CU7607" s="98"/>
      <c r="CV7607" s="98"/>
      <c r="CW7607" s="98"/>
      <c r="CX7607" s="98"/>
      <c r="CY7607" s="98"/>
      <c r="CZ7607" s="98"/>
      <c r="DA7607" s="98"/>
      <c r="DB7607" s="98"/>
      <c r="DC7607" s="98"/>
      <c r="DD7607" s="98"/>
      <c r="DE7607" s="98"/>
      <c r="DF7607" s="98"/>
      <c r="DG7607" s="98"/>
      <c r="DH7607" s="98"/>
      <c r="DI7607" s="98"/>
      <c r="DJ7607" s="98"/>
      <c r="DK7607" s="98"/>
      <c r="DL7607" s="98"/>
      <c r="DM7607" s="98"/>
      <c r="DN7607" s="98"/>
      <c r="DO7607" s="98"/>
      <c r="DP7607" s="98"/>
      <c r="DQ7607" s="98"/>
      <c r="DR7607" s="98"/>
      <c r="DS7607" s="98"/>
      <c r="DT7607" s="98"/>
      <c r="DU7607" s="98"/>
      <c r="DV7607" s="98"/>
      <c r="DW7607" s="98"/>
      <c r="DX7607" s="98"/>
      <c r="DY7607" s="98"/>
      <c r="DZ7607" s="98"/>
      <c r="EA7607" s="98"/>
      <c r="EB7607" s="98"/>
      <c r="EC7607" s="98"/>
      <c r="ED7607" s="98"/>
      <c r="EE7607" s="98"/>
      <c r="EF7607" s="98"/>
      <c r="EG7607" s="98"/>
      <c r="EH7607" s="98"/>
      <c r="EI7607" s="98"/>
      <c r="EJ7607" s="98"/>
      <c r="EK7607" s="98"/>
      <c r="EL7607" s="98"/>
      <c r="EM7607" s="98"/>
      <c r="EN7607" s="98"/>
      <c r="EO7607" s="98"/>
      <c r="EP7607" s="98"/>
      <c r="EQ7607" s="98"/>
      <c r="ER7607" s="98"/>
      <c r="ES7607" s="98"/>
      <c r="ET7607" s="98"/>
      <c r="EU7607" s="98"/>
      <c r="EV7607" s="98"/>
      <c r="EW7607" s="98"/>
      <c r="EX7607" s="98"/>
      <c r="EY7607" s="98"/>
      <c r="EZ7607" s="98"/>
      <c r="FA7607" s="98"/>
      <c r="FB7607" s="98"/>
      <c r="FC7607" s="98"/>
      <c r="FD7607" s="98"/>
      <c r="FE7607" s="98"/>
      <c r="FF7607" s="98"/>
      <c r="FG7607" s="98"/>
      <c r="FH7607" s="98"/>
      <c r="FI7607" s="98"/>
      <c r="FJ7607" s="98"/>
      <c r="FK7607" s="98"/>
      <c r="FL7607" s="98"/>
      <c r="FM7607" s="98"/>
      <c r="FN7607" s="98"/>
      <c r="FO7607" s="98"/>
      <c r="FP7607" s="98"/>
      <c r="FQ7607" s="98"/>
      <c r="FR7607" s="98"/>
      <c r="FS7607" s="98"/>
      <c r="FT7607" s="98"/>
      <c r="FU7607" s="98"/>
    </row>
    <row r="7608" spans="2:177" s="46" customFormat="1" ht="51" customHeight="1" outlineLevel="1">
      <c r="B7608" s="38" t="s">
        <v>17649</v>
      </c>
      <c r="C7608" s="38" t="s">
        <v>66</v>
      </c>
      <c r="D7608" s="99" t="s">
        <v>16981</v>
      </c>
      <c r="E7608" s="38" t="s">
        <v>16982</v>
      </c>
      <c r="F7608" s="38" t="s">
        <v>16983</v>
      </c>
      <c r="G7608" s="38" t="s">
        <v>16984</v>
      </c>
      <c r="H7608" s="38" t="s">
        <v>16985</v>
      </c>
      <c r="I7608" s="38" t="s">
        <v>17650</v>
      </c>
      <c r="J7608" s="37" t="s">
        <v>17651</v>
      </c>
      <c r="K7608" s="37" t="s">
        <v>73</v>
      </c>
      <c r="L7608" s="152">
        <v>100</v>
      </c>
      <c r="M7608" s="37">
        <v>230000000</v>
      </c>
      <c r="N7608" s="41" t="s">
        <v>74</v>
      </c>
      <c r="O7608" s="33" t="s">
        <v>1656</v>
      </c>
      <c r="P7608" s="37" t="s">
        <v>13079</v>
      </c>
      <c r="Q7608" s="153"/>
      <c r="R7608" s="310" t="s">
        <v>13081</v>
      </c>
      <c r="S7608" s="38" t="s">
        <v>16447</v>
      </c>
      <c r="T7608" s="153"/>
      <c r="U7608" s="153"/>
      <c r="V7608" s="153"/>
      <c r="W7608" s="153"/>
      <c r="X7608" s="139">
        <v>0</v>
      </c>
      <c r="Y7608" s="139">
        <f t="shared" si="237"/>
        <v>0</v>
      </c>
      <c r="Z7608" s="183"/>
      <c r="AA7608" s="125" t="s">
        <v>1658</v>
      </c>
      <c r="AB7608" s="125" t="s">
        <v>3506</v>
      </c>
      <c r="AC7608" s="98"/>
      <c r="AD7608" s="98"/>
      <c r="AE7608" s="98"/>
      <c r="AF7608" s="98"/>
      <c r="AG7608" s="98"/>
      <c r="AH7608" s="98"/>
      <c r="AI7608" s="98"/>
      <c r="AJ7608" s="98"/>
      <c r="AK7608" s="98"/>
      <c r="AL7608" s="98"/>
      <c r="AM7608" s="98"/>
      <c r="AN7608" s="98"/>
      <c r="AO7608" s="98"/>
      <c r="AP7608" s="98"/>
      <c r="AQ7608" s="98"/>
      <c r="AR7608" s="98"/>
      <c r="AS7608" s="98"/>
      <c r="AT7608" s="98"/>
      <c r="AU7608" s="98"/>
      <c r="AV7608" s="98"/>
      <c r="AW7608" s="98"/>
      <c r="AX7608" s="98"/>
      <c r="AY7608" s="98"/>
      <c r="AZ7608" s="98"/>
      <c r="BA7608" s="98"/>
      <c r="BB7608" s="98"/>
      <c r="BC7608" s="98"/>
      <c r="BD7608" s="98"/>
      <c r="BE7608" s="98"/>
      <c r="BF7608" s="98"/>
      <c r="BG7608" s="98"/>
      <c r="BH7608" s="98"/>
      <c r="BI7608" s="98"/>
      <c r="BJ7608" s="98"/>
      <c r="BK7608" s="98"/>
      <c r="BL7608" s="98"/>
      <c r="BM7608" s="98"/>
      <c r="BN7608" s="98"/>
      <c r="BO7608" s="98"/>
      <c r="BP7608" s="98"/>
      <c r="BQ7608" s="98"/>
      <c r="BR7608" s="98"/>
      <c r="BS7608" s="98"/>
      <c r="BT7608" s="98"/>
      <c r="BU7608" s="98"/>
      <c r="BV7608" s="98"/>
      <c r="BW7608" s="98"/>
      <c r="BX7608" s="98"/>
      <c r="BY7608" s="98"/>
      <c r="BZ7608" s="98"/>
      <c r="CA7608" s="98"/>
      <c r="CB7608" s="98"/>
      <c r="CC7608" s="98"/>
      <c r="CD7608" s="98"/>
      <c r="CE7608" s="98"/>
      <c r="CF7608" s="98"/>
      <c r="CG7608" s="98"/>
      <c r="CH7608" s="98"/>
      <c r="CI7608" s="98"/>
      <c r="CJ7608" s="98"/>
      <c r="CK7608" s="98"/>
      <c r="CL7608" s="98"/>
      <c r="CM7608" s="98"/>
      <c r="CN7608" s="98"/>
      <c r="CO7608" s="98"/>
      <c r="CP7608" s="98"/>
      <c r="CQ7608" s="98"/>
      <c r="CR7608" s="98"/>
      <c r="CS7608" s="98"/>
      <c r="CT7608" s="98"/>
      <c r="CU7608" s="98"/>
      <c r="CV7608" s="98"/>
      <c r="CW7608" s="98"/>
      <c r="CX7608" s="98"/>
      <c r="CY7608" s="98"/>
      <c r="CZ7608" s="98"/>
      <c r="DA7608" s="98"/>
      <c r="DB7608" s="98"/>
      <c r="DC7608" s="98"/>
      <c r="DD7608" s="98"/>
      <c r="DE7608" s="98"/>
      <c r="DF7608" s="98"/>
      <c r="DG7608" s="98"/>
      <c r="DH7608" s="98"/>
      <c r="DI7608" s="98"/>
      <c r="DJ7608" s="98"/>
      <c r="DK7608" s="98"/>
      <c r="DL7608" s="98"/>
      <c r="DM7608" s="98"/>
      <c r="DN7608" s="98"/>
      <c r="DO7608" s="98"/>
      <c r="DP7608" s="98"/>
      <c r="DQ7608" s="98"/>
      <c r="DR7608" s="98"/>
      <c r="DS7608" s="98"/>
      <c r="DT7608" s="98"/>
      <c r="DU7608" s="98"/>
      <c r="DV7608" s="98"/>
      <c r="DW7608" s="98"/>
      <c r="DX7608" s="98"/>
      <c r="DY7608" s="98"/>
      <c r="DZ7608" s="98"/>
      <c r="EA7608" s="98"/>
      <c r="EB7608" s="98"/>
      <c r="EC7608" s="98"/>
      <c r="ED7608" s="98"/>
      <c r="EE7608" s="98"/>
      <c r="EF7608" s="98"/>
      <c r="EG7608" s="98"/>
      <c r="EH7608" s="98"/>
      <c r="EI7608" s="98"/>
      <c r="EJ7608" s="98"/>
      <c r="EK7608" s="98"/>
      <c r="EL7608" s="98"/>
      <c r="EM7608" s="98"/>
      <c r="EN7608" s="98"/>
      <c r="EO7608" s="98"/>
      <c r="EP7608" s="98"/>
      <c r="EQ7608" s="98"/>
      <c r="ER7608" s="98"/>
      <c r="ES7608" s="98"/>
      <c r="ET7608" s="98"/>
      <c r="EU7608" s="98"/>
      <c r="EV7608" s="98"/>
      <c r="EW7608" s="98"/>
      <c r="EX7608" s="98"/>
      <c r="EY7608" s="98"/>
      <c r="EZ7608" s="98"/>
      <c r="FA7608" s="98"/>
      <c r="FB7608" s="98"/>
      <c r="FC7608" s="98"/>
      <c r="FD7608" s="98"/>
      <c r="FE7608" s="98"/>
      <c r="FF7608" s="98"/>
      <c r="FG7608" s="98"/>
      <c r="FH7608" s="98"/>
      <c r="FI7608" s="98"/>
      <c r="FJ7608" s="98"/>
      <c r="FK7608" s="98"/>
      <c r="FL7608" s="98"/>
      <c r="FM7608" s="98"/>
      <c r="FN7608" s="98"/>
      <c r="FO7608" s="98"/>
      <c r="FP7608" s="98"/>
      <c r="FQ7608" s="98"/>
      <c r="FR7608" s="98"/>
      <c r="FS7608" s="98"/>
      <c r="FT7608" s="98"/>
      <c r="FU7608" s="98"/>
    </row>
    <row r="7609" spans="2:177" s="46" customFormat="1" ht="51" customHeight="1" outlineLevel="1">
      <c r="B7609" s="38" t="s">
        <v>17652</v>
      </c>
      <c r="C7609" s="38" t="s">
        <v>66</v>
      </c>
      <c r="D7609" s="99" t="s">
        <v>16981</v>
      </c>
      <c r="E7609" s="38" t="s">
        <v>16982</v>
      </c>
      <c r="F7609" s="38" t="s">
        <v>16983</v>
      </c>
      <c r="G7609" s="38" t="s">
        <v>16984</v>
      </c>
      <c r="H7609" s="38" t="s">
        <v>16985</v>
      </c>
      <c r="I7609" s="38" t="s">
        <v>17650</v>
      </c>
      <c r="J7609" s="37" t="s">
        <v>17651</v>
      </c>
      <c r="K7609" s="37" t="s">
        <v>73</v>
      </c>
      <c r="L7609" s="152">
        <v>100</v>
      </c>
      <c r="M7609" s="37">
        <v>230000000</v>
      </c>
      <c r="N7609" s="41" t="s">
        <v>74</v>
      </c>
      <c r="O7609" s="33" t="s">
        <v>174</v>
      </c>
      <c r="P7609" s="37" t="s">
        <v>13079</v>
      </c>
      <c r="Q7609" s="153"/>
      <c r="R7609" s="42" t="s">
        <v>17653</v>
      </c>
      <c r="S7609" s="38" t="s">
        <v>16447</v>
      </c>
      <c r="T7609" s="153"/>
      <c r="U7609" s="153"/>
      <c r="V7609" s="153"/>
      <c r="W7609" s="153"/>
      <c r="X7609" s="139">
        <v>0</v>
      </c>
      <c r="Y7609" s="139">
        <f t="shared" si="237"/>
        <v>0</v>
      </c>
      <c r="Z7609" s="183"/>
      <c r="AA7609" s="125">
        <v>2014</v>
      </c>
      <c r="AB7609" s="156" t="s">
        <v>3506</v>
      </c>
      <c r="AC7609" s="98"/>
      <c r="AD7609" s="98"/>
      <c r="AE7609" s="98"/>
      <c r="AF7609" s="98"/>
      <c r="AG7609" s="98"/>
      <c r="AH7609" s="98"/>
      <c r="AI7609" s="98"/>
      <c r="AJ7609" s="98"/>
      <c r="AK7609" s="98"/>
      <c r="AL7609" s="98"/>
      <c r="AM7609" s="98"/>
      <c r="AN7609" s="98"/>
      <c r="AO7609" s="98"/>
      <c r="AP7609" s="98"/>
      <c r="AQ7609" s="98"/>
      <c r="AR7609" s="98"/>
      <c r="AS7609" s="98"/>
      <c r="AT7609" s="98"/>
      <c r="AU7609" s="98"/>
      <c r="AV7609" s="98"/>
      <c r="AW7609" s="98"/>
      <c r="AX7609" s="98"/>
      <c r="AY7609" s="98"/>
      <c r="AZ7609" s="98"/>
      <c r="BA7609" s="98"/>
      <c r="BB7609" s="98"/>
      <c r="BC7609" s="98"/>
      <c r="BD7609" s="98"/>
      <c r="BE7609" s="98"/>
      <c r="BF7609" s="98"/>
      <c r="BG7609" s="98"/>
      <c r="BH7609" s="98"/>
      <c r="BI7609" s="98"/>
      <c r="BJ7609" s="98"/>
      <c r="BK7609" s="98"/>
      <c r="BL7609" s="98"/>
      <c r="BM7609" s="98"/>
      <c r="BN7609" s="98"/>
      <c r="BO7609" s="98"/>
      <c r="BP7609" s="98"/>
      <c r="BQ7609" s="98"/>
      <c r="BR7609" s="98"/>
      <c r="BS7609" s="98"/>
      <c r="BT7609" s="98"/>
      <c r="BU7609" s="98"/>
      <c r="BV7609" s="98"/>
      <c r="BW7609" s="98"/>
      <c r="BX7609" s="98"/>
      <c r="BY7609" s="98"/>
      <c r="BZ7609" s="98"/>
      <c r="CA7609" s="98"/>
      <c r="CB7609" s="98"/>
      <c r="CC7609" s="98"/>
      <c r="CD7609" s="98"/>
      <c r="CE7609" s="98"/>
      <c r="CF7609" s="98"/>
      <c r="CG7609" s="98"/>
      <c r="CH7609" s="98"/>
      <c r="CI7609" s="98"/>
      <c r="CJ7609" s="98"/>
      <c r="CK7609" s="98"/>
      <c r="CL7609" s="98"/>
      <c r="CM7609" s="98"/>
      <c r="CN7609" s="98"/>
      <c r="CO7609" s="98"/>
      <c r="CP7609" s="98"/>
      <c r="CQ7609" s="98"/>
      <c r="CR7609" s="98"/>
      <c r="CS7609" s="98"/>
      <c r="CT7609" s="98"/>
      <c r="CU7609" s="98"/>
      <c r="CV7609" s="98"/>
      <c r="CW7609" s="98"/>
      <c r="CX7609" s="98"/>
      <c r="CY7609" s="98"/>
      <c r="CZ7609" s="98"/>
      <c r="DA7609" s="98"/>
      <c r="DB7609" s="98"/>
      <c r="DC7609" s="98"/>
      <c r="DD7609" s="98"/>
      <c r="DE7609" s="98"/>
      <c r="DF7609" s="98"/>
      <c r="DG7609" s="98"/>
      <c r="DH7609" s="98"/>
      <c r="DI7609" s="98"/>
      <c r="DJ7609" s="98"/>
      <c r="DK7609" s="98"/>
      <c r="DL7609" s="98"/>
      <c r="DM7609" s="98"/>
      <c r="DN7609" s="98"/>
      <c r="DO7609" s="98"/>
      <c r="DP7609" s="98"/>
      <c r="DQ7609" s="98"/>
      <c r="DR7609" s="98"/>
      <c r="DS7609" s="98"/>
      <c r="DT7609" s="98"/>
      <c r="DU7609" s="98"/>
      <c r="DV7609" s="98"/>
      <c r="DW7609" s="98"/>
      <c r="DX7609" s="98"/>
      <c r="DY7609" s="98"/>
      <c r="DZ7609" s="98"/>
      <c r="EA7609" s="98"/>
      <c r="EB7609" s="98"/>
      <c r="EC7609" s="98"/>
      <c r="ED7609" s="98"/>
      <c r="EE7609" s="98"/>
      <c r="EF7609" s="98"/>
      <c r="EG7609" s="98"/>
      <c r="EH7609" s="98"/>
      <c r="EI7609" s="98"/>
      <c r="EJ7609" s="98"/>
      <c r="EK7609" s="98"/>
      <c r="EL7609" s="98"/>
      <c r="EM7609" s="98"/>
      <c r="EN7609" s="98"/>
      <c r="EO7609" s="98"/>
      <c r="EP7609" s="98"/>
      <c r="EQ7609" s="98"/>
      <c r="ER7609" s="98"/>
      <c r="ES7609" s="98"/>
      <c r="ET7609" s="98"/>
      <c r="EU7609" s="98"/>
      <c r="EV7609" s="98"/>
      <c r="EW7609" s="98"/>
      <c r="EX7609" s="98"/>
      <c r="EY7609" s="98"/>
      <c r="EZ7609" s="98"/>
      <c r="FA7609" s="98"/>
      <c r="FB7609" s="98"/>
      <c r="FC7609" s="98"/>
      <c r="FD7609" s="98"/>
      <c r="FE7609" s="98"/>
      <c r="FF7609" s="98"/>
      <c r="FG7609" s="98"/>
      <c r="FH7609" s="98"/>
      <c r="FI7609" s="98"/>
      <c r="FJ7609" s="98"/>
      <c r="FK7609" s="98"/>
      <c r="FL7609" s="98"/>
      <c r="FM7609" s="98"/>
      <c r="FN7609" s="98"/>
      <c r="FO7609" s="98"/>
      <c r="FP7609" s="98"/>
      <c r="FQ7609" s="98"/>
      <c r="FR7609" s="98"/>
      <c r="FS7609" s="98"/>
      <c r="FT7609" s="98"/>
      <c r="FU7609" s="98"/>
    </row>
    <row r="7610" spans="2:177" s="46" customFormat="1" ht="51" customHeight="1" outlineLevel="1">
      <c r="B7610" s="38" t="s">
        <v>17654</v>
      </c>
      <c r="C7610" s="38" t="s">
        <v>66</v>
      </c>
      <c r="D7610" s="99" t="s">
        <v>16981</v>
      </c>
      <c r="E7610" s="38" t="s">
        <v>16982</v>
      </c>
      <c r="F7610" s="38" t="s">
        <v>16983</v>
      </c>
      <c r="G7610" s="38" t="s">
        <v>16984</v>
      </c>
      <c r="H7610" s="38" t="s">
        <v>16985</v>
      </c>
      <c r="I7610" s="38" t="s">
        <v>17650</v>
      </c>
      <c r="J7610" s="37" t="s">
        <v>17651</v>
      </c>
      <c r="K7610" s="37" t="s">
        <v>73</v>
      </c>
      <c r="L7610" s="152">
        <v>100</v>
      </c>
      <c r="M7610" s="37">
        <v>230000000</v>
      </c>
      <c r="N7610" s="41" t="s">
        <v>74</v>
      </c>
      <c r="O7610" s="33" t="s">
        <v>16745</v>
      </c>
      <c r="P7610" s="37" t="s">
        <v>13079</v>
      </c>
      <c r="Q7610" s="153"/>
      <c r="R7610" s="42" t="s">
        <v>17655</v>
      </c>
      <c r="S7610" s="38" t="s">
        <v>16447</v>
      </c>
      <c r="T7610" s="153"/>
      <c r="U7610" s="153"/>
      <c r="V7610" s="153"/>
      <c r="W7610" s="153"/>
      <c r="X7610" s="139">
        <v>0</v>
      </c>
      <c r="Y7610" s="139">
        <f t="shared" ref="Y7610:Y7673" si="238">X7610*1.12</f>
        <v>0</v>
      </c>
      <c r="Z7610" s="183"/>
      <c r="AA7610" s="125">
        <v>2014</v>
      </c>
      <c r="AB7610" s="49" t="s">
        <v>122</v>
      </c>
      <c r="AC7610" s="98"/>
      <c r="AD7610" s="98"/>
      <c r="AE7610" s="98"/>
      <c r="AF7610" s="98"/>
      <c r="AG7610" s="98"/>
      <c r="AH7610" s="98"/>
      <c r="AI7610" s="98"/>
      <c r="AJ7610" s="98"/>
      <c r="AK7610" s="98"/>
      <c r="AL7610" s="98"/>
      <c r="AM7610" s="98"/>
      <c r="AN7610" s="98"/>
      <c r="AO7610" s="98"/>
      <c r="AP7610" s="98"/>
      <c r="AQ7610" s="98"/>
      <c r="AR7610" s="98"/>
      <c r="AS7610" s="98"/>
      <c r="AT7610" s="98"/>
      <c r="AU7610" s="98"/>
      <c r="AV7610" s="98"/>
      <c r="AW7610" s="98"/>
      <c r="AX7610" s="98"/>
      <c r="AY7610" s="98"/>
      <c r="AZ7610" s="98"/>
      <c r="BA7610" s="98"/>
      <c r="BB7610" s="98"/>
      <c r="BC7610" s="98"/>
      <c r="BD7610" s="98"/>
      <c r="BE7610" s="98"/>
      <c r="BF7610" s="98"/>
      <c r="BG7610" s="98"/>
      <c r="BH7610" s="98"/>
      <c r="BI7610" s="98"/>
      <c r="BJ7610" s="98"/>
      <c r="BK7610" s="98"/>
      <c r="BL7610" s="98"/>
      <c r="BM7610" s="98"/>
      <c r="BN7610" s="98"/>
      <c r="BO7610" s="98"/>
      <c r="BP7610" s="98"/>
      <c r="BQ7610" s="98"/>
      <c r="BR7610" s="98"/>
      <c r="BS7610" s="98"/>
      <c r="BT7610" s="98"/>
      <c r="BU7610" s="98"/>
      <c r="BV7610" s="98"/>
      <c r="BW7610" s="98"/>
      <c r="BX7610" s="98"/>
      <c r="BY7610" s="98"/>
      <c r="BZ7610" s="98"/>
      <c r="CA7610" s="98"/>
      <c r="CB7610" s="98"/>
      <c r="CC7610" s="98"/>
      <c r="CD7610" s="98"/>
      <c r="CE7610" s="98"/>
      <c r="CF7610" s="98"/>
      <c r="CG7610" s="98"/>
      <c r="CH7610" s="98"/>
      <c r="CI7610" s="98"/>
      <c r="CJ7610" s="98"/>
      <c r="CK7610" s="98"/>
      <c r="CL7610" s="98"/>
      <c r="CM7610" s="98"/>
      <c r="CN7610" s="98"/>
      <c r="CO7610" s="98"/>
      <c r="CP7610" s="98"/>
      <c r="CQ7610" s="98"/>
      <c r="CR7610" s="98"/>
      <c r="CS7610" s="98"/>
      <c r="CT7610" s="98"/>
      <c r="CU7610" s="98"/>
      <c r="CV7610" s="98"/>
      <c r="CW7610" s="98"/>
      <c r="CX7610" s="98"/>
      <c r="CY7610" s="98"/>
      <c r="CZ7610" s="98"/>
      <c r="DA7610" s="98"/>
      <c r="DB7610" s="98"/>
      <c r="DC7610" s="98"/>
      <c r="DD7610" s="98"/>
      <c r="DE7610" s="98"/>
      <c r="DF7610" s="98"/>
      <c r="DG7610" s="98"/>
      <c r="DH7610" s="98"/>
      <c r="DI7610" s="98"/>
      <c r="DJ7610" s="98"/>
      <c r="DK7610" s="98"/>
      <c r="DL7610" s="98"/>
      <c r="DM7610" s="98"/>
      <c r="DN7610" s="98"/>
      <c r="DO7610" s="98"/>
      <c r="DP7610" s="98"/>
      <c r="DQ7610" s="98"/>
      <c r="DR7610" s="98"/>
      <c r="DS7610" s="98"/>
      <c r="DT7610" s="98"/>
      <c r="DU7610" s="98"/>
      <c r="DV7610" s="98"/>
      <c r="DW7610" s="98"/>
      <c r="DX7610" s="98"/>
      <c r="DY7610" s="98"/>
      <c r="DZ7610" s="98"/>
      <c r="EA7610" s="98"/>
      <c r="EB7610" s="98"/>
      <c r="EC7610" s="98"/>
      <c r="ED7610" s="98"/>
      <c r="EE7610" s="98"/>
      <c r="EF7610" s="98"/>
      <c r="EG7610" s="98"/>
      <c r="EH7610" s="98"/>
      <c r="EI7610" s="98"/>
      <c r="EJ7610" s="98"/>
      <c r="EK7610" s="98"/>
      <c r="EL7610" s="98"/>
      <c r="EM7610" s="98"/>
      <c r="EN7610" s="98"/>
      <c r="EO7610" s="98"/>
      <c r="EP7610" s="98"/>
      <c r="EQ7610" s="98"/>
      <c r="ER7610" s="98"/>
      <c r="ES7610" s="98"/>
      <c r="ET7610" s="98"/>
      <c r="EU7610" s="98"/>
      <c r="EV7610" s="98"/>
      <c r="EW7610" s="98"/>
      <c r="EX7610" s="98"/>
      <c r="EY7610" s="98"/>
      <c r="EZ7610" s="98"/>
      <c r="FA7610" s="98"/>
      <c r="FB7610" s="98"/>
      <c r="FC7610" s="98"/>
      <c r="FD7610" s="98"/>
      <c r="FE7610" s="98"/>
      <c r="FF7610" s="98"/>
      <c r="FG7610" s="98"/>
      <c r="FH7610" s="98"/>
      <c r="FI7610" s="98"/>
      <c r="FJ7610" s="98"/>
      <c r="FK7610" s="98"/>
      <c r="FL7610" s="98"/>
      <c r="FM7610" s="98"/>
      <c r="FN7610" s="98"/>
      <c r="FO7610" s="98"/>
      <c r="FP7610" s="98"/>
      <c r="FQ7610" s="98"/>
      <c r="FR7610" s="98"/>
      <c r="FS7610" s="98"/>
      <c r="FT7610" s="98"/>
      <c r="FU7610" s="98"/>
    </row>
    <row r="7611" spans="2:177" s="46" customFormat="1" ht="51" customHeight="1" outlineLevel="1">
      <c r="B7611" s="38" t="s">
        <v>17656</v>
      </c>
      <c r="C7611" s="38" t="s">
        <v>66</v>
      </c>
      <c r="D7611" s="317" t="s">
        <v>17657</v>
      </c>
      <c r="E7611" s="136" t="s">
        <v>17658</v>
      </c>
      <c r="F7611" s="41" t="s">
        <v>17659</v>
      </c>
      <c r="G7611" s="136" t="s">
        <v>17658</v>
      </c>
      <c r="H7611" s="41" t="s">
        <v>17660</v>
      </c>
      <c r="I7611" s="41" t="s">
        <v>17661</v>
      </c>
      <c r="J7611" s="41" t="s">
        <v>17662</v>
      </c>
      <c r="K7611" s="41" t="s">
        <v>73</v>
      </c>
      <c r="L7611" s="310">
        <v>75</v>
      </c>
      <c r="M7611" s="317">
        <v>230000000</v>
      </c>
      <c r="N7611" s="41" t="s">
        <v>74</v>
      </c>
      <c r="O7611" s="33" t="s">
        <v>1656</v>
      </c>
      <c r="P7611" s="317" t="s">
        <v>13079</v>
      </c>
      <c r="Q7611" s="38"/>
      <c r="R7611" s="310" t="s">
        <v>13081</v>
      </c>
      <c r="S7611" s="138" t="s">
        <v>16420</v>
      </c>
      <c r="T7611" s="38"/>
      <c r="U7611" s="38"/>
      <c r="V7611" s="38"/>
      <c r="W7611" s="38"/>
      <c r="X7611" s="139">
        <v>0</v>
      </c>
      <c r="Y7611" s="139">
        <f t="shared" si="238"/>
        <v>0</v>
      </c>
      <c r="Z7611" s="38"/>
      <c r="AA7611" s="38" t="s">
        <v>1658</v>
      </c>
      <c r="AB7611" s="38"/>
      <c r="AC7611" s="98"/>
      <c r="AD7611" s="98"/>
      <c r="AE7611" s="98"/>
      <c r="AF7611" s="98"/>
      <c r="AG7611" s="98"/>
      <c r="AH7611" s="98"/>
      <c r="AI7611" s="98"/>
      <c r="AJ7611" s="98"/>
      <c r="AK7611" s="98"/>
      <c r="AL7611" s="98"/>
      <c r="AM7611" s="98"/>
      <c r="AN7611" s="98"/>
      <c r="AO7611" s="98"/>
      <c r="AP7611" s="98"/>
      <c r="AQ7611" s="98"/>
      <c r="AR7611" s="98"/>
      <c r="AS7611" s="98"/>
      <c r="AT7611" s="98"/>
      <c r="AU7611" s="98"/>
      <c r="AV7611" s="98"/>
      <c r="AW7611" s="98"/>
      <c r="AX7611" s="98"/>
      <c r="AY7611" s="98"/>
      <c r="AZ7611" s="98"/>
      <c r="BA7611" s="98"/>
      <c r="BB7611" s="98"/>
      <c r="BC7611" s="98"/>
      <c r="BD7611" s="98"/>
      <c r="BE7611" s="98"/>
      <c r="BF7611" s="98"/>
      <c r="BG7611" s="98"/>
      <c r="BH7611" s="98"/>
      <c r="BI7611" s="98"/>
      <c r="BJ7611" s="98"/>
      <c r="BK7611" s="98"/>
      <c r="BL7611" s="98"/>
      <c r="BM7611" s="98"/>
      <c r="BN7611" s="98"/>
      <c r="BO7611" s="98"/>
      <c r="BP7611" s="98"/>
      <c r="BQ7611" s="98"/>
      <c r="BR7611" s="98"/>
      <c r="BS7611" s="98"/>
      <c r="BT7611" s="98"/>
      <c r="BU7611" s="98"/>
      <c r="BV7611" s="98"/>
      <c r="BW7611" s="98"/>
      <c r="BX7611" s="98"/>
      <c r="BY7611" s="98"/>
      <c r="BZ7611" s="98"/>
      <c r="CA7611" s="98"/>
      <c r="CB7611" s="98"/>
      <c r="CC7611" s="98"/>
      <c r="CD7611" s="98"/>
      <c r="CE7611" s="98"/>
      <c r="CF7611" s="98"/>
      <c r="CG7611" s="98"/>
      <c r="CH7611" s="98"/>
      <c r="CI7611" s="98"/>
      <c r="CJ7611" s="98"/>
      <c r="CK7611" s="98"/>
      <c r="CL7611" s="98"/>
      <c r="CM7611" s="98"/>
      <c r="CN7611" s="98"/>
      <c r="CO7611" s="98"/>
      <c r="CP7611" s="98"/>
      <c r="CQ7611" s="98"/>
      <c r="CR7611" s="98"/>
      <c r="CS7611" s="98"/>
      <c r="CT7611" s="98"/>
      <c r="CU7611" s="98"/>
      <c r="CV7611" s="98"/>
      <c r="CW7611" s="98"/>
      <c r="CX7611" s="98"/>
      <c r="CY7611" s="98"/>
      <c r="CZ7611" s="98"/>
      <c r="DA7611" s="98"/>
      <c r="DB7611" s="98"/>
      <c r="DC7611" s="98"/>
      <c r="DD7611" s="98"/>
      <c r="DE7611" s="98"/>
      <c r="DF7611" s="98"/>
      <c r="DG7611" s="98"/>
      <c r="DH7611" s="98"/>
      <c r="DI7611" s="98"/>
      <c r="DJ7611" s="98"/>
      <c r="DK7611" s="98"/>
      <c r="DL7611" s="98"/>
      <c r="DM7611" s="98"/>
      <c r="DN7611" s="98"/>
      <c r="DO7611" s="98"/>
      <c r="DP7611" s="98"/>
      <c r="DQ7611" s="98"/>
      <c r="DR7611" s="98"/>
      <c r="DS7611" s="98"/>
      <c r="DT7611" s="98"/>
      <c r="DU7611" s="98"/>
      <c r="DV7611" s="98"/>
      <c r="DW7611" s="98"/>
      <c r="DX7611" s="98"/>
      <c r="DY7611" s="98"/>
      <c r="DZ7611" s="98"/>
      <c r="EA7611" s="98"/>
      <c r="EB7611" s="98"/>
      <c r="EC7611" s="98"/>
      <c r="ED7611" s="98"/>
      <c r="EE7611" s="98"/>
      <c r="EF7611" s="98"/>
      <c r="EG7611" s="98"/>
      <c r="EH7611" s="98"/>
      <c r="EI7611" s="98"/>
      <c r="EJ7611" s="98"/>
      <c r="EK7611" s="98"/>
      <c r="EL7611" s="98"/>
      <c r="EM7611" s="98"/>
      <c r="EN7611" s="98"/>
      <c r="EO7611" s="98"/>
      <c r="EP7611" s="98"/>
      <c r="EQ7611" s="98"/>
      <c r="ER7611" s="98"/>
      <c r="ES7611" s="98"/>
      <c r="ET7611" s="98"/>
      <c r="EU7611" s="98"/>
      <c r="EV7611" s="98"/>
      <c r="EW7611" s="98"/>
      <c r="EX7611" s="98"/>
      <c r="EY7611" s="98"/>
      <c r="EZ7611" s="98"/>
      <c r="FA7611" s="98"/>
      <c r="FB7611" s="98"/>
      <c r="FC7611" s="98"/>
      <c r="FD7611" s="98"/>
      <c r="FE7611" s="98"/>
      <c r="FF7611" s="98"/>
      <c r="FG7611" s="98"/>
      <c r="FH7611" s="98"/>
      <c r="FI7611" s="98"/>
      <c r="FJ7611" s="98"/>
      <c r="FK7611" s="98"/>
      <c r="FL7611" s="98"/>
      <c r="FM7611" s="98"/>
      <c r="FN7611" s="98"/>
      <c r="FO7611" s="98"/>
      <c r="FP7611" s="98"/>
      <c r="FQ7611" s="98"/>
      <c r="FR7611" s="98"/>
      <c r="FS7611" s="98"/>
      <c r="FT7611" s="98"/>
      <c r="FU7611" s="98"/>
    </row>
    <row r="7612" spans="2:177" s="46" customFormat="1" ht="76.5" customHeight="1" outlineLevel="1">
      <c r="B7612" s="38" t="s">
        <v>17663</v>
      </c>
      <c r="C7612" s="310" t="s">
        <v>66</v>
      </c>
      <c r="D7612" s="37" t="s">
        <v>17664</v>
      </c>
      <c r="E7612" s="170" t="s">
        <v>17665</v>
      </c>
      <c r="F7612" s="170" t="s">
        <v>17666</v>
      </c>
      <c r="G7612" s="170" t="s">
        <v>17667</v>
      </c>
      <c r="H7612" s="37" t="s">
        <v>17668</v>
      </c>
      <c r="I7612" s="170" t="s">
        <v>17669</v>
      </c>
      <c r="J7612" s="170" t="s">
        <v>17670</v>
      </c>
      <c r="K7612" s="37" t="s">
        <v>73</v>
      </c>
      <c r="L7612" s="37">
        <v>90</v>
      </c>
      <c r="M7612" s="310">
        <v>230000000</v>
      </c>
      <c r="N7612" s="41" t="s">
        <v>74</v>
      </c>
      <c r="O7612" s="310" t="s">
        <v>13196</v>
      </c>
      <c r="P7612" s="37" t="s">
        <v>13079</v>
      </c>
      <c r="Q7612" s="168"/>
      <c r="R7612" s="37" t="s">
        <v>17671</v>
      </c>
      <c r="S7612" s="37" t="s">
        <v>17672</v>
      </c>
      <c r="T7612" s="125"/>
      <c r="U7612" s="125"/>
      <c r="V7612" s="168"/>
      <c r="W7612" s="168"/>
      <c r="X7612" s="139">
        <v>0</v>
      </c>
      <c r="Y7612" s="139">
        <f t="shared" si="238"/>
        <v>0</v>
      </c>
      <c r="Z7612" s="168"/>
      <c r="AA7612" s="125">
        <v>2014</v>
      </c>
      <c r="AB7612" s="125" t="s">
        <v>17673</v>
      </c>
      <c r="AC7612" s="98"/>
      <c r="AD7612" s="98"/>
      <c r="AE7612" s="98"/>
      <c r="AF7612" s="98"/>
      <c r="AG7612" s="98"/>
      <c r="AH7612" s="98"/>
      <c r="AI7612" s="98"/>
      <c r="AJ7612" s="98"/>
      <c r="AK7612" s="98"/>
      <c r="AL7612" s="98"/>
      <c r="AM7612" s="98"/>
      <c r="AN7612" s="98"/>
      <c r="AO7612" s="98"/>
      <c r="AP7612" s="98"/>
      <c r="AQ7612" s="98"/>
      <c r="AR7612" s="98"/>
      <c r="AS7612" s="98"/>
      <c r="AT7612" s="98"/>
      <c r="AU7612" s="98"/>
      <c r="AV7612" s="98"/>
      <c r="AW7612" s="98"/>
      <c r="AX7612" s="98"/>
      <c r="AY7612" s="98"/>
      <c r="AZ7612" s="98"/>
      <c r="BA7612" s="98"/>
      <c r="BB7612" s="98"/>
      <c r="BC7612" s="98"/>
      <c r="BD7612" s="98"/>
      <c r="BE7612" s="98"/>
      <c r="BF7612" s="98"/>
      <c r="BG7612" s="98"/>
      <c r="BH7612" s="98"/>
      <c r="BI7612" s="98"/>
      <c r="BJ7612" s="98"/>
      <c r="BK7612" s="98"/>
      <c r="BL7612" s="98"/>
      <c r="BM7612" s="98"/>
      <c r="BN7612" s="98"/>
      <c r="BO7612" s="98"/>
      <c r="BP7612" s="98"/>
      <c r="BQ7612" s="98"/>
      <c r="BR7612" s="98"/>
      <c r="BS7612" s="98"/>
      <c r="BT7612" s="98"/>
      <c r="BU7612" s="98"/>
      <c r="BV7612" s="98"/>
      <c r="BW7612" s="98"/>
      <c r="BX7612" s="98"/>
      <c r="BY7612" s="98"/>
      <c r="BZ7612" s="98"/>
      <c r="CA7612" s="98"/>
      <c r="CB7612" s="98"/>
      <c r="CC7612" s="98"/>
      <c r="CD7612" s="98"/>
      <c r="CE7612" s="98"/>
      <c r="CF7612" s="98"/>
      <c r="CG7612" s="98"/>
      <c r="CH7612" s="98"/>
      <c r="CI7612" s="98"/>
      <c r="CJ7612" s="98"/>
      <c r="CK7612" s="98"/>
      <c r="CL7612" s="98"/>
      <c r="CM7612" s="98"/>
      <c r="CN7612" s="98"/>
      <c r="CO7612" s="98"/>
      <c r="CP7612" s="98"/>
      <c r="CQ7612" s="98"/>
      <c r="CR7612" s="98"/>
      <c r="CS7612" s="98"/>
      <c r="CT7612" s="98"/>
      <c r="CU7612" s="98"/>
      <c r="CV7612" s="98"/>
      <c r="CW7612" s="98"/>
      <c r="CX7612" s="98"/>
      <c r="CY7612" s="98"/>
      <c r="CZ7612" s="98"/>
      <c r="DA7612" s="98"/>
      <c r="DB7612" s="98"/>
      <c r="DC7612" s="98"/>
      <c r="DD7612" s="98"/>
      <c r="DE7612" s="98"/>
      <c r="DF7612" s="98"/>
      <c r="DG7612" s="98"/>
      <c r="DH7612" s="98"/>
      <c r="DI7612" s="98"/>
      <c r="DJ7612" s="98"/>
      <c r="DK7612" s="98"/>
      <c r="DL7612" s="98"/>
      <c r="DM7612" s="98"/>
      <c r="DN7612" s="98"/>
      <c r="DO7612" s="98"/>
      <c r="DP7612" s="98"/>
      <c r="DQ7612" s="98"/>
      <c r="DR7612" s="98"/>
      <c r="DS7612" s="98"/>
      <c r="DT7612" s="98"/>
      <c r="DU7612" s="98"/>
      <c r="DV7612" s="98"/>
      <c r="DW7612" s="98"/>
      <c r="DX7612" s="98"/>
      <c r="DY7612" s="98"/>
      <c r="DZ7612" s="98"/>
      <c r="EA7612" s="98"/>
      <c r="EB7612" s="98"/>
      <c r="EC7612" s="98"/>
      <c r="ED7612" s="98"/>
      <c r="EE7612" s="98"/>
      <c r="EF7612" s="98"/>
      <c r="EG7612" s="98"/>
      <c r="EH7612" s="98"/>
      <c r="EI7612" s="98"/>
      <c r="EJ7612" s="98"/>
      <c r="EK7612" s="98"/>
      <c r="EL7612" s="98"/>
      <c r="EM7612" s="98"/>
      <c r="EN7612" s="98"/>
      <c r="EO7612" s="98"/>
      <c r="EP7612" s="98"/>
      <c r="EQ7612" s="98"/>
      <c r="ER7612" s="98"/>
      <c r="ES7612" s="98"/>
      <c r="ET7612" s="98"/>
      <c r="EU7612" s="98"/>
      <c r="EV7612" s="98"/>
      <c r="EW7612" s="98"/>
      <c r="EX7612" s="98"/>
      <c r="EY7612" s="98"/>
      <c r="EZ7612" s="98"/>
      <c r="FA7612" s="98"/>
      <c r="FB7612" s="98"/>
      <c r="FC7612" s="98"/>
      <c r="FD7612" s="98"/>
      <c r="FE7612" s="98"/>
      <c r="FF7612" s="98"/>
      <c r="FG7612" s="98"/>
      <c r="FH7612" s="98"/>
      <c r="FI7612" s="98"/>
      <c r="FJ7612" s="98"/>
      <c r="FK7612" s="98"/>
      <c r="FL7612" s="98"/>
      <c r="FM7612" s="98"/>
      <c r="FN7612" s="98"/>
      <c r="FO7612" s="98"/>
      <c r="FP7612" s="98"/>
      <c r="FQ7612" s="98"/>
      <c r="FR7612" s="98"/>
      <c r="FS7612" s="98"/>
      <c r="FT7612" s="98"/>
      <c r="FU7612" s="98"/>
    </row>
    <row r="7613" spans="2:177" s="46" customFormat="1" ht="76.5" customHeight="1" outlineLevel="1">
      <c r="B7613" s="38" t="s">
        <v>17674</v>
      </c>
      <c r="C7613" s="42" t="s">
        <v>66</v>
      </c>
      <c r="D7613" s="37" t="s">
        <v>17664</v>
      </c>
      <c r="E7613" s="170" t="s">
        <v>17665</v>
      </c>
      <c r="F7613" s="170" t="s">
        <v>17666</v>
      </c>
      <c r="G7613" s="170" t="s">
        <v>17667</v>
      </c>
      <c r="H7613" s="37" t="s">
        <v>17668</v>
      </c>
      <c r="I7613" s="170" t="s">
        <v>17669</v>
      </c>
      <c r="J7613" s="170" t="s">
        <v>17670</v>
      </c>
      <c r="K7613" s="37" t="s">
        <v>73</v>
      </c>
      <c r="L7613" s="37">
        <v>90</v>
      </c>
      <c r="M7613" s="42">
        <v>230000000</v>
      </c>
      <c r="N7613" s="41" t="s">
        <v>74</v>
      </c>
      <c r="O7613" s="42" t="s">
        <v>13196</v>
      </c>
      <c r="P7613" s="37" t="s">
        <v>13079</v>
      </c>
      <c r="Q7613" s="168"/>
      <c r="R7613" s="37" t="s">
        <v>17547</v>
      </c>
      <c r="S7613" s="37" t="s">
        <v>17672</v>
      </c>
      <c r="T7613" s="125"/>
      <c r="U7613" s="125"/>
      <c r="V7613" s="168"/>
      <c r="W7613" s="168"/>
      <c r="X7613" s="139">
        <v>0</v>
      </c>
      <c r="Y7613" s="139">
        <f t="shared" si="238"/>
        <v>0</v>
      </c>
      <c r="Z7613" s="168"/>
      <c r="AA7613" s="125">
        <v>2014</v>
      </c>
      <c r="AB7613" s="38" t="s">
        <v>16921</v>
      </c>
      <c r="AC7613" s="98"/>
      <c r="AD7613" s="98"/>
      <c r="AE7613" s="98"/>
      <c r="AF7613" s="98"/>
      <c r="AG7613" s="98"/>
      <c r="AH7613" s="98"/>
      <c r="AI7613" s="98"/>
      <c r="AJ7613" s="98"/>
      <c r="AK7613" s="98"/>
      <c r="AL7613" s="98"/>
      <c r="AM7613" s="98"/>
      <c r="AN7613" s="98"/>
      <c r="AO7613" s="98"/>
      <c r="AP7613" s="98"/>
      <c r="AQ7613" s="98"/>
      <c r="AR7613" s="98"/>
      <c r="AS7613" s="98"/>
      <c r="AT7613" s="98"/>
      <c r="AU7613" s="98"/>
      <c r="AV7613" s="98"/>
      <c r="AW7613" s="98"/>
      <c r="AX7613" s="98"/>
      <c r="AY7613" s="98"/>
      <c r="AZ7613" s="98"/>
      <c r="BA7613" s="98"/>
      <c r="BB7613" s="98"/>
      <c r="BC7613" s="98"/>
      <c r="BD7613" s="98"/>
      <c r="BE7613" s="98"/>
      <c r="BF7613" s="98"/>
      <c r="BG7613" s="98"/>
      <c r="BH7613" s="98"/>
      <c r="BI7613" s="98"/>
      <c r="BJ7613" s="98"/>
      <c r="BK7613" s="98"/>
      <c r="BL7613" s="98"/>
      <c r="BM7613" s="98"/>
      <c r="BN7613" s="98"/>
      <c r="BO7613" s="98"/>
      <c r="BP7613" s="98"/>
      <c r="BQ7613" s="98"/>
      <c r="BR7613" s="98"/>
      <c r="BS7613" s="98"/>
      <c r="BT7613" s="98"/>
      <c r="BU7613" s="98"/>
      <c r="BV7613" s="98"/>
      <c r="BW7613" s="98"/>
      <c r="BX7613" s="98"/>
      <c r="BY7613" s="98"/>
      <c r="BZ7613" s="98"/>
      <c r="CA7613" s="98"/>
      <c r="CB7613" s="98"/>
      <c r="CC7613" s="98"/>
      <c r="CD7613" s="98"/>
      <c r="CE7613" s="98"/>
      <c r="CF7613" s="98"/>
      <c r="CG7613" s="98"/>
      <c r="CH7613" s="98"/>
      <c r="CI7613" s="98"/>
      <c r="CJ7613" s="98"/>
      <c r="CK7613" s="98"/>
      <c r="CL7613" s="98"/>
      <c r="CM7613" s="98"/>
      <c r="CN7613" s="98"/>
      <c r="CO7613" s="98"/>
      <c r="CP7613" s="98"/>
      <c r="CQ7613" s="98"/>
      <c r="CR7613" s="98"/>
      <c r="CS7613" s="98"/>
      <c r="CT7613" s="98"/>
      <c r="CU7613" s="98"/>
      <c r="CV7613" s="98"/>
      <c r="CW7613" s="98"/>
      <c r="CX7613" s="98"/>
      <c r="CY7613" s="98"/>
      <c r="CZ7613" s="98"/>
      <c r="DA7613" s="98"/>
      <c r="DB7613" s="98"/>
      <c r="DC7613" s="98"/>
      <c r="DD7613" s="98"/>
      <c r="DE7613" s="98"/>
      <c r="DF7613" s="98"/>
      <c r="DG7613" s="98"/>
      <c r="DH7613" s="98"/>
      <c r="DI7613" s="98"/>
      <c r="DJ7613" s="98"/>
      <c r="DK7613" s="98"/>
      <c r="DL7613" s="98"/>
      <c r="DM7613" s="98"/>
      <c r="DN7613" s="98"/>
      <c r="DO7613" s="98"/>
      <c r="DP7613" s="98"/>
      <c r="DQ7613" s="98"/>
      <c r="DR7613" s="98"/>
      <c r="DS7613" s="98"/>
      <c r="DT7613" s="98"/>
      <c r="DU7613" s="98"/>
      <c r="DV7613" s="98"/>
      <c r="DW7613" s="98"/>
      <c r="DX7613" s="98"/>
      <c r="DY7613" s="98"/>
      <c r="DZ7613" s="98"/>
      <c r="EA7613" s="98"/>
      <c r="EB7613" s="98"/>
      <c r="EC7613" s="98"/>
      <c r="ED7613" s="98"/>
      <c r="EE7613" s="98"/>
      <c r="EF7613" s="98"/>
      <c r="EG7613" s="98"/>
      <c r="EH7613" s="98"/>
      <c r="EI7613" s="98"/>
      <c r="EJ7613" s="98"/>
      <c r="EK7613" s="98"/>
      <c r="EL7613" s="98"/>
      <c r="EM7613" s="98"/>
      <c r="EN7613" s="98"/>
      <c r="EO7613" s="98"/>
      <c r="EP7613" s="98"/>
      <c r="EQ7613" s="98"/>
      <c r="ER7613" s="98"/>
      <c r="ES7613" s="98"/>
      <c r="ET7613" s="98"/>
      <c r="EU7613" s="98"/>
      <c r="EV7613" s="98"/>
      <c r="EW7613" s="98"/>
      <c r="EX7613" s="98"/>
      <c r="EY7613" s="98"/>
      <c r="EZ7613" s="98"/>
      <c r="FA7613" s="98"/>
      <c r="FB7613" s="98"/>
      <c r="FC7613" s="98"/>
      <c r="FD7613" s="98"/>
      <c r="FE7613" s="98"/>
      <c r="FF7613" s="98"/>
      <c r="FG7613" s="98"/>
      <c r="FH7613" s="98"/>
      <c r="FI7613" s="98"/>
      <c r="FJ7613" s="98"/>
      <c r="FK7613" s="98"/>
      <c r="FL7613" s="98"/>
      <c r="FM7613" s="98"/>
      <c r="FN7613" s="98"/>
      <c r="FO7613" s="98"/>
      <c r="FP7613" s="98"/>
      <c r="FQ7613" s="98"/>
      <c r="FR7613" s="98"/>
      <c r="FS7613" s="98"/>
      <c r="FT7613" s="98"/>
      <c r="FU7613" s="98"/>
    </row>
    <row r="7614" spans="2:177" s="46" customFormat="1" ht="76.5" customHeight="1" outlineLevel="1">
      <c r="B7614" s="38" t="s">
        <v>17675</v>
      </c>
      <c r="C7614" s="42" t="s">
        <v>66</v>
      </c>
      <c r="D7614" s="37" t="s">
        <v>17664</v>
      </c>
      <c r="E7614" s="170" t="s">
        <v>17665</v>
      </c>
      <c r="F7614" s="170" t="s">
        <v>17666</v>
      </c>
      <c r="G7614" s="170" t="s">
        <v>17667</v>
      </c>
      <c r="H7614" s="37" t="s">
        <v>17668</v>
      </c>
      <c r="I7614" s="170" t="s">
        <v>17669</v>
      </c>
      <c r="J7614" s="170" t="s">
        <v>17670</v>
      </c>
      <c r="K7614" s="37" t="s">
        <v>73</v>
      </c>
      <c r="L7614" s="37">
        <v>90</v>
      </c>
      <c r="M7614" s="42">
        <v>230000000</v>
      </c>
      <c r="N7614" s="41" t="s">
        <v>74</v>
      </c>
      <c r="O7614" s="42" t="s">
        <v>16745</v>
      </c>
      <c r="P7614" s="37" t="s">
        <v>13079</v>
      </c>
      <c r="Q7614" s="168"/>
      <c r="R7614" s="37" t="s">
        <v>16993</v>
      </c>
      <c r="S7614" s="37" t="s">
        <v>17672</v>
      </c>
      <c r="T7614" s="125"/>
      <c r="U7614" s="125"/>
      <c r="V7614" s="168"/>
      <c r="W7614" s="168"/>
      <c r="X7614" s="139">
        <v>26400000</v>
      </c>
      <c r="Y7614" s="139">
        <f t="shared" si="238"/>
        <v>29568000.000000004</v>
      </c>
      <c r="Z7614" s="168"/>
      <c r="AA7614" s="125">
        <v>2014</v>
      </c>
      <c r="AB7614" s="184"/>
      <c r="AC7614" s="98"/>
      <c r="AD7614" s="98"/>
      <c r="AE7614" s="98"/>
      <c r="AF7614" s="98"/>
      <c r="AG7614" s="98"/>
      <c r="AH7614" s="98"/>
      <c r="AI7614" s="98"/>
      <c r="AJ7614" s="98"/>
      <c r="AK7614" s="98"/>
      <c r="AL7614" s="98"/>
      <c r="AM7614" s="98"/>
      <c r="AN7614" s="98"/>
      <c r="AO7614" s="98"/>
      <c r="AP7614" s="98"/>
      <c r="AQ7614" s="98"/>
      <c r="AR7614" s="98"/>
      <c r="AS7614" s="98"/>
      <c r="AT7614" s="98"/>
      <c r="AU7614" s="98"/>
      <c r="AV7614" s="98"/>
      <c r="AW7614" s="98"/>
      <c r="AX7614" s="98"/>
      <c r="AY7614" s="98"/>
      <c r="AZ7614" s="98"/>
      <c r="BA7614" s="98"/>
      <c r="BB7614" s="98"/>
      <c r="BC7614" s="98"/>
      <c r="BD7614" s="98"/>
      <c r="BE7614" s="98"/>
      <c r="BF7614" s="98"/>
      <c r="BG7614" s="98"/>
      <c r="BH7614" s="98"/>
      <c r="BI7614" s="98"/>
      <c r="BJ7614" s="98"/>
      <c r="BK7614" s="98"/>
      <c r="BL7614" s="98"/>
      <c r="BM7614" s="98"/>
      <c r="BN7614" s="98"/>
      <c r="BO7614" s="98"/>
      <c r="BP7614" s="98"/>
      <c r="BQ7614" s="98"/>
      <c r="BR7614" s="98"/>
      <c r="BS7614" s="98"/>
      <c r="BT7614" s="98"/>
      <c r="BU7614" s="98"/>
      <c r="BV7614" s="98"/>
      <c r="BW7614" s="98"/>
      <c r="BX7614" s="98"/>
      <c r="BY7614" s="98"/>
      <c r="BZ7614" s="98"/>
      <c r="CA7614" s="98"/>
      <c r="CB7614" s="98"/>
      <c r="CC7614" s="98"/>
      <c r="CD7614" s="98"/>
      <c r="CE7614" s="98"/>
      <c r="CF7614" s="98"/>
      <c r="CG7614" s="98"/>
      <c r="CH7614" s="98"/>
      <c r="CI7614" s="98"/>
      <c r="CJ7614" s="98"/>
      <c r="CK7614" s="98"/>
      <c r="CL7614" s="98"/>
      <c r="CM7614" s="98"/>
      <c r="CN7614" s="98"/>
      <c r="CO7614" s="98"/>
      <c r="CP7614" s="98"/>
      <c r="CQ7614" s="98"/>
      <c r="CR7614" s="98"/>
      <c r="CS7614" s="98"/>
      <c r="CT7614" s="98"/>
      <c r="CU7614" s="98"/>
      <c r="CV7614" s="98"/>
      <c r="CW7614" s="98"/>
      <c r="CX7614" s="98"/>
      <c r="CY7614" s="98"/>
      <c r="CZ7614" s="98"/>
      <c r="DA7614" s="98"/>
      <c r="DB7614" s="98"/>
      <c r="DC7614" s="98"/>
      <c r="DD7614" s="98"/>
      <c r="DE7614" s="98"/>
      <c r="DF7614" s="98"/>
      <c r="DG7614" s="98"/>
      <c r="DH7614" s="98"/>
      <c r="DI7614" s="98"/>
      <c r="DJ7614" s="98"/>
      <c r="DK7614" s="98"/>
      <c r="DL7614" s="98"/>
      <c r="DM7614" s="98"/>
      <c r="DN7614" s="98"/>
      <c r="DO7614" s="98"/>
      <c r="DP7614" s="98"/>
      <c r="DQ7614" s="98"/>
      <c r="DR7614" s="98"/>
      <c r="DS7614" s="98"/>
      <c r="DT7614" s="98"/>
      <c r="DU7614" s="98"/>
      <c r="DV7614" s="98"/>
      <c r="DW7614" s="98"/>
      <c r="DX7614" s="98"/>
      <c r="DY7614" s="98"/>
      <c r="DZ7614" s="98"/>
      <c r="EA7614" s="98"/>
      <c r="EB7614" s="98"/>
      <c r="EC7614" s="98"/>
      <c r="ED7614" s="98"/>
      <c r="EE7614" s="98"/>
      <c r="EF7614" s="98"/>
      <c r="EG7614" s="98"/>
      <c r="EH7614" s="98"/>
      <c r="EI7614" s="98"/>
      <c r="EJ7614" s="98"/>
      <c r="EK7614" s="98"/>
      <c r="EL7614" s="98"/>
      <c r="EM7614" s="98"/>
      <c r="EN7614" s="98"/>
      <c r="EO7614" s="98"/>
      <c r="EP7614" s="98"/>
      <c r="EQ7614" s="98"/>
      <c r="ER7614" s="98"/>
      <c r="ES7614" s="98"/>
      <c r="ET7614" s="98"/>
      <c r="EU7614" s="98"/>
      <c r="EV7614" s="98"/>
      <c r="EW7614" s="98"/>
      <c r="EX7614" s="98"/>
      <c r="EY7614" s="98"/>
      <c r="EZ7614" s="98"/>
      <c r="FA7614" s="98"/>
      <c r="FB7614" s="98"/>
      <c r="FC7614" s="98"/>
      <c r="FD7614" s="98"/>
      <c r="FE7614" s="98"/>
      <c r="FF7614" s="98"/>
      <c r="FG7614" s="98"/>
      <c r="FH7614" s="98"/>
      <c r="FI7614" s="98"/>
      <c r="FJ7614" s="98"/>
      <c r="FK7614" s="98"/>
      <c r="FL7614" s="98"/>
      <c r="FM7614" s="98"/>
      <c r="FN7614" s="98"/>
      <c r="FO7614" s="98"/>
      <c r="FP7614" s="98"/>
      <c r="FQ7614" s="98"/>
      <c r="FR7614" s="98"/>
      <c r="FS7614" s="98"/>
      <c r="FT7614" s="98"/>
      <c r="FU7614" s="98"/>
    </row>
    <row r="7615" spans="2:177" s="46" customFormat="1" ht="38.25" customHeight="1" outlineLevel="1">
      <c r="B7615" s="38" t="s">
        <v>17676</v>
      </c>
      <c r="C7615" s="310" t="s">
        <v>66</v>
      </c>
      <c r="D7615" s="125" t="s">
        <v>17677</v>
      </c>
      <c r="E7615" s="84" t="s">
        <v>17678</v>
      </c>
      <c r="F7615" s="84" t="s">
        <v>17679</v>
      </c>
      <c r="G7615" s="168" t="s">
        <v>17680</v>
      </c>
      <c r="H7615" s="168" t="s">
        <v>17679</v>
      </c>
      <c r="I7615" s="84" t="s">
        <v>17681</v>
      </c>
      <c r="J7615" s="168" t="s">
        <v>17682</v>
      </c>
      <c r="K7615" s="37" t="s">
        <v>73</v>
      </c>
      <c r="L7615" s="37">
        <v>90</v>
      </c>
      <c r="M7615" s="310">
        <v>230000000</v>
      </c>
      <c r="N7615" s="41" t="s">
        <v>74</v>
      </c>
      <c r="O7615" s="310" t="s">
        <v>13196</v>
      </c>
      <c r="P7615" s="37" t="s">
        <v>13079</v>
      </c>
      <c r="Q7615" s="168"/>
      <c r="R7615" s="37" t="s">
        <v>17007</v>
      </c>
      <c r="S7615" s="37" t="s">
        <v>17672</v>
      </c>
      <c r="T7615" s="125"/>
      <c r="U7615" s="125"/>
      <c r="V7615" s="168"/>
      <c r="W7615" s="168"/>
      <c r="X7615" s="139">
        <v>0</v>
      </c>
      <c r="Y7615" s="139">
        <f t="shared" si="238"/>
        <v>0</v>
      </c>
      <c r="Z7615" s="168"/>
      <c r="AA7615" s="125">
        <v>2014</v>
      </c>
      <c r="AB7615" s="125" t="s">
        <v>17673</v>
      </c>
      <c r="AC7615" s="98"/>
      <c r="AD7615" s="98"/>
      <c r="AE7615" s="98"/>
      <c r="AF7615" s="98"/>
      <c r="AG7615" s="98"/>
      <c r="AH7615" s="98"/>
      <c r="AI7615" s="98"/>
      <c r="AJ7615" s="98"/>
      <c r="AK7615" s="98"/>
      <c r="AL7615" s="98"/>
      <c r="AM7615" s="98"/>
      <c r="AN7615" s="98"/>
      <c r="AO7615" s="98"/>
      <c r="AP7615" s="98"/>
      <c r="AQ7615" s="98"/>
      <c r="AR7615" s="98"/>
      <c r="AS7615" s="98"/>
      <c r="AT7615" s="98"/>
      <c r="AU7615" s="98"/>
      <c r="AV7615" s="98"/>
      <c r="AW7615" s="98"/>
      <c r="AX7615" s="98"/>
      <c r="AY7615" s="98"/>
      <c r="AZ7615" s="98"/>
      <c r="BA7615" s="98"/>
      <c r="BB7615" s="98"/>
      <c r="BC7615" s="98"/>
      <c r="BD7615" s="98"/>
      <c r="BE7615" s="98"/>
      <c r="BF7615" s="98"/>
      <c r="BG7615" s="98"/>
      <c r="BH7615" s="98"/>
      <c r="BI7615" s="98"/>
      <c r="BJ7615" s="98"/>
      <c r="BK7615" s="98"/>
      <c r="BL7615" s="98"/>
      <c r="BM7615" s="98"/>
      <c r="BN7615" s="98"/>
      <c r="BO7615" s="98"/>
      <c r="BP7615" s="98"/>
      <c r="BQ7615" s="98"/>
      <c r="BR7615" s="98"/>
      <c r="BS7615" s="98"/>
      <c r="BT7615" s="98"/>
      <c r="BU7615" s="98"/>
      <c r="BV7615" s="98"/>
      <c r="BW7615" s="98"/>
      <c r="BX7615" s="98"/>
      <c r="BY7615" s="98"/>
      <c r="BZ7615" s="98"/>
      <c r="CA7615" s="98"/>
      <c r="CB7615" s="98"/>
      <c r="CC7615" s="98"/>
      <c r="CD7615" s="98"/>
      <c r="CE7615" s="98"/>
      <c r="CF7615" s="98"/>
      <c r="CG7615" s="98"/>
      <c r="CH7615" s="98"/>
      <c r="CI7615" s="98"/>
      <c r="CJ7615" s="98"/>
      <c r="CK7615" s="98"/>
      <c r="CL7615" s="98"/>
      <c r="CM7615" s="98"/>
      <c r="CN7615" s="98"/>
      <c r="CO7615" s="98"/>
      <c r="CP7615" s="98"/>
      <c r="CQ7615" s="98"/>
      <c r="CR7615" s="98"/>
      <c r="CS7615" s="98"/>
      <c r="CT7615" s="98"/>
      <c r="CU7615" s="98"/>
      <c r="CV7615" s="98"/>
      <c r="CW7615" s="98"/>
      <c r="CX7615" s="98"/>
      <c r="CY7615" s="98"/>
      <c r="CZ7615" s="98"/>
      <c r="DA7615" s="98"/>
      <c r="DB7615" s="98"/>
      <c r="DC7615" s="98"/>
      <c r="DD7615" s="98"/>
      <c r="DE7615" s="98"/>
      <c r="DF7615" s="98"/>
      <c r="DG7615" s="98"/>
      <c r="DH7615" s="98"/>
      <c r="DI7615" s="98"/>
      <c r="DJ7615" s="98"/>
      <c r="DK7615" s="98"/>
      <c r="DL7615" s="98"/>
      <c r="DM7615" s="98"/>
      <c r="DN7615" s="98"/>
      <c r="DO7615" s="98"/>
      <c r="DP7615" s="98"/>
      <c r="DQ7615" s="98"/>
      <c r="DR7615" s="98"/>
      <c r="DS7615" s="98"/>
      <c r="DT7615" s="98"/>
      <c r="DU7615" s="98"/>
      <c r="DV7615" s="98"/>
      <c r="DW7615" s="98"/>
      <c r="DX7615" s="98"/>
      <c r="DY7615" s="98"/>
      <c r="DZ7615" s="98"/>
      <c r="EA7615" s="98"/>
      <c r="EB7615" s="98"/>
      <c r="EC7615" s="98"/>
      <c r="ED7615" s="98"/>
      <c r="EE7615" s="98"/>
      <c r="EF7615" s="98"/>
      <c r="EG7615" s="98"/>
      <c r="EH7615" s="98"/>
      <c r="EI7615" s="98"/>
      <c r="EJ7615" s="98"/>
      <c r="EK7615" s="98"/>
      <c r="EL7615" s="98"/>
      <c r="EM7615" s="98"/>
      <c r="EN7615" s="98"/>
      <c r="EO7615" s="98"/>
      <c r="EP7615" s="98"/>
      <c r="EQ7615" s="98"/>
      <c r="ER7615" s="98"/>
      <c r="ES7615" s="98"/>
      <c r="ET7615" s="98"/>
      <c r="EU7615" s="98"/>
      <c r="EV7615" s="98"/>
      <c r="EW7615" s="98"/>
      <c r="EX7615" s="98"/>
      <c r="EY7615" s="98"/>
      <c r="EZ7615" s="98"/>
      <c r="FA7615" s="98"/>
      <c r="FB7615" s="98"/>
      <c r="FC7615" s="98"/>
      <c r="FD7615" s="98"/>
      <c r="FE7615" s="98"/>
      <c r="FF7615" s="98"/>
      <c r="FG7615" s="98"/>
      <c r="FH7615" s="98"/>
      <c r="FI7615" s="98"/>
      <c r="FJ7615" s="98"/>
      <c r="FK7615" s="98"/>
      <c r="FL7615" s="98"/>
      <c r="FM7615" s="98"/>
      <c r="FN7615" s="98"/>
      <c r="FO7615" s="98"/>
      <c r="FP7615" s="98"/>
      <c r="FQ7615" s="98"/>
      <c r="FR7615" s="98"/>
      <c r="FS7615" s="98"/>
      <c r="FT7615" s="98"/>
      <c r="FU7615" s="98"/>
    </row>
    <row r="7616" spans="2:177" s="46" customFormat="1" ht="38.25" customHeight="1" outlineLevel="1">
      <c r="B7616" s="38" t="s">
        <v>17683</v>
      </c>
      <c r="C7616" s="42" t="s">
        <v>66</v>
      </c>
      <c r="D7616" s="125" t="s">
        <v>17677</v>
      </c>
      <c r="E7616" s="84" t="s">
        <v>17678</v>
      </c>
      <c r="F7616" s="84" t="s">
        <v>17679</v>
      </c>
      <c r="G7616" s="168" t="s">
        <v>17680</v>
      </c>
      <c r="H7616" s="168" t="s">
        <v>17679</v>
      </c>
      <c r="I7616" s="84" t="s">
        <v>17681</v>
      </c>
      <c r="J7616" s="168" t="s">
        <v>17682</v>
      </c>
      <c r="K7616" s="37" t="s">
        <v>73</v>
      </c>
      <c r="L7616" s="37">
        <v>90</v>
      </c>
      <c r="M7616" s="42">
        <v>230000000</v>
      </c>
      <c r="N7616" s="41" t="s">
        <v>74</v>
      </c>
      <c r="O7616" s="42" t="s">
        <v>13196</v>
      </c>
      <c r="P7616" s="37" t="s">
        <v>13079</v>
      </c>
      <c r="Q7616" s="168"/>
      <c r="R7616" s="37" t="s">
        <v>17684</v>
      </c>
      <c r="S7616" s="37" t="s">
        <v>17672</v>
      </c>
      <c r="T7616" s="125"/>
      <c r="U7616" s="125"/>
      <c r="V7616" s="168"/>
      <c r="W7616" s="168"/>
      <c r="X7616" s="139">
        <v>0</v>
      </c>
      <c r="Y7616" s="139">
        <f t="shared" si="238"/>
        <v>0</v>
      </c>
      <c r="Z7616" s="168"/>
      <c r="AA7616" s="125">
        <v>2014</v>
      </c>
      <c r="AB7616" s="38" t="s">
        <v>94</v>
      </c>
      <c r="AC7616" s="98"/>
      <c r="AD7616" s="98"/>
      <c r="AE7616" s="98"/>
      <c r="AF7616" s="98"/>
      <c r="AG7616" s="98"/>
      <c r="AH7616" s="98"/>
      <c r="AI7616" s="98"/>
      <c r="AJ7616" s="98"/>
      <c r="AK7616" s="98"/>
      <c r="AL7616" s="98"/>
      <c r="AM7616" s="98"/>
      <c r="AN7616" s="98"/>
      <c r="AO7616" s="98"/>
      <c r="AP7616" s="98"/>
      <c r="AQ7616" s="98"/>
      <c r="AR7616" s="98"/>
      <c r="AS7616" s="98"/>
      <c r="AT7616" s="98"/>
      <c r="AU7616" s="98"/>
      <c r="AV7616" s="98"/>
      <c r="AW7616" s="98"/>
      <c r="AX7616" s="98"/>
      <c r="AY7616" s="98"/>
      <c r="AZ7616" s="98"/>
      <c r="BA7616" s="98"/>
      <c r="BB7616" s="98"/>
      <c r="BC7616" s="98"/>
      <c r="BD7616" s="98"/>
      <c r="BE7616" s="98"/>
      <c r="BF7616" s="98"/>
      <c r="BG7616" s="98"/>
      <c r="BH7616" s="98"/>
      <c r="BI7616" s="98"/>
      <c r="BJ7616" s="98"/>
      <c r="BK7616" s="98"/>
      <c r="BL7616" s="98"/>
      <c r="BM7616" s="98"/>
      <c r="BN7616" s="98"/>
      <c r="BO7616" s="98"/>
      <c r="BP7616" s="98"/>
      <c r="BQ7616" s="98"/>
      <c r="BR7616" s="98"/>
      <c r="BS7616" s="98"/>
      <c r="BT7616" s="98"/>
      <c r="BU7616" s="98"/>
      <c r="BV7616" s="98"/>
      <c r="BW7616" s="98"/>
      <c r="BX7616" s="98"/>
      <c r="BY7616" s="98"/>
      <c r="BZ7616" s="98"/>
      <c r="CA7616" s="98"/>
      <c r="CB7616" s="98"/>
      <c r="CC7616" s="98"/>
      <c r="CD7616" s="98"/>
      <c r="CE7616" s="98"/>
      <c r="CF7616" s="98"/>
      <c r="CG7616" s="98"/>
      <c r="CH7616" s="98"/>
      <c r="CI7616" s="98"/>
      <c r="CJ7616" s="98"/>
      <c r="CK7616" s="98"/>
      <c r="CL7616" s="98"/>
      <c r="CM7616" s="98"/>
      <c r="CN7616" s="98"/>
      <c r="CO7616" s="98"/>
      <c r="CP7616" s="98"/>
      <c r="CQ7616" s="98"/>
      <c r="CR7616" s="98"/>
      <c r="CS7616" s="98"/>
      <c r="CT7616" s="98"/>
      <c r="CU7616" s="98"/>
      <c r="CV7616" s="98"/>
      <c r="CW7616" s="98"/>
      <c r="CX7616" s="98"/>
      <c r="CY7616" s="98"/>
      <c r="CZ7616" s="98"/>
      <c r="DA7616" s="98"/>
      <c r="DB7616" s="98"/>
      <c r="DC7616" s="98"/>
      <c r="DD7616" s="98"/>
      <c r="DE7616" s="98"/>
      <c r="DF7616" s="98"/>
      <c r="DG7616" s="98"/>
      <c r="DH7616" s="98"/>
      <c r="DI7616" s="98"/>
      <c r="DJ7616" s="98"/>
      <c r="DK7616" s="98"/>
      <c r="DL7616" s="98"/>
      <c r="DM7616" s="98"/>
      <c r="DN7616" s="98"/>
      <c r="DO7616" s="98"/>
      <c r="DP7616" s="98"/>
      <c r="DQ7616" s="98"/>
      <c r="DR7616" s="98"/>
      <c r="DS7616" s="98"/>
      <c r="DT7616" s="98"/>
      <c r="DU7616" s="98"/>
      <c r="DV7616" s="98"/>
      <c r="DW7616" s="98"/>
      <c r="DX7616" s="98"/>
      <c r="DY7616" s="98"/>
      <c r="DZ7616" s="98"/>
      <c r="EA7616" s="98"/>
      <c r="EB7616" s="98"/>
      <c r="EC7616" s="98"/>
      <c r="ED7616" s="98"/>
      <c r="EE7616" s="98"/>
      <c r="EF7616" s="98"/>
      <c r="EG7616" s="98"/>
      <c r="EH7616" s="98"/>
      <c r="EI7616" s="98"/>
      <c r="EJ7616" s="98"/>
      <c r="EK7616" s="98"/>
      <c r="EL7616" s="98"/>
      <c r="EM7616" s="98"/>
      <c r="EN7616" s="98"/>
      <c r="EO7616" s="98"/>
      <c r="EP7616" s="98"/>
      <c r="EQ7616" s="98"/>
      <c r="ER7616" s="98"/>
      <c r="ES7616" s="98"/>
      <c r="ET7616" s="98"/>
      <c r="EU7616" s="98"/>
      <c r="EV7616" s="98"/>
      <c r="EW7616" s="98"/>
      <c r="EX7616" s="98"/>
      <c r="EY7616" s="98"/>
      <c r="EZ7616" s="98"/>
      <c r="FA7616" s="98"/>
      <c r="FB7616" s="98"/>
      <c r="FC7616" s="98"/>
      <c r="FD7616" s="98"/>
      <c r="FE7616" s="98"/>
      <c r="FF7616" s="98"/>
      <c r="FG7616" s="98"/>
      <c r="FH7616" s="98"/>
      <c r="FI7616" s="98"/>
      <c r="FJ7616" s="98"/>
      <c r="FK7616" s="98"/>
      <c r="FL7616" s="98"/>
      <c r="FM7616" s="98"/>
      <c r="FN7616" s="98"/>
      <c r="FO7616" s="98"/>
      <c r="FP7616" s="98"/>
      <c r="FQ7616" s="98"/>
      <c r="FR7616" s="98"/>
      <c r="FS7616" s="98"/>
      <c r="FT7616" s="98"/>
      <c r="FU7616" s="98"/>
    </row>
    <row r="7617" spans="2:177" s="46" customFormat="1" ht="38.25" customHeight="1" outlineLevel="1">
      <c r="B7617" s="38" t="s">
        <v>17685</v>
      </c>
      <c r="C7617" s="42" t="s">
        <v>66</v>
      </c>
      <c r="D7617" s="125" t="s">
        <v>17677</v>
      </c>
      <c r="E7617" s="84" t="s">
        <v>17678</v>
      </c>
      <c r="F7617" s="84" t="s">
        <v>17679</v>
      </c>
      <c r="G7617" s="168" t="s">
        <v>17680</v>
      </c>
      <c r="H7617" s="168" t="s">
        <v>17679</v>
      </c>
      <c r="I7617" s="84" t="s">
        <v>17681</v>
      </c>
      <c r="J7617" s="168" t="s">
        <v>17682</v>
      </c>
      <c r="K7617" s="37" t="s">
        <v>113</v>
      </c>
      <c r="L7617" s="37">
        <v>90</v>
      </c>
      <c r="M7617" s="42">
        <v>230000000</v>
      </c>
      <c r="N7617" s="41" t="s">
        <v>74</v>
      </c>
      <c r="O7617" s="42" t="s">
        <v>16745</v>
      </c>
      <c r="P7617" s="37" t="s">
        <v>13079</v>
      </c>
      <c r="Q7617" s="168"/>
      <c r="R7617" s="37" t="s">
        <v>17686</v>
      </c>
      <c r="S7617" s="37" t="s">
        <v>17672</v>
      </c>
      <c r="T7617" s="125"/>
      <c r="U7617" s="125"/>
      <c r="V7617" s="168"/>
      <c r="W7617" s="168"/>
      <c r="X7617" s="139">
        <v>0</v>
      </c>
      <c r="Y7617" s="139">
        <f t="shared" si="238"/>
        <v>0</v>
      </c>
      <c r="Z7617" s="168"/>
      <c r="AA7617" s="125">
        <v>2014</v>
      </c>
      <c r="AB7617" s="38" t="s">
        <v>16944</v>
      </c>
      <c r="AC7617" s="98"/>
      <c r="AD7617" s="98"/>
      <c r="AE7617" s="98"/>
      <c r="AF7617" s="98"/>
      <c r="AG7617" s="98"/>
      <c r="AH7617" s="98"/>
      <c r="AI7617" s="98"/>
      <c r="AJ7617" s="98"/>
      <c r="AK7617" s="98"/>
      <c r="AL7617" s="98"/>
      <c r="AM7617" s="98"/>
      <c r="AN7617" s="98"/>
      <c r="AO7617" s="98"/>
      <c r="AP7617" s="98"/>
      <c r="AQ7617" s="98"/>
      <c r="AR7617" s="98"/>
      <c r="AS7617" s="98"/>
      <c r="AT7617" s="98"/>
      <c r="AU7617" s="98"/>
      <c r="AV7617" s="98"/>
      <c r="AW7617" s="98"/>
      <c r="AX7617" s="98"/>
      <c r="AY7617" s="98"/>
      <c r="AZ7617" s="98"/>
      <c r="BA7617" s="98"/>
      <c r="BB7617" s="98"/>
      <c r="BC7617" s="98"/>
      <c r="BD7617" s="98"/>
      <c r="BE7617" s="98"/>
      <c r="BF7617" s="98"/>
      <c r="BG7617" s="98"/>
      <c r="BH7617" s="98"/>
      <c r="BI7617" s="98"/>
      <c r="BJ7617" s="98"/>
      <c r="BK7617" s="98"/>
      <c r="BL7617" s="98"/>
      <c r="BM7617" s="98"/>
      <c r="BN7617" s="98"/>
      <c r="BO7617" s="98"/>
      <c r="BP7617" s="98"/>
      <c r="BQ7617" s="98"/>
      <c r="BR7617" s="98"/>
      <c r="BS7617" s="98"/>
      <c r="BT7617" s="98"/>
      <c r="BU7617" s="98"/>
      <c r="BV7617" s="98"/>
      <c r="BW7617" s="98"/>
      <c r="BX7617" s="98"/>
      <c r="BY7617" s="98"/>
      <c r="BZ7617" s="98"/>
      <c r="CA7617" s="98"/>
      <c r="CB7617" s="98"/>
      <c r="CC7617" s="98"/>
      <c r="CD7617" s="98"/>
      <c r="CE7617" s="98"/>
      <c r="CF7617" s="98"/>
      <c r="CG7617" s="98"/>
      <c r="CH7617" s="98"/>
      <c r="CI7617" s="98"/>
      <c r="CJ7617" s="98"/>
      <c r="CK7617" s="98"/>
      <c r="CL7617" s="98"/>
      <c r="CM7617" s="98"/>
      <c r="CN7617" s="98"/>
      <c r="CO7617" s="98"/>
      <c r="CP7617" s="98"/>
      <c r="CQ7617" s="98"/>
      <c r="CR7617" s="98"/>
      <c r="CS7617" s="98"/>
      <c r="CT7617" s="98"/>
      <c r="CU7617" s="98"/>
      <c r="CV7617" s="98"/>
      <c r="CW7617" s="98"/>
      <c r="CX7617" s="98"/>
      <c r="CY7617" s="98"/>
      <c r="CZ7617" s="98"/>
      <c r="DA7617" s="98"/>
      <c r="DB7617" s="98"/>
      <c r="DC7617" s="98"/>
      <c r="DD7617" s="98"/>
      <c r="DE7617" s="98"/>
      <c r="DF7617" s="98"/>
      <c r="DG7617" s="98"/>
      <c r="DH7617" s="98"/>
      <c r="DI7617" s="98"/>
      <c r="DJ7617" s="98"/>
      <c r="DK7617" s="98"/>
      <c r="DL7617" s="98"/>
      <c r="DM7617" s="98"/>
      <c r="DN7617" s="98"/>
      <c r="DO7617" s="98"/>
      <c r="DP7617" s="98"/>
      <c r="DQ7617" s="98"/>
      <c r="DR7617" s="98"/>
      <c r="DS7617" s="98"/>
      <c r="DT7617" s="98"/>
      <c r="DU7617" s="98"/>
      <c r="DV7617" s="98"/>
      <c r="DW7617" s="98"/>
      <c r="DX7617" s="98"/>
      <c r="DY7617" s="98"/>
      <c r="DZ7617" s="98"/>
      <c r="EA7617" s="98"/>
      <c r="EB7617" s="98"/>
      <c r="EC7617" s="98"/>
      <c r="ED7617" s="98"/>
      <c r="EE7617" s="98"/>
      <c r="EF7617" s="98"/>
      <c r="EG7617" s="98"/>
      <c r="EH7617" s="98"/>
      <c r="EI7617" s="98"/>
      <c r="EJ7617" s="98"/>
      <c r="EK7617" s="98"/>
      <c r="EL7617" s="98"/>
      <c r="EM7617" s="98"/>
      <c r="EN7617" s="98"/>
      <c r="EO7617" s="98"/>
      <c r="EP7617" s="98"/>
      <c r="EQ7617" s="98"/>
      <c r="ER7617" s="98"/>
      <c r="ES7617" s="98"/>
      <c r="ET7617" s="98"/>
      <c r="EU7617" s="98"/>
      <c r="EV7617" s="98"/>
      <c r="EW7617" s="98"/>
      <c r="EX7617" s="98"/>
      <c r="EY7617" s="98"/>
      <c r="EZ7617" s="98"/>
      <c r="FA7617" s="98"/>
      <c r="FB7617" s="98"/>
      <c r="FC7617" s="98"/>
      <c r="FD7617" s="98"/>
      <c r="FE7617" s="98"/>
      <c r="FF7617" s="98"/>
      <c r="FG7617" s="98"/>
      <c r="FH7617" s="98"/>
      <c r="FI7617" s="98"/>
      <c r="FJ7617" s="98"/>
      <c r="FK7617" s="98"/>
      <c r="FL7617" s="98"/>
      <c r="FM7617" s="98"/>
      <c r="FN7617" s="98"/>
      <c r="FO7617" s="98"/>
      <c r="FP7617" s="98"/>
      <c r="FQ7617" s="98"/>
      <c r="FR7617" s="98"/>
      <c r="FS7617" s="98"/>
      <c r="FT7617" s="98"/>
      <c r="FU7617" s="98"/>
    </row>
    <row r="7618" spans="2:177" s="46" customFormat="1" ht="25.5" customHeight="1" outlineLevel="1">
      <c r="B7618" s="38" t="s">
        <v>17687</v>
      </c>
      <c r="C7618" s="42" t="s">
        <v>66</v>
      </c>
      <c r="D7618" s="125" t="s">
        <v>17677</v>
      </c>
      <c r="E7618" s="84" t="s">
        <v>17678</v>
      </c>
      <c r="F7618" s="84" t="s">
        <v>17679</v>
      </c>
      <c r="G7618" s="168" t="s">
        <v>17680</v>
      </c>
      <c r="H7618" s="168" t="s">
        <v>17679</v>
      </c>
      <c r="I7618" s="84" t="s">
        <v>17681</v>
      </c>
      <c r="J7618" s="168" t="s">
        <v>17682</v>
      </c>
      <c r="K7618" s="37" t="s">
        <v>113</v>
      </c>
      <c r="L7618" s="37">
        <v>90</v>
      </c>
      <c r="M7618" s="42">
        <v>230000000</v>
      </c>
      <c r="N7618" s="41" t="s">
        <v>74</v>
      </c>
      <c r="O7618" s="42" t="s">
        <v>3526</v>
      </c>
      <c r="P7618" s="37" t="s">
        <v>13079</v>
      </c>
      <c r="Q7618" s="168"/>
      <c r="R7618" s="37" t="s">
        <v>17688</v>
      </c>
      <c r="S7618" s="37" t="s">
        <v>17672</v>
      </c>
      <c r="T7618" s="125"/>
      <c r="U7618" s="125"/>
      <c r="V7618" s="168"/>
      <c r="W7618" s="168"/>
      <c r="X7618" s="139">
        <v>0</v>
      </c>
      <c r="Y7618" s="139">
        <f t="shared" si="238"/>
        <v>0</v>
      </c>
      <c r="Z7618" s="168"/>
      <c r="AA7618" s="125">
        <v>2014</v>
      </c>
      <c r="AB7618" s="38" t="s">
        <v>17689</v>
      </c>
      <c r="AC7618" s="98"/>
      <c r="AD7618" s="98"/>
      <c r="AE7618" s="98"/>
      <c r="AF7618" s="98"/>
      <c r="AG7618" s="98"/>
      <c r="AH7618" s="98"/>
      <c r="AI7618" s="98"/>
      <c r="AJ7618" s="98"/>
      <c r="AK7618" s="98"/>
      <c r="AL7618" s="98"/>
      <c r="AM7618" s="98"/>
      <c r="AN7618" s="98"/>
      <c r="AO7618" s="98"/>
      <c r="AP7618" s="98"/>
      <c r="AQ7618" s="98"/>
      <c r="AR7618" s="98"/>
      <c r="AS7618" s="98"/>
      <c r="AT7618" s="98"/>
      <c r="AU7618" s="98"/>
      <c r="AV7618" s="98"/>
      <c r="AW7618" s="98"/>
      <c r="AX7618" s="98"/>
      <c r="AY7618" s="98"/>
      <c r="AZ7618" s="98"/>
      <c r="BA7618" s="98"/>
      <c r="BB7618" s="98"/>
      <c r="BC7618" s="98"/>
      <c r="BD7618" s="98"/>
      <c r="BE7618" s="98"/>
      <c r="BF7618" s="98"/>
      <c r="BG7618" s="98"/>
      <c r="BH7618" s="98"/>
      <c r="BI7618" s="98"/>
      <c r="BJ7618" s="98"/>
      <c r="BK7618" s="98"/>
      <c r="BL7618" s="98"/>
      <c r="BM7618" s="98"/>
      <c r="BN7618" s="98"/>
      <c r="BO7618" s="98"/>
      <c r="BP7618" s="98"/>
      <c r="BQ7618" s="98"/>
      <c r="BR7618" s="98"/>
      <c r="BS7618" s="98"/>
      <c r="BT7618" s="98"/>
      <c r="BU7618" s="98"/>
      <c r="BV7618" s="98"/>
      <c r="BW7618" s="98"/>
      <c r="BX7618" s="98"/>
      <c r="BY7618" s="98"/>
      <c r="BZ7618" s="98"/>
      <c r="CA7618" s="98"/>
      <c r="CB7618" s="98"/>
      <c r="CC7618" s="98"/>
      <c r="CD7618" s="98"/>
      <c r="CE7618" s="98"/>
      <c r="CF7618" s="98"/>
      <c r="CG7618" s="98"/>
      <c r="CH7618" s="98"/>
      <c r="CI7618" s="98"/>
      <c r="CJ7618" s="98"/>
      <c r="CK7618" s="98"/>
      <c r="CL7618" s="98"/>
      <c r="CM7618" s="98"/>
      <c r="CN7618" s="98"/>
      <c r="CO7618" s="98"/>
      <c r="CP7618" s="98"/>
      <c r="CQ7618" s="98"/>
      <c r="CR7618" s="98"/>
      <c r="CS7618" s="98"/>
      <c r="CT7618" s="98"/>
      <c r="CU7618" s="98"/>
      <c r="CV7618" s="98"/>
      <c r="CW7618" s="98"/>
      <c r="CX7618" s="98"/>
      <c r="CY7618" s="98"/>
      <c r="CZ7618" s="98"/>
      <c r="DA7618" s="98"/>
      <c r="DB7618" s="98"/>
      <c r="DC7618" s="98"/>
      <c r="DD7618" s="98"/>
      <c r="DE7618" s="98"/>
      <c r="DF7618" s="98"/>
      <c r="DG7618" s="98"/>
      <c r="DH7618" s="98"/>
      <c r="DI7618" s="98"/>
      <c r="DJ7618" s="98"/>
      <c r="DK7618" s="98"/>
      <c r="DL7618" s="98"/>
      <c r="DM7618" s="98"/>
      <c r="DN7618" s="98"/>
      <c r="DO7618" s="98"/>
      <c r="DP7618" s="98"/>
      <c r="DQ7618" s="98"/>
      <c r="DR7618" s="98"/>
      <c r="DS7618" s="98"/>
      <c r="DT7618" s="98"/>
      <c r="DU7618" s="98"/>
      <c r="DV7618" s="98"/>
      <c r="DW7618" s="98"/>
      <c r="DX7618" s="98"/>
      <c r="DY7618" s="98"/>
      <c r="DZ7618" s="98"/>
      <c r="EA7618" s="98"/>
      <c r="EB7618" s="98"/>
      <c r="EC7618" s="98"/>
      <c r="ED7618" s="98"/>
      <c r="EE7618" s="98"/>
      <c r="EF7618" s="98"/>
      <c r="EG7618" s="98"/>
      <c r="EH7618" s="98"/>
      <c r="EI7618" s="98"/>
      <c r="EJ7618" s="98"/>
      <c r="EK7618" s="98"/>
      <c r="EL7618" s="98"/>
      <c r="EM7618" s="98"/>
      <c r="EN7618" s="98"/>
      <c r="EO7618" s="98"/>
      <c r="EP7618" s="98"/>
      <c r="EQ7618" s="98"/>
      <c r="ER7618" s="98"/>
      <c r="ES7618" s="98"/>
      <c r="ET7618" s="98"/>
      <c r="EU7618" s="98"/>
      <c r="EV7618" s="98"/>
      <c r="EW7618" s="98"/>
      <c r="EX7618" s="98"/>
      <c r="EY7618" s="98"/>
      <c r="EZ7618" s="98"/>
      <c r="FA7618" s="98"/>
      <c r="FB7618" s="98"/>
      <c r="FC7618" s="98"/>
      <c r="FD7618" s="98"/>
      <c r="FE7618" s="98"/>
      <c r="FF7618" s="98"/>
      <c r="FG7618" s="98"/>
      <c r="FH7618" s="98"/>
      <c r="FI7618" s="98"/>
      <c r="FJ7618" s="98"/>
      <c r="FK7618" s="98"/>
      <c r="FL7618" s="98"/>
      <c r="FM7618" s="98"/>
      <c r="FN7618" s="98"/>
      <c r="FO7618" s="98"/>
      <c r="FP7618" s="98"/>
      <c r="FQ7618" s="98"/>
      <c r="FR7618" s="98"/>
      <c r="FS7618" s="98"/>
      <c r="FT7618" s="98"/>
      <c r="FU7618" s="98"/>
    </row>
    <row r="7619" spans="2:177" s="46" customFormat="1" ht="25.5" customHeight="1" outlineLevel="1">
      <c r="B7619" s="38" t="s">
        <v>17690</v>
      </c>
      <c r="C7619" s="42" t="s">
        <v>66</v>
      </c>
      <c r="D7619" s="125" t="s">
        <v>17677</v>
      </c>
      <c r="E7619" s="84" t="s">
        <v>17678</v>
      </c>
      <c r="F7619" s="84" t="s">
        <v>17679</v>
      </c>
      <c r="G7619" s="168" t="s">
        <v>17680</v>
      </c>
      <c r="H7619" s="168" t="s">
        <v>17679</v>
      </c>
      <c r="I7619" s="84" t="s">
        <v>17681</v>
      </c>
      <c r="J7619" s="168" t="s">
        <v>17682</v>
      </c>
      <c r="K7619" s="37" t="s">
        <v>113</v>
      </c>
      <c r="L7619" s="37">
        <v>90</v>
      </c>
      <c r="M7619" s="42">
        <v>230000000</v>
      </c>
      <c r="N7619" s="41" t="s">
        <v>74</v>
      </c>
      <c r="O7619" s="42" t="s">
        <v>17691</v>
      </c>
      <c r="P7619" s="37" t="s">
        <v>13079</v>
      </c>
      <c r="Q7619" s="168"/>
      <c r="R7619" s="37" t="s">
        <v>16977</v>
      </c>
      <c r="S7619" s="37" t="s">
        <v>17672</v>
      </c>
      <c r="T7619" s="125"/>
      <c r="U7619" s="125"/>
      <c r="V7619" s="168"/>
      <c r="W7619" s="168"/>
      <c r="X7619" s="139">
        <v>738419266</v>
      </c>
      <c r="Y7619" s="139">
        <f t="shared" si="238"/>
        <v>827029577.92000008</v>
      </c>
      <c r="Z7619" s="168"/>
      <c r="AA7619" s="125">
        <v>2014</v>
      </c>
      <c r="AB7619" s="38"/>
      <c r="AC7619" s="98"/>
      <c r="AD7619" s="98"/>
      <c r="AE7619" s="98"/>
      <c r="AF7619" s="98"/>
      <c r="AG7619" s="98"/>
      <c r="AH7619" s="98"/>
      <c r="AI7619" s="98"/>
      <c r="AJ7619" s="98"/>
      <c r="AK7619" s="98"/>
      <c r="AL7619" s="98"/>
      <c r="AM7619" s="98"/>
      <c r="AN7619" s="98"/>
      <c r="AO7619" s="98"/>
      <c r="AP7619" s="98"/>
      <c r="AQ7619" s="98"/>
      <c r="AR7619" s="98"/>
      <c r="AS7619" s="98"/>
      <c r="AT7619" s="98"/>
      <c r="AU7619" s="98"/>
      <c r="AV7619" s="98"/>
      <c r="AW7619" s="98"/>
      <c r="AX7619" s="98"/>
      <c r="AY7619" s="98"/>
      <c r="AZ7619" s="98"/>
      <c r="BA7619" s="98"/>
      <c r="BB7619" s="98"/>
      <c r="BC7619" s="98"/>
      <c r="BD7619" s="98"/>
      <c r="BE7619" s="98"/>
      <c r="BF7619" s="98"/>
      <c r="BG7619" s="98"/>
      <c r="BH7619" s="98"/>
      <c r="BI7619" s="98"/>
      <c r="BJ7619" s="98"/>
      <c r="BK7619" s="98"/>
      <c r="BL7619" s="98"/>
      <c r="BM7619" s="98"/>
      <c r="BN7619" s="98"/>
      <c r="BO7619" s="98"/>
      <c r="BP7619" s="98"/>
      <c r="BQ7619" s="98"/>
      <c r="BR7619" s="98"/>
      <c r="BS7619" s="98"/>
      <c r="BT7619" s="98"/>
      <c r="BU7619" s="98"/>
      <c r="BV7619" s="98"/>
      <c r="BW7619" s="98"/>
      <c r="BX7619" s="98"/>
      <c r="BY7619" s="98"/>
      <c r="BZ7619" s="98"/>
      <c r="CA7619" s="98"/>
      <c r="CB7619" s="98"/>
      <c r="CC7619" s="98"/>
      <c r="CD7619" s="98"/>
      <c r="CE7619" s="98"/>
      <c r="CF7619" s="98"/>
      <c r="CG7619" s="98"/>
      <c r="CH7619" s="98"/>
      <c r="CI7619" s="98"/>
      <c r="CJ7619" s="98"/>
      <c r="CK7619" s="98"/>
      <c r="CL7619" s="98"/>
      <c r="CM7619" s="98"/>
      <c r="CN7619" s="98"/>
      <c r="CO7619" s="98"/>
      <c r="CP7619" s="98"/>
      <c r="CQ7619" s="98"/>
      <c r="CR7619" s="98"/>
      <c r="CS7619" s="98"/>
      <c r="CT7619" s="98"/>
      <c r="CU7619" s="98"/>
      <c r="CV7619" s="98"/>
      <c r="CW7619" s="98"/>
      <c r="CX7619" s="98"/>
      <c r="CY7619" s="98"/>
      <c r="CZ7619" s="98"/>
      <c r="DA7619" s="98"/>
      <c r="DB7619" s="98"/>
      <c r="DC7619" s="98"/>
      <c r="DD7619" s="98"/>
      <c r="DE7619" s="98"/>
      <c r="DF7619" s="98"/>
      <c r="DG7619" s="98"/>
      <c r="DH7619" s="98"/>
      <c r="DI7619" s="98"/>
      <c r="DJ7619" s="98"/>
      <c r="DK7619" s="98"/>
      <c r="DL7619" s="98"/>
      <c r="DM7619" s="98"/>
      <c r="DN7619" s="98"/>
      <c r="DO7619" s="98"/>
      <c r="DP7619" s="98"/>
      <c r="DQ7619" s="98"/>
      <c r="DR7619" s="98"/>
      <c r="DS7619" s="98"/>
      <c r="DT7619" s="98"/>
      <c r="DU7619" s="98"/>
      <c r="DV7619" s="98"/>
      <c r="DW7619" s="98"/>
      <c r="DX7619" s="98"/>
      <c r="DY7619" s="98"/>
      <c r="DZ7619" s="98"/>
      <c r="EA7619" s="98"/>
      <c r="EB7619" s="98"/>
      <c r="EC7619" s="98"/>
      <c r="ED7619" s="98"/>
      <c r="EE7619" s="98"/>
      <c r="EF7619" s="98"/>
      <c r="EG7619" s="98"/>
      <c r="EH7619" s="98"/>
      <c r="EI7619" s="98"/>
      <c r="EJ7619" s="98"/>
      <c r="EK7619" s="98"/>
      <c r="EL7619" s="98"/>
      <c r="EM7619" s="98"/>
      <c r="EN7619" s="98"/>
      <c r="EO7619" s="98"/>
      <c r="EP7619" s="98"/>
      <c r="EQ7619" s="98"/>
      <c r="ER7619" s="98"/>
      <c r="ES7619" s="98"/>
      <c r="ET7619" s="98"/>
      <c r="EU7619" s="98"/>
      <c r="EV7619" s="98"/>
      <c r="EW7619" s="98"/>
      <c r="EX7619" s="98"/>
      <c r="EY7619" s="98"/>
      <c r="EZ7619" s="98"/>
      <c r="FA7619" s="98"/>
      <c r="FB7619" s="98"/>
      <c r="FC7619" s="98"/>
      <c r="FD7619" s="98"/>
      <c r="FE7619" s="98"/>
      <c r="FF7619" s="98"/>
      <c r="FG7619" s="98"/>
      <c r="FH7619" s="98"/>
      <c r="FI7619" s="98"/>
      <c r="FJ7619" s="98"/>
      <c r="FK7619" s="98"/>
      <c r="FL7619" s="98"/>
      <c r="FM7619" s="98"/>
      <c r="FN7619" s="98"/>
      <c r="FO7619" s="98"/>
      <c r="FP7619" s="98"/>
      <c r="FQ7619" s="98"/>
      <c r="FR7619" s="98"/>
      <c r="FS7619" s="98"/>
      <c r="FT7619" s="98"/>
      <c r="FU7619" s="98"/>
    </row>
    <row r="7620" spans="2:177" s="46" customFormat="1" ht="25.5" customHeight="1" outlineLevel="1">
      <c r="B7620" s="38" t="s">
        <v>17692</v>
      </c>
      <c r="C7620" s="310" t="s">
        <v>66</v>
      </c>
      <c r="D7620" s="125" t="s">
        <v>17677</v>
      </c>
      <c r="E7620" s="84" t="s">
        <v>17678</v>
      </c>
      <c r="F7620" s="84" t="s">
        <v>17679</v>
      </c>
      <c r="G7620" s="168" t="s">
        <v>17680</v>
      </c>
      <c r="H7620" s="168" t="s">
        <v>17679</v>
      </c>
      <c r="I7620" s="84" t="s">
        <v>17693</v>
      </c>
      <c r="J7620" s="168" t="s">
        <v>17694</v>
      </c>
      <c r="K7620" s="37" t="s">
        <v>73</v>
      </c>
      <c r="L7620" s="37">
        <v>90</v>
      </c>
      <c r="M7620" s="310">
        <v>230000000</v>
      </c>
      <c r="N7620" s="41" t="s">
        <v>74</v>
      </c>
      <c r="O7620" s="310" t="s">
        <v>13196</v>
      </c>
      <c r="P7620" s="37" t="s">
        <v>13079</v>
      </c>
      <c r="Q7620" s="168"/>
      <c r="R7620" s="37" t="s">
        <v>17007</v>
      </c>
      <c r="S7620" s="37" t="s">
        <v>17672</v>
      </c>
      <c r="T7620" s="125"/>
      <c r="U7620" s="125"/>
      <c r="V7620" s="168"/>
      <c r="W7620" s="168"/>
      <c r="X7620" s="139">
        <v>0</v>
      </c>
      <c r="Y7620" s="139">
        <f t="shared" si="238"/>
        <v>0</v>
      </c>
      <c r="Z7620" s="168"/>
      <c r="AA7620" s="125">
        <v>2014</v>
      </c>
      <c r="AB7620" s="125" t="s">
        <v>17673</v>
      </c>
      <c r="AC7620" s="98"/>
      <c r="AD7620" s="98"/>
      <c r="AE7620" s="98"/>
      <c r="AF7620" s="98"/>
      <c r="AG7620" s="98"/>
      <c r="AH7620" s="98"/>
      <c r="AI7620" s="98"/>
      <c r="AJ7620" s="98"/>
      <c r="AK7620" s="98"/>
      <c r="AL7620" s="98"/>
      <c r="AM7620" s="98"/>
      <c r="AN7620" s="98"/>
      <c r="AO7620" s="98"/>
      <c r="AP7620" s="98"/>
      <c r="AQ7620" s="98"/>
      <c r="AR7620" s="98"/>
      <c r="AS7620" s="98"/>
      <c r="AT7620" s="98"/>
      <c r="AU7620" s="98"/>
      <c r="AV7620" s="98"/>
      <c r="AW7620" s="98"/>
      <c r="AX7620" s="98"/>
      <c r="AY7620" s="98"/>
      <c r="AZ7620" s="98"/>
      <c r="BA7620" s="98"/>
      <c r="BB7620" s="98"/>
      <c r="BC7620" s="98"/>
      <c r="BD7620" s="98"/>
      <c r="BE7620" s="98"/>
      <c r="BF7620" s="98"/>
      <c r="BG7620" s="98"/>
      <c r="BH7620" s="98"/>
      <c r="BI7620" s="98"/>
      <c r="BJ7620" s="98"/>
      <c r="BK7620" s="98"/>
      <c r="BL7620" s="98"/>
      <c r="BM7620" s="98"/>
      <c r="BN7620" s="98"/>
      <c r="BO7620" s="98"/>
      <c r="BP7620" s="98"/>
      <c r="BQ7620" s="98"/>
      <c r="BR7620" s="98"/>
      <c r="BS7620" s="98"/>
      <c r="BT7620" s="98"/>
      <c r="BU7620" s="98"/>
      <c r="BV7620" s="98"/>
      <c r="BW7620" s="98"/>
      <c r="BX7620" s="98"/>
      <c r="BY7620" s="98"/>
      <c r="BZ7620" s="98"/>
      <c r="CA7620" s="98"/>
      <c r="CB7620" s="98"/>
      <c r="CC7620" s="98"/>
      <c r="CD7620" s="98"/>
      <c r="CE7620" s="98"/>
      <c r="CF7620" s="98"/>
      <c r="CG7620" s="98"/>
      <c r="CH7620" s="98"/>
      <c r="CI7620" s="98"/>
      <c r="CJ7620" s="98"/>
      <c r="CK7620" s="98"/>
      <c r="CL7620" s="98"/>
      <c r="CM7620" s="98"/>
      <c r="CN7620" s="98"/>
      <c r="CO7620" s="98"/>
      <c r="CP7620" s="98"/>
      <c r="CQ7620" s="98"/>
      <c r="CR7620" s="98"/>
      <c r="CS7620" s="98"/>
      <c r="CT7620" s="98"/>
      <c r="CU7620" s="98"/>
      <c r="CV7620" s="98"/>
      <c r="CW7620" s="98"/>
      <c r="CX7620" s="98"/>
      <c r="CY7620" s="98"/>
      <c r="CZ7620" s="98"/>
      <c r="DA7620" s="98"/>
      <c r="DB7620" s="98"/>
      <c r="DC7620" s="98"/>
      <c r="DD7620" s="98"/>
      <c r="DE7620" s="98"/>
      <c r="DF7620" s="98"/>
      <c r="DG7620" s="98"/>
      <c r="DH7620" s="98"/>
      <c r="DI7620" s="98"/>
      <c r="DJ7620" s="98"/>
      <c r="DK7620" s="98"/>
      <c r="DL7620" s="98"/>
      <c r="DM7620" s="98"/>
      <c r="DN7620" s="98"/>
      <c r="DO7620" s="98"/>
      <c r="DP7620" s="98"/>
      <c r="DQ7620" s="98"/>
      <c r="DR7620" s="98"/>
      <c r="DS7620" s="98"/>
      <c r="DT7620" s="98"/>
      <c r="DU7620" s="98"/>
      <c r="DV7620" s="98"/>
      <c r="DW7620" s="98"/>
      <c r="DX7620" s="98"/>
      <c r="DY7620" s="98"/>
      <c r="DZ7620" s="98"/>
      <c r="EA7620" s="98"/>
      <c r="EB7620" s="98"/>
      <c r="EC7620" s="98"/>
      <c r="ED7620" s="98"/>
      <c r="EE7620" s="98"/>
      <c r="EF7620" s="98"/>
      <c r="EG7620" s="98"/>
      <c r="EH7620" s="98"/>
      <c r="EI7620" s="98"/>
      <c r="EJ7620" s="98"/>
      <c r="EK7620" s="98"/>
      <c r="EL7620" s="98"/>
      <c r="EM7620" s="98"/>
      <c r="EN7620" s="98"/>
      <c r="EO7620" s="98"/>
      <c r="EP7620" s="98"/>
      <c r="EQ7620" s="98"/>
      <c r="ER7620" s="98"/>
      <c r="ES7620" s="98"/>
      <c r="ET7620" s="98"/>
      <c r="EU7620" s="98"/>
      <c r="EV7620" s="98"/>
      <c r="EW7620" s="98"/>
      <c r="EX7620" s="98"/>
      <c r="EY7620" s="98"/>
      <c r="EZ7620" s="98"/>
      <c r="FA7620" s="98"/>
      <c r="FB7620" s="98"/>
      <c r="FC7620" s="98"/>
      <c r="FD7620" s="98"/>
      <c r="FE7620" s="98"/>
      <c r="FF7620" s="98"/>
      <c r="FG7620" s="98"/>
      <c r="FH7620" s="98"/>
      <c r="FI7620" s="98"/>
      <c r="FJ7620" s="98"/>
      <c r="FK7620" s="98"/>
      <c r="FL7620" s="98"/>
      <c r="FM7620" s="98"/>
      <c r="FN7620" s="98"/>
      <c r="FO7620" s="98"/>
      <c r="FP7620" s="98"/>
      <c r="FQ7620" s="98"/>
      <c r="FR7620" s="98"/>
      <c r="FS7620" s="98"/>
      <c r="FT7620" s="98"/>
      <c r="FU7620" s="98"/>
    </row>
    <row r="7621" spans="2:177" s="46" customFormat="1" ht="63.75" customHeight="1" outlineLevel="1">
      <c r="B7621" s="38" t="s">
        <v>17695</v>
      </c>
      <c r="C7621" s="42" t="s">
        <v>66</v>
      </c>
      <c r="D7621" s="125" t="s">
        <v>17677</v>
      </c>
      <c r="E7621" s="84" t="s">
        <v>17678</v>
      </c>
      <c r="F7621" s="84" t="s">
        <v>17679</v>
      </c>
      <c r="G7621" s="168" t="s">
        <v>17680</v>
      </c>
      <c r="H7621" s="168" t="s">
        <v>17679</v>
      </c>
      <c r="I7621" s="84" t="s">
        <v>17693</v>
      </c>
      <c r="J7621" s="168" t="s">
        <v>17694</v>
      </c>
      <c r="K7621" s="37" t="s">
        <v>73</v>
      </c>
      <c r="L7621" s="37">
        <v>90</v>
      </c>
      <c r="M7621" s="42">
        <v>230000000</v>
      </c>
      <c r="N7621" s="41" t="s">
        <v>74</v>
      </c>
      <c r="O7621" s="42" t="s">
        <v>13196</v>
      </c>
      <c r="P7621" s="37" t="s">
        <v>13079</v>
      </c>
      <c r="Q7621" s="168"/>
      <c r="R7621" s="37" t="s">
        <v>17684</v>
      </c>
      <c r="S7621" s="37" t="s">
        <v>17672</v>
      </c>
      <c r="T7621" s="125"/>
      <c r="U7621" s="125"/>
      <c r="V7621" s="168"/>
      <c r="W7621" s="168"/>
      <c r="X7621" s="139">
        <v>0</v>
      </c>
      <c r="Y7621" s="139">
        <f t="shared" si="238"/>
        <v>0</v>
      </c>
      <c r="Z7621" s="168"/>
      <c r="AA7621" s="125">
        <v>2014</v>
      </c>
      <c r="AB7621" s="38" t="s">
        <v>94</v>
      </c>
      <c r="AC7621" s="98"/>
      <c r="AD7621" s="98"/>
      <c r="AE7621" s="98"/>
      <c r="AF7621" s="98"/>
      <c r="AG7621" s="98"/>
      <c r="AH7621" s="98"/>
      <c r="AI7621" s="98"/>
      <c r="AJ7621" s="98"/>
      <c r="AK7621" s="98"/>
      <c r="AL7621" s="98"/>
      <c r="AM7621" s="98"/>
      <c r="AN7621" s="98"/>
      <c r="AO7621" s="98"/>
      <c r="AP7621" s="98"/>
      <c r="AQ7621" s="98"/>
      <c r="AR7621" s="98"/>
      <c r="AS7621" s="98"/>
      <c r="AT7621" s="98"/>
      <c r="AU7621" s="98"/>
      <c r="AV7621" s="98"/>
      <c r="AW7621" s="98"/>
      <c r="AX7621" s="98"/>
      <c r="AY7621" s="98"/>
      <c r="AZ7621" s="98"/>
      <c r="BA7621" s="98"/>
      <c r="BB7621" s="98"/>
      <c r="BC7621" s="98"/>
      <c r="BD7621" s="98"/>
      <c r="BE7621" s="98"/>
      <c r="BF7621" s="98"/>
      <c r="BG7621" s="98"/>
      <c r="BH7621" s="98"/>
      <c r="BI7621" s="98"/>
      <c r="BJ7621" s="98"/>
      <c r="BK7621" s="98"/>
      <c r="BL7621" s="98"/>
      <c r="BM7621" s="98"/>
      <c r="BN7621" s="98"/>
      <c r="BO7621" s="98"/>
      <c r="BP7621" s="98"/>
      <c r="BQ7621" s="98"/>
      <c r="BR7621" s="98"/>
      <c r="BS7621" s="98"/>
      <c r="BT7621" s="98"/>
      <c r="BU7621" s="98"/>
      <c r="BV7621" s="98"/>
      <c r="BW7621" s="98"/>
      <c r="BX7621" s="98"/>
      <c r="BY7621" s="98"/>
      <c r="BZ7621" s="98"/>
      <c r="CA7621" s="98"/>
      <c r="CB7621" s="98"/>
      <c r="CC7621" s="98"/>
      <c r="CD7621" s="98"/>
      <c r="CE7621" s="98"/>
      <c r="CF7621" s="98"/>
      <c r="CG7621" s="98"/>
      <c r="CH7621" s="98"/>
      <c r="CI7621" s="98"/>
      <c r="CJ7621" s="98"/>
      <c r="CK7621" s="98"/>
      <c r="CL7621" s="98"/>
      <c r="CM7621" s="98"/>
      <c r="CN7621" s="98"/>
      <c r="CO7621" s="98"/>
      <c r="CP7621" s="98"/>
      <c r="CQ7621" s="98"/>
      <c r="CR7621" s="98"/>
      <c r="CS7621" s="98"/>
      <c r="CT7621" s="98"/>
      <c r="CU7621" s="98"/>
      <c r="CV7621" s="98"/>
      <c r="CW7621" s="98"/>
      <c r="CX7621" s="98"/>
      <c r="CY7621" s="98"/>
      <c r="CZ7621" s="98"/>
      <c r="DA7621" s="98"/>
      <c r="DB7621" s="98"/>
      <c r="DC7621" s="98"/>
      <c r="DD7621" s="98"/>
      <c r="DE7621" s="98"/>
      <c r="DF7621" s="98"/>
      <c r="DG7621" s="98"/>
      <c r="DH7621" s="98"/>
      <c r="DI7621" s="98"/>
      <c r="DJ7621" s="98"/>
      <c r="DK7621" s="98"/>
      <c r="DL7621" s="98"/>
      <c r="DM7621" s="98"/>
      <c r="DN7621" s="98"/>
      <c r="DO7621" s="98"/>
      <c r="DP7621" s="98"/>
      <c r="DQ7621" s="98"/>
      <c r="DR7621" s="98"/>
      <c r="DS7621" s="98"/>
      <c r="DT7621" s="98"/>
      <c r="DU7621" s="98"/>
      <c r="DV7621" s="98"/>
      <c r="DW7621" s="98"/>
      <c r="DX7621" s="98"/>
      <c r="DY7621" s="98"/>
      <c r="DZ7621" s="98"/>
      <c r="EA7621" s="98"/>
      <c r="EB7621" s="98"/>
      <c r="EC7621" s="98"/>
      <c r="ED7621" s="98"/>
      <c r="EE7621" s="98"/>
      <c r="EF7621" s="98"/>
      <c r="EG7621" s="98"/>
      <c r="EH7621" s="98"/>
      <c r="EI7621" s="98"/>
      <c r="EJ7621" s="98"/>
      <c r="EK7621" s="98"/>
      <c r="EL7621" s="98"/>
      <c r="EM7621" s="98"/>
      <c r="EN7621" s="98"/>
      <c r="EO7621" s="98"/>
      <c r="EP7621" s="98"/>
      <c r="EQ7621" s="98"/>
      <c r="ER7621" s="98"/>
      <c r="ES7621" s="98"/>
      <c r="ET7621" s="98"/>
      <c r="EU7621" s="98"/>
      <c r="EV7621" s="98"/>
      <c r="EW7621" s="98"/>
      <c r="EX7621" s="98"/>
      <c r="EY7621" s="98"/>
      <c r="EZ7621" s="98"/>
      <c r="FA7621" s="98"/>
      <c r="FB7621" s="98"/>
      <c r="FC7621" s="98"/>
      <c r="FD7621" s="98"/>
      <c r="FE7621" s="98"/>
      <c r="FF7621" s="98"/>
      <c r="FG7621" s="98"/>
      <c r="FH7621" s="98"/>
      <c r="FI7621" s="98"/>
      <c r="FJ7621" s="98"/>
      <c r="FK7621" s="98"/>
      <c r="FL7621" s="98"/>
      <c r="FM7621" s="98"/>
      <c r="FN7621" s="98"/>
      <c r="FO7621" s="98"/>
      <c r="FP7621" s="98"/>
      <c r="FQ7621" s="98"/>
      <c r="FR7621" s="98"/>
      <c r="FS7621" s="98"/>
      <c r="FT7621" s="98"/>
      <c r="FU7621" s="98"/>
    </row>
    <row r="7622" spans="2:177" s="46" customFormat="1" ht="102" customHeight="1" outlineLevel="1">
      <c r="B7622" s="38" t="s">
        <v>17696</v>
      </c>
      <c r="C7622" s="42" t="s">
        <v>66</v>
      </c>
      <c r="D7622" s="125" t="s">
        <v>17677</v>
      </c>
      <c r="E7622" s="84" t="s">
        <v>17678</v>
      </c>
      <c r="F7622" s="84" t="s">
        <v>17679</v>
      </c>
      <c r="G7622" s="168" t="s">
        <v>17680</v>
      </c>
      <c r="H7622" s="168" t="s">
        <v>17679</v>
      </c>
      <c r="I7622" s="84" t="s">
        <v>17693</v>
      </c>
      <c r="J7622" s="168" t="s">
        <v>17694</v>
      </c>
      <c r="K7622" s="37" t="s">
        <v>113</v>
      </c>
      <c r="L7622" s="37">
        <v>90</v>
      </c>
      <c r="M7622" s="42">
        <v>230000000</v>
      </c>
      <c r="N7622" s="41" t="s">
        <v>74</v>
      </c>
      <c r="O7622" s="42" t="s">
        <v>16745</v>
      </c>
      <c r="P7622" s="37" t="s">
        <v>13079</v>
      </c>
      <c r="Q7622" s="168"/>
      <c r="R7622" s="37" t="s">
        <v>17686</v>
      </c>
      <c r="S7622" s="37" t="s">
        <v>17672</v>
      </c>
      <c r="T7622" s="125"/>
      <c r="U7622" s="125"/>
      <c r="V7622" s="168"/>
      <c r="W7622" s="168"/>
      <c r="X7622" s="139">
        <v>0</v>
      </c>
      <c r="Y7622" s="139">
        <f t="shared" si="238"/>
        <v>0</v>
      </c>
      <c r="Z7622" s="168"/>
      <c r="AA7622" s="125">
        <v>2014</v>
      </c>
      <c r="AB7622" s="38" t="s">
        <v>16944</v>
      </c>
      <c r="AC7622" s="98"/>
      <c r="AD7622" s="98"/>
      <c r="AE7622" s="98"/>
      <c r="AF7622" s="98"/>
      <c r="AG7622" s="98"/>
      <c r="AH7622" s="98"/>
      <c r="AI7622" s="98"/>
      <c r="AJ7622" s="98"/>
      <c r="AK7622" s="98"/>
      <c r="AL7622" s="98"/>
      <c r="AM7622" s="98"/>
      <c r="AN7622" s="98"/>
      <c r="AO7622" s="98"/>
      <c r="AP7622" s="98"/>
      <c r="AQ7622" s="98"/>
      <c r="AR7622" s="98"/>
      <c r="AS7622" s="98"/>
      <c r="AT7622" s="98"/>
      <c r="AU7622" s="98"/>
      <c r="AV7622" s="98"/>
      <c r="AW7622" s="98"/>
      <c r="AX7622" s="98"/>
      <c r="AY7622" s="98"/>
      <c r="AZ7622" s="98"/>
      <c r="BA7622" s="98"/>
      <c r="BB7622" s="98"/>
      <c r="BC7622" s="98"/>
      <c r="BD7622" s="98"/>
      <c r="BE7622" s="98"/>
      <c r="BF7622" s="98"/>
      <c r="BG7622" s="98"/>
      <c r="BH7622" s="98"/>
      <c r="BI7622" s="98"/>
      <c r="BJ7622" s="98"/>
      <c r="BK7622" s="98"/>
      <c r="BL7622" s="98"/>
      <c r="BM7622" s="98"/>
      <c r="BN7622" s="98"/>
      <c r="BO7622" s="98"/>
      <c r="BP7622" s="98"/>
      <c r="BQ7622" s="98"/>
      <c r="BR7622" s="98"/>
      <c r="BS7622" s="98"/>
      <c r="BT7622" s="98"/>
      <c r="BU7622" s="98"/>
      <c r="BV7622" s="98"/>
      <c r="BW7622" s="98"/>
      <c r="BX7622" s="98"/>
      <c r="BY7622" s="98"/>
      <c r="BZ7622" s="98"/>
      <c r="CA7622" s="98"/>
      <c r="CB7622" s="98"/>
      <c r="CC7622" s="98"/>
      <c r="CD7622" s="98"/>
      <c r="CE7622" s="98"/>
      <c r="CF7622" s="98"/>
      <c r="CG7622" s="98"/>
      <c r="CH7622" s="98"/>
      <c r="CI7622" s="98"/>
      <c r="CJ7622" s="98"/>
      <c r="CK7622" s="98"/>
      <c r="CL7622" s="98"/>
      <c r="CM7622" s="98"/>
      <c r="CN7622" s="98"/>
      <c r="CO7622" s="98"/>
      <c r="CP7622" s="98"/>
      <c r="CQ7622" s="98"/>
      <c r="CR7622" s="98"/>
      <c r="CS7622" s="98"/>
      <c r="CT7622" s="98"/>
      <c r="CU7622" s="98"/>
      <c r="CV7622" s="98"/>
      <c r="CW7622" s="98"/>
      <c r="CX7622" s="98"/>
      <c r="CY7622" s="98"/>
      <c r="CZ7622" s="98"/>
      <c r="DA7622" s="98"/>
      <c r="DB7622" s="98"/>
      <c r="DC7622" s="98"/>
      <c r="DD7622" s="98"/>
      <c r="DE7622" s="98"/>
      <c r="DF7622" s="98"/>
      <c r="DG7622" s="98"/>
      <c r="DH7622" s="98"/>
      <c r="DI7622" s="98"/>
      <c r="DJ7622" s="98"/>
      <c r="DK7622" s="98"/>
      <c r="DL7622" s="98"/>
      <c r="DM7622" s="98"/>
      <c r="DN7622" s="98"/>
      <c r="DO7622" s="98"/>
      <c r="DP7622" s="98"/>
      <c r="DQ7622" s="98"/>
      <c r="DR7622" s="98"/>
      <c r="DS7622" s="98"/>
      <c r="DT7622" s="98"/>
      <c r="DU7622" s="98"/>
      <c r="DV7622" s="98"/>
      <c r="DW7622" s="98"/>
      <c r="DX7622" s="98"/>
      <c r="DY7622" s="98"/>
      <c r="DZ7622" s="98"/>
      <c r="EA7622" s="98"/>
      <c r="EB7622" s="98"/>
      <c r="EC7622" s="98"/>
      <c r="ED7622" s="98"/>
      <c r="EE7622" s="98"/>
      <c r="EF7622" s="98"/>
      <c r="EG7622" s="98"/>
      <c r="EH7622" s="98"/>
      <c r="EI7622" s="98"/>
      <c r="EJ7622" s="98"/>
      <c r="EK7622" s="98"/>
      <c r="EL7622" s="98"/>
      <c r="EM7622" s="98"/>
      <c r="EN7622" s="98"/>
      <c r="EO7622" s="98"/>
      <c r="EP7622" s="98"/>
      <c r="EQ7622" s="98"/>
      <c r="ER7622" s="98"/>
      <c r="ES7622" s="98"/>
      <c r="ET7622" s="98"/>
      <c r="EU7622" s="98"/>
      <c r="EV7622" s="98"/>
      <c r="EW7622" s="98"/>
      <c r="EX7622" s="98"/>
      <c r="EY7622" s="98"/>
      <c r="EZ7622" s="98"/>
      <c r="FA7622" s="98"/>
      <c r="FB7622" s="98"/>
      <c r="FC7622" s="98"/>
      <c r="FD7622" s="98"/>
      <c r="FE7622" s="98"/>
      <c r="FF7622" s="98"/>
      <c r="FG7622" s="98"/>
      <c r="FH7622" s="98"/>
      <c r="FI7622" s="98"/>
      <c r="FJ7622" s="98"/>
      <c r="FK7622" s="98"/>
      <c r="FL7622" s="98"/>
      <c r="FM7622" s="98"/>
      <c r="FN7622" s="98"/>
      <c r="FO7622" s="98"/>
      <c r="FP7622" s="98"/>
      <c r="FQ7622" s="98"/>
      <c r="FR7622" s="98"/>
      <c r="FS7622" s="98"/>
      <c r="FT7622" s="98"/>
      <c r="FU7622" s="98"/>
    </row>
    <row r="7623" spans="2:177" s="46" customFormat="1" ht="102" customHeight="1" outlineLevel="1">
      <c r="B7623" s="38" t="s">
        <v>17697</v>
      </c>
      <c r="C7623" s="42" t="s">
        <v>66</v>
      </c>
      <c r="D7623" s="125" t="s">
        <v>17677</v>
      </c>
      <c r="E7623" s="84" t="s">
        <v>17678</v>
      </c>
      <c r="F7623" s="84" t="s">
        <v>17679</v>
      </c>
      <c r="G7623" s="168" t="s">
        <v>17680</v>
      </c>
      <c r="H7623" s="168" t="s">
        <v>17679</v>
      </c>
      <c r="I7623" s="84" t="s">
        <v>17693</v>
      </c>
      <c r="J7623" s="168" t="s">
        <v>17694</v>
      </c>
      <c r="K7623" s="37" t="s">
        <v>113</v>
      </c>
      <c r="L7623" s="37">
        <v>90</v>
      </c>
      <c r="M7623" s="42">
        <v>230000000</v>
      </c>
      <c r="N7623" s="41" t="s">
        <v>74</v>
      </c>
      <c r="O7623" s="42" t="s">
        <v>3526</v>
      </c>
      <c r="P7623" s="37" t="s">
        <v>13079</v>
      </c>
      <c r="Q7623" s="168"/>
      <c r="R7623" s="37" t="s">
        <v>17688</v>
      </c>
      <c r="S7623" s="37" t="s">
        <v>17672</v>
      </c>
      <c r="T7623" s="125"/>
      <c r="U7623" s="125"/>
      <c r="V7623" s="168"/>
      <c r="W7623" s="168"/>
      <c r="X7623" s="139">
        <v>0</v>
      </c>
      <c r="Y7623" s="139">
        <f t="shared" si="238"/>
        <v>0</v>
      </c>
      <c r="Z7623" s="168"/>
      <c r="AA7623" s="125">
        <v>2014</v>
      </c>
      <c r="AB7623" s="38" t="s">
        <v>17689</v>
      </c>
      <c r="AC7623" s="98"/>
      <c r="AD7623" s="98"/>
      <c r="AE7623" s="98"/>
      <c r="AF7623" s="98"/>
      <c r="AG7623" s="98"/>
      <c r="AH7623" s="98"/>
      <c r="AI7623" s="98"/>
      <c r="AJ7623" s="98"/>
      <c r="AK7623" s="98"/>
      <c r="AL7623" s="98"/>
      <c r="AM7623" s="98"/>
      <c r="AN7623" s="98"/>
      <c r="AO7623" s="98"/>
      <c r="AP7623" s="98"/>
      <c r="AQ7623" s="98"/>
      <c r="AR7623" s="98"/>
      <c r="AS7623" s="98"/>
      <c r="AT7623" s="98"/>
      <c r="AU7623" s="98"/>
      <c r="AV7623" s="98"/>
      <c r="AW7623" s="98"/>
      <c r="AX7623" s="98"/>
      <c r="AY7623" s="98"/>
      <c r="AZ7623" s="98"/>
      <c r="BA7623" s="98"/>
      <c r="BB7623" s="98"/>
      <c r="BC7623" s="98"/>
      <c r="BD7623" s="98"/>
      <c r="BE7623" s="98"/>
      <c r="BF7623" s="98"/>
      <c r="BG7623" s="98"/>
      <c r="BH7623" s="98"/>
      <c r="BI7623" s="98"/>
      <c r="BJ7623" s="98"/>
      <c r="BK7623" s="98"/>
      <c r="BL7623" s="98"/>
      <c r="BM7623" s="98"/>
      <c r="BN7623" s="98"/>
      <c r="BO7623" s="98"/>
      <c r="BP7623" s="98"/>
      <c r="BQ7623" s="98"/>
      <c r="BR7623" s="98"/>
      <c r="BS7623" s="98"/>
      <c r="BT7623" s="98"/>
      <c r="BU7623" s="98"/>
      <c r="BV7623" s="98"/>
      <c r="BW7623" s="98"/>
      <c r="BX7623" s="98"/>
      <c r="BY7623" s="98"/>
      <c r="BZ7623" s="98"/>
      <c r="CA7623" s="98"/>
      <c r="CB7623" s="98"/>
      <c r="CC7623" s="98"/>
      <c r="CD7623" s="98"/>
      <c r="CE7623" s="98"/>
      <c r="CF7623" s="98"/>
      <c r="CG7623" s="98"/>
      <c r="CH7623" s="98"/>
      <c r="CI7623" s="98"/>
      <c r="CJ7623" s="98"/>
      <c r="CK7623" s="98"/>
      <c r="CL7623" s="98"/>
      <c r="CM7623" s="98"/>
      <c r="CN7623" s="98"/>
      <c r="CO7623" s="98"/>
      <c r="CP7623" s="98"/>
      <c r="CQ7623" s="98"/>
      <c r="CR7623" s="98"/>
      <c r="CS7623" s="98"/>
      <c r="CT7623" s="98"/>
      <c r="CU7623" s="98"/>
      <c r="CV7623" s="98"/>
      <c r="CW7623" s="98"/>
      <c r="CX7623" s="98"/>
      <c r="CY7623" s="98"/>
      <c r="CZ7623" s="98"/>
      <c r="DA7623" s="98"/>
      <c r="DB7623" s="98"/>
      <c r="DC7623" s="98"/>
      <c r="DD7623" s="98"/>
      <c r="DE7623" s="98"/>
      <c r="DF7623" s="98"/>
      <c r="DG7623" s="98"/>
      <c r="DH7623" s="98"/>
      <c r="DI7623" s="98"/>
      <c r="DJ7623" s="98"/>
      <c r="DK7623" s="98"/>
      <c r="DL7623" s="98"/>
      <c r="DM7623" s="98"/>
      <c r="DN7623" s="98"/>
      <c r="DO7623" s="98"/>
      <c r="DP7623" s="98"/>
      <c r="DQ7623" s="98"/>
      <c r="DR7623" s="98"/>
      <c r="DS7623" s="98"/>
      <c r="DT7623" s="98"/>
      <c r="DU7623" s="98"/>
      <c r="DV7623" s="98"/>
      <c r="DW7623" s="98"/>
      <c r="DX7623" s="98"/>
      <c r="DY7623" s="98"/>
      <c r="DZ7623" s="98"/>
      <c r="EA7623" s="98"/>
      <c r="EB7623" s="98"/>
      <c r="EC7623" s="98"/>
      <c r="ED7623" s="98"/>
      <c r="EE7623" s="98"/>
      <c r="EF7623" s="98"/>
      <c r="EG7623" s="98"/>
      <c r="EH7623" s="98"/>
      <c r="EI7623" s="98"/>
      <c r="EJ7623" s="98"/>
      <c r="EK7623" s="98"/>
      <c r="EL7623" s="98"/>
      <c r="EM7623" s="98"/>
      <c r="EN7623" s="98"/>
      <c r="EO7623" s="98"/>
      <c r="EP7623" s="98"/>
      <c r="EQ7623" s="98"/>
      <c r="ER7623" s="98"/>
      <c r="ES7623" s="98"/>
      <c r="ET7623" s="98"/>
      <c r="EU7623" s="98"/>
      <c r="EV7623" s="98"/>
      <c r="EW7623" s="98"/>
      <c r="EX7623" s="98"/>
      <c r="EY7623" s="98"/>
      <c r="EZ7623" s="98"/>
      <c r="FA7623" s="98"/>
      <c r="FB7623" s="98"/>
      <c r="FC7623" s="98"/>
      <c r="FD7623" s="98"/>
      <c r="FE7623" s="98"/>
      <c r="FF7623" s="98"/>
      <c r="FG7623" s="98"/>
      <c r="FH7623" s="98"/>
      <c r="FI7623" s="98"/>
      <c r="FJ7623" s="98"/>
      <c r="FK7623" s="98"/>
      <c r="FL7623" s="98"/>
      <c r="FM7623" s="98"/>
      <c r="FN7623" s="98"/>
      <c r="FO7623" s="98"/>
      <c r="FP7623" s="98"/>
      <c r="FQ7623" s="98"/>
      <c r="FR7623" s="98"/>
      <c r="FS7623" s="98"/>
      <c r="FT7623" s="98"/>
      <c r="FU7623" s="98"/>
    </row>
    <row r="7624" spans="2:177" s="46" customFormat="1" ht="102" customHeight="1" outlineLevel="1">
      <c r="B7624" s="38" t="s">
        <v>17698</v>
      </c>
      <c r="C7624" s="42" t="s">
        <v>66</v>
      </c>
      <c r="D7624" s="125" t="s">
        <v>17677</v>
      </c>
      <c r="E7624" s="84" t="s">
        <v>17678</v>
      </c>
      <c r="F7624" s="84" t="s">
        <v>17679</v>
      </c>
      <c r="G7624" s="168" t="s">
        <v>17680</v>
      </c>
      <c r="H7624" s="168" t="s">
        <v>17679</v>
      </c>
      <c r="I7624" s="84" t="s">
        <v>17693</v>
      </c>
      <c r="J7624" s="168" t="s">
        <v>17694</v>
      </c>
      <c r="K7624" s="37" t="s">
        <v>113</v>
      </c>
      <c r="L7624" s="37">
        <v>90</v>
      </c>
      <c r="M7624" s="42">
        <v>230000000</v>
      </c>
      <c r="N7624" s="41" t="s">
        <v>74</v>
      </c>
      <c r="O7624" s="42" t="s">
        <v>17691</v>
      </c>
      <c r="P7624" s="37" t="s">
        <v>13079</v>
      </c>
      <c r="Q7624" s="168"/>
      <c r="R7624" s="37" t="s">
        <v>16977</v>
      </c>
      <c r="S7624" s="37" t="s">
        <v>17672</v>
      </c>
      <c r="T7624" s="125"/>
      <c r="U7624" s="125"/>
      <c r="V7624" s="168"/>
      <c r="W7624" s="168"/>
      <c r="X7624" s="139">
        <v>328309993</v>
      </c>
      <c r="Y7624" s="139">
        <f t="shared" si="238"/>
        <v>367707192.16000003</v>
      </c>
      <c r="Z7624" s="168"/>
      <c r="AA7624" s="125">
        <v>2014</v>
      </c>
      <c r="AB7624" s="38"/>
      <c r="AC7624" s="98"/>
      <c r="AD7624" s="98"/>
      <c r="AE7624" s="98"/>
      <c r="AF7624" s="98"/>
      <c r="AG7624" s="98"/>
      <c r="AH7624" s="98"/>
      <c r="AI7624" s="98"/>
      <c r="AJ7624" s="98"/>
      <c r="AK7624" s="98"/>
      <c r="AL7624" s="98"/>
      <c r="AM7624" s="98"/>
      <c r="AN7624" s="98"/>
      <c r="AO7624" s="98"/>
      <c r="AP7624" s="98"/>
      <c r="AQ7624" s="98"/>
      <c r="AR7624" s="98"/>
      <c r="AS7624" s="98"/>
      <c r="AT7624" s="98"/>
      <c r="AU7624" s="98"/>
      <c r="AV7624" s="98"/>
      <c r="AW7624" s="98"/>
      <c r="AX7624" s="98"/>
      <c r="AY7624" s="98"/>
      <c r="AZ7624" s="98"/>
      <c r="BA7624" s="98"/>
      <c r="BB7624" s="98"/>
      <c r="BC7624" s="98"/>
      <c r="BD7624" s="98"/>
      <c r="BE7624" s="98"/>
      <c r="BF7624" s="98"/>
      <c r="BG7624" s="98"/>
      <c r="BH7624" s="98"/>
      <c r="BI7624" s="98"/>
      <c r="BJ7624" s="98"/>
      <c r="BK7624" s="98"/>
      <c r="BL7624" s="98"/>
      <c r="BM7624" s="98"/>
      <c r="BN7624" s="98"/>
      <c r="BO7624" s="98"/>
      <c r="BP7624" s="98"/>
      <c r="BQ7624" s="98"/>
      <c r="BR7624" s="98"/>
      <c r="BS7624" s="98"/>
      <c r="BT7624" s="98"/>
      <c r="BU7624" s="98"/>
      <c r="BV7624" s="98"/>
      <c r="BW7624" s="98"/>
      <c r="BX7624" s="98"/>
      <c r="BY7624" s="98"/>
      <c r="BZ7624" s="98"/>
      <c r="CA7624" s="98"/>
      <c r="CB7624" s="98"/>
      <c r="CC7624" s="98"/>
      <c r="CD7624" s="98"/>
      <c r="CE7624" s="98"/>
      <c r="CF7624" s="98"/>
      <c r="CG7624" s="98"/>
      <c r="CH7624" s="98"/>
      <c r="CI7624" s="98"/>
      <c r="CJ7624" s="98"/>
      <c r="CK7624" s="98"/>
      <c r="CL7624" s="98"/>
      <c r="CM7624" s="98"/>
      <c r="CN7624" s="98"/>
      <c r="CO7624" s="98"/>
      <c r="CP7624" s="98"/>
      <c r="CQ7624" s="98"/>
      <c r="CR7624" s="98"/>
      <c r="CS7624" s="98"/>
      <c r="CT7624" s="98"/>
      <c r="CU7624" s="98"/>
      <c r="CV7624" s="98"/>
      <c r="CW7624" s="98"/>
      <c r="CX7624" s="98"/>
      <c r="CY7624" s="98"/>
      <c r="CZ7624" s="98"/>
      <c r="DA7624" s="98"/>
      <c r="DB7624" s="98"/>
      <c r="DC7624" s="98"/>
      <c r="DD7624" s="98"/>
      <c r="DE7624" s="98"/>
      <c r="DF7624" s="98"/>
      <c r="DG7624" s="98"/>
      <c r="DH7624" s="98"/>
      <c r="DI7624" s="98"/>
      <c r="DJ7624" s="98"/>
      <c r="DK7624" s="98"/>
      <c r="DL7624" s="98"/>
      <c r="DM7624" s="98"/>
      <c r="DN7624" s="98"/>
      <c r="DO7624" s="98"/>
      <c r="DP7624" s="98"/>
      <c r="DQ7624" s="98"/>
      <c r="DR7624" s="98"/>
      <c r="DS7624" s="98"/>
      <c r="DT7624" s="98"/>
      <c r="DU7624" s="98"/>
      <c r="DV7624" s="98"/>
      <c r="DW7624" s="98"/>
      <c r="DX7624" s="98"/>
      <c r="DY7624" s="98"/>
      <c r="DZ7624" s="98"/>
      <c r="EA7624" s="98"/>
      <c r="EB7624" s="98"/>
      <c r="EC7624" s="98"/>
      <c r="ED7624" s="98"/>
      <c r="EE7624" s="98"/>
      <c r="EF7624" s="98"/>
      <c r="EG7624" s="98"/>
      <c r="EH7624" s="98"/>
      <c r="EI7624" s="98"/>
      <c r="EJ7624" s="98"/>
      <c r="EK7624" s="98"/>
      <c r="EL7624" s="98"/>
      <c r="EM7624" s="98"/>
      <c r="EN7624" s="98"/>
      <c r="EO7624" s="98"/>
      <c r="EP7624" s="98"/>
      <c r="EQ7624" s="98"/>
      <c r="ER7624" s="98"/>
      <c r="ES7624" s="98"/>
      <c r="ET7624" s="98"/>
      <c r="EU7624" s="98"/>
      <c r="EV7624" s="98"/>
      <c r="EW7624" s="98"/>
      <c r="EX7624" s="98"/>
      <c r="EY7624" s="98"/>
      <c r="EZ7624" s="98"/>
      <c r="FA7624" s="98"/>
      <c r="FB7624" s="98"/>
      <c r="FC7624" s="98"/>
      <c r="FD7624" s="98"/>
      <c r="FE7624" s="98"/>
      <c r="FF7624" s="98"/>
      <c r="FG7624" s="98"/>
      <c r="FH7624" s="98"/>
      <c r="FI7624" s="98"/>
      <c r="FJ7624" s="98"/>
      <c r="FK7624" s="98"/>
      <c r="FL7624" s="98"/>
      <c r="FM7624" s="98"/>
      <c r="FN7624" s="98"/>
      <c r="FO7624" s="98"/>
      <c r="FP7624" s="98"/>
      <c r="FQ7624" s="98"/>
      <c r="FR7624" s="98"/>
      <c r="FS7624" s="98"/>
      <c r="FT7624" s="98"/>
      <c r="FU7624" s="98"/>
    </row>
    <row r="7625" spans="2:177" s="46" customFormat="1" ht="51" customHeight="1" outlineLevel="1">
      <c r="B7625" s="38" t="s">
        <v>17699</v>
      </c>
      <c r="C7625" s="38" t="s">
        <v>66</v>
      </c>
      <c r="D7625" s="168" t="s">
        <v>17219</v>
      </c>
      <c r="E7625" s="317" t="s">
        <v>17220</v>
      </c>
      <c r="F7625" s="37" t="s">
        <v>17221</v>
      </c>
      <c r="G7625" s="125" t="s">
        <v>17222</v>
      </c>
      <c r="H7625" s="37" t="s">
        <v>17223</v>
      </c>
      <c r="I7625" s="39" t="s">
        <v>17700</v>
      </c>
      <c r="J7625" s="37" t="s">
        <v>17701</v>
      </c>
      <c r="K7625" s="37" t="s">
        <v>73</v>
      </c>
      <c r="L7625" s="36">
        <v>40</v>
      </c>
      <c r="M7625" s="61">
        <v>230000000</v>
      </c>
      <c r="N7625" s="41" t="s">
        <v>74</v>
      </c>
      <c r="O7625" s="49" t="s">
        <v>162</v>
      </c>
      <c r="P7625" s="37" t="s">
        <v>17192</v>
      </c>
      <c r="Q7625" s="37"/>
      <c r="R7625" s="37" t="s">
        <v>17702</v>
      </c>
      <c r="S7625" s="37" t="s">
        <v>17194</v>
      </c>
      <c r="T7625" s="37"/>
      <c r="U7625" s="37"/>
      <c r="V7625" s="37"/>
      <c r="W7625" s="49"/>
      <c r="X7625" s="139">
        <v>0</v>
      </c>
      <c r="Y7625" s="139">
        <f t="shared" si="238"/>
        <v>0</v>
      </c>
      <c r="Z7625" s="49"/>
      <c r="AA7625" s="38">
        <v>2014</v>
      </c>
      <c r="AB7625" s="38" t="s">
        <v>16921</v>
      </c>
      <c r="AC7625" s="98"/>
      <c r="AD7625" s="98"/>
      <c r="AE7625" s="98"/>
      <c r="AF7625" s="98"/>
      <c r="AG7625" s="98"/>
      <c r="AH7625" s="98"/>
      <c r="AI7625" s="98"/>
      <c r="AJ7625" s="98"/>
      <c r="AK7625" s="98"/>
      <c r="AL7625" s="98"/>
      <c r="AM7625" s="98"/>
      <c r="AN7625" s="98"/>
      <c r="AO7625" s="98"/>
      <c r="AP7625" s="98"/>
      <c r="AQ7625" s="98"/>
      <c r="AR7625" s="98"/>
      <c r="AS7625" s="98"/>
      <c r="AT7625" s="98"/>
      <c r="AU7625" s="98"/>
      <c r="AV7625" s="98"/>
      <c r="AW7625" s="98"/>
      <c r="AX7625" s="98"/>
      <c r="AY7625" s="98"/>
      <c r="AZ7625" s="98"/>
      <c r="BA7625" s="98"/>
      <c r="BB7625" s="98"/>
      <c r="BC7625" s="98"/>
      <c r="BD7625" s="98"/>
      <c r="BE7625" s="98"/>
      <c r="BF7625" s="98"/>
      <c r="BG7625" s="98"/>
      <c r="BH7625" s="98"/>
      <c r="BI7625" s="98"/>
      <c r="BJ7625" s="98"/>
      <c r="BK7625" s="98"/>
      <c r="BL7625" s="98"/>
      <c r="BM7625" s="98"/>
      <c r="BN7625" s="98"/>
      <c r="BO7625" s="98"/>
      <c r="BP7625" s="98"/>
      <c r="BQ7625" s="98"/>
      <c r="BR7625" s="98"/>
      <c r="BS7625" s="98"/>
      <c r="BT7625" s="98"/>
      <c r="BU7625" s="98"/>
      <c r="BV7625" s="98"/>
      <c r="BW7625" s="98"/>
      <c r="BX7625" s="98"/>
      <c r="BY7625" s="98"/>
      <c r="BZ7625" s="98"/>
      <c r="CA7625" s="98"/>
      <c r="CB7625" s="98"/>
      <c r="CC7625" s="98"/>
      <c r="CD7625" s="98"/>
      <c r="CE7625" s="98"/>
      <c r="CF7625" s="98"/>
      <c r="CG7625" s="98"/>
      <c r="CH7625" s="98"/>
      <c r="CI7625" s="98"/>
      <c r="CJ7625" s="98"/>
      <c r="CK7625" s="98"/>
      <c r="CL7625" s="98"/>
      <c r="CM7625" s="98"/>
      <c r="CN7625" s="98"/>
      <c r="CO7625" s="98"/>
      <c r="CP7625" s="98"/>
      <c r="CQ7625" s="98"/>
      <c r="CR7625" s="98"/>
      <c r="CS7625" s="98"/>
      <c r="CT7625" s="98"/>
      <c r="CU7625" s="98"/>
      <c r="CV7625" s="98"/>
      <c r="CW7625" s="98"/>
      <c r="CX7625" s="98"/>
      <c r="CY7625" s="98"/>
      <c r="CZ7625" s="98"/>
      <c r="DA7625" s="98"/>
      <c r="DB7625" s="98"/>
      <c r="DC7625" s="98"/>
      <c r="DD7625" s="98"/>
      <c r="DE7625" s="98"/>
      <c r="DF7625" s="98"/>
      <c r="DG7625" s="98"/>
      <c r="DH7625" s="98"/>
      <c r="DI7625" s="98"/>
      <c r="DJ7625" s="98"/>
      <c r="DK7625" s="98"/>
      <c r="DL7625" s="98"/>
      <c r="DM7625" s="98"/>
      <c r="DN7625" s="98"/>
      <c r="DO7625" s="98"/>
      <c r="DP7625" s="98"/>
      <c r="DQ7625" s="98"/>
      <c r="DR7625" s="98"/>
      <c r="DS7625" s="98"/>
      <c r="DT7625" s="98"/>
      <c r="DU7625" s="98"/>
      <c r="DV7625" s="98"/>
      <c r="DW7625" s="98"/>
      <c r="DX7625" s="98"/>
      <c r="DY7625" s="98"/>
      <c r="DZ7625" s="98"/>
      <c r="EA7625" s="98"/>
      <c r="EB7625" s="98"/>
      <c r="EC7625" s="98"/>
      <c r="ED7625" s="98"/>
      <c r="EE7625" s="98"/>
      <c r="EF7625" s="98"/>
      <c r="EG7625" s="98"/>
      <c r="EH7625" s="98"/>
      <c r="EI7625" s="98"/>
      <c r="EJ7625" s="98"/>
      <c r="EK7625" s="98"/>
      <c r="EL7625" s="98"/>
      <c r="EM7625" s="98"/>
      <c r="EN7625" s="98"/>
      <c r="EO7625" s="98"/>
      <c r="EP7625" s="98"/>
      <c r="EQ7625" s="98"/>
      <c r="ER7625" s="98"/>
      <c r="ES7625" s="98"/>
      <c r="ET7625" s="98"/>
      <c r="EU7625" s="98"/>
      <c r="EV7625" s="98"/>
      <c r="EW7625" s="98"/>
      <c r="EX7625" s="98"/>
      <c r="EY7625" s="98"/>
      <c r="EZ7625" s="98"/>
      <c r="FA7625" s="98"/>
      <c r="FB7625" s="98"/>
      <c r="FC7625" s="98"/>
      <c r="FD7625" s="98"/>
      <c r="FE7625" s="98"/>
      <c r="FF7625" s="98"/>
      <c r="FG7625" s="98"/>
      <c r="FH7625" s="98"/>
      <c r="FI7625" s="98"/>
      <c r="FJ7625" s="98"/>
      <c r="FK7625" s="98"/>
      <c r="FL7625" s="98"/>
      <c r="FM7625" s="98"/>
      <c r="FN7625" s="98"/>
      <c r="FO7625" s="98"/>
      <c r="FP7625" s="98"/>
      <c r="FQ7625" s="98"/>
      <c r="FR7625" s="98"/>
      <c r="FS7625" s="98"/>
      <c r="FT7625" s="98"/>
      <c r="FU7625" s="98"/>
    </row>
    <row r="7626" spans="2:177" s="46" customFormat="1" ht="51" customHeight="1" outlineLevel="1">
      <c r="B7626" s="38" t="s">
        <v>17703</v>
      </c>
      <c r="C7626" s="38" t="s">
        <v>66</v>
      </c>
      <c r="D7626" s="168" t="s">
        <v>17219</v>
      </c>
      <c r="E7626" s="161" t="s">
        <v>17220</v>
      </c>
      <c r="F7626" s="37" t="s">
        <v>17221</v>
      </c>
      <c r="G7626" s="125" t="s">
        <v>17222</v>
      </c>
      <c r="H7626" s="37" t="s">
        <v>17223</v>
      </c>
      <c r="I7626" s="39" t="s">
        <v>17700</v>
      </c>
      <c r="J7626" s="37" t="s">
        <v>17701</v>
      </c>
      <c r="K7626" s="37" t="s">
        <v>73</v>
      </c>
      <c r="L7626" s="36">
        <v>40</v>
      </c>
      <c r="M7626" s="61">
        <v>230000000</v>
      </c>
      <c r="N7626" s="41" t="s">
        <v>74</v>
      </c>
      <c r="O7626" s="49" t="s">
        <v>16989</v>
      </c>
      <c r="P7626" s="37" t="s">
        <v>17192</v>
      </c>
      <c r="Q7626" s="37"/>
      <c r="R7626" s="37" t="s">
        <v>17704</v>
      </c>
      <c r="S7626" s="37" t="s">
        <v>17194</v>
      </c>
      <c r="T7626" s="37"/>
      <c r="U7626" s="37"/>
      <c r="V7626" s="37"/>
      <c r="W7626" s="49"/>
      <c r="X7626" s="142">
        <v>0</v>
      </c>
      <c r="Y7626" s="139">
        <f t="shared" si="238"/>
        <v>0</v>
      </c>
      <c r="Z7626" s="49"/>
      <c r="AA7626" s="38">
        <v>2014</v>
      </c>
      <c r="AB7626" s="49"/>
      <c r="AC7626" s="98"/>
      <c r="AD7626" s="98"/>
      <c r="AE7626" s="98"/>
      <c r="AF7626" s="98"/>
      <c r="AG7626" s="98"/>
      <c r="AH7626" s="98"/>
      <c r="AI7626" s="98"/>
      <c r="AJ7626" s="98"/>
      <c r="AK7626" s="98"/>
      <c r="AL7626" s="98"/>
      <c r="AM7626" s="98"/>
      <c r="AN7626" s="98"/>
      <c r="AO7626" s="98"/>
      <c r="AP7626" s="98"/>
      <c r="AQ7626" s="98"/>
      <c r="AR7626" s="98"/>
      <c r="AS7626" s="98"/>
      <c r="AT7626" s="98"/>
      <c r="AU7626" s="98"/>
      <c r="AV7626" s="98"/>
      <c r="AW7626" s="98"/>
      <c r="AX7626" s="98"/>
      <c r="AY7626" s="98"/>
      <c r="AZ7626" s="98"/>
      <c r="BA7626" s="98"/>
      <c r="BB7626" s="98"/>
      <c r="BC7626" s="98"/>
      <c r="BD7626" s="98"/>
      <c r="BE7626" s="98"/>
      <c r="BF7626" s="98"/>
      <c r="BG7626" s="98"/>
      <c r="BH7626" s="98"/>
      <c r="BI7626" s="98"/>
      <c r="BJ7626" s="98"/>
      <c r="BK7626" s="98"/>
      <c r="BL7626" s="98"/>
      <c r="BM7626" s="98"/>
      <c r="BN7626" s="98"/>
      <c r="BO7626" s="98"/>
      <c r="BP7626" s="98"/>
      <c r="BQ7626" s="98"/>
      <c r="BR7626" s="98"/>
      <c r="BS7626" s="98"/>
      <c r="BT7626" s="98"/>
      <c r="BU7626" s="98"/>
      <c r="BV7626" s="98"/>
      <c r="BW7626" s="98"/>
      <c r="BX7626" s="98"/>
      <c r="BY7626" s="98"/>
      <c r="BZ7626" s="98"/>
      <c r="CA7626" s="98"/>
      <c r="CB7626" s="98"/>
      <c r="CC7626" s="98"/>
      <c r="CD7626" s="98"/>
      <c r="CE7626" s="98"/>
      <c r="CF7626" s="98"/>
      <c r="CG7626" s="98"/>
      <c r="CH7626" s="98"/>
      <c r="CI7626" s="98"/>
      <c r="CJ7626" s="98"/>
      <c r="CK7626" s="98"/>
      <c r="CL7626" s="98"/>
      <c r="CM7626" s="98"/>
      <c r="CN7626" s="98"/>
      <c r="CO7626" s="98"/>
      <c r="CP7626" s="98"/>
      <c r="CQ7626" s="98"/>
      <c r="CR7626" s="98"/>
      <c r="CS7626" s="98"/>
      <c r="CT7626" s="98"/>
      <c r="CU7626" s="98"/>
      <c r="CV7626" s="98"/>
      <c r="CW7626" s="98"/>
      <c r="CX7626" s="98"/>
      <c r="CY7626" s="98"/>
      <c r="CZ7626" s="98"/>
      <c r="DA7626" s="98"/>
      <c r="DB7626" s="98"/>
      <c r="DC7626" s="98"/>
      <c r="DD7626" s="98"/>
      <c r="DE7626" s="98"/>
      <c r="DF7626" s="98"/>
      <c r="DG7626" s="98"/>
      <c r="DH7626" s="98"/>
      <c r="DI7626" s="98"/>
      <c r="DJ7626" s="98"/>
      <c r="DK7626" s="98"/>
      <c r="DL7626" s="98"/>
      <c r="DM7626" s="98"/>
      <c r="DN7626" s="98"/>
      <c r="DO7626" s="98"/>
      <c r="DP7626" s="98"/>
      <c r="DQ7626" s="98"/>
      <c r="DR7626" s="98"/>
      <c r="DS7626" s="98"/>
      <c r="DT7626" s="98"/>
      <c r="DU7626" s="98"/>
      <c r="DV7626" s="98"/>
      <c r="DW7626" s="98"/>
      <c r="DX7626" s="98"/>
      <c r="DY7626" s="98"/>
      <c r="DZ7626" s="98"/>
      <c r="EA7626" s="98"/>
      <c r="EB7626" s="98"/>
      <c r="EC7626" s="98"/>
      <c r="ED7626" s="98"/>
      <c r="EE7626" s="98"/>
      <c r="EF7626" s="98"/>
      <c r="EG7626" s="98"/>
      <c r="EH7626" s="98"/>
      <c r="EI7626" s="98"/>
      <c r="EJ7626" s="98"/>
      <c r="EK7626" s="98"/>
      <c r="EL7626" s="98"/>
      <c r="EM7626" s="98"/>
      <c r="EN7626" s="98"/>
      <c r="EO7626" s="98"/>
      <c r="EP7626" s="98"/>
      <c r="EQ7626" s="98"/>
      <c r="ER7626" s="98"/>
      <c r="ES7626" s="98"/>
      <c r="ET7626" s="98"/>
      <c r="EU7626" s="98"/>
      <c r="EV7626" s="98"/>
      <c r="EW7626" s="98"/>
      <c r="EX7626" s="98"/>
      <c r="EY7626" s="98"/>
      <c r="EZ7626" s="98"/>
      <c r="FA7626" s="98"/>
      <c r="FB7626" s="98"/>
      <c r="FC7626" s="98"/>
      <c r="FD7626" s="98"/>
      <c r="FE7626" s="98"/>
      <c r="FF7626" s="98"/>
      <c r="FG7626" s="98"/>
      <c r="FH7626" s="98"/>
      <c r="FI7626" s="98"/>
      <c r="FJ7626" s="98"/>
      <c r="FK7626" s="98"/>
      <c r="FL7626" s="98"/>
      <c r="FM7626" s="98"/>
      <c r="FN7626" s="98"/>
      <c r="FO7626" s="98"/>
      <c r="FP7626" s="98"/>
      <c r="FQ7626" s="98"/>
      <c r="FR7626" s="98"/>
      <c r="FS7626" s="98"/>
      <c r="FT7626" s="98"/>
      <c r="FU7626" s="98"/>
    </row>
    <row r="7627" spans="2:177" s="46" customFormat="1" ht="51" customHeight="1" outlineLevel="1">
      <c r="B7627" s="38" t="s">
        <v>17705</v>
      </c>
      <c r="C7627" s="38" t="s">
        <v>66</v>
      </c>
      <c r="D7627" s="125" t="s">
        <v>17219</v>
      </c>
      <c r="E7627" s="161" t="s">
        <v>17220</v>
      </c>
      <c r="F7627" s="37" t="s">
        <v>17221</v>
      </c>
      <c r="G7627" s="125" t="s">
        <v>17222</v>
      </c>
      <c r="H7627" s="37" t="s">
        <v>17223</v>
      </c>
      <c r="I7627" s="39" t="s">
        <v>17700</v>
      </c>
      <c r="J7627" s="37" t="s">
        <v>17701</v>
      </c>
      <c r="K7627" s="37" t="s">
        <v>73</v>
      </c>
      <c r="L7627" s="36">
        <v>40</v>
      </c>
      <c r="M7627" s="61">
        <v>230000000</v>
      </c>
      <c r="N7627" s="41" t="s">
        <v>74</v>
      </c>
      <c r="O7627" s="49" t="s">
        <v>17009</v>
      </c>
      <c r="P7627" s="37" t="s">
        <v>17192</v>
      </c>
      <c r="Q7627" s="37"/>
      <c r="R7627" s="37" t="s">
        <v>16434</v>
      </c>
      <c r="S7627" s="37" t="s">
        <v>17194</v>
      </c>
      <c r="T7627" s="37"/>
      <c r="U7627" s="37"/>
      <c r="V7627" s="37"/>
      <c r="W7627" s="49"/>
      <c r="X7627" s="142">
        <v>109602280</v>
      </c>
      <c r="Y7627" s="139">
        <f t="shared" si="238"/>
        <v>122754553.60000001</v>
      </c>
      <c r="Z7627" s="49"/>
      <c r="AA7627" s="38">
        <v>2014</v>
      </c>
      <c r="AB7627" s="49"/>
      <c r="AC7627" s="98"/>
      <c r="AD7627" s="98"/>
      <c r="AE7627" s="98"/>
      <c r="AF7627" s="98"/>
      <c r="AG7627" s="98"/>
      <c r="AH7627" s="98"/>
      <c r="AI7627" s="98"/>
      <c r="AJ7627" s="98"/>
      <c r="AK7627" s="98"/>
      <c r="AL7627" s="98"/>
      <c r="AM7627" s="98"/>
      <c r="AN7627" s="98"/>
      <c r="AO7627" s="98"/>
      <c r="AP7627" s="98"/>
      <c r="AQ7627" s="98"/>
      <c r="AR7627" s="98"/>
      <c r="AS7627" s="98"/>
      <c r="AT7627" s="98"/>
      <c r="AU7627" s="98"/>
      <c r="AV7627" s="98"/>
      <c r="AW7627" s="98"/>
      <c r="AX7627" s="98"/>
      <c r="AY7627" s="98"/>
      <c r="AZ7627" s="98"/>
      <c r="BA7627" s="98"/>
      <c r="BB7627" s="98"/>
      <c r="BC7627" s="98"/>
      <c r="BD7627" s="98"/>
      <c r="BE7627" s="98"/>
      <c r="BF7627" s="98"/>
      <c r="BG7627" s="98"/>
      <c r="BH7627" s="98"/>
      <c r="BI7627" s="98"/>
      <c r="BJ7627" s="98"/>
      <c r="BK7627" s="98"/>
      <c r="BL7627" s="98"/>
      <c r="BM7627" s="98"/>
      <c r="BN7627" s="98"/>
      <c r="BO7627" s="98"/>
      <c r="BP7627" s="98"/>
      <c r="BQ7627" s="98"/>
      <c r="BR7627" s="98"/>
      <c r="BS7627" s="98"/>
      <c r="BT7627" s="98"/>
      <c r="BU7627" s="98"/>
      <c r="BV7627" s="98"/>
      <c r="BW7627" s="98"/>
      <c r="BX7627" s="98"/>
      <c r="BY7627" s="98"/>
      <c r="BZ7627" s="98"/>
      <c r="CA7627" s="98"/>
      <c r="CB7627" s="98"/>
      <c r="CC7627" s="98"/>
      <c r="CD7627" s="98"/>
      <c r="CE7627" s="98"/>
      <c r="CF7627" s="98"/>
      <c r="CG7627" s="98"/>
      <c r="CH7627" s="98"/>
      <c r="CI7627" s="98"/>
      <c r="CJ7627" s="98"/>
      <c r="CK7627" s="98"/>
      <c r="CL7627" s="98"/>
      <c r="CM7627" s="98"/>
      <c r="CN7627" s="98"/>
      <c r="CO7627" s="98"/>
      <c r="CP7627" s="98"/>
      <c r="CQ7627" s="98"/>
      <c r="CR7627" s="98"/>
      <c r="CS7627" s="98"/>
      <c r="CT7627" s="98"/>
      <c r="CU7627" s="98"/>
      <c r="CV7627" s="98"/>
      <c r="CW7627" s="98"/>
      <c r="CX7627" s="98"/>
      <c r="CY7627" s="98"/>
      <c r="CZ7627" s="98"/>
      <c r="DA7627" s="98"/>
      <c r="DB7627" s="98"/>
      <c r="DC7627" s="98"/>
      <c r="DD7627" s="98"/>
      <c r="DE7627" s="98"/>
      <c r="DF7627" s="98"/>
      <c r="DG7627" s="98"/>
      <c r="DH7627" s="98"/>
      <c r="DI7627" s="98"/>
      <c r="DJ7627" s="98"/>
      <c r="DK7627" s="98"/>
      <c r="DL7627" s="98"/>
      <c r="DM7627" s="98"/>
      <c r="DN7627" s="98"/>
      <c r="DO7627" s="98"/>
      <c r="DP7627" s="98"/>
      <c r="DQ7627" s="98"/>
      <c r="DR7627" s="98"/>
      <c r="DS7627" s="98"/>
      <c r="DT7627" s="98"/>
      <c r="DU7627" s="98"/>
      <c r="DV7627" s="98"/>
      <c r="DW7627" s="98"/>
      <c r="DX7627" s="98"/>
      <c r="DY7627" s="98"/>
      <c r="DZ7627" s="98"/>
      <c r="EA7627" s="98"/>
      <c r="EB7627" s="98"/>
      <c r="EC7627" s="98"/>
      <c r="ED7627" s="98"/>
      <c r="EE7627" s="98"/>
      <c r="EF7627" s="98"/>
      <c r="EG7627" s="98"/>
      <c r="EH7627" s="98"/>
      <c r="EI7627" s="98"/>
      <c r="EJ7627" s="98"/>
      <c r="EK7627" s="98"/>
      <c r="EL7627" s="98"/>
      <c r="EM7627" s="98"/>
      <c r="EN7627" s="98"/>
      <c r="EO7627" s="98"/>
      <c r="EP7627" s="98"/>
      <c r="EQ7627" s="98"/>
      <c r="ER7627" s="98"/>
      <c r="ES7627" s="98"/>
      <c r="ET7627" s="98"/>
      <c r="EU7627" s="98"/>
      <c r="EV7627" s="98"/>
      <c r="EW7627" s="98"/>
      <c r="EX7627" s="98"/>
      <c r="EY7627" s="98"/>
      <c r="EZ7627" s="98"/>
      <c r="FA7627" s="98"/>
      <c r="FB7627" s="98"/>
      <c r="FC7627" s="98"/>
      <c r="FD7627" s="98"/>
      <c r="FE7627" s="98"/>
      <c r="FF7627" s="98"/>
      <c r="FG7627" s="98"/>
      <c r="FH7627" s="98"/>
      <c r="FI7627" s="98"/>
      <c r="FJ7627" s="98"/>
      <c r="FK7627" s="98"/>
      <c r="FL7627" s="98"/>
      <c r="FM7627" s="98"/>
      <c r="FN7627" s="98"/>
      <c r="FO7627" s="98"/>
      <c r="FP7627" s="98"/>
      <c r="FQ7627" s="98"/>
      <c r="FR7627" s="98"/>
      <c r="FS7627" s="98"/>
      <c r="FT7627" s="98"/>
      <c r="FU7627" s="98"/>
    </row>
    <row r="7628" spans="2:177" s="46" customFormat="1" ht="51" customHeight="1" outlineLevel="1">
      <c r="B7628" s="38" t="s">
        <v>17706</v>
      </c>
      <c r="C7628" s="38" t="s">
        <v>66</v>
      </c>
      <c r="D7628" s="168" t="s">
        <v>17707</v>
      </c>
      <c r="E7628" s="125" t="s">
        <v>17708</v>
      </c>
      <c r="F7628" s="125" t="s">
        <v>17709</v>
      </c>
      <c r="G7628" s="185" t="s">
        <v>17710</v>
      </c>
      <c r="H7628" s="125" t="s">
        <v>17711</v>
      </c>
      <c r="I7628" s="39" t="s">
        <v>17712</v>
      </c>
      <c r="J7628" s="37" t="s">
        <v>17713</v>
      </c>
      <c r="K7628" s="37" t="s">
        <v>73</v>
      </c>
      <c r="L7628" s="36">
        <v>40</v>
      </c>
      <c r="M7628" s="61">
        <v>230000000</v>
      </c>
      <c r="N7628" s="41" t="s">
        <v>74</v>
      </c>
      <c r="O7628" s="49" t="s">
        <v>162</v>
      </c>
      <c r="P7628" s="37" t="s">
        <v>17192</v>
      </c>
      <c r="Q7628" s="37"/>
      <c r="R7628" s="37" t="s">
        <v>17193</v>
      </c>
      <c r="S7628" s="37" t="s">
        <v>17194</v>
      </c>
      <c r="T7628" s="169"/>
      <c r="U7628" s="169"/>
      <c r="V7628" s="169"/>
      <c r="W7628" s="169"/>
      <c r="X7628" s="139">
        <v>0</v>
      </c>
      <c r="Y7628" s="139">
        <f t="shared" si="238"/>
        <v>0</v>
      </c>
      <c r="Z7628" s="169"/>
      <c r="AA7628" s="38">
        <v>2014</v>
      </c>
      <c r="AB7628" s="38" t="s">
        <v>16921</v>
      </c>
      <c r="AC7628" s="98"/>
      <c r="AD7628" s="98"/>
      <c r="AE7628" s="98"/>
      <c r="AF7628" s="98"/>
      <c r="AG7628" s="98"/>
      <c r="AH7628" s="98"/>
      <c r="AI7628" s="98"/>
      <c r="AJ7628" s="98"/>
      <c r="AK7628" s="98"/>
      <c r="AL7628" s="98"/>
      <c r="AM7628" s="98"/>
      <c r="AN7628" s="98"/>
      <c r="AO7628" s="98"/>
      <c r="AP7628" s="98"/>
      <c r="AQ7628" s="98"/>
      <c r="AR7628" s="98"/>
      <c r="AS7628" s="98"/>
      <c r="AT7628" s="98"/>
      <c r="AU7628" s="98"/>
      <c r="AV7628" s="98"/>
      <c r="AW7628" s="98"/>
      <c r="AX7628" s="98"/>
      <c r="AY7628" s="98"/>
      <c r="AZ7628" s="98"/>
      <c r="BA7628" s="98"/>
      <c r="BB7628" s="98"/>
      <c r="BC7628" s="98"/>
      <c r="BD7628" s="98"/>
      <c r="BE7628" s="98"/>
      <c r="BF7628" s="98"/>
      <c r="BG7628" s="98"/>
      <c r="BH7628" s="98"/>
      <c r="BI7628" s="98"/>
      <c r="BJ7628" s="98"/>
      <c r="BK7628" s="98"/>
      <c r="BL7628" s="98"/>
      <c r="BM7628" s="98"/>
      <c r="BN7628" s="98"/>
      <c r="BO7628" s="98"/>
      <c r="BP7628" s="98"/>
      <c r="BQ7628" s="98"/>
      <c r="BR7628" s="98"/>
      <c r="BS7628" s="98"/>
      <c r="BT7628" s="98"/>
      <c r="BU7628" s="98"/>
      <c r="BV7628" s="98"/>
      <c r="BW7628" s="98"/>
      <c r="BX7628" s="98"/>
      <c r="BY7628" s="98"/>
      <c r="BZ7628" s="98"/>
      <c r="CA7628" s="98"/>
      <c r="CB7628" s="98"/>
      <c r="CC7628" s="98"/>
      <c r="CD7628" s="98"/>
      <c r="CE7628" s="98"/>
      <c r="CF7628" s="98"/>
      <c r="CG7628" s="98"/>
      <c r="CH7628" s="98"/>
      <c r="CI7628" s="98"/>
      <c r="CJ7628" s="98"/>
      <c r="CK7628" s="98"/>
      <c r="CL7628" s="98"/>
      <c r="CM7628" s="98"/>
      <c r="CN7628" s="98"/>
      <c r="CO7628" s="98"/>
      <c r="CP7628" s="98"/>
      <c r="CQ7628" s="98"/>
      <c r="CR7628" s="98"/>
      <c r="CS7628" s="98"/>
      <c r="CT7628" s="98"/>
      <c r="CU7628" s="98"/>
      <c r="CV7628" s="98"/>
      <c r="CW7628" s="98"/>
      <c r="CX7628" s="98"/>
      <c r="CY7628" s="98"/>
      <c r="CZ7628" s="98"/>
      <c r="DA7628" s="98"/>
      <c r="DB7628" s="98"/>
      <c r="DC7628" s="98"/>
      <c r="DD7628" s="98"/>
      <c r="DE7628" s="98"/>
      <c r="DF7628" s="98"/>
      <c r="DG7628" s="98"/>
      <c r="DH7628" s="98"/>
      <c r="DI7628" s="98"/>
      <c r="DJ7628" s="98"/>
      <c r="DK7628" s="98"/>
      <c r="DL7628" s="98"/>
      <c r="DM7628" s="98"/>
      <c r="DN7628" s="98"/>
      <c r="DO7628" s="98"/>
      <c r="DP7628" s="98"/>
      <c r="DQ7628" s="98"/>
      <c r="DR7628" s="98"/>
      <c r="DS7628" s="98"/>
      <c r="DT7628" s="98"/>
      <c r="DU7628" s="98"/>
      <c r="DV7628" s="98"/>
      <c r="DW7628" s="98"/>
      <c r="DX7628" s="98"/>
      <c r="DY7628" s="98"/>
      <c r="DZ7628" s="98"/>
      <c r="EA7628" s="98"/>
      <c r="EB7628" s="98"/>
      <c r="EC7628" s="98"/>
      <c r="ED7628" s="98"/>
      <c r="EE7628" s="98"/>
      <c r="EF7628" s="98"/>
      <c r="EG7628" s="98"/>
      <c r="EH7628" s="98"/>
      <c r="EI7628" s="98"/>
      <c r="EJ7628" s="98"/>
      <c r="EK7628" s="98"/>
      <c r="EL7628" s="98"/>
      <c r="EM7628" s="98"/>
      <c r="EN7628" s="98"/>
      <c r="EO7628" s="98"/>
      <c r="EP7628" s="98"/>
      <c r="EQ7628" s="98"/>
      <c r="ER7628" s="98"/>
      <c r="ES7628" s="98"/>
      <c r="ET7628" s="98"/>
      <c r="EU7628" s="98"/>
      <c r="EV7628" s="98"/>
      <c r="EW7628" s="98"/>
      <c r="EX7628" s="98"/>
      <c r="EY7628" s="98"/>
      <c r="EZ7628" s="98"/>
      <c r="FA7628" s="98"/>
      <c r="FB7628" s="98"/>
      <c r="FC7628" s="98"/>
      <c r="FD7628" s="98"/>
      <c r="FE7628" s="98"/>
      <c r="FF7628" s="98"/>
      <c r="FG7628" s="98"/>
      <c r="FH7628" s="98"/>
      <c r="FI7628" s="98"/>
      <c r="FJ7628" s="98"/>
      <c r="FK7628" s="98"/>
      <c r="FL7628" s="98"/>
      <c r="FM7628" s="98"/>
      <c r="FN7628" s="98"/>
      <c r="FO7628" s="98"/>
      <c r="FP7628" s="98"/>
      <c r="FQ7628" s="98"/>
      <c r="FR7628" s="98"/>
      <c r="FS7628" s="98"/>
      <c r="FT7628" s="98"/>
      <c r="FU7628" s="98"/>
    </row>
    <row r="7629" spans="2:177" s="46" customFormat="1" ht="51" customHeight="1" outlineLevel="1">
      <c r="B7629" s="38" t="s">
        <v>17714</v>
      </c>
      <c r="C7629" s="38" t="s">
        <v>66</v>
      </c>
      <c r="D7629" s="168" t="s">
        <v>17707</v>
      </c>
      <c r="E7629" s="125" t="s">
        <v>17708</v>
      </c>
      <c r="F7629" s="125" t="s">
        <v>17709</v>
      </c>
      <c r="G7629" s="185" t="s">
        <v>17710</v>
      </c>
      <c r="H7629" s="125" t="s">
        <v>17711</v>
      </c>
      <c r="I7629" s="39" t="s">
        <v>17712</v>
      </c>
      <c r="J7629" s="37" t="s">
        <v>17713</v>
      </c>
      <c r="K7629" s="37" t="s">
        <v>73</v>
      </c>
      <c r="L7629" s="36">
        <v>40</v>
      </c>
      <c r="M7629" s="61">
        <v>230000000</v>
      </c>
      <c r="N7629" s="41" t="s">
        <v>74</v>
      </c>
      <c r="O7629" s="49" t="s">
        <v>16989</v>
      </c>
      <c r="P7629" s="37" t="s">
        <v>17192</v>
      </c>
      <c r="Q7629" s="37"/>
      <c r="R7629" s="37" t="s">
        <v>17201</v>
      </c>
      <c r="S7629" s="37" t="s">
        <v>17194</v>
      </c>
      <c r="T7629" s="169"/>
      <c r="U7629" s="169"/>
      <c r="V7629" s="169"/>
      <c r="W7629" s="169"/>
      <c r="X7629" s="142">
        <v>344844500</v>
      </c>
      <c r="Y7629" s="139">
        <f t="shared" si="238"/>
        <v>386225840.00000006</v>
      </c>
      <c r="Z7629" s="169"/>
      <c r="AA7629" s="38">
        <v>2014</v>
      </c>
      <c r="AB7629" s="49"/>
      <c r="AC7629" s="98"/>
      <c r="AD7629" s="98"/>
      <c r="AE7629" s="98"/>
      <c r="AF7629" s="98"/>
      <c r="AG7629" s="98"/>
      <c r="AH7629" s="98"/>
      <c r="AI7629" s="98"/>
      <c r="AJ7629" s="98"/>
      <c r="AK7629" s="98"/>
      <c r="AL7629" s="98"/>
      <c r="AM7629" s="98"/>
      <c r="AN7629" s="98"/>
      <c r="AO7629" s="98"/>
      <c r="AP7629" s="98"/>
      <c r="AQ7629" s="98"/>
      <c r="AR7629" s="98"/>
      <c r="AS7629" s="98"/>
      <c r="AT7629" s="98"/>
      <c r="AU7629" s="98"/>
      <c r="AV7629" s="98"/>
      <c r="AW7629" s="98"/>
      <c r="AX7629" s="98"/>
      <c r="AY7629" s="98"/>
      <c r="AZ7629" s="98"/>
      <c r="BA7629" s="98"/>
      <c r="BB7629" s="98"/>
      <c r="BC7629" s="98"/>
      <c r="BD7629" s="98"/>
      <c r="BE7629" s="98"/>
      <c r="BF7629" s="98"/>
      <c r="BG7629" s="98"/>
      <c r="BH7629" s="98"/>
      <c r="BI7629" s="98"/>
      <c r="BJ7629" s="98"/>
      <c r="BK7629" s="98"/>
      <c r="BL7629" s="98"/>
      <c r="BM7629" s="98"/>
      <c r="BN7629" s="98"/>
      <c r="BO7629" s="98"/>
      <c r="BP7629" s="98"/>
      <c r="BQ7629" s="98"/>
      <c r="BR7629" s="98"/>
      <c r="BS7629" s="98"/>
      <c r="BT7629" s="98"/>
      <c r="BU7629" s="98"/>
      <c r="BV7629" s="98"/>
      <c r="BW7629" s="98"/>
      <c r="BX7629" s="98"/>
      <c r="BY7629" s="98"/>
      <c r="BZ7629" s="98"/>
      <c r="CA7629" s="98"/>
      <c r="CB7629" s="98"/>
      <c r="CC7629" s="98"/>
      <c r="CD7629" s="98"/>
      <c r="CE7629" s="98"/>
      <c r="CF7629" s="98"/>
      <c r="CG7629" s="98"/>
      <c r="CH7629" s="98"/>
      <c r="CI7629" s="98"/>
      <c r="CJ7629" s="98"/>
      <c r="CK7629" s="98"/>
      <c r="CL7629" s="98"/>
      <c r="CM7629" s="98"/>
      <c r="CN7629" s="98"/>
      <c r="CO7629" s="98"/>
      <c r="CP7629" s="98"/>
      <c r="CQ7629" s="98"/>
      <c r="CR7629" s="98"/>
      <c r="CS7629" s="98"/>
      <c r="CT7629" s="98"/>
      <c r="CU7629" s="98"/>
      <c r="CV7629" s="98"/>
      <c r="CW7629" s="98"/>
      <c r="CX7629" s="98"/>
      <c r="CY7629" s="98"/>
      <c r="CZ7629" s="98"/>
      <c r="DA7629" s="98"/>
      <c r="DB7629" s="98"/>
      <c r="DC7629" s="98"/>
      <c r="DD7629" s="98"/>
      <c r="DE7629" s="98"/>
      <c r="DF7629" s="98"/>
      <c r="DG7629" s="98"/>
      <c r="DH7629" s="98"/>
      <c r="DI7629" s="98"/>
      <c r="DJ7629" s="98"/>
      <c r="DK7629" s="98"/>
      <c r="DL7629" s="98"/>
      <c r="DM7629" s="98"/>
      <c r="DN7629" s="98"/>
      <c r="DO7629" s="98"/>
      <c r="DP7629" s="98"/>
      <c r="DQ7629" s="98"/>
      <c r="DR7629" s="98"/>
      <c r="DS7629" s="98"/>
      <c r="DT7629" s="98"/>
      <c r="DU7629" s="98"/>
      <c r="DV7629" s="98"/>
      <c r="DW7629" s="98"/>
      <c r="DX7629" s="98"/>
      <c r="DY7629" s="98"/>
      <c r="DZ7629" s="98"/>
      <c r="EA7629" s="98"/>
      <c r="EB7629" s="98"/>
      <c r="EC7629" s="98"/>
      <c r="ED7629" s="98"/>
      <c r="EE7629" s="98"/>
      <c r="EF7629" s="98"/>
      <c r="EG7629" s="98"/>
      <c r="EH7629" s="98"/>
      <c r="EI7629" s="98"/>
      <c r="EJ7629" s="98"/>
      <c r="EK7629" s="98"/>
      <c r="EL7629" s="98"/>
      <c r="EM7629" s="98"/>
      <c r="EN7629" s="98"/>
      <c r="EO7629" s="98"/>
      <c r="EP7629" s="98"/>
      <c r="EQ7629" s="98"/>
      <c r="ER7629" s="98"/>
      <c r="ES7629" s="98"/>
      <c r="ET7629" s="98"/>
      <c r="EU7629" s="98"/>
      <c r="EV7629" s="98"/>
      <c r="EW7629" s="98"/>
      <c r="EX7629" s="98"/>
      <c r="EY7629" s="98"/>
      <c r="EZ7629" s="98"/>
      <c r="FA7629" s="98"/>
      <c r="FB7629" s="98"/>
      <c r="FC7629" s="98"/>
      <c r="FD7629" s="98"/>
      <c r="FE7629" s="98"/>
      <c r="FF7629" s="98"/>
      <c r="FG7629" s="98"/>
      <c r="FH7629" s="98"/>
      <c r="FI7629" s="98"/>
      <c r="FJ7629" s="98"/>
      <c r="FK7629" s="98"/>
      <c r="FL7629" s="98"/>
      <c r="FM7629" s="98"/>
      <c r="FN7629" s="98"/>
      <c r="FO7629" s="98"/>
      <c r="FP7629" s="98"/>
      <c r="FQ7629" s="98"/>
      <c r="FR7629" s="98"/>
      <c r="FS7629" s="98"/>
      <c r="FT7629" s="98"/>
      <c r="FU7629" s="98"/>
    </row>
    <row r="7630" spans="2:177" s="46" customFormat="1" ht="51" customHeight="1" outlineLevel="1">
      <c r="B7630" s="38" t="s">
        <v>17715</v>
      </c>
      <c r="C7630" s="38" t="s">
        <v>66</v>
      </c>
      <c r="D7630" s="168" t="s">
        <v>17707</v>
      </c>
      <c r="E7630" s="125" t="s">
        <v>17708</v>
      </c>
      <c r="F7630" s="125" t="s">
        <v>17709</v>
      </c>
      <c r="G7630" s="185" t="s">
        <v>17710</v>
      </c>
      <c r="H7630" s="125" t="s">
        <v>17711</v>
      </c>
      <c r="I7630" s="41" t="s">
        <v>17716</v>
      </c>
      <c r="J7630" s="37" t="s">
        <v>17717</v>
      </c>
      <c r="K7630" s="37" t="s">
        <v>73</v>
      </c>
      <c r="L7630" s="36">
        <v>40</v>
      </c>
      <c r="M7630" s="61">
        <v>230000000</v>
      </c>
      <c r="N7630" s="41" t="s">
        <v>74</v>
      </c>
      <c r="O7630" s="49" t="s">
        <v>162</v>
      </c>
      <c r="P7630" s="37" t="s">
        <v>17239</v>
      </c>
      <c r="Q7630" s="37"/>
      <c r="R7630" s="37" t="s">
        <v>17193</v>
      </c>
      <c r="S7630" s="37" t="s">
        <v>17194</v>
      </c>
      <c r="T7630" s="169"/>
      <c r="U7630" s="169"/>
      <c r="V7630" s="169"/>
      <c r="W7630" s="169"/>
      <c r="X7630" s="139">
        <v>0</v>
      </c>
      <c r="Y7630" s="139">
        <f t="shared" si="238"/>
        <v>0</v>
      </c>
      <c r="Z7630" s="169"/>
      <c r="AA7630" s="38">
        <v>2014</v>
      </c>
      <c r="AB7630" s="38" t="s">
        <v>16921</v>
      </c>
      <c r="AC7630" s="98"/>
      <c r="AD7630" s="98"/>
      <c r="AE7630" s="98"/>
      <c r="AF7630" s="98"/>
      <c r="AG7630" s="98"/>
      <c r="AH7630" s="98"/>
      <c r="AI7630" s="98"/>
      <c r="AJ7630" s="98"/>
      <c r="AK7630" s="98"/>
      <c r="AL7630" s="98"/>
      <c r="AM7630" s="98"/>
      <c r="AN7630" s="98"/>
      <c r="AO7630" s="98"/>
      <c r="AP7630" s="98"/>
      <c r="AQ7630" s="98"/>
      <c r="AR7630" s="98"/>
      <c r="AS7630" s="98"/>
      <c r="AT7630" s="98"/>
      <c r="AU7630" s="98"/>
      <c r="AV7630" s="98"/>
      <c r="AW7630" s="98"/>
      <c r="AX7630" s="98"/>
      <c r="AY7630" s="98"/>
      <c r="AZ7630" s="98"/>
      <c r="BA7630" s="98"/>
      <c r="BB7630" s="98"/>
      <c r="BC7630" s="98"/>
      <c r="BD7630" s="98"/>
      <c r="BE7630" s="98"/>
      <c r="BF7630" s="98"/>
      <c r="BG7630" s="98"/>
      <c r="BH7630" s="98"/>
      <c r="BI7630" s="98"/>
      <c r="BJ7630" s="98"/>
      <c r="BK7630" s="98"/>
      <c r="BL7630" s="98"/>
      <c r="BM7630" s="98"/>
      <c r="BN7630" s="98"/>
      <c r="BO7630" s="98"/>
      <c r="BP7630" s="98"/>
      <c r="BQ7630" s="98"/>
      <c r="BR7630" s="98"/>
      <c r="BS7630" s="98"/>
      <c r="BT7630" s="98"/>
      <c r="BU7630" s="98"/>
      <c r="BV7630" s="98"/>
      <c r="BW7630" s="98"/>
      <c r="BX7630" s="98"/>
      <c r="BY7630" s="98"/>
      <c r="BZ7630" s="98"/>
      <c r="CA7630" s="98"/>
      <c r="CB7630" s="98"/>
      <c r="CC7630" s="98"/>
      <c r="CD7630" s="98"/>
      <c r="CE7630" s="98"/>
      <c r="CF7630" s="98"/>
      <c r="CG7630" s="98"/>
      <c r="CH7630" s="98"/>
      <c r="CI7630" s="98"/>
      <c r="CJ7630" s="98"/>
      <c r="CK7630" s="98"/>
      <c r="CL7630" s="98"/>
      <c r="CM7630" s="98"/>
      <c r="CN7630" s="98"/>
      <c r="CO7630" s="98"/>
      <c r="CP7630" s="98"/>
      <c r="CQ7630" s="98"/>
      <c r="CR7630" s="98"/>
      <c r="CS7630" s="98"/>
      <c r="CT7630" s="98"/>
      <c r="CU7630" s="98"/>
      <c r="CV7630" s="98"/>
      <c r="CW7630" s="98"/>
      <c r="CX7630" s="98"/>
      <c r="CY7630" s="98"/>
      <c r="CZ7630" s="98"/>
      <c r="DA7630" s="98"/>
      <c r="DB7630" s="98"/>
      <c r="DC7630" s="98"/>
      <c r="DD7630" s="98"/>
      <c r="DE7630" s="98"/>
      <c r="DF7630" s="98"/>
      <c r="DG7630" s="98"/>
      <c r="DH7630" s="98"/>
      <c r="DI7630" s="98"/>
      <c r="DJ7630" s="98"/>
      <c r="DK7630" s="98"/>
      <c r="DL7630" s="98"/>
      <c r="DM7630" s="98"/>
      <c r="DN7630" s="98"/>
      <c r="DO7630" s="98"/>
      <c r="DP7630" s="98"/>
      <c r="DQ7630" s="98"/>
      <c r="DR7630" s="98"/>
      <c r="DS7630" s="98"/>
      <c r="DT7630" s="98"/>
      <c r="DU7630" s="98"/>
      <c r="DV7630" s="98"/>
      <c r="DW7630" s="98"/>
      <c r="DX7630" s="98"/>
      <c r="DY7630" s="98"/>
      <c r="DZ7630" s="98"/>
      <c r="EA7630" s="98"/>
      <c r="EB7630" s="98"/>
      <c r="EC7630" s="98"/>
      <c r="ED7630" s="98"/>
      <c r="EE7630" s="98"/>
      <c r="EF7630" s="98"/>
      <c r="EG7630" s="98"/>
      <c r="EH7630" s="98"/>
      <c r="EI7630" s="98"/>
      <c r="EJ7630" s="98"/>
      <c r="EK7630" s="98"/>
      <c r="EL7630" s="98"/>
      <c r="EM7630" s="98"/>
      <c r="EN7630" s="98"/>
      <c r="EO7630" s="98"/>
      <c r="EP7630" s="98"/>
      <c r="EQ7630" s="98"/>
      <c r="ER7630" s="98"/>
      <c r="ES7630" s="98"/>
      <c r="ET7630" s="98"/>
      <c r="EU7630" s="98"/>
      <c r="EV7630" s="98"/>
      <c r="EW7630" s="98"/>
      <c r="EX7630" s="98"/>
      <c r="EY7630" s="98"/>
      <c r="EZ7630" s="98"/>
      <c r="FA7630" s="98"/>
      <c r="FB7630" s="98"/>
      <c r="FC7630" s="98"/>
      <c r="FD7630" s="98"/>
      <c r="FE7630" s="98"/>
      <c r="FF7630" s="98"/>
      <c r="FG7630" s="98"/>
      <c r="FH7630" s="98"/>
      <c r="FI7630" s="98"/>
      <c r="FJ7630" s="98"/>
      <c r="FK7630" s="98"/>
      <c r="FL7630" s="98"/>
      <c r="FM7630" s="98"/>
      <c r="FN7630" s="98"/>
      <c r="FO7630" s="98"/>
      <c r="FP7630" s="98"/>
      <c r="FQ7630" s="98"/>
      <c r="FR7630" s="98"/>
      <c r="FS7630" s="98"/>
      <c r="FT7630" s="98"/>
      <c r="FU7630" s="98"/>
    </row>
    <row r="7631" spans="2:177" s="46" customFormat="1" ht="51" customHeight="1" outlineLevel="1">
      <c r="B7631" s="38" t="s">
        <v>17718</v>
      </c>
      <c r="C7631" s="38" t="s">
        <v>66</v>
      </c>
      <c r="D7631" s="168" t="s">
        <v>17707</v>
      </c>
      <c r="E7631" s="125" t="s">
        <v>17708</v>
      </c>
      <c r="F7631" s="125" t="s">
        <v>17709</v>
      </c>
      <c r="G7631" s="185" t="s">
        <v>17710</v>
      </c>
      <c r="H7631" s="125" t="s">
        <v>17711</v>
      </c>
      <c r="I7631" s="41" t="s">
        <v>17716</v>
      </c>
      <c r="J7631" s="37" t="s">
        <v>17717</v>
      </c>
      <c r="K7631" s="37" t="s">
        <v>73</v>
      </c>
      <c r="L7631" s="36">
        <v>40</v>
      </c>
      <c r="M7631" s="61">
        <v>230000000</v>
      </c>
      <c r="N7631" s="41" t="s">
        <v>74</v>
      </c>
      <c r="O7631" s="49" t="s">
        <v>16989</v>
      </c>
      <c r="P7631" s="37" t="s">
        <v>17239</v>
      </c>
      <c r="Q7631" s="37"/>
      <c r="R7631" s="37" t="s">
        <v>17201</v>
      </c>
      <c r="S7631" s="37" t="s">
        <v>17194</v>
      </c>
      <c r="T7631" s="169"/>
      <c r="U7631" s="169"/>
      <c r="V7631" s="169" t="s">
        <v>17533</v>
      </c>
      <c r="W7631" s="169"/>
      <c r="X7631" s="142">
        <v>491457000</v>
      </c>
      <c r="Y7631" s="139">
        <f t="shared" si="238"/>
        <v>550431840</v>
      </c>
      <c r="Z7631" s="169"/>
      <c r="AA7631" s="38">
        <v>2014</v>
      </c>
      <c r="AB7631" s="49"/>
      <c r="AC7631" s="98"/>
      <c r="AD7631" s="98"/>
      <c r="AE7631" s="98"/>
      <c r="AF7631" s="98"/>
      <c r="AG7631" s="98"/>
      <c r="AH7631" s="98"/>
      <c r="AI7631" s="98"/>
      <c r="AJ7631" s="98"/>
      <c r="AK7631" s="98"/>
      <c r="AL7631" s="98"/>
      <c r="AM7631" s="98"/>
      <c r="AN7631" s="98"/>
      <c r="AO7631" s="98"/>
      <c r="AP7631" s="98"/>
      <c r="AQ7631" s="98"/>
      <c r="AR7631" s="98"/>
      <c r="AS7631" s="98"/>
      <c r="AT7631" s="98"/>
      <c r="AU7631" s="98"/>
      <c r="AV7631" s="98"/>
      <c r="AW7631" s="98"/>
      <c r="AX7631" s="98"/>
      <c r="AY7631" s="98"/>
      <c r="AZ7631" s="98"/>
      <c r="BA7631" s="98"/>
      <c r="BB7631" s="98"/>
      <c r="BC7631" s="98"/>
      <c r="BD7631" s="98"/>
      <c r="BE7631" s="98"/>
      <c r="BF7631" s="98"/>
      <c r="BG7631" s="98"/>
      <c r="BH7631" s="98"/>
      <c r="BI7631" s="98"/>
      <c r="BJ7631" s="98"/>
      <c r="BK7631" s="98"/>
      <c r="BL7631" s="98"/>
      <c r="BM7631" s="98"/>
      <c r="BN7631" s="98"/>
      <c r="BO7631" s="98"/>
      <c r="BP7631" s="98"/>
      <c r="BQ7631" s="98"/>
      <c r="BR7631" s="98"/>
      <c r="BS7631" s="98"/>
      <c r="BT7631" s="98"/>
      <c r="BU7631" s="98"/>
      <c r="BV7631" s="98"/>
      <c r="BW7631" s="98"/>
      <c r="BX7631" s="98"/>
      <c r="BY7631" s="98"/>
      <c r="BZ7631" s="98"/>
      <c r="CA7631" s="98"/>
      <c r="CB7631" s="98"/>
      <c r="CC7631" s="98"/>
      <c r="CD7631" s="98"/>
      <c r="CE7631" s="98"/>
      <c r="CF7631" s="98"/>
      <c r="CG7631" s="98"/>
      <c r="CH7631" s="98"/>
      <c r="CI7631" s="98"/>
      <c r="CJ7631" s="98"/>
      <c r="CK7631" s="98"/>
      <c r="CL7631" s="98"/>
      <c r="CM7631" s="98"/>
      <c r="CN7631" s="98"/>
      <c r="CO7631" s="98"/>
      <c r="CP7631" s="98"/>
      <c r="CQ7631" s="98"/>
      <c r="CR7631" s="98"/>
      <c r="CS7631" s="98"/>
      <c r="CT7631" s="98"/>
      <c r="CU7631" s="98"/>
      <c r="CV7631" s="98"/>
      <c r="CW7631" s="98"/>
      <c r="CX7631" s="98"/>
      <c r="CY7631" s="98"/>
      <c r="CZ7631" s="98"/>
      <c r="DA7631" s="98"/>
      <c r="DB7631" s="98"/>
      <c r="DC7631" s="98"/>
      <c r="DD7631" s="98"/>
      <c r="DE7631" s="98"/>
      <c r="DF7631" s="98"/>
      <c r="DG7631" s="98"/>
      <c r="DH7631" s="98"/>
      <c r="DI7631" s="98"/>
      <c r="DJ7631" s="98"/>
      <c r="DK7631" s="98"/>
      <c r="DL7631" s="98"/>
      <c r="DM7631" s="98"/>
      <c r="DN7631" s="98"/>
      <c r="DO7631" s="98"/>
      <c r="DP7631" s="98"/>
      <c r="DQ7631" s="98"/>
      <c r="DR7631" s="98"/>
      <c r="DS7631" s="98"/>
      <c r="DT7631" s="98"/>
      <c r="DU7631" s="98"/>
      <c r="DV7631" s="98"/>
      <c r="DW7631" s="98"/>
      <c r="DX7631" s="98"/>
      <c r="DY7631" s="98"/>
      <c r="DZ7631" s="98"/>
      <c r="EA7631" s="98"/>
      <c r="EB7631" s="98"/>
      <c r="EC7631" s="98"/>
      <c r="ED7631" s="98"/>
      <c r="EE7631" s="98"/>
      <c r="EF7631" s="98"/>
      <c r="EG7631" s="98"/>
      <c r="EH7631" s="98"/>
      <c r="EI7631" s="98"/>
      <c r="EJ7631" s="98"/>
      <c r="EK7631" s="98"/>
      <c r="EL7631" s="98"/>
      <c r="EM7631" s="98"/>
      <c r="EN7631" s="98"/>
      <c r="EO7631" s="98"/>
      <c r="EP7631" s="98"/>
      <c r="EQ7631" s="98"/>
      <c r="ER7631" s="98"/>
      <c r="ES7631" s="98"/>
      <c r="ET7631" s="98"/>
      <c r="EU7631" s="98"/>
      <c r="EV7631" s="98"/>
      <c r="EW7631" s="98"/>
      <c r="EX7631" s="98"/>
      <c r="EY7631" s="98"/>
      <c r="EZ7631" s="98"/>
      <c r="FA7631" s="98"/>
      <c r="FB7631" s="98"/>
      <c r="FC7631" s="98"/>
      <c r="FD7631" s="98"/>
      <c r="FE7631" s="98"/>
      <c r="FF7631" s="98"/>
      <c r="FG7631" s="98"/>
      <c r="FH7631" s="98"/>
      <c r="FI7631" s="98"/>
      <c r="FJ7631" s="98"/>
      <c r="FK7631" s="98"/>
      <c r="FL7631" s="98"/>
      <c r="FM7631" s="98"/>
      <c r="FN7631" s="98"/>
      <c r="FO7631" s="98"/>
      <c r="FP7631" s="98"/>
      <c r="FQ7631" s="98"/>
      <c r="FR7631" s="98"/>
      <c r="FS7631" s="98"/>
      <c r="FT7631" s="98"/>
      <c r="FU7631" s="98"/>
    </row>
    <row r="7632" spans="2:177" s="46" customFormat="1" ht="51" customHeight="1" outlineLevel="1">
      <c r="B7632" s="38" t="s">
        <v>17719</v>
      </c>
      <c r="C7632" s="38" t="s">
        <v>66</v>
      </c>
      <c r="D7632" s="168" t="s">
        <v>17720</v>
      </c>
      <c r="E7632" s="125" t="s">
        <v>17721</v>
      </c>
      <c r="F7632" s="125" t="s">
        <v>17722</v>
      </c>
      <c r="G7632" s="125" t="s">
        <v>17723</v>
      </c>
      <c r="H7632" s="125" t="s">
        <v>17724</v>
      </c>
      <c r="I7632" s="125" t="s">
        <v>17725</v>
      </c>
      <c r="J7632" s="37" t="s">
        <v>17726</v>
      </c>
      <c r="K7632" s="37" t="s">
        <v>73</v>
      </c>
      <c r="L7632" s="36">
        <v>40</v>
      </c>
      <c r="M7632" s="61">
        <v>230000000</v>
      </c>
      <c r="N7632" s="41" t="s">
        <v>74</v>
      </c>
      <c r="O7632" s="49" t="s">
        <v>162</v>
      </c>
      <c r="P7632" s="37" t="s">
        <v>17239</v>
      </c>
      <c r="Q7632" s="37"/>
      <c r="R7632" s="37" t="s">
        <v>17727</v>
      </c>
      <c r="S7632" s="37" t="s">
        <v>17194</v>
      </c>
      <c r="T7632" s="169"/>
      <c r="U7632" s="169"/>
      <c r="V7632" s="169"/>
      <c r="W7632" s="169"/>
      <c r="X7632" s="139">
        <v>0</v>
      </c>
      <c r="Y7632" s="139">
        <f t="shared" si="238"/>
        <v>0</v>
      </c>
      <c r="Z7632" s="169"/>
      <c r="AA7632" s="38">
        <v>2014</v>
      </c>
      <c r="AB7632" s="125" t="s">
        <v>3506</v>
      </c>
      <c r="AC7632" s="98"/>
      <c r="AD7632" s="98"/>
      <c r="AE7632" s="98"/>
      <c r="AF7632" s="98"/>
      <c r="AG7632" s="98"/>
      <c r="AH7632" s="98"/>
      <c r="AI7632" s="98"/>
      <c r="AJ7632" s="98"/>
      <c r="AK7632" s="98"/>
      <c r="AL7632" s="98"/>
      <c r="AM7632" s="98"/>
      <c r="AN7632" s="98"/>
      <c r="AO7632" s="98"/>
      <c r="AP7632" s="98"/>
      <c r="AQ7632" s="98"/>
      <c r="AR7632" s="98"/>
      <c r="AS7632" s="98"/>
      <c r="AT7632" s="98"/>
      <c r="AU7632" s="98"/>
      <c r="AV7632" s="98"/>
      <c r="AW7632" s="98"/>
      <c r="AX7632" s="98"/>
      <c r="AY7632" s="98"/>
      <c r="AZ7632" s="98"/>
      <c r="BA7632" s="98"/>
      <c r="BB7632" s="98"/>
      <c r="BC7632" s="98"/>
      <c r="BD7632" s="98"/>
      <c r="BE7632" s="98"/>
      <c r="BF7632" s="98"/>
      <c r="BG7632" s="98"/>
      <c r="BH7632" s="98"/>
      <c r="BI7632" s="98"/>
      <c r="BJ7632" s="98"/>
      <c r="BK7632" s="98"/>
      <c r="BL7632" s="98"/>
      <c r="BM7632" s="98"/>
      <c r="BN7632" s="98"/>
      <c r="BO7632" s="98"/>
      <c r="BP7632" s="98"/>
      <c r="BQ7632" s="98"/>
      <c r="BR7632" s="98"/>
      <c r="BS7632" s="98"/>
      <c r="BT7632" s="98"/>
      <c r="BU7632" s="98"/>
      <c r="BV7632" s="98"/>
      <c r="BW7632" s="98"/>
      <c r="BX7632" s="98"/>
      <c r="BY7632" s="98"/>
      <c r="BZ7632" s="98"/>
      <c r="CA7632" s="98"/>
      <c r="CB7632" s="98"/>
      <c r="CC7632" s="98"/>
      <c r="CD7632" s="98"/>
      <c r="CE7632" s="98"/>
      <c r="CF7632" s="98"/>
      <c r="CG7632" s="98"/>
      <c r="CH7632" s="98"/>
      <c r="CI7632" s="98"/>
      <c r="CJ7632" s="98"/>
      <c r="CK7632" s="98"/>
      <c r="CL7632" s="98"/>
      <c r="CM7632" s="98"/>
      <c r="CN7632" s="98"/>
      <c r="CO7632" s="98"/>
      <c r="CP7632" s="98"/>
      <c r="CQ7632" s="98"/>
      <c r="CR7632" s="98"/>
      <c r="CS7632" s="98"/>
      <c r="CT7632" s="98"/>
      <c r="CU7632" s="98"/>
      <c r="CV7632" s="98"/>
      <c r="CW7632" s="98"/>
      <c r="CX7632" s="98"/>
      <c r="CY7632" s="98"/>
      <c r="CZ7632" s="98"/>
      <c r="DA7632" s="98"/>
      <c r="DB7632" s="98"/>
      <c r="DC7632" s="98"/>
      <c r="DD7632" s="98"/>
      <c r="DE7632" s="98"/>
      <c r="DF7632" s="98"/>
      <c r="DG7632" s="98"/>
      <c r="DH7632" s="98"/>
      <c r="DI7632" s="98"/>
      <c r="DJ7632" s="98"/>
      <c r="DK7632" s="98"/>
      <c r="DL7632" s="98"/>
      <c r="DM7632" s="98"/>
      <c r="DN7632" s="98"/>
      <c r="DO7632" s="98"/>
      <c r="DP7632" s="98"/>
      <c r="DQ7632" s="98"/>
      <c r="DR7632" s="98"/>
      <c r="DS7632" s="98"/>
      <c r="DT7632" s="98"/>
      <c r="DU7632" s="98"/>
      <c r="DV7632" s="98"/>
      <c r="DW7632" s="98"/>
      <c r="DX7632" s="98"/>
      <c r="DY7632" s="98"/>
      <c r="DZ7632" s="98"/>
      <c r="EA7632" s="98"/>
      <c r="EB7632" s="98"/>
      <c r="EC7632" s="98"/>
      <c r="ED7632" s="98"/>
      <c r="EE7632" s="98"/>
      <c r="EF7632" s="98"/>
      <c r="EG7632" s="98"/>
      <c r="EH7632" s="98"/>
      <c r="EI7632" s="98"/>
      <c r="EJ7632" s="98"/>
      <c r="EK7632" s="98"/>
      <c r="EL7632" s="98"/>
      <c r="EM7632" s="98"/>
      <c r="EN7632" s="98"/>
      <c r="EO7632" s="98"/>
      <c r="EP7632" s="98"/>
      <c r="EQ7632" s="98"/>
      <c r="ER7632" s="98"/>
      <c r="ES7632" s="98"/>
      <c r="ET7632" s="98"/>
      <c r="EU7632" s="98"/>
      <c r="EV7632" s="98"/>
      <c r="EW7632" s="98"/>
      <c r="EX7632" s="98"/>
      <c r="EY7632" s="98"/>
      <c r="EZ7632" s="98"/>
      <c r="FA7632" s="98"/>
      <c r="FB7632" s="98"/>
      <c r="FC7632" s="98"/>
      <c r="FD7632" s="98"/>
      <c r="FE7632" s="98"/>
      <c r="FF7632" s="98"/>
      <c r="FG7632" s="98"/>
      <c r="FH7632" s="98"/>
      <c r="FI7632" s="98"/>
      <c r="FJ7632" s="98"/>
      <c r="FK7632" s="98"/>
      <c r="FL7632" s="98"/>
      <c r="FM7632" s="98"/>
      <c r="FN7632" s="98"/>
      <c r="FO7632" s="98"/>
      <c r="FP7632" s="98"/>
      <c r="FQ7632" s="98"/>
      <c r="FR7632" s="98"/>
      <c r="FS7632" s="98"/>
      <c r="FT7632" s="98"/>
      <c r="FU7632" s="98"/>
    </row>
    <row r="7633" spans="2:177" s="46" customFormat="1" ht="51" customHeight="1" outlineLevel="1">
      <c r="B7633" s="38" t="s">
        <v>17728</v>
      </c>
      <c r="C7633" s="38" t="s">
        <v>66</v>
      </c>
      <c r="D7633" s="168" t="s">
        <v>17720</v>
      </c>
      <c r="E7633" s="125" t="s">
        <v>17721</v>
      </c>
      <c r="F7633" s="125" t="s">
        <v>17722</v>
      </c>
      <c r="G7633" s="125" t="s">
        <v>17723</v>
      </c>
      <c r="H7633" s="125" t="s">
        <v>17724</v>
      </c>
      <c r="I7633" s="125" t="s">
        <v>17725</v>
      </c>
      <c r="J7633" s="37" t="s">
        <v>17726</v>
      </c>
      <c r="K7633" s="37" t="s">
        <v>73</v>
      </c>
      <c r="L7633" s="36">
        <v>40</v>
      </c>
      <c r="M7633" s="61">
        <v>230000000</v>
      </c>
      <c r="N7633" s="41" t="s">
        <v>74</v>
      </c>
      <c r="O7633" s="49" t="s">
        <v>16989</v>
      </c>
      <c r="P7633" s="37" t="s">
        <v>17239</v>
      </c>
      <c r="Q7633" s="37"/>
      <c r="R7633" s="37" t="s">
        <v>17704</v>
      </c>
      <c r="S7633" s="37" t="s">
        <v>17194</v>
      </c>
      <c r="T7633" s="169"/>
      <c r="U7633" s="169"/>
      <c r="V7633" s="169"/>
      <c r="W7633" s="169"/>
      <c r="X7633" s="142">
        <v>29768070</v>
      </c>
      <c r="Y7633" s="139">
        <f t="shared" si="238"/>
        <v>33340238.400000002</v>
      </c>
      <c r="Z7633" s="169"/>
      <c r="AA7633" s="38">
        <v>2014</v>
      </c>
      <c r="AB7633" s="49"/>
      <c r="AC7633" s="98"/>
      <c r="AD7633" s="98"/>
      <c r="AE7633" s="98"/>
      <c r="AF7633" s="98"/>
      <c r="AG7633" s="98"/>
      <c r="AH7633" s="98"/>
      <c r="AI7633" s="98"/>
      <c r="AJ7633" s="98"/>
      <c r="AK7633" s="98"/>
      <c r="AL7633" s="98"/>
      <c r="AM7633" s="98"/>
      <c r="AN7633" s="98"/>
      <c r="AO7633" s="98"/>
      <c r="AP7633" s="98"/>
      <c r="AQ7633" s="98"/>
      <c r="AR7633" s="98"/>
      <c r="AS7633" s="98"/>
      <c r="AT7633" s="98"/>
      <c r="AU7633" s="98"/>
      <c r="AV7633" s="98"/>
      <c r="AW7633" s="98"/>
      <c r="AX7633" s="98"/>
      <c r="AY7633" s="98"/>
      <c r="AZ7633" s="98"/>
      <c r="BA7633" s="98"/>
      <c r="BB7633" s="98"/>
      <c r="BC7633" s="98"/>
      <c r="BD7633" s="98"/>
      <c r="BE7633" s="98"/>
      <c r="BF7633" s="98"/>
      <c r="BG7633" s="98"/>
      <c r="BH7633" s="98"/>
      <c r="BI7633" s="98"/>
      <c r="BJ7633" s="98"/>
      <c r="BK7633" s="98"/>
      <c r="BL7633" s="98"/>
      <c r="BM7633" s="98"/>
      <c r="BN7633" s="98"/>
      <c r="BO7633" s="98"/>
      <c r="BP7633" s="98"/>
      <c r="BQ7633" s="98"/>
      <c r="BR7633" s="98"/>
      <c r="BS7633" s="98"/>
      <c r="BT7633" s="98"/>
      <c r="BU7633" s="98"/>
      <c r="BV7633" s="98"/>
      <c r="BW7633" s="98"/>
      <c r="BX7633" s="98"/>
      <c r="BY7633" s="98"/>
      <c r="BZ7633" s="98"/>
      <c r="CA7633" s="98"/>
      <c r="CB7633" s="98"/>
      <c r="CC7633" s="98"/>
      <c r="CD7633" s="98"/>
      <c r="CE7633" s="98"/>
      <c r="CF7633" s="98"/>
      <c r="CG7633" s="98"/>
      <c r="CH7633" s="98"/>
      <c r="CI7633" s="98"/>
      <c r="CJ7633" s="98"/>
      <c r="CK7633" s="98"/>
      <c r="CL7633" s="98"/>
      <c r="CM7633" s="98"/>
      <c r="CN7633" s="98"/>
      <c r="CO7633" s="98"/>
      <c r="CP7633" s="98"/>
      <c r="CQ7633" s="98"/>
      <c r="CR7633" s="98"/>
      <c r="CS7633" s="98"/>
      <c r="CT7633" s="98"/>
      <c r="CU7633" s="98"/>
      <c r="CV7633" s="98"/>
      <c r="CW7633" s="98"/>
      <c r="CX7633" s="98"/>
      <c r="CY7633" s="98"/>
      <c r="CZ7633" s="98"/>
      <c r="DA7633" s="98"/>
      <c r="DB7633" s="98"/>
      <c r="DC7633" s="98"/>
      <c r="DD7633" s="98"/>
      <c r="DE7633" s="98"/>
      <c r="DF7633" s="98"/>
      <c r="DG7633" s="98"/>
      <c r="DH7633" s="98"/>
      <c r="DI7633" s="98"/>
      <c r="DJ7633" s="98"/>
      <c r="DK7633" s="98"/>
      <c r="DL7633" s="98"/>
      <c r="DM7633" s="98"/>
      <c r="DN7633" s="98"/>
      <c r="DO7633" s="98"/>
      <c r="DP7633" s="98"/>
      <c r="DQ7633" s="98"/>
      <c r="DR7633" s="98"/>
      <c r="DS7633" s="98"/>
      <c r="DT7633" s="98"/>
      <c r="DU7633" s="98"/>
      <c r="DV7633" s="98"/>
      <c r="DW7633" s="98"/>
      <c r="DX7633" s="98"/>
      <c r="DY7633" s="98"/>
      <c r="DZ7633" s="98"/>
      <c r="EA7633" s="98"/>
      <c r="EB7633" s="98"/>
      <c r="EC7633" s="98"/>
      <c r="ED7633" s="98"/>
      <c r="EE7633" s="98"/>
      <c r="EF7633" s="98"/>
      <c r="EG7633" s="98"/>
      <c r="EH7633" s="98"/>
      <c r="EI7633" s="98"/>
      <c r="EJ7633" s="98"/>
      <c r="EK7633" s="98"/>
      <c r="EL7633" s="98"/>
      <c r="EM7633" s="98"/>
      <c r="EN7633" s="98"/>
      <c r="EO7633" s="98"/>
      <c r="EP7633" s="98"/>
      <c r="EQ7633" s="98"/>
      <c r="ER7633" s="98"/>
      <c r="ES7633" s="98"/>
      <c r="ET7633" s="98"/>
      <c r="EU7633" s="98"/>
      <c r="EV7633" s="98"/>
      <c r="EW7633" s="98"/>
      <c r="EX7633" s="98"/>
      <c r="EY7633" s="98"/>
      <c r="EZ7633" s="98"/>
      <c r="FA7633" s="98"/>
      <c r="FB7633" s="98"/>
      <c r="FC7633" s="98"/>
      <c r="FD7633" s="98"/>
      <c r="FE7633" s="98"/>
      <c r="FF7633" s="98"/>
      <c r="FG7633" s="98"/>
      <c r="FH7633" s="98"/>
      <c r="FI7633" s="98"/>
      <c r="FJ7633" s="98"/>
      <c r="FK7633" s="98"/>
      <c r="FL7633" s="98"/>
      <c r="FM7633" s="98"/>
      <c r="FN7633" s="98"/>
      <c r="FO7633" s="98"/>
      <c r="FP7633" s="98"/>
      <c r="FQ7633" s="98"/>
      <c r="FR7633" s="98"/>
      <c r="FS7633" s="98"/>
      <c r="FT7633" s="98"/>
      <c r="FU7633" s="98"/>
    </row>
    <row r="7634" spans="2:177" s="46" customFormat="1" ht="51" customHeight="1" outlineLevel="1">
      <c r="B7634" s="38" t="s">
        <v>17729</v>
      </c>
      <c r="C7634" s="38" t="s">
        <v>66</v>
      </c>
      <c r="D7634" s="170" t="s">
        <v>17211</v>
      </c>
      <c r="E7634" s="37" t="s">
        <v>17212</v>
      </c>
      <c r="F7634" s="37" t="s">
        <v>17213</v>
      </c>
      <c r="G7634" s="37" t="s">
        <v>17212</v>
      </c>
      <c r="H7634" s="37" t="s">
        <v>17213</v>
      </c>
      <c r="I7634" s="125" t="s">
        <v>17730</v>
      </c>
      <c r="J7634" s="37" t="s">
        <v>17731</v>
      </c>
      <c r="K7634" s="37" t="s">
        <v>73</v>
      </c>
      <c r="L7634" s="36">
        <v>40</v>
      </c>
      <c r="M7634" s="61">
        <v>230000000</v>
      </c>
      <c r="N7634" s="41" t="s">
        <v>74</v>
      </c>
      <c r="O7634" s="49" t="s">
        <v>162</v>
      </c>
      <c r="P7634" s="37" t="s">
        <v>17239</v>
      </c>
      <c r="Q7634" s="37"/>
      <c r="R7634" s="37" t="s">
        <v>17261</v>
      </c>
      <c r="S7634" s="37" t="s">
        <v>17194</v>
      </c>
      <c r="T7634" s="169"/>
      <c r="U7634" s="169"/>
      <c r="V7634" s="169"/>
      <c r="W7634" s="169"/>
      <c r="X7634" s="139">
        <v>0</v>
      </c>
      <c r="Y7634" s="139">
        <f t="shared" si="238"/>
        <v>0</v>
      </c>
      <c r="Z7634" s="169"/>
      <c r="AA7634" s="38">
        <v>2014</v>
      </c>
      <c r="AB7634" s="125" t="s">
        <v>3506</v>
      </c>
      <c r="AC7634" s="98"/>
      <c r="AD7634" s="98"/>
      <c r="AE7634" s="98"/>
      <c r="AF7634" s="98"/>
      <c r="AG7634" s="98"/>
      <c r="AH7634" s="98"/>
      <c r="AI7634" s="98"/>
      <c r="AJ7634" s="98"/>
      <c r="AK7634" s="98"/>
      <c r="AL7634" s="98"/>
      <c r="AM7634" s="98"/>
      <c r="AN7634" s="98"/>
      <c r="AO7634" s="98"/>
      <c r="AP7634" s="98"/>
      <c r="AQ7634" s="98"/>
      <c r="AR7634" s="98"/>
      <c r="AS7634" s="98"/>
      <c r="AT7634" s="98"/>
      <c r="AU7634" s="98"/>
      <c r="AV7634" s="98"/>
      <c r="AW7634" s="98"/>
      <c r="AX7634" s="98"/>
      <c r="AY7634" s="98"/>
      <c r="AZ7634" s="98"/>
      <c r="BA7634" s="98"/>
      <c r="BB7634" s="98"/>
      <c r="BC7634" s="98"/>
      <c r="BD7634" s="98"/>
      <c r="BE7634" s="98"/>
      <c r="BF7634" s="98"/>
      <c r="BG7634" s="98"/>
      <c r="BH7634" s="98"/>
      <c r="BI7634" s="98"/>
      <c r="BJ7634" s="98"/>
      <c r="BK7634" s="98"/>
      <c r="BL7634" s="98"/>
      <c r="BM7634" s="98"/>
      <c r="BN7634" s="98"/>
      <c r="BO7634" s="98"/>
      <c r="BP7634" s="98"/>
      <c r="BQ7634" s="98"/>
      <c r="BR7634" s="98"/>
      <c r="BS7634" s="98"/>
      <c r="BT7634" s="98"/>
      <c r="BU7634" s="98"/>
      <c r="BV7634" s="98"/>
      <c r="BW7634" s="98"/>
      <c r="BX7634" s="98"/>
      <c r="BY7634" s="98"/>
      <c r="BZ7634" s="98"/>
      <c r="CA7634" s="98"/>
      <c r="CB7634" s="98"/>
      <c r="CC7634" s="98"/>
      <c r="CD7634" s="98"/>
      <c r="CE7634" s="98"/>
      <c r="CF7634" s="98"/>
      <c r="CG7634" s="98"/>
      <c r="CH7634" s="98"/>
      <c r="CI7634" s="98"/>
      <c r="CJ7634" s="98"/>
      <c r="CK7634" s="98"/>
      <c r="CL7634" s="98"/>
      <c r="CM7634" s="98"/>
      <c r="CN7634" s="98"/>
      <c r="CO7634" s="98"/>
      <c r="CP7634" s="98"/>
      <c r="CQ7634" s="98"/>
      <c r="CR7634" s="98"/>
      <c r="CS7634" s="98"/>
      <c r="CT7634" s="98"/>
      <c r="CU7634" s="98"/>
      <c r="CV7634" s="98"/>
      <c r="CW7634" s="98"/>
      <c r="CX7634" s="98"/>
      <c r="CY7634" s="98"/>
      <c r="CZ7634" s="98"/>
      <c r="DA7634" s="98"/>
      <c r="DB7634" s="98"/>
      <c r="DC7634" s="98"/>
      <c r="DD7634" s="98"/>
      <c r="DE7634" s="98"/>
      <c r="DF7634" s="98"/>
      <c r="DG7634" s="98"/>
      <c r="DH7634" s="98"/>
      <c r="DI7634" s="98"/>
      <c r="DJ7634" s="98"/>
      <c r="DK7634" s="98"/>
      <c r="DL7634" s="98"/>
      <c r="DM7634" s="98"/>
      <c r="DN7634" s="98"/>
      <c r="DO7634" s="98"/>
      <c r="DP7634" s="98"/>
      <c r="DQ7634" s="98"/>
      <c r="DR7634" s="98"/>
      <c r="DS7634" s="98"/>
      <c r="DT7634" s="98"/>
      <c r="DU7634" s="98"/>
      <c r="DV7634" s="98"/>
      <c r="DW7634" s="98"/>
      <c r="DX7634" s="98"/>
      <c r="DY7634" s="98"/>
      <c r="DZ7634" s="98"/>
      <c r="EA7634" s="98"/>
      <c r="EB7634" s="98"/>
      <c r="EC7634" s="98"/>
      <c r="ED7634" s="98"/>
      <c r="EE7634" s="98"/>
      <c r="EF7634" s="98"/>
      <c r="EG7634" s="98"/>
      <c r="EH7634" s="98"/>
      <c r="EI7634" s="98"/>
      <c r="EJ7634" s="98"/>
      <c r="EK7634" s="98"/>
      <c r="EL7634" s="98"/>
      <c r="EM7634" s="98"/>
      <c r="EN7634" s="98"/>
      <c r="EO7634" s="98"/>
      <c r="EP7634" s="98"/>
      <c r="EQ7634" s="98"/>
      <c r="ER7634" s="98"/>
      <c r="ES7634" s="98"/>
      <c r="ET7634" s="98"/>
      <c r="EU7634" s="98"/>
      <c r="EV7634" s="98"/>
      <c r="EW7634" s="98"/>
      <c r="EX7634" s="98"/>
      <c r="EY7634" s="98"/>
      <c r="EZ7634" s="98"/>
      <c r="FA7634" s="98"/>
      <c r="FB7634" s="98"/>
      <c r="FC7634" s="98"/>
      <c r="FD7634" s="98"/>
      <c r="FE7634" s="98"/>
      <c r="FF7634" s="98"/>
      <c r="FG7634" s="98"/>
      <c r="FH7634" s="98"/>
      <c r="FI7634" s="98"/>
      <c r="FJ7634" s="98"/>
      <c r="FK7634" s="98"/>
      <c r="FL7634" s="98"/>
      <c r="FM7634" s="98"/>
      <c r="FN7634" s="98"/>
      <c r="FO7634" s="98"/>
      <c r="FP7634" s="98"/>
      <c r="FQ7634" s="98"/>
      <c r="FR7634" s="98"/>
      <c r="FS7634" s="98"/>
      <c r="FT7634" s="98"/>
      <c r="FU7634" s="98"/>
    </row>
    <row r="7635" spans="2:177" s="46" customFormat="1" ht="76.5" customHeight="1" outlineLevel="1">
      <c r="B7635" s="38" t="s">
        <v>17732</v>
      </c>
      <c r="C7635" s="38" t="s">
        <v>66</v>
      </c>
      <c r="D7635" s="170" t="s">
        <v>17211</v>
      </c>
      <c r="E7635" s="37" t="s">
        <v>17212</v>
      </c>
      <c r="F7635" s="37" t="s">
        <v>17213</v>
      </c>
      <c r="G7635" s="37" t="s">
        <v>17212</v>
      </c>
      <c r="H7635" s="37" t="s">
        <v>17213</v>
      </c>
      <c r="I7635" s="125" t="s">
        <v>17730</v>
      </c>
      <c r="J7635" s="37" t="s">
        <v>17731</v>
      </c>
      <c r="K7635" s="37" t="s">
        <v>73</v>
      </c>
      <c r="L7635" s="36">
        <v>40</v>
      </c>
      <c r="M7635" s="61">
        <v>230000000</v>
      </c>
      <c r="N7635" s="41" t="s">
        <v>74</v>
      </c>
      <c r="O7635" s="49" t="s">
        <v>16989</v>
      </c>
      <c r="P7635" s="37" t="s">
        <v>17239</v>
      </c>
      <c r="Q7635" s="37"/>
      <c r="R7635" s="37" t="s">
        <v>17671</v>
      </c>
      <c r="S7635" s="37" t="s">
        <v>17194</v>
      </c>
      <c r="T7635" s="169"/>
      <c r="U7635" s="169"/>
      <c r="V7635" s="169"/>
      <c r="W7635" s="169"/>
      <c r="X7635" s="142">
        <v>0</v>
      </c>
      <c r="Y7635" s="139">
        <f t="shared" si="238"/>
        <v>0</v>
      </c>
      <c r="Z7635" s="169"/>
      <c r="AA7635" s="38">
        <v>2014</v>
      </c>
      <c r="AB7635" s="49" t="s">
        <v>17051</v>
      </c>
      <c r="AC7635" s="98"/>
      <c r="AD7635" s="98"/>
      <c r="AE7635" s="98"/>
      <c r="AF7635" s="98"/>
      <c r="AG7635" s="98"/>
      <c r="AH7635" s="98"/>
      <c r="AI7635" s="98"/>
      <c r="AJ7635" s="98"/>
      <c r="AK7635" s="98"/>
      <c r="AL7635" s="98"/>
      <c r="AM7635" s="98"/>
      <c r="AN7635" s="98"/>
      <c r="AO7635" s="98"/>
      <c r="AP7635" s="98"/>
      <c r="AQ7635" s="98"/>
      <c r="AR7635" s="98"/>
      <c r="AS7635" s="98"/>
      <c r="AT7635" s="98"/>
      <c r="AU7635" s="98"/>
      <c r="AV7635" s="98"/>
      <c r="AW7635" s="98"/>
      <c r="AX7635" s="98"/>
      <c r="AY7635" s="98"/>
      <c r="AZ7635" s="98"/>
      <c r="BA7635" s="98"/>
      <c r="BB7635" s="98"/>
      <c r="BC7635" s="98"/>
      <c r="BD7635" s="98"/>
      <c r="BE7635" s="98"/>
      <c r="BF7635" s="98"/>
      <c r="BG7635" s="98"/>
      <c r="BH7635" s="98"/>
      <c r="BI7635" s="98"/>
      <c r="BJ7635" s="98"/>
      <c r="BK7635" s="98"/>
      <c r="BL7635" s="98"/>
      <c r="BM7635" s="98"/>
      <c r="BN7635" s="98"/>
      <c r="BO7635" s="98"/>
      <c r="BP7635" s="98"/>
      <c r="BQ7635" s="98"/>
      <c r="BR7635" s="98"/>
      <c r="BS7635" s="98"/>
      <c r="BT7635" s="98"/>
      <c r="BU7635" s="98"/>
      <c r="BV7635" s="98"/>
      <c r="BW7635" s="98"/>
      <c r="BX7635" s="98"/>
      <c r="BY7635" s="98"/>
      <c r="BZ7635" s="98"/>
      <c r="CA7635" s="98"/>
      <c r="CB7635" s="98"/>
      <c r="CC7635" s="98"/>
      <c r="CD7635" s="98"/>
      <c r="CE7635" s="98"/>
      <c r="CF7635" s="98"/>
      <c r="CG7635" s="98"/>
      <c r="CH7635" s="98"/>
      <c r="CI7635" s="98"/>
      <c r="CJ7635" s="98"/>
      <c r="CK7635" s="98"/>
      <c r="CL7635" s="98"/>
      <c r="CM7635" s="98"/>
      <c r="CN7635" s="98"/>
      <c r="CO7635" s="98"/>
      <c r="CP7635" s="98"/>
      <c r="CQ7635" s="98"/>
      <c r="CR7635" s="98"/>
      <c r="CS7635" s="98"/>
      <c r="CT7635" s="98"/>
      <c r="CU7635" s="98"/>
      <c r="CV7635" s="98"/>
      <c r="CW7635" s="98"/>
      <c r="CX7635" s="98"/>
      <c r="CY7635" s="98"/>
      <c r="CZ7635" s="98"/>
      <c r="DA7635" s="98"/>
      <c r="DB7635" s="98"/>
      <c r="DC7635" s="98"/>
      <c r="DD7635" s="98"/>
      <c r="DE7635" s="98"/>
      <c r="DF7635" s="98"/>
      <c r="DG7635" s="98"/>
      <c r="DH7635" s="98"/>
      <c r="DI7635" s="98"/>
      <c r="DJ7635" s="98"/>
      <c r="DK7635" s="98"/>
      <c r="DL7635" s="98"/>
      <c r="DM7635" s="98"/>
      <c r="DN7635" s="98"/>
      <c r="DO7635" s="98"/>
      <c r="DP7635" s="98"/>
      <c r="DQ7635" s="98"/>
      <c r="DR7635" s="98"/>
      <c r="DS7635" s="98"/>
      <c r="DT7635" s="98"/>
      <c r="DU7635" s="98"/>
      <c r="DV7635" s="98"/>
      <c r="DW7635" s="98"/>
      <c r="DX7635" s="98"/>
      <c r="DY7635" s="98"/>
      <c r="DZ7635" s="98"/>
      <c r="EA7635" s="98"/>
      <c r="EB7635" s="98"/>
      <c r="EC7635" s="98"/>
      <c r="ED7635" s="98"/>
      <c r="EE7635" s="98"/>
      <c r="EF7635" s="98"/>
      <c r="EG7635" s="98"/>
      <c r="EH7635" s="98"/>
      <c r="EI7635" s="98"/>
      <c r="EJ7635" s="98"/>
      <c r="EK7635" s="98"/>
      <c r="EL7635" s="98"/>
      <c r="EM7635" s="98"/>
      <c r="EN7635" s="98"/>
      <c r="EO7635" s="98"/>
      <c r="EP7635" s="98"/>
      <c r="EQ7635" s="98"/>
      <c r="ER7635" s="98"/>
      <c r="ES7635" s="98"/>
      <c r="ET7635" s="98"/>
      <c r="EU7635" s="98"/>
      <c r="EV7635" s="98"/>
      <c r="EW7635" s="98"/>
      <c r="EX7635" s="98"/>
      <c r="EY7635" s="98"/>
      <c r="EZ7635" s="98"/>
      <c r="FA7635" s="98"/>
      <c r="FB7635" s="98"/>
      <c r="FC7635" s="98"/>
      <c r="FD7635" s="98"/>
      <c r="FE7635" s="98"/>
      <c r="FF7635" s="98"/>
      <c r="FG7635" s="98"/>
      <c r="FH7635" s="98"/>
      <c r="FI7635" s="98"/>
      <c r="FJ7635" s="98"/>
      <c r="FK7635" s="98"/>
      <c r="FL7635" s="98"/>
      <c r="FM7635" s="98"/>
      <c r="FN7635" s="98"/>
      <c r="FO7635" s="98"/>
      <c r="FP7635" s="98"/>
      <c r="FQ7635" s="98"/>
      <c r="FR7635" s="98"/>
      <c r="FS7635" s="98"/>
      <c r="FT7635" s="98"/>
      <c r="FU7635" s="98"/>
    </row>
    <row r="7636" spans="2:177" s="46" customFormat="1" ht="76.5" customHeight="1" outlineLevel="1">
      <c r="B7636" s="38" t="s">
        <v>20932</v>
      </c>
      <c r="C7636" s="38" t="s">
        <v>66</v>
      </c>
      <c r="D7636" s="170" t="s">
        <v>17211</v>
      </c>
      <c r="E7636" s="37" t="s">
        <v>17212</v>
      </c>
      <c r="F7636" s="37" t="s">
        <v>17213</v>
      </c>
      <c r="G7636" s="37" t="s">
        <v>17212</v>
      </c>
      <c r="H7636" s="37" t="s">
        <v>17213</v>
      </c>
      <c r="I7636" s="125" t="s">
        <v>17730</v>
      </c>
      <c r="J7636" s="37" t="s">
        <v>17731</v>
      </c>
      <c r="K7636" s="37" t="s">
        <v>73</v>
      </c>
      <c r="L7636" s="36">
        <v>40</v>
      </c>
      <c r="M7636" s="61">
        <v>230000000</v>
      </c>
      <c r="N7636" s="41" t="s">
        <v>74</v>
      </c>
      <c r="O7636" s="49" t="s">
        <v>16989</v>
      </c>
      <c r="P7636" s="37" t="s">
        <v>17239</v>
      </c>
      <c r="Q7636" s="37"/>
      <c r="R7636" s="37" t="s">
        <v>17671</v>
      </c>
      <c r="S7636" s="37" t="s">
        <v>17194</v>
      </c>
      <c r="T7636" s="169"/>
      <c r="U7636" s="169"/>
      <c r="V7636" s="169"/>
      <c r="W7636" s="169"/>
      <c r="X7636" s="142">
        <v>234304999</v>
      </c>
      <c r="Y7636" s="139">
        <f t="shared" si="238"/>
        <v>262421598.88000003</v>
      </c>
      <c r="Z7636" s="169"/>
      <c r="AA7636" s="38">
        <v>2014</v>
      </c>
      <c r="AB7636" s="49"/>
      <c r="AC7636" s="98"/>
      <c r="AD7636" s="98"/>
      <c r="AE7636" s="98"/>
      <c r="AF7636" s="98"/>
      <c r="AG7636" s="98"/>
      <c r="AH7636" s="98"/>
      <c r="AI7636" s="98"/>
      <c r="AJ7636" s="98"/>
      <c r="AK7636" s="98"/>
      <c r="AL7636" s="98"/>
      <c r="AM7636" s="98"/>
      <c r="AN7636" s="98"/>
      <c r="AO7636" s="98"/>
      <c r="AP7636" s="98"/>
      <c r="AQ7636" s="98"/>
      <c r="AR7636" s="98"/>
      <c r="AS7636" s="98"/>
      <c r="AT7636" s="98"/>
      <c r="AU7636" s="98"/>
      <c r="AV7636" s="98"/>
      <c r="AW7636" s="98"/>
      <c r="AX7636" s="98"/>
      <c r="AY7636" s="98"/>
      <c r="AZ7636" s="98"/>
      <c r="BA7636" s="98"/>
      <c r="BB7636" s="98"/>
      <c r="BC7636" s="98"/>
      <c r="BD7636" s="98"/>
      <c r="BE7636" s="98"/>
      <c r="BF7636" s="98"/>
      <c r="BG7636" s="98"/>
      <c r="BH7636" s="98"/>
      <c r="BI7636" s="98"/>
      <c r="BJ7636" s="98"/>
      <c r="BK7636" s="98"/>
      <c r="BL7636" s="98"/>
      <c r="BM7636" s="98"/>
      <c r="BN7636" s="98"/>
      <c r="BO7636" s="98"/>
      <c r="BP7636" s="98"/>
      <c r="BQ7636" s="98"/>
      <c r="BR7636" s="98"/>
      <c r="BS7636" s="98"/>
      <c r="BT7636" s="98"/>
      <c r="BU7636" s="98"/>
      <c r="BV7636" s="98"/>
      <c r="BW7636" s="98"/>
      <c r="BX7636" s="98"/>
      <c r="BY7636" s="98"/>
      <c r="BZ7636" s="98"/>
      <c r="CA7636" s="98"/>
      <c r="CB7636" s="98"/>
      <c r="CC7636" s="98"/>
      <c r="CD7636" s="98"/>
      <c r="CE7636" s="98"/>
      <c r="CF7636" s="98"/>
      <c r="CG7636" s="98"/>
      <c r="CH7636" s="98"/>
      <c r="CI7636" s="98"/>
      <c r="CJ7636" s="98"/>
      <c r="CK7636" s="98"/>
      <c r="CL7636" s="98"/>
      <c r="CM7636" s="98"/>
      <c r="CN7636" s="98"/>
      <c r="CO7636" s="98"/>
      <c r="CP7636" s="98"/>
      <c r="CQ7636" s="98"/>
      <c r="CR7636" s="98"/>
      <c r="CS7636" s="98"/>
      <c r="CT7636" s="98"/>
      <c r="CU7636" s="98"/>
      <c r="CV7636" s="98"/>
      <c r="CW7636" s="98"/>
      <c r="CX7636" s="98"/>
      <c r="CY7636" s="98"/>
      <c r="CZ7636" s="98"/>
      <c r="DA7636" s="98"/>
      <c r="DB7636" s="98"/>
      <c r="DC7636" s="98"/>
      <c r="DD7636" s="98"/>
      <c r="DE7636" s="98"/>
      <c r="DF7636" s="98"/>
      <c r="DG7636" s="98"/>
      <c r="DH7636" s="98"/>
      <c r="DI7636" s="98"/>
      <c r="DJ7636" s="98"/>
      <c r="DK7636" s="98"/>
      <c r="DL7636" s="98"/>
      <c r="DM7636" s="98"/>
      <c r="DN7636" s="98"/>
      <c r="DO7636" s="98"/>
      <c r="DP7636" s="98"/>
      <c r="DQ7636" s="98"/>
      <c r="DR7636" s="98"/>
      <c r="DS7636" s="98"/>
      <c r="DT7636" s="98"/>
      <c r="DU7636" s="98"/>
      <c r="DV7636" s="98"/>
      <c r="DW7636" s="98"/>
      <c r="DX7636" s="98"/>
      <c r="DY7636" s="98"/>
      <c r="DZ7636" s="98"/>
      <c r="EA7636" s="98"/>
      <c r="EB7636" s="98"/>
      <c r="EC7636" s="98"/>
      <c r="ED7636" s="98"/>
      <c r="EE7636" s="98"/>
      <c r="EF7636" s="98"/>
      <c r="EG7636" s="98"/>
      <c r="EH7636" s="98"/>
      <c r="EI7636" s="98"/>
      <c r="EJ7636" s="98"/>
      <c r="EK7636" s="98"/>
      <c r="EL7636" s="98"/>
      <c r="EM7636" s="98"/>
      <c r="EN7636" s="98"/>
      <c r="EO7636" s="98"/>
      <c r="EP7636" s="98"/>
      <c r="EQ7636" s="98"/>
      <c r="ER7636" s="98"/>
      <c r="ES7636" s="98"/>
      <c r="ET7636" s="98"/>
      <c r="EU7636" s="98"/>
      <c r="EV7636" s="98"/>
      <c r="EW7636" s="98"/>
      <c r="EX7636" s="98"/>
      <c r="EY7636" s="98"/>
      <c r="EZ7636" s="98"/>
      <c r="FA7636" s="98"/>
      <c r="FB7636" s="98"/>
      <c r="FC7636" s="98"/>
      <c r="FD7636" s="98"/>
      <c r="FE7636" s="98"/>
      <c r="FF7636" s="98"/>
      <c r="FG7636" s="98"/>
      <c r="FH7636" s="98"/>
      <c r="FI7636" s="98"/>
      <c r="FJ7636" s="98"/>
      <c r="FK7636" s="98"/>
      <c r="FL7636" s="98"/>
      <c r="FM7636" s="98"/>
      <c r="FN7636" s="98"/>
      <c r="FO7636" s="98"/>
      <c r="FP7636" s="98"/>
      <c r="FQ7636" s="98"/>
      <c r="FR7636" s="98"/>
      <c r="FS7636" s="98"/>
      <c r="FT7636" s="98"/>
      <c r="FU7636" s="98"/>
    </row>
    <row r="7637" spans="2:177" s="46" customFormat="1" ht="76.5" customHeight="1" outlineLevel="1">
      <c r="B7637" s="38" t="s">
        <v>17733</v>
      </c>
      <c r="C7637" s="38" t="s">
        <v>66</v>
      </c>
      <c r="D7637" s="168" t="s">
        <v>17219</v>
      </c>
      <c r="E7637" s="317" t="s">
        <v>17220</v>
      </c>
      <c r="F7637" s="37" t="s">
        <v>17221</v>
      </c>
      <c r="G7637" s="125" t="s">
        <v>17222</v>
      </c>
      <c r="H7637" s="37" t="s">
        <v>17223</v>
      </c>
      <c r="I7637" s="37" t="s">
        <v>17734</v>
      </c>
      <c r="J7637" s="37" t="s">
        <v>17735</v>
      </c>
      <c r="K7637" s="37" t="s">
        <v>73</v>
      </c>
      <c r="L7637" s="36">
        <v>40</v>
      </c>
      <c r="M7637" s="61">
        <v>230000000</v>
      </c>
      <c r="N7637" s="41" t="s">
        <v>74</v>
      </c>
      <c r="O7637" s="49" t="s">
        <v>162</v>
      </c>
      <c r="P7637" s="37" t="s">
        <v>17192</v>
      </c>
      <c r="Q7637" s="37"/>
      <c r="R7637" s="37" t="s">
        <v>17261</v>
      </c>
      <c r="S7637" s="37" t="s">
        <v>17194</v>
      </c>
      <c r="T7637" s="37"/>
      <c r="U7637" s="37"/>
      <c r="V7637" s="37"/>
      <c r="W7637" s="49"/>
      <c r="X7637" s="139">
        <v>0</v>
      </c>
      <c r="Y7637" s="139">
        <f t="shared" si="238"/>
        <v>0</v>
      </c>
      <c r="Z7637" s="49"/>
      <c r="AA7637" s="38">
        <v>2014</v>
      </c>
      <c r="AB7637" s="38" t="s">
        <v>16921</v>
      </c>
      <c r="AC7637" s="98"/>
      <c r="AD7637" s="98"/>
      <c r="AE7637" s="98"/>
      <c r="AF7637" s="98"/>
      <c r="AG7637" s="98"/>
      <c r="AH7637" s="98"/>
      <c r="AI7637" s="98"/>
      <c r="AJ7637" s="98"/>
      <c r="AK7637" s="98"/>
      <c r="AL7637" s="98"/>
      <c r="AM7637" s="98"/>
      <c r="AN7637" s="98"/>
      <c r="AO7637" s="98"/>
      <c r="AP7637" s="98"/>
      <c r="AQ7637" s="98"/>
      <c r="AR7637" s="98"/>
      <c r="AS7637" s="98"/>
      <c r="AT7637" s="98"/>
      <c r="AU7637" s="98"/>
      <c r="AV7637" s="98"/>
      <c r="AW7637" s="98"/>
      <c r="AX7637" s="98"/>
      <c r="AY7637" s="98"/>
      <c r="AZ7637" s="98"/>
      <c r="BA7637" s="98"/>
      <c r="BB7637" s="98"/>
      <c r="BC7637" s="98"/>
      <c r="BD7637" s="98"/>
      <c r="BE7637" s="98"/>
      <c r="BF7637" s="98"/>
      <c r="BG7637" s="98"/>
      <c r="BH7637" s="98"/>
      <c r="BI7637" s="98"/>
      <c r="BJ7637" s="98"/>
      <c r="BK7637" s="98"/>
      <c r="BL7637" s="98"/>
      <c r="BM7637" s="98"/>
      <c r="BN7637" s="98"/>
      <c r="BO7637" s="98"/>
      <c r="BP7637" s="98"/>
      <c r="BQ7637" s="98"/>
      <c r="BR7637" s="98"/>
      <c r="BS7637" s="98"/>
      <c r="BT7637" s="98"/>
      <c r="BU7637" s="98"/>
      <c r="BV7637" s="98"/>
      <c r="BW7637" s="98"/>
      <c r="BX7637" s="98"/>
      <c r="BY7637" s="98"/>
      <c r="BZ7637" s="98"/>
      <c r="CA7637" s="98"/>
      <c r="CB7637" s="98"/>
      <c r="CC7637" s="98"/>
      <c r="CD7637" s="98"/>
      <c r="CE7637" s="98"/>
      <c r="CF7637" s="98"/>
      <c r="CG7637" s="98"/>
      <c r="CH7637" s="98"/>
      <c r="CI7637" s="98"/>
      <c r="CJ7637" s="98"/>
      <c r="CK7637" s="98"/>
      <c r="CL7637" s="98"/>
      <c r="CM7637" s="98"/>
      <c r="CN7637" s="98"/>
      <c r="CO7637" s="98"/>
      <c r="CP7637" s="98"/>
      <c r="CQ7637" s="98"/>
      <c r="CR7637" s="98"/>
      <c r="CS7637" s="98"/>
      <c r="CT7637" s="98"/>
      <c r="CU7637" s="98"/>
      <c r="CV7637" s="98"/>
      <c r="CW7637" s="98"/>
      <c r="CX7637" s="98"/>
      <c r="CY7637" s="98"/>
      <c r="CZ7637" s="98"/>
      <c r="DA7637" s="98"/>
      <c r="DB7637" s="98"/>
      <c r="DC7637" s="98"/>
      <c r="DD7637" s="98"/>
      <c r="DE7637" s="98"/>
      <c r="DF7637" s="98"/>
      <c r="DG7637" s="98"/>
      <c r="DH7637" s="98"/>
      <c r="DI7637" s="98"/>
      <c r="DJ7637" s="98"/>
      <c r="DK7637" s="98"/>
      <c r="DL7637" s="98"/>
      <c r="DM7637" s="98"/>
      <c r="DN7637" s="98"/>
      <c r="DO7637" s="98"/>
      <c r="DP7637" s="98"/>
      <c r="DQ7637" s="98"/>
      <c r="DR7637" s="98"/>
      <c r="DS7637" s="98"/>
      <c r="DT7637" s="98"/>
      <c r="DU7637" s="98"/>
      <c r="DV7637" s="98"/>
      <c r="DW7637" s="98"/>
      <c r="DX7637" s="98"/>
      <c r="DY7637" s="98"/>
      <c r="DZ7637" s="98"/>
      <c r="EA7637" s="98"/>
      <c r="EB7637" s="98"/>
      <c r="EC7637" s="98"/>
      <c r="ED7637" s="98"/>
      <c r="EE7637" s="98"/>
      <c r="EF7637" s="98"/>
      <c r="EG7637" s="98"/>
      <c r="EH7637" s="98"/>
      <c r="EI7637" s="98"/>
      <c r="EJ7637" s="98"/>
      <c r="EK7637" s="98"/>
      <c r="EL7637" s="98"/>
      <c r="EM7637" s="98"/>
      <c r="EN7637" s="98"/>
      <c r="EO7637" s="98"/>
      <c r="EP7637" s="98"/>
      <c r="EQ7637" s="98"/>
      <c r="ER7637" s="98"/>
      <c r="ES7637" s="98"/>
      <c r="ET7637" s="98"/>
      <c r="EU7637" s="98"/>
      <c r="EV7637" s="98"/>
      <c r="EW7637" s="98"/>
      <c r="EX7637" s="98"/>
      <c r="EY7637" s="98"/>
      <c r="EZ7637" s="98"/>
      <c r="FA7637" s="98"/>
      <c r="FB7637" s="98"/>
      <c r="FC7637" s="98"/>
      <c r="FD7637" s="98"/>
      <c r="FE7637" s="98"/>
      <c r="FF7637" s="98"/>
      <c r="FG7637" s="98"/>
      <c r="FH7637" s="98"/>
      <c r="FI7637" s="98"/>
      <c r="FJ7637" s="98"/>
      <c r="FK7637" s="98"/>
      <c r="FL7637" s="98"/>
      <c r="FM7637" s="98"/>
      <c r="FN7637" s="98"/>
      <c r="FO7637" s="98"/>
      <c r="FP7637" s="98"/>
      <c r="FQ7637" s="98"/>
      <c r="FR7637" s="98"/>
      <c r="FS7637" s="98"/>
      <c r="FT7637" s="98"/>
      <c r="FU7637" s="98"/>
    </row>
    <row r="7638" spans="2:177" s="46" customFormat="1" ht="114.75" customHeight="1" outlineLevel="1">
      <c r="B7638" s="38" t="s">
        <v>17736</v>
      </c>
      <c r="C7638" s="37" t="s">
        <v>66</v>
      </c>
      <c r="D7638" s="168" t="s">
        <v>17219</v>
      </c>
      <c r="E7638" s="125" t="s">
        <v>17220</v>
      </c>
      <c r="F7638" s="37" t="s">
        <v>17221</v>
      </c>
      <c r="G7638" s="125" t="s">
        <v>17222</v>
      </c>
      <c r="H7638" s="37" t="s">
        <v>17223</v>
      </c>
      <c r="I7638" s="37" t="s">
        <v>17734</v>
      </c>
      <c r="J7638" s="37" t="s">
        <v>17735</v>
      </c>
      <c r="K7638" s="37" t="s">
        <v>73</v>
      </c>
      <c r="L7638" s="36">
        <v>40</v>
      </c>
      <c r="M7638" s="36">
        <v>230000000</v>
      </c>
      <c r="N7638" s="41" t="s">
        <v>74</v>
      </c>
      <c r="O7638" s="49" t="s">
        <v>13196</v>
      </c>
      <c r="P7638" s="37" t="s">
        <v>17737</v>
      </c>
      <c r="Q7638" s="37"/>
      <c r="R7638" s="37" t="s">
        <v>17229</v>
      </c>
      <c r="S7638" s="37" t="s">
        <v>17194</v>
      </c>
      <c r="T7638" s="37"/>
      <c r="U7638" s="37"/>
      <c r="V7638" s="37"/>
      <c r="W7638" s="49"/>
      <c r="X7638" s="139">
        <v>218220680</v>
      </c>
      <c r="Y7638" s="139">
        <f t="shared" si="238"/>
        <v>244407161.60000002</v>
      </c>
      <c r="Z7638" s="49"/>
      <c r="AA7638" s="152">
        <v>2014</v>
      </c>
      <c r="AB7638" s="125"/>
      <c r="AC7638" s="98"/>
      <c r="AD7638" s="98"/>
      <c r="AE7638" s="98"/>
      <c r="AF7638" s="98"/>
      <c r="AG7638" s="98"/>
      <c r="AH7638" s="98"/>
      <c r="AI7638" s="98"/>
      <c r="AJ7638" s="98"/>
      <c r="AK7638" s="98"/>
      <c r="AL7638" s="98"/>
      <c r="AM7638" s="98"/>
      <c r="AN7638" s="98"/>
      <c r="AO7638" s="98"/>
      <c r="AP7638" s="98"/>
      <c r="AQ7638" s="98"/>
      <c r="AR7638" s="98"/>
      <c r="AS7638" s="98"/>
      <c r="AT7638" s="98"/>
      <c r="AU7638" s="98"/>
      <c r="AV7638" s="98"/>
      <c r="AW7638" s="98"/>
      <c r="AX7638" s="98"/>
      <c r="AY7638" s="98"/>
      <c r="AZ7638" s="98"/>
      <c r="BA7638" s="98"/>
      <c r="BB7638" s="98"/>
      <c r="BC7638" s="98"/>
      <c r="BD7638" s="98"/>
      <c r="BE7638" s="98"/>
      <c r="BF7638" s="98"/>
      <c r="BG7638" s="98"/>
      <c r="BH7638" s="98"/>
      <c r="BI7638" s="98"/>
      <c r="BJ7638" s="98"/>
      <c r="BK7638" s="98"/>
      <c r="BL7638" s="98"/>
      <c r="BM7638" s="98"/>
      <c r="BN7638" s="98"/>
      <c r="BO7638" s="98"/>
      <c r="BP7638" s="98"/>
      <c r="BQ7638" s="98"/>
      <c r="BR7638" s="98"/>
      <c r="BS7638" s="98"/>
      <c r="BT7638" s="98"/>
      <c r="BU7638" s="98"/>
      <c r="BV7638" s="98"/>
      <c r="BW7638" s="98"/>
      <c r="BX7638" s="98"/>
      <c r="BY7638" s="98"/>
      <c r="BZ7638" s="98"/>
      <c r="CA7638" s="98"/>
      <c r="CB7638" s="98"/>
      <c r="CC7638" s="98"/>
      <c r="CD7638" s="98"/>
      <c r="CE7638" s="98"/>
      <c r="CF7638" s="98"/>
      <c r="CG7638" s="98"/>
      <c r="CH7638" s="98"/>
      <c r="CI7638" s="98"/>
      <c r="CJ7638" s="98"/>
      <c r="CK7638" s="98"/>
      <c r="CL7638" s="98"/>
      <c r="CM7638" s="98"/>
      <c r="CN7638" s="98"/>
      <c r="CO7638" s="98"/>
      <c r="CP7638" s="98"/>
      <c r="CQ7638" s="98"/>
      <c r="CR7638" s="98"/>
      <c r="CS7638" s="98"/>
      <c r="CT7638" s="98"/>
      <c r="CU7638" s="98"/>
      <c r="CV7638" s="98"/>
      <c r="CW7638" s="98"/>
      <c r="CX7638" s="98"/>
      <c r="CY7638" s="98"/>
      <c r="CZ7638" s="98"/>
      <c r="DA7638" s="98"/>
      <c r="DB7638" s="98"/>
      <c r="DC7638" s="98"/>
      <c r="DD7638" s="98"/>
      <c r="DE7638" s="98"/>
      <c r="DF7638" s="98"/>
      <c r="DG7638" s="98"/>
      <c r="DH7638" s="98"/>
      <c r="DI7638" s="98"/>
      <c r="DJ7638" s="98"/>
      <c r="DK7638" s="98"/>
      <c r="DL7638" s="98"/>
      <c r="DM7638" s="98"/>
      <c r="DN7638" s="98"/>
      <c r="DO7638" s="98"/>
      <c r="DP7638" s="98"/>
      <c r="DQ7638" s="98"/>
      <c r="DR7638" s="98"/>
      <c r="DS7638" s="98"/>
      <c r="DT7638" s="98"/>
      <c r="DU7638" s="98"/>
      <c r="DV7638" s="98"/>
      <c r="DW7638" s="98"/>
      <c r="DX7638" s="98"/>
      <c r="DY7638" s="98"/>
      <c r="DZ7638" s="98"/>
      <c r="EA7638" s="98"/>
      <c r="EB7638" s="98"/>
      <c r="EC7638" s="98"/>
      <c r="ED7638" s="98"/>
      <c r="EE7638" s="98"/>
      <c r="EF7638" s="98"/>
      <c r="EG7638" s="98"/>
      <c r="EH7638" s="98"/>
      <c r="EI7638" s="98"/>
      <c r="EJ7638" s="98"/>
      <c r="EK7638" s="98"/>
      <c r="EL7638" s="98"/>
      <c r="EM7638" s="98"/>
      <c r="EN7638" s="98"/>
      <c r="EO7638" s="98"/>
      <c r="EP7638" s="98"/>
      <c r="EQ7638" s="98"/>
      <c r="ER7638" s="98"/>
      <c r="ES7638" s="98"/>
      <c r="ET7638" s="98"/>
      <c r="EU7638" s="98"/>
      <c r="EV7638" s="98"/>
      <c r="EW7638" s="98"/>
      <c r="EX7638" s="98"/>
      <c r="EY7638" s="98"/>
      <c r="EZ7638" s="98"/>
      <c r="FA7638" s="98"/>
      <c r="FB7638" s="98"/>
      <c r="FC7638" s="98"/>
      <c r="FD7638" s="98"/>
      <c r="FE7638" s="98"/>
      <c r="FF7638" s="98"/>
      <c r="FG7638" s="98"/>
      <c r="FH7638" s="98"/>
      <c r="FI7638" s="98"/>
      <c r="FJ7638" s="98"/>
      <c r="FK7638" s="98"/>
      <c r="FL7638" s="98"/>
      <c r="FM7638" s="98"/>
      <c r="FN7638" s="98"/>
      <c r="FO7638" s="98"/>
      <c r="FP7638" s="98"/>
      <c r="FQ7638" s="98"/>
      <c r="FR7638" s="98"/>
      <c r="FS7638" s="98"/>
      <c r="FT7638" s="98"/>
      <c r="FU7638" s="98"/>
    </row>
    <row r="7639" spans="2:177" s="46" customFormat="1" ht="114.75" customHeight="1" outlineLevel="1">
      <c r="B7639" s="38" t="s">
        <v>17738</v>
      </c>
      <c r="C7639" s="38" t="s">
        <v>66</v>
      </c>
      <c r="D7639" s="168" t="s">
        <v>17739</v>
      </c>
      <c r="E7639" s="317" t="s">
        <v>17740</v>
      </c>
      <c r="F7639" s="317" t="s">
        <v>17741</v>
      </c>
      <c r="G7639" s="125" t="s">
        <v>17742</v>
      </c>
      <c r="H7639" s="125" t="s">
        <v>17743</v>
      </c>
      <c r="I7639" s="37" t="s">
        <v>17744</v>
      </c>
      <c r="J7639" s="125" t="s">
        <v>17745</v>
      </c>
      <c r="K7639" s="37" t="s">
        <v>73</v>
      </c>
      <c r="L7639" s="36">
        <v>40</v>
      </c>
      <c r="M7639" s="61">
        <v>230000000</v>
      </c>
      <c r="N7639" s="41" t="s">
        <v>74</v>
      </c>
      <c r="O7639" s="49" t="s">
        <v>162</v>
      </c>
      <c r="P7639" s="37" t="s">
        <v>17239</v>
      </c>
      <c r="Q7639" s="37"/>
      <c r="R7639" s="37" t="s">
        <v>17746</v>
      </c>
      <c r="S7639" s="37" t="s">
        <v>17194</v>
      </c>
      <c r="T7639" s="169"/>
      <c r="U7639" s="169"/>
      <c r="V7639" s="169"/>
      <c r="W7639" s="169"/>
      <c r="X7639" s="139">
        <v>0</v>
      </c>
      <c r="Y7639" s="139">
        <f t="shared" si="238"/>
        <v>0</v>
      </c>
      <c r="Z7639" s="169"/>
      <c r="AA7639" s="38">
        <v>2014</v>
      </c>
      <c r="AB7639" s="49" t="s">
        <v>142</v>
      </c>
      <c r="AC7639" s="98"/>
      <c r="AD7639" s="98"/>
      <c r="AE7639" s="98"/>
      <c r="AF7639" s="98"/>
      <c r="AG7639" s="98"/>
      <c r="AH7639" s="98"/>
      <c r="AI7639" s="98"/>
      <c r="AJ7639" s="98"/>
      <c r="AK7639" s="98"/>
      <c r="AL7639" s="98"/>
      <c r="AM7639" s="98"/>
      <c r="AN7639" s="98"/>
      <c r="AO7639" s="98"/>
      <c r="AP7639" s="98"/>
      <c r="AQ7639" s="98"/>
      <c r="AR7639" s="98"/>
      <c r="AS7639" s="98"/>
      <c r="AT7639" s="98"/>
      <c r="AU7639" s="98"/>
      <c r="AV7639" s="98"/>
      <c r="AW7639" s="98"/>
      <c r="AX7639" s="98"/>
      <c r="AY7639" s="98"/>
      <c r="AZ7639" s="98"/>
      <c r="BA7639" s="98"/>
      <c r="BB7639" s="98"/>
      <c r="BC7639" s="98"/>
      <c r="BD7639" s="98"/>
      <c r="BE7639" s="98"/>
      <c r="BF7639" s="98"/>
      <c r="BG7639" s="98"/>
      <c r="BH7639" s="98"/>
      <c r="BI7639" s="98"/>
      <c r="BJ7639" s="98"/>
      <c r="BK7639" s="98"/>
      <c r="BL7639" s="98"/>
      <c r="BM7639" s="98"/>
      <c r="BN7639" s="98"/>
      <c r="BO7639" s="98"/>
      <c r="BP7639" s="98"/>
      <c r="BQ7639" s="98"/>
      <c r="BR7639" s="98"/>
      <c r="BS7639" s="98"/>
      <c r="BT7639" s="98"/>
      <c r="BU7639" s="98"/>
      <c r="BV7639" s="98"/>
      <c r="BW7639" s="98"/>
      <c r="BX7639" s="98"/>
      <c r="BY7639" s="98"/>
      <c r="BZ7639" s="98"/>
      <c r="CA7639" s="98"/>
      <c r="CB7639" s="98"/>
      <c r="CC7639" s="98"/>
      <c r="CD7639" s="98"/>
      <c r="CE7639" s="98"/>
      <c r="CF7639" s="98"/>
      <c r="CG7639" s="98"/>
      <c r="CH7639" s="98"/>
      <c r="CI7639" s="98"/>
      <c r="CJ7639" s="98"/>
      <c r="CK7639" s="98"/>
      <c r="CL7639" s="98"/>
      <c r="CM7639" s="98"/>
      <c r="CN7639" s="98"/>
      <c r="CO7639" s="98"/>
      <c r="CP7639" s="98"/>
      <c r="CQ7639" s="98"/>
      <c r="CR7639" s="98"/>
      <c r="CS7639" s="98"/>
      <c r="CT7639" s="98"/>
      <c r="CU7639" s="98"/>
      <c r="CV7639" s="98"/>
      <c r="CW7639" s="98"/>
      <c r="CX7639" s="98"/>
      <c r="CY7639" s="98"/>
      <c r="CZ7639" s="98"/>
      <c r="DA7639" s="98"/>
      <c r="DB7639" s="98"/>
      <c r="DC7639" s="98"/>
      <c r="DD7639" s="98"/>
      <c r="DE7639" s="98"/>
      <c r="DF7639" s="98"/>
      <c r="DG7639" s="98"/>
      <c r="DH7639" s="98"/>
      <c r="DI7639" s="98"/>
      <c r="DJ7639" s="98"/>
      <c r="DK7639" s="98"/>
      <c r="DL7639" s="98"/>
      <c r="DM7639" s="98"/>
      <c r="DN7639" s="98"/>
      <c r="DO7639" s="98"/>
      <c r="DP7639" s="98"/>
      <c r="DQ7639" s="98"/>
      <c r="DR7639" s="98"/>
      <c r="DS7639" s="98"/>
      <c r="DT7639" s="98"/>
      <c r="DU7639" s="98"/>
      <c r="DV7639" s="98"/>
      <c r="DW7639" s="98"/>
      <c r="DX7639" s="98"/>
      <c r="DY7639" s="98"/>
      <c r="DZ7639" s="98"/>
      <c r="EA7639" s="98"/>
      <c r="EB7639" s="98"/>
      <c r="EC7639" s="98"/>
      <c r="ED7639" s="98"/>
      <c r="EE7639" s="98"/>
      <c r="EF7639" s="98"/>
      <c r="EG7639" s="98"/>
      <c r="EH7639" s="98"/>
      <c r="EI7639" s="98"/>
      <c r="EJ7639" s="98"/>
      <c r="EK7639" s="98"/>
      <c r="EL7639" s="98"/>
      <c r="EM7639" s="98"/>
      <c r="EN7639" s="98"/>
      <c r="EO7639" s="98"/>
      <c r="EP7639" s="98"/>
      <c r="EQ7639" s="98"/>
      <c r="ER7639" s="98"/>
      <c r="ES7639" s="98"/>
      <c r="ET7639" s="98"/>
      <c r="EU7639" s="98"/>
      <c r="EV7639" s="98"/>
      <c r="EW7639" s="98"/>
      <c r="EX7639" s="98"/>
      <c r="EY7639" s="98"/>
      <c r="EZ7639" s="98"/>
      <c r="FA7639" s="98"/>
      <c r="FB7639" s="98"/>
      <c r="FC7639" s="98"/>
      <c r="FD7639" s="98"/>
      <c r="FE7639" s="98"/>
      <c r="FF7639" s="98"/>
      <c r="FG7639" s="98"/>
      <c r="FH7639" s="98"/>
      <c r="FI7639" s="98"/>
      <c r="FJ7639" s="98"/>
      <c r="FK7639" s="98"/>
      <c r="FL7639" s="98"/>
      <c r="FM7639" s="98"/>
      <c r="FN7639" s="98"/>
      <c r="FO7639" s="98"/>
      <c r="FP7639" s="98"/>
      <c r="FQ7639" s="98"/>
      <c r="FR7639" s="98"/>
      <c r="FS7639" s="98"/>
      <c r="FT7639" s="98"/>
      <c r="FU7639" s="98"/>
    </row>
    <row r="7640" spans="2:177" s="46" customFormat="1" ht="114.75" customHeight="1" outlineLevel="1">
      <c r="B7640" s="38" t="s">
        <v>17747</v>
      </c>
      <c r="C7640" s="38" t="s">
        <v>66</v>
      </c>
      <c r="D7640" s="168" t="s">
        <v>17748</v>
      </c>
      <c r="E7640" s="37" t="s">
        <v>17740</v>
      </c>
      <c r="F7640" s="37" t="s">
        <v>17741</v>
      </c>
      <c r="G7640" s="37" t="s">
        <v>17742</v>
      </c>
      <c r="H7640" s="37" t="s">
        <v>17743</v>
      </c>
      <c r="I7640" s="37" t="s">
        <v>17744</v>
      </c>
      <c r="J7640" s="125" t="s">
        <v>17745</v>
      </c>
      <c r="K7640" s="37" t="s">
        <v>73</v>
      </c>
      <c r="L7640" s="36">
        <v>40</v>
      </c>
      <c r="M7640" s="61">
        <v>230000000</v>
      </c>
      <c r="N7640" s="41" t="s">
        <v>74</v>
      </c>
      <c r="O7640" s="49" t="s">
        <v>16989</v>
      </c>
      <c r="P7640" s="37" t="s">
        <v>17239</v>
      </c>
      <c r="Q7640" s="37"/>
      <c r="R7640" s="37" t="s">
        <v>17746</v>
      </c>
      <c r="S7640" s="37" t="s">
        <v>17194</v>
      </c>
      <c r="T7640" s="169"/>
      <c r="U7640" s="169"/>
      <c r="V7640" s="169"/>
      <c r="W7640" s="169"/>
      <c r="X7640" s="142">
        <v>49324770</v>
      </c>
      <c r="Y7640" s="139">
        <f t="shared" si="238"/>
        <v>55243742.400000006</v>
      </c>
      <c r="Z7640" s="169"/>
      <c r="AA7640" s="38">
        <v>2014</v>
      </c>
      <c r="AB7640" s="49"/>
      <c r="AC7640" s="98"/>
      <c r="AD7640" s="98"/>
      <c r="AE7640" s="98"/>
      <c r="AF7640" s="98"/>
      <c r="AG7640" s="98"/>
      <c r="AH7640" s="98"/>
      <c r="AI7640" s="98"/>
      <c r="AJ7640" s="98"/>
      <c r="AK7640" s="98"/>
      <c r="AL7640" s="98"/>
      <c r="AM7640" s="98"/>
      <c r="AN7640" s="98"/>
      <c r="AO7640" s="98"/>
      <c r="AP7640" s="98"/>
      <c r="AQ7640" s="98"/>
      <c r="AR7640" s="98"/>
      <c r="AS7640" s="98"/>
      <c r="AT7640" s="98"/>
      <c r="AU7640" s="98"/>
      <c r="AV7640" s="98"/>
      <c r="AW7640" s="98"/>
      <c r="AX7640" s="98"/>
      <c r="AY7640" s="98"/>
      <c r="AZ7640" s="98"/>
      <c r="BA7640" s="98"/>
      <c r="BB7640" s="98"/>
      <c r="BC7640" s="98"/>
      <c r="BD7640" s="98"/>
      <c r="BE7640" s="98"/>
      <c r="BF7640" s="98"/>
      <c r="BG7640" s="98"/>
      <c r="BH7640" s="98"/>
      <c r="BI7640" s="98"/>
      <c r="BJ7640" s="98"/>
      <c r="BK7640" s="98"/>
      <c r="BL7640" s="98"/>
      <c r="BM7640" s="98"/>
      <c r="BN7640" s="98"/>
      <c r="BO7640" s="98"/>
      <c r="BP7640" s="98"/>
      <c r="BQ7640" s="98"/>
      <c r="BR7640" s="98"/>
      <c r="BS7640" s="98"/>
      <c r="BT7640" s="98"/>
      <c r="BU7640" s="98"/>
      <c r="BV7640" s="98"/>
      <c r="BW7640" s="98"/>
      <c r="BX7640" s="98"/>
      <c r="BY7640" s="98"/>
      <c r="BZ7640" s="98"/>
      <c r="CA7640" s="98"/>
      <c r="CB7640" s="98"/>
      <c r="CC7640" s="98"/>
      <c r="CD7640" s="98"/>
      <c r="CE7640" s="98"/>
      <c r="CF7640" s="98"/>
      <c r="CG7640" s="98"/>
      <c r="CH7640" s="98"/>
      <c r="CI7640" s="98"/>
      <c r="CJ7640" s="98"/>
      <c r="CK7640" s="98"/>
      <c r="CL7640" s="98"/>
      <c r="CM7640" s="98"/>
      <c r="CN7640" s="98"/>
      <c r="CO7640" s="98"/>
      <c r="CP7640" s="98"/>
      <c r="CQ7640" s="98"/>
      <c r="CR7640" s="98"/>
      <c r="CS7640" s="98"/>
      <c r="CT7640" s="98"/>
      <c r="CU7640" s="98"/>
      <c r="CV7640" s="98"/>
      <c r="CW7640" s="98"/>
      <c r="CX7640" s="98"/>
      <c r="CY7640" s="98"/>
      <c r="CZ7640" s="98"/>
      <c r="DA7640" s="98"/>
      <c r="DB7640" s="98"/>
      <c r="DC7640" s="98"/>
      <c r="DD7640" s="98"/>
      <c r="DE7640" s="98"/>
      <c r="DF7640" s="98"/>
      <c r="DG7640" s="98"/>
      <c r="DH7640" s="98"/>
      <c r="DI7640" s="98"/>
      <c r="DJ7640" s="98"/>
      <c r="DK7640" s="98"/>
      <c r="DL7640" s="98"/>
      <c r="DM7640" s="98"/>
      <c r="DN7640" s="98"/>
      <c r="DO7640" s="98"/>
      <c r="DP7640" s="98"/>
      <c r="DQ7640" s="98"/>
      <c r="DR7640" s="98"/>
      <c r="DS7640" s="98"/>
      <c r="DT7640" s="98"/>
      <c r="DU7640" s="98"/>
      <c r="DV7640" s="98"/>
      <c r="DW7640" s="98"/>
      <c r="DX7640" s="98"/>
      <c r="DY7640" s="98"/>
      <c r="DZ7640" s="98"/>
      <c r="EA7640" s="98"/>
      <c r="EB7640" s="98"/>
      <c r="EC7640" s="98"/>
      <c r="ED7640" s="98"/>
      <c r="EE7640" s="98"/>
      <c r="EF7640" s="98"/>
      <c r="EG7640" s="98"/>
      <c r="EH7640" s="98"/>
      <c r="EI7640" s="98"/>
      <c r="EJ7640" s="98"/>
      <c r="EK7640" s="98"/>
      <c r="EL7640" s="98"/>
      <c r="EM7640" s="98"/>
      <c r="EN7640" s="98"/>
      <c r="EO7640" s="98"/>
      <c r="EP7640" s="98"/>
      <c r="EQ7640" s="98"/>
      <c r="ER7640" s="98"/>
      <c r="ES7640" s="98"/>
      <c r="ET7640" s="98"/>
      <c r="EU7640" s="98"/>
      <c r="EV7640" s="98"/>
      <c r="EW7640" s="98"/>
      <c r="EX7640" s="98"/>
      <c r="EY7640" s="98"/>
      <c r="EZ7640" s="98"/>
      <c r="FA7640" s="98"/>
      <c r="FB7640" s="98"/>
      <c r="FC7640" s="98"/>
      <c r="FD7640" s="98"/>
      <c r="FE7640" s="98"/>
      <c r="FF7640" s="98"/>
      <c r="FG7640" s="98"/>
      <c r="FH7640" s="98"/>
      <c r="FI7640" s="98"/>
      <c r="FJ7640" s="98"/>
      <c r="FK7640" s="98"/>
      <c r="FL7640" s="98"/>
      <c r="FM7640" s="98"/>
      <c r="FN7640" s="98"/>
      <c r="FO7640" s="98"/>
      <c r="FP7640" s="98"/>
      <c r="FQ7640" s="98"/>
      <c r="FR7640" s="98"/>
      <c r="FS7640" s="98"/>
      <c r="FT7640" s="98"/>
      <c r="FU7640" s="98"/>
    </row>
    <row r="7641" spans="2:177" s="46" customFormat="1" ht="114.75" customHeight="1" outlineLevel="1">
      <c r="B7641" s="38" t="s">
        <v>17749</v>
      </c>
      <c r="C7641" s="168" t="s">
        <v>66</v>
      </c>
      <c r="D7641" s="168" t="s">
        <v>17707</v>
      </c>
      <c r="E7641" s="125" t="s">
        <v>17708</v>
      </c>
      <c r="F7641" s="125" t="s">
        <v>17709</v>
      </c>
      <c r="G7641" s="185" t="s">
        <v>17710</v>
      </c>
      <c r="H7641" s="125" t="s">
        <v>17711</v>
      </c>
      <c r="I7641" s="41" t="s">
        <v>17750</v>
      </c>
      <c r="J7641" s="37" t="s">
        <v>17751</v>
      </c>
      <c r="K7641" s="37" t="s">
        <v>73</v>
      </c>
      <c r="L7641" s="36">
        <v>40</v>
      </c>
      <c r="M7641" s="61">
        <v>230000000</v>
      </c>
      <c r="N7641" s="41" t="s">
        <v>74</v>
      </c>
      <c r="O7641" s="49" t="s">
        <v>162</v>
      </c>
      <c r="P7641" s="37" t="s">
        <v>17249</v>
      </c>
      <c r="Q7641" s="37"/>
      <c r="R7641" s="37" t="s">
        <v>17261</v>
      </c>
      <c r="S7641" s="37" t="s">
        <v>17194</v>
      </c>
      <c r="T7641" s="169"/>
      <c r="U7641" s="169"/>
      <c r="V7641" s="169"/>
      <c r="W7641" s="169"/>
      <c r="X7641" s="139">
        <v>0</v>
      </c>
      <c r="Y7641" s="139">
        <f t="shared" si="238"/>
        <v>0</v>
      </c>
      <c r="Z7641" s="169"/>
      <c r="AA7641" s="38">
        <v>2014</v>
      </c>
      <c r="AB7641" s="38" t="s">
        <v>16921</v>
      </c>
      <c r="AC7641" s="98"/>
      <c r="AD7641" s="98"/>
      <c r="AE7641" s="98"/>
      <c r="AF7641" s="98"/>
      <c r="AG7641" s="98"/>
      <c r="AH7641" s="98"/>
      <c r="AI7641" s="98"/>
      <c r="AJ7641" s="98"/>
      <c r="AK7641" s="98"/>
      <c r="AL7641" s="98"/>
      <c r="AM7641" s="98"/>
      <c r="AN7641" s="98"/>
      <c r="AO7641" s="98"/>
      <c r="AP7641" s="98"/>
      <c r="AQ7641" s="98"/>
      <c r="AR7641" s="98"/>
      <c r="AS7641" s="98"/>
      <c r="AT7641" s="98"/>
      <c r="AU7641" s="98"/>
      <c r="AV7641" s="98"/>
      <c r="AW7641" s="98"/>
      <c r="AX7641" s="98"/>
      <c r="AY7641" s="98"/>
      <c r="AZ7641" s="98"/>
      <c r="BA7641" s="98"/>
      <c r="BB7641" s="98"/>
      <c r="BC7641" s="98"/>
      <c r="BD7641" s="98"/>
      <c r="BE7641" s="98"/>
      <c r="BF7641" s="98"/>
      <c r="BG7641" s="98"/>
      <c r="BH7641" s="98"/>
      <c r="BI7641" s="98"/>
      <c r="BJ7641" s="98"/>
      <c r="BK7641" s="98"/>
      <c r="BL7641" s="98"/>
      <c r="BM7641" s="98"/>
      <c r="BN7641" s="98"/>
      <c r="BO7641" s="98"/>
      <c r="BP7641" s="98"/>
      <c r="BQ7641" s="98"/>
      <c r="BR7641" s="98"/>
      <c r="BS7641" s="98"/>
      <c r="BT7641" s="98"/>
      <c r="BU7641" s="98"/>
      <c r="BV7641" s="98"/>
      <c r="BW7641" s="98"/>
      <c r="BX7641" s="98"/>
      <c r="BY7641" s="98"/>
      <c r="BZ7641" s="98"/>
      <c r="CA7641" s="98"/>
      <c r="CB7641" s="98"/>
      <c r="CC7641" s="98"/>
      <c r="CD7641" s="98"/>
      <c r="CE7641" s="98"/>
      <c r="CF7641" s="98"/>
      <c r="CG7641" s="98"/>
      <c r="CH7641" s="98"/>
      <c r="CI7641" s="98"/>
      <c r="CJ7641" s="98"/>
      <c r="CK7641" s="98"/>
      <c r="CL7641" s="98"/>
      <c r="CM7641" s="98"/>
      <c r="CN7641" s="98"/>
      <c r="CO7641" s="98"/>
      <c r="CP7641" s="98"/>
      <c r="CQ7641" s="98"/>
      <c r="CR7641" s="98"/>
      <c r="CS7641" s="98"/>
      <c r="CT7641" s="98"/>
      <c r="CU7641" s="98"/>
      <c r="CV7641" s="98"/>
      <c r="CW7641" s="98"/>
      <c r="CX7641" s="98"/>
      <c r="CY7641" s="98"/>
      <c r="CZ7641" s="98"/>
      <c r="DA7641" s="98"/>
      <c r="DB7641" s="98"/>
      <c r="DC7641" s="98"/>
      <c r="DD7641" s="98"/>
      <c r="DE7641" s="98"/>
      <c r="DF7641" s="98"/>
      <c r="DG7641" s="98"/>
      <c r="DH7641" s="98"/>
      <c r="DI7641" s="98"/>
      <c r="DJ7641" s="98"/>
      <c r="DK7641" s="98"/>
      <c r="DL7641" s="98"/>
      <c r="DM7641" s="98"/>
      <c r="DN7641" s="98"/>
      <c r="DO7641" s="98"/>
      <c r="DP7641" s="98"/>
      <c r="DQ7641" s="98"/>
      <c r="DR7641" s="98"/>
      <c r="DS7641" s="98"/>
      <c r="DT7641" s="98"/>
      <c r="DU7641" s="98"/>
      <c r="DV7641" s="98"/>
      <c r="DW7641" s="98"/>
      <c r="DX7641" s="98"/>
      <c r="DY7641" s="98"/>
      <c r="DZ7641" s="98"/>
      <c r="EA7641" s="98"/>
      <c r="EB7641" s="98"/>
      <c r="EC7641" s="98"/>
      <c r="ED7641" s="98"/>
      <c r="EE7641" s="98"/>
      <c r="EF7641" s="98"/>
      <c r="EG7641" s="98"/>
      <c r="EH7641" s="98"/>
      <c r="EI7641" s="98"/>
      <c r="EJ7641" s="98"/>
      <c r="EK7641" s="98"/>
      <c r="EL7641" s="98"/>
      <c r="EM7641" s="98"/>
      <c r="EN7641" s="98"/>
      <c r="EO7641" s="98"/>
      <c r="EP7641" s="98"/>
      <c r="EQ7641" s="98"/>
      <c r="ER7641" s="98"/>
      <c r="ES7641" s="98"/>
      <c r="ET7641" s="98"/>
      <c r="EU7641" s="98"/>
      <c r="EV7641" s="98"/>
      <c r="EW7641" s="98"/>
      <c r="EX7641" s="98"/>
      <c r="EY7641" s="98"/>
      <c r="EZ7641" s="98"/>
      <c r="FA7641" s="98"/>
      <c r="FB7641" s="98"/>
      <c r="FC7641" s="98"/>
      <c r="FD7641" s="98"/>
      <c r="FE7641" s="98"/>
      <c r="FF7641" s="98"/>
      <c r="FG7641" s="98"/>
      <c r="FH7641" s="98"/>
      <c r="FI7641" s="98"/>
      <c r="FJ7641" s="98"/>
      <c r="FK7641" s="98"/>
      <c r="FL7641" s="98"/>
      <c r="FM7641" s="98"/>
      <c r="FN7641" s="98"/>
      <c r="FO7641" s="98"/>
      <c r="FP7641" s="98"/>
      <c r="FQ7641" s="98"/>
      <c r="FR7641" s="98"/>
      <c r="FS7641" s="98"/>
      <c r="FT7641" s="98"/>
      <c r="FU7641" s="98"/>
    </row>
    <row r="7642" spans="2:177" s="46" customFormat="1" ht="76.5" customHeight="1" outlineLevel="1">
      <c r="B7642" s="38" t="s">
        <v>17752</v>
      </c>
      <c r="C7642" s="38" t="s">
        <v>66</v>
      </c>
      <c r="D7642" s="168" t="s">
        <v>17707</v>
      </c>
      <c r="E7642" s="125" t="s">
        <v>17708</v>
      </c>
      <c r="F7642" s="125" t="s">
        <v>17709</v>
      </c>
      <c r="G7642" s="185" t="s">
        <v>17710</v>
      </c>
      <c r="H7642" s="125" t="s">
        <v>17711</v>
      </c>
      <c r="I7642" s="41" t="s">
        <v>17750</v>
      </c>
      <c r="J7642" s="37" t="s">
        <v>17751</v>
      </c>
      <c r="K7642" s="37" t="s">
        <v>73</v>
      </c>
      <c r="L7642" s="36">
        <v>40</v>
      </c>
      <c r="M7642" s="61">
        <v>230000000</v>
      </c>
      <c r="N7642" s="41" t="s">
        <v>74</v>
      </c>
      <c r="O7642" s="49" t="s">
        <v>16989</v>
      </c>
      <c r="P7642" s="37" t="s">
        <v>17249</v>
      </c>
      <c r="Q7642" s="37"/>
      <c r="R7642" s="37" t="s">
        <v>17753</v>
      </c>
      <c r="S7642" s="37" t="s">
        <v>17194</v>
      </c>
      <c r="T7642" s="169"/>
      <c r="U7642" s="169"/>
      <c r="V7642" s="169"/>
      <c r="W7642" s="169"/>
      <c r="X7642" s="142">
        <v>206366850</v>
      </c>
      <c r="Y7642" s="139">
        <f t="shared" si="238"/>
        <v>231130872.00000003</v>
      </c>
      <c r="Z7642" s="169"/>
      <c r="AA7642" s="38">
        <v>2014</v>
      </c>
      <c r="AB7642" s="49"/>
      <c r="AC7642" s="98"/>
      <c r="AD7642" s="98"/>
      <c r="AE7642" s="98"/>
      <c r="AF7642" s="98"/>
      <c r="AG7642" s="98"/>
      <c r="AH7642" s="98"/>
      <c r="AI7642" s="98"/>
      <c r="AJ7642" s="98"/>
      <c r="AK7642" s="98"/>
      <c r="AL7642" s="98"/>
      <c r="AM7642" s="98"/>
      <c r="AN7642" s="98"/>
      <c r="AO7642" s="98"/>
      <c r="AP7642" s="98"/>
      <c r="AQ7642" s="98"/>
      <c r="AR7642" s="98"/>
      <c r="AS7642" s="98"/>
      <c r="AT7642" s="98"/>
      <c r="AU7642" s="98"/>
      <c r="AV7642" s="98"/>
      <c r="AW7642" s="98"/>
      <c r="AX7642" s="98"/>
      <c r="AY7642" s="98"/>
      <c r="AZ7642" s="98"/>
      <c r="BA7642" s="98"/>
      <c r="BB7642" s="98"/>
      <c r="BC7642" s="98"/>
      <c r="BD7642" s="98"/>
      <c r="BE7642" s="98"/>
      <c r="BF7642" s="98"/>
      <c r="BG7642" s="98"/>
      <c r="BH7642" s="98"/>
      <c r="BI7642" s="98"/>
      <c r="BJ7642" s="98"/>
      <c r="BK7642" s="98"/>
      <c r="BL7642" s="98"/>
      <c r="BM7642" s="98"/>
      <c r="BN7642" s="98"/>
      <c r="BO7642" s="98"/>
      <c r="BP7642" s="98"/>
      <c r="BQ7642" s="98"/>
      <c r="BR7642" s="98"/>
      <c r="BS7642" s="98"/>
      <c r="BT7642" s="98"/>
      <c r="BU7642" s="98"/>
      <c r="BV7642" s="98"/>
      <c r="BW7642" s="98"/>
      <c r="BX7642" s="98"/>
      <c r="BY7642" s="98"/>
      <c r="BZ7642" s="98"/>
      <c r="CA7642" s="98"/>
      <c r="CB7642" s="98"/>
      <c r="CC7642" s="98"/>
      <c r="CD7642" s="98"/>
      <c r="CE7642" s="98"/>
      <c r="CF7642" s="98"/>
      <c r="CG7642" s="98"/>
      <c r="CH7642" s="98"/>
      <c r="CI7642" s="98"/>
      <c r="CJ7642" s="98"/>
      <c r="CK7642" s="98"/>
      <c r="CL7642" s="98"/>
      <c r="CM7642" s="98"/>
      <c r="CN7642" s="98"/>
      <c r="CO7642" s="98"/>
      <c r="CP7642" s="98"/>
      <c r="CQ7642" s="98"/>
      <c r="CR7642" s="98"/>
      <c r="CS7642" s="98"/>
      <c r="CT7642" s="98"/>
      <c r="CU7642" s="98"/>
      <c r="CV7642" s="98"/>
      <c r="CW7642" s="98"/>
      <c r="CX7642" s="98"/>
      <c r="CY7642" s="98"/>
      <c r="CZ7642" s="98"/>
      <c r="DA7642" s="98"/>
      <c r="DB7642" s="98"/>
      <c r="DC7642" s="98"/>
      <c r="DD7642" s="98"/>
      <c r="DE7642" s="98"/>
      <c r="DF7642" s="98"/>
      <c r="DG7642" s="98"/>
      <c r="DH7642" s="98"/>
      <c r="DI7642" s="98"/>
      <c r="DJ7642" s="98"/>
      <c r="DK7642" s="98"/>
      <c r="DL7642" s="98"/>
      <c r="DM7642" s="98"/>
      <c r="DN7642" s="98"/>
      <c r="DO7642" s="98"/>
      <c r="DP7642" s="98"/>
      <c r="DQ7642" s="98"/>
      <c r="DR7642" s="98"/>
      <c r="DS7642" s="98"/>
      <c r="DT7642" s="98"/>
      <c r="DU7642" s="98"/>
      <c r="DV7642" s="98"/>
      <c r="DW7642" s="98"/>
      <c r="DX7642" s="98"/>
      <c r="DY7642" s="98"/>
      <c r="DZ7642" s="98"/>
      <c r="EA7642" s="98"/>
      <c r="EB7642" s="98"/>
      <c r="EC7642" s="98"/>
      <c r="ED7642" s="98"/>
      <c r="EE7642" s="98"/>
      <c r="EF7642" s="98"/>
      <c r="EG7642" s="98"/>
      <c r="EH7642" s="98"/>
      <c r="EI7642" s="98"/>
      <c r="EJ7642" s="98"/>
      <c r="EK7642" s="98"/>
      <c r="EL7642" s="98"/>
      <c r="EM7642" s="98"/>
      <c r="EN7642" s="98"/>
      <c r="EO7642" s="98"/>
      <c r="EP7642" s="98"/>
      <c r="EQ7642" s="98"/>
      <c r="ER7642" s="98"/>
      <c r="ES7642" s="98"/>
      <c r="ET7642" s="98"/>
      <c r="EU7642" s="98"/>
      <c r="EV7642" s="98"/>
      <c r="EW7642" s="98"/>
      <c r="EX7642" s="98"/>
      <c r="EY7642" s="98"/>
      <c r="EZ7642" s="98"/>
      <c r="FA7642" s="98"/>
      <c r="FB7642" s="98"/>
      <c r="FC7642" s="98"/>
      <c r="FD7642" s="98"/>
      <c r="FE7642" s="98"/>
      <c r="FF7642" s="98"/>
      <c r="FG7642" s="98"/>
      <c r="FH7642" s="98"/>
      <c r="FI7642" s="98"/>
      <c r="FJ7642" s="98"/>
      <c r="FK7642" s="98"/>
      <c r="FL7642" s="98"/>
      <c r="FM7642" s="98"/>
      <c r="FN7642" s="98"/>
      <c r="FO7642" s="98"/>
      <c r="FP7642" s="98"/>
      <c r="FQ7642" s="98"/>
      <c r="FR7642" s="98"/>
      <c r="FS7642" s="98"/>
      <c r="FT7642" s="98"/>
      <c r="FU7642" s="98"/>
    </row>
    <row r="7643" spans="2:177" s="46" customFormat="1" ht="76.5" customHeight="1" outlineLevel="1">
      <c r="B7643" s="38" t="s">
        <v>17754</v>
      </c>
      <c r="C7643" s="38" t="s">
        <v>66</v>
      </c>
      <c r="D7643" s="168" t="s">
        <v>17755</v>
      </c>
      <c r="E7643" s="125" t="s">
        <v>17756</v>
      </c>
      <c r="F7643" s="37" t="s">
        <v>17757</v>
      </c>
      <c r="G7643" s="125" t="s">
        <v>17758</v>
      </c>
      <c r="H7643" s="37" t="s">
        <v>17759</v>
      </c>
      <c r="I7643" s="83" t="s">
        <v>17760</v>
      </c>
      <c r="J7643" s="37" t="s">
        <v>17761</v>
      </c>
      <c r="K7643" s="37" t="s">
        <v>73</v>
      </c>
      <c r="L7643" s="36">
        <v>50</v>
      </c>
      <c r="M7643" s="61">
        <v>230000000</v>
      </c>
      <c r="N7643" s="41" t="s">
        <v>74</v>
      </c>
      <c r="O7643" s="49" t="s">
        <v>162</v>
      </c>
      <c r="P7643" s="37" t="s">
        <v>17762</v>
      </c>
      <c r="Q7643" s="37"/>
      <c r="R7643" s="37" t="s">
        <v>17702</v>
      </c>
      <c r="S7643" s="37" t="s">
        <v>17005</v>
      </c>
      <c r="T7643" s="169"/>
      <c r="U7643" s="169"/>
      <c r="V7643" s="169"/>
      <c r="W7643" s="169"/>
      <c r="X7643" s="139">
        <v>0</v>
      </c>
      <c r="Y7643" s="139">
        <f t="shared" si="238"/>
        <v>0</v>
      </c>
      <c r="Z7643" s="169"/>
      <c r="AA7643" s="38">
        <v>2014</v>
      </c>
      <c r="AB7643" s="38" t="s">
        <v>16921</v>
      </c>
      <c r="AC7643" s="98"/>
      <c r="AD7643" s="98"/>
      <c r="AE7643" s="98"/>
      <c r="AF7643" s="98"/>
      <c r="AG7643" s="98"/>
      <c r="AH7643" s="98"/>
      <c r="AI7643" s="98"/>
      <c r="AJ7643" s="98"/>
      <c r="AK7643" s="98"/>
      <c r="AL7643" s="98"/>
      <c r="AM7643" s="98"/>
      <c r="AN7643" s="98"/>
      <c r="AO7643" s="98"/>
      <c r="AP7643" s="98"/>
      <c r="AQ7643" s="98"/>
      <c r="AR7643" s="98"/>
      <c r="AS7643" s="98"/>
      <c r="AT7643" s="98"/>
      <c r="AU7643" s="98"/>
      <c r="AV7643" s="98"/>
      <c r="AW7643" s="98"/>
      <c r="AX7643" s="98"/>
      <c r="AY7643" s="98"/>
      <c r="AZ7643" s="98"/>
      <c r="BA7643" s="98"/>
      <c r="BB7643" s="98"/>
      <c r="BC7643" s="98"/>
      <c r="BD7643" s="98"/>
      <c r="BE7643" s="98"/>
      <c r="BF7643" s="98"/>
      <c r="BG7643" s="98"/>
      <c r="BH7643" s="98"/>
      <c r="BI7643" s="98"/>
      <c r="BJ7643" s="98"/>
      <c r="BK7643" s="98"/>
      <c r="BL7643" s="98"/>
      <c r="BM7643" s="98"/>
      <c r="BN7643" s="98"/>
      <c r="BO7643" s="98"/>
      <c r="BP7643" s="98"/>
      <c r="BQ7643" s="98"/>
      <c r="BR7643" s="98"/>
      <c r="BS7643" s="98"/>
      <c r="BT7643" s="98"/>
      <c r="BU7643" s="98"/>
      <c r="BV7643" s="98"/>
      <c r="BW7643" s="98"/>
      <c r="BX7643" s="98"/>
      <c r="BY7643" s="98"/>
      <c r="BZ7643" s="98"/>
      <c r="CA7643" s="98"/>
      <c r="CB7643" s="98"/>
      <c r="CC7643" s="98"/>
      <c r="CD7643" s="98"/>
      <c r="CE7643" s="98"/>
      <c r="CF7643" s="98"/>
      <c r="CG7643" s="98"/>
      <c r="CH7643" s="98"/>
      <c r="CI7643" s="98"/>
      <c r="CJ7643" s="98"/>
      <c r="CK7643" s="98"/>
      <c r="CL7643" s="98"/>
      <c r="CM7643" s="98"/>
      <c r="CN7643" s="98"/>
      <c r="CO7643" s="98"/>
      <c r="CP7643" s="98"/>
      <c r="CQ7643" s="98"/>
      <c r="CR7643" s="98"/>
      <c r="CS7643" s="98"/>
      <c r="CT7643" s="98"/>
      <c r="CU7643" s="98"/>
      <c r="CV7643" s="98"/>
      <c r="CW7643" s="98"/>
      <c r="CX7643" s="98"/>
      <c r="CY7643" s="98"/>
      <c r="CZ7643" s="98"/>
      <c r="DA7643" s="98"/>
      <c r="DB7643" s="98"/>
      <c r="DC7643" s="98"/>
      <c r="DD7643" s="98"/>
      <c r="DE7643" s="98"/>
      <c r="DF7643" s="98"/>
      <c r="DG7643" s="98"/>
      <c r="DH7643" s="98"/>
      <c r="DI7643" s="98"/>
      <c r="DJ7643" s="98"/>
      <c r="DK7643" s="98"/>
      <c r="DL7643" s="98"/>
      <c r="DM7643" s="98"/>
      <c r="DN7643" s="98"/>
      <c r="DO7643" s="98"/>
      <c r="DP7643" s="98"/>
      <c r="DQ7643" s="98"/>
      <c r="DR7643" s="98"/>
      <c r="DS7643" s="98"/>
      <c r="DT7643" s="98"/>
      <c r="DU7643" s="98"/>
      <c r="DV7643" s="98"/>
      <c r="DW7643" s="98"/>
      <c r="DX7643" s="98"/>
      <c r="DY7643" s="98"/>
      <c r="DZ7643" s="98"/>
      <c r="EA7643" s="98"/>
      <c r="EB7643" s="98"/>
      <c r="EC7643" s="98"/>
      <c r="ED7643" s="98"/>
      <c r="EE7643" s="98"/>
      <c r="EF7643" s="98"/>
      <c r="EG7643" s="98"/>
      <c r="EH7643" s="98"/>
      <c r="EI7643" s="98"/>
      <c r="EJ7643" s="98"/>
      <c r="EK7643" s="98"/>
      <c r="EL7643" s="98"/>
      <c r="EM7643" s="98"/>
      <c r="EN7643" s="98"/>
      <c r="EO7643" s="98"/>
      <c r="EP7643" s="98"/>
      <c r="EQ7643" s="98"/>
      <c r="ER7643" s="98"/>
      <c r="ES7643" s="98"/>
      <c r="ET7643" s="98"/>
      <c r="EU7643" s="98"/>
      <c r="EV7643" s="98"/>
      <c r="EW7643" s="98"/>
      <c r="EX7643" s="98"/>
      <c r="EY7643" s="98"/>
      <c r="EZ7643" s="98"/>
      <c r="FA7643" s="98"/>
      <c r="FB7643" s="98"/>
      <c r="FC7643" s="98"/>
      <c r="FD7643" s="98"/>
      <c r="FE7643" s="98"/>
      <c r="FF7643" s="98"/>
      <c r="FG7643" s="98"/>
      <c r="FH7643" s="98"/>
      <c r="FI7643" s="98"/>
      <c r="FJ7643" s="98"/>
      <c r="FK7643" s="98"/>
      <c r="FL7643" s="98"/>
      <c r="FM7643" s="98"/>
      <c r="FN7643" s="98"/>
      <c r="FO7643" s="98"/>
      <c r="FP7643" s="98"/>
      <c r="FQ7643" s="98"/>
      <c r="FR7643" s="98"/>
      <c r="FS7643" s="98"/>
      <c r="FT7643" s="98"/>
      <c r="FU7643" s="98"/>
    </row>
    <row r="7644" spans="2:177" s="46" customFormat="1" ht="76.5" customHeight="1" outlineLevel="1">
      <c r="B7644" s="38" t="s">
        <v>17763</v>
      </c>
      <c r="C7644" s="37" t="s">
        <v>66</v>
      </c>
      <c r="D7644" s="168" t="s">
        <v>17755</v>
      </c>
      <c r="E7644" s="125" t="s">
        <v>17756</v>
      </c>
      <c r="F7644" s="37" t="s">
        <v>17757</v>
      </c>
      <c r="G7644" s="125" t="s">
        <v>17758</v>
      </c>
      <c r="H7644" s="37" t="s">
        <v>17759</v>
      </c>
      <c r="I7644" s="83" t="s">
        <v>17760</v>
      </c>
      <c r="J7644" s="37" t="s">
        <v>17761</v>
      </c>
      <c r="K7644" s="37" t="s">
        <v>73</v>
      </c>
      <c r="L7644" s="36">
        <v>50</v>
      </c>
      <c r="M7644" s="36">
        <v>230000000</v>
      </c>
      <c r="N7644" s="41" t="s">
        <v>74</v>
      </c>
      <c r="O7644" s="49" t="s">
        <v>13196</v>
      </c>
      <c r="P7644" s="37" t="s">
        <v>17762</v>
      </c>
      <c r="Q7644" s="37"/>
      <c r="R7644" s="37" t="s">
        <v>17746</v>
      </c>
      <c r="S7644" s="37" t="s">
        <v>17005</v>
      </c>
      <c r="T7644" s="169"/>
      <c r="U7644" s="169"/>
      <c r="V7644" s="169"/>
      <c r="W7644" s="169"/>
      <c r="X7644" s="139">
        <v>76509420</v>
      </c>
      <c r="Y7644" s="139">
        <f t="shared" si="238"/>
        <v>85690550.400000006</v>
      </c>
      <c r="Z7644" s="169"/>
      <c r="AA7644" s="152">
        <v>2014</v>
      </c>
      <c r="AB7644" s="32"/>
      <c r="AC7644" s="98"/>
      <c r="AD7644" s="98"/>
      <c r="AE7644" s="98"/>
      <c r="AF7644" s="98"/>
      <c r="AG7644" s="98"/>
      <c r="AH7644" s="98"/>
      <c r="AI7644" s="98"/>
      <c r="AJ7644" s="98"/>
      <c r="AK7644" s="98"/>
      <c r="AL7644" s="98"/>
      <c r="AM7644" s="98"/>
      <c r="AN7644" s="98"/>
      <c r="AO7644" s="98"/>
      <c r="AP7644" s="98"/>
      <c r="AQ7644" s="98"/>
      <c r="AR7644" s="98"/>
      <c r="AS7644" s="98"/>
      <c r="AT7644" s="98"/>
      <c r="AU7644" s="98"/>
      <c r="AV7644" s="98"/>
      <c r="AW7644" s="98"/>
      <c r="AX7644" s="98"/>
      <c r="AY7644" s="98"/>
      <c r="AZ7644" s="98"/>
      <c r="BA7644" s="98"/>
      <c r="BB7644" s="98"/>
      <c r="BC7644" s="98"/>
      <c r="BD7644" s="98"/>
      <c r="BE7644" s="98"/>
      <c r="BF7644" s="98"/>
      <c r="BG7644" s="98"/>
      <c r="BH7644" s="98"/>
      <c r="BI7644" s="98"/>
      <c r="BJ7644" s="98"/>
      <c r="BK7644" s="98"/>
      <c r="BL7644" s="98"/>
      <c r="BM7644" s="98"/>
      <c r="BN7644" s="98"/>
      <c r="BO7644" s="98"/>
      <c r="BP7644" s="98"/>
      <c r="BQ7644" s="98"/>
      <c r="BR7644" s="98"/>
      <c r="BS7644" s="98"/>
      <c r="BT7644" s="98"/>
      <c r="BU7644" s="98"/>
      <c r="BV7644" s="98"/>
      <c r="BW7644" s="98"/>
      <c r="BX7644" s="98"/>
      <c r="BY7644" s="98"/>
      <c r="BZ7644" s="98"/>
      <c r="CA7644" s="98"/>
      <c r="CB7644" s="98"/>
      <c r="CC7644" s="98"/>
      <c r="CD7644" s="98"/>
      <c r="CE7644" s="98"/>
      <c r="CF7644" s="98"/>
      <c r="CG7644" s="98"/>
      <c r="CH7644" s="98"/>
      <c r="CI7644" s="98"/>
      <c r="CJ7644" s="98"/>
      <c r="CK7644" s="98"/>
      <c r="CL7644" s="98"/>
      <c r="CM7644" s="98"/>
      <c r="CN7644" s="98"/>
      <c r="CO7644" s="98"/>
      <c r="CP7644" s="98"/>
      <c r="CQ7644" s="98"/>
      <c r="CR7644" s="98"/>
      <c r="CS7644" s="98"/>
      <c r="CT7644" s="98"/>
      <c r="CU7644" s="98"/>
      <c r="CV7644" s="98"/>
      <c r="CW7644" s="98"/>
      <c r="CX7644" s="98"/>
      <c r="CY7644" s="98"/>
      <c r="CZ7644" s="98"/>
      <c r="DA7644" s="98"/>
      <c r="DB7644" s="98"/>
      <c r="DC7644" s="98"/>
      <c r="DD7644" s="98"/>
      <c r="DE7644" s="98"/>
      <c r="DF7644" s="98"/>
      <c r="DG7644" s="98"/>
      <c r="DH7644" s="98"/>
      <c r="DI7644" s="98"/>
      <c r="DJ7644" s="98"/>
      <c r="DK7644" s="98"/>
      <c r="DL7644" s="98"/>
      <c r="DM7644" s="98"/>
      <c r="DN7644" s="98"/>
      <c r="DO7644" s="98"/>
      <c r="DP7644" s="98"/>
      <c r="DQ7644" s="98"/>
      <c r="DR7644" s="98"/>
      <c r="DS7644" s="98"/>
      <c r="DT7644" s="98"/>
      <c r="DU7644" s="98"/>
      <c r="DV7644" s="98"/>
      <c r="DW7644" s="98"/>
      <c r="DX7644" s="98"/>
      <c r="DY7644" s="98"/>
      <c r="DZ7644" s="98"/>
      <c r="EA7644" s="98"/>
      <c r="EB7644" s="98"/>
      <c r="EC7644" s="98"/>
      <c r="ED7644" s="98"/>
      <c r="EE7644" s="98"/>
      <c r="EF7644" s="98"/>
      <c r="EG7644" s="98"/>
      <c r="EH7644" s="98"/>
      <c r="EI7644" s="98"/>
      <c r="EJ7644" s="98"/>
      <c r="EK7644" s="98"/>
      <c r="EL7644" s="98"/>
      <c r="EM7644" s="98"/>
      <c r="EN7644" s="98"/>
      <c r="EO7644" s="98"/>
      <c r="EP7644" s="98"/>
      <c r="EQ7644" s="98"/>
      <c r="ER7644" s="98"/>
      <c r="ES7644" s="98"/>
      <c r="ET7644" s="98"/>
      <c r="EU7644" s="98"/>
      <c r="EV7644" s="98"/>
      <c r="EW7644" s="98"/>
      <c r="EX7644" s="98"/>
      <c r="EY7644" s="98"/>
      <c r="EZ7644" s="98"/>
      <c r="FA7644" s="98"/>
      <c r="FB7644" s="98"/>
      <c r="FC7644" s="98"/>
      <c r="FD7644" s="98"/>
      <c r="FE7644" s="98"/>
      <c r="FF7644" s="98"/>
      <c r="FG7644" s="98"/>
      <c r="FH7644" s="98"/>
      <c r="FI7644" s="98"/>
      <c r="FJ7644" s="98"/>
      <c r="FK7644" s="98"/>
      <c r="FL7644" s="98"/>
      <c r="FM7644" s="98"/>
      <c r="FN7644" s="98"/>
      <c r="FO7644" s="98"/>
      <c r="FP7644" s="98"/>
      <c r="FQ7644" s="98"/>
      <c r="FR7644" s="98"/>
      <c r="FS7644" s="98"/>
      <c r="FT7644" s="98"/>
      <c r="FU7644" s="98"/>
    </row>
    <row r="7645" spans="2:177" s="46" customFormat="1" ht="76.5" customHeight="1" outlineLevel="1">
      <c r="B7645" s="38" t="s">
        <v>17764</v>
      </c>
      <c r="C7645" s="38" t="s">
        <v>66</v>
      </c>
      <c r="D7645" s="168" t="s">
        <v>17765</v>
      </c>
      <c r="E7645" s="317" t="s">
        <v>17766</v>
      </c>
      <c r="F7645" s="125" t="s">
        <v>17767</v>
      </c>
      <c r="G7645" s="125" t="s">
        <v>17768</v>
      </c>
      <c r="H7645" s="125" t="s">
        <v>17769</v>
      </c>
      <c r="I7645" s="83" t="s">
        <v>17770</v>
      </c>
      <c r="J7645" s="37" t="s">
        <v>17771</v>
      </c>
      <c r="K7645" s="37" t="s">
        <v>73</v>
      </c>
      <c r="L7645" s="36">
        <v>50</v>
      </c>
      <c r="M7645" s="61">
        <v>230000000</v>
      </c>
      <c r="N7645" s="41" t="s">
        <v>74</v>
      </c>
      <c r="O7645" s="49" t="s">
        <v>162</v>
      </c>
      <c r="P7645" s="37" t="s">
        <v>17772</v>
      </c>
      <c r="Q7645" s="37"/>
      <c r="R7645" s="37" t="s">
        <v>17773</v>
      </c>
      <c r="S7645" s="37" t="s">
        <v>17005</v>
      </c>
      <c r="T7645" s="169"/>
      <c r="U7645" s="169"/>
      <c r="V7645" s="169"/>
      <c r="W7645" s="169"/>
      <c r="X7645" s="139">
        <v>0</v>
      </c>
      <c r="Y7645" s="139">
        <f t="shared" si="238"/>
        <v>0</v>
      </c>
      <c r="Z7645" s="169"/>
      <c r="AA7645" s="38">
        <v>2014</v>
      </c>
      <c r="AB7645" s="38" t="s">
        <v>16921</v>
      </c>
      <c r="AC7645" s="98"/>
      <c r="AD7645" s="98"/>
      <c r="AE7645" s="98"/>
      <c r="AF7645" s="98"/>
      <c r="AG7645" s="98"/>
      <c r="AH7645" s="98"/>
      <c r="AI7645" s="98"/>
      <c r="AJ7645" s="98"/>
      <c r="AK7645" s="98"/>
      <c r="AL7645" s="98"/>
      <c r="AM7645" s="98"/>
      <c r="AN7645" s="98"/>
      <c r="AO7645" s="98"/>
      <c r="AP7645" s="98"/>
      <c r="AQ7645" s="98"/>
      <c r="AR7645" s="98"/>
      <c r="AS7645" s="98"/>
      <c r="AT7645" s="98"/>
      <c r="AU7645" s="98"/>
      <c r="AV7645" s="98"/>
      <c r="AW7645" s="98"/>
      <c r="AX7645" s="98"/>
      <c r="AY7645" s="98"/>
      <c r="AZ7645" s="98"/>
      <c r="BA7645" s="98"/>
      <c r="BB7645" s="98"/>
      <c r="BC7645" s="98"/>
      <c r="BD7645" s="98"/>
      <c r="BE7645" s="98"/>
      <c r="BF7645" s="98"/>
      <c r="BG7645" s="98"/>
      <c r="BH7645" s="98"/>
      <c r="BI7645" s="98"/>
      <c r="BJ7645" s="98"/>
      <c r="BK7645" s="98"/>
      <c r="BL7645" s="98"/>
      <c r="BM7645" s="98"/>
      <c r="BN7645" s="98"/>
      <c r="BO7645" s="98"/>
      <c r="BP7645" s="98"/>
      <c r="BQ7645" s="98"/>
      <c r="BR7645" s="98"/>
      <c r="BS7645" s="98"/>
      <c r="BT7645" s="98"/>
      <c r="BU7645" s="98"/>
      <c r="BV7645" s="98"/>
      <c r="BW7645" s="98"/>
      <c r="BX7645" s="98"/>
      <c r="BY7645" s="98"/>
      <c r="BZ7645" s="98"/>
      <c r="CA7645" s="98"/>
      <c r="CB7645" s="98"/>
      <c r="CC7645" s="98"/>
      <c r="CD7645" s="98"/>
      <c r="CE7645" s="98"/>
      <c r="CF7645" s="98"/>
      <c r="CG7645" s="98"/>
      <c r="CH7645" s="98"/>
      <c r="CI7645" s="98"/>
      <c r="CJ7645" s="98"/>
      <c r="CK7645" s="98"/>
      <c r="CL7645" s="98"/>
      <c r="CM7645" s="98"/>
      <c r="CN7645" s="98"/>
      <c r="CO7645" s="98"/>
      <c r="CP7645" s="98"/>
      <c r="CQ7645" s="98"/>
      <c r="CR7645" s="98"/>
      <c r="CS7645" s="98"/>
      <c r="CT7645" s="98"/>
      <c r="CU7645" s="98"/>
      <c r="CV7645" s="98"/>
      <c r="CW7645" s="98"/>
      <c r="CX7645" s="98"/>
      <c r="CY7645" s="98"/>
      <c r="CZ7645" s="98"/>
      <c r="DA7645" s="98"/>
      <c r="DB7645" s="98"/>
      <c r="DC7645" s="98"/>
      <c r="DD7645" s="98"/>
      <c r="DE7645" s="98"/>
      <c r="DF7645" s="98"/>
      <c r="DG7645" s="98"/>
      <c r="DH7645" s="98"/>
      <c r="DI7645" s="98"/>
      <c r="DJ7645" s="98"/>
      <c r="DK7645" s="98"/>
      <c r="DL7645" s="98"/>
      <c r="DM7645" s="98"/>
      <c r="DN7645" s="98"/>
      <c r="DO7645" s="98"/>
      <c r="DP7645" s="98"/>
      <c r="DQ7645" s="98"/>
      <c r="DR7645" s="98"/>
      <c r="DS7645" s="98"/>
      <c r="DT7645" s="98"/>
      <c r="DU7645" s="98"/>
      <c r="DV7645" s="98"/>
      <c r="DW7645" s="98"/>
      <c r="DX7645" s="98"/>
      <c r="DY7645" s="98"/>
      <c r="DZ7645" s="98"/>
      <c r="EA7645" s="98"/>
      <c r="EB7645" s="98"/>
      <c r="EC7645" s="98"/>
      <c r="ED7645" s="98"/>
      <c r="EE7645" s="98"/>
      <c r="EF7645" s="98"/>
      <c r="EG7645" s="98"/>
      <c r="EH7645" s="98"/>
      <c r="EI7645" s="98"/>
      <c r="EJ7645" s="98"/>
      <c r="EK7645" s="98"/>
      <c r="EL7645" s="98"/>
      <c r="EM7645" s="98"/>
      <c r="EN7645" s="98"/>
      <c r="EO7645" s="98"/>
      <c r="EP7645" s="98"/>
      <c r="EQ7645" s="98"/>
      <c r="ER7645" s="98"/>
      <c r="ES7645" s="98"/>
      <c r="ET7645" s="98"/>
      <c r="EU7645" s="98"/>
      <c r="EV7645" s="98"/>
      <c r="EW7645" s="98"/>
      <c r="EX7645" s="98"/>
      <c r="EY7645" s="98"/>
      <c r="EZ7645" s="98"/>
      <c r="FA7645" s="98"/>
      <c r="FB7645" s="98"/>
      <c r="FC7645" s="98"/>
      <c r="FD7645" s="98"/>
      <c r="FE7645" s="98"/>
      <c r="FF7645" s="98"/>
      <c r="FG7645" s="98"/>
      <c r="FH7645" s="98"/>
      <c r="FI7645" s="98"/>
      <c r="FJ7645" s="98"/>
      <c r="FK7645" s="98"/>
      <c r="FL7645" s="98"/>
      <c r="FM7645" s="98"/>
      <c r="FN7645" s="98"/>
      <c r="FO7645" s="98"/>
      <c r="FP7645" s="98"/>
      <c r="FQ7645" s="98"/>
      <c r="FR7645" s="98"/>
      <c r="FS7645" s="98"/>
      <c r="FT7645" s="98"/>
      <c r="FU7645" s="98"/>
    </row>
    <row r="7646" spans="2:177" s="46" customFormat="1" ht="76.5" customHeight="1" outlineLevel="1">
      <c r="B7646" s="38" t="s">
        <v>17774</v>
      </c>
      <c r="C7646" s="38" t="s">
        <v>66</v>
      </c>
      <c r="D7646" s="168" t="s">
        <v>17765</v>
      </c>
      <c r="E7646" s="161" t="s">
        <v>17766</v>
      </c>
      <c r="F7646" s="125" t="s">
        <v>17767</v>
      </c>
      <c r="G7646" s="125" t="s">
        <v>17768</v>
      </c>
      <c r="H7646" s="125" t="s">
        <v>17769</v>
      </c>
      <c r="I7646" s="83" t="s">
        <v>17770</v>
      </c>
      <c r="J7646" s="37" t="s">
        <v>17771</v>
      </c>
      <c r="K7646" s="37" t="s">
        <v>73</v>
      </c>
      <c r="L7646" s="36">
        <v>50</v>
      </c>
      <c r="M7646" s="61">
        <v>230000000</v>
      </c>
      <c r="N7646" s="41" t="s">
        <v>74</v>
      </c>
      <c r="O7646" s="49" t="s">
        <v>16989</v>
      </c>
      <c r="P7646" s="37" t="s">
        <v>17772</v>
      </c>
      <c r="Q7646" s="37"/>
      <c r="R7646" s="37" t="s">
        <v>17704</v>
      </c>
      <c r="S7646" s="37" t="s">
        <v>17005</v>
      </c>
      <c r="T7646" s="169"/>
      <c r="U7646" s="169"/>
      <c r="V7646" s="169"/>
      <c r="W7646" s="169"/>
      <c r="X7646" s="142">
        <v>71994674</v>
      </c>
      <c r="Y7646" s="139">
        <f t="shared" si="238"/>
        <v>80634034.88000001</v>
      </c>
      <c r="Z7646" s="169"/>
      <c r="AA7646" s="38">
        <v>2014</v>
      </c>
      <c r="AB7646" s="49"/>
      <c r="AC7646" s="98"/>
      <c r="AD7646" s="98"/>
      <c r="AE7646" s="98"/>
      <c r="AF7646" s="98"/>
      <c r="AG7646" s="98"/>
      <c r="AH7646" s="98"/>
      <c r="AI7646" s="98"/>
      <c r="AJ7646" s="98"/>
      <c r="AK7646" s="98"/>
      <c r="AL7646" s="98"/>
      <c r="AM7646" s="98"/>
      <c r="AN7646" s="98"/>
      <c r="AO7646" s="98"/>
      <c r="AP7646" s="98"/>
      <c r="AQ7646" s="98"/>
      <c r="AR7646" s="98"/>
      <c r="AS7646" s="98"/>
      <c r="AT7646" s="98"/>
      <c r="AU7646" s="98"/>
      <c r="AV7646" s="98"/>
      <c r="AW7646" s="98"/>
      <c r="AX7646" s="98"/>
      <c r="AY7646" s="98"/>
      <c r="AZ7646" s="98"/>
      <c r="BA7646" s="98"/>
      <c r="BB7646" s="98"/>
      <c r="BC7646" s="98"/>
      <c r="BD7646" s="98"/>
      <c r="BE7646" s="98"/>
      <c r="BF7646" s="98"/>
      <c r="BG7646" s="98"/>
      <c r="BH7646" s="98"/>
      <c r="BI7646" s="98"/>
      <c r="BJ7646" s="98"/>
      <c r="BK7646" s="98"/>
      <c r="BL7646" s="98"/>
      <c r="BM7646" s="98"/>
      <c r="BN7646" s="98"/>
      <c r="BO7646" s="98"/>
      <c r="BP7646" s="98"/>
      <c r="BQ7646" s="98"/>
      <c r="BR7646" s="98"/>
      <c r="BS7646" s="98"/>
      <c r="BT7646" s="98"/>
      <c r="BU7646" s="98"/>
      <c r="BV7646" s="98"/>
      <c r="BW7646" s="98"/>
      <c r="BX7646" s="98"/>
      <c r="BY7646" s="98"/>
      <c r="BZ7646" s="98"/>
      <c r="CA7646" s="98"/>
      <c r="CB7646" s="98"/>
      <c r="CC7646" s="98"/>
      <c r="CD7646" s="98"/>
      <c r="CE7646" s="98"/>
      <c r="CF7646" s="98"/>
      <c r="CG7646" s="98"/>
      <c r="CH7646" s="98"/>
      <c r="CI7646" s="98"/>
      <c r="CJ7646" s="98"/>
      <c r="CK7646" s="98"/>
      <c r="CL7646" s="98"/>
      <c r="CM7646" s="98"/>
      <c r="CN7646" s="98"/>
      <c r="CO7646" s="98"/>
      <c r="CP7646" s="98"/>
      <c r="CQ7646" s="98"/>
      <c r="CR7646" s="98"/>
      <c r="CS7646" s="98"/>
      <c r="CT7646" s="98"/>
      <c r="CU7646" s="98"/>
      <c r="CV7646" s="98"/>
      <c r="CW7646" s="98"/>
      <c r="CX7646" s="98"/>
      <c r="CY7646" s="98"/>
      <c r="CZ7646" s="98"/>
      <c r="DA7646" s="98"/>
      <c r="DB7646" s="98"/>
      <c r="DC7646" s="98"/>
      <c r="DD7646" s="98"/>
      <c r="DE7646" s="98"/>
      <c r="DF7646" s="98"/>
      <c r="DG7646" s="98"/>
      <c r="DH7646" s="98"/>
      <c r="DI7646" s="98"/>
      <c r="DJ7646" s="98"/>
      <c r="DK7646" s="98"/>
      <c r="DL7646" s="98"/>
      <c r="DM7646" s="98"/>
      <c r="DN7646" s="98"/>
      <c r="DO7646" s="98"/>
      <c r="DP7646" s="98"/>
      <c r="DQ7646" s="98"/>
      <c r="DR7646" s="98"/>
      <c r="DS7646" s="98"/>
      <c r="DT7646" s="98"/>
      <c r="DU7646" s="98"/>
      <c r="DV7646" s="98"/>
      <c r="DW7646" s="98"/>
      <c r="DX7646" s="98"/>
      <c r="DY7646" s="98"/>
      <c r="DZ7646" s="98"/>
      <c r="EA7646" s="98"/>
      <c r="EB7646" s="98"/>
      <c r="EC7646" s="98"/>
      <c r="ED7646" s="98"/>
      <c r="EE7646" s="98"/>
      <c r="EF7646" s="98"/>
      <c r="EG7646" s="98"/>
      <c r="EH7646" s="98"/>
      <c r="EI7646" s="98"/>
      <c r="EJ7646" s="98"/>
      <c r="EK7646" s="98"/>
      <c r="EL7646" s="98"/>
      <c r="EM7646" s="98"/>
      <c r="EN7646" s="98"/>
      <c r="EO7646" s="98"/>
      <c r="EP7646" s="98"/>
      <c r="EQ7646" s="98"/>
      <c r="ER7646" s="98"/>
      <c r="ES7646" s="98"/>
      <c r="ET7646" s="98"/>
      <c r="EU7646" s="98"/>
      <c r="EV7646" s="98"/>
      <c r="EW7646" s="98"/>
      <c r="EX7646" s="98"/>
      <c r="EY7646" s="98"/>
      <c r="EZ7646" s="98"/>
      <c r="FA7646" s="98"/>
      <c r="FB7646" s="98"/>
      <c r="FC7646" s="98"/>
      <c r="FD7646" s="98"/>
      <c r="FE7646" s="98"/>
      <c r="FF7646" s="98"/>
      <c r="FG7646" s="98"/>
      <c r="FH7646" s="98"/>
      <c r="FI7646" s="98"/>
      <c r="FJ7646" s="98"/>
      <c r="FK7646" s="98"/>
      <c r="FL7646" s="98"/>
      <c r="FM7646" s="98"/>
      <c r="FN7646" s="98"/>
      <c r="FO7646" s="98"/>
      <c r="FP7646" s="98"/>
      <c r="FQ7646" s="98"/>
      <c r="FR7646" s="98"/>
      <c r="FS7646" s="98"/>
      <c r="FT7646" s="98"/>
      <c r="FU7646" s="98"/>
    </row>
    <row r="7647" spans="2:177" s="46" customFormat="1" ht="76.5" customHeight="1" outlineLevel="1">
      <c r="B7647" s="38" t="s">
        <v>17775</v>
      </c>
      <c r="C7647" s="38" t="s">
        <v>66</v>
      </c>
      <c r="D7647" s="168" t="s">
        <v>17776</v>
      </c>
      <c r="E7647" s="317" t="s">
        <v>17777</v>
      </c>
      <c r="F7647" s="125" t="s">
        <v>17778</v>
      </c>
      <c r="G7647" s="125" t="s">
        <v>17779</v>
      </c>
      <c r="H7647" s="125" t="s">
        <v>17780</v>
      </c>
      <c r="I7647" s="186" t="s">
        <v>17781</v>
      </c>
      <c r="J7647" s="37" t="s">
        <v>17782</v>
      </c>
      <c r="K7647" s="37" t="s">
        <v>73</v>
      </c>
      <c r="L7647" s="36">
        <v>50</v>
      </c>
      <c r="M7647" s="61">
        <v>230000000</v>
      </c>
      <c r="N7647" s="41" t="s">
        <v>74</v>
      </c>
      <c r="O7647" s="49" t="s">
        <v>162</v>
      </c>
      <c r="P7647" s="37" t="s">
        <v>17192</v>
      </c>
      <c r="Q7647" s="37"/>
      <c r="R7647" s="37" t="s">
        <v>17261</v>
      </c>
      <c r="S7647" s="37" t="s">
        <v>17005</v>
      </c>
      <c r="T7647" s="169"/>
      <c r="U7647" s="169"/>
      <c r="V7647" s="169"/>
      <c r="W7647" s="169"/>
      <c r="X7647" s="139">
        <v>0</v>
      </c>
      <c r="Y7647" s="139">
        <f t="shared" si="238"/>
        <v>0</v>
      </c>
      <c r="Z7647" s="169"/>
      <c r="AA7647" s="38">
        <v>2014</v>
      </c>
      <c r="AB7647" s="38" t="s">
        <v>16921</v>
      </c>
      <c r="AC7647" s="98"/>
      <c r="AD7647" s="98"/>
      <c r="AE7647" s="98"/>
      <c r="AF7647" s="98"/>
      <c r="AG7647" s="98"/>
      <c r="AH7647" s="98"/>
      <c r="AI7647" s="98"/>
      <c r="AJ7647" s="98"/>
      <c r="AK7647" s="98"/>
      <c r="AL7647" s="98"/>
      <c r="AM7647" s="98"/>
      <c r="AN7647" s="98"/>
      <c r="AO7647" s="98"/>
      <c r="AP7647" s="98"/>
      <c r="AQ7647" s="98"/>
      <c r="AR7647" s="98"/>
      <c r="AS7647" s="98"/>
      <c r="AT7647" s="98"/>
      <c r="AU7647" s="98"/>
      <c r="AV7647" s="98"/>
      <c r="AW7647" s="98"/>
      <c r="AX7647" s="98"/>
      <c r="AY7647" s="98"/>
      <c r="AZ7647" s="98"/>
      <c r="BA7647" s="98"/>
      <c r="BB7647" s="98"/>
      <c r="BC7647" s="98"/>
      <c r="BD7647" s="98"/>
      <c r="BE7647" s="98"/>
      <c r="BF7647" s="98"/>
      <c r="BG7647" s="98"/>
      <c r="BH7647" s="98"/>
      <c r="BI7647" s="98"/>
      <c r="BJ7647" s="98"/>
      <c r="BK7647" s="98"/>
      <c r="BL7647" s="98"/>
      <c r="BM7647" s="98"/>
      <c r="BN7647" s="98"/>
      <c r="BO7647" s="98"/>
      <c r="BP7647" s="98"/>
      <c r="BQ7647" s="98"/>
      <c r="BR7647" s="98"/>
      <c r="BS7647" s="98"/>
      <c r="BT7647" s="98"/>
      <c r="BU7647" s="98"/>
      <c r="BV7647" s="98"/>
      <c r="BW7647" s="98"/>
      <c r="BX7647" s="98"/>
      <c r="BY7647" s="98"/>
      <c r="BZ7647" s="98"/>
      <c r="CA7647" s="98"/>
      <c r="CB7647" s="98"/>
      <c r="CC7647" s="98"/>
      <c r="CD7647" s="98"/>
      <c r="CE7647" s="98"/>
      <c r="CF7647" s="98"/>
      <c r="CG7647" s="98"/>
      <c r="CH7647" s="98"/>
      <c r="CI7647" s="98"/>
      <c r="CJ7647" s="98"/>
      <c r="CK7647" s="98"/>
      <c r="CL7647" s="98"/>
      <c r="CM7647" s="98"/>
      <c r="CN7647" s="98"/>
      <c r="CO7647" s="98"/>
      <c r="CP7647" s="98"/>
      <c r="CQ7647" s="98"/>
      <c r="CR7647" s="98"/>
      <c r="CS7647" s="98"/>
      <c r="CT7647" s="98"/>
      <c r="CU7647" s="98"/>
      <c r="CV7647" s="98"/>
      <c r="CW7647" s="98"/>
      <c r="CX7647" s="98"/>
      <c r="CY7647" s="98"/>
      <c r="CZ7647" s="98"/>
      <c r="DA7647" s="98"/>
      <c r="DB7647" s="98"/>
      <c r="DC7647" s="98"/>
      <c r="DD7647" s="98"/>
      <c r="DE7647" s="98"/>
      <c r="DF7647" s="98"/>
      <c r="DG7647" s="98"/>
      <c r="DH7647" s="98"/>
      <c r="DI7647" s="98"/>
      <c r="DJ7647" s="98"/>
      <c r="DK7647" s="98"/>
      <c r="DL7647" s="98"/>
      <c r="DM7647" s="98"/>
      <c r="DN7647" s="98"/>
      <c r="DO7647" s="98"/>
      <c r="DP7647" s="98"/>
      <c r="DQ7647" s="98"/>
      <c r="DR7647" s="98"/>
      <c r="DS7647" s="98"/>
      <c r="DT7647" s="98"/>
      <c r="DU7647" s="98"/>
      <c r="DV7647" s="98"/>
      <c r="DW7647" s="98"/>
      <c r="DX7647" s="98"/>
      <c r="DY7647" s="98"/>
      <c r="DZ7647" s="98"/>
      <c r="EA7647" s="98"/>
      <c r="EB7647" s="98"/>
      <c r="EC7647" s="98"/>
      <c r="ED7647" s="98"/>
      <c r="EE7647" s="98"/>
      <c r="EF7647" s="98"/>
      <c r="EG7647" s="98"/>
      <c r="EH7647" s="98"/>
      <c r="EI7647" s="98"/>
      <c r="EJ7647" s="98"/>
      <c r="EK7647" s="98"/>
      <c r="EL7647" s="98"/>
      <c r="EM7647" s="98"/>
      <c r="EN7647" s="98"/>
      <c r="EO7647" s="98"/>
      <c r="EP7647" s="98"/>
      <c r="EQ7647" s="98"/>
      <c r="ER7647" s="98"/>
      <c r="ES7647" s="98"/>
      <c r="ET7647" s="98"/>
      <c r="EU7647" s="98"/>
      <c r="EV7647" s="98"/>
      <c r="EW7647" s="98"/>
      <c r="EX7647" s="98"/>
      <c r="EY7647" s="98"/>
      <c r="EZ7647" s="98"/>
      <c r="FA7647" s="98"/>
      <c r="FB7647" s="98"/>
      <c r="FC7647" s="98"/>
      <c r="FD7647" s="98"/>
      <c r="FE7647" s="98"/>
      <c r="FF7647" s="98"/>
      <c r="FG7647" s="98"/>
      <c r="FH7647" s="98"/>
      <c r="FI7647" s="98"/>
      <c r="FJ7647" s="98"/>
      <c r="FK7647" s="98"/>
      <c r="FL7647" s="98"/>
      <c r="FM7647" s="98"/>
      <c r="FN7647" s="98"/>
      <c r="FO7647" s="98"/>
      <c r="FP7647" s="98"/>
      <c r="FQ7647" s="98"/>
      <c r="FR7647" s="98"/>
      <c r="FS7647" s="98"/>
      <c r="FT7647" s="98"/>
      <c r="FU7647" s="98"/>
    </row>
    <row r="7648" spans="2:177" s="46" customFormat="1" ht="76.5" customHeight="1" outlineLevel="1">
      <c r="B7648" s="38" t="s">
        <v>17783</v>
      </c>
      <c r="C7648" s="37" t="s">
        <v>66</v>
      </c>
      <c r="D7648" s="168" t="s">
        <v>17776</v>
      </c>
      <c r="E7648" s="161" t="s">
        <v>17777</v>
      </c>
      <c r="F7648" s="125" t="s">
        <v>17778</v>
      </c>
      <c r="G7648" s="125" t="s">
        <v>17779</v>
      </c>
      <c r="H7648" s="125" t="s">
        <v>17780</v>
      </c>
      <c r="I7648" s="186" t="s">
        <v>17784</v>
      </c>
      <c r="J7648" s="37" t="s">
        <v>17782</v>
      </c>
      <c r="K7648" s="37" t="s">
        <v>73</v>
      </c>
      <c r="L7648" s="36">
        <v>50</v>
      </c>
      <c r="M7648" s="36">
        <v>230000000</v>
      </c>
      <c r="N7648" s="41" t="s">
        <v>74</v>
      </c>
      <c r="O7648" s="49" t="s">
        <v>13196</v>
      </c>
      <c r="P7648" s="37" t="s">
        <v>17192</v>
      </c>
      <c r="Q7648" s="37"/>
      <c r="R7648" s="37" t="s">
        <v>17229</v>
      </c>
      <c r="S7648" s="37" t="s">
        <v>17005</v>
      </c>
      <c r="T7648" s="169"/>
      <c r="U7648" s="169"/>
      <c r="V7648" s="169"/>
      <c r="W7648" s="169"/>
      <c r="X7648" s="139">
        <v>66065420</v>
      </c>
      <c r="Y7648" s="139">
        <f t="shared" si="238"/>
        <v>73993270.400000006</v>
      </c>
      <c r="Z7648" s="169"/>
      <c r="AA7648" s="152">
        <v>2014</v>
      </c>
      <c r="AB7648" s="125"/>
      <c r="AC7648" s="98"/>
      <c r="AD7648" s="98"/>
      <c r="AE7648" s="98"/>
      <c r="AF7648" s="98"/>
      <c r="AG7648" s="98"/>
      <c r="AH7648" s="98"/>
      <c r="AI7648" s="98"/>
      <c r="AJ7648" s="98"/>
      <c r="AK7648" s="98"/>
      <c r="AL7648" s="98"/>
      <c r="AM7648" s="98"/>
      <c r="AN7648" s="98"/>
      <c r="AO7648" s="98"/>
      <c r="AP7648" s="98"/>
      <c r="AQ7648" s="98"/>
      <c r="AR7648" s="98"/>
      <c r="AS7648" s="98"/>
      <c r="AT7648" s="98"/>
      <c r="AU7648" s="98"/>
      <c r="AV7648" s="98"/>
      <c r="AW7648" s="98"/>
      <c r="AX7648" s="98"/>
      <c r="AY7648" s="98"/>
      <c r="AZ7648" s="98"/>
      <c r="BA7648" s="98"/>
      <c r="BB7648" s="98"/>
      <c r="BC7648" s="98"/>
      <c r="BD7648" s="98"/>
      <c r="BE7648" s="98"/>
      <c r="BF7648" s="98"/>
      <c r="BG7648" s="98"/>
      <c r="BH7648" s="98"/>
      <c r="BI7648" s="98"/>
      <c r="BJ7648" s="98"/>
      <c r="BK7648" s="98"/>
      <c r="BL7648" s="98"/>
      <c r="BM7648" s="98"/>
      <c r="BN7648" s="98"/>
      <c r="BO7648" s="98"/>
      <c r="BP7648" s="98"/>
      <c r="BQ7648" s="98"/>
      <c r="BR7648" s="98"/>
      <c r="BS7648" s="98"/>
      <c r="BT7648" s="98"/>
      <c r="BU7648" s="98"/>
      <c r="BV7648" s="98"/>
      <c r="BW7648" s="98"/>
      <c r="BX7648" s="98"/>
      <c r="BY7648" s="98"/>
      <c r="BZ7648" s="98"/>
      <c r="CA7648" s="98"/>
      <c r="CB7648" s="98"/>
      <c r="CC7648" s="98"/>
      <c r="CD7648" s="98"/>
      <c r="CE7648" s="98"/>
      <c r="CF7648" s="98"/>
      <c r="CG7648" s="98"/>
      <c r="CH7648" s="98"/>
      <c r="CI7648" s="98"/>
      <c r="CJ7648" s="98"/>
      <c r="CK7648" s="98"/>
      <c r="CL7648" s="98"/>
      <c r="CM7648" s="98"/>
      <c r="CN7648" s="98"/>
      <c r="CO7648" s="98"/>
      <c r="CP7648" s="98"/>
      <c r="CQ7648" s="98"/>
      <c r="CR7648" s="98"/>
      <c r="CS7648" s="98"/>
      <c r="CT7648" s="98"/>
      <c r="CU7648" s="98"/>
      <c r="CV7648" s="98"/>
      <c r="CW7648" s="98"/>
      <c r="CX7648" s="98"/>
      <c r="CY7648" s="98"/>
      <c r="CZ7648" s="98"/>
      <c r="DA7648" s="98"/>
      <c r="DB7648" s="98"/>
      <c r="DC7648" s="98"/>
      <c r="DD7648" s="98"/>
      <c r="DE7648" s="98"/>
      <c r="DF7648" s="98"/>
      <c r="DG7648" s="98"/>
      <c r="DH7648" s="98"/>
      <c r="DI7648" s="98"/>
      <c r="DJ7648" s="98"/>
      <c r="DK7648" s="98"/>
      <c r="DL7648" s="98"/>
      <c r="DM7648" s="98"/>
      <c r="DN7648" s="98"/>
      <c r="DO7648" s="98"/>
      <c r="DP7648" s="98"/>
      <c r="DQ7648" s="98"/>
      <c r="DR7648" s="98"/>
      <c r="DS7648" s="98"/>
      <c r="DT7648" s="98"/>
      <c r="DU7648" s="98"/>
      <c r="DV7648" s="98"/>
      <c r="DW7648" s="98"/>
      <c r="DX7648" s="98"/>
      <c r="DY7648" s="98"/>
      <c r="DZ7648" s="98"/>
      <c r="EA7648" s="98"/>
      <c r="EB7648" s="98"/>
      <c r="EC7648" s="98"/>
      <c r="ED7648" s="98"/>
      <c r="EE7648" s="98"/>
      <c r="EF7648" s="98"/>
      <c r="EG7648" s="98"/>
      <c r="EH7648" s="98"/>
      <c r="EI7648" s="98"/>
      <c r="EJ7648" s="98"/>
      <c r="EK7648" s="98"/>
      <c r="EL7648" s="98"/>
      <c r="EM7648" s="98"/>
      <c r="EN7648" s="98"/>
      <c r="EO7648" s="98"/>
      <c r="EP7648" s="98"/>
      <c r="EQ7648" s="98"/>
      <c r="ER7648" s="98"/>
      <c r="ES7648" s="98"/>
      <c r="ET7648" s="98"/>
      <c r="EU7648" s="98"/>
      <c r="EV7648" s="98"/>
      <c r="EW7648" s="98"/>
      <c r="EX7648" s="98"/>
      <c r="EY7648" s="98"/>
      <c r="EZ7648" s="98"/>
      <c r="FA7648" s="98"/>
      <c r="FB7648" s="98"/>
      <c r="FC7648" s="98"/>
      <c r="FD7648" s="98"/>
      <c r="FE7648" s="98"/>
      <c r="FF7648" s="98"/>
      <c r="FG7648" s="98"/>
      <c r="FH7648" s="98"/>
      <c r="FI7648" s="98"/>
      <c r="FJ7648" s="98"/>
      <c r="FK7648" s="98"/>
      <c r="FL7648" s="98"/>
      <c r="FM7648" s="98"/>
      <c r="FN7648" s="98"/>
      <c r="FO7648" s="98"/>
      <c r="FP7648" s="98"/>
      <c r="FQ7648" s="98"/>
      <c r="FR7648" s="98"/>
      <c r="FS7648" s="98"/>
      <c r="FT7648" s="98"/>
      <c r="FU7648" s="98"/>
    </row>
    <row r="7649" spans="2:177" s="46" customFormat="1" ht="76.5" customHeight="1" outlineLevel="1">
      <c r="B7649" s="38" t="s">
        <v>17785</v>
      </c>
      <c r="C7649" s="38" t="s">
        <v>66</v>
      </c>
      <c r="D7649" s="168" t="s">
        <v>17786</v>
      </c>
      <c r="E7649" s="317" t="s">
        <v>17787</v>
      </c>
      <c r="F7649" s="125" t="s">
        <v>17788</v>
      </c>
      <c r="G7649" s="125" t="s">
        <v>17789</v>
      </c>
      <c r="H7649" s="125" t="s">
        <v>17790</v>
      </c>
      <c r="I7649" s="187" t="s">
        <v>17791</v>
      </c>
      <c r="J7649" s="37" t="s">
        <v>17792</v>
      </c>
      <c r="K7649" s="37" t="s">
        <v>73</v>
      </c>
      <c r="L7649" s="36">
        <v>50</v>
      </c>
      <c r="M7649" s="61">
        <v>230000000</v>
      </c>
      <c r="N7649" s="41" t="s">
        <v>74</v>
      </c>
      <c r="O7649" s="49" t="s">
        <v>162</v>
      </c>
      <c r="P7649" s="37" t="s">
        <v>17192</v>
      </c>
      <c r="Q7649" s="37"/>
      <c r="R7649" s="37" t="s">
        <v>17793</v>
      </c>
      <c r="S7649" s="37" t="s">
        <v>17005</v>
      </c>
      <c r="T7649" s="169"/>
      <c r="U7649" s="169"/>
      <c r="V7649" s="169"/>
      <c r="W7649" s="169"/>
      <c r="X7649" s="139">
        <v>0</v>
      </c>
      <c r="Y7649" s="139">
        <f t="shared" si="238"/>
        <v>0</v>
      </c>
      <c r="Z7649" s="169"/>
      <c r="AA7649" s="38">
        <v>2014</v>
      </c>
      <c r="AB7649" s="125" t="s">
        <v>142</v>
      </c>
      <c r="AC7649" s="98"/>
      <c r="AD7649" s="98"/>
      <c r="AE7649" s="98"/>
      <c r="AF7649" s="98"/>
      <c r="AG7649" s="98"/>
      <c r="AH7649" s="98"/>
      <c r="AI7649" s="98"/>
      <c r="AJ7649" s="98"/>
      <c r="AK7649" s="98"/>
      <c r="AL7649" s="98"/>
      <c r="AM7649" s="98"/>
      <c r="AN7649" s="98"/>
      <c r="AO7649" s="98"/>
      <c r="AP7649" s="98"/>
      <c r="AQ7649" s="98"/>
      <c r="AR7649" s="98"/>
      <c r="AS7649" s="98"/>
      <c r="AT7649" s="98"/>
      <c r="AU7649" s="98"/>
      <c r="AV7649" s="98"/>
      <c r="AW7649" s="98"/>
      <c r="AX7649" s="98"/>
      <c r="AY7649" s="98"/>
      <c r="AZ7649" s="98"/>
      <c r="BA7649" s="98"/>
      <c r="BB7649" s="98"/>
      <c r="BC7649" s="98"/>
      <c r="BD7649" s="98"/>
      <c r="BE7649" s="98"/>
      <c r="BF7649" s="98"/>
      <c r="BG7649" s="98"/>
      <c r="BH7649" s="98"/>
      <c r="BI7649" s="98"/>
      <c r="BJ7649" s="98"/>
      <c r="BK7649" s="98"/>
      <c r="BL7649" s="98"/>
      <c r="BM7649" s="98"/>
      <c r="BN7649" s="98"/>
      <c r="BO7649" s="98"/>
      <c r="BP7649" s="98"/>
      <c r="BQ7649" s="98"/>
      <c r="BR7649" s="98"/>
      <c r="BS7649" s="98"/>
      <c r="BT7649" s="98"/>
      <c r="BU7649" s="98"/>
      <c r="BV7649" s="98"/>
      <c r="BW7649" s="98"/>
      <c r="BX7649" s="98"/>
      <c r="BY7649" s="98"/>
      <c r="BZ7649" s="98"/>
      <c r="CA7649" s="98"/>
      <c r="CB7649" s="98"/>
      <c r="CC7649" s="98"/>
      <c r="CD7649" s="98"/>
      <c r="CE7649" s="98"/>
      <c r="CF7649" s="98"/>
      <c r="CG7649" s="98"/>
      <c r="CH7649" s="98"/>
      <c r="CI7649" s="98"/>
      <c r="CJ7649" s="98"/>
      <c r="CK7649" s="98"/>
      <c r="CL7649" s="98"/>
      <c r="CM7649" s="98"/>
      <c r="CN7649" s="98"/>
      <c r="CO7649" s="98"/>
      <c r="CP7649" s="98"/>
      <c r="CQ7649" s="98"/>
      <c r="CR7649" s="98"/>
      <c r="CS7649" s="98"/>
      <c r="CT7649" s="98"/>
      <c r="CU7649" s="98"/>
      <c r="CV7649" s="98"/>
      <c r="CW7649" s="98"/>
      <c r="CX7649" s="98"/>
      <c r="CY7649" s="98"/>
      <c r="CZ7649" s="98"/>
      <c r="DA7649" s="98"/>
      <c r="DB7649" s="98"/>
      <c r="DC7649" s="98"/>
      <c r="DD7649" s="98"/>
      <c r="DE7649" s="98"/>
      <c r="DF7649" s="98"/>
      <c r="DG7649" s="98"/>
      <c r="DH7649" s="98"/>
      <c r="DI7649" s="98"/>
      <c r="DJ7649" s="98"/>
      <c r="DK7649" s="98"/>
      <c r="DL7649" s="98"/>
      <c r="DM7649" s="98"/>
      <c r="DN7649" s="98"/>
      <c r="DO7649" s="98"/>
      <c r="DP7649" s="98"/>
      <c r="DQ7649" s="98"/>
      <c r="DR7649" s="98"/>
      <c r="DS7649" s="98"/>
      <c r="DT7649" s="98"/>
      <c r="DU7649" s="98"/>
      <c r="DV7649" s="98"/>
      <c r="DW7649" s="98"/>
      <c r="DX7649" s="98"/>
      <c r="DY7649" s="98"/>
      <c r="DZ7649" s="98"/>
      <c r="EA7649" s="98"/>
      <c r="EB7649" s="98"/>
      <c r="EC7649" s="98"/>
      <c r="ED7649" s="98"/>
      <c r="EE7649" s="98"/>
      <c r="EF7649" s="98"/>
      <c r="EG7649" s="98"/>
      <c r="EH7649" s="98"/>
      <c r="EI7649" s="98"/>
      <c r="EJ7649" s="98"/>
      <c r="EK7649" s="98"/>
      <c r="EL7649" s="98"/>
      <c r="EM7649" s="98"/>
      <c r="EN7649" s="98"/>
      <c r="EO7649" s="98"/>
      <c r="EP7649" s="98"/>
      <c r="EQ7649" s="98"/>
      <c r="ER7649" s="98"/>
      <c r="ES7649" s="98"/>
      <c r="ET7649" s="98"/>
      <c r="EU7649" s="98"/>
      <c r="EV7649" s="98"/>
      <c r="EW7649" s="98"/>
      <c r="EX7649" s="98"/>
      <c r="EY7649" s="98"/>
      <c r="EZ7649" s="98"/>
      <c r="FA7649" s="98"/>
      <c r="FB7649" s="98"/>
      <c r="FC7649" s="98"/>
      <c r="FD7649" s="98"/>
      <c r="FE7649" s="98"/>
      <c r="FF7649" s="98"/>
      <c r="FG7649" s="98"/>
      <c r="FH7649" s="98"/>
      <c r="FI7649" s="98"/>
      <c r="FJ7649" s="98"/>
      <c r="FK7649" s="98"/>
      <c r="FL7649" s="98"/>
      <c r="FM7649" s="98"/>
      <c r="FN7649" s="98"/>
      <c r="FO7649" s="98"/>
      <c r="FP7649" s="98"/>
      <c r="FQ7649" s="98"/>
      <c r="FR7649" s="98"/>
      <c r="FS7649" s="98"/>
      <c r="FT7649" s="98"/>
      <c r="FU7649" s="98"/>
    </row>
    <row r="7650" spans="2:177" s="46" customFormat="1" ht="114.75" customHeight="1" outlineLevel="1">
      <c r="B7650" s="38" t="s">
        <v>17794</v>
      </c>
      <c r="C7650" s="37" t="s">
        <v>66</v>
      </c>
      <c r="D7650" s="168" t="s">
        <v>17786</v>
      </c>
      <c r="E7650" s="161" t="s">
        <v>17787</v>
      </c>
      <c r="F7650" s="125" t="s">
        <v>17788</v>
      </c>
      <c r="G7650" s="125" t="s">
        <v>17789</v>
      </c>
      <c r="H7650" s="125" t="s">
        <v>17790</v>
      </c>
      <c r="I7650" s="187" t="s">
        <v>17791</v>
      </c>
      <c r="J7650" s="37" t="s">
        <v>17792</v>
      </c>
      <c r="K7650" s="37" t="s">
        <v>73</v>
      </c>
      <c r="L7650" s="36">
        <v>50</v>
      </c>
      <c r="M7650" s="36">
        <v>230000000</v>
      </c>
      <c r="N7650" s="41" t="s">
        <v>74</v>
      </c>
      <c r="O7650" s="49" t="s">
        <v>13196</v>
      </c>
      <c r="P7650" s="37" t="s">
        <v>17192</v>
      </c>
      <c r="Q7650" s="37"/>
      <c r="R7650" s="37" t="s">
        <v>17793</v>
      </c>
      <c r="S7650" s="37" t="s">
        <v>17005</v>
      </c>
      <c r="T7650" s="169"/>
      <c r="U7650" s="169"/>
      <c r="V7650" s="169"/>
      <c r="W7650" s="169"/>
      <c r="X7650" s="139">
        <v>0</v>
      </c>
      <c r="Y7650" s="139">
        <f t="shared" si="238"/>
        <v>0</v>
      </c>
      <c r="Z7650" s="169"/>
      <c r="AA7650" s="152">
        <v>2014</v>
      </c>
      <c r="AB7650" s="125"/>
      <c r="AC7650" s="98"/>
      <c r="AD7650" s="98"/>
      <c r="AE7650" s="98"/>
      <c r="AF7650" s="98"/>
      <c r="AG7650" s="98"/>
      <c r="AH7650" s="98"/>
      <c r="AI7650" s="98"/>
      <c r="AJ7650" s="98"/>
      <c r="AK7650" s="98"/>
      <c r="AL7650" s="98"/>
      <c r="AM7650" s="98"/>
      <c r="AN7650" s="98"/>
      <c r="AO7650" s="98"/>
      <c r="AP7650" s="98"/>
      <c r="AQ7650" s="98"/>
      <c r="AR7650" s="98"/>
      <c r="AS7650" s="98"/>
      <c r="AT7650" s="98"/>
      <c r="AU7650" s="98"/>
      <c r="AV7650" s="98"/>
      <c r="AW7650" s="98"/>
      <c r="AX7650" s="98"/>
      <c r="AY7650" s="98"/>
      <c r="AZ7650" s="98"/>
      <c r="BA7650" s="98"/>
      <c r="BB7650" s="98"/>
      <c r="BC7650" s="98"/>
      <c r="BD7650" s="98"/>
      <c r="BE7650" s="98"/>
      <c r="BF7650" s="98"/>
      <c r="BG7650" s="98"/>
      <c r="BH7650" s="98"/>
      <c r="BI7650" s="98"/>
      <c r="BJ7650" s="98"/>
      <c r="BK7650" s="98"/>
      <c r="BL7650" s="98"/>
      <c r="BM7650" s="98"/>
      <c r="BN7650" s="98"/>
      <c r="BO7650" s="98"/>
      <c r="BP7650" s="98"/>
      <c r="BQ7650" s="98"/>
      <c r="BR7650" s="98"/>
      <c r="BS7650" s="98"/>
      <c r="BT7650" s="98"/>
      <c r="BU7650" s="98"/>
      <c r="BV7650" s="98"/>
      <c r="BW7650" s="98"/>
      <c r="BX7650" s="98"/>
      <c r="BY7650" s="98"/>
      <c r="BZ7650" s="98"/>
      <c r="CA7650" s="98"/>
      <c r="CB7650" s="98"/>
      <c r="CC7650" s="98"/>
      <c r="CD7650" s="98"/>
      <c r="CE7650" s="98"/>
      <c r="CF7650" s="98"/>
      <c r="CG7650" s="98"/>
      <c r="CH7650" s="98"/>
      <c r="CI7650" s="98"/>
      <c r="CJ7650" s="98"/>
      <c r="CK7650" s="98"/>
      <c r="CL7650" s="98"/>
      <c r="CM7650" s="98"/>
      <c r="CN7650" s="98"/>
      <c r="CO7650" s="98"/>
      <c r="CP7650" s="98"/>
      <c r="CQ7650" s="98"/>
      <c r="CR7650" s="98"/>
      <c r="CS7650" s="98"/>
      <c r="CT7650" s="98"/>
      <c r="CU7650" s="98"/>
      <c r="CV7650" s="98"/>
      <c r="CW7650" s="98"/>
      <c r="CX7650" s="98"/>
      <c r="CY7650" s="98"/>
      <c r="CZ7650" s="98"/>
      <c r="DA7650" s="98"/>
      <c r="DB7650" s="98"/>
      <c r="DC7650" s="98"/>
      <c r="DD7650" s="98"/>
      <c r="DE7650" s="98"/>
      <c r="DF7650" s="98"/>
      <c r="DG7650" s="98"/>
      <c r="DH7650" s="98"/>
      <c r="DI7650" s="98"/>
      <c r="DJ7650" s="98"/>
      <c r="DK7650" s="98"/>
      <c r="DL7650" s="98"/>
      <c r="DM7650" s="98"/>
      <c r="DN7650" s="98"/>
      <c r="DO7650" s="98"/>
      <c r="DP7650" s="98"/>
      <c r="DQ7650" s="98"/>
      <c r="DR7650" s="98"/>
      <c r="DS7650" s="98"/>
      <c r="DT7650" s="98"/>
      <c r="DU7650" s="98"/>
      <c r="DV7650" s="98"/>
      <c r="DW7650" s="98"/>
      <c r="DX7650" s="98"/>
      <c r="DY7650" s="98"/>
      <c r="DZ7650" s="98"/>
      <c r="EA7650" s="98"/>
      <c r="EB7650" s="98"/>
      <c r="EC7650" s="98"/>
      <c r="ED7650" s="98"/>
      <c r="EE7650" s="98"/>
      <c r="EF7650" s="98"/>
      <c r="EG7650" s="98"/>
      <c r="EH7650" s="98"/>
      <c r="EI7650" s="98"/>
      <c r="EJ7650" s="98"/>
      <c r="EK7650" s="98"/>
      <c r="EL7650" s="98"/>
      <c r="EM7650" s="98"/>
      <c r="EN7650" s="98"/>
      <c r="EO7650" s="98"/>
      <c r="EP7650" s="98"/>
      <c r="EQ7650" s="98"/>
      <c r="ER7650" s="98"/>
      <c r="ES7650" s="98"/>
      <c r="ET7650" s="98"/>
      <c r="EU7650" s="98"/>
      <c r="EV7650" s="98"/>
      <c r="EW7650" s="98"/>
      <c r="EX7650" s="98"/>
      <c r="EY7650" s="98"/>
      <c r="EZ7650" s="98"/>
      <c r="FA7650" s="98"/>
      <c r="FB7650" s="98"/>
      <c r="FC7650" s="98"/>
      <c r="FD7650" s="98"/>
      <c r="FE7650" s="98"/>
      <c r="FF7650" s="98"/>
      <c r="FG7650" s="98"/>
      <c r="FH7650" s="98"/>
      <c r="FI7650" s="98"/>
      <c r="FJ7650" s="98"/>
      <c r="FK7650" s="98"/>
      <c r="FL7650" s="98"/>
      <c r="FM7650" s="98"/>
      <c r="FN7650" s="98"/>
      <c r="FO7650" s="98"/>
      <c r="FP7650" s="98"/>
      <c r="FQ7650" s="98"/>
      <c r="FR7650" s="98"/>
      <c r="FS7650" s="98"/>
      <c r="FT7650" s="98"/>
      <c r="FU7650" s="98"/>
    </row>
    <row r="7651" spans="2:177" s="46" customFormat="1" ht="114.75" customHeight="1" outlineLevel="1">
      <c r="B7651" s="38" t="s">
        <v>17795</v>
      </c>
      <c r="C7651" s="37" t="s">
        <v>66</v>
      </c>
      <c r="D7651" s="125" t="s">
        <v>17786</v>
      </c>
      <c r="E7651" s="161" t="s">
        <v>17787</v>
      </c>
      <c r="F7651" s="125" t="s">
        <v>17788</v>
      </c>
      <c r="G7651" s="125" t="s">
        <v>17789</v>
      </c>
      <c r="H7651" s="125" t="s">
        <v>17790</v>
      </c>
      <c r="I7651" s="187" t="s">
        <v>17791</v>
      </c>
      <c r="J7651" s="37" t="s">
        <v>17792</v>
      </c>
      <c r="K7651" s="37" t="s">
        <v>73</v>
      </c>
      <c r="L7651" s="36">
        <v>50</v>
      </c>
      <c r="M7651" s="36">
        <v>230000000</v>
      </c>
      <c r="N7651" s="41" t="s">
        <v>74</v>
      </c>
      <c r="O7651" s="49" t="s">
        <v>17009</v>
      </c>
      <c r="P7651" s="37" t="s">
        <v>17192</v>
      </c>
      <c r="Q7651" s="37"/>
      <c r="R7651" s="37" t="s">
        <v>16835</v>
      </c>
      <c r="S7651" s="37" t="s">
        <v>17005</v>
      </c>
      <c r="T7651" s="169"/>
      <c r="U7651" s="169"/>
      <c r="V7651" s="169"/>
      <c r="W7651" s="169"/>
      <c r="X7651" s="139">
        <v>7998740</v>
      </c>
      <c r="Y7651" s="139">
        <f t="shared" si="238"/>
        <v>8958588.8000000007</v>
      </c>
      <c r="Z7651" s="169"/>
      <c r="AA7651" s="152">
        <v>2014</v>
      </c>
      <c r="AB7651" s="125"/>
      <c r="AC7651" s="98"/>
      <c r="AD7651" s="98"/>
      <c r="AE7651" s="98"/>
      <c r="AF7651" s="98"/>
      <c r="AG7651" s="98"/>
      <c r="AH7651" s="98"/>
      <c r="AI7651" s="98"/>
      <c r="AJ7651" s="98"/>
      <c r="AK7651" s="98"/>
      <c r="AL7651" s="98"/>
      <c r="AM7651" s="98"/>
      <c r="AN7651" s="98"/>
      <c r="AO7651" s="98"/>
      <c r="AP7651" s="98"/>
      <c r="AQ7651" s="98"/>
      <c r="AR7651" s="98"/>
      <c r="AS7651" s="98"/>
      <c r="AT7651" s="98"/>
      <c r="AU7651" s="98"/>
      <c r="AV7651" s="98"/>
      <c r="AW7651" s="98"/>
      <c r="AX7651" s="98"/>
      <c r="AY7651" s="98"/>
      <c r="AZ7651" s="98"/>
      <c r="BA7651" s="98"/>
      <c r="BB7651" s="98"/>
      <c r="BC7651" s="98"/>
      <c r="BD7651" s="98"/>
      <c r="BE7651" s="98"/>
      <c r="BF7651" s="98"/>
      <c r="BG7651" s="98"/>
      <c r="BH7651" s="98"/>
      <c r="BI7651" s="98"/>
      <c r="BJ7651" s="98"/>
      <c r="BK7651" s="98"/>
      <c r="BL7651" s="98"/>
      <c r="BM7651" s="98"/>
      <c r="BN7651" s="98"/>
      <c r="BO7651" s="98"/>
      <c r="BP7651" s="98"/>
      <c r="BQ7651" s="98"/>
      <c r="BR7651" s="98"/>
      <c r="BS7651" s="98"/>
      <c r="BT7651" s="98"/>
      <c r="BU7651" s="98"/>
      <c r="BV7651" s="98"/>
      <c r="BW7651" s="98"/>
      <c r="BX7651" s="98"/>
      <c r="BY7651" s="98"/>
      <c r="BZ7651" s="98"/>
      <c r="CA7651" s="98"/>
      <c r="CB7651" s="98"/>
      <c r="CC7651" s="98"/>
      <c r="CD7651" s="98"/>
      <c r="CE7651" s="98"/>
      <c r="CF7651" s="98"/>
      <c r="CG7651" s="98"/>
      <c r="CH7651" s="98"/>
      <c r="CI7651" s="98"/>
      <c r="CJ7651" s="98"/>
      <c r="CK7651" s="98"/>
      <c r="CL7651" s="98"/>
      <c r="CM7651" s="98"/>
      <c r="CN7651" s="98"/>
      <c r="CO7651" s="98"/>
      <c r="CP7651" s="98"/>
      <c r="CQ7651" s="98"/>
      <c r="CR7651" s="98"/>
      <c r="CS7651" s="98"/>
      <c r="CT7651" s="98"/>
      <c r="CU7651" s="98"/>
      <c r="CV7651" s="98"/>
      <c r="CW7651" s="98"/>
      <c r="CX7651" s="98"/>
      <c r="CY7651" s="98"/>
      <c r="CZ7651" s="98"/>
      <c r="DA7651" s="98"/>
      <c r="DB7651" s="98"/>
      <c r="DC7651" s="98"/>
      <c r="DD7651" s="98"/>
      <c r="DE7651" s="98"/>
      <c r="DF7651" s="98"/>
      <c r="DG7651" s="98"/>
      <c r="DH7651" s="98"/>
      <c r="DI7651" s="98"/>
      <c r="DJ7651" s="98"/>
      <c r="DK7651" s="98"/>
      <c r="DL7651" s="98"/>
      <c r="DM7651" s="98"/>
      <c r="DN7651" s="98"/>
      <c r="DO7651" s="98"/>
      <c r="DP7651" s="98"/>
      <c r="DQ7651" s="98"/>
      <c r="DR7651" s="98"/>
      <c r="DS7651" s="98"/>
      <c r="DT7651" s="98"/>
      <c r="DU7651" s="98"/>
      <c r="DV7651" s="98"/>
      <c r="DW7651" s="98"/>
      <c r="DX7651" s="98"/>
      <c r="DY7651" s="98"/>
      <c r="DZ7651" s="98"/>
      <c r="EA7651" s="98"/>
      <c r="EB7651" s="98"/>
      <c r="EC7651" s="98"/>
      <c r="ED7651" s="98"/>
      <c r="EE7651" s="98"/>
      <c r="EF7651" s="98"/>
      <c r="EG7651" s="98"/>
      <c r="EH7651" s="98"/>
      <c r="EI7651" s="98"/>
      <c r="EJ7651" s="98"/>
      <c r="EK7651" s="98"/>
      <c r="EL7651" s="98"/>
      <c r="EM7651" s="98"/>
      <c r="EN7651" s="98"/>
      <c r="EO7651" s="98"/>
      <c r="EP7651" s="98"/>
      <c r="EQ7651" s="98"/>
      <c r="ER7651" s="98"/>
      <c r="ES7651" s="98"/>
      <c r="ET7651" s="98"/>
      <c r="EU7651" s="98"/>
      <c r="EV7651" s="98"/>
      <c r="EW7651" s="98"/>
      <c r="EX7651" s="98"/>
      <c r="EY7651" s="98"/>
      <c r="EZ7651" s="98"/>
      <c r="FA7651" s="98"/>
      <c r="FB7651" s="98"/>
      <c r="FC7651" s="98"/>
      <c r="FD7651" s="98"/>
      <c r="FE7651" s="98"/>
      <c r="FF7651" s="98"/>
      <c r="FG7651" s="98"/>
      <c r="FH7651" s="98"/>
      <c r="FI7651" s="98"/>
      <c r="FJ7651" s="98"/>
      <c r="FK7651" s="98"/>
      <c r="FL7651" s="98"/>
      <c r="FM7651" s="98"/>
      <c r="FN7651" s="98"/>
      <c r="FO7651" s="98"/>
      <c r="FP7651" s="98"/>
      <c r="FQ7651" s="98"/>
      <c r="FR7651" s="98"/>
      <c r="FS7651" s="98"/>
      <c r="FT7651" s="98"/>
      <c r="FU7651" s="98"/>
    </row>
    <row r="7652" spans="2:177" s="46" customFormat="1" ht="76.5" customHeight="1" outlineLevel="1">
      <c r="B7652" s="38" t="s">
        <v>17796</v>
      </c>
      <c r="C7652" s="38" t="s">
        <v>66</v>
      </c>
      <c r="D7652" s="168" t="s">
        <v>17797</v>
      </c>
      <c r="E7652" s="317" t="s">
        <v>17798</v>
      </c>
      <c r="F7652" s="317" t="s">
        <v>17799</v>
      </c>
      <c r="G7652" s="125" t="s">
        <v>17800</v>
      </c>
      <c r="H7652" s="125" t="s">
        <v>17801</v>
      </c>
      <c r="I7652" s="318" t="s">
        <v>17802</v>
      </c>
      <c r="J7652" s="37" t="s">
        <v>17803</v>
      </c>
      <c r="K7652" s="37" t="s">
        <v>73</v>
      </c>
      <c r="L7652" s="36">
        <v>50</v>
      </c>
      <c r="M7652" s="61">
        <v>230000000</v>
      </c>
      <c r="N7652" s="41" t="s">
        <v>74</v>
      </c>
      <c r="O7652" s="49" t="s">
        <v>162</v>
      </c>
      <c r="P7652" s="37" t="s">
        <v>17192</v>
      </c>
      <c r="Q7652" s="37"/>
      <c r="R7652" s="37" t="s">
        <v>17773</v>
      </c>
      <c r="S7652" s="37" t="s">
        <v>17005</v>
      </c>
      <c r="T7652" s="169"/>
      <c r="U7652" s="169"/>
      <c r="V7652" s="169"/>
      <c r="W7652" s="169"/>
      <c r="X7652" s="139">
        <v>0</v>
      </c>
      <c r="Y7652" s="139">
        <f t="shared" si="238"/>
        <v>0</v>
      </c>
      <c r="Z7652" s="169"/>
      <c r="AA7652" s="38">
        <v>2014</v>
      </c>
      <c r="AB7652" s="38" t="s">
        <v>16921</v>
      </c>
      <c r="AC7652" s="98"/>
      <c r="AD7652" s="98"/>
      <c r="AE7652" s="98"/>
      <c r="AF7652" s="98"/>
      <c r="AG7652" s="98"/>
      <c r="AH7652" s="98"/>
      <c r="AI7652" s="98"/>
      <c r="AJ7652" s="98"/>
      <c r="AK7652" s="98"/>
      <c r="AL7652" s="98"/>
      <c r="AM7652" s="98"/>
      <c r="AN7652" s="98"/>
      <c r="AO7652" s="98"/>
      <c r="AP7652" s="98"/>
      <c r="AQ7652" s="98"/>
      <c r="AR7652" s="98"/>
      <c r="AS7652" s="98"/>
      <c r="AT7652" s="98"/>
      <c r="AU7652" s="98"/>
      <c r="AV7652" s="98"/>
      <c r="AW7652" s="98"/>
      <c r="AX7652" s="98"/>
      <c r="AY7652" s="98"/>
      <c r="AZ7652" s="98"/>
      <c r="BA7652" s="98"/>
      <c r="BB7652" s="98"/>
      <c r="BC7652" s="98"/>
      <c r="BD7652" s="98"/>
      <c r="BE7652" s="98"/>
      <c r="BF7652" s="98"/>
      <c r="BG7652" s="98"/>
      <c r="BH7652" s="98"/>
      <c r="BI7652" s="98"/>
      <c r="BJ7652" s="98"/>
      <c r="BK7652" s="98"/>
      <c r="BL7652" s="98"/>
      <c r="BM7652" s="98"/>
      <c r="BN7652" s="98"/>
      <c r="BO7652" s="98"/>
      <c r="BP7652" s="98"/>
      <c r="BQ7652" s="98"/>
      <c r="BR7652" s="98"/>
      <c r="BS7652" s="98"/>
      <c r="BT7652" s="98"/>
      <c r="BU7652" s="98"/>
      <c r="BV7652" s="98"/>
      <c r="BW7652" s="98"/>
      <c r="BX7652" s="98"/>
      <c r="BY7652" s="98"/>
      <c r="BZ7652" s="98"/>
      <c r="CA7652" s="98"/>
      <c r="CB7652" s="98"/>
      <c r="CC7652" s="98"/>
      <c r="CD7652" s="98"/>
      <c r="CE7652" s="98"/>
      <c r="CF7652" s="98"/>
      <c r="CG7652" s="98"/>
      <c r="CH7652" s="98"/>
      <c r="CI7652" s="98"/>
      <c r="CJ7652" s="98"/>
      <c r="CK7652" s="98"/>
      <c r="CL7652" s="98"/>
      <c r="CM7652" s="98"/>
      <c r="CN7652" s="98"/>
      <c r="CO7652" s="98"/>
      <c r="CP7652" s="98"/>
      <c r="CQ7652" s="98"/>
      <c r="CR7652" s="98"/>
      <c r="CS7652" s="98"/>
      <c r="CT7652" s="98"/>
      <c r="CU7652" s="98"/>
      <c r="CV7652" s="98"/>
      <c r="CW7652" s="98"/>
      <c r="CX7652" s="98"/>
      <c r="CY7652" s="98"/>
      <c r="CZ7652" s="98"/>
      <c r="DA7652" s="98"/>
      <c r="DB7652" s="98"/>
      <c r="DC7652" s="98"/>
      <c r="DD7652" s="98"/>
      <c r="DE7652" s="98"/>
      <c r="DF7652" s="98"/>
      <c r="DG7652" s="98"/>
      <c r="DH7652" s="98"/>
      <c r="DI7652" s="98"/>
      <c r="DJ7652" s="98"/>
      <c r="DK7652" s="98"/>
      <c r="DL7652" s="98"/>
      <c r="DM7652" s="98"/>
      <c r="DN7652" s="98"/>
      <c r="DO7652" s="98"/>
      <c r="DP7652" s="98"/>
      <c r="DQ7652" s="98"/>
      <c r="DR7652" s="98"/>
      <c r="DS7652" s="98"/>
      <c r="DT7652" s="98"/>
      <c r="DU7652" s="98"/>
      <c r="DV7652" s="98"/>
      <c r="DW7652" s="98"/>
      <c r="DX7652" s="98"/>
      <c r="DY7652" s="98"/>
      <c r="DZ7652" s="98"/>
      <c r="EA7652" s="98"/>
      <c r="EB7652" s="98"/>
      <c r="EC7652" s="98"/>
      <c r="ED7652" s="98"/>
      <c r="EE7652" s="98"/>
      <c r="EF7652" s="98"/>
      <c r="EG7652" s="98"/>
      <c r="EH7652" s="98"/>
      <c r="EI7652" s="98"/>
      <c r="EJ7652" s="98"/>
      <c r="EK7652" s="98"/>
      <c r="EL7652" s="98"/>
      <c r="EM7652" s="98"/>
      <c r="EN7652" s="98"/>
      <c r="EO7652" s="98"/>
      <c r="EP7652" s="98"/>
      <c r="EQ7652" s="98"/>
      <c r="ER7652" s="98"/>
      <c r="ES7652" s="98"/>
      <c r="ET7652" s="98"/>
      <c r="EU7652" s="98"/>
      <c r="EV7652" s="98"/>
      <c r="EW7652" s="98"/>
      <c r="EX7652" s="98"/>
      <c r="EY7652" s="98"/>
      <c r="EZ7652" s="98"/>
      <c r="FA7652" s="98"/>
      <c r="FB7652" s="98"/>
      <c r="FC7652" s="98"/>
      <c r="FD7652" s="98"/>
      <c r="FE7652" s="98"/>
      <c r="FF7652" s="98"/>
      <c r="FG7652" s="98"/>
      <c r="FH7652" s="98"/>
      <c r="FI7652" s="98"/>
      <c r="FJ7652" s="98"/>
      <c r="FK7652" s="98"/>
      <c r="FL7652" s="98"/>
      <c r="FM7652" s="98"/>
      <c r="FN7652" s="98"/>
      <c r="FO7652" s="98"/>
      <c r="FP7652" s="98"/>
      <c r="FQ7652" s="98"/>
      <c r="FR7652" s="98"/>
      <c r="FS7652" s="98"/>
      <c r="FT7652" s="98"/>
      <c r="FU7652" s="98"/>
    </row>
    <row r="7653" spans="2:177" s="46" customFormat="1" ht="76.5" customHeight="1" outlineLevel="1">
      <c r="B7653" s="38" t="s">
        <v>17804</v>
      </c>
      <c r="C7653" s="37" t="s">
        <v>66</v>
      </c>
      <c r="D7653" s="168" t="s">
        <v>17805</v>
      </c>
      <c r="E7653" s="37" t="s">
        <v>17806</v>
      </c>
      <c r="F7653" s="37" t="s">
        <v>17807</v>
      </c>
      <c r="G7653" s="37" t="s">
        <v>17808</v>
      </c>
      <c r="H7653" s="37" t="s">
        <v>17809</v>
      </c>
      <c r="I7653" s="162" t="s">
        <v>17802</v>
      </c>
      <c r="J7653" s="37" t="s">
        <v>17803</v>
      </c>
      <c r="K7653" s="37" t="s">
        <v>73</v>
      </c>
      <c r="L7653" s="36">
        <v>50</v>
      </c>
      <c r="M7653" s="36">
        <v>230000000</v>
      </c>
      <c r="N7653" s="41" t="s">
        <v>74</v>
      </c>
      <c r="O7653" s="49" t="s">
        <v>13196</v>
      </c>
      <c r="P7653" s="37" t="s">
        <v>17192</v>
      </c>
      <c r="Q7653" s="37"/>
      <c r="R7653" s="37" t="s">
        <v>17671</v>
      </c>
      <c r="S7653" s="37" t="s">
        <v>17005</v>
      </c>
      <c r="T7653" s="169"/>
      <c r="U7653" s="169"/>
      <c r="V7653" s="169"/>
      <c r="W7653" s="169"/>
      <c r="X7653" s="139">
        <v>25999790</v>
      </c>
      <c r="Y7653" s="139">
        <f t="shared" si="238"/>
        <v>29119764.800000004</v>
      </c>
      <c r="Z7653" s="169"/>
      <c r="AA7653" s="152">
        <v>2014</v>
      </c>
      <c r="AB7653" s="125"/>
      <c r="AC7653" s="98"/>
      <c r="AD7653" s="98"/>
      <c r="AE7653" s="98"/>
      <c r="AF7653" s="98"/>
      <c r="AG7653" s="98"/>
      <c r="AH7653" s="98"/>
      <c r="AI7653" s="98"/>
      <c r="AJ7653" s="98"/>
      <c r="AK7653" s="98"/>
      <c r="AL7653" s="98"/>
      <c r="AM7653" s="98"/>
      <c r="AN7653" s="98"/>
      <c r="AO7653" s="98"/>
      <c r="AP7653" s="98"/>
      <c r="AQ7653" s="98"/>
      <c r="AR7653" s="98"/>
      <c r="AS7653" s="98"/>
      <c r="AT7653" s="98"/>
      <c r="AU7653" s="98"/>
      <c r="AV7653" s="98"/>
      <c r="AW7653" s="98"/>
      <c r="AX7653" s="98"/>
      <c r="AY7653" s="98"/>
      <c r="AZ7653" s="98"/>
      <c r="BA7653" s="98"/>
      <c r="BB7653" s="98"/>
      <c r="BC7653" s="98"/>
      <c r="BD7653" s="98"/>
      <c r="BE7653" s="98"/>
      <c r="BF7653" s="98"/>
      <c r="BG7653" s="98"/>
      <c r="BH7653" s="98"/>
      <c r="BI7653" s="98"/>
      <c r="BJ7653" s="98"/>
      <c r="BK7653" s="98"/>
      <c r="BL7653" s="98"/>
      <c r="BM7653" s="98"/>
      <c r="BN7653" s="98"/>
      <c r="BO7653" s="98"/>
      <c r="BP7653" s="98"/>
      <c r="BQ7653" s="98"/>
      <c r="BR7653" s="98"/>
      <c r="BS7653" s="98"/>
      <c r="BT7653" s="98"/>
      <c r="BU7653" s="98"/>
      <c r="BV7653" s="98"/>
      <c r="BW7653" s="98"/>
      <c r="BX7653" s="98"/>
      <c r="BY7653" s="98"/>
      <c r="BZ7653" s="98"/>
      <c r="CA7653" s="98"/>
      <c r="CB7653" s="98"/>
      <c r="CC7653" s="98"/>
      <c r="CD7653" s="98"/>
      <c r="CE7653" s="98"/>
      <c r="CF7653" s="98"/>
      <c r="CG7653" s="98"/>
      <c r="CH7653" s="98"/>
      <c r="CI7653" s="98"/>
      <c r="CJ7653" s="98"/>
      <c r="CK7653" s="98"/>
      <c r="CL7653" s="98"/>
      <c r="CM7653" s="98"/>
      <c r="CN7653" s="98"/>
      <c r="CO7653" s="98"/>
      <c r="CP7653" s="98"/>
      <c r="CQ7653" s="98"/>
      <c r="CR7653" s="98"/>
      <c r="CS7653" s="98"/>
      <c r="CT7653" s="98"/>
      <c r="CU7653" s="98"/>
      <c r="CV7653" s="98"/>
      <c r="CW7653" s="98"/>
      <c r="CX7653" s="98"/>
      <c r="CY7653" s="98"/>
      <c r="CZ7653" s="98"/>
      <c r="DA7653" s="98"/>
      <c r="DB7653" s="98"/>
      <c r="DC7653" s="98"/>
      <c r="DD7653" s="98"/>
      <c r="DE7653" s="98"/>
      <c r="DF7653" s="98"/>
      <c r="DG7653" s="98"/>
      <c r="DH7653" s="98"/>
      <c r="DI7653" s="98"/>
      <c r="DJ7653" s="98"/>
      <c r="DK7653" s="98"/>
      <c r="DL7653" s="98"/>
      <c r="DM7653" s="98"/>
      <c r="DN7653" s="98"/>
      <c r="DO7653" s="98"/>
      <c r="DP7653" s="98"/>
      <c r="DQ7653" s="98"/>
      <c r="DR7653" s="98"/>
      <c r="DS7653" s="98"/>
      <c r="DT7653" s="98"/>
      <c r="DU7653" s="98"/>
      <c r="DV7653" s="98"/>
      <c r="DW7653" s="98"/>
      <c r="DX7653" s="98"/>
      <c r="DY7653" s="98"/>
      <c r="DZ7653" s="98"/>
      <c r="EA7653" s="98"/>
      <c r="EB7653" s="98"/>
      <c r="EC7653" s="98"/>
      <c r="ED7653" s="98"/>
      <c r="EE7653" s="98"/>
      <c r="EF7653" s="98"/>
      <c r="EG7653" s="98"/>
      <c r="EH7653" s="98"/>
      <c r="EI7653" s="98"/>
      <c r="EJ7653" s="98"/>
      <c r="EK7653" s="98"/>
      <c r="EL7653" s="98"/>
      <c r="EM7653" s="98"/>
      <c r="EN7653" s="98"/>
      <c r="EO7653" s="98"/>
      <c r="EP7653" s="98"/>
      <c r="EQ7653" s="98"/>
      <c r="ER7653" s="98"/>
      <c r="ES7653" s="98"/>
      <c r="ET7653" s="98"/>
      <c r="EU7653" s="98"/>
      <c r="EV7653" s="98"/>
      <c r="EW7653" s="98"/>
      <c r="EX7653" s="98"/>
      <c r="EY7653" s="98"/>
      <c r="EZ7653" s="98"/>
      <c r="FA7653" s="98"/>
      <c r="FB7653" s="98"/>
      <c r="FC7653" s="98"/>
      <c r="FD7653" s="98"/>
      <c r="FE7653" s="98"/>
      <c r="FF7653" s="98"/>
      <c r="FG7653" s="98"/>
      <c r="FH7653" s="98"/>
      <c r="FI7653" s="98"/>
      <c r="FJ7653" s="98"/>
      <c r="FK7653" s="98"/>
      <c r="FL7653" s="98"/>
      <c r="FM7653" s="98"/>
      <c r="FN7653" s="98"/>
      <c r="FO7653" s="98"/>
      <c r="FP7653" s="98"/>
      <c r="FQ7653" s="98"/>
      <c r="FR7653" s="98"/>
      <c r="FS7653" s="98"/>
      <c r="FT7653" s="98"/>
      <c r="FU7653" s="98"/>
    </row>
    <row r="7654" spans="2:177" s="46" customFormat="1" ht="76.5" customHeight="1" outlineLevel="1">
      <c r="B7654" s="38" t="s">
        <v>17810</v>
      </c>
      <c r="C7654" s="38" t="s">
        <v>66</v>
      </c>
      <c r="D7654" s="168" t="s">
        <v>17776</v>
      </c>
      <c r="E7654" s="317" t="s">
        <v>17777</v>
      </c>
      <c r="F7654" s="125" t="s">
        <v>17778</v>
      </c>
      <c r="G7654" s="125" t="s">
        <v>17779</v>
      </c>
      <c r="H7654" s="125" t="s">
        <v>17780</v>
      </c>
      <c r="I7654" s="318" t="s">
        <v>17811</v>
      </c>
      <c r="J7654" s="37" t="s">
        <v>17812</v>
      </c>
      <c r="K7654" s="37" t="s">
        <v>73</v>
      </c>
      <c r="L7654" s="36">
        <v>50</v>
      </c>
      <c r="M7654" s="61">
        <v>230000000</v>
      </c>
      <c r="N7654" s="41" t="s">
        <v>74</v>
      </c>
      <c r="O7654" s="49" t="s">
        <v>162</v>
      </c>
      <c r="P7654" s="37" t="s">
        <v>17239</v>
      </c>
      <c r="Q7654" s="37"/>
      <c r="R7654" s="37" t="s">
        <v>17261</v>
      </c>
      <c r="S7654" s="37" t="s">
        <v>17005</v>
      </c>
      <c r="T7654" s="169"/>
      <c r="U7654" s="169"/>
      <c r="V7654" s="169"/>
      <c r="W7654" s="169"/>
      <c r="X7654" s="139">
        <v>0</v>
      </c>
      <c r="Y7654" s="139">
        <f t="shared" si="238"/>
        <v>0</v>
      </c>
      <c r="Z7654" s="169"/>
      <c r="AA7654" s="38">
        <v>2014</v>
      </c>
      <c r="AB7654" s="38" t="s">
        <v>16921</v>
      </c>
      <c r="AC7654" s="98"/>
      <c r="AD7654" s="98"/>
      <c r="AE7654" s="98"/>
      <c r="AF7654" s="98"/>
      <c r="AG7654" s="98"/>
      <c r="AH7654" s="98"/>
      <c r="AI7654" s="98"/>
      <c r="AJ7654" s="98"/>
      <c r="AK7654" s="98"/>
      <c r="AL7654" s="98"/>
      <c r="AM7654" s="98"/>
      <c r="AN7654" s="98"/>
      <c r="AO7654" s="98"/>
      <c r="AP7654" s="98"/>
      <c r="AQ7654" s="98"/>
      <c r="AR7654" s="98"/>
      <c r="AS7654" s="98"/>
      <c r="AT7654" s="98"/>
      <c r="AU7654" s="98"/>
      <c r="AV7654" s="98"/>
      <c r="AW7654" s="98"/>
      <c r="AX7654" s="98"/>
      <c r="AY7654" s="98"/>
      <c r="AZ7654" s="98"/>
      <c r="BA7654" s="98"/>
      <c r="BB7654" s="98"/>
      <c r="BC7654" s="98"/>
      <c r="BD7654" s="98"/>
      <c r="BE7654" s="98"/>
      <c r="BF7654" s="98"/>
      <c r="BG7654" s="98"/>
      <c r="BH7654" s="98"/>
      <c r="BI7654" s="98"/>
      <c r="BJ7654" s="98"/>
      <c r="BK7654" s="98"/>
      <c r="BL7654" s="98"/>
      <c r="BM7654" s="98"/>
      <c r="BN7654" s="98"/>
      <c r="BO7654" s="98"/>
      <c r="BP7654" s="98"/>
      <c r="BQ7654" s="98"/>
      <c r="BR7654" s="98"/>
      <c r="BS7654" s="98"/>
      <c r="BT7654" s="98"/>
      <c r="BU7654" s="98"/>
      <c r="BV7654" s="98"/>
      <c r="BW7654" s="98"/>
      <c r="BX7654" s="98"/>
      <c r="BY7654" s="98"/>
      <c r="BZ7654" s="98"/>
      <c r="CA7654" s="98"/>
      <c r="CB7654" s="98"/>
      <c r="CC7654" s="98"/>
      <c r="CD7654" s="98"/>
      <c r="CE7654" s="98"/>
      <c r="CF7654" s="98"/>
      <c r="CG7654" s="98"/>
      <c r="CH7654" s="98"/>
      <c r="CI7654" s="98"/>
      <c r="CJ7654" s="98"/>
      <c r="CK7654" s="98"/>
      <c r="CL7654" s="98"/>
      <c r="CM7654" s="98"/>
      <c r="CN7654" s="98"/>
      <c r="CO7654" s="98"/>
      <c r="CP7654" s="98"/>
      <c r="CQ7654" s="98"/>
      <c r="CR7654" s="98"/>
      <c r="CS7654" s="98"/>
      <c r="CT7654" s="98"/>
      <c r="CU7654" s="98"/>
      <c r="CV7654" s="98"/>
      <c r="CW7654" s="98"/>
      <c r="CX7654" s="98"/>
      <c r="CY7654" s="98"/>
      <c r="CZ7654" s="98"/>
      <c r="DA7654" s="98"/>
      <c r="DB7654" s="98"/>
      <c r="DC7654" s="98"/>
      <c r="DD7654" s="98"/>
      <c r="DE7654" s="98"/>
      <c r="DF7654" s="98"/>
      <c r="DG7654" s="98"/>
      <c r="DH7654" s="98"/>
      <c r="DI7654" s="98"/>
      <c r="DJ7654" s="98"/>
      <c r="DK7654" s="98"/>
      <c r="DL7654" s="98"/>
      <c r="DM7654" s="98"/>
      <c r="DN7654" s="98"/>
      <c r="DO7654" s="98"/>
      <c r="DP7654" s="98"/>
      <c r="DQ7654" s="98"/>
      <c r="DR7654" s="98"/>
      <c r="DS7654" s="98"/>
      <c r="DT7654" s="98"/>
      <c r="DU7654" s="98"/>
      <c r="DV7654" s="98"/>
      <c r="DW7654" s="98"/>
      <c r="DX7654" s="98"/>
      <c r="DY7654" s="98"/>
      <c r="DZ7654" s="98"/>
      <c r="EA7654" s="98"/>
      <c r="EB7654" s="98"/>
      <c r="EC7654" s="98"/>
      <c r="ED7654" s="98"/>
      <c r="EE7654" s="98"/>
      <c r="EF7654" s="98"/>
      <c r="EG7654" s="98"/>
      <c r="EH7654" s="98"/>
      <c r="EI7654" s="98"/>
      <c r="EJ7654" s="98"/>
      <c r="EK7654" s="98"/>
      <c r="EL7654" s="98"/>
      <c r="EM7654" s="98"/>
      <c r="EN7654" s="98"/>
      <c r="EO7654" s="98"/>
      <c r="EP7654" s="98"/>
      <c r="EQ7654" s="98"/>
      <c r="ER7654" s="98"/>
      <c r="ES7654" s="98"/>
      <c r="ET7654" s="98"/>
      <c r="EU7654" s="98"/>
      <c r="EV7654" s="98"/>
      <c r="EW7654" s="98"/>
      <c r="EX7654" s="98"/>
      <c r="EY7654" s="98"/>
      <c r="EZ7654" s="98"/>
      <c r="FA7654" s="98"/>
      <c r="FB7654" s="98"/>
      <c r="FC7654" s="98"/>
      <c r="FD7654" s="98"/>
      <c r="FE7654" s="98"/>
      <c r="FF7654" s="98"/>
      <c r="FG7654" s="98"/>
      <c r="FH7654" s="98"/>
      <c r="FI7654" s="98"/>
      <c r="FJ7654" s="98"/>
      <c r="FK7654" s="98"/>
      <c r="FL7654" s="98"/>
      <c r="FM7654" s="98"/>
      <c r="FN7654" s="98"/>
      <c r="FO7654" s="98"/>
      <c r="FP7654" s="98"/>
      <c r="FQ7654" s="98"/>
      <c r="FR7654" s="98"/>
      <c r="FS7654" s="98"/>
      <c r="FT7654" s="98"/>
      <c r="FU7654" s="98"/>
    </row>
    <row r="7655" spans="2:177" s="46" customFormat="1" ht="76.5" customHeight="1" outlineLevel="1">
      <c r="B7655" s="38" t="s">
        <v>17813</v>
      </c>
      <c r="C7655" s="38" t="s">
        <v>66</v>
      </c>
      <c r="D7655" s="168" t="s">
        <v>17776</v>
      </c>
      <c r="E7655" s="161" t="s">
        <v>17777</v>
      </c>
      <c r="F7655" s="125" t="s">
        <v>17778</v>
      </c>
      <c r="G7655" s="125" t="s">
        <v>17779</v>
      </c>
      <c r="H7655" s="125" t="s">
        <v>17780</v>
      </c>
      <c r="I7655" s="162" t="s">
        <v>17811</v>
      </c>
      <c r="J7655" s="37" t="s">
        <v>17812</v>
      </c>
      <c r="K7655" s="37" t="s">
        <v>73</v>
      </c>
      <c r="L7655" s="36">
        <v>50</v>
      </c>
      <c r="M7655" s="61">
        <v>230000000</v>
      </c>
      <c r="N7655" s="41" t="s">
        <v>74</v>
      </c>
      <c r="O7655" s="49" t="s">
        <v>16989</v>
      </c>
      <c r="P7655" s="37" t="s">
        <v>17239</v>
      </c>
      <c r="Q7655" s="37"/>
      <c r="R7655" s="37" t="s">
        <v>17753</v>
      </c>
      <c r="S7655" s="37" t="s">
        <v>17005</v>
      </c>
      <c r="T7655" s="169"/>
      <c r="U7655" s="169"/>
      <c r="V7655" s="169"/>
      <c r="W7655" s="169"/>
      <c r="X7655" s="142">
        <v>65096670</v>
      </c>
      <c r="Y7655" s="139">
        <f t="shared" si="238"/>
        <v>72908270.400000006</v>
      </c>
      <c r="Z7655" s="169"/>
      <c r="AA7655" s="38">
        <v>2014</v>
      </c>
      <c r="AB7655" s="49"/>
      <c r="AC7655" s="98"/>
      <c r="AD7655" s="98"/>
      <c r="AE7655" s="98"/>
      <c r="AF7655" s="98"/>
      <c r="AG7655" s="98"/>
      <c r="AH7655" s="98"/>
      <c r="AI7655" s="98"/>
      <c r="AJ7655" s="98"/>
      <c r="AK7655" s="98"/>
      <c r="AL7655" s="98"/>
      <c r="AM7655" s="98"/>
      <c r="AN7655" s="98"/>
      <c r="AO7655" s="98"/>
      <c r="AP7655" s="98"/>
      <c r="AQ7655" s="98"/>
      <c r="AR7655" s="98"/>
      <c r="AS7655" s="98"/>
      <c r="AT7655" s="98"/>
      <c r="AU7655" s="98"/>
      <c r="AV7655" s="98"/>
      <c r="AW7655" s="98"/>
      <c r="AX7655" s="98"/>
      <c r="AY7655" s="98"/>
      <c r="AZ7655" s="98"/>
      <c r="BA7655" s="98"/>
      <c r="BB7655" s="98"/>
      <c r="BC7655" s="98"/>
      <c r="BD7655" s="98"/>
      <c r="BE7655" s="98"/>
      <c r="BF7655" s="98"/>
      <c r="BG7655" s="98"/>
      <c r="BH7655" s="98"/>
      <c r="BI7655" s="98"/>
      <c r="BJ7655" s="98"/>
      <c r="BK7655" s="98"/>
      <c r="BL7655" s="98"/>
      <c r="BM7655" s="98"/>
      <c r="BN7655" s="98"/>
      <c r="BO7655" s="98"/>
      <c r="BP7655" s="98"/>
      <c r="BQ7655" s="98"/>
      <c r="BR7655" s="98"/>
      <c r="BS7655" s="98"/>
      <c r="BT7655" s="98"/>
      <c r="BU7655" s="98"/>
      <c r="BV7655" s="98"/>
      <c r="BW7655" s="98"/>
      <c r="BX7655" s="98"/>
      <c r="BY7655" s="98"/>
      <c r="BZ7655" s="98"/>
      <c r="CA7655" s="98"/>
      <c r="CB7655" s="98"/>
      <c r="CC7655" s="98"/>
      <c r="CD7655" s="98"/>
      <c r="CE7655" s="98"/>
      <c r="CF7655" s="98"/>
      <c r="CG7655" s="98"/>
      <c r="CH7655" s="98"/>
      <c r="CI7655" s="98"/>
      <c r="CJ7655" s="98"/>
      <c r="CK7655" s="98"/>
      <c r="CL7655" s="98"/>
      <c r="CM7655" s="98"/>
      <c r="CN7655" s="98"/>
      <c r="CO7655" s="98"/>
      <c r="CP7655" s="98"/>
      <c r="CQ7655" s="98"/>
      <c r="CR7655" s="98"/>
      <c r="CS7655" s="98"/>
      <c r="CT7655" s="98"/>
      <c r="CU7655" s="98"/>
      <c r="CV7655" s="98"/>
      <c r="CW7655" s="98"/>
      <c r="CX7655" s="98"/>
      <c r="CY7655" s="98"/>
      <c r="CZ7655" s="98"/>
      <c r="DA7655" s="98"/>
      <c r="DB7655" s="98"/>
      <c r="DC7655" s="98"/>
      <c r="DD7655" s="98"/>
      <c r="DE7655" s="98"/>
      <c r="DF7655" s="98"/>
      <c r="DG7655" s="98"/>
      <c r="DH7655" s="98"/>
      <c r="DI7655" s="98"/>
      <c r="DJ7655" s="98"/>
      <c r="DK7655" s="98"/>
      <c r="DL7655" s="98"/>
      <c r="DM7655" s="98"/>
      <c r="DN7655" s="98"/>
      <c r="DO7655" s="98"/>
      <c r="DP7655" s="98"/>
      <c r="DQ7655" s="98"/>
      <c r="DR7655" s="98"/>
      <c r="DS7655" s="98"/>
      <c r="DT7655" s="98"/>
      <c r="DU7655" s="98"/>
      <c r="DV7655" s="98"/>
      <c r="DW7655" s="98"/>
      <c r="DX7655" s="98"/>
      <c r="DY7655" s="98"/>
      <c r="DZ7655" s="98"/>
      <c r="EA7655" s="98"/>
      <c r="EB7655" s="98"/>
      <c r="EC7655" s="98"/>
      <c r="ED7655" s="98"/>
      <c r="EE7655" s="98"/>
      <c r="EF7655" s="98"/>
      <c r="EG7655" s="98"/>
      <c r="EH7655" s="98"/>
      <c r="EI7655" s="98"/>
      <c r="EJ7655" s="98"/>
      <c r="EK7655" s="98"/>
      <c r="EL7655" s="98"/>
      <c r="EM7655" s="98"/>
      <c r="EN7655" s="98"/>
      <c r="EO7655" s="98"/>
      <c r="EP7655" s="98"/>
      <c r="EQ7655" s="98"/>
      <c r="ER7655" s="98"/>
      <c r="ES7655" s="98"/>
      <c r="ET7655" s="98"/>
      <c r="EU7655" s="98"/>
      <c r="EV7655" s="98"/>
      <c r="EW7655" s="98"/>
      <c r="EX7655" s="98"/>
      <c r="EY7655" s="98"/>
      <c r="EZ7655" s="98"/>
      <c r="FA7655" s="98"/>
      <c r="FB7655" s="98"/>
      <c r="FC7655" s="98"/>
      <c r="FD7655" s="98"/>
      <c r="FE7655" s="98"/>
      <c r="FF7655" s="98"/>
      <c r="FG7655" s="98"/>
      <c r="FH7655" s="98"/>
      <c r="FI7655" s="98"/>
      <c r="FJ7655" s="98"/>
      <c r="FK7655" s="98"/>
      <c r="FL7655" s="98"/>
      <c r="FM7655" s="98"/>
      <c r="FN7655" s="98"/>
      <c r="FO7655" s="98"/>
      <c r="FP7655" s="98"/>
      <c r="FQ7655" s="98"/>
      <c r="FR7655" s="98"/>
      <c r="FS7655" s="98"/>
      <c r="FT7655" s="98"/>
      <c r="FU7655" s="98"/>
    </row>
    <row r="7656" spans="2:177" s="46" customFormat="1" ht="76.5" customHeight="1" outlineLevel="1">
      <c r="B7656" s="38" t="s">
        <v>17814</v>
      </c>
      <c r="C7656" s="38" t="s">
        <v>66</v>
      </c>
      <c r="D7656" s="168" t="s">
        <v>17815</v>
      </c>
      <c r="E7656" s="317" t="s">
        <v>17816</v>
      </c>
      <c r="F7656" s="125" t="s">
        <v>17817</v>
      </c>
      <c r="G7656" s="125" t="s">
        <v>17818</v>
      </c>
      <c r="H7656" s="125" t="s">
        <v>17819</v>
      </c>
      <c r="I7656" s="318" t="s">
        <v>17820</v>
      </c>
      <c r="J7656" s="37" t="s">
        <v>17821</v>
      </c>
      <c r="K7656" s="37" t="s">
        <v>73</v>
      </c>
      <c r="L7656" s="36">
        <v>50</v>
      </c>
      <c r="M7656" s="61">
        <v>230000000</v>
      </c>
      <c r="N7656" s="41" t="s">
        <v>74</v>
      </c>
      <c r="O7656" s="49" t="s">
        <v>162</v>
      </c>
      <c r="P7656" s="37" t="s">
        <v>17239</v>
      </c>
      <c r="Q7656" s="37"/>
      <c r="R7656" s="37" t="s">
        <v>17261</v>
      </c>
      <c r="S7656" s="37" t="s">
        <v>17005</v>
      </c>
      <c r="T7656" s="169"/>
      <c r="U7656" s="169"/>
      <c r="V7656" s="169"/>
      <c r="W7656" s="169"/>
      <c r="X7656" s="139">
        <v>0</v>
      </c>
      <c r="Y7656" s="139">
        <f t="shared" si="238"/>
        <v>0</v>
      </c>
      <c r="Z7656" s="169"/>
      <c r="AA7656" s="38">
        <v>2014</v>
      </c>
      <c r="AB7656" s="38" t="s">
        <v>16921</v>
      </c>
      <c r="AC7656" s="98"/>
      <c r="AD7656" s="98"/>
      <c r="AE7656" s="98"/>
      <c r="AF7656" s="98"/>
      <c r="AG7656" s="98"/>
      <c r="AH7656" s="98"/>
      <c r="AI7656" s="98"/>
      <c r="AJ7656" s="98"/>
      <c r="AK7656" s="98"/>
      <c r="AL7656" s="98"/>
      <c r="AM7656" s="98"/>
      <c r="AN7656" s="98"/>
      <c r="AO7656" s="98"/>
      <c r="AP7656" s="98"/>
      <c r="AQ7656" s="98"/>
      <c r="AR7656" s="98"/>
      <c r="AS7656" s="98"/>
      <c r="AT7656" s="98"/>
      <c r="AU7656" s="98"/>
      <c r="AV7656" s="98"/>
      <c r="AW7656" s="98"/>
      <c r="AX7656" s="98"/>
      <c r="AY7656" s="98"/>
      <c r="AZ7656" s="98"/>
      <c r="BA7656" s="98"/>
      <c r="BB7656" s="98"/>
      <c r="BC7656" s="98"/>
      <c r="BD7656" s="98"/>
      <c r="BE7656" s="98"/>
      <c r="BF7656" s="98"/>
      <c r="BG7656" s="98"/>
      <c r="BH7656" s="98"/>
      <c r="BI7656" s="98"/>
      <c r="BJ7656" s="98"/>
      <c r="BK7656" s="98"/>
      <c r="BL7656" s="98"/>
      <c r="BM7656" s="98"/>
      <c r="BN7656" s="98"/>
      <c r="BO7656" s="98"/>
      <c r="BP7656" s="98"/>
      <c r="BQ7656" s="98"/>
      <c r="BR7656" s="98"/>
      <c r="BS7656" s="98"/>
      <c r="BT7656" s="98"/>
      <c r="BU7656" s="98"/>
      <c r="BV7656" s="98"/>
      <c r="BW7656" s="98"/>
      <c r="BX7656" s="98"/>
      <c r="BY7656" s="98"/>
      <c r="BZ7656" s="98"/>
      <c r="CA7656" s="98"/>
      <c r="CB7656" s="98"/>
      <c r="CC7656" s="98"/>
      <c r="CD7656" s="98"/>
      <c r="CE7656" s="98"/>
      <c r="CF7656" s="98"/>
      <c r="CG7656" s="98"/>
      <c r="CH7656" s="98"/>
      <c r="CI7656" s="98"/>
      <c r="CJ7656" s="98"/>
      <c r="CK7656" s="98"/>
      <c r="CL7656" s="98"/>
      <c r="CM7656" s="98"/>
      <c r="CN7656" s="98"/>
      <c r="CO7656" s="98"/>
      <c r="CP7656" s="98"/>
      <c r="CQ7656" s="98"/>
      <c r="CR7656" s="98"/>
      <c r="CS7656" s="98"/>
      <c r="CT7656" s="98"/>
      <c r="CU7656" s="98"/>
      <c r="CV7656" s="98"/>
      <c r="CW7656" s="98"/>
      <c r="CX7656" s="98"/>
      <c r="CY7656" s="98"/>
      <c r="CZ7656" s="98"/>
      <c r="DA7656" s="98"/>
      <c r="DB7656" s="98"/>
      <c r="DC7656" s="98"/>
      <c r="DD7656" s="98"/>
      <c r="DE7656" s="98"/>
      <c r="DF7656" s="98"/>
      <c r="DG7656" s="98"/>
      <c r="DH7656" s="98"/>
      <c r="DI7656" s="98"/>
      <c r="DJ7656" s="98"/>
      <c r="DK7656" s="98"/>
      <c r="DL7656" s="98"/>
      <c r="DM7656" s="98"/>
      <c r="DN7656" s="98"/>
      <c r="DO7656" s="98"/>
      <c r="DP7656" s="98"/>
      <c r="DQ7656" s="98"/>
      <c r="DR7656" s="98"/>
      <c r="DS7656" s="98"/>
      <c r="DT7656" s="98"/>
      <c r="DU7656" s="98"/>
      <c r="DV7656" s="98"/>
      <c r="DW7656" s="98"/>
      <c r="DX7656" s="98"/>
      <c r="DY7656" s="98"/>
      <c r="DZ7656" s="98"/>
      <c r="EA7656" s="98"/>
      <c r="EB7656" s="98"/>
      <c r="EC7656" s="98"/>
      <c r="ED7656" s="98"/>
      <c r="EE7656" s="98"/>
      <c r="EF7656" s="98"/>
      <c r="EG7656" s="98"/>
      <c r="EH7656" s="98"/>
      <c r="EI7656" s="98"/>
      <c r="EJ7656" s="98"/>
      <c r="EK7656" s="98"/>
      <c r="EL7656" s="98"/>
      <c r="EM7656" s="98"/>
      <c r="EN7656" s="98"/>
      <c r="EO7656" s="98"/>
      <c r="EP7656" s="98"/>
      <c r="EQ7656" s="98"/>
      <c r="ER7656" s="98"/>
      <c r="ES7656" s="98"/>
      <c r="ET7656" s="98"/>
      <c r="EU7656" s="98"/>
      <c r="EV7656" s="98"/>
      <c r="EW7656" s="98"/>
      <c r="EX7656" s="98"/>
      <c r="EY7656" s="98"/>
      <c r="EZ7656" s="98"/>
      <c r="FA7656" s="98"/>
      <c r="FB7656" s="98"/>
      <c r="FC7656" s="98"/>
      <c r="FD7656" s="98"/>
      <c r="FE7656" s="98"/>
      <c r="FF7656" s="98"/>
      <c r="FG7656" s="98"/>
      <c r="FH7656" s="98"/>
      <c r="FI7656" s="98"/>
      <c r="FJ7656" s="98"/>
      <c r="FK7656" s="98"/>
      <c r="FL7656" s="98"/>
      <c r="FM7656" s="98"/>
      <c r="FN7656" s="98"/>
      <c r="FO7656" s="98"/>
      <c r="FP7656" s="98"/>
      <c r="FQ7656" s="98"/>
      <c r="FR7656" s="98"/>
      <c r="FS7656" s="98"/>
      <c r="FT7656" s="98"/>
      <c r="FU7656" s="98"/>
    </row>
    <row r="7657" spans="2:177" s="46" customFormat="1" ht="76.5" customHeight="1" outlineLevel="1">
      <c r="B7657" s="38" t="s">
        <v>17822</v>
      </c>
      <c r="C7657" s="38" t="s">
        <v>66</v>
      </c>
      <c r="D7657" s="168" t="s">
        <v>17815</v>
      </c>
      <c r="E7657" s="161" t="s">
        <v>17816</v>
      </c>
      <c r="F7657" s="125" t="s">
        <v>17817</v>
      </c>
      <c r="G7657" s="125" t="s">
        <v>17823</v>
      </c>
      <c r="H7657" s="125" t="s">
        <v>17819</v>
      </c>
      <c r="I7657" s="162" t="s">
        <v>17820</v>
      </c>
      <c r="J7657" s="37" t="s">
        <v>17821</v>
      </c>
      <c r="K7657" s="37" t="s">
        <v>73</v>
      </c>
      <c r="L7657" s="36">
        <v>50</v>
      </c>
      <c r="M7657" s="61">
        <v>230000000</v>
      </c>
      <c r="N7657" s="41" t="s">
        <v>74</v>
      </c>
      <c r="O7657" s="49" t="s">
        <v>16989</v>
      </c>
      <c r="P7657" s="37" t="s">
        <v>17239</v>
      </c>
      <c r="Q7657" s="37"/>
      <c r="R7657" s="37" t="s">
        <v>17753</v>
      </c>
      <c r="S7657" s="37" t="s">
        <v>17005</v>
      </c>
      <c r="T7657" s="169"/>
      <c r="U7657" s="169"/>
      <c r="V7657" s="169"/>
      <c r="W7657" s="169"/>
      <c r="X7657" s="142">
        <v>80186310</v>
      </c>
      <c r="Y7657" s="139">
        <f t="shared" si="238"/>
        <v>89808667.200000003</v>
      </c>
      <c r="Z7657" s="169"/>
      <c r="AA7657" s="38">
        <v>2014</v>
      </c>
      <c r="AB7657" s="49"/>
      <c r="AC7657" s="98"/>
      <c r="AD7657" s="98"/>
      <c r="AE7657" s="98"/>
      <c r="AF7657" s="98"/>
      <c r="AG7657" s="98"/>
      <c r="AH7657" s="98"/>
      <c r="AI7657" s="98"/>
      <c r="AJ7657" s="98"/>
      <c r="AK7657" s="98"/>
      <c r="AL7657" s="98"/>
      <c r="AM7657" s="98"/>
      <c r="AN7657" s="98"/>
      <c r="AO7657" s="98"/>
      <c r="AP7657" s="98"/>
      <c r="AQ7657" s="98"/>
      <c r="AR7657" s="98"/>
      <c r="AS7657" s="98"/>
      <c r="AT7657" s="98"/>
      <c r="AU7657" s="98"/>
      <c r="AV7657" s="98"/>
      <c r="AW7657" s="98"/>
      <c r="AX7657" s="98"/>
      <c r="AY7657" s="98"/>
      <c r="AZ7657" s="98"/>
      <c r="BA7657" s="98"/>
      <c r="BB7657" s="98"/>
      <c r="BC7657" s="98"/>
      <c r="BD7657" s="98"/>
      <c r="BE7657" s="98"/>
      <c r="BF7657" s="98"/>
      <c r="BG7657" s="98"/>
      <c r="BH7657" s="98"/>
      <c r="BI7657" s="98"/>
      <c r="BJ7657" s="98"/>
      <c r="BK7657" s="98"/>
      <c r="BL7657" s="98"/>
      <c r="BM7657" s="98"/>
      <c r="BN7657" s="98"/>
      <c r="BO7657" s="98"/>
      <c r="BP7657" s="98"/>
      <c r="BQ7657" s="98"/>
      <c r="BR7657" s="98"/>
      <c r="BS7657" s="98"/>
      <c r="BT7657" s="98"/>
      <c r="BU7657" s="98"/>
      <c r="BV7657" s="98"/>
      <c r="BW7657" s="98"/>
      <c r="BX7657" s="98"/>
      <c r="BY7657" s="98"/>
      <c r="BZ7657" s="98"/>
      <c r="CA7657" s="98"/>
      <c r="CB7657" s="98"/>
      <c r="CC7657" s="98"/>
      <c r="CD7657" s="98"/>
      <c r="CE7657" s="98"/>
      <c r="CF7657" s="98"/>
      <c r="CG7657" s="98"/>
      <c r="CH7657" s="98"/>
      <c r="CI7657" s="98"/>
      <c r="CJ7657" s="98"/>
      <c r="CK7657" s="98"/>
      <c r="CL7657" s="98"/>
      <c r="CM7657" s="98"/>
      <c r="CN7657" s="98"/>
      <c r="CO7657" s="98"/>
      <c r="CP7657" s="98"/>
      <c r="CQ7657" s="98"/>
      <c r="CR7657" s="98"/>
      <c r="CS7657" s="98"/>
      <c r="CT7657" s="98"/>
      <c r="CU7657" s="98"/>
      <c r="CV7657" s="98"/>
      <c r="CW7657" s="98"/>
      <c r="CX7657" s="98"/>
      <c r="CY7657" s="98"/>
      <c r="CZ7657" s="98"/>
      <c r="DA7657" s="98"/>
      <c r="DB7657" s="98"/>
      <c r="DC7657" s="98"/>
      <c r="DD7657" s="98"/>
      <c r="DE7657" s="98"/>
      <c r="DF7657" s="98"/>
      <c r="DG7657" s="98"/>
      <c r="DH7657" s="98"/>
      <c r="DI7657" s="98"/>
      <c r="DJ7657" s="98"/>
      <c r="DK7657" s="98"/>
      <c r="DL7657" s="98"/>
      <c r="DM7657" s="98"/>
      <c r="DN7657" s="98"/>
      <c r="DO7657" s="98"/>
      <c r="DP7657" s="98"/>
      <c r="DQ7657" s="98"/>
      <c r="DR7657" s="98"/>
      <c r="DS7657" s="98"/>
      <c r="DT7657" s="98"/>
      <c r="DU7657" s="98"/>
      <c r="DV7657" s="98"/>
      <c r="DW7657" s="98"/>
      <c r="DX7657" s="98"/>
      <c r="DY7657" s="98"/>
      <c r="DZ7657" s="98"/>
      <c r="EA7657" s="98"/>
      <c r="EB7657" s="98"/>
      <c r="EC7657" s="98"/>
      <c r="ED7657" s="98"/>
      <c r="EE7657" s="98"/>
      <c r="EF7657" s="98"/>
      <c r="EG7657" s="98"/>
      <c r="EH7657" s="98"/>
      <c r="EI7657" s="98"/>
      <c r="EJ7657" s="98"/>
      <c r="EK7657" s="98"/>
      <c r="EL7657" s="98"/>
      <c r="EM7657" s="98"/>
      <c r="EN7657" s="98"/>
      <c r="EO7657" s="98"/>
      <c r="EP7657" s="98"/>
      <c r="EQ7657" s="98"/>
      <c r="ER7657" s="98"/>
      <c r="ES7657" s="98"/>
      <c r="ET7657" s="98"/>
      <c r="EU7657" s="98"/>
      <c r="EV7657" s="98"/>
      <c r="EW7657" s="98"/>
      <c r="EX7657" s="98"/>
      <c r="EY7657" s="98"/>
      <c r="EZ7657" s="98"/>
      <c r="FA7657" s="98"/>
      <c r="FB7657" s="98"/>
      <c r="FC7657" s="98"/>
      <c r="FD7657" s="98"/>
      <c r="FE7657" s="98"/>
      <c r="FF7657" s="98"/>
      <c r="FG7657" s="98"/>
      <c r="FH7657" s="98"/>
      <c r="FI7657" s="98"/>
      <c r="FJ7657" s="98"/>
      <c r="FK7657" s="98"/>
      <c r="FL7657" s="98"/>
      <c r="FM7657" s="98"/>
      <c r="FN7657" s="98"/>
      <c r="FO7657" s="98"/>
      <c r="FP7657" s="98"/>
      <c r="FQ7657" s="98"/>
      <c r="FR7657" s="98"/>
      <c r="FS7657" s="98"/>
      <c r="FT7657" s="98"/>
      <c r="FU7657" s="98"/>
    </row>
    <row r="7658" spans="2:177" s="46" customFormat="1" ht="76.5" customHeight="1" outlineLevel="1">
      <c r="B7658" s="38" t="s">
        <v>17824</v>
      </c>
      <c r="C7658" s="38" t="s">
        <v>66</v>
      </c>
      <c r="D7658" s="168" t="s">
        <v>17805</v>
      </c>
      <c r="E7658" s="125" t="s">
        <v>17806</v>
      </c>
      <c r="F7658" s="37" t="s">
        <v>17807</v>
      </c>
      <c r="G7658" s="37" t="s">
        <v>17808</v>
      </c>
      <c r="H7658" s="37" t="s">
        <v>17809</v>
      </c>
      <c r="I7658" s="318" t="s">
        <v>17825</v>
      </c>
      <c r="J7658" s="37" t="s">
        <v>17826</v>
      </c>
      <c r="K7658" s="37" t="s">
        <v>73</v>
      </c>
      <c r="L7658" s="36">
        <v>50</v>
      </c>
      <c r="M7658" s="61">
        <v>230000000</v>
      </c>
      <c r="N7658" s="41" t="s">
        <v>74</v>
      </c>
      <c r="O7658" s="49" t="s">
        <v>162</v>
      </c>
      <c r="P7658" s="37" t="s">
        <v>17239</v>
      </c>
      <c r="Q7658" s="37"/>
      <c r="R7658" s="37" t="s">
        <v>17773</v>
      </c>
      <c r="S7658" s="37" t="s">
        <v>17005</v>
      </c>
      <c r="T7658" s="169"/>
      <c r="U7658" s="169"/>
      <c r="V7658" s="169"/>
      <c r="W7658" s="169"/>
      <c r="X7658" s="139">
        <v>0</v>
      </c>
      <c r="Y7658" s="139">
        <f t="shared" si="238"/>
        <v>0</v>
      </c>
      <c r="Z7658" s="169"/>
      <c r="AA7658" s="38">
        <v>2014</v>
      </c>
      <c r="AB7658" s="38" t="s">
        <v>16921</v>
      </c>
      <c r="AC7658" s="98"/>
      <c r="AD7658" s="98"/>
      <c r="AE7658" s="98"/>
      <c r="AF7658" s="98"/>
      <c r="AG7658" s="98"/>
      <c r="AH7658" s="98"/>
      <c r="AI7658" s="98"/>
      <c r="AJ7658" s="98"/>
      <c r="AK7658" s="98"/>
      <c r="AL7658" s="98"/>
      <c r="AM7658" s="98"/>
      <c r="AN7658" s="98"/>
      <c r="AO7658" s="98"/>
      <c r="AP7658" s="98"/>
      <c r="AQ7658" s="98"/>
      <c r="AR7658" s="98"/>
      <c r="AS7658" s="98"/>
      <c r="AT7658" s="98"/>
      <c r="AU7658" s="98"/>
      <c r="AV7658" s="98"/>
      <c r="AW7658" s="98"/>
      <c r="AX7658" s="98"/>
      <c r="AY7658" s="98"/>
      <c r="AZ7658" s="98"/>
      <c r="BA7658" s="98"/>
      <c r="BB7658" s="98"/>
      <c r="BC7658" s="98"/>
      <c r="BD7658" s="98"/>
      <c r="BE7658" s="98"/>
      <c r="BF7658" s="98"/>
      <c r="BG7658" s="98"/>
      <c r="BH7658" s="98"/>
      <c r="BI7658" s="98"/>
      <c r="BJ7658" s="98"/>
      <c r="BK7658" s="98"/>
      <c r="BL7658" s="98"/>
      <c r="BM7658" s="98"/>
      <c r="BN7658" s="98"/>
      <c r="BO7658" s="98"/>
      <c r="BP7658" s="98"/>
      <c r="BQ7658" s="98"/>
      <c r="BR7658" s="98"/>
      <c r="BS7658" s="98"/>
      <c r="BT7658" s="98"/>
      <c r="BU7658" s="98"/>
      <c r="BV7658" s="98"/>
      <c r="BW7658" s="98"/>
      <c r="BX7658" s="98"/>
      <c r="BY7658" s="98"/>
      <c r="BZ7658" s="98"/>
      <c r="CA7658" s="98"/>
      <c r="CB7658" s="98"/>
      <c r="CC7658" s="98"/>
      <c r="CD7658" s="98"/>
      <c r="CE7658" s="98"/>
      <c r="CF7658" s="98"/>
      <c r="CG7658" s="98"/>
      <c r="CH7658" s="98"/>
      <c r="CI7658" s="98"/>
      <c r="CJ7658" s="98"/>
      <c r="CK7658" s="98"/>
      <c r="CL7658" s="98"/>
      <c r="CM7658" s="98"/>
      <c r="CN7658" s="98"/>
      <c r="CO7658" s="98"/>
      <c r="CP7658" s="98"/>
      <c r="CQ7658" s="98"/>
      <c r="CR7658" s="98"/>
      <c r="CS7658" s="98"/>
      <c r="CT7658" s="98"/>
      <c r="CU7658" s="98"/>
      <c r="CV7658" s="98"/>
      <c r="CW7658" s="98"/>
      <c r="CX7658" s="98"/>
      <c r="CY7658" s="98"/>
      <c r="CZ7658" s="98"/>
      <c r="DA7658" s="98"/>
      <c r="DB7658" s="98"/>
      <c r="DC7658" s="98"/>
      <c r="DD7658" s="98"/>
      <c r="DE7658" s="98"/>
      <c r="DF7658" s="98"/>
      <c r="DG7658" s="98"/>
      <c r="DH7658" s="98"/>
      <c r="DI7658" s="98"/>
      <c r="DJ7658" s="98"/>
      <c r="DK7658" s="98"/>
      <c r="DL7658" s="98"/>
      <c r="DM7658" s="98"/>
      <c r="DN7658" s="98"/>
      <c r="DO7658" s="98"/>
      <c r="DP7658" s="98"/>
      <c r="DQ7658" s="98"/>
      <c r="DR7658" s="98"/>
      <c r="DS7658" s="98"/>
      <c r="DT7658" s="98"/>
      <c r="DU7658" s="98"/>
      <c r="DV7658" s="98"/>
      <c r="DW7658" s="98"/>
      <c r="DX7658" s="98"/>
      <c r="DY7658" s="98"/>
      <c r="DZ7658" s="98"/>
      <c r="EA7658" s="98"/>
      <c r="EB7658" s="98"/>
      <c r="EC7658" s="98"/>
      <c r="ED7658" s="98"/>
      <c r="EE7658" s="98"/>
      <c r="EF7658" s="98"/>
      <c r="EG7658" s="98"/>
      <c r="EH7658" s="98"/>
      <c r="EI7658" s="98"/>
      <c r="EJ7658" s="98"/>
      <c r="EK7658" s="98"/>
      <c r="EL7658" s="98"/>
      <c r="EM7658" s="98"/>
      <c r="EN7658" s="98"/>
      <c r="EO7658" s="98"/>
      <c r="EP7658" s="98"/>
      <c r="EQ7658" s="98"/>
      <c r="ER7658" s="98"/>
      <c r="ES7658" s="98"/>
      <c r="ET7658" s="98"/>
      <c r="EU7658" s="98"/>
      <c r="EV7658" s="98"/>
      <c r="EW7658" s="98"/>
      <c r="EX7658" s="98"/>
      <c r="EY7658" s="98"/>
      <c r="EZ7658" s="98"/>
      <c r="FA7658" s="98"/>
      <c r="FB7658" s="98"/>
      <c r="FC7658" s="98"/>
      <c r="FD7658" s="98"/>
      <c r="FE7658" s="98"/>
      <c r="FF7658" s="98"/>
      <c r="FG7658" s="98"/>
      <c r="FH7658" s="98"/>
      <c r="FI7658" s="98"/>
      <c r="FJ7658" s="98"/>
      <c r="FK7658" s="98"/>
      <c r="FL7658" s="98"/>
      <c r="FM7658" s="98"/>
      <c r="FN7658" s="98"/>
      <c r="FO7658" s="98"/>
      <c r="FP7658" s="98"/>
      <c r="FQ7658" s="98"/>
      <c r="FR7658" s="98"/>
      <c r="FS7658" s="98"/>
      <c r="FT7658" s="98"/>
      <c r="FU7658" s="98"/>
    </row>
    <row r="7659" spans="2:177" s="46" customFormat="1" ht="76.5" customHeight="1" outlineLevel="1">
      <c r="B7659" s="38" t="s">
        <v>17827</v>
      </c>
      <c r="C7659" s="37" t="s">
        <v>66</v>
      </c>
      <c r="D7659" s="168" t="s">
        <v>17805</v>
      </c>
      <c r="E7659" s="37" t="s">
        <v>17806</v>
      </c>
      <c r="F7659" s="37" t="s">
        <v>17807</v>
      </c>
      <c r="G7659" s="37" t="s">
        <v>17808</v>
      </c>
      <c r="H7659" s="37" t="s">
        <v>17809</v>
      </c>
      <c r="I7659" s="162" t="s">
        <v>17825</v>
      </c>
      <c r="J7659" s="37" t="s">
        <v>17826</v>
      </c>
      <c r="K7659" s="37" t="s">
        <v>73</v>
      </c>
      <c r="L7659" s="36">
        <v>50</v>
      </c>
      <c r="M7659" s="36">
        <v>230000000</v>
      </c>
      <c r="N7659" s="41" t="s">
        <v>74</v>
      </c>
      <c r="O7659" s="49" t="s">
        <v>13196</v>
      </c>
      <c r="P7659" s="37" t="s">
        <v>17239</v>
      </c>
      <c r="Q7659" s="37"/>
      <c r="R7659" s="37" t="s">
        <v>17671</v>
      </c>
      <c r="S7659" s="37" t="s">
        <v>17005</v>
      </c>
      <c r="T7659" s="169"/>
      <c r="U7659" s="169"/>
      <c r="V7659" s="169"/>
      <c r="W7659" s="169"/>
      <c r="X7659" s="139">
        <v>49353750</v>
      </c>
      <c r="Y7659" s="139">
        <f t="shared" si="238"/>
        <v>55276200.000000007</v>
      </c>
      <c r="Z7659" s="169"/>
      <c r="AA7659" s="152">
        <v>2014</v>
      </c>
      <c r="AB7659" s="125"/>
      <c r="AC7659" s="98"/>
      <c r="AD7659" s="98"/>
      <c r="AE7659" s="98"/>
      <c r="AF7659" s="98"/>
      <c r="AG7659" s="98"/>
      <c r="AH7659" s="98"/>
      <c r="AI7659" s="98"/>
      <c r="AJ7659" s="98"/>
      <c r="AK7659" s="98"/>
      <c r="AL7659" s="98"/>
      <c r="AM7659" s="98"/>
      <c r="AN7659" s="98"/>
      <c r="AO7659" s="98"/>
      <c r="AP7659" s="98"/>
      <c r="AQ7659" s="98"/>
      <c r="AR7659" s="98"/>
      <c r="AS7659" s="98"/>
      <c r="AT7659" s="98"/>
      <c r="AU7659" s="98"/>
      <c r="AV7659" s="98"/>
      <c r="AW7659" s="98"/>
      <c r="AX7659" s="98"/>
      <c r="AY7659" s="98"/>
      <c r="AZ7659" s="98"/>
      <c r="BA7659" s="98"/>
      <c r="BB7659" s="98"/>
      <c r="BC7659" s="98"/>
      <c r="BD7659" s="98"/>
      <c r="BE7659" s="98"/>
      <c r="BF7659" s="98"/>
      <c r="BG7659" s="98"/>
      <c r="BH7659" s="98"/>
      <c r="BI7659" s="98"/>
      <c r="BJ7659" s="98"/>
      <c r="BK7659" s="98"/>
      <c r="BL7659" s="98"/>
      <c r="BM7659" s="98"/>
      <c r="BN7659" s="98"/>
      <c r="BO7659" s="98"/>
      <c r="BP7659" s="98"/>
      <c r="BQ7659" s="98"/>
      <c r="BR7659" s="98"/>
      <c r="BS7659" s="98"/>
      <c r="BT7659" s="98"/>
      <c r="BU7659" s="98"/>
      <c r="BV7659" s="98"/>
      <c r="BW7659" s="98"/>
      <c r="BX7659" s="98"/>
      <c r="BY7659" s="98"/>
      <c r="BZ7659" s="98"/>
      <c r="CA7659" s="98"/>
      <c r="CB7659" s="98"/>
      <c r="CC7659" s="98"/>
      <c r="CD7659" s="98"/>
      <c r="CE7659" s="98"/>
      <c r="CF7659" s="98"/>
      <c r="CG7659" s="98"/>
      <c r="CH7659" s="98"/>
      <c r="CI7659" s="98"/>
      <c r="CJ7659" s="98"/>
      <c r="CK7659" s="98"/>
      <c r="CL7659" s="98"/>
      <c r="CM7659" s="98"/>
      <c r="CN7659" s="98"/>
      <c r="CO7659" s="98"/>
      <c r="CP7659" s="98"/>
      <c r="CQ7659" s="98"/>
      <c r="CR7659" s="98"/>
      <c r="CS7659" s="98"/>
      <c r="CT7659" s="98"/>
      <c r="CU7659" s="98"/>
      <c r="CV7659" s="98"/>
      <c r="CW7659" s="98"/>
      <c r="CX7659" s="98"/>
      <c r="CY7659" s="98"/>
      <c r="CZ7659" s="98"/>
      <c r="DA7659" s="98"/>
      <c r="DB7659" s="98"/>
      <c r="DC7659" s="98"/>
      <c r="DD7659" s="98"/>
      <c r="DE7659" s="98"/>
      <c r="DF7659" s="98"/>
      <c r="DG7659" s="98"/>
      <c r="DH7659" s="98"/>
      <c r="DI7659" s="98"/>
      <c r="DJ7659" s="98"/>
      <c r="DK7659" s="98"/>
      <c r="DL7659" s="98"/>
      <c r="DM7659" s="98"/>
      <c r="DN7659" s="98"/>
      <c r="DO7659" s="98"/>
      <c r="DP7659" s="98"/>
      <c r="DQ7659" s="98"/>
      <c r="DR7659" s="98"/>
      <c r="DS7659" s="98"/>
      <c r="DT7659" s="98"/>
      <c r="DU7659" s="98"/>
      <c r="DV7659" s="98"/>
      <c r="DW7659" s="98"/>
      <c r="DX7659" s="98"/>
      <c r="DY7659" s="98"/>
      <c r="DZ7659" s="98"/>
      <c r="EA7659" s="98"/>
      <c r="EB7659" s="98"/>
      <c r="EC7659" s="98"/>
      <c r="ED7659" s="98"/>
      <c r="EE7659" s="98"/>
      <c r="EF7659" s="98"/>
      <c r="EG7659" s="98"/>
      <c r="EH7659" s="98"/>
      <c r="EI7659" s="98"/>
      <c r="EJ7659" s="98"/>
      <c r="EK7659" s="98"/>
      <c r="EL7659" s="98"/>
      <c r="EM7659" s="98"/>
      <c r="EN7659" s="98"/>
      <c r="EO7659" s="98"/>
      <c r="EP7659" s="98"/>
      <c r="EQ7659" s="98"/>
      <c r="ER7659" s="98"/>
      <c r="ES7659" s="98"/>
      <c r="ET7659" s="98"/>
      <c r="EU7659" s="98"/>
      <c r="EV7659" s="98"/>
      <c r="EW7659" s="98"/>
      <c r="EX7659" s="98"/>
      <c r="EY7659" s="98"/>
      <c r="EZ7659" s="98"/>
      <c r="FA7659" s="98"/>
      <c r="FB7659" s="98"/>
      <c r="FC7659" s="98"/>
      <c r="FD7659" s="98"/>
      <c r="FE7659" s="98"/>
      <c r="FF7659" s="98"/>
      <c r="FG7659" s="98"/>
      <c r="FH7659" s="98"/>
      <c r="FI7659" s="98"/>
      <c r="FJ7659" s="98"/>
      <c r="FK7659" s="98"/>
      <c r="FL7659" s="98"/>
      <c r="FM7659" s="98"/>
      <c r="FN7659" s="98"/>
      <c r="FO7659" s="98"/>
      <c r="FP7659" s="98"/>
      <c r="FQ7659" s="98"/>
      <c r="FR7659" s="98"/>
      <c r="FS7659" s="98"/>
      <c r="FT7659" s="98"/>
      <c r="FU7659" s="98"/>
    </row>
    <row r="7660" spans="2:177" s="46" customFormat="1" ht="76.5" customHeight="1" outlineLevel="1">
      <c r="B7660" s="38" t="s">
        <v>17828</v>
      </c>
      <c r="C7660" s="38" t="s">
        <v>66</v>
      </c>
      <c r="D7660" s="168" t="s">
        <v>17776</v>
      </c>
      <c r="E7660" s="317" t="s">
        <v>17777</v>
      </c>
      <c r="F7660" s="125" t="s">
        <v>17778</v>
      </c>
      <c r="G7660" s="125" t="s">
        <v>17779</v>
      </c>
      <c r="H7660" s="125" t="s">
        <v>17780</v>
      </c>
      <c r="I7660" s="318" t="s">
        <v>17829</v>
      </c>
      <c r="J7660" s="37" t="s">
        <v>17830</v>
      </c>
      <c r="K7660" s="37" t="s">
        <v>73</v>
      </c>
      <c r="L7660" s="36">
        <v>50</v>
      </c>
      <c r="M7660" s="61">
        <v>230000000</v>
      </c>
      <c r="N7660" s="41" t="s">
        <v>74</v>
      </c>
      <c r="O7660" s="49" t="s">
        <v>162</v>
      </c>
      <c r="P7660" s="37" t="s">
        <v>17831</v>
      </c>
      <c r="Q7660" s="37"/>
      <c r="R7660" s="37" t="s">
        <v>17773</v>
      </c>
      <c r="S7660" s="37" t="s">
        <v>17005</v>
      </c>
      <c r="T7660" s="169"/>
      <c r="U7660" s="169"/>
      <c r="V7660" s="169"/>
      <c r="W7660" s="169"/>
      <c r="X7660" s="139">
        <v>0</v>
      </c>
      <c r="Y7660" s="139">
        <f t="shared" si="238"/>
        <v>0</v>
      </c>
      <c r="Z7660" s="169"/>
      <c r="AA7660" s="38">
        <v>2014</v>
      </c>
      <c r="AB7660" s="38" t="s">
        <v>16921</v>
      </c>
      <c r="AC7660" s="98"/>
      <c r="AD7660" s="98"/>
      <c r="AE7660" s="98"/>
      <c r="AF7660" s="98"/>
      <c r="AG7660" s="98"/>
      <c r="AH7660" s="98"/>
      <c r="AI7660" s="98"/>
      <c r="AJ7660" s="98"/>
      <c r="AK7660" s="98"/>
      <c r="AL7660" s="98"/>
      <c r="AM7660" s="98"/>
      <c r="AN7660" s="98"/>
      <c r="AO7660" s="98"/>
      <c r="AP7660" s="98"/>
      <c r="AQ7660" s="98"/>
      <c r="AR7660" s="98"/>
      <c r="AS7660" s="98"/>
      <c r="AT7660" s="98"/>
      <c r="AU7660" s="98"/>
      <c r="AV7660" s="98"/>
      <c r="AW7660" s="98"/>
      <c r="AX7660" s="98"/>
      <c r="AY7660" s="98"/>
      <c r="AZ7660" s="98"/>
      <c r="BA7660" s="98"/>
      <c r="BB7660" s="98"/>
      <c r="BC7660" s="98"/>
      <c r="BD7660" s="98"/>
      <c r="BE7660" s="98"/>
      <c r="BF7660" s="98"/>
      <c r="BG7660" s="98"/>
      <c r="BH7660" s="98"/>
      <c r="BI7660" s="98"/>
      <c r="BJ7660" s="98"/>
      <c r="BK7660" s="98"/>
      <c r="BL7660" s="98"/>
      <c r="BM7660" s="98"/>
      <c r="BN7660" s="98"/>
      <c r="BO7660" s="98"/>
      <c r="BP7660" s="98"/>
      <c r="BQ7660" s="98"/>
      <c r="BR7660" s="98"/>
      <c r="BS7660" s="98"/>
      <c r="BT7660" s="98"/>
      <c r="BU7660" s="98"/>
      <c r="BV7660" s="98"/>
      <c r="BW7660" s="98"/>
      <c r="BX7660" s="98"/>
      <c r="BY7660" s="98"/>
      <c r="BZ7660" s="98"/>
      <c r="CA7660" s="98"/>
      <c r="CB7660" s="98"/>
      <c r="CC7660" s="98"/>
      <c r="CD7660" s="98"/>
      <c r="CE7660" s="98"/>
      <c r="CF7660" s="98"/>
      <c r="CG7660" s="98"/>
      <c r="CH7660" s="98"/>
      <c r="CI7660" s="98"/>
      <c r="CJ7660" s="98"/>
      <c r="CK7660" s="98"/>
      <c r="CL7660" s="98"/>
      <c r="CM7660" s="98"/>
      <c r="CN7660" s="98"/>
      <c r="CO7660" s="98"/>
      <c r="CP7660" s="98"/>
      <c r="CQ7660" s="98"/>
      <c r="CR7660" s="98"/>
      <c r="CS7660" s="98"/>
      <c r="CT7660" s="98"/>
      <c r="CU7660" s="98"/>
      <c r="CV7660" s="98"/>
      <c r="CW7660" s="98"/>
      <c r="CX7660" s="98"/>
      <c r="CY7660" s="98"/>
      <c r="CZ7660" s="98"/>
      <c r="DA7660" s="98"/>
      <c r="DB7660" s="98"/>
      <c r="DC7660" s="98"/>
      <c r="DD7660" s="98"/>
      <c r="DE7660" s="98"/>
      <c r="DF7660" s="98"/>
      <c r="DG7660" s="98"/>
      <c r="DH7660" s="98"/>
      <c r="DI7660" s="98"/>
      <c r="DJ7660" s="98"/>
      <c r="DK7660" s="98"/>
      <c r="DL7660" s="98"/>
      <c r="DM7660" s="98"/>
      <c r="DN7660" s="98"/>
      <c r="DO7660" s="98"/>
      <c r="DP7660" s="98"/>
      <c r="DQ7660" s="98"/>
      <c r="DR7660" s="98"/>
      <c r="DS7660" s="98"/>
      <c r="DT7660" s="98"/>
      <c r="DU7660" s="98"/>
      <c r="DV7660" s="98"/>
      <c r="DW7660" s="98"/>
      <c r="DX7660" s="98"/>
      <c r="DY7660" s="98"/>
      <c r="DZ7660" s="98"/>
      <c r="EA7660" s="98"/>
      <c r="EB7660" s="98"/>
      <c r="EC7660" s="98"/>
      <c r="ED7660" s="98"/>
      <c r="EE7660" s="98"/>
      <c r="EF7660" s="98"/>
      <c r="EG7660" s="98"/>
      <c r="EH7660" s="98"/>
      <c r="EI7660" s="98"/>
      <c r="EJ7660" s="98"/>
      <c r="EK7660" s="98"/>
      <c r="EL7660" s="98"/>
      <c r="EM7660" s="98"/>
      <c r="EN7660" s="98"/>
      <c r="EO7660" s="98"/>
      <c r="EP7660" s="98"/>
      <c r="EQ7660" s="98"/>
      <c r="ER7660" s="98"/>
      <c r="ES7660" s="98"/>
      <c r="ET7660" s="98"/>
      <c r="EU7660" s="98"/>
      <c r="EV7660" s="98"/>
      <c r="EW7660" s="98"/>
      <c r="EX7660" s="98"/>
      <c r="EY7660" s="98"/>
      <c r="EZ7660" s="98"/>
      <c r="FA7660" s="98"/>
      <c r="FB7660" s="98"/>
      <c r="FC7660" s="98"/>
      <c r="FD7660" s="98"/>
      <c r="FE7660" s="98"/>
      <c r="FF7660" s="98"/>
      <c r="FG7660" s="98"/>
      <c r="FH7660" s="98"/>
      <c r="FI7660" s="98"/>
      <c r="FJ7660" s="98"/>
      <c r="FK7660" s="98"/>
      <c r="FL7660" s="98"/>
      <c r="FM7660" s="98"/>
      <c r="FN7660" s="98"/>
      <c r="FO7660" s="98"/>
      <c r="FP7660" s="98"/>
      <c r="FQ7660" s="98"/>
      <c r="FR7660" s="98"/>
      <c r="FS7660" s="98"/>
      <c r="FT7660" s="98"/>
      <c r="FU7660" s="98"/>
    </row>
    <row r="7661" spans="2:177" s="46" customFormat="1" ht="76.5" customHeight="1" outlineLevel="1">
      <c r="B7661" s="38" t="s">
        <v>17832</v>
      </c>
      <c r="C7661" s="37" t="s">
        <v>66</v>
      </c>
      <c r="D7661" s="168" t="s">
        <v>17776</v>
      </c>
      <c r="E7661" s="37" t="s">
        <v>17777</v>
      </c>
      <c r="F7661" s="37" t="s">
        <v>17833</v>
      </c>
      <c r="G7661" s="37" t="s">
        <v>17834</v>
      </c>
      <c r="H7661" s="125" t="s">
        <v>17780</v>
      </c>
      <c r="I7661" s="162" t="s">
        <v>17829</v>
      </c>
      <c r="J7661" s="37" t="s">
        <v>17830</v>
      </c>
      <c r="K7661" s="37" t="s">
        <v>73</v>
      </c>
      <c r="L7661" s="36">
        <v>50</v>
      </c>
      <c r="M7661" s="36">
        <v>230000000</v>
      </c>
      <c r="N7661" s="41" t="s">
        <v>74</v>
      </c>
      <c r="O7661" s="49" t="s">
        <v>13196</v>
      </c>
      <c r="P7661" s="37" t="s">
        <v>17831</v>
      </c>
      <c r="Q7661" s="37"/>
      <c r="R7661" s="37" t="s">
        <v>17671</v>
      </c>
      <c r="S7661" s="37" t="s">
        <v>17005</v>
      </c>
      <c r="T7661" s="169"/>
      <c r="U7661" s="169"/>
      <c r="V7661" s="169"/>
      <c r="W7661" s="169"/>
      <c r="X7661" s="139">
        <v>48665961</v>
      </c>
      <c r="Y7661" s="139">
        <f t="shared" si="238"/>
        <v>54505876.320000008</v>
      </c>
      <c r="Z7661" s="169"/>
      <c r="AA7661" s="152">
        <v>2014</v>
      </c>
      <c r="AB7661" s="125"/>
      <c r="AC7661" s="98"/>
      <c r="AD7661" s="98"/>
      <c r="AE7661" s="98"/>
      <c r="AF7661" s="98"/>
      <c r="AG7661" s="98"/>
      <c r="AH7661" s="98"/>
      <c r="AI7661" s="98"/>
      <c r="AJ7661" s="98"/>
      <c r="AK7661" s="98"/>
      <c r="AL7661" s="98"/>
      <c r="AM7661" s="98"/>
      <c r="AN7661" s="98"/>
      <c r="AO7661" s="98"/>
      <c r="AP7661" s="98"/>
      <c r="AQ7661" s="98"/>
      <c r="AR7661" s="98"/>
      <c r="AS7661" s="98"/>
      <c r="AT7661" s="98"/>
      <c r="AU7661" s="98"/>
      <c r="AV7661" s="98"/>
      <c r="AW7661" s="98"/>
      <c r="AX7661" s="98"/>
      <c r="AY7661" s="98"/>
      <c r="AZ7661" s="98"/>
      <c r="BA7661" s="98"/>
      <c r="BB7661" s="98"/>
      <c r="BC7661" s="98"/>
      <c r="BD7661" s="98"/>
      <c r="BE7661" s="98"/>
      <c r="BF7661" s="98"/>
      <c r="BG7661" s="98"/>
      <c r="BH7661" s="98"/>
      <c r="BI7661" s="98"/>
      <c r="BJ7661" s="98"/>
      <c r="BK7661" s="98"/>
      <c r="BL7661" s="98"/>
      <c r="BM7661" s="98"/>
      <c r="BN7661" s="98"/>
      <c r="BO7661" s="98"/>
      <c r="BP7661" s="98"/>
      <c r="BQ7661" s="98"/>
      <c r="BR7661" s="98"/>
      <c r="BS7661" s="98"/>
      <c r="BT7661" s="98"/>
      <c r="BU7661" s="98"/>
      <c r="BV7661" s="98"/>
      <c r="BW7661" s="98"/>
      <c r="BX7661" s="98"/>
      <c r="BY7661" s="98"/>
      <c r="BZ7661" s="98"/>
      <c r="CA7661" s="98"/>
      <c r="CB7661" s="98"/>
      <c r="CC7661" s="98"/>
      <c r="CD7661" s="98"/>
      <c r="CE7661" s="98"/>
      <c r="CF7661" s="98"/>
      <c r="CG7661" s="98"/>
      <c r="CH7661" s="98"/>
      <c r="CI7661" s="98"/>
      <c r="CJ7661" s="98"/>
      <c r="CK7661" s="98"/>
      <c r="CL7661" s="98"/>
      <c r="CM7661" s="98"/>
      <c r="CN7661" s="98"/>
      <c r="CO7661" s="98"/>
      <c r="CP7661" s="98"/>
      <c r="CQ7661" s="98"/>
      <c r="CR7661" s="98"/>
      <c r="CS7661" s="98"/>
      <c r="CT7661" s="98"/>
      <c r="CU7661" s="98"/>
      <c r="CV7661" s="98"/>
      <c r="CW7661" s="98"/>
      <c r="CX7661" s="98"/>
      <c r="CY7661" s="98"/>
      <c r="CZ7661" s="98"/>
      <c r="DA7661" s="98"/>
      <c r="DB7661" s="98"/>
      <c r="DC7661" s="98"/>
      <c r="DD7661" s="98"/>
      <c r="DE7661" s="98"/>
      <c r="DF7661" s="98"/>
      <c r="DG7661" s="98"/>
      <c r="DH7661" s="98"/>
      <c r="DI7661" s="98"/>
      <c r="DJ7661" s="98"/>
      <c r="DK7661" s="98"/>
      <c r="DL7661" s="98"/>
      <c r="DM7661" s="98"/>
      <c r="DN7661" s="98"/>
      <c r="DO7661" s="98"/>
      <c r="DP7661" s="98"/>
      <c r="DQ7661" s="98"/>
      <c r="DR7661" s="98"/>
      <c r="DS7661" s="98"/>
      <c r="DT7661" s="98"/>
      <c r="DU7661" s="98"/>
      <c r="DV7661" s="98"/>
      <c r="DW7661" s="98"/>
      <c r="DX7661" s="98"/>
      <c r="DY7661" s="98"/>
      <c r="DZ7661" s="98"/>
      <c r="EA7661" s="98"/>
      <c r="EB7661" s="98"/>
      <c r="EC7661" s="98"/>
      <c r="ED7661" s="98"/>
      <c r="EE7661" s="98"/>
      <c r="EF7661" s="98"/>
      <c r="EG7661" s="98"/>
      <c r="EH7661" s="98"/>
      <c r="EI7661" s="98"/>
      <c r="EJ7661" s="98"/>
      <c r="EK7661" s="98"/>
      <c r="EL7661" s="98"/>
      <c r="EM7661" s="98"/>
      <c r="EN7661" s="98"/>
      <c r="EO7661" s="98"/>
      <c r="EP7661" s="98"/>
      <c r="EQ7661" s="98"/>
      <c r="ER7661" s="98"/>
      <c r="ES7661" s="98"/>
      <c r="ET7661" s="98"/>
      <c r="EU7661" s="98"/>
      <c r="EV7661" s="98"/>
      <c r="EW7661" s="98"/>
      <c r="EX7661" s="98"/>
      <c r="EY7661" s="98"/>
      <c r="EZ7661" s="98"/>
      <c r="FA7661" s="98"/>
      <c r="FB7661" s="98"/>
      <c r="FC7661" s="98"/>
      <c r="FD7661" s="98"/>
      <c r="FE7661" s="98"/>
      <c r="FF7661" s="98"/>
      <c r="FG7661" s="98"/>
      <c r="FH7661" s="98"/>
      <c r="FI7661" s="98"/>
      <c r="FJ7661" s="98"/>
      <c r="FK7661" s="98"/>
      <c r="FL7661" s="98"/>
      <c r="FM7661" s="98"/>
      <c r="FN7661" s="98"/>
      <c r="FO7661" s="98"/>
      <c r="FP7661" s="98"/>
      <c r="FQ7661" s="98"/>
      <c r="FR7661" s="98"/>
      <c r="FS7661" s="98"/>
      <c r="FT7661" s="98"/>
      <c r="FU7661" s="98"/>
    </row>
    <row r="7662" spans="2:177" s="46" customFormat="1" ht="76.5" customHeight="1" outlineLevel="1">
      <c r="B7662" s="38" t="s">
        <v>17835</v>
      </c>
      <c r="C7662" s="38" t="s">
        <v>66</v>
      </c>
      <c r="D7662" s="168" t="s">
        <v>17815</v>
      </c>
      <c r="E7662" s="317" t="s">
        <v>17816</v>
      </c>
      <c r="F7662" s="125" t="s">
        <v>17817</v>
      </c>
      <c r="G7662" s="125" t="s">
        <v>17823</v>
      </c>
      <c r="H7662" s="125" t="s">
        <v>17819</v>
      </c>
      <c r="I7662" s="318" t="s">
        <v>17836</v>
      </c>
      <c r="J7662" s="37" t="s">
        <v>17837</v>
      </c>
      <c r="K7662" s="37" t="s">
        <v>73</v>
      </c>
      <c r="L7662" s="36">
        <v>50</v>
      </c>
      <c r="M7662" s="61">
        <v>230000000</v>
      </c>
      <c r="N7662" s="41" t="s">
        <v>74</v>
      </c>
      <c r="O7662" s="49" t="s">
        <v>162</v>
      </c>
      <c r="P7662" s="37" t="s">
        <v>17831</v>
      </c>
      <c r="Q7662" s="37"/>
      <c r="R7662" s="37" t="s">
        <v>17773</v>
      </c>
      <c r="S7662" s="37" t="s">
        <v>17005</v>
      </c>
      <c r="T7662" s="169"/>
      <c r="U7662" s="169"/>
      <c r="V7662" s="169"/>
      <c r="W7662" s="169"/>
      <c r="X7662" s="139">
        <v>0</v>
      </c>
      <c r="Y7662" s="139">
        <f t="shared" si="238"/>
        <v>0</v>
      </c>
      <c r="Z7662" s="169"/>
      <c r="AA7662" s="38">
        <v>2014</v>
      </c>
      <c r="AB7662" s="125" t="s">
        <v>3506</v>
      </c>
      <c r="AC7662" s="98"/>
      <c r="AD7662" s="98"/>
      <c r="AE7662" s="98"/>
      <c r="AF7662" s="98"/>
      <c r="AG7662" s="98"/>
      <c r="AH7662" s="98"/>
      <c r="AI7662" s="98"/>
      <c r="AJ7662" s="98"/>
      <c r="AK7662" s="98"/>
      <c r="AL7662" s="98"/>
      <c r="AM7662" s="98"/>
      <c r="AN7662" s="98"/>
      <c r="AO7662" s="98"/>
      <c r="AP7662" s="98"/>
      <c r="AQ7662" s="98"/>
      <c r="AR7662" s="98"/>
      <c r="AS7662" s="98"/>
      <c r="AT7662" s="98"/>
      <c r="AU7662" s="98"/>
      <c r="AV7662" s="98"/>
      <c r="AW7662" s="98"/>
      <c r="AX7662" s="98"/>
      <c r="AY7662" s="98"/>
      <c r="AZ7662" s="98"/>
      <c r="BA7662" s="98"/>
      <c r="BB7662" s="98"/>
      <c r="BC7662" s="98"/>
      <c r="BD7662" s="98"/>
      <c r="BE7662" s="98"/>
      <c r="BF7662" s="98"/>
      <c r="BG7662" s="98"/>
      <c r="BH7662" s="98"/>
      <c r="BI7662" s="98"/>
      <c r="BJ7662" s="98"/>
      <c r="BK7662" s="98"/>
      <c r="BL7662" s="98"/>
      <c r="BM7662" s="98"/>
      <c r="BN7662" s="98"/>
      <c r="BO7662" s="98"/>
      <c r="BP7662" s="98"/>
      <c r="BQ7662" s="98"/>
      <c r="BR7662" s="98"/>
      <c r="BS7662" s="98"/>
      <c r="BT7662" s="98"/>
      <c r="BU7662" s="98"/>
      <c r="BV7662" s="98"/>
      <c r="BW7662" s="98"/>
      <c r="BX7662" s="98"/>
      <c r="BY7662" s="98"/>
      <c r="BZ7662" s="98"/>
      <c r="CA7662" s="98"/>
      <c r="CB7662" s="98"/>
      <c r="CC7662" s="98"/>
      <c r="CD7662" s="98"/>
      <c r="CE7662" s="98"/>
      <c r="CF7662" s="98"/>
      <c r="CG7662" s="98"/>
      <c r="CH7662" s="98"/>
      <c r="CI7662" s="98"/>
      <c r="CJ7662" s="98"/>
      <c r="CK7662" s="98"/>
      <c r="CL7662" s="98"/>
      <c r="CM7662" s="98"/>
      <c r="CN7662" s="98"/>
      <c r="CO7662" s="98"/>
      <c r="CP7662" s="98"/>
      <c r="CQ7662" s="98"/>
      <c r="CR7662" s="98"/>
      <c r="CS7662" s="98"/>
      <c r="CT7662" s="98"/>
      <c r="CU7662" s="98"/>
      <c r="CV7662" s="98"/>
      <c r="CW7662" s="98"/>
      <c r="CX7662" s="98"/>
      <c r="CY7662" s="98"/>
      <c r="CZ7662" s="98"/>
      <c r="DA7662" s="98"/>
      <c r="DB7662" s="98"/>
      <c r="DC7662" s="98"/>
      <c r="DD7662" s="98"/>
      <c r="DE7662" s="98"/>
      <c r="DF7662" s="98"/>
      <c r="DG7662" s="98"/>
      <c r="DH7662" s="98"/>
      <c r="DI7662" s="98"/>
      <c r="DJ7662" s="98"/>
      <c r="DK7662" s="98"/>
      <c r="DL7662" s="98"/>
      <c r="DM7662" s="98"/>
      <c r="DN7662" s="98"/>
      <c r="DO7662" s="98"/>
      <c r="DP7662" s="98"/>
      <c r="DQ7662" s="98"/>
      <c r="DR7662" s="98"/>
      <c r="DS7662" s="98"/>
      <c r="DT7662" s="98"/>
      <c r="DU7662" s="98"/>
      <c r="DV7662" s="98"/>
      <c r="DW7662" s="98"/>
      <c r="DX7662" s="98"/>
      <c r="DY7662" s="98"/>
      <c r="DZ7662" s="98"/>
      <c r="EA7662" s="98"/>
      <c r="EB7662" s="98"/>
      <c r="EC7662" s="98"/>
      <c r="ED7662" s="98"/>
      <c r="EE7662" s="98"/>
      <c r="EF7662" s="98"/>
      <c r="EG7662" s="98"/>
      <c r="EH7662" s="98"/>
      <c r="EI7662" s="98"/>
      <c r="EJ7662" s="98"/>
      <c r="EK7662" s="98"/>
      <c r="EL7662" s="98"/>
      <c r="EM7662" s="98"/>
      <c r="EN7662" s="98"/>
      <c r="EO7662" s="98"/>
      <c r="EP7662" s="98"/>
      <c r="EQ7662" s="98"/>
      <c r="ER7662" s="98"/>
      <c r="ES7662" s="98"/>
      <c r="ET7662" s="98"/>
      <c r="EU7662" s="98"/>
      <c r="EV7662" s="98"/>
      <c r="EW7662" s="98"/>
      <c r="EX7662" s="98"/>
      <c r="EY7662" s="98"/>
      <c r="EZ7662" s="98"/>
      <c r="FA7662" s="98"/>
      <c r="FB7662" s="98"/>
      <c r="FC7662" s="98"/>
      <c r="FD7662" s="98"/>
      <c r="FE7662" s="98"/>
      <c r="FF7662" s="98"/>
      <c r="FG7662" s="98"/>
      <c r="FH7662" s="98"/>
      <c r="FI7662" s="98"/>
      <c r="FJ7662" s="98"/>
      <c r="FK7662" s="98"/>
      <c r="FL7662" s="98"/>
      <c r="FM7662" s="98"/>
      <c r="FN7662" s="98"/>
      <c r="FO7662" s="98"/>
      <c r="FP7662" s="98"/>
      <c r="FQ7662" s="98"/>
      <c r="FR7662" s="98"/>
      <c r="FS7662" s="98"/>
      <c r="FT7662" s="98"/>
      <c r="FU7662" s="98"/>
    </row>
    <row r="7663" spans="2:177" s="46" customFormat="1" ht="76.5" customHeight="1" outlineLevel="1">
      <c r="B7663" s="38" t="s">
        <v>17838</v>
      </c>
      <c r="C7663" s="38" t="s">
        <v>66</v>
      </c>
      <c r="D7663" s="168" t="s">
        <v>17815</v>
      </c>
      <c r="E7663" s="161" t="s">
        <v>17816</v>
      </c>
      <c r="F7663" s="125" t="s">
        <v>17817</v>
      </c>
      <c r="G7663" s="125" t="s">
        <v>17823</v>
      </c>
      <c r="H7663" s="125" t="s">
        <v>17819</v>
      </c>
      <c r="I7663" s="162" t="s">
        <v>17836</v>
      </c>
      <c r="J7663" s="37" t="s">
        <v>17837</v>
      </c>
      <c r="K7663" s="37" t="s">
        <v>73</v>
      </c>
      <c r="L7663" s="36">
        <v>50</v>
      </c>
      <c r="M7663" s="61">
        <v>230000000</v>
      </c>
      <c r="N7663" s="41" t="s">
        <v>74</v>
      </c>
      <c r="O7663" s="49" t="s">
        <v>16989</v>
      </c>
      <c r="P7663" s="37" t="s">
        <v>17831</v>
      </c>
      <c r="Q7663" s="37"/>
      <c r="R7663" s="37" t="s">
        <v>17753</v>
      </c>
      <c r="S7663" s="37" t="s">
        <v>17005</v>
      </c>
      <c r="T7663" s="169"/>
      <c r="U7663" s="169"/>
      <c r="V7663" s="169"/>
      <c r="W7663" s="169"/>
      <c r="X7663" s="142">
        <v>41417443</v>
      </c>
      <c r="Y7663" s="139">
        <f t="shared" si="238"/>
        <v>46387536.160000004</v>
      </c>
      <c r="Z7663" s="169"/>
      <c r="AA7663" s="38">
        <v>2014</v>
      </c>
      <c r="AB7663" s="49"/>
      <c r="AC7663" s="98"/>
      <c r="AD7663" s="98"/>
      <c r="AE7663" s="98"/>
      <c r="AF7663" s="98"/>
      <c r="AG7663" s="98"/>
      <c r="AH7663" s="98"/>
      <c r="AI7663" s="98"/>
      <c r="AJ7663" s="98"/>
      <c r="AK7663" s="98"/>
      <c r="AL7663" s="98"/>
      <c r="AM7663" s="98"/>
      <c r="AN7663" s="98"/>
      <c r="AO7663" s="98"/>
      <c r="AP7663" s="98"/>
      <c r="AQ7663" s="98"/>
      <c r="AR7663" s="98"/>
      <c r="AS7663" s="98"/>
      <c r="AT7663" s="98"/>
      <c r="AU7663" s="98"/>
      <c r="AV7663" s="98"/>
      <c r="AW7663" s="98"/>
      <c r="AX7663" s="98"/>
      <c r="AY7663" s="98"/>
      <c r="AZ7663" s="98"/>
      <c r="BA7663" s="98"/>
      <c r="BB7663" s="98"/>
      <c r="BC7663" s="98"/>
      <c r="BD7663" s="98"/>
      <c r="BE7663" s="98"/>
      <c r="BF7663" s="98"/>
      <c r="BG7663" s="98"/>
      <c r="BH7663" s="98"/>
      <c r="BI7663" s="98"/>
      <c r="BJ7663" s="98"/>
      <c r="BK7663" s="98"/>
      <c r="BL7663" s="98"/>
      <c r="BM7663" s="98"/>
      <c r="BN7663" s="98"/>
      <c r="BO7663" s="98"/>
      <c r="BP7663" s="98"/>
      <c r="BQ7663" s="98"/>
      <c r="BR7663" s="98"/>
      <c r="BS7663" s="98"/>
      <c r="BT7663" s="98"/>
      <c r="BU7663" s="98"/>
      <c r="BV7663" s="98"/>
      <c r="BW7663" s="98"/>
      <c r="BX7663" s="98"/>
      <c r="BY7663" s="98"/>
      <c r="BZ7663" s="98"/>
      <c r="CA7663" s="98"/>
      <c r="CB7663" s="98"/>
      <c r="CC7663" s="98"/>
      <c r="CD7663" s="98"/>
      <c r="CE7663" s="98"/>
      <c r="CF7663" s="98"/>
      <c r="CG7663" s="98"/>
      <c r="CH7663" s="98"/>
      <c r="CI7663" s="98"/>
      <c r="CJ7663" s="98"/>
      <c r="CK7663" s="98"/>
      <c r="CL7663" s="98"/>
      <c r="CM7663" s="98"/>
      <c r="CN7663" s="98"/>
      <c r="CO7663" s="98"/>
      <c r="CP7663" s="98"/>
      <c r="CQ7663" s="98"/>
      <c r="CR7663" s="98"/>
      <c r="CS7663" s="98"/>
      <c r="CT7663" s="98"/>
      <c r="CU7663" s="98"/>
      <c r="CV7663" s="98"/>
      <c r="CW7663" s="98"/>
      <c r="CX7663" s="98"/>
      <c r="CY7663" s="98"/>
      <c r="CZ7663" s="98"/>
      <c r="DA7663" s="98"/>
      <c r="DB7663" s="98"/>
      <c r="DC7663" s="98"/>
      <c r="DD7663" s="98"/>
      <c r="DE7663" s="98"/>
      <c r="DF7663" s="98"/>
      <c r="DG7663" s="98"/>
      <c r="DH7663" s="98"/>
      <c r="DI7663" s="98"/>
      <c r="DJ7663" s="98"/>
      <c r="DK7663" s="98"/>
      <c r="DL7663" s="98"/>
      <c r="DM7663" s="98"/>
      <c r="DN7663" s="98"/>
      <c r="DO7663" s="98"/>
      <c r="DP7663" s="98"/>
      <c r="DQ7663" s="98"/>
      <c r="DR7663" s="98"/>
      <c r="DS7663" s="98"/>
      <c r="DT7663" s="98"/>
      <c r="DU7663" s="98"/>
      <c r="DV7663" s="98"/>
      <c r="DW7663" s="98"/>
      <c r="DX7663" s="98"/>
      <c r="DY7663" s="98"/>
      <c r="DZ7663" s="98"/>
      <c r="EA7663" s="98"/>
      <c r="EB7663" s="98"/>
      <c r="EC7663" s="98"/>
      <c r="ED7663" s="98"/>
      <c r="EE7663" s="98"/>
      <c r="EF7663" s="98"/>
      <c r="EG7663" s="98"/>
      <c r="EH7663" s="98"/>
      <c r="EI7663" s="98"/>
      <c r="EJ7663" s="98"/>
      <c r="EK7663" s="98"/>
      <c r="EL7663" s="98"/>
      <c r="EM7663" s="98"/>
      <c r="EN7663" s="98"/>
      <c r="EO7663" s="98"/>
      <c r="EP7663" s="98"/>
      <c r="EQ7663" s="98"/>
      <c r="ER7663" s="98"/>
      <c r="ES7663" s="98"/>
      <c r="ET7663" s="98"/>
      <c r="EU7663" s="98"/>
      <c r="EV7663" s="98"/>
      <c r="EW7663" s="98"/>
      <c r="EX7663" s="98"/>
      <c r="EY7663" s="98"/>
      <c r="EZ7663" s="98"/>
      <c r="FA7663" s="98"/>
      <c r="FB7663" s="98"/>
      <c r="FC7663" s="98"/>
      <c r="FD7663" s="98"/>
      <c r="FE7663" s="98"/>
      <c r="FF7663" s="98"/>
      <c r="FG7663" s="98"/>
      <c r="FH7663" s="98"/>
      <c r="FI7663" s="98"/>
      <c r="FJ7663" s="98"/>
      <c r="FK7663" s="98"/>
      <c r="FL7663" s="98"/>
      <c r="FM7663" s="98"/>
      <c r="FN7663" s="98"/>
      <c r="FO7663" s="98"/>
      <c r="FP7663" s="98"/>
      <c r="FQ7663" s="98"/>
      <c r="FR7663" s="98"/>
      <c r="FS7663" s="98"/>
      <c r="FT7663" s="98"/>
      <c r="FU7663" s="98"/>
    </row>
    <row r="7664" spans="2:177" s="46" customFormat="1" ht="76.5" customHeight="1" outlineLevel="1">
      <c r="B7664" s="38" t="s">
        <v>17839</v>
      </c>
      <c r="C7664" s="38" t="s">
        <v>66</v>
      </c>
      <c r="D7664" s="168" t="s">
        <v>17776</v>
      </c>
      <c r="E7664" s="317" t="s">
        <v>17777</v>
      </c>
      <c r="F7664" s="125" t="s">
        <v>17778</v>
      </c>
      <c r="G7664" s="125" t="s">
        <v>17779</v>
      </c>
      <c r="H7664" s="125" t="s">
        <v>17780</v>
      </c>
      <c r="I7664" s="318" t="s">
        <v>17840</v>
      </c>
      <c r="J7664" s="37" t="s">
        <v>17841</v>
      </c>
      <c r="K7664" s="37" t="s">
        <v>73</v>
      </c>
      <c r="L7664" s="36">
        <v>50</v>
      </c>
      <c r="M7664" s="61">
        <v>230000000</v>
      </c>
      <c r="N7664" s="41" t="s">
        <v>74</v>
      </c>
      <c r="O7664" s="49" t="s">
        <v>162</v>
      </c>
      <c r="P7664" s="37" t="s">
        <v>17249</v>
      </c>
      <c r="Q7664" s="37"/>
      <c r="R7664" s="37" t="s">
        <v>17727</v>
      </c>
      <c r="S7664" s="37" t="s">
        <v>17005</v>
      </c>
      <c r="T7664" s="169"/>
      <c r="U7664" s="169"/>
      <c r="V7664" s="169"/>
      <c r="W7664" s="169"/>
      <c r="X7664" s="139">
        <v>0</v>
      </c>
      <c r="Y7664" s="139">
        <f t="shared" si="238"/>
        <v>0</v>
      </c>
      <c r="Z7664" s="169"/>
      <c r="AA7664" s="38">
        <v>2014</v>
      </c>
      <c r="AB7664" s="125" t="s">
        <v>3506</v>
      </c>
      <c r="AC7664" s="98"/>
      <c r="AD7664" s="98"/>
      <c r="AE7664" s="98"/>
      <c r="AF7664" s="98"/>
      <c r="AG7664" s="98"/>
      <c r="AH7664" s="98"/>
      <c r="AI7664" s="98"/>
      <c r="AJ7664" s="98"/>
      <c r="AK7664" s="98"/>
      <c r="AL7664" s="98"/>
      <c r="AM7664" s="98"/>
      <c r="AN7664" s="98"/>
      <c r="AO7664" s="98"/>
      <c r="AP7664" s="98"/>
      <c r="AQ7664" s="98"/>
      <c r="AR7664" s="98"/>
      <c r="AS7664" s="98"/>
      <c r="AT7664" s="98"/>
      <c r="AU7664" s="98"/>
      <c r="AV7664" s="98"/>
      <c r="AW7664" s="98"/>
      <c r="AX7664" s="98"/>
      <c r="AY7664" s="98"/>
      <c r="AZ7664" s="98"/>
      <c r="BA7664" s="98"/>
      <c r="BB7664" s="98"/>
      <c r="BC7664" s="98"/>
      <c r="BD7664" s="98"/>
      <c r="BE7664" s="98"/>
      <c r="BF7664" s="98"/>
      <c r="BG7664" s="98"/>
      <c r="BH7664" s="98"/>
      <c r="BI7664" s="98"/>
      <c r="BJ7664" s="98"/>
      <c r="BK7664" s="98"/>
      <c r="BL7664" s="98"/>
      <c r="BM7664" s="98"/>
      <c r="BN7664" s="98"/>
      <c r="BO7664" s="98"/>
      <c r="BP7664" s="98"/>
      <c r="BQ7664" s="98"/>
      <c r="BR7664" s="98"/>
      <c r="BS7664" s="98"/>
      <c r="BT7664" s="98"/>
      <c r="BU7664" s="98"/>
      <c r="BV7664" s="98"/>
      <c r="BW7664" s="98"/>
      <c r="BX7664" s="98"/>
      <c r="BY7664" s="98"/>
      <c r="BZ7664" s="98"/>
      <c r="CA7664" s="98"/>
      <c r="CB7664" s="98"/>
      <c r="CC7664" s="98"/>
      <c r="CD7664" s="98"/>
      <c r="CE7664" s="98"/>
      <c r="CF7664" s="98"/>
      <c r="CG7664" s="98"/>
      <c r="CH7664" s="98"/>
      <c r="CI7664" s="98"/>
      <c r="CJ7664" s="98"/>
      <c r="CK7664" s="98"/>
      <c r="CL7664" s="98"/>
      <c r="CM7664" s="98"/>
      <c r="CN7664" s="98"/>
      <c r="CO7664" s="98"/>
      <c r="CP7664" s="98"/>
      <c r="CQ7664" s="98"/>
      <c r="CR7664" s="98"/>
      <c r="CS7664" s="98"/>
      <c r="CT7664" s="98"/>
      <c r="CU7664" s="98"/>
      <c r="CV7664" s="98"/>
      <c r="CW7664" s="98"/>
      <c r="CX7664" s="98"/>
      <c r="CY7664" s="98"/>
      <c r="CZ7664" s="98"/>
      <c r="DA7664" s="98"/>
      <c r="DB7664" s="98"/>
      <c r="DC7664" s="98"/>
      <c r="DD7664" s="98"/>
      <c r="DE7664" s="98"/>
      <c r="DF7664" s="98"/>
      <c r="DG7664" s="98"/>
      <c r="DH7664" s="98"/>
      <c r="DI7664" s="98"/>
      <c r="DJ7664" s="98"/>
      <c r="DK7664" s="98"/>
      <c r="DL7664" s="98"/>
      <c r="DM7664" s="98"/>
      <c r="DN7664" s="98"/>
      <c r="DO7664" s="98"/>
      <c r="DP7664" s="98"/>
      <c r="DQ7664" s="98"/>
      <c r="DR7664" s="98"/>
      <c r="DS7664" s="98"/>
      <c r="DT7664" s="98"/>
      <c r="DU7664" s="98"/>
      <c r="DV7664" s="98"/>
      <c r="DW7664" s="98"/>
      <c r="DX7664" s="98"/>
      <c r="DY7664" s="98"/>
      <c r="DZ7664" s="98"/>
      <c r="EA7664" s="98"/>
      <c r="EB7664" s="98"/>
      <c r="EC7664" s="98"/>
      <c r="ED7664" s="98"/>
      <c r="EE7664" s="98"/>
      <c r="EF7664" s="98"/>
      <c r="EG7664" s="98"/>
      <c r="EH7664" s="98"/>
      <c r="EI7664" s="98"/>
      <c r="EJ7664" s="98"/>
      <c r="EK7664" s="98"/>
      <c r="EL7664" s="98"/>
      <c r="EM7664" s="98"/>
      <c r="EN7664" s="98"/>
      <c r="EO7664" s="98"/>
      <c r="EP7664" s="98"/>
      <c r="EQ7664" s="98"/>
      <c r="ER7664" s="98"/>
      <c r="ES7664" s="98"/>
      <c r="ET7664" s="98"/>
      <c r="EU7664" s="98"/>
      <c r="EV7664" s="98"/>
      <c r="EW7664" s="98"/>
      <c r="EX7664" s="98"/>
      <c r="EY7664" s="98"/>
      <c r="EZ7664" s="98"/>
      <c r="FA7664" s="98"/>
      <c r="FB7664" s="98"/>
      <c r="FC7664" s="98"/>
      <c r="FD7664" s="98"/>
      <c r="FE7664" s="98"/>
      <c r="FF7664" s="98"/>
      <c r="FG7664" s="98"/>
      <c r="FH7664" s="98"/>
      <c r="FI7664" s="98"/>
      <c r="FJ7664" s="98"/>
      <c r="FK7664" s="98"/>
      <c r="FL7664" s="98"/>
      <c r="FM7664" s="98"/>
      <c r="FN7664" s="98"/>
      <c r="FO7664" s="98"/>
      <c r="FP7664" s="98"/>
      <c r="FQ7664" s="98"/>
      <c r="FR7664" s="98"/>
      <c r="FS7664" s="98"/>
      <c r="FT7664" s="98"/>
      <c r="FU7664" s="98"/>
    </row>
    <row r="7665" spans="2:177" s="46" customFormat="1" ht="76.5" customHeight="1" outlineLevel="1">
      <c r="B7665" s="38" t="s">
        <v>17842</v>
      </c>
      <c r="C7665" s="38" t="s">
        <v>66</v>
      </c>
      <c r="D7665" s="168" t="s">
        <v>17776</v>
      </c>
      <c r="E7665" s="161" t="s">
        <v>17777</v>
      </c>
      <c r="F7665" s="125" t="s">
        <v>17778</v>
      </c>
      <c r="G7665" s="125" t="s">
        <v>17779</v>
      </c>
      <c r="H7665" s="125" t="s">
        <v>17780</v>
      </c>
      <c r="I7665" s="162" t="s">
        <v>17840</v>
      </c>
      <c r="J7665" s="37" t="s">
        <v>17841</v>
      </c>
      <c r="K7665" s="37" t="s">
        <v>73</v>
      </c>
      <c r="L7665" s="36">
        <v>50</v>
      </c>
      <c r="M7665" s="61">
        <v>230000000</v>
      </c>
      <c r="N7665" s="41" t="s">
        <v>74</v>
      </c>
      <c r="O7665" s="49" t="s">
        <v>16989</v>
      </c>
      <c r="P7665" s="37" t="s">
        <v>17249</v>
      </c>
      <c r="Q7665" s="37"/>
      <c r="R7665" s="37" t="s">
        <v>17753</v>
      </c>
      <c r="S7665" s="37" t="s">
        <v>17005</v>
      </c>
      <c r="T7665" s="169"/>
      <c r="U7665" s="169"/>
      <c r="V7665" s="169"/>
      <c r="W7665" s="169"/>
      <c r="X7665" s="142">
        <v>49500630</v>
      </c>
      <c r="Y7665" s="139">
        <f t="shared" si="238"/>
        <v>55440705.600000009</v>
      </c>
      <c r="Z7665" s="169"/>
      <c r="AA7665" s="38">
        <v>2014</v>
      </c>
      <c r="AB7665" s="49"/>
      <c r="AC7665" s="98"/>
      <c r="AD7665" s="98"/>
      <c r="AE7665" s="98"/>
      <c r="AF7665" s="98"/>
      <c r="AG7665" s="98"/>
      <c r="AH7665" s="98"/>
      <c r="AI7665" s="98"/>
      <c r="AJ7665" s="98"/>
      <c r="AK7665" s="98"/>
      <c r="AL7665" s="98"/>
      <c r="AM7665" s="98"/>
      <c r="AN7665" s="98"/>
      <c r="AO7665" s="98"/>
      <c r="AP7665" s="98"/>
      <c r="AQ7665" s="98"/>
      <c r="AR7665" s="98"/>
      <c r="AS7665" s="98"/>
      <c r="AT7665" s="98"/>
      <c r="AU7665" s="98"/>
      <c r="AV7665" s="98"/>
      <c r="AW7665" s="98"/>
      <c r="AX7665" s="98"/>
      <c r="AY7665" s="98"/>
      <c r="AZ7665" s="98"/>
      <c r="BA7665" s="98"/>
      <c r="BB7665" s="98"/>
      <c r="BC7665" s="98"/>
      <c r="BD7665" s="98"/>
      <c r="BE7665" s="98"/>
      <c r="BF7665" s="98"/>
      <c r="BG7665" s="98"/>
      <c r="BH7665" s="98"/>
      <c r="BI7665" s="98"/>
      <c r="BJ7665" s="98"/>
      <c r="BK7665" s="98"/>
      <c r="BL7665" s="98"/>
      <c r="BM7665" s="98"/>
      <c r="BN7665" s="98"/>
      <c r="BO7665" s="98"/>
      <c r="BP7665" s="98"/>
      <c r="BQ7665" s="98"/>
      <c r="BR7665" s="98"/>
      <c r="BS7665" s="98"/>
      <c r="BT7665" s="98"/>
      <c r="BU7665" s="98"/>
      <c r="BV7665" s="98"/>
      <c r="BW7665" s="98"/>
      <c r="BX7665" s="98"/>
      <c r="BY7665" s="98"/>
      <c r="BZ7665" s="98"/>
      <c r="CA7665" s="98"/>
      <c r="CB7665" s="98"/>
      <c r="CC7665" s="98"/>
      <c r="CD7665" s="98"/>
      <c r="CE7665" s="98"/>
      <c r="CF7665" s="98"/>
      <c r="CG7665" s="98"/>
      <c r="CH7665" s="98"/>
      <c r="CI7665" s="98"/>
      <c r="CJ7665" s="98"/>
      <c r="CK7665" s="98"/>
      <c r="CL7665" s="98"/>
      <c r="CM7665" s="98"/>
      <c r="CN7665" s="98"/>
      <c r="CO7665" s="98"/>
      <c r="CP7665" s="98"/>
      <c r="CQ7665" s="98"/>
      <c r="CR7665" s="98"/>
      <c r="CS7665" s="98"/>
      <c r="CT7665" s="98"/>
      <c r="CU7665" s="98"/>
      <c r="CV7665" s="98"/>
      <c r="CW7665" s="98"/>
      <c r="CX7665" s="98"/>
      <c r="CY7665" s="98"/>
      <c r="CZ7665" s="98"/>
      <c r="DA7665" s="98"/>
      <c r="DB7665" s="98"/>
      <c r="DC7665" s="98"/>
      <c r="DD7665" s="98"/>
      <c r="DE7665" s="98"/>
      <c r="DF7665" s="98"/>
      <c r="DG7665" s="98"/>
      <c r="DH7665" s="98"/>
      <c r="DI7665" s="98"/>
      <c r="DJ7665" s="98"/>
      <c r="DK7665" s="98"/>
      <c r="DL7665" s="98"/>
      <c r="DM7665" s="98"/>
      <c r="DN7665" s="98"/>
      <c r="DO7665" s="98"/>
      <c r="DP7665" s="98"/>
      <c r="DQ7665" s="98"/>
      <c r="DR7665" s="98"/>
      <c r="DS7665" s="98"/>
      <c r="DT7665" s="98"/>
      <c r="DU7665" s="98"/>
      <c r="DV7665" s="98"/>
      <c r="DW7665" s="98"/>
      <c r="DX7665" s="98"/>
      <c r="DY7665" s="98"/>
      <c r="DZ7665" s="98"/>
      <c r="EA7665" s="98"/>
      <c r="EB7665" s="98"/>
      <c r="EC7665" s="98"/>
      <c r="ED7665" s="98"/>
      <c r="EE7665" s="98"/>
      <c r="EF7665" s="98"/>
      <c r="EG7665" s="98"/>
      <c r="EH7665" s="98"/>
      <c r="EI7665" s="98"/>
      <c r="EJ7665" s="98"/>
      <c r="EK7665" s="98"/>
      <c r="EL7665" s="98"/>
      <c r="EM7665" s="98"/>
      <c r="EN7665" s="98"/>
      <c r="EO7665" s="98"/>
      <c r="EP7665" s="98"/>
      <c r="EQ7665" s="98"/>
      <c r="ER7665" s="98"/>
      <c r="ES7665" s="98"/>
      <c r="ET7665" s="98"/>
      <c r="EU7665" s="98"/>
      <c r="EV7665" s="98"/>
      <c r="EW7665" s="98"/>
      <c r="EX7665" s="98"/>
      <c r="EY7665" s="98"/>
      <c r="EZ7665" s="98"/>
      <c r="FA7665" s="98"/>
      <c r="FB7665" s="98"/>
      <c r="FC7665" s="98"/>
      <c r="FD7665" s="98"/>
      <c r="FE7665" s="98"/>
      <c r="FF7665" s="98"/>
      <c r="FG7665" s="98"/>
      <c r="FH7665" s="98"/>
      <c r="FI7665" s="98"/>
      <c r="FJ7665" s="98"/>
      <c r="FK7665" s="98"/>
      <c r="FL7665" s="98"/>
      <c r="FM7665" s="98"/>
      <c r="FN7665" s="98"/>
      <c r="FO7665" s="98"/>
      <c r="FP7665" s="98"/>
      <c r="FQ7665" s="98"/>
      <c r="FR7665" s="98"/>
      <c r="FS7665" s="98"/>
      <c r="FT7665" s="98"/>
      <c r="FU7665" s="98"/>
    </row>
    <row r="7666" spans="2:177" s="46" customFormat="1" ht="76.5" customHeight="1" outlineLevel="1">
      <c r="B7666" s="38" t="s">
        <v>17843</v>
      </c>
      <c r="C7666" s="38" t="s">
        <v>66</v>
      </c>
      <c r="D7666" s="168" t="s">
        <v>17776</v>
      </c>
      <c r="E7666" s="317" t="s">
        <v>17777</v>
      </c>
      <c r="F7666" s="125" t="s">
        <v>17778</v>
      </c>
      <c r="G7666" s="125" t="s">
        <v>17779</v>
      </c>
      <c r="H7666" s="125" t="s">
        <v>17780</v>
      </c>
      <c r="I7666" s="318" t="s">
        <v>17844</v>
      </c>
      <c r="J7666" s="37" t="s">
        <v>17845</v>
      </c>
      <c r="K7666" s="37" t="s">
        <v>73</v>
      </c>
      <c r="L7666" s="36">
        <v>50</v>
      </c>
      <c r="M7666" s="61">
        <v>230000000</v>
      </c>
      <c r="N7666" s="41" t="s">
        <v>74</v>
      </c>
      <c r="O7666" s="49" t="s">
        <v>162</v>
      </c>
      <c r="P7666" s="37" t="s">
        <v>17043</v>
      </c>
      <c r="Q7666" s="37"/>
      <c r="R7666" s="37" t="s">
        <v>17702</v>
      </c>
      <c r="S7666" s="37" t="s">
        <v>17005</v>
      </c>
      <c r="T7666" s="169"/>
      <c r="U7666" s="169"/>
      <c r="V7666" s="169"/>
      <c r="W7666" s="169"/>
      <c r="X7666" s="139">
        <v>0</v>
      </c>
      <c r="Y7666" s="139">
        <f t="shared" si="238"/>
        <v>0</v>
      </c>
      <c r="Z7666" s="169"/>
      <c r="AA7666" s="38">
        <v>2014</v>
      </c>
      <c r="AB7666" s="38" t="s">
        <v>16921</v>
      </c>
      <c r="AC7666" s="98"/>
      <c r="AD7666" s="98"/>
      <c r="AE7666" s="98"/>
      <c r="AF7666" s="98"/>
      <c r="AG7666" s="98"/>
      <c r="AH7666" s="98"/>
      <c r="AI7666" s="98"/>
      <c r="AJ7666" s="98"/>
      <c r="AK7666" s="98"/>
      <c r="AL7666" s="98"/>
      <c r="AM7666" s="98"/>
      <c r="AN7666" s="98"/>
      <c r="AO7666" s="98"/>
      <c r="AP7666" s="98"/>
      <c r="AQ7666" s="98"/>
      <c r="AR7666" s="98"/>
      <c r="AS7666" s="98"/>
      <c r="AT7666" s="98"/>
      <c r="AU7666" s="98"/>
      <c r="AV7666" s="98"/>
      <c r="AW7666" s="98"/>
      <c r="AX7666" s="98"/>
      <c r="AY7666" s="98"/>
      <c r="AZ7666" s="98"/>
      <c r="BA7666" s="98"/>
      <c r="BB7666" s="98"/>
      <c r="BC7666" s="98"/>
      <c r="BD7666" s="98"/>
      <c r="BE7666" s="98"/>
      <c r="BF7666" s="98"/>
      <c r="BG7666" s="98"/>
      <c r="BH7666" s="98"/>
      <c r="BI7666" s="98"/>
      <c r="BJ7666" s="98"/>
      <c r="BK7666" s="98"/>
      <c r="BL7666" s="98"/>
      <c r="BM7666" s="98"/>
      <c r="BN7666" s="98"/>
      <c r="BO7666" s="98"/>
      <c r="BP7666" s="98"/>
      <c r="BQ7666" s="98"/>
      <c r="BR7666" s="98"/>
      <c r="BS7666" s="98"/>
      <c r="BT7666" s="98"/>
      <c r="BU7666" s="98"/>
      <c r="BV7666" s="98"/>
      <c r="BW7666" s="98"/>
      <c r="BX7666" s="98"/>
      <c r="BY7666" s="98"/>
      <c r="BZ7666" s="98"/>
      <c r="CA7666" s="98"/>
      <c r="CB7666" s="98"/>
      <c r="CC7666" s="98"/>
      <c r="CD7666" s="98"/>
      <c r="CE7666" s="98"/>
      <c r="CF7666" s="98"/>
      <c r="CG7666" s="98"/>
      <c r="CH7666" s="98"/>
      <c r="CI7666" s="98"/>
      <c r="CJ7666" s="98"/>
      <c r="CK7666" s="98"/>
      <c r="CL7666" s="98"/>
      <c r="CM7666" s="98"/>
      <c r="CN7666" s="98"/>
      <c r="CO7666" s="98"/>
      <c r="CP7666" s="98"/>
      <c r="CQ7666" s="98"/>
      <c r="CR7666" s="98"/>
      <c r="CS7666" s="98"/>
      <c r="CT7666" s="98"/>
      <c r="CU7666" s="98"/>
      <c r="CV7666" s="98"/>
      <c r="CW7666" s="98"/>
      <c r="CX7666" s="98"/>
      <c r="CY7666" s="98"/>
      <c r="CZ7666" s="98"/>
      <c r="DA7666" s="98"/>
      <c r="DB7666" s="98"/>
      <c r="DC7666" s="98"/>
      <c r="DD7666" s="98"/>
      <c r="DE7666" s="98"/>
      <c r="DF7666" s="98"/>
      <c r="DG7666" s="98"/>
      <c r="DH7666" s="98"/>
      <c r="DI7666" s="98"/>
      <c r="DJ7666" s="98"/>
      <c r="DK7666" s="98"/>
      <c r="DL7666" s="98"/>
      <c r="DM7666" s="98"/>
      <c r="DN7666" s="98"/>
      <c r="DO7666" s="98"/>
      <c r="DP7666" s="98"/>
      <c r="DQ7666" s="98"/>
      <c r="DR7666" s="98"/>
      <c r="DS7666" s="98"/>
      <c r="DT7666" s="98"/>
      <c r="DU7666" s="98"/>
      <c r="DV7666" s="98"/>
      <c r="DW7666" s="98"/>
      <c r="DX7666" s="98"/>
      <c r="DY7666" s="98"/>
      <c r="DZ7666" s="98"/>
      <c r="EA7666" s="98"/>
      <c r="EB7666" s="98"/>
      <c r="EC7666" s="98"/>
      <c r="ED7666" s="98"/>
      <c r="EE7666" s="98"/>
      <c r="EF7666" s="98"/>
      <c r="EG7666" s="98"/>
      <c r="EH7666" s="98"/>
      <c r="EI7666" s="98"/>
      <c r="EJ7666" s="98"/>
      <c r="EK7666" s="98"/>
      <c r="EL7666" s="98"/>
      <c r="EM7666" s="98"/>
      <c r="EN7666" s="98"/>
      <c r="EO7666" s="98"/>
      <c r="EP7666" s="98"/>
      <c r="EQ7666" s="98"/>
      <c r="ER7666" s="98"/>
      <c r="ES7666" s="98"/>
      <c r="ET7666" s="98"/>
      <c r="EU7666" s="98"/>
      <c r="EV7666" s="98"/>
      <c r="EW7666" s="98"/>
      <c r="EX7666" s="98"/>
      <c r="EY7666" s="98"/>
      <c r="EZ7666" s="98"/>
      <c r="FA7666" s="98"/>
      <c r="FB7666" s="98"/>
      <c r="FC7666" s="98"/>
      <c r="FD7666" s="98"/>
      <c r="FE7666" s="98"/>
      <c r="FF7666" s="98"/>
      <c r="FG7666" s="98"/>
      <c r="FH7666" s="98"/>
      <c r="FI7666" s="98"/>
      <c r="FJ7666" s="98"/>
      <c r="FK7666" s="98"/>
      <c r="FL7666" s="98"/>
      <c r="FM7666" s="98"/>
      <c r="FN7666" s="98"/>
      <c r="FO7666" s="98"/>
      <c r="FP7666" s="98"/>
      <c r="FQ7666" s="98"/>
      <c r="FR7666" s="98"/>
      <c r="FS7666" s="98"/>
      <c r="FT7666" s="98"/>
      <c r="FU7666" s="98"/>
    </row>
    <row r="7667" spans="2:177" s="46" customFormat="1" ht="76.5" customHeight="1" outlineLevel="1">
      <c r="B7667" s="38" t="s">
        <v>17846</v>
      </c>
      <c r="C7667" s="37" t="s">
        <v>66</v>
      </c>
      <c r="D7667" s="168" t="s">
        <v>17776</v>
      </c>
      <c r="E7667" s="37" t="s">
        <v>17777</v>
      </c>
      <c r="F7667" s="37" t="s">
        <v>17833</v>
      </c>
      <c r="G7667" s="37" t="s">
        <v>17834</v>
      </c>
      <c r="H7667" s="125" t="s">
        <v>17780</v>
      </c>
      <c r="I7667" s="162" t="s">
        <v>17844</v>
      </c>
      <c r="J7667" s="37" t="s">
        <v>17845</v>
      </c>
      <c r="K7667" s="37" t="s">
        <v>73</v>
      </c>
      <c r="L7667" s="36">
        <v>50</v>
      </c>
      <c r="M7667" s="36">
        <v>230000000</v>
      </c>
      <c r="N7667" s="41" t="s">
        <v>74</v>
      </c>
      <c r="O7667" s="49" t="s">
        <v>13196</v>
      </c>
      <c r="P7667" s="37" t="s">
        <v>17043</v>
      </c>
      <c r="Q7667" s="37"/>
      <c r="R7667" s="37" t="s">
        <v>17746</v>
      </c>
      <c r="S7667" s="37" t="s">
        <v>17005</v>
      </c>
      <c r="T7667" s="169"/>
      <c r="U7667" s="169"/>
      <c r="V7667" s="169"/>
      <c r="W7667" s="169"/>
      <c r="X7667" s="139">
        <v>22887410</v>
      </c>
      <c r="Y7667" s="139">
        <f t="shared" si="238"/>
        <v>25633899.200000003</v>
      </c>
      <c r="Z7667" s="169"/>
      <c r="AA7667" s="152">
        <v>2014</v>
      </c>
      <c r="AB7667" s="125"/>
      <c r="AC7667" s="98"/>
      <c r="AD7667" s="98"/>
      <c r="AE7667" s="98"/>
      <c r="AF7667" s="98"/>
      <c r="AG7667" s="98"/>
      <c r="AH7667" s="98"/>
      <c r="AI7667" s="98"/>
      <c r="AJ7667" s="98"/>
      <c r="AK7667" s="98"/>
      <c r="AL7667" s="98"/>
      <c r="AM7667" s="98"/>
      <c r="AN7667" s="98"/>
      <c r="AO7667" s="98"/>
      <c r="AP7667" s="98"/>
      <c r="AQ7667" s="98"/>
      <c r="AR7667" s="98"/>
      <c r="AS7667" s="98"/>
      <c r="AT7667" s="98"/>
      <c r="AU7667" s="98"/>
      <c r="AV7667" s="98"/>
      <c r="AW7667" s="98"/>
      <c r="AX7667" s="98"/>
      <c r="AY7667" s="98"/>
      <c r="AZ7667" s="98"/>
      <c r="BA7667" s="98"/>
      <c r="BB7667" s="98"/>
      <c r="BC7667" s="98"/>
      <c r="BD7667" s="98"/>
      <c r="BE7667" s="98"/>
      <c r="BF7667" s="98"/>
      <c r="BG7667" s="98"/>
      <c r="BH7667" s="98"/>
      <c r="BI7667" s="98"/>
      <c r="BJ7667" s="98"/>
      <c r="BK7667" s="98"/>
      <c r="BL7667" s="98"/>
      <c r="BM7667" s="98"/>
      <c r="BN7667" s="98"/>
      <c r="BO7667" s="98"/>
      <c r="BP7667" s="98"/>
      <c r="BQ7667" s="98"/>
      <c r="BR7667" s="98"/>
      <c r="BS7667" s="98"/>
      <c r="BT7667" s="98"/>
      <c r="BU7667" s="98"/>
      <c r="BV7667" s="98"/>
      <c r="BW7667" s="98"/>
      <c r="BX7667" s="98"/>
      <c r="BY7667" s="98"/>
      <c r="BZ7667" s="98"/>
      <c r="CA7667" s="98"/>
      <c r="CB7667" s="98"/>
      <c r="CC7667" s="98"/>
      <c r="CD7667" s="98"/>
      <c r="CE7667" s="98"/>
      <c r="CF7667" s="98"/>
      <c r="CG7667" s="98"/>
      <c r="CH7667" s="98"/>
      <c r="CI7667" s="98"/>
      <c r="CJ7667" s="98"/>
      <c r="CK7667" s="98"/>
      <c r="CL7667" s="98"/>
      <c r="CM7667" s="98"/>
      <c r="CN7667" s="98"/>
      <c r="CO7667" s="98"/>
      <c r="CP7667" s="98"/>
      <c r="CQ7667" s="98"/>
      <c r="CR7667" s="98"/>
      <c r="CS7667" s="98"/>
      <c r="CT7667" s="98"/>
      <c r="CU7667" s="98"/>
      <c r="CV7667" s="98"/>
      <c r="CW7667" s="98"/>
      <c r="CX7667" s="98"/>
      <c r="CY7667" s="98"/>
      <c r="CZ7667" s="98"/>
      <c r="DA7667" s="98"/>
      <c r="DB7667" s="98"/>
      <c r="DC7667" s="98"/>
      <c r="DD7667" s="98"/>
      <c r="DE7667" s="98"/>
      <c r="DF7667" s="98"/>
      <c r="DG7667" s="98"/>
      <c r="DH7667" s="98"/>
      <c r="DI7667" s="98"/>
      <c r="DJ7667" s="98"/>
      <c r="DK7667" s="98"/>
      <c r="DL7667" s="98"/>
      <c r="DM7667" s="98"/>
      <c r="DN7667" s="98"/>
      <c r="DO7667" s="98"/>
      <c r="DP7667" s="98"/>
      <c r="DQ7667" s="98"/>
      <c r="DR7667" s="98"/>
      <c r="DS7667" s="98"/>
      <c r="DT7667" s="98"/>
      <c r="DU7667" s="98"/>
      <c r="DV7667" s="98"/>
      <c r="DW7667" s="98"/>
      <c r="DX7667" s="98"/>
      <c r="DY7667" s="98"/>
      <c r="DZ7667" s="98"/>
      <c r="EA7667" s="98"/>
      <c r="EB7667" s="98"/>
      <c r="EC7667" s="98"/>
      <c r="ED7667" s="98"/>
      <c r="EE7667" s="98"/>
      <c r="EF7667" s="98"/>
      <c r="EG7667" s="98"/>
      <c r="EH7667" s="98"/>
      <c r="EI7667" s="98"/>
      <c r="EJ7667" s="98"/>
      <c r="EK7667" s="98"/>
      <c r="EL7667" s="98"/>
      <c r="EM7667" s="98"/>
      <c r="EN7667" s="98"/>
      <c r="EO7667" s="98"/>
      <c r="EP7667" s="98"/>
      <c r="EQ7667" s="98"/>
      <c r="ER7667" s="98"/>
      <c r="ES7667" s="98"/>
      <c r="ET7667" s="98"/>
      <c r="EU7667" s="98"/>
      <c r="EV7667" s="98"/>
      <c r="EW7667" s="98"/>
      <c r="EX7667" s="98"/>
      <c r="EY7667" s="98"/>
      <c r="EZ7667" s="98"/>
      <c r="FA7667" s="98"/>
      <c r="FB7667" s="98"/>
      <c r="FC7667" s="98"/>
      <c r="FD7667" s="98"/>
      <c r="FE7667" s="98"/>
      <c r="FF7667" s="98"/>
      <c r="FG7667" s="98"/>
      <c r="FH7667" s="98"/>
      <c r="FI7667" s="98"/>
      <c r="FJ7667" s="98"/>
      <c r="FK7667" s="98"/>
      <c r="FL7667" s="98"/>
      <c r="FM7667" s="98"/>
      <c r="FN7667" s="98"/>
      <c r="FO7667" s="98"/>
      <c r="FP7667" s="98"/>
      <c r="FQ7667" s="98"/>
      <c r="FR7667" s="98"/>
      <c r="FS7667" s="98"/>
      <c r="FT7667" s="98"/>
      <c r="FU7667" s="98"/>
    </row>
    <row r="7668" spans="2:177" s="46" customFormat="1" ht="76.5" customHeight="1" outlineLevel="1">
      <c r="B7668" s="38" t="s">
        <v>17847</v>
      </c>
      <c r="C7668" s="38" t="s">
        <v>66</v>
      </c>
      <c r="D7668" s="168" t="s">
        <v>17776</v>
      </c>
      <c r="E7668" s="317" t="s">
        <v>17777</v>
      </c>
      <c r="F7668" s="125" t="s">
        <v>17778</v>
      </c>
      <c r="G7668" s="125" t="s">
        <v>17779</v>
      </c>
      <c r="H7668" s="125" t="s">
        <v>17780</v>
      </c>
      <c r="I7668" s="318" t="s">
        <v>17848</v>
      </c>
      <c r="J7668" s="37" t="s">
        <v>17849</v>
      </c>
      <c r="K7668" s="37" t="s">
        <v>73</v>
      </c>
      <c r="L7668" s="36">
        <v>50</v>
      </c>
      <c r="M7668" s="61">
        <v>230000000</v>
      </c>
      <c r="N7668" s="41" t="s">
        <v>74</v>
      </c>
      <c r="O7668" s="49" t="s">
        <v>162</v>
      </c>
      <c r="P7668" s="37" t="s">
        <v>17850</v>
      </c>
      <c r="Q7668" s="37"/>
      <c r="R7668" s="37" t="s">
        <v>17261</v>
      </c>
      <c r="S7668" s="37" t="s">
        <v>17005</v>
      </c>
      <c r="T7668" s="169"/>
      <c r="U7668" s="169"/>
      <c r="V7668" s="169"/>
      <c r="W7668" s="169"/>
      <c r="X7668" s="139">
        <v>0</v>
      </c>
      <c r="Y7668" s="139">
        <f t="shared" si="238"/>
        <v>0</v>
      </c>
      <c r="Z7668" s="169"/>
      <c r="AA7668" s="38">
        <v>2014</v>
      </c>
      <c r="AB7668" s="125" t="s">
        <v>3506</v>
      </c>
      <c r="AC7668" s="98"/>
      <c r="AD7668" s="98"/>
      <c r="AE7668" s="98"/>
      <c r="AF7668" s="98"/>
      <c r="AG7668" s="98"/>
      <c r="AH7668" s="98"/>
      <c r="AI7668" s="98"/>
      <c r="AJ7668" s="98"/>
      <c r="AK7668" s="98"/>
      <c r="AL7668" s="98"/>
      <c r="AM7668" s="98"/>
      <c r="AN7668" s="98"/>
      <c r="AO7668" s="98"/>
      <c r="AP7668" s="98"/>
      <c r="AQ7668" s="98"/>
      <c r="AR7668" s="98"/>
      <c r="AS7668" s="98"/>
      <c r="AT7668" s="98"/>
      <c r="AU7668" s="98"/>
      <c r="AV7668" s="98"/>
      <c r="AW7668" s="98"/>
      <c r="AX7668" s="98"/>
      <c r="AY7668" s="98"/>
      <c r="AZ7668" s="98"/>
      <c r="BA7668" s="98"/>
      <c r="BB7668" s="98"/>
      <c r="BC7668" s="98"/>
      <c r="BD7668" s="98"/>
      <c r="BE7668" s="98"/>
      <c r="BF7668" s="98"/>
      <c r="BG7668" s="98"/>
      <c r="BH7668" s="98"/>
      <c r="BI7668" s="98"/>
      <c r="BJ7668" s="98"/>
      <c r="BK7668" s="98"/>
      <c r="BL7668" s="98"/>
      <c r="BM7668" s="98"/>
      <c r="BN7668" s="98"/>
      <c r="BO7668" s="98"/>
      <c r="BP7668" s="98"/>
      <c r="BQ7668" s="98"/>
      <c r="BR7668" s="98"/>
      <c r="BS7668" s="98"/>
      <c r="BT7668" s="98"/>
      <c r="BU7668" s="98"/>
      <c r="BV7668" s="98"/>
      <c r="BW7668" s="98"/>
      <c r="BX7668" s="98"/>
      <c r="BY7668" s="98"/>
      <c r="BZ7668" s="98"/>
      <c r="CA7668" s="98"/>
      <c r="CB7668" s="98"/>
      <c r="CC7668" s="98"/>
      <c r="CD7668" s="98"/>
      <c r="CE7668" s="98"/>
      <c r="CF7668" s="98"/>
      <c r="CG7668" s="98"/>
      <c r="CH7668" s="98"/>
      <c r="CI7668" s="98"/>
      <c r="CJ7668" s="98"/>
      <c r="CK7668" s="98"/>
      <c r="CL7668" s="98"/>
      <c r="CM7668" s="98"/>
      <c r="CN7668" s="98"/>
      <c r="CO7668" s="98"/>
      <c r="CP7668" s="98"/>
      <c r="CQ7668" s="98"/>
      <c r="CR7668" s="98"/>
      <c r="CS7668" s="98"/>
      <c r="CT7668" s="98"/>
      <c r="CU7668" s="98"/>
      <c r="CV7668" s="98"/>
      <c r="CW7668" s="98"/>
      <c r="CX7668" s="98"/>
      <c r="CY7668" s="98"/>
      <c r="CZ7668" s="98"/>
      <c r="DA7668" s="98"/>
      <c r="DB7668" s="98"/>
      <c r="DC7668" s="98"/>
      <c r="DD7668" s="98"/>
      <c r="DE7668" s="98"/>
      <c r="DF7668" s="98"/>
      <c r="DG7668" s="98"/>
      <c r="DH7668" s="98"/>
      <c r="DI7668" s="98"/>
      <c r="DJ7668" s="98"/>
      <c r="DK7668" s="98"/>
      <c r="DL7668" s="98"/>
      <c r="DM7668" s="98"/>
      <c r="DN7668" s="98"/>
      <c r="DO7668" s="98"/>
      <c r="DP7668" s="98"/>
      <c r="DQ7668" s="98"/>
      <c r="DR7668" s="98"/>
      <c r="DS7668" s="98"/>
      <c r="DT7668" s="98"/>
      <c r="DU7668" s="98"/>
      <c r="DV7668" s="98"/>
      <c r="DW7668" s="98"/>
      <c r="DX7668" s="98"/>
      <c r="DY7668" s="98"/>
      <c r="DZ7668" s="98"/>
      <c r="EA7668" s="98"/>
      <c r="EB7668" s="98"/>
      <c r="EC7668" s="98"/>
      <c r="ED7668" s="98"/>
      <c r="EE7668" s="98"/>
      <c r="EF7668" s="98"/>
      <c r="EG7668" s="98"/>
      <c r="EH7668" s="98"/>
      <c r="EI7668" s="98"/>
      <c r="EJ7668" s="98"/>
      <c r="EK7668" s="98"/>
      <c r="EL7668" s="98"/>
      <c r="EM7668" s="98"/>
      <c r="EN7668" s="98"/>
      <c r="EO7668" s="98"/>
      <c r="EP7668" s="98"/>
      <c r="EQ7668" s="98"/>
      <c r="ER7668" s="98"/>
      <c r="ES7668" s="98"/>
      <c r="ET7668" s="98"/>
      <c r="EU7668" s="98"/>
      <c r="EV7668" s="98"/>
      <c r="EW7668" s="98"/>
      <c r="EX7668" s="98"/>
      <c r="EY7668" s="98"/>
      <c r="EZ7668" s="98"/>
      <c r="FA7668" s="98"/>
      <c r="FB7668" s="98"/>
      <c r="FC7668" s="98"/>
      <c r="FD7668" s="98"/>
      <c r="FE7668" s="98"/>
      <c r="FF7668" s="98"/>
      <c r="FG7668" s="98"/>
      <c r="FH7668" s="98"/>
      <c r="FI7668" s="98"/>
      <c r="FJ7668" s="98"/>
      <c r="FK7668" s="98"/>
      <c r="FL7668" s="98"/>
      <c r="FM7668" s="98"/>
      <c r="FN7668" s="98"/>
      <c r="FO7668" s="98"/>
      <c r="FP7668" s="98"/>
      <c r="FQ7668" s="98"/>
      <c r="FR7668" s="98"/>
      <c r="FS7668" s="98"/>
      <c r="FT7668" s="98"/>
      <c r="FU7668" s="98"/>
    </row>
    <row r="7669" spans="2:177" s="46" customFormat="1" ht="76.5" customHeight="1" outlineLevel="1">
      <c r="B7669" s="38" t="s">
        <v>17851</v>
      </c>
      <c r="C7669" s="37" t="s">
        <v>66</v>
      </c>
      <c r="D7669" s="168" t="s">
        <v>17776</v>
      </c>
      <c r="E7669" s="37" t="s">
        <v>17777</v>
      </c>
      <c r="F7669" s="37" t="s">
        <v>17833</v>
      </c>
      <c r="G7669" s="37" t="s">
        <v>17834</v>
      </c>
      <c r="H7669" s="125" t="s">
        <v>17780</v>
      </c>
      <c r="I7669" s="162" t="s">
        <v>17848</v>
      </c>
      <c r="J7669" s="37" t="s">
        <v>17849</v>
      </c>
      <c r="K7669" s="37" t="s">
        <v>73</v>
      </c>
      <c r="L7669" s="36">
        <v>50</v>
      </c>
      <c r="M7669" s="36">
        <v>230000000</v>
      </c>
      <c r="N7669" s="41" t="s">
        <v>74</v>
      </c>
      <c r="O7669" s="49" t="s">
        <v>13196</v>
      </c>
      <c r="P7669" s="37" t="s">
        <v>17850</v>
      </c>
      <c r="Q7669" s="37"/>
      <c r="R7669" s="37" t="s">
        <v>17671</v>
      </c>
      <c r="S7669" s="37" t="s">
        <v>17005</v>
      </c>
      <c r="T7669" s="169"/>
      <c r="U7669" s="169"/>
      <c r="V7669" s="169"/>
      <c r="W7669" s="169"/>
      <c r="X7669" s="139">
        <v>63550595</v>
      </c>
      <c r="Y7669" s="139">
        <f t="shared" si="238"/>
        <v>71176666.400000006</v>
      </c>
      <c r="Z7669" s="169"/>
      <c r="AA7669" s="152">
        <v>2014</v>
      </c>
      <c r="AB7669" s="125"/>
      <c r="AC7669" s="98"/>
      <c r="AD7669" s="98"/>
      <c r="AE7669" s="98"/>
      <c r="AF7669" s="98"/>
      <c r="AG7669" s="98"/>
      <c r="AH7669" s="98"/>
      <c r="AI7669" s="98"/>
      <c r="AJ7669" s="98"/>
      <c r="AK7669" s="98"/>
      <c r="AL7669" s="98"/>
      <c r="AM7669" s="98"/>
      <c r="AN7669" s="98"/>
      <c r="AO7669" s="98"/>
      <c r="AP7669" s="98"/>
      <c r="AQ7669" s="98"/>
      <c r="AR7669" s="98"/>
      <c r="AS7669" s="98"/>
      <c r="AT7669" s="98"/>
      <c r="AU7669" s="98"/>
      <c r="AV7669" s="98"/>
      <c r="AW7669" s="98"/>
      <c r="AX7669" s="98"/>
      <c r="AY7669" s="98"/>
      <c r="AZ7669" s="98"/>
      <c r="BA7669" s="98"/>
      <c r="BB7669" s="98"/>
      <c r="BC7669" s="98"/>
      <c r="BD7669" s="98"/>
      <c r="BE7669" s="98"/>
      <c r="BF7669" s="98"/>
      <c r="BG7669" s="98"/>
      <c r="BH7669" s="98"/>
      <c r="BI7669" s="98"/>
      <c r="BJ7669" s="98"/>
      <c r="BK7669" s="98"/>
      <c r="BL7669" s="98"/>
      <c r="BM7669" s="98"/>
      <c r="BN7669" s="98"/>
      <c r="BO7669" s="98"/>
      <c r="BP7669" s="98"/>
      <c r="BQ7669" s="98"/>
      <c r="BR7669" s="98"/>
      <c r="BS7669" s="98"/>
      <c r="BT7669" s="98"/>
      <c r="BU7669" s="98"/>
      <c r="BV7669" s="98"/>
      <c r="BW7669" s="98"/>
      <c r="BX7669" s="98"/>
      <c r="BY7669" s="98"/>
      <c r="BZ7669" s="98"/>
      <c r="CA7669" s="98"/>
      <c r="CB7669" s="98"/>
      <c r="CC7669" s="98"/>
      <c r="CD7669" s="98"/>
      <c r="CE7669" s="98"/>
      <c r="CF7669" s="98"/>
      <c r="CG7669" s="98"/>
      <c r="CH7669" s="98"/>
      <c r="CI7669" s="98"/>
      <c r="CJ7669" s="98"/>
      <c r="CK7669" s="98"/>
      <c r="CL7669" s="98"/>
      <c r="CM7669" s="98"/>
      <c r="CN7669" s="98"/>
      <c r="CO7669" s="98"/>
      <c r="CP7669" s="98"/>
      <c r="CQ7669" s="98"/>
      <c r="CR7669" s="98"/>
      <c r="CS7669" s="98"/>
      <c r="CT7669" s="98"/>
      <c r="CU7669" s="98"/>
      <c r="CV7669" s="98"/>
      <c r="CW7669" s="98"/>
      <c r="CX7669" s="98"/>
      <c r="CY7669" s="98"/>
      <c r="CZ7669" s="98"/>
      <c r="DA7669" s="98"/>
      <c r="DB7669" s="98"/>
      <c r="DC7669" s="98"/>
      <c r="DD7669" s="98"/>
      <c r="DE7669" s="98"/>
      <c r="DF7669" s="98"/>
      <c r="DG7669" s="98"/>
      <c r="DH7669" s="98"/>
      <c r="DI7669" s="98"/>
      <c r="DJ7669" s="98"/>
      <c r="DK7669" s="98"/>
      <c r="DL7669" s="98"/>
      <c r="DM7669" s="98"/>
      <c r="DN7669" s="98"/>
      <c r="DO7669" s="98"/>
      <c r="DP7669" s="98"/>
      <c r="DQ7669" s="98"/>
      <c r="DR7669" s="98"/>
      <c r="DS7669" s="98"/>
      <c r="DT7669" s="98"/>
      <c r="DU7669" s="98"/>
      <c r="DV7669" s="98"/>
      <c r="DW7669" s="98"/>
      <c r="DX7669" s="98"/>
      <c r="DY7669" s="98"/>
      <c r="DZ7669" s="98"/>
      <c r="EA7669" s="98"/>
      <c r="EB7669" s="98"/>
      <c r="EC7669" s="98"/>
      <c r="ED7669" s="98"/>
      <c r="EE7669" s="98"/>
      <c r="EF7669" s="98"/>
      <c r="EG7669" s="98"/>
      <c r="EH7669" s="98"/>
      <c r="EI7669" s="98"/>
      <c r="EJ7669" s="98"/>
      <c r="EK7669" s="98"/>
      <c r="EL7669" s="98"/>
      <c r="EM7669" s="98"/>
      <c r="EN7669" s="98"/>
      <c r="EO7669" s="98"/>
      <c r="EP7669" s="98"/>
      <c r="EQ7669" s="98"/>
      <c r="ER7669" s="98"/>
      <c r="ES7669" s="98"/>
      <c r="ET7669" s="98"/>
      <c r="EU7669" s="98"/>
      <c r="EV7669" s="98"/>
      <c r="EW7669" s="98"/>
      <c r="EX7669" s="98"/>
      <c r="EY7669" s="98"/>
      <c r="EZ7669" s="98"/>
      <c r="FA7669" s="98"/>
      <c r="FB7669" s="98"/>
      <c r="FC7669" s="98"/>
      <c r="FD7669" s="98"/>
      <c r="FE7669" s="98"/>
      <c r="FF7669" s="98"/>
      <c r="FG7669" s="98"/>
      <c r="FH7669" s="98"/>
      <c r="FI7669" s="98"/>
      <c r="FJ7669" s="98"/>
      <c r="FK7669" s="98"/>
      <c r="FL7669" s="98"/>
      <c r="FM7669" s="98"/>
      <c r="FN7669" s="98"/>
      <c r="FO7669" s="98"/>
      <c r="FP7669" s="98"/>
      <c r="FQ7669" s="98"/>
      <c r="FR7669" s="98"/>
      <c r="FS7669" s="98"/>
      <c r="FT7669" s="98"/>
      <c r="FU7669" s="98"/>
    </row>
    <row r="7670" spans="2:177" s="46" customFormat="1" ht="76.5" customHeight="1" outlineLevel="1">
      <c r="B7670" s="38" t="s">
        <v>17852</v>
      </c>
      <c r="C7670" s="39" t="s">
        <v>66</v>
      </c>
      <c r="D7670" s="37" t="s">
        <v>17536</v>
      </c>
      <c r="E7670" s="37" t="s">
        <v>17537</v>
      </c>
      <c r="F7670" s="37" t="s">
        <v>17538</v>
      </c>
      <c r="G7670" s="37" t="s">
        <v>17537</v>
      </c>
      <c r="H7670" s="41" t="s">
        <v>17538</v>
      </c>
      <c r="I7670" s="41" t="s">
        <v>17539</v>
      </c>
      <c r="J7670" s="41" t="s">
        <v>17540</v>
      </c>
      <c r="K7670" s="41" t="s">
        <v>113</v>
      </c>
      <c r="L7670" s="42">
        <v>100</v>
      </c>
      <c r="M7670" s="137">
        <v>230000000</v>
      </c>
      <c r="N7670" s="41" t="s">
        <v>74</v>
      </c>
      <c r="O7670" s="33" t="s">
        <v>17853</v>
      </c>
      <c r="P7670" s="41" t="s">
        <v>17043</v>
      </c>
      <c r="Q7670" s="32" t="s">
        <v>17533</v>
      </c>
      <c r="R7670" s="42" t="s">
        <v>17854</v>
      </c>
      <c r="S7670" s="138" t="s">
        <v>16761</v>
      </c>
      <c r="T7670" s="32"/>
      <c r="U7670" s="32"/>
      <c r="V7670" s="32"/>
      <c r="W7670" s="32"/>
      <c r="X7670" s="139">
        <v>5833333</v>
      </c>
      <c r="Y7670" s="139">
        <f t="shared" si="238"/>
        <v>6533332.9600000009</v>
      </c>
      <c r="Z7670" s="32"/>
      <c r="AA7670" s="38">
        <v>2014</v>
      </c>
      <c r="AB7670" s="38"/>
      <c r="AC7670" s="98"/>
      <c r="AD7670" s="98"/>
      <c r="AE7670" s="98"/>
      <c r="AF7670" s="98"/>
      <c r="AG7670" s="98"/>
      <c r="AH7670" s="98"/>
      <c r="AI7670" s="98"/>
      <c r="AJ7670" s="98"/>
      <c r="AK7670" s="98"/>
      <c r="AL7670" s="98"/>
      <c r="AM7670" s="98"/>
      <c r="AN7670" s="98"/>
      <c r="AO7670" s="98"/>
      <c r="AP7670" s="98"/>
      <c r="AQ7670" s="98"/>
      <c r="AR7670" s="98"/>
      <c r="AS7670" s="98"/>
      <c r="AT7670" s="98"/>
      <c r="AU7670" s="98"/>
      <c r="AV7670" s="98"/>
      <c r="AW7670" s="98"/>
      <c r="AX7670" s="98"/>
      <c r="AY7670" s="98"/>
      <c r="AZ7670" s="98"/>
      <c r="BA7670" s="98"/>
      <c r="BB7670" s="98"/>
      <c r="BC7670" s="98"/>
      <c r="BD7670" s="98"/>
      <c r="BE7670" s="98"/>
      <c r="BF7670" s="98"/>
      <c r="BG7670" s="98"/>
      <c r="BH7670" s="98"/>
      <c r="BI7670" s="98"/>
      <c r="BJ7670" s="98"/>
      <c r="BK7670" s="98"/>
      <c r="BL7670" s="98"/>
      <c r="BM7670" s="98"/>
      <c r="BN7670" s="98"/>
      <c r="BO7670" s="98"/>
      <c r="BP7670" s="98"/>
      <c r="BQ7670" s="98"/>
      <c r="BR7670" s="98"/>
      <c r="BS7670" s="98"/>
      <c r="BT7670" s="98"/>
      <c r="BU7670" s="98"/>
      <c r="BV7670" s="98"/>
      <c r="BW7670" s="98"/>
      <c r="BX7670" s="98"/>
      <c r="BY7670" s="98"/>
      <c r="BZ7670" s="98"/>
      <c r="CA7670" s="98"/>
      <c r="CB7670" s="98"/>
      <c r="CC7670" s="98"/>
      <c r="CD7670" s="98"/>
      <c r="CE7670" s="98"/>
      <c r="CF7670" s="98"/>
      <c r="CG7670" s="98"/>
      <c r="CH7670" s="98"/>
      <c r="CI7670" s="98"/>
      <c r="CJ7670" s="98"/>
      <c r="CK7670" s="98"/>
      <c r="CL7670" s="98"/>
      <c r="CM7670" s="98"/>
      <c r="CN7670" s="98"/>
      <c r="CO7670" s="98"/>
      <c r="CP7670" s="98"/>
      <c r="CQ7670" s="98"/>
      <c r="CR7670" s="98"/>
      <c r="CS7670" s="98"/>
      <c r="CT7670" s="98"/>
      <c r="CU7670" s="98"/>
      <c r="CV7670" s="98"/>
      <c r="CW7670" s="98"/>
      <c r="CX7670" s="98"/>
      <c r="CY7670" s="98"/>
      <c r="CZ7670" s="98"/>
      <c r="DA7670" s="98"/>
      <c r="DB7670" s="98"/>
      <c r="DC7670" s="98"/>
      <c r="DD7670" s="98"/>
      <c r="DE7670" s="98"/>
      <c r="DF7670" s="98"/>
      <c r="DG7670" s="98"/>
      <c r="DH7670" s="98"/>
      <c r="DI7670" s="98"/>
      <c r="DJ7670" s="98"/>
      <c r="DK7670" s="98"/>
      <c r="DL7670" s="98"/>
      <c r="DM7670" s="98"/>
      <c r="DN7670" s="98"/>
      <c r="DO7670" s="98"/>
      <c r="DP7670" s="98"/>
      <c r="DQ7670" s="98"/>
      <c r="DR7670" s="98"/>
      <c r="DS7670" s="98"/>
      <c r="DT7670" s="98"/>
      <c r="DU7670" s="98"/>
      <c r="DV7670" s="98"/>
      <c r="DW7670" s="98"/>
      <c r="DX7670" s="98"/>
      <c r="DY7670" s="98"/>
      <c r="DZ7670" s="98"/>
      <c r="EA7670" s="98"/>
      <c r="EB7670" s="98"/>
      <c r="EC7670" s="98"/>
      <c r="ED7670" s="98"/>
      <c r="EE7670" s="98"/>
      <c r="EF7670" s="98"/>
      <c r="EG7670" s="98"/>
      <c r="EH7670" s="98"/>
      <c r="EI7670" s="98"/>
      <c r="EJ7670" s="98"/>
      <c r="EK7670" s="98"/>
      <c r="EL7670" s="98"/>
      <c r="EM7670" s="98"/>
      <c r="EN7670" s="98"/>
      <c r="EO7670" s="98"/>
      <c r="EP7670" s="98"/>
      <c r="EQ7670" s="98"/>
      <c r="ER7670" s="98"/>
      <c r="ES7670" s="98"/>
      <c r="ET7670" s="98"/>
      <c r="EU7670" s="98"/>
      <c r="EV7670" s="98"/>
      <c r="EW7670" s="98"/>
      <c r="EX7670" s="98"/>
      <c r="EY7670" s="98"/>
      <c r="EZ7670" s="98"/>
      <c r="FA7670" s="98"/>
      <c r="FB7670" s="98"/>
      <c r="FC7670" s="98"/>
      <c r="FD7670" s="98"/>
      <c r="FE7670" s="98"/>
      <c r="FF7670" s="98"/>
      <c r="FG7670" s="98"/>
      <c r="FH7670" s="98"/>
      <c r="FI7670" s="98"/>
      <c r="FJ7670" s="98"/>
      <c r="FK7670" s="98"/>
      <c r="FL7670" s="98"/>
      <c r="FM7670" s="98"/>
      <c r="FN7670" s="98"/>
      <c r="FO7670" s="98"/>
      <c r="FP7670" s="98"/>
      <c r="FQ7670" s="98"/>
      <c r="FR7670" s="98"/>
      <c r="FS7670" s="98"/>
      <c r="FT7670" s="98"/>
      <c r="FU7670" s="98"/>
    </row>
    <row r="7671" spans="2:177" s="46" customFormat="1" ht="76.5" customHeight="1" outlineLevel="1">
      <c r="B7671" s="38" t="s">
        <v>17855</v>
      </c>
      <c r="C7671" s="38" t="s">
        <v>66</v>
      </c>
      <c r="D7671" s="47" t="s">
        <v>17856</v>
      </c>
      <c r="E7671" s="38" t="s">
        <v>17857</v>
      </c>
      <c r="F7671" s="38" t="s">
        <v>17858</v>
      </c>
      <c r="G7671" s="38" t="s">
        <v>17857</v>
      </c>
      <c r="H7671" s="38" t="s">
        <v>17859</v>
      </c>
      <c r="I7671" s="38" t="s">
        <v>17860</v>
      </c>
      <c r="J7671" s="38" t="s">
        <v>17861</v>
      </c>
      <c r="K7671" s="38" t="s">
        <v>130</v>
      </c>
      <c r="L7671" s="38">
        <v>100</v>
      </c>
      <c r="M7671" s="61">
        <v>230000000</v>
      </c>
      <c r="N7671" s="41" t="s">
        <v>74</v>
      </c>
      <c r="O7671" s="33" t="s">
        <v>162</v>
      </c>
      <c r="P7671" s="38" t="s">
        <v>13079</v>
      </c>
      <c r="Q7671" s="38"/>
      <c r="R7671" s="38" t="s">
        <v>17862</v>
      </c>
      <c r="S7671" s="38" t="s">
        <v>121</v>
      </c>
      <c r="T7671" s="38"/>
      <c r="U7671" s="93"/>
      <c r="V7671" s="188"/>
      <c r="W7671" s="188"/>
      <c r="X7671" s="139">
        <v>6000000</v>
      </c>
      <c r="Y7671" s="139">
        <f t="shared" si="238"/>
        <v>6720000.0000000009</v>
      </c>
      <c r="Z7671" s="93"/>
      <c r="AA7671" s="38">
        <v>2014</v>
      </c>
      <c r="AB7671" s="38"/>
      <c r="AC7671" s="98"/>
      <c r="AD7671" s="98"/>
      <c r="AE7671" s="98"/>
      <c r="AF7671" s="98"/>
      <c r="AG7671" s="98"/>
      <c r="AH7671" s="98"/>
      <c r="AI7671" s="98"/>
      <c r="AJ7671" s="98"/>
      <c r="AK7671" s="98"/>
      <c r="AL7671" s="98"/>
      <c r="AM7671" s="98"/>
      <c r="AN7671" s="98"/>
      <c r="AO7671" s="98"/>
      <c r="AP7671" s="98"/>
      <c r="AQ7671" s="98"/>
      <c r="AR7671" s="98"/>
      <c r="AS7671" s="98"/>
      <c r="AT7671" s="98"/>
      <c r="AU7671" s="98"/>
      <c r="AV7671" s="98"/>
      <c r="AW7671" s="98"/>
      <c r="AX7671" s="98"/>
      <c r="AY7671" s="98"/>
      <c r="AZ7671" s="98"/>
      <c r="BA7671" s="98"/>
      <c r="BB7671" s="98"/>
      <c r="BC7671" s="98"/>
      <c r="BD7671" s="98"/>
      <c r="BE7671" s="98"/>
      <c r="BF7671" s="98"/>
      <c r="BG7671" s="98"/>
      <c r="BH7671" s="98"/>
      <c r="BI7671" s="98"/>
      <c r="BJ7671" s="98"/>
      <c r="BK7671" s="98"/>
      <c r="BL7671" s="98"/>
      <c r="BM7671" s="98"/>
      <c r="BN7671" s="98"/>
      <c r="BO7671" s="98"/>
      <c r="BP7671" s="98"/>
      <c r="BQ7671" s="98"/>
      <c r="BR7671" s="98"/>
      <c r="BS7671" s="98"/>
      <c r="BT7671" s="98"/>
      <c r="BU7671" s="98"/>
      <c r="BV7671" s="98"/>
      <c r="BW7671" s="98"/>
      <c r="BX7671" s="98"/>
      <c r="BY7671" s="98"/>
      <c r="BZ7671" s="98"/>
      <c r="CA7671" s="98"/>
      <c r="CB7671" s="98"/>
      <c r="CC7671" s="98"/>
      <c r="CD7671" s="98"/>
      <c r="CE7671" s="98"/>
      <c r="CF7671" s="98"/>
      <c r="CG7671" s="98"/>
      <c r="CH7671" s="98"/>
      <c r="CI7671" s="98"/>
      <c r="CJ7671" s="98"/>
      <c r="CK7671" s="98"/>
      <c r="CL7671" s="98"/>
      <c r="CM7671" s="98"/>
      <c r="CN7671" s="98"/>
      <c r="CO7671" s="98"/>
      <c r="CP7671" s="98"/>
      <c r="CQ7671" s="98"/>
      <c r="CR7671" s="98"/>
      <c r="CS7671" s="98"/>
      <c r="CT7671" s="98"/>
      <c r="CU7671" s="98"/>
      <c r="CV7671" s="98"/>
      <c r="CW7671" s="98"/>
      <c r="CX7671" s="98"/>
      <c r="CY7671" s="98"/>
      <c r="CZ7671" s="98"/>
      <c r="DA7671" s="98"/>
      <c r="DB7671" s="98"/>
      <c r="DC7671" s="98"/>
      <c r="DD7671" s="98"/>
      <c r="DE7671" s="98"/>
      <c r="DF7671" s="98"/>
      <c r="DG7671" s="98"/>
      <c r="DH7671" s="98"/>
      <c r="DI7671" s="98"/>
      <c r="DJ7671" s="98"/>
      <c r="DK7671" s="98"/>
      <c r="DL7671" s="98"/>
      <c r="DM7671" s="98"/>
      <c r="DN7671" s="98"/>
      <c r="DO7671" s="98"/>
      <c r="DP7671" s="98"/>
      <c r="DQ7671" s="98"/>
      <c r="DR7671" s="98"/>
      <c r="DS7671" s="98"/>
      <c r="DT7671" s="98"/>
      <c r="DU7671" s="98"/>
      <c r="DV7671" s="98"/>
      <c r="DW7671" s="98"/>
      <c r="DX7671" s="98"/>
      <c r="DY7671" s="98"/>
      <c r="DZ7671" s="98"/>
      <c r="EA7671" s="98"/>
      <c r="EB7671" s="98"/>
      <c r="EC7671" s="98"/>
      <c r="ED7671" s="98"/>
      <c r="EE7671" s="98"/>
      <c r="EF7671" s="98"/>
      <c r="EG7671" s="98"/>
      <c r="EH7671" s="98"/>
      <c r="EI7671" s="98"/>
      <c r="EJ7671" s="98"/>
      <c r="EK7671" s="98"/>
      <c r="EL7671" s="98"/>
      <c r="EM7671" s="98"/>
      <c r="EN7671" s="98"/>
      <c r="EO7671" s="98"/>
      <c r="EP7671" s="98"/>
      <c r="EQ7671" s="98"/>
      <c r="ER7671" s="98"/>
      <c r="ES7671" s="98"/>
      <c r="ET7671" s="98"/>
      <c r="EU7671" s="98"/>
      <c r="EV7671" s="98"/>
      <c r="EW7671" s="98"/>
      <c r="EX7671" s="98"/>
      <c r="EY7671" s="98"/>
      <c r="EZ7671" s="98"/>
      <c r="FA7671" s="98"/>
      <c r="FB7671" s="98"/>
      <c r="FC7671" s="98"/>
      <c r="FD7671" s="98"/>
      <c r="FE7671" s="98"/>
      <c r="FF7671" s="98"/>
      <c r="FG7671" s="98"/>
      <c r="FH7671" s="98"/>
      <c r="FI7671" s="98"/>
      <c r="FJ7671" s="98"/>
      <c r="FK7671" s="98"/>
      <c r="FL7671" s="98"/>
      <c r="FM7671" s="98"/>
      <c r="FN7671" s="98"/>
      <c r="FO7671" s="98"/>
      <c r="FP7671" s="98"/>
      <c r="FQ7671" s="98"/>
      <c r="FR7671" s="98"/>
      <c r="FS7671" s="98"/>
      <c r="FT7671" s="98"/>
      <c r="FU7671" s="98"/>
    </row>
    <row r="7672" spans="2:177" s="46" customFormat="1" ht="76.5" customHeight="1" outlineLevel="1">
      <c r="B7672" s="38" t="s">
        <v>17863</v>
      </c>
      <c r="C7672" s="142" t="s">
        <v>66</v>
      </c>
      <c r="D7672" s="168" t="s">
        <v>16997</v>
      </c>
      <c r="E7672" s="161" t="s">
        <v>16998</v>
      </c>
      <c r="F7672" s="125" t="s">
        <v>16999</v>
      </c>
      <c r="G7672" s="125" t="s">
        <v>17000</v>
      </c>
      <c r="H7672" s="125" t="s">
        <v>17864</v>
      </c>
      <c r="I7672" s="161" t="s">
        <v>17865</v>
      </c>
      <c r="J7672" s="125" t="s">
        <v>17866</v>
      </c>
      <c r="K7672" s="37" t="s">
        <v>73</v>
      </c>
      <c r="L7672" s="37">
        <v>80</v>
      </c>
      <c r="M7672" s="61">
        <v>230000000</v>
      </c>
      <c r="N7672" s="41" t="s">
        <v>74</v>
      </c>
      <c r="O7672" s="49" t="s">
        <v>174</v>
      </c>
      <c r="P7672" s="37" t="s">
        <v>13079</v>
      </c>
      <c r="Q7672" s="37"/>
      <c r="R7672" s="37" t="s">
        <v>17867</v>
      </c>
      <c r="S7672" s="37" t="s">
        <v>17005</v>
      </c>
      <c r="T7672" s="169"/>
      <c r="U7672" s="169"/>
      <c r="V7672" s="169"/>
      <c r="W7672" s="169"/>
      <c r="X7672" s="139">
        <v>0</v>
      </c>
      <c r="Y7672" s="139">
        <f t="shared" si="238"/>
        <v>0</v>
      </c>
      <c r="Z7672" s="169"/>
      <c r="AA7672" s="38">
        <v>2014</v>
      </c>
      <c r="AB7672" s="125" t="s">
        <v>3506</v>
      </c>
      <c r="AC7672" s="98"/>
      <c r="AD7672" s="98"/>
      <c r="AE7672" s="98"/>
      <c r="AF7672" s="98"/>
      <c r="AG7672" s="98"/>
      <c r="AH7672" s="98"/>
      <c r="AI7672" s="98"/>
      <c r="AJ7672" s="98"/>
      <c r="AK7672" s="98"/>
      <c r="AL7672" s="98"/>
      <c r="AM7672" s="98"/>
      <c r="AN7672" s="98"/>
      <c r="AO7672" s="98"/>
      <c r="AP7672" s="98"/>
      <c r="AQ7672" s="98"/>
      <c r="AR7672" s="98"/>
      <c r="AS7672" s="98"/>
      <c r="AT7672" s="98"/>
      <c r="AU7672" s="98"/>
      <c r="AV7672" s="98"/>
      <c r="AW7672" s="98"/>
      <c r="AX7672" s="98"/>
      <c r="AY7672" s="98"/>
      <c r="AZ7672" s="98"/>
      <c r="BA7672" s="98"/>
      <c r="BB7672" s="98"/>
      <c r="BC7672" s="98"/>
      <c r="BD7672" s="98"/>
      <c r="BE7672" s="98"/>
      <c r="BF7672" s="98"/>
      <c r="BG7672" s="98"/>
      <c r="BH7672" s="98"/>
      <c r="BI7672" s="98"/>
      <c r="BJ7672" s="98"/>
      <c r="BK7672" s="98"/>
      <c r="BL7672" s="98"/>
      <c r="BM7672" s="98"/>
      <c r="BN7672" s="98"/>
      <c r="BO7672" s="98"/>
      <c r="BP7672" s="98"/>
      <c r="BQ7672" s="98"/>
      <c r="BR7672" s="98"/>
      <c r="BS7672" s="98"/>
      <c r="BT7672" s="98"/>
      <c r="BU7672" s="98"/>
      <c r="BV7672" s="98"/>
      <c r="BW7672" s="98"/>
      <c r="BX7672" s="98"/>
      <c r="BY7672" s="98"/>
      <c r="BZ7672" s="98"/>
      <c r="CA7672" s="98"/>
      <c r="CB7672" s="98"/>
      <c r="CC7672" s="98"/>
      <c r="CD7672" s="98"/>
      <c r="CE7672" s="98"/>
      <c r="CF7672" s="98"/>
      <c r="CG7672" s="98"/>
      <c r="CH7672" s="98"/>
      <c r="CI7672" s="98"/>
      <c r="CJ7672" s="98"/>
      <c r="CK7672" s="98"/>
      <c r="CL7672" s="98"/>
      <c r="CM7672" s="98"/>
      <c r="CN7672" s="98"/>
      <c r="CO7672" s="98"/>
      <c r="CP7672" s="98"/>
      <c r="CQ7672" s="98"/>
      <c r="CR7672" s="98"/>
      <c r="CS7672" s="98"/>
      <c r="CT7672" s="98"/>
      <c r="CU7672" s="98"/>
      <c r="CV7672" s="98"/>
      <c r="CW7672" s="98"/>
      <c r="CX7672" s="98"/>
      <c r="CY7672" s="98"/>
      <c r="CZ7672" s="98"/>
      <c r="DA7672" s="98"/>
      <c r="DB7672" s="98"/>
      <c r="DC7672" s="98"/>
      <c r="DD7672" s="98"/>
      <c r="DE7672" s="98"/>
      <c r="DF7672" s="98"/>
      <c r="DG7672" s="98"/>
      <c r="DH7672" s="98"/>
      <c r="DI7672" s="98"/>
      <c r="DJ7672" s="98"/>
      <c r="DK7672" s="98"/>
      <c r="DL7672" s="98"/>
      <c r="DM7672" s="98"/>
      <c r="DN7672" s="98"/>
      <c r="DO7672" s="98"/>
      <c r="DP7672" s="98"/>
      <c r="DQ7672" s="98"/>
      <c r="DR7672" s="98"/>
      <c r="DS7672" s="98"/>
      <c r="DT7672" s="98"/>
      <c r="DU7672" s="98"/>
      <c r="DV7672" s="98"/>
      <c r="DW7672" s="98"/>
      <c r="DX7672" s="98"/>
      <c r="DY7672" s="98"/>
      <c r="DZ7672" s="98"/>
      <c r="EA7672" s="98"/>
      <c r="EB7672" s="98"/>
      <c r="EC7672" s="98"/>
      <c r="ED7672" s="98"/>
      <c r="EE7672" s="98"/>
      <c r="EF7672" s="98"/>
      <c r="EG7672" s="98"/>
      <c r="EH7672" s="98"/>
      <c r="EI7672" s="98"/>
      <c r="EJ7672" s="98"/>
      <c r="EK7672" s="98"/>
      <c r="EL7672" s="98"/>
      <c r="EM7672" s="98"/>
      <c r="EN7672" s="98"/>
      <c r="EO7672" s="98"/>
      <c r="EP7672" s="98"/>
      <c r="EQ7672" s="98"/>
      <c r="ER7672" s="98"/>
      <c r="ES7672" s="98"/>
      <c r="ET7672" s="98"/>
      <c r="EU7672" s="98"/>
      <c r="EV7672" s="98"/>
      <c r="EW7672" s="98"/>
      <c r="EX7672" s="98"/>
      <c r="EY7672" s="98"/>
      <c r="EZ7672" s="98"/>
      <c r="FA7672" s="98"/>
      <c r="FB7672" s="98"/>
      <c r="FC7672" s="98"/>
      <c r="FD7672" s="98"/>
      <c r="FE7672" s="98"/>
      <c r="FF7672" s="98"/>
      <c r="FG7672" s="98"/>
      <c r="FH7672" s="98"/>
      <c r="FI7672" s="98"/>
      <c r="FJ7672" s="98"/>
      <c r="FK7672" s="98"/>
      <c r="FL7672" s="98"/>
      <c r="FM7672" s="98"/>
      <c r="FN7672" s="98"/>
      <c r="FO7672" s="98"/>
      <c r="FP7672" s="98"/>
      <c r="FQ7672" s="98"/>
      <c r="FR7672" s="98"/>
      <c r="FS7672" s="98"/>
      <c r="FT7672" s="98"/>
      <c r="FU7672" s="98"/>
    </row>
    <row r="7673" spans="2:177" s="46" customFormat="1" ht="76.5" customHeight="1" outlineLevel="1">
      <c r="B7673" s="38" t="s">
        <v>17868</v>
      </c>
      <c r="C7673" s="142" t="s">
        <v>66</v>
      </c>
      <c r="D7673" s="168" t="s">
        <v>16997</v>
      </c>
      <c r="E7673" s="161" t="s">
        <v>16998</v>
      </c>
      <c r="F7673" s="125" t="s">
        <v>16999</v>
      </c>
      <c r="G7673" s="125" t="s">
        <v>17000</v>
      </c>
      <c r="H7673" s="125" t="s">
        <v>17864</v>
      </c>
      <c r="I7673" s="161" t="s">
        <v>17865</v>
      </c>
      <c r="J7673" s="125" t="s">
        <v>17866</v>
      </c>
      <c r="K7673" s="37" t="s">
        <v>73</v>
      </c>
      <c r="L7673" s="37">
        <v>80</v>
      </c>
      <c r="M7673" s="61">
        <v>230000000</v>
      </c>
      <c r="N7673" s="41" t="s">
        <v>74</v>
      </c>
      <c r="O7673" s="49" t="s">
        <v>13174</v>
      </c>
      <c r="P7673" s="37" t="s">
        <v>13079</v>
      </c>
      <c r="Q7673" s="37"/>
      <c r="R7673" s="37" t="s">
        <v>17869</v>
      </c>
      <c r="S7673" s="37" t="s">
        <v>17870</v>
      </c>
      <c r="T7673" s="169"/>
      <c r="U7673" s="169"/>
      <c r="V7673" s="169"/>
      <c r="W7673" s="169"/>
      <c r="X7673" s="139">
        <v>0</v>
      </c>
      <c r="Y7673" s="139">
        <f t="shared" si="238"/>
        <v>0</v>
      </c>
      <c r="Z7673" s="169"/>
      <c r="AA7673" s="38">
        <v>2014</v>
      </c>
      <c r="AB7673" s="49" t="s">
        <v>122</v>
      </c>
      <c r="AC7673" s="98"/>
      <c r="AD7673" s="98"/>
      <c r="AE7673" s="98"/>
      <c r="AF7673" s="98"/>
      <c r="AG7673" s="98"/>
      <c r="AH7673" s="98"/>
      <c r="AI7673" s="98"/>
      <c r="AJ7673" s="98"/>
      <c r="AK7673" s="98"/>
      <c r="AL7673" s="98"/>
      <c r="AM7673" s="98"/>
      <c r="AN7673" s="98"/>
      <c r="AO7673" s="98"/>
      <c r="AP7673" s="98"/>
      <c r="AQ7673" s="98"/>
      <c r="AR7673" s="98"/>
      <c r="AS7673" s="98"/>
      <c r="AT7673" s="98"/>
      <c r="AU7673" s="98"/>
      <c r="AV7673" s="98"/>
      <c r="AW7673" s="98"/>
      <c r="AX7673" s="98"/>
      <c r="AY7673" s="98"/>
      <c r="AZ7673" s="98"/>
      <c r="BA7673" s="98"/>
      <c r="BB7673" s="98"/>
      <c r="BC7673" s="98"/>
      <c r="BD7673" s="98"/>
      <c r="BE7673" s="98"/>
      <c r="BF7673" s="98"/>
      <c r="BG7673" s="98"/>
      <c r="BH7673" s="98"/>
      <c r="BI7673" s="98"/>
      <c r="BJ7673" s="98"/>
      <c r="BK7673" s="98"/>
      <c r="BL7673" s="98"/>
      <c r="BM7673" s="98"/>
      <c r="BN7673" s="98"/>
      <c r="BO7673" s="98"/>
      <c r="BP7673" s="98"/>
      <c r="BQ7673" s="98"/>
      <c r="BR7673" s="98"/>
      <c r="BS7673" s="98"/>
      <c r="BT7673" s="98"/>
      <c r="BU7673" s="98"/>
      <c r="BV7673" s="98"/>
      <c r="BW7673" s="98"/>
      <c r="BX7673" s="98"/>
      <c r="BY7673" s="98"/>
      <c r="BZ7673" s="98"/>
      <c r="CA7673" s="98"/>
      <c r="CB7673" s="98"/>
      <c r="CC7673" s="98"/>
      <c r="CD7673" s="98"/>
      <c r="CE7673" s="98"/>
      <c r="CF7673" s="98"/>
      <c r="CG7673" s="98"/>
      <c r="CH7673" s="98"/>
      <c r="CI7673" s="98"/>
      <c r="CJ7673" s="98"/>
      <c r="CK7673" s="98"/>
      <c r="CL7673" s="98"/>
      <c r="CM7673" s="98"/>
      <c r="CN7673" s="98"/>
      <c r="CO7673" s="98"/>
      <c r="CP7673" s="98"/>
      <c r="CQ7673" s="98"/>
      <c r="CR7673" s="98"/>
      <c r="CS7673" s="98"/>
      <c r="CT7673" s="98"/>
      <c r="CU7673" s="98"/>
      <c r="CV7673" s="98"/>
      <c r="CW7673" s="98"/>
      <c r="CX7673" s="98"/>
      <c r="CY7673" s="98"/>
      <c r="CZ7673" s="98"/>
      <c r="DA7673" s="98"/>
      <c r="DB7673" s="98"/>
      <c r="DC7673" s="98"/>
      <c r="DD7673" s="98"/>
      <c r="DE7673" s="98"/>
      <c r="DF7673" s="98"/>
      <c r="DG7673" s="98"/>
      <c r="DH7673" s="98"/>
      <c r="DI7673" s="98"/>
      <c r="DJ7673" s="98"/>
      <c r="DK7673" s="98"/>
      <c r="DL7673" s="98"/>
      <c r="DM7673" s="98"/>
      <c r="DN7673" s="98"/>
      <c r="DO7673" s="98"/>
      <c r="DP7673" s="98"/>
      <c r="DQ7673" s="98"/>
      <c r="DR7673" s="98"/>
      <c r="DS7673" s="98"/>
      <c r="DT7673" s="98"/>
      <c r="DU7673" s="98"/>
      <c r="DV7673" s="98"/>
      <c r="DW7673" s="98"/>
      <c r="DX7673" s="98"/>
      <c r="DY7673" s="98"/>
      <c r="DZ7673" s="98"/>
      <c r="EA7673" s="98"/>
      <c r="EB7673" s="98"/>
      <c r="EC7673" s="98"/>
      <c r="ED7673" s="98"/>
      <c r="EE7673" s="98"/>
      <c r="EF7673" s="98"/>
      <c r="EG7673" s="98"/>
      <c r="EH7673" s="98"/>
      <c r="EI7673" s="98"/>
      <c r="EJ7673" s="98"/>
      <c r="EK7673" s="98"/>
      <c r="EL7673" s="98"/>
      <c r="EM7673" s="98"/>
      <c r="EN7673" s="98"/>
      <c r="EO7673" s="98"/>
      <c r="EP7673" s="98"/>
      <c r="EQ7673" s="98"/>
      <c r="ER7673" s="98"/>
      <c r="ES7673" s="98"/>
      <c r="ET7673" s="98"/>
      <c r="EU7673" s="98"/>
      <c r="EV7673" s="98"/>
      <c r="EW7673" s="98"/>
      <c r="EX7673" s="98"/>
      <c r="EY7673" s="98"/>
      <c r="EZ7673" s="98"/>
      <c r="FA7673" s="98"/>
      <c r="FB7673" s="98"/>
      <c r="FC7673" s="98"/>
      <c r="FD7673" s="98"/>
      <c r="FE7673" s="98"/>
      <c r="FF7673" s="98"/>
      <c r="FG7673" s="98"/>
      <c r="FH7673" s="98"/>
      <c r="FI7673" s="98"/>
      <c r="FJ7673" s="98"/>
      <c r="FK7673" s="98"/>
      <c r="FL7673" s="98"/>
      <c r="FM7673" s="98"/>
      <c r="FN7673" s="98"/>
      <c r="FO7673" s="98"/>
      <c r="FP7673" s="98"/>
      <c r="FQ7673" s="98"/>
      <c r="FR7673" s="98"/>
      <c r="FS7673" s="98"/>
      <c r="FT7673" s="98"/>
      <c r="FU7673" s="98"/>
    </row>
    <row r="7674" spans="2:177" s="46" customFormat="1" ht="76.5" customHeight="1" outlineLevel="1">
      <c r="B7674" s="38" t="s">
        <v>17871</v>
      </c>
      <c r="C7674" s="142" t="s">
        <v>66</v>
      </c>
      <c r="D7674" s="168" t="s">
        <v>16997</v>
      </c>
      <c r="E7674" s="161" t="s">
        <v>16998</v>
      </c>
      <c r="F7674" s="125" t="s">
        <v>16999</v>
      </c>
      <c r="G7674" s="125" t="s">
        <v>17000</v>
      </c>
      <c r="H7674" s="125" t="s">
        <v>17872</v>
      </c>
      <c r="I7674" s="37" t="s">
        <v>17873</v>
      </c>
      <c r="J7674" s="125" t="s">
        <v>17874</v>
      </c>
      <c r="K7674" s="37" t="s">
        <v>73</v>
      </c>
      <c r="L7674" s="37">
        <v>80</v>
      </c>
      <c r="M7674" s="61">
        <v>230000000</v>
      </c>
      <c r="N7674" s="41" t="s">
        <v>74</v>
      </c>
      <c r="O7674" s="49" t="s">
        <v>174</v>
      </c>
      <c r="P7674" s="37" t="s">
        <v>13079</v>
      </c>
      <c r="Q7674" s="37"/>
      <c r="R7674" s="37" t="s">
        <v>17867</v>
      </c>
      <c r="S7674" s="37" t="s">
        <v>17005</v>
      </c>
      <c r="T7674" s="169"/>
      <c r="U7674" s="169"/>
      <c r="V7674" s="169"/>
      <c r="W7674" s="169"/>
      <c r="X7674" s="139">
        <v>0</v>
      </c>
      <c r="Y7674" s="139">
        <f t="shared" ref="Y7674:Y7710" si="239">X7674*1.12</f>
        <v>0</v>
      </c>
      <c r="Z7674" s="169"/>
      <c r="AA7674" s="38">
        <v>2014</v>
      </c>
      <c r="AB7674" s="125" t="s">
        <v>3506</v>
      </c>
      <c r="AC7674" s="98"/>
      <c r="AD7674" s="98"/>
      <c r="AE7674" s="98"/>
      <c r="AF7674" s="98"/>
      <c r="AG7674" s="98"/>
      <c r="AH7674" s="98"/>
      <c r="AI7674" s="98"/>
      <c r="AJ7674" s="98"/>
      <c r="AK7674" s="98"/>
      <c r="AL7674" s="98"/>
      <c r="AM7674" s="98"/>
      <c r="AN7674" s="98"/>
      <c r="AO7674" s="98"/>
      <c r="AP7674" s="98"/>
      <c r="AQ7674" s="98"/>
      <c r="AR7674" s="98"/>
      <c r="AS7674" s="98"/>
      <c r="AT7674" s="98"/>
      <c r="AU7674" s="98"/>
      <c r="AV7674" s="98"/>
      <c r="AW7674" s="98"/>
      <c r="AX7674" s="98"/>
      <c r="AY7674" s="98"/>
      <c r="AZ7674" s="98"/>
      <c r="BA7674" s="98"/>
      <c r="BB7674" s="98"/>
      <c r="BC7674" s="98"/>
      <c r="BD7674" s="98"/>
      <c r="BE7674" s="98"/>
      <c r="BF7674" s="98"/>
      <c r="BG7674" s="98"/>
      <c r="BH7674" s="98"/>
      <c r="BI7674" s="98"/>
      <c r="BJ7674" s="98"/>
      <c r="BK7674" s="98"/>
      <c r="BL7674" s="98"/>
      <c r="BM7674" s="98"/>
      <c r="BN7674" s="98"/>
      <c r="BO7674" s="98"/>
      <c r="BP7674" s="98"/>
      <c r="BQ7674" s="98"/>
      <c r="BR7674" s="98"/>
      <c r="BS7674" s="98"/>
      <c r="BT7674" s="98"/>
      <c r="BU7674" s="98"/>
      <c r="BV7674" s="98"/>
      <c r="BW7674" s="98"/>
      <c r="BX7674" s="98"/>
      <c r="BY7674" s="98"/>
      <c r="BZ7674" s="98"/>
      <c r="CA7674" s="98"/>
      <c r="CB7674" s="98"/>
      <c r="CC7674" s="98"/>
      <c r="CD7674" s="98"/>
      <c r="CE7674" s="98"/>
      <c r="CF7674" s="98"/>
      <c r="CG7674" s="98"/>
      <c r="CH7674" s="98"/>
      <c r="CI7674" s="98"/>
      <c r="CJ7674" s="98"/>
      <c r="CK7674" s="98"/>
      <c r="CL7674" s="98"/>
      <c r="CM7674" s="98"/>
      <c r="CN7674" s="98"/>
      <c r="CO7674" s="98"/>
      <c r="CP7674" s="98"/>
      <c r="CQ7674" s="98"/>
      <c r="CR7674" s="98"/>
      <c r="CS7674" s="98"/>
      <c r="CT7674" s="98"/>
      <c r="CU7674" s="98"/>
      <c r="CV7674" s="98"/>
      <c r="CW7674" s="98"/>
      <c r="CX7674" s="98"/>
      <c r="CY7674" s="98"/>
      <c r="CZ7674" s="98"/>
      <c r="DA7674" s="98"/>
      <c r="DB7674" s="98"/>
      <c r="DC7674" s="98"/>
      <c r="DD7674" s="98"/>
      <c r="DE7674" s="98"/>
      <c r="DF7674" s="98"/>
      <c r="DG7674" s="98"/>
      <c r="DH7674" s="98"/>
      <c r="DI7674" s="98"/>
      <c r="DJ7674" s="98"/>
      <c r="DK7674" s="98"/>
      <c r="DL7674" s="98"/>
      <c r="DM7674" s="98"/>
      <c r="DN7674" s="98"/>
      <c r="DO7674" s="98"/>
      <c r="DP7674" s="98"/>
      <c r="DQ7674" s="98"/>
      <c r="DR7674" s="98"/>
      <c r="DS7674" s="98"/>
      <c r="DT7674" s="98"/>
      <c r="DU7674" s="98"/>
      <c r="DV7674" s="98"/>
      <c r="DW7674" s="98"/>
      <c r="DX7674" s="98"/>
      <c r="DY7674" s="98"/>
      <c r="DZ7674" s="98"/>
      <c r="EA7674" s="98"/>
      <c r="EB7674" s="98"/>
      <c r="EC7674" s="98"/>
      <c r="ED7674" s="98"/>
      <c r="EE7674" s="98"/>
      <c r="EF7674" s="98"/>
      <c r="EG7674" s="98"/>
      <c r="EH7674" s="98"/>
      <c r="EI7674" s="98"/>
      <c r="EJ7674" s="98"/>
      <c r="EK7674" s="98"/>
      <c r="EL7674" s="98"/>
      <c r="EM7674" s="98"/>
      <c r="EN7674" s="98"/>
      <c r="EO7674" s="98"/>
      <c r="EP7674" s="98"/>
      <c r="EQ7674" s="98"/>
      <c r="ER7674" s="98"/>
      <c r="ES7674" s="98"/>
      <c r="ET7674" s="98"/>
      <c r="EU7674" s="98"/>
      <c r="EV7674" s="98"/>
      <c r="EW7674" s="98"/>
      <c r="EX7674" s="98"/>
      <c r="EY7674" s="98"/>
      <c r="EZ7674" s="98"/>
      <c r="FA7674" s="98"/>
      <c r="FB7674" s="98"/>
      <c r="FC7674" s="98"/>
      <c r="FD7674" s="98"/>
      <c r="FE7674" s="98"/>
      <c r="FF7674" s="98"/>
      <c r="FG7674" s="98"/>
      <c r="FH7674" s="98"/>
      <c r="FI7674" s="98"/>
      <c r="FJ7674" s="98"/>
      <c r="FK7674" s="98"/>
      <c r="FL7674" s="98"/>
      <c r="FM7674" s="98"/>
      <c r="FN7674" s="98"/>
      <c r="FO7674" s="98"/>
      <c r="FP7674" s="98"/>
      <c r="FQ7674" s="98"/>
      <c r="FR7674" s="98"/>
      <c r="FS7674" s="98"/>
      <c r="FT7674" s="98"/>
      <c r="FU7674" s="98"/>
    </row>
    <row r="7675" spans="2:177" s="46" customFormat="1" ht="76.5" customHeight="1" outlineLevel="1">
      <c r="B7675" s="38" t="s">
        <v>17875</v>
      </c>
      <c r="C7675" s="142" t="s">
        <v>66</v>
      </c>
      <c r="D7675" s="168" t="s">
        <v>16997</v>
      </c>
      <c r="E7675" s="161" t="s">
        <v>16998</v>
      </c>
      <c r="F7675" s="125" t="s">
        <v>16999</v>
      </c>
      <c r="G7675" s="125" t="s">
        <v>17000</v>
      </c>
      <c r="H7675" s="125" t="s">
        <v>17872</v>
      </c>
      <c r="I7675" s="37" t="s">
        <v>17873</v>
      </c>
      <c r="J7675" s="125" t="s">
        <v>17874</v>
      </c>
      <c r="K7675" s="37" t="s">
        <v>73</v>
      </c>
      <c r="L7675" s="37">
        <v>80</v>
      </c>
      <c r="M7675" s="61">
        <v>230000000</v>
      </c>
      <c r="N7675" s="41" t="s">
        <v>74</v>
      </c>
      <c r="O7675" s="49" t="s">
        <v>13174</v>
      </c>
      <c r="P7675" s="37" t="s">
        <v>13079</v>
      </c>
      <c r="Q7675" s="37"/>
      <c r="R7675" s="37" t="s">
        <v>17869</v>
      </c>
      <c r="S7675" s="37" t="s">
        <v>17870</v>
      </c>
      <c r="T7675" s="169"/>
      <c r="U7675" s="169"/>
      <c r="V7675" s="169"/>
      <c r="W7675" s="169"/>
      <c r="X7675" s="139">
        <v>0</v>
      </c>
      <c r="Y7675" s="139">
        <f t="shared" si="239"/>
        <v>0</v>
      </c>
      <c r="Z7675" s="169"/>
      <c r="AA7675" s="38">
        <v>2014</v>
      </c>
      <c r="AB7675" s="49" t="s">
        <v>122</v>
      </c>
      <c r="AC7675" s="98"/>
      <c r="AD7675" s="98"/>
      <c r="AE7675" s="98"/>
      <c r="AF7675" s="98"/>
      <c r="AG7675" s="98"/>
      <c r="AH7675" s="98"/>
      <c r="AI7675" s="98"/>
      <c r="AJ7675" s="98"/>
      <c r="AK7675" s="98"/>
      <c r="AL7675" s="98"/>
      <c r="AM7675" s="98"/>
      <c r="AN7675" s="98"/>
      <c r="AO7675" s="98"/>
      <c r="AP7675" s="98"/>
      <c r="AQ7675" s="98"/>
      <c r="AR7675" s="98"/>
      <c r="AS7675" s="98"/>
      <c r="AT7675" s="98"/>
      <c r="AU7675" s="98"/>
      <c r="AV7675" s="98"/>
      <c r="AW7675" s="98"/>
      <c r="AX7675" s="98"/>
      <c r="AY7675" s="98"/>
      <c r="AZ7675" s="98"/>
      <c r="BA7675" s="98"/>
      <c r="BB7675" s="98"/>
      <c r="BC7675" s="98"/>
      <c r="BD7675" s="98"/>
      <c r="BE7675" s="98"/>
      <c r="BF7675" s="98"/>
      <c r="BG7675" s="98"/>
      <c r="BH7675" s="98"/>
      <c r="BI7675" s="98"/>
      <c r="BJ7675" s="98"/>
      <c r="BK7675" s="98"/>
      <c r="BL7675" s="98"/>
      <c r="BM7675" s="98"/>
      <c r="BN7675" s="98"/>
      <c r="BO7675" s="98"/>
      <c r="BP7675" s="98"/>
      <c r="BQ7675" s="98"/>
      <c r="BR7675" s="98"/>
      <c r="BS7675" s="98"/>
      <c r="BT7675" s="98"/>
      <c r="BU7675" s="98"/>
      <c r="BV7675" s="98"/>
      <c r="BW7675" s="98"/>
      <c r="BX7675" s="98"/>
      <c r="BY7675" s="98"/>
      <c r="BZ7675" s="98"/>
      <c r="CA7675" s="98"/>
      <c r="CB7675" s="98"/>
      <c r="CC7675" s="98"/>
      <c r="CD7675" s="98"/>
      <c r="CE7675" s="98"/>
      <c r="CF7675" s="98"/>
      <c r="CG7675" s="98"/>
      <c r="CH7675" s="98"/>
      <c r="CI7675" s="98"/>
      <c r="CJ7675" s="98"/>
      <c r="CK7675" s="98"/>
      <c r="CL7675" s="98"/>
      <c r="CM7675" s="98"/>
      <c r="CN7675" s="98"/>
      <c r="CO7675" s="98"/>
      <c r="CP7675" s="98"/>
      <c r="CQ7675" s="98"/>
      <c r="CR7675" s="98"/>
      <c r="CS7675" s="98"/>
      <c r="CT7675" s="98"/>
      <c r="CU7675" s="98"/>
      <c r="CV7675" s="98"/>
      <c r="CW7675" s="98"/>
      <c r="CX7675" s="98"/>
      <c r="CY7675" s="98"/>
      <c r="CZ7675" s="98"/>
      <c r="DA7675" s="98"/>
      <c r="DB7675" s="98"/>
      <c r="DC7675" s="98"/>
      <c r="DD7675" s="98"/>
      <c r="DE7675" s="98"/>
      <c r="DF7675" s="98"/>
      <c r="DG7675" s="98"/>
      <c r="DH7675" s="98"/>
      <c r="DI7675" s="98"/>
      <c r="DJ7675" s="98"/>
      <c r="DK7675" s="98"/>
      <c r="DL7675" s="98"/>
      <c r="DM7675" s="98"/>
      <c r="DN7675" s="98"/>
      <c r="DO7675" s="98"/>
      <c r="DP7675" s="98"/>
      <c r="DQ7675" s="98"/>
      <c r="DR7675" s="98"/>
      <c r="DS7675" s="98"/>
      <c r="DT7675" s="98"/>
      <c r="DU7675" s="98"/>
      <c r="DV7675" s="98"/>
      <c r="DW7675" s="98"/>
      <c r="DX7675" s="98"/>
      <c r="DY7675" s="98"/>
      <c r="DZ7675" s="98"/>
      <c r="EA7675" s="98"/>
      <c r="EB7675" s="98"/>
      <c r="EC7675" s="98"/>
      <c r="ED7675" s="98"/>
      <c r="EE7675" s="98"/>
      <c r="EF7675" s="98"/>
      <c r="EG7675" s="98"/>
      <c r="EH7675" s="98"/>
      <c r="EI7675" s="98"/>
      <c r="EJ7675" s="98"/>
      <c r="EK7675" s="98"/>
      <c r="EL7675" s="98"/>
      <c r="EM7675" s="98"/>
      <c r="EN7675" s="98"/>
      <c r="EO7675" s="98"/>
      <c r="EP7675" s="98"/>
      <c r="EQ7675" s="98"/>
      <c r="ER7675" s="98"/>
      <c r="ES7675" s="98"/>
      <c r="ET7675" s="98"/>
      <c r="EU7675" s="98"/>
      <c r="EV7675" s="98"/>
      <c r="EW7675" s="98"/>
      <c r="EX7675" s="98"/>
      <c r="EY7675" s="98"/>
      <c r="EZ7675" s="98"/>
      <c r="FA7675" s="98"/>
      <c r="FB7675" s="98"/>
      <c r="FC7675" s="98"/>
      <c r="FD7675" s="98"/>
      <c r="FE7675" s="98"/>
      <c r="FF7675" s="98"/>
      <c r="FG7675" s="98"/>
      <c r="FH7675" s="98"/>
      <c r="FI7675" s="98"/>
      <c r="FJ7675" s="98"/>
      <c r="FK7675" s="98"/>
      <c r="FL7675" s="98"/>
      <c r="FM7675" s="98"/>
      <c r="FN7675" s="98"/>
      <c r="FO7675" s="98"/>
      <c r="FP7675" s="98"/>
      <c r="FQ7675" s="98"/>
      <c r="FR7675" s="98"/>
      <c r="FS7675" s="98"/>
      <c r="FT7675" s="98"/>
      <c r="FU7675" s="98"/>
    </row>
    <row r="7676" spans="2:177" s="46" customFormat="1" ht="76.5" customHeight="1" outlineLevel="1">
      <c r="B7676" s="38" t="s">
        <v>17876</v>
      </c>
      <c r="C7676" s="142" t="s">
        <v>66</v>
      </c>
      <c r="D7676" s="168" t="s">
        <v>16997</v>
      </c>
      <c r="E7676" s="161" t="s">
        <v>16998</v>
      </c>
      <c r="F7676" s="125" t="s">
        <v>16999</v>
      </c>
      <c r="G7676" s="125" t="s">
        <v>17000</v>
      </c>
      <c r="H7676" s="125" t="s">
        <v>17872</v>
      </c>
      <c r="I7676" s="37" t="s">
        <v>17877</v>
      </c>
      <c r="J7676" s="125" t="s">
        <v>17878</v>
      </c>
      <c r="K7676" s="37" t="s">
        <v>73</v>
      </c>
      <c r="L7676" s="37">
        <v>80</v>
      </c>
      <c r="M7676" s="61">
        <v>230000000</v>
      </c>
      <c r="N7676" s="41" t="s">
        <v>74</v>
      </c>
      <c r="O7676" s="49" t="s">
        <v>174</v>
      </c>
      <c r="P7676" s="37" t="s">
        <v>13079</v>
      </c>
      <c r="Q7676" s="37"/>
      <c r="R7676" s="37" t="s">
        <v>17867</v>
      </c>
      <c r="S7676" s="37" t="s">
        <v>17005</v>
      </c>
      <c r="T7676" s="169"/>
      <c r="U7676" s="169"/>
      <c r="V7676" s="169"/>
      <c r="W7676" s="169"/>
      <c r="X7676" s="139">
        <v>0</v>
      </c>
      <c r="Y7676" s="139">
        <f t="shared" si="239"/>
        <v>0</v>
      </c>
      <c r="Z7676" s="169"/>
      <c r="AA7676" s="38">
        <v>2014</v>
      </c>
      <c r="AB7676" s="125" t="s">
        <v>3506</v>
      </c>
      <c r="AC7676" s="98"/>
      <c r="AD7676" s="98"/>
      <c r="AE7676" s="98"/>
      <c r="AF7676" s="98"/>
      <c r="AG7676" s="98"/>
      <c r="AH7676" s="98"/>
      <c r="AI7676" s="98"/>
      <c r="AJ7676" s="98"/>
      <c r="AK7676" s="98"/>
      <c r="AL7676" s="98"/>
      <c r="AM7676" s="98"/>
      <c r="AN7676" s="98"/>
      <c r="AO7676" s="98"/>
      <c r="AP7676" s="98"/>
      <c r="AQ7676" s="98"/>
      <c r="AR7676" s="98"/>
      <c r="AS7676" s="98"/>
      <c r="AT7676" s="98"/>
      <c r="AU7676" s="98"/>
      <c r="AV7676" s="98"/>
      <c r="AW7676" s="98"/>
      <c r="AX7676" s="98"/>
      <c r="AY7676" s="98"/>
      <c r="AZ7676" s="98"/>
      <c r="BA7676" s="98"/>
      <c r="BB7676" s="98"/>
      <c r="BC7676" s="98"/>
      <c r="BD7676" s="98"/>
      <c r="BE7676" s="98"/>
      <c r="BF7676" s="98"/>
      <c r="BG7676" s="98"/>
      <c r="BH7676" s="98"/>
      <c r="BI7676" s="98"/>
      <c r="BJ7676" s="98"/>
      <c r="BK7676" s="98"/>
      <c r="BL7676" s="98"/>
      <c r="BM7676" s="98"/>
      <c r="BN7676" s="98"/>
      <c r="BO7676" s="98"/>
      <c r="BP7676" s="98"/>
      <c r="BQ7676" s="98"/>
      <c r="BR7676" s="98"/>
      <c r="BS7676" s="98"/>
      <c r="BT7676" s="98"/>
      <c r="BU7676" s="98"/>
      <c r="BV7676" s="98"/>
      <c r="BW7676" s="98"/>
      <c r="BX7676" s="98"/>
      <c r="BY7676" s="98"/>
      <c r="BZ7676" s="98"/>
      <c r="CA7676" s="98"/>
      <c r="CB7676" s="98"/>
      <c r="CC7676" s="98"/>
      <c r="CD7676" s="98"/>
      <c r="CE7676" s="98"/>
      <c r="CF7676" s="98"/>
      <c r="CG7676" s="98"/>
      <c r="CH7676" s="98"/>
      <c r="CI7676" s="98"/>
      <c r="CJ7676" s="98"/>
      <c r="CK7676" s="98"/>
      <c r="CL7676" s="98"/>
      <c r="CM7676" s="98"/>
      <c r="CN7676" s="98"/>
      <c r="CO7676" s="98"/>
      <c r="CP7676" s="98"/>
      <c r="CQ7676" s="98"/>
      <c r="CR7676" s="98"/>
      <c r="CS7676" s="98"/>
      <c r="CT7676" s="98"/>
      <c r="CU7676" s="98"/>
      <c r="CV7676" s="98"/>
      <c r="CW7676" s="98"/>
      <c r="CX7676" s="98"/>
      <c r="CY7676" s="98"/>
      <c r="CZ7676" s="98"/>
      <c r="DA7676" s="98"/>
      <c r="DB7676" s="98"/>
      <c r="DC7676" s="98"/>
      <c r="DD7676" s="98"/>
      <c r="DE7676" s="98"/>
      <c r="DF7676" s="98"/>
      <c r="DG7676" s="98"/>
      <c r="DH7676" s="98"/>
      <c r="DI7676" s="98"/>
      <c r="DJ7676" s="98"/>
      <c r="DK7676" s="98"/>
      <c r="DL7676" s="98"/>
      <c r="DM7676" s="98"/>
      <c r="DN7676" s="98"/>
      <c r="DO7676" s="98"/>
      <c r="DP7676" s="98"/>
      <c r="DQ7676" s="98"/>
      <c r="DR7676" s="98"/>
      <c r="DS7676" s="98"/>
      <c r="DT7676" s="98"/>
      <c r="DU7676" s="98"/>
      <c r="DV7676" s="98"/>
      <c r="DW7676" s="98"/>
      <c r="DX7676" s="98"/>
      <c r="DY7676" s="98"/>
      <c r="DZ7676" s="98"/>
      <c r="EA7676" s="98"/>
      <c r="EB7676" s="98"/>
      <c r="EC7676" s="98"/>
      <c r="ED7676" s="98"/>
      <c r="EE7676" s="98"/>
      <c r="EF7676" s="98"/>
      <c r="EG7676" s="98"/>
      <c r="EH7676" s="98"/>
      <c r="EI7676" s="98"/>
      <c r="EJ7676" s="98"/>
      <c r="EK7676" s="98"/>
      <c r="EL7676" s="98"/>
      <c r="EM7676" s="98"/>
      <c r="EN7676" s="98"/>
      <c r="EO7676" s="98"/>
      <c r="EP7676" s="98"/>
      <c r="EQ7676" s="98"/>
      <c r="ER7676" s="98"/>
      <c r="ES7676" s="98"/>
      <c r="ET7676" s="98"/>
      <c r="EU7676" s="98"/>
      <c r="EV7676" s="98"/>
      <c r="EW7676" s="98"/>
      <c r="EX7676" s="98"/>
      <c r="EY7676" s="98"/>
      <c r="EZ7676" s="98"/>
      <c r="FA7676" s="98"/>
      <c r="FB7676" s="98"/>
      <c r="FC7676" s="98"/>
      <c r="FD7676" s="98"/>
      <c r="FE7676" s="98"/>
      <c r="FF7676" s="98"/>
      <c r="FG7676" s="98"/>
      <c r="FH7676" s="98"/>
      <c r="FI7676" s="98"/>
      <c r="FJ7676" s="98"/>
      <c r="FK7676" s="98"/>
      <c r="FL7676" s="98"/>
      <c r="FM7676" s="98"/>
      <c r="FN7676" s="98"/>
      <c r="FO7676" s="98"/>
      <c r="FP7676" s="98"/>
      <c r="FQ7676" s="98"/>
      <c r="FR7676" s="98"/>
      <c r="FS7676" s="98"/>
      <c r="FT7676" s="98"/>
      <c r="FU7676" s="98"/>
    </row>
    <row r="7677" spans="2:177" s="46" customFormat="1" ht="76.5" customHeight="1" outlineLevel="1">
      <c r="B7677" s="38" t="s">
        <v>17879</v>
      </c>
      <c r="C7677" s="142" t="s">
        <v>66</v>
      </c>
      <c r="D7677" s="168" t="s">
        <v>16997</v>
      </c>
      <c r="E7677" s="161" t="s">
        <v>16998</v>
      </c>
      <c r="F7677" s="125" t="s">
        <v>16999</v>
      </c>
      <c r="G7677" s="125" t="s">
        <v>17000</v>
      </c>
      <c r="H7677" s="125" t="s">
        <v>17872</v>
      </c>
      <c r="I7677" s="37" t="s">
        <v>17877</v>
      </c>
      <c r="J7677" s="125" t="s">
        <v>17878</v>
      </c>
      <c r="K7677" s="37" t="s">
        <v>73</v>
      </c>
      <c r="L7677" s="37">
        <v>80</v>
      </c>
      <c r="M7677" s="61">
        <v>230000000</v>
      </c>
      <c r="N7677" s="41" t="s">
        <v>74</v>
      </c>
      <c r="O7677" s="49" t="s">
        <v>13174</v>
      </c>
      <c r="P7677" s="37" t="s">
        <v>13079</v>
      </c>
      <c r="Q7677" s="37"/>
      <c r="R7677" s="37" t="s">
        <v>17869</v>
      </c>
      <c r="S7677" s="37" t="s">
        <v>17870</v>
      </c>
      <c r="T7677" s="169"/>
      <c r="U7677" s="169"/>
      <c r="V7677" s="169"/>
      <c r="W7677" s="169"/>
      <c r="X7677" s="139">
        <v>43215430</v>
      </c>
      <c r="Y7677" s="139">
        <f t="shared" si="239"/>
        <v>48401281.600000001</v>
      </c>
      <c r="Z7677" s="169"/>
      <c r="AA7677" s="38">
        <v>2014</v>
      </c>
      <c r="AB7677" s="49"/>
      <c r="AC7677" s="98"/>
      <c r="AD7677" s="98"/>
      <c r="AE7677" s="98"/>
      <c r="AF7677" s="98"/>
      <c r="AG7677" s="98"/>
      <c r="AH7677" s="98"/>
      <c r="AI7677" s="98"/>
      <c r="AJ7677" s="98"/>
      <c r="AK7677" s="98"/>
      <c r="AL7677" s="98"/>
      <c r="AM7677" s="98"/>
      <c r="AN7677" s="98"/>
      <c r="AO7677" s="98"/>
      <c r="AP7677" s="98"/>
      <c r="AQ7677" s="98"/>
      <c r="AR7677" s="98"/>
      <c r="AS7677" s="98"/>
      <c r="AT7677" s="98"/>
      <c r="AU7677" s="98"/>
      <c r="AV7677" s="98"/>
      <c r="AW7677" s="98"/>
      <c r="AX7677" s="98"/>
      <c r="AY7677" s="98"/>
      <c r="AZ7677" s="98"/>
      <c r="BA7677" s="98"/>
      <c r="BB7677" s="98"/>
      <c r="BC7677" s="98"/>
      <c r="BD7677" s="98"/>
      <c r="BE7677" s="98"/>
      <c r="BF7677" s="98"/>
      <c r="BG7677" s="98"/>
      <c r="BH7677" s="98"/>
      <c r="BI7677" s="98"/>
      <c r="BJ7677" s="98"/>
      <c r="BK7677" s="98"/>
      <c r="BL7677" s="98"/>
      <c r="BM7677" s="98"/>
      <c r="BN7677" s="98"/>
      <c r="BO7677" s="98"/>
      <c r="BP7677" s="98"/>
      <c r="BQ7677" s="98"/>
      <c r="BR7677" s="98"/>
      <c r="BS7677" s="98"/>
      <c r="BT7677" s="98"/>
      <c r="BU7677" s="98"/>
      <c r="BV7677" s="98"/>
      <c r="BW7677" s="98"/>
      <c r="BX7677" s="98"/>
      <c r="BY7677" s="98"/>
      <c r="BZ7677" s="98"/>
      <c r="CA7677" s="98"/>
      <c r="CB7677" s="98"/>
      <c r="CC7677" s="98"/>
      <c r="CD7677" s="98"/>
      <c r="CE7677" s="98"/>
      <c r="CF7677" s="98"/>
      <c r="CG7677" s="98"/>
      <c r="CH7677" s="98"/>
      <c r="CI7677" s="98"/>
      <c r="CJ7677" s="98"/>
      <c r="CK7677" s="98"/>
      <c r="CL7677" s="98"/>
      <c r="CM7677" s="98"/>
      <c r="CN7677" s="98"/>
      <c r="CO7677" s="98"/>
      <c r="CP7677" s="98"/>
      <c r="CQ7677" s="98"/>
      <c r="CR7677" s="98"/>
      <c r="CS7677" s="98"/>
      <c r="CT7677" s="98"/>
      <c r="CU7677" s="98"/>
      <c r="CV7677" s="98"/>
      <c r="CW7677" s="98"/>
      <c r="CX7677" s="98"/>
      <c r="CY7677" s="98"/>
      <c r="CZ7677" s="98"/>
      <c r="DA7677" s="98"/>
      <c r="DB7677" s="98"/>
      <c r="DC7677" s="98"/>
      <c r="DD7677" s="98"/>
      <c r="DE7677" s="98"/>
      <c r="DF7677" s="98"/>
      <c r="DG7677" s="98"/>
      <c r="DH7677" s="98"/>
      <c r="DI7677" s="98"/>
      <c r="DJ7677" s="98"/>
      <c r="DK7677" s="98"/>
      <c r="DL7677" s="98"/>
      <c r="DM7677" s="98"/>
      <c r="DN7677" s="98"/>
      <c r="DO7677" s="98"/>
      <c r="DP7677" s="98"/>
      <c r="DQ7677" s="98"/>
      <c r="DR7677" s="98"/>
      <c r="DS7677" s="98"/>
      <c r="DT7677" s="98"/>
      <c r="DU7677" s="98"/>
      <c r="DV7677" s="98"/>
      <c r="DW7677" s="98"/>
      <c r="DX7677" s="98"/>
      <c r="DY7677" s="98"/>
      <c r="DZ7677" s="98"/>
      <c r="EA7677" s="98"/>
      <c r="EB7677" s="98"/>
      <c r="EC7677" s="98"/>
      <c r="ED7677" s="98"/>
      <c r="EE7677" s="98"/>
      <c r="EF7677" s="98"/>
      <c r="EG7677" s="98"/>
      <c r="EH7677" s="98"/>
      <c r="EI7677" s="98"/>
      <c r="EJ7677" s="98"/>
      <c r="EK7677" s="98"/>
      <c r="EL7677" s="98"/>
      <c r="EM7677" s="98"/>
      <c r="EN7677" s="98"/>
      <c r="EO7677" s="98"/>
      <c r="EP7677" s="98"/>
      <c r="EQ7677" s="98"/>
      <c r="ER7677" s="98"/>
      <c r="ES7677" s="98"/>
      <c r="ET7677" s="98"/>
      <c r="EU7677" s="98"/>
      <c r="EV7677" s="98"/>
      <c r="EW7677" s="98"/>
      <c r="EX7677" s="98"/>
      <c r="EY7677" s="98"/>
      <c r="EZ7677" s="98"/>
      <c r="FA7677" s="98"/>
      <c r="FB7677" s="98"/>
      <c r="FC7677" s="98"/>
      <c r="FD7677" s="98"/>
      <c r="FE7677" s="98"/>
      <c r="FF7677" s="98"/>
      <c r="FG7677" s="98"/>
      <c r="FH7677" s="98"/>
      <c r="FI7677" s="98"/>
      <c r="FJ7677" s="98"/>
      <c r="FK7677" s="98"/>
      <c r="FL7677" s="98"/>
      <c r="FM7677" s="98"/>
      <c r="FN7677" s="98"/>
      <c r="FO7677" s="98"/>
      <c r="FP7677" s="98"/>
      <c r="FQ7677" s="98"/>
      <c r="FR7677" s="98"/>
      <c r="FS7677" s="98"/>
      <c r="FT7677" s="98"/>
      <c r="FU7677" s="98"/>
    </row>
    <row r="7678" spans="2:177" s="46" customFormat="1" ht="76.5" customHeight="1" outlineLevel="1">
      <c r="B7678" s="38" t="s">
        <v>17880</v>
      </c>
      <c r="C7678" s="38" t="s">
        <v>66</v>
      </c>
      <c r="D7678" s="168" t="s">
        <v>17881</v>
      </c>
      <c r="E7678" s="125" t="s">
        <v>17882</v>
      </c>
      <c r="F7678" s="125" t="s">
        <v>17883</v>
      </c>
      <c r="G7678" s="125" t="s">
        <v>17884</v>
      </c>
      <c r="H7678" s="125" t="s">
        <v>17885</v>
      </c>
      <c r="I7678" s="162" t="s">
        <v>17886</v>
      </c>
      <c r="J7678" s="37" t="s">
        <v>17887</v>
      </c>
      <c r="K7678" s="37" t="s">
        <v>73</v>
      </c>
      <c r="L7678" s="36">
        <v>50</v>
      </c>
      <c r="M7678" s="61">
        <v>230000000</v>
      </c>
      <c r="N7678" s="41" t="s">
        <v>74</v>
      </c>
      <c r="O7678" s="49" t="s">
        <v>174</v>
      </c>
      <c r="P7678" s="37" t="s">
        <v>17192</v>
      </c>
      <c r="Q7678" s="37"/>
      <c r="R7678" s="37" t="s">
        <v>17653</v>
      </c>
      <c r="S7678" s="37" t="s">
        <v>17194</v>
      </c>
      <c r="T7678" s="169"/>
      <c r="U7678" s="169"/>
      <c r="V7678" s="169"/>
      <c r="W7678" s="169"/>
      <c r="X7678" s="139">
        <v>0</v>
      </c>
      <c r="Y7678" s="139">
        <f t="shared" si="239"/>
        <v>0</v>
      </c>
      <c r="Z7678" s="169"/>
      <c r="AA7678" s="38">
        <v>2014</v>
      </c>
      <c r="AB7678" s="38" t="s">
        <v>16921</v>
      </c>
      <c r="AC7678" s="98"/>
      <c r="AD7678" s="98"/>
      <c r="AE7678" s="98"/>
      <c r="AF7678" s="98"/>
      <c r="AG7678" s="98"/>
      <c r="AH7678" s="98"/>
      <c r="AI7678" s="98"/>
      <c r="AJ7678" s="98"/>
      <c r="AK7678" s="98"/>
      <c r="AL7678" s="98"/>
      <c r="AM7678" s="98"/>
      <c r="AN7678" s="98"/>
      <c r="AO7678" s="98"/>
      <c r="AP7678" s="98"/>
      <c r="AQ7678" s="98"/>
      <c r="AR7678" s="98"/>
      <c r="AS7678" s="98"/>
      <c r="AT7678" s="98"/>
      <c r="AU7678" s="98"/>
      <c r="AV7678" s="98"/>
      <c r="AW7678" s="98"/>
      <c r="AX7678" s="98"/>
      <c r="AY7678" s="98"/>
      <c r="AZ7678" s="98"/>
      <c r="BA7678" s="98"/>
      <c r="BB7678" s="98"/>
      <c r="BC7678" s="98"/>
      <c r="BD7678" s="98"/>
      <c r="BE7678" s="98"/>
      <c r="BF7678" s="98"/>
      <c r="BG7678" s="98"/>
      <c r="BH7678" s="98"/>
      <c r="BI7678" s="98"/>
      <c r="BJ7678" s="98"/>
      <c r="BK7678" s="98"/>
      <c r="BL7678" s="98"/>
      <c r="BM7678" s="98"/>
      <c r="BN7678" s="98"/>
      <c r="BO7678" s="98"/>
      <c r="BP7678" s="98"/>
      <c r="BQ7678" s="98"/>
      <c r="BR7678" s="98"/>
      <c r="BS7678" s="98"/>
      <c r="BT7678" s="98"/>
      <c r="BU7678" s="98"/>
      <c r="BV7678" s="98"/>
      <c r="BW7678" s="98"/>
      <c r="BX7678" s="98"/>
      <c r="BY7678" s="98"/>
      <c r="BZ7678" s="98"/>
      <c r="CA7678" s="98"/>
      <c r="CB7678" s="98"/>
      <c r="CC7678" s="98"/>
      <c r="CD7678" s="98"/>
      <c r="CE7678" s="98"/>
      <c r="CF7678" s="98"/>
      <c r="CG7678" s="98"/>
      <c r="CH7678" s="98"/>
      <c r="CI7678" s="98"/>
      <c r="CJ7678" s="98"/>
      <c r="CK7678" s="98"/>
      <c r="CL7678" s="98"/>
      <c r="CM7678" s="98"/>
      <c r="CN7678" s="98"/>
      <c r="CO7678" s="98"/>
      <c r="CP7678" s="98"/>
      <c r="CQ7678" s="98"/>
      <c r="CR7678" s="98"/>
      <c r="CS7678" s="98"/>
      <c r="CT7678" s="98"/>
      <c r="CU7678" s="98"/>
      <c r="CV7678" s="98"/>
      <c r="CW7678" s="98"/>
      <c r="CX7678" s="98"/>
      <c r="CY7678" s="98"/>
      <c r="CZ7678" s="98"/>
      <c r="DA7678" s="98"/>
      <c r="DB7678" s="98"/>
      <c r="DC7678" s="98"/>
      <c r="DD7678" s="98"/>
      <c r="DE7678" s="98"/>
      <c r="DF7678" s="98"/>
      <c r="DG7678" s="98"/>
      <c r="DH7678" s="98"/>
      <c r="DI7678" s="98"/>
      <c r="DJ7678" s="98"/>
      <c r="DK7678" s="98"/>
      <c r="DL7678" s="98"/>
      <c r="DM7678" s="98"/>
      <c r="DN7678" s="98"/>
      <c r="DO7678" s="98"/>
      <c r="DP7678" s="98"/>
      <c r="DQ7678" s="98"/>
      <c r="DR7678" s="98"/>
      <c r="DS7678" s="98"/>
      <c r="DT7678" s="98"/>
      <c r="DU7678" s="98"/>
      <c r="DV7678" s="98"/>
      <c r="DW7678" s="98"/>
      <c r="DX7678" s="98"/>
      <c r="DY7678" s="98"/>
      <c r="DZ7678" s="98"/>
      <c r="EA7678" s="98"/>
      <c r="EB7678" s="98"/>
      <c r="EC7678" s="98"/>
      <c r="ED7678" s="98"/>
      <c r="EE7678" s="98"/>
      <c r="EF7678" s="98"/>
      <c r="EG7678" s="98"/>
      <c r="EH7678" s="98"/>
      <c r="EI7678" s="98"/>
      <c r="EJ7678" s="98"/>
      <c r="EK7678" s="98"/>
      <c r="EL7678" s="98"/>
      <c r="EM7678" s="98"/>
      <c r="EN7678" s="98"/>
      <c r="EO7678" s="98"/>
      <c r="EP7678" s="98"/>
      <c r="EQ7678" s="98"/>
      <c r="ER7678" s="98"/>
      <c r="ES7678" s="98"/>
      <c r="ET7678" s="98"/>
      <c r="EU7678" s="98"/>
      <c r="EV7678" s="98"/>
      <c r="EW7678" s="98"/>
      <c r="EX7678" s="98"/>
      <c r="EY7678" s="98"/>
      <c r="EZ7678" s="98"/>
      <c r="FA7678" s="98"/>
      <c r="FB7678" s="98"/>
      <c r="FC7678" s="98"/>
      <c r="FD7678" s="98"/>
      <c r="FE7678" s="98"/>
      <c r="FF7678" s="98"/>
      <c r="FG7678" s="98"/>
      <c r="FH7678" s="98"/>
      <c r="FI7678" s="98"/>
      <c r="FJ7678" s="98"/>
      <c r="FK7678" s="98"/>
      <c r="FL7678" s="98"/>
      <c r="FM7678" s="98"/>
      <c r="FN7678" s="98"/>
      <c r="FO7678" s="98"/>
      <c r="FP7678" s="98"/>
      <c r="FQ7678" s="98"/>
      <c r="FR7678" s="98"/>
      <c r="FS7678" s="98"/>
      <c r="FT7678" s="98"/>
      <c r="FU7678" s="98"/>
    </row>
    <row r="7679" spans="2:177" s="46" customFormat="1" ht="63.75" customHeight="1" outlineLevel="1">
      <c r="B7679" s="38" t="s">
        <v>17888</v>
      </c>
      <c r="C7679" s="37" t="s">
        <v>66</v>
      </c>
      <c r="D7679" s="168" t="s">
        <v>17881</v>
      </c>
      <c r="E7679" s="125" t="s">
        <v>17882</v>
      </c>
      <c r="F7679" s="125" t="s">
        <v>17883</v>
      </c>
      <c r="G7679" s="125" t="s">
        <v>17884</v>
      </c>
      <c r="H7679" s="125" t="s">
        <v>17885</v>
      </c>
      <c r="I7679" s="162" t="s">
        <v>17889</v>
      </c>
      <c r="J7679" s="37" t="s">
        <v>17887</v>
      </c>
      <c r="K7679" s="37" t="s">
        <v>73</v>
      </c>
      <c r="L7679" s="36">
        <v>50</v>
      </c>
      <c r="M7679" s="36">
        <v>230000000</v>
      </c>
      <c r="N7679" s="41" t="s">
        <v>74</v>
      </c>
      <c r="O7679" s="49" t="s">
        <v>13196</v>
      </c>
      <c r="P7679" s="37" t="s">
        <v>17192</v>
      </c>
      <c r="Q7679" s="37"/>
      <c r="R7679" s="37" t="s">
        <v>17746</v>
      </c>
      <c r="S7679" s="37" t="s">
        <v>17194</v>
      </c>
      <c r="T7679" s="169"/>
      <c r="U7679" s="169"/>
      <c r="V7679" s="169"/>
      <c r="W7679" s="169"/>
      <c r="X7679" s="139">
        <v>442607966</v>
      </c>
      <c r="Y7679" s="139">
        <f t="shared" si="239"/>
        <v>495720921.92000008</v>
      </c>
      <c r="Z7679" s="169"/>
      <c r="AA7679" s="152">
        <v>2014</v>
      </c>
      <c r="AB7679" s="125"/>
      <c r="AC7679" s="98"/>
      <c r="AD7679" s="98"/>
      <c r="AE7679" s="98"/>
      <c r="AF7679" s="98"/>
      <c r="AG7679" s="98"/>
      <c r="AH7679" s="98"/>
      <c r="AI7679" s="98"/>
      <c r="AJ7679" s="98"/>
      <c r="AK7679" s="98"/>
      <c r="AL7679" s="98"/>
      <c r="AM7679" s="98"/>
      <c r="AN7679" s="98"/>
      <c r="AO7679" s="98"/>
      <c r="AP7679" s="98"/>
      <c r="AQ7679" s="98"/>
      <c r="AR7679" s="98"/>
      <c r="AS7679" s="98"/>
      <c r="AT7679" s="98"/>
      <c r="AU7679" s="98"/>
      <c r="AV7679" s="98"/>
      <c r="AW7679" s="98"/>
      <c r="AX7679" s="98"/>
      <c r="AY7679" s="98"/>
      <c r="AZ7679" s="98"/>
      <c r="BA7679" s="98"/>
      <c r="BB7679" s="98"/>
      <c r="BC7679" s="98"/>
      <c r="BD7679" s="98"/>
      <c r="BE7679" s="98"/>
      <c r="BF7679" s="98"/>
      <c r="BG7679" s="98"/>
      <c r="BH7679" s="98"/>
      <c r="BI7679" s="98"/>
      <c r="BJ7679" s="98"/>
      <c r="BK7679" s="98"/>
      <c r="BL7679" s="98"/>
      <c r="BM7679" s="98"/>
      <c r="BN7679" s="98"/>
      <c r="BO7679" s="98"/>
      <c r="BP7679" s="98"/>
      <c r="BQ7679" s="98"/>
      <c r="BR7679" s="98"/>
      <c r="BS7679" s="98"/>
      <c r="BT7679" s="98"/>
      <c r="BU7679" s="98"/>
      <c r="BV7679" s="98"/>
      <c r="BW7679" s="98"/>
      <c r="BX7679" s="98"/>
      <c r="BY7679" s="98"/>
      <c r="BZ7679" s="98"/>
      <c r="CA7679" s="98"/>
      <c r="CB7679" s="98"/>
      <c r="CC7679" s="98"/>
      <c r="CD7679" s="98"/>
      <c r="CE7679" s="98"/>
      <c r="CF7679" s="98"/>
      <c r="CG7679" s="98"/>
      <c r="CH7679" s="98"/>
      <c r="CI7679" s="98"/>
      <c r="CJ7679" s="98"/>
      <c r="CK7679" s="98"/>
      <c r="CL7679" s="98"/>
      <c r="CM7679" s="98"/>
      <c r="CN7679" s="98"/>
      <c r="CO7679" s="98"/>
      <c r="CP7679" s="98"/>
      <c r="CQ7679" s="98"/>
      <c r="CR7679" s="98"/>
      <c r="CS7679" s="98"/>
      <c r="CT7679" s="98"/>
      <c r="CU7679" s="98"/>
      <c r="CV7679" s="98"/>
      <c r="CW7679" s="98"/>
      <c r="CX7679" s="98"/>
      <c r="CY7679" s="98"/>
      <c r="CZ7679" s="98"/>
      <c r="DA7679" s="98"/>
      <c r="DB7679" s="98"/>
      <c r="DC7679" s="98"/>
      <c r="DD7679" s="98"/>
      <c r="DE7679" s="98"/>
      <c r="DF7679" s="98"/>
      <c r="DG7679" s="98"/>
      <c r="DH7679" s="98"/>
      <c r="DI7679" s="98"/>
      <c r="DJ7679" s="98"/>
      <c r="DK7679" s="98"/>
      <c r="DL7679" s="98"/>
      <c r="DM7679" s="98"/>
      <c r="DN7679" s="98"/>
      <c r="DO7679" s="98"/>
      <c r="DP7679" s="98"/>
      <c r="DQ7679" s="98"/>
      <c r="DR7679" s="98"/>
      <c r="DS7679" s="98"/>
      <c r="DT7679" s="98"/>
      <c r="DU7679" s="98"/>
      <c r="DV7679" s="98"/>
      <c r="DW7679" s="98"/>
      <c r="DX7679" s="98"/>
      <c r="DY7679" s="98"/>
      <c r="DZ7679" s="98"/>
      <c r="EA7679" s="98"/>
      <c r="EB7679" s="98"/>
      <c r="EC7679" s="98"/>
      <c r="ED7679" s="98"/>
      <c r="EE7679" s="98"/>
      <c r="EF7679" s="98"/>
      <c r="EG7679" s="98"/>
      <c r="EH7679" s="98"/>
      <c r="EI7679" s="98"/>
      <c r="EJ7679" s="98"/>
      <c r="EK7679" s="98"/>
      <c r="EL7679" s="98"/>
      <c r="EM7679" s="98"/>
      <c r="EN7679" s="98"/>
      <c r="EO7679" s="98"/>
      <c r="EP7679" s="98"/>
      <c r="EQ7679" s="98"/>
      <c r="ER7679" s="98"/>
      <c r="ES7679" s="98"/>
      <c r="ET7679" s="98"/>
      <c r="EU7679" s="98"/>
      <c r="EV7679" s="98"/>
      <c r="EW7679" s="98"/>
      <c r="EX7679" s="98"/>
      <c r="EY7679" s="98"/>
      <c r="EZ7679" s="98"/>
      <c r="FA7679" s="98"/>
      <c r="FB7679" s="98"/>
      <c r="FC7679" s="98"/>
      <c r="FD7679" s="98"/>
      <c r="FE7679" s="98"/>
      <c r="FF7679" s="98"/>
      <c r="FG7679" s="98"/>
      <c r="FH7679" s="98"/>
      <c r="FI7679" s="98"/>
      <c r="FJ7679" s="98"/>
      <c r="FK7679" s="98"/>
      <c r="FL7679" s="98"/>
      <c r="FM7679" s="98"/>
      <c r="FN7679" s="98"/>
      <c r="FO7679" s="98"/>
      <c r="FP7679" s="98"/>
      <c r="FQ7679" s="98"/>
      <c r="FR7679" s="98"/>
      <c r="FS7679" s="98"/>
      <c r="FT7679" s="98"/>
      <c r="FU7679" s="98"/>
    </row>
    <row r="7680" spans="2:177" s="46" customFormat="1" ht="51" customHeight="1" outlineLevel="1">
      <c r="B7680" s="38" t="s">
        <v>17890</v>
      </c>
      <c r="C7680" s="38" t="s">
        <v>66</v>
      </c>
      <c r="D7680" s="168" t="s">
        <v>17707</v>
      </c>
      <c r="E7680" s="125" t="s">
        <v>17708</v>
      </c>
      <c r="F7680" s="125" t="s">
        <v>17709</v>
      </c>
      <c r="G7680" s="125" t="s">
        <v>17710</v>
      </c>
      <c r="H7680" s="125" t="s">
        <v>17711</v>
      </c>
      <c r="I7680" s="37" t="s">
        <v>17891</v>
      </c>
      <c r="J7680" s="37" t="s">
        <v>17892</v>
      </c>
      <c r="K7680" s="37" t="s">
        <v>73</v>
      </c>
      <c r="L7680" s="36">
        <v>50</v>
      </c>
      <c r="M7680" s="61">
        <v>230000000</v>
      </c>
      <c r="N7680" s="41" t="s">
        <v>74</v>
      </c>
      <c r="O7680" s="49" t="s">
        <v>174</v>
      </c>
      <c r="P7680" s="37" t="s">
        <v>17893</v>
      </c>
      <c r="Q7680" s="37"/>
      <c r="R7680" s="37" t="s">
        <v>16804</v>
      </c>
      <c r="S7680" s="37" t="s">
        <v>17194</v>
      </c>
      <c r="T7680" s="169"/>
      <c r="U7680" s="169"/>
      <c r="V7680" s="169"/>
      <c r="W7680" s="169"/>
      <c r="X7680" s="139">
        <v>0</v>
      </c>
      <c r="Y7680" s="139">
        <f t="shared" si="239"/>
        <v>0</v>
      </c>
      <c r="Z7680" s="169"/>
      <c r="AA7680" s="38">
        <v>2014</v>
      </c>
      <c r="AB7680" s="125" t="s">
        <v>142</v>
      </c>
      <c r="AC7680" s="98"/>
      <c r="AD7680" s="98"/>
      <c r="AE7680" s="98"/>
      <c r="AF7680" s="98"/>
      <c r="AG7680" s="98"/>
      <c r="AH7680" s="98"/>
      <c r="AI7680" s="98"/>
      <c r="AJ7680" s="98"/>
      <c r="AK7680" s="98"/>
      <c r="AL7680" s="98"/>
      <c r="AM7680" s="98"/>
      <c r="AN7680" s="98"/>
      <c r="AO7680" s="98"/>
      <c r="AP7680" s="98"/>
      <c r="AQ7680" s="98"/>
      <c r="AR7680" s="98"/>
      <c r="AS7680" s="98"/>
      <c r="AT7680" s="98"/>
      <c r="AU7680" s="98"/>
      <c r="AV7680" s="98"/>
      <c r="AW7680" s="98"/>
      <c r="AX7680" s="98"/>
      <c r="AY7680" s="98"/>
      <c r="AZ7680" s="98"/>
      <c r="BA7680" s="98"/>
      <c r="BB7680" s="98"/>
      <c r="BC7680" s="98"/>
      <c r="BD7680" s="98"/>
      <c r="BE7680" s="98"/>
      <c r="BF7680" s="98"/>
      <c r="BG7680" s="98"/>
      <c r="BH7680" s="98"/>
      <c r="BI7680" s="98"/>
      <c r="BJ7680" s="98"/>
      <c r="BK7680" s="98"/>
      <c r="BL7680" s="98"/>
      <c r="BM7680" s="98"/>
      <c r="BN7680" s="98"/>
      <c r="BO7680" s="98"/>
      <c r="BP7680" s="98"/>
      <c r="BQ7680" s="98"/>
      <c r="BR7680" s="98"/>
      <c r="BS7680" s="98"/>
      <c r="BT7680" s="98"/>
      <c r="BU7680" s="98"/>
      <c r="BV7680" s="98"/>
      <c r="BW7680" s="98"/>
      <c r="BX7680" s="98"/>
      <c r="BY7680" s="98"/>
      <c r="BZ7680" s="98"/>
      <c r="CA7680" s="98"/>
      <c r="CB7680" s="98"/>
      <c r="CC7680" s="98"/>
      <c r="CD7680" s="98"/>
      <c r="CE7680" s="98"/>
      <c r="CF7680" s="98"/>
      <c r="CG7680" s="98"/>
      <c r="CH7680" s="98"/>
      <c r="CI7680" s="98"/>
      <c r="CJ7680" s="98"/>
      <c r="CK7680" s="98"/>
      <c r="CL7680" s="98"/>
      <c r="CM7680" s="98"/>
      <c r="CN7680" s="98"/>
      <c r="CO7680" s="98"/>
      <c r="CP7680" s="98"/>
      <c r="CQ7680" s="98"/>
      <c r="CR7680" s="98"/>
      <c r="CS7680" s="98"/>
      <c r="CT7680" s="98"/>
      <c r="CU7680" s="98"/>
      <c r="CV7680" s="98"/>
      <c r="CW7680" s="98"/>
      <c r="CX7680" s="98"/>
      <c r="CY7680" s="98"/>
      <c r="CZ7680" s="98"/>
      <c r="DA7680" s="98"/>
      <c r="DB7680" s="98"/>
      <c r="DC7680" s="98"/>
      <c r="DD7680" s="98"/>
      <c r="DE7680" s="98"/>
      <c r="DF7680" s="98"/>
      <c r="DG7680" s="98"/>
      <c r="DH7680" s="98"/>
      <c r="DI7680" s="98"/>
      <c r="DJ7680" s="98"/>
      <c r="DK7680" s="98"/>
      <c r="DL7680" s="98"/>
      <c r="DM7680" s="98"/>
      <c r="DN7680" s="98"/>
      <c r="DO7680" s="98"/>
      <c r="DP7680" s="98"/>
      <c r="DQ7680" s="98"/>
      <c r="DR7680" s="98"/>
      <c r="DS7680" s="98"/>
      <c r="DT7680" s="98"/>
      <c r="DU7680" s="98"/>
      <c r="DV7680" s="98"/>
      <c r="DW7680" s="98"/>
      <c r="DX7680" s="98"/>
      <c r="DY7680" s="98"/>
      <c r="DZ7680" s="98"/>
      <c r="EA7680" s="98"/>
      <c r="EB7680" s="98"/>
      <c r="EC7680" s="98"/>
      <c r="ED7680" s="98"/>
      <c r="EE7680" s="98"/>
      <c r="EF7680" s="98"/>
      <c r="EG7680" s="98"/>
      <c r="EH7680" s="98"/>
      <c r="EI7680" s="98"/>
      <c r="EJ7680" s="98"/>
      <c r="EK7680" s="98"/>
      <c r="EL7680" s="98"/>
      <c r="EM7680" s="98"/>
      <c r="EN7680" s="98"/>
      <c r="EO7680" s="98"/>
      <c r="EP7680" s="98"/>
      <c r="EQ7680" s="98"/>
      <c r="ER7680" s="98"/>
      <c r="ES7680" s="98"/>
      <c r="ET7680" s="98"/>
      <c r="EU7680" s="98"/>
      <c r="EV7680" s="98"/>
      <c r="EW7680" s="98"/>
      <c r="EX7680" s="98"/>
      <c r="EY7680" s="98"/>
      <c r="EZ7680" s="98"/>
      <c r="FA7680" s="98"/>
      <c r="FB7680" s="98"/>
      <c r="FC7680" s="98"/>
      <c r="FD7680" s="98"/>
      <c r="FE7680" s="98"/>
      <c r="FF7680" s="98"/>
      <c r="FG7680" s="98"/>
      <c r="FH7680" s="98"/>
      <c r="FI7680" s="98"/>
      <c r="FJ7680" s="98"/>
      <c r="FK7680" s="98"/>
      <c r="FL7680" s="98"/>
      <c r="FM7680" s="98"/>
      <c r="FN7680" s="98"/>
      <c r="FO7680" s="98"/>
      <c r="FP7680" s="98"/>
      <c r="FQ7680" s="98"/>
      <c r="FR7680" s="98"/>
      <c r="FS7680" s="98"/>
      <c r="FT7680" s="98"/>
      <c r="FU7680" s="98"/>
    </row>
    <row r="7681" spans="2:177" s="46" customFormat="1" ht="76.5" customHeight="1" outlineLevel="1">
      <c r="B7681" s="38" t="s">
        <v>17894</v>
      </c>
      <c r="C7681" s="37" t="s">
        <v>66</v>
      </c>
      <c r="D7681" s="168" t="s">
        <v>17707</v>
      </c>
      <c r="E7681" s="125" t="s">
        <v>17708</v>
      </c>
      <c r="F7681" s="125" t="s">
        <v>17709</v>
      </c>
      <c r="G7681" s="125" t="s">
        <v>17710</v>
      </c>
      <c r="H7681" s="125" t="s">
        <v>17711</v>
      </c>
      <c r="I7681" s="37" t="s">
        <v>17891</v>
      </c>
      <c r="J7681" s="37" t="s">
        <v>17892</v>
      </c>
      <c r="K7681" s="37" t="s">
        <v>73</v>
      </c>
      <c r="L7681" s="36">
        <v>50</v>
      </c>
      <c r="M7681" s="36">
        <v>230000000</v>
      </c>
      <c r="N7681" s="41" t="s">
        <v>74</v>
      </c>
      <c r="O7681" s="49" t="s">
        <v>13196</v>
      </c>
      <c r="P7681" s="37" t="s">
        <v>17893</v>
      </c>
      <c r="Q7681" s="37"/>
      <c r="R7681" s="37" t="s">
        <v>16804</v>
      </c>
      <c r="S7681" s="37" t="s">
        <v>17194</v>
      </c>
      <c r="T7681" s="169"/>
      <c r="U7681" s="169"/>
      <c r="V7681" s="169"/>
      <c r="W7681" s="169"/>
      <c r="X7681" s="139">
        <v>386165620</v>
      </c>
      <c r="Y7681" s="139">
        <f t="shared" si="239"/>
        <v>432505494.40000004</v>
      </c>
      <c r="Z7681" s="169"/>
      <c r="AA7681" s="152">
        <v>2014</v>
      </c>
      <c r="AB7681" s="125"/>
      <c r="AC7681" s="98"/>
      <c r="AD7681" s="98"/>
      <c r="AE7681" s="98"/>
      <c r="AF7681" s="98"/>
      <c r="AG7681" s="98"/>
      <c r="AH7681" s="98"/>
      <c r="AI7681" s="98"/>
      <c r="AJ7681" s="98"/>
      <c r="AK7681" s="98"/>
      <c r="AL7681" s="98"/>
      <c r="AM7681" s="98"/>
      <c r="AN7681" s="98"/>
      <c r="AO7681" s="98"/>
      <c r="AP7681" s="98"/>
      <c r="AQ7681" s="98"/>
      <c r="AR7681" s="98"/>
      <c r="AS7681" s="98"/>
      <c r="AT7681" s="98"/>
      <c r="AU7681" s="98"/>
      <c r="AV7681" s="98"/>
      <c r="AW7681" s="98"/>
      <c r="AX7681" s="98"/>
      <c r="AY7681" s="98"/>
      <c r="AZ7681" s="98"/>
      <c r="BA7681" s="98"/>
      <c r="BB7681" s="98"/>
      <c r="BC7681" s="98"/>
      <c r="BD7681" s="98"/>
      <c r="BE7681" s="98"/>
      <c r="BF7681" s="98"/>
      <c r="BG7681" s="98"/>
      <c r="BH7681" s="98"/>
      <c r="BI7681" s="98"/>
      <c r="BJ7681" s="98"/>
      <c r="BK7681" s="98"/>
      <c r="BL7681" s="98"/>
      <c r="BM7681" s="98"/>
      <c r="BN7681" s="98"/>
      <c r="BO7681" s="98"/>
      <c r="BP7681" s="98"/>
      <c r="BQ7681" s="98"/>
      <c r="BR7681" s="98"/>
      <c r="BS7681" s="98"/>
      <c r="BT7681" s="98"/>
      <c r="BU7681" s="98"/>
      <c r="BV7681" s="98"/>
      <c r="BW7681" s="98"/>
      <c r="BX7681" s="98"/>
      <c r="BY7681" s="98"/>
      <c r="BZ7681" s="98"/>
      <c r="CA7681" s="98"/>
      <c r="CB7681" s="98"/>
      <c r="CC7681" s="98"/>
      <c r="CD7681" s="98"/>
      <c r="CE7681" s="98"/>
      <c r="CF7681" s="98"/>
      <c r="CG7681" s="98"/>
      <c r="CH7681" s="98"/>
      <c r="CI7681" s="98"/>
      <c r="CJ7681" s="98"/>
      <c r="CK7681" s="98"/>
      <c r="CL7681" s="98"/>
      <c r="CM7681" s="98"/>
      <c r="CN7681" s="98"/>
      <c r="CO7681" s="98"/>
      <c r="CP7681" s="98"/>
      <c r="CQ7681" s="98"/>
      <c r="CR7681" s="98"/>
      <c r="CS7681" s="98"/>
      <c r="CT7681" s="98"/>
      <c r="CU7681" s="98"/>
      <c r="CV7681" s="98"/>
      <c r="CW7681" s="98"/>
      <c r="CX7681" s="98"/>
      <c r="CY7681" s="98"/>
      <c r="CZ7681" s="98"/>
      <c r="DA7681" s="98"/>
      <c r="DB7681" s="98"/>
      <c r="DC7681" s="98"/>
      <c r="DD7681" s="98"/>
      <c r="DE7681" s="98"/>
      <c r="DF7681" s="98"/>
      <c r="DG7681" s="98"/>
      <c r="DH7681" s="98"/>
      <c r="DI7681" s="98"/>
      <c r="DJ7681" s="98"/>
      <c r="DK7681" s="98"/>
      <c r="DL7681" s="98"/>
      <c r="DM7681" s="98"/>
      <c r="DN7681" s="98"/>
      <c r="DO7681" s="98"/>
      <c r="DP7681" s="98"/>
      <c r="DQ7681" s="98"/>
      <c r="DR7681" s="98"/>
      <c r="DS7681" s="98"/>
      <c r="DT7681" s="98"/>
      <c r="DU7681" s="98"/>
      <c r="DV7681" s="98"/>
      <c r="DW7681" s="98"/>
      <c r="DX7681" s="98"/>
      <c r="DY7681" s="98"/>
      <c r="DZ7681" s="98"/>
      <c r="EA7681" s="98"/>
      <c r="EB7681" s="98"/>
      <c r="EC7681" s="98"/>
      <c r="ED7681" s="98"/>
      <c r="EE7681" s="98"/>
      <c r="EF7681" s="98"/>
      <c r="EG7681" s="98"/>
      <c r="EH7681" s="98"/>
      <c r="EI7681" s="98"/>
      <c r="EJ7681" s="98"/>
      <c r="EK7681" s="98"/>
      <c r="EL7681" s="98"/>
      <c r="EM7681" s="98"/>
      <c r="EN7681" s="98"/>
      <c r="EO7681" s="98"/>
      <c r="EP7681" s="98"/>
      <c r="EQ7681" s="98"/>
      <c r="ER7681" s="98"/>
      <c r="ES7681" s="98"/>
      <c r="ET7681" s="98"/>
      <c r="EU7681" s="98"/>
      <c r="EV7681" s="98"/>
      <c r="EW7681" s="98"/>
      <c r="EX7681" s="98"/>
      <c r="EY7681" s="98"/>
      <c r="EZ7681" s="98"/>
      <c r="FA7681" s="98"/>
      <c r="FB7681" s="98"/>
      <c r="FC7681" s="98"/>
      <c r="FD7681" s="98"/>
      <c r="FE7681" s="98"/>
      <c r="FF7681" s="98"/>
      <c r="FG7681" s="98"/>
      <c r="FH7681" s="98"/>
      <c r="FI7681" s="98"/>
      <c r="FJ7681" s="98"/>
      <c r="FK7681" s="98"/>
      <c r="FL7681" s="98"/>
      <c r="FM7681" s="98"/>
      <c r="FN7681" s="98"/>
      <c r="FO7681" s="98"/>
      <c r="FP7681" s="98"/>
      <c r="FQ7681" s="98"/>
      <c r="FR7681" s="98"/>
      <c r="FS7681" s="98"/>
      <c r="FT7681" s="98"/>
      <c r="FU7681" s="98"/>
    </row>
    <row r="7682" spans="2:177" s="46" customFormat="1" ht="76.5" customHeight="1" outlineLevel="1">
      <c r="B7682" s="38" t="s">
        <v>17895</v>
      </c>
      <c r="C7682" s="38" t="s">
        <v>66</v>
      </c>
      <c r="D7682" s="168" t="s">
        <v>17219</v>
      </c>
      <c r="E7682" s="161" t="s">
        <v>17220</v>
      </c>
      <c r="F7682" s="37" t="s">
        <v>17221</v>
      </c>
      <c r="G7682" s="125" t="s">
        <v>17222</v>
      </c>
      <c r="H7682" s="37" t="s">
        <v>17223</v>
      </c>
      <c r="I7682" s="37" t="s">
        <v>17896</v>
      </c>
      <c r="J7682" s="37" t="s">
        <v>17897</v>
      </c>
      <c r="K7682" s="37" t="s">
        <v>73</v>
      </c>
      <c r="L7682" s="36">
        <v>50</v>
      </c>
      <c r="M7682" s="61">
        <v>230000000</v>
      </c>
      <c r="N7682" s="41" t="s">
        <v>74</v>
      </c>
      <c r="O7682" s="49" t="s">
        <v>174</v>
      </c>
      <c r="P7682" s="37" t="s">
        <v>17249</v>
      </c>
      <c r="Q7682" s="37"/>
      <c r="R7682" s="37" t="s">
        <v>16804</v>
      </c>
      <c r="S7682" s="37" t="s">
        <v>17194</v>
      </c>
      <c r="T7682" s="169"/>
      <c r="U7682" s="169"/>
      <c r="V7682" s="169"/>
      <c r="W7682" s="169"/>
      <c r="X7682" s="139">
        <v>0</v>
      </c>
      <c r="Y7682" s="139">
        <f t="shared" si="239"/>
        <v>0</v>
      </c>
      <c r="Z7682" s="169"/>
      <c r="AA7682" s="38">
        <v>2014</v>
      </c>
      <c r="AB7682" s="49" t="s">
        <v>142</v>
      </c>
      <c r="AC7682" s="98"/>
      <c r="AD7682" s="98"/>
      <c r="AE7682" s="98"/>
      <c r="AF7682" s="98"/>
      <c r="AG7682" s="98"/>
      <c r="AH7682" s="98"/>
      <c r="AI7682" s="98"/>
      <c r="AJ7682" s="98"/>
      <c r="AK7682" s="98"/>
      <c r="AL7682" s="98"/>
      <c r="AM7682" s="98"/>
      <c r="AN7682" s="98"/>
      <c r="AO7682" s="98"/>
      <c r="AP7682" s="98"/>
      <c r="AQ7682" s="98"/>
      <c r="AR7682" s="98"/>
      <c r="AS7682" s="98"/>
      <c r="AT7682" s="98"/>
      <c r="AU7682" s="98"/>
      <c r="AV7682" s="98"/>
      <c r="AW7682" s="98"/>
      <c r="AX7682" s="98"/>
      <c r="AY7682" s="98"/>
      <c r="AZ7682" s="98"/>
      <c r="BA7682" s="98"/>
      <c r="BB7682" s="98"/>
      <c r="BC7682" s="98"/>
      <c r="BD7682" s="98"/>
      <c r="BE7682" s="98"/>
      <c r="BF7682" s="98"/>
      <c r="BG7682" s="98"/>
      <c r="BH7682" s="98"/>
      <c r="BI7682" s="98"/>
      <c r="BJ7682" s="98"/>
      <c r="BK7682" s="98"/>
      <c r="BL7682" s="98"/>
      <c r="BM7682" s="98"/>
      <c r="BN7682" s="98"/>
      <c r="BO7682" s="98"/>
      <c r="BP7682" s="98"/>
      <c r="BQ7682" s="98"/>
      <c r="BR7682" s="98"/>
      <c r="BS7682" s="98"/>
      <c r="BT7682" s="98"/>
      <c r="BU7682" s="98"/>
      <c r="BV7682" s="98"/>
      <c r="BW7682" s="98"/>
      <c r="BX7682" s="98"/>
      <c r="BY7682" s="98"/>
      <c r="BZ7682" s="98"/>
      <c r="CA7682" s="98"/>
      <c r="CB7682" s="98"/>
      <c r="CC7682" s="98"/>
      <c r="CD7682" s="98"/>
      <c r="CE7682" s="98"/>
      <c r="CF7682" s="98"/>
      <c r="CG7682" s="98"/>
      <c r="CH7682" s="98"/>
      <c r="CI7682" s="98"/>
      <c r="CJ7682" s="98"/>
      <c r="CK7682" s="98"/>
      <c r="CL7682" s="98"/>
      <c r="CM7682" s="98"/>
      <c r="CN7682" s="98"/>
      <c r="CO7682" s="98"/>
      <c r="CP7682" s="98"/>
      <c r="CQ7682" s="98"/>
      <c r="CR7682" s="98"/>
      <c r="CS7682" s="98"/>
      <c r="CT7682" s="98"/>
      <c r="CU7682" s="98"/>
      <c r="CV7682" s="98"/>
      <c r="CW7682" s="98"/>
      <c r="CX7682" s="98"/>
      <c r="CY7682" s="98"/>
      <c r="CZ7682" s="98"/>
      <c r="DA7682" s="98"/>
      <c r="DB7682" s="98"/>
      <c r="DC7682" s="98"/>
      <c r="DD7682" s="98"/>
      <c r="DE7682" s="98"/>
      <c r="DF7682" s="98"/>
      <c r="DG7682" s="98"/>
      <c r="DH7682" s="98"/>
      <c r="DI7682" s="98"/>
      <c r="DJ7682" s="98"/>
      <c r="DK7682" s="98"/>
      <c r="DL7682" s="98"/>
      <c r="DM7682" s="98"/>
      <c r="DN7682" s="98"/>
      <c r="DO7682" s="98"/>
      <c r="DP7682" s="98"/>
      <c r="DQ7682" s="98"/>
      <c r="DR7682" s="98"/>
      <c r="DS7682" s="98"/>
      <c r="DT7682" s="98"/>
      <c r="DU7682" s="98"/>
      <c r="DV7682" s="98"/>
      <c r="DW7682" s="98"/>
      <c r="DX7682" s="98"/>
      <c r="DY7682" s="98"/>
      <c r="DZ7682" s="98"/>
      <c r="EA7682" s="98"/>
      <c r="EB7682" s="98"/>
      <c r="EC7682" s="98"/>
      <c r="ED7682" s="98"/>
      <c r="EE7682" s="98"/>
      <c r="EF7682" s="98"/>
      <c r="EG7682" s="98"/>
      <c r="EH7682" s="98"/>
      <c r="EI7682" s="98"/>
      <c r="EJ7682" s="98"/>
      <c r="EK7682" s="98"/>
      <c r="EL7682" s="98"/>
      <c r="EM7682" s="98"/>
      <c r="EN7682" s="98"/>
      <c r="EO7682" s="98"/>
      <c r="EP7682" s="98"/>
      <c r="EQ7682" s="98"/>
      <c r="ER7682" s="98"/>
      <c r="ES7682" s="98"/>
      <c r="ET7682" s="98"/>
      <c r="EU7682" s="98"/>
      <c r="EV7682" s="98"/>
      <c r="EW7682" s="98"/>
      <c r="EX7682" s="98"/>
      <c r="EY7682" s="98"/>
      <c r="EZ7682" s="98"/>
      <c r="FA7682" s="98"/>
      <c r="FB7682" s="98"/>
      <c r="FC7682" s="98"/>
      <c r="FD7682" s="98"/>
      <c r="FE7682" s="98"/>
      <c r="FF7682" s="98"/>
      <c r="FG7682" s="98"/>
      <c r="FH7682" s="98"/>
      <c r="FI7682" s="98"/>
      <c r="FJ7682" s="98"/>
      <c r="FK7682" s="98"/>
      <c r="FL7682" s="98"/>
      <c r="FM7682" s="98"/>
      <c r="FN7682" s="98"/>
      <c r="FO7682" s="98"/>
      <c r="FP7682" s="98"/>
      <c r="FQ7682" s="98"/>
      <c r="FR7682" s="98"/>
      <c r="FS7682" s="98"/>
      <c r="FT7682" s="98"/>
      <c r="FU7682" s="98"/>
    </row>
    <row r="7683" spans="2:177" s="46" customFormat="1" ht="76.5" customHeight="1" outlineLevel="1">
      <c r="B7683" s="38" t="s">
        <v>17898</v>
      </c>
      <c r="C7683" s="38" t="s">
        <v>66</v>
      </c>
      <c r="D7683" s="168" t="s">
        <v>17219</v>
      </c>
      <c r="E7683" s="161" t="s">
        <v>17220</v>
      </c>
      <c r="F7683" s="37" t="s">
        <v>17221</v>
      </c>
      <c r="G7683" s="125" t="s">
        <v>17222</v>
      </c>
      <c r="H7683" s="37" t="s">
        <v>17223</v>
      </c>
      <c r="I7683" s="37" t="s">
        <v>17896</v>
      </c>
      <c r="J7683" s="37" t="s">
        <v>17897</v>
      </c>
      <c r="K7683" s="37" t="s">
        <v>73</v>
      </c>
      <c r="L7683" s="36">
        <v>50</v>
      </c>
      <c r="M7683" s="61">
        <v>230000000</v>
      </c>
      <c r="N7683" s="41" t="s">
        <v>74</v>
      </c>
      <c r="O7683" s="49" t="s">
        <v>13196</v>
      </c>
      <c r="P7683" s="37" t="s">
        <v>17249</v>
      </c>
      <c r="Q7683" s="37"/>
      <c r="R7683" s="37" t="s">
        <v>17229</v>
      </c>
      <c r="S7683" s="37" t="s">
        <v>17194</v>
      </c>
      <c r="T7683" s="169"/>
      <c r="U7683" s="169"/>
      <c r="V7683" s="169"/>
      <c r="W7683" s="169"/>
      <c r="X7683" s="77">
        <v>0</v>
      </c>
      <c r="Y7683" s="139">
        <f t="shared" si="239"/>
        <v>0</v>
      </c>
      <c r="Z7683" s="169"/>
      <c r="AA7683" s="38">
        <v>2014</v>
      </c>
      <c r="AB7683" s="38" t="s">
        <v>16921</v>
      </c>
      <c r="AC7683" s="98"/>
      <c r="AD7683" s="98"/>
      <c r="AE7683" s="98"/>
      <c r="AF7683" s="98"/>
      <c r="AG7683" s="98"/>
      <c r="AH7683" s="98"/>
      <c r="AI7683" s="98"/>
      <c r="AJ7683" s="98"/>
      <c r="AK7683" s="98"/>
      <c r="AL7683" s="98"/>
      <c r="AM7683" s="98"/>
      <c r="AN7683" s="98"/>
      <c r="AO7683" s="98"/>
      <c r="AP7683" s="98"/>
      <c r="AQ7683" s="98"/>
      <c r="AR7683" s="98"/>
      <c r="AS7683" s="98"/>
      <c r="AT7683" s="98"/>
      <c r="AU7683" s="98"/>
      <c r="AV7683" s="98"/>
      <c r="AW7683" s="98"/>
      <c r="AX7683" s="98"/>
      <c r="AY7683" s="98"/>
      <c r="AZ7683" s="98"/>
      <c r="BA7683" s="98"/>
      <c r="BB7683" s="98"/>
      <c r="BC7683" s="98"/>
      <c r="BD7683" s="98"/>
      <c r="BE7683" s="98"/>
      <c r="BF7683" s="98"/>
      <c r="BG7683" s="98"/>
      <c r="BH7683" s="98"/>
      <c r="BI7683" s="98"/>
      <c r="BJ7683" s="98"/>
      <c r="BK7683" s="98"/>
      <c r="BL7683" s="98"/>
      <c r="BM7683" s="98"/>
      <c r="BN7683" s="98"/>
      <c r="BO7683" s="98"/>
      <c r="BP7683" s="98"/>
      <c r="BQ7683" s="98"/>
      <c r="BR7683" s="98"/>
      <c r="BS7683" s="98"/>
      <c r="BT7683" s="98"/>
      <c r="BU7683" s="98"/>
      <c r="BV7683" s="98"/>
      <c r="BW7683" s="98"/>
      <c r="BX7683" s="98"/>
      <c r="BY7683" s="98"/>
      <c r="BZ7683" s="98"/>
      <c r="CA7683" s="98"/>
      <c r="CB7683" s="98"/>
      <c r="CC7683" s="98"/>
      <c r="CD7683" s="98"/>
      <c r="CE7683" s="98"/>
      <c r="CF7683" s="98"/>
      <c r="CG7683" s="98"/>
      <c r="CH7683" s="98"/>
      <c r="CI7683" s="98"/>
      <c r="CJ7683" s="98"/>
      <c r="CK7683" s="98"/>
      <c r="CL7683" s="98"/>
      <c r="CM7683" s="98"/>
      <c r="CN7683" s="98"/>
      <c r="CO7683" s="98"/>
      <c r="CP7683" s="98"/>
      <c r="CQ7683" s="98"/>
      <c r="CR7683" s="98"/>
      <c r="CS7683" s="98"/>
      <c r="CT7683" s="98"/>
      <c r="CU7683" s="98"/>
      <c r="CV7683" s="98"/>
      <c r="CW7683" s="98"/>
      <c r="CX7683" s="98"/>
      <c r="CY7683" s="98"/>
      <c r="CZ7683" s="98"/>
      <c r="DA7683" s="98"/>
      <c r="DB7683" s="98"/>
      <c r="DC7683" s="98"/>
      <c r="DD7683" s="98"/>
      <c r="DE7683" s="98"/>
      <c r="DF7683" s="98"/>
      <c r="DG7683" s="98"/>
      <c r="DH7683" s="98"/>
      <c r="DI7683" s="98"/>
      <c r="DJ7683" s="98"/>
      <c r="DK7683" s="98"/>
      <c r="DL7683" s="98"/>
      <c r="DM7683" s="98"/>
      <c r="DN7683" s="98"/>
      <c r="DO7683" s="98"/>
      <c r="DP7683" s="98"/>
      <c r="DQ7683" s="98"/>
      <c r="DR7683" s="98"/>
      <c r="DS7683" s="98"/>
      <c r="DT7683" s="98"/>
      <c r="DU7683" s="98"/>
      <c r="DV7683" s="98"/>
      <c r="DW7683" s="98"/>
      <c r="DX7683" s="98"/>
      <c r="DY7683" s="98"/>
      <c r="DZ7683" s="98"/>
      <c r="EA7683" s="98"/>
      <c r="EB7683" s="98"/>
      <c r="EC7683" s="98"/>
      <c r="ED7683" s="98"/>
      <c r="EE7683" s="98"/>
      <c r="EF7683" s="98"/>
      <c r="EG7683" s="98"/>
      <c r="EH7683" s="98"/>
      <c r="EI7683" s="98"/>
      <c r="EJ7683" s="98"/>
      <c r="EK7683" s="98"/>
      <c r="EL7683" s="98"/>
      <c r="EM7683" s="98"/>
      <c r="EN7683" s="98"/>
      <c r="EO7683" s="98"/>
      <c r="EP7683" s="98"/>
      <c r="EQ7683" s="98"/>
      <c r="ER7683" s="98"/>
      <c r="ES7683" s="98"/>
      <c r="ET7683" s="98"/>
      <c r="EU7683" s="98"/>
      <c r="EV7683" s="98"/>
      <c r="EW7683" s="98"/>
      <c r="EX7683" s="98"/>
      <c r="EY7683" s="98"/>
      <c r="EZ7683" s="98"/>
      <c r="FA7683" s="98"/>
      <c r="FB7683" s="98"/>
      <c r="FC7683" s="98"/>
      <c r="FD7683" s="98"/>
      <c r="FE7683" s="98"/>
      <c r="FF7683" s="98"/>
      <c r="FG7683" s="98"/>
      <c r="FH7683" s="98"/>
      <c r="FI7683" s="98"/>
      <c r="FJ7683" s="98"/>
      <c r="FK7683" s="98"/>
      <c r="FL7683" s="98"/>
      <c r="FM7683" s="98"/>
      <c r="FN7683" s="98"/>
      <c r="FO7683" s="98"/>
      <c r="FP7683" s="98"/>
      <c r="FQ7683" s="98"/>
      <c r="FR7683" s="98"/>
      <c r="FS7683" s="98"/>
      <c r="FT7683" s="98"/>
      <c r="FU7683" s="98"/>
    </row>
    <row r="7684" spans="2:177" s="46" customFormat="1" ht="76.5" customHeight="1" outlineLevel="1">
      <c r="B7684" s="38" t="s">
        <v>17899</v>
      </c>
      <c r="C7684" s="38" t="s">
        <v>66</v>
      </c>
      <c r="D7684" s="168" t="s">
        <v>17219</v>
      </c>
      <c r="E7684" s="161" t="s">
        <v>17220</v>
      </c>
      <c r="F7684" s="37" t="s">
        <v>17221</v>
      </c>
      <c r="G7684" s="125" t="s">
        <v>17222</v>
      </c>
      <c r="H7684" s="37" t="s">
        <v>17223</v>
      </c>
      <c r="I7684" s="37" t="s">
        <v>17896</v>
      </c>
      <c r="J7684" s="37" t="s">
        <v>17897</v>
      </c>
      <c r="K7684" s="37" t="s">
        <v>73</v>
      </c>
      <c r="L7684" s="36">
        <v>50</v>
      </c>
      <c r="M7684" s="61">
        <v>230000000</v>
      </c>
      <c r="N7684" s="41" t="s">
        <v>74</v>
      </c>
      <c r="O7684" s="49" t="s">
        <v>97</v>
      </c>
      <c r="P7684" s="37" t="s">
        <v>17249</v>
      </c>
      <c r="Q7684" s="37"/>
      <c r="R7684" s="37" t="s">
        <v>17204</v>
      </c>
      <c r="S7684" s="37" t="s">
        <v>17194</v>
      </c>
      <c r="T7684" s="169"/>
      <c r="U7684" s="169"/>
      <c r="V7684" s="169"/>
      <c r="W7684" s="169"/>
      <c r="X7684" s="77">
        <v>322457280</v>
      </c>
      <c r="Y7684" s="139">
        <f t="shared" si="239"/>
        <v>361152153.60000002</v>
      </c>
      <c r="Z7684" s="169"/>
      <c r="AA7684" s="38">
        <v>2014</v>
      </c>
      <c r="AB7684" s="49"/>
      <c r="AC7684" s="98"/>
      <c r="AD7684" s="98"/>
      <c r="AE7684" s="98"/>
      <c r="AF7684" s="98"/>
      <c r="AG7684" s="98"/>
      <c r="AH7684" s="98"/>
      <c r="AI7684" s="98"/>
      <c r="AJ7684" s="98"/>
      <c r="AK7684" s="98"/>
      <c r="AL7684" s="98"/>
      <c r="AM7684" s="98"/>
      <c r="AN7684" s="98"/>
      <c r="AO7684" s="98"/>
      <c r="AP7684" s="98"/>
      <c r="AQ7684" s="98"/>
      <c r="AR7684" s="98"/>
      <c r="AS7684" s="98"/>
      <c r="AT7684" s="98"/>
      <c r="AU7684" s="98"/>
      <c r="AV7684" s="98"/>
      <c r="AW7684" s="98"/>
      <c r="AX7684" s="98"/>
      <c r="AY7684" s="98"/>
      <c r="AZ7684" s="98"/>
      <c r="BA7684" s="98"/>
      <c r="BB7684" s="98"/>
      <c r="BC7684" s="98"/>
      <c r="BD7684" s="98"/>
      <c r="BE7684" s="98"/>
      <c r="BF7684" s="98"/>
      <c r="BG7684" s="98"/>
      <c r="BH7684" s="98"/>
      <c r="BI7684" s="98"/>
      <c r="BJ7684" s="98"/>
      <c r="BK7684" s="98"/>
      <c r="BL7684" s="98"/>
      <c r="BM7684" s="98"/>
      <c r="BN7684" s="98"/>
      <c r="BO7684" s="98"/>
      <c r="BP7684" s="98"/>
      <c r="BQ7684" s="98"/>
      <c r="BR7684" s="98"/>
      <c r="BS7684" s="98"/>
      <c r="BT7684" s="98"/>
      <c r="BU7684" s="98"/>
      <c r="BV7684" s="98"/>
      <c r="BW7684" s="98"/>
      <c r="BX7684" s="98"/>
      <c r="BY7684" s="98"/>
      <c r="BZ7684" s="98"/>
      <c r="CA7684" s="98"/>
      <c r="CB7684" s="98"/>
      <c r="CC7684" s="98"/>
      <c r="CD7684" s="98"/>
      <c r="CE7684" s="98"/>
      <c r="CF7684" s="98"/>
      <c r="CG7684" s="98"/>
      <c r="CH7684" s="98"/>
      <c r="CI7684" s="98"/>
      <c r="CJ7684" s="98"/>
      <c r="CK7684" s="98"/>
      <c r="CL7684" s="98"/>
      <c r="CM7684" s="98"/>
      <c r="CN7684" s="98"/>
      <c r="CO7684" s="98"/>
      <c r="CP7684" s="98"/>
      <c r="CQ7684" s="98"/>
      <c r="CR7684" s="98"/>
      <c r="CS7684" s="98"/>
      <c r="CT7684" s="98"/>
      <c r="CU7684" s="98"/>
      <c r="CV7684" s="98"/>
      <c r="CW7684" s="98"/>
      <c r="CX7684" s="98"/>
      <c r="CY7684" s="98"/>
      <c r="CZ7684" s="98"/>
      <c r="DA7684" s="98"/>
      <c r="DB7684" s="98"/>
      <c r="DC7684" s="98"/>
      <c r="DD7684" s="98"/>
      <c r="DE7684" s="98"/>
      <c r="DF7684" s="98"/>
      <c r="DG7684" s="98"/>
      <c r="DH7684" s="98"/>
      <c r="DI7684" s="98"/>
      <c r="DJ7684" s="98"/>
      <c r="DK7684" s="98"/>
      <c r="DL7684" s="98"/>
      <c r="DM7684" s="98"/>
      <c r="DN7684" s="98"/>
      <c r="DO7684" s="98"/>
      <c r="DP7684" s="98"/>
      <c r="DQ7684" s="98"/>
      <c r="DR7684" s="98"/>
      <c r="DS7684" s="98"/>
      <c r="DT7684" s="98"/>
      <c r="DU7684" s="98"/>
      <c r="DV7684" s="98"/>
      <c r="DW7684" s="98"/>
      <c r="DX7684" s="98"/>
      <c r="DY7684" s="98"/>
      <c r="DZ7684" s="98"/>
      <c r="EA7684" s="98"/>
      <c r="EB7684" s="98"/>
      <c r="EC7684" s="98"/>
      <c r="ED7684" s="98"/>
      <c r="EE7684" s="98"/>
      <c r="EF7684" s="98"/>
      <c r="EG7684" s="98"/>
      <c r="EH7684" s="98"/>
      <c r="EI7684" s="98"/>
      <c r="EJ7684" s="98"/>
      <c r="EK7684" s="98"/>
      <c r="EL7684" s="98"/>
      <c r="EM7684" s="98"/>
      <c r="EN7684" s="98"/>
      <c r="EO7684" s="98"/>
      <c r="EP7684" s="98"/>
      <c r="EQ7684" s="98"/>
      <c r="ER7684" s="98"/>
      <c r="ES7684" s="98"/>
      <c r="ET7684" s="98"/>
      <c r="EU7684" s="98"/>
      <c r="EV7684" s="98"/>
      <c r="EW7684" s="98"/>
      <c r="EX7684" s="98"/>
      <c r="EY7684" s="98"/>
      <c r="EZ7684" s="98"/>
      <c r="FA7684" s="98"/>
      <c r="FB7684" s="98"/>
      <c r="FC7684" s="98"/>
      <c r="FD7684" s="98"/>
      <c r="FE7684" s="98"/>
      <c r="FF7684" s="98"/>
      <c r="FG7684" s="98"/>
      <c r="FH7684" s="98"/>
      <c r="FI7684" s="98"/>
      <c r="FJ7684" s="98"/>
      <c r="FK7684" s="98"/>
      <c r="FL7684" s="98"/>
      <c r="FM7684" s="98"/>
      <c r="FN7684" s="98"/>
      <c r="FO7684" s="98"/>
      <c r="FP7684" s="98"/>
      <c r="FQ7684" s="98"/>
      <c r="FR7684" s="98"/>
      <c r="FS7684" s="98"/>
      <c r="FT7684" s="98"/>
      <c r="FU7684" s="98"/>
    </row>
    <row r="7685" spans="2:177" s="46" customFormat="1" ht="76.5" customHeight="1" outlineLevel="1">
      <c r="B7685" s="34" t="s">
        <v>17900</v>
      </c>
      <c r="C7685" s="34" t="s">
        <v>66</v>
      </c>
      <c r="D7685" s="34" t="s">
        <v>17901</v>
      </c>
      <c r="E7685" s="161" t="s">
        <v>17902</v>
      </c>
      <c r="F7685" s="34" t="s">
        <v>17903</v>
      </c>
      <c r="G7685" s="161" t="s">
        <v>17902</v>
      </c>
      <c r="H7685" s="34" t="s">
        <v>17903</v>
      </c>
      <c r="I7685" s="34" t="s">
        <v>17904</v>
      </c>
      <c r="J7685" s="34" t="s">
        <v>17905</v>
      </c>
      <c r="K7685" s="34" t="s">
        <v>73</v>
      </c>
      <c r="L7685" s="81">
        <v>80</v>
      </c>
      <c r="M7685" s="61">
        <v>230000000</v>
      </c>
      <c r="N7685" s="41" t="s">
        <v>74</v>
      </c>
      <c r="O7685" s="34" t="s">
        <v>13174</v>
      </c>
      <c r="P7685" s="139" t="s">
        <v>16445</v>
      </c>
      <c r="Q7685" s="34"/>
      <c r="R7685" s="34" t="s">
        <v>16923</v>
      </c>
      <c r="S7685" s="34" t="s">
        <v>16920</v>
      </c>
      <c r="T7685" s="34"/>
      <c r="U7685" s="34"/>
      <c r="V7685" s="34"/>
      <c r="W7685" s="34"/>
      <c r="X7685" s="139">
        <v>0</v>
      </c>
      <c r="Y7685" s="139">
        <f t="shared" si="239"/>
        <v>0</v>
      </c>
      <c r="Z7685" s="34"/>
      <c r="AA7685" s="38">
        <v>2014</v>
      </c>
      <c r="AB7685" s="49" t="s">
        <v>122</v>
      </c>
      <c r="AC7685" s="98"/>
      <c r="AD7685" s="98"/>
      <c r="AE7685" s="98"/>
      <c r="AF7685" s="98"/>
      <c r="AG7685" s="98"/>
      <c r="AH7685" s="98"/>
      <c r="AI7685" s="98"/>
      <c r="AJ7685" s="98"/>
      <c r="AK7685" s="98"/>
      <c r="AL7685" s="98"/>
      <c r="AM7685" s="98"/>
      <c r="AN7685" s="98"/>
      <c r="AO7685" s="98"/>
      <c r="AP7685" s="98"/>
      <c r="AQ7685" s="98"/>
      <c r="AR7685" s="98"/>
      <c r="AS7685" s="98"/>
      <c r="AT7685" s="98"/>
      <c r="AU7685" s="98"/>
      <c r="AV7685" s="98"/>
      <c r="AW7685" s="98"/>
      <c r="AX7685" s="98"/>
      <c r="AY7685" s="98"/>
      <c r="AZ7685" s="98"/>
      <c r="BA7685" s="98"/>
      <c r="BB7685" s="98"/>
      <c r="BC7685" s="98"/>
      <c r="BD7685" s="98"/>
      <c r="BE7685" s="98"/>
      <c r="BF7685" s="98"/>
      <c r="BG7685" s="98"/>
      <c r="BH7685" s="98"/>
      <c r="BI7685" s="98"/>
      <c r="BJ7685" s="98"/>
      <c r="BK7685" s="98"/>
      <c r="BL7685" s="98"/>
      <c r="BM7685" s="98"/>
      <c r="BN7685" s="98"/>
      <c r="BO7685" s="98"/>
      <c r="BP7685" s="98"/>
      <c r="BQ7685" s="98"/>
      <c r="BR7685" s="98"/>
      <c r="BS7685" s="98"/>
      <c r="BT7685" s="98"/>
      <c r="BU7685" s="98"/>
      <c r="BV7685" s="98"/>
      <c r="BW7685" s="98"/>
      <c r="BX7685" s="98"/>
      <c r="BY7685" s="98"/>
      <c r="BZ7685" s="98"/>
      <c r="CA7685" s="98"/>
      <c r="CB7685" s="98"/>
      <c r="CC7685" s="98"/>
      <c r="CD7685" s="98"/>
      <c r="CE7685" s="98"/>
      <c r="CF7685" s="98"/>
      <c r="CG7685" s="98"/>
      <c r="CH7685" s="98"/>
      <c r="CI7685" s="98"/>
      <c r="CJ7685" s="98"/>
      <c r="CK7685" s="98"/>
      <c r="CL7685" s="98"/>
      <c r="CM7685" s="98"/>
      <c r="CN7685" s="98"/>
      <c r="CO7685" s="98"/>
      <c r="CP7685" s="98"/>
      <c r="CQ7685" s="98"/>
      <c r="CR7685" s="98"/>
      <c r="CS7685" s="98"/>
      <c r="CT7685" s="98"/>
      <c r="CU7685" s="98"/>
      <c r="CV7685" s="98"/>
      <c r="CW7685" s="98"/>
      <c r="CX7685" s="98"/>
      <c r="CY7685" s="98"/>
      <c r="CZ7685" s="98"/>
      <c r="DA7685" s="98"/>
      <c r="DB7685" s="98"/>
      <c r="DC7685" s="98"/>
      <c r="DD7685" s="98"/>
      <c r="DE7685" s="98"/>
      <c r="DF7685" s="98"/>
      <c r="DG7685" s="98"/>
      <c r="DH7685" s="98"/>
      <c r="DI7685" s="98"/>
      <c r="DJ7685" s="98"/>
      <c r="DK7685" s="98"/>
      <c r="DL7685" s="98"/>
      <c r="DM7685" s="98"/>
      <c r="DN7685" s="98"/>
      <c r="DO7685" s="98"/>
      <c r="DP7685" s="98"/>
      <c r="DQ7685" s="98"/>
      <c r="DR7685" s="98"/>
      <c r="DS7685" s="98"/>
      <c r="DT7685" s="98"/>
      <c r="DU7685" s="98"/>
      <c r="DV7685" s="98"/>
      <c r="DW7685" s="98"/>
      <c r="DX7685" s="98"/>
      <c r="DY7685" s="98"/>
      <c r="DZ7685" s="98"/>
      <c r="EA7685" s="98"/>
      <c r="EB7685" s="98"/>
      <c r="EC7685" s="98"/>
      <c r="ED7685" s="98"/>
      <c r="EE7685" s="98"/>
      <c r="EF7685" s="98"/>
      <c r="EG7685" s="98"/>
      <c r="EH7685" s="98"/>
      <c r="EI7685" s="98"/>
      <c r="EJ7685" s="98"/>
      <c r="EK7685" s="98"/>
      <c r="EL7685" s="98"/>
      <c r="EM7685" s="98"/>
      <c r="EN7685" s="98"/>
      <c r="EO7685" s="98"/>
      <c r="EP7685" s="98"/>
      <c r="EQ7685" s="98"/>
      <c r="ER7685" s="98"/>
      <c r="ES7685" s="98"/>
      <c r="ET7685" s="98"/>
      <c r="EU7685" s="98"/>
      <c r="EV7685" s="98"/>
      <c r="EW7685" s="98"/>
      <c r="EX7685" s="98"/>
      <c r="EY7685" s="98"/>
      <c r="EZ7685" s="98"/>
      <c r="FA7685" s="98"/>
      <c r="FB7685" s="98"/>
      <c r="FC7685" s="98"/>
      <c r="FD7685" s="98"/>
      <c r="FE7685" s="98"/>
      <c r="FF7685" s="98"/>
      <c r="FG7685" s="98"/>
      <c r="FH7685" s="98"/>
      <c r="FI7685" s="98"/>
      <c r="FJ7685" s="98"/>
      <c r="FK7685" s="98"/>
      <c r="FL7685" s="98"/>
      <c r="FM7685" s="98"/>
      <c r="FN7685" s="98"/>
      <c r="FO7685" s="98"/>
      <c r="FP7685" s="98"/>
      <c r="FQ7685" s="98"/>
      <c r="FR7685" s="98"/>
      <c r="FS7685" s="98"/>
      <c r="FT7685" s="98"/>
      <c r="FU7685" s="98"/>
    </row>
    <row r="7686" spans="2:177" s="46" customFormat="1" ht="76.5" customHeight="1" outlineLevel="1">
      <c r="B7686" s="34" t="s">
        <v>17906</v>
      </c>
      <c r="C7686" s="34" t="s">
        <v>66</v>
      </c>
      <c r="D7686" s="34" t="s">
        <v>17901</v>
      </c>
      <c r="E7686" s="34" t="s">
        <v>17902</v>
      </c>
      <c r="F7686" s="34" t="s">
        <v>17903</v>
      </c>
      <c r="G7686" s="34" t="s">
        <v>17902</v>
      </c>
      <c r="H7686" s="34" t="s">
        <v>17903</v>
      </c>
      <c r="I7686" s="34" t="s">
        <v>17907</v>
      </c>
      <c r="J7686" s="34" t="s">
        <v>17908</v>
      </c>
      <c r="K7686" s="34" t="s">
        <v>73</v>
      </c>
      <c r="L7686" s="81">
        <v>80</v>
      </c>
      <c r="M7686" s="61">
        <v>230000000</v>
      </c>
      <c r="N7686" s="41" t="s">
        <v>74</v>
      </c>
      <c r="O7686" s="34" t="s">
        <v>13174</v>
      </c>
      <c r="P7686" s="139" t="s">
        <v>16445</v>
      </c>
      <c r="Q7686" s="34"/>
      <c r="R7686" s="34" t="s">
        <v>16923</v>
      </c>
      <c r="S7686" s="34" t="s">
        <v>16920</v>
      </c>
      <c r="T7686" s="34"/>
      <c r="U7686" s="34"/>
      <c r="V7686" s="34"/>
      <c r="W7686" s="34"/>
      <c r="X7686" s="139">
        <v>0</v>
      </c>
      <c r="Y7686" s="139">
        <f t="shared" si="239"/>
        <v>0</v>
      </c>
      <c r="Z7686" s="34"/>
      <c r="AA7686" s="38">
        <v>2014</v>
      </c>
      <c r="AB7686" s="49" t="s">
        <v>122</v>
      </c>
      <c r="AC7686" s="98"/>
      <c r="AD7686" s="98"/>
      <c r="AE7686" s="98"/>
      <c r="AF7686" s="98"/>
      <c r="AG7686" s="98"/>
      <c r="AH7686" s="98"/>
      <c r="AI7686" s="98"/>
      <c r="AJ7686" s="98"/>
      <c r="AK7686" s="98"/>
      <c r="AL7686" s="98"/>
      <c r="AM7686" s="98"/>
      <c r="AN7686" s="98"/>
      <c r="AO7686" s="98"/>
      <c r="AP7686" s="98"/>
      <c r="AQ7686" s="98"/>
      <c r="AR7686" s="98"/>
      <c r="AS7686" s="98"/>
      <c r="AT7686" s="98"/>
      <c r="AU7686" s="98"/>
      <c r="AV7686" s="98"/>
      <c r="AW7686" s="98"/>
      <c r="AX7686" s="98"/>
      <c r="AY7686" s="98"/>
      <c r="AZ7686" s="98"/>
      <c r="BA7686" s="98"/>
      <c r="BB7686" s="98"/>
      <c r="BC7686" s="98"/>
      <c r="BD7686" s="98"/>
      <c r="BE7686" s="98"/>
      <c r="BF7686" s="98"/>
      <c r="BG7686" s="98"/>
      <c r="BH7686" s="98"/>
      <c r="BI7686" s="98"/>
      <c r="BJ7686" s="98"/>
      <c r="BK7686" s="98"/>
      <c r="BL7686" s="98"/>
      <c r="BM7686" s="98"/>
      <c r="BN7686" s="98"/>
      <c r="BO7686" s="98"/>
      <c r="BP7686" s="98"/>
      <c r="BQ7686" s="98"/>
      <c r="BR7686" s="98"/>
      <c r="BS7686" s="98"/>
      <c r="BT7686" s="98"/>
      <c r="BU7686" s="98"/>
      <c r="BV7686" s="98"/>
      <c r="BW7686" s="98"/>
      <c r="BX7686" s="98"/>
      <c r="BY7686" s="98"/>
      <c r="BZ7686" s="98"/>
      <c r="CA7686" s="98"/>
      <c r="CB7686" s="98"/>
      <c r="CC7686" s="98"/>
      <c r="CD7686" s="98"/>
      <c r="CE7686" s="98"/>
      <c r="CF7686" s="98"/>
      <c r="CG7686" s="98"/>
      <c r="CH7686" s="98"/>
      <c r="CI7686" s="98"/>
      <c r="CJ7686" s="98"/>
      <c r="CK7686" s="98"/>
      <c r="CL7686" s="98"/>
      <c r="CM7686" s="98"/>
      <c r="CN7686" s="98"/>
      <c r="CO7686" s="98"/>
      <c r="CP7686" s="98"/>
      <c r="CQ7686" s="98"/>
      <c r="CR7686" s="98"/>
      <c r="CS7686" s="98"/>
      <c r="CT7686" s="98"/>
      <c r="CU7686" s="98"/>
      <c r="CV7686" s="98"/>
      <c r="CW7686" s="98"/>
      <c r="CX7686" s="98"/>
      <c r="CY7686" s="98"/>
      <c r="CZ7686" s="98"/>
      <c r="DA7686" s="98"/>
      <c r="DB7686" s="98"/>
      <c r="DC7686" s="98"/>
      <c r="DD7686" s="98"/>
      <c r="DE7686" s="98"/>
      <c r="DF7686" s="98"/>
      <c r="DG7686" s="98"/>
      <c r="DH7686" s="98"/>
      <c r="DI7686" s="98"/>
      <c r="DJ7686" s="98"/>
      <c r="DK7686" s="98"/>
      <c r="DL7686" s="98"/>
      <c r="DM7686" s="98"/>
      <c r="DN7686" s="98"/>
      <c r="DO7686" s="98"/>
      <c r="DP7686" s="98"/>
      <c r="DQ7686" s="98"/>
      <c r="DR7686" s="98"/>
      <c r="DS7686" s="98"/>
      <c r="DT7686" s="98"/>
      <c r="DU7686" s="98"/>
      <c r="DV7686" s="98"/>
      <c r="DW7686" s="98"/>
      <c r="DX7686" s="98"/>
      <c r="DY7686" s="98"/>
      <c r="DZ7686" s="98"/>
      <c r="EA7686" s="98"/>
      <c r="EB7686" s="98"/>
      <c r="EC7686" s="98"/>
      <c r="ED7686" s="98"/>
      <c r="EE7686" s="98"/>
      <c r="EF7686" s="98"/>
      <c r="EG7686" s="98"/>
      <c r="EH7686" s="98"/>
      <c r="EI7686" s="98"/>
      <c r="EJ7686" s="98"/>
      <c r="EK7686" s="98"/>
      <c r="EL7686" s="98"/>
      <c r="EM7686" s="98"/>
      <c r="EN7686" s="98"/>
      <c r="EO7686" s="98"/>
      <c r="EP7686" s="98"/>
      <c r="EQ7686" s="98"/>
      <c r="ER7686" s="98"/>
      <c r="ES7686" s="98"/>
      <c r="ET7686" s="98"/>
      <c r="EU7686" s="98"/>
      <c r="EV7686" s="98"/>
      <c r="EW7686" s="98"/>
      <c r="EX7686" s="98"/>
      <c r="EY7686" s="98"/>
      <c r="EZ7686" s="98"/>
      <c r="FA7686" s="98"/>
      <c r="FB7686" s="98"/>
      <c r="FC7686" s="98"/>
      <c r="FD7686" s="98"/>
      <c r="FE7686" s="98"/>
      <c r="FF7686" s="98"/>
      <c r="FG7686" s="98"/>
      <c r="FH7686" s="98"/>
      <c r="FI7686" s="98"/>
      <c r="FJ7686" s="98"/>
      <c r="FK7686" s="98"/>
      <c r="FL7686" s="98"/>
      <c r="FM7686" s="98"/>
      <c r="FN7686" s="98"/>
      <c r="FO7686" s="98"/>
      <c r="FP7686" s="98"/>
      <c r="FQ7686" s="98"/>
      <c r="FR7686" s="98"/>
      <c r="FS7686" s="98"/>
      <c r="FT7686" s="98"/>
      <c r="FU7686" s="98"/>
    </row>
    <row r="7687" spans="2:177" s="46" customFormat="1" ht="76.5" customHeight="1" outlineLevel="1">
      <c r="B7687" s="34" t="s">
        <v>17909</v>
      </c>
      <c r="C7687" s="37" t="s">
        <v>66</v>
      </c>
      <c r="D7687" s="52" t="s">
        <v>17054</v>
      </c>
      <c r="E7687" s="52" t="s">
        <v>17055</v>
      </c>
      <c r="F7687" s="52" t="s">
        <v>17910</v>
      </c>
      <c r="G7687" s="52" t="s">
        <v>17057</v>
      </c>
      <c r="H7687" s="52" t="s">
        <v>17910</v>
      </c>
      <c r="I7687" s="52" t="s">
        <v>17058</v>
      </c>
      <c r="J7687" s="52" t="s">
        <v>17059</v>
      </c>
      <c r="K7687" s="52" t="s">
        <v>73</v>
      </c>
      <c r="L7687" s="163">
        <v>100</v>
      </c>
      <c r="M7687" s="37">
        <v>230000000</v>
      </c>
      <c r="N7687" s="41" t="s">
        <v>74</v>
      </c>
      <c r="O7687" s="33" t="s">
        <v>17911</v>
      </c>
      <c r="P7687" s="52" t="s">
        <v>13079</v>
      </c>
      <c r="Q7687" s="155"/>
      <c r="R7687" s="52" t="s">
        <v>16804</v>
      </c>
      <c r="S7687" s="38" t="s">
        <v>17061</v>
      </c>
      <c r="T7687" s="37"/>
      <c r="U7687" s="37"/>
      <c r="V7687" s="49"/>
      <c r="W7687" s="49"/>
      <c r="X7687" s="139">
        <v>0</v>
      </c>
      <c r="Y7687" s="139">
        <f t="shared" si="239"/>
        <v>0</v>
      </c>
      <c r="Z7687" s="37"/>
      <c r="AA7687" s="156">
        <v>2014</v>
      </c>
      <c r="AB7687" s="156"/>
      <c r="AC7687" s="98"/>
      <c r="AD7687" s="98"/>
      <c r="AE7687" s="98"/>
      <c r="AF7687" s="98"/>
      <c r="AG7687" s="98"/>
      <c r="AH7687" s="98"/>
      <c r="AI7687" s="98"/>
      <c r="AJ7687" s="98"/>
      <c r="AK7687" s="98"/>
      <c r="AL7687" s="98"/>
      <c r="AM7687" s="98"/>
      <c r="AN7687" s="98"/>
      <c r="AO7687" s="98"/>
      <c r="AP7687" s="98"/>
      <c r="AQ7687" s="98"/>
      <c r="AR7687" s="98"/>
      <c r="AS7687" s="98"/>
      <c r="AT7687" s="98"/>
      <c r="AU7687" s="98"/>
      <c r="AV7687" s="98"/>
      <c r="AW7687" s="98"/>
      <c r="AX7687" s="98"/>
      <c r="AY7687" s="98"/>
      <c r="AZ7687" s="98"/>
      <c r="BA7687" s="98"/>
      <c r="BB7687" s="98"/>
      <c r="BC7687" s="98"/>
      <c r="BD7687" s="98"/>
      <c r="BE7687" s="98"/>
      <c r="BF7687" s="98"/>
      <c r="BG7687" s="98"/>
      <c r="BH7687" s="98"/>
      <c r="BI7687" s="98"/>
      <c r="BJ7687" s="98"/>
      <c r="BK7687" s="98"/>
      <c r="BL7687" s="98"/>
      <c r="BM7687" s="98"/>
      <c r="BN7687" s="98"/>
      <c r="BO7687" s="98"/>
      <c r="BP7687" s="98"/>
      <c r="BQ7687" s="98"/>
      <c r="BR7687" s="98"/>
      <c r="BS7687" s="98"/>
      <c r="BT7687" s="98"/>
      <c r="BU7687" s="98"/>
      <c r="BV7687" s="98"/>
      <c r="BW7687" s="98"/>
      <c r="BX7687" s="98"/>
      <c r="BY7687" s="98"/>
      <c r="BZ7687" s="98"/>
      <c r="CA7687" s="98"/>
      <c r="CB7687" s="98"/>
      <c r="CC7687" s="98"/>
      <c r="CD7687" s="98"/>
      <c r="CE7687" s="98"/>
      <c r="CF7687" s="98"/>
      <c r="CG7687" s="98"/>
      <c r="CH7687" s="98"/>
      <c r="CI7687" s="98"/>
      <c r="CJ7687" s="98"/>
      <c r="CK7687" s="98"/>
      <c r="CL7687" s="98"/>
      <c r="CM7687" s="98"/>
      <c r="CN7687" s="98"/>
      <c r="CO7687" s="98"/>
      <c r="CP7687" s="98"/>
      <c r="CQ7687" s="98"/>
      <c r="CR7687" s="98"/>
      <c r="CS7687" s="98"/>
      <c r="CT7687" s="98"/>
      <c r="CU7687" s="98"/>
      <c r="CV7687" s="98"/>
      <c r="CW7687" s="98"/>
      <c r="CX7687" s="98"/>
      <c r="CY7687" s="98"/>
      <c r="CZ7687" s="98"/>
      <c r="DA7687" s="98"/>
      <c r="DB7687" s="98"/>
      <c r="DC7687" s="98"/>
      <c r="DD7687" s="98"/>
      <c r="DE7687" s="98"/>
      <c r="DF7687" s="98"/>
      <c r="DG7687" s="98"/>
      <c r="DH7687" s="98"/>
      <c r="DI7687" s="98"/>
      <c r="DJ7687" s="98"/>
      <c r="DK7687" s="98"/>
      <c r="DL7687" s="98"/>
      <c r="DM7687" s="98"/>
      <c r="DN7687" s="98"/>
      <c r="DO7687" s="98"/>
      <c r="DP7687" s="98"/>
      <c r="DQ7687" s="98"/>
      <c r="DR7687" s="98"/>
      <c r="DS7687" s="98"/>
      <c r="DT7687" s="98"/>
      <c r="DU7687" s="98"/>
      <c r="DV7687" s="98"/>
      <c r="DW7687" s="98"/>
      <c r="DX7687" s="98"/>
      <c r="DY7687" s="98"/>
      <c r="DZ7687" s="98"/>
      <c r="EA7687" s="98"/>
      <c r="EB7687" s="98"/>
      <c r="EC7687" s="98"/>
      <c r="ED7687" s="98"/>
      <c r="EE7687" s="98"/>
      <c r="EF7687" s="98"/>
      <c r="EG7687" s="98"/>
      <c r="EH7687" s="98"/>
      <c r="EI7687" s="98"/>
      <c r="EJ7687" s="98"/>
      <c r="EK7687" s="98"/>
      <c r="EL7687" s="98"/>
      <c r="EM7687" s="98"/>
      <c r="EN7687" s="98"/>
      <c r="EO7687" s="98"/>
      <c r="EP7687" s="98"/>
      <c r="EQ7687" s="98"/>
      <c r="ER7687" s="98"/>
      <c r="ES7687" s="98"/>
      <c r="ET7687" s="98"/>
      <c r="EU7687" s="98"/>
      <c r="EV7687" s="98"/>
      <c r="EW7687" s="98"/>
      <c r="EX7687" s="98"/>
      <c r="EY7687" s="98"/>
      <c r="EZ7687" s="98"/>
      <c r="FA7687" s="98"/>
      <c r="FB7687" s="98"/>
      <c r="FC7687" s="98"/>
      <c r="FD7687" s="98"/>
      <c r="FE7687" s="98"/>
      <c r="FF7687" s="98"/>
      <c r="FG7687" s="98"/>
      <c r="FH7687" s="98"/>
      <c r="FI7687" s="98"/>
      <c r="FJ7687" s="98"/>
      <c r="FK7687" s="98"/>
      <c r="FL7687" s="98"/>
      <c r="FM7687" s="98"/>
      <c r="FN7687" s="98"/>
      <c r="FO7687" s="98"/>
      <c r="FP7687" s="98"/>
      <c r="FQ7687" s="98"/>
      <c r="FR7687" s="98"/>
      <c r="FS7687" s="98"/>
      <c r="FT7687" s="98"/>
      <c r="FU7687" s="98"/>
    </row>
    <row r="7688" spans="2:177" s="46" customFormat="1" ht="76.5" customHeight="1" outlineLevel="1">
      <c r="B7688" s="34" t="s">
        <v>17912</v>
      </c>
      <c r="C7688" s="37" t="s">
        <v>66</v>
      </c>
      <c r="D7688" s="52" t="s">
        <v>17054</v>
      </c>
      <c r="E7688" s="52" t="s">
        <v>17055</v>
      </c>
      <c r="F7688" s="52" t="s">
        <v>17910</v>
      </c>
      <c r="G7688" s="52" t="s">
        <v>17057</v>
      </c>
      <c r="H7688" s="52" t="s">
        <v>17910</v>
      </c>
      <c r="I7688" s="52" t="s">
        <v>17058</v>
      </c>
      <c r="J7688" s="52" t="s">
        <v>17059</v>
      </c>
      <c r="K7688" s="37" t="s">
        <v>73</v>
      </c>
      <c r="L7688" s="163">
        <v>100</v>
      </c>
      <c r="M7688" s="37">
        <v>230000000</v>
      </c>
      <c r="N7688" s="41" t="s">
        <v>74</v>
      </c>
      <c r="O7688" s="33" t="s">
        <v>16745</v>
      </c>
      <c r="P7688" s="52" t="s">
        <v>13079</v>
      </c>
      <c r="Q7688" s="155"/>
      <c r="R7688" s="52" t="s">
        <v>17141</v>
      </c>
      <c r="S7688" s="38" t="s">
        <v>17061</v>
      </c>
      <c r="T7688" s="37"/>
      <c r="U7688" s="37"/>
      <c r="V7688" s="49"/>
      <c r="W7688" s="49"/>
      <c r="X7688" s="139">
        <v>26403050</v>
      </c>
      <c r="Y7688" s="139">
        <f t="shared" si="239"/>
        <v>29571416.000000004</v>
      </c>
      <c r="Z7688" s="37"/>
      <c r="AA7688" s="156">
        <v>2014</v>
      </c>
      <c r="AB7688" s="156"/>
      <c r="AC7688" s="98"/>
      <c r="AD7688" s="98"/>
      <c r="AE7688" s="98"/>
      <c r="AF7688" s="98"/>
      <c r="AG7688" s="98"/>
      <c r="AH7688" s="98"/>
      <c r="AI7688" s="98"/>
      <c r="AJ7688" s="98"/>
      <c r="AK7688" s="98"/>
      <c r="AL7688" s="98"/>
      <c r="AM7688" s="98"/>
      <c r="AN7688" s="98"/>
      <c r="AO7688" s="98"/>
      <c r="AP7688" s="98"/>
      <c r="AQ7688" s="98"/>
      <c r="AR7688" s="98"/>
      <c r="AS7688" s="98"/>
      <c r="AT7688" s="98"/>
      <c r="AU7688" s="98"/>
      <c r="AV7688" s="98"/>
      <c r="AW7688" s="98"/>
      <c r="AX7688" s="98"/>
      <c r="AY7688" s="98"/>
      <c r="AZ7688" s="98"/>
      <c r="BA7688" s="98"/>
      <c r="BB7688" s="98"/>
      <c r="BC7688" s="98"/>
      <c r="BD7688" s="98"/>
      <c r="BE7688" s="98"/>
      <c r="BF7688" s="98"/>
      <c r="BG7688" s="98"/>
      <c r="BH7688" s="98"/>
      <c r="BI7688" s="98"/>
      <c r="BJ7688" s="98"/>
      <c r="BK7688" s="98"/>
      <c r="BL7688" s="98"/>
      <c r="BM7688" s="98"/>
      <c r="BN7688" s="98"/>
      <c r="BO7688" s="98"/>
      <c r="BP7688" s="98"/>
      <c r="BQ7688" s="98"/>
      <c r="BR7688" s="98"/>
      <c r="BS7688" s="98"/>
      <c r="BT7688" s="98"/>
      <c r="BU7688" s="98"/>
      <c r="BV7688" s="98"/>
      <c r="BW7688" s="98"/>
      <c r="BX7688" s="98"/>
      <c r="BY7688" s="98"/>
      <c r="BZ7688" s="98"/>
      <c r="CA7688" s="98"/>
      <c r="CB7688" s="98"/>
      <c r="CC7688" s="98"/>
      <c r="CD7688" s="98"/>
      <c r="CE7688" s="98"/>
      <c r="CF7688" s="98"/>
      <c r="CG7688" s="98"/>
      <c r="CH7688" s="98"/>
      <c r="CI7688" s="98"/>
      <c r="CJ7688" s="98"/>
      <c r="CK7688" s="98"/>
      <c r="CL7688" s="98"/>
      <c r="CM7688" s="98"/>
      <c r="CN7688" s="98"/>
      <c r="CO7688" s="98"/>
      <c r="CP7688" s="98"/>
      <c r="CQ7688" s="98"/>
      <c r="CR7688" s="98"/>
      <c r="CS7688" s="98"/>
      <c r="CT7688" s="98"/>
      <c r="CU7688" s="98"/>
      <c r="CV7688" s="98"/>
      <c r="CW7688" s="98"/>
      <c r="CX7688" s="98"/>
      <c r="CY7688" s="98"/>
      <c r="CZ7688" s="98"/>
      <c r="DA7688" s="98"/>
      <c r="DB7688" s="98"/>
      <c r="DC7688" s="98"/>
      <c r="DD7688" s="98"/>
      <c r="DE7688" s="98"/>
      <c r="DF7688" s="98"/>
      <c r="DG7688" s="98"/>
      <c r="DH7688" s="98"/>
      <c r="DI7688" s="98"/>
      <c r="DJ7688" s="98"/>
      <c r="DK7688" s="98"/>
      <c r="DL7688" s="98"/>
      <c r="DM7688" s="98"/>
      <c r="DN7688" s="98"/>
      <c r="DO7688" s="98"/>
      <c r="DP7688" s="98"/>
      <c r="DQ7688" s="98"/>
      <c r="DR7688" s="98"/>
      <c r="DS7688" s="98"/>
      <c r="DT7688" s="98"/>
      <c r="DU7688" s="98"/>
      <c r="DV7688" s="98"/>
      <c r="DW7688" s="98"/>
      <c r="DX7688" s="98"/>
      <c r="DY7688" s="98"/>
      <c r="DZ7688" s="98"/>
      <c r="EA7688" s="98"/>
      <c r="EB7688" s="98"/>
      <c r="EC7688" s="98"/>
      <c r="ED7688" s="98"/>
      <c r="EE7688" s="98"/>
      <c r="EF7688" s="98"/>
      <c r="EG7688" s="98"/>
      <c r="EH7688" s="98"/>
      <c r="EI7688" s="98"/>
      <c r="EJ7688" s="98"/>
      <c r="EK7688" s="98"/>
      <c r="EL7688" s="98"/>
      <c r="EM7688" s="98"/>
      <c r="EN7688" s="98"/>
      <c r="EO7688" s="98"/>
      <c r="EP7688" s="98"/>
      <c r="EQ7688" s="98"/>
      <c r="ER7688" s="98"/>
      <c r="ES7688" s="98"/>
      <c r="ET7688" s="98"/>
      <c r="EU7688" s="98"/>
      <c r="EV7688" s="98"/>
      <c r="EW7688" s="98"/>
      <c r="EX7688" s="98"/>
      <c r="EY7688" s="98"/>
      <c r="EZ7688" s="98"/>
      <c r="FA7688" s="98"/>
      <c r="FB7688" s="98"/>
      <c r="FC7688" s="98"/>
      <c r="FD7688" s="98"/>
      <c r="FE7688" s="98"/>
      <c r="FF7688" s="98"/>
      <c r="FG7688" s="98"/>
      <c r="FH7688" s="98"/>
      <c r="FI7688" s="98"/>
      <c r="FJ7688" s="98"/>
      <c r="FK7688" s="98"/>
      <c r="FL7688" s="98"/>
      <c r="FM7688" s="98"/>
      <c r="FN7688" s="98"/>
      <c r="FO7688" s="98"/>
      <c r="FP7688" s="98"/>
      <c r="FQ7688" s="98"/>
      <c r="FR7688" s="98"/>
      <c r="FS7688" s="98"/>
      <c r="FT7688" s="98"/>
      <c r="FU7688" s="98"/>
    </row>
    <row r="7689" spans="2:177" s="46" customFormat="1" ht="114.75" customHeight="1" outlineLevel="1">
      <c r="B7689" s="34" t="s">
        <v>17913</v>
      </c>
      <c r="C7689" s="38" t="s">
        <v>66</v>
      </c>
      <c r="D7689" s="168" t="s">
        <v>17018</v>
      </c>
      <c r="E7689" s="125" t="s">
        <v>17019</v>
      </c>
      <c r="F7689" s="125" t="s">
        <v>17914</v>
      </c>
      <c r="G7689" s="125" t="s">
        <v>17019</v>
      </c>
      <c r="H7689" s="125" t="s">
        <v>17914</v>
      </c>
      <c r="I7689" s="125" t="s">
        <v>17915</v>
      </c>
      <c r="J7689" s="125" t="s">
        <v>17916</v>
      </c>
      <c r="K7689" s="37" t="s">
        <v>73</v>
      </c>
      <c r="L7689" s="37">
        <v>100</v>
      </c>
      <c r="M7689" s="36">
        <v>230000000</v>
      </c>
      <c r="N7689" s="41" t="s">
        <v>74</v>
      </c>
      <c r="O7689" s="37" t="s">
        <v>16989</v>
      </c>
      <c r="P7689" s="37" t="s">
        <v>13079</v>
      </c>
      <c r="Q7689" s="37"/>
      <c r="R7689" s="37" t="s">
        <v>17229</v>
      </c>
      <c r="S7689" s="37" t="s">
        <v>17005</v>
      </c>
      <c r="T7689" s="169"/>
      <c r="U7689" s="169"/>
      <c r="V7689" s="169"/>
      <c r="W7689" s="169"/>
      <c r="X7689" s="139">
        <v>0</v>
      </c>
      <c r="Y7689" s="139">
        <f t="shared" si="239"/>
        <v>0</v>
      </c>
      <c r="Z7689" s="169"/>
      <c r="AA7689" s="152">
        <v>2014</v>
      </c>
      <c r="AB7689" s="125" t="s">
        <v>122</v>
      </c>
      <c r="AC7689" s="98"/>
      <c r="AD7689" s="98"/>
      <c r="AE7689" s="98"/>
      <c r="AF7689" s="98"/>
      <c r="AG7689" s="98"/>
      <c r="AH7689" s="98"/>
      <c r="AI7689" s="98"/>
      <c r="AJ7689" s="98"/>
      <c r="AK7689" s="98"/>
      <c r="AL7689" s="98"/>
      <c r="AM7689" s="98"/>
      <c r="AN7689" s="98"/>
      <c r="AO7689" s="98"/>
      <c r="AP7689" s="98"/>
      <c r="AQ7689" s="98"/>
      <c r="AR7689" s="98"/>
      <c r="AS7689" s="98"/>
      <c r="AT7689" s="98"/>
      <c r="AU7689" s="98"/>
      <c r="AV7689" s="98"/>
      <c r="AW7689" s="98"/>
      <c r="AX7689" s="98"/>
      <c r="AY7689" s="98"/>
      <c r="AZ7689" s="98"/>
      <c r="BA7689" s="98"/>
      <c r="BB7689" s="98"/>
      <c r="BC7689" s="98"/>
      <c r="BD7689" s="98"/>
      <c r="BE7689" s="98"/>
      <c r="BF7689" s="98"/>
      <c r="BG7689" s="98"/>
      <c r="BH7689" s="98"/>
      <c r="BI7689" s="98"/>
      <c r="BJ7689" s="98"/>
      <c r="BK7689" s="98"/>
      <c r="BL7689" s="98"/>
      <c r="BM7689" s="98"/>
      <c r="BN7689" s="98"/>
      <c r="BO7689" s="98"/>
      <c r="BP7689" s="98"/>
      <c r="BQ7689" s="98"/>
      <c r="BR7689" s="98"/>
      <c r="BS7689" s="98"/>
      <c r="BT7689" s="98"/>
      <c r="BU7689" s="98"/>
      <c r="BV7689" s="98"/>
      <c r="BW7689" s="98"/>
      <c r="BX7689" s="98"/>
      <c r="BY7689" s="98"/>
      <c r="BZ7689" s="98"/>
      <c r="CA7689" s="98"/>
      <c r="CB7689" s="98"/>
      <c r="CC7689" s="98"/>
      <c r="CD7689" s="98"/>
      <c r="CE7689" s="98"/>
      <c r="CF7689" s="98"/>
      <c r="CG7689" s="98"/>
      <c r="CH7689" s="98"/>
      <c r="CI7689" s="98"/>
      <c r="CJ7689" s="98"/>
      <c r="CK7689" s="98"/>
      <c r="CL7689" s="98"/>
      <c r="CM7689" s="98"/>
      <c r="CN7689" s="98"/>
      <c r="CO7689" s="98"/>
      <c r="CP7689" s="98"/>
      <c r="CQ7689" s="98"/>
      <c r="CR7689" s="98"/>
      <c r="CS7689" s="98"/>
      <c r="CT7689" s="98"/>
      <c r="CU7689" s="98"/>
      <c r="CV7689" s="98"/>
      <c r="CW7689" s="98"/>
      <c r="CX7689" s="98"/>
      <c r="CY7689" s="98"/>
      <c r="CZ7689" s="98"/>
      <c r="DA7689" s="98"/>
      <c r="DB7689" s="98"/>
      <c r="DC7689" s="98"/>
      <c r="DD7689" s="98"/>
      <c r="DE7689" s="98"/>
      <c r="DF7689" s="98"/>
      <c r="DG7689" s="98"/>
      <c r="DH7689" s="98"/>
      <c r="DI7689" s="98"/>
      <c r="DJ7689" s="98"/>
      <c r="DK7689" s="98"/>
      <c r="DL7689" s="98"/>
      <c r="DM7689" s="98"/>
      <c r="DN7689" s="98"/>
      <c r="DO7689" s="98"/>
      <c r="DP7689" s="98"/>
      <c r="DQ7689" s="98"/>
      <c r="DR7689" s="98"/>
      <c r="DS7689" s="98"/>
      <c r="DT7689" s="98"/>
      <c r="DU7689" s="98"/>
      <c r="DV7689" s="98"/>
      <c r="DW7689" s="98"/>
      <c r="DX7689" s="98"/>
      <c r="DY7689" s="98"/>
      <c r="DZ7689" s="98"/>
      <c r="EA7689" s="98"/>
      <c r="EB7689" s="98"/>
      <c r="EC7689" s="98"/>
      <c r="ED7689" s="98"/>
      <c r="EE7689" s="98"/>
      <c r="EF7689" s="98"/>
      <c r="EG7689" s="98"/>
      <c r="EH7689" s="98"/>
      <c r="EI7689" s="98"/>
      <c r="EJ7689" s="98"/>
      <c r="EK7689" s="98"/>
      <c r="EL7689" s="98"/>
      <c r="EM7689" s="98"/>
      <c r="EN7689" s="98"/>
      <c r="EO7689" s="98"/>
      <c r="EP7689" s="98"/>
      <c r="EQ7689" s="98"/>
      <c r="ER7689" s="98"/>
      <c r="ES7689" s="98"/>
      <c r="ET7689" s="98"/>
      <c r="EU7689" s="98"/>
      <c r="EV7689" s="98"/>
      <c r="EW7689" s="98"/>
      <c r="EX7689" s="98"/>
      <c r="EY7689" s="98"/>
      <c r="EZ7689" s="98"/>
      <c r="FA7689" s="98"/>
      <c r="FB7689" s="98"/>
      <c r="FC7689" s="98"/>
      <c r="FD7689" s="98"/>
      <c r="FE7689" s="98"/>
      <c r="FF7689" s="98"/>
      <c r="FG7689" s="98"/>
      <c r="FH7689" s="98"/>
      <c r="FI7689" s="98"/>
      <c r="FJ7689" s="98"/>
      <c r="FK7689" s="98"/>
      <c r="FL7689" s="98"/>
      <c r="FM7689" s="98"/>
      <c r="FN7689" s="98"/>
      <c r="FO7689" s="98"/>
      <c r="FP7689" s="98"/>
      <c r="FQ7689" s="98"/>
      <c r="FR7689" s="98"/>
      <c r="FS7689" s="98"/>
      <c r="FT7689" s="98"/>
      <c r="FU7689" s="98"/>
    </row>
    <row r="7690" spans="2:177" s="46" customFormat="1" ht="114.75" customHeight="1" outlineLevel="1">
      <c r="B7690" s="32" t="s">
        <v>17917</v>
      </c>
      <c r="C7690" s="39" t="s">
        <v>66</v>
      </c>
      <c r="D7690" s="37" t="s">
        <v>17536</v>
      </c>
      <c r="E7690" s="37" t="s">
        <v>17537</v>
      </c>
      <c r="F7690" s="37" t="s">
        <v>17538</v>
      </c>
      <c r="G7690" s="37" t="s">
        <v>17537</v>
      </c>
      <c r="H7690" s="41" t="s">
        <v>17538</v>
      </c>
      <c r="I7690" s="41" t="s">
        <v>17539</v>
      </c>
      <c r="J7690" s="41" t="s">
        <v>17540</v>
      </c>
      <c r="K7690" s="41" t="s">
        <v>17918</v>
      </c>
      <c r="L7690" s="42">
        <v>100</v>
      </c>
      <c r="M7690" s="137">
        <v>230000000</v>
      </c>
      <c r="N7690" s="41" t="s">
        <v>74</v>
      </c>
      <c r="O7690" s="33" t="s">
        <v>17278</v>
      </c>
      <c r="P7690" s="41" t="s">
        <v>17043</v>
      </c>
      <c r="Q7690" s="32" t="s">
        <v>17533</v>
      </c>
      <c r="R7690" s="42" t="s">
        <v>17919</v>
      </c>
      <c r="S7690" s="138" t="s">
        <v>16761</v>
      </c>
      <c r="T7690" s="32"/>
      <c r="U7690" s="32"/>
      <c r="V7690" s="32"/>
      <c r="W7690" s="32"/>
      <c r="X7690" s="139">
        <v>6666666.2800000003</v>
      </c>
      <c r="Y7690" s="139">
        <f t="shared" si="239"/>
        <v>7466666.2336000009</v>
      </c>
      <c r="Z7690" s="32"/>
      <c r="AA7690" s="32">
        <v>2014</v>
      </c>
      <c r="AB7690" s="38"/>
      <c r="AC7690" s="98"/>
      <c r="AD7690" s="98"/>
      <c r="AE7690" s="98"/>
      <c r="AF7690" s="98"/>
      <c r="AG7690" s="98"/>
      <c r="AH7690" s="98"/>
      <c r="AI7690" s="98"/>
      <c r="AJ7690" s="98"/>
      <c r="AK7690" s="98"/>
      <c r="AL7690" s="98"/>
      <c r="AM7690" s="98"/>
      <c r="AN7690" s="98"/>
      <c r="AO7690" s="98"/>
      <c r="AP7690" s="98"/>
      <c r="AQ7690" s="98"/>
      <c r="AR7690" s="98"/>
      <c r="AS7690" s="98"/>
      <c r="AT7690" s="98"/>
      <c r="AU7690" s="98"/>
      <c r="AV7690" s="98"/>
      <c r="AW7690" s="98"/>
      <c r="AX7690" s="98"/>
      <c r="AY7690" s="98"/>
      <c r="AZ7690" s="98"/>
      <c r="BA7690" s="98"/>
      <c r="BB7690" s="98"/>
      <c r="BC7690" s="98"/>
      <c r="BD7690" s="98"/>
      <c r="BE7690" s="98"/>
      <c r="BF7690" s="98"/>
      <c r="BG7690" s="98"/>
      <c r="BH7690" s="98"/>
      <c r="BI7690" s="98"/>
      <c r="BJ7690" s="98"/>
      <c r="BK7690" s="98"/>
      <c r="BL7690" s="98"/>
      <c r="BM7690" s="98"/>
      <c r="BN7690" s="98"/>
      <c r="BO7690" s="98"/>
      <c r="BP7690" s="98"/>
      <c r="BQ7690" s="98"/>
      <c r="BR7690" s="98"/>
      <c r="BS7690" s="98"/>
      <c r="BT7690" s="98"/>
      <c r="BU7690" s="98"/>
      <c r="BV7690" s="98"/>
      <c r="BW7690" s="98"/>
      <c r="BX7690" s="98"/>
      <c r="BY7690" s="98"/>
      <c r="BZ7690" s="98"/>
      <c r="CA7690" s="98"/>
      <c r="CB7690" s="98"/>
      <c r="CC7690" s="98"/>
      <c r="CD7690" s="98"/>
      <c r="CE7690" s="98"/>
      <c r="CF7690" s="98"/>
      <c r="CG7690" s="98"/>
      <c r="CH7690" s="98"/>
      <c r="CI7690" s="98"/>
      <c r="CJ7690" s="98"/>
      <c r="CK7690" s="98"/>
      <c r="CL7690" s="98"/>
      <c r="CM7690" s="98"/>
      <c r="CN7690" s="98"/>
      <c r="CO7690" s="98"/>
      <c r="CP7690" s="98"/>
      <c r="CQ7690" s="98"/>
      <c r="CR7690" s="98"/>
      <c r="CS7690" s="98"/>
      <c r="CT7690" s="98"/>
      <c r="CU7690" s="98"/>
      <c r="CV7690" s="98"/>
      <c r="CW7690" s="98"/>
      <c r="CX7690" s="98"/>
      <c r="CY7690" s="98"/>
      <c r="CZ7690" s="98"/>
      <c r="DA7690" s="98"/>
      <c r="DB7690" s="98"/>
      <c r="DC7690" s="98"/>
      <c r="DD7690" s="98"/>
      <c r="DE7690" s="98"/>
      <c r="DF7690" s="98"/>
      <c r="DG7690" s="98"/>
      <c r="DH7690" s="98"/>
      <c r="DI7690" s="98"/>
      <c r="DJ7690" s="98"/>
      <c r="DK7690" s="98"/>
      <c r="DL7690" s="98"/>
      <c r="DM7690" s="98"/>
      <c r="DN7690" s="98"/>
      <c r="DO7690" s="98"/>
      <c r="DP7690" s="98"/>
      <c r="DQ7690" s="98"/>
      <c r="DR7690" s="98"/>
      <c r="DS7690" s="98"/>
      <c r="DT7690" s="98"/>
      <c r="DU7690" s="98"/>
      <c r="DV7690" s="98"/>
      <c r="DW7690" s="98"/>
      <c r="DX7690" s="98"/>
      <c r="DY7690" s="98"/>
      <c r="DZ7690" s="98"/>
      <c r="EA7690" s="98"/>
      <c r="EB7690" s="98"/>
      <c r="EC7690" s="98"/>
      <c r="ED7690" s="98"/>
      <c r="EE7690" s="98"/>
      <c r="EF7690" s="98"/>
      <c r="EG7690" s="98"/>
      <c r="EH7690" s="98"/>
      <c r="EI7690" s="98"/>
      <c r="EJ7690" s="98"/>
      <c r="EK7690" s="98"/>
      <c r="EL7690" s="98"/>
      <c r="EM7690" s="98"/>
      <c r="EN7690" s="98"/>
      <c r="EO7690" s="98"/>
      <c r="EP7690" s="98"/>
      <c r="EQ7690" s="98"/>
      <c r="ER7690" s="98"/>
      <c r="ES7690" s="98"/>
      <c r="ET7690" s="98"/>
      <c r="EU7690" s="98"/>
      <c r="EV7690" s="98"/>
      <c r="EW7690" s="98"/>
      <c r="EX7690" s="98"/>
      <c r="EY7690" s="98"/>
      <c r="EZ7690" s="98"/>
      <c r="FA7690" s="98"/>
      <c r="FB7690" s="98"/>
      <c r="FC7690" s="98"/>
      <c r="FD7690" s="98"/>
      <c r="FE7690" s="98"/>
      <c r="FF7690" s="98"/>
      <c r="FG7690" s="98"/>
      <c r="FH7690" s="98"/>
      <c r="FI7690" s="98"/>
      <c r="FJ7690" s="98"/>
      <c r="FK7690" s="98"/>
      <c r="FL7690" s="98"/>
      <c r="FM7690" s="98"/>
      <c r="FN7690" s="98"/>
      <c r="FO7690" s="98"/>
      <c r="FP7690" s="98"/>
      <c r="FQ7690" s="98"/>
      <c r="FR7690" s="98"/>
      <c r="FS7690" s="98"/>
      <c r="FT7690" s="98"/>
      <c r="FU7690" s="98"/>
    </row>
    <row r="7691" spans="2:177" s="46" customFormat="1" ht="76.5" customHeight="1" outlineLevel="1">
      <c r="B7691" s="32" t="s">
        <v>17920</v>
      </c>
      <c r="C7691" s="38" t="s">
        <v>66</v>
      </c>
      <c r="D7691" s="37" t="s">
        <v>17921</v>
      </c>
      <c r="E7691" s="37" t="s">
        <v>17922</v>
      </c>
      <c r="F7691" s="37" t="s">
        <v>17923</v>
      </c>
      <c r="G7691" s="37" t="s">
        <v>17924</v>
      </c>
      <c r="H7691" s="41" t="s">
        <v>17925</v>
      </c>
      <c r="I7691" s="41" t="s">
        <v>17926</v>
      </c>
      <c r="J7691" s="41" t="s">
        <v>17927</v>
      </c>
      <c r="K7691" s="37" t="s">
        <v>73</v>
      </c>
      <c r="L7691" s="36">
        <v>40</v>
      </c>
      <c r="M7691" s="61">
        <v>230000000</v>
      </c>
      <c r="N7691" s="41" t="s">
        <v>74</v>
      </c>
      <c r="O7691" s="49" t="s">
        <v>16989</v>
      </c>
      <c r="P7691" s="37" t="s">
        <v>17772</v>
      </c>
      <c r="Q7691" s="37"/>
      <c r="R7691" s="37" t="s">
        <v>16804</v>
      </c>
      <c r="S7691" s="37" t="s">
        <v>17194</v>
      </c>
      <c r="T7691" s="169"/>
      <c r="U7691" s="169"/>
      <c r="V7691" s="169"/>
      <c r="W7691" s="169"/>
      <c r="X7691" s="142">
        <v>0</v>
      </c>
      <c r="Y7691" s="139">
        <f t="shared" si="239"/>
        <v>0</v>
      </c>
      <c r="Z7691" s="169"/>
      <c r="AA7691" s="38">
        <v>2014</v>
      </c>
      <c r="AB7691" s="189"/>
      <c r="AC7691" s="98"/>
      <c r="AD7691" s="98"/>
      <c r="AE7691" s="98"/>
      <c r="AF7691" s="98"/>
      <c r="AG7691" s="98"/>
      <c r="AH7691" s="98"/>
      <c r="AI7691" s="98"/>
      <c r="AJ7691" s="98"/>
      <c r="AK7691" s="98"/>
      <c r="AL7691" s="98"/>
      <c r="AM7691" s="98"/>
      <c r="AN7691" s="98"/>
      <c r="AO7691" s="98"/>
      <c r="AP7691" s="98"/>
      <c r="AQ7691" s="98"/>
      <c r="AR7691" s="98"/>
      <c r="AS7691" s="98"/>
      <c r="AT7691" s="98"/>
      <c r="AU7691" s="98"/>
      <c r="AV7691" s="98"/>
      <c r="AW7691" s="98"/>
      <c r="AX7691" s="98"/>
      <c r="AY7691" s="98"/>
      <c r="AZ7691" s="98"/>
      <c r="BA7691" s="98"/>
      <c r="BB7691" s="98"/>
      <c r="BC7691" s="98"/>
      <c r="BD7691" s="98"/>
      <c r="BE7691" s="98"/>
      <c r="BF7691" s="98"/>
      <c r="BG7691" s="98"/>
      <c r="BH7691" s="98"/>
      <c r="BI7691" s="98"/>
      <c r="BJ7691" s="98"/>
      <c r="BK7691" s="98"/>
      <c r="BL7691" s="98"/>
      <c r="BM7691" s="98"/>
      <c r="BN7691" s="98"/>
      <c r="BO7691" s="98"/>
      <c r="BP7691" s="98"/>
      <c r="BQ7691" s="98"/>
      <c r="BR7691" s="98"/>
      <c r="BS7691" s="98"/>
      <c r="BT7691" s="98"/>
      <c r="BU7691" s="98"/>
      <c r="BV7691" s="98"/>
      <c r="BW7691" s="98"/>
      <c r="BX7691" s="98"/>
      <c r="BY7691" s="98"/>
      <c r="BZ7691" s="98"/>
      <c r="CA7691" s="98"/>
      <c r="CB7691" s="98"/>
      <c r="CC7691" s="98"/>
      <c r="CD7691" s="98"/>
      <c r="CE7691" s="98"/>
      <c r="CF7691" s="98"/>
      <c r="CG7691" s="98"/>
      <c r="CH7691" s="98"/>
      <c r="CI7691" s="98"/>
      <c r="CJ7691" s="98"/>
      <c r="CK7691" s="98"/>
      <c r="CL7691" s="98"/>
      <c r="CM7691" s="98"/>
      <c r="CN7691" s="98"/>
      <c r="CO7691" s="98"/>
      <c r="CP7691" s="98"/>
      <c r="CQ7691" s="98"/>
      <c r="CR7691" s="98"/>
      <c r="CS7691" s="98"/>
      <c r="CT7691" s="98"/>
      <c r="CU7691" s="98"/>
      <c r="CV7691" s="98"/>
      <c r="CW7691" s="98"/>
      <c r="CX7691" s="98"/>
      <c r="CY7691" s="98"/>
      <c r="CZ7691" s="98"/>
      <c r="DA7691" s="98"/>
      <c r="DB7691" s="98"/>
      <c r="DC7691" s="98"/>
      <c r="DD7691" s="98"/>
      <c r="DE7691" s="98"/>
      <c r="DF7691" s="98"/>
      <c r="DG7691" s="98"/>
      <c r="DH7691" s="98"/>
      <c r="DI7691" s="98"/>
      <c r="DJ7691" s="98"/>
      <c r="DK7691" s="98"/>
      <c r="DL7691" s="98"/>
      <c r="DM7691" s="98"/>
      <c r="DN7691" s="98"/>
      <c r="DO7691" s="98"/>
      <c r="DP7691" s="98"/>
      <c r="DQ7691" s="98"/>
      <c r="DR7691" s="98"/>
      <c r="DS7691" s="98"/>
      <c r="DT7691" s="98"/>
      <c r="DU7691" s="98"/>
      <c r="DV7691" s="98"/>
      <c r="DW7691" s="98"/>
      <c r="DX7691" s="98"/>
      <c r="DY7691" s="98"/>
      <c r="DZ7691" s="98"/>
      <c r="EA7691" s="98"/>
      <c r="EB7691" s="98"/>
      <c r="EC7691" s="98"/>
      <c r="ED7691" s="98"/>
      <c r="EE7691" s="98"/>
      <c r="EF7691" s="98"/>
      <c r="EG7691" s="98"/>
      <c r="EH7691" s="98"/>
      <c r="EI7691" s="98"/>
      <c r="EJ7691" s="98"/>
      <c r="EK7691" s="98"/>
      <c r="EL7691" s="98"/>
      <c r="EM7691" s="98"/>
      <c r="EN7691" s="98"/>
      <c r="EO7691" s="98"/>
      <c r="EP7691" s="98"/>
      <c r="EQ7691" s="98"/>
      <c r="ER7691" s="98"/>
      <c r="ES7691" s="98"/>
      <c r="ET7691" s="98"/>
      <c r="EU7691" s="98"/>
      <c r="EV7691" s="98"/>
      <c r="EW7691" s="98"/>
      <c r="EX7691" s="98"/>
      <c r="EY7691" s="98"/>
      <c r="EZ7691" s="98"/>
      <c r="FA7691" s="98"/>
      <c r="FB7691" s="98"/>
      <c r="FC7691" s="98"/>
      <c r="FD7691" s="98"/>
      <c r="FE7691" s="98"/>
      <c r="FF7691" s="98"/>
      <c r="FG7691" s="98"/>
      <c r="FH7691" s="98"/>
      <c r="FI7691" s="98"/>
      <c r="FJ7691" s="98"/>
      <c r="FK7691" s="98"/>
      <c r="FL7691" s="98"/>
      <c r="FM7691" s="98"/>
      <c r="FN7691" s="98"/>
      <c r="FO7691" s="98"/>
      <c r="FP7691" s="98"/>
      <c r="FQ7691" s="98"/>
      <c r="FR7691" s="98"/>
      <c r="FS7691" s="98"/>
      <c r="FT7691" s="98"/>
      <c r="FU7691" s="98"/>
    </row>
    <row r="7692" spans="2:177" s="46" customFormat="1" ht="76.5" customHeight="1" outlineLevel="1">
      <c r="B7692" s="32" t="s">
        <v>17928</v>
      </c>
      <c r="C7692" s="38" t="s">
        <v>66</v>
      </c>
      <c r="D7692" s="37" t="s">
        <v>17921</v>
      </c>
      <c r="E7692" s="37" t="s">
        <v>17922</v>
      </c>
      <c r="F7692" s="37" t="s">
        <v>17923</v>
      </c>
      <c r="G7692" s="37" t="s">
        <v>17924</v>
      </c>
      <c r="H7692" s="41" t="s">
        <v>17925</v>
      </c>
      <c r="I7692" s="41" t="s">
        <v>17926</v>
      </c>
      <c r="J7692" s="41" t="s">
        <v>17927</v>
      </c>
      <c r="K7692" s="37" t="s">
        <v>73</v>
      </c>
      <c r="L7692" s="36">
        <v>40</v>
      </c>
      <c r="M7692" s="61">
        <v>230000000</v>
      </c>
      <c r="N7692" s="41" t="s">
        <v>74</v>
      </c>
      <c r="O7692" s="49" t="s">
        <v>17009</v>
      </c>
      <c r="P7692" s="37" t="s">
        <v>17772</v>
      </c>
      <c r="Q7692" s="37"/>
      <c r="R7692" s="37" t="s">
        <v>17141</v>
      </c>
      <c r="S7692" s="37" t="s">
        <v>17194</v>
      </c>
      <c r="T7692" s="169"/>
      <c r="U7692" s="169"/>
      <c r="V7692" s="169"/>
      <c r="W7692" s="169"/>
      <c r="X7692" s="142">
        <v>65964390</v>
      </c>
      <c r="Y7692" s="139">
        <f t="shared" si="239"/>
        <v>73880116.800000012</v>
      </c>
      <c r="Z7692" s="169"/>
      <c r="AA7692" s="38">
        <v>2014</v>
      </c>
      <c r="AB7692" s="189"/>
      <c r="AC7692" s="98"/>
      <c r="AD7692" s="98"/>
      <c r="AE7692" s="98"/>
      <c r="AF7692" s="98"/>
      <c r="AG7692" s="98"/>
      <c r="AH7692" s="98"/>
      <c r="AI7692" s="98"/>
      <c r="AJ7692" s="98"/>
      <c r="AK7692" s="98"/>
      <c r="AL7692" s="98"/>
      <c r="AM7692" s="98"/>
      <c r="AN7692" s="98"/>
      <c r="AO7692" s="98"/>
      <c r="AP7692" s="98"/>
      <c r="AQ7692" s="98"/>
      <c r="AR7692" s="98"/>
      <c r="AS7692" s="98"/>
      <c r="AT7692" s="98"/>
      <c r="AU7692" s="98"/>
      <c r="AV7692" s="98"/>
      <c r="AW7692" s="98"/>
      <c r="AX7692" s="98"/>
      <c r="AY7692" s="98"/>
      <c r="AZ7692" s="98"/>
      <c r="BA7692" s="98"/>
      <c r="BB7692" s="98"/>
      <c r="BC7692" s="98"/>
      <c r="BD7692" s="98"/>
      <c r="BE7692" s="98"/>
      <c r="BF7692" s="98"/>
      <c r="BG7692" s="98"/>
      <c r="BH7692" s="98"/>
      <c r="BI7692" s="98"/>
      <c r="BJ7692" s="98"/>
      <c r="BK7692" s="98"/>
      <c r="BL7692" s="98"/>
      <c r="BM7692" s="98"/>
      <c r="BN7692" s="98"/>
      <c r="BO7692" s="98"/>
      <c r="BP7692" s="98"/>
      <c r="BQ7692" s="98"/>
      <c r="BR7692" s="98"/>
      <c r="BS7692" s="98"/>
      <c r="BT7692" s="98"/>
      <c r="BU7692" s="98"/>
      <c r="BV7692" s="98"/>
      <c r="BW7692" s="98"/>
      <c r="BX7692" s="98"/>
      <c r="BY7692" s="98"/>
      <c r="BZ7692" s="98"/>
      <c r="CA7692" s="98"/>
      <c r="CB7692" s="98"/>
      <c r="CC7692" s="98"/>
      <c r="CD7692" s="98"/>
      <c r="CE7692" s="98"/>
      <c r="CF7692" s="98"/>
      <c r="CG7692" s="98"/>
      <c r="CH7692" s="98"/>
      <c r="CI7692" s="98"/>
      <c r="CJ7692" s="98"/>
      <c r="CK7692" s="98"/>
      <c r="CL7692" s="98"/>
      <c r="CM7692" s="98"/>
      <c r="CN7692" s="98"/>
      <c r="CO7692" s="98"/>
      <c r="CP7692" s="98"/>
      <c r="CQ7692" s="98"/>
      <c r="CR7692" s="98"/>
      <c r="CS7692" s="98"/>
      <c r="CT7692" s="98"/>
      <c r="CU7692" s="98"/>
      <c r="CV7692" s="98"/>
      <c r="CW7692" s="98"/>
      <c r="CX7692" s="98"/>
      <c r="CY7692" s="98"/>
      <c r="CZ7692" s="98"/>
      <c r="DA7692" s="98"/>
      <c r="DB7692" s="98"/>
      <c r="DC7692" s="98"/>
      <c r="DD7692" s="98"/>
      <c r="DE7692" s="98"/>
      <c r="DF7692" s="98"/>
      <c r="DG7692" s="98"/>
      <c r="DH7692" s="98"/>
      <c r="DI7692" s="98"/>
      <c r="DJ7692" s="98"/>
      <c r="DK7692" s="98"/>
      <c r="DL7692" s="98"/>
      <c r="DM7692" s="98"/>
      <c r="DN7692" s="98"/>
      <c r="DO7692" s="98"/>
      <c r="DP7692" s="98"/>
      <c r="DQ7692" s="98"/>
      <c r="DR7692" s="98"/>
      <c r="DS7692" s="98"/>
      <c r="DT7692" s="98"/>
      <c r="DU7692" s="98"/>
      <c r="DV7692" s="98"/>
      <c r="DW7692" s="98"/>
      <c r="DX7692" s="98"/>
      <c r="DY7692" s="98"/>
      <c r="DZ7692" s="98"/>
      <c r="EA7692" s="98"/>
      <c r="EB7692" s="98"/>
      <c r="EC7692" s="98"/>
      <c r="ED7692" s="98"/>
      <c r="EE7692" s="98"/>
      <c r="EF7692" s="98"/>
      <c r="EG7692" s="98"/>
      <c r="EH7692" s="98"/>
      <c r="EI7692" s="98"/>
      <c r="EJ7692" s="98"/>
      <c r="EK7692" s="98"/>
      <c r="EL7692" s="98"/>
      <c r="EM7692" s="98"/>
      <c r="EN7692" s="98"/>
      <c r="EO7692" s="98"/>
      <c r="EP7692" s="98"/>
      <c r="EQ7692" s="98"/>
      <c r="ER7692" s="98"/>
      <c r="ES7692" s="98"/>
      <c r="ET7692" s="98"/>
      <c r="EU7692" s="98"/>
      <c r="EV7692" s="98"/>
      <c r="EW7692" s="98"/>
      <c r="EX7692" s="98"/>
      <c r="EY7692" s="98"/>
      <c r="EZ7692" s="98"/>
      <c r="FA7692" s="98"/>
      <c r="FB7692" s="98"/>
      <c r="FC7692" s="98"/>
      <c r="FD7692" s="98"/>
      <c r="FE7692" s="98"/>
      <c r="FF7692" s="98"/>
      <c r="FG7692" s="98"/>
      <c r="FH7692" s="98"/>
      <c r="FI7692" s="98"/>
      <c r="FJ7692" s="98"/>
      <c r="FK7692" s="98"/>
      <c r="FL7692" s="98"/>
      <c r="FM7692" s="98"/>
      <c r="FN7692" s="98"/>
      <c r="FO7692" s="98"/>
      <c r="FP7692" s="98"/>
      <c r="FQ7692" s="98"/>
      <c r="FR7692" s="98"/>
      <c r="FS7692" s="98"/>
      <c r="FT7692" s="98"/>
      <c r="FU7692" s="98"/>
    </row>
    <row r="7693" spans="2:177" s="46" customFormat="1" ht="76.5" customHeight="1" outlineLevel="1">
      <c r="B7693" s="32" t="s">
        <v>17929</v>
      </c>
      <c r="C7693" s="143" t="s">
        <v>66</v>
      </c>
      <c r="D7693" s="144" t="s">
        <v>17451</v>
      </c>
      <c r="E7693" s="144" t="s">
        <v>17459</v>
      </c>
      <c r="F7693" s="33" t="s">
        <v>17460</v>
      </c>
      <c r="G7693" s="144" t="s">
        <v>17461</v>
      </c>
      <c r="H7693" s="33" t="s">
        <v>17462</v>
      </c>
      <c r="I7693" s="33" t="s">
        <v>17930</v>
      </c>
      <c r="J7693" s="33" t="s">
        <v>17931</v>
      </c>
      <c r="K7693" s="38" t="s">
        <v>73</v>
      </c>
      <c r="L7693" s="32">
        <v>80</v>
      </c>
      <c r="M7693" s="37">
        <v>230000000</v>
      </c>
      <c r="N7693" s="41" t="s">
        <v>74</v>
      </c>
      <c r="O7693" s="38" t="s">
        <v>17465</v>
      </c>
      <c r="P7693" s="38" t="s">
        <v>13079</v>
      </c>
      <c r="Q7693" s="38"/>
      <c r="R7693" s="38" t="s">
        <v>17466</v>
      </c>
      <c r="S7693" s="33" t="s">
        <v>17467</v>
      </c>
      <c r="T7693" s="38"/>
      <c r="U7693" s="38"/>
      <c r="V7693" s="38"/>
      <c r="W7693" s="81"/>
      <c r="X7693" s="34">
        <v>0</v>
      </c>
      <c r="Y7693" s="139">
        <f t="shared" si="239"/>
        <v>0</v>
      </c>
      <c r="Z7693" s="38"/>
      <c r="AA7693" s="38">
        <v>2014</v>
      </c>
      <c r="AB7693" s="38" t="s">
        <v>3506</v>
      </c>
      <c r="AC7693" s="98"/>
      <c r="AD7693" s="98"/>
      <c r="AE7693" s="98"/>
      <c r="AF7693" s="98"/>
      <c r="AG7693" s="98"/>
      <c r="AH7693" s="98"/>
      <c r="AI7693" s="98"/>
      <c r="AJ7693" s="98"/>
      <c r="AK7693" s="98"/>
      <c r="AL7693" s="98"/>
      <c r="AM7693" s="98"/>
      <c r="AN7693" s="98"/>
      <c r="AO7693" s="98"/>
      <c r="AP7693" s="98"/>
      <c r="AQ7693" s="98"/>
      <c r="AR7693" s="98"/>
      <c r="AS7693" s="98"/>
      <c r="AT7693" s="98"/>
      <c r="AU7693" s="98"/>
      <c r="AV7693" s="98"/>
      <c r="AW7693" s="98"/>
      <c r="AX7693" s="98"/>
      <c r="AY7693" s="98"/>
      <c r="AZ7693" s="98"/>
      <c r="BA7693" s="98"/>
      <c r="BB7693" s="98"/>
      <c r="BC7693" s="98"/>
      <c r="BD7693" s="98"/>
      <c r="BE7693" s="98"/>
      <c r="BF7693" s="98"/>
      <c r="BG7693" s="98"/>
      <c r="BH7693" s="98"/>
      <c r="BI7693" s="98"/>
      <c r="BJ7693" s="98"/>
      <c r="BK7693" s="98"/>
      <c r="BL7693" s="98"/>
      <c r="BM7693" s="98"/>
      <c r="BN7693" s="98"/>
      <c r="BO7693" s="98"/>
      <c r="BP7693" s="98"/>
      <c r="BQ7693" s="98"/>
      <c r="BR7693" s="98"/>
      <c r="BS7693" s="98"/>
      <c r="BT7693" s="98"/>
      <c r="BU7693" s="98"/>
      <c r="BV7693" s="98"/>
      <c r="BW7693" s="98"/>
      <c r="BX7693" s="98"/>
      <c r="BY7693" s="98"/>
      <c r="BZ7693" s="98"/>
      <c r="CA7693" s="98"/>
      <c r="CB7693" s="98"/>
      <c r="CC7693" s="98"/>
      <c r="CD7693" s="98"/>
      <c r="CE7693" s="98"/>
      <c r="CF7693" s="98"/>
      <c r="CG7693" s="98"/>
      <c r="CH7693" s="98"/>
      <c r="CI7693" s="98"/>
      <c r="CJ7693" s="98"/>
      <c r="CK7693" s="98"/>
      <c r="CL7693" s="98"/>
      <c r="CM7693" s="98"/>
      <c r="CN7693" s="98"/>
      <c r="CO7693" s="98"/>
      <c r="CP7693" s="98"/>
      <c r="CQ7693" s="98"/>
      <c r="CR7693" s="98"/>
      <c r="CS7693" s="98"/>
      <c r="CT7693" s="98"/>
      <c r="CU7693" s="98"/>
      <c r="CV7693" s="98"/>
      <c r="CW7693" s="98"/>
      <c r="CX7693" s="98"/>
      <c r="CY7693" s="98"/>
      <c r="CZ7693" s="98"/>
      <c r="DA7693" s="98"/>
      <c r="DB7693" s="98"/>
      <c r="DC7693" s="98"/>
      <c r="DD7693" s="98"/>
      <c r="DE7693" s="98"/>
      <c r="DF7693" s="98"/>
      <c r="DG7693" s="98"/>
      <c r="DH7693" s="98"/>
      <c r="DI7693" s="98"/>
      <c r="DJ7693" s="98"/>
      <c r="DK7693" s="98"/>
      <c r="DL7693" s="98"/>
      <c r="DM7693" s="98"/>
      <c r="DN7693" s="98"/>
      <c r="DO7693" s="98"/>
      <c r="DP7693" s="98"/>
      <c r="DQ7693" s="98"/>
      <c r="DR7693" s="98"/>
      <c r="DS7693" s="98"/>
      <c r="DT7693" s="98"/>
      <c r="DU7693" s="98"/>
      <c r="DV7693" s="98"/>
      <c r="DW7693" s="98"/>
      <c r="DX7693" s="98"/>
      <c r="DY7693" s="98"/>
      <c r="DZ7693" s="98"/>
      <c r="EA7693" s="98"/>
      <c r="EB7693" s="98"/>
      <c r="EC7693" s="98"/>
      <c r="ED7693" s="98"/>
      <c r="EE7693" s="98"/>
      <c r="EF7693" s="98"/>
      <c r="EG7693" s="98"/>
      <c r="EH7693" s="98"/>
      <c r="EI7693" s="98"/>
      <c r="EJ7693" s="98"/>
      <c r="EK7693" s="98"/>
      <c r="EL7693" s="98"/>
      <c r="EM7693" s="98"/>
      <c r="EN7693" s="98"/>
      <c r="EO7693" s="98"/>
      <c r="EP7693" s="98"/>
      <c r="EQ7693" s="98"/>
      <c r="ER7693" s="98"/>
      <c r="ES7693" s="98"/>
      <c r="ET7693" s="98"/>
      <c r="EU7693" s="98"/>
      <c r="EV7693" s="98"/>
      <c r="EW7693" s="98"/>
      <c r="EX7693" s="98"/>
      <c r="EY7693" s="98"/>
      <c r="EZ7693" s="98"/>
      <c r="FA7693" s="98"/>
      <c r="FB7693" s="98"/>
      <c r="FC7693" s="98"/>
      <c r="FD7693" s="98"/>
      <c r="FE7693" s="98"/>
      <c r="FF7693" s="98"/>
      <c r="FG7693" s="98"/>
      <c r="FH7693" s="98"/>
      <c r="FI7693" s="98"/>
      <c r="FJ7693" s="98"/>
      <c r="FK7693" s="98"/>
      <c r="FL7693" s="98"/>
      <c r="FM7693" s="98"/>
      <c r="FN7693" s="98"/>
      <c r="FO7693" s="98"/>
      <c r="FP7693" s="98"/>
      <c r="FQ7693" s="98"/>
      <c r="FR7693" s="98"/>
      <c r="FS7693" s="98"/>
      <c r="FT7693" s="98"/>
      <c r="FU7693" s="98"/>
    </row>
    <row r="7694" spans="2:177" s="46" customFormat="1" ht="51" customHeight="1" outlineLevel="1">
      <c r="B7694" s="32" t="s">
        <v>17932</v>
      </c>
      <c r="C7694" s="143" t="s">
        <v>66</v>
      </c>
      <c r="D7694" s="144" t="s">
        <v>17451</v>
      </c>
      <c r="E7694" s="144" t="s">
        <v>17459</v>
      </c>
      <c r="F7694" s="33" t="s">
        <v>17460</v>
      </c>
      <c r="G7694" s="144" t="s">
        <v>17461</v>
      </c>
      <c r="H7694" s="33" t="s">
        <v>17462</v>
      </c>
      <c r="I7694" s="33" t="s">
        <v>17930</v>
      </c>
      <c r="J7694" s="33" t="s">
        <v>17931</v>
      </c>
      <c r="K7694" s="38" t="s">
        <v>73</v>
      </c>
      <c r="L7694" s="32">
        <v>80</v>
      </c>
      <c r="M7694" s="37">
        <v>230000000</v>
      </c>
      <c r="N7694" s="41" t="s">
        <v>74</v>
      </c>
      <c r="O7694" s="38" t="s">
        <v>144</v>
      </c>
      <c r="P7694" s="38" t="s">
        <v>17933</v>
      </c>
      <c r="Q7694" s="38"/>
      <c r="R7694" s="38" t="s">
        <v>16882</v>
      </c>
      <c r="S7694" s="33" t="s">
        <v>17467</v>
      </c>
      <c r="T7694" s="38"/>
      <c r="U7694" s="38"/>
      <c r="V7694" s="38"/>
      <c r="W7694" s="81"/>
      <c r="X7694" s="34">
        <v>1136071350</v>
      </c>
      <c r="Y7694" s="139">
        <f t="shared" si="239"/>
        <v>1272399912.0000002</v>
      </c>
      <c r="Z7694" s="38"/>
      <c r="AA7694" s="38">
        <v>2014</v>
      </c>
      <c r="AB7694" s="38"/>
      <c r="AC7694" s="98"/>
      <c r="AD7694" s="98"/>
      <c r="AE7694" s="98"/>
      <c r="AF7694" s="98"/>
      <c r="AG7694" s="98"/>
      <c r="AH7694" s="98"/>
      <c r="AI7694" s="98"/>
      <c r="AJ7694" s="98"/>
      <c r="AK7694" s="98"/>
      <c r="AL7694" s="98"/>
      <c r="AM7694" s="98"/>
      <c r="AN7694" s="98"/>
      <c r="AO7694" s="98"/>
      <c r="AP7694" s="98"/>
      <c r="AQ7694" s="98"/>
      <c r="AR7694" s="98"/>
      <c r="AS7694" s="98"/>
      <c r="AT7694" s="98"/>
      <c r="AU7694" s="98"/>
      <c r="AV7694" s="98"/>
      <c r="AW7694" s="98"/>
      <c r="AX7694" s="98"/>
      <c r="AY7694" s="98"/>
      <c r="AZ7694" s="98"/>
      <c r="BA7694" s="98"/>
      <c r="BB7694" s="98"/>
      <c r="BC7694" s="98"/>
      <c r="BD7694" s="98"/>
      <c r="BE7694" s="98"/>
      <c r="BF7694" s="98"/>
      <c r="BG7694" s="98"/>
      <c r="BH7694" s="98"/>
      <c r="BI7694" s="98"/>
      <c r="BJ7694" s="98"/>
      <c r="BK7694" s="98"/>
      <c r="BL7694" s="98"/>
      <c r="BM7694" s="98"/>
      <c r="BN7694" s="98"/>
      <c r="BO7694" s="98"/>
      <c r="BP7694" s="98"/>
      <c r="BQ7694" s="98"/>
      <c r="BR7694" s="98"/>
      <c r="BS7694" s="98"/>
      <c r="BT7694" s="98"/>
      <c r="BU7694" s="98"/>
      <c r="BV7694" s="98"/>
      <c r="BW7694" s="98"/>
      <c r="BX7694" s="98"/>
      <c r="BY7694" s="98"/>
      <c r="BZ7694" s="98"/>
      <c r="CA7694" s="98"/>
      <c r="CB7694" s="98"/>
      <c r="CC7694" s="98"/>
      <c r="CD7694" s="98"/>
      <c r="CE7694" s="98"/>
      <c r="CF7694" s="98"/>
      <c r="CG7694" s="98"/>
      <c r="CH7694" s="98"/>
      <c r="CI7694" s="98"/>
      <c r="CJ7694" s="98"/>
      <c r="CK7694" s="98"/>
      <c r="CL7694" s="98"/>
      <c r="CM7694" s="98"/>
      <c r="CN7694" s="98"/>
      <c r="CO7694" s="98"/>
      <c r="CP7694" s="98"/>
      <c r="CQ7694" s="98"/>
      <c r="CR7694" s="98"/>
      <c r="CS7694" s="98"/>
      <c r="CT7694" s="98"/>
      <c r="CU7694" s="98"/>
      <c r="CV7694" s="98"/>
      <c r="CW7694" s="98"/>
      <c r="CX7694" s="98"/>
      <c r="CY7694" s="98"/>
      <c r="CZ7694" s="98"/>
      <c r="DA7694" s="98"/>
      <c r="DB7694" s="98"/>
      <c r="DC7694" s="98"/>
      <c r="DD7694" s="98"/>
      <c r="DE7694" s="98"/>
      <c r="DF7694" s="98"/>
      <c r="DG7694" s="98"/>
      <c r="DH7694" s="98"/>
      <c r="DI7694" s="98"/>
      <c r="DJ7694" s="98"/>
      <c r="DK7694" s="98"/>
      <c r="DL7694" s="98"/>
      <c r="DM7694" s="98"/>
      <c r="DN7694" s="98"/>
      <c r="DO7694" s="98"/>
      <c r="DP7694" s="98"/>
      <c r="DQ7694" s="98"/>
      <c r="DR7694" s="98"/>
      <c r="DS7694" s="98"/>
      <c r="DT7694" s="98"/>
      <c r="DU7694" s="98"/>
      <c r="DV7694" s="98"/>
      <c r="DW7694" s="98"/>
      <c r="DX7694" s="98"/>
      <c r="DY7694" s="98"/>
      <c r="DZ7694" s="98"/>
      <c r="EA7694" s="98"/>
      <c r="EB7694" s="98"/>
      <c r="EC7694" s="98"/>
      <c r="ED7694" s="98"/>
      <c r="EE7694" s="98"/>
      <c r="EF7694" s="98"/>
      <c r="EG7694" s="98"/>
      <c r="EH7694" s="98"/>
      <c r="EI7694" s="98"/>
      <c r="EJ7694" s="98"/>
      <c r="EK7694" s="98"/>
      <c r="EL7694" s="98"/>
      <c r="EM7694" s="98"/>
      <c r="EN7694" s="98"/>
      <c r="EO7694" s="98"/>
      <c r="EP7694" s="98"/>
      <c r="EQ7694" s="98"/>
      <c r="ER7694" s="98"/>
      <c r="ES7694" s="98"/>
      <c r="ET7694" s="98"/>
      <c r="EU7694" s="98"/>
      <c r="EV7694" s="98"/>
      <c r="EW7694" s="98"/>
      <c r="EX7694" s="98"/>
      <c r="EY7694" s="98"/>
      <c r="EZ7694" s="98"/>
      <c r="FA7694" s="98"/>
      <c r="FB7694" s="98"/>
      <c r="FC7694" s="98"/>
      <c r="FD7694" s="98"/>
      <c r="FE7694" s="98"/>
      <c r="FF7694" s="98"/>
      <c r="FG7694" s="98"/>
      <c r="FH7694" s="98"/>
      <c r="FI7694" s="98"/>
      <c r="FJ7694" s="98"/>
      <c r="FK7694" s="98"/>
      <c r="FL7694" s="98"/>
      <c r="FM7694" s="98"/>
      <c r="FN7694" s="98"/>
      <c r="FO7694" s="98"/>
      <c r="FP7694" s="98"/>
      <c r="FQ7694" s="98"/>
      <c r="FR7694" s="98"/>
      <c r="FS7694" s="98"/>
      <c r="FT7694" s="98"/>
      <c r="FU7694" s="98"/>
    </row>
    <row r="7695" spans="2:177" s="46" customFormat="1" ht="51" customHeight="1" outlineLevel="1">
      <c r="B7695" s="32" t="s">
        <v>17934</v>
      </c>
      <c r="C7695" s="143" t="s">
        <v>66</v>
      </c>
      <c r="D7695" s="144" t="s">
        <v>17451</v>
      </c>
      <c r="E7695" s="144" t="s">
        <v>17459</v>
      </c>
      <c r="F7695" s="33" t="s">
        <v>17460</v>
      </c>
      <c r="G7695" s="144" t="s">
        <v>17461</v>
      </c>
      <c r="H7695" s="33" t="s">
        <v>17462</v>
      </c>
      <c r="I7695" s="33" t="s">
        <v>17463</v>
      </c>
      <c r="J7695" s="33" t="s">
        <v>17464</v>
      </c>
      <c r="K7695" s="38" t="s">
        <v>73</v>
      </c>
      <c r="L7695" s="32">
        <v>80</v>
      </c>
      <c r="M7695" s="37">
        <v>230000000</v>
      </c>
      <c r="N7695" s="41" t="s">
        <v>74</v>
      </c>
      <c r="O7695" s="38" t="s">
        <v>17935</v>
      </c>
      <c r="P7695" s="38" t="s">
        <v>13079</v>
      </c>
      <c r="Q7695" s="38"/>
      <c r="R7695" s="38" t="s">
        <v>16882</v>
      </c>
      <c r="S7695" s="33" t="s">
        <v>17467</v>
      </c>
      <c r="T7695" s="38"/>
      <c r="U7695" s="38"/>
      <c r="V7695" s="38"/>
      <c r="W7695" s="81"/>
      <c r="X7695" s="34">
        <v>0</v>
      </c>
      <c r="Y7695" s="139">
        <f t="shared" si="239"/>
        <v>0</v>
      </c>
      <c r="Z7695" s="38"/>
      <c r="AA7695" s="38">
        <v>2014</v>
      </c>
      <c r="AB7695" s="38" t="s">
        <v>16921</v>
      </c>
      <c r="AC7695" s="98"/>
      <c r="AD7695" s="98"/>
      <c r="AE7695" s="98"/>
      <c r="AF7695" s="98"/>
      <c r="AG7695" s="98"/>
      <c r="AH7695" s="98"/>
      <c r="AI7695" s="98"/>
      <c r="AJ7695" s="98"/>
      <c r="AK7695" s="98"/>
      <c r="AL7695" s="98"/>
      <c r="AM7695" s="98"/>
      <c r="AN7695" s="98"/>
      <c r="AO7695" s="98"/>
      <c r="AP7695" s="98"/>
      <c r="AQ7695" s="98"/>
      <c r="AR7695" s="98"/>
      <c r="AS7695" s="98"/>
      <c r="AT7695" s="98"/>
      <c r="AU7695" s="98"/>
      <c r="AV7695" s="98"/>
      <c r="AW7695" s="98"/>
      <c r="AX7695" s="98"/>
      <c r="AY7695" s="98"/>
      <c r="AZ7695" s="98"/>
      <c r="BA7695" s="98"/>
      <c r="BB7695" s="98"/>
      <c r="BC7695" s="98"/>
      <c r="BD7695" s="98"/>
      <c r="BE7695" s="98"/>
      <c r="BF7695" s="98"/>
      <c r="BG7695" s="98"/>
      <c r="BH7695" s="98"/>
      <c r="BI7695" s="98"/>
      <c r="BJ7695" s="98"/>
      <c r="BK7695" s="98"/>
      <c r="BL7695" s="98"/>
      <c r="BM7695" s="98"/>
      <c r="BN7695" s="98"/>
      <c r="BO7695" s="98"/>
      <c r="BP7695" s="98"/>
      <c r="BQ7695" s="98"/>
      <c r="BR7695" s="98"/>
      <c r="BS7695" s="98"/>
      <c r="BT7695" s="98"/>
      <c r="BU7695" s="98"/>
      <c r="BV7695" s="98"/>
      <c r="BW7695" s="98"/>
      <c r="BX7695" s="98"/>
      <c r="BY7695" s="98"/>
      <c r="BZ7695" s="98"/>
      <c r="CA7695" s="98"/>
      <c r="CB7695" s="98"/>
      <c r="CC7695" s="98"/>
      <c r="CD7695" s="98"/>
      <c r="CE7695" s="98"/>
      <c r="CF7695" s="98"/>
      <c r="CG7695" s="98"/>
      <c r="CH7695" s="98"/>
      <c r="CI7695" s="98"/>
      <c r="CJ7695" s="98"/>
      <c r="CK7695" s="98"/>
      <c r="CL7695" s="98"/>
      <c r="CM7695" s="98"/>
      <c r="CN7695" s="98"/>
      <c r="CO7695" s="98"/>
      <c r="CP7695" s="98"/>
      <c r="CQ7695" s="98"/>
      <c r="CR7695" s="98"/>
      <c r="CS7695" s="98"/>
      <c r="CT7695" s="98"/>
      <c r="CU7695" s="98"/>
      <c r="CV7695" s="98"/>
      <c r="CW7695" s="98"/>
      <c r="CX7695" s="98"/>
      <c r="CY7695" s="98"/>
      <c r="CZ7695" s="98"/>
      <c r="DA7695" s="98"/>
      <c r="DB7695" s="98"/>
      <c r="DC7695" s="98"/>
      <c r="DD7695" s="98"/>
      <c r="DE7695" s="98"/>
      <c r="DF7695" s="98"/>
      <c r="DG7695" s="98"/>
      <c r="DH7695" s="98"/>
      <c r="DI7695" s="98"/>
      <c r="DJ7695" s="98"/>
      <c r="DK7695" s="98"/>
      <c r="DL7695" s="98"/>
      <c r="DM7695" s="98"/>
      <c r="DN7695" s="98"/>
      <c r="DO7695" s="98"/>
      <c r="DP7695" s="98"/>
      <c r="DQ7695" s="98"/>
      <c r="DR7695" s="98"/>
      <c r="DS7695" s="98"/>
      <c r="DT7695" s="98"/>
      <c r="DU7695" s="98"/>
      <c r="DV7695" s="98"/>
      <c r="DW7695" s="98"/>
      <c r="DX7695" s="98"/>
      <c r="DY7695" s="98"/>
      <c r="DZ7695" s="98"/>
      <c r="EA7695" s="98"/>
      <c r="EB7695" s="98"/>
      <c r="EC7695" s="98"/>
      <c r="ED7695" s="98"/>
      <c r="EE7695" s="98"/>
      <c r="EF7695" s="98"/>
      <c r="EG7695" s="98"/>
      <c r="EH7695" s="98"/>
      <c r="EI7695" s="98"/>
      <c r="EJ7695" s="98"/>
      <c r="EK7695" s="98"/>
      <c r="EL7695" s="98"/>
      <c r="EM7695" s="98"/>
      <c r="EN7695" s="98"/>
      <c r="EO7695" s="98"/>
      <c r="EP7695" s="98"/>
      <c r="EQ7695" s="98"/>
      <c r="ER7695" s="98"/>
      <c r="ES7695" s="98"/>
      <c r="ET7695" s="98"/>
      <c r="EU7695" s="98"/>
      <c r="EV7695" s="98"/>
      <c r="EW7695" s="98"/>
      <c r="EX7695" s="98"/>
      <c r="EY7695" s="98"/>
      <c r="EZ7695" s="98"/>
      <c r="FA7695" s="98"/>
      <c r="FB7695" s="98"/>
      <c r="FC7695" s="98"/>
      <c r="FD7695" s="98"/>
      <c r="FE7695" s="98"/>
      <c r="FF7695" s="98"/>
      <c r="FG7695" s="98"/>
      <c r="FH7695" s="98"/>
      <c r="FI7695" s="98"/>
      <c r="FJ7695" s="98"/>
      <c r="FK7695" s="98"/>
      <c r="FL7695" s="98"/>
      <c r="FM7695" s="98"/>
      <c r="FN7695" s="98"/>
      <c r="FO7695" s="98"/>
      <c r="FP7695" s="98"/>
      <c r="FQ7695" s="98"/>
      <c r="FR7695" s="98"/>
      <c r="FS7695" s="98"/>
      <c r="FT7695" s="98"/>
      <c r="FU7695" s="98"/>
    </row>
    <row r="7696" spans="2:177" s="46" customFormat="1" ht="38.25" customHeight="1" outlineLevel="1">
      <c r="B7696" s="32" t="s">
        <v>17936</v>
      </c>
      <c r="C7696" s="143" t="s">
        <v>66</v>
      </c>
      <c r="D7696" s="144" t="s">
        <v>17451</v>
      </c>
      <c r="E7696" s="144" t="s">
        <v>17459</v>
      </c>
      <c r="F7696" s="33" t="s">
        <v>17460</v>
      </c>
      <c r="G7696" s="144" t="s">
        <v>17461</v>
      </c>
      <c r="H7696" s="33" t="s">
        <v>17462</v>
      </c>
      <c r="I7696" s="33" t="s">
        <v>17463</v>
      </c>
      <c r="J7696" s="33" t="s">
        <v>17464</v>
      </c>
      <c r="K7696" s="38" t="s">
        <v>73</v>
      </c>
      <c r="L7696" s="32">
        <v>80</v>
      </c>
      <c r="M7696" s="37">
        <v>230000000</v>
      </c>
      <c r="N7696" s="41" t="s">
        <v>74</v>
      </c>
      <c r="O7696" s="38" t="s">
        <v>110</v>
      </c>
      <c r="P7696" s="38" t="s">
        <v>13079</v>
      </c>
      <c r="Q7696" s="38"/>
      <c r="R7696" s="38" t="s">
        <v>17447</v>
      </c>
      <c r="S7696" s="33" t="s">
        <v>17467</v>
      </c>
      <c r="T7696" s="38"/>
      <c r="U7696" s="38"/>
      <c r="V7696" s="38"/>
      <c r="W7696" s="81"/>
      <c r="X7696" s="34">
        <v>1451738380</v>
      </c>
      <c r="Y7696" s="139">
        <f t="shared" si="239"/>
        <v>1625946985.6000001</v>
      </c>
      <c r="Z7696" s="38"/>
      <c r="AA7696" s="38">
        <v>2014</v>
      </c>
      <c r="AB7696" s="38"/>
      <c r="AC7696" s="98"/>
      <c r="AD7696" s="98"/>
      <c r="AE7696" s="98"/>
      <c r="AF7696" s="98"/>
      <c r="AG7696" s="98"/>
      <c r="AH7696" s="98"/>
      <c r="AI7696" s="98"/>
      <c r="AJ7696" s="98"/>
      <c r="AK7696" s="98"/>
      <c r="AL7696" s="98"/>
      <c r="AM7696" s="98"/>
      <c r="AN7696" s="98"/>
      <c r="AO7696" s="98"/>
      <c r="AP7696" s="98"/>
      <c r="AQ7696" s="98"/>
      <c r="AR7696" s="98"/>
      <c r="AS7696" s="98"/>
      <c r="AT7696" s="98"/>
      <c r="AU7696" s="98"/>
      <c r="AV7696" s="98"/>
      <c r="AW7696" s="98"/>
      <c r="AX7696" s="98"/>
      <c r="AY7696" s="98"/>
      <c r="AZ7696" s="98"/>
      <c r="BA7696" s="98"/>
      <c r="BB7696" s="98"/>
      <c r="BC7696" s="98"/>
      <c r="BD7696" s="98"/>
      <c r="BE7696" s="98"/>
      <c r="BF7696" s="98"/>
      <c r="BG7696" s="98"/>
      <c r="BH7696" s="98"/>
      <c r="BI7696" s="98"/>
      <c r="BJ7696" s="98"/>
      <c r="BK7696" s="98"/>
      <c r="BL7696" s="98"/>
      <c r="BM7696" s="98"/>
      <c r="BN7696" s="98"/>
      <c r="BO7696" s="98"/>
      <c r="BP7696" s="98"/>
      <c r="BQ7696" s="98"/>
      <c r="BR7696" s="98"/>
      <c r="BS7696" s="98"/>
      <c r="BT7696" s="98"/>
      <c r="BU7696" s="98"/>
      <c r="BV7696" s="98"/>
      <c r="BW7696" s="98"/>
      <c r="BX7696" s="98"/>
      <c r="BY7696" s="98"/>
      <c r="BZ7696" s="98"/>
      <c r="CA7696" s="98"/>
      <c r="CB7696" s="98"/>
      <c r="CC7696" s="98"/>
      <c r="CD7696" s="98"/>
      <c r="CE7696" s="98"/>
      <c r="CF7696" s="98"/>
      <c r="CG7696" s="98"/>
      <c r="CH7696" s="98"/>
      <c r="CI7696" s="98"/>
      <c r="CJ7696" s="98"/>
      <c r="CK7696" s="98"/>
      <c r="CL7696" s="98"/>
      <c r="CM7696" s="98"/>
      <c r="CN7696" s="98"/>
      <c r="CO7696" s="98"/>
      <c r="CP7696" s="98"/>
      <c r="CQ7696" s="98"/>
      <c r="CR7696" s="98"/>
      <c r="CS7696" s="98"/>
      <c r="CT7696" s="98"/>
      <c r="CU7696" s="98"/>
      <c r="CV7696" s="98"/>
      <c r="CW7696" s="98"/>
      <c r="CX7696" s="98"/>
      <c r="CY7696" s="98"/>
      <c r="CZ7696" s="98"/>
      <c r="DA7696" s="98"/>
      <c r="DB7696" s="98"/>
      <c r="DC7696" s="98"/>
      <c r="DD7696" s="98"/>
      <c r="DE7696" s="98"/>
      <c r="DF7696" s="98"/>
      <c r="DG7696" s="98"/>
      <c r="DH7696" s="98"/>
      <c r="DI7696" s="98"/>
      <c r="DJ7696" s="98"/>
      <c r="DK7696" s="98"/>
      <c r="DL7696" s="98"/>
      <c r="DM7696" s="98"/>
      <c r="DN7696" s="98"/>
      <c r="DO7696" s="98"/>
      <c r="DP7696" s="98"/>
      <c r="DQ7696" s="98"/>
      <c r="DR7696" s="98"/>
      <c r="DS7696" s="98"/>
      <c r="DT7696" s="98"/>
      <c r="DU7696" s="98"/>
      <c r="DV7696" s="98"/>
      <c r="DW7696" s="98"/>
      <c r="DX7696" s="98"/>
      <c r="DY7696" s="98"/>
      <c r="DZ7696" s="98"/>
      <c r="EA7696" s="98"/>
      <c r="EB7696" s="98"/>
      <c r="EC7696" s="98"/>
      <c r="ED7696" s="98"/>
      <c r="EE7696" s="98"/>
      <c r="EF7696" s="98"/>
      <c r="EG7696" s="98"/>
      <c r="EH7696" s="98"/>
      <c r="EI7696" s="98"/>
      <c r="EJ7696" s="98"/>
      <c r="EK7696" s="98"/>
      <c r="EL7696" s="98"/>
      <c r="EM7696" s="98"/>
      <c r="EN7696" s="98"/>
      <c r="EO7696" s="98"/>
      <c r="EP7696" s="98"/>
      <c r="EQ7696" s="98"/>
      <c r="ER7696" s="98"/>
      <c r="ES7696" s="98"/>
      <c r="ET7696" s="98"/>
      <c r="EU7696" s="98"/>
      <c r="EV7696" s="98"/>
      <c r="EW7696" s="98"/>
      <c r="EX7696" s="98"/>
      <c r="EY7696" s="98"/>
      <c r="EZ7696" s="98"/>
      <c r="FA7696" s="98"/>
      <c r="FB7696" s="98"/>
      <c r="FC7696" s="98"/>
      <c r="FD7696" s="98"/>
      <c r="FE7696" s="98"/>
      <c r="FF7696" s="98"/>
      <c r="FG7696" s="98"/>
      <c r="FH7696" s="98"/>
      <c r="FI7696" s="98"/>
      <c r="FJ7696" s="98"/>
      <c r="FK7696" s="98"/>
      <c r="FL7696" s="98"/>
      <c r="FM7696" s="98"/>
      <c r="FN7696" s="98"/>
      <c r="FO7696" s="98"/>
      <c r="FP7696" s="98"/>
      <c r="FQ7696" s="98"/>
      <c r="FR7696" s="98"/>
      <c r="FS7696" s="98"/>
      <c r="FT7696" s="98"/>
      <c r="FU7696" s="98"/>
    </row>
    <row r="7697" spans="2:177" s="46" customFormat="1" ht="38.25" customHeight="1" outlineLevel="1">
      <c r="B7697" s="119" t="s">
        <v>17937</v>
      </c>
      <c r="C7697" s="32" t="s">
        <v>66</v>
      </c>
      <c r="D7697" s="138" t="s">
        <v>17938</v>
      </c>
      <c r="E7697" s="38" t="s">
        <v>17939</v>
      </c>
      <c r="F7697" s="38" t="s">
        <v>17940</v>
      </c>
      <c r="G7697" s="38" t="s">
        <v>17939</v>
      </c>
      <c r="H7697" s="38" t="s">
        <v>17940</v>
      </c>
      <c r="I7697" s="38" t="s">
        <v>17941</v>
      </c>
      <c r="J7697" s="38" t="s">
        <v>17942</v>
      </c>
      <c r="K7697" s="32" t="s">
        <v>130</v>
      </c>
      <c r="L7697" s="89">
        <v>100</v>
      </c>
      <c r="M7697" s="32">
        <v>230000000</v>
      </c>
      <c r="N7697" s="41" t="s">
        <v>74</v>
      </c>
      <c r="O7697" s="33" t="s">
        <v>17943</v>
      </c>
      <c r="P7697" s="38" t="s">
        <v>13079</v>
      </c>
      <c r="Q7697" s="148"/>
      <c r="R7697" s="38" t="s">
        <v>17193</v>
      </c>
      <c r="S7697" s="190" t="s">
        <v>17944</v>
      </c>
      <c r="T7697" s="150"/>
      <c r="U7697" s="150"/>
      <c r="V7697" s="148"/>
      <c r="W7697" s="148"/>
      <c r="X7697" s="34">
        <v>0</v>
      </c>
      <c r="Y7697" s="139">
        <f t="shared" si="239"/>
        <v>0</v>
      </c>
      <c r="Z7697" s="148"/>
      <c r="AA7697" s="140">
        <v>2014</v>
      </c>
      <c r="AB7697" s="162" t="s">
        <v>94</v>
      </c>
      <c r="AC7697" s="98"/>
      <c r="AD7697" s="98"/>
      <c r="AE7697" s="98"/>
      <c r="AF7697" s="98"/>
      <c r="AG7697" s="98"/>
      <c r="AH7697" s="98"/>
      <c r="AI7697" s="98"/>
      <c r="AJ7697" s="98"/>
      <c r="AK7697" s="98"/>
      <c r="AL7697" s="98"/>
      <c r="AM7697" s="98"/>
      <c r="AN7697" s="98"/>
      <c r="AO7697" s="98"/>
      <c r="AP7697" s="98"/>
      <c r="AQ7697" s="98"/>
      <c r="AR7697" s="98"/>
      <c r="AS7697" s="98"/>
      <c r="AT7697" s="98"/>
      <c r="AU7697" s="98"/>
      <c r="AV7697" s="98"/>
      <c r="AW7697" s="98"/>
      <c r="AX7697" s="98"/>
      <c r="AY7697" s="98"/>
      <c r="AZ7697" s="98"/>
      <c r="BA7697" s="98"/>
      <c r="BB7697" s="98"/>
      <c r="BC7697" s="98"/>
      <c r="BD7697" s="98"/>
      <c r="BE7697" s="98"/>
      <c r="BF7697" s="98"/>
      <c r="BG7697" s="98"/>
      <c r="BH7697" s="98"/>
      <c r="BI7697" s="98"/>
      <c r="BJ7697" s="98"/>
      <c r="BK7697" s="98"/>
      <c r="BL7697" s="98"/>
      <c r="BM7697" s="98"/>
      <c r="BN7697" s="98"/>
      <c r="BO7697" s="98"/>
      <c r="BP7697" s="98"/>
      <c r="BQ7697" s="98"/>
      <c r="BR7697" s="98"/>
      <c r="BS7697" s="98"/>
      <c r="BT7697" s="98"/>
      <c r="BU7697" s="98"/>
      <c r="BV7697" s="98"/>
      <c r="BW7697" s="98"/>
      <c r="BX7697" s="98"/>
      <c r="BY7697" s="98"/>
      <c r="BZ7697" s="98"/>
      <c r="CA7697" s="98"/>
      <c r="CB7697" s="98"/>
      <c r="CC7697" s="98"/>
      <c r="CD7697" s="98"/>
      <c r="CE7697" s="98"/>
      <c r="CF7697" s="98"/>
      <c r="CG7697" s="98"/>
      <c r="CH7697" s="98"/>
      <c r="CI7697" s="98"/>
      <c r="CJ7697" s="98"/>
      <c r="CK7697" s="98"/>
      <c r="CL7697" s="98"/>
      <c r="CM7697" s="98"/>
      <c r="CN7697" s="98"/>
      <c r="CO7697" s="98"/>
      <c r="CP7697" s="98"/>
      <c r="CQ7697" s="98"/>
      <c r="CR7697" s="98"/>
      <c r="CS7697" s="98"/>
      <c r="CT7697" s="98"/>
      <c r="CU7697" s="98"/>
      <c r="CV7697" s="98"/>
      <c r="CW7697" s="98"/>
      <c r="CX7697" s="98"/>
      <c r="CY7697" s="98"/>
      <c r="CZ7697" s="98"/>
      <c r="DA7697" s="98"/>
      <c r="DB7697" s="98"/>
      <c r="DC7697" s="98"/>
      <c r="DD7697" s="98"/>
      <c r="DE7697" s="98"/>
      <c r="DF7697" s="98"/>
      <c r="DG7697" s="98"/>
      <c r="DH7697" s="98"/>
      <c r="DI7697" s="98"/>
      <c r="DJ7697" s="98"/>
      <c r="DK7697" s="98"/>
      <c r="DL7697" s="98"/>
      <c r="DM7697" s="98"/>
      <c r="DN7697" s="98"/>
      <c r="DO7697" s="98"/>
      <c r="DP7697" s="98"/>
      <c r="DQ7697" s="98"/>
      <c r="DR7697" s="98"/>
      <c r="DS7697" s="98"/>
      <c r="DT7697" s="98"/>
      <c r="DU7697" s="98"/>
      <c r="DV7697" s="98"/>
      <c r="DW7697" s="98"/>
      <c r="DX7697" s="98"/>
      <c r="DY7697" s="98"/>
      <c r="DZ7697" s="98"/>
      <c r="EA7697" s="98"/>
      <c r="EB7697" s="98"/>
      <c r="EC7697" s="98"/>
      <c r="ED7697" s="98"/>
      <c r="EE7697" s="98"/>
      <c r="EF7697" s="98"/>
      <c r="EG7697" s="98"/>
      <c r="EH7697" s="98"/>
      <c r="EI7697" s="98"/>
      <c r="EJ7697" s="98"/>
      <c r="EK7697" s="98"/>
      <c r="EL7697" s="98"/>
      <c r="EM7697" s="98"/>
      <c r="EN7697" s="98"/>
      <c r="EO7697" s="98"/>
      <c r="EP7697" s="98"/>
      <c r="EQ7697" s="98"/>
      <c r="ER7697" s="98"/>
      <c r="ES7697" s="98"/>
      <c r="ET7697" s="98"/>
      <c r="EU7697" s="98"/>
      <c r="EV7697" s="98"/>
      <c r="EW7697" s="98"/>
      <c r="EX7697" s="98"/>
      <c r="EY7697" s="98"/>
      <c r="EZ7697" s="98"/>
      <c r="FA7697" s="98"/>
      <c r="FB7697" s="98"/>
      <c r="FC7697" s="98"/>
      <c r="FD7697" s="98"/>
      <c r="FE7697" s="98"/>
      <c r="FF7697" s="98"/>
      <c r="FG7697" s="98"/>
      <c r="FH7697" s="98"/>
      <c r="FI7697" s="98"/>
      <c r="FJ7697" s="98"/>
      <c r="FK7697" s="98"/>
      <c r="FL7697" s="98"/>
      <c r="FM7697" s="98"/>
      <c r="FN7697" s="98"/>
      <c r="FO7697" s="98"/>
      <c r="FP7697" s="98"/>
      <c r="FQ7697" s="98"/>
      <c r="FR7697" s="98"/>
      <c r="FS7697" s="98"/>
      <c r="FT7697" s="98"/>
      <c r="FU7697" s="98"/>
    </row>
    <row r="7698" spans="2:177" s="46" customFormat="1" ht="76.5" customHeight="1" outlineLevel="1">
      <c r="B7698" s="119" t="s">
        <v>17945</v>
      </c>
      <c r="C7698" s="38" t="s">
        <v>66</v>
      </c>
      <c r="D7698" s="138" t="s">
        <v>17938</v>
      </c>
      <c r="E7698" s="38" t="s">
        <v>17939</v>
      </c>
      <c r="F7698" s="38" t="s">
        <v>17940</v>
      </c>
      <c r="G7698" s="38" t="s">
        <v>17939</v>
      </c>
      <c r="H7698" s="38" t="s">
        <v>17940</v>
      </c>
      <c r="I7698" s="38" t="s">
        <v>17946</v>
      </c>
      <c r="J7698" s="38" t="s">
        <v>17947</v>
      </c>
      <c r="K7698" s="32" t="s">
        <v>113</v>
      </c>
      <c r="L7698" s="89">
        <v>100</v>
      </c>
      <c r="M7698" s="32">
        <v>230000000</v>
      </c>
      <c r="N7698" s="41" t="s">
        <v>74</v>
      </c>
      <c r="O7698" s="33" t="s">
        <v>17911</v>
      </c>
      <c r="P7698" s="38" t="s">
        <v>13079</v>
      </c>
      <c r="Q7698" s="148"/>
      <c r="R7698" s="38" t="s">
        <v>17229</v>
      </c>
      <c r="S7698" s="190" t="s">
        <v>17944</v>
      </c>
      <c r="T7698" s="150"/>
      <c r="U7698" s="150"/>
      <c r="V7698" s="148"/>
      <c r="W7698" s="148"/>
      <c r="X7698" s="34">
        <v>1500000</v>
      </c>
      <c r="Y7698" s="139">
        <f t="shared" si="239"/>
        <v>1680000.0000000002</v>
      </c>
      <c r="Z7698" s="148"/>
      <c r="AA7698" s="140">
        <v>2014</v>
      </c>
      <c r="AB7698" s="162"/>
      <c r="AC7698" s="98"/>
      <c r="AD7698" s="98"/>
      <c r="AE7698" s="98"/>
      <c r="AF7698" s="98"/>
      <c r="AG7698" s="98"/>
      <c r="AH7698" s="98"/>
      <c r="AI7698" s="98"/>
      <c r="AJ7698" s="98"/>
      <c r="AK7698" s="98"/>
      <c r="AL7698" s="98"/>
      <c r="AM7698" s="98"/>
      <c r="AN7698" s="98"/>
      <c r="AO7698" s="98"/>
      <c r="AP7698" s="98"/>
      <c r="AQ7698" s="98"/>
      <c r="AR7698" s="98"/>
      <c r="AS7698" s="98"/>
      <c r="AT7698" s="98"/>
      <c r="AU7698" s="98"/>
      <c r="AV7698" s="98"/>
      <c r="AW7698" s="98"/>
      <c r="AX7698" s="98"/>
      <c r="AY7698" s="98"/>
      <c r="AZ7698" s="98"/>
      <c r="BA7698" s="98"/>
      <c r="BB7698" s="98"/>
      <c r="BC7698" s="98"/>
      <c r="BD7698" s="98"/>
      <c r="BE7698" s="98"/>
      <c r="BF7698" s="98"/>
      <c r="BG7698" s="98"/>
      <c r="BH7698" s="98"/>
      <c r="BI7698" s="98"/>
      <c r="BJ7698" s="98"/>
      <c r="BK7698" s="98"/>
      <c r="BL7698" s="98"/>
      <c r="BM7698" s="98"/>
      <c r="BN7698" s="98"/>
      <c r="BO7698" s="98"/>
      <c r="BP7698" s="98"/>
      <c r="BQ7698" s="98"/>
      <c r="BR7698" s="98"/>
      <c r="BS7698" s="98"/>
      <c r="BT7698" s="98"/>
      <c r="BU7698" s="98"/>
      <c r="BV7698" s="98"/>
      <c r="BW7698" s="98"/>
      <c r="BX7698" s="98"/>
      <c r="BY7698" s="98"/>
      <c r="BZ7698" s="98"/>
      <c r="CA7698" s="98"/>
      <c r="CB7698" s="98"/>
      <c r="CC7698" s="98"/>
      <c r="CD7698" s="98"/>
      <c r="CE7698" s="98"/>
      <c r="CF7698" s="98"/>
      <c r="CG7698" s="98"/>
      <c r="CH7698" s="98"/>
      <c r="CI7698" s="98"/>
      <c r="CJ7698" s="98"/>
      <c r="CK7698" s="98"/>
      <c r="CL7698" s="98"/>
      <c r="CM7698" s="98"/>
      <c r="CN7698" s="98"/>
      <c r="CO7698" s="98"/>
      <c r="CP7698" s="98"/>
      <c r="CQ7698" s="98"/>
      <c r="CR7698" s="98"/>
      <c r="CS7698" s="98"/>
      <c r="CT7698" s="98"/>
      <c r="CU7698" s="98"/>
      <c r="CV7698" s="98"/>
      <c r="CW7698" s="98"/>
      <c r="CX7698" s="98"/>
      <c r="CY7698" s="98"/>
      <c r="CZ7698" s="98"/>
      <c r="DA7698" s="98"/>
      <c r="DB7698" s="98"/>
      <c r="DC7698" s="98"/>
      <c r="DD7698" s="98"/>
      <c r="DE7698" s="98"/>
      <c r="DF7698" s="98"/>
      <c r="DG7698" s="98"/>
      <c r="DH7698" s="98"/>
      <c r="DI7698" s="98"/>
      <c r="DJ7698" s="98"/>
      <c r="DK7698" s="98"/>
      <c r="DL7698" s="98"/>
      <c r="DM7698" s="98"/>
      <c r="DN7698" s="98"/>
      <c r="DO7698" s="98"/>
      <c r="DP7698" s="98"/>
      <c r="DQ7698" s="98"/>
      <c r="DR7698" s="98"/>
      <c r="DS7698" s="98"/>
      <c r="DT7698" s="98"/>
      <c r="DU7698" s="98"/>
      <c r="DV7698" s="98"/>
      <c r="DW7698" s="98"/>
      <c r="DX7698" s="98"/>
      <c r="DY7698" s="98"/>
      <c r="DZ7698" s="98"/>
      <c r="EA7698" s="98"/>
      <c r="EB7698" s="98"/>
      <c r="EC7698" s="98"/>
      <c r="ED7698" s="98"/>
      <c r="EE7698" s="98"/>
      <c r="EF7698" s="98"/>
      <c r="EG7698" s="98"/>
      <c r="EH7698" s="98"/>
      <c r="EI7698" s="98"/>
      <c r="EJ7698" s="98"/>
      <c r="EK7698" s="98"/>
      <c r="EL7698" s="98"/>
      <c r="EM7698" s="98"/>
      <c r="EN7698" s="98"/>
      <c r="EO7698" s="98"/>
      <c r="EP7698" s="98"/>
      <c r="EQ7698" s="98"/>
      <c r="ER7698" s="98"/>
      <c r="ES7698" s="98"/>
      <c r="ET7698" s="98"/>
      <c r="EU7698" s="98"/>
      <c r="EV7698" s="98"/>
      <c r="EW7698" s="98"/>
      <c r="EX7698" s="98"/>
      <c r="EY7698" s="98"/>
      <c r="EZ7698" s="98"/>
      <c r="FA7698" s="98"/>
      <c r="FB7698" s="98"/>
      <c r="FC7698" s="98"/>
      <c r="FD7698" s="98"/>
      <c r="FE7698" s="98"/>
      <c r="FF7698" s="98"/>
      <c r="FG7698" s="98"/>
      <c r="FH7698" s="98"/>
      <c r="FI7698" s="98"/>
      <c r="FJ7698" s="98"/>
      <c r="FK7698" s="98"/>
      <c r="FL7698" s="98"/>
      <c r="FM7698" s="98"/>
      <c r="FN7698" s="98"/>
      <c r="FO7698" s="98"/>
      <c r="FP7698" s="98"/>
      <c r="FQ7698" s="98"/>
      <c r="FR7698" s="98"/>
      <c r="FS7698" s="98"/>
      <c r="FT7698" s="98"/>
      <c r="FU7698" s="98"/>
    </row>
    <row r="7699" spans="2:177" s="46" customFormat="1" ht="63.75" customHeight="1" outlineLevel="1">
      <c r="B7699" s="125" t="s">
        <v>17948</v>
      </c>
      <c r="C7699" s="42" t="s">
        <v>66</v>
      </c>
      <c r="D7699" s="138" t="s">
        <v>17949</v>
      </c>
      <c r="E7699" s="38" t="s">
        <v>17950</v>
      </c>
      <c r="F7699" s="38" t="s">
        <v>17951</v>
      </c>
      <c r="G7699" s="38" t="s">
        <v>17950</v>
      </c>
      <c r="H7699" s="38" t="s">
        <v>17951</v>
      </c>
      <c r="I7699" s="191" t="s">
        <v>17952</v>
      </c>
      <c r="J7699" s="191" t="s">
        <v>17953</v>
      </c>
      <c r="K7699" s="37" t="s">
        <v>113</v>
      </c>
      <c r="L7699" s="37">
        <v>90</v>
      </c>
      <c r="M7699" s="42">
        <v>230000000</v>
      </c>
      <c r="N7699" s="41" t="s">
        <v>74</v>
      </c>
      <c r="O7699" s="42" t="s">
        <v>13174</v>
      </c>
      <c r="P7699" s="37" t="s">
        <v>13079</v>
      </c>
      <c r="Q7699" s="168"/>
      <c r="R7699" s="37" t="s">
        <v>17686</v>
      </c>
      <c r="S7699" s="37" t="s">
        <v>17672</v>
      </c>
      <c r="T7699" s="125"/>
      <c r="U7699" s="125"/>
      <c r="V7699" s="168"/>
      <c r="W7699" s="168"/>
      <c r="X7699" s="142">
        <v>0</v>
      </c>
      <c r="Y7699" s="139">
        <f t="shared" si="239"/>
        <v>0</v>
      </c>
      <c r="Z7699" s="168"/>
      <c r="AA7699" s="125">
        <v>2014</v>
      </c>
      <c r="AB7699" s="38" t="s">
        <v>16921</v>
      </c>
      <c r="AC7699" s="98"/>
      <c r="AD7699" s="98"/>
      <c r="AE7699" s="98"/>
      <c r="AF7699" s="98"/>
      <c r="AG7699" s="98"/>
      <c r="AH7699" s="98"/>
      <c r="AI7699" s="98"/>
      <c r="AJ7699" s="98"/>
      <c r="AK7699" s="98"/>
      <c r="AL7699" s="98"/>
      <c r="AM7699" s="98"/>
      <c r="AN7699" s="98"/>
      <c r="AO7699" s="98"/>
      <c r="AP7699" s="98"/>
      <c r="AQ7699" s="98"/>
      <c r="AR7699" s="98"/>
      <c r="AS7699" s="98"/>
      <c r="AT7699" s="98"/>
      <c r="AU7699" s="98"/>
      <c r="AV7699" s="98"/>
      <c r="AW7699" s="98"/>
      <c r="AX7699" s="98"/>
      <c r="AY7699" s="98"/>
      <c r="AZ7699" s="98"/>
      <c r="BA7699" s="98"/>
      <c r="BB7699" s="98"/>
      <c r="BC7699" s="98"/>
      <c r="BD7699" s="98"/>
      <c r="BE7699" s="98"/>
      <c r="BF7699" s="98"/>
      <c r="BG7699" s="98"/>
      <c r="BH7699" s="98"/>
      <c r="BI7699" s="98"/>
      <c r="BJ7699" s="98"/>
      <c r="BK7699" s="98"/>
      <c r="BL7699" s="98"/>
      <c r="BM7699" s="98"/>
      <c r="BN7699" s="98"/>
      <c r="BO7699" s="98"/>
      <c r="BP7699" s="98"/>
      <c r="BQ7699" s="98"/>
      <c r="BR7699" s="98"/>
      <c r="BS7699" s="98"/>
      <c r="BT7699" s="98"/>
      <c r="BU7699" s="98"/>
      <c r="BV7699" s="98"/>
      <c r="BW7699" s="98"/>
      <c r="BX7699" s="98"/>
      <c r="BY7699" s="98"/>
      <c r="BZ7699" s="98"/>
      <c r="CA7699" s="98"/>
      <c r="CB7699" s="98"/>
      <c r="CC7699" s="98"/>
      <c r="CD7699" s="98"/>
      <c r="CE7699" s="98"/>
      <c r="CF7699" s="98"/>
      <c r="CG7699" s="98"/>
      <c r="CH7699" s="98"/>
      <c r="CI7699" s="98"/>
      <c r="CJ7699" s="98"/>
      <c r="CK7699" s="98"/>
      <c r="CL7699" s="98"/>
      <c r="CM7699" s="98"/>
      <c r="CN7699" s="98"/>
      <c r="CO7699" s="98"/>
      <c r="CP7699" s="98"/>
      <c r="CQ7699" s="98"/>
      <c r="CR7699" s="98"/>
      <c r="CS7699" s="98"/>
      <c r="CT7699" s="98"/>
      <c r="CU7699" s="98"/>
      <c r="CV7699" s="98"/>
      <c r="CW7699" s="98"/>
      <c r="CX7699" s="98"/>
      <c r="CY7699" s="98"/>
      <c r="CZ7699" s="98"/>
      <c r="DA7699" s="98"/>
      <c r="DB7699" s="98"/>
      <c r="DC7699" s="98"/>
      <c r="DD7699" s="98"/>
      <c r="DE7699" s="98"/>
      <c r="DF7699" s="98"/>
      <c r="DG7699" s="98"/>
      <c r="DH7699" s="98"/>
      <c r="DI7699" s="98"/>
      <c r="DJ7699" s="98"/>
      <c r="DK7699" s="98"/>
      <c r="DL7699" s="98"/>
      <c r="DM7699" s="98"/>
      <c r="DN7699" s="98"/>
      <c r="DO7699" s="98"/>
      <c r="DP7699" s="98"/>
      <c r="DQ7699" s="98"/>
      <c r="DR7699" s="98"/>
      <c r="DS7699" s="98"/>
      <c r="DT7699" s="98"/>
      <c r="DU7699" s="98"/>
      <c r="DV7699" s="98"/>
      <c r="DW7699" s="98"/>
      <c r="DX7699" s="98"/>
      <c r="DY7699" s="98"/>
      <c r="DZ7699" s="98"/>
      <c r="EA7699" s="98"/>
      <c r="EB7699" s="98"/>
      <c r="EC7699" s="98"/>
      <c r="ED7699" s="98"/>
      <c r="EE7699" s="98"/>
      <c r="EF7699" s="98"/>
      <c r="EG7699" s="98"/>
      <c r="EH7699" s="98"/>
      <c r="EI7699" s="98"/>
      <c r="EJ7699" s="98"/>
      <c r="EK7699" s="98"/>
      <c r="EL7699" s="98"/>
      <c r="EM7699" s="98"/>
      <c r="EN7699" s="98"/>
      <c r="EO7699" s="98"/>
      <c r="EP7699" s="98"/>
      <c r="EQ7699" s="98"/>
      <c r="ER7699" s="98"/>
      <c r="ES7699" s="98"/>
      <c r="ET7699" s="98"/>
      <c r="EU7699" s="98"/>
      <c r="EV7699" s="98"/>
      <c r="EW7699" s="98"/>
      <c r="EX7699" s="98"/>
      <c r="EY7699" s="98"/>
      <c r="EZ7699" s="98"/>
      <c r="FA7699" s="98"/>
      <c r="FB7699" s="98"/>
      <c r="FC7699" s="98"/>
      <c r="FD7699" s="98"/>
      <c r="FE7699" s="98"/>
      <c r="FF7699" s="98"/>
      <c r="FG7699" s="98"/>
      <c r="FH7699" s="98"/>
      <c r="FI7699" s="98"/>
      <c r="FJ7699" s="98"/>
      <c r="FK7699" s="98"/>
      <c r="FL7699" s="98"/>
      <c r="FM7699" s="98"/>
      <c r="FN7699" s="98"/>
      <c r="FO7699" s="98"/>
      <c r="FP7699" s="98"/>
      <c r="FQ7699" s="98"/>
      <c r="FR7699" s="98"/>
      <c r="FS7699" s="98"/>
      <c r="FT7699" s="98"/>
      <c r="FU7699" s="98"/>
    </row>
    <row r="7700" spans="2:177" s="46" customFormat="1" ht="76.5" customHeight="1" outlineLevel="1">
      <c r="B7700" s="38" t="s">
        <v>17954</v>
      </c>
      <c r="C7700" s="39" t="s">
        <v>66</v>
      </c>
      <c r="D7700" s="37" t="s">
        <v>17949</v>
      </c>
      <c r="E7700" s="37" t="s">
        <v>17950</v>
      </c>
      <c r="F7700" s="37" t="s">
        <v>17951</v>
      </c>
      <c r="G7700" s="37" t="s">
        <v>17950</v>
      </c>
      <c r="H7700" s="41" t="s">
        <v>17951</v>
      </c>
      <c r="I7700" s="41" t="s">
        <v>17952</v>
      </c>
      <c r="J7700" s="41" t="s">
        <v>17953</v>
      </c>
      <c r="K7700" s="41" t="s">
        <v>113</v>
      </c>
      <c r="L7700" s="42">
        <v>90</v>
      </c>
      <c r="M7700" s="137">
        <v>230000000</v>
      </c>
      <c r="N7700" s="41" t="s">
        <v>74</v>
      </c>
      <c r="O7700" s="33" t="s">
        <v>17009</v>
      </c>
      <c r="P7700" s="41" t="s">
        <v>13079</v>
      </c>
      <c r="Q7700" s="32"/>
      <c r="R7700" s="42" t="s">
        <v>17955</v>
      </c>
      <c r="S7700" s="138" t="s">
        <v>17672</v>
      </c>
      <c r="T7700" s="32"/>
      <c r="U7700" s="32"/>
      <c r="V7700" s="32"/>
      <c r="W7700" s="32"/>
      <c r="X7700" s="139">
        <v>0</v>
      </c>
      <c r="Y7700" s="139">
        <f t="shared" si="239"/>
        <v>0</v>
      </c>
      <c r="Z7700" s="32"/>
      <c r="AA7700" s="32">
        <v>2014</v>
      </c>
      <c r="AB7700" s="38"/>
      <c r="AC7700" s="98"/>
      <c r="AD7700" s="98"/>
      <c r="AE7700" s="98"/>
      <c r="AF7700" s="98"/>
      <c r="AG7700" s="98"/>
      <c r="AH7700" s="98"/>
      <c r="AI7700" s="98"/>
      <c r="AJ7700" s="98"/>
      <c r="AK7700" s="98"/>
      <c r="AL7700" s="98"/>
      <c r="AM7700" s="98"/>
      <c r="AN7700" s="98"/>
      <c r="AO7700" s="98"/>
      <c r="AP7700" s="98"/>
      <c r="AQ7700" s="98"/>
      <c r="AR7700" s="98"/>
      <c r="AS7700" s="98"/>
      <c r="AT7700" s="98"/>
      <c r="AU7700" s="98"/>
      <c r="AV7700" s="98"/>
      <c r="AW7700" s="98"/>
      <c r="AX7700" s="98"/>
      <c r="AY7700" s="98"/>
      <c r="AZ7700" s="98"/>
      <c r="BA7700" s="98"/>
      <c r="BB7700" s="98"/>
      <c r="BC7700" s="98"/>
      <c r="BD7700" s="98"/>
      <c r="BE7700" s="98"/>
      <c r="BF7700" s="98"/>
      <c r="BG7700" s="98"/>
      <c r="BH7700" s="98"/>
      <c r="BI7700" s="98"/>
      <c r="BJ7700" s="98"/>
      <c r="BK7700" s="98"/>
      <c r="BL7700" s="98"/>
      <c r="BM7700" s="98"/>
      <c r="BN7700" s="98"/>
      <c r="BO7700" s="98"/>
      <c r="BP7700" s="98"/>
      <c r="BQ7700" s="98"/>
      <c r="BR7700" s="98"/>
      <c r="BS7700" s="98"/>
      <c r="BT7700" s="98"/>
      <c r="BU7700" s="98"/>
      <c r="BV7700" s="98"/>
      <c r="BW7700" s="98"/>
      <c r="BX7700" s="98"/>
      <c r="BY7700" s="98"/>
      <c r="BZ7700" s="98"/>
      <c r="CA7700" s="98"/>
      <c r="CB7700" s="98"/>
      <c r="CC7700" s="98"/>
      <c r="CD7700" s="98"/>
      <c r="CE7700" s="98"/>
      <c r="CF7700" s="98"/>
      <c r="CG7700" s="98"/>
      <c r="CH7700" s="98"/>
      <c r="CI7700" s="98"/>
      <c r="CJ7700" s="98"/>
      <c r="CK7700" s="98"/>
      <c r="CL7700" s="98"/>
      <c r="CM7700" s="98"/>
      <c r="CN7700" s="98"/>
      <c r="CO7700" s="98"/>
      <c r="CP7700" s="98"/>
      <c r="CQ7700" s="98"/>
      <c r="CR7700" s="98"/>
      <c r="CS7700" s="98"/>
      <c r="CT7700" s="98"/>
      <c r="CU7700" s="98"/>
      <c r="CV7700" s="98"/>
      <c r="CW7700" s="98"/>
      <c r="CX7700" s="98"/>
      <c r="CY7700" s="98"/>
      <c r="CZ7700" s="98"/>
      <c r="DA7700" s="98"/>
      <c r="DB7700" s="98"/>
      <c r="DC7700" s="98"/>
      <c r="DD7700" s="98"/>
      <c r="DE7700" s="98"/>
      <c r="DF7700" s="98"/>
      <c r="DG7700" s="98"/>
      <c r="DH7700" s="98"/>
      <c r="DI7700" s="98"/>
      <c r="DJ7700" s="98"/>
      <c r="DK7700" s="98"/>
      <c r="DL7700" s="98"/>
      <c r="DM7700" s="98"/>
      <c r="DN7700" s="98"/>
      <c r="DO7700" s="98"/>
      <c r="DP7700" s="98"/>
      <c r="DQ7700" s="98"/>
      <c r="DR7700" s="98"/>
      <c r="DS7700" s="98"/>
      <c r="DT7700" s="98"/>
      <c r="DU7700" s="98"/>
      <c r="DV7700" s="98"/>
      <c r="DW7700" s="98"/>
      <c r="DX7700" s="98"/>
      <c r="DY7700" s="98"/>
      <c r="DZ7700" s="98"/>
      <c r="EA7700" s="98"/>
      <c r="EB7700" s="98"/>
      <c r="EC7700" s="98"/>
      <c r="ED7700" s="98"/>
      <c r="EE7700" s="98"/>
      <c r="EF7700" s="98"/>
      <c r="EG7700" s="98"/>
      <c r="EH7700" s="98"/>
      <c r="EI7700" s="98"/>
      <c r="EJ7700" s="98"/>
      <c r="EK7700" s="98"/>
      <c r="EL7700" s="98"/>
      <c r="EM7700" s="98"/>
      <c r="EN7700" s="98"/>
      <c r="EO7700" s="98"/>
      <c r="EP7700" s="98"/>
      <c r="EQ7700" s="98"/>
      <c r="ER7700" s="98"/>
      <c r="ES7700" s="98"/>
      <c r="ET7700" s="98"/>
      <c r="EU7700" s="98"/>
      <c r="EV7700" s="98"/>
      <c r="EW7700" s="98"/>
      <c r="EX7700" s="98"/>
      <c r="EY7700" s="98"/>
      <c r="EZ7700" s="98"/>
      <c r="FA7700" s="98"/>
      <c r="FB7700" s="98"/>
      <c r="FC7700" s="98"/>
      <c r="FD7700" s="98"/>
      <c r="FE7700" s="98"/>
      <c r="FF7700" s="98"/>
      <c r="FG7700" s="98"/>
      <c r="FH7700" s="98"/>
      <c r="FI7700" s="98"/>
      <c r="FJ7700" s="98"/>
      <c r="FK7700" s="98"/>
      <c r="FL7700" s="98"/>
      <c r="FM7700" s="98"/>
      <c r="FN7700" s="98"/>
      <c r="FO7700" s="98"/>
      <c r="FP7700" s="98"/>
      <c r="FQ7700" s="98"/>
      <c r="FR7700" s="98"/>
      <c r="FS7700" s="98"/>
      <c r="FT7700" s="98"/>
      <c r="FU7700" s="98"/>
    </row>
    <row r="7701" spans="2:177" s="46" customFormat="1" ht="76.5" customHeight="1" outlineLevel="1">
      <c r="B7701" s="38" t="s">
        <v>17956</v>
      </c>
      <c r="C7701" s="39" t="s">
        <v>66</v>
      </c>
      <c r="D7701" s="37" t="s">
        <v>17949</v>
      </c>
      <c r="E7701" s="37" t="s">
        <v>17950</v>
      </c>
      <c r="F7701" s="37" t="s">
        <v>17951</v>
      </c>
      <c r="G7701" s="37" t="s">
        <v>17950</v>
      </c>
      <c r="H7701" s="41" t="s">
        <v>17951</v>
      </c>
      <c r="I7701" s="41" t="s">
        <v>17952</v>
      </c>
      <c r="J7701" s="41" t="s">
        <v>17953</v>
      </c>
      <c r="K7701" s="41" t="s">
        <v>113</v>
      </c>
      <c r="L7701" s="42">
        <v>90</v>
      </c>
      <c r="M7701" s="137">
        <v>230000000</v>
      </c>
      <c r="N7701" s="41" t="s">
        <v>74</v>
      </c>
      <c r="O7701" s="33" t="s">
        <v>17957</v>
      </c>
      <c r="P7701" s="41" t="s">
        <v>13079</v>
      </c>
      <c r="Q7701" s="32"/>
      <c r="R7701" s="42" t="s">
        <v>17958</v>
      </c>
      <c r="S7701" s="138" t="s">
        <v>17959</v>
      </c>
      <c r="T7701" s="32"/>
      <c r="U7701" s="32"/>
      <c r="V7701" s="32"/>
      <c r="W7701" s="32"/>
      <c r="X7701" s="139">
        <v>4000000</v>
      </c>
      <c r="Y7701" s="139">
        <f t="shared" si="239"/>
        <v>4480000</v>
      </c>
      <c r="Z7701" s="32"/>
      <c r="AA7701" s="32">
        <v>2014</v>
      </c>
      <c r="AB7701" s="38"/>
      <c r="AC7701" s="98"/>
      <c r="AD7701" s="98"/>
      <c r="AE7701" s="98"/>
      <c r="AF7701" s="98"/>
      <c r="AG7701" s="98"/>
      <c r="AH7701" s="98"/>
      <c r="AI7701" s="98"/>
      <c r="AJ7701" s="98"/>
      <c r="AK7701" s="98"/>
      <c r="AL7701" s="98"/>
      <c r="AM7701" s="98"/>
      <c r="AN7701" s="98"/>
      <c r="AO7701" s="98"/>
      <c r="AP7701" s="98"/>
      <c r="AQ7701" s="98"/>
      <c r="AR7701" s="98"/>
      <c r="AS7701" s="98"/>
      <c r="AT7701" s="98"/>
      <c r="AU7701" s="98"/>
      <c r="AV7701" s="98"/>
      <c r="AW7701" s="98"/>
      <c r="AX7701" s="98"/>
      <c r="AY7701" s="98"/>
      <c r="AZ7701" s="98"/>
      <c r="BA7701" s="98"/>
      <c r="BB7701" s="98"/>
      <c r="BC7701" s="98"/>
      <c r="BD7701" s="98"/>
      <c r="BE7701" s="98"/>
      <c r="BF7701" s="98"/>
      <c r="BG7701" s="98"/>
      <c r="BH7701" s="98"/>
      <c r="BI7701" s="98"/>
      <c r="BJ7701" s="98"/>
      <c r="BK7701" s="98"/>
      <c r="BL7701" s="98"/>
      <c r="BM7701" s="98"/>
      <c r="BN7701" s="98"/>
      <c r="BO7701" s="98"/>
      <c r="BP7701" s="98"/>
      <c r="BQ7701" s="98"/>
      <c r="BR7701" s="98"/>
      <c r="BS7701" s="98"/>
      <c r="BT7701" s="98"/>
      <c r="BU7701" s="98"/>
      <c r="BV7701" s="98"/>
      <c r="BW7701" s="98"/>
      <c r="BX7701" s="98"/>
      <c r="BY7701" s="98"/>
      <c r="BZ7701" s="98"/>
      <c r="CA7701" s="98"/>
      <c r="CB7701" s="98"/>
      <c r="CC7701" s="98"/>
      <c r="CD7701" s="98"/>
      <c r="CE7701" s="98"/>
      <c r="CF7701" s="98"/>
      <c r="CG7701" s="98"/>
      <c r="CH7701" s="98"/>
      <c r="CI7701" s="98"/>
      <c r="CJ7701" s="98"/>
      <c r="CK7701" s="98"/>
      <c r="CL7701" s="98"/>
      <c r="CM7701" s="98"/>
      <c r="CN7701" s="98"/>
      <c r="CO7701" s="98"/>
      <c r="CP7701" s="98"/>
      <c r="CQ7701" s="98"/>
      <c r="CR7701" s="98"/>
      <c r="CS7701" s="98"/>
      <c r="CT7701" s="98"/>
      <c r="CU7701" s="98"/>
      <c r="CV7701" s="98"/>
      <c r="CW7701" s="98"/>
      <c r="CX7701" s="98"/>
      <c r="CY7701" s="98"/>
      <c r="CZ7701" s="98"/>
      <c r="DA7701" s="98"/>
      <c r="DB7701" s="98"/>
      <c r="DC7701" s="98"/>
      <c r="DD7701" s="98"/>
      <c r="DE7701" s="98"/>
      <c r="DF7701" s="98"/>
      <c r="DG7701" s="98"/>
      <c r="DH7701" s="98"/>
      <c r="DI7701" s="98"/>
      <c r="DJ7701" s="98"/>
      <c r="DK7701" s="98"/>
      <c r="DL7701" s="98"/>
      <c r="DM7701" s="98"/>
      <c r="DN7701" s="98"/>
      <c r="DO7701" s="98"/>
      <c r="DP7701" s="98"/>
      <c r="DQ7701" s="98"/>
      <c r="DR7701" s="98"/>
      <c r="DS7701" s="98"/>
      <c r="DT7701" s="98"/>
      <c r="DU7701" s="98"/>
      <c r="DV7701" s="98"/>
      <c r="DW7701" s="98"/>
      <c r="DX7701" s="98"/>
      <c r="DY7701" s="98"/>
      <c r="DZ7701" s="98"/>
      <c r="EA7701" s="98"/>
      <c r="EB7701" s="98"/>
      <c r="EC7701" s="98"/>
      <c r="ED7701" s="98"/>
      <c r="EE7701" s="98"/>
      <c r="EF7701" s="98"/>
      <c r="EG7701" s="98"/>
      <c r="EH7701" s="98"/>
      <c r="EI7701" s="98"/>
      <c r="EJ7701" s="98"/>
      <c r="EK7701" s="98"/>
      <c r="EL7701" s="98"/>
      <c r="EM7701" s="98"/>
      <c r="EN7701" s="98"/>
      <c r="EO7701" s="98"/>
      <c r="EP7701" s="98"/>
      <c r="EQ7701" s="98"/>
      <c r="ER7701" s="98"/>
      <c r="ES7701" s="98"/>
      <c r="ET7701" s="98"/>
      <c r="EU7701" s="98"/>
      <c r="EV7701" s="98"/>
      <c r="EW7701" s="98"/>
      <c r="EX7701" s="98"/>
      <c r="EY7701" s="98"/>
      <c r="EZ7701" s="98"/>
      <c r="FA7701" s="98"/>
      <c r="FB7701" s="98"/>
      <c r="FC7701" s="98"/>
      <c r="FD7701" s="98"/>
      <c r="FE7701" s="98"/>
      <c r="FF7701" s="98"/>
      <c r="FG7701" s="98"/>
      <c r="FH7701" s="98"/>
      <c r="FI7701" s="98"/>
      <c r="FJ7701" s="98"/>
      <c r="FK7701" s="98"/>
      <c r="FL7701" s="98"/>
      <c r="FM7701" s="98"/>
      <c r="FN7701" s="98"/>
      <c r="FO7701" s="98"/>
      <c r="FP7701" s="98"/>
      <c r="FQ7701" s="98"/>
      <c r="FR7701" s="98"/>
      <c r="FS7701" s="98"/>
      <c r="FT7701" s="98"/>
      <c r="FU7701" s="98"/>
    </row>
    <row r="7702" spans="2:177" s="46" customFormat="1" ht="51" customHeight="1" outlineLevel="1">
      <c r="B7702" s="125" t="s">
        <v>17960</v>
      </c>
      <c r="C7702" s="42" t="s">
        <v>66</v>
      </c>
      <c r="D7702" s="37" t="s">
        <v>16902</v>
      </c>
      <c r="E7702" s="37" t="s">
        <v>16903</v>
      </c>
      <c r="F7702" s="37" t="s">
        <v>16904</v>
      </c>
      <c r="G7702" s="37" t="s">
        <v>17961</v>
      </c>
      <c r="H7702" s="37" t="s">
        <v>16906</v>
      </c>
      <c r="I7702" s="170" t="s">
        <v>17962</v>
      </c>
      <c r="J7702" s="192" t="s">
        <v>17963</v>
      </c>
      <c r="K7702" s="37" t="s">
        <v>113</v>
      </c>
      <c r="L7702" s="37">
        <v>90</v>
      </c>
      <c r="M7702" s="42">
        <v>230000000</v>
      </c>
      <c r="N7702" s="41" t="s">
        <v>74</v>
      </c>
      <c r="O7702" s="42" t="s">
        <v>13174</v>
      </c>
      <c r="P7702" s="37" t="s">
        <v>13079</v>
      </c>
      <c r="Q7702" s="168"/>
      <c r="R7702" s="37" t="s">
        <v>17686</v>
      </c>
      <c r="S7702" s="37" t="s">
        <v>17672</v>
      </c>
      <c r="T7702" s="125"/>
      <c r="U7702" s="125"/>
      <c r="V7702" s="168"/>
      <c r="W7702" s="168"/>
      <c r="X7702" s="142">
        <v>8700000</v>
      </c>
      <c r="Y7702" s="139">
        <f t="shared" si="239"/>
        <v>9744000</v>
      </c>
      <c r="Z7702" s="168"/>
      <c r="AA7702" s="125">
        <v>2014</v>
      </c>
      <c r="AB7702" s="38"/>
      <c r="AC7702" s="98"/>
      <c r="AD7702" s="98"/>
      <c r="AE7702" s="98"/>
      <c r="AF7702" s="98"/>
      <c r="AG7702" s="98"/>
      <c r="AH7702" s="98"/>
      <c r="AI7702" s="98"/>
      <c r="AJ7702" s="98"/>
      <c r="AK7702" s="98"/>
      <c r="AL7702" s="98"/>
      <c r="AM7702" s="98"/>
      <c r="AN7702" s="98"/>
      <c r="AO7702" s="98"/>
      <c r="AP7702" s="98"/>
      <c r="AQ7702" s="98"/>
      <c r="AR7702" s="98"/>
      <c r="AS7702" s="98"/>
      <c r="AT7702" s="98"/>
      <c r="AU7702" s="98"/>
      <c r="AV7702" s="98"/>
      <c r="AW7702" s="98"/>
      <c r="AX7702" s="98"/>
      <c r="AY7702" s="98"/>
      <c r="AZ7702" s="98"/>
      <c r="BA7702" s="98"/>
      <c r="BB7702" s="98"/>
      <c r="BC7702" s="98"/>
      <c r="BD7702" s="98"/>
      <c r="BE7702" s="98"/>
      <c r="BF7702" s="98"/>
      <c r="BG7702" s="98"/>
      <c r="BH7702" s="98"/>
      <c r="BI7702" s="98"/>
      <c r="BJ7702" s="98"/>
      <c r="BK7702" s="98"/>
      <c r="BL7702" s="98"/>
      <c r="BM7702" s="98"/>
      <c r="BN7702" s="98"/>
      <c r="BO7702" s="98"/>
      <c r="BP7702" s="98"/>
      <c r="BQ7702" s="98"/>
      <c r="BR7702" s="98"/>
      <c r="BS7702" s="98"/>
      <c r="BT7702" s="98"/>
      <c r="BU7702" s="98"/>
      <c r="BV7702" s="98"/>
      <c r="BW7702" s="98"/>
      <c r="BX7702" s="98"/>
      <c r="BY7702" s="98"/>
      <c r="BZ7702" s="98"/>
      <c r="CA7702" s="98"/>
      <c r="CB7702" s="98"/>
      <c r="CC7702" s="98"/>
      <c r="CD7702" s="98"/>
      <c r="CE7702" s="98"/>
      <c r="CF7702" s="98"/>
      <c r="CG7702" s="98"/>
      <c r="CH7702" s="98"/>
      <c r="CI7702" s="98"/>
      <c r="CJ7702" s="98"/>
      <c r="CK7702" s="98"/>
      <c r="CL7702" s="98"/>
      <c r="CM7702" s="98"/>
      <c r="CN7702" s="98"/>
      <c r="CO7702" s="98"/>
      <c r="CP7702" s="98"/>
      <c r="CQ7702" s="98"/>
      <c r="CR7702" s="98"/>
      <c r="CS7702" s="98"/>
      <c r="CT7702" s="98"/>
      <c r="CU7702" s="98"/>
      <c r="CV7702" s="98"/>
      <c r="CW7702" s="98"/>
      <c r="CX7702" s="98"/>
      <c r="CY7702" s="98"/>
      <c r="CZ7702" s="98"/>
      <c r="DA7702" s="98"/>
      <c r="DB7702" s="98"/>
      <c r="DC7702" s="98"/>
      <c r="DD7702" s="98"/>
      <c r="DE7702" s="98"/>
      <c r="DF7702" s="98"/>
      <c r="DG7702" s="98"/>
      <c r="DH7702" s="98"/>
      <c r="DI7702" s="98"/>
      <c r="DJ7702" s="98"/>
      <c r="DK7702" s="98"/>
      <c r="DL7702" s="98"/>
      <c r="DM7702" s="98"/>
      <c r="DN7702" s="98"/>
      <c r="DO7702" s="98"/>
      <c r="DP7702" s="98"/>
      <c r="DQ7702" s="98"/>
      <c r="DR7702" s="98"/>
      <c r="DS7702" s="98"/>
      <c r="DT7702" s="98"/>
      <c r="DU7702" s="98"/>
      <c r="DV7702" s="98"/>
      <c r="DW7702" s="98"/>
      <c r="DX7702" s="98"/>
      <c r="DY7702" s="98"/>
      <c r="DZ7702" s="98"/>
      <c r="EA7702" s="98"/>
      <c r="EB7702" s="98"/>
      <c r="EC7702" s="98"/>
      <c r="ED7702" s="98"/>
      <c r="EE7702" s="98"/>
      <c r="EF7702" s="98"/>
      <c r="EG7702" s="98"/>
      <c r="EH7702" s="98"/>
      <c r="EI7702" s="98"/>
      <c r="EJ7702" s="98"/>
      <c r="EK7702" s="98"/>
      <c r="EL7702" s="98"/>
      <c r="EM7702" s="98"/>
      <c r="EN7702" s="98"/>
      <c r="EO7702" s="98"/>
      <c r="EP7702" s="98"/>
      <c r="EQ7702" s="98"/>
      <c r="ER7702" s="98"/>
      <c r="ES7702" s="98"/>
      <c r="ET7702" s="98"/>
      <c r="EU7702" s="98"/>
      <c r="EV7702" s="98"/>
      <c r="EW7702" s="98"/>
      <c r="EX7702" s="98"/>
      <c r="EY7702" s="98"/>
      <c r="EZ7702" s="98"/>
      <c r="FA7702" s="98"/>
      <c r="FB7702" s="98"/>
      <c r="FC7702" s="98"/>
      <c r="FD7702" s="98"/>
      <c r="FE7702" s="98"/>
      <c r="FF7702" s="98"/>
      <c r="FG7702" s="98"/>
      <c r="FH7702" s="98"/>
      <c r="FI7702" s="98"/>
      <c r="FJ7702" s="98"/>
      <c r="FK7702" s="98"/>
      <c r="FL7702" s="98"/>
      <c r="FM7702" s="98"/>
      <c r="FN7702" s="98"/>
      <c r="FO7702" s="98"/>
      <c r="FP7702" s="98"/>
      <c r="FQ7702" s="98"/>
      <c r="FR7702" s="98"/>
      <c r="FS7702" s="98"/>
      <c r="FT7702" s="98"/>
      <c r="FU7702" s="98"/>
    </row>
    <row r="7703" spans="2:177" s="46" customFormat="1" ht="51" customHeight="1" outlineLevel="1">
      <c r="B7703" s="125" t="s">
        <v>17964</v>
      </c>
      <c r="C7703" s="38" t="s">
        <v>66</v>
      </c>
      <c r="D7703" s="138" t="s">
        <v>17938</v>
      </c>
      <c r="E7703" s="38" t="s">
        <v>17939</v>
      </c>
      <c r="F7703" s="38" t="s">
        <v>17940</v>
      </c>
      <c r="G7703" s="38" t="s">
        <v>17939</v>
      </c>
      <c r="H7703" s="38" t="s">
        <v>17940</v>
      </c>
      <c r="I7703" s="38" t="s">
        <v>17965</v>
      </c>
      <c r="J7703" s="38" t="s">
        <v>17966</v>
      </c>
      <c r="K7703" s="32" t="s">
        <v>113</v>
      </c>
      <c r="L7703" s="89">
        <v>100</v>
      </c>
      <c r="M7703" s="32">
        <v>230000000</v>
      </c>
      <c r="N7703" s="41" t="s">
        <v>74</v>
      </c>
      <c r="O7703" s="33" t="s">
        <v>17911</v>
      </c>
      <c r="P7703" s="38" t="s">
        <v>13079</v>
      </c>
      <c r="Q7703" s="148"/>
      <c r="R7703" s="38" t="s">
        <v>17229</v>
      </c>
      <c r="S7703" s="190" t="s">
        <v>17944</v>
      </c>
      <c r="T7703" s="150"/>
      <c r="U7703" s="150"/>
      <c r="V7703" s="148"/>
      <c r="W7703" s="148"/>
      <c r="X7703" s="34">
        <v>1500000</v>
      </c>
      <c r="Y7703" s="139">
        <f t="shared" si="239"/>
        <v>1680000.0000000002</v>
      </c>
      <c r="Z7703" s="148"/>
      <c r="AA7703" s="140">
        <v>2014</v>
      </c>
      <c r="AB7703" s="162"/>
      <c r="AC7703" s="98"/>
      <c r="AD7703" s="98"/>
      <c r="AE7703" s="98"/>
      <c r="AF7703" s="98"/>
      <c r="AG7703" s="98"/>
      <c r="AH7703" s="98"/>
      <c r="AI7703" s="98"/>
      <c r="AJ7703" s="98"/>
      <c r="AK7703" s="98"/>
      <c r="AL7703" s="98"/>
      <c r="AM7703" s="98"/>
      <c r="AN7703" s="98"/>
      <c r="AO7703" s="98"/>
      <c r="AP7703" s="98"/>
      <c r="AQ7703" s="98"/>
      <c r="AR7703" s="98"/>
      <c r="AS7703" s="98"/>
      <c r="AT7703" s="98"/>
      <c r="AU7703" s="98"/>
      <c r="AV7703" s="98"/>
      <c r="AW7703" s="98"/>
      <c r="AX7703" s="98"/>
      <c r="AY7703" s="98"/>
      <c r="AZ7703" s="98"/>
      <c r="BA7703" s="98"/>
      <c r="BB7703" s="98"/>
      <c r="BC7703" s="98"/>
      <c r="BD7703" s="98"/>
      <c r="BE7703" s="98"/>
      <c r="BF7703" s="98"/>
      <c r="BG7703" s="98"/>
      <c r="BH7703" s="98"/>
      <c r="BI7703" s="98"/>
      <c r="BJ7703" s="98"/>
      <c r="BK7703" s="98"/>
      <c r="BL7703" s="98"/>
      <c r="BM7703" s="98"/>
      <c r="BN7703" s="98"/>
      <c r="BO7703" s="98"/>
      <c r="BP7703" s="98"/>
      <c r="BQ7703" s="98"/>
      <c r="BR7703" s="98"/>
      <c r="BS7703" s="98"/>
      <c r="BT7703" s="98"/>
      <c r="BU7703" s="98"/>
      <c r="BV7703" s="98"/>
      <c r="BW7703" s="98"/>
      <c r="BX7703" s="98"/>
      <c r="BY7703" s="98"/>
      <c r="BZ7703" s="98"/>
      <c r="CA7703" s="98"/>
      <c r="CB7703" s="98"/>
      <c r="CC7703" s="98"/>
      <c r="CD7703" s="98"/>
      <c r="CE7703" s="98"/>
      <c r="CF7703" s="98"/>
      <c r="CG7703" s="98"/>
      <c r="CH7703" s="98"/>
      <c r="CI7703" s="98"/>
      <c r="CJ7703" s="98"/>
      <c r="CK7703" s="98"/>
      <c r="CL7703" s="98"/>
      <c r="CM7703" s="98"/>
      <c r="CN7703" s="98"/>
      <c r="CO7703" s="98"/>
      <c r="CP7703" s="98"/>
      <c r="CQ7703" s="98"/>
      <c r="CR7703" s="98"/>
      <c r="CS7703" s="98"/>
      <c r="CT7703" s="98"/>
      <c r="CU7703" s="98"/>
      <c r="CV7703" s="98"/>
      <c r="CW7703" s="98"/>
      <c r="CX7703" s="98"/>
      <c r="CY7703" s="98"/>
      <c r="CZ7703" s="98"/>
      <c r="DA7703" s="98"/>
      <c r="DB7703" s="98"/>
      <c r="DC7703" s="98"/>
      <c r="DD7703" s="98"/>
      <c r="DE7703" s="98"/>
      <c r="DF7703" s="98"/>
      <c r="DG7703" s="98"/>
      <c r="DH7703" s="98"/>
      <c r="DI7703" s="98"/>
      <c r="DJ7703" s="98"/>
      <c r="DK7703" s="98"/>
      <c r="DL7703" s="98"/>
      <c r="DM7703" s="98"/>
      <c r="DN7703" s="98"/>
      <c r="DO7703" s="98"/>
      <c r="DP7703" s="98"/>
      <c r="DQ7703" s="98"/>
      <c r="DR7703" s="98"/>
      <c r="DS7703" s="98"/>
      <c r="DT7703" s="98"/>
      <c r="DU7703" s="98"/>
      <c r="DV7703" s="98"/>
      <c r="DW7703" s="98"/>
      <c r="DX7703" s="98"/>
      <c r="DY7703" s="98"/>
      <c r="DZ7703" s="98"/>
      <c r="EA7703" s="98"/>
      <c r="EB7703" s="98"/>
      <c r="EC7703" s="98"/>
      <c r="ED7703" s="98"/>
      <c r="EE7703" s="98"/>
      <c r="EF7703" s="98"/>
      <c r="EG7703" s="98"/>
      <c r="EH7703" s="98"/>
      <c r="EI7703" s="98"/>
      <c r="EJ7703" s="98"/>
      <c r="EK7703" s="98"/>
      <c r="EL7703" s="98"/>
      <c r="EM7703" s="98"/>
      <c r="EN7703" s="98"/>
      <c r="EO7703" s="98"/>
      <c r="EP7703" s="98"/>
      <c r="EQ7703" s="98"/>
      <c r="ER7703" s="98"/>
      <c r="ES7703" s="98"/>
      <c r="ET7703" s="98"/>
      <c r="EU7703" s="98"/>
      <c r="EV7703" s="98"/>
      <c r="EW7703" s="98"/>
      <c r="EX7703" s="98"/>
      <c r="EY7703" s="98"/>
      <c r="EZ7703" s="98"/>
      <c r="FA7703" s="98"/>
      <c r="FB7703" s="98"/>
      <c r="FC7703" s="98"/>
      <c r="FD7703" s="98"/>
      <c r="FE7703" s="98"/>
      <c r="FF7703" s="98"/>
      <c r="FG7703" s="98"/>
      <c r="FH7703" s="98"/>
      <c r="FI7703" s="98"/>
      <c r="FJ7703" s="98"/>
      <c r="FK7703" s="98"/>
      <c r="FL7703" s="98"/>
      <c r="FM7703" s="98"/>
      <c r="FN7703" s="98"/>
      <c r="FO7703" s="98"/>
      <c r="FP7703" s="98"/>
      <c r="FQ7703" s="98"/>
      <c r="FR7703" s="98"/>
      <c r="FS7703" s="98"/>
      <c r="FT7703" s="98"/>
      <c r="FU7703" s="98"/>
    </row>
    <row r="7704" spans="2:177" s="46" customFormat="1" ht="51" customHeight="1" outlineLevel="1">
      <c r="B7704" s="125" t="s">
        <v>17967</v>
      </c>
      <c r="C7704" s="38" t="s">
        <v>66</v>
      </c>
      <c r="D7704" s="138" t="s">
        <v>17938</v>
      </c>
      <c r="E7704" s="38" t="s">
        <v>17939</v>
      </c>
      <c r="F7704" s="38" t="s">
        <v>17940</v>
      </c>
      <c r="G7704" s="38" t="s">
        <v>17939</v>
      </c>
      <c r="H7704" s="38" t="s">
        <v>17940</v>
      </c>
      <c r="I7704" s="38" t="s">
        <v>17968</v>
      </c>
      <c r="J7704" s="38" t="s">
        <v>17969</v>
      </c>
      <c r="K7704" s="32" t="s">
        <v>113</v>
      </c>
      <c r="L7704" s="89">
        <v>100</v>
      </c>
      <c r="M7704" s="32">
        <v>230000000</v>
      </c>
      <c r="N7704" s="41" t="s">
        <v>74</v>
      </c>
      <c r="O7704" s="33" t="s">
        <v>17911</v>
      </c>
      <c r="P7704" s="38" t="s">
        <v>13079</v>
      </c>
      <c r="Q7704" s="148"/>
      <c r="R7704" s="38" t="s">
        <v>17229</v>
      </c>
      <c r="S7704" s="190" t="s">
        <v>17944</v>
      </c>
      <c r="T7704" s="150"/>
      <c r="U7704" s="150"/>
      <c r="V7704" s="148"/>
      <c r="W7704" s="148"/>
      <c r="X7704" s="34">
        <v>1500000</v>
      </c>
      <c r="Y7704" s="139">
        <f t="shared" si="239"/>
        <v>1680000.0000000002</v>
      </c>
      <c r="Z7704" s="148"/>
      <c r="AA7704" s="140">
        <v>2014</v>
      </c>
      <c r="AB7704" s="162"/>
      <c r="AC7704" s="98"/>
      <c r="AD7704" s="98"/>
      <c r="AE7704" s="98"/>
      <c r="AF7704" s="98"/>
      <c r="AG7704" s="98"/>
      <c r="AH7704" s="98"/>
      <c r="AI7704" s="98"/>
      <c r="AJ7704" s="98"/>
      <c r="AK7704" s="98"/>
      <c r="AL7704" s="98"/>
      <c r="AM7704" s="98"/>
      <c r="AN7704" s="98"/>
      <c r="AO7704" s="98"/>
      <c r="AP7704" s="98"/>
      <c r="AQ7704" s="98"/>
      <c r="AR7704" s="98"/>
      <c r="AS7704" s="98"/>
      <c r="AT7704" s="98"/>
      <c r="AU7704" s="98"/>
      <c r="AV7704" s="98"/>
      <c r="AW7704" s="98"/>
      <c r="AX7704" s="98"/>
      <c r="AY7704" s="98"/>
      <c r="AZ7704" s="98"/>
      <c r="BA7704" s="98"/>
      <c r="BB7704" s="98"/>
      <c r="BC7704" s="98"/>
      <c r="BD7704" s="98"/>
      <c r="BE7704" s="98"/>
      <c r="BF7704" s="98"/>
      <c r="BG7704" s="98"/>
      <c r="BH7704" s="98"/>
      <c r="BI7704" s="98"/>
      <c r="BJ7704" s="98"/>
      <c r="BK7704" s="98"/>
      <c r="BL7704" s="98"/>
      <c r="BM7704" s="98"/>
      <c r="BN7704" s="98"/>
      <c r="BO7704" s="98"/>
      <c r="BP7704" s="98"/>
      <c r="BQ7704" s="98"/>
      <c r="BR7704" s="98"/>
      <c r="BS7704" s="98"/>
      <c r="BT7704" s="98"/>
      <c r="BU7704" s="98"/>
      <c r="BV7704" s="98"/>
      <c r="BW7704" s="98"/>
      <c r="BX7704" s="98"/>
      <c r="BY7704" s="98"/>
      <c r="BZ7704" s="98"/>
      <c r="CA7704" s="98"/>
      <c r="CB7704" s="98"/>
      <c r="CC7704" s="98"/>
      <c r="CD7704" s="98"/>
      <c r="CE7704" s="98"/>
      <c r="CF7704" s="98"/>
      <c r="CG7704" s="98"/>
      <c r="CH7704" s="98"/>
      <c r="CI7704" s="98"/>
      <c r="CJ7704" s="98"/>
      <c r="CK7704" s="98"/>
      <c r="CL7704" s="98"/>
      <c r="CM7704" s="98"/>
      <c r="CN7704" s="98"/>
      <c r="CO7704" s="98"/>
      <c r="CP7704" s="98"/>
      <c r="CQ7704" s="98"/>
      <c r="CR7704" s="98"/>
      <c r="CS7704" s="98"/>
      <c r="CT7704" s="98"/>
      <c r="CU7704" s="98"/>
      <c r="CV7704" s="98"/>
      <c r="CW7704" s="98"/>
      <c r="CX7704" s="98"/>
      <c r="CY7704" s="98"/>
      <c r="CZ7704" s="98"/>
      <c r="DA7704" s="98"/>
      <c r="DB7704" s="98"/>
      <c r="DC7704" s="98"/>
      <c r="DD7704" s="98"/>
      <c r="DE7704" s="98"/>
      <c r="DF7704" s="98"/>
      <c r="DG7704" s="98"/>
      <c r="DH7704" s="98"/>
      <c r="DI7704" s="98"/>
      <c r="DJ7704" s="98"/>
      <c r="DK7704" s="98"/>
      <c r="DL7704" s="98"/>
      <c r="DM7704" s="98"/>
      <c r="DN7704" s="98"/>
      <c r="DO7704" s="98"/>
      <c r="DP7704" s="98"/>
      <c r="DQ7704" s="98"/>
      <c r="DR7704" s="98"/>
      <c r="DS7704" s="98"/>
      <c r="DT7704" s="98"/>
      <c r="DU7704" s="98"/>
      <c r="DV7704" s="98"/>
      <c r="DW7704" s="98"/>
      <c r="DX7704" s="98"/>
      <c r="DY7704" s="98"/>
      <c r="DZ7704" s="98"/>
      <c r="EA7704" s="98"/>
      <c r="EB7704" s="98"/>
      <c r="EC7704" s="98"/>
      <c r="ED7704" s="98"/>
      <c r="EE7704" s="98"/>
      <c r="EF7704" s="98"/>
      <c r="EG7704" s="98"/>
      <c r="EH7704" s="98"/>
      <c r="EI7704" s="98"/>
      <c r="EJ7704" s="98"/>
      <c r="EK7704" s="98"/>
      <c r="EL7704" s="98"/>
      <c r="EM7704" s="98"/>
      <c r="EN7704" s="98"/>
      <c r="EO7704" s="98"/>
      <c r="EP7704" s="98"/>
      <c r="EQ7704" s="98"/>
      <c r="ER7704" s="98"/>
      <c r="ES7704" s="98"/>
      <c r="ET7704" s="98"/>
      <c r="EU7704" s="98"/>
      <c r="EV7704" s="98"/>
      <c r="EW7704" s="98"/>
      <c r="EX7704" s="98"/>
      <c r="EY7704" s="98"/>
      <c r="EZ7704" s="98"/>
      <c r="FA7704" s="98"/>
      <c r="FB7704" s="98"/>
      <c r="FC7704" s="98"/>
      <c r="FD7704" s="98"/>
      <c r="FE7704" s="98"/>
      <c r="FF7704" s="98"/>
      <c r="FG7704" s="98"/>
      <c r="FH7704" s="98"/>
      <c r="FI7704" s="98"/>
      <c r="FJ7704" s="98"/>
      <c r="FK7704" s="98"/>
      <c r="FL7704" s="98"/>
      <c r="FM7704" s="98"/>
      <c r="FN7704" s="98"/>
      <c r="FO7704" s="98"/>
      <c r="FP7704" s="98"/>
      <c r="FQ7704" s="98"/>
      <c r="FR7704" s="98"/>
      <c r="FS7704" s="98"/>
      <c r="FT7704" s="98"/>
      <c r="FU7704" s="98"/>
    </row>
    <row r="7705" spans="2:177" s="46" customFormat="1" ht="51" customHeight="1" outlineLevel="1">
      <c r="B7705" s="125" t="s">
        <v>17970</v>
      </c>
      <c r="C7705" s="38" t="s">
        <v>66</v>
      </c>
      <c r="D7705" s="138" t="s">
        <v>17938</v>
      </c>
      <c r="E7705" s="38" t="s">
        <v>17939</v>
      </c>
      <c r="F7705" s="38" t="s">
        <v>17940</v>
      </c>
      <c r="G7705" s="38" t="s">
        <v>17939</v>
      </c>
      <c r="H7705" s="38" t="s">
        <v>17940</v>
      </c>
      <c r="I7705" s="38" t="s">
        <v>17971</v>
      </c>
      <c r="J7705" s="38" t="s">
        <v>17972</v>
      </c>
      <c r="K7705" s="32" t="s">
        <v>113</v>
      </c>
      <c r="L7705" s="89">
        <v>100</v>
      </c>
      <c r="M7705" s="32">
        <v>230000000</v>
      </c>
      <c r="N7705" s="41" t="s">
        <v>74</v>
      </c>
      <c r="O7705" s="33" t="s">
        <v>17911</v>
      </c>
      <c r="P7705" s="38" t="s">
        <v>13079</v>
      </c>
      <c r="Q7705" s="148"/>
      <c r="R7705" s="38" t="s">
        <v>17229</v>
      </c>
      <c r="S7705" s="190" t="s">
        <v>17944</v>
      </c>
      <c r="T7705" s="150"/>
      <c r="U7705" s="150"/>
      <c r="V7705" s="148"/>
      <c r="W7705" s="148"/>
      <c r="X7705" s="34">
        <v>1500000</v>
      </c>
      <c r="Y7705" s="139">
        <f t="shared" si="239"/>
        <v>1680000.0000000002</v>
      </c>
      <c r="Z7705" s="148"/>
      <c r="AA7705" s="140">
        <v>2014</v>
      </c>
      <c r="AB7705" s="162"/>
      <c r="AC7705" s="98"/>
      <c r="AD7705" s="98"/>
      <c r="AE7705" s="98"/>
      <c r="AF7705" s="98"/>
      <c r="AG7705" s="98"/>
      <c r="AH7705" s="98"/>
      <c r="AI7705" s="98"/>
      <c r="AJ7705" s="98"/>
      <c r="AK7705" s="98"/>
      <c r="AL7705" s="98"/>
      <c r="AM7705" s="98"/>
      <c r="AN7705" s="98"/>
      <c r="AO7705" s="98"/>
      <c r="AP7705" s="98"/>
      <c r="AQ7705" s="98"/>
      <c r="AR7705" s="98"/>
      <c r="AS7705" s="98"/>
      <c r="AT7705" s="98"/>
      <c r="AU7705" s="98"/>
      <c r="AV7705" s="98"/>
      <c r="AW7705" s="98"/>
      <c r="AX7705" s="98"/>
      <c r="AY7705" s="98"/>
      <c r="AZ7705" s="98"/>
      <c r="BA7705" s="98"/>
      <c r="BB7705" s="98"/>
      <c r="BC7705" s="98"/>
      <c r="BD7705" s="98"/>
      <c r="BE7705" s="98"/>
      <c r="BF7705" s="98"/>
      <c r="BG7705" s="98"/>
      <c r="BH7705" s="98"/>
      <c r="BI7705" s="98"/>
      <c r="BJ7705" s="98"/>
      <c r="BK7705" s="98"/>
      <c r="BL7705" s="98"/>
      <c r="BM7705" s="98"/>
      <c r="BN7705" s="98"/>
      <c r="BO7705" s="98"/>
      <c r="BP7705" s="98"/>
      <c r="BQ7705" s="98"/>
      <c r="BR7705" s="98"/>
      <c r="BS7705" s="98"/>
      <c r="BT7705" s="98"/>
      <c r="BU7705" s="98"/>
      <c r="BV7705" s="98"/>
      <c r="BW7705" s="98"/>
      <c r="BX7705" s="98"/>
      <c r="BY7705" s="98"/>
      <c r="BZ7705" s="98"/>
      <c r="CA7705" s="98"/>
      <c r="CB7705" s="98"/>
      <c r="CC7705" s="98"/>
      <c r="CD7705" s="98"/>
      <c r="CE7705" s="98"/>
      <c r="CF7705" s="98"/>
      <c r="CG7705" s="98"/>
      <c r="CH7705" s="98"/>
      <c r="CI7705" s="98"/>
      <c r="CJ7705" s="98"/>
      <c r="CK7705" s="98"/>
      <c r="CL7705" s="98"/>
      <c r="CM7705" s="98"/>
      <c r="CN7705" s="98"/>
      <c r="CO7705" s="98"/>
      <c r="CP7705" s="98"/>
      <c r="CQ7705" s="98"/>
      <c r="CR7705" s="98"/>
      <c r="CS7705" s="98"/>
      <c r="CT7705" s="98"/>
      <c r="CU7705" s="98"/>
      <c r="CV7705" s="98"/>
      <c r="CW7705" s="98"/>
      <c r="CX7705" s="98"/>
      <c r="CY7705" s="98"/>
      <c r="CZ7705" s="98"/>
      <c r="DA7705" s="98"/>
      <c r="DB7705" s="98"/>
      <c r="DC7705" s="98"/>
      <c r="DD7705" s="98"/>
      <c r="DE7705" s="98"/>
      <c r="DF7705" s="98"/>
      <c r="DG7705" s="98"/>
      <c r="DH7705" s="98"/>
      <c r="DI7705" s="98"/>
      <c r="DJ7705" s="98"/>
      <c r="DK7705" s="98"/>
      <c r="DL7705" s="98"/>
      <c r="DM7705" s="98"/>
      <c r="DN7705" s="98"/>
      <c r="DO7705" s="98"/>
      <c r="DP7705" s="98"/>
      <c r="DQ7705" s="98"/>
      <c r="DR7705" s="98"/>
      <c r="DS7705" s="98"/>
      <c r="DT7705" s="98"/>
      <c r="DU7705" s="98"/>
      <c r="DV7705" s="98"/>
      <c r="DW7705" s="98"/>
      <c r="DX7705" s="98"/>
      <c r="DY7705" s="98"/>
      <c r="DZ7705" s="98"/>
      <c r="EA7705" s="98"/>
      <c r="EB7705" s="98"/>
      <c r="EC7705" s="98"/>
      <c r="ED7705" s="98"/>
      <c r="EE7705" s="98"/>
      <c r="EF7705" s="98"/>
      <c r="EG7705" s="98"/>
      <c r="EH7705" s="98"/>
      <c r="EI7705" s="98"/>
      <c r="EJ7705" s="98"/>
      <c r="EK7705" s="98"/>
      <c r="EL7705" s="98"/>
      <c r="EM7705" s="98"/>
      <c r="EN7705" s="98"/>
      <c r="EO7705" s="98"/>
      <c r="EP7705" s="98"/>
      <c r="EQ7705" s="98"/>
      <c r="ER7705" s="98"/>
      <c r="ES7705" s="98"/>
      <c r="ET7705" s="98"/>
      <c r="EU7705" s="98"/>
      <c r="EV7705" s="98"/>
      <c r="EW7705" s="98"/>
      <c r="EX7705" s="98"/>
      <c r="EY7705" s="98"/>
      <c r="EZ7705" s="98"/>
      <c r="FA7705" s="98"/>
      <c r="FB7705" s="98"/>
      <c r="FC7705" s="98"/>
      <c r="FD7705" s="98"/>
      <c r="FE7705" s="98"/>
      <c r="FF7705" s="98"/>
      <c r="FG7705" s="98"/>
      <c r="FH7705" s="98"/>
      <c r="FI7705" s="98"/>
      <c r="FJ7705" s="98"/>
      <c r="FK7705" s="98"/>
      <c r="FL7705" s="98"/>
      <c r="FM7705" s="98"/>
      <c r="FN7705" s="98"/>
      <c r="FO7705" s="98"/>
      <c r="FP7705" s="98"/>
      <c r="FQ7705" s="98"/>
      <c r="FR7705" s="98"/>
      <c r="FS7705" s="98"/>
      <c r="FT7705" s="98"/>
      <c r="FU7705" s="98"/>
    </row>
    <row r="7706" spans="2:177" s="46" customFormat="1" ht="51" customHeight="1" outlineLevel="1">
      <c r="B7706" s="125" t="s">
        <v>17973</v>
      </c>
      <c r="C7706" s="38" t="s">
        <v>66</v>
      </c>
      <c r="D7706" s="125" t="s">
        <v>17974</v>
      </c>
      <c r="E7706" s="170" t="s">
        <v>17975</v>
      </c>
      <c r="F7706" s="38" t="s">
        <v>17976</v>
      </c>
      <c r="G7706" s="170" t="s">
        <v>17977</v>
      </c>
      <c r="H7706" s="38" t="s">
        <v>17978</v>
      </c>
      <c r="I7706" s="38" t="s">
        <v>17979</v>
      </c>
      <c r="J7706" s="38" t="s">
        <v>17980</v>
      </c>
      <c r="K7706" s="32" t="s">
        <v>113</v>
      </c>
      <c r="L7706" s="89">
        <v>100</v>
      </c>
      <c r="M7706" s="32">
        <v>230000000</v>
      </c>
      <c r="N7706" s="41" t="s">
        <v>74</v>
      </c>
      <c r="O7706" s="33" t="s">
        <v>13174</v>
      </c>
      <c r="P7706" s="38" t="s">
        <v>13079</v>
      </c>
      <c r="Q7706" s="193" t="s">
        <v>16909</v>
      </c>
      <c r="R7706" s="38" t="s">
        <v>17869</v>
      </c>
      <c r="S7706" s="147" t="s">
        <v>17981</v>
      </c>
      <c r="T7706" s="183" t="s">
        <v>16909</v>
      </c>
      <c r="U7706" s="183" t="s">
        <v>16909</v>
      </c>
      <c r="V7706" s="193" t="s">
        <v>16909</v>
      </c>
      <c r="W7706" s="193" t="s">
        <v>16909</v>
      </c>
      <c r="X7706" s="34">
        <v>0</v>
      </c>
      <c r="Y7706" s="139">
        <f t="shared" si="239"/>
        <v>0</v>
      </c>
      <c r="Z7706" s="193"/>
      <c r="AA7706" s="119">
        <v>2014</v>
      </c>
      <c r="AB7706" s="194" t="s">
        <v>16909</v>
      </c>
      <c r="AC7706" s="98"/>
      <c r="AD7706" s="98"/>
      <c r="AE7706" s="98"/>
      <c r="AF7706" s="98"/>
      <c r="AG7706" s="98"/>
      <c r="AH7706" s="98"/>
      <c r="AI7706" s="98"/>
      <c r="AJ7706" s="98"/>
      <c r="AK7706" s="98"/>
      <c r="AL7706" s="98"/>
      <c r="AM7706" s="98"/>
      <c r="AN7706" s="98"/>
      <c r="AO7706" s="98"/>
      <c r="AP7706" s="98"/>
      <c r="AQ7706" s="98"/>
      <c r="AR7706" s="98"/>
      <c r="AS7706" s="98"/>
      <c r="AT7706" s="98"/>
      <c r="AU7706" s="98"/>
      <c r="AV7706" s="98"/>
      <c r="AW7706" s="98"/>
      <c r="AX7706" s="98"/>
      <c r="AY7706" s="98"/>
      <c r="AZ7706" s="98"/>
      <c r="BA7706" s="98"/>
      <c r="BB7706" s="98"/>
      <c r="BC7706" s="98"/>
      <c r="BD7706" s="98"/>
      <c r="BE7706" s="98"/>
      <c r="BF7706" s="98"/>
      <c r="BG7706" s="98"/>
      <c r="BH7706" s="98"/>
      <c r="BI7706" s="98"/>
      <c r="BJ7706" s="98"/>
      <c r="BK7706" s="98"/>
      <c r="BL7706" s="98"/>
      <c r="BM7706" s="98"/>
      <c r="BN7706" s="98"/>
      <c r="BO7706" s="98"/>
      <c r="BP7706" s="98"/>
      <c r="BQ7706" s="98"/>
      <c r="BR7706" s="98"/>
      <c r="BS7706" s="98"/>
      <c r="BT7706" s="98"/>
      <c r="BU7706" s="98"/>
      <c r="BV7706" s="98"/>
      <c r="BW7706" s="98"/>
      <c r="BX7706" s="98"/>
      <c r="BY7706" s="98"/>
      <c r="BZ7706" s="98"/>
      <c r="CA7706" s="98"/>
      <c r="CB7706" s="98"/>
      <c r="CC7706" s="98"/>
      <c r="CD7706" s="98"/>
      <c r="CE7706" s="98"/>
      <c r="CF7706" s="98"/>
      <c r="CG7706" s="98"/>
      <c r="CH7706" s="98"/>
      <c r="CI7706" s="98"/>
      <c r="CJ7706" s="98"/>
      <c r="CK7706" s="98"/>
      <c r="CL7706" s="98"/>
      <c r="CM7706" s="98"/>
      <c r="CN7706" s="98"/>
      <c r="CO7706" s="98"/>
      <c r="CP7706" s="98"/>
      <c r="CQ7706" s="98"/>
      <c r="CR7706" s="98"/>
      <c r="CS7706" s="98"/>
      <c r="CT7706" s="98"/>
      <c r="CU7706" s="98"/>
      <c r="CV7706" s="98"/>
      <c r="CW7706" s="98"/>
      <c r="CX7706" s="98"/>
      <c r="CY7706" s="98"/>
      <c r="CZ7706" s="98"/>
      <c r="DA7706" s="98"/>
      <c r="DB7706" s="98"/>
      <c r="DC7706" s="98"/>
      <c r="DD7706" s="98"/>
      <c r="DE7706" s="98"/>
      <c r="DF7706" s="98"/>
      <c r="DG7706" s="98"/>
      <c r="DH7706" s="98"/>
      <c r="DI7706" s="98"/>
      <c r="DJ7706" s="98"/>
      <c r="DK7706" s="98"/>
      <c r="DL7706" s="98"/>
      <c r="DM7706" s="98"/>
      <c r="DN7706" s="98"/>
      <c r="DO7706" s="98"/>
      <c r="DP7706" s="98"/>
      <c r="DQ7706" s="98"/>
      <c r="DR7706" s="98"/>
      <c r="DS7706" s="98"/>
      <c r="DT7706" s="98"/>
      <c r="DU7706" s="98"/>
      <c r="DV7706" s="98"/>
      <c r="DW7706" s="98"/>
      <c r="DX7706" s="98"/>
      <c r="DY7706" s="98"/>
      <c r="DZ7706" s="98"/>
      <c r="EA7706" s="98"/>
      <c r="EB7706" s="98"/>
      <c r="EC7706" s="98"/>
      <c r="ED7706" s="98"/>
      <c r="EE7706" s="98"/>
      <c r="EF7706" s="98"/>
      <c r="EG7706" s="98"/>
      <c r="EH7706" s="98"/>
      <c r="EI7706" s="98"/>
      <c r="EJ7706" s="98"/>
      <c r="EK7706" s="98"/>
      <c r="EL7706" s="98"/>
      <c r="EM7706" s="98"/>
      <c r="EN7706" s="98"/>
      <c r="EO7706" s="98"/>
      <c r="EP7706" s="98"/>
      <c r="EQ7706" s="98"/>
      <c r="ER7706" s="98"/>
      <c r="ES7706" s="98"/>
      <c r="ET7706" s="98"/>
      <c r="EU7706" s="98"/>
      <c r="EV7706" s="98"/>
      <c r="EW7706" s="98"/>
      <c r="EX7706" s="98"/>
      <c r="EY7706" s="98"/>
      <c r="EZ7706" s="98"/>
      <c r="FA7706" s="98"/>
      <c r="FB7706" s="98"/>
      <c r="FC7706" s="98"/>
      <c r="FD7706" s="98"/>
      <c r="FE7706" s="98"/>
      <c r="FF7706" s="98"/>
      <c r="FG7706" s="98"/>
      <c r="FH7706" s="98"/>
      <c r="FI7706" s="98"/>
      <c r="FJ7706" s="98"/>
      <c r="FK7706" s="98"/>
      <c r="FL7706" s="98"/>
      <c r="FM7706" s="98"/>
      <c r="FN7706" s="98"/>
      <c r="FO7706" s="98"/>
      <c r="FP7706" s="98"/>
      <c r="FQ7706" s="98"/>
      <c r="FR7706" s="98"/>
      <c r="FS7706" s="98"/>
      <c r="FT7706" s="98"/>
      <c r="FU7706" s="98"/>
    </row>
    <row r="7707" spans="2:177" s="46" customFormat="1" ht="51" customHeight="1" outlineLevel="1">
      <c r="B7707" s="125" t="s">
        <v>17982</v>
      </c>
      <c r="C7707" s="38" t="s">
        <v>66</v>
      </c>
      <c r="D7707" s="125" t="s">
        <v>17974</v>
      </c>
      <c r="E7707" s="170" t="s">
        <v>17975</v>
      </c>
      <c r="F7707" s="38" t="s">
        <v>17976</v>
      </c>
      <c r="G7707" s="37" t="s">
        <v>17977</v>
      </c>
      <c r="H7707" s="38" t="s">
        <v>17978</v>
      </c>
      <c r="I7707" s="38" t="s">
        <v>17983</v>
      </c>
      <c r="J7707" s="38" t="s">
        <v>17980</v>
      </c>
      <c r="K7707" s="32" t="s">
        <v>113</v>
      </c>
      <c r="L7707" s="89">
        <v>100</v>
      </c>
      <c r="M7707" s="32">
        <v>230000000</v>
      </c>
      <c r="N7707" s="41" t="s">
        <v>74</v>
      </c>
      <c r="O7707" s="33" t="s">
        <v>13174</v>
      </c>
      <c r="P7707" s="38" t="s">
        <v>13079</v>
      </c>
      <c r="Q7707" s="193" t="s">
        <v>16909</v>
      </c>
      <c r="R7707" s="38" t="s">
        <v>17869</v>
      </c>
      <c r="S7707" s="192" t="s">
        <v>17984</v>
      </c>
      <c r="T7707" s="183" t="s">
        <v>16909</v>
      </c>
      <c r="U7707" s="183" t="s">
        <v>16909</v>
      </c>
      <c r="V7707" s="193" t="s">
        <v>16909</v>
      </c>
      <c r="W7707" s="193" t="s">
        <v>16909</v>
      </c>
      <c r="X7707" s="34">
        <v>67598000</v>
      </c>
      <c r="Y7707" s="139">
        <f t="shared" si="239"/>
        <v>75709760</v>
      </c>
      <c r="Z7707" s="193"/>
      <c r="AA7707" s="119">
        <v>2014</v>
      </c>
      <c r="AB7707" s="194" t="s">
        <v>16909</v>
      </c>
      <c r="AC7707" s="98"/>
      <c r="AD7707" s="98"/>
      <c r="AE7707" s="98"/>
      <c r="AF7707" s="98"/>
      <c r="AG7707" s="98"/>
      <c r="AH7707" s="98"/>
      <c r="AI7707" s="98"/>
      <c r="AJ7707" s="98"/>
      <c r="AK7707" s="98"/>
      <c r="AL7707" s="98"/>
      <c r="AM7707" s="98"/>
      <c r="AN7707" s="98"/>
      <c r="AO7707" s="98"/>
      <c r="AP7707" s="98"/>
      <c r="AQ7707" s="98"/>
      <c r="AR7707" s="98"/>
      <c r="AS7707" s="98"/>
      <c r="AT7707" s="98"/>
      <c r="AU7707" s="98"/>
      <c r="AV7707" s="98"/>
      <c r="AW7707" s="98"/>
      <c r="AX7707" s="98"/>
      <c r="AY7707" s="98"/>
      <c r="AZ7707" s="98"/>
      <c r="BA7707" s="98"/>
      <c r="BB7707" s="98"/>
      <c r="BC7707" s="98"/>
      <c r="BD7707" s="98"/>
      <c r="BE7707" s="98"/>
      <c r="BF7707" s="98"/>
      <c r="BG7707" s="98"/>
      <c r="BH7707" s="98"/>
      <c r="BI7707" s="98"/>
      <c r="BJ7707" s="98"/>
      <c r="BK7707" s="98"/>
      <c r="BL7707" s="98"/>
      <c r="BM7707" s="98"/>
      <c r="BN7707" s="98"/>
      <c r="BO7707" s="98"/>
      <c r="BP7707" s="98"/>
      <c r="BQ7707" s="98"/>
      <c r="BR7707" s="98"/>
      <c r="BS7707" s="98"/>
      <c r="BT7707" s="98"/>
      <c r="BU7707" s="98"/>
      <c r="BV7707" s="98"/>
      <c r="BW7707" s="98"/>
      <c r="BX7707" s="98"/>
      <c r="BY7707" s="98"/>
      <c r="BZ7707" s="98"/>
      <c r="CA7707" s="98"/>
      <c r="CB7707" s="98"/>
      <c r="CC7707" s="98"/>
      <c r="CD7707" s="98"/>
      <c r="CE7707" s="98"/>
      <c r="CF7707" s="98"/>
      <c r="CG7707" s="98"/>
      <c r="CH7707" s="98"/>
      <c r="CI7707" s="98"/>
      <c r="CJ7707" s="98"/>
      <c r="CK7707" s="98"/>
      <c r="CL7707" s="98"/>
      <c r="CM7707" s="98"/>
      <c r="CN7707" s="98"/>
      <c r="CO7707" s="98"/>
      <c r="CP7707" s="98"/>
      <c r="CQ7707" s="98"/>
      <c r="CR7707" s="98"/>
      <c r="CS7707" s="98"/>
      <c r="CT7707" s="98"/>
      <c r="CU7707" s="98"/>
      <c r="CV7707" s="98"/>
      <c r="CW7707" s="98"/>
      <c r="CX7707" s="98"/>
      <c r="CY7707" s="98"/>
      <c r="CZ7707" s="98"/>
      <c r="DA7707" s="98"/>
      <c r="DB7707" s="98"/>
      <c r="DC7707" s="98"/>
      <c r="DD7707" s="98"/>
      <c r="DE7707" s="98"/>
      <c r="DF7707" s="98"/>
      <c r="DG7707" s="98"/>
      <c r="DH7707" s="98"/>
      <c r="DI7707" s="98"/>
      <c r="DJ7707" s="98"/>
      <c r="DK7707" s="98"/>
      <c r="DL7707" s="98"/>
      <c r="DM7707" s="98"/>
      <c r="DN7707" s="98"/>
      <c r="DO7707" s="98"/>
      <c r="DP7707" s="98"/>
      <c r="DQ7707" s="98"/>
      <c r="DR7707" s="98"/>
      <c r="DS7707" s="98"/>
      <c r="DT7707" s="98"/>
      <c r="DU7707" s="98"/>
      <c r="DV7707" s="98"/>
      <c r="DW7707" s="98"/>
      <c r="DX7707" s="98"/>
      <c r="DY7707" s="98"/>
      <c r="DZ7707" s="98"/>
      <c r="EA7707" s="98"/>
      <c r="EB7707" s="98"/>
      <c r="EC7707" s="98"/>
      <c r="ED7707" s="98"/>
      <c r="EE7707" s="98"/>
      <c r="EF7707" s="98"/>
      <c r="EG7707" s="98"/>
      <c r="EH7707" s="98"/>
      <c r="EI7707" s="98"/>
      <c r="EJ7707" s="98"/>
      <c r="EK7707" s="98"/>
      <c r="EL7707" s="98"/>
      <c r="EM7707" s="98"/>
      <c r="EN7707" s="98"/>
      <c r="EO7707" s="98"/>
      <c r="EP7707" s="98"/>
      <c r="EQ7707" s="98"/>
      <c r="ER7707" s="98"/>
      <c r="ES7707" s="98"/>
      <c r="ET7707" s="98"/>
      <c r="EU7707" s="98"/>
      <c r="EV7707" s="98"/>
      <c r="EW7707" s="98"/>
      <c r="EX7707" s="98"/>
      <c r="EY7707" s="98"/>
      <c r="EZ7707" s="98"/>
      <c r="FA7707" s="98"/>
      <c r="FB7707" s="98"/>
      <c r="FC7707" s="98"/>
      <c r="FD7707" s="98"/>
      <c r="FE7707" s="98"/>
      <c r="FF7707" s="98"/>
      <c r="FG7707" s="98"/>
      <c r="FH7707" s="98"/>
      <c r="FI7707" s="98"/>
      <c r="FJ7707" s="98"/>
      <c r="FK7707" s="98"/>
      <c r="FL7707" s="98"/>
      <c r="FM7707" s="98"/>
      <c r="FN7707" s="98"/>
      <c r="FO7707" s="98"/>
      <c r="FP7707" s="98"/>
      <c r="FQ7707" s="98"/>
      <c r="FR7707" s="98"/>
      <c r="FS7707" s="98"/>
      <c r="FT7707" s="98"/>
      <c r="FU7707" s="98"/>
    </row>
    <row r="7708" spans="2:177" s="46" customFormat="1" ht="63.75" customHeight="1" outlineLevel="1">
      <c r="B7708" s="125" t="s">
        <v>17985</v>
      </c>
      <c r="C7708" s="39" t="s">
        <v>66</v>
      </c>
      <c r="D7708" s="37" t="s">
        <v>17536</v>
      </c>
      <c r="E7708" s="37" t="s">
        <v>17537</v>
      </c>
      <c r="F7708" s="37" t="s">
        <v>17538</v>
      </c>
      <c r="G7708" s="37" t="s">
        <v>17537</v>
      </c>
      <c r="H7708" s="41" t="s">
        <v>17538</v>
      </c>
      <c r="I7708" s="41" t="s">
        <v>17539</v>
      </c>
      <c r="J7708" s="41" t="s">
        <v>17540</v>
      </c>
      <c r="K7708" s="41" t="s">
        <v>17918</v>
      </c>
      <c r="L7708" s="42">
        <v>100</v>
      </c>
      <c r="M7708" s="137">
        <v>230000000</v>
      </c>
      <c r="N7708" s="41" t="s">
        <v>74</v>
      </c>
      <c r="O7708" s="33" t="s">
        <v>17911</v>
      </c>
      <c r="P7708" s="41" t="s">
        <v>17043</v>
      </c>
      <c r="Q7708" s="32" t="s">
        <v>17533</v>
      </c>
      <c r="R7708" s="42" t="s">
        <v>17986</v>
      </c>
      <c r="S7708" s="138" t="s">
        <v>17548</v>
      </c>
      <c r="T7708" s="32"/>
      <c r="U7708" s="32"/>
      <c r="V7708" s="32"/>
      <c r="W7708" s="32"/>
      <c r="X7708" s="139">
        <v>5833333</v>
      </c>
      <c r="Y7708" s="139">
        <f t="shared" si="239"/>
        <v>6533332.9600000009</v>
      </c>
      <c r="Z7708" s="32"/>
      <c r="AA7708" s="32">
        <v>2014</v>
      </c>
      <c r="AB7708" s="38"/>
      <c r="AC7708" s="98"/>
      <c r="AD7708" s="98"/>
      <c r="AE7708" s="98"/>
      <c r="AF7708" s="98"/>
      <c r="AG7708" s="98"/>
      <c r="AH7708" s="98"/>
      <c r="AI7708" s="98"/>
      <c r="AJ7708" s="98"/>
      <c r="AK7708" s="98"/>
      <c r="AL7708" s="98"/>
      <c r="AM7708" s="98"/>
      <c r="AN7708" s="98"/>
      <c r="AO7708" s="98"/>
      <c r="AP7708" s="98"/>
      <c r="AQ7708" s="98"/>
      <c r="AR7708" s="98"/>
      <c r="AS7708" s="98"/>
      <c r="AT7708" s="98"/>
      <c r="AU7708" s="98"/>
      <c r="AV7708" s="98"/>
      <c r="AW7708" s="98"/>
      <c r="AX7708" s="98"/>
      <c r="AY7708" s="98"/>
      <c r="AZ7708" s="98"/>
      <c r="BA7708" s="98"/>
      <c r="BB7708" s="98"/>
      <c r="BC7708" s="98"/>
      <c r="BD7708" s="98"/>
      <c r="BE7708" s="98"/>
      <c r="BF7708" s="98"/>
      <c r="BG7708" s="98"/>
      <c r="BH7708" s="98"/>
      <c r="BI7708" s="98"/>
      <c r="BJ7708" s="98"/>
      <c r="BK7708" s="98"/>
      <c r="BL7708" s="98"/>
      <c r="BM7708" s="98"/>
      <c r="BN7708" s="98"/>
      <c r="BO7708" s="98"/>
      <c r="BP7708" s="98"/>
      <c r="BQ7708" s="98"/>
      <c r="BR7708" s="98"/>
      <c r="BS7708" s="98"/>
      <c r="BT7708" s="98"/>
      <c r="BU7708" s="98"/>
      <c r="BV7708" s="98"/>
      <c r="BW7708" s="98"/>
      <c r="BX7708" s="98"/>
      <c r="BY7708" s="98"/>
      <c r="BZ7708" s="98"/>
      <c r="CA7708" s="98"/>
      <c r="CB7708" s="98"/>
      <c r="CC7708" s="98"/>
      <c r="CD7708" s="98"/>
      <c r="CE7708" s="98"/>
      <c r="CF7708" s="98"/>
      <c r="CG7708" s="98"/>
      <c r="CH7708" s="98"/>
      <c r="CI7708" s="98"/>
      <c r="CJ7708" s="98"/>
      <c r="CK7708" s="98"/>
      <c r="CL7708" s="98"/>
      <c r="CM7708" s="98"/>
      <c r="CN7708" s="98"/>
      <c r="CO7708" s="98"/>
      <c r="CP7708" s="98"/>
      <c r="CQ7708" s="98"/>
      <c r="CR7708" s="98"/>
      <c r="CS7708" s="98"/>
      <c r="CT7708" s="98"/>
      <c r="CU7708" s="98"/>
      <c r="CV7708" s="98"/>
      <c r="CW7708" s="98"/>
      <c r="CX7708" s="98"/>
      <c r="CY7708" s="98"/>
      <c r="CZ7708" s="98"/>
      <c r="DA7708" s="98"/>
      <c r="DB7708" s="98"/>
      <c r="DC7708" s="98"/>
      <c r="DD7708" s="98"/>
      <c r="DE7708" s="98"/>
      <c r="DF7708" s="98"/>
      <c r="DG7708" s="98"/>
      <c r="DH7708" s="98"/>
      <c r="DI7708" s="98"/>
      <c r="DJ7708" s="98"/>
      <c r="DK7708" s="98"/>
      <c r="DL7708" s="98"/>
      <c r="DM7708" s="98"/>
      <c r="DN7708" s="98"/>
      <c r="DO7708" s="98"/>
      <c r="DP7708" s="98"/>
      <c r="DQ7708" s="98"/>
      <c r="DR7708" s="98"/>
      <c r="DS7708" s="98"/>
      <c r="DT7708" s="98"/>
      <c r="DU7708" s="98"/>
      <c r="DV7708" s="98"/>
      <c r="DW7708" s="98"/>
      <c r="DX7708" s="98"/>
      <c r="DY7708" s="98"/>
      <c r="DZ7708" s="98"/>
      <c r="EA7708" s="98"/>
      <c r="EB7708" s="98"/>
      <c r="EC7708" s="98"/>
      <c r="ED7708" s="98"/>
      <c r="EE7708" s="98"/>
      <c r="EF7708" s="98"/>
      <c r="EG7708" s="98"/>
      <c r="EH7708" s="98"/>
      <c r="EI7708" s="98"/>
      <c r="EJ7708" s="98"/>
      <c r="EK7708" s="98"/>
      <c r="EL7708" s="98"/>
      <c r="EM7708" s="98"/>
      <c r="EN7708" s="98"/>
      <c r="EO7708" s="98"/>
      <c r="EP7708" s="98"/>
      <c r="EQ7708" s="98"/>
      <c r="ER7708" s="98"/>
      <c r="ES7708" s="98"/>
      <c r="ET7708" s="98"/>
      <c r="EU7708" s="98"/>
      <c r="EV7708" s="98"/>
      <c r="EW7708" s="98"/>
      <c r="EX7708" s="98"/>
      <c r="EY7708" s="98"/>
      <c r="EZ7708" s="98"/>
      <c r="FA7708" s="98"/>
      <c r="FB7708" s="98"/>
      <c r="FC7708" s="98"/>
      <c r="FD7708" s="98"/>
      <c r="FE7708" s="98"/>
      <c r="FF7708" s="98"/>
      <c r="FG7708" s="98"/>
      <c r="FH7708" s="98"/>
      <c r="FI7708" s="98"/>
      <c r="FJ7708" s="98"/>
      <c r="FK7708" s="98"/>
      <c r="FL7708" s="98"/>
      <c r="FM7708" s="98"/>
      <c r="FN7708" s="98"/>
      <c r="FO7708" s="98"/>
      <c r="FP7708" s="98"/>
      <c r="FQ7708" s="98"/>
      <c r="FR7708" s="98"/>
      <c r="FS7708" s="98"/>
      <c r="FT7708" s="98"/>
      <c r="FU7708" s="98"/>
    </row>
    <row r="7709" spans="2:177" s="46" customFormat="1" ht="63.75" customHeight="1" outlineLevel="1">
      <c r="B7709" s="125" t="s">
        <v>17987</v>
      </c>
      <c r="C7709" s="42" t="s">
        <v>66</v>
      </c>
      <c r="D7709" s="41" t="s">
        <v>16817</v>
      </c>
      <c r="E7709" s="145" t="s">
        <v>16818</v>
      </c>
      <c r="F7709" s="102" t="s">
        <v>16819</v>
      </c>
      <c r="G7709" s="145" t="s">
        <v>16820</v>
      </c>
      <c r="H7709" s="102" t="s">
        <v>16821</v>
      </c>
      <c r="I7709" s="41" t="s">
        <v>17988</v>
      </c>
      <c r="J7709" s="102" t="s">
        <v>17380</v>
      </c>
      <c r="K7709" s="38" t="s">
        <v>113</v>
      </c>
      <c r="L7709" s="32">
        <v>100</v>
      </c>
      <c r="M7709" s="37">
        <v>230000000</v>
      </c>
      <c r="N7709" s="41" t="s">
        <v>74</v>
      </c>
      <c r="O7709" s="37" t="s">
        <v>17989</v>
      </c>
      <c r="P7709" s="38" t="s">
        <v>13079</v>
      </c>
      <c r="Q7709" s="145"/>
      <c r="R7709" s="38" t="s">
        <v>17447</v>
      </c>
      <c r="S7709" s="33" t="s">
        <v>16825</v>
      </c>
      <c r="T7709" s="38"/>
      <c r="U7709" s="38"/>
      <c r="V7709" s="38"/>
      <c r="W7709" s="38"/>
      <c r="X7709" s="139">
        <v>0</v>
      </c>
      <c r="Y7709" s="139">
        <f t="shared" si="239"/>
        <v>0</v>
      </c>
      <c r="Z7709" s="38"/>
      <c r="AA7709" s="38">
        <v>2014</v>
      </c>
      <c r="AB7709" s="125" t="s">
        <v>17381</v>
      </c>
      <c r="AC7709" s="98"/>
      <c r="AD7709" s="98"/>
      <c r="AE7709" s="98"/>
      <c r="AF7709" s="98"/>
      <c r="AG7709" s="98"/>
      <c r="AH7709" s="98"/>
      <c r="AI7709" s="98"/>
      <c r="AJ7709" s="98"/>
      <c r="AK7709" s="98"/>
      <c r="AL7709" s="98"/>
      <c r="AM7709" s="98"/>
      <c r="AN7709" s="98"/>
      <c r="AO7709" s="98"/>
      <c r="AP7709" s="98"/>
      <c r="AQ7709" s="98"/>
      <c r="AR7709" s="98"/>
      <c r="AS7709" s="98"/>
      <c r="AT7709" s="98"/>
      <c r="AU7709" s="98"/>
      <c r="AV7709" s="98"/>
      <c r="AW7709" s="98"/>
      <c r="AX7709" s="98"/>
      <c r="AY7709" s="98"/>
      <c r="AZ7709" s="98"/>
      <c r="BA7709" s="98"/>
      <c r="BB7709" s="98"/>
      <c r="BC7709" s="98"/>
      <c r="BD7709" s="98"/>
      <c r="BE7709" s="98"/>
      <c r="BF7709" s="98"/>
      <c r="BG7709" s="98"/>
      <c r="BH7709" s="98"/>
      <c r="BI7709" s="98"/>
      <c r="BJ7709" s="98"/>
      <c r="BK7709" s="98"/>
      <c r="BL7709" s="98"/>
      <c r="BM7709" s="98"/>
      <c r="BN7709" s="98"/>
      <c r="BO7709" s="98"/>
      <c r="BP7709" s="98"/>
      <c r="BQ7709" s="98"/>
      <c r="BR7709" s="98"/>
      <c r="BS7709" s="98"/>
      <c r="BT7709" s="98"/>
      <c r="BU7709" s="98"/>
      <c r="BV7709" s="98"/>
      <c r="BW7709" s="98"/>
      <c r="BX7709" s="98"/>
      <c r="BY7709" s="98"/>
      <c r="BZ7709" s="98"/>
      <c r="CA7709" s="98"/>
      <c r="CB7709" s="98"/>
      <c r="CC7709" s="98"/>
      <c r="CD7709" s="98"/>
      <c r="CE7709" s="98"/>
      <c r="CF7709" s="98"/>
      <c r="CG7709" s="98"/>
      <c r="CH7709" s="98"/>
      <c r="CI7709" s="98"/>
      <c r="CJ7709" s="98"/>
      <c r="CK7709" s="98"/>
      <c r="CL7709" s="98"/>
      <c r="CM7709" s="98"/>
      <c r="CN7709" s="98"/>
      <c r="CO7709" s="98"/>
      <c r="CP7709" s="98"/>
      <c r="CQ7709" s="98"/>
      <c r="CR7709" s="98"/>
      <c r="CS7709" s="98"/>
      <c r="CT7709" s="98"/>
      <c r="CU7709" s="98"/>
      <c r="CV7709" s="98"/>
      <c r="CW7709" s="98"/>
      <c r="CX7709" s="98"/>
      <c r="CY7709" s="98"/>
      <c r="CZ7709" s="98"/>
      <c r="DA7709" s="98"/>
      <c r="DB7709" s="98"/>
      <c r="DC7709" s="98"/>
      <c r="DD7709" s="98"/>
      <c r="DE7709" s="98"/>
      <c r="DF7709" s="98"/>
      <c r="DG7709" s="98"/>
      <c r="DH7709" s="98"/>
      <c r="DI7709" s="98"/>
      <c r="DJ7709" s="98"/>
      <c r="DK7709" s="98"/>
      <c r="DL7709" s="98"/>
      <c r="DM7709" s="98"/>
      <c r="DN7709" s="98"/>
      <c r="DO7709" s="98"/>
      <c r="DP7709" s="98"/>
      <c r="DQ7709" s="98"/>
      <c r="DR7709" s="98"/>
      <c r="DS7709" s="98"/>
      <c r="DT7709" s="98"/>
      <c r="DU7709" s="98"/>
      <c r="DV7709" s="98"/>
      <c r="DW7709" s="98"/>
      <c r="DX7709" s="98"/>
      <c r="DY7709" s="98"/>
      <c r="DZ7709" s="98"/>
      <c r="EA7709" s="98"/>
      <c r="EB7709" s="98"/>
      <c r="EC7709" s="98"/>
      <c r="ED7709" s="98"/>
      <c r="EE7709" s="98"/>
      <c r="EF7709" s="98"/>
      <c r="EG7709" s="98"/>
      <c r="EH7709" s="98"/>
      <c r="EI7709" s="98"/>
      <c r="EJ7709" s="98"/>
      <c r="EK7709" s="98"/>
      <c r="EL7709" s="98"/>
      <c r="EM7709" s="98"/>
      <c r="EN7709" s="98"/>
      <c r="EO7709" s="98"/>
      <c r="EP7709" s="98"/>
      <c r="EQ7709" s="98"/>
      <c r="ER7709" s="98"/>
      <c r="ES7709" s="98"/>
      <c r="ET7709" s="98"/>
      <c r="EU7709" s="98"/>
      <c r="EV7709" s="98"/>
      <c r="EW7709" s="98"/>
      <c r="EX7709" s="98"/>
      <c r="EY7709" s="98"/>
      <c r="EZ7709" s="98"/>
      <c r="FA7709" s="98"/>
      <c r="FB7709" s="98"/>
      <c r="FC7709" s="98"/>
      <c r="FD7709" s="98"/>
      <c r="FE7709" s="98"/>
      <c r="FF7709" s="98"/>
      <c r="FG7709" s="98"/>
      <c r="FH7709" s="98"/>
      <c r="FI7709" s="98"/>
      <c r="FJ7709" s="98"/>
      <c r="FK7709" s="98"/>
      <c r="FL7709" s="98"/>
      <c r="FM7709" s="98"/>
      <c r="FN7709" s="98"/>
      <c r="FO7709" s="98"/>
      <c r="FP7709" s="98"/>
      <c r="FQ7709" s="98"/>
      <c r="FR7709" s="98"/>
      <c r="FS7709" s="98"/>
      <c r="FT7709" s="98"/>
      <c r="FU7709" s="98"/>
    </row>
    <row r="7710" spans="2:177" s="46" customFormat="1" ht="63.75" customHeight="1" outlineLevel="1">
      <c r="B7710" s="125" t="s">
        <v>17990</v>
      </c>
      <c r="C7710" s="42" t="s">
        <v>66</v>
      </c>
      <c r="D7710" s="41" t="s">
        <v>16817</v>
      </c>
      <c r="E7710" s="145" t="s">
        <v>16818</v>
      </c>
      <c r="F7710" s="102" t="s">
        <v>16819</v>
      </c>
      <c r="G7710" s="145" t="s">
        <v>16820</v>
      </c>
      <c r="H7710" s="102" t="s">
        <v>16821</v>
      </c>
      <c r="I7710" s="41" t="s">
        <v>17991</v>
      </c>
      <c r="J7710" s="102" t="s">
        <v>17992</v>
      </c>
      <c r="K7710" s="38" t="s">
        <v>73</v>
      </c>
      <c r="L7710" s="32">
        <v>80</v>
      </c>
      <c r="M7710" s="37">
        <v>230000000</v>
      </c>
      <c r="N7710" s="41" t="s">
        <v>74</v>
      </c>
      <c r="O7710" s="37" t="s">
        <v>110</v>
      </c>
      <c r="P7710" s="38" t="s">
        <v>13079</v>
      </c>
      <c r="Q7710" s="145"/>
      <c r="R7710" s="38" t="s">
        <v>16840</v>
      </c>
      <c r="S7710" s="33" t="s">
        <v>16825</v>
      </c>
      <c r="T7710" s="38"/>
      <c r="U7710" s="38"/>
      <c r="V7710" s="38"/>
      <c r="W7710" s="38"/>
      <c r="X7710" s="139">
        <v>0</v>
      </c>
      <c r="Y7710" s="139">
        <f t="shared" si="239"/>
        <v>0</v>
      </c>
      <c r="Z7710" s="38"/>
      <c r="AA7710" s="38">
        <v>2014</v>
      </c>
      <c r="AB7710" s="125"/>
      <c r="AC7710" s="98"/>
      <c r="AD7710" s="98"/>
      <c r="AE7710" s="98"/>
      <c r="AF7710" s="98"/>
      <c r="AG7710" s="98"/>
      <c r="AH7710" s="98"/>
      <c r="AI7710" s="98"/>
      <c r="AJ7710" s="98"/>
      <c r="AK7710" s="98"/>
      <c r="AL7710" s="98"/>
      <c r="AM7710" s="98"/>
      <c r="AN7710" s="98"/>
      <c r="AO7710" s="98"/>
      <c r="AP7710" s="98"/>
      <c r="AQ7710" s="98"/>
      <c r="AR7710" s="98"/>
      <c r="AS7710" s="98"/>
      <c r="AT7710" s="98"/>
      <c r="AU7710" s="98"/>
      <c r="AV7710" s="98"/>
      <c r="AW7710" s="98"/>
      <c r="AX7710" s="98"/>
      <c r="AY7710" s="98"/>
      <c r="AZ7710" s="98"/>
      <c r="BA7710" s="98"/>
      <c r="BB7710" s="98"/>
      <c r="BC7710" s="98"/>
      <c r="BD7710" s="98"/>
      <c r="BE7710" s="98"/>
      <c r="BF7710" s="98"/>
      <c r="BG7710" s="98"/>
      <c r="BH7710" s="98"/>
      <c r="BI7710" s="98"/>
      <c r="BJ7710" s="98"/>
      <c r="BK7710" s="98"/>
      <c r="BL7710" s="98"/>
      <c r="BM7710" s="98"/>
      <c r="BN7710" s="98"/>
      <c r="BO7710" s="98"/>
      <c r="BP7710" s="98"/>
      <c r="BQ7710" s="98"/>
      <c r="BR7710" s="98"/>
      <c r="BS7710" s="98"/>
      <c r="BT7710" s="98"/>
      <c r="BU7710" s="98"/>
      <c r="BV7710" s="98"/>
      <c r="BW7710" s="98"/>
      <c r="BX7710" s="98"/>
      <c r="BY7710" s="98"/>
      <c r="BZ7710" s="98"/>
      <c r="CA7710" s="98"/>
      <c r="CB7710" s="98"/>
      <c r="CC7710" s="98"/>
      <c r="CD7710" s="98"/>
      <c r="CE7710" s="98"/>
      <c r="CF7710" s="98"/>
      <c r="CG7710" s="98"/>
      <c r="CH7710" s="98"/>
      <c r="CI7710" s="98"/>
      <c r="CJ7710" s="98"/>
      <c r="CK7710" s="98"/>
      <c r="CL7710" s="98"/>
      <c r="CM7710" s="98"/>
      <c r="CN7710" s="98"/>
      <c r="CO7710" s="98"/>
      <c r="CP7710" s="98"/>
      <c r="CQ7710" s="98"/>
      <c r="CR7710" s="98"/>
      <c r="CS7710" s="98"/>
      <c r="CT7710" s="98"/>
      <c r="CU7710" s="98"/>
      <c r="CV7710" s="98"/>
      <c r="CW7710" s="98"/>
      <c r="CX7710" s="98"/>
      <c r="CY7710" s="98"/>
      <c r="CZ7710" s="98"/>
      <c r="DA7710" s="98"/>
      <c r="DB7710" s="98"/>
      <c r="DC7710" s="98"/>
      <c r="DD7710" s="98"/>
      <c r="DE7710" s="98"/>
      <c r="DF7710" s="98"/>
      <c r="DG7710" s="98"/>
      <c r="DH7710" s="98"/>
      <c r="DI7710" s="98"/>
      <c r="DJ7710" s="98"/>
      <c r="DK7710" s="98"/>
      <c r="DL7710" s="98"/>
      <c r="DM7710" s="98"/>
      <c r="DN7710" s="98"/>
      <c r="DO7710" s="98"/>
      <c r="DP7710" s="98"/>
      <c r="DQ7710" s="98"/>
      <c r="DR7710" s="98"/>
      <c r="DS7710" s="98"/>
      <c r="DT7710" s="98"/>
      <c r="DU7710" s="98"/>
      <c r="DV7710" s="98"/>
      <c r="DW7710" s="98"/>
      <c r="DX7710" s="98"/>
      <c r="DY7710" s="98"/>
      <c r="DZ7710" s="98"/>
      <c r="EA7710" s="98"/>
      <c r="EB7710" s="98"/>
      <c r="EC7710" s="98"/>
      <c r="ED7710" s="98"/>
      <c r="EE7710" s="98"/>
      <c r="EF7710" s="98"/>
      <c r="EG7710" s="98"/>
      <c r="EH7710" s="98"/>
      <c r="EI7710" s="98"/>
      <c r="EJ7710" s="98"/>
      <c r="EK7710" s="98"/>
      <c r="EL7710" s="98"/>
      <c r="EM7710" s="98"/>
      <c r="EN7710" s="98"/>
      <c r="EO7710" s="98"/>
      <c r="EP7710" s="98"/>
      <c r="EQ7710" s="98"/>
      <c r="ER7710" s="98"/>
      <c r="ES7710" s="98"/>
      <c r="ET7710" s="98"/>
      <c r="EU7710" s="98"/>
      <c r="EV7710" s="98"/>
      <c r="EW7710" s="98"/>
      <c r="EX7710" s="98"/>
      <c r="EY7710" s="98"/>
      <c r="EZ7710" s="98"/>
      <c r="FA7710" s="98"/>
      <c r="FB7710" s="98"/>
      <c r="FC7710" s="98"/>
      <c r="FD7710" s="98"/>
      <c r="FE7710" s="98"/>
      <c r="FF7710" s="98"/>
      <c r="FG7710" s="98"/>
      <c r="FH7710" s="98"/>
      <c r="FI7710" s="98"/>
      <c r="FJ7710" s="98"/>
      <c r="FK7710" s="98"/>
      <c r="FL7710" s="98"/>
      <c r="FM7710" s="98"/>
      <c r="FN7710" s="98"/>
      <c r="FO7710" s="98"/>
      <c r="FP7710" s="98"/>
      <c r="FQ7710" s="98"/>
      <c r="FR7710" s="98"/>
      <c r="FS7710" s="98"/>
      <c r="FT7710" s="98"/>
      <c r="FU7710" s="98"/>
    </row>
    <row r="7711" spans="2:177" s="46" customFormat="1" ht="63.75" customHeight="1" outlineLevel="1">
      <c r="B7711" s="125" t="s">
        <v>17993</v>
      </c>
      <c r="C7711" s="42" t="s">
        <v>66</v>
      </c>
      <c r="D7711" s="41" t="s">
        <v>16817</v>
      </c>
      <c r="E7711" s="145" t="s">
        <v>16818</v>
      </c>
      <c r="F7711" s="102" t="s">
        <v>16819</v>
      </c>
      <c r="G7711" s="145" t="s">
        <v>16820</v>
      </c>
      <c r="H7711" s="102" t="s">
        <v>16821</v>
      </c>
      <c r="I7711" s="41" t="s">
        <v>17991</v>
      </c>
      <c r="J7711" s="102" t="s">
        <v>17992</v>
      </c>
      <c r="K7711" s="38" t="s">
        <v>113</v>
      </c>
      <c r="L7711" s="32">
        <v>100</v>
      </c>
      <c r="M7711" s="37">
        <v>230000000</v>
      </c>
      <c r="N7711" s="41" t="s">
        <v>74</v>
      </c>
      <c r="O7711" s="37" t="s">
        <v>3526</v>
      </c>
      <c r="P7711" s="38" t="s">
        <v>13079</v>
      </c>
      <c r="Q7711" s="145"/>
      <c r="R7711" s="38" t="s">
        <v>17396</v>
      </c>
      <c r="S7711" s="33" t="s">
        <v>16825</v>
      </c>
      <c r="T7711" s="38"/>
      <c r="U7711" s="38"/>
      <c r="V7711" s="38"/>
      <c r="W7711" s="38"/>
      <c r="X7711" s="139">
        <v>8000000</v>
      </c>
      <c r="Y7711" s="139">
        <v>8960000</v>
      </c>
      <c r="Z7711" s="38"/>
      <c r="AA7711" s="38">
        <v>2014</v>
      </c>
      <c r="AB7711" s="125"/>
      <c r="AC7711" s="98"/>
      <c r="AD7711" s="98"/>
      <c r="AE7711" s="98"/>
      <c r="AF7711" s="98"/>
      <c r="AG7711" s="98"/>
      <c r="AH7711" s="98"/>
      <c r="AI7711" s="98"/>
      <c r="AJ7711" s="98"/>
      <c r="AK7711" s="98"/>
      <c r="AL7711" s="98"/>
      <c r="AM7711" s="98"/>
      <c r="AN7711" s="98"/>
      <c r="AO7711" s="98"/>
      <c r="AP7711" s="98"/>
      <c r="AQ7711" s="98"/>
      <c r="AR7711" s="98"/>
      <c r="AS7711" s="98"/>
      <c r="AT7711" s="98"/>
      <c r="AU7711" s="98"/>
      <c r="AV7711" s="98"/>
      <c r="AW7711" s="98"/>
      <c r="AX7711" s="98"/>
      <c r="AY7711" s="98"/>
      <c r="AZ7711" s="98"/>
      <c r="BA7711" s="98"/>
      <c r="BB7711" s="98"/>
      <c r="BC7711" s="98"/>
      <c r="BD7711" s="98"/>
      <c r="BE7711" s="98"/>
      <c r="BF7711" s="98"/>
      <c r="BG7711" s="98"/>
      <c r="BH7711" s="98"/>
      <c r="BI7711" s="98"/>
      <c r="BJ7711" s="98"/>
      <c r="BK7711" s="98"/>
      <c r="BL7711" s="98"/>
      <c r="BM7711" s="98"/>
      <c r="BN7711" s="98"/>
      <c r="BO7711" s="98"/>
      <c r="BP7711" s="98"/>
      <c r="BQ7711" s="98"/>
      <c r="BR7711" s="98"/>
      <c r="BS7711" s="98"/>
      <c r="BT7711" s="98"/>
      <c r="BU7711" s="98"/>
      <c r="BV7711" s="98"/>
      <c r="BW7711" s="98"/>
      <c r="BX7711" s="98"/>
      <c r="BY7711" s="98"/>
      <c r="BZ7711" s="98"/>
      <c r="CA7711" s="98"/>
      <c r="CB7711" s="98"/>
      <c r="CC7711" s="98"/>
      <c r="CD7711" s="98"/>
      <c r="CE7711" s="98"/>
      <c r="CF7711" s="98"/>
      <c r="CG7711" s="98"/>
      <c r="CH7711" s="98"/>
      <c r="CI7711" s="98"/>
      <c r="CJ7711" s="98"/>
      <c r="CK7711" s="98"/>
      <c r="CL7711" s="98"/>
      <c r="CM7711" s="98"/>
      <c r="CN7711" s="98"/>
      <c r="CO7711" s="98"/>
      <c r="CP7711" s="98"/>
      <c r="CQ7711" s="98"/>
      <c r="CR7711" s="98"/>
      <c r="CS7711" s="98"/>
      <c r="CT7711" s="98"/>
      <c r="CU7711" s="98"/>
      <c r="CV7711" s="98"/>
      <c r="CW7711" s="98"/>
      <c r="CX7711" s="98"/>
      <c r="CY7711" s="98"/>
      <c r="CZ7711" s="98"/>
      <c r="DA7711" s="98"/>
      <c r="DB7711" s="98"/>
      <c r="DC7711" s="98"/>
      <c r="DD7711" s="98"/>
      <c r="DE7711" s="98"/>
      <c r="DF7711" s="98"/>
      <c r="DG7711" s="98"/>
      <c r="DH7711" s="98"/>
      <c r="DI7711" s="98"/>
      <c r="DJ7711" s="98"/>
      <c r="DK7711" s="98"/>
      <c r="DL7711" s="98"/>
      <c r="DM7711" s="98"/>
      <c r="DN7711" s="98"/>
      <c r="DO7711" s="98"/>
      <c r="DP7711" s="98"/>
      <c r="DQ7711" s="98"/>
      <c r="DR7711" s="98"/>
      <c r="DS7711" s="98"/>
      <c r="DT7711" s="98"/>
      <c r="DU7711" s="98"/>
      <c r="DV7711" s="98"/>
      <c r="DW7711" s="98"/>
      <c r="DX7711" s="98"/>
      <c r="DY7711" s="98"/>
      <c r="DZ7711" s="98"/>
      <c r="EA7711" s="98"/>
      <c r="EB7711" s="98"/>
      <c r="EC7711" s="98"/>
      <c r="ED7711" s="98"/>
      <c r="EE7711" s="98"/>
      <c r="EF7711" s="98"/>
      <c r="EG7711" s="98"/>
      <c r="EH7711" s="98"/>
      <c r="EI7711" s="98"/>
      <c r="EJ7711" s="98"/>
      <c r="EK7711" s="98"/>
      <c r="EL7711" s="98"/>
      <c r="EM7711" s="98"/>
      <c r="EN7711" s="98"/>
      <c r="EO7711" s="98"/>
      <c r="EP7711" s="98"/>
      <c r="EQ7711" s="98"/>
      <c r="ER7711" s="98"/>
      <c r="ES7711" s="98"/>
      <c r="ET7711" s="98"/>
      <c r="EU7711" s="98"/>
      <c r="EV7711" s="98"/>
      <c r="EW7711" s="98"/>
      <c r="EX7711" s="98"/>
      <c r="EY7711" s="98"/>
      <c r="EZ7711" s="98"/>
      <c r="FA7711" s="98"/>
      <c r="FB7711" s="98"/>
      <c r="FC7711" s="98"/>
      <c r="FD7711" s="98"/>
      <c r="FE7711" s="98"/>
      <c r="FF7711" s="98"/>
      <c r="FG7711" s="98"/>
      <c r="FH7711" s="98"/>
      <c r="FI7711" s="98"/>
      <c r="FJ7711" s="98"/>
      <c r="FK7711" s="98"/>
      <c r="FL7711" s="98"/>
      <c r="FM7711" s="98"/>
      <c r="FN7711" s="98"/>
      <c r="FO7711" s="98"/>
      <c r="FP7711" s="98"/>
      <c r="FQ7711" s="98"/>
      <c r="FR7711" s="98"/>
      <c r="FS7711" s="98"/>
      <c r="FT7711" s="98"/>
      <c r="FU7711" s="98"/>
    </row>
    <row r="7712" spans="2:177" s="46" customFormat="1" ht="63.75" customHeight="1" outlineLevel="1">
      <c r="B7712" s="38" t="s">
        <v>17994</v>
      </c>
      <c r="C7712" s="37" t="s">
        <v>66</v>
      </c>
      <c r="D7712" s="37" t="s">
        <v>17219</v>
      </c>
      <c r="E7712" s="37" t="s">
        <v>17220</v>
      </c>
      <c r="F7712" s="37" t="s">
        <v>17221</v>
      </c>
      <c r="G7712" s="37" t="s">
        <v>17222</v>
      </c>
      <c r="H7712" s="37" t="s">
        <v>17223</v>
      </c>
      <c r="I7712" s="37" t="s">
        <v>17995</v>
      </c>
      <c r="J7712" s="37" t="s">
        <v>17996</v>
      </c>
      <c r="K7712" s="37" t="s">
        <v>73</v>
      </c>
      <c r="L7712" s="37">
        <v>40</v>
      </c>
      <c r="M7712" s="36">
        <v>230000000</v>
      </c>
      <c r="N7712" s="41" t="s">
        <v>74</v>
      </c>
      <c r="O7712" s="49" t="s">
        <v>17009</v>
      </c>
      <c r="P7712" s="37" t="s">
        <v>17192</v>
      </c>
      <c r="Q7712" s="37"/>
      <c r="R7712" s="37" t="s">
        <v>17997</v>
      </c>
      <c r="S7712" s="37" t="s">
        <v>17194</v>
      </c>
      <c r="T7712" s="37"/>
      <c r="U7712" s="37"/>
      <c r="V7712" s="37"/>
      <c r="W7712" s="37"/>
      <c r="X7712" s="139">
        <v>1043790500</v>
      </c>
      <c r="Y7712" s="139">
        <f t="shared" ref="Y7712:Y7775" si="240">X7712*1.12</f>
        <v>1169045360</v>
      </c>
      <c r="Z7712" s="37"/>
      <c r="AA7712" s="37">
        <v>2014</v>
      </c>
      <c r="AB7712" s="37"/>
      <c r="AC7712" s="98"/>
      <c r="AD7712" s="98"/>
      <c r="AE7712" s="98"/>
      <c r="AF7712" s="98"/>
      <c r="AG7712" s="98"/>
      <c r="AH7712" s="98"/>
      <c r="AI7712" s="98"/>
      <c r="AJ7712" s="98"/>
      <c r="AK7712" s="98"/>
      <c r="AL7712" s="98"/>
      <c r="AM7712" s="98"/>
      <c r="AN7712" s="98"/>
      <c r="AO7712" s="98"/>
      <c r="AP7712" s="98"/>
      <c r="AQ7712" s="98"/>
      <c r="AR7712" s="98"/>
      <c r="AS7712" s="98"/>
      <c r="AT7712" s="98"/>
      <c r="AU7712" s="98"/>
      <c r="AV7712" s="98"/>
      <c r="AW7712" s="98"/>
      <c r="AX7712" s="98"/>
      <c r="AY7712" s="98"/>
      <c r="AZ7712" s="98"/>
      <c r="BA7712" s="98"/>
      <c r="BB7712" s="98"/>
      <c r="BC7712" s="98"/>
      <c r="BD7712" s="98"/>
      <c r="BE7712" s="98"/>
      <c r="BF7712" s="98"/>
      <c r="BG7712" s="98"/>
      <c r="BH7712" s="98"/>
      <c r="BI7712" s="98"/>
      <c r="BJ7712" s="98"/>
      <c r="BK7712" s="98"/>
      <c r="BL7712" s="98"/>
      <c r="BM7712" s="98"/>
      <c r="BN7712" s="98"/>
      <c r="BO7712" s="98"/>
      <c r="BP7712" s="98"/>
      <c r="BQ7712" s="98"/>
      <c r="BR7712" s="98"/>
      <c r="BS7712" s="98"/>
      <c r="BT7712" s="98"/>
      <c r="BU7712" s="98"/>
      <c r="BV7712" s="98"/>
      <c r="BW7712" s="98"/>
      <c r="BX7712" s="98"/>
      <c r="BY7712" s="98"/>
      <c r="BZ7712" s="98"/>
      <c r="CA7712" s="98"/>
      <c r="CB7712" s="98"/>
      <c r="CC7712" s="98"/>
      <c r="CD7712" s="98"/>
      <c r="CE7712" s="98"/>
      <c r="CF7712" s="98"/>
      <c r="CG7712" s="98"/>
      <c r="CH7712" s="98"/>
      <c r="CI7712" s="98"/>
      <c r="CJ7712" s="98"/>
      <c r="CK7712" s="98"/>
      <c r="CL7712" s="98"/>
      <c r="CM7712" s="98"/>
      <c r="CN7712" s="98"/>
      <c r="CO7712" s="98"/>
      <c r="CP7712" s="98"/>
      <c r="CQ7712" s="98"/>
      <c r="CR7712" s="98"/>
      <c r="CS7712" s="98"/>
      <c r="CT7712" s="98"/>
      <c r="CU7712" s="98"/>
      <c r="CV7712" s="98"/>
      <c r="CW7712" s="98"/>
      <c r="CX7712" s="98"/>
      <c r="CY7712" s="98"/>
      <c r="CZ7712" s="98"/>
      <c r="DA7712" s="98"/>
      <c r="DB7712" s="98"/>
      <c r="DC7712" s="98"/>
      <c r="DD7712" s="98"/>
      <c r="DE7712" s="98"/>
      <c r="DF7712" s="98"/>
      <c r="DG7712" s="98"/>
      <c r="DH7712" s="98"/>
      <c r="DI7712" s="98"/>
      <c r="DJ7712" s="98"/>
      <c r="DK7712" s="98"/>
      <c r="DL7712" s="98"/>
      <c r="DM7712" s="98"/>
      <c r="DN7712" s="98"/>
      <c r="DO7712" s="98"/>
      <c r="DP7712" s="98"/>
      <c r="DQ7712" s="98"/>
      <c r="DR7712" s="98"/>
      <c r="DS7712" s="98"/>
      <c r="DT7712" s="98"/>
      <c r="DU7712" s="98"/>
      <c r="DV7712" s="98"/>
      <c r="DW7712" s="98"/>
      <c r="DX7712" s="98"/>
      <c r="DY7712" s="98"/>
      <c r="DZ7712" s="98"/>
      <c r="EA7712" s="98"/>
      <c r="EB7712" s="98"/>
      <c r="EC7712" s="98"/>
      <c r="ED7712" s="98"/>
      <c r="EE7712" s="98"/>
      <c r="EF7712" s="98"/>
      <c r="EG7712" s="98"/>
      <c r="EH7712" s="98"/>
      <c r="EI7712" s="98"/>
      <c r="EJ7712" s="98"/>
      <c r="EK7712" s="98"/>
      <c r="EL7712" s="98"/>
      <c r="EM7712" s="98"/>
      <c r="EN7712" s="98"/>
      <c r="EO7712" s="98"/>
      <c r="EP7712" s="98"/>
      <c r="EQ7712" s="98"/>
      <c r="ER7712" s="98"/>
      <c r="ES7712" s="98"/>
      <c r="ET7712" s="98"/>
      <c r="EU7712" s="98"/>
      <c r="EV7712" s="98"/>
      <c r="EW7712" s="98"/>
      <c r="EX7712" s="98"/>
      <c r="EY7712" s="98"/>
      <c r="EZ7712" s="98"/>
      <c r="FA7712" s="98"/>
      <c r="FB7712" s="98"/>
      <c r="FC7712" s="98"/>
      <c r="FD7712" s="98"/>
      <c r="FE7712" s="98"/>
      <c r="FF7712" s="98"/>
      <c r="FG7712" s="98"/>
      <c r="FH7712" s="98"/>
      <c r="FI7712" s="98"/>
      <c r="FJ7712" s="98"/>
      <c r="FK7712" s="98"/>
      <c r="FL7712" s="98"/>
      <c r="FM7712" s="98"/>
      <c r="FN7712" s="98"/>
      <c r="FO7712" s="98"/>
      <c r="FP7712" s="98"/>
      <c r="FQ7712" s="98"/>
      <c r="FR7712" s="98"/>
      <c r="FS7712" s="98"/>
      <c r="FT7712" s="98"/>
      <c r="FU7712" s="98"/>
    </row>
    <row r="7713" spans="2:177" s="46" customFormat="1" ht="63.75" customHeight="1" outlineLevel="1">
      <c r="B7713" s="38" t="s">
        <v>17998</v>
      </c>
      <c r="C7713" s="37" t="s">
        <v>66</v>
      </c>
      <c r="D7713" s="125" t="s">
        <v>17720</v>
      </c>
      <c r="E7713" s="125" t="s">
        <v>17721</v>
      </c>
      <c r="F7713" s="125" t="s">
        <v>17722</v>
      </c>
      <c r="G7713" s="125" t="s">
        <v>17723</v>
      </c>
      <c r="H7713" s="125" t="s">
        <v>17724</v>
      </c>
      <c r="I7713" s="82" t="s">
        <v>17999</v>
      </c>
      <c r="J7713" s="37" t="s">
        <v>18000</v>
      </c>
      <c r="K7713" s="37" t="s">
        <v>73</v>
      </c>
      <c r="L7713" s="36">
        <v>40</v>
      </c>
      <c r="M7713" s="36">
        <v>230000000</v>
      </c>
      <c r="N7713" s="41" t="s">
        <v>74</v>
      </c>
      <c r="O7713" s="49" t="s">
        <v>17009</v>
      </c>
      <c r="P7713" s="37" t="s">
        <v>17192</v>
      </c>
      <c r="Q7713" s="37"/>
      <c r="R7713" s="37" t="s">
        <v>16434</v>
      </c>
      <c r="S7713" s="37" t="s">
        <v>17194</v>
      </c>
      <c r="T7713" s="169"/>
      <c r="U7713" s="169"/>
      <c r="V7713" s="169"/>
      <c r="W7713" s="169"/>
      <c r="X7713" s="142">
        <v>86119750</v>
      </c>
      <c r="Y7713" s="139">
        <f t="shared" si="240"/>
        <v>96454120.000000015</v>
      </c>
      <c r="Z7713" s="169"/>
      <c r="AA7713" s="152">
        <v>2014</v>
      </c>
      <c r="AB7713" s="189"/>
      <c r="AC7713" s="98"/>
      <c r="AD7713" s="98"/>
      <c r="AE7713" s="98"/>
      <c r="AF7713" s="98"/>
      <c r="AG7713" s="98"/>
      <c r="AH7713" s="98"/>
      <c r="AI7713" s="98"/>
      <c r="AJ7713" s="98"/>
      <c r="AK7713" s="98"/>
      <c r="AL7713" s="98"/>
      <c r="AM7713" s="98"/>
      <c r="AN7713" s="98"/>
      <c r="AO7713" s="98"/>
      <c r="AP7713" s="98"/>
      <c r="AQ7713" s="98"/>
      <c r="AR7713" s="98"/>
      <c r="AS7713" s="98"/>
      <c r="AT7713" s="98"/>
      <c r="AU7713" s="98"/>
      <c r="AV7713" s="98"/>
      <c r="AW7713" s="98"/>
      <c r="AX7713" s="98"/>
      <c r="AY7713" s="98"/>
      <c r="AZ7713" s="98"/>
      <c r="BA7713" s="98"/>
      <c r="BB7713" s="98"/>
      <c r="BC7713" s="98"/>
      <c r="BD7713" s="98"/>
      <c r="BE7713" s="98"/>
      <c r="BF7713" s="98"/>
      <c r="BG7713" s="98"/>
      <c r="BH7713" s="98"/>
      <c r="BI7713" s="98"/>
      <c r="BJ7713" s="98"/>
      <c r="BK7713" s="98"/>
      <c r="BL7713" s="98"/>
      <c r="BM7713" s="98"/>
      <c r="BN7713" s="98"/>
      <c r="BO7713" s="98"/>
      <c r="BP7713" s="98"/>
      <c r="BQ7713" s="98"/>
      <c r="BR7713" s="98"/>
      <c r="BS7713" s="98"/>
      <c r="BT7713" s="98"/>
      <c r="BU7713" s="98"/>
      <c r="BV7713" s="98"/>
      <c r="BW7713" s="98"/>
      <c r="BX7713" s="98"/>
      <c r="BY7713" s="98"/>
      <c r="BZ7713" s="98"/>
      <c r="CA7713" s="98"/>
      <c r="CB7713" s="98"/>
      <c r="CC7713" s="98"/>
      <c r="CD7713" s="98"/>
      <c r="CE7713" s="98"/>
      <c r="CF7713" s="98"/>
      <c r="CG7713" s="98"/>
      <c r="CH7713" s="98"/>
      <c r="CI7713" s="98"/>
      <c r="CJ7713" s="98"/>
      <c r="CK7713" s="98"/>
      <c r="CL7713" s="98"/>
      <c r="CM7713" s="98"/>
      <c r="CN7713" s="98"/>
      <c r="CO7713" s="98"/>
      <c r="CP7713" s="98"/>
      <c r="CQ7713" s="98"/>
      <c r="CR7713" s="98"/>
      <c r="CS7713" s="98"/>
      <c r="CT7713" s="98"/>
      <c r="CU7713" s="98"/>
      <c r="CV7713" s="98"/>
      <c r="CW7713" s="98"/>
      <c r="CX7713" s="98"/>
      <c r="CY7713" s="98"/>
      <c r="CZ7713" s="98"/>
      <c r="DA7713" s="98"/>
      <c r="DB7713" s="98"/>
      <c r="DC7713" s="98"/>
      <c r="DD7713" s="98"/>
      <c r="DE7713" s="98"/>
      <c r="DF7713" s="98"/>
      <c r="DG7713" s="98"/>
      <c r="DH7713" s="98"/>
      <c r="DI7713" s="98"/>
      <c r="DJ7713" s="98"/>
      <c r="DK7713" s="98"/>
      <c r="DL7713" s="98"/>
      <c r="DM7713" s="98"/>
      <c r="DN7713" s="98"/>
      <c r="DO7713" s="98"/>
      <c r="DP7713" s="98"/>
      <c r="DQ7713" s="98"/>
      <c r="DR7713" s="98"/>
      <c r="DS7713" s="98"/>
      <c r="DT7713" s="98"/>
      <c r="DU7713" s="98"/>
      <c r="DV7713" s="98"/>
      <c r="DW7713" s="98"/>
      <c r="DX7713" s="98"/>
      <c r="DY7713" s="98"/>
      <c r="DZ7713" s="98"/>
      <c r="EA7713" s="98"/>
      <c r="EB7713" s="98"/>
      <c r="EC7713" s="98"/>
      <c r="ED7713" s="98"/>
      <c r="EE7713" s="98"/>
      <c r="EF7713" s="98"/>
      <c r="EG7713" s="98"/>
      <c r="EH7713" s="98"/>
      <c r="EI7713" s="98"/>
      <c r="EJ7713" s="98"/>
      <c r="EK7713" s="98"/>
      <c r="EL7713" s="98"/>
      <c r="EM7713" s="98"/>
      <c r="EN7713" s="98"/>
      <c r="EO7713" s="98"/>
      <c r="EP7713" s="98"/>
      <c r="EQ7713" s="98"/>
      <c r="ER7713" s="98"/>
      <c r="ES7713" s="98"/>
      <c r="ET7713" s="98"/>
      <c r="EU7713" s="98"/>
      <c r="EV7713" s="98"/>
      <c r="EW7713" s="98"/>
      <c r="EX7713" s="98"/>
      <c r="EY7713" s="98"/>
      <c r="EZ7713" s="98"/>
      <c r="FA7713" s="98"/>
      <c r="FB7713" s="98"/>
      <c r="FC7713" s="98"/>
      <c r="FD7713" s="98"/>
      <c r="FE7713" s="98"/>
      <c r="FF7713" s="98"/>
      <c r="FG7713" s="98"/>
      <c r="FH7713" s="98"/>
      <c r="FI7713" s="98"/>
      <c r="FJ7713" s="98"/>
      <c r="FK7713" s="98"/>
      <c r="FL7713" s="98"/>
      <c r="FM7713" s="98"/>
      <c r="FN7713" s="98"/>
      <c r="FO7713" s="98"/>
      <c r="FP7713" s="98"/>
      <c r="FQ7713" s="98"/>
      <c r="FR7713" s="98"/>
      <c r="FS7713" s="98"/>
      <c r="FT7713" s="98"/>
      <c r="FU7713" s="98"/>
    </row>
    <row r="7714" spans="2:177" s="46" customFormat="1" ht="63.75" customHeight="1" outlineLevel="1">
      <c r="B7714" s="38" t="s">
        <v>18001</v>
      </c>
      <c r="C7714" s="37" t="s">
        <v>66</v>
      </c>
      <c r="D7714" s="125" t="s">
        <v>18002</v>
      </c>
      <c r="E7714" s="189" t="s">
        <v>18003</v>
      </c>
      <c r="F7714" s="37" t="s">
        <v>18004</v>
      </c>
      <c r="G7714" s="189" t="s">
        <v>18005</v>
      </c>
      <c r="H7714" s="37" t="s">
        <v>18006</v>
      </c>
      <c r="I7714" s="162" t="s">
        <v>18007</v>
      </c>
      <c r="J7714" s="37" t="s">
        <v>18008</v>
      </c>
      <c r="K7714" s="37" t="s">
        <v>73</v>
      </c>
      <c r="L7714" s="36">
        <v>40</v>
      </c>
      <c r="M7714" s="36">
        <v>230000000</v>
      </c>
      <c r="N7714" s="41" t="s">
        <v>74</v>
      </c>
      <c r="O7714" s="49" t="s">
        <v>17009</v>
      </c>
      <c r="P7714" s="37" t="s">
        <v>17192</v>
      </c>
      <c r="Q7714" s="37"/>
      <c r="R7714" s="37" t="s">
        <v>16434</v>
      </c>
      <c r="S7714" s="37" t="s">
        <v>17194</v>
      </c>
      <c r="T7714" s="169"/>
      <c r="U7714" s="169"/>
      <c r="V7714" s="169"/>
      <c r="W7714" s="169"/>
      <c r="X7714" s="142">
        <v>161613610</v>
      </c>
      <c r="Y7714" s="139">
        <f t="shared" si="240"/>
        <v>181007243.20000002</v>
      </c>
      <c r="Z7714" s="169"/>
      <c r="AA7714" s="38">
        <v>2014</v>
      </c>
      <c r="AB7714" s="189"/>
      <c r="AC7714" s="98"/>
      <c r="AD7714" s="98"/>
      <c r="AE7714" s="98"/>
      <c r="AF7714" s="98"/>
      <c r="AG7714" s="98"/>
      <c r="AH7714" s="98"/>
      <c r="AI7714" s="98"/>
      <c r="AJ7714" s="98"/>
      <c r="AK7714" s="98"/>
      <c r="AL7714" s="98"/>
      <c r="AM7714" s="98"/>
      <c r="AN7714" s="98"/>
      <c r="AO7714" s="98"/>
      <c r="AP7714" s="98"/>
      <c r="AQ7714" s="98"/>
      <c r="AR7714" s="98"/>
      <c r="AS7714" s="98"/>
      <c r="AT7714" s="98"/>
      <c r="AU7714" s="98"/>
      <c r="AV7714" s="98"/>
      <c r="AW7714" s="98"/>
      <c r="AX7714" s="98"/>
      <c r="AY7714" s="98"/>
      <c r="AZ7714" s="98"/>
      <c r="BA7714" s="98"/>
      <c r="BB7714" s="98"/>
      <c r="BC7714" s="98"/>
      <c r="BD7714" s="98"/>
      <c r="BE7714" s="98"/>
      <c r="BF7714" s="98"/>
      <c r="BG7714" s="98"/>
      <c r="BH7714" s="98"/>
      <c r="BI7714" s="98"/>
      <c r="BJ7714" s="98"/>
      <c r="BK7714" s="98"/>
      <c r="BL7714" s="98"/>
      <c r="BM7714" s="98"/>
      <c r="BN7714" s="98"/>
      <c r="BO7714" s="98"/>
      <c r="BP7714" s="98"/>
      <c r="BQ7714" s="98"/>
      <c r="BR7714" s="98"/>
      <c r="BS7714" s="98"/>
      <c r="BT7714" s="98"/>
      <c r="BU7714" s="98"/>
      <c r="BV7714" s="98"/>
      <c r="BW7714" s="98"/>
      <c r="BX7714" s="98"/>
      <c r="BY7714" s="98"/>
      <c r="BZ7714" s="98"/>
      <c r="CA7714" s="98"/>
      <c r="CB7714" s="98"/>
      <c r="CC7714" s="98"/>
      <c r="CD7714" s="98"/>
      <c r="CE7714" s="98"/>
      <c r="CF7714" s="98"/>
      <c r="CG7714" s="98"/>
      <c r="CH7714" s="98"/>
      <c r="CI7714" s="98"/>
      <c r="CJ7714" s="98"/>
      <c r="CK7714" s="98"/>
      <c r="CL7714" s="98"/>
      <c r="CM7714" s="98"/>
      <c r="CN7714" s="98"/>
      <c r="CO7714" s="98"/>
      <c r="CP7714" s="98"/>
      <c r="CQ7714" s="98"/>
      <c r="CR7714" s="98"/>
      <c r="CS7714" s="98"/>
      <c r="CT7714" s="98"/>
      <c r="CU7714" s="98"/>
      <c r="CV7714" s="98"/>
      <c r="CW7714" s="98"/>
      <c r="CX7714" s="98"/>
      <c r="CY7714" s="98"/>
      <c r="CZ7714" s="98"/>
      <c r="DA7714" s="98"/>
      <c r="DB7714" s="98"/>
      <c r="DC7714" s="98"/>
      <c r="DD7714" s="98"/>
      <c r="DE7714" s="98"/>
      <c r="DF7714" s="98"/>
      <c r="DG7714" s="98"/>
      <c r="DH7714" s="98"/>
      <c r="DI7714" s="98"/>
      <c r="DJ7714" s="98"/>
      <c r="DK7714" s="98"/>
      <c r="DL7714" s="98"/>
      <c r="DM7714" s="98"/>
      <c r="DN7714" s="98"/>
      <c r="DO7714" s="98"/>
      <c r="DP7714" s="98"/>
      <c r="DQ7714" s="98"/>
      <c r="DR7714" s="98"/>
      <c r="DS7714" s="98"/>
      <c r="DT7714" s="98"/>
      <c r="DU7714" s="98"/>
      <c r="DV7714" s="98"/>
      <c r="DW7714" s="98"/>
      <c r="DX7714" s="98"/>
      <c r="DY7714" s="98"/>
      <c r="DZ7714" s="98"/>
      <c r="EA7714" s="98"/>
      <c r="EB7714" s="98"/>
      <c r="EC7714" s="98"/>
      <c r="ED7714" s="98"/>
      <c r="EE7714" s="98"/>
      <c r="EF7714" s="98"/>
      <c r="EG7714" s="98"/>
      <c r="EH7714" s="98"/>
      <c r="EI7714" s="98"/>
      <c r="EJ7714" s="98"/>
      <c r="EK7714" s="98"/>
      <c r="EL7714" s="98"/>
      <c r="EM7714" s="98"/>
      <c r="EN7714" s="98"/>
      <c r="EO7714" s="98"/>
      <c r="EP7714" s="98"/>
      <c r="EQ7714" s="98"/>
      <c r="ER7714" s="98"/>
      <c r="ES7714" s="98"/>
      <c r="ET7714" s="98"/>
      <c r="EU7714" s="98"/>
      <c r="EV7714" s="98"/>
      <c r="EW7714" s="98"/>
      <c r="EX7714" s="98"/>
      <c r="EY7714" s="98"/>
      <c r="EZ7714" s="98"/>
      <c r="FA7714" s="98"/>
      <c r="FB7714" s="98"/>
      <c r="FC7714" s="98"/>
      <c r="FD7714" s="98"/>
      <c r="FE7714" s="98"/>
      <c r="FF7714" s="98"/>
      <c r="FG7714" s="98"/>
      <c r="FH7714" s="98"/>
      <c r="FI7714" s="98"/>
      <c r="FJ7714" s="98"/>
      <c r="FK7714" s="98"/>
      <c r="FL7714" s="98"/>
      <c r="FM7714" s="98"/>
      <c r="FN7714" s="98"/>
      <c r="FO7714" s="98"/>
      <c r="FP7714" s="98"/>
      <c r="FQ7714" s="98"/>
      <c r="FR7714" s="98"/>
      <c r="FS7714" s="98"/>
      <c r="FT7714" s="98"/>
      <c r="FU7714" s="98"/>
    </row>
    <row r="7715" spans="2:177" s="46" customFormat="1" ht="76.5" customHeight="1" outlineLevel="1">
      <c r="B7715" s="38" t="s">
        <v>18009</v>
      </c>
      <c r="C7715" s="37" t="s">
        <v>66</v>
      </c>
      <c r="D7715" s="125" t="s">
        <v>17219</v>
      </c>
      <c r="E7715" s="161" t="s">
        <v>17220</v>
      </c>
      <c r="F7715" s="37" t="s">
        <v>17221</v>
      </c>
      <c r="G7715" s="125" t="s">
        <v>17222</v>
      </c>
      <c r="H7715" s="37" t="s">
        <v>17223</v>
      </c>
      <c r="I7715" s="41" t="s">
        <v>18010</v>
      </c>
      <c r="J7715" s="37" t="s">
        <v>18011</v>
      </c>
      <c r="K7715" s="37" t="s">
        <v>73</v>
      </c>
      <c r="L7715" s="36">
        <v>40</v>
      </c>
      <c r="M7715" s="36">
        <v>230000000</v>
      </c>
      <c r="N7715" s="41" t="s">
        <v>74</v>
      </c>
      <c r="O7715" s="49" t="s">
        <v>17009</v>
      </c>
      <c r="P7715" s="37" t="s">
        <v>17239</v>
      </c>
      <c r="Q7715" s="37"/>
      <c r="R7715" s="37" t="s">
        <v>16434</v>
      </c>
      <c r="S7715" s="37" t="s">
        <v>17194</v>
      </c>
      <c r="T7715" s="169"/>
      <c r="U7715" s="169"/>
      <c r="V7715" s="169"/>
      <c r="W7715" s="169"/>
      <c r="X7715" s="142">
        <v>374458190</v>
      </c>
      <c r="Y7715" s="139">
        <f t="shared" si="240"/>
        <v>419393172.80000001</v>
      </c>
      <c r="Z7715" s="169"/>
      <c r="AA7715" s="38">
        <v>2014</v>
      </c>
      <c r="AB7715" s="189"/>
      <c r="AC7715" s="98"/>
      <c r="AD7715" s="98"/>
      <c r="AE7715" s="98"/>
      <c r="AF7715" s="98"/>
      <c r="AG7715" s="98"/>
      <c r="AH7715" s="98"/>
      <c r="AI7715" s="98"/>
      <c r="AJ7715" s="98"/>
      <c r="AK7715" s="98"/>
      <c r="AL7715" s="98"/>
      <c r="AM7715" s="98"/>
      <c r="AN7715" s="98"/>
      <c r="AO7715" s="98"/>
      <c r="AP7715" s="98"/>
      <c r="AQ7715" s="98"/>
      <c r="AR7715" s="98"/>
      <c r="AS7715" s="98"/>
      <c r="AT7715" s="98"/>
      <c r="AU7715" s="98"/>
      <c r="AV7715" s="98"/>
      <c r="AW7715" s="98"/>
      <c r="AX7715" s="98"/>
      <c r="AY7715" s="98"/>
      <c r="AZ7715" s="98"/>
      <c r="BA7715" s="98"/>
      <c r="BB7715" s="98"/>
      <c r="BC7715" s="98"/>
      <c r="BD7715" s="98"/>
      <c r="BE7715" s="98"/>
      <c r="BF7715" s="98"/>
      <c r="BG7715" s="98"/>
      <c r="BH7715" s="98"/>
      <c r="BI7715" s="98"/>
      <c r="BJ7715" s="98"/>
      <c r="BK7715" s="98"/>
      <c r="BL7715" s="98"/>
      <c r="BM7715" s="98"/>
      <c r="BN7715" s="98"/>
      <c r="BO7715" s="98"/>
      <c r="BP7715" s="98"/>
      <c r="BQ7715" s="98"/>
      <c r="BR7715" s="98"/>
      <c r="BS7715" s="98"/>
      <c r="BT7715" s="98"/>
      <c r="BU7715" s="98"/>
      <c r="BV7715" s="98"/>
      <c r="BW7715" s="98"/>
      <c r="BX7715" s="98"/>
      <c r="BY7715" s="98"/>
      <c r="BZ7715" s="98"/>
      <c r="CA7715" s="98"/>
      <c r="CB7715" s="98"/>
      <c r="CC7715" s="98"/>
      <c r="CD7715" s="98"/>
      <c r="CE7715" s="98"/>
      <c r="CF7715" s="98"/>
      <c r="CG7715" s="98"/>
      <c r="CH7715" s="98"/>
      <c r="CI7715" s="98"/>
      <c r="CJ7715" s="98"/>
      <c r="CK7715" s="98"/>
      <c r="CL7715" s="98"/>
      <c r="CM7715" s="98"/>
      <c r="CN7715" s="98"/>
      <c r="CO7715" s="98"/>
      <c r="CP7715" s="98"/>
      <c r="CQ7715" s="98"/>
      <c r="CR7715" s="98"/>
      <c r="CS7715" s="98"/>
      <c r="CT7715" s="98"/>
      <c r="CU7715" s="98"/>
      <c r="CV7715" s="98"/>
      <c r="CW7715" s="98"/>
      <c r="CX7715" s="98"/>
      <c r="CY7715" s="98"/>
      <c r="CZ7715" s="98"/>
      <c r="DA7715" s="98"/>
      <c r="DB7715" s="98"/>
      <c r="DC7715" s="98"/>
      <c r="DD7715" s="98"/>
      <c r="DE7715" s="98"/>
      <c r="DF7715" s="98"/>
      <c r="DG7715" s="98"/>
      <c r="DH7715" s="98"/>
      <c r="DI7715" s="98"/>
      <c r="DJ7715" s="98"/>
      <c r="DK7715" s="98"/>
      <c r="DL7715" s="98"/>
      <c r="DM7715" s="98"/>
      <c r="DN7715" s="98"/>
      <c r="DO7715" s="98"/>
      <c r="DP7715" s="98"/>
      <c r="DQ7715" s="98"/>
      <c r="DR7715" s="98"/>
      <c r="DS7715" s="98"/>
      <c r="DT7715" s="98"/>
      <c r="DU7715" s="98"/>
      <c r="DV7715" s="98"/>
      <c r="DW7715" s="98"/>
      <c r="DX7715" s="98"/>
      <c r="DY7715" s="98"/>
      <c r="DZ7715" s="98"/>
      <c r="EA7715" s="98"/>
      <c r="EB7715" s="98"/>
      <c r="EC7715" s="98"/>
      <c r="ED7715" s="98"/>
      <c r="EE7715" s="98"/>
      <c r="EF7715" s="98"/>
      <c r="EG7715" s="98"/>
      <c r="EH7715" s="98"/>
      <c r="EI7715" s="98"/>
      <c r="EJ7715" s="98"/>
      <c r="EK7715" s="98"/>
      <c r="EL7715" s="98"/>
      <c r="EM7715" s="98"/>
      <c r="EN7715" s="98"/>
      <c r="EO7715" s="98"/>
      <c r="EP7715" s="98"/>
      <c r="EQ7715" s="98"/>
      <c r="ER7715" s="98"/>
      <c r="ES7715" s="98"/>
      <c r="ET7715" s="98"/>
      <c r="EU7715" s="98"/>
      <c r="EV7715" s="98"/>
      <c r="EW7715" s="98"/>
      <c r="EX7715" s="98"/>
      <c r="EY7715" s="98"/>
      <c r="EZ7715" s="98"/>
      <c r="FA7715" s="98"/>
      <c r="FB7715" s="98"/>
      <c r="FC7715" s="98"/>
      <c r="FD7715" s="98"/>
      <c r="FE7715" s="98"/>
      <c r="FF7715" s="98"/>
      <c r="FG7715" s="98"/>
      <c r="FH7715" s="98"/>
      <c r="FI7715" s="98"/>
      <c r="FJ7715" s="98"/>
      <c r="FK7715" s="98"/>
      <c r="FL7715" s="98"/>
      <c r="FM7715" s="98"/>
      <c r="FN7715" s="98"/>
      <c r="FO7715" s="98"/>
      <c r="FP7715" s="98"/>
      <c r="FQ7715" s="98"/>
      <c r="FR7715" s="98"/>
      <c r="FS7715" s="98"/>
      <c r="FT7715" s="98"/>
      <c r="FU7715" s="98"/>
    </row>
    <row r="7716" spans="2:177" s="46" customFormat="1" ht="204" customHeight="1" outlineLevel="1">
      <c r="B7716" s="38" t="s">
        <v>18012</v>
      </c>
      <c r="C7716" s="37" t="s">
        <v>66</v>
      </c>
      <c r="D7716" s="37" t="s">
        <v>18013</v>
      </c>
      <c r="E7716" s="37" t="s">
        <v>18014</v>
      </c>
      <c r="F7716" s="37" t="s">
        <v>18015</v>
      </c>
      <c r="G7716" s="37" t="s">
        <v>18016</v>
      </c>
      <c r="H7716" s="37" t="s">
        <v>18017</v>
      </c>
      <c r="I7716" s="195" t="s">
        <v>18018</v>
      </c>
      <c r="J7716" s="195" t="s">
        <v>18019</v>
      </c>
      <c r="K7716" s="37" t="s">
        <v>73</v>
      </c>
      <c r="L7716" s="36">
        <v>40</v>
      </c>
      <c r="M7716" s="36">
        <v>230000000</v>
      </c>
      <c r="N7716" s="41" t="s">
        <v>74</v>
      </c>
      <c r="O7716" s="49" t="s">
        <v>17009</v>
      </c>
      <c r="P7716" s="37" t="s">
        <v>17239</v>
      </c>
      <c r="Q7716" s="37"/>
      <c r="R7716" s="37" t="s">
        <v>16434</v>
      </c>
      <c r="S7716" s="37" t="s">
        <v>17194</v>
      </c>
      <c r="T7716" s="37"/>
      <c r="U7716" s="37"/>
      <c r="V7716" s="37"/>
      <c r="W7716" s="49"/>
      <c r="X7716" s="142">
        <v>133601020</v>
      </c>
      <c r="Y7716" s="139">
        <f t="shared" si="240"/>
        <v>149633142.40000001</v>
      </c>
      <c r="Z7716" s="49"/>
      <c r="AA7716" s="38">
        <v>2014</v>
      </c>
      <c r="AB7716" s="37"/>
      <c r="AC7716" s="98"/>
      <c r="AD7716" s="98"/>
      <c r="AE7716" s="98"/>
      <c r="AF7716" s="98"/>
      <c r="AG7716" s="98"/>
      <c r="AH7716" s="98"/>
      <c r="AI7716" s="98"/>
      <c r="AJ7716" s="98"/>
      <c r="AK7716" s="98"/>
      <c r="AL7716" s="98"/>
      <c r="AM7716" s="98"/>
      <c r="AN7716" s="98"/>
      <c r="AO7716" s="98"/>
      <c r="AP7716" s="98"/>
      <c r="AQ7716" s="98"/>
      <c r="AR7716" s="98"/>
      <c r="AS7716" s="98"/>
      <c r="AT7716" s="98"/>
      <c r="AU7716" s="98"/>
      <c r="AV7716" s="98"/>
      <c r="AW7716" s="98"/>
      <c r="AX7716" s="98"/>
      <c r="AY7716" s="98"/>
      <c r="AZ7716" s="98"/>
      <c r="BA7716" s="98"/>
      <c r="BB7716" s="98"/>
      <c r="BC7716" s="98"/>
      <c r="BD7716" s="98"/>
      <c r="BE7716" s="98"/>
      <c r="BF7716" s="98"/>
      <c r="BG7716" s="98"/>
      <c r="BH7716" s="98"/>
      <c r="BI7716" s="98"/>
      <c r="BJ7716" s="98"/>
      <c r="BK7716" s="98"/>
      <c r="BL7716" s="98"/>
      <c r="BM7716" s="98"/>
      <c r="BN7716" s="98"/>
      <c r="BO7716" s="98"/>
      <c r="BP7716" s="98"/>
      <c r="BQ7716" s="98"/>
      <c r="BR7716" s="98"/>
      <c r="BS7716" s="98"/>
      <c r="BT7716" s="98"/>
      <c r="BU7716" s="98"/>
      <c r="BV7716" s="98"/>
      <c r="BW7716" s="98"/>
      <c r="BX7716" s="98"/>
      <c r="BY7716" s="98"/>
      <c r="BZ7716" s="98"/>
      <c r="CA7716" s="98"/>
      <c r="CB7716" s="98"/>
      <c r="CC7716" s="98"/>
      <c r="CD7716" s="98"/>
      <c r="CE7716" s="98"/>
      <c r="CF7716" s="98"/>
      <c r="CG7716" s="98"/>
      <c r="CH7716" s="98"/>
      <c r="CI7716" s="98"/>
      <c r="CJ7716" s="98"/>
      <c r="CK7716" s="98"/>
      <c r="CL7716" s="98"/>
      <c r="CM7716" s="98"/>
      <c r="CN7716" s="98"/>
      <c r="CO7716" s="98"/>
      <c r="CP7716" s="98"/>
      <c r="CQ7716" s="98"/>
      <c r="CR7716" s="98"/>
      <c r="CS7716" s="98"/>
      <c r="CT7716" s="98"/>
      <c r="CU7716" s="98"/>
      <c r="CV7716" s="98"/>
      <c r="CW7716" s="98"/>
      <c r="CX7716" s="98"/>
      <c r="CY7716" s="98"/>
      <c r="CZ7716" s="98"/>
      <c r="DA7716" s="98"/>
      <c r="DB7716" s="98"/>
      <c r="DC7716" s="98"/>
      <c r="DD7716" s="98"/>
      <c r="DE7716" s="98"/>
      <c r="DF7716" s="98"/>
      <c r="DG7716" s="98"/>
      <c r="DH7716" s="98"/>
      <c r="DI7716" s="98"/>
      <c r="DJ7716" s="98"/>
      <c r="DK7716" s="98"/>
      <c r="DL7716" s="98"/>
      <c r="DM7716" s="98"/>
      <c r="DN7716" s="98"/>
      <c r="DO7716" s="98"/>
      <c r="DP7716" s="98"/>
      <c r="DQ7716" s="98"/>
      <c r="DR7716" s="98"/>
      <c r="DS7716" s="98"/>
      <c r="DT7716" s="98"/>
      <c r="DU7716" s="98"/>
      <c r="DV7716" s="98"/>
      <c r="DW7716" s="98"/>
      <c r="DX7716" s="98"/>
      <c r="DY7716" s="98"/>
      <c r="DZ7716" s="98"/>
      <c r="EA7716" s="98"/>
      <c r="EB7716" s="98"/>
      <c r="EC7716" s="98"/>
      <c r="ED7716" s="98"/>
      <c r="EE7716" s="98"/>
      <c r="EF7716" s="98"/>
      <c r="EG7716" s="98"/>
      <c r="EH7716" s="98"/>
      <c r="EI7716" s="98"/>
      <c r="EJ7716" s="98"/>
      <c r="EK7716" s="98"/>
      <c r="EL7716" s="98"/>
      <c r="EM7716" s="98"/>
      <c r="EN7716" s="98"/>
      <c r="EO7716" s="98"/>
      <c r="EP7716" s="98"/>
      <c r="EQ7716" s="98"/>
      <c r="ER7716" s="98"/>
      <c r="ES7716" s="98"/>
      <c r="ET7716" s="98"/>
      <c r="EU7716" s="98"/>
      <c r="EV7716" s="98"/>
      <c r="EW7716" s="98"/>
      <c r="EX7716" s="98"/>
      <c r="EY7716" s="98"/>
      <c r="EZ7716" s="98"/>
      <c r="FA7716" s="98"/>
      <c r="FB7716" s="98"/>
      <c r="FC7716" s="98"/>
      <c r="FD7716" s="98"/>
      <c r="FE7716" s="98"/>
      <c r="FF7716" s="98"/>
      <c r="FG7716" s="98"/>
      <c r="FH7716" s="98"/>
      <c r="FI7716" s="98"/>
      <c r="FJ7716" s="98"/>
      <c r="FK7716" s="98"/>
      <c r="FL7716" s="98"/>
      <c r="FM7716" s="98"/>
      <c r="FN7716" s="98"/>
      <c r="FO7716" s="98"/>
      <c r="FP7716" s="98"/>
      <c r="FQ7716" s="98"/>
      <c r="FR7716" s="98"/>
      <c r="FS7716" s="98"/>
      <c r="FT7716" s="98"/>
      <c r="FU7716" s="98"/>
    </row>
    <row r="7717" spans="2:177" s="46" customFormat="1" ht="63.75" customHeight="1" outlineLevel="1">
      <c r="B7717" s="38" t="s">
        <v>18020</v>
      </c>
      <c r="C7717" s="37" t="s">
        <v>66</v>
      </c>
      <c r="D7717" s="125" t="s">
        <v>18021</v>
      </c>
      <c r="E7717" s="161" t="s">
        <v>18022</v>
      </c>
      <c r="F7717" s="125" t="s">
        <v>18023</v>
      </c>
      <c r="G7717" s="125" t="s">
        <v>18024</v>
      </c>
      <c r="H7717" s="125" t="s">
        <v>18025</v>
      </c>
      <c r="I7717" s="37" t="s">
        <v>18026</v>
      </c>
      <c r="J7717" s="37" t="s">
        <v>18027</v>
      </c>
      <c r="K7717" s="37" t="s">
        <v>73</v>
      </c>
      <c r="L7717" s="36">
        <v>40</v>
      </c>
      <c r="M7717" s="61">
        <v>230000000</v>
      </c>
      <c r="N7717" s="41" t="s">
        <v>74</v>
      </c>
      <c r="O7717" s="49" t="s">
        <v>18028</v>
      </c>
      <c r="P7717" s="37" t="s">
        <v>18029</v>
      </c>
      <c r="Q7717" s="37"/>
      <c r="R7717" s="37" t="s">
        <v>16434</v>
      </c>
      <c r="S7717" s="196" t="s">
        <v>17194</v>
      </c>
      <c r="T7717" s="169"/>
      <c r="U7717" s="169"/>
      <c r="V7717" s="169"/>
      <c r="W7717" s="169"/>
      <c r="X7717" s="77">
        <v>192463840</v>
      </c>
      <c r="Y7717" s="139">
        <f t="shared" si="240"/>
        <v>215559500.80000001</v>
      </c>
      <c r="Z7717" s="169"/>
      <c r="AA7717" s="38">
        <v>2014</v>
      </c>
      <c r="AB7717" s="189"/>
      <c r="AC7717" s="98"/>
      <c r="AD7717" s="98"/>
      <c r="AE7717" s="98"/>
      <c r="AF7717" s="98"/>
      <c r="AG7717" s="98"/>
      <c r="AH7717" s="98"/>
      <c r="AI7717" s="98"/>
      <c r="AJ7717" s="98"/>
      <c r="AK7717" s="98"/>
      <c r="AL7717" s="98"/>
      <c r="AM7717" s="98"/>
      <c r="AN7717" s="98"/>
      <c r="AO7717" s="98"/>
      <c r="AP7717" s="98"/>
      <c r="AQ7717" s="98"/>
      <c r="AR7717" s="98"/>
      <c r="AS7717" s="98"/>
      <c r="AT7717" s="98"/>
      <c r="AU7717" s="98"/>
      <c r="AV7717" s="98"/>
      <c r="AW7717" s="98"/>
      <c r="AX7717" s="98"/>
      <c r="AY7717" s="98"/>
      <c r="AZ7717" s="98"/>
      <c r="BA7717" s="98"/>
      <c r="BB7717" s="98"/>
      <c r="BC7717" s="98"/>
      <c r="BD7717" s="98"/>
      <c r="BE7717" s="98"/>
      <c r="BF7717" s="98"/>
      <c r="BG7717" s="98"/>
      <c r="BH7717" s="98"/>
      <c r="BI7717" s="98"/>
      <c r="BJ7717" s="98"/>
      <c r="BK7717" s="98"/>
      <c r="BL7717" s="98"/>
      <c r="BM7717" s="98"/>
      <c r="BN7717" s="98"/>
      <c r="BO7717" s="98"/>
      <c r="BP7717" s="98"/>
      <c r="BQ7717" s="98"/>
      <c r="BR7717" s="98"/>
      <c r="BS7717" s="98"/>
      <c r="BT7717" s="98"/>
      <c r="BU7717" s="98"/>
      <c r="BV7717" s="98"/>
      <c r="BW7717" s="98"/>
      <c r="BX7717" s="98"/>
      <c r="BY7717" s="98"/>
      <c r="BZ7717" s="98"/>
      <c r="CA7717" s="98"/>
      <c r="CB7717" s="98"/>
      <c r="CC7717" s="98"/>
      <c r="CD7717" s="98"/>
      <c r="CE7717" s="98"/>
      <c r="CF7717" s="98"/>
      <c r="CG7717" s="98"/>
      <c r="CH7717" s="98"/>
      <c r="CI7717" s="98"/>
      <c r="CJ7717" s="98"/>
      <c r="CK7717" s="98"/>
      <c r="CL7717" s="98"/>
      <c r="CM7717" s="98"/>
      <c r="CN7717" s="98"/>
      <c r="CO7717" s="98"/>
      <c r="CP7717" s="98"/>
      <c r="CQ7717" s="98"/>
      <c r="CR7717" s="98"/>
      <c r="CS7717" s="98"/>
      <c r="CT7717" s="98"/>
      <c r="CU7717" s="98"/>
      <c r="CV7717" s="98"/>
      <c r="CW7717" s="98"/>
      <c r="CX7717" s="98"/>
      <c r="CY7717" s="98"/>
      <c r="CZ7717" s="98"/>
      <c r="DA7717" s="98"/>
      <c r="DB7717" s="98"/>
      <c r="DC7717" s="98"/>
      <c r="DD7717" s="98"/>
      <c r="DE7717" s="98"/>
      <c r="DF7717" s="98"/>
      <c r="DG7717" s="98"/>
      <c r="DH7717" s="98"/>
      <c r="DI7717" s="98"/>
      <c r="DJ7717" s="98"/>
      <c r="DK7717" s="98"/>
      <c r="DL7717" s="98"/>
      <c r="DM7717" s="98"/>
      <c r="DN7717" s="98"/>
      <c r="DO7717" s="98"/>
      <c r="DP7717" s="98"/>
      <c r="DQ7717" s="98"/>
      <c r="DR7717" s="98"/>
      <c r="DS7717" s="98"/>
      <c r="DT7717" s="98"/>
      <c r="DU7717" s="98"/>
      <c r="DV7717" s="98"/>
      <c r="DW7717" s="98"/>
      <c r="DX7717" s="98"/>
      <c r="DY7717" s="98"/>
      <c r="DZ7717" s="98"/>
      <c r="EA7717" s="98"/>
      <c r="EB7717" s="98"/>
      <c r="EC7717" s="98"/>
      <c r="ED7717" s="98"/>
      <c r="EE7717" s="98"/>
      <c r="EF7717" s="98"/>
      <c r="EG7717" s="98"/>
      <c r="EH7717" s="98"/>
      <c r="EI7717" s="98"/>
      <c r="EJ7717" s="98"/>
      <c r="EK7717" s="98"/>
      <c r="EL7717" s="98"/>
      <c r="EM7717" s="98"/>
      <c r="EN7717" s="98"/>
      <c r="EO7717" s="98"/>
      <c r="EP7717" s="98"/>
      <c r="EQ7717" s="98"/>
      <c r="ER7717" s="98"/>
      <c r="ES7717" s="98"/>
      <c r="ET7717" s="98"/>
      <c r="EU7717" s="98"/>
      <c r="EV7717" s="98"/>
      <c r="EW7717" s="98"/>
      <c r="EX7717" s="98"/>
      <c r="EY7717" s="98"/>
      <c r="EZ7717" s="98"/>
      <c r="FA7717" s="98"/>
      <c r="FB7717" s="98"/>
      <c r="FC7717" s="98"/>
      <c r="FD7717" s="98"/>
      <c r="FE7717" s="98"/>
      <c r="FF7717" s="98"/>
      <c r="FG7717" s="98"/>
      <c r="FH7717" s="98"/>
      <c r="FI7717" s="98"/>
      <c r="FJ7717" s="98"/>
      <c r="FK7717" s="98"/>
      <c r="FL7717" s="98"/>
      <c r="FM7717" s="98"/>
      <c r="FN7717" s="98"/>
      <c r="FO7717" s="98"/>
      <c r="FP7717" s="98"/>
      <c r="FQ7717" s="98"/>
      <c r="FR7717" s="98"/>
      <c r="FS7717" s="98"/>
      <c r="FT7717" s="98"/>
      <c r="FU7717" s="98"/>
    </row>
    <row r="7718" spans="2:177" s="46" customFormat="1" ht="76.5" customHeight="1" outlineLevel="1">
      <c r="B7718" s="38" t="s">
        <v>18030</v>
      </c>
      <c r="C7718" s="37" t="s">
        <v>66</v>
      </c>
      <c r="D7718" s="125" t="s">
        <v>17815</v>
      </c>
      <c r="E7718" s="161" t="s">
        <v>17816</v>
      </c>
      <c r="F7718" s="125" t="s">
        <v>17817</v>
      </c>
      <c r="G7718" s="125" t="s">
        <v>17823</v>
      </c>
      <c r="H7718" s="125" t="s">
        <v>17819</v>
      </c>
      <c r="I7718" s="162" t="s">
        <v>18031</v>
      </c>
      <c r="J7718" s="37" t="s">
        <v>18032</v>
      </c>
      <c r="K7718" s="37" t="s">
        <v>73</v>
      </c>
      <c r="L7718" s="36">
        <v>50</v>
      </c>
      <c r="M7718" s="61">
        <v>230000000</v>
      </c>
      <c r="N7718" s="41" t="s">
        <v>74</v>
      </c>
      <c r="O7718" s="49" t="s">
        <v>18033</v>
      </c>
      <c r="P7718" s="37" t="s">
        <v>17239</v>
      </c>
      <c r="Q7718" s="37"/>
      <c r="R7718" s="37" t="s">
        <v>18034</v>
      </c>
      <c r="S7718" s="37" t="s">
        <v>17005</v>
      </c>
      <c r="T7718" s="169"/>
      <c r="U7718" s="169"/>
      <c r="V7718" s="169"/>
      <c r="W7718" s="169"/>
      <c r="X7718" s="142">
        <v>25471630</v>
      </c>
      <c r="Y7718" s="139">
        <f t="shared" si="240"/>
        <v>28528225.600000001</v>
      </c>
      <c r="Z7718" s="169"/>
      <c r="AA7718" s="38">
        <v>2014</v>
      </c>
      <c r="AB7718" s="49"/>
      <c r="AC7718" s="98"/>
      <c r="AD7718" s="98"/>
      <c r="AE7718" s="98"/>
      <c r="AF7718" s="98"/>
      <c r="AG7718" s="98"/>
      <c r="AH7718" s="98"/>
      <c r="AI7718" s="98"/>
      <c r="AJ7718" s="98"/>
      <c r="AK7718" s="98"/>
      <c r="AL7718" s="98"/>
      <c r="AM7718" s="98"/>
      <c r="AN7718" s="98"/>
      <c r="AO7718" s="98"/>
      <c r="AP7718" s="98"/>
      <c r="AQ7718" s="98"/>
      <c r="AR7718" s="98"/>
      <c r="AS7718" s="98"/>
      <c r="AT7718" s="98"/>
      <c r="AU7718" s="98"/>
      <c r="AV7718" s="98"/>
      <c r="AW7718" s="98"/>
      <c r="AX7718" s="98"/>
      <c r="AY7718" s="98"/>
      <c r="AZ7718" s="98"/>
      <c r="BA7718" s="98"/>
      <c r="BB7718" s="98"/>
      <c r="BC7718" s="98"/>
      <c r="BD7718" s="98"/>
      <c r="BE7718" s="98"/>
      <c r="BF7718" s="98"/>
      <c r="BG7718" s="98"/>
      <c r="BH7718" s="98"/>
      <c r="BI7718" s="98"/>
      <c r="BJ7718" s="98"/>
      <c r="BK7718" s="98"/>
      <c r="BL7718" s="98"/>
      <c r="BM7718" s="98"/>
      <c r="BN7718" s="98"/>
      <c r="BO7718" s="98"/>
      <c r="BP7718" s="98"/>
      <c r="BQ7718" s="98"/>
      <c r="BR7718" s="98"/>
      <c r="BS7718" s="98"/>
      <c r="BT7718" s="98"/>
      <c r="BU7718" s="98"/>
      <c r="BV7718" s="98"/>
      <c r="BW7718" s="98"/>
      <c r="BX7718" s="98"/>
      <c r="BY7718" s="98"/>
      <c r="BZ7718" s="98"/>
      <c r="CA7718" s="98"/>
      <c r="CB7718" s="98"/>
      <c r="CC7718" s="98"/>
      <c r="CD7718" s="98"/>
      <c r="CE7718" s="98"/>
      <c r="CF7718" s="98"/>
      <c r="CG7718" s="98"/>
      <c r="CH7718" s="98"/>
      <c r="CI7718" s="98"/>
      <c r="CJ7718" s="98"/>
      <c r="CK7718" s="98"/>
      <c r="CL7718" s="98"/>
      <c r="CM7718" s="98"/>
      <c r="CN7718" s="98"/>
      <c r="CO7718" s="98"/>
      <c r="CP7718" s="98"/>
      <c r="CQ7718" s="98"/>
      <c r="CR7718" s="98"/>
      <c r="CS7718" s="98"/>
      <c r="CT7718" s="98"/>
      <c r="CU7718" s="98"/>
      <c r="CV7718" s="98"/>
      <c r="CW7718" s="98"/>
      <c r="CX7718" s="98"/>
      <c r="CY7718" s="98"/>
      <c r="CZ7718" s="98"/>
      <c r="DA7718" s="98"/>
      <c r="DB7718" s="98"/>
      <c r="DC7718" s="98"/>
      <c r="DD7718" s="98"/>
      <c r="DE7718" s="98"/>
      <c r="DF7718" s="98"/>
      <c r="DG7718" s="98"/>
      <c r="DH7718" s="98"/>
      <c r="DI7718" s="98"/>
      <c r="DJ7718" s="98"/>
      <c r="DK7718" s="98"/>
      <c r="DL7718" s="98"/>
      <c r="DM7718" s="98"/>
      <c r="DN7718" s="98"/>
      <c r="DO7718" s="98"/>
      <c r="DP7718" s="98"/>
      <c r="DQ7718" s="98"/>
      <c r="DR7718" s="98"/>
      <c r="DS7718" s="98"/>
      <c r="DT7718" s="98"/>
      <c r="DU7718" s="98"/>
      <c r="DV7718" s="98"/>
      <c r="DW7718" s="98"/>
      <c r="DX7718" s="98"/>
      <c r="DY7718" s="98"/>
      <c r="DZ7718" s="98"/>
      <c r="EA7718" s="98"/>
      <c r="EB7718" s="98"/>
      <c r="EC7718" s="98"/>
      <c r="ED7718" s="98"/>
      <c r="EE7718" s="98"/>
      <c r="EF7718" s="98"/>
      <c r="EG7718" s="98"/>
      <c r="EH7718" s="98"/>
      <c r="EI7718" s="98"/>
      <c r="EJ7718" s="98"/>
      <c r="EK7718" s="98"/>
      <c r="EL7718" s="98"/>
      <c r="EM7718" s="98"/>
      <c r="EN7718" s="98"/>
      <c r="EO7718" s="98"/>
      <c r="EP7718" s="98"/>
      <c r="EQ7718" s="98"/>
      <c r="ER7718" s="98"/>
      <c r="ES7718" s="98"/>
      <c r="ET7718" s="98"/>
      <c r="EU7718" s="98"/>
      <c r="EV7718" s="98"/>
      <c r="EW7718" s="98"/>
      <c r="EX7718" s="98"/>
      <c r="EY7718" s="98"/>
      <c r="EZ7718" s="98"/>
      <c r="FA7718" s="98"/>
      <c r="FB7718" s="98"/>
      <c r="FC7718" s="98"/>
      <c r="FD7718" s="98"/>
      <c r="FE7718" s="98"/>
      <c r="FF7718" s="98"/>
      <c r="FG7718" s="98"/>
      <c r="FH7718" s="98"/>
      <c r="FI7718" s="98"/>
      <c r="FJ7718" s="98"/>
      <c r="FK7718" s="98"/>
      <c r="FL7718" s="98"/>
      <c r="FM7718" s="98"/>
      <c r="FN7718" s="98"/>
      <c r="FO7718" s="98"/>
      <c r="FP7718" s="98"/>
      <c r="FQ7718" s="98"/>
      <c r="FR7718" s="98"/>
      <c r="FS7718" s="98"/>
      <c r="FT7718" s="98"/>
      <c r="FU7718" s="98"/>
    </row>
    <row r="7719" spans="2:177" s="46" customFormat="1" ht="76.5" customHeight="1" outlineLevel="1">
      <c r="B7719" s="38" t="s">
        <v>18035</v>
      </c>
      <c r="C7719" s="38" t="s">
        <v>66</v>
      </c>
      <c r="D7719" s="37" t="s">
        <v>18036</v>
      </c>
      <c r="E7719" s="37" t="s">
        <v>18037</v>
      </c>
      <c r="F7719" s="37" t="s">
        <v>18038</v>
      </c>
      <c r="G7719" s="37" t="s">
        <v>18039</v>
      </c>
      <c r="H7719" s="37" t="s">
        <v>18038</v>
      </c>
      <c r="I7719" s="37" t="s">
        <v>18040</v>
      </c>
      <c r="J7719" s="125" t="s">
        <v>18041</v>
      </c>
      <c r="K7719" s="37" t="s">
        <v>113</v>
      </c>
      <c r="L7719" s="37">
        <v>100</v>
      </c>
      <c r="M7719" s="36">
        <v>230000000</v>
      </c>
      <c r="N7719" s="41" t="s">
        <v>74</v>
      </c>
      <c r="O7719" s="37" t="s">
        <v>18028</v>
      </c>
      <c r="P7719" s="37" t="s">
        <v>13079</v>
      </c>
      <c r="Q7719" s="37"/>
      <c r="R7719" s="37" t="s">
        <v>16434</v>
      </c>
      <c r="S7719" s="37" t="s">
        <v>17005</v>
      </c>
      <c r="T7719" s="125"/>
      <c r="U7719" s="125"/>
      <c r="V7719" s="125"/>
      <c r="W7719" s="125"/>
      <c r="X7719" s="142">
        <v>35200000</v>
      </c>
      <c r="Y7719" s="139">
        <f t="shared" si="240"/>
        <v>39424000.000000007</v>
      </c>
      <c r="Z7719" s="125"/>
      <c r="AA7719" s="38">
        <v>2014</v>
      </c>
      <c r="AB7719" s="125"/>
      <c r="AC7719" s="98"/>
      <c r="AD7719" s="98"/>
      <c r="AE7719" s="98"/>
      <c r="AF7719" s="98"/>
      <c r="AG7719" s="98"/>
      <c r="AH7719" s="98"/>
      <c r="AI7719" s="98"/>
      <c r="AJ7719" s="98"/>
      <c r="AK7719" s="98"/>
      <c r="AL7719" s="98"/>
      <c r="AM7719" s="98"/>
      <c r="AN7719" s="98"/>
      <c r="AO7719" s="98"/>
      <c r="AP7719" s="98"/>
      <c r="AQ7719" s="98"/>
      <c r="AR7719" s="98"/>
      <c r="AS7719" s="98"/>
      <c r="AT7719" s="98"/>
      <c r="AU7719" s="98"/>
      <c r="AV7719" s="98"/>
      <c r="AW7719" s="98"/>
      <c r="AX7719" s="98"/>
      <c r="AY7719" s="98"/>
      <c r="AZ7719" s="98"/>
      <c r="BA7719" s="98"/>
      <c r="BB7719" s="98"/>
      <c r="BC7719" s="98"/>
      <c r="BD7719" s="98"/>
      <c r="BE7719" s="98"/>
      <c r="BF7719" s="98"/>
      <c r="BG7719" s="98"/>
      <c r="BH7719" s="98"/>
      <c r="BI7719" s="98"/>
      <c r="BJ7719" s="98"/>
      <c r="BK7719" s="98"/>
      <c r="BL7719" s="98"/>
      <c r="BM7719" s="98"/>
      <c r="BN7719" s="98"/>
      <c r="BO7719" s="98"/>
      <c r="BP7719" s="98"/>
      <c r="BQ7719" s="98"/>
      <c r="BR7719" s="98"/>
      <c r="BS7719" s="98"/>
      <c r="BT7719" s="98"/>
      <c r="BU7719" s="98"/>
      <c r="BV7719" s="98"/>
      <c r="BW7719" s="98"/>
      <c r="BX7719" s="98"/>
      <c r="BY7719" s="98"/>
      <c r="BZ7719" s="98"/>
      <c r="CA7719" s="98"/>
      <c r="CB7719" s="98"/>
      <c r="CC7719" s="98"/>
      <c r="CD7719" s="98"/>
      <c r="CE7719" s="98"/>
      <c r="CF7719" s="98"/>
      <c r="CG7719" s="98"/>
      <c r="CH7719" s="98"/>
      <c r="CI7719" s="98"/>
      <c r="CJ7719" s="98"/>
      <c r="CK7719" s="98"/>
      <c r="CL7719" s="98"/>
      <c r="CM7719" s="98"/>
      <c r="CN7719" s="98"/>
      <c r="CO7719" s="98"/>
      <c r="CP7719" s="98"/>
      <c r="CQ7719" s="98"/>
      <c r="CR7719" s="98"/>
      <c r="CS7719" s="98"/>
      <c r="CT7719" s="98"/>
      <c r="CU7719" s="98"/>
      <c r="CV7719" s="98"/>
      <c r="CW7719" s="98"/>
      <c r="CX7719" s="98"/>
      <c r="CY7719" s="98"/>
      <c r="CZ7719" s="98"/>
      <c r="DA7719" s="98"/>
      <c r="DB7719" s="98"/>
      <c r="DC7719" s="98"/>
      <c r="DD7719" s="98"/>
      <c r="DE7719" s="98"/>
      <c r="DF7719" s="98"/>
      <c r="DG7719" s="98"/>
      <c r="DH7719" s="98"/>
      <c r="DI7719" s="98"/>
      <c r="DJ7719" s="98"/>
      <c r="DK7719" s="98"/>
      <c r="DL7719" s="98"/>
      <c r="DM7719" s="98"/>
      <c r="DN7719" s="98"/>
      <c r="DO7719" s="98"/>
      <c r="DP7719" s="98"/>
      <c r="DQ7719" s="98"/>
      <c r="DR7719" s="98"/>
      <c r="DS7719" s="98"/>
      <c r="DT7719" s="98"/>
      <c r="DU7719" s="98"/>
      <c r="DV7719" s="98"/>
      <c r="DW7719" s="98"/>
      <c r="DX7719" s="98"/>
      <c r="DY7719" s="98"/>
      <c r="DZ7719" s="98"/>
      <c r="EA7719" s="98"/>
      <c r="EB7719" s="98"/>
      <c r="EC7719" s="98"/>
      <c r="ED7719" s="98"/>
      <c r="EE7719" s="98"/>
      <c r="EF7719" s="98"/>
      <c r="EG7719" s="98"/>
      <c r="EH7719" s="98"/>
      <c r="EI7719" s="98"/>
      <c r="EJ7719" s="98"/>
      <c r="EK7719" s="98"/>
      <c r="EL7719" s="98"/>
      <c r="EM7719" s="98"/>
      <c r="EN7719" s="98"/>
      <c r="EO7719" s="98"/>
      <c r="EP7719" s="98"/>
      <c r="EQ7719" s="98"/>
      <c r="ER7719" s="98"/>
      <c r="ES7719" s="98"/>
      <c r="ET7719" s="98"/>
      <c r="EU7719" s="98"/>
      <c r="EV7719" s="98"/>
      <c r="EW7719" s="98"/>
      <c r="EX7719" s="98"/>
      <c r="EY7719" s="98"/>
      <c r="EZ7719" s="98"/>
      <c r="FA7719" s="98"/>
      <c r="FB7719" s="98"/>
      <c r="FC7719" s="98"/>
      <c r="FD7719" s="98"/>
      <c r="FE7719" s="98"/>
      <c r="FF7719" s="98"/>
      <c r="FG7719" s="98"/>
      <c r="FH7719" s="98"/>
      <c r="FI7719" s="98"/>
      <c r="FJ7719" s="98"/>
      <c r="FK7719" s="98"/>
      <c r="FL7719" s="98"/>
      <c r="FM7719" s="98"/>
      <c r="FN7719" s="98"/>
      <c r="FO7719" s="98"/>
      <c r="FP7719" s="98"/>
      <c r="FQ7719" s="98"/>
      <c r="FR7719" s="98"/>
      <c r="FS7719" s="98"/>
      <c r="FT7719" s="98"/>
      <c r="FU7719" s="98"/>
    </row>
    <row r="7720" spans="2:177" s="46" customFormat="1" ht="96" customHeight="1" outlineLevel="1">
      <c r="B7720" s="38" t="s">
        <v>18042</v>
      </c>
      <c r="C7720" s="38" t="s">
        <v>66</v>
      </c>
      <c r="D7720" s="37" t="s">
        <v>18036</v>
      </c>
      <c r="E7720" s="37" t="s">
        <v>18037</v>
      </c>
      <c r="F7720" s="37" t="s">
        <v>18038</v>
      </c>
      <c r="G7720" s="37" t="s">
        <v>18037</v>
      </c>
      <c r="H7720" s="37" t="s">
        <v>18038</v>
      </c>
      <c r="I7720" s="37" t="s">
        <v>18043</v>
      </c>
      <c r="J7720" s="125" t="s">
        <v>18044</v>
      </c>
      <c r="K7720" s="37" t="s">
        <v>73</v>
      </c>
      <c r="L7720" s="37">
        <v>100</v>
      </c>
      <c r="M7720" s="36">
        <v>230000000</v>
      </c>
      <c r="N7720" s="41" t="s">
        <v>74</v>
      </c>
      <c r="O7720" s="37" t="s">
        <v>18028</v>
      </c>
      <c r="P7720" s="37" t="s">
        <v>13079</v>
      </c>
      <c r="Q7720" s="37"/>
      <c r="R7720" s="37" t="s">
        <v>18045</v>
      </c>
      <c r="S7720" s="37" t="s">
        <v>17005</v>
      </c>
      <c r="T7720" s="125"/>
      <c r="U7720" s="125"/>
      <c r="V7720" s="125"/>
      <c r="W7720" s="125"/>
      <c r="X7720" s="142">
        <v>10160000</v>
      </c>
      <c r="Y7720" s="139">
        <f t="shared" si="240"/>
        <v>11379200.000000002</v>
      </c>
      <c r="Z7720" s="125"/>
      <c r="AA7720" s="38">
        <v>2014</v>
      </c>
      <c r="AB7720" s="125"/>
      <c r="AC7720" s="98"/>
      <c r="AD7720" s="98"/>
      <c r="AE7720" s="98"/>
      <c r="AF7720" s="98"/>
      <c r="AG7720" s="98"/>
      <c r="AH7720" s="98"/>
      <c r="AI7720" s="98"/>
      <c r="AJ7720" s="98"/>
      <c r="AK7720" s="98"/>
      <c r="AL7720" s="98"/>
      <c r="AM7720" s="98"/>
      <c r="AN7720" s="98"/>
      <c r="AO7720" s="98"/>
      <c r="AP7720" s="98"/>
      <c r="AQ7720" s="98"/>
      <c r="AR7720" s="98"/>
      <c r="AS7720" s="98"/>
      <c r="AT7720" s="98"/>
      <c r="AU7720" s="98"/>
      <c r="AV7720" s="98"/>
      <c r="AW7720" s="98"/>
      <c r="AX7720" s="98"/>
      <c r="AY7720" s="98"/>
      <c r="AZ7720" s="98"/>
      <c r="BA7720" s="98"/>
      <c r="BB7720" s="98"/>
      <c r="BC7720" s="98"/>
      <c r="BD7720" s="98"/>
      <c r="BE7720" s="98"/>
      <c r="BF7720" s="98"/>
      <c r="BG7720" s="98"/>
      <c r="BH7720" s="98"/>
      <c r="BI7720" s="98"/>
      <c r="BJ7720" s="98"/>
      <c r="BK7720" s="98"/>
      <c r="BL7720" s="98"/>
      <c r="BM7720" s="98"/>
      <c r="BN7720" s="98"/>
      <c r="BO7720" s="98"/>
      <c r="BP7720" s="98"/>
      <c r="BQ7720" s="98"/>
      <c r="BR7720" s="98"/>
      <c r="BS7720" s="98"/>
      <c r="BT7720" s="98"/>
      <c r="BU7720" s="98"/>
      <c r="BV7720" s="98"/>
      <c r="BW7720" s="98"/>
      <c r="BX7720" s="98"/>
      <c r="BY7720" s="98"/>
      <c r="BZ7720" s="98"/>
      <c r="CA7720" s="98"/>
      <c r="CB7720" s="98"/>
      <c r="CC7720" s="98"/>
      <c r="CD7720" s="98"/>
      <c r="CE7720" s="98"/>
      <c r="CF7720" s="98"/>
      <c r="CG7720" s="98"/>
      <c r="CH7720" s="98"/>
      <c r="CI7720" s="98"/>
      <c r="CJ7720" s="98"/>
      <c r="CK7720" s="98"/>
      <c r="CL7720" s="98"/>
      <c r="CM7720" s="98"/>
      <c r="CN7720" s="98"/>
      <c r="CO7720" s="98"/>
      <c r="CP7720" s="98"/>
      <c r="CQ7720" s="98"/>
      <c r="CR7720" s="98"/>
      <c r="CS7720" s="98"/>
      <c r="CT7720" s="98"/>
      <c r="CU7720" s="98"/>
      <c r="CV7720" s="98"/>
      <c r="CW7720" s="98"/>
      <c r="CX7720" s="98"/>
      <c r="CY7720" s="98"/>
      <c r="CZ7720" s="98"/>
      <c r="DA7720" s="98"/>
      <c r="DB7720" s="98"/>
      <c r="DC7720" s="98"/>
      <c r="DD7720" s="98"/>
      <c r="DE7720" s="98"/>
      <c r="DF7720" s="98"/>
      <c r="DG7720" s="98"/>
      <c r="DH7720" s="98"/>
      <c r="DI7720" s="98"/>
      <c r="DJ7720" s="98"/>
      <c r="DK7720" s="98"/>
      <c r="DL7720" s="98"/>
      <c r="DM7720" s="98"/>
      <c r="DN7720" s="98"/>
      <c r="DO7720" s="98"/>
      <c r="DP7720" s="98"/>
      <c r="DQ7720" s="98"/>
      <c r="DR7720" s="98"/>
      <c r="DS7720" s="98"/>
      <c r="DT7720" s="98"/>
      <c r="DU7720" s="98"/>
      <c r="DV7720" s="98"/>
      <c r="DW7720" s="98"/>
      <c r="DX7720" s="98"/>
      <c r="DY7720" s="98"/>
      <c r="DZ7720" s="98"/>
      <c r="EA7720" s="98"/>
      <c r="EB7720" s="98"/>
      <c r="EC7720" s="98"/>
      <c r="ED7720" s="98"/>
      <c r="EE7720" s="98"/>
      <c r="EF7720" s="98"/>
      <c r="EG7720" s="98"/>
      <c r="EH7720" s="98"/>
      <c r="EI7720" s="98"/>
      <c r="EJ7720" s="98"/>
      <c r="EK7720" s="98"/>
      <c r="EL7720" s="98"/>
      <c r="EM7720" s="98"/>
      <c r="EN7720" s="98"/>
      <c r="EO7720" s="98"/>
      <c r="EP7720" s="98"/>
      <c r="EQ7720" s="98"/>
      <c r="ER7720" s="98"/>
      <c r="ES7720" s="98"/>
      <c r="ET7720" s="98"/>
      <c r="EU7720" s="98"/>
      <c r="EV7720" s="98"/>
      <c r="EW7720" s="98"/>
      <c r="EX7720" s="98"/>
      <c r="EY7720" s="98"/>
      <c r="EZ7720" s="98"/>
      <c r="FA7720" s="98"/>
      <c r="FB7720" s="98"/>
      <c r="FC7720" s="98"/>
      <c r="FD7720" s="98"/>
      <c r="FE7720" s="98"/>
      <c r="FF7720" s="98"/>
      <c r="FG7720" s="98"/>
      <c r="FH7720" s="98"/>
      <c r="FI7720" s="98"/>
      <c r="FJ7720" s="98"/>
      <c r="FK7720" s="98"/>
      <c r="FL7720" s="98"/>
      <c r="FM7720" s="98"/>
      <c r="FN7720" s="98"/>
      <c r="FO7720" s="98"/>
      <c r="FP7720" s="98"/>
      <c r="FQ7720" s="98"/>
      <c r="FR7720" s="98"/>
      <c r="FS7720" s="98"/>
      <c r="FT7720" s="98"/>
      <c r="FU7720" s="98"/>
    </row>
    <row r="7721" spans="2:177" s="46" customFormat="1" ht="76.5" customHeight="1" outlineLevel="1">
      <c r="B7721" s="38" t="s">
        <v>18046</v>
      </c>
      <c r="C7721" s="38" t="s">
        <v>66</v>
      </c>
      <c r="D7721" s="37" t="s">
        <v>18047</v>
      </c>
      <c r="E7721" s="37" t="s">
        <v>18048</v>
      </c>
      <c r="F7721" s="37" t="s">
        <v>18049</v>
      </c>
      <c r="G7721" s="37" t="s">
        <v>18048</v>
      </c>
      <c r="H7721" s="37" t="s">
        <v>18049</v>
      </c>
      <c r="I7721" s="37" t="s">
        <v>18050</v>
      </c>
      <c r="J7721" s="125" t="s">
        <v>18051</v>
      </c>
      <c r="K7721" s="37" t="s">
        <v>113</v>
      </c>
      <c r="L7721" s="37">
        <v>100</v>
      </c>
      <c r="M7721" s="36">
        <v>230000000</v>
      </c>
      <c r="N7721" s="41" t="s">
        <v>74</v>
      </c>
      <c r="O7721" s="37" t="s">
        <v>18028</v>
      </c>
      <c r="P7721" s="37" t="s">
        <v>13079</v>
      </c>
      <c r="Q7721" s="37"/>
      <c r="R7721" s="37" t="s">
        <v>18045</v>
      </c>
      <c r="S7721" s="37" t="s">
        <v>17005</v>
      </c>
      <c r="T7721" s="125"/>
      <c r="U7721" s="125"/>
      <c r="V7721" s="125"/>
      <c r="W7721" s="125"/>
      <c r="X7721" s="142">
        <v>20500000</v>
      </c>
      <c r="Y7721" s="139">
        <f t="shared" si="240"/>
        <v>22960000.000000004</v>
      </c>
      <c r="Z7721" s="125"/>
      <c r="AA7721" s="38">
        <v>2014</v>
      </c>
      <c r="AB7721" s="125"/>
      <c r="AC7721" s="98"/>
      <c r="AD7721" s="98"/>
      <c r="AE7721" s="98"/>
      <c r="AF7721" s="98"/>
      <c r="AG7721" s="98"/>
      <c r="AH7721" s="98"/>
      <c r="AI7721" s="98"/>
      <c r="AJ7721" s="98"/>
      <c r="AK7721" s="98"/>
      <c r="AL7721" s="98"/>
      <c r="AM7721" s="98"/>
      <c r="AN7721" s="98"/>
      <c r="AO7721" s="98"/>
      <c r="AP7721" s="98"/>
      <c r="AQ7721" s="98"/>
      <c r="AR7721" s="98"/>
      <c r="AS7721" s="98"/>
      <c r="AT7721" s="98"/>
      <c r="AU7721" s="98"/>
      <c r="AV7721" s="98"/>
      <c r="AW7721" s="98"/>
      <c r="AX7721" s="98"/>
      <c r="AY7721" s="98"/>
      <c r="AZ7721" s="98"/>
      <c r="BA7721" s="98"/>
      <c r="BB7721" s="98"/>
      <c r="BC7721" s="98"/>
      <c r="BD7721" s="98"/>
      <c r="BE7721" s="98"/>
      <c r="BF7721" s="98"/>
      <c r="BG7721" s="98"/>
      <c r="BH7721" s="98"/>
      <c r="BI7721" s="98"/>
      <c r="BJ7721" s="98"/>
      <c r="BK7721" s="98"/>
      <c r="BL7721" s="98"/>
      <c r="BM7721" s="98"/>
      <c r="BN7721" s="98"/>
      <c r="BO7721" s="98"/>
      <c r="BP7721" s="98"/>
      <c r="BQ7721" s="98"/>
      <c r="BR7721" s="98"/>
      <c r="BS7721" s="98"/>
      <c r="BT7721" s="98"/>
      <c r="BU7721" s="98"/>
      <c r="BV7721" s="98"/>
      <c r="BW7721" s="98"/>
      <c r="BX7721" s="98"/>
      <c r="BY7721" s="98"/>
      <c r="BZ7721" s="98"/>
      <c r="CA7721" s="98"/>
      <c r="CB7721" s="98"/>
      <c r="CC7721" s="98"/>
      <c r="CD7721" s="98"/>
      <c r="CE7721" s="98"/>
      <c r="CF7721" s="98"/>
      <c r="CG7721" s="98"/>
      <c r="CH7721" s="98"/>
      <c r="CI7721" s="98"/>
      <c r="CJ7721" s="98"/>
      <c r="CK7721" s="98"/>
      <c r="CL7721" s="98"/>
      <c r="CM7721" s="98"/>
      <c r="CN7721" s="98"/>
      <c r="CO7721" s="98"/>
      <c r="CP7721" s="98"/>
      <c r="CQ7721" s="98"/>
      <c r="CR7721" s="98"/>
      <c r="CS7721" s="98"/>
      <c r="CT7721" s="98"/>
      <c r="CU7721" s="98"/>
      <c r="CV7721" s="98"/>
      <c r="CW7721" s="98"/>
      <c r="CX7721" s="98"/>
      <c r="CY7721" s="98"/>
      <c r="CZ7721" s="98"/>
      <c r="DA7721" s="98"/>
      <c r="DB7721" s="98"/>
      <c r="DC7721" s="98"/>
      <c r="DD7721" s="98"/>
      <c r="DE7721" s="98"/>
      <c r="DF7721" s="98"/>
      <c r="DG7721" s="98"/>
      <c r="DH7721" s="98"/>
      <c r="DI7721" s="98"/>
      <c r="DJ7721" s="98"/>
      <c r="DK7721" s="98"/>
      <c r="DL7721" s="98"/>
      <c r="DM7721" s="98"/>
      <c r="DN7721" s="98"/>
      <c r="DO7721" s="98"/>
      <c r="DP7721" s="98"/>
      <c r="DQ7721" s="98"/>
      <c r="DR7721" s="98"/>
      <c r="DS7721" s="98"/>
      <c r="DT7721" s="98"/>
      <c r="DU7721" s="98"/>
      <c r="DV7721" s="98"/>
      <c r="DW7721" s="98"/>
      <c r="DX7721" s="98"/>
      <c r="DY7721" s="98"/>
      <c r="DZ7721" s="98"/>
      <c r="EA7721" s="98"/>
      <c r="EB7721" s="98"/>
      <c r="EC7721" s="98"/>
      <c r="ED7721" s="98"/>
      <c r="EE7721" s="98"/>
      <c r="EF7721" s="98"/>
      <c r="EG7721" s="98"/>
      <c r="EH7721" s="98"/>
      <c r="EI7721" s="98"/>
      <c r="EJ7721" s="98"/>
      <c r="EK7721" s="98"/>
      <c r="EL7721" s="98"/>
      <c r="EM7721" s="98"/>
      <c r="EN7721" s="98"/>
      <c r="EO7721" s="98"/>
      <c r="EP7721" s="98"/>
      <c r="EQ7721" s="98"/>
      <c r="ER7721" s="98"/>
      <c r="ES7721" s="98"/>
      <c r="ET7721" s="98"/>
      <c r="EU7721" s="98"/>
      <c r="EV7721" s="98"/>
      <c r="EW7721" s="98"/>
      <c r="EX7721" s="98"/>
      <c r="EY7721" s="98"/>
      <c r="EZ7721" s="98"/>
      <c r="FA7721" s="98"/>
      <c r="FB7721" s="98"/>
      <c r="FC7721" s="98"/>
      <c r="FD7721" s="98"/>
      <c r="FE7721" s="98"/>
      <c r="FF7721" s="98"/>
      <c r="FG7721" s="98"/>
      <c r="FH7721" s="98"/>
      <c r="FI7721" s="98"/>
      <c r="FJ7721" s="98"/>
      <c r="FK7721" s="98"/>
      <c r="FL7721" s="98"/>
      <c r="FM7721" s="98"/>
      <c r="FN7721" s="98"/>
      <c r="FO7721" s="98"/>
      <c r="FP7721" s="98"/>
      <c r="FQ7721" s="98"/>
      <c r="FR7721" s="98"/>
      <c r="FS7721" s="98"/>
      <c r="FT7721" s="98"/>
      <c r="FU7721" s="98"/>
    </row>
    <row r="7722" spans="2:177" s="46" customFormat="1" ht="76.5" customHeight="1" outlineLevel="1">
      <c r="B7722" s="38" t="s">
        <v>18052</v>
      </c>
      <c r="C7722" s="38" t="s">
        <v>66</v>
      </c>
      <c r="D7722" s="37" t="s">
        <v>18036</v>
      </c>
      <c r="E7722" s="37" t="s">
        <v>18037</v>
      </c>
      <c r="F7722" s="37" t="s">
        <v>18038</v>
      </c>
      <c r="G7722" s="37" t="s">
        <v>18037</v>
      </c>
      <c r="H7722" s="37" t="s">
        <v>18038</v>
      </c>
      <c r="I7722" s="37" t="s">
        <v>18053</v>
      </c>
      <c r="J7722" s="125" t="s">
        <v>18054</v>
      </c>
      <c r="K7722" s="37" t="s">
        <v>73</v>
      </c>
      <c r="L7722" s="37">
        <v>100</v>
      </c>
      <c r="M7722" s="36">
        <v>230000000</v>
      </c>
      <c r="N7722" s="41" t="s">
        <v>74</v>
      </c>
      <c r="O7722" s="37" t="s">
        <v>18028</v>
      </c>
      <c r="P7722" s="37" t="s">
        <v>13079</v>
      </c>
      <c r="Q7722" s="37"/>
      <c r="R7722" s="37" t="s">
        <v>18045</v>
      </c>
      <c r="S7722" s="37" t="s">
        <v>17005</v>
      </c>
      <c r="T7722" s="125"/>
      <c r="U7722" s="125"/>
      <c r="V7722" s="125"/>
      <c r="W7722" s="125"/>
      <c r="X7722" s="142">
        <v>34015000</v>
      </c>
      <c r="Y7722" s="139">
        <f t="shared" si="240"/>
        <v>38096800</v>
      </c>
      <c r="Z7722" s="125"/>
      <c r="AA7722" s="38">
        <v>2014</v>
      </c>
      <c r="AB7722" s="125"/>
      <c r="AC7722" s="98"/>
      <c r="AD7722" s="98"/>
      <c r="AE7722" s="98"/>
      <c r="AF7722" s="98"/>
      <c r="AG7722" s="98"/>
      <c r="AH7722" s="98"/>
      <c r="AI7722" s="98"/>
      <c r="AJ7722" s="98"/>
      <c r="AK7722" s="98"/>
      <c r="AL7722" s="98"/>
      <c r="AM7722" s="98"/>
      <c r="AN7722" s="98"/>
      <c r="AO7722" s="98"/>
      <c r="AP7722" s="98"/>
      <c r="AQ7722" s="98"/>
      <c r="AR7722" s="98"/>
      <c r="AS7722" s="98"/>
      <c r="AT7722" s="98"/>
      <c r="AU7722" s="98"/>
      <c r="AV7722" s="98"/>
      <c r="AW7722" s="98"/>
      <c r="AX7722" s="98"/>
      <c r="AY7722" s="98"/>
      <c r="AZ7722" s="98"/>
      <c r="BA7722" s="98"/>
      <c r="BB7722" s="98"/>
      <c r="BC7722" s="98"/>
      <c r="BD7722" s="98"/>
      <c r="BE7722" s="98"/>
      <c r="BF7722" s="98"/>
      <c r="BG7722" s="98"/>
      <c r="BH7722" s="98"/>
      <c r="BI7722" s="98"/>
      <c r="BJ7722" s="98"/>
      <c r="BK7722" s="98"/>
      <c r="BL7722" s="98"/>
      <c r="BM7722" s="98"/>
      <c r="BN7722" s="98"/>
      <c r="BO7722" s="98"/>
      <c r="BP7722" s="98"/>
      <c r="BQ7722" s="98"/>
      <c r="BR7722" s="98"/>
      <c r="BS7722" s="98"/>
      <c r="BT7722" s="98"/>
      <c r="BU7722" s="98"/>
      <c r="BV7722" s="98"/>
      <c r="BW7722" s="98"/>
      <c r="BX7722" s="98"/>
      <c r="BY7722" s="98"/>
      <c r="BZ7722" s="98"/>
      <c r="CA7722" s="98"/>
      <c r="CB7722" s="98"/>
      <c r="CC7722" s="98"/>
      <c r="CD7722" s="98"/>
      <c r="CE7722" s="98"/>
      <c r="CF7722" s="98"/>
      <c r="CG7722" s="98"/>
      <c r="CH7722" s="98"/>
      <c r="CI7722" s="98"/>
      <c r="CJ7722" s="98"/>
      <c r="CK7722" s="98"/>
      <c r="CL7722" s="98"/>
      <c r="CM7722" s="98"/>
      <c r="CN7722" s="98"/>
      <c r="CO7722" s="98"/>
      <c r="CP7722" s="98"/>
      <c r="CQ7722" s="98"/>
      <c r="CR7722" s="98"/>
      <c r="CS7722" s="98"/>
      <c r="CT7722" s="98"/>
      <c r="CU7722" s="98"/>
      <c r="CV7722" s="98"/>
      <c r="CW7722" s="98"/>
      <c r="CX7722" s="98"/>
      <c r="CY7722" s="98"/>
      <c r="CZ7722" s="98"/>
      <c r="DA7722" s="98"/>
      <c r="DB7722" s="98"/>
      <c r="DC7722" s="98"/>
      <c r="DD7722" s="98"/>
      <c r="DE7722" s="98"/>
      <c r="DF7722" s="98"/>
      <c r="DG7722" s="98"/>
      <c r="DH7722" s="98"/>
      <c r="DI7722" s="98"/>
      <c r="DJ7722" s="98"/>
      <c r="DK7722" s="98"/>
      <c r="DL7722" s="98"/>
      <c r="DM7722" s="98"/>
      <c r="DN7722" s="98"/>
      <c r="DO7722" s="98"/>
      <c r="DP7722" s="98"/>
      <c r="DQ7722" s="98"/>
      <c r="DR7722" s="98"/>
      <c r="DS7722" s="98"/>
      <c r="DT7722" s="98"/>
      <c r="DU7722" s="98"/>
      <c r="DV7722" s="98"/>
      <c r="DW7722" s="98"/>
      <c r="DX7722" s="98"/>
      <c r="DY7722" s="98"/>
      <c r="DZ7722" s="98"/>
      <c r="EA7722" s="98"/>
      <c r="EB7722" s="98"/>
      <c r="EC7722" s="98"/>
      <c r="ED7722" s="98"/>
      <c r="EE7722" s="98"/>
      <c r="EF7722" s="98"/>
      <c r="EG7722" s="98"/>
      <c r="EH7722" s="98"/>
      <c r="EI7722" s="98"/>
      <c r="EJ7722" s="98"/>
      <c r="EK7722" s="98"/>
      <c r="EL7722" s="98"/>
      <c r="EM7722" s="98"/>
      <c r="EN7722" s="98"/>
      <c r="EO7722" s="98"/>
      <c r="EP7722" s="98"/>
      <c r="EQ7722" s="98"/>
      <c r="ER7722" s="98"/>
      <c r="ES7722" s="98"/>
      <c r="ET7722" s="98"/>
      <c r="EU7722" s="98"/>
      <c r="EV7722" s="98"/>
      <c r="EW7722" s="98"/>
      <c r="EX7722" s="98"/>
      <c r="EY7722" s="98"/>
      <c r="EZ7722" s="98"/>
      <c r="FA7722" s="98"/>
      <c r="FB7722" s="98"/>
      <c r="FC7722" s="98"/>
      <c r="FD7722" s="98"/>
      <c r="FE7722" s="98"/>
      <c r="FF7722" s="98"/>
      <c r="FG7722" s="98"/>
      <c r="FH7722" s="98"/>
      <c r="FI7722" s="98"/>
      <c r="FJ7722" s="98"/>
      <c r="FK7722" s="98"/>
      <c r="FL7722" s="98"/>
      <c r="FM7722" s="98"/>
      <c r="FN7722" s="98"/>
      <c r="FO7722" s="98"/>
      <c r="FP7722" s="98"/>
      <c r="FQ7722" s="98"/>
      <c r="FR7722" s="98"/>
      <c r="FS7722" s="98"/>
      <c r="FT7722" s="98"/>
      <c r="FU7722" s="98"/>
    </row>
    <row r="7723" spans="2:177" s="46" customFormat="1" ht="76.5" customHeight="1" outlineLevel="1">
      <c r="B7723" s="38" t="s">
        <v>18055</v>
      </c>
      <c r="C7723" s="38" t="s">
        <v>66</v>
      </c>
      <c r="D7723" s="37" t="s">
        <v>18036</v>
      </c>
      <c r="E7723" s="37" t="s">
        <v>18037</v>
      </c>
      <c r="F7723" s="37" t="s">
        <v>18038</v>
      </c>
      <c r="G7723" s="37" t="s">
        <v>18037</v>
      </c>
      <c r="H7723" s="37" t="s">
        <v>18038</v>
      </c>
      <c r="I7723" s="37" t="s">
        <v>18056</v>
      </c>
      <c r="J7723" s="125" t="s">
        <v>18057</v>
      </c>
      <c r="K7723" s="37" t="s">
        <v>73</v>
      </c>
      <c r="L7723" s="37">
        <v>100</v>
      </c>
      <c r="M7723" s="36">
        <v>230000000</v>
      </c>
      <c r="N7723" s="41" t="s">
        <v>74</v>
      </c>
      <c r="O7723" s="37" t="s">
        <v>18028</v>
      </c>
      <c r="P7723" s="37" t="s">
        <v>13079</v>
      </c>
      <c r="Q7723" s="37"/>
      <c r="R7723" s="37" t="s">
        <v>18045</v>
      </c>
      <c r="S7723" s="37" t="s">
        <v>17005</v>
      </c>
      <c r="T7723" s="125"/>
      <c r="U7723" s="125"/>
      <c r="V7723" s="125"/>
      <c r="W7723" s="125"/>
      <c r="X7723" s="142">
        <v>25310000</v>
      </c>
      <c r="Y7723" s="139">
        <f t="shared" si="240"/>
        <v>28347200.000000004</v>
      </c>
      <c r="Z7723" s="125"/>
      <c r="AA7723" s="38">
        <v>2014</v>
      </c>
      <c r="AB7723" s="125"/>
      <c r="AC7723" s="98"/>
      <c r="AD7723" s="98"/>
      <c r="AE7723" s="98"/>
      <c r="AF7723" s="98"/>
      <c r="AG7723" s="98"/>
      <c r="AH7723" s="98"/>
      <c r="AI7723" s="98"/>
      <c r="AJ7723" s="98"/>
      <c r="AK7723" s="98"/>
      <c r="AL7723" s="98"/>
      <c r="AM7723" s="98"/>
      <c r="AN7723" s="98"/>
      <c r="AO7723" s="98"/>
      <c r="AP7723" s="98"/>
      <c r="AQ7723" s="98"/>
      <c r="AR7723" s="98"/>
      <c r="AS7723" s="98"/>
      <c r="AT7723" s="98"/>
      <c r="AU7723" s="98"/>
      <c r="AV7723" s="98"/>
      <c r="AW7723" s="98"/>
      <c r="AX7723" s="98"/>
      <c r="AY7723" s="98"/>
      <c r="AZ7723" s="98"/>
      <c r="BA7723" s="98"/>
      <c r="BB7723" s="98"/>
      <c r="BC7723" s="98"/>
      <c r="BD7723" s="98"/>
      <c r="BE7723" s="98"/>
      <c r="BF7723" s="98"/>
      <c r="BG7723" s="98"/>
      <c r="BH7723" s="98"/>
      <c r="BI7723" s="98"/>
      <c r="BJ7723" s="98"/>
      <c r="BK7723" s="98"/>
      <c r="BL7723" s="98"/>
      <c r="BM7723" s="98"/>
      <c r="BN7723" s="98"/>
      <c r="BO7723" s="98"/>
      <c r="BP7723" s="98"/>
      <c r="BQ7723" s="98"/>
      <c r="BR7723" s="98"/>
      <c r="BS7723" s="98"/>
      <c r="BT7723" s="98"/>
      <c r="BU7723" s="98"/>
      <c r="BV7723" s="98"/>
      <c r="BW7723" s="98"/>
      <c r="BX7723" s="98"/>
      <c r="BY7723" s="98"/>
      <c r="BZ7723" s="98"/>
      <c r="CA7723" s="98"/>
      <c r="CB7723" s="98"/>
      <c r="CC7723" s="98"/>
      <c r="CD7723" s="98"/>
      <c r="CE7723" s="98"/>
      <c r="CF7723" s="98"/>
      <c r="CG7723" s="98"/>
      <c r="CH7723" s="98"/>
      <c r="CI7723" s="98"/>
      <c r="CJ7723" s="98"/>
      <c r="CK7723" s="98"/>
      <c r="CL7723" s="98"/>
      <c r="CM7723" s="98"/>
      <c r="CN7723" s="98"/>
      <c r="CO7723" s="98"/>
      <c r="CP7723" s="98"/>
      <c r="CQ7723" s="98"/>
      <c r="CR7723" s="98"/>
      <c r="CS7723" s="98"/>
      <c r="CT7723" s="98"/>
      <c r="CU7723" s="98"/>
      <c r="CV7723" s="98"/>
      <c r="CW7723" s="98"/>
      <c r="CX7723" s="98"/>
      <c r="CY7723" s="98"/>
      <c r="CZ7723" s="98"/>
      <c r="DA7723" s="98"/>
      <c r="DB7723" s="98"/>
      <c r="DC7723" s="98"/>
      <c r="DD7723" s="98"/>
      <c r="DE7723" s="98"/>
      <c r="DF7723" s="98"/>
      <c r="DG7723" s="98"/>
      <c r="DH7723" s="98"/>
      <c r="DI7723" s="98"/>
      <c r="DJ7723" s="98"/>
      <c r="DK7723" s="98"/>
      <c r="DL7723" s="98"/>
      <c r="DM7723" s="98"/>
      <c r="DN7723" s="98"/>
      <c r="DO7723" s="98"/>
      <c r="DP7723" s="98"/>
      <c r="DQ7723" s="98"/>
      <c r="DR7723" s="98"/>
      <c r="DS7723" s="98"/>
      <c r="DT7723" s="98"/>
      <c r="DU7723" s="98"/>
      <c r="DV7723" s="98"/>
      <c r="DW7723" s="98"/>
      <c r="DX7723" s="98"/>
      <c r="DY7723" s="98"/>
      <c r="DZ7723" s="98"/>
      <c r="EA7723" s="98"/>
      <c r="EB7723" s="98"/>
      <c r="EC7723" s="98"/>
      <c r="ED7723" s="98"/>
      <c r="EE7723" s="98"/>
      <c r="EF7723" s="98"/>
      <c r="EG7723" s="98"/>
      <c r="EH7723" s="98"/>
      <c r="EI7723" s="98"/>
      <c r="EJ7723" s="98"/>
      <c r="EK7723" s="98"/>
      <c r="EL7723" s="98"/>
      <c r="EM7723" s="98"/>
      <c r="EN7723" s="98"/>
      <c r="EO7723" s="98"/>
      <c r="EP7723" s="98"/>
      <c r="EQ7723" s="98"/>
      <c r="ER7723" s="98"/>
      <c r="ES7723" s="98"/>
      <c r="ET7723" s="98"/>
      <c r="EU7723" s="98"/>
      <c r="EV7723" s="98"/>
      <c r="EW7723" s="98"/>
      <c r="EX7723" s="98"/>
      <c r="EY7723" s="98"/>
      <c r="EZ7723" s="98"/>
      <c r="FA7723" s="98"/>
      <c r="FB7723" s="98"/>
      <c r="FC7723" s="98"/>
      <c r="FD7723" s="98"/>
      <c r="FE7723" s="98"/>
      <c r="FF7723" s="98"/>
      <c r="FG7723" s="98"/>
      <c r="FH7723" s="98"/>
      <c r="FI7723" s="98"/>
      <c r="FJ7723" s="98"/>
      <c r="FK7723" s="98"/>
      <c r="FL7723" s="98"/>
      <c r="FM7723" s="98"/>
      <c r="FN7723" s="98"/>
      <c r="FO7723" s="98"/>
      <c r="FP7723" s="98"/>
      <c r="FQ7723" s="98"/>
      <c r="FR7723" s="98"/>
      <c r="FS7723" s="98"/>
      <c r="FT7723" s="98"/>
      <c r="FU7723" s="98"/>
    </row>
    <row r="7724" spans="2:177" s="46" customFormat="1" ht="76.5" customHeight="1" outlineLevel="1">
      <c r="B7724" s="38" t="s">
        <v>18058</v>
      </c>
      <c r="C7724" s="38" t="s">
        <v>66</v>
      </c>
      <c r="D7724" s="37" t="s">
        <v>18036</v>
      </c>
      <c r="E7724" s="37" t="s">
        <v>18037</v>
      </c>
      <c r="F7724" s="37" t="s">
        <v>18038</v>
      </c>
      <c r="G7724" s="37" t="s">
        <v>18037</v>
      </c>
      <c r="H7724" s="37" t="s">
        <v>18038</v>
      </c>
      <c r="I7724" s="37" t="s">
        <v>18059</v>
      </c>
      <c r="J7724" s="125" t="s">
        <v>18060</v>
      </c>
      <c r="K7724" s="37" t="s">
        <v>73</v>
      </c>
      <c r="L7724" s="37">
        <v>100</v>
      </c>
      <c r="M7724" s="36">
        <v>230000000</v>
      </c>
      <c r="N7724" s="41" t="s">
        <v>74</v>
      </c>
      <c r="O7724" s="37" t="s">
        <v>18028</v>
      </c>
      <c r="P7724" s="37" t="s">
        <v>13079</v>
      </c>
      <c r="Q7724" s="37"/>
      <c r="R7724" s="37" t="s">
        <v>18045</v>
      </c>
      <c r="S7724" s="37" t="s">
        <v>17005</v>
      </c>
      <c r="T7724" s="125"/>
      <c r="U7724" s="125"/>
      <c r="V7724" s="125"/>
      <c r="W7724" s="125"/>
      <c r="X7724" s="142">
        <v>39540000</v>
      </c>
      <c r="Y7724" s="139">
        <f t="shared" si="240"/>
        <v>44284800.000000007</v>
      </c>
      <c r="Z7724" s="125"/>
      <c r="AA7724" s="38">
        <v>2014</v>
      </c>
      <c r="AB7724" s="125"/>
      <c r="AC7724" s="98"/>
      <c r="AD7724" s="98"/>
      <c r="AE7724" s="98"/>
      <c r="AF7724" s="98"/>
      <c r="AG7724" s="98"/>
      <c r="AH7724" s="98"/>
      <c r="AI7724" s="98"/>
      <c r="AJ7724" s="98"/>
      <c r="AK7724" s="98"/>
      <c r="AL7724" s="98"/>
      <c r="AM7724" s="98"/>
      <c r="AN7724" s="98"/>
      <c r="AO7724" s="98"/>
      <c r="AP7724" s="98"/>
      <c r="AQ7724" s="98"/>
      <c r="AR7724" s="98"/>
      <c r="AS7724" s="98"/>
      <c r="AT7724" s="98"/>
      <c r="AU7724" s="98"/>
      <c r="AV7724" s="98"/>
      <c r="AW7724" s="98"/>
      <c r="AX7724" s="98"/>
      <c r="AY7724" s="98"/>
      <c r="AZ7724" s="98"/>
      <c r="BA7724" s="98"/>
      <c r="BB7724" s="98"/>
      <c r="BC7724" s="98"/>
      <c r="BD7724" s="98"/>
      <c r="BE7724" s="98"/>
      <c r="BF7724" s="98"/>
      <c r="BG7724" s="98"/>
      <c r="BH7724" s="98"/>
      <c r="BI7724" s="98"/>
      <c r="BJ7724" s="98"/>
      <c r="BK7724" s="98"/>
      <c r="BL7724" s="98"/>
      <c r="BM7724" s="98"/>
      <c r="BN7724" s="98"/>
      <c r="BO7724" s="98"/>
      <c r="BP7724" s="98"/>
      <c r="BQ7724" s="98"/>
      <c r="BR7724" s="98"/>
      <c r="BS7724" s="98"/>
      <c r="BT7724" s="98"/>
      <c r="BU7724" s="98"/>
      <c r="BV7724" s="98"/>
      <c r="BW7724" s="98"/>
      <c r="BX7724" s="98"/>
      <c r="BY7724" s="98"/>
      <c r="BZ7724" s="98"/>
      <c r="CA7724" s="98"/>
      <c r="CB7724" s="98"/>
      <c r="CC7724" s="98"/>
      <c r="CD7724" s="98"/>
      <c r="CE7724" s="98"/>
      <c r="CF7724" s="98"/>
      <c r="CG7724" s="98"/>
      <c r="CH7724" s="98"/>
      <c r="CI7724" s="98"/>
      <c r="CJ7724" s="98"/>
      <c r="CK7724" s="98"/>
      <c r="CL7724" s="98"/>
      <c r="CM7724" s="98"/>
      <c r="CN7724" s="98"/>
      <c r="CO7724" s="98"/>
      <c r="CP7724" s="98"/>
      <c r="CQ7724" s="98"/>
      <c r="CR7724" s="98"/>
      <c r="CS7724" s="98"/>
      <c r="CT7724" s="98"/>
      <c r="CU7724" s="98"/>
      <c r="CV7724" s="98"/>
      <c r="CW7724" s="98"/>
      <c r="CX7724" s="98"/>
      <c r="CY7724" s="98"/>
      <c r="CZ7724" s="98"/>
      <c r="DA7724" s="98"/>
      <c r="DB7724" s="98"/>
      <c r="DC7724" s="98"/>
      <c r="DD7724" s="98"/>
      <c r="DE7724" s="98"/>
      <c r="DF7724" s="98"/>
      <c r="DG7724" s="98"/>
      <c r="DH7724" s="98"/>
      <c r="DI7724" s="98"/>
      <c r="DJ7724" s="98"/>
      <c r="DK7724" s="98"/>
      <c r="DL7724" s="98"/>
      <c r="DM7724" s="98"/>
      <c r="DN7724" s="98"/>
      <c r="DO7724" s="98"/>
      <c r="DP7724" s="98"/>
      <c r="DQ7724" s="98"/>
      <c r="DR7724" s="98"/>
      <c r="DS7724" s="98"/>
      <c r="DT7724" s="98"/>
      <c r="DU7724" s="98"/>
      <c r="DV7724" s="98"/>
      <c r="DW7724" s="98"/>
      <c r="DX7724" s="98"/>
      <c r="DY7724" s="98"/>
      <c r="DZ7724" s="98"/>
      <c r="EA7724" s="98"/>
      <c r="EB7724" s="98"/>
      <c r="EC7724" s="98"/>
      <c r="ED7724" s="98"/>
      <c r="EE7724" s="98"/>
      <c r="EF7724" s="98"/>
      <c r="EG7724" s="98"/>
      <c r="EH7724" s="98"/>
      <c r="EI7724" s="98"/>
      <c r="EJ7724" s="98"/>
      <c r="EK7724" s="98"/>
      <c r="EL7724" s="98"/>
      <c r="EM7724" s="98"/>
      <c r="EN7724" s="98"/>
      <c r="EO7724" s="98"/>
      <c r="EP7724" s="98"/>
      <c r="EQ7724" s="98"/>
      <c r="ER7724" s="98"/>
      <c r="ES7724" s="98"/>
      <c r="ET7724" s="98"/>
      <c r="EU7724" s="98"/>
      <c r="EV7724" s="98"/>
      <c r="EW7724" s="98"/>
      <c r="EX7724" s="98"/>
      <c r="EY7724" s="98"/>
      <c r="EZ7724" s="98"/>
      <c r="FA7724" s="98"/>
      <c r="FB7724" s="98"/>
      <c r="FC7724" s="98"/>
      <c r="FD7724" s="98"/>
      <c r="FE7724" s="98"/>
      <c r="FF7724" s="98"/>
      <c r="FG7724" s="98"/>
      <c r="FH7724" s="98"/>
      <c r="FI7724" s="98"/>
      <c r="FJ7724" s="98"/>
      <c r="FK7724" s="98"/>
      <c r="FL7724" s="98"/>
      <c r="FM7724" s="98"/>
      <c r="FN7724" s="98"/>
      <c r="FO7724" s="98"/>
      <c r="FP7724" s="98"/>
      <c r="FQ7724" s="98"/>
      <c r="FR7724" s="98"/>
      <c r="FS7724" s="98"/>
      <c r="FT7724" s="98"/>
      <c r="FU7724" s="98"/>
    </row>
    <row r="7725" spans="2:177" s="46" customFormat="1" ht="76.5" customHeight="1" outlineLevel="1">
      <c r="B7725" s="38" t="s">
        <v>18061</v>
      </c>
      <c r="C7725" s="38" t="s">
        <v>66</v>
      </c>
      <c r="D7725" s="37" t="s">
        <v>18036</v>
      </c>
      <c r="E7725" s="37" t="s">
        <v>18037</v>
      </c>
      <c r="F7725" s="37" t="s">
        <v>18038</v>
      </c>
      <c r="G7725" s="37" t="s">
        <v>18037</v>
      </c>
      <c r="H7725" s="37" t="s">
        <v>18038</v>
      </c>
      <c r="I7725" s="37" t="s">
        <v>18062</v>
      </c>
      <c r="J7725" s="125" t="s">
        <v>18063</v>
      </c>
      <c r="K7725" s="37" t="s">
        <v>113</v>
      </c>
      <c r="L7725" s="37">
        <v>100</v>
      </c>
      <c r="M7725" s="36">
        <v>230000000</v>
      </c>
      <c r="N7725" s="41" t="s">
        <v>74</v>
      </c>
      <c r="O7725" s="37" t="s">
        <v>18028</v>
      </c>
      <c r="P7725" s="37" t="s">
        <v>13079</v>
      </c>
      <c r="Q7725" s="37"/>
      <c r="R7725" s="37" t="s">
        <v>18045</v>
      </c>
      <c r="S7725" s="37" t="s">
        <v>17005</v>
      </c>
      <c r="T7725" s="125"/>
      <c r="U7725" s="125"/>
      <c r="V7725" s="125"/>
      <c r="W7725" s="125"/>
      <c r="X7725" s="142">
        <v>28300000</v>
      </c>
      <c r="Y7725" s="139">
        <f t="shared" si="240"/>
        <v>31696000.000000004</v>
      </c>
      <c r="Z7725" s="125"/>
      <c r="AA7725" s="38">
        <v>2014</v>
      </c>
      <c r="AB7725" s="125"/>
      <c r="AC7725" s="98"/>
      <c r="AD7725" s="98"/>
      <c r="AE7725" s="98"/>
      <c r="AF7725" s="98"/>
      <c r="AG7725" s="98"/>
      <c r="AH7725" s="98"/>
      <c r="AI7725" s="98"/>
      <c r="AJ7725" s="98"/>
      <c r="AK7725" s="98"/>
      <c r="AL7725" s="98"/>
      <c r="AM7725" s="98"/>
      <c r="AN7725" s="98"/>
      <c r="AO7725" s="98"/>
      <c r="AP7725" s="98"/>
      <c r="AQ7725" s="98"/>
      <c r="AR7725" s="98"/>
      <c r="AS7725" s="98"/>
      <c r="AT7725" s="98"/>
      <c r="AU7725" s="98"/>
      <c r="AV7725" s="98"/>
      <c r="AW7725" s="98"/>
      <c r="AX7725" s="98"/>
      <c r="AY7725" s="98"/>
      <c r="AZ7725" s="98"/>
      <c r="BA7725" s="98"/>
      <c r="BB7725" s="98"/>
      <c r="BC7725" s="98"/>
      <c r="BD7725" s="98"/>
      <c r="BE7725" s="98"/>
      <c r="BF7725" s="98"/>
      <c r="BG7725" s="98"/>
      <c r="BH7725" s="98"/>
      <c r="BI7725" s="98"/>
      <c r="BJ7725" s="98"/>
      <c r="BK7725" s="98"/>
      <c r="BL7725" s="98"/>
      <c r="BM7725" s="98"/>
      <c r="BN7725" s="98"/>
      <c r="BO7725" s="98"/>
      <c r="BP7725" s="98"/>
      <c r="BQ7725" s="98"/>
      <c r="BR7725" s="98"/>
      <c r="BS7725" s="98"/>
      <c r="BT7725" s="98"/>
      <c r="BU7725" s="98"/>
      <c r="BV7725" s="98"/>
      <c r="BW7725" s="98"/>
      <c r="BX7725" s="98"/>
      <c r="BY7725" s="98"/>
      <c r="BZ7725" s="98"/>
      <c r="CA7725" s="98"/>
      <c r="CB7725" s="98"/>
      <c r="CC7725" s="98"/>
      <c r="CD7725" s="98"/>
      <c r="CE7725" s="98"/>
      <c r="CF7725" s="98"/>
      <c r="CG7725" s="98"/>
      <c r="CH7725" s="98"/>
      <c r="CI7725" s="98"/>
      <c r="CJ7725" s="98"/>
      <c r="CK7725" s="98"/>
      <c r="CL7725" s="98"/>
      <c r="CM7725" s="98"/>
      <c r="CN7725" s="98"/>
      <c r="CO7725" s="98"/>
      <c r="CP7725" s="98"/>
      <c r="CQ7725" s="98"/>
      <c r="CR7725" s="98"/>
      <c r="CS7725" s="98"/>
      <c r="CT7725" s="98"/>
      <c r="CU7725" s="98"/>
      <c r="CV7725" s="98"/>
      <c r="CW7725" s="98"/>
      <c r="CX7725" s="98"/>
      <c r="CY7725" s="98"/>
      <c r="CZ7725" s="98"/>
      <c r="DA7725" s="98"/>
      <c r="DB7725" s="98"/>
      <c r="DC7725" s="98"/>
      <c r="DD7725" s="98"/>
      <c r="DE7725" s="98"/>
      <c r="DF7725" s="98"/>
      <c r="DG7725" s="98"/>
      <c r="DH7725" s="98"/>
      <c r="DI7725" s="98"/>
      <c r="DJ7725" s="98"/>
      <c r="DK7725" s="98"/>
      <c r="DL7725" s="98"/>
      <c r="DM7725" s="98"/>
      <c r="DN7725" s="98"/>
      <c r="DO7725" s="98"/>
      <c r="DP7725" s="98"/>
      <c r="DQ7725" s="98"/>
      <c r="DR7725" s="98"/>
      <c r="DS7725" s="98"/>
      <c r="DT7725" s="98"/>
      <c r="DU7725" s="98"/>
      <c r="DV7725" s="98"/>
      <c r="DW7725" s="98"/>
      <c r="DX7725" s="98"/>
      <c r="DY7725" s="98"/>
      <c r="DZ7725" s="98"/>
      <c r="EA7725" s="98"/>
      <c r="EB7725" s="98"/>
      <c r="EC7725" s="98"/>
      <c r="ED7725" s="98"/>
      <c r="EE7725" s="98"/>
      <c r="EF7725" s="98"/>
      <c r="EG7725" s="98"/>
      <c r="EH7725" s="98"/>
      <c r="EI7725" s="98"/>
      <c r="EJ7725" s="98"/>
      <c r="EK7725" s="98"/>
      <c r="EL7725" s="98"/>
      <c r="EM7725" s="98"/>
      <c r="EN7725" s="98"/>
      <c r="EO7725" s="98"/>
      <c r="EP7725" s="98"/>
      <c r="EQ7725" s="98"/>
      <c r="ER7725" s="98"/>
      <c r="ES7725" s="98"/>
      <c r="ET7725" s="98"/>
      <c r="EU7725" s="98"/>
      <c r="EV7725" s="98"/>
      <c r="EW7725" s="98"/>
      <c r="EX7725" s="98"/>
      <c r="EY7725" s="98"/>
      <c r="EZ7725" s="98"/>
      <c r="FA7725" s="98"/>
      <c r="FB7725" s="98"/>
      <c r="FC7725" s="98"/>
      <c r="FD7725" s="98"/>
      <c r="FE7725" s="98"/>
      <c r="FF7725" s="98"/>
      <c r="FG7725" s="98"/>
      <c r="FH7725" s="98"/>
      <c r="FI7725" s="98"/>
      <c r="FJ7725" s="98"/>
      <c r="FK7725" s="98"/>
      <c r="FL7725" s="98"/>
      <c r="FM7725" s="98"/>
      <c r="FN7725" s="98"/>
      <c r="FO7725" s="98"/>
      <c r="FP7725" s="98"/>
      <c r="FQ7725" s="98"/>
      <c r="FR7725" s="98"/>
      <c r="FS7725" s="98"/>
      <c r="FT7725" s="98"/>
      <c r="FU7725" s="98"/>
    </row>
    <row r="7726" spans="2:177" s="46" customFormat="1" ht="76.5" customHeight="1" outlineLevel="1">
      <c r="B7726" s="38" t="s">
        <v>18064</v>
      </c>
      <c r="C7726" s="38" t="s">
        <v>66</v>
      </c>
      <c r="D7726" s="37" t="s">
        <v>18065</v>
      </c>
      <c r="E7726" s="37" t="s">
        <v>18066</v>
      </c>
      <c r="F7726" s="125" t="s">
        <v>18067</v>
      </c>
      <c r="G7726" s="37" t="s">
        <v>18066</v>
      </c>
      <c r="H7726" s="37" t="s">
        <v>18068</v>
      </c>
      <c r="I7726" s="37" t="s">
        <v>18069</v>
      </c>
      <c r="J7726" s="125" t="s">
        <v>18070</v>
      </c>
      <c r="K7726" s="37" t="s">
        <v>73</v>
      </c>
      <c r="L7726" s="37">
        <v>100</v>
      </c>
      <c r="M7726" s="36">
        <v>230000000</v>
      </c>
      <c r="N7726" s="41" t="s">
        <v>74</v>
      </c>
      <c r="O7726" s="37" t="s">
        <v>18028</v>
      </c>
      <c r="P7726" s="37" t="s">
        <v>13079</v>
      </c>
      <c r="Q7726" s="37"/>
      <c r="R7726" s="37" t="s">
        <v>18045</v>
      </c>
      <c r="S7726" s="37" t="s">
        <v>17005</v>
      </c>
      <c r="T7726" s="125"/>
      <c r="U7726" s="125"/>
      <c r="V7726" s="125"/>
      <c r="W7726" s="125"/>
      <c r="X7726" s="142">
        <v>17500000</v>
      </c>
      <c r="Y7726" s="139">
        <f t="shared" si="240"/>
        <v>19600000.000000004</v>
      </c>
      <c r="Z7726" s="125"/>
      <c r="AA7726" s="38">
        <v>2014</v>
      </c>
      <c r="AB7726" s="125"/>
      <c r="AC7726" s="98"/>
      <c r="AD7726" s="98"/>
      <c r="AE7726" s="98"/>
      <c r="AF7726" s="98"/>
      <c r="AG7726" s="98"/>
      <c r="AH7726" s="98"/>
      <c r="AI7726" s="98"/>
      <c r="AJ7726" s="98"/>
      <c r="AK7726" s="98"/>
      <c r="AL7726" s="98"/>
      <c r="AM7726" s="98"/>
      <c r="AN7726" s="98"/>
      <c r="AO7726" s="98"/>
      <c r="AP7726" s="98"/>
      <c r="AQ7726" s="98"/>
      <c r="AR7726" s="98"/>
      <c r="AS7726" s="98"/>
      <c r="AT7726" s="98"/>
      <c r="AU7726" s="98"/>
      <c r="AV7726" s="98"/>
      <c r="AW7726" s="98"/>
      <c r="AX7726" s="98"/>
      <c r="AY7726" s="98"/>
      <c r="AZ7726" s="98"/>
      <c r="BA7726" s="98"/>
      <c r="BB7726" s="98"/>
      <c r="BC7726" s="98"/>
      <c r="BD7726" s="98"/>
      <c r="BE7726" s="98"/>
      <c r="BF7726" s="98"/>
      <c r="BG7726" s="98"/>
      <c r="BH7726" s="98"/>
      <c r="BI7726" s="98"/>
      <c r="BJ7726" s="98"/>
      <c r="BK7726" s="98"/>
      <c r="BL7726" s="98"/>
      <c r="BM7726" s="98"/>
      <c r="BN7726" s="98"/>
      <c r="BO7726" s="98"/>
      <c r="BP7726" s="98"/>
      <c r="BQ7726" s="98"/>
      <c r="BR7726" s="98"/>
      <c r="BS7726" s="98"/>
      <c r="BT7726" s="98"/>
      <c r="BU7726" s="98"/>
      <c r="BV7726" s="98"/>
      <c r="BW7726" s="98"/>
      <c r="BX7726" s="98"/>
      <c r="BY7726" s="98"/>
      <c r="BZ7726" s="98"/>
      <c r="CA7726" s="98"/>
      <c r="CB7726" s="98"/>
      <c r="CC7726" s="98"/>
      <c r="CD7726" s="98"/>
      <c r="CE7726" s="98"/>
      <c r="CF7726" s="98"/>
      <c r="CG7726" s="98"/>
      <c r="CH7726" s="98"/>
      <c r="CI7726" s="98"/>
      <c r="CJ7726" s="98"/>
      <c r="CK7726" s="98"/>
      <c r="CL7726" s="98"/>
      <c r="CM7726" s="98"/>
      <c r="CN7726" s="98"/>
      <c r="CO7726" s="98"/>
      <c r="CP7726" s="98"/>
      <c r="CQ7726" s="98"/>
      <c r="CR7726" s="98"/>
      <c r="CS7726" s="98"/>
      <c r="CT7726" s="98"/>
      <c r="CU7726" s="98"/>
      <c r="CV7726" s="98"/>
      <c r="CW7726" s="98"/>
      <c r="CX7726" s="98"/>
      <c r="CY7726" s="98"/>
      <c r="CZ7726" s="98"/>
      <c r="DA7726" s="98"/>
      <c r="DB7726" s="98"/>
      <c r="DC7726" s="98"/>
      <c r="DD7726" s="98"/>
      <c r="DE7726" s="98"/>
      <c r="DF7726" s="98"/>
      <c r="DG7726" s="98"/>
      <c r="DH7726" s="98"/>
      <c r="DI7726" s="98"/>
      <c r="DJ7726" s="98"/>
      <c r="DK7726" s="98"/>
      <c r="DL7726" s="98"/>
      <c r="DM7726" s="98"/>
      <c r="DN7726" s="98"/>
      <c r="DO7726" s="98"/>
      <c r="DP7726" s="98"/>
      <c r="DQ7726" s="98"/>
      <c r="DR7726" s="98"/>
      <c r="DS7726" s="98"/>
      <c r="DT7726" s="98"/>
      <c r="DU7726" s="98"/>
      <c r="DV7726" s="98"/>
      <c r="DW7726" s="98"/>
      <c r="DX7726" s="98"/>
      <c r="DY7726" s="98"/>
      <c r="DZ7726" s="98"/>
      <c r="EA7726" s="98"/>
      <c r="EB7726" s="98"/>
      <c r="EC7726" s="98"/>
      <c r="ED7726" s="98"/>
      <c r="EE7726" s="98"/>
      <c r="EF7726" s="98"/>
      <c r="EG7726" s="98"/>
      <c r="EH7726" s="98"/>
      <c r="EI7726" s="98"/>
      <c r="EJ7726" s="98"/>
      <c r="EK7726" s="98"/>
      <c r="EL7726" s="98"/>
      <c r="EM7726" s="98"/>
      <c r="EN7726" s="98"/>
      <c r="EO7726" s="98"/>
      <c r="EP7726" s="98"/>
      <c r="EQ7726" s="98"/>
      <c r="ER7726" s="98"/>
      <c r="ES7726" s="98"/>
      <c r="ET7726" s="98"/>
      <c r="EU7726" s="98"/>
      <c r="EV7726" s="98"/>
      <c r="EW7726" s="98"/>
      <c r="EX7726" s="98"/>
      <c r="EY7726" s="98"/>
      <c r="EZ7726" s="98"/>
      <c r="FA7726" s="98"/>
      <c r="FB7726" s="98"/>
      <c r="FC7726" s="98"/>
      <c r="FD7726" s="98"/>
      <c r="FE7726" s="98"/>
      <c r="FF7726" s="98"/>
      <c r="FG7726" s="98"/>
      <c r="FH7726" s="98"/>
      <c r="FI7726" s="98"/>
      <c r="FJ7726" s="98"/>
      <c r="FK7726" s="98"/>
      <c r="FL7726" s="98"/>
      <c r="FM7726" s="98"/>
      <c r="FN7726" s="98"/>
      <c r="FO7726" s="98"/>
      <c r="FP7726" s="98"/>
      <c r="FQ7726" s="98"/>
      <c r="FR7726" s="98"/>
      <c r="FS7726" s="98"/>
      <c r="FT7726" s="98"/>
      <c r="FU7726" s="98"/>
    </row>
    <row r="7727" spans="2:177" s="46" customFormat="1" ht="76.5" customHeight="1" outlineLevel="1">
      <c r="B7727" s="38" t="s">
        <v>18071</v>
      </c>
      <c r="C7727" s="38" t="s">
        <v>66</v>
      </c>
      <c r="D7727" s="37" t="s">
        <v>18047</v>
      </c>
      <c r="E7727" s="37" t="s">
        <v>18048</v>
      </c>
      <c r="F7727" s="37" t="s">
        <v>18049</v>
      </c>
      <c r="G7727" s="37" t="s">
        <v>18048</v>
      </c>
      <c r="H7727" s="37" t="s">
        <v>18049</v>
      </c>
      <c r="I7727" s="37" t="s">
        <v>18072</v>
      </c>
      <c r="J7727" s="125" t="s">
        <v>18073</v>
      </c>
      <c r="K7727" s="37" t="s">
        <v>73</v>
      </c>
      <c r="L7727" s="37">
        <v>100</v>
      </c>
      <c r="M7727" s="36">
        <v>230000000</v>
      </c>
      <c r="N7727" s="41" t="s">
        <v>74</v>
      </c>
      <c r="O7727" s="37" t="s">
        <v>18028</v>
      </c>
      <c r="P7727" s="37" t="s">
        <v>13079</v>
      </c>
      <c r="Q7727" s="37"/>
      <c r="R7727" s="37" t="s">
        <v>18045</v>
      </c>
      <c r="S7727" s="37" t="s">
        <v>17005</v>
      </c>
      <c r="T7727" s="125"/>
      <c r="U7727" s="125"/>
      <c r="V7727" s="125"/>
      <c r="W7727" s="125"/>
      <c r="X7727" s="142">
        <v>15250000</v>
      </c>
      <c r="Y7727" s="139">
        <f t="shared" si="240"/>
        <v>17080000</v>
      </c>
      <c r="Z7727" s="125"/>
      <c r="AA7727" s="38">
        <v>2014</v>
      </c>
      <c r="AB7727" s="125"/>
      <c r="AC7727" s="98"/>
      <c r="AD7727" s="98"/>
      <c r="AE7727" s="98"/>
      <c r="AF7727" s="98"/>
      <c r="AG7727" s="98"/>
      <c r="AH7727" s="98"/>
      <c r="AI7727" s="98"/>
      <c r="AJ7727" s="98"/>
      <c r="AK7727" s="98"/>
      <c r="AL7727" s="98"/>
      <c r="AM7727" s="98"/>
      <c r="AN7727" s="98"/>
      <c r="AO7727" s="98"/>
      <c r="AP7727" s="98"/>
      <c r="AQ7727" s="98"/>
      <c r="AR7727" s="98"/>
      <c r="AS7727" s="98"/>
      <c r="AT7727" s="98"/>
      <c r="AU7727" s="98"/>
      <c r="AV7727" s="98"/>
      <c r="AW7727" s="98"/>
      <c r="AX7727" s="98"/>
      <c r="AY7727" s="98"/>
      <c r="AZ7727" s="98"/>
      <c r="BA7727" s="98"/>
      <c r="BB7727" s="98"/>
      <c r="BC7727" s="98"/>
      <c r="BD7727" s="98"/>
      <c r="BE7727" s="98"/>
      <c r="BF7727" s="98"/>
      <c r="BG7727" s="98"/>
      <c r="BH7727" s="98"/>
      <c r="BI7727" s="98"/>
      <c r="BJ7727" s="98"/>
      <c r="BK7727" s="98"/>
      <c r="BL7727" s="98"/>
      <c r="BM7727" s="98"/>
      <c r="BN7727" s="98"/>
      <c r="BO7727" s="98"/>
      <c r="BP7727" s="98"/>
      <c r="BQ7727" s="98"/>
      <c r="BR7727" s="98"/>
      <c r="BS7727" s="98"/>
      <c r="BT7727" s="98"/>
      <c r="BU7727" s="98"/>
      <c r="BV7727" s="98"/>
      <c r="BW7727" s="98"/>
      <c r="BX7727" s="98"/>
      <c r="BY7727" s="98"/>
      <c r="BZ7727" s="98"/>
      <c r="CA7727" s="98"/>
      <c r="CB7727" s="98"/>
      <c r="CC7727" s="98"/>
      <c r="CD7727" s="98"/>
      <c r="CE7727" s="98"/>
      <c r="CF7727" s="98"/>
      <c r="CG7727" s="98"/>
      <c r="CH7727" s="98"/>
      <c r="CI7727" s="98"/>
      <c r="CJ7727" s="98"/>
      <c r="CK7727" s="98"/>
      <c r="CL7727" s="98"/>
      <c r="CM7727" s="98"/>
      <c r="CN7727" s="98"/>
      <c r="CO7727" s="98"/>
      <c r="CP7727" s="98"/>
      <c r="CQ7727" s="98"/>
      <c r="CR7727" s="98"/>
      <c r="CS7727" s="98"/>
      <c r="CT7727" s="98"/>
      <c r="CU7727" s="98"/>
      <c r="CV7727" s="98"/>
      <c r="CW7727" s="98"/>
      <c r="CX7727" s="98"/>
      <c r="CY7727" s="98"/>
      <c r="CZ7727" s="98"/>
      <c r="DA7727" s="98"/>
      <c r="DB7727" s="98"/>
      <c r="DC7727" s="98"/>
      <c r="DD7727" s="98"/>
      <c r="DE7727" s="98"/>
      <c r="DF7727" s="98"/>
      <c r="DG7727" s="98"/>
      <c r="DH7727" s="98"/>
      <c r="DI7727" s="98"/>
      <c r="DJ7727" s="98"/>
      <c r="DK7727" s="98"/>
      <c r="DL7727" s="98"/>
      <c r="DM7727" s="98"/>
      <c r="DN7727" s="98"/>
      <c r="DO7727" s="98"/>
      <c r="DP7727" s="98"/>
      <c r="DQ7727" s="98"/>
      <c r="DR7727" s="98"/>
      <c r="DS7727" s="98"/>
      <c r="DT7727" s="98"/>
      <c r="DU7727" s="98"/>
      <c r="DV7727" s="98"/>
      <c r="DW7727" s="98"/>
      <c r="DX7727" s="98"/>
      <c r="DY7727" s="98"/>
      <c r="DZ7727" s="98"/>
      <c r="EA7727" s="98"/>
      <c r="EB7727" s="98"/>
      <c r="EC7727" s="98"/>
      <c r="ED7727" s="98"/>
      <c r="EE7727" s="98"/>
      <c r="EF7727" s="98"/>
      <c r="EG7727" s="98"/>
      <c r="EH7727" s="98"/>
      <c r="EI7727" s="98"/>
      <c r="EJ7727" s="98"/>
      <c r="EK7727" s="98"/>
      <c r="EL7727" s="98"/>
      <c r="EM7727" s="98"/>
      <c r="EN7727" s="98"/>
      <c r="EO7727" s="98"/>
      <c r="EP7727" s="98"/>
      <c r="EQ7727" s="98"/>
      <c r="ER7727" s="98"/>
      <c r="ES7727" s="98"/>
      <c r="ET7727" s="98"/>
      <c r="EU7727" s="98"/>
      <c r="EV7727" s="98"/>
      <c r="EW7727" s="98"/>
      <c r="EX7727" s="98"/>
      <c r="EY7727" s="98"/>
      <c r="EZ7727" s="98"/>
      <c r="FA7727" s="98"/>
      <c r="FB7727" s="98"/>
      <c r="FC7727" s="98"/>
      <c r="FD7727" s="98"/>
      <c r="FE7727" s="98"/>
      <c r="FF7727" s="98"/>
      <c r="FG7727" s="98"/>
      <c r="FH7727" s="98"/>
      <c r="FI7727" s="98"/>
      <c r="FJ7727" s="98"/>
      <c r="FK7727" s="98"/>
      <c r="FL7727" s="98"/>
      <c r="FM7727" s="98"/>
      <c r="FN7727" s="98"/>
      <c r="FO7727" s="98"/>
      <c r="FP7727" s="98"/>
      <c r="FQ7727" s="98"/>
      <c r="FR7727" s="98"/>
      <c r="FS7727" s="98"/>
      <c r="FT7727" s="98"/>
      <c r="FU7727" s="98"/>
    </row>
    <row r="7728" spans="2:177" s="46" customFormat="1" ht="76.5" customHeight="1" outlineLevel="1">
      <c r="B7728" s="38" t="s">
        <v>18074</v>
      </c>
      <c r="C7728" s="38" t="s">
        <v>66</v>
      </c>
      <c r="D7728" s="37" t="s">
        <v>18047</v>
      </c>
      <c r="E7728" s="37" t="s">
        <v>18048</v>
      </c>
      <c r="F7728" s="37" t="s">
        <v>18049</v>
      </c>
      <c r="G7728" s="37" t="s">
        <v>18048</v>
      </c>
      <c r="H7728" s="37" t="s">
        <v>18049</v>
      </c>
      <c r="I7728" s="37" t="s">
        <v>18075</v>
      </c>
      <c r="J7728" s="125" t="s">
        <v>18076</v>
      </c>
      <c r="K7728" s="37" t="s">
        <v>73</v>
      </c>
      <c r="L7728" s="37">
        <v>100</v>
      </c>
      <c r="M7728" s="36">
        <v>230000000</v>
      </c>
      <c r="N7728" s="41" t="s">
        <v>74</v>
      </c>
      <c r="O7728" s="37" t="s">
        <v>18028</v>
      </c>
      <c r="P7728" s="37" t="s">
        <v>13079</v>
      </c>
      <c r="Q7728" s="37"/>
      <c r="R7728" s="37" t="s">
        <v>18045</v>
      </c>
      <c r="S7728" s="37" t="s">
        <v>17005</v>
      </c>
      <c r="T7728" s="125"/>
      <c r="U7728" s="125"/>
      <c r="V7728" s="125"/>
      <c r="W7728" s="125"/>
      <c r="X7728" s="142">
        <v>15500000</v>
      </c>
      <c r="Y7728" s="139">
        <f t="shared" si="240"/>
        <v>17360000</v>
      </c>
      <c r="Z7728" s="125"/>
      <c r="AA7728" s="38">
        <v>2014</v>
      </c>
      <c r="AB7728" s="125"/>
      <c r="AC7728" s="98"/>
      <c r="AD7728" s="98"/>
      <c r="AE7728" s="98"/>
      <c r="AF7728" s="98"/>
      <c r="AG7728" s="98"/>
      <c r="AH7728" s="98"/>
      <c r="AI7728" s="98"/>
      <c r="AJ7728" s="98"/>
      <c r="AK7728" s="98"/>
      <c r="AL7728" s="98"/>
      <c r="AM7728" s="98"/>
      <c r="AN7728" s="98"/>
      <c r="AO7728" s="98"/>
      <c r="AP7728" s="98"/>
      <c r="AQ7728" s="98"/>
      <c r="AR7728" s="98"/>
      <c r="AS7728" s="98"/>
      <c r="AT7728" s="98"/>
      <c r="AU7728" s="98"/>
      <c r="AV7728" s="98"/>
      <c r="AW7728" s="98"/>
      <c r="AX7728" s="98"/>
      <c r="AY7728" s="98"/>
      <c r="AZ7728" s="98"/>
      <c r="BA7728" s="98"/>
      <c r="BB7728" s="98"/>
      <c r="BC7728" s="98"/>
      <c r="BD7728" s="98"/>
      <c r="BE7728" s="98"/>
      <c r="BF7728" s="98"/>
      <c r="BG7728" s="98"/>
      <c r="BH7728" s="98"/>
      <c r="BI7728" s="98"/>
      <c r="BJ7728" s="98"/>
      <c r="BK7728" s="98"/>
      <c r="BL7728" s="98"/>
      <c r="BM7728" s="98"/>
      <c r="BN7728" s="98"/>
      <c r="BO7728" s="98"/>
      <c r="BP7728" s="98"/>
      <c r="BQ7728" s="98"/>
      <c r="BR7728" s="98"/>
      <c r="BS7728" s="98"/>
      <c r="BT7728" s="98"/>
      <c r="BU7728" s="98"/>
      <c r="BV7728" s="98"/>
      <c r="BW7728" s="98"/>
      <c r="BX7728" s="98"/>
      <c r="BY7728" s="98"/>
      <c r="BZ7728" s="98"/>
      <c r="CA7728" s="98"/>
      <c r="CB7728" s="98"/>
      <c r="CC7728" s="98"/>
      <c r="CD7728" s="98"/>
      <c r="CE7728" s="98"/>
      <c r="CF7728" s="98"/>
      <c r="CG7728" s="98"/>
      <c r="CH7728" s="98"/>
      <c r="CI7728" s="98"/>
      <c r="CJ7728" s="98"/>
      <c r="CK7728" s="98"/>
      <c r="CL7728" s="98"/>
      <c r="CM7728" s="98"/>
      <c r="CN7728" s="98"/>
      <c r="CO7728" s="98"/>
      <c r="CP7728" s="98"/>
      <c r="CQ7728" s="98"/>
      <c r="CR7728" s="98"/>
      <c r="CS7728" s="98"/>
      <c r="CT7728" s="98"/>
      <c r="CU7728" s="98"/>
      <c r="CV7728" s="98"/>
      <c r="CW7728" s="98"/>
      <c r="CX7728" s="98"/>
      <c r="CY7728" s="98"/>
      <c r="CZ7728" s="98"/>
      <c r="DA7728" s="98"/>
      <c r="DB7728" s="98"/>
      <c r="DC7728" s="98"/>
      <c r="DD7728" s="98"/>
      <c r="DE7728" s="98"/>
      <c r="DF7728" s="98"/>
      <c r="DG7728" s="98"/>
      <c r="DH7728" s="98"/>
      <c r="DI7728" s="98"/>
      <c r="DJ7728" s="98"/>
      <c r="DK7728" s="98"/>
      <c r="DL7728" s="98"/>
      <c r="DM7728" s="98"/>
      <c r="DN7728" s="98"/>
      <c r="DO7728" s="98"/>
      <c r="DP7728" s="98"/>
      <c r="DQ7728" s="98"/>
      <c r="DR7728" s="98"/>
      <c r="DS7728" s="98"/>
      <c r="DT7728" s="98"/>
      <c r="DU7728" s="98"/>
      <c r="DV7728" s="98"/>
      <c r="DW7728" s="98"/>
      <c r="DX7728" s="98"/>
      <c r="DY7728" s="98"/>
      <c r="DZ7728" s="98"/>
      <c r="EA7728" s="98"/>
      <c r="EB7728" s="98"/>
      <c r="EC7728" s="98"/>
      <c r="ED7728" s="98"/>
      <c r="EE7728" s="98"/>
      <c r="EF7728" s="98"/>
      <c r="EG7728" s="98"/>
      <c r="EH7728" s="98"/>
      <c r="EI7728" s="98"/>
      <c r="EJ7728" s="98"/>
      <c r="EK7728" s="98"/>
      <c r="EL7728" s="98"/>
      <c r="EM7728" s="98"/>
      <c r="EN7728" s="98"/>
      <c r="EO7728" s="98"/>
      <c r="EP7728" s="98"/>
      <c r="EQ7728" s="98"/>
      <c r="ER7728" s="98"/>
      <c r="ES7728" s="98"/>
      <c r="ET7728" s="98"/>
      <c r="EU7728" s="98"/>
      <c r="EV7728" s="98"/>
      <c r="EW7728" s="98"/>
      <c r="EX7728" s="98"/>
      <c r="EY7728" s="98"/>
      <c r="EZ7728" s="98"/>
      <c r="FA7728" s="98"/>
      <c r="FB7728" s="98"/>
      <c r="FC7728" s="98"/>
      <c r="FD7728" s="98"/>
      <c r="FE7728" s="98"/>
      <c r="FF7728" s="98"/>
      <c r="FG7728" s="98"/>
      <c r="FH7728" s="98"/>
      <c r="FI7728" s="98"/>
      <c r="FJ7728" s="98"/>
      <c r="FK7728" s="98"/>
      <c r="FL7728" s="98"/>
      <c r="FM7728" s="98"/>
      <c r="FN7728" s="98"/>
      <c r="FO7728" s="98"/>
      <c r="FP7728" s="98"/>
      <c r="FQ7728" s="98"/>
      <c r="FR7728" s="98"/>
      <c r="FS7728" s="98"/>
      <c r="FT7728" s="98"/>
      <c r="FU7728" s="98"/>
    </row>
    <row r="7729" spans="2:177" s="46" customFormat="1" ht="76.5" customHeight="1" outlineLevel="1">
      <c r="B7729" s="38" t="s">
        <v>18077</v>
      </c>
      <c r="C7729" s="38" t="s">
        <v>66</v>
      </c>
      <c r="D7729" s="37" t="s">
        <v>18036</v>
      </c>
      <c r="E7729" s="37" t="s">
        <v>18037</v>
      </c>
      <c r="F7729" s="37" t="s">
        <v>18038</v>
      </c>
      <c r="G7729" s="37" t="s">
        <v>18037</v>
      </c>
      <c r="H7729" s="37" t="s">
        <v>18038</v>
      </c>
      <c r="I7729" s="37" t="s">
        <v>18078</v>
      </c>
      <c r="J7729" s="125" t="s">
        <v>18079</v>
      </c>
      <c r="K7729" s="37" t="s">
        <v>73</v>
      </c>
      <c r="L7729" s="37">
        <v>100</v>
      </c>
      <c r="M7729" s="36">
        <v>230000000</v>
      </c>
      <c r="N7729" s="41" t="s">
        <v>74</v>
      </c>
      <c r="O7729" s="37" t="s">
        <v>18028</v>
      </c>
      <c r="P7729" s="37" t="s">
        <v>13079</v>
      </c>
      <c r="Q7729" s="37"/>
      <c r="R7729" s="37" t="s">
        <v>18045</v>
      </c>
      <c r="S7729" s="37" t="s">
        <v>17005</v>
      </c>
      <c r="T7729" s="125"/>
      <c r="U7729" s="125"/>
      <c r="V7729" s="125"/>
      <c r="W7729" s="125"/>
      <c r="X7729" s="142">
        <v>0</v>
      </c>
      <c r="Y7729" s="139">
        <f t="shared" si="240"/>
        <v>0</v>
      </c>
      <c r="Z7729" s="125"/>
      <c r="AA7729" s="38">
        <v>2014</v>
      </c>
      <c r="AB7729" s="125" t="s">
        <v>122</v>
      </c>
      <c r="AC7729" s="98"/>
      <c r="AD7729" s="98"/>
      <c r="AE7729" s="98"/>
      <c r="AF7729" s="98"/>
      <c r="AG7729" s="98"/>
      <c r="AH7729" s="98"/>
      <c r="AI7729" s="98"/>
      <c r="AJ7729" s="98"/>
      <c r="AK7729" s="98"/>
      <c r="AL7729" s="98"/>
      <c r="AM7729" s="98"/>
      <c r="AN7729" s="98"/>
      <c r="AO7729" s="98"/>
      <c r="AP7729" s="98"/>
      <c r="AQ7729" s="98"/>
      <c r="AR7729" s="98"/>
      <c r="AS7729" s="98"/>
      <c r="AT7729" s="98"/>
      <c r="AU7729" s="98"/>
      <c r="AV7729" s="98"/>
      <c r="AW7729" s="98"/>
      <c r="AX7729" s="98"/>
      <c r="AY7729" s="98"/>
      <c r="AZ7729" s="98"/>
      <c r="BA7729" s="98"/>
      <c r="BB7729" s="98"/>
      <c r="BC7729" s="98"/>
      <c r="BD7729" s="98"/>
      <c r="BE7729" s="98"/>
      <c r="BF7729" s="98"/>
      <c r="BG7729" s="98"/>
      <c r="BH7729" s="98"/>
      <c r="BI7729" s="98"/>
      <c r="BJ7729" s="98"/>
      <c r="BK7729" s="98"/>
      <c r="BL7729" s="98"/>
      <c r="BM7729" s="98"/>
      <c r="BN7729" s="98"/>
      <c r="BO7729" s="98"/>
      <c r="BP7729" s="98"/>
      <c r="BQ7729" s="98"/>
      <c r="BR7729" s="98"/>
      <c r="BS7729" s="98"/>
      <c r="BT7729" s="98"/>
      <c r="BU7729" s="98"/>
      <c r="BV7729" s="98"/>
      <c r="BW7729" s="98"/>
      <c r="BX7729" s="98"/>
      <c r="BY7729" s="98"/>
      <c r="BZ7729" s="98"/>
      <c r="CA7729" s="98"/>
      <c r="CB7729" s="98"/>
      <c r="CC7729" s="98"/>
      <c r="CD7729" s="98"/>
      <c r="CE7729" s="98"/>
      <c r="CF7729" s="98"/>
      <c r="CG7729" s="98"/>
      <c r="CH7729" s="98"/>
      <c r="CI7729" s="98"/>
      <c r="CJ7729" s="98"/>
      <c r="CK7729" s="98"/>
      <c r="CL7729" s="98"/>
      <c r="CM7729" s="98"/>
      <c r="CN7729" s="98"/>
      <c r="CO7729" s="98"/>
      <c r="CP7729" s="98"/>
      <c r="CQ7729" s="98"/>
      <c r="CR7729" s="98"/>
      <c r="CS7729" s="98"/>
      <c r="CT7729" s="98"/>
      <c r="CU7729" s="98"/>
      <c r="CV7729" s="98"/>
      <c r="CW7729" s="98"/>
      <c r="CX7729" s="98"/>
      <c r="CY7729" s="98"/>
      <c r="CZ7729" s="98"/>
      <c r="DA7729" s="98"/>
      <c r="DB7729" s="98"/>
      <c r="DC7729" s="98"/>
      <c r="DD7729" s="98"/>
      <c r="DE7729" s="98"/>
      <c r="DF7729" s="98"/>
      <c r="DG7729" s="98"/>
      <c r="DH7729" s="98"/>
      <c r="DI7729" s="98"/>
      <c r="DJ7729" s="98"/>
      <c r="DK7729" s="98"/>
      <c r="DL7729" s="98"/>
      <c r="DM7729" s="98"/>
      <c r="DN7729" s="98"/>
      <c r="DO7729" s="98"/>
      <c r="DP7729" s="98"/>
      <c r="DQ7729" s="98"/>
      <c r="DR7729" s="98"/>
      <c r="DS7729" s="98"/>
      <c r="DT7729" s="98"/>
      <c r="DU7729" s="98"/>
      <c r="DV7729" s="98"/>
      <c r="DW7729" s="98"/>
      <c r="DX7729" s="98"/>
      <c r="DY7729" s="98"/>
      <c r="DZ7729" s="98"/>
      <c r="EA7729" s="98"/>
      <c r="EB7729" s="98"/>
      <c r="EC7729" s="98"/>
      <c r="ED7729" s="98"/>
      <c r="EE7729" s="98"/>
      <c r="EF7729" s="98"/>
      <c r="EG7729" s="98"/>
      <c r="EH7729" s="98"/>
      <c r="EI7729" s="98"/>
      <c r="EJ7729" s="98"/>
      <c r="EK7729" s="98"/>
      <c r="EL7729" s="98"/>
      <c r="EM7729" s="98"/>
      <c r="EN7729" s="98"/>
      <c r="EO7729" s="98"/>
      <c r="EP7729" s="98"/>
      <c r="EQ7729" s="98"/>
      <c r="ER7729" s="98"/>
      <c r="ES7729" s="98"/>
      <c r="ET7729" s="98"/>
      <c r="EU7729" s="98"/>
      <c r="EV7729" s="98"/>
      <c r="EW7729" s="98"/>
      <c r="EX7729" s="98"/>
      <c r="EY7729" s="98"/>
      <c r="EZ7729" s="98"/>
      <c r="FA7729" s="98"/>
      <c r="FB7729" s="98"/>
      <c r="FC7729" s="98"/>
      <c r="FD7729" s="98"/>
      <c r="FE7729" s="98"/>
      <c r="FF7729" s="98"/>
      <c r="FG7729" s="98"/>
      <c r="FH7729" s="98"/>
      <c r="FI7729" s="98"/>
      <c r="FJ7729" s="98"/>
      <c r="FK7729" s="98"/>
      <c r="FL7729" s="98"/>
      <c r="FM7729" s="98"/>
      <c r="FN7729" s="98"/>
      <c r="FO7729" s="98"/>
      <c r="FP7729" s="98"/>
      <c r="FQ7729" s="98"/>
      <c r="FR7729" s="98"/>
      <c r="FS7729" s="98"/>
      <c r="FT7729" s="98"/>
      <c r="FU7729" s="98"/>
    </row>
    <row r="7730" spans="2:177" s="46" customFormat="1" ht="76.5" customHeight="1" outlineLevel="1">
      <c r="B7730" s="38" t="s">
        <v>18080</v>
      </c>
      <c r="C7730" s="38" t="s">
        <v>66</v>
      </c>
      <c r="D7730" s="37" t="s">
        <v>18036</v>
      </c>
      <c r="E7730" s="37" t="s">
        <v>18037</v>
      </c>
      <c r="F7730" s="37" t="s">
        <v>18038</v>
      </c>
      <c r="G7730" s="37" t="s">
        <v>18037</v>
      </c>
      <c r="H7730" s="37" t="s">
        <v>18038</v>
      </c>
      <c r="I7730" s="37" t="s">
        <v>18081</v>
      </c>
      <c r="J7730" s="125" t="s">
        <v>18082</v>
      </c>
      <c r="K7730" s="37" t="s">
        <v>73</v>
      </c>
      <c r="L7730" s="37">
        <v>100</v>
      </c>
      <c r="M7730" s="36">
        <v>230000000</v>
      </c>
      <c r="N7730" s="41" t="s">
        <v>74</v>
      </c>
      <c r="O7730" s="37" t="s">
        <v>18028</v>
      </c>
      <c r="P7730" s="37" t="s">
        <v>13079</v>
      </c>
      <c r="Q7730" s="37"/>
      <c r="R7730" s="37" t="s">
        <v>18045</v>
      </c>
      <c r="S7730" s="37" t="s">
        <v>17005</v>
      </c>
      <c r="T7730" s="125"/>
      <c r="U7730" s="125"/>
      <c r="V7730" s="125"/>
      <c r="W7730" s="125"/>
      <c r="X7730" s="142">
        <v>32550000</v>
      </c>
      <c r="Y7730" s="139">
        <f t="shared" si="240"/>
        <v>36456000</v>
      </c>
      <c r="Z7730" s="125"/>
      <c r="AA7730" s="38">
        <v>2014</v>
      </c>
      <c r="AB7730" s="125"/>
      <c r="AC7730" s="98"/>
      <c r="AD7730" s="98"/>
      <c r="AE7730" s="98"/>
      <c r="AF7730" s="98"/>
      <c r="AG7730" s="98"/>
      <c r="AH7730" s="98"/>
      <c r="AI7730" s="98"/>
      <c r="AJ7730" s="98"/>
      <c r="AK7730" s="98"/>
      <c r="AL7730" s="98"/>
      <c r="AM7730" s="98"/>
      <c r="AN7730" s="98"/>
      <c r="AO7730" s="98"/>
      <c r="AP7730" s="98"/>
      <c r="AQ7730" s="98"/>
      <c r="AR7730" s="98"/>
      <c r="AS7730" s="98"/>
      <c r="AT7730" s="98"/>
      <c r="AU7730" s="98"/>
      <c r="AV7730" s="98"/>
      <c r="AW7730" s="98"/>
      <c r="AX7730" s="98"/>
      <c r="AY7730" s="98"/>
      <c r="AZ7730" s="98"/>
      <c r="BA7730" s="98"/>
      <c r="BB7730" s="98"/>
      <c r="BC7730" s="98"/>
      <c r="BD7730" s="98"/>
      <c r="BE7730" s="98"/>
      <c r="BF7730" s="98"/>
      <c r="BG7730" s="98"/>
      <c r="BH7730" s="98"/>
      <c r="BI7730" s="98"/>
      <c r="BJ7730" s="98"/>
      <c r="BK7730" s="98"/>
      <c r="BL7730" s="98"/>
      <c r="BM7730" s="98"/>
      <c r="BN7730" s="98"/>
      <c r="BO7730" s="98"/>
      <c r="BP7730" s="98"/>
      <c r="BQ7730" s="98"/>
      <c r="BR7730" s="98"/>
      <c r="BS7730" s="98"/>
      <c r="BT7730" s="98"/>
      <c r="BU7730" s="98"/>
      <c r="BV7730" s="98"/>
      <c r="BW7730" s="98"/>
      <c r="BX7730" s="98"/>
      <c r="BY7730" s="98"/>
      <c r="BZ7730" s="98"/>
      <c r="CA7730" s="98"/>
      <c r="CB7730" s="98"/>
      <c r="CC7730" s="98"/>
      <c r="CD7730" s="98"/>
      <c r="CE7730" s="98"/>
      <c r="CF7730" s="98"/>
      <c r="CG7730" s="98"/>
      <c r="CH7730" s="98"/>
      <c r="CI7730" s="98"/>
      <c r="CJ7730" s="98"/>
      <c r="CK7730" s="98"/>
      <c r="CL7730" s="98"/>
      <c r="CM7730" s="98"/>
      <c r="CN7730" s="98"/>
      <c r="CO7730" s="98"/>
      <c r="CP7730" s="98"/>
      <c r="CQ7730" s="98"/>
      <c r="CR7730" s="98"/>
      <c r="CS7730" s="98"/>
      <c r="CT7730" s="98"/>
      <c r="CU7730" s="98"/>
      <c r="CV7730" s="98"/>
      <c r="CW7730" s="98"/>
      <c r="CX7730" s="98"/>
      <c r="CY7730" s="98"/>
      <c r="CZ7730" s="98"/>
      <c r="DA7730" s="98"/>
      <c r="DB7730" s="98"/>
      <c r="DC7730" s="98"/>
      <c r="DD7730" s="98"/>
      <c r="DE7730" s="98"/>
      <c r="DF7730" s="98"/>
      <c r="DG7730" s="98"/>
      <c r="DH7730" s="98"/>
      <c r="DI7730" s="98"/>
      <c r="DJ7730" s="98"/>
      <c r="DK7730" s="98"/>
      <c r="DL7730" s="98"/>
      <c r="DM7730" s="98"/>
      <c r="DN7730" s="98"/>
      <c r="DO7730" s="98"/>
      <c r="DP7730" s="98"/>
      <c r="DQ7730" s="98"/>
      <c r="DR7730" s="98"/>
      <c r="DS7730" s="98"/>
      <c r="DT7730" s="98"/>
      <c r="DU7730" s="98"/>
      <c r="DV7730" s="98"/>
      <c r="DW7730" s="98"/>
      <c r="DX7730" s="98"/>
      <c r="DY7730" s="98"/>
      <c r="DZ7730" s="98"/>
      <c r="EA7730" s="98"/>
      <c r="EB7730" s="98"/>
      <c r="EC7730" s="98"/>
      <c r="ED7730" s="98"/>
      <c r="EE7730" s="98"/>
      <c r="EF7730" s="98"/>
      <c r="EG7730" s="98"/>
      <c r="EH7730" s="98"/>
      <c r="EI7730" s="98"/>
      <c r="EJ7730" s="98"/>
      <c r="EK7730" s="98"/>
      <c r="EL7730" s="98"/>
      <c r="EM7730" s="98"/>
      <c r="EN7730" s="98"/>
      <c r="EO7730" s="98"/>
      <c r="EP7730" s="98"/>
      <c r="EQ7730" s="98"/>
      <c r="ER7730" s="98"/>
      <c r="ES7730" s="98"/>
      <c r="ET7730" s="98"/>
      <c r="EU7730" s="98"/>
      <c r="EV7730" s="98"/>
      <c r="EW7730" s="98"/>
      <c r="EX7730" s="98"/>
      <c r="EY7730" s="98"/>
      <c r="EZ7730" s="98"/>
      <c r="FA7730" s="98"/>
      <c r="FB7730" s="98"/>
      <c r="FC7730" s="98"/>
      <c r="FD7730" s="98"/>
      <c r="FE7730" s="98"/>
      <c r="FF7730" s="98"/>
      <c r="FG7730" s="98"/>
      <c r="FH7730" s="98"/>
      <c r="FI7730" s="98"/>
      <c r="FJ7730" s="98"/>
      <c r="FK7730" s="98"/>
      <c r="FL7730" s="98"/>
      <c r="FM7730" s="98"/>
      <c r="FN7730" s="98"/>
      <c r="FO7730" s="98"/>
      <c r="FP7730" s="98"/>
      <c r="FQ7730" s="98"/>
      <c r="FR7730" s="98"/>
      <c r="FS7730" s="98"/>
      <c r="FT7730" s="98"/>
      <c r="FU7730" s="98"/>
    </row>
    <row r="7731" spans="2:177" s="46" customFormat="1" ht="76.5" customHeight="1" outlineLevel="1">
      <c r="B7731" s="38" t="s">
        <v>18083</v>
      </c>
      <c r="C7731" s="38" t="s">
        <v>66</v>
      </c>
      <c r="D7731" s="37" t="s">
        <v>18047</v>
      </c>
      <c r="E7731" s="37" t="s">
        <v>18048</v>
      </c>
      <c r="F7731" s="37" t="s">
        <v>18049</v>
      </c>
      <c r="G7731" s="37" t="s">
        <v>18048</v>
      </c>
      <c r="H7731" s="37" t="s">
        <v>18049</v>
      </c>
      <c r="I7731" s="37" t="s">
        <v>18084</v>
      </c>
      <c r="J7731" s="125" t="s">
        <v>18085</v>
      </c>
      <c r="K7731" s="37" t="s">
        <v>73</v>
      </c>
      <c r="L7731" s="37">
        <v>100</v>
      </c>
      <c r="M7731" s="36">
        <v>230000000</v>
      </c>
      <c r="N7731" s="41" t="s">
        <v>74</v>
      </c>
      <c r="O7731" s="37" t="s">
        <v>18028</v>
      </c>
      <c r="P7731" s="37" t="s">
        <v>13079</v>
      </c>
      <c r="Q7731" s="37"/>
      <c r="R7731" s="37" t="s">
        <v>18045</v>
      </c>
      <c r="S7731" s="37" t="s">
        <v>17005</v>
      </c>
      <c r="T7731" s="125"/>
      <c r="U7731" s="125"/>
      <c r="V7731" s="125"/>
      <c r="W7731" s="125"/>
      <c r="X7731" s="142">
        <v>25000000</v>
      </c>
      <c r="Y7731" s="139">
        <f t="shared" si="240"/>
        <v>28000000.000000004</v>
      </c>
      <c r="Z7731" s="125"/>
      <c r="AA7731" s="38">
        <v>2014</v>
      </c>
      <c r="AB7731" s="125"/>
      <c r="AC7731" s="98"/>
      <c r="AD7731" s="98"/>
      <c r="AE7731" s="98"/>
      <c r="AF7731" s="98"/>
      <c r="AG7731" s="98"/>
      <c r="AH7731" s="98"/>
      <c r="AI7731" s="98"/>
      <c r="AJ7731" s="98"/>
      <c r="AK7731" s="98"/>
      <c r="AL7731" s="98"/>
      <c r="AM7731" s="98"/>
      <c r="AN7731" s="98"/>
      <c r="AO7731" s="98"/>
      <c r="AP7731" s="98"/>
      <c r="AQ7731" s="98"/>
      <c r="AR7731" s="98"/>
      <c r="AS7731" s="98"/>
      <c r="AT7731" s="98"/>
      <c r="AU7731" s="98"/>
      <c r="AV7731" s="98"/>
      <c r="AW7731" s="98"/>
      <c r="AX7731" s="98"/>
      <c r="AY7731" s="98"/>
      <c r="AZ7731" s="98"/>
      <c r="BA7731" s="98"/>
      <c r="BB7731" s="98"/>
      <c r="BC7731" s="98"/>
      <c r="BD7731" s="98"/>
      <c r="BE7731" s="98"/>
      <c r="BF7731" s="98"/>
      <c r="BG7731" s="98"/>
      <c r="BH7731" s="98"/>
      <c r="BI7731" s="98"/>
      <c r="BJ7731" s="98"/>
      <c r="BK7731" s="98"/>
      <c r="BL7731" s="98"/>
      <c r="BM7731" s="98"/>
      <c r="BN7731" s="98"/>
      <c r="BO7731" s="98"/>
      <c r="BP7731" s="98"/>
      <c r="BQ7731" s="98"/>
      <c r="BR7731" s="98"/>
      <c r="BS7731" s="98"/>
      <c r="BT7731" s="98"/>
      <c r="BU7731" s="98"/>
      <c r="BV7731" s="98"/>
      <c r="BW7731" s="98"/>
      <c r="BX7731" s="98"/>
      <c r="BY7731" s="98"/>
      <c r="BZ7731" s="98"/>
      <c r="CA7731" s="98"/>
      <c r="CB7731" s="98"/>
      <c r="CC7731" s="98"/>
      <c r="CD7731" s="98"/>
      <c r="CE7731" s="98"/>
      <c r="CF7731" s="98"/>
      <c r="CG7731" s="98"/>
      <c r="CH7731" s="98"/>
      <c r="CI7731" s="98"/>
      <c r="CJ7731" s="98"/>
      <c r="CK7731" s="98"/>
      <c r="CL7731" s="98"/>
      <c r="CM7731" s="98"/>
      <c r="CN7731" s="98"/>
      <c r="CO7731" s="98"/>
      <c r="CP7731" s="98"/>
      <c r="CQ7731" s="98"/>
      <c r="CR7731" s="98"/>
      <c r="CS7731" s="98"/>
      <c r="CT7731" s="98"/>
      <c r="CU7731" s="98"/>
      <c r="CV7731" s="98"/>
      <c r="CW7731" s="98"/>
      <c r="CX7731" s="98"/>
      <c r="CY7731" s="98"/>
      <c r="CZ7731" s="98"/>
      <c r="DA7731" s="98"/>
      <c r="DB7731" s="98"/>
      <c r="DC7731" s="98"/>
      <c r="DD7731" s="98"/>
      <c r="DE7731" s="98"/>
      <c r="DF7731" s="98"/>
      <c r="DG7731" s="98"/>
      <c r="DH7731" s="98"/>
      <c r="DI7731" s="98"/>
      <c r="DJ7731" s="98"/>
      <c r="DK7731" s="98"/>
      <c r="DL7731" s="98"/>
      <c r="DM7731" s="98"/>
      <c r="DN7731" s="98"/>
      <c r="DO7731" s="98"/>
      <c r="DP7731" s="98"/>
      <c r="DQ7731" s="98"/>
      <c r="DR7731" s="98"/>
      <c r="DS7731" s="98"/>
      <c r="DT7731" s="98"/>
      <c r="DU7731" s="98"/>
      <c r="DV7731" s="98"/>
      <c r="DW7731" s="98"/>
      <c r="DX7731" s="98"/>
      <c r="DY7731" s="98"/>
      <c r="DZ7731" s="98"/>
      <c r="EA7731" s="98"/>
      <c r="EB7731" s="98"/>
      <c r="EC7731" s="98"/>
      <c r="ED7731" s="98"/>
      <c r="EE7731" s="98"/>
      <c r="EF7731" s="98"/>
      <c r="EG7731" s="98"/>
      <c r="EH7731" s="98"/>
      <c r="EI7731" s="98"/>
      <c r="EJ7731" s="98"/>
      <c r="EK7731" s="98"/>
      <c r="EL7731" s="98"/>
      <c r="EM7731" s="98"/>
      <c r="EN7731" s="98"/>
      <c r="EO7731" s="98"/>
      <c r="EP7731" s="98"/>
      <c r="EQ7731" s="98"/>
      <c r="ER7731" s="98"/>
      <c r="ES7731" s="98"/>
      <c r="ET7731" s="98"/>
      <c r="EU7731" s="98"/>
      <c r="EV7731" s="98"/>
      <c r="EW7731" s="98"/>
      <c r="EX7731" s="98"/>
      <c r="EY7731" s="98"/>
      <c r="EZ7731" s="98"/>
      <c r="FA7731" s="98"/>
      <c r="FB7731" s="98"/>
      <c r="FC7731" s="98"/>
      <c r="FD7731" s="98"/>
      <c r="FE7731" s="98"/>
      <c r="FF7731" s="98"/>
      <c r="FG7731" s="98"/>
      <c r="FH7731" s="98"/>
      <c r="FI7731" s="98"/>
      <c r="FJ7731" s="98"/>
      <c r="FK7731" s="98"/>
      <c r="FL7731" s="98"/>
      <c r="FM7731" s="98"/>
      <c r="FN7731" s="98"/>
      <c r="FO7731" s="98"/>
      <c r="FP7731" s="98"/>
      <c r="FQ7731" s="98"/>
      <c r="FR7731" s="98"/>
      <c r="FS7731" s="98"/>
      <c r="FT7731" s="98"/>
      <c r="FU7731" s="98"/>
    </row>
    <row r="7732" spans="2:177" s="46" customFormat="1" ht="76.5" customHeight="1" outlineLevel="1">
      <c r="B7732" s="38" t="s">
        <v>18086</v>
      </c>
      <c r="C7732" s="38" t="s">
        <v>66</v>
      </c>
      <c r="D7732" s="37" t="s">
        <v>18036</v>
      </c>
      <c r="E7732" s="37" t="s">
        <v>18037</v>
      </c>
      <c r="F7732" s="37" t="s">
        <v>18038</v>
      </c>
      <c r="G7732" s="37" t="s">
        <v>18037</v>
      </c>
      <c r="H7732" s="37" t="s">
        <v>18038</v>
      </c>
      <c r="I7732" s="37" t="s">
        <v>18087</v>
      </c>
      <c r="J7732" s="125" t="s">
        <v>18088</v>
      </c>
      <c r="K7732" s="37" t="s">
        <v>73</v>
      </c>
      <c r="L7732" s="37">
        <v>100</v>
      </c>
      <c r="M7732" s="36">
        <v>230000000</v>
      </c>
      <c r="N7732" s="41" t="s">
        <v>74</v>
      </c>
      <c r="O7732" s="37" t="s">
        <v>18028</v>
      </c>
      <c r="P7732" s="37" t="s">
        <v>13079</v>
      </c>
      <c r="Q7732" s="37"/>
      <c r="R7732" s="37" t="s">
        <v>18045</v>
      </c>
      <c r="S7732" s="37" t="s">
        <v>17005</v>
      </c>
      <c r="T7732" s="125"/>
      <c r="U7732" s="125"/>
      <c r="V7732" s="125"/>
      <c r="W7732" s="125"/>
      <c r="X7732" s="142">
        <v>25550000</v>
      </c>
      <c r="Y7732" s="139">
        <f t="shared" si="240"/>
        <v>28616000.000000004</v>
      </c>
      <c r="Z7732" s="125"/>
      <c r="AA7732" s="38">
        <v>2014</v>
      </c>
      <c r="AB7732" s="125"/>
      <c r="AC7732" s="98"/>
      <c r="AD7732" s="98"/>
      <c r="AE7732" s="98"/>
      <c r="AF7732" s="98"/>
      <c r="AG7732" s="98"/>
      <c r="AH7732" s="98"/>
      <c r="AI7732" s="98"/>
      <c r="AJ7732" s="98"/>
      <c r="AK7732" s="98"/>
      <c r="AL7732" s="98"/>
      <c r="AM7732" s="98"/>
      <c r="AN7732" s="98"/>
      <c r="AO7732" s="98"/>
      <c r="AP7732" s="98"/>
      <c r="AQ7732" s="98"/>
      <c r="AR7732" s="98"/>
      <c r="AS7732" s="98"/>
      <c r="AT7732" s="98"/>
      <c r="AU7732" s="98"/>
      <c r="AV7732" s="98"/>
      <c r="AW7732" s="98"/>
      <c r="AX7732" s="98"/>
      <c r="AY7732" s="98"/>
      <c r="AZ7732" s="98"/>
      <c r="BA7732" s="98"/>
      <c r="BB7732" s="98"/>
      <c r="BC7732" s="98"/>
      <c r="BD7732" s="98"/>
      <c r="BE7732" s="98"/>
      <c r="BF7732" s="98"/>
      <c r="BG7732" s="98"/>
      <c r="BH7732" s="98"/>
      <c r="BI7732" s="98"/>
      <c r="BJ7732" s="98"/>
      <c r="BK7732" s="98"/>
      <c r="BL7732" s="98"/>
      <c r="BM7732" s="98"/>
      <c r="BN7732" s="98"/>
      <c r="BO7732" s="98"/>
      <c r="BP7732" s="98"/>
      <c r="BQ7732" s="98"/>
      <c r="BR7732" s="98"/>
      <c r="BS7732" s="98"/>
      <c r="BT7732" s="98"/>
      <c r="BU7732" s="98"/>
      <c r="BV7732" s="98"/>
      <c r="BW7732" s="98"/>
      <c r="BX7732" s="98"/>
      <c r="BY7732" s="98"/>
      <c r="BZ7732" s="98"/>
      <c r="CA7732" s="98"/>
      <c r="CB7732" s="98"/>
      <c r="CC7732" s="98"/>
      <c r="CD7732" s="98"/>
      <c r="CE7732" s="98"/>
      <c r="CF7732" s="98"/>
      <c r="CG7732" s="98"/>
      <c r="CH7732" s="98"/>
      <c r="CI7732" s="98"/>
      <c r="CJ7732" s="98"/>
      <c r="CK7732" s="98"/>
      <c r="CL7732" s="98"/>
      <c r="CM7732" s="98"/>
      <c r="CN7732" s="98"/>
      <c r="CO7732" s="98"/>
      <c r="CP7732" s="98"/>
      <c r="CQ7732" s="98"/>
      <c r="CR7732" s="98"/>
      <c r="CS7732" s="98"/>
      <c r="CT7732" s="98"/>
      <c r="CU7732" s="98"/>
      <c r="CV7732" s="98"/>
      <c r="CW7732" s="98"/>
      <c r="CX7732" s="98"/>
      <c r="CY7732" s="98"/>
      <c r="CZ7732" s="98"/>
      <c r="DA7732" s="98"/>
      <c r="DB7732" s="98"/>
      <c r="DC7732" s="98"/>
      <c r="DD7732" s="98"/>
      <c r="DE7732" s="98"/>
      <c r="DF7732" s="98"/>
      <c r="DG7732" s="98"/>
      <c r="DH7732" s="98"/>
      <c r="DI7732" s="98"/>
      <c r="DJ7732" s="98"/>
      <c r="DK7732" s="98"/>
      <c r="DL7732" s="98"/>
      <c r="DM7732" s="98"/>
      <c r="DN7732" s="98"/>
      <c r="DO7732" s="98"/>
      <c r="DP7732" s="98"/>
      <c r="DQ7732" s="98"/>
      <c r="DR7732" s="98"/>
      <c r="DS7732" s="98"/>
      <c r="DT7732" s="98"/>
      <c r="DU7732" s="98"/>
      <c r="DV7732" s="98"/>
      <c r="DW7732" s="98"/>
      <c r="DX7732" s="98"/>
      <c r="DY7732" s="98"/>
      <c r="DZ7732" s="98"/>
      <c r="EA7732" s="98"/>
      <c r="EB7732" s="98"/>
      <c r="EC7732" s="98"/>
      <c r="ED7732" s="98"/>
      <c r="EE7732" s="98"/>
      <c r="EF7732" s="98"/>
      <c r="EG7732" s="98"/>
      <c r="EH7732" s="98"/>
      <c r="EI7732" s="98"/>
      <c r="EJ7732" s="98"/>
      <c r="EK7732" s="98"/>
      <c r="EL7732" s="98"/>
      <c r="EM7732" s="98"/>
      <c r="EN7732" s="98"/>
      <c r="EO7732" s="98"/>
      <c r="EP7732" s="98"/>
      <c r="EQ7732" s="98"/>
      <c r="ER7732" s="98"/>
      <c r="ES7732" s="98"/>
      <c r="ET7732" s="98"/>
      <c r="EU7732" s="98"/>
      <c r="EV7732" s="98"/>
      <c r="EW7732" s="98"/>
      <c r="EX7732" s="98"/>
      <c r="EY7732" s="98"/>
      <c r="EZ7732" s="98"/>
      <c r="FA7732" s="98"/>
      <c r="FB7732" s="98"/>
      <c r="FC7732" s="98"/>
      <c r="FD7732" s="98"/>
      <c r="FE7732" s="98"/>
      <c r="FF7732" s="98"/>
      <c r="FG7732" s="98"/>
      <c r="FH7732" s="98"/>
      <c r="FI7732" s="98"/>
      <c r="FJ7732" s="98"/>
      <c r="FK7732" s="98"/>
      <c r="FL7732" s="98"/>
      <c r="FM7732" s="98"/>
      <c r="FN7732" s="98"/>
      <c r="FO7732" s="98"/>
      <c r="FP7732" s="98"/>
      <c r="FQ7732" s="98"/>
      <c r="FR7732" s="98"/>
      <c r="FS7732" s="98"/>
      <c r="FT7732" s="98"/>
      <c r="FU7732" s="98"/>
    </row>
    <row r="7733" spans="2:177" s="46" customFormat="1" ht="76.5" customHeight="1" outlineLevel="1">
      <c r="B7733" s="38" t="s">
        <v>18089</v>
      </c>
      <c r="C7733" s="38" t="s">
        <v>66</v>
      </c>
      <c r="D7733" s="37" t="s">
        <v>18047</v>
      </c>
      <c r="E7733" s="37" t="s">
        <v>18048</v>
      </c>
      <c r="F7733" s="37" t="s">
        <v>18049</v>
      </c>
      <c r="G7733" s="37" t="s">
        <v>18048</v>
      </c>
      <c r="H7733" s="37" t="s">
        <v>18049</v>
      </c>
      <c r="I7733" s="37" t="s">
        <v>18090</v>
      </c>
      <c r="J7733" s="125" t="s">
        <v>18091</v>
      </c>
      <c r="K7733" s="37" t="s">
        <v>73</v>
      </c>
      <c r="L7733" s="37">
        <v>100</v>
      </c>
      <c r="M7733" s="36">
        <v>230000000</v>
      </c>
      <c r="N7733" s="41" t="s">
        <v>74</v>
      </c>
      <c r="O7733" s="37" t="s">
        <v>18028</v>
      </c>
      <c r="P7733" s="37" t="s">
        <v>13079</v>
      </c>
      <c r="Q7733" s="37"/>
      <c r="R7733" s="37" t="s">
        <v>18045</v>
      </c>
      <c r="S7733" s="37" t="s">
        <v>17005</v>
      </c>
      <c r="T7733" s="125"/>
      <c r="U7733" s="125"/>
      <c r="V7733" s="125"/>
      <c r="W7733" s="125"/>
      <c r="X7733" s="142">
        <v>0</v>
      </c>
      <c r="Y7733" s="139">
        <f t="shared" si="240"/>
        <v>0</v>
      </c>
      <c r="Z7733" s="125"/>
      <c r="AA7733" s="38">
        <v>2014</v>
      </c>
      <c r="AB7733" s="125"/>
      <c r="AC7733" s="98"/>
      <c r="AD7733" s="98"/>
      <c r="AE7733" s="98"/>
      <c r="AF7733" s="98"/>
      <c r="AG7733" s="98"/>
      <c r="AH7733" s="98"/>
      <c r="AI7733" s="98"/>
      <c r="AJ7733" s="98"/>
      <c r="AK7733" s="98"/>
      <c r="AL7733" s="98"/>
      <c r="AM7733" s="98"/>
      <c r="AN7733" s="98"/>
      <c r="AO7733" s="98"/>
      <c r="AP7733" s="98"/>
      <c r="AQ7733" s="98"/>
      <c r="AR7733" s="98"/>
      <c r="AS7733" s="98"/>
      <c r="AT7733" s="98"/>
      <c r="AU7733" s="98"/>
      <c r="AV7733" s="98"/>
      <c r="AW7733" s="98"/>
      <c r="AX7733" s="98"/>
      <c r="AY7733" s="98"/>
      <c r="AZ7733" s="98"/>
      <c r="BA7733" s="98"/>
      <c r="BB7733" s="98"/>
      <c r="BC7733" s="98"/>
      <c r="BD7733" s="98"/>
      <c r="BE7733" s="98"/>
      <c r="BF7733" s="98"/>
      <c r="BG7733" s="98"/>
      <c r="BH7733" s="98"/>
      <c r="BI7733" s="98"/>
      <c r="BJ7733" s="98"/>
      <c r="BK7733" s="98"/>
      <c r="BL7733" s="98"/>
      <c r="BM7733" s="98"/>
      <c r="BN7733" s="98"/>
      <c r="BO7733" s="98"/>
      <c r="BP7733" s="98"/>
      <c r="BQ7733" s="98"/>
      <c r="BR7733" s="98"/>
      <c r="BS7733" s="98"/>
      <c r="BT7733" s="98"/>
      <c r="BU7733" s="98"/>
      <c r="BV7733" s="98"/>
      <c r="BW7733" s="98"/>
      <c r="BX7733" s="98"/>
      <c r="BY7733" s="98"/>
      <c r="BZ7733" s="98"/>
      <c r="CA7733" s="98"/>
      <c r="CB7733" s="98"/>
      <c r="CC7733" s="98"/>
      <c r="CD7733" s="98"/>
      <c r="CE7733" s="98"/>
      <c r="CF7733" s="98"/>
      <c r="CG7733" s="98"/>
      <c r="CH7733" s="98"/>
      <c r="CI7733" s="98"/>
      <c r="CJ7733" s="98"/>
      <c r="CK7733" s="98"/>
      <c r="CL7733" s="98"/>
      <c r="CM7733" s="98"/>
      <c r="CN7733" s="98"/>
      <c r="CO7733" s="98"/>
      <c r="CP7733" s="98"/>
      <c r="CQ7733" s="98"/>
      <c r="CR7733" s="98"/>
      <c r="CS7733" s="98"/>
      <c r="CT7733" s="98"/>
      <c r="CU7733" s="98"/>
      <c r="CV7733" s="98"/>
      <c r="CW7733" s="98"/>
      <c r="CX7733" s="98"/>
      <c r="CY7733" s="98"/>
      <c r="CZ7733" s="98"/>
      <c r="DA7733" s="98"/>
      <c r="DB7733" s="98"/>
      <c r="DC7733" s="98"/>
      <c r="DD7733" s="98"/>
      <c r="DE7733" s="98"/>
      <c r="DF7733" s="98"/>
      <c r="DG7733" s="98"/>
      <c r="DH7733" s="98"/>
      <c r="DI7733" s="98"/>
      <c r="DJ7733" s="98"/>
      <c r="DK7733" s="98"/>
      <c r="DL7733" s="98"/>
      <c r="DM7733" s="98"/>
      <c r="DN7733" s="98"/>
      <c r="DO7733" s="98"/>
      <c r="DP7733" s="98"/>
      <c r="DQ7733" s="98"/>
      <c r="DR7733" s="98"/>
      <c r="DS7733" s="98"/>
      <c r="DT7733" s="98"/>
      <c r="DU7733" s="98"/>
      <c r="DV7733" s="98"/>
      <c r="DW7733" s="98"/>
      <c r="DX7733" s="98"/>
      <c r="DY7733" s="98"/>
      <c r="DZ7733" s="98"/>
      <c r="EA7733" s="98"/>
      <c r="EB7733" s="98"/>
      <c r="EC7733" s="98"/>
      <c r="ED7733" s="98"/>
      <c r="EE7733" s="98"/>
      <c r="EF7733" s="98"/>
      <c r="EG7733" s="98"/>
      <c r="EH7733" s="98"/>
      <c r="EI7733" s="98"/>
      <c r="EJ7733" s="98"/>
      <c r="EK7733" s="98"/>
      <c r="EL7733" s="98"/>
      <c r="EM7733" s="98"/>
      <c r="EN7733" s="98"/>
      <c r="EO7733" s="98"/>
      <c r="EP7733" s="98"/>
      <c r="EQ7733" s="98"/>
      <c r="ER7733" s="98"/>
      <c r="ES7733" s="98"/>
      <c r="ET7733" s="98"/>
      <c r="EU7733" s="98"/>
      <c r="EV7733" s="98"/>
      <c r="EW7733" s="98"/>
      <c r="EX7733" s="98"/>
      <c r="EY7733" s="98"/>
      <c r="EZ7733" s="98"/>
      <c r="FA7733" s="98"/>
      <c r="FB7733" s="98"/>
      <c r="FC7733" s="98"/>
      <c r="FD7733" s="98"/>
      <c r="FE7733" s="98"/>
      <c r="FF7733" s="98"/>
      <c r="FG7733" s="98"/>
      <c r="FH7733" s="98"/>
      <c r="FI7733" s="98"/>
      <c r="FJ7733" s="98"/>
      <c r="FK7733" s="98"/>
      <c r="FL7733" s="98"/>
      <c r="FM7733" s="98"/>
      <c r="FN7733" s="98"/>
      <c r="FO7733" s="98"/>
      <c r="FP7733" s="98"/>
      <c r="FQ7733" s="98"/>
      <c r="FR7733" s="98"/>
      <c r="FS7733" s="98"/>
      <c r="FT7733" s="98"/>
      <c r="FU7733" s="98"/>
    </row>
    <row r="7734" spans="2:177" s="46" customFormat="1" ht="76.5" customHeight="1" outlineLevel="1">
      <c r="B7734" s="38" t="s">
        <v>18092</v>
      </c>
      <c r="C7734" s="38" t="s">
        <v>66</v>
      </c>
      <c r="D7734" s="37" t="s">
        <v>18047</v>
      </c>
      <c r="E7734" s="37" t="s">
        <v>18048</v>
      </c>
      <c r="F7734" s="37" t="s">
        <v>18049</v>
      </c>
      <c r="G7734" s="37" t="s">
        <v>18048</v>
      </c>
      <c r="H7734" s="37" t="s">
        <v>18049</v>
      </c>
      <c r="I7734" s="37" t="s">
        <v>18090</v>
      </c>
      <c r="J7734" s="125" t="s">
        <v>18091</v>
      </c>
      <c r="K7734" s="37" t="s">
        <v>130</v>
      </c>
      <c r="L7734" s="37">
        <v>100</v>
      </c>
      <c r="M7734" s="36">
        <v>230000000</v>
      </c>
      <c r="N7734" s="41" t="s">
        <v>74</v>
      </c>
      <c r="O7734" s="37" t="s">
        <v>18093</v>
      </c>
      <c r="P7734" s="37" t="s">
        <v>13079</v>
      </c>
      <c r="Q7734" s="37"/>
      <c r="R7734" s="37" t="s">
        <v>16972</v>
      </c>
      <c r="S7734" s="37" t="s">
        <v>17005</v>
      </c>
      <c r="T7734" s="125"/>
      <c r="U7734" s="125"/>
      <c r="V7734" s="125"/>
      <c r="W7734" s="125"/>
      <c r="X7734" s="142">
        <v>6200000</v>
      </c>
      <c r="Y7734" s="139">
        <f t="shared" si="240"/>
        <v>6944000.0000000009</v>
      </c>
      <c r="Z7734" s="125"/>
      <c r="AA7734" s="38">
        <v>2014</v>
      </c>
      <c r="AB7734" s="125"/>
      <c r="AC7734" s="98"/>
      <c r="AD7734" s="98"/>
      <c r="AE7734" s="98"/>
      <c r="AF7734" s="98"/>
      <c r="AG7734" s="98"/>
      <c r="AH7734" s="98"/>
      <c r="AI7734" s="98"/>
      <c r="AJ7734" s="98"/>
      <c r="AK7734" s="98"/>
      <c r="AL7734" s="98"/>
      <c r="AM7734" s="98"/>
      <c r="AN7734" s="98"/>
      <c r="AO7734" s="98"/>
      <c r="AP7734" s="98"/>
      <c r="AQ7734" s="98"/>
      <c r="AR7734" s="98"/>
      <c r="AS7734" s="98"/>
      <c r="AT7734" s="98"/>
      <c r="AU7734" s="98"/>
      <c r="AV7734" s="98"/>
      <c r="AW7734" s="98"/>
      <c r="AX7734" s="98"/>
      <c r="AY7734" s="98"/>
      <c r="AZ7734" s="98"/>
      <c r="BA7734" s="98"/>
      <c r="BB7734" s="98"/>
      <c r="BC7734" s="98"/>
      <c r="BD7734" s="98"/>
      <c r="BE7734" s="98"/>
      <c r="BF7734" s="98"/>
      <c r="BG7734" s="98"/>
      <c r="BH7734" s="98"/>
      <c r="BI7734" s="98"/>
      <c r="BJ7734" s="98"/>
      <c r="BK7734" s="98"/>
      <c r="BL7734" s="98"/>
      <c r="BM7734" s="98"/>
      <c r="BN7734" s="98"/>
      <c r="BO7734" s="98"/>
      <c r="BP7734" s="98"/>
      <c r="BQ7734" s="98"/>
      <c r="BR7734" s="98"/>
      <c r="BS7734" s="98"/>
      <c r="BT7734" s="98"/>
      <c r="BU7734" s="98"/>
      <c r="BV7734" s="98"/>
      <c r="BW7734" s="98"/>
      <c r="BX7734" s="98"/>
      <c r="BY7734" s="98"/>
      <c r="BZ7734" s="98"/>
      <c r="CA7734" s="98"/>
      <c r="CB7734" s="98"/>
      <c r="CC7734" s="98"/>
      <c r="CD7734" s="98"/>
      <c r="CE7734" s="98"/>
      <c r="CF7734" s="98"/>
      <c r="CG7734" s="98"/>
      <c r="CH7734" s="98"/>
      <c r="CI7734" s="98"/>
      <c r="CJ7734" s="98"/>
      <c r="CK7734" s="98"/>
      <c r="CL7734" s="98"/>
      <c r="CM7734" s="98"/>
      <c r="CN7734" s="98"/>
      <c r="CO7734" s="98"/>
      <c r="CP7734" s="98"/>
      <c r="CQ7734" s="98"/>
      <c r="CR7734" s="98"/>
      <c r="CS7734" s="98"/>
      <c r="CT7734" s="98"/>
      <c r="CU7734" s="98"/>
      <c r="CV7734" s="98"/>
      <c r="CW7734" s="98"/>
      <c r="CX7734" s="98"/>
      <c r="CY7734" s="98"/>
      <c r="CZ7734" s="98"/>
      <c r="DA7734" s="98"/>
      <c r="DB7734" s="98"/>
      <c r="DC7734" s="98"/>
      <c r="DD7734" s="98"/>
      <c r="DE7734" s="98"/>
      <c r="DF7734" s="98"/>
      <c r="DG7734" s="98"/>
      <c r="DH7734" s="98"/>
      <c r="DI7734" s="98"/>
      <c r="DJ7734" s="98"/>
      <c r="DK7734" s="98"/>
      <c r="DL7734" s="98"/>
      <c r="DM7734" s="98"/>
      <c r="DN7734" s="98"/>
      <c r="DO7734" s="98"/>
      <c r="DP7734" s="98"/>
      <c r="DQ7734" s="98"/>
      <c r="DR7734" s="98"/>
      <c r="DS7734" s="98"/>
      <c r="DT7734" s="98"/>
      <c r="DU7734" s="98"/>
      <c r="DV7734" s="98"/>
      <c r="DW7734" s="98"/>
      <c r="DX7734" s="98"/>
      <c r="DY7734" s="98"/>
      <c r="DZ7734" s="98"/>
      <c r="EA7734" s="98"/>
      <c r="EB7734" s="98"/>
      <c r="EC7734" s="98"/>
      <c r="ED7734" s="98"/>
      <c r="EE7734" s="98"/>
      <c r="EF7734" s="98"/>
      <c r="EG7734" s="98"/>
      <c r="EH7734" s="98"/>
      <c r="EI7734" s="98"/>
      <c r="EJ7734" s="98"/>
      <c r="EK7734" s="98"/>
      <c r="EL7734" s="98"/>
      <c r="EM7734" s="98"/>
      <c r="EN7734" s="98"/>
      <c r="EO7734" s="98"/>
      <c r="EP7734" s="98"/>
      <c r="EQ7734" s="98"/>
      <c r="ER7734" s="98"/>
      <c r="ES7734" s="98"/>
      <c r="ET7734" s="98"/>
      <c r="EU7734" s="98"/>
      <c r="EV7734" s="98"/>
      <c r="EW7734" s="98"/>
      <c r="EX7734" s="98"/>
      <c r="EY7734" s="98"/>
      <c r="EZ7734" s="98"/>
      <c r="FA7734" s="98"/>
      <c r="FB7734" s="98"/>
      <c r="FC7734" s="98"/>
      <c r="FD7734" s="98"/>
      <c r="FE7734" s="98"/>
      <c r="FF7734" s="98"/>
      <c r="FG7734" s="98"/>
      <c r="FH7734" s="98"/>
      <c r="FI7734" s="98"/>
      <c r="FJ7734" s="98"/>
      <c r="FK7734" s="98"/>
      <c r="FL7734" s="98"/>
      <c r="FM7734" s="98"/>
      <c r="FN7734" s="98"/>
      <c r="FO7734" s="98"/>
      <c r="FP7734" s="98"/>
      <c r="FQ7734" s="98"/>
      <c r="FR7734" s="98"/>
      <c r="FS7734" s="98"/>
      <c r="FT7734" s="98"/>
      <c r="FU7734" s="98"/>
    </row>
    <row r="7735" spans="2:177" s="46" customFormat="1" ht="76.5" customHeight="1" outlineLevel="1">
      <c r="B7735" s="38" t="s">
        <v>18094</v>
      </c>
      <c r="C7735" s="39" t="s">
        <v>66</v>
      </c>
      <c r="D7735" s="39" t="s">
        <v>17145</v>
      </c>
      <c r="E7735" s="39" t="s">
        <v>17146</v>
      </c>
      <c r="F7735" s="39" t="s">
        <v>18095</v>
      </c>
      <c r="G7735" s="39" t="s">
        <v>17148</v>
      </c>
      <c r="H7735" s="39" t="s">
        <v>18095</v>
      </c>
      <c r="I7735" s="39" t="s">
        <v>18096</v>
      </c>
      <c r="J7735" s="39" t="s">
        <v>18097</v>
      </c>
      <c r="K7735" s="41" t="s">
        <v>113</v>
      </c>
      <c r="L7735" s="42">
        <v>10</v>
      </c>
      <c r="M7735" s="137">
        <v>230000000</v>
      </c>
      <c r="N7735" s="41" t="s">
        <v>74</v>
      </c>
      <c r="O7735" s="33" t="s">
        <v>16745</v>
      </c>
      <c r="P7735" s="41" t="s">
        <v>16445</v>
      </c>
      <c r="Q7735" s="32"/>
      <c r="R7735" s="42" t="s">
        <v>18098</v>
      </c>
      <c r="S7735" s="138" t="s">
        <v>16420</v>
      </c>
      <c r="T7735" s="32"/>
      <c r="U7735" s="32"/>
      <c r="V7735" s="32"/>
      <c r="W7735" s="32"/>
      <c r="X7735" s="139">
        <v>101900000</v>
      </c>
      <c r="Y7735" s="139">
        <f t="shared" si="240"/>
        <v>114128000.00000001</v>
      </c>
      <c r="Z7735" s="32"/>
      <c r="AA7735" s="38">
        <v>2014</v>
      </c>
      <c r="AB7735" s="64"/>
      <c r="AC7735" s="98"/>
      <c r="AD7735" s="98"/>
      <c r="AE7735" s="98"/>
      <c r="AF7735" s="98"/>
      <c r="AG7735" s="98"/>
      <c r="AH7735" s="98"/>
      <c r="AI7735" s="98"/>
      <c r="AJ7735" s="98"/>
      <c r="AK7735" s="98"/>
      <c r="AL7735" s="98"/>
      <c r="AM7735" s="98"/>
      <c r="AN7735" s="98"/>
      <c r="AO7735" s="98"/>
      <c r="AP7735" s="98"/>
      <c r="AQ7735" s="98"/>
      <c r="AR7735" s="98"/>
      <c r="AS7735" s="98"/>
      <c r="AT7735" s="98"/>
      <c r="AU7735" s="98"/>
      <c r="AV7735" s="98"/>
      <c r="AW7735" s="98"/>
      <c r="AX7735" s="98"/>
      <c r="AY7735" s="98"/>
      <c r="AZ7735" s="98"/>
      <c r="BA7735" s="98"/>
      <c r="BB7735" s="98"/>
      <c r="BC7735" s="98"/>
      <c r="BD7735" s="98"/>
      <c r="BE7735" s="98"/>
      <c r="BF7735" s="98"/>
      <c r="BG7735" s="98"/>
      <c r="BH7735" s="98"/>
      <c r="BI7735" s="98"/>
      <c r="BJ7735" s="98"/>
      <c r="BK7735" s="98"/>
      <c r="BL7735" s="98"/>
      <c r="BM7735" s="98"/>
      <c r="BN7735" s="98"/>
      <c r="BO7735" s="98"/>
      <c r="BP7735" s="98"/>
      <c r="BQ7735" s="98"/>
      <c r="BR7735" s="98"/>
      <c r="BS7735" s="98"/>
      <c r="BT7735" s="98"/>
      <c r="BU7735" s="98"/>
      <c r="BV7735" s="98"/>
      <c r="BW7735" s="98"/>
      <c r="BX7735" s="98"/>
      <c r="BY7735" s="98"/>
      <c r="BZ7735" s="98"/>
      <c r="CA7735" s="98"/>
      <c r="CB7735" s="98"/>
      <c r="CC7735" s="98"/>
      <c r="CD7735" s="98"/>
      <c r="CE7735" s="98"/>
      <c r="CF7735" s="98"/>
      <c r="CG7735" s="98"/>
      <c r="CH7735" s="98"/>
      <c r="CI7735" s="98"/>
      <c r="CJ7735" s="98"/>
      <c r="CK7735" s="98"/>
      <c r="CL7735" s="98"/>
      <c r="CM7735" s="98"/>
      <c r="CN7735" s="98"/>
      <c r="CO7735" s="98"/>
      <c r="CP7735" s="98"/>
      <c r="CQ7735" s="98"/>
      <c r="CR7735" s="98"/>
      <c r="CS7735" s="98"/>
      <c r="CT7735" s="98"/>
      <c r="CU7735" s="98"/>
      <c r="CV7735" s="98"/>
      <c r="CW7735" s="98"/>
      <c r="CX7735" s="98"/>
      <c r="CY7735" s="98"/>
      <c r="CZ7735" s="98"/>
      <c r="DA7735" s="98"/>
      <c r="DB7735" s="98"/>
      <c r="DC7735" s="98"/>
      <c r="DD7735" s="98"/>
      <c r="DE7735" s="98"/>
      <c r="DF7735" s="98"/>
      <c r="DG7735" s="98"/>
      <c r="DH7735" s="98"/>
      <c r="DI7735" s="98"/>
      <c r="DJ7735" s="98"/>
      <c r="DK7735" s="98"/>
      <c r="DL7735" s="98"/>
      <c r="DM7735" s="98"/>
      <c r="DN7735" s="98"/>
      <c r="DO7735" s="98"/>
      <c r="DP7735" s="98"/>
      <c r="DQ7735" s="98"/>
      <c r="DR7735" s="98"/>
      <c r="DS7735" s="98"/>
      <c r="DT7735" s="98"/>
      <c r="DU7735" s="98"/>
      <c r="DV7735" s="98"/>
      <c r="DW7735" s="98"/>
      <c r="DX7735" s="98"/>
      <c r="DY7735" s="98"/>
      <c r="DZ7735" s="98"/>
      <c r="EA7735" s="98"/>
      <c r="EB7735" s="98"/>
      <c r="EC7735" s="98"/>
      <c r="ED7735" s="98"/>
      <c r="EE7735" s="98"/>
      <c r="EF7735" s="98"/>
      <c r="EG7735" s="98"/>
      <c r="EH7735" s="98"/>
      <c r="EI7735" s="98"/>
      <c r="EJ7735" s="98"/>
      <c r="EK7735" s="98"/>
      <c r="EL7735" s="98"/>
      <c r="EM7735" s="98"/>
      <c r="EN7735" s="98"/>
      <c r="EO7735" s="98"/>
      <c r="EP7735" s="98"/>
      <c r="EQ7735" s="98"/>
      <c r="ER7735" s="98"/>
      <c r="ES7735" s="98"/>
      <c r="ET7735" s="98"/>
      <c r="EU7735" s="98"/>
      <c r="EV7735" s="98"/>
      <c r="EW7735" s="98"/>
      <c r="EX7735" s="98"/>
      <c r="EY7735" s="98"/>
      <c r="EZ7735" s="98"/>
      <c r="FA7735" s="98"/>
      <c r="FB7735" s="98"/>
      <c r="FC7735" s="98"/>
      <c r="FD7735" s="98"/>
      <c r="FE7735" s="98"/>
      <c r="FF7735" s="98"/>
      <c r="FG7735" s="98"/>
      <c r="FH7735" s="98"/>
      <c r="FI7735" s="98"/>
      <c r="FJ7735" s="98"/>
      <c r="FK7735" s="98"/>
      <c r="FL7735" s="98"/>
      <c r="FM7735" s="98"/>
      <c r="FN7735" s="98"/>
      <c r="FO7735" s="98"/>
      <c r="FP7735" s="98"/>
      <c r="FQ7735" s="98"/>
      <c r="FR7735" s="98"/>
      <c r="FS7735" s="98"/>
      <c r="FT7735" s="98"/>
      <c r="FU7735" s="98"/>
    </row>
    <row r="7736" spans="2:177" s="46" customFormat="1" ht="76.5" customHeight="1" outlineLevel="1">
      <c r="B7736" s="178" t="s">
        <v>18099</v>
      </c>
      <c r="C7736" s="42" t="s">
        <v>66</v>
      </c>
      <c r="D7736" s="41" t="s">
        <v>16817</v>
      </c>
      <c r="E7736" s="145" t="s">
        <v>16818</v>
      </c>
      <c r="F7736" s="102" t="s">
        <v>16819</v>
      </c>
      <c r="G7736" s="145" t="s">
        <v>16820</v>
      </c>
      <c r="H7736" s="102" t="s">
        <v>16821</v>
      </c>
      <c r="I7736" s="42" t="s">
        <v>18100</v>
      </c>
      <c r="J7736" s="33" t="s">
        <v>18101</v>
      </c>
      <c r="K7736" s="38" t="s">
        <v>113</v>
      </c>
      <c r="L7736" s="32">
        <v>100</v>
      </c>
      <c r="M7736" s="37">
        <v>230000000</v>
      </c>
      <c r="N7736" s="41" t="s">
        <v>74</v>
      </c>
      <c r="O7736" s="37" t="s">
        <v>16745</v>
      </c>
      <c r="P7736" s="38" t="s">
        <v>13079</v>
      </c>
      <c r="Q7736" s="145"/>
      <c r="R7736" s="38" t="s">
        <v>17655</v>
      </c>
      <c r="S7736" s="33" t="s">
        <v>16825</v>
      </c>
      <c r="T7736" s="38"/>
      <c r="U7736" s="38"/>
      <c r="V7736" s="38"/>
      <c r="W7736" s="38"/>
      <c r="X7736" s="139">
        <v>8000000</v>
      </c>
      <c r="Y7736" s="139">
        <f t="shared" si="240"/>
        <v>8960000</v>
      </c>
      <c r="Z7736" s="38"/>
      <c r="AA7736" s="38">
        <v>2014</v>
      </c>
      <c r="AB7736" s="38"/>
      <c r="AC7736" s="98"/>
      <c r="AD7736" s="98"/>
      <c r="AE7736" s="98"/>
      <c r="AF7736" s="98"/>
      <c r="AG7736" s="98"/>
      <c r="AH7736" s="98"/>
      <c r="AI7736" s="98"/>
      <c r="AJ7736" s="98"/>
      <c r="AK7736" s="98"/>
      <c r="AL7736" s="98"/>
      <c r="AM7736" s="98"/>
      <c r="AN7736" s="98"/>
      <c r="AO7736" s="98"/>
      <c r="AP7736" s="98"/>
      <c r="AQ7736" s="98"/>
      <c r="AR7736" s="98"/>
      <c r="AS7736" s="98"/>
      <c r="AT7736" s="98"/>
      <c r="AU7736" s="98"/>
      <c r="AV7736" s="98"/>
      <c r="AW7736" s="98"/>
      <c r="AX7736" s="98"/>
      <c r="AY7736" s="98"/>
      <c r="AZ7736" s="98"/>
      <c r="BA7736" s="98"/>
      <c r="BB7736" s="98"/>
      <c r="BC7736" s="98"/>
      <c r="BD7736" s="98"/>
      <c r="BE7736" s="98"/>
      <c r="BF7736" s="98"/>
      <c r="BG7736" s="98"/>
      <c r="BH7736" s="98"/>
      <c r="BI7736" s="98"/>
      <c r="BJ7736" s="98"/>
      <c r="BK7736" s="98"/>
      <c r="BL7736" s="98"/>
      <c r="BM7736" s="98"/>
      <c r="BN7736" s="98"/>
      <c r="BO7736" s="98"/>
      <c r="BP7736" s="98"/>
      <c r="BQ7736" s="98"/>
      <c r="BR7736" s="98"/>
      <c r="BS7736" s="98"/>
      <c r="BT7736" s="98"/>
      <c r="BU7736" s="98"/>
      <c r="BV7736" s="98"/>
      <c r="BW7736" s="98"/>
      <c r="BX7736" s="98"/>
      <c r="BY7736" s="98"/>
      <c r="BZ7736" s="98"/>
      <c r="CA7736" s="98"/>
      <c r="CB7736" s="98"/>
      <c r="CC7736" s="98"/>
      <c r="CD7736" s="98"/>
      <c r="CE7736" s="98"/>
      <c r="CF7736" s="98"/>
      <c r="CG7736" s="98"/>
      <c r="CH7736" s="98"/>
      <c r="CI7736" s="98"/>
      <c r="CJ7736" s="98"/>
      <c r="CK7736" s="98"/>
      <c r="CL7736" s="98"/>
      <c r="CM7736" s="98"/>
      <c r="CN7736" s="98"/>
      <c r="CO7736" s="98"/>
      <c r="CP7736" s="98"/>
      <c r="CQ7736" s="98"/>
      <c r="CR7736" s="98"/>
      <c r="CS7736" s="98"/>
      <c r="CT7736" s="98"/>
      <c r="CU7736" s="98"/>
      <c r="CV7736" s="98"/>
      <c r="CW7736" s="98"/>
      <c r="CX7736" s="98"/>
      <c r="CY7736" s="98"/>
      <c r="CZ7736" s="98"/>
      <c r="DA7736" s="98"/>
      <c r="DB7736" s="98"/>
      <c r="DC7736" s="98"/>
      <c r="DD7736" s="98"/>
      <c r="DE7736" s="98"/>
      <c r="DF7736" s="98"/>
      <c r="DG7736" s="98"/>
      <c r="DH7736" s="98"/>
      <c r="DI7736" s="98"/>
      <c r="DJ7736" s="98"/>
      <c r="DK7736" s="98"/>
      <c r="DL7736" s="98"/>
      <c r="DM7736" s="98"/>
      <c r="DN7736" s="98"/>
      <c r="DO7736" s="98"/>
      <c r="DP7736" s="98"/>
      <c r="DQ7736" s="98"/>
      <c r="DR7736" s="98"/>
      <c r="DS7736" s="98"/>
      <c r="DT7736" s="98"/>
      <c r="DU7736" s="98"/>
      <c r="DV7736" s="98"/>
      <c r="DW7736" s="98"/>
      <c r="DX7736" s="98"/>
      <c r="DY7736" s="98"/>
      <c r="DZ7736" s="98"/>
      <c r="EA7736" s="98"/>
      <c r="EB7736" s="98"/>
      <c r="EC7736" s="98"/>
      <c r="ED7736" s="98"/>
      <c r="EE7736" s="98"/>
      <c r="EF7736" s="98"/>
      <c r="EG7736" s="98"/>
      <c r="EH7736" s="98"/>
      <c r="EI7736" s="98"/>
      <c r="EJ7736" s="98"/>
      <c r="EK7736" s="98"/>
      <c r="EL7736" s="98"/>
      <c r="EM7736" s="98"/>
      <c r="EN7736" s="98"/>
      <c r="EO7736" s="98"/>
      <c r="EP7736" s="98"/>
      <c r="EQ7736" s="98"/>
      <c r="ER7736" s="98"/>
      <c r="ES7736" s="98"/>
      <c r="ET7736" s="98"/>
      <c r="EU7736" s="98"/>
      <c r="EV7736" s="98"/>
      <c r="EW7736" s="98"/>
      <c r="EX7736" s="98"/>
      <c r="EY7736" s="98"/>
      <c r="EZ7736" s="98"/>
      <c r="FA7736" s="98"/>
      <c r="FB7736" s="98"/>
      <c r="FC7736" s="98"/>
      <c r="FD7736" s="98"/>
      <c r="FE7736" s="98"/>
      <c r="FF7736" s="98"/>
      <c r="FG7736" s="98"/>
      <c r="FH7736" s="98"/>
      <c r="FI7736" s="98"/>
      <c r="FJ7736" s="98"/>
      <c r="FK7736" s="98"/>
      <c r="FL7736" s="98"/>
      <c r="FM7736" s="98"/>
      <c r="FN7736" s="98"/>
      <c r="FO7736" s="98"/>
      <c r="FP7736" s="98"/>
      <c r="FQ7736" s="98"/>
      <c r="FR7736" s="98"/>
      <c r="FS7736" s="98"/>
      <c r="FT7736" s="98"/>
      <c r="FU7736" s="98"/>
    </row>
    <row r="7737" spans="2:177" s="46" customFormat="1" ht="76.5" customHeight="1" outlineLevel="1">
      <c r="B7737" s="32" t="s">
        <v>18102</v>
      </c>
      <c r="C7737" s="161" t="s">
        <v>66</v>
      </c>
      <c r="D7737" s="37" t="s">
        <v>16817</v>
      </c>
      <c r="E7737" s="38" t="s">
        <v>16818</v>
      </c>
      <c r="F7737" s="38" t="s">
        <v>16937</v>
      </c>
      <c r="G7737" s="38" t="s">
        <v>16820</v>
      </c>
      <c r="H7737" s="38" t="s">
        <v>16938</v>
      </c>
      <c r="I7737" s="174" t="s">
        <v>18103</v>
      </c>
      <c r="J7737" s="174" t="s">
        <v>18104</v>
      </c>
      <c r="K7737" s="38" t="s">
        <v>113</v>
      </c>
      <c r="L7737" s="38">
        <v>100</v>
      </c>
      <c r="M7737" s="161">
        <v>230000000</v>
      </c>
      <c r="N7737" s="41" t="s">
        <v>74</v>
      </c>
      <c r="O7737" s="38" t="s">
        <v>144</v>
      </c>
      <c r="P7737" s="41" t="s">
        <v>13079</v>
      </c>
      <c r="Q7737" s="38"/>
      <c r="R7737" s="38" t="s">
        <v>16993</v>
      </c>
      <c r="S7737" s="161" t="s">
        <v>16447</v>
      </c>
      <c r="T7737" s="38"/>
      <c r="U7737" s="38"/>
      <c r="V7737" s="38"/>
      <c r="W7737" s="197"/>
      <c r="X7737" s="81">
        <v>22000000</v>
      </c>
      <c r="Y7737" s="139">
        <f t="shared" si="240"/>
        <v>24640000.000000004</v>
      </c>
      <c r="Z7737" s="38"/>
      <c r="AA7737" s="38">
        <v>2014</v>
      </c>
      <c r="AB7737" s="38"/>
      <c r="AC7737" s="98"/>
      <c r="AD7737" s="98"/>
      <c r="AE7737" s="98"/>
      <c r="AF7737" s="98"/>
      <c r="AG7737" s="98"/>
      <c r="AH7737" s="98"/>
      <c r="AI7737" s="98"/>
      <c r="AJ7737" s="98"/>
      <c r="AK7737" s="98"/>
      <c r="AL7737" s="98"/>
      <c r="AM7737" s="98"/>
      <c r="AN7737" s="98"/>
      <c r="AO7737" s="98"/>
      <c r="AP7737" s="98"/>
      <c r="AQ7737" s="98"/>
      <c r="AR7737" s="98"/>
      <c r="AS7737" s="98"/>
      <c r="AT7737" s="98"/>
      <c r="AU7737" s="98"/>
      <c r="AV7737" s="98"/>
      <c r="AW7737" s="98"/>
      <c r="AX7737" s="98"/>
      <c r="AY7737" s="98"/>
      <c r="AZ7737" s="98"/>
      <c r="BA7737" s="98"/>
      <c r="BB7737" s="98"/>
      <c r="BC7737" s="98"/>
      <c r="BD7737" s="98"/>
      <c r="BE7737" s="98"/>
      <c r="BF7737" s="98"/>
      <c r="BG7737" s="98"/>
      <c r="BH7737" s="98"/>
      <c r="BI7737" s="98"/>
      <c r="BJ7737" s="98"/>
      <c r="BK7737" s="98"/>
      <c r="BL7737" s="98"/>
      <c r="BM7737" s="98"/>
      <c r="BN7737" s="98"/>
      <c r="BO7737" s="98"/>
      <c r="BP7737" s="98"/>
      <c r="BQ7737" s="98"/>
      <c r="BR7737" s="98"/>
      <c r="BS7737" s="98"/>
      <c r="BT7737" s="98"/>
      <c r="BU7737" s="98"/>
      <c r="BV7737" s="98"/>
      <c r="BW7737" s="98"/>
      <c r="BX7737" s="98"/>
      <c r="BY7737" s="98"/>
      <c r="BZ7737" s="98"/>
      <c r="CA7737" s="98"/>
      <c r="CB7737" s="98"/>
      <c r="CC7737" s="98"/>
      <c r="CD7737" s="98"/>
      <c r="CE7737" s="98"/>
      <c r="CF7737" s="98"/>
      <c r="CG7737" s="98"/>
      <c r="CH7737" s="98"/>
      <c r="CI7737" s="98"/>
      <c r="CJ7737" s="98"/>
      <c r="CK7737" s="98"/>
      <c r="CL7737" s="98"/>
      <c r="CM7737" s="98"/>
      <c r="CN7737" s="98"/>
      <c r="CO7737" s="98"/>
      <c r="CP7737" s="98"/>
      <c r="CQ7737" s="98"/>
      <c r="CR7737" s="98"/>
      <c r="CS7737" s="98"/>
      <c r="CT7737" s="98"/>
      <c r="CU7737" s="98"/>
      <c r="CV7737" s="98"/>
      <c r="CW7737" s="98"/>
      <c r="CX7737" s="98"/>
      <c r="CY7737" s="98"/>
      <c r="CZ7737" s="98"/>
      <c r="DA7737" s="98"/>
      <c r="DB7737" s="98"/>
      <c r="DC7737" s="98"/>
      <c r="DD7737" s="98"/>
      <c r="DE7737" s="98"/>
      <c r="DF7737" s="98"/>
      <c r="DG7737" s="98"/>
      <c r="DH7737" s="98"/>
      <c r="DI7737" s="98"/>
      <c r="DJ7737" s="98"/>
      <c r="DK7737" s="98"/>
      <c r="DL7737" s="98"/>
      <c r="DM7737" s="98"/>
      <c r="DN7737" s="98"/>
      <c r="DO7737" s="98"/>
      <c r="DP7737" s="98"/>
      <c r="DQ7737" s="98"/>
      <c r="DR7737" s="98"/>
      <c r="DS7737" s="98"/>
      <c r="DT7737" s="98"/>
      <c r="DU7737" s="98"/>
      <c r="DV7737" s="98"/>
      <c r="DW7737" s="98"/>
      <c r="DX7737" s="98"/>
      <c r="DY7737" s="98"/>
      <c r="DZ7737" s="98"/>
      <c r="EA7737" s="98"/>
      <c r="EB7737" s="98"/>
      <c r="EC7737" s="98"/>
      <c r="ED7737" s="98"/>
      <c r="EE7737" s="98"/>
      <c r="EF7737" s="98"/>
      <c r="EG7737" s="98"/>
      <c r="EH7737" s="98"/>
      <c r="EI7737" s="98"/>
      <c r="EJ7737" s="98"/>
      <c r="EK7737" s="98"/>
      <c r="EL7737" s="98"/>
      <c r="EM7737" s="98"/>
      <c r="EN7737" s="98"/>
      <c r="EO7737" s="98"/>
      <c r="EP7737" s="98"/>
      <c r="EQ7737" s="98"/>
      <c r="ER7737" s="98"/>
      <c r="ES7737" s="98"/>
      <c r="ET7737" s="98"/>
      <c r="EU7737" s="98"/>
      <c r="EV7737" s="98"/>
      <c r="EW7737" s="98"/>
      <c r="EX7737" s="98"/>
      <c r="EY7737" s="98"/>
      <c r="EZ7737" s="98"/>
      <c r="FA7737" s="98"/>
      <c r="FB7737" s="98"/>
      <c r="FC7737" s="98"/>
      <c r="FD7737" s="98"/>
      <c r="FE7737" s="98"/>
      <c r="FF7737" s="98"/>
      <c r="FG7737" s="98"/>
      <c r="FH7737" s="98"/>
      <c r="FI7737" s="98"/>
      <c r="FJ7737" s="98"/>
      <c r="FK7737" s="98"/>
      <c r="FL7737" s="98"/>
      <c r="FM7737" s="98"/>
      <c r="FN7737" s="98"/>
      <c r="FO7737" s="98"/>
      <c r="FP7737" s="98"/>
      <c r="FQ7737" s="98"/>
      <c r="FR7737" s="98"/>
      <c r="FS7737" s="98"/>
      <c r="FT7737" s="98"/>
      <c r="FU7737" s="98"/>
    </row>
    <row r="7738" spans="2:177" s="46" customFormat="1" ht="76.5" customHeight="1" outlineLevel="1">
      <c r="B7738" s="32" t="s">
        <v>18105</v>
      </c>
      <c r="C7738" s="161" t="s">
        <v>66</v>
      </c>
      <c r="D7738" s="37" t="s">
        <v>16817</v>
      </c>
      <c r="E7738" s="38" t="s">
        <v>16818</v>
      </c>
      <c r="F7738" s="38" t="s">
        <v>16937</v>
      </c>
      <c r="G7738" s="38" t="s">
        <v>16820</v>
      </c>
      <c r="H7738" s="38" t="s">
        <v>16938</v>
      </c>
      <c r="I7738" s="174" t="s">
        <v>18106</v>
      </c>
      <c r="J7738" s="174" t="s">
        <v>18107</v>
      </c>
      <c r="K7738" s="38" t="s">
        <v>113</v>
      </c>
      <c r="L7738" s="38">
        <v>100</v>
      </c>
      <c r="M7738" s="161">
        <v>230000000</v>
      </c>
      <c r="N7738" s="41" t="s">
        <v>74</v>
      </c>
      <c r="O7738" s="38" t="s">
        <v>144</v>
      </c>
      <c r="P7738" s="41" t="s">
        <v>13079</v>
      </c>
      <c r="Q7738" s="38"/>
      <c r="R7738" s="38" t="s">
        <v>16993</v>
      </c>
      <c r="S7738" s="161" t="s">
        <v>16447</v>
      </c>
      <c r="T7738" s="38"/>
      <c r="U7738" s="38"/>
      <c r="V7738" s="38"/>
      <c r="W7738" s="197"/>
      <c r="X7738" s="81">
        <v>20000000</v>
      </c>
      <c r="Y7738" s="139">
        <f t="shared" si="240"/>
        <v>22400000.000000004</v>
      </c>
      <c r="Z7738" s="38"/>
      <c r="AA7738" s="38">
        <v>2014</v>
      </c>
      <c r="AB7738" s="38"/>
      <c r="AC7738" s="98"/>
      <c r="AD7738" s="98"/>
      <c r="AE7738" s="98"/>
      <c r="AF7738" s="98"/>
      <c r="AG7738" s="98"/>
      <c r="AH7738" s="98"/>
      <c r="AI7738" s="98"/>
      <c r="AJ7738" s="98"/>
      <c r="AK7738" s="98"/>
      <c r="AL7738" s="98"/>
      <c r="AM7738" s="98"/>
      <c r="AN7738" s="98"/>
      <c r="AO7738" s="98"/>
      <c r="AP7738" s="98"/>
      <c r="AQ7738" s="98"/>
      <c r="AR7738" s="98"/>
      <c r="AS7738" s="98"/>
      <c r="AT7738" s="98"/>
      <c r="AU7738" s="98"/>
      <c r="AV7738" s="98"/>
      <c r="AW7738" s="98"/>
      <c r="AX7738" s="98"/>
      <c r="AY7738" s="98"/>
      <c r="AZ7738" s="98"/>
      <c r="BA7738" s="98"/>
      <c r="BB7738" s="98"/>
      <c r="BC7738" s="98"/>
      <c r="BD7738" s="98"/>
      <c r="BE7738" s="98"/>
      <c r="BF7738" s="98"/>
      <c r="BG7738" s="98"/>
      <c r="BH7738" s="98"/>
      <c r="BI7738" s="98"/>
      <c r="BJ7738" s="98"/>
      <c r="BK7738" s="98"/>
      <c r="BL7738" s="98"/>
      <c r="BM7738" s="98"/>
      <c r="BN7738" s="98"/>
      <c r="BO7738" s="98"/>
      <c r="BP7738" s="98"/>
      <c r="BQ7738" s="98"/>
      <c r="BR7738" s="98"/>
      <c r="BS7738" s="98"/>
      <c r="BT7738" s="98"/>
      <c r="BU7738" s="98"/>
      <c r="BV7738" s="98"/>
      <c r="BW7738" s="98"/>
      <c r="BX7738" s="98"/>
      <c r="BY7738" s="98"/>
      <c r="BZ7738" s="98"/>
      <c r="CA7738" s="98"/>
      <c r="CB7738" s="98"/>
      <c r="CC7738" s="98"/>
      <c r="CD7738" s="98"/>
      <c r="CE7738" s="98"/>
      <c r="CF7738" s="98"/>
      <c r="CG7738" s="98"/>
      <c r="CH7738" s="98"/>
      <c r="CI7738" s="98"/>
      <c r="CJ7738" s="98"/>
      <c r="CK7738" s="98"/>
      <c r="CL7738" s="98"/>
      <c r="CM7738" s="98"/>
      <c r="CN7738" s="98"/>
      <c r="CO7738" s="98"/>
      <c r="CP7738" s="98"/>
      <c r="CQ7738" s="98"/>
      <c r="CR7738" s="98"/>
      <c r="CS7738" s="98"/>
      <c r="CT7738" s="98"/>
      <c r="CU7738" s="98"/>
      <c r="CV7738" s="98"/>
      <c r="CW7738" s="98"/>
      <c r="CX7738" s="98"/>
      <c r="CY7738" s="98"/>
      <c r="CZ7738" s="98"/>
      <c r="DA7738" s="98"/>
      <c r="DB7738" s="98"/>
      <c r="DC7738" s="98"/>
      <c r="DD7738" s="98"/>
      <c r="DE7738" s="98"/>
      <c r="DF7738" s="98"/>
      <c r="DG7738" s="98"/>
      <c r="DH7738" s="98"/>
      <c r="DI7738" s="98"/>
      <c r="DJ7738" s="98"/>
      <c r="DK7738" s="98"/>
      <c r="DL7738" s="98"/>
      <c r="DM7738" s="98"/>
      <c r="DN7738" s="98"/>
      <c r="DO7738" s="98"/>
      <c r="DP7738" s="98"/>
      <c r="DQ7738" s="98"/>
      <c r="DR7738" s="98"/>
      <c r="DS7738" s="98"/>
      <c r="DT7738" s="98"/>
      <c r="DU7738" s="98"/>
      <c r="DV7738" s="98"/>
      <c r="DW7738" s="98"/>
      <c r="DX7738" s="98"/>
      <c r="DY7738" s="98"/>
      <c r="DZ7738" s="98"/>
      <c r="EA7738" s="98"/>
      <c r="EB7738" s="98"/>
      <c r="EC7738" s="98"/>
      <c r="ED7738" s="98"/>
      <c r="EE7738" s="98"/>
      <c r="EF7738" s="98"/>
      <c r="EG7738" s="98"/>
      <c r="EH7738" s="98"/>
      <c r="EI7738" s="98"/>
      <c r="EJ7738" s="98"/>
      <c r="EK7738" s="98"/>
      <c r="EL7738" s="98"/>
      <c r="EM7738" s="98"/>
      <c r="EN7738" s="98"/>
      <c r="EO7738" s="98"/>
      <c r="EP7738" s="98"/>
      <c r="EQ7738" s="98"/>
      <c r="ER7738" s="98"/>
      <c r="ES7738" s="98"/>
      <c r="ET7738" s="98"/>
      <c r="EU7738" s="98"/>
      <c r="EV7738" s="98"/>
      <c r="EW7738" s="98"/>
      <c r="EX7738" s="98"/>
      <c r="EY7738" s="98"/>
      <c r="EZ7738" s="98"/>
      <c r="FA7738" s="98"/>
      <c r="FB7738" s="98"/>
      <c r="FC7738" s="98"/>
      <c r="FD7738" s="98"/>
      <c r="FE7738" s="98"/>
      <c r="FF7738" s="98"/>
      <c r="FG7738" s="98"/>
      <c r="FH7738" s="98"/>
      <c r="FI7738" s="98"/>
      <c r="FJ7738" s="98"/>
      <c r="FK7738" s="98"/>
      <c r="FL7738" s="98"/>
      <c r="FM7738" s="98"/>
      <c r="FN7738" s="98"/>
      <c r="FO7738" s="98"/>
      <c r="FP7738" s="98"/>
      <c r="FQ7738" s="98"/>
      <c r="FR7738" s="98"/>
      <c r="FS7738" s="98"/>
      <c r="FT7738" s="98"/>
      <c r="FU7738" s="98"/>
    </row>
    <row r="7739" spans="2:177" s="46" customFormat="1" ht="76.5" customHeight="1" outlineLevel="1">
      <c r="B7739" s="32" t="s">
        <v>18108</v>
      </c>
      <c r="C7739" s="161" t="s">
        <v>66</v>
      </c>
      <c r="D7739" s="37" t="s">
        <v>16817</v>
      </c>
      <c r="E7739" s="38" t="s">
        <v>16818</v>
      </c>
      <c r="F7739" s="38" t="s">
        <v>16937</v>
      </c>
      <c r="G7739" s="38" t="s">
        <v>16820</v>
      </c>
      <c r="H7739" s="38" t="s">
        <v>16938</v>
      </c>
      <c r="I7739" s="174" t="s">
        <v>18109</v>
      </c>
      <c r="J7739" s="174" t="s">
        <v>18110</v>
      </c>
      <c r="K7739" s="38" t="s">
        <v>113</v>
      </c>
      <c r="L7739" s="38">
        <v>100</v>
      </c>
      <c r="M7739" s="161">
        <v>230000000</v>
      </c>
      <c r="N7739" s="41" t="s">
        <v>74</v>
      </c>
      <c r="O7739" s="38" t="s">
        <v>144</v>
      </c>
      <c r="P7739" s="41" t="s">
        <v>13079</v>
      </c>
      <c r="Q7739" s="38"/>
      <c r="R7739" s="38" t="s">
        <v>16993</v>
      </c>
      <c r="S7739" s="161" t="s">
        <v>16447</v>
      </c>
      <c r="T7739" s="38"/>
      <c r="U7739" s="38"/>
      <c r="V7739" s="38"/>
      <c r="W7739" s="197"/>
      <c r="X7739" s="81">
        <v>25000000</v>
      </c>
      <c r="Y7739" s="139">
        <f t="shared" si="240"/>
        <v>28000000.000000004</v>
      </c>
      <c r="Z7739" s="38"/>
      <c r="AA7739" s="38">
        <v>2014</v>
      </c>
      <c r="AB7739" s="38"/>
      <c r="AC7739" s="98"/>
      <c r="AD7739" s="98"/>
      <c r="AE7739" s="98"/>
      <c r="AF7739" s="98"/>
      <c r="AG7739" s="98"/>
      <c r="AH7739" s="98"/>
      <c r="AI7739" s="98"/>
      <c r="AJ7739" s="98"/>
      <c r="AK7739" s="98"/>
      <c r="AL7739" s="98"/>
      <c r="AM7739" s="98"/>
      <c r="AN7739" s="98"/>
      <c r="AO7739" s="98"/>
      <c r="AP7739" s="98"/>
      <c r="AQ7739" s="98"/>
      <c r="AR7739" s="98"/>
      <c r="AS7739" s="98"/>
      <c r="AT7739" s="98"/>
      <c r="AU7739" s="98"/>
      <c r="AV7739" s="98"/>
      <c r="AW7739" s="98"/>
      <c r="AX7739" s="98"/>
      <c r="AY7739" s="98"/>
      <c r="AZ7739" s="98"/>
      <c r="BA7739" s="98"/>
      <c r="BB7739" s="98"/>
      <c r="BC7739" s="98"/>
      <c r="BD7739" s="98"/>
      <c r="BE7739" s="98"/>
      <c r="BF7739" s="98"/>
      <c r="BG7739" s="98"/>
      <c r="BH7739" s="98"/>
      <c r="BI7739" s="98"/>
      <c r="BJ7739" s="98"/>
      <c r="BK7739" s="98"/>
      <c r="BL7739" s="98"/>
      <c r="BM7739" s="98"/>
      <c r="BN7739" s="98"/>
      <c r="BO7739" s="98"/>
      <c r="BP7739" s="98"/>
      <c r="BQ7739" s="98"/>
      <c r="BR7739" s="98"/>
      <c r="BS7739" s="98"/>
      <c r="BT7739" s="98"/>
      <c r="BU7739" s="98"/>
      <c r="BV7739" s="98"/>
      <c r="BW7739" s="98"/>
      <c r="BX7739" s="98"/>
      <c r="BY7739" s="98"/>
      <c r="BZ7739" s="98"/>
      <c r="CA7739" s="98"/>
      <c r="CB7739" s="98"/>
      <c r="CC7739" s="98"/>
      <c r="CD7739" s="98"/>
      <c r="CE7739" s="98"/>
      <c r="CF7739" s="98"/>
      <c r="CG7739" s="98"/>
      <c r="CH7739" s="98"/>
      <c r="CI7739" s="98"/>
      <c r="CJ7739" s="98"/>
      <c r="CK7739" s="98"/>
      <c r="CL7739" s="98"/>
      <c r="CM7739" s="98"/>
      <c r="CN7739" s="98"/>
      <c r="CO7739" s="98"/>
      <c r="CP7739" s="98"/>
      <c r="CQ7739" s="98"/>
      <c r="CR7739" s="98"/>
      <c r="CS7739" s="98"/>
      <c r="CT7739" s="98"/>
      <c r="CU7739" s="98"/>
      <c r="CV7739" s="98"/>
      <c r="CW7739" s="98"/>
      <c r="CX7739" s="98"/>
      <c r="CY7739" s="98"/>
      <c r="CZ7739" s="98"/>
      <c r="DA7739" s="98"/>
      <c r="DB7739" s="98"/>
      <c r="DC7739" s="98"/>
      <c r="DD7739" s="98"/>
      <c r="DE7739" s="98"/>
      <c r="DF7739" s="98"/>
      <c r="DG7739" s="98"/>
      <c r="DH7739" s="98"/>
      <c r="DI7739" s="98"/>
      <c r="DJ7739" s="98"/>
      <c r="DK7739" s="98"/>
      <c r="DL7739" s="98"/>
      <c r="DM7739" s="98"/>
      <c r="DN7739" s="98"/>
      <c r="DO7739" s="98"/>
      <c r="DP7739" s="98"/>
      <c r="DQ7739" s="98"/>
      <c r="DR7739" s="98"/>
      <c r="DS7739" s="98"/>
      <c r="DT7739" s="98"/>
      <c r="DU7739" s="98"/>
      <c r="DV7739" s="98"/>
      <c r="DW7739" s="98"/>
      <c r="DX7739" s="98"/>
      <c r="DY7739" s="98"/>
      <c r="DZ7739" s="98"/>
      <c r="EA7739" s="98"/>
      <c r="EB7739" s="98"/>
      <c r="EC7739" s="98"/>
      <c r="ED7739" s="98"/>
      <c r="EE7739" s="98"/>
      <c r="EF7739" s="98"/>
      <c r="EG7739" s="98"/>
      <c r="EH7739" s="98"/>
      <c r="EI7739" s="98"/>
      <c r="EJ7739" s="98"/>
      <c r="EK7739" s="98"/>
      <c r="EL7739" s="98"/>
      <c r="EM7739" s="98"/>
      <c r="EN7739" s="98"/>
      <c r="EO7739" s="98"/>
      <c r="EP7739" s="98"/>
      <c r="EQ7739" s="98"/>
      <c r="ER7739" s="98"/>
      <c r="ES7739" s="98"/>
      <c r="ET7739" s="98"/>
      <c r="EU7739" s="98"/>
      <c r="EV7739" s="98"/>
      <c r="EW7739" s="98"/>
      <c r="EX7739" s="98"/>
      <c r="EY7739" s="98"/>
      <c r="EZ7739" s="98"/>
      <c r="FA7739" s="98"/>
      <c r="FB7739" s="98"/>
      <c r="FC7739" s="98"/>
      <c r="FD7739" s="98"/>
      <c r="FE7739" s="98"/>
      <c r="FF7739" s="98"/>
      <c r="FG7739" s="98"/>
      <c r="FH7739" s="98"/>
      <c r="FI7739" s="98"/>
      <c r="FJ7739" s="98"/>
      <c r="FK7739" s="98"/>
      <c r="FL7739" s="98"/>
      <c r="FM7739" s="98"/>
      <c r="FN7739" s="98"/>
      <c r="FO7739" s="98"/>
      <c r="FP7739" s="98"/>
      <c r="FQ7739" s="98"/>
      <c r="FR7739" s="98"/>
      <c r="FS7739" s="98"/>
      <c r="FT7739" s="98"/>
      <c r="FU7739" s="98"/>
    </row>
    <row r="7740" spans="2:177" s="46" customFormat="1" ht="76.5" customHeight="1" outlineLevel="1">
      <c r="B7740" s="32" t="s">
        <v>18111</v>
      </c>
      <c r="C7740" s="161" t="s">
        <v>66</v>
      </c>
      <c r="D7740" s="37" t="s">
        <v>16817</v>
      </c>
      <c r="E7740" s="38" t="s">
        <v>16818</v>
      </c>
      <c r="F7740" s="38" t="s">
        <v>16937</v>
      </c>
      <c r="G7740" s="38" t="s">
        <v>16820</v>
      </c>
      <c r="H7740" s="38" t="s">
        <v>16938</v>
      </c>
      <c r="I7740" s="174" t="s">
        <v>18112</v>
      </c>
      <c r="J7740" s="174" t="s">
        <v>18113</v>
      </c>
      <c r="K7740" s="37" t="s">
        <v>73</v>
      </c>
      <c r="L7740" s="38">
        <v>100</v>
      </c>
      <c r="M7740" s="161">
        <v>230000000</v>
      </c>
      <c r="N7740" s="41" t="s">
        <v>74</v>
      </c>
      <c r="O7740" s="38" t="s">
        <v>144</v>
      </c>
      <c r="P7740" s="41" t="s">
        <v>13079</v>
      </c>
      <c r="Q7740" s="38"/>
      <c r="R7740" s="38" t="s">
        <v>16993</v>
      </c>
      <c r="S7740" s="161" t="s">
        <v>16447</v>
      </c>
      <c r="T7740" s="38"/>
      <c r="U7740" s="38"/>
      <c r="V7740" s="38"/>
      <c r="W7740" s="197"/>
      <c r="X7740" s="81">
        <v>0</v>
      </c>
      <c r="Y7740" s="139">
        <f t="shared" si="240"/>
        <v>0</v>
      </c>
      <c r="Z7740" s="38"/>
      <c r="AA7740" s="38">
        <v>2014</v>
      </c>
      <c r="AB7740" s="125" t="s">
        <v>3135</v>
      </c>
      <c r="AC7740" s="98"/>
      <c r="AD7740" s="98"/>
      <c r="AE7740" s="98"/>
      <c r="AF7740" s="98"/>
      <c r="AG7740" s="98"/>
      <c r="AH7740" s="98"/>
      <c r="AI7740" s="98"/>
      <c r="AJ7740" s="98"/>
      <c r="AK7740" s="98"/>
      <c r="AL7740" s="98"/>
      <c r="AM7740" s="98"/>
      <c r="AN7740" s="98"/>
      <c r="AO7740" s="98"/>
      <c r="AP7740" s="98"/>
      <c r="AQ7740" s="98"/>
      <c r="AR7740" s="98"/>
      <c r="AS7740" s="98"/>
      <c r="AT7740" s="98"/>
      <c r="AU7740" s="98"/>
      <c r="AV7740" s="98"/>
      <c r="AW7740" s="98"/>
      <c r="AX7740" s="98"/>
      <c r="AY7740" s="98"/>
      <c r="AZ7740" s="98"/>
      <c r="BA7740" s="98"/>
      <c r="BB7740" s="98"/>
      <c r="BC7740" s="98"/>
      <c r="BD7740" s="98"/>
      <c r="BE7740" s="98"/>
      <c r="BF7740" s="98"/>
      <c r="BG7740" s="98"/>
      <c r="BH7740" s="98"/>
      <c r="BI7740" s="98"/>
      <c r="BJ7740" s="98"/>
      <c r="BK7740" s="98"/>
      <c r="BL7740" s="98"/>
      <c r="BM7740" s="98"/>
      <c r="BN7740" s="98"/>
      <c r="BO7740" s="98"/>
      <c r="BP7740" s="98"/>
      <c r="BQ7740" s="98"/>
      <c r="BR7740" s="98"/>
      <c r="BS7740" s="98"/>
      <c r="BT7740" s="98"/>
      <c r="BU7740" s="98"/>
      <c r="BV7740" s="98"/>
      <c r="BW7740" s="98"/>
      <c r="BX7740" s="98"/>
      <c r="BY7740" s="98"/>
      <c r="BZ7740" s="98"/>
      <c r="CA7740" s="98"/>
      <c r="CB7740" s="98"/>
      <c r="CC7740" s="98"/>
      <c r="CD7740" s="98"/>
      <c r="CE7740" s="98"/>
      <c r="CF7740" s="98"/>
      <c r="CG7740" s="98"/>
      <c r="CH7740" s="98"/>
      <c r="CI7740" s="98"/>
      <c r="CJ7740" s="98"/>
      <c r="CK7740" s="98"/>
      <c r="CL7740" s="98"/>
      <c r="CM7740" s="98"/>
      <c r="CN7740" s="98"/>
      <c r="CO7740" s="98"/>
      <c r="CP7740" s="98"/>
      <c r="CQ7740" s="98"/>
      <c r="CR7740" s="98"/>
      <c r="CS7740" s="98"/>
      <c r="CT7740" s="98"/>
      <c r="CU7740" s="98"/>
      <c r="CV7740" s="98"/>
      <c r="CW7740" s="98"/>
      <c r="CX7740" s="98"/>
      <c r="CY7740" s="98"/>
      <c r="CZ7740" s="98"/>
      <c r="DA7740" s="98"/>
      <c r="DB7740" s="98"/>
      <c r="DC7740" s="98"/>
      <c r="DD7740" s="98"/>
      <c r="DE7740" s="98"/>
      <c r="DF7740" s="98"/>
      <c r="DG7740" s="98"/>
      <c r="DH7740" s="98"/>
      <c r="DI7740" s="98"/>
      <c r="DJ7740" s="98"/>
      <c r="DK7740" s="98"/>
      <c r="DL7740" s="98"/>
      <c r="DM7740" s="98"/>
      <c r="DN7740" s="98"/>
      <c r="DO7740" s="98"/>
      <c r="DP7740" s="98"/>
      <c r="DQ7740" s="98"/>
      <c r="DR7740" s="98"/>
      <c r="DS7740" s="98"/>
      <c r="DT7740" s="98"/>
      <c r="DU7740" s="98"/>
      <c r="DV7740" s="98"/>
      <c r="DW7740" s="98"/>
      <c r="DX7740" s="98"/>
      <c r="DY7740" s="98"/>
      <c r="DZ7740" s="98"/>
      <c r="EA7740" s="98"/>
      <c r="EB7740" s="98"/>
      <c r="EC7740" s="98"/>
      <c r="ED7740" s="98"/>
      <c r="EE7740" s="98"/>
      <c r="EF7740" s="98"/>
      <c r="EG7740" s="98"/>
      <c r="EH7740" s="98"/>
      <c r="EI7740" s="98"/>
      <c r="EJ7740" s="98"/>
      <c r="EK7740" s="98"/>
      <c r="EL7740" s="98"/>
      <c r="EM7740" s="98"/>
      <c r="EN7740" s="98"/>
      <c r="EO7740" s="98"/>
      <c r="EP7740" s="98"/>
      <c r="EQ7740" s="98"/>
      <c r="ER7740" s="98"/>
      <c r="ES7740" s="98"/>
      <c r="ET7740" s="98"/>
      <c r="EU7740" s="98"/>
      <c r="EV7740" s="98"/>
      <c r="EW7740" s="98"/>
      <c r="EX7740" s="98"/>
      <c r="EY7740" s="98"/>
      <c r="EZ7740" s="98"/>
      <c r="FA7740" s="98"/>
      <c r="FB7740" s="98"/>
      <c r="FC7740" s="98"/>
      <c r="FD7740" s="98"/>
      <c r="FE7740" s="98"/>
      <c r="FF7740" s="98"/>
      <c r="FG7740" s="98"/>
      <c r="FH7740" s="98"/>
      <c r="FI7740" s="98"/>
      <c r="FJ7740" s="98"/>
      <c r="FK7740" s="98"/>
      <c r="FL7740" s="98"/>
      <c r="FM7740" s="98"/>
      <c r="FN7740" s="98"/>
      <c r="FO7740" s="98"/>
      <c r="FP7740" s="98"/>
      <c r="FQ7740" s="98"/>
      <c r="FR7740" s="98"/>
      <c r="FS7740" s="98"/>
      <c r="FT7740" s="98"/>
      <c r="FU7740" s="98"/>
    </row>
    <row r="7741" spans="2:177" s="46" customFormat="1" ht="76.5" customHeight="1" outlineLevel="1">
      <c r="B7741" s="32" t="s">
        <v>18114</v>
      </c>
      <c r="C7741" s="161" t="s">
        <v>66</v>
      </c>
      <c r="D7741" s="37" t="s">
        <v>16817</v>
      </c>
      <c r="E7741" s="38" t="s">
        <v>16818</v>
      </c>
      <c r="F7741" s="38" t="s">
        <v>16937</v>
      </c>
      <c r="G7741" s="38" t="s">
        <v>16820</v>
      </c>
      <c r="H7741" s="38" t="s">
        <v>16938</v>
      </c>
      <c r="I7741" s="174" t="s">
        <v>18112</v>
      </c>
      <c r="J7741" s="174" t="s">
        <v>18113</v>
      </c>
      <c r="K7741" s="38" t="s">
        <v>113</v>
      </c>
      <c r="L7741" s="38">
        <v>100</v>
      </c>
      <c r="M7741" s="161">
        <v>230000000</v>
      </c>
      <c r="N7741" s="41" t="s">
        <v>74</v>
      </c>
      <c r="O7741" s="160" t="s">
        <v>18115</v>
      </c>
      <c r="P7741" s="41" t="s">
        <v>13079</v>
      </c>
      <c r="Q7741" s="38"/>
      <c r="R7741" s="38" t="s">
        <v>16993</v>
      </c>
      <c r="S7741" s="161" t="s">
        <v>16447</v>
      </c>
      <c r="T7741" s="38"/>
      <c r="U7741" s="38"/>
      <c r="V7741" s="38"/>
      <c r="W7741" s="197"/>
      <c r="X7741" s="34">
        <v>15000000</v>
      </c>
      <c r="Y7741" s="139">
        <f t="shared" si="240"/>
        <v>16800000</v>
      </c>
      <c r="Z7741" s="38"/>
      <c r="AA7741" s="38">
        <v>2014</v>
      </c>
      <c r="AB7741" s="38"/>
      <c r="AC7741" s="98"/>
      <c r="AD7741" s="98"/>
      <c r="AE7741" s="98"/>
      <c r="AF7741" s="98"/>
      <c r="AG7741" s="98"/>
      <c r="AH7741" s="98"/>
      <c r="AI7741" s="98"/>
      <c r="AJ7741" s="98"/>
      <c r="AK7741" s="98"/>
      <c r="AL7741" s="98"/>
      <c r="AM7741" s="98"/>
      <c r="AN7741" s="98"/>
      <c r="AO7741" s="98"/>
      <c r="AP7741" s="98"/>
      <c r="AQ7741" s="98"/>
      <c r="AR7741" s="98"/>
      <c r="AS7741" s="98"/>
      <c r="AT7741" s="98"/>
      <c r="AU7741" s="98"/>
      <c r="AV7741" s="98"/>
      <c r="AW7741" s="98"/>
      <c r="AX7741" s="98"/>
      <c r="AY7741" s="98"/>
      <c r="AZ7741" s="98"/>
      <c r="BA7741" s="98"/>
      <c r="BB7741" s="98"/>
      <c r="BC7741" s="98"/>
      <c r="BD7741" s="98"/>
      <c r="BE7741" s="98"/>
      <c r="BF7741" s="98"/>
      <c r="BG7741" s="98"/>
      <c r="BH7741" s="98"/>
      <c r="BI7741" s="98"/>
      <c r="BJ7741" s="98"/>
      <c r="BK7741" s="98"/>
      <c r="BL7741" s="98"/>
      <c r="BM7741" s="98"/>
      <c r="BN7741" s="98"/>
      <c r="BO7741" s="98"/>
      <c r="BP7741" s="98"/>
      <c r="BQ7741" s="98"/>
      <c r="BR7741" s="98"/>
      <c r="BS7741" s="98"/>
      <c r="BT7741" s="98"/>
      <c r="BU7741" s="98"/>
      <c r="BV7741" s="98"/>
      <c r="BW7741" s="98"/>
      <c r="BX7741" s="98"/>
      <c r="BY7741" s="98"/>
      <c r="BZ7741" s="98"/>
      <c r="CA7741" s="98"/>
      <c r="CB7741" s="98"/>
      <c r="CC7741" s="98"/>
      <c r="CD7741" s="98"/>
      <c r="CE7741" s="98"/>
      <c r="CF7741" s="98"/>
      <c r="CG7741" s="98"/>
      <c r="CH7741" s="98"/>
      <c r="CI7741" s="98"/>
      <c r="CJ7741" s="98"/>
      <c r="CK7741" s="98"/>
      <c r="CL7741" s="98"/>
      <c r="CM7741" s="98"/>
      <c r="CN7741" s="98"/>
      <c r="CO7741" s="98"/>
      <c r="CP7741" s="98"/>
      <c r="CQ7741" s="98"/>
      <c r="CR7741" s="98"/>
      <c r="CS7741" s="98"/>
      <c r="CT7741" s="98"/>
      <c r="CU7741" s="98"/>
      <c r="CV7741" s="98"/>
      <c r="CW7741" s="98"/>
      <c r="CX7741" s="98"/>
      <c r="CY7741" s="98"/>
      <c r="CZ7741" s="98"/>
      <c r="DA7741" s="98"/>
      <c r="DB7741" s="98"/>
      <c r="DC7741" s="98"/>
      <c r="DD7741" s="98"/>
      <c r="DE7741" s="98"/>
      <c r="DF7741" s="98"/>
      <c r="DG7741" s="98"/>
      <c r="DH7741" s="98"/>
      <c r="DI7741" s="98"/>
      <c r="DJ7741" s="98"/>
      <c r="DK7741" s="98"/>
      <c r="DL7741" s="98"/>
      <c r="DM7741" s="98"/>
      <c r="DN7741" s="98"/>
      <c r="DO7741" s="98"/>
      <c r="DP7741" s="98"/>
      <c r="DQ7741" s="98"/>
      <c r="DR7741" s="98"/>
      <c r="DS7741" s="98"/>
      <c r="DT7741" s="98"/>
      <c r="DU7741" s="98"/>
      <c r="DV7741" s="98"/>
      <c r="DW7741" s="98"/>
      <c r="DX7741" s="98"/>
      <c r="DY7741" s="98"/>
      <c r="DZ7741" s="98"/>
      <c r="EA7741" s="98"/>
      <c r="EB7741" s="98"/>
      <c r="EC7741" s="98"/>
      <c r="ED7741" s="98"/>
      <c r="EE7741" s="98"/>
      <c r="EF7741" s="98"/>
      <c r="EG7741" s="98"/>
      <c r="EH7741" s="98"/>
      <c r="EI7741" s="98"/>
      <c r="EJ7741" s="98"/>
      <c r="EK7741" s="98"/>
      <c r="EL7741" s="98"/>
      <c r="EM7741" s="98"/>
      <c r="EN7741" s="98"/>
      <c r="EO7741" s="98"/>
      <c r="EP7741" s="98"/>
      <c r="EQ7741" s="98"/>
      <c r="ER7741" s="98"/>
      <c r="ES7741" s="98"/>
      <c r="ET7741" s="98"/>
      <c r="EU7741" s="98"/>
      <c r="EV7741" s="98"/>
      <c r="EW7741" s="98"/>
      <c r="EX7741" s="98"/>
      <c r="EY7741" s="98"/>
      <c r="EZ7741" s="98"/>
      <c r="FA7741" s="98"/>
      <c r="FB7741" s="98"/>
      <c r="FC7741" s="98"/>
      <c r="FD7741" s="98"/>
      <c r="FE7741" s="98"/>
      <c r="FF7741" s="98"/>
      <c r="FG7741" s="98"/>
      <c r="FH7741" s="98"/>
      <c r="FI7741" s="98"/>
      <c r="FJ7741" s="98"/>
      <c r="FK7741" s="98"/>
      <c r="FL7741" s="98"/>
      <c r="FM7741" s="98"/>
      <c r="FN7741" s="98"/>
      <c r="FO7741" s="98"/>
      <c r="FP7741" s="98"/>
      <c r="FQ7741" s="98"/>
      <c r="FR7741" s="98"/>
      <c r="FS7741" s="98"/>
      <c r="FT7741" s="98"/>
      <c r="FU7741" s="98"/>
    </row>
    <row r="7742" spans="2:177" s="46" customFormat="1" ht="76.5" customHeight="1" outlineLevel="1">
      <c r="B7742" s="32" t="s">
        <v>18116</v>
      </c>
      <c r="C7742" s="161" t="s">
        <v>66</v>
      </c>
      <c r="D7742" s="37" t="s">
        <v>16817</v>
      </c>
      <c r="E7742" s="38" t="s">
        <v>16818</v>
      </c>
      <c r="F7742" s="38" t="s">
        <v>16937</v>
      </c>
      <c r="G7742" s="38" t="s">
        <v>16820</v>
      </c>
      <c r="H7742" s="38" t="s">
        <v>16938</v>
      </c>
      <c r="I7742" s="174" t="s">
        <v>18117</v>
      </c>
      <c r="J7742" s="174" t="s">
        <v>18118</v>
      </c>
      <c r="K7742" s="38" t="s">
        <v>113</v>
      </c>
      <c r="L7742" s="38">
        <v>100</v>
      </c>
      <c r="M7742" s="161">
        <v>230000000</v>
      </c>
      <c r="N7742" s="41" t="s">
        <v>74</v>
      </c>
      <c r="O7742" s="38" t="s">
        <v>144</v>
      </c>
      <c r="P7742" s="41" t="s">
        <v>13079</v>
      </c>
      <c r="Q7742" s="38"/>
      <c r="R7742" s="38" t="s">
        <v>16993</v>
      </c>
      <c r="S7742" s="161" t="s">
        <v>16447</v>
      </c>
      <c r="T7742" s="38"/>
      <c r="U7742" s="38"/>
      <c r="V7742" s="38"/>
      <c r="W7742" s="197"/>
      <c r="X7742" s="81">
        <v>0</v>
      </c>
      <c r="Y7742" s="139">
        <f t="shared" si="240"/>
        <v>0</v>
      </c>
      <c r="Z7742" s="38"/>
      <c r="AA7742" s="38">
        <v>2014</v>
      </c>
      <c r="AB7742" s="38" t="s">
        <v>18119</v>
      </c>
      <c r="AC7742" s="98"/>
      <c r="AD7742" s="98"/>
      <c r="AE7742" s="98"/>
      <c r="AF7742" s="98"/>
      <c r="AG7742" s="98"/>
      <c r="AH7742" s="98"/>
      <c r="AI7742" s="98"/>
      <c r="AJ7742" s="98"/>
      <c r="AK7742" s="98"/>
      <c r="AL7742" s="98"/>
      <c r="AM7742" s="98"/>
      <c r="AN7742" s="98"/>
      <c r="AO7742" s="98"/>
      <c r="AP7742" s="98"/>
      <c r="AQ7742" s="98"/>
      <c r="AR7742" s="98"/>
      <c r="AS7742" s="98"/>
      <c r="AT7742" s="98"/>
      <c r="AU7742" s="98"/>
      <c r="AV7742" s="98"/>
      <c r="AW7742" s="98"/>
      <c r="AX7742" s="98"/>
      <c r="AY7742" s="98"/>
      <c r="AZ7742" s="98"/>
      <c r="BA7742" s="98"/>
      <c r="BB7742" s="98"/>
      <c r="BC7742" s="98"/>
      <c r="BD7742" s="98"/>
      <c r="BE7742" s="98"/>
      <c r="BF7742" s="98"/>
      <c r="BG7742" s="98"/>
      <c r="BH7742" s="98"/>
      <c r="BI7742" s="98"/>
      <c r="BJ7742" s="98"/>
      <c r="BK7742" s="98"/>
      <c r="BL7742" s="98"/>
      <c r="BM7742" s="98"/>
      <c r="BN7742" s="98"/>
      <c r="BO7742" s="98"/>
      <c r="BP7742" s="98"/>
      <c r="BQ7742" s="98"/>
      <c r="BR7742" s="98"/>
      <c r="BS7742" s="98"/>
      <c r="BT7742" s="98"/>
      <c r="BU7742" s="98"/>
      <c r="BV7742" s="98"/>
      <c r="BW7742" s="98"/>
      <c r="BX7742" s="98"/>
      <c r="BY7742" s="98"/>
      <c r="BZ7742" s="98"/>
      <c r="CA7742" s="98"/>
      <c r="CB7742" s="98"/>
      <c r="CC7742" s="98"/>
      <c r="CD7742" s="98"/>
      <c r="CE7742" s="98"/>
      <c r="CF7742" s="98"/>
      <c r="CG7742" s="98"/>
      <c r="CH7742" s="98"/>
      <c r="CI7742" s="98"/>
      <c r="CJ7742" s="98"/>
      <c r="CK7742" s="98"/>
      <c r="CL7742" s="98"/>
      <c r="CM7742" s="98"/>
      <c r="CN7742" s="98"/>
      <c r="CO7742" s="98"/>
      <c r="CP7742" s="98"/>
      <c r="CQ7742" s="98"/>
      <c r="CR7742" s="98"/>
      <c r="CS7742" s="98"/>
      <c r="CT7742" s="98"/>
      <c r="CU7742" s="98"/>
      <c r="CV7742" s="98"/>
      <c r="CW7742" s="98"/>
      <c r="CX7742" s="98"/>
      <c r="CY7742" s="98"/>
      <c r="CZ7742" s="98"/>
      <c r="DA7742" s="98"/>
      <c r="DB7742" s="98"/>
      <c r="DC7742" s="98"/>
      <c r="DD7742" s="98"/>
      <c r="DE7742" s="98"/>
      <c r="DF7742" s="98"/>
      <c r="DG7742" s="98"/>
      <c r="DH7742" s="98"/>
      <c r="DI7742" s="98"/>
      <c r="DJ7742" s="98"/>
      <c r="DK7742" s="98"/>
      <c r="DL7742" s="98"/>
      <c r="DM7742" s="98"/>
      <c r="DN7742" s="98"/>
      <c r="DO7742" s="98"/>
      <c r="DP7742" s="98"/>
      <c r="DQ7742" s="98"/>
      <c r="DR7742" s="98"/>
      <c r="DS7742" s="98"/>
      <c r="DT7742" s="98"/>
      <c r="DU7742" s="98"/>
      <c r="DV7742" s="98"/>
      <c r="DW7742" s="98"/>
      <c r="DX7742" s="98"/>
      <c r="DY7742" s="98"/>
      <c r="DZ7742" s="98"/>
      <c r="EA7742" s="98"/>
      <c r="EB7742" s="98"/>
      <c r="EC7742" s="98"/>
      <c r="ED7742" s="98"/>
      <c r="EE7742" s="98"/>
      <c r="EF7742" s="98"/>
      <c r="EG7742" s="98"/>
      <c r="EH7742" s="98"/>
      <c r="EI7742" s="98"/>
      <c r="EJ7742" s="98"/>
      <c r="EK7742" s="98"/>
      <c r="EL7742" s="98"/>
      <c r="EM7742" s="98"/>
      <c r="EN7742" s="98"/>
      <c r="EO7742" s="98"/>
      <c r="EP7742" s="98"/>
      <c r="EQ7742" s="98"/>
      <c r="ER7742" s="98"/>
      <c r="ES7742" s="98"/>
      <c r="ET7742" s="98"/>
      <c r="EU7742" s="98"/>
      <c r="EV7742" s="98"/>
      <c r="EW7742" s="98"/>
      <c r="EX7742" s="98"/>
      <c r="EY7742" s="98"/>
      <c r="EZ7742" s="98"/>
      <c r="FA7742" s="98"/>
      <c r="FB7742" s="98"/>
      <c r="FC7742" s="98"/>
      <c r="FD7742" s="98"/>
      <c r="FE7742" s="98"/>
      <c r="FF7742" s="98"/>
      <c r="FG7742" s="98"/>
      <c r="FH7742" s="98"/>
      <c r="FI7742" s="98"/>
      <c r="FJ7742" s="98"/>
      <c r="FK7742" s="98"/>
      <c r="FL7742" s="98"/>
      <c r="FM7742" s="98"/>
      <c r="FN7742" s="98"/>
      <c r="FO7742" s="98"/>
      <c r="FP7742" s="98"/>
      <c r="FQ7742" s="98"/>
      <c r="FR7742" s="98"/>
      <c r="FS7742" s="98"/>
      <c r="FT7742" s="98"/>
      <c r="FU7742" s="98"/>
    </row>
    <row r="7743" spans="2:177" s="46" customFormat="1" ht="76.5" customHeight="1" outlineLevel="1">
      <c r="B7743" s="32" t="s">
        <v>18120</v>
      </c>
      <c r="C7743" s="161" t="s">
        <v>66</v>
      </c>
      <c r="D7743" s="37" t="s">
        <v>16817</v>
      </c>
      <c r="E7743" s="38" t="s">
        <v>16818</v>
      </c>
      <c r="F7743" s="38" t="s">
        <v>16937</v>
      </c>
      <c r="G7743" s="38" t="s">
        <v>16820</v>
      </c>
      <c r="H7743" s="38" t="s">
        <v>16938</v>
      </c>
      <c r="I7743" s="174" t="s">
        <v>18121</v>
      </c>
      <c r="J7743" s="174" t="s">
        <v>18122</v>
      </c>
      <c r="K7743" s="38" t="s">
        <v>113</v>
      </c>
      <c r="L7743" s="38">
        <v>100</v>
      </c>
      <c r="M7743" s="161">
        <v>230000000</v>
      </c>
      <c r="N7743" s="41" t="s">
        <v>74</v>
      </c>
      <c r="O7743" s="38" t="s">
        <v>144</v>
      </c>
      <c r="P7743" s="41" t="s">
        <v>13079</v>
      </c>
      <c r="Q7743" s="38"/>
      <c r="R7743" s="38" t="s">
        <v>16993</v>
      </c>
      <c r="S7743" s="161" t="s">
        <v>16447</v>
      </c>
      <c r="T7743" s="38"/>
      <c r="U7743" s="38"/>
      <c r="V7743" s="38"/>
      <c r="W7743" s="197"/>
      <c r="X7743" s="81">
        <v>25900000</v>
      </c>
      <c r="Y7743" s="139">
        <f t="shared" si="240"/>
        <v>29008000.000000004</v>
      </c>
      <c r="Z7743" s="38"/>
      <c r="AA7743" s="38">
        <v>2014</v>
      </c>
      <c r="AB7743" s="38"/>
      <c r="AC7743" s="98"/>
      <c r="AD7743" s="98"/>
      <c r="AE7743" s="98"/>
      <c r="AF7743" s="98"/>
      <c r="AG7743" s="98"/>
      <c r="AH7743" s="98"/>
      <c r="AI7743" s="98"/>
      <c r="AJ7743" s="98"/>
      <c r="AK7743" s="98"/>
      <c r="AL7743" s="98"/>
      <c r="AM7743" s="98"/>
      <c r="AN7743" s="98"/>
      <c r="AO7743" s="98"/>
      <c r="AP7743" s="98"/>
      <c r="AQ7743" s="98"/>
      <c r="AR7743" s="98"/>
      <c r="AS7743" s="98"/>
      <c r="AT7743" s="98"/>
      <c r="AU7743" s="98"/>
      <c r="AV7743" s="98"/>
      <c r="AW7743" s="98"/>
      <c r="AX7743" s="98"/>
      <c r="AY7743" s="98"/>
      <c r="AZ7743" s="98"/>
      <c r="BA7743" s="98"/>
      <c r="BB7743" s="98"/>
      <c r="BC7743" s="98"/>
      <c r="BD7743" s="98"/>
      <c r="BE7743" s="98"/>
      <c r="BF7743" s="98"/>
      <c r="BG7743" s="98"/>
      <c r="BH7743" s="98"/>
      <c r="BI7743" s="98"/>
      <c r="BJ7743" s="98"/>
      <c r="BK7743" s="98"/>
      <c r="BL7743" s="98"/>
      <c r="BM7743" s="98"/>
      <c r="BN7743" s="98"/>
      <c r="BO7743" s="98"/>
      <c r="BP7743" s="98"/>
      <c r="BQ7743" s="98"/>
      <c r="BR7743" s="98"/>
      <c r="BS7743" s="98"/>
      <c r="BT7743" s="98"/>
      <c r="BU7743" s="98"/>
      <c r="BV7743" s="98"/>
      <c r="BW7743" s="98"/>
      <c r="BX7743" s="98"/>
      <c r="BY7743" s="98"/>
      <c r="BZ7743" s="98"/>
      <c r="CA7743" s="98"/>
      <c r="CB7743" s="98"/>
      <c r="CC7743" s="98"/>
      <c r="CD7743" s="98"/>
      <c r="CE7743" s="98"/>
      <c r="CF7743" s="98"/>
      <c r="CG7743" s="98"/>
      <c r="CH7743" s="98"/>
      <c r="CI7743" s="98"/>
      <c r="CJ7743" s="98"/>
      <c r="CK7743" s="98"/>
      <c r="CL7743" s="98"/>
      <c r="CM7743" s="98"/>
      <c r="CN7743" s="98"/>
      <c r="CO7743" s="98"/>
      <c r="CP7743" s="98"/>
      <c r="CQ7743" s="98"/>
      <c r="CR7743" s="98"/>
      <c r="CS7743" s="98"/>
      <c r="CT7743" s="98"/>
      <c r="CU7743" s="98"/>
      <c r="CV7743" s="98"/>
      <c r="CW7743" s="98"/>
      <c r="CX7743" s="98"/>
      <c r="CY7743" s="98"/>
      <c r="CZ7743" s="98"/>
      <c r="DA7743" s="98"/>
      <c r="DB7743" s="98"/>
      <c r="DC7743" s="98"/>
      <c r="DD7743" s="98"/>
      <c r="DE7743" s="98"/>
      <c r="DF7743" s="98"/>
      <c r="DG7743" s="98"/>
      <c r="DH7743" s="98"/>
      <c r="DI7743" s="98"/>
      <c r="DJ7743" s="98"/>
      <c r="DK7743" s="98"/>
      <c r="DL7743" s="98"/>
      <c r="DM7743" s="98"/>
      <c r="DN7743" s="98"/>
      <c r="DO7743" s="98"/>
      <c r="DP7743" s="98"/>
      <c r="DQ7743" s="98"/>
      <c r="DR7743" s="98"/>
      <c r="DS7743" s="98"/>
      <c r="DT7743" s="98"/>
      <c r="DU7743" s="98"/>
      <c r="DV7743" s="98"/>
      <c r="DW7743" s="98"/>
      <c r="DX7743" s="98"/>
      <c r="DY7743" s="98"/>
      <c r="DZ7743" s="98"/>
      <c r="EA7743" s="98"/>
      <c r="EB7743" s="98"/>
      <c r="EC7743" s="98"/>
      <c r="ED7743" s="98"/>
      <c r="EE7743" s="98"/>
      <c r="EF7743" s="98"/>
      <c r="EG7743" s="98"/>
      <c r="EH7743" s="98"/>
      <c r="EI7743" s="98"/>
      <c r="EJ7743" s="98"/>
      <c r="EK7743" s="98"/>
      <c r="EL7743" s="98"/>
      <c r="EM7743" s="98"/>
      <c r="EN7743" s="98"/>
      <c r="EO7743" s="98"/>
      <c r="EP7743" s="98"/>
      <c r="EQ7743" s="98"/>
      <c r="ER7743" s="98"/>
      <c r="ES7743" s="98"/>
      <c r="ET7743" s="98"/>
      <c r="EU7743" s="98"/>
      <c r="EV7743" s="98"/>
      <c r="EW7743" s="98"/>
      <c r="EX7743" s="98"/>
      <c r="EY7743" s="98"/>
      <c r="EZ7743" s="98"/>
      <c r="FA7743" s="98"/>
      <c r="FB7743" s="98"/>
      <c r="FC7743" s="98"/>
      <c r="FD7743" s="98"/>
      <c r="FE7743" s="98"/>
      <c r="FF7743" s="98"/>
      <c r="FG7743" s="98"/>
      <c r="FH7743" s="98"/>
      <c r="FI7743" s="98"/>
      <c r="FJ7743" s="98"/>
      <c r="FK7743" s="98"/>
      <c r="FL7743" s="98"/>
      <c r="FM7743" s="98"/>
      <c r="FN7743" s="98"/>
      <c r="FO7743" s="98"/>
      <c r="FP7743" s="98"/>
      <c r="FQ7743" s="98"/>
      <c r="FR7743" s="98"/>
      <c r="FS7743" s="98"/>
      <c r="FT7743" s="98"/>
      <c r="FU7743" s="98"/>
    </row>
    <row r="7744" spans="2:177" s="46" customFormat="1" ht="51" customHeight="1" outlineLevel="1">
      <c r="B7744" s="32" t="s">
        <v>18123</v>
      </c>
      <c r="C7744" s="161" t="s">
        <v>66</v>
      </c>
      <c r="D7744" s="37" t="s">
        <v>16817</v>
      </c>
      <c r="E7744" s="38" t="s">
        <v>16818</v>
      </c>
      <c r="F7744" s="38" t="s">
        <v>16937</v>
      </c>
      <c r="G7744" s="38" t="s">
        <v>16820</v>
      </c>
      <c r="H7744" s="38" t="s">
        <v>16938</v>
      </c>
      <c r="I7744" s="174" t="s">
        <v>18124</v>
      </c>
      <c r="J7744" s="174" t="s">
        <v>18125</v>
      </c>
      <c r="K7744" s="37" t="s">
        <v>73</v>
      </c>
      <c r="L7744" s="38">
        <v>100</v>
      </c>
      <c r="M7744" s="161">
        <v>230000000</v>
      </c>
      <c r="N7744" s="41" t="s">
        <v>74</v>
      </c>
      <c r="O7744" s="38" t="s">
        <v>144</v>
      </c>
      <c r="P7744" s="41" t="s">
        <v>13079</v>
      </c>
      <c r="Q7744" s="38"/>
      <c r="R7744" s="38" t="s">
        <v>16993</v>
      </c>
      <c r="S7744" s="161" t="s">
        <v>16447</v>
      </c>
      <c r="T7744" s="38"/>
      <c r="U7744" s="38"/>
      <c r="V7744" s="38"/>
      <c r="W7744" s="197"/>
      <c r="X7744" s="81">
        <v>0</v>
      </c>
      <c r="Y7744" s="139">
        <f t="shared" si="240"/>
        <v>0</v>
      </c>
      <c r="Z7744" s="38"/>
      <c r="AA7744" s="38">
        <v>2014</v>
      </c>
      <c r="AB7744" s="38"/>
      <c r="AC7744" s="98"/>
      <c r="AD7744" s="98"/>
      <c r="AE7744" s="98"/>
      <c r="AF7744" s="98"/>
      <c r="AG7744" s="98"/>
      <c r="AH7744" s="98"/>
      <c r="AI7744" s="98"/>
      <c r="AJ7744" s="98"/>
      <c r="AK7744" s="98"/>
      <c r="AL7744" s="98"/>
      <c r="AM7744" s="98"/>
      <c r="AN7744" s="98"/>
      <c r="AO7744" s="98"/>
      <c r="AP7744" s="98"/>
      <c r="AQ7744" s="98"/>
      <c r="AR7744" s="98"/>
      <c r="AS7744" s="98"/>
      <c r="AT7744" s="98"/>
      <c r="AU7744" s="98"/>
      <c r="AV7744" s="98"/>
      <c r="AW7744" s="98"/>
      <c r="AX7744" s="98"/>
      <c r="AY7744" s="98"/>
      <c r="AZ7744" s="98"/>
      <c r="BA7744" s="98"/>
      <c r="BB7744" s="98"/>
      <c r="BC7744" s="98"/>
      <c r="BD7744" s="98"/>
      <c r="BE7744" s="98"/>
      <c r="BF7744" s="98"/>
      <c r="BG7744" s="98"/>
      <c r="BH7744" s="98"/>
      <c r="BI7744" s="98"/>
      <c r="BJ7744" s="98"/>
      <c r="BK7744" s="98"/>
      <c r="BL7744" s="98"/>
      <c r="BM7744" s="98"/>
      <c r="BN7744" s="98"/>
      <c r="BO7744" s="98"/>
      <c r="BP7744" s="98"/>
      <c r="BQ7744" s="98"/>
      <c r="BR7744" s="98"/>
      <c r="BS7744" s="98"/>
      <c r="BT7744" s="98"/>
      <c r="BU7744" s="98"/>
      <c r="BV7744" s="98"/>
      <c r="BW7744" s="98"/>
      <c r="BX7744" s="98"/>
      <c r="BY7744" s="98"/>
      <c r="BZ7744" s="98"/>
      <c r="CA7744" s="98"/>
      <c r="CB7744" s="98"/>
      <c r="CC7744" s="98"/>
      <c r="CD7744" s="98"/>
      <c r="CE7744" s="98"/>
      <c r="CF7744" s="98"/>
      <c r="CG7744" s="98"/>
      <c r="CH7744" s="98"/>
      <c r="CI7744" s="98"/>
      <c r="CJ7744" s="98"/>
      <c r="CK7744" s="98"/>
      <c r="CL7744" s="98"/>
      <c r="CM7744" s="98"/>
      <c r="CN7744" s="98"/>
      <c r="CO7744" s="98"/>
      <c r="CP7744" s="98"/>
      <c r="CQ7744" s="98"/>
      <c r="CR7744" s="98"/>
      <c r="CS7744" s="98"/>
      <c r="CT7744" s="98"/>
      <c r="CU7744" s="98"/>
      <c r="CV7744" s="98"/>
      <c r="CW7744" s="98"/>
      <c r="CX7744" s="98"/>
      <c r="CY7744" s="98"/>
      <c r="CZ7744" s="98"/>
      <c r="DA7744" s="98"/>
      <c r="DB7744" s="98"/>
      <c r="DC7744" s="98"/>
      <c r="DD7744" s="98"/>
      <c r="DE7744" s="98"/>
      <c r="DF7744" s="98"/>
      <c r="DG7744" s="98"/>
      <c r="DH7744" s="98"/>
      <c r="DI7744" s="98"/>
      <c r="DJ7744" s="98"/>
      <c r="DK7744" s="98"/>
      <c r="DL7744" s="98"/>
      <c r="DM7744" s="98"/>
      <c r="DN7744" s="98"/>
      <c r="DO7744" s="98"/>
      <c r="DP7744" s="98"/>
      <c r="DQ7744" s="98"/>
      <c r="DR7744" s="98"/>
      <c r="DS7744" s="98"/>
      <c r="DT7744" s="98"/>
      <c r="DU7744" s="98"/>
      <c r="DV7744" s="98"/>
      <c r="DW7744" s="98"/>
      <c r="DX7744" s="98"/>
      <c r="DY7744" s="98"/>
      <c r="DZ7744" s="98"/>
      <c r="EA7744" s="98"/>
      <c r="EB7744" s="98"/>
      <c r="EC7744" s="98"/>
      <c r="ED7744" s="98"/>
      <c r="EE7744" s="98"/>
      <c r="EF7744" s="98"/>
      <c r="EG7744" s="98"/>
      <c r="EH7744" s="98"/>
      <c r="EI7744" s="98"/>
      <c r="EJ7744" s="98"/>
      <c r="EK7744" s="98"/>
      <c r="EL7744" s="98"/>
      <c r="EM7744" s="98"/>
      <c r="EN7744" s="98"/>
      <c r="EO7744" s="98"/>
      <c r="EP7744" s="98"/>
      <c r="EQ7744" s="98"/>
      <c r="ER7744" s="98"/>
      <c r="ES7744" s="98"/>
      <c r="ET7744" s="98"/>
      <c r="EU7744" s="98"/>
      <c r="EV7744" s="98"/>
      <c r="EW7744" s="98"/>
      <c r="EX7744" s="98"/>
      <c r="EY7744" s="98"/>
      <c r="EZ7744" s="98"/>
      <c r="FA7744" s="98"/>
      <c r="FB7744" s="98"/>
      <c r="FC7744" s="98"/>
      <c r="FD7744" s="98"/>
      <c r="FE7744" s="98"/>
      <c r="FF7744" s="98"/>
      <c r="FG7744" s="98"/>
      <c r="FH7744" s="98"/>
      <c r="FI7744" s="98"/>
      <c r="FJ7744" s="98"/>
      <c r="FK7744" s="98"/>
      <c r="FL7744" s="98"/>
      <c r="FM7744" s="98"/>
      <c r="FN7744" s="98"/>
      <c r="FO7744" s="98"/>
      <c r="FP7744" s="98"/>
      <c r="FQ7744" s="98"/>
      <c r="FR7744" s="98"/>
      <c r="FS7744" s="98"/>
      <c r="FT7744" s="98"/>
      <c r="FU7744" s="98"/>
    </row>
    <row r="7745" spans="2:177" s="46" customFormat="1" ht="63.75" customHeight="1" outlineLevel="1">
      <c r="B7745" s="38" t="s">
        <v>18126</v>
      </c>
      <c r="C7745" s="38" t="s">
        <v>66</v>
      </c>
      <c r="D7745" s="37" t="s">
        <v>16817</v>
      </c>
      <c r="E7745" s="38" t="s">
        <v>16818</v>
      </c>
      <c r="F7745" s="38" t="s">
        <v>16937</v>
      </c>
      <c r="G7745" s="38" t="s">
        <v>16820</v>
      </c>
      <c r="H7745" s="38" t="s">
        <v>16938</v>
      </c>
      <c r="I7745" s="174" t="s">
        <v>18124</v>
      </c>
      <c r="J7745" s="174" t="s">
        <v>18125</v>
      </c>
      <c r="K7745" s="37" t="s">
        <v>113</v>
      </c>
      <c r="L7745" s="152">
        <v>100</v>
      </c>
      <c r="M7745" s="37">
        <v>230000000</v>
      </c>
      <c r="N7745" s="41" t="s">
        <v>74</v>
      </c>
      <c r="O7745" s="33" t="s">
        <v>110</v>
      </c>
      <c r="P7745" s="37" t="s">
        <v>13079</v>
      </c>
      <c r="Q7745" s="153"/>
      <c r="R7745" s="42" t="s">
        <v>16972</v>
      </c>
      <c r="S7745" s="38" t="s">
        <v>16447</v>
      </c>
      <c r="T7745" s="153"/>
      <c r="U7745" s="153"/>
      <c r="V7745" s="153"/>
      <c r="W7745" s="153"/>
      <c r="X7745" s="139">
        <v>10000000</v>
      </c>
      <c r="Y7745" s="139">
        <f t="shared" si="240"/>
        <v>11200000.000000002</v>
      </c>
      <c r="Z7745" s="183"/>
      <c r="AA7745" s="125">
        <v>2014</v>
      </c>
      <c r="AB7745" s="36"/>
      <c r="AC7745" s="98"/>
      <c r="AD7745" s="98"/>
      <c r="AE7745" s="98"/>
      <c r="AF7745" s="98"/>
      <c r="AG7745" s="98"/>
      <c r="AH7745" s="98"/>
      <c r="AI7745" s="98"/>
      <c r="AJ7745" s="98"/>
      <c r="AK7745" s="98"/>
      <c r="AL7745" s="98"/>
      <c r="AM7745" s="98"/>
      <c r="AN7745" s="98"/>
      <c r="AO7745" s="98"/>
      <c r="AP7745" s="98"/>
      <c r="AQ7745" s="98"/>
      <c r="AR7745" s="98"/>
      <c r="AS7745" s="98"/>
      <c r="AT7745" s="98"/>
      <c r="AU7745" s="98"/>
      <c r="AV7745" s="98"/>
      <c r="AW7745" s="98"/>
      <c r="AX7745" s="98"/>
      <c r="AY7745" s="98"/>
      <c r="AZ7745" s="98"/>
      <c r="BA7745" s="98"/>
      <c r="BB7745" s="98"/>
      <c r="BC7745" s="98"/>
      <c r="BD7745" s="98"/>
      <c r="BE7745" s="98"/>
      <c r="BF7745" s="98"/>
      <c r="BG7745" s="98"/>
      <c r="BH7745" s="98"/>
      <c r="BI7745" s="98"/>
      <c r="BJ7745" s="98"/>
      <c r="BK7745" s="98"/>
      <c r="BL7745" s="98"/>
      <c r="BM7745" s="98"/>
      <c r="BN7745" s="98"/>
      <c r="BO7745" s="98"/>
      <c r="BP7745" s="98"/>
      <c r="BQ7745" s="98"/>
      <c r="BR7745" s="98"/>
      <c r="BS7745" s="98"/>
      <c r="BT7745" s="98"/>
      <c r="BU7745" s="98"/>
      <c r="BV7745" s="98"/>
      <c r="BW7745" s="98"/>
      <c r="BX7745" s="98"/>
      <c r="BY7745" s="98"/>
      <c r="BZ7745" s="98"/>
      <c r="CA7745" s="98"/>
      <c r="CB7745" s="98"/>
      <c r="CC7745" s="98"/>
      <c r="CD7745" s="98"/>
      <c r="CE7745" s="98"/>
      <c r="CF7745" s="98"/>
      <c r="CG7745" s="98"/>
      <c r="CH7745" s="98"/>
      <c r="CI7745" s="98"/>
      <c r="CJ7745" s="98"/>
      <c r="CK7745" s="98"/>
      <c r="CL7745" s="98"/>
      <c r="CM7745" s="98"/>
      <c r="CN7745" s="98"/>
      <c r="CO7745" s="98"/>
      <c r="CP7745" s="98"/>
      <c r="CQ7745" s="98"/>
      <c r="CR7745" s="98"/>
      <c r="CS7745" s="98"/>
      <c r="CT7745" s="98"/>
      <c r="CU7745" s="98"/>
      <c r="CV7745" s="98"/>
      <c r="CW7745" s="98"/>
      <c r="CX7745" s="98"/>
      <c r="CY7745" s="98"/>
      <c r="CZ7745" s="98"/>
      <c r="DA7745" s="98"/>
      <c r="DB7745" s="98"/>
      <c r="DC7745" s="98"/>
      <c r="DD7745" s="98"/>
      <c r="DE7745" s="98"/>
      <c r="DF7745" s="98"/>
      <c r="DG7745" s="98"/>
      <c r="DH7745" s="98"/>
      <c r="DI7745" s="98"/>
      <c r="DJ7745" s="98"/>
      <c r="DK7745" s="98"/>
      <c r="DL7745" s="98"/>
      <c r="DM7745" s="98"/>
      <c r="DN7745" s="98"/>
      <c r="DO7745" s="98"/>
      <c r="DP7745" s="98"/>
      <c r="DQ7745" s="98"/>
      <c r="DR7745" s="98"/>
      <c r="DS7745" s="98"/>
      <c r="DT7745" s="98"/>
      <c r="DU7745" s="98"/>
      <c r="DV7745" s="98"/>
      <c r="DW7745" s="98"/>
      <c r="DX7745" s="98"/>
      <c r="DY7745" s="98"/>
      <c r="DZ7745" s="98"/>
      <c r="EA7745" s="98"/>
      <c r="EB7745" s="98"/>
      <c r="EC7745" s="98"/>
      <c r="ED7745" s="98"/>
      <c r="EE7745" s="98"/>
      <c r="EF7745" s="98"/>
      <c r="EG7745" s="98"/>
      <c r="EH7745" s="98"/>
      <c r="EI7745" s="98"/>
      <c r="EJ7745" s="98"/>
      <c r="EK7745" s="98"/>
      <c r="EL7745" s="98"/>
      <c r="EM7745" s="98"/>
      <c r="EN7745" s="98"/>
      <c r="EO7745" s="98"/>
      <c r="EP7745" s="98"/>
      <c r="EQ7745" s="98"/>
      <c r="ER7745" s="98"/>
      <c r="ES7745" s="98"/>
      <c r="ET7745" s="98"/>
      <c r="EU7745" s="98"/>
      <c r="EV7745" s="98"/>
      <c r="EW7745" s="98"/>
      <c r="EX7745" s="98"/>
      <c r="EY7745" s="98"/>
      <c r="EZ7745" s="98"/>
      <c r="FA7745" s="98"/>
      <c r="FB7745" s="98"/>
      <c r="FC7745" s="98"/>
      <c r="FD7745" s="98"/>
      <c r="FE7745" s="98"/>
      <c r="FF7745" s="98"/>
      <c r="FG7745" s="98"/>
      <c r="FH7745" s="98"/>
      <c r="FI7745" s="98"/>
      <c r="FJ7745" s="98"/>
      <c r="FK7745" s="98"/>
      <c r="FL7745" s="98"/>
      <c r="FM7745" s="98"/>
      <c r="FN7745" s="98"/>
      <c r="FO7745" s="98"/>
      <c r="FP7745" s="98"/>
      <c r="FQ7745" s="98"/>
      <c r="FR7745" s="98"/>
      <c r="FS7745" s="98"/>
      <c r="FT7745" s="98"/>
      <c r="FU7745" s="98"/>
    </row>
    <row r="7746" spans="2:177" s="46" customFormat="1" ht="51" customHeight="1" outlineLevel="1">
      <c r="B7746" s="32" t="s">
        <v>18127</v>
      </c>
      <c r="C7746" s="161" t="s">
        <v>66</v>
      </c>
      <c r="D7746" s="37" t="s">
        <v>16817</v>
      </c>
      <c r="E7746" s="38" t="s">
        <v>16818</v>
      </c>
      <c r="F7746" s="38" t="s">
        <v>16937</v>
      </c>
      <c r="G7746" s="38" t="s">
        <v>16820</v>
      </c>
      <c r="H7746" s="38" t="s">
        <v>16938</v>
      </c>
      <c r="I7746" s="174" t="s">
        <v>18128</v>
      </c>
      <c r="J7746" s="174" t="s">
        <v>18129</v>
      </c>
      <c r="K7746" s="37" t="s">
        <v>73</v>
      </c>
      <c r="L7746" s="38">
        <v>100</v>
      </c>
      <c r="M7746" s="161">
        <v>230000000</v>
      </c>
      <c r="N7746" s="41" t="s">
        <v>74</v>
      </c>
      <c r="O7746" s="38" t="s">
        <v>144</v>
      </c>
      <c r="P7746" s="41" t="s">
        <v>13079</v>
      </c>
      <c r="Q7746" s="38"/>
      <c r="R7746" s="38" t="s">
        <v>16993</v>
      </c>
      <c r="S7746" s="161" t="s">
        <v>16447</v>
      </c>
      <c r="T7746" s="38"/>
      <c r="U7746" s="38"/>
      <c r="V7746" s="38"/>
      <c r="W7746" s="197"/>
      <c r="X7746" s="81">
        <v>0</v>
      </c>
      <c r="Y7746" s="139">
        <f t="shared" si="240"/>
        <v>0</v>
      </c>
      <c r="Z7746" s="38"/>
      <c r="AA7746" s="38">
        <v>2014</v>
      </c>
      <c r="AB7746" s="38"/>
      <c r="AC7746" s="98"/>
      <c r="AD7746" s="98"/>
      <c r="AE7746" s="98"/>
      <c r="AF7746" s="98"/>
      <c r="AG7746" s="98"/>
      <c r="AH7746" s="98"/>
      <c r="AI7746" s="98"/>
      <c r="AJ7746" s="98"/>
      <c r="AK7746" s="98"/>
      <c r="AL7746" s="98"/>
      <c r="AM7746" s="98"/>
      <c r="AN7746" s="98"/>
      <c r="AO7746" s="98"/>
      <c r="AP7746" s="98"/>
      <c r="AQ7746" s="98"/>
      <c r="AR7746" s="98"/>
      <c r="AS7746" s="98"/>
      <c r="AT7746" s="98"/>
      <c r="AU7746" s="98"/>
      <c r="AV7746" s="98"/>
      <c r="AW7746" s="98"/>
      <c r="AX7746" s="98"/>
      <c r="AY7746" s="98"/>
      <c r="AZ7746" s="98"/>
      <c r="BA7746" s="98"/>
      <c r="BB7746" s="98"/>
      <c r="BC7746" s="98"/>
      <c r="BD7746" s="98"/>
      <c r="BE7746" s="98"/>
      <c r="BF7746" s="98"/>
      <c r="BG7746" s="98"/>
      <c r="BH7746" s="98"/>
      <c r="BI7746" s="98"/>
      <c r="BJ7746" s="98"/>
      <c r="BK7746" s="98"/>
      <c r="BL7746" s="98"/>
      <c r="BM7746" s="98"/>
      <c r="BN7746" s="98"/>
      <c r="BO7746" s="98"/>
      <c r="BP7746" s="98"/>
      <c r="BQ7746" s="98"/>
      <c r="BR7746" s="98"/>
      <c r="BS7746" s="98"/>
      <c r="BT7746" s="98"/>
      <c r="BU7746" s="98"/>
      <c r="BV7746" s="98"/>
      <c r="BW7746" s="98"/>
      <c r="BX7746" s="98"/>
      <c r="BY7746" s="98"/>
      <c r="BZ7746" s="98"/>
      <c r="CA7746" s="98"/>
      <c r="CB7746" s="98"/>
      <c r="CC7746" s="98"/>
      <c r="CD7746" s="98"/>
      <c r="CE7746" s="98"/>
      <c r="CF7746" s="98"/>
      <c r="CG7746" s="98"/>
      <c r="CH7746" s="98"/>
      <c r="CI7746" s="98"/>
      <c r="CJ7746" s="98"/>
      <c r="CK7746" s="98"/>
      <c r="CL7746" s="98"/>
      <c r="CM7746" s="98"/>
      <c r="CN7746" s="98"/>
      <c r="CO7746" s="98"/>
      <c r="CP7746" s="98"/>
      <c r="CQ7746" s="98"/>
      <c r="CR7746" s="98"/>
      <c r="CS7746" s="98"/>
      <c r="CT7746" s="98"/>
      <c r="CU7746" s="98"/>
      <c r="CV7746" s="98"/>
      <c r="CW7746" s="98"/>
      <c r="CX7746" s="98"/>
      <c r="CY7746" s="98"/>
      <c r="CZ7746" s="98"/>
      <c r="DA7746" s="98"/>
      <c r="DB7746" s="98"/>
      <c r="DC7746" s="98"/>
      <c r="DD7746" s="98"/>
      <c r="DE7746" s="98"/>
      <c r="DF7746" s="98"/>
      <c r="DG7746" s="98"/>
      <c r="DH7746" s="98"/>
      <c r="DI7746" s="98"/>
      <c r="DJ7746" s="98"/>
      <c r="DK7746" s="98"/>
      <c r="DL7746" s="98"/>
      <c r="DM7746" s="98"/>
      <c r="DN7746" s="98"/>
      <c r="DO7746" s="98"/>
      <c r="DP7746" s="98"/>
      <c r="DQ7746" s="98"/>
      <c r="DR7746" s="98"/>
      <c r="DS7746" s="98"/>
      <c r="DT7746" s="98"/>
      <c r="DU7746" s="98"/>
      <c r="DV7746" s="98"/>
      <c r="DW7746" s="98"/>
      <c r="DX7746" s="98"/>
      <c r="DY7746" s="98"/>
      <c r="DZ7746" s="98"/>
      <c r="EA7746" s="98"/>
      <c r="EB7746" s="98"/>
      <c r="EC7746" s="98"/>
      <c r="ED7746" s="98"/>
      <c r="EE7746" s="98"/>
      <c r="EF7746" s="98"/>
      <c r="EG7746" s="98"/>
      <c r="EH7746" s="98"/>
      <c r="EI7746" s="98"/>
      <c r="EJ7746" s="98"/>
      <c r="EK7746" s="98"/>
      <c r="EL7746" s="98"/>
      <c r="EM7746" s="98"/>
      <c r="EN7746" s="98"/>
      <c r="EO7746" s="98"/>
      <c r="EP7746" s="98"/>
      <c r="EQ7746" s="98"/>
      <c r="ER7746" s="98"/>
      <c r="ES7746" s="98"/>
      <c r="ET7746" s="98"/>
      <c r="EU7746" s="98"/>
      <c r="EV7746" s="98"/>
      <c r="EW7746" s="98"/>
      <c r="EX7746" s="98"/>
      <c r="EY7746" s="98"/>
      <c r="EZ7746" s="98"/>
      <c r="FA7746" s="98"/>
      <c r="FB7746" s="98"/>
      <c r="FC7746" s="98"/>
      <c r="FD7746" s="98"/>
      <c r="FE7746" s="98"/>
      <c r="FF7746" s="98"/>
      <c r="FG7746" s="98"/>
      <c r="FH7746" s="98"/>
      <c r="FI7746" s="98"/>
      <c r="FJ7746" s="98"/>
      <c r="FK7746" s="98"/>
      <c r="FL7746" s="98"/>
      <c r="FM7746" s="98"/>
      <c r="FN7746" s="98"/>
      <c r="FO7746" s="98"/>
      <c r="FP7746" s="98"/>
      <c r="FQ7746" s="98"/>
      <c r="FR7746" s="98"/>
      <c r="FS7746" s="98"/>
      <c r="FT7746" s="98"/>
      <c r="FU7746" s="98"/>
    </row>
    <row r="7747" spans="2:177" s="46" customFormat="1" ht="51" customHeight="1" outlineLevel="1">
      <c r="B7747" s="32" t="s">
        <v>18130</v>
      </c>
      <c r="C7747" s="161" t="s">
        <v>66</v>
      </c>
      <c r="D7747" s="37" t="s">
        <v>16817</v>
      </c>
      <c r="E7747" s="38" t="s">
        <v>16818</v>
      </c>
      <c r="F7747" s="38" t="s">
        <v>16937</v>
      </c>
      <c r="G7747" s="38" t="s">
        <v>16820</v>
      </c>
      <c r="H7747" s="38" t="s">
        <v>16938</v>
      </c>
      <c r="I7747" s="174" t="s">
        <v>18128</v>
      </c>
      <c r="J7747" s="174" t="s">
        <v>18129</v>
      </c>
      <c r="K7747" s="37" t="s">
        <v>113</v>
      </c>
      <c r="L7747" s="38">
        <v>100</v>
      </c>
      <c r="M7747" s="161">
        <v>230000000</v>
      </c>
      <c r="N7747" s="41" t="s">
        <v>74</v>
      </c>
      <c r="O7747" s="33" t="s">
        <v>110</v>
      </c>
      <c r="P7747" s="41" t="s">
        <v>13079</v>
      </c>
      <c r="Q7747" s="38"/>
      <c r="R7747" s="42" t="s">
        <v>16972</v>
      </c>
      <c r="S7747" s="161" t="s">
        <v>16447</v>
      </c>
      <c r="T7747" s="38"/>
      <c r="U7747" s="38"/>
      <c r="V7747" s="38"/>
      <c r="W7747" s="197"/>
      <c r="X7747" s="34">
        <v>10000000</v>
      </c>
      <c r="Y7747" s="139">
        <f t="shared" si="240"/>
        <v>11200000.000000002</v>
      </c>
      <c r="Z7747" s="38"/>
      <c r="AA7747" s="38">
        <v>2014</v>
      </c>
      <c r="AB7747" s="38"/>
      <c r="AC7747" s="98"/>
      <c r="AD7747" s="98"/>
      <c r="AE7747" s="98"/>
      <c r="AF7747" s="98"/>
      <c r="AG7747" s="98"/>
      <c r="AH7747" s="98"/>
      <c r="AI7747" s="98"/>
      <c r="AJ7747" s="98"/>
      <c r="AK7747" s="98"/>
      <c r="AL7747" s="98"/>
      <c r="AM7747" s="98"/>
      <c r="AN7747" s="98"/>
      <c r="AO7747" s="98"/>
      <c r="AP7747" s="98"/>
      <c r="AQ7747" s="98"/>
      <c r="AR7747" s="98"/>
      <c r="AS7747" s="98"/>
      <c r="AT7747" s="98"/>
      <c r="AU7747" s="98"/>
      <c r="AV7747" s="98"/>
      <c r="AW7747" s="98"/>
      <c r="AX7747" s="98"/>
      <c r="AY7747" s="98"/>
      <c r="AZ7747" s="98"/>
      <c r="BA7747" s="98"/>
      <c r="BB7747" s="98"/>
      <c r="BC7747" s="98"/>
      <c r="BD7747" s="98"/>
      <c r="BE7747" s="98"/>
      <c r="BF7747" s="98"/>
      <c r="BG7747" s="98"/>
      <c r="BH7747" s="98"/>
      <c r="BI7747" s="98"/>
      <c r="BJ7747" s="98"/>
      <c r="BK7747" s="98"/>
      <c r="BL7747" s="98"/>
      <c r="BM7747" s="98"/>
      <c r="BN7747" s="98"/>
      <c r="BO7747" s="98"/>
      <c r="BP7747" s="98"/>
      <c r="BQ7747" s="98"/>
      <c r="BR7747" s="98"/>
      <c r="BS7747" s="98"/>
      <c r="BT7747" s="98"/>
      <c r="BU7747" s="98"/>
      <c r="BV7747" s="98"/>
      <c r="BW7747" s="98"/>
      <c r="BX7747" s="98"/>
      <c r="BY7747" s="98"/>
      <c r="BZ7747" s="98"/>
      <c r="CA7747" s="98"/>
      <c r="CB7747" s="98"/>
      <c r="CC7747" s="98"/>
      <c r="CD7747" s="98"/>
      <c r="CE7747" s="98"/>
      <c r="CF7747" s="98"/>
      <c r="CG7747" s="98"/>
      <c r="CH7747" s="98"/>
      <c r="CI7747" s="98"/>
      <c r="CJ7747" s="98"/>
      <c r="CK7747" s="98"/>
      <c r="CL7747" s="98"/>
      <c r="CM7747" s="98"/>
      <c r="CN7747" s="98"/>
      <c r="CO7747" s="98"/>
      <c r="CP7747" s="98"/>
      <c r="CQ7747" s="98"/>
      <c r="CR7747" s="98"/>
      <c r="CS7747" s="98"/>
      <c r="CT7747" s="98"/>
      <c r="CU7747" s="98"/>
      <c r="CV7747" s="98"/>
      <c r="CW7747" s="98"/>
      <c r="CX7747" s="98"/>
      <c r="CY7747" s="98"/>
      <c r="CZ7747" s="98"/>
      <c r="DA7747" s="98"/>
      <c r="DB7747" s="98"/>
      <c r="DC7747" s="98"/>
      <c r="DD7747" s="98"/>
      <c r="DE7747" s="98"/>
      <c r="DF7747" s="98"/>
      <c r="DG7747" s="98"/>
      <c r="DH7747" s="98"/>
      <c r="DI7747" s="98"/>
      <c r="DJ7747" s="98"/>
      <c r="DK7747" s="98"/>
      <c r="DL7747" s="98"/>
      <c r="DM7747" s="98"/>
      <c r="DN7747" s="98"/>
      <c r="DO7747" s="98"/>
      <c r="DP7747" s="98"/>
      <c r="DQ7747" s="98"/>
      <c r="DR7747" s="98"/>
      <c r="DS7747" s="98"/>
      <c r="DT7747" s="98"/>
      <c r="DU7747" s="98"/>
      <c r="DV7747" s="98"/>
      <c r="DW7747" s="98"/>
      <c r="DX7747" s="98"/>
      <c r="DY7747" s="98"/>
      <c r="DZ7747" s="98"/>
      <c r="EA7747" s="98"/>
      <c r="EB7747" s="98"/>
      <c r="EC7747" s="98"/>
      <c r="ED7747" s="98"/>
      <c r="EE7747" s="98"/>
      <c r="EF7747" s="98"/>
      <c r="EG7747" s="98"/>
      <c r="EH7747" s="98"/>
      <c r="EI7747" s="98"/>
      <c r="EJ7747" s="98"/>
      <c r="EK7747" s="98"/>
      <c r="EL7747" s="98"/>
      <c r="EM7747" s="98"/>
      <c r="EN7747" s="98"/>
      <c r="EO7747" s="98"/>
      <c r="EP7747" s="98"/>
      <c r="EQ7747" s="98"/>
      <c r="ER7747" s="98"/>
      <c r="ES7747" s="98"/>
      <c r="ET7747" s="98"/>
      <c r="EU7747" s="98"/>
      <c r="EV7747" s="98"/>
      <c r="EW7747" s="98"/>
      <c r="EX7747" s="98"/>
      <c r="EY7747" s="98"/>
      <c r="EZ7747" s="98"/>
      <c r="FA7747" s="98"/>
      <c r="FB7747" s="98"/>
      <c r="FC7747" s="98"/>
      <c r="FD7747" s="98"/>
      <c r="FE7747" s="98"/>
      <c r="FF7747" s="98"/>
      <c r="FG7747" s="98"/>
      <c r="FH7747" s="98"/>
      <c r="FI7747" s="98"/>
      <c r="FJ7747" s="98"/>
      <c r="FK7747" s="98"/>
      <c r="FL7747" s="98"/>
      <c r="FM7747" s="98"/>
      <c r="FN7747" s="98"/>
      <c r="FO7747" s="98"/>
      <c r="FP7747" s="98"/>
      <c r="FQ7747" s="98"/>
      <c r="FR7747" s="98"/>
      <c r="FS7747" s="98"/>
      <c r="FT7747" s="98"/>
      <c r="FU7747" s="98"/>
    </row>
    <row r="7748" spans="2:177" s="46" customFormat="1" ht="38.25" customHeight="1" outlineLevel="1">
      <c r="B7748" s="32" t="s">
        <v>18131</v>
      </c>
      <c r="C7748" s="161" t="s">
        <v>66</v>
      </c>
      <c r="D7748" s="37" t="s">
        <v>16817</v>
      </c>
      <c r="E7748" s="38" t="s">
        <v>16818</v>
      </c>
      <c r="F7748" s="38" t="s">
        <v>16937</v>
      </c>
      <c r="G7748" s="38" t="s">
        <v>16820</v>
      </c>
      <c r="H7748" s="38" t="s">
        <v>16938</v>
      </c>
      <c r="I7748" s="174" t="s">
        <v>18132</v>
      </c>
      <c r="J7748" s="174" t="s">
        <v>18133</v>
      </c>
      <c r="K7748" s="37" t="s">
        <v>73</v>
      </c>
      <c r="L7748" s="38">
        <v>100</v>
      </c>
      <c r="M7748" s="161">
        <v>230000000</v>
      </c>
      <c r="N7748" s="41" t="s">
        <v>74</v>
      </c>
      <c r="O7748" s="38" t="s">
        <v>144</v>
      </c>
      <c r="P7748" s="41" t="s">
        <v>13079</v>
      </c>
      <c r="Q7748" s="38"/>
      <c r="R7748" s="38" t="s">
        <v>16993</v>
      </c>
      <c r="S7748" s="161" t="s">
        <v>16447</v>
      </c>
      <c r="T7748" s="38"/>
      <c r="U7748" s="38"/>
      <c r="V7748" s="38"/>
      <c r="W7748" s="197"/>
      <c r="X7748" s="81">
        <v>0</v>
      </c>
      <c r="Y7748" s="139">
        <f t="shared" si="240"/>
        <v>0</v>
      </c>
      <c r="Z7748" s="38"/>
      <c r="AA7748" s="38">
        <v>2014</v>
      </c>
      <c r="AB7748" s="38" t="s">
        <v>122</v>
      </c>
      <c r="AC7748" s="98"/>
      <c r="AD7748" s="98"/>
      <c r="AE7748" s="98"/>
      <c r="AF7748" s="98"/>
      <c r="AG7748" s="98"/>
      <c r="AH7748" s="98"/>
      <c r="AI7748" s="98"/>
      <c r="AJ7748" s="98"/>
      <c r="AK7748" s="98"/>
      <c r="AL7748" s="98"/>
      <c r="AM7748" s="98"/>
      <c r="AN7748" s="98"/>
      <c r="AO7748" s="98"/>
      <c r="AP7748" s="98"/>
      <c r="AQ7748" s="98"/>
      <c r="AR7748" s="98"/>
      <c r="AS7748" s="98"/>
      <c r="AT7748" s="98"/>
      <c r="AU7748" s="98"/>
      <c r="AV7748" s="98"/>
      <c r="AW7748" s="98"/>
      <c r="AX7748" s="98"/>
      <c r="AY7748" s="98"/>
      <c r="AZ7748" s="98"/>
      <c r="BA7748" s="98"/>
      <c r="BB7748" s="98"/>
      <c r="BC7748" s="98"/>
      <c r="BD7748" s="98"/>
      <c r="BE7748" s="98"/>
      <c r="BF7748" s="98"/>
      <c r="BG7748" s="98"/>
      <c r="BH7748" s="98"/>
      <c r="BI7748" s="98"/>
      <c r="BJ7748" s="98"/>
      <c r="BK7748" s="98"/>
      <c r="BL7748" s="98"/>
      <c r="BM7748" s="98"/>
      <c r="BN7748" s="98"/>
      <c r="BO7748" s="98"/>
      <c r="BP7748" s="98"/>
      <c r="BQ7748" s="98"/>
      <c r="BR7748" s="98"/>
      <c r="BS7748" s="98"/>
      <c r="BT7748" s="98"/>
      <c r="BU7748" s="98"/>
      <c r="BV7748" s="98"/>
      <c r="BW7748" s="98"/>
      <c r="BX7748" s="98"/>
      <c r="BY7748" s="98"/>
      <c r="BZ7748" s="98"/>
      <c r="CA7748" s="98"/>
      <c r="CB7748" s="98"/>
      <c r="CC7748" s="98"/>
      <c r="CD7748" s="98"/>
      <c r="CE7748" s="98"/>
      <c r="CF7748" s="98"/>
      <c r="CG7748" s="98"/>
      <c r="CH7748" s="98"/>
      <c r="CI7748" s="98"/>
      <c r="CJ7748" s="98"/>
      <c r="CK7748" s="98"/>
      <c r="CL7748" s="98"/>
      <c r="CM7748" s="98"/>
      <c r="CN7748" s="98"/>
      <c r="CO7748" s="98"/>
      <c r="CP7748" s="98"/>
      <c r="CQ7748" s="98"/>
      <c r="CR7748" s="98"/>
      <c r="CS7748" s="98"/>
      <c r="CT7748" s="98"/>
      <c r="CU7748" s="98"/>
      <c r="CV7748" s="98"/>
      <c r="CW7748" s="98"/>
      <c r="CX7748" s="98"/>
      <c r="CY7748" s="98"/>
      <c r="CZ7748" s="98"/>
      <c r="DA7748" s="98"/>
      <c r="DB7748" s="98"/>
      <c r="DC7748" s="98"/>
      <c r="DD7748" s="98"/>
      <c r="DE7748" s="98"/>
      <c r="DF7748" s="98"/>
      <c r="DG7748" s="98"/>
      <c r="DH7748" s="98"/>
      <c r="DI7748" s="98"/>
      <c r="DJ7748" s="98"/>
      <c r="DK7748" s="98"/>
      <c r="DL7748" s="98"/>
      <c r="DM7748" s="98"/>
      <c r="DN7748" s="98"/>
      <c r="DO7748" s="98"/>
      <c r="DP7748" s="98"/>
      <c r="DQ7748" s="98"/>
      <c r="DR7748" s="98"/>
      <c r="DS7748" s="98"/>
      <c r="DT7748" s="98"/>
      <c r="DU7748" s="98"/>
      <c r="DV7748" s="98"/>
      <c r="DW7748" s="98"/>
      <c r="DX7748" s="98"/>
      <c r="DY7748" s="98"/>
      <c r="DZ7748" s="98"/>
      <c r="EA7748" s="98"/>
      <c r="EB7748" s="98"/>
      <c r="EC7748" s="98"/>
      <c r="ED7748" s="98"/>
      <c r="EE7748" s="98"/>
      <c r="EF7748" s="98"/>
      <c r="EG7748" s="98"/>
      <c r="EH7748" s="98"/>
      <c r="EI7748" s="98"/>
      <c r="EJ7748" s="98"/>
      <c r="EK7748" s="98"/>
      <c r="EL7748" s="98"/>
      <c r="EM7748" s="98"/>
      <c r="EN7748" s="98"/>
      <c r="EO7748" s="98"/>
      <c r="EP7748" s="98"/>
      <c r="EQ7748" s="98"/>
      <c r="ER7748" s="98"/>
      <c r="ES7748" s="98"/>
      <c r="ET7748" s="98"/>
      <c r="EU7748" s="98"/>
      <c r="EV7748" s="98"/>
      <c r="EW7748" s="98"/>
      <c r="EX7748" s="98"/>
      <c r="EY7748" s="98"/>
      <c r="EZ7748" s="98"/>
      <c r="FA7748" s="98"/>
      <c r="FB7748" s="98"/>
      <c r="FC7748" s="98"/>
      <c r="FD7748" s="98"/>
      <c r="FE7748" s="98"/>
      <c r="FF7748" s="98"/>
      <c r="FG7748" s="98"/>
      <c r="FH7748" s="98"/>
      <c r="FI7748" s="98"/>
      <c r="FJ7748" s="98"/>
      <c r="FK7748" s="98"/>
      <c r="FL7748" s="98"/>
      <c r="FM7748" s="98"/>
      <c r="FN7748" s="98"/>
      <c r="FO7748" s="98"/>
      <c r="FP7748" s="98"/>
      <c r="FQ7748" s="98"/>
      <c r="FR7748" s="98"/>
      <c r="FS7748" s="98"/>
      <c r="FT7748" s="98"/>
      <c r="FU7748" s="98"/>
    </row>
    <row r="7749" spans="2:177" s="46" customFormat="1" ht="25.5" customHeight="1" outlineLevel="1">
      <c r="B7749" s="38" t="s">
        <v>18134</v>
      </c>
      <c r="C7749" s="39" t="s">
        <v>66</v>
      </c>
      <c r="D7749" s="37" t="s">
        <v>17536</v>
      </c>
      <c r="E7749" s="37" t="s">
        <v>17537</v>
      </c>
      <c r="F7749" s="37" t="s">
        <v>17538</v>
      </c>
      <c r="G7749" s="37" t="s">
        <v>17537</v>
      </c>
      <c r="H7749" s="41" t="s">
        <v>17538</v>
      </c>
      <c r="I7749" s="41" t="s">
        <v>17550</v>
      </c>
      <c r="J7749" s="41" t="s">
        <v>17551</v>
      </c>
      <c r="K7749" s="41" t="s">
        <v>113</v>
      </c>
      <c r="L7749" s="42">
        <v>100</v>
      </c>
      <c r="M7749" s="137">
        <v>230000000</v>
      </c>
      <c r="N7749" s="41" t="s">
        <v>74</v>
      </c>
      <c r="O7749" s="33" t="s">
        <v>18135</v>
      </c>
      <c r="P7749" s="41" t="s">
        <v>17043</v>
      </c>
      <c r="Q7749" s="32" t="s">
        <v>17533</v>
      </c>
      <c r="R7749" s="42" t="s">
        <v>16992</v>
      </c>
      <c r="S7749" s="138" t="s">
        <v>17548</v>
      </c>
      <c r="T7749" s="32"/>
      <c r="U7749" s="32"/>
      <c r="V7749" s="32"/>
      <c r="W7749" s="32"/>
      <c r="X7749" s="139">
        <v>5833333</v>
      </c>
      <c r="Y7749" s="139">
        <f t="shared" si="240"/>
        <v>6533332.9600000009</v>
      </c>
      <c r="Z7749" s="32"/>
      <c r="AA7749" s="32">
        <v>2014</v>
      </c>
      <c r="AB7749" s="38"/>
      <c r="AC7749" s="98"/>
      <c r="AD7749" s="98"/>
      <c r="AE7749" s="98"/>
      <c r="AF7749" s="98"/>
      <c r="AG7749" s="98"/>
      <c r="AH7749" s="98"/>
      <c r="AI7749" s="98"/>
      <c r="AJ7749" s="98"/>
      <c r="AK7749" s="98"/>
      <c r="AL7749" s="98"/>
      <c r="AM7749" s="98"/>
      <c r="AN7749" s="98"/>
      <c r="AO7749" s="98"/>
      <c r="AP7749" s="98"/>
      <c r="AQ7749" s="98"/>
      <c r="AR7749" s="98"/>
      <c r="AS7749" s="98"/>
      <c r="AT7749" s="98"/>
      <c r="AU7749" s="98"/>
      <c r="AV7749" s="98"/>
      <c r="AW7749" s="98"/>
      <c r="AX7749" s="98"/>
      <c r="AY7749" s="98"/>
      <c r="AZ7749" s="98"/>
      <c r="BA7749" s="98"/>
      <c r="BB7749" s="98"/>
      <c r="BC7749" s="98"/>
      <c r="BD7749" s="98"/>
      <c r="BE7749" s="98"/>
      <c r="BF7749" s="98"/>
      <c r="BG7749" s="98"/>
      <c r="BH7749" s="98"/>
      <c r="BI7749" s="98"/>
      <c r="BJ7749" s="98"/>
      <c r="BK7749" s="98"/>
      <c r="BL7749" s="98"/>
      <c r="BM7749" s="98"/>
      <c r="BN7749" s="98"/>
      <c r="BO7749" s="98"/>
      <c r="BP7749" s="98"/>
      <c r="BQ7749" s="98"/>
      <c r="BR7749" s="98"/>
      <c r="BS7749" s="98"/>
      <c r="BT7749" s="98"/>
      <c r="BU7749" s="98"/>
      <c r="BV7749" s="98"/>
      <c r="BW7749" s="98"/>
      <c r="BX7749" s="98"/>
      <c r="BY7749" s="98"/>
      <c r="BZ7749" s="98"/>
      <c r="CA7749" s="98"/>
      <c r="CB7749" s="98"/>
      <c r="CC7749" s="98"/>
      <c r="CD7749" s="98"/>
      <c r="CE7749" s="98"/>
      <c r="CF7749" s="98"/>
      <c r="CG7749" s="98"/>
      <c r="CH7749" s="98"/>
      <c r="CI7749" s="98"/>
      <c r="CJ7749" s="98"/>
      <c r="CK7749" s="98"/>
      <c r="CL7749" s="98"/>
      <c r="CM7749" s="98"/>
      <c r="CN7749" s="98"/>
      <c r="CO7749" s="98"/>
      <c r="CP7749" s="98"/>
      <c r="CQ7749" s="98"/>
      <c r="CR7749" s="98"/>
      <c r="CS7749" s="98"/>
      <c r="CT7749" s="98"/>
      <c r="CU7749" s="98"/>
      <c r="CV7749" s="98"/>
      <c r="CW7749" s="98"/>
      <c r="CX7749" s="98"/>
      <c r="CY7749" s="98"/>
      <c r="CZ7749" s="98"/>
      <c r="DA7749" s="98"/>
      <c r="DB7749" s="98"/>
      <c r="DC7749" s="98"/>
      <c r="DD7749" s="98"/>
      <c r="DE7749" s="98"/>
      <c r="DF7749" s="98"/>
      <c r="DG7749" s="98"/>
      <c r="DH7749" s="98"/>
      <c r="DI7749" s="98"/>
      <c r="DJ7749" s="98"/>
      <c r="DK7749" s="98"/>
      <c r="DL7749" s="98"/>
      <c r="DM7749" s="98"/>
      <c r="DN7749" s="98"/>
      <c r="DO7749" s="98"/>
      <c r="DP7749" s="98"/>
      <c r="DQ7749" s="98"/>
      <c r="DR7749" s="98"/>
      <c r="DS7749" s="98"/>
      <c r="DT7749" s="98"/>
      <c r="DU7749" s="98"/>
      <c r="DV7749" s="98"/>
      <c r="DW7749" s="98"/>
      <c r="DX7749" s="98"/>
      <c r="DY7749" s="98"/>
      <c r="DZ7749" s="98"/>
      <c r="EA7749" s="98"/>
      <c r="EB7749" s="98"/>
      <c r="EC7749" s="98"/>
      <c r="ED7749" s="98"/>
      <c r="EE7749" s="98"/>
      <c r="EF7749" s="98"/>
      <c r="EG7749" s="98"/>
      <c r="EH7749" s="98"/>
      <c r="EI7749" s="98"/>
      <c r="EJ7749" s="98"/>
      <c r="EK7749" s="98"/>
      <c r="EL7749" s="98"/>
      <c r="EM7749" s="98"/>
      <c r="EN7749" s="98"/>
      <c r="EO7749" s="98"/>
      <c r="EP7749" s="98"/>
      <c r="EQ7749" s="98"/>
      <c r="ER7749" s="98"/>
      <c r="ES7749" s="98"/>
      <c r="ET7749" s="98"/>
      <c r="EU7749" s="98"/>
      <c r="EV7749" s="98"/>
      <c r="EW7749" s="98"/>
      <c r="EX7749" s="98"/>
      <c r="EY7749" s="98"/>
      <c r="EZ7749" s="98"/>
      <c r="FA7749" s="98"/>
      <c r="FB7749" s="98"/>
      <c r="FC7749" s="98"/>
      <c r="FD7749" s="98"/>
      <c r="FE7749" s="98"/>
      <c r="FF7749" s="98"/>
      <c r="FG7749" s="98"/>
      <c r="FH7749" s="98"/>
      <c r="FI7749" s="98"/>
      <c r="FJ7749" s="98"/>
      <c r="FK7749" s="98"/>
      <c r="FL7749" s="98"/>
      <c r="FM7749" s="98"/>
      <c r="FN7749" s="98"/>
      <c r="FO7749" s="98"/>
      <c r="FP7749" s="98"/>
      <c r="FQ7749" s="98"/>
      <c r="FR7749" s="98"/>
      <c r="FS7749" s="98"/>
      <c r="FT7749" s="98"/>
      <c r="FU7749" s="98"/>
    </row>
    <row r="7750" spans="2:177" s="46" customFormat="1" ht="25.5" customHeight="1" outlineLevel="1">
      <c r="B7750" s="38" t="s">
        <v>18136</v>
      </c>
      <c r="C7750" s="38" t="s">
        <v>66</v>
      </c>
      <c r="D7750" s="38" t="s">
        <v>18137</v>
      </c>
      <c r="E7750" s="38" t="s">
        <v>18138</v>
      </c>
      <c r="F7750" s="38" t="s">
        <v>18139</v>
      </c>
      <c r="G7750" s="38" t="s">
        <v>18138</v>
      </c>
      <c r="H7750" s="38" t="s">
        <v>18139</v>
      </c>
      <c r="I7750" s="174" t="s">
        <v>18140</v>
      </c>
      <c r="J7750" s="38" t="s">
        <v>18141</v>
      </c>
      <c r="K7750" s="37" t="s">
        <v>73</v>
      </c>
      <c r="L7750" s="38">
        <v>100</v>
      </c>
      <c r="M7750" s="38">
        <v>230000000</v>
      </c>
      <c r="N7750" s="41" t="s">
        <v>74</v>
      </c>
      <c r="O7750" s="37" t="s">
        <v>18142</v>
      </c>
      <c r="P7750" s="38" t="s">
        <v>13079</v>
      </c>
      <c r="Q7750" s="38"/>
      <c r="R7750" s="37" t="s">
        <v>18143</v>
      </c>
      <c r="S7750" s="38" t="s">
        <v>18144</v>
      </c>
      <c r="T7750" s="34"/>
      <c r="U7750" s="34"/>
      <c r="V7750" s="34"/>
      <c r="W7750" s="34"/>
      <c r="X7750" s="117">
        <v>0</v>
      </c>
      <c r="Y7750" s="139">
        <f t="shared" si="240"/>
        <v>0</v>
      </c>
      <c r="Z7750" s="142"/>
      <c r="AA7750" s="152">
        <v>2014</v>
      </c>
      <c r="AB7750" s="32" t="s">
        <v>3135</v>
      </c>
      <c r="AC7750" s="98"/>
      <c r="AD7750" s="98"/>
      <c r="AE7750" s="98"/>
      <c r="AF7750" s="98"/>
      <c r="AG7750" s="98"/>
      <c r="AH7750" s="98"/>
      <c r="AI7750" s="98"/>
      <c r="AJ7750" s="98"/>
      <c r="AK7750" s="98"/>
      <c r="AL7750" s="98"/>
      <c r="AM7750" s="98"/>
      <c r="AN7750" s="98"/>
      <c r="AO7750" s="98"/>
      <c r="AP7750" s="98"/>
      <c r="AQ7750" s="98"/>
      <c r="AR7750" s="98"/>
      <c r="AS7750" s="98"/>
      <c r="AT7750" s="98"/>
      <c r="AU7750" s="98"/>
      <c r="AV7750" s="98"/>
      <c r="AW7750" s="98"/>
      <c r="AX7750" s="98"/>
      <c r="AY7750" s="98"/>
      <c r="AZ7750" s="98"/>
      <c r="BA7750" s="98"/>
      <c r="BB7750" s="98"/>
      <c r="BC7750" s="98"/>
      <c r="BD7750" s="98"/>
      <c r="BE7750" s="98"/>
      <c r="BF7750" s="98"/>
      <c r="BG7750" s="98"/>
      <c r="BH7750" s="98"/>
      <c r="BI7750" s="98"/>
      <c r="BJ7750" s="98"/>
      <c r="BK7750" s="98"/>
      <c r="BL7750" s="98"/>
      <c r="BM7750" s="98"/>
      <c r="BN7750" s="98"/>
      <c r="BO7750" s="98"/>
      <c r="BP7750" s="98"/>
      <c r="BQ7750" s="98"/>
      <c r="BR7750" s="98"/>
      <c r="BS7750" s="98"/>
      <c r="BT7750" s="98"/>
      <c r="BU7750" s="98"/>
      <c r="BV7750" s="98"/>
      <c r="BW7750" s="98"/>
      <c r="BX7750" s="98"/>
      <c r="BY7750" s="98"/>
      <c r="BZ7750" s="98"/>
      <c r="CA7750" s="98"/>
      <c r="CB7750" s="98"/>
      <c r="CC7750" s="98"/>
      <c r="CD7750" s="98"/>
      <c r="CE7750" s="98"/>
      <c r="CF7750" s="98"/>
      <c r="CG7750" s="98"/>
      <c r="CH7750" s="98"/>
      <c r="CI7750" s="98"/>
      <c r="CJ7750" s="98"/>
      <c r="CK7750" s="98"/>
      <c r="CL7750" s="98"/>
      <c r="CM7750" s="98"/>
      <c r="CN7750" s="98"/>
      <c r="CO7750" s="98"/>
      <c r="CP7750" s="98"/>
      <c r="CQ7750" s="98"/>
      <c r="CR7750" s="98"/>
      <c r="CS7750" s="98"/>
      <c r="CT7750" s="98"/>
      <c r="CU7750" s="98"/>
      <c r="CV7750" s="98"/>
      <c r="CW7750" s="98"/>
      <c r="CX7750" s="98"/>
      <c r="CY7750" s="98"/>
      <c r="CZ7750" s="98"/>
      <c r="DA7750" s="98"/>
      <c r="DB7750" s="98"/>
      <c r="DC7750" s="98"/>
      <c r="DD7750" s="98"/>
      <c r="DE7750" s="98"/>
      <c r="DF7750" s="98"/>
      <c r="DG7750" s="98"/>
      <c r="DH7750" s="98"/>
      <c r="DI7750" s="98"/>
      <c r="DJ7750" s="98"/>
      <c r="DK7750" s="98"/>
      <c r="DL7750" s="98"/>
      <c r="DM7750" s="98"/>
      <c r="DN7750" s="98"/>
      <c r="DO7750" s="98"/>
      <c r="DP7750" s="98"/>
      <c r="DQ7750" s="98"/>
      <c r="DR7750" s="98"/>
      <c r="DS7750" s="98"/>
      <c r="DT7750" s="98"/>
      <c r="DU7750" s="98"/>
      <c r="DV7750" s="98"/>
      <c r="DW7750" s="98"/>
      <c r="DX7750" s="98"/>
      <c r="DY7750" s="98"/>
      <c r="DZ7750" s="98"/>
      <c r="EA7750" s="98"/>
      <c r="EB7750" s="98"/>
      <c r="EC7750" s="98"/>
      <c r="ED7750" s="98"/>
      <c r="EE7750" s="98"/>
      <c r="EF7750" s="98"/>
      <c r="EG7750" s="98"/>
      <c r="EH7750" s="98"/>
      <c r="EI7750" s="98"/>
      <c r="EJ7750" s="98"/>
      <c r="EK7750" s="98"/>
      <c r="EL7750" s="98"/>
      <c r="EM7750" s="98"/>
      <c r="EN7750" s="98"/>
      <c r="EO7750" s="98"/>
      <c r="EP7750" s="98"/>
      <c r="EQ7750" s="98"/>
      <c r="ER7750" s="98"/>
      <c r="ES7750" s="98"/>
      <c r="ET7750" s="98"/>
      <c r="EU7750" s="98"/>
      <c r="EV7750" s="98"/>
      <c r="EW7750" s="98"/>
      <c r="EX7750" s="98"/>
      <c r="EY7750" s="98"/>
      <c r="EZ7750" s="98"/>
      <c r="FA7750" s="98"/>
      <c r="FB7750" s="98"/>
      <c r="FC7750" s="98"/>
      <c r="FD7750" s="98"/>
      <c r="FE7750" s="98"/>
      <c r="FF7750" s="98"/>
      <c r="FG7750" s="98"/>
      <c r="FH7750" s="98"/>
      <c r="FI7750" s="98"/>
      <c r="FJ7750" s="98"/>
      <c r="FK7750" s="98"/>
      <c r="FL7750" s="98"/>
      <c r="FM7750" s="98"/>
      <c r="FN7750" s="98"/>
      <c r="FO7750" s="98"/>
      <c r="FP7750" s="98"/>
      <c r="FQ7750" s="98"/>
      <c r="FR7750" s="98"/>
      <c r="FS7750" s="98"/>
      <c r="FT7750" s="98"/>
      <c r="FU7750" s="98"/>
    </row>
    <row r="7751" spans="2:177" s="46" customFormat="1" ht="51" customHeight="1" outlineLevel="1">
      <c r="B7751" s="38" t="s">
        <v>18145</v>
      </c>
      <c r="C7751" s="38" t="s">
        <v>66</v>
      </c>
      <c r="D7751" s="38" t="s">
        <v>18137</v>
      </c>
      <c r="E7751" s="38" t="s">
        <v>18138</v>
      </c>
      <c r="F7751" s="38" t="s">
        <v>18139</v>
      </c>
      <c r="G7751" s="38" t="s">
        <v>18138</v>
      </c>
      <c r="H7751" s="38" t="s">
        <v>18139</v>
      </c>
      <c r="I7751" s="174" t="s">
        <v>18140</v>
      </c>
      <c r="J7751" s="38" t="s">
        <v>18141</v>
      </c>
      <c r="K7751" s="37" t="s">
        <v>73</v>
      </c>
      <c r="L7751" s="38">
        <v>100</v>
      </c>
      <c r="M7751" s="38">
        <v>230000000</v>
      </c>
      <c r="N7751" s="41" t="s">
        <v>74</v>
      </c>
      <c r="O7751" s="37" t="s">
        <v>18142</v>
      </c>
      <c r="P7751" s="38" t="s">
        <v>13079</v>
      </c>
      <c r="Q7751" s="38"/>
      <c r="R7751" s="37" t="s">
        <v>17141</v>
      </c>
      <c r="S7751" s="38" t="s">
        <v>18144</v>
      </c>
      <c r="T7751" s="34"/>
      <c r="U7751" s="34"/>
      <c r="V7751" s="34"/>
      <c r="W7751" s="34"/>
      <c r="X7751" s="117">
        <v>0</v>
      </c>
      <c r="Y7751" s="139">
        <f t="shared" si="240"/>
        <v>0</v>
      </c>
      <c r="Z7751" s="142"/>
      <c r="AA7751" s="152">
        <v>2014</v>
      </c>
      <c r="AB7751" s="37" t="s">
        <v>3135</v>
      </c>
      <c r="AC7751" s="98"/>
      <c r="AD7751" s="98"/>
      <c r="AE7751" s="98"/>
      <c r="AF7751" s="98"/>
      <c r="AG7751" s="98"/>
      <c r="AH7751" s="98"/>
      <c r="AI7751" s="98"/>
      <c r="AJ7751" s="98"/>
      <c r="AK7751" s="98"/>
      <c r="AL7751" s="98"/>
      <c r="AM7751" s="98"/>
      <c r="AN7751" s="98"/>
      <c r="AO7751" s="98"/>
      <c r="AP7751" s="98"/>
      <c r="AQ7751" s="98"/>
      <c r="AR7751" s="98"/>
      <c r="AS7751" s="98"/>
      <c r="AT7751" s="98"/>
      <c r="AU7751" s="98"/>
      <c r="AV7751" s="98"/>
      <c r="AW7751" s="98"/>
      <c r="AX7751" s="98"/>
      <c r="AY7751" s="98"/>
      <c r="AZ7751" s="98"/>
      <c r="BA7751" s="98"/>
      <c r="BB7751" s="98"/>
      <c r="BC7751" s="98"/>
      <c r="BD7751" s="98"/>
      <c r="BE7751" s="98"/>
      <c r="BF7751" s="98"/>
      <c r="BG7751" s="98"/>
      <c r="BH7751" s="98"/>
      <c r="BI7751" s="98"/>
      <c r="BJ7751" s="98"/>
      <c r="BK7751" s="98"/>
      <c r="BL7751" s="98"/>
      <c r="BM7751" s="98"/>
      <c r="BN7751" s="98"/>
      <c r="BO7751" s="98"/>
      <c r="BP7751" s="98"/>
      <c r="BQ7751" s="98"/>
      <c r="BR7751" s="98"/>
      <c r="BS7751" s="98"/>
      <c r="BT7751" s="98"/>
      <c r="BU7751" s="98"/>
      <c r="BV7751" s="98"/>
      <c r="BW7751" s="98"/>
      <c r="BX7751" s="98"/>
      <c r="BY7751" s="98"/>
      <c r="BZ7751" s="98"/>
      <c r="CA7751" s="98"/>
      <c r="CB7751" s="98"/>
      <c r="CC7751" s="98"/>
      <c r="CD7751" s="98"/>
      <c r="CE7751" s="98"/>
      <c r="CF7751" s="98"/>
      <c r="CG7751" s="98"/>
      <c r="CH7751" s="98"/>
      <c r="CI7751" s="98"/>
      <c r="CJ7751" s="98"/>
      <c r="CK7751" s="98"/>
      <c r="CL7751" s="98"/>
      <c r="CM7751" s="98"/>
      <c r="CN7751" s="98"/>
      <c r="CO7751" s="98"/>
      <c r="CP7751" s="98"/>
      <c r="CQ7751" s="98"/>
      <c r="CR7751" s="98"/>
      <c r="CS7751" s="98"/>
      <c r="CT7751" s="98"/>
      <c r="CU7751" s="98"/>
      <c r="CV7751" s="98"/>
      <c r="CW7751" s="98"/>
      <c r="CX7751" s="98"/>
      <c r="CY7751" s="98"/>
      <c r="CZ7751" s="98"/>
      <c r="DA7751" s="98"/>
      <c r="DB7751" s="98"/>
      <c r="DC7751" s="98"/>
      <c r="DD7751" s="98"/>
      <c r="DE7751" s="98"/>
      <c r="DF7751" s="98"/>
      <c r="DG7751" s="98"/>
      <c r="DH7751" s="98"/>
      <c r="DI7751" s="98"/>
      <c r="DJ7751" s="98"/>
      <c r="DK7751" s="98"/>
      <c r="DL7751" s="98"/>
      <c r="DM7751" s="98"/>
      <c r="DN7751" s="98"/>
      <c r="DO7751" s="98"/>
      <c r="DP7751" s="98"/>
      <c r="DQ7751" s="98"/>
      <c r="DR7751" s="98"/>
      <c r="DS7751" s="98"/>
      <c r="DT7751" s="98"/>
      <c r="DU7751" s="98"/>
      <c r="DV7751" s="98"/>
      <c r="DW7751" s="98"/>
      <c r="DX7751" s="98"/>
      <c r="DY7751" s="98"/>
      <c r="DZ7751" s="98"/>
      <c r="EA7751" s="98"/>
      <c r="EB7751" s="98"/>
      <c r="EC7751" s="98"/>
      <c r="ED7751" s="98"/>
      <c r="EE7751" s="98"/>
      <c r="EF7751" s="98"/>
      <c r="EG7751" s="98"/>
      <c r="EH7751" s="98"/>
      <c r="EI7751" s="98"/>
      <c r="EJ7751" s="98"/>
      <c r="EK7751" s="98"/>
      <c r="EL7751" s="98"/>
      <c r="EM7751" s="98"/>
      <c r="EN7751" s="98"/>
      <c r="EO7751" s="98"/>
      <c r="EP7751" s="98"/>
      <c r="EQ7751" s="98"/>
      <c r="ER7751" s="98"/>
      <c r="ES7751" s="98"/>
      <c r="ET7751" s="98"/>
      <c r="EU7751" s="98"/>
      <c r="EV7751" s="98"/>
      <c r="EW7751" s="98"/>
      <c r="EX7751" s="98"/>
      <c r="EY7751" s="98"/>
      <c r="EZ7751" s="98"/>
      <c r="FA7751" s="98"/>
      <c r="FB7751" s="98"/>
      <c r="FC7751" s="98"/>
      <c r="FD7751" s="98"/>
      <c r="FE7751" s="98"/>
      <c r="FF7751" s="98"/>
      <c r="FG7751" s="98"/>
      <c r="FH7751" s="98"/>
      <c r="FI7751" s="98"/>
      <c r="FJ7751" s="98"/>
      <c r="FK7751" s="98"/>
      <c r="FL7751" s="98"/>
      <c r="FM7751" s="98"/>
      <c r="FN7751" s="98"/>
      <c r="FO7751" s="98"/>
      <c r="FP7751" s="98"/>
      <c r="FQ7751" s="98"/>
      <c r="FR7751" s="98"/>
      <c r="FS7751" s="98"/>
      <c r="FT7751" s="98"/>
      <c r="FU7751" s="98"/>
    </row>
    <row r="7752" spans="2:177" s="46" customFormat="1" ht="51" customHeight="1" outlineLevel="1">
      <c r="B7752" s="38" t="s">
        <v>18146</v>
      </c>
      <c r="C7752" s="38" t="s">
        <v>66</v>
      </c>
      <c r="D7752" s="37" t="s">
        <v>18137</v>
      </c>
      <c r="E7752" s="38" t="s">
        <v>18138</v>
      </c>
      <c r="F7752" s="38" t="s">
        <v>18139</v>
      </c>
      <c r="G7752" s="38" t="s">
        <v>18138</v>
      </c>
      <c r="H7752" s="38" t="s">
        <v>18139</v>
      </c>
      <c r="I7752" s="174" t="s">
        <v>18140</v>
      </c>
      <c r="J7752" s="174" t="s">
        <v>18141</v>
      </c>
      <c r="K7752" s="37" t="s">
        <v>96</v>
      </c>
      <c r="L7752" s="152">
        <v>100</v>
      </c>
      <c r="M7752" s="37">
        <v>230000000</v>
      </c>
      <c r="N7752" s="41" t="s">
        <v>74</v>
      </c>
      <c r="O7752" s="33" t="s">
        <v>16946</v>
      </c>
      <c r="P7752" s="37" t="s">
        <v>13079</v>
      </c>
      <c r="Q7752" s="36"/>
      <c r="R7752" s="42" t="s">
        <v>17141</v>
      </c>
      <c r="S7752" s="38" t="s">
        <v>18144</v>
      </c>
      <c r="T7752" s="36"/>
      <c r="U7752" s="36"/>
      <c r="V7752" s="36"/>
      <c r="W7752" s="36"/>
      <c r="X7752" s="139">
        <v>20020000</v>
      </c>
      <c r="Y7752" s="139">
        <f t="shared" si="240"/>
        <v>22422400.000000004</v>
      </c>
      <c r="Z7752" s="119"/>
      <c r="AA7752" s="125">
        <v>2014</v>
      </c>
      <c r="AB7752" s="37"/>
      <c r="AC7752" s="98"/>
      <c r="AD7752" s="98"/>
      <c r="AE7752" s="98"/>
      <c r="AF7752" s="98"/>
      <c r="AG7752" s="98"/>
      <c r="AH7752" s="98"/>
      <c r="AI7752" s="98"/>
      <c r="AJ7752" s="98"/>
      <c r="AK7752" s="98"/>
      <c r="AL7752" s="98"/>
      <c r="AM7752" s="98"/>
      <c r="AN7752" s="98"/>
      <c r="AO7752" s="98"/>
      <c r="AP7752" s="98"/>
      <c r="AQ7752" s="98"/>
      <c r="AR7752" s="98"/>
      <c r="AS7752" s="98"/>
      <c r="AT7752" s="98"/>
      <c r="AU7752" s="98"/>
      <c r="AV7752" s="98"/>
      <c r="AW7752" s="98"/>
      <c r="AX7752" s="98"/>
      <c r="AY7752" s="98"/>
      <c r="AZ7752" s="98"/>
      <c r="BA7752" s="98"/>
      <c r="BB7752" s="98"/>
      <c r="BC7752" s="98"/>
      <c r="BD7752" s="98"/>
      <c r="BE7752" s="98"/>
      <c r="BF7752" s="98"/>
      <c r="BG7752" s="98"/>
      <c r="BH7752" s="98"/>
      <c r="BI7752" s="98"/>
      <c r="BJ7752" s="98"/>
      <c r="BK7752" s="98"/>
      <c r="BL7752" s="98"/>
      <c r="BM7752" s="98"/>
      <c r="BN7752" s="98"/>
      <c r="BO7752" s="98"/>
      <c r="BP7752" s="98"/>
      <c r="BQ7752" s="98"/>
      <c r="BR7752" s="98"/>
      <c r="BS7752" s="98"/>
      <c r="BT7752" s="98"/>
      <c r="BU7752" s="98"/>
      <c r="BV7752" s="98"/>
      <c r="BW7752" s="98"/>
      <c r="BX7752" s="98"/>
      <c r="BY7752" s="98"/>
      <c r="BZ7752" s="98"/>
      <c r="CA7752" s="98"/>
      <c r="CB7752" s="98"/>
      <c r="CC7752" s="98"/>
      <c r="CD7752" s="98"/>
      <c r="CE7752" s="98"/>
      <c r="CF7752" s="98"/>
      <c r="CG7752" s="98"/>
      <c r="CH7752" s="98"/>
      <c r="CI7752" s="98"/>
      <c r="CJ7752" s="98"/>
      <c r="CK7752" s="98"/>
      <c r="CL7752" s="98"/>
      <c r="CM7752" s="98"/>
      <c r="CN7752" s="98"/>
      <c r="CO7752" s="98"/>
      <c r="CP7752" s="98"/>
      <c r="CQ7752" s="98"/>
      <c r="CR7752" s="98"/>
      <c r="CS7752" s="98"/>
      <c r="CT7752" s="98"/>
      <c r="CU7752" s="98"/>
      <c r="CV7752" s="98"/>
      <c r="CW7752" s="98"/>
      <c r="CX7752" s="98"/>
      <c r="CY7752" s="98"/>
      <c r="CZ7752" s="98"/>
      <c r="DA7752" s="98"/>
      <c r="DB7752" s="98"/>
      <c r="DC7752" s="98"/>
      <c r="DD7752" s="98"/>
      <c r="DE7752" s="98"/>
      <c r="DF7752" s="98"/>
      <c r="DG7752" s="98"/>
      <c r="DH7752" s="98"/>
      <c r="DI7752" s="98"/>
      <c r="DJ7752" s="98"/>
      <c r="DK7752" s="98"/>
      <c r="DL7752" s="98"/>
      <c r="DM7752" s="98"/>
      <c r="DN7752" s="98"/>
      <c r="DO7752" s="98"/>
      <c r="DP7752" s="98"/>
      <c r="DQ7752" s="98"/>
      <c r="DR7752" s="98"/>
      <c r="DS7752" s="98"/>
      <c r="DT7752" s="98"/>
      <c r="DU7752" s="98"/>
      <c r="DV7752" s="98"/>
      <c r="DW7752" s="98"/>
      <c r="DX7752" s="98"/>
      <c r="DY7752" s="98"/>
      <c r="DZ7752" s="98"/>
      <c r="EA7752" s="98"/>
      <c r="EB7752" s="98"/>
      <c r="EC7752" s="98"/>
      <c r="ED7752" s="98"/>
      <c r="EE7752" s="98"/>
      <c r="EF7752" s="98"/>
      <c r="EG7752" s="98"/>
      <c r="EH7752" s="98"/>
      <c r="EI7752" s="98"/>
      <c r="EJ7752" s="98"/>
      <c r="EK7752" s="98"/>
      <c r="EL7752" s="98"/>
      <c r="EM7752" s="98"/>
      <c r="EN7752" s="98"/>
      <c r="EO7752" s="98"/>
      <c r="EP7752" s="98"/>
      <c r="EQ7752" s="98"/>
      <c r="ER7752" s="98"/>
      <c r="ES7752" s="98"/>
      <c r="ET7752" s="98"/>
      <c r="EU7752" s="98"/>
      <c r="EV7752" s="98"/>
      <c r="EW7752" s="98"/>
      <c r="EX7752" s="98"/>
      <c r="EY7752" s="98"/>
      <c r="EZ7752" s="98"/>
      <c r="FA7752" s="98"/>
      <c r="FB7752" s="98"/>
      <c r="FC7752" s="98"/>
      <c r="FD7752" s="98"/>
      <c r="FE7752" s="98"/>
      <c r="FF7752" s="98"/>
      <c r="FG7752" s="98"/>
      <c r="FH7752" s="98"/>
      <c r="FI7752" s="98"/>
      <c r="FJ7752" s="98"/>
      <c r="FK7752" s="98"/>
      <c r="FL7752" s="98"/>
      <c r="FM7752" s="98"/>
      <c r="FN7752" s="98"/>
      <c r="FO7752" s="98"/>
      <c r="FP7752" s="98"/>
      <c r="FQ7752" s="98"/>
      <c r="FR7752" s="98"/>
      <c r="FS7752" s="98"/>
      <c r="FT7752" s="98"/>
      <c r="FU7752" s="98"/>
    </row>
    <row r="7753" spans="2:177" s="46" customFormat="1" ht="51" customHeight="1" outlineLevel="1">
      <c r="B7753" s="38" t="s">
        <v>18147</v>
      </c>
      <c r="C7753" s="38" t="s">
        <v>66</v>
      </c>
      <c r="D7753" s="38" t="s">
        <v>17018</v>
      </c>
      <c r="E7753" s="38" t="s">
        <v>17019</v>
      </c>
      <c r="F7753" s="38" t="s">
        <v>17914</v>
      </c>
      <c r="G7753" s="38" t="s">
        <v>17019</v>
      </c>
      <c r="H7753" s="38" t="s">
        <v>17914</v>
      </c>
      <c r="I7753" s="38" t="s">
        <v>18148</v>
      </c>
      <c r="J7753" s="38" t="s">
        <v>18149</v>
      </c>
      <c r="K7753" s="37" t="s">
        <v>73</v>
      </c>
      <c r="L7753" s="38">
        <v>100</v>
      </c>
      <c r="M7753" s="38">
        <v>230000000</v>
      </c>
      <c r="N7753" s="41" t="s">
        <v>74</v>
      </c>
      <c r="O7753" s="37" t="s">
        <v>18142</v>
      </c>
      <c r="P7753" s="38" t="s">
        <v>13079</v>
      </c>
      <c r="Q7753" s="38"/>
      <c r="R7753" s="37" t="s">
        <v>18143</v>
      </c>
      <c r="S7753" s="38" t="s">
        <v>18150</v>
      </c>
      <c r="T7753" s="34"/>
      <c r="U7753" s="34"/>
      <c r="V7753" s="34"/>
      <c r="W7753" s="34"/>
      <c r="X7753" s="198">
        <v>20000000</v>
      </c>
      <c r="Y7753" s="139">
        <f t="shared" si="240"/>
        <v>22400000.000000004</v>
      </c>
      <c r="Z7753" s="142"/>
      <c r="AA7753" s="152">
        <v>2014</v>
      </c>
      <c r="AB7753" s="32"/>
      <c r="AC7753" s="98"/>
      <c r="AD7753" s="98"/>
      <c r="AE7753" s="98"/>
      <c r="AF7753" s="98"/>
      <c r="AG7753" s="98"/>
      <c r="AH7753" s="98"/>
      <c r="AI7753" s="98"/>
      <c r="AJ7753" s="98"/>
      <c r="AK7753" s="98"/>
      <c r="AL7753" s="98"/>
      <c r="AM7753" s="98"/>
      <c r="AN7753" s="98"/>
      <c r="AO7753" s="98"/>
      <c r="AP7753" s="98"/>
      <c r="AQ7753" s="98"/>
      <c r="AR7753" s="98"/>
      <c r="AS7753" s="98"/>
      <c r="AT7753" s="98"/>
      <c r="AU7753" s="98"/>
      <c r="AV7753" s="98"/>
      <c r="AW7753" s="98"/>
      <c r="AX7753" s="98"/>
      <c r="AY7753" s="98"/>
      <c r="AZ7753" s="98"/>
      <c r="BA7753" s="98"/>
      <c r="BB7753" s="98"/>
      <c r="BC7753" s="98"/>
      <c r="BD7753" s="98"/>
      <c r="BE7753" s="98"/>
      <c r="BF7753" s="98"/>
      <c r="BG7753" s="98"/>
      <c r="BH7753" s="98"/>
      <c r="BI7753" s="98"/>
      <c r="BJ7753" s="98"/>
      <c r="BK7753" s="98"/>
      <c r="BL7753" s="98"/>
      <c r="BM7753" s="98"/>
      <c r="BN7753" s="98"/>
      <c r="BO7753" s="98"/>
      <c r="BP7753" s="98"/>
      <c r="BQ7753" s="98"/>
      <c r="BR7753" s="98"/>
      <c r="BS7753" s="98"/>
      <c r="BT7753" s="98"/>
      <c r="BU7753" s="98"/>
      <c r="BV7753" s="98"/>
      <c r="BW7753" s="98"/>
      <c r="BX7753" s="98"/>
      <c r="BY7753" s="98"/>
      <c r="BZ7753" s="98"/>
      <c r="CA7753" s="98"/>
      <c r="CB7753" s="98"/>
      <c r="CC7753" s="98"/>
      <c r="CD7753" s="98"/>
      <c r="CE7753" s="98"/>
      <c r="CF7753" s="98"/>
      <c r="CG7753" s="98"/>
      <c r="CH7753" s="98"/>
      <c r="CI7753" s="98"/>
      <c r="CJ7753" s="98"/>
      <c r="CK7753" s="98"/>
      <c r="CL7753" s="98"/>
      <c r="CM7753" s="98"/>
      <c r="CN7753" s="98"/>
      <c r="CO7753" s="98"/>
      <c r="CP7753" s="98"/>
      <c r="CQ7753" s="98"/>
      <c r="CR7753" s="98"/>
      <c r="CS7753" s="98"/>
      <c r="CT7753" s="98"/>
      <c r="CU7753" s="98"/>
      <c r="CV7753" s="98"/>
      <c r="CW7753" s="98"/>
      <c r="CX7753" s="98"/>
      <c r="CY7753" s="98"/>
      <c r="CZ7753" s="98"/>
      <c r="DA7753" s="98"/>
      <c r="DB7753" s="98"/>
      <c r="DC7753" s="98"/>
      <c r="DD7753" s="98"/>
      <c r="DE7753" s="98"/>
      <c r="DF7753" s="98"/>
      <c r="DG7753" s="98"/>
      <c r="DH7753" s="98"/>
      <c r="DI7753" s="98"/>
      <c r="DJ7753" s="98"/>
      <c r="DK7753" s="98"/>
      <c r="DL7753" s="98"/>
      <c r="DM7753" s="98"/>
      <c r="DN7753" s="98"/>
      <c r="DO7753" s="98"/>
      <c r="DP7753" s="98"/>
      <c r="DQ7753" s="98"/>
      <c r="DR7753" s="98"/>
      <c r="DS7753" s="98"/>
      <c r="DT7753" s="98"/>
      <c r="DU7753" s="98"/>
      <c r="DV7753" s="98"/>
      <c r="DW7753" s="98"/>
      <c r="DX7753" s="98"/>
      <c r="DY7753" s="98"/>
      <c r="DZ7753" s="98"/>
      <c r="EA7753" s="98"/>
      <c r="EB7753" s="98"/>
      <c r="EC7753" s="98"/>
      <c r="ED7753" s="98"/>
      <c r="EE7753" s="98"/>
      <c r="EF7753" s="98"/>
      <c r="EG7753" s="98"/>
      <c r="EH7753" s="98"/>
      <c r="EI7753" s="98"/>
      <c r="EJ7753" s="98"/>
      <c r="EK7753" s="98"/>
      <c r="EL7753" s="98"/>
      <c r="EM7753" s="98"/>
      <c r="EN7753" s="98"/>
      <c r="EO7753" s="98"/>
      <c r="EP7753" s="98"/>
      <c r="EQ7753" s="98"/>
      <c r="ER7753" s="98"/>
      <c r="ES7753" s="98"/>
      <c r="ET7753" s="98"/>
      <c r="EU7753" s="98"/>
      <c r="EV7753" s="98"/>
      <c r="EW7753" s="98"/>
      <c r="EX7753" s="98"/>
      <c r="EY7753" s="98"/>
      <c r="EZ7753" s="98"/>
      <c r="FA7753" s="98"/>
      <c r="FB7753" s="98"/>
      <c r="FC7753" s="98"/>
      <c r="FD7753" s="98"/>
      <c r="FE7753" s="98"/>
      <c r="FF7753" s="98"/>
      <c r="FG7753" s="98"/>
      <c r="FH7753" s="98"/>
      <c r="FI7753" s="98"/>
      <c r="FJ7753" s="98"/>
      <c r="FK7753" s="98"/>
      <c r="FL7753" s="98"/>
      <c r="FM7753" s="98"/>
      <c r="FN7753" s="98"/>
      <c r="FO7753" s="98"/>
      <c r="FP7753" s="98"/>
      <c r="FQ7753" s="98"/>
      <c r="FR7753" s="98"/>
      <c r="FS7753" s="98"/>
      <c r="FT7753" s="98"/>
      <c r="FU7753" s="98"/>
    </row>
    <row r="7754" spans="2:177" s="46" customFormat="1" ht="51" customHeight="1" outlineLevel="1">
      <c r="B7754" s="32" t="s">
        <v>18151</v>
      </c>
      <c r="C7754" s="32" t="s">
        <v>66</v>
      </c>
      <c r="D7754" s="38" t="s">
        <v>17856</v>
      </c>
      <c r="E7754" s="38" t="s">
        <v>18152</v>
      </c>
      <c r="F7754" s="38" t="s">
        <v>17858</v>
      </c>
      <c r="G7754" s="38" t="s">
        <v>18153</v>
      </c>
      <c r="H7754" s="38" t="s">
        <v>17859</v>
      </c>
      <c r="I7754" s="38" t="s">
        <v>17860</v>
      </c>
      <c r="J7754" s="38" t="s">
        <v>17861</v>
      </c>
      <c r="K7754" s="32" t="s">
        <v>73</v>
      </c>
      <c r="L7754" s="89">
        <v>100</v>
      </c>
      <c r="M7754" s="32">
        <v>230000000</v>
      </c>
      <c r="N7754" s="41" t="s">
        <v>74</v>
      </c>
      <c r="O7754" s="33" t="s">
        <v>17009</v>
      </c>
      <c r="P7754" s="38" t="s">
        <v>13079</v>
      </c>
      <c r="Q7754" s="170"/>
      <c r="R7754" s="38" t="s">
        <v>16419</v>
      </c>
      <c r="S7754" s="149" t="s">
        <v>16911</v>
      </c>
      <c r="T7754" s="199" t="s">
        <v>16909</v>
      </c>
      <c r="U7754" s="199" t="s">
        <v>16909</v>
      </c>
      <c r="V7754" s="200" t="s">
        <v>16909</v>
      </c>
      <c r="W7754" s="200" t="s">
        <v>16909</v>
      </c>
      <c r="X7754" s="34">
        <v>0</v>
      </c>
      <c r="Y7754" s="139">
        <f t="shared" si="240"/>
        <v>0</v>
      </c>
      <c r="Z7754" s="200"/>
      <c r="AA7754" s="201">
        <v>2014</v>
      </c>
      <c r="AB7754" s="90" t="s">
        <v>3135</v>
      </c>
      <c r="AC7754" s="98"/>
      <c r="AD7754" s="98"/>
      <c r="AE7754" s="98"/>
      <c r="AF7754" s="98"/>
      <c r="AG7754" s="98"/>
      <c r="AH7754" s="98"/>
      <c r="AI7754" s="98"/>
      <c r="AJ7754" s="98"/>
      <c r="AK7754" s="98"/>
      <c r="AL7754" s="98"/>
      <c r="AM7754" s="98"/>
      <c r="AN7754" s="98"/>
      <c r="AO7754" s="98"/>
      <c r="AP7754" s="98"/>
      <c r="AQ7754" s="98"/>
      <c r="AR7754" s="98"/>
      <c r="AS7754" s="98"/>
      <c r="AT7754" s="98"/>
      <c r="AU7754" s="98"/>
      <c r="AV7754" s="98"/>
      <c r="AW7754" s="98"/>
      <c r="AX7754" s="98"/>
      <c r="AY7754" s="98"/>
      <c r="AZ7754" s="98"/>
      <c r="BA7754" s="98"/>
      <c r="BB7754" s="98"/>
      <c r="BC7754" s="98"/>
      <c r="BD7754" s="98"/>
      <c r="BE7754" s="98"/>
      <c r="BF7754" s="98"/>
      <c r="BG7754" s="98"/>
      <c r="BH7754" s="98"/>
      <c r="BI7754" s="98"/>
      <c r="BJ7754" s="98"/>
      <c r="BK7754" s="98"/>
      <c r="BL7754" s="98"/>
      <c r="BM7754" s="98"/>
      <c r="BN7754" s="98"/>
      <c r="BO7754" s="98"/>
      <c r="BP7754" s="98"/>
      <c r="BQ7754" s="98"/>
      <c r="BR7754" s="98"/>
      <c r="BS7754" s="98"/>
      <c r="BT7754" s="98"/>
      <c r="BU7754" s="98"/>
      <c r="BV7754" s="98"/>
      <c r="BW7754" s="98"/>
      <c r="BX7754" s="98"/>
      <c r="BY7754" s="98"/>
      <c r="BZ7754" s="98"/>
      <c r="CA7754" s="98"/>
      <c r="CB7754" s="98"/>
      <c r="CC7754" s="98"/>
      <c r="CD7754" s="98"/>
      <c r="CE7754" s="98"/>
      <c r="CF7754" s="98"/>
      <c r="CG7754" s="98"/>
      <c r="CH7754" s="98"/>
      <c r="CI7754" s="98"/>
      <c r="CJ7754" s="98"/>
      <c r="CK7754" s="98"/>
      <c r="CL7754" s="98"/>
      <c r="CM7754" s="98"/>
      <c r="CN7754" s="98"/>
      <c r="CO7754" s="98"/>
      <c r="CP7754" s="98"/>
      <c r="CQ7754" s="98"/>
      <c r="CR7754" s="98"/>
      <c r="CS7754" s="98"/>
      <c r="CT7754" s="98"/>
      <c r="CU7754" s="98"/>
      <c r="CV7754" s="98"/>
      <c r="CW7754" s="98"/>
      <c r="CX7754" s="98"/>
      <c r="CY7754" s="98"/>
      <c r="CZ7754" s="98"/>
      <c r="DA7754" s="98"/>
      <c r="DB7754" s="98"/>
      <c r="DC7754" s="98"/>
      <c r="DD7754" s="98"/>
      <c r="DE7754" s="98"/>
      <c r="DF7754" s="98"/>
      <c r="DG7754" s="98"/>
      <c r="DH7754" s="98"/>
      <c r="DI7754" s="98"/>
      <c r="DJ7754" s="98"/>
      <c r="DK7754" s="98"/>
      <c r="DL7754" s="98"/>
      <c r="DM7754" s="98"/>
      <c r="DN7754" s="98"/>
      <c r="DO7754" s="98"/>
      <c r="DP7754" s="98"/>
      <c r="DQ7754" s="98"/>
      <c r="DR7754" s="98"/>
      <c r="DS7754" s="98"/>
      <c r="DT7754" s="98"/>
      <c r="DU7754" s="98"/>
      <c r="DV7754" s="98"/>
      <c r="DW7754" s="98"/>
      <c r="DX7754" s="98"/>
      <c r="DY7754" s="98"/>
      <c r="DZ7754" s="98"/>
      <c r="EA7754" s="98"/>
      <c r="EB7754" s="98"/>
      <c r="EC7754" s="98"/>
      <c r="ED7754" s="98"/>
      <c r="EE7754" s="98"/>
      <c r="EF7754" s="98"/>
      <c r="EG7754" s="98"/>
      <c r="EH7754" s="98"/>
      <c r="EI7754" s="98"/>
      <c r="EJ7754" s="98"/>
      <c r="EK7754" s="98"/>
      <c r="EL7754" s="98"/>
      <c r="EM7754" s="98"/>
      <c r="EN7754" s="98"/>
      <c r="EO7754" s="98"/>
      <c r="EP7754" s="98"/>
      <c r="EQ7754" s="98"/>
      <c r="ER7754" s="98"/>
      <c r="ES7754" s="98"/>
      <c r="ET7754" s="98"/>
      <c r="EU7754" s="98"/>
      <c r="EV7754" s="98"/>
      <c r="EW7754" s="98"/>
      <c r="EX7754" s="98"/>
      <c r="EY7754" s="98"/>
      <c r="EZ7754" s="98"/>
      <c r="FA7754" s="98"/>
      <c r="FB7754" s="98"/>
      <c r="FC7754" s="98"/>
      <c r="FD7754" s="98"/>
      <c r="FE7754" s="98"/>
      <c r="FF7754" s="98"/>
      <c r="FG7754" s="98"/>
      <c r="FH7754" s="98"/>
      <c r="FI7754" s="98"/>
      <c r="FJ7754" s="98"/>
      <c r="FK7754" s="98"/>
      <c r="FL7754" s="98"/>
      <c r="FM7754" s="98"/>
      <c r="FN7754" s="98"/>
      <c r="FO7754" s="98"/>
      <c r="FP7754" s="98"/>
      <c r="FQ7754" s="98"/>
      <c r="FR7754" s="98"/>
      <c r="FS7754" s="98"/>
      <c r="FT7754" s="98"/>
      <c r="FU7754" s="98"/>
    </row>
    <row r="7755" spans="2:177" s="46" customFormat="1" ht="51" customHeight="1" outlineLevel="1">
      <c r="B7755" s="32" t="s">
        <v>18154</v>
      </c>
      <c r="C7755" s="32" t="s">
        <v>66</v>
      </c>
      <c r="D7755" s="38" t="s">
        <v>17856</v>
      </c>
      <c r="E7755" s="38" t="s">
        <v>17857</v>
      </c>
      <c r="F7755" s="38" t="s">
        <v>17858</v>
      </c>
      <c r="G7755" s="38" t="s">
        <v>18153</v>
      </c>
      <c r="H7755" s="38" t="s">
        <v>17859</v>
      </c>
      <c r="I7755" s="38" t="s">
        <v>17860</v>
      </c>
      <c r="J7755" s="38" t="s">
        <v>17861</v>
      </c>
      <c r="K7755" s="32" t="s">
        <v>73</v>
      </c>
      <c r="L7755" s="89">
        <v>100</v>
      </c>
      <c r="M7755" s="32">
        <v>230000000</v>
      </c>
      <c r="N7755" s="41" t="s">
        <v>74</v>
      </c>
      <c r="O7755" s="33" t="s">
        <v>110</v>
      </c>
      <c r="P7755" s="38" t="s">
        <v>13079</v>
      </c>
      <c r="Q7755" s="170"/>
      <c r="R7755" s="38" t="s">
        <v>16419</v>
      </c>
      <c r="S7755" s="149" t="s">
        <v>16911</v>
      </c>
      <c r="T7755" s="199" t="s">
        <v>16909</v>
      </c>
      <c r="U7755" s="199" t="s">
        <v>16909</v>
      </c>
      <c r="V7755" s="200" t="s">
        <v>16909</v>
      </c>
      <c r="W7755" s="200" t="s">
        <v>16909</v>
      </c>
      <c r="X7755" s="34">
        <v>0</v>
      </c>
      <c r="Y7755" s="139">
        <f t="shared" si="240"/>
        <v>0</v>
      </c>
      <c r="Z7755" s="200"/>
      <c r="AA7755" s="201">
        <v>2014</v>
      </c>
      <c r="AB7755" s="156" t="s">
        <v>17553</v>
      </c>
      <c r="AC7755" s="98"/>
      <c r="AD7755" s="98"/>
      <c r="AE7755" s="98"/>
      <c r="AF7755" s="98"/>
      <c r="AG7755" s="98"/>
      <c r="AH7755" s="98"/>
      <c r="AI7755" s="98"/>
      <c r="AJ7755" s="98"/>
      <c r="AK7755" s="98"/>
      <c r="AL7755" s="98"/>
      <c r="AM7755" s="98"/>
      <c r="AN7755" s="98"/>
      <c r="AO7755" s="98"/>
      <c r="AP7755" s="98"/>
      <c r="AQ7755" s="98"/>
      <c r="AR7755" s="98"/>
      <c r="AS7755" s="98"/>
      <c r="AT7755" s="98"/>
      <c r="AU7755" s="98"/>
      <c r="AV7755" s="98"/>
      <c r="AW7755" s="98"/>
      <c r="AX7755" s="98"/>
      <c r="AY7755" s="98"/>
      <c r="AZ7755" s="98"/>
      <c r="BA7755" s="98"/>
      <c r="BB7755" s="98"/>
      <c r="BC7755" s="98"/>
      <c r="BD7755" s="98"/>
      <c r="BE7755" s="98"/>
      <c r="BF7755" s="98"/>
      <c r="BG7755" s="98"/>
      <c r="BH7755" s="98"/>
      <c r="BI7755" s="98"/>
      <c r="BJ7755" s="98"/>
      <c r="BK7755" s="98"/>
      <c r="BL7755" s="98"/>
      <c r="BM7755" s="98"/>
      <c r="BN7755" s="98"/>
      <c r="BO7755" s="98"/>
      <c r="BP7755" s="98"/>
      <c r="BQ7755" s="98"/>
      <c r="BR7755" s="98"/>
      <c r="BS7755" s="98"/>
      <c r="BT7755" s="98"/>
      <c r="BU7755" s="98"/>
      <c r="BV7755" s="98"/>
      <c r="BW7755" s="98"/>
      <c r="BX7755" s="98"/>
      <c r="BY7755" s="98"/>
      <c r="BZ7755" s="98"/>
      <c r="CA7755" s="98"/>
      <c r="CB7755" s="98"/>
      <c r="CC7755" s="98"/>
      <c r="CD7755" s="98"/>
      <c r="CE7755" s="98"/>
      <c r="CF7755" s="98"/>
      <c r="CG7755" s="98"/>
      <c r="CH7755" s="98"/>
      <c r="CI7755" s="98"/>
      <c r="CJ7755" s="98"/>
      <c r="CK7755" s="98"/>
      <c r="CL7755" s="98"/>
      <c r="CM7755" s="98"/>
      <c r="CN7755" s="98"/>
      <c r="CO7755" s="98"/>
      <c r="CP7755" s="98"/>
      <c r="CQ7755" s="98"/>
      <c r="CR7755" s="98"/>
      <c r="CS7755" s="98"/>
      <c r="CT7755" s="98"/>
      <c r="CU7755" s="98"/>
      <c r="CV7755" s="98"/>
      <c r="CW7755" s="98"/>
      <c r="CX7755" s="98"/>
      <c r="CY7755" s="98"/>
      <c r="CZ7755" s="98"/>
      <c r="DA7755" s="98"/>
      <c r="DB7755" s="98"/>
      <c r="DC7755" s="98"/>
      <c r="DD7755" s="98"/>
      <c r="DE7755" s="98"/>
      <c r="DF7755" s="98"/>
      <c r="DG7755" s="98"/>
      <c r="DH7755" s="98"/>
      <c r="DI7755" s="98"/>
      <c r="DJ7755" s="98"/>
      <c r="DK7755" s="98"/>
      <c r="DL7755" s="98"/>
      <c r="DM7755" s="98"/>
      <c r="DN7755" s="98"/>
      <c r="DO7755" s="98"/>
      <c r="DP7755" s="98"/>
      <c r="DQ7755" s="98"/>
      <c r="DR7755" s="98"/>
      <c r="DS7755" s="98"/>
      <c r="DT7755" s="98"/>
      <c r="DU7755" s="98"/>
      <c r="DV7755" s="98"/>
      <c r="DW7755" s="98"/>
      <c r="DX7755" s="98"/>
      <c r="DY7755" s="98"/>
      <c r="DZ7755" s="98"/>
      <c r="EA7755" s="98"/>
      <c r="EB7755" s="98"/>
      <c r="EC7755" s="98"/>
      <c r="ED7755" s="98"/>
      <c r="EE7755" s="98"/>
      <c r="EF7755" s="98"/>
      <c r="EG7755" s="98"/>
      <c r="EH7755" s="98"/>
      <c r="EI7755" s="98"/>
      <c r="EJ7755" s="98"/>
      <c r="EK7755" s="98"/>
      <c r="EL7755" s="98"/>
      <c r="EM7755" s="98"/>
      <c r="EN7755" s="98"/>
      <c r="EO7755" s="98"/>
      <c r="EP7755" s="98"/>
      <c r="EQ7755" s="98"/>
      <c r="ER7755" s="98"/>
      <c r="ES7755" s="98"/>
      <c r="ET7755" s="98"/>
      <c r="EU7755" s="98"/>
      <c r="EV7755" s="98"/>
      <c r="EW7755" s="98"/>
      <c r="EX7755" s="98"/>
      <c r="EY7755" s="98"/>
      <c r="EZ7755" s="98"/>
      <c r="FA7755" s="98"/>
      <c r="FB7755" s="98"/>
      <c r="FC7755" s="98"/>
      <c r="FD7755" s="98"/>
      <c r="FE7755" s="98"/>
      <c r="FF7755" s="98"/>
      <c r="FG7755" s="98"/>
      <c r="FH7755" s="98"/>
      <c r="FI7755" s="98"/>
      <c r="FJ7755" s="98"/>
      <c r="FK7755" s="98"/>
      <c r="FL7755" s="98"/>
      <c r="FM7755" s="98"/>
      <c r="FN7755" s="98"/>
      <c r="FO7755" s="98"/>
      <c r="FP7755" s="98"/>
      <c r="FQ7755" s="98"/>
      <c r="FR7755" s="98"/>
      <c r="FS7755" s="98"/>
      <c r="FT7755" s="98"/>
      <c r="FU7755" s="98"/>
    </row>
    <row r="7756" spans="2:177" s="46" customFormat="1" ht="51" customHeight="1" outlineLevel="1">
      <c r="B7756" s="32" t="s">
        <v>18155</v>
      </c>
      <c r="C7756" s="32" t="s">
        <v>66</v>
      </c>
      <c r="D7756" s="38" t="s">
        <v>17856</v>
      </c>
      <c r="E7756" s="38" t="s">
        <v>17857</v>
      </c>
      <c r="F7756" s="38" t="s">
        <v>17858</v>
      </c>
      <c r="G7756" s="38" t="s">
        <v>18153</v>
      </c>
      <c r="H7756" s="38" t="s">
        <v>17859</v>
      </c>
      <c r="I7756" s="38" t="s">
        <v>17860</v>
      </c>
      <c r="J7756" s="38" t="s">
        <v>17861</v>
      </c>
      <c r="K7756" s="32" t="s">
        <v>130</v>
      </c>
      <c r="L7756" s="89">
        <v>100</v>
      </c>
      <c r="M7756" s="32">
        <v>230000000</v>
      </c>
      <c r="N7756" s="41" t="s">
        <v>74</v>
      </c>
      <c r="O7756" s="33" t="s">
        <v>16843</v>
      </c>
      <c r="P7756" s="38" t="s">
        <v>13079</v>
      </c>
      <c r="Q7756" s="170"/>
      <c r="R7756" s="38" t="s">
        <v>18156</v>
      </c>
      <c r="S7756" s="149" t="s">
        <v>16911</v>
      </c>
      <c r="T7756" s="199" t="s">
        <v>16909</v>
      </c>
      <c r="U7756" s="199" t="s">
        <v>16909</v>
      </c>
      <c r="V7756" s="200" t="s">
        <v>16909</v>
      </c>
      <c r="W7756" s="200" t="s">
        <v>16909</v>
      </c>
      <c r="X7756" s="34">
        <v>0</v>
      </c>
      <c r="Y7756" s="139">
        <f>X7756*1.12</f>
        <v>0</v>
      </c>
      <c r="Z7756" s="200"/>
      <c r="AA7756" s="201">
        <v>2014</v>
      </c>
      <c r="AB7756" s="156" t="s">
        <v>17553</v>
      </c>
      <c r="AC7756" s="98"/>
      <c r="AD7756" s="98"/>
      <c r="AE7756" s="98"/>
      <c r="AF7756" s="98"/>
      <c r="AG7756" s="98"/>
      <c r="AH7756" s="98"/>
      <c r="AI7756" s="98"/>
      <c r="AJ7756" s="98"/>
      <c r="AK7756" s="98"/>
      <c r="AL7756" s="98"/>
      <c r="AM7756" s="98"/>
      <c r="AN7756" s="98"/>
      <c r="AO7756" s="98"/>
      <c r="AP7756" s="98"/>
      <c r="AQ7756" s="98"/>
      <c r="AR7756" s="98"/>
      <c r="AS7756" s="98"/>
      <c r="AT7756" s="98"/>
      <c r="AU7756" s="98"/>
      <c r="AV7756" s="98"/>
      <c r="AW7756" s="98"/>
      <c r="AX7756" s="98"/>
      <c r="AY7756" s="98"/>
      <c r="AZ7756" s="98"/>
      <c r="BA7756" s="98"/>
      <c r="BB7756" s="98"/>
      <c r="BC7756" s="98"/>
      <c r="BD7756" s="98"/>
      <c r="BE7756" s="98"/>
      <c r="BF7756" s="98"/>
      <c r="BG7756" s="98"/>
      <c r="BH7756" s="98"/>
      <c r="BI7756" s="98"/>
      <c r="BJ7756" s="98"/>
      <c r="BK7756" s="98"/>
      <c r="BL7756" s="98"/>
      <c r="BM7756" s="98"/>
      <c r="BN7756" s="98"/>
      <c r="BO7756" s="98"/>
      <c r="BP7756" s="98"/>
      <c r="BQ7756" s="98"/>
      <c r="BR7756" s="98"/>
      <c r="BS7756" s="98"/>
      <c r="BT7756" s="98"/>
      <c r="BU7756" s="98"/>
      <c r="BV7756" s="98"/>
      <c r="BW7756" s="98"/>
      <c r="BX7756" s="98"/>
      <c r="BY7756" s="98"/>
      <c r="BZ7756" s="98"/>
      <c r="CA7756" s="98"/>
      <c r="CB7756" s="98"/>
      <c r="CC7756" s="98"/>
      <c r="CD7756" s="98"/>
      <c r="CE7756" s="98"/>
      <c r="CF7756" s="98"/>
      <c r="CG7756" s="98"/>
      <c r="CH7756" s="98"/>
      <c r="CI7756" s="98"/>
      <c r="CJ7756" s="98"/>
      <c r="CK7756" s="98"/>
      <c r="CL7756" s="98"/>
      <c r="CM7756" s="98"/>
      <c r="CN7756" s="98"/>
      <c r="CO7756" s="98"/>
      <c r="CP7756" s="98"/>
      <c r="CQ7756" s="98"/>
      <c r="CR7756" s="98"/>
      <c r="CS7756" s="98"/>
      <c r="CT7756" s="98"/>
      <c r="CU7756" s="98"/>
      <c r="CV7756" s="98"/>
      <c r="CW7756" s="98"/>
      <c r="CX7756" s="98"/>
      <c r="CY7756" s="98"/>
      <c r="CZ7756" s="98"/>
      <c r="DA7756" s="98"/>
      <c r="DB7756" s="98"/>
      <c r="DC7756" s="98"/>
      <c r="DD7756" s="98"/>
      <c r="DE7756" s="98"/>
      <c r="DF7756" s="98"/>
      <c r="DG7756" s="98"/>
      <c r="DH7756" s="98"/>
      <c r="DI7756" s="98"/>
      <c r="DJ7756" s="98"/>
      <c r="DK7756" s="98"/>
      <c r="DL7756" s="98"/>
      <c r="DM7756" s="98"/>
      <c r="DN7756" s="98"/>
      <c r="DO7756" s="98"/>
      <c r="DP7756" s="98"/>
      <c r="DQ7756" s="98"/>
      <c r="DR7756" s="98"/>
      <c r="DS7756" s="98"/>
      <c r="DT7756" s="98"/>
      <c r="DU7756" s="98"/>
      <c r="DV7756" s="98"/>
      <c r="DW7756" s="98"/>
      <c r="DX7756" s="98"/>
      <c r="DY7756" s="98"/>
      <c r="DZ7756" s="98"/>
      <c r="EA7756" s="98"/>
      <c r="EB7756" s="98"/>
      <c r="EC7756" s="98"/>
      <c r="ED7756" s="98"/>
      <c r="EE7756" s="98"/>
      <c r="EF7756" s="98"/>
      <c r="EG7756" s="98"/>
      <c r="EH7756" s="98"/>
      <c r="EI7756" s="98"/>
      <c r="EJ7756" s="98"/>
      <c r="EK7756" s="98"/>
      <c r="EL7756" s="98"/>
      <c r="EM7756" s="98"/>
      <c r="EN7756" s="98"/>
      <c r="EO7756" s="98"/>
      <c r="EP7756" s="98"/>
      <c r="EQ7756" s="98"/>
      <c r="ER7756" s="98"/>
      <c r="ES7756" s="98"/>
      <c r="ET7756" s="98"/>
      <c r="EU7756" s="98"/>
      <c r="EV7756" s="98"/>
      <c r="EW7756" s="98"/>
      <c r="EX7756" s="98"/>
      <c r="EY7756" s="98"/>
      <c r="EZ7756" s="98"/>
      <c r="FA7756" s="98"/>
      <c r="FB7756" s="98"/>
      <c r="FC7756" s="98"/>
      <c r="FD7756" s="98"/>
      <c r="FE7756" s="98"/>
      <c r="FF7756" s="98"/>
      <c r="FG7756" s="98"/>
      <c r="FH7756" s="98"/>
      <c r="FI7756" s="98"/>
      <c r="FJ7756" s="98"/>
      <c r="FK7756" s="98"/>
      <c r="FL7756" s="98"/>
      <c r="FM7756" s="98"/>
      <c r="FN7756" s="98"/>
      <c r="FO7756" s="98"/>
      <c r="FP7756" s="98"/>
      <c r="FQ7756" s="98"/>
      <c r="FR7756" s="98"/>
      <c r="FS7756" s="98"/>
      <c r="FT7756" s="98"/>
      <c r="FU7756" s="98"/>
    </row>
    <row r="7757" spans="2:177" s="46" customFormat="1" ht="63.75" customHeight="1" outlineLevel="1">
      <c r="B7757" s="32" t="s">
        <v>18157</v>
      </c>
      <c r="C7757" s="32" t="s">
        <v>66</v>
      </c>
      <c r="D7757" s="38" t="s">
        <v>17856</v>
      </c>
      <c r="E7757" s="38" t="s">
        <v>17857</v>
      </c>
      <c r="F7757" s="38" t="s">
        <v>17858</v>
      </c>
      <c r="G7757" s="38" t="s">
        <v>18153</v>
      </c>
      <c r="H7757" s="38" t="s">
        <v>17859</v>
      </c>
      <c r="I7757" s="38" t="s">
        <v>17860</v>
      </c>
      <c r="J7757" s="38" t="s">
        <v>17861</v>
      </c>
      <c r="K7757" s="32" t="s">
        <v>96</v>
      </c>
      <c r="L7757" s="89">
        <v>100</v>
      </c>
      <c r="M7757" s="32">
        <v>230000000</v>
      </c>
      <c r="N7757" s="41" t="s">
        <v>74</v>
      </c>
      <c r="O7757" s="33" t="s">
        <v>18158</v>
      </c>
      <c r="P7757" s="38" t="s">
        <v>13079</v>
      </c>
      <c r="Q7757" s="170"/>
      <c r="R7757" s="38" t="s">
        <v>16419</v>
      </c>
      <c r="S7757" s="149" t="s">
        <v>16911</v>
      </c>
      <c r="T7757" s="199" t="s">
        <v>16909</v>
      </c>
      <c r="U7757" s="199" t="s">
        <v>16909</v>
      </c>
      <c r="V7757" s="200" t="s">
        <v>16909</v>
      </c>
      <c r="W7757" s="200" t="s">
        <v>16909</v>
      </c>
      <c r="X7757" s="34">
        <v>6300000</v>
      </c>
      <c r="Y7757" s="139">
        <f>X7757*1.12</f>
        <v>7056000.0000000009</v>
      </c>
      <c r="Z7757" s="200"/>
      <c r="AA7757" s="201">
        <v>2014</v>
      </c>
      <c r="AB7757" s="38"/>
      <c r="AC7757" s="98"/>
      <c r="AD7757" s="98"/>
      <c r="AE7757" s="98"/>
      <c r="AF7757" s="98"/>
      <c r="AG7757" s="98"/>
      <c r="AH7757" s="98"/>
      <c r="AI7757" s="98"/>
      <c r="AJ7757" s="98"/>
      <c r="AK7757" s="98"/>
      <c r="AL7757" s="98"/>
      <c r="AM7757" s="98"/>
      <c r="AN7757" s="98"/>
      <c r="AO7757" s="98"/>
      <c r="AP7757" s="98"/>
      <c r="AQ7757" s="98"/>
      <c r="AR7757" s="98"/>
      <c r="AS7757" s="98"/>
      <c r="AT7757" s="98"/>
      <c r="AU7757" s="98"/>
      <c r="AV7757" s="98"/>
      <c r="AW7757" s="98"/>
      <c r="AX7757" s="98"/>
      <c r="AY7757" s="98"/>
      <c r="AZ7757" s="98"/>
      <c r="BA7757" s="98"/>
      <c r="BB7757" s="98"/>
      <c r="BC7757" s="98"/>
      <c r="BD7757" s="98"/>
      <c r="BE7757" s="98"/>
      <c r="BF7757" s="98"/>
      <c r="BG7757" s="98"/>
      <c r="BH7757" s="98"/>
      <c r="BI7757" s="98"/>
      <c r="BJ7757" s="98"/>
      <c r="BK7757" s="98"/>
      <c r="BL7757" s="98"/>
      <c r="BM7757" s="98"/>
      <c r="BN7757" s="98"/>
      <c r="BO7757" s="98"/>
      <c r="BP7757" s="98"/>
      <c r="BQ7757" s="98"/>
      <c r="BR7757" s="98"/>
      <c r="BS7757" s="98"/>
      <c r="BT7757" s="98"/>
      <c r="BU7757" s="98"/>
      <c r="BV7757" s="98"/>
      <c r="BW7757" s="98"/>
      <c r="BX7757" s="98"/>
      <c r="BY7757" s="98"/>
      <c r="BZ7757" s="98"/>
      <c r="CA7757" s="98"/>
      <c r="CB7757" s="98"/>
      <c r="CC7757" s="98"/>
      <c r="CD7757" s="98"/>
      <c r="CE7757" s="98"/>
      <c r="CF7757" s="98"/>
      <c r="CG7757" s="98"/>
      <c r="CH7757" s="98"/>
      <c r="CI7757" s="98"/>
      <c r="CJ7757" s="98"/>
      <c r="CK7757" s="98"/>
      <c r="CL7757" s="98"/>
      <c r="CM7757" s="98"/>
      <c r="CN7757" s="98"/>
      <c r="CO7757" s="98"/>
      <c r="CP7757" s="98"/>
      <c r="CQ7757" s="98"/>
      <c r="CR7757" s="98"/>
      <c r="CS7757" s="98"/>
      <c r="CT7757" s="98"/>
      <c r="CU7757" s="98"/>
      <c r="CV7757" s="98"/>
      <c r="CW7757" s="98"/>
      <c r="CX7757" s="98"/>
      <c r="CY7757" s="98"/>
      <c r="CZ7757" s="98"/>
      <c r="DA7757" s="98"/>
      <c r="DB7757" s="98"/>
      <c r="DC7757" s="98"/>
      <c r="DD7757" s="98"/>
      <c r="DE7757" s="98"/>
      <c r="DF7757" s="98"/>
      <c r="DG7757" s="98"/>
      <c r="DH7757" s="98"/>
      <c r="DI7757" s="98"/>
      <c r="DJ7757" s="98"/>
      <c r="DK7757" s="98"/>
      <c r="DL7757" s="98"/>
      <c r="DM7757" s="98"/>
      <c r="DN7757" s="98"/>
      <c r="DO7757" s="98"/>
      <c r="DP7757" s="98"/>
      <c r="DQ7757" s="98"/>
      <c r="DR7757" s="98"/>
      <c r="DS7757" s="98"/>
      <c r="DT7757" s="98"/>
      <c r="DU7757" s="98"/>
      <c r="DV7757" s="98"/>
      <c r="DW7757" s="98"/>
      <c r="DX7757" s="98"/>
      <c r="DY7757" s="98"/>
      <c r="DZ7757" s="98"/>
      <c r="EA7757" s="98"/>
      <c r="EB7757" s="98"/>
      <c r="EC7757" s="98"/>
      <c r="ED7757" s="98"/>
      <c r="EE7757" s="98"/>
      <c r="EF7757" s="98"/>
      <c r="EG7757" s="98"/>
      <c r="EH7757" s="98"/>
      <c r="EI7757" s="98"/>
      <c r="EJ7757" s="98"/>
      <c r="EK7757" s="98"/>
      <c r="EL7757" s="98"/>
      <c r="EM7757" s="98"/>
      <c r="EN7757" s="98"/>
      <c r="EO7757" s="98"/>
      <c r="EP7757" s="98"/>
      <c r="EQ7757" s="98"/>
      <c r="ER7757" s="98"/>
      <c r="ES7757" s="98"/>
      <c r="ET7757" s="98"/>
      <c r="EU7757" s="98"/>
      <c r="EV7757" s="98"/>
      <c r="EW7757" s="98"/>
      <c r="EX7757" s="98"/>
      <c r="EY7757" s="98"/>
      <c r="EZ7757" s="98"/>
      <c r="FA7757" s="98"/>
      <c r="FB7757" s="98"/>
      <c r="FC7757" s="98"/>
      <c r="FD7757" s="98"/>
      <c r="FE7757" s="98"/>
      <c r="FF7757" s="98"/>
      <c r="FG7757" s="98"/>
      <c r="FH7757" s="98"/>
      <c r="FI7757" s="98"/>
      <c r="FJ7757" s="98"/>
      <c r="FK7757" s="98"/>
      <c r="FL7757" s="98"/>
      <c r="FM7757" s="98"/>
      <c r="FN7757" s="98"/>
      <c r="FO7757" s="98"/>
      <c r="FP7757" s="98"/>
      <c r="FQ7757" s="98"/>
      <c r="FR7757" s="98"/>
      <c r="FS7757" s="98"/>
      <c r="FT7757" s="98"/>
      <c r="FU7757" s="98"/>
    </row>
    <row r="7758" spans="2:177" s="46" customFormat="1" ht="114.75" customHeight="1" outlineLevel="1">
      <c r="B7758" s="119" t="s">
        <v>18159</v>
      </c>
      <c r="C7758" s="32" t="s">
        <v>66</v>
      </c>
      <c r="D7758" s="96" t="s">
        <v>17621</v>
      </c>
      <c r="E7758" s="202" t="s">
        <v>16818</v>
      </c>
      <c r="F7758" s="52" t="s">
        <v>18160</v>
      </c>
      <c r="G7758" s="38" t="s">
        <v>17622</v>
      </c>
      <c r="H7758" s="38" t="s">
        <v>18161</v>
      </c>
      <c r="I7758" s="202" t="s">
        <v>18162</v>
      </c>
      <c r="J7758" s="52" t="s">
        <v>18163</v>
      </c>
      <c r="K7758" s="32" t="s">
        <v>73</v>
      </c>
      <c r="L7758" s="89">
        <v>100</v>
      </c>
      <c r="M7758" s="32">
        <v>230000000</v>
      </c>
      <c r="N7758" s="41" t="s">
        <v>74</v>
      </c>
      <c r="O7758" s="33" t="s">
        <v>17009</v>
      </c>
      <c r="P7758" s="38" t="s">
        <v>13079</v>
      </c>
      <c r="Q7758" s="193" t="s">
        <v>16909</v>
      </c>
      <c r="R7758" s="38" t="s">
        <v>16419</v>
      </c>
      <c r="S7758" s="149" t="s">
        <v>16911</v>
      </c>
      <c r="T7758" s="183" t="s">
        <v>16909</v>
      </c>
      <c r="U7758" s="183" t="s">
        <v>16909</v>
      </c>
      <c r="V7758" s="193" t="s">
        <v>16909</v>
      </c>
      <c r="W7758" s="193" t="s">
        <v>16909</v>
      </c>
      <c r="X7758" s="34">
        <v>0</v>
      </c>
      <c r="Y7758" s="139">
        <f t="shared" si="240"/>
        <v>0</v>
      </c>
      <c r="Z7758" s="193"/>
      <c r="AA7758" s="119">
        <v>2014</v>
      </c>
      <c r="AB7758" s="170" t="s">
        <v>18164</v>
      </c>
      <c r="AC7758" s="98"/>
      <c r="AD7758" s="98"/>
      <c r="AE7758" s="98"/>
      <c r="AF7758" s="98"/>
      <c r="AG7758" s="98"/>
      <c r="AH7758" s="98"/>
      <c r="AI7758" s="98"/>
      <c r="AJ7758" s="98"/>
      <c r="AK7758" s="98"/>
      <c r="AL7758" s="98"/>
      <c r="AM7758" s="98"/>
      <c r="AN7758" s="98"/>
      <c r="AO7758" s="98"/>
      <c r="AP7758" s="98"/>
      <c r="AQ7758" s="98"/>
      <c r="AR7758" s="98"/>
      <c r="AS7758" s="98"/>
      <c r="AT7758" s="98"/>
      <c r="AU7758" s="98"/>
      <c r="AV7758" s="98"/>
      <c r="AW7758" s="98"/>
      <c r="AX7758" s="98"/>
      <c r="AY7758" s="98"/>
      <c r="AZ7758" s="98"/>
      <c r="BA7758" s="98"/>
      <c r="BB7758" s="98"/>
      <c r="BC7758" s="98"/>
      <c r="BD7758" s="98"/>
      <c r="BE7758" s="98"/>
      <c r="BF7758" s="98"/>
      <c r="BG7758" s="98"/>
      <c r="BH7758" s="98"/>
      <c r="BI7758" s="98"/>
      <c r="BJ7758" s="98"/>
      <c r="BK7758" s="98"/>
      <c r="BL7758" s="98"/>
      <c r="BM7758" s="98"/>
      <c r="BN7758" s="98"/>
      <c r="BO7758" s="98"/>
      <c r="BP7758" s="98"/>
      <c r="BQ7758" s="98"/>
      <c r="BR7758" s="98"/>
      <c r="BS7758" s="98"/>
      <c r="BT7758" s="98"/>
      <c r="BU7758" s="98"/>
      <c r="BV7758" s="98"/>
      <c r="BW7758" s="98"/>
      <c r="BX7758" s="98"/>
      <c r="BY7758" s="98"/>
      <c r="BZ7758" s="98"/>
      <c r="CA7758" s="98"/>
      <c r="CB7758" s="98"/>
      <c r="CC7758" s="98"/>
      <c r="CD7758" s="98"/>
      <c r="CE7758" s="98"/>
      <c r="CF7758" s="98"/>
      <c r="CG7758" s="98"/>
      <c r="CH7758" s="98"/>
      <c r="CI7758" s="98"/>
      <c r="CJ7758" s="98"/>
      <c r="CK7758" s="98"/>
      <c r="CL7758" s="98"/>
      <c r="CM7758" s="98"/>
      <c r="CN7758" s="98"/>
      <c r="CO7758" s="98"/>
      <c r="CP7758" s="98"/>
      <c r="CQ7758" s="98"/>
      <c r="CR7758" s="98"/>
      <c r="CS7758" s="98"/>
      <c r="CT7758" s="98"/>
      <c r="CU7758" s="98"/>
      <c r="CV7758" s="98"/>
      <c r="CW7758" s="98"/>
      <c r="CX7758" s="98"/>
      <c r="CY7758" s="98"/>
      <c r="CZ7758" s="98"/>
      <c r="DA7758" s="98"/>
      <c r="DB7758" s="98"/>
      <c r="DC7758" s="98"/>
      <c r="DD7758" s="98"/>
      <c r="DE7758" s="98"/>
      <c r="DF7758" s="98"/>
      <c r="DG7758" s="98"/>
      <c r="DH7758" s="98"/>
      <c r="DI7758" s="98"/>
      <c r="DJ7758" s="98"/>
      <c r="DK7758" s="98"/>
      <c r="DL7758" s="98"/>
      <c r="DM7758" s="98"/>
      <c r="DN7758" s="98"/>
      <c r="DO7758" s="98"/>
      <c r="DP7758" s="98"/>
      <c r="DQ7758" s="98"/>
      <c r="DR7758" s="98"/>
      <c r="DS7758" s="98"/>
      <c r="DT7758" s="98"/>
      <c r="DU7758" s="98"/>
      <c r="DV7758" s="98"/>
      <c r="DW7758" s="98"/>
      <c r="DX7758" s="98"/>
      <c r="DY7758" s="98"/>
      <c r="DZ7758" s="98"/>
      <c r="EA7758" s="98"/>
      <c r="EB7758" s="98"/>
      <c r="EC7758" s="98"/>
      <c r="ED7758" s="98"/>
      <c r="EE7758" s="98"/>
      <c r="EF7758" s="98"/>
      <c r="EG7758" s="98"/>
      <c r="EH7758" s="98"/>
      <c r="EI7758" s="98"/>
      <c r="EJ7758" s="98"/>
      <c r="EK7758" s="98"/>
      <c r="EL7758" s="98"/>
      <c r="EM7758" s="98"/>
      <c r="EN7758" s="98"/>
      <c r="EO7758" s="98"/>
      <c r="EP7758" s="98"/>
      <c r="EQ7758" s="98"/>
      <c r="ER7758" s="98"/>
      <c r="ES7758" s="98"/>
      <c r="ET7758" s="98"/>
      <c r="EU7758" s="98"/>
      <c r="EV7758" s="98"/>
      <c r="EW7758" s="98"/>
      <c r="EX7758" s="98"/>
      <c r="EY7758" s="98"/>
      <c r="EZ7758" s="98"/>
      <c r="FA7758" s="98"/>
      <c r="FB7758" s="98"/>
      <c r="FC7758" s="98"/>
      <c r="FD7758" s="98"/>
      <c r="FE7758" s="98"/>
      <c r="FF7758" s="98"/>
      <c r="FG7758" s="98"/>
      <c r="FH7758" s="98"/>
      <c r="FI7758" s="98"/>
      <c r="FJ7758" s="98"/>
      <c r="FK7758" s="98"/>
      <c r="FL7758" s="98"/>
      <c r="FM7758" s="98"/>
      <c r="FN7758" s="98"/>
      <c r="FO7758" s="98"/>
      <c r="FP7758" s="98"/>
      <c r="FQ7758" s="98"/>
      <c r="FR7758" s="98"/>
      <c r="FS7758" s="98"/>
      <c r="FT7758" s="98"/>
      <c r="FU7758" s="98"/>
    </row>
    <row r="7759" spans="2:177" s="46" customFormat="1" ht="76.5" customHeight="1" outlineLevel="1">
      <c r="B7759" s="119" t="s">
        <v>18165</v>
      </c>
      <c r="C7759" s="32" t="s">
        <v>66</v>
      </c>
      <c r="D7759" s="96" t="s">
        <v>17621</v>
      </c>
      <c r="E7759" s="202" t="s">
        <v>16818</v>
      </c>
      <c r="F7759" s="52" t="s">
        <v>18166</v>
      </c>
      <c r="G7759" s="38" t="s">
        <v>17622</v>
      </c>
      <c r="H7759" s="38" t="s">
        <v>18167</v>
      </c>
      <c r="I7759" s="202" t="s">
        <v>18168</v>
      </c>
      <c r="J7759" s="52" t="s">
        <v>18169</v>
      </c>
      <c r="K7759" s="32" t="s">
        <v>73</v>
      </c>
      <c r="L7759" s="89">
        <v>100</v>
      </c>
      <c r="M7759" s="32">
        <v>230000000</v>
      </c>
      <c r="N7759" s="41" t="s">
        <v>74</v>
      </c>
      <c r="O7759" s="33" t="s">
        <v>110</v>
      </c>
      <c r="P7759" s="38" t="s">
        <v>13079</v>
      </c>
      <c r="Q7759" s="193" t="s">
        <v>16909</v>
      </c>
      <c r="R7759" s="38" t="s">
        <v>16419</v>
      </c>
      <c r="S7759" s="149" t="s">
        <v>16911</v>
      </c>
      <c r="T7759" s="183" t="s">
        <v>16909</v>
      </c>
      <c r="U7759" s="183" t="s">
        <v>16909</v>
      </c>
      <c r="V7759" s="193" t="s">
        <v>16909</v>
      </c>
      <c r="W7759" s="193" t="s">
        <v>16909</v>
      </c>
      <c r="X7759" s="34">
        <v>17000000</v>
      </c>
      <c r="Y7759" s="139">
        <f t="shared" si="240"/>
        <v>19040000</v>
      </c>
      <c r="Z7759" s="193"/>
      <c r="AA7759" s="119">
        <v>2014</v>
      </c>
      <c r="AB7759" s="170"/>
      <c r="AC7759" s="98"/>
      <c r="AD7759" s="98"/>
      <c r="AE7759" s="98"/>
      <c r="AF7759" s="98"/>
      <c r="AG7759" s="98"/>
      <c r="AH7759" s="98"/>
      <c r="AI7759" s="98"/>
      <c r="AJ7759" s="98"/>
      <c r="AK7759" s="98"/>
      <c r="AL7759" s="98"/>
      <c r="AM7759" s="98"/>
      <c r="AN7759" s="98"/>
      <c r="AO7759" s="98"/>
      <c r="AP7759" s="98"/>
      <c r="AQ7759" s="98"/>
      <c r="AR7759" s="98"/>
      <c r="AS7759" s="98"/>
      <c r="AT7759" s="98"/>
      <c r="AU7759" s="98"/>
      <c r="AV7759" s="98"/>
      <c r="AW7759" s="98"/>
      <c r="AX7759" s="98"/>
      <c r="AY7759" s="98"/>
      <c r="AZ7759" s="98"/>
      <c r="BA7759" s="98"/>
      <c r="BB7759" s="98"/>
      <c r="BC7759" s="98"/>
      <c r="BD7759" s="98"/>
      <c r="BE7759" s="98"/>
      <c r="BF7759" s="98"/>
      <c r="BG7759" s="98"/>
      <c r="BH7759" s="98"/>
      <c r="BI7759" s="98"/>
      <c r="BJ7759" s="98"/>
      <c r="BK7759" s="98"/>
      <c r="BL7759" s="98"/>
      <c r="BM7759" s="98"/>
      <c r="BN7759" s="98"/>
      <c r="BO7759" s="98"/>
      <c r="BP7759" s="98"/>
      <c r="BQ7759" s="98"/>
      <c r="BR7759" s="98"/>
      <c r="BS7759" s="98"/>
      <c r="BT7759" s="98"/>
      <c r="BU7759" s="98"/>
      <c r="BV7759" s="98"/>
      <c r="BW7759" s="98"/>
      <c r="BX7759" s="98"/>
      <c r="BY7759" s="98"/>
      <c r="BZ7759" s="98"/>
      <c r="CA7759" s="98"/>
      <c r="CB7759" s="98"/>
      <c r="CC7759" s="98"/>
      <c r="CD7759" s="98"/>
      <c r="CE7759" s="98"/>
      <c r="CF7759" s="98"/>
      <c r="CG7759" s="98"/>
      <c r="CH7759" s="98"/>
      <c r="CI7759" s="98"/>
      <c r="CJ7759" s="98"/>
      <c r="CK7759" s="98"/>
      <c r="CL7759" s="98"/>
      <c r="CM7759" s="98"/>
      <c r="CN7759" s="98"/>
      <c r="CO7759" s="98"/>
      <c r="CP7759" s="98"/>
      <c r="CQ7759" s="98"/>
      <c r="CR7759" s="98"/>
      <c r="CS7759" s="98"/>
      <c r="CT7759" s="98"/>
      <c r="CU7759" s="98"/>
      <c r="CV7759" s="98"/>
      <c r="CW7759" s="98"/>
      <c r="CX7759" s="98"/>
      <c r="CY7759" s="98"/>
      <c r="CZ7759" s="98"/>
      <c r="DA7759" s="98"/>
      <c r="DB7759" s="98"/>
      <c r="DC7759" s="98"/>
      <c r="DD7759" s="98"/>
      <c r="DE7759" s="98"/>
      <c r="DF7759" s="98"/>
      <c r="DG7759" s="98"/>
      <c r="DH7759" s="98"/>
      <c r="DI7759" s="98"/>
      <c r="DJ7759" s="98"/>
      <c r="DK7759" s="98"/>
      <c r="DL7759" s="98"/>
      <c r="DM7759" s="98"/>
      <c r="DN7759" s="98"/>
      <c r="DO7759" s="98"/>
      <c r="DP7759" s="98"/>
      <c r="DQ7759" s="98"/>
      <c r="DR7759" s="98"/>
      <c r="DS7759" s="98"/>
      <c r="DT7759" s="98"/>
      <c r="DU7759" s="98"/>
      <c r="DV7759" s="98"/>
      <c r="DW7759" s="98"/>
      <c r="DX7759" s="98"/>
      <c r="DY7759" s="98"/>
      <c r="DZ7759" s="98"/>
      <c r="EA7759" s="98"/>
      <c r="EB7759" s="98"/>
      <c r="EC7759" s="98"/>
      <c r="ED7759" s="98"/>
      <c r="EE7759" s="98"/>
      <c r="EF7759" s="98"/>
      <c r="EG7759" s="98"/>
      <c r="EH7759" s="98"/>
      <c r="EI7759" s="98"/>
      <c r="EJ7759" s="98"/>
      <c r="EK7759" s="98"/>
      <c r="EL7759" s="98"/>
      <c r="EM7759" s="98"/>
      <c r="EN7759" s="98"/>
      <c r="EO7759" s="98"/>
      <c r="EP7759" s="98"/>
      <c r="EQ7759" s="98"/>
      <c r="ER7759" s="98"/>
      <c r="ES7759" s="98"/>
      <c r="ET7759" s="98"/>
      <c r="EU7759" s="98"/>
      <c r="EV7759" s="98"/>
      <c r="EW7759" s="98"/>
      <c r="EX7759" s="98"/>
      <c r="EY7759" s="98"/>
      <c r="EZ7759" s="98"/>
      <c r="FA7759" s="98"/>
      <c r="FB7759" s="98"/>
      <c r="FC7759" s="98"/>
      <c r="FD7759" s="98"/>
      <c r="FE7759" s="98"/>
      <c r="FF7759" s="98"/>
      <c r="FG7759" s="98"/>
      <c r="FH7759" s="98"/>
      <c r="FI7759" s="98"/>
      <c r="FJ7759" s="98"/>
      <c r="FK7759" s="98"/>
      <c r="FL7759" s="98"/>
      <c r="FM7759" s="98"/>
      <c r="FN7759" s="98"/>
      <c r="FO7759" s="98"/>
      <c r="FP7759" s="98"/>
      <c r="FQ7759" s="98"/>
      <c r="FR7759" s="98"/>
      <c r="FS7759" s="98"/>
      <c r="FT7759" s="98"/>
      <c r="FU7759" s="98"/>
    </row>
    <row r="7760" spans="2:177" s="46" customFormat="1" ht="76.5" customHeight="1" outlineLevel="1">
      <c r="B7760" s="119" t="s">
        <v>18170</v>
      </c>
      <c r="C7760" s="32" t="s">
        <v>66</v>
      </c>
      <c r="D7760" s="96" t="s">
        <v>17254</v>
      </c>
      <c r="E7760" s="202" t="s">
        <v>17255</v>
      </c>
      <c r="F7760" s="52" t="s">
        <v>18171</v>
      </c>
      <c r="G7760" s="38" t="s">
        <v>17257</v>
      </c>
      <c r="H7760" s="38" t="s">
        <v>18172</v>
      </c>
      <c r="I7760" s="202" t="s">
        <v>18173</v>
      </c>
      <c r="J7760" s="52" t="s">
        <v>18174</v>
      </c>
      <c r="K7760" s="32" t="s">
        <v>73</v>
      </c>
      <c r="L7760" s="89">
        <v>100</v>
      </c>
      <c r="M7760" s="32">
        <v>230000000</v>
      </c>
      <c r="N7760" s="41" t="s">
        <v>74</v>
      </c>
      <c r="O7760" s="33" t="s">
        <v>110</v>
      </c>
      <c r="P7760" s="38" t="s">
        <v>13079</v>
      </c>
      <c r="Q7760" s="193" t="s">
        <v>16909</v>
      </c>
      <c r="R7760" s="38" t="s">
        <v>16419</v>
      </c>
      <c r="S7760" s="149" t="s">
        <v>16911</v>
      </c>
      <c r="T7760" s="183"/>
      <c r="U7760" s="183"/>
      <c r="V7760" s="193"/>
      <c r="W7760" s="193"/>
      <c r="X7760" s="34">
        <v>8550000</v>
      </c>
      <c r="Y7760" s="139">
        <f t="shared" si="240"/>
        <v>9576000</v>
      </c>
      <c r="Z7760" s="193"/>
      <c r="AA7760" s="119">
        <v>2014</v>
      </c>
      <c r="AB7760" s="170"/>
      <c r="AC7760" s="98"/>
      <c r="AD7760" s="98"/>
      <c r="AE7760" s="98"/>
      <c r="AF7760" s="98"/>
      <c r="AG7760" s="98"/>
      <c r="AH7760" s="98"/>
      <c r="AI7760" s="98"/>
      <c r="AJ7760" s="98"/>
      <c r="AK7760" s="98"/>
      <c r="AL7760" s="98"/>
      <c r="AM7760" s="98"/>
      <c r="AN7760" s="98"/>
      <c r="AO7760" s="98"/>
      <c r="AP7760" s="98"/>
      <c r="AQ7760" s="98"/>
      <c r="AR7760" s="98"/>
      <c r="AS7760" s="98"/>
      <c r="AT7760" s="98"/>
      <c r="AU7760" s="98"/>
      <c r="AV7760" s="98"/>
      <c r="AW7760" s="98"/>
      <c r="AX7760" s="98"/>
      <c r="AY7760" s="98"/>
      <c r="AZ7760" s="98"/>
      <c r="BA7760" s="98"/>
      <c r="BB7760" s="98"/>
      <c r="BC7760" s="98"/>
      <c r="BD7760" s="98"/>
      <c r="BE7760" s="98"/>
      <c r="BF7760" s="98"/>
      <c r="BG7760" s="98"/>
      <c r="BH7760" s="98"/>
      <c r="BI7760" s="98"/>
      <c r="BJ7760" s="98"/>
      <c r="BK7760" s="98"/>
      <c r="BL7760" s="98"/>
      <c r="BM7760" s="98"/>
      <c r="BN7760" s="98"/>
      <c r="BO7760" s="98"/>
      <c r="BP7760" s="98"/>
      <c r="BQ7760" s="98"/>
      <c r="BR7760" s="98"/>
      <c r="BS7760" s="98"/>
      <c r="BT7760" s="98"/>
      <c r="BU7760" s="98"/>
      <c r="BV7760" s="98"/>
      <c r="BW7760" s="98"/>
      <c r="BX7760" s="98"/>
      <c r="BY7760" s="98"/>
      <c r="BZ7760" s="98"/>
      <c r="CA7760" s="98"/>
      <c r="CB7760" s="98"/>
      <c r="CC7760" s="98"/>
      <c r="CD7760" s="98"/>
      <c r="CE7760" s="98"/>
      <c r="CF7760" s="98"/>
      <c r="CG7760" s="98"/>
      <c r="CH7760" s="98"/>
      <c r="CI7760" s="98"/>
      <c r="CJ7760" s="98"/>
      <c r="CK7760" s="98"/>
      <c r="CL7760" s="98"/>
      <c r="CM7760" s="98"/>
      <c r="CN7760" s="98"/>
      <c r="CO7760" s="98"/>
      <c r="CP7760" s="98"/>
      <c r="CQ7760" s="98"/>
      <c r="CR7760" s="98"/>
      <c r="CS7760" s="98"/>
      <c r="CT7760" s="98"/>
      <c r="CU7760" s="98"/>
      <c r="CV7760" s="98"/>
      <c r="CW7760" s="98"/>
      <c r="CX7760" s="98"/>
      <c r="CY7760" s="98"/>
      <c r="CZ7760" s="98"/>
      <c r="DA7760" s="98"/>
      <c r="DB7760" s="98"/>
      <c r="DC7760" s="98"/>
      <c r="DD7760" s="98"/>
      <c r="DE7760" s="98"/>
      <c r="DF7760" s="98"/>
      <c r="DG7760" s="98"/>
      <c r="DH7760" s="98"/>
      <c r="DI7760" s="98"/>
      <c r="DJ7760" s="98"/>
      <c r="DK7760" s="98"/>
      <c r="DL7760" s="98"/>
      <c r="DM7760" s="98"/>
      <c r="DN7760" s="98"/>
      <c r="DO7760" s="98"/>
      <c r="DP7760" s="98"/>
      <c r="DQ7760" s="98"/>
      <c r="DR7760" s="98"/>
      <c r="DS7760" s="98"/>
      <c r="DT7760" s="98"/>
      <c r="DU7760" s="98"/>
      <c r="DV7760" s="98"/>
      <c r="DW7760" s="98"/>
      <c r="DX7760" s="98"/>
      <c r="DY7760" s="98"/>
      <c r="DZ7760" s="98"/>
      <c r="EA7760" s="98"/>
      <c r="EB7760" s="98"/>
      <c r="EC7760" s="98"/>
      <c r="ED7760" s="98"/>
      <c r="EE7760" s="98"/>
      <c r="EF7760" s="98"/>
      <c r="EG7760" s="98"/>
      <c r="EH7760" s="98"/>
      <c r="EI7760" s="98"/>
      <c r="EJ7760" s="98"/>
      <c r="EK7760" s="98"/>
      <c r="EL7760" s="98"/>
      <c r="EM7760" s="98"/>
      <c r="EN7760" s="98"/>
      <c r="EO7760" s="98"/>
      <c r="EP7760" s="98"/>
      <c r="EQ7760" s="98"/>
      <c r="ER7760" s="98"/>
      <c r="ES7760" s="98"/>
      <c r="ET7760" s="98"/>
      <c r="EU7760" s="98"/>
      <c r="EV7760" s="98"/>
      <c r="EW7760" s="98"/>
      <c r="EX7760" s="98"/>
      <c r="EY7760" s="98"/>
      <c r="EZ7760" s="98"/>
      <c r="FA7760" s="98"/>
      <c r="FB7760" s="98"/>
      <c r="FC7760" s="98"/>
      <c r="FD7760" s="98"/>
      <c r="FE7760" s="98"/>
      <c r="FF7760" s="98"/>
      <c r="FG7760" s="98"/>
      <c r="FH7760" s="98"/>
      <c r="FI7760" s="98"/>
      <c r="FJ7760" s="98"/>
      <c r="FK7760" s="98"/>
      <c r="FL7760" s="98"/>
      <c r="FM7760" s="98"/>
      <c r="FN7760" s="98"/>
      <c r="FO7760" s="98"/>
      <c r="FP7760" s="98"/>
      <c r="FQ7760" s="98"/>
      <c r="FR7760" s="98"/>
      <c r="FS7760" s="98"/>
      <c r="FT7760" s="98"/>
      <c r="FU7760" s="98"/>
    </row>
    <row r="7761" spans="2:177" s="46" customFormat="1" ht="76.5" customHeight="1" outlineLevel="1">
      <c r="B7761" s="119" t="s">
        <v>18175</v>
      </c>
      <c r="C7761" s="32" t="s">
        <v>66</v>
      </c>
      <c r="D7761" s="96" t="s">
        <v>18176</v>
      </c>
      <c r="E7761" s="202" t="s">
        <v>18177</v>
      </c>
      <c r="F7761" s="52" t="s">
        <v>18178</v>
      </c>
      <c r="G7761" s="38" t="s">
        <v>18177</v>
      </c>
      <c r="H7761" s="38" t="s">
        <v>18178</v>
      </c>
      <c r="I7761" s="202" t="s">
        <v>18179</v>
      </c>
      <c r="J7761" s="52" t="s">
        <v>18180</v>
      </c>
      <c r="K7761" s="32" t="s">
        <v>113</v>
      </c>
      <c r="L7761" s="89">
        <v>100</v>
      </c>
      <c r="M7761" s="32">
        <v>230000000</v>
      </c>
      <c r="N7761" s="41" t="s">
        <v>74</v>
      </c>
      <c r="O7761" s="33" t="s">
        <v>16992</v>
      </c>
      <c r="P7761" s="38" t="s">
        <v>18181</v>
      </c>
      <c r="Q7761" s="193"/>
      <c r="R7761" s="38" t="s">
        <v>17646</v>
      </c>
      <c r="S7761" s="149" t="s">
        <v>18182</v>
      </c>
      <c r="T7761" s="183"/>
      <c r="U7761" s="183"/>
      <c r="V7761" s="193"/>
      <c r="W7761" s="193"/>
      <c r="X7761" s="34">
        <v>660051</v>
      </c>
      <c r="Y7761" s="139">
        <f t="shared" si="240"/>
        <v>739257.12000000011</v>
      </c>
      <c r="Z7761" s="193"/>
      <c r="AA7761" s="119">
        <v>2014</v>
      </c>
      <c r="AB7761" s="170"/>
      <c r="AC7761" s="98"/>
      <c r="AD7761" s="98"/>
      <c r="AE7761" s="98"/>
      <c r="AF7761" s="98"/>
      <c r="AG7761" s="98"/>
      <c r="AH7761" s="98"/>
      <c r="AI7761" s="98"/>
      <c r="AJ7761" s="98"/>
      <c r="AK7761" s="98"/>
      <c r="AL7761" s="98"/>
      <c r="AM7761" s="98"/>
      <c r="AN7761" s="98"/>
      <c r="AO7761" s="98"/>
      <c r="AP7761" s="98"/>
      <c r="AQ7761" s="98"/>
      <c r="AR7761" s="98"/>
      <c r="AS7761" s="98"/>
      <c r="AT7761" s="98"/>
      <c r="AU7761" s="98"/>
      <c r="AV7761" s="98"/>
      <c r="AW7761" s="98"/>
      <c r="AX7761" s="98"/>
      <c r="AY7761" s="98"/>
      <c r="AZ7761" s="98"/>
      <c r="BA7761" s="98"/>
      <c r="BB7761" s="98"/>
      <c r="BC7761" s="98"/>
      <c r="BD7761" s="98"/>
      <c r="BE7761" s="98"/>
      <c r="BF7761" s="98"/>
      <c r="BG7761" s="98"/>
      <c r="BH7761" s="98"/>
      <c r="BI7761" s="98"/>
      <c r="BJ7761" s="98"/>
      <c r="BK7761" s="98"/>
      <c r="BL7761" s="98"/>
      <c r="BM7761" s="98"/>
      <c r="BN7761" s="98"/>
      <c r="BO7761" s="98"/>
      <c r="BP7761" s="98"/>
      <c r="BQ7761" s="98"/>
      <c r="BR7761" s="98"/>
      <c r="BS7761" s="98"/>
      <c r="BT7761" s="98"/>
      <c r="BU7761" s="98"/>
      <c r="BV7761" s="98"/>
      <c r="BW7761" s="98"/>
      <c r="BX7761" s="98"/>
      <c r="BY7761" s="98"/>
      <c r="BZ7761" s="98"/>
      <c r="CA7761" s="98"/>
      <c r="CB7761" s="98"/>
      <c r="CC7761" s="98"/>
      <c r="CD7761" s="98"/>
      <c r="CE7761" s="98"/>
      <c r="CF7761" s="98"/>
      <c r="CG7761" s="98"/>
      <c r="CH7761" s="98"/>
      <c r="CI7761" s="98"/>
      <c r="CJ7761" s="98"/>
      <c r="CK7761" s="98"/>
      <c r="CL7761" s="98"/>
      <c r="CM7761" s="98"/>
      <c r="CN7761" s="98"/>
      <c r="CO7761" s="98"/>
      <c r="CP7761" s="98"/>
      <c r="CQ7761" s="98"/>
      <c r="CR7761" s="98"/>
      <c r="CS7761" s="98"/>
      <c r="CT7761" s="98"/>
      <c r="CU7761" s="98"/>
      <c r="CV7761" s="98"/>
      <c r="CW7761" s="98"/>
      <c r="CX7761" s="98"/>
      <c r="CY7761" s="98"/>
      <c r="CZ7761" s="98"/>
      <c r="DA7761" s="98"/>
      <c r="DB7761" s="98"/>
      <c r="DC7761" s="98"/>
      <c r="DD7761" s="98"/>
      <c r="DE7761" s="98"/>
      <c r="DF7761" s="98"/>
      <c r="DG7761" s="98"/>
      <c r="DH7761" s="98"/>
      <c r="DI7761" s="98"/>
      <c r="DJ7761" s="98"/>
      <c r="DK7761" s="98"/>
      <c r="DL7761" s="98"/>
      <c r="DM7761" s="98"/>
      <c r="DN7761" s="98"/>
      <c r="DO7761" s="98"/>
      <c r="DP7761" s="98"/>
      <c r="DQ7761" s="98"/>
      <c r="DR7761" s="98"/>
      <c r="DS7761" s="98"/>
      <c r="DT7761" s="98"/>
      <c r="DU7761" s="98"/>
      <c r="DV7761" s="98"/>
      <c r="DW7761" s="98"/>
      <c r="DX7761" s="98"/>
      <c r="DY7761" s="98"/>
      <c r="DZ7761" s="98"/>
      <c r="EA7761" s="98"/>
      <c r="EB7761" s="98"/>
      <c r="EC7761" s="98"/>
      <c r="ED7761" s="98"/>
      <c r="EE7761" s="98"/>
      <c r="EF7761" s="98"/>
      <c r="EG7761" s="98"/>
      <c r="EH7761" s="98"/>
      <c r="EI7761" s="98"/>
      <c r="EJ7761" s="98"/>
      <c r="EK7761" s="98"/>
      <c r="EL7761" s="98"/>
      <c r="EM7761" s="98"/>
      <c r="EN7761" s="98"/>
      <c r="EO7761" s="98"/>
      <c r="EP7761" s="98"/>
      <c r="EQ7761" s="98"/>
      <c r="ER7761" s="98"/>
      <c r="ES7761" s="98"/>
      <c r="ET7761" s="98"/>
      <c r="EU7761" s="98"/>
      <c r="EV7761" s="98"/>
      <c r="EW7761" s="98"/>
      <c r="EX7761" s="98"/>
      <c r="EY7761" s="98"/>
      <c r="EZ7761" s="98"/>
      <c r="FA7761" s="98"/>
      <c r="FB7761" s="98"/>
      <c r="FC7761" s="98"/>
      <c r="FD7761" s="98"/>
      <c r="FE7761" s="98"/>
      <c r="FF7761" s="98"/>
      <c r="FG7761" s="98"/>
      <c r="FH7761" s="98"/>
      <c r="FI7761" s="98"/>
      <c r="FJ7761" s="98"/>
      <c r="FK7761" s="98"/>
      <c r="FL7761" s="98"/>
      <c r="FM7761" s="98"/>
      <c r="FN7761" s="98"/>
      <c r="FO7761" s="98"/>
      <c r="FP7761" s="98"/>
      <c r="FQ7761" s="98"/>
      <c r="FR7761" s="98"/>
      <c r="FS7761" s="98"/>
      <c r="FT7761" s="98"/>
      <c r="FU7761" s="98"/>
    </row>
    <row r="7762" spans="2:177" s="46" customFormat="1" ht="102" customHeight="1" outlineLevel="1">
      <c r="B7762" s="119" t="s">
        <v>18183</v>
      </c>
      <c r="C7762" s="32" t="s">
        <v>66</v>
      </c>
      <c r="D7762" s="96" t="s">
        <v>18036</v>
      </c>
      <c r="E7762" s="202" t="s">
        <v>18184</v>
      </c>
      <c r="F7762" s="52" t="s">
        <v>18185</v>
      </c>
      <c r="G7762" s="38" t="s">
        <v>18184</v>
      </c>
      <c r="H7762" s="38" t="s">
        <v>18185</v>
      </c>
      <c r="I7762" s="202" t="s">
        <v>18186</v>
      </c>
      <c r="J7762" s="52" t="s">
        <v>18187</v>
      </c>
      <c r="K7762" s="32" t="s">
        <v>113</v>
      </c>
      <c r="L7762" s="89">
        <v>100</v>
      </c>
      <c r="M7762" s="32">
        <v>230000000</v>
      </c>
      <c r="N7762" s="41" t="s">
        <v>74</v>
      </c>
      <c r="O7762" s="33" t="s">
        <v>110</v>
      </c>
      <c r="P7762" s="38" t="s">
        <v>13079</v>
      </c>
      <c r="Q7762" s="193"/>
      <c r="R7762" s="38" t="s">
        <v>18188</v>
      </c>
      <c r="S7762" s="149" t="s">
        <v>16825</v>
      </c>
      <c r="T7762" s="183"/>
      <c r="U7762" s="183"/>
      <c r="V7762" s="193"/>
      <c r="W7762" s="193"/>
      <c r="X7762" s="34">
        <v>4000000</v>
      </c>
      <c r="Y7762" s="139">
        <f t="shared" si="240"/>
        <v>4480000</v>
      </c>
      <c r="Z7762" s="193"/>
      <c r="AA7762" s="119">
        <v>2014</v>
      </c>
      <c r="AB7762" s="170"/>
      <c r="AC7762" s="98"/>
      <c r="AD7762" s="98"/>
      <c r="AE7762" s="98"/>
      <c r="AF7762" s="98"/>
      <c r="AG7762" s="98"/>
      <c r="AH7762" s="98"/>
      <c r="AI7762" s="98"/>
      <c r="AJ7762" s="98"/>
      <c r="AK7762" s="98"/>
      <c r="AL7762" s="98"/>
      <c r="AM7762" s="98"/>
      <c r="AN7762" s="98"/>
      <c r="AO7762" s="98"/>
      <c r="AP7762" s="98"/>
      <c r="AQ7762" s="98"/>
      <c r="AR7762" s="98"/>
      <c r="AS7762" s="98"/>
      <c r="AT7762" s="98"/>
      <c r="AU7762" s="98"/>
      <c r="AV7762" s="98"/>
      <c r="AW7762" s="98"/>
      <c r="AX7762" s="98"/>
      <c r="AY7762" s="98"/>
      <c r="AZ7762" s="98"/>
      <c r="BA7762" s="98"/>
      <c r="BB7762" s="98"/>
      <c r="BC7762" s="98"/>
      <c r="BD7762" s="98"/>
      <c r="BE7762" s="98"/>
      <c r="BF7762" s="98"/>
      <c r="BG7762" s="98"/>
      <c r="BH7762" s="98"/>
      <c r="BI7762" s="98"/>
      <c r="BJ7762" s="98"/>
      <c r="BK7762" s="98"/>
      <c r="BL7762" s="98"/>
      <c r="BM7762" s="98"/>
      <c r="BN7762" s="98"/>
      <c r="BO7762" s="98"/>
      <c r="BP7762" s="98"/>
      <c r="BQ7762" s="98"/>
      <c r="BR7762" s="98"/>
      <c r="BS7762" s="98"/>
      <c r="BT7762" s="98"/>
      <c r="BU7762" s="98"/>
      <c r="BV7762" s="98"/>
      <c r="BW7762" s="98"/>
      <c r="BX7762" s="98"/>
      <c r="BY7762" s="98"/>
      <c r="BZ7762" s="98"/>
      <c r="CA7762" s="98"/>
      <c r="CB7762" s="98"/>
      <c r="CC7762" s="98"/>
      <c r="CD7762" s="98"/>
      <c r="CE7762" s="98"/>
      <c r="CF7762" s="98"/>
      <c r="CG7762" s="98"/>
      <c r="CH7762" s="98"/>
      <c r="CI7762" s="98"/>
      <c r="CJ7762" s="98"/>
      <c r="CK7762" s="98"/>
      <c r="CL7762" s="98"/>
      <c r="CM7762" s="98"/>
      <c r="CN7762" s="98"/>
      <c r="CO7762" s="98"/>
      <c r="CP7762" s="98"/>
      <c r="CQ7762" s="98"/>
      <c r="CR7762" s="98"/>
      <c r="CS7762" s="98"/>
      <c r="CT7762" s="98"/>
      <c r="CU7762" s="98"/>
      <c r="CV7762" s="98"/>
      <c r="CW7762" s="98"/>
      <c r="CX7762" s="98"/>
      <c r="CY7762" s="98"/>
      <c r="CZ7762" s="98"/>
      <c r="DA7762" s="98"/>
      <c r="DB7762" s="98"/>
      <c r="DC7762" s="98"/>
      <c r="DD7762" s="98"/>
      <c r="DE7762" s="98"/>
      <c r="DF7762" s="98"/>
      <c r="DG7762" s="98"/>
      <c r="DH7762" s="98"/>
      <c r="DI7762" s="98"/>
      <c r="DJ7762" s="98"/>
      <c r="DK7762" s="98"/>
      <c r="DL7762" s="98"/>
      <c r="DM7762" s="98"/>
      <c r="DN7762" s="98"/>
      <c r="DO7762" s="98"/>
      <c r="DP7762" s="98"/>
      <c r="DQ7762" s="98"/>
      <c r="DR7762" s="98"/>
      <c r="DS7762" s="98"/>
      <c r="DT7762" s="98"/>
      <c r="DU7762" s="98"/>
      <c r="DV7762" s="98"/>
      <c r="DW7762" s="98"/>
      <c r="DX7762" s="98"/>
      <c r="DY7762" s="98"/>
      <c r="DZ7762" s="98"/>
      <c r="EA7762" s="98"/>
      <c r="EB7762" s="98"/>
      <c r="EC7762" s="98"/>
      <c r="ED7762" s="98"/>
      <c r="EE7762" s="98"/>
      <c r="EF7762" s="98"/>
      <c r="EG7762" s="98"/>
      <c r="EH7762" s="98"/>
      <c r="EI7762" s="98"/>
      <c r="EJ7762" s="98"/>
      <c r="EK7762" s="98"/>
      <c r="EL7762" s="98"/>
      <c r="EM7762" s="98"/>
      <c r="EN7762" s="98"/>
      <c r="EO7762" s="98"/>
      <c r="EP7762" s="98"/>
      <c r="EQ7762" s="98"/>
      <c r="ER7762" s="98"/>
      <c r="ES7762" s="98"/>
      <c r="ET7762" s="98"/>
      <c r="EU7762" s="98"/>
      <c r="EV7762" s="98"/>
      <c r="EW7762" s="98"/>
      <c r="EX7762" s="98"/>
      <c r="EY7762" s="98"/>
      <c r="EZ7762" s="98"/>
      <c r="FA7762" s="98"/>
      <c r="FB7762" s="98"/>
      <c r="FC7762" s="98"/>
      <c r="FD7762" s="98"/>
      <c r="FE7762" s="98"/>
      <c r="FF7762" s="98"/>
      <c r="FG7762" s="98"/>
      <c r="FH7762" s="98"/>
      <c r="FI7762" s="98"/>
      <c r="FJ7762" s="98"/>
      <c r="FK7762" s="98"/>
      <c r="FL7762" s="98"/>
      <c r="FM7762" s="98"/>
      <c r="FN7762" s="98"/>
      <c r="FO7762" s="98"/>
      <c r="FP7762" s="98"/>
      <c r="FQ7762" s="98"/>
      <c r="FR7762" s="98"/>
      <c r="FS7762" s="98"/>
      <c r="FT7762" s="98"/>
      <c r="FU7762" s="98"/>
    </row>
    <row r="7763" spans="2:177" s="46" customFormat="1" ht="63.75" customHeight="1" outlineLevel="1">
      <c r="B7763" s="119" t="s">
        <v>18189</v>
      </c>
      <c r="C7763" s="32" t="s">
        <v>66</v>
      </c>
      <c r="D7763" s="96" t="s">
        <v>18036</v>
      </c>
      <c r="E7763" s="202" t="s">
        <v>18184</v>
      </c>
      <c r="F7763" s="52" t="s">
        <v>18185</v>
      </c>
      <c r="G7763" s="38" t="s">
        <v>18184</v>
      </c>
      <c r="H7763" s="38" t="s">
        <v>18185</v>
      </c>
      <c r="I7763" s="202" t="s">
        <v>18190</v>
      </c>
      <c r="J7763" s="52" t="s">
        <v>18191</v>
      </c>
      <c r="K7763" s="32" t="s">
        <v>113</v>
      </c>
      <c r="L7763" s="89">
        <v>100</v>
      </c>
      <c r="M7763" s="32">
        <v>230000000</v>
      </c>
      <c r="N7763" s="41" t="s">
        <v>74</v>
      </c>
      <c r="O7763" s="33" t="s">
        <v>110</v>
      </c>
      <c r="P7763" s="38" t="s">
        <v>13079</v>
      </c>
      <c r="Q7763" s="193"/>
      <c r="R7763" s="38" t="s">
        <v>18188</v>
      </c>
      <c r="S7763" s="149" t="s">
        <v>16825</v>
      </c>
      <c r="T7763" s="183"/>
      <c r="U7763" s="183"/>
      <c r="V7763" s="193"/>
      <c r="W7763" s="193"/>
      <c r="X7763" s="34">
        <v>4000000</v>
      </c>
      <c r="Y7763" s="139">
        <f t="shared" si="240"/>
        <v>4480000</v>
      </c>
      <c r="Z7763" s="193"/>
      <c r="AA7763" s="119">
        <v>2014</v>
      </c>
      <c r="AB7763" s="170"/>
      <c r="AC7763" s="98"/>
      <c r="AD7763" s="98"/>
      <c r="AE7763" s="98"/>
      <c r="AF7763" s="98"/>
      <c r="AG7763" s="98"/>
      <c r="AH7763" s="98"/>
      <c r="AI7763" s="98"/>
      <c r="AJ7763" s="98"/>
      <c r="AK7763" s="98"/>
      <c r="AL7763" s="98"/>
      <c r="AM7763" s="98"/>
      <c r="AN7763" s="98"/>
      <c r="AO7763" s="98"/>
      <c r="AP7763" s="98"/>
      <c r="AQ7763" s="98"/>
      <c r="AR7763" s="98"/>
      <c r="AS7763" s="98"/>
      <c r="AT7763" s="98"/>
      <c r="AU7763" s="98"/>
      <c r="AV7763" s="98"/>
      <c r="AW7763" s="98"/>
      <c r="AX7763" s="98"/>
      <c r="AY7763" s="98"/>
      <c r="AZ7763" s="98"/>
      <c r="BA7763" s="98"/>
      <c r="BB7763" s="98"/>
      <c r="BC7763" s="98"/>
      <c r="BD7763" s="98"/>
      <c r="BE7763" s="98"/>
      <c r="BF7763" s="98"/>
      <c r="BG7763" s="98"/>
      <c r="BH7763" s="98"/>
      <c r="BI7763" s="98"/>
      <c r="BJ7763" s="98"/>
      <c r="BK7763" s="98"/>
      <c r="BL7763" s="98"/>
      <c r="BM7763" s="98"/>
      <c r="BN7763" s="98"/>
      <c r="BO7763" s="98"/>
      <c r="BP7763" s="98"/>
      <c r="BQ7763" s="98"/>
      <c r="BR7763" s="98"/>
      <c r="BS7763" s="98"/>
      <c r="BT7763" s="98"/>
      <c r="BU7763" s="98"/>
      <c r="BV7763" s="98"/>
      <c r="BW7763" s="98"/>
      <c r="BX7763" s="98"/>
      <c r="BY7763" s="98"/>
      <c r="BZ7763" s="98"/>
      <c r="CA7763" s="98"/>
      <c r="CB7763" s="98"/>
      <c r="CC7763" s="98"/>
      <c r="CD7763" s="98"/>
      <c r="CE7763" s="98"/>
      <c r="CF7763" s="98"/>
      <c r="CG7763" s="98"/>
      <c r="CH7763" s="98"/>
      <c r="CI7763" s="98"/>
      <c r="CJ7763" s="98"/>
      <c r="CK7763" s="98"/>
      <c r="CL7763" s="98"/>
      <c r="CM7763" s="98"/>
      <c r="CN7763" s="98"/>
      <c r="CO7763" s="98"/>
      <c r="CP7763" s="98"/>
      <c r="CQ7763" s="98"/>
      <c r="CR7763" s="98"/>
      <c r="CS7763" s="98"/>
      <c r="CT7763" s="98"/>
      <c r="CU7763" s="98"/>
      <c r="CV7763" s="98"/>
      <c r="CW7763" s="98"/>
      <c r="CX7763" s="98"/>
      <c r="CY7763" s="98"/>
      <c r="CZ7763" s="98"/>
      <c r="DA7763" s="98"/>
      <c r="DB7763" s="98"/>
      <c r="DC7763" s="98"/>
      <c r="DD7763" s="98"/>
      <c r="DE7763" s="98"/>
      <c r="DF7763" s="98"/>
      <c r="DG7763" s="98"/>
      <c r="DH7763" s="98"/>
      <c r="DI7763" s="98"/>
      <c r="DJ7763" s="98"/>
      <c r="DK7763" s="98"/>
      <c r="DL7763" s="98"/>
      <c r="DM7763" s="98"/>
      <c r="DN7763" s="98"/>
      <c r="DO7763" s="98"/>
      <c r="DP7763" s="98"/>
      <c r="DQ7763" s="98"/>
      <c r="DR7763" s="98"/>
      <c r="DS7763" s="98"/>
      <c r="DT7763" s="98"/>
      <c r="DU7763" s="98"/>
      <c r="DV7763" s="98"/>
      <c r="DW7763" s="98"/>
      <c r="DX7763" s="98"/>
      <c r="DY7763" s="98"/>
      <c r="DZ7763" s="98"/>
      <c r="EA7763" s="98"/>
      <c r="EB7763" s="98"/>
      <c r="EC7763" s="98"/>
      <c r="ED7763" s="98"/>
      <c r="EE7763" s="98"/>
      <c r="EF7763" s="98"/>
      <c r="EG7763" s="98"/>
      <c r="EH7763" s="98"/>
      <c r="EI7763" s="98"/>
      <c r="EJ7763" s="98"/>
      <c r="EK7763" s="98"/>
      <c r="EL7763" s="98"/>
      <c r="EM7763" s="98"/>
      <c r="EN7763" s="98"/>
      <c r="EO7763" s="98"/>
      <c r="EP7763" s="98"/>
      <c r="EQ7763" s="98"/>
      <c r="ER7763" s="98"/>
      <c r="ES7763" s="98"/>
      <c r="ET7763" s="98"/>
      <c r="EU7763" s="98"/>
      <c r="EV7763" s="98"/>
      <c r="EW7763" s="98"/>
      <c r="EX7763" s="98"/>
      <c r="EY7763" s="98"/>
      <c r="EZ7763" s="98"/>
      <c r="FA7763" s="98"/>
      <c r="FB7763" s="98"/>
      <c r="FC7763" s="98"/>
      <c r="FD7763" s="98"/>
      <c r="FE7763" s="98"/>
      <c r="FF7763" s="98"/>
      <c r="FG7763" s="98"/>
      <c r="FH7763" s="98"/>
      <c r="FI7763" s="98"/>
      <c r="FJ7763" s="98"/>
      <c r="FK7763" s="98"/>
      <c r="FL7763" s="98"/>
      <c r="FM7763" s="98"/>
      <c r="FN7763" s="98"/>
      <c r="FO7763" s="98"/>
      <c r="FP7763" s="98"/>
      <c r="FQ7763" s="98"/>
      <c r="FR7763" s="98"/>
      <c r="FS7763" s="98"/>
      <c r="FT7763" s="98"/>
      <c r="FU7763" s="98"/>
    </row>
    <row r="7764" spans="2:177" s="46" customFormat="1" ht="63.75" customHeight="1" outlineLevel="1">
      <c r="B7764" s="119" t="s">
        <v>18192</v>
      </c>
      <c r="C7764" s="32" t="s">
        <v>66</v>
      </c>
      <c r="D7764" s="96" t="s">
        <v>17219</v>
      </c>
      <c r="E7764" s="202" t="s">
        <v>17220</v>
      </c>
      <c r="F7764" s="52" t="s">
        <v>17221</v>
      </c>
      <c r="G7764" s="38" t="s">
        <v>17222</v>
      </c>
      <c r="H7764" s="38" t="s">
        <v>17223</v>
      </c>
      <c r="I7764" s="202" t="s">
        <v>18193</v>
      </c>
      <c r="J7764" s="52" t="s">
        <v>18194</v>
      </c>
      <c r="K7764" s="32" t="s">
        <v>73</v>
      </c>
      <c r="L7764" s="89">
        <v>40</v>
      </c>
      <c r="M7764" s="32">
        <v>230000000</v>
      </c>
      <c r="N7764" s="41" t="s">
        <v>74</v>
      </c>
      <c r="O7764" s="33" t="s">
        <v>97</v>
      </c>
      <c r="P7764" s="38" t="s">
        <v>18029</v>
      </c>
      <c r="Q7764" s="193"/>
      <c r="R7764" s="38" t="s">
        <v>16972</v>
      </c>
      <c r="S7764" s="149" t="s">
        <v>17194</v>
      </c>
      <c r="T7764" s="183"/>
      <c r="U7764" s="183"/>
      <c r="V7764" s="193"/>
      <c r="W7764" s="193"/>
      <c r="X7764" s="34">
        <v>112500000</v>
      </c>
      <c r="Y7764" s="139">
        <f t="shared" si="240"/>
        <v>126000000.00000001</v>
      </c>
      <c r="Z7764" s="193"/>
      <c r="AA7764" s="119">
        <v>2014</v>
      </c>
      <c r="AB7764" s="170"/>
      <c r="AC7764" s="98"/>
      <c r="AD7764" s="98"/>
      <c r="AE7764" s="98"/>
      <c r="AF7764" s="98"/>
      <c r="AG7764" s="98"/>
      <c r="AH7764" s="98"/>
      <c r="AI7764" s="98"/>
      <c r="AJ7764" s="98"/>
      <c r="AK7764" s="98"/>
      <c r="AL7764" s="98"/>
      <c r="AM7764" s="98"/>
      <c r="AN7764" s="98"/>
      <c r="AO7764" s="98"/>
      <c r="AP7764" s="98"/>
      <c r="AQ7764" s="98"/>
      <c r="AR7764" s="98"/>
      <c r="AS7764" s="98"/>
      <c r="AT7764" s="98"/>
      <c r="AU7764" s="98"/>
      <c r="AV7764" s="98"/>
      <c r="AW7764" s="98"/>
      <c r="AX7764" s="98"/>
      <c r="AY7764" s="98"/>
      <c r="AZ7764" s="98"/>
      <c r="BA7764" s="98"/>
      <c r="BB7764" s="98"/>
      <c r="BC7764" s="98"/>
      <c r="BD7764" s="98"/>
      <c r="BE7764" s="98"/>
      <c r="BF7764" s="98"/>
      <c r="BG7764" s="98"/>
      <c r="BH7764" s="98"/>
      <c r="BI7764" s="98"/>
      <c r="BJ7764" s="98"/>
      <c r="BK7764" s="98"/>
      <c r="BL7764" s="98"/>
      <c r="BM7764" s="98"/>
      <c r="BN7764" s="98"/>
      <c r="BO7764" s="98"/>
      <c r="BP7764" s="98"/>
      <c r="BQ7764" s="98"/>
      <c r="BR7764" s="98"/>
      <c r="BS7764" s="98"/>
      <c r="BT7764" s="98"/>
      <c r="BU7764" s="98"/>
      <c r="BV7764" s="98"/>
      <c r="BW7764" s="98"/>
      <c r="BX7764" s="98"/>
      <c r="BY7764" s="98"/>
      <c r="BZ7764" s="98"/>
      <c r="CA7764" s="98"/>
      <c r="CB7764" s="98"/>
      <c r="CC7764" s="98"/>
      <c r="CD7764" s="98"/>
      <c r="CE7764" s="98"/>
      <c r="CF7764" s="98"/>
      <c r="CG7764" s="98"/>
      <c r="CH7764" s="98"/>
      <c r="CI7764" s="98"/>
      <c r="CJ7764" s="98"/>
      <c r="CK7764" s="98"/>
      <c r="CL7764" s="98"/>
      <c r="CM7764" s="98"/>
      <c r="CN7764" s="98"/>
      <c r="CO7764" s="98"/>
      <c r="CP7764" s="98"/>
      <c r="CQ7764" s="98"/>
      <c r="CR7764" s="98"/>
      <c r="CS7764" s="98"/>
      <c r="CT7764" s="98"/>
      <c r="CU7764" s="98"/>
      <c r="CV7764" s="98"/>
      <c r="CW7764" s="98"/>
      <c r="CX7764" s="98"/>
      <c r="CY7764" s="98"/>
      <c r="CZ7764" s="98"/>
      <c r="DA7764" s="98"/>
      <c r="DB7764" s="98"/>
      <c r="DC7764" s="98"/>
      <c r="DD7764" s="98"/>
      <c r="DE7764" s="98"/>
      <c r="DF7764" s="98"/>
      <c r="DG7764" s="98"/>
      <c r="DH7764" s="98"/>
      <c r="DI7764" s="98"/>
      <c r="DJ7764" s="98"/>
      <c r="DK7764" s="98"/>
      <c r="DL7764" s="98"/>
      <c r="DM7764" s="98"/>
      <c r="DN7764" s="98"/>
      <c r="DO7764" s="98"/>
      <c r="DP7764" s="98"/>
      <c r="DQ7764" s="98"/>
      <c r="DR7764" s="98"/>
      <c r="DS7764" s="98"/>
      <c r="DT7764" s="98"/>
      <c r="DU7764" s="98"/>
      <c r="DV7764" s="98"/>
      <c r="DW7764" s="98"/>
      <c r="DX7764" s="98"/>
      <c r="DY7764" s="98"/>
      <c r="DZ7764" s="98"/>
      <c r="EA7764" s="98"/>
      <c r="EB7764" s="98"/>
      <c r="EC7764" s="98"/>
      <c r="ED7764" s="98"/>
      <c r="EE7764" s="98"/>
      <c r="EF7764" s="98"/>
      <c r="EG7764" s="98"/>
      <c r="EH7764" s="98"/>
      <c r="EI7764" s="98"/>
      <c r="EJ7764" s="98"/>
      <c r="EK7764" s="98"/>
      <c r="EL7764" s="98"/>
      <c r="EM7764" s="98"/>
      <c r="EN7764" s="98"/>
      <c r="EO7764" s="98"/>
      <c r="EP7764" s="98"/>
      <c r="EQ7764" s="98"/>
      <c r="ER7764" s="98"/>
      <c r="ES7764" s="98"/>
      <c r="ET7764" s="98"/>
      <c r="EU7764" s="98"/>
      <c r="EV7764" s="98"/>
      <c r="EW7764" s="98"/>
      <c r="EX7764" s="98"/>
      <c r="EY7764" s="98"/>
      <c r="EZ7764" s="98"/>
      <c r="FA7764" s="98"/>
      <c r="FB7764" s="98"/>
      <c r="FC7764" s="98"/>
      <c r="FD7764" s="98"/>
      <c r="FE7764" s="98"/>
      <c r="FF7764" s="98"/>
      <c r="FG7764" s="98"/>
      <c r="FH7764" s="98"/>
      <c r="FI7764" s="98"/>
      <c r="FJ7764" s="98"/>
      <c r="FK7764" s="98"/>
      <c r="FL7764" s="98"/>
      <c r="FM7764" s="98"/>
      <c r="FN7764" s="98"/>
      <c r="FO7764" s="98"/>
      <c r="FP7764" s="98"/>
      <c r="FQ7764" s="98"/>
      <c r="FR7764" s="98"/>
      <c r="FS7764" s="98"/>
      <c r="FT7764" s="98"/>
      <c r="FU7764" s="98"/>
    </row>
    <row r="7765" spans="2:177" s="46" customFormat="1" ht="63.75" customHeight="1" outlineLevel="1">
      <c r="B7765" s="119" t="s">
        <v>18195</v>
      </c>
      <c r="C7765" s="32" t="s">
        <v>66</v>
      </c>
      <c r="D7765" s="96" t="s">
        <v>18196</v>
      </c>
      <c r="E7765" s="202" t="s">
        <v>18197</v>
      </c>
      <c r="F7765" s="52" t="s">
        <v>18198</v>
      </c>
      <c r="G7765" s="38" t="s">
        <v>18199</v>
      </c>
      <c r="H7765" s="38" t="s">
        <v>18200</v>
      </c>
      <c r="I7765" s="202" t="s">
        <v>18201</v>
      </c>
      <c r="J7765" s="52" t="s">
        <v>18202</v>
      </c>
      <c r="K7765" s="32" t="s">
        <v>73</v>
      </c>
      <c r="L7765" s="89">
        <v>50</v>
      </c>
      <c r="M7765" s="32">
        <v>230000000</v>
      </c>
      <c r="N7765" s="41" t="s">
        <v>74</v>
      </c>
      <c r="O7765" s="33" t="s">
        <v>97</v>
      </c>
      <c r="P7765" s="38" t="s">
        <v>17772</v>
      </c>
      <c r="Q7765" s="193"/>
      <c r="R7765" s="38" t="s">
        <v>18203</v>
      </c>
      <c r="S7765" s="149" t="s">
        <v>17194</v>
      </c>
      <c r="T7765" s="183"/>
      <c r="U7765" s="183"/>
      <c r="V7765" s="193"/>
      <c r="W7765" s="193"/>
      <c r="X7765" s="34">
        <v>301195500</v>
      </c>
      <c r="Y7765" s="139">
        <f t="shared" si="240"/>
        <v>337338960.00000006</v>
      </c>
      <c r="Z7765" s="193"/>
      <c r="AA7765" s="119">
        <v>2014</v>
      </c>
      <c r="AB7765" s="170"/>
      <c r="AC7765" s="98"/>
      <c r="AD7765" s="98"/>
      <c r="AE7765" s="98"/>
      <c r="AF7765" s="98"/>
      <c r="AG7765" s="98"/>
      <c r="AH7765" s="98"/>
      <c r="AI7765" s="98"/>
      <c r="AJ7765" s="98"/>
      <c r="AK7765" s="98"/>
      <c r="AL7765" s="98"/>
      <c r="AM7765" s="98"/>
      <c r="AN7765" s="98"/>
      <c r="AO7765" s="98"/>
      <c r="AP7765" s="98"/>
      <c r="AQ7765" s="98"/>
      <c r="AR7765" s="98"/>
      <c r="AS7765" s="98"/>
      <c r="AT7765" s="98"/>
      <c r="AU7765" s="98"/>
      <c r="AV7765" s="98"/>
      <c r="AW7765" s="98"/>
      <c r="AX7765" s="98"/>
      <c r="AY7765" s="98"/>
      <c r="AZ7765" s="98"/>
      <c r="BA7765" s="98"/>
      <c r="BB7765" s="98"/>
      <c r="BC7765" s="98"/>
      <c r="BD7765" s="98"/>
      <c r="BE7765" s="98"/>
      <c r="BF7765" s="98"/>
      <c r="BG7765" s="98"/>
      <c r="BH7765" s="98"/>
      <c r="BI7765" s="98"/>
      <c r="BJ7765" s="98"/>
      <c r="BK7765" s="98"/>
      <c r="BL7765" s="98"/>
      <c r="BM7765" s="98"/>
      <c r="BN7765" s="98"/>
      <c r="BO7765" s="98"/>
      <c r="BP7765" s="98"/>
      <c r="BQ7765" s="98"/>
      <c r="BR7765" s="98"/>
      <c r="BS7765" s="98"/>
      <c r="BT7765" s="98"/>
      <c r="BU7765" s="98"/>
      <c r="BV7765" s="98"/>
      <c r="BW7765" s="98"/>
      <c r="BX7765" s="98"/>
      <c r="BY7765" s="98"/>
      <c r="BZ7765" s="98"/>
      <c r="CA7765" s="98"/>
      <c r="CB7765" s="98"/>
      <c r="CC7765" s="98"/>
      <c r="CD7765" s="98"/>
      <c r="CE7765" s="98"/>
      <c r="CF7765" s="98"/>
      <c r="CG7765" s="98"/>
      <c r="CH7765" s="98"/>
      <c r="CI7765" s="98"/>
      <c r="CJ7765" s="98"/>
      <c r="CK7765" s="98"/>
      <c r="CL7765" s="98"/>
      <c r="CM7765" s="98"/>
      <c r="CN7765" s="98"/>
      <c r="CO7765" s="98"/>
      <c r="CP7765" s="98"/>
      <c r="CQ7765" s="98"/>
      <c r="CR7765" s="98"/>
      <c r="CS7765" s="98"/>
      <c r="CT7765" s="98"/>
      <c r="CU7765" s="98"/>
      <c r="CV7765" s="98"/>
      <c r="CW7765" s="98"/>
      <c r="CX7765" s="98"/>
      <c r="CY7765" s="98"/>
      <c r="CZ7765" s="98"/>
      <c r="DA7765" s="98"/>
      <c r="DB7765" s="98"/>
      <c r="DC7765" s="98"/>
      <c r="DD7765" s="98"/>
      <c r="DE7765" s="98"/>
      <c r="DF7765" s="98"/>
      <c r="DG7765" s="98"/>
      <c r="DH7765" s="98"/>
      <c r="DI7765" s="98"/>
      <c r="DJ7765" s="98"/>
      <c r="DK7765" s="98"/>
      <c r="DL7765" s="98"/>
      <c r="DM7765" s="98"/>
      <c r="DN7765" s="98"/>
      <c r="DO7765" s="98"/>
      <c r="DP7765" s="98"/>
      <c r="DQ7765" s="98"/>
      <c r="DR7765" s="98"/>
      <c r="DS7765" s="98"/>
      <c r="DT7765" s="98"/>
      <c r="DU7765" s="98"/>
      <c r="DV7765" s="98"/>
      <c r="DW7765" s="98"/>
      <c r="DX7765" s="98"/>
      <c r="DY7765" s="98"/>
      <c r="DZ7765" s="98"/>
      <c r="EA7765" s="98"/>
      <c r="EB7765" s="98"/>
      <c r="EC7765" s="98"/>
      <c r="ED7765" s="98"/>
      <c r="EE7765" s="98"/>
      <c r="EF7765" s="98"/>
      <c r="EG7765" s="98"/>
      <c r="EH7765" s="98"/>
      <c r="EI7765" s="98"/>
      <c r="EJ7765" s="98"/>
      <c r="EK7765" s="98"/>
      <c r="EL7765" s="98"/>
      <c r="EM7765" s="98"/>
      <c r="EN7765" s="98"/>
      <c r="EO7765" s="98"/>
      <c r="EP7765" s="98"/>
      <c r="EQ7765" s="98"/>
      <c r="ER7765" s="98"/>
      <c r="ES7765" s="98"/>
      <c r="ET7765" s="98"/>
      <c r="EU7765" s="98"/>
      <c r="EV7765" s="98"/>
      <c r="EW7765" s="98"/>
      <c r="EX7765" s="98"/>
      <c r="EY7765" s="98"/>
      <c r="EZ7765" s="98"/>
      <c r="FA7765" s="98"/>
      <c r="FB7765" s="98"/>
      <c r="FC7765" s="98"/>
      <c r="FD7765" s="98"/>
      <c r="FE7765" s="98"/>
      <c r="FF7765" s="98"/>
      <c r="FG7765" s="98"/>
      <c r="FH7765" s="98"/>
      <c r="FI7765" s="98"/>
      <c r="FJ7765" s="98"/>
      <c r="FK7765" s="98"/>
      <c r="FL7765" s="98"/>
      <c r="FM7765" s="98"/>
      <c r="FN7765" s="98"/>
      <c r="FO7765" s="98"/>
      <c r="FP7765" s="98"/>
      <c r="FQ7765" s="98"/>
      <c r="FR7765" s="98"/>
      <c r="FS7765" s="98"/>
      <c r="FT7765" s="98"/>
      <c r="FU7765" s="98"/>
    </row>
    <row r="7766" spans="2:177" s="46" customFormat="1" ht="63.75" customHeight="1" outlineLevel="1">
      <c r="B7766" s="38" t="s">
        <v>18204</v>
      </c>
      <c r="C7766" s="38" t="s">
        <v>66</v>
      </c>
      <c r="D7766" s="37" t="s">
        <v>17536</v>
      </c>
      <c r="E7766" s="38" t="s">
        <v>17537</v>
      </c>
      <c r="F7766" s="38" t="s">
        <v>17538</v>
      </c>
      <c r="G7766" s="38" t="s">
        <v>17537</v>
      </c>
      <c r="H7766" s="38" t="s">
        <v>17538</v>
      </c>
      <c r="I7766" s="174" t="s">
        <v>17550</v>
      </c>
      <c r="J7766" s="174" t="s">
        <v>17551</v>
      </c>
      <c r="K7766" s="37" t="s">
        <v>113</v>
      </c>
      <c r="L7766" s="152">
        <v>100</v>
      </c>
      <c r="M7766" s="37">
        <v>230000000</v>
      </c>
      <c r="N7766" s="41" t="s">
        <v>74</v>
      </c>
      <c r="O7766" s="33" t="s">
        <v>16946</v>
      </c>
      <c r="P7766" s="37" t="s">
        <v>17043</v>
      </c>
      <c r="Q7766" s="36" t="s">
        <v>17533</v>
      </c>
      <c r="R7766" s="42" t="s">
        <v>16947</v>
      </c>
      <c r="S7766" s="38" t="s">
        <v>17548</v>
      </c>
      <c r="T7766" s="36"/>
      <c r="U7766" s="36"/>
      <c r="V7766" s="36"/>
      <c r="W7766" s="36"/>
      <c r="X7766" s="139">
        <v>9722221</v>
      </c>
      <c r="Y7766" s="139">
        <f t="shared" si="240"/>
        <v>10888887.520000001</v>
      </c>
      <c r="Z7766" s="119"/>
      <c r="AA7766" s="125">
        <v>2014</v>
      </c>
      <c r="AB7766" s="36"/>
      <c r="AC7766" s="98"/>
      <c r="AD7766" s="98"/>
      <c r="AE7766" s="98"/>
      <c r="AF7766" s="98"/>
      <c r="AG7766" s="98"/>
      <c r="AH7766" s="98"/>
      <c r="AI7766" s="98"/>
      <c r="AJ7766" s="98"/>
      <c r="AK7766" s="98"/>
      <c r="AL7766" s="98"/>
      <c r="AM7766" s="98"/>
      <c r="AN7766" s="98"/>
      <c r="AO7766" s="98"/>
      <c r="AP7766" s="98"/>
      <c r="AQ7766" s="98"/>
      <c r="AR7766" s="98"/>
      <c r="AS7766" s="98"/>
      <c r="AT7766" s="98"/>
      <c r="AU7766" s="98"/>
      <c r="AV7766" s="98"/>
      <c r="AW7766" s="98"/>
      <c r="AX7766" s="98"/>
      <c r="AY7766" s="98"/>
      <c r="AZ7766" s="98"/>
      <c r="BA7766" s="98"/>
      <c r="BB7766" s="98"/>
      <c r="BC7766" s="98"/>
      <c r="BD7766" s="98"/>
      <c r="BE7766" s="98"/>
      <c r="BF7766" s="98"/>
      <c r="BG7766" s="98"/>
      <c r="BH7766" s="98"/>
      <c r="BI7766" s="98"/>
      <c r="BJ7766" s="98"/>
      <c r="BK7766" s="98"/>
      <c r="BL7766" s="98"/>
      <c r="BM7766" s="98"/>
      <c r="BN7766" s="98"/>
      <c r="BO7766" s="98"/>
      <c r="BP7766" s="98"/>
      <c r="BQ7766" s="98"/>
      <c r="BR7766" s="98"/>
      <c r="BS7766" s="98"/>
      <c r="BT7766" s="98"/>
      <c r="BU7766" s="98"/>
      <c r="BV7766" s="98"/>
      <c r="BW7766" s="98"/>
      <c r="BX7766" s="98"/>
      <c r="BY7766" s="98"/>
      <c r="BZ7766" s="98"/>
      <c r="CA7766" s="98"/>
      <c r="CB7766" s="98"/>
      <c r="CC7766" s="98"/>
      <c r="CD7766" s="98"/>
      <c r="CE7766" s="98"/>
      <c r="CF7766" s="98"/>
      <c r="CG7766" s="98"/>
      <c r="CH7766" s="98"/>
      <c r="CI7766" s="98"/>
      <c r="CJ7766" s="98"/>
      <c r="CK7766" s="98"/>
      <c r="CL7766" s="98"/>
      <c r="CM7766" s="98"/>
      <c r="CN7766" s="98"/>
      <c r="CO7766" s="98"/>
      <c r="CP7766" s="98"/>
      <c r="CQ7766" s="98"/>
      <c r="CR7766" s="98"/>
      <c r="CS7766" s="98"/>
      <c r="CT7766" s="98"/>
      <c r="CU7766" s="98"/>
      <c r="CV7766" s="98"/>
      <c r="CW7766" s="98"/>
      <c r="CX7766" s="98"/>
      <c r="CY7766" s="98"/>
      <c r="CZ7766" s="98"/>
      <c r="DA7766" s="98"/>
      <c r="DB7766" s="98"/>
      <c r="DC7766" s="98"/>
      <c r="DD7766" s="98"/>
      <c r="DE7766" s="98"/>
      <c r="DF7766" s="98"/>
      <c r="DG7766" s="98"/>
      <c r="DH7766" s="98"/>
      <c r="DI7766" s="98"/>
      <c r="DJ7766" s="98"/>
      <c r="DK7766" s="98"/>
      <c r="DL7766" s="98"/>
      <c r="DM7766" s="98"/>
      <c r="DN7766" s="98"/>
      <c r="DO7766" s="98"/>
      <c r="DP7766" s="98"/>
      <c r="DQ7766" s="98"/>
      <c r="DR7766" s="98"/>
      <c r="DS7766" s="98"/>
      <c r="DT7766" s="98"/>
      <c r="DU7766" s="98"/>
      <c r="DV7766" s="98"/>
      <c r="DW7766" s="98"/>
      <c r="DX7766" s="98"/>
      <c r="DY7766" s="98"/>
      <c r="DZ7766" s="98"/>
      <c r="EA7766" s="98"/>
      <c r="EB7766" s="98"/>
      <c r="EC7766" s="98"/>
      <c r="ED7766" s="98"/>
      <c r="EE7766" s="98"/>
      <c r="EF7766" s="98"/>
      <c r="EG7766" s="98"/>
      <c r="EH7766" s="98"/>
      <c r="EI7766" s="98"/>
      <c r="EJ7766" s="98"/>
      <c r="EK7766" s="98"/>
      <c r="EL7766" s="98"/>
      <c r="EM7766" s="98"/>
      <c r="EN7766" s="98"/>
      <c r="EO7766" s="98"/>
      <c r="EP7766" s="98"/>
      <c r="EQ7766" s="98"/>
      <c r="ER7766" s="98"/>
      <c r="ES7766" s="98"/>
      <c r="ET7766" s="98"/>
      <c r="EU7766" s="98"/>
      <c r="EV7766" s="98"/>
      <c r="EW7766" s="98"/>
      <c r="EX7766" s="98"/>
      <c r="EY7766" s="98"/>
      <c r="EZ7766" s="98"/>
      <c r="FA7766" s="98"/>
      <c r="FB7766" s="98"/>
      <c r="FC7766" s="98"/>
      <c r="FD7766" s="98"/>
      <c r="FE7766" s="98"/>
      <c r="FF7766" s="98"/>
      <c r="FG7766" s="98"/>
      <c r="FH7766" s="98"/>
      <c r="FI7766" s="98"/>
      <c r="FJ7766" s="98"/>
      <c r="FK7766" s="98"/>
      <c r="FL7766" s="98"/>
      <c r="FM7766" s="98"/>
      <c r="FN7766" s="98"/>
      <c r="FO7766" s="98"/>
      <c r="FP7766" s="98"/>
      <c r="FQ7766" s="98"/>
      <c r="FR7766" s="98"/>
      <c r="FS7766" s="98"/>
      <c r="FT7766" s="98"/>
      <c r="FU7766" s="98"/>
    </row>
    <row r="7767" spans="2:177" s="46" customFormat="1" ht="63.75" customHeight="1" outlineLevel="1">
      <c r="B7767" s="32" t="s">
        <v>18205</v>
      </c>
      <c r="C7767" s="38" t="s">
        <v>66</v>
      </c>
      <c r="D7767" s="38" t="s">
        <v>16817</v>
      </c>
      <c r="E7767" s="38" t="s">
        <v>16818</v>
      </c>
      <c r="F7767" s="38" t="s">
        <v>16937</v>
      </c>
      <c r="G7767" s="38" t="s">
        <v>16820</v>
      </c>
      <c r="H7767" s="38" t="s">
        <v>16938</v>
      </c>
      <c r="I7767" s="38" t="s">
        <v>18206</v>
      </c>
      <c r="J7767" s="38" t="s">
        <v>18207</v>
      </c>
      <c r="K7767" s="38" t="s">
        <v>113</v>
      </c>
      <c r="L7767" s="38">
        <v>100</v>
      </c>
      <c r="M7767" s="38">
        <v>230000000</v>
      </c>
      <c r="N7767" s="41" t="s">
        <v>74</v>
      </c>
      <c r="O7767" s="38" t="s">
        <v>16946</v>
      </c>
      <c r="P7767" s="38" t="s">
        <v>16445</v>
      </c>
      <c r="Q7767" s="61" t="s">
        <v>16909</v>
      </c>
      <c r="R7767" s="38" t="s">
        <v>16947</v>
      </c>
      <c r="S7767" s="38" t="s">
        <v>16447</v>
      </c>
      <c r="T7767" s="34"/>
      <c r="U7767" s="34"/>
      <c r="V7767" s="34"/>
      <c r="W7767" s="34"/>
      <c r="X7767" s="34">
        <v>0</v>
      </c>
      <c r="Y7767" s="139">
        <f t="shared" si="240"/>
        <v>0</v>
      </c>
      <c r="Z7767" s="32"/>
      <c r="AA7767" s="32">
        <v>2014</v>
      </c>
      <c r="AB7767" s="32" t="s">
        <v>3506</v>
      </c>
      <c r="AC7767" s="98"/>
      <c r="AD7767" s="98"/>
      <c r="AE7767" s="98"/>
      <c r="AF7767" s="98"/>
      <c r="AG7767" s="98"/>
      <c r="AH7767" s="98"/>
      <c r="AI7767" s="98"/>
      <c r="AJ7767" s="98"/>
      <c r="AK7767" s="98"/>
      <c r="AL7767" s="98"/>
      <c r="AM7767" s="98"/>
      <c r="AN7767" s="98"/>
      <c r="AO7767" s="98"/>
      <c r="AP7767" s="98"/>
      <c r="AQ7767" s="98"/>
      <c r="AR7767" s="98"/>
      <c r="AS7767" s="98"/>
      <c r="AT7767" s="98"/>
      <c r="AU7767" s="98"/>
      <c r="AV7767" s="98"/>
      <c r="AW7767" s="98"/>
      <c r="AX7767" s="98"/>
      <c r="AY7767" s="98"/>
      <c r="AZ7767" s="98"/>
      <c r="BA7767" s="98"/>
      <c r="BB7767" s="98"/>
      <c r="BC7767" s="98"/>
      <c r="BD7767" s="98"/>
      <c r="BE7767" s="98"/>
      <c r="BF7767" s="98"/>
      <c r="BG7767" s="98"/>
      <c r="BH7767" s="98"/>
      <c r="BI7767" s="98"/>
      <c r="BJ7767" s="98"/>
      <c r="BK7767" s="98"/>
      <c r="BL7767" s="98"/>
      <c r="BM7767" s="98"/>
      <c r="BN7767" s="98"/>
      <c r="BO7767" s="98"/>
      <c r="BP7767" s="98"/>
      <c r="BQ7767" s="98"/>
      <c r="BR7767" s="98"/>
      <c r="BS7767" s="98"/>
      <c r="BT7767" s="98"/>
      <c r="BU7767" s="98"/>
      <c r="BV7767" s="98"/>
      <c r="BW7767" s="98"/>
      <c r="BX7767" s="98"/>
      <c r="BY7767" s="98"/>
      <c r="BZ7767" s="98"/>
      <c r="CA7767" s="98"/>
      <c r="CB7767" s="98"/>
      <c r="CC7767" s="98"/>
      <c r="CD7767" s="98"/>
      <c r="CE7767" s="98"/>
      <c r="CF7767" s="98"/>
      <c r="CG7767" s="98"/>
      <c r="CH7767" s="98"/>
      <c r="CI7767" s="98"/>
      <c r="CJ7767" s="98"/>
      <c r="CK7767" s="98"/>
      <c r="CL7767" s="98"/>
      <c r="CM7767" s="98"/>
      <c r="CN7767" s="98"/>
      <c r="CO7767" s="98"/>
      <c r="CP7767" s="98"/>
      <c r="CQ7767" s="98"/>
      <c r="CR7767" s="98"/>
      <c r="CS7767" s="98"/>
      <c r="CT7767" s="98"/>
      <c r="CU7767" s="98"/>
      <c r="CV7767" s="98"/>
      <c r="CW7767" s="98"/>
      <c r="CX7767" s="98"/>
      <c r="CY7767" s="98"/>
      <c r="CZ7767" s="98"/>
      <c r="DA7767" s="98"/>
      <c r="DB7767" s="98"/>
      <c r="DC7767" s="98"/>
      <c r="DD7767" s="98"/>
      <c r="DE7767" s="98"/>
      <c r="DF7767" s="98"/>
      <c r="DG7767" s="98"/>
      <c r="DH7767" s="98"/>
      <c r="DI7767" s="98"/>
      <c r="DJ7767" s="98"/>
      <c r="DK7767" s="98"/>
      <c r="DL7767" s="98"/>
      <c r="DM7767" s="98"/>
      <c r="DN7767" s="98"/>
      <c r="DO7767" s="98"/>
      <c r="DP7767" s="98"/>
      <c r="DQ7767" s="98"/>
      <c r="DR7767" s="98"/>
      <c r="DS7767" s="98"/>
      <c r="DT7767" s="98"/>
      <c r="DU7767" s="98"/>
      <c r="DV7767" s="98"/>
      <c r="DW7767" s="98"/>
      <c r="DX7767" s="98"/>
      <c r="DY7767" s="98"/>
      <c r="DZ7767" s="98"/>
      <c r="EA7767" s="98"/>
      <c r="EB7767" s="98"/>
      <c r="EC7767" s="98"/>
      <c r="ED7767" s="98"/>
      <c r="EE7767" s="98"/>
      <c r="EF7767" s="98"/>
      <c r="EG7767" s="98"/>
      <c r="EH7767" s="98"/>
      <c r="EI7767" s="98"/>
      <c r="EJ7767" s="98"/>
      <c r="EK7767" s="98"/>
      <c r="EL7767" s="98"/>
      <c r="EM7767" s="98"/>
      <c r="EN7767" s="98"/>
      <c r="EO7767" s="98"/>
      <c r="EP7767" s="98"/>
      <c r="EQ7767" s="98"/>
      <c r="ER7767" s="98"/>
      <c r="ES7767" s="98"/>
      <c r="ET7767" s="98"/>
      <c r="EU7767" s="98"/>
      <c r="EV7767" s="98"/>
      <c r="EW7767" s="98"/>
      <c r="EX7767" s="98"/>
      <c r="EY7767" s="98"/>
      <c r="EZ7767" s="98"/>
      <c r="FA7767" s="98"/>
      <c r="FB7767" s="98"/>
      <c r="FC7767" s="98"/>
      <c r="FD7767" s="98"/>
      <c r="FE7767" s="98"/>
      <c r="FF7767" s="98"/>
      <c r="FG7767" s="98"/>
      <c r="FH7767" s="98"/>
      <c r="FI7767" s="98"/>
      <c r="FJ7767" s="98"/>
      <c r="FK7767" s="98"/>
      <c r="FL7767" s="98"/>
      <c r="FM7767" s="98"/>
      <c r="FN7767" s="98"/>
      <c r="FO7767" s="98"/>
      <c r="FP7767" s="98"/>
      <c r="FQ7767" s="98"/>
      <c r="FR7767" s="98"/>
      <c r="FS7767" s="98"/>
      <c r="FT7767" s="98"/>
      <c r="FU7767" s="98"/>
    </row>
    <row r="7768" spans="2:177" s="46" customFormat="1" ht="63.75" customHeight="1" outlineLevel="1">
      <c r="B7768" s="32" t="s">
        <v>18208</v>
      </c>
      <c r="C7768" s="38" t="s">
        <v>66</v>
      </c>
      <c r="D7768" s="38" t="s">
        <v>16817</v>
      </c>
      <c r="E7768" s="38" t="s">
        <v>16818</v>
      </c>
      <c r="F7768" s="38" t="s">
        <v>16937</v>
      </c>
      <c r="G7768" s="38" t="s">
        <v>16820</v>
      </c>
      <c r="H7768" s="38" t="s">
        <v>16938</v>
      </c>
      <c r="I7768" s="38" t="s">
        <v>18206</v>
      </c>
      <c r="J7768" s="38" t="s">
        <v>18207</v>
      </c>
      <c r="K7768" s="38" t="s">
        <v>113</v>
      </c>
      <c r="L7768" s="38">
        <v>100</v>
      </c>
      <c r="M7768" s="38">
        <v>230000000</v>
      </c>
      <c r="N7768" s="41" t="s">
        <v>74</v>
      </c>
      <c r="O7768" s="38" t="s">
        <v>3526</v>
      </c>
      <c r="P7768" s="38" t="s">
        <v>16445</v>
      </c>
      <c r="Q7768" s="61" t="s">
        <v>16909</v>
      </c>
      <c r="R7768" s="38" t="s">
        <v>17688</v>
      </c>
      <c r="S7768" s="38" t="s">
        <v>16447</v>
      </c>
      <c r="T7768" s="34"/>
      <c r="U7768" s="34"/>
      <c r="V7768" s="34"/>
      <c r="W7768" s="34"/>
      <c r="X7768" s="34">
        <v>4800000</v>
      </c>
      <c r="Y7768" s="139">
        <f t="shared" si="240"/>
        <v>5376000.0000000009</v>
      </c>
      <c r="Z7768" s="32"/>
      <c r="AA7768" s="32">
        <v>2014</v>
      </c>
      <c r="AB7768" s="32"/>
      <c r="AC7768" s="98"/>
      <c r="AD7768" s="98"/>
      <c r="AE7768" s="98"/>
      <c r="AF7768" s="98"/>
      <c r="AG7768" s="98"/>
      <c r="AH7768" s="98"/>
      <c r="AI7768" s="98"/>
      <c r="AJ7768" s="98"/>
      <c r="AK7768" s="98"/>
      <c r="AL7768" s="98"/>
      <c r="AM7768" s="98"/>
      <c r="AN7768" s="98"/>
      <c r="AO7768" s="98"/>
      <c r="AP7768" s="98"/>
      <c r="AQ7768" s="98"/>
      <c r="AR7768" s="98"/>
      <c r="AS7768" s="98"/>
      <c r="AT7768" s="98"/>
      <c r="AU7768" s="98"/>
      <c r="AV7768" s="98"/>
      <c r="AW7768" s="98"/>
      <c r="AX7768" s="98"/>
      <c r="AY7768" s="98"/>
      <c r="AZ7768" s="98"/>
      <c r="BA7768" s="98"/>
      <c r="BB7768" s="98"/>
      <c r="BC7768" s="98"/>
      <c r="BD7768" s="98"/>
      <c r="BE7768" s="98"/>
      <c r="BF7768" s="98"/>
      <c r="BG7768" s="98"/>
      <c r="BH7768" s="98"/>
      <c r="BI7768" s="98"/>
      <c r="BJ7768" s="98"/>
      <c r="BK7768" s="98"/>
      <c r="BL7768" s="98"/>
      <c r="BM7768" s="98"/>
      <c r="BN7768" s="98"/>
      <c r="BO7768" s="98"/>
      <c r="BP7768" s="98"/>
      <c r="BQ7768" s="98"/>
      <c r="BR7768" s="98"/>
      <c r="BS7768" s="98"/>
      <c r="BT7768" s="98"/>
      <c r="BU7768" s="98"/>
      <c r="BV7768" s="98"/>
      <c r="BW7768" s="98"/>
      <c r="BX7768" s="98"/>
      <c r="BY7768" s="98"/>
      <c r="BZ7768" s="98"/>
      <c r="CA7768" s="98"/>
      <c r="CB7768" s="98"/>
      <c r="CC7768" s="98"/>
      <c r="CD7768" s="98"/>
      <c r="CE7768" s="98"/>
      <c r="CF7768" s="98"/>
      <c r="CG7768" s="98"/>
      <c r="CH7768" s="98"/>
      <c r="CI7768" s="98"/>
      <c r="CJ7768" s="98"/>
      <c r="CK7768" s="98"/>
      <c r="CL7768" s="98"/>
      <c r="CM7768" s="98"/>
      <c r="CN7768" s="98"/>
      <c r="CO7768" s="98"/>
      <c r="CP7768" s="98"/>
      <c r="CQ7768" s="98"/>
      <c r="CR7768" s="98"/>
      <c r="CS7768" s="98"/>
      <c r="CT7768" s="98"/>
      <c r="CU7768" s="98"/>
      <c r="CV7768" s="98"/>
      <c r="CW7768" s="98"/>
      <c r="CX7768" s="98"/>
      <c r="CY7768" s="98"/>
      <c r="CZ7768" s="98"/>
      <c r="DA7768" s="98"/>
      <c r="DB7768" s="98"/>
      <c r="DC7768" s="98"/>
      <c r="DD7768" s="98"/>
      <c r="DE7768" s="98"/>
      <c r="DF7768" s="98"/>
      <c r="DG7768" s="98"/>
      <c r="DH7768" s="98"/>
      <c r="DI7768" s="98"/>
      <c r="DJ7768" s="98"/>
      <c r="DK7768" s="98"/>
      <c r="DL7768" s="98"/>
      <c r="DM7768" s="98"/>
      <c r="DN7768" s="98"/>
      <c r="DO7768" s="98"/>
      <c r="DP7768" s="98"/>
      <c r="DQ7768" s="98"/>
      <c r="DR7768" s="98"/>
      <c r="DS7768" s="98"/>
      <c r="DT7768" s="98"/>
      <c r="DU7768" s="98"/>
      <c r="DV7768" s="98"/>
      <c r="DW7768" s="98"/>
      <c r="DX7768" s="98"/>
      <c r="DY7768" s="98"/>
      <c r="DZ7768" s="98"/>
      <c r="EA7768" s="98"/>
      <c r="EB7768" s="98"/>
      <c r="EC7768" s="98"/>
      <c r="ED7768" s="98"/>
      <c r="EE7768" s="98"/>
      <c r="EF7768" s="98"/>
      <c r="EG7768" s="98"/>
      <c r="EH7768" s="98"/>
      <c r="EI7768" s="98"/>
      <c r="EJ7768" s="98"/>
      <c r="EK7768" s="98"/>
      <c r="EL7768" s="98"/>
      <c r="EM7768" s="98"/>
      <c r="EN7768" s="98"/>
      <c r="EO7768" s="98"/>
      <c r="EP7768" s="98"/>
      <c r="EQ7768" s="98"/>
      <c r="ER7768" s="98"/>
      <c r="ES7768" s="98"/>
      <c r="ET7768" s="98"/>
      <c r="EU7768" s="98"/>
      <c r="EV7768" s="98"/>
      <c r="EW7768" s="98"/>
      <c r="EX7768" s="98"/>
      <c r="EY7768" s="98"/>
      <c r="EZ7768" s="98"/>
      <c r="FA7768" s="98"/>
      <c r="FB7768" s="98"/>
      <c r="FC7768" s="98"/>
      <c r="FD7768" s="98"/>
      <c r="FE7768" s="98"/>
      <c r="FF7768" s="98"/>
      <c r="FG7768" s="98"/>
      <c r="FH7768" s="98"/>
      <c r="FI7768" s="98"/>
      <c r="FJ7768" s="98"/>
      <c r="FK7768" s="98"/>
      <c r="FL7768" s="98"/>
      <c r="FM7768" s="98"/>
      <c r="FN7768" s="98"/>
      <c r="FO7768" s="98"/>
      <c r="FP7768" s="98"/>
      <c r="FQ7768" s="98"/>
      <c r="FR7768" s="98"/>
      <c r="FS7768" s="98"/>
      <c r="FT7768" s="98"/>
      <c r="FU7768" s="98"/>
    </row>
    <row r="7769" spans="2:177" s="46" customFormat="1" ht="63.75" customHeight="1" outlineLevel="1">
      <c r="B7769" s="32" t="s">
        <v>18209</v>
      </c>
      <c r="C7769" s="39" t="s">
        <v>66</v>
      </c>
      <c r="D7769" s="38" t="s">
        <v>17430</v>
      </c>
      <c r="E7769" s="33" t="s">
        <v>18210</v>
      </c>
      <c r="F7769" s="33" t="s">
        <v>18211</v>
      </c>
      <c r="G7769" s="33" t="s">
        <v>17433</v>
      </c>
      <c r="H7769" s="33" t="s">
        <v>18212</v>
      </c>
      <c r="I7769" s="33" t="s">
        <v>18213</v>
      </c>
      <c r="J7769" s="33" t="s">
        <v>18214</v>
      </c>
      <c r="K7769" s="52" t="s">
        <v>73</v>
      </c>
      <c r="L7769" s="163">
        <v>80</v>
      </c>
      <c r="M7769" s="37">
        <v>230000000</v>
      </c>
      <c r="N7769" s="41" t="s">
        <v>74</v>
      </c>
      <c r="O7769" s="33" t="s">
        <v>97</v>
      </c>
      <c r="P7769" s="52" t="s">
        <v>16445</v>
      </c>
      <c r="Q7769" s="156"/>
      <c r="R7769" s="52" t="s">
        <v>17143</v>
      </c>
      <c r="S7769" s="33" t="s">
        <v>18215</v>
      </c>
      <c r="T7769" s="52"/>
      <c r="U7769" s="52"/>
      <c r="V7769" s="87"/>
      <c r="W7769" s="87"/>
      <c r="X7769" s="139">
        <v>450013200</v>
      </c>
      <c r="Y7769" s="44">
        <f t="shared" si="240"/>
        <v>504014784.00000006</v>
      </c>
      <c r="Z7769" s="52"/>
      <c r="AA7769" s="155">
        <v>2014</v>
      </c>
      <c r="AB7769" s="156"/>
      <c r="AC7769" s="98"/>
      <c r="AD7769" s="98"/>
      <c r="AE7769" s="98"/>
      <c r="AF7769" s="98"/>
      <c r="AG7769" s="98"/>
      <c r="AH7769" s="98"/>
      <c r="AI7769" s="98"/>
      <c r="AJ7769" s="98"/>
      <c r="AK7769" s="98"/>
      <c r="AL7769" s="98"/>
      <c r="AM7769" s="98"/>
      <c r="AN7769" s="98"/>
      <c r="AO7769" s="98"/>
      <c r="AP7769" s="98"/>
      <c r="AQ7769" s="98"/>
      <c r="AR7769" s="98"/>
      <c r="AS7769" s="98"/>
      <c r="AT7769" s="98"/>
      <c r="AU7769" s="98"/>
      <c r="AV7769" s="98"/>
      <c r="AW7769" s="98"/>
      <c r="AX7769" s="98"/>
      <c r="AY7769" s="98"/>
      <c r="AZ7769" s="98"/>
      <c r="BA7769" s="98"/>
      <c r="BB7769" s="98"/>
      <c r="BC7769" s="98"/>
      <c r="BD7769" s="98"/>
      <c r="BE7769" s="98"/>
      <c r="BF7769" s="98"/>
      <c r="BG7769" s="98"/>
      <c r="BH7769" s="98"/>
      <c r="BI7769" s="98"/>
      <c r="BJ7769" s="98"/>
      <c r="BK7769" s="98"/>
      <c r="BL7769" s="98"/>
      <c r="BM7769" s="98"/>
      <c r="BN7769" s="98"/>
      <c r="BO7769" s="98"/>
      <c r="BP7769" s="98"/>
      <c r="BQ7769" s="98"/>
      <c r="BR7769" s="98"/>
      <c r="BS7769" s="98"/>
      <c r="BT7769" s="98"/>
      <c r="BU7769" s="98"/>
      <c r="BV7769" s="98"/>
      <c r="BW7769" s="98"/>
      <c r="BX7769" s="98"/>
      <c r="BY7769" s="98"/>
      <c r="BZ7769" s="98"/>
      <c r="CA7769" s="98"/>
      <c r="CB7769" s="98"/>
      <c r="CC7769" s="98"/>
      <c r="CD7769" s="98"/>
      <c r="CE7769" s="98"/>
      <c r="CF7769" s="98"/>
      <c r="CG7769" s="98"/>
      <c r="CH7769" s="98"/>
      <c r="CI7769" s="98"/>
      <c r="CJ7769" s="98"/>
      <c r="CK7769" s="98"/>
      <c r="CL7769" s="98"/>
      <c r="CM7769" s="98"/>
      <c r="CN7769" s="98"/>
      <c r="CO7769" s="98"/>
      <c r="CP7769" s="98"/>
      <c r="CQ7769" s="98"/>
      <c r="CR7769" s="98"/>
      <c r="CS7769" s="98"/>
      <c r="CT7769" s="98"/>
      <c r="CU7769" s="98"/>
      <c r="CV7769" s="98"/>
      <c r="CW7769" s="98"/>
      <c r="CX7769" s="98"/>
      <c r="CY7769" s="98"/>
      <c r="CZ7769" s="98"/>
      <c r="DA7769" s="98"/>
      <c r="DB7769" s="98"/>
      <c r="DC7769" s="98"/>
      <c r="DD7769" s="98"/>
      <c r="DE7769" s="98"/>
      <c r="DF7769" s="98"/>
      <c r="DG7769" s="98"/>
      <c r="DH7769" s="98"/>
      <c r="DI7769" s="98"/>
      <c r="DJ7769" s="98"/>
      <c r="DK7769" s="98"/>
      <c r="DL7769" s="98"/>
      <c r="DM7769" s="98"/>
      <c r="DN7769" s="98"/>
      <c r="DO7769" s="98"/>
      <c r="DP7769" s="98"/>
      <c r="DQ7769" s="98"/>
      <c r="DR7769" s="98"/>
      <c r="DS7769" s="98"/>
      <c r="DT7769" s="98"/>
      <c r="DU7769" s="98"/>
      <c r="DV7769" s="98"/>
      <c r="DW7769" s="98"/>
      <c r="DX7769" s="98"/>
      <c r="DY7769" s="98"/>
      <c r="DZ7769" s="98"/>
      <c r="EA7769" s="98"/>
      <c r="EB7769" s="98"/>
      <c r="EC7769" s="98"/>
      <c r="ED7769" s="98"/>
      <c r="EE7769" s="98"/>
      <c r="EF7769" s="98"/>
      <c r="EG7769" s="98"/>
      <c r="EH7769" s="98"/>
      <c r="EI7769" s="98"/>
      <c r="EJ7769" s="98"/>
      <c r="EK7769" s="98"/>
      <c r="EL7769" s="98"/>
      <c r="EM7769" s="98"/>
      <c r="EN7769" s="98"/>
      <c r="EO7769" s="98"/>
      <c r="EP7769" s="98"/>
      <c r="EQ7769" s="98"/>
      <c r="ER7769" s="98"/>
      <c r="ES7769" s="98"/>
      <c r="ET7769" s="98"/>
      <c r="EU7769" s="98"/>
      <c r="EV7769" s="98"/>
      <c r="EW7769" s="98"/>
      <c r="EX7769" s="98"/>
      <c r="EY7769" s="98"/>
      <c r="EZ7769" s="98"/>
      <c r="FA7769" s="98"/>
      <c r="FB7769" s="98"/>
      <c r="FC7769" s="98"/>
      <c r="FD7769" s="98"/>
      <c r="FE7769" s="98"/>
      <c r="FF7769" s="98"/>
      <c r="FG7769" s="98"/>
      <c r="FH7769" s="98"/>
      <c r="FI7769" s="98"/>
      <c r="FJ7769" s="98"/>
      <c r="FK7769" s="98"/>
      <c r="FL7769" s="98"/>
      <c r="FM7769" s="98"/>
      <c r="FN7769" s="98"/>
      <c r="FO7769" s="98"/>
      <c r="FP7769" s="98"/>
      <c r="FQ7769" s="98"/>
      <c r="FR7769" s="98"/>
      <c r="FS7769" s="98"/>
      <c r="FT7769" s="98"/>
      <c r="FU7769" s="98"/>
    </row>
    <row r="7770" spans="2:177" s="46" customFormat="1" ht="63.75" customHeight="1" outlineLevel="1">
      <c r="B7770" s="32" t="s">
        <v>18216</v>
      </c>
      <c r="C7770" s="39" t="s">
        <v>66</v>
      </c>
      <c r="D7770" s="38" t="s">
        <v>17412</v>
      </c>
      <c r="E7770" s="33" t="s">
        <v>17413</v>
      </c>
      <c r="F7770" s="33" t="s">
        <v>17414</v>
      </c>
      <c r="G7770" s="33" t="s">
        <v>17415</v>
      </c>
      <c r="H7770" s="33" t="s">
        <v>17416</v>
      </c>
      <c r="I7770" s="33" t="s">
        <v>18217</v>
      </c>
      <c r="J7770" s="33" t="s">
        <v>18218</v>
      </c>
      <c r="K7770" s="52" t="s">
        <v>73</v>
      </c>
      <c r="L7770" s="163">
        <v>80</v>
      </c>
      <c r="M7770" s="37">
        <v>230000000</v>
      </c>
      <c r="N7770" s="41" t="s">
        <v>74</v>
      </c>
      <c r="O7770" s="33" t="s">
        <v>3526</v>
      </c>
      <c r="P7770" s="52" t="s">
        <v>13079</v>
      </c>
      <c r="Q7770" s="156"/>
      <c r="R7770" s="52" t="s">
        <v>17396</v>
      </c>
      <c r="S7770" s="33" t="s">
        <v>16815</v>
      </c>
      <c r="T7770" s="52"/>
      <c r="U7770" s="52"/>
      <c r="V7770" s="87"/>
      <c r="W7770" s="87"/>
      <c r="X7770" s="139">
        <v>0</v>
      </c>
      <c r="Y7770" s="44">
        <f t="shared" si="240"/>
        <v>0</v>
      </c>
      <c r="Z7770" s="52"/>
      <c r="AA7770" s="155">
        <v>2014</v>
      </c>
      <c r="AB7770" s="156" t="s">
        <v>3506</v>
      </c>
      <c r="AC7770" s="98"/>
      <c r="AD7770" s="98"/>
      <c r="AE7770" s="98"/>
      <c r="AF7770" s="98"/>
      <c r="AG7770" s="98"/>
      <c r="AH7770" s="98"/>
      <c r="AI7770" s="98"/>
      <c r="AJ7770" s="98"/>
      <c r="AK7770" s="98"/>
      <c r="AL7770" s="98"/>
      <c r="AM7770" s="98"/>
      <c r="AN7770" s="98"/>
      <c r="AO7770" s="98"/>
      <c r="AP7770" s="98"/>
      <c r="AQ7770" s="98"/>
      <c r="AR7770" s="98"/>
      <c r="AS7770" s="98"/>
      <c r="AT7770" s="98"/>
      <c r="AU7770" s="98"/>
      <c r="AV7770" s="98"/>
      <c r="AW7770" s="98"/>
      <c r="AX7770" s="98"/>
      <c r="AY7770" s="98"/>
      <c r="AZ7770" s="98"/>
      <c r="BA7770" s="98"/>
      <c r="BB7770" s="98"/>
      <c r="BC7770" s="98"/>
      <c r="BD7770" s="98"/>
      <c r="BE7770" s="98"/>
      <c r="BF7770" s="98"/>
      <c r="BG7770" s="98"/>
      <c r="BH7770" s="98"/>
      <c r="BI7770" s="98"/>
      <c r="BJ7770" s="98"/>
      <c r="BK7770" s="98"/>
      <c r="BL7770" s="98"/>
      <c r="BM7770" s="98"/>
      <c r="BN7770" s="98"/>
      <c r="BO7770" s="98"/>
      <c r="BP7770" s="98"/>
      <c r="BQ7770" s="98"/>
      <c r="BR7770" s="98"/>
      <c r="BS7770" s="98"/>
      <c r="BT7770" s="98"/>
      <c r="BU7770" s="98"/>
      <c r="BV7770" s="98"/>
      <c r="BW7770" s="98"/>
      <c r="BX7770" s="98"/>
      <c r="BY7770" s="98"/>
      <c r="BZ7770" s="98"/>
      <c r="CA7770" s="98"/>
      <c r="CB7770" s="98"/>
      <c r="CC7770" s="98"/>
      <c r="CD7770" s="98"/>
      <c r="CE7770" s="98"/>
      <c r="CF7770" s="98"/>
      <c r="CG7770" s="98"/>
      <c r="CH7770" s="98"/>
      <c r="CI7770" s="98"/>
      <c r="CJ7770" s="98"/>
      <c r="CK7770" s="98"/>
      <c r="CL7770" s="98"/>
      <c r="CM7770" s="98"/>
      <c r="CN7770" s="98"/>
      <c r="CO7770" s="98"/>
      <c r="CP7770" s="98"/>
      <c r="CQ7770" s="98"/>
      <c r="CR7770" s="98"/>
      <c r="CS7770" s="98"/>
      <c r="CT7770" s="98"/>
      <c r="CU7770" s="98"/>
      <c r="CV7770" s="98"/>
      <c r="CW7770" s="98"/>
      <c r="CX7770" s="98"/>
      <c r="CY7770" s="98"/>
      <c r="CZ7770" s="98"/>
      <c r="DA7770" s="98"/>
      <c r="DB7770" s="98"/>
      <c r="DC7770" s="98"/>
      <c r="DD7770" s="98"/>
      <c r="DE7770" s="98"/>
      <c r="DF7770" s="98"/>
      <c r="DG7770" s="98"/>
      <c r="DH7770" s="98"/>
      <c r="DI7770" s="98"/>
      <c r="DJ7770" s="98"/>
      <c r="DK7770" s="98"/>
      <c r="DL7770" s="98"/>
      <c r="DM7770" s="98"/>
      <c r="DN7770" s="98"/>
      <c r="DO7770" s="98"/>
      <c r="DP7770" s="98"/>
      <c r="DQ7770" s="98"/>
      <c r="DR7770" s="98"/>
      <c r="DS7770" s="98"/>
      <c r="DT7770" s="98"/>
      <c r="DU7770" s="98"/>
      <c r="DV7770" s="98"/>
      <c r="DW7770" s="98"/>
      <c r="DX7770" s="98"/>
      <c r="DY7770" s="98"/>
      <c r="DZ7770" s="98"/>
      <c r="EA7770" s="98"/>
      <c r="EB7770" s="98"/>
      <c r="EC7770" s="98"/>
      <c r="ED7770" s="98"/>
      <c r="EE7770" s="98"/>
      <c r="EF7770" s="98"/>
      <c r="EG7770" s="98"/>
      <c r="EH7770" s="98"/>
      <c r="EI7770" s="98"/>
      <c r="EJ7770" s="98"/>
      <c r="EK7770" s="98"/>
      <c r="EL7770" s="98"/>
      <c r="EM7770" s="98"/>
      <c r="EN7770" s="98"/>
      <c r="EO7770" s="98"/>
      <c r="EP7770" s="98"/>
      <c r="EQ7770" s="98"/>
      <c r="ER7770" s="98"/>
      <c r="ES7770" s="98"/>
      <c r="ET7770" s="98"/>
      <c r="EU7770" s="98"/>
      <c r="EV7770" s="98"/>
      <c r="EW7770" s="98"/>
      <c r="EX7770" s="98"/>
      <c r="EY7770" s="98"/>
      <c r="EZ7770" s="98"/>
      <c r="FA7770" s="98"/>
      <c r="FB7770" s="98"/>
      <c r="FC7770" s="98"/>
      <c r="FD7770" s="98"/>
      <c r="FE7770" s="98"/>
      <c r="FF7770" s="98"/>
      <c r="FG7770" s="98"/>
      <c r="FH7770" s="98"/>
      <c r="FI7770" s="98"/>
      <c r="FJ7770" s="98"/>
      <c r="FK7770" s="98"/>
      <c r="FL7770" s="98"/>
      <c r="FM7770" s="98"/>
      <c r="FN7770" s="98"/>
      <c r="FO7770" s="98"/>
      <c r="FP7770" s="98"/>
      <c r="FQ7770" s="98"/>
      <c r="FR7770" s="98"/>
      <c r="FS7770" s="98"/>
      <c r="FT7770" s="98"/>
      <c r="FU7770" s="98"/>
    </row>
    <row r="7771" spans="2:177" s="46" customFormat="1" ht="76.5" customHeight="1" outlineLevel="1">
      <c r="B7771" s="32" t="s">
        <v>18219</v>
      </c>
      <c r="C7771" s="39" t="s">
        <v>66</v>
      </c>
      <c r="D7771" s="38" t="s">
        <v>17412</v>
      </c>
      <c r="E7771" s="33" t="s">
        <v>17413</v>
      </c>
      <c r="F7771" s="33" t="s">
        <v>17414</v>
      </c>
      <c r="G7771" s="33" t="s">
        <v>17415</v>
      </c>
      <c r="H7771" s="33" t="s">
        <v>17416</v>
      </c>
      <c r="I7771" s="33" t="s">
        <v>18217</v>
      </c>
      <c r="J7771" s="33" t="s">
        <v>18218</v>
      </c>
      <c r="K7771" s="52" t="s">
        <v>73</v>
      </c>
      <c r="L7771" s="163">
        <v>80</v>
      </c>
      <c r="M7771" s="37">
        <v>230000000</v>
      </c>
      <c r="N7771" s="41" t="s">
        <v>74</v>
      </c>
      <c r="O7771" s="33" t="s">
        <v>16843</v>
      </c>
      <c r="P7771" s="52" t="s">
        <v>13079</v>
      </c>
      <c r="Q7771" s="156"/>
      <c r="R7771" s="52" t="s">
        <v>16844</v>
      </c>
      <c r="S7771" s="33" t="s">
        <v>16815</v>
      </c>
      <c r="T7771" s="52"/>
      <c r="U7771" s="52"/>
      <c r="V7771" s="87"/>
      <c r="W7771" s="87"/>
      <c r="X7771" s="139">
        <v>0</v>
      </c>
      <c r="Y7771" s="44">
        <f t="shared" si="240"/>
        <v>0</v>
      </c>
      <c r="Z7771" s="52"/>
      <c r="AA7771" s="155">
        <v>2014</v>
      </c>
      <c r="AB7771" s="85" t="s">
        <v>17553</v>
      </c>
      <c r="AC7771" s="98"/>
      <c r="AD7771" s="98"/>
      <c r="AE7771" s="98"/>
      <c r="AF7771" s="98"/>
      <c r="AG7771" s="98"/>
      <c r="AH7771" s="98"/>
      <c r="AI7771" s="98"/>
      <c r="AJ7771" s="98"/>
      <c r="AK7771" s="98"/>
      <c r="AL7771" s="98"/>
      <c r="AM7771" s="98"/>
      <c r="AN7771" s="98"/>
      <c r="AO7771" s="98"/>
      <c r="AP7771" s="98"/>
      <c r="AQ7771" s="98"/>
      <c r="AR7771" s="98"/>
      <c r="AS7771" s="98"/>
      <c r="AT7771" s="98"/>
      <c r="AU7771" s="98"/>
      <c r="AV7771" s="98"/>
      <c r="AW7771" s="98"/>
      <c r="AX7771" s="98"/>
      <c r="AY7771" s="98"/>
      <c r="AZ7771" s="98"/>
      <c r="BA7771" s="98"/>
      <c r="BB7771" s="98"/>
      <c r="BC7771" s="98"/>
      <c r="BD7771" s="98"/>
      <c r="BE7771" s="98"/>
      <c r="BF7771" s="98"/>
      <c r="BG7771" s="98"/>
      <c r="BH7771" s="98"/>
      <c r="BI7771" s="98"/>
      <c r="BJ7771" s="98"/>
      <c r="BK7771" s="98"/>
      <c r="BL7771" s="98"/>
      <c r="BM7771" s="98"/>
      <c r="BN7771" s="98"/>
      <c r="BO7771" s="98"/>
      <c r="BP7771" s="98"/>
      <c r="BQ7771" s="98"/>
      <c r="BR7771" s="98"/>
      <c r="BS7771" s="98"/>
      <c r="BT7771" s="98"/>
      <c r="BU7771" s="98"/>
      <c r="BV7771" s="98"/>
      <c r="BW7771" s="98"/>
      <c r="BX7771" s="98"/>
      <c r="BY7771" s="98"/>
      <c r="BZ7771" s="98"/>
      <c r="CA7771" s="98"/>
      <c r="CB7771" s="98"/>
      <c r="CC7771" s="98"/>
      <c r="CD7771" s="98"/>
      <c r="CE7771" s="98"/>
      <c r="CF7771" s="98"/>
      <c r="CG7771" s="98"/>
      <c r="CH7771" s="98"/>
      <c r="CI7771" s="98"/>
      <c r="CJ7771" s="98"/>
      <c r="CK7771" s="98"/>
      <c r="CL7771" s="98"/>
      <c r="CM7771" s="98"/>
      <c r="CN7771" s="98"/>
      <c r="CO7771" s="98"/>
      <c r="CP7771" s="98"/>
      <c r="CQ7771" s="98"/>
      <c r="CR7771" s="98"/>
      <c r="CS7771" s="98"/>
      <c r="CT7771" s="98"/>
      <c r="CU7771" s="98"/>
      <c r="CV7771" s="98"/>
      <c r="CW7771" s="98"/>
      <c r="CX7771" s="98"/>
      <c r="CY7771" s="98"/>
      <c r="CZ7771" s="98"/>
      <c r="DA7771" s="98"/>
      <c r="DB7771" s="98"/>
      <c r="DC7771" s="98"/>
      <c r="DD7771" s="98"/>
      <c r="DE7771" s="98"/>
      <c r="DF7771" s="98"/>
      <c r="DG7771" s="98"/>
      <c r="DH7771" s="98"/>
      <c r="DI7771" s="98"/>
      <c r="DJ7771" s="98"/>
      <c r="DK7771" s="98"/>
      <c r="DL7771" s="98"/>
      <c r="DM7771" s="98"/>
      <c r="DN7771" s="98"/>
      <c r="DO7771" s="98"/>
      <c r="DP7771" s="98"/>
      <c r="DQ7771" s="98"/>
      <c r="DR7771" s="98"/>
      <c r="DS7771" s="98"/>
      <c r="DT7771" s="98"/>
      <c r="DU7771" s="98"/>
      <c r="DV7771" s="98"/>
      <c r="DW7771" s="98"/>
      <c r="DX7771" s="98"/>
      <c r="DY7771" s="98"/>
      <c r="DZ7771" s="98"/>
      <c r="EA7771" s="98"/>
      <c r="EB7771" s="98"/>
      <c r="EC7771" s="98"/>
      <c r="ED7771" s="98"/>
      <c r="EE7771" s="98"/>
      <c r="EF7771" s="98"/>
      <c r="EG7771" s="98"/>
      <c r="EH7771" s="98"/>
      <c r="EI7771" s="98"/>
      <c r="EJ7771" s="98"/>
      <c r="EK7771" s="98"/>
      <c r="EL7771" s="98"/>
      <c r="EM7771" s="98"/>
      <c r="EN7771" s="98"/>
      <c r="EO7771" s="98"/>
      <c r="EP7771" s="98"/>
      <c r="EQ7771" s="98"/>
      <c r="ER7771" s="98"/>
      <c r="ES7771" s="98"/>
      <c r="ET7771" s="98"/>
      <c r="EU7771" s="98"/>
      <c r="EV7771" s="98"/>
      <c r="EW7771" s="98"/>
      <c r="EX7771" s="98"/>
      <c r="EY7771" s="98"/>
      <c r="EZ7771" s="98"/>
      <c r="FA7771" s="98"/>
      <c r="FB7771" s="98"/>
      <c r="FC7771" s="98"/>
      <c r="FD7771" s="98"/>
      <c r="FE7771" s="98"/>
      <c r="FF7771" s="98"/>
      <c r="FG7771" s="98"/>
      <c r="FH7771" s="98"/>
      <c r="FI7771" s="98"/>
      <c r="FJ7771" s="98"/>
      <c r="FK7771" s="98"/>
      <c r="FL7771" s="98"/>
      <c r="FM7771" s="98"/>
      <c r="FN7771" s="98"/>
      <c r="FO7771" s="98"/>
      <c r="FP7771" s="98"/>
      <c r="FQ7771" s="98"/>
      <c r="FR7771" s="98"/>
      <c r="FS7771" s="98"/>
      <c r="FT7771" s="98"/>
      <c r="FU7771" s="98"/>
    </row>
    <row r="7772" spans="2:177" s="46" customFormat="1" ht="76.5" customHeight="1" outlineLevel="1">
      <c r="B7772" s="38" t="s">
        <v>18220</v>
      </c>
      <c r="C7772" s="85" t="s">
        <v>66</v>
      </c>
      <c r="D7772" s="85" t="s">
        <v>17412</v>
      </c>
      <c r="E7772" s="85" t="s">
        <v>17413</v>
      </c>
      <c r="F7772" s="85" t="s">
        <v>17414</v>
      </c>
      <c r="G7772" s="85" t="s">
        <v>17415</v>
      </c>
      <c r="H7772" s="85" t="s">
        <v>17416</v>
      </c>
      <c r="I7772" s="85" t="s">
        <v>18217</v>
      </c>
      <c r="J7772" s="85" t="s">
        <v>18218</v>
      </c>
      <c r="K7772" s="85" t="s">
        <v>113</v>
      </c>
      <c r="L7772" s="85">
        <v>80</v>
      </c>
      <c r="M7772" s="85">
        <v>230000000</v>
      </c>
      <c r="N7772" s="41" t="s">
        <v>74</v>
      </c>
      <c r="O7772" s="85" t="s">
        <v>198</v>
      </c>
      <c r="P7772" s="85" t="s">
        <v>13079</v>
      </c>
      <c r="Q7772" s="85"/>
      <c r="R7772" s="85" t="s">
        <v>17428</v>
      </c>
      <c r="S7772" s="85" t="s">
        <v>16815</v>
      </c>
      <c r="T7772" s="85"/>
      <c r="U7772" s="85"/>
      <c r="V7772" s="85"/>
      <c r="W7772" s="85"/>
      <c r="X7772" s="159">
        <v>1216653554</v>
      </c>
      <c r="Y7772" s="159">
        <f>X7772*1.12</f>
        <v>1362651980.48</v>
      </c>
      <c r="Z7772" s="85"/>
      <c r="AA7772" s="85">
        <v>2014</v>
      </c>
      <c r="AB7772" s="85"/>
      <c r="AC7772" s="98"/>
      <c r="AD7772" s="98"/>
      <c r="AE7772" s="98"/>
      <c r="AF7772" s="98"/>
      <c r="AG7772" s="98"/>
      <c r="AH7772" s="98"/>
      <c r="AI7772" s="98"/>
      <c r="AJ7772" s="98"/>
      <c r="AK7772" s="98"/>
      <c r="AL7772" s="98"/>
      <c r="AM7772" s="98"/>
      <c r="AN7772" s="98"/>
      <c r="AO7772" s="98"/>
      <c r="AP7772" s="98"/>
      <c r="AQ7772" s="98"/>
      <c r="AR7772" s="98"/>
      <c r="AS7772" s="98"/>
      <c r="AT7772" s="98"/>
      <c r="AU7772" s="98"/>
      <c r="AV7772" s="98"/>
      <c r="AW7772" s="98"/>
      <c r="AX7772" s="98"/>
      <c r="AY7772" s="98"/>
      <c r="AZ7772" s="98"/>
      <c r="BA7772" s="98"/>
      <c r="BB7772" s="98"/>
      <c r="BC7772" s="98"/>
      <c r="BD7772" s="98"/>
      <c r="BE7772" s="98"/>
      <c r="BF7772" s="98"/>
      <c r="BG7772" s="98"/>
      <c r="BH7772" s="98"/>
      <c r="BI7772" s="98"/>
      <c r="BJ7772" s="98"/>
      <c r="BK7772" s="98"/>
      <c r="BL7772" s="98"/>
      <c r="BM7772" s="98"/>
      <c r="BN7772" s="98"/>
      <c r="BO7772" s="98"/>
      <c r="BP7772" s="98"/>
      <c r="BQ7772" s="98"/>
      <c r="BR7772" s="98"/>
      <c r="BS7772" s="98"/>
      <c r="BT7772" s="98"/>
      <c r="BU7772" s="98"/>
      <c r="BV7772" s="98"/>
      <c r="BW7772" s="98"/>
      <c r="BX7772" s="98"/>
      <c r="BY7772" s="98"/>
      <c r="BZ7772" s="98"/>
      <c r="CA7772" s="98"/>
      <c r="CB7772" s="98"/>
      <c r="CC7772" s="98"/>
      <c r="CD7772" s="98"/>
      <c r="CE7772" s="98"/>
      <c r="CF7772" s="98"/>
      <c r="CG7772" s="98"/>
      <c r="CH7772" s="98"/>
      <c r="CI7772" s="98"/>
      <c r="CJ7772" s="98"/>
      <c r="CK7772" s="98"/>
      <c r="CL7772" s="98"/>
      <c r="CM7772" s="98"/>
      <c r="CN7772" s="98"/>
      <c r="CO7772" s="98"/>
      <c r="CP7772" s="98"/>
      <c r="CQ7772" s="98"/>
      <c r="CR7772" s="98"/>
      <c r="CS7772" s="98"/>
      <c r="CT7772" s="98"/>
      <c r="CU7772" s="98"/>
      <c r="CV7772" s="98"/>
      <c r="CW7772" s="98"/>
      <c r="CX7772" s="98"/>
      <c r="CY7772" s="98"/>
      <c r="CZ7772" s="98"/>
      <c r="DA7772" s="98"/>
      <c r="DB7772" s="98"/>
      <c r="DC7772" s="98"/>
      <c r="DD7772" s="98"/>
      <c r="DE7772" s="98"/>
      <c r="DF7772" s="98"/>
      <c r="DG7772" s="98"/>
      <c r="DH7772" s="98"/>
      <c r="DI7772" s="98"/>
      <c r="DJ7772" s="98"/>
      <c r="DK7772" s="98"/>
      <c r="DL7772" s="98"/>
      <c r="DM7772" s="98"/>
      <c r="DN7772" s="98"/>
      <c r="DO7772" s="98"/>
      <c r="DP7772" s="98"/>
      <c r="DQ7772" s="98"/>
      <c r="DR7772" s="98"/>
      <c r="DS7772" s="98"/>
      <c r="DT7772" s="98"/>
      <c r="DU7772" s="98"/>
      <c r="DV7772" s="98"/>
      <c r="DW7772" s="98"/>
      <c r="DX7772" s="98"/>
      <c r="DY7772" s="98"/>
      <c r="DZ7772" s="98"/>
      <c r="EA7772" s="98"/>
      <c r="EB7772" s="98"/>
      <c r="EC7772" s="98"/>
      <c r="ED7772" s="98"/>
      <c r="EE7772" s="98"/>
      <c r="EF7772" s="98"/>
      <c r="EG7772" s="98"/>
      <c r="EH7772" s="98"/>
      <c r="EI7772" s="98"/>
      <c r="EJ7772" s="98"/>
      <c r="EK7772" s="98"/>
      <c r="EL7772" s="98"/>
      <c r="EM7772" s="98"/>
      <c r="EN7772" s="98"/>
      <c r="EO7772" s="98"/>
      <c r="EP7772" s="98"/>
      <c r="EQ7772" s="98"/>
      <c r="ER7772" s="98"/>
      <c r="ES7772" s="98"/>
      <c r="ET7772" s="98"/>
      <c r="EU7772" s="98"/>
      <c r="EV7772" s="98"/>
      <c r="EW7772" s="98"/>
      <c r="EX7772" s="98"/>
      <c r="EY7772" s="98"/>
      <c r="EZ7772" s="98"/>
      <c r="FA7772" s="98"/>
      <c r="FB7772" s="98"/>
      <c r="FC7772" s="98"/>
      <c r="FD7772" s="98"/>
      <c r="FE7772" s="98"/>
      <c r="FF7772" s="98"/>
      <c r="FG7772" s="98"/>
      <c r="FH7772" s="98"/>
      <c r="FI7772" s="98"/>
      <c r="FJ7772" s="98"/>
      <c r="FK7772" s="98"/>
      <c r="FL7772" s="98"/>
      <c r="FM7772" s="98"/>
      <c r="FN7772" s="98"/>
      <c r="FO7772" s="98"/>
      <c r="FP7772" s="98"/>
      <c r="FQ7772" s="98"/>
      <c r="FR7772" s="98"/>
      <c r="FS7772" s="98"/>
      <c r="FT7772" s="98"/>
      <c r="FU7772" s="98"/>
    </row>
    <row r="7773" spans="2:177" s="46" customFormat="1" ht="76.5" customHeight="1" outlineLevel="1">
      <c r="B7773" s="32" t="s">
        <v>18221</v>
      </c>
      <c r="C7773" s="39" t="s">
        <v>66</v>
      </c>
      <c r="D7773" s="38" t="s">
        <v>16817</v>
      </c>
      <c r="E7773" s="33" t="s">
        <v>16818</v>
      </c>
      <c r="F7773" s="33" t="s">
        <v>16819</v>
      </c>
      <c r="G7773" s="33" t="s">
        <v>16820</v>
      </c>
      <c r="H7773" s="33" t="s">
        <v>16821</v>
      </c>
      <c r="I7773" s="33" t="s">
        <v>18222</v>
      </c>
      <c r="J7773" s="33" t="s">
        <v>18223</v>
      </c>
      <c r="K7773" s="52" t="s">
        <v>113</v>
      </c>
      <c r="L7773" s="163">
        <v>100</v>
      </c>
      <c r="M7773" s="37">
        <v>230000000</v>
      </c>
      <c r="N7773" s="41" t="s">
        <v>74</v>
      </c>
      <c r="O7773" s="33" t="s">
        <v>3526</v>
      </c>
      <c r="P7773" s="52" t="s">
        <v>13079</v>
      </c>
      <c r="Q7773" s="156"/>
      <c r="R7773" s="52" t="s">
        <v>17143</v>
      </c>
      <c r="S7773" s="33" t="s">
        <v>16825</v>
      </c>
      <c r="T7773" s="52"/>
      <c r="U7773" s="52"/>
      <c r="V7773" s="87"/>
      <c r="W7773" s="87"/>
      <c r="X7773" s="139">
        <v>0</v>
      </c>
      <c r="Y7773" s="44">
        <f t="shared" si="240"/>
        <v>0</v>
      </c>
      <c r="Z7773" s="52"/>
      <c r="AA7773" s="155">
        <v>2014</v>
      </c>
      <c r="AB7773" s="156" t="s">
        <v>3506</v>
      </c>
      <c r="AC7773" s="98"/>
      <c r="AD7773" s="98"/>
      <c r="AE7773" s="98"/>
      <c r="AF7773" s="98"/>
      <c r="AG7773" s="98"/>
      <c r="AH7773" s="98"/>
      <c r="AI7773" s="98"/>
      <c r="AJ7773" s="98"/>
      <c r="AK7773" s="98"/>
      <c r="AL7773" s="98"/>
      <c r="AM7773" s="98"/>
      <c r="AN7773" s="98"/>
      <c r="AO7773" s="98"/>
      <c r="AP7773" s="98"/>
      <c r="AQ7773" s="98"/>
      <c r="AR7773" s="98"/>
      <c r="AS7773" s="98"/>
      <c r="AT7773" s="98"/>
      <c r="AU7773" s="98"/>
      <c r="AV7773" s="98"/>
      <c r="AW7773" s="98"/>
      <c r="AX7773" s="98"/>
      <c r="AY7773" s="98"/>
      <c r="AZ7773" s="98"/>
      <c r="BA7773" s="98"/>
      <c r="BB7773" s="98"/>
      <c r="BC7773" s="98"/>
      <c r="BD7773" s="98"/>
      <c r="BE7773" s="98"/>
      <c r="BF7773" s="98"/>
      <c r="BG7773" s="98"/>
      <c r="BH7773" s="98"/>
      <c r="BI7773" s="98"/>
      <c r="BJ7773" s="98"/>
      <c r="BK7773" s="98"/>
      <c r="BL7773" s="98"/>
      <c r="BM7773" s="98"/>
      <c r="BN7773" s="98"/>
      <c r="BO7773" s="98"/>
      <c r="BP7773" s="98"/>
      <c r="BQ7773" s="98"/>
      <c r="BR7773" s="98"/>
      <c r="BS7773" s="98"/>
      <c r="BT7773" s="98"/>
      <c r="BU7773" s="98"/>
      <c r="BV7773" s="98"/>
      <c r="BW7773" s="98"/>
      <c r="BX7773" s="98"/>
      <c r="BY7773" s="98"/>
      <c r="BZ7773" s="98"/>
      <c r="CA7773" s="98"/>
      <c r="CB7773" s="98"/>
      <c r="CC7773" s="98"/>
      <c r="CD7773" s="98"/>
      <c r="CE7773" s="98"/>
      <c r="CF7773" s="98"/>
      <c r="CG7773" s="98"/>
      <c r="CH7773" s="98"/>
      <c r="CI7773" s="98"/>
      <c r="CJ7773" s="98"/>
      <c r="CK7773" s="98"/>
      <c r="CL7773" s="98"/>
      <c r="CM7773" s="98"/>
      <c r="CN7773" s="98"/>
      <c r="CO7773" s="98"/>
      <c r="CP7773" s="98"/>
      <c r="CQ7773" s="98"/>
      <c r="CR7773" s="98"/>
      <c r="CS7773" s="98"/>
      <c r="CT7773" s="98"/>
      <c r="CU7773" s="98"/>
      <c r="CV7773" s="98"/>
      <c r="CW7773" s="98"/>
      <c r="CX7773" s="98"/>
      <c r="CY7773" s="98"/>
      <c r="CZ7773" s="98"/>
      <c r="DA7773" s="98"/>
      <c r="DB7773" s="98"/>
      <c r="DC7773" s="98"/>
      <c r="DD7773" s="98"/>
      <c r="DE7773" s="98"/>
      <c r="DF7773" s="98"/>
      <c r="DG7773" s="98"/>
      <c r="DH7773" s="98"/>
      <c r="DI7773" s="98"/>
      <c r="DJ7773" s="98"/>
      <c r="DK7773" s="98"/>
      <c r="DL7773" s="98"/>
      <c r="DM7773" s="98"/>
      <c r="DN7773" s="98"/>
      <c r="DO7773" s="98"/>
      <c r="DP7773" s="98"/>
      <c r="DQ7773" s="98"/>
      <c r="DR7773" s="98"/>
      <c r="DS7773" s="98"/>
      <c r="DT7773" s="98"/>
      <c r="DU7773" s="98"/>
      <c r="DV7773" s="98"/>
      <c r="DW7773" s="98"/>
      <c r="DX7773" s="98"/>
      <c r="DY7773" s="98"/>
      <c r="DZ7773" s="98"/>
      <c r="EA7773" s="98"/>
      <c r="EB7773" s="98"/>
      <c r="EC7773" s="98"/>
      <c r="ED7773" s="98"/>
      <c r="EE7773" s="98"/>
      <c r="EF7773" s="98"/>
      <c r="EG7773" s="98"/>
      <c r="EH7773" s="98"/>
      <c r="EI7773" s="98"/>
      <c r="EJ7773" s="98"/>
      <c r="EK7773" s="98"/>
      <c r="EL7773" s="98"/>
      <c r="EM7773" s="98"/>
      <c r="EN7773" s="98"/>
      <c r="EO7773" s="98"/>
      <c r="EP7773" s="98"/>
      <c r="EQ7773" s="98"/>
      <c r="ER7773" s="98"/>
      <c r="ES7773" s="98"/>
      <c r="ET7773" s="98"/>
      <c r="EU7773" s="98"/>
      <c r="EV7773" s="98"/>
      <c r="EW7773" s="98"/>
      <c r="EX7773" s="98"/>
      <c r="EY7773" s="98"/>
      <c r="EZ7773" s="98"/>
      <c r="FA7773" s="98"/>
      <c r="FB7773" s="98"/>
      <c r="FC7773" s="98"/>
      <c r="FD7773" s="98"/>
      <c r="FE7773" s="98"/>
      <c r="FF7773" s="98"/>
      <c r="FG7773" s="98"/>
      <c r="FH7773" s="98"/>
      <c r="FI7773" s="98"/>
      <c r="FJ7773" s="98"/>
      <c r="FK7773" s="98"/>
      <c r="FL7773" s="98"/>
      <c r="FM7773" s="98"/>
      <c r="FN7773" s="98"/>
      <c r="FO7773" s="98"/>
      <c r="FP7773" s="98"/>
      <c r="FQ7773" s="98"/>
      <c r="FR7773" s="98"/>
      <c r="FS7773" s="98"/>
      <c r="FT7773" s="98"/>
      <c r="FU7773" s="98"/>
    </row>
    <row r="7774" spans="2:177" s="46" customFormat="1" ht="76.5" customHeight="1" outlineLevel="1">
      <c r="B7774" s="32" t="s">
        <v>18224</v>
      </c>
      <c r="C7774" s="39" t="s">
        <v>66</v>
      </c>
      <c r="D7774" s="38" t="s">
        <v>16817</v>
      </c>
      <c r="E7774" s="33" t="s">
        <v>16818</v>
      </c>
      <c r="F7774" s="33" t="s">
        <v>16819</v>
      </c>
      <c r="G7774" s="33" t="s">
        <v>16820</v>
      </c>
      <c r="H7774" s="33" t="s">
        <v>16821</v>
      </c>
      <c r="I7774" s="33" t="s">
        <v>18222</v>
      </c>
      <c r="J7774" s="33" t="s">
        <v>18223</v>
      </c>
      <c r="K7774" s="52" t="s">
        <v>113</v>
      </c>
      <c r="L7774" s="163">
        <v>100</v>
      </c>
      <c r="M7774" s="37">
        <v>230000000</v>
      </c>
      <c r="N7774" s="41" t="s">
        <v>74</v>
      </c>
      <c r="O7774" s="33" t="s">
        <v>16843</v>
      </c>
      <c r="P7774" s="52" t="s">
        <v>13079</v>
      </c>
      <c r="Q7774" s="156"/>
      <c r="R7774" s="52" t="s">
        <v>16844</v>
      </c>
      <c r="S7774" s="33" t="s">
        <v>16825</v>
      </c>
      <c r="T7774" s="52"/>
      <c r="U7774" s="52"/>
      <c r="V7774" s="87"/>
      <c r="W7774" s="87"/>
      <c r="X7774" s="139">
        <v>0</v>
      </c>
      <c r="Y7774" s="44">
        <f t="shared" si="240"/>
        <v>0</v>
      </c>
      <c r="Z7774" s="52"/>
      <c r="AA7774" s="155">
        <v>2014</v>
      </c>
      <c r="AB7774" s="38" t="s">
        <v>122</v>
      </c>
      <c r="AC7774" s="98"/>
      <c r="AD7774" s="98"/>
      <c r="AE7774" s="98"/>
      <c r="AF7774" s="98"/>
      <c r="AG7774" s="98"/>
      <c r="AH7774" s="98"/>
      <c r="AI7774" s="98"/>
      <c r="AJ7774" s="98"/>
      <c r="AK7774" s="98"/>
      <c r="AL7774" s="98"/>
      <c r="AM7774" s="98"/>
      <c r="AN7774" s="98"/>
      <c r="AO7774" s="98"/>
      <c r="AP7774" s="98"/>
      <c r="AQ7774" s="98"/>
      <c r="AR7774" s="98"/>
      <c r="AS7774" s="98"/>
      <c r="AT7774" s="98"/>
      <c r="AU7774" s="98"/>
      <c r="AV7774" s="98"/>
      <c r="AW7774" s="98"/>
      <c r="AX7774" s="98"/>
      <c r="AY7774" s="98"/>
      <c r="AZ7774" s="98"/>
      <c r="BA7774" s="98"/>
      <c r="BB7774" s="98"/>
      <c r="BC7774" s="98"/>
      <c r="BD7774" s="98"/>
      <c r="BE7774" s="98"/>
      <c r="BF7774" s="98"/>
      <c r="BG7774" s="98"/>
      <c r="BH7774" s="98"/>
      <c r="BI7774" s="98"/>
      <c r="BJ7774" s="98"/>
      <c r="BK7774" s="98"/>
      <c r="BL7774" s="98"/>
      <c r="BM7774" s="98"/>
      <c r="BN7774" s="98"/>
      <c r="BO7774" s="98"/>
      <c r="BP7774" s="98"/>
      <c r="BQ7774" s="98"/>
      <c r="BR7774" s="98"/>
      <c r="BS7774" s="98"/>
      <c r="BT7774" s="98"/>
      <c r="BU7774" s="98"/>
      <c r="BV7774" s="98"/>
      <c r="BW7774" s="98"/>
      <c r="BX7774" s="98"/>
      <c r="BY7774" s="98"/>
      <c r="BZ7774" s="98"/>
      <c r="CA7774" s="98"/>
      <c r="CB7774" s="98"/>
      <c r="CC7774" s="98"/>
      <c r="CD7774" s="98"/>
      <c r="CE7774" s="98"/>
      <c r="CF7774" s="98"/>
      <c r="CG7774" s="98"/>
      <c r="CH7774" s="98"/>
      <c r="CI7774" s="98"/>
      <c r="CJ7774" s="98"/>
      <c r="CK7774" s="98"/>
      <c r="CL7774" s="98"/>
      <c r="CM7774" s="98"/>
      <c r="CN7774" s="98"/>
      <c r="CO7774" s="98"/>
      <c r="CP7774" s="98"/>
      <c r="CQ7774" s="98"/>
      <c r="CR7774" s="98"/>
      <c r="CS7774" s="98"/>
      <c r="CT7774" s="98"/>
      <c r="CU7774" s="98"/>
      <c r="CV7774" s="98"/>
      <c r="CW7774" s="98"/>
      <c r="CX7774" s="98"/>
      <c r="CY7774" s="98"/>
      <c r="CZ7774" s="98"/>
      <c r="DA7774" s="98"/>
      <c r="DB7774" s="98"/>
      <c r="DC7774" s="98"/>
      <c r="DD7774" s="98"/>
      <c r="DE7774" s="98"/>
      <c r="DF7774" s="98"/>
      <c r="DG7774" s="98"/>
      <c r="DH7774" s="98"/>
      <c r="DI7774" s="98"/>
      <c r="DJ7774" s="98"/>
      <c r="DK7774" s="98"/>
      <c r="DL7774" s="98"/>
      <c r="DM7774" s="98"/>
      <c r="DN7774" s="98"/>
      <c r="DO7774" s="98"/>
      <c r="DP7774" s="98"/>
      <c r="DQ7774" s="98"/>
      <c r="DR7774" s="98"/>
      <c r="DS7774" s="98"/>
      <c r="DT7774" s="98"/>
      <c r="DU7774" s="98"/>
      <c r="DV7774" s="98"/>
      <c r="DW7774" s="98"/>
      <c r="DX7774" s="98"/>
      <c r="DY7774" s="98"/>
      <c r="DZ7774" s="98"/>
      <c r="EA7774" s="98"/>
      <c r="EB7774" s="98"/>
      <c r="EC7774" s="98"/>
      <c r="ED7774" s="98"/>
      <c r="EE7774" s="98"/>
      <c r="EF7774" s="98"/>
      <c r="EG7774" s="98"/>
      <c r="EH7774" s="98"/>
      <c r="EI7774" s="98"/>
      <c r="EJ7774" s="98"/>
      <c r="EK7774" s="98"/>
      <c r="EL7774" s="98"/>
      <c r="EM7774" s="98"/>
      <c r="EN7774" s="98"/>
      <c r="EO7774" s="98"/>
      <c r="EP7774" s="98"/>
      <c r="EQ7774" s="98"/>
      <c r="ER7774" s="98"/>
      <c r="ES7774" s="98"/>
      <c r="ET7774" s="98"/>
      <c r="EU7774" s="98"/>
      <c r="EV7774" s="98"/>
      <c r="EW7774" s="98"/>
      <c r="EX7774" s="98"/>
      <c r="EY7774" s="98"/>
      <c r="EZ7774" s="98"/>
      <c r="FA7774" s="98"/>
      <c r="FB7774" s="98"/>
      <c r="FC7774" s="98"/>
      <c r="FD7774" s="98"/>
      <c r="FE7774" s="98"/>
      <c r="FF7774" s="98"/>
      <c r="FG7774" s="98"/>
      <c r="FH7774" s="98"/>
      <c r="FI7774" s="98"/>
      <c r="FJ7774" s="98"/>
      <c r="FK7774" s="98"/>
      <c r="FL7774" s="98"/>
      <c r="FM7774" s="98"/>
      <c r="FN7774" s="98"/>
      <c r="FO7774" s="98"/>
      <c r="FP7774" s="98"/>
      <c r="FQ7774" s="98"/>
      <c r="FR7774" s="98"/>
      <c r="FS7774" s="98"/>
      <c r="FT7774" s="98"/>
      <c r="FU7774" s="98"/>
    </row>
    <row r="7775" spans="2:177" s="46" customFormat="1" ht="114.75" customHeight="1" outlineLevel="1">
      <c r="B7775" s="32" t="s">
        <v>18225</v>
      </c>
      <c r="C7775" s="39" t="s">
        <v>66</v>
      </c>
      <c r="D7775" s="38" t="s">
        <v>16817</v>
      </c>
      <c r="E7775" s="33" t="s">
        <v>16818</v>
      </c>
      <c r="F7775" s="33" t="s">
        <v>16819</v>
      </c>
      <c r="G7775" s="33" t="s">
        <v>16820</v>
      </c>
      <c r="H7775" s="33" t="s">
        <v>16821</v>
      </c>
      <c r="I7775" s="33" t="s">
        <v>18222</v>
      </c>
      <c r="J7775" s="33" t="s">
        <v>18223</v>
      </c>
      <c r="K7775" s="52" t="s">
        <v>113</v>
      </c>
      <c r="L7775" s="163">
        <v>100</v>
      </c>
      <c r="M7775" s="37">
        <v>230000000</v>
      </c>
      <c r="N7775" s="41" t="s">
        <v>74</v>
      </c>
      <c r="O7775" s="33" t="s">
        <v>3526</v>
      </c>
      <c r="P7775" s="52" t="s">
        <v>13079</v>
      </c>
      <c r="Q7775" s="156"/>
      <c r="R7775" s="52" t="s">
        <v>17143</v>
      </c>
      <c r="S7775" s="33" t="s">
        <v>16825</v>
      </c>
      <c r="T7775" s="52"/>
      <c r="U7775" s="52"/>
      <c r="V7775" s="87"/>
      <c r="W7775" s="87"/>
      <c r="X7775" s="139">
        <v>0</v>
      </c>
      <c r="Y7775" s="44">
        <f t="shared" si="240"/>
        <v>0</v>
      </c>
      <c r="Z7775" s="52"/>
      <c r="AA7775" s="155">
        <v>2014</v>
      </c>
      <c r="AB7775" s="156" t="s">
        <v>3506</v>
      </c>
      <c r="AC7775" s="98"/>
      <c r="AD7775" s="98"/>
      <c r="AE7775" s="98"/>
      <c r="AF7775" s="98"/>
      <c r="AG7775" s="98"/>
      <c r="AH7775" s="98"/>
      <c r="AI7775" s="98"/>
      <c r="AJ7775" s="98"/>
      <c r="AK7775" s="98"/>
      <c r="AL7775" s="98"/>
      <c r="AM7775" s="98"/>
      <c r="AN7775" s="98"/>
      <c r="AO7775" s="98"/>
      <c r="AP7775" s="98"/>
      <c r="AQ7775" s="98"/>
      <c r="AR7775" s="98"/>
      <c r="AS7775" s="98"/>
      <c r="AT7775" s="98"/>
      <c r="AU7775" s="98"/>
      <c r="AV7775" s="98"/>
      <c r="AW7775" s="98"/>
      <c r="AX7775" s="98"/>
      <c r="AY7775" s="98"/>
      <c r="AZ7775" s="98"/>
      <c r="BA7775" s="98"/>
      <c r="BB7775" s="98"/>
      <c r="BC7775" s="98"/>
      <c r="BD7775" s="98"/>
      <c r="BE7775" s="98"/>
      <c r="BF7775" s="98"/>
      <c r="BG7775" s="98"/>
      <c r="BH7775" s="98"/>
      <c r="BI7775" s="98"/>
      <c r="BJ7775" s="98"/>
      <c r="BK7775" s="98"/>
      <c r="BL7775" s="98"/>
      <c r="BM7775" s="98"/>
      <c r="BN7775" s="98"/>
      <c r="BO7775" s="98"/>
      <c r="BP7775" s="98"/>
      <c r="BQ7775" s="98"/>
      <c r="BR7775" s="98"/>
      <c r="BS7775" s="98"/>
      <c r="BT7775" s="98"/>
      <c r="BU7775" s="98"/>
      <c r="BV7775" s="98"/>
      <c r="BW7775" s="98"/>
      <c r="BX7775" s="98"/>
      <c r="BY7775" s="98"/>
      <c r="BZ7775" s="98"/>
      <c r="CA7775" s="98"/>
      <c r="CB7775" s="98"/>
      <c r="CC7775" s="98"/>
      <c r="CD7775" s="98"/>
      <c r="CE7775" s="98"/>
      <c r="CF7775" s="98"/>
      <c r="CG7775" s="98"/>
      <c r="CH7775" s="98"/>
      <c r="CI7775" s="98"/>
      <c r="CJ7775" s="98"/>
      <c r="CK7775" s="98"/>
      <c r="CL7775" s="98"/>
      <c r="CM7775" s="98"/>
      <c r="CN7775" s="98"/>
      <c r="CO7775" s="98"/>
      <c r="CP7775" s="98"/>
      <c r="CQ7775" s="98"/>
      <c r="CR7775" s="98"/>
      <c r="CS7775" s="98"/>
      <c r="CT7775" s="98"/>
      <c r="CU7775" s="98"/>
      <c r="CV7775" s="98"/>
      <c r="CW7775" s="98"/>
      <c r="CX7775" s="98"/>
      <c r="CY7775" s="98"/>
      <c r="CZ7775" s="98"/>
      <c r="DA7775" s="98"/>
      <c r="DB7775" s="98"/>
      <c r="DC7775" s="98"/>
      <c r="DD7775" s="98"/>
      <c r="DE7775" s="98"/>
      <c r="DF7775" s="98"/>
      <c r="DG7775" s="98"/>
      <c r="DH7775" s="98"/>
      <c r="DI7775" s="98"/>
      <c r="DJ7775" s="98"/>
      <c r="DK7775" s="98"/>
      <c r="DL7775" s="98"/>
      <c r="DM7775" s="98"/>
      <c r="DN7775" s="98"/>
      <c r="DO7775" s="98"/>
      <c r="DP7775" s="98"/>
      <c r="DQ7775" s="98"/>
      <c r="DR7775" s="98"/>
      <c r="DS7775" s="98"/>
      <c r="DT7775" s="98"/>
      <c r="DU7775" s="98"/>
      <c r="DV7775" s="98"/>
      <c r="DW7775" s="98"/>
      <c r="DX7775" s="98"/>
      <c r="DY7775" s="98"/>
      <c r="DZ7775" s="98"/>
      <c r="EA7775" s="98"/>
      <c r="EB7775" s="98"/>
      <c r="EC7775" s="98"/>
      <c r="ED7775" s="98"/>
      <c r="EE7775" s="98"/>
      <c r="EF7775" s="98"/>
      <c r="EG7775" s="98"/>
      <c r="EH7775" s="98"/>
      <c r="EI7775" s="98"/>
      <c r="EJ7775" s="98"/>
      <c r="EK7775" s="98"/>
      <c r="EL7775" s="98"/>
      <c r="EM7775" s="98"/>
      <c r="EN7775" s="98"/>
      <c r="EO7775" s="98"/>
      <c r="EP7775" s="98"/>
      <c r="EQ7775" s="98"/>
      <c r="ER7775" s="98"/>
      <c r="ES7775" s="98"/>
      <c r="ET7775" s="98"/>
      <c r="EU7775" s="98"/>
      <c r="EV7775" s="98"/>
      <c r="EW7775" s="98"/>
      <c r="EX7775" s="98"/>
      <c r="EY7775" s="98"/>
      <c r="EZ7775" s="98"/>
      <c r="FA7775" s="98"/>
      <c r="FB7775" s="98"/>
      <c r="FC7775" s="98"/>
      <c r="FD7775" s="98"/>
      <c r="FE7775" s="98"/>
      <c r="FF7775" s="98"/>
      <c r="FG7775" s="98"/>
      <c r="FH7775" s="98"/>
      <c r="FI7775" s="98"/>
      <c r="FJ7775" s="98"/>
      <c r="FK7775" s="98"/>
      <c r="FL7775" s="98"/>
      <c r="FM7775" s="98"/>
      <c r="FN7775" s="98"/>
      <c r="FO7775" s="98"/>
      <c r="FP7775" s="98"/>
      <c r="FQ7775" s="98"/>
      <c r="FR7775" s="98"/>
      <c r="FS7775" s="98"/>
      <c r="FT7775" s="98"/>
      <c r="FU7775" s="98"/>
    </row>
    <row r="7776" spans="2:177" s="46" customFormat="1" ht="49.5" customHeight="1" outlineLevel="1">
      <c r="B7776" s="32" t="s">
        <v>18226</v>
      </c>
      <c r="C7776" s="39" t="s">
        <v>66</v>
      </c>
      <c r="D7776" s="38" t="s">
        <v>16817</v>
      </c>
      <c r="E7776" s="33" t="s">
        <v>16818</v>
      </c>
      <c r="F7776" s="33" t="s">
        <v>16819</v>
      </c>
      <c r="G7776" s="33" t="s">
        <v>16820</v>
      </c>
      <c r="H7776" s="33" t="s">
        <v>16821</v>
      </c>
      <c r="I7776" s="33" t="s">
        <v>18222</v>
      </c>
      <c r="J7776" s="33" t="s">
        <v>18223</v>
      </c>
      <c r="K7776" s="52" t="s">
        <v>113</v>
      </c>
      <c r="L7776" s="163">
        <v>100</v>
      </c>
      <c r="M7776" s="37">
        <v>230000000</v>
      </c>
      <c r="N7776" s="41" t="s">
        <v>74</v>
      </c>
      <c r="O7776" s="33" t="s">
        <v>16843</v>
      </c>
      <c r="P7776" s="52" t="s">
        <v>13079</v>
      </c>
      <c r="Q7776" s="156"/>
      <c r="R7776" s="52" t="s">
        <v>16844</v>
      </c>
      <c r="S7776" s="33" t="s">
        <v>16825</v>
      </c>
      <c r="T7776" s="52"/>
      <c r="U7776" s="52"/>
      <c r="V7776" s="87"/>
      <c r="W7776" s="87"/>
      <c r="X7776" s="139">
        <v>0</v>
      </c>
      <c r="Y7776" s="44">
        <f t="shared" ref="Y7776:Y7836" si="241">X7776*1.12</f>
        <v>0</v>
      </c>
      <c r="Z7776" s="52"/>
      <c r="AA7776" s="155">
        <v>2014</v>
      </c>
      <c r="AB7776" s="38" t="s">
        <v>122</v>
      </c>
      <c r="AC7776" s="98"/>
      <c r="AD7776" s="98"/>
      <c r="AE7776" s="98"/>
      <c r="AF7776" s="98"/>
      <c r="AG7776" s="98"/>
      <c r="AH7776" s="98"/>
      <c r="AI7776" s="98"/>
      <c r="AJ7776" s="98"/>
      <c r="AK7776" s="98"/>
      <c r="AL7776" s="98"/>
      <c r="AM7776" s="98"/>
      <c r="AN7776" s="98"/>
      <c r="AO7776" s="98"/>
      <c r="AP7776" s="98"/>
      <c r="AQ7776" s="98"/>
      <c r="AR7776" s="98"/>
      <c r="AS7776" s="98"/>
      <c r="AT7776" s="98"/>
      <c r="AU7776" s="98"/>
      <c r="AV7776" s="98"/>
      <c r="AW7776" s="98"/>
      <c r="AX7776" s="98"/>
      <c r="AY7776" s="98"/>
      <c r="AZ7776" s="98"/>
      <c r="BA7776" s="98"/>
      <c r="BB7776" s="98"/>
      <c r="BC7776" s="98"/>
      <c r="BD7776" s="98"/>
      <c r="BE7776" s="98"/>
      <c r="BF7776" s="98"/>
      <c r="BG7776" s="98"/>
      <c r="BH7776" s="98"/>
      <c r="BI7776" s="98"/>
      <c r="BJ7776" s="98"/>
      <c r="BK7776" s="98"/>
      <c r="BL7776" s="98"/>
      <c r="BM7776" s="98"/>
      <c r="BN7776" s="98"/>
      <c r="BO7776" s="98"/>
      <c r="BP7776" s="98"/>
      <c r="BQ7776" s="98"/>
      <c r="BR7776" s="98"/>
      <c r="BS7776" s="98"/>
      <c r="BT7776" s="98"/>
      <c r="BU7776" s="98"/>
      <c r="BV7776" s="98"/>
      <c r="BW7776" s="98"/>
      <c r="BX7776" s="98"/>
      <c r="BY7776" s="98"/>
      <c r="BZ7776" s="98"/>
      <c r="CA7776" s="98"/>
      <c r="CB7776" s="98"/>
      <c r="CC7776" s="98"/>
      <c r="CD7776" s="98"/>
      <c r="CE7776" s="98"/>
      <c r="CF7776" s="98"/>
      <c r="CG7776" s="98"/>
      <c r="CH7776" s="98"/>
      <c r="CI7776" s="98"/>
      <c r="CJ7776" s="98"/>
      <c r="CK7776" s="98"/>
      <c r="CL7776" s="98"/>
      <c r="CM7776" s="98"/>
      <c r="CN7776" s="98"/>
      <c r="CO7776" s="98"/>
      <c r="CP7776" s="98"/>
      <c r="CQ7776" s="98"/>
      <c r="CR7776" s="98"/>
      <c r="CS7776" s="98"/>
      <c r="CT7776" s="98"/>
      <c r="CU7776" s="98"/>
      <c r="CV7776" s="98"/>
      <c r="CW7776" s="98"/>
      <c r="CX7776" s="98"/>
      <c r="CY7776" s="98"/>
      <c r="CZ7776" s="98"/>
      <c r="DA7776" s="98"/>
      <c r="DB7776" s="98"/>
      <c r="DC7776" s="98"/>
      <c r="DD7776" s="98"/>
      <c r="DE7776" s="98"/>
      <c r="DF7776" s="98"/>
      <c r="DG7776" s="98"/>
      <c r="DH7776" s="98"/>
      <c r="DI7776" s="98"/>
      <c r="DJ7776" s="98"/>
      <c r="DK7776" s="98"/>
      <c r="DL7776" s="98"/>
      <c r="DM7776" s="98"/>
      <c r="DN7776" s="98"/>
      <c r="DO7776" s="98"/>
      <c r="DP7776" s="98"/>
      <c r="DQ7776" s="98"/>
      <c r="DR7776" s="98"/>
      <c r="DS7776" s="98"/>
      <c r="DT7776" s="98"/>
      <c r="DU7776" s="98"/>
      <c r="DV7776" s="98"/>
      <c r="DW7776" s="98"/>
      <c r="DX7776" s="98"/>
      <c r="DY7776" s="98"/>
      <c r="DZ7776" s="98"/>
      <c r="EA7776" s="98"/>
      <c r="EB7776" s="98"/>
      <c r="EC7776" s="98"/>
      <c r="ED7776" s="98"/>
      <c r="EE7776" s="98"/>
      <c r="EF7776" s="98"/>
      <c r="EG7776" s="98"/>
      <c r="EH7776" s="98"/>
      <c r="EI7776" s="98"/>
      <c r="EJ7776" s="98"/>
      <c r="EK7776" s="98"/>
      <c r="EL7776" s="98"/>
      <c r="EM7776" s="98"/>
      <c r="EN7776" s="98"/>
      <c r="EO7776" s="98"/>
      <c r="EP7776" s="98"/>
      <c r="EQ7776" s="98"/>
      <c r="ER7776" s="98"/>
      <c r="ES7776" s="98"/>
      <c r="ET7776" s="98"/>
      <c r="EU7776" s="98"/>
      <c r="EV7776" s="98"/>
      <c r="EW7776" s="98"/>
      <c r="EX7776" s="98"/>
      <c r="EY7776" s="98"/>
      <c r="EZ7776" s="98"/>
      <c r="FA7776" s="98"/>
      <c r="FB7776" s="98"/>
      <c r="FC7776" s="98"/>
      <c r="FD7776" s="98"/>
      <c r="FE7776" s="98"/>
      <c r="FF7776" s="98"/>
      <c r="FG7776" s="98"/>
      <c r="FH7776" s="98"/>
      <c r="FI7776" s="98"/>
      <c r="FJ7776" s="98"/>
      <c r="FK7776" s="98"/>
      <c r="FL7776" s="98"/>
      <c r="FM7776" s="98"/>
      <c r="FN7776" s="98"/>
      <c r="FO7776" s="98"/>
      <c r="FP7776" s="98"/>
      <c r="FQ7776" s="98"/>
      <c r="FR7776" s="98"/>
      <c r="FS7776" s="98"/>
      <c r="FT7776" s="98"/>
      <c r="FU7776" s="98"/>
    </row>
    <row r="7777" spans="2:177" s="46" customFormat="1" ht="49.5" customHeight="1" outlineLevel="1">
      <c r="B7777" s="32" t="s">
        <v>18227</v>
      </c>
      <c r="C7777" s="39" t="s">
        <v>66</v>
      </c>
      <c r="D7777" s="38" t="s">
        <v>16817</v>
      </c>
      <c r="E7777" s="33" t="s">
        <v>16818</v>
      </c>
      <c r="F7777" s="33" t="s">
        <v>16819</v>
      </c>
      <c r="G7777" s="33" t="s">
        <v>16820</v>
      </c>
      <c r="H7777" s="33" t="s">
        <v>16821</v>
      </c>
      <c r="I7777" s="33" t="s">
        <v>18228</v>
      </c>
      <c r="J7777" s="33" t="s">
        <v>18229</v>
      </c>
      <c r="K7777" s="52" t="s">
        <v>113</v>
      </c>
      <c r="L7777" s="163">
        <v>100</v>
      </c>
      <c r="M7777" s="37">
        <v>230000000</v>
      </c>
      <c r="N7777" s="41" t="s">
        <v>74</v>
      </c>
      <c r="O7777" s="33" t="s">
        <v>3526</v>
      </c>
      <c r="P7777" s="52" t="s">
        <v>13079</v>
      </c>
      <c r="Q7777" s="156"/>
      <c r="R7777" s="52" t="s">
        <v>17143</v>
      </c>
      <c r="S7777" s="33" t="s">
        <v>16825</v>
      </c>
      <c r="T7777" s="52"/>
      <c r="U7777" s="52"/>
      <c r="V7777" s="87"/>
      <c r="W7777" s="87"/>
      <c r="X7777" s="139">
        <v>8000000</v>
      </c>
      <c r="Y7777" s="44">
        <f t="shared" si="241"/>
        <v>8960000</v>
      </c>
      <c r="Z7777" s="52"/>
      <c r="AA7777" s="155">
        <v>2014</v>
      </c>
      <c r="AB7777" s="156"/>
      <c r="AC7777" s="98"/>
      <c r="AD7777" s="98"/>
      <c r="AE7777" s="98"/>
      <c r="AF7777" s="98"/>
      <c r="AG7777" s="98"/>
      <c r="AH7777" s="98"/>
      <c r="AI7777" s="98"/>
      <c r="AJ7777" s="98"/>
      <c r="AK7777" s="98"/>
      <c r="AL7777" s="98"/>
      <c r="AM7777" s="98"/>
      <c r="AN7777" s="98"/>
      <c r="AO7777" s="98"/>
      <c r="AP7777" s="98"/>
      <c r="AQ7777" s="98"/>
      <c r="AR7777" s="98"/>
      <c r="AS7777" s="98"/>
      <c r="AT7777" s="98"/>
      <c r="AU7777" s="98"/>
      <c r="AV7777" s="98"/>
      <c r="AW7777" s="98"/>
      <c r="AX7777" s="98"/>
      <c r="AY7777" s="98"/>
      <c r="AZ7777" s="98"/>
      <c r="BA7777" s="98"/>
      <c r="BB7777" s="98"/>
      <c r="BC7777" s="98"/>
      <c r="BD7777" s="98"/>
      <c r="BE7777" s="98"/>
      <c r="BF7777" s="98"/>
      <c r="BG7777" s="98"/>
      <c r="BH7777" s="98"/>
      <c r="BI7777" s="98"/>
      <c r="BJ7777" s="98"/>
      <c r="BK7777" s="98"/>
      <c r="BL7777" s="98"/>
      <c r="BM7777" s="98"/>
      <c r="BN7777" s="98"/>
      <c r="BO7777" s="98"/>
      <c r="BP7777" s="98"/>
      <c r="BQ7777" s="98"/>
      <c r="BR7777" s="98"/>
      <c r="BS7777" s="98"/>
      <c r="BT7777" s="98"/>
      <c r="BU7777" s="98"/>
      <c r="BV7777" s="98"/>
      <c r="BW7777" s="98"/>
      <c r="BX7777" s="98"/>
      <c r="BY7777" s="98"/>
      <c r="BZ7777" s="98"/>
      <c r="CA7777" s="98"/>
      <c r="CB7777" s="98"/>
      <c r="CC7777" s="98"/>
      <c r="CD7777" s="98"/>
      <c r="CE7777" s="98"/>
      <c r="CF7777" s="98"/>
      <c r="CG7777" s="98"/>
      <c r="CH7777" s="98"/>
      <c r="CI7777" s="98"/>
      <c r="CJ7777" s="98"/>
      <c r="CK7777" s="98"/>
      <c r="CL7777" s="98"/>
      <c r="CM7777" s="98"/>
      <c r="CN7777" s="98"/>
      <c r="CO7777" s="98"/>
      <c r="CP7777" s="98"/>
      <c r="CQ7777" s="98"/>
      <c r="CR7777" s="98"/>
      <c r="CS7777" s="98"/>
      <c r="CT7777" s="98"/>
      <c r="CU7777" s="98"/>
      <c r="CV7777" s="98"/>
      <c r="CW7777" s="98"/>
      <c r="CX7777" s="98"/>
      <c r="CY7777" s="98"/>
      <c r="CZ7777" s="98"/>
      <c r="DA7777" s="98"/>
      <c r="DB7777" s="98"/>
      <c r="DC7777" s="98"/>
      <c r="DD7777" s="98"/>
      <c r="DE7777" s="98"/>
      <c r="DF7777" s="98"/>
      <c r="DG7777" s="98"/>
      <c r="DH7777" s="98"/>
      <c r="DI7777" s="98"/>
      <c r="DJ7777" s="98"/>
      <c r="DK7777" s="98"/>
      <c r="DL7777" s="98"/>
      <c r="DM7777" s="98"/>
      <c r="DN7777" s="98"/>
      <c r="DO7777" s="98"/>
      <c r="DP7777" s="98"/>
      <c r="DQ7777" s="98"/>
      <c r="DR7777" s="98"/>
      <c r="DS7777" s="98"/>
      <c r="DT7777" s="98"/>
      <c r="DU7777" s="98"/>
      <c r="DV7777" s="98"/>
      <c r="DW7777" s="98"/>
      <c r="DX7777" s="98"/>
      <c r="DY7777" s="98"/>
      <c r="DZ7777" s="98"/>
      <c r="EA7777" s="98"/>
      <c r="EB7777" s="98"/>
      <c r="EC7777" s="98"/>
      <c r="ED7777" s="98"/>
      <c r="EE7777" s="98"/>
      <c r="EF7777" s="98"/>
      <c r="EG7777" s="98"/>
      <c r="EH7777" s="98"/>
      <c r="EI7777" s="98"/>
      <c r="EJ7777" s="98"/>
      <c r="EK7777" s="98"/>
      <c r="EL7777" s="98"/>
      <c r="EM7777" s="98"/>
      <c r="EN7777" s="98"/>
      <c r="EO7777" s="98"/>
      <c r="EP7777" s="98"/>
      <c r="EQ7777" s="98"/>
      <c r="ER7777" s="98"/>
      <c r="ES7777" s="98"/>
      <c r="ET7777" s="98"/>
      <c r="EU7777" s="98"/>
      <c r="EV7777" s="98"/>
      <c r="EW7777" s="98"/>
      <c r="EX7777" s="98"/>
      <c r="EY7777" s="98"/>
      <c r="EZ7777" s="98"/>
      <c r="FA7777" s="98"/>
      <c r="FB7777" s="98"/>
      <c r="FC7777" s="98"/>
      <c r="FD7777" s="98"/>
      <c r="FE7777" s="98"/>
      <c r="FF7777" s="98"/>
      <c r="FG7777" s="98"/>
      <c r="FH7777" s="98"/>
      <c r="FI7777" s="98"/>
      <c r="FJ7777" s="98"/>
      <c r="FK7777" s="98"/>
      <c r="FL7777" s="98"/>
      <c r="FM7777" s="98"/>
      <c r="FN7777" s="98"/>
      <c r="FO7777" s="98"/>
      <c r="FP7777" s="98"/>
      <c r="FQ7777" s="98"/>
      <c r="FR7777" s="98"/>
      <c r="FS7777" s="98"/>
      <c r="FT7777" s="98"/>
      <c r="FU7777" s="98"/>
    </row>
    <row r="7778" spans="2:177" s="46" customFormat="1" ht="62.25" customHeight="1" outlineLevel="1">
      <c r="B7778" s="32" t="s">
        <v>18230</v>
      </c>
      <c r="C7778" s="39" t="s">
        <v>66</v>
      </c>
      <c r="D7778" s="38" t="s">
        <v>16817</v>
      </c>
      <c r="E7778" s="33" t="s">
        <v>16818</v>
      </c>
      <c r="F7778" s="33" t="s">
        <v>16819</v>
      </c>
      <c r="G7778" s="33" t="s">
        <v>16820</v>
      </c>
      <c r="H7778" s="33" t="s">
        <v>16821</v>
      </c>
      <c r="I7778" s="33" t="s">
        <v>18231</v>
      </c>
      <c r="J7778" s="33" t="s">
        <v>18232</v>
      </c>
      <c r="K7778" s="52" t="s">
        <v>113</v>
      </c>
      <c r="L7778" s="163">
        <v>100</v>
      </c>
      <c r="M7778" s="37">
        <v>230000000</v>
      </c>
      <c r="N7778" s="41" t="s">
        <v>74</v>
      </c>
      <c r="O7778" s="33" t="s">
        <v>3526</v>
      </c>
      <c r="P7778" s="52" t="s">
        <v>13079</v>
      </c>
      <c r="Q7778" s="156"/>
      <c r="R7778" s="52" t="s">
        <v>17143</v>
      </c>
      <c r="S7778" s="33" t="s">
        <v>16825</v>
      </c>
      <c r="T7778" s="52"/>
      <c r="U7778" s="52"/>
      <c r="V7778" s="87"/>
      <c r="W7778" s="87"/>
      <c r="X7778" s="139">
        <v>8000000</v>
      </c>
      <c r="Y7778" s="44">
        <f t="shared" si="241"/>
        <v>8960000</v>
      </c>
      <c r="Z7778" s="52"/>
      <c r="AA7778" s="155">
        <v>2014</v>
      </c>
      <c r="AB7778" s="156"/>
      <c r="AC7778" s="98"/>
      <c r="AD7778" s="98"/>
      <c r="AE7778" s="98"/>
      <c r="AF7778" s="98"/>
      <c r="AG7778" s="98"/>
      <c r="AH7778" s="98"/>
      <c r="AI7778" s="98"/>
      <c r="AJ7778" s="98"/>
      <c r="AK7778" s="98"/>
      <c r="AL7778" s="98"/>
      <c r="AM7778" s="98"/>
      <c r="AN7778" s="98"/>
      <c r="AO7778" s="98"/>
      <c r="AP7778" s="98"/>
      <c r="AQ7778" s="98"/>
      <c r="AR7778" s="98"/>
      <c r="AS7778" s="98"/>
      <c r="AT7778" s="98"/>
      <c r="AU7778" s="98"/>
      <c r="AV7778" s="98"/>
      <c r="AW7778" s="98"/>
      <c r="AX7778" s="98"/>
      <c r="AY7778" s="98"/>
      <c r="AZ7778" s="98"/>
      <c r="BA7778" s="98"/>
      <c r="BB7778" s="98"/>
      <c r="BC7778" s="98"/>
      <c r="BD7778" s="98"/>
      <c r="BE7778" s="98"/>
      <c r="BF7778" s="98"/>
      <c r="BG7778" s="98"/>
      <c r="BH7778" s="98"/>
      <c r="BI7778" s="98"/>
      <c r="BJ7778" s="98"/>
      <c r="BK7778" s="98"/>
      <c r="BL7778" s="98"/>
      <c r="BM7778" s="98"/>
      <c r="BN7778" s="98"/>
      <c r="BO7778" s="98"/>
      <c r="BP7778" s="98"/>
      <c r="BQ7778" s="98"/>
      <c r="BR7778" s="98"/>
      <c r="BS7778" s="98"/>
      <c r="BT7778" s="98"/>
      <c r="BU7778" s="98"/>
      <c r="BV7778" s="98"/>
      <c r="BW7778" s="98"/>
      <c r="BX7778" s="98"/>
      <c r="BY7778" s="98"/>
      <c r="BZ7778" s="98"/>
      <c r="CA7778" s="98"/>
      <c r="CB7778" s="98"/>
      <c r="CC7778" s="98"/>
      <c r="CD7778" s="98"/>
      <c r="CE7778" s="98"/>
      <c r="CF7778" s="98"/>
      <c r="CG7778" s="98"/>
      <c r="CH7778" s="98"/>
      <c r="CI7778" s="98"/>
      <c r="CJ7778" s="98"/>
      <c r="CK7778" s="98"/>
      <c r="CL7778" s="98"/>
      <c r="CM7778" s="98"/>
      <c r="CN7778" s="98"/>
      <c r="CO7778" s="98"/>
      <c r="CP7778" s="98"/>
      <c r="CQ7778" s="98"/>
      <c r="CR7778" s="98"/>
      <c r="CS7778" s="98"/>
      <c r="CT7778" s="98"/>
      <c r="CU7778" s="98"/>
      <c r="CV7778" s="98"/>
      <c r="CW7778" s="98"/>
      <c r="CX7778" s="98"/>
      <c r="CY7778" s="98"/>
      <c r="CZ7778" s="98"/>
      <c r="DA7778" s="98"/>
      <c r="DB7778" s="98"/>
      <c r="DC7778" s="98"/>
      <c r="DD7778" s="98"/>
      <c r="DE7778" s="98"/>
      <c r="DF7778" s="98"/>
      <c r="DG7778" s="98"/>
      <c r="DH7778" s="98"/>
      <c r="DI7778" s="98"/>
      <c r="DJ7778" s="98"/>
      <c r="DK7778" s="98"/>
      <c r="DL7778" s="98"/>
      <c r="DM7778" s="98"/>
      <c r="DN7778" s="98"/>
      <c r="DO7778" s="98"/>
      <c r="DP7778" s="98"/>
      <c r="DQ7778" s="98"/>
      <c r="DR7778" s="98"/>
      <c r="DS7778" s="98"/>
      <c r="DT7778" s="98"/>
      <c r="DU7778" s="98"/>
      <c r="DV7778" s="98"/>
      <c r="DW7778" s="98"/>
      <c r="DX7778" s="98"/>
      <c r="DY7778" s="98"/>
      <c r="DZ7778" s="98"/>
      <c r="EA7778" s="98"/>
      <c r="EB7778" s="98"/>
      <c r="EC7778" s="98"/>
      <c r="ED7778" s="98"/>
      <c r="EE7778" s="98"/>
      <c r="EF7778" s="98"/>
      <c r="EG7778" s="98"/>
      <c r="EH7778" s="98"/>
      <c r="EI7778" s="98"/>
      <c r="EJ7778" s="98"/>
      <c r="EK7778" s="98"/>
      <c r="EL7778" s="98"/>
      <c r="EM7778" s="98"/>
      <c r="EN7778" s="98"/>
      <c r="EO7778" s="98"/>
      <c r="EP7778" s="98"/>
      <c r="EQ7778" s="98"/>
      <c r="ER7778" s="98"/>
      <c r="ES7778" s="98"/>
      <c r="ET7778" s="98"/>
      <c r="EU7778" s="98"/>
      <c r="EV7778" s="98"/>
      <c r="EW7778" s="98"/>
      <c r="EX7778" s="98"/>
      <c r="EY7778" s="98"/>
      <c r="EZ7778" s="98"/>
      <c r="FA7778" s="98"/>
      <c r="FB7778" s="98"/>
      <c r="FC7778" s="98"/>
      <c r="FD7778" s="98"/>
      <c r="FE7778" s="98"/>
      <c r="FF7778" s="98"/>
      <c r="FG7778" s="98"/>
      <c r="FH7778" s="98"/>
      <c r="FI7778" s="98"/>
      <c r="FJ7778" s="98"/>
      <c r="FK7778" s="98"/>
      <c r="FL7778" s="98"/>
      <c r="FM7778" s="98"/>
      <c r="FN7778" s="98"/>
      <c r="FO7778" s="98"/>
      <c r="FP7778" s="98"/>
      <c r="FQ7778" s="98"/>
      <c r="FR7778" s="98"/>
      <c r="FS7778" s="98"/>
      <c r="FT7778" s="98"/>
      <c r="FU7778" s="98"/>
    </row>
    <row r="7779" spans="2:177" s="46" customFormat="1" ht="62.25" customHeight="1" outlineLevel="1">
      <c r="B7779" s="32" t="s">
        <v>18233</v>
      </c>
      <c r="C7779" s="39" t="s">
        <v>66</v>
      </c>
      <c r="D7779" s="38" t="s">
        <v>16817</v>
      </c>
      <c r="E7779" s="33" t="s">
        <v>16818</v>
      </c>
      <c r="F7779" s="33" t="s">
        <v>16819</v>
      </c>
      <c r="G7779" s="33" t="s">
        <v>16820</v>
      </c>
      <c r="H7779" s="33" t="s">
        <v>16821</v>
      </c>
      <c r="I7779" s="33" t="s">
        <v>18234</v>
      </c>
      <c r="J7779" s="33" t="s">
        <v>18235</v>
      </c>
      <c r="K7779" s="52" t="s">
        <v>113</v>
      </c>
      <c r="L7779" s="163">
        <v>100</v>
      </c>
      <c r="M7779" s="37">
        <v>230000000</v>
      </c>
      <c r="N7779" s="41" t="s">
        <v>74</v>
      </c>
      <c r="O7779" s="33" t="s">
        <v>3526</v>
      </c>
      <c r="P7779" s="52" t="s">
        <v>13079</v>
      </c>
      <c r="Q7779" s="156"/>
      <c r="R7779" s="52" t="s">
        <v>17143</v>
      </c>
      <c r="S7779" s="33" t="s">
        <v>16825</v>
      </c>
      <c r="T7779" s="52"/>
      <c r="U7779" s="52"/>
      <c r="V7779" s="87"/>
      <c r="W7779" s="87"/>
      <c r="X7779" s="139">
        <v>8000000</v>
      </c>
      <c r="Y7779" s="44">
        <f t="shared" si="241"/>
        <v>8960000</v>
      </c>
      <c r="Z7779" s="52"/>
      <c r="AA7779" s="155">
        <v>2014</v>
      </c>
      <c r="AB7779" s="156"/>
      <c r="AC7779" s="98"/>
      <c r="AD7779" s="98"/>
      <c r="AE7779" s="98"/>
      <c r="AF7779" s="98"/>
      <c r="AG7779" s="98"/>
      <c r="AH7779" s="98"/>
      <c r="AI7779" s="98"/>
      <c r="AJ7779" s="98"/>
      <c r="AK7779" s="98"/>
      <c r="AL7779" s="98"/>
      <c r="AM7779" s="98"/>
      <c r="AN7779" s="98"/>
      <c r="AO7779" s="98"/>
      <c r="AP7779" s="98"/>
      <c r="AQ7779" s="98"/>
      <c r="AR7779" s="98"/>
      <c r="AS7779" s="98"/>
      <c r="AT7779" s="98"/>
      <c r="AU7779" s="98"/>
      <c r="AV7779" s="98"/>
      <c r="AW7779" s="98"/>
      <c r="AX7779" s="98"/>
      <c r="AY7779" s="98"/>
      <c r="AZ7779" s="98"/>
      <c r="BA7779" s="98"/>
      <c r="BB7779" s="98"/>
      <c r="BC7779" s="98"/>
      <c r="BD7779" s="98"/>
      <c r="BE7779" s="98"/>
      <c r="BF7779" s="98"/>
      <c r="BG7779" s="98"/>
      <c r="BH7779" s="98"/>
      <c r="BI7779" s="98"/>
      <c r="BJ7779" s="98"/>
      <c r="BK7779" s="98"/>
      <c r="BL7779" s="98"/>
      <c r="BM7779" s="98"/>
      <c r="BN7779" s="98"/>
      <c r="BO7779" s="98"/>
      <c r="BP7779" s="98"/>
      <c r="BQ7779" s="98"/>
      <c r="BR7779" s="98"/>
      <c r="BS7779" s="98"/>
      <c r="BT7779" s="98"/>
      <c r="BU7779" s="98"/>
      <c r="BV7779" s="98"/>
      <c r="BW7779" s="98"/>
      <c r="BX7779" s="98"/>
      <c r="BY7779" s="98"/>
      <c r="BZ7779" s="98"/>
      <c r="CA7779" s="98"/>
      <c r="CB7779" s="98"/>
      <c r="CC7779" s="98"/>
      <c r="CD7779" s="98"/>
      <c r="CE7779" s="98"/>
      <c r="CF7779" s="98"/>
      <c r="CG7779" s="98"/>
      <c r="CH7779" s="98"/>
      <c r="CI7779" s="98"/>
      <c r="CJ7779" s="98"/>
      <c r="CK7779" s="98"/>
      <c r="CL7779" s="98"/>
      <c r="CM7779" s="98"/>
      <c r="CN7779" s="98"/>
      <c r="CO7779" s="98"/>
      <c r="CP7779" s="98"/>
      <c r="CQ7779" s="98"/>
      <c r="CR7779" s="98"/>
      <c r="CS7779" s="98"/>
      <c r="CT7779" s="98"/>
      <c r="CU7779" s="98"/>
      <c r="CV7779" s="98"/>
      <c r="CW7779" s="98"/>
      <c r="CX7779" s="98"/>
      <c r="CY7779" s="98"/>
      <c r="CZ7779" s="98"/>
      <c r="DA7779" s="98"/>
      <c r="DB7779" s="98"/>
      <c r="DC7779" s="98"/>
      <c r="DD7779" s="98"/>
      <c r="DE7779" s="98"/>
      <c r="DF7779" s="98"/>
      <c r="DG7779" s="98"/>
      <c r="DH7779" s="98"/>
      <c r="DI7779" s="98"/>
      <c r="DJ7779" s="98"/>
      <c r="DK7779" s="98"/>
      <c r="DL7779" s="98"/>
      <c r="DM7779" s="98"/>
      <c r="DN7779" s="98"/>
      <c r="DO7779" s="98"/>
      <c r="DP7779" s="98"/>
      <c r="DQ7779" s="98"/>
      <c r="DR7779" s="98"/>
      <c r="DS7779" s="98"/>
      <c r="DT7779" s="98"/>
      <c r="DU7779" s="98"/>
      <c r="DV7779" s="98"/>
      <c r="DW7779" s="98"/>
      <c r="DX7779" s="98"/>
      <c r="DY7779" s="98"/>
      <c r="DZ7779" s="98"/>
      <c r="EA7779" s="98"/>
      <c r="EB7779" s="98"/>
      <c r="EC7779" s="98"/>
      <c r="ED7779" s="98"/>
      <c r="EE7779" s="98"/>
      <c r="EF7779" s="98"/>
      <c r="EG7779" s="98"/>
      <c r="EH7779" s="98"/>
      <c r="EI7779" s="98"/>
      <c r="EJ7779" s="98"/>
      <c r="EK7779" s="98"/>
      <c r="EL7779" s="98"/>
      <c r="EM7779" s="98"/>
      <c r="EN7779" s="98"/>
      <c r="EO7779" s="98"/>
      <c r="EP7779" s="98"/>
      <c r="EQ7779" s="98"/>
      <c r="ER7779" s="98"/>
      <c r="ES7779" s="98"/>
      <c r="ET7779" s="98"/>
      <c r="EU7779" s="98"/>
      <c r="EV7779" s="98"/>
      <c r="EW7779" s="98"/>
      <c r="EX7779" s="98"/>
      <c r="EY7779" s="98"/>
      <c r="EZ7779" s="98"/>
      <c r="FA7779" s="98"/>
      <c r="FB7779" s="98"/>
      <c r="FC7779" s="98"/>
      <c r="FD7779" s="98"/>
      <c r="FE7779" s="98"/>
      <c r="FF7779" s="98"/>
      <c r="FG7779" s="98"/>
      <c r="FH7779" s="98"/>
      <c r="FI7779" s="98"/>
      <c r="FJ7779" s="98"/>
      <c r="FK7779" s="98"/>
      <c r="FL7779" s="98"/>
      <c r="FM7779" s="98"/>
      <c r="FN7779" s="98"/>
      <c r="FO7779" s="98"/>
      <c r="FP7779" s="98"/>
      <c r="FQ7779" s="98"/>
      <c r="FR7779" s="98"/>
      <c r="FS7779" s="98"/>
      <c r="FT7779" s="98"/>
      <c r="FU7779" s="98"/>
    </row>
    <row r="7780" spans="2:177" s="46" customFormat="1" ht="62.25" customHeight="1" outlineLevel="1">
      <c r="B7780" s="32" t="s">
        <v>18236</v>
      </c>
      <c r="C7780" s="39" t="s">
        <v>66</v>
      </c>
      <c r="D7780" s="38" t="s">
        <v>16817</v>
      </c>
      <c r="E7780" s="33" t="s">
        <v>16818</v>
      </c>
      <c r="F7780" s="33" t="s">
        <v>16819</v>
      </c>
      <c r="G7780" s="33" t="s">
        <v>16820</v>
      </c>
      <c r="H7780" s="33" t="s">
        <v>16821</v>
      </c>
      <c r="I7780" s="33" t="s">
        <v>18237</v>
      </c>
      <c r="J7780" s="33" t="s">
        <v>18238</v>
      </c>
      <c r="K7780" s="52" t="s">
        <v>113</v>
      </c>
      <c r="L7780" s="163">
        <v>100</v>
      </c>
      <c r="M7780" s="37">
        <v>230000000</v>
      </c>
      <c r="N7780" s="41" t="s">
        <v>74</v>
      </c>
      <c r="O7780" s="33" t="s">
        <v>3526</v>
      </c>
      <c r="P7780" s="52" t="s">
        <v>13079</v>
      </c>
      <c r="Q7780" s="156"/>
      <c r="R7780" s="52" t="s">
        <v>17143</v>
      </c>
      <c r="S7780" s="33" t="s">
        <v>16825</v>
      </c>
      <c r="T7780" s="52"/>
      <c r="U7780" s="52"/>
      <c r="V7780" s="87"/>
      <c r="W7780" s="87"/>
      <c r="X7780" s="139">
        <v>8000000</v>
      </c>
      <c r="Y7780" s="44">
        <f t="shared" si="241"/>
        <v>8960000</v>
      </c>
      <c r="Z7780" s="52"/>
      <c r="AA7780" s="155">
        <v>2014</v>
      </c>
      <c r="AB7780" s="156"/>
      <c r="AC7780" s="98"/>
      <c r="AD7780" s="98"/>
      <c r="AE7780" s="98"/>
      <c r="AF7780" s="98"/>
      <c r="AG7780" s="98"/>
      <c r="AH7780" s="98"/>
      <c r="AI7780" s="98"/>
      <c r="AJ7780" s="98"/>
      <c r="AK7780" s="98"/>
      <c r="AL7780" s="98"/>
      <c r="AM7780" s="98"/>
      <c r="AN7780" s="98"/>
      <c r="AO7780" s="98"/>
      <c r="AP7780" s="98"/>
      <c r="AQ7780" s="98"/>
      <c r="AR7780" s="98"/>
      <c r="AS7780" s="98"/>
      <c r="AT7780" s="98"/>
      <c r="AU7780" s="98"/>
      <c r="AV7780" s="98"/>
      <c r="AW7780" s="98"/>
      <c r="AX7780" s="98"/>
      <c r="AY7780" s="98"/>
      <c r="AZ7780" s="98"/>
      <c r="BA7780" s="98"/>
      <c r="BB7780" s="98"/>
      <c r="BC7780" s="98"/>
      <c r="BD7780" s="98"/>
      <c r="BE7780" s="98"/>
      <c r="BF7780" s="98"/>
      <c r="BG7780" s="98"/>
      <c r="BH7780" s="98"/>
      <c r="BI7780" s="98"/>
      <c r="BJ7780" s="98"/>
      <c r="BK7780" s="98"/>
      <c r="BL7780" s="98"/>
      <c r="BM7780" s="98"/>
      <c r="BN7780" s="98"/>
      <c r="BO7780" s="98"/>
      <c r="BP7780" s="98"/>
      <c r="BQ7780" s="98"/>
      <c r="BR7780" s="98"/>
      <c r="BS7780" s="98"/>
      <c r="BT7780" s="98"/>
      <c r="BU7780" s="98"/>
      <c r="BV7780" s="98"/>
      <c r="BW7780" s="98"/>
      <c r="BX7780" s="98"/>
      <c r="BY7780" s="98"/>
      <c r="BZ7780" s="98"/>
      <c r="CA7780" s="98"/>
      <c r="CB7780" s="98"/>
      <c r="CC7780" s="98"/>
      <c r="CD7780" s="98"/>
      <c r="CE7780" s="98"/>
      <c r="CF7780" s="98"/>
      <c r="CG7780" s="98"/>
      <c r="CH7780" s="98"/>
      <c r="CI7780" s="98"/>
      <c r="CJ7780" s="98"/>
      <c r="CK7780" s="98"/>
      <c r="CL7780" s="98"/>
      <c r="CM7780" s="98"/>
      <c r="CN7780" s="98"/>
      <c r="CO7780" s="98"/>
      <c r="CP7780" s="98"/>
      <c r="CQ7780" s="98"/>
      <c r="CR7780" s="98"/>
      <c r="CS7780" s="98"/>
      <c r="CT7780" s="98"/>
      <c r="CU7780" s="98"/>
      <c r="CV7780" s="98"/>
      <c r="CW7780" s="98"/>
      <c r="CX7780" s="98"/>
      <c r="CY7780" s="98"/>
      <c r="CZ7780" s="98"/>
      <c r="DA7780" s="98"/>
      <c r="DB7780" s="98"/>
      <c r="DC7780" s="98"/>
      <c r="DD7780" s="98"/>
      <c r="DE7780" s="98"/>
      <c r="DF7780" s="98"/>
      <c r="DG7780" s="98"/>
      <c r="DH7780" s="98"/>
      <c r="DI7780" s="98"/>
      <c r="DJ7780" s="98"/>
      <c r="DK7780" s="98"/>
      <c r="DL7780" s="98"/>
      <c r="DM7780" s="98"/>
      <c r="DN7780" s="98"/>
      <c r="DO7780" s="98"/>
      <c r="DP7780" s="98"/>
      <c r="DQ7780" s="98"/>
      <c r="DR7780" s="98"/>
      <c r="DS7780" s="98"/>
      <c r="DT7780" s="98"/>
      <c r="DU7780" s="98"/>
      <c r="DV7780" s="98"/>
      <c r="DW7780" s="98"/>
      <c r="DX7780" s="98"/>
      <c r="DY7780" s="98"/>
      <c r="DZ7780" s="98"/>
      <c r="EA7780" s="98"/>
      <c r="EB7780" s="98"/>
      <c r="EC7780" s="98"/>
      <c r="ED7780" s="98"/>
      <c r="EE7780" s="98"/>
      <c r="EF7780" s="98"/>
      <c r="EG7780" s="98"/>
      <c r="EH7780" s="98"/>
      <c r="EI7780" s="98"/>
      <c r="EJ7780" s="98"/>
      <c r="EK7780" s="98"/>
      <c r="EL7780" s="98"/>
      <c r="EM7780" s="98"/>
      <c r="EN7780" s="98"/>
      <c r="EO7780" s="98"/>
      <c r="EP7780" s="98"/>
      <c r="EQ7780" s="98"/>
      <c r="ER7780" s="98"/>
      <c r="ES7780" s="98"/>
      <c r="ET7780" s="98"/>
      <c r="EU7780" s="98"/>
      <c r="EV7780" s="98"/>
      <c r="EW7780" s="98"/>
      <c r="EX7780" s="98"/>
      <c r="EY7780" s="98"/>
      <c r="EZ7780" s="98"/>
      <c r="FA7780" s="98"/>
      <c r="FB7780" s="98"/>
      <c r="FC7780" s="98"/>
      <c r="FD7780" s="98"/>
      <c r="FE7780" s="98"/>
      <c r="FF7780" s="98"/>
      <c r="FG7780" s="98"/>
      <c r="FH7780" s="98"/>
      <c r="FI7780" s="98"/>
      <c r="FJ7780" s="98"/>
      <c r="FK7780" s="98"/>
      <c r="FL7780" s="98"/>
      <c r="FM7780" s="98"/>
      <c r="FN7780" s="98"/>
      <c r="FO7780" s="98"/>
      <c r="FP7780" s="98"/>
      <c r="FQ7780" s="98"/>
      <c r="FR7780" s="98"/>
      <c r="FS7780" s="98"/>
      <c r="FT7780" s="98"/>
      <c r="FU7780" s="98"/>
    </row>
    <row r="7781" spans="2:177" s="46" customFormat="1" ht="62.25" customHeight="1" outlineLevel="1">
      <c r="B7781" s="32" t="s">
        <v>18239</v>
      </c>
      <c r="C7781" s="39" t="s">
        <v>66</v>
      </c>
      <c r="D7781" s="38" t="s">
        <v>16817</v>
      </c>
      <c r="E7781" s="33" t="s">
        <v>16818</v>
      </c>
      <c r="F7781" s="33" t="s">
        <v>16819</v>
      </c>
      <c r="G7781" s="33" t="s">
        <v>16820</v>
      </c>
      <c r="H7781" s="33" t="s">
        <v>16821</v>
      </c>
      <c r="I7781" s="33" t="s">
        <v>18240</v>
      </c>
      <c r="J7781" s="33" t="s">
        <v>18241</v>
      </c>
      <c r="K7781" s="52" t="s">
        <v>113</v>
      </c>
      <c r="L7781" s="163">
        <v>100</v>
      </c>
      <c r="M7781" s="37">
        <v>230000000</v>
      </c>
      <c r="N7781" s="41" t="s">
        <v>74</v>
      </c>
      <c r="O7781" s="33" t="s">
        <v>3526</v>
      </c>
      <c r="P7781" s="52" t="s">
        <v>13079</v>
      </c>
      <c r="Q7781" s="156"/>
      <c r="R7781" s="52" t="s">
        <v>17143</v>
      </c>
      <c r="S7781" s="33" t="s">
        <v>16825</v>
      </c>
      <c r="T7781" s="52"/>
      <c r="U7781" s="52"/>
      <c r="V7781" s="87"/>
      <c r="W7781" s="87"/>
      <c r="X7781" s="139">
        <v>8000000</v>
      </c>
      <c r="Y7781" s="44">
        <f t="shared" si="241"/>
        <v>8960000</v>
      </c>
      <c r="Z7781" s="52"/>
      <c r="AA7781" s="155">
        <v>2014</v>
      </c>
      <c r="AB7781" s="156"/>
      <c r="AC7781" s="98"/>
      <c r="AD7781" s="98"/>
      <c r="AE7781" s="98"/>
      <c r="AF7781" s="98"/>
      <c r="AG7781" s="98"/>
      <c r="AH7781" s="98"/>
      <c r="AI7781" s="98"/>
      <c r="AJ7781" s="98"/>
      <c r="AK7781" s="98"/>
      <c r="AL7781" s="98"/>
      <c r="AM7781" s="98"/>
      <c r="AN7781" s="98"/>
      <c r="AO7781" s="98"/>
      <c r="AP7781" s="98"/>
      <c r="AQ7781" s="98"/>
      <c r="AR7781" s="98"/>
      <c r="AS7781" s="98"/>
      <c r="AT7781" s="98"/>
      <c r="AU7781" s="98"/>
      <c r="AV7781" s="98"/>
      <c r="AW7781" s="98"/>
      <c r="AX7781" s="98"/>
      <c r="AY7781" s="98"/>
      <c r="AZ7781" s="98"/>
      <c r="BA7781" s="98"/>
      <c r="BB7781" s="98"/>
      <c r="BC7781" s="98"/>
      <c r="BD7781" s="98"/>
      <c r="BE7781" s="98"/>
      <c r="BF7781" s="98"/>
      <c r="BG7781" s="98"/>
      <c r="BH7781" s="98"/>
      <c r="BI7781" s="98"/>
      <c r="BJ7781" s="98"/>
      <c r="BK7781" s="98"/>
      <c r="BL7781" s="98"/>
      <c r="BM7781" s="98"/>
      <c r="BN7781" s="98"/>
      <c r="BO7781" s="98"/>
      <c r="BP7781" s="98"/>
      <c r="BQ7781" s="98"/>
      <c r="BR7781" s="98"/>
      <c r="BS7781" s="98"/>
      <c r="BT7781" s="98"/>
      <c r="BU7781" s="98"/>
      <c r="BV7781" s="98"/>
      <c r="BW7781" s="98"/>
      <c r="BX7781" s="98"/>
      <c r="BY7781" s="98"/>
      <c r="BZ7781" s="98"/>
      <c r="CA7781" s="98"/>
      <c r="CB7781" s="98"/>
      <c r="CC7781" s="98"/>
      <c r="CD7781" s="98"/>
      <c r="CE7781" s="98"/>
      <c r="CF7781" s="98"/>
      <c r="CG7781" s="98"/>
      <c r="CH7781" s="98"/>
      <c r="CI7781" s="98"/>
      <c r="CJ7781" s="98"/>
      <c r="CK7781" s="98"/>
      <c r="CL7781" s="98"/>
      <c r="CM7781" s="98"/>
      <c r="CN7781" s="98"/>
      <c r="CO7781" s="98"/>
      <c r="CP7781" s="98"/>
      <c r="CQ7781" s="98"/>
      <c r="CR7781" s="98"/>
      <c r="CS7781" s="98"/>
      <c r="CT7781" s="98"/>
      <c r="CU7781" s="98"/>
      <c r="CV7781" s="98"/>
      <c r="CW7781" s="98"/>
      <c r="CX7781" s="98"/>
      <c r="CY7781" s="98"/>
      <c r="CZ7781" s="98"/>
      <c r="DA7781" s="98"/>
      <c r="DB7781" s="98"/>
      <c r="DC7781" s="98"/>
      <c r="DD7781" s="98"/>
      <c r="DE7781" s="98"/>
      <c r="DF7781" s="98"/>
      <c r="DG7781" s="98"/>
      <c r="DH7781" s="98"/>
      <c r="DI7781" s="98"/>
      <c r="DJ7781" s="98"/>
      <c r="DK7781" s="98"/>
      <c r="DL7781" s="98"/>
      <c r="DM7781" s="98"/>
      <c r="DN7781" s="98"/>
      <c r="DO7781" s="98"/>
      <c r="DP7781" s="98"/>
      <c r="DQ7781" s="98"/>
      <c r="DR7781" s="98"/>
      <c r="DS7781" s="98"/>
      <c r="DT7781" s="98"/>
      <c r="DU7781" s="98"/>
      <c r="DV7781" s="98"/>
      <c r="DW7781" s="98"/>
      <c r="DX7781" s="98"/>
      <c r="DY7781" s="98"/>
      <c r="DZ7781" s="98"/>
      <c r="EA7781" s="98"/>
      <c r="EB7781" s="98"/>
      <c r="EC7781" s="98"/>
      <c r="ED7781" s="98"/>
      <c r="EE7781" s="98"/>
      <c r="EF7781" s="98"/>
      <c r="EG7781" s="98"/>
      <c r="EH7781" s="98"/>
      <c r="EI7781" s="98"/>
      <c r="EJ7781" s="98"/>
      <c r="EK7781" s="98"/>
      <c r="EL7781" s="98"/>
      <c r="EM7781" s="98"/>
      <c r="EN7781" s="98"/>
      <c r="EO7781" s="98"/>
      <c r="EP7781" s="98"/>
      <c r="EQ7781" s="98"/>
      <c r="ER7781" s="98"/>
      <c r="ES7781" s="98"/>
      <c r="ET7781" s="98"/>
      <c r="EU7781" s="98"/>
      <c r="EV7781" s="98"/>
      <c r="EW7781" s="98"/>
      <c r="EX7781" s="98"/>
      <c r="EY7781" s="98"/>
      <c r="EZ7781" s="98"/>
      <c r="FA7781" s="98"/>
      <c r="FB7781" s="98"/>
      <c r="FC7781" s="98"/>
      <c r="FD7781" s="98"/>
      <c r="FE7781" s="98"/>
      <c r="FF7781" s="98"/>
      <c r="FG7781" s="98"/>
      <c r="FH7781" s="98"/>
      <c r="FI7781" s="98"/>
      <c r="FJ7781" s="98"/>
      <c r="FK7781" s="98"/>
      <c r="FL7781" s="98"/>
      <c r="FM7781" s="98"/>
      <c r="FN7781" s="98"/>
      <c r="FO7781" s="98"/>
      <c r="FP7781" s="98"/>
      <c r="FQ7781" s="98"/>
      <c r="FR7781" s="98"/>
      <c r="FS7781" s="98"/>
      <c r="FT7781" s="98"/>
      <c r="FU7781" s="98"/>
    </row>
    <row r="7782" spans="2:177" s="46" customFormat="1" ht="62.25" customHeight="1" outlineLevel="1">
      <c r="B7782" s="32" t="s">
        <v>18242</v>
      </c>
      <c r="C7782" s="39" t="s">
        <v>66</v>
      </c>
      <c r="D7782" s="38" t="s">
        <v>16817</v>
      </c>
      <c r="E7782" s="33" t="s">
        <v>16818</v>
      </c>
      <c r="F7782" s="33" t="s">
        <v>16819</v>
      </c>
      <c r="G7782" s="33" t="s">
        <v>16820</v>
      </c>
      <c r="H7782" s="33" t="s">
        <v>16821</v>
      </c>
      <c r="I7782" s="33" t="s">
        <v>18243</v>
      </c>
      <c r="J7782" s="33" t="s">
        <v>18244</v>
      </c>
      <c r="K7782" s="52" t="s">
        <v>113</v>
      </c>
      <c r="L7782" s="163">
        <v>100</v>
      </c>
      <c r="M7782" s="37">
        <v>230000000</v>
      </c>
      <c r="N7782" s="41" t="s">
        <v>74</v>
      </c>
      <c r="O7782" s="33" t="s">
        <v>3526</v>
      </c>
      <c r="P7782" s="52" t="s">
        <v>13079</v>
      </c>
      <c r="Q7782" s="156"/>
      <c r="R7782" s="52" t="s">
        <v>17143</v>
      </c>
      <c r="S7782" s="33" t="s">
        <v>16825</v>
      </c>
      <c r="T7782" s="52"/>
      <c r="U7782" s="52"/>
      <c r="V7782" s="87"/>
      <c r="W7782" s="87"/>
      <c r="X7782" s="139">
        <v>8000000</v>
      </c>
      <c r="Y7782" s="44">
        <f t="shared" si="241"/>
        <v>8960000</v>
      </c>
      <c r="Z7782" s="52"/>
      <c r="AA7782" s="155">
        <v>2014</v>
      </c>
      <c r="AB7782" s="156"/>
      <c r="AC7782" s="98"/>
      <c r="AD7782" s="98"/>
      <c r="AE7782" s="98"/>
      <c r="AF7782" s="98"/>
      <c r="AG7782" s="98"/>
      <c r="AH7782" s="98"/>
      <c r="AI7782" s="98"/>
      <c r="AJ7782" s="98"/>
      <c r="AK7782" s="98"/>
      <c r="AL7782" s="98"/>
      <c r="AM7782" s="98"/>
      <c r="AN7782" s="98"/>
      <c r="AO7782" s="98"/>
      <c r="AP7782" s="98"/>
      <c r="AQ7782" s="98"/>
      <c r="AR7782" s="98"/>
      <c r="AS7782" s="98"/>
      <c r="AT7782" s="98"/>
      <c r="AU7782" s="98"/>
      <c r="AV7782" s="98"/>
      <c r="AW7782" s="98"/>
      <c r="AX7782" s="98"/>
      <c r="AY7782" s="98"/>
      <c r="AZ7782" s="98"/>
      <c r="BA7782" s="98"/>
      <c r="BB7782" s="98"/>
      <c r="BC7782" s="98"/>
      <c r="BD7782" s="98"/>
      <c r="BE7782" s="98"/>
      <c r="BF7782" s="98"/>
      <c r="BG7782" s="98"/>
      <c r="BH7782" s="98"/>
      <c r="BI7782" s="98"/>
      <c r="BJ7782" s="98"/>
      <c r="BK7782" s="98"/>
      <c r="BL7782" s="98"/>
      <c r="BM7782" s="98"/>
      <c r="BN7782" s="98"/>
      <c r="BO7782" s="98"/>
      <c r="BP7782" s="98"/>
      <c r="BQ7782" s="98"/>
      <c r="BR7782" s="98"/>
      <c r="BS7782" s="98"/>
      <c r="BT7782" s="98"/>
      <c r="BU7782" s="98"/>
      <c r="BV7782" s="98"/>
      <c r="BW7782" s="98"/>
      <c r="BX7782" s="98"/>
      <c r="BY7782" s="98"/>
      <c r="BZ7782" s="98"/>
      <c r="CA7782" s="98"/>
      <c r="CB7782" s="98"/>
      <c r="CC7782" s="98"/>
      <c r="CD7782" s="98"/>
      <c r="CE7782" s="98"/>
      <c r="CF7782" s="98"/>
      <c r="CG7782" s="98"/>
      <c r="CH7782" s="98"/>
      <c r="CI7782" s="98"/>
      <c r="CJ7782" s="98"/>
      <c r="CK7782" s="98"/>
      <c r="CL7782" s="98"/>
      <c r="CM7782" s="98"/>
      <c r="CN7782" s="98"/>
      <c r="CO7782" s="98"/>
      <c r="CP7782" s="98"/>
      <c r="CQ7782" s="98"/>
      <c r="CR7782" s="98"/>
      <c r="CS7782" s="98"/>
      <c r="CT7782" s="98"/>
      <c r="CU7782" s="98"/>
      <c r="CV7782" s="98"/>
      <c r="CW7782" s="98"/>
      <c r="CX7782" s="98"/>
      <c r="CY7782" s="98"/>
      <c r="CZ7782" s="98"/>
      <c r="DA7782" s="98"/>
      <c r="DB7782" s="98"/>
      <c r="DC7782" s="98"/>
      <c r="DD7782" s="98"/>
      <c r="DE7782" s="98"/>
      <c r="DF7782" s="98"/>
      <c r="DG7782" s="98"/>
      <c r="DH7782" s="98"/>
      <c r="DI7782" s="98"/>
      <c r="DJ7782" s="98"/>
      <c r="DK7782" s="98"/>
      <c r="DL7782" s="98"/>
      <c r="DM7782" s="98"/>
      <c r="DN7782" s="98"/>
      <c r="DO7782" s="98"/>
      <c r="DP7782" s="98"/>
      <c r="DQ7782" s="98"/>
      <c r="DR7782" s="98"/>
      <c r="DS7782" s="98"/>
      <c r="DT7782" s="98"/>
      <c r="DU7782" s="98"/>
      <c r="DV7782" s="98"/>
      <c r="DW7782" s="98"/>
      <c r="DX7782" s="98"/>
      <c r="DY7782" s="98"/>
      <c r="DZ7782" s="98"/>
      <c r="EA7782" s="98"/>
      <c r="EB7782" s="98"/>
      <c r="EC7782" s="98"/>
      <c r="ED7782" s="98"/>
      <c r="EE7782" s="98"/>
      <c r="EF7782" s="98"/>
      <c r="EG7782" s="98"/>
      <c r="EH7782" s="98"/>
      <c r="EI7782" s="98"/>
      <c r="EJ7782" s="98"/>
      <c r="EK7782" s="98"/>
      <c r="EL7782" s="98"/>
      <c r="EM7782" s="98"/>
      <c r="EN7782" s="98"/>
      <c r="EO7782" s="98"/>
      <c r="EP7782" s="98"/>
      <c r="EQ7782" s="98"/>
      <c r="ER7782" s="98"/>
      <c r="ES7782" s="98"/>
      <c r="ET7782" s="98"/>
      <c r="EU7782" s="98"/>
      <c r="EV7782" s="98"/>
      <c r="EW7782" s="98"/>
      <c r="EX7782" s="98"/>
      <c r="EY7782" s="98"/>
      <c r="EZ7782" s="98"/>
      <c r="FA7782" s="98"/>
      <c r="FB7782" s="98"/>
      <c r="FC7782" s="98"/>
      <c r="FD7782" s="98"/>
      <c r="FE7782" s="98"/>
      <c r="FF7782" s="98"/>
      <c r="FG7782" s="98"/>
      <c r="FH7782" s="98"/>
      <c r="FI7782" s="98"/>
      <c r="FJ7782" s="98"/>
      <c r="FK7782" s="98"/>
      <c r="FL7782" s="98"/>
      <c r="FM7782" s="98"/>
      <c r="FN7782" s="98"/>
      <c r="FO7782" s="98"/>
      <c r="FP7782" s="98"/>
      <c r="FQ7782" s="98"/>
      <c r="FR7782" s="98"/>
      <c r="FS7782" s="98"/>
      <c r="FT7782" s="98"/>
      <c r="FU7782" s="98"/>
    </row>
    <row r="7783" spans="2:177" s="46" customFormat="1" ht="62.25" customHeight="1" outlineLevel="1">
      <c r="B7783" s="32" t="s">
        <v>18245</v>
      </c>
      <c r="C7783" s="39" t="s">
        <v>66</v>
      </c>
      <c r="D7783" s="38" t="s">
        <v>16817</v>
      </c>
      <c r="E7783" s="33" t="s">
        <v>16818</v>
      </c>
      <c r="F7783" s="33" t="s">
        <v>16819</v>
      </c>
      <c r="G7783" s="33" t="s">
        <v>16820</v>
      </c>
      <c r="H7783" s="33" t="s">
        <v>16821</v>
      </c>
      <c r="I7783" s="33" t="s">
        <v>18246</v>
      </c>
      <c r="J7783" s="33" t="s">
        <v>18247</v>
      </c>
      <c r="K7783" s="52" t="s">
        <v>113</v>
      </c>
      <c r="L7783" s="163">
        <v>100</v>
      </c>
      <c r="M7783" s="37">
        <v>230000000</v>
      </c>
      <c r="N7783" s="41" t="s">
        <v>74</v>
      </c>
      <c r="O7783" s="33" t="s">
        <v>3526</v>
      </c>
      <c r="P7783" s="52" t="s">
        <v>13079</v>
      </c>
      <c r="Q7783" s="156"/>
      <c r="R7783" s="52" t="s">
        <v>17143</v>
      </c>
      <c r="S7783" s="33" t="s">
        <v>16825</v>
      </c>
      <c r="T7783" s="52"/>
      <c r="U7783" s="52"/>
      <c r="V7783" s="87"/>
      <c r="W7783" s="87"/>
      <c r="X7783" s="139">
        <v>0</v>
      </c>
      <c r="Y7783" s="44">
        <f t="shared" si="241"/>
        <v>0</v>
      </c>
      <c r="Z7783" s="52"/>
      <c r="AA7783" s="155">
        <v>2014</v>
      </c>
      <c r="AB7783" s="156" t="s">
        <v>3506</v>
      </c>
      <c r="AC7783" s="98"/>
      <c r="AD7783" s="98"/>
      <c r="AE7783" s="98"/>
      <c r="AF7783" s="98"/>
      <c r="AG7783" s="98"/>
      <c r="AH7783" s="98"/>
      <c r="AI7783" s="98"/>
      <c r="AJ7783" s="98"/>
      <c r="AK7783" s="98"/>
      <c r="AL7783" s="98"/>
      <c r="AM7783" s="98"/>
      <c r="AN7783" s="98"/>
      <c r="AO7783" s="98"/>
      <c r="AP7783" s="98"/>
      <c r="AQ7783" s="98"/>
      <c r="AR7783" s="98"/>
      <c r="AS7783" s="98"/>
      <c r="AT7783" s="98"/>
      <c r="AU7783" s="98"/>
      <c r="AV7783" s="98"/>
      <c r="AW7783" s="98"/>
      <c r="AX7783" s="98"/>
      <c r="AY7783" s="98"/>
      <c r="AZ7783" s="98"/>
      <c r="BA7783" s="98"/>
      <c r="BB7783" s="98"/>
      <c r="BC7783" s="98"/>
      <c r="BD7783" s="98"/>
      <c r="BE7783" s="98"/>
      <c r="BF7783" s="98"/>
      <c r="BG7783" s="98"/>
      <c r="BH7783" s="98"/>
      <c r="BI7783" s="98"/>
      <c r="BJ7783" s="98"/>
      <c r="BK7783" s="98"/>
      <c r="BL7783" s="98"/>
      <c r="BM7783" s="98"/>
      <c r="BN7783" s="98"/>
      <c r="BO7783" s="98"/>
      <c r="BP7783" s="98"/>
      <c r="BQ7783" s="98"/>
      <c r="BR7783" s="98"/>
      <c r="BS7783" s="98"/>
      <c r="BT7783" s="98"/>
      <c r="BU7783" s="98"/>
      <c r="BV7783" s="98"/>
      <c r="BW7783" s="98"/>
      <c r="BX7783" s="98"/>
      <c r="BY7783" s="98"/>
      <c r="BZ7783" s="98"/>
      <c r="CA7783" s="98"/>
      <c r="CB7783" s="98"/>
      <c r="CC7783" s="98"/>
      <c r="CD7783" s="98"/>
      <c r="CE7783" s="98"/>
      <c r="CF7783" s="98"/>
      <c r="CG7783" s="98"/>
      <c r="CH7783" s="98"/>
      <c r="CI7783" s="98"/>
      <c r="CJ7783" s="98"/>
      <c r="CK7783" s="98"/>
      <c r="CL7783" s="98"/>
      <c r="CM7783" s="98"/>
      <c r="CN7783" s="98"/>
      <c r="CO7783" s="98"/>
      <c r="CP7783" s="98"/>
      <c r="CQ7783" s="98"/>
      <c r="CR7783" s="98"/>
      <c r="CS7783" s="98"/>
      <c r="CT7783" s="98"/>
      <c r="CU7783" s="98"/>
      <c r="CV7783" s="98"/>
      <c r="CW7783" s="98"/>
      <c r="CX7783" s="98"/>
      <c r="CY7783" s="98"/>
      <c r="CZ7783" s="98"/>
      <c r="DA7783" s="98"/>
      <c r="DB7783" s="98"/>
      <c r="DC7783" s="98"/>
      <c r="DD7783" s="98"/>
      <c r="DE7783" s="98"/>
      <c r="DF7783" s="98"/>
      <c r="DG7783" s="98"/>
      <c r="DH7783" s="98"/>
      <c r="DI7783" s="98"/>
      <c r="DJ7783" s="98"/>
      <c r="DK7783" s="98"/>
      <c r="DL7783" s="98"/>
      <c r="DM7783" s="98"/>
      <c r="DN7783" s="98"/>
      <c r="DO7783" s="98"/>
      <c r="DP7783" s="98"/>
      <c r="DQ7783" s="98"/>
      <c r="DR7783" s="98"/>
      <c r="DS7783" s="98"/>
      <c r="DT7783" s="98"/>
      <c r="DU7783" s="98"/>
      <c r="DV7783" s="98"/>
      <c r="DW7783" s="98"/>
      <c r="DX7783" s="98"/>
      <c r="DY7783" s="98"/>
      <c r="DZ7783" s="98"/>
      <c r="EA7783" s="98"/>
      <c r="EB7783" s="98"/>
      <c r="EC7783" s="98"/>
      <c r="ED7783" s="98"/>
      <c r="EE7783" s="98"/>
      <c r="EF7783" s="98"/>
      <c r="EG7783" s="98"/>
      <c r="EH7783" s="98"/>
      <c r="EI7783" s="98"/>
      <c r="EJ7783" s="98"/>
      <c r="EK7783" s="98"/>
      <c r="EL7783" s="98"/>
      <c r="EM7783" s="98"/>
      <c r="EN7783" s="98"/>
      <c r="EO7783" s="98"/>
      <c r="EP7783" s="98"/>
      <c r="EQ7783" s="98"/>
      <c r="ER7783" s="98"/>
      <c r="ES7783" s="98"/>
      <c r="ET7783" s="98"/>
      <c r="EU7783" s="98"/>
      <c r="EV7783" s="98"/>
      <c r="EW7783" s="98"/>
      <c r="EX7783" s="98"/>
      <c r="EY7783" s="98"/>
      <c r="EZ7783" s="98"/>
      <c r="FA7783" s="98"/>
      <c r="FB7783" s="98"/>
      <c r="FC7783" s="98"/>
      <c r="FD7783" s="98"/>
      <c r="FE7783" s="98"/>
      <c r="FF7783" s="98"/>
      <c r="FG7783" s="98"/>
      <c r="FH7783" s="98"/>
      <c r="FI7783" s="98"/>
      <c r="FJ7783" s="98"/>
      <c r="FK7783" s="98"/>
      <c r="FL7783" s="98"/>
      <c r="FM7783" s="98"/>
      <c r="FN7783" s="98"/>
      <c r="FO7783" s="98"/>
      <c r="FP7783" s="98"/>
      <c r="FQ7783" s="98"/>
      <c r="FR7783" s="98"/>
      <c r="FS7783" s="98"/>
      <c r="FT7783" s="98"/>
      <c r="FU7783" s="98"/>
    </row>
    <row r="7784" spans="2:177" s="46" customFormat="1" ht="62.25" customHeight="1" outlineLevel="1">
      <c r="B7784" s="32" t="s">
        <v>18248</v>
      </c>
      <c r="C7784" s="39" t="s">
        <v>66</v>
      </c>
      <c r="D7784" s="38" t="s">
        <v>16817</v>
      </c>
      <c r="E7784" s="33" t="s">
        <v>16818</v>
      </c>
      <c r="F7784" s="33" t="s">
        <v>16819</v>
      </c>
      <c r="G7784" s="33" t="s">
        <v>16820</v>
      </c>
      <c r="H7784" s="33" t="s">
        <v>16821</v>
      </c>
      <c r="I7784" s="33" t="s">
        <v>18246</v>
      </c>
      <c r="J7784" s="33" t="s">
        <v>18247</v>
      </c>
      <c r="K7784" s="52" t="s">
        <v>113</v>
      </c>
      <c r="L7784" s="163">
        <v>100</v>
      </c>
      <c r="M7784" s="37">
        <v>230000000</v>
      </c>
      <c r="N7784" s="41" t="s">
        <v>74</v>
      </c>
      <c r="O7784" s="33" t="s">
        <v>16843</v>
      </c>
      <c r="P7784" s="52" t="s">
        <v>13079</v>
      </c>
      <c r="Q7784" s="156"/>
      <c r="R7784" s="52" t="s">
        <v>16844</v>
      </c>
      <c r="S7784" s="33" t="s">
        <v>16825</v>
      </c>
      <c r="T7784" s="52"/>
      <c r="U7784" s="52"/>
      <c r="V7784" s="87"/>
      <c r="W7784" s="87"/>
      <c r="X7784" s="139">
        <v>0</v>
      </c>
      <c r="Y7784" s="44">
        <f t="shared" si="241"/>
        <v>0</v>
      </c>
      <c r="Z7784" s="52"/>
      <c r="AA7784" s="155">
        <v>2014</v>
      </c>
      <c r="AB7784" s="85" t="s">
        <v>17162</v>
      </c>
      <c r="AC7784" s="98"/>
      <c r="AD7784" s="98"/>
      <c r="AE7784" s="98"/>
      <c r="AF7784" s="98"/>
      <c r="AG7784" s="98"/>
      <c r="AH7784" s="98"/>
      <c r="AI7784" s="98"/>
      <c r="AJ7784" s="98"/>
      <c r="AK7784" s="98"/>
      <c r="AL7784" s="98"/>
      <c r="AM7784" s="98"/>
      <c r="AN7784" s="98"/>
      <c r="AO7784" s="98"/>
      <c r="AP7784" s="98"/>
      <c r="AQ7784" s="98"/>
      <c r="AR7784" s="98"/>
      <c r="AS7784" s="98"/>
      <c r="AT7784" s="98"/>
      <c r="AU7784" s="98"/>
      <c r="AV7784" s="98"/>
      <c r="AW7784" s="98"/>
      <c r="AX7784" s="98"/>
      <c r="AY7784" s="98"/>
      <c r="AZ7784" s="98"/>
      <c r="BA7784" s="98"/>
      <c r="BB7784" s="98"/>
      <c r="BC7784" s="98"/>
      <c r="BD7784" s="98"/>
      <c r="BE7784" s="98"/>
      <c r="BF7784" s="98"/>
      <c r="BG7784" s="98"/>
      <c r="BH7784" s="98"/>
      <c r="BI7784" s="98"/>
      <c r="BJ7784" s="98"/>
      <c r="BK7784" s="98"/>
      <c r="BL7784" s="98"/>
      <c r="BM7784" s="98"/>
      <c r="BN7784" s="98"/>
      <c r="BO7784" s="98"/>
      <c r="BP7784" s="98"/>
      <c r="BQ7784" s="98"/>
      <c r="BR7784" s="98"/>
      <c r="BS7784" s="98"/>
      <c r="BT7784" s="98"/>
      <c r="BU7784" s="98"/>
      <c r="BV7784" s="98"/>
      <c r="BW7784" s="98"/>
      <c r="BX7784" s="98"/>
      <c r="BY7784" s="98"/>
      <c r="BZ7784" s="98"/>
      <c r="CA7784" s="98"/>
      <c r="CB7784" s="98"/>
      <c r="CC7784" s="98"/>
      <c r="CD7784" s="98"/>
      <c r="CE7784" s="98"/>
      <c r="CF7784" s="98"/>
      <c r="CG7784" s="98"/>
      <c r="CH7784" s="98"/>
      <c r="CI7784" s="98"/>
      <c r="CJ7784" s="98"/>
      <c r="CK7784" s="98"/>
      <c r="CL7784" s="98"/>
      <c r="CM7784" s="98"/>
      <c r="CN7784" s="98"/>
      <c r="CO7784" s="98"/>
      <c r="CP7784" s="98"/>
      <c r="CQ7784" s="98"/>
      <c r="CR7784" s="98"/>
      <c r="CS7784" s="98"/>
      <c r="CT7784" s="98"/>
      <c r="CU7784" s="98"/>
      <c r="CV7784" s="98"/>
      <c r="CW7784" s="98"/>
      <c r="CX7784" s="98"/>
      <c r="CY7784" s="98"/>
      <c r="CZ7784" s="98"/>
      <c r="DA7784" s="98"/>
      <c r="DB7784" s="98"/>
      <c r="DC7784" s="98"/>
      <c r="DD7784" s="98"/>
      <c r="DE7784" s="98"/>
      <c r="DF7784" s="98"/>
      <c r="DG7784" s="98"/>
      <c r="DH7784" s="98"/>
      <c r="DI7784" s="98"/>
      <c r="DJ7784" s="98"/>
      <c r="DK7784" s="98"/>
      <c r="DL7784" s="98"/>
      <c r="DM7784" s="98"/>
      <c r="DN7784" s="98"/>
      <c r="DO7784" s="98"/>
      <c r="DP7784" s="98"/>
      <c r="DQ7784" s="98"/>
      <c r="DR7784" s="98"/>
      <c r="DS7784" s="98"/>
      <c r="DT7784" s="98"/>
      <c r="DU7784" s="98"/>
      <c r="DV7784" s="98"/>
      <c r="DW7784" s="98"/>
      <c r="DX7784" s="98"/>
      <c r="DY7784" s="98"/>
      <c r="DZ7784" s="98"/>
      <c r="EA7784" s="98"/>
      <c r="EB7784" s="98"/>
      <c r="EC7784" s="98"/>
      <c r="ED7784" s="98"/>
      <c r="EE7784" s="98"/>
      <c r="EF7784" s="98"/>
      <c r="EG7784" s="98"/>
      <c r="EH7784" s="98"/>
      <c r="EI7784" s="98"/>
      <c r="EJ7784" s="98"/>
      <c r="EK7784" s="98"/>
      <c r="EL7784" s="98"/>
      <c r="EM7784" s="98"/>
      <c r="EN7784" s="98"/>
      <c r="EO7784" s="98"/>
      <c r="EP7784" s="98"/>
      <c r="EQ7784" s="98"/>
      <c r="ER7784" s="98"/>
      <c r="ES7784" s="98"/>
      <c r="ET7784" s="98"/>
      <c r="EU7784" s="98"/>
      <c r="EV7784" s="98"/>
      <c r="EW7784" s="98"/>
      <c r="EX7784" s="98"/>
      <c r="EY7784" s="98"/>
      <c r="EZ7784" s="98"/>
      <c r="FA7784" s="98"/>
      <c r="FB7784" s="98"/>
      <c r="FC7784" s="98"/>
      <c r="FD7784" s="98"/>
      <c r="FE7784" s="98"/>
      <c r="FF7784" s="98"/>
      <c r="FG7784" s="98"/>
      <c r="FH7784" s="98"/>
      <c r="FI7784" s="98"/>
      <c r="FJ7784" s="98"/>
      <c r="FK7784" s="98"/>
      <c r="FL7784" s="98"/>
      <c r="FM7784" s="98"/>
      <c r="FN7784" s="98"/>
      <c r="FO7784" s="98"/>
      <c r="FP7784" s="98"/>
      <c r="FQ7784" s="98"/>
      <c r="FR7784" s="98"/>
      <c r="FS7784" s="98"/>
      <c r="FT7784" s="98"/>
      <c r="FU7784" s="98"/>
    </row>
    <row r="7785" spans="2:177" s="46" customFormat="1" ht="62.25" customHeight="1" outlineLevel="1">
      <c r="B7785" s="32" t="s">
        <v>18249</v>
      </c>
      <c r="C7785" s="39" t="s">
        <v>66</v>
      </c>
      <c r="D7785" s="38" t="s">
        <v>16817</v>
      </c>
      <c r="E7785" s="33" t="s">
        <v>16818</v>
      </c>
      <c r="F7785" s="33" t="s">
        <v>16819</v>
      </c>
      <c r="G7785" s="33" t="s">
        <v>16820</v>
      </c>
      <c r="H7785" s="33" t="s">
        <v>16821</v>
      </c>
      <c r="I7785" s="33" t="s">
        <v>18250</v>
      </c>
      <c r="J7785" s="33" t="s">
        <v>18251</v>
      </c>
      <c r="K7785" s="52" t="s">
        <v>113</v>
      </c>
      <c r="L7785" s="163">
        <v>100</v>
      </c>
      <c r="M7785" s="37">
        <v>230000000</v>
      </c>
      <c r="N7785" s="41" t="s">
        <v>74</v>
      </c>
      <c r="O7785" s="85" t="s">
        <v>198</v>
      </c>
      <c r="P7785" s="52" t="s">
        <v>13079</v>
      </c>
      <c r="Q7785" s="156"/>
      <c r="R7785" s="85" t="s">
        <v>16977</v>
      </c>
      <c r="S7785" s="33" t="s">
        <v>16825</v>
      </c>
      <c r="T7785" s="52"/>
      <c r="U7785" s="52"/>
      <c r="V7785" s="87"/>
      <c r="W7785" s="87"/>
      <c r="X7785" s="139">
        <v>8000000</v>
      </c>
      <c r="Y7785" s="44">
        <f t="shared" si="241"/>
        <v>8960000</v>
      </c>
      <c r="Z7785" s="52"/>
      <c r="AA7785" s="155">
        <v>2014</v>
      </c>
      <c r="AB7785" s="156"/>
      <c r="AC7785" s="98"/>
      <c r="AD7785" s="98"/>
      <c r="AE7785" s="98"/>
      <c r="AF7785" s="98"/>
      <c r="AG7785" s="98"/>
      <c r="AH7785" s="98"/>
      <c r="AI7785" s="98"/>
      <c r="AJ7785" s="98"/>
      <c r="AK7785" s="98"/>
      <c r="AL7785" s="98"/>
      <c r="AM7785" s="98"/>
      <c r="AN7785" s="98"/>
      <c r="AO7785" s="98"/>
      <c r="AP7785" s="98"/>
      <c r="AQ7785" s="98"/>
      <c r="AR7785" s="98"/>
      <c r="AS7785" s="98"/>
      <c r="AT7785" s="98"/>
      <c r="AU7785" s="98"/>
      <c r="AV7785" s="98"/>
      <c r="AW7785" s="98"/>
      <c r="AX7785" s="98"/>
      <c r="AY7785" s="98"/>
      <c r="AZ7785" s="98"/>
      <c r="BA7785" s="98"/>
      <c r="BB7785" s="98"/>
      <c r="BC7785" s="98"/>
      <c r="BD7785" s="98"/>
      <c r="BE7785" s="98"/>
      <c r="BF7785" s="98"/>
      <c r="BG7785" s="98"/>
      <c r="BH7785" s="98"/>
      <c r="BI7785" s="98"/>
      <c r="BJ7785" s="98"/>
      <c r="BK7785" s="98"/>
      <c r="BL7785" s="98"/>
      <c r="BM7785" s="98"/>
      <c r="BN7785" s="98"/>
      <c r="BO7785" s="98"/>
      <c r="BP7785" s="98"/>
      <c r="BQ7785" s="98"/>
      <c r="BR7785" s="98"/>
      <c r="BS7785" s="98"/>
      <c r="BT7785" s="98"/>
      <c r="BU7785" s="98"/>
      <c r="BV7785" s="98"/>
      <c r="BW7785" s="98"/>
      <c r="BX7785" s="98"/>
      <c r="BY7785" s="98"/>
      <c r="BZ7785" s="98"/>
      <c r="CA7785" s="98"/>
      <c r="CB7785" s="98"/>
      <c r="CC7785" s="98"/>
      <c r="CD7785" s="98"/>
      <c r="CE7785" s="98"/>
      <c r="CF7785" s="98"/>
      <c r="CG7785" s="98"/>
      <c r="CH7785" s="98"/>
      <c r="CI7785" s="98"/>
      <c r="CJ7785" s="98"/>
      <c r="CK7785" s="98"/>
      <c r="CL7785" s="98"/>
      <c r="CM7785" s="98"/>
      <c r="CN7785" s="98"/>
      <c r="CO7785" s="98"/>
      <c r="CP7785" s="98"/>
      <c r="CQ7785" s="98"/>
      <c r="CR7785" s="98"/>
      <c r="CS7785" s="98"/>
      <c r="CT7785" s="98"/>
      <c r="CU7785" s="98"/>
      <c r="CV7785" s="98"/>
      <c r="CW7785" s="98"/>
      <c r="CX7785" s="98"/>
      <c r="CY7785" s="98"/>
      <c r="CZ7785" s="98"/>
      <c r="DA7785" s="98"/>
      <c r="DB7785" s="98"/>
      <c r="DC7785" s="98"/>
      <c r="DD7785" s="98"/>
      <c r="DE7785" s="98"/>
      <c r="DF7785" s="98"/>
      <c r="DG7785" s="98"/>
      <c r="DH7785" s="98"/>
      <c r="DI7785" s="98"/>
      <c r="DJ7785" s="98"/>
      <c r="DK7785" s="98"/>
      <c r="DL7785" s="98"/>
      <c r="DM7785" s="98"/>
      <c r="DN7785" s="98"/>
      <c r="DO7785" s="98"/>
      <c r="DP7785" s="98"/>
      <c r="DQ7785" s="98"/>
      <c r="DR7785" s="98"/>
      <c r="DS7785" s="98"/>
      <c r="DT7785" s="98"/>
      <c r="DU7785" s="98"/>
      <c r="DV7785" s="98"/>
      <c r="DW7785" s="98"/>
      <c r="DX7785" s="98"/>
      <c r="DY7785" s="98"/>
      <c r="DZ7785" s="98"/>
      <c r="EA7785" s="98"/>
      <c r="EB7785" s="98"/>
      <c r="EC7785" s="98"/>
      <c r="ED7785" s="98"/>
      <c r="EE7785" s="98"/>
      <c r="EF7785" s="98"/>
      <c r="EG7785" s="98"/>
      <c r="EH7785" s="98"/>
      <c r="EI7785" s="98"/>
      <c r="EJ7785" s="98"/>
      <c r="EK7785" s="98"/>
      <c r="EL7785" s="98"/>
      <c r="EM7785" s="98"/>
      <c r="EN7785" s="98"/>
      <c r="EO7785" s="98"/>
      <c r="EP7785" s="98"/>
      <c r="EQ7785" s="98"/>
      <c r="ER7785" s="98"/>
      <c r="ES7785" s="98"/>
      <c r="ET7785" s="98"/>
      <c r="EU7785" s="98"/>
      <c r="EV7785" s="98"/>
      <c r="EW7785" s="98"/>
      <c r="EX7785" s="98"/>
      <c r="EY7785" s="98"/>
      <c r="EZ7785" s="98"/>
      <c r="FA7785" s="98"/>
      <c r="FB7785" s="98"/>
      <c r="FC7785" s="98"/>
      <c r="FD7785" s="98"/>
      <c r="FE7785" s="98"/>
      <c r="FF7785" s="98"/>
      <c r="FG7785" s="98"/>
      <c r="FH7785" s="98"/>
      <c r="FI7785" s="98"/>
      <c r="FJ7785" s="98"/>
      <c r="FK7785" s="98"/>
      <c r="FL7785" s="98"/>
      <c r="FM7785" s="98"/>
      <c r="FN7785" s="98"/>
      <c r="FO7785" s="98"/>
      <c r="FP7785" s="98"/>
      <c r="FQ7785" s="98"/>
      <c r="FR7785" s="98"/>
      <c r="FS7785" s="98"/>
      <c r="FT7785" s="98"/>
      <c r="FU7785" s="98"/>
    </row>
    <row r="7786" spans="2:177" s="46" customFormat="1" ht="72.75" customHeight="1" outlineLevel="1">
      <c r="B7786" s="32" t="s">
        <v>18252</v>
      </c>
      <c r="C7786" s="39" t="s">
        <v>66</v>
      </c>
      <c r="D7786" s="38" t="s">
        <v>16817</v>
      </c>
      <c r="E7786" s="33" t="s">
        <v>16818</v>
      </c>
      <c r="F7786" s="33" t="s">
        <v>16819</v>
      </c>
      <c r="G7786" s="33" t="s">
        <v>16820</v>
      </c>
      <c r="H7786" s="33" t="s">
        <v>16821</v>
      </c>
      <c r="I7786" s="33" t="s">
        <v>18253</v>
      </c>
      <c r="J7786" s="33" t="s">
        <v>18254</v>
      </c>
      <c r="K7786" s="52" t="s">
        <v>113</v>
      </c>
      <c r="L7786" s="163">
        <v>100</v>
      </c>
      <c r="M7786" s="37">
        <v>230000000</v>
      </c>
      <c r="N7786" s="41" t="s">
        <v>74</v>
      </c>
      <c r="O7786" s="33" t="s">
        <v>3526</v>
      </c>
      <c r="P7786" s="52" t="s">
        <v>13079</v>
      </c>
      <c r="Q7786" s="156"/>
      <c r="R7786" s="52" t="s">
        <v>17143</v>
      </c>
      <c r="S7786" s="33" t="s">
        <v>16825</v>
      </c>
      <c r="T7786" s="52"/>
      <c r="U7786" s="52"/>
      <c r="V7786" s="87"/>
      <c r="W7786" s="87"/>
      <c r="X7786" s="139">
        <v>0</v>
      </c>
      <c r="Y7786" s="44">
        <f t="shared" si="241"/>
        <v>0</v>
      </c>
      <c r="Z7786" s="52"/>
      <c r="AA7786" s="155">
        <v>2014</v>
      </c>
      <c r="AB7786" s="156" t="s">
        <v>3506</v>
      </c>
      <c r="AC7786" s="98"/>
      <c r="AD7786" s="98"/>
      <c r="AE7786" s="98"/>
      <c r="AF7786" s="98"/>
      <c r="AG7786" s="98"/>
      <c r="AH7786" s="98"/>
      <c r="AI7786" s="98"/>
      <c r="AJ7786" s="98"/>
      <c r="AK7786" s="98"/>
      <c r="AL7786" s="98"/>
      <c r="AM7786" s="98"/>
      <c r="AN7786" s="98"/>
      <c r="AO7786" s="98"/>
      <c r="AP7786" s="98"/>
      <c r="AQ7786" s="98"/>
      <c r="AR7786" s="98"/>
      <c r="AS7786" s="98"/>
      <c r="AT7786" s="98"/>
      <c r="AU7786" s="98"/>
      <c r="AV7786" s="98"/>
      <c r="AW7786" s="98"/>
      <c r="AX7786" s="98"/>
      <c r="AY7786" s="98"/>
      <c r="AZ7786" s="98"/>
      <c r="BA7786" s="98"/>
      <c r="BB7786" s="98"/>
      <c r="BC7786" s="98"/>
      <c r="BD7786" s="98"/>
      <c r="BE7786" s="98"/>
      <c r="BF7786" s="98"/>
      <c r="BG7786" s="98"/>
      <c r="BH7786" s="98"/>
      <c r="BI7786" s="98"/>
      <c r="BJ7786" s="98"/>
      <c r="BK7786" s="98"/>
      <c r="BL7786" s="98"/>
      <c r="BM7786" s="98"/>
      <c r="BN7786" s="98"/>
      <c r="BO7786" s="98"/>
      <c r="BP7786" s="98"/>
      <c r="BQ7786" s="98"/>
      <c r="BR7786" s="98"/>
      <c r="BS7786" s="98"/>
      <c r="BT7786" s="98"/>
      <c r="BU7786" s="98"/>
      <c r="BV7786" s="98"/>
      <c r="BW7786" s="98"/>
      <c r="BX7786" s="98"/>
      <c r="BY7786" s="98"/>
      <c r="BZ7786" s="98"/>
      <c r="CA7786" s="98"/>
      <c r="CB7786" s="98"/>
      <c r="CC7786" s="98"/>
      <c r="CD7786" s="98"/>
      <c r="CE7786" s="98"/>
      <c r="CF7786" s="98"/>
      <c r="CG7786" s="98"/>
      <c r="CH7786" s="98"/>
      <c r="CI7786" s="98"/>
      <c r="CJ7786" s="98"/>
      <c r="CK7786" s="98"/>
      <c r="CL7786" s="98"/>
      <c r="CM7786" s="98"/>
      <c r="CN7786" s="98"/>
      <c r="CO7786" s="98"/>
      <c r="CP7786" s="98"/>
      <c r="CQ7786" s="98"/>
      <c r="CR7786" s="98"/>
      <c r="CS7786" s="98"/>
      <c r="CT7786" s="98"/>
      <c r="CU7786" s="98"/>
      <c r="CV7786" s="98"/>
      <c r="CW7786" s="98"/>
      <c r="CX7786" s="98"/>
      <c r="CY7786" s="98"/>
      <c r="CZ7786" s="98"/>
      <c r="DA7786" s="98"/>
      <c r="DB7786" s="98"/>
      <c r="DC7786" s="98"/>
      <c r="DD7786" s="98"/>
      <c r="DE7786" s="98"/>
      <c r="DF7786" s="98"/>
      <c r="DG7786" s="98"/>
      <c r="DH7786" s="98"/>
      <c r="DI7786" s="98"/>
      <c r="DJ7786" s="98"/>
      <c r="DK7786" s="98"/>
      <c r="DL7786" s="98"/>
      <c r="DM7786" s="98"/>
      <c r="DN7786" s="98"/>
      <c r="DO7786" s="98"/>
      <c r="DP7786" s="98"/>
      <c r="DQ7786" s="98"/>
      <c r="DR7786" s="98"/>
      <c r="DS7786" s="98"/>
      <c r="DT7786" s="98"/>
      <c r="DU7786" s="98"/>
      <c r="DV7786" s="98"/>
      <c r="DW7786" s="98"/>
      <c r="DX7786" s="98"/>
      <c r="DY7786" s="98"/>
      <c r="DZ7786" s="98"/>
      <c r="EA7786" s="98"/>
      <c r="EB7786" s="98"/>
      <c r="EC7786" s="98"/>
      <c r="ED7786" s="98"/>
      <c r="EE7786" s="98"/>
      <c r="EF7786" s="98"/>
      <c r="EG7786" s="98"/>
      <c r="EH7786" s="98"/>
      <c r="EI7786" s="98"/>
      <c r="EJ7786" s="98"/>
      <c r="EK7786" s="98"/>
      <c r="EL7786" s="98"/>
      <c r="EM7786" s="98"/>
      <c r="EN7786" s="98"/>
      <c r="EO7786" s="98"/>
      <c r="EP7786" s="98"/>
      <c r="EQ7786" s="98"/>
      <c r="ER7786" s="98"/>
      <c r="ES7786" s="98"/>
      <c r="ET7786" s="98"/>
      <c r="EU7786" s="98"/>
      <c r="EV7786" s="98"/>
      <c r="EW7786" s="98"/>
      <c r="EX7786" s="98"/>
      <c r="EY7786" s="98"/>
      <c r="EZ7786" s="98"/>
      <c r="FA7786" s="98"/>
      <c r="FB7786" s="98"/>
      <c r="FC7786" s="98"/>
      <c r="FD7786" s="98"/>
      <c r="FE7786" s="98"/>
      <c r="FF7786" s="98"/>
      <c r="FG7786" s="98"/>
      <c r="FH7786" s="98"/>
      <c r="FI7786" s="98"/>
      <c r="FJ7786" s="98"/>
      <c r="FK7786" s="98"/>
      <c r="FL7786" s="98"/>
      <c r="FM7786" s="98"/>
      <c r="FN7786" s="98"/>
      <c r="FO7786" s="98"/>
      <c r="FP7786" s="98"/>
      <c r="FQ7786" s="98"/>
      <c r="FR7786" s="98"/>
      <c r="FS7786" s="98"/>
      <c r="FT7786" s="98"/>
      <c r="FU7786" s="98"/>
    </row>
    <row r="7787" spans="2:177" s="46" customFormat="1" ht="73.5" customHeight="1" outlineLevel="1">
      <c r="B7787" s="32" t="s">
        <v>18255</v>
      </c>
      <c r="C7787" s="39" t="s">
        <v>66</v>
      </c>
      <c r="D7787" s="38" t="s">
        <v>16817</v>
      </c>
      <c r="E7787" s="33" t="s">
        <v>16818</v>
      </c>
      <c r="F7787" s="33" t="s">
        <v>16819</v>
      </c>
      <c r="G7787" s="33" t="s">
        <v>16820</v>
      </c>
      <c r="H7787" s="33" t="s">
        <v>16821</v>
      </c>
      <c r="I7787" s="33" t="s">
        <v>18253</v>
      </c>
      <c r="J7787" s="33" t="s">
        <v>18254</v>
      </c>
      <c r="K7787" s="52" t="s">
        <v>113</v>
      </c>
      <c r="L7787" s="163">
        <v>100</v>
      </c>
      <c r="M7787" s="37">
        <v>230000000</v>
      </c>
      <c r="N7787" s="41" t="s">
        <v>74</v>
      </c>
      <c r="O7787" s="33" t="s">
        <v>16843</v>
      </c>
      <c r="P7787" s="52" t="s">
        <v>13079</v>
      </c>
      <c r="Q7787" s="156"/>
      <c r="R7787" s="52" t="s">
        <v>16844</v>
      </c>
      <c r="S7787" s="33" t="s">
        <v>16825</v>
      </c>
      <c r="T7787" s="52"/>
      <c r="U7787" s="52"/>
      <c r="V7787" s="87"/>
      <c r="W7787" s="87"/>
      <c r="X7787" s="139">
        <v>8000000</v>
      </c>
      <c r="Y7787" s="44">
        <f t="shared" si="241"/>
        <v>8960000</v>
      </c>
      <c r="Z7787" s="52"/>
      <c r="AA7787" s="155">
        <v>2014</v>
      </c>
      <c r="AB7787" s="156"/>
      <c r="AC7787" s="98"/>
      <c r="AD7787" s="98"/>
      <c r="AE7787" s="98"/>
      <c r="AF7787" s="98"/>
      <c r="AG7787" s="98"/>
      <c r="AH7787" s="98"/>
      <c r="AI7787" s="98"/>
      <c r="AJ7787" s="98"/>
      <c r="AK7787" s="98"/>
      <c r="AL7787" s="98"/>
      <c r="AM7787" s="98"/>
      <c r="AN7787" s="98"/>
      <c r="AO7787" s="98"/>
      <c r="AP7787" s="98"/>
      <c r="AQ7787" s="98"/>
      <c r="AR7787" s="98"/>
      <c r="AS7787" s="98"/>
      <c r="AT7787" s="98"/>
      <c r="AU7787" s="98"/>
      <c r="AV7787" s="98"/>
      <c r="AW7787" s="98"/>
      <c r="AX7787" s="98"/>
      <c r="AY7787" s="98"/>
      <c r="AZ7787" s="98"/>
      <c r="BA7787" s="98"/>
      <c r="BB7787" s="98"/>
      <c r="BC7787" s="98"/>
      <c r="BD7787" s="98"/>
      <c r="BE7787" s="98"/>
      <c r="BF7787" s="98"/>
      <c r="BG7787" s="98"/>
      <c r="BH7787" s="98"/>
      <c r="BI7787" s="98"/>
      <c r="BJ7787" s="98"/>
      <c r="BK7787" s="98"/>
      <c r="BL7787" s="98"/>
      <c r="BM7787" s="98"/>
      <c r="BN7787" s="98"/>
      <c r="BO7787" s="98"/>
      <c r="BP7787" s="98"/>
      <c r="BQ7787" s="98"/>
      <c r="BR7787" s="98"/>
      <c r="BS7787" s="98"/>
      <c r="BT7787" s="98"/>
      <c r="BU7787" s="98"/>
      <c r="BV7787" s="98"/>
      <c r="BW7787" s="98"/>
      <c r="BX7787" s="98"/>
      <c r="BY7787" s="98"/>
      <c r="BZ7787" s="98"/>
      <c r="CA7787" s="98"/>
      <c r="CB7787" s="98"/>
      <c r="CC7787" s="98"/>
      <c r="CD7787" s="98"/>
      <c r="CE7787" s="98"/>
      <c r="CF7787" s="98"/>
      <c r="CG7787" s="98"/>
      <c r="CH7787" s="98"/>
      <c r="CI7787" s="98"/>
      <c r="CJ7787" s="98"/>
      <c r="CK7787" s="98"/>
      <c r="CL7787" s="98"/>
      <c r="CM7787" s="98"/>
      <c r="CN7787" s="98"/>
      <c r="CO7787" s="98"/>
      <c r="CP7787" s="98"/>
      <c r="CQ7787" s="98"/>
      <c r="CR7787" s="98"/>
      <c r="CS7787" s="98"/>
      <c r="CT7787" s="98"/>
      <c r="CU7787" s="98"/>
      <c r="CV7787" s="98"/>
      <c r="CW7787" s="98"/>
      <c r="CX7787" s="98"/>
      <c r="CY7787" s="98"/>
      <c r="CZ7787" s="98"/>
      <c r="DA7787" s="98"/>
      <c r="DB7787" s="98"/>
      <c r="DC7787" s="98"/>
      <c r="DD7787" s="98"/>
      <c r="DE7787" s="98"/>
      <c r="DF7787" s="98"/>
      <c r="DG7787" s="98"/>
      <c r="DH7787" s="98"/>
      <c r="DI7787" s="98"/>
      <c r="DJ7787" s="98"/>
      <c r="DK7787" s="98"/>
      <c r="DL7787" s="98"/>
      <c r="DM7787" s="98"/>
      <c r="DN7787" s="98"/>
      <c r="DO7787" s="98"/>
      <c r="DP7787" s="98"/>
      <c r="DQ7787" s="98"/>
      <c r="DR7787" s="98"/>
      <c r="DS7787" s="98"/>
      <c r="DT7787" s="98"/>
      <c r="DU7787" s="98"/>
      <c r="DV7787" s="98"/>
      <c r="DW7787" s="98"/>
      <c r="DX7787" s="98"/>
      <c r="DY7787" s="98"/>
      <c r="DZ7787" s="98"/>
      <c r="EA7787" s="98"/>
      <c r="EB7787" s="98"/>
      <c r="EC7787" s="98"/>
      <c r="ED7787" s="98"/>
      <c r="EE7787" s="98"/>
      <c r="EF7787" s="98"/>
      <c r="EG7787" s="98"/>
      <c r="EH7787" s="98"/>
      <c r="EI7787" s="98"/>
      <c r="EJ7787" s="98"/>
      <c r="EK7787" s="98"/>
      <c r="EL7787" s="98"/>
      <c r="EM7787" s="98"/>
      <c r="EN7787" s="98"/>
      <c r="EO7787" s="98"/>
      <c r="EP7787" s="98"/>
      <c r="EQ7787" s="98"/>
      <c r="ER7787" s="98"/>
      <c r="ES7787" s="98"/>
      <c r="ET7787" s="98"/>
      <c r="EU7787" s="98"/>
      <c r="EV7787" s="98"/>
      <c r="EW7787" s="98"/>
      <c r="EX7787" s="98"/>
      <c r="EY7787" s="98"/>
      <c r="EZ7787" s="98"/>
      <c r="FA7787" s="98"/>
      <c r="FB7787" s="98"/>
      <c r="FC7787" s="98"/>
      <c r="FD7787" s="98"/>
      <c r="FE7787" s="98"/>
      <c r="FF7787" s="98"/>
      <c r="FG7787" s="98"/>
      <c r="FH7787" s="98"/>
      <c r="FI7787" s="98"/>
      <c r="FJ7787" s="98"/>
      <c r="FK7787" s="98"/>
      <c r="FL7787" s="98"/>
      <c r="FM7787" s="98"/>
      <c r="FN7787" s="98"/>
      <c r="FO7787" s="98"/>
      <c r="FP7787" s="98"/>
      <c r="FQ7787" s="98"/>
      <c r="FR7787" s="98"/>
      <c r="FS7787" s="98"/>
      <c r="FT7787" s="98"/>
      <c r="FU7787" s="98"/>
    </row>
    <row r="7788" spans="2:177" s="46" customFormat="1" ht="72.75" customHeight="1" outlineLevel="1">
      <c r="B7788" s="32" t="s">
        <v>18256</v>
      </c>
      <c r="C7788" s="39" t="s">
        <v>66</v>
      </c>
      <c r="D7788" s="38" t="s">
        <v>16817</v>
      </c>
      <c r="E7788" s="33" t="s">
        <v>16818</v>
      </c>
      <c r="F7788" s="33" t="s">
        <v>16819</v>
      </c>
      <c r="G7788" s="33" t="s">
        <v>16820</v>
      </c>
      <c r="H7788" s="33" t="s">
        <v>16821</v>
      </c>
      <c r="I7788" s="33" t="s">
        <v>18257</v>
      </c>
      <c r="J7788" s="33" t="s">
        <v>18258</v>
      </c>
      <c r="K7788" s="52" t="s">
        <v>113</v>
      </c>
      <c r="L7788" s="163">
        <v>100</v>
      </c>
      <c r="M7788" s="37">
        <v>230000000</v>
      </c>
      <c r="N7788" s="41" t="s">
        <v>74</v>
      </c>
      <c r="O7788" s="33" t="s">
        <v>3526</v>
      </c>
      <c r="P7788" s="52" t="s">
        <v>13079</v>
      </c>
      <c r="Q7788" s="156"/>
      <c r="R7788" s="52" t="s">
        <v>17143</v>
      </c>
      <c r="S7788" s="33" t="s">
        <v>16825</v>
      </c>
      <c r="T7788" s="52"/>
      <c r="U7788" s="52"/>
      <c r="V7788" s="87"/>
      <c r="W7788" s="87"/>
      <c r="X7788" s="139">
        <v>0</v>
      </c>
      <c r="Y7788" s="44">
        <f t="shared" si="241"/>
        <v>0</v>
      </c>
      <c r="Z7788" s="52"/>
      <c r="AA7788" s="155">
        <v>2014</v>
      </c>
      <c r="AB7788" s="156" t="s">
        <v>3506</v>
      </c>
      <c r="AC7788" s="98"/>
      <c r="AD7788" s="98"/>
      <c r="AE7788" s="98"/>
      <c r="AF7788" s="98"/>
      <c r="AG7788" s="98"/>
      <c r="AH7788" s="98"/>
      <c r="AI7788" s="98"/>
      <c r="AJ7788" s="98"/>
      <c r="AK7788" s="98"/>
      <c r="AL7788" s="98"/>
      <c r="AM7788" s="98"/>
      <c r="AN7788" s="98"/>
      <c r="AO7788" s="98"/>
      <c r="AP7788" s="98"/>
      <c r="AQ7788" s="98"/>
      <c r="AR7788" s="98"/>
      <c r="AS7788" s="98"/>
      <c r="AT7788" s="98"/>
      <c r="AU7788" s="98"/>
      <c r="AV7788" s="98"/>
      <c r="AW7788" s="98"/>
      <c r="AX7788" s="98"/>
      <c r="AY7788" s="98"/>
      <c r="AZ7788" s="98"/>
      <c r="BA7788" s="98"/>
      <c r="BB7788" s="98"/>
      <c r="BC7788" s="98"/>
      <c r="BD7788" s="98"/>
      <c r="BE7788" s="98"/>
      <c r="BF7788" s="98"/>
      <c r="BG7788" s="98"/>
      <c r="BH7788" s="98"/>
      <c r="BI7788" s="98"/>
      <c r="BJ7788" s="98"/>
      <c r="BK7788" s="98"/>
      <c r="BL7788" s="98"/>
      <c r="BM7788" s="98"/>
      <c r="BN7788" s="98"/>
      <c r="BO7788" s="98"/>
      <c r="BP7788" s="98"/>
      <c r="BQ7788" s="98"/>
      <c r="BR7788" s="98"/>
      <c r="BS7788" s="98"/>
      <c r="BT7788" s="98"/>
      <c r="BU7788" s="98"/>
      <c r="BV7788" s="98"/>
      <c r="BW7788" s="98"/>
      <c r="BX7788" s="98"/>
      <c r="BY7788" s="98"/>
      <c r="BZ7788" s="98"/>
      <c r="CA7788" s="98"/>
      <c r="CB7788" s="98"/>
      <c r="CC7788" s="98"/>
      <c r="CD7788" s="98"/>
      <c r="CE7788" s="98"/>
      <c r="CF7788" s="98"/>
      <c r="CG7788" s="98"/>
      <c r="CH7788" s="98"/>
      <c r="CI7788" s="98"/>
      <c r="CJ7788" s="98"/>
      <c r="CK7788" s="98"/>
      <c r="CL7788" s="98"/>
      <c r="CM7788" s="98"/>
      <c r="CN7788" s="98"/>
      <c r="CO7788" s="98"/>
      <c r="CP7788" s="98"/>
      <c r="CQ7788" s="98"/>
      <c r="CR7788" s="98"/>
      <c r="CS7788" s="98"/>
      <c r="CT7788" s="98"/>
      <c r="CU7788" s="98"/>
      <c r="CV7788" s="98"/>
      <c r="CW7788" s="98"/>
      <c r="CX7788" s="98"/>
      <c r="CY7788" s="98"/>
      <c r="CZ7788" s="98"/>
      <c r="DA7788" s="98"/>
      <c r="DB7788" s="98"/>
      <c r="DC7788" s="98"/>
      <c r="DD7788" s="98"/>
      <c r="DE7788" s="98"/>
      <c r="DF7788" s="98"/>
      <c r="DG7788" s="98"/>
      <c r="DH7788" s="98"/>
      <c r="DI7788" s="98"/>
      <c r="DJ7788" s="98"/>
      <c r="DK7788" s="98"/>
      <c r="DL7788" s="98"/>
      <c r="DM7788" s="98"/>
      <c r="DN7788" s="98"/>
      <c r="DO7788" s="98"/>
      <c r="DP7788" s="98"/>
      <c r="DQ7788" s="98"/>
      <c r="DR7788" s="98"/>
      <c r="DS7788" s="98"/>
      <c r="DT7788" s="98"/>
      <c r="DU7788" s="98"/>
      <c r="DV7788" s="98"/>
      <c r="DW7788" s="98"/>
      <c r="DX7788" s="98"/>
      <c r="DY7788" s="98"/>
      <c r="DZ7788" s="98"/>
      <c r="EA7788" s="98"/>
      <c r="EB7788" s="98"/>
      <c r="EC7788" s="98"/>
      <c r="ED7788" s="98"/>
      <c r="EE7788" s="98"/>
      <c r="EF7788" s="98"/>
      <c r="EG7788" s="98"/>
      <c r="EH7788" s="98"/>
      <c r="EI7788" s="98"/>
      <c r="EJ7788" s="98"/>
      <c r="EK7788" s="98"/>
      <c r="EL7788" s="98"/>
      <c r="EM7788" s="98"/>
      <c r="EN7788" s="98"/>
      <c r="EO7788" s="98"/>
      <c r="EP7788" s="98"/>
      <c r="EQ7788" s="98"/>
      <c r="ER7788" s="98"/>
      <c r="ES7788" s="98"/>
      <c r="ET7788" s="98"/>
      <c r="EU7788" s="98"/>
      <c r="EV7788" s="98"/>
      <c r="EW7788" s="98"/>
      <c r="EX7788" s="98"/>
      <c r="EY7788" s="98"/>
      <c r="EZ7788" s="98"/>
      <c r="FA7788" s="98"/>
      <c r="FB7788" s="98"/>
      <c r="FC7788" s="98"/>
      <c r="FD7788" s="98"/>
      <c r="FE7788" s="98"/>
      <c r="FF7788" s="98"/>
      <c r="FG7788" s="98"/>
      <c r="FH7788" s="98"/>
      <c r="FI7788" s="98"/>
      <c r="FJ7788" s="98"/>
      <c r="FK7788" s="98"/>
      <c r="FL7788" s="98"/>
      <c r="FM7788" s="98"/>
      <c r="FN7788" s="98"/>
      <c r="FO7788" s="98"/>
      <c r="FP7788" s="98"/>
      <c r="FQ7788" s="98"/>
      <c r="FR7788" s="98"/>
      <c r="FS7788" s="98"/>
      <c r="FT7788" s="98"/>
      <c r="FU7788" s="98"/>
    </row>
    <row r="7789" spans="2:177" s="46" customFormat="1" ht="67.5" customHeight="1" outlineLevel="1">
      <c r="B7789" s="32" t="s">
        <v>18259</v>
      </c>
      <c r="C7789" s="39" t="s">
        <v>66</v>
      </c>
      <c r="D7789" s="38" t="s">
        <v>16817</v>
      </c>
      <c r="E7789" s="33" t="s">
        <v>16818</v>
      </c>
      <c r="F7789" s="33" t="s">
        <v>16819</v>
      </c>
      <c r="G7789" s="33" t="s">
        <v>16820</v>
      </c>
      <c r="H7789" s="33" t="s">
        <v>16821</v>
      </c>
      <c r="I7789" s="33" t="s">
        <v>18257</v>
      </c>
      <c r="J7789" s="33" t="s">
        <v>18258</v>
      </c>
      <c r="K7789" s="52" t="s">
        <v>113</v>
      </c>
      <c r="L7789" s="163">
        <v>100</v>
      </c>
      <c r="M7789" s="37">
        <v>230000000</v>
      </c>
      <c r="N7789" s="41" t="s">
        <v>74</v>
      </c>
      <c r="O7789" s="33" t="s">
        <v>16843</v>
      </c>
      <c r="P7789" s="52" t="s">
        <v>13079</v>
      </c>
      <c r="Q7789" s="156"/>
      <c r="R7789" s="52" t="s">
        <v>16844</v>
      </c>
      <c r="S7789" s="33" t="s">
        <v>16825</v>
      </c>
      <c r="T7789" s="52"/>
      <c r="U7789" s="52"/>
      <c r="V7789" s="87"/>
      <c r="W7789" s="87"/>
      <c r="X7789" s="139">
        <v>8000000</v>
      </c>
      <c r="Y7789" s="44">
        <f t="shared" si="241"/>
        <v>8960000</v>
      </c>
      <c r="Z7789" s="52"/>
      <c r="AA7789" s="155">
        <v>2014</v>
      </c>
      <c r="AB7789" s="156"/>
      <c r="AC7789" s="98"/>
      <c r="AD7789" s="98"/>
      <c r="AE7789" s="98"/>
      <c r="AF7789" s="98"/>
      <c r="AG7789" s="98"/>
      <c r="AH7789" s="98"/>
      <c r="AI7789" s="98"/>
      <c r="AJ7789" s="98"/>
      <c r="AK7789" s="98"/>
      <c r="AL7789" s="98"/>
      <c r="AM7789" s="98"/>
      <c r="AN7789" s="98"/>
      <c r="AO7789" s="98"/>
      <c r="AP7789" s="98"/>
      <c r="AQ7789" s="98"/>
      <c r="AR7789" s="98"/>
      <c r="AS7789" s="98"/>
      <c r="AT7789" s="98"/>
      <c r="AU7789" s="98"/>
      <c r="AV7789" s="98"/>
      <c r="AW7789" s="98"/>
      <c r="AX7789" s="98"/>
      <c r="AY7789" s="98"/>
      <c r="AZ7789" s="98"/>
      <c r="BA7789" s="98"/>
      <c r="BB7789" s="98"/>
      <c r="BC7789" s="98"/>
      <c r="BD7789" s="98"/>
      <c r="BE7789" s="98"/>
      <c r="BF7789" s="98"/>
      <c r="BG7789" s="98"/>
      <c r="BH7789" s="98"/>
      <c r="BI7789" s="98"/>
      <c r="BJ7789" s="98"/>
      <c r="BK7789" s="98"/>
      <c r="BL7789" s="98"/>
      <c r="BM7789" s="98"/>
      <c r="BN7789" s="98"/>
      <c r="BO7789" s="98"/>
      <c r="BP7789" s="98"/>
      <c r="BQ7789" s="98"/>
      <c r="BR7789" s="98"/>
      <c r="BS7789" s="98"/>
      <c r="BT7789" s="98"/>
      <c r="BU7789" s="98"/>
      <c r="BV7789" s="98"/>
      <c r="BW7789" s="98"/>
      <c r="BX7789" s="98"/>
      <c r="BY7789" s="98"/>
      <c r="BZ7789" s="98"/>
      <c r="CA7789" s="98"/>
      <c r="CB7789" s="98"/>
      <c r="CC7789" s="98"/>
      <c r="CD7789" s="98"/>
      <c r="CE7789" s="98"/>
      <c r="CF7789" s="98"/>
      <c r="CG7789" s="98"/>
      <c r="CH7789" s="98"/>
      <c r="CI7789" s="98"/>
      <c r="CJ7789" s="98"/>
      <c r="CK7789" s="98"/>
      <c r="CL7789" s="98"/>
      <c r="CM7789" s="98"/>
      <c r="CN7789" s="98"/>
      <c r="CO7789" s="98"/>
      <c r="CP7789" s="98"/>
      <c r="CQ7789" s="98"/>
      <c r="CR7789" s="98"/>
      <c r="CS7789" s="98"/>
      <c r="CT7789" s="98"/>
      <c r="CU7789" s="98"/>
      <c r="CV7789" s="98"/>
      <c r="CW7789" s="98"/>
      <c r="CX7789" s="98"/>
      <c r="CY7789" s="98"/>
      <c r="CZ7789" s="98"/>
      <c r="DA7789" s="98"/>
      <c r="DB7789" s="98"/>
      <c r="DC7789" s="98"/>
      <c r="DD7789" s="98"/>
      <c r="DE7789" s="98"/>
      <c r="DF7789" s="98"/>
      <c r="DG7789" s="98"/>
      <c r="DH7789" s="98"/>
      <c r="DI7789" s="98"/>
      <c r="DJ7789" s="98"/>
      <c r="DK7789" s="98"/>
      <c r="DL7789" s="98"/>
      <c r="DM7789" s="98"/>
      <c r="DN7789" s="98"/>
      <c r="DO7789" s="98"/>
      <c r="DP7789" s="98"/>
      <c r="DQ7789" s="98"/>
      <c r="DR7789" s="98"/>
      <c r="DS7789" s="98"/>
      <c r="DT7789" s="98"/>
      <c r="DU7789" s="98"/>
      <c r="DV7789" s="98"/>
      <c r="DW7789" s="98"/>
      <c r="DX7789" s="98"/>
      <c r="DY7789" s="98"/>
      <c r="DZ7789" s="98"/>
      <c r="EA7789" s="98"/>
      <c r="EB7789" s="98"/>
      <c r="EC7789" s="98"/>
      <c r="ED7789" s="98"/>
      <c r="EE7789" s="98"/>
      <c r="EF7789" s="98"/>
      <c r="EG7789" s="98"/>
      <c r="EH7789" s="98"/>
      <c r="EI7789" s="98"/>
      <c r="EJ7789" s="98"/>
      <c r="EK7789" s="98"/>
      <c r="EL7789" s="98"/>
      <c r="EM7789" s="98"/>
      <c r="EN7789" s="98"/>
      <c r="EO7789" s="98"/>
      <c r="EP7789" s="98"/>
      <c r="EQ7789" s="98"/>
      <c r="ER7789" s="98"/>
      <c r="ES7789" s="98"/>
      <c r="ET7789" s="98"/>
      <c r="EU7789" s="98"/>
      <c r="EV7789" s="98"/>
      <c r="EW7789" s="98"/>
      <c r="EX7789" s="98"/>
      <c r="EY7789" s="98"/>
      <c r="EZ7789" s="98"/>
      <c r="FA7789" s="98"/>
      <c r="FB7789" s="98"/>
      <c r="FC7789" s="98"/>
      <c r="FD7789" s="98"/>
      <c r="FE7789" s="98"/>
      <c r="FF7789" s="98"/>
      <c r="FG7789" s="98"/>
      <c r="FH7789" s="98"/>
      <c r="FI7789" s="98"/>
      <c r="FJ7789" s="98"/>
      <c r="FK7789" s="98"/>
      <c r="FL7789" s="98"/>
      <c r="FM7789" s="98"/>
      <c r="FN7789" s="98"/>
      <c r="FO7789" s="98"/>
      <c r="FP7789" s="98"/>
      <c r="FQ7789" s="98"/>
      <c r="FR7789" s="98"/>
      <c r="FS7789" s="98"/>
      <c r="FT7789" s="98"/>
      <c r="FU7789" s="98"/>
    </row>
    <row r="7790" spans="2:177" s="46" customFormat="1" ht="72.75" customHeight="1" outlineLevel="1">
      <c r="B7790" s="32" t="s">
        <v>18260</v>
      </c>
      <c r="C7790" s="39" t="s">
        <v>66</v>
      </c>
      <c r="D7790" s="38" t="s">
        <v>16817</v>
      </c>
      <c r="E7790" s="33" t="s">
        <v>16818</v>
      </c>
      <c r="F7790" s="33" t="s">
        <v>16819</v>
      </c>
      <c r="G7790" s="33" t="s">
        <v>16820</v>
      </c>
      <c r="H7790" s="33" t="s">
        <v>16821</v>
      </c>
      <c r="I7790" s="33" t="s">
        <v>18261</v>
      </c>
      <c r="J7790" s="33" t="s">
        <v>18262</v>
      </c>
      <c r="K7790" s="52" t="s">
        <v>113</v>
      </c>
      <c r="L7790" s="163">
        <v>100</v>
      </c>
      <c r="M7790" s="37">
        <v>230000000</v>
      </c>
      <c r="N7790" s="41" t="s">
        <v>74</v>
      </c>
      <c r="O7790" s="33" t="s">
        <v>3526</v>
      </c>
      <c r="P7790" s="52" t="s">
        <v>13079</v>
      </c>
      <c r="Q7790" s="156"/>
      <c r="R7790" s="52" t="s">
        <v>17143</v>
      </c>
      <c r="S7790" s="33" t="s">
        <v>16825</v>
      </c>
      <c r="T7790" s="52"/>
      <c r="U7790" s="52"/>
      <c r="V7790" s="87"/>
      <c r="W7790" s="87"/>
      <c r="X7790" s="139">
        <v>0</v>
      </c>
      <c r="Y7790" s="44">
        <f t="shared" si="241"/>
        <v>0</v>
      </c>
      <c r="Z7790" s="52"/>
      <c r="AA7790" s="155">
        <v>2014</v>
      </c>
      <c r="AB7790" s="156" t="s">
        <v>3506</v>
      </c>
      <c r="AC7790" s="98"/>
      <c r="AD7790" s="98"/>
      <c r="AE7790" s="98"/>
      <c r="AF7790" s="98"/>
      <c r="AG7790" s="98"/>
      <c r="AH7790" s="98"/>
      <c r="AI7790" s="98"/>
      <c r="AJ7790" s="98"/>
      <c r="AK7790" s="98"/>
      <c r="AL7790" s="98"/>
      <c r="AM7790" s="98"/>
      <c r="AN7790" s="98"/>
      <c r="AO7790" s="98"/>
      <c r="AP7790" s="98"/>
      <c r="AQ7790" s="98"/>
      <c r="AR7790" s="98"/>
      <c r="AS7790" s="98"/>
      <c r="AT7790" s="98"/>
      <c r="AU7790" s="98"/>
      <c r="AV7790" s="98"/>
      <c r="AW7790" s="98"/>
      <c r="AX7790" s="98"/>
      <c r="AY7790" s="98"/>
      <c r="AZ7790" s="98"/>
      <c r="BA7790" s="98"/>
      <c r="BB7790" s="98"/>
      <c r="BC7790" s="98"/>
      <c r="BD7790" s="98"/>
      <c r="BE7790" s="98"/>
      <c r="BF7790" s="98"/>
      <c r="BG7790" s="98"/>
      <c r="BH7790" s="98"/>
      <c r="BI7790" s="98"/>
      <c r="BJ7790" s="98"/>
      <c r="BK7790" s="98"/>
      <c r="BL7790" s="98"/>
      <c r="BM7790" s="98"/>
      <c r="BN7790" s="98"/>
      <c r="BO7790" s="98"/>
      <c r="BP7790" s="98"/>
      <c r="BQ7790" s="98"/>
      <c r="BR7790" s="98"/>
      <c r="BS7790" s="98"/>
      <c r="BT7790" s="98"/>
      <c r="BU7790" s="98"/>
      <c r="BV7790" s="98"/>
      <c r="BW7790" s="98"/>
      <c r="BX7790" s="98"/>
      <c r="BY7790" s="98"/>
      <c r="BZ7790" s="98"/>
      <c r="CA7790" s="98"/>
      <c r="CB7790" s="98"/>
      <c r="CC7790" s="98"/>
      <c r="CD7790" s="98"/>
      <c r="CE7790" s="98"/>
      <c r="CF7790" s="98"/>
      <c r="CG7790" s="98"/>
      <c r="CH7790" s="98"/>
      <c r="CI7790" s="98"/>
      <c r="CJ7790" s="98"/>
      <c r="CK7790" s="98"/>
      <c r="CL7790" s="98"/>
      <c r="CM7790" s="98"/>
      <c r="CN7790" s="98"/>
      <c r="CO7790" s="98"/>
      <c r="CP7790" s="98"/>
      <c r="CQ7790" s="98"/>
      <c r="CR7790" s="98"/>
      <c r="CS7790" s="98"/>
      <c r="CT7790" s="98"/>
      <c r="CU7790" s="98"/>
      <c r="CV7790" s="98"/>
      <c r="CW7790" s="98"/>
      <c r="CX7790" s="98"/>
      <c r="CY7790" s="98"/>
      <c r="CZ7790" s="98"/>
      <c r="DA7790" s="98"/>
      <c r="DB7790" s="98"/>
      <c r="DC7790" s="98"/>
      <c r="DD7790" s="98"/>
      <c r="DE7790" s="98"/>
      <c r="DF7790" s="98"/>
      <c r="DG7790" s="98"/>
      <c r="DH7790" s="98"/>
      <c r="DI7790" s="98"/>
      <c r="DJ7790" s="98"/>
      <c r="DK7790" s="98"/>
      <c r="DL7790" s="98"/>
      <c r="DM7790" s="98"/>
      <c r="DN7790" s="98"/>
      <c r="DO7790" s="98"/>
      <c r="DP7790" s="98"/>
      <c r="DQ7790" s="98"/>
      <c r="DR7790" s="98"/>
      <c r="DS7790" s="98"/>
      <c r="DT7790" s="98"/>
      <c r="DU7790" s="98"/>
      <c r="DV7790" s="98"/>
      <c r="DW7790" s="98"/>
      <c r="DX7790" s="98"/>
      <c r="DY7790" s="98"/>
      <c r="DZ7790" s="98"/>
      <c r="EA7790" s="98"/>
      <c r="EB7790" s="98"/>
      <c r="EC7790" s="98"/>
      <c r="ED7790" s="98"/>
      <c r="EE7790" s="98"/>
      <c r="EF7790" s="98"/>
      <c r="EG7790" s="98"/>
      <c r="EH7790" s="98"/>
      <c r="EI7790" s="98"/>
      <c r="EJ7790" s="98"/>
      <c r="EK7790" s="98"/>
      <c r="EL7790" s="98"/>
      <c r="EM7790" s="98"/>
      <c r="EN7790" s="98"/>
      <c r="EO7790" s="98"/>
      <c r="EP7790" s="98"/>
      <c r="EQ7790" s="98"/>
      <c r="ER7790" s="98"/>
      <c r="ES7790" s="98"/>
      <c r="ET7790" s="98"/>
      <c r="EU7790" s="98"/>
      <c r="EV7790" s="98"/>
      <c r="EW7790" s="98"/>
      <c r="EX7790" s="98"/>
      <c r="EY7790" s="98"/>
      <c r="EZ7790" s="98"/>
      <c r="FA7790" s="98"/>
      <c r="FB7790" s="98"/>
      <c r="FC7790" s="98"/>
      <c r="FD7790" s="98"/>
      <c r="FE7790" s="98"/>
      <c r="FF7790" s="98"/>
      <c r="FG7790" s="98"/>
      <c r="FH7790" s="98"/>
      <c r="FI7790" s="98"/>
      <c r="FJ7790" s="98"/>
      <c r="FK7790" s="98"/>
      <c r="FL7790" s="98"/>
      <c r="FM7790" s="98"/>
      <c r="FN7790" s="98"/>
      <c r="FO7790" s="98"/>
      <c r="FP7790" s="98"/>
      <c r="FQ7790" s="98"/>
      <c r="FR7790" s="98"/>
      <c r="FS7790" s="98"/>
      <c r="FT7790" s="98"/>
      <c r="FU7790" s="98"/>
    </row>
    <row r="7791" spans="2:177" s="46" customFormat="1" ht="75" customHeight="1" outlineLevel="1">
      <c r="B7791" s="32" t="s">
        <v>18263</v>
      </c>
      <c r="C7791" s="39" t="s">
        <v>66</v>
      </c>
      <c r="D7791" s="38" t="s">
        <v>16817</v>
      </c>
      <c r="E7791" s="33" t="s">
        <v>16818</v>
      </c>
      <c r="F7791" s="33" t="s">
        <v>16819</v>
      </c>
      <c r="G7791" s="33" t="s">
        <v>16820</v>
      </c>
      <c r="H7791" s="33" t="s">
        <v>16821</v>
      </c>
      <c r="I7791" s="33" t="s">
        <v>18261</v>
      </c>
      <c r="J7791" s="33" t="s">
        <v>18262</v>
      </c>
      <c r="K7791" s="52" t="s">
        <v>113</v>
      </c>
      <c r="L7791" s="163">
        <v>100</v>
      </c>
      <c r="M7791" s="37">
        <v>230000000</v>
      </c>
      <c r="N7791" s="41" t="s">
        <v>74</v>
      </c>
      <c r="O7791" s="33" t="s">
        <v>16843</v>
      </c>
      <c r="P7791" s="52" t="s">
        <v>13079</v>
      </c>
      <c r="Q7791" s="156"/>
      <c r="R7791" s="52" t="s">
        <v>16844</v>
      </c>
      <c r="S7791" s="33" t="s">
        <v>16825</v>
      </c>
      <c r="T7791" s="52"/>
      <c r="U7791" s="52"/>
      <c r="V7791" s="87"/>
      <c r="W7791" s="87"/>
      <c r="X7791" s="139">
        <v>8000000</v>
      </c>
      <c r="Y7791" s="44">
        <f t="shared" si="241"/>
        <v>8960000</v>
      </c>
      <c r="Z7791" s="52"/>
      <c r="AA7791" s="155">
        <v>2014</v>
      </c>
      <c r="AB7791" s="156"/>
      <c r="AC7791" s="98"/>
      <c r="AD7791" s="98"/>
      <c r="AE7791" s="98"/>
      <c r="AF7791" s="98"/>
      <c r="AG7791" s="98"/>
      <c r="AH7791" s="98"/>
      <c r="AI7791" s="98"/>
      <c r="AJ7791" s="98"/>
      <c r="AK7791" s="98"/>
      <c r="AL7791" s="98"/>
      <c r="AM7791" s="98"/>
      <c r="AN7791" s="98"/>
      <c r="AO7791" s="98"/>
      <c r="AP7791" s="98"/>
      <c r="AQ7791" s="98"/>
      <c r="AR7791" s="98"/>
      <c r="AS7791" s="98"/>
      <c r="AT7791" s="98"/>
      <c r="AU7791" s="98"/>
      <c r="AV7791" s="98"/>
      <c r="AW7791" s="98"/>
      <c r="AX7791" s="98"/>
      <c r="AY7791" s="98"/>
      <c r="AZ7791" s="98"/>
      <c r="BA7791" s="98"/>
      <c r="BB7791" s="98"/>
      <c r="BC7791" s="98"/>
      <c r="BD7791" s="98"/>
      <c r="BE7791" s="98"/>
      <c r="BF7791" s="98"/>
      <c r="BG7791" s="98"/>
      <c r="BH7791" s="98"/>
      <c r="BI7791" s="98"/>
      <c r="BJ7791" s="98"/>
      <c r="BK7791" s="98"/>
      <c r="BL7791" s="98"/>
      <c r="BM7791" s="98"/>
      <c r="BN7791" s="98"/>
      <c r="BO7791" s="98"/>
      <c r="BP7791" s="98"/>
      <c r="BQ7791" s="98"/>
      <c r="BR7791" s="98"/>
      <c r="BS7791" s="98"/>
      <c r="BT7791" s="98"/>
      <c r="BU7791" s="98"/>
      <c r="BV7791" s="98"/>
      <c r="BW7791" s="98"/>
      <c r="BX7791" s="98"/>
      <c r="BY7791" s="98"/>
      <c r="BZ7791" s="98"/>
      <c r="CA7791" s="98"/>
      <c r="CB7791" s="98"/>
      <c r="CC7791" s="98"/>
      <c r="CD7791" s="98"/>
      <c r="CE7791" s="98"/>
      <c r="CF7791" s="98"/>
      <c r="CG7791" s="98"/>
      <c r="CH7791" s="98"/>
      <c r="CI7791" s="98"/>
      <c r="CJ7791" s="98"/>
      <c r="CK7791" s="98"/>
      <c r="CL7791" s="98"/>
      <c r="CM7791" s="98"/>
      <c r="CN7791" s="98"/>
      <c r="CO7791" s="98"/>
      <c r="CP7791" s="98"/>
      <c r="CQ7791" s="98"/>
      <c r="CR7791" s="98"/>
      <c r="CS7791" s="98"/>
      <c r="CT7791" s="98"/>
      <c r="CU7791" s="98"/>
      <c r="CV7791" s="98"/>
      <c r="CW7791" s="98"/>
      <c r="CX7791" s="98"/>
      <c r="CY7791" s="98"/>
      <c r="CZ7791" s="98"/>
      <c r="DA7791" s="98"/>
      <c r="DB7791" s="98"/>
      <c r="DC7791" s="98"/>
      <c r="DD7791" s="98"/>
      <c r="DE7791" s="98"/>
      <c r="DF7791" s="98"/>
      <c r="DG7791" s="98"/>
      <c r="DH7791" s="98"/>
      <c r="DI7791" s="98"/>
      <c r="DJ7791" s="98"/>
      <c r="DK7791" s="98"/>
      <c r="DL7791" s="98"/>
      <c r="DM7791" s="98"/>
      <c r="DN7791" s="98"/>
      <c r="DO7791" s="98"/>
      <c r="DP7791" s="98"/>
      <c r="DQ7791" s="98"/>
      <c r="DR7791" s="98"/>
      <c r="DS7791" s="98"/>
      <c r="DT7791" s="98"/>
      <c r="DU7791" s="98"/>
      <c r="DV7791" s="98"/>
      <c r="DW7791" s="98"/>
      <c r="DX7791" s="98"/>
      <c r="DY7791" s="98"/>
      <c r="DZ7791" s="98"/>
      <c r="EA7791" s="98"/>
      <c r="EB7791" s="98"/>
      <c r="EC7791" s="98"/>
      <c r="ED7791" s="98"/>
      <c r="EE7791" s="98"/>
      <c r="EF7791" s="98"/>
      <c r="EG7791" s="98"/>
      <c r="EH7791" s="98"/>
      <c r="EI7791" s="98"/>
      <c r="EJ7791" s="98"/>
      <c r="EK7791" s="98"/>
      <c r="EL7791" s="98"/>
      <c r="EM7791" s="98"/>
      <c r="EN7791" s="98"/>
      <c r="EO7791" s="98"/>
      <c r="EP7791" s="98"/>
      <c r="EQ7791" s="98"/>
      <c r="ER7791" s="98"/>
      <c r="ES7791" s="98"/>
      <c r="ET7791" s="98"/>
      <c r="EU7791" s="98"/>
      <c r="EV7791" s="98"/>
      <c r="EW7791" s="98"/>
      <c r="EX7791" s="98"/>
      <c r="EY7791" s="98"/>
      <c r="EZ7791" s="98"/>
      <c r="FA7791" s="98"/>
      <c r="FB7791" s="98"/>
      <c r="FC7791" s="98"/>
      <c r="FD7791" s="98"/>
      <c r="FE7791" s="98"/>
      <c r="FF7791" s="98"/>
      <c r="FG7791" s="98"/>
      <c r="FH7791" s="98"/>
      <c r="FI7791" s="98"/>
      <c r="FJ7791" s="98"/>
      <c r="FK7791" s="98"/>
      <c r="FL7791" s="98"/>
      <c r="FM7791" s="98"/>
      <c r="FN7791" s="98"/>
      <c r="FO7791" s="98"/>
      <c r="FP7791" s="98"/>
      <c r="FQ7791" s="98"/>
      <c r="FR7791" s="98"/>
      <c r="FS7791" s="98"/>
      <c r="FT7791" s="98"/>
      <c r="FU7791" s="98"/>
    </row>
    <row r="7792" spans="2:177" s="46" customFormat="1" ht="62.25" customHeight="1" outlineLevel="1">
      <c r="B7792" s="32" t="s">
        <v>18264</v>
      </c>
      <c r="C7792" s="39" t="s">
        <v>66</v>
      </c>
      <c r="D7792" s="38" t="s">
        <v>16817</v>
      </c>
      <c r="E7792" s="33" t="s">
        <v>16818</v>
      </c>
      <c r="F7792" s="33" t="s">
        <v>16819</v>
      </c>
      <c r="G7792" s="33" t="s">
        <v>16820</v>
      </c>
      <c r="H7792" s="33" t="s">
        <v>16821</v>
      </c>
      <c r="I7792" s="33" t="s">
        <v>16896</v>
      </c>
      <c r="J7792" s="33" t="s">
        <v>16897</v>
      </c>
      <c r="K7792" s="52" t="s">
        <v>113</v>
      </c>
      <c r="L7792" s="163">
        <v>100</v>
      </c>
      <c r="M7792" s="37">
        <v>230000000</v>
      </c>
      <c r="N7792" s="41" t="s">
        <v>74</v>
      </c>
      <c r="O7792" s="33" t="s">
        <v>3526</v>
      </c>
      <c r="P7792" s="52" t="s">
        <v>13079</v>
      </c>
      <c r="Q7792" s="156"/>
      <c r="R7792" s="52" t="s">
        <v>17143</v>
      </c>
      <c r="S7792" s="33" t="s">
        <v>16825</v>
      </c>
      <c r="T7792" s="52"/>
      <c r="U7792" s="52"/>
      <c r="V7792" s="87"/>
      <c r="W7792" s="87"/>
      <c r="X7792" s="139">
        <v>4000000</v>
      </c>
      <c r="Y7792" s="44">
        <f t="shared" si="241"/>
        <v>4480000</v>
      </c>
      <c r="Z7792" s="52"/>
      <c r="AA7792" s="155">
        <v>2014</v>
      </c>
      <c r="AB7792" s="156"/>
      <c r="AC7792" s="98"/>
      <c r="AD7792" s="98"/>
      <c r="AE7792" s="98"/>
      <c r="AF7792" s="98"/>
      <c r="AG7792" s="98"/>
      <c r="AH7792" s="98"/>
      <c r="AI7792" s="98"/>
      <c r="AJ7792" s="98"/>
      <c r="AK7792" s="98"/>
      <c r="AL7792" s="98"/>
      <c r="AM7792" s="98"/>
      <c r="AN7792" s="98"/>
      <c r="AO7792" s="98"/>
      <c r="AP7792" s="98"/>
      <c r="AQ7792" s="98"/>
      <c r="AR7792" s="98"/>
      <c r="AS7792" s="98"/>
      <c r="AT7792" s="98"/>
      <c r="AU7792" s="98"/>
      <c r="AV7792" s="98"/>
      <c r="AW7792" s="98"/>
      <c r="AX7792" s="98"/>
      <c r="AY7792" s="98"/>
      <c r="AZ7792" s="98"/>
      <c r="BA7792" s="98"/>
      <c r="BB7792" s="98"/>
      <c r="BC7792" s="98"/>
      <c r="BD7792" s="98"/>
      <c r="BE7792" s="98"/>
      <c r="BF7792" s="98"/>
      <c r="BG7792" s="98"/>
      <c r="BH7792" s="98"/>
      <c r="BI7792" s="98"/>
      <c r="BJ7792" s="98"/>
      <c r="BK7792" s="98"/>
      <c r="BL7792" s="98"/>
      <c r="BM7792" s="98"/>
      <c r="BN7792" s="98"/>
      <c r="BO7792" s="98"/>
      <c r="BP7792" s="98"/>
      <c r="BQ7792" s="98"/>
      <c r="BR7792" s="98"/>
      <c r="BS7792" s="98"/>
      <c r="BT7792" s="98"/>
      <c r="BU7792" s="98"/>
      <c r="BV7792" s="98"/>
      <c r="BW7792" s="98"/>
      <c r="BX7792" s="98"/>
      <c r="BY7792" s="98"/>
      <c r="BZ7792" s="98"/>
      <c r="CA7792" s="98"/>
      <c r="CB7792" s="98"/>
      <c r="CC7792" s="98"/>
      <c r="CD7792" s="98"/>
      <c r="CE7792" s="98"/>
      <c r="CF7792" s="98"/>
      <c r="CG7792" s="98"/>
      <c r="CH7792" s="98"/>
      <c r="CI7792" s="98"/>
      <c r="CJ7792" s="98"/>
      <c r="CK7792" s="98"/>
      <c r="CL7792" s="98"/>
      <c r="CM7792" s="98"/>
      <c r="CN7792" s="98"/>
      <c r="CO7792" s="98"/>
      <c r="CP7792" s="98"/>
      <c r="CQ7792" s="98"/>
      <c r="CR7792" s="98"/>
      <c r="CS7792" s="98"/>
      <c r="CT7792" s="98"/>
      <c r="CU7792" s="98"/>
      <c r="CV7792" s="98"/>
      <c r="CW7792" s="98"/>
      <c r="CX7792" s="98"/>
      <c r="CY7792" s="98"/>
      <c r="CZ7792" s="98"/>
      <c r="DA7792" s="98"/>
      <c r="DB7792" s="98"/>
      <c r="DC7792" s="98"/>
      <c r="DD7792" s="98"/>
      <c r="DE7792" s="98"/>
      <c r="DF7792" s="98"/>
      <c r="DG7792" s="98"/>
      <c r="DH7792" s="98"/>
      <c r="DI7792" s="98"/>
      <c r="DJ7792" s="98"/>
      <c r="DK7792" s="98"/>
      <c r="DL7792" s="98"/>
      <c r="DM7792" s="98"/>
      <c r="DN7792" s="98"/>
      <c r="DO7792" s="98"/>
      <c r="DP7792" s="98"/>
      <c r="DQ7792" s="98"/>
      <c r="DR7792" s="98"/>
      <c r="DS7792" s="98"/>
      <c r="DT7792" s="98"/>
      <c r="DU7792" s="98"/>
      <c r="DV7792" s="98"/>
      <c r="DW7792" s="98"/>
      <c r="DX7792" s="98"/>
      <c r="DY7792" s="98"/>
      <c r="DZ7792" s="98"/>
      <c r="EA7792" s="98"/>
      <c r="EB7792" s="98"/>
      <c r="EC7792" s="98"/>
      <c r="ED7792" s="98"/>
      <c r="EE7792" s="98"/>
      <c r="EF7792" s="98"/>
      <c r="EG7792" s="98"/>
      <c r="EH7792" s="98"/>
      <c r="EI7792" s="98"/>
      <c r="EJ7792" s="98"/>
      <c r="EK7792" s="98"/>
      <c r="EL7792" s="98"/>
      <c r="EM7792" s="98"/>
      <c r="EN7792" s="98"/>
      <c r="EO7792" s="98"/>
      <c r="EP7792" s="98"/>
      <c r="EQ7792" s="98"/>
      <c r="ER7792" s="98"/>
      <c r="ES7792" s="98"/>
      <c r="ET7792" s="98"/>
      <c r="EU7792" s="98"/>
      <c r="EV7792" s="98"/>
      <c r="EW7792" s="98"/>
      <c r="EX7792" s="98"/>
      <c r="EY7792" s="98"/>
      <c r="EZ7792" s="98"/>
      <c r="FA7792" s="98"/>
      <c r="FB7792" s="98"/>
      <c r="FC7792" s="98"/>
      <c r="FD7792" s="98"/>
      <c r="FE7792" s="98"/>
      <c r="FF7792" s="98"/>
      <c r="FG7792" s="98"/>
      <c r="FH7792" s="98"/>
      <c r="FI7792" s="98"/>
      <c r="FJ7792" s="98"/>
      <c r="FK7792" s="98"/>
      <c r="FL7792" s="98"/>
      <c r="FM7792" s="98"/>
      <c r="FN7792" s="98"/>
      <c r="FO7792" s="98"/>
      <c r="FP7792" s="98"/>
      <c r="FQ7792" s="98"/>
      <c r="FR7792" s="98"/>
      <c r="FS7792" s="98"/>
      <c r="FT7792" s="98"/>
      <c r="FU7792" s="98"/>
    </row>
    <row r="7793" spans="2:177" s="46" customFormat="1" ht="99.75" customHeight="1" outlineLevel="1">
      <c r="B7793" s="32" t="s">
        <v>18265</v>
      </c>
      <c r="C7793" s="39" t="s">
        <v>66</v>
      </c>
      <c r="D7793" s="38" t="s">
        <v>16817</v>
      </c>
      <c r="E7793" s="33" t="s">
        <v>16818</v>
      </c>
      <c r="F7793" s="33" t="s">
        <v>16819</v>
      </c>
      <c r="G7793" s="33" t="s">
        <v>16820</v>
      </c>
      <c r="H7793" s="33" t="s">
        <v>16821</v>
      </c>
      <c r="I7793" s="33" t="s">
        <v>16899</v>
      </c>
      <c r="J7793" s="33" t="s">
        <v>16900</v>
      </c>
      <c r="K7793" s="52" t="s">
        <v>113</v>
      </c>
      <c r="L7793" s="163">
        <v>100</v>
      </c>
      <c r="M7793" s="37">
        <v>230000000</v>
      </c>
      <c r="N7793" s="41" t="s">
        <v>74</v>
      </c>
      <c r="O7793" s="33" t="s">
        <v>3526</v>
      </c>
      <c r="P7793" s="52" t="s">
        <v>13079</v>
      </c>
      <c r="Q7793" s="156"/>
      <c r="R7793" s="52" t="s">
        <v>17143</v>
      </c>
      <c r="S7793" s="33" t="s">
        <v>16825</v>
      </c>
      <c r="T7793" s="52"/>
      <c r="U7793" s="52"/>
      <c r="V7793" s="87"/>
      <c r="W7793" s="87"/>
      <c r="X7793" s="139">
        <v>4000000</v>
      </c>
      <c r="Y7793" s="44">
        <f t="shared" si="241"/>
        <v>4480000</v>
      </c>
      <c r="Z7793" s="52"/>
      <c r="AA7793" s="155">
        <v>2014</v>
      </c>
      <c r="AB7793" s="156"/>
      <c r="AC7793" s="98"/>
      <c r="AD7793" s="98"/>
      <c r="AE7793" s="98"/>
      <c r="AF7793" s="98"/>
      <c r="AG7793" s="98"/>
      <c r="AH7793" s="98"/>
      <c r="AI7793" s="98"/>
      <c r="AJ7793" s="98"/>
      <c r="AK7793" s="98"/>
      <c r="AL7793" s="98"/>
      <c r="AM7793" s="98"/>
      <c r="AN7793" s="98"/>
      <c r="AO7793" s="98"/>
      <c r="AP7793" s="98"/>
      <c r="AQ7793" s="98"/>
      <c r="AR7793" s="98"/>
      <c r="AS7793" s="98"/>
      <c r="AT7793" s="98"/>
      <c r="AU7793" s="98"/>
      <c r="AV7793" s="98"/>
      <c r="AW7793" s="98"/>
      <c r="AX7793" s="98"/>
      <c r="AY7793" s="98"/>
      <c r="AZ7793" s="98"/>
      <c r="BA7793" s="98"/>
      <c r="BB7793" s="98"/>
      <c r="BC7793" s="98"/>
      <c r="BD7793" s="98"/>
      <c r="BE7793" s="98"/>
      <c r="BF7793" s="98"/>
      <c r="BG7793" s="98"/>
      <c r="BH7793" s="98"/>
      <c r="BI7793" s="98"/>
      <c r="BJ7793" s="98"/>
      <c r="BK7793" s="98"/>
      <c r="BL7793" s="98"/>
      <c r="BM7793" s="98"/>
      <c r="BN7793" s="98"/>
      <c r="BO7793" s="98"/>
      <c r="BP7793" s="98"/>
      <c r="BQ7793" s="98"/>
      <c r="BR7793" s="98"/>
      <c r="BS7793" s="98"/>
      <c r="BT7793" s="98"/>
      <c r="BU7793" s="98"/>
      <c r="BV7793" s="98"/>
      <c r="BW7793" s="98"/>
      <c r="BX7793" s="98"/>
      <c r="BY7793" s="98"/>
      <c r="BZ7793" s="98"/>
      <c r="CA7793" s="98"/>
      <c r="CB7793" s="98"/>
      <c r="CC7793" s="98"/>
      <c r="CD7793" s="98"/>
      <c r="CE7793" s="98"/>
      <c r="CF7793" s="98"/>
      <c r="CG7793" s="98"/>
      <c r="CH7793" s="98"/>
      <c r="CI7793" s="98"/>
      <c r="CJ7793" s="98"/>
      <c r="CK7793" s="98"/>
      <c r="CL7793" s="98"/>
      <c r="CM7793" s="98"/>
      <c r="CN7793" s="98"/>
      <c r="CO7793" s="98"/>
      <c r="CP7793" s="98"/>
      <c r="CQ7793" s="98"/>
      <c r="CR7793" s="98"/>
      <c r="CS7793" s="98"/>
      <c r="CT7793" s="98"/>
      <c r="CU7793" s="98"/>
      <c r="CV7793" s="98"/>
      <c r="CW7793" s="98"/>
      <c r="CX7793" s="98"/>
      <c r="CY7793" s="98"/>
      <c r="CZ7793" s="98"/>
      <c r="DA7793" s="98"/>
      <c r="DB7793" s="98"/>
      <c r="DC7793" s="98"/>
      <c r="DD7793" s="98"/>
      <c r="DE7793" s="98"/>
      <c r="DF7793" s="98"/>
      <c r="DG7793" s="98"/>
      <c r="DH7793" s="98"/>
      <c r="DI7793" s="98"/>
      <c r="DJ7793" s="98"/>
      <c r="DK7793" s="98"/>
      <c r="DL7793" s="98"/>
      <c r="DM7793" s="98"/>
      <c r="DN7793" s="98"/>
      <c r="DO7793" s="98"/>
      <c r="DP7793" s="98"/>
      <c r="DQ7793" s="98"/>
      <c r="DR7793" s="98"/>
      <c r="DS7793" s="98"/>
      <c r="DT7793" s="98"/>
      <c r="DU7793" s="98"/>
      <c r="DV7793" s="98"/>
      <c r="DW7793" s="98"/>
      <c r="DX7793" s="98"/>
      <c r="DY7793" s="98"/>
      <c r="DZ7793" s="98"/>
      <c r="EA7793" s="98"/>
      <c r="EB7793" s="98"/>
      <c r="EC7793" s="98"/>
      <c r="ED7793" s="98"/>
      <c r="EE7793" s="98"/>
      <c r="EF7793" s="98"/>
      <c r="EG7793" s="98"/>
      <c r="EH7793" s="98"/>
      <c r="EI7793" s="98"/>
      <c r="EJ7793" s="98"/>
      <c r="EK7793" s="98"/>
      <c r="EL7793" s="98"/>
      <c r="EM7793" s="98"/>
      <c r="EN7793" s="98"/>
      <c r="EO7793" s="98"/>
      <c r="EP7793" s="98"/>
      <c r="EQ7793" s="98"/>
      <c r="ER7793" s="98"/>
      <c r="ES7793" s="98"/>
      <c r="ET7793" s="98"/>
      <c r="EU7793" s="98"/>
      <c r="EV7793" s="98"/>
      <c r="EW7793" s="98"/>
      <c r="EX7793" s="98"/>
      <c r="EY7793" s="98"/>
      <c r="EZ7793" s="98"/>
      <c r="FA7793" s="98"/>
      <c r="FB7793" s="98"/>
      <c r="FC7793" s="98"/>
      <c r="FD7793" s="98"/>
      <c r="FE7793" s="98"/>
      <c r="FF7793" s="98"/>
      <c r="FG7793" s="98"/>
      <c r="FH7793" s="98"/>
      <c r="FI7793" s="98"/>
      <c r="FJ7793" s="98"/>
      <c r="FK7793" s="98"/>
      <c r="FL7793" s="98"/>
      <c r="FM7793" s="98"/>
      <c r="FN7793" s="98"/>
      <c r="FO7793" s="98"/>
      <c r="FP7793" s="98"/>
      <c r="FQ7793" s="98"/>
      <c r="FR7793" s="98"/>
      <c r="FS7793" s="98"/>
      <c r="FT7793" s="98"/>
      <c r="FU7793" s="98"/>
    </row>
    <row r="7794" spans="2:177" s="46" customFormat="1" ht="99.75" customHeight="1" outlineLevel="1">
      <c r="B7794" s="32" t="s">
        <v>18266</v>
      </c>
      <c r="C7794" s="39" t="s">
        <v>66</v>
      </c>
      <c r="D7794" s="38" t="s">
        <v>16817</v>
      </c>
      <c r="E7794" s="33" t="s">
        <v>16818</v>
      </c>
      <c r="F7794" s="33" t="s">
        <v>16937</v>
      </c>
      <c r="G7794" s="33" t="s">
        <v>16820</v>
      </c>
      <c r="H7794" s="33" t="s">
        <v>16938</v>
      </c>
      <c r="I7794" s="33" t="s">
        <v>18267</v>
      </c>
      <c r="J7794" s="33" t="s">
        <v>18268</v>
      </c>
      <c r="K7794" s="52" t="s">
        <v>113</v>
      </c>
      <c r="L7794" s="163">
        <v>100</v>
      </c>
      <c r="M7794" s="37">
        <v>230000000</v>
      </c>
      <c r="N7794" s="41" t="s">
        <v>74</v>
      </c>
      <c r="O7794" s="33" t="s">
        <v>3526</v>
      </c>
      <c r="P7794" s="52" t="s">
        <v>13079</v>
      </c>
      <c r="Q7794" s="156"/>
      <c r="R7794" s="52" t="s">
        <v>16446</v>
      </c>
      <c r="S7794" s="33" t="s">
        <v>16447</v>
      </c>
      <c r="T7794" s="52"/>
      <c r="U7794" s="52"/>
      <c r="V7794" s="87"/>
      <c r="W7794" s="87"/>
      <c r="X7794" s="139">
        <v>13000000</v>
      </c>
      <c r="Y7794" s="44">
        <f t="shared" si="241"/>
        <v>14560000.000000002</v>
      </c>
      <c r="Z7794" s="52"/>
      <c r="AA7794" s="155">
        <v>2014</v>
      </c>
      <c r="AB7794" s="156"/>
      <c r="AC7794" s="98"/>
      <c r="AD7794" s="98"/>
      <c r="AE7794" s="98"/>
      <c r="AF7794" s="98"/>
      <c r="AG7794" s="98"/>
      <c r="AH7794" s="98"/>
      <c r="AI7794" s="98"/>
      <c r="AJ7794" s="98"/>
      <c r="AK7794" s="98"/>
      <c r="AL7794" s="98"/>
      <c r="AM7794" s="98"/>
      <c r="AN7794" s="98"/>
      <c r="AO7794" s="98"/>
      <c r="AP7794" s="98"/>
      <c r="AQ7794" s="98"/>
      <c r="AR7794" s="98"/>
      <c r="AS7794" s="98"/>
      <c r="AT7794" s="98"/>
      <c r="AU7794" s="98"/>
      <c r="AV7794" s="98"/>
      <c r="AW7794" s="98"/>
      <c r="AX7794" s="98"/>
      <c r="AY7794" s="98"/>
      <c r="AZ7794" s="98"/>
      <c r="BA7794" s="98"/>
      <c r="BB7794" s="98"/>
      <c r="BC7794" s="98"/>
      <c r="BD7794" s="98"/>
      <c r="BE7794" s="98"/>
      <c r="BF7794" s="98"/>
      <c r="BG7794" s="98"/>
      <c r="BH7794" s="98"/>
      <c r="BI7794" s="98"/>
      <c r="BJ7794" s="98"/>
      <c r="BK7794" s="98"/>
      <c r="BL7794" s="98"/>
      <c r="BM7794" s="98"/>
      <c r="BN7794" s="98"/>
      <c r="BO7794" s="98"/>
      <c r="BP7794" s="98"/>
      <c r="BQ7794" s="98"/>
      <c r="BR7794" s="98"/>
      <c r="BS7794" s="98"/>
      <c r="BT7794" s="98"/>
      <c r="BU7794" s="98"/>
      <c r="BV7794" s="98"/>
      <c r="BW7794" s="98"/>
      <c r="BX7794" s="98"/>
      <c r="BY7794" s="98"/>
      <c r="BZ7794" s="98"/>
      <c r="CA7794" s="98"/>
      <c r="CB7794" s="98"/>
      <c r="CC7794" s="98"/>
      <c r="CD7794" s="98"/>
      <c r="CE7794" s="98"/>
      <c r="CF7794" s="98"/>
      <c r="CG7794" s="98"/>
      <c r="CH7794" s="98"/>
      <c r="CI7794" s="98"/>
      <c r="CJ7794" s="98"/>
      <c r="CK7794" s="98"/>
      <c r="CL7794" s="98"/>
      <c r="CM7794" s="98"/>
      <c r="CN7794" s="98"/>
      <c r="CO7794" s="98"/>
      <c r="CP7794" s="98"/>
      <c r="CQ7794" s="98"/>
      <c r="CR7794" s="98"/>
      <c r="CS7794" s="98"/>
      <c r="CT7794" s="98"/>
      <c r="CU7794" s="98"/>
      <c r="CV7794" s="98"/>
      <c r="CW7794" s="98"/>
      <c r="CX7794" s="98"/>
      <c r="CY7794" s="98"/>
      <c r="CZ7794" s="98"/>
      <c r="DA7794" s="98"/>
      <c r="DB7794" s="98"/>
      <c r="DC7794" s="98"/>
      <c r="DD7794" s="98"/>
      <c r="DE7794" s="98"/>
      <c r="DF7794" s="98"/>
      <c r="DG7794" s="98"/>
      <c r="DH7794" s="98"/>
      <c r="DI7794" s="98"/>
      <c r="DJ7794" s="98"/>
      <c r="DK7794" s="98"/>
      <c r="DL7794" s="98"/>
      <c r="DM7794" s="98"/>
      <c r="DN7794" s="98"/>
      <c r="DO7794" s="98"/>
      <c r="DP7794" s="98"/>
      <c r="DQ7794" s="98"/>
      <c r="DR7794" s="98"/>
      <c r="DS7794" s="98"/>
      <c r="DT7794" s="98"/>
      <c r="DU7794" s="98"/>
      <c r="DV7794" s="98"/>
      <c r="DW7794" s="98"/>
      <c r="DX7794" s="98"/>
      <c r="DY7794" s="98"/>
      <c r="DZ7794" s="98"/>
      <c r="EA7794" s="98"/>
      <c r="EB7794" s="98"/>
      <c r="EC7794" s="98"/>
      <c r="ED7794" s="98"/>
      <c r="EE7794" s="98"/>
      <c r="EF7794" s="98"/>
      <c r="EG7794" s="98"/>
      <c r="EH7794" s="98"/>
      <c r="EI7794" s="98"/>
      <c r="EJ7794" s="98"/>
      <c r="EK7794" s="98"/>
      <c r="EL7794" s="98"/>
      <c r="EM7794" s="98"/>
      <c r="EN7794" s="98"/>
      <c r="EO7794" s="98"/>
      <c r="EP7794" s="98"/>
      <c r="EQ7794" s="98"/>
      <c r="ER7794" s="98"/>
      <c r="ES7794" s="98"/>
      <c r="ET7794" s="98"/>
      <c r="EU7794" s="98"/>
      <c r="EV7794" s="98"/>
      <c r="EW7794" s="98"/>
      <c r="EX7794" s="98"/>
      <c r="EY7794" s="98"/>
      <c r="EZ7794" s="98"/>
      <c r="FA7794" s="98"/>
      <c r="FB7794" s="98"/>
      <c r="FC7794" s="98"/>
      <c r="FD7794" s="98"/>
      <c r="FE7794" s="98"/>
      <c r="FF7794" s="98"/>
      <c r="FG7794" s="98"/>
      <c r="FH7794" s="98"/>
      <c r="FI7794" s="98"/>
      <c r="FJ7794" s="98"/>
      <c r="FK7794" s="98"/>
      <c r="FL7794" s="98"/>
      <c r="FM7794" s="98"/>
      <c r="FN7794" s="98"/>
      <c r="FO7794" s="98"/>
      <c r="FP7794" s="98"/>
      <c r="FQ7794" s="98"/>
      <c r="FR7794" s="98"/>
      <c r="FS7794" s="98"/>
      <c r="FT7794" s="98"/>
      <c r="FU7794" s="98"/>
    </row>
    <row r="7795" spans="2:177" s="46" customFormat="1" ht="78" customHeight="1" outlineLevel="1">
      <c r="B7795" s="32" t="s">
        <v>18269</v>
      </c>
      <c r="C7795" s="39" t="s">
        <v>66</v>
      </c>
      <c r="D7795" s="38" t="s">
        <v>16817</v>
      </c>
      <c r="E7795" s="33" t="s">
        <v>16818</v>
      </c>
      <c r="F7795" s="33" t="s">
        <v>16937</v>
      </c>
      <c r="G7795" s="33" t="s">
        <v>16820</v>
      </c>
      <c r="H7795" s="33" t="s">
        <v>16938</v>
      </c>
      <c r="I7795" s="33" t="s">
        <v>18270</v>
      </c>
      <c r="J7795" s="33" t="s">
        <v>18271</v>
      </c>
      <c r="K7795" s="52" t="s">
        <v>113</v>
      </c>
      <c r="L7795" s="163">
        <v>100</v>
      </c>
      <c r="M7795" s="37">
        <v>230000000</v>
      </c>
      <c r="N7795" s="41" t="s">
        <v>74</v>
      </c>
      <c r="O7795" s="33" t="s">
        <v>3526</v>
      </c>
      <c r="P7795" s="52" t="s">
        <v>13079</v>
      </c>
      <c r="Q7795" s="156"/>
      <c r="R7795" s="52" t="s">
        <v>16446</v>
      </c>
      <c r="S7795" s="33" t="s">
        <v>16447</v>
      </c>
      <c r="T7795" s="52"/>
      <c r="U7795" s="52"/>
      <c r="V7795" s="87"/>
      <c r="W7795" s="87"/>
      <c r="X7795" s="139">
        <v>14500000</v>
      </c>
      <c r="Y7795" s="44">
        <f t="shared" si="241"/>
        <v>16240000.000000002</v>
      </c>
      <c r="Z7795" s="52"/>
      <c r="AA7795" s="155">
        <v>2014</v>
      </c>
      <c r="AB7795" s="156"/>
      <c r="AC7795" s="98"/>
      <c r="AD7795" s="98"/>
      <c r="AE7795" s="98"/>
      <c r="AF7795" s="98"/>
      <c r="AG7795" s="98"/>
      <c r="AH7795" s="98"/>
      <c r="AI7795" s="98"/>
      <c r="AJ7795" s="98"/>
      <c r="AK7795" s="98"/>
      <c r="AL7795" s="98"/>
      <c r="AM7795" s="98"/>
      <c r="AN7795" s="98"/>
      <c r="AO7795" s="98"/>
      <c r="AP7795" s="98"/>
      <c r="AQ7795" s="98"/>
      <c r="AR7795" s="98"/>
      <c r="AS7795" s="98"/>
      <c r="AT7795" s="98"/>
      <c r="AU7795" s="98"/>
      <c r="AV7795" s="98"/>
      <c r="AW7795" s="98"/>
      <c r="AX7795" s="98"/>
      <c r="AY7795" s="98"/>
      <c r="AZ7795" s="98"/>
      <c r="BA7795" s="98"/>
      <c r="BB7795" s="98"/>
      <c r="BC7795" s="98"/>
      <c r="BD7795" s="98"/>
      <c r="BE7795" s="98"/>
      <c r="BF7795" s="98"/>
      <c r="BG7795" s="98"/>
      <c r="BH7795" s="98"/>
      <c r="BI7795" s="98"/>
      <c r="BJ7795" s="98"/>
      <c r="BK7795" s="98"/>
      <c r="BL7795" s="98"/>
      <c r="BM7795" s="98"/>
      <c r="BN7795" s="98"/>
      <c r="BO7795" s="98"/>
      <c r="BP7795" s="98"/>
      <c r="BQ7795" s="98"/>
      <c r="BR7795" s="98"/>
      <c r="BS7795" s="98"/>
      <c r="BT7795" s="98"/>
      <c r="BU7795" s="98"/>
      <c r="BV7795" s="98"/>
      <c r="BW7795" s="98"/>
      <c r="BX7795" s="98"/>
      <c r="BY7795" s="98"/>
      <c r="BZ7795" s="98"/>
      <c r="CA7795" s="98"/>
      <c r="CB7795" s="98"/>
      <c r="CC7795" s="98"/>
      <c r="CD7795" s="98"/>
      <c r="CE7795" s="98"/>
      <c r="CF7795" s="98"/>
      <c r="CG7795" s="98"/>
      <c r="CH7795" s="98"/>
      <c r="CI7795" s="98"/>
      <c r="CJ7795" s="98"/>
      <c r="CK7795" s="98"/>
      <c r="CL7795" s="98"/>
      <c r="CM7795" s="98"/>
      <c r="CN7795" s="98"/>
      <c r="CO7795" s="98"/>
      <c r="CP7795" s="98"/>
      <c r="CQ7795" s="98"/>
      <c r="CR7795" s="98"/>
      <c r="CS7795" s="98"/>
      <c r="CT7795" s="98"/>
      <c r="CU7795" s="98"/>
      <c r="CV7795" s="98"/>
      <c r="CW7795" s="98"/>
      <c r="CX7795" s="98"/>
      <c r="CY7795" s="98"/>
      <c r="CZ7795" s="98"/>
      <c r="DA7795" s="98"/>
      <c r="DB7795" s="98"/>
      <c r="DC7795" s="98"/>
      <c r="DD7795" s="98"/>
      <c r="DE7795" s="98"/>
      <c r="DF7795" s="98"/>
      <c r="DG7795" s="98"/>
      <c r="DH7795" s="98"/>
      <c r="DI7795" s="98"/>
      <c r="DJ7795" s="98"/>
      <c r="DK7795" s="98"/>
      <c r="DL7795" s="98"/>
      <c r="DM7795" s="98"/>
      <c r="DN7795" s="98"/>
      <c r="DO7795" s="98"/>
      <c r="DP7795" s="98"/>
      <c r="DQ7795" s="98"/>
      <c r="DR7795" s="98"/>
      <c r="DS7795" s="98"/>
      <c r="DT7795" s="98"/>
      <c r="DU7795" s="98"/>
      <c r="DV7795" s="98"/>
      <c r="DW7795" s="98"/>
      <c r="DX7795" s="98"/>
      <c r="DY7795" s="98"/>
      <c r="DZ7795" s="98"/>
      <c r="EA7795" s="98"/>
      <c r="EB7795" s="98"/>
      <c r="EC7795" s="98"/>
      <c r="ED7795" s="98"/>
      <c r="EE7795" s="98"/>
      <c r="EF7795" s="98"/>
      <c r="EG7795" s="98"/>
      <c r="EH7795" s="98"/>
      <c r="EI7795" s="98"/>
      <c r="EJ7795" s="98"/>
      <c r="EK7795" s="98"/>
      <c r="EL7795" s="98"/>
      <c r="EM7795" s="98"/>
      <c r="EN7795" s="98"/>
      <c r="EO7795" s="98"/>
      <c r="EP7795" s="98"/>
      <c r="EQ7795" s="98"/>
      <c r="ER7795" s="98"/>
      <c r="ES7795" s="98"/>
      <c r="ET7795" s="98"/>
      <c r="EU7795" s="98"/>
      <c r="EV7795" s="98"/>
      <c r="EW7795" s="98"/>
      <c r="EX7795" s="98"/>
      <c r="EY7795" s="98"/>
      <c r="EZ7795" s="98"/>
      <c r="FA7795" s="98"/>
      <c r="FB7795" s="98"/>
      <c r="FC7795" s="98"/>
      <c r="FD7795" s="98"/>
      <c r="FE7795" s="98"/>
      <c r="FF7795" s="98"/>
      <c r="FG7795" s="98"/>
      <c r="FH7795" s="98"/>
      <c r="FI7795" s="98"/>
      <c r="FJ7795" s="98"/>
      <c r="FK7795" s="98"/>
      <c r="FL7795" s="98"/>
      <c r="FM7795" s="98"/>
      <c r="FN7795" s="98"/>
      <c r="FO7795" s="98"/>
      <c r="FP7795" s="98"/>
      <c r="FQ7795" s="98"/>
      <c r="FR7795" s="98"/>
      <c r="FS7795" s="98"/>
      <c r="FT7795" s="98"/>
      <c r="FU7795" s="98"/>
    </row>
    <row r="7796" spans="2:177" s="46" customFormat="1" ht="93" customHeight="1" outlineLevel="1">
      <c r="B7796" s="32" t="s">
        <v>18272</v>
      </c>
      <c r="C7796" s="39" t="s">
        <v>66</v>
      </c>
      <c r="D7796" s="38" t="s">
        <v>16817</v>
      </c>
      <c r="E7796" s="33" t="s">
        <v>16818</v>
      </c>
      <c r="F7796" s="33" t="s">
        <v>16937</v>
      </c>
      <c r="G7796" s="33" t="s">
        <v>16820</v>
      </c>
      <c r="H7796" s="33" t="s">
        <v>16938</v>
      </c>
      <c r="I7796" s="33" t="s">
        <v>18273</v>
      </c>
      <c r="J7796" s="33" t="s">
        <v>18274</v>
      </c>
      <c r="K7796" s="52" t="s">
        <v>113</v>
      </c>
      <c r="L7796" s="163">
        <v>100</v>
      </c>
      <c r="M7796" s="37">
        <v>230000000</v>
      </c>
      <c r="N7796" s="41" t="s">
        <v>74</v>
      </c>
      <c r="O7796" s="33" t="s">
        <v>3526</v>
      </c>
      <c r="P7796" s="52" t="s">
        <v>13079</v>
      </c>
      <c r="Q7796" s="156"/>
      <c r="R7796" s="52" t="s">
        <v>16446</v>
      </c>
      <c r="S7796" s="33" t="s">
        <v>16447</v>
      </c>
      <c r="T7796" s="52"/>
      <c r="U7796" s="52"/>
      <c r="V7796" s="87"/>
      <c r="W7796" s="87"/>
      <c r="X7796" s="139">
        <v>11500000</v>
      </c>
      <c r="Y7796" s="44">
        <f t="shared" si="241"/>
        <v>12880000.000000002</v>
      </c>
      <c r="Z7796" s="52"/>
      <c r="AA7796" s="155">
        <v>2014</v>
      </c>
      <c r="AB7796" s="156"/>
      <c r="AC7796" s="98"/>
      <c r="AD7796" s="98"/>
      <c r="AE7796" s="98"/>
      <c r="AF7796" s="98"/>
      <c r="AG7796" s="98"/>
      <c r="AH7796" s="98"/>
      <c r="AI7796" s="98"/>
      <c r="AJ7796" s="98"/>
      <c r="AK7796" s="98"/>
      <c r="AL7796" s="98"/>
      <c r="AM7796" s="98"/>
      <c r="AN7796" s="98"/>
      <c r="AO7796" s="98"/>
      <c r="AP7796" s="98"/>
      <c r="AQ7796" s="98"/>
      <c r="AR7796" s="98"/>
      <c r="AS7796" s="98"/>
      <c r="AT7796" s="98"/>
      <c r="AU7796" s="98"/>
      <c r="AV7796" s="98"/>
      <c r="AW7796" s="98"/>
      <c r="AX7796" s="98"/>
      <c r="AY7796" s="98"/>
      <c r="AZ7796" s="98"/>
      <c r="BA7796" s="98"/>
      <c r="BB7796" s="98"/>
      <c r="BC7796" s="98"/>
      <c r="BD7796" s="98"/>
      <c r="BE7796" s="98"/>
      <c r="BF7796" s="98"/>
      <c r="BG7796" s="98"/>
      <c r="BH7796" s="98"/>
      <c r="BI7796" s="98"/>
      <c r="BJ7796" s="98"/>
      <c r="BK7796" s="98"/>
      <c r="BL7796" s="98"/>
      <c r="BM7796" s="98"/>
      <c r="BN7796" s="98"/>
      <c r="BO7796" s="98"/>
      <c r="BP7796" s="98"/>
      <c r="BQ7796" s="98"/>
      <c r="BR7796" s="98"/>
      <c r="BS7796" s="98"/>
      <c r="BT7796" s="98"/>
      <c r="BU7796" s="98"/>
      <c r="BV7796" s="98"/>
      <c r="BW7796" s="98"/>
      <c r="BX7796" s="98"/>
      <c r="BY7796" s="98"/>
      <c r="BZ7796" s="98"/>
      <c r="CA7796" s="98"/>
      <c r="CB7796" s="98"/>
      <c r="CC7796" s="98"/>
      <c r="CD7796" s="98"/>
      <c r="CE7796" s="98"/>
      <c r="CF7796" s="98"/>
      <c r="CG7796" s="98"/>
      <c r="CH7796" s="98"/>
      <c r="CI7796" s="98"/>
      <c r="CJ7796" s="98"/>
      <c r="CK7796" s="98"/>
      <c r="CL7796" s="98"/>
      <c r="CM7796" s="98"/>
      <c r="CN7796" s="98"/>
      <c r="CO7796" s="98"/>
      <c r="CP7796" s="98"/>
      <c r="CQ7796" s="98"/>
      <c r="CR7796" s="98"/>
      <c r="CS7796" s="98"/>
      <c r="CT7796" s="98"/>
      <c r="CU7796" s="98"/>
      <c r="CV7796" s="98"/>
      <c r="CW7796" s="98"/>
      <c r="CX7796" s="98"/>
      <c r="CY7796" s="98"/>
      <c r="CZ7796" s="98"/>
      <c r="DA7796" s="98"/>
      <c r="DB7796" s="98"/>
      <c r="DC7796" s="98"/>
      <c r="DD7796" s="98"/>
      <c r="DE7796" s="98"/>
      <c r="DF7796" s="98"/>
      <c r="DG7796" s="98"/>
      <c r="DH7796" s="98"/>
      <c r="DI7796" s="98"/>
      <c r="DJ7796" s="98"/>
      <c r="DK7796" s="98"/>
      <c r="DL7796" s="98"/>
      <c r="DM7796" s="98"/>
      <c r="DN7796" s="98"/>
      <c r="DO7796" s="98"/>
      <c r="DP7796" s="98"/>
      <c r="DQ7796" s="98"/>
      <c r="DR7796" s="98"/>
      <c r="DS7796" s="98"/>
      <c r="DT7796" s="98"/>
      <c r="DU7796" s="98"/>
      <c r="DV7796" s="98"/>
      <c r="DW7796" s="98"/>
      <c r="DX7796" s="98"/>
      <c r="DY7796" s="98"/>
      <c r="DZ7796" s="98"/>
      <c r="EA7796" s="98"/>
      <c r="EB7796" s="98"/>
      <c r="EC7796" s="98"/>
      <c r="ED7796" s="98"/>
      <c r="EE7796" s="98"/>
      <c r="EF7796" s="98"/>
      <c r="EG7796" s="98"/>
      <c r="EH7796" s="98"/>
      <c r="EI7796" s="98"/>
      <c r="EJ7796" s="98"/>
      <c r="EK7796" s="98"/>
      <c r="EL7796" s="98"/>
      <c r="EM7796" s="98"/>
      <c r="EN7796" s="98"/>
      <c r="EO7796" s="98"/>
      <c r="EP7796" s="98"/>
      <c r="EQ7796" s="98"/>
      <c r="ER7796" s="98"/>
      <c r="ES7796" s="98"/>
      <c r="ET7796" s="98"/>
      <c r="EU7796" s="98"/>
      <c r="EV7796" s="98"/>
      <c r="EW7796" s="98"/>
      <c r="EX7796" s="98"/>
      <c r="EY7796" s="98"/>
      <c r="EZ7796" s="98"/>
      <c r="FA7796" s="98"/>
      <c r="FB7796" s="98"/>
      <c r="FC7796" s="98"/>
      <c r="FD7796" s="98"/>
      <c r="FE7796" s="98"/>
      <c r="FF7796" s="98"/>
      <c r="FG7796" s="98"/>
      <c r="FH7796" s="98"/>
      <c r="FI7796" s="98"/>
      <c r="FJ7796" s="98"/>
      <c r="FK7796" s="98"/>
      <c r="FL7796" s="98"/>
      <c r="FM7796" s="98"/>
      <c r="FN7796" s="98"/>
      <c r="FO7796" s="98"/>
      <c r="FP7796" s="98"/>
      <c r="FQ7796" s="98"/>
      <c r="FR7796" s="98"/>
      <c r="FS7796" s="98"/>
      <c r="FT7796" s="98"/>
      <c r="FU7796" s="98"/>
    </row>
    <row r="7797" spans="2:177" s="46" customFormat="1" ht="72" customHeight="1" outlineLevel="1">
      <c r="B7797" s="32" t="s">
        <v>18275</v>
      </c>
      <c r="C7797" s="39" t="s">
        <v>66</v>
      </c>
      <c r="D7797" s="38" t="s">
        <v>16806</v>
      </c>
      <c r="E7797" s="33" t="s">
        <v>16807</v>
      </c>
      <c r="F7797" s="33" t="s">
        <v>16808</v>
      </c>
      <c r="G7797" s="33" t="s">
        <v>16809</v>
      </c>
      <c r="H7797" s="33" t="s">
        <v>16810</v>
      </c>
      <c r="I7797" s="33" t="s">
        <v>18276</v>
      </c>
      <c r="J7797" s="33" t="s">
        <v>18277</v>
      </c>
      <c r="K7797" s="52" t="s">
        <v>73</v>
      </c>
      <c r="L7797" s="163">
        <v>80</v>
      </c>
      <c r="M7797" s="37">
        <v>230000000</v>
      </c>
      <c r="N7797" s="41" t="s">
        <v>74</v>
      </c>
      <c r="O7797" s="33" t="s">
        <v>18278</v>
      </c>
      <c r="P7797" s="52" t="s">
        <v>13079</v>
      </c>
      <c r="Q7797" s="156"/>
      <c r="R7797" s="52" t="s">
        <v>17396</v>
      </c>
      <c r="S7797" s="33" t="s">
        <v>17467</v>
      </c>
      <c r="T7797" s="52"/>
      <c r="U7797" s="52"/>
      <c r="V7797" s="87"/>
      <c r="W7797" s="87"/>
      <c r="X7797" s="139">
        <v>1741042200</v>
      </c>
      <c r="Y7797" s="44">
        <f t="shared" si="241"/>
        <v>1949967264.0000002</v>
      </c>
      <c r="Z7797" s="52"/>
      <c r="AA7797" s="155">
        <v>2014</v>
      </c>
      <c r="AB7797" s="156"/>
      <c r="AC7797" s="98"/>
      <c r="AD7797" s="98"/>
      <c r="AE7797" s="98"/>
      <c r="AF7797" s="98"/>
      <c r="AG7797" s="98"/>
      <c r="AH7797" s="98"/>
      <c r="AI7797" s="98"/>
      <c r="AJ7797" s="98"/>
      <c r="AK7797" s="98"/>
      <c r="AL7797" s="98"/>
      <c r="AM7797" s="98"/>
      <c r="AN7797" s="98"/>
      <c r="AO7797" s="98"/>
      <c r="AP7797" s="98"/>
      <c r="AQ7797" s="98"/>
      <c r="AR7797" s="98"/>
      <c r="AS7797" s="98"/>
      <c r="AT7797" s="98"/>
      <c r="AU7797" s="98"/>
      <c r="AV7797" s="98"/>
      <c r="AW7797" s="98"/>
      <c r="AX7797" s="98"/>
      <c r="AY7797" s="98"/>
      <c r="AZ7797" s="98"/>
      <c r="BA7797" s="98"/>
      <c r="BB7797" s="98"/>
      <c r="BC7797" s="98"/>
      <c r="BD7797" s="98"/>
      <c r="BE7797" s="98"/>
      <c r="BF7797" s="98"/>
      <c r="BG7797" s="98"/>
      <c r="BH7797" s="98"/>
      <c r="BI7797" s="98"/>
      <c r="BJ7797" s="98"/>
      <c r="BK7797" s="98"/>
      <c r="BL7797" s="98"/>
      <c r="BM7797" s="98"/>
      <c r="BN7797" s="98"/>
      <c r="BO7797" s="98"/>
      <c r="BP7797" s="98"/>
      <c r="BQ7797" s="98"/>
      <c r="BR7797" s="98"/>
      <c r="BS7797" s="98"/>
      <c r="BT7797" s="98"/>
      <c r="BU7797" s="98"/>
      <c r="BV7797" s="98"/>
      <c r="BW7797" s="98"/>
      <c r="BX7797" s="98"/>
      <c r="BY7797" s="98"/>
      <c r="BZ7797" s="98"/>
      <c r="CA7797" s="98"/>
      <c r="CB7797" s="98"/>
      <c r="CC7797" s="98"/>
      <c r="CD7797" s="98"/>
      <c r="CE7797" s="98"/>
      <c r="CF7797" s="98"/>
      <c r="CG7797" s="98"/>
      <c r="CH7797" s="98"/>
      <c r="CI7797" s="98"/>
      <c r="CJ7797" s="98"/>
      <c r="CK7797" s="98"/>
      <c r="CL7797" s="98"/>
      <c r="CM7797" s="98"/>
      <c r="CN7797" s="98"/>
      <c r="CO7797" s="98"/>
      <c r="CP7797" s="98"/>
      <c r="CQ7797" s="98"/>
      <c r="CR7797" s="98"/>
      <c r="CS7797" s="98"/>
      <c r="CT7797" s="98"/>
      <c r="CU7797" s="98"/>
      <c r="CV7797" s="98"/>
      <c r="CW7797" s="98"/>
      <c r="CX7797" s="98"/>
      <c r="CY7797" s="98"/>
      <c r="CZ7797" s="98"/>
      <c r="DA7797" s="98"/>
      <c r="DB7797" s="98"/>
      <c r="DC7797" s="98"/>
      <c r="DD7797" s="98"/>
      <c r="DE7797" s="98"/>
      <c r="DF7797" s="98"/>
      <c r="DG7797" s="98"/>
      <c r="DH7797" s="98"/>
      <c r="DI7797" s="98"/>
      <c r="DJ7797" s="98"/>
      <c r="DK7797" s="98"/>
      <c r="DL7797" s="98"/>
      <c r="DM7797" s="98"/>
      <c r="DN7797" s="98"/>
      <c r="DO7797" s="98"/>
      <c r="DP7797" s="98"/>
      <c r="DQ7797" s="98"/>
      <c r="DR7797" s="98"/>
      <c r="DS7797" s="98"/>
      <c r="DT7797" s="98"/>
      <c r="DU7797" s="98"/>
      <c r="DV7797" s="98"/>
      <c r="DW7797" s="98"/>
      <c r="DX7797" s="98"/>
      <c r="DY7797" s="98"/>
      <c r="DZ7797" s="98"/>
      <c r="EA7797" s="98"/>
      <c r="EB7797" s="98"/>
      <c r="EC7797" s="98"/>
      <c r="ED7797" s="98"/>
      <c r="EE7797" s="98"/>
      <c r="EF7797" s="98"/>
      <c r="EG7797" s="98"/>
      <c r="EH7797" s="98"/>
      <c r="EI7797" s="98"/>
      <c r="EJ7797" s="98"/>
      <c r="EK7797" s="98"/>
      <c r="EL7797" s="98"/>
      <c r="EM7797" s="98"/>
      <c r="EN7797" s="98"/>
      <c r="EO7797" s="98"/>
      <c r="EP7797" s="98"/>
      <c r="EQ7797" s="98"/>
      <c r="ER7797" s="98"/>
      <c r="ES7797" s="98"/>
      <c r="ET7797" s="98"/>
      <c r="EU7797" s="98"/>
      <c r="EV7797" s="98"/>
      <c r="EW7797" s="98"/>
      <c r="EX7797" s="98"/>
      <c r="EY7797" s="98"/>
      <c r="EZ7797" s="98"/>
      <c r="FA7797" s="98"/>
      <c r="FB7797" s="98"/>
      <c r="FC7797" s="98"/>
      <c r="FD7797" s="98"/>
      <c r="FE7797" s="98"/>
      <c r="FF7797" s="98"/>
      <c r="FG7797" s="98"/>
      <c r="FH7797" s="98"/>
      <c r="FI7797" s="98"/>
      <c r="FJ7797" s="98"/>
      <c r="FK7797" s="98"/>
      <c r="FL7797" s="98"/>
      <c r="FM7797" s="98"/>
      <c r="FN7797" s="98"/>
      <c r="FO7797" s="98"/>
      <c r="FP7797" s="98"/>
      <c r="FQ7797" s="98"/>
      <c r="FR7797" s="98"/>
      <c r="FS7797" s="98"/>
      <c r="FT7797" s="98"/>
      <c r="FU7797" s="98"/>
    </row>
    <row r="7798" spans="2:177" s="46" customFormat="1" ht="72" customHeight="1" outlineLevel="1">
      <c r="B7798" s="32" t="s">
        <v>18279</v>
      </c>
      <c r="C7798" s="39" t="s">
        <v>66</v>
      </c>
      <c r="D7798" s="38" t="s">
        <v>17856</v>
      </c>
      <c r="E7798" s="33" t="s">
        <v>17857</v>
      </c>
      <c r="F7798" s="33" t="s">
        <v>17858</v>
      </c>
      <c r="G7798" s="33" t="s">
        <v>18153</v>
      </c>
      <c r="H7798" s="33" t="s">
        <v>17859</v>
      </c>
      <c r="I7798" s="33" t="s">
        <v>17860</v>
      </c>
      <c r="J7798" s="33" t="s">
        <v>17861</v>
      </c>
      <c r="K7798" s="52" t="s">
        <v>73</v>
      </c>
      <c r="L7798" s="163">
        <v>100</v>
      </c>
      <c r="M7798" s="37">
        <v>230000000</v>
      </c>
      <c r="N7798" s="41" t="s">
        <v>74</v>
      </c>
      <c r="O7798" s="33" t="s">
        <v>198</v>
      </c>
      <c r="P7798" s="52" t="s">
        <v>13079</v>
      </c>
      <c r="Q7798" s="156" t="s">
        <v>16909</v>
      </c>
      <c r="R7798" s="52" t="s">
        <v>18280</v>
      </c>
      <c r="S7798" s="33" t="s">
        <v>16911</v>
      </c>
      <c r="T7798" s="52" t="s">
        <v>16909</v>
      </c>
      <c r="U7798" s="52" t="s">
        <v>16909</v>
      </c>
      <c r="V7798" s="87" t="s">
        <v>16909</v>
      </c>
      <c r="W7798" s="87" t="s">
        <v>16909</v>
      </c>
      <c r="X7798" s="139">
        <v>6700000</v>
      </c>
      <c r="Y7798" s="44">
        <f t="shared" si="241"/>
        <v>7504000.0000000009</v>
      </c>
      <c r="Z7798" s="52"/>
      <c r="AA7798" s="155">
        <v>2014</v>
      </c>
      <c r="AB7798" s="156"/>
      <c r="AC7798" s="98"/>
      <c r="AD7798" s="98"/>
      <c r="AE7798" s="98"/>
      <c r="AF7798" s="98"/>
      <c r="AG7798" s="98"/>
      <c r="AH7798" s="98"/>
      <c r="AI7798" s="98"/>
      <c r="AJ7798" s="98"/>
      <c r="AK7798" s="98"/>
      <c r="AL7798" s="98"/>
      <c r="AM7798" s="98"/>
      <c r="AN7798" s="98"/>
      <c r="AO7798" s="98"/>
      <c r="AP7798" s="98"/>
      <c r="AQ7798" s="98"/>
      <c r="AR7798" s="98"/>
      <c r="AS7798" s="98"/>
      <c r="AT7798" s="98"/>
      <c r="AU7798" s="98"/>
      <c r="AV7798" s="98"/>
      <c r="AW7798" s="98"/>
      <c r="AX7798" s="98"/>
      <c r="AY7798" s="98"/>
      <c r="AZ7798" s="98"/>
      <c r="BA7798" s="98"/>
      <c r="BB7798" s="98"/>
      <c r="BC7798" s="98"/>
      <c r="BD7798" s="98"/>
      <c r="BE7798" s="98"/>
      <c r="BF7798" s="98"/>
      <c r="BG7798" s="98"/>
      <c r="BH7798" s="98"/>
      <c r="BI7798" s="98"/>
      <c r="BJ7798" s="98"/>
      <c r="BK7798" s="98"/>
      <c r="BL7798" s="98"/>
      <c r="BM7798" s="98"/>
      <c r="BN7798" s="98"/>
      <c r="BO7798" s="98"/>
      <c r="BP7798" s="98"/>
      <c r="BQ7798" s="98"/>
      <c r="BR7798" s="98"/>
      <c r="BS7798" s="98"/>
      <c r="BT7798" s="98"/>
      <c r="BU7798" s="98"/>
      <c r="BV7798" s="98"/>
      <c r="BW7798" s="98"/>
      <c r="BX7798" s="98"/>
      <c r="BY7798" s="98"/>
      <c r="BZ7798" s="98"/>
      <c r="CA7798" s="98"/>
      <c r="CB7798" s="98"/>
      <c r="CC7798" s="98"/>
      <c r="CD7798" s="98"/>
      <c r="CE7798" s="98"/>
      <c r="CF7798" s="98"/>
      <c r="CG7798" s="98"/>
      <c r="CH7798" s="98"/>
      <c r="CI7798" s="98"/>
      <c r="CJ7798" s="98"/>
      <c r="CK7798" s="98"/>
      <c r="CL7798" s="98"/>
      <c r="CM7798" s="98"/>
      <c r="CN7798" s="98"/>
      <c r="CO7798" s="98"/>
      <c r="CP7798" s="98"/>
      <c r="CQ7798" s="98"/>
      <c r="CR7798" s="98"/>
      <c r="CS7798" s="98"/>
      <c r="CT7798" s="98"/>
      <c r="CU7798" s="98"/>
      <c r="CV7798" s="98"/>
      <c r="CW7798" s="98"/>
      <c r="CX7798" s="98"/>
      <c r="CY7798" s="98"/>
      <c r="CZ7798" s="98"/>
      <c r="DA7798" s="98"/>
      <c r="DB7798" s="98"/>
      <c r="DC7798" s="98"/>
      <c r="DD7798" s="98"/>
      <c r="DE7798" s="98"/>
      <c r="DF7798" s="98"/>
      <c r="DG7798" s="98"/>
      <c r="DH7798" s="98"/>
      <c r="DI7798" s="98"/>
      <c r="DJ7798" s="98"/>
      <c r="DK7798" s="98"/>
      <c r="DL7798" s="98"/>
      <c r="DM7798" s="98"/>
      <c r="DN7798" s="98"/>
      <c r="DO7798" s="98"/>
      <c r="DP7798" s="98"/>
      <c r="DQ7798" s="98"/>
      <c r="DR7798" s="98"/>
      <c r="DS7798" s="98"/>
      <c r="DT7798" s="98"/>
      <c r="DU7798" s="98"/>
      <c r="DV7798" s="98"/>
      <c r="DW7798" s="98"/>
      <c r="DX7798" s="98"/>
      <c r="DY7798" s="98"/>
      <c r="DZ7798" s="98"/>
      <c r="EA7798" s="98"/>
      <c r="EB7798" s="98"/>
      <c r="EC7798" s="98"/>
      <c r="ED7798" s="98"/>
      <c r="EE7798" s="98"/>
      <c r="EF7798" s="98"/>
      <c r="EG7798" s="98"/>
      <c r="EH7798" s="98"/>
      <c r="EI7798" s="98"/>
      <c r="EJ7798" s="98"/>
      <c r="EK7798" s="98"/>
      <c r="EL7798" s="98"/>
      <c r="EM7798" s="98"/>
      <c r="EN7798" s="98"/>
      <c r="EO7798" s="98"/>
      <c r="EP7798" s="98"/>
      <c r="EQ7798" s="98"/>
      <c r="ER7798" s="98"/>
      <c r="ES7798" s="98"/>
      <c r="ET7798" s="98"/>
      <c r="EU7798" s="98"/>
      <c r="EV7798" s="98"/>
      <c r="EW7798" s="98"/>
      <c r="EX7798" s="98"/>
      <c r="EY7798" s="98"/>
      <c r="EZ7798" s="98"/>
      <c r="FA7798" s="98"/>
      <c r="FB7798" s="98"/>
      <c r="FC7798" s="98"/>
      <c r="FD7798" s="98"/>
      <c r="FE7798" s="98"/>
      <c r="FF7798" s="98"/>
      <c r="FG7798" s="98"/>
      <c r="FH7798" s="98"/>
      <c r="FI7798" s="98"/>
      <c r="FJ7798" s="98"/>
      <c r="FK7798" s="98"/>
      <c r="FL7798" s="98"/>
      <c r="FM7798" s="98"/>
      <c r="FN7798" s="98"/>
      <c r="FO7798" s="98"/>
      <c r="FP7798" s="98"/>
      <c r="FQ7798" s="98"/>
      <c r="FR7798" s="98"/>
      <c r="FS7798" s="98"/>
      <c r="FT7798" s="98"/>
      <c r="FU7798" s="98"/>
    </row>
    <row r="7799" spans="2:177" s="46" customFormat="1" ht="76.5" customHeight="1" outlineLevel="1">
      <c r="B7799" s="38" t="s">
        <v>18281</v>
      </c>
      <c r="C7799" s="85" t="s">
        <v>66</v>
      </c>
      <c r="D7799" s="85" t="s">
        <v>16884</v>
      </c>
      <c r="E7799" s="85" t="s">
        <v>16885</v>
      </c>
      <c r="F7799" s="85" t="s">
        <v>16886</v>
      </c>
      <c r="G7799" s="85" t="s">
        <v>16887</v>
      </c>
      <c r="H7799" s="85" t="s">
        <v>16888</v>
      </c>
      <c r="I7799" s="85" t="s">
        <v>18282</v>
      </c>
      <c r="J7799" s="85" t="s">
        <v>18283</v>
      </c>
      <c r="K7799" s="85" t="s">
        <v>96</v>
      </c>
      <c r="L7799" s="85">
        <v>80</v>
      </c>
      <c r="M7799" s="85">
        <v>230000000</v>
      </c>
      <c r="N7799" s="41" t="s">
        <v>74</v>
      </c>
      <c r="O7799" s="85" t="s">
        <v>198</v>
      </c>
      <c r="P7799" s="85" t="s">
        <v>13079</v>
      </c>
      <c r="Q7799" s="85"/>
      <c r="R7799" s="85" t="s">
        <v>16977</v>
      </c>
      <c r="S7799" s="85" t="s">
        <v>16825</v>
      </c>
      <c r="T7799" s="85"/>
      <c r="U7799" s="85"/>
      <c r="V7799" s="85"/>
      <c r="W7799" s="85"/>
      <c r="X7799" s="159">
        <v>0</v>
      </c>
      <c r="Y7799" s="159">
        <f t="shared" si="241"/>
        <v>0</v>
      </c>
      <c r="Z7799" s="85"/>
      <c r="AA7799" s="85">
        <v>2014</v>
      </c>
      <c r="AB7799" s="85" t="s">
        <v>18284</v>
      </c>
      <c r="AC7799" s="98"/>
      <c r="AD7799" s="98"/>
      <c r="AE7799" s="98"/>
      <c r="AF7799" s="98"/>
      <c r="AG7799" s="98"/>
      <c r="AH7799" s="98"/>
      <c r="AI7799" s="98"/>
      <c r="AJ7799" s="98"/>
      <c r="AK7799" s="98"/>
      <c r="AL7799" s="98"/>
      <c r="AM7799" s="98"/>
      <c r="AN7799" s="98"/>
      <c r="AO7799" s="98"/>
      <c r="AP7799" s="98"/>
      <c r="AQ7799" s="98"/>
      <c r="AR7799" s="98"/>
      <c r="AS7799" s="98"/>
      <c r="AT7799" s="98"/>
      <c r="AU7799" s="98"/>
      <c r="AV7799" s="98"/>
      <c r="AW7799" s="98"/>
      <c r="AX7799" s="98"/>
      <c r="AY7799" s="98"/>
      <c r="AZ7799" s="98"/>
      <c r="BA7799" s="98"/>
      <c r="BB7799" s="98"/>
      <c r="BC7799" s="98"/>
      <c r="BD7799" s="98"/>
      <c r="BE7799" s="98"/>
      <c r="BF7799" s="98"/>
      <c r="BG7799" s="98"/>
      <c r="BH7799" s="98"/>
      <c r="BI7799" s="98"/>
      <c r="BJ7799" s="98"/>
      <c r="BK7799" s="98"/>
      <c r="BL7799" s="98"/>
      <c r="BM7799" s="98"/>
      <c r="BN7799" s="98"/>
      <c r="BO7799" s="98"/>
      <c r="BP7799" s="98"/>
      <c r="BQ7799" s="98"/>
      <c r="BR7799" s="98"/>
      <c r="BS7799" s="98"/>
      <c r="BT7799" s="98"/>
      <c r="BU7799" s="98"/>
      <c r="BV7799" s="98"/>
      <c r="BW7799" s="98"/>
      <c r="BX7799" s="98"/>
      <c r="BY7799" s="98"/>
      <c r="BZ7799" s="98"/>
      <c r="CA7799" s="98"/>
      <c r="CB7799" s="98"/>
      <c r="CC7799" s="98"/>
      <c r="CD7799" s="98"/>
      <c r="CE7799" s="98"/>
      <c r="CF7799" s="98"/>
      <c r="CG7799" s="98"/>
      <c r="CH7799" s="98"/>
      <c r="CI7799" s="98"/>
      <c r="CJ7799" s="98"/>
      <c r="CK7799" s="98"/>
      <c r="CL7799" s="98"/>
      <c r="CM7799" s="98"/>
      <c r="CN7799" s="98"/>
      <c r="CO7799" s="98"/>
      <c r="CP7799" s="98"/>
      <c r="CQ7799" s="98"/>
      <c r="CR7799" s="98"/>
      <c r="CS7799" s="98"/>
      <c r="CT7799" s="98"/>
      <c r="CU7799" s="98"/>
      <c r="CV7799" s="98"/>
      <c r="CW7799" s="98"/>
      <c r="CX7799" s="98"/>
      <c r="CY7799" s="98"/>
      <c r="CZ7799" s="98"/>
      <c r="DA7799" s="98"/>
      <c r="DB7799" s="98"/>
      <c r="DC7799" s="98"/>
      <c r="DD7799" s="98"/>
      <c r="DE7799" s="98"/>
      <c r="DF7799" s="98"/>
      <c r="DG7799" s="98"/>
      <c r="DH7799" s="98"/>
      <c r="DI7799" s="98"/>
      <c r="DJ7799" s="98"/>
      <c r="DK7799" s="98"/>
      <c r="DL7799" s="98"/>
      <c r="DM7799" s="98"/>
      <c r="DN7799" s="98"/>
      <c r="DO7799" s="98"/>
      <c r="DP7799" s="98"/>
      <c r="DQ7799" s="98"/>
      <c r="DR7799" s="98"/>
      <c r="DS7799" s="98"/>
      <c r="DT7799" s="98"/>
      <c r="DU7799" s="98"/>
      <c r="DV7799" s="98"/>
      <c r="DW7799" s="98"/>
      <c r="DX7799" s="98"/>
      <c r="DY7799" s="98"/>
      <c r="DZ7799" s="98"/>
      <c r="EA7799" s="98"/>
      <c r="EB7799" s="98"/>
      <c r="EC7799" s="98"/>
      <c r="ED7799" s="98"/>
      <c r="EE7799" s="98"/>
      <c r="EF7799" s="98"/>
      <c r="EG7799" s="98"/>
      <c r="EH7799" s="98"/>
      <c r="EI7799" s="98"/>
      <c r="EJ7799" s="98"/>
      <c r="EK7799" s="98"/>
      <c r="EL7799" s="98"/>
      <c r="EM7799" s="98"/>
      <c r="EN7799" s="98"/>
      <c r="EO7799" s="98"/>
      <c r="EP7799" s="98"/>
      <c r="EQ7799" s="98"/>
      <c r="ER7799" s="98"/>
      <c r="ES7799" s="98"/>
      <c r="ET7799" s="98"/>
      <c r="EU7799" s="98"/>
      <c r="EV7799" s="98"/>
      <c r="EW7799" s="98"/>
      <c r="EX7799" s="98"/>
      <c r="EY7799" s="98"/>
      <c r="EZ7799" s="98"/>
      <c r="FA7799" s="98"/>
      <c r="FB7799" s="98"/>
      <c r="FC7799" s="98"/>
      <c r="FD7799" s="98"/>
      <c r="FE7799" s="98"/>
      <c r="FF7799" s="98"/>
      <c r="FG7799" s="98"/>
      <c r="FH7799" s="98"/>
      <c r="FI7799" s="98"/>
      <c r="FJ7799" s="98"/>
      <c r="FK7799" s="98"/>
      <c r="FL7799" s="98"/>
      <c r="FM7799" s="98"/>
      <c r="FN7799" s="98"/>
      <c r="FO7799" s="98"/>
      <c r="FP7799" s="98"/>
      <c r="FQ7799" s="98"/>
      <c r="FR7799" s="98"/>
      <c r="FS7799" s="98"/>
      <c r="FT7799" s="98"/>
      <c r="FU7799" s="98"/>
    </row>
    <row r="7800" spans="2:177" s="46" customFormat="1" ht="71.25" customHeight="1" outlineLevel="1">
      <c r="B7800" s="38" t="s">
        <v>18285</v>
      </c>
      <c r="C7800" s="85" t="s">
        <v>66</v>
      </c>
      <c r="D7800" s="85" t="s">
        <v>16884</v>
      </c>
      <c r="E7800" s="85" t="s">
        <v>16885</v>
      </c>
      <c r="F7800" s="85" t="s">
        <v>16886</v>
      </c>
      <c r="G7800" s="85" t="s">
        <v>16887</v>
      </c>
      <c r="H7800" s="85" t="s">
        <v>16888</v>
      </c>
      <c r="I7800" s="85" t="s">
        <v>18282</v>
      </c>
      <c r="J7800" s="85" t="s">
        <v>18283</v>
      </c>
      <c r="K7800" s="85" t="s">
        <v>113</v>
      </c>
      <c r="L7800" s="85">
        <v>80</v>
      </c>
      <c r="M7800" s="85">
        <v>230000000</v>
      </c>
      <c r="N7800" s="41" t="s">
        <v>74</v>
      </c>
      <c r="O7800" s="85" t="s">
        <v>198</v>
      </c>
      <c r="P7800" s="85" t="s">
        <v>13079</v>
      </c>
      <c r="Q7800" s="85"/>
      <c r="R7800" s="85" t="s">
        <v>16977</v>
      </c>
      <c r="S7800" s="85" t="s">
        <v>16825</v>
      </c>
      <c r="T7800" s="85"/>
      <c r="U7800" s="85"/>
      <c r="V7800" s="85"/>
      <c r="W7800" s="85"/>
      <c r="X7800" s="159">
        <v>70000000</v>
      </c>
      <c r="Y7800" s="159">
        <f t="shared" si="241"/>
        <v>78400000.000000015</v>
      </c>
      <c r="Z7800" s="85"/>
      <c r="AA7800" s="85">
        <v>2014</v>
      </c>
      <c r="AB7800" s="85"/>
      <c r="AC7800" s="98"/>
      <c r="AD7800" s="98"/>
      <c r="AE7800" s="98"/>
      <c r="AF7800" s="98"/>
      <c r="AG7800" s="98"/>
      <c r="AH7800" s="98"/>
      <c r="AI7800" s="98"/>
      <c r="AJ7800" s="98"/>
      <c r="AK7800" s="98"/>
      <c r="AL7800" s="98"/>
      <c r="AM7800" s="98"/>
      <c r="AN7800" s="98"/>
      <c r="AO7800" s="98"/>
      <c r="AP7800" s="98"/>
      <c r="AQ7800" s="98"/>
      <c r="AR7800" s="98"/>
      <c r="AS7800" s="98"/>
      <c r="AT7800" s="98"/>
      <c r="AU7800" s="98"/>
      <c r="AV7800" s="98"/>
      <c r="AW7800" s="98"/>
      <c r="AX7800" s="98"/>
      <c r="AY7800" s="98"/>
      <c r="AZ7800" s="98"/>
      <c r="BA7800" s="98"/>
      <c r="BB7800" s="98"/>
      <c r="BC7800" s="98"/>
      <c r="BD7800" s="98"/>
      <c r="BE7800" s="98"/>
      <c r="BF7800" s="98"/>
      <c r="BG7800" s="98"/>
      <c r="BH7800" s="98"/>
      <c r="BI7800" s="98"/>
      <c r="BJ7800" s="98"/>
      <c r="BK7800" s="98"/>
      <c r="BL7800" s="98"/>
      <c r="BM7800" s="98"/>
      <c r="BN7800" s="98"/>
      <c r="BO7800" s="98"/>
      <c r="BP7800" s="98"/>
      <c r="BQ7800" s="98"/>
      <c r="BR7800" s="98"/>
      <c r="BS7800" s="98"/>
      <c r="BT7800" s="98"/>
      <c r="BU7800" s="98"/>
      <c r="BV7800" s="98"/>
      <c r="BW7800" s="98"/>
      <c r="BX7800" s="98"/>
      <c r="BY7800" s="98"/>
      <c r="BZ7800" s="98"/>
      <c r="CA7800" s="98"/>
      <c r="CB7800" s="98"/>
      <c r="CC7800" s="98"/>
      <c r="CD7800" s="98"/>
      <c r="CE7800" s="98"/>
      <c r="CF7800" s="98"/>
      <c r="CG7800" s="98"/>
      <c r="CH7800" s="98"/>
      <c r="CI7800" s="98"/>
      <c r="CJ7800" s="98"/>
      <c r="CK7800" s="98"/>
      <c r="CL7800" s="98"/>
      <c r="CM7800" s="98"/>
      <c r="CN7800" s="98"/>
      <c r="CO7800" s="98"/>
      <c r="CP7800" s="98"/>
      <c r="CQ7800" s="98"/>
      <c r="CR7800" s="98"/>
      <c r="CS7800" s="98"/>
      <c r="CT7800" s="98"/>
      <c r="CU7800" s="98"/>
      <c r="CV7800" s="98"/>
      <c r="CW7800" s="98"/>
      <c r="CX7800" s="98"/>
      <c r="CY7800" s="98"/>
      <c r="CZ7800" s="98"/>
      <c r="DA7800" s="98"/>
      <c r="DB7800" s="98"/>
      <c r="DC7800" s="98"/>
      <c r="DD7800" s="98"/>
      <c r="DE7800" s="98"/>
      <c r="DF7800" s="98"/>
      <c r="DG7800" s="98"/>
      <c r="DH7800" s="98"/>
      <c r="DI7800" s="98"/>
      <c r="DJ7800" s="98"/>
      <c r="DK7800" s="98"/>
      <c r="DL7800" s="98"/>
      <c r="DM7800" s="98"/>
      <c r="DN7800" s="98"/>
      <c r="DO7800" s="98"/>
      <c r="DP7800" s="98"/>
      <c r="DQ7800" s="98"/>
      <c r="DR7800" s="98"/>
      <c r="DS7800" s="98"/>
      <c r="DT7800" s="98"/>
      <c r="DU7800" s="98"/>
      <c r="DV7800" s="98"/>
      <c r="DW7800" s="98"/>
      <c r="DX7800" s="98"/>
      <c r="DY7800" s="98"/>
      <c r="DZ7800" s="98"/>
      <c r="EA7800" s="98"/>
      <c r="EB7800" s="98"/>
      <c r="EC7800" s="98"/>
      <c r="ED7800" s="98"/>
      <c r="EE7800" s="98"/>
      <c r="EF7800" s="98"/>
      <c r="EG7800" s="98"/>
      <c r="EH7800" s="98"/>
      <c r="EI7800" s="98"/>
      <c r="EJ7800" s="98"/>
      <c r="EK7800" s="98"/>
      <c r="EL7800" s="98"/>
      <c r="EM7800" s="98"/>
      <c r="EN7800" s="98"/>
      <c r="EO7800" s="98"/>
      <c r="EP7800" s="98"/>
      <c r="EQ7800" s="98"/>
      <c r="ER7800" s="98"/>
      <c r="ES7800" s="98"/>
      <c r="ET7800" s="98"/>
      <c r="EU7800" s="98"/>
      <c r="EV7800" s="98"/>
      <c r="EW7800" s="98"/>
      <c r="EX7800" s="98"/>
      <c r="EY7800" s="98"/>
      <c r="EZ7800" s="98"/>
      <c r="FA7800" s="98"/>
      <c r="FB7800" s="98"/>
      <c r="FC7800" s="98"/>
      <c r="FD7800" s="98"/>
      <c r="FE7800" s="98"/>
      <c r="FF7800" s="98"/>
      <c r="FG7800" s="98"/>
      <c r="FH7800" s="98"/>
      <c r="FI7800" s="98"/>
      <c r="FJ7800" s="98"/>
      <c r="FK7800" s="98"/>
      <c r="FL7800" s="98"/>
      <c r="FM7800" s="98"/>
      <c r="FN7800" s="98"/>
      <c r="FO7800" s="98"/>
      <c r="FP7800" s="98"/>
      <c r="FQ7800" s="98"/>
      <c r="FR7800" s="98"/>
      <c r="FS7800" s="98"/>
      <c r="FT7800" s="98"/>
      <c r="FU7800" s="98"/>
    </row>
    <row r="7801" spans="2:177" s="46" customFormat="1" ht="62.25" customHeight="1" outlineLevel="1">
      <c r="B7801" s="38" t="s">
        <v>18286</v>
      </c>
      <c r="C7801" s="85" t="s">
        <v>66</v>
      </c>
      <c r="D7801" s="85" t="s">
        <v>16806</v>
      </c>
      <c r="E7801" s="85" t="s">
        <v>16807</v>
      </c>
      <c r="F7801" s="85" t="s">
        <v>16808</v>
      </c>
      <c r="G7801" s="85" t="s">
        <v>16809</v>
      </c>
      <c r="H7801" s="85" t="s">
        <v>16810</v>
      </c>
      <c r="I7801" s="85" t="s">
        <v>18287</v>
      </c>
      <c r="J7801" s="85" t="s">
        <v>18288</v>
      </c>
      <c r="K7801" s="85" t="s">
        <v>113</v>
      </c>
      <c r="L7801" s="85">
        <v>84</v>
      </c>
      <c r="M7801" s="85">
        <v>230000000</v>
      </c>
      <c r="N7801" s="41" t="s">
        <v>74</v>
      </c>
      <c r="O7801" s="85" t="s">
        <v>16976</v>
      </c>
      <c r="P7801" s="85" t="s">
        <v>13079</v>
      </c>
      <c r="Q7801" s="85"/>
      <c r="R7801" s="85" t="s">
        <v>16977</v>
      </c>
      <c r="S7801" s="85" t="s">
        <v>17467</v>
      </c>
      <c r="T7801" s="85"/>
      <c r="U7801" s="85"/>
      <c r="V7801" s="85"/>
      <c r="W7801" s="85"/>
      <c r="X7801" s="159">
        <v>458169000</v>
      </c>
      <c r="Y7801" s="159">
        <f t="shared" si="241"/>
        <v>513149280.00000006</v>
      </c>
      <c r="Z7801" s="85"/>
      <c r="AA7801" s="85">
        <v>2014</v>
      </c>
      <c r="AB7801" s="85"/>
      <c r="AC7801" s="98"/>
      <c r="AD7801" s="98"/>
      <c r="AE7801" s="98"/>
      <c r="AF7801" s="98"/>
      <c r="AG7801" s="98"/>
      <c r="AH7801" s="98"/>
      <c r="AI7801" s="98"/>
      <c r="AJ7801" s="98"/>
      <c r="AK7801" s="98"/>
      <c r="AL7801" s="98"/>
      <c r="AM7801" s="98"/>
      <c r="AN7801" s="98"/>
      <c r="AO7801" s="98"/>
      <c r="AP7801" s="98"/>
      <c r="AQ7801" s="98"/>
      <c r="AR7801" s="98"/>
      <c r="AS7801" s="98"/>
      <c r="AT7801" s="98"/>
      <c r="AU7801" s="98"/>
      <c r="AV7801" s="98"/>
      <c r="AW7801" s="98"/>
      <c r="AX7801" s="98"/>
      <c r="AY7801" s="98"/>
      <c r="AZ7801" s="98"/>
      <c r="BA7801" s="98"/>
      <c r="BB7801" s="98"/>
      <c r="BC7801" s="98"/>
      <c r="BD7801" s="98"/>
      <c r="BE7801" s="98"/>
      <c r="BF7801" s="98"/>
      <c r="BG7801" s="98"/>
      <c r="BH7801" s="98"/>
      <c r="BI7801" s="98"/>
      <c r="BJ7801" s="98"/>
      <c r="BK7801" s="98"/>
      <c r="BL7801" s="98"/>
      <c r="BM7801" s="98"/>
      <c r="BN7801" s="98"/>
      <c r="BO7801" s="98"/>
      <c r="BP7801" s="98"/>
      <c r="BQ7801" s="98"/>
      <c r="BR7801" s="98"/>
      <c r="BS7801" s="98"/>
      <c r="BT7801" s="98"/>
      <c r="BU7801" s="98"/>
      <c r="BV7801" s="98"/>
      <c r="BW7801" s="98"/>
      <c r="BX7801" s="98"/>
      <c r="BY7801" s="98"/>
      <c r="BZ7801" s="98"/>
      <c r="CA7801" s="98"/>
      <c r="CB7801" s="98"/>
      <c r="CC7801" s="98"/>
      <c r="CD7801" s="98"/>
      <c r="CE7801" s="98"/>
      <c r="CF7801" s="98"/>
      <c r="CG7801" s="98"/>
      <c r="CH7801" s="98"/>
      <c r="CI7801" s="98"/>
      <c r="CJ7801" s="98"/>
      <c r="CK7801" s="98"/>
      <c r="CL7801" s="98"/>
      <c r="CM7801" s="98"/>
      <c r="CN7801" s="98"/>
      <c r="CO7801" s="98"/>
      <c r="CP7801" s="98"/>
      <c r="CQ7801" s="98"/>
      <c r="CR7801" s="98"/>
      <c r="CS7801" s="98"/>
      <c r="CT7801" s="98"/>
      <c r="CU7801" s="98"/>
      <c r="CV7801" s="98"/>
      <c r="CW7801" s="98"/>
      <c r="CX7801" s="98"/>
      <c r="CY7801" s="98"/>
      <c r="CZ7801" s="98"/>
      <c r="DA7801" s="98"/>
      <c r="DB7801" s="98"/>
      <c r="DC7801" s="98"/>
      <c r="DD7801" s="98"/>
      <c r="DE7801" s="98"/>
      <c r="DF7801" s="98"/>
      <c r="DG7801" s="98"/>
      <c r="DH7801" s="98"/>
      <c r="DI7801" s="98"/>
      <c r="DJ7801" s="98"/>
      <c r="DK7801" s="98"/>
      <c r="DL7801" s="98"/>
      <c r="DM7801" s="98"/>
      <c r="DN7801" s="98"/>
      <c r="DO7801" s="98"/>
      <c r="DP7801" s="98"/>
      <c r="DQ7801" s="98"/>
      <c r="DR7801" s="98"/>
      <c r="DS7801" s="98"/>
      <c r="DT7801" s="98"/>
      <c r="DU7801" s="98"/>
      <c r="DV7801" s="98"/>
      <c r="DW7801" s="98"/>
      <c r="DX7801" s="98"/>
      <c r="DY7801" s="98"/>
      <c r="DZ7801" s="98"/>
      <c r="EA7801" s="98"/>
      <c r="EB7801" s="98"/>
      <c r="EC7801" s="98"/>
      <c r="ED7801" s="98"/>
      <c r="EE7801" s="98"/>
      <c r="EF7801" s="98"/>
      <c r="EG7801" s="98"/>
      <c r="EH7801" s="98"/>
      <c r="EI7801" s="98"/>
      <c r="EJ7801" s="98"/>
      <c r="EK7801" s="98"/>
      <c r="EL7801" s="98"/>
      <c r="EM7801" s="98"/>
      <c r="EN7801" s="98"/>
      <c r="EO7801" s="98"/>
      <c r="EP7801" s="98"/>
      <c r="EQ7801" s="98"/>
      <c r="ER7801" s="98"/>
      <c r="ES7801" s="98"/>
      <c r="ET7801" s="98"/>
      <c r="EU7801" s="98"/>
      <c r="EV7801" s="98"/>
      <c r="EW7801" s="98"/>
      <c r="EX7801" s="98"/>
      <c r="EY7801" s="98"/>
      <c r="EZ7801" s="98"/>
      <c r="FA7801" s="98"/>
      <c r="FB7801" s="98"/>
      <c r="FC7801" s="98"/>
      <c r="FD7801" s="98"/>
      <c r="FE7801" s="98"/>
      <c r="FF7801" s="98"/>
      <c r="FG7801" s="98"/>
      <c r="FH7801" s="98"/>
      <c r="FI7801" s="98"/>
      <c r="FJ7801" s="98"/>
      <c r="FK7801" s="98"/>
      <c r="FL7801" s="98"/>
      <c r="FM7801" s="98"/>
      <c r="FN7801" s="98"/>
      <c r="FO7801" s="98"/>
      <c r="FP7801" s="98"/>
      <c r="FQ7801" s="98"/>
      <c r="FR7801" s="98"/>
      <c r="FS7801" s="98"/>
      <c r="FT7801" s="98"/>
      <c r="FU7801" s="98"/>
    </row>
    <row r="7802" spans="2:177" s="46" customFormat="1" ht="76.5" customHeight="1" outlineLevel="1">
      <c r="B7802" s="38" t="s">
        <v>18289</v>
      </c>
      <c r="C7802" s="85" t="s">
        <v>66</v>
      </c>
      <c r="D7802" s="85" t="s">
        <v>16817</v>
      </c>
      <c r="E7802" s="85" t="s">
        <v>16818</v>
      </c>
      <c r="F7802" s="85" t="s">
        <v>16819</v>
      </c>
      <c r="G7802" s="85" t="s">
        <v>16820</v>
      </c>
      <c r="H7802" s="85" t="s">
        <v>16821</v>
      </c>
      <c r="I7802" s="85" t="s">
        <v>18290</v>
      </c>
      <c r="J7802" s="85" t="s">
        <v>18291</v>
      </c>
      <c r="K7802" s="85" t="s">
        <v>113</v>
      </c>
      <c r="L7802" s="85">
        <v>100</v>
      </c>
      <c r="M7802" s="85">
        <v>230000000</v>
      </c>
      <c r="N7802" s="41" t="s">
        <v>74</v>
      </c>
      <c r="O7802" s="85" t="s">
        <v>16976</v>
      </c>
      <c r="P7802" s="85" t="s">
        <v>13079</v>
      </c>
      <c r="Q7802" s="85"/>
      <c r="R7802" s="85" t="s">
        <v>17598</v>
      </c>
      <c r="S7802" s="85" t="s">
        <v>16825</v>
      </c>
      <c r="T7802" s="85"/>
      <c r="U7802" s="85"/>
      <c r="V7802" s="85"/>
      <c r="W7802" s="85"/>
      <c r="X7802" s="159">
        <v>0</v>
      </c>
      <c r="Y7802" s="159">
        <f t="shared" si="241"/>
        <v>0</v>
      </c>
      <c r="Z7802" s="85"/>
      <c r="AA7802" s="85">
        <v>2014</v>
      </c>
      <c r="AB7802" s="85" t="s">
        <v>18292</v>
      </c>
      <c r="AC7802" s="98"/>
      <c r="AD7802" s="98"/>
      <c r="AE7802" s="98"/>
      <c r="AF7802" s="98"/>
      <c r="AG7802" s="98"/>
      <c r="AH7802" s="98"/>
      <c r="AI7802" s="98"/>
      <c r="AJ7802" s="98"/>
      <c r="AK7802" s="98"/>
      <c r="AL7802" s="98"/>
      <c r="AM7802" s="98"/>
      <c r="AN7802" s="98"/>
      <c r="AO7802" s="98"/>
      <c r="AP7802" s="98"/>
      <c r="AQ7802" s="98"/>
      <c r="AR7802" s="98"/>
      <c r="AS7802" s="98"/>
      <c r="AT7802" s="98"/>
      <c r="AU7802" s="98"/>
      <c r="AV7802" s="98"/>
      <c r="AW7802" s="98"/>
      <c r="AX7802" s="98"/>
      <c r="AY7802" s="98"/>
      <c r="AZ7802" s="98"/>
      <c r="BA7802" s="98"/>
      <c r="BB7802" s="98"/>
      <c r="BC7802" s="98"/>
      <c r="BD7802" s="98"/>
      <c r="BE7802" s="98"/>
      <c r="BF7802" s="98"/>
      <c r="BG7802" s="98"/>
      <c r="BH7802" s="98"/>
      <c r="BI7802" s="98"/>
      <c r="BJ7802" s="98"/>
      <c r="BK7802" s="98"/>
      <c r="BL7802" s="98"/>
      <c r="BM7802" s="98"/>
      <c r="BN7802" s="98"/>
      <c r="BO7802" s="98"/>
      <c r="BP7802" s="98"/>
      <c r="BQ7802" s="98"/>
      <c r="BR7802" s="98"/>
      <c r="BS7802" s="98"/>
      <c r="BT7802" s="98"/>
      <c r="BU7802" s="98"/>
      <c r="BV7802" s="98"/>
      <c r="BW7802" s="98"/>
      <c r="BX7802" s="98"/>
      <c r="BY7802" s="98"/>
      <c r="BZ7802" s="98"/>
      <c r="CA7802" s="98"/>
      <c r="CB7802" s="98"/>
      <c r="CC7802" s="98"/>
      <c r="CD7802" s="98"/>
      <c r="CE7802" s="98"/>
      <c r="CF7802" s="98"/>
      <c r="CG7802" s="98"/>
      <c r="CH7802" s="98"/>
      <c r="CI7802" s="98"/>
      <c r="CJ7802" s="98"/>
      <c r="CK7802" s="98"/>
      <c r="CL7802" s="98"/>
      <c r="CM7802" s="98"/>
      <c r="CN7802" s="98"/>
      <c r="CO7802" s="98"/>
      <c r="CP7802" s="98"/>
      <c r="CQ7802" s="98"/>
      <c r="CR7802" s="98"/>
      <c r="CS7802" s="98"/>
      <c r="CT7802" s="98"/>
      <c r="CU7802" s="98"/>
      <c r="CV7802" s="98"/>
      <c r="CW7802" s="98"/>
      <c r="CX7802" s="98"/>
      <c r="CY7802" s="98"/>
      <c r="CZ7802" s="98"/>
      <c r="DA7802" s="98"/>
      <c r="DB7802" s="98"/>
      <c r="DC7802" s="98"/>
      <c r="DD7802" s="98"/>
      <c r="DE7802" s="98"/>
      <c r="DF7802" s="98"/>
      <c r="DG7802" s="98"/>
      <c r="DH7802" s="98"/>
      <c r="DI7802" s="98"/>
      <c r="DJ7802" s="98"/>
      <c r="DK7802" s="98"/>
      <c r="DL7802" s="98"/>
      <c r="DM7802" s="98"/>
      <c r="DN7802" s="98"/>
      <c r="DO7802" s="98"/>
      <c r="DP7802" s="98"/>
      <c r="DQ7802" s="98"/>
      <c r="DR7802" s="98"/>
      <c r="DS7802" s="98"/>
      <c r="DT7802" s="98"/>
      <c r="DU7802" s="98"/>
      <c r="DV7802" s="98"/>
      <c r="DW7802" s="98"/>
      <c r="DX7802" s="98"/>
      <c r="DY7802" s="98"/>
      <c r="DZ7802" s="98"/>
      <c r="EA7802" s="98"/>
      <c r="EB7802" s="98"/>
      <c r="EC7802" s="98"/>
      <c r="ED7802" s="98"/>
      <c r="EE7802" s="98"/>
      <c r="EF7802" s="98"/>
      <c r="EG7802" s="98"/>
      <c r="EH7802" s="98"/>
      <c r="EI7802" s="98"/>
      <c r="EJ7802" s="98"/>
      <c r="EK7802" s="98"/>
      <c r="EL7802" s="98"/>
      <c r="EM7802" s="98"/>
      <c r="EN7802" s="98"/>
      <c r="EO7802" s="98"/>
      <c r="EP7802" s="98"/>
      <c r="EQ7802" s="98"/>
      <c r="ER7802" s="98"/>
      <c r="ES7802" s="98"/>
      <c r="ET7802" s="98"/>
      <c r="EU7802" s="98"/>
      <c r="EV7802" s="98"/>
      <c r="EW7802" s="98"/>
      <c r="EX7802" s="98"/>
      <c r="EY7802" s="98"/>
      <c r="EZ7802" s="98"/>
      <c r="FA7802" s="98"/>
      <c r="FB7802" s="98"/>
      <c r="FC7802" s="98"/>
      <c r="FD7802" s="98"/>
      <c r="FE7802" s="98"/>
      <c r="FF7802" s="98"/>
      <c r="FG7802" s="98"/>
      <c r="FH7802" s="98"/>
      <c r="FI7802" s="98"/>
      <c r="FJ7802" s="98"/>
      <c r="FK7802" s="98"/>
      <c r="FL7802" s="98"/>
      <c r="FM7802" s="98"/>
      <c r="FN7802" s="98"/>
      <c r="FO7802" s="98"/>
      <c r="FP7802" s="98"/>
      <c r="FQ7802" s="98"/>
      <c r="FR7802" s="98"/>
      <c r="FS7802" s="98"/>
      <c r="FT7802" s="98"/>
      <c r="FU7802" s="98"/>
    </row>
    <row r="7803" spans="2:177" s="46" customFormat="1" ht="87" customHeight="1" outlineLevel="1">
      <c r="B7803" s="38" t="s">
        <v>18293</v>
      </c>
      <c r="C7803" s="85" t="s">
        <v>66</v>
      </c>
      <c r="D7803" s="85" t="s">
        <v>16817</v>
      </c>
      <c r="E7803" s="85" t="s">
        <v>16818</v>
      </c>
      <c r="F7803" s="85" t="s">
        <v>16819</v>
      </c>
      <c r="G7803" s="85" t="s">
        <v>16820</v>
      </c>
      <c r="H7803" s="85" t="s">
        <v>16821</v>
      </c>
      <c r="I7803" s="85" t="s">
        <v>18294</v>
      </c>
      <c r="J7803" s="85" t="s">
        <v>18295</v>
      </c>
      <c r="K7803" s="85" t="s">
        <v>113</v>
      </c>
      <c r="L7803" s="85">
        <v>100</v>
      </c>
      <c r="M7803" s="85">
        <v>230000000</v>
      </c>
      <c r="N7803" s="41" t="s">
        <v>74</v>
      </c>
      <c r="O7803" s="85" t="s">
        <v>198</v>
      </c>
      <c r="P7803" s="85" t="s">
        <v>13079</v>
      </c>
      <c r="Q7803" s="85"/>
      <c r="R7803" s="85" t="s">
        <v>16977</v>
      </c>
      <c r="S7803" s="85" t="s">
        <v>16825</v>
      </c>
      <c r="T7803" s="85"/>
      <c r="U7803" s="85"/>
      <c r="V7803" s="85"/>
      <c r="W7803" s="85"/>
      <c r="X7803" s="159">
        <v>8000000</v>
      </c>
      <c r="Y7803" s="159">
        <f t="shared" si="241"/>
        <v>8960000</v>
      </c>
      <c r="Z7803" s="85"/>
      <c r="AA7803" s="85">
        <v>2014</v>
      </c>
      <c r="AB7803" s="85"/>
      <c r="AC7803" s="98"/>
      <c r="AD7803" s="98"/>
      <c r="AE7803" s="98"/>
      <c r="AF7803" s="98"/>
      <c r="AG7803" s="98"/>
      <c r="AH7803" s="98"/>
      <c r="AI7803" s="98"/>
      <c r="AJ7803" s="98"/>
      <c r="AK7803" s="98"/>
      <c r="AL7803" s="98"/>
      <c r="AM7803" s="98"/>
      <c r="AN7803" s="98"/>
      <c r="AO7803" s="98"/>
      <c r="AP7803" s="98"/>
      <c r="AQ7803" s="98"/>
      <c r="AR7803" s="98"/>
      <c r="AS7803" s="98"/>
      <c r="AT7803" s="98"/>
      <c r="AU7803" s="98"/>
      <c r="AV7803" s="98"/>
      <c r="AW7803" s="98"/>
      <c r="AX7803" s="98"/>
      <c r="AY7803" s="98"/>
      <c r="AZ7803" s="98"/>
      <c r="BA7803" s="98"/>
      <c r="BB7803" s="98"/>
      <c r="BC7803" s="98"/>
      <c r="BD7803" s="98"/>
      <c r="BE7803" s="98"/>
      <c r="BF7803" s="98"/>
      <c r="BG7803" s="98"/>
      <c r="BH7803" s="98"/>
      <c r="BI7803" s="98"/>
      <c r="BJ7803" s="98"/>
      <c r="BK7803" s="98"/>
      <c r="BL7803" s="98"/>
      <c r="BM7803" s="98"/>
      <c r="BN7803" s="98"/>
      <c r="BO7803" s="98"/>
      <c r="BP7803" s="98"/>
      <c r="BQ7803" s="98"/>
      <c r="BR7803" s="98"/>
      <c r="BS7803" s="98"/>
      <c r="BT7803" s="98"/>
      <c r="BU7803" s="98"/>
      <c r="BV7803" s="98"/>
      <c r="BW7803" s="98"/>
      <c r="BX7803" s="98"/>
      <c r="BY7803" s="98"/>
      <c r="BZ7803" s="98"/>
      <c r="CA7803" s="98"/>
      <c r="CB7803" s="98"/>
      <c r="CC7803" s="98"/>
      <c r="CD7803" s="98"/>
      <c r="CE7803" s="98"/>
      <c r="CF7803" s="98"/>
      <c r="CG7803" s="98"/>
      <c r="CH7803" s="98"/>
      <c r="CI7803" s="98"/>
      <c r="CJ7803" s="98"/>
      <c r="CK7803" s="98"/>
      <c r="CL7803" s="98"/>
      <c r="CM7803" s="98"/>
      <c r="CN7803" s="98"/>
      <c r="CO7803" s="98"/>
      <c r="CP7803" s="98"/>
      <c r="CQ7803" s="98"/>
      <c r="CR7803" s="98"/>
      <c r="CS7803" s="98"/>
      <c r="CT7803" s="98"/>
      <c r="CU7803" s="98"/>
      <c r="CV7803" s="98"/>
      <c r="CW7803" s="98"/>
      <c r="CX7803" s="98"/>
      <c r="CY7803" s="98"/>
      <c r="CZ7803" s="98"/>
      <c r="DA7803" s="98"/>
      <c r="DB7803" s="98"/>
      <c r="DC7803" s="98"/>
      <c r="DD7803" s="98"/>
      <c r="DE7803" s="98"/>
      <c r="DF7803" s="98"/>
      <c r="DG7803" s="98"/>
      <c r="DH7803" s="98"/>
      <c r="DI7803" s="98"/>
      <c r="DJ7803" s="98"/>
      <c r="DK7803" s="98"/>
      <c r="DL7803" s="98"/>
      <c r="DM7803" s="98"/>
      <c r="DN7803" s="98"/>
      <c r="DO7803" s="98"/>
      <c r="DP7803" s="98"/>
      <c r="DQ7803" s="98"/>
      <c r="DR7803" s="98"/>
      <c r="DS7803" s="98"/>
      <c r="DT7803" s="98"/>
      <c r="DU7803" s="98"/>
      <c r="DV7803" s="98"/>
      <c r="DW7803" s="98"/>
      <c r="DX7803" s="98"/>
      <c r="DY7803" s="98"/>
      <c r="DZ7803" s="98"/>
      <c r="EA7803" s="98"/>
      <c r="EB7803" s="98"/>
      <c r="EC7803" s="98"/>
      <c r="ED7803" s="98"/>
      <c r="EE7803" s="98"/>
      <c r="EF7803" s="98"/>
      <c r="EG7803" s="98"/>
      <c r="EH7803" s="98"/>
      <c r="EI7803" s="98"/>
      <c r="EJ7803" s="98"/>
      <c r="EK7803" s="98"/>
      <c r="EL7803" s="98"/>
      <c r="EM7803" s="98"/>
      <c r="EN7803" s="98"/>
      <c r="EO7803" s="98"/>
      <c r="EP7803" s="98"/>
      <c r="EQ7803" s="98"/>
      <c r="ER7803" s="98"/>
      <c r="ES7803" s="98"/>
      <c r="ET7803" s="98"/>
      <c r="EU7803" s="98"/>
      <c r="EV7803" s="98"/>
      <c r="EW7803" s="98"/>
      <c r="EX7803" s="98"/>
      <c r="EY7803" s="98"/>
      <c r="EZ7803" s="98"/>
      <c r="FA7803" s="98"/>
      <c r="FB7803" s="98"/>
      <c r="FC7803" s="98"/>
      <c r="FD7803" s="98"/>
      <c r="FE7803" s="98"/>
      <c r="FF7803" s="98"/>
      <c r="FG7803" s="98"/>
      <c r="FH7803" s="98"/>
      <c r="FI7803" s="98"/>
      <c r="FJ7803" s="98"/>
      <c r="FK7803" s="98"/>
      <c r="FL7803" s="98"/>
      <c r="FM7803" s="98"/>
      <c r="FN7803" s="98"/>
      <c r="FO7803" s="98"/>
      <c r="FP7803" s="98"/>
      <c r="FQ7803" s="98"/>
      <c r="FR7803" s="98"/>
      <c r="FS7803" s="98"/>
      <c r="FT7803" s="98"/>
      <c r="FU7803" s="98"/>
    </row>
    <row r="7804" spans="2:177" s="46" customFormat="1" ht="87" customHeight="1" outlineLevel="1">
      <c r="B7804" s="32" t="s">
        <v>18296</v>
      </c>
      <c r="C7804" s="38" t="s">
        <v>66</v>
      </c>
      <c r="D7804" s="38" t="s">
        <v>17592</v>
      </c>
      <c r="E7804" s="38" t="s">
        <v>17593</v>
      </c>
      <c r="F7804" s="38" t="s">
        <v>17594</v>
      </c>
      <c r="G7804" s="38" t="s">
        <v>17593</v>
      </c>
      <c r="H7804" s="38" t="s">
        <v>17594</v>
      </c>
      <c r="I7804" s="38" t="s">
        <v>18297</v>
      </c>
      <c r="J7804" s="38" t="s">
        <v>18298</v>
      </c>
      <c r="K7804" s="38" t="s">
        <v>96</v>
      </c>
      <c r="L7804" s="38">
        <v>100</v>
      </c>
      <c r="M7804" s="38">
        <v>230000000</v>
      </c>
      <c r="N7804" s="41" t="s">
        <v>74</v>
      </c>
      <c r="O7804" s="38" t="s">
        <v>198</v>
      </c>
      <c r="P7804" s="38" t="s">
        <v>13079</v>
      </c>
      <c r="Q7804" s="38"/>
      <c r="R7804" s="38" t="s">
        <v>16977</v>
      </c>
      <c r="S7804" s="38" t="s">
        <v>17005</v>
      </c>
      <c r="T7804" s="61" t="s">
        <v>16909</v>
      </c>
      <c r="U7804" s="38" t="s">
        <v>16909</v>
      </c>
      <c r="V7804" s="38" t="s">
        <v>16909</v>
      </c>
      <c r="W7804" s="34" t="s">
        <v>16909</v>
      </c>
      <c r="X7804" s="34">
        <v>5526400</v>
      </c>
      <c r="Y7804" s="159">
        <f t="shared" si="241"/>
        <v>6189568.0000000009</v>
      </c>
      <c r="Z7804" s="38"/>
      <c r="AA7804" s="38">
        <v>2014</v>
      </c>
      <c r="AB7804" s="38"/>
      <c r="AC7804" s="98"/>
      <c r="AD7804" s="98"/>
      <c r="AE7804" s="98"/>
      <c r="AF7804" s="98"/>
      <c r="AG7804" s="98"/>
      <c r="AH7804" s="98"/>
      <c r="AI7804" s="98"/>
      <c r="AJ7804" s="98"/>
      <c r="AK7804" s="98"/>
      <c r="AL7804" s="98"/>
      <c r="AM7804" s="98"/>
      <c r="AN7804" s="98"/>
      <c r="AO7804" s="98"/>
      <c r="AP7804" s="98"/>
      <c r="AQ7804" s="98"/>
      <c r="AR7804" s="98"/>
      <c r="AS7804" s="98"/>
      <c r="AT7804" s="98"/>
      <c r="AU7804" s="98"/>
      <c r="AV7804" s="98"/>
      <c r="AW7804" s="98"/>
      <c r="AX7804" s="98"/>
      <c r="AY7804" s="98"/>
      <c r="AZ7804" s="98"/>
      <c r="BA7804" s="98"/>
      <c r="BB7804" s="98"/>
      <c r="BC7804" s="98"/>
      <c r="BD7804" s="98"/>
      <c r="BE7804" s="98"/>
      <c r="BF7804" s="98"/>
      <c r="BG7804" s="98"/>
      <c r="BH7804" s="98"/>
      <c r="BI7804" s="98"/>
      <c r="BJ7804" s="98"/>
      <c r="BK7804" s="98"/>
      <c r="BL7804" s="98"/>
      <c r="BM7804" s="98"/>
      <c r="BN7804" s="98"/>
      <c r="BO7804" s="98"/>
      <c r="BP7804" s="98"/>
      <c r="BQ7804" s="98"/>
      <c r="BR7804" s="98"/>
      <c r="BS7804" s="98"/>
      <c r="BT7804" s="98"/>
      <c r="BU7804" s="98"/>
      <c r="BV7804" s="98"/>
      <c r="BW7804" s="98"/>
      <c r="BX7804" s="98"/>
      <c r="BY7804" s="98"/>
      <c r="BZ7804" s="98"/>
      <c r="CA7804" s="98"/>
      <c r="CB7804" s="98"/>
      <c r="CC7804" s="98"/>
      <c r="CD7804" s="98"/>
      <c r="CE7804" s="98"/>
      <c r="CF7804" s="98"/>
      <c r="CG7804" s="98"/>
      <c r="CH7804" s="98"/>
      <c r="CI7804" s="98"/>
      <c r="CJ7804" s="98"/>
      <c r="CK7804" s="98"/>
      <c r="CL7804" s="98"/>
      <c r="CM7804" s="98"/>
      <c r="CN7804" s="98"/>
      <c r="CO7804" s="98"/>
      <c r="CP7804" s="98"/>
      <c r="CQ7804" s="98"/>
      <c r="CR7804" s="98"/>
      <c r="CS7804" s="98"/>
      <c r="CT7804" s="98"/>
      <c r="CU7804" s="98"/>
      <c r="CV7804" s="98"/>
      <c r="CW7804" s="98"/>
      <c r="CX7804" s="98"/>
      <c r="CY7804" s="98"/>
      <c r="CZ7804" s="98"/>
      <c r="DA7804" s="98"/>
      <c r="DB7804" s="98"/>
      <c r="DC7804" s="98"/>
      <c r="DD7804" s="98"/>
      <c r="DE7804" s="98"/>
      <c r="DF7804" s="98"/>
      <c r="DG7804" s="98"/>
      <c r="DH7804" s="98"/>
      <c r="DI7804" s="98"/>
      <c r="DJ7804" s="98"/>
      <c r="DK7804" s="98"/>
      <c r="DL7804" s="98"/>
      <c r="DM7804" s="98"/>
      <c r="DN7804" s="98"/>
      <c r="DO7804" s="98"/>
      <c r="DP7804" s="98"/>
      <c r="DQ7804" s="98"/>
      <c r="DR7804" s="98"/>
      <c r="DS7804" s="98"/>
      <c r="DT7804" s="98"/>
      <c r="DU7804" s="98"/>
      <c r="DV7804" s="98"/>
      <c r="DW7804" s="98"/>
      <c r="DX7804" s="98"/>
      <c r="DY7804" s="98"/>
      <c r="DZ7804" s="98"/>
      <c r="EA7804" s="98"/>
      <c r="EB7804" s="98"/>
      <c r="EC7804" s="98"/>
      <c r="ED7804" s="98"/>
      <c r="EE7804" s="98"/>
      <c r="EF7804" s="98"/>
      <c r="EG7804" s="98"/>
      <c r="EH7804" s="98"/>
      <c r="EI7804" s="98"/>
      <c r="EJ7804" s="98"/>
      <c r="EK7804" s="98"/>
      <c r="EL7804" s="98"/>
      <c r="EM7804" s="98"/>
      <c r="EN7804" s="98"/>
      <c r="EO7804" s="98"/>
      <c r="EP7804" s="98"/>
      <c r="EQ7804" s="98"/>
      <c r="ER7804" s="98"/>
      <c r="ES7804" s="98"/>
      <c r="ET7804" s="98"/>
      <c r="EU7804" s="98"/>
      <c r="EV7804" s="98"/>
      <c r="EW7804" s="98"/>
      <c r="EX7804" s="98"/>
      <c r="EY7804" s="98"/>
      <c r="EZ7804" s="98"/>
      <c r="FA7804" s="98"/>
      <c r="FB7804" s="98"/>
      <c r="FC7804" s="98"/>
      <c r="FD7804" s="98"/>
      <c r="FE7804" s="98"/>
      <c r="FF7804" s="98"/>
      <c r="FG7804" s="98"/>
      <c r="FH7804" s="98"/>
      <c r="FI7804" s="98"/>
      <c r="FJ7804" s="98"/>
      <c r="FK7804" s="98"/>
      <c r="FL7804" s="98"/>
      <c r="FM7804" s="98"/>
      <c r="FN7804" s="98"/>
      <c r="FO7804" s="98"/>
      <c r="FP7804" s="98"/>
      <c r="FQ7804" s="98"/>
      <c r="FR7804" s="98"/>
      <c r="FS7804" s="98"/>
      <c r="FT7804" s="98"/>
      <c r="FU7804" s="98"/>
    </row>
    <row r="7805" spans="2:177" s="46" customFormat="1" ht="87" customHeight="1" outlineLevel="1">
      <c r="B7805" s="38" t="s">
        <v>18299</v>
      </c>
      <c r="C7805" s="85" t="s">
        <v>66</v>
      </c>
      <c r="D7805" s="85" t="s">
        <v>17128</v>
      </c>
      <c r="E7805" s="85" t="s">
        <v>17129</v>
      </c>
      <c r="F7805" s="85" t="s">
        <v>17130</v>
      </c>
      <c r="G7805" s="85" t="s">
        <v>17131</v>
      </c>
      <c r="H7805" s="85" t="s">
        <v>17132</v>
      </c>
      <c r="I7805" s="85" t="s">
        <v>17138</v>
      </c>
      <c r="J7805" s="85" t="s">
        <v>17139</v>
      </c>
      <c r="K7805" s="85" t="s">
        <v>113</v>
      </c>
      <c r="L7805" s="85">
        <v>20</v>
      </c>
      <c r="M7805" s="85">
        <v>230000000</v>
      </c>
      <c r="N7805" s="41" t="s">
        <v>74</v>
      </c>
      <c r="O7805" s="85" t="s">
        <v>16976</v>
      </c>
      <c r="P7805" s="85" t="s">
        <v>16445</v>
      </c>
      <c r="Q7805" s="85"/>
      <c r="R7805" s="85" t="s">
        <v>16977</v>
      </c>
      <c r="S7805" s="85" t="s">
        <v>16420</v>
      </c>
      <c r="T7805" s="85"/>
      <c r="U7805" s="85"/>
      <c r="V7805" s="85"/>
      <c r="W7805" s="85"/>
      <c r="X7805" s="159">
        <v>126842297.5</v>
      </c>
      <c r="Y7805" s="159">
        <f t="shared" si="241"/>
        <v>142063373.20000002</v>
      </c>
      <c r="Z7805" s="85"/>
      <c r="AA7805" s="85">
        <v>2014</v>
      </c>
      <c r="AB7805" s="85"/>
      <c r="AC7805" s="98"/>
      <c r="AD7805" s="98"/>
      <c r="AE7805" s="98"/>
      <c r="AF7805" s="98"/>
      <c r="AG7805" s="98"/>
      <c r="AH7805" s="98"/>
      <c r="AI7805" s="98"/>
      <c r="AJ7805" s="98"/>
      <c r="AK7805" s="98"/>
      <c r="AL7805" s="98"/>
      <c r="AM7805" s="98"/>
      <c r="AN7805" s="98"/>
      <c r="AO7805" s="98"/>
      <c r="AP7805" s="98"/>
      <c r="AQ7805" s="98"/>
      <c r="AR7805" s="98"/>
      <c r="AS7805" s="98"/>
      <c r="AT7805" s="98"/>
      <c r="AU7805" s="98"/>
      <c r="AV7805" s="98"/>
      <c r="AW7805" s="98"/>
      <c r="AX7805" s="98"/>
      <c r="AY7805" s="98"/>
      <c r="AZ7805" s="98"/>
      <c r="BA7805" s="98"/>
      <c r="BB7805" s="98"/>
      <c r="BC7805" s="98"/>
      <c r="BD7805" s="98"/>
      <c r="BE7805" s="98"/>
      <c r="BF7805" s="98"/>
      <c r="BG7805" s="98"/>
      <c r="BH7805" s="98"/>
      <c r="BI7805" s="98"/>
      <c r="BJ7805" s="98"/>
      <c r="BK7805" s="98"/>
      <c r="BL7805" s="98"/>
      <c r="BM7805" s="98"/>
      <c r="BN7805" s="98"/>
      <c r="BO7805" s="98"/>
      <c r="BP7805" s="98"/>
      <c r="BQ7805" s="98"/>
      <c r="BR7805" s="98"/>
      <c r="BS7805" s="98"/>
      <c r="BT7805" s="98"/>
      <c r="BU7805" s="98"/>
      <c r="BV7805" s="98"/>
      <c r="BW7805" s="98"/>
      <c r="BX7805" s="98"/>
      <c r="BY7805" s="98"/>
      <c r="BZ7805" s="98"/>
      <c r="CA7805" s="98"/>
      <c r="CB7805" s="98"/>
      <c r="CC7805" s="98"/>
      <c r="CD7805" s="98"/>
      <c r="CE7805" s="98"/>
      <c r="CF7805" s="98"/>
      <c r="CG7805" s="98"/>
      <c r="CH7805" s="98"/>
      <c r="CI7805" s="98"/>
      <c r="CJ7805" s="98"/>
      <c r="CK7805" s="98"/>
      <c r="CL7805" s="98"/>
      <c r="CM7805" s="98"/>
      <c r="CN7805" s="98"/>
      <c r="CO7805" s="98"/>
      <c r="CP7805" s="98"/>
      <c r="CQ7805" s="98"/>
      <c r="CR7805" s="98"/>
      <c r="CS7805" s="98"/>
      <c r="CT7805" s="98"/>
      <c r="CU7805" s="98"/>
      <c r="CV7805" s="98"/>
      <c r="CW7805" s="98"/>
      <c r="CX7805" s="98"/>
      <c r="CY7805" s="98"/>
      <c r="CZ7805" s="98"/>
      <c r="DA7805" s="98"/>
      <c r="DB7805" s="98"/>
      <c r="DC7805" s="98"/>
      <c r="DD7805" s="98"/>
      <c r="DE7805" s="98"/>
      <c r="DF7805" s="98"/>
      <c r="DG7805" s="98"/>
      <c r="DH7805" s="98"/>
      <c r="DI7805" s="98"/>
      <c r="DJ7805" s="98"/>
      <c r="DK7805" s="98"/>
      <c r="DL7805" s="98"/>
      <c r="DM7805" s="98"/>
      <c r="DN7805" s="98"/>
      <c r="DO7805" s="98"/>
      <c r="DP7805" s="98"/>
      <c r="DQ7805" s="98"/>
      <c r="DR7805" s="98"/>
      <c r="DS7805" s="98"/>
      <c r="DT7805" s="98"/>
      <c r="DU7805" s="98"/>
      <c r="DV7805" s="98"/>
      <c r="DW7805" s="98"/>
      <c r="DX7805" s="98"/>
      <c r="DY7805" s="98"/>
      <c r="DZ7805" s="98"/>
      <c r="EA7805" s="98"/>
      <c r="EB7805" s="98"/>
      <c r="EC7805" s="98"/>
      <c r="ED7805" s="98"/>
      <c r="EE7805" s="98"/>
      <c r="EF7805" s="98"/>
      <c r="EG7805" s="98"/>
      <c r="EH7805" s="98"/>
      <c r="EI7805" s="98"/>
      <c r="EJ7805" s="98"/>
      <c r="EK7805" s="98"/>
      <c r="EL7805" s="98"/>
      <c r="EM7805" s="98"/>
      <c r="EN7805" s="98"/>
      <c r="EO7805" s="98"/>
      <c r="EP7805" s="98"/>
      <c r="EQ7805" s="98"/>
      <c r="ER7805" s="98"/>
      <c r="ES7805" s="98"/>
      <c r="ET7805" s="98"/>
      <c r="EU7805" s="98"/>
      <c r="EV7805" s="98"/>
      <c r="EW7805" s="98"/>
      <c r="EX7805" s="98"/>
      <c r="EY7805" s="98"/>
      <c r="EZ7805" s="98"/>
      <c r="FA7805" s="98"/>
      <c r="FB7805" s="98"/>
      <c r="FC7805" s="98"/>
      <c r="FD7805" s="98"/>
      <c r="FE7805" s="98"/>
      <c r="FF7805" s="98"/>
      <c r="FG7805" s="98"/>
      <c r="FH7805" s="98"/>
      <c r="FI7805" s="98"/>
      <c r="FJ7805" s="98"/>
      <c r="FK7805" s="98"/>
      <c r="FL7805" s="98"/>
      <c r="FM7805" s="98"/>
      <c r="FN7805" s="98"/>
      <c r="FO7805" s="98"/>
      <c r="FP7805" s="98"/>
      <c r="FQ7805" s="98"/>
      <c r="FR7805" s="98"/>
      <c r="FS7805" s="98"/>
      <c r="FT7805" s="98"/>
      <c r="FU7805" s="98"/>
    </row>
    <row r="7806" spans="2:177" s="46" customFormat="1" ht="114.75" customHeight="1" outlineLevel="1">
      <c r="B7806" s="32" t="s">
        <v>18300</v>
      </c>
      <c r="C7806" s="38" t="s">
        <v>66</v>
      </c>
      <c r="D7806" s="38" t="s">
        <v>16817</v>
      </c>
      <c r="E7806" s="38" t="s">
        <v>16818</v>
      </c>
      <c r="F7806" s="38" t="s">
        <v>18301</v>
      </c>
      <c r="G7806" s="38" t="s">
        <v>16820</v>
      </c>
      <c r="H7806" s="38" t="s">
        <v>18302</v>
      </c>
      <c r="I7806" s="38" t="s">
        <v>18303</v>
      </c>
      <c r="J7806" s="38" t="s">
        <v>18304</v>
      </c>
      <c r="K7806" s="38" t="s">
        <v>113</v>
      </c>
      <c r="L7806" s="38">
        <v>0</v>
      </c>
      <c r="M7806" s="38">
        <v>230000000</v>
      </c>
      <c r="N7806" s="41" t="s">
        <v>74</v>
      </c>
      <c r="O7806" s="38" t="s">
        <v>18305</v>
      </c>
      <c r="P7806" s="38" t="s">
        <v>13079</v>
      </c>
      <c r="Q7806" s="38"/>
      <c r="R7806" s="38" t="s">
        <v>16977</v>
      </c>
      <c r="S7806" s="38" t="s">
        <v>18306</v>
      </c>
      <c r="T7806" s="61"/>
      <c r="U7806" s="38"/>
      <c r="V7806" s="38"/>
      <c r="W7806" s="34"/>
      <c r="X7806" s="34">
        <v>12460000</v>
      </c>
      <c r="Y7806" s="34">
        <f t="shared" si="241"/>
        <v>13955200.000000002</v>
      </c>
      <c r="Z7806" s="38"/>
      <c r="AA7806" s="38">
        <v>2014</v>
      </c>
      <c r="AB7806" s="38"/>
      <c r="AC7806" s="98"/>
      <c r="AD7806" s="98"/>
      <c r="AE7806" s="98"/>
      <c r="AF7806" s="98"/>
      <c r="AG7806" s="98"/>
      <c r="AH7806" s="98"/>
      <c r="AI7806" s="98"/>
      <c r="AJ7806" s="98"/>
      <c r="AK7806" s="98"/>
      <c r="AL7806" s="98"/>
      <c r="AM7806" s="98"/>
      <c r="AN7806" s="98"/>
      <c r="AO7806" s="98"/>
      <c r="AP7806" s="98"/>
      <c r="AQ7806" s="98"/>
      <c r="AR7806" s="98"/>
      <c r="AS7806" s="98"/>
      <c r="AT7806" s="98"/>
      <c r="AU7806" s="98"/>
      <c r="AV7806" s="98"/>
      <c r="AW7806" s="98"/>
      <c r="AX7806" s="98"/>
      <c r="AY7806" s="98"/>
      <c r="AZ7806" s="98"/>
      <c r="BA7806" s="98"/>
      <c r="BB7806" s="98"/>
      <c r="BC7806" s="98"/>
      <c r="BD7806" s="98"/>
      <c r="BE7806" s="98"/>
      <c r="BF7806" s="98"/>
      <c r="BG7806" s="98"/>
      <c r="BH7806" s="98"/>
      <c r="BI7806" s="98"/>
      <c r="BJ7806" s="98"/>
      <c r="BK7806" s="98"/>
      <c r="BL7806" s="98"/>
      <c r="BM7806" s="98"/>
      <c r="BN7806" s="98"/>
      <c r="BO7806" s="98"/>
      <c r="BP7806" s="98"/>
      <c r="BQ7806" s="98"/>
      <c r="BR7806" s="98"/>
      <c r="BS7806" s="98"/>
      <c r="BT7806" s="98"/>
      <c r="BU7806" s="98"/>
      <c r="BV7806" s="98"/>
      <c r="BW7806" s="98"/>
      <c r="BX7806" s="98"/>
      <c r="BY7806" s="98"/>
      <c r="BZ7806" s="98"/>
      <c r="CA7806" s="98"/>
      <c r="CB7806" s="98"/>
      <c r="CC7806" s="98"/>
      <c r="CD7806" s="98"/>
      <c r="CE7806" s="98"/>
      <c r="CF7806" s="98"/>
      <c r="CG7806" s="98"/>
      <c r="CH7806" s="98"/>
      <c r="CI7806" s="98"/>
      <c r="CJ7806" s="98"/>
      <c r="CK7806" s="98"/>
      <c r="CL7806" s="98"/>
      <c r="CM7806" s="98"/>
      <c r="CN7806" s="98"/>
      <c r="CO7806" s="98"/>
      <c r="CP7806" s="98"/>
      <c r="CQ7806" s="98"/>
      <c r="CR7806" s="98"/>
      <c r="CS7806" s="98"/>
      <c r="CT7806" s="98"/>
      <c r="CU7806" s="98"/>
      <c r="CV7806" s="98"/>
      <c r="CW7806" s="98"/>
      <c r="CX7806" s="98"/>
      <c r="CY7806" s="98"/>
      <c r="CZ7806" s="98"/>
      <c r="DA7806" s="98"/>
      <c r="DB7806" s="98"/>
      <c r="DC7806" s="98"/>
      <c r="DD7806" s="98"/>
      <c r="DE7806" s="98"/>
      <c r="DF7806" s="98"/>
      <c r="DG7806" s="98"/>
      <c r="DH7806" s="98"/>
      <c r="DI7806" s="98"/>
      <c r="DJ7806" s="98"/>
      <c r="DK7806" s="98"/>
      <c r="DL7806" s="98"/>
      <c r="DM7806" s="98"/>
      <c r="DN7806" s="98"/>
      <c r="DO7806" s="98"/>
      <c r="DP7806" s="98"/>
      <c r="DQ7806" s="98"/>
      <c r="DR7806" s="98"/>
      <c r="DS7806" s="98"/>
      <c r="DT7806" s="98"/>
      <c r="DU7806" s="98"/>
      <c r="DV7806" s="98"/>
      <c r="DW7806" s="98"/>
      <c r="DX7806" s="98"/>
      <c r="DY7806" s="98"/>
      <c r="DZ7806" s="98"/>
      <c r="EA7806" s="98"/>
      <c r="EB7806" s="98"/>
      <c r="EC7806" s="98"/>
      <c r="ED7806" s="98"/>
      <c r="EE7806" s="98"/>
      <c r="EF7806" s="98"/>
      <c r="EG7806" s="98"/>
      <c r="EH7806" s="98"/>
      <c r="EI7806" s="98"/>
      <c r="EJ7806" s="98"/>
      <c r="EK7806" s="98"/>
      <c r="EL7806" s="98"/>
      <c r="EM7806" s="98"/>
      <c r="EN7806" s="98"/>
      <c r="EO7806" s="98"/>
      <c r="EP7806" s="98"/>
      <c r="EQ7806" s="98"/>
      <c r="ER7806" s="98"/>
      <c r="ES7806" s="98"/>
      <c r="ET7806" s="98"/>
      <c r="EU7806" s="98"/>
      <c r="EV7806" s="98"/>
      <c r="EW7806" s="98"/>
      <c r="EX7806" s="98"/>
      <c r="EY7806" s="98"/>
      <c r="EZ7806" s="98"/>
      <c r="FA7806" s="98"/>
      <c r="FB7806" s="98"/>
      <c r="FC7806" s="98"/>
      <c r="FD7806" s="98"/>
      <c r="FE7806" s="98"/>
      <c r="FF7806" s="98"/>
      <c r="FG7806" s="98"/>
      <c r="FH7806" s="98"/>
      <c r="FI7806" s="98"/>
      <c r="FJ7806" s="98"/>
      <c r="FK7806" s="98"/>
      <c r="FL7806" s="98"/>
      <c r="FM7806" s="98"/>
      <c r="FN7806" s="98"/>
      <c r="FO7806" s="98"/>
      <c r="FP7806" s="98"/>
      <c r="FQ7806" s="98"/>
      <c r="FR7806" s="98"/>
      <c r="FS7806" s="98"/>
      <c r="FT7806" s="98"/>
      <c r="FU7806" s="98"/>
    </row>
    <row r="7807" spans="2:177" s="46" customFormat="1" ht="114.75" customHeight="1" outlineLevel="1">
      <c r="B7807" s="32" t="s">
        <v>18307</v>
      </c>
      <c r="C7807" s="38" t="s">
        <v>66</v>
      </c>
      <c r="D7807" s="38" t="s">
        <v>16817</v>
      </c>
      <c r="E7807" s="38" t="s">
        <v>16818</v>
      </c>
      <c r="F7807" s="38" t="s">
        <v>18301</v>
      </c>
      <c r="G7807" s="38" t="s">
        <v>16820</v>
      </c>
      <c r="H7807" s="38" t="s">
        <v>18302</v>
      </c>
      <c r="I7807" s="38" t="s">
        <v>18308</v>
      </c>
      <c r="J7807" s="38" t="s">
        <v>18309</v>
      </c>
      <c r="K7807" s="38" t="s">
        <v>113</v>
      </c>
      <c r="L7807" s="38">
        <v>0</v>
      </c>
      <c r="M7807" s="38">
        <v>230000000</v>
      </c>
      <c r="N7807" s="41" t="s">
        <v>74</v>
      </c>
      <c r="O7807" s="38" t="s">
        <v>18305</v>
      </c>
      <c r="P7807" s="38" t="s">
        <v>13079</v>
      </c>
      <c r="Q7807" s="38"/>
      <c r="R7807" s="38" t="s">
        <v>16977</v>
      </c>
      <c r="S7807" s="38" t="s">
        <v>18306</v>
      </c>
      <c r="T7807" s="61"/>
      <c r="U7807" s="38"/>
      <c r="V7807" s="38"/>
      <c r="W7807" s="34"/>
      <c r="X7807" s="34">
        <v>10175000</v>
      </c>
      <c r="Y7807" s="34">
        <f t="shared" si="241"/>
        <v>11396000.000000002</v>
      </c>
      <c r="Z7807" s="38"/>
      <c r="AA7807" s="38">
        <v>2014</v>
      </c>
      <c r="AB7807" s="38"/>
      <c r="AC7807" s="98"/>
      <c r="AD7807" s="98"/>
      <c r="AE7807" s="98"/>
      <c r="AF7807" s="98"/>
      <c r="AG7807" s="98"/>
      <c r="AH7807" s="98"/>
      <c r="AI7807" s="98"/>
      <c r="AJ7807" s="98"/>
      <c r="AK7807" s="98"/>
      <c r="AL7807" s="98"/>
      <c r="AM7807" s="98"/>
      <c r="AN7807" s="98"/>
      <c r="AO7807" s="98"/>
      <c r="AP7807" s="98"/>
      <c r="AQ7807" s="98"/>
      <c r="AR7807" s="98"/>
      <c r="AS7807" s="98"/>
      <c r="AT7807" s="98"/>
      <c r="AU7807" s="98"/>
      <c r="AV7807" s="98"/>
      <c r="AW7807" s="98"/>
      <c r="AX7807" s="98"/>
      <c r="AY7807" s="98"/>
      <c r="AZ7807" s="98"/>
      <c r="BA7807" s="98"/>
      <c r="BB7807" s="98"/>
      <c r="BC7807" s="98"/>
      <c r="BD7807" s="98"/>
      <c r="BE7807" s="98"/>
      <c r="BF7807" s="98"/>
      <c r="BG7807" s="98"/>
      <c r="BH7807" s="98"/>
      <c r="BI7807" s="98"/>
      <c r="BJ7807" s="98"/>
      <c r="BK7807" s="98"/>
      <c r="BL7807" s="98"/>
      <c r="BM7807" s="98"/>
      <c r="BN7807" s="98"/>
      <c r="BO7807" s="98"/>
      <c r="BP7807" s="98"/>
      <c r="BQ7807" s="98"/>
      <c r="BR7807" s="98"/>
      <c r="BS7807" s="98"/>
      <c r="BT7807" s="98"/>
      <c r="BU7807" s="98"/>
      <c r="BV7807" s="98"/>
      <c r="BW7807" s="98"/>
      <c r="BX7807" s="98"/>
      <c r="BY7807" s="98"/>
      <c r="BZ7807" s="98"/>
      <c r="CA7807" s="98"/>
      <c r="CB7807" s="98"/>
      <c r="CC7807" s="98"/>
      <c r="CD7807" s="98"/>
      <c r="CE7807" s="98"/>
      <c r="CF7807" s="98"/>
      <c r="CG7807" s="98"/>
      <c r="CH7807" s="98"/>
      <c r="CI7807" s="98"/>
      <c r="CJ7807" s="98"/>
      <c r="CK7807" s="98"/>
      <c r="CL7807" s="98"/>
      <c r="CM7807" s="98"/>
      <c r="CN7807" s="98"/>
      <c r="CO7807" s="98"/>
      <c r="CP7807" s="98"/>
      <c r="CQ7807" s="98"/>
      <c r="CR7807" s="98"/>
      <c r="CS7807" s="98"/>
      <c r="CT7807" s="98"/>
      <c r="CU7807" s="98"/>
      <c r="CV7807" s="98"/>
      <c r="CW7807" s="98"/>
      <c r="CX7807" s="98"/>
      <c r="CY7807" s="98"/>
      <c r="CZ7807" s="98"/>
      <c r="DA7807" s="98"/>
      <c r="DB7807" s="98"/>
      <c r="DC7807" s="98"/>
      <c r="DD7807" s="98"/>
      <c r="DE7807" s="98"/>
      <c r="DF7807" s="98"/>
      <c r="DG7807" s="98"/>
      <c r="DH7807" s="98"/>
      <c r="DI7807" s="98"/>
      <c r="DJ7807" s="98"/>
      <c r="DK7807" s="98"/>
      <c r="DL7807" s="98"/>
      <c r="DM7807" s="98"/>
      <c r="DN7807" s="98"/>
      <c r="DO7807" s="98"/>
      <c r="DP7807" s="98"/>
      <c r="DQ7807" s="98"/>
      <c r="DR7807" s="98"/>
      <c r="DS7807" s="98"/>
      <c r="DT7807" s="98"/>
      <c r="DU7807" s="98"/>
      <c r="DV7807" s="98"/>
      <c r="DW7807" s="98"/>
      <c r="DX7807" s="98"/>
      <c r="DY7807" s="98"/>
      <c r="DZ7807" s="98"/>
      <c r="EA7807" s="98"/>
      <c r="EB7807" s="98"/>
      <c r="EC7807" s="98"/>
      <c r="ED7807" s="98"/>
      <c r="EE7807" s="98"/>
      <c r="EF7807" s="98"/>
      <c r="EG7807" s="98"/>
      <c r="EH7807" s="98"/>
      <c r="EI7807" s="98"/>
      <c r="EJ7807" s="98"/>
      <c r="EK7807" s="98"/>
      <c r="EL7807" s="98"/>
      <c r="EM7807" s="98"/>
      <c r="EN7807" s="98"/>
      <c r="EO7807" s="98"/>
      <c r="EP7807" s="98"/>
      <c r="EQ7807" s="98"/>
      <c r="ER7807" s="98"/>
      <c r="ES7807" s="98"/>
      <c r="ET7807" s="98"/>
      <c r="EU7807" s="98"/>
      <c r="EV7807" s="98"/>
      <c r="EW7807" s="98"/>
      <c r="EX7807" s="98"/>
      <c r="EY7807" s="98"/>
      <c r="EZ7807" s="98"/>
      <c r="FA7807" s="98"/>
      <c r="FB7807" s="98"/>
      <c r="FC7807" s="98"/>
      <c r="FD7807" s="98"/>
      <c r="FE7807" s="98"/>
      <c r="FF7807" s="98"/>
      <c r="FG7807" s="98"/>
      <c r="FH7807" s="98"/>
      <c r="FI7807" s="98"/>
      <c r="FJ7807" s="98"/>
      <c r="FK7807" s="98"/>
      <c r="FL7807" s="98"/>
      <c r="FM7807" s="98"/>
      <c r="FN7807" s="98"/>
      <c r="FO7807" s="98"/>
      <c r="FP7807" s="98"/>
      <c r="FQ7807" s="98"/>
      <c r="FR7807" s="98"/>
      <c r="FS7807" s="98"/>
      <c r="FT7807" s="98"/>
      <c r="FU7807" s="98"/>
    </row>
    <row r="7808" spans="2:177" s="46" customFormat="1" ht="114.75" customHeight="1" outlineLevel="1">
      <c r="B7808" s="32" t="s">
        <v>18310</v>
      </c>
      <c r="C7808" s="38" t="s">
        <v>66</v>
      </c>
      <c r="D7808" s="38" t="s">
        <v>18311</v>
      </c>
      <c r="E7808" s="38" t="s">
        <v>18312</v>
      </c>
      <c r="F7808" s="38" t="s">
        <v>18313</v>
      </c>
      <c r="G7808" s="38" t="s">
        <v>18314</v>
      </c>
      <c r="H7808" s="38" t="s">
        <v>18315</v>
      </c>
      <c r="I7808" s="38" t="s">
        <v>18316</v>
      </c>
      <c r="J7808" s="38" t="s">
        <v>18317</v>
      </c>
      <c r="K7808" s="38" t="s">
        <v>96</v>
      </c>
      <c r="L7808" s="38">
        <v>50</v>
      </c>
      <c r="M7808" s="38">
        <v>230000000</v>
      </c>
      <c r="N7808" s="41" t="s">
        <v>74</v>
      </c>
      <c r="O7808" s="38" t="s">
        <v>17691</v>
      </c>
      <c r="P7808" s="38" t="s">
        <v>13079</v>
      </c>
      <c r="Q7808" s="38"/>
      <c r="R7808" s="38" t="s">
        <v>4627</v>
      </c>
      <c r="S7808" s="38" t="s">
        <v>17061</v>
      </c>
      <c r="T7808" s="61" t="s">
        <v>16909</v>
      </c>
      <c r="U7808" s="38" t="s">
        <v>16909</v>
      </c>
      <c r="V7808" s="38" t="s">
        <v>16909</v>
      </c>
      <c r="W7808" s="34" t="s">
        <v>16909</v>
      </c>
      <c r="X7808" s="34">
        <v>0</v>
      </c>
      <c r="Y7808" s="34">
        <f t="shared" si="241"/>
        <v>0</v>
      </c>
      <c r="Z7808" s="38"/>
      <c r="AA7808" s="38">
        <v>2014</v>
      </c>
      <c r="AB7808" s="156" t="s">
        <v>18318</v>
      </c>
      <c r="AC7808" s="98"/>
      <c r="AD7808" s="98"/>
      <c r="AE7808" s="98"/>
      <c r="AF7808" s="98"/>
      <c r="AG7808" s="98"/>
      <c r="AH7808" s="98"/>
      <c r="AI7808" s="98"/>
      <c r="AJ7808" s="98"/>
      <c r="AK7808" s="98"/>
      <c r="AL7808" s="98"/>
      <c r="AM7808" s="98"/>
      <c r="AN7808" s="98"/>
      <c r="AO7808" s="98"/>
      <c r="AP7808" s="98"/>
      <c r="AQ7808" s="98"/>
      <c r="AR7808" s="98"/>
      <c r="AS7808" s="98"/>
      <c r="AT7808" s="98"/>
      <c r="AU7808" s="98"/>
      <c r="AV7808" s="98"/>
      <c r="AW7808" s="98"/>
      <c r="AX7808" s="98"/>
      <c r="AY7808" s="98"/>
      <c r="AZ7808" s="98"/>
      <c r="BA7808" s="98"/>
      <c r="BB7808" s="98"/>
      <c r="BC7808" s="98"/>
      <c r="BD7808" s="98"/>
      <c r="BE7808" s="98"/>
      <c r="BF7808" s="98"/>
      <c r="BG7808" s="98"/>
      <c r="BH7808" s="98"/>
      <c r="BI7808" s="98"/>
      <c r="BJ7808" s="98"/>
      <c r="BK7808" s="98"/>
      <c r="BL7808" s="98"/>
      <c r="BM7808" s="98"/>
      <c r="BN7808" s="98"/>
      <c r="BO7808" s="98"/>
      <c r="BP7808" s="98"/>
      <c r="BQ7808" s="98"/>
      <c r="BR7808" s="98"/>
      <c r="BS7808" s="98"/>
      <c r="BT7808" s="98"/>
      <c r="BU7808" s="98"/>
      <c r="BV7808" s="98"/>
      <c r="BW7808" s="98"/>
      <c r="BX7808" s="98"/>
      <c r="BY7808" s="98"/>
      <c r="BZ7808" s="98"/>
      <c r="CA7808" s="98"/>
      <c r="CB7808" s="98"/>
      <c r="CC7808" s="98"/>
      <c r="CD7808" s="98"/>
      <c r="CE7808" s="98"/>
      <c r="CF7808" s="98"/>
      <c r="CG7808" s="98"/>
      <c r="CH7808" s="98"/>
      <c r="CI7808" s="98"/>
      <c r="CJ7808" s="98"/>
      <c r="CK7808" s="98"/>
      <c r="CL7808" s="98"/>
      <c r="CM7808" s="98"/>
      <c r="CN7808" s="98"/>
      <c r="CO7808" s="98"/>
      <c r="CP7808" s="98"/>
      <c r="CQ7808" s="98"/>
      <c r="CR7808" s="98"/>
      <c r="CS7808" s="98"/>
      <c r="CT7808" s="98"/>
      <c r="CU7808" s="98"/>
      <c r="CV7808" s="98"/>
      <c r="CW7808" s="98"/>
      <c r="CX7808" s="98"/>
      <c r="CY7808" s="98"/>
      <c r="CZ7808" s="98"/>
      <c r="DA7808" s="98"/>
      <c r="DB7808" s="98"/>
      <c r="DC7808" s="98"/>
      <c r="DD7808" s="98"/>
      <c r="DE7808" s="98"/>
      <c r="DF7808" s="98"/>
      <c r="DG7808" s="98"/>
      <c r="DH7808" s="98"/>
      <c r="DI7808" s="98"/>
      <c r="DJ7808" s="98"/>
      <c r="DK7808" s="98"/>
      <c r="DL7808" s="98"/>
      <c r="DM7808" s="98"/>
      <c r="DN7808" s="98"/>
      <c r="DO7808" s="98"/>
      <c r="DP7808" s="98"/>
      <c r="DQ7808" s="98"/>
      <c r="DR7808" s="98"/>
      <c r="DS7808" s="98"/>
      <c r="DT7808" s="98"/>
      <c r="DU7808" s="98"/>
      <c r="DV7808" s="98"/>
      <c r="DW7808" s="98"/>
      <c r="DX7808" s="98"/>
      <c r="DY7808" s="98"/>
      <c r="DZ7808" s="98"/>
      <c r="EA7808" s="98"/>
      <c r="EB7808" s="98"/>
      <c r="EC7808" s="98"/>
      <c r="ED7808" s="98"/>
      <c r="EE7808" s="98"/>
      <c r="EF7808" s="98"/>
      <c r="EG7808" s="98"/>
      <c r="EH7808" s="98"/>
      <c r="EI7808" s="98"/>
      <c r="EJ7808" s="98"/>
      <c r="EK7808" s="98"/>
      <c r="EL7808" s="98"/>
      <c r="EM7808" s="98"/>
      <c r="EN7808" s="98"/>
      <c r="EO7808" s="98"/>
      <c r="EP7808" s="98"/>
      <c r="EQ7808" s="98"/>
      <c r="ER7808" s="98"/>
      <c r="ES7808" s="98"/>
      <c r="ET7808" s="98"/>
      <c r="EU7808" s="98"/>
      <c r="EV7808" s="98"/>
      <c r="EW7808" s="98"/>
      <c r="EX7808" s="98"/>
      <c r="EY7808" s="98"/>
      <c r="EZ7808" s="98"/>
      <c r="FA7808" s="98"/>
      <c r="FB7808" s="98"/>
      <c r="FC7808" s="98"/>
      <c r="FD7808" s="98"/>
      <c r="FE7808" s="98"/>
      <c r="FF7808" s="98"/>
      <c r="FG7808" s="98"/>
      <c r="FH7808" s="98"/>
      <c r="FI7808" s="98"/>
      <c r="FJ7808" s="98"/>
      <c r="FK7808" s="98"/>
      <c r="FL7808" s="98"/>
      <c r="FM7808" s="98"/>
      <c r="FN7808" s="98"/>
      <c r="FO7808" s="98"/>
      <c r="FP7808" s="98"/>
      <c r="FQ7808" s="98"/>
      <c r="FR7808" s="98"/>
      <c r="FS7808" s="98"/>
      <c r="FT7808" s="98"/>
      <c r="FU7808" s="98"/>
    </row>
    <row r="7809" spans="2:177" s="46" customFormat="1" ht="114.75" customHeight="1" outlineLevel="1">
      <c r="B7809" s="38" t="s">
        <v>18319</v>
      </c>
      <c r="C7809" s="39" t="s">
        <v>66</v>
      </c>
      <c r="D7809" s="141" t="s">
        <v>18311</v>
      </c>
      <c r="E7809" s="135" t="s">
        <v>18312</v>
      </c>
      <c r="F7809" s="135" t="s">
        <v>18313</v>
      </c>
      <c r="G7809" s="135" t="s">
        <v>18314</v>
      </c>
      <c r="H7809" s="135" t="s">
        <v>18315</v>
      </c>
      <c r="I7809" s="52" t="s">
        <v>18316</v>
      </c>
      <c r="J7809" s="52" t="s">
        <v>18317</v>
      </c>
      <c r="K7809" s="52" t="s">
        <v>113</v>
      </c>
      <c r="L7809" s="163">
        <v>50</v>
      </c>
      <c r="M7809" s="37">
        <v>230000000</v>
      </c>
      <c r="N7809" s="38" t="s">
        <v>74</v>
      </c>
      <c r="O7809" s="203" t="s">
        <v>4627</v>
      </c>
      <c r="P7809" s="52" t="s">
        <v>13079</v>
      </c>
      <c r="Q7809" s="155"/>
      <c r="R7809" s="203" t="s">
        <v>4627</v>
      </c>
      <c r="S7809" s="33" t="s">
        <v>18320</v>
      </c>
      <c r="T7809" s="155" t="s">
        <v>16909</v>
      </c>
      <c r="U7809" s="52" t="s">
        <v>16909</v>
      </c>
      <c r="V7809" s="204" t="s">
        <v>16909</v>
      </c>
      <c r="W7809" s="205" t="s">
        <v>16909</v>
      </c>
      <c r="X7809" s="206">
        <v>160719053.57142857</v>
      </c>
      <c r="Y7809" s="207">
        <f>X7809*1.12</f>
        <v>180005340</v>
      </c>
      <c r="Z7809" s="154"/>
      <c r="AA7809" s="155">
        <v>2014</v>
      </c>
      <c r="AB7809" s="38"/>
      <c r="AC7809" s="98"/>
      <c r="AD7809" s="98"/>
      <c r="AE7809" s="98"/>
      <c r="AF7809" s="98"/>
      <c r="AG7809" s="98"/>
      <c r="AH7809" s="98"/>
      <c r="AI7809" s="98"/>
      <c r="AJ7809" s="98"/>
      <c r="AK7809" s="98"/>
      <c r="AL7809" s="98"/>
      <c r="AM7809" s="98"/>
      <c r="AN7809" s="98"/>
      <c r="AO7809" s="98"/>
      <c r="AP7809" s="98"/>
      <c r="AQ7809" s="98"/>
      <c r="AR7809" s="98"/>
      <c r="AS7809" s="98"/>
      <c r="AT7809" s="98"/>
      <c r="AU7809" s="98"/>
      <c r="AV7809" s="98"/>
      <c r="AW7809" s="98"/>
      <c r="AX7809" s="98"/>
      <c r="AY7809" s="98"/>
      <c r="AZ7809" s="98"/>
      <c r="BA7809" s="98"/>
      <c r="BB7809" s="98"/>
      <c r="BC7809" s="98"/>
      <c r="BD7809" s="98"/>
      <c r="BE7809" s="98"/>
      <c r="BF7809" s="98"/>
      <c r="BG7809" s="98"/>
      <c r="BH7809" s="98"/>
      <c r="BI7809" s="98"/>
      <c r="BJ7809" s="98"/>
      <c r="BK7809" s="98"/>
      <c r="BL7809" s="98"/>
      <c r="BM7809" s="98"/>
      <c r="BN7809" s="98"/>
      <c r="BO7809" s="98"/>
      <c r="BP7809" s="98"/>
      <c r="BQ7809" s="98"/>
      <c r="BR7809" s="98"/>
      <c r="BS7809" s="98"/>
      <c r="BT7809" s="98"/>
      <c r="BU7809" s="98"/>
      <c r="BV7809" s="98"/>
      <c r="BW7809" s="98"/>
      <c r="BX7809" s="98"/>
      <c r="BY7809" s="98"/>
      <c r="BZ7809" s="98"/>
      <c r="CA7809" s="98"/>
      <c r="CB7809" s="98"/>
      <c r="CC7809" s="98"/>
      <c r="CD7809" s="98"/>
      <c r="CE7809" s="98"/>
      <c r="CF7809" s="98"/>
      <c r="CG7809" s="98"/>
      <c r="CH7809" s="98"/>
      <c r="CI7809" s="98"/>
      <c r="CJ7809" s="98"/>
      <c r="CK7809" s="98"/>
      <c r="CL7809" s="98"/>
      <c r="CM7809" s="98"/>
      <c r="CN7809" s="98"/>
      <c r="CO7809" s="98"/>
      <c r="CP7809" s="98"/>
      <c r="CQ7809" s="98"/>
      <c r="CR7809" s="98"/>
      <c r="CS7809" s="98"/>
      <c r="CT7809" s="98"/>
      <c r="CU7809" s="98"/>
      <c r="CV7809" s="98"/>
      <c r="CW7809" s="98"/>
      <c r="CX7809" s="98"/>
      <c r="CY7809" s="98"/>
      <c r="CZ7809" s="98"/>
      <c r="DA7809" s="98"/>
      <c r="DB7809" s="98"/>
      <c r="DC7809" s="98"/>
      <c r="DD7809" s="98"/>
      <c r="DE7809" s="98"/>
      <c r="DF7809" s="98"/>
      <c r="DG7809" s="98"/>
      <c r="DH7809" s="98"/>
      <c r="DI7809" s="98"/>
      <c r="DJ7809" s="98"/>
      <c r="DK7809" s="98"/>
      <c r="DL7809" s="98"/>
      <c r="DM7809" s="98"/>
      <c r="DN7809" s="98"/>
      <c r="DO7809" s="98"/>
      <c r="DP7809" s="98"/>
      <c r="DQ7809" s="98"/>
      <c r="DR7809" s="98"/>
      <c r="DS7809" s="98"/>
      <c r="DT7809" s="98"/>
      <c r="DU7809" s="98"/>
      <c r="DV7809" s="98"/>
      <c r="DW7809" s="98"/>
      <c r="DX7809" s="98"/>
      <c r="DY7809" s="98"/>
      <c r="DZ7809" s="98"/>
      <c r="EA7809" s="98"/>
      <c r="EB7809" s="98"/>
      <c r="EC7809" s="98"/>
      <c r="ED7809" s="98"/>
      <c r="EE7809" s="98"/>
      <c r="EF7809" s="98"/>
      <c r="EG7809" s="98"/>
      <c r="EH7809" s="98"/>
      <c r="EI7809" s="98"/>
      <c r="EJ7809" s="98"/>
      <c r="EK7809" s="98"/>
      <c r="EL7809" s="98"/>
      <c r="EM7809" s="98"/>
      <c r="EN7809" s="98"/>
      <c r="EO7809" s="98"/>
      <c r="EP7809" s="98"/>
      <c r="EQ7809" s="98"/>
      <c r="ER7809" s="98"/>
      <c r="ES7809" s="98"/>
      <c r="ET7809" s="98"/>
      <c r="EU7809" s="98"/>
      <c r="EV7809" s="98"/>
      <c r="EW7809" s="98"/>
      <c r="EX7809" s="98"/>
      <c r="EY7809" s="98"/>
      <c r="EZ7809" s="98"/>
      <c r="FA7809" s="98"/>
      <c r="FB7809" s="98"/>
      <c r="FC7809" s="98"/>
      <c r="FD7809" s="98"/>
      <c r="FE7809" s="98"/>
      <c r="FF7809" s="98"/>
      <c r="FG7809" s="98"/>
      <c r="FH7809" s="98"/>
      <c r="FI7809" s="98"/>
      <c r="FJ7809" s="98"/>
      <c r="FK7809" s="98"/>
      <c r="FL7809" s="98"/>
      <c r="FM7809" s="98"/>
      <c r="FN7809" s="98"/>
      <c r="FO7809" s="98"/>
      <c r="FP7809" s="98"/>
      <c r="FQ7809" s="98"/>
      <c r="FR7809" s="98"/>
      <c r="FS7809" s="98"/>
      <c r="FT7809" s="98"/>
      <c r="FU7809" s="98"/>
    </row>
    <row r="7810" spans="2:177" s="46" customFormat="1" ht="114.75" customHeight="1" outlineLevel="1">
      <c r="B7810" s="32" t="s">
        <v>18321</v>
      </c>
      <c r="C7810" s="38" t="s">
        <v>66</v>
      </c>
      <c r="D7810" s="38" t="s">
        <v>17030</v>
      </c>
      <c r="E7810" s="38" t="s">
        <v>17031</v>
      </c>
      <c r="F7810" s="38" t="s">
        <v>17032</v>
      </c>
      <c r="G7810" s="38" t="s">
        <v>17031</v>
      </c>
      <c r="H7810" s="38" t="s">
        <v>17032</v>
      </c>
      <c r="I7810" s="38" t="s">
        <v>18322</v>
      </c>
      <c r="J7810" s="38" t="s">
        <v>18323</v>
      </c>
      <c r="K7810" s="38" t="s">
        <v>113</v>
      </c>
      <c r="L7810" s="38">
        <v>80</v>
      </c>
      <c r="M7810" s="38">
        <v>230000000</v>
      </c>
      <c r="N7810" s="41" t="s">
        <v>74</v>
      </c>
      <c r="O7810" s="38" t="s">
        <v>198</v>
      </c>
      <c r="P7810" s="38" t="s">
        <v>17043</v>
      </c>
      <c r="Q7810" s="38"/>
      <c r="R7810" s="38" t="s">
        <v>16976</v>
      </c>
      <c r="S7810" s="38" t="s">
        <v>17194</v>
      </c>
      <c r="T7810" s="61"/>
      <c r="U7810" s="38"/>
      <c r="V7810" s="38"/>
      <c r="W7810" s="34"/>
      <c r="X7810" s="34">
        <v>19036560</v>
      </c>
      <c r="Y7810" s="34">
        <f t="shared" si="241"/>
        <v>21320947.200000003</v>
      </c>
      <c r="Z7810" s="38"/>
      <c r="AA7810" s="38">
        <v>2014</v>
      </c>
      <c r="AB7810" s="38"/>
      <c r="AC7810" s="98"/>
      <c r="AD7810" s="98"/>
      <c r="AE7810" s="98"/>
      <c r="AF7810" s="98"/>
      <c r="AG7810" s="98"/>
      <c r="AH7810" s="98"/>
      <c r="AI7810" s="98"/>
      <c r="AJ7810" s="98"/>
      <c r="AK7810" s="98"/>
      <c r="AL7810" s="98"/>
      <c r="AM7810" s="98"/>
      <c r="AN7810" s="98"/>
      <c r="AO7810" s="98"/>
      <c r="AP7810" s="98"/>
      <c r="AQ7810" s="98"/>
      <c r="AR7810" s="98"/>
      <c r="AS7810" s="98"/>
      <c r="AT7810" s="98"/>
      <c r="AU7810" s="98"/>
      <c r="AV7810" s="98"/>
      <c r="AW7810" s="98"/>
      <c r="AX7810" s="98"/>
      <c r="AY7810" s="98"/>
      <c r="AZ7810" s="98"/>
      <c r="BA7810" s="98"/>
      <c r="BB7810" s="98"/>
      <c r="BC7810" s="98"/>
      <c r="BD7810" s="98"/>
      <c r="BE7810" s="98"/>
      <c r="BF7810" s="98"/>
      <c r="BG7810" s="98"/>
      <c r="BH7810" s="98"/>
      <c r="BI7810" s="98"/>
      <c r="BJ7810" s="98"/>
      <c r="BK7810" s="98"/>
      <c r="BL7810" s="98"/>
      <c r="BM7810" s="98"/>
      <c r="BN7810" s="98"/>
      <c r="BO7810" s="98"/>
      <c r="BP7810" s="98"/>
      <c r="BQ7810" s="98"/>
      <c r="BR7810" s="98"/>
      <c r="BS7810" s="98"/>
      <c r="BT7810" s="98"/>
      <c r="BU7810" s="98"/>
      <c r="BV7810" s="98"/>
      <c r="BW7810" s="98"/>
      <c r="BX7810" s="98"/>
      <c r="BY7810" s="98"/>
      <c r="BZ7810" s="98"/>
      <c r="CA7810" s="98"/>
      <c r="CB7810" s="98"/>
      <c r="CC7810" s="98"/>
      <c r="CD7810" s="98"/>
      <c r="CE7810" s="98"/>
      <c r="CF7810" s="98"/>
      <c r="CG7810" s="98"/>
      <c r="CH7810" s="98"/>
      <c r="CI7810" s="98"/>
      <c r="CJ7810" s="98"/>
      <c r="CK7810" s="98"/>
      <c r="CL7810" s="98"/>
      <c r="CM7810" s="98"/>
      <c r="CN7810" s="98"/>
      <c r="CO7810" s="98"/>
      <c r="CP7810" s="98"/>
      <c r="CQ7810" s="98"/>
      <c r="CR7810" s="98"/>
      <c r="CS7810" s="98"/>
      <c r="CT7810" s="98"/>
      <c r="CU7810" s="98"/>
      <c r="CV7810" s="98"/>
      <c r="CW7810" s="98"/>
      <c r="CX7810" s="98"/>
      <c r="CY7810" s="98"/>
      <c r="CZ7810" s="98"/>
      <c r="DA7810" s="98"/>
      <c r="DB7810" s="98"/>
      <c r="DC7810" s="98"/>
      <c r="DD7810" s="98"/>
      <c r="DE7810" s="98"/>
      <c r="DF7810" s="98"/>
      <c r="DG7810" s="98"/>
      <c r="DH7810" s="98"/>
      <c r="DI7810" s="98"/>
      <c r="DJ7810" s="98"/>
      <c r="DK7810" s="98"/>
      <c r="DL7810" s="98"/>
      <c r="DM7810" s="98"/>
      <c r="DN7810" s="98"/>
      <c r="DO7810" s="98"/>
      <c r="DP7810" s="98"/>
      <c r="DQ7810" s="98"/>
      <c r="DR7810" s="98"/>
      <c r="DS7810" s="98"/>
      <c r="DT7810" s="98"/>
      <c r="DU7810" s="98"/>
      <c r="DV7810" s="98"/>
      <c r="DW7810" s="98"/>
      <c r="DX7810" s="98"/>
      <c r="DY7810" s="98"/>
      <c r="DZ7810" s="98"/>
      <c r="EA7810" s="98"/>
      <c r="EB7810" s="98"/>
      <c r="EC7810" s="98"/>
      <c r="ED7810" s="98"/>
      <c r="EE7810" s="98"/>
      <c r="EF7810" s="98"/>
      <c r="EG7810" s="98"/>
      <c r="EH7810" s="98"/>
      <c r="EI7810" s="98"/>
      <c r="EJ7810" s="98"/>
      <c r="EK7810" s="98"/>
      <c r="EL7810" s="98"/>
      <c r="EM7810" s="98"/>
      <c r="EN7810" s="98"/>
      <c r="EO7810" s="98"/>
      <c r="EP7810" s="98"/>
      <c r="EQ7810" s="98"/>
      <c r="ER7810" s="98"/>
      <c r="ES7810" s="98"/>
      <c r="ET7810" s="98"/>
      <c r="EU7810" s="98"/>
      <c r="EV7810" s="98"/>
      <c r="EW7810" s="98"/>
      <c r="EX7810" s="98"/>
      <c r="EY7810" s="98"/>
      <c r="EZ7810" s="98"/>
      <c r="FA7810" s="98"/>
      <c r="FB7810" s="98"/>
      <c r="FC7810" s="98"/>
      <c r="FD7810" s="98"/>
      <c r="FE7810" s="98"/>
      <c r="FF7810" s="98"/>
      <c r="FG7810" s="98"/>
      <c r="FH7810" s="98"/>
      <c r="FI7810" s="98"/>
      <c r="FJ7810" s="98"/>
      <c r="FK7810" s="98"/>
      <c r="FL7810" s="98"/>
      <c r="FM7810" s="98"/>
      <c r="FN7810" s="98"/>
      <c r="FO7810" s="98"/>
      <c r="FP7810" s="98"/>
      <c r="FQ7810" s="98"/>
      <c r="FR7810" s="98"/>
      <c r="FS7810" s="98"/>
      <c r="FT7810" s="98"/>
      <c r="FU7810" s="98"/>
    </row>
    <row r="7811" spans="2:177" s="46" customFormat="1" ht="114.75" customHeight="1" outlineLevel="1">
      <c r="B7811" s="32" t="s">
        <v>18324</v>
      </c>
      <c r="C7811" s="38" t="s">
        <v>66</v>
      </c>
      <c r="D7811" s="38" t="s">
        <v>17219</v>
      </c>
      <c r="E7811" s="38" t="s">
        <v>17220</v>
      </c>
      <c r="F7811" s="38" t="s">
        <v>17221</v>
      </c>
      <c r="G7811" s="38" t="s">
        <v>17222</v>
      </c>
      <c r="H7811" s="38" t="s">
        <v>17223</v>
      </c>
      <c r="I7811" s="38" t="s">
        <v>18325</v>
      </c>
      <c r="J7811" s="38" t="s">
        <v>18326</v>
      </c>
      <c r="K7811" s="38" t="s">
        <v>73</v>
      </c>
      <c r="L7811" s="38">
        <v>50</v>
      </c>
      <c r="M7811" s="38">
        <v>230000000</v>
      </c>
      <c r="N7811" s="41" t="s">
        <v>74</v>
      </c>
      <c r="O7811" s="38" t="s">
        <v>16172</v>
      </c>
      <c r="P7811" s="38" t="s">
        <v>17043</v>
      </c>
      <c r="Q7811" s="38"/>
      <c r="R7811" s="38" t="s">
        <v>18327</v>
      </c>
      <c r="S7811" s="38" t="s">
        <v>17194</v>
      </c>
      <c r="T7811" s="61"/>
      <c r="U7811" s="38"/>
      <c r="V7811" s="38"/>
      <c r="W7811" s="34"/>
      <c r="X7811" s="34">
        <v>168203950</v>
      </c>
      <c r="Y7811" s="34">
        <f t="shared" si="241"/>
        <v>188388424.00000003</v>
      </c>
      <c r="Z7811" s="38"/>
      <c r="AA7811" s="38">
        <v>2014</v>
      </c>
      <c r="AB7811" s="38"/>
      <c r="AC7811" s="98"/>
      <c r="AD7811" s="98"/>
      <c r="AE7811" s="98"/>
      <c r="AF7811" s="98"/>
      <c r="AG7811" s="98"/>
      <c r="AH7811" s="98"/>
      <c r="AI7811" s="98"/>
      <c r="AJ7811" s="98"/>
      <c r="AK7811" s="98"/>
      <c r="AL7811" s="98"/>
      <c r="AM7811" s="98"/>
      <c r="AN7811" s="98"/>
      <c r="AO7811" s="98"/>
      <c r="AP7811" s="98"/>
      <c r="AQ7811" s="98"/>
      <c r="AR7811" s="98"/>
      <c r="AS7811" s="98"/>
      <c r="AT7811" s="98"/>
      <c r="AU7811" s="98"/>
      <c r="AV7811" s="98"/>
      <c r="AW7811" s="98"/>
      <c r="AX7811" s="98"/>
      <c r="AY7811" s="98"/>
      <c r="AZ7811" s="98"/>
      <c r="BA7811" s="98"/>
      <c r="BB7811" s="98"/>
      <c r="BC7811" s="98"/>
      <c r="BD7811" s="98"/>
      <c r="BE7811" s="98"/>
      <c r="BF7811" s="98"/>
      <c r="BG7811" s="98"/>
      <c r="BH7811" s="98"/>
      <c r="BI7811" s="98"/>
      <c r="BJ7811" s="98"/>
      <c r="BK7811" s="98"/>
      <c r="BL7811" s="98"/>
      <c r="BM7811" s="98"/>
      <c r="BN7811" s="98"/>
      <c r="BO7811" s="98"/>
      <c r="BP7811" s="98"/>
      <c r="BQ7811" s="98"/>
      <c r="BR7811" s="98"/>
      <c r="BS7811" s="98"/>
      <c r="BT7811" s="98"/>
      <c r="BU7811" s="98"/>
      <c r="BV7811" s="98"/>
      <c r="BW7811" s="98"/>
      <c r="BX7811" s="98"/>
      <c r="BY7811" s="98"/>
      <c r="BZ7811" s="98"/>
      <c r="CA7811" s="98"/>
      <c r="CB7811" s="98"/>
      <c r="CC7811" s="98"/>
      <c r="CD7811" s="98"/>
      <c r="CE7811" s="98"/>
      <c r="CF7811" s="98"/>
      <c r="CG7811" s="98"/>
      <c r="CH7811" s="98"/>
      <c r="CI7811" s="98"/>
      <c r="CJ7811" s="98"/>
      <c r="CK7811" s="98"/>
      <c r="CL7811" s="98"/>
      <c r="CM7811" s="98"/>
      <c r="CN7811" s="98"/>
      <c r="CO7811" s="98"/>
      <c r="CP7811" s="98"/>
      <c r="CQ7811" s="98"/>
      <c r="CR7811" s="98"/>
      <c r="CS7811" s="98"/>
      <c r="CT7811" s="98"/>
      <c r="CU7811" s="98"/>
      <c r="CV7811" s="98"/>
      <c r="CW7811" s="98"/>
      <c r="CX7811" s="98"/>
      <c r="CY7811" s="98"/>
      <c r="CZ7811" s="98"/>
      <c r="DA7811" s="98"/>
      <c r="DB7811" s="98"/>
      <c r="DC7811" s="98"/>
      <c r="DD7811" s="98"/>
      <c r="DE7811" s="98"/>
      <c r="DF7811" s="98"/>
      <c r="DG7811" s="98"/>
      <c r="DH7811" s="98"/>
      <c r="DI7811" s="98"/>
      <c r="DJ7811" s="98"/>
      <c r="DK7811" s="98"/>
      <c r="DL7811" s="98"/>
      <c r="DM7811" s="98"/>
      <c r="DN7811" s="98"/>
      <c r="DO7811" s="98"/>
      <c r="DP7811" s="98"/>
      <c r="DQ7811" s="98"/>
      <c r="DR7811" s="98"/>
      <c r="DS7811" s="98"/>
      <c r="DT7811" s="98"/>
      <c r="DU7811" s="98"/>
      <c r="DV7811" s="98"/>
      <c r="DW7811" s="98"/>
      <c r="DX7811" s="98"/>
      <c r="DY7811" s="98"/>
      <c r="DZ7811" s="98"/>
      <c r="EA7811" s="98"/>
      <c r="EB7811" s="98"/>
      <c r="EC7811" s="98"/>
      <c r="ED7811" s="98"/>
      <c r="EE7811" s="98"/>
      <c r="EF7811" s="98"/>
      <c r="EG7811" s="98"/>
      <c r="EH7811" s="98"/>
      <c r="EI7811" s="98"/>
      <c r="EJ7811" s="98"/>
      <c r="EK7811" s="98"/>
      <c r="EL7811" s="98"/>
      <c r="EM7811" s="98"/>
      <c r="EN7811" s="98"/>
      <c r="EO7811" s="98"/>
      <c r="EP7811" s="98"/>
      <c r="EQ7811" s="98"/>
      <c r="ER7811" s="98"/>
      <c r="ES7811" s="98"/>
      <c r="ET7811" s="98"/>
      <c r="EU7811" s="98"/>
      <c r="EV7811" s="98"/>
      <c r="EW7811" s="98"/>
      <c r="EX7811" s="98"/>
      <c r="EY7811" s="98"/>
      <c r="EZ7811" s="98"/>
      <c r="FA7811" s="98"/>
      <c r="FB7811" s="98"/>
      <c r="FC7811" s="98"/>
      <c r="FD7811" s="98"/>
      <c r="FE7811" s="98"/>
      <c r="FF7811" s="98"/>
      <c r="FG7811" s="98"/>
      <c r="FH7811" s="98"/>
      <c r="FI7811" s="98"/>
      <c r="FJ7811" s="98"/>
      <c r="FK7811" s="98"/>
      <c r="FL7811" s="98"/>
      <c r="FM7811" s="98"/>
      <c r="FN7811" s="98"/>
      <c r="FO7811" s="98"/>
      <c r="FP7811" s="98"/>
      <c r="FQ7811" s="98"/>
      <c r="FR7811" s="98"/>
      <c r="FS7811" s="98"/>
      <c r="FT7811" s="98"/>
      <c r="FU7811" s="98"/>
    </row>
    <row r="7812" spans="2:177" s="46" customFormat="1" ht="114.75" customHeight="1" outlineLevel="1">
      <c r="B7812" s="32" t="s">
        <v>18328</v>
      </c>
      <c r="C7812" s="38" t="s">
        <v>66</v>
      </c>
      <c r="D7812" s="38" t="s">
        <v>17219</v>
      </c>
      <c r="E7812" s="38" t="s">
        <v>17220</v>
      </c>
      <c r="F7812" s="38" t="s">
        <v>17221</v>
      </c>
      <c r="G7812" s="38" t="s">
        <v>17222</v>
      </c>
      <c r="H7812" s="38" t="s">
        <v>17223</v>
      </c>
      <c r="I7812" s="38" t="s">
        <v>18329</v>
      </c>
      <c r="J7812" s="38" t="s">
        <v>18330</v>
      </c>
      <c r="K7812" s="38" t="s">
        <v>73</v>
      </c>
      <c r="L7812" s="38">
        <v>50</v>
      </c>
      <c r="M7812" s="38">
        <v>230000000</v>
      </c>
      <c r="N7812" s="41" t="s">
        <v>74</v>
      </c>
      <c r="O7812" s="38" t="s">
        <v>16172</v>
      </c>
      <c r="P7812" s="38" t="s">
        <v>17043</v>
      </c>
      <c r="Q7812" s="38"/>
      <c r="R7812" s="38" t="s">
        <v>18331</v>
      </c>
      <c r="S7812" s="38" t="s">
        <v>17194</v>
      </c>
      <c r="T7812" s="61"/>
      <c r="U7812" s="38"/>
      <c r="V7812" s="38"/>
      <c r="W7812" s="34"/>
      <c r="X7812" s="34">
        <v>0</v>
      </c>
      <c r="Y7812" s="34">
        <f t="shared" si="241"/>
        <v>0</v>
      </c>
      <c r="Z7812" s="38"/>
      <c r="AA7812" s="38">
        <v>2014</v>
      </c>
      <c r="AB7812" s="38" t="s">
        <v>18332</v>
      </c>
      <c r="AC7812" s="98"/>
      <c r="AD7812" s="98"/>
      <c r="AE7812" s="98"/>
      <c r="AF7812" s="98"/>
      <c r="AG7812" s="98"/>
      <c r="AH7812" s="98"/>
      <c r="AI7812" s="98"/>
      <c r="AJ7812" s="98"/>
      <c r="AK7812" s="98"/>
      <c r="AL7812" s="98"/>
      <c r="AM7812" s="98"/>
      <c r="AN7812" s="98"/>
      <c r="AO7812" s="98"/>
      <c r="AP7812" s="98"/>
      <c r="AQ7812" s="98"/>
      <c r="AR7812" s="98"/>
      <c r="AS7812" s="98"/>
      <c r="AT7812" s="98"/>
      <c r="AU7812" s="98"/>
      <c r="AV7812" s="98"/>
      <c r="AW7812" s="98"/>
      <c r="AX7812" s="98"/>
      <c r="AY7812" s="98"/>
      <c r="AZ7812" s="98"/>
      <c r="BA7812" s="98"/>
      <c r="BB7812" s="98"/>
      <c r="BC7812" s="98"/>
      <c r="BD7812" s="98"/>
      <c r="BE7812" s="98"/>
      <c r="BF7812" s="98"/>
      <c r="BG7812" s="98"/>
      <c r="BH7812" s="98"/>
      <c r="BI7812" s="98"/>
      <c r="BJ7812" s="98"/>
      <c r="BK7812" s="98"/>
      <c r="BL7812" s="98"/>
      <c r="BM7812" s="98"/>
      <c r="BN7812" s="98"/>
      <c r="BO7812" s="98"/>
      <c r="BP7812" s="98"/>
      <c r="BQ7812" s="98"/>
      <c r="BR7812" s="98"/>
      <c r="BS7812" s="98"/>
      <c r="BT7812" s="98"/>
      <c r="BU7812" s="98"/>
      <c r="BV7812" s="98"/>
      <c r="BW7812" s="98"/>
      <c r="BX7812" s="98"/>
      <c r="BY7812" s="98"/>
      <c r="BZ7812" s="98"/>
      <c r="CA7812" s="98"/>
      <c r="CB7812" s="98"/>
      <c r="CC7812" s="98"/>
      <c r="CD7812" s="98"/>
      <c r="CE7812" s="98"/>
      <c r="CF7812" s="98"/>
      <c r="CG7812" s="98"/>
      <c r="CH7812" s="98"/>
      <c r="CI7812" s="98"/>
      <c r="CJ7812" s="98"/>
      <c r="CK7812" s="98"/>
      <c r="CL7812" s="98"/>
      <c r="CM7812" s="98"/>
      <c r="CN7812" s="98"/>
      <c r="CO7812" s="98"/>
      <c r="CP7812" s="98"/>
      <c r="CQ7812" s="98"/>
      <c r="CR7812" s="98"/>
      <c r="CS7812" s="98"/>
      <c r="CT7812" s="98"/>
      <c r="CU7812" s="98"/>
      <c r="CV7812" s="98"/>
      <c r="CW7812" s="98"/>
      <c r="CX7812" s="98"/>
      <c r="CY7812" s="98"/>
      <c r="CZ7812" s="98"/>
      <c r="DA7812" s="98"/>
      <c r="DB7812" s="98"/>
      <c r="DC7812" s="98"/>
      <c r="DD7812" s="98"/>
      <c r="DE7812" s="98"/>
      <c r="DF7812" s="98"/>
      <c r="DG7812" s="98"/>
      <c r="DH7812" s="98"/>
      <c r="DI7812" s="98"/>
      <c r="DJ7812" s="98"/>
      <c r="DK7812" s="98"/>
      <c r="DL7812" s="98"/>
      <c r="DM7812" s="98"/>
      <c r="DN7812" s="98"/>
      <c r="DO7812" s="98"/>
      <c r="DP7812" s="98"/>
      <c r="DQ7812" s="98"/>
      <c r="DR7812" s="98"/>
      <c r="DS7812" s="98"/>
      <c r="DT7812" s="98"/>
      <c r="DU7812" s="98"/>
      <c r="DV7812" s="98"/>
      <c r="DW7812" s="98"/>
      <c r="DX7812" s="98"/>
      <c r="DY7812" s="98"/>
      <c r="DZ7812" s="98"/>
      <c r="EA7812" s="98"/>
      <c r="EB7812" s="98"/>
      <c r="EC7812" s="98"/>
      <c r="ED7812" s="98"/>
      <c r="EE7812" s="98"/>
      <c r="EF7812" s="98"/>
      <c r="EG7812" s="98"/>
      <c r="EH7812" s="98"/>
      <c r="EI7812" s="98"/>
      <c r="EJ7812" s="98"/>
      <c r="EK7812" s="98"/>
      <c r="EL7812" s="98"/>
      <c r="EM7812" s="98"/>
      <c r="EN7812" s="98"/>
      <c r="EO7812" s="98"/>
      <c r="EP7812" s="98"/>
      <c r="EQ7812" s="98"/>
      <c r="ER7812" s="98"/>
      <c r="ES7812" s="98"/>
      <c r="ET7812" s="98"/>
      <c r="EU7812" s="98"/>
      <c r="EV7812" s="98"/>
      <c r="EW7812" s="98"/>
      <c r="EX7812" s="98"/>
      <c r="EY7812" s="98"/>
      <c r="EZ7812" s="98"/>
      <c r="FA7812" s="98"/>
      <c r="FB7812" s="98"/>
      <c r="FC7812" s="98"/>
      <c r="FD7812" s="98"/>
      <c r="FE7812" s="98"/>
      <c r="FF7812" s="98"/>
      <c r="FG7812" s="98"/>
      <c r="FH7812" s="98"/>
      <c r="FI7812" s="98"/>
      <c r="FJ7812" s="98"/>
      <c r="FK7812" s="98"/>
      <c r="FL7812" s="98"/>
      <c r="FM7812" s="98"/>
      <c r="FN7812" s="98"/>
      <c r="FO7812" s="98"/>
      <c r="FP7812" s="98"/>
      <c r="FQ7812" s="98"/>
      <c r="FR7812" s="98"/>
      <c r="FS7812" s="98"/>
      <c r="FT7812" s="98"/>
      <c r="FU7812" s="98"/>
    </row>
    <row r="7813" spans="2:177" s="46" customFormat="1" ht="114.75" customHeight="1" outlineLevel="1">
      <c r="B7813" s="32" t="s">
        <v>18333</v>
      </c>
      <c r="C7813" s="38" t="s">
        <v>66</v>
      </c>
      <c r="D7813" s="38" t="s">
        <v>17219</v>
      </c>
      <c r="E7813" s="38" t="s">
        <v>17220</v>
      </c>
      <c r="F7813" s="38" t="s">
        <v>17221</v>
      </c>
      <c r="G7813" s="38" t="s">
        <v>17222</v>
      </c>
      <c r="H7813" s="38" t="s">
        <v>17223</v>
      </c>
      <c r="I7813" s="38" t="s">
        <v>18329</v>
      </c>
      <c r="J7813" s="38" t="s">
        <v>18330</v>
      </c>
      <c r="K7813" s="38" t="s">
        <v>73</v>
      </c>
      <c r="L7813" s="38">
        <v>50</v>
      </c>
      <c r="M7813" s="38">
        <v>230000000</v>
      </c>
      <c r="N7813" s="41" t="s">
        <v>74</v>
      </c>
      <c r="O7813" s="38" t="s">
        <v>16172</v>
      </c>
      <c r="P7813" s="38" t="s">
        <v>17249</v>
      </c>
      <c r="Q7813" s="38"/>
      <c r="R7813" s="38" t="s">
        <v>18334</v>
      </c>
      <c r="S7813" s="38" t="s">
        <v>17194</v>
      </c>
      <c r="T7813" s="61"/>
      <c r="U7813" s="38"/>
      <c r="V7813" s="38"/>
      <c r="W7813" s="34"/>
      <c r="X7813" s="34">
        <v>0</v>
      </c>
      <c r="Y7813" s="34">
        <f t="shared" si="241"/>
        <v>0</v>
      </c>
      <c r="Z7813" s="38"/>
      <c r="AA7813" s="38">
        <v>2014</v>
      </c>
      <c r="AB7813" s="38" t="s">
        <v>122</v>
      </c>
      <c r="AC7813" s="98"/>
      <c r="AD7813" s="98"/>
      <c r="AE7813" s="98"/>
      <c r="AF7813" s="98"/>
      <c r="AG7813" s="98"/>
      <c r="AH7813" s="98"/>
      <c r="AI7813" s="98"/>
      <c r="AJ7813" s="98"/>
      <c r="AK7813" s="98"/>
      <c r="AL7813" s="98"/>
      <c r="AM7813" s="98"/>
      <c r="AN7813" s="98"/>
      <c r="AO7813" s="98"/>
      <c r="AP7813" s="98"/>
      <c r="AQ7813" s="98"/>
      <c r="AR7813" s="98"/>
      <c r="AS7813" s="98"/>
      <c r="AT7813" s="98"/>
      <c r="AU7813" s="98"/>
      <c r="AV7813" s="98"/>
      <c r="AW7813" s="98"/>
      <c r="AX7813" s="98"/>
      <c r="AY7813" s="98"/>
      <c r="AZ7813" s="98"/>
      <c r="BA7813" s="98"/>
      <c r="BB7813" s="98"/>
      <c r="BC7813" s="98"/>
      <c r="BD7813" s="98"/>
      <c r="BE7813" s="98"/>
      <c r="BF7813" s="98"/>
      <c r="BG7813" s="98"/>
      <c r="BH7813" s="98"/>
      <c r="BI7813" s="98"/>
      <c r="BJ7813" s="98"/>
      <c r="BK7813" s="98"/>
      <c r="BL7813" s="98"/>
      <c r="BM7813" s="98"/>
      <c r="BN7813" s="98"/>
      <c r="BO7813" s="98"/>
      <c r="BP7813" s="98"/>
      <c r="BQ7813" s="98"/>
      <c r="BR7813" s="98"/>
      <c r="BS7813" s="98"/>
      <c r="BT7813" s="98"/>
      <c r="BU7813" s="98"/>
      <c r="BV7813" s="98"/>
      <c r="BW7813" s="98"/>
      <c r="BX7813" s="98"/>
      <c r="BY7813" s="98"/>
      <c r="BZ7813" s="98"/>
      <c r="CA7813" s="98"/>
      <c r="CB7813" s="98"/>
      <c r="CC7813" s="98"/>
      <c r="CD7813" s="98"/>
      <c r="CE7813" s="98"/>
      <c r="CF7813" s="98"/>
      <c r="CG7813" s="98"/>
      <c r="CH7813" s="98"/>
      <c r="CI7813" s="98"/>
      <c r="CJ7813" s="98"/>
      <c r="CK7813" s="98"/>
      <c r="CL7813" s="98"/>
      <c r="CM7813" s="98"/>
      <c r="CN7813" s="98"/>
      <c r="CO7813" s="98"/>
      <c r="CP7813" s="98"/>
      <c r="CQ7813" s="98"/>
      <c r="CR7813" s="98"/>
      <c r="CS7813" s="98"/>
      <c r="CT7813" s="98"/>
      <c r="CU7813" s="98"/>
      <c r="CV7813" s="98"/>
      <c r="CW7813" s="98"/>
      <c r="CX7813" s="98"/>
      <c r="CY7813" s="98"/>
      <c r="CZ7813" s="98"/>
      <c r="DA7813" s="98"/>
      <c r="DB7813" s="98"/>
      <c r="DC7813" s="98"/>
      <c r="DD7813" s="98"/>
      <c r="DE7813" s="98"/>
      <c r="DF7813" s="98"/>
      <c r="DG7813" s="98"/>
      <c r="DH7813" s="98"/>
      <c r="DI7813" s="98"/>
      <c r="DJ7813" s="98"/>
      <c r="DK7813" s="98"/>
      <c r="DL7813" s="98"/>
      <c r="DM7813" s="98"/>
      <c r="DN7813" s="98"/>
      <c r="DO7813" s="98"/>
      <c r="DP7813" s="98"/>
      <c r="DQ7813" s="98"/>
      <c r="DR7813" s="98"/>
      <c r="DS7813" s="98"/>
      <c r="DT7813" s="98"/>
      <c r="DU7813" s="98"/>
      <c r="DV7813" s="98"/>
      <c r="DW7813" s="98"/>
      <c r="DX7813" s="98"/>
      <c r="DY7813" s="98"/>
      <c r="DZ7813" s="98"/>
      <c r="EA7813" s="98"/>
      <c r="EB7813" s="98"/>
      <c r="EC7813" s="98"/>
      <c r="ED7813" s="98"/>
      <c r="EE7813" s="98"/>
      <c r="EF7813" s="98"/>
      <c r="EG7813" s="98"/>
      <c r="EH7813" s="98"/>
      <c r="EI7813" s="98"/>
      <c r="EJ7813" s="98"/>
      <c r="EK7813" s="98"/>
      <c r="EL7813" s="98"/>
      <c r="EM7813" s="98"/>
      <c r="EN7813" s="98"/>
      <c r="EO7813" s="98"/>
      <c r="EP7813" s="98"/>
      <c r="EQ7813" s="98"/>
      <c r="ER7813" s="98"/>
      <c r="ES7813" s="98"/>
      <c r="ET7813" s="98"/>
      <c r="EU7813" s="98"/>
      <c r="EV7813" s="98"/>
      <c r="EW7813" s="98"/>
      <c r="EX7813" s="98"/>
      <c r="EY7813" s="98"/>
      <c r="EZ7813" s="98"/>
      <c r="FA7813" s="98"/>
      <c r="FB7813" s="98"/>
      <c r="FC7813" s="98"/>
      <c r="FD7813" s="98"/>
      <c r="FE7813" s="98"/>
      <c r="FF7813" s="98"/>
      <c r="FG7813" s="98"/>
      <c r="FH7813" s="98"/>
      <c r="FI7813" s="98"/>
      <c r="FJ7813" s="98"/>
      <c r="FK7813" s="98"/>
      <c r="FL7813" s="98"/>
      <c r="FM7813" s="98"/>
      <c r="FN7813" s="98"/>
      <c r="FO7813" s="98"/>
      <c r="FP7813" s="98"/>
      <c r="FQ7813" s="98"/>
      <c r="FR7813" s="98"/>
      <c r="FS7813" s="98"/>
      <c r="FT7813" s="98"/>
      <c r="FU7813" s="98"/>
    </row>
    <row r="7814" spans="2:177" s="46" customFormat="1" ht="114.75" customHeight="1" outlineLevel="1">
      <c r="B7814" s="32" t="s">
        <v>18335</v>
      </c>
      <c r="C7814" s="38" t="s">
        <v>66</v>
      </c>
      <c r="D7814" s="38" t="s">
        <v>16817</v>
      </c>
      <c r="E7814" s="38" t="s">
        <v>16818</v>
      </c>
      <c r="F7814" s="38" t="s">
        <v>16819</v>
      </c>
      <c r="G7814" s="38" t="s">
        <v>16820</v>
      </c>
      <c r="H7814" s="38" t="s">
        <v>16821</v>
      </c>
      <c r="I7814" s="38" t="s">
        <v>18336</v>
      </c>
      <c r="J7814" s="38" t="s">
        <v>18295</v>
      </c>
      <c r="K7814" s="38" t="s">
        <v>113</v>
      </c>
      <c r="L7814" s="38">
        <v>100</v>
      </c>
      <c r="M7814" s="38">
        <v>230000000</v>
      </c>
      <c r="N7814" s="41" t="s">
        <v>74</v>
      </c>
      <c r="O7814" s="38" t="s">
        <v>198</v>
      </c>
      <c r="P7814" s="38" t="s">
        <v>13079</v>
      </c>
      <c r="Q7814" s="38"/>
      <c r="R7814" s="38" t="s">
        <v>16977</v>
      </c>
      <c r="S7814" s="38" t="s">
        <v>16825</v>
      </c>
      <c r="T7814" s="61"/>
      <c r="U7814" s="38"/>
      <c r="V7814" s="38"/>
      <c r="W7814" s="34"/>
      <c r="X7814" s="34">
        <v>8000000</v>
      </c>
      <c r="Y7814" s="34">
        <f t="shared" si="241"/>
        <v>8960000</v>
      </c>
      <c r="Z7814" s="38"/>
      <c r="AA7814" s="38">
        <v>2014</v>
      </c>
      <c r="AB7814" s="38"/>
      <c r="AC7814" s="98"/>
      <c r="AD7814" s="98"/>
      <c r="AE7814" s="98"/>
      <c r="AF7814" s="98"/>
      <c r="AG7814" s="98"/>
      <c r="AH7814" s="98"/>
      <c r="AI7814" s="98"/>
      <c r="AJ7814" s="98"/>
      <c r="AK7814" s="98"/>
      <c r="AL7814" s="98"/>
      <c r="AM7814" s="98"/>
      <c r="AN7814" s="98"/>
      <c r="AO7814" s="98"/>
      <c r="AP7814" s="98"/>
      <c r="AQ7814" s="98"/>
      <c r="AR7814" s="98"/>
      <c r="AS7814" s="98"/>
      <c r="AT7814" s="98"/>
      <c r="AU7814" s="98"/>
      <c r="AV7814" s="98"/>
      <c r="AW7814" s="98"/>
      <c r="AX7814" s="98"/>
      <c r="AY7814" s="98"/>
      <c r="AZ7814" s="98"/>
      <c r="BA7814" s="98"/>
      <c r="BB7814" s="98"/>
      <c r="BC7814" s="98"/>
      <c r="BD7814" s="98"/>
      <c r="BE7814" s="98"/>
      <c r="BF7814" s="98"/>
      <c r="BG7814" s="98"/>
      <c r="BH7814" s="98"/>
      <c r="BI7814" s="98"/>
      <c r="BJ7814" s="98"/>
      <c r="BK7814" s="98"/>
      <c r="BL7814" s="98"/>
      <c r="BM7814" s="98"/>
      <c r="BN7814" s="98"/>
      <c r="BO7814" s="98"/>
      <c r="BP7814" s="98"/>
      <c r="BQ7814" s="98"/>
      <c r="BR7814" s="98"/>
      <c r="BS7814" s="98"/>
      <c r="BT7814" s="98"/>
      <c r="BU7814" s="98"/>
      <c r="BV7814" s="98"/>
      <c r="BW7814" s="98"/>
      <c r="BX7814" s="98"/>
      <c r="BY7814" s="98"/>
      <c r="BZ7814" s="98"/>
      <c r="CA7814" s="98"/>
      <c r="CB7814" s="98"/>
      <c r="CC7814" s="98"/>
      <c r="CD7814" s="98"/>
      <c r="CE7814" s="98"/>
      <c r="CF7814" s="98"/>
      <c r="CG7814" s="98"/>
      <c r="CH7814" s="98"/>
      <c r="CI7814" s="98"/>
      <c r="CJ7814" s="98"/>
      <c r="CK7814" s="98"/>
      <c r="CL7814" s="98"/>
      <c r="CM7814" s="98"/>
      <c r="CN7814" s="98"/>
      <c r="CO7814" s="98"/>
      <c r="CP7814" s="98"/>
      <c r="CQ7814" s="98"/>
      <c r="CR7814" s="98"/>
      <c r="CS7814" s="98"/>
      <c r="CT7814" s="98"/>
      <c r="CU7814" s="98"/>
      <c r="CV7814" s="98"/>
      <c r="CW7814" s="98"/>
      <c r="CX7814" s="98"/>
      <c r="CY7814" s="98"/>
      <c r="CZ7814" s="98"/>
      <c r="DA7814" s="98"/>
      <c r="DB7814" s="98"/>
      <c r="DC7814" s="98"/>
      <c r="DD7814" s="98"/>
      <c r="DE7814" s="98"/>
      <c r="DF7814" s="98"/>
      <c r="DG7814" s="98"/>
      <c r="DH7814" s="98"/>
      <c r="DI7814" s="98"/>
      <c r="DJ7814" s="98"/>
      <c r="DK7814" s="98"/>
      <c r="DL7814" s="98"/>
      <c r="DM7814" s="98"/>
      <c r="DN7814" s="98"/>
      <c r="DO7814" s="98"/>
      <c r="DP7814" s="98"/>
      <c r="DQ7814" s="98"/>
      <c r="DR7814" s="98"/>
      <c r="DS7814" s="98"/>
      <c r="DT7814" s="98"/>
      <c r="DU7814" s="98"/>
      <c r="DV7814" s="98"/>
      <c r="DW7814" s="98"/>
      <c r="DX7814" s="98"/>
      <c r="DY7814" s="98"/>
      <c r="DZ7814" s="98"/>
      <c r="EA7814" s="98"/>
      <c r="EB7814" s="98"/>
      <c r="EC7814" s="98"/>
      <c r="ED7814" s="98"/>
      <c r="EE7814" s="98"/>
      <c r="EF7814" s="98"/>
      <c r="EG7814" s="98"/>
      <c r="EH7814" s="98"/>
      <c r="EI7814" s="98"/>
      <c r="EJ7814" s="98"/>
      <c r="EK7814" s="98"/>
      <c r="EL7814" s="98"/>
      <c r="EM7814" s="98"/>
      <c r="EN7814" s="98"/>
      <c r="EO7814" s="98"/>
      <c r="EP7814" s="98"/>
      <c r="EQ7814" s="98"/>
      <c r="ER7814" s="98"/>
      <c r="ES7814" s="98"/>
      <c r="ET7814" s="98"/>
      <c r="EU7814" s="98"/>
      <c r="EV7814" s="98"/>
      <c r="EW7814" s="98"/>
      <c r="EX7814" s="98"/>
      <c r="EY7814" s="98"/>
      <c r="EZ7814" s="98"/>
      <c r="FA7814" s="98"/>
      <c r="FB7814" s="98"/>
      <c r="FC7814" s="98"/>
      <c r="FD7814" s="98"/>
      <c r="FE7814" s="98"/>
      <c r="FF7814" s="98"/>
      <c r="FG7814" s="98"/>
      <c r="FH7814" s="98"/>
      <c r="FI7814" s="98"/>
      <c r="FJ7814" s="98"/>
      <c r="FK7814" s="98"/>
      <c r="FL7814" s="98"/>
      <c r="FM7814" s="98"/>
      <c r="FN7814" s="98"/>
      <c r="FO7814" s="98"/>
      <c r="FP7814" s="98"/>
      <c r="FQ7814" s="98"/>
      <c r="FR7814" s="98"/>
      <c r="FS7814" s="98"/>
      <c r="FT7814" s="98"/>
      <c r="FU7814" s="98"/>
    </row>
    <row r="7815" spans="2:177" s="46" customFormat="1" ht="114.75" customHeight="1" outlineLevel="1">
      <c r="B7815" s="32" t="s">
        <v>18337</v>
      </c>
      <c r="C7815" s="38" t="s">
        <v>66</v>
      </c>
      <c r="D7815" s="41" t="s">
        <v>16817</v>
      </c>
      <c r="E7815" s="145" t="s">
        <v>16818</v>
      </c>
      <c r="F7815" s="102" t="s">
        <v>16819</v>
      </c>
      <c r="G7815" s="145" t="s">
        <v>16820</v>
      </c>
      <c r="H7815" s="102" t="s">
        <v>16821</v>
      </c>
      <c r="I7815" s="38" t="s">
        <v>18338</v>
      </c>
      <c r="J7815" s="38" t="s">
        <v>18339</v>
      </c>
      <c r="K7815" s="38" t="s">
        <v>113</v>
      </c>
      <c r="L7815" s="38">
        <v>100</v>
      </c>
      <c r="M7815" s="38">
        <v>230000000</v>
      </c>
      <c r="N7815" s="41" t="s">
        <v>74</v>
      </c>
      <c r="O7815" s="38" t="s">
        <v>198</v>
      </c>
      <c r="P7815" s="38" t="s">
        <v>13079</v>
      </c>
      <c r="Q7815" s="38"/>
      <c r="R7815" s="38" t="s">
        <v>16977</v>
      </c>
      <c r="S7815" s="38" t="s">
        <v>16447</v>
      </c>
      <c r="T7815" s="61"/>
      <c r="U7815" s="38"/>
      <c r="V7815" s="38"/>
      <c r="W7815" s="34"/>
      <c r="X7815" s="34">
        <v>25000000</v>
      </c>
      <c r="Y7815" s="34">
        <f t="shared" si="241"/>
        <v>28000000.000000004</v>
      </c>
      <c r="Z7815" s="38"/>
      <c r="AA7815" s="38">
        <v>2014</v>
      </c>
      <c r="AB7815" s="38"/>
      <c r="AC7815" s="98"/>
      <c r="AD7815" s="98"/>
      <c r="AE7815" s="98"/>
      <c r="AF7815" s="98"/>
      <c r="AG7815" s="98"/>
      <c r="AH7815" s="98"/>
      <c r="AI7815" s="98"/>
      <c r="AJ7815" s="98"/>
      <c r="AK7815" s="98"/>
      <c r="AL7815" s="98"/>
      <c r="AM7815" s="98"/>
      <c r="AN7815" s="98"/>
      <c r="AO7815" s="98"/>
      <c r="AP7815" s="98"/>
      <c r="AQ7815" s="98"/>
      <c r="AR7815" s="98"/>
      <c r="AS7815" s="98"/>
      <c r="AT7815" s="98"/>
      <c r="AU7815" s="98"/>
      <c r="AV7815" s="98"/>
      <c r="AW7815" s="98"/>
      <c r="AX7815" s="98"/>
      <c r="AY7815" s="98"/>
      <c r="AZ7815" s="98"/>
      <c r="BA7815" s="98"/>
      <c r="BB7815" s="98"/>
      <c r="BC7815" s="98"/>
      <c r="BD7815" s="98"/>
      <c r="BE7815" s="98"/>
      <c r="BF7815" s="98"/>
      <c r="BG7815" s="98"/>
      <c r="BH7815" s="98"/>
      <c r="BI7815" s="98"/>
      <c r="BJ7815" s="98"/>
      <c r="BK7815" s="98"/>
      <c r="BL7815" s="98"/>
      <c r="BM7815" s="98"/>
      <c r="BN7815" s="98"/>
      <c r="BO7815" s="98"/>
      <c r="BP7815" s="98"/>
      <c r="BQ7815" s="98"/>
      <c r="BR7815" s="98"/>
      <c r="BS7815" s="98"/>
      <c r="BT7815" s="98"/>
      <c r="BU7815" s="98"/>
      <c r="BV7815" s="98"/>
      <c r="BW7815" s="98"/>
      <c r="BX7815" s="98"/>
      <c r="BY7815" s="98"/>
      <c r="BZ7815" s="98"/>
      <c r="CA7815" s="98"/>
      <c r="CB7815" s="98"/>
      <c r="CC7815" s="98"/>
      <c r="CD7815" s="98"/>
      <c r="CE7815" s="98"/>
      <c r="CF7815" s="98"/>
      <c r="CG7815" s="98"/>
      <c r="CH7815" s="98"/>
      <c r="CI7815" s="98"/>
      <c r="CJ7815" s="98"/>
      <c r="CK7815" s="98"/>
      <c r="CL7815" s="98"/>
      <c r="CM7815" s="98"/>
      <c r="CN7815" s="98"/>
      <c r="CO7815" s="98"/>
      <c r="CP7815" s="98"/>
      <c r="CQ7815" s="98"/>
      <c r="CR7815" s="98"/>
      <c r="CS7815" s="98"/>
      <c r="CT7815" s="98"/>
      <c r="CU7815" s="98"/>
      <c r="CV7815" s="98"/>
      <c r="CW7815" s="98"/>
      <c r="CX7815" s="98"/>
      <c r="CY7815" s="98"/>
      <c r="CZ7815" s="98"/>
      <c r="DA7815" s="98"/>
      <c r="DB7815" s="98"/>
      <c r="DC7815" s="98"/>
      <c r="DD7815" s="98"/>
      <c r="DE7815" s="98"/>
      <c r="DF7815" s="98"/>
      <c r="DG7815" s="98"/>
      <c r="DH7815" s="98"/>
      <c r="DI7815" s="98"/>
      <c r="DJ7815" s="98"/>
      <c r="DK7815" s="98"/>
      <c r="DL7815" s="98"/>
      <c r="DM7815" s="98"/>
      <c r="DN7815" s="98"/>
      <c r="DO7815" s="98"/>
      <c r="DP7815" s="98"/>
      <c r="DQ7815" s="98"/>
      <c r="DR7815" s="98"/>
      <c r="DS7815" s="98"/>
      <c r="DT7815" s="98"/>
      <c r="DU7815" s="98"/>
      <c r="DV7815" s="98"/>
      <c r="DW7815" s="98"/>
      <c r="DX7815" s="98"/>
      <c r="DY7815" s="98"/>
      <c r="DZ7815" s="98"/>
      <c r="EA7815" s="98"/>
      <c r="EB7815" s="98"/>
      <c r="EC7815" s="98"/>
      <c r="ED7815" s="98"/>
      <c r="EE7815" s="98"/>
      <c r="EF7815" s="98"/>
      <c r="EG7815" s="98"/>
      <c r="EH7815" s="98"/>
      <c r="EI7815" s="98"/>
      <c r="EJ7815" s="98"/>
      <c r="EK7815" s="98"/>
      <c r="EL7815" s="98"/>
      <c r="EM7815" s="98"/>
      <c r="EN7815" s="98"/>
      <c r="EO7815" s="98"/>
      <c r="EP7815" s="98"/>
      <c r="EQ7815" s="98"/>
      <c r="ER7815" s="98"/>
      <c r="ES7815" s="98"/>
      <c r="ET7815" s="98"/>
      <c r="EU7815" s="98"/>
      <c r="EV7815" s="98"/>
      <c r="EW7815" s="98"/>
      <c r="EX7815" s="98"/>
      <c r="EY7815" s="98"/>
      <c r="EZ7815" s="98"/>
      <c r="FA7815" s="98"/>
      <c r="FB7815" s="98"/>
      <c r="FC7815" s="98"/>
      <c r="FD7815" s="98"/>
      <c r="FE7815" s="98"/>
      <c r="FF7815" s="98"/>
      <c r="FG7815" s="98"/>
      <c r="FH7815" s="98"/>
      <c r="FI7815" s="98"/>
      <c r="FJ7815" s="98"/>
      <c r="FK7815" s="98"/>
      <c r="FL7815" s="98"/>
      <c r="FM7815" s="98"/>
      <c r="FN7815" s="98"/>
      <c r="FO7815" s="98"/>
      <c r="FP7815" s="98"/>
      <c r="FQ7815" s="98"/>
      <c r="FR7815" s="98"/>
      <c r="FS7815" s="98"/>
      <c r="FT7815" s="98"/>
      <c r="FU7815" s="98"/>
    </row>
    <row r="7816" spans="2:177" s="46" customFormat="1" ht="114.75" customHeight="1" outlineLevel="1">
      <c r="B7816" s="32" t="s">
        <v>18340</v>
      </c>
      <c r="C7816" s="38" t="s">
        <v>66</v>
      </c>
      <c r="D7816" s="41" t="s">
        <v>16817</v>
      </c>
      <c r="E7816" s="145" t="s">
        <v>16818</v>
      </c>
      <c r="F7816" s="102" t="s">
        <v>16819</v>
      </c>
      <c r="G7816" s="145" t="s">
        <v>16820</v>
      </c>
      <c r="H7816" s="102" t="s">
        <v>16821</v>
      </c>
      <c r="I7816" s="38" t="s">
        <v>18341</v>
      </c>
      <c r="J7816" s="38" t="s">
        <v>18342</v>
      </c>
      <c r="K7816" s="38" t="s">
        <v>113</v>
      </c>
      <c r="L7816" s="38">
        <v>100</v>
      </c>
      <c r="M7816" s="38">
        <v>230000000</v>
      </c>
      <c r="N7816" s="41" t="s">
        <v>74</v>
      </c>
      <c r="O7816" s="38" t="s">
        <v>198</v>
      </c>
      <c r="P7816" s="38" t="s">
        <v>13079</v>
      </c>
      <c r="Q7816" s="38"/>
      <c r="R7816" s="38" t="s">
        <v>16977</v>
      </c>
      <c r="S7816" s="38" t="s">
        <v>16447</v>
      </c>
      <c r="T7816" s="61"/>
      <c r="U7816" s="38"/>
      <c r="V7816" s="38"/>
      <c r="W7816" s="34"/>
      <c r="X7816" s="34">
        <v>16000000</v>
      </c>
      <c r="Y7816" s="34">
        <f t="shared" si="241"/>
        <v>17920000</v>
      </c>
      <c r="Z7816" s="38"/>
      <c r="AA7816" s="38">
        <v>2014</v>
      </c>
      <c r="AB7816" s="38"/>
      <c r="AC7816" s="98"/>
      <c r="AD7816" s="98"/>
      <c r="AE7816" s="98"/>
      <c r="AF7816" s="98"/>
      <c r="AG7816" s="98"/>
      <c r="AH7816" s="98"/>
      <c r="AI7816" s="98"/>
      <c r="AJ7816" s="98"/>
      <c r="AK7816" s="98"/>
      <c r="AL7816" s="98"/>
      <c r="AM7816" s="98"/>
      <c r="AN7816" s="98"/>
      <c r="AO7816" s="98"/>
      <c r="AP7816" s="98"/>
      <c r="AQ7816" s="98"/>
      <c r="AR7816" s="98"/>
      <c r="AS7816" s="98"/>
      <c r="AT7816" s="98"/>
      <c r="AU7816" s="98"/>
      <c r="AV7816" s="98"/>
      <c r="AW7816" s="98"/>
      <c r="AX7816" s="98"/>
      <c r="AY7816" s="98"/>
      <c r="AZ7816" s="98"/>
      <c r="BA7816" s="98"/>
      <c r="BB7816" s="98"/>
      <c r="BC7816" s="98"/>
      <c r="BD7816" s="98"/>
      <c r="BE7816" s="98"/>
      <c r="BF7816" s="98"/>
      <c r="BG7816" s="98"/>
      <c r="BH7816" s="98"/>
      <c r="BI7816" s="98"/>
      <c r="BJ7816" s="98"/>
      <c r="BK7816" s="98"/>
      <c r="BL7816" s="98"/>
      <c r="BM7816" s="98"/>
      <c r="BN7816" s="98"/>
      <c r="BO7816" s="98"/>
      <c r="BP7816" s="98"/>
      <c r="BQ7816" s="98"/>
      <c r="BR7816" s="98"/>
      <c r="BS7816" s="98"/>
      <c r="BT7816" s="98"/>
      <c r="BU7816" s="98"/>
      <c r="BV7816" s="98"/>
      <c r="BW7816" s="98"/>
      <c r="BX7816" s="98"/>
      <c r="BY7816" s="98"/>
      <c r="BZ7816" s="98"/>
      <c r="CA7816" s="98"/>
      <c r="CB7816" s="98"/>
      <c r="CC7816" s="98"/>
      <c r="CD7816" s="98"/>
      <c r="CE7816" s="98"/>
      <c r="CF7816" s="98"/>
      <c r="CG7816" s="98"/>
      <c r="CH7816" s="98"/>
      <c r="CI7816" s="98"/>
      <c r="CJ7816" s="98"/>
      <c r="CK7816" s="98"/>
      <c r="CL7816" s="98"/>
      <c r="CM7816" s="98"/>
      <c r="CN7816" s="98"/>
      <c r="CO7816" s="98"/>
      <c r="CP7816" s="98"/>
      <c r="CQ7816" s="98"/>
      <c r="CR7816" s="98"/>
      <c r="CS7816" s="98"/>
      <c r="CT7816" s="98"/>
      <c r="CU7816" s="98"/>
      <c r="CV7816" s="98"/>
      <c r="CW7816" s="98"/>
      <c r="CX7816" s="98"/>
      <c r="CY7816" s="98"/>
      <c r="CZ7816" s="98"/>
      <c r="DA7816" s="98"/>
      <c r="DB7816" s="98"/>
      <c r="DC7816" s="98"/>
      <c r="DD7816" s="98"/>
      <c r="DE7816" s="98"/>
      <c r="DF7816" s="98"/>
      <c r="DG7816" s="98"/>
      <c r="DH7816" s="98"/>
      <c r="DI7816" s="98"/>
      <c r="DJ7816" s="98"/>
      <c r="DK7816" s="98"/>
      <c r="DL7816" s="98"/>
      <c r="DM7816" s="98"/>
      <c r="DN7816" s="98"/>
      <c r="DO7816" s="98"/>
      <c r="DP7816" s="98"/>
      <c r="DQ7816" s="98"/>
      <c r="DR7816" s="98"/>
      <c r="DS7816" s="98"/>
      <c r="DT7816" s="98"/>
      <c r="DU7816" s="98"/>
      <c r="DV7816" s="98"/>
      <c r="DW7816" s="98"/>
      <c r="DX7816" s="98"/>
      <c r="DY7816" s="98"/>
      <c r="DZ7816" s="98"/>
      <c r="EA7816" s="98"/>
      <c r="EB7816" s="98"/>
      <c r="EC7816" s="98"/>
      <c r="ED7816" s="98"/>
      <c r="EE7816" s="98"/>
      <c r="EF7816" s="98"/>
      <c r="EG7816" s="98"/>
      <c r="EH7816" s="98"/>
      <c r="EI7816" s="98"/>
      <c r="EJ7816" s="98"/>
      <c r="EK7816" s="98"/>
      <c r="EL7816" s="98"/>
      <c r="EM7816" s="98"/>
      <c r="EN7816" s="98"/>
      <c r="EO7816" s="98"/>
      <c r="EP7816" s="98"/>
      <c r="EQ7816" s="98"/>
      <c r="ER7816" s="98"/>
      <c r="ES7816" s="98"/>
      <c r="ET7816" s="98"/>
      <c r="EU7816" s="98"/>
      <c r="EV7816" s="98"/>
      <c r="EW7816" s="98"/>
      <c r="EX7816" s="98"/>
      <c r="EY7816" s="98"/>
      <c r="EZ7816" s="98"/>
      <c r="FA7816" s="98"/>
      <c r="FB7816" s="98"/>
      <c r="FC7816" s="98"/>
      <c r="FD7816" s="98"/>
      <c r="FE7816" s="98"/>
      <c r="FF7816" s="98"/>
      <c r="FG7816" s="98"/>
      <c r="FH7816" s="98"/>
      <c r="FI7816" s="98"/>
      <c r="FJ7816" s="98"/>
      <c r="FK7816" s="98"/>
      <c r="FL7816" s="98"/>
      <c r="FM7816" s="98"/>
      <c r="FN7816" s="98"/>
      <c r="FO7816" s="98"/>
      <c r="FP7816" s="98"/>
      <c r="FQ7816" s="98"/>
      <c r="FR7816" s="98"/>
      <c r="FS7816" s="98"/>
      <c r="FT7816" s="98"/>
      <c r="FU7816" s="98"/>
    </row>
    <row r="7817" spans="2:177" s="46" customFormat="1" ht="114.75" customHeight="1" outlineLevel="1">
      <c r="B7817" s="32" t="s">
        <v>18343</v>
      </c>
      <c r="C7817" s="38" t="s">
        <v>66</v>
      </c>
      <c r="D7817" s="41" t="s">
        <v>16997</v>
      </c>
      <c r="E7817" s="145" t="s">
        <v>16818</v>
      </c>
      <c r="F7817" s="102" t="s">
        <v>16999</v>
      </c>
      <c r="G7817" s="145" t="s">
        <v>17000</v>
      </c>
      <c r="H7817" s="102" t="s">
        <v>18344</v>
      </c>
      <c r="I7817" s="38" t="s">
        <v>18345</v>
      </c>
      <c r="J7817" s="38"/>
      <c r="K7817" s="38" t="s">
        <v>73</v>
      </c>
      <c r="L7817" s="38">
        <v>100</v>
      </c>
      <c r="M7817" s="38">
        <v>230000000</v>
      </c>
      <c r="N7817" s="41" t="s">
        <v>74</v>
      </c>
      <c r="O7817" s="38" t="s">
        <v>16172</v>
      </c>
      <c r="P7817" s="38" t="s">
        <v>17043</v>
      </c>
      <c r="Q7817" s="38"/>
      <c r="R7817" s="38" t="s">
        <v>18346</v>
      </c>
      <c r="S7817" s="38" t="s">
        <v>17005</v>
      </c>
      <c r="T7817" s="61"/>
      <c r="U7817" s="38"/>
      <c r="V7817" s="38"/>
      <c r="W7817" s="34"/>
      <c r="X7817" s="34">
        <v>0</v>
      </c>
      <c r="Y7817" s="34">
        <f t="shared" si="241"/>
        <v>0</v>
      </c>
      <c r="Z7817" s="38"/>
      <c r="AA7817" s="38">
        <v>2014</v>
      </c>
      <c r="AB7817" s="38" t="s">
        <v>122</v>
      </c>
      <c r="AC7817" s="98"/>
      <c r="AD7817" s="98"/>
      <c r="AE7817" s="98"/>
      <c r="AF7817" s="98"/>
      <c r="AG7817" s="98"/>
      <c r="AH7817" s="98"/>
      <c r="AI7817" s="98"/>
      <c r="AJ7817" s="98"/>
      <c r="AK7817" s="98"/>
      <c r="AL7817" s="98"/>
      <c r="AM7817" s="98"/>
      <c r="AN7817" s="98"/>
      <c r="AO7817" s="98"/>
      <c r="AP7817" s="98"/>
      <c r="AQ7817" s="98"/>
      <c r="AR7817" s="98"/>
      <c r="AS7817" s="98"/>
      <c r="AT7817" s="98"/>
      <c r="AU7817" s="98"/>
      <c r="AV7817" s="98"/>
      <c r="AW7817" s="98"/>
      <c r="AX7817" s="98"/>
      <c r="AY7817" s="98"/>
      <c r="AZ7817" s="98"/>
      <c r="BA7817" s="98"/>
      <c r="BB7817" s="98"/>
      <c r="BC7817" s="98"/>
      <c r="BD7817" s="98"/>
      <c r="BE7817" s="98"/>
      <c r="BF7817" s="98"/>
      <c r="BG7817" s="98"/>
      <c r="BH7817" s="98"/>
      <c r="BI7817" s="98"/>
      <c r="BJ7817" s="98"/>
      <c r="BK7817" s="98"/>
      <c r="BL7817" s="98"/>
      <c r="BM7817" s="98"/>
      <c r="BN7817" s="98"/>
      <c r="BO7817" s="98"/>
      <c r="BP7817" s="98"/>
      <c r="BQ7817" s="98"/>
      <c r="BR7817" s="98"/>
      <c r="BS7817" s="98"/>
      <c r="BT7817" s="98"/>
      <c r="BU7817" s="98"/>
      <c r="BV7817" s="98"/>
      <c r="BW7817" s="98"/>
      <c r="BX7817" s="98"/>
      <c r="BY7817" s="98"/>
      <c r="BZ7817" s="98"/>
      <c r="CA7817" s="98"/>
      <c r="CB7817" s="98"/>
      <c r="CC7817" s="98"/>
      <c r="CD7817" s="98"/>
      <c r="CE7817" s="98"/>
      <c r="CF7817" s="98"/>
      <c r="CG7817" s="98"/>
      <c r="CH7817" s="98"/>
      <c r="CI7817" s="98"/>
      <c r="CJ7817" s="98"/>
      <c r="CK7817" s="98"/>
      <c r="CL7817" s="98"/>
      <c r="CM7817" s="98"/>
      <c r="CN7817" s="98"/>
      <c r="CO7817" s="98"/>
      <c r="CP7817" s="98"/>
      <c r="CQ7817" s="98"/>
      <c r="CR7817" s="98"/>
      <c r="CS7817" s="98"/>
      <c r="CT7817" s="98"/>
      <c r="CU7817" s="98"/>
      <c r="CV7817" s="98"/>
      <c r="CW7817" s="98"/>
      <c r="CX7817" s="98"/>
      <c r="CY7817" s="98"/>
      <c r="CZ7817" s="98"/>
      <c r="DA7817" s="98"/>
      <c r="DB7817" s="98"/>
      <c r="DC7817" s="98"/>
      <c r="DD7817" s="98"/>
      <c r="DE7817" s="98"/>
      <c r="DF7817" s="98"/>
      <c r="DG7817" s="98"/>
      <c r="DH7817" s="98"/>
      <c r="DI7817" s="98"/>
      <c r="DJ7817" s="98"/>
      <c r="DK7817" s="98"/>
      <c r="DL7817" s="98"/>
      <c r="DM7817" s="98"/>
      <c r="DN7817" s="98"/>
      <c r="DO7817" s="98"/>
      <c r="DP7817" s="98"/>
      <c r="DQ7817" s="98"/>
      <c r="DR7817" s="98"/>
      <c r="DS7817" s="98"/>
      <c r="DT7817" s="98"/>
      <c r="DU7817" s="98"/>
      <c r="DV7817" s="98"/>
      <c r="DW7817" s="98"/>
      <c r="DX7817" s="98"/>
      <c r="DY7817" s="98"/>
      <c r="DZ7817" s="98"/>
      <c r="EA7817" s="98"/>
      <c r="EB7817" s="98"/>
      <c r="EC7817" s="98"/>
      <c r="ED7817" s="98"/>
      <c r="EE7817" s="98"/>
      <c r="EF7817" s="98"/>
      <c r="EG7817" s="98"/>
      <c r="EH7817" s="98"/>
      <c r="EI7817" s="98"/>
      <c r="EJ7817" s="98"/>
      <c r="EK7817" s="98"/>
      <c r="EL7817" s="98"/>
      <c r="EM7817" s="98"/>
      <c r="EN7817" s="98"/>
      <c r="EO7817" s="98"/>
      <c r="EP7817" s="98"/>
      <c r="EQ7817" s="98"/>
      <c r="ER7817" s="98"/>
      <c r="ES7817" s="98"/>
      <c r="ET7817" s="98"/>
      <c r="EU7817" s="98"/>
      <c r="EV7817" s="98"/>
      <c r="EW7817" s="98"/>
      <c r="EX7817" s="98"/>
      <c r="EY7817" s="98"/>
      <c r="EZ7817" s="98"/>
      <c r="FA7817" s="98"/>
      <c r="FB7817" s="98"/>
      <c r="FC7817" s="98"/>
      <c r="FD7817" s="98"/>
      <c r="FE7817" s="98"/>
      <c r="FF7817" s="98"/>
      <c r="FG7817" s="98"/>
      <c r="FH7817" s="98"/>
      <c r="FI7817" s="98"/>
      <c r="FJ7817" s="98"/>
      <c r="FK7817" s="98"/>
      <c r="FL7817" s="98"/>
      <c r="FM7817" s="98"/>
      <c r="FN7817" s="98"/>
      <c r="FO7817" s="98"/>
      <c r="FP7817" s="98"/>
      <c r="FQ7817" s="98"/>
      <c r="FR7817" s="98"/>
      <c r="FS7817" s="98"/>
      <c r="FT7817" s="98"/>
      <c r="FU7817" s="98"/>
    </row>
    <row r="7818" spans="2:177" s="46" customFormat="1" ht="114.75" customHeight="1" outlineLevel="1">
      <c r="B7818" s="32" t="s">
        <v>18347</v>
      </c>
      <c r="C7818" s="38" t="s">
        <v>66</v>
      </c>
      <c r="D7818" s="41" t="s">
        <v>16997</v>
      </c>
      <c r="E7818" s="145" t="s">
        <v>16818</v>
      </c>
      <c r="F7818" s="102" t="s">
        <v>16999</v>
      </c>
      <c r="G7818" s="145" t="s">
        <v>17000</v>
      </c>
      <c r="H7818" s="102" t="s">
        <v>18344</v>
      </c>
      <c r="I7818" s="38" t="s">
        <v>18348</v>
      </c>
      <c r="J7818" s="38"/>
      <c r="K7818" s="38" t="s">
        <v>73</v>
      </c>
      <c r="L7818" s="38">
        <v>100</v>
      </c>
      <c r="M7818" s="38">
        <v>230000000</v>
      </c>
      <c r="N7818" s="41" t="s">
        <v>74</v>
      </c>
      <c r="O7818" s="38" t="s">
        <v>16172</v>
      </c>
      <c r="P7818" s="38" t="s">
        <v>17043</v>
      </c>
      <c r="Q7818" s="38"/>
      <c r="R7818" s="38" t="s">
        <v>18346</v>
      </c>
      <c r="S7818" s="38" t="s">
        <v>17005</v>
      </c>
      <c r="T7818" s="61"/>
      <c r="U7818" s="38"/>
      <c r="V7818" s="38"/>
      <c r="W7818" s="34"/>
      <c r="X7818" s="34">
        <v>0</v>
      </c>
      <c r="Y7818" s="34">
        <f t="shared" si="241"/>
        <v>0</v>
      </c>
      <c r="Z7818" s="38"/>
      <c r="AA7818" s="38">
        <v>2014</v>
      </c>
      <c r="AB7818" s="38" t="s">
        <v>122</v>
      </c>
      <c r="AC7818" s="98"/>
      <c r="AD7818" s="98"/>
      <c r="AE7818" s="98"/>
      <c r="AF7818" s="98"/>
      <c r="AG7818" s="98"/>
      <c r="AH7818" s="98"/>
      <c r="AI7818" s="98"/>
      <c r="AJ7818" s="98"/>
      <c r="AK7818" s="98"/>
      <c r="AL7818" s="98"/>
      <c r="AM7818" s="98"/>
      <c r="AN7818" s="98"/>
      <c r="AO7818" s="98"/>
      <c r="AP7818" s="98"/>
      <c r="AQ7818" s="98"/>
      <c r="AR7818" s="98"/>
      <c r="AS7818" s="98"/>
      <c r="AT7818" s="98"/>
      <c r="AU7818" s="98"/>
      <c r="AV7818" s="98"/>
      <c r="AW7818" s="98"/>
      <c r="AX7818" s="98"/>
      <c r="AY7818" s="98"/>
      <c r="AZ7818" s="98"/>
      <c r="BA7818" s="98"/>
      <c r="BB7818" s="98"/>
      <c r="BC7818" s="98"/>
      <c r="BD7818" s="98"/>
      <c r="BE7818" s="98"/>
      <c r="BF7818" s="98"/>
      <c r="BG7818" s="98"/>
      <c r="BH7818" s="98"/>
      <c r="BI7818" s="98"/>
      <c r="BJ7818" s="98"/>
      <c r="BK7818" s="98"/>
      <c r="BL7818" s="98"/>
      <c r="BM7818" s="98"/>
      <c r="BN7818" s="98"/>
      <c r="BO7818" s="98"/>
      <c r="BP7818" s="98"/>
      <c r="BQ7818" s="98"/>
      <c r="BR7818" s="98"/>
      <c r="BS7818" s="98"/>
      <c r="BT7818" s="98"/>
      <c r="BU7818" s="98"/>
      <c r="BV7818" s="98"/>
      <c r="BW7818" s="98"/>
      <c r="BX7818" s="98"/>
      <c r="BY7818" s="98"/>
      <c r="BZ7818" s="98"/>
      <c r="CA7818" s="98"/>
      <c r="CB7818" s="98"/>
      <c r="CC7818" s="98"/>
      <c r="CD7818" s="98"/>
      <c r="CE7818" s="98"/>
      <c r="CF7818" s="98"/>
      <c r="CG7818" s="98"/>
      <c r="CH7818" s="98"/>
      <c r="CI7818" s="98"/>
      <c r="CJ7818" s="98"/>
      <c r="CK7818" s="98"/>
      <c r="CL7818" s="98"/>
      <c r="CM7818" s="98"/>
      <c r="CN7818" s="98"/>
      <c r="CO7818" s="98"/>
      <c r="CP7818" s="98"/>
      <c r="CQ7818" s="98"/>
      <c r="CR7818" s="98"/>
      <c r="CS7818" s="98"/>
      <c r="CT7818" s="98"/>
      <c r="CU7818" s="98"/>
      <c r="CV7818" s="98"/>
      <c r="CW7818" s="98"/>
      <c r="CX7818" s="98"/>
      <c r="CY7818" s="98"/>
      <c r="CZ7818" s="98"/>
      <c r="DA7818" s="98"/>
      <c r="DB7818" s="98"/>
      <c r="DC7818" s="98"/>
      <c r="DD7818" s="98"/>
      <c r="DE7818" s="98"/>
      <c r="DF7818" s="98"/>
      <c r="DG7818" s="98"/>
      <c r="DH7818" s="98"/>
      <c r="DI7818" s="98"/>
      <c r="DJ7818" s="98"/>
      <c r="DK7818" s="98"/>
      <c r="DL7818" s="98"/>
      <c r="DM7818" s="98"/>
      <c r="DN7818" s="98"/>
      <c r="DO7818" s="98"/>
      <c r="DP7818" s="98"/>
      <c r="DQ7818" s="98"/>
      <c r="DR7818" s="98"/>
      <c r="DS7818" s="98"/>
      <c r="DT7818" s="98"/>
      <c r="DU7818" s="98"/>
      <c r="DV7818" s="98"/>
      <c r="DW7818" s="98"/>
      <c r="DX7818" s="98"/>
      <c r="DY7818" s="98"/>
      <c r="DZ7818" s="98"/>
      <c r="EA7818" s="98"/>
      <c r="EB7818" s="98"/>
      <c r="EC7818" s="98"/>
      <c r="ED7818" s="98"/>
      <c r="EE7818" s="98"/>
      <c r="EF7818" s="98"/>
      <c r="EG7818" s="98"/>
      <c r="EH7818" s="98"/>
      <c r="EI7818" s="98"/>
      <c r="EJ7818" s="98"/>
      <c r="EK7818" s="98"/>
      <c r="EL7818" s="98"/>
      <c r="EM7818" s="98"/>
      <c r="EN7818" s="98"/>
      <c r="EO7818" s="98"/>
      <c r="EP7818" s="98"/>
      <c r="EQ7818" s="98"/>
      <c r="ER7818" s="98"/>
      <c r="ES7818" s="98"/>
      <c r="ET7818" s="98"/>
      <c r="EU7818" s="98"/>
      <c r="EV7818" s="98"/>
      <c r="EW7818" s="98"/>
      <c r="EX7818" s="98"/>
      <c r="EY7818" s="98"/>
      <c r="EZ7818" s="98"/>
      <c r="FA7818" s="98"/>
      <c r="FB7818" s="98"/>
      <c r="FC7818" s="98"/>
      <c r="FD7818" s="98"/>
      <c r="FE7818" s="98"/>
      <c r="FF7818" s="98"/>
      <c r="FG7818" s="98"/>
      <c r="FH7818" s="98"/>
      <c r="FI7818" s="98"/>
      <c r="FJ7818" s="98"/>
      <c r="FK7818" s="98"/>
      <c r="FL7818" s="98"/>
      <c r="FM7818" s="98"/>
      <c r="FN7818" s="98"/>
      <c r="FO7818" s="98"/>
      <c r="FP7818" s="98"/>
      <c r="FQ7818" s="98"/>
      <c r="FR7818" s="98"/>
      <c r="FS7818" s="98"/>
      <c r="FT7818" s="98"/>
      <c r="FU7818" s="98"/>
    </row>
    <row r="7819" spans="2:177" s="46" customFormat="1" ht="114.75" customHeight="1" outlineLevel="1">
      <c r="B7819" s="32" t="s">
        <v>18349</v>
      </c>
      <c r="C7819" s="38" t="s">
        <v>66</v>
      </c>
      <c r="D7819" s="41" t="s">
        <v>16997</v>
      </c>
      <c r="E7819" s="145" t="s">
        <v>16818</v>
      </c>
      <c r="F7819" s="102" t="s">
        <v>16999</v>
      </c>
      <c r="G7819" s="145" t="s">
        <v>17000</v>
      </c>
      <c r="H7819" s="102" t="s">
        <v>18344</v>
      </c>
      <c r="I7819" s="38" t="s">
        <v>18350</v>
      </c>
      <c r="J7819" s="38"/>
      <c r="K7819" s="38" t="s">
        <v>73</v>
      </c>
      <c r="L7819" s="38">
        <v>100</v>
      </c>
      <c r="M7819" s="38">
        <v>230000000</v>
      </c>
      <c r="N7819" s="41" t="s">
        <v>74</v>
      </c>
      <c r="O7819" s="38" t="s">
        <v>16172</v>
      </c>
      <c r="P7819" s="38" t="s">
        <v>17043</v>
      </c>
      <c r="Q7819" s="38"/>
      <c r="R7819" s="38" t="s">
        <v>18346</v>
      </c>
      <c r="S7819" s="38" t="s">
        <v>17005</v>
      </c>
      <c r="T7819" s="61"/>
      <c r="U7819" s="38"/>
      <c r="V7819" s="38"/>
      <c r="W7819" s="34"/>
      <c r="X7819" s="34">
        <v>0</v>
      </c>
      <c r="Y7819" s="34">
        <f t="shared" si="241"/>
        <v>0</v>
      </c>
      <c r="Z7819" s="38"/>
      <c r="AA7819" s="38">
        <v>2014</v>
      </c>
      <c r="AB7819" s="38" t="s">
        <v>122</v>
      </c>
      <c r="AC7819" s="98"/>
      <c r="AD7819" s="98"/>
      <c r="AE7819" s="98"/>
      <c r="AF7819" s="98"/>
      <c r="AG7819" s="98"/>
      <c r="AH7819" s="98"/>
      <c r="AI7819" s="98"/>
      <c r="AJ7819" s="98"/>
      <c r="AK7819" s="98"/>
      <c r="AL7819" s="98"/>
      <c r="AM7819" s="98"/>
      <c r="AN7819" s="98"/>
      <c r="AO7819" s="98"/>
      <c r="AP7819" s="98"/>
      <c r="AQ7819" s="98"/>
      <c r="AR7819" s="98"/>
      <c r="AS7819" s="98"/>
      <c r="AT7819" s="98"/>
      <c r="AU7819" s="98"/>
      <c r="AV7819" s="98"/>
      <c r="AW7819" s="98"/>
      <c r="AX7819" s="98"/>
      <c r="AY7819" s="98"/>
      <c r="AZ7819" s="98"/>
      <c r="BA7819" s="98"/>
      <c r="BB7819" s="98"/>
      <c r="BC7819" s="98"/>
      <c r="BD7819" s="98"/>
      <c r="BE7819" s="98"/>
      <c r="BF7819" s="98"/>
      <c r="BG7819" s="98"/>
      <c r="BH7819" s="98"/>
      <c r="BI7819" s="98"/>
      <c r="BJ7819" s="98"/>
      <c r="BK7819" s="98"/>
      <c r="BL7819" s="98"/>
      <c r="BM7819" s="98"/>
      <c r="BN7819" s="98"/>
      <c r="BO7819" s="98"/>
      <c r="BP7819" s="98"/>
      <c r="BQ7819" s="98"/>
      <c r="BR7819" s="98"/>
      <c r="BS7819" s="98"/>
      <c r="BT7819" s="98"/>
      <c r="BU7819" s="98"/>
      <c r="BV7819" s="98"/>
      <c r="BW7819" s="98"/>
      <c r="BX7819" s="98"/>
      <c r="BY7819" s="98"/>
      <c r="BZ7819" s="98"/>
      <c r="CA7819" s="98"/>
      <c r="CB7819" s="98"/>
      <c r="CC7819" s="98"/>
      <c r="CD7819" s="98"/>
      <c r="CE7819" s="98"/>
      <c r="CF7819" s="98"/>
      <c r="CG7819" s="98"/>
      <c r="CH7819" s="98"/>
      <c r="CI7819" s="98"/>
      <c r="CJ7819" s="98"/>
      <c r="CK7819" s="98"/>
      <c r="CL7819" s="98"/>
      <c r="CM7819" s="98"/>
      <c r="CN7819" s="98"/>
      <c r="CO7819" s="98"/>
      <c r="CP7819" s="98"/>
      <c r="CQ7819" s="98"/>
      <c r="CR7819" s="98"/>
      <c r="CS7819" s="98"/>
      <c r="CT7819" s="98"/>
      <c r="CU7819" s="98"/>
      <c r="CV7819" s="98"/>
      <c r="CW7819" s="98"/>
      <c r="CX7819" s="98"/>
      <c r="CY7819" s="98"/>
      <c r="CZ7819" s="98"/>
      <c r="DA7819" s="98"/>
      <c r="DB7819" s="98"/>
      <c r="DC7819" s="98"/>
      <c r="DD7819" s="98"/>
      <c r="DE7819" s="98"/>
      <c r="DF7819" s="98"/>
      <c r="DG7819" s="98"/>
      <c r="DH7819" s="98"/>
      <c r="DI7819" s="98"/>
      <c r="DJ7819" s="98"/>
      <c r="DK7819" s="98"/>
      <c r="DL7819" s="98"/>
      <c r="DM7819" s="98"/>
      <c r="DN7819" s="98"/>
      <c r="DO7819" s="98"/>
      <c r="DP7819" s="98"/>
      <c r="DQ7819" s="98"/>
      <c r="DR7819" s="98"/>
      <c r="DS7819" s="98"/>
      <c r="DT7819" s="98"/>
      <c r="DU7819" s="98"/>
      <c r="DV7819" s="98"/>
      <c r="DW7819" s="98"/>
      <c r="DX7819" s="98"/>
      <c r="DY7819" s="98"/>
      <c r="DZ7819" s="98"/>
      <c r="EA7819" s="98"/>
      <c r="EB7819" s="98"/>
      <c r="EC7819" s="98"/>
      <c r="ED7819" s="98"/>
      <c r="EE7819" s="98"/>
      <c r="EF7819" s="98"/>
      <c r="EG7819" s="98"/>
      <c r="EH7819" s="98"/>
      <c r="EI7819" s="98"/>
      <c r="EJ7819" s="98"/>
      <c r="EK7819" s="98"/>
      <c r="EL7819" s="98"/>
      <c r="EM7819" s="98"/>
      <c r="EN7819" s="98"/>
      <c r="EO7819" s="98"/>
      <c r="EP7819" s="98"/>
      <c r="EQ7819" s="98"/>
      <c r="ER7819" s="98"/>
      <c r="ES7819" s="98"/>
      <c r="ET7819" s="98"/>
      <c r="EU7819" s="98"/>
      <c r="EV7819" s="98"/>
      <c r="EW7819" s="98"/>
      <c r="EX7819" s="98"/>
      <c r="EY7819" s="98"/>
      <c r="EZ7819" s="98"/>
      <c r="FA7819" s="98"/>
      <c r="FB7819" s="98"/>
      <c r="FC7819" s="98"/>
      <c r="FD7819" s="98"/>
      <c r="FE7819" s="98"/>
      <c r="FF7819" s="98"/>
      <c r="FG7819" s="98"/>
      <c r="FH7819" s="98"/>
      <c r="FI7819" s="98"/>
      <c r="FJ7819" s="98"/>
      <c r="FK7819" s="98"/>
      <c r="FL7819" s="98"/>
      <c r="FM7819" s="98"/>
      <c r="FN7819" s="98"/>
      <c r="FO7819" s="98"/>
      <c r="FP7819" s="98"/>
      <c r="FQ7819" s="98"/>
      <c r="FR7819" s="98"/>
      <c r="FS7819" s="98"/>
      <c r="FT7819" s="98"/>
      <c r="FU7819" s="98"/>
    </row>
    <row r="7820" spans="2:177" s="46" customFormat="1" ht="114.75" customHeight="1" outlineLevel="1">
      <c r="B7820" s="32" t="s">
        <v>18351</v>
      </c>
      <c r="C7820" s="38" t="s">
        <v>66</v>
      </c>
      <c r="D7820" s="41" t="s">
        <v>16997</v>
      </c>
      <c r="E7820" s="145" t="s">
        <v>16818</v>
      </c>
      <c r="F7820" s="102" t="s">
        <v>16999</v>
      </c>
      <c r="G7820" s="145" t="s">
        <v>17000</v>
      </c>
      <c r="H7820" s="102" t="s">
        <v>18344</v>
      </c>
      <c r="I7820" s="38" t="s">
        <v>18352</v>
      </c>
      <c r="J7820" s="38"/>
      <c r="K7820" s="38" t="s">
        <v>73</v>
      </c>
      <c r="L7820" s="38">
        <v>100</v>
      </c>
      <c r="M7820" s="38">
        <v>230000000</v>
      </c>
      <c r="N7820" s="41" t="s">
        <v>74</v>
      </c>
      <c r="O7820" s="38" t="s">
        <v>16172</v>
      </c>
      <c r="P7820" s="38" t="s">
        <v>17043</v>
      </c>
      <c r="Q7820" s="38"/>
      <c r="R7820" s="38" t="s">
        <v>18346</v>
      </c>
      <c r="S7820" s="38" t="s">
        <v>17005</v>
      </c>
      <c r="T7820" s="61"/>
      <c r="U7820" s="38"/>
      <c r="V7820" s="38"/>
      <c r="W7820" s="34"/>
      <c r="X7820" s="34">
        <v>0</v>
      </c>
      <c r="Y7820" s="34">
        <f t="shared" si="241"/>
        <v>0</v>
      </c>
      <c r="Z7820" s="38"/>
      <c r="AA7820" s="38">
        <v>2014</v>
      </c>
      <c r="AB7820" s="38" t="s">
        <v>122</v>
      </c>
      <c r="AC7820" s="98"/>
      <c r="AD7820" s="98"/>
      <c r="AE7820" s="98"/>
      <c r="AF7820" s="98"/>
      <c r="AG7820" s="98"/>
      <c r="AH7820" s="98"/>
      <c r="AI7820" s="98"/>
      <c r="AJ7820" s="98"/>
      <c r="AK7820" s="98"/>
      <c r="AL7820" s="98"/>
      <c r="AM7820" s="98"/>
      <c r="AN7820" s="98"/>
      <c r="AO7820" s="98"/>
      <c r="AP7820" s="98"/>
      <c r="AQ7820" s="98"/>
      <c r="AR7820" s="98"/>
      <c r="AS7820" s="98"/>
      <c r="AT7820" s="98"/>
      <c r="AU7820" s="98"/>
      <c r="AV7820" s="98"/>
      <c r="AW7820" s="98"/>
      <c r="AX7820" s="98"/>
      <c r="AY7820" s="98"/>
      <c r="AZ7820" s="98"/>
      <c r="BA7820" s="98"/>
      <c r="BB7820" s="98"/>
      <c r="BC7820" s="98"/>
      <c r="BD7820" s="98"/>
      <c r="BE7820" s="98"/>
      <c r="BF7820" s="98"/>
      <c r="BG7820" s="98"/>
      <c r="BH7820" s="98"/>
      <c r="BI7820" s="98"/>
      <c r="BJ7820" s="98"/>
      <c r="BK7820" s="98"/>
      <c r="BL7820" s="98"/>
      <c r="BM7820" s="98"/>
      <c r="BN7820" s="98"/>
      <c r="BO7820" s="98"/>
      <c r="BP7820" s="98"/>
      <c r="BQ7820" s="98"/>
      <c r="BR7820" s="98"/>
      <c r="BS7820" s="98"/>
      <c r="BT7820" s="98"/>
      <c r="BU7820" s="98"/>
      <c r="BV7820" s="98"/>
      <c r="BW7820" s="98"/>
      <c r="BX7820" s="98"/>
      <c r="BY7820" s="98"/>
      <c r="BZ7820" s="98"/>
      <c r="CA7820" s="98"/>
      <c r="CB7820" s="98"/>
      <c r="CC7820" s="98"/>
      <c r="CD7820" s="98"/>
      <c r="CE7820" s="98"/>
      <c r="CF7820" s="98"/>
      <c r="CG7820" s="98"/>
      <c r="CH7820" s="98"/>
      <c r="CI7820" s="98"/>
      <c r="CJ7820" s="98"/>
      <c r="CK7820" s="98"/>
      <c r="CL7820" s="98"/>
      <c r="CM7820" s="98"/>
      <c r="CN7820" s="98"/>
      <c r="CO7820" s="98"/>
      <c r="CP7820" s="98"/>
      <c r="CQ7820" s="98"/>
      <c r="CR7820" s="98"/>
      <c r="CS7820" s="98"/>
      <c r="CT7820" s="98"/>
      <c r="CU7820" s="98"/>
      <c r="CV7820" s="98"/>
      <c r="CW7820" s="98"/>
      <c r="CX7820" s="98"/>
      <c r="CY7820" s="98"/>
      <c r="CZ7820" s="98"/>
      <c r="DA7820" s="98"/>
      <c r="DB7820" s="98"/>
      <c r="DC7820" s="98"/>
      <c r="DD7820" s="98"/>
      <c r="DE7820" s="98"/>
      <c r="DF7820" s="98"/>
      <c r="DG7820" s="98"/>
      <c r="DH7820" s="98"/>
      <c r="DI7820" s="98"/>
      <c r="DJ7820" s="98"/>
      <c r="DK7820" s="98"/>
      <c r="DL7820" s="98"/>
      <c r="DM7820" s="98"/>
      <c r="DN7820" s="98"/>
      <c r="DO7820" s="98"/>
      <c r="DP7820" s="98"/>
      <c r="DQ7820" s="98"/>
      <c r="DR7820" s="98"/>
      <c r="DS7820" s="98"/>
      <c r="DT7820" s="98"/>
      <c r="DU7820" s="98"/>
      <c r="DV7820" s="98"/>
      <c r="DW7820" s="98"/>
      <c r="DX7820" s="98"/>
      <c r="DY7820" s="98"/>
      <c r="DZ7820" s="98"/>
      <c r="EA7820" s="98"/>
      <c r="EB7820" s="98"/>
      <c r="EC7820" s="98"/>
      <c r="ED7820" s="98"/>
      <c r="EE7820" s="98"/>
      <c r="EF7820" s="98"/>
      <c r="EG7820" s="98"/>
      <c r="EH7820" s="98"/>
      <c r="EI7820" s="98"/>
      <c r="EJ7820" s="98"/>
      <c r="EK7820" s="98"/>
      <c r="EL7820" s="98"/>
      <c r="EM7820" s="98"/>
      <c r="EN7820" s="98"/>
      <c r="EO7820" s="98"/>
      <c r="EP7820" s="98"/>
      <c r="EQ7820" s="98"/>
      <c r="ER7820" s="98"/>
      <c r="ES7820" s="98"/>
      <c r="ET7820" s="98"/>
      <c r="EU7820" s="98"/>
      <c r="EV7820" s="98"/>
      <c r="EW7820" s="98"/>
      <c r="EX7820" s="98"/>
      <c r="EY7820" s="98"/>
      <c r="EZ7820" s="98"/>
      <c r="FA7820" s="98"/>
      <c r="FB7820" s="98"/>
      <c r="FC7820" s="98"/>
      <c r="FD7820" s="98"/>
      <c r="FE7820" s="98"/>
      <c r="FF7820" s="98"/>
      <c r="FG7820" s="98"/>
      <c r="FH7820" s="98"/>
      <c r="FI7820" s="98"/>
      <c r="FJ7820" s="98"/>
      <c r="FK7820" s="98"/>
      <c r="FL7820" s="98"/>
      <c r="FM7820" s="98"/>
      <c r="FN7820" s="98"/>
      <c r="FO7820" s="98"/>
      <c r="FP7820" s="98"/>
      <c r="FQ7820" s="98"/>
      <c r="FR7820" s="98"/>
      <c r="FS7820" s="98"/>
      <c r="FT7820" s="98"/>
      <c r="FU7820" s="98"/>
    </row>
    <row r="7821" spans="2:177" s="46" customFormat="1" ht="114.75" customHeight="1" outlineLevel="1">
      <c r="B7821" s="32" t="s">
        <v>18353</v>
      </c>
      <c r="C7821" s="38" t="s">
        <v>66</v>
      </c>
      <c r="D7821" s="41" t="s">
        <v>16997</v>
      </c>
      <c r="E7821" s="145" t="s">
        <v>16818</v>
      </c>
      <c r="F7821" s="102" t="s">
        <v>16999</v>
      </c>
      <c r="G7821" s="145" t="s">
        <v>17000</v>
      </c>
      <c r="H7821" s="102" t="s">
        <v>18344</v>
      </c>
      <c r="I7821" s="38" t="s">
        <v>18354</v>
      </c>
      <c r="J7821" s="38"/>
      <c r="K7821" s="38" t="s">
        <v>73</v>
      </c>
      <c r="L7821" s="38">
        <v>100</v>
      </c>
      <c r="M7821" s="38">
        <v>230000000</v>
      </c>
      <c r="N7821" s="41" t="s">
        <v>74</v>
      </c>
      <c r="O7821" s="38" t="s">
        <v>16172</v>
      </c>
      <c r="P7821" s="38" t="s">
        <v>17043</v>
      </c>
      <c r="Q7821" s="38"/>
      <c r="R7821" s="38" t="s">
        <v>18355</v>
      </c>
      <c r="S7821" s="38" t="s">
        <v>17005</v>
      </c>
      <c r="T7821" s="61"/>
      <c r="U7821" s="38"/>
      <c r="V7821" s="38"/>
      <c r="W7821" s="34"/>
      <c r="X7821" s="34">
        <v>0</v>
      </c>
      <c r="Y7821" s="34">
        <f t="shared" si="241"/>
        <v>0</v>
      </c>
      <c r="Z7821" s="38"/>
      <c r="AA7821" s="38">
        <v>2014</v>
      </c>
      <c r="AB7821" s="38" t="s">
        <v>122</v>
      </c>
      <c r="AC7821" s="98"/>
      <c r="AD7821" s="98"/>
      <c r="AE7821" s="98"/>
      <c r="AF7821" s="98"/>
      <c r="AG7821" s="98"/>
      <c r="AH7821" s="98"/>
      <c r="AI7821" s="98"/>
      <c r="AJ7821" s="98"/>
      <c r="AK7821" s="98"/>
      <c r="AL7821" s="98"/>
      <c r="AM7821" s="98"/>
      <c r="AN7821" s="98"/>
      <c r="AO7821" s="98"/>
      <c r="AP7821" s="98"/>
      <c r="AQ7821" s="98"/>
      <c r="AR7821" s="98"/>
      <c r="AS7821" s="98"/>
      <c r="AT7821" s="98"/>
      <c r="AU7821" s="98"/>
      <c r="AV7821" s="98"/>
      <c r="AW7821" s="98"/>
      <c r="AX7821" s="98"/>
      <c r="AY7821" s="98"/>
      <c r="AZ7821" s="98"/>
      <c r="BA7821" s="98"/>
      <c r="BB7821" s="98"/>
      <c r="BC7821" s="98"/>
      <c r="BD7821" s="98"/>
      <c r="BE7821" s="98"/>
      <c r="BF7821" s="98"/>
      <c r="BG7821" s="98"/>
      <c r="BH7821" s="98"/>
      <c r="BI7821" s="98"/>
      <c r="BJ7821" s="98"/>
      <c r="BK7821" s="98"/>
      <c r="BL7821" s="98"/>
      <c r="BM7821" s="98"/>
      <c r="BN7821" s="98"/>
      <c r="BO7821" s="98"/>
      <c r="BP7821" s="98"/>
      <c r="BQ7821" s="98"/>
      <c r="BR7821" s="98"/>
      <c r="BS7821" s="98"/>
      <c r="BT7821" s="98"/>
      <c r="BU7821" s="98"/>
      <c r="BV7821" s="98"/>
      <c r="BW7821" s="98"/>
      <c r="BX7821" s="98"/>
      <c r="BY7821" s="98"/>
      <c r="BZ7821" s="98"/>
      <c r="CA7821" s="98"/>
      <c r="CB7821" s="98"/>
      <c r="CC7821" s="98"/>
      <c r="CD7821" s="98"/>
      <c r="CE7821" s="98"/>
      <c r="CF7821" s="98"/>
      <c r="CG7821" s="98"/>
      <c r="CH7821" s="98"/>
      <c r="CI7821" s="98"/>
      <c r="CJ7821" s="98"/>
      <c r="CK7821" s="98"/>
      <c r="CL7821" s="98"/>
      <c r="CM7821" s="98"/>
      <c r="CN7821" s="98"/>
      <c r="CO7821" s="98"/>
      <c r="CP7821" s="98"/>
      <c r="CQ7821" s="98"/>
      <c r="CR7821" s="98"/>
      <c r="CS7821" s="98"/>
      <c r="CT7821" s="98"/>
      <c r="CU7821" s="98"/>
      <c r="CV7821" s="98"/>
      <c r="CW7821" s="98"/>
      <c r="CX7821" s="98"/>
      <c r="CY7821" s="98"/>
      <c r="CZ7821" s="98"/>
      <c r="DA7821" s="98"/>
      <c r="DB7821" s="98"/>
      <c r="DC7821" s="98"/>
      <c r="DD7821" s="98"/>
      <c r="DE7821" s="98"/>
      <c r="DF7821" s="98"/>
      <c r="DG7821" s="98"/>
      <c r="DH7821" s="98"/>
      <c r="DI7821" s="98"/>
      <c r="DJ7821" s="98"/>
      <c r="DK7821" s="98"/>
      <c r="DL7821" s="98"/>
      <c r="DM7821" s="98"/>
      <c r="DN7821" s="98"/>
      <c r="DO7821" s="98"/>
      <c r="DP7821" s="98"/>
      <c r="DQ7821" s="98"/>
      <c r="DR7821" s="98"/>
      <c r="DS7821" s="98"/>
      <c r="DT7821" s="98"/>
      <c r="DU7821" s="98"/>
      <c r="DV7821" s="98"/>
      <c r="DW7821" s="98"/>
      <c r="DX7821" s="98"/>
      <c r="DY7821" s="98"/>
      <c r="DZ7821" s="98"/>
      <c r="EA7821" s="98"/>
      <c r="EB7821" s="98"/>
      <c r="EC7821" s="98"/>
      <c r="ED7821" s="98"/>
      <c r="EE7821" s="98"/>
      <c r="EF7821" s="98"/>
      <c r="EG7821" s="98"/>
      <c r="EH7821" s="98"/>
      <c r="EI7821" s="98"/>
      <c r="EJ7821" s="98"/>
      <c r="EK7821" s="98"/>
      <c r="EL7821" s="98"/>
      <c r="EM7821" s="98"/>
      <c r="EN7821" s="98"/>
      <c r="EO7821" s="98"/>
      <c r="EP7821" s="98"/>
      <c r="EQ7821" s="98"/>
      <c r="ER7821" s="98"/>
      <c r="ES7821" s="98"/>
      <c r="ET7821" s="98"/>
      <c r="EU7821" s="98"/>
      <c r="EV7821" s="98"/>
      <c r="EW7821" s="98"/>
      <c r="EX7821" s="98"/>
      <c r="EY7821" s="98"/>
      <c r="EZ7821" s="98"/>
      <c r="FA7821" s="98"/>
      <c r="FB7821" s="98"/>
      <c r="FC7821" s="98"/>
      <c r="FD7821" s="98"/>
      <c r="FE7821" s="98"/>
      <c r="FF7821" s="98"/>
      <c r="FG7821" s="98"/>
      <c r="FH7821" s="98"/>
      <c r="FI7821" s="98"/>
      <c r="FJ7821" s="98"/>
      <c r="FK7821" s="98"/>
      <c r="FL7821" s="98"/>
      <c r="FM7821" s="98"/>
      <c r="FN7821" s="98"/>
      <c r="FO7821" s="98"/>
      <c r="FP7821" s="98"/>
      <c r="FQ7821" s="98"/>
      <c r="FR7821" s="98"/>
      <c r="FS7821" s="98"/>
      <c r="FT7821" s="98"/>
      <c r="FU7821" s="98"/>
    </row>
    <row r="7822" spans="2:177" s="46" customFormat="1" ht="114.75" customHeight="1" outlineLevel="1">
      <c r="B7822" s="32" t="s">
        <v>18356</v>
      </c>
      <c r="C7822" s="38" t="s">
        <v>66</v>
      </c>
      <c r="D7822" s="41" t="s">
        <v>16997</v>
      </c>
      <c r="E7822" s="145" t="s">
        <v>16818</v>
      </c>
      <c r="F7822" s="102" t="s">
        <v>16999</v>
      </c>
      <c r="G7822" s="145" t="s">
        <v>17000</v>
      </c>
      <c r="H7822" s="102" t="s">
        <v>18344</v>
      </c>
      <c r="I7822" s="38" t="s">
        <v>18357</v>
      </c>
      <c r="J7822" s="38"/>
      <c r="K7822" s="38" t="s">
        <v>73</v>
      </c>
      <c r="L7822" s="38">
        <v>100</v>
      </c>
      <c r="M7822" s="38">
        <v>230000000</v>
      </c>
      <c r="N7822" s="41" t="s">
        <v>74</v>
      </c>
      <c r="O7822" s="38" t="s">
        <v>16172</v>
      </c>
      <c r="P7822" s="38" t="s">
        <v>17043</v>
      </c>
      <c r="Q7822" s="38"/>
      <c r="R7822" s="38" t="s">
        <v>18358</v>
      </c>
      <c r="S7822" s="38" t="s">
        <v>17005</v>
      </c>
      <c r="T7822" s="61"/>
      <c r="U7822" s="38"/>
      <c r="V7822" s="38"/>
      <c r="W7822" s="34"/>
      <c r="X7822" s="34">
        <v>0</v>
      </c>
      <c r="Y7822" s="34">
        <f t="shared" si="241"/>
        <v>0</v>
      </c>
      <c r="Z7822" s="38"/>
      <c r="AA7822" s="38">
        <v>2014</v>
      </c>
      <c r="AB7822" s="38" t="s">
        <v>122</v>
      </c>
      <c r="AC7822" s="98"/>
      <c r="AD7822" s="98"/>
      <c r="AE7822" s="98"/>
      <c r="AF7822" s="98"/>
      <c r="AG7822" s="98"/>
      <c r="AH7822" s="98"/>
      <c r="AI7822" s="98"/>
      <c r="AJ7822" s="98"/>
      <c r="AK7822" s="98"/>
      <c r="AL7822" s="98"/>
      <c r="AM7822" s="98"/>
      <c r="AN7822" s="98"/>
      <c r="AO7822" s="98"/>
      <c r="AP7822" s="98"/>
      <c r="AQ7822" s="98"/>
      <c r="AR7822" s="98"/>
      <c r="AS7822" s="98"/>
      <c r="AT7822" s="98"/>
      <c r="AU7822" s="98"/>
      <c r="AV7822" s="98"/>
      <c r="AW7822" s="98"/>
      <c r="AX7822" s="98"/>
      <c r="AY7822" s="98"/>
      <c r="AZ7822" s="98"/>
      <c r="BA7822" s="98"/>
      <c r="BB7822" s="98"/>
      <c r="BC7822" s="98"/>
      <c r="BD7822" s="98"/>
      <c r="BE7822" s="98"/>
      <c r="BF7822" s="98"/>
      <c r="BG7822" s="98"/>
      <c r="BH7822" s="98"/>
      <c r="BI7822" s="98"/>
      <c r="BJ7822" s="98"/>
      <c r="BK7822" s="98"/>
      <c r="BL7822" s="98"/>
      <c r="BM7822" s="98"/>
      <c r="BN7822" s="98"/>
      <c r="BO7822" s="98"/>
      <c r="BP7822" s="98"/>
      <c r="BQ7822" s="98"/>
      <c r="BR7822" s="98"/>
      <c r="BS7822" s="98"/>
      <c r="BT7822" s="98"/>
      <c r="BU7822" s="98"/>
      <c r="BV7822" s="98"/>
      <c r="BW7822" s="98"/>
      <c r="BX7822" s="98"/>
      <c r="BY7822" s="98"/>
      <c r="BZ7822" s="98"/>
      <c r="CA7822" s="98"/>
      <c r="CB7822" s="98"/>
      <c r="CC7822" s="98"/>
      <c r="CD7822" s="98"/>
      <c r="CE7822" s="98"/>
      <c r="CF7822" s="98"/>
      <c r="CG7822" s="98"/>
      <c r="CH7822" s="98"/>
      <c r="CI7822" s="98"/>
      <c r="CJ7822" s="98"/>
      <c r="CK7822" s="98"/>
      <c r="CL7822" s="98"/>
      <c r="CM7822" s="98"/>
      <c r="CN7822" s="98"/>
      <c r="CO7822" s="98"/>
      <c r="CP7822" s="98"/>
      <c r="CQ7822" s="98"/>
      <c r="CR7822" s="98"/>
      <c r="CS7822" s="98"/>
      <c r="CT7822" s="98"/>
      <c r="CU7822" s="98"/>
      <c r="CV7822" s="98"/>
      <c r="CW7822" s="98"/>
      <c r="CX7822" s="98"/>
      <c r="CY7822" s="98"/>
      <c r="CZ7822" s="98"/>
      <c r="DA7822" s="98"/>
      <c r="DB7822" s="98"/>
      <c r="DC7822" s="98"/>
      <c r="DD7822" s="98"/>
      <c r="DE7822" s="98"/>
      <c r="DF7822" s="98"/>
      <c r="DG7822" s="98"/>
      <c r="DH7822" s="98"/>
      <c r="DI7822" s="98"/>
      <c r="DJ7822" s="98"/>
      <c r="DK7822" s="98"/>
      <c r="DL7822" s="98"/>
      <c r="DM7822" s="98"/>
      <c r="DN7822" s="98"/>
      <c r="DO7822" s="98"/>
      <c r="DP7822" s="98"/>
      <c r="DQ7822" s="98"/>
      <c r="DR7822" s="98"/>
      <c r="DS7822" s="98"/>
      <c r="DT7822" s="98"/>
      <c r="DU7822" s="98"/>
      <c r="DV7822" s="98"/>
      <c r="DW7822" s="98"/>
      <c r="DX7822" s="98"/>
      <c r="DY7822" s="98"/>
      <c r="DZ7822" s="98"/>
      <c r="EA7822" s="98"/>
      <c r="EB7822" s="98"/>
      <c r="EC7822" s="98"/>
      <c r="ED7822" s="98"/>
      <c r="EE7822" s="98"/>
      <c r="EF7822" s="98"/>
      <c r="EG7822" s="98"/>
      <c r="EH7822" s="98"/>
      <c r="EI7822" s="98"/>
      <c r="EJ7822" s="98"/>
      <c r="EK7822" s="98"/>
      <c r="EL7822" s="98"/>
      <c r="EM7822" s="98"/>
      <c r="EN7822" s="98"/>
      <c r="EO7822" s="98"/>
      <c r="EP7822" s="98"/>
      <c r="EQ7822" s="98"/>
      <c r="ER7822" s="98"/>
      <c r="ES7822" s="98"/>
      <c r="ET7822" s="98"/>
      <c r="EU7822" s="98"/>
      <c r="EV7822" s="98"/>
      <c r="EW7822" s="98"/>
      <c r="EX7822" s="98"/>
      <c r="EY7822" s="98"/>
      <c r="EZ7822" s="98"/>
      <c r="FA7822" s="98"/>
      <c r="FB7822" s="98"/>
      <c r="FC7822" s="98"/>
      <c r="FD7822" s="98"/>
      <c r="FE7822" s="98"/>
      <c r="FF7822" s="98"/>
      <c r="FG7822" s="98"/>
      <c r="FH7822" s="98"/>
      <c r="FI7822" s="98"/>
      <c r="FJ7822" s="98"/>
      <c r="FK7822" s="98"/>
      <c r="FL7822" s="98"/>
      <c r="FM7822" s="98"/>
      <c r="FN7822" s="98"/>
      <c r="FO7822" s="98"/>
      <c r="FP7822" s="98"/>
      <c r="FQ7822" s="98"/>
      <c r="FR7822" s="98"/>
      <c r="FS7822" s="98"/>
      <c r="FT7822" s="98"/>
      <c r="FU7822" s="98"/>
    </row>
    <row r="7823" spans="2:177" s="46" customFormat="1" ht="114.75" customHeight="1" outlineLevel="1">
      <c r="B7823" s="32" t="s">
        <v>18359</v>
      </c>
      <c r="C7823" s="38" t="s">
        <v>66</v>
      </c>
      <c r="D7823" s="41" t="s">
        <v>16997</v>
      </c>
      <c r="E7823" s="145" t="s">
        <v>16818</v>
      </c>
      <c r="F7823" s="102" t="s">
        <v>16999</v>
      </c>
      <c r="G7823" s="145" t="s">
        <v>17000</v>
      </c>
      <c r="H7823" s="102" t="s">
        <v>18344</v>
      </c>
      <c r="I7823" s="38" t="s">
        <v>18360</v>
      </c>
      <c r="J7823" s="38"/>
      <c r="K7823" s="38" t="s">
        <v>73</v>
      </c>
      <c r="L7823" s="38">
        <v>100</v>
      </c>
      <c r="M7823" s="38">
        <v>230000000</v>
      </c>
      <c r="N7823" s="41" t="s">
        <v>74</v>
      </c>
      <c r="O7823" s="38" t="s">
        <v>16172</v>
      </c>
      <c r="P7823" s="38" t="s">
        <v>17043</v>
      </c>
      <c r="Q7823" s="38"/>
      <c r="R7823" s="38" t="s">
        <v>18355</v>
      </c>
      <c r="S7823" s="38" t="s">
        <v>17005</v>
      </c>
      <c r="T7823" s="61"/>
      <c r="U7823" s="38"/>
      <c r="V7823" s="38"/>
      <c r="W7823" s="34"/>
      <c r="X7823" s="34">
        <v>0</v>
      </c>
      <c r="Y7823" s="34">
        <f t="shared" si="241"/>
        <v>0</v>
      </c>
      <c r="Z7823" s="38"/>
      <c r="AA7823" s="38">
        <v>2014</v>
      </c>
      <c r="AB7823" s="38" t="s">
        <v>122</v>
      </c>
      <c r="AC7823" s="98"/>
      <c r="AD7823" s="98"/>
      <c r="AE7823" s="98"/>
      <c r="AF7823" s="98"/>
      <c r="AG7823" s="98"/>
      <c r="AH7823" s="98"/>
      <c r="AI7823" s="98"/>
      <c r="AJ7823" s="98"/>
      <c r="AK7823" s="98"/>
      <c r="AL7823" s="98"/>
      <c r="AM7823" s="98"/>
      <c r="AN7823" s="98"/>
      <c r="AO7823" s="98"/>
      <c r="AP7823" s="98"/>
      <c r="AQ7823" s="98"/>
      <c r="AR7823" s="98"/>
      <c r="AS7823" s="98"/>
      <c r="AT7823" s="98"/>
      <c r="AU7823" s="98"/>
      <c r="AV7823" s="98"/>
      <c r="AW7823" s="98"/>
      <c r="AX7823" s="98"/>
      <c r="AY7823" s="98"/>
      <c r="AZ7823" s="98"/>
      <c r="BA7823" s="98"/>
      <c r="BB7823" s="98"/>
      <c r="BC7823" s="98"/>
      <c r="BD7823" s="98"/>
      <c r="BE7823" s="98"/>
      <c r="BF7823" s="98"/>
      <c r="BG7823" s="98"/>
      <c r="BH7823" s="98"/>
      <c r="BI7823" s="98"/>
      <c r="BJ7823" s="98"/>
      <c r="BK7823" s="98"/>
      <c r="BL7823" s="98"/>
      <c r="BM7823" s="98"/>
      <c r="BN7823" s="98"/>
      <c r="BO7823" s="98"/>
      <c r="BP7823" s="98"/>
      <c r="BQ7823" s="98"/>
      <c r="BR7823" s="98"/>
      <c r="BS7823" s="98"/>
      <c r="BT7823" s="98"/>
      <c r="BU7823" s="98"/>
      <c r="BV7823" s="98"/>
      <c r="BW7823" s="98"/>
      <c r="BX7823" s="98"/>
      <c r="BY7823" s="98"/>
      <c r="BZ7823" s="98"/>
      <c r="CA7823" s="98"/>
      <c r="CB7823" s="98"/>
      <c r="CC7823" s="98"/>
      <c r="CD7823" s="98"/>
      <c r="CE7823" s="98"/>
      <c r="CF7823" s="98"/>
      <c r="CG7823" s="98"/>
      <c r="CH7823" s="98"/>
      <c r="CI7823" s="98"/>
      <c r="CJ7823" s="98"/>
      <c r="CK7823" s="98"/>
      <c r="CL7823" s="98"/>
      <c r="CM7823" s="98"/>
      <c r="CN7823" s="98"/>
      <c r="CO7823" s="98"/>
      <c r="CP7823" s="98"/>
      <c r="CQ7823" s="98"/>
      <c r="CR7823" s="98"/>
      <c r="CS7823" s="98"/>
      <c r="CT7823" s="98"/>
      <c r="CU7823" s="98"/>
      <c r="CV7823" s="98"/>
      <c r="CW7823" s="98"/>
      <c r="CX7823" s="98"/>
      <c r="CY7823" s="98"/>
      <c r="CZ7823" s="98"/>
      <c r="DA7823" s="98"/>
      <c r="DB7823" s="98"/>
      <c r="DC7823" s="98"/>
      <c r="DD7823" s="98"/>
      <c r="DE7823" s="98"/>
      <c r="DF7823" s="98"/>
      <c r="DG7823" s="98"/>
      <c r="DH7823" s="98"/>
      <c r="DI7823" s="98"/>
      <c r="DJ7823" s="98"/>
      <c r="DK7823" s="98"/>
      <c r="DL7823" s="98"/>
      <c r="DM7823" s="98"/>
      <c r="DN7823" s="98"/>
      <c r="DO7823" s="98"/>
      <c r="DP7823" s="98"/>
      <c r="DQ7823" s="98"/>
      <c r="DR7823" s="98"/>
      <c r="DS7823" s="98"/>
      <c r="DT7823" s="98"/>
      <c r="DU7823" s="98"/>
      <c r="DV7823" s="98"/>
      <c r="DW7823" s="98"/>
      <c r="DX7823" s="98"/>
      <c r="DY7823" s="98"/>
      <c r="DZ7823" s="98"/>
      <c r="EA7823" s="98"/>
      <c r="EB7823" s="98"/>
      <c r="EC7823" s="98"/>
      <c r="ED7823" s="98"/>
      <c r="EE7823" s="98"/>
      <c r="EF7823" s="98"/>
      <c r="EG7823" s="98"/>
      <c r="EH7823" s="98"/>
      <c r="EI7823" s="98"/>
      <c r="EJ7823" s="98"/>
      <c r="EK7823" s="98"/>
      <c r="EL7823" s="98"/>
      <c r="EM7823" s="98"/>
      <c r="EN7823" s="98"/>
      <c r="EO7823" s="98"/>
      <c r="EP7823" s="98"/>
      <c r="EQ7823" s="98"/>
      <c r="ER7823" s="98"/>
      <c r="ES7823" s="98"/>
      <c r="ET7823" s="98"/>
      <c r="EU7823" s="98"/>
      <c r="EV7823" s="98"/>
      <c r="EW7823" s="98"/>
      <c r="EX7823" s="98"/>
      <c r="EY7823" s="98"/>
      <c r="EZ7823" s="98"/>
      <c r="FA7823" s="98"/>
      <c r="FB7823" s="98"/>
      <c r="FC7823" s="98"/>
      <c r="FD7823" s="98"/>
      <c r="FE7823" s="98"/>
      <c r="FF7823" s="98"/>
      <c r="FG7823" s="98"/>
      <c r="FH7823" s="98"/>
      <c r="FI7823" s="98"/>
      <c r="FJ7823" s="98"/>
      <c r="FK7823" s="98"/>
      <c r="FL7823" s="98"/>
      <c r="FM7823" s="98"/>
      <c r="FN7823" s="98"/>
      <c r="FO7823" s="98"/>
      <c r="FP7823" s="98"/>
      <c r="FQ7823" s="98"/>
      <c r="FR7823" s="98"/>
      <c r="FS7823" s="98"/>
      <c r="FT7823" s="98"/>
      <c r="FU7823" s="98"/>
    </row>
    <row r="7824" spans="2:177" s="46" customFormat="1" ht="114.75" customHeight="1" outlineLevel="1">
      <c r="B7824" s="32" t="s">
        <v>18361</v>
      </c>
      <c r="C7824" s="38" t="s">
        <v>66</v>
      </c>
      <c r="D7824" s="41" t="s">
        <v>16997</v>
      </c>
      <c r="E7824" s="145" t="s">
        <v>16818</v>
      </c>
      <c r="F7824" s="102" t="s">
        <v>16999</v>
      </c>
      <c r="G7824" s="145" t="s">
        <v>17000</v>
      </c>
      <c r="H7824" s="102" t="s">
        <v>18344</v>
      </c>
      <c r="I7824" s="38" t="s">
        <v>18362</v>
      </c>
      <c r="J7824" s="38"/>
      <c r="K7824" s="38" t="s">
        <v>73</v>
      </c>
      <c r="L7824" s="38">
        <v>100</v>
      </c>
      <c r="M7824" s="38">
        <v>230000000</v>
      </c>
      <c r="N7824" s="41" t="s">
        <v>74</v>
      </c>
      <c r="O7824" s="38" t="s">
        <v>16172</v>
      </c>
      <c r="P7824" s="38" t="s">
        <v>17043</v>
      </c>
      <c r="Q7824" s="38"/>
      <c r="R7824" s="38" t="s">
        <v>18346</v>
      </c>
      <c r="S7824" s="38" t="s">
        <v>17005</v>
      </c>
      <c r="T7824" s="61"/>
      <c r="U7824" s="38"/>
      <c r="V7824" s="38"/>
      <c r="W7824" s="34"/>
      <c r="X7824" s="34">
        <v>0</v>
      </c>
      <c r="Y7824" s="34">
        <f t="shared" si="241"/>
        <v>0</v>
      </c>
      <c r="Z7824" s="38"/>
      <c r="AA7824" s="38">
        <v>2014</v>
      </c>
      <c r="AB7824" s="38" t="s">
        <v>122</v>
      </c>
      <c r="AC7824" s="98"/>
      <c r="AD7824" s="98"/>
      <c r="AE7824" s="98"/>
      <c r="AF7824" s="98"/>
      <c r="AG7824" s="98"/>
      <c r="AH7824" s="98"/>
      <c r="AI7824" s="98"/>
      <c r="AJ7824" s="98"/>
      <c r="AK7824" s="98"/>
      <c r="AL7824" s="98"/>
      <c r="AM7824" s="98"/>
      <c r="AN7824" s="98"/>
      <c r="AO7824" s="98"/>
      <c r="AP7824" s="98"/>
      <c r="AQ7824" s="98"/>
      <c r="AR7824" s="98"/>
      <c r="AS7824" s="98"/>
      <c r="AT7824" s="98"/>
      <c r="AU7824" s="98"/>
      <c r="AV7824" s="98"/>
      <c r="AW7824" s="98"/>
      <c r="AX7824" s="98"/>
      <c r="AY7824" s="98"/>
      <c r="AZ7824" s="98"/>
      <c r="BA7824" s="98"/>
      <c r="BB7824" s="98"/>
      <c r="BC7824" s="98"/>
      <c r="BD7824" s="98"/>
      <c r="BE7824" s="98"/>
      <c r="BF7824" s="98"/>
      <c r="BG7824" s="98"/>
      <c r="BH7824" s="98"/>
      <c r="BI7824" s="98"/>
      <c r="BJ7824" s="98"/>
      <c r="BK7824" s="98"/>
      <c r="BL7824" s="98"/>
      <c r="BM7824" s="98"/>
      <c r="BN7824" s="98"/>
      <c r="BO7824" s="98"/>
      <c r="BP7824" s="98"/>
      <c r="BQ7824" s="98"/>
      <c r="BR7824" s="98"/>
      <c r="BS7824" s="98"/>
      <c r="BT7824" s="98"/>
      <c r="BU7824" s="98"/>
      <c r="BV7824" s="98"/>
      <c r="BW7824" s="98"/>
      <c r="BX7824" s="98"/>
      <c r="BY7824" s="98"/>
      <c r="BZ7824" s="98"/>
      <c r="CA7824" s="98"/>
      <c r="CB7824" s="98"/>
      <c r="CC7824" s="98"/>
      <c r="CD7824" s="98"/>
      <c r="CE7824" s="98"/>
      <c r="CF7824" s="98"/>
      <c r="CG7824" s="98"/>
      <c r="CH7824" s="98"/>
      <c r="CI7824" s="98"/>
      <c r="CJ7824" s="98"/>
      <c r="CK7824" s="98"/>
      <c r="CL7824" s="98"/>
      <c r="CM7824" s="98"/>
      <c r="CN7824" s="98"/>
      <c r="CO7824" s="98"/>
      <c r="CP7824" s="98"/>
      <c r="CQ7824" s="98"/>
      <c r="CR7824" s="98"/>
      <c r="CS7824" s="98"/>
      <c r="CT7824" s="98"/>
      <c r="CU7824" s="98"/>
      <c r="CV7824" s="98"/>
      <c r="CW7824" s="98"/>
      <c r="CX7824" s="98"/>
      <c r="CY7824" s="98"/>
      <c r="CZ7824" s="98"/>
      <c r="DA7824" s="98"/>
      <c r="DB7824" s="98"/>
      <c r="DC7824" s="98"/>
      <c r="DD7824" s="98"/>
      <c r="DE7824" s="98"/>
      <c r="DF7824" s="98"/>
      <c r="DG7824" s="98"/>
      <c r="DH7824" s="98"/>
      <c r="DI7824" s="98"/>
      <c r="DJ7824" s="98"/>
      <c r="DK7824" s="98"/>
      <c r="DL7824" s="98"/>
      <c r="DM7824" s="98"/>
      <c r="DN7824" s="98"/>
      <c r="DO7824" s="98"/>
      <c r="DP7824" s="98"/>
      <c r="DQ7824" s="98"/>
      <c r="DR7824" s="98"/>
      <c r="DS7824" s="98"/>
      <c r="DT7824" s="98"/>
      <c r="DU7824" s="98"/>
      <c r="DV7824" s="98"/>
      <c r="DW7824" s="98"/>
      <c r="DX7824" s="98"/>
      <c r="DY7824" s="98"/>
      <c r="DZ7824" s="98"/>
      <c r="EA7824" s="98"/>
      <c r="EB7824" s="98"/>
      <c r="EC7824" s="98"/>
      <c r="ED7824" s="98"/>
      <c r="EE7824" s="98"/>
      <c r="EF7824" s="98"/>
      <c r="EG7824" s="98"/>
      <c r="EH7824" s="98"/>
      <c r="EI7824" s="98"/>
      <c r="EJ7824" s="98"/>
      <c r="EK7824" s="98"/>
      <c r="EL7824" s="98"/>
      <c r="EM7824" s="98"/>
      <c r="EN7824" s="98"/>
      <c r="EO7824" s="98"/>
      <c r="EP7824" s="98"/>
      <c r="EQ7824" s="98"/>
      <c r="ER7824" s="98"/>
      <c r="ES7824" s="98"/>
      <c r="ET7824" s="98"/>
      <c r="EU7824" s="98"/>
      <c r="EV7824" s="98"/>
      <c r="EW7824" s="98"/>
      <c r="EX7824" s="98"/>
      <c r="EY7824" s="98"/>
      <c r="EZ7824" s="98"/>
      <c r="FA7824" s="98"/>
      <c r="FB7824" s="98"/>
      <c r="FC7824" s="98"/>
      <c r="FD7824" s="98"/>
      <c r="FE7824" s="98"/>
      <c r="FF7824" s="98"/>
      <c r="FG7824" s="98"/>
      <c r="FH7824" s="98"/>
      <c r="FI7824" s="98"/>
      <c r="FJ7824" s="98"/>
      <c r="FK7824" s="98"/>
      <c r="FL7824" s="98"/>
      <c r="FM7824" s="98"/>
      <c r="FN7824" s="98"/>
      <c r="FO7824" s="98"/>
      <c r="FP7824" s="98"/>
      <c r="FQ7824" s="98"/>
      <c r="FR7824" s="98"/>
      <c r="FS7824" s="98"/>
      <c r="FT7824" s="98"/>
      <c r="FU7824" s="98"/>
    </row>
    <row r="7825" spans="2:177" s="46" customFormat="1" ht="114.75" customHeight="1" outlineLevel="1">
      <c r="B7825" s="32" t="s">
        <v>18363</v>
      </c>
      <c r="C7825" s="38" t="s">
        <v>66</v>
      </c>
      <c r="D7825" s="41" t="s">
        <v>16997</v>
      </c>
      <c r="E7825" s="145" t="s">
        <v>16818</v>
      </c>
      <c r="F7825" s="102" t="s">
        <v>16999</v>
      </c>
      <c r="G7825" s="145" t="s">
        <v>17000</v>
      </c>
      <c r="H7825" s="102" t="s">
        <v>18344</v>
      </c>
      <c r="I7825" s="38" t="s">
        <v>18364</v>
      </c>
      <c r="J7825" s="38"/>
      <c r="K7825" s="38" t="s">
        <v>73</v>
      </c>
      <c r="L7825" s="38">
        <v>100</v>
      </c>
      <c r="M7825" s="38">
        <v>230000000</v>
      </c>
      <c r="N7825" s="41" t="s">
        <v>74</v>
      </c>
      <c r="O7825" s="38" t="s">
        <v>16172</v>
      </c>
      <c r="P7825" s="38" t="s">
        <v>17043</v>
      </c>
      <c r="Q7825" s="38"/>
      <c r="R7825" s="38" t="s">
        <v>18358</v>
      </c>
      <c r="S7825" s="38" t="s">
        <v>17005</v>
      </c>
      <c r="T7825" s="61"/>
      <c r="U7825" s="38"/>
      <c r="V7825" s="38"/>
      <c r="W7825" s="34"/>
      <c r="X7825" s="34">
        <v>0</v>
      </c>
      <c r="Y7825" s="34">
        <f t="shared" si="241"/>
        <v>0</v>
      </c>
      <c r="Z7825" s="38"/>
      <c r="AA7825" s="38">
        <v>2014</v>
      </c>
      <c r="AB7825" s="38" t="s">
        <v>122</v>
      </c>
      <c r="AC7825" s="98"/>
      <c r="AD7825" s="98"/>
      <c r="AE7825" s="98"/>
      <c r="AF7825" s="98"/>
      <c r="AG7825" s="98"/>
      <c r="AH7825" s="98"/>
      <c r="AI7825" s="98"/>
      <c r="AJ7825" s="98"/>
      <c r="AK7825" s="98"/>
      <c r="AL7825" s="98"/>
      <c r="AM7825" s="98"/>
      <c r="AN7825" s="98"/>
      <c r="AO7825" s="98"/>
      <c r="AP7825" s="98"/>
      <c r="AQ7825" s="98"/>
      <c r="AR7825" s="98"/>
      <c r="AS7825" s="98"/>
      <c r="AT7825" s="98"/>
      <c r="AU7825" s="98"/>
      <c r="AV7825" s="98"/>
      <c r="AW7825" s="98"/>
      <c r="AX7825" s="98"/>
      <c r="AY7825" s="98"/>
      <c r="AZ7825" s="98"/>
      <c r="BA7825" s="98"/>
      <c r="BB7825" s="98"/>
      <c r="BC7825" s="98"/>
      <c r="BD7825" s="98"/>
      <c r="BE7825" s="98"/>
      <c r="BF7825" s="98"/>
      <c r="BG7825" s="98"/>
      <c r="BH7825" s="98"/>
      <c r="BI7825" s="98"/>
      <c r="BJ7825" s="98"/>
      <c r="BK7825" s="98"/>
      <c r="BL7825" s="98"/>
      <c r="BM7825" s="98"/>
      <c r="BN7825" s="98"/>
      <c r="BO7825" s="98"/>
      <c r="BP7825" s="98"/>
      <c r="BQ7825" s="98"/>
      <c r="BR7825" s="98"/>
      <c r="BS7825" s="98"/>
      <c r="BT7825" s="98"/>
      <c r="BU7825" s="98"/>
      <c r="BV7825" s="98"/>
      <c r="BW7825" s="98"/>
      <c r="BX7825" s="98"/>
      <c r="BY7825" s="98"/>
      <c r="BZ7825" s="98"/>
      <c r="CA7825" s="98"/>
      <c r="CB7825" s="98"/>
      <c r="CC7825" s="98"/>
      <c r="CD7825" s="98"/>
      <c r="CE7825" s="98"/>
      <c r="CF7825" s="98"/>
      <c r="CG7825" s="98"/>
      <c r="CH7825" s="98"/>
      <c r="CI7825" s="98"/>
      <c r="CJ7825" s="98"/>
      <c r="CK7825" s="98"/>
      <c r="CL7825" s="98"/>
      <c r="CM7825" s="98"/>
      <c r="CN7825" s="98"/>
      <c r="CO7825" s="98"/>
      <c r="CP7825" s="98"/>
      <c r="CQ7825" s="98"/>
      <c r="CR7825" s="98"/>
      <c r="CS7825" s="98"/>
      <c r="CT7825" s="98"/>
      <c r="CU7825" s="98"/>
      <c r="CV7825" s="98"/>
      <c r="CW7825" s="98"/>
      <c r="CX7825" s="98"/>
      <c r="CY7825" s="98"/>
      <c r="CZ7825" s="98"/>
      <c r="DA7825" s="98"/>
      <c r="DB7825" s="98"/>
      <c r="DC7825" s="98"/>
      <c r="DD7825" s="98"/>
      <c r="DE7825" s="98"/>
      <c r="DF7825" s="98"/>
      <c r="DG7825" s="98"/>
      <c r="DH7825" s="98"/>
      <c r="DI7825" s="98"/>
      <c r="DJ7825" s="98"/>
      <c r="DK7825" s="98"/>
      <c r="DL7825" s="98"/>
      <c r="DM7825" s="98"/>
      <c r="DN7825" s="98"/>
      <c r="DO7825" s="98"/>
      <c r="DP7825" s="98"/>
      <c r="DQ7825" s="98"/>
      <c r="DR7825" s="98"/>
      <c r="DS7825" s="98"/>
      <c r="DT7825" s="98"/>
      <c r="DU7825" s="98"/>
      <c r="DV7825" s="98"/>
      <c r="DW7825" s="98"/>
      <c r="DX7825" s="98"/>
      <c r="DY7825" s="98"/>
      <c r="DZ7825" s="98"/>
      <c r="EA7825" s="98"/>
      <c r="EB7825" s="98"/>
      <c r="EC7825" s="98"/>
      <c r="ED7825" s="98"/>
      <c r="EE7825" s="98"/>
      <c r="EF7825" s="98"/>
      <c r="EG7825" s="98"/>
      <c r="EH7825" s="98"/>
      <c r="EI7825" s="98"/>
      <c r="EJ7825" s="98"/>
      <c r="EK7825" s="98"/>
      <c r="EL7825" s="98"/>
      <c r="EM7825" s="98"/>
      <c r="EN7825" s="98"/>
      <c r="EO7825" s="98"/>
      <c r="EP7825" s="98"/>
      <c r="EQ7825" s="98"/>
      <c r="ER7825" s="98"/>
      <c r="ES7825" s="98"/>
      <c r="ET7825" s="98"/>
      <c r="EU7825" s="98"/>
      <c r="EV7825" s="98"/>
      <c r="EW7825" s="98"/>
      <c r="EX7825" s="98"/>
      <c r="EY7825" s="98"/>
      <c r="EZ7825" s="98"/>
      <c r="FA7825" s="98"/>
      <c r="FB7825" s="98"/>
      <c r="FC7825" s="98"/>
      <c r="FD7825" s="98"/>
      <c r="FE7825" s="98"/>
      <c r="FF7825" s="98"/>
      <c r="FG7825" s="98"/>
      <c r="FH7825" s="98"/>
      <c r="FI7825" s="98"/>
      <c r="FJ7825" s="98"/>
      <c r="FK7825" s="98"/>
      <c r="FL7825" s="98"/>
      <c r="FM7825" s="98"/>
      <c r="FN7825" s="98"/>
      <c r="FO7825" s="98"/>
      <c r="FP7825" s="98"/>
      <c r="FQ7825" s="98"/>
      <c r="FR7825" s="98"/>
      <c r="FS7825" s="98"/>
      <c r="FT7825" s="98"/>
      <c r="FU7825" s="98"/>
    </row>
    <row r="7826" spans="2:177" s="46" customFormat="1" ht="114.75" customHeight="1" outlineLevel="1">
      <c r="B7826" s="32" t="s">
        <v>18365</v>
      </c>
      <c r="C7826" s="38" t="s">
        <v>66</v>
      </c>
      <c r="D7826" s="41" t="s">
        <v>16997</v>
      </c>
      <c r="E7826" s="145" t="s">
        <v>16818</v>
      </c>
      <c r="F7826" s="102" t="s">
        <v>16999</v>
      </c>
      <c r="G7826" s="145" t="s">
        <v>17000</v>
      </c>
      <c r="H7826" s="102" t="s">
        <v>18344</v>
      </c>
      <c r="I7826" s="38" t="s">
        <v>18366</v>
      </c>
      <c r="J7826" s="38"/>
      <c r="K7826" s="38" t="s">
        <v>73</v>
      </c>
      <c r="L7826" s="38">
        <v>100</v>
      </c>
      <c r="M7826" s="38">
        <v>230000000</v>
      </c>
      <c r="N7826" s="41" t="s">
        <v>74</v>
      </c>
      <c r="O7826" s="38" t="s">
        <v>16172</v>
      </c>
      <c r="P7826" s="38" t="s">
        <v>17043</v>
      </c>
      <c r="Q7826" s="38"/>
      <c r="R7826" s="38" t="s">
        <v>18346</v>
      </c>
      <c r="S7826" s="38" t="s">
        <v>17005</v>
      </c>
      <c r="T7826" s="61"/>
      <c r="U7826" s="38"/>
      <c r="V7826" s="38"/>
      <c r="W7826" s="34"/>
      <c r="X7826" s="34">
        <v>0</v>
      </c>
      <c r="Y7826" s="34">
        <f t="shared" si="241"/>
        <v>0</v>
      </c>
      <c r="Z7826" s="38"/>
      <c r="AA7826" s="38">
        <v>2014</v>
      </c>
      <c r="AB7826" s="38" t="s">
        <v>122</v>
      </c>
      <c r="AC7826" s="98"/>
      <c r="AD7826" s="98"/>
      <c r="AE7826" s="98"/>
      <c r="AF7826" s="98"/>
      <c r="AG7826" s="98"/>
      <c r="AH7826" s="98"/>
      <c r="AI7826" s="98"/>
      <c r="AJ7826" s="98"/>
      <c r="AK7826" s="98"/>
      <c r="AL7826" s="98"/>
      <c r="AM7826" s="98"/>
      <c r="AN7826" s="98"/>
      <c r="AO7826" s="98"/>
      <c r="AP7826" s="98"/>
      <c r="AQ7826" s="98"/>
      <c r="AR7826" s="98"/>
      <c r="AS7826" s="98"/>
      <c r="AT7826" s="98"/>
      <c r="AU7826" s="98"/>
      <c r="AV7826" s="98"/>
      <c r="AW7826" s="98"/>
      <c r="AX7826" s="98"/>
      <c r="AY7826" s="98"/>
      <c r="AZ7826" s="98"/>
      <c r="BA7826" s="98"/>
      <c r="BB7826" s="98"/>
      <c r="BC7826" s="98"/>
      <c r="BD7826" s="98"/>
      <c r="BE7826" s="98"/>
      <c r="BF7826" s="98"/>
      <c r="BG7826" s="98"/>
      <c r="BH7826" s="98"/>
      <c r="BI7826" s="98"/>
      <c r="BJ7826" s="98"/>
      <c r="BK7826" s="98"/>
      <c r="BL7826" s="98"/>
      <c r="BM7826" s="98"/>
      <c r="BN7826" s="98"/>
      <c r="BO7826" s="98"/>
      <c r="BP7826" s="98"/>
      <c r="BQ7826" s="98"/>
      <c r="BR7826" s="98"/>
      <c r="BS7826" s="98"/>
      <c r="BT7826" s="98"/>
      <c r="BU7826" s="98"/>
      <c r="BV7826" s="98"/>
      <c r="BW7826" s="98"/>
      <c r="BX7826" s="98"/>
      <c r="BY7826" s="98"/>
      <c r="BZ7826" s="98"/>
      <c r="CA7826" s="98"/>
      <c r="CB7826" s="98"/>
      <c r="CC7826" s="98"/>
      <c r="CD7826" s="98"/>
      <c r="CE7826" s="98"/>
      <c r="CF7826" s="98"/>
      <c r="CG7826" s="98"/>
      <c r="CH7826" s="98"/>
      <c r="CI7826" s="98"/>
      <c r="CJ7826" s="98"/>
      <c r="CK7826" s="98"/>
      <c r="CL7826" s="98"/>
      <c r="CM7826" s="98"/>
      <c r="CN7826" s="98"/>
      <c r="CO7826" s="98"/>
      <c r="CP7826" s="98"/>
      <c r="CQ7826" s="98"/>
      <c r="CR7826" s="98"/>
      <c r="CS7826" s="98"/>
      <c r="CT7826" s="98"/>
      <c r="CU7826" s="98"/>
      <c r="CV7826" s="98"/>
      <c r="CW7826" s="98"/>
      <c r="CX7826" s="98"/>
      <c r="CY7826" s="98"/>
      <c r="CZ7826" s="98"/>
      <c r="DA7826" s="98"/>
      <c r="DB7826" s="98"/>
      <c r="DC7826" s="98"/>
      <c r="DD7826" s="98"/>
      <c r="DE7826" s="98"/>
      <c r="DF7826" s="98"/>
      <c r="DG7826" s="98"/>
      <c r="DH7826" s="98"/>
      <c r="DI7826" s="98"/>
      <c r="DJ7826" s="98"/>
      <c r="DK7826" s="98"/>
      <c r="DL7826" s="98"/>
      <c r="DM7826" s="98"/>
      <c r="DN7826" s="98"/>
      <c r="DO7826" s="98"/>
      <c r="DP7826" s="98"/>
      <c r="DQ7826" s="98"/>
      <c r="DR7826" s="98"/>
      <c r="DS7826" s="98"/>
      <c r="DT7826" s="98"/>
      <c r="DU7826" s="98"/>
      <c r="DV7826" s="98"/>
      <c r="DW7826" s="98"/>
      <c r="DX7826" s="98"/>
      <c r="DY7826" s="98"/>
      <c r="DZ7826" s="98"/>
      <c r="EA7826" s="98"/>
      <c r="EB7826" s="98"/>
      <c r="EC7826" s="98"/>
      <c r="ED7826" s="98"/>
      <c r="EE7826" s="98"/>
      <c r="EF7826" s="98"/>
      <c r="EG7826" s="98"/>
      <c r="EH7826" s="98"/>
      <c r="EI7826" s="98"/>
      <c r="EJ7826" s="98"/>
      <c r="EK7826" s="98"/>
      <c r="EL7826" s="98"/>
      <c r="EM7826" s="98"/>
      <c r="EN7826" s="98"/>
      <c r="EO7826" s="98"/>
      <c r="EP7826" s="98"/>
      <c r="EQ7826" s="98"/>
      <c r="ER7826" s="98"/>
      <c r="ES7826" s="98"/>
      <c r="ET7826" s="98"/>
      <c r="EU7826" s="98"/>
      <c r="EV7826" s="98"/>
      <c r="EW7826" s="98"/>
      <c r="EX7826" s="98"/>
      <c r="EY7826" s="98"/>
      <c r="EZ7826" s="98"/>
      <c r="FA7826" s="98"/>
      <c r="FB7826" s="98"/>
      <c r="FC7826" s="98"/>
      <c r="FD7826" s="98"/>
      <c r="FE7826" s="98"/>
      <c r="FF7826" s="98"/>
      <c r="FG7826" s="98"/>
      <c r="FH7826" s="98"/>
      <c r="FI7826" s="98"/>
      <c r="FJ7826" s="98"/>
      <c r="FK7826" s="98"/>
      <c r="FL7826" s="98"/>
      <c r="FM7826" s="98"/>
      <c r="FN7826" s="98"/>
      <c r="FO7826" s="98"/>
      <c r="FP7826" s="98"/>
      <c r="FQ7826" s="98"/>
      <c r="FR7826" s="98"/>
      <c r="FS7826" s="98"/>
      <c r="FT7826" s="98"/>
      <c r="FU7826" s="98"/>
    </row>
    <row r="7827" spans="2:177" s="46" customFormat="1" ht="114.75" customHeight="1" outlineLevel="1">
      <c r="B7827" s="32" t="s">
        <v>18367</v>
      </c>
      <c r="C7827" s="38" t="s">
        <v>66</v>
      </c>
      <c r="D7827" s="41" t="s">
        <v>16997</v>
      </c>
      <c r="E7827" s="145" t="s">
        <v>16818</v>
      </c>
      <c r="F7827" s="102" t="s">
        <v>16999</v>
      </c>
      <c r="G7827" s="145" t="s">
        <v>17000</v>
      </c>
      <c r="H7827" s="102" t="s">
        <v>18344</v>
      </c>
      <c r="I7827" s="38" t="s">
        <v>18368</v>
      </c>
      <c r="J7827" s="38"/>
      <c r="K7827" s="38" t="s">
        <v>73</v>
      </c>
      <c r="L7827" s="38">
        <v>100</v>
      </c>
      <c r="M7827" s="38">
        <v>230000000</v>
      </c>
      <c r="N7827" s="41" t="s">
        <v>74</v>
      </c>
      <c r="O7827" s="38" t="s">
        <v>16172</v>
      </c>
      <c r="P7827" s="38" t="s">
        <v>17043</v>
      </c>
      <c r="Q7827" s="38"/>
      <c r="R7827" s="38" t="s">
        <v>18358</v>
      </c>
      <c r="S7827" s="38" t="s">
        <v>17005</v>
      </c>
      <c r="T7827" s="61"/>
      <c r="U7827" s="38"/>
      <c r="V7827" s="38"/>
      <c r="W7827" s="34"/>
      <c r="X7827" s="34">
        <v>0</v>
      </c>
      <c r="Y7827" s="34">
        <f t="shared" si="241"/>
        <v>0</v>
      </c>
      <c r="Z7827" s="38"/>
      <c r="AA7827" s="38">
        <v>2014</v>
      </c>
      <c r="AB7827" s="38" t="s">
        <v>122</v>
      </c>
      <c r="AC7827" s="98"/>
      <c r="AD7827" s="98"/>
      <c r="AE7827" s="98"/>
      <c r="AF7827" s="98"/>
      <c r="AG7827" s="98"/>
      <c r="AH7827" s="98"/>
      <c r="AI7827" s="98"/>
      <c r="AJ7827" s="98"/>
      <c r="AK7827" s="98"/>
      <c r="AL7827" s="98"/>
      <c r="AM7827" s="98"/>
      <c r="AN7827" s="98"/>
      <c r="AO7827" s="98"/>
      <c r="AP7827" s="98"/>
      <c r="AQ7827" s="98"/>
      <c r="AR7827" s="98"/>
      <c r="AS7827" s="98"/>
      <c r="AT7827" s="98"/>
      <c r="AU7827" s="98"/>
      <c r="AV7827" s="98"/>
      <c r="AW7827" s="98"/>
      <c r="AX7827" s="98"/>
      <c r="AY7827" s="98"/>
      <c r="AZ7827" s="98"/>
      <c r="BA7827" s="98"/>
      <c r="BB7827" s="98"/>
      <c r="BC7827" s="98"/>
      <c r="BD7827" s="98"/>
      <c r="BE7827" s="98"/>
      <c r="BF7827" s="98"/>
      <c r="BG7827" s="98"/>
      <c r="BH7827" s="98"/>
      <c r="BI7827" s="98"/>
      <c r="BJ7827" s="98"/>
      <c r="BK7827" s="98"/>
      <c r="BL7827" s="98"/>
      <c r="BM7827" s="98"/>
      <c r="BN7827" s="98"/>
      <c r="BO7827" s="98"/>
      <c r="BP7827" s="98"/>
      <c r="BQ7827" s="98"/>
      <c r="BR7827" s="98"/>
      <c r="BS7827" s="98"/>
      <c r="BT7827" s="98"/>
      <c r="BU7827" s="98"/>
      <c r="BV7827" s="98"/>
      <c r="BW7827" s="98"/>
      <c r="BX7827" s="98"/>
      <c r="BY7827" s="98"/>
      <c r="BZ7827" s="98"/>
      <c r="CA7827" s="98"/>
      <c r="CB7827" s="98"/>
      <c r="CC7827" s="98"/>
      <c r="CD7827" s="98"/>
      <c r="CE7827" s="98"/>
      <c r="CF7827" s="98"/>
      <c r="CG7827" s="98"/>
      <c r="CH7827" s="98"/>
      <c r="CI7827" s="98"/>
      <c r="CJ7827" s="98"/>
      <c r="CK7827" s="98"/>
      <c r="CL7827" s="98"/>
      <c r="CM7827" s="98"/>
      <c r="CN7827" s="98"/>
      <c r="CO7827" s="98"/>
      <c r="CP7827" s="98"/>
      <c r="CQ7827" s="98"/>
      <c r="CR7827" s="98"/>
      <c r="CS7827" s="98"/>
      <c r="CT7827" s="98"/>
      <c r="CU7827" s="98"/>
      <c r="CV7827" s="98"/>
      <c r="CW7827" s="98"/>
      <c r="CX7827" s="98"/>
      <c r="CY7827" s="98"/>
      <c r="CZ7827" s="98"/>
      <c r="DA7827" s="98"/>
      <c r="DB7827" s="98"/>
      <c r="DC7827" s="98"/>
      <c r="DD7827" s="98"/>
      <c r="DE7827" s="98"/>
      <c r="DF7827" s="98"/>
      <c r="DG7827" s="98"/>
      <c r="DH7827" s="98"/>
      <c r="DI7827" s="98"/>
      <c r="DJ7827" s="98"/>
      <c r="DK7827" s="98"/>
      <c r="DL7827" s="98"/>
      <c r="DM7827" s="98"/>
      <c r="DN7827" s="98"/>
      <c r="DO7827" s="98"/>
      <c r="DP7827" s="98"/>
      <c r="DQ7827" s="98"/>
      <c r="DR7827" s="98"/>
      <c r="DS7827" s="98"/>
      <c r="DT7827" s="98"/>
      <c r="DU7827" s="98"/>
      <c r="DV7827" s="98"/>
      <c r="DW7827" s="98"/>
      <c r="DX7827" s="98"/>
      <c r="DY7827" s="98"/>
      <c r="DZ7827" s="98"/>
      <c r="EA7827" s="98"/>
      <c r="EB7827" s="98"/>
      <c r="EC7827" s="98"/>
      <c r="ED7827" s="98"/>
      <c r="EE7827" s="98"/>
      <c r="EF7827" s="98"/>
      <c r="EG7827" s="98"/>
      <c r="EH7827" s="98"/>
      <c r="EI7827" s="98"/>
      <c r="EJ7827" s="98"/>
      <c r="EK7827" s="98"/>
      <c r="EL7827" s="98"/>
      <c r="EM7827" s="98"/>
      <c r="EN7827" s="98"/>
      <c r="EO7827" s="98"/>
      <c r="EP7827" s="98"/>
      <c r="EQ7827" s="98"/>
      <c r="ER7827" s="98"/>
      <c r="ES7827" s="98"/>
      <c r="ET7827" s="98"/>
      <c r="EU7827" s="98"/>
      <c r="EV7827" s="98"/>
      <c r="EW7827" s="98"/>
      <c r="EX7827" s="98"/>
      <c r="EY7827" s="98"/>
      <c r="EZ7827" s="98"/>
      <c r="FA7827" s="98"/>
      <c r="FB7827" s="98"/>
      <c r="FC7827" s="98"/>
      <c r="FD7827" s="98"/>
      <c r="FE7827" s="98"/>
      <c r="FF7827" s="98"/>
      <c r="FG7827" s="98"/>
      <c r="FH7827" s="98"/>
      <c r="FI7827" s="98"/>
      <c r="FJ7827" s="98"/>
      <c r="FK7827" s="98"/>
      <c r="FL7827" s="98"/>
      <c r="FM7827" s="98"/>
      <c r="FN7827" s="98"/>
      <c r="FO7827" s="98"/>
      <c r="FP7827" s="98"/>
      <c r="FQ7827" s="98"/>
      <c r="FR7827" s="98"/>
      <c r="FS7827" s="98"/>
      <c r="FT7827" s="98"/>
      <c r="FU7827" s="98"/>
    </row>
    <row r="7828" spans="2:177" s="46" customFormat="1" ht="114.75" customHeight="1" outlineLevel="1">
      <c r="B7828" s="32" t="s">
        <v>18369</v>
      </c>
      <c r="C7828" s="38" t="s">
        <v>66</v>
      </c>
      <c r="D7828" s="41" t="s">
        <v>16997</v>
      </c>
      <c r="E7828" s="145" t="s">
        <v>16818</v>
      </c>
      <c r="F7828" s="102" t="s">
        <v>16999</v>
      </c>
      <c r="G7828" s="145" t="s">
        <v>17000</v>
      </c>
      <c r="H7828" s="102" t="s">
        <v>18344</v>
      </c>
      <c r="I7828" s="38" t="s">
        <v>18370</v>
      </c>
      <c r="J7828" s="38"/>
      <c r="K7828" s="38" t="s">
        <v>73</v>
      </c>
      <c r="L7828" s="38">
        <v>100</v>
      </c>
      <c r="M7828" s="38">
        <v>230000000</v>
      </c>
      <c r="N7828" s="41" t="s">
        <v>74</v>
      </c>
      <c r="O7828" s="38" t="s">
        <v>16172</v>
      </c>
      <c r="P7828" s="38" t="s">
        <v>17043</v>
      </c>
      <c r="Q7828" s="38"/>
      <c r="R7828" s="38" t="s">
        <v>18358</v>
      </c>
      <c r="S7828" s="38" t="s">
        <v>17005</v>
      </c>
      <c r="T7828" s="61"/>
      <c r="U7828" s="38"/>
      <c r="V7828" s="38"/>
      <c r="W7828" s="34"/>
      <c r="X7828" s="34">
        <v>0</v>
      </c>
      <c r="Y7828" s="34">
        <f t="shared" si="241"/>
        <v>0</v>
      </c>
      <c r="Z7828" s="38"/>
      <c r="AA7828" s="38">
        <v>2014</v>
      </c>
      <c r="AB7828" s="38" t="s">
        <v>122</v>
      </c>
      <c r="AC7828" s="98"/>
      <c r="AD7828" s="98"/>
      <c r="AE7828" s="98"/>
      <c r="AF7828" s="98"/>
      <c r="AG7828" s="98"/>
      <c r="AH7828" s="98"/>
      <c r="AI7828" s="98"/>
      <c r="AJ7828" s="98"/>
      <c r="AK7828" s="98"/>
      <c r="AL7828" s="98"/>
      <c r="AM7828" s="98"/>
      <c r="AN7828" s="98"/>
      <c r="AO7828" s="98"/>
      <c r="AP7828" s="98"/>
      <c r="AQ7828" s="98"/>
      <c r="AR7828" s="98"/>
      <c r="AS7828" s="98"/>
      <c r="AT7828" s="98"/>
      <c r="AU7828" s="98"/>
      <c r="AV7828" s="98"/>
      <c r="AW7828" s="98"/>
      <c r="AX7828" s="98"/>
      <c r="AY7828" s="98"/>
      <c r="AZ7828" s="98"/>
      <c r="BA7828" s="98"/>
      <c r="BB7828" s="98"/>
      <c r="BC7828" s="98"/>
      <c r="BD7828" s="98"/>
      <c r="BE7828" s="98"/>
      <c r="BF7828" s="98"/>
      <c r="BG7828" s="98"/>
      <c r="BH7828" s="98"/>
      <c r="BI7828" s="98"/>
      <c r="BJ7828" s="98"/>
      <c r="BK7828" s="98"/>
      <c r="BL7828" s="98"/>
      <c r="BM7828" s="98"/>
      <c r="BN7828" s="98"/>
      <c r="BO7828" s="98"/>
      <c r="BP7828" s="98"/>
      <c r="BQ7828" s="98"/>
      <c r="BR7828" s="98"/>
      <c r="BS7828" s="98"/>
      <c r="BT7828" s="98"/>
      <c r="BU7828" s="98"/>
      <c r="BV7828" s="98"/>
      <c r="BW7828" s="98"/>
      <c r="BX7828" s="98"/>
      <c r="BY7828" s="98"/>
      <c r="BZ7828" s="98"/>
      <c r="CA7828" s="98"/>
      <c r="CB7828" s="98"/>
      <c r="CC7828" s="98"/>
      <c r="CD7828" s="98"/>
      <c r="CE7828" s="98"/>
      <c r="CF7828" s="98"/>
      <c r="CG7828" s="98"/>
      <c r="CH7828" s="98"/>
      <c r="CI7828" s="98"/>
      <c r="CJ7828" s="98"/>
      <c r="CK7828" s="98"/>
      <c r="CL7828" s="98"/>
      <c r="CM7828" s="98"/>
      <c r="CN7828" s="98"/>
      <c r="CO7828" s="98"/>
      <c r="CP7828" s="98"/>
      <c r="CQ7828" s="98"/>
      <c r="CR7828" s="98"/>
      <c r="CS7828" s="98"/>
      <c r="CT7828" s="98"/>
      <c r="CU7828" s="98"/>
      <c r="CV7828" s="98"/>
      <c r="CW7828" s="98"/>
      <c r="CX7828" s="98"/>
      <c r="CY7828" s="98"/>
      <c r="CZ7828" s="98"/>
      <c r="DA7828" s="98"/>
      <c r="DB7828" s="98"/>
      <c r="DC7828" s="98"/>
      <c r="DD7828" s="98"/>
      <c r="DE7828" s="98"/>
      <c r="DF7828" s="98"/>
      <c r="DG7828" s="98"/>
      <c r="DH7828" s="98"/>
      <c r="DI7828" s="98"/>
      <c r="DJ7828" s="98"/>
      <c r="DK7828" s="98"/>
      <c r="DL7828" s="98"/>
      <c r="DM7828" s="98"/>
      <c r="DN7828" s="98"/>
      <c r="DO7828" s="98"/>
      <c r="DP7828" s="98"/>
      <c r="DQ7828" s="98"/>
      <c r="DR7828" s="98"/>
      <c r="DS7828" s="98"/>
      <c r="DT7828" s="98"/>
      <c r="DU7828" s="98"/>
      <c r="DV7828" s="98"/>
      <c r="DW7828" s="98"/>
      <c r="DX7828" s="98"/>
      <c r="DY7828" s="98"/>
      <c r="DZ7828" s="98"/>
      <c r="EA7828" s="98"/>
      <c r="EB7828" s="98"/>
      <c r="EC7828" s="98"/>
      <c r="ED7828" s="98"/>
      <c r="EE7828" s="98"/>
      <c r="EF7828" s="98"/>
      <c r="EG7828" s="98"/>
      <c r="EH7828" s="98"/>
      <c r="EI7828" s="98"/>
      <c r="EJ7828" s="98"/>
      <c r="EK7828" s="98"/>
      <c r="EL7828" s="98"/>
      <c r="EM7828" s="98"/>
      <c r="EN7828" s="98"/>
      <c r="EO7828" s="98"/>
      <c r="EP7828" s="98"/>
      <c r="EQ7828" s="98"/>
      <c r="ER7828" s="98"/>
      <c r="ES7828" s="98"/>
      <c r="ET7828" s="98"/>
      <c r="EU7828" s="98"/>
      <c r="EV7828" s="98"/>
      <c r="EW7828" s="98"/>
      <c r="EX7828" s="98"/>
      <c r="EY7828" s="98"/>
      <c r="EZ7828" s="98"/>
      <c r="FA7828" s="98"/>
      <c r="FB7828" s="98"/>
      <c r="FC7828" s="98"/>
      <c r="FD7828" s="98"/>
      <c r="FE7828" s="98"/>
      <c r="FF7828" s="98"/>
      <c r="FG7828" s="98"/>
      <c r="FH7828" s="98"/>
      <c r="FI7828" s="98"/>
      <c r="FJ7828" s="98"/>
      <c r="FK7828" s="98"/>
      <c r="FL7828" s="98"/>
      <c r="FM7828" s="98"/>
      <c r="FN7828" s="98"/>
      <c r="FO7828" s="98"/>
      <c r="FP7828" s="98"/>
      <c r="FQ7828" s="98"/>
      <c r="FR7828" s="98"/>
      <c r="FS7828" s="98"/>
      <c r="FT7828" s="98"/>
      <c r="FU7828" s="98"/>
    </row>
    <row r="7829" spans="2:177" s="46" customFormat="1" ht="114.75" customHeight="1" outlineLevel="1">
      <c r="B7829" s="32" t="s">
        <v>18371</v>
      </c>
      <c r="C7829" s="38" t="s">
        <v>66</v>
      </c>
      <c r="D7829" s="41" t="s">
        <v>16997</v>
      </c>
      <c r="E7829" s="145" t="s">
        <v>16818</v>
      </c>
      <c r="F7829" s="102" t="s">
        <v>16999</v>
      </c>
      <c r="G7829" s="145" t="s">
        <v>17000</v>
      </c>
      <c r="H7829" s="102" t="s">
        <v>18344</v>
      </c>
      <c r="I7829" s="38" t="s">
        <v>18372</v>
      </c>
      <c r="J7829" s="38"/>
      <c r="K7829" s="38" t="s">
        <v>73</v>
      </c>
      <c r="L7829" s="38">
        <v>100</v>
      </c>
      <c r="M7829" s="38">
        <v>230000000</v>
      </c>
      <c r="N7829" s="41" t="s">
        <v>74</v>
      </c>
      <c r="O7829" s="38" t="s">
        <v>16172</v>
      </c>
      <c r="P7829" s="38" t="s">
        <v>17043</v>
      </c>
      <c r="Q7829" s="38"/>
      <c r="R7829" s="38" t="s">
        <v>18358</v>
      </c>
      <c r="S7829" s="38" t="s">
        <v>17005</v>
      </c>
      <c r="T7829" s="61"/>
      <c r="U7829" s="38"/>
      <c r="V7829" s="38"/>
      <c r="W7829" s="34"/>
      <c r="X7829" s="34">
        <v>0</v>
      </c>
      <c r="Y7829" s="34">
        <f t="shared" si="241"/>
        <v>0</v>
      </c>
      <c r="Z7829" s="38"/>
      <c r="AA7829" s="38">
        <v>2014</v>
      </c>
      <c r="AB7829" s="38" t="s">
        <v>122</v>
      </c>
      <c r="AC7829" s="98"/>
      <c r="AD7829" s="98"/>
      <c r="AE7829" s="98"/>
      <c r="AF7829" s="98"/>
      <c r="AG7829" s="98"/>
      <c r="AH7829" s="98"/>
      <c r="AI7829" s="98"/>
      <c r="AJ7829" s="98"/>
      <c r="AK7829" s="98"/>
      <c r="AL7829" s="98"/>
      <c r="AM7829" s="98"/>
      <c r="AN7829" s="98"/>
      <c r="AO7829" s="98"/>
      <c r="AP7829" s="98"/>
      <c r="AQ7829" s="98"/>
      <c r="AR7829" s="98"/>
      <c r="AS7829" s="98"/>
      <c r="AT7829" s="98"/>
      <c r="AU7829" s="98"/>
      <c r="AV7829" s="98"/>
      <c r="AW7829" s="98"/>
      <c r="AX7829" s="98"/>
      <c r="AY7829" s="98"/>
      <c r="AZ7829" s="98"/>
      <c r="BA7829" s="98"/>
      <c r="BB7829" s="98"/>
      <c r="BC7829" s="98"/>
      <c r="BD7829" s="98"/>
      <c r="BE7829" s="98"/>
      <c r="BF7829" s="98"/>
      <c r="BG7829" s="98"/>
      <c r="BH7829" s="98"/>
      <c r="BI7829" s="98"/>
      <c r="BJ7829" s="98"/>
      <c r="BK7829" s="98"/>
      <c r="BL7829" s="98"/>
      <c r="BM7829" s="98"/>
      <c r="BN7829" s="98"/>
      <c r="BO7829" s="98"/>
      <c r="BP7829" s="98"/>
      <c r="BQ7829" s="98"/>
      <c r="BR7829" s="98"/>
      <c r="BS7829" s="98"/>
      <c r="BT7829" s="98"/>
      <c r="BU7829" s="98"/>
      <c r="BV7829" s="98"/>
      <c r="BW7829" s="98"/>
      <c r="BX7829" s="98"/>
      <c r="BY7829" s="98"/>
      <c r="BZ7829" s="98"/>
      <c r="CA7829" s="98"/>
      <c r="CB7829" s="98"/>
      <c r="CC7829" s="98"/>
      <c r="CD7829" s="98"/>
      <c r="CE7829" s="98"/>
      <c r="CF7829" s="98"/>
      <c r="CG7829" s="98"/>
      <c r="CH7829" s="98"/>
      <c r="CI7829" s="98"/>
      <c r="CJ7829" s="98"/>
      <c r="CK7829" s="98"/>
      <c r="CL7829" s="98"/>
      <c r="CM7829" s="98"/>
      <c r="CN7829" s="98"/>
      <c r="CO7829" s="98"/>
      <c r="CP7829" s="98"/>
      <c r="CQ7829" s="98"/>
      <c r="CR7829" s="98"/>
      <c r="CS7829" s="98"/>
      <c r="CT7829" s="98"/>
      <c r="CU7829" s="98"/>
      <c r="CV7829" s="98"/>
      <c r="CW7829" s="98"/>
      <c r="CX7829" s="98"/>
      <c r="CY7829" s="98"/>
      <c r="CZ7829" s="98"/>
      <c r="DA7829" s="98"/>
      <c r="DB7829" s="98"/>
      <c r="DC7829" s="98"/>
      <c r="DD7829" s="98"/>
      <c r="DE7829" s="98"/>
      <c r="DF7829" s="98"/>
      <c r="DG7829" s="98"/>
      <c r="DH7829" s="98"/>
      <c r="DI7829" s="98"/>
      <c r="DJ7829" s="98"/>
      <c r="DK7829" s="98"/>
      <c r="DL7829" s="98"/>
      <c r="DM7829" s="98"/>
      <c r="DN7829" s="98"/>
      <c r="DO7829" s="98"/>
      <c r="DP7829" s="98"/>
      <c r="DQ7829" s="98"/>
      <c r="DR7829" s="98"/>
      <c r="DS7829" s="98"/>
      <c r="DT7829" s="98"/>
      <c r="DU7829" s="98"/>
      <c r="DV7829" s="98"/>
      <c r="DW7829" s="98"/>
      <c r="DX7829" s="98"/>
      <c r="DY7829" s="98"/>
      <c r="DZ7829" s="98"/>
      <c r="EA7829" s="98"/>
      <c r="EB7829" s="98"/>
      <c r="EC7829" s="98"/>
      <c r="ED7829" s="98"/>
      <c r="EE7829" s="98"/>
      <c r="EF7829" s="98"/>
      <c r="EG7829" s="98"/>
      <c r="EH7829" s="98"/>
      <c r="EI7829" s="98"/>
      <c r="EJ7829" s="98"/>
      <c r="EK7829" s="98"/>
      <c r="EL7829" s="98"/>
      <c r="EM7829" s="98"/>
      <c r="EN7829" s="98"/>
      <c r="EO7829" s="98"/>
      <c r="EP7829" s="98"/>
      <c r="EQ7829" s="98"/>
      <c r="ER7829" s="98"/>
      <c r="ES7829" s="98"/>
      <c r="ET7829" s="98"/>
      <c r="EU7829" s="98"/>
      <c r="EV7829" s="98"/>
      <c r="EW7829" s="98"/>
      <c r="EX7829" s="98"/>
      <c r="EY7829" s="98"/>
      <c r="EZ7829" s="98"/>
      <c r="FA7829" s="98"/>
      <c r="FB7829" s="98"/>
      <c r="FC7829" s="98"/>
      <c r="FD7829" s="98"/>
      <c r="FE7829" s="98"/>
      <c r="FF7829" s="98"/>
      <c r="FG7829" s="98"/>
      <c r="FH7829" s="98"/>
      <c r="FI7829" s="98"/>
      <c r="FJ7829" s="98"/>
      <c r="FK7829" s="98"/>
      <c r="FL7829" s="98"/>
      <c r="FM7829" s="98"/>
      <c r="FN7829" s="98"/>
      <c r="FO7829" s="98"/>
      <c r="FP7829" s="98"/>
      <c r="FQ7829" s="98"/>
      <c r="FR7829" s="98"/>
      <c r="FS7829" s="98"/>
      <c r="FT7829" s="98"/>
      <c r="FU7829" s="98"/>
    </row>
    <row r="7830" spans="2:177" s="46" customFormat="1" ht="114.75" customHeight="1" outlineLevel="1">
      <c r="B7830" s="32" t="s">
        <v>18373</v>
      </c>
      <c r="C7830" s="38" t="s">
        <v>66</v>
      </c>
      <c r="D7830" s="41" t="s">
        <v>16952</v>
      </c>
      <c r="E7830" s="145" t="s">
        <v>16953</v>
      </c>
      <c r="F7830" s="102" t="s">
        <v>16954</v>
      </c>
      <c r="G7830" s="145" t="s">
        <v>16955</v>
      </c>
      <c r="H7830" s="102" t="s">
        <v>16954</v>
      </c>
      <c r="I7830" s="38" t="s">
        <v>17629</v>
      </c>
      <c r="J7830" s="38" t="s">
        <v>17630</v>
      </c>
      <c r="K7830" s="38" t="s">
        <v>113</v>
      </c>
      <c r="L7830" s="38">
        <v>100</v>
      </c>
      <c r="M7830" s="38">
        <v>230000000</v>
      </c>
      <c r="N7830" s="41" t="s">
        <v>74</v>
      </c>
      <c r="O7830" s="38" t="s">
        <v>17691</v>
      </c>
      <c r="P7830" s="38" t="s">
        <v>13079</v>
      </c>
      <c r="Q7830" s="38"/>
      <c r="R7830" s="38" t="s">
        <v>16977</v>
      </c>
      <c r="S7830" s="38" t="s">
        <v>16447</v>
      </c>
      <c r="T7830" s="61"/>
      <c r="U7830" s="38"/>
      <c r="V7830" s="38"/>
      <c r="W7830" s="34"/>
      <c r="X7830" s="34">
        <v>0</v>
      </c>
      <c r="Y7830" s="34">
        <f t="shared" si="241"/>
        <v>0</v>
      </c>
      <c r="Z7830" s="38"/>
      <c r="AA7830" s="38">
        <v>2014</v>
      </c>
      <c r="AB7830" s="38" t="s">
        <v>18374</v>
      </c>
      <c r="AC7830" s="98"/>
      <c r="AD7830" s="98"/>
      <c r="AE7830" s="98"/>
      <c r="AF7830" s="98"/>
      <c r="AG7830" s="98"/>
      <c r="AH7830" s="98"/>
      <c r="AI7830" s="98"/>
      <c r="AJ7830" s="98"/>
      <c r="AK7830" s="98"/>
      <c r="AL7830" s="98"/>
      <c r="AM7830" s="98"/>
      <c r="AN7830" s="98"/>
      <c r="AO7830" s="98"/>
      <c r="AP7830" s="98"/>
      <c r="AQ7830" s="98"/>
      <c r="AR7830" s="98"/>
      <c r="AS7830" s="98"/>
      <c r="AT7830" s="98"/>
      <c r="AU7830" s="98"/>
      <c r="AV7830" s="98"/>
      <c r="AW7830" s="98"/>
      <c r="AX7830" s="98"/>
      <c r="AY7830" s="98"/>
      <c r="AZ7830" s="98"/>
      <c r="BA7830" s="98"/>
      <c r="BB7830" s="98"/>
      <c r="BC7830" s="98"/>
      <c r="BD7830" s="98"/>
      <c r="BE7830" s="98"/>
      <c r="BF7830" s="98"/>
      <c r="BG7830" s="98"/>
      <c r="BH7830" s="98"/>
      <c r="BI7830" s="98"/>
      <c r="BJ7830" s="98"/>
      <c r="BK7830" s="98"/>
      <c r="BL7830" s="98"/>
      <c r="BM7830" s="98"/>
      <c r="BN7830" s="98"/>
      <c r="BO7830" s="98"/>
      <c r="BP7830" s="98"/>
      <c r="BQ7830" s="98"/>
      <c r="BR7830" s="98"/>
      <c r="BS7830" s="98"/>
      <c r="BT7830" s="98"/>
      <c r="BU7830" s="98"/>
      <c r="BV7830" s="98"/>
      <c r="BW7830" s="98"/>
      <c r="BX7830" s="98"/>
      <c r="BY7830" s="98"/>
      <c r="BZ7830" s="98"/>
      <c r="CA7830" s="98"/>
      <c r="CB7830" s="98"/>
      <c r="CC7830" s="98"/>
      <c r="CD7830" s="98"/>
      <c r="CE7830" s="98"/>
      <c r="CF7830" s="98"/>
      <c r="CG7830" s="98"/>
      <c r="CH7830" s="98"/>
      <c r="CI7830" s="98"/>
      <c r="CJ7830" s="98"/>
      <c r="CK7830" s="98"/>
      <c r="CL7830" s="98"/>
      <c r="CM7830" s="98"/>
      <c r="CN7830" s="98"/>
      <c r="CO7830" s="98"/>
      <c r="CP7830" s="98"/>
      <c r="CQ7830" s="98"/>
      <c r="CR7830" s="98"/>
      <c r="CS7830" s="98"/>
      <c r="CT7830" s="98"/>
      <c r="CU7830" s="98"/>
      <c r="CV7830" s="98"/>
      <c r="CW7830" s="98"/>
      <c r="CX7830" s="98"/>
      <c r="CY7830" s="98"/>
      <c r="CZ7830" s="98"/>
      <c r="DA7830" s="98"/>
      <c r="DB7830" s="98"/>
      <c r="DC7830" s="98"/>
      <c r="DD7830" s="98"/>
      <c r="DE7830" s="98"/>
      <c r="DF7830" s="98"/>
      <c r="DG7830" s="98"/>
      <c r="DH7830" s="98"/>
      <c r="DI7830" s="98"/>
      <c r="DJ7830" s="98"/>
      <c r="DK7830" s="98"/>
      <c r="DL7830" s="98"/>
      <c r="DM7830" s="98"/>
      <c r="DN7830" s="98"/>
      <c r="DO7830" s="98"/>
      <c r="DP7830" s="98"/>
      <c r="DQ7830" s="98"/>
      <c r="DR7830" s="98"/>
      <c r="DS7830" s="98"/>
      <c r="DT7830" s="98"/>
      <c r="DU7830" s="98"/>
      <c r="DV7830" s="98"/>
      <c r="DW7830" s="98"/>
      <c r="DX7830" s="98"/>
      <c r="DY7830" s="98"/>
      <c r="DZ7830" s="98"/>
      <c r="EA7830" s="98"/>
      <c r="EB7830" s="98"/>
      <c r="EC7830" s="98"/>
      <c r="ED7830" s="98"/>
      <c r="EE7830" s="98"/>
      <c r="EF7830" s="98"/>
      <c r="EG7830" s="98"/>
      <c r="EH7830" s="98"/>
      <c r="EI7830" s="98"/>
      <c r="EJ7830" s="98"/>
      <c r="EK7830" s="98"/>
      <c r="EL7830" s="98"/>
      <c r="EM7830" s="98"/>
      <c r="EN7830" s="98"/>
      <c r="EO7830" s="98"/>
      <c r="EP7830" s="98"/>
      <c r="EQ7830" s="98"/>
      <c r="ER7830" s="98"/>
      <c r="ES7830" s="98"/>
      <c r="ET7830" s="98"/>
      <c r="EU7830" s="98"/>
      <c r="EV7830" s="98"/>
      <c r="EW7830" s="98"/>
      <c r="EX7830" s="98"/>
      <c r="EY7830" s="98"/>
      <c r="EZ7830" s="98"/>
      <c r="FA7830" s="98"/>
      <c r="FB7830" s="98"/>
      <c r="FC7830" s="98"/>
      <c r="FD7830" s="98"/>
      <c r="FE7830" s="98"/>
      <c r="FF7830" s="98"/>
      <c r="FG7830" s="98"/>
      <c r="FH7830" s="98"/>
      <c r="FI7830" s="98"/>
      <c r="FJ7830" s="98"/>
      <c r="FK7830" s="98"/>
      <c r="FL7830" s="98"/>
      <c r="FM7830" s="98"/>
      <c r="FN7830" s="98"/>
      <c r="FO7830" s="98"/>
      <c r="FP7830" s="98"/>
      <c r="FQ7830" s="98"/>
      <c r="FR7830" s="98"/>
      <c r="FS7830" s="98"/>
      <c r="FT7830" s="98"/>
      <c r="FU7830" s="98"/>
    </row>
    <row r="7831" spans="2:177" s="46" customFormat="1" ht="114.75" customHeight="1" outlineLevel="1">
      <c r="B7831" s="32" t="s">
        <v>18375</v>
      </c>
      <c r="C7831" s="38" t="s">
        <v>66</v>
      </c>
      <c r="D7831" s="41" t="s">
        <v>16952</v>
      </c>
      <c r="E7831" s="145" t="s">
        <v>16953</v>
      </c>
      <c r="F7831" s="102" t="s">
        <v>16954</v>
      </c>
      <c r="G7831" s="145" t="s">
        <v>16955</v>
      </c>
      <c r="H7831" s="102" t="s">
        <v>16954</v>
      </c>
      <c r="I7831" s="38" t="s">
        <v>17629</v>
      </c>
      <c r="J7831" s="38" t="s">
        <v>17630</v>
      </c>
      <c r="K7831" s="38" t="s">
        <v>113</v>
      </c>
      <c r="L7831" s="38">
        <v>100</v>
      </c>
      <c r="M7831" s="38">
        <v>230000000</v>
      </c>
      <c r="N7831" s="41" t="s">
        <v>74</v>
      </c>
      <c r="O7831" s="38" t="s">
        <v>4627</v>
      </c>
      <c r="P7831" s="38" t="s">
        <v>13079</v>
      </c>
      <c r="Q7831" s="38"/>
      <c r="R7831" s="38" t="s">
        <v>4627</v>
      </c>
      <c r="S7831" s="38" t="s">
        <v>16447</v>
      </c>
      <c r="T7831" s="61"/>
      <c r="U7831" s="38"/>
      <c r="V7831" s="38"/>
      <c r="W7831" s="34"/>
      <c r="X7831" s="34">
        <v>28312185</v>
      </c>
      <c r="Y7831" s="34">
        <f t="shared" si="241"/>
        <v>31709647.200000003</v>
      </c>
      <c r="Z7831" s="38"/>
      <c r="AA7831" s="38">
        <v>2014</v>
      </c>
      <c r="AB7831" s="38"/>
      <c r="AC7831" s="98"/>
      <c r="AD7831" s="98"/>
      <c r="AE7831" s="98"/>
      <c r="AF7831" s="98"/>
      <c r="AG7831" s="98"/>
      <c r="AH7831" s="98"/>
      <c r="AI7831" s="98"/>
      <c r="AJ7831" s="98"/>
      <c r="AK7831" s="98"/>
      <c r="AL7831" s="98"/>
      <c r="AM7831" s="98"/>
      <c r="AN7831" s="98"/>
      <c r="AO7831" s="98"/>
      <c r="AP7831" s="98"/>
      <c r="AQ7831" s="98"/>
      <c r="AR7831" s="98"/>
      <c r="AS7831" s="98"/>
      <c r="AT7831" s="98"/>
      <c r="AU7831" s="98"/>
      <c r="AV7831" s="98"/>
      <c r="AW7831" s="98"/>
      <c r="AX7831" s="98"/>
      <c r="AY7831" s="98"/>
      <c r="AZ7831" s="98"/>
      <c r="BA7831" s="98"/>
      <c r="BB7831" s="98"/>
      <c r="BC7831" s="98"/>
      <c r="BD7831" s="98"/>
      <c r="BE7831" s="98"/>
      <c r="BF7831" s="98"/>
      <c r="BG7831" s="98"/>
      <c r="BH7831" s="98"/>
      <c r="BI7831" s="98"/>
      <c r="BJ7831" s="98"/>
      <c r="BK7831" s="98"/>
      <c r="BL7831" s="98"/>
      <c r="BM7831" s="98"/>
      <c r="BN7831" s="98"/>
      <c r="BO7831" s="98"/>
      <c r="BP7831" s="98"/>
      <c r="BQ7831" s="98"/>
      <c r="BR7831" s="98"/>
      <c r="BS7831" s="98"/>
      <c r="BT7831" s="98"/>
      <c r="BU7831" s="98"/>
      <c r="BV7831" s="98"/>
      <c r="BW7831" s="98"/>
      <c r="BX7831" s="98"/>
      <c r="BY7831" s="98"/>
      <c r="BZ7831" s="98"/>
      <c r="CA7831" s="98"/>
      <c r="CB7831" s="98"/>
      <c r="CC7831" s="98"/>
      <c r="CD7831" s="98"/>
      <c r="CE7831" s="98"/>
      <c r="CF7831" s="98"/>
      <c r="CG7831" s="98"/>
      <c r="CH7831" s="98"/>
      <c r="CI7831" s="98"/>
      <c r="CJ7831" s="98"/>
      <c r="CK7831" s="98"/>
      <c r="CL7831" s="98"/>
      <c r="CM7831" s="98"/>
      <c r="CN7831" s="98"/>
      <c r="CO7831" s="98"/>
      <c r="CP7831" s="98"/>
      <c r="CQ7831" s="98"/>
      <c r="CR7831" s="98"/>
      <c r="CS7831" s="98"/>
      <c r="CT7831" s="98"/>
      <c r="CU7831" s="98"/>
      <c r="CV7831" s="98"/>
      <c r="CW7831" s="98"/>
      <c r="CX7831" s="98"/>
      <c r="CY7831" s="98"/>
      <c r="CZ7831" s="98"/>
      <c r="DA7831" s="98"/>
      <c r="DB7831" s="98"/>
      <c r="DC7831" s="98"/>
      <c r="DD7831" s="98"/>
      <c r="DE7831" s="98"/>
      <c r="DF7831" s="98"/>
      <c r="DG7831" s="98"/>
      <c r="DH7831" s="98"/>
      <c r="DI7831" s="98"/>
      <c r="DJ7831" s="98"/>
      <c r="DK7831" s="98"/>
      <c r="DL7831" s="98"/>
      <c r="DM7831" s="98"/>
      <c r="DN7831" s="98"/>
      <c r="DO7831" s="98"/>
      <c r="DP7831" s="98"/>
      <c r="DQ7831" s="98"/>
      <c r="DR7831" s="98"/>
      <c r="DS7831" s="98"/>
      <c r="DT7831" s="98"/>
      <c r="DU7831" s="98"/>
      <c r="DV7831" s="98"/>
      <c r="DW7831" s="98"/>
      <c r="DX7831" s="98"/>
      <c r="DY7831" s="98"/>
      <c r="DZ7831" s="98"/>
      <c r="EA7831" s="98"/>
      <c r="EB7831" s="98"/>
      <c r="EC7831" s="98"/>
      <c r="ED7831" s="98"/>
      <c r="EE7831" s="98"/>
      <c r="EF7831" s="98"/>
      <c r="EG7831" s="98"/>
      <c r="EH7831" s="98"/>
      <c r="EI7831" s="98"/>
      <c r="EJ7831" s="98"/>
      <c r="EK7831" s="98"/>
      <c r="EL7831" s="98"/>
      <c r="EM7831" s="98"/>
      <c r="EN7831" s="98"/>
      <c r="EO7831" s="98"/>
      <c r="EP7831" s="98"/>
      <c r="EQ7831" s="98"/>
      <c r="ER7831" s="98"/>
      <c r="ES7831" s="98"/>
      <c r="ET7831" s="98"/>
      <c r="EU7831" s="98"/>
      <c r="EV7831" s="98"/>
      <c r="EW7831" s="98"/>
      <c r="EX7831" s="98"/>
      <c r="EY7831" s="98"/>
      <c r="EZ7831" s="98"/>
      <c r="FA7831" s="98"/>
      <c r="FB7831" s="98"/>
      <c r="FC7831" s="98"/>
      <c r="FD7831" s="98"/>
      <c r="FE7831" s="98"/>
      <c r="FF7831" s="98"/>
      <c r="FG7831" s="98"/>
      <c r="FH7831" s="98"/>
      <c r="FI7831" s="98"/>
      <c r="FJ7831" s="98"/>
      <c r="FK7831" s="98"/>
      <c r="FL7831" s="98"/>
      <c r="FM7831" s="98"/>
      <c r="FN7831" s="98"/>
      <c r="FO7831" s="98"/>
      <c r="FP7831" s="98"/>
      <c r="FQ7831" s="98"/>
      <c r="FR7831" s="98"/>
      <c r="FS7831" s="98"/>
      <c r="FT7831" s="98"/>
      <c r="FU7831" s="98"/>
    </row>
    <row r="7832" spans="2:177" s="46" customFormat="1" ht="114.75" customHeight="1" outlineLevel="1">
      <c r="B7832" s="32" t="s">
        <v>18376</v>
      </c>
      <c r="C7832" s="38" t="s">
        <v>66</v>
      </c>
      <c r="D7832" s="41" t="s">
        <v>16952</v>
      </c>
      <c r="E7832" s="145" t="s">
        <v>16953</v>
      </c>
      <c r="F7832" s="102" t="s">
        <v>16954</v>
      </c>
      <c r="G7832" s="145" t="s">
        <v>16955</v>
      </c>
      <c r="H7832" s="102" t="s">
        <v>16954</v>
      </c>
      <c r="I7832" s="38" t="s">
        <v>17637</v>
      </c>
      <c r="J7832" s="38" t="s">
        <v>17638</v>
      </c>
      <c r="K7832" s="38" t="s">
        <v>113</v>
      </c>
      <c r="L7832" s="38">
        <v>100</v>
      </c>
      <c r="M7832" s="38">
        <v>230000000</v>
      </c>
      <c r="N7832" s="41" t="s">
        <v>74</v>
      </c>
      <c r="O7832" s="38" t="s">
        <v>17691</v>
      </c>
      <c r="P7832" s="38" t="s">
        <v>13079</v>
      </c>
      <c r="Q7832" s="38"/>
      <c r="R7832" s="38" t="s">
        <v>16977</v>
      </c>
      <c r="S7832" s="38" t="s">
        <v>16447</v>
      </c>
      <c r="T7832" s="61"/>
      <c r="U7832" s="38"/>
      <c r="V7832" s="38"/>
      <c r="W7832" s="34"/>
      <c r="X7832" s="34">
        <v>0</v>
      </c>
      <c r="Y7832" s="34">
        <f t="shared" si="241"/>
        <v>0</v>
      </c>
      <c r="Z7832" s="38"/>
      <c r="AA7832" s="38">
        <v>2014</v>
      </c>
      <c r="AB7832" s="38" t="s">
        <v>18374</v>
      </c>
      <c r="AC7832" s="98"/>
      <c r="AD7832" s="98"/>
      <c r="AE7832" s="98"/>
      <c r="AF7832" s="98"/>
      <c r="AG7832" s="98"/>
      <c r="AH7832" s="98"/>
      <c r="AI7832" s="98"/>
      <c r="AJ7832" s="98"/>
      <c r="AK7832" s="98"/>
      <c r="AL7832" s="98"/>
      <c r="AM7832" s="98"/>
      <c r="AN7832" s="98"/>
      <c r="AO7832" s="98"/>
      <c r="AP7832" s="98"/>
      <c r="AQ7832" s="98"/>
      <c r="AR7832" s="98"/>
      <c r="AS7832" s="98"/>
      <c r="AT7832" s="98"/>
      <c r="AU7832" s="98"/>
      <c r="AV7832" s="98"/>
      <c r="AW7832" s="98"/>
      <c r="AX7832" s="98"/>
      <c r="AY7832" s="98"/>
      <c r="AZ7832" s="98"/>
      <c r="BA7832" s="98"/>
      <c r="BB7832" s="98"/>
      <c r="BC7832" s="98"/>
      <c r="BD7832" s="98"/>
      <c r="BE7832" s="98"/>
      <c r="BF7832" s="98"/>
      <c r="BG7832" s="98"/>
      <c r="BH7832" s="98"/>
      <c r="BI7832" s="98"/>
      <c r="BJ7832" s="98"/>
      <c r="BK7832" s="98"/>
      <c r="BL7832" s="98"/>
      <c r="BM7832" s="98"/>
      <c r="BN7832" s="98"/>
      <c r="BO7832" s="98"/>
      <c r="BP7832" s="98"/>
      <c r="BQ7832" s="98"/>
      <c r="BR7832" s="98"/>
      <c r="BS7832" s="98"/>
      <c r="BT7832" s="98"/>
      <c r="BU7832" s="98"/>
      <c r="BV7832" s="98"/>
      <c r="BW7832" s="98"/>
      <c r="BX7832" s="98"/>
      <c r="BY7832" s="98"/>
      <c r="BZ7832" s="98"/>
      <c r="CA7832" s="98"/>
      <c r="CB7832" s="98"/>
      <c r="CC7832" s="98"/>
      <c r="CD7832" s="98"/>
      <c r="CE7832" s="98"/>
      <c r="CF7832" s="98"/>
      <c r="CG7832" s="98"/>
      <c r="CH7832" s="98"/>
      <c r="CI7832" s="98"/>
      <c r="CJ7832" s="98"/>
      <c r="CK7832" s="98"/>
      <c r="CL7832" s="98"/>
      <c r="CM7832" s="98"/>
      <c r="CN7832" s="98"/>
      <c r="CO7832" s="98"/>
      <c r="CP7832" s="98"/>
      <c r="CQ7832" s="98"/>
      <c r="CR7832" s="98"/>
      <c r="CS7832" s="98"/>
      <c r="CT7832" s="98"/>
      <c r="CU7832" s="98"/>
      <c r="CV7832" s="98"/>
      <c r="CW7832" s="98"/>
      <c r="CX7832" s="98"/>
      <c r="CY7832" s="98"/>
      <c r="CZ7832" s="98"/>
      <c r="DA7832" s="98"/>
      <c r="DB7832" s="98"/>
      <c r="DC7832" s="98"/>
      <c r="DD7832" s="98"/>
      <c r="DE7832" s="98"/>
      <c r="DF7832" s="98"/>
      <c r="DG7832" s="98"/>
      <c r="DH7832" s="98"/>
      <c r="DI7832" s="98"/>
      <c r="DJ7832" s="98"/>
      <c r="DK7832" s="98"/>
      <c r="DL7832" s="98"/>
      <c r="DM7832" s="98"/>
      <c r="DN7832" s="98"/>
      <c r="DO7832" s="98"/>
      <c r="DP7832" s="98"/>
      <c r="DQ7832" s="98"/>
      <c r="DR7832" s="98"/>
      <c r="DS7832" s="98"/>
      <c r="DT7832" s="98"/>
      <c r="DU7832" s="98"/>
      <c r="DV7832" s="98"/>
      <c r="DW7832" s="98"/>
      <c r="DX7832" s="98"/>
      <c r="DY7832" s="98"/>
      <c r="DZ7832" s="98"/>
      <c r="EA7832" s="98"/>
      <c r="EB7832" s="98"/>
      <c r="EC7832" s="98"/>
      <c r="ED7832" s="98"/>
      <c r="EE7832" s="98"/>
      <c r="EF7832" s="98"/>
      <c r="EG7832" s="98"/>
      <c r="EH7832" s="98"/>
      <c r="EI7832" s="98"/>
      <c r="EJ7832" s="98"/>
      <c r="EK7832" s="98"/>
      <c r="EL7832" s="98"/>
      <c r="EM7832" s="98"/>
      <c r="EN7832" s="98"/>
      <c r="EO7832" s="98"/>
      <c r="EP7832" s="98"/>
      <c r="EQ7832" s="98"/>
      <c r="ER7832" s="98"/>
      <c r="ES7832" s="98"/>
      <c r="ET7832" s="98"/>
      <c r="EU7832" s="98"/>
      <c r="EV7832" s="98"/>
      <c r="EW7832" s="98"/>
      <c r="EX7832" s="98"/>
      <c r="EY7832" s="98"/>
      <c r="EZ7832" s="98"/>
      <c r="FA7832" s="98"/>
      <c r="FB7832" s="98"/>
      <c r="FC7832" s="98"/>
      <c r="FD7832" s="98"/>
      <c r="FE7832" s="98"/>
      <c r="FF7832" s="98"/>
      <c r="FG7832" s="98"/>
      <c r="FH7832" s="98"/>
      <c r="FI7832" s="98"/>
      <c r="FJ7832" s="98"/>
      <c r="FK7832" s="98"/>
      <c r="FL7832" s="98"/>
      <c r="FM7832" s="98"/>
      <c r="FN7832" s="98"/>
      <c r="FO7832" s="98"/>
      <c r="FP7832" s="98"/>
      <c r="FQ7832" s="98"/>
      <c r="FR7832" s="98"/>
      <c r="FS7832" s="98"/>
      <c r="FT7832" s="98"/>
      <c r="FU7832" s="98"/>
    </row>
    <row r="7833" spans="2:177" s="46" customFormat="1" ht="114.75" customHeight="1" outlineLevel="1">
      <c r="B7833" s="32" t="s">
        <v>18377</v>
      </c>
      <c r="C7833" s="38" t="s">
        <v>66</v>
      </c>
      <c r="D7833" s="41" t="s">
        <v>16952</v>
      </c>
      <c r="E7833" s="145" t="s">
        <v>16953</v>
      </c>
      <c r="F7833" s="102" t="s">
        <v>16954</v>
      </c>
      <c r="G7833" s="145" t="s">
        <v>16955</v>
      </c>
      <c r="H7833" s="102" t="s">
        <v>16954</v>
      </c>
      <c r="I7833" s="38" t="s">
        <v>17637</v>
      </c>
      <c r="J7833" s="38" t="s">
        <v>17638</v>
      </c>
      <c r="K7833" s="38" t="s">
        <v>113</v>
      </c>
      <c r="L7833" s="38">
        <v>100</v>
      </c>
      <c r="M7833" s="38">
        <v>230000000</v>
      </c>
      <c r="N7833" s="41" t="s">
        <v>74</v>
      </c>
      <c r="O7833" s="38" t="s">
        <v>4627</v>
      </c>
      <c r="P7833" s="38" t="s">
        <v>13079</v>
      </c>
      <c r="Q7833" s="38"/>
      <c r="R7833" s="38" t="s">
        <v>4627</v>
      </c>
      <c r="S7833" s="38" t="s">
        <v>16447</v>
      </c>
      <c r="T7833" s="61"/>
      <c r="U7833" s="38"/>
      <c r="V7833" s="38"/>
      <c r="W7833" s="34"/>
      <c r="X7833" s="34">
        <v>1043743.4500000001</v>
      </c>
      <c r="Y7833" s="34">
        <f t="shared" si="241"/>
        <v>1168992.6640000001</v>
      </c>
      <c r="Z7833" s="38"/>
      <c r="AA7833" s="38">
        <v>2014</v>
      </c>
      <c r="AB7833" s="38"/>
      <c r="AC7833" s="98"/>
      <c r="AD7833" s="98"/>
      <c r="AE7833" s="98"/>
      <c r="AF7833" s="98"/>
      <c r="AG7833" s="98"/>
      <c r="AH7833" s="98"/>
      <c r="AI7833" s="98"/>
      <c r="AJ7833" s="98"/>
      <c r="AK7833" s="98"/>
      <c r="AL7833" s="98"/>
      <c r="AM7833" s="98"/>
      <c r="AN7833" s="98"/>
      <c r="AO7833" s="98"/>
      <c r="AP7833" s="98"/>
      <c r="AQ7833" s="98"/>
      <c r="AR7833" s="98"/>
      <c r="AS7833" s="98"/>
      <c r="AT7833" s="98"/>
      <c r="AU7833" s="98"/>
      <c r="AV7833" s="98"/>
      <c r="AW7833" s="98"/>
      <c r="AX7833" s="98"/>
      <c r="AY7833" s="98"/>
      <c r="AZ7833" s="98"/>
      <c r="BA7833" s="98"/>
      <c r="BB7833" s="98"/>
      <c r="BC7833" s="98"/>
      <c r="BD7833" s="98"/>
      <c r="BE7833" s="98"/>
      <c r="BF7833" s="98"/>
      <c r="BG7833" s="98"/>
      <c r="BH7833" s="98"/>
      <c r="BI7833" s="98"/>
      <c r="BJ7833" s="98"/>
      <c r="BK7833" s="98"/>
      <c r="BL7833" s="98"/>
      <c r="BM7833" s="98"/>
      <c r="BN7833" s="98"/>
      <c r="BO7833" s="98"/>
      <c r="BP7833" s="98"/>
      <c r="BQ7833" s="98"/>
      <c r="BR7833" s="98"/>
      <c r="BS7833" s="98"/>
      <c r="BT7833" s="98"/>
      <c r="BU7833" s="98"/>
      <c r="BV7833" s="98"/>
      <c r="BW7833" s="98"/>
      <c r="BX7833" s="98"/>
      <c r="BY7833" s="98"/>
      <c r="BZ7833" s="98"/>
      <c r="CA7833" s="98"/>
      <c r="CB7833" s="98"/>
      <c r="CC7833" s="98"/>
      <c r="CD7833" s="98"/>
      <c r="CE7833" s="98"/>
      <c r="CF7833" s="98"/>
      <c r="CG7833" s="98"/>
      <c r="CH7833" s="98"/>
      <c r="CI7833" s="98"/>
      <c r="CJ7833" s="98"/>
      <c r="CK7833" s="98"/>
      <c r="CL7833" s="98"/>
      <c r="CM7833" s="98"/>
      <c r="CN7833" s="98"/>
      <c r="CO7833" s="98"/>
      <c r="CP7833" s="98"/>
      <c r="CQ7833" s="98"/>
      <c r="CR7833" s="98"/>
      <c r="CS7833" s="98"/>
      <c r="CT7833" s="98"/>
      <c r="CU7833" s="98"/>
      <c r="CV7833" s="98"/>
      <c r="CW7833" s="98"/>
      <c r="CX7833" s="98"/>
      <c r="CY7833" s="98"/>
      <c r="CZ7833" s="98"/>
      <c r="DA7833" s="98"/>
      <c r="DB7833" s="98"/>
      <c r="DC7833" s="98"/>
      <c r="DD7833" s="98"/>
      <c r="DE7833" s="98"/>
      <c r="DF7833" s="98"/>
      <c r="DG7833" s="98"/>
      <c r="DH7833" s="98"/>
      <c r="DI7833" s="98"/>
      <c r="DJ7833" s="98"/>
      <c r="DK7833" s="98"/>
      <c r="DL7833" s="98"/>
      <c r="DM7833" s="98"/>
      <c r="DN7833" s="98"/>
      <c r="DO7833" s="98"/>
      <c r="DP7833" s="98"/>
      <c r="DQ7833" s="98"/>
      <c r="DR7833" s="98"/>
      <c r="DS7833" s="98"/>
      <c r="DT7833" s="98"/>
      <c r="DU7833" s="98"/>
      <c r="DV7833" s="98"/>
      <c r="DW7833" s="98"/>
      <c r="DX7833" s="98"/>
      <c r="DY7833" s="98"/>
      <c r="DZ7833" s="98"/>
      <c r="EA7833" s="98"/>
      <c r="EB7833" s="98"/>
      <c r="EC7833" s="98"/>
      <c r="ED7833" s="98"/>
      <c r="EE7833" s="98"/>
      <c r="EF7833" s="98"/>
      <c r="EG7833" s="98"/>
      <c r="EH7833" s="98"/>
      <c r="EI7833" s="98"/>
      <c r="EJ7833" s="98"/>
      <c r="EK7833" s="98"/>
      <c r="EL7833" s="98"/>
      <c r="EM7833" s="98"/>
      <c r="EN7833" s="98"/>
      <c r="EO7833" s="98"/>
      <c r="EP7833" s="98"/>
      <c r="EQ7833" s="98"/>
      <c r="ER7833" s="98"/>
      <c r="ES7833" s="98"/>
      <c r="ET7833" s="98"/>
      <c r="EU7833" s="98"/>
      <c r="EV7833" s="98"/>
      <c r="EW7833" s="98"/>
      <c r="EX7833" s="98"/>
      <c r="EY7833" s="98"/>
      <c r="EZ7833" s="98"/>
      <c r="FA7833" s="98"/>
      <c r="FB7833" s="98"/>
      <c r="FC7833" s="98"/>
      <c r="FD7833" s="98"/>
      <c r="FE7833" s="98"/>
      <c r="FF7833" s="98"/>
      <c r="FG7833" s="98"/>
      <c r="FH7833" s="98"/>
      <c r="FI7833" s="98"/>
      <c r="FJ7833" s="98"/>
      <c r="FK7833" s="98"/>
      <c r="FL7833" s="98"/>
      <c r="FM7833" s="98"/>
      <c r="FN7833" s="98"/>
      <c r="FO7833" s="98"/>
      <c r="FP7833" s="98"/>
      <c r="FQ7833" s="98"/>
      <c r="FR7833" s="98"/>
      <c r="FS7833" s="98"/>
      <c r="FT7833" s="98"/>
      <c r="FU7833" s="98"/>
    </row>
    <row r="7834" spans="2:177" s="46" customFormat="1" ht="114.75" customHeight="1" outlineLevel="1">
      <c r="B7834" s="32" t="s">
        <v>18378</v>
      </c>
      <c r="C7834" s="38" t="s">
        <v>13074</v>
      </c>
      <c r="D7834" s="41" t="s">
        <v>17272</v>
      </c>
      <c r="E7834" s="145" t="s">
        <v>17273</v>
      </c>
      <c r="F7834" s="102" t="s">
        <v>17274</v>
      </c>
      <c r="G7834" s="145" t="s">
        <v>17273</v>
      </c>
      <c r="H7834" s="102" t="s">
        <v>17274</v>
      </c>
      <c r="I7834" s="38" t="s">
        <v>17288</v>
      </c>
      <c r="J7834" s="38" t="s">
        <v>17289</v>
      </c>
      <c r="K7834" s="38" t="s">
        <v>113</v>
      </c>
      <c r="L7834" s="38">
        <v>50</v>
      </c>
      <c r="M7834" s="38">
        <v>230000000</v>
      </c>
      <c r="N7834" s="41" t="s">
        <v>74</v>
      </c>
      <c r="O7834" s="38" t="s">
        <v>17691</v>
      </c>
      <c r="P7834" s="38" t="s">
        <v>13079</v>
      </c>
      <c r="Q7834" s="38"/>
      <c r="R7834" s="38" t="s">
        <v>4627</v>
      </c>
      <c r="S7834" s="38" t="s">
        <v>17268</v>
      </c>
      <c r="T7834" s="61"/>
      <c r="U7834" s="38"/>
      <c r="V7834" s="38"/>
      <c r="W7834" s="34"/>
      <c r="X7834" s="34">
        <v>14000000</v>
      </c>
      <c r="Y7834" s="34">
        <f t="shared" si="241"/>
        <v>15680000.000000002</v>
      </c>
      <c r="Z7834" s="38"/>
      <c r="AA7834" s="38">
        <v>2014</v>
      </c>
      <c r="AB7834" s="38"/>
      <c r="AC7834" s="98"/>
      <c r="AD7834" s="98"/>
      <c r="AE7834" s="98"/>
      <c r="AF7834" s="98"/>
      <c r="AG7834" s="98"/>
      <c r="AH7834" s="98"/>
      <c r="AI7834" s="98"/>
      <c r="AJ7834" s="98"/>
      <c r="AK7834" s="98"/>
      <c r="AL7834" s="98"/>
      <c r="AM7834" s="98"/>
      <c r="AN7834" s="98"/>
      <c r="AO7834" s="98"/>
      <c r="AP7834" s="98"/>
      <c r="AQ7834" s="98"/>
      <c r="AR7834" s="98"/>
      <c r="AS7834" s="98"/>
      <c r="AT7834" s="98"/>
      <c r="AU7834" s="98"/>
      <c r="AV7834" s="98"/>
      <c r="AW7834" s="98"/>
      <c r="AX7834" s="98"/>
      <c r="AY7834" s="98"/>
      <c r="AZ7834" s="98"/>
      <c r="BA7834" s="98"/>
      <c r="BB7834" s="98"/>
      <c r="BC7834" s="98"/>
      <c r="BD7834" s="98"/>
      <c r="BE7834" s="98"/>
      <c r="BF7834" s="98"/>
      <c r="BG7834" s="98"/>
      <c r="BH7834" s="98"/>
      <c r="BI7834" s="98"/>
      <c r="BJ7834" s="98"/>
      <c r="BK7834" s="98"/>
      <c r="BL7834" s="98"/>
      <c r="BM7834" s="98"/>
      <c r="BN7834" s="98"/>
      <c r="BO7834" s="98"/>
      <c r="BP7834" s="98"/>
      <c r="BQ7834" s="98"/>
      <c r="BR7834" s="98"/>
      <c r="BS7834" s="98"/>
      <c r="BT7834" s="98"/>
      <c r="BU7834" s="98"/>
      <c r="BV7834" s="98"/>
      <c r="BW7834" s="98"/>
      <c r="BX7834" s="98"/>
      <c r="BY7834" s="98"/>
      <c r="BZ7834" s="98"/>
      <c r="CA7834" s="98"/>
      <c r="CB7834" s="98"/>
      <c r="CC7834" s="98"/>
      <c r="CD7834" s="98"/>
      <c r="CE7834" s="98"/>
      <c r="CF7834" s="98"/>
      <c r="CG7834" s="98"/>
      <c r="CH7834" s="98"/>
      <c r="CI7834" s="98"/>
      <c r="CJ7834" s="98"/>
      <c r="CK7834" s="98"/>
      <c r="CL7834" s="98"/>
      <c r="CM7834" s="98"/>
      <c r="CN7834" s="98"/>
      <c r="CO7834" s="98"/>
      <c r="CP7834" s="98"/>
      <c r="CQ7834" s="98"/>
      <c r="CR7834" s="98"/>
      <c r="CS7834" s="98"/>
      <c r="CT7834" s="98"/>
      <c r="CU7834" s="98"/>
      <c r="CV7834" s="98"/>
      <c r="CW7834" s="98"/>
      <c r="CX7834" s="98"/>
      <c r="CY7834" s="98"/>
      <c r="CZ7834" s="98"/>
      <c r="DA7834" s="98"/>
      <c r="DB7834" s="98"/>
      <c r="DC7834" s="98"/>
      <c r="DD7834" s="98"/>
      <c r="DE7834" s="98"/>
      <c r="DF7834" s="98"/>
      <c r="DG7834" s="98"/>
      <c r="DH7834" s="98"/>
      <c r="DI7834" s="98"/>
      <c r="DJ7834" s="98"/>
      <c r="DK7834" s="98"/>
      <c r="DL7834" s="98"/>
      <c r="DM7834" s="98"/>
      <c r="DN7834" s="98"/>
      <c r="DO7834" s="98"/>
      <c r="DP7834" s="98"/>
      <c r="DQ7834" s="98"/>
      <c r="DR7834" s="98"/>
      <c r="DS7834" s="98"/>
      <c r="DT7834" s="98"/>
      <c r="DU7834" s="98"/>
      <c r="DV7834" s="98"/>
      <c r="DW7834" s="98"/>
      <c r="DX7834" s="98"/>
      <c r="DY7834" s="98"/>
      <c r="DZ7834" s="98"/>
      <c r="EA7834" s="98"/>
      <c r="EB7834" s="98"/>
      <c r="EC7834" s="98"/>
      <c r="ED7834" s="98"/>
      <c r="EE7834" s="98"/>
      <c r="EF7834" s="98"/>
      <c r="EG7834" s="98"/>
      <c r="EH7834" s="98"/>
      <c r="EI7834" s="98"/>
      <c r="EJ7834" s="98"/>
      <c r="EK7834" s="98"/>
      <c r="EL7834" s="98"/>
      <c r="EM7834" s="98"/>
      <c r="EN7834" s="98"/>
      <c r="EO7834" s="98"/>
      <c r="EP7834" s="98"/>
      <c r="EQ7834" s="98"/>
      <c r="ER7834" s="98"/>
      <c r="ES7834" s="98"/>
      <c r="ET7834" s="98"/>
      <c r="EU7834" s="98"/>
      <c r="EV7834" s="98"/>
      <c r="EW7834" s="98"/>
      <c r="EX7834" s="98"/>
      <c r="EY7834" s="98"/>
      <c r="EZ7834" s="98"/>
      <c r="FA7834" s="98"/>
      <c r="FB7834" s="98"/>
      <c r="FC7834" s="98"/>
      <c r="FD7834" s="98"/>
      <c r="FE7834" s="98"/>
      <c r="FF7834" s="98"/>
      <c r="FG7834" s="98"/>
      <c r="FH7834" s="98"/>
      <c r="FI7834" s="98"/>
      <c r="FJ7834" s="98"/>
      <c r="FK7834" s="98"/>
      <c r="FL7834" s="98"/>
      <c r="FM7834" s="98"/>
      <c r="FN7834" s="98"/>
      <c r="FO7834" s="98"/>
      <c r="FP7834" s="98"/>
      <c r="FQ7834" s="98"/>
      <c r="FR7834" s="98"/>
      <c r="FS7834" s="98"/>
      <c r="FT7834" s="98"/>
      <c r="FU7834" s="98"/>
    </row>
    <row r="7835" spans="2:177" s="46" customFormat="1" ht="114.75" customHeight="1" outlineLevel="1">
      <c r="B7835" s="32" t="s">
        <v>18379</v>
      </c>
      <c r="C7835" s="38" t="s">
        <v>13074</v>
      </c>
      <c r="D7835" s="41" t="s">
        <v>17296</v>
      </c>
      <c r="E7835" s="145" t="s">
        <v>17297</v>
      </c>
      <c r="F7835" s="102" t="s">
        <v>17298</v>
      </c>
      <c r="G7835" s="145" t="s">
        <v>17297</v>
      </c>
      <c r="H7835" s="102" t="s">
        <v>17298</v>
      </c>
      <c r="I7835" s="38" t="s">
        <v>17299</v>
      </c>
      <c r="J7835" s="38" t="s">
        <v>17300</v>
      </c>
      <c r="K7835" s="38" t="s">
        <v>113</v>
      </c>
      <c r="L7835" s="38">
        <v>50</v>
      </c>
      <c r="M7835" s="38">
        <v>230000000</v>
      </c>
      <c r="N7835" s="41" t="s">
        <v>74</v>
      </c>
      <c r="O7835" s="38" t="s">
        <v>17691</v>
      </c>
      <c r="P7835" s="38" t="s">
        <v>13079</v>
      </c>
      <c r="Q7835" s="38"/>
      <c r="R7835" s="38" t="s">
        <v>4627</v>
      </c>
      <c r="S7835" s="38" t="s">
        <v>17268</v>
      </c>
      <c r="T7835" s="61"/>
      <c r="U7835" s="38"/>
      <c r="V7835" s="38"/>
      <c r="W7835" s="34"/>
      <c r="X7835" s="34">
        <v>15000000.000000002</v>
      </c>
      <c r="Y7835" s="34">
        <f t="shared" si="241"/>
        <v>16800000.000000004</v>
      </c>
      <c r="Z7835" s="38"/>
      <c r="AA7835" s="38">
        <v>2014</v>
      </c>
      <c r="AB7835" s="38"/>
      <c r="AC7835" s="98"/>
      <c r="AD7835" s="98"/>
      <c r="AE7835" s="98"/>
      <c r="AF7835" s="98"/>
      <c r="AG7835" s="98"/>
      <c r="AH7835" s="98"/>
      <c r="AI7835" s="98"/>
      <c r="AJ7835" s="98"/>
      <c r="AK7835" s="98"/>
      <c r="AL7835" s="98"/>
      <c r="AM7835" s="98"/>
      <c r="AN7835" s="98"/>
      <c r="AO7835" s="98"/>
      <c r="AP7835" s="98"/>
      <c r="AQ7835" s="98"/>
      <c r="AR7835" s="98"/>
      <c r="AS7835" s="98"/>
      <c r="AT7835" s="98"/>
      <c r="AU7835" s="98"/>
      <c r="AV7835" s="98"/>
      <c r="AW7835" s="98"/>
      <c r="AX7835" s="98"/>
      <c r="AY7835" s="98"/>
      <c r="AZ7835" s="98"/>
      <c r="BA7835" s="98"/>
      <c r="BB7835" s="98"/>
      <c r="BC7835" s="98"/>
      <c r="BD7835" s="98"/>
      <c r="BE7835" s="98"/>
      <c r="BF7835" s="98"/>
      <c r="BG7835" s="98"/>
      <c r="BH7835" s="98"/>
      <c r="BI7835" s="98"/>
      <c r="BJ7835" s="98"/>
      <c r="BK7835" s="98"/>
      <c r="BL7835" s="98"/>
      <c r="BM7835" s="98"/>
      <c r="BN7835" s="98"/>
      <c r="BO7835" s="98"/>
      <c r="BP7835" s="98"/>
      <c r="BQ7835" s="98"/>
      <c r="BR7835" s="98"/>
      <c r="BS7835" s="98"/>
      <c r="BT7835" s="98"/>
      <c r="BU7835" s="98"/>
      <c r="BV7835" s="98"/>
      <c r="BW7835" s="98"/>
      <c r="BX7835" s="98"/>
      <c r="BY7835" s="98"/>
      <c r="BZ7835" s="98"/>
      <c r="CA7835" s="98"/>
      <c r="CB7835" s="98"/>
      <c r="CC7835" s="98"/>
      <c r="CD7835" s="98"/>
      <c r="CE7835" s="98"/>
      <c r="CF7835" s="98"/>
      <c r="CG7835" s="98"/>
      <c r="CH7835" s="98"/>
      <c r="CI7835" s="98"/>
      <c r="CJ7835" s="98"/>
      <c r="CK7835" s="98"/>
      <c r="CL7835" s="98"/>
      <c r="CM7835" s="98"/>
      <c r="CN7835" s="98"/>
      <c r="CO7835" s="98"/>
      <c r="CP7835" s="98"/>
      <c r="CQ7835" s="98"/>
      <c r="CR7835" s="98"/>
      <c r="CS7835" s="98"/>
      <c r="CT7835" s="98"/>
      <c r="CU7835" s="98"/>
      <c r="CV7835" s="98"/>
      <c r="CW7835" s="98"/>
      <c r="CX7835" s="98"/>
      <c r="CY7835" s="98"/>
      <c r="CZ7835" s="98"/>
      <c r="DA7835" s="98"/>
      <c r="DB7835" s="98"/>
      <c r="DC7835" s="98"/>
      <c r="DD7835" s="98"/>
      <c r="DE7835" s="98"/>
      <c r="DF7835" s="98"/>
      <c r="DG7835" s="98"/>
      <c r="DH7835" s="98"/>
      <c r="DI7835" s="98"/>
      <c r="DJ7835" s="98"/>
      <c r="DK7835" s="98"/>
      <c r="DL7835" s="98"/>
      <c r="DM7835" s="98"/>
      <c r="DN7835" s="98"/>
      <c r="DO7835" s="98"/>
      <c r="DP7835" s="98"/>
      <c r="DQ7835" s="98"/>
      <c r="DR7835" s="98"/>
      <c r="DS7835" s="98"/>
      <c r="DT7835" s="98"/>
      <c r="DU7835" s="98"/>
      <c r="DV7835" s="98"/>
      <c r="DW7835" s="98"/>
      <c r="DX7835" s="98"/>
      <c r="DY7835" s="98"/>
      <c r="DZ7835" s="98"/>
      <c r="EA7835" s="98"/>
      <c r="EB7835" s="98"/>
      <c r="EC7835" s="98"/>
      <c r="ED7835" s="98"/>
      <c r="EE7835" s="98"/>
      <c r="EF7835" s="98"/>
      <c r="EG7835" s="98"/>
      <c r="EH7835" s="98"/>
      <c r="EI7835" s="98"/>
      <c r="EJ7835" s="98"/>
      <c r="EK7835" s="98"/>
      <c r="EL7835" s="98"/>
      <c r="EM7835" s="98"/>
      <c r="EN7835" s="98"/>
      <c r="EO7835" s="98"/>
      <c r="EP7835" s="98"/>
      <c r="EQ7835" s="98"/>
      <c r="ER7835" s="98"/>
      <c r="ES7835" s="98"/>
      <c r="ET7835" s="98"/>
      <c r="EU7835" s="98"/>
      <c r="EV7835" s="98"/>
      <c r="EW7835" s="98"/>
      <c r="EX7835" s="98"/>
      <c r="EY7835" s="98"/>
      <c r="EZ7835" s="98"/>
      <c r="FA7835" s="98"/>
      <c r="FB7835" s="98"/>
      <c r="FC7835" s="98"/>
      <c r="FD7835" s="98"/>
      <c r="FE7835" s="98"/>
      <c r="FF7835" s="98"/>
      <c r="FG7835" s="98"/>
      <c r="FH7835" s="98"/>
      <c r="FI7835" s="98"/>
      <c r="FJ7835" s="98"/>
      <c r="FK7835" s="98"/>
      <c r="FL7835" s="98"/>
      <c r="FM7835" s="98"/>
      <c r="FN7835" s="98"/>
      <c r="FO7835" s="98"/>
      <c r="FP7835" s="98"/>
      <c r="FQ7835" s="98"/>
      <c r="FR7835" s="98"/>
      <c r="FS7835" s="98"/>
      <c r="FT7835" s="98"/>
      <c r="FU7835" s="98"/>
    </row>
    <row r="7836" spans="2:177" s="46" customFormat="1" ht="114.75" customHeight="1" outlineLevel="1">
      <c r="B7836" s="32" t="s">
        <v>18380</v>
      </c>
      <c r="C7836" s="38" t="s">
        <v>13074</v>
      </c>
      <c r="D7836" s="41" t="s">
        <v>16817</v>
      </c>
      <c r="E7836" s="145" t="s">
        <v>16818</v>
      </c>
      <c r="F7836" s="102" t="s">
        <v>16937</v>
      </c>
      <c r="G7836" s="145" t="s">
        <v>16820</v>
      </c>
      <c r="H7836" s="102" t="s">
        <v>16938</v>
      </c>
      <c r="I7836" s="38" t="s">
        <v>18381</v>
      </c>
      <c r="J7836" s="38" t="s">
        <v>18382</v>
      </c>
      <c r="K7836" s="38" t="s">
        <v>113</v>
      </c>
      <c r="L7836" s="38">
        <v>100</v>
      </c>
      <c r="M7836" s="38">
        <v>230000000</v>
      </c>
      <c r="N7836" s="41" t="s">
        <v>74</v>
      </c>
      <c r="O7836" s="38" t="s">
        <v>16977</v>
      </c>
      <c r="P7836" s="38" t="s">
        <v>16445</v>
      </c>
      <c r="Q7836" s="38"/>
      <c r="R7836" s="38" t="s">
        <v>4627</v>
      </c>
      <c r="S7836" s="38" t="s">
        <v>17268</v>
      </c>
      <c r="T7836" s="61"/>
      <c r="U7836" s="38"/>
      <c r="V7836" s="38"/>
      <c r="W7836" s="34"/>
      <c r="X7836" s="34">
        <v>11099999.999999998</v>
      </c>
      <c r="Y7836" s="34">
        <f t="shared" si="241"/>
        <v>12432000</v>
      </c>
      <c r="Z7836" s="38"/>
      <c r="AA7836" s="38">
        <v>2014</v>
      </c>
      <c r="AB7836" s="38"/>
      <c r="AC7836" s="98"/>
      <c r="AD7836" s="98"/>
      <c r="AE7836" s="98"/>
      <c r="AF7836" s="98"/>
      <c r="AG7836" s="98"/>
      <c r="AH7836" s="98"/>
      <c r="AI7836" s="98"/>
      <c r="AJ7836" s="98"/>
      <c r="AK7836" s="98"/>
      <c r="AL7836" s="98"/>
      <c r="AM7836" s="98"/>
      <c r="AN7836" s="98"/>
      <c r="AO7836" s="98"/>
      <c r="AP7836" s="98"/>
      <c r="AQ7836" s="98"/>
      <c r="AR7836" s="98"/>
      <c r="AS7836" s="98"/>
      <c r="AT7836" s="98"/>
      <c r="AU7836" s="98"/>
      <c r="AV7836" s="98"/>
      <c r="AW7836" s="98"/>
      <c r="AX7836" s="98"/>
      <c r="AY7836" s="98"/>
      <c r="AZ7836" s="98"/>
      <c r="BA7836" s="98"/>
      <c r="BB7836" s="98"/>
      <c r="BC7836" s="98"/>
      <c r="BD7836" s="98"/>
      <c r="BE7836" s="98"/>
      <c r="BF7836" s="98"/>
      <c r="BG7836" s="98"/>
      <c r="BH7836" s="98"/>
      <c r="BI7836" s="98"/>
      <c r="BJ7836" s="98"/>
      <c r="BK7836" s="98"/>
      <c r="BL7836" s="98"/>
      <c r="BM7836" s="98"/>
      <c r="BN7836" s="98"/>
      <c r="BO7836" s="98"/>
      <c r="BP7836" s="98"/>
      <c r="BQ7836" s="98"/>
      <c r="BR7836" s="98"/>
      <c r="BS7836" s="98"/>
      <c r="BT7836" s="98"/>
      <c r="BU7836" s="98"/>
      <c r="BV7836" s="98"/>
      <c r="BW7836" s="98"/>
      <c r="BX7836" s="98"/>
      <c r="BY7836" s="98"/>
      <c r="BZ7836" s="98"/>
      <c r="CA7836" s="98"/>
      <c r="CB7836" s="98"/>
      <c r="CC7836" s="98"/>
      <c r="CD7836" s="98"/>
      <c r="CE7836" s="98"/>
      <c r="CF7836" s="98"/>
      <c r="CG7836" s="98"/>
      <c r="CH7836" s="98"/>
      <c r="CI7836" s="98"/>
      <c r="CJ7836" s="98"/>
      <c r="CK7836" s="98"/>
      <c r="CL7836" s="98"/>
      <c r="CM7836" s="98"/>
      <c r="CN7836" s="98"/>
      <c r="CO7836" s="98"/>
      <c r="CP7836" s="98"/>
      <c r="CQ7836" s="98"/>
      <c r="CR7836" s="98"/>
      <c r="CS7836" s="98"/>
      <c r="CT7836" s="98"/>
      <c r="CU7836" s="98"/>
      <c r="CV7836" s="98"/>
      <c r="CW7836" s="98"/>
      <c r="CX7836" s="98"/>
      <c r="CY7836" s="98"/>
      <c r="CZ7836" s="98"/>
      <c r="DA7836" s="98"/>
      <c r="DB7836" s="98"/>
      <c r="DC7836" s="98"/>
      <c r="DD7836" s="98"/>
      <c r="DE7836" s="98"/>
      <c r="DF7836" s="98"/>
      <c r="DG7836" s="98"/>
      <c r="DH7836" s="98"/>
      <c r="DI7836" s="98"/>
      <c r="DJ7836" s="98"/>
      <c r="DK7836" s="98"/>
      <c r="DL7836" s="98"/>
      <c r="DM7836" s="98"/>
      <c r="DN7836" s="98"/>
      <c r="DO7836" s="98"/>
      <c r="DP7836" s="98"/>
      <c r="DQ7836" s="98"/>
      <c r="DR7836" s="98"/>
      <c r="DS7836" s="98"/>
      <c r="DT7836" s="98"/>
      <c r="DU7836" s="98"/>
      <c r="DV7836" s="98"/>
      <c r="DW7836" s="98"/>
      <c r="DX7836" s="98"/>
      <c r="DY7836" s="98"/>
      <c r="DZ7836" s="98"/>
      <c r="EA7836" s="98"/>
      <c r="EB7836" s="98"/>
      <c r="EC7836" s="98"/>
      <c r="ED7836" s="98"/>
      <c r="EE7836" s="98"/>
      <c r="EF7836" s="98"/>
      <c r="EG7836" s="98"/>
      <c r="EH7836" s="98"/>
      <c r="EI7836" s="98"/>
      <c r="EJ7836" s="98"/>
      <c r="EK7836" s="98"/>
      <c r="EL7836" s="98"/>
      <c r="EM7836" s="98"/>
      <c r="EN7836" s="98"/>
      <c r="EO7836" s="98"/>
      <c r="EP7836" s="98"/>
      <c r="EQ7836" s="98"/>
      <c r="ER7836" s="98"/>
      <c r="ES7836" s="98"/>
      <c r="ET7836" s="98"/>
      <c r="EU7836" s="98"/>
      <c r="EV7836" s="98"/>
      <c r="EW7836" s="98"/>
      <c r="EX7836" s="98"/>
      <c r="EY7836" s="98"/>
      <c r="EZ7836" s="98"/>
      <c r="FA7836" s="98"/>
      <c r="FB7836" s="98"/>
      <c r="FC7836" s="98"/>
      <c r="FD7836" s="98"/>
      <c r="FE7836" s="98"/>
      <c r="FF7836" s="98"/>
      <c r="FG7836" s="98"/>
      <c r="FH7836" s="98"/>
      <c r="FI7836" s="98"/>
      <c r="FJ7836" s="98"/>
      <c r="FK7836" s="98"/>
      <c r="FL7836" s="98"/>
      <c r="FM7836" s="98"/>
      <c r="FN7836" s="98"/>
      <c r="FO7836" s="98"/>
      <c r="FP7836" s="98"/>
      <c r="FQ7836" s="98"/>
      <c r="FR7836" s="98"/>
      <c r="FS7836" s="98"/>
      <c r="FT7836" s="98"/>
      <c r="FU7836" s="98"/>
    </row>
    <row r="7837" spans="2:177" s="46" customFormat="1" ht="114.75" customHeight="1" outlineLevel="1">
      <c r="B7837" s="38" t="s">
        <v>18383</v>
      </c>
      <c r="C7837" s="39" t="s">
        <v>13074</v>
      </c>
      <c r="D7837" s="33" t="s">
        <v>18384</v>
      </c>
      <c r="E7837" s="52" t="s">
        <v>18385</v>
      </c>
      <c r="F7837" s="52" t="s">
        <v>18386</v>
      </c>
      <c r="G7837" s="52" t="s">
        <v>18385</v>
      </c>
      <c r="H7837" s="52" t="s">
        <v>18386</v>
      </c>
      <c r="I7837" s="52" t="s">
        <v>18387</v>
      </c>
      <c r="J7837" s="52" t="s">
        <v>18388</v>
      </c>
      <c r="K7837" s="52" t="s">
        <v>10618</v>
      </c>
      <c r="L7837" s="163">
        <v>50</v>
      </c>
      <c r="M7837" s="37">
        <v>230000000</v>
      </c>
      <c r="N7837" s="38" t="s">
        <v>74</v>
      </c>
      <c r="O7837" s="33" t="s">
        <v>4627</v>
      </c>
      <c r="P7837" s="52" t="s">
        <v>13079</v>
      </c>
      <c r="Q7837" s="156"/>
      <c r="R7837" s="33" t="s">
        <v>4627</v>
      </c>
      <c r="S7837" s="33" t="s">
        <v>17061</v>
      </c>
      <c r="T7837" s="52"/>
      <c r="U7837" s="52"/>
      <c r="V7837" s="52"/>
      <c r="W7837" s="52"/>
      <c r="X7837" s="158">
        <v>7398000</v>
      </c>
      <c r="Y7837" s="207">
        <f>X7837*1.12</f>
        <v>8285760.0000000009</v>
      </c>
      <c r="Z7837" s="52"/>
      <c r="AA7837" s="155">
        <v>2014</v>
      </c>
      <c r="AB7837" s="156"/>
      <c r="AC7837" s="98"/>
      <c r="AD7837" s="98"/>
      <c r="AE7837" s="98"/>
      <c r="AF7837" s="98"/>
      <c r="AG7837" s="98"/>
      <c r="AH7837" s="98"/>
      <c r="AI7837" s="98"/>
      <c r="AJ7837" s="98"/>
      <c r="AK7837" s="98"/>
      <c r="AL7837" s="98"/>
      <c r="AM7837" s="98"/>
      <c r="AN7837" s="98"/>
      <c r="AO7837" s="98"/>
      <c r="AP7837" s="98"/>
      <c r="AQ7837" s="98"/>
      <c r="AR7837" s="98"/>
      <c r="AS7837" s="98"/>
      <c r="AT7837" s="98"/>
      <c r="AU7837" s="98"/>
      <c r="AV7837" s="98"/>
      <c r="AW7837" s="98"/>
      <c r="AX7837" s="98"/>
      <c r="AY7837" s="98"/>
      <c r="AZ7837" s="98"/>
      <c r="BA7837" s="98"/>
      <c r="BB7837" s="98"/>
      <c r="BC7837" s="98"/>
      <c r="BD7837" s="98"/>
      <c r="BE7837" s="98"/>
      <c r="BF7837" s="98"/>
      <c r="BG7837" s="98"/>
      <c r="BH7837" s="98"/>
      <c r="BI7837" s="98"/>
      <c r="BJ7837" s="98"/>
      <c r="BK7837" s="98"/>
      <c r="BL7837" s="98"/>
      <c r="BM7837" s="98"/>
      <c r="BN7837" s="98"/>
      <c r="BO7837" s="98"/>
      <c r="BP7837" s="98"/>
      <c r="BQ7837" s="98"/>
      <c r="BR7837" s="98"/>
      <c r="BS7837" s="98"/>
      <c r="BT7837" s="98"/>
      <c r="BU7837" s="98"/>
      <c r="BV7837" s="98"/>
      <c r="BW7837" s="98"/>
      <c r="BX7837" s="98"/>
      <c r="BY7837" s="98"/>
      <c r="BZ7837" s="98"/>
      <c r="CA7837" s="98"/>
      <c r="CB7837" s="98"/>
      <c r="CC7837" s="98"/>
      <c r="CD7837" s="98"/>
      <c r="CE7837" s="98"/>
      <c r="CF7837" s="98"/>
      <c r="CG7837" s="98"/>
      <c r="CH7837" s="98"/>
      <c r="CI7837" s="98"/>
      <c r="CJ7837" s="98"/>
      <c r="CK7837" s="98"/>
      <c r="CL7837" s="98"/>
      <c r="CM7837" s="98"/>
      <c r="CN7837" s="98"/>
      <c r="CO7837" s="98"/>
      <c r="CP7837" s="98"/>
      <c r="CQ7837" s="98"/>
      <c r="CR7837" s="98"/>
      <c r="CS7837" s="98"/>
      <c r="CT7837" s="98"/>
      <c r="CU7837" s="98"/>
      <c r="CV7837" s="98"/>
      <c r="CW7837" s="98"/>
      <c r="CX7837" s="98"/>
      <c r="CY7837" s="98"/>
      <c r="CZ7837" s="98"/>
      <c r="DA7837" s="98"/>
      <c r="DB7837" s="98"/>
      <c r="DC7837" s="98"/>
      <c r="DD7837" s="98"/>
      <c r="DE7837" s="98"/>
      <c r="DF7837" s="98"/>
      <c r="DG7837" s="98"/>
      <c r="DH7837" s="98"/>
      <c r="DI7837" s="98"/>
      <c r="DJ7837" s="98"/>
      <c r="DK7837" s="98"/>
      <c r="DL7837" s="98"/>
      <c r="DM7837" s="98"/>
      <c r="DN7837" s="98"/>
      <c r="DO7837" s="98"/>
      <c r="DP7837" s="98"/>
      <c r="DQ7837" s="98"/>
      <c r="DR7837" s="98"/>
      <c r="DS7837" s="98"/>
      <c r="DT7837" s="98"/>
      <c r="DU7837" s="98"/>
      <c r="DV7837" s="98"/>
      <c r="DW7837" s="98"/>
      <c r="DX7837" s="98"/>
      <c r="DY7837" s="98"/>
      <c r="DZ7837" s="98"/>
      <c r="EA7837" s="98"/>
      <c r="EB7837" s="98"/>
      <c r="EC7837" s="98"/>
      <c r="ED7837" s="98"/>
      <c r="EE7837" s="98"/>
      <c r="EF7837" s="98"/>
      <c r="EG7837" s="98"/>
      <c r="EH7837" s="98"/>
      <c r="EI7837" s="98"/>
      <c r="EJ7837" s="98"/>
      <c r="EK7837" s="98"/>
      <c r="EL7837" s="98"/>
      <c r="EM7837" s="98"/>
      <c r="EN7837" s="98"/>
      <c r="EO7837" s="98"/>
      <c r="EP7837" s="98"/>
      <c r="EQ7837" s="98"/>
      <c r="ER7837" s="98"/>
      <c r="ES7837" s="98"/>
      <c r="ET7837" s="98"/>
      <c r="EU7837" s="98"/>
      <c r="EV7837" s="98"/>
      <c r="EW7837" s="98"/>
      <c r="EX7837" s="98"/>
      <c r="EY7837" s="98"/>
      <c r="EZ7837" s="98"/>
      <c r="FA7837" s="98"/>
      <c r="FB7837" s="98"/>
      <c r="FC7837" s="98"/>
      <c r="FD7837" s="98"/>
      <c r="FE7837" s="98"/>
      <c r="FF7837" s="98"/>
      <c r="FG7837" s="98"/>
      <c r="FH7837" s="98"/>
      <c r="FI7837" s="98"/>
      <c r="FJ7837" s="98"/>
      <c r="FK7837" s="98"/>
      <c r="FL7837" s="98"/>
      <c r="FM7837" s="98"/>
      <c r="FN7837" s="98"/>
      <c r="FO7837" s="98"/>
      <c r="FP7837" s="98"/>
      <c r="FQ7837" s="98"/>
      <c r="FR7837" s="98"/>
      <c r="FS7837" s="98"/>
      <c r="FT7837" s="98"/>
      <c r="FU7837" s="98"/>
    </row>
    <row r="7838" spans="2:177" s="46" customFormat="1" ht="12.75" customHeight="1">
      <c r="B7838" s="31" t="s">
        <v>18389</v>
      </c>
      <c r="C7838" s="28"/>
      <c r="D7838" s="28"/>
      <c r="E7838" s="28"/>
      <c r="F7838" s="28"/>
      <c r="G7838" s="28"/>
      <c r="H7838" s="28"/>
      <c r="I7838" s="28"/>
      <c r="J7838" s="28"/>
      <c r="K7838" s="28"/>
      <c r="L7838" s="28"/>
      <c r="M7838" s="28"/>
      <c r="N7838" s="28"/>
      <c r="O7838" s="28"/>
      <c r="P7838" s="24"/>
      <c r="Q7838" s="28"/>
      <c r="R7838" s="28"/>
      <c r="S7838" s="28"/>
      <c r="T7838" s="28"/>
      <c r="U7838" s="28"/>
      <c r="V7838" s="28"/>
      <c r="W7838" s="28"/>
      <c r="X7838" s="208">
        <f>SUM(X7348:X7837)</f>
        <v>37919144738.801422</v>
      </c>
      <c r="Y7838" s="208">
        <f>SUM(Y7348:Y7837)</f>
        <v>42469442107.457596</v>
      </c>
      <c r="Z7838" s="28"/>
      <c r="AA7838" s="38"/>
      <c r="AB7838" s="28"/>
      <c r="AC7838" s="27"/>
      <c r="AD7838" s="27"/>
      <c r="AE7838" s="27"/>
      <c r="AF7838" s="27"/>
      <c r="AG7838" s="27"/>
      <c r="AH7838" s="27"/>
      <c r="AI7838" s="27"/>
      <c r="AJ7838" s="27"/>
      <c r="AK7838" s="27"/>
      <c r="AL7838" s="27"/>
      <c r="AM7838" s="27"/>
      <c r="AN7838" s="27"/>
      <c r="AO7838" s="27"/>
      <c r="AP7838" s="27"/>
      <c r="AQ7838" s="27"/>
      <c r="AR7838" s="27"/>
      <c r="AS7838" s="27"/>
      <c r="AT7838" s="27"/>
      <c r="AU7838" s="27"/>
      <c r="AV7838" s="27"/>
      <c r="AW7838" s="27"/>
      <c r="AX7838" s="27"/>
      <c r="AY7838" s="27"/>
      <c r="AZ7838" s="27"/>
      <c r="BA7838" s="27"/>
      <c r="BB7838" s="27"/>
      <c r="BC7838" s="27"/>
      <c r="BD7838" s="27"/>
      <c r="BE7838" s="27"/>
      <c r="BF7838" s="27"/>
      <c r="BG7838" s="27"/>
      <c r="BH7838" s="27"/>
      <c r="BI7838" s="27"/>
      <c r="BJ7838" s="27"/>
      <c r="BK7838" s="27"/>
      <c r="BL7838" s="27"/>
      <c r="BM7838" s="27"/>
      <c r="BN7838" s="27"/>
      <c r="BO7838" s="27"/>
      <c r="BP7838" s="27"/>
      <c r="BQ7838" s="27"/>
      <c r="BR7838" s="27"/>
      <c r="BS7838" s="27"/>
      <c r="BT7838" s="27"/>
      <c r="BU7838" s="27"/>
      <c r="BV7838" s="27"/>
      <c r="BW7838" s="27"/>
      <c r="BX7838" s="27"/>
      <c r="BY7838" s="27"/>
      <c r="BZ7838" s="27"/>
      <c r="CA7838" s="27"/>
      <c r="CB7838" s="27"/>
      <c r="CC7838" s="27"/>
      <c r="CD7838" s="27"/>
      <c r="CE7838" s="27"/>
      <c r="CF7838" s="27"/>
      <c r="CG7838" s="27"/>
      <c r="CH7838" s="27"/>
      <c r="CI7838" s="27"/>
      <c r="CJ7838" s="27"/>
      <c r="CK7838" s="27"/>
      <c r="CL7838" s="27"/>
      <c r="CM7838" s="27"/>
      <c r="CN7838" s="27"/>
      <c r="CO7838" s="27"/>
      <c r="CP7838" s="27"/>
      <c r="CQ7838" s="27"/>
      <c r="CR7838" s="27"/>
      <c r="CS7838" s="27"/>
      <c r="CT7838" s="27"/>
      <c r="CU7838" s="27"/>
      <c r="CV7838" s="27"/>
      <c r="CW7838" s="27"/>
      <c r="CX7838" s="27"/>
      <c r="CY7838" s="27"/>
      <c r="CZ7838" s="27"/>
      <c r="DA7838" s="27"/>
      <c r="DB7838" s="27"/>
      <c r="DC7838" s="27"/>
      <c r="DD7838" s="27"/>
      <c r="DE7838" s="27"/>
      <c r="DF7838" s="27"/>
      <c r="DG7838" s="27"/>
      <c r="DH7838" s="27"/>
      <c r="DI7838" s="27"/>
      <c r="DJ7838" s="27"/>
      <c r="DK7838" s="27"/>
      <c r="DL7838" s="27"/>
      <c r="DM7838" s="27"/>
      <c r="DN7838" s="27"/>
      <c r="DO7838" s="27"/>
      <c r="DP7838" s="27"/>
      <c r="DQ7838" s="27"/>
      <c r="DR7838" s="27"/>
      <c r="DS7838" s="27"/>
      <c r="DT7838" s="27"/>
      <c r="DU7838" s="27"/>
      <c r="DV7838" s="27"/>
      <c r="DW7838" s="27"/>
      <c r="DX7838" s="27"/>
      <c r="DY7838" s="27"/>
      <c r="DZ7838" s="27"/>
      <c r="EA7838" s="27"/>
      <c r="EB7838" s="27"/>
      <c r="EC7838" s="27"/>
      <c r="ED7838" s="27"/>
      <c r="EE7838" s="27"/>
      <c r="EF7838" s="27"/>
      <c r="EG7838" s="27"/>
      <c r="EH7838" s="27"/>
      <c r="EI7838" s="27"/>
      <c r="EJ7838" s="27"/>
      <c r="EK7838" s="27"/>
      <c r="EL7838" s="27"/>
      <c r="EM7838" s="27"/>
      <c r="EN7838" s="27"/>
      <c r="EO7838" s="27"/>
      <c r="EP7838" s="27"/>
      <c r="EQ7838" s="27"/>
      <c r="ER7838" s="27"/>
      <c r="ES7838" s="27"/>
      <c r="ET7838" s="27"/>
      <c r="EU7838" s="27"/>
      <c r="EV7838" s="27"/>
      <c r="EW7838" s="27"/>
      <c r="EX7838" s="27"/>
      <c r="EY7838" s="27"/>
      <c r="EZ7838" s="27"/>
      <c r="FA7838" s="27"/>
      <c r="FB7838" s="27"/>
      <c r="FC7838" s="27"/>
      <c r="FD7838" s="27"/>
      <c r="FE7838" s="27"/>
      <c r="FF7838" s="27"/>
      <c r="FG7838" s="27"/>
      <c r="FH7838" s="27"/>
      <c r="FI7838" s="27"/>
      <c r="FJ7838" s="27"/>
      <c r="FK7838" s="27"/>
      <c r="FL7838" s="27"/>
      <c r="FM7838" s="27"/>
      <c r="FN7838" s="27"/>
      <c r="FO7838" s="27"/>
      <c r="FP7838" s="27"/>
      <c r="FQ7838" s="27"/>
      <c r="FR7838" s="27"/>
      <c r="FS7838" s="27"/>
      <c r="FT7838" s="27"/>
      <c r="FU7838" s="27"/>
    </row>
    <row r="7839" spans="2:177" ht="13.5" customHeight="1">
      <c r="B7839" s="132" t="s">
        <v>18390</v>
      </c>
      <c r="C7839" s="132"/>
      <c r="D7839" s="132"/>
      <c r="E7839" s="132"/>
      <c r="F7839" s="132"/>
      <c r="G7839" s="132"/>
      <c r="H7839" s="132"/>
      <c r="I7839" s="132"/>
      <c r="J7839" s="132"/>
      <c r="K7839" s="132"/>
      <c r="L7839" s="132"/>
      <c r="M7839" s="132"/>
      <c r="N7839" s="132"/>
      <c r="O7839" s="132"/>
      <c r="P7839" s="126"/>
      <c r="Q7839" s="132"/>
      <c r="R7839" s="132"/>
      <c r="S7839" s="132"/>
      <c r="T7839" s="132"/>
      <c r="U7839" s="132"/>
      <c r="V7839" s="132"/>
      <c r="W7839" s="133"/>
      <c r="X7839" s="139"/>
      <c r="Y7839" s="209"/>
      <c r="Z7839" s="133"/>
      <c r="AA7839" s="132"/>
      <c r="AB7839" s="132"/>
    </row>
    <row r="7840" spans="2:177" s="46" customFormat="1" ht="102" customHeight="1" outlineLevel="1">
      <c r="B7840" s="32" t="s">
        <v>18391</v>
      </c>
      <c r="C7840" s="38" t="s">
        <v>66</v>
      </c>
      <c r="D7840" s="313" t="s">
        <v>18392</v>
      </c>
      <c r="E7840" s="313" t="s">
        <v>18393</v>
      </c>
      <c r="F7840" s="313" t="s">
        <v>18394</v>
      </c>
      <c r="G7840" s="313" t="s">
        <v>18395</v>
      </c>
      <c r="H7840" s="313" t="s">
        <v>18396</v>
      </c>
      <c r="I7840" s="313" t="s">
        <v>18397</v>
      </c>
      <c r="J7840" s="313" t="s">
        <v>18398</v>
      </c>
      <c r="K7840" s="313" t="s">
        <v>113</v>
      </c>
      <c r="L7840" s="163">
        <v>100</v>
      </c>
      <c r="M7840" s="37">
        <v>230000000</v>
      </c>
      <c r="N7840" s="41" t="s">
        <v>74</v>
      </c>
      <c r="O7840" s="37" t="s">
        <v>4627</v>
      </c>
      <c r="P7840" s="41" t="s">
        <v>16445</v>
      </c>
      <c r="Q7840" s="32"/>
      <c r="R7840" s="37" t="s">
        <v>13081</v>
      </c>
      <c r="S7840" s="38" t="s">
        <v>17061</v>
      </c>
      <c r="T7840" s="32"/>
      <c r="U7840" s="37"/>
      <c r="V7840" s="155"/>
      <c r="W7840" s="34"/>
      <c r="X7840" s="139">
        <v>500000</v>
      </c>
      <c r="Y7840" s="142">
        <f t="shared" ref="Y7840:Y7903" si="242">X7840*1.12</f>
        <v>560000</v>
      </c>
      <c r="Z7840" s="321"/>
      <c r="AA7840" s="155">
        <v>2013</v>
      </c>
      <c r="AB7840" s="155"/>
      <c r="AC7840" s="98"/>
      <c r="AD7840" s="98"/>
      <c r="AE7840" s="98"/>
      <c r="AF7840" s="98"/>
      <c r="AG7840" s="98"/>
      <c r="AH7840" s="98"/>
      <c r="AI7840" s="98"/>
      <c r="AJ7840" s="98"/>
      <c r="AK7840" s="98"/>
      <c r="AL7840" s="98"/>
      <c r="AM7840" s="98"/>
      <c r="AN7840" s="98"/>
      <c r="AO7840" s="98"/>
      <c r="AP7840" s="98"/>
      <c r="AQ7840" s="98"/>
      <c r="AR7840" s="98"/>
      <c r="AS7840" s="98"/>
      <c r="AT7840" s="98"/>
      <c r="AU7840" s="98"/>
      <c r="AV7840" s="98"/>
      <c r="AW7840" s="98"/>
      <c r="AX7840" s="98"/>
      <c r="AY7840" s="98"/>
      <c r="AZ7840" s="98"/>
      <c r="BA7840" s="98"/>
      <c r="BB7840" s="98"/>
      <c r="BC7840" s="98"/>
      <c r="BD7840" s="98"/>
      <c r="BE7840" s="98"/>
      <c r="BF7840" s="98"/>
      <c r="BG7840" s="98"/>
      <c r="BH7840" s="98"/>
      <c r="BI7840" s="98"/>
      <c r="BJ7840" s="98"/>
      <c r="BK7840" s="98"/>
      <c r="BL7840" s="98"/>
      <c r="BM7840" s="98"/>
      <c r="BN7840" s="98"/>
      <c r="BO7840" s="98"/>
      <c r="BP7840" s="98"/>
      <c r="BQ7840" s="98"/>
      <c r="BR7840" s="98"/>
      <c r="BS7840" s="98"/>
      <c r="BT7840" s="98"/>
      <c r="BU7840" s="98"/>
      <c r="BV7840" s="98"/>
      <c r="BW7840" s="98"/>
      <c r="BX7840" s="98"/>
      <c r="BY7840" s="98"/>
      <c r="BZ7840" s="98"/>
      <c r="CA7840" s="98"/>
      <c r="CB7840" s="98"/>
      <c r="CC7840" s="98"/>
      <c r="CD7840" s="98"/>
      <c r="CE7840" s="98"/>
      <c r="CF7840" s="98"/>
      <c r="CG7840" s="98"/>
      <c r="CH7840" s="98"/>
      <c r="CI7840" s="98"/>
      <c r="CJ7840" s="98"/>
      <c r="CK7840" s="98"/>
      <c r="CL7840" s="98"/>
      <c r="CM7840" s="98"/>
      <c r="CN7840" s="98"/>
      <c r="CO7840" s="98"/>
      <c r="CP7840" s="98"/>
      <c r="CQ7840" s="98"/>
      <c r="CR7840" s="98"/>
      <c r="CS7840" s="98"/>
      <c r="CT7840" s="98"/>
      <c r="CU7840" s="98"/>
      <c r="CV7840" s="98"/>
      <c r="CW7840" s="98"/>
      <c r="CX7840" s="98"/>
      <c r="CY7840" s="98"/>
      <c r="CZ7840" s="98"/>
      <c r="DA7840" s="98"/>
      <c r="DB7840" s="98"/>
      <c r="DC7840" s="98"/>
      <c r="DD7840" s="98"/>
      <c r="DE7840" s="98"/>
      <c r="DF7840" s="98"/>
      <c r="DG7840" s="98"/>
      <c r="DH7840" s="98"/>
      <c r="DI7840" s="98"/>
      <c r="DJ7840" s="98"/>
      <c r="DK7840" s="98"/>
      <c r="DL7840" s="98"/>
      <c r="DM7840" s="98"/>
      <c r="DN7840" s="98"/>
      <c r="DO7840" s="98"/>
      <c r="DP7840" s="98"/>
      <c r="DQ7840" s="98"/>
      <c r="DR7840" s="98"/>
      <c r="DS7840" s="98"/>
      <c r="DT7840" s="98"/>
      <c r="DU7840" s="98"/>
      <c r="DV7840" s="98"/>
      <c r="DW7840" s="98"/>
      <c r="DX7840" s="98"/>
      <c r="DY7840" s="98"/>
      <c r="DZ7840" s="98"/>
      <c r="EA7840" s="98"/>
      <c r="EB7840" s="98"/>
      <c r="EC7840" s="98"/>
      <c r="ED7840" s="98"/>
      <c r="EE7840" s="98"/>
      <c r="EF7840" s="98"/>
      <c r="EG7840" s="98"/>
      <c r="EH7840" s="98"/>
      <c r="EI7840" s="98"/>
      <c r="EJ7840" s="98"/>
      <c r="EK7840" s="98"/>
      <c r="EL7840" s="98"/>
      <c r="EM7840" s="98"/>
      <c r="EN7840" s="98"/>
      <c r="EO7840" s="98"/>
      <c r="EP7840" s="98"/>
      <c r="EQ7840" s="98"/>
      <c r="ER7840" s="98"/>
      <c r="ES7840" s="98"/>
      <c r="ET7840" s="98"/>
      <c r="EU7840" s="98"/>
      <c r="EV7840" s="98"/>
      <c r="EW7840" s="98"/>
      <c r="EX7840" s="98"/>
      <c r="EY7840" s="98"/>
      <c r="EZ7840" s="98"/>
      <c r="FA7840" s="98"/>
      <c r="FB7840" s="98"/>
      <c r="FC7840" s="98"/>
      <c r="FD7840" s="98"/>
      <c r="FE7840" s="98"/>
      <c r="FF7840" s="98"/>
      <c r="FG7840" s="98"/>
      <c r="FH7840" s="98"/>
      <c r="FI7840" s="98"/>
      <c r="FJ7840" s="98"/>
      <c r="FK7840" s="98"/>
      <c r="FL7840" s="98"/>
      <c r="FM7840" s="98"/>
      <c r="FN7840" s="98"/>
      <c r="FO7840" s="98"/>
      <c r="FP7840" s="98"/>
      <c r="FQ7840" s="98"/>
      <c r="FR7840" s="98"/>
      <c r="FS7840" s="98"/>
      <c r="FT7840" s="98"/>
      <c r="FU7840" s="98"/>
    </row>
    <row r="7841" spans="2:177" s="46" customFormat="1" ht="63.75" customHeight="1" outlineLevel="1">
      <c r="B7841" s="32" t="s">
        <v>18399</v>
      </c>
      <c r="C7841" s="37" t="s">
        <v>66</v>
      </c>
      <c r="D7841" s="210" t="s">
        <v>18400</v>
      </c>
      <c r="E7841" s="210" t="s">
        <v>18401</v>
      </c>
      <c r="F7841" s="211" t="s">
        <v>18402</v>
      </c>
      <c r="G7841" s="210" t="s">
        <v>18403</v>
      </c>
      <c r="H7841" s="211" t="s">
        <v>18402</v>
      </c>
      <c r="I7841" s="314" t="s">
        <v>18404</v>
      </c>
      <c r="J7841" s="211" t="s">
        <v>18405</v>
      </c>
      <c r="K7841" s="38" t="s">
        <v>113</v>
      </c>
      <c r="L7841" s="38">
        <v>100</v>
      </c>
      <c r="M7841" s="37">
        <v>230000000</v>
      </c>
      <c r="N7841" s="41" t="s">
        <v>74</v>
      </c>
      <c r="O7841" s="37" t="s">
        <v>4627</v>
      </c>
      <c r="P7841" s="41" t="s">
        <v>16445</v>
      </c>
      <c r="Q7841" s="32"/>
      <c r="R7841" s="37" t="s">
        <v>13081</v>
      </c>
      <c r="S7841" s="37" t="s">
        <v>18406</v>
      </c>
      <c r="T7841" s="61"/>
      <c r="U7841" s="38"/>
      <c r="V7841" s="38"/>
      <c r="W7841" s="34"/>
      <c r="X7841" s="139">
        <v>4000000</v>
      </c>
      <c r="Y7841" s="142">
        <f t="shared" si="242"/>
        <v>4480000</v>
      </c>
      <c r="Z7841" s="321"/>
      <c r="AA7841" s="155">
        <v>2013</v>
      </c>
      <c r="AB7841" s="38"/>
      <c r="AC7841" s="98"/>
      <c r="AD7841" s="98"/>
      <c r="AE7841" s="98"/>
      <c r="AF7841" s="98"/>
      <c r="AG7841" s="98"/>
      <c r="AH7841" s="98"/>
      <c r="AI7841" s="98"/>
      <c r="AJ7841" s="98"/>
      <c r="AK7841" s="98"/>
      <c r="AL7841" s="98"/>
      <c r="AM7841" s="98"/>
      <c r="AN7841" s="98"/>
      <c r="AO7841" s="98"/>
      <c r="AP7841" s="98"/>
      <c r="AQ7841" s="98"/>
      <c r="AR7841" s="98"/>
      <c r="AS7841" s="98"/>
      <c r="AT7841" s="98"/>
      <c r="AU7841" s="98"/>
      <c r="AV7841" s="98"/>
      <c r="AW7841" s="98"/>
      <c r="AX7841" s="98"/>
      <c r="AY7841" s="98"/>
      <c r="AZ7841" s="98"/>
      <c r="BA7841" s="98"/>
      <c r="BB7841" s="98"/>
      <c r="BC7841" s="98"/>
      <c r="BD7841" s="98"/>
      <c r="BE7841" s="98"/>
      <c r="BF7841" s="98"/>
      <c r="BG7841" s="98"/>
      <c r="BH7841" s="98"/>
      <c r="BI7841" s="98"/>
      <c r="BJ7841" s="98"/>
      <c r="BK7841" s="98"/>
      <c r="BL7841" s="98"/>
      <c r="BM7841" s="98"/>
      <c r="BN7841" s="98"/>
      <c r="BO7841" s="98"/>
      <c r="BP7841" s="98"/>
      <c r="BQ7841" s="98"/>
      <c r="BR7841" s="98"/>
      <c r="BS7841" s="98"/>
      <c r="BT7841" s="98"/>
      <c r="BU7841" s="98"/>
      <c r="BV7841" s="98"/>
      <c r="BW7841" s="98"/>
      <c r="BX7841" s="98"/>
      <c r="BY7841" s="98"/>
      <c r="BZ7841" s="98"/>
      <c r="CA7841" s="98"/>
      <c r="CB7841" s="98"/>
      <c r="CC7841" s="98"/>
      <c r="CD7841" s="98"/>
      <c r="CE7841" s="98"/>
      <c r="CF7841" s="98"/>
      <c r="CG7841" s="98"/>
      <c r="CH7841" s="98"/>
      <c r="CI7841" s="98"/>
      <c r="CJ7841" s="98"/>
      <c r="CK7841" s="98"/>
      <c r="CL7841" s="98"/>
      <c r="CM7841" s="98"/>
      <c r="CN7841" s="98"/>
      <c r="CO7841" s="98"/>
      <c r="CP7841" s="98"/>
      <c r="CQ7841" s="98"/>
      <c r="CR7841" s="98"/>
      <c r="CS7841" s="98"/>
      <c r="CT7841" s="98"/>
      <c r="CU7841" s="98"/>
      <c r="CV7841" s="98"/>
      <c r="CW7841" s="98"/>
      <c r="CX7841" s="98"/>
      <c r="CY7841" s="98"/>
      <c r="CZ7841" s="98"/>
      <c r="DA7841" s="98"/>
      <c r="DB7841" s="98"/>
      <c r="DC7841" s="98"/>
      <c r="DD7841" s="98"/>
      <c r="DE7841" s="98"/>
      <c r="DF7841" s="98"/>
      <c r="DG7841" s="98"/>
      <c r="DH7841" s="98"/>
      <c r="DI7841" s="98"/>
      <c r="DJ7841" s="98"/>
      <c r="DK7841" s="98"/>
      <c r="DL7841" s="98"/>
      <c r="DM7841" s="98"/>
      <c r="DN7841" s="98"/>
      <c r="DO7841" s="98"/>
      <c r="DP7841" s="98"/>
      <c r="DQ7841" s="98"/>
      <c r="DR7841" s="98"/>
      <c r="DS7841" s="98"/>
      <c r="DT7841" s="98"/>
      <c r="DU7841" s="98"/>
      <c r="DV7841" s="98"/>
      <c r="DW7841" s="98"/>
      <c r="DX7841" s="98"/>
      <c r="DY7841" s="98"/>
      <c r="DZ7841" s="98"/>
      <c r="EA7841" s="98"/>
      <c r="EB7841" s="98"/>
      <c r="EC7841" s="98"/>
      <c r="ED7841" s="98"/>
      <c r="EE7841" s="98"/>
      <c r="EF7841" s="98"/>
      <c r="EG7841" s="98"/>
      <c r="EH7841" s="98"/>
      <c r="EI7841" s="98"/>
      <c r="EJ7841" s="98"/>
      <c r="EK7841" s="98"/>
      <c r="EL7841" s="98"/>
      <c r="EM7841" s="98"/>
      <c r="EN7841" s="98"/>
      <c r="EO7841" s="98"/>
      <c r="EP7841" s="98"/>
      <c r="EQ7841" s="98"/>
      <c r="ER7841" s="98"/>
      <c r="ES7841" s="98"/>
      <c r="ET7841" s="98"/>
      <c r="EU7841" s="98"/>
      <c r="EV7841" s="98"/>
      <c r="EW7841" s="98"/>
      <c r="EX7841" s="98"/>
      <c r="EY7841" s="98"/>
      <c r="EZ7841" s="98"/>
      <c r="FA7841" s="98"/>
      <c r="FB7841" s="98"/>
      <c r="FC7841" s="98"/>
      <c r="FD7841" s="98"/>
      <c r="FE7841" s="98"/>
      <c r="FF7841" s="98"/>
      <c r="FG7841" s="98"/>
      <c r="FH7841" s="98"/>
      <c r="FI7841" s="98"/>
      <c r="FJ7841" s="98"/>
      <c r="FK7841" s="98"/>
      <c r="FL7841" s="98"/>
      <c r="FM7841" s="98"/>
      <c r="FN7841" s="98"/>
      <c r="FO7841" s="98"/>
      <c r="FP7841" s="98"/>
      <c r="FQ7841" s="98"/>
      <c r="FR7841" s="98"/>
      <c r="FS7841" s="98"/>
      <c r="FT7841" s="98"/>
      <c r="FU7841" s="98"/>
    </row>
    <row r="7842" spans="2:177" s="46" customFormat="1" ht="89.25" customHeight="1" outlineLevel="1">
      <c r="B7842" s="32" t="s">
        <v>18407</v>
      </c>
      <c r="C7842" s="37" t="s">
        <v>66</v>
      </c>
      <c r="D7842" s="210" t="s">
        <v>18408</v>
      </c>
      <c r="E7842" s="210" t="s">
        <v>18409</v>
      </c>
      <c r="F7842" s="211" t="s">
        <v>18410</v>
      </c>
      <c r="G7842" s="210" t="s">
        <v>18411</v>
      </c>
      <c r="H7842" s="211" t="s">
        <v>18412</v>
      </c>
      <c r="I7842" s="310" t="s">
        <v>18413</v>
      </c>
      <c r="J7842" s="211" t="s">
        <v>18414</v>
      </c>
      <c r="K7842" s="38" t="s">
        <v>113</v>
      </c>
      <c r="L7842" s="38">
        <v>100</v>
      </c>
      <c r="M7842" s="37">
        <v>230000000</v>
      </c>
      <c r="N7842" s="41" t="s">
        <v>74</v>
      </c>
      <c r="O7842" s="37" t="s">
        <v>4627</v>
      </c>
      <c r="P7842" s="41" t="s">
        <v>16445</v>
      </c>
      <c r="Q7842" s="32"/>
      <c r="R7842" s="37" t="s">
        <v>13081</v>
      </c>
      <c r="S7842" s="37" t="s">
        <v>17005</v>
      </c>
      <c r="T7842" s="61"/>
      <c r="U7842" s="38"/>
      <c r="V7842" s="38"/>
      <c r="W7842" s="34"/>
      <c r="X7842" s="139">
        <v>8400000</v>
      </c>
      <c r="Y7842" s="142">
        <f t="shared" si="242"/>
        <v>9408000</v>
      </c>
      <c r="Z7842" s="321"/>
      <c r="AA7842" s="155">
        <v>2013</v>
      </c>
      <c r="AB7842" s="38"/>
      <c r="AC7842" s="98"/>
      <c r="AD7842" s="98"/>
      <c r="AE7842" s="98"/>
      <c r="AF7842" s="98"/>
      <c r="AG7842" s="98"/>
      <c r="AH7842" s="98"/>
      <c r="AI7842" s="98"/>
      <c r="AJ7842" s="98"/>
      <c r="AK7842" s="98"/>
      <c r="AL7842" s="98"/>
      <c r="AM7842" s="98"/>
      <c r="AN7842" s="98"/>
      <c r="AO7842" s="98"/>
      <c r="AP7842" s="98"/>
      <c r="AQ7842" s="98"/>
      <c r="AR7842" s="98"/>
      <c r="AS7842" s="98"/>
      <c r="AT7842" s="98"/>
      <c r="AU7842" s="98"/>
      <c r="AV7842" s="98"/>
      <c r="AW7842" s="98"/>
      <c r="AX7842" s="98"/>
      <c r="AY7842" s="98"/>
      <c r="AZ7842" s="98"/>
      <c r="BA7842" s="98"/>
      <c r="BB7842" s="98"/>
      <c r="BC7842" s="98"/>
      <c r="BD7842" s="98"/>
      <c r="BE7842" s="98"/>
      <c r="BF7842" s="98"/>
      <c r="BG7842" s="98"/>
      <c r="BH7842" s="98"/>
      <c r="BI7842" s="98"/>
      <c r="BJ7842" s="98"/>
      <c r="BK7842" s="98"/>
      <c r="BL7842" s="98"/>
      <c r="BM7842" s="98"/>
      <c r="BN7842" s="98"/>
      <c r="BO7842" s="98"/>
      <c r="BP7842" s="98"/>
      <c r="BQ7842" s="98"/>
      <c r="BR7842" s="98"/>
      <c r="BS7842" s="98"/>
      <c r="BT7842" s="98"/>
      <c r="BU7842" s="98"/>
      <c r="BV7842" s="98"/>
      <c r="BW7842" s="98"/>
      <c r="BX7842" s="98"/>
      <c r="BY7842" s="98"/>
      <c r="BZ7842" s="98"/>
      <c r="CA7842" s="98"/>
      <c r="CB7842" s="98"/>
      <c r="CC7842" s="98"/>
      <c r="CD7842" s="98"/>
      <c r="CE7842" s="98"/>
      <c r="CF7842" s="98"/>
      <c r="CG7842" s="98"/>
      <c r="CH7842" s="98"/>
      <c r="CI7842" s="98"/>
      <c r="CJ7842" s="98"/>
      <c r="CK7842" s="98"/>
      <c r="CL7842" s="98"/>
      <c r="CM7842" s="98"/>
      <c r="CN7842" s="98"/>
      <c r="CO7842" s="98"/>
      <c r="CP7842" s="98"/>
      <c r="CQ7842" s="98"/>
      <c r="CR7842" s="98"/>
      <c r="CS7842" s="98"/>
      <c r="CT7842" s="98"/>
      <c r="CU7842" s="98"/>
      <c r="CV7842" s="98"/>
      <c r="CW7842" s="98"/>
      <c r="CX7842" s="98"/>
      <c r="CY7842" s="98"/>
      <c r="CZ7842" s="98"/>
      <c r="DA7842" s="98"/>
      <c r="DB7842" s="98"/>
      <c r="DC7842" s="98"/>
      <c r="DD7842" s="98"/>
      <c r="DE7842" s="98"/>
      <c r="DF7842" s="98"/>
      <c r="DG7842" s="98"/>
      <c r="DH7842" s="98"/>
      <c r="DI7842" s="98"/>
      <c r="DJ7842" s="98"/>
      <c r="DK7842" s="98"/>
      <c r="DL7842" s="98"/>
      <c r="DM7842" s="98"/>
      <c r="DN7842" s="98"/>
      <c r="DO7842" s="98"/>
      <c r="DP7842" s="98"/>
      <c r="DQ7842" s="98"/>
      <c r="DR7842" s="98"/>
      <c r="DS7842" s="98"/>
      <c r="DT7842" s="98"/>
      <c r="DU7842" s="98"/>
      <c r="DV7842" s="98"/>
      <c r="DW7842" s="98"/>
      <c r="DX7842" s="98"/>
      <c r="DY7842" s="98"/>
      <c r="DZ7842" s="98"/>
      <c r="EA7842" s="98"/>
      <c r="EB7842" s="98"/>
      <c r="EC7842" s="98"/>
      <c r="ED7842" s="98"/>
      <c r="EE7842" s="98"/>
      <c r="EF7842" s="98"/>
      <c r="EG7842" s="98"/>
      <c r="EH7842" s="98"/>
      <c r="EI7842" s="98"/>
      <c r="EJ7842" s="98"/>
      <c r="EK7842" s="98"/>
      <c r="EL7842" s="98"/>
      <c r="EM7842" s="98"/>
      <c r="EN7842" s="98"/>
      <c r="EO7842" s="98"/>
      <c r="EP7842" s="98"/>
      <c r="EQ7842" s="98"/>
      <c r="ER7842" s="98"/>
      <c r="ES7842" s="98"/>
      <c r="ET7842" s="98"/>
      <c r="EU7842" s="98"/>
      <c r="EV7842" s="98"/>
      <c r="EW7842" s="98"/>
      <c r="EX7842" s="98"/>
      <c r="EY7842" s="98"/>
      <c r="EZ7842" s="98"/>
      <c r="FA7842" s="98"/>
      <c r="FB7842" s="98"/>
      <c r="FC7842" s="98"/>
      <c r="FD7842" s="98"/>
      <c r="FE7842" s="98"/>
      <c r="FF7842" s="98"/>
      <c r="FG7842" s="98"/>
      <c r="FH7842" s="98"/>
      <c r="FI7842" s="98"/>
      <c r="FJ7842" s="98"/>
      <c r="FK7842" s="98"/>
      <c r="FL7842" s="98"/>
      <c r="FM7842" s="98"/>
      <c r="FN7842" s="98"/>
      <c r="FO7842" s="98"/>
      <c r="FP7842" s="98"/>
      <c r="FQ7842" s="98"/>
      <c r="FR7842" s="98"/>
      <c r="FS7842" s="98"/>
      <c r="FT7842" s="98"/>
      <c r="FU7842" s="98"/>
    </row>
    <row r="7843" spans="2:177" s="46" customFormat="1" ht="89.25" customHeight="1" outlineLevel="1">
      <c r="B7843" s="32" t="s">
        <v>18415</v>
      </c>
      <c r="C7843" s="37" t="s">
        <v>66</v>
      </c>
      <c r="D7843" s="210" t="s">
        <v>18408</v>
      </c>
      <c r="E7843" s="210" t="s">
        <v>18409</v>
      </c>
      <c r="F7843" s="211" t="s">
        <v>18410</v>
      </c>
      <c r="G7843" s="210" t="s">
        <v>18411</v>
      </c>
      <c r="H7843" s="211" t="s">
        <v>18416</v>
      </c>
      <c r="I7843" s="310" t="s">
        <v>18417</v>
      </c>
      <c r="J7843" s="211" t="s">
        <v>18418</v>
      </c>
      <c r="K7843" s="38" t="s">
        <v>113</v>
      </c>
      <c r="L7843" s="38">
        <v>100</v>
      </c>
      <c r="M7843" s="37">
        <v>230000000</v>
      </c>
      <c r="N7843" s="41" t="s">
        <v>74</v>
      </c>
      <c r="O7843" s="37" t="s">
        <v>4627</v>
      </c>
      <c r="P7843" s="41" t="s">
        <v>16445</v>
      </c>
      <c r="Q7843" s="32"/>
      <c r="R7843" s="37" t="s">
        <v>13081</v>
      </c>
      <c r="S7843" s="37" t="s">
        <v>17005</v>
      </c>
      <c r="T7843" s="61"/>
      <c r="U7843" s="38"/>
      <c r="V7843" s="38"/>
      <c r="W7843" s="34"/>
      <c r="X7843" s="139">
        <v>446428</v>
      </c>
      <c r="Y7843" s="142">
        <f t="shared" si="242"/>
        <v>499999.36000000004</v>
      </c>
      <c r="Z7843" s="321"/>
      <c r="AA7843" s="155">
        <v>2013</v>
      </c>
      <c r="AB7843" s="38"/>
      <c r="AC7843" s="98"/>
      <c r="AD7843" s="98"/>
      <c r="AE7843" s="98"/>
      <c r="AF7843" s="98"/>
      <c r="AG7843" s="98"/>
      <c r="AH7843" s="98"/>
      <c r="AI7843" s="98"/>
      <c r="AJ7843" s="98"/>
      <c r="AK7843" s="98"/>
      <c r="AL7843" s="98"/>
      <c r="AM7843" s="98"/>
      <c r="AN7843" s="98"/>
      <c r="AO7843" s="98"/>
      <c r="AP7843" s="98"/>
      <c r="AQ7843" s="98"/>
      <c r="AR7843" s="98"/>
      <c r="AS7843" s="98"/>
      <c r="AT7843" s="98"/>
      <c r="AU7843" s="98"/>
      <c r="AV7843" s="98"/>
      <c r="AW7843" s="98"/>
      <c r="AX7843" s="98"/>
      <c r="AY7843" s="98"/>
      <c r="AZ7843" s="98"/>
      <c r="BA7843" s="98"/>
      <c r="BB7843" s="98"/>
      <c r="BC7843" s="98"/>
      <c r="BD7843" s="98"/>
      <c r="BE7843" s="98"/>
      <c r="BF7843" s="98"/>
      <c r="BG7843" s="98"/>
      <c r="BH7843" s="98"/>
      <c r="BI7843" s="98"/>
      <c r="BJ7843" s="98"/>
      <c r="BK7843" s="98"/>
      <c r="BL7843" s="98"/>
      <c r="BM7843" s="98"/>
      <c r="BN7843" s="98"/>
      <c r="BO7843" s="98"/>
      <c r="BP7843" s="98"/>
      <c r="BQ7843" s="98"/>
      <c r="BR7843" s="98"/>
      <c r="BS7843" s="98"/>
      <c r="BT7843" s="98"/>
      <c r="BU7843" s="98"/>
      <c r="BV7843" s="98"/>
      <c r="BW7843" s="98"/>
      <c r="BX7843" s="98"/>
      <c r="BY7843" s="98"/>
      <c r="BZ7843" s="98"/>
      <c r="CA7843" s="98"/>
      <c r="CB7843" s="98"/>
      <c r="CC7843" s="98"/>
      <c r="CD7843" s="98"/>
      <c r="CE7843" s="98"/>
      <c r="CF7843" s="98"/>
      <c r="CG7843" s="98"/>
      <c r="CH7843" s="98"/>
      <c r="CI7843" s="98"/>
      <c r="CJ7843" s="98"/>
      <c r="CK7843" s="98"/>
      <c r="CL7843" s="98"/>
      <c r="CM7843" s="98"/>
      <c r="CN7843" s="98"/>
      <c r="CO7843" s="98"/>
      <c r="CP7843" s="98"/>
      <c r="CQ7843" s="98"/>
      <c r="CR7843" s="98"/>
      <c r="CS7843" s="98"/>
      <c r="CT7843" s="98"/>
      <c r="CU7843" s="98"/>
      <c r="CV7843" s="98"/>
      <c r="CW7843" s="98"/>
      <c r="CX7843" s="98"/>
      <c r="CY7843" s="98"/>
      <c r="CZ7843" s="98"/>
      <c r="DA7843" s="98"/>
      <c r="DB7843" s="98"/>
      <c r="DC7843" s="98"/>
      <c r="DD7843" s="98"/>
      <c r="DE7843" s="98"/>
      <c r="DF7843" s="98"/>
      <c r="DG7843" s="98"/>
      <c r="DH7843" s="98"/>
      <c r="DI7843" s="98"/>
      <c r="DJ7843" s="98"/>
      <c r="DK7843" s="98"/>
      <c r="DL7843" s="98"/>
      <c r="DM7843" s="98"/>
      <c r="DN7843" s="98"/>
      <c r="DO7843" s="98"/>
      <c r="DP7843" s="98"/>
      <c r="DQ7843" s="98"/>
      <c r="DR7843" s="98"/>
      <c r="DS7843" s="98"/>
      <c r="DT7843" s="98"/>
      <c r="DU7843" s="98"/>
      <c r="DV7843" s="98"/>
      <c r="DW7843" s="98"/>
      <c r="DX7843" s="98"/>
      <c r="DY7843" s="98"/>
      <c r="DZ7843" s="98"/>
      <c r="EA7843" s="98"/>
      <c r="EB7843" s="98"/>
      <c r="EC7843" s="98"/>
      <c r="ED7843" s="98"/>
      <c r="EE7843" s="98"/>
      <c r="EF7843" s="98"/>
      <c r="EG7843" s="98"/>
      <c r="EH7843" s="98"/>
      <c r="EI7843" s="98"/>
      <c r="EJ7843" s="98"/>
      <c r="EK7843" s="98"/>
      <c r="EL7843" s="98"/>
      <c r="EM7843" s="98"/>
      <c r="EN7843" s="98"/>
      <c r="EO7843" s="98"/>
      <c r="EP7843" s="98"/>
      <c r="EQ7843" s="98"/>
      <c r="ER7843" s="98"/>
      <c r="ES7843" s="98"/>
      <c r="ET7843" s="98"/>
      <c r="EU7843" s="98"/>
      <c r="EV7843" s="98"/>
      <c r="EW7843" s="98"/>
      <c r="EX7843" s="98"/>
      <c r="EY7843" s="98"/>
      <c r="EZ7843" s="98"/>
      <c r="FA7843" s="98"/>
      <c r="FB7843" s="98"/>
      <c r="FC7843" s="98"/>
      <c r="FD7843" s="98"/>
      <c r="FE7843" s="98"/>
      <c r="FF7843" s="98"/>
      <c r="FG7843" s="98"/>
      <c r="FH7843" s="98"/>
      <c r="FI7843" s="98"/>
      <c r="FJ7843" s="98"/>
      <c r="FK7843" s="98"/>
      <c r="FL7843" s="98"/>
      <c r="FM7843" s="98"/>
      <c r="FN7843" s="98"/>
      <c r="FO7843" s="98"/>
      <c r="FP7843" s="98"/>
      <c r="FQ7843" s="98"/>
      <c r="FR7843" s="98"/>
      <c r="FS7843" s="98"/>
      <c r="FT7843" s="98"/>
      <c r="FU7843" s="98"/>
    </row>
    <row r="7844" spans="2:177" s="46" customFormat="1" ht="38.25" customHeight="1" outlineLevel="1">
      <c r="B7844" s="32" t="s">
        <v>18419</v>
      </c>
      <c r="C7844" s="37" t="s">
        <v>66</v>
      </c>
      <c r="D7844" s="38" t="s">
        <v>18420</v>
      </c>
      <c r="E7844" s="37" t="s">
        <v>18421</v>
      </c>
      <c r="F7844" s="38" t="s">
        <v>18422</v>
      </c>
      <c r="G7844" s="38" t="s">
        <v>18421</v>
      </c>
      <c r="H7844" s="38" t="s">
        <v>18422</v>
      </c>
      <c r="I7844" s="38" t="s">
        <v>18421</v>
      </c>
      <c r="J7844" s="38" t="s">
        <v>18422</v>
      </c>
      <c r="K7844" s="38" t="s">
        <v>113</v>
      </c>
      <c r="L7844" s="38">
        <v>100</v>
      </c>
      <c r="M7844" s="37">
        <v>230000000</v>
      </c>
      <c r="N7844" s="41" t="s">
        <v>74</v>
      </c>
      <c r="O7844" s="37" t="s">
        <v>4627</v>
      </c>
      <c r="P7844" s="41" t="s">
        <v>16445</v>
      </c>
      <c r="Q7844" s="32"/>
      <c r="R7844" s="37" t="s">
        <v>13081</v>
      </c>
      <c r="S7844" s="37" t="s">
        <v>79</v>
      </c>
      <c r="T7844" s="61"/>
      <c r="U7844" s="38"/>
      <c r="V7844" s="38"/>
      <c r="W7844" s="34"/>
      <c r="X7844" s="139">
        <v>9824400</v>
      </c>
      <c r="Y7844" s="142">
        <f t="shared" si="242"/>
        <v>11003328.000000002</v>
      </c>
      <c r="Z7844" s="321"/>
      <c r="AA7844" s="155">
        <v>2013</v>
      </c>
      <c r="AB7844" s="38"/>
      <c r="AC7844" s="98"/>
      <c r="AD7844" s="98"/>
      <c r="AE7844" s="98"/>
      <c r="AF7844" s="98"/>
      <c r="AG7844" s="98"/>
      <c r="AH7844" s="98"/>
      <c r="AI7844" s="98"/>
      <c r="AJ7844" s="98"/>
      <c r="AK7844" s="98"/>
      <c r="AL7844" s="98"/>
      <c r="AM7844" s="98"/>
      <c r="AN7844" s="98"/>
      <c r="AO7844" s="98"/>
      <c r="AP7844" s="98"/>
      <c r="AQ7844" s="98"/>
      <c r="AR7844" s="98"/>
      <c r="AS7844" s="98"/>
      <c r="AT7844" s="98"/>
      <c r="AU7844" s="98"/>
      <c r="AV7844" s="98"/>
      <c r="AW7844" s="98"/>
      <c r="AX7844" s="98"/>
      <c r="AY7844" s="98"/>
      <c r="AZ7844" s="98"/>
      <c r="BA7844" s="98"/>
      <c r="BB7844" s="98"/>
      <c r="BC7844" s="98"/>
      <c r="BD7844" s="98"/>
      <c r="BE7844" s="98"/>
      <c r="BF7844" s="98"/>
      <c r="BG7844" s="98"/>
      <c r="BH7844" s="98"/>
      <c r="BI7844" s="98"/>
      <c r="BJ7844" s="98"/>
      <c r="BK7844" s="98"/>
      <c r="BL7844" s="98"/>
      <c r="BM7844" s="98"/>
      <c r="BN7844" s="98"/>
      <c r="BO7844" s="98"/>
      <c r="BP7844" s="98"/>
      <c r="BQ7844" s="98"/>
      <c r="BR7844" s="98"/>
      <c r="BS7844" s="98"/>
      <c r="BT7844" s="98"/>
      <c r="BU7844" s="98"/>
      <c r="BV7844" s="98"/>
      <c r="BW7844" s="98"/>
      <c r="BX7844" s="98"/>
      <c r="BY7844" s="98"/>
      <c r="BZ7844" s="98"/>
      <c r="CA7844" s="98"/>
      <c r="CB7844" s="98"/>
      <c r="CC7844" s="98"/>
      <c r="CD7844" s="98"/>
      <c r="CE7844" s="98"/>
      <c r="CF7844" s="98"/>
      <c r="CG7844" s="98"/>
      <c r="CH7844" s="98"/>
      <c r="CI7844" s="98"/>
      <c r="CJ7844" s="98"/>
      <c r="CK7844" s="98"/>
      <c r="CL7844" s="98"/>
      <c r="CM7844" s="98"/>
      <c r="CN7844" s="98"/>
      <c r="CO7844" s="98"/>
      <c r="CP7844" s="98"/>
      <c r="CQ7844" s="98"/>
      <c r="CR7844" s="98"/>
      <c r="CS7844" s="98"/>
      <c r="CT7844" s="98"/>
      <c r="CU7844" s="98"/>
      <c r="CV7844" s="98"/>
      <c r="CW7844" s="98"/>
      <c r="CX7844" s="98"/>
      <c r="CY7844" s="98"/>
      <c r="CZ7844" s="98"/>
      <c r="DA7844" s="98"/>
      <c r="DB7844" s="98"/>
      <c r="DC7844" s="98"/>
      <c r="DD7844" s="98"/>
      <c r="DE7844" s="98"/>
      <c r="DF7844" s="98"/>
      <c r="DG7844" s="98"/>
      <c r="DH7844" s="98"/>
      <c r="DI7844" s="98"/>
      <c r="DJ7844" s="98"/>
      <c r="DK7844" s="98"/>
      <c r="DL7844" s="98"/>
      <c r="DM7844" s="98"/>
      <c r="DN7844" s="98"/>
      <c r="DO7844" s="98"/>
      <c r="DP7844" s="98"/>
      <c r="DQ7844" s="98"/>
      <c r="DR7844" s="98"/>
      <c r="DS7844" s="98"/>
      <c r="DT7844" s="98"/>
      <c r="DU7844" s="98"/>
      <c r="DV7844" s="98"/>
      <c r="DW7844" s="98"/>
      <c r="DX7844" s="98"/>
      <c r="DY7844" s="98"/>
      <c r="DZ7844" s="98"/>
      <c r="EA7844" s="98"/>
      <c r="EB7844" s="98"/>
      <c r="EC7844" s="98"/>
      <c r="ED7844" s="98"/>
      <c r="EE7844" s="98"/>
      <c r="EF7844" s="98"/>
      <c r="EG7844" s="98"/>
      <c r="EH7844" s="98"/>
      <c r="EI7844" s="98"/>
      <c r="EJ7844" s="98"/>
      <c r="EK7844" s="98"/>
      <c r="EL7844" s="98"/>
      <c r="EM7844" s="98"/>
      <c r="EN7844" s="98"/>
      <c r="EO7844" s="98"/>
      <c r="EP7844" s="98"/>
      <c r="EQ7844" s="98"/>
      <c r="ER7844" s="98"/>
      <c r="ES7844" s="98"/>
      <c r="ET7844" s="98"/>
      <c r="EU7844" s="98"/>
      <c r="EV7844" s="98"/>
      <c r="EW7844" s="98"/>
      <c r="EX7844" s="98"/>
      <c r="EY7844" s="98"/>
      <c r="EZ7844" s="98"/>
      <c r="FA7844" s="98"/>
      <c r="FB7844" s="98"/>
      <c r="FC7844" s="98"/>
      <c r="FD7844" s="98"/>
      <c r="FE7844" s="98"/>
      <c r="FF7844" s="98"/>
      <c r="FG7844" s="98"/>
      <c r="FH7844" s="98"/>
      <c r="FI7844" s="98"/>
      <c r="FJ7844" s="98"/>
      <c r="FK7844" s="98"/>
      <c r="FL7844" s="98"/>
      <c r="FM7844" s="98"/>
      <c r="FN7844" s="98"/>
      <c r="FO7844" s="98"/>
      <c r="FP7844" s="98"/>
      <c r="FQ7844" s="98"/>
      <c r="FR7844" s="98"/>
      <c r="FS7844" s="98"/>
      <c r="FT7844" s="98"/>
      <c r="FU7844" s="98"/>
    </row>
    <row r="7845" spans="2:177" s="46" customFormat="1" ht="89.25" customHeight="1" outlineLevel="1">
      <c r="B7845" s="32" t="s">
        <v>18423</v>
      </c>
      <c r="C7845" s="38" t="s">
        <v>66</v>
      </c>
      <c r="D7845" s="313" t="s">
        <v>18424</v>
      </c>
      <c r="E7845" s="313" t="s">
        <v>18425</v>
      </c>
      <c r="F7845" s="313" t="s">
        <v>18426</v>
      </c>
      <c r="G7845" s="313" t="s">
        <v>18425</v>
      </c>
      <c r="H7845" s="313" t="s">
        <v>18426</v>
      </c>
      <c r="I7845" s="313" t="s">
        <v>18425</v>
      </c>
      <c r="J7845" s="313" t="s">
        <v>18426</v>
      </c>
      <c r="K7845" s="313" t="s">
        <v>113</v>
      </c>
      <c r="L7845" s="163">
        <v>100</v>
      </c>
      <c r="M7845" s="37">
        <v>230000000</v>
      </c>
      <c r="N7845" s="41" t="s">
        <v>74</v>
      </c>
      <c r="O7845" s="37" t="s">
        <v>4627</v>
      </c>
      <c r="P7845" s="41" t="s">
        <v>16445</v>
      </c>
      <c r="Q7845" s="32"/>
      <c r="R7845" s="37" t="s">
        <v>13081</v>
      </c>
      <c r="S7845" s="38" t="s">
        <v>17061</v>
      </c>
      <c r="T7845" s="61"/>
      <c r="U7845" s="37"/>
      <c r="V7845" s="156"/>
      <c r="W7845" s="34"/>
      <c r="X7845" s="139">
        <v>6140250</v>
      </c>
      <c r="Y7845" s="142">
        <f t="shared" si="242"/>
        <v>6877080.0000000009</v>
      </c>
      <c r="Z7845" s="321"/>
      <c r="AA7845" s="155">
        <v>2013</v>
      </c>
      <c r="AB7845" s="156"/>
      <c r="AC7845" s="98"/>
      <c r="AD7845" s="98"/>
      <c r="AE7845" s="98"/>
      <c r="AF7845" s="98"/>
      <c r="AG7845" s="98"/>
      <c r="AH7845" s="98"/>
      <c r="AI7845" s="98"/>
      <c r="AJ7845" s="98"/>
      <c r="AK7845" s="98"/>
      <c r="AL7845" s="98"/>
      <c r="AM7845" s="98"/>
      <c r="AN7845" s="98"/>
      <c r="AO7845" s="98"/>
      <c r="AP7845" s="98"/>
      <c r="AQ7845" s="98"/>
      <c r="AR7845" s="98"/>
      <c r="AS7845" s="98"/>
      <c r="AT7845" s="98"/>
      <c r="AU7845" s="98"/>
      <c r="AV7845" s="98"/>
      <c r="AW7845" s="98"/>
      <c r="AX7845" s="98"/>
      <c r="AY7845" s="98"/>
      <c r="AZ7845" s="98"/>
      <c r="BA7845" s="98"/>
      <c r="BB7845" s="98"/>
      <c r="BC7845" s="98"/>
      <c r="BD7845" s="98"/>
      <c r="BE7845" s="98"/>
      <c r="BF7845" s="98"/>
      <c r="BG7845" s="98"/>
      <c r="BH7845" s="98"/>
      <c r="BI7845" s="98"/>
      <c r="BJ7845" s="98"/>
      <c r="BK7845" s="98"/>
      <c r="BL7845" s="98"/>
      <c r="BM7845" s="98"/>
      <c r="BN7845" s="98"/>
      <c r="BO7845" s="98"/>
      <c r="BP7845" s="98"/>
      <c r="BQ7845" s="98"/>
      <c r="BR7845" s="98"/>
      <c r="BS7845" s="98"/>
      <c r="BT7845" s="98"/>
      <c r="BU7845" s="98"/>
      <c r="BV7845" s="98"/>
      <c r="BW7845" s="98"/>
      <c r="BX7845" s="98"/>
      <c r="BY7845" s="98"/>
      <c r="BZ7845" s="98"/>
      <c r="CA7845" s="98"/>
      <c r="CB7845" s="98"/>
      <c r="CC7845" s="98"/>
      <c r="CD7845" s="98"/>
      <c r="CE7845" s="98"/>
      <c r="CF7845" s="98"/>
      <c r="CG7845" s="98"/>
      <c r="CH7845" s="98"/>
      <c r="CI7845" s="98"/>
      <c r="CJ7845" s="98"/>
      <c r="CK7845" s="98"/>
      <c r="CL7845" s="98"/>
      <c r="CM7845" s="98"/>
      <c r="CN7845" s="98"/>
      <c r="CO7845" s="98"/>
      <c r="CP7845" s="98"/>
      <c r="CQ7845" s="98"/>
      <c r="CR7845" s="98"/>
      <c r="CS7845" s="98"/>
      <c r="CT7845" s="98"/>
      <c r="CU7845" s="98"/>
      <c r="CV7845" s="98"/>
      <c r="CW7845" s="98"/>
      <c r="CX7845" s="98"/>
      <c r="CY7845" s="98"/>
      <c r="CZ7845" s="98"/>
      <c r="DA7845" s="98"/>
      <c r="DB7845" s="98"/>
      <c r="DC7845" s="98"/>
      <c r="DD7845" s="98"/>
      <c r="DE7845" s="98"/>
      <c r="DF7845" s="98"/>
      <c r="DG7845" s="98"/>
      <c r="DH7845" s="98"/>
      <c r="DI7845" s="98"/>
      <c r="DJ7845" s="98"/>
      <c r="DK7845" s="98"/>
      <c r="DL7845" s="98"/>
      <c r="DM7845" s="98"/>
      <c r="DN7845" s="98"/>
      <c r="DO7845" s="98"/>
      <c r="DP7845" s="98"/>
      <c r="DQ7845" s="98"/>
      <c r="DR7845" s="98"/>
      <c r="DS7845" s="98"/>
      <c r="DT7845" s="98"/>
      <c r="DU7845" s="98"/>
      <c r="DV7845" s="98"/>
      <c r="DW7845" s="98"/>
      <c r="DX7845" s="98"/>
      <c r="DY7845" s="98"/>
      <c r="DZ7845" s="98"/>
      <c r="EA7845" s="98"/>
      <c r="EB7845" s="98"/>
      <c r="EC7845" s="98"/>
      <c r="ED7845" s="98"/>
      <c r="EE7845" s="98"/>
      <c r="EF7845" s="98"/>
      <c r="EG7845" s="98"/>
      <c r="EH7845" s="98"/>
      <c r="EI7845" s="98"/>
      <c r="EJ7845" s="98"/>
      <c r="EK7845" s="98"/>
      <c r="EL7845" s="98"/>
      <c r="EM7845" s="98"/>
      <c r="EN7845" s="98"/>
      <c r="EO7845" s="98"/>
      <c r="EP7845" s="98"/>
      <c r="EQ7845" s="98"/>
      <c r="ER7845" s="98"/>
      <c r="ES7845" s="98"/>
      <c r="ET7845" s="98"/>
      <c r="EU7845" s="98"/>
      <c r="EV7845" s="98"/>
      <c r="EW7845" s="98"/>
      <c r="EX7845" s="98"/>
      <c r="EY7845" s="98"/>
      <c r="EZ7845" s="98"/>
      <c r="FA7845" s="98"/>
      <c r="FB7845" s="98"/>
      <c r="FC7845" s="98"/>
      <c r="FD7845" s="98"/>
      <c r="FE7845" s="98"/>
      <c r="FF7845" s="98"/>
      <c r="FG7845" s="98"/>
      <c r="FH7845" s="98"/>
      <c r="FI7845" s="98"/>
      <c r="FJ7845" s="98"/>
      <c r="FK7845" s="98"/>
      <c r="FL7845" s="98"/>
      <c r="FM7845" s="98"/>
      <c r="FN7845" s="98"/>
      <c r="FO7845" s="98"/>
      <c r="FP7845" s="98"/>
      <c r="FQ7845" s="98"/>
      <c r="FR7845" s="98"/>
      <c r="FS7845" s="98"/>
      <c r="FT7845" s="98"/>
      <c r="FU7845" s="98"/>
    </row>
    <row r="7846" spans="2:177" s="46" customFormat="1" ht="102" customHeight="1" outlineLevel="1">
      <c r="B7846" s="32" t="s">
        <v>18427</v>
      </c>
      <c r="C7846" s="37" t="s">
        <v>66</v>
      </c>
      <c r="D7846" s="313" t="s">
        <v>18428</v>
      </c>
      <c r="E7846" s="313" t="s">
        <v>18429</v>
      </c>
      <c r="F7846" s="313" t="s">
        <v>18430</v>
      </c>
      <c r="G7846" s="313" t="s">
        <v>18431</v>
      </c>
      <c r="H7846" s="313" t="s">
        <v>18432</v>
      </c>
      <c r="I7846" s="313" t="s">
        <v>18433</v>
      </c>
      <c r="J7846" s="313" t="s">
        <v>18434</v>
      </c>
      <c r="K7846" s="38" t="s">
        <v>73</v>
      </c>
      <c r="L7846" s="38">
        <v>100</v>
      </c>
      <c r="M7846" s="37">
        <v>230000000</v>
      </c>
      <c r="N7846" s="41" t="s">
        <v>74</v>
      </c>
      <c r="O7846" s="33" t="s">
        <v>1656</v>
      </c>
      <c r="P7846" s="41" t="s">
        <v>16445</v>
      </c>
      <c r="Q7846" s="32"/>
      <c r="R7846" s="37" t="s">
        <v>13081</v>
      </c>
      <c r="S7846" s="37" t="s">
        <v>17005</v>
      </c>
      <c r="T7846" s="152"/>
      <c r="U7846" s="37"/>
      <c r="V7846" s="37"/>
      <c r="W7846" s="34"/>
      <c r="X7846" s="139">
        <v>0</v>
      </c>
      <c r="Y7846" s="142">
        <f t="shared" si="242"/>
        <v>0</v>
      </c>
      <c r="Z7846" s="321"/>
      <c r="AA7846" s="155" t="s">
        <v>1658</v>
      </c>
      <c r="AB7846" s="38"/>
      <c r="AC7846" s="98"/>
      <c r="AD7846" s="98"/>
      <c r="AE7846" s="98"/>
      <c r="AF7846" s="98"/>
      <c r="AG7846" s="98"/>
      <c r="AH7846" s="98"/>
      <c r="AI7846" s="98"/>
      <c r="AJ7846" s="98"/>
      <c r="AK7846" s="98"/>
      <c r="AL7846" s="98"/>
      <c r="AM7846" s="98"/>
      <c r="AN7846" s="98"/>
      <c r="AO7846" s="98"/>
      <c r="AP7846" s="98"/>
      <c r="AQ7846" s="98"/>
      <c r="AR7846" s="98"/>
      <c r="AS7846" s="98"/>
      <c r="AT7846" s="98"/>
      <c r="AU7846" s="98"/>
      <c r="AV7846" s="98"/>
      <c r="AW7846" s="98"/>
      <c r="AX7846" s="98"/>
      <c r="AY7846" s="98"/>
      <c r="AZ7846" s="98"/>
      <c r="BA7846" s="98"/>
      <c r="BB7846" s="98"/>
      <c r="BC7846" s="98"/>
      <c r="BD7846" s="98"/>
      <c r="BE7846" s="98"/>
      <c r="BF7846" s="98"/>
      <c r="BG7846" s="98"/>
      <c r="BH7846" s="98"/>
      <c r="BI7846" s="98"/>
      <c r="BJ7846" s="98"/>
      <c r="BK7846" s="98"/>
      <c r="BL7846" s="98"/>
      <c r="BM7846" s="98"/>
      <c r="BN7846" s="98"/>
      <c r="BO7846" s="98"/>
      <c r="BP7846" s="98"/>
      <c r="BQ7846" s="98"/>
      <c r="BR7846" s="98"/>
      <c r="BS7846" s="98"/>
      <c r="BT7846" s="98"/>
      <c r="BU7846" s="98"/>
      <c r="BV7846" s="98"/>
      <c r="BW7846" s="98"/>
      <c r="BX7846" s="98"/>
      <c r="BY7846" s="98"/>
      <c r="BZ7846" s="98"/>
      <c r="CA7846" s="98"/>
      <c r="CB7846" s="98"/>
      <c r="CC7846" s="98"/>
      <c r="CD7846" s="98"/>
      <c r="CE7846" s="98"/>
      <c r="CF7846" s="98"/>
      <c r="CG7846" s="98"/>
      <c r="CH7846" s="98"/>
      <c r="CI7846" s="98"/>
      <c r="CJ7846" s="98"/>
      <c r="CK7846" s="98"/>
      <c r="CL7846" s="98"/>
      <c r="CM7846" s="98"/>
      <c r="CN7846" s="98"/>
      <c r="CO7846" s="98"/>
      <c r="CP7846" s="98"/>
      <c r="CQ7846" s="98"/>
      <c r="CR7846" s="98"/>
      <c r="CS7846" s="98"/>
      <c r="CT7846" s="98"/>
      <c r="CU7846" s="98"/>
      <c r="CV7846" s="98"/>
      <c r="CW7846" s="98"/>
      <c r="CX7846" s="98"/>
      <c r="CY7846" s="98"/>
      <c r="CZ7846" s="98"/>
      <c r="DA7846" s="98"/>
      <c r="DB7846" s="98"/>
      <c r="DC7846" s="98"/>
      <c r="DD7846" s="98"/>
      <c r="DE7846" s="98"/>
      <c r="DF7846" s="98"/>
      <c r="DG7846" s="98"/>
      <c r="DH7846" s="98"/>
      <c r="DI7846" s="98"/>
      <c r="DJ7846" s="98"/>
      <c r="DK7846" s="98"/>
      <c r="DL7846" s="98"/>
      <c r="DM7846" s="98"/>
      <c r="DN7846" s="98"/>
      <c r="DO7846" s="98"/>
      <c r="DP7846" s="98"/>
      <c r="DQ7846" s="98"/>
      <c r="DR7846" s="98"/>
      <c r="DS7846" s="98"/>
      <c r="DT7846" s="98"/>
      <c r="DU7846" s="98"/>
      <c r="DV7846" s="98"/>
      <c r="DW7846" s="98"/>
      <c r="DX7846" s="98"/>
      <c r="DY7846" s="98"/>
      <c r="DZ7846" s="98"/>
      <c r="EA7846" s="98"/>
      <c r="EB7846" s="98"/>
      <c r="EC7846" s="98"/>
      <c r="ED7846" s="98"/>
      <c r="EE7846" s="98"/>
      <c r="EF7846" s="98"/>
      <c r="EG7846" s="98"/>
      <c r="EH7846" s="98"/>
      <c r="EI7846" s="98"/>
      <c r="EJ7846" s="98"/>
      <c r="EK7846" s="98"/>
      <c r="EL7846" s="98"/>
      <c r="EM7846" s="98"/>
      <c r="EN7846" s="98"/>
      <c r="EO7846" s="98"/>
      <c r="EP7846" s="98"/>
      <c r="EQ7846" s="98"/>
      <c r="ER7846" s="98"/>
      <c r="ES7846" s="98"/>
      <c r="ET7846" s="98"/>
      <c r="EU7846" s="98"/>
      <c r="EV7846" s="98"/>
      <c r="EW7846" s="98"/>
      <c r="EX7846" s="98"/>
      <c r="EY7846" s="98"/>
      <c r="EZ7846" s="98"/>
      <c r="FA7846" s="98"/>
      <c r="FB7846" s="98"/>
      <c r="FC7846" s="98"/>
      <c r="FD7846" s="98"/>
      <c r="FE7846" s="98"/>
      <c r="FF7846" s="98"/>
      <c r="FG7846" s="98"/>
      <c r="FH7846" s="98"/>
      <c r="FI7846" s="98"/>
      <c r="FJ7846" s="98"/>
      <c r="FK7846" s="98"/>
      <c r="FL7846" s="98"/>
      <c r="FM7846" s="98"/>
      <c r="FN7846" s="98"/>
      <c r="FO7846" s="98"/>
      <c r="FP7846" s="98"/>
      <c r="FQ7846" s="98"/>
      <c r="FR7846" s="98"/>
      <c r="FS7846" s="98"/>
      <c r="FT7846" s="98"/>
      <c r="FU7846" s="98"/>
    </row>
    <row r="7847" spans="2:177" s="46" customFormat="1" ht="102" customHeight="1" outlineLevel="1">
      <c r="B7847" s="32" t="s">
        <v>18435</v>
      </c>
      <c r="C7847" s="37" t="s">
        <v>66</v>
      </c>
      <c r="D7847" s="52" t="s">
        <v>18428</v>
      </c>
      <c r="E7847" s="52" t="s">
        <v>18429</v>
      </c>
      <c r="F7847" s="52" t="s">
        <v>18430</v>
      </c>
      <c r="G7847" s="52" t="s">
        <v>18431</v>
      </c>
      <c r="H7847" s="52" t="s">
        <v>18432</v>
      </c>
      <c r="I7847" s="52" t="s">
        <v>18433</v>
      </c>
      <c r="J7847" s="52" t="s">
        <v>18434</v>
      </c>
      <c r="K7847" s="38" t="s">
        <v>113</v>
      </c>
      <c r="L7847" s="38">
        <v>100</v>
      </c>
      <c r="M7847" s="37">
        <v>230000000</v>
      </c>
      <c r="N7847" s="41" t="s">
        <v>74</v>
      </c>
      <c r="O7847" s="33" t="s">
        <v>1656</v>
      </c>
      <c r="P7847" s="41" t="s">
        <v>16445</v>
      </c>
      <c r="Q7847" s="32"/>
      <c r="R7847" s="37" t="s">
        <v>13081</v>
      </c>
      <c r="S7847" s="37" t="s">
        <v>17005</v>
      </c>
      <c r="T7847" s="152"/>
      <c r="U7847" s="37"/>
      <c r="V7847" s="37"/>
      <c r="W7847" s="34"/>
      <c r="X7847" s="139">
        <v>1831375</v>
      </c>
      <c r="Y7847" s="142">
        <f t="shared" si="242"/>
        <v>2051140.0000000002</v>
      </c>
      <c r="Z7847" s="154"/>
      <c r="AA7847" s="155" t="s">
        <v>1658</v>
      </c>
      <c r="AB7847" s="38"/>
      <c r="AC7847" s="98"/>
      <c r="AD7847" s="98"/>
      <c r="AE7847" s="98"/>
      <c r="AF7847" s="98"/>
      <c r="AG7847" s="98"/>
      <c r="AH7847" s="98"/>
      <c r="AI7847" s="98"/>
      <c r="AJ7847" s="98"/>
      <c r="AK7847" s="98"/>
      <c r="AL7847" s="98"/>
      <c r="AM7847" s="98"/>
      <c r="AN7847" s="98"/>
      <c r="AO7847" s="98"/>
      <c r="AP7847" s="98"/>
      <c r="AQ7847" s="98"/>
      <c r="AR7847" s="98"/>
      <c r="AS7847" s="98"/>
      <c r="AT7847" s="98"/>
      <c r="AU7847" s="98"/>
      <c r="AV7847" s="98"/>
      <c r="AW7847" s="98"/>
      <c r="AX7847" s="98"/>
      <c r="AY7847" s="98"/>
      <c r="AZ7847" s="98"/>
      <c r="BA7847" s="98"/>
      <c r="BB7847" s="98"/>
      <c r="BC7847" s="98"/>
      <c r="BD7847" s="98"/>
      <c r="BE7847" s="98"/>
      <c r="BF7847" s="98"/>
      <c r="BG7847" s="98"/>
      <c r="BH7847" s="98"/>
      <c r="BI7847" s="98"/>
      <c r="BJ7847" s="98"/>
      <c r="BK7847" s="98"/>
      <c r="BL7847" s="98"/>
      <c r="BM7847" s="98"/>
      <c r="BN7847" s="98"/>
      <c r="BO7847" s="98"/>
      <c r="BP7847" s="98"/>
      <c r="BQ7847" s="98"/>
      <c r="BR7847" s="98"/>
      <c r="BS7847" s="98"/>
      <c r="BT7847" s="98"/>
      <c r="BU7847" s="98"/>
      <c r="BV7847" s="98"/>
      <c r="BW7847" s="98"/>
      <c r="BX7847" s="98"/>
      <c r="BY7847" s="98"/>
      <c r="BZ7847" s="98"/>
      <c r="CA7847" s="98"/>
      <c r="CB7847" s="98"/>
      <c r="CC7847" s="98"/>
      <c r="CD7847" s="98"/>
      <c r="CE7847" s="98"/>
      <c r="CF7847" s="98"/>
      <c r="CG7847" s="98"/>
      <c r="CH7847" s="98"/>
      <c r="CI7847" s="98"/>
      <c r="CJ7847" s="98"/>
      <c r="CK7847" s="98"/>
      <c r="CL7847" s="98"/>
      <c r="CM7847" s="98"/>
      <c r="CN7847" s="98"/>
      <c r="CO7847" s="98"/>
      <c r="CP7847" s="98"/>
      <c r="CQ7847" s="98"/>
      <c r="CR7847" s="98"/>
      <c r="CS7847" s="98"/>
      <c r="CT7847" s="98"/>
      <c r="CU7847" s="98"/>
      <c r="CV7847" s="98"/>
      <c r="CW7847" s="98"/>
      <c r="CX7847" s="98"/>
      <c r="CY7847" s="98"/>
      <c r="CZ7847" s="98"/>
      <c r="DA7847" s="98"/>
      <c r="DB7847" s="98"/>
      <c r="DC7847" s="98"/>
      <c r="DD7847" s="98"/>
      <c r="DE7847" s="98"/>
      <c r="DF7847" s="98"/>
      <c r="DG7847" s="98"/>
      <c r="DH7847" s="98"/>
      <c r="DI7847" s="98"/>
      <c r="DJ7847" s="98"/>
      <c r="DK7847" s="98"/>
      <c r="DL7847" s="98"/>
      <c r="DM7847" s="98"/>
      <c r="DN7847" s="98"/>
      <c r="DO7847" s="98"/>
      <c r="DP7847" s="98"/>
      <c r="DQ7847" s="98"/>
      <c r="DR7847" s="98"/>
      <c r="DS7847" s="98"/>
      <c r="DT7847" s="98"/>
      <c r="DU7847" s="98"/>
      <c r="DV7847" s="98"/>
      <c r="DW7847" s="98"/>
      <c r="DX7847" s="98"/>
      <c r="DY7847" s="98"/>
      <c r="DZ7847" s="98"/>
      <c r="EA7847" s="98"/>
      <c r="EB7847" s="98"/>
      <c r="EC7847" s="98"/>
      <c r="ED7847" s="98"/>
      <c r="EE7847" s="98"/>
      <c r="EF7847" s="98"/>
      <c r="EG7847" s="98"/>
      <c r="EH7847" s="98"/>
      <c r="EI7847" s="98"/>
      <c r="EJ7847" s="98"/>
      <c r="EK7847" s="98"/>
      <c r="EL7847" s="98"/>
      <c r="EM7847" s="98"/>
      <c r="EN7847" s="98"/>
      <c r="EO7847" s="98"/>
      <c r="EP7847" s="98"/>
      <c r="EQ7847" s="98"/>
      <c r="ER7847" s="98"/>
      <c r="ES7847" s="98"/>
      <c r="ET7847" s="98"/>
      <c r="EU7847" s="98"/>
      <c r="EV7847" s="98"/>
      <c r="EW7847" s="98"/>
      <c r="EX7847" s="98"/>
      <c r="EY7847" s="98"/>
      <c r="EZ7847" s="98"/>
      <c r="FA7847" s="98"/>
      <c r="FB7847" s="98"/>
      <c r="FC7847" s="98"/>
      <c r="FD7847" s="98"/>
      <c r="FE7847" s="98"/>
      <c r="FF7847" s="98"/>
      <c r="FG7847" s="98"/>
      <c r="FH7847" s="98"/>
      <c r="FI7847" s="98"/>
      <c r="FJ7847" s="98"/>
      <c r="FK7847" s="98"/>
      <c r="FL7847" s="98"/>
      <c r="FM7847" s="98"/>
      <c r="FN7847" s="98"/>
      <c r="FO7847" s="98"/>
      <c r="FP7847" s="98"/>
      <c r="FQ7847" s="98"/>
      <c r="FR7847" s="98"/>
      <c r="FS7847" s="98"/>
      <c r="FT7847" s="98"/>
      <c r="FU7847" s="98"/>
    </row>
    <row r="7848" spans="2:177" s="46" customFormat="1" ht="89.25" customHeight="1" outlineLevel="1">
      <c r="B7848" s="32" t="s">
        <v>18436</v>
      </c>
      <c r="C7848" s="39" t="s">
        <v>66</v>
      </c>
      <c r="D7848" s="141" t="s">
        <v>18437</v>
      </c>
      <c r="E7848" s="135" t="s">
        <v>18438</v>
      </c>
      <c r="F7848" s="41" t="s">
        <v>18439</v>
      </c>
      <c r="G7848" s="135" t="s">
        <v>18440</v>
      </c>
      <c r="H7848" s="39" t="s">
        <v>18441</v>
      </c>
      <c r="I7848" s="41" t="s">
        <v>18442</v>
      </c>
      <c r="J7848" s="41" t="s">
        <v>18443</v>
      </c>
      <c r="K7848" s="41" t="s">
        <v>73</v>
      </c>
      <c r="L7848" s="310">
        <v>90</v>
      </c>
      <c r="M7848" s="37">
        <v>230000000</v>
      </c>
      <c r="N7848" s="41" t="s">
        <v>74</v>
      </c>
      <c r="O7848" s="33" t="s">
        <v>1656</v>
      </c>
      <c r="P7848" s="41" t="s">
        <v>16445</v>
      </c>
      <c r="Q7848" s="32"/>
      <c r="R7848" s="310" t="s">
        <v>13081</v>
      </c>
      <c r="S7848" s="138" t="s">
        <v>16420</v>
      </c>
      <c r="T7848" s="32"/>
      <c r="U7848" s="32"/>
      <c r="V7848" s="32"/>
      <c r="W7848" s="139"/>
      <c r="X7848" s="139">
        <v>102156960</v>
      </c>
      <c r="Y7848" s="142">
        <f t="shared" si="242"/>
        <v>114415795.20000002</v>
      </c>
      <c r="Z7848" s="63"/>
      <c r="AA7848" s="155" t="s">
        <v>1658</v>
      </c>
      <c r="AB7848" s="38"/>
      <c r="AC7848" s="98"/>
      <c r="AD7848" s="98"/>
      <c r="AE7848" s="98"/>
      <c r="AF7848" s="98"/>
      <c r="AG7848" s="98"/>
      <c r="AH7848" s="98"/>
      <c r="AI7848" s="98"/>
      <c r="AJ7848" s="98"/>
      <c r="AK7848" s="98"/>
      <c r="AL7848" s="98"/>
      <c r="AM7848" s="98"/>
      <c r="AN7848" s="98"/>
      <c r="AO7848" s="98"/>
      <c r="AP7848" s="98"/>
      <c r="AQ7848" s="98"/>
      <c r="AR7848" s="98"/>
      <c r="AS7848" s="98"/>
      <c r="AT7848" s="98"/>
      <c r="AU7848" s="98"/>
      <c r="AV7848" s="98"/>
      <c r="AW7848" s="98"/>
      <c r="AX7848" s="98"/>
      <c r="AY7848" s="98"/>
      <c r="AZ7848" s="98"/>
      <c r="BA7848" s="98"/>
      <c r="BB7848" s="98"/>
      <c r="BC7848" s="98"/>
      <c r="BD7848" s="98"/>
      <c r="BE7848" s="98"/>
      <c r="BF7848" s="98"/>
      <c r="BG7848" s="98"/>
      <c r="BH7848" s="98"/>
      <c r="BI7848" s="98"/>
      <c r="BJ7848" s="98"/>
      <c r="BK7848" s="98"/>
      <c r="BL7848" s="98"/>
      <c r="BM7848" s="98"/>
      <c r="BN7848" s="98"/>
      <c r="BO7848" s="98"/>
      <c r="BP7848" s="98"/>
      <c r="BQ7848" s="98"/>
      <c r="BR7848" s="98"/>
      <c r="BS7848" s="98"/>
      <c r="BT7848" s="98"/>
      <c r="BU7848" s="98"/>
      <c r="BV7848" s="98"/>
      <c r="BW7848" s="98"/>
      <c r="BX7848" s="98"/>
      <c r="BY7848" s="98"/>
      <c r="BZ7848" s="98"/>
      <c r="CA7848" s="98"/>
      <c r="CB7848" s="98"/>
      <c r="CC7848" s="98"/>
      <c r="CD7848" s="98"/>
      <c r="CE7848" s="98"/>
      <c r="CF7848" s="98"/>
      <c r="CG7848" s="98"/>
      <c r="CH7848" s="98"/>
      <c r="CI7848" s="98"/>
      <c r="CJ7848" s="98"/>
      <c r="CK7848" s="98"/>
      <c r="CL7848" s="98"/>
      <c r="CM7848" s="98"/>
      <c r="CN7848" s="98"/>
      <c r="CO7848" s="98"/>
      <c r="CP7848" s="98"/>
      <c r="CQ7848" s="98"/>
      <c r="CR7848" s="98"/>
      <c r="CS7848" s="98"/>
      <c r="CT7848" s="98"/>
      <c r="CU7848" s="98"/>
      <c r="CV7848" s="98"/>
      <c r="CW7848" s="98"/>
      <c r="CX7848" s="98"/>
      <c r="CY7848" s="98"/>
      <c r="CZ7848" s="98"/>
      <c r="DA7848" s="98"/>
      <c r="DB7848" s="98"/>
      <c r="DC7848" s="98"/>
      <c r="DD7848" s="98"/>
      <c r="DE7848" s="98"/>
      <c r="DF7848" s="98"/>
      <c r="DG7848" s="98"/>
      <c r="DH7848" s="98"/>
      <c r="DI7848" s="98"/>
      <c r="DJ7848" s="98"/>
      <c r="DK7848" s="98"/>
      <c r="DL7848" s="98"/>
      <c r="DM7848" s="98"/>
      <c r="DN7848" s="98"/>
      <c r="DO7848" s="98"/>
      <c r="DP7848" s="98"/>
      <c r="DQ7848" s="98"/>
      <c r="DR7848" s="98"/>
      <c r="DS7848" s="98"/>
      <c r="DT7848" s="98"/>
      <c r="DU7848" s="98"/>
      <c r="DV7848" s="98"/>
      <c r="DW7848" s="98"/>
      <c r="DX7848" s="98"/>
      <c r="DY7848" s="98"/>
      <c r="DZ7848" s="98"/>
      <c r="EA7848" s="98"/>
      <c r="EB7848" s="98"/>
      <c r="EC7848" s="98"/>
      <c r="ED7848" s="98"/>
      <c r="EE7848" s="98"/>
      <c r="EF7848" s="98"/>
      <c r="EG7848" s="98"/>
      <c r="EH7848" s="98"/>
      <c r="EI7848" s="98"/>
      <c r="EJ7848" s="98"/>
      <c r="EK7848" s="98"/>
      <c r="EL7848" s="98"/>
      <c r="EM7848" s="98"/>
      <c r="EN7848" s="98"/>
      <c r="EO7848" s="98"/>
      <c r="EP7848" s="98"/>
      <c r="EQ7848" s="98"/>
      <c r="ER7848" s="98"/>
      <c r="ES7848" s="98"/>
      <c r="ET7848" s="98"/>
      <c r="EU7848" s="98"/>
      <c r="EV7848" s="98"/>
      <c r="EW7848" s="98"/>
      <c r="EX7848" s="98"/>
      <c r="EY7848" s="98"/>
      <c r="EZ7848" s="98"/>
      <c r="FA7848" s="98"/>
      <c r="FB7848" s="98"/>
      <c r="FC7848" s="98"/>
      <c r="FD7848" s="98"/>
      <c r="FE7848" s="98"/>
      <c r="FF7848" s="98"/>
      <c r="FG7848" s="98"/>
      <c r="FH7848" s="98"/>
      <c r="FI7848" s="98"/>
      <c r="FJ7848" s="98"/>
      <c r="FK7848" s="98"/>
      <c r="FL7848" s="98"/>
      <c r="FM7848" s="98"/>
      <c r="FN7848" s="98"/>
      <c r="FO7848" s="98"/>
      <c r="FP7848" s="98"/>
      <c r="FQ7848" s="98"/>
      <c r="FR7848" s="98"/>
      <c r="FS7848" s="98"/>
      <c r="FT7848" s="98"/>
      <c r="FU7848" s="98"/>
    </row>
    <row r="7849" spans="2:177" s="46" customFormat="1" ht="76.5" customHeight="1" outlineLevel="1">
      <c r="B7849" s="32" t="s">
        <v>18444</v>
      </c>
      <c r="C7849" s="39" t="s">
        <v>66</v>
      </c>
      <c r="D7849" s="141" t="s">
        <v>18437</v>
      </c>
      <c r="E7849" s="135" t="s">
        <v>18438</v>
      </c>
      <c r="F7849" s="41" t="s">
        <v>18439</v>
      </c>
      <c r="G7849" s="135" t="s">
        <v>18440</v>
      </c>
      <c r="H7849" s="39" t="s">
        <v>18441</v>
      </c>
      <c r="I7849" s="41" t="s">
        <v>18445</v>
      </c>
      <c r="J7849" s="41" t="s">
        <v>18446</v>
      </c>
      <c r="K7849" s="41" t="s">
        <v>73</v>
      </c>
      <c r="L7849" s="310">
        <v>90</v>
      </c>
      <c r="M7849" s="37">
        <v>230000000</v>
      </c>
      <c r="N7849" s="41" t="s">
        <v>74</v>
      </c>
      <c r="O7849" s="33" t="s">
        <v>1656</v>
      </c>
      <c r="P7849" s="41" t="s">
        <v>16445</v>
      </c>
      <c r="Q7849" s="32"/>
      <c r="R7849" s="310" t="s">
        <v>13081</v>
      </c>
      <c r="S7849" s="138" t="s">
        <v>16420</v>
      </c>
      <c r="T7849" s="32"/>
      <c r="U7849" s="32"/>
      <c r="V7849" s="32"/>
      <c r="W7849" s="139"/>
      <c r="X7849" s="139">
        <v>0</v>
      </c>
      <c r="Y7849" s="142">
        <f t="shared" si="242"/>
        <v>0</v>
      </c>
      <c r="Z7849" s="63"/>
      <c r="AA7849" s="155" t="s">
        <v>1658</v>
      </c>
      <c r="AB7849" s="38"/>
      <c r="AC7849" s="98"/>
      <c r="AD7849" s="98"/>
      <c r="AE7849" s="98"/>
      <c r="AF7849" s="98"/>
      <c r="AG7849" s="98"/>
      <c r="AH7849" s="98"/>
      <c r="AI7849" s="98"/>
      <c r="AJ7849" s="98"/>
      <c r="AK7849" s="98"/>
      <c r="AL7849" s="98"/>
      <c r="AM7849" s="98"/>
      <c r="AN7849" s="98"/>
      <c r="AO7849" s="98"/>
      <c r="AP7849" s="98"/>
      <c r="AQ7849" s="98"/>
      <c r="AR7849" s="98"/>
      <c r="AS7849" s="98"/>
      <c r="AT7849" s="98"/>
      <c r="AU7849" s="98"/>
      <c r="AV7849" s="98"/>
      <c r="AW7849" s="98"/>
      <c r="AX7849" s="98"/>
      <c r="AY7849" s="98"/>
      <c r="AZ7849" s="98"/>
      <c r="BA7849" s="98"/>
      <c r="BB7849" s="98"/>
      <c r="BC7849" s="98"/>
      <c r="BD7849" s="98"/>
      <c r="BE7849" s="98"/>
      <c r="BF7849" s="98"/>
      <c r="BG7849" s="98"/>
      <c r="BH7849" s="98"/>
      <c r="BI7849" s="98"/>
      <c r="BJ7849" s="98"/>
      <c r="BK7849" s="98"/>
      <c r="BL7849" s="98"/>
      <c r="BM7849" s="98"/>
      <c r="BN7849" s="98"/>
      <c r="BO7849" s="98"/>
      <c r="BP7849" s="98"/>
      <c r="BQ7849" s="98"/>
      <c r="BR7849" s="98"/>
      <c r="BS7849" s="98"/>
      <c r="BT7849" s="98"/>
      <c r="BU7849" s="98"/>
      <c r="BV7849" s="98"/>
      <c r="BW7849" s="98"/>
      <c r="BX7849" s="98"/>
      <c r="BY7849" s="98"/>
      <c r="BZ7849" s="98"/>
      <c r="CA7849" s="98"/>
      <c r="CB7849" s="98"/>
      <c r="CC7849" s="98"/>
      <c r="CD7849" s="98"/>
      <c r="CE7849" s="98"/>
      <c r="CF7849" s="98"/>
      <c r="CG7849" s="98"/>
      <c r="CH7849" s="98"/>
      <c r="CI7849" s="98"/>
      <c r="CJ7849" s="98"/>
      <c r="CK7849" s="98"/>
      <c r="CL7849" s="98"/>
      <c r="CM7849" s="98"/>
      <c r="CN7849" s="98"/>
      <c r="CO7849" s="98"/>
      <c r="CP7849" s="98"/>
      <c r="CQ7849" s="98"/>
      <c r="CR7849" s="98"/>
      <c r="CS7849" s="98"/>
      <c r="CT7849" s="98"/>
      <c r="CU7849" s="98"/>
      <c r="CV7849" s="98"/>
      <c r="CW7849" s="98"/>
      <c r="CX7849" s="98"/>
      <c r="CY7849" s="98"/>
      <c r="CZ7849" s="98"/>
      <c r="DA7849" s="98"/>
      <c r="DB7849" s="98"/>
      <c r="DC7849" s="98"/>
      <c r="DD7849" s="98"/>
      <c r="DE7849" s="98"/>
      <c r="DF7849" s="98"/>
      <c r="DG7849" s="98"/>
      <c r="DH7849" s="98"/>
      <c r="DI7849" s="98"/>
      <c r="DJ7849" s="98"/>
      <c r="DK7849" s="98"/>
      <c r="DL7849" s="98"/>
      <c r="DM7849" s="98"/>
      <c r="DN7849" s="98"/>
      <c r="DO7849" s="98"/>
      <c r="DP7849" s="98"/>
      <c r="DQ7849" s="98"/>
      <c r="DR7849" s="98"/>
      <c r="DS7849" s="98"/>
      <c r="DT7849" s="98"/>
      <c r="DU7849" s="98"/>
      <c r="DV7849" s="98"/>
      <c r="DW7849" s="98"/>
      <c r="DX7849" s="98"/>
      <c r="DY7849" s="98"/>
      <c r="DZ7849" s="98"/>
      <c r="EA7849" s="98"/>
      <c r="EB7849" s="98"/>
      <c r="EC7849" s="98"/>
      <c r="ED7849" s="98"/>
      <c r="EE7849" s="98"/>
      <c r="EF7849" s="98"/>
      <c r="EG7849" s="98"/>
      <c r="EH7849" s="98"/>
      <c r="EI7849" s="98"/>
      <c r="EJ7849" s="98"/>
      <c r="EK7849" s="98"/>
      <c r="EL7849" s="98"/>
      <c r="EM7849" s="98"/>
      <c r="EN7849" s="98"/>
      <c r="EO7849" s="98"/>
      <c r="EP7849" s="98"/>
      <c r="EQ7849" s="98"/>
      <c r="ER7849" s="98"/>
      <c r="ES7849" s="98"/>
      <c r="ET7849" s="98"/>
      <c r="EU7849" s="98"/>
      <c r="EV7849" s="98"/>
      <c r="EW7849" s="98"/>
      <c r="EX7849" s="98"/>
      <c r="EY7849" s="98"/>
      <c r="EZ7849" s="98"/>
      <c r="FA7849" s="98"/>
      <c r="FB7849" s="98"/>
      <c r="FC7849" s="98"/>
      <c r="FD7849" s="98"/>
      <c r="FE7849" s="98"/>
      <c r="FF7849" s="98"/>
      <c r="FG7849" s="98"/>
      <c r="FH7849" s="98"/>
      <c r="FI7849" s="98"/>
      <c r="FJ7849" s="98"/>
      <c r="FK7849" s="98"/>
      <c r="FL7849" s="98"/>
      <c r="FM7849" s="98"/>
      <c r="FN7849" s="98"/>
      <c r="FO7849" s="98"/>
      <c r="FP7849" s="98"/>
      <c r="FQ7849" s="98"/>
      <c r="FR7849" s="98"/>
      <c r="FS7849" s="98"/>
      <c r="FT7849" s="98"/>
      <c r="FU7849" s="98"/>
    </row>
    <row r="7850" spans="2:177" s="46" customFormat="1" ht="76.5" customHeight="1" outlineLevel="1">
      <c r="B7850" s="38" t="s">
        <v>18447</v>
      </c>
      <c r="C7850" s="39" t="s">
        <v>66</v>
      </c>
      <c r="D7850" s="141" t="s">
        <v>18437</v>
      </c>
      <c r="E7850" s="135" t="s">
        <v>18438</v>
      </c>
      <c r="F7850" s="41" t="s">
        <v>18439</v>
      </c>
      <c r="G7850" s="135" t="s">
        <v>18440</v>
      </c>
      <c r="H7850" s="39" t="s">
        <v>18441</v>
      </c>
      <c r="I7850" s="41" t="s">
        <v>18445</v>
      </c>
      <c r="J7850" s="41" t="s">
        <v>18446</v>
      </c>
      <c r="K7850" s="41" t="s">
        <v>73</v>
      </c>
      <c r="L7850" s="42">
        <v>90</v>
      </c>
      <c r="M7850" s="137">
        <v>230000000</v>
      </c>
      <c r="N7850" s="41" t="s">
        <v>74</v>
      </c>
      <c r="O7850" s="33" t="s">
        <v>162</v>
      </c>
      <c r="P7850" s="41" t="s">
        <v>16445</v>
      </c>
      <c r="Q7850" s="93"/>
      <c r="R7850" s="42" t="s">
        <v>18448</v>
      </c>
      <c r="S7850" s="138" t="s">
        <v>16420</v>
      </c>
      <c r="T7850" s="93"/>
      <c r="U7850" s="93"/>
      <c r="V7850" s="93"/>
      <c r="W7850" s="93"/>
      <c r="X7850" s="139">
        <v>71450090</v>
      </c>
      <c r="Y7850" s="142">
        <f t="shared" si="242"/>
        <v>80024100.800000012</v>
      </c>
      <c r="Z7850" s="32"/>
      <c r="AA7850" s="32">
        <v>2014</v>
      </c>
      <c r="AB7850" s="38"/>
      <c r="AC7850" s="98"/>
      <c r="AD7850" s="98"/>
      <c r="AE7850" s="98"/>
      <c r="AF7850" s="98"/>
      <c r="AG7850" s="98"/>
      <c r="AH7850" s="98"/>
      <c r="AI7850" s="98"/>
      <c r="AJ7850" s="98"/>
      <c r="AK7850" s="98"/>
      <c r="AL7850" s="98"/>
      <c r="AM7850" s="98"/>
      <c r="AN7850" s="98"/>
      <c r="AO7850" s="98"/>
      <c r="AP7850" s="98"/>
      <c r="AQ7850" s="98"/>
      <c r="AR7850" s="98"/>
      <c r="AS7850" s="98"/>
      <c r="AT7850" s="98"/>
      <c r="AU7850" s="98"/>
      <c r="AV7850" s="98"/>
      <c r="AW7850" s="98"/>
      <c r="AX7850" s="98"/>
      <c r="AY7850" s="98"/>
      <c r="AZ7850" s="98"/>
      <c r="BA7850" s="98"/>
      <c r="BB7850" s="98"/>
      <c r="BC7850" s="98"/>
      <c r="BD7850" s="98"/>
      <c r="BE7850" s="98"/>
      <c r="BF7850" s="98"/>
      <c r="BG7850" s="98"/>
      <c r="BH7850" s="98"/>
      <c r="BI7850" s="98"/>
      <c r="BJ7850" s="98"/>
      <c r="BK7850" s="98"/>
      <c r="BL7850" s="98"/>
      <c r="BM7850" s="98"/>
      <c r="BN7850" s="98"/>
      <c r="BO7850" s="98"/>
      <c r="BP7850" s="98"/>
      <c r="BQ7850" s="98"/>
      <c r="BR7850" s="98"/>
      <c r="BS7850" s="98"/>
      <c r="BT7850" s="98"/>
      <c r="BU7850" s="98"/>
      <c r="BV7850" s="98"/>
      <c r="BW7850" s="98"/>
      <c r="BX7850" s="98"/>
      <c r="BY7850" s="98"/>
      <c r="BZ7850" s="98"/>
      <c r="CA7850" s="98"/>
      <c r="CB7850" s="98"/>
      <c r="CC7850" s="98"/>
      <c r="CD7850" s="98"/>
      <c r="CE7850" s="98"/>
      <c r="CF7850" s="98"/>
      <c r="CG7850" s="98"/>
      <c r="CH7850" s="98"/>
      <c r="CI7850" s="98"/>
      <c r="CJ7850" s="98"/>
      <c r="CK7850" s="98"/>
      <c r="CL7850" s="98"/>
      <c r="CM7850" s="98"/>
      <c r="CN7850" s="98"/>
      <c r="CO7850" s="98"/>
      <c r="CP7850" s="98"/>
      <c r="CQ7850" s="98"/>
      <c r="CR7850" s="98"/>
      <c r="CS7850" s="98"/>
      <c r="CT7850" s="98"/>
      <c r="CU7850" s="98"/>
      <c r="CV7850" s="98"/>
      <c r="CW7850" s="98"/>
      <c r="CX7850" s="98"/>
      <c r="CY7850" s="98"/>
      <c r="CZ7850" s="98"/>
      <c r="DA7850" s="98"/>
      <c r="DB7850" s="98"/>
      <c r="DC7850" s="98"/>
      <c r="DD7850" s="98"/>
      <c r="DE7850" s="98"/>
      <c r="DF7850" s="98"/>
      <c r="DG7850" s="98"/>
      <c r="DH7850" s="98"/>
      <c r="DI7850" s="98"/>
      <c r="DJ7850" s="98"/>
      <c r="DK7850" s="98"/>
      <c r="DL7850" s="98"/>
      <c r="DM7850" s="98"/>
      <c r="DN7850" s="98"/>
      <c r="DO7850" s="98"/>
      <c r="DP7850" s="98"/>
      <c r="DQ7850" s="98"/>
      <c r="DR7850" s="98"/>
      <c r="DS7850" s="98"/>
      <c r="DT7850" s="98"/>
      <c r="DU7850" s="98"/>
      <c r="DV7850" s="98"/>
      <c r="DW7850" s="98"/>
      <c r="DX7850" s="98"/>
      <c r="DY7850" s="98"/>
      <c r="DZ7850" s="98"/>
      <c r="EA7850" s="98"/>
      <c r="EB7850" s="98"/>
      <c r="EC7850" s="98"/>
      <c r="ED7850" s="98"/>
      <c r="EE7850" s="98"/>
      <c r="EF7850" s="98"/>
      <c r="EG7850" s="98"/>
      <c r="EH7850" s="98"/>
      <c r="EI7850" s="98"/>
      <c r="EJ7850" s="98"/>
      <c r="EK7850" s="98"/>
      <c r="EL7850" s="98"/>
      <c r="EM7850" s="98"/>
      <c r="EN7850" s="98"/>
      <c r="EO7850" s="98"/>
      <c r="EP7850" s="98"/>
      <c r="EQ7850" s="98"/>
      <c r="ER7850" s="98"/>
      <c r="ES7850" s="98"/>
      <c r="ET7850" s="98"/>
      <c r="EU7850" s="98"/>
      <c r="EV7850" s="98"/>
      <c r="EW7850" s="98"/>
      <c r="EX7850" s="98"/>
      <c r="EY7850" s="98"/>
      <c r="EZ7850" s="98"/>
      <c r="FA7850" s="98"/>
      <c r="FB7850" s="98"/>
      <c r="FC7850" s="98"/>
      <c r="FD7850" s="98"/>
      <c r="FE7850" s="98"/>
      <c r="FF7850" s="98"/>
      <c r="FG7850" s="98"/>
      <c r="FH7850" s="98"/>
      <c r="FI7850" s="98"/>
      <c r="FJ7850" s="98"/>
      <c r="FK7850" s="98"/>
      <c r="FL7850" s="98"/>
      <c r="FM7850" s="98"/>
      <c r="FN7850" s="98"/>
      <c r="FO7850" s="98"/>
      <c r="FP7850" s="98"/>
      <c r="FQ7850" s="98"/>
      <c r="FR7850" s="98"/>
      <c r="FS7850" s="98"/>
      <c r="FT7850" s="98"/>
      <c r="FU7850" s="98"/>
    </row>
    <row r="7851" spans="2:177" s="46" customFormat="1" ht="76.5" customHeight="1" outlineLevel="1">
      <c r="B7851" s="32" t="s">
        <v>18449</v>
      </c>
      <c r="C7851" s="39" t="s">
        <v>66</v>
      </c>
      <c r="D7851" s="141" t="s">
        <v>18437</v>
      </c>
      <c r="E7851" s="135" t="s">
        <v>18438</v>
      </c>
      <c r="F7851" s="41" t="s">
        <v>18439</v>
      </c>
      <c r="G7851" s="135" t="s">
        <v>18440</v>
      </c>
      <c r="H7851" s="39" t="s">
        <v>18441</v>
      </c>
      <c r="I7851" s="41" t="s">
        <v>18450</v>
      </c>
      <c r="J7851" s="41" t="s">
        <v>18451</v>
      </c>
      <c r="K7851" s="41" t="s">
        <v>73</v>
      </c>
      <c r="L7851" s="310">
        <v>90</v>
      </c>
      <c r="M7851" s="37">
        <v>230000000</v>
      </c>
      <c r="N7851" s="41" t="s">
        <v>74</v>
      </c>
      <c r="O7851" s="33" t="s">
        <v>1656</v>
      </c>
      <c r="P7851" s="41" t="s">
        <v>16445</v>
      </c>
      <c r="Q7851" s="32"/>
      <c r="R7851" s="310" t="s">
        <v>13081</v>
      </c>
      <c r="S7851" s="138" t="s">
        <v>16420</v>
      </c>
      <c r="T7851" s="32"/>
      <c r="U7851" s="32"/>
      <c r="V7851" s="32"/>
      <c r="W7851" s="139"/>
      <c r="X7851" s="139">
        <v>71991996</v>
      </c>
      <c r="Y7851" s="142">
        <f t="shared" si="242"/>
        <v>80631035.520000011</v>
      </c>
      <c r="Z7851" s="63"/>
      <c r="AA7851" s="155" t="s">
        <v>1658</v>
      </c>
      <c r="AB7851" s="38"/>
      <c r="AC7851" s="98"/>
      <c r="AD7851" s="98"/>
      <c r="AE7851" s="98"/>
      <c r="AF7851" s="98"/>
      <c r="AG7851" s="98"/>
      <c r="AH7851" s="98"/>
      <c r="AI7851" s="98"/>
      <c r="AJ7851" s="98"/>
      <c r="AK7851" s="98"/>
      <c r="AL7851" s="98"/>
      <c r="AM7851" s="98"/>
      <c r="AN7851" s="98"/>
      <c r="AO7851" s="98"/>
      <c r="AP7851" s="98"/>
      <c r="AQ7851" s="98"/>
      <c r="AR7851" s="98"/>
      <c r="AS7851" s="98"/>
      <c r="AT7851" s="98"/>
      <c r="AU7851" s="98"/>
      <c r="AV7851" s="98"/>
      <c r="AW7851" s="98"/>
      <c r="AX7851" s="98"/>
      <c r="AY7851" s="98"/>
      <c r="AZ7851" s="98"/>
      <c r="BA7851" s="98"/>
      <c r="BB7851" s="98"/>
      <c r="BC7851" s="98"/>
      <c r="BD7851" s="98"/>
      <c r="BE7851" s="98"/>
      <c r="BF7851" s="98"/>
      <c r="BG7851" s="98"/>
      <c r="BH7851" s="98"/>
      <c r="BI7851" s="98"/>
      <c r="BJ7851" s="98"/>
      <c r="BK7851" s="98"/>
      <c r="BL7851" s="98"/>
      <c r="BM7851" s="98"/>
      <c r="BN7851" s="98"/>
      <c r="BO7851" s="98"/>
      <c r="BP7851" s="98"/>
      <c r="BQ7851" s="98"/>
      <c r="BR7851" s="98"/>
      <c r="BS7851" s="98"/>
      <c r="BT7851" s="98"/>
      <c r="BU7851" s="98"/>
      <c r="BV7851" s="98"/>
      <c r="BW7851" s="98"/>
      <c r="BX7851" s="98"/>
      <c r="BY7851" s="98"/>
      <c r="BZ7851" s="98"/>
      <c r="CA7851" s="98"/>
      <c r="CB7851" s="98"/>
      <c r="CC7851" s="98"/>
      <c r="CD7851" s="98"/>
      <c r="CE7851" s="98"/>
      <c r="CF7851" s="98"/>
      <c r="CG7851" s="98"/>
      <c r="CH7851" s="98"/>
      <c r="CI7851" s="98"/>
      <c r="CJ7851" s="98"/>
      <c r="CK7851" s="98"/>
      <c r="CL7851" s="98"/>
      <c r="CM7851" s="98"/>
      <c r="CN7851" s="98"/>
      <c r="CO7851" s="98"/>
      <c r="CP7851" s="98"/>
      <c r="CQ7851" s="98"/>
      <c r="CR7851" s="98"/>
      <c r="CS7851" s="98"/>
      <c r="CT7851" s="98"/>
      <c r="CU7851" s="98"/>
      <c r="CV7851" s="98"/>
      <c r="CW7851" s="98"/>
      <c r="CX7851" s="98"/>
      <c r="CY7851" s="98"/>
      <c r="CZ7851" s="98"/>
      <c r="DA7851" s="98"/>
      <c r="DB7851" s="98"/>
      <c r="DC7851" s="98"/>
      <c r="DD7851" s="98"/>
      <c r="DE7851" s="98"/>
      <c r="DF7851" s="98"/>
      <c r="DG7851" s="98"/>
      <c r="DH7851" s="98"/>
      <c r="DI7851" s="98"/>
      <c r="DJ7851" s="98"/>
      <c r="DK7851" s="98"/>
      <c r="DL7851" s="98"/>
      <c r="DM7851" s="98"/>
      <c r="DN7851" s="98"/>
      <c r="DO7851" s="98"/>
      <c r="DP7851" s="98"/>
      <c r="DQ7851" s="98"/>
      <c r="DR7851" s="98"/>
      <c r="DS7851" s="98"/>
      <c r="DT7851" s="98"/>
      <c r="DU7851" s="98"/>
      <c r="DV7851" s="98"/>
      <c r="DW7851" s="98"/>
      <c r="DX7851" s="98"/>
      <c r="DY7851" s="98"/>
      <c r="DZ7851" s="98"/>
      <c r="EA7851" s="98"/>
      <c r="EB7851" s="98"/>
      <c r="EC7851" s="98"/>
      <c r="ED7851" s="98"/>
      <c r="EE7851" s="98"/>
      <c r="EF7851" s="98"/>
      <c r="EG7851" s="98"/>
      <c r="EH7851" s="98"/>
      <c r="EI7851" s="98"/>
      <c r="EJ7851" s="98"/>
      <c r="EK7851" s="98"/>
      <c r="EL7851" s="98"/>
      <c r="EM7851" s="98"/>
      <c r="EN7851" s="98"/>
      <c r="EO7851" s="98"/>
      <c r="EP7851" s="98"/>
      <c r="EQ7851" s="98"/>
      <c r="ER7851" s="98"/>
      <c r="ES7851" s="98"/>
      <c r="ET7851" s="98"/>
      <c r="EU7851" s="98"/>
      <c r="EV7851" s="98"/>
      <c r="EW7851" s="98"/>
      <c r="EX7851" s="98"/>
      <c r="EY7851" s="98"/>
      <c r="EZ7851" s="98"/>
      <c r="FA7851" s="98"/>
      <c r="FB7851" s="98"/>
      <c r="FC7851" s="98"/>
      <c r="FD7851" s="98"/>
      <c r="FE7851" s="98"/>
      <c r="FF7851" s="98"/>
      <c r="FG7851" s="98"/>
      <c r="FH7851" s="98"/>
      <c r="FI7851" s="98"/>
      <c r="FJ7851" s="98"/>
      <c r="FK7851" s="98"/>
      <c r="FL7851" s="98"/>
      <c r="FM7851" s="98"/>
      <c r="FN7851" s="98"/>
      <c r="FO7851" s="98"/>
      <c r="FP7851" s="98"/>
      <c r="FQ7851" s="98"/>
      <c r="FR7851" s="98"/>
      <c r="FS7851" s="98"/>
      <c r="FT7851" s="98"/>
      <c r="FU7851" s="98"/>
    </row>
    <row r="7852" spans="2:177" s="46" customFormat="1" ht="76.5" customHeight="1" outlineLevel="1">
      <c r="B7852" s="32" t="s">
        <v>18452</v>
      </c>
      <c r="C7852" s="39" t="s">
        <v>66</v>
      </c>
      <c r="D7852" s="141" t="s">
        <v>18437</v>
      </c>
      <c r="E7852" s="135" t="s">
        <v>18438</v>
      </c>
      <c r="F7852" s="41" t="s">
        <v>18439</v>
      </c>
      <c r="G7852" s="135" t="s">
        <v>18440</v>
      </c>
      <c r="H7852" s="39" t="s">
        <v>18441</v>
      </c>
      <c r="I7852" s="41" t="s">
        <v>18453</v>
      </c>
      <c r="J7852" s="41" t="s">
        <v>18454</v>
      </c>
      <c r="K7852" s="41" t="s">
        <v>73</v>
      </c>
      <c r="L7852" s="310">
        <v>90</v>
      </c>
      <c r="M7852" s="37">
        <v>230000000</v>
      </c>
      <c r="N7852" s="41" t="s">
        <v>74</v>
      </c>
      <c r="O7852" s="33" t="s">
        <v>1656</v>
      </c>
      <c r="P7852" s="41" t="s">
        <v>16445</v>
      </c>
      <c r="Q7852" s="32"/>
      <c r="R7852" s="310" t="s">
        <v>13081</v>
      </c>
      <c r="S7852" s="138" t="s">
        <v>16420</v>
      </c>
      <c r="T7852" s="32"/>
      <c r="U7852" s="32"/>
      <c r="V7852" s="32"/>
      <c r="W7852" s="139"/>
      <c r="X7852" s="139">
        <v>0</v>
      </c>
      <c r="Y7852" s="142">
        <f t="shared" si="242"/>
        <v>0</v>
      </c>
      <c r="Z7852" s="63"/>
      <c r="AA7852" s="155" t="s">
        <v>1658</v>
      </c>
      <c r="AB7852" s="38"/>
      <c r="AC7852" s="98"/>
      <c r="AD7852" s="98"/>
      <c r="AE7852" s="98"/>
      <c r="AF7852" s="98"/>
      <c r="AG7852" s="98"/>
      <c r="AH7852" s="98"/>
      <c r="AI7852" s="98"/>
      <c r="AJ7852" s="98"/>
      <c r="AK7852" s="98"/>
      <c r="AL7852" s="98"/>
      <c r="AM7852" s="98"/>
      <c r="AN7852" s="98"/>
      <c r="AO7852" s="98"/>
      <c r="AP7852" s="98"/>
      <c r="AQ7852" s="98"/>
      <c r="AR7852" s="98"/>
      <c r="AS7852" s="98"/>
      <c r="AT7852" s="98"/>
      <c r="AU7852" s="98"/>
      <c r="AV7852" s="98"/>
      <c r="AW7852" s="98"/>
      <c r="AX7852" s="98"/>
      <c r="AY7852" s="98"/>
      <c r="AZ7852" s="98"/>
      <c r="BA7852" s="98"/>
      <c r="BB7852" s="98"/>
      <c r="BC7852" s="98"/>
      <c r="BD7852" s="98"/>
      <c r="BE7852" s="98"/>
      <c r="BF7852" s="98"/>
      <c r="BG7852" s="98"/>
      <c r="BH7852" s="98"/>
      <c r="BI7852" s="98"/>
      <c r="BJ7852" s="98"/>
      <c r="BK7852" s="98"/>
      <c r="BL7852" s="98"/>
      <c r="BM7852" s="98"/>
      <c r="BN7852" s="98"/>
      <c r="BO7852" s="98"/>
      <c r="BP7852" s="98"/>
      <c r="BQ7852" s="98"/>
      <c r="BR7852" s="98"/>
      <c r="BS7852" s="98"/>
      <c r="BT7852" s="98"/>
      <c r="BU7852" s="98"/>
      <c r="BV7852" s="98"/>
      <c r="BW7852" s="98"/>
      <c r="BX7852" s="98"/>
      <c r="BY7852" s="98"/>
      <c r="BZ7852" s="98"/>
      <c r="CA7852" s="98"/>
      <c r="CB7852" s="98"/>
      <c r="CC7852" s="98"/>
      <c r="CD7852" s="98"/>
      <c r="CE7852" s="98"/>
      <c r="CF7852" s="98"/>
      <c r="CG7852" s="98"/>
      <c r="CH7852" s="98"/>
      <c r="CI7852" s="98"/>
      <c r="CJ7852" s="98"/>
      <c r="CK7852" s="98"/>
      <c r="CL7852" s="98"/>
      <c r="CM7852" s="98"/>
      <c r="CN7852" s="98"/>
      <c r="CO7852" s="98"/>
      <c r="CP7852" s="98"/>
      <c r="CQ7852" s="98"/>
      <c r="CR7852" s="98"/>
      <c r="CS7852" s="98"/>
      <c r="CT7852" s="98"/>
      <c r="CU7852" s="98"/>
      <c r="CV7852" s="98"/>
      <c r="CW7852" s="98"/>
      <c r="CX7852" s="98"/>
      <c r="CY7852" s="98"/>
      <c r="CZ7852" s="98"/>
      <c r="DA7852" s="98"/>
      <c r="DB7852" s="98"/>
      <c r="DC7852" s="98"/>
      <c r="DD7852" s="98"/>
      <c r="DE7852" s="98"/>
      <c r="DF7852" s="98"/>
      <c r="DG7852" s="98"/>
      <c r="DH7852" s="98"/>
      <c r="DI7852" s="98"/>
      <c r="DJ7852" s="98"/>
      <c r="DK7852" s="98"/>
      <c r="DL7852" s="98"/>
      <c r="DM7852" s="98"/>
      <c r="DN7852" s="98"/>
      <c r="DO7852" s="98"/>
      <c r="DP7852" s="98"/>
      <c r="DQ7852" s="98"/>
      <c r="DR7852" s="98"/>
      <c r="DS7852" s="98"/>
      <c r="DT7852" s="98"/>
      <c r="DU7852" s="98"/>
      <c r="DV7852" s="98"/>
      <c r="DW7852" s="98"/>
      <c r="DX7852" s="98"/>
      <c r="DY7852" s="98"/>
      <c r="DZ7852" s="98"/>
      <c r="EA7852" s="98"/>
      <c r="EB7852" s="98"/>
      <c r="EC7852" s="98"/>
      <c r="ED7852" s="98"/>
      <c r="EE7852" s="98"/>
      <c r="EF7852" s="98"/>
      <c r="EG7852" s="98"/>
      <c r="EH7852" s="98"/>
      <c r="EI7852" s="98"/>
      <c r="EJ7852" s="98"/>
      <c r="EK7852" s="98"/>
      <c r="EL7852" s="98"/>
      <c r="EM7852" s="98"/>
      <c r="EN7852" s="98"/>
      <c r="EO7852" s="98"/>
      <c r="EP7852" s="98"/>
      <c r="EQ7852" s="98"/>
      <c r="ER7852" s="98"/>
      <c r="ES7852" s="98"/>
      <c r="ET7852" s="98"/>
      <c r="EU7852" s="98"/>
      <c r="EV7852" s="98"/>
      <c r="EW7852" s="98"/>
      <c r="EX7852" s="98"/>
      <c r="EY7852" s="98"/>
      <c r="EZ7852" s="98"/>
      <c r="FA7852" s="98"/>
      <c r="FB7852" s="98"/>
      <c r="FC7852" s="98"/>
      <c r="FD7852" s="98"/>
      <c r="FE7852" s="98"/>
      <c r="FF7852" s="98"/>
      <c r="FG7852" s="98"/>
      <c r="FH7852" s="98"/>
      <c r="FI7852" s="98"/>
      <c r="FJ7852" s="98"/>
      <c r="FK7852" s="98"/>
      <c r="FL7852" s="98"/>
      <c r="FM7852" s="98"/>
      <c r="FN7852" s="98"/>
      <c r="FO7852" s="98"/>
      <c r="FP7852" s="98"/>
      <c r="FQ7852" s="98"/>
      <c r="FR7852" s="98"/>
      <c r="FS7852" s="98"/>
      <c r="FT7852" s="98"/>
      <c r="FU7852" s="98"/>
    </row>
    <row r="7853" spans="2:177" s="46" customFormat="1" ht="76.5" customHeight="1" outlineLevel="1">
      <c r="B7853" s="38" t="s">
        <v>18455</v>
      </c>
      <c r="C7853" s="39" t="s">
        <v>66</v>
      </c>
      <c r="D7853" s="141" t="s">
        <v>18437</v>
      </c>
      <c r="E7853" s="135" t="s">
        <v>18438</v>
      </c>
      <c r="F7853" s="41" t="s">
        <v>18439</v>
      </c>
      <c r="G7853" s="135" t="s">
        <v>18440</v>
      </c>
      <c r="H7853" s="39" t="s">
        <v>18441</v>
      </c>
      <c r="I7853" s="41" t="s">
        <v>18453</v>
      </c>
      <c r="J7853" s="41" t="s">
        <v>18454</v>
      </c>
      <c r="K7853" s="41" t="s">
        <v>73</v>
      </c>
      <c r="L7853" s="42">
        <v>90</v>
      </c>
      <c r="M7853" s="137">
        <v>230000000</v>
      </c>
      <c r="N7853" s="41" t="s">
        <v>74</v>
      </c>
      <c r="O7853" s="33" t="s">
        <v>162</v>
      </c>
      <c r="P7853" s="41" t="s">
        <v>16445</v>
      </c>
      <c r="Q7853" s="93"/>
      <c r="R7853" s="42" t="s">
        <v>18448</v>
      </c>
      <c r="S7853" s="138" t="s">
        <v>16420</v>
      </c>
      <c r="T7853" s="93"/>
      <c r="U7853" s="93"/>
      <c r="V7853" s="93"/>
      <c r="W7853" s="93"/>
      <c r="X7853" s="139">
        <v>60893350</v>
      </c>
      <c r="Y7853" s="142">
        <f t="shared" si="242"/>
        <v>68200552</v>
      </c>
      <c r="Z7853" s="32"/>
      <c r="AA7853" s="32">
        <v>2014</v>
      </c>
      <c r="AB7853" s="38"/>
      <c r="AC7853" s="98"/>
      <c r="AD7853" s="98"/>
      <c r="AE7853" s="98"/>
      <c r="AF7853" s="98"/>
      <c r="AG7853" s="98"/>
      <c r="AH7853" s="98"/>
      <c r="AI7853" s="98"/>
      <c r="AJ7853" s="98"/>
      <c r="AK7853" s="98"/>
      <c r="AL7853" s="98"/>
      <c r="AM7853" s="98"/>
      <c r="AN7853" s="98"/>
      <c r="AO7853" s="98"/>
      <c r="AP7853" s="98"/>
      <c r="AQ7853" s="98"/>
      <c r="AR7853" s="98"/>
      <c r="AS7853" s="98"/>
      <c r="AT7853" s="98"/>
      <c r="AU7853" s="98"/>
      <c r="AV7853" s="98"/>
      <c r="AW7853" s="98"/>
      <c r="AX7853" s="98"/>
      <c r="AY7853" s="98"/>
      <c r="AZ7853" s="98"/>
      <c r="BA7853" s="98"/>
      <c r="BB7853" s="98"/>
      <c r="BC7853" s="98"/>
      <c r="BD7853" s="98"/>
      <c r="BE7853" s="98"/>
      <c r="BF7853" s="98"/>
      <c r="BG7853" s="98"/>
      <c r="BH7853" s="98"/>
      <c r="BI7853" s="98"/>
      <c r="BJ7853" s="98"/>
      <c r="BK7853" s="98"/>
      <c r="BL7853" s="98"/>
      <c r="BM7853" s="98"/>
      <c r="BN7853" s="98"/>
      <c r="BO7853" s="98"/>
      <c r="BP7853" s="98"/>
      <c r="BQ7853" s="98"/>
      <c r="BR7853" s="98"/>
      <c r="BS7853" s="98"/>
      <c r="BT7853" s="98"/>
      <c r="BU7853" s="98"/>
      <c r="BV7853" s="98"/>
      <c r="BW7853" s="98"/>
      <c r="BX7853" s="98"/>
      <c r="BY7853" s="98"/>
      <c r="BZ7853" s="98"/>
      <c r="CA7853" s="98"/>
      <c r="CB7853" s="98"/>
      <c r="CC7853" s="98"/>
      <c r="CD7853" s="98"/>
      <c r="CE7853" s="98"/>
      <c r="CF7853" s="98"/>
      <c r="CG7853" s="98"/>
      <c r="CH7853" s="98"/>
      <c r="CI7853" s="98"/>
      <c r="CJ7853" s="98"/>
      <c r="CK7853" s="98"/>
      <c r="CL7853" s="98"/>
      <c r="CM7853" s="98"/>
      <c r="CN7853" s="98"/>
      <c r="CO7853" s="98"/>
      <c r="CP7853" s="98"/>
      <c r="CQ7853" s="98"/>
      <c r="CR7853" s="98"/>
      <c r="CS7853" s="98"/>
      <c r="CT7853" s="98"/>
      <c r="CU7853" s="98"/>
      <c r="CV7853" s="98"/>
      <c r="CW7853" s="98"/>
      <c r="CX7853" s="98"/>
      <c r="CY7853" s="98"/>
      <c r="CZ7853" s="98"/>
      <c r="DA7853" s="98"/>
      <c r="DB7853" s="98"/>
      <c r="DC7853" s="98"/>
      <c r="DD7853" s="98"/>
      <c r="DE7853" s="98"/>
      <c r="DF7853" s="98"/>
      <c r="DG7853" s="98"/>
      <c r="DH7853" s="98"/>
      <c r="DI7853" s="98"/>
      <c r="DJ7853" s="98"/>
      <c r="DK7853" s="98"/>
      <c r="DL7853" s="98"/>
      <c r="DM7853" s="98"/>
      <c r="DN7853" s="98"/>
      <c r="DO7853" s="98"/>
      <c r="DP7853" s="98"/>
      <c r="DQ7853" s="98"/>
      <c r="DR7853" s="98"/>
      <c r="DS7853" s="98"/>
      <c r="DT7853" s="98"/>
      <c r="DU7853" s="98"/>
      <c r="DV7853" s="98"/>
      <c r="DW7853" s="98"/>
      <c r="DX7853" s="98"/>
      <c r="DY7853" s="98"/>
      <c r="DZ7853" s="98"/>
      <c r="EA7853" s="98"/>
      <c r="EB7853" s="98"/>
      <c r="EC7853" s="98"/>
      <c r="ED7853" s="98"/>
      <c r="EE7853" s="98"/>
      <c r="EF7853" s="98"/>
      <c r="EG7853" s="98"/>
      <c r="EH7853" s="98"/>
      <c r="EI7853" s="98"/>
      <c r="EJ7853" s="98"/>
      <c r="EK7853" s="98"/>
      <c r="EL7853" s="98"/>
      <c r="EM7853" s="98"/>
      <c r="EN7853" s="98"/>
      <c r="EO7853" s="98"/>
      <c r="EP7853" s="98"/>
      <c r="EQ7853" s="98"/>
      <c r="ER7853" s="98"/>
      <c r="ES7853" s="98"/>
      <c r="ET7853" s="98"/>
      <c r="EU7853" s="98"/>
      <c r="EV7853" s="98"/>
      <c r="EW7853" s="98"/>
      <c r="EX7853" s="98"/>
      <c r="EY7853" s="98"/>
      <c r="EZ7853" s="98"/>
      <c r="FA7853" s="98"/>
      <c r="FB7853" s="98"/>
      <c r="FC7853" s="98"/>
      <c r="FD7853" s="98"/>
      <c r="FE7853" s="98"/>
      <c r="FF7853" s="98"/>
      <c r="FG7853" s="98"/>
      <c r="FH7853" s="98"/>
      <c r="FI7853" s="98"/>
      <c r="FJ7853" s="98"/>
      <c r="FK7853" s="98"/>
      <c r="FL7853" s="98"/>
      <c r="FM7853" s="98"/>
      <c r="FN7853" s="98"/>
      <c r="FO7853" s="98"/>
      <c r="FP7853" s="98"/>
      <c r="FQ7853" s="98"/>
      <c r="FR7853" s="98"/>
      <c r="FS7853" s="98"/>
      <c r="FT7853" s="98"/>
      <c r="FU7853" s="98"/>
    </row>
    <row r="7854" spans="2:177" s="46" customFormat="1" ht="76.5" customHeight="1" outlineLevel="1">
      <c r="B7854" s="32" t="s">
        <v>18456</v>
      </c>
      <c r="C7854" s="39" t="s">
        <v>66</v>
      </c>
      <c r="D7854" s="141" t="s">
        <v>18437</v>
      </c>
      <c r="E7854" s="135" t="s">
        <v>18438</v>
      </c>
      <c r="F7854" s="41" t="s">
        <v>18439</v>
      </c>
      <c r="G7854" s="135" t="s">
        <v>18440</v>
      </c>
      <c r="H7854" s="39" t="s">
        <v>18441</v>
      </c>
      <c r="I7854" s="41" t="s">
        <v>18457</v>
      </c>
      <c r="J7854" s="41" t="s">
        <v>18458</v>
      </c>
      <c r="K7854" s="41" t="s">
        <v>73</v>
      </c>
      <c r="L7854" s="310">
        <v>90</v>
      </c>
      <c r="M7854" s="37">
        <v>230000000</v>
      </c>
      <c r="N7854" s="41" t="s">
        <v>74</v>
      </c>
      <c r="O7854" s="33" t="s">
        <v>1656</v>
      </c>
      <c r="P7854" s="41" t="s">
        <v>16445</v>
      </c>
      <c r="Q7854" s="32"/>
      <c r="R7854" s="310" t="s">
        <v>13081</v>
      </c>
      <c r="S7854" s="138" t="s">
        <v>16420</v>
      </c>
      <c r="T7854" s="32"/>
      <c r="U7854" s="32"/>
      <c r="V7854" s="32"/>
      <c r="W7854" s="139"/>
      <c r="X7854" s="139">
        <v>25129260</v>
      </c>
      <c r="Y7854" s="142">
        <f t="shared" si="242"/>
        <v>28144771.200000003</v>
      </c>
      <c r="Z7854" s="63"/>
      <c r="AA7854" s="155" t="s">
        <v>1658</v>
      </c>
      <c r="AB7854" s="38"/>
      <c r="AC7854" s="98"/>
      <c r="AD7854" s="98"/>
      <c r="AE7854" s="98"/>
      <c r="AF7854" s="98"/>
      <c r="AG7854" s="98"/>
      <c r="AH7854" s="98"/>
      <c r="AI7854" s="98"/>
      <c r="AJ7854" s="98"/>
      <c r="AK7854" s="98"/>
      <c r="AL7854" s="98"/>
      <c r="AM7854" s="98"/>
      <c r="AN7854" s="98"/>
      <c r="AO7854" s="98"/>
      <c r="AP7854" s="98"/>
      <c r="AQ7854" s="98"/>
      <c r="AR7854" s="98"/>
      <c r="AS7854" s="98"/>
      <c r="AT7854" s="98"/>
      <c r="AU7854" s="98"/>
      <c r="AV7854" s="98"/>
      <c r="AW7854" s="98"/>
      <c r="AX7854" s="98"/>
      <c r="AY7854" s="98"/>
      <c r="AZ7854" s="98"/>
      <c r="BA7854" s="98"/>
      <c r="BB7854" s="98"/>
      <c r="BC7854" s="98"/>
      <c r="BD7854" s="98"/>
      <c r="BE7854" s="98"/>
      <c r="BF7854" s="98"/>
      <c r="BG7854" s="98"/>
      <c r="BH7854" s="98"/>
      <c r="BI7854" s="98"/>
      <c r="BJ7854" s="98"/>
      <c r="BK7854" s="98"/>
      <c r="BL7854" s="98"/>
      <c r="BM7854" s="98"/>
      <c r="BN7854" s="98"/>
      <c r="BO7854" s="98"/>
      <c r="BP7854" s="98"/>
      <c r="BQ7854" s="98"/>
      <c r="BR7854" s="98"/>
      <c r="BS7854" s="98"/>
      <c r="BT7854" s="98"/>
      <c r="BU7854" s="98"/>
      <c r="BV7854" s="98"/>
      <c r="BW7854" s="98"/>
      <c r="BX7854" s="98"/>
      <c r="BY7854" s="98"/>
      <c r="BZ7854" s="98"/>
      <c r="CA7854" s="98"/>
      <c r="CB7854" s="98"/>
      <c r="CC7854" s="98"/>
      <c r="CD7854" s="98"/>
      <c r="CE7854" s="98"/>
      <c r="CF7854" s="98"/>
      <c r="CG7854" s="98"/>
      <c r="CH7854" s="98"/>
      <c r="CI7854" s="98"/>
      <c r="CJ7854" s="98"/>
      <c r="CK7854" s="98"/>
      <c r="CL7854" s="98"/>
      <c r="CM7854" s="98"/>
      <c r="CN7854" s="98"/>
      <c r="CO7854" s="98"/>
      <c r="CP7854" s="98"/>
      <c r="CQ7854" s="98"/>
      <c r="CR7854" s="98"/>
      <c r="CS7854" s="98"/>
      <c r="CT7854" s="98"/>
      <c r="CU7854" s="98"/>
      <c r="CV7854" s="98"/>
      <c r="CW7854" s="98"/>
      <c r="CX7854" s="98"/>
      <c r="CY7854" s="98"/>
      <c r="CZ7854" s="98"/>
      <c r="DA7854" s="98"/>
      <c r="DB7854" s="98"/>
      <c r="DC7854" s="98"/>
      <c r="DD7854" s="98"/>
      <c r="DE7854" s="98"/>
      <c r="DF7854" s="98"/>
      <c r="DG7854" s="98"/>
      <c r="DH7854" s="98"/>
      <c r="DI7854" s="98"/>
      <c r="DJ7854" s="98"/>
      <c r="DK7854" s="98"/>
      <c r="DL7854" s="98"/>
      <c r="DM7854" s="98"/>
      <c r="DN7854" s="98"/>
      <c r="DO7854" s="98"/>
      <c r="DP7854" s="98"/>
      <c r="DQ7854" s="98"/>
      <c r="DR7854" s="98"/>
      <c r="DS7854" s="98"/>
      <c r="DT7854" s="98"/>
      <c r="DU7854" s="98"/>
      <c r="DV7854" s="98"/>
      <c r="DW7854" s="98"/>
      <c r="DX7854" s="98"/>
      <c r="DY7854" s="98"/>
      <c r="DZ7854" s="98"/>
      <c r="EA7854" s="98"/>
      <c r="EB7854" s="98"/>
      <c r="EC7854" s="98"/>
      <c r="ED7854" s="98"/>
      <c r="EE7854" s="98"/>
      <c r="EF7854" s="98"/>
      <c r="EG7854" s="98"/>
      <c r="EH7854" s="98"/>
      <c r="EI7854" s="98"/>
      <c r="EJ7854" s="98"/>
      <c r="EK7854" s="98"/>
      <c r="EL7854" s="98"/>
      <c r="EM7854" s="98"/>
      <c r="EN7854" s="98"/>
      <c r="EO7854" s="98"/>
      <c r="EP7854" s="98"/>
      <c r="EQ7854" s="98"/>
      <c r="ER7854" s="98"/>
      <c r="ES7854" s="98"/>
      <c r="ET7854" s="98"/>
      <c r="EU7854" s="98"/>
      <c r="EV7854" s="98"/>
      <c r="EW7854" s="98"/>
      <c r="EX7854" s="98"/>
      <c r="EY7854" s="98"/>
      <c r="EZ7854" s="98"/>
      <c r="FA7854" s="98"/>
      <c r="FB7854" s="98"/>
      <c r="FC7854" s="98"/>
      <c r="FD7854" s="98"/>
      <c r="FE7854" s="98"/>
      <c r="FF7854" s="98"/>
      <c r="FG7854" s="98"/>
      <c r="FH7854" s="98"/>
      <c r="FI7854" s="98"/>
      <c r="FJ7854" s="98"/>
      <c r="FK7854" s="98"/>
      <c r="FL7854" s="98"/>
      <c r="FM7854" s="98"/>
      <c r="FN7854" s="98"/>
      <c r="FO7854" s="98"/>
      <c r="FP7854" s="98"/>
      <c r="FQ7854" s="98"/>
      <c r="FR7854" s="98"/>
      <c r="FS7854" s="98"/>
      <c r="FT7854" s="98"/>
      <c r="FU7854" s="98"/>
    </row>
    <row r="7855" spans="2:177" s="46" customFormat="1" ht="76.5" customHeight="1" outlineLevel="1">
      <c r="B7855" s="32" t="s">
        <v>18459</v>
      </c>
      <c r="C7855" s="39" t="s">
        <v>66</v>
      </c>
      <c r="D7855" s="37" t="s">
        <v>18460</v>
      </c>
      <c r="E7855" s="41" t="s">
        <v>18461</v>
      </c>
      <c r="F7855" s="41" t="s">
        <v>18462</v>
      </c>
      <c r="G7855" s="41" t="s">
        <v>18461</v>
      </c>
      <c r="H7855" s="41" t="s">
        <v>18462</v>
      </c>
      <c r="I7855" s="41" t="s">
        <v>18463</v>
      </c>
      <c r="J7855" s="41" t="s">
        <v>18464</v>
      </c>
      <c r="K7855" s="41" t="s">
        <v>113</v>
      </c>
      <c r="L7855" s="310">
        <v>90</v>
      </c>
      <c r="M7855" s="37">
        <v>230000000</v>
      </c>
      <c r="N7855" s="41" t="s">
        <v>74</v>
      </c>
      <c r="O7855" s="33" t="s">
        <v>1656</v>
      </c>
      <c r="P7855" s="41" t="s">
        <v>16445</v>
      </c>
      <c r="Q7855" s="32"/>
      <c r="R7855" s="310" t="s">
        <v>13081</v>
      </c>
      <c r="S7855" s="138" t="s">
        <v>16420</v>
      </c>
      <c r="T7855" s="32"/>
      <c r="U7855" s="32"/>
      <c r="V7855" s="32"/>
      <c r="W7855" s="139"/>
      <c r="X7855" s="139">
        <v>68749450</v>
      </c>
      <c r="Y7855" s="142">
        <f t="shared" si="242"/>
        <v>76999384</v>
      </c>
      <c r="Z7855" s="63"/>
      <c r="AA7855" s="155" t="s">
        <v>1658</v>
      </c>
      <c r="AB7855" s="38"/>
      <c r="AC7855" s="98"/>
      <c r="AD7855" s="98"/>
      <c r="AE7855" s="98"/>
      <c r="AF7855" s="98"/>
      <c r="AG7855" s="98"/>
      <c r="AH7855" s="98"/>
      <c r="AI7855" s="98"/>
      <c r="AJ7855" s="98"/>
      <c r="AK7855" s="98"/>
      <c r="AL7855" s="98"/>
      <c r="AM7855" s="98"/>
      <c r="AN7855" s="98"/>
      <c r="AO7855" s="98"/>
      <c r="AP7855" s="98"/>
      <c r="AQ7855" s="98"/>
      <c r="AR7855" s="98"/>
      <c r="AS7855" s="98"/>
      <c r="AT7855" s="98"/>
      <c r="AU7855" s="98"/>
      <c r="AV7855" s="98"/>
      <c r="AW7855" s="98"/>
      <c r="AX7855" s="98"/>
      <c r="AY7855" s="98"/>
      <c r="AZ7855" s="98"/>
      <c r="BA7855" s="98"/>
      <c r="BB7855" s="98"/>
      <c r="BC7855" s="98"/>
      <c r="BD7855" s="98"/>
      <c r="BE7855" s="98"/>
      <c r="BF7855" s="98"/>
      <c r="BG7855" s="98"/>
      <c r="BH7855" s="98"/>
      <c r="BI7855" s="98"/>
      <c r="BJ7855" s="98"/>
      <c r="BK7855" s="98"/>
      <c r="BL7855" s="98"/>
      <c r="BM7855" s="98"/>
      <c r="BN7855" s="98"/>
      <c r="BO7855" s="98"/>
      <c r="BP7855" s="98"/>
      <c r="BQ7855" s="98"/>
      <c r="BR7855" s="98"/>
      <c r="BS7855" s="98"/>
      <c r="BT7855" s="98"/>
      <c r="BU7855" s="98"/>
      <c r="BV7855" s="98"/>
      <c r="BW7855" s="98"/>
      <c r="BX7855" s="98"/>
      <c r="BY7855" s="98"/>
      <c r="BZ7855" s="98"/>
      <c r="CA7855" s="98"/>
      <c r="CB7855" s="98"/>
      <c r="CC7855" s="98"/>
      <c r="CD7855" s="98"/>
      <c r="CE7855" s="98"/>
      <c r="CF7855" s="98"/>
      <c r="CG7855" s="98"/>
      <c r="CH7855" s="98"/>
      <c r="CI7855" s="98"/>
      <c r="CJ7855" s="98"/>
      <c r="CK7855" s="98"/>
      <c r="CL7855" s="98"/>
      <c r="CM7855" s="98"/>
      <c r="CN7855" s="98"/>
      <c r="CO7855" s="98"/>
      <c r="CP7855" s="98"/>
      <c r="CQ7855" s="98"/>
      <c r="CR7855" s="98"/>
      <c r="CS7855" s="98"/>
      <c r="CT7855" s="98"/>
      <c r="CU7855" s="98"/>
      <c r="CV7855" s="98"/>
      <c r="CW7855" s="98"/>
      <c r="CX7855" s="98"/>
      <c r="CY7855" s="98"/>
      <c r="CZ7855" s="98"/>
      <c r="DA7855" s="98"/>
      <c r="DB7855" s="98"/>
      <c r="DC7855" s="98"/>
      <c r="DD7855" s="98"/>
      <c r="DE7855" s="98"/>
      <c r="DF7855" s="98"/>
      <c r="DG7855" s="98"/>
      <c r="DH7855" s="98"/>
      <c r="DI7855" s="98"/>
      <c r="DJ7855" s="98"/>
      <c r="DK7855" s="98"/>
      <c r="DL7855" s="98"/>
      <c r="DM7855" s="98"/>
      <c r="DN7855" s="98"/>
      <c r="DO7855" s="98"/>
      <c r="DP7855" s="98"/>
      <c r="DQ7855" s="98"/>
      <c r="DR7855" s="98"/>
      <c r="DS7855" s="98"/>
      <c r="DT7855" s="98"/>
      <c r="DU7855" s="98"/>
      <c r="DV7855" s="98"/>
      <c r="DW7855" s="98"/>
      <c r="DX7855" s="98"/>
      <c r="DY7855" s="98"/>
      <c r="DZ7855" s="98"/>
      <c r="EA7855" s="98"/>
      <c r="EB7855" s="98"/>
      <c r="EC7855" s="98"/>
      <c r="ED7855" s="98"/>
      <c r="EE7855" s="98"/>
      <c r="EF7855" s="98"/>
      <c r="EG7855" s="98"/>
      <c r="EH7855" s="98"/>
      <c r="EI7855" s="98"/>
      <c r="EJ7855" s="98"/>
      <c r="EK7855" s="98"/>
      <c r="EL7855" s="98"/>
      <c r="EM7855" s="98"/>
      <c r="EN7855" s="98"/>
      <c r="EO7855" s="98"/>
      <c r="EP7855" s="98"/>
      <c r="EQ7855" s="98"/>
      <c r="ER7855" s="98"/>
      <c r="ES7855" s="98"/>
      <c r="ET7855" s="98"/>
      <c r="EU7855" s="98"/>
      <c r="EV7855" s="98"/>
      <c r="EW7855" s="98"/>
      <c r="EX7855" s="98"/>
      <c r="EY7855" s="98"/>
      <c r="EZ7855" s="98"/>
      <c r="FA7855" s="98"/>
      <c r="FB7855" s="98"/>
      <c r="FC7855" s="98"/>
      <c r="FD7855" s="98"/>
      <c r="FE7855" s="98"/>
      <c r="FF7855" s="98"/>
      <c r="FG7855" s="98"/>
      <c r="FH7855" s="98"/>
      <c r="FI7855" s="98"/>
      <c r="FJ7855" s="98"/>
      <c r="FK7855" s="98"/>
      <c r="FL7855" s="98"/>
      <c r="FM7855" s="98"/>
      <c r="FN7855" s="98"/>
      <c r="FO7855" s="98"/>
      <c r="FP7855" s="98"/>
      <c r="FQ7855" s="98"/>
      <c r="FR7855" s="98"/>
      <c r="FS7855" s="98"/>
      <c r="FT7855" s="98"/>
      <c r="FU7855" s="98"/>
    </row>
    <row r="7856" spans="2:177" s="46" customFormat="1" ht="76.5" customHeight="1" outlineLevel="1">
      <c r="B7856" s="32" t="s">
        <v>18465</v>
      </c>
      <c r="C7856" s="39" t="s">
        <v>66</v>
      </c>
      <c r="D7856" s="141" t="s">
        <v>18437</v>
      </c>
      <c r="E7856" s="135" t="s">
        <v>18438</v>
      </c>
      <c r="F7856" s="41" t="s">
        <v>18439</v>
      </c>
      <c r="G7856" s="135" t="s">
        <v>18440</v>
      </c>
      <c r="H7856" s="39" t="s">
        <v>18441</v>
      </c>
      <c r="I7856" s="41" t="s">
        <v>18466</v>
      </c>
      <c r="J7856" s="41" t="s">
        <v>18467</v>
      </c>
      <c r="K7856" s="41" t="s">
        <v>73</v>
      </c>
      <c r="L7856" s="310">
        <v>90</v>
      </c>
      <c r="M7856" s="37">
        <v>230000000</v>
      </c>
      <c r="N7856" s="41" t="s">
        <v>74</v>
      </c>
      <c r="O7856" s="33" t="s">
        <v>1656</v>
      </c>
      <c r="P7856" s="41" t="s">
        <v>16445</v>
      </c>
      <c r="Q7856" s="32"/>
      <c r="R7856" s="310" t="s">
        <v>13081</v>
      </c>
      <c r="S7856" s="138" t="s">
        <v>16420</v>
      </c>
      <c r="T7856" s="32"/>
      <c r="U7856" s="32"/>
      <c r="V7856" s="32"/>
      <c r="W7856" s="139"/>
      <c r="X7856" s="139">
        <v>16761914.4</v>
      </c>
      <c r="Y7856" s="142">
        <f t="shared" si="242"/>
        <v>18773344.128000002</v>
      </c>
      <c r="Z7856" s="63"/>
      <c r="AA7856" s="155" t="s">
        <v>1658</v>
      </c>
      <c r="AB7856" s="38"/>
      <c r="AC7856" s="98"/>
      <c r="AD7856" s="98"/>
      <c r="AE7856" s="98"/>
      <c r="AF7856" s="98"/>
      <c r="AG7856" s="98"/>
      <c r="AH7856" s="98"/>
      <c r="AI7856" s="98"/>
      <c r="AJ7856" s="98"/>
      <c r="AK7856" s="98"/>
      <c r="AL7856" s="98"/>
      <c r="AM7856" s="98"/>
      <c r="AN7856" s="98"/>
      <c r="AO7856" s="98"/>
      <c r="AP7856" s="98"/>
      <c r="AQ7856" s="98"/>
      <c r="AR7856" s="98"/>
      <c r="AS7856" s="98"/>
      <c r="AT7856" s="98"/>
      <c r="AU7856" s="98"/>
      <c r="AV7856" s="98"/>
      <c r="AW7856" s="98"/>
      <c r="AX7856" s="98"/>
      <c r="AY7856" s="98"/>
      <c r="AZ7856" s="98"/>
      <c r="BA7856" s="98"/>
      <c r="BB7856" s="98"/>
      <c r="BC7856" s="98"/>
      <c r="BD7856" s="98"/>
      <c r="BE7856" s="98"/>
      <c r="BF7856" s="98"/>
      <c r="BG7856" s="98"/>
      <c r="BH7856" s="98"/>
      <c r="BI7856" s="98"/>
      <c r="BJ7856" s="98"/>
      <c r="BK7856" s="98"/>
      <c r="BL7856" s="98"/>
      <c r="BM7856" s="98"/>
      <c r="BN7856" s="98"/>
      <c r="BO7856" s="98"/>
      <c r="BP7856" s="98"/>
      <c r="BQ7856" s="98"/>
      <c r="BR7856" s="98"/>
      <c r="BS7856" s="98"/>
      <c r="BT7856" s="98"/>
      <c r="BU7856" s="98"/>
      <c r="BV7856" s="98"/>
      <c r="BW7856" s="98"/>
      <c r="BX7856" s="98"/>
      <c r="BY7856" s="98"/>
      <c r="BZ7856" s="98"/>
      <c r="CA7856" s="98"/>
      <c r="CB7856" s="98"/>
      <c r="CC7856" s="98"/>
      <c r="CD7856" s="98"/>
      <c r="CE7856" s="98"/>
      <c r="CF7856" s="98"/>
      <c r="CG7856" s="98"/>
      <c r="CH7856" s="98"/>
      <c r="CI7856" s="98"/>
      <c r="CJ7856" s="98"/>
      <c r="CK7856" s="98"/>
      <c r="CL7856" s="98"/>
      <c r="CM7856" s="98"/>
      <c r="CN7856" s="98"/>
      <c r="CO7856" s="98"/>
      <c r="CP7856" s="98"/>
      <c r="CQ7856" s="98"/>
      <c r="CR7856" s="98"/>
      <c r="CS7856" s="98"/>
      <c r="CT7856" s="98"/>
      <c r="CU7856" s="98"/>
      <c r="CV7856" s="98"/>
      <c r="CW7856" s="98"/>
      <c r="CX7856" s="98"/>
      <c r="CY7856" s="98"/>
      <c r="CZ7856" s="98"/>
      <c r="DA7856" s="98"/>
      <c r="DB7856" s="98"/>
      <c r="DC7856" s="98"/>
      <c r="DD7856" s="98"/>
      <c r="DE7856" s="98"/>
      <c r="DF7856" s="98"/>
      <c r="DG7856" s="98"/>
      <c r="DH7856" s="98"/>
      <c r="DI7856" s="98"/>
      <c r="DJ7856" s="98"/>
      <c r="DK7856" s="98"/>
      <c r="DL7856" s="98"/>
      <c r="DM7856" s="98"/>
      <c r="DN7856" s="98"/>
      <c r="DO7856" s="98"/>
      <c r="DP7856" s="98"/>
      <c r="DQ7856" s="98"/>
      <c r="DR7856" s="98"/>
      <c r="DS7856" s="98"/>
      <c r="DT7856" s="98"/>
      <c r="DU7856" s="98"/>
      <c r="DV7856" s="98"/>
      <c r="DW7856" s="98"/>
      <c r="DX7856" s="98"/>
      <c r="DY7856" s="98"/>
      <c r="DZ7856" s="98"/>
      <c r="EA7856" s="98"/>
      <c r="EB7856" s="98"/>
      <c r="EC7856" s="98"/>
      <c r="ED7856" s="98"/>
      <c r="EE7856" s="98"/>
      <c r="EF7856" s="98"/>
      <c r="EG7856" s="98"/>
      <c r="EH7856" s="98"/>
      <c r="EI7856" s="98"/>
      <c r="EJ7856" s="98"/>
      <c r="EK7856" s="98"/>
      <c r="EL7856" s="98"/>
      <c r="EM7856" s="98"/>
      <c r="EN7856" s="98"/>
      <c r="EO7856" s="98"/>
      <c r="EP7856" s="98"/>
      <c r="EQ7856" s="98"/>
      <c r="ER7856" s="98"/>
      <c r="ES7856" s="98"/>
      <c r="ET7856" s="98"/>
      <c r="EU7856" s="98"/>
      <c r="EV7856" s="98"/>
      <c r="EW7856" s="98"/>
      <c r="EX7856" s="98"/>
      <c r="EY7856" s="98"/>
      <c r="EZ7856" s="98"/>
      <c r="FA7856" s="98"/>
      <c r="FB7856" s="98"/>
      <c r="FC7856" s="98"/>
      <c r="FD7856" s="98"/>
      <c r="FE7856" s="98"/>
      <c r="FF7856" s="98"/>
      <c r="FG7856" s="98"/>
      <c r="FH7856" s="98"/>
      <c r="FI7856" s="98"/>
      <c r="FJ7856" s="98"/>
      <c r="FK7856" s="98"/>
      <c r="FL7856" s="98"/>
      <c r="FM7856" s="98"/>
      <c r="FN7856" s="98"/>
      <c r="FO7856" s="98"/>
      <c r="FP7856" s="98"/>
      <c r="FQ7856" s="98"/>
      <c r="FR7856" s="98"/>
      <c r="FS7856" s="98"/>
      <c r="FT7856" s="98"/>
      <c r="FU7856" s="98"/>
    </row>
    <row r="7857" spans="2:177" s="46" customFormat="1" ht="76.5" customHeight="1" outlineLevel="1">
      <c r="B7857" s="32" t="s">
        <v>18468</v>
      </c>
      <c r="C7857" s="39" t="s">
        <v>66</v>
      </c>
      <c r="D7857" s="134" t="s">
        <v>18469</v>
      </c>
      <c r="E7857" s="41" t="s">
        <v>18470</v>
      </c>
      <c r="F7857" s="41" t="s">
        <v>18471</v>
      </c>
      <c r="G7857" s="41" t="s">
        <v>18472</v>
      </c>
      <c r="H7857" s="41" t="s">
        <v>18473</v>
      </c>
      <c r="I7857" s="41" t="s">
        <v>18474</v>
      </c>
      <c r="J7857" s="41" t="s">
        <v>18475</v>
      </c>
      <c r="K7857" s="41" t="s">
        <v>73</v>
      </c>
      <c r="L7857" s="310">
        <v>100</v>
      </c>
      <c r="M7857" s="37">
        <v>230000000</v>
      </c>
      <c r="N7857" s="41" t="s">
        <v>74</v>
      </c>
      <c r="O7857" s="37" t="s">
        <v>4627</v>
      </c>
      <c r="P7857" s="41" t="s">
        <v>16445</v>
      </c>
      <c r="Q7857" s="32"/>
      <c r="R7857" s="310" t="s">
        <v>13081</v>
      </c>
      <c r="S7857" s="138" t="s">
        <v>16420</v>
      </c>
      <c r="T7857" s="32"/>
      <c r="U7857" s="32"/>
      <c r="V7857" s="32"/>
      <c r="W7857" s="139"/>
      <c r="X7857" s="139">
        <v>0</v>
      </c>
      <c r="Y7857" s="142">
        <f t="shared" si="242"/>
        <v>0</v>
      </c>
      <c r="Z7857" s="63"/>
      <c r="AA7857" s="155">
        <v>2013</v>
      </c>
      <c r="AB7857" s="38" t="s">
        <v>16924</v>
      </c>
      <c r="AC7857" s="98"/>
      <c r="AD7857" s="98"/>
      <c r="AE7857" s="98"/>
      <c r="AF7857" s="98"/>
      <c r="AG7857" s="98"/>
      <c r="AH7857" s="98"/>
      <c r="AI7857" s="98"/>
      <c r="AJ7857" s="98"/>
      <c r="AK7857" s="98"/>
      <c r="AL7857" s="98"/>
      <c r="AM7857" s="98"/>
      <c r="AN7857" s="98"/>
      <c r="AO7857" s="98"/>
      <c r="AP7857" s="98"/>
      <c r="AQ7857" s="98"/>
      <c r="AR7857" s="98"/>
      <c r="AS7857" s="98"/>
      <c r="AT7857" s="98"/>
      <c r="AU7857" s="98"/>
      <c r="AV7857" s="98"/>
      <c r="AW7857" s="98"/>
      <c r="AX7857" s="98"/>
      <c r="AY7857" s="98"/>
      <c r="AZ7857" s="98"/>
      <c r="BA7857" s="98"/>
      <c r="BB7857" s="98"/>
      <c r="BC7857" s="98"/>
      <c r="BD7857" s="98"/>
      <c r="BE7857" s="98"/>
      <c r="BF7857" s="98"/>
      <c r="BG7857" s="98"/>
      <c r="BH7857" s="98"/>
      <c r="BI7857" s="98"/>
      <c r="BJ7857" s="98"/>
      <c r="BK7857" s="98"/>
      <c r="BL7857" s="98"/>
      <c r="BM7857" s="98"/>
      <c r="BN7857" s="98"/>
      <c r="BO7857" s="98"/>
      <c r="BP7857" s="98"/>
      <c r="BQ7857" s="98"/>
      <c r="BR7857" s="98"/>
      <c r="BS7857" s="98"/>
      <c r="BT7857" s="98"/>
      <c r="BU7857" s="98"/>
      <c r="BV7857" s="98"/>
      <c r="BW7857" s="98"/>
      <c r="BX7857" s="98"/>
      <c r="BY7857" s="98"/>
      <c r="BZ7857" s="98"/>
      <c r="CA7857" s="98"/>
      <c r="CB7857" s="98"/>
      <c r="CC7857" s="98"/>
      <c r="CD7857" s="98"/>
      <c r="CE7857" s="98"/>
      <c r="CF7857" s="98"/>
      <c r="CG7857" s="98"/>
      <c r="CH7857" s="98"/>
      <c r="CI7857" s="98"/>
      <c r="CJ7857" s="98"/>
      <c r="CK7857" s="98"/>
      <c r="CL7857" s="98"/>
      <c r="CM7857" s="98"/>
      <c r="CN7857" s="98"/>
      <c r="CO7857" s="98"/>
      <c r="CP7857" s="98"/>
      <c r="CQ7857" s="98"/>
      <c r="CR7857" s="98"/>
      <c r="CS7857" s="98"/>
      <c r="CT7857" s="98"/>
      <c r="CU7857" s="98"/>
      <c r="CV7857" s="98"/>
      <c r="CW7857" s="98"/>
      <c r="CX7857" s="98"/>
      <c r="CY7857" s="98"/>
      <c r="CZ7857" s="98"/>
      <c r="DA7857" s="98"/>
      <c r="DB7857" s="98"/>
      <c r="DC7857" s="98"/>
      <c r="DD7857" s="98"/>
      <c r="DE7857" s="98"/>
      <c r="DF7857" s="98"/>
      <c r="DG7857" s="98"/>
      <c r="DH7857" s="98"/>
      <c r="DI7857" s="98"/>
      <c r="DJ7857" s="98"/>
      <c r="DK7857" s="98"/>
      <c r="DL7857" s="98"/>
      <c r="DM7857" s="98"/>
      <c r="DN7857" s="98"/>
      <c r="DO7857" s="98"/>
      <c r="DP7857" s="98"/>
      <c r="DQ7857" s="98"/>
      <c r="DR7857" s="98"/>
      <c r="DS7857" s="98"/>
      <c r="DT7857" s="98"/>
      <c r="DU7857" s="98"/>
      <c r="DV7857" s="98"/>
      <c r="DW7857" s="98"/>
      <c r="DX7857" s="98"/>
      <c r="DY7857" s="98"/>
      <c r="DZ7857" s="98"/>
      <c r="EA7857" s="98"/>
      <c r="EB7857" s="98"/>
      <c r="EC7857" s="98"/>
      <c r="ED7857" s="98"/>
      <c r="EE7857" s="98"/>
      <c r="EF7857" s="98"/>
      <c r="EG7857" s="98"/>
      <c r="EH7857" s="98"/>
      <c r="EI7857" s="98"/>
      <c r="EJ7857" s="98"/>
      <c r="EK7857" s="98"/>
      <c r="EL7857" s="98"/>
      <c r="EM7857" s="98"/>
      <c r="EN7857" s="98"/>
      <c r="EO7857" s="98"/>
      <c r="EP7857" s="98"/>
      <c r="EQ7857" s="98"/>
      <c r="ER7857" s="98"/>
      <c r="ES7857" s="98"/>
      <c r="ET7857" s="98"/>
      <c r="EU7857" s="98"/>
      <c r="EV7857" s="98"/>
      <c r="EW7857" s="98"/>
      <c r="EX7857" s="98"/>
      <c r="EY7857" s="98"/>
      <c r="EZ7857" s="98"/>
      <c r="FA7857" s="98"/>
      <c r="FB7857" s="98"/>
      <c r="FC7857" s="98"/>
      <c r="FD7857" s="98"/>
      <c r="FE7857" s="98"/>
      <c r="FF7857" s="98"/>
      <c r="FG7857" s="98"/>
      <c r="FH7857" s="98"/>
      <c r="FI7857" s="98"/>
      <c r="FJ7857" s="98"/>
      <c r="FK7857" s="98"/>
      <c r="FL7857" s="98"/>
      <c r="FM7857" s="98"/>
      <c r="FN7857" s="98"/>
      <c r="FO7857" s="98"/>
      <c r="FP7857" s="98"/>
      <c r="FQ7857" s="98"/>
      <c r="FR7857" s="98"/>
      <c r="FS7857" s="98"/>
      <c r="FT7857" s="98"/>
      <c r="FU7857" s="98"/>
    </row>
    <row r="7858" spans="2:177" s="46" customFormat="1" ht="76.5" customHeight="1" outlineLevel="1">
      <c r="B7858" s="32" t="s">
        <v>18476</v>
      </c>
      <c r="C7858" s="39" t="s">
        <v>66</v>
      </c>
      <c r="D7858" s="134" t="s">
        <v>18469</v>
      </c>
      <c r="E7858" s="41" t="s">
        <v>18470</v>
      </c>
      <c r="F7858" s="41" t="s">
        <v>18471</v>
      </c>
      <c r="G7858" s="41" t="s">
        <v>18472</v>
      </c>
      <c r="H7858" s="41" t="s">
        <v>18473</v>
      </c>
      <c r="I7858" s="41" t="s">
        <v>18474</v>
      </c>
      <c r="J7858" s="41" t="s">
        <v>18475</v>
      </c>
      <c r="K7858" s="41" t="s">
        <v>73</v>
      </c>
      <c r="L7858" s="42">
        <v>100</v>
      </c>
      <c r="M7858" s="37">
        <v>230000000</v>
      </c>
      <c r="N7858" s="41" t="s">
        <v>74</v>
      </c>
      <c r="O7858" s="33" t="s">
        <v>162</v>
      </c>
      <c r="P7858" s="41" t="s">
        <v>16445</v>
      </c>
      <c r="Q7858" s="93"/>
      <c r="R7858" s="42" t="s">
        <v>16760</v>
      </c>
      <c r="S7858" s="138" t="s">
        <v>16420</v>
      </c>
      <c r="T7858" s="93"/>
      <c r="U7858" s="93"/>
      <c r="V7858" s="93"/>
      <c r="W7858" s="93"/>
      <c r="X7858" s="139">
        <v>54345372.799999997</v>
      </c>
      <c r="Y7858" s="142">
        <f t="shared" si="242"/>
        <v>60866817.536000006</v>
      </c>
      <c r="Z7858" s="32"/>
      <c r="AA7858" s="155">
        <v>2014</v>
      </c>
      <c r="AB7858" s="38"/>
      <c r="AC7858" s="98"/>
      <c r="AD7858" s="98"/>
      <c r="AE7858" s="98"/>
      <c r="AF7858" s="98"/>
      <c r="AG7858" s="98"/>
      <c r="AH7858" s="98"/>
      <c r="AI7858" s="98"/>
      <c r="AJ7858" s="98"/>
      <c r="AK7858" s="98"/>
      <c r="AL7858" s="98"/>
      <c r="AM7858" s="98"/>
      <c r="AN7858" s="98"/>
      <c r="AO7858" s="98"/>
      <c r="AP7858" s="98"/>
      <c r="AQ7858" s="98"/>
      <c r="AR7858" s="98"/>
      <c r="AS7858" s="98"/>
      <c r="AT7858" s="98"/>
      <c r="AU7858" s="98"/>
      <c r="AV7858" s="98"/>
      <c r="AW7858" s="98"/>
      <c r="AX7858" s="98"/>
      <c r="AY7858" s="98"/>
      <c r="AZ7858" s="98"/>
      <c r="BA7858" s="98"/>
      <c r="BB7858" s="98"/>
      <c r="BC7858" s="98"/>
      <c r="BD7858" s="98"/>
      <c r="BE7858" s="98"/>
      <c r="BF7858" s="98"/>
      <c r="BG7858" s="98"/>
      <c r="BH7858" s="98"/>
      <c r="BI7858" s="98"/>
      <c r="BJ7858" s="98"/>
      <c r="BK7858" s="98"/>
      <c r="BL7858" s="98"/>
      <c r="BM7858" s="98"/>
      <c r="BN7858" s="98"/>
      <c r="BO7858" s="98"/>
      <c r="BP7858" s="98"/>
      <c r="BQ7858" s="98"/>
      <c r="BR7858" s="98"/>
      <c r="BS7858" s="98"/>
      <c r="BT7858" s="98"/>
      <c r="BU7858" s="98"/>
      <c r="BV7858" s="98"/>
      <c r="BW7858" s="98"/>
      <c r="BX7858" s="98"/>
      <c r="BY7858" s="98"/>
      <c r="BZ7858" s="98"/>
      <c r="CA7858" s="98"/>
      <c r="CB7858" s="98"/>
      <c r="CC7858" s="98"/>
      <c r="CD7858" s="98"/>
      <c r="CE7858" s="98"/>
      <c r="CF7858" s="98"/>
      <c r="CG7858" s="98"/>
      <c r="CH7858" s="98"/>
      <c r="CI7858" s="98"/>
      <c r="CJ7858" s="98"/>
      <c r="CK7858" s="98"/>
      <c r="CL7858" s="98"/>
      <c r="CM7858" s="98"/>
      <c r="CN7858" s="98"/>
      <c r="CO7858" s="98"/>
      <c r="CP7858" s="98"/>
      <c r="CQ7858" s="98"/>
      <c r="CR7858" s="98"/>
      <c r="CS7858" s="98"/>
      <c r="CT7858" s="98"/>
      <c r="CU7858" s="98"/>
      <c r="CV7858" s="98"/>
      <c r="CW7858" s="98"/>
      <c r="CX7858" s="98"/>
      <c r="CY7858" s="98"/>
      <c r="CZ7858" s="98"/>
      <c r="DA7858" s="98"/>
      <c r="DB7858" s="98"/>
      <c r="DC7858" s="98"/>
      <c r="DD7858" s="98"/>
      <c r="DE7858" s="98"/>
      <c r="DF7858" s="98"/>
      <c r="DG7858" s="98"/>
      <c r="DH7858" s="98"/>
      <c r="DI7858" s="98"/>
      <c r="DJ7858" s="98"/>
      <c r="DK7858" s="98"/>
      <c r="DL7858" s="98"/>
      <c r="DM7858" s="98"/>
      <c r="DN7858" s="98"/>
      <c r="DO7858" s="98"/>
      <c r="DP7858" s="98"/>
      <c r="DQ7858" s="98"/>
      <c r="DR7858" s="98"/>
      <c r="DS7858" s="98"/>
      <c r="DT7858" s="98"/>
      <c r="DU7858" s="98"/>
      <c r="DV7858" s="98"/>
      <c r="DW7858" s="98"/>
      <c r="DX7858" s="98"/>
      <c r="DY7858" s="98"/>
      <c r="DZ7858" s="98"/>
      <c r="EA7858" s="98"/>
      <c r="EB7858" s="98"/>
      <c r="EC7858" s="98"/>
      <c r="ED7858" s="98"/>
      <c r="EE7858" s="98"/>
      <c r="EF7858" s="98"/>
      <c r="EG7858" s="98"/>
      <c r="EH7858" s="98"/>
      <c r="EI7858" s="98"/>
      <c r="EJ7858" s="98"/>
      <c r="EK7858" s="98"/>
      <c r="EL7858" s="98"/>
      <c r="EM7858" s="98"/>
      <c r="EN7858" s="98"/>
      <c r="EO7858" s="98"/>
      <c r="EP7858" s="98"/>
      <c r="EQ7858" s="98"/>
      <c r="ER7858" s="98"/>
      <c r="ES7858" s="98"/>
      <c r="ET7858" s="98"/>
      <c r="EU7858" s="98"/>
      <c r="EV7858" s="98"/>
      <c r="EW7858" s="98"/>
      <c r="EX7858" s="98"/>
      <c r="EY7858" s="98"/>
      <c r="EZ7858" s="98"/>
      <c r="FA7858" s="98"/>
      <c r="FB7858" s="98"/>
      <c r="FC7858" s="98"/>
      <c r="FD7858" s="98"/>
      <c r="FE7858" s="98"/>
      <c r="FF7858" s="98"/>
      <c r="FG7858" s="98"/>
      <c r="FH7858" s="98"/>
      <c r="FI7858" s="98"/>
      <c r="FJ7858" s="98"/>
      <c r="FK7858" s="98"/>
      <c r="FL7858" s="98"/>
      <c r="FM7858" s="98"/>
      <c r="FN7858" s="98"/>
      <c r="FO7858" s="98"/>
      <c r="FP7858" s="98"/>
      <c r="FQ7858" s="98"/>
      <c r="FR7858" s="98"/>
      <c r="FS7858" s="98"/>
      <c r="FT7858" s="98"/>
      <c r="FU7858" s="98"/>
    </row>
    <row r="7859" spans="2:177" s="46" customFormat="1" ht="76.5" customHeight="1" outlineLevel="1">
      <c r="B7859" s="32" t="s">
        <v>18477</v>
      </c>
      <c r="C7859" s="38" t="s">
        <v>66</v>
      </c>
      <c r="D7859" s="37" t="s">
        <v>18478</v>
      </c>
      <c r="E7859" s="38" t="s">
        <v>18479</v>
      </c>
      <c r="F7859" s="56" t="s">
        <v>18480</v>
      </c>
      <c r="G7859" s="56" t="s">
        <v>18479</v>
      </c>
      <c r="H7859" s="56" t="s">
        <v>18481</v>
      </c>
      <c r="I7859" s="38" t="s">
        <v>18482</v>
      </c>
      <c r="J7859" s="38" t="s">
        <v>18483</v>
      </c>
      <c r="K7859" s="32" t="s">
        <v>73</v>
      </c>
      <c r="L7859" s="32">
        <v>60</v>
      </c>
      <c r="M7859" s="37">
        <v>230000000</v>
      </c>
      <c r="N7859" s="41" t="s">
        <v>74</v>
      </c>
      <c r="O7859" s="33" t="s">
        <v>1656</v>
      </c>
      <c r="P7859" s="41" t="s">
        <v>16445</v>
      </c>
      <c r="Q7859" s="32"/>
      <c r="R7859" s="38" t="s">
        <v>13081</v>
      </c>
      <c r="S7859" s="37" t="s">
        <v>18484</v>
      </c>
      <c r="T7859" s="32"/>
      <c r="U7859" s="32"/>
      <c r="V7859" s="32"/>
      <c r="W7859" s="139"/>
      <c r="X7859" s="139">
        <v>553723060</v>
      </c>
      <c r="Y7859" s="142">
        <f t="shared" si="242"/>
        <v>620169827.20000005</v>
      </c>
      <c r="Z7859" s="63"/>
      <c r="AA7859" s="32" t="s">
        <v>1658</v>
      </c>
      <c r="AB7859" s="32"/>
      <c r="AC7859" s="98"/>
      <c r="AD7859" s="98"/>
      <c r="AE7859" s="98"/>
      <c r="AF7859" s="98"/>
      <c r="AG7859" s="98"/>
      <c r="AH7859" s="98"/>
      <c r="AI7859" s="98"/>
      <c r="AJ7859" s="98"/>
      <c r="AK7859" s="98"/>
      <c r="AL7859" s="98"/>
      <c r="AM7859" s="98"/>
      <c r="AN7859" s="98"/>
      <c r="AO7859" s="98"/>
      <c r="AP7859" s="98"/>
      <c r="AQ7859" s="98"/>
      <c r="AR7859" s="98"/>
      <c r="AS7859" s="98"/>
      <c r="AT7859" s="98"/>
      <c r="AU7859" s="98"/>
      <c r="AV7859" s="98"/>
      <c r="AW7859" s="98"/>
      <c r="AX7859" s="98"/>
      <c r="AY7859" s="98"/>
      <c r="AZ7859" s="98"/>
      <c r="BA7859" s="98"/>
      <c r="BB7859" s="98"/>
      <c r="BC7859" s="98"/>
      <c r="BD7859" s="98"/>
      <c r="BE7859" s="98"/>
      <c r="BF7859" s="98"/>
      <c r="BG7859" s="98"/>
      <c r="BH7859" s="98"/>
      <c r="BI7859" s="98"/>
      <c r="BJ7859" s="98"/>
      <c r="BK7859" s="98"/>
      <c r="BL7859" s="98"/>
      <c r="BM7859" s="98"/>
      <c r="BN7859" s="98"/>
      <c r="BO7859" s="98"/>
      <c r="BP7859" s="98"/>
      <c r="BQ7859" s="98"/>
      <c r="BR7859" s="98"/>
      <c r="BS7859" s="98"/>
      <c r="BT7859" s="98"/>
      <c r="BU7859" s="98"/>
      <c r="BV7859" s="98"/>
      <c r="BW7859" s="98"/>
      <c r="BX7859" s="98"/>
      <c r="BY7859" s="98"/>
      <c r="BZ7859" s="98"/>
      <c r="CA7859" s="98"/>
      <c r="CB7859" s="98"/>
      <c r="CC7859" s="98"/>
      <c r="CD7859" s="98"/>
      <c r="CE7859" s="98"/>
      <c r="CF7859" s="98"/>
      <c r="CG7859" s="98"/>
      <c r="CH7859" s="98"/>
      <c r="CI7859" s="98"/>
      <c r="CJ7859" s="98"/>
      <c r="CK7859" s="98"/>
      <c r="CL7859" s="98"/>
      <c r="CM7859" s="98"/>
      <c r="CN7859" s="98"/>
      <c r="CO7859" s="98"/>
      <c r="CP7859" s="98"/>
      <c r="CQ7859" s="98"/>
      <c r="CR7859" s="98"/>
      <c r="CS7859" s="98"/>
      <c r="CT7859" s="98"/>
      <c r="CU7859" s="98"/>
      <c r="CV7859" s="98"/>
      <c r="CW7859" s="98"/>
      <c r="CX7859" s="98"/>
      <c r="CY7859" s="98"/>
      <c r="CZ7859" s="98"/>
      <c r="DA7859" s="98"/>
      <c r="DB7859" s="98"/>
      <c r="DC7859" s="98"/>
      <c r="DD7859" s="98"/>
      <c r="DE7859" s="98"/>
      <c r="DF7859" s="98"/>
      <c r="DG7859" s="98"/>
      <c r="DH7859" s="98"/>
      <c r="DI7859" s="98"/>
      <c r="DJ7859" s="98"/>
      <c r="DK7859" s="98"/>
      <c r="DL7859" s="98"/>
      <c r="DM7859" s="98"/>
      <c r="DN7859" s="98"/>
      <c r="DO7859" s="98"/>
      <c r="DP7859" s="98"/>
      <c r="DQ7859" s="98"/>
      <c r="DR7859" s="98"/>
      <c r="DS7859" s="98"/>
      <c r="DT7859" s="98"/>
      <c r="DU7859" s="98"/>
      <c r="DV7859" s="98"/>
      <c r="DW7859" s="98"/>
      <c r="DX7859" s="98"/>
      <c r="DY7859" s="98"/>
      <c r="DZ7859" s="98"/>
      <c r="EA7859" s="98"/>
      <c r="EB7859" s="98"/>
      <c r="EC7859" s="98"/>
      <c r="ED7859" s="98"/>
      <c r="EE7859" s="98"/>
      <c r="EF7859" s="98"/>
      <c r="EG7859" s="98"/>
      <c r="EH7859" s="98"/>
      <c r="EI7859" s="98"/>
      <c r="EJ7859" s="98"/>
      <c r="EK7859" s="98"/>
      <c r="EL7859" s="98"/>
      <c r="EM7859" s="98"/>
      <c r="EN7859" s="98"/>
      <c r="EO7859" s="98"/>
      <c r="EP7859" s="98"/>
      <c r="EQ7859" s="98"/>
      <c r="ER7859" s="98"/>
      <c r="ES7859" s="98"/>
      <c r="ET7859" s="98"/>
      <c r="EU7859" s="98"/>
      <c r="EV7859" s="98"/>
      <c r="EW7859" s="98"/>
      <c r="EX7859" s="98"/>
      <c r="EY7859" s="98"/>
      <c r="EZ7859" s="98"/>
      <c r="FA7859" s="98"/>
      <c r="FB7859" s="98"/>
      <c r="FC7859" s="98"/>
      <c r="FD7859" s="98"/>
      <c r="FE7859" s="98"/>
      <c r="FF7859" s="98"/>
      <c r="FG7859" s="98"/>
      <c r="FH7859" s="98"/>
      <c r="FI7859" s="98"/>
      <c r="FJ7859" s="98"/>
      <c r="FK7859" s="98"/>
      <c r="FL7859" s="98"/>
      <c r="FM7859" s="98"/>
      <c r="FN7859" s="98"/>
      <c r="FO7859" s="98"/>
      <c r="FP7859" s="98"/>
      <c r="FQ7859" s="98"/>
      <c r="FR7859" s="98"/>
      <c r="FS7859" s="98"/>
      <c r="FT7859" s="98"/>
      <c r="FU7859" s="98"/>
    </row>
    <row r="7860" spans="2:177" s="46" customFormat="1" ht="76.5" customHeight="1" outlineLevel="1">
      <c r="B7860" s="32" t="s">
        <v>18485</v>
      </c>
      <c r="C7860" s="310" t="s">
        <v>66</v>
      </c>
      <c r="D7860" s="141" t="s">
        <v>18486</v>
      </c>
      <c r="E7860" s="37" t="s">
        <v>18487</v>
      </c>
      <c r="F7860" s="37" t="s">
        <v>18488</v>
      </c>
      <c r="G7860" s="37" t="s">
        <v>18489</v>
      </c>
      <c r="H7860" s="37" t="s">
        <v>18490</v>
      </c>
      <c r="I7860" s="37" t="s">
        <v>18491</v>
      </c>
      <c r="J7860" s="37" t="s">
        <v>18492</v>
      </c>
      <c r="K7860" s="32" t="s">
        <v>73</v>
      </c>
      <c r="L7860" s="32">
        <v>80</v>
      </c>
      <c r="M7860" s="37">
        <v>230000000</v>
      </c>
      <c r="N7860" s="41" t="s">
        <v>74</v>
      </c>
      <c r="O7860" s="33" t="s">
        <v>1656</v>
      </c>
      <c r="P7860" s="41" t="s">
        <v>16445</v>
      </c>
      <c r="Q7860" s="32"/>
      <c r="R7860" s="37" t="s">
        <v>13081</v>
      </c>
      <c r="S7860" s="310" t="s">
        <v>18493</v>
      </c>
      <c r="T7860" s="32"/>
      <c r="U7860" s="32"/>
      <c r="V7860" s="63"/>
      <c r="W7860" s="139"/>
      <c r="X7860" s="139">
        <v>9993029</v>
      </c>
      <c r="Y7860" s="142">
        <f t="shared" si="242"/>
        <v>11192192.48</v>
      </c>
      <c r="Z7860" s="32"/>
      <c r="AA7860" s="32" t="s">
        <v>1658</v>
      </c>
      <c r="AB7860" s="32"/>
      <c r="AC7860" s="98"/>
      <c r="AD7860" s="98"/>
      <c r="AE7860" s="98"/>
      <c r="AF7860" s="98"/>
      <c r="AG7860" s="98"/>
      <c r="AH7860" s="98"/>
      <c r="AI7860" s="98"/>
      <c r="AJ7860" s="98"/>
      <c r="AK7860" s="98"/>
      <c r="AL7860" s="98"/>
      <c r="AM7860" s="98"/>
      <c r="AN7860" s="98"/>
      <c r="AO7860" s="98"/>
      <c r="AP7860" s="98"/>
      <c r="AQ7860" s="98"/>
      <c r="AR7860" s="98"/>
      <c r="AS7860" s="98"/>
      <c r="AT7860" s="98"/>
      <c r="AU7860" s="98"/>
      <c r="AV7860" s="98"/>
      <c r="AW7860" s="98"/>
      <c r="AX7860" s="98"/>
      <c r="AY7860" s="98"/>
      <c r="AZ7860" s="98"/>
      <c r="BA7860" s="98"/>
      <c r="BB7860" s="98"/>
      <c r="BC7860" s="98"/>
      <c r="BD7860" s="98"/>
      <c r="BE7860" s="98"/>
      <c r="BF7860" s="98"/>
      <c r="BG7860" s="98"/>
      <c r="BH7860" s="98"/>
      <c r="BI7860" s="98"/>
      <c r="BJ7860" s="98"/>
      <c r="BK7860" s="98"/>
      <c r="BL7860" s="98"/>
      <c r="BM7860" s="98"/>
      <c r="BN7860" s="98"/>
      <c r="BO7860" s="98"/>
      <c r="BP7860" s="98"/>
      <c r="BQ7860" s="98"/>
      <c r="BR7860" s="98"/>
      <c r="BS7860" s="98"/>
      <c r="BT7860" s="98"/>
      <c r="BU7860" s="98"/>
      <c r="BV7860" s="98"/>
      <c r="BW7860" s="98"/>
      <c r="BX7860" s="98"/>
      <c r="BY7860" s="98"/>
      <c r="BZ7860" s="98"/>
      <c r="CA7860" s="98"/>
      <c r="CB7860" s="98"/>
      <c r="CC7860" s="98"/>
      <c r="CD7860" s="98"/>
      <c r="CE7860" s="98"/>
      <c r="CF7860" s="98"/>
      <c r="CG7860" s="98"/>
      <c r="CH7860" s="98"/>
      <c r="CI7860" s="98"/>
      <c r="CJ7860" s="98"/>
      <c r="CK7860" s="98"/>
      <c r="CL7860" s="98"/>
      <c r="CM7860" s="98"/>
      <c r="CN7860" s="98"/>
      <c r="CO7860" s="98"/>
      <c r="CP7860" s="98"/>
      <c r="CQ7860" s="98"/>
      <c r="CR7860" s="98"/>
      <c r="CS7860" s="98"/>
      <c r="CT7860" s="98"/>
      <c r="CU7860" s="98"/>
      <c r="CV7860" s="98"/>
      <c r="CW7860" s="98"/>
      <c r="CX7860" s="98"/>
      <c r="CY7860" s="98"/>
      <c r="CZ7860" s="98"/>
      <c r="DA7860" s="98"/>
      <c r="DB7860" s="98"/>
      <c r="DC7860" s="98"/>
      <c r="DD7860" s="98"/>
      <c r="DE7860" s="98"/>
      <c r="DF7860" s="98"/>
      <c r="DG7860" s="98"/>
      <c r="DH7860" s="98"/>
      <c r="DI7860" s="98"/>
      <c r="DJ7860" s="98"/>
      <c r="DK7860" s="98"/>
      <c r="DL7860" s="98"/>
      <c r="DM7860" s="98"/>
      <c r="DN7860" s="98"/>
      <c r="DO7860" s="98"/>
      <c r="DP7860" s="98"/>
      <c r="DQ7860" s="98"/>
      <c r="DR7860" s="98"/>
      <c r="DS7860" s="98"/>
      <c r="DT7860" s="98"/>
      <c r="DU7860" s="98"/>
      <c r="DV7860" s="98"/>
      <c r="DW7860" s="98"/>
      <c r="DX7860" s="98"/>
      <c r="DY7860" s="98"/>
      <c r="DZ7860" s="98"/>
      <c r="EA7860" s="98"/>
      <c r="EB7860" s="98"/>
      <c r="EC7860" s="98"/>
      <c r="ED7860" s="98"/>
      <c r="EE7860" s="98"/>
      <c r="EF7860" s="98"/>
      <c r="EG7860" s="98"/>
      <c r="EH7860" s="98"/>
      <c r="EI7860" s="98"/>
      <c r="EJ7860" s="98"/>
      <c r="EK7860" s="98"/>
      <c r="EL7860" s="98"/>
      <c r="EM7860" s="98"/>
      <c r="EN7860" s="98"/>
      <c r="EO7860" s="98"/>
      <c r="EP7860" s="98"/>
      <c r="EQ7860" s="98"/>
      <c r="ER7860" s="98"/>
      <c r="ES7860" s="98"/>
      <c r="ET7860" s="98"/>
      <c r="EU7860" s="98"/>
      <c r="EV7860" s="98"/>
      <c r="EW7860" s="98"/>
      <c r="EX7860" s="98"/>
      <c r="EY7860" s="98"/>
      <c r="EZ7860" s="98"/>
      <c r="FA7860" s="98"/>
      <c r="FB7860" s="98"/>
      <c r="FC7860" s="98"/>
      <c r="FD7860" s="98"/>
      <c r="FE7860" s="98"/>
      <c r="FF7860" s="98"/>
      <c r="FG7860" s="98"/>
      <c r="FH7860" s="98"/>
      <c r="FI7860" s="98"/>
      <c r="FJ7860" s="98"/>
      <c r="FK7860" s="98"/>
      <c r="FL7860" s="98"/>
      <c r="FM7860" s="98"/>
      <c r="FN7860" s="98"/>
      <c r="FO7860" s="98"/>
      <c r="FP7860" s="98"/>
      <c r="FQ7860" s="98"/>
      <c r="FR7860" s="98"/>
      <c r="FS7860" s="98"/>
      <c r="FT7860" s="98"/>
      <c r="FU7860" s="98"/>
    </row>
    <row r="7861" spans="2:177" s="46" customFormat="1" ht="76.5" customHeight="1" outlineLevel="1">
      <c r="B7861" s="32" t="s">
        <v>18494</v>
      </c>
      <c r="C7861" s="310" t="s">
        <v>66</v>
      </c>
      <c r="D7861" s="141" t="s">
        <v>18486</v>
      </c>
      <c r="E7861" s="37" t="s">
        <v>18487</v>
      </c>
      <c r="F7861" s="37" t="s">
        <v>18488</v>
      </c>
      <c r="G7861" s="37" t="s">
        <v>18489</v>
      </c>
      <c r="H7861" s="37" t="s">
        <v>18490</v>
      </c>
      <c r="I7861" s="37" t="s">
        <v>18495</v>
      </c>
      <c r="J7861" s="37" t="s">
        <v>18496</v>
      </c>
      <c r="K7861" s="32" t="s">
        <v>73</v>
      </c>
      <c r="L7861" s="32">
        <v>80</v>
      </c>
      <c r="M7861" s="37">
        <v>230000000</v>
      </c>
      <c r="N7861" s="41" t="s">
        <v>74</v>
      </c>
      <c r="O7861" s="33" t="s">
        <v>1656</v>
      </c>
      <c r="P7861" s="41" t="s">
        <v>16445</v>
      </c>
      <c r="Q7861" s="32"/>
      <c r="R7861" s="37" t="s">
        <v>13081</v>
      </c>
      <c r="S7861" s="310" t="s">
        <v>121</v>
      </c>
      <c r="T7861" s="310"/>
      <c r="U7861" s="32"/>
      <c r="V7861" s="63"/>
      <c r="W7861" s="139"/>
      <c r="X7861" s="139">
        <v>12586147</v>
      </c>
      <c r="Y7861" s="142">
        <f t="shared" si="242"/>
        <v>14096484.640000001</v>
      </c>
      <c r="Z7861" s="32"/>
      <c r="AA7861" s="32" t="s">
        <v>1658</v>
      </c>
      <c r="AB7861" s="32"/>
      <c r="AC7861" s="98"/>
      <c r="AD7861" s="98"/>
      <c r="AE7861" s="98"/>
      <c r="AF7861" s="98"/>
      <c r="AG7861" s="98"/>
      <c r="AH7861" s="98"/>
      <c r="AI7861" s="98"/>
      <c r="AJ7861" s="98"/>
      <c r="AK7861" s="98"/>
      <c r="AL7861" s="98"/>
      <c r="AM7861" s="98"/>
      <c r="AN7861" s="98"/>
      <c r="AO7861" s="98"/>
      <c r="AP7861" s="98"/>
      <c r="AQ7861" s="98"/>
      <c r="AR7861" s="98"/>
      <c r="AS7861" s="98"/>
      <c r="AT7861" s="98"/>
      <c r="AU7861" s="98"/>
      <c r="AV7861" s="98"/>
      <c r="AW7861" s="98"/>
      <c r="AX7861" s="98"/>
      <c r="AY7861" s="98"/>
      <c r="AZ7861" s="98"/>
      <c r="BA7861" s="98"/>
      <c r="BB7861" s="98"/>
      <c r="BC7861" s="98"/>
      <c r="BD7861" s="98"/>
      <c r="BE7861" s="98"/>
      <c r="BF7861" s="98"/>
      <c r="BG7861" s="98"/>
      <c r="BH7861" s="98"/>
      <c r="BI7861" s="98"/>
      <c r="BJ7861" s="98"/>
      <c r="BK7861" s="98"/>
      <c r="BL7861" s="98"/>
      <c r="BM7861" s="98"/>
      <c r="BN7861" s="98"/>
      <c r="BO7861" s="98"/>
      <c r="BP7861" s="98"/>
      <c r="BQ7861" s="98"/>
      <c r="BR7861" s="98"/>
      <c r="BS7861" s="98"/>
      <c r="BT7861" s="98"/>
      <c r="BU7861" s="98"/>
      <c r="BV7861" s="98"/>
      <c r="BW7861" s="98"/>
      <c r="BX7861" s="98"/>
      <c r="BY7861" s="98"/>
      <c r="BZ7861" s="98"/>
      <c r="CA7861" s="98"/>
      <c r="CB7861" s="98"/>
      <c r="CC7861" s="98"/>
      <c r="CD7861" s="98"/>
      <c r="CE7861" s="98"/>
      <c r="CF7861" s="98"/>
      <c r="CG7861" s="98"/>
      <c r="CH7861" s="98"/>
      <c r="CI7861" s="98"/>
      <c r="CJ7861" s="98"/>
      <c r="CK7861" s="98"/>
      <c r="CL7861" s="98"/>
      <c r="CM7861" s="98"/>
      <c r="CN7861" s="98"/>
      <c r="CO7861" s="98"/>
      <c r="CP7861" s="98"/>
      <c r="CQ7861" s="98"/>
      <c r="CR7861" s="98"/>
      <c r="CS7861" s="98"/>
      <c r="CT7861" s="98"/>
      <c r="CU7861" s="98"/>
      <c r="CV7861" s="98"/>
      <c r="CW7861" s="98"/>
      <c r="CX7861" s="98"/>
      <c r="CY7861" s="98"/>
      <c r="CZ7861" s="98"/>
      <c r="DA7861" s="98"/>
      <c r="DB7861" s="98"/>
      <c r="DC7861" s="98"/>
      <c r="DD7861" s="98"/>
      <c r="DE7861" s="98"/>
      <c r="DF7861" s="98"/>
      <c r="DG7861" s="98"/>
      <c r="DH7861" s="98"/>
      <c r="DI7861" s="98"/>
      <c r="DJ7861" s="98"/>
      <c r="DK7861" s="98"/>
      <c r="DL7861" s="98"/>
      <c r="DM7861" s="98"/>
      <c r="DN7861" s="98"/>
      <c r="DO7861" s="98"/>
      <c r="DP7861" s="98"/>
      <c r="DQ7861" s="98"/>
      <c r="DR7861" s="98"/>
      <c r="DS7861" s="98"/>
      <c r="DT7861" s="98"/>
      <c r="DU7861" s="98"/>
      <c r="DV7861" s="98"/>
      <c r="DW7861" s="98"/>
      <c r="DX7861" s="98"/>
      <c r="DY7861" s="98"/>
      <c r="DZ7861" s="98"/>
      <c r="EA7861" s="98"/>
      <c r="EB7861" s="98"/>
      <c r="EC7861" s="98"/>
      <c r="ED7861" s="98"/>
      <c r="EE7861" s="98"/>
      <c r="EF7861" s="98"/>
      <c r="EG7861" s="98"/>
      <c r="EH7861" s="98"/>
      <c r="EI7861" s="98"/>
      <c r="EJ7861" s="98"/>
      <c r="EK7861" s="98"/>
      <c r="EL7861" s="98"/>
      <c r="EM7861" s="98"/>
      <c r="EN7861" s="98"/>
      <c r="EO7861" s="98"/>
      <c r="EP7861" s="98"/>
      <c r="EQ7861" s="98"/>
      <c r="ER7861" s="98"/>
      <c r="ES7861" s="98"/>
      <c r="ET7861" s="98"/>
      <c r="EU7861" s="98"/>
      <c r="EV7861" s="98"/>
      <c r="EW7861" s="98"/>
      <c r="EX7861" s="98"/>
      <c r="EY7861" s="98"/>
      <c r="EZ7861" s="98"/>
      <c r="FA7861" s="98"/>
      <c r="FB7861" s="98"/>
      <c r="FC7861" s="98"/>
      <c r="FD7861" s="98"/>
      <c r="FE7861" s="98"/>
      <c r="FF7861" s="98"/>
      <c r="FG7861" s="98"/>
      <c r="FH7861" s="98"/>
      <c r="FI7861" s="98"/>
      <c r="FJ7861" s="98"/>
      <c r="FK7861" s="98"/>
      <c r="FL7861" s="98"/>
      <c r="FM7861" s="98"/>
      <c r="FN7861" s="98"/>
      <c r="FO7861" s="98"/>
      <c r="FP7861" s="98"/>
      <c r="FQ7861" s="98"/>
      <c r="FR7861" s="98"/>
      <c r="FS7861" s="98"/>
      <c r="FT7861" s="98"/>
      <c r="FU7861" s="98"/>
    </row>
    <row r="7862" spans="2:177" s="46" customFormat="1" ht="76.5" customHeight="1" outlineLevel="1">
      <c r="B7862" s="32" t="s">
        <v>18497</v>
      </c>
      <c r="C7862" s="37" t="s">
        <v>66</v>
      </c>
      <c r="D7862" s="313" t="s">
        <v>18498</v>
      </c>
      <c r="E7862" s="313" t="s">
        <v>18499</v>
      </c>
      <c r="F7862" s="313" t="s">
        <v>18500</v>
      </c>
      <c r="G7862" s="313" t="s">
        <v>18499</v>
      </c>
      <c r="H7862" s="313" t="s">
        <v>18500</v>
      </c>
      <c r="I7862" s="313" t="s">
        <v>18499</v>
      </c>
      <c r="J7862" s="313" t="s">
        <v>18500</v>
      </c>
      <c r="K7862" s="32" t="s">
        <v>113</v>
      </c>
      <c r="L7862" s="89">
        <v>100</v>
      </c>
      <c r="M7862" s="37">
        <v>230000000</v>
      </c>
      <c r="N7862" s="41" t="s">
        <v>74</v>
      </c>
      <c r="O7862" s="33" t="s">
        <v>4627</v>
      </c>
      <c r="P7862" s="41" t="s">
        <v>16445</v>
      </c>
      <c r="Q7862" s="32"/>
      <c r="R7862" s="37" t="s">
        <v>13081</v>
      </c>
      <c r="S7862" s="38" t="s">
        <v>13082</v>
      </c>
      <c r="T7862" s="32"/>
      <c r="U7862" s="32"/>
      <c r="V7862" s="63"/>
      <c r="W7862" s="139"/>
      <c r="X7862" s="139">
        <v>0</v>
      </c>
      <c r="Y7862" s="142">
        <f t="shared" si="242"/>
        <v>0</v>
      </c>
      <c r="Z7862" s="32"/>
      <c r="AA7862" s="94">
        <v>2013</v>
      </c>
      <c r="AB7862" s="38" t="s">
        <v>1250</v>
      </c>
      <c r="AC7862" s="98"/>
      <c r="AD7862" s="98"/>
      <c r="AE7862" s="98"/>
      <c r="AF7862" s="98"/>
      <c r="AG7862" s="98"/>
      <c r="AH7862" s="98"/>
      <c r="AI7862" s="98"/>
      <c r="AJ7862" s="98"/>
      <c r="AK7862" s="98"/>
      <c r="AL7862" s="98"/>
      <c r="AM7862" s="98"/>
      <c r="AN7862" s="98"/>
      <c r="AO7862" s="98"/>
      <c r="AP7862" s="98"/>
      <c r="AQ7862" s="98"/>
      <c r="AR7862" s="98"/>
      <c r="AS7862" s="98"/>
      <c r="AT7862" s="98"/>
      <c r="AU7862" s="98"/>
      <c r="AV7862" s="98"/>
      <c r="AW7862" s="98"/>
      <c r="AX7862" s="98"/>
      <c r="AY7862" s="98"/>
      <c r="AZ7862" s="98"/>
      <c r="BA7862" s="98"/>
      <c r="BB7862" s="98"/>
      <c r="BC7862" s="98"/>
      <c r="BD7862" s="98"/>
      <c r="BE7862" s="98"/>
      <c r="BF7862" s="98"/>
      <c r="BG7862" s="98"/>
      <c r="BH7862" s="98"/>
      <c r="BI7862" s="98"/>
      <c r="BJ7862" s="98"/>
      <c r="BK7862" s="98"/>
      <c r="BL7862" s="98"/>
      <c r="BM7862" s="98"/>
      <c r="BN7862" s="98"/>
      <c r="BO7862" s="98"/>
      <c r="BP7862" s="98"/>
      <c r="BQ7862" s="98"/>
      <c r="BR7862" s="98"/>
      <c r="BS7862" s="98"/>
      <c r="BT7862" s="98"/>
      <c r="BU7862" s="98"/>
      <c r="BV7862" s="98"/>
      <c r="BW7862" s="98"/>
      <c r="BX7862" s="98"/>
      <c r="BY7862" s="98"/>
      <c r="BZ7862" s="98"/>
      <c r="CA7862" s="98"/>
      <c r="CB7862" s="98"/>
      <c r="CC7862" s="98"/>
      <c r="CD7862" s="98"/>
      <c r="CE7862" s="98"/>
      <c r="CF7862" s="98"/>
      <c r="CG7862" s="98"/>
      <c r="CH7862" s="98"/>
      <c r="CI7862" s="98"/>
      <c r="CJ7862" s="98"/>
      <c r="CK7862" s="98"/>
      <c r="CL7862" s="98"/>
      <c r="CM7862" s="98"/>
      <c r="CN7862" s="98"/>
      <c r="CO7862" s="98"/>
      <c r="CP7862" s="98"/>
      <c r="CQ7862" s="98"/>
      <c r="CR7862" s="98"/>
      <c r="CS7862" s="98"/>
      <c r="CT7862" s="98"/>
      <c r="CU7862" s="98"/>
      <c r="CV7862" s="98"/>
      <c r="CW7862" s="98"/>
      <c r="CX7862" s="98"/>
      <c r="CY7862" s="98"/>
      <c r="CZ7862" s="98"/>
      <c r="DA7862" s="98"/>
      <c r="DB7862" s="98"/>
      <c r="DC7862" s="98"/>
      <c r="DD7862" s="98"/>
      <c r="DE7862" s="98"/>
      <c r="DF7862" s="98"/>
      <c r="DG7862" s="98"/>
      <c r="DH7862" s="98"/>
      <c r="DI7862" s="98"/>
      <c r="DJ7862" s="98"/>
      <c r="DK7862" s="98"/>
      <c r="DL7862" s="98"/>
      <c r="DM7862" s="98"/>
      <c r="DN7862" s="98"/>
      <c r="DO7862" s="98"/>
      <c r="DP7862" s="98"/>
      <c r="DQ7862" s="98"/>
      <c r="DR7862" s="98"/>
      <c r="DS7862" s="98"/>
      <c r="DT7862" s="98"/>
      <c r="DU7862" s="98"/>
      <c r="DV7862" s="98"/>
      <c r="DW7862" s="98"/>
      <c r="DX7862" s="98"/>
      <c r="DY7862" s="98"/>
      <c r="DZ7862" s="98"/>
      <c r="EA7862" s="98"/>
      <c r="EB7862" s="98"/>
      <c r="EC7862" s="98"/>
      <c r="ED7862" s="98"/>
      <c r="EE7862" s="98"/>
      <c r="EF7862" s="98"/>
      <c r="EG7862" s="98"/>
      <c r="EH7862" s="98"/>
      <c r="EI7862" s="98"/>
      <c r="EJ7862" s="98"/>
      <c r="EK7862" s="98"/>
      <c r="EL7862" s="98"/>
      <c r="EM7862" s="98"/>
      <c r="EN7862" s="98"/>
      <c r="EO7862" s="98"/>
      <c r="EP7862" s="98"/>
      <c r="EQ7862" s="98"/>
      <c r="ER7862" s="98"/>
      <c r="ES7862" s="98"/>
      <c r="ET7862" s="98"/>
      <c r="EU7862" s="98"/>
      <c r="EV7862" s="98"/>
      <c r="EW7862" s="98"/>
      <c r="EX7862" s="98"/>
      <c r="EY7862" s="98"/>
      <c r="EZ7862" s="98"/>
      <c r="FA7862" s="98"/>
      <c r="FB7862" s="98"/>
      <c r="FC7862" s="98"/>
      <c r="FD7862" s="98"/>
      <c r="FE7862" s="98"/>
      <c r="FF7862" s="98"/>
      <c r="FG7862" s="98"/>
      <c r="FH7862" s="98"/>
      <c r="FI7862" s="98"/>
      <c r="FJ7862" s="98"/>
      <c r="FK7862" s="98"/>
      <c r="FL7862" s="98"/>
      <c r="FM7862" s="98"/>
      <c r="FN7862" s="98"/>
      <c r="FO7862" s="98"/>
      <c r="FP7862" s="98"/>
      <c r="FQ7862" s="98"/>
      <c r="FR7862" s="98"/>
      <c r="FS7862" s="98"/>
      <c r="FT7862" s="98"/>
      <c r="FU7862" s="98"/>
    </row>
    <row r="7863" spans="2:177" s="46" customFormat="1" ht="76.5" customHeight="1" outlineLevel="1">
      <c r="B7863" s="32" t="s">
        <v>18501</v>
      </c>
      <c r="C7863" s="37" t="s">
        <v>66</v>
      </c>
      <c r="D7863" s="52" t="s">
        <v>18498</v>
      </c>
      <c r="E7863" s="52" t="s">
        <v>18499</v>
      </c>
      <c r="F7863" s="52" t="s">
        <v>18500</v>
      </c>
      <c r="G7863" s="52" t="s">
        <v>18499</v>
      </c>
      <c r="H7863" s="52" t="s">
        <v>18500</v>
      </c>
      <c r="I7863" s="52" t="s">
        <v>18499</v>
      </c>
      <c r="J7863" s="52" t="s">
        <v>18500</v>
      </c>
      <c r="K7863" s="32" t="s">
        <v>113</v>
      </c>
      <c r="L7863" s="89">
        <v>100</v>
      </c>
      <c r="M7863" s="37">
        <v>230000000</v>
      </c>
      <c r="N7863" s="41" t="s">
        <v>74</v>
      </c>
      <c r="O7863" s="33" t="s">
        <v>174</v>
      </c>
      <c r="P7863" s="41" t="s">
        <v>16445</v>
      </c>
      <c r="Q7863" s="32"/>
      <c r="R7863" s="37" t="s">
        <v>13081</v>
      </c>
      <c r="S7863" s="38" t="s">
        <v>13082</v>
      </c>
      <c r="T7863" s="32"/>
      <c r="U7863" s="32"/>
      <c r="V7863" s="63"/>
      <c r="W7863" s="139"/>
      <c r="X7863" s="139">
        <v>138461594.74000001</v>
      </c>
      <c r="Y7863" s="142">
        <f t="shared" si="242"/>
        <v>155076986.10880002</v>
      </c>
      <c r="Z7863" s="32"/>
      <c r="AA7863" s="94">
        <v>2014</v>
      </c>
      <c r="AB7863" s="38"/>
      <c r="AC7863" s="98"/>
      <c r="AD7863" s="98"/>
      <c r="AE7863" s="98"/>
      <c r="AF7863" s="98"/>
      <c r="AG7863" s="98"/>
      <c r="AH7863" s="98"/>
      <c r="AI7863" s="98"/>
      <c r="AJ7863" s="98"/>
      <c r="AK7863" s="98"/>
      <c r="AL7863" s="98"/>
      <c r="AM7863" s="98"/>
      <c r="AN7863" s="98"/>
      <c r="AO7863" s="98"/>
      <c r="AP7863" s="98"/>
      <c r="AQ7863" s="98"/>
      <c r="AR7863" s="98"/>
      <c r="AS7863" s="98"/>
      <c r="AT7863" s="98"/>
      <c r="AU7863" s="98"/>
      <c r="AV7863" s="98"/>
      <c r="AW7863" s="98"/>
      <c r="AX7863" s="98"/>
      <c r="AY7863" s="98"/>
      <c r="AZ7863" s="98"/>
      <c r="BA7863" s="98"/>
      <c r="BB7863" s="98"/>
      <c r="BC7863" s="98"/>
      <c r="BD7863" s="98"/>
      <c r="BE7863" s="98"/>
      <c r="BF7863" s="98"/>
      <c r="BG7863" s="98"/>
      <c r="BH7863" s="98"/>
      <c r="BI7863" s="98"/>
      <c r="BJ7863" s="98"/>
      <c r="BK7863" s="98"/>
      <c r="BL7863" s="98"/>
      <c r="BM7863" s="98"/>
      <c r="BN7863" s="98"/>
      <c r="BO7863" s="98"/>
      <c r="BP7863" s="98"/>
      <c r="BQ7863" s="98"/>
      <c r="BR7863" s="98"/>
      <c r="BS7863" s="98"/>
      <c r="BT7863" s="98"/>
      <c r="BU7863" s="98"/>
      <c r="BV7863" s="98"/>
      <c r="BW7863" s="98"/>
      <c r="BX7863" s="98"/>
      <c r="BY7863" s="98"/>
      <c r="BZ7863" s="98"/>
      <c r="CA7863" s="98"/>
      <c r="CB7863" s="98"/>
      <c r="CC7863" s="98"/>
      <c r="CD7863" s="98"/>
      <c r="CE7863" s="98"/>
      <c r="CF7863" s="98"/>
      <c r="CG7863" s="98"/>
      <c r="CH7863" s="98"/>
      <c r="CI7863" s="98"/>
      <c r="CJ7863" s="98"/>
      <c r="CK7863" s="98"/>
      <c r="CL7863" s="98"/>
      <c r="CM7863" s="98"/>
      <c r="CN7863" s="98"/>
      <c r="CO7863" s="98"/>
      <c r="CP7863" s="98"/>
      <c r="CQ7863" s="98"/>
      <c r="CR7863" s="98"/>
      <c r="CS7863" s="98"/>
      <c r="CT7863" s="98"/>
      <c r="CU7863" s="98"/>
      <c r="CV7863" s="98"/>
      <c r="CW7863" s="98"/>
      <c r="CX7863" s="98"/>
      <c r="CY7863" s="98"/>
      <c r="CZ7863" s="98"/>
      <c r="DA7863" s="98"/>
      <c r="DB7863" s="98"/>
      <c r="DC7863" s="98"/>
      <c r="DD7863" s="98"/>
      <c r="DE7863" s="98"/>
      <c r="DF7863" s="98"/>
      <c r="DG7863" s="98"/>
      <c r="DH7863" s="98"/>
      <c r="DI7863" s="98"/>
      <c r="DJ7863" s="98"/>
      <c r="DK7863" s="98"/>
      <c r="DL7863" s="98"/>
      <c r="DM7863" s="98"/>
      <c r="DN7863" s="98"/>
      <c r="DO7863" s="98"/>
      <c r="DP7863" s="98"/>
      <c r="DQ7863" s="98"/>
      <c r="DR7863" s="98"/>
      <c r="DS7863" s="98"/>
      <c r="DT7863" s="98"/>
      <c r="DU7863" s="98"/>
      <c r="DV7863" s="98"/>
      <c r="DW7863" s="98"/>
      <c r="DX7863" s="98"/>
      <c r="DY7863" s="98"/>
      <c r="DZ7863" s="98"/>
      <c r="EA7863" s="98"/>
      <c r="EB7863" s="98"/>
      <c r="EC7863" s="98"/>
      <c r="ED7863" s="98"/>
      <c r="EE7863" s="98"/>
      <c r="EF7863" s="98"/>
      <c r="EG7863" s="98"/>
      <c r="EH7863" s="98"/>
      <c r="EI7863" s="98"/>
      <c r="EJ7863" s="98"/>
      <c r="EK7863" s="98"/>
      <c r="EL7863" s="98"/>
      <c r="EM7863" s="98"/>
      <c r="EN7863" s="98"/>
      <c r="EO7863" s="98"/>
      <c r="EP7863" s="98"/>
      <c r="EQ7863" s="98"/>
      <c r="ER7863" s="98"/>
      <c r="ES7863" s="98"/>
      <c r="ET7863" s="98"/>
      <c r="EU7863" s="98"/>
      <c r="EV7863" s="98"/>
      <c r="EW7863" s="98"/>
      <c r="EX7863" s="98"/>
      <c r="EY7863" s="98"/>
      <c r="EZ7863" s="98"/>
      <c r="FA7863" s="98"/>
      <c r="FB7863" s="98"/>
      <c r="FC7863" s="98"/>
      <c r="FD7863" s="98"/>
      <c r="FE7863" s="98"/>
      <c r="FF7863" s="98"/>
      <c r="FG7863" s="98"/>
      <c r="FH7863" s="98"/>
      <c r="FI7863" s="98"/>
      <c r="FJ7863" s="98"/>
      <c r="FK7863" s="98"/>
      <c r="FL7863" s="98"/>
      <c r="FM7863" s="98"/>
      <c r="FN7863" s="98"/>
      <c r="FO7863" s="98"/>
      <c r="FP7863" s="98"/>
      <c r="FQ7863" s="98"/>
      <c r="FR7863" s="98"/>
      <c r="FS7863" s="98"/>
      <c r="FT7863" s="98"/>
      <c r="FU7863" s="98"/>
    </row>
    <row r="7864" spans="2:177" s="46" customFormat="1" ht="76.5" customHeight="1" outlineLevel="1">
      <c r="B7864" s="32" t="s">
        <v>18502</v>
      </c>
      <c r="C7864" s="37" t="s">
        <v>66</v>
      </c>
      <c r="D7864" s="313" t="s">
        <v>18503</v>
      </c>
      <c r="E7864" s="313" t="s">
        <v>18504</v>
      </c>
      <c r="F7864" s="313" t="s">
        <v>18505</v>
      </c>
      <c r="G7864" s="313" t="s">
        <v>18504</v>
      </c>
      <c r="H7864" s="313" t="s">
        <v>18505</v>
      </c>
      <c r="I7864" s="313" t="s">
        <v>18506</v>
      </c>
      <c r="J7864" s="313" t="s">
        <v>18507</v>
      </c>
      <c r="K7864" s="313" t="s">
        <v>113</v>
      </c>
      <c r="L7864" s="313">
        <v>100</v>
      </c>
      <c r="M7864" s="37">
        <v>230000000</v>
      </c>
      <c r="N7864" s="41" t="s">
        <v>74</v>
      </c>
      <c r="O7864" s="33" t="s">
        <v>4627</v>
      </c>
      <c r="P7864" s="41" t="s">
        <v>16445</v>
      </c>
      <c r="Q7864" s="32"/>
      <c r="R7864" s="37" t="s">
        <v>13081</v>
      </c>
      <c r="S7864" s="38" t="s">
        <v>13082</v>
      </c>
      <c r="T7864" s="32"/>
      <c r="U7864" s="32"/>
      <c r="V7864" s="63"/>
      <c r="W7864" s="63"/>
      <c r="X7864" s="139">
        <v>0</v>
      </c>
      <c r="Y7864" s="142">
        <f t="shared" si="242"/>
        <v>0</v>
      </c>
      <c r="Z7864" s="32"/>
      <c r="AA7864" s="94">
        <v>2013</v>
      </c>
      <c r="AB7864" s="38" t="s">
        <v>82</v>
      </c>
      <c r="AC7864" s="98"/>
      <c r="AD7864" s="98"/>
      <c r="AE7864" s="98"/>
      <c r="AF7864" s="98"/>
      <c r="AG7864" s="98"/>
      <c r="AH7864" s="98"/>
      <c r="AI7864" s="98"/>
      <c r="AJ7864" s="98"/>
      <c r="AK7864" s="98"/>
      <c r="AL7864" s="98"/>
      <c r="AM7864" s="98"/>
      <c r="AN7864" s="98"/>
      <c r="AO7864" s="98"/>
      <c r="AP7864" s="98"/>
      <c r="AQ7864" s="98"/>
      <c r="AR7864" s="98"/>
      <c r="AS7864" s="98"/>
      <c r="AT7864" s="98"/>
      <c r="AU7864" s="98"/>
      <c r="AV7864" s="98"/>
      <c r="AW7864" s="98"/>
      <c r="AX7864" s="98"/>
      <c r="AY7864" s="98"/>
      <c r="AZ7864" s="98"/>
      <c r="BA7864" s="98"/>
      <c r="BB7864" s="98"/>
      <c r="BC7864" s="98"/>
      <c r="BD7864" s="98"/>
      <c r="BE7864" s="98"/>
      <c r="BF7864" s="98"/>
      <c r="BG7864" s="98"/>
      <c r="BH7864" s="98"/>
      <c r="BI7864" s="98"/>
      <c r="BJ7864" s="98"/>
      <c r="BK7864" s="98"/>
      <c r="BL7864" s="98"/>
      <c r="BM7864" s="98"/>
      <c r="BN7864" s="98"/>
      <c r="BO7864" s="98"/>
      <c r="BP7864" s="98"/>
      <c r="BQ7864" s="98"/>
      <c r="BR7864" s="98"/>
      <c r="BS7864" s="98"/>
      <c r="BT7864" s="98"/>
      <c r="BU7864" s="98"/>
      <c r="BV7864" s="98"/>
      <c r="BW7864" s="98"/>
      <c r="BX7864" s="98"/>
      <c r="BY7864" s="98"/>
      <c r="BZ7864" s="98"/>
      <c r="CA7864" s="98"/>
      <c r="CB7864" s="98"/>
      <c r="CC7864" s="98"/>
      <c r="CD7864" s="98"/>
      <c r="CE7864" s="98"/>
      <c r="CF7864" s="98"/>
      <c r="CG7864" s="98"/>
      <c r="CH7864" s="98"/>
      <c r="CI7864" s="98"/>
      <c r="CJ7864" s="98"/>
      <c r="CK7864" s="98"/>
      <c r="CL7864" s="98"/>
      <c r="CM7864" s="98"/>
      <c r="CN7864" s="98"/>
      <c r="CO7864" s="98"/>
      <c r="CP7864" s="98"/>
      <c r="CQ7864" s="98"/>
      <c r="CR7864" s="98"/>
      <c r="CS7864" s="98"/>
      <c r="CT7864" s="98"/>
      <c r="CU7864" s="98"/>
      <c r="CV7864" s="98"/>
      <c r="CW7864" s="98"/>
      <c r="CX7864" s="98"/>
      <c r="CY7864" s="98"/>
      <c r="CZ7864" s="98"/>
      <c r="DA7864" s="98"/>
      <c r="DB7864" s="98"/>
      <c r="DC7864" s="98"/>
      <c r="DD7864" s="98"/>
      <c r="DE7864" s="98"/>
      <c r="DF7864" s="98"/>
      <c r="DG7864" s="98"/>
      <c r="DH7864" s="98"/>
      <c r="DI7864" s="98"/>
      <c r="DJ7864" s="98"/>
      <c r="DK7864" s="98"/>
      <c r="DL7864" s="98"/>
      <c r="DM7864" s="98"/>
      <c r="DN7864" s="98"/>
      <c r="DO7864" s="98"/>
      <c r="DP7864" s="98"/>
      <c r="DQ7864" s="98"/>
      <c r="DR7864" s="98"/>
      <c r="DS7864" s="98"/>
      <c r="DT7864" s="98"/>
      <c r="DU7864" s="98"/>
      <c r="DV7864" s="98"/>
      <c r="DW7864" s="98"/>
      <c r="DX7864" s="98"/>
      <c r="DY7864" s="98"/>
      <c r="DZ7864" s="98"/>
      <c r="EA7864" s="98"/>
      <c r="EB7864" s="98"/>
      <c r="EC7864" s="98"/>
      <c r="ED7864" s="98"/>
      <c r="EE7864" s="98"/>
      <c r="EF7864" s="98"/>
      <c r="EG7864" s="98"/>
      <c r="EH7864" s="98"/>
      <c r="EI7864" s="98"/>
      <c r="EJ7864" s="98"/>
      <c r="EK7864" s="98"/>
      <c r="EL7864" s="98"/>
      <c r="EM7864" s="98"/>
      <c r="EN7864" s="98"/>
      <c r="EO7864" s="98"/>
      <c r="EP7864" s="98"/>
      <c r="EQ7864" s="98"/>
      <c r="ER7864" s="98"/>
      <c r="ES7864" s="98"/>
      <c r="ET7864" s="98"/>
      <c r="EU7864" s="98"/>
      <c r="EV7864" s="98"/>
      <c r="EW7864" s="98"/>
      <c r="EX7864" s="98"/>
      <c r="EY7864" s="98"/>
      <c r="EZ7864" s="98"/>
      <c r="FA7864" s="98"/>
      <c r="FB7864" s="98"/>
      <c r="FC7864" s="98"/>
      <c r="FD7864" s="98"/>
      <c r="FE7864" s="98"/>
      <c r="FF7864" s="98"/>
      <c r="FG7864" s="98"/>
      <c r="FH7864" s="98"/>
      <c r="FI7864" s="98"/>
      <c r="FJ7864" s="98"/>
      <c r="FK7864" s="98"/>
      <c r="FL7864" s="98"/>
      <c r="FM7864" s="98"/>
      <c r="FN7864" s="98"/>
      <c r="FO7864" s="98"/>
      <c r="FP7864" s="98"/>
      <c r="FQ7864" s="98"/>
      <c r="FR7864" s="98"/>
      <c r="FS7864" s="98"/>
      <c r="FT7864" s="98"/>
      <c r="FU7864" s="98"/>
    </row>
    <row r="7865" spans="2:177" s="46" customFormat="1" ht="76.5" customHeight="1" outlineLevel="1">
      <c r="B7865" s="32" t="s">
        <v>18508</v>
      </c>
      <c r="C7865" s="37" t="s">
        <v>66</v>
      </c>
      <c r="D7865" s="52" t="s">
        <v>18503</v>
      </c>
      <c r="E7865" s="52" t="s">
        <v>18504</v>
      </c>
      <c r="F7865" s="52" t="s">
        <v>18505</v>
      </c>
      <c r="G7865" s="52" t="s">
        <v>18504</v>
      </c>
      <c r="H7865" s="52" t="s">
        <v>18505</v>
      </c>
      <c r="I7865" s="52" t="s">
        <v>18506</v>
      </c>
      <c r="J7865" s="52" t="s">
        <v>18507</v>
      </c>
      <c r="K7865" s="52" t="s">
        <v>113</v>
      </c>
      <c r="L7865" s="52">
        <v>100</v>
      </c>
      <c r="M7865" s="37">
        <v>230000000</v>
      </c>
      <c r="N7865" s="41" t="s">
        <v>74</v>
      </c>
      <c r="O7865" s="33" t="s">
        <v>174</v>
      </c>
      <c r="P7865" s="41" t="s">
        <v>16445</v>
      </c>
      <c r="Q7865" s="32"/>
      <c r="R7865" s="37" t="s">
        <v>13081</v>
      </c>
      <c r="S7865" s="38" t="s">
        <v>13082</v>
      </c>
      <c r="T7865" s="32"/>
      <c r="U7865" s="32"/>
      <c r="V7865" s="63"/>
      <c r="W7865" s="63"/>
      <c r="X7865" s="139">
        <v>17224570</v>
      </c>
      <c r="Y7865" s="142">
        <f t="shared" si="242"/>
        <v>19291518.400000002</v>
      </c>
      <c r="Z7865" s="32"/>
      <c r="AA7865" s="94">
        <v>2014</v>
      </c>
      <c r="AB7865" s="38"/>
      <c r="AC7865" s="98"/>
      <c r="AD7865" s="98"/>
      <c r="AE7865" s="98"/>
      <c r="AF7865" s="98"/>
      <c r="AG7865" s="98"/>
      <c r="AH7865" s="98"/>
      <c r="AI7865" s="98"/>
      <c r="AJ7865" s="98"/>
      <c r="AK7865" s="98"/>
      <c r="AL7865" s="98"/>
      <c r="AM7865" s="98"/>
      <c r="AN7865" s="98"/>
      <c r="AO7865" s="98"/>
      <c r="AP7865" s="98"/>
      <c r="AQ7865" s="98"/>
      <c r="AR7865" s="98"/>
      <c r="AS7865" s="98"/>
      <c r="AT7865" s="98"/>
      <c r="AU7865" s="98"/>
      <c r="AV7865" s="98"/>
      <c r="AW7865" s="98"/>
      <c r="AX7865" s="98"/>
      <c r="AY7865" s="98"/>
      <c r="AZ7865" s="98"/>
      <c r="BA7865" s="98"/>
      <c r="BB7865" s="98"/>
      <c r="BC7865" s="98"/>
      <c r="BD7865" s="98"/>
      <c r="BE7865" s="98"/>
      <c r="BF7865" s="98"/>
      <c r="BG7865" s="98"/>
      <c r="BH7865" s="98"/>
      <c r="BI7865" s="98"/>
      <c r="BJ7865" s="98"/>
      <c r="BK7865" s="98"/>
      <c r="BL7865" s="98"/>
      <c r="BM7865" s="98"/>
      <c r="BN7865" s="98"/>
      <c r="BO7865" s="98"/>
      <c r="BP7865" s="98"/>
      <c r="BQ7865" s="98"/>
      <c r="BR7865" s="98"/>
      <c r="BS7865" s="98"/>
      <c r="BT7865" s="98"/>
      <c r="BU7865" s="98"/>
      <c r="BV7865" s="98"/>
      <c r="BW7865" s="98"/>
      <c r="BX7865" s="98"/>
      <c r="BY7865" s="98"/>
      <c r="BZ7865" s="98"/>
      <c r="CA7865" s="98"/>
      <c r="CB7865" s="98"/>
      <c r="CC7865" s="98"/>
      <c r="CD7865" s="98"/>
      <c r="CE7865" s="98"/>
      <c r="CF7865" s="98"/>
      <c r="CG7865" s="98"/>
      <c r="CH7865" s="98"/>
      <c r="CI7865" s="98"/>
      <c r="CJ7865" s="98"/>
      <c r="CK7865" s="98"/>
      <c r="CL7865" s="98"/>
      <c r="CM7865" s="98"/>
      <c r="CN7865" s="98"/>
      <c r="CO7865" s="98"/>
      <c r="CP7865" s="98"/>
      <c r="CQ7865" s="98"/>
      <c r="CR7865" s="98"/>
      <c r="CS7865" s="98"/>
      <c r="CT7865" s="98"/>
      <c r="CU7865" s="98"/>
      <c r="CV7865" s="98"/>
      <c r="CW7865" s="98"/>
      <c r="CX7865" s="98"/>
      <c r="CY7865" s="98"/>
      <c r="CZ7865" s="98"/>
      <c r="DA7865" s="98"/>
      <c r="DB7865" s="98"/>
      <c r="DC7865" s="98"/>
      <c r="DD7865" s="98"/>
      <c r="DE7865" s="98"/>
      <c r="DF7865" s="98"/>
      <c r="DG7865" s="98"/>
      <c r="DH7865" s="98"/>
      <c r="DI7865" s="98"/>
      <c r="DJ7865" s="98"/>
      <c r="DK7865" s="98"/>
      <c r="DL7865" s="98"/>
      <c r="DM7865" s="98"/>
      <c r="DN7865" s="98"/>
      <c r="DO7865" s="98"/>
      <c r="DP7865" s="98"/>
      <c r="DQ7865" s="98"/>
      <c r="DR7865" s="98"/>
      <c r="DS7865" s="98"/>
      <c r="DT7865" s="98"/>
      <c r="DU7865" s="98"/>
      <c r="DV7865" s="98"/>
      <c r="DW7865" s="98"/>
      <c r="DX7865" s="98"/>
      <c r="DY7865" s="98"/>
      <c r="DZ7865" s="98"/>
      <c r="EA7865" s="98"/>
      <c r="EB7865" s="98"/>
      <c r="EC7865" s="98"/>
      <c r="ED7865" s="98"/>
      <c r="EE7865" s="98"/>
      <c r="EF7865" s="98"/>
      <c r="EG7865" s="98"/>
      <c r="EH7865" s="98"/>
      <c r="EI7865" s="98"/>
      <c r="EJ7865" s="98"/>
      <c r="EK7865" s="98"/>
      <c r="EL7865" s="98"/>
      <c r="EM7865" s="98"/>
      <c r="EN7865" s="98"/>
      <c r="EO7865" s="98"/>
      <c r="EP7865" s="98"/>
      <c r="EQ7865" s="98"/>
      <c r="ER7865" s="98"/>
      <c r="ES7865" s="98"/>
      <c r="ET7865" s="98"/>
      <c r="EU7865" s="98"/>
      <c r="EV7865" s="98"/>
      <c r="EW7865" s="98"/>
      <c r="EX7865" s="98"/>
      <c r="EY7865" s="98"/>
      <c r="EZ7865" s="98"/>
      <c r="FA7865" s="98"/>
      <c r="FB7865" s="98"/>
      <c r="FC7865" s="98"/>
      <c r="FD7865" s="98"/>
      <c r="FE7865" s="98"/>
      <c r="FF7865" s="98"/>
      <c r="FG7865" s="98"/>
      <c r="FH7865" s="98"/>
      <c r="FI7865" s="98"/>
      <c r="FJ7865" s="98"/>
      <c r="FK7865" s="98"/>
      <c r="FL7865" s="98"/>
      <c r="FM7865" s="98"/>
      <c r="FN7865" s="98"/>
      <c r="FO7865" s="98"/>
      <c r="FP7865" s="98"/>
      <c r="FQ7865" s="98"/>
      <c r="FR7865" s="98"/>
      <c r="FS7865" s="98"/>
      <c r="FT7865" s="98"/>
      <c r="FU7865" s="98"/>
    </row>
    <row r="7866" spans="2:177" s="46" customFormat="1" ht="76.5" customHeight="1" outlineLevel="1">
      <c r="B7866" s="32" t="s">
        <v>18509</v>
      </c>
      <c r="C7866" s="37" t="s">
        <v>66</v>
      </c>
      <c r="D7866" s="313" t="s">
        <v>18510</v>
      </c>
      <c r="E7866" s="313" t="s">
        <v>18511</v>
      </c>
      <c r="F7866" s="313" t="s">
        <v>18512</v>
      </c>
      <c r="G7866" s="313" t="s">
        <v>18511</v>
      </c>
      <c r="H7866" s="313" t="s">
        <v>18512</v>
      </c>
      <c r="I7866" s="313" t="s">
        <v>18511</v>
      </c>
      <c r="J7866" s="313" t="s">
        <v>18512</v>
      </c>
      <c r="K7866" s="32" t="s">
        <v>113</v>
      </c>
      <c r="L7866" s="89">
        <v>100</v>
      </c>
      <c r="M7866" s="37">
        <v>230000000</v>
      </c>
      <c r="N7866" s="41" t="s">
        <v>74</v>
      </c>
      <c r="O7866" s="33" t="s">
        <v>4627</v>
      </c>
      <c r="P7866" s="41" t="s">
        <v>16445</v>
      </c>
      <c r="Q7866" s="32"/>
      <c r="R7866" s="37" t="s">
        <v>13081</v>
      </c>
      <c r="S7866" s="38" t="s">
        <v>13082</v>
      </c>
      <c r="T7866" s="32"/>
      <c r="U7866" s="32"/>
      <c r="V7866" s="63"/>
      <c r="W7866" s="63"/>
      <c r="X7866" s="139">
        <v>0</v>
      </c>
      <c r="Y7866" s="142">
        <f t="shared" si="242"/>
        <v>0</v>
      </c>
      <c r="Z7866" s="32"/>
      <c r="AA7866" s="94">
        <v>2013</v>
      </c>
      <c r="AB7866" s="38" t="s">
        <v>82</v>
      </c>
      <c r="AC7866" s="98"/>
      <c r="AD7866" s="98"/>
      <c r="AE7866" s="98"/>
      <c r="AF7866" s="98"/>
      <c r="AG7866" s="98"/>
      <c r="AH7866" s="98"/>
      <c r="AI7866" s="98"/>
      <c r="AJ7866" s="98"/>
      <c r="AK7866" s="98"/>
      <c r="AL7866" s="98"/>
      <c r="AM7866" s="98"/>
      <c r="AN7866" s="98"/>
      <c r="AO7866" s="98"/>
      <c r="AP7866" s="98"/>
      <c r="AQ7866" s="98"/>
      <c r="AR7866" s="98"/>
      <c r="AS7866" s="98"/>
      <c r="AT7866" s="98"/>
      <c r="AU7866" s="98"/>
      <c r="AV7866" s="98"/>
      <c r="AW7866" s="98"/>
      <c r="AX7866" s="98"/>
      <c r="AY7866" s="98"/>
      <c r="AZ7866" s="98"/>
      <c r="BA7866" s="98"/>
      <c r="BB7866" s="98"/>
      <c r="BC7866" s="98"/>
      <c r="BD7866" s="98"/>
      <c r="BE7866" s="98"/>
      <c r="BF7866" s="98"/>
      <c r="BG7866" s="98"/>
      <c r="BH7866" s="98"/>
      <c r="BI7866" s="98"/>
      <c r="BJ7866" s="98"/>
      <c r="BK7866" s="98"/>
      <c r="BL7866" s="98"/>
      <c r="BM7866" s="98"/>
      <c r="BN7866" s="98"/>
      <c r="BO7866" s="98"/>
      <c r="BP7866" s="98"/>
      <c r="BQ7866" s="98"/>
      <c r="BR7866" s="98"/>
      <c r="BS7866" s="98"/>
      <c r="BT7866" s="98"/>
      <c r="BU7866" s="98"/>
      <c r="BV7866" s="98"/>
      <c r="BW7866" s="98"/>
      <c r="BX7866" s="98"/>
      <c r="BY7866" s="98"/>
      <c r="BZ7866" s="98"/>
      <c r="CA7866" s="98"/>
      <c r="CB7866" s="98"/>
      <c r="CC7866" s="98"/>
      <c r="CD7866" s="98"/>
      <c r="CE7866" s="98"/>
      <c r="CF7866" s="98"/>
      <c r="CG7866" s="98"/>
      <c r="CH7866" s="98"/>
      <c r="CI7866" s="98"/>
      <c r="CJ7866" s="98"/>
      <c r="CK7866" s="98"/>
      <c r="CL7866" s="98"/>
      <c r="CM7866" s="98"/>
      <c r="CN7866" s="98"/>
      <c r="CO7866" s="98"/>
      <c r="CP7866" s="98"/>
      <c r="CQ7866" s="98"/>
      <c r="CR7866" s="98"/>
      <c r="CS7866" s="98"/>
      <c r="CT7866" s="98"/>
      <c r="CU7866" s="98"/>
      <c r="CV7866" s="98"/>
      <c r="CW7866" s="98"/>
      <c r="CX7866" s="98"/>
      <c r="CY7866" s="98"/>
      <c r="CZ7866" s="98"/>
      <c r="DA7866" s="98"/>
      <c r="DB7866" s="98"/>
      <c r="DC7866" s="98"/>
      <c r="DD7866" s="98"/>
      <c r="DE7866" s="98"/>
      <c r="DF7866" s="98"/>
      <c r="DG7866" s="98"/>
      <c r="DH7866" s="98"/>
      <c r="DI7866" s="98"/>
      <c r="DJ7866" s="98"/>
      <c r="DK7866" s="98"/>
      <c r="DL7866" s="98"/>
      <c r="DM7866" s="98"/>
      <c r="DN7866" s="98"/>
      <c r="DO7866" s="98"/>
      <c r="DP7866" s="98"/>
      <c r="DQ7866" s="98"/>
      <c r="DR7866" s="98"/>
      <c r="DS7866" s="98"/>
      <c r="DT7866" s="98"/>
      <c r="DU7866" s="98"/>
      <c r="DV7866" s="98"/>
      <c r="DW7866" s="98"/>
      <c r="DX7866" s="98"/>
      <c r="DY7866" s="98"/>
      <c r="DZ7866" s="98"/>
      <c r="EA7866" s="98"/>
      <c r="EB7866" s="98"/>
      <c r="EC7866" s="98"/>
      <c r="ED7866" s="98"/>
      <c r="EE7866" s="98"/>
      <c r="EF7866" s="98"/>
      <c r="EG7866" s="98"/>
      <c r="EH7866" s="98"/>
      <c r="EI7866" s="98"/>
      <c r="EJ7866" s="98"/>
      <c r="EK7866" s="98"/>
      <c r="EL7866" s="98"/>
      <c r="EM7866" s="98"/>
      <c r="EN7866" s="98"/>
      <c r="EO7866" s="98"/>
      <c r="EP7866" s="98"/>
      <c r="EQ7866" s="98"/>
      <c r="ER7866" s="98"/>
      <c r="ES7866" s="98"/>
      <c r="ET7866" s="98"/>
      <c r="EU7866" s="98"/>
      <c r="EV7866" s="98"/>
      <c r="EW7866" s="98"/>
      <c r="EX7866" s="98"/>
      <c r="EY7866" s="98"/>
      <c r="EZ7866" s="98"/>
      <c r="FA7866" s="98"/>
      <c r="FB7866" s="98"/>
      <c r="FC7866" s="98"/>
      <c r="FD7866" s="98"/>
      <c r="FE7866" s="98"/>
      <c r="FF7866" s="98"/>
      <c r="FG7866" s="98"/>
      <c r="FH7866" s="98"/>
      <c r="FI7866" s="98"/>
      <c r="FJ7866" s="98"/>
      <c r="FK7866" s="98"/>
      <c r="FL7866" s="98"/>
      <c r="FM7866" s="98"/>
      <c r="FN7866" s="98"/>
      <c r="FO7866" s="98"/>
      <c r="FP7866" s="98"/>
      <c r="FQ7866" s="98"/>
      <c r="FR7866" s="98"/>
      <c r="FS7866" s="98"/>
      <c r="FT7866" s="98"/>
      <c r="FU7866" s="98"/>
    </row>
    <row r="7867" spans="2:177" s="46" customFormat="1" ht="76.5" customHeight="1" outlineLevel="1">
      <c r="B7867" s="32" t="s">
        <v>18513</v>
      </c>
      <c r="C7867" s="37" t="s">
        <v>66</v>
      </c>
      <c r="D7867" s="52" t="s">
        <v>18510</v>
      </c>
      <c r="E7867" s="52" t="s">
        <v>18511</v>
      </c>
      <c r="F7867" s="52" t="s">
        <v>18512</v>
      </c>
      <c r="G7867" s="52" t="s">
        <v>18511</v>
      </c>
      <c r="H7867" s="52" t="s">
        <v>18512</v>
      </c>
      <c r="I7867" s="52" t="s">
        <v>18511</v>
      </c>
      <c r="J7867" s="52" t="s">
        <v>18512</v>
      </c>
      <c r="K7867" s="32" t="s">
        <v>113</v>
      </c>
      <c r="L7867" s="89">
        <v>100</v>
      </c>
      <c r="M7867" s="37">
        <v>230000000</v>
      </c>
      <c r="N7867" s="41" t="s">
        <v>74</v>
      </c>
      <c r="O7867" s="33" t="s">
        <v>174</v>
      </c>
      <c r="P7867" s="41" t="s">
        <v>16445</v>
      </c>
      <c r="Q7867" s="32"/>
      <c r="R7867" s="37" t="s">
        <v>13081</v>
      </c>
      <c r="S7867" s="38" t="s">
        <v>13082</v>
      </c>
      <c r="T7867" s="32"/>
      <c r="U7867" s="32"/>
      <c r="V7867" s="63"/>
      <c r="W7867" s="63"/>
      <c r="X7867" s="139">
        <v>4235550</v>
      </c>
      <c r="Y7867" s="142">
        <f t="shared" si="242"/>
        <v>4743816</v>
      </c>
      <c r="Z7867" s="32"/>
      <c r="AA7867" s="94">
        <v>2014</v>
      </c>
      <c r="AB7867" s="38"/>
      <c r="AC7867" s="98"/>
      <c r="AD7867" s="98"/>
      <c r="AE7867" s="98"/>
      <c r="AF7867" s="98"/>
      <c r="AG7867" s="98"/>
      <c r="AH7867" s="98"/>
      <c r="AI7867" s="98"/>
      <c r="AJ7867" s="98"/>
      <c r="AK7867" s="98"/>
      <c r="AL7867" s="98"/>
      <c r="AM7867" s="98"/>
      <c r="AN7867" s="98"/>
      <c r="AO7867" s="98"/>
      <c r="AP7867" s="98"/>
      <c r="AQ7867" s="98"/>
      <c r="AR7867" s="98"/>
      <c r="AS7867" s="98"/>
      <c r="AT7867" s="98"/>
      <c r="AU7867" s="98"/>
      <c r="AV7867" s="98"/>
      <c r="AW7867" s="98"/>
      <c r="AX7867" s="98"/>
      <c r="AY7867" s="98"/>
      <c r="AZ7867" s="98"/>
      <c r="BA7867" s="98"/>
      <c r="BB7867" s="98"/>
      <c r="BC7867" s="98"/>
      <c r="BD7867" s="98"/>
      <c r="BE7867" s="98"/>
      <c r="BF7867" s="98"/>
      <c r="BG7867" s="98"/>
      <c r="BH7867" s="98"/>
      <c r="BI7867" s="98"/>
      <c r="BJ7867" s="98"/>
      <c r="BK7867" s="98"/>
      <c r="BL7867" s="98"/>
      <c r="BM7867" s="98"/>
      <c r="BN7867" s="98"/>
      <c r="BO7867" s="98"/>
      <c r="BP7867" s="98"/>
      <c r="BQ7867" s="98"/>
      <c r="BR7867" s="98"/>
      <c r="BS7867" s="98"/>
      <c r="BT7867" s="98"/>
      <c r="BU7867" s="98"/>
      <c r="BV7867" s="98"/>
      <c r="BW7867" s="98"/>
      <c r="BX7867" s="98"/>
      <c r="BY7867" s="98"/>
      <c r="BZ7867" s="98"/>
      <c r="CA7867" s="98"/>
      <c r="CB7867" s="98"/>
      <c r="CC7867" s="98"/>
      <c r="CD7867" s="98"/>
      <c r="CE7867" s="98"/>
      <c r="CF7867" s="98"/>
      <c r="CG7867" s="98"/>
      <c r="CH7867" s="98"/>
      <c r="CI7867" s="98"/>
      <c r="CJ7867" s="98"/>
      <c r="CK7867" s="98"/>
      <c r="CL7867" s="98"/>
      <c r="CM7867" s="98"/>
      <c r="CN7867" s="98"/>
      <c r="CO7867" s="98"/>
      <c r="CP7867" s="98"/>
      <c r="CQ7867" s="98"/>
      <c r="CR7867" s="98"/>
      <c r="CS7867" s="98"/>
      <c r="CT7867" s="98"/>
      <c r="CU7867" s="98"/>
      <c r="CV7867" s="98"/>
      <c r="CW7867" s="98"/>
      <c r="CX7867" s="98"/>
      <c r="CY7867" s="98"/>
      <c r="CZ7867" s="98"/>
      <c r="DA7867" s="98"/>
      <c r="DB7867" s="98"/>
      <c r="DC7867" s="98"/>
      <c r="DD7867" s="98"/>
      <c r="DE7867" s="98"/>
      <c r="DF7867" s="98"/>
      <c r="DG7867" s="98"/>
      <c r="DH7867" s="98"/>
      <c r="DI7867" s="98"/>
      <c r="DJ7867" s="98"/>
      <c r="DK7867" s="98"/>
      <c r="DL7867" s="98"/>
      <c r="DM7867" s="98"/>
      <c r="DN7867" s="98"/>
      <c r="DO7867" s="98"/>
      <c r="DP7867" s="98"/>
      <c r="DQ7867" s="98"/>
      <c r="DR7867" s="98"/>
      <c r="DS7867" s="98"/>
      <c r="DT7867" s="98"/>
      <c r="DU7867" s="98"/>
      <c r="DV7867" s="98"/>
      <c r="DW7867" s="98"/>
      <c r="DX7867" s="98"/>
      <c r="DY7867" s="98"/>
      <c r="DZ7867" s="98"/>
      <c r="EA7867" s="98"/>
      <c r="EB7867" s="98"/>
      <c r="EC7867" s="98"/>
      <c r="ED7867" s="98"/>
      <c r="EE7867" s="98"/>
      <c r="EF7867" s="98"/>
      <c r="EG7867" s="98"/>
      <c r="EH7867" s="98"/>
      <c r="EI7867" s="98"/>
      <c r="EJ7867" s="98"/>
      <c r="EK7867" s="98"/>
      <c r="EL7867" s="98"/>
      <c r="EM7867" s="98"/>
      <c r="EN7867" s="98"/>
      <c r="EO7867" s="98"/>
      <c r="EP7867" s="98"/>
      <c r="EQ7867" s="98"/>
      <c r="ER7867" s="98"/>
      <c r="ES7867" s="98"/>
      <c r="ET7867" s="98"/>
      <c r="EU7867" s="98"/>
      <c r="EV7867" s="98"/>
      <c r="EW7867" s="98"/>
      <c r="EX7867" s="98"/>
      <c r="EY7867" s="98"/>
      <c r="EZ7867" s="98"/>
      <c r="FA7867" s="98"/>
      <c r="FB7867" s="98"/>
      <c r="FC7867" s="98"/>
      <c r="FD7867" s="98"/>
      <c r="FE7867" s="98"/>
      <c r="FF7867" s="98"/>
      <c r="FG7867" s="98"/>
      <c r="FH7867" s="98"/>
      <c r="FI7867" s="98"/>
      <c r="FJ7867" s="98"/>
      <c r="FK7867" s="98"/>
      <c r="FL7867" s="98"/>
      <c r="FM7867" s="98"/>
      <c r="FN7867" s="98"/>
      <c r="FO7867" s="98"/>
      <c r="FP7867" s="98"/>
      <c r="FQ7867" s="98"/>
      <c r="FR7867" s="98"/>
      <c r="FS7867" s="98"/>
      <c r="FT7867" s="98"/>
      <c r="FU7867" s="98"/>
    </row>
    <row r="7868" spans="2:177" s="46" customFormat="1" ht="76.5" customHeight="1" outlineLevel="1">
      <c r="B7868" s="32" t="s">
        <v>18514</v>
      </c>
      <c r="C7868" s="38" t="s">
        <v>66</v>
      </c>
      <c r="D7868" s="38" t="s">
        <v>18515</v>
      </c>
      <c r="E7868" s="38" t="s">
        <v>18516</v>
      </c>
      <c r="F7868" s="38" t="s">
        <v>18517</v>
      </c>
      <c r="G7868" s="52" t="s">
        <v>18518</v>
      </c>
      <c r="H7868" s="52" t="s">
        <v>18519</v>
      </c>
      <c r="I7868" s="38" t="s">
        <v>18520</v>
      </c>
      <c r="J7868" s="38" t="s">
        <v>18521</v>
      </c>
      <c r="K7868" s="38" t="s">
        <v>113</v>
      </c>
      <c r="L7868" s="38">
        <v>100</v>
      </c>
      <c r="M7868" s="37">
        <v>230000000</v>
      </c>
      <c r="N7868" s="41" t="s">
        <v>74</v>
      </c>
      <c r="O7868" s="38" t="s">
        <v>4627</v>
      </c>
      <c r="P7868" s="41" t="s">
        <v>16445</v>
      </c>
      <c r="Q7868" s="49"/>
      <c r="R7868" s="49" t="s">
        <v>13081</v>
      </c>
      <c r="S7868" s="38" t="s">
        <v>18522</v>
      </c>
      <c r="T7868" s="38"/>
      <c r="U7868" s="142"/>
      <c r="V7868" s="212"/>
      <c r="W7868" s="142"/>
      <c r="X7868" s="139">
        <v>0</v>
      </c>
      <c r="Y7868" s="142">
        <f t="shared" si="242"/>
        <v>0</v>
      </c>
      <c r="Z7868" s="38"/>
      <c r="AA7868" s="38">
        <v>2013</v>
      </c>
      <c r="AB7868" s="49" t="s">
        <v>3506</v>
      </c>
      <c r="AC7868" s="98"/>
      <c r="AD7868" s="98"/>
      <c r="AE7868" s="98"/>
      <c r="AF7868" s="98"/>
      <c r="AG7868" s="98"/>
      <c r="AH7868" s="98"/>
      <c r="AI7868" s="98"/>
      <c r="AJ7868" s="98"/>
      <c r="AK7868" s="98"/>
      <c r="AL7868" s="98"/>
      <c r="AM7868" s="98"/>
      <c r="AN7868" s="98"/>
      <c r="AO7868" s="98"/>
      <c r="AP7868" s="98"/>
      <c r="AQ7868" s="98"/>
      <c r="AR7868" s="98"/>
      <c r="AS7868" s="98"/>
      <c r="AT7868" s="98"/>
      <c r="AU7868" s="98"/>
      <c r="AV7868" s="98"/>
      <c r="AW7868" s="98"/>
      <c r="AX7868" s="98"/>
      <c r="AY7868" s="98"/>
      <c r="AZ7868" s="98"/>
      <c r="BA7868" s="98"/>
      <c r="BB7868" s="98"/>
      <c r="BC7868" s="98"/>
      <c r="BD7868" s="98"/>
      <c r="BE7868" s="98"/>
      <c r="BF7868" s="98"/>
      <c r="BG7868" s="98"/>
      <c r="BH7868" s="98"/>
      <c r="BI7868" s="98"/>
      <c r="BJ7868" s="98"/>
      <c r="BK7868" s="98"/>
      <c r="BL7868" s="98"/>
      <c r="BM7868" s="98"/>
      <c r="BN7868" s="98"/>
      <c r="BO7868" s="98"/>
      <c r="BP7868" s="98"/>
      <c r="BQ7868" s="98"/>
      <c r="BR7868" s="98"/>
      <c r="BS7868" s="98"/>
      <c r="BT7868" s="98"/>
      <c r="BU7868" s="98"/>
      <c r="BV7868" s="98"/>
      <c r="BW7868" s="98"/>
      <c r="BX7868" s="98"/>
      <c r="BY7868" s="98"/>
      <c r="BZ7868" s="98"/>
      <c r="CA7868" s="98"/>
      <c r="CB7868" s="98"/>
      <c r="CC7868" s="98"/>
      <c r="CD7868" s="98"/>
      <c r="CE7868" s="98"/>
      <c r="CF7868" s="98"/>
      <c r="CG7868" s="98"/>
      <c r="CH7868" s="98"/>
      <c r="CI7868" s="98"/>
      <c r="CJ7868" s="98"/>
      <c r="CK7868" s="98"/>
      <c r="CL7868" s="98"/>
      <c r="CM7868" s="98"/>
      <c r="CN7868" s="98"/>
      <c r="CO7868" s="98"/>
      <c r="CP7868" s="98"/>
      <c r="CQ7868" s="98"/>
      <c r="CR7868" s="98"/>
      <c r="CS7868" s="98"/>
      <c r="CT7868" s="98"/>
      <c r="CU7868" s="98"/>
      <c r="CV7868" s="98"/>
      <c r="CW7868" s="98"/>
      <c r="CX7868" s="98"/>
      <c r="CY7868" s="98"/>
      <c r="CZ7868" s="98"/>
      <c r="DA7868" s="98"/>
      <c r="DB7868" s="98"/>
      <c r="DC7868" s="98"/>
      <c r="DD7868" s="98"/>
      <c r="DE7868" s="98"/>
      <c r="DF7868" s="98"/>
      <c r="DG7868" s="98"/>
      <c r="DH7868" s="98"/>
      <c r="DI7868" s="98"/>
      <c r="DJ7868" s="98"/>
      <c r="DK7868" s="98"/>
      <c r="DL7868" s="98"/>
      <c r="DM7868" s="98"/>
      <c r="DN7868" s="98"/>
      <c r="DO7868" s="98"/>
      <c r="DP7868" s="98"/>
      <c r="DQ7868" s="98"/>
      <c r="DR7868" s="98"/>
      <c r="DS7868" s="98"/>
      <c r="DT7868" s="98"/>
      <c r="DU7868" s="98"/>
      <c r="DV7868" s="98"/>
      <c r="DW7868" s="98"/>
      <c r="DX7868" s="98"/>
      <c r="DY7868" s="98"/>
      <c r="DZ7868" s="98"/>
      <c r="EA7868" s="98"/>
      <c r="EB7868" s="98"/>
      <c r="EC7868" s="98"/>
      <c r="ED7868" s="98"/>
      <c r="EE7868" s="98"/>
      <c r="EF7868" s="98"/>
      <c r="EG7868" s="98"/>
      <c r="EH7868" s="98"/>
      <c r="EI7868" s="98"/>
      <c r="EJ7868" s="98"/>
      <c r="EK7868" s="98"/>
      <c r="EL7868" s="98"/>
      <c r="EM7868" s="98"/>
      <c r="EN7868" s="98"/>
      <c r="EO7868" s="98"/>
      <c r="EP7868" s="98"/>
      <c r="EQ7868" s="98"/>
      <c r="ER7868" s="98"/>
      <c r="ES7868" s="98"/>
      <c r="ET7868" s="98"/>
      <c r="EU7868" s="98"/>
      <c r="EV7868" s="98"/>
      <c r="EW7868" s="98"/>
      <c r="EX7868" s="98"/>
      <c r="EY7868" s="98"/>
      <c r="EZ7868" s="98"/>
      <c r="FA7868" s="98"/>
      <c r="FB7868" s="98"/>
      <c r="FC7868" s="98"/>
      <c r="FD7868" s="98"/>
      <c r="FE7868" s="98"/>
      <c r="FF7868" s="98"/>
      <c r="FG7868" s="98"/>
      <c r="FH7868" s="98"/>
      <c r="FI7868" s="98"/>
      <c r="FJ7868" s="98"/>
      <c r="FK7868" s="98"/>
      <c r="FL7868" s="98"/>
      <c r="FM7868" s="98"/>
      <c r="FN7868" s="98"/>
      <c r="FO7868" s="98"/>
      <c r="FP7868" s="98"/>
      <c r="FQ7868" s="98"/>
      <c r="FR7868" s="98"/>
      <c r="FS7868" s="98"/>
      <c r="FT7868" s="98"/>
      <c r="FU7868" s="98"/>
    </row>
    <row r="7869" spans="2:177" s="46" customFormat="1" ht="76.5" customHeight="1" outlineLevel="1">
      <c r="B7869" s="32" t="s">
        <v>18523</v>
      </c>
      <c r="C7869" s="38" t="s">
        <v>66</v>
      </c>
      <c r="D7869" s="38" t="s">
        <v>18515</v>
      </c>
      <c r="E7869" s="38" t="s">
        <v>18516</v>
      </c>
      <c r="F7869" s="38" t="s">
        <v>18517</v>
      </c>
      <c r="G7869" s="52" t="s">
        <v>18518</v>
      </c>
      <c r="H7869" s="52" t="s">
        <v>18519</v>
      </c>
      <c r="I7869" s="38" t="s">
        <v>18520</v>
      </c>
      <c r="J7869" s="38" t="s">
        <v>18521</v>
      </c>
      <c r="K7869" s="38" t="s">
        <v>113</v>
      </c>
      <c r="L7869" s="38">
        <v>100</v>
      </c>
      <c r="M7869" s="37">
        <v>230000000</v>
      </c>
      <c r="N7869" s="41" t="s">
        <v>74</v>
      </c>
      <c r="O7869" s="38" t="s">
        <v>17278</v>
      </c>
      <c r="P7869" s="41" t="s">
        <v>16445</v>
      </c>
      <c r="Q7869" s="49"/>
      <c r="R7869" s="38" t="s">
        <v>18524</v>
      </c>
      <c r="S7869" s="38" t="s">
        <v>18522</v>
      </c>
      <c r="T7869" s="38"/>
      <c r="U7869" s="142"/>
      <c r="V7869" s="212"/>
      <c r="W7869" s="142"/>
      <c r="X7869" s="139">
        <v>0</v>
      </c>
      <c r="Y7869" s="142">
        <f t="shared" si="242"/>
        <v>0</v>
      </c>
      <c r="Z7869" s="38"/>
      <c r="AA7869" s="38">
        <v>2014</v>
      </c>
      <c r="AB7869" s="38" t="s">
        <v>18525</v>
      </c>
      <c r="AC7869" s="98"/>
      <c r="AD7869" s="98"/>
      <c r="AE7869" s="98"/>
      <c r="AF7869" s="98"/>
      <c r="AG7869" s="98"/>
      <c r="AH7869" s="98"/>
      <c r="AI7869" s="98"/>
      <c r="AJ7869" s="98"/>
      <c r="AK7869" s="98"/>
      <c r="AL7869" s="98"/>
      <c r="AM7869" s="98"/>
      <c r="AN7869" s="98"/>
      <c r="AO7869" s="98"/>
      <c r="AP7869" s="98"/>
      <c r="AQ7869" s="98"/>
      <c r="AR7869" s="98"/>
      <c r="AS7869" s="98"/>
      <c r="AT7869" s="98"/>
      <c r="AU7869" s="98"/>
      <c r="AV7869" s="98"/>
      <c r="AW7869" s="98"/>
      <c r="AX7869" s="98"/>
      <c r="AY7869" s="98"/>
      <c r="AZ7869" s="98"/>
      <c r="BA7869" s="98"/>
      <c r="BB7869" s="98"/>
      <c r="BC7869" s="98"/>
      <c r="BD7869" s="98"/>
      <c r="BE7869" s="98"/>
      <c r="BF7869" s="98"/>
      <c r="BG7869" s="98"/>
      <c r="BH7869" s="98"/>
      <c r="BI7869" s="98"/>
      <c r="BJ7869" s="98"/>
      <c r="BK7869" s="98"/>
      <c r="BL7869" s="98"/>
      <c r="BM7869" s="98"/>
      <c r="BN7869" s="98"/>
      <c r="BO7869" s="98"/>
      <c r="BP7869" s="98"/>
      <c r="BQ7869" s="98"/>
      <c r="BR7869" s="98"/>
      <c r="BS7869" s="98"/>
      <c r="BT7869" s="98"/>
      <c r="BU7869" s="98"/>
      <c r="BV7869" s="98"/>
      <c r="BW7869" s="98"/>
      <c r="BX7869" s="98"/>
      <c r="BY7869" s="98"/>
      <c r="BZ7869" s="98"/>
      <c r="CA7869" s="98"/>
      <c r="CB7869" s="98"/>
      <c r="CC7869" s="98"/>
      <c r="CD7869" s="98"/>
      <c r="CE7869" s="98"/>
      <c r="CF7869" s="98"/>
      <c r="CG7869" s="98"/>
      <c r="CH7869" s="98"/>
      <c r="CI7869" s="98"/>
      <c r="CJ7869" s="98"/>
      <c r="CK7869" s="98"/>
      <c r="CL7869" s="98"/>
      <c r="CM7869" s="98"/>
      <c r="CN7869" s="98"/>
      <c r="CO7869" s="98"/>
      <c r="CP7869" s="98"/>
      <c r="CQ7869" s="98"/>
      <c r="CR7869" s="98"/>
      <c r="CS7869" s="98"/>
      <c r="CT7869" s="98"/>
      <c r="CU7869" s="98"/>
      <c r="CV7869" s="98"/>
      <c r="CW7869" s="98"/>
      <c r="CX7869" s="98"/>
      <c r="CY7869" s="98"/>
      <c r="CZ7869" s="98"/>
      <c r="DA7869" s="98"/>
      <c r="DB7869" s="98"/>
      <c r="DC7869" s="98"/>
      <c r="DD7869" s="98"/>
      <c r="DE7869" s="98"/>
      <c r="DF7869" s="98"/>
      <c r="DG7869" s="98"/>
      <c r="DH7869" s="98"/>
      <c r="DI7869" s="98"/>
      <c r="DJ7869" s="98"/>
      <c r="DK7869" s="98"/>
      <c r="DL7869" s="98"/>
      <c r="DM7869" s="98"/>
      <c r="DN7869" s="98"/>
      <c r="DO7869" s="98"/>
      <c r="DP7869" s="98"/>
      <c r="DQ7869" s="98"/>
      <c r="DR7869" s="98"/>
      <c r="DS7869" s="98"/>
      <c r="DT7869" s="98"/>
      <c r="DU7869" s="98"/>
      <c r="DV7869" s="98"/>
      <c r="DW7869" s="98"/>
      <c r="DX7869" s="98"/>
      <c r="DY7869" s="98"/>
      <c r="DZ7869" s="98"/>
      <c r="EA7869" s="98"/>
      <c r="EB7869" s="98"/>
      <c r="EC7869" s="98"/>
      <c r="ED7869" s="98"/>
      <c r="EE7869" s="98"/>
      <c r="EF7869" s="98"/>
      <c r="EG7869" s="98"/>
      <c r="EH7869" s="98"/>
      <c r="EI7869" s="98"/>
      <c r="EJ7869" s="98"/>
      <c r="EK7869" s="98"/>
      <c r="EL7869" s="98"/>
      <c r="EM7869" s="98"/>
      <c r="EN7869" s="98"/>
      <c r="EO7869" s="98"/>
      <c r="EP7869" s="98"/>
      <c r="EQ7869" s="98"/>
      <c r="ER7869" s="98"/>
      <c r="ES7869" s="98"/>
      <c r="ET7869" s="98"/>
      <c r="EU7869" s="98"/>
      <c r="EV7869" s="98"/>
      <c r="EW7869" s="98"/>
      <c r="EX7869" s="98"/>
      <c r="EY7869" s="98"/>
      <c r="EZ7869" s="98"/>
      <c r="FA7869" s="98"/>
      <c r="FB7869" s="98"/>
      <c r="FC7869" s="98"/>
      <c r="FD7869" s="98"/>
      <c r="FE7869" s="98"/>
      <c r="FF7869" s="98"/>
      <c r="FG7869" s="98"/>
      <c r="FH7869" s="98"/>
      <c r="FI7869" s="98"/>
      <c r="FJ7869" s="98"/>
      <c r="FK7869" s="98"/>
      <c r="FL7869" s="98"/>
      <c r="FM7869" s="98"/>
      <c r="FN7869" s="98"/>
      <c r="FO7869" s="98"/>
      <c r="FP7869" s="98"/>
      <c r="FQ7869" s="98"/>
      <c r="FR7869" s="98"/>
      <c r="FS7869" s="98"/>
      <c r="FT7869" s="98"/>
      <c r="FU7869" s="98"/>
    </row>
    <row r="7870" spans="2:177" s="46" customFormat="1" ht="76.5" customHeight="1" outlineLevel="1">
      <c r="B7870" s="32" t="s">
        <v>18526</v>
      </c>
      <c r="C7870" s="38" t="s">
        <v>66</v>
      </c>
      <c r="D7870" s="38" t="s">
        <v>18515</v>
      </c>
      <c r="E7870" s="38" t="s">
        <v>18516</v>
      </c>
      <c r="F7870" s="38" t="s">
        <v>18517</v>
      </c>
      <c r="G7870" s="52" t="s">
        <v>18518</v>
      </c>
      <c r="H7870" s="52" t="s">
        <v>18519</v>
      </c>
      <c r="I7870" s="38" t="s">
        <v>18520</v>
      </c>
      <c r="J7870" s="38" t="s">
        <v>18521</v>
      </c>
      <c r="K7870" s="38" t="s">
        <v>113</v>
      </c>
      <c r="L7870" s="38">
        <v>100</v>
      </c>
      <c r="M7870" s="37">
        <v>230000000</v>
      </c>
      <c r="N7870" s="41" t="s">
        <v>74</v>
      </c>
      <c r="O7870" s="38" t="s">
        <v>18527</v>
      </c>
      <c r="P7870" s="41" t="s">
        <v>16445</v>
      </c>
      <c r="Q7870" s="49"/>
      <c r="R7870" s="38" t="s">
        <v>18528</v>
      </c>
      <c r="S7870" s="38" t="s">
        <v>18522</v>
      </c>
      <c r="T7870" s="38"/>
      <c r="U7870" s="142"/>
      <c r="V7870" s="212"/>
      <c r="W7870" s="142"/>
      <c r="X7870" s="139">
        <v>4371907.2</v>
      </c>
      <c r="Y7870" s="142">
        <f t="shared" si="242"/>
        <v>4896536.0640000002</v>
      </c>
      <c r="Z7870" s="38"/>
      <c r="AA7870" s="38">
        <v>2014</v>
      </c>
      <c r="AB7870" s="67"/>
      <c r="AC7870" s="98"/>
      <c r="AD7870" s="98"/>
      <c r="AE7870" s="98"/>
      <c r="AF7870" s="98"/>
      <c r="AG7870" s="98"/>
      <c r="AH7870" s="98"/>
      <c r="AI7870" s="98"/>
      <c r="AJ7870" s="98"/>
      <c r="AK7870" s="98"/>
      <c r="AL7870" s="98"/>
      <c r="AM7870" s="98"/>
      <c r="AN7870" s="98"/>
      <c r="AO7870" s="98"/>
      <c r="AP7870" s="98"/>
      <c r="AQ7870" s="98"/>
      <c r="AR7870" s="98"/>
      <c r="AS7870" s="98"/>
      <c r="AT7870" s="98"/>
      <c r="AU7870" s="98"/>
      <c r="AV7870" s="98"/>
      <c r="AW7870" s="98"/>
      <c r="AX7870" s="98"/>
      <c r="AY7870" s="98"/>
      <c r="AZ7870" s="98"/>
      <c r="BA7870" s="98"/>
      <c r="BB7870" s="98"/>
      <c r="BC7870" s="98"/>
      <c r="BD7870" s="98"/>
      <c r="BE7870" s="98"/>
      <c r="BF7870" s="98"/>
      <c r="BG7870" s="98"/>
      <c r="BH7870" s="98"/>
      <c r="BI7870" s="98"/>
      <c r="BJ7870" s="98"/>
      <c r="BK7870" s="98"/>
      <c r="BL7870" s="98"/>
      <c r="BM7870" s="98"/>
      <c r="BN7870" s="98"/>
      <c r="BO7870" s="98"/>
      <c r="BP7870" s="98"/>
      <c r="BQ7870" s="98"/>
      <c r="BR7870" s="98"/>
      <c r="BS7870" s="98"/>
      <c r="BT7870" s="98"/>
      <c r="BU7870" s="98"/>
      <c r="BV7870" s="98"/>
      <c r="BW7870" s="98"/>
      <c r="BX7870" s="98"/>
      <c r="BY7870" s="98"/>
      <c r="BZ7870" s="98"/>
      <c r="CA7870" s="98"/>
      <c r="CB7870" s="98"/>
      <c r="CC7870" s="98"/>
      <c r="CD7870" s="98"/>
      <c r="CE7870" s="98"/>
      <c r="CF7870" s="98"/>
      <c r="CG7870" s="98"/>
      <c r="CH7870" s="98"/>
      <c r="CI7870" s="98"/>
      <c r="CJ7870" s="98"/>
      <c r="CK7870" s="98"/>
      <c r="CL7870" s="98"/>
      <c r="CM7870" s="98"/>
      <c r="CN7870" s="98"/>
      <c r="CO7870" s="98"/>
      <c r="CP7870" s="98"/>
      <c r="CQ7870" s="98"/>
      <c r="CR7870" s="98"/>
      <c r="CS7870" s="98"/>
      <c r="CT7870" s="98"/>
      <c r="CU7870" s="98"/>
      <c r="CV7870" s="98"/>
      <c r="CW7870" s="98"/>
      <c r="CX7870" s="98"/>
      <c r="CY7870" s="98"/>
      <c r="CZ7870" s="98"/>
      <c r="DA7870" s="98"/>
      <c r="DB7870" s="98"/>
      <c r="DC7870" s="98"/>
      <c r="DD7870" s="98"/>
      <c r="DE7870" s="98"/>
      <c r="DF7870" s="98"/>
      <c r="DG7870" s="98"/>
      <c r="DH7870" s="98"/>
      <c r="DI7870" s="98"/>
      <c r="DJ7870" s="98"/>
      <c r="DK7870" s="98"/>
      <c r="DL7870" s="98"/>
      <c r="DM7870" s="98"/>
      <c r="DN7870" s="98"/>
      <c r="DO7870" s="98"/>
      <c r="DP7870" s="98"/>
      <c r="DQ7870" s="98"/>
      <c r="DR7870" s="98"/>
      <c r="DS7870" s="98"/>
      <c r="DT7870" s="98"/>
      <c r="DU7870" s="98"/>
      <c r="DV7870" s="98"/>
      <c r="DW7870" s="98"/>
      <c r="DX7870" s="98"/>
      <c r="DY7870" s="98"/>
      <c r="DZ7870" s="98"/>
      <c r="EA7870" s="98"/>
      <c r="EB7870" s="98"/>
      <c r="EC7870" s="98"/>
      <c r="ED7870" s="98"/>
      <c r="EE7870" s="98"/>
      <c r="EF7870" s="98"/>
      <c r="EG7870" s="98"/>
      <c r="EH7870" s="98"/>
      <c r="EI7870" s="98"/>
      <c r="EJ7870" s="98"/>
      <c r="EK7870" s="98"/>
      <c r="EL7870" s="98"/>
      <c r="EM7870" s="98"/>
      <c r="EN7870" s="98"/>
      <c r="EO7870" s="98"/>
      <c r="EP7870" s="98"/>
      <c r="EQ7870" s="98"/>
      <c r="ER7870" s="98"/>
      <c r="ES7870" s="98"/>
      <c r="ET7870" s="98"/>
      <c r="EU7870" s="98"/>
      <c r="EV7870" s="98"/>
      <c r="EW7870" s="98"/>
      <c r="EX7870" s="98"/>
      <c r="EY7870" s="98"/>
      <c r="EZ7870" s="98"/>
      <c r="FA7870" s="98"/>
      <c r="FB7870" s="98"/>
      <c r="FC7870" s="98"/>
      <c r="FD7870" s="98"/>
      <c r="FE7870" s="98"/>
      <c r="FF7870" s="98"/>
      <c r="FG7870" s="98"/>
      <c r="FH7870" s="98"/>
      <c r="FI7870" s="98"/>
      <c r="FJ7870" s="98"/>
      <c r="FK7870" s="98"/>
      <c r="FL7870" s="98"/>
      <c r="FM7870" s="98"/>
      <c r="FN7870" s="98"/>
      <c r="FO7870" s="98"/>
      <c r="FP7870" s="98"/>
      <c r="FQ7870" s="98"/>
      <c r="FR7870" s="98"/>
      <c r="FS7870" s="98"/>
      <c r="FT7870" s="98"/>
      <c r="FU7870" s="98"/>
    </row>
    <row r="7871" spans="2:177" s="46" customFormat="1" ht="51" customHeight="1" outlineLevel="1">
      <c r="B7871" s="32" t="s">
        <v>18529</v>
      </c>
      <c r="C7871" s="38" t="s">
        <v>66</v>
      </c>
      <c r="D7871" s="38" t="s">
        <v>18530</v>
      </c>
      <c r="E7871" s="38" t="s">
        <v>18531</v>
      </c>
      <c r="F7871" s="38" t="s">
        <v>18532</v>
      </c>
      <c r="G7871" s="38" t="s">
        <v>18518</v>
      </c>
      <c r="H7871" s="38" t="s">
        <v>18533</v>
      </c>
      <c r="I7871" s="38" t="s">
        <v>18534</v>
      </c>
      <c r="J7871" s="38" t="s">
        <v>18535</v>
      </c>
      <c r="K7871" s="38" t="s">
        <v>113</v>
      </c>
      <c r="L7871" s="38">
        <v>100</v>
      </c>
      <c r="M7871" s="37">
        <v>230000000</v>
      </c>
      <c r="N7871" s="41" t="s">
        <v>74</v>
      </c>
      <c r="O7871" s="38" t="s">
        <v>4627</v>
      </c>
      <c r="P7871" s="41" t="s">
        <v>16445</v>
      </c>
      <c r="Q7871" s="49"/>
      <c r="R7871" s="49" t="s">
        <v>13081</v>
      </c>
      <c r="S7871" s="38" t="s">
        <v>18522</v>
      </c>
      <c r="T7871" s="38"/>
      <c r="U7871" s="142"/>
      <c r="V7871" s="212"/>
      <c r="W7871" s="142"/>
      <c r="X7871" s="139">
        <v>0</v>
      </c>
      <c r="Y7871" s="142">
        <f t="shared" si="242"/>
        <v>0</v>
      </c>
      <c r="Z7871" s="38"/>
      <c r="AA7871" s="38">
        <v>2013</v>
      </c>
      <c r="AB7871" s="49" t="s">
        <v>3506</v>
      </c>
      <c r="AC7871" s="98"/>
      <c r="AD7871" s="98"/>
      <c r="AE7871" s="98"/>
      <c r="AF7871" s="98"/>
      <c r="AG7871" s="98"/>
      <c r="AH7871" s="98"/>
      <c r="AI7871" s="98"/>
      <c r="AJ7871" s="98"/>
      <c r="AK7871" s="98"/>
      <c r="AL7871" s="98"/>
      <c r="AM7871" s="98"/>
      <c r="AN7871" s="98"/>
      <c r="AO7871" s="98"/>
      <c r="AP7871" s="98"/>
      <c r="AQ7871" s="98"/>
      <c r="AR7871" s="98"/>
      <c r="AS7871" s="98"/>
      <c r="AT7871" s="98"/>
      <c r="AU7871" s="98"/>
      <c r="AV7871" s="98"/>
      <c r="AW7871" s="98"/>
      <c r="AX7871" s="98"/>
      <c r="AY7871" s="98"/>
      <c r="AZ7871" s="98"/>
      <c r="BA7871" s="98"/>
      <c r="BB7871" s="98"/>
      <c r="BC7871" s="98"/>
      <c r="BD7871" s="98"/>
      <c r="BE7871" s="98"/>
      <c r="BF7871" s="98"/>
      <c r="BG7871" s="98"/>
      <c r="BH7871" s="98"/>
      <c r="BI7871" s="98"/>
      <c r="BJ7871" s="98"/>
      <c r="BK7871" s="98"/>
      <c r="BL7871" s="98"/>
      <c r="BM7871" s="98"/>
      <c r="BN7871" s="98"/>
      <c r="BO7871" s="98"/>
      <c r="BP7871" s="98"/>
      <c r="BQ7871" s="98"/>
      <c r="BR7871" s="98"/>
      <c r="BS7871" s="98"/>
      <c r="BT7871" s="98"/>
      <c r="BU7871" s="98"/>
      <c r="BV7871" s="98"/>
      <c r="BW7871" s="98"/>
      <c r="BX7871" s="98"/>
      <c r="BY7871" s="98"/>
      <c r="BZ7871" s="98"/>
      <c r="CA7871" s="98"/>
      <c r="CB7871" s="98"/>
      <c r="CC7871" s="98"/>
      <c r="CD7871" s="98"/>
      <c r="CE7871" s="98"/>
      <c r="CF7871" s="98"/>
      <c r="CG7871" s="98"/>
      <c r="CH7871" s="98"/>
      <c r="CI7871" s="98"/>
      <c r="CJ7871" s="98"/>
      <c r="CK7871" s="98"/>
      <c r="CL7871" s="98"/>
      <c r="CM7871" s="98"/>
      <c r="CN7871" s="98"/>
      <c r="CO7871" s="98"/>
      <c r="CP7871" s="98"/>
      <c r="CQ7871" s="98"/>
      <c r="CR7871" s="98"/>
      <c r="CS7871" s="98"/>
      <c r="CT7871" s="98"/>
      <c r="CU7871" s="98"/>
      <c r="CV7871" s="98"/>
      <c r="CW7871" s="98"/>
      <c r="CX7871" s="98"/>
      <c r="CY7871" s="98"/>
      <c r="CZ7871" s="98"/>
      <c r="DA7871" s="98"/>
      <c r="DB7871" s="98"/>
      <c r="DC7871" s="98"/>
      <c r="DD7871" s="98"/>
      <c r="DE7871" s="98"/>
      <c r="DF7871" s="98"/>
      <c r="DG7871" s="98"/>
      <c r="DH7871" s="98"/>
      <c r="DI7871" s="98"/>
      <c r="DJ7871" s="98"/>
      <c r="DK7871" s="98"/>
      <c r="DL7871" s="98"/>
      <c r="DM7871" s="98"/>
      <c r="DN7871" s="98"/>
      <c r="DO7871" s="98"/>
      <c r="DP7871" s="98"/>
      <c r="DQ7871" s="98"/>
      <c r="DR7871" s="98"/>
      <c r="DS7871" s="98"/>
      <c r="DT7871" s="98"/>
      <c r="DU7871" s="98"/>
      <c r="DV7871" s="98"/>
      <c r="DW7871" s="98"/>
      <c r="DX7871" s="98"/>
      <c r="DY7871" s="98"/>
      <c r="DZ7871" s="98"/>
      <c r="EA7871" s="98"/>
      <c r="EB7871" s="98"/>
      <c r="EC7871" s="98"/>
      <c r="ED7871" s="98"/>
      <c r="EE7871" s="98"/>
      <c r="EF7871" s="98"/>
      <c r="EG7871" s="98"/>
      <c r="EH7871" s="98"/>
      <c r="EI7871" s="98"/>
      <c r="EJ7871" s="98"/>
      <c r="EK7871" s="98"/>
      <c r="EL7871" s="98"/>
      <c r="EM7871" s="98"/>
      <c r="EN7871" s="98"/>
      <c r="EO7871" s="98"/>
      <c r="EP7871" s="98"/>
      <c r="EQ7871" s="98"/>
      <c r="ER7871" s="98"/>
      <c r="ES7871" s="98"/>
      <c r="ET7871" s="98"/>
      <c r="EU7871" s="98"/>
      <c r="EV7871" s="98"/>
      <c r="EW7871" s="98"/>
      <c r="EX7871" s="98"/>
      <c r="EY7871" s="98"/>
      <c r="EZ7871" s="98"/>
      <c r="FA7871" s="98"/>
      <c r="FB7871" s="98"/>
      <c r="FC7871" s="98"/>
      <c r="FD7871" s="98"/>
      <c r="FE7871" s="98"/>
      <c r="FF7871" s="98"/>
      <c r="FG7871" s="98"/>
      <c r="FH7871" s="98"/>
      <c r="FI7871" s="98"/>
      <c r="FJ7871" s="98"/>
      <c r="FK7871" s="98"/>
      <c r="FL7871" s="98"/>
      <c r="FM7871" s="98"/>
      <c r="FN7871" s="98"/>
      <c r="FO7871" s="98"/>
      <c r="FP7871" s="98"/>
      <c r="FQ7871" s="98"/>
      <c r="FR7871" s="98"/>
      <c r="FS7871" s="98"/>
      <c r="FT7871" s="98"/>
      <c r="FU7871" s="98"/>
    </row>
    <row r="7872" spans="2:177" s="46" customFormat="1" ht="51" customHeight="1" outlineLevel="1">
      <c r="B7872" s="32" t="s">
        <v>18536</v>
      </c>
      <c r="C7872" s="38" t="s">
        <v>66</v>
      </c>
      <c r="D7872" s="38" t="s">
        <v>18530</v>
      </c>
      <c r="E7872" s="38" t="s">
        <v>18531</v>
      </c>
      <c r="F7872" s="38" t="s">
        <v>18532</v>
      </c>
      <c r="G7872" s="38" t="s">
        <v>18518</v>
      </c>
      <c r="H7872" s="38" t="s">
        <v>18533</v>
      </c>
      <c r="I7872" s="38" t="s">
        <v>18534</v>
      </c>
      <c r="J7872" s="38" t="s">
        <v>18535</v>
      </c>
      <c r="K7872" s="38" t="s">
        <v>113</v>
      </c>
      <c r="L7872" s="38">
        <v>100</v>
      </c>
      <c r="M7872" s="37">
        <v>230000000</v>
      </c>
      <c r="N7872" s="41" t="s">
        <v>74</v>
      </c>
      <c r="O7872" s="38" t="s">
        <v>17278</v>
      </c>
      <c r="P7872" s="41" t="s">
        <v>16445</v>
      </c>
      <c r="Q7872" s="49"/>
      <c r="R7872" s="38" t="s">
        <v>18524</v>
      </c>
      <c r="S7872" s="38" t="s">
        <v>18522</v>
      </c>
      <c r="T7872" s="38"/>
      <c r="U7872" s="142"/>
      <c r="V7872" s="212"/>
      <c r="W7872" s="142"/>
      <c r="X7872" s="139">
        <v>0</v>
      </c>
      <c r="Y7872" s="142">
        <f t="shared" si="242"/>
        <v>0</v>
      </c>
      <c r="Z7872" s="38"/>
      <c r="AA7872" s="38">
        <v>2014</v>
      </c>
      <c r="AB7872" s="38" t="s">
        <v>18525</v>
      </c>
      <c r="AC7872" s="98"/>
      <c r="AD7872" s="98"/>
      <c r="AE7872" s="98"/>
      <c r="AF7872" s="98"/>
      <c r="AG7872" s="98"/>
      <c r="AH7872" s="98"/>
      <c r="AI7872" s="98"/>
      <c r="AJ7872" s="98"/>
      <c r="AK7872" s="98"/>
      <c r="AL7872" s="98"/>
      <c r="AM7872" s="98"/>
      <c r="AN7872" s="98"/>
      <c r="AO7872" s="98"/>
      <c r="AP7872" s="98"/>
      <c r="AQ7872" s="98"/>
      <c r="AR7872" s="98"/>
      <c r="AS7872" s="98"/>
      <c r="AT7872" s="98"/>
      <c r="AU7872" s="98"/>
      <c r="AV7872" s="98"/>
      <c r="AW7872" s="98"/>
      <c r="AX7872" s="98"/>
      <c r="AY7872" s="98"/>
      <c r="AZ7872" s="98"/>
      <c r="BA7872" s="98"/>
      <c r="BB7872" s="98"/>
      <c r="BC7872" s="98"/>
      <c r="BD7872" s="98"/>
      <c r="BE7872" s="98"/>
      <c r="BF7872" s="98"/>
      <c r="BG7872" s="98"/>
      <c r="BH7872" s="98"/>
      <c r="BI7872" s="98"/>
      <c r="BJ7872" s="98"/>
      <c r="BK7872" s="98"/>
      <c r="BL7872" s="98"/>
      <c r="BM7872" s="98"/>
      <c r="BN7872" s="98"/>
      <c r="BO7872" s="98"/>
      <c r="BP7872" s="98"/>
      <c r="BQ7872" s="98"/>
      <c r="BR7872" s="98"/>
      <c r="BS7872" s="98"/>
      <c r="BT7872" s="98"/>
      <c r="BU7872" s="98"/>
      <c r="BV7872" s="98"/>
      <c r="BW7872" s="98"/>
      <c r="BX7872" s="98"/>
      <c r="BY7872" s="98"/>
      <c r="BZ7872" s="98"/>
      <c r="CA7872" s="98"/>
      <c r="CB7872" s="98"/>
      <c r="CC7872" s="98"/>
      <c r="CD7872" s="98"/>
      <c r="CE7872" s="98"/>
      <c r="CF7872" s="98"/>
      <c r="CG7872" s="98"/>
      <c r="CH7872" s="98"/>
      <c r="CI7872" s="98"/>
      <c r="CJ7872" s="98"/>
      <c r="CK7872" s="98"/>
      <c r="CL7872" s="98"/>
      <c r="CM7872" s="98"/>
      <c r="CN7872" s="98"/>
      <c r="CO7872" s="98"/>
      <c r="CP7872" s="98"/>
      <c r="CQ7872" s="98"/>
      <c r="CR7872" s="98"/>
      <c r="CS7872" s="98"/>
      <c r="CT7872" s="98"/>
      <c r="CU7872" s="98"/>
      <c r="CV7872" s="98"/>
      <c r="CW7872" s="98"/>
      <c r="CX7872" s="98"/>
      <c r="CY7872" s="98"/>
      <c r="CZ7872" s="98"/>
      <c r="DA7872" s="98"/>
      <c r="DB7872" s="98"/>
      <c r="DC7872" s="98"/>
      <c r="DD7872" s="98"/>
      <c r="DE7872" s="98"/>
      <c r="DF7872" s="98"/>
      <c r="DG7872" s="98"/>
      <c r="DH7872" s="98"/>
      <c r="DI7872" s="98"/>
      <c r="DJ7872" s="98"/>
      <c r="DK7872" s="98"/>
      <c r="DL7872" s="98"/>
      <c r="DM7872" s="98"/>
      <c r="DN7872" s="98"/>
      <c r="DO7872" s="98"/>
      <c r="DP7872" s="98"/>
      <c r="DQ7872" s="98"/>
      <c r="DR7872" s="98"/>
      <c r="DS7872" s="98"/>
      <c r="DT7872" s="98"/>
      <c r="DU7872" s="98"/>
      <c r="DV7872" s="98"/>
      <c r="DW7872" s="98"/>
      <c r="DX7872" s="98"/>
      <c r="DY7872" s="98"/>
      <c r="DZ7872" s="98"/>
      <c r="EA7872" s="98"/>
      <c r="EB7872" s="98"/>
      <c r="EC7872" s="98"/>
      <c r="ED7872" s="98"/>
      <c r="EE7872" s="98"/>
      <c r="EF7872" s="98"/>
      <c r="EG7872" s="98"/>
      <c r="EH7872" s="98"/>
      <c r="EI7872" s="98"/>
      <c r="EJ7872" s="98"/>
      <c r="EK7872" s="98"/>
      <c r="EL7872" s="98"/>
      <c r="EM7872" s="98"/>
      <c r="EN7872" s="98"/>
      <c r="EO7872" s="98"/>
      <c r="EP7872" s="98"/>
      <c r="EQ7872" s="98"/>
      <c r="ER7872" s="98"/>
      <c r="ES7872" s="98"/>
      <c r="ET7872" s="98"/>
      <c r="EU7872" s="98"/>
      <c r="EV7872" s="98"/>
      <c r="EW7872" s="98"/>
      <c r="EX7872" s="98"/>
      <c r="EY7872" s="98"/>
      <c r="EZ7872" s="98"/>
      <c r="FA7872" s="98"/>
      <c r="FB7872" s="98"/>
      <c r="FC7872" s="98"/>
      <c r="FD7872" s="98"/>
      <c r="FE7872" s="98"/>
      <c r="FF7872" s="98"/>
      <c r="FG7872" s="98"/>
      <c r="FH7872" s="98"/>
      <c r="FI7872" s="98"/>
      <c r="FJ7872" s="98"/>
      <c r="FK7872" s="98"/>
      <c r="FL7872" s="98"/>
      <c r="FM7872" s="98"/>
      <c r="FN7872" s="98"/>
      <c r="FO7872" s="98"/>
      <c r="FP7872" s="98"/>
      <c r="FQ7872" s="98"/>
      <c r="FR7872" s="98"/>
      <c r="FS7872" s="98"/>
      <c r="FT7872" s="98"/>
      <c r="FU7872" s="98"/>
    </row>
    <row r="7873" spans="2:177" s="46" customFormat="1" ht="51" customHeight="1" outlineLevel="1">
      <c r="B7873" s="32" t="s">
        <v>18537</v>
      </c>
      <c r="C7873" s="38" t="s">
        <v>66</v>
      </c>
      <c r="D7873" s="38" t="s">
        <v>18530</v>
      </c>
      <c r="E7873" s="38" t="s">
        <v>18531</v>
      </c>
      <c r="F7873" s="38" t="s">
        <v>18532</v>
      </c>
      <c r="G7873" s="38" t="s">
        <v>18518</v>
      </c>
      <c r="H7873" s="38" t="s">
        <v>18533</v>
      </c>
      <c r="I7873" s="38" t="s">
        <v>18534</v>
      </c>
      <c r="J7873" s="38" t="s">
        <v>18535</v>
      </c>
      <c r="K7873" s="38" t="s">
        <v>113</v>
      </c>
      <c r="L7873" s="38">
        <v>100</v>
      </c>
      <c r="M7873" s="37">
        <v>230000000</v>
      </c>
      <c r="N7873" s="41" t="s">
        <v>74</v>
      </c>
      <c r="O7873" s="38" t="s">
        <v>18527</v>
      </c>
      <c r="P7873" s="41" t="s">
        <v>16445</v>
      </c>
      <c r="Q7873" s="49"/>
      <c r="R7873" s="38" t="s">
        <v>18528</v>
      </c>
      <c r="S7873" s="38" t="s">
        <v>18522</v>
      </c>
      <c r="T7873" s="38"/>
      <c r="U7873" s="142"/>
      <c r="V7873" s="212"/>
      <c r="W7873" s="142"/>
      <c r="X7873" s="139">
        <v>53857135.299999997</v>
      </c>
      <c r="Y7873" s="142">
        <f t="shared" si="242"/>
        <v>60319991.536000006</v>
      </c>
      <c r="Z7873" s="38"/>
      <c r="AA7873" s="38">
        <v>2014</v>
      </c>
      <c r="AB7873" s="67"/>
      <c r="AC7873" s="98"/>
      <c r="AD7873" s="98"/>
      <c r="AE7873" s="98"/>
      <c r="AF7873" s="98"/>
      <c r="AG7873" s="98"/>
      <c r="AH7873" s="98"/>
      <c r="AI7873" s="98"/>
      <c r="AJ7873" s="98"/>
      <c r="AK7873" s="98"/>
      <c r="AL7873" s="98"/>
      <c r="AM7873" s="98"/>
      <c r="AN7873" s="98"/>
      <c r="AO7873" s="98"/>
      <c r="AP7873" s="98"/>
      <c r="AQ7873" s="98"/>
      <c r="AR7873" s="98"/>
      <c r="AS7873" s="98"/>
      <c r="AT7873" s="98"/>
      <c r="AU7873" s="98"/>
      <c r="AV7873" s="98"/>
      <c r="AW7873" s="98"/>
      <c r="AX7873" s="98"/>
      <c r="AY7873" s="98"/>
      <c r="AZ7873" s="98"/>
      <c r="BA7873" s="98"/>
      <c r="BB7873" s="98"/>
      <c r="BC7873" s="98"/>
      <c r="BD7873" s="98"/>
      <c r="BE7873" s="98"/>
      <c r="BF7873" s="98"/>
      <c r="BG7873" s="98"/>
      <c r="BH7873" s="98"/>
      <c r="BI7873" s="98"/>
      <c r="BJ7873" s="98"/>
      <c r="BK7873" s="98"/>
      <c r="BL7873" s="98"/>
      <c r="BM7873" s="98"/>
      <c r="BN7873" s="98"/>
      <c r="BO7873" s="98"/>
      <c r="BP7873" s="98"/>
      <c r="BQ7873" s="98"/>
      <c r="BR7873" s="98"/>
      <c r="BS7873" s="98"/>
      <c r="BT7873" s="98"/>
      <c r="BU7873" s="98"/>
      <c r="BV7873" s="98"/>
      <c r="BW7873" s="98"/>
      <c r="BX7873" s="98"/>
      <c r="BY7873" s="98"/>
      <c r="BZ7873" s="98"/>
      <c r="CA7873" s="98"/>
      <c r="CB7873" s="98"/>
      <c r="CC7873" s="98"/>
      <c r="CD7873" s="98"/>
      <c r="CE7873" s="98"/>
      <c r="CF7873" s="98"/>
      <c r="CG7873" s="98"/>
      <c r="CH7873" s="98"/>
      <c r="CI7873" s="98"/>
      <c r="CJ7873" s="98"/>
      <c r="CK7873" s="98"/>
      <c r="CL7873" s="98"/>
      <c r="CM7873" s="98"/>
      <c r="CN7873" s="98"/>
      <c r="CO7873" s="98"/>
      <c r="CP7873" s="98"/>
      <c r="CQ7873" s="98"/>
      <c r="CR7873" s="98"/>
      <c r="CS7873" s="98"/>
      <c r="CT7873" s="98"/>
      <c r="CU7873" s="98"/>
      <c r="CV7873" s="98"/>
      <c r="CW7873" s="98"/>
      <c r="CX7873" s="98"/>
      <c r="CY7873" s="98"/>
      <c r="CZ7873" s="98"/>
      <c r="DA7873" s="98"/>
      <c r="DB7873" s="98"/>
      <c r="DC7873" s="98"/>
      <c r="DD7873" s="98"/>
      <c r="DE7873" s="98"/>
      <c r="DF7873" s="98"/>
      <c r="DG7873" s="98"/>
      <c r="DH7873" s="98"/>
      <c r="DI7873" s="98"/>
      <c r="DJ7873" s="98"/>
      <c r="DK7873" s="98"/>
      <c r="DL7873" s="98"/>
      <c r="DM7873" s="98"/>
      <c r="DN7873" s="98"/>
      <c r="DO7873" s="98"/>
      <c r="DP7873" s="98"/>
      <c r="DQ7873" s="98"/>
      <c r="DR7873" s="98"/>
      <c r="DS7873" s="98"/>
      <c r="DT7873" s="98"/>
      <c r="DU7873" s="98"/>
      <c r="DV7873" s="98"/>
      <c r="DW7873" s="98"/>
      <c r="DX7873" s="98"/>
      <c r="DY7873" s="98"/>
      <c r="DZ7873" s="98"/>
      <c r="EA7873" s="98"/>
      <c r="EB7873" s="98"/>
      <c r="EC7873" s="98"/>
      <c r="ED7873" s="98"/>
      <c r="EE7873" s="98"/>
      <c r="EF7873" s="98"/>
      <c r="EG7873" s="98"/>
      <c r="EH7873" s="98"/>
      <c r="EI7873" s="98"/>
      <c r="EJ7873" s="98"/>
      <c r="EK7873" s="98"/>
      <c r="EL7873" s="98"/>
      <c r="EM7873" s="98"/>
      <c r="EN7873" s="98"/>
      <c r="EO7873" s="98"/>
      <c r="EP7873" s="98"/>
      <c r="EQ7873" s="98"/>
      <c r="ER7873" s="98"/>
      <c r="ES7873" s="98"/>
      <c r="ET7873" s="98"/>
      <c r="EU7873" s="98"/>
      <c r="EV7873" s="98"/>
      <c r="EW7873" s="98"/>
      <c r="EX7873" s="98"/>
      <c r="EY7873" s="98"/>
      <c r="EZ7873" s="98"/>
      <c r="FA7873" s="98"/>
      <c r="FB7873" s="98"/>
      <c r="FC7873" s="98"/>
      <c r="FD7873" s="98"/>
      <c r="FE7873" s="98"/>
      <c r="FF7873" s="98"/>
      <c r="FG7873" s="98"/>
      <c r="FH7873" s="98"/>
      <c r="FI7873" s="98"/>
      <c r="FJ7873" s="98"/>
      <c r="FK7873" s="98"/>
      <c r="FL7873" s="98"/>
      <c r="FM7873" s="98"/>
      <c r="FN7873" s="98"/>
      <c r="FO7873" s="98"/>
      <c r="FP7873" s="98"/>
      <c r="FQ7873" s="98"/>
      <c r="FR7873" s="98"/>
      <c r="FS7873" s="98"/>
      <c r="FT7873" s="98"/>
      <c r="FU7873" s="98"/>
    </row>
    <row r="7874" spans="2:177" s="46" customFormat="1" ht="127.5" customHeight="1" outlineLevel="1">
      <c r="B7874" s="32" t="s">
        <v>18538</v>
      </c>
      <c r="C7874" s="38" t="s">
        <v>66</v>
      </c>
      <c r="D7874" s="38" t="s">
        <v>18530</v>
      </c>
      <c r="E7874" s="38" t="s">
        <v>18531</v>
      </c>
      <c r="F7874" s="38" t="s">
        <v>18539</v>
      </c>
      <c r="G7874" s="38" t="s">
        <v>18518</v>
      </c>
      <c r="H7874" s="38" t="s">
        <v>18533</v>
      </c>
      <c r="I7874" s="38" t="s">
        <v>18534</v>
      </c>
      <c r="J7874" s="38" t="s">
        <v>18535</v>
      </c>
      <c r="K7874" s="38" t="s">
        <v>113</v>
      </c>
      <c r="L7874" s="38">
        <v>100</v>
      </c>
      <c r="M7874" s="37">
        <v>230000000</v>
      </c>
      <c r="N7874" s="41" t="s">
        <v>74</v>
      </c>
      <c r="O7874" s="38" t="s">
        <v>4627</v>
      </c>
      <c r="P7874" s="41" t="s">
        <v>16445</v>
      </c>
      <c r="Q7874" s="49"/>
      <c r="R7874" s="49" t="s">
        <v>13081</v>
      </c>
      <c r="S7874" s="38" t="s">
        <v>18540</v>
      </c>
      <c r="T7874" s="38"/>
      <c r="U7874" s="142"/>
      <c r="V7874" s="212"/>
      <c r="W7874" s="142"/>
      <c r="X7874" s="139">
        <v>0</v>
      </c>
      <c r="Y7874" s="142">
        <f t="shared" si="242"/>
        <v>0</v>
      </c>
      <c r="Z7874" s="38"/>
      <c r="AA7874" s="38">
        <v>2013</v>
      </c>
      <c r="AB7874" s="49" t="s">
        <v>3506</v>
      </c>
      <c r="AC7874" s="98"/>
      <c r="AD7874" s="98"/>
      <c r="AE7874" s="98"/>
      <c r="AF7874" s="98"/>
      <c r="AG7874" s="98"/>
      <c r="AH7874" s="98"/>
      <c r="AI7874" s="98"/>
      <c r="AJ7874" s="98"/>
      <c r="AK7874" s="98"/>
      <c r="AL7874" s="98"/>
      <c r="AM7874" s="98"/>
      <c r="AN7874" s="98"/>
      <c r="AO7874" s="98"/>
      <c r="AP7874" s="98"/>
      <c r="AQ7874" s="98"/>
      <c r="AR7874" s="98"/>
      <c r="AS7874" s="98"/>
      <c r="AT7874" s="98"/>
      <c r="AU7874" s="98"/>
      <c r="AV7874" s="98"/>
      <c r="AW7874" s="98"/>
      <c r="AX7874" s="98"/>
      <c r="AY7874" s="98"/>
      <c r="AZ7874" s="98"/>
      <c r="BA7874" s="98"/>
      <c r="BB7874" s="98"/>
      <c r="BC7874" s="98"/>
      <c r="BD7874" s="98"/>
      <c r="BE7874" s="98"/>
      <c r="BF7874" s="98"/>
      <c r="BG7874" s="98"/>
      <c r="BH7874" s="98"/>
      <c r="BI7874" s="98"/>
      <c r="BJ7874" s="98"/>
      <c r="BK7874" s="98"/>
      <c r="BL7874" s="98"/>
      <c r="BM7874" s="98"/>
      <c r="BN7874" s="98"/>
      <c r="BO7874" s="98"/>
      <c r="BP7874" s="98"/>
      <c r="BQ7874" s="98"/>
      <c r="BR7874" s="98"/>
      <c r="BS7874" s="98"/>
      <c r="BT7874" s="98"/>
      <c r="BU7874" s="98"/>
      <c r="BV7874" s="98"/>
      <c r="BW7874" s="98"/>
      <c r="BX7874" s="98"/>
      <c r="BY7874" s="98"/>
      <c r="BZ7874" s="98"/>
      <c r="CA7874" s="98"/>
      <c r="CB7874" s="98"/>
      <c r="CC7874" s="98"/>
      <c r="CD7874" s="98"/>
      <c r="CE7874" s="98"/>
      <c r="CF7874" s="98"/>
      <c r="CG7874" s="98"/>
      <c r="CH7874" s="98"/>
      <c r="CI7874" s="98"/>
      <c r="CJ7874" s="98"/>
      <c r="CK7874" s="98"/>
      <c r="CL7874" s="98"/>
      <c r="CM7874" s="98"/>
      <c r="CN7874" s="98"/>
      <c r="CO7874" s="98"/>
      <c r="CP7874" s="98"/>
      <c r="CQ7874" s="98"/>
      <c r="CR7874" s="98"/>
      <c r="CS7874" s="98"/>
      <c r="CT7874" s="98"/>
      <c r="CU7874" s="98"/>
      <c r="CV7874" s="98"/>
      <c r="CW7874" s="98"/>
      <c r="CX7874" s="98"/>
      <c r="CY7874" s="98"/>
      <c r="CZ7874" s="98"/>
      <c r="DA7874" s="98"/>
      <c r="DB7874" s="98"/>
      <c r="DC7874" s="98"/>
      <c r="DD7874" s="98"/>
      <c r="DE7874" s="98"/>
      <c r="DF7874" s="98"/>
      <c r="DG7874" s="98"/>
      <c r="DH7874" s="98"/>
      <c r="DI7874" s="98"/>
      <c r="DJ7874" s="98"/>
      <c r="DK7874" s="98"/>
      <c r="DL7874" s="98"/>
      <c r="DM7874" s="98"/>
      <c r="DN7874" s="98"/>
      <c r="DO7874" s="98"/>
      <c r="DP7874" s="98"/>
      <c r="DQ7874" s="98"/>
      <c r="DR7874" s="98"/>
      <c r="DS7874" s="98"/>
      <c r="DT7874" s="98"/>
      <c r="DU7874" s="98"/>
      <c r="DV7874" s="98"/>
      <c r="DW7874" s="98"/>
      <c r="DX7874" s="98"/>
      <c r="DY7874" s="98"/>
      <c r="DZ7874" s="98"/>
      <c r="EA7874" s="98"/>
      <c r="EB7874" s="98"/>
      <c r="EC7874" s="98"/>
      <c r="ED7874" s="98"/>
      <c r="EE7874" s="98"/>
      <c r="EF7874" s="98"/>
      <c r="EG7874" s="98"/>
      <c r="EH7874" s="98"/>
      <c r="EI7874" s="98"/>
      <c r="EJ7874" s="98"/>
      <c r="EK7874" s="98"/>
      <c r="EL7874" s="98"/>
      <c r="EM7874" s="98"/>
      <c r="EN7874" s="98"/>
      <c r="EO7874" s="98"/>
      <c r="EP7874" s="98"/>
      <c r="EQ7874" s="98"/>
      <c r="ER7874" s="98"/>
      <c r="ES7874" s="98"/>
      <c r="ET7874" s="98"/>
      <c r="EU7874" s="98"/>
      <c r="EV7874" s="98"/>
      <c r="EW7874" s="98"/>
      <c r="EX7874" s="98"/>
      <c r="EY7874" s="98"/>
      <c r="EZ7874" s="98"/>
      <c r="FA7874" s="98"/>
      <c r="FB7874" s="98"/>
      <c r="FC7874" s="98"/>
      <c r="FD7874" s="98"/>
      <c r="FE7874" s="98"/>
      <c r="FF7874" s="98"/>
      <c r="FG7874" s="98"/>
      <c r="FH7874" s="98"/>
      <c r="FI7874" s="98"/>
      <c r="FJ7874" s="98"/>
      <c r="FK7874" s="98"/>
      <c r="FL7874" s="98"/>
      <c r="FM7874" s="98"/>
      <c r="FN7874" s="98"/>
      <c r="FO7874" s="98"/>
      <c r="FP7874" s="98"/>
      <c r="FQ7874" s="98"/>
      <c r="FR7874" s="98"/>
      <c r="FS7874" s="98"/>
      <c r="FT7874" s="98"/>
      <c r="FU7874" s="98"/>
    </row>
    <row r="7875" spans="2:177" s="46" customFormat="1" ht="127.5" customHeight="1" outlineLevel="1">
      <c r="B7875" s="32" t="s">
        <v>18541</v>
      </c>
      <c r="C7875" s="38" t="s">
        <v>66</v>
      </c>
      <c r="D7875" s="38" t="s">
        <v>18530</v>
      </c>
      <c r="E7875" s="38" t="s">
        <v>18531</v>
      </c>
      <c r="F7875" s="38" t="s">
        <v>18539</v>
      </c>
      <c r="G7875" s="38" t="s">
        <v>18518</v>
      </c>
      <c r="H7875" s="38" t="s">
        <v>18533</v>
      </c>
      <c r="I7875" s="38" t="s">
        <v>18534</v>
      </c>
      <c r="J7875" s="38" t="s">
        <v>18535</v>
      </c>
      <c r="K7875" s="38" t="s">
        <v>113</v>
      </c>
      <c r="L7875" s="38">
        <v>100</v>
      </c>
      <c r="M7875" s="37">
        <v>230000000</v>
      </c>
      <c r="N7875" s="41" t="s">
        <v>74</v>
      </c>
      <c r="O7875" s="38" t="s">
        <v>17278</v>
      </c>
      <c r="P7875" s="41" t="s">
        <v>16445</v>
      </c>
      <c r="Q7875" s="49"/>
      <c r="R7875" s="38" t="s">
        <v>18542</v>
      </c>
      <c r="S7875" s="38" t="s">
        <v>18540</v>
      </c>
      <c r="T7875" s="38"/>
      <c r="U7875" s="142"/>
      <c r="V7875" s="212"/>
      <c r="W7875" s="142"/>
      <c r="X7875" s="139">
        <v>0</v>
      </c>
      <c r="Y7875" s="142">
        <f t="shared" si="242"/>
        <v>0</v>
      </c>
      <c r="Z7875" s="38"/>
      <c r="AA7875" s="38">
        <v>2014</v>
      </c>
      <c r="AB7875" s="38" t="s">
        <v>18525</v>
      </c>
      <c r="AC7875" s="98"/>
      <c r="AD7875" s="98"/>
      <c r="AE7875" s="98"/>
      <c r="AF7875" s="98"/>
      <c r="AG7875" s="98"/>
      <c r="AH7875" s="98"/>
      <c r="AI7875" s="98"/>
      <c r="AJ7875" s="98"/>
      <c r="AK7875" s="98"/>
      <c r="AL7875" s="98"/>
      <c r="AM7875" s="98"/>
      <c r="AN7875" s="98"/>
      <c r="AO7875" s="98"/>
      <c r="AP7875" s="98"/>
      <c r="AQ7875" s="98"/>
      <c r="AR7875" s="98"/>
      <c r="AS7875" s="98"/>
      <c r="AT7875" s="98"/>
      <c r="AU7875" s="98"/>
      <c r="AV7875" s="98"/>
      <c r="AW7875" s="98"/>
      <c r="AX7875" s="98"/>
      <c r="AY7875" s="98"/>
      <c r="AZ7875" s="98"/>
      <c r="BA7875" s="98"/>
      <c r="BB7875" s="98"/>
      <c r="BC7875" s="98"/>
      <c r="BD7875" s="98"/>
      <c r="BE7875" s="98"/>
      <c r="BF7875" s="98"/>
      <c r="BG7875" s="98"/>
      <c r="BH7875" s="98"/>
      <c r="BI7875" s="98"/>
      <c r="BJ7875" s="98"/>
      <c r="BK7875" s="98"/>
      <c r="BL7875" s="98"/>
      <c r="BM7875" s="98"/>
      <c r="BN7875" s="98"/>
      <c r="BO7875" s="98"/>
      <c r="BP7875" s="98"/>
      <c r="BQ7875" s="98"/>
      <c r="BR7875" s="98"/>
      <c r="BS7875" s="98"/>
      <c r="BT7875" s="98"/>
      <c r="BU7875" s="98"/>
      <c r="BV7875" s="98"/>
      <c r="BW7875" s="98"/>
      <c r="BX7875" s="98"/>
      <c r="BY7875" s="98"/>
      <c r="BZ7875" s="98"/>
      <c r="CA7875" s="98"/>
      <c r="CB7875" s="98"/>
      <c r="CC7875" s="98"/>
      <c r="CD7875" s="98"/>
      <c r="CE7875" s="98"/>
      <c r="CF7875" s="98"/>
      <c r="CG7875" s="98"/>
      <c r="CH7875" s="98"/>
      <c r="CI7875" s="98"/>
      <c r="CJ7875" s="98"/>
      <c r="CK7875" s="98"/>
      <c r="CL7875" s="98"/>
      <c r="CM7875" s="98"/>
      <c r="CN7875" s="98"/>
      <c r="CO7875" s="98"/>
      <c r="CP7875" s="98"/>
      <c r="CQ7875" s="98"/>
      <c r="CR7875" s="98"/>
      <c r="CS7875" s="98"/>
      <c r="CT7875" s="98"/>
      <c r="CU7875" s="98"/>
      <c r="CV7875" s="98"/>
      <c r="CW7875" s="98"/>
      <c r="CX7875" s="98"/>
      <c r="CY7875" s="98"/>
      <c r="CZ7875" s="98"/>
      <c r="DA7875" s="98"/>
      <c r="DB7875" s="98"/>
      <c r="DC7875" s="98"/>
      <c r="DD7875" s="98"/>
      <c r="DE7875" s="98"/>
      <c r="DF7875" s="98"/>
      <c r="DG7875" s="98"/>
      <c r="DH7875" s="98"/>
      <c r="DI7875" s="98"/>
      <c r="DJ7875" s="98"/>
      <c r="DK7875" s="98"/>
      <c r="DL7875" s="98"/>
      <c r="DM7875" s="98"/>
      <c r="DN7875" s="98"/>
      <c r="DO7875" s="98"/>
      <c r="DP7875" s="98"/>
      <c r="DQ7875" s="98"/>
      <c r="DR7875" s="98"/>
      <c r="DS7875" s="98"/>
      <c r="DT7875" s="98"/>
      <c r="DU7875" s="98"/>
      <c r="DV7875" s="98"/>
      <c r="DW7875" s="98"/>
      <c r="DX7875" s="98"/>
      <c r="DY7875" s="98"/>
      <c r="DZ7875" s="98"/>
      <c r="EA7875" s="98"/>
      <c r="EB7875" s="98"/>
      <c r="EC7875" s="98"/>
      <c r="ED7875" s="98"/>
      <c r="EE7875" s="98"/>
      <c r="EF7875" s="98"/>
      <c r="EG7875" s="98"/>
      <c r="EH7875" s="98"/>
      <c r="EI7875" s="98"/>
      <c r="EJ7875" s="98"/>
      <c r="EK7875" s="98"/>
      <c r="EL7875" s="98"/>
      <c r="EM7875" s="98"/>
      <c r="EN7875" s="98"/>
      <c r="EO7875" s="98"/>
      <c r="EP7875" s="98"/>
      <c r="EQ7875" s="98"/>
      <c r="ER7875" s="98"/>
      <c r="ES7875" s="98"/>
      <c r="ET7875" s="98"/>
      <c r="EU7875" s="98"/>
      <c r="EV7875" s="98"/>
      <c r="EW7875" s="98"/>
      <c r="EX7875" s="98"/>
      <c r="EY7875" s="98"/>
      <c r="EZ7875" s="98"/>
      <c r="FA7875" s="98"/>
      <c r="FB7875" s="98"/>
      <c r="FC7875" s="98"/>
      <c r="FD7875" s="98"/>
      <c r="FE7875" s="98"/>
      <c r="FF7875" s="98"/>
      <c r="FG7875" s="98"/>
      <c r="FH7875" s="98"/>
      <c r="FI7875" s="98"/>
      <c r="FJ7875" s="98"/>
      <c r="FK7875" s="98"/>
      <c r="FL7875" s="98"/>
      <c r="FM7875" s="98"/>
      <c r="FN7875" s="98"/>
      <c r="FO7875" s="98"/>
      <c r="FP7875" s="98"/>
      <c r="FQ7875" s="98"/>
      <c r="FR7875" s="98"/>
      <c r="FS7875" s="98"/>
      <c r="FT7875" s="98"/>
      <c r="FU7875" s="98"/>
    </row>
    <row r="7876" spans="2:177" s="46" customFormat="1" ht="114.75" customHeight="1" outlineLevel="1">
      <c r="B7876" s="32" t="s">
        <v>18543</v>
      </c>
      <c r="C7876" s="38" t="s">
        <v>66</v>
      </c>
      <c r="D7876" s="38" t="s">
        <v>18530</v>
      </c>
      <c r="E7876" s="38" t="s">
        <v>18531</v>
      </c>
      <c r="F7876" s="38" t="s">
        <v>18539</v>
      </c>
      <c r="G7876" s="38" t="s">
        <v>18518</v>
      </c>
      <c r="H7876" s="38" t="s">
        <v>18533</v>
      </c>
      <c r="I7876" s="38" t="s">
        <v>18534</v>
      </c>
      <c r="J7876" s="38" t="s">
        <v>18535</v>
      </c>
      <c r="K7876" s="38" t="s">
        <v>113</v>
      </c>
      <c r="L7876" s="38">
        <v>100</v>
      </c>
      <c r="M7876" s="37">
        <v>230000000</v>
      </c>
      <c r="N7876" s="41" t="s">
        <v>74</v>
      </c>
      <c r="O7876" s="38" t="s">
        <v>18527</v>
      </c>
      <c r="P7876" s="41" t="s">
        <v>16445</v>
      </c>
      <c r="Q7876" s="49"/>
      <c r="R7876" s="38" t="s">
        <v>18528</v>
      </c>
      <c r="S7876" s="38" t="s">
        <v>18540</v>
      </c>
      <c r="T7876" s="38"/>
      <c r="U7876" s="142"/>
      <c r="V7876" s="212"/>
      <c r="W7876" s="142"/>
      <c r="X7876" s="139">
        <v>151780696.43000001</v>
      </c>
      <c r="Y7876" s="142">
        <f t="shared" si="242"/>
        <v>169994380.00160003</v>
      </c>
      <c r="Z7876" s="38"/>
      <c r="AA7876" s="38">
        <v>2014</v>
      </c>
      <c r="AB7876" s="67"/>
      <c r="AC7876" s="98"/>
      <c r="AD7876" s="98"/>
      <c r="AE7876" s="98"/>
      <c r="AF7876" s="98"/>
      <c r="AG7876" s="98"/>
      <c r="AH7876" s="98"/>
      <c r="AI7876" s="98"/>
      <c r="AJ7876" s="98"/>
      <c r="AK7876" s="98"/>
      <c r="AL7876" s="98"/>
      <c r="AM7876" s="98"/>
      <c r="AN7876" s="98"/>
      <c r="AO7876" s="98"/>
      <c r="AP7876" s="98"/>
      <c r="AQ7876" s="98"/>
      <c r="AR7876" s="98"/>
      <c r="AS7876" s="98"/>
      <c r="AT7876" s="98"/>
      <c r="AU7876" s="98"/>
      <c r="AV7876" s="98"/>
      <c r="AW7876" s="98"/>
      <c r="AX7876" s="98"/>
      <c r="AY7876" s="98"/>
      <c r="AZ7876" s="98"/>
      <c r="BA7876" s="98"/>
      <c r="BB7876" s="98"/>
      <c r="BC7876" s="98"/>
      <c r="BD7876" s="98"/>
      <c r="BE7876" s="98"/>
      <c r="BF7876" s="98"/>
      <c r="BG7876" s="98"/>
      <c r="BH7876" s="98"/>
      <c r="BI7876" s="98"/>
      <c r="BJ7876" s="98"/>
      <c r="BK7876" s="98"/>
      <c r="BL7876" s="98"/>
      <c r="BM7876" s="98"/>
      <c r="BN7876" s="98"/>
      <c r="BO7876" s="98"/>
      <c r="BP7876" s="98"/>
      <c r="BQ7876" s="98"/>
      <c r="BR7876" s="98"/>
      <c r="BS7876" s="98"/>
      <c r="BT7876" s="98"/>
      <c r="BU7876" s="98"/>
      <c r="BV7876" s="98"/>
      <c r="BW7876" s="98"/>
      <c r="BX7876" s="98"/>
      <c r="BY7876" s="98"/>
      <c r="BZ7876" s="98"/>
      <c r="CA7876" s="98"/>
      <c r="CB7876" s="98"/>
      <c r="CC7876" s="98"/>
      <c r="CD7876" s="98"/>
      <c r="CE7876" s="98"/>
      <c r="CF7876" s="98"/>
      <c r="CG7876" s="98"/>
      <c r="CH7876" s="98"/>
      <c r="CI7876" s="98"/>
      <c r="CJ7876" s="98"/>
      <c r="CK7876" s="98"/>
      <c r="CL7876" s="98"/>
      <c r="CM7876" s="98"/>
      <c r="CN7876" s="98"/>
      <c r="CO7876" s="98"/>
      <c r="CP7876" s="98"/>
      <c r="CQ7876" s="98"/>
      <c r="CR7876" s="98"/>
      <c r="CS7876" s="98"/>
      <c r="CT7876" s="98"/>
      <c r="CU7876" s="98"/>
      <c r="CV7876" s="98"/>
      <c r="CW7876" s="98"/>
      <c r="CX7876" s="98"/>
      <c r="CY7876" s="98"/>
      <c r="CZ7876" s="98"/>
      <c r="DA7876" s="98"/>
      <c r="DB7876" s="98"/>
      <c r="DC7876" s="98"/>
      <c r="DD7876" s="98"/>
      <c r="DE7876" s="98"/>
      <c r="DF7876" s="98"/>
      <c r="DG7876" s="98"/>
      <c r="DH7876" s="98"/>
      <c r="DI7876" s="98"/>
      <c r="DJ7876" s="98"/>
      <c r="DK7876" s="98"/>
      <c r="DL7876" s="98"/>
      <c r="DM7876" s="98"/>
      <c r="DN7876" s="98"/>
      <c r="DO7876" s="98"/>
      <c r="DP7876" s="98"/>
      <c r="DQ7876" s="98"/>
      <c r="DR7876" s="98"/>
      <c r="DS7876" s="98"/>
      <c r="DT7876" s="98"/>
      <c r="DU7876" s="98"/>
      <c r="DV7876" s="98"/>
      <c r="DW7876" s="98"/>
      <c r="DX7876" s="98"/>
      <c r="DY7876" s="98"/>
      <c r="DZ7876" s="98"/>
      <c r="EA7876" s="98"/>
      <c r="EB7876" s="98"/>
      <c r="EC7876" s="98"/>
      <c r="ED7876" s="98"/>
      <c r="EE7876" s="98"/>
      <c r="EF7876" s="98"/>
      <c r="EG7876" s="98"/>
      <c r="EH7876" s="98"/>
      <c r="EI7876" s="98"/>
      <c r="EJ7876" s="98"/>
      <c r="EK7876" s="98"/>
      <c r="EL7876" s="98"/>
      <c r="EM7876" s="98"/>
      <c r="EN7876" s="98"/>
      <c r="EO7876" s="98"/>
      <c r="EP7876" s="98"/>
      <c r="EQ7876" s="98"/>
      <c r="ER7876" s="98"/>
      <c r="ES7876" s="98"/>
      <c r="ET7876" s="98"/>
      <c r="EU7876" s="98"/>
      <c r="EV7876" s="98"/>
      <c r="EW7876" s="98"/>
      <c r="EX7876" s="98"/>
      <c r="EY7876" s="98"/>
      <c r="EZ7876" s="98"/>
      <c r="FA7876" s="98"/>
      <c r="FB7876" s="98"/>
      <c r="FC7876" s="98"/>
      <c r="FD7876" s="98"/>
      <c r="FE7876" s="98"/>
      <c r="FF7876" s="98"/>
      <c r="FG7876" s="98"/>
      <c r="FH7876" s="98"/>
      <c r="FI7876" s="98"/>
      <c r="FJ7876" s="98"/>
      <c r="FK7876" s="98"/>
      <c r="FL7876" s="98"/>
      <c r="FM7876" s="98"/>
      <c r="FN7876" s="98"/>
      <c r="FO7876" s="98"/>
      <c r="FP7876" s="98"/>
      <c r="FQ7876" s="98"/>
      <c r="FR7876" s="98"/>
      <c r="FS7876" s="98"/>
      <c r="FT7876" s="98"/>
      <c r="FU7876" s="98"/>
    </row>
    <row r="7877" spans="2:177" s="46" customFormat="1" ht="76.5" customHeight="1" outlineLevel="1">
      <c r="B7877" s="32" t="s">
        <v>18544</v>
      </c>
      <c r="C7877" s="38" t="s">
        <v>66</v>
      </c>
      <c r="D7877" s="38" t="s">
        <v>18545</v>
      </c>
      <c r="E7877" s="38" t="s">
        <v>18546</v>
      </c>
      <c r="F7877" s="38" t="s">
        <v>18547</v>
      </c>
      <c r="G7877" s="38" t="s">
        <v>18546</v>
      </c>
      <c r="H7877" s="38" t="s">
        <v>18547</v>
      </c>
      <c r="I7877" s="38" t="s">
        <v>18548</v>
      </c>
      <c r="J7877" s="38" t="s">
        <v>18549</v>
      </c>
      <c r="K7877" s="38" t="s">
        <v>113</v>
      </c>
      <c r="L7877" s="38">
        <v>60</v>
      </c>
      <c r="M7877" s="37">
        <v>230000000</v>
      </c>
      <c r="N7877" s="41" t="s">
        <v>74</v>
      </c>
      <c r="O7877" s="38" t="s">
        <v>4627</v>
      </c>
      <c r="P7877" s="41" t="s">
        <v>16445</v>
      </c>
      <c r="Q7877" s="49"/>
      <c r="R7877" s="49" t="s">
        <v>13081</v>
      </c>
      <c r="S7877" s="38" t="s">
        <v>18550</v>
      </c>
      <c r="T7877" s="38"/>
      <c r="U7877" s="142"/>
      <c r="V7877" s="142"/>
      <c r="W7877" s="142"/>
      <c r="X7877" s="139">
        <v>135589229.84</v>
      </c>
      <c r="Y7877" s="142">
        <f t="shared" si="242"/>
        <v>151859937.42080003</v>
      </c>
      <c r="Z7877" s="38"/>
      <c r="AA7877" s="38">
        <v>2013</v>
      </c>
      <c r="AB7877" s="49"/>
      <c r="AC7877" s="98"/>
      <c r="AD7877" s="98"/>
      <c r="AE7877" s="98"/>
      <c r="AF7877" s="98"/>
      <c r="AG7877" s="98"/>
      <c r="AH7877" s="98"/>
      <c r="AI7877" s="98"/>
      <c r="AJ7877" s="98"/>
      <c r="AK7877" s="98"/>
      <c r="AL7877" s="98"/>
      <c r="AM7877" s="98"/>
      <c r="AN7877" s="98"/>
      <c r="AO7877" s="98"/>
      <c r="AP7877" s="98"/>
      <c r="AQ7877" s="98"/>
      <c r="AR7877" s="98"/>
      <c r="AS7877" s="98"/>
      <c r="AT7877" s="98"/>
      <c r="AU7877" s="98"/>
      <c r="AV7877" s="98"/>
      <c r="AW7877" s="98"/>
      <c r="AX7877" s="98"/>
      <c r="AY7877" s="98"/>
      <c r="AZ7877" s="98"/>
      <c r="BA7877" s="98"/>
      <c r="BB7877" s="98"/>
      <c r="BC7877" s="98"/>
      <c r="BD7877" s="98"/>
      <c r="BE7877" s="98"/>
      <c r="BF7877" s="98"/>
      <c r="BG7877" s="98"/>
      <c r="BH7877" s="98"/>
      <c r="BI7877" s="98"/>
      <c r="BJ7877" s="98"/>
      <c r="BK7877" s="98"/>
      <c r="BL7877" s="98"/>
      <c r="BM7877" s="98"/>
      <c r="BN7877" s="98"/>
      <c r="BO7877" s="98"/>
      <c r="BP7877" s="98"/>
      <c r="BQ7877" s="98"/>
      <c r="BR7877" s="98"/>
      <c r="BS7877" s="98"/>
      <c r="BT7877" s="98"/>
      <c r="BU7877" s="98"/>
      <c r="BV7877" s="98"/>
      <c r="BW7877" s="98"/>
      <c r="BX7877" s="98"/>
      <c r="BY7877" s="98"/>
      <c r="BZ7877" s="98"/>
      <c r="CA7877" s="98"/>
      <c r="CB7877" s="98"/>
      <c r="CC7877" s="98"/>
      <c r="CD7877" s="98"/>
      <c r="CE7877" s="98"/>
      <c r="CF7877" s="98"/>
      <c r="CG7877" s="98"/>
      <c r="CH7877" s="98"/>
      <c r="CI7877" s="98"/>
      <c r="CJ7877" s="98"/>
      <c r="CK7877" s="98"/>
      <c r="CL7877" s="98"/>
      <c r="CM7877" s="98"/>
      <c r="CN7877" s="98"/>
      <c r="CO7877" s="98"/>
      <c r="CP7877" s="98"/>
      <c r="CQ7877" s="98"/>
      <c r="CR7877" s="98"/>
      <c r="CS7877" s="98"/>
      <c r="CT7877" s="98"/>
      <c r="CU7877" s="98"/>
      <c r="CV7877" s="98"/>
      <c r="CW7877" s="98"/>
      <c r="CX7877" s="98"/>
      <c r="CY7877" s="98"/>
      <c r="CZ7877" s="98"/>
      <c r="DA7877" s="98"/>
      <c r="DB7877" s="98"/>
      <c r="DC7877" s="98"/>
      <c r="DD7877" s="98"/>
      <c r="DE7877" s="98"/>
      <c r="DF7877" s="98"/>
      <c r="DG7877" s="98"/>
      <c r="DH7877" s="98"/>
      <c r="DI7877" s="98"/>
      <c r="DJ7877" s="98"/>
      <c r="DK7877" s="98"/>
      <c r="DL7877" s="98"/>
      <c r="DM7877" s="98"/>
      <c r="DN7877" s="98"/>
      <c r="DO7877" s="98"/>
      <c r="DP7877" s="98"/>
      <c r="DQ7877" s="98"/>
      <c r="DR7877" s="98"/>
      <c r="DS7877" s="98"/>
      <c r="DT7877" s="98"/>
      <c r="DU7877" s="98"/>
      <c r="DV7877" s="98"/>
      <c r="DW7877" s="98"/>
      <c r="DX7877" s="98"/>
      <c r="DY7877" s="98"/>
      <c r="DZ7877" s="98"/>
      <c r="EA7877" s="98"/>
      <c r="EB7877" s="98"/>
      <c r="EC7877" s="98"/>
      <c r="ED7877" s="98"/>
      <c r="EE7877" s="98"/>
      <c r="EF7877" s="98"/>
      <c r="EG7877" s="98"/>
      <c r="EH7877" s="98"/>
      <c r="EI7877" s="98"/>
      <c r="EJ7877" s="98"/>
      <c r="EK7877" s="98"/>
      <c r="EL7877" s="98"/>
      <c r="EM7877" s="98"/>
      <c r="EN7877" s="98"/>
      <c r="EO7877" s="98"/>
      <c r="EP7877" s="98"/>
      <c r="EQ7877" s="98"/>
      <c r="ER7877" s="98"/>
      <c r="ES7877" s="98"/>
      <c r="ET7877" s="98"/>
      <c r="EU7877" s="98"/>
      <c r="EV7877" s="98"/>
      <c r="EW7877" s="98"/>
      <c r="EX7877" s="98"/>
      <c r="EY7877" s="98"/>
      <c r="EZ7877" s="98"/>
      <c r="FA7877" s="98"/>
      <c r="FB7877" s="98"/>
      <c r="FC7877" s="98"/>
      <c r="FD7877" s="98"/>
      <c r="FE7877" s="98"/>
      <c r="FF7877" s="98"/>
      <c r="FG7877" s="98"/>
      <c r="FH7877" s="98"/>
      <c r="FI7877" s="98"/>
      <c r="FJ7877" s="98"/>
      <c r="FK7877" s="98"/>
      <c r="FL7877" s="98"/>
      <c r="FM7877" s="98"/>
      <c r="FN7877" s="98"/>
      <c r="FO7877" s="98"/>
      <c r="FP7877" s="98"/>
      <c r="FQ7877" s="98"/>
      <c r="FR7877" s="98"/>
      <c r="FS7877" s="98"/>
      <c r="FT7877" s="98"/>
      <c r="FU7877" s="98"/>
    </row>
    <row r="7878" spans="2:177" s="46" customFormat="1" ht="76.5" customHeight="1" outlineLevel="1">
      <c r="B7878" s="32" t="s">
        <v>18551</v>
      </c>
      <c r="C7878" s="143" t="s">
        <v>66</v>
      </c>
      <c r="D7878" s="37" t="s">
        <v>18552</v>
      </c>
      <c r="E7878" s="37" t="s">
        <v>18553</v>
      </c>
      <c r="F7878" s="102" t="s">
        <v>18554</v>
      </c>
      <c r="G7878" s="37" t="s">
        <v>18553</v>
      </c>
      <c r="H7878" s="102" t="s">
        <v>18554</v>
      </c>
      <c r="I7878" s="145" t="s">
        <v>18555</v>
      </c>
      <c r="J7878" s="102" t="s">
        <v>18556</v>
      </c>
      <c r="K7878" s="38" t="s">
        <v>113</v>
      </c>
      <c r="L7878" s="32">
        <v>100</v>
      </c>
      <c r="M7878" s="37">
        <v>230000000</v>
      </c>
      <c r="N7878" s="41" t="s">
        <v>74</v>
      </c>
      <c r="O7878" s="49" t="s">
        <v>1656</v>
      </c>
      <c r="P7878" s="37" t="s">
        <v>13079</v>
      </c>
      <c r="Q7878" s="145"/>
      <c r="R7878" s="38" t="s">
        <v>13081</v>
      </c>
      <c r="S7878" s="33" t="s">
        <v>16825</v>
      </c>
      <c r="T7878" s="38"/>
      <c r="U7878" s="38"/>
      <c r="V7878" s="38"/>
      <c r="W7878" s="81"/>
      <c r="X7878" s="139">
        <v>640925.4</v>
      </c>
      <c r="Y7878" s="142">
        <f t="shared" si="242"/>
        <v>717836.44800000009</v>
      </c>
      <c r="Z7878" s="38"/>
      <c r="AA7878" s="38" t="s">
        <v>1658</v>
      </c>
      <c r="AB7878" s="38"/>
      <c r="AC7878" s="98"/>
      <c r="AD7878" s="98"/>
      <c r="AE7878" s="98"/>
      <c r="AF7878" s="98"/>
      <c r="AG7878" s="98"/>
      <c r="AH7878" s="98"/>
      <c r="AI7878" s="98"/>
      <c r="AJ7878" s="98"/>
      <c r="AK7878" s="98"/>
      <c r="AL7878" s="98"/>
      <c r="AM7878" s="98"/>
      <c r="AN7878" s="98"/>
      <c r="AO7878" s="98"/>
      <c r="AP7878" s="98"/>
      <c r="AQ7878" s="98"/>
      <c r="AR7878" s="98"/>
      <c r="AS7878" s="98"/>
      <c r="AT7878" s="98"/>
      <c r="AU7878" s="98"/>
      <c r="AV7878" s="98"/>
      <c r="AW7878" s="98"/>
      <c r="AX7878" s="98"/>
      <c r="AY7878" s="98"/>
      <c r="AZ7878" s="98"/>
      <c r="BA7878" s="98"/>
      <c r="BB7878" s="98"/>
      <c r="BC7878" s="98"/>
      <c r="BD7878" s="98"/>
      <c r="BE7878" s="98"/>
      <c r="BF7878" s="98"/>
      <c r="BG7878" s="98"/>
      <c r="BH7878" s="98"/>
      <c r="BI7878" s="98"/>
      <c r="BJ7878" s="98"/>
      <c r="BK7878" s="98"/>
      <c r="BL7878" s="98"/>
      <c r="BM7878" s="98"/>
      <c r="BN7878" s="98"/>
      <c r="BO7878" s="98"/>
      <c r="BP7878" s="98"/>
      <c r="BQ7878" s="98"/>
      <c r="BR7878" s="98"/>
      <c r="BS7878" s="98"/>
      <c r="BT7878" s="98"/>
      <c r="BU7878" s="98"/>
      <c r="BV7878" s="98"/>
      <c r="BW7878" s="98"/>
      <c r="BX7878" s="98"/>
      <c r="BY7878" s="98"/>
      <c r="BZ7878" s="98"/>
      <c r="CA7878" s="98"/>
      <c r="CB7878" s="98"/>
      <c r="CC7878" s="98"/>
      <c r="CD7878" s="98"/>
      <c r="CE7878" s="98"/>
      <c r="CF7878" s="98"/>
      <c r="CG7878" s="98"/>
      <c r="CH7878" s="98"/>
      <c r="CI7878" s="98"/>
      <c r="CJ7878" s="98"/>
      <c r="CK7878" s="98"/>
      <c r="CL7878" s="98"/>
      <c r="CM7878" s="98"/>
      <c r="CN7878" s="98"/>
      <c r="CO7878" s="98"/>
      <c r="CP7878" s="98"/>
      <c r="CQ7878" s="98"/>
      <c r="CR7878" s="98"/>
      <c r="CS7878" s="98"/>
      <c r="CT7878" s="98"/>
      <c r="CU7878" s="98"/>
      <c r="CV7878" s="98"/>
      <c r="CW7878" s="98"/>
      <c r="CX7878" s="98"/>
      <c r="CY7878" s="98"/>
      <c r="CZ7878" s="98"/>
      <c r="DA7878" s="98"/>
      <c r="DB7878" s="98"/>
      <c r="DC7878" s="98"/>
      <c r="DD7878" s="98"/>
      <c r="DE7878" s="98"/>
      <c r="DF7878" s="98"/>
      <c r="DG7878" s="98"/>
      <c r="DH7878" s="98"/>
      <c r="DI7878" s="98"/>
      <c r="DJ7878" s="98"/>
      <c r="DK7878" s="98"/>
      <c r="DL7878" s="98"/>
      <c r="DM7878" s="98"/>
      <c r="DN7878" s="98"/>
      <c r="DO7878" s="98"/>
      <c r="DP7878" s="98"/>
      <c r="DQ7878" s="98"/>
      <c r="DR7878" s="98"/>
      <c r="DS7878" s="98"/>
      <c r="DT7878" s="98"/>
      <c r="DU7878" s="98"/>
      <c r="DV7878" s="98"/>
      <c r="DW7878" s="98"/>
      <c r="DX7878" s="98"/>
      <c r="DY7878" s="98"/>
      <c r="DZ7878" s="98"/>
      <c r="EA7878" s="98"/>
      <c r="EB7878" s="98"/>
      <c r="EC7878" s="98"/>
      <c r="ED7878" s="98"/>
      <c r="EE7878" s="98"/>
      <c r="EF7878" s="98"/>
      <c r="EG7878" s="98"/>
      <c r="EH7878" s="98"/>
      <c r="EI7878" s="98"/>
      <c r="EJ7878" s="98"/>
      <c r="EK7878" s="98"/>
      <c r="EL7878" s="98"/>
      <c r="EM7878" s="98"/>
      <c r="EN7878" s="98"/>
      <c r="EO7878" s="98"/>
      <c r="EP7878" s="98"/>
      <c r="EQ7878" s="98"/>
      <c r="ER7878" s="98"/>
      <c r="ES7878" s="98"/>
      <c r="ET7878" s="98"/>
      <c r="EU7878" s="98"/>
      <c r="EV7878" s="98"/>
      <c r="EW7878" s="98"/>
      <c r="EX7878" s="98"/>
      <c r="EY7878" s="98"/>
      <c r="EZ7878" s="98"/>
      <c r="FA7878" s="98"/>
      <c r="FB7878" s="98"/>
      <c r="FC7878" s="98"/>
      <c r="FD7878" s="98"/>
      <c r="FE7878" s="98"/>
      <c r="FF7878" s="98"/>
      <c r="FG7878" s="98"/>
      <c r="FH7878" s="98"/>
      <c r="FI7878" s="98"/>
      <c r="FJ7878" s="98"/>
      <c r="FK7878" s="98"/>
      <c r="FL7878" s="98"/>
      <c r="FM7878" s="98"/>
      <c r="FN7878" s="98"/>
      <c r="FO7878" s="98"/>
      <c r="FP7878" s="98"/>
      <c r="FQ7878" s="98"/>
      <c r="FR7878" s="98"/>
      <c r="FS7878" s="98"/>
      <c r="FT7878" s="98"/>
      <c r="FU7878" s="98"/>
    </row>
    <row r="7879" spans="2:177" s="46" customFormat="1" ht="25.5" customHeight="1" outlineLevel="1">
      <c r="B7879" s="32" t="s">
        <v>18557</v>
      </c>
      <c r="C7879" s="143" t="s">
        <v>66</v>
      </c>
      <c r="D7879" s="37" t="s">
        <v>18552</v>
      </c>
      <c r="E7879" s="37" t="s">
        <v>18553</v>
      </c>
      <c r="F7879" s="102" t="s">
        <v>18554</v>
      </c>
      <c r="G7879" s="37" t="s">
        <v>18553</v>
      </c>
      <c r="H7879" s="102" t="s">
        <v>18554</v>
      </c>
      <c r="I7879" s="145" t="s">
        <v>18558</v>
      </c>
      <c r="J7879" s="102" t="s">
        <v>18559</v>
      </c>
      <c r="K7879" s="38" t="s">
        <v>113</v>
      </c>
      <c r="L7879" s="32">
        <v>100</v>
      </c>
      <c r="M7879" s="37">
        <v>230000000</v>
      </c>
      <c r="N7879" s="41" t="s">
        <v>74</v>
      </c>
      <c r="O7879" s="49" t="s">
        <v>1656</v>
      </c>
      <c r="P7879" s="37" t="s">
        <v>13079</v>
      </c>
      <c r="Q7879" s="145"/>
      <c r="R7879" s="38" t="s">
        <v>13081</v>
      </c>
      <c r="S7879" s="33" t="s">
        <v>16825</v>
      </c>
      <c r="T7879" s="38"/>
      <c r="U7879" s="38"/>
      <c r="V7879" s="38"/>
      <c r="W7879" s="38"/>
      <c r="X7879" s="139">
        <v>834081</v>
      </c>
      <c r="Y7879" s="142">
        <f t="shared" si="242"/>
        <v>934170.72000000009</v>
      </c>
      <c r="Z7879" s="38"/>
      <c r="AA7879" s="38" t="s">
        <v>1658</v>
      </c>
      <c r="AB7879" s="32"/>
      <c r="AC7879" s="98"/>
      <c r="AD7879" s="98"/>
      <c r="AE7879" s="98"/>
      <c r="AF7879" s="98"/>
      <c r="AG7879" s="98"/>
      <c r="AH7879" s="98"/>
      <c r="AI7879" s="98"/>
      <c r="AJ7879" s="98"/>
      <c r="AK7879" s="98"/>
      <c r="AL7879" s="98"/>
      <c r="AM7879" s="98"/>
      <c r="AN7879" s="98"/>
      <c r="AO7879" s="98"/>
      <c r="AP7879" s="98"/>
      <c r="AQ7879" s="98"/>
      <c r="AR7879" s="98"/>
      <c r="AS7879" s="98"/>
      <c r="AT7879" s="98"/>
      <c r="AU7879" s="98"/>
      <c r="AV7879" s="98"/>
      <c r="AW7879" s="98"/>
      <c r="AX7879" s="98"/>
      <c r="AY7879" s="98"/>
      <c r="AZ7879" s="98"/>
      <c r="BA7879" s="98"/>
      <c r="BB7879" s="98"/>
      <c r="BC7879" s="98"/>
      <c r="BD7879" s="98"/>
      <c r="BE7879" s="98"/>
      <c r="BF7879" s="98"/>
      <c r="BG7879" s="98"/>
      <c r="BH7879" s="98"/>
      <c r="BI7879" s="98"/>
      <c r="BJ7879" s="98"/>
      <c r="BK7879" s="98"/>
      <c r="BL7879" s="98"/>
      <c r="BM7879" s="98"/>
      <c r="BN7879" s="98"/>
      <c r="BO7879" s="98"/>
      <c r="BP7879" s="98"/>
      <c r="BQ7879" s="98"/>
      <c r="BR7879" s="98"/>
      <c r="BS7879" s="98"/>
      <c r="BT7879" s="98"/>
      <c r="BU7879" s="98"/>
      <c r="BV7879" s="98"/>
      <c r="BW7879" s="98"/>
      <c r="BX7879" s="98"/>
      <c r="BY7879" s="98"/>
      <c r="BZ7879" s="98"/>
      <c r="CA7879" s="98"/>
      <c r="CB7879" s="98"/>
      <c r="CC7879" s="98"/>
      <c r="CD7879" s="98"/>
      <c r="CE7879" s="98"/>
      <c r="CF7879" s="98"/>
      <c r="CG7879" s="98"/>
      <c r="CH7879" s="98"/>
      <c r="CI7879" s="98"/>
      <c r="CJ7879" s="98"/>
      <c r="CK7879" s="98"/>
      <c r="CL7879" s="98"/>
      <c r="CM7879" s="98"/>
      <c r="CN7879" s="98"/>
      <c r="CO7879" s="98"/>
      <c r="CP7879" s="98"/>
      <c r="CQ7879" s="98"/>
      <c r="CR7879" s="98"/>
      <c r="CS7879" s="98"/>
      <c r="CT7879" s="98"/>
      <c r="CU7879" s="98"/>
      <c r="CV7879" s="98"/>
      <c r="CW7879" s="98"/>
      <c r="CX7879" s="98"/>
      <c r="CY7879" s="98"/>
      <c r="CZ7879" s="98"/>
      <c r="DA7879" s="98"/>
      <c r="DB7879" s="98"/>
      <c r="DC7879" s="98"/>
      <c r="DD7879" s="98"/>
      <c r="DE7879" s="98"/>
      <c r="DF7879" s="98"/>
      <c r="DG7879" s="98"/>
      <c r="DH7879" s="98"/>
      <c r="DI7879" s="98"/>
      <c r="DJ7879" s="98"/>
      <c r="DK7879" s="98"/>
      <c r="DL7879" s="98"/>
      <c r="DM7879" s="98"/>
      <c r="DN7879" s="98"/>
      <c r="DO7879" s="98"/>
      <c r="DP7879" s="98"/>
      <c r="DQ7879" s="98"/>
      <c r="DR7879" s="98"/>
      <c r="DS7879" s="98"/>
      <c r="DT7879" s="98"/>
      <c r="DU7879" s="98"/>
      <c r="DV7879" s="98"/>
      <c r="DW7879" s="98"/>
      <c r="DX7879" s="98"/>
      <c r="DY7879" s="98"/>
      <c r="DZ7879" s="98"/>
      <c r="EA7879" s="98"/>
      <c r="EB7879" s="98"/>
      <c r="EC7879" s="98"/>
      <c r="ED7879" s="98"/>
      <c r="EE7879" s="98"/>
      <c r="EF7879" s="98"/>
      <c r="EG7879" s="98"/>
      <c r="EH7879" s="98"/>
      <c r="EI7879" s="98"/>
      <c r="EJ7879" s="98"/>
      <c r="EK7879" s="98"/>
      <c r="EL7879" s="98"/>
      <c r="EM7879" s="98"/>
      <c r="EN7879" s="98"/>
      <c r="EO7879" s="98"/>
      <c r="EP7879" s="98"/>
      <c r="EQ7879" s="98"/>
      <c r="ER7879" s="98"/>
      <c r="ES7879" s="98"/>
      <c r="ET7879" s="98"/>
      <c r="EU7879" s="98"/>
      <c r="EV7879" s="98"/>
      <c r="EW7879" s="98"/>
      <c r="EX7879" s="98"/>
      <c r="EY7879" s="98"/>
      <c r="EZ7879" s="98"/>
      <c r="FA7879" s="98"/>
      <c r="FB7879" s="98"/>
      <c r="FC7879" s="98"/>
      <c r="FD7879" s="98"/>
      <c r="FE7879" s="98"/>
      <c r="FF7879" s="98"/>
      <c r="FG7879" s="98"/>
      <c r="FH7879" s="98"/>
      <c r="FI7879" s="98"/>
      <c r="FJ7879" s="98"/>
      <c r="FK7879" s="98"/>
      <c r="FL7879" s="98"/>
      <c r="FM7879" s="98"/>
      <c r="FN7879" s="98"/>
      <c r="FO7879" s="98"/>
      <c r="FP7879" s="98"/>
      <c r="FQ7879" s="98"/>
      <c r="FR7879" s="98"/>
      <c r="FS7879" s="98"/>
      <c r="FT7879" s="98"/>
      <c r="FU7879" s="98"/>
    </row>
    <row r="7880" spans="2:177" s="46" customFormat="1" ht="25.5" customHeight="1" outlineLevel="1">
      <c r="B7880" s="32" t="s">
        <v>18560</v>
      </c>
      <c r="C7880" s="143" t="s">
        <v>66</v>
      </c>
      <c r="D7880" s="37" t="s">
        <v>18552</v>
      </c>
      <c r="E7880" s="37" t="s">
        <v>18553</v>
      </c>
      <c r="F7880" s="102" t="s">
        <v>18554</v>
      </c>
      <c r="G7880" s="37" t="s">
        <v>18553</v>
      </c>
      <c r="H7880" s="102" t="s">
        <v>18554</v>
      </c>
      <c r="I7880" s="145" t="s">
        <v>18561</v>
      </c>
      <c r="J7880" s="102" t="s">
        <v>18562</v>
      </c>
      <c r="K7880" s="38" t="s">
        <v>113</v>
      </c>
      <c r="L7880" s="32">
        <v>100</v>
      </c>
      <c r="M7880" s="37">
        <v>230000000</v>
      </c>
      <c r="N7880" s="41" t="s">
        <v>74</v>
      </c>
      <c r="O7880" s="49" t="s">
        <v>1656</v>
      </c>
      <c r="P7880" s="37" t="s">
        <v>13079</v>
      </c>
      <c r="Q7880" s="145"/>
      <c r="R7880" s="38" t="s">
        <v>13081</v>
      </c>
      <c r="S7880" s="33" t="s">
        <v>16825</v>
      </c>
      <c r="T7880" s="38"/>
      <c r="U7880" s="38"/>
      <c r="V7880" s="38"/>
      <c r="W7880" s="38"/>
      <c r="X7880" s="139">
        <v>2458344</v>
      </c>
      <c r="Y7880" s="142">
        <f t="shared" si="242"/>
        <v>2753345.2800000003</v>
      </c>
      <c r="Z7880" s="38"/>
      <c r="AA7880" s="38" t="s">
        <v>1658</v>
      </c>
      <c r="AB7880" s="32"/>
      <c r="AC7880" s="98"/>
      <c r="AD7880" s="98"/>
      <c r="AE7880" s="98"/>
      <c r="AF7880" s="98"/>
      <c r="AG7880" s="98"/>
      <c r="AH7880" s="98"/>
      <c r="AI7880" s="98"/>
      <c r="AJ7880" s="98"/>
      <c r="AK7880" s="98"/>
      <c r="AL7880" s="98"/>
      <c r="AM7880" s="98"/>
      <c r="AN7880" s="98"/>
      <c r="AO7880" s="98"/>
      <c r="AP7880" s="98"/>
      <c r="AQ7880" s="98"/>
      <c r="AR7880" s="98"/>
      <c r="AS7880" s="98"/>
      <c r="AT7880" s="98"/>
      <c r="AU7880" s="98"/>
      <c r="AV7880" s="98"/>
      <c r="AW7880" s="98"/>
      <c r="AX7880" s="98"/>
      <c r="AY7880" s="98"/>
      <c r="AZ7880" s="98"/>
      <c r="BA7880" s="98"/>
      <c r="BB7880" s="98"/>
      <c r="BC7880" s="98"/>
      <c r="BD7880" s="98"/>
      <c r="BE7880" s="98"/>
      <c r="BF7880" s="98"/>
      <c r="BG7880" s="98"/>
      <c r="BH7880" s="98"/>
      <c r="BI7880" s="98"/>
      <c r="BJ7880" s="98"/>
      <c r="BK7880" s="98"/>
      <c r="BL7880" s="98"/>
      <c r="BM7880" s="98"/>
      <c r="BN7880" s="98"/>
      <c r="BO7880" s="98"/>
      <c r="BP7880" s="98"/>
      <c r="BQ7880" s="98"/>
      <c r="BR7880" s="98"/>
      <c r="BS7880" s="98"/>
      <c r="BT7880" s="98"/>
      <c r="BU7880" s="98"/>
      <c r="BV7880" s="98"/>
      <c r="BW7880" s="98"/>
      <c r="BX7880" s="98"/>
      <c r="BY7880" s="98"/>
      <c r="BZ7880" s="98"/>
      <c r="CA7880" s="98"/>
      <c r="CB7880" s="98"/>
      <c r="CC7880" s="98"/>
      <c r="CD7880" s="98"/>
      <c r="CE7880" s="98"/>
      <c r="CF7880" s="98"/>
      <c r="CG7880" s="98"/>
      <c r="CH7880" s="98"/>
      <c r="CI7880" s="98"/>
      <c r="CJ7880" s="98"/>
      <c r="CK7880" s="98"/>
      <c r="CL7880" s="98"/>
      <c r="CM7880" s="98"/>
      <c r="CN7880" s="98"/>
      <c r="CO7880" s="98"/>
      <c r="CP7880" s="98"/>
      <c r="CQ7880" s="98"/>
      <c r="CR7880" s="98"/>
      <c r="CS7880" s="98"/>
      <c r="CT7880" s="98"/>
      <c r="CU7880" s="98"/>
      <c r="CV7880" s="98"/>
      <c r="CW7880" s="98"/>
      <c r="CX7880" s="98"/>
      <c r="CY7880" s="98"/>
      <c r="CZ7880" s="98"/>
      <c r="DA7880" s="98"/>
      <c r="DB7880" s="98"/>
      <c r="DC7880" s="98"/>
      <c r="DD7880" s="98"/>
      <c r="DE7880" s="98"/>
      <c r="DF7880" s="98"/>
      <c r="DG7880" s="98"/>
      <c r="DH7880" s="98"/>
      <c r="DI7880" s="98"/>
      <c r="DJ7880" s="98"/>
      <c r="DK7880" s="98"/>
      <c r="DL7880" s="98"/>
      <c r="DM7880" s="98"/>
      <c r="DN7880" s="98"/>
      <c r="DO7880" s="98"/>
      <c r="DP7880" s="98"/>
      <c r="DQ7880" s="98"/>
      <c r="DR7880" s="98"/>
      <c r="DS7880" s="98"/>
      <c r="DT7880" s="98"/>
      <c r="DU7880" s="98"/>
      <c r="DV7880" s="98"/>
      <c r="DW7880" s="98"/>
      <c r="DX7880" s="98"/>
      <c r="DY7880" s="98"/>
      <c r="DZ7880" s="98"/>
      <c r="EA7880" s="98"/>
      <c r="EB7880" s="98"/>
      <c r="EC7880" s="98"/>
      <c r="ED7880" s="98"/>
      <c r="EE7880" s="98"/>
      <c r="EF7880" s="98"/>
      <c r="EG7880" s="98"/>
      <c r="EH7880" s="98"/>
      <c r="EI7880" s="98"/>
      <c r="EJ7880" s="98"/>
      <c r="EK7880" s="98"/>
      <c r="EL7880" s="98"/>
      <c r="EM7880" s="98"/>
      <c r="EN7880" s="98"/>
      <c r="EO7880" s="98"/>
      <c r="EP7880" s="98"/>
      <c r="EQ7880" s="98"/>
      <c r="ER7880" s="98"/>
      <c r="ES7880" s="98"/>
      <c r="ET7880" s="98"/>
      <c r="EU7880" s="98"/>
      <c r="EV7880" s="98"/>
      <c r="EW7880" s="98"/>
      <c r="EX7880" s="98"/>
      <c r="EY7880" s="98"/>
      <c r="EZ7880" s="98"/>
      <c r="FA7880" s="98"/>
      <c r="FB7880" s="98"/>
      <c r="FC7880" s="98"/>
      <c r="FD7880" s="98"/>
      <c r="FE7880" s="98"/>
      <c r="FF7880" s="98"/>
      <c r="FG7880" s="98"/>
      <c r="FH7880" s="98"/>
      <c r="FI7880" s="98"/>
      <c r="FJ7880" s="98"/>
      <c r="FK7880" s="98"/>
      <c r="FL7880" s="98"/>
      <c r="FM7880" s="98"/>
      <c r="FN7880" s="98"/>
      <c r="FO7880" s="98"/>
      <c r="FP7880" s="98"/>
      <c r="FQ7880" s="98"/>
      <c r="FR7880" s="98"/>
      <c r="FS7880" s="98"/>
      <c r="FT7880" s="98"/>
      <c r="FU7880" s="98"/>
    </row>
    <row r="7881" spans="2:177" s="46" customFormat="1" ht="63.75" customHeight="1" outlineLevel="1">
      <c r="B7881" s="32" t="s">
        <v>18563</v>
      </c>
      <c r="C7881" s="143" t="s">
        <v>66</v>
      </c>
      <c r="D7881" s="37" t="s">
        <v>18552</v>
      </c>
      <c r="E7881" s="37" t="s">
        <v>18553</v>
      </c>
      <c r="F7881" s="102" t="s">
        <v>18554</v>
      </c>
      <c r="G7881" s="37" t="s">
        <v>18553</v>
      </c>
      <c r="H7881" s="102" t="s">
        <v>18554</v>
      </c>
      <c r="I7881" s="145" t="s">
        <v>18564</v>
      </c>
      <c r="J7881" s="102" t="s">
        <v>18565</v>
      </c>
      <c r="K7881" s="38" t="s">
        <v>113</v>
      </c>
      <c r="L7881" s="32">
        <v>100</v>
      </c>
      <c r="M7881" s="37">
        <v>230000000</v>
      </c>
      <c r="N7881" s="41" t="s">
        <v>74</v>
      </c>
      <c r="O7881" s="49" t="s">
        <v>1656</v>
      </c>
      <c r="P7881" s="37" t="s">
        <v>13079</v>
      </c>
      <c r="Q7881" s="145"/>
      <c r="R7881" s="38" t="s">
        <v>13081</v>
      </c>
      <c r="S7881" s="33" t="s">
        <v>16825</v>
      </c>
      <c r="T7881" s="38"/>
      <c r="U7881" s="38"/>
      <c r="V7881" s="38"/>
      <c r="W7881" s="38"/>
      <c r="X7881" s="139">
        <v>746283</v>
      </c>
      <c r="Y7881" s="142">
        <f t="shared" si="242"/>
        <v>835836.96000000008</v>
      </c>
      <c r="Z7881" s="38"/>
      <c r="AA7881" s="38" t="s">
        <v>1658</v>
      </c>
      <c r="AB7881" s="32"/>
      <c r="AC7881" s="98"/>
      <c r="AD7881" s="98"/>
      <c r="AE7881" s="98"/>
      <c r="AF7881" s="98"/>
      <c r="AG7881" s="98"/>
      <c r="AH7881" s="98"/>
      <c r="AI7881" s="98"/>
      <c r="AJ7881" s="98"/>
      <c r="AK7881" s="98"/>
      <c r="AL7881" s="98"/>
      <c r="AM7881" s="98"/>
      <c r="AN7881" s="98"/>
      <c r="AO7881" s="98"/>
      <c r="AP7881" s="98"/>
      <c r="AQ7881" s="98"/>
      <c r="AR7881" s="98"/>
      <c r="AS7881" s="98"/>
      <c r="AT7881" s="98"/>
      <c r="AU7881" s="98"/>
      <c r="AV7881" s="98"/>
      <c r="AW7881" s="98"/>
      <c r="AX7881" s="98"/>
      <c r="AY7881" s="98"/>
      <c r="AZ7881" s="98"/>
      <c r="BA7881" s="98"/>
      <c r="BB7881" s="98"/>
      <c r="BC7881" s="98"/>
      <c r="BD7881" s="98"/>
      <c r="BE7881" s="98"/>
      <c r="BF7881" s="98"/>
      <c r="BG7881" s="98"/>
      <c r="BH7881" s="98"/>
      <c r="BI7881" s="98"/>
      <c r="BJ7881" s="98"/>
      <c r="BK7881" s="98"/>
      <c r="BL7881" s="98"/>
      <c r="BM7881" s="98"/>
      <c r="BN7881" s="98"/>
      <c r="BO7881" s="98"/>
      <c r="BP7881" s="98"/>
      <c r="BQ7881" s="98"/>
      <c r="BR7881" s="98"/>
      <c r="BS7881" s="98"/>
      <c r="BT7881" s="98"/>
      <c r="BU7881" s="98"/>
      <c r="BV7881" s="98"/>
      <c r="BW7881" s="98"/>
      <c r="BX7881" s="98"/>
      <c r="BY7881" s="98"/>
      <c r="BZ7881" s="98"/>
      <c r="CA7881" s="98"/>
      <c r="CB7881" s="98"/>
      <c r="CC7881" s="98"/>
      <c r="CD7881" s="98"/>
      <c r="CE7881" s="98"/>
      <c r="CF7881" s="98"/>
      <c r="CG7881" s="98"/>
      <c r="CH7881" s="98"/>
      <c r="CI7881" s="98"/>
      <c r="CJ7881" s="98"/>
      <c r="CK7881" s="98"/>
      <c r="CL7881" s="98"/>
      <c r="CM7881" s="98"/>
      <c r="CN7881" s="98"/>
      <c r="CO7881" s="98"/>
      <c r="CP7881" s="98"/>
      <c r="CQ7881" s="98"/>
      <c r="CR7881" s="98"/>
      <c r="CS7881" s="98"/>
      <c r="CT7881" s="98"/>
      <c r="CU7881" s="98"/>
      <c r="CV7881" s="98"/>
      <c r="CW7881" s="98"/>
      <c r="CX7881" s="98"/>
      <c r="CY7881" s="98"/>
      <c r="CZ7881" s="98"/>
      <c r="DA7881" s="98"/>
      <c r="DB7881" s="98"/>
      <c r="DC7881" s="98"/>
      <c r="DD7881" s="98"/>
      <c r="DE7881" s="98"/>
      <c r="DF7881" s="98"/>
      <c r="DG7881" s="98"/>
      <c r="DH7881" s="98"/>
      <c r="DI7881" s="98"/>
      <c r="DJ7881" s="98"/>
      <c r="DK7881" s="98"/>
      <c r="DL7881" s="98"/>
      <c r="DM7881" s="98"/>
      <c r="DN7881" s="98"/>
      <c r="DO7881" s="98"/>
      <c r="DP7881" s="98"/>
      <c r="DQ7881" s="98"/>
      <c r="DR7881" s="98"/>
      <c r="DS7881" s="98"/>
      <c r="DT7881" s="98"/>
      <c r="DU7881" s="98"/>
      <c r="DV7881" s="98"/>
      <c r="DW7881" s="98"/>
      <c r="DX7881" s="98"/>
      <c r="DY7881" s="98"/>
      <c r="DZ7881" s="98"/>
      <c r="EA7881" s="98"/>
      <c r="EB7881" s="98"/>
      <c r="EC7881" s="98"/>
      <c r="ED7881" s="98"/>
      <c r="EE7881" s="98"/>
      <c r="EF7881" s="98"/>
      <c r="EG7881" s="98"/>
      <c r="EH7881" s="98"/>
      <c r="EI7881" s="98"/>
      <c r="EJ7881" s="98"/>
      <c r="EK7881" s="98"/>
      <c r="EL7881" s="98"/>
      <c r="EM7881" s="98"/>
      <c r="EN7881" s="98"/>
      <c r="EO7881" s="98"/>
      <c r="EP7881" s="98"/>
      <c r="EQ7881" s="98"/>
      <c r="ER7881" s="98"/>
      <c r="ES7881" s="98"/>
      <c r="ET7881" s="98"/>
      <c r="EU7881" s="98"/>
      <c r="EV7881" s="98"/>
      <c r="EW7881" s="98"/>
      <c r="EX7881" s="98"/>
      <c r="EY7881" s="98"/>
      <c r="EZ7881" s="98"/>
      <c r="FA7881" s="98"/>
      <c r="FB7881" s="98"/>
      <c r="FC7881" s="98"/>
      <c r="FD7881" s="98"/>
      <c r="FE7881" s="98"/>
      <c r="FF7881" s="98"/>
      <c r="FG7881" s="98"/>
      <c r="FH7881" s="98"/>
      <c r="FI7881" s="98"/>
      <c r="FJ7881" s="98"/>
      <c r="FK7881" s="98"/>
      <c r="FL7881" s="98"/>
      <c r="FM7881" s="98"/>
      <c r="FN7881" s="98"/>
      <c r="FO7881" s="98"/>
      <c r="FP7881" s="98"/>
      <c r="FQ7881" s="98"/>
      <c r="FR7881" s="98"/>
      <c r="FS7881" s="98"/>
      <c r="FT7881" s="98"/>
      <c r="FU7881" s="98"/>
    </row>
    <row r="7882" spans="2:177" s="46" customFormat="1" ht="63.75" customHeight="1" outlineLevel="1">
      <c r="B7882" s="32" t="s">
        <v>18566</v>
      </c>
      <c r="C7882" s="143" t="s">
        <v>66</v>
      </c>
      <c r="D7882" s="37" t="s">
        <v>18552</v>
      </c>
      <c r="E7882" s="37" t="s">
        <v>18553</v>
      </c>
      <c r="F7882" s="102" t="s">
        <v>18554</v>
      </c>
      <c r="G7882" s="37" t="s">
        <v>18553</v>
      </c>
      <c r="H7882" s="102" t="s">
        <v>18554</v>
      </c>
      <c r="I7882" s="145" t="s">
        <v>18567</v>
      </c>
      <c r="J7882" s="102" t="s">
        <v>18568</v>
      </c>
      <c r="K7882" s="38" t="s">
        <v>113</v>
      </c>
      <c r="L7882" s="32">
        <v>100</v>
      </c>
      <c r="M7882" s="37">
        <v>230000000</v>
      </c>
      <c r="N7882" s="41" t="s">
        <v>74</v>
      </c>
      <c r="O7882" s="49" t="s">
        <v>1656</v>
      </c>
      <c r="P7882" s="37" t="s">
        <v>13079</v>
      </c>
      <c r="Q7882" s="145"/>
      <c r="R7882" s="38" t="s">
        <v>13081</v>
      </c>
      <c r="S7882" s="33" t="s">
        <v>16825</v>
      </c>
      <c r="T7882" s="38"/>
      <c r="U7882" s="38"/>
      <c r="V7882" s="38"/>
      <c r="W7882" s="38"/>
      <c r="X7882" s="139">
        <v>474109.2</v>
      </c>
      <c r="Y7882" s="142">
        <f t="shared" si="242"/>
        <v>531002.30400000012</v>
      </c>
      <c r="Z7882" s="38"/>
      <c r="AA7882" s="38" t="s">
        <v>1658</v>
      </c>
      <c r="AB7882" s="32"/>
      <c r="AC7882" s="98"/>
      <c r="AD7882" s="98"/>
      <c r="AE7882" s="98"/>
      <c r="AF7882" s="98"/>
      <c r="AG7882" s="98"/>
      <c r="AH7882" s="98"/>
      <c r="AI7882" s="98"/>
      <c r="AJ7882" s="98"/>
      <c r="AK7882" s="98"/>
      <c r="AL7882" s="98"/>
      <c r="AM7882" s="98"/>
      <c r="AN7882" s="98"/>
      <c r="AO7882" s="98"/>
      <c r="AP7882" s="98"/>
      <c r="AQ7882" s="98"/>
      <c r="AR7882" s="98"/>
      <c r="AS7882" s="98"/>
      <c r="AT7882" s="98"/>
      <c r="AU7882" s="98"/>
      <c r="AV7882" s="98"/>
      <c r="AW7882" s="98"/>
      <c r="AX7882" s="98"/>
      <c r="AY7882" s="98"/>
      <c r="AZ7882" s="98"/>
      <c r="BA7882" s="98"/>
      <c r="BB7882" s="98"/>
      <c r="BC7882" s="98"/>
      <c r="BD7882" s="98"/>
      <c r="BE7882" s="98"/>
      <c r="BF7882" s="98"/>
      <c r="BG7882" s="98"/>
      <c r="BH7882" s="98"/>
      <c r="BI7882" s="98"/>
      <c r="BJ7882" s="98"/>
      <c r="BK7882" s="98"/>
      <c r="BL7882" s="98"/>
      <c r="BM7882" s="98"/>
      <c r="BN7882" s="98"/>
      <c r="BO7882" s="98"/>
      <c r="BP7882" s="98"/>
      <c r="BQ7882" s="98"/>
      <c r="BR7882" s="98"/>
      <c r="BS7882" s="98"/>
      <c r="BT7882" s="98"/>
      <c r="BU7882" s="98"/>
      <c r="BV7882" s="98"/>
      <c r="BW7882" s="98"/>
      <c r="BX7882" s="98"/>
      <c r="BY7882" s="98"/>
      <c r="BZ7882" s="98"/>
      <c r="CA7882" s="98"/>
      <c r="CB7882" s="98"/>
      <c r="CC7882" s="98"/>
      <c r="CD7882" s="98"/>
      <c r="CE7882" s="98"/>
      <c r="CF7882" s="98"/>
      <c r="CG7882" s="98"/>
      <c r="CH7882" s="98"/>
      <c r="CI7882" s="98"/>
      <c r="CJ7882" s="98"/>
      <c r="CK7882" s="98"/>
      <c r="CL7882" s="98"/>
      <c r="CM7882" s="98"/>
      <c r="CN7882" s="98"/>
      <c r="CO7882" s="98"/>
      <c r="CP7882" s="98"/>
      <c r="CQ7882" s="98"/>
      <c r="CR7882" s="98"/>
      <c r="CS7882" s="98"/>
      <c r="CT7882" s="98"/>
      <c r="CU7882" s="98"/>
      <c r="CV7882" s="98"/>
      <c r="CW7882" s="98"/>
      <c r="CX7882" s="98"/>
      <c r="CY7882" s="98"/>
      <c r="CZ7882" s="98"/>
      <c r="DA7882" s="98"/>
      <c r="DB7882" s="98"/>
      <c r="DC7882" s="98"/>
      <c r="DD7882" s="98"/>
      <c r="DE7882" s="98"/>
      <c r="DF7882" s="98"/>
      <c r="DG7882" s="98"/>
      <c r="DH7882" s="98"/>
      <c r="DI7882" s="98"/>
      <c r="DJ7882" s="98"/>
      <c r="DK7882" s="98"/>
      <c r="DL7882" s="98"/>
      <c r="DM7882" s="98"/>
      <c r="DN7882" s="98"/>
      <c r="DO7882" s="98"/>
      <c r="DP7882" s="98"/>
      <c r="DQ7882" s="98"/>
      <c r="DR7882" s="98"/>
      <c r="DS7882" s="98"/>
      <c r="DT7882" s="98"/>
      <c r="DU7882" s="98"/>
      <c r="DV7882" s="98"/>
      <c r="DW7882" s="98"/>
      <c r="DX7882" s="98"/>
      <c r="DY7882" s="98"/>
      <c r="DZ7882" s="98"/>
      <c r="EA7882" s="98"/>
      <c r="EB7882" s="98"/>
      <c r="EC7882" s="98"/>
      <c r="ED7882" s="98"/>
      <c r="EE7882" s="98"/>
      <c r="EF7882" s="98"/>
      <c r="EG7882" s="98"/>
      <c r="EH7882" s="98"/>
      <c r="EI7882" s="98"/>
      <c r="EJ7882" s="98"/>
      <c r="EK7882" s="98"/>
      <c r="EL7882" s="98"/>
      <c r="EM7882" s="98"/>
      <c r="EN7882" s="98"/>
      <c r="EO7882" s="98"/>
      <c r="EP7882" s="98"/>
      <c r="EQ7882" s="98"/>
      <c r="ER7882" s="98"/>
      <c r="ES7882" s="98"/>
      <c r="ET7882" s="98"/>
      <c r="EU7882" s="98"/>
      <c r="EV7882" s="98"/>
      <c r="EW7882" s="98"/>
      <c r="EX7882" s="98"/>
      <c r="EY7882" s="98"/>
      <c r="EZ7882" s="98"/>
      <c r="FA7882" s="98"/>
      <c r="FB7882" s="98"/>
      <c r="FC7882" s="98"/>
      <c r="FD7882" s="98"/>
      <c r="FE7882" s="98"/>
      <c r="FF7882" s="98"/>
      <c r="FG7882" s="98"/>
      <c r="FH7882" s="98"/>
      <c r="FI7882" s="98"/>
      <c r="FJ7882" s="98"/>
      <c r="FK7882" s="98"/>
      <c r="FL7882" s="98"/>
      <c r="FM7882" s="98"/>
      <c r="FN7882" s="98"/>
      <c r="FO7882" s="98"/>
      <c r="FP7882" s="98"/>
      <c r="FQ7882" s="98"/>
      <c r="FR7882" s="98"/>
      <c r="FS7882" s="98"/>
      <c r="FT7882" s="98"/>
      <c r="FU7882" s="98"/>
    </row>
    <row r="7883" spans="2:177" s="46" customFormat="1" ht="89.25" customHeight="1" outlineLevel="1">
      <c r="B7883" s="32" t="s">
        <v>18569</v>
      </c>
      <c r="C7883" s="143" t="s">
        <v>66</v>
      </c>
      <c r="D7883" s="37" t="s">
        <v>18552</v>
      </c>
      <c r="E7883" s="37" t="s">
        <v>18553</v>
      </c>
      <c r="F7883" s="102" t="s">
        <v>18554</v>
      </c>
      <c r="G7883" s="37" t="s">
        <v>18553</v>
      </c>
      <c r="H7883" s="102" t="s">
        <v>18554</v>
      </c>
      <c r="I7883" s="145" t="s">
        <v>18570</v>
      </c>
      <c r="J7883" s="102" t="s">
        <v>18571</v>
      </c>
      <c r="K7883" s="38" t="s">
        <v>113</v>
      </c>
      <c r="L7883" s="32">
        <v>100</v>
      </c>
      <c r="M7883" s="37">
        <v>230000000</v>
      </c>
      <c r="N7883" s="41" t="s">
        <v>74</v>
      </c>
      <c r="O7883" s="49" t="s">
        <v>1656</v>
      </c>
      <c r="P7883" s="37" t="s">
        <v>13079</v>
      </c>
      <c r="Q7883" s="145"/>
      <c r="R7883" s="38" t="s">
        <v>13081</v>
      </c>
      <c r="S7883" s="33" t="s">
        <v>16825</v>
      </c>
      <c r="T7883" s="38"/>
      <c r="U7883" s="38"/>
      <c r="V7883" s="38"/>
      <c r="W7883" s="38"/>
      <c r="X7883" s="139">
        <v>380458</v>
      </c>
      <c r="Y7883" s="142">
        <f t="shared" si="242"/>
        <v>426112.96</v>
      </c>
      <c r="Z7883" s="38"/>
      <c r="AA7883" s="38" t="s">
        <v>1658</v>
      </c>
      <c r="AB7883" s="32"/>
      <c r="AC7883" s="98"/>
      <c r="AD7883" s="98"/>
      <c r="AE7883" s="98"/>
      <c r="AF7883" s="98"/>
      <c r="AG7883" s="98"/>
      <c r="AH7883" s="98"/>
      <c r="AI7883" s="98"/>
      <c r="AJ7883" s="98"/>
      <c r="AK7883" s="98"/>
      <c r="AL7883" s="98"/>
      <c r="AM7883" s="98"/>
      <c r="AN7883" s="98"/>
      <c r="AO7883" s="98"/>
      <c r="AP7883" s="98"/>
      <c r="AQ7883" s="98"/>
      <c r="AR7883" s="98"/>
      <c r="AS7883" s="98"/>
      <c r="AT7883" s="98"/>
      <c r="AU7883" s="98"/>
      <c r="AV7883" s="98"/>
      <c r="AW7883" s="98"/>
      <c r="AX7883" s="98"/>
      <c r="AY7883" s="98"/>
      <c r="AZ7883" s="98"/>
      <c r="BA7883" s="98"/>
      <c r="BB7883" s="98"/>
      <c r="BC7883" s="98"/>
      <c r="BD7883" s="98"/>
      <c r="BE7883" s="98"/>
      <c r="BF7883" s="98"/>
      <c r="BG7883" s="98"/>
      <c r="BH7883" s="98"/>
      <c r="BI7883" s="98"/>
      <c r="BJ7883" s="98"/>
      <c r="BK7883" s="98"/>
      <c r="BL7883" s="98"/>
      <c r="BM7883" s="98"/>
      <c r="BN7883" s="98"/>
      <c r="BO7883" s="98"/>
      <c r="BP7883" s="98"/>
      <c r="BQ7883" s="98"/>
      <c r="BR7883" s="98"/>
      <c r="BS7883" s="98"/>
      <c r="BT7883" s="98"/>
      <c r="BU7883" s="98"/>
      <c r="BV7883" s="98"/>
      <c r="BW7883" s="98"/>
      <c r="BX7883" s="98"/>
      <c r="BY7883" s="98"/>
      <c r="BZ7883" s="98"/>
      <c r="CA7883" s="98"/>
      <c r="CB7883" s="98"/>
      <c r="CC7883" s="98"/>
      <c r="CD7883" s="98"/>
      <c r="CE7883" s="98"/>
      <c r="CF7883" s="98"/>
      <c r="CG7883" s="98"/>
      <c r="CH7883" s="98"/>
      <c r="CI7883" s="98"/>
      <c r="CJ7883" s="98"/>
      <c r="CK7883" s="98"/>
      <c r="CL7883" s="98"/>
      <c r="CM7883" s="98"/>
      <c r="CN7883" s="98"/>
      <c r="CO7883" s="98"/>
      <c r="CP7883" s="98"/>
      <c r="CQ7883" s="98"/>
      <c r="CR7883" s="98"/>
      <c r="CS7883" s="98"/>
      <c r="CT7883" s="98"/>
      <c r="CU7883" s="98"/>
      <c r="CV7883" s="98"/>
      <c r="CW7883" s="98"/>
      <c r="CX7883" s="98"/>
      <c r="CY7883" s="98"/>
      <c r="CZ7883" s="98"/>
      <c r="DA7883" s="98"/>
      <c r="DB7883" s="98"/>
      <c r="DC7883" s="98"/>
      <c r="DD7883" s="98"/>
      <c r="DE7883" s="98"/>
      <c r="DF7883" s="98"/>
      <c r="DG7883" s="98"/>
      <c r="DH7883" s="98"/>
      <c r="DI7883" s="98"/>
      <c r="DJ7883" s="98"/>
      <c r="DK7883" s="98"/>
      <c r="DL7883" s="98"/>
      <c r="DM7883" s="98"/>
      <c r="DN7883" s="98"/>
      <c r="DO7883" s="98"/>
      <c r="DP7883" s="98"/>
      <c r="DQ7883" s="98"/>
      <c r="DR7883" s="98"/>
      <c r="DS7883" s="98"/>
      <c r="DT7883" s="98"/>
      <c r="DU7883" s="98"/>
      <c r="DV7883" s="98"/>
      <c r="DW7883" s="98"/>
      <c r="DX7883" s="98"/>
      <c r="DY7883" s="98"/>
      <c r="DZ7883" s="98"/>
      <c r="EA7883" s="98"/>
      <c r="EB7883" s="98"/>
      <c r="EC7883" s="98"/>
      <c r="ED7883" s="98"/>
      <c r="EE7883" s="98"/>
      <c r="EF7883" s="98"/>
      <c r="EG7883" s="98"/>
      <c r="EH7883" s="98"/>
      <c r="EI7883" s="98"/>
      <c r="EJ7883" s="98"/>
      <c r="EK7883" s="98"/>
      <c r="EL7883" s="98"/>
      <c r="EM7883" s="98"/>
      <c r="EN7883" s="98"/>
      <c r="EO7883" s="98"/>
      <c r="EP7883" s="98"/>
      <c r="EQ7883" s="98"/>
      <c r="ER7883" s="98"/>
      <c r="ES7883" s="98"/>
      <c r="ET7883" s="98"/>
      <c r="EU7883" s="98"/>
      <c r="EV7883" s="98"/>
      <c r="EW7883" s="98"/>
      <c r="EX7883" s="98"/>
      <c r="EY7883" s="98"/>
      <c r="EZ7883" s="98"/>
      <c r="FA7883" s="98"/>
      <c r="FB7883" s="98"/>
      <c r="FC7883" s="98"/>
      <c r="FD7883" s="98"/>
      <c r="FE7883" s="98"/>
      <c r="FF7883" s="98"/>
      <c r="FG7883" s="98"/>
      <c r="FH7883" s="98"/>
      <c r="FI7883" s="98"/>
      <c r="FJ7883" s="98"/>
      <c r="FK7883" s="98"/>
      <c r="FL7883" s="98"/>
      <c r="FM7883" s="98"/>
      <c r="FN7883" s="98"/>
      <c r="FO7883" s="98"/>
      <c r="FP7883" s="98"/>
      <c r="FQ7883" s="98"/>
      <c r="FR7883" s="98"/>
      <c r="FS7883" s="98"/>
      <c r="FT7883" s="98"/>
      <c r="FU7883" s="98"/>
    </row>
    <row r="7884" spans="2:177" s="46" customFormat="1" ht="89.25" customHeight="1" outlineLevel="1">
      <c r="B7884" s="32" t="s">
        <v>18572</v>
      </c>
      <c r="C7884" s="143" t="s">
        <v>66</v>
      </c>
      <c r="D7884" s="37" t="s">
        <v>18552</v>
      </c>
      <c r="E7884" s="37" t="s">
        <v>18553</v>
      </c>
      <c r="F7884" s="102" t="s">
        <v>18554</v>
      </c>
      <c r="G7884" s="37" t="s">
        <v>18553</v>
      </c>
      <c r="H7884" s="102" t="s">
        <v>18554</v>
      </c>
      <c r="I7884" s="145" t="s">
        <v>18573</v>
      </c>
      <c r="J7884" s="102" t="s">
        <v>18574</v>
      </c>
      <c r="K7884" s="38" t="s">
        <v>113</v>
      </c>
      <c r="L7884" s="32">
        <v>100</v>
      </c>
      <c r="M7884" s="37">
        <v>230000000</v>
      </c>
      <c r="N7884" s="41" t="s">
        <v>74</v>
      </c>
      <c r="O7884" s="49" t="s">
        <v>1656</v>
      </c>
      <c r="P7884" s="37" t="s">
        <v>13079</v>
      </c>
      <c r="Q7884" s="145"/>
      <c r="R7884" s="38" t="s">
        <v>13081</v>
      </c>
      <c r="S7884" s="33" t="s">
        <v>16825</v>
      </c>
      <c r="T7884" s="38"/>
      <c r="U7884" s="38"/>
      <c r="V7884" s="38"/>
      <c r="W7884" s="38"/>
      <c r="X7884" s="139">
        <v>834081</v>
      </c>
      <c r="Y7884" s="142">
        <f t="shared" si="242"/>
        <v>934170.72000000009</v>
      </c>
      <c r="Z7884" s="38"/>
      <c r="AA7884" s="38" t="s">
        <v>1658</v>
      </c>
      <c r="AB7884" s="32"/>
      <c r="AC7884" s="98"/>
      <c r="AD7884" s="98"/>
      <c r="AE7884" s="98"/>
      <c r="AF7884" s="98"/>
      <c r="AG7884" s="98"/>
      <c r="AH7884" s="98"/>
      <c r="AI7884" s="98"/>
      <c r="AJ7884" s="98"/>
      <c r="AK7884" s="98"/>
      <c r="AL7884" s="98"/>
      <c r="AM7884" s="98"/>
      <c r="AN7884" s="98"/>
      <c r="AO7884" s="98"/>
      <c r="AP7884" s="98"/>
      <c r="AQ7884" s="98"/>
      <c r="AR7884" s="98"/>
      <c r="AS7884" s="98"/>
      <c r="AT7884" s="98"/>
      <c r="AU7884" s="98"/>
      <c r="AV7884" s="98"/>
      <c r="AW7884" s="98"/>
      <c r="AX7884" s="98"/>
      <c r="AY7884" s="98"/>
      <c r="AZ7884" s="98"/>
      <c r="BA7884" s="98"/>
      <c r="BB7884" s="98"/>
      <c r="BC7884" s="98"/>
      <c r="BD7884" s="98"/>
      <c r="BE7884" s="98"/>
      <c r="BF7884" s="98"/>
      <c r="BG7884" s="98"/>
      <c r="BH7884" s="98"/>
      <c r="BI7884" s="98"/>
      <c r="BJ7884" s="98"/>
      <c r="BK7884" s="98"/>
      <c r="BL7884" s="98"/>
      <c r="BM7884" s="98"/>
      <c r="BN7884" s="98"/>
      <c r="BO7884" s="98"/>
      <c r="BP7884" s="98"/>
      <c r="BQ7884" s="98"/>
      <c r="BR7884" s="98"/>
      <c r="BS7884" s="98"/>
      <c r="BT7884" s="98"/>
      <c r="BU7884" s="98"/>
      <c r="BV7884" s="98"/>
      <c r="BW7884" s="98"/>
      <c r="BX7884" s="98"/>
      <c r="BY7884" s="98"/>
      <c r="BZ7884" s="98"/>
      <c r="CA7884" s="98"/>
      <c r="CB7884" s="98"/>
      <c r="CC7884" s="98"/>
      <c r="CD7884" s="98"/>
      <c r="CE7884" s="98"/>
      <c r="CF7884" s="98"/>
      <c r="CG7884" s="98"/>
      <c r="CH7884" s="98"/>
      <c r="CI7884" s="98"/>
      <c r="CJ7884" s="98"/>
      <c r="CK7884" s="98"/>
      <c r="CL7884" s="98"/>
      <c r="CM7884" s="98"/>
      <c r="CN7884" s="98"/>
      <c r="CO7884" s="98"/>
      <c r="CP7884" s="98"/>
      <c r="CQ7884" s="98"/>
      <c r="CR7884" s="98"/>
      <c r="CS7884" s="98"/>
      <c r="CT7884" s="98"/>
      <c r="CU7884" s="98"/>
      <c r="CV7884" s="98"/>
      <c r="CW7884" s="98"/>
      <c r="CX7884" s="98"/>
      <c r="CY7884" s="98"/>
      <c r="CZ7884" s="98"/>
      <c r="DA7884" s="98"/>
      <c r="DB7884" s="98"/>
      <c r="DC7884" s="98"/>
      <c r="DD7884" s="98"/>
      <c r="DE7884" s="98"/>
      <c r="DF7884" s="98"/>
      <c r="DG7884" s="98"/>
      <c r="DH7884" s="98"/>
      <c r="DI7884" s="98"/>
      <c r="DJ7884" s="98"/>
      <c r="DK7884" s="98"/>
      <c r="DL7884" s="98"/>
      <c r="DM7884" s="98"/>
      <c r="DN7884" s="98"/>
      <c r="DO7884" s="98"/>
      <c r="DP7884" s="98"/>
      <c r="DQ7884" s="98"/>
      <c r="DR7884" s="98"/>
      <c r="DS7884" s="98"/>
      <c r="DT7884" s="98"/>
      <c r="DU7884" s="98"/>
      <c r="DV7884" s="98"/>
      <c r="DW7884" s="98"/>
      <c r="DX7884" s="98"/>
      <c r="DY7884" s="98"/>
      <c r="DZ7884" s="98"/>
      <c r="EA7884" s="98"/>
      <c r="EB7884" s="98"/>
      <c r="EC7884" s="98"/>
      <c r="ED7884" s="98"/>
      <c r="EE7884" s="98"/>
      <c r="EF7884" s="98"/>
      <c r="EG7884" s="98"/>
      <c r="EH7884" s="98"/>
      <c r="EI7884" s="98"/>
      <c r="EJ7884" s="98"/>
      <c r="EK7884" s="98"/>
      <c r="EL7884" s="98"/>
      <c r="EM7884" s="98"/>
      <c r="EN7884" s="98"/>
      <c r="EO7884" s="98"/>
      <c r="EP7884" s="98"/>
      <c r="EQ7884" s="98"/>
      <c r="ER7884" s="98"/>
      <c r="ES7884" s="98"/>
      <c r="ET7884" s="98"/>
      <c r="EU7884" s="98"/>
      <c r="EV7884" s="98"/>
      <c r="EW7884" s="98"/>
      <c r="EX7884" s="98"/>
      <c r="EY7884" s="98"/>
      <c r="EZ7884" s="98"/>
      <c r="FA7884" s="98"/>
      <c r="FB7884" s="98"/>
      <c r="FC7884" s="98"/>
      <c r="FD7884" s="98"/>
      <c r="FE7884" s="98"/>
      <c r="FF7884" s="98"/>
      <c r="FG7884" s="98"/>
      <c r="FH7884" s="98"/>
      <c r="FI7884" s="98"/>
      <c r="FJ7884" s="98"/>
      <c r="FK7884" s="98"/>
      <c r="FL7884" s="98"/>
      <c r="FM7884" s="98"/>
      <c r="FN7884" s="98"/>
      <c r="FO7884" s="98"/>
      <c r="FP7884" s="98"/>
      <c r="FQ7884" s="98"/>
      <c r="FR7884" s="98"/>
      <c r="FS7884" s="98"/>
      <c r="FT7884" s="98"/>
      <c r="FU7884" s="98"/>
    </row>
    <row r="7885" spans="2:177" s="46" customFormat="1" ht="63.75" customHeight="1" outlineLevel="1">
      <c r="B7885" s="32" t="s">
        <v>18575</v>
      </c>
      <c r="C7885" s="143" t="s">
        <v>66</v>
      </c>
      <c r="D7885" s="37" t="s">
        <v>18552</v>
      </c>
      <c r="E7885" s="37" t="s">
        <v>18553</v>
      </c>
      <c r="F7885" s="102" t="s">
        <v>18554</v>
      </c>
      <c r="G7885" s="37" t="s">
        <v>18553</v>
      </c>
      <c r="H7885" s="102" t="s">
        <v>18554</v>
      </c>
      <c r="I7885" s="145" t="s">
        <v>18576</v>
      </c>
      <c r="J7885" s="102" t="s">
        <v>18577</v>
      </c>
      <c r="K7885" s="38" t="s">
        <v>113</v>
      </c>
      <c r="L7885" s="32">
        <v>100</v>
      </c>
      <c r="M7885" s="37">
        <v>230000000</v>
      </c>
      <c r="N7885" s="41" t="s">
        <v>74</v>
      </c>
      <c r="O7885" s="49" t="s">
        <v>1656</v>
      </c>
      <c r="P7885" s="37" t="s">
        <v>13079</v>
      </c>
      <c r="Q7885" s="145"/>
      <c r="R7885" s="38" t="s">
        <v>13081</v>
      </c>
      <c r="S7885" s="33" t="s">
        <v>16825</v>
      </c>
      <c r="T7885" s="38"/>
      <c r="U7885" s="38"/>
      <c r="V7885" s="38"/>
      <c r="W7885" s="38"/>
      <c r="X7885" s="139">
        <v>380458</v>
      </c>
      <c r="Y7885" s="142">
        <f t="shared" si="242"/>
        <v>426112.96</v>
      </c>
      <c r="Z7885" s="38"/>
      <c r="AA7885" s="38" t="s">
        <v>1658</v>
      </c>
      <c r="AB7885" s="32"/>
      <c r="AC7885" s="98"/>
      <c r="AD7885" s="98"/>
      <c r="AE7885" s="98"/>
      <c r="AF7885" s="98"/>
      <c r="AG7885" s="98"/>
      <c r="AH7885" s="98"/>
      <c r="AI7885" s="98"/>
      <c r="AJ7885" s="98"/>
      <c r="AK7885" s="98"/>
      <c r="AL7885" s="98"/>
      <c r="AM7885" s="98"/>
      <c r="AN7885" s="98"/>
      <c r="AO7885" s="98"/>
      <c r="AP7885" s="98"/>
      <c r="AQ7885" s="98"/>
      <c r="AR7885" s="98"/>
      <c r="AS7885" s="98"/>
      <c r="AT7885" s="98"/>
      <c r="AU7885" s="98"/>
      <c r="AV7885" s="98"/>
      <c r="AW7885" s="98"/>
      <c r="AX7885" s="98"/>
      <c r="AY7885" s="98"/>
      <c r="AZ7885" s="98"/>
      <c r="BA7885" s="98"/>
      <c r="BB7885" s="98"/>
      <c r="BC7885" s="98"/>
      <c r="BD7885" s="98"/>
      <c r="BE7885" s="98"/>
      <c r="BF7885" s="98"/>
      <c r="BG7885" s="98"/>
      <c r="BH7885" s="98"/>
      <c r="BI7885" s="98"/>
      <c r="BJ7885" s="98"/>
      <c r="BK7885" s="98"/>
      <c r="BL7885" s="98"/>
      <c r="BM7885" s="98"/>
      <c r="BN7885" s="98"/>
      <c r="BO7885" s="98"/>
      <c r="BP7885" s="98"/>
      <c r="BQ7885" s="98"/>
      <c r="BR7885" s="98"/>
      <c r="BS7885" s="98"/>
      <c r="BT7885" s="98"/>
      <c r="BU7885" s="98"/>
      <c r="BV7885" s="98"/>
      <c r="BW7885" s="98"/>
      <c r="BX7885" s="98"/>
      <c r="BY7885" s="98"/>
      <c r="BZ7885" s="98"/>
      <c r="CA7885" s="98"/>
      <c r="CB7885" s="98"/>
      <c r="CC7885" s="98"/>
      <c r="CD7885" s="98"/>
      <c r="CE7885" s="98"/>
      <c r="CF7885" s="98"/>
      <c r="CG7885" s="98"/>
      <c r="CH7885" s="98"/>
      <c r="CI7885" s="98"/>
      <c r="CJ7885" s="98"/>
      <c r="CK7885" s="98"/>
      <c r="CL7885" s="98"/>
      <c r="CM7885" s="98"/>
      <c r="CN7885" s="98"/>
      <c r="CO7885" s="98"/>
      <c r="CP7885" s="98"/>
      <c r="CQ7885" s="98"/>
      <c r="CR7885" s="98"/>
      <c r="CS7885" s="98"/>
      <c r="CT7885" s="98"/>
      <c r="CU7885" s="98"/>
      <c r="CV7885" s="98"/>
      <c r="CW7885" s="98"/>
      <c r="CX7885" s="98"/>
      <c r="CY7885" s="98"/>
      <c r="CZ7885" s="98"/>
      <c r="DA7885" s="98"/>
      <c r="DB7885" s="98"/>
      <c r="DC7885" s="98"/>
      <c r="DD7885" s="98"/>
      <c r="DE7885" s="98"/>
      <c r="DF7885" s="98"/>
      <c r="DG7885" s="98"/>
      <c r="DH7885" s="98"/>
      <c r="DI7885" s="98"/>
      <c r="DJ7885" s="98"/>
      <c r="DK7885" s="98"/>
      <c r="DL7885" s="98"/>
      <c r="DM7885" s="98"/>
      <c r="DN7885" s="98"/>
      <c r="DO7885" s="98"/>
      <c r="DP7885" s="98"/>
      <c r="DQ7885" s="98"/>
      <c r="DR7885" s="98"/>
      <c r="DS7885" s="98"/>
      <c r="DT7885" s="98"/>
      <c r="DU7885" s="98"/>
      <c r="DV7885" s="98"/>
      <c r="DW7885" s="98"/>
      <c r="DX7885" s="98"/>
      <c r="DY7885" s="98"/>
      <c r="DZ7885" s="98"/>
      <c r="EA7885" s="98"/>
      <c r="EB7885" s="98"/>
      <c r="EC7885" s="98"/>
      <c r="ED7885" s="98"/>
      <c r="EE7885" s="98"/>
      <c r="EF7885" s="98"/>
      <c r="EG7885" s="98"/>
      <c r="EH7885" s="98"/>
      <c r="EI7885" s="98"/>
      <c r="EJ7885" s="98"/>
      <c r="EK7885" s="98"/>
      <c r="EL7885" s="98"/>
      <c r="EM7885" s="98"/>
      <c r="EN7885" s="98"/>
      <c r="EO7885" s="98"/>
      <c r="EP7885" s="98"/>
      <c r="EQ7885" s="98"/>
      <c r="ER7885" s="98"/>
      <c r="ES7885" s="98"/>
      <c r="ET7885" s="98"/>
      <c r="EU7885" s="98"/>
      <c r="EV7885" s="98"/>
      <c r="EW7885" s="98"/>
      <c r="EX7885" s="98"/>
      <c r="EY7885" s="98"/>
      <c r="EZ7885" s="98"/>
      <c r="FA7885" s="98"/>
      <c r="FB7885" s="98"/>
      <c r="FC7885" s="98"/>
      <c r="FD7885" s="98"/>
      <c r="FE7885" s="98"/>
      <c r="FF7885" s="98"/>
      <c r="FG7885" s="98"/>
      <c r="FH7885" s="98"/>
      <c r="FI7885" s="98"/>
      <c r="FJ7885" s="98"/>
      <c r="FK7885" s="98"/>
      <c r="FL7885" s="98"/>
      <c r="FM7885" s="98"/>
      <c r="FN7885" s="98"/>
      <c r="FO7885" s="98"/>
      <c r="FP7885" s="98"/>
      <c r="FQ7885" s="98"/>
      <c r="FR7885" s="98"/>
      <c r="FS7885" s="98"/>
      <c r="FT7885" s="98"/>
      <c r="FU7885" s="98"/>
    </row>
    <row r="7886" spans="2:177" s="46" customFormat="1" ht="63.75" customHeight="1" outlineLevel="1">
      <c r="B7886" s="32" t="s">
        <v>18578</v>
      </c>
      <c r="C7886" s="143" t="s">
        <v>66</v>
      </c>
      <c r="D7886" s="37" t="s">
        <v>18552</v>
      </c>
      <c r="E7886" s="37" t="s">
        <v>18553</v>
      </c>
      <c r="F7886" s="102" t="s">
        <v>18554</v>
      </c>
      <c r="G7886" s="37" t="s">
        <v>18553</v>
      </c>
      <c r="H7886" s="102" t="s">
        <v>18554</v>
      </c>
      <c r="I7886" s="145" t="s">
        <v>18579</v>
      </c>
      <c r="J7886" s="102" t="s">
        <v>18580</v>
      </c>
      <c r="K7886" s="38" t="s">
        <v>113</v>
      </c>
      <c r="L7886" s="32">
        <v>100</v>
      </c>
      <c r="M7886" s="37">
        <v>230000000</v>
      </c>
      <c r="N7886" s="41" t="s">
        <v>74</v>
      </c>
      <c r="O7886" s="49" t="s">
        <v>1656</v>
      </c>
      <c r="P7886" s="37" t="s">
        <v>13079</v>
      </c>
      <c r="Q7886" s="145"/>
      <c r="R7886" s="38" t="s">
        <v>13081</v>
      </c>
      <c r="S7886" s="33" t="s">
        <v>16825</v>
      </c>
      <c r="T7886" s="38"/>
      <c r="U7886" s="38"/>
      <c r="V7886" s="38"/>
      <c r="W7886" s="38"/>
      <c r="X7886" s="139">
        <v>1229172</v>
      </c>
      <c r="Y7886" s="142">
        <f t="shared" si="242"/>
        <v>1376672.6400000001</v>
      </c>
      <c r="Z7886" s="38"/>
      <c r="AA7886" s="38" t="s">
        <v>1658</v>
      </c>
      <c r="AB7886" s="32"/>
      <c r="AC7886" s="98"/>
      <c r="AD7886" s="98"/>
      <c r="AE7886" s="98"/>
      <c r="AF7886" s="98"/>
      <c r="AG7886" s="98"/>
      <c r="AH7886" s="98"/>
      <c r="AI7886" s="98"/>
      <c r="AJ7886" s="98"/>
      <c r="AK7886" s="98"/>
      <c r="AL7886" s="98"/>
      <c r="AM7886" s="98"/>
      <c r="AN7886" s="98"/>
      <c r="AO7886" s="98"/>
      <c r="AP7886" s="98"/>
      <c r="AQ7886" s="98"/>
      <c r="AR7886" s="98"/>
      <c r="AS7886" s="98"/>
      <c r="AT7886" s="98"/>
      <c r="AU7886" s="98"/>
      <c r="AV7886" s="98"/>
      <c r="AW7886" s="98"/>
      <c r="AX7886" s="98"/>
      <c r="AY7886" s="98"/>
      <c r="AZ7886" s="98"/>
      <c r="BA7886" s="98"/>
      <c r="BB7886" s="98"/>
      <c r="BC7886" s="98"/>
      <c r="BD7886" s="98"/>
      <c r="BE7886" s="98"/>
      <c r="BF7886" s="98"/>
      <c r="BG7886" s="98"/>
      <c r="BH7886" s="98"/>
      <c r="BI7886" s="98"/>
      <c r="BJ7886" s="98"/>
      <c r="BK7886" s="98"/>
      <c r="BL7886" s="98"/>
      <c r="BM7886" s="98"/>
      <c r="BN7886" s="98"/>
      <c r="BO7886" s="98"/>
      <c r="BP7886" s="98"/>
      <c r="BQ7886" s="98"/>
      <c r="BR7886" s="98"/>
      <c r="BS7886" s="98"/>
      <c r="BT7886" s="98"/>
      <c r="BU7886" s="98"/>
      <c r="BV7886" s="98"/>
      <c r="BW7886" s="98"/>
      <c r="BX7886" s="98"/>
      <c r="BY7886" s="98"/>
      <c r="BZ7886" s="98"/>
      <c r="CA7886" s="98"/>
      <c r="CB7886" s="98"/>
      <c r="CC7886" s="98"/>
      <c r="CD7886" s="98"/>
      <c r="CE7886" s="98"/>
      <c r="CF7886" s="98"/>
      <c r="CG7886" s="98"/>
      <c r="CH7886" s="98"/>
      <c r="CI7886" s="98"/>
      <c r="CJ7886" s="98"/>
      <c r="CK7886" s="98"/>
      <c r="CL7886" s="98"/>
      <c r="CM7886" s="98"/>
      <c r="CN7886" s="98"/>
      <c r="CO7886" s="98"/>
      <c r="CP7886" s="98"/>
      <c r="CQ7886" s="98"/>
      <c r="CR7886" s="98"/>
      <c r="CS7886" s="98"/>
      <c r="CT7886" s="98"/>
      <c r="CU7886" s="98"/>
      <c r="CV7886" s="98"/>
      <c r="CW7886" s="98"/>
      <c r="CX7886" s="98"/>
      <c r="CY7886" s="98"/>
      <c r="CZ7886" s="98"/>
      <c r="DA7886" s="98"/>
      <c r="DB7886" s="98"/>
      <c r="DC7886" s="98"/>
      <c r="DD7886" s="98"/>
      <c r="DE7886" s="98"/>
      <c r="DF7886" s="98"/>
      <c r="DG7886" s="98"/>
      <c r="DH7886" s="98"/>
      <c r="DI7886" s="98"/>
      <c r="DJ7886" s="98"/>
      <c r="DK7886" s="98"/>
      <c r="DL7886" s="98"/>
      <c r="DM7886" s="98"/>
      <c r="DN7886" s="98"/>
      <c r="DO7886" s="98"/>
      <c r="DP7886" s="98"/>
      <c r="DQ7886" s="98"/>
      <c r="DR7886" s="98"/>
      <c r="DS7886" s="98"/>
      <c r="DT7886" s="98"/>
      <c r="DU7886" s="98"/>
      <c r="DV7886" s="98"/>
      <c r="DW7886" s="98"/>
      <c r="DX7886" s="98"/>
      <c r="DY7886" s="98"/>
      <c r="DZ7886" s="98"/>
      <c r="EA7886" s="98"/>
      <c r="EB7886" s="98"/>
      <c r="EC7886" s="98"/>
      <c r="ED7886" s="98"/>
      <c r="EE7886" s="98"/>
      <c r="EF7886" s="98"/>
      <c r="EG7886" s="98"/>
      <c r="EH7886" s="98"/>
      <c r="EI7886" s="98"/>
      <c r="EJ7886" s="98"/>
      <c r="EK7886" s="98"/>
      <c r="EL7886" s="98"/>
      <c r="EM7886" s="98"/>
      <c r="EN7886" s="98"/>
      <c r="EO7886" s="98"/>
      <c r="EP7886" s="98"/>
      <c r="EQ7886" s="98"/>
      <c r="ER7886" s="98"/>
      <c r="ES7886" s="98"/>
      <c r="ET7886" s="98"/>
      <c r="EU7886" s="98"/>
      <c r="EV7886" s="98"/>
      <c r="EW7886" s="98"/>
      <c r="EX7886" s="98"/>
      <c r="EY7886" s="98"/>
      <c r="EZ7886" s="98"/>
      <c r="FA7886" s="98"/>
      <c r="FB7886" s="98"/>
      <c r="FC7886" s="98"/>
      <c r="FD7886" s="98"/>
      <c r="FE7886" s="98"/>
      <c r="FF7886" s="98"/>
      <c r="FG7886" s="98"/>
      <c r="FH7886" s="98"/>
      <c r="FI7886" s="98"/>
      <c r="FJ7886" s="98"/>
      <c r="FK7886" s="98"/>
      <c r="FL7886" s="98"/>
      <c r="FM7886" s="98"/>
      <c r="FN7886" s="98"/>
      <c r="FO7886" s="98"/>
      <c r="FP7886" s="98"/>
      <c r="FQ7886" s="98"/>
      <c r="FR7886" s="98"/>
      <c r="FS7886" s="98"/>
      <c r="FT7886" s="98"/>
      <c r="FU7886" s="98"/>
    </row>
    <row r="7887" spans="2:177" s="46" customFormat="1" ht="63.75" customHeight="1" outlineLevel="1">
      <c r="B7887" s="32" t="s">
        <v>18581</v>
      </c>
      <c r="C7887" s="143" t="s">
        <v>66</v>
      </c>
      <c r="D7887" s="37" t="s">
        <v>18552</v>
      </c>
      <c r="E7887" s="37" t="s">
        <v>18553</v>
      </c>
      <c r="F7887" s="102" t="s">
        <v>18554</v>
      </c>
      <c r="G7887" s="37" t="s">
        <v>18553</v>
      </c>
      <c r="H7887" s="102" t="s">
        <v>18554</v>
      </c>
      <c r="I7887" s="145" t="s">
        <v>18582</v>
      </c>
      <c r="J7887" s="102" t="s">
        <v>18583</v>
      </c>
      <c r="K7887" s="38" t="s">
        <v>113</v>
      </c>
      <c r="L7887" s="32">
        <v>100</v>
      </c>
      <c r="M7887" s="37">
        <v>230000000</v>
      </c>
      <c r="N7887" s="41" t="s">
        <v>74</v>
      </c>
      <c r="O7887" s="49" t="s">
        <v>1656</v>
      </c>
      <c r="P7887" s="37" t="s">
        <v>13079</v>
      </c>
      <c r="Q7887" s="145"/>
      <c r="R7887" s="38" t="s">
        <v>13081</v>
      </c>
      <c r="S7887" s="33" t="s">
        <v>16825</v>
      </c>
      <c r="T7887" s="38"/>
      <c r="U7887" s="38"/>
      <c r="V7887" s="38"/>
      <c r="W7887" s="38"/>
      <c r="X7887" s="139">
        <v>213641.8</v>
      </c>
      <c r="Y7887" s="142">
        <f t="shared" si="242"/>
        <v>239278.81600000002</v>
      </c>
      <c r="Z7887" s="38"/>
      <c r="AA7887" s="38" t="s">
        <v>1658</v>
      </c>
      <c r="AB7887" s="32"/>
      <c r="AC7887" s="98"/>
      <c r="AD7887" s="98"/>
      <c r="AE7887" s="98"/>
      <c r="AF7887" s="98"/>
      <c r="AG7887" s="98"/>
      <c r="AH7887" s="98"/>
      <c r="AI7887" s="98"/>
      <c r="AJ7887" s="98"/>
      <c r="AK7887" s="98"/>
      <c r="AL7887" s="98"/>
      <c r="AM7887" s="98"/>
      <c r="AN7887" s="98"/>
      <c r="AO7887" s="98"/>
      <c r="AP7887" s="98"/>
      <c r="AQ7887" s="98"/>
      <c r="AR7887" s="98"/>
      <c r="AS7887" s="98"/>
      <c r="AT7887" s="98"/>
      <c r="AU7887" s="98"/>
      <c r="AV7887" s="98"/>
      <c r="AW7887" s="98"/>
      <c r="AX7887" s="98"/>
      <c r="AY7887" s="98"/>
      <c r="AZ7887" s="98"/>
      <c r="BA7887" s="98"/>
      <c r="BB7887" s="98"/>
      <c r="BC7887" s="98"/>
      <c r="BD7887" s="98"/>
      <c r="BE7887" s="98"/>
      <c r="BF7887" s="98"/>
      <c r="BG7887" s="98"/>
      <c r="BH7887" s="98"/>
      <c r="BI7887" s="98"/>
      <c r="BJ7887" s="98"/>
      <c r="BK7887" s="98"/>
      <c r="BL7887" s="98"/>
      <c r="BM7887" s="98"/>
      <c r="BN7887" s="98"/>
      <c r="BO7887" s="98"/>
      <c r="BP7887" s="98"/>
      <c r="BQ7887" s="98"/>
      <c r="BR7887" s="98"/>
      <c r="BS7887" s="98"/>
      <c r="BT7887" s="98"/>
      <c r="BU7887" s="98"/>
      <c r="BV7887" s="98"/>
      <c r="BW7887" s="98"/>
      <c r="BX7887" s="98"/>
      <c r="BY7887" s="98"/>
      <c r="BZ7887" s="98"/>
      <c r="CA7887" s="98"/>
      <c r="CB7887" s="98"/>
      <c r="CC7887" s="98"/>
      <c r="CD7887" s="98"/>
      <c r="CE7887" s="98"/>
      <c r="CF7887" s="98"/>
      <c r="CG7887" s="98"/>
      <c r="CH7887" s="98"/>
      <c r="CI7887" s="98"/>
      <c r="CJ7887" s="98"/>
      <c r="CK7887" s="98"/>
      <c r="CL7887" s="98"/>
      <c r="CM7887" s="98"/>
      <c r="CN7887" s="98"/>
      <c r="CO7887" s="98"/>
      <c r="CP7887" s="98"/>
      <c r="CQ7887" s="98"/>
      <c r="CR7887" s="98"/>
      <c r="CS7887" s="98"/>
      <c r="CT7887" s="98"/>
      <c r="CU7887" s="98"/>
      <c r="CV7887" s="98"/>
      <c r="CW7887" s="98"/>
      <c r="CX7887" s="98"/>
      <c r="CY7887" s="98"/>
      <c r="CZ7887" s="98"/>
      <c r="DA7887" s="98"/>
      <c r="DB7887" s="98"/>
      <c r="DC7887" s="98"/>
      <c r="DD7887" s="98"/>
      <c r="DE7887" s="98"/>
      <c r="DF7887" s="98"/>
      <c r="DG7887" s="98"/>
      <c r="DH7887" s="98"/>
      <c r="DI7887" s="98"/>
      <c r="DJ7887" s="98"/>
      <c r="DK7887" s="98"/>
      <c r="DL7887" s="98"/>
      <c r="DM7887" s="98"/>
      <c r="DN7887" s="98"/>
      <c r="DO7887" s="98"/>
      <c r="DP7887" s="98"/>
      <c r="DQ7887" s="98"/>
      <c r="DR7887" s="98"/>
      <c r="DS7887" s="98"/>
      <c r="DT7887" s="98"/>
      <c r="DU7887" s="98"/>
      <c r="DV7887" s="98"/>
      <c r="DW7887" s="98"/>
      <c r="DX7887" s="98"/>
      <c r="DY7887" s="98"/>
      <c r="DZ7887" s="98"/>
      <c r="EA7887" s="98"/>
      <c r="EB7887" s="98"/>
      <c r="EC7887" s="98"/>
      <c r="ED7887" s="98"/>
      <c r="EE7887" s="98"/>
      <c r="EF7887" s="98"/>
      <c r="EG7887" s="98"/>
      <c r="EH7887" s="98"/>
      <c r="EI7887" s="98"/>
      <c r="EJ7887" s="98"/>
      <c r="EK7887" s="98"/>
      <c r="EL7887" s="98"/>
      <c r="EM7887" s="98"/>
      <c r="EN7887" s="98"/>
      <c r="EO7887" s="98"/>
      <c r="EP7887" s="98"/>
      <c r="EQ7887" s="98"/>
      <c r="ER7887" s="98"/>
      <c r="ES7887" s="98"/>
      <c r="ET7887" s="98"/>
      <c r="EU7887" s="98"/>
      <c r="EV7887" s="98"/>
      <c r="EW7887" s="98"/>
      <c r="EX7887" s="98"/>
      <c r="EY7887" s="98"/>
      <c r="EZ7887" s="98"/>
      <c r="FA7887" s="98"/>
      <c r="FB7887" s="98"/>
      <c r="FC7887" s="98"/>
      <c r="FD7887" s="98"/>
      <c r="FE7887" s="98"/>
      <c r="FF7887" s="98"/>
      <c r="FG7887" s="98"/>
      <c r="FH7887" s="98"/>
      <c r="FI7887" s="98"/>
      <c r="FJ7887" s="98"/>
      <c r="FK7887" s="98"/>
      <c r="FL7887" s="98"/>
      <c r="FM7887" s="98"/>
      <c r="FN7887" s="98"/>
      <c r="FO7887" s="98"/>
      <c r="FP7887" s="98"/>
      <c r="FQ7887" s="98"/>
      <c r="FR7887" s="98"/>
      <c r="FS7887" s="98"/>
      <c r="FT7887" s="98"/>
      <c r="FU7887" s="98"/>
    </row>
    <row r="7888" spans="2:177" s="46" customFormat="1" ht="63.75" customHeight="1" outlineLevel="1">
      <c r="B7888" s="32" t="s">
        <v>18584</v>
      </c>
      <c r="C7888" s="143" t="s">
        <v>66</v>
      </c>
      <c r="D7888" s="37" t="s">
        <v>18552</v>
      </c>
      <c r="E7888" s="37" t="s">
        <v>18553</v>
      </c>
      <c r="F7888" s="102" t="s">
        <v>18554</v>
      </c>
      <c r="G7888" s="37" t="s">
        <v>18553</v>
      </c>
      <c r="H7888" s="102" t="s">
        <v>18554</v>
      </c>
      <c r="I7888" s="145" t="s">
        <v>18585</v>
      </c>
      <c r="J7888" s="102" t="s">
        <v>18586</v>
      </c>
      <c r="K7888" s="38" t="s">
        <v>113</v>
      </c>
      <c r="L7888" s="32">
        <v>100</v>
      </c>
      <c r="M7888" s="37">
        <v>230000000</v>
      </c>
      <c r="N7888" s="41" t="s">
        <v>74</v>
      </c>
      <c r="O7888" s="49" t="s">
        <v>1656</v>
      </c>
      <c r="P7888" s="37" t="s">
        <v>13079</v>
      </c>
      <c r="Q7888" s="145"/>
      <c r="R7888" s="38" t="s">
        <v>13081</v>
      </c>
      <c r="S7888" s="33" t="s">
        <v>16825</v>
      </c>
      <c r="T7888" s="38"/>
      <c r="U7888" s="38"/>
      <c r="V7888" s="38"/>
      <c r="W7888" s="38"/>
      <c r="X7888" s="139">
        <v>248761</v>
      </c>
      <c r="Y7888" s="142">
        <f t="shared" si="242"/>
        <v>278612.32</v>
      </c>
      <c r="Z7888" s="38"/>
      <c r="AA7888" s="38" t="s">
        <v>1658</v>
      </c>
      <c r="AB7888" s="32"/>
      <c r="AC7888" s="98"/>
      <c r="AD7888" s="98"/>
      <c r="AE7888" s="98"/>
      <c r="AF7888" s="98"/>
      <c r="AG7888" s="98"/>
      <c r="AH7888" s="98"/>
      <c r="AI7888" s="98"/>
      <c r="AJ7888" s="98"/>
      <c r="AK7888" s="98"/>
      <c r="AL7888" s="98"/>
      <c r="AM7888" s="98"/>
      <c r="AN7888" s="98"/>
      <c r="AO7888" s="98"/>
      <c r="AP7888" s="98"/>
      <c r="AQ7888" s="98"/>
      <c r="AR7888" s="98"/>
      <c r="AS7888" s="98"/>
      <c r="AT7888" s="98"/>
      <c r="AU7888" s="98"/>
      <c r="AV7888" s="98"/>
      <c r="AW7888" s="98"/>
      <c r="AX7888" s="98"/>
      <c r="AY7888" s="98"/>
      <c r="AZ7888" s="98"/>
      <c r="BA7888" s="98"/>
      <c r="BB7888" s="98"/>
      <c r="BC7888" s="98"/>
      <c r="BD7888" s="98"/>
      <c r="BE7888" s="98"/>
      <c r="BF7888" s="98"/>
      <c r="BG7888" s="98"/>
      <c r="BH7888" s="98"/>
      <c r="BI7888" s="98"/>
      <c r="BJ7888" s="98"/>
      <c r="BK7888" s="98"/>
      <c r="BL7888" s="98"/>
      <c r="BM7888" s="98"/>
      <c r="BN7888" s="98"/>
      <c r="BO7888" s="98"/>
      <c r="BP7888" s="98"/>
      <c r="BQ7888" s="98"/>
      <c r="BR7888" s="98"/>
      <c r="BS7888" s="98"/>
      <c r="BT7888" s="98"/>
      <c r="BU7888" s="98"/>
      <c r="BV7888" s="98"/>
      <c r="BW7888" s="98"/>
      <c r="BX7888" s="98"/>
      <c r="BY7888" s="98"/>
      <c r="BZ7888" s="98"/>
      <c r="CA7888" s="98"/>
      <c r="CB7888" s="98"/>
      <c r="CC7888" s="98"/>
      <c r="CD7888" s="98"/>
      <c r="CE7888" s="98"/>
      <c r="CF7888" s="98"/>
      <c r="CG7888" s="98"/>
      <c r="CH7888" s="98"/>
      <c r="CI7888" s="98"/>
      <c r="CJ7888" s="98"/>
      <c r="CK7888" s="98"/>
      <c r="CL7888" s="98"/>
      <c r="CM7888" s="98"/>
      <c r="CN7888" s="98"/>
      <c r="CO7888" s="98"/>
      <c r="CP7888" s="98"/>
      <c r="CQ7888" s="98"/>
      <c r="CR7888" s="98"/>
      <c r="CS7888" s="98"/>
      <c r="CT7888" s="98"/>
      <c r="CU7888" s="98"/>
      <c r="CV7888" s="98"/>
      <c r="CW7888" s="98"/>
      <c r="CX7888" s="98"/>
      <c r="CY7888" s="98"/>
      <c r="CZ7888" s="98"/>
      <c r="DA7888" s="98"/>
      <c r="DB7888" s="98"/>
      <c r="DC7888" s="98"/>
      <c r="DD7888" s="98"/>
      <c r="DE7888" s="98"/>
      <c r="DF7888" s="98"/>
      <c r="DG7888" s="98"/>
      <c r="DH7888" s="98"/>
      <c r="DI7888" s="98"/>
      <c r="DJ7888" s="98"/>
      <c r="DK7888" s="98"/>
      <c r="DL7888" s="98"/>
      <c r="DM7888" s="98"/>
      <c r="DN7888" s="98"/>
      <c r="DO7888" s="98"/>
      <c r="DP7888" s="98"/>
      <c r="DQ7888" s="98"/>
      <c r="DR7888" s="98"/>
      <c r="DS7888" s="98"/>
      <c r="DT7888" s="98"/>
      <c r="DU7888" s="98"/>
      <c r="DV7888" s="98"/>
      <c r="DW7888" s="98"/>
      <c r="DX7888" s="98"/>
      <c r="DY7888" s="98"/>
      <c r="DZ7888" s="98"/>
      <c r="EA7888" s="98"/>
      <c r="EB7888" s="98"/>
      <c r="EC7888" s="98"/>
      <c r="ED7888" s="98"/>
      <c r="EE7888" s="98"/>
      <c r="EF7888" s="98"/>
      <c r="EG7888" s="98"/>
      <c r="EH7888" s="98"/>
      <c r="EI7888" s="98"/>
      <c r="EJ7888" s="98"/>
      <c r="EK7888" s="98"/>
      <c r="EL7888" s="98"/>
      <c r="EM7888" s="98"/>
      <c r="EN7888" s="98"/>
      <c r="EO7888" s="98"/>
      <c r="EP7888" s="98"/>
      <c r="EQ7888" s="98"/>
      <c r="ER7888" s="98"/>
      <c r="ES7888" s="98"/>
      <c r="ET7888" s="98"/>
      <c r="EU7888" s="98"/>
      <c r="EV7888" s="98"/>
      <c r="EW7888" s="98"/>
      <c r="EX7888" s="98"/>
      <c r="EY7888" s="98"/>
      <c r="EZ7888" s="98"/>
      <c r="FA7888" s="98"/>
      <c r="FB7888" s="98"/>
      <c r="FC7888" s="98"/>
      <c r="FD7888" s="98"/>
      <c r="FE7888" s="98"/>
      <c r="FF7888" s="98"/>
      <c r="FG7888" s="98"/>
      <c r="FH7888" s="98"/>
      <c r="FI7888" s="98"/>
      <c r="FJ7888" s="98"/>
      <c r="FK7888" s="98"/>
      <c r="FL7888" s="98"/>
      <c r="FM7888" s="98"/>
      <c r="FN7888" s="98"/>
      <c r="FO7888" s="98"/>
      <c r="FP7888" s="98"/>
      <c r="FQ7888" s="98"/>
      <c r="FR7888" s="98"/>
      <c r="FS7888" s="98"/>
      <c r="FT7888" s="98"/>
      <c r="FU7888" s="98"/>
    </row>
    <row r="7889" spans="2:177" s="46" customFormat="1" ht="63.75" customHeight="1" outlineLevel="1">
      <c r="B7889" s="32" t="s">
        <v>18587</v>
      </c>
      <c r="C7889" s="143" t="s">
        <v>66</v>
      </c>
      <c r="D7889" s="37" t="s">
        <v>18552</v>
      </c>
      <c r="E7889" s="37" t="s">
        <v>18553</v>
      </c>
      <c r="F7889" s="102" t="s">
        <v>18554</v>
      </c>
      <c r="G7889" s="37" t="s">
        <v>18553</v>
      </c>
      <c r="H7889" s="102" t="s">
        <v>18554</v>
      </c>
      <c r="I7889" s="145" t="s">
        <v>18588</v>
      </c>
      <c r="J7889" s="102" t="s">
        <v>18589</v>
      </c>
      <c r="K7889" s="38" t="s">
        <v>113</v>
      </c>
      <c r="L7889" s="32">
        <v>100</v>
      </c>
      <c r="M7889" s="37">
        <v>230000000</v>
      </c>
      <c r="N7889" s="41" t="s">
        <v>74</v>
      </c>
      <c r="O7889" s="49" t="s">
        <v>1656</v>
      </c>
      <c r="P7889" s="37" t="s">
        <v>13079</v>
      </c>
      <c r="Q7889" s="145"/>
      <c r="R7889" s="38" t="s">
        <v>13081</v>
      </c>
      <c r="S7889" s="33" t="s">
        <v>16825</v>
      </c>
      <c r="T7889" s="38"/>
      <c r="U7889" s="38"/>
      <c r="V7889" s="38"/>
      <c r="W7889" s="38"/>
      <c r="X7889" s="139">
        <v>702384</v>
      </c>
      <c r="Y7889" s="142">
        <f t="shared" si="242"/>
        <v>786670.08000000007</v>
      </c>
      <c r="Z7889" s="38"/>
      <c r="AA7889" s="38" t="s">
        <v>1658</v>
      </c>
      <c r="AB7889" s="32"/>
      <c r="AC7889" s="98"/>
      <c r="AD7889" s="98"/>
      <c r="AE7889" s="98"/>
      <c r="AF7889" s="98"/>
      <c r="AG7889" s="98"/>
      <c r="AH7889" s="98"/>
      <c r="AI7889" s="98"/>
      <c r="AJ7889" s="98"/>
      <c r="AK7889" s="98"/>
      <c r="AL7889" s="98"/>
      <c r="AM7889" s="98"/>
      <c r="AN7889" s="98"/>
      <c r="AO7889" s="98"/>
      <c r="AP7889" s="98"/>
      <c r="AQ7889" s="98"/>
      <c r="AR7889" s="98"/>
      <c r="AS7889" s="98"/>
      <c r="AT7889" s="98"/>
      <c r="AU7889" s="98"/>
      <c r="AV7889" s="98"/>
      <c r="AW7889" s="98"/>
      <c r="AX7889" s="98"/>
      <c r="AY7889" s="98"/>
      <c r="AZ7889" s="98"/>
      <c r="BA7889" s="98"/>
      <c r="BB7889" s="98"/>
      <c r="BC7889" s="98"/>
      <c r="BD7889" s="98"/>
      <c r="BE7889" s="98"/>
      <c r="BF7889" s="98"/>
      <c r="BG7889" s="98"/>
      <c r="BH7889" s="98"/>
      <c r="BI7889" s="98"/>
      <c r="BJ7889" s="98"/>
      <c r="BK7889" s="98"/>
      <c r="BL7889" s="98"/>
      <c r="BM7889" s="98"/>
      <c r="BN7889" s="98"/>
      <c r="BO7889" s="98"/>
      <c r="BP7889" s="98"/>
      <c r="BQ7889" s="98"/>
      <c r="BR7889" s="98"/>
      <c r="BS7889" s="98"/>
      <c r="BT7889" s="98"/>
      <c r="BU7889" s="98"/>
      <c r="BV7889" s="98"/>
      <c r="BW7889" s="98"/>
      <c r="BX7889" s="98"/>
      <c r="BY7889" s="98"/>
      <c r="BZ7889" s="98"/>
      <c r="CA7889" s="98"/>
      <c r="CB7889" s="98"/>
      <c r="CC7889" s="98"/>
      <c r="CD7889" s="98"/>
      <c r="CE7889" s="98"/>
      <c r="CF7889" s="98"/>
      <c r="CG7889" s="98"/>
      <c r="CH7889" s="98"/>
      <c r="CI7889" s="98"/>
      <c r="CJ7889" s="98"/>
      <c r="CK7889" s="98"/>
      <c r="CL7889" s="98"/>
      <c r="CM7889" s="98"/>
      <c r="CN7889" s="98"/>
      <c r="CO7889" s="98"/>
      <c r="CP7889" s="98"/>
      <c r="CQ7889" s="98"/>
      <c r="CR7889" s="98"/>
      <c r="CS7889" s="98"/>
      <c r="CT7889" s="98"/>
      <c r="CU7889" s="98"/>
      <c r="CV7889" s="98"/>
      <c r="CW7889" s="98"/>
      <c r="CX7889" s="98"/>
      <c r="CY7889" s="98"/>
      <c r="CZ7889" s="98"/>
      <c r="DA7889" s="98"/>
      <c r="DB7889" s="98"/>
      <c r="DC7889" s="98"/>
      <c r="DD7889" s="98"/>
      <c r="DE7889" s="98"/>
      <c r="DF7889" s="98"/>
      <c r="DG7889" s="98"/>
      <c r="DH7889" s="98"/>
      <c r="DI7889" s="98"/>
      <c r="DJ7889" s="98"/>
      <c r="DK7889" s="98"/>
      <c r="DL7889" s="98"/>
      <c r="DM7889" s="98"/>
      <c r="DN7889" s="98"/>
      <c r="DO7889" s="98"/>
      <c r="DP7889" s="98"/>
      <c r="DQ7889" s="98"/>
      <c r="DR7889" s="98"/>
      <c r="DS7889" s="98"/>
      <c r="DT7889" s="98"/>
      <c r="DU7889" s="98"/>
      <c r="DV7889" s="98"/>
      <c r="DW7889" s="98"/>
      <c r="DX7889" s="98"/>
      <c r="DY7889" s="98"/>
      <c r="DZ7889" s="98"/>
      <c r="EA7889" s="98"/>
      <c r="EB7889" s="98"/>
      <c r="EC7889" s="98"/>
      <c r="ED7889" s="98"/>
      <c r="EE7889" s="98"/>
      <c r="EF7889" s="98"/>
      <c r="EG7889" s="98"/>
      <c r="EH7889" s="98"/>
      <c r="EI7889" s="98"/>
      <c r="EJ7889" s="98"/>
      <c r="EK7889" s="98"/>
      <c r="EL7889" s="98"/>
      <c r="EM7889" s="98"/>
      <c r="EN7889" s="98"/>
      <c r="EO7889" s="98"/>
      <c r="EP7889" s="98"/>
      <c r="EQ7889" s="98"/>
      <c r="ER7889" s="98"/>
      <c r="ES7889" s="98"/>
      <c r="ET7889" s="98"/>
      <c r="EU7889" s="98"/>
      <c r="EV7889" s="98"/>
      <c r="EW7889" s="98"/>
      <c r="EX7889" s="98"/>
      <c r="EY7889" s="98"/>
      <c r="EZ7889" s="98"/>
      <c r="FA7889" s="98"/>
      <c r="FB7889" s="98"/>
      <c r="FC7889" s="98"/>
      <c r="FD7889" s="98"/>
      <c r="FE7889" s="98"/>
      <c r="FF7889" s="98"/>
      <c r="FG7889" s="98"/>
      <c r="FH7889" s="98"/>
      <c r="FI7889" s="98"/>
      <c r="FJ7889" s="98"/>
      <c r="FK7889" s="98"/>
      <c r="FL7889" s="98"/>
      <c r="FM7889" s="98"/>
      <c r="FN7889" s="98"/>
      <c r="FO7889" s="98"/>
      <c r="FP7889" s="98"/>
      <c r="FQ7889" s="98"/>
      <c r="FR7889" s="98"/>
      <c r="FS7889" s="98"/>
      <c r="FT7889" s="98"/>
      <c r="FU7889" s="98"/>
    </row>
    <row r="7890" spans="2:177" s="46" customFormat="1" ht="63.75" customHeight="1" outlineLevel="1">
      <c r="B7890" s="32" t="s">
        <v>18590</v>
      </c>
      <c r="C7890" s="143" t="s">
        <v>66</v>
      </c>
      <c r="D7890" s="37" t="s">
        <v>18552</v>
      </c>
      <c r="E7890" s="37" t="s">
        <v>18553</v>
      </c>
      <c r="F7890" s="102" t="s">
        <v>18554</v>
      </c>
      <c r="G7890" s="37" t="s">
        <v>18553</v>
      </c>
      <c r="H7890" s="102" t="s">
        <v>18554</v>
      </c>
      <c r="I7890" s="145" t="s">
        <v>18591</v>
      </c>
      <c r="J7890" s="102" t="s">
        <v>18592</v>
      </c>
      <c r="K7890" s="38" t="s">
        <v>113</v>
      </c>
      <c r="L7890" s="32">
        <v>100</v>
      </c>
      <c r="M7890" s="37">
        <v>230000000</v>
      </c>
      <c r="N7890" s="41" t="s">
        <v>74</v>
      </c>
      <c r="O7890" s="49" t="s">
        <v>1656</v>
      </c>
      <c r="P7890" s="37" t="s">
        <v>13079</v>
      </c>
      <c r="Q7890" s="145"/>
      <c r="R7890" s="38" t="s">
        <v>13081</v>
      </c>
      <c r="S7890" s="33" t="s">
        <v>16825</v>
      </c>
      <c r="T7890" s="38"/>
      <c r="U7890" s="38"/>
      <c r="V7890" s="38"/>
      <c r="W7890" s="38"/>
      <c r="X7890" s="139">
        <v>2897334</v>
      </c>
      <c r="Y7890" s="142">
        <f t="shared" si="242"/>
        <v>3245014.0800000005</v>
      </c>
      <c r="Z7890" s="38"/>
      <c r="AA7890" s="38" t="s">
        <v>1658</v>
      </c>
      <c r="AB7890" s="32"/>
      <c r="AC7890" s="98"/>
      <c r="AD7890" s="98"/>
      <c r="AE7890" s="98"/>
      <c r="AF7890" s="98"/>
      <c r="AG7890" s="98"/>
      <c r="AH7890" s="98"/>
      <c r="AI7890" s="98"/>
      <c r="AJ7890" s="98"/>
      <c r="AK7890" s="98"/>
      <c r="AL7890" s="98"/>
      <c r="AM7890" s="98"/>
      <c r="AN7890" s="98"/>
      <c r="AO7890" s="98"/>
      <c r="AP7890" s="98"/>
      <c r="AQ7890" s="98"/>
      <c r="AR7890" s="98"/>
      <c r="AS7890" s="98"/>
      <c r="AT7890" s="98"/>
      <c r="AU7890" s="98"/>
      <c r="AV7890" s="98"/>
      <c r="AW7890" s="98"/>
      <c r="AX7890" s="98"/>
      <c r="AY7890" s="98"/>
      <c r="AZ7890" s="98"/>
      <c r="BA7890" s="98"/>
      <c r="BB7890" s="98"/>
      <c r="BC7890" s="98"/>
      <c r="BD7890" s="98"/>
      <c r="BE7890" s="98"/>
      <c r="BF7890" s="98"/>
      <c r="BG7890" s="98"/>
      <c r="BH7890" s="98"/>
      <c r="BI7890" s="98"/>
      <c r="BJ7890" s="98"/>
      <c r="BK7890" s="98"/>
      <c r="BL7890" s="98"/>
      <c r="BM7890" s="98"/>
      <c r="BN7890" s="98"/>
      <c r="BO7890" s="98"/>
      <c r="BP7890" s="98"/>
      <c r="BQ7890" s="98"/>
      <c r="BR7890" s="98"/>
      <c r="BS7890" s="98"/>
      <c r="BT7890" s="98"/>
      <c r="BU7890" s="98"/>
      <c r="BV7890" s="98"/>
      <c r="BW7890" s="98"/>
      <c r="BX7890" s="98"/>
      <c r="BY7890" s="98"/>
      <c r="BZ7890" s="98"/>
      <c r="CA7890" s="98"/>
      <c r="CB7890" s="98"/>
      <c r="CC7890" s="98"/>
      <c r="CD7890" s="98"/>
      <c r="CE7890" s="98"/>
      <c r="CF7890" s="98"/>
      <c r="CG7890" s="98"/>
      <c r="CH7890" s="98"/>
      <c r="CI7890" s="98"/>
      <c r="CJ7890" s="98"/>
      <c r="CK7890" s="98"/>
      <c r="CL7890" s="98"/>
      <c r="CM7890" s="98"/>
      <c r="CN7890" s="98"/>
      <c r="CO7890" s="98"/>
      <c r="CP7890" s="98"/>
      <c r="CQ7890" s="98"/>
      <c r="CR7890" s="98"/>
      <c r="CS7890" s="98"/>
      <c r="CT7890" s="98"/>
      <c r="CU7890" s="98"/>
      <c r="CV7890" s="98"/>
      <c r="CW7890" s="98"/>
      <c r="CX7890" s="98"/>
      <c r="CY7890" s="98"/>
      <c r="CZ7890" s="98"/>
      <c r="DA7890" s="98"/>
      <c r="DB7890" s="98"/>
      <c r="DC7890" s="98"/>
      <c r="DD7890" s="98"/>
      <c r="DE7890" s="98"/>
      <c r="DF7890" s="98"/>
      <c r="DG7890" s="98"/>
      <c r="DH7890" s="98"/>
      <c r="DI7890" s="98"/>
      <c r="DJ7890" s="98"/>
      <c r="DK7890" s="98"/>
      <c r="DL7890" s="98"/>
      <c r="DM7890" s="98"/>
      <c r="DN7890" s="98"/>
      <c r="DO7890" s="98"/>
      <c r="DP7890" s="98"/>
      <c r="DQ7890" s="98"/>
      <c r="DR7890" s="98"/>
      <c r="DS7890" s="98"/>
      <c r="DT7890" s="98"/>
      <c r="DU7890" s="98"/>
      <c r="DV7890" s="98"/>
      <c r="DW7890" s="98"/>
      <c r="DX7890" s="98"/>
      <c r="DY7890" s="98"/>
      <c r="DZ7890" s="98"/>
      <c r="EA7890" s="98"/>
      <c r="EB7890" s="98"/>
      <c r="EC7890" s="98"/>
      <c r="ED7890" s="98"/>
      <c r="EE7890" s="98"/>
      <c r="EF7890" s="98"/>
      <c r="EG7890" s="98"/>
      <c r="EH7890" s="98"/>
      <c r="EI7890" s="98"/>
      <c r="EJ7890" s="98"/>
      <c r="EK7890" s="98"/>
      <c r="EL7890" s="98"/>
      <c r="EM7890" s="98"/>
      <c r="EN7890" s="98"/>
      <c r="EO7890" s="98"/>
      <c r="EP7890" s="98"/>
      <c r="EQ7890" s="98"/>
      <c r="ER7890" s="98"/>
      <c r="ES7890" s="98"/>
      <c r="ET7890" s="98"/>
      <c r="EU7890" s="98"/>
      <c r="EV7890" s="98"/>
      <c r="EW7890" s="98"/>
      <c r="EX7890" s="98"/>
      <c r="EY7890" s="98"/>
      <c r="EZ7890" s="98"/>
      <c r="FA7890" s="98"/>
      <c r="FB7890" s="98"/>
      <c r="FC7890" s="98"/>
      <c r="FD7890" s="98"/>
      <c r="FE7890" s="98"/>
      <c r="FF7890" s="98"/>
      <c r="FG7890" s="98"/>
      <c r="FH7890" s="98"/>
      <c r="FI7890" s="98"/>
      <c r="FJ7890" s="98"/>
      <c r="FK7890" s="98"/>
      <c r="FL7890" s="98"/>
      <c r="FM7890" s="98"/>
      <c r="FN7890" s="98"/>
      <c r="FO7890" s="98"/>
      <c r="FP7890" s="98"/>
      <c r="FQ7890" s="98"/>
      <c r="FR7890" s="98"/>
      <c r="FS7890" s="98"/>
      <c r="FT7890" s="98"/>
      <c r="FU7890" s="98"/>
    </row>
    <row r="7891" spans="2:177" s="46" customFormat="1" ht="76.5" customHeight="1" outlineLevel="1">
      <c r="B7891" s="32" t="s">
        <v>18593</v>
      </c>
      <c r="C7891" s="143" t="s">
        <v>66</v>
      </c>
      <c r="D7891" s="37" t="s">
        <v>18552</v>
      </c>
      <c r="E7891" s="37" t="s">
        <v>18553</v>
      </c>
      <c r="F7891" s="102" t="s">
        <v>18554</v>
      </c>
      <c r="G7891" s="37" t="s">
        <v>18553</v>
      </c>
      <c r="H7891" s="102" t="s">
        <v>18554</v>
      </c>
      <c r="I7891" s="145" t="s">
        <v>18594</v>
      </c>
      <c r="J7891" s="102" t="s">
        <v>18595</v>
      </c>
      <c r="K7891" s="38" t="s">
        <v>113</v>
      </c>
      <c r="L7891" s="32">
        <v>100</v>
      </c>
      <c r="M7891" s="37">
        <v>230000000</v>
      </c>
      <c r="N7891" s="41" t="s">
        <v>74</v>
      </c>
      <c r="O7891" s="49" t="s">
        <v>1656</v>
      </c>
      <c r="P7891" s="37" t="s">
        <v>13079</v>
      </c>
      <c r="Q7891" s="145"/>
      <c r="R7891" s="38" t="s">
        <v>13081</v>
      </c>
      <c r="S7891" s="33" t="s">
        <v>16825</v>
      </c>
      <c r="T7891" s="38"/>
      <c r="U7891" s="38"/>
      <c r="V7891" s="38"/>
      <c r="W7891" s="38"/>
      <c r="X7891" s="139">
        <v>1776446.2</v>
      </c>
      <c r="Y7891" s="142">
        <f t="shared" si="242"/>
        <v>1989619.7440000002</v>
      </c>
      <c r="Z7891" s="38"/>
      <c r="AA7891" s="38" t="s">
        <v>1658</v>
      </c>
      <c r="AB7891" s="32"/>
      <c r="AC7891" s="98"/>
      <c r="AD7891" s="98"/>
      <c r="AE7891" s="98"/>
      <c r="AF7891" s="98"/>
      <c r="AG7891" s="98"/>
      <c r="AH7891" s="98"/>
      <c r="AI7891" s="98"/>
      <c r="AJ7891" s="98"/>
      <c r="AK7891" s="98"/>
      <c r="AL7891" s="98"/>
      <c r="AM7891" s="98"/>
      <c r="AN7891" s="98"/>
      <c r="AO7891" s="98"/>
      <c r="AP7891" s="98"/>
      <c r="AQ7891" s="98"/>
      <c r="AR7891" s="98"/>
      <c r="AS7891" s="98"/>
      <c r="AT7891" s="98"/>
      <c r="AU7891" s="98"/>
      <c r="AV7891" s="98"/>
      <c r="AW7891" s="98"/>
      <c r="AX7891" s="98"/>
      <c r="AY7891" s="98"/>
      <c r="AZ7891" s="98"/>
      <c r="BA7891" s="98"/>
      <c r="BB7891" s="98"/>
      <c r="BC7891" s="98"/>
      <c r="BD7891" s="98"/>
      <c r="BE7891" s="98"/>
      <c r="BF7891" s="98"/>
      <c r="BG7891" s="98"/>
      <c r="BH7891" s="98"/>
      <c r="BI7891" s="98"/>
      <c r="BJ7891" s="98"/>
      <c r="BK7891" s="98"/>
      <c r="BL7891" s="98"/>
      <c r="BM7891" s="98"/>
      <c r="BN7891" s="98"/>
      <c r="BO7891" s="98"/>
      <c r="BP7891" s="98"/>
      <c r="BQ7891" s="98"/>
      <c r="BR7891" s="98"/>
      <c r="BS7891" s="98"/>
      <c r="BT7891" s="98"/>
      <c r="BU7891" s="98"/>
      <c r="BV7891" s="98"/>
      <c r="BW7891" s="98"/>
      <c r="BX7891" s="98"/>
      <c r="BY7891" s="98"/>
      <c r="BZ7891" s="98"/>
      <c r="CA7891" s="98"/>
      <c r="CB7891" s="98"/>
      <c r="CC7891" s="98"/>
      <c r="CD7891" s="98"/>
      <c r="CE7891" s="98"/>
      <c r="CF7891" s="98"/>
      <c r="CG7891" s="98"/>
      <c r="CH7891" s="98"/>
      <c r="CI7891" s="98"/>
      <c r="CJ7891" s="98"/>
      <c r="CK7891" s="98"/>
      <c r="CL7891" s="98"/>
      <c r="CM7891" s="98"/>
      <c r="CN7891" s="98"/>
      <c r="CO7891" s="98"/>
      <c r="CP7891" s="98"/>
      <c r="CQ7891" s="98"/>
      <c r="CR7891" s="98"/>
      <c r="CS7891" s="98"/>
      <c r="CT7891" s="98"/>
      <c r="CU7891" s="98"/>
      <c r="CV7891" s="98"/>
      <c r="CW7891" s="98"/>
      <c r="CX7891" s="98"/>
      <c r="CY7891" s="98"/>
      <c r="CZ7891" s="98"/>
      <c r="DA7891" s="98"/>
      <c r="DB7891" s="98"/>
      <c r="DC7891" s="98"/>
      <c r="DD7891" s="98"/>
      <c r="DE7891" s="98"/>
      <c r="DF7891" s="98"/>
      <c r="DG7891" s="98"/>
      <c r="DH7891" s="98"/>
      <c r="DI7891" s="98"/>
      <c r="DJ7891" s="98"/>
      <c r="DK7891" s="98"/>
      <c r="DL7891" s="98"/>
      <c r="DM7891" s="98"/>
      <c r="DN7891" s="98"/>
      <c r="DO7891" s="98"/>
      <c r="DP7891" s="98"/>
      <c r="DQ7891" s="98"/>
      <c r="DR7891" s="98"/>
      <c r="DS7891" s="98"/>
      <c r="DT7891" s="98"/>
      <c r="DU7891" s="98"/>
      <c r="DV7891" s="98"/>
      <c r="DW7891" s="98"/>
      <c r="DX7891" s="98"/>
      <c r="DY7891" s="98"/>
      <c r="DZ7891" s="98"/>
      <c r="EA7891" s="98"/>
      <c r="EB7891" s="98"/>
      <c r="EC7891" s="98"/>
      <c r="ED7891" s="98"/>
      <c r="EE7891" s="98"/>
      <c r="EF7891" s="98"/>
      <c r="EG7891" s="98"/>
      <c r="EH7891" s="98"/>
      <c r="EI7891" s="98"/>
      <c r="EJ7891" s="98"/>
      <c r="EK7891" s="98"/>
      <c r="EL7891" s="98"/>
      <c r="EM7891" s="98"/>
      <c r="EN7891" s="98"/>
      <c r="EO7891" s="98"/>
      <c r="EP7891" s="98"/>
      <c r="EQ7891" s="98"/>
      <c r="ER7891" s="98"/>
      <c r="ES7891" s="98"/>
      <c r="ET7891" s="98"/>
      <c r="EU7891" s="98"/>
      <c r="EV7891" s="98"/>
      <c r="EW7891" s="98"/>
      <c r="EX7891" s="98"/>
      <c r="EY7891" s="98"/>
      <c r="EZ7891" s="98"/>
      <c r="FA7891" s="98"/>
      <c r="FB7891" s="98"/>
      <c r="FC7891" s="98"/>
      <c r="FD7891" s="98"/>
      <c r="FE7891" s="98"/>
      <c r="FF7891" s="98"/>
      <c r="FG7891" s="98"/>
      <c r="FH7891" s="98"/>
      <c r="FI7891" s="98"/>
      <c r="FJ7891" s="98"/>
      <c r="FK7891" s="98"/>
      <c r="FL7891" s="98"/>
      <c r="FM7891" s="98"/>
      <c r="FN7891" s="98"/>
      <c r="FO7891" s="98"/>
      <c r="FP7891" s="98"/>
      <c r="FQ7891" s="98"/>
      <c r="FR7891" s="98"/>
      <c r="FS7891" s="98"/>
      <c r="FT7891" s="98"/>
      <c r="FU7891" s="98"/>
    </row>
    <row r="7892" spans="2:177" s="46" customFormat="1" ht="76.5" customHeight="1" outlineLevel="1">
      <c r="B7892" s="32" t="s">
        <v>18596</v>
      </c>
      <c r="C7892" s="143" t="s">
        <v>66</v>
      </c>
      <c r="D7892" s="37" t="s">
        <v>18552</v>
      </c>
      <c r="E7892" s="37" t="s">
        <v>18553</v>
      </c>
      <c r="F7892" s="102" t="s">
        <v>18554</v>
      </c>
      <c r="G7892" s="37" t="s">
        <v>18553</v>
      </c>
      <c r="H7892" s="102" t="s">
        <v>18554</v>
      </c>
      <c r="I7892" s="145" t="s">
        <v>18597</v>
      </c>
      <c r="J7892" s="102" t="s">
        <v>18598</v>
      </c>
      <c r="K7892" s="38" t="s">
        <v>113</v>
      </c>
      <c r="L7892" s="32">
        <v>100</v>
      </c>
      <c r="M7892" s="37">
        <v>230000000</v>
      </c>
      <c r="N7892" s="41" t="s">
        <v>74</v>
      </c>
      <c r="O7892" s="49" t="s">
        <v>1656</v>
      </c>
      <c r="P7892" s="37" t="s">
        <v>13079</v>
      </c>
      <c r="Q7892" s="145"/>
      <c r="R7892" s="38" t="s">
        <v>13081</v>
      </c>
      <c r="S7892" s="33" t="s">
        <v>16825</v>
      </c>
      <c r="T7892" s="38"/>
      <c r="U7892" s="38"/>
      <c r="V7892" s="38"/>
      <c r="W7892" s="38"/>
      <c r="X7892" s="139">
        <v>907245</v>
      </c>
      <c r="Y7892" s="142">
        <f t="shared" si="242"/>
        <v>1016114.4000000001</v>
      </c>
      <c r="Z7892" s="38"/>
      <c r="AA7892" s="38" t="s">
        <v>1658</v>
      </c>
      <c r="AB7892" s="32"/>
      <c r="AC7892" s="98"/>
      <c r="AD7892" s="98"/>
      <c r="AE7892" s="98"/>
      <c r="AF7892" s="98"/>
      <c r="AG7892" s="98"/>
      <c r="AH7892" s="98"/>
      <c r="AI7892" s="98"/>
      <c r="AJ7892" s="98"/>
      <c r="AK7892" s="98"/>
      <c r="AL7892" s="98"/>
      <c r="AM7892" s="98"/>
      <c r="AN7892" s="98"/>
      <c r="AO7892" s="98"/>
      <c r="AP7892" s="98"/>
      <c r="AQ7892" s="98"/>
      <c r="AR7892" s="98"/>
      <c r="AS7892" s="98"/>
      <c r="AT7892" s="98"/>
      <c r="AU7892" s="98"/>
      <c r="AV7892" s="98"/>
      <c r="AW7892" s="98"/>
      <c r="AX7892" s="98"/>
      <c r="AY7892" s="98"/>
      <c r="AZ7892" s="98"/>
      <c r="BA7892" s="98"/>
      <c r="BB7892" s="98"/>
      <c r="BC7892" s="98"/>
      <c r="BD7892" s="98"/>
      <c r="BE7892" s="98"/>
      <c r="BF7892" s="98"/>
      <c r="BG7892" s="98"/>
      <c r="BH7892" s="98"/>
      <c r="BI7892" s="98"/>
      <c r="BJ7892" s="98"/>
      <c r="BK7892" s="98"/>
      <c r="BL7892" s="98"/>
      <c r="BM7892" s="98"/>
      <c r="BN7892" s="98"/>
      <c r="BO7892" s="98"/>
      <c r="BP7892" s="98"/>
      <c r="BQ7892" s="98"/>
      <c r="BR7892" s="98"/>
      <c r="BS7892" s="98"/>
      <c r="BT7892" s="98"/>
      <c r="BU7892" s="98"/>
      <c r="BV7892" s="98"/>
      <c r="BW7892" s="98"/>
      <c r="BX7892" s="98"/>
      <c r="BY7892" s="98"/>
      <c r="BZ7892" s="98"/>
      <c r="CA7892" s="98"/>
      <c r="CB7892" s="98"/>
      <c r="CC7892" s="98"/>
      <c r="CD7892" s="98"/>
      <c r="CE7892" s="98"/>
      <c r="CF7892" s="98"/>
      <c r="CG7892" s="98"/>
      <c r="CH7892" s="98"/>
      <c r="CI7892" s="98"/>
      <c r="CJ7892" s="98"/>
      <c r="CK7892" s="98"/>
      <c r="CL7892" s="98"/>
      <c r="CM7892" s="98"/>
      <c r="CN7892" s="98"/>
      <c r="CO7892" s="98"/>
      <c r="CP7892" s="98"/>
      <c r="CQ7892" s="98"/>
      <c r="CR7892" s="98"/>
      <c r="CS7892" s="98"/>
      <c r="CT7892" s="98"/>
      <c r="CU7892" s="98"/>
      <c r="CV7892" s="98"/>
      <c r="CW7892" s="98"/>
      <c r="CX7892" s="98"/>
      <c r="CY7892" s="98"/>
      <c r="CZ7892" s="98"/>
      <c r="DA7892" s="98"/>
      <c r="DB7892" s="98"/>
      <c r="DC7892" s="98"/>
      <c r="DD7892" s="98"/>
      <c r="DE7892" s="98"/>
      <c r="DF7892" s="98"/>
      <c r="DG7892" s="98"/>
      <c r="DH7892" s="98"/>
      <c r="DI7892" s="98"/>
      <c r="DJ7892" s="98"/>
      <c r="DK7892" s="98"/>
      <c r="DL7892" s="98"/>
      <c r="DM7892" s="98"/>
      <c r="DN7892" s="98"/>
      <c r="DO7892" s="98"/>
      <c r="DP7892" s="98"/>
      <c r="DQ7892" s="98"/>
      <c r="DR7892" s="98"/>
      <c r="DS7892" s="98"/>
      <c r="DT7892" s="98"/>
      <c r="DU7892" s="98"/>
      <c r="DV7892" s="98"/>
      <c r="DW7892" s="98"/>
      <c r="DX7892" s="98"/>
      <c r="DY7892" s="98"/>
      <c r="DZ7892" s="98"/>
      <c r="EA7892" s="98"/>
      <c r="EB7892" s="98"/>
      <c r="EC7892" s="98"/>
      <c r="ED7892" s="98"/>
      <c r="EE7892" s="98"/>
      <c r="EF7892" s="98"/>
      <c r="EG7892" s="98"/>
      <c r="EH7892" s="98"/>
      <c r="EI7892" s="98"/>
      <c r="EJ7892" s="98"/>
      <c r="EK7892" s="98"/>
      <c r="EL7892" s="98"/>
      <c r="EM7892" s="98"/>
      <c r="EN7892" s="98"/>
      <c r="EO7892" s="98"/>
      <c r="EP7892" s="98"/>
      <c r="EQ7892" s="98"/>
      <c r="ER7892" s="98"/>
      <c r="ES7892" s="98"/>
      <c r="ET7892" s="98"/>
      <c r="EU7892" s="98"/>
      <c r="EV7892" s="98"/>
      <c r="EW7892" s="98"/>
      <c r="EX7892" s="98"/>
      <c r="EY7892" s="98"/>
      <c r="EZ7892" s="98"/>
      <c r="FA7892" s="98"/>
      <c r="FB7892" s="98"/>
      <c r="FC7892" s="98"/>
      <c r="FD7892" s="98"/>
      <c r="FE7892" s="98"/>
      <c r="FF7892" s="98"/>
      <c r="FG7892" s="98"/>
      <c r="FH7892" s="98"/>
      <c r="FI7892" s="98"/>
      <c r="FJ7892" s="98"/>
      <c r="FK7892" s="98"/>
      <c r="FL7892" s="98"/>
      <c r="FM7892" s="98"/>
      <c r="FN7892" s="98"/>
      <c r="FO7892" s="98"/>
      <c r="FP7892" s="98"/>
      <c r="FQ7892" s="98"/>
      <c r="FR7892" s="98"/>
      <c r="FS7892" s="98"/>
      <c r="FT7892" s="98"/>
      <c r="FU7892" s="98"/>
    </row>
    <row r="7893" spans="2:177" s="46" customFormat="1" ht="76.5" customHeight="1" outlineLevel="1">
      <c r="B7893" s="32" t="s">
        <v>18599</v>
      </c>
      <c r="C7893" s="143" t="s">
        <v>66</v>
      </c>
      <c r="D7893" s="37" t="s">
        <v>18552</v>
      </c>
      <c r="E7893" s="37" t="s">
        <v>18553</v>
      </c>
      <c r="F7893" s="102" t="s">
        <v>18554</v>
      </c>
      <c r="G7893" s="37" t="s">
        <v>18553</v>
      </c>
      <c r="H7893" s="102" t="s">
        <v>18554</v>
      </c>
      <c r="I7893" s="145" t="s">
        <v>18600</v>
      </c>
      <c r="J7893" s="102" t="s">
        <v>18601</v>
      </c>
      <c r="K7893" s="38" t="s">
        <v>113</v>
      </c>
      <c r="L7893" s="32">
        <v>100</v>
      </c>
      <c r="M7893" s="37">
        <v>230000000</v>
      </c>
      <c r="N7893" s="41" t="s">
        <v>74</v>
      </c>
      <c r="O7893" s="49" t="s">
        <v>1656</v>
      </c>
      <c r="P7893" s="37" t="s">
        <v>13079</v>
      </c>
      <c r="Q7893" s="145"/>
      <c r="R7893" s="38" t="s">
        <v>13081</v>
      </c>
      <c r="S7893" s="33" t="s">
        <v>16825</v>
      </c>
      <c r="T7893" s="38"/>
      <c r="U7893" s="38"/>
      <c r="V7893" s="38"/>
      <c r="W7893" s="38"/>
      <c r="X7893" s="139">
        <v>278027</v>
      </c>
      <c r="Y7893" s="142">
        <f t="shared" si="242"/>
        <v>311390.24000000005</v>
      </c>
      <c r="Z7893" s="38"/>
      <c r="AA7893" s="38" t="s">
        <v>1658</v>
      </c>
      <c r="AB7893" s="32"/>
      <c r="AC7893" s="98"/>
      <c r="AD7893" s="98"/>
      <c r="AE7893" s="98"/>
      <c r="AF7893" s="98"/>
      <c r="AG7893" s="98"/>
      <c r="AH7893" s="98"/>
      <c r="AI7893" s="98"/>
      <c r="AJ7893" s="98"/>
      <c r="AK7893" s="98"/>
      <c r="AL7893" s="98"/>
      <c r="AM7893" s="98"/>
      <c r="AN7893" s="98"/>
      <c r="AO7893" s="98"/>
      <c r="AP7893" s="98"/>
      <c r="AQ7893" s="98"/>
      <c r="AR7893" s="98"/>
      <c r="AS7893" s="98"/>
      <c r="AT7893" s="98"/>
      <c r="AU7893" s="98"/>
      <c r="AV7893" s="98"/>
      <c r="AW7893" s="98"/>
      <c r="AX7893" s="98"/>
      <c r="AY7893" s="98"/>
      <c r="AZ7893" s="98"/>
      <c r="BA7893" s="98"/>
      <c r="BB7893" s="98"/>
      <c r="BC7893" s="98"/>
      <c r="BD7893" s="98"/>
      <c r="BE7893" s="98"/>
      <c r="BF7893" s="98"/>
      <c r="BG7893" s="98"/>
      <c r="BH7893" s="98"/>
      <c r="BI7893" s="98"/>
      <c r="BJ7893" s="98"/>
      <c r="BK7893" s="98"/>
      <c r="BL7893" s="98"/>
      <c r="BM7893" s="98"/>
      <c r="BN7893" s="98"/>
      <c r="BO7893" s="98"/>
      <c r="BP7893" s="98"/>
      <c r="BQ7893" s="98"/>
      <c r="BR7893" s="98"/>
      <c r="BS7893" s="98"/>
      <c r="BT7893" s="98"/>
      <c r="BU7893" s="98"/>
      <c r="BV7893" s="98"/>
      <c r="BW7893" s="98"/>
      <c r="BX7893" s="98"/>
      <c r="BY7893" s="98"/>
      <c r="BZ7893" s="98"/>
      <c r="CA7893" s="98"/>
      <c r="CB7893" s="98"/>
      <c r="CC7893" s="98"/>
      <c r="CD7893" s="98"/>
      <c r="CE7893" s="98"/>
      <c r="CF7893" s="98"/>
      <c r="CG7893" s="98"/>
      <c r="CH7893" s="98"/>
      <c r="CI7893" s="98"/>
      <c r="CJ7893" s="98"/>
      <c r="CK7893" s="98"/>
      <c r="CL7893" s="98"/>
      <c r="CM7893" s="98"/>
      <c r="CN7893" s="98"/>
      <c r="CO7893" s="98"/>
      <c r="CP7893" s="98"/>
      <c r="CQ7893" s="98"/>
      <c r="CR7893" s="98"/>
      <c r="CS7893" s="98"/>
      <c r="CT7893" s="98"/>
      <c r="CU7893" s="98"/>
      <c r="CV7893" s="98"/>
      <c r="CW7893" s="98"/>
      <c r="CX7893" s="98"/>
      <c r="CY7893" s="98"/>
      <c r="CZ7893" s="98"/>
      <c r="DA7893" s="98"/>
      <c r="DB7893" s="98"/>
      <c r="DC7893" s="98"/>
      <c r="DD7893" s="98"/>
      <c r="DE7893" s="98"/>
      <c r="DF7893" s="98"/>
      <c r="DG7893" s="98"/>
      <c r="DH7893" s="98"/>
      <c r="DI7893" s="98"/>
      <c r="DJ7893" s="98"/>
      <c r="DK7893" s="98"/>
      <c r="DL7893" s="98"/>
      <c r="DM7893" s="98"/>
      <c r="DN7893" s="98"/>
      <c r="DO7893" s="98"/>
      <c r="DP7893" s="98"/>
      <c r="DQ7893" s="98"/>
      <c r="DR7893" s="98"/>
      <c r="DS7893" s="98"/>
      <c r="DT7893" s="98"/>
      <c r="DU7893" s="98"/>
      <c r="DV7893" s="98"/>
      <c r="DW7893" s="98"/>
      <c r="DX7893" s="98"/>
      <c r="DY7893" s="98"/>
      <c r="DZ7893" s="98"/>
      <c r="EA7893" s="98"/>
      <c r="EB7893" s="98"/>
      <c r="EC7893" s="98"/>
      <c r="ED7893" s="98"/>
      <c r="EE7893" s="98"/>
      <c r="EF7893" s="98"/>
      <c r="EG7893" s="98"/>
      <c r="EH7893" s="98"/>
      <c r="EI7893" s="98"/>
      <c r="EJ7893" s="98"/>
      <c r="EK7893" s="98"/>
      <c r="EL7893" s="98"/>
      <c r="EM7893" s="98"/>
      <c r="EN7893" s="98"/>
      <c r="EO7893" s="98"/>
      <c r="EP7893" s="98"/>
      <c r="EQ7893" s="98"/>
      <c r="ER7893" s="98"/>
      <c r="ES7893" s="98"/>
      <c r="ET7893" s="98"/>
      <c r="EU7893" s="98"/>
      <c r="EV7893" s="98"/>
      <c r="EW7893" s="98"/>
      <c r="EX7893" s="98"/>
      <c r="EY7893" s="98"/>
      <c r="EZ7893" s="98"/>
      <c r="FA7893" s="98"/>
      <c r="FB7893" s="98"/>
      <c r="FC7893" s="98"/>
      <c r="FD7893" s="98"/>
      <c r="FE7893" s="98"/>
      <c r="FF7893" s="98"/>
      <c r="FG7893" s="98"/>
      <c r="FH7893" s="98"/>
      <c r="FI7893" s="98"/>
      <c r="FJ7893" s="98"/>
      <c r="FK7893" s="98"/>
      <c r="FL7893" s="98"/>
      <c r="FM7893" s="98"/>
      <c r="FN7893" s="98"/>
      <c r="FO7893" s="98"/>
      <c r="FP7893" s="98"/>
      <c r="FQ7893" s="98"/>
      <c r="FR7893" s="98"/>
      <c r="FS7893" s="98"/>
      <c r="FT7893" s="98"/>
      <c r="FU7893" s="98"/>
    </row>
    <row r="7894" spans="2:177" s="46" customFormat="1" ht="89.25" customHeight="1" outlineLevel="1">
      <c r="B7894" s="32" t="s">
        <v>18602</v>
      </c>
      <c r="C7894" s="143" t="s">
        <v>66</v>
      </c>
      <c r="D7894" s="37" t="s">
        <v>18552</v>
      </c>
      <c r="E7894" s="37" t="s">
        <v>18553</v>
      </c>
      <c r="F7894" s="102" t="s">
        <v>18554</v>
      </c>
      <c r="G7894" s="37" t="s">
        <v>18553</v>
      </c>
      <c r="H7894" s="102" t="s">
        <v>18554</v>
      </c>
      <c r="I7894" s="145" t="s">
        <v>18603</v>
      </c>
      <c r="J7894" s="102" t="s">
        <v>18604</v>
      </c>
      <c r="K7894" s="38" t="s">
        <v>113</v>
      </c>
      <c r="L7894" s="32">
        <v>100</v>
      </c>
      <c r="M7894" s="37">
        <v>230000000</v>
      </c>
      <c r="N7894" s="41" t="s">
        <v>74</v>
      </c>
      <c r="O7894" s="49" t="s">
        <v>1656</v>
      </c>
      <c r="P7894" s="37" t="s">
        <v>13079</v>
      </c>
      <c r="Q7894" s="145"/>
      <c r="R7894" s="38" t="s">
        <v>13081</v>
      </c>
      <c r="S7894" s="33" t="s">
        <v>16825</v>
      </c>
      <c r="T7894" s="38"/>
      <c r="U7894" s="38"/>
      <c r="V7894" s="38"/>
      <c r="W7894" s="38"/>
      <c r="X7894" s="139">
        <v>1463300</v>
      </c>
      <c r="Y7894" s="142">
        <f t="shared" si="242"/>
        <v>1638896.0000000002</v>
      </c>
      <c r="Z7894" s="38"/>
      <c r="AA7894" s="38" t="s">
        <v>1658</v>
      </c>
      <c r="AB7894" s="32"/>
      <c r="AC7894" s="98"/>
      <c r="AD7894" s="98"/>
      <c r="AE7894" s="98"/>
      <c r="AF7894" s="98"/>
      <c r="AG7894" s="98"/>
      <c r="AH7894" s="98"/>
      <c r="AI7894" s="98"/>
      <c r="AJ7894" s="98"/>
      <c r="AK7894" s="98"/>
      <c r="AL7894" s="98"/>
      <c r="AM7894" s="98"/>
      <c r="AN7894" s="98"/>
      <c r="AO7894" s="98"/>
      <c r="AP7894" s="98"/>
      <c r="AQ7894" s="98"/>
      <c r="AR7894" s="98"/>
      <c r="AS7894" s="98"/>
      <c r="AT7894" s="98"/>
      <c r="AU7894" s="98"/>
      <c r="AV7894" s="98"/>
      <c r="AW7894" s="98"/>
      <c r="AX7894" s="98"/>
      <c r="AY7894" s="98"/>
      <c r="AZ7894" s="98"/>
      <c r="BA7894" s="98"/>
      <c r="BB7894" s="98"/>
      <c r="BC7894" s="98"/>
      <c r="BD7894" s="98"/>
      <c r="BE7894" s="98"/>
      <c r="BF7894" s="98"/>
      <c r="BG7894" s="98"/>
      <c r="BH7894" s="98"/>
      <c r="BI7894" s="98"/>
      <c r="BJ7894" s="98"/>
      <c r="BK7894" s="98"/>
      <c r="BL7894" s="98"/>
      <c r="BM7894" s="98"/>
      <c r="BN7894" s="98"/>
      <c r="BO7894" s="98"/>
      <c r="BP7894" s="98"/>
      <c r="BQ7894" s="98"/>
      <c r="BR7894" s="98"/>
      <c r="BS7894" s="98"/>
      <c r="BT7894" s="98"/>
      <c r="BU7894" s="98"/>
      <c r="BV7894" s="98"/>
      <c r="BW7894" s="98"/>
      <c r="BX7894" s="98"/>
      <c r="BY7894" s="98"/>
      <c r="BZ7894" s="98"/>
      <c r="CA7894" s="98"/>
      <c r="CB7894" s="98"/>
      <c r="CC7894" s="98"/>
      <c r="CD7894" s="98"/>
      <c r="CE7894" s="98"/>
      <c r="CF7894" s="98"/>
      <c r="CG7894" s="98"/>
      <c r="CH7894" s="98"/>
      <c r="CI7894" s="98"/>
      <c r="CJ7894" s="98"/>
      <c r="CK7894" s="98"/>
      <c r="CL7894" s="98"/>
      <c r="CM7894" s="98"/>
      <c r="CN7894" s="98"/>
      <c r="CO7894" s="98"/>
      <c r="CP7894" s="98"/>
      <c r="CQ7894" s="98"/>
      <c r="CR7894" s="98"/>
      <c r="CS7894" s="98"/>
      <c r="CT7894" s="98"/>
      <c r="CU7894" s="98"/>
      <c r="CV7894" s="98"/>
      <c r="CW7894" s="98"/>
      <c r="CX7894" s="98"/>
      <c r="CY7894" s="98"/>
      <c r="CZ7894" s="98"/>
      <c r="DA7894" s="98"/>
      <c r="DB7894" s="98"/>
      <c r="DC7894" s="98"/>
      <c r="DD7894" s="98"/>
      <c r="DE7894" s="98"/>
      <c r="DF7894" s="98"/>
      <c r="DG7894" s="98"/>
      <c r="DH7894" s="98"/>
      <c r="DI7894" s="98"/>
      <c r="DJ7894" s="98"/>
      <c r="DK7894" s="98"/>
      <c r="DL7894" s="98"/>
      <c r="DM7894" s="98"/>
      <c r="DN7894" s="98"/>
      <c r="DO7894" s="98"/>
      <c r="DP7894" s="98"/>
      <c r="DQ7894" s="98"/>
      <c r="DR7894" s="98"/>
      <c r="DS7894" s="98"/>
      <c r="DT7894" s="98"/>
      <c r="DU7894" s="98"/>
      <c r="DV7894" s="98"/>
      <c r="DW7894" s="98"/>
      <c r="DX7894" s="98"/>
      <c r="DY7894" s="98"/>
      <c r="DZ7894" s="98"/>
      <c r="EA7894" s="98"/>
      <c r="EB7894" s="98"/>
      <c r="EC7894" s="98"/>
      <c r="ED7894" s="98"/>
      <c r="EE7894" s="98"/>
      <c r="EF7894" s="98"/>
      <c r="EG7894" s="98"/>
      <c r="EH7894" s="98"/>
      <c r="EI7894" s="98"/>
      <c r="EJ7894" s="98"/>
      <c r="EK7894" s="98"/>
      <c r="EL7894" s="98"/>
      <c r="EM7894" s="98"/>
      <c r="EN7894" s="98"/>
      <c r="EO7894" s="98"/>
      <c r="EP7894" s="98"/>
      <c r="EQ7894" s="98"/>
      <c r="ER7894" s="98"/>
      <c r="ES7894" s="98"/>
      <c r="ET7894" s="98"/>
      <c r="EU7894" s="98"/>
      <c r="EV7894" s="98"/>
      <c r="EW7894" s="98"/>
      <c r="EX7894" s="98"/>
      <c r="EY7894" s="98"/>
      <c r="EZ7894" s="98"/>
      <c r="FA7894" s="98"/>
      <c r="FB7894" s="98"/>
      <c r="FC7894" s="98"/>
      <c r="FD7894" s="98"/>
      <c r="FE7894" s="98"/>
      <c r="FF7894" s="98"/>
      <c r="FG7894" s="98"/>
      <c r="FH7894" s="98"/>
      <c r="FI7894" s="98"/>
      <c r="FJ7894" s="98"/>
      <c r="FK7894" s="98"/>
      <c r="FL7894" s="98"/>
      <c r="FM7894" s="98"/>
      <c r="FN7894" s="98"/>
      <c r="FO7894" s="98"/>
      <c r="FP7894" s="98"/>
      <c r="FQ7894" s="98"/>
      <c r="FR7894" s="98"/>
      <c r="FS7894" s="98"/>
      <c r="FT7894" s="98"/>
      <c r="FU7894" s="98"/>
    </row>
    <row r="7895" spans="2:177" s="46" customFormat="1" ht="63.75" customHeight="1" outlineLevel="1">
      <c r="B7895" s="32" t="s">
        <v>18605</v>
      </c>
      <c r="C7895" s="143" t="s">
        <v>66</v>
      </c>
      <c r="D7895" s="37" t="s">
        <v>18552</v>
      </c>
      <c r="E7895" s="37" t="s">
        <v>18553</v>
      </c>
      <c r="F7895" s="102" t="s">
        <v>18554</v>
      </c>
      <c r="G7895" s="37" t="s">
        <v>18553</v>
      </c>
      <c r="H7895" s="102" t="s">
        <v>18554</v>
      </c>
      <c r="I7895" s="145" t="s">
        <v>18606</v>
      </c>
      <c r="J7895" s="102" t="s">
        <v>18607</v>
      </c>
      <c r="K7895" s="38" t="s">
        <v>113</v>
      </c>
      <c r="L7895" s="32">
        <v>100</v>
      </c>
      <c r="M7895" s="37">
        <v>230000000</v>
      </c>
      <c r="N7895" s="41" t="s">
        <v>74</v>
      </c>
      <c r="O7895" s="37" t="s">
        <v>13174</v>
      </c>
      <c r="P7895" s="38" t="s">
        <v>13079</v>
      </c>
      <c r="Q7895" s="38"/>
      <c r="R7895" s="38" t="s">
        <v>16993</v>
      </c>
      <c r="S7895" s="33" t="s">
        <v>16825</v>
      </c>
      <c r="T7895" s="38"/>
      <c r="U7895" s="38"/>
      <c r="V7895" s="38"/>
      <c r="W7895" s="38"/>
      <c r="X7895" s="139">
        <v>0</v>
      </c>
      <c r="Y7895" s="142">
        <f t="shared" si="242"/>
        <v>0</v>
      </c>
      <c r="Z7895" s="38"/>
      <c r="AA7895" s="38">
        <v>2014</v>
      </c>
      <c r="AB7895" s="32" t="s">
        <v>122</v>
      </c>
      <c r="AC7895" s="98"/>
      <c r="AD7895" s="98"/>
      <c r="AE7895" s="98"/>
      <c r="AF7895" s="98"/>
      <c r="AG7895" s="98"/>
      <c r="AH7895" s="98"/>
      <c r="AI7895" s="98"/>
      <c r="AJ7895" s="98"/>
      <c r="AK7895" s="98"/>
      <c r="AL7895" s="98"/>
      <c r="AM7895" s="98"/>
      <c r="AN7895" s="98"/>
      <c r="AO7895" s="98"/>
      <c r="AP7895" s="98"/>
      <c r="AQ7895" s="98"/>
      <c r="AR7895" s="98"/>
      <c r="AS7895" s="98"/>
      <c r="AT7895" s="98"/>
      <c r="AU7895" s="98"/>
      <c r="AV7895" s="98"/>
      <c r="AW7895" s="98"/>
      <c r="AX7895" s="98"/>
      <c r="AY7895" s="98"/>
      <c r="AZ7895" s="98"/>
      <c r="BA7895" s="98"/>
      <c r="BB7895" s="98"/>
      <c r="BC7895" s="98"/>
      <c r="BD7895" s="98"/>
      <c r="BE7895" s="98"/>
      <c r="BF7895" s="98"/>
      <c r="BG7895" s="98"/>
      <c r="BH7895" s="98"/>
      <c r="BI7895" s="98"/>
      <c r="BJ7895" s="98"/>
      <c r="BK7895" s="98"/>
      <c r="BL7895" s="98"/>
      <c r="BM7895" s="98"/>
      <c r="BN7895" s="98"/>
      <c r="BO7895" s="98"/>
      <c r="BP7895" s="98"/>
      <c r="BQ7895" s="98"/>
      <c r="BR7895" s="98"/>
      <c r="BS7895" s="98"/>
      <c r="BT7895" s="98"/>
      <c r="BU7895" s="98"/>
      <c r="BV7895" s="98"/>
      <c r="BW7895" s="98"/>
      <c r="BX7895" s="98"/>
      <c r="BY7895" s="98"/>
      <c r="BZ7895" s="98"/>
      <c r="CA7895" s="98"/>
      <c r="CB7895" s="98"/>
      <c r="CC7895" s="98"/>
      <c r="CD7895" s="98"/>
      <c r="CE7895" s="98"/>
      <c r="CF7895" s="98"/>
      <c r="CG7895" s="98"/>
      <c r="CH7895" s="98"/>
      <c r="CI7895" s="98"/>
      <c r="CJ7895" s="98"/>
      <c r="CK7895" s="98"/>
      <c r="CL7895" s="98"/>
      <c r="CM7895" s="98"/>
      <c r="CN7895" s="98"/>
      <c r="CO7895" s="98"/>
      <c r="CP7895" s="98"/>
      <c r="CQ7895" s="98"/>
      <c r="CR7895" s="98"/>
      <c r="CS7895" s="98"/>
      <c r="CT7895" s="98"/>
      <c r="CU7895" s="98"/>
      <c r="CV7895" s="98"/>
      <c r="CW7895" s="98"/>
      <c r="CX7895" s="98"/>
      <c r="CY7895" s="98"/>
      <c r="CZ7895" s="98"/>
      <c r="DA7895" s="98"/>
      <c r="DB7895" s="98"/>
      <c r="DC7895" s="98"/>
      <c r="DD7895" s="98"/>
      <c r="DE7895" s="98"/>
      <c r="DF7895" s="98"/>
      <c r="DG7895" s="98"/>
      <c r="DH7895" s="98"/>
      <c r="DI7895" s="98"/>
      <c r="DJ7895" s="98"/>
      <c r="DK7895" s="98"/>
      <c r="DL7895" s="98"/>
      <c r="DM7895" s="98"/>
      <c r="DN7895" s="98"/>
      <c r="DO7895" s="98"/>
      <c r="DP7895" s="98"/>
      <c r="DQ7895" s="98"/>
      <c r="DR7895" s="98"/>
      <c r="DS7895" s="98"/>
      <c r="DT7895" s="98"/>
      <c r="DU7895" s="98"/>
      <c r="DV7895" s="98"/>
      <c r="DW7895" s="98"/>
      <c r="DX7895" s="98"/>
      <c r="DY7895" s="98"/>
      <c r="DZ7895" s="98"/>
      <c r="EA7895" s="98"/>
      <c r="EB7895" s="98"/>
      <c r="EC7895" s="98"/>
      <c r="ED7895" s="98"/>
      <c r="EE7895" s="98"/>
      <c r="EF7895" s="98"/>
      <c r="EG7895" s="98"/>
      <c r="EH7895" s="98"/>
      <c r="EI7895" s="98"/>
      <c r="EJ7895" s="98"/>
      <c r="EK7895" s="98"/>
      <c r="EL7895" s="98"/>
      <c r="EM7895" s="98"/>
      <c r="EN7895" s="98"/>
      <c r="EO7895" s="98"/>
      <c r="EP7895" s="98"/>
      <c r="EQ7895" s="98"/>
      <c r="ER7895" s="98"/>
      <c r="ES7895" s="98"/>
      <c r="ET7895" s="98"/>
      <c r="EU7895" s="98"/>
      <c r="EV7895" s="98"/>
      <c r="EW7895" s="98"/>
      <c r="EX7895" s="98"/>
      <c r="EY7895" s="98"/>
      <c r="EZ7895" s="98"/>
      <c r="FA7895" s="98"/>
      <c r="FB7895" s="98"/>
      <c r="FC7895" s="98"/>
      <c r="FD7895" s="98"/>
      <c r="FE7895" s="98"/>
      <c r="FF7895" s="98"/>
      <c r="FG7895" s="98"/>
      <c r="FH7895" s="98"/>
      <c r="FI7895" s="98"/>
      <c r="FJ7895" s="98"/>
      <c r="FK7895" s="98"/>
      <c r="FL7895" s="98"/>
      <c r="FM7895" s="98"/>
      <c r="FN7895" s="98"/>
      <c r="FO7895" s="98"/>
      <c r="FP7895" s="98"/>
      <c r="FQ7895" s="98"/>
      <c r="FR7895" s="98"/>
      <c r="FS7895" s="98"/>
      <c r="FT7895" s="98"/>
      <c r="FU7895" s="98"/>
    </row>
    <row r="7896" spans="2:177" s="46" customFormat="1" ht="63.75" customHeight="1" outlineLevel="1">
      <c r="B7896" s="32" t="s">
        <v>18608</v>
      </c>
      <c r="C7896" s="143" t="s">
        <v>66</v>
      </c>
      <c r="D7896" s="37" t="s">
        <v>18552</v>
      </c>
      <c r="E7896" s="37" t="s">
        <v>18553</v>
      </c>
      <c r="F7896" s="102" t="s">
        <v>18554</v>
      </c>
      <c r="G7896" s="37" t="s">
        <v>18553</v>
      </c>
      <c r="H7896" s="102" t="s">
        <v>18554</v>
      </c>
      <c r="I7896" s="145" t="s">
        <v>18609</v>
      </c>
      <c r="J7896" s="102" t="s">
        <v>18610</v>
      </c>
      <c r="K7896" s="38" t="s">
        <v>113</v>
      </c>
      <c r="L7896" s="32">
        <v>100</v>
      </c>
      <c r="M7896" s="37">
        <v>230000000</v>
      </c>
      <c r="N7896" s="41" t="s">
        <v>74</v>
      </c>
      <c r="O7896" s="49" t="s">
        <v>162</v>
      </c>
      <c r="P7896" s="37" t="s">
        <v>13079</v>
      </c>
      <c r="Q7896" s="145"/>
      <c r="R7896" s="38" t="s">
        <v>16760</v>
      </c>
      <c r="S7896" s="33" t="s">
        <v>16825</v>
      </c>
      <c r="T7896" s="38"/>
      <c r="U7896" s="38"/>
      <c r="V7896" s="38"/>
      <c r="W7896" s="38"/>
      <c r="X7896" s="139">
        <v>0</v>
      </c>
      <c r="Y7896" s="142">
        <f t="shared" si="242"/>
        <v>0</v>
      </c>
      <c r="Z7896" s="38"/>
      <c r="AA7896" s="38">
        <v>2014</v>
      </c>
      <c r="AB7896" s="32" t="s">
        <v>122</v>
      </c>
      <c r="AC7896" s="98"/>
      <c r="AD7896" s="98"/>
      <c r="AE7896" s="98"/>
      <c r="AF7896" s="98"/>
      <c r="AG7896" s="98"/>
      <c r="AH7896" s="98"/>
      <c r="AI7896" s="98"/>
      <c r="AJ7896" s="98"/>
      <c r="AK7896" s="98"/>
      <c r="AL7896" s="98"/>
      <c r="AM7896" s="98"/>
      <c r="AN7896" s="98"/>
      <c r="AO7896" s="98"/>
      <c r="AP7896" s="98"/>
      <c r="AQ7896" s="98"/>
      <c r="AR7896" s="98"/>
      <c r="AS7896" s="98"/>
      <c r="AT7896" s="98"/>
      <c r="AU7896" s="98"/>
      <c r="AV7896" s="98"/>
      <c r="AW7896" s="98"/>
      <c r="AX7896" s="98"/>
      <c r="AY7896" s="98"/>
      <c r="AZ7896" s="98"/>
      <c r="BA7896" s="98"/>
      <c r="BB7896" s="98"/>
      <c r="BC7896" s="98"/>
      <c r="BD7896" s="98"/>
      <c r="BE7896" s="98"/>
      <c r="BF7896" s="98"/>
      <c r="BG7896" s="98"/>
      <c r="BH7896" s="98"/>
      <c r="BI7896" s="98"/>
      <c r="BJ7896" s="98"/>
      <c r="BK7896" s="98"/>
      <c r="BL7896" s="98"/>
      <c r="BM7896" s="98"/>
      <c r="BN7896" s="98"/>
      <c r="BO7896" s="98"/>
      <c r="BP7896" s="98"/>
      <c r="BQ7896" s="98"/>
      <c r="BR7896" s="98"/>
      <c r="BS7896" s="98"/>
      <c r="BT7896" s="98"/>
      <c r="BU7896" s="98"/>
      <c r="BV7896" s="98"/>
      <c r="BW7896" s="98"/>
      <c r="BX7896" s="98"/>
      <c r="BY7896" s="98"/>
      <c r="BZ7896" s="98"/>
      <c r="CA7896" s="98"/>
      <c r="CB7896" s="98"/>
      <c r="CC7896" s="98"/>
      <c r="CD7896" s="98"/>
      <c r="CE7896" s="98"/>
      <c r="CF7896" s="98"/>
      <c r="CG7896" s="98"/>
      <c r="CH7896" s="98"/>
      <c r="CI7896" s="98"/>
      <c r="CJ7896" s="98"/>
      <c r="CK7896" s="98"/>
      <c r="CL7896" s="98"/>
      <c r="CM7896" s="98"/>
      <c r="CN7896" s="98"/>
      <c r="CO7896" s="98"/>
      <c r="CP7896" s="98"/>
      <c r="CQ7896" s="98"/>
      <c r="CR7896" s="98"/>
      <c r="CS7896" s="98"/>
      <c r="CT7896" s="98"/>
      <c r="CU7896" s="98"/>
      <c r="CV7896" s="98"/>
      <c r="CW7896" s="98"/>
      <c r="CX7896" s="98"/>
      <c r="CY7896" s="98"/>
      <c r="CZ7896" s="98"/>
      <c r="DA7896" s="98"/>
      <c r="DB7896" s="98"/>
      <c r="DC7896" s="98"/>
      <c r="DD7896" s="98"/>
      <c r="DE7896" s="98"/>
      <c r="DF7896" s="98"/>
      <c r="DG7896" s="98"/>
      <c r="DH7896" s="98"/>
      <c r="DI7896" s="98"/>
      <c r="DJ7896" s="98"/>
      <c r="DK7896" s="98"/>
      <c r="DL7896" s="98"/>
      <c r="DM7896" s="98"/>
      <c r="DN7896" s="98"/>
      <c r="DO7896" s="98"/>
      <c r="DP7896" s="98"/>
      <c r="DQ7896" s="98"/>
      <c r="DR7896" s="98"/>
      <c r="DS7896" s="98"/>
      <c r="DT7896" s="98"/>
      <c r="DU7896" s="98"/>
      <c r="DV7896" s="98"/>
      <c r="DW7896" s="98"/>
      <c r="DX7896" s="98"/>
      <c r="DY7896" s="98"/>
      <c r="DZ7896" s="98"/>
      <c r="EA7896" s="98"/>
      <c r="EB7896" s="98"/>
      <c r="EC7896" s="98"/>
      <c r="ED7896" s="98"/>
      <c r="EE7896" s="98"/>
      <c r="EF7896" s="98"/>
      <c r="EG7896" s="98"/>
      <c r="EH7896" s="98"/>
      <c r="EI7896" s="98"/>
      <c r="EJ7896" s="98"/>
      <c r="EK7896" s="98"/>
      <c r="EL7896" s="98"/>
      <c r="EM7896" s="98"/>
      <c r="EN7896" s="98"/>
      <c r="EO7896" s="98"/>
      <c r="EP7896" s="98"/>
      <c r="EQ7896" s="98"/>
      <c r="ER7896" s="98"/>
      <c r="ES7896" s="98"/>
      <c r="ET7896" s="98"/>
      <c r="EU7896" s="98"/>
      <c r="EV7896" s="98"/>
      <c r="EW7896" s="98"/>
      <c r="EX7896" s="98"/>
      <c r="EY7896" s="98"/>
      <c r="EZ7896" s="98"/>
      <c r="FA7896" s="98"/>
      <c r="FB7896" s="98"/>
      <c r="FC7896" s="98"/>
      <c r="FD7896" s="98"/>
      <c r="FE7896" s="98"/>
      <c r="FF7896" s="98"/>
      <c r="FG7896" s="98"/>
      <c r="FH7896" s="98"/>
      <c r="FI7896" s="98"/>
      <c r="FJ7896" s="98"/>
      <c r="FK7896" s="98"/>
      <c r="FL7896" s="98"/>
      <c r="FM7896" s="98"/>
      <c r="FN7896" s="98"/>
      <c r="FO7896" s="98"/>
      <c r="FP7896" s="98"/>
      <c r="FQ7896" s="98"/>
      <c r="FR7896" s="98"/>
      <c r="FS7896" s="98"/>
      <c r="FT7896" s="98"/>
      <c r="FU7896" s="98"/>
    </row>
    <row r="7897" spans="2:177" s="46" customFormat="1" ht="76.5" customHeight="1" outlineLevel="1">
      <c r="B7897" s="32" t="s">
        <v>18611</v>
      </c>
      <c r="C7897" s="143" t="s">
        <v>66</v>
      </c>
      <c r="D7897" s="37" t="s">
        <v>18612</v>
      </c>
      <c r="E7897" s="37" t="s">
        <v>18613</v>
      </c>
      <c r="F7897" s="102" t="s">
        <v>18614</v>
      </c>
      <c r="G7897" s="37" t="s">
        <v>18613</v>
      </c>
      <c r="H7897" s="102" t="s">
        <v>18614</v>
      </c>
      <c r="I7897" s="145" t="s">
        <v>18615</v>
      </c>
      <c r="J7897" s="102" t="s">
        <v>18616</v>
      </c>
      <c r="K7897" s="38" t="s">
        <v>113</v>
      </c>
      <c r="L7897" s="32">
        <v>100</v>
      </c>
      <c r="M7897" s="37">
        <v>230000000</v>
      </c>
      <c r="N7897" s="41" t="s">
        <v>74</v>
      </c>
      <c r="O7897" s="49" t="s">
        <v>162</v>
      </c>
      <c r="P7897" s="37" t="s">
        <v>13079</v>
      </c>
      <c r="Q7897" s="145"/>
      <c r="R7897" s="38" t="s">
        <v>18617</v>
      </c>
      <c r="S7897" s="33" t="s">
        <v>16825</v>
      </c>
      <c r="T7897" s="38"/>
      <c r="U7897" s="38"/>
      <c r="V7897" s="38"/>
      <c r="W7897" s="38"/>
      <c r="X7897" s="139">
        <v>0</v>
      </c>
      <c r="Y7897" s="142">
        <f t="shared" si="242"/>
        <v>0</v>
      </c>
      <c r="Z7897" s="38"/>
      <c r="AA7897" s="38">
        <v>2014</v>
      </c>
      <c r="AB7897" s="32" t="s">
        <v>1479</v>
      </c>
      <c r="AC7897" s="98"/>
      <c r="AD7897" s="98"/>
      <c r="AE7897" s="98"/>
      <c r="AF7897" s="98"/>
      <c r="AG7897" s="98"/>
      <c r="AH7897" s="98"/>
      <c r="AI7897" s="98"/>
      <c r="AJ7897" s="98"/>
      <c r="AK7897" s="98"/>
      <c r="AL7897" s="98"/>
      <c r="AM7897" s="98"/>
      <c r="AN7897" s="98"/>
      <c r="AO7897" s="98"/>
      <c r="AP7897" s="98"/>
      <c r="AQ7897" s="98"/>
      <c r="AR7897" s="98"/>
      <c r="AS7897" s="98"/>
      <c r="AT7897" s="98"/>
      <c r="AU7897" s="98"/>
      <c r="AV7897" s="98"/>
      <c r="AW7897" s="98"/>
      <c r="AX7897" s="98"/>
      <c r="AY7897" s="98"/>
      <c r="AZ7897" s="98"/>
      <c r="BA7897" s="98"/>
      <c r="BB7897" s="98"/>
      <c r="BC7897" s="98"/>
      <c r="BD7897" s="98"/>
      <c r="BE7897" s="98"/>
      <c r="BF7897" s="98"/>
      <c r="BG7897" s="98"/>
      <c r="BH7897" s="98"/>
      <c r="BI7897" s="98"/>
      <c r="BJ7897" s="98"/>
      <c r="BK7897" s="98"/>
      <c r="BL7897" s="98"/>
      <c r="BM7897" s="98"/>
      <c r="BN7897" s="98"/>
      <c r="BO7897" s="98"/>
      <c r="BP7897" s="98"/>
      <c r="BQ7897" s="98"/>
      <c r="BR7897" s="98"/>
      <c r="BS7897" s="98"/>
      <c r="BT7897" s="98"/>
      <c r="BU7897" s="98"/>
      <c r="BV7897" s="98"/>
      <c r="BW7897" s="98"/>
      <c r="BX7897" s="98"/>
      <c r="BY7897" s="98"/>
      <c r="BZ7897" s="98"/>
      <c r="CA7897" s="98"/>
      <c r="CB7897" s="98"/>
      <c r="CC7897" s="98"/>
      <c r="CD7897" s="98"/>
      <c r="CE7897" s="98"/>
      <c r="CF7897" s="98"/>
      <c r="CG7897" s="98"/>
      <c r="CH7897" s="98"/>
      <c r="CI7897" s="98"/>
      <c r="CJ7897" s="98"/>
      <c r="CK7897" s="98"/>
      <c r="CL7897" s="98"/>
      <c r="CM7897" s="98"/>
      <c r="CN7897" s="98"/>
      <c r="CO7897" s="98"/>
      <c r="CP7897" s="98"/>
      <c r="CQ7897" s="98"/>
      <c r="CR7897" s="98"/>
      <c r="CS7897" s="98"/>
      <c r="CT7897" s="98"/>
      <c r="CU7897" s="98"/>
      <c r="CV7897" s="98"/>
      <c r="CW7897" s="98"/>
      <c r="CX7897" s="98"/>
      <c r="CY7897" s="98"/>
      <c r="CZ7897" s="98"/>
      <c r="DA7897" s="98"/>
      <c r="DB7897" s="98"/>
      <c r="DC7897" s="98"/>
      <c r="DD7897" s="98"/>
      <c r="DE7897" s="98"/>
      <c r="DF7897" s="98"/>
      <c r="DG7897" s="98"/>
      <c r="DH7897" s="98"/>
      <c r="DI7897" s="98"/>
      <c r="DJ7897" s="98"/>
      <c r="DK7897" s="98"/>
      <c r="DL7897" s="98"/>
      <c r="DM7897" s="98"/>
      <c r="DN7897" s="98"/>
      <c r="DO7897" s="98"/>
      <c r="DP7897" s="98"/>
      <c r="DQ7897" s="98"/>
      <c r="DR7897" s="98"/>
      <c r="DS7897" s="98"/>
      <c r="DT7897" s="98"/>
      <c r="DU7897" s="98"/>
      <c r="DV7897" s="98"/>
      <c r="DW7897" s="98"/>
      <c r="DX7897" s="98"/>
      <c r="DY7897" s="98"/>
      <c r="DZ7897" s="98"/>
      <c r="EA7897" s="98"/>
      <c r="EB7897" s="98"/>
      <c r="EC7897" s="98"/>
      <c r="ED7897" s="98"/>
      <c r="EE7897" s="98"/>
      <c r="EF7897" s="98"/>
      <c r="EG7897" s="98"/>
      <c r="EH7897" s="98"/>
      <c r="EI7897" s="98"/>
      <c r="EJ7897" s="98"/>
      <c r="EK7897" s="98"/>
      <c r="EL7897" s="98"/>
      <c r="EM7897" s="98"/>
      <c r="EN7897" s="98"/>
      <c r="EO7897" s="98"/>
      <c r="EP7897" s="98"/>
      <c r="EQ7897" s="98"/>
      <c r="ER7897" s="98"/>
      <c r="ES7897" s="98"/>
      <c r="ET7897" s="98"/>
      <c r="EU7897" s="98"/>
      <c r="EV7897" s="98"/>
      <c r="EW7897" s="98"/>
      <c r="EX7897" s="98"/>
      <c r="EY7897" s="98"/>
      <c r="EZ7897" s="98"/>
      <c r="FA7897" s="98"/>
      <c r="FB7897" s="98"/>
      <c r="FC7897" s="98"/>
      <c r="FD7897" s="98"/>
      <c r="FE7897" s="98"/>
      <c r="FF7897" s="98"/>
      <c r="FG7897" s="98"/>
      <c r="FH7897" s="98"/>
      <c r="FI7897" s="98"/>
      <c r="FJ7897" s="98"/>
      <c r="FK7897" s="98"/>
      <c r="FL7897" s="98"/>
      <c r="FM7897" s="98"/>
      <c r="FN7897" s="98"/>
      <c r="FO7897" s="98"/>
      <c r="FP7897" s="98"/>
      <c r="FQ7897" s="98"/>
      <c r="FR7897" s="98"/>
      <c r="FS7897" s="98"/>
      <c r="FT7897" s="98"/>
      <c r="FU7897" s="98"/>
    </row>
    <row r="7898" spans="2:177" s="46" customFormat="1" ht="76.5" customHeight="1" outlineLevel="1">
      <c r="B7898" s="32" t="s">
        <v>18618</v>
      </c>
      <c r="C7898" s="143" t="s">
        <v>66</v>
      </c>
      <c r="D7898" s="37" t="s">
        <v>18612</v>
      </c>
      <c r="E7898" s="37" t="s">
        <v>18613</v>
      </c>
      <c r="F7898" s="102" t="s">
        <v>18614</v>
      </c>
      <c r="G7898" s="37" t="s">
        <v>18613</v>
      </c>
      <c r="H7898" s="102" t="s">
        <v>18614</v>
      </c>
      <c r="I7898" s="145" t="s">
        <v>18615</v>
      </c>
      <c r="J7898" s="102" t="s">
        <v>18616</v>
      </c>
      <c r="K7898" s="38" t="s">
        <v>113</v>
      </c>
      <c r="L7898" s="32">
        <v>100</v>
      </c>
      <c r="M7898" s="37">
        <v>230000000</v>
      </c>
      <c r="N7898" s="41" t="s">
        <v>74</v>
      </c>
      <c r="O7898" s="49" t="s">
        <v>162</v>
      </c>
      <c r="P7898" s="37" t="s">
        <v>13079</v>
      </c>
      <c r="Q7898" s="145"/>
      <c r="R7898" s="38" t="s">
        <v>16760</v>
      </c>
      <c r="S7898" s="33" t="s">
        <v>16825</v>
      </c>
      <c r="T7898" s="38"/>
      <c r="U7898" s="38"/>
      <c r="V7898" s="38"/>
      <c r="W7898" s="38"/>
      <c r="X7898" s="139">
        <v>473604176</v>
      </c>
      <c r="Y7898" s="142">
        <f t="shared" si="242"/>
        <v>530436677.12000006</v>
      </c>
      <c r="Z7898" s="38"/>
      <c r="AA7898" s="38">
        <v>2014</v>
      </c>
      <c r="AB7898" s="32"/>
      <c r="AC7898" s="98"/>
      <c r="AD7898" s="98"/>
      <c r="AE7898" s="98"/>
      <c r="AF7898" s="98"/>
      <c r="AG7898" s="98"/>
      <c r="AH7898" s="98"/>
      <c r="AI7898" s="98"/>
      <c r="AJ7898" s="98"/>
      <c r="AK7898" s="98"/>
      <c r="AL7898" s="98"/>
      <c r="AM7898" s="98"/>
      <c r="AN7898" s="98"/>
      <c r="AO7898" s="98"/>
      <c r="AP7898" s="98"/>
      <c r="AQ7898" s="98"/>
      <c r="AR7898" s="98"/>
      <c r="AS7898" s="98"/>
      <c r="AT7898" s="98"/>
      <c r="AU7898" s="98"/>
      <c r="AV7898" s="98"/>
      <c r="AW7898" s="98"/>
      <c r="AX7898" s="98"/>
      <c r="AY7898" s="98"/>
      <c r="AZ7898" s="98"/>
      <c r="BA7898" s="98"/>
      <c r="BB7898" s="98"/>
      <c r="BC7898" s="98"/>
      <c r="BD7898" s="98"/>
      <c r="BE7898" s="98"/>
      <c r="BF7898" s="98"/>
      <c r="BG7898" s="98"/>
      <c r="BH7898" s="98"/>
      <c r="BI7898" s="98"/>
      <c r="BJ7898" s="98"/>
      <c r="BK7898" s="98"/>
      <c r="BL7898" s="98"/>
      <c r="BM7898" s="98"/>
      <c r="BN7898" s="98"/>
      <c r="BO7898" s="98"/>
      <c r="BP7898" s="98"/>
      <c r="BQ7898" s="98"/>
      <c r="BR7898" s="98"/>
      <c r="BS7898" s="98"/>
      <c r="BT7898" s="98"/>
      <c r="BU7898" s="98"/>
      <c r="BV7898" s="98"/>
      <c r="BW7898" s="98"/>
      <c r="BX7898" s="98"/>
      <c r="BY7898" s="98"/>
      <c r="BZ7898" s="98"/>
      <c r="CA7898" s="98"/>
      <c r="CB7898" s="98"/>
      <c r="CC7898" s="98"/>
      <c r="CD7898" s="98"/>
      <c r="CE7898" s="98"/>
      <c r="CF7898" s="98"/>
      <c r="CG7898" s="98"/>
      <c r="CH7898" s="98"/>
      <c r="CI7898" s="98"/>
      <c r="CJ7898" s="98"/>
      <c r="CK7898" s="98"/>
      <c r="CL7898" s="98"/>
      <c r="CM7898" s="98"/>
      <c r="CN7898" s="98"/>
      <c r="CO7898" s="98"/>
      <c r="CP7898" s="98"/>
      <c r="CQ7898" s="98"/>
      <c r="CR7898" s="98"/>
      <c r="CS7898" s="98"/>
      <c r="CT7898" s="98"/>
      <c r="CU7898" s="98"/>
      <c r="CV7898" s="98"/>
      <c r="CW7898" s="98"/>
      <c r="CX7898" s="98"/>
      <c r="CY7898" s="98"/>
      <c r="CZ7898" s="98"/>
      <c r="DA7898" s="98"/>
      <c r="DB7898" s="98"/>
      <c r="DC7898" s="98"/>
      <c r="DD7898" s="98"/>
      <c r="DE7898" s="98"/>
      <c r="DF7898" s="98"/>
      <c r="DG7898" s="98"/>
      <c r="DH7898" s="98"/>
      <c r="DI7898" s="98"/>
      <c r="DJ7898" s="98"/>
      <c r="DK7898" s="98"/>
      <c r="DL7898" s="98"/>
      <c r="DM7898" s="98"/>
      <c r="DN7898" s="98"/>
      <c r="DO7898" s="98"/>
      <c r="DP7898" s="98"/>
      <c r="DQ7898" s="98"/>
      <c r="DR7898" s="98"/>
      <c r="DS7898" s="98"/>
      <c r="DT7898" s="98"/>
      <c r="DU7898" s="98"/>
      <c r="DV7898" s="98"/>
      <c r="DW7898" s="98"/>
      <c r="DX7898" s="98"/>
      <c r="DY7898" s="98"/>
      <c r="DZ7898" s="98"/>
      <c r="EA7898" s="98"/>
      <c r="EB7898" s="98"/>
      <c r="EC7898" s="98"/>
      <c r="ED7898" s="98"/>
      <c r="EE7898" s="98"/>
      <c r="EF7898" s="98"/>
      <c r="EG7898" s="98"/>
      <c r="EH7898" s="98"/>
      <c r="EI7898" s="98"/>
      <c r="EJ7898" s="98"/>
      <c r="EK7898" s="98"/>
      <c r="EL7898" s="98"/>
      <c r="EM7898" s="98"/>
      <c r="EN7898" s="98"/>
      <c r="EO7898" s="98"/>
      <c r="EP7898" s="98"/>
      <c r="EQ7898" s="98"/>
      <c r="ER7898" s="98"/>
      <c r="ES7898" s="98"/>
      <c r="ET7898" s="98"/>
      <c r="EU7898" s="98"/>
      <c r="EV7898" s="98"/>
      <c r="EW7898" s="98"/>
      <c r="EX7898" s="98"/>
      <c r="EY7898" s="98"/>
      <c r="EZ7898" s="98"/>
      <c r="FA7898" s="98"/>
      <c r="FB7898" s="98"/>
      <c r="FC7898" s="98"/>
      <c r="FD7898" s="98"/>
      <c r="FE7898" s="98"/>
      <c r="FF7898" s="98"/>
      <c r="FG7898" s="98"/>
      <c r="FH7898" s="98"/>
      <c r="FI7898" s="98"/>
      <c r="FJ7898" s="98"/>
      <c r="FK7898" s="98"/>
      <c r="FL7898" s="98"/>
      <c r="FM7898" s="98"/>
      <c r="FN7898" s="98"/>
      <c r="FO7898" s="98"/>
      <c r="FP7898" s="98"/>
      <c r="FQ7898" s="98"/>
      <c r="FR7898" s="98"/>
      <c r="FS7898" s="98"/>
      <c r="FT7898" s="98"/>
      <c r="FU7898" s="98"/>
    </row>
    <row r="7899" spans="2:177" s="46" customFormat="1" ht="76.5" customHeight="1" outlineLevel="1">
      <c r="B7899" s="32" t="s">
        <v>18619</v>
      </c>
      <c r="C7899" s="143" t="s">
        <v>66</v>
      </c>
      <c r="D7899" s="37" t="s">
        <v>18552</v>
      </c>
      <c r="E7899" s="37" t="s">
        <v>18553</v>
      </c>
      <c r="F7899" s="102" t="s">
        <v>18554</v>
      </c>
      <c r="G7899" s="37" t="s">
        <v>18553</v>
      </c>
      <c r="H7899" s="102" t="s">
        <v>18554</v>
      </c>
      <c r="I7899" s="145" t="s">
        <v>18620</v>
      </c>
      <c r="J7899" s="102" t="s">
        <v>18621</v>
      </c>
      <c r="K7899" s="38" t="s">
        <v>113</v>
      </c>
      <c r="L7899" s="32">
        <v>100</v>
      </c>
      <c r="M7899" s="37">
        <v>230000000</v>
      </c>
      <c r="N7899" s="41" t="s">
        <v>74</v>
      </c>
      <c r="O7899" s="37" t="s">
        <v>16745</v>
      </c>
      <c r="P7899" s="37" t="s">
        <v>13079</v>
      </c>
      <c r="Q7899" s="145"/>
      <c r="R7899" s="38" t="s">
        <v>16993</v>
      </c>
      <c r="S7899" s="33" t="s">
        <v>16825</v>
      </c>
      <c r="T7899" s="38"/>
      <c r="U7899" s="38"/>
      <c r="V7899" s="38"/>
      <c r="W7899" s="38"/>
      <c r="X7899" s="139">
        <v>0</v>
      </c>
      <c r="Y7899" s="142">
        <f t="shared" si="242"/>
        <v>0</v>
      </c>
      <c r="Z7899" s="38"/>
      <c r="AA7899" s="38">
        <v>2014</v>
      </c>
      <c r="AB7899" s="32" t="s">
        <v>122</v>
      </c>
      <c r="AC7899" s="98"/>
      <c r="AD7899" s="98"/>
      <c r="AE7899" s="98"/>
      <c r="AF7899" s="98"/>
      <c r="AG7899" s="98"/>
      <c r="AH7899" s="98"/>
      <c r="AI7899" s="98"/>
      <c r="AJ7899" s="98"/>
      <c r="AK7899" s="98"/>
      <c r="AL7899" s="98"/>
      <c r="AM7899" s="98"/>
      <c r="AN7899" s="98"/>
      <c r="AO7899" s="98"/>
      <c r="AP7899" s="98"/>
      <c r="AQ7899" s="98"/>
      <c r="AR7899" s="98"/>
      <c r="AS7899" s="98"/>
      <c r="AT7899" s="98"/>
      <c r="AU7899" s="98"/>
      <c r="AV7899" s="98"/>
      <c r="AW7899" s="98"/>
      <c r="AX7899" s="98"/>
      <c r="AY7899" s="98"/>
      <c r="AZ7899" s="98"/>
      <c r="BA7899" s="98"/>
      <c r="BB7899" s="98"/>
      <c r="BC7899" s="98"/>
      <c r="BD7899" s="98"/>
      <c r="BE7899" s="98"/>
      <c r="BF7899" s="98"/>
      <c r="BG7899" s="98"/>
      <c r="BH7899" s="98"/>
      <c r="BI7899" s="98"/>
      <c r="BJ7899" s="98"/>
      <c r="BK7899" s="98"/>
      <c r="BL7899" s="98"/>
      <c r="BM7899" s="98"/>
      <c r="BN7899" s="98"/>
      <c r="BO7899" s="98"/>
      <c r="BP7899" s="98"/>
      <c r="BQ7899" s="98"/>
      <c r="BR7899" s="98"/>
      <c r="BS7899" s="98"/>
      <c r="BT7899" s="98"/>
      <c r="BU7899" s="98"/>
      <c r="BV7899" s="98"/>
      <c r="BW7899" s="98"/>
      <c r="BX7899" s="98"/>
      <c r="BY7899" s="98"/>
      <c r="BZ7899" s="98"/>
      <c r="CA7899" s="98"/>
      <c r="CB7899" s="98"/>
      <c r="CC7899" s="98"/>
      <c r="CD7899" s="98"/>
      <c r="CE7899" s="98"/>
      <c r="CF7899" s="98"/>
      <c r="CG7899" s="98"/>
      <c r="CH7899" s="98"/>
      <c r="CI7899" s="98"/>
      <c r="CJ7899" s="98"/>
      <c r="CK7899" s="98"/>
      <c r="CL7899" s="98"/>
      <c r="CM7899" s="98"/>
      <c r="CN7899" s="98"/>
      <c r="CO7899" s="98"/>
      <c r="CP7899" s="98"/>
      <c r="CQ7899" s="98"/>
      <c r="CR7899" s="98"/>
      <c r="CS7899" s="98"/>
      <c r="CT7899" s="98"/>
      <c r="CU7899" s="98"/>
      <c r="CV7899" s="98"/>
      <c r="CW7899" s="98"/>
      <c r="CX7899" s="98"/>
      <c r="CY7899" s="98"/>
      <c r="CZ7899" s="98"/>
      <c r="DA7899" s="98"/>
      <c r="DB7899" s="98"/>
      <c r="DC7899" s="98"/>
      <c r="DD7899" s="98"/>
      <c r="DE7899" s="98"/>
      <c r="DF7899" s="98"/>
      <c r="DG7899" s="98"/>
      <c r="DH7899" s="98"/>
      <c r="DI7899" s="98"/>
      <c r="DJ7899" s="98"/>
      <c r="DK7899" s="98"/>
      <c r="DL7899" s="98"/>
      <c r="DM7899" s="98"/>
      <c r="DN7899" s="98"/>
      <c r="DO7899" s="98"/>
      <c r="DP7899" s="98"/>
      <c r="DQ7899" s="98"/>
      <c r="DR7899" s="98"/>
      <c r="DS7899" s="98"/>
      <c r="DT7899" s="98"/>
      <c r="DU7899" s="98"/>
      <c r="DV7899" s="98"/>
      <c r="DW7899" s="98"/>
      <c r="DX7899" s="98"/>
      <c r="DY7899" s="98"/>
      <c r="DZ7899" s="98"/>
      <c r="EA7899" s="98"/>
      <c r="EB7899" s="98"/>
      <c r="EC7899" s="98"/>
      <c r="ED7899" s="98"/>
      <c r="EE7899" s="98"/>
      <c r="EF7899" s="98"/>
      <c r="EG7899" s="98"/>
      <c r="EH7899" s="98"/>
      <c r="EI7899" s="98"/>
      <c r="EJ7899" s="98"/>
      <c r="EK7899" s="98"/>
      <c r="EL7899" s="98"/>
      <c r="EM7899" s="98"/>
      <c r="EN7899" s="98"/>
      <c r="EO7899" s="98"/>
      <c r="EP7899" s="98"/>
      <c r="EQ7899" s="98"/>
      <c r="ER7899" s="98"/>
      <c r="ES7899" s="98"/>
      <c r="ET7899" s="98"/>
      <c r="EU7899" s="98"/>
      <c r="EV7899" s="98"/>
      <c r="EW7899" s="98"/>
      <c r="EX7899" s="98"/>
      <c r="EY7899" s="98"/>
      <c r="EZ7899" s="98"/>
      <c r="FA7899" s="98"/>
      <c r="FB7899" s="98"/>
      <c r="FC7899" s="98"/>
      <c r="FD7899" s="98"/>
      <c r="FE7899" s="98"/>
      <c r="FF7899" s="98"/>
      <c r="FG7899" s="98"/>
      <c r="FH7899" s="98"/>
      <c r="FI7899" s="98"/>
      <c r="FJ7899" s="98"/>
      <c r="FK7899" s="98"/>
      <c r="FL7899" s="98"/>
      <c r="FM7899" s="98"/>
      <c r="FN7899" s="98"/>
      <c r="FO7899" s="98"/>
      <c r="FP7899" s="98"/>
      <c r="FQ7899" s="98"/>
      <c r="FR7899" s="98"/>
      <c r="FS7899" s="98"/>
      <c r="FT7899" s="98"/>
      <c r="FU7899" s="98"/>
    </row>
    <row r="7900" spans="2:177" s="46" customFormat="1" ht="76.5" customHeight="1" outlineLevel="1">
      <c r="B7900" s="32" t="s">
        <v>18622</v>
      </c>
      <c r="C7900" s="143" t="s">
        <v>66</v>
      </c>
      <c r="D7900" s="37" t="s">
        <v>18552</v>
      </c>
      <c r="E7900" s="37" t="s">
        <v>18553</v>
      </c>
      <c r="F7900" s="102" t="s">
        <v>18554</v>
      </c>
      <c r="G7900" s="37" t="s">
        <v>18553</v>
      </c>
      <c r="H7900" s="102" t="s">
        <v>18554</v>
      </c>
      <c r="I7900" s="145" t="s">
        <v>18623</v>
      </c>
      <c r="J7900" s="102" t="s">
        <v>18624</v>
      </c>
      <c r="K7900" s="38" t="s">
        <v>113</v>
      </c>
      <c r="L7900" s="32">
        <v>100</v>
      </c>
      <c r="M7900" s="37">
        <v>230000000</v>
      </c>
      <c r="N7900" s="41" t="s">
        <v>74</v>
      </c>
      <c r="O7900" s="37" t="s">
        <v>16745</v>
      </c>
      <c r="P7900" s="37" t="s">
        <v>13079</v>
      </c>
      <c r="Q7900" s="145"/>
      <c r="R7900" s="38" t="s">
        <v>16993</v>
      </c>
      <c r="S7900" s="33" t="s">
        <v>16825</v>
      </c>
      <c r="T7900" s="38"/>
      <c r="U7900" s="38"/>
      <c r="V7900" s="38"/>
      <c r="W7900" s="38"/>
      <c r="X7900" s="139">
        <v>0</v>
      </c>
      <c r="Y7900" s="142">
        <f t="shared" si="242"/>
        <v>0</v>
      </c>
      <c r="Z7900" s="38"/>
      <c r="AA7900" s="38">
        <v>2014</v>
      </c>
      <c r="AB7900" s="32" t="s">
        <v>122</v>
      </c>
      <c r="AC7900" s="98"/>
      <c r="AD7900" s="98"/>
      <c r="AE7900" s="98"/>
      <c r="AF7900" s="98"/>
      <c r="AG7900" s="98"/>
      <c r="AH7900" s="98"/>
      <c r="AI7900" s="98"/>
      <c r="AJ7900" s="98"/>
      <c r="AK7900" s="98"/>
      <c r="AL7900" s="98"/>
      <c r="AM7900" s="98"/>
      <c r="AN7900" s="98"/>
      <c r="AO7900" s="98"/>
      <c r="AP7900" s="98"/>
      <c r="AQ7900" s="98"/>
      <c r="AR7900" s="98"/>
      <c r="AS7900" s="98"/>
      <c r="AT7900" s="98"/>
      <c r="AU7900" s="98"/>
      <c r="AV7900" s="98"/>
      <c r="AW7900" s="98"/>
      <c r="AX7900" s="98"/>
      <c r="AY7900" s="98"/>
      <c r="AZ7900" s="98"/>
      <c r="BA7900" s="98"/>
      <c r="BB7900" s="98"/>
      <c r="BC7900" s="98"/>
      <c r="BD7900" s="98"/>
      <c r="BE7900" s="98"/>
      <c r="BF7900" s="98"/>
      <c r="BG7900" s="98"/>
      <c r="BH7900" s="98"/>
      <c r="BI7900" s="98"/>
      <c r="BJ7900" s="98"/>
      <c r="BK7900" s="98"/>
      <c r="BL7900" s="98"/>
      <c r="BM7900" s="98"/>
      <c r="BN7900" s="98"/>
      <c r="BO7900" s="98"/>
      <c r="BP7900" s="98"/>
      <c r="BQ7900" s="98"/>
      <c r="BR7900" s="98"/>
      <c r="BS7900" s="98"/>
      <c r="BT7900" s="98"/>
      <c r="BU7900" s="98"/>
      <c r="BV7900" s="98"/>
      <c r="BW7900" s="98"/>
      <c r="BX7900" s="98"/>
      <c r="BY7900" s="98"/>
      <c r="BZ7900" s="98"/>
      <c r="CA7900" s="98"/>
      <c r="CB7900" s="98"/>
      <c r="CC7900" s="98"/>
      <c r="CD7900" s="98"/>
      <c r="CE7900" s="98"/>
      <c r="CF7900" s="98"/>
      <c r="CG7900" s="98"/>
      <c r="CH7900" s="98"/>
      <c r="CI7900" s="98"/>
      <c r="CJ7900" s="98"/>
      <c r="CK7900" s="98"/>
      <c r="CL7900" s="98"/>
      <c r="CM7900" s="98"/>
      <c r="CN7900" s="98"/>
      <c r="CO7900" s="98"/>
      <c r="CP7900" s="98"/>
      <c r="CQ7900" s="98"/>
      <c r="CR7900" s="98"/>
      <c r="CS7900" s="98"/>
      <c r="CT7900" s="98"/>
      <c r="CU7900" s="98"/>
      <c r="CV7900" s="98"/>
      <c r="CW7900" s="98"/>
      <c r="CX7900" s="98"/>
      <c r="CY7900" s="98"/>
      <c r="CZ7900" s="98"/>
      <c r="DA7900" s="98"/>
      <c r="DB7900" s="98"/>
      <c r="DC7900" s="98"/>
      <c r="DD7900" s="98"/>
      <c r="DE7900" s="98"/>
      <c r="DF7900" s="98"/>
      <c r="DG7900" s="98"/>
      <c r="DH7900" s="98"/>
      <c r="DI7900" s="98"/>
      <c r="DJ7900" s="98"/>
      <c r="DK7900" s="98"/>
      <c r="DL7900" s="98"/>
      <c r="DM7900" s="98"/>
      <c r="DN7900" s="98"/>
      <c r="DO7900" s="98"/>
      <c r="DP7900" s="98"/>
      <c r="DQ7900" s="98"/>
      <c r="DR7900" s="98"/>
      <c r="DS7900" s="98"/>
      <c r="DT7900" s="98"/>
      <c r="DU7900" s="98"/>
      <c r="DV7900" s="98"/>
      <c r="DW7900" s="98"/>
      <c r="DX7900" s="98"/>
      <c r="DY7900" s="98"/>
      <c r="DZ7900" s="98"/>
      <c r="EA7900" s="98"/>
      <c r="EB7900" s="98"/>
      <c r="EC7900" s="98"/>
      <c r="ED7900" s="98"/>
      <c r="EE7900" s="98"/>
      <c r="EF7900" s="98"/>
      <c r="EG7900" s="98"/>
      <c r="EH7900" s="98"/>
      <c r="EI7900" s="98"/>
      <c r="EJ7900" s="98"/>
      <c r="EK7900" s="98"/>
      <c r="EL7900" s="98"/>
      <c r="EM7900" s="98"/>
      <c r="EN7900" s="98"/>
      <c r="EO7900" s="98"/>
      <c r="EP7900" s="98"/>
      <c r="EQ7900" s="98"/>
      <c r="ER7900" s="98"/>
      <c r="ES7900" s="98"/>
      <c r="ET7900" s="98"/>
      <c r="EU7900" s="98"/>
      <c r="EV7900" s="98"/>
      <c r="EW7900" s="98"/>
      <c r="EX7900" s="98"/>
      <c r="EY7900" s="98"/>
      <c r="EZ7900" s="98"/>
      <c r="FA7900" s="98"/>
      <c r="FB7900" s="98"/>
      <c r="FC7900" s="98"/>
      <c r="FD7900" s="98"/>
      <c r="FE7900" s="98"/>
      <c r="FF7900" s="98"/>
      <c r="FG7900" s="98"/>
      <c r="FH7900" s="98"/>
      <c r="FI7900" s="98"/>
      <c r="FJ7900" s="98"/>
      <c r="FK7900" s="98"/>
      <c r="FL7900" s="98"/>
      <c r="FM7900" s="98"/>
      <c r="FN7900" s="98"/>
      <c r="FO7900" s="98"/>
      <c r="FP7900" s="98"/>
      <c r="FQ7900" s="98"/>
      <c r="FR7900" s="98"/>
      <c r="FS7900" s="98"/>
      <c r="FT7900" s="98"/>
      <c r="FU7900" s="98"/>
    </row>
    <row r="7901" spans="2:177" s="46" customFormat="1" ht="63.75" customHeight="1" outlineLevel="1">
      <c r="B7901" s="32" t="s">
        <v>18625</v>
      </c>
      <c r="C7901" s="143" t="s">
        <v>66</v>
      </c>
      <c r="D7901" s="37" t="s">
        <v>18552</v>
      </c>
      <c r="E7901" s="37" t="s">
        <v>18553</v>
      </c>
      <c r="F7901" s="102" t="s">
        <v>18554</v>
      </c>
      <c r="G7901" s="37" t="s">
        <v>18553</v>
      </c>
      <c r="H7901" s="102" t="s">
        <v>18554</v>
      </c>
      <c r="I7901" s="145" t="s">
        <v>18626</v>
      </c>
      <c r="J7901" s="102" t="s">
        <v>18627</v>
      </c>
      <c r="K7901" s="38" t="s">
        <v>113</v>
      </c>
      <c r="L7901" s="32">
        <v>100</v>
      </c>
      <c r="M7901" s="37">
        <v>230000000</v>
      </c>
      <c r="N7901" s="41" t="s">
        <v>74</v>
      </c>
      <c r="O7901" s="37" t="s">
        <v>16745</v>
      </c>
      <c r="P7901" s="37" t="s">
        <v>13079</v>
      </c>
      <c r="Q7901" s="145"/>
      <c r="R7901" s="38" t="s">
        <v>16993</v>
      </c>
      <c r="S7901" s="33" t="s">
        <v>16825</v>
      </c>
      <c r="T7901" s="38"/>
      <c r="U7901" s="38"/>
      <c r="V7901" s="38"/>
      <c r="W7901" s="38"/>
      <c r="X7901" s="139">
        <v>0</v>
      </c>
      <c r="Y7901" s="142">
        <f t="shared" si="242"/>
        <v>0</v>
      </c>
      <c r="Z7901" s="38"/>
      <c r="AA7901" s="38">
        <v>2014</v>
      </c>
      <c r="AB7901" s="32" t="s">
        <v>122</v>
      </c>
      <c r="AC7901" s="98"/>
      <c r="AD7901" s="98"/>
      <c r="AE7901" s="98"/>
      <c r="AF7901" s="98"/>
      <c r="AG7901" s="98"/>
      <c r="AH7901" s="98"/>
      <c r="AI7901" s="98"/>
      <c r="AJ7901" s="98"/>
      <c r="AK7901" s="98"/>
      <c r="AL7901" s="98"/>
      <c r="AM7901" s="98"/>
      <c r="AN7901" s="98"/>
      <c r="AO7901" s="98"/>
      <c r="AP7901" s="98"/>
      <c r="AQ7901" s="98"/>
      <c r="AR7901" s="98"/>
      <c r="AS7901" s="98"/>
      <c r="AT7901" s="98"/>
      <c r="AU7901" s="98"/>
      <c r="AV7901" s="98"/>
      <c r="AW7901" s="98"/>
      <c r="AX7901" s="98"/>
      <c r="AY7901" s="98"/>
      <c r="AZ7901" s="98"/>
      <c r="BA7901" s="98"/>
      <c r="BB7901" s="98"/>
      <c r="BC7901" s="98"/>
      <c r="BD7901" s="98"/>
      <c r="BE7901" s="98"/>
      <c r="BF7901" s="98"/>
      <c r="BG7901" s="98"/>
      <c r="BH7901" s="98"/>
      <c r="BI7901" s="98"/>
      <c r="BJ7901" s="98"/>
      <c r="BK7901" s="98"/>
      <c r="BL7901" s="98"/>
      <c r="BM7901" s="98"/>
      <c r="BN7901" s="98"/>
      <c r="BO7901" s="98"/>
      <c r="BP7901" s="98"/>
      <c r="BQ7901" s="98"/>
      <c r="BR7901" s="98"/>
      <c r="BS7901" s="98"/>
      <c r="BT7901" s="98"/>
      <c r="BU7901" s="98"/>
      <c r="BV7901" s="98"/>
      <c r="BW7901" s="98"/>
      <c r="BX7901" s="98"/>
      <c r="BY7901" s="98"/>
      <c r="BZ7901" s="98"/>
      <c r="CA7901" s="98"/>
      <c r="CB7901" s="98"/>
      <c r="CC7901" s="98"/>
      <c r="CD7901" s="98"/>
      <c r="CE7901" s="98"/>
      <c r="CF7901" s="98"/>
      <c r="CG7901" s="98"/>
      <c r="CH7901" s="98"/>
      <c r="CI7901" s="98"/>
      <c r="CJ7901" s="98"/>
      <c r="CK7901" s="98"/>
      <c r="CL7901" s="98"/>
      <c r="CM7901" s="98"/>
      <c r="CN7901" s="98"/>
      <c r="CO7901" s="98"/>
      <c r="CP7901" s="98"/>
      <c r="CQ7901" s="98"/>
      <c r="CR7901" s="98"/>
      <c r="CS7901" s="98"/>
      <c r="CT7901" s="98"/>
      <c r="CU7901" s="98"/>
      <c r="CV7901" s="98"/>
      <c r="CW7901" s="98"/>
      <c r="CX7901" s="98"/>
      <c r="CY7901" s="98"/>
      <c r="CZ7901" s="98"/>
      <c r="DA7901" s="98"/>
      <c r="DB7901" s="98"/>
      <c r="DC7901" s="98"/>
      <c r="DD7901" s="98"/>
      <c r="DE7901" s="98"/>
      <c r="DF7901" s="98"/>
      <c r="DG7901" s="98"/>
      <c r="DH7901" s="98"/>
      <c r="DI7901" s="98"/>
      <c r="DJ7901" s="98"/>
      <c r="DK7901" s="98"/>
      <c r="DL7901" s="98"/>
      <c r="DM7901" s="98"/>
      <c r="DN7901" s="98"/>
      <c r="DO7901" s="98"/>
      <c r="DP7901" s="98"/>
      <c r="DQ7901" s="98"/>
      <c r="DR7901" s="98"/>
      <c r="DS7901" s="98"/>
      <c r="DT7901" s="98"/>
      <c r="DU7901" s="98"/>
      <c r="DV7901" s="98"/>
      <c r="DW7901" s="98"/>
      <c r="DX7901" s="98"/>
      <c r="DY7901" s="98"/>
      <c r="DZ7901" s="98"/>
      <c r="EA7901" s="98"/>
      <c r="EB7901" s="98"/>
      <c r="EC7901" s="98"/>
      <c r="ED7901" s="98"/>
      <c r="EE7901" s="98"/>
      <c r="EF7901" s="98"/>
      <c r="EG7901" s="98"/>
      <c r="EH7901" s="98"/>
      <c r="EI7901" s="98"/>
      <c r="EJ7901" s="98"/>
      <c r="EK7901" s="98"/>
      <c r="EL7901" s="98"/>
      <c r="EM7901" s="98"/>
      <c r="EN7901" s="98"/>
      <c r="EO7901" s="98"/>
      <c r="EP7901" s="98"/>
      <c r="EQ7901" s="98"/>
      <c r="ER7901" s="98"/>
      <c r="ES7901" s="98"/>
      <c r="ET7901" s="98"/>
      <c r="EU7901" s="98"/>
      <c r="EV7901" s="98"/>
      <c r="EW7901" s="98"/>
      <c r="EX7901" s="98"/>
      <c r="EY7901" s="98"/>
      <c r="EZ7901" s="98"/>
      <c r="FA7901" s="98"/>
      <c r="FB7901" s="98"/>
      <c r="FC7901" s="98"/>
      <c r="FD7901" s="98"/>
      <c r="FE7901" s="98"/>
      <c r="FF7901" s="98"/>
      <c r="FG7901" s="98"/>
      <c r="FH7901" s="98"/>
      <c r="FI7901" s="98"/>
      <c r="FJ7901" s="98"/>
      <c r="FK7901" s="98"/>
      <c r="FL7901" s="98"/>
      <c r="FM7901" s="98"/>
      <c r="FN7901" s="98"/>
      <c r="FO7901" s="98"/>
      <c r="FP7901" s="98"/>
      <c r="FQ7901" s="98"/>
      <c r="FR7901" s="98"/>
      <c r="FS7901" s="98"/>
      <c r="FT7901" s="98"/>
      <c r="FU7901" s="98"/>
    </row>
    <row r="7902" spans="2:177" s="46" customFormat="1" ht="76.5" customHeight="1" outlineLevel="1">
      <c r="B7902" s="32" t="s">
        <v>18628</v>
      </c>
      <c r="C7902" s="143" t="s">
        <v>66</v>
      </c>
      <c r="D7902" s="37" t="s">
        <v>18552</v>
      </c>
      <c r="E7902" s="37" t="s">
        <v>18553</v>
      </c>
      <c r="F7902" s="102" t="s">
        <v>18554</v>
      </c>
      <c r="G7902" s="37" t="s">
        <v>18553</v>
      </c>
      <c r="H7902" s="102" t="s">
        <v>18554</v>
      </c>
      <c r="I7902" s="145" t="s">
        <v>18629</v>
      </c>
      <c r="J7902" s="102" t="s">
        <v>18630</v>
      </c>
      <c r="K7902" s="38" t="s">
        <v>113</v>
      </c>
      <c r="L7902" s="32">
        <v>100</v>
      </c>
      <c r="M7902" s="37">
        <v>230000000</v>
      </c>
      <c r="N7902" s="41" t="s">
        <v>74</v>
      </c>
      <c r="O7902" s="37" t="s">
        <v>16745</v>
      </c>
      <c r="P7902" s="37" t="s">
        <v>13079</v>
      </c>
      <c r="Q7902" s="145"/>
      <c r="R7902" s="38" t="s">
        <v>16993</v>
      </c>
      <c r="S7902" s="33" t="s">
        <v>16825</v>
      </c>
      <c r="T7902" s="38"/>
      <c r="U7902" s="38"/>
      <c r="V7902" s="38"/>
      <c r="W7902" s="38"/>
      <c r="X7902" s="139">
        <v>0</v>
      </c>
      <c r="Y7902" s="142">
        <f t="shared" si="242"/>
        <v>0</v>
      </c>
      <c r="Z7902" s="38"/>
      <c r="AA7902" s="38">
        <v>2014</v>
      </c>
      <c r="AB7902" s="32" t="s">
        <v>122</v>
      </c>
      <c r="AC7902" s="98"/>
      <c r="AD7902" s="98"/>
      <c r="AE7902" s="98"/>
      <c r="AF7902" s="98"/>
      <c r="AG7902" s="98"/>
      <c r="AH7902" s="98"/>
      <c r="AI7902" s="98"/>
      <c r="AJ7902" s="98"/>
      <c r="AK7902" s="98"/>
      <c r="AL7902" s="98"/>
      <c r="AM7902" s="98"/>
      <c r="AN7902" s="98"/>
      <c r="AO7902" s="98"/>
      <c r="AP7902" s="98"/>
      <c r="AQ7902" s="98"/>
      <c r="AR7902" s="98"/>
      <c r="AS7902" s="98"/>
      <c r="AT7902" s="98"/>
      <c r="AU7902" s="98"/>
      <c r="AV7902" s="98"/>
      <c r="AW7902" s="98"/>
      <c r="AX7902" s="98"/>
      <c r="AY7902" s="98"/>
      <c r="AZ7902" s="98"/>
      <c r="BA7902" s="98"/>
      <c r="BB7902" s="98"/>
      <c r="BC7902" s="98"/>
      <c r="BD7902" s="98"/>
      <c r="BE7902" s="98"/>
      <c r="BF7902" s="98"/>
      <c r="BG7902" s="98"/>
      <c r="BH7902" s="98"/>
      <c r="BI7902" s="98"/>
      <c r="BJ7902" s="98"/>
      <c r="BK7902" s="98"/>
      <c r="BL7902" s="98"/>
      <c r="BM7902" s="98"/>
      <c r="BN7902" s="98"/>
      <c r="BO7902" s="98"/>
      <c r="BP7902" s="98"/>
      <c r="BQ7902" s="98"/>
      <c r="BR7902" s="98"/>
      <c r="BS7902" s="98"/>
      <c r="BT7902" s="98"/>
      <c r="BU7902" s="98"/>
      <c r="BV7902" s="98"/>
      <c r="BW7902" s="98"/>
      <c r="BX7902" s="98"/>
      <c r="BY7902" s="98"/>
      <c r="BZ7902" s="98"/>
      <c r="CA7902" s="98"/>
      <c r="CB7902" s="98"/>
      <c r="CC7902" s="98"/>
      <c r="CD7902" s="98"/>
      <c r="CE7902" s="98"/>
      <c r="CF7902" s="98"/>
      <c r="CG7902" s="98"/>
      <c r="CH7902" s="98"/>
      <c r="CI7902" s="98"/>
      <c r="CJ7902" s="98"/>
      <c r="CK7902" s="98"/>
      <c r="CL7902" s="98"/>
      <c r="CM7902" s="98"/>
      <c r="CN7902" s="98"/>
      <c r="CO7902" s="98"/>
      <c r="CP7902" s="98"/>
      <c r="CQ7902" s="98"/>
      <c r="CR7902" s="98"/>
      <c r="CS7902" s="98"/>
      <c r="CT7902" s="98"/>
      <c r="CU7902" s="98"/>
      <c r="CV7902" s="98"/>
      <c r="CW7902" s="98"/>
      <c r="CX7902" s="98"/>
      <c r="CY7902" s="98"/>
      <c r="CZ7902" s="98"/>
      <c r="DA7902" s="98"/>
      <c r="DB7902" s="98"/>
      <c r="DC7902" s="98"/>
      <c r="DD7902" s="98"/>
      <c r="DE7902" s="98"/>
      <c r="DF7902" s="98"/>
      <c r="DG7902" s="98"/>
      <c r="DH7902" s="98"/>
      <c r="DI7902" s="98"/>
      <c r="DJ7902" s="98"/>
      <c r="DK7902" s="98"/>
      <c r="DL7902" s="98"/>
      <c r="DM7902" s="98"/>
      <c r="DN7902" s="98"/>
      <c r="DO7902" s="98"/>
      <c r="DP7902" s="98"/>
      <c r="DQ7902" s="98"/>
      <c r="DR7902" s="98"/>
      <c r="DS7902" s="98"/>
      <c r="DT7902" s="98"/>
      <c r="DU7902" s="98"/>
      <c r="DV7902" s="98"/>
      <c r="DW7902" s="98"/>
      <c r="DX7902" s="98"/>
      <c r="DY7902" s="98"/>
      <c r="DZ7902" s="98"/>
      <c r="EA7902" s="98"/>
      <c r="EB7902" s="98"/>
      <c r="EC7902" s="98"/>
      <c r="ED7902" s="98"/>
      <c r="EE7902" s="98"/>
      <c r="EF7902" s="98"/>
      <c r="EG7902" s="98"/>
      <c r="EH7902" s="98"/>
      <c r="EI7902" s="98"/>
      <c r="EJ7902" s="98"/>
      <c r="EK7902" s="98"/>
      <c r="EL7902" s="98"/>
      <c r="EM7902" s="98"/>
      <c r="EN7902" s="98"/>
      <c r="EO7902" s="98"/>
      <c r="EP7902" s="98"/>
      <c r="EQ7902" s="98"/>
      <c r="ER7902" s="98"/>
      <c r="ES7902" s="98"/>
      <c r="ET7902" s="98"/>
      <c r="EU7902" s="98"/>
      <c r="EV7902" s="98"/>
      <c r="EW7902" s="98"/>
      <c r="EX7902" s="98"/>
      <c r="EY7902" s="98"/>
      <c r="EZ7902" s="98"/>
      <c r="FA7902" s="98"/>
      <c r="FB7902" s="98"/>
      <c r="FC7902" s="98"/>
      <c r="FD7902" s="98"/>
      <c r="FE7902" s="98"/>
      <c r="FF7902" s="98"/>
      <c r="FG7902" s="98"/>
      <c r="FH7902" s="98"/>
      <c r="FI7902" s="98"/>
      <c r="FJ7902" s="98"/>
      <c r="FK7902" s="98"/>
      <c r="FL7902" s="98"/>
      <c r="FM7902" s="98"/>
      <c r="FN7902" s="98"/>
      <c r="FO7902" s="98"/>
      <c r="FP7902" s="98"/>
      <c r="FQ7902" s="98"/>
      <c r="FR7902" s="98"/>
      <c r="FS7902" s="98"/>
      <c r="FT7902" s="98"/>
      <c r="FU7902" s="98"/>
    </row>
    <row r="7903" spans="2:177" s="46" customFormat="1" ht="76.5" customHeight="1" outlineLevel="1">
      <c r="B7903" s="32" t="s">
        <v>18631</v>
      </c>
      <c r="C7903" s="143" t="s">
        <v>66</v>
      </c>
      <c r="D7903" s="37" t="s">
        <v>18552</v>
      </c>
      <c r="E7903" s="37" t="s">
        <v>18553</v>
      </c>
      <c r="F7903" s="102" t="s">
        <v>18554</v>
      </c>
      <c r="G7903" s="37" t="s">
        <v>18553</v>
      </c>
      <c r="H7903" s="102" t="s">
        <v>18554</v>
      </c>
      <c r="I7903" s="145" t="s">
        <v>18632</v>
      </c>
      <c r="J7903" s="102" t="s">
        <v>18633</v>
      </c>
      <c r="K7903" s="38" t="s">
        <v>113</v>
      </c>
      <c r="L7903" s="32">
        <v>100</v>
      </c>
      <c r="M7903" s="37">
        <v>230000000</v>
      </c>
      <c r="N7903" s="41" t="s">
        <v>74</v>
      </c>
      <c r="O7903" s="37" t="s">
        <v>16745</v>
      </c>
      <c r="P7903" s="37" t="s">
        <v>13079</v>
      </c>
      <c r="Q7903" s="145"/>
      <c r="R7903" s="38" t="s">
        <v>16993</v>
      </c>
      <c r="S7903" s="33" t="s">
        <v>16825</v>
      </c>
      <c r="T7903" s="38"/>
      <c r="U7903" s="38"/>
      <c r="V7903" s="38"/>
      <c r="W7903" s="38"/>
      <c r="X7903" s="139">
        <v>0</v>
      </c>
      <c r="Y7903" s="142">
        <f t="shared" si="242"/>
        <v>0</v>
      </c>
      <c r="Z7903" s="38"/>
      <c r="AA7903" s="38">
        <v>2014</v>
      </c>
      <c r="AB7903" s="32" t="s">
        <v>122</v>
      </c>
      <c r="AC7903" s="98"/>
      <c r="AD7903" s="98"/>
      <c r="AE7903" s="98"/>
      <c r="AF7903" s="98"/>
      <c r="AG7903" s="98"/>
      <c r="AH7903" s="98"/>
      <c r="AI7903" s="98"/>
      <c r="AJ7903" s="98"/>
      <c r="AK7903" s="98"/>
      <c r="AL7903" s="98"/>
      <c r="AM7903" s="98"/>
      <c r="AN7903" s="98"/>
      <c r="AO7903" s="98"/>
      <c r="AP7903" s="98"/>
      <c r="AQ7903" s="98"/>
      <c r="AR7903" s="98"/>
      <c r="AS7903" s="98"/>
      <c r="AT7903" s="98"/>
      <c r="AU7903" s="98"/>
      <c r="AV7903" s="98"/>
      <c r="AW7903" s="98"/>
      <c r="AX7903" s="98"/>
      <c r="AY7903" s="98"/>
      <c r="AZ7903" s="98"/>
      <c r="BA7903" s="98"/>
      <c r="BB7903" s="98"/>
      <c r="BC7903" s="98"/>
      <c r="BD7903" s="98"/>
      <c r="BE7903" s="98"/>
      <c r="BF7903" s="98"/>
      <c r="BG7903" s="98"/>
      <c r="BH7903" s="98"/>
      <c r="BI7903" s="98"/>
      <c r="BJ7903" s="98"/>
      <c r="BK7903" s="98"/>
      <c r="BL7903" s="98"/>
      <c r="BM7903" s="98"/>
      <c r="BN7903" s="98"/>
      <c r="BO7903" s="98"/>
      <c r="BP7903" s="98"/>
      <c r="BQ7903" s="98"/>
      <c r="BR7903" s="98"/>
      <c r="BS7903" s="98"/>
      <c r="BT7903" s="98"/>
      <c r="BU7903" s="98"/>
      <c r="BV7903" s="98"/>
      <c r="BW7903" s="98"/>
      <c r="BX7903" s="98"/>
      <c r="BY7903" s="98"/>
      <c r="BZ7903" s="98"/>
      <c r="CA7903" s="98"/>
      <c r="CB7903" s="98"/>
      <c r="CC7903" s="98"/>
      <c r="CD7903" s="98"/>
      <c r="CE7903" s="98"/>
      <c r="CF7903" s="98"/>
      <c r="CG7903" s="98"/>
      <c r="CH7903" s="98"/>
      <c r="CI7903" s="98"/>
      <c r="CJ7903" s="98"/>
      <c r="CK7903" s="98"/>
      <c r="CL7903" s="98"/>
      <c r="CM7903" s="98"/>
      <c r="CN7903" s="98"/>
      <c r="CO7903" s="98"/>
      <c r="CP7903" s="98"/>
      <c r="CQ7903" s="98"/>
      <c r="CR7903" s="98"/>
      <c r="CS7903" s="98"/>
      <c r="CT7903" s="98"/>
      <c r="CU7903" s="98"/>
      <c r="CV7903" s="98"/>
      <c r="CW7903" s="98"/>
      <c r="CX7903" s="98"/>
      <c r="CY7903" s="98"/>
      <c r="CZ7903" s="98"/>
      <c r="DA7903" s="98"/>
      <c r="DB7903" s="98"/>
      <c r="DC7903" s="98"/>
      <c r="DD7903" s="98"/>
      <c r="DE7903" s="98"/>
      <c r="DF7903" s="98"/>
      <c r="DG7903" s="98"/>
      <c r="DH7903" s="98"/>
      <c r="DI7903" s="98"/>
      <c r="DJ7903" s="98"/>
      <c r="DK7903" s="98"/>
      <c r="DL7903" s="98"/>
      <c r="DM7903" s="98"/>
      <c r="DN7903" s="98"/>
      <c r="DO7903" s="98"/>
      <c r="DP7903" s="98"/>
      <c r="DQ7903" s="98"/>
      <c r="DR7903" s="98"/>
      <c r="DS7903" s="98"/>
      <c r="DT7903" s="98"/>
      <c r="DU7903" s="98"/>
      <c r="DV7903" s="98"/>
      <c r="DW7903" s="98"/>
      <c r="DX7903" s="98"/>
      <c r="DY7903" s="98"/>
      <c r="DZ7903" s="98"/>
      <c r="EA7903" s="98"/>
      <c r="EB7903" s="98"/>
      <c r="EC7903" s="98"/>
      <c r="ED7903" s="98"/>
      <c r="EE7903" s="98"/>
      <c r="EF7903" s="98"/>
      <c r="EG7903" s="98"/>
      <c r="EH7903" s="98"/>
      <c r="EI7903" s="98"/>
      <c r="EJ7903" s="98"/>
      <c r="EK7903" s="98"/>
      <c r="EL7903" s="98"/>
      <c r="EM7903" s="98"/>
      <c r="EN7903" s="98"/>
      <c r="EO7903" s="98"/>
      <c r="EP7903" s="98"/>
      <c r="EQ7903" s="98"/>
      <c r="ER7903" s="98"/>
      <c r="ES7903" s="98"/>
      <c r="ET7903" s="98"/>
      <c r="EU7903" s="98"/>
      <c r="EV7903" s="98"/>
      <c r="EW7903" s="98"/>
      <c r="EX7903" s="98"/>
      <c r="EY7903" s="98"/>
      <c r="EZ7903" s="98"/>
      <c r="FA7903" s="98"/>
      <c r="FB7903" s="98"/>
      <c r="FC7903" s="98"/>
      <c r="FD7903" s="98"/>
      <c r="FE7903" s="98"/>
      <c r="FF7903" s="98"/>
      <c r="FG7903" s="98"/>
      <c r="FH7903" s="98"/>
      <c r="FI7903" s="98"/>
      <c r="FJ7903" s="98"/>
      <c r="FK7903" s="98"/>
      <c r="FL7903" s="98"/>
      <c r="FM7903" s="98"/>
      <c r="FN7903" s="98"/>
      <c r="FO7903" s="98"/>
      <c r="FP7903" s="98"/>
      <c r="FQ7903" s="98"/>
      <c r="FR7903" s="98"/>
      <c r="FS7903" s="98"/>
      <c r="FT7903" s="98"/>
      <c r="FU7903" s="98"/>
    </row>
    <row r="7904" spans="2:177" s="46" customFormat="1" ht="63.75" customHeight="1" outlineLevel="1">
      <c r="B7904" s="32" t="s">
        <v>18634</v>
      </c>
      <c r="C7904" s="143" t="s">
        <v>66</v>
      </c>
      <c r="D7904" s="37" t="s">
        <v>18552</v>
      </c>
      <c r="E7904" s="37" t="s">
        <v>18553</v>
      </c>
      <c r="F7904" s="102" t="s">
        <v>18554</v>
      </c>
      <c r="G7904" s="37" t="s">
        <v>18553</v>
      </c>
      <c r="H7904" s="102" t="s">
        <v>18554</v>
      </c>
      <c r="I7904" s="145" t="s">
        <v>18635</v>
      </c>
      <c r="J7904" s="102" t="s">
        <v>18636</v>
      </c>
      <c r="K7904" s="38" t="s">
        <v>113</v>
      </c>
      <c r="L7904" s="32">
        <v>100</v>
      </c>
      <c r="M7904" s="37">
        <v>230000000</v>
      </c>
      <c r="N7904" s="41" t="s">
        <v>74</v>
      </c>
      <c r="O7904" s="37" t="s">
        <v>16745</v>
      </c>
      <c r="P7904" s="37" t="s">
        <v>13079</v>
      </c>
      <c r="Q7904" s="145"/>
      <c r="R7904" s="38" t="s">
        <v>16993</v>
      </c>
      <c r="S7904" s="33" t="s">
        <v>16825</v>
      </c>
      <c r="T7904" s="38"/>
      <c r="U7904" s="38"/>
      <c r="V7904" s="38"/>
      <c r="W7904" s="38"/>
      <c r="X7904" s="139">
        <v>0</v>
      </c>
      <c r="Y7904" s="142">
        <f t="shared" ref="Y7904:Y7967" si="243">X7904*1.12</f>
        <v>0</v>
      </c>
      <c r="Z7904" s="38"/>
      <c r="AA7904" s="38">
        <v>2014</v>
      </c>
      <c r="AB7904" s="32" t="s">
        <v>122</v>
      </c>
      <c r="AC7904" s="98"/>
      <c r="AD7904" s="98"/>
      <c r="AE7904" s="98"/>
      <c r="AF7904" s="98"/>
      <c r="AG7904" s="98"/>
      <c r="AH7904" s="98"/>
      <c r="AI7904" s="98"/>
      <c r="AJ7904" s="98"/>
      <c r="AK7904" s="98"/>
      <c r="AL7904" s="98"/>
      <c r="AM7904" s="98"/>
      <c r="AN7904" s="98"/>
      <c r="AO7904" s="98"/>
      <c r="AP7904" s="98"/>
      <c r="AQ7904" s="98"/>
      <c r="AR7904" s="98"/>
      <c r="AS7904" s="98"/>
      <c r="AT7904" s="98"/>
      <c r="AU7904" s="98"/>
      <c r="AV7904" s="98"/>
      <c r="AW7904" s="98"/>
      <c r="AX7904" s="98"/>
      <c r="AY7904" s="98"/>
      <c r="AZ7904" s="98"/>
      <c r="BA7904" s="98"/>
      <c r="BB7904" s="98"/>
      <c r="BC7904" s="98"/>
      <c r="BD7904" s="98"/>
      <c r="BE7904" s="98"/>
      <c r="BF7904" s="98"/>
      <c r="BG7904" s="98"/>
      <c r="BH7904" s="98"/>
      <c r="BI7904" s="98"/>
      <c r="BJ7904" s="98"/>
      <c r="BK7904" s="98"/>
      <c r="BL7904" s="98"/>
      <c r="BM7904" s="98"/>
      <c r="BN7904" s="98"/>
      <c r="BO7904" s="98"/>
      <c r="BP7904" s="98"/>
      <c r="BQ7904" s="98"/>
      <c r="BR7904" s="98"/>
      <c r="BS7904" s="98"/>
      <c r="BT7904" s="98"/>
      <c r="BU7904" s="98"/>
      <c r="BV7904" s="98"/>
      <c r="BW7904" s="98"/>
      <c r="BX7904" s="98"/>
      <c r="BY7904" s="98"/>
      <c r="BZ7904" s="98"/>
      <c r="CA7904" s="98"/>
      <c r="CB7904" s="98"/>
      <c r="CC7904" s="98"/>
      <c r="CD7904" s="98"/>
      <c r="CE7904" s="98"/>
      <c r="CF7904" s="98"/>
      <c r="CG7904" s="98"/>
      <c r="CH7904" s="98"/>
      <c r="CI7904" s="98"/>
      <c r="CJ7904" s="98"/>
      <c r="CK7904" s="98"/>
      <c r="CL7904" s="98"/>
      <c r="CM7904" s="98"/>
      <c r="CN7904" s="98"/>
      <c r="CO7904" s="98"/>
      <c r="CP7904" s="98"/>
      <c r="CQ7904" s="98"/>
      <c r="CR7904" s="98"/>
      <c r="CS7904" s="98"/>
      <c r="CT7904" s="98"/>
      <c r="CU7904" s="98"/>
      <c r="CV7904" s="98"/>
      <c r="CW7904" s="98"/>
      <c r="CX7904" s="98"/>
      <c r="CY7904" s="98"/>
      <c r="CZ7904" s="98"/>
      <c r="DA7904" s="98"/>
      <c r="DB7904" s="98"/>
      <c r="DC7904" s="98"/>
      <c r="DD7904" s="98"/>
      <c r="DE7904" s="98"/>
      <c r="DF7904" s="98"/>
      <c r="DG7904" s="98"/>
      <c r="DH7904" s="98"/>
      <c r="DI7904" s="98"/>
      <c r="DJ7904" s="98"/>
      <c r="DK7904" s="98"/>
      <c r="DL7904" s="98"/>
      <c r="DM7904" s="98"/>
      <c r="DN7904" s="98"/>
      <c r="DO7904" s="98"/>
      <c r="DP7904" s="98"/>
      <c r="DQ7904" s="98"/>
      <c r="DR7904" s="98"/>
      <c r="DS7904" s="98"/>
      <c r="DT7904" s="98"/>
      <c r="DU7904" s="98"/>
      <c r="DV7904" s="98"/>
      <c r="DW7904" s="98"/>
      <c r="DX7904" s="98"/>
      <c r="DY7904" s="98"/>
      <c r="DZ7904" s="98"/>
      <c r="EA7904" s="98"/>
      <c r="EB7904" s="98"/>
      <c r="EC7904" s="98"/>
      <c r="ED7904" s="98"/>
      <c r="EE7904" s="98"/>
      <c r="EF7904" s="98"/>
      <c r="EG7904" s="98"/>
      <c r="EH7904" s="98"/>
      <c r="EI7904" s="98"/>
      <c r="EJ7904" s="98"/>
      <c r="EK7904" s="98"/>
      <c r="EL7904" s="98"/>
      <c r="EM7904" s="98"/>
      <c r="EN7904" s="98"/>
      <c r="EO7904" s="98"/>
      <c r="EP7904" s="98"/>
      <c r="EQ7904" s="98"/>
      <c r="ER7904" s="98"/>
      <c r="ES7904" s="98"/>
      <c r="ET7904" s="98"/>
      <c r="EU7904" s="98"/>
      <c r="EV7904" s="98"/>
      <c r="EW7904" s="98"/>
      <c r="EX7904" s="98"/>
      <c r="EY7904" s="98"/>
      <c r="EZ7904" s="98"/>
      <c r="FA7904" s="98"/>
      <c r="FB7904" s="98"/>
      <c r="FC7904" s="98"/>
      <c r="FD7904" s="98"/>
      <c r="FE7904" s="98"/>
      <c r="FF7904" s="98"/>
      <c r="FG7904" s="98"/>
      <c r="FH7904" s="98"/>
      <c r="FI7904" s="98"/>
      <c r="FJ7904" s="98"/>
      <c r="FK7904" s="98"/>
      <c r="FL7904" s="98"/>
      <c r="FM7904" s="98"/>
      <c r="FN7904" s="98"/>
      <c r="FO7904" s="98"/>
      <c r="FP7904" s="98"/>
      <c r="FQ7904" s="98"/>
      <c r="FR7904" s="98"/>
      <c r="FS7904" s="98"/>
      <c r="FT7904" s="98"/>
      <c r="FU7904" s="98"/>
    </row>
    <row r="7905" spans="2:177" s="46" customFormat="1" ht="63.75" customHeight="1" outlineLevel="1">
      <c r="B7905" s="32" t="s">
        <v>18637</v>
      </c>
      <c r="C7905" s="143" t="s">
        <v>66</v>
      </c>
      <c r="D7905" s="37" t="s">
        <v>18552</v>
      </c>
      <c r="E7905" s="37" t="s">
        <v>18553</v>
      </c>
      <c r="F7905" s="102" t="s">
        <v>18554</v>
      </c>
      <c r="G7905" s="37" t="s">
        <v>18553</v>
      </c>
      <c r="H7905" s="102" t="s">
        <v>18554</v>
      </c>
      <c r="I7905" s="145" t="s">
        <v>18638</v>
      </c>
      <c r="J7905" s="102" t="s">
        <v>18639</v>
      </c>
      <c r="K7905" s="38" t="s">
        <v>113</v>
      </c>
      <c r="L7905" s="32">
        <v>100</v>
      </c>
      <c r="M7905" s="37">
        <v>230000000</v>
      </c>
      <c r="N7905" s="41" t="s">
        <v>74</v>
      </c>
      <c r="O7905" s="37" t="s">
        <v>16745</v>
      </c>
      <c r="P7905" s="37" t="s">
        <v>13079</v>
      </c>
      <c r="Q7905" s="145"/>
      <c r="R7905" s="38" t="s">
        <v>16993</v>
      </c>
      <c r="S7905" s="33" t="s">
        <v>16825</v>
      </c>
      <c r="T7905" s="38"/>
      <c r="U7905" s="38"/>
      <c r="V7905" s="38"/>
      <c r="W7905" s="38"/>
      <c r="X7905" s="139">
        <v>0</v>
      </c>
      <c r="Y7905" s="142">
        <f t="shared" si="243"/>
        <v>0</v>
      </c>
      <c r="Z7905" s="38"/>
      <c r="AA7905" s="38">
        <v>2014</v>
      </c>
      <c r="AB7905" s="32" t="s">
        <v>122</v>
      </c>
      <c r="AC7905" s="98"/>
      <c r="AD7905" s="98"/>
      <c r="AE7905" s="98"/>
      <c r="AF7905" s="98"/>
      <c r="AG7905" s="98"/>
      <c r="AH7905" s="98"/>
      <c r="AI7905" s="98"/>
      <c r="AJ7905" s="98"/>
      <c r="AK7905" s="98"/>
      <c r="AL7905" s="98"/>
      <c r="AM7905" s="98"/>
      <c r="AN7905" s="98"/>
      <c r="AO7905" s="98"/>
      <c r="AP7905" s="98"/>
      <c r="AQ7905" s="98"/>
      <c r="AR7905" s="98"/>
      <c r="AS7905" s="98"/>
      <c r="AT7905" s="98"/>
      <c r="AU7905" s="98"/>
      <c r="AV7905" s="98"/>
      <c r="AW7905" s="98"/>
      <c r="AX7905" s="98"/>
      <c r="AY7905" s="98"/>
      <c r="AZ7905" s="98"/>
      <c r="BA7905" s="98"/>
      <c r="BB7905" s="98"/>
      <c r="BC7905" s="98"/>
      <c r="BD7905" s="98"/>
      <c r="BE7905" s="98"/>
      <c r="BF7905" s="98"/>
      <c r="BG7905" s="98"/>
      <c r="BH7905" s="98"/>
      <c r="BI7905" s="98"/>
      <c r="BJ7905" s="98"/>
      <c r="BK7905" s="98"/>
      <c r="BL7905" s="98"/>
      <c r="BM7905" s="98"/>
      <c r="BN7905" s="98"/>
      <c r="BO7905" s="98"/>
      <c r="BP7905" s="98"/>
      <c r="BQ7905" s="98"/>
      <c r="BR7905" s="98"/>
      <c r="BS7905" s="98"/>
      <c r="BT7905" s="98"/>
      <c r="BU7905" s="98"/>
      <c r="BV7905" s="98"/>
      <c r="BW7905" s="98"/>
      <c r="BX7905" s="98"/>
      <c r="BY7905" s="98"/>
      <c r="BZ7905" s="98"/>
      <c r="CA7905" s="98"/>
      <c r="CB7905" s="98"/>
      <c r="CC7905" s="98"/>
      <c r="CD7905" s="98"/>
      <c r="CE7905" s="98"/>
      <c r="CF7905" s="98"/>
      <c r="CG7905" s="98"/>
      <c r="CH7905" s="98"/>
      <c r="CI7905" s="98"/>
      <c r="CJ7905" s="98"/>
      <c r="CK7905" s="98"/>
      <c r="CL7905" s="98"/>
      <c r="CM7905" s="98"/>
      <c r="CN7905" s="98"/>
      <c r="CO7905" s="98"/>
      <c r="CP7905" s="98"/>
      <c r="CQ7905" s="98"/>
      <c r="CR7905" s="98"/>
      <c r="CS7905" s="98"/>
      <c r="CT7905" s="98"/>
      <c r="CU7905" s="98"/>
      <c r="CV7905" s="98"/>
      <c r="CW7905" s="98"/>
      <c r="CX7905" s="98"/>
      <c r="CY7905" s="98"/>
      <c r="CZ7905" s="98"/>
      <c r="DA7905" s="98"/>
      <c r="DB7905" s="98"/>
      <c r="DC7905" s="98"/>
      <c r="DD7905" s="98"/>
      <c r="DE7905" s="98"/>
      <c r="DF7905" s="98"/>
      <c r="DG7905" s="98"/>
      <c r="DH7905" s="98"/>
      <c r="DI7905" s="98"/>
      <c r="DJ7905" s="98"/>
      <c r="DK7905" s="98"/>
      <c r="DL7905" s="98"/>
      <c r="DM7905" s="98"/>
      <c r="DN7905" s="98"/>
      <c r="DO7905" s="98"/>
      <c r="DP7905" s="98"/>
      <c r="DQ7905" s="98"/>
      <c r="DR7905" s="98"/>
      <c r="DS7905" s="98"/>
      <c r="DT7905" s="98"/>
      <c r="DU7905" s="98"/>
      <c r="DV7905" s="98"/>
      <c r="DW7905" s="98"/>
      <c r="DX7905" s="98"/>
      <c r="DY7905" s="98"/>
      <c r="DZ7905" s="98"/>
      <c r="EA7905" s="98"/>
      <c r="EB7905" s="98"/>
      <c r="EC7905" s="98"/>
      <c r="ED7905" s="98"/>
      <c r="EE7905" s="98"/>
      <c r="EF7905" s="98"/>
      <c r="EG7905" s="98"/>
      <c r="EH7905" s="98"/>
      <c r="EI7905" s="98"/>
      <c r="EJ7905" s="98"/>
      <c r="EK7905" s="98"/>
      <c r="EL7905" s="98"/>
      <c r="EM7905" s="98"/>
      <c r="EN7905" s="98"/>
      <c r="EO7905" s="98"/>
      <c r="EP7905" s="98"/>
      <c r="EQ7905" s="98"/>
      <c r="ER7905" s="98"/>
      <c r="ES7905" s="98"/>
      <c r="ET7905" s="98"/>
      <c r="EU7905" s="98"/>
      <c r="EV7905" s="98"/>
      <c r="EW7905" s="98"/>
      <c r="EX7905" s="98"/>
      <c r="EY7905" s="98"/>
      <c r="EZ7905" s="98"/>
      <c r="FA7905" s="98"/>
      <c r="FB7905" s="98"/>
      <c r="FC7905" s="98"/>
      <c r="FD7905" s="98"/>
      <c r="FE7905" s="98"/>
      <c r="FF7905" s="98"/>
      <c r="FG7905" s="98"/>
      <c r="FH7905" s="98"/>
      <c r="FI7905" s="98"/>
      <c r="FJ7905" s="98"/>
      <c r="FK7905" s="98"/>
      <c r="FL7905" s="98"/>
      <c r="FM7905" s="98"/>
      <c r="FN7905" s="98"/>
      <c r="FO7905" s="98"/>
      <c r="FP7905" s="98"/>
      <c r="FQ7905" s="98"/>
      <c r="FR7905" s="98"/>
      <c r="FS7905" s="98"/>
      <c r="FT7905" s="98"/>
      <c r="FU7905" s="98"/>
    </row>
    <row r="7906" spans="2:177" s="46" customFormat="1" ht="63.75" customHeight="1" outlineLevel="1">
      <c r="B7906" s="32" t="s">
        <v>18640</v>
      </c>
      <c r="C7906" s="143" t="s">
        <v>66</v>
      </c>
      <c r="D7906" s="37" t="s">
        <v>18552</v>
      </c>
      <c r="E7906" s="37" t="s">
        <v>18553</v>
      </c>
      <c r="F7906" s="102" t="s">
        <v>18554</v>
      </c>
      <c r="G7906" s="37" t="s">
        <v>18553</v>
      </c>
      <c r="H7906" s="102" t="s">
        <v>18554</v>
      </c>
      <c r="I7906" s="145" t="s">
        <v>18641</v>
      </c>
      <c r="J7906" s="102" t="s">
        <v>18642</v>
      </c>
      <c r="K7906" s="38" t="s">
        <v>113</v>
      </c>
      <c r="L7906" s="32">
        <v>100</v>
      </c>
      <c r="M7906" s="37">
        <v>230000000</v>
      </c>
      <c r="N7906" s="41" t="s">
        <v>74</v>
      </c>
      <c r="O7906" s="37" t="s">
        <v>16745</v>
      </c>
      <c r="P7906" s="37" t="s">
        <v>13079</v>
      </c>
      <c r="Q7906" s="145"/>
      <c r="R7906" s="38" t="s">
        <v>16993</v>
      </c>
      <c r="S7906" s="33" t="s">
        <v>16825</v>
      </c>
      <c r="T7906" s="38"/>
      <c r="U7906" s="38"/>
      <c r="V7906" s="38"/>
      <c r="W7906" s="38"/>
      <c r="X7906" s="139">
        <v>0</v>
      </c>
      <c r="Y7906" s="142">
        <f t="shared" si="243"/>
        <v>0</v>
      </c>
      <c r="Z7906" s="38"/>
      <c r="AA7906" s="38">
        <v>2014</v>
      </c>
      <c r="AB7906" s="32" t="s">
        <v>122</v>
      </c>
      <c r="AC7906" s="98"/>
      <c r="AD7906" s="98"/>
      <c r="AE7906" s="98"/>
      <c r="AF7906" s="98"/>
      <c r="AG7906" s="98"/>
      <c r="AH7906" s="98"/>
      <c r="AI7906" s="98"/>
      <c r="AJ7906" s="98"/>
      <c r="AK7906" s="98"/>
      <c r="AL7906" s="98"/>
      <c r="AM7906" s="98"/>
      <c r="AN7906" s="98"/>
      <c r="AO7906" s="98"/>
      <c r="AP7906" s="98"/>
      <c r="AQ7906" s="98"/>
      <c r="AR7906" s="98"/>
      <c r="AS7906" s="98"/>
      <c r="AT7906" s="98"/>
      <c r="AU7906" s="98"/>
      <c r="AV7906" s="98"/>
      <c r="AW7906" s="98"/>
      <c r="AX7906" s="98"/>
      <c r="AY7906" s="98"/>
      <c r="AZ7906" s="98"/>
      <c r="BA7906" s="98"/>
      <c r="BB7906" s="98"/>
      <c r="BC7906" s="98"/>
      <c r="BD7906" s="98"/>
      <c r="BE7906" s="98"/>
      <c r="BF7906" s="98"/>
      <c r="BG7906" s="98"/>
      <c r="BH7906" s="98"/>
      <c r="BI7906" s="98"/>
      <c r="BJ7906" s="98"/>
      <c r="BK7906" s="98"/>
      <c r="BL7906" s="98"/>
      <c r="BM7906" s="98"/>
      <c r="BN7906" s="98"/>
      <c r="BO7906" s="98"/>
      <c r="BP7906" s="98"/>
      <c r="BQ7906" s="98"/>
      <c r="BR7906" s="98"/>
      <c r="BS7906" s="98"/>
      <c r="BT7906" s="98"/>
      <c r="BU7906" s="98"/>
      <c r="BV7906" s="98"/>
      <c r="BW7906" s="98"/>
      <c r="BX7906" s="98"/>
      <c r="BY7906" s="98"/>
      <c r="BZ7906" s="98"/>
      <c r="CA7906" s="98"/>
      <c r="CB7906" s="98"/>
      <c r="CC7906" s="98"/>
      <c r="CD7906" s="98"/>
      <c r="CE7906" s="98"/>
      <c r="CF7906" s="98"/>
      <c r="CG7906" s="98"/>
      <c r="CH7906" s="98"/>
      <c r="CI7906" s="98"/>
      <c r="CJ7906" s="98"/>
      <c r="CK7906" s="98"/>
      <c r="CL7906" s="98"/>
      <c r="CM7906" s="98"/>
      <c r="CN7906" s="98"/>
      <c r="CO7906" s="98"/>
      <c r="CP7906" s="98"/>
      <c r="CQ7906" s="98"/>
      <c r="CR7906" s="98"/>
      <c r="CS7906" s="98"/>
      <c r="CT7906" s="98"/>
      <c r="CU7906" s="98"/>
      <c r="CV7906" s="98"/>
      <c r="CW7906" s="98"/>
      <c r="CX7906" s="98"/>
      <c r="CY7906" s="98"/>
      <c r="CZ7906" s="98"/>
      <c r="DA7906" s="98"/>
      <c r="DB7906" s="98"/>
      <c r="DC7906" s="98"/>
      <c r="DD7906" s="98"/>
      <c r="DE7906" s="98"/>
      <c r="DF7906" s="98"/>
      <c r="DG7906" s="98"/>
      <c r="DH7906" s="98"/>
      <c r="DI7906" s="98"/>
      <c r="DJ7906" s="98"/>
      <c r="DK7906" s="98"/>
      <c r="DL7906" s="98"/>
      <c r="DM7906" s="98"/>
      <c r="DN7906" s="98"/>
      <c r="DO7906" s="98"/>
      <c r="DP7906" s="98"/>
      <c r="DQ7906" s="98"/>
      <c r="DR7906" s="98"/>
      <c r="DS7906" s="98"/>
      <c r="DT7906" s="98"/>
      <c r="DU7906" s="98"/>
      <c r="DV7906" s="98"/>
      <c r="DW7906" s="98"/>
      <c r="DX7906" s="98"/>
      <c r="DY7906" s="98"/>
      <c r="DZ7906" s="98"/>
      <c r="EA7906" s="98"/>
      <c r="EB7906" s="98"/>
      <c r="EC7906" s="98"/>
      <c r="ED7906" s="98"/>
      <c r="EE7906" s="98"/>
      <c r="EF7906" s="98"/>
      <c r="EG7906" s="98"/>
      <c r="EH7906" s="98"/>
      <c r="EI7906" s="98"/>
      <c r="EJ7906" s="98"/>
      <c r="EK7906" s="98"/>
      <c r="EL7906" s="98"/>
      <c r="EM7906" s="98"/>
      <c r="EN7906" s="98"/>
      <c r="EO7906" s="98"/>
      <c r="EP7906" s="98"/>
      <c r="EQ7906" s="98"/>
      <c r="ER7906" s="98"/>
      <c r="ES7906" s="98"/>
      <c r="ET7906" s="98"/>
      <c r="EU7906" s="98"/>
      <c r="EV7906" s="98"/>
      <c r="EW7906" s="98"/>
      <c r="EX7906" s="98"/>
      <c r="EY7906" s="98"/>
      <c r="EZ7906" s="98"/>
      <c r="FA7906" s="98"/>
      <c r="FB7906" s="98"/>
      <c r="FC7906" s="98"/>
      <c r="FD7906" s="98"/>
      <c r="FE7906" s="98"/>
      <c r="FF7906" s="98"/>
      <c r="FG7906" s="98"/>
      <c r="FH7906" s="98"/>
      <c r="FI7906" s="98"/>
      <c r="FJ7906" s="98"/>
      <c r="FK7906" s="98"/>
      <c r="FL7906" s="98"/>
      <c r="FM7906" s="98"/>
      <c r="FN7906" s="98"/>
      <c r="FO7906" s="98"/>
      <c r="FP7906" s="98"/>
      <c r="FQ7906" s="98"/>
      <c r="FR7906" s="98"/>
      <c r="FS7906" s="98"/>
      <c r="FT7906" s="98"/>
      <c r="FU7906" s="98"/>
    </row>
    <row r="7907" spans="2:177" s="46" customFormat="1" ht="63.75" customHeight="1" outlineLevel="1">
      <c r="B7907" s="32" t="s">
        <v>18643</v>
      </c>
      <c r="C7907" s="143" t="s">
        <v>66</v>
      </c>
      <c r="D7907" s="37" t="s">
        <v>18552</v>
      </c>
      <c r="E7907" s="37" t="s">
        <v>18553</v>
      </c>
      <c r="F7907" s="102" t="s">
        <v>18554</v>
      </c>
      <c r="G7907" s="37" t="s">
        <v>18553</v>
      </c>
      <c r="H7907" s="102" t="s">
        <v>18554</v>
      </c>
      <c r="I7907" s="145" t="s">
        <v>18644</v>
      </c>
      <c r="J7907" s="102" t="s">
        <v>18645</v>
      </c>
      <c r="K7907" s="38" t="s">
        <v>113</v>
      </c>
      <c r="L7907" s="32">
        <v>100</v>
      </c>
      <c r="M7907" s="37">
        <v>230000000</v>
      </c>
      <c r="N7907" s="41" t="s">
        <v>74</v>
      </c>
      <c r="O7907" s="37" t="s">
        <v>16745</v>
      </c>
      <c r="P7907" s="37" t="s">
        <v>13079</v>
      </c>
      <c r="Q7907" s="145"/>
      <c r="R7907" s="38" t="s">
        <v>16993</v>
      </c>
      <c r="S7907" s="33" t="s">
        <v>16825</v>
      </c>
      <c r="T7907" s="38"/>
      <c r="U7907" s="38"/>
      <c r="V7907" s="38"/>
      <c r="W7907" s="38"/>
      <c r="X7907" s="139">
        <v>0</v>
      </c>
      <c r="Y7907" s="142">
        <f t="shared" si="243"/>
        <v>0</v>
      </c>
      <c r="Z7907" s="38"/>
      <c r="AA7907" s="38">
        <v>2014</v>
      </c>
      <c r="AB7907" s="32" t="s">
        <v>122</v>
      </c>
      <c r="AC7907" s="98"/>
      <c r="AD7907" s="98"/>
      <c r="AE7907" s="98"/>
      <c r="AF7907" s="98"/>
      <c r="AG7907" s="98"/>
      <c r="AH7907" s="98"/>
      <c r="AI7907" s="98"/>
      <c r="AJ7907" s="98"/>
      <c r="AK7907" s="98"/>
      <c r="AL7907" s="98"/>
      <c r="AM7907" s="98"/>
      <c r="AN7907" s="98"/>
      <c r="AO7907" s="98"/>
      <c r="AP7907" s="98"/>
      <c r="AQ7907" s="98"/>
      <c r="AR7907" s="98"/>
      <c r="AS7907" s="98"/>
      <c r="AT7907" s="98"/>
      <c r="AU7907" s="98"/>
      <c r="AV7907" s="98"/>
      <c r="AW7907" s="98"/>
      <c r="AX7907" s="98"/>
      <c r="AY7907" s="98"/>
      <c r="AZ7907" s="98"/>
      <c r="BA7907" s="98"/>
      <c r="BB7907" s="98"/>
      <c r="BC7907" s="98"/>
      <c r="BD7907" s="98"/>
      <c r="BE7907" s="98"/>
      <c r="BF7907" s="98"/>
      <c r="BG7907" s="98"/>
      <c r="BH7907" s="98"/>
      <c r="BI7907" s="98"/>
      <c r="BJ7907" s="98"/>
      <c r="BK7907" s="98"/>
      <c r="BL7907" s="98"/>
      <c r="BM7907" s="98"/>
      <c r="BN7907" s="98"/>
      <c r="BO7907" s="98"/>
      <c r="BP7907" s="98"/>
      <c r="BQ7907" s="98"/>
      <c r="BR7907" s="98"/>
      <c r="BS7907" s="98"/>
      <c r="BT7907" s="98"/>
      <c r="BU7907" s="98"/>
      <c r="BV7907" s="98"/>
      <c r="BW7907" s="98"/>
      <c r="BX7907" s="98"/>
      <c r="BY7907" s="98"/>
      <c r="BZ7907" s="98"/>
      <c r="CA7907" s="98"/>
      <c r="CB7907" s="98"/>
      <c r="CC7907" s="98"/>
      <c r="CD7907" s="98"/>
      <c r="CE7907" s="98"/>
      <c r="CF7907" s="98"/>
      <c r="CG7907" s="98"/>
      <c r="CH7907" s="98"/>
      <c r="CI7907" s="98"/>
      <c r="CJ7907" s="98"/>
      <c r="CK7907" s="98"/>
      <c r="CL7907" s="98"/>
      <c r="CM7907" s="98"/>
      <c r="CN7907" s="98"/>
      <c r="CO7907" s="98"/>
      <c r="CP7907" s="98"/>
      <c r="CQ7907" s="98"/>
      <c r="CR7907" s="98"/>
      <c r="CS7907" s="98"/>
      <c r="CT7907" s="98"/>
      <c r="CU7907" s="98"/>
      <c r="CV7907" s="98"/>
      <c r="CW7907" s="98"/>
      <c r="CX7907" s="98"/>
      <c r="CY7907" s="98"/>
      <c r="CZ7907" s="98"/>
      <c r="DA7907" s="98"/>
      <c r="DB7907" s="98"/>
      <c r="DC7907" s="98"/>
      <c r="DD7907" s="98"/>
      <c r="DE7907" s="98"/>
      <c r="DF7907" s="98"/>
      <c r="DG7907" s="98"/>
      <c r="DH7907" s="98"/>
      <c r="DI7907" s="98"/>
      <c r="DJ7907" s="98"/>
      <c r="DK7907" s="98"/>
      <c r="DL7907" s="98"/>
      <c r="DM7907" s="98"/>
      <c r="DN7907" s="98"/>
      <c r="DO7907" s="98"/>
      <c r="DP7907" s="98"/>
      <c r="DQ7907" s="98"/>
      <c r="DR7907" s="98"/>
      <c r="DS7907" s="98"/>
      <c r="DT7907" s="98"/>
      <c r="DU7907" s="98"/>
      <c r="DV7907" s="98"/>
      <c r="DW7907" s="98"/>
      <c r="DX7907" s="98"/>
      <c r="DY7907" s="98"/>
      <c r="DZ7907" s="98"/>
      <c r="EA7907" s="98"/>
      <c r="EB7907" s="98"/>
      <c r="EC7907" s="98"/>
      <c r="ED7907" s="98"/>
      <c r="EE7907" s="98"/>
      <c r="EF7907" s="98"/>
      <c r="EG7907" s="98"/>
      <c r="EH7907" s="98"/>
      <c r="EI7907" s="98"/>
      <c r="EJ7907" s="98"/>
      <c r="EK7907" s="98"/>
      <c r="EL7907" s="98"/>
      <c r="EM7907" s="98"/>
      <c r="EN7907" s="98"/>
      <c r="EO7907" s="98"/>
      <c r="EP7907" s="98"/>
      <c r="EQ7907" s="98"/>
      <c r="ER7907" s="98"/>
      <c r="ES7907" s="98"/>
      <c r="ET7907" s="98"/>
      <c r="EU7907" s="98"/>
      <c r="EV7907" s="98"/>
      <c r="EW7907" s="98"/>
      <c r="EX7907" s="98"/>
      <c r="EY7907" s="98"/>
      <c r="EZ7907" s="98"/>
      <c r="FA7907" s="98"/>
      <c r="FB7907" s="98"/>
      <c r="FC7907" s="98"/>
      <c r="FD7907" s="98"/>
      <c r="FE7907" s="98"/>
      <c r="FF7907" s="98"/>
      <c r="FG7907" s="98"/>
      <c r="FH7907" s="98"/>
      <c r="FI7907" s="98"/>
      <c r="FJ7907" s="98"/>
      <c r="FK7907" s="98"/>
      <c r="FL7907" s="98"/>
      <c r="FM7907" s="98"/>
      <c r="FN7907" s="98"/>
      <c r="FO7907" s="98"/>
      <c r="FP7907" s="98"/>
      <c r="FQ7907" s="98"/>
      <c r="FR7907" s="98"/>
      <c r="FS7907" s="98"/>
      <c r="FT7907" s="98"/>
      <c r="FU7907" s="98"/>
    </row>
    <row r="7908" spans="2:177" s="46" customFormat="1" ht="63.75" customHeight="1" outlineLevel="1">
      <c r="B7908" s="32" t="s">
        <v>18646</v>
      </c>
      <c r="C7908" s="32" t="s">
        <v>66</v>
      </c>
      <c r="D7908" s="38" t="s">
        <v>18647</v>
      </c>
      <c r="E7908" s="38" t="s">
        <v>18648</v>
      </c>
      <c r="F7908" s="38" t="s">
        <v>18649</v>
      </c>
      <c r="G7908" s="38" t="s">
        <v>18650</v>
      </c>
      <c r="H7908" s="38" t="s">
        <v>18651</v>
      </c>
      <c r="I7908" s="37" t="s">
        <v>18652</v>
      </c>
      <c r="J7908" s="213" t="s">
        <v>18653</v>
      </c>
      <c r="K7908" s="32" t="s">
        <v>113</v>
      </c>
      <c r="L7908" s="89">
        <v>100</v>
      </c>
      <c r="M7908" s="32">
        <v>230000000</v>
      </c>
      <c r="N7908" s="41" t="s">
        <v>74</v>
      </c>
      <c r="O7908" s="33" t="s">
        <v>1656</v>
      </c>
      <c r="P7908" s="38" t="s">
        <v>13079</v>
      </c>
      <c r="Q7908" s="119"/>
      <c r="R7908" s="38" t="s">
        <v>18654</v>
      </c>
      <c r="S7908" s="38" t="s">
        <v>16911</v>
      </c>
      <c r="T7908" s="119"/>
      <c r="U7908" s="119"/>
      <c r="V7908" s="119"/>
      <c r="W7908" s="81"/>
      <c r="X7908" s="139">
        <v>6000000</v>
      </c>
      <c r="Y7908" s="142">
        <f t="shared" si="243"/>
        <v>6720000.0000000009</v>
      </c>
      <c r="Z7908" s="322"/>
      <c r="AA7908" s="119" t="s">
        <v>1658</v>
      </c>
      <c r="AB7908" s="119"/>
      <c r="AC7908" s="98"/>
      <c r="AD7908" s="98"/>
      <c r="AE7908" s="98"/>
      <c r="AF7908" s="98"/>
      <c r="AG7908" s="98"/>
      <c r="AH7908" s="98"/>
      <c r="AI7908" s="98"/>
      <c r="AJ7908" s="98"/>
      <c r="AK7908" s="98"/>
      <c r="AL7908" s="98"/>
      <c r="AM7908" s="98"/>
      <c r="AN7908" s="98"/>
      <c r="AO7908" s="98"/>
      <c r="AP7908" s="98"/>
      <c r="AQ7908" s="98"/>
      <c r="AR7908" s="98"/>
      <c r="AS7908" s="98"/>
      <c r="AT7908" s="98"/>
      <c r="AU7908" s="98"/>
      <c r="AV7908" s="98"/>
      <c r="AW7908" s="98"/>
      <c r="AX7908" s="98"/>
      <c r="AY7908" s="98"/>
      <c r="AZ7908" s="98"/>
      <c r="BA7908" s="98"/>
      <c r="BB7908" s="98"/>
      <c r="BC7908" s="98"/>
      <c r="BD7908" s="98"/>
      <c r="BE7908" s="98"/>
      <c r="BF7908" s="98"/>
      <c r="BG7908" s="98"/>
      <c r="BH7908" s="98"/>
      <c r="BI7908" s="98"/>
      <c r="BJ7908" s="98"/>
      <c r="BK7908" s="98"/>
      <c r="BL7908" s="98"/>
      <c r="BM7908" s="98"/>
      <c r="BN7908" s="98"/>
      <c r="BO7908" s="98"/>
      <c r="BP7908" s="98"/>
      <c r="BQ7908" s="98"/>
      <c r="BR7908" s="98"/>
      <c r="BS7908" s="98"/>
      <c r="BT7908" s="98"/>
      <c r="BU7908" s="98"/>
      <c r="BV7908" s="98"/>
      <c r="BW7908" s="98"/>
      <c r="BX7908" s="98"/>
      <c r="BY7908" s="98"/>
      <c r="BZ7908" s="98"/>
      <c r="CA7908" s="98"/>
      <c r="CB7908" s="98"/>
      <c r="CC7908" s="98"/>
      <c r="CD7908" s="98"/>
      <c r="CE7908" s="98"/>
      <c r="CF7908" s="98"/>
      <c r="CG7908" s="98"/>
      <c r="CH7908" s="98"/>
      <c r="CI7908" s="98"/>
      <c r="CJ7908" s="98"/>
      <c r="CK7908" s="98"/>
      <c r="CL7908" s="98"/>
      <c r="CM7908" s="98"/>
      <c r="CN7908" s="98"/>
      <c r="CO7908" s="98"/>
      <c r="CP7908" s="98"/>
      <c r="CQ7908" s="98"/>
      <c r="CR7908" s="98"/>
      <c r="CS7908" s="98"/>
      <c r="CT7908" s="98"/>
      <c r="CU7908" s="98"/>
      <c r="CV7908" s="98"/>
      <c r="CW7908" s="98"/>
      <c r="CX7908" s="98"/>
      <c r="CY7908" s="98"/>
      <c r="CZ7908" s="98"/>
      <c r="DA7908" s="98"/>
      <c r="DB7908" s="98"/>
      <c r="DC7908" s="98"/>
      <c r="DD7908" s="98"/>
      <c r="DE7908" s="98"/>
      <c r="DF7908" s="98"/>
      <c r="DG7908" s="98"/>
      <c r="DH7908" s="98"/>
      <c r="DI7908" s="98"/>
      <c r="DJ7908" s="98"/>
      <c r="DK7908" s="98"/>
      <c r="DL7908" s="98"/>
      <c r="DM7908" s="98"/>
      <c r="DN7908" s="98"/>
      <c r="DO7908" s="98"/>
      <c r="DP7908" s="98"/>
      <c r="DQ7908" s="98"/>
      <c r="DR7908" s="98"/>
      <c r="DS7908" s="98"/>
      <c r="DT7908" s="98"/>
      <c r="DU7908" s="98"/>
      <c r="DV7908" s="98"/>
      <c r="DW7908" s="98"/>
      <c r="DX7908" s="98"/>
      <c r="DY7908" s="98"/>
      <c r="DZ7908" s="98"/>
      <c r="EA7908" s="98"/>
      <c r="EB7908" s="98"/>
      <c r="EC7908" s="98"/>
      <c r="ED7908" s="98"/>
      <c r="EE7908" s="98"/>
      <c r="EF7908" s="98"/>
      <c r="EG7908" s="98"/>
      <c r="EH7908" s="98"/>
      <c r="EI7908" s="98"/>
      <c r="EJ7908" s="98"/>
      <c r="EK7908" s="98"/>
      <c r="EL7908" s="98"/>
      <c r="EM7908" s="98"/>
      <c r="EN7908" s="98"/>
      <c r="EO7908" s="98"/>
      <c r="EP7908" s="98"/>
      <c r="EQ7908" s="98"/>
      <c r="ER7908" s="98"/>
      <c r="ES7908" s="98"/>
      <c r="ET7908" s="98"/>
      <c r="EU7908" s="98"/>
      <c r="EV7908" s="98"/>
      <c r="EW7908" s="98"/>
      <c r="EX7908" s="98"/>
      <c r="EY7908" s="98"/>
      <c r="EZ7908" s="98"/>
      <c r="FA7908" s="98"/>
      <c r="FB7908" s="98"/>
      <c r="FC7908" s="98"/>
      <c r="FD7908" s="98"/>
      <c r="FE7908" s="98"/>
      <c r="FF7908" s="98"/>
      <c r="FG7908" s="98"/>
      <c r="FH7908" s="98"/>
      <c r="FI7908" s="98"/>
      <c r="FJ7908" s="98"/>
      <c r="FK7908" s="98"/>
      <c r="FL7908" s="98"/>
      <c r="FM7908" s="98"/>
      <c r="FN7908" s="98"/>
      <c r="FO7908" s="98"/>
      <c r="FP7908" s="98"/>
      <c r="FQ7908" s="98"/>
      <c r="FR7908" s="98"/>
      <c r="FS7908" s="98"/>
      <c r="FT7908" s="98"/>
      <c r="FU7908" s="98"/>
    </row>
    <row r="7909" spans="2:177" s="46" customFormat="1" ht="63.75" customHeight="1" outlineLevel="1">
      <c r="B7909" s="32" t="s">
        <v>18655</v>
      </c>
      <c r="C7909" s="32" t="s">
        <v>66</v>
      </c>
      <c r="D7909" s="38" t="s">
        <v>18647</v>
      </c>
      <c r="E7909" s="38" t="s">
        <v>18648</v>
      </c>
      <c r="F7909" s="38" t="s">
        <v>18649</v>
      </c>
      <c r="G7909" s="38" t="s">
        <v>18650</v>
      </c>
      <c r="H7909" s="38" t="s">
        <v>18651</v>
      </c>
      <c r="I7909" s="37" t="s">
        <v>18656</v>
      </c>
      <c r="J7909" s="213" t="s">
        <v>18657</v>
      </c>
      <c r="K7909" s="32" t="s">
        <v>113</v>
      </c>
      <c r="L7909" s="89">
        <v>100</v>
      </c>
      <c r="M7909" s="32">
        <v>230000000</v>
      </c>
      <c r="N7909" s="41" t="s">
        <v>74</v>
      </c>
      <c r="O7909" s="33" t="s">
        <v>1656</v>
      </c>
      <c r="P7909" s="38" t="s">
        <v>13079</v>
      </c>
      <c r="Q7909" s="119"/>
      <c r="R7909" s="38" t="s">
        <v>17193</v>
      </c>
      <c r="S7909" s="38" t="s">
        <v>16911</v>
      </c>
      <c r="T7909" s="119"/>
      <c r="U7909" s="119"/>
      <c r="V7909" s="119"/>
      <c r="W7909" s="81"/>
      <c r="X7909" s="139">
        <v>8000000</v>
      </c>
      <c r="Y7909" s="142">
        <f t="shared" si="243"/>
        <v>8960000</v>
      </c>
      <c r="Z7909" s="322"/>
      <c r="AA7909" s="119" t="s">
        <v>1658</v>
      </c>
      <c r="AB7909" s="119"/>
      <c r="AC7909" s="98"/>
      <c r="AD7909" s="98"/>
      <c r="AE7909" s="98"/>
      <c r="AF7909" s="98"/>
      <c r="AG7909" s="98"/>
      <c r="AH7909" s="98"/>
      <c r="AI7909" s="98"/>
      <c r="AJ7909" s="98"/>
      <c r="AK7909" s="98"/>
      <c r="AL7909" s="98"/>
      <c r="AM7909" s="98"/>
      <c r="AN7909" s="98"/>
      <c r="AO7909" s="98"/>
      <c r="AP7909" s="98"/>
      <c r="AQ7909" s="98"/>
      <c r="AR7909" s="98"/>
      <c r="AS7909" s="98"/>
      <c r="AT7909" s="98"/>
      <c r="AU7909" s="98"/>
      <c r="AV7909" s="98"/>
      <c r="AW7909" s="98"/>
      <c r="AX7909" s="98"/>
      <c r="AY7909" s="98"/>
      <c r="AZ7909" s="98"/>
      <c r="BA7909" s="98"/>
      <c r="BB7909" s="98"/>
      <c r="BC7909" s="98"/>
      <c r="BD7909" s="98"/>
      <c r="BE7909" s="98"/>
      <c r="BF7909" s="98"/>
      <c r="BG7909" s="98"/>
      <c r="BH7909" s="98"/>
      <c r="BI7909" s="98"/>
      <c r="BJ7909" s="98"/>
      <c r="BK7909" s="98"/>
      <c r="BL7909" s="98"/>
      <c r="BM7909" s="98"/>
      <c r="BN7909" s="98"/>
      <c r="BO7909" s="98"/>
      <c r="BP7909" s="98"/>
      <c r="BQ7909" s="98"/>
      <c r="BR7909" s="98"/>
      <c r="BS7909" s="98"/>
      <c r="BT7909" s="98"/>
      <c r="BU7909" s="98"/>
      <c r="BV7909" s="98"/>
      <c r="BW7909" s="98"/>
      <c r="BX7909" s="98"/>
      <c r="BY7909" s="98"/>
      <c r="BZ7909" s="98"/>
      <c r="CA7909" s="98"/>
      <c r="CB7909" s="98"/>
      <c r="CC7909" s="98"/>
      <c r="CD7909" s="98"/>
      <c r="CE7909" s="98"/>
      <c r="CF7909" s="98"/>
      <c r="CG7909" s="98"/>
      <c r="CH7909" s="98"/>
      <c r="CI7909" s="98"/>
      <c r="CJ7909" s="98"/>
      <c r="CK7909" s="98"/>
      <c r="CL7909" s="98"/>
      <c r="CM7909" s="98"/>
      <c r="CN7909" s="98"/>
      <c r="CO7909" s="98"/>
      <c r="CP7909" s="98"/>
      <c r="CQ7909" s="98"/>
      <c r="CR7909" s="98"/>
      <c r="CS7909" s="98"/>
      <c r="CT7909" s="98"/>
      <c r="CU7909" s="98"/>
      <c r="CV7909" s="98"/>
      <c r="CW7909" s="98"/>
      <c r="CX7909" s="98"/>
      <c r="CY7909" s="98"/>
      <c r="CZ7909" s="98"/>
      <c r="DA7909" s="98"/>
      <c r="DB7909" s="98"/>
      <c r="DC7909" s="98"/>
      <c r="DD7909" s="98"/>
      <c r="DE7909" s="98"/>
      <c r="DF7909" s="98"/>
      <c r="DG7909" s="98"/>
      <c r="DH7909" s="98"/>
      <c r="DI7909" s="98"/>
      <c r="DJ7909" s="98"/>
      <c r="DK7909" s="98"/>
      <c r="DL7909" s="98"/>
      <c r="DM7909" s="98"/>
      <c r="DN7909" s="98"/>
      <c r="DO7909" s="98"/>
      <c r="DP7909" s="98"/>
      <c r="DQ7909" s="98"/>
      <c r="DR7909" s="98"/>
      <c r="DS7909" s="98"/>
      <c r="DT7909" s="98"/>
      <c r="DU7909" s="98"/>
      <c r="DV7909" s="98"/>
      <c r="DW7909" s="98"/>
      <c r="DX7909" s="98"/>
      <c r="DY7909" s="98"/>
      <c r="DZ7909" s="98"/>
      <c r="EA7909" s="98"/>
      <c r="EB7909" s="98"/>
      <c r="EC7909" s="98"/>
      <c r="ED7909" s="98"/>
      <c r="EE7909" s="98"/>
      <c r="EF7909" s="98"/>
      <c r="EG7909" s="98"/>
      <c r="EH7909" s="98"/>
      <c r="EI7909" s="98"/>
      <c r="EJ7909" s="98"/>
      <c r="EK7909" s="98"/>
      <c r="EL7909" s="98"/>
      <c r="EM7909" s="98"/>
      <c r="EN7909" s="98"/>
      <c r="EO7909" s="98"/>
      <c r="EP7909" s="98"/>
      <c r="EQ7909" s="98"/>
      <c r="ER7909" s="98"/>
      <c r="ES7909" s="98"/>
      <c r="ET7909" s="98"/>
      <c r="EU7909" s="98"/>
      <c r="EV7909" s="98"/>
      <c r="EW7909" s="98"/>
      <c r="EX7909" s="98"/>
      <c r="EY7909" s="98"/>
      <c r="EZ7909" s="98"/>
      <c r="FA7909" s="98"/>
      <c r="FB7909" s="98"/>
      <c r="FC7909" s="98"/>
      <c r="FD7909" s="98"/>
      <c r="FE7909" s="98"/>
      <c r="FF7909" s="98"/>
      <c r="FG7909" s="98"/>
      <c r="FH7909" s="98"/>
      <c r="FI7909" s="98"/>
      <c r="FJ7909" s="98"/>
      <c r="FK7909" s="98"/>
      <c r="FL7909" s="98"/>
      <c r="FM7909" s="98"/>
      <c r="FN7909" s="98"/>
      <c r="FO7909" s="98"/>
      <c r="FP7909" s="98"/>
      <c r="FQ7909" s="98"/>
      <c r="FR7909" s="98"/>
      <c r="FS7909" s="98"/>
      <c r="FT7909" s="98"/>
      <c r="FU7909" s="98"/>
    </row>
    <row r="7910" spans="2:177" s="46" customFormat="1" ht="63.75" customHeight="1" outlineLevel="1">
      <c r="B7910" s="32" t="s">
        <v>18658</v>
      </c>
      <c r="C7910" s="32" t="s">
        <v>66</v>
      </c>
      <c r="D7910" s="38" t="s">
        <v>18647</v>
      </c>
      <c r="E7910" s="38" t="s">
        <v>18648</v>
      </c>
      <c r="F7910" s="38" t="s">
        <v>18649</v>
      </c>
      <c r="G7910" s="38" t="s">
        <v>18650</v>
      </c>
      <c r="H7910" s="38" t="s">
        <v>18651</v>
      </c>
      <c r="I7910" s="214" t="s">
        <v>18659</v>
      </c>
      <c r="J7910" s="215" t="s">
        <v>18660</v>
      </c>
      <c r="K7910" s="32" t="s">
        <v>113</v>
      </c>
      <c r="L7910" s="89">
        <v>100</v>
      </c>
      <c r="M7910" s="32">
        <v>230000000</v>
      </c>
      <c r="N7910" s="41" t="s">
        <v>74</v>
      </c>
      <c r="O7910" s="33" t="s">
        <v>1656</v>
      </c>
      <c r="P7910" s="38" t="s">
        <v>13079</v>
      </c>
      <c r="Q7910" s="119"/>
      <c r="R7910" s="38" t="s">
        <v>18654</v>
      </c>
      <c r="S7910" s="38" t="s">
        <v>16911</v>
      </c>
      <c r="T7910" s="119"/>
      <c r="U7910" s="119"/>
      <c r="V7910" s="119"/>
      <c r="W7910" s="81"/>
      <c r="X7910" s="139">
        <v>2000000</v>
      </c>
      <c r="Y7910" s="142">
        <f t="shared" si="243"/>
        <v>2240000</v>
      </c>
      <c r="Z7910" s="322"/>
      <c r="AA7910" s="119" t="s">
        <v>1658</v>
      </c>
      <c r="AB7910" s="119"/>
      <c r="AC7910" s="98"/>
      <c r="AD7910" s="98"/>
      <c r="AE7910" s="98"/>
      <c r="AF7910" s="98"/>
      <c r="AG7910" s="98"/>
      <c r="AH7910" s="98"/>
      <c r="AI7910" s="98"/>
      <c r="AJ7910" s="98"/>
      <c r="AK7910" s="98"/>
      <c r="AL7910" s="98"/>
      <c r="AM7910" s="98"/>
      <c r="AN7910" s="98"/>
      <c r="AO7910" s="98"/>
      <c r="AP7910" s="98"/>
      <c r="AQ7910" s="98"/>
      <c r="AR7910" s="98"/>
      <c r="AS7910" s="98"/>
      <c r="AT7910" s="98"/>
      <c r="AU7910" s="98"/>
      <c r="AV7910" s="98"/>
      <c r="AW7910" s="98"/>
      <c r="AX7910" s="98"/>
      <c r="AY7910" s="98"/>
      <c r="AZ7910" s="98"/>
      <c r="BA7910" s="98"/>
      <c r="BB7910" s="98"/>
      <c r="BC7910" s="98"/>
      <c r="BD7910" s="98"/>
      <c r="BE7910" s="98"/>
      <c r="BF7910" s="98"/>
      <c r="BG7910" s="98"/>
      <c r="BH7910" s="98"/>
      <c r="BI7910" s="98"/>
      <c r="BJ7910" s="98"/>
      <c r="BK7910" s="98"/>
      <c r="BL7910" s="98"/>
      <c r="BM7910" s="98"/>
      <c r="BN7910" s="98"/>
      <c r="BO7910" s="98"/>
      <c r="BP7910" s="98"/>
      <c r="BQ7910" s="98"/>
      <c r="BR7910" s="98"/>
      <c r="BS7910" s="98"/>
      <c r="BT7910" s="98"/>
      <c r="BU7910" s="98"/>
      <c r="BV7910" s="98"/>
      <c r="BW7910" s="98"/>
      <c r="BX7910" s="98"/>
      <c r="BY7910" s="98"/>
      <c r="BZ7910" s="98"/>
      <c r="CA7910" s="98"/>
      <c r="CB7910" s="98"/>
      <c r="CC7910" s="98"/>
      <c r="CD7910" s="98"/>
      <c r="CE7910" s="98"/>
      <c r="CF7910" s="98"/>
      <c r="CG7910" s="98"/>
      <c r="CH7910" s="98"/>
      <c r="CI7910" s="98"/>
      <c r="CJ7910" s="98"/>
      <c r="CK7910" s="98"/>
      <c r="CL7910" s="98"/>
      <c r="CM7910" s="98"/>
      <c r="CN7910" s="98"/>
      <c r="CO7910" s="98"/>
      <c r="CP7910" s="98"/>
      <c r="CQ7910" s="98"/>
      <c r="CR7910" s="98"/>
      <c r="CS7910" s="98"/>
      <c r="CT7910" s="98"/>
      <c r="CU7910" s="98"/>
      <c r="CV7910" s="98"/>
      <c r="CW7910" s="98"/>
      <c r="CX7910" s="98"/>
      <c r="CY7910" s="98"/>
      <c r="CZ7910" s="98"/>
      <c r="DA7910" s="98"/>
      <c r="DB7910" s="98"/>
      <c r="DC7910" s="98"/>
      <c r="DD7910" s="98"/>
      <c r="DE7910" s="98"/>
      <c r="DF7910" s="98"/>
      <c r="DG7910" s="98"/>
      <c r="DH7910" s="98"/>
      <c r="DI7910" s="98"/>
      <c r="DJ7910" s="98"/>
      <c r="DK7910" s="98"/>
      <c r="DL7910" s="98"/>
      <c r="DM7910" s="98"/>
      <c r="DN7910" s="98"/>
      <c r="DO7910" s="98"/>
      <c r="DP7910" s="98"/>
      <c r="DQ7910" s="98"/>
      <c r="DR7910" s="98"/>
      <c r="DS7910" s="98"/>
      <c r="DT7910" s="98"/>
      <c r="DU7910" s="98"/>
      <c r="DV7910" s="98"/>
      <c r="DW7910" s="98"/>
      <c r="DX7910" s="98"/>
      <c r="DY7910" s="98"/>
      <c r="DZ7910" s="98"/>
      <c r="EA7910" s="98"/>
      <c r="EB7910" s="98"/>
      <c r="EC7910" s="98"/>
      <c r="ED7910" s="98"/>
      <c r="EE7910" s="98"/>
      <c r="EF7910" s="98"/>
      <c r="EG7910" s="98"/>
      <c r="EH7910" s="98"/>
      <c r="EI7910" s="98"/>
      <c r="EJ7910" s="98"/>
      <c r="EK7910" s="98"/>
      <c r="EL7910" s="98"/>
      <c r="EM7910" s="98"/>
      <c r="EN7910" s="98"/>
      <c r="EO7910" s="98"/>
      <c r="EP7910" s="98"/>
      <c r="EQ7910" s="98"/>
      <c r="ER7910" s="98"/>
      <c r="ES7910" s="98"/>
      <c r="ET7910" s="98"/>
      <c r="EU7910" s="98"/>
      <c r="EV7910" s="98"/>
      <c r="EW7910" s="98"/>
      <c r="EX7910" s="98"/>
      <c r="EY7910" s="98"/>
      <c r="EZ7910" s="98"/>
      <c r="FA7910" s="98"/>
      <c r="FB7910" s="98"/>
      <c r="FC7910" s="98"/>
      <c r="FD7910" s="98"/>
      <c r="FE7910" s="98"/>
      <c r="FF7910" s="98"/>
      <c r="FG7910" s="98"/>
      <c r="FH7910" s="98"/>
      <c r="FI7910" s="98"/>
      <c r="FJ7910" s="98"/>
      <c r="FK7910" s="98"/>
      <c r="FL7910" s="98"/>
      <c r="FM7910" s="98"/>
      <c r="FN7910" s="98"/>
      <c r="FO7910" s="98"/>
      <c r="FP7910" s="98"/>
      <c r="FQ7910" s="98"/>
      <c r="FR7910" s="98"/>
      <c r="FS7910" s="98"/>
      <c r="FT7910" s="98"/>
      <c r="FU7910" s="98"/>
    </row>
    <row r="7911" spans="2:177" s="46" customFormat="1" ht="76.5" customHeight="1" outlineLevel="1">
      <c r="B7911" s="32" t="s">
        <v>18661</v>
      </c>
      <c r="C7911" s="32" t="s">
        <v>66</v>
      </c>
      <c r="D7911" s="38" t="s">
        <v>18647</v>
      </c>
      <c r="E7911" s="38" t="s">
        <v>18648</v>
      </c>
      <c r="F7911" s="38" t="s">
        <v>18649</v>
      </c>
      <c r="G7911" s="38" t="s">
        <v>18650</v>
      </c>
      <c r="H7911" s="38" t="s">
        <v>18651</v>
      </c>
      <c r="I7911" s="214" t="s">
        <v>18662</v>
      </c>
      <c r="J7911" s="216" t="s">
        <v>18663</v>
      </c>
      <c r="K7911" s="32" t="s">
        <v>113</v>
      </c>
      <c r="L7911" s="89">
        <v>100</v>
      </c>
      <c r="M7911" s="32">
        <v>230000000</v>
      </c>
      <c r="N7911" s="41" t="s">
        <v>74</v>
      </c>
      <c r="O7911" s="33" t="s">
        <v>1656</v>
      </c>
      <c r="P7911" s="38" t="s">
        <v>13079</v>
      </c>
      <c r="Q7911" s="119"/>
      <c r="R7911" s="38" t="s">
        <v>17193</v>
      </c>
      <c r="S7911" s="38" t="s">
        <v>16911</v>
      </c>
      <c r="T7911" s="119"/>
      <c r="U7911" s="119"/>
      <c r="V7911" s="119"/>
      <c r="W7911" s="81"/>
      <c r="X7911" s="139">
        <v>1500000</v>
      </c>
      <c r="Y7911" s="142">
        <f t="shared" si="243"/>
        <v>1680000.0000000002</v>
      </c>
      <c r="Z7911" s="322"/>
      <c r="AA7911" s="119" t="s">
        <v>1658</v>
      </c>
      <c r="AB7911" s="119"/>
      <c r="AC7911" s="98"/>
      <c r="AD7911" s="98"/>
      <c r="AE7911" s="98"/>
      <c r="AF7911" s="98"/>
      <c r="AG7911" s="98"/>
      <c r="AH7911" s="98"/>
      <c r="AI7911" s="98"/>
      <c r="AJ7911" s="98"/>
      <c r="AK7911" s="98"/>
      <c r="AL7911" s="98"/>
      <c r="AM7911" s="98"/>
      <c r="AN7911" s="98"/>
      <c r="AO7911" s="98"/>
      <c r="AP7911" s="98"/>
      <c r="AQ7911" s="98"/>
      <c r="AR7911" s="98"/>
      <c r="AS7911" s="98"/>
      <c r="AT7911" s="98"/>
      <c r="AU7911" s="98"/>
      <c r="AV7911" s="98"/>
      <c r="AW7911" s="98"/>
      <c r="AX7911" s="98"/>
      <c r="AY7911" s="98"/>
      <c r="AZ7911" s="98"/>
      <c r="BA7911" s="98"/>
      <c r="BB7911" s="98"/>
      <c r="BC7911" s="98"/>
      <c r="BD7911" s="98"/>
      <c r="BE7911" s="98"/>
      <c r="BF7911" s="98"/>
      <c r="BG7911" s="98"/>
      <c r="BH7911" s="98"/>
      <c r="BI7911" s="98"/>
      <c r="BJ7911" s="98"/>
      <c r="BK7911" s="98"/>
      <c r="BL7911" s="98"/>
      <c r="BM7911" s="98"/>
      <c r="BN7911" s="98"/>
      <c r="BO7911" s="98"/>
      <c r="BP7911" s="98"/>
      <c r="BQ7911" s="98"/>
      <c r="BR7911" s="98"/>
      <c r="BS7911" s="98"/>
      <c r="BT7911" s="98"/>
      <c r="BU7911" s="98"/>
      <c r="BV7911" s="98"/>
      <c r="BW7911" s="98"/>
      <c r="BX7911" s="98"/>
      <c r="BY7911" s="98"/>
      <c r="BZ7911" s="98"/>
      <c r="CA7911" s="98"/>
      <c r="CB7911" s="98"/>
      <c r="CC7911" s="98"/>
      <c r="CD7911" s="98"/>
      <c r="CE7911" s="98"/>
      <c r="CF7911" s="98"/>
      <c r="CG7911" s="98"/>
      <c r="CH7911" s="98"/>
      <c r="CI7911" s="98"/>
      <c r="CJ7911" s="98"/>
      <c r="CK7911" s="98"/>
      <c r="CL7911" s="98"/>
      <c r="CM7911" s="98"/>
      <c r="CN7911" s="98"/>
      <c r="CO7911" s="98"/>
      <c r="CP7911" s="98"/>
      <c r="CQ7911" s="98"/>
      <c r="CR7911" s="98"/>
      <c r="CS7911" s="98"/>
      <c r="CT7911" s="98"/>
      <c r="CU7911" s="98"/>
      <c r="CV7911" s="98"/>
      <c r="CW7911" s="98"/>
      <c r="CX7911" s="98"/>
      <c r="CY7911" s="98"/>
      <c r="CZ7911" s="98"/>
      <c r="DA7911" s="98"/>
      <c r="DB7911" s="98"/>
      <c r="DC7911" s="98"/>
      <c r="DD7911" s="98"/>
      <c r="DE7911" s="98"/>
      <c r="DF7911" s="98"/>
      <c r="DG7911" s="98"/>
      <c r="DH7911" s="98"/>
      <c r="DI7911" s="98"/>
      <c r="DJ7911" s="98"/>
      <c r="DK7911" s="98"/>
      <c r="DL7911" s="98"/>
      <c r="DM7911" s="98"/>
      <c r="DN7911" s="98"/>
      <c r="DO7911" s="98"/>
      <c r="DP7911" s="98"/>
      <c r="DQ7911" s="98"/>
      <c r="DR7911" s="98"/>
      <c r="DS7911" s="98"/>
      <c r="DT7911" s="98"/>
      <c r="DU7911" s="98"/>
      <c r="DV7911" s="98"/>
      <c r="DW7911" s="98"/>
      <c r="DX7911" s="98"/>
      <c r="DY7911" s="98"/>
      <c r="DZ7911" s="98"/>
      <c r="EA7911" s="98"/>
      <c r="EB7911" s="98"/>
      <c r="EC7911" s="98"/>
      <c r="ED7911" s="98"/>
      <c r="EE7911" s="98"/>
      <c r="EF7911" s="98"/>
      <c r="EG7911" s="98"/>
      <c r="EH7911" s="98"/>
      <c r="EI7911" s="98"/>
      <c r="EJ7911" s="98"/>
      <c r="EK7911" s="98"/>
      <c r="EL7911" s="98"/>
      <c r="EM7911" s="98"/>
      <c r="EN7911" s="98"/>
      <c r="EO7911" s="98"/>
      <c r="EP7911" s="98"/>
      <c r="EQ7911" s="98"/>
      <c r="ER7911" s="98"/>
      <c r="ES7911" s="98"/>
      <c r="ET7911" s="98"/>
      <c r="EU7911" s="98"/>
      <c r="EV7911" s="98"/>
      <c r="EW7911" s="98"/>
      <c r="EX7911" s="98"/>
      <c r="EY7911" s="98"/>
      <c r="EZ7911" s="98"/>
      <c r="FA7911" s="98"/>
      <c r="FB7911" s="98"/>
      <c r="FC7911" s="98"/>
      <c r="FD7911" s="98"/>
      <c r="FE7911" s="98"/>
      <c r="FF7911" s="98"/>
      <c r="FG7911" s="98"/>
      <c r="FH7911" s="98"/>
      <c r="FI7911" s="98"/>
      <c r="FJ7911" s="98"/>
      <c r="FK7911" s="98"/>
      <c r="FL7911" s="98"/>
      <c r="FM7911" s="98"/>
      <c r="FN7911" s="98"/>
      <c r="FO7911" s="98"/>
      <c r="FP7911" s="98"/>
      <c r="FQ7911" s="98"/>
      <c r="FR7911" s="98"/>
      <c r="FS7911" s="98"/>
      <c r="FT7911" s="98"/>
      <c r="FU7911" s="98"/>
    </row>
    <row r="7912" spans="2:177" s="46" customFormat="1" ht="63.75" customHeight="1" outlineLevel="1">
      <c r="B7912" s="32" t="s">
        <v>18664</v>
      </c>
      <c r="C7912" s="32" t="s">
        <v>66</v>
      </c>
      <c r="D7912" s="38" t="s">
        <v>18647</v>
      </c>
      <c r="E7912" s="38" t="s">
        <v>18648</v>
      </c>
      <c r="F7912" s="38" t="s">
        <v>18649</v>
      </c>
      <c r="G7912" s="38" t="s">
        <v>18650</v>
      </c>
      <c r="H7912" s="38" t="s">
        <v>18651</v>
      </c>
      <c r="I7912" s="214" t="s">
        <v>18665</v>
      </c>
      <c r="J7912" s="216" t="s">
        <v>18666</v>
      </c>
      <c r="K7912" s="32" t="s">
        <v>113</v>
      </c>
      <c r="L7912" s="89">
        <v>100</v>
      </c>
      <c r="M7912" s="32">
        <v>230000000</v>
      </c>
      <c r="N7912" s="41" t="s">
        <v>74</v>
      </c>
      <c r="O7912" s="33" t="s">
        <v>1656</v>
      </c>
      <c r="P7912" s="38" t="s">
        <v>13079</v>
      </c>
      <c r="Q7912" s="119"/>
      <c r="R7912" s="38" t="s">
        <v>17193</v>
      </c>
      <c r="S7912" s="38" t="s">
        <v>16911</v>
      </c>
      <c r="T7912" s="119"/>
      <c r="U7912" s="119"/>
      <c r="V7912" s="119"/>
      <c r="W7912" s="81"/>
      <c r="X7912" s="139">
        <v>1500000</v>
      </c>
      <c r="Y7912" s="142">
        <f t="shared" si="243"/>
        <v>1680000.0000000002</v>
      </c>
      <c r="Z7912" s="322"/>
      <c r="AA7912" s="119" t="s">
        <v>1658</v>
      </c>
      <c r="AB7912" s="119"/>
      <c r="AC7912" s="98"/>
      <c r="AD7912" s="98"/>
      <c r="AE7912" s="98"/>
      <c r="AF7912" s="98"/>
      <c r="AG7912" s="98"/>
      <c r="AH7912" s="98"/>
      <c r="AI7912" s="98"/>
      <c r="AJ7912" s="98"/>
      <c r="AK7912" s="98"/>
      <c r="AL7912" s="98"/>
      <c r="AM7912" s="98"/>
      <c r="AN7912" s="98"/>
      <c r="AO7912" s="98"/>
      <c r="AP7912" s="98"/>
      <c r="AQ7912" s="98"/>
      <c r="AR7912" s="98"/>
      <c r="AS7912" s="98"/>
      <c r="AT7912" s="98"/>
      <c r="AU7912" s="98"/>
      <c r="AV7912" s="98"/>
      <c r="AW7912" s="98"/>
      <c r="AX7912" s="98"/>
      <c r="AY7912" s="98"/>
      <c r="AZ7912" s="98"/>
      <c r="BA7912" s="98"/>
      <c r="BB7912" s="98"/>
      <c r="BC7912" s="98"/>
      <c r="BD7912" s="98"/>
      <c r="BE7912" s="98"/>
      <c r="BF7912" s="98"/>
      <c r="BG7912" s="98"/>
      <c r="BH7912" s="98"/>
      <c r="BI7912" s="98"/>
      <c r="BJ7912" s="98"/>
      <c r="BK7912" s="98"/>
      <c r="BL7912" s="98"/>
      <c r="BM7912" s="98"/>
      <c r="BN7912" s="98"/>
      <c r="BO7912" s="98"/>
      <c r="BP7912" s="98"/>
      <c r="BQ7912" s="98"/>
      <c r="BR7912" s="98"/>
      <c r="BS7912" s="98"/>
      <c r="BT7912" s="98"/>
      <c r="BU7912" s="98"/>
      <c r="BV7912" s="98"/>
      <c r="BW7912" s="98"/>
      <c r="BX7912" s="98"/>
      <c r="BY7912" s="98"/>
      <c r="BZ7912" s="98"/>
      <c r="CA7912" s="98"/>
      <c r="CB7912" s="98"/>
      <c r="CC7912" s="98"/>
      <c r="CD7912" s="98"/>
      <c r="CE7912" s="98"/>
      <c r="CF7912" s="98"/>
      <c r="CG7912" s="98"/>
      <c r="CH7912" s="98"/>
      <c r="CI7912" s="98"/>
      <c r="CJ7912" s="98"/>
      <c r="CK7912" s="98"/>
      <c r="CL7912" s="98"/>
      <c r="CM7912" s="98"/>
      <c r="CN7912" s="98"/>
      <c r="CO7912" s="98"/>
      <c r="CP7912" s="98"/>
      <c r="CQ7912" s="98"/>
      <c r="CR7912" s="98"/>
      <c r="CS7912" s="98"/>
      <c r="CT7912" s="98"/>
      <c r="CU7912" s="98"/>
      <c r="CV7912" s="98"/>
      <c r="CW7912" s="98"/>
      <c r="CX7912" s="98"/>
      <c r="CY7912" s="98"/>
      <c r="CZ7912" s="98"/>
      <c r="DA7912" s="98"/>
      <c r="DB7912" s="98"/>
      <c r="DC7912" s="98"/>
      <c r="DD7912" s="98"/>
      <c r="DE7912" s="98"/>
      <c r="DF7912" s="98"/>
      <c r="DG7912" s="98"/>
      <c r="DH7912" s="98"/>
      <c r="DI7912" s="98"/>
      <c r="DJ7912" s="98"/>
      <c r="DK7912" s="98"/>
      <c r="DL7912" s="98"/>
      <c r="DM7912" s="98"/>
      <c r="DN7912" s="98"/>
      <c r="DO7912" s="98"/>
      <c r="DP7912" s="98"/>
      <c r="DQ7912" s="98"/>
      <c r="DR7912" s="98"/>
      <c r="DS7912" s="98"/>
      <c r="DT7912" s="98"/>
      <c r="DU7912" s="98"/>
      <c r="DV7912" s="98"/>
      <c r="DW7912" s="98"/>
      <c r="DX7912" s="98"/>
      <c r="DY7912" s="98"/>
      <c r="DZ7912" s="98"/>
      <c r="EA7912" s="98"/>
      <c r="EB7912" s="98"/>
      <c r="EC7912" s="98"/>
      <c r="ED7912" s="98"/>
      <c r="EE7912" s="98"/>
      <c r="EF7912" s="98"/>
      <c r="EG7912" s="98"/>
      <c r="EH7912" s="98"/>
      <c r="EI7912" s="98"/>
      <c r="EJ7912" s="98"/>
      <c r="EK7912" s="98"/>
      <c r="EL7912" s="98"/>
      <c r="EM7912" s="98"/>
      <c r="EN7912" s="98"/>
      <c r="EO7912" s="98"/>
      <c r="EP7912" s="98"/>
      <c r="EQ7912" s="98"/>
      <c r="ER7912" s="98"/>
      <c r="ES7912" s="98"/>
      <c r="ET7912" s="98"/>
      <c r="EU7912" s="98"/>
      <c r="EV7912" s="98"/>
      <c r="EW7912" s="98"/>
      <c r="EX7912" s="98"/>
      <c r="EY7912" s="98"/>
      <c r="EZ7912" s="98"/>
      <c r="FA7912" s="98"/>
      <c r="FB7912" s="98"/>
      <c r="FC7912" s="98"/>
      <c r="FD7912" s="98"/>
      <c r="FE7912" s="98"/>
      <c r="FF7912" s="98"/>
      <c r="FG7912" s="98"/>
      <c r="FH7912" s="98"/>
      <c r="FI7912" s="98"/>
      <c r="FJ7912" s="98"/>
      <c r="FK7912" s="98"/>
      <c r="FL7912" s="98"/>
      <c r="FM7912" s="98"/>
      <c r="FN7912" s="98"/>
      <c r="FO7912" s="98"/>
      <c r="FP7912" s="98"/>
      <c r="FQ7912" s="98"/>
      <c r="FR7912" s="98"/>
      <c r="FS7912" s="98"/>
      <c r="FT7912" s="98"/>
      <c r="FU7912" s="98"/>
    </row>
    <row r="7913" spans="2:177" s="46" customFormat="1" ht="63.75" customHeight="1" outlineLevel="1">
      <c r="B7913" s="32" t="s">
        <v>18667</v>
      </c>
      <c r="C7913" s="32" t="s">
        <v>66</v>
      </c>
      <c r="D7913" s="38" t="s">
        <v>18668</v>
      </c>
      <c r="E7913" s="38" t="s">
        <v>18669</v>
      </c>
      <c r="F7913" s="38" t="s">
        <v>18670</v>
      </c>
      <c r="G7913" s="38" t="s">
        <v>18671</v>
      </c>
      <c r="H7913" s="38" t="s">
        <v>18651</v>
      </c>
      <c r="I7913" s="38" t="s">
        <v>18672</v>
      </c>
      <c r="J7913" s="38" t="s">
        <v>18673</v>
      </c>
      <c r="K7913" s="32" t="s">
        <v>113</v>
      </c>
      <c r="L7913" s="89">
        <v>100</v>
      </c>
      <c r="M7913" s="32">
        <v>230000000</v>
      </c>
      <c r="N7913" s="41" t="s">
        <v>74</v>
      </c>
      <c r="O7913" s="33" t="s">
        <v>1656</v>
      </c>
      <c r="P7913" s="38" t="s">
        <v>13079</v>
      </c>
      <c r="Q7913" s="119" t="s">
        <v>16909</v>
      </c>
      <c r="R7913" s="38" t="s">
        <v>17541</v>
      </c>
      <c r="S7913" s="38" t="s">
        <v>16911</v>
      </c>
      <c r="T7913" s="119" t="s">
        <v>16909</v>
      </c>
      <c r="U7913" s="119" t="s">
        <v>16909</v>
      </c>
      <c r="V7913" s="119" t="s">
        <v>16909</v>
      </c>
      <c r="W7913" s="81"/>
      <c r="X7913" s="139">
        <v>29640000</v>
      </c>
      <c r="Y7913" s="142">
        <f t="shared" si="243"/>
        <v>33196800.000000004</v>
      </c>
      <c r="Z7913" s="322"/>
      <c r="AA7913" s="119" t="s">
        <v>1658</v>
      </c>
      <c r="AB7913" s="119" t="s">
        <v>16909</v>
      </c>
      <c r="AC7913" s="98"/>
      <c r="AD7913" s="98"/>
      <c r="AE7913" s="98"/>
      <c r="AF7913" s="98"/>
      <c r="AG7913" s="98"/>
      <c r="AH7913" s="98"/>
      <c r="AI7913" s="98"/>
      <c r="AJ7913" s="98"/>
      <c r="AK7913" s="98"/>
      <c r="AL7913" s="98"/>
      <c r="AM7913" s="98"/>
      <c r="AN7913" s="98"/>
      <c r="AO7913" s="98"/>
      <c r="AP7913" s="98"/>
      <c r="AQ7913" s="98"/>
      <c r="AR7913" s="98"/>
      <c r="AS7913" s="98"/>
      <c r="AT7913" s="98"/>
      <c r="AU7913" s="98"/>
      <c r="AV7913" s="98"/>
      <c r="AW7913" s="98"/>
      <c r="AX7913" s="98"/>
      <c r="AY7913" s="98"/>
      <c r="AZ7913" s="98"/>
      <c r="BA7913" s="98"/>
      <c r="BB7913" s="98"/>
      <c r="BC7913" s="98"/>
      <c r="BD7913" s="98"/>
      <c r="BE7913" s="98"/>
      <c r="BF7913" s="98"/>
      <c r="BG7913" s="98"/>
      <c r="BH7913" s="98"/>
      <c r="BI7913" s="98"/>
      <c r="BJ7913" s="98"/>
      <c r="BK7913" s="98"/>
      <c r="BL7913" s="98"/>
      <c r="BM7913" s="98"/>
      <c r="BN7913" s="98"/>
      <c r="BO7913" s="98"/>
      <c r="BP7913" s="98"/>
      <c r="BQ7913" s="98"/>
      <c r="BR7913" s="98"/>
      <c r="BS7913" s="98"/>
      <c r="BT7913" s="98"/>
      <c r="BU7913" s="98"/>
      <c r="BV7913" s="98"/>
      <c r="BW7913" s="98"/>
      <c r="BX7913" s="98"/>
      <c r="BY7913" s="98"/>
      <c r="BZ7913" s="98"/>
      <c r="CA7913" s="98"/>
      <c r="CB7913" s="98"/>
      <c r="CC7913" s="98"/>
      <c r="CD7913" s="98"/>
      <c r="CE7913" s="98"/>
      <c r="CF7913" s="98"/>
      <c r="CG7913" s="98"/>
      <c r="CH7913" s="98"/>
      <c r="CI7913" s="98"/>
      <c r="CJ7913" s="98"/>
      <c r="CK7913" s="98"/>
      <c r="CL7913" s="98"/>
      <c r="CM7913" s="98"/>
      <c r="CN7913" s="98"/>
      <c r="CO7913" s="98"/>
      <c r="CP7913" s="98"/>
      <c r="CQ7913" s="98"/>
      <c r="CR7913" s="98"/>
      <c r="CS7913" s="98"/>
      <c r="CT7913" s="98"/>
      <c r="CU7913" s="98"/>
      <c r="CV7913" s="98"/>
      <c r="CW7913" s="98"/>
      <c r="CX7913" s="98"/>
      <c r="CY7913" s="98"/>
      <c r="CZ7913" s="98"/>
      <c r="DA7913" s="98"/>
      <c r="DB7913" s="98"/>
      <c r="DC7913" s="98"/>
      <c r="DD7913" s="98"/>
      <c r="DE7913" s="98"/>
      <c r="DF7913" s="98"/>
      <c r="DG7913" s="98"/>
      <c r="DH7913" s="98"/>
      <c r="DI7913" s="98"/>
      <c r="DJ7913" s="98"/>
      <c r="DK7913" s="98"/>
      <c r="DL7913" s="98"/>
      <c r="DM7913" s="98"/>
      <c r="DN7913" s="98"/>
      <c r="DO7913" s="98"/>
      <c r="DP7913" s="98"/>
      <c r="DQ7913" s="98"/>
      <c r="DR7913" s="98"/>
      <c r="DS7913" s="98"/>
      <c r="DT7913" s="98"/>
      <c r="DU7913" s="98"/>
      <c r="DV7913" s="98"/>
      <c r="DW7913" s="98"/>
      <c r="DX7913" s="98"/>
      <c r="DY7913" s="98"/>
      <c r="DZ7913" s="98"/>
      <c r="EA7913" s="98"/>
      <c r="EB7913" s="98"/>
      <c r="EC7913" s="98"/>
      <c r="ED7913" s="98"/>
      <c r="EE7913" s="98"/>
      <c r="EF7913" s="98"/>
      <c r="EG7913" s="98"/>
      <c r="EH7913" s="98"/>
      <c r="EI7913" s="98"/>
      <c r="EJ7913" s="98"/>
      <c r="EK7913" s="98"/>
      <c r="EL7913" s="98"/>
      <c r="EM7913" s="98"/>
      <c r="EN7913" s="98"/>
      <c r="EO7913" s="98"/>
      <c r="EP7913" s="98"/>
      <c r="EQ7913" s="98"/>
      <c r="ER7913" s="98"/>
      <c r="ES7913" s="98"/>
      <c r="ET7913" s="98"/>
      <c r="EU7913" s="98"/>
      <c r="EV7913" s="98"/>
      <c r="EW7913" s="98"/>
      <c r="EX7913" s="98"/>
      <c r="EY7913" s="98"/>
      <c r="EZ7913" s="98"/>
      <c r="FA7913" s="98"/>
      <c r="FB7913" s="98"/>
      <c r="FC7913" s="98"/>
      <c r="FD7913" s="98"/>
      <c r="FE7913" s="98"/>
      <c r="FF7913" s="98"/>
      <c r="FG7913" s="98"/>
      <c r="FH7913" s="98"/>
      <c r="FI7913" s="98"/>
      <c r="FJ7913" s="98"/>
      <c r="FK7913" s="98"/>
      <c r="FL7913" s="98"/>
      <c r="FM7913" s="98"/>
      <c r="FN7913" s="98"/>
      <c r="FO7913" s="98"/>
      <c r="FP7913" s="98"/>
      <c r="FQ7913" s="98"/>
      <c r="FR7913" s="98"/>
      <c r="FS7913" s="98"/>
      <c r="FT7913" s="98"/>
      <c r="FU7913" s="98"/>
    </row>
    <row r="7914" spans="2:177" s="46" customFormat="1" ht="76.5" customHeight="1" outlineLevel="1">
      <c r="B7914" s="32" t="s">
        <v>18674</v>
      </c>
      <c r="C7914" s="32" t="s">
        <v>66</v>
      </c>
      <c r="D7914" s="38" t="s">
        <v>18668</v>
      </c>
      <c r="E7914" s="38" t="s">
        <v>18669</v>
      </c>
      <c r="F7914" s="38" t="s">
        <v>18670</v>
      </c>
      <c r="G7914" s="38" t="s">
        <v>18671</v>
      </c>
      <c r="H7914" s="38" t="s">
        <v>18675</v>
      </c>
      <c r="I7914" s="38" t="s">
        <v>18676</v>
      </c>
      <c r="J7914" s="38" t="s">
        <v>18677</v>
      </c>
      <c r="K7914" s="32" t="s">
        <v>113</v>
      </c>
      <c r="L7914" s="89">
        <v>100</v>
      </c>
      <c r="M7914" s="32">
        <v>230000000</v>
      </c>
      <c r="N7914" s="41" t="s">
        <v>74</v>
      </c>
      <c r="O7914" s="33" t="s">
        <v>1656</v>
      </c>
      <c r="P7914" s="38" t="s">
        <v>13079</v>
      </c>
      <c r="Q7914" s="119" t="s">
        <v>16909</v>
      </c>
      <c r="R7914" s="38" t="s">
        <v>16910</v>
      </c>
      <c r="S7914" s="38" t="s">
        <v>16911</v>
      </c>
      <c r="T7914" s="119" t="s">
        <v>16909</v>
      </c>
      <c r="U7914" s="119" t="s">
        <v>16909</v>
      </c>
      <c r="V7914" s="119" t="s">
        <v>16909</v>
      </c>
      <c r="W7914" s="81"/>
      <c r="X7914" s="139">
        <v>23660000</v>
      </c>
      <c r="Y7914" s="142">
        <f t="shared" si="243"/>
        <v>26499200.000000004</v>
      </c>
      <c r="Z7914" s="322"/>
      <c r="AA7914" s="119" t="s">
        <v>1658</v>
      </c>
      <c r="AB7914" s="119" t="s">
        <v>16909</v>
      </c>
      <c r="AC7914" s="98"/>
      <c r="AD7914" s="98"/>
      <c r="AE7914" s="98"/>
      <c r="AF7914" s="98"/>
      <c r="AG7914" s="98"/>
      <c r="AH7914" s="98"/>
      <c r="AI7914" s="98"/>
      <c r="AJ7914" s="98"/>
      <c r="AK7914" s="98"/>
      <c r="AL7914" s="98"/>
      <c r="AM7914" s="98"/>
      <c r="AN7914" s="98"/>
      <c r="AO7914" s="98"/>
      <c r="AP7914" s="98"/>
      <c r="AQ7914" s="98"/>
      <c r="AR7914" s="98"/>
      <c r="AS7914" s="98"/>
      <c r="AT7914" s="98"/>
      <c r="AU7914" s="98"/>
      <c r="AV7914" s="98"/>
      <c r="AW7914" s="98"/>
      <c r="AX7914" s="98"/>
      <c r="AY7914" s="98"/>
      <c r="AZ7914" s="98"/>
      <c r="BA7914" s="98"/>
      <c r="BB7914" s="98"/>
      <c r="BC7914" s="98"/>
      <c r="BD7914" s="98"/>
      <c r="BE7914" s="98"/>
      <c r="BF7914" s="98"/>
      <c r="BG7914" s="98"/>
      <c r="BH7914" s="98"/>
      <c r="BI7914" s="98"/>
      <c r="BJ7914" s="98"/>
      <c r="BK7914" s="98"/>
      <c r="BL7914" s="98"/>
      <c r="BM7914" s="98"/>
      <c r="BN7914" s="98"/>
      <c r="BO7914" s="98"/>
      <c r="BP7914" s="98"/>
      <c r="BQ7914" s="98"/>
      <c r="BR7914" s="98"/>
      <c r="BS7914" s="98"/>
      <c r="BT7914" s="98"/>
      <c r="BU7914" s="98"/>
      <c r="BV7914" s="98"/>
      <c r="BW7914" s="98"/>
      <c r="BX7914" s="98"/>
      <c r="BY7914" s="98"/>
      <c r="BZ7914" s="98"/>
      <c r="CA7914" s="98"/>
      <c r="CB7914" s="98"/>
      <c r="CC7914" s="98"/>
      <c r="CD7914" s="98"/>
      <c r="CE7914" s="98"/>
      <c r="CF7914" s="98"/>
      <c r="CG7914" s="98"/>
      <c r="CH7914" s="98"/>
      <c r="CI7914" s="98"/>
      <c r="CJ7914" s="98"/>
      <c r="CK7914" s="98"/>
      <c r="CL7914" s="98"/>
      <c r="CM7914" s="98"/>
      <c r="CN7914" s="98"/>
      <c r="CO7914" s="98"/>
      <c r="CP7914" s="98"/>
      <c r="CQ7914" s="98"/>
      <c r="CR7914" s="98"/>
      <c r="CS7914" s="98"/>
      <c r="CT7914" s="98"/>
      <c r="CU7914" s="98"/>
      <c r="CV7914" s="98"/>
      <c r="CW7914" s="98"/>
      <c r="CX7914" s="98"/>
      <c r="CY7914" s="98"/>
      <c r="CZ7914" s="98"/>
      <c r="DA7914" s="98"/>
      <c r="DB7914" s="98"/>
      <c r="DC7914" s="98"/>
      <c r="DD7914" s="98"/>
      <c r="DE7914" s="98"/>
      <c r="DF7914" s="98"/>
      <c r="DG7914" s="98"/>
      <c r="DH7914" s="98"/>
      <c r="DI7914" s="98"/>
      <c r="DJ7914" s="98"/>
      <c r="DK7914" s="98"/>
      <c r="DL7914" s="98"/>
      <c r="DM7914" s="98"/>
      <c r="DN7914" s="98"/>
      <c r="DO7914" s="98"/>
      <c r="DP7914" s="98"/>
      <c r="DQ7914" s="98"/>
      <c r="DR7914" s="98"/>
      <c r="DS7914" s="98"/>
      <c r="DT7914" s="98"/>
      <c r="DU7914" s="98"/>
      <c r="DV7914" s="98"/>
      <c r="DW7914" s="98"/>
      <c r="DX7914" s="98"/>
      <c r="DY7914" s="98"/>
      <c r="DZ7914" s="98"/>
      <c r="EA7914" s="98"/>
      <c r="EB7914" s="98"/>
      <c r="EC7914" s="98"/>
      <c r="ED7914" s="98"/>
      <c r="EE7914" s="98"/>
      <c r="EF7914" s="98"/>
      <c r="EG7914" s="98"/>
      <c r="EH7914" s="98"/>
      <c r="EI7914" s="98"/>
      <c r="EJ7914" s="98"/>
      <c r="EK7914" s="98"/>
      <c r="EL7914" s="98"/>
      <c r="EM7914" s="98"/>
      <c r="EN7914" s="98"/>
      <c r="EO7914" s="98"/>
      <c r="EP7914" s="98"/>
      <c r="EQ7914" s="98"/>
      <c r="ER7914" s="98"/>
      <c r="ES7914" s="98"/>
      <c r="ET7914" s="98"/>
      <c r="EU7914" s="98"/>
      <c r="EV7914" s="98"/>
      <c r="EW7914" s="98"/>
      <c r="EX7914" s="98"/>
      <c r="EY7914" s="98"/>
      <c r="EZ7914" s="98"/>
      <c r="FA7914" s="98"/>
      <c r="FB7914" s="98"/>
      <c r="FC7914" s="98"/>
      <c r="FD7914" s="98"/>
      <c r="FE7914" s="98"/>
      <c r="FF7914" s="98"/>
      <c r="FG7914" s="98"/>
      <c r="FH7914" s="98"/>
      <c r="FI7914" s="98"/>
      <c r="FJ7914" s="98"/>
      <c r="FK7914" s="98"/>
      <c r="FL7914" s="98"/>
      <c r="FM7914" s="98"/>
      <c r="FN7914" s="98"/>
      <c r="FO7914" s="98"/>
      <c r="FP7914" s="98"/>
      <c r="FQ7914" s="98"/>
      <c r="FR7914" s="98"/>
      <c r="FS7914" s="98"/>
      <c r="FT7914" s="98"/>
      <c r="FU7914" s="98"/>
    </row>
    <row r="7915" spans="2:177" s="46" customFormat="1" ht="76.5" customHeight="1" outlineLevel="1">
      <c r="B7915" s="32" t="s">
        <v>18678</v>
      </c>
      <c r="C7915" s="39" t="s">
        <v>66</v>
      </c>
      <c r="D7915" s="38" t="s">
        <v>18679</v>
      </c>
      <c r="E7915" s="217" t="s">
        <v>18680</v>
      </c>
      <c r="F7915" s="217" t="s">
        <v>18681</v>
      </c>
      <c r="G7915" s="217" t="s">
        <v>18682</v>
      </c>
      <c r="H7915" s="217" t="s">
        <v>18681</v>
      </c>
      <c r="I7915" s="217" t="s">
        <v>18683</v>
      </c>
      <c r="J7915" s="217" t="s">
        <v>18684</v>
      </c>
      <c r="K7915" s="41" t="s">
        <v>113</v>
      </c>
      <c r="L7915" s="310">
        <v>100</v>
      </c>
      <c r="M7915" s="37">
        <v>230000000</v>
      </c>
      <c r="N7915" s="41" t="s">
        <v>74</v>
      </c>
      <c r="O7915" s="37" t="s">
        <v>4627</v>
      </c>
      <c r="P7915" s="41" t="s">
        <v>16445</v>
      </c>
      <c r="Q7915" s="38"/>
      <c r="R7915" s="310" t="s">
        <v>13081</v>
      </c>
      <c r="S7915" s="138" t="s">
        <v>16420</v>
      </c>
      <c r="T7915" s="38"/>
      <c r="U7915" s="38"/>
      <c r="V7915" s="38"/>
      <c r="W7915" s="139"/>
      <c r="X7915" s="139">
        <v>34728330</v>
      </c>
      <c r="Y7915" s="142">
        <f t="shared" si="243"/>
        <v>38895729.600000001</v>
      </c>
      <c r="Z7915" s="34"/>
      <c r="AA7915" s="38">
        <v>2013</v>
      </c>
      <c r="AB7915" s="38"/>
      <c r="AC7915" s="98"/>
      <c r="AD7915" s="98"/>
      <c r="AE7915" s="98"/>
      <c r="AF7915" s="98"/>
      <c r="AG7915" s="98"/>
      <c r="AH7915" s="98"/>
      <c r="AI7915" s="98"/>
      <c r="AJ7915" s="98"/>
      <c r="AK7915" s="98"/>
      <c r="AL7915" s="98"/>
      <c r="AM7915" s="98"/>
      <c r="AN7915" s="98"/>
      <c r="AO7915" s="98"/>
      <c r="AP7915" s="98"/>
      <c r="AQ7915" s="98"/>
      <c r="AR7915" s="98"/>
      <c r="AS7915" s="98"/>
      <c r="AT7915" s="98"/>
      <c r="AU7915" s="98"/>
      <c r="AV7915" s="98"/>
      <c r="AW7915" s="98"/>
      <c r="AX7915" s="98"/>
      <c r="AY7915" s="98"/>
      <c r="AZ7915" s="98"/>
      <c r="BA7915" s="98"/>
      <c r="BB7915" s="98"/>
      <c r="BC7915" s="98"/>
      <c r="BD7915" s="98"/>
      <c r="BE7915" s="98"/>
      <c r="BF7915" s="98"/>
      <c r="BG7915" s="98"/>
      <c r="BH7915" s="98"/>
      <c r="BI7915" s="98"/>
      <c r="BJ7915" s="98"/>
      <c r="BK7915" s="98"/>
      <c r="BL7915" s="98"/>
      <c r="BM7915" s="98"/>
      <c r="BN7915" s="98"/>
      <c r="BO7915" s="98"/>
      <c r="BP7915" s="98"/>
      <c r="BQ7915" s="98"/>
      <c r="BR7915" s="98"/>
      <c r="BS7915" s="98"/>
      <c r="BT7915" s="98"/>
      <c r="BU7915" s="98"/>
      <c r="BV7915" s="98"/>
      <c r="BW7915" s="98"/>
      <c r="BX7915" s="98"/>
      <c r="BY7915" s="98"/>
      <c r="BZ7915" s="98"/>
      <c r="CA7915" s="98"/>
      <c r="CB7915" s="98"/>
      <c r="CC7915" s="98"/>
      <c r="CD7915" s="98"/>
      <c r="CE7915" s="98"/>
      <c r="CF7915" s="98"/>
      <c r="CG7915" s="98"/>
      <c r="CH7915" s="98"/>
      <c r="CI7915" s="98"/>
      <c r="CJ7915" s="98"/>
      <c r="CK7915" s="98"/>
      <c r="CL7915" s="98"/>
      <c r="CM7915" s="98"/>
      <c r="CN7915" s="98"/>
      <c r="CO7915" s="98"/>
      <c r="CP7915" s="98"/>
      <c r="CQ7915" s="98"/>
      <c r="CR7915" s="98"/>
      <c r="CS7915" s="98"/>
      <c r="CT7915" s="98"/>
      <c r="CU7915" s="98"/>
      <c r="CV7915" s="98"/>
      <c r="CW7915" s="98"/>
      <c r="CX7915" s="98"/>
      <c r="CY7915" s="98"/>
      <c r="CZ7915" s="98"/>
      <c r="DA7915" s="98"/>
      <c r="DB7915" s="98"/>
      <c r="DC7915" s="98"/>
      <c r="DD7915" s="98"/>
      <c r="DE7915" s="98"/>
      <c r="DF7915" s="98"/>
      <c r="DG7915" s="98"/>
      <c r="DH7915" s="98"/>
      <c r="DI7915" s="98"/>
      <c r="DJ7915" s="98"/>
      <c r="DK7915" s="98"/>
      <c r="DL7915" s="98"/>
      <c r="DM7915" s="98"/>
      <c r="DN7915" s="98"/>
      <c r="DO7915" s="98"/>
      <c r="DP7915" s="98"/>
      <c r="DQ7915" s="98"/>
      <c r="DR7915" s="98"/>
      <c r="DS7915" s="98"/>
      <c r="DT7915" s="98"/>
      <c r="DU7915" s="98"/>
      <c r="DV7915" s="98"/>
      <c r="DW7915" s="98"/>
      <c r="DX7915" s="98"/>
      <c r="DY7915" s="98"/>
      <c r="DZ7915" s="98"/>
      <c r="EA7915" s="98"/>
      <c r="EB7915" s="98"/>
      <c r="EC7915" s="98"/>
      <c r="ED7915" s="98"/>
      <c r="EE7915" s="98"/>
      <c r="EF7915" s="98"/>
      <c r="EG7915" s="98"/>
      <c r="EH7915" s="98"/>
      <c r="EI7915" s="98"/>
      <c r="EJ7915" s="98"/>
      <c r="EK7915" s="98"/>
      <c r="EL7915" s="98"/>
      <c r="EM7915" s="98"/>
      <c r="EN7915" s="98"/>
      <c r="EO7915" s="98"/>
      <c r="EP7915" s="98"/>
      <c r="EQ7915" s="98"/>
      <c r="ER7915" s="98"/>
      <c r="ES7915" s="98"/>
      <c r="ET7915" s="98"/>
      <c r="EU7915" s="98"/>
      <c r="EV7915" s="98"/>
      <c r="EW7915" s="98"/>
      <c r="EX7915" s="98"/>
      <c r="EY7915" s="98"/>
      <c r="EZ7915" s="98"/>
      <c r="FA7915" s="98"/>
      <c r="FB7915" s="98"/>
      <c r="FC7915" s="98"/>
      <c r="FD7915" s="98"/>
      <c r="FE7915" s="98"/>
      <c r="FF7915" s="98"/>
      <c r="FG7915" s="98"/>
      <c r="FH7915" s="98"/>
      <c r="FI7915" s="98"/>
      <c r="FJ7915" s="98"/>
      <c r="FK7915" s="98"/>
      <c r="FL7915" s="98"/>
      <c r="FM7915" s="98"/>
      <c r="FN7915" s="98"/>
      <c r="FO7915" s="98"/>
      <c r="FP7915" s="98"/>
      <c r="FQ7915" s="98"/>
      <c r="FR7915" s="98"/>
      <c r="FS7915" s="98"/>
      <c r="FT7915" s="98"/>
      <c r="FU7915" s="98"/>
    </row>
    <row r="7916" spans="2:177" s="46" customFormat="1" ht="76.5" customHeight="1" outlineLevel="1">
      <c r="B7916" s="32" t="s">
        <v>18685</v>
      </c>
      <c r="C7916" s="39" t="s">
        <v>66</v>
      </c>
      <c r="D7916" s="313" t="s">
        <v>18686</v>
      </c>
      <c r="E7916" s="41" t="s">
        <v>18687</v>
      </c>
      <c r="F7916" s="41" t="s">
        <v>18688</v>
      </c>
      <c r="G7916" s="137" t="s">
        <v>18689</v>
      </c>
      <c r="H7916" s="41" t="s">
        <v>18690</v>
      </c>
      <c r="I7916" s="41" t="s">
        <v>18691</v>
      </c>
      <c r="J7916" s="41" t="s">
        <v>18688</v>
      </c>
      <c r="K7916" s="41" t="s">
        <v>73</v>
      </c>
      <c r="L7916" s="310">
        <v>100</v>
      </c>
      <c r="M7916" s="37">
        <v>230000000</v>
      </c>
      <c r="N7916" s="41" t="s">
        <v>74</v>
      </c>
      <c r="O7916" s="33" t="s">
        <v>1656</v>
      </c>
      <c r="P7916" s="41" t="s">
        <v>16445</v>
      </c>
      <c r="Q7916" s="38"/>
      <c r="R7916" s="310" t="s">
        <v>13081</v>
      </c>
      <c r="S7916" s="138" t="s">
        <v>16420</v>
      </c>
      <c r="T7916" s="38"/>
      <c r="U7916" s="38"/>
      <c r="V7916" s="38"/>
      <c r="W7916" s="139"/>
      <c r="X7916" s="139">
        <v>0</v>
      </c>
      <c r="Y7916" s="142">
        <f t="shared" si="243"/>
        <v>0</v>
      </c>
      <c r="Z7916" s="34"/>
      <c r="AA7916" s="38" t="s">
        <v>1658</v>
      </c>
      <c r="AB7916" s="38" t="s">
        <v>16924</v>
      </c>
      <c r="AC7916" s="98"/>
      <c r="AD7916" s="98"/>
      <c r="AE7916" s="98"/>
      <c r="AF7916" s="98"/>
      <c r="AG7916" s="98"/>
      <c r="AH7916" s="98"/>
      <c r="AI7916" s="98"/>
      <c r="AJ7916" s="98"/>
      <c r="AK7916" s="98"/>
      <c r="AL7916" s="98"/>
      <c r="AM7916" s="98"/>
      <c r="AN7916" s="98"/>
      <c r="AO7916" s="98"/>
      <c r="AP7916" s="98"/>
      <c r="AQ7916" s="98"/>
      <c r="AR7916" s="98"/>
      <c r="AS7916" s="98"/>
      <c r="AT7916" s="98"/>
      <c r="AU7916" s="98"/>
      <c r="AV7916" s="98"/>
      <c r="AW7916" s="98"/>
      <c r="AX7916" s="98"/>
      <c r="AY7916" s="98"/>
      <c r="AZ7916" s="98"/>
      <c r="BA7916" s="98"/>
      <c r="BB7916" s="98"/>
      <c r="BC7916" s="98"/>
      <c r="BD7916" s="98"/>
      <c r="BE7916" s="98"/>
      <c r="BF7916" s="98"/>
      <c r="BG7916" s="98"/>
      <c r="BH7916" s="98"/>
      <c r="BI7916" s="98"/>
      <c r="BJ7916" s="98"/>
      <c r="BK7916" s="98"/>
      <c r="BL7916" s="98"/>
      <c r="BM7916" s="98"/>
      <c r="BN7916" s="98"/>
      <c r="BO7916" s="98"/>
      <c r="BP7916" s="98"/>
      <c r="BQ7916" s="98"/>
      <c r="BR7916" s="98"/>
      <c r="BS7916" s="98"/>
      <c r="BT7916" s="98"/>
      <c r="BU7916" s="98"/>
      <c r="BV7916" s="98"/>
      <c r="BW7916" s="98"/>
      <c r="BX7916" s="98"/>
      <c r="BY7916" s="98"/>
      <c r="BZ7916" s="98"/>
      <c r="CA7916" s="98"/>
      <c r="CB7916" s="98"/>
      <c r="CC7916" s="98"/>
      <c r="CD7916" s="98"/>
      <c r="CE7916" s="98"/>
      <c r="CF7916" s="98"/>
      <c r="CG7916" s="98"/>
      <c r="CH7916" s="98"/>
      <c r="CI7916" s="98"/>
      <c r="CJ7916" s="98"/>
      <c r="CK7916" s="98"/>
      <c r="CL7916" s="98"/>
      <c r="CM7916" s="98"/>
      <c r="CN7916" s="98"/>
      <c r="CO7916" s="98"/>
      <c r="CP7916" s="98"/>
      <c r="CQ7916" s="98"/>
      <c r="CR7916" s="98"/>
      <c r="CS7916" s="98"/>
      <c r="CT7916" s="98"/>
      <c r="CU7916" s="98"/>
      <c r="CV7916" s="98"/>
      <c r="CW7916" s="98"/>
      <c r="CX7916" s="98"/>
      <c r="CY7916" s="98"/>
      <c r="CZ7916" s="98"/>
      <c r="DA7916" s="98"/>
      <c r="DB7916" s="98"/>
      <c r="DC7916" s="98"/>
      <c r="DD7916" s="98"/>
      <c r="DE7916" s="98"/>
      <c r="DF7916" s="98"/>
      <c r="DG7916" s="98"/>
      <c r="DH7916" s="98"/>
      <c r="DI7916" s="98"/>
      <c r="DJ7916" s="98"/>
      <c r="DK7916" s="98"/>
      <c r="DL7916" s="98"/>
      <c r="DM7916" s="98"/>
      <c r="DN7916" s="98"/>
      <c r="DO7916" s="98"/>
      <c r="DP7916" s="98"/>
      <c r="DQ7916" s="98"/>
      <c r="DR7916" s="98"/>
      <c r="DS7916" s="98"/>
      <c r="DT7916" s="98"/>
      <c r="DU7916" s="98"/>
      <c r="DV7916" s="98"/>
      <c r="DW7916" s="98"/>
      <c r="DX7916" s="98"/>
      <c r="DY7916" s="98"/>
      <c r="DZ7916" s="98"/>
      <c r="EA7916" s="98"/>
      <c r="EB7916" s="98"/>
      <c r="EC7916" s="98"/>
      <c r="ED7916" s="98"/>
      <c r="EE7916" s="98"/>
      <c r="EF7916" s="98"/>
      <c r="EG7916" s="98"/>
      <c r="EH7916" s="98"/>
      <c r="EI7916" s="98"/>
      <c r="EJ7916" s="98"/>
      <c r="EK7916" s="98"/>
      <c r="EL7916" s="98"/>
      <c r="EM7916" s="98"/>
      <c r="EN7916" s="98"/>
      <c r="EO7916" s="98"/>
      <c r="EP7916" s="98"/>
      <c r="EQ7916" s="98"/>
      <c r="ER7916" s="98"/>
      <c r="ES7916" s="98"/>
      <c r="ET7916" s="98"/>
      <c r="EU7916" s="98"/>
      <c r="EV7916" s="98"/>
      <c r="EW7916" s="98"/>
      <c r="EX7916" s="98"/>
      <c r="EY7916" s="98"/>
      <c r="EZ7916" s="98"/>
      <c r="FA7916" s="98"/>
      <c r="FB7916" s="98"/>
      <c r="FC7916" s="98"/>
      <c r="FD7916" s="98"/>
      <c r="FE7916" s="98"/>
      <c r="FF7916" s="98"/>
      <c r="FG7916" s="98"/>
      <c r="FH7916" s="98"/>
      <c r="FI7916" s="98"/>
      <c r="FJ7916" s="98"/>
      <c r="FK7916" s="98"/>
      <c r="FL7916" s="98"/>
      <c r="FM7916" s="98"/>
      <c r="FN7916" s="98"/>
      <c r="FO7916" s="98"/>
      <c r="FP7916" s="98"/>
      <c r="FQ7916" s="98"/>
      <c r="FR7916" s="98"/>
      <c r="FS7916" s="98"/>
      <c r="FT7916" s="98"/>
      <c r="FU7916" s="98"/>
    </row>
    <row r="7917" spans="2:177" s="46" customFormat="1" ht="63.75" customHeight="1" outlineLevel="1">
      <c r="B7917" s="32" t="s">
        <v>18692</v>
      </c>
      <c r="C7917" s="39" t="s">
        <v>66</v>
      </c>
      <c r="D7917" s="52" t="s">
        <v>18686</v>
      </c>
      <c r="E7917" s="41" t="s">
        <v>18687</v>
      </c>
      <c r="F7917" s="41" t="s">
        <v>18688</v>
      </c>
      <c r="G7917" s="137" t="s">
        <v>18689</v>
      </c>
      <c r="H7917" s="41" t="s">
        <v>18690</v>
      </c>
      <c r="I7917" s="41" t="s">
        <v>18691</v>
      </c>
      <c r="J7917" s="41" t="s">
        <v>18688</v>
      </c>
      <c r="K7917" s="41" t="s">
        <v>73</v>
      </c>
      <c r="L7917" s="42">
        <v>100</v>
      </c>
      <c r="M7917" s="37">
        <v>230000000</v>
      </c>
      <c r="N7917" s="41" t="s">
        <v>74</v>
      </c>
      <c r="O7917" s="33" t="s">
        <v>162</v>
      </c>
      <c r="P7917" s="41" t="s">
        <v>16445</v>
      </c>
      <c r="Q7917" s="38"/>
      <c r="R7917" s="42" t="s">
        <v>16923</v>
      </c>
      <c r="S7917" s="138" t="s">
        <v>16420</v>
      </c>
      <c r="T7917" s="38"/>
      <c r="U7917" s="38"/>
      <c r="V7917" s="38"/>
      <c r="W7917" s="139"/>
      <c r="X7917" s="139">
        <v>27000000</v>
      </c>
      <c r="Y7917" s="142">
        <f t="shared" si="243"/>
        <v>30240000.000000004</v>
      </c>
      <c r="Z7917" s="34"/>
      <c r="AA7917" s="38">
        <v>2014</v>
      </c>
      <c r="AB7917" s="38"/>
      <c r="AC7917" s="98"/>
      <c r="AD7917" s="98"/>
      <c r="AE7917" s="98"/>
      <c r="AF7917" s="98"/>
      <c r="AG7917" s="98"/>
      <c r="AH7917" s="98"/>
      <c r="AI7917" s="98"/>
      <c r="AJ7917" s="98"/>
      <c r="AK7917" s="98"/>
      <c r="AL7917" s="98"/>
      <c r="AM7917" s="98"/>
      <c r="AN7917" s="98"/>
      <c r="AO7917" s="98"/>
      <c r="AP7917" s="98"/>
      <c r="AQ7917" s="98"/>
      <c r="AR7917" s="98"/>
      <c r="AS7917" s="98"/>
      <c r="AT7917" s="98"/>
      <c r="AU7917" s="98"/>
      <c r="AV7917" s="98"/>
      <c r="AW7917" s="98"/>
      <c r="AX7917" s="98"/>
      <c r="AY7917" s="98"/>
      <c r="AZ7917" s="98"/>
      <c r="BA7917" s="98"/>
      <c r="BB7917" s="98"/>
      <c r="BC7917" s="98"/>
      <c r="BD7917" s="98"/>
      <c r="BE7917" s="98"/>
      <c r="BF7917" s="98"/>
      <c r="BG7917" s="98"/>
      <c r="BH7917" s="98"/>
      <c r="BI7917" s="98"/>
      <c r="BJ7917" s="98"/>
      <c r="BK7917" s="98"/>
      <c r="BL7917" s="98"/>
      <c r="BM7917" s="98"/>
      <c r="BN7917" s="98"/>
      <c r="BO7917" s="98"/>
      <c r="BP7917" s="98"/>
      <c r="BQ7917" s="98"/>
      <c r="BR7917" s="98"/>
      <c r="BS7917" s="98"/>
      <c r="BT7917" s="98"/>
      <c r="BU7917" s="98"/>
      <c r="BV7917" s="98"/>
      <c r="BW7917" s="98"/>
      <c r="BX7917" s="98"/>
      <c r="BY7917" s="98"/>
      <c r="BZ7917" s="98"/>
      <c r="CA7917" s="98"/>
      <c r="CB7917" s="98"/>
      <c r="CC7917" s="98"/>
      <c r="CD7917" s="98"/>
      <c r="CE7917" s="98"/>
      <c r="CF7917" s="98"/>
      <c r="CG7917" s="98"/>
      <c r="CH7917" s="98"/>
      <c r="CI7917" s="98"/>
      <c r="CJ7917" s="98"/>
      <c r="CK7917" s="98"/>
      <c r="CL7917" s="98"/>
      <c r="CM7917" s="98"/>
      <c r="CN7917" s="98"/>
      <c r="CO7917" s="98"/>
      <c r="CP7917" s="98"/>
      <c r="CQ7917" s="98"/>
      <c r="CR7917" s="98"/>
      <c r="CS7917" s="98"/>
      <c r="CT7917" s="98"/>
      <c r="CU7917" s="98"/>
      <c r="CV7917" s="98"/>
      <c r="CW7917" s="98"/>
      <c r="CX7917" s="98"/>
      <c r="CY7917" s="98"/>
      <c r="CZ7917" s="98"/>
      <c r="DA7917" s="98"/>
      <c r="DB7917" s="98"/>
      <c r="DC7917" s="98"/>
      <c r="DD7917" s="98"/>
      <c r="DE7917" s="98"/>
      <c r="DF7917" s="98"/>
      <c r="DG7917" s="98"/>
      <c r="DH7917" s="98"/>
      <c r="DI7917" s="98"/>
      <c r="DJ7917" s="98"/>
      <c r="DK7917" s="98"/>
      <c r="DL7917" s="98"/>
      <c r="DM7917" s="98"/>
      <c r="DN7917" s="98"/>
      <c r="DO7917" s="98"/>
      <c r="DP7917" s="98"/>
      <c r="DQ7917" s="98"/>
      <c r="DR7917" s="98"/>
      <c r="DS7917" s="98"/>
      <c r="DT7917" s="98"/>
      <c r="DU7917" s="98"/>
      <c r="DV7917" s="98"/>
      <c r="DW7917" s="98"/>
      <c r="DX7917" s="98"/>
      <c r="DY7917" s="98"/>
      <c r="DZ7917" s="98"/>
      <c r="EA7917" s="98"/>
      <c r="EB7917" s="98"/>
      <c r="EC7917" s="98"/>
      <c r="ED7917" s="98"/>
      <c r="EE7917" s="98"/>
      <c r="EF7917" s="98"/>
      <c r="EG7917" s="98"/>
      <c r="EH7917" s="98"/>
      <c r="EI7917" s="98"/>
      <c r="EJ7917" s="98"/>
      <c r="EK7917" s="98"/>
      <c r="EL7917" s="98"/>
      <c r="EM7917" s="98"/>
      <c r="EN7917" s="98"/>
      <c r="EO7917" s="98"/>
      <c r="EP7917" s="98"/>
      <c r="EQ7917" s="98"/>
      <c r="ER7917" s="98"/>
      <c r="ES7917" s="98"/>
      <c r="ET7917" s="98"/>
      <c r="EU7917" s="98"/>
      <c r="EV7917" s="98"/>
      <c r="EW7917" s="98"/>
      <c r="EX7917" s="98"/>
      <c r="EY7917" s="98"/>
      <c r="EZ7917" s="98"/>
      <c r="FA7917" s="98"/>
      <c r="FB7917" s="98"/>
      <c r="FC7917" s="98"/>
      <c r="FD7917" s="98"/>
      <c r="FE7917" s="98"/>
      <c r="FF7917" s="98"/>
      <c r="FG7917" s="98"/>
      <c r="FH7917" s="98"/>
      <c r="FI7917" s="98"/>
      <c r="FJ7917" s="98"/>
      <c r="FK7917" s="98"/>
      <c r="FL7917" s="98"/>
      <c r="FM7917" s="98"/>
      <c r="FN7917" s="98"/>
      <c r="FO7917" s="98"/>
      <c r="FP7917" s="98"/>
      <c r="FQ7917" s="98"/>
      <c r="FR7917" s="98"/>
      <c r="FS7917" s="98"/>
      <c r="FT7917" s="98"/>
      <c r="FU7917" s="98"/>
    </row>
    <row r="7918" spans="2:177" s="46" customFormat="1" ht="63.75" customHeight="1" outlineLevel="1">
      <c r="B7918" s="32" t="s">
        <v>18693</v>
      </c>
      <c r="C7918" s="39" t="s">
        <v>66</v>
      </c>
      <c r="D7918" s="38" t="s">
        <v>18486</v>
      </c>
      <c r="E7918" s="217" t="s">
        <v>18487</v>
      </c>
      <c r="F7918" s="217" t="s">
        <v>18694</v>
      </c>
      <c r="G7918" s="217" t="s">
        <v>18489</v>
      </c>
      <c r="H7918" s="217" t="s">
        <v>18695</v>
      </c>
      <c r="I7918" s="41" t="s">
        <v>18696</v>
      </c>
      <c r="J7918" s="41" t="s">
        <v>18697</v>
      </c>
      <c r="K7918" s="41" t="s">
        <v>73</v>
      </c>
      <c r="L7918" s="310">
        <v>100</v>
      </c>
      <c r="M7918" s="37">
        <v>230000000</v>
      </c>
      <c r="N7918" s="41" t="s">
        <v>74</v>
      </c>
      <c r="O7918" s="33" t="s">
        <v>1656</v>
      </c>
      <c r="P7918" s="37" t="s">
        <v>13079</v>
      </c>
      <c r="Q7918" s="38"/>
      <c r="R7918" s="310" t="s">
        <v>13081</v>
      </c>
      <c r="S7918" s="138" t="s">
        <v>16420</v>
      </c>
      <c r="T7918" s="38"/>
      <c r="U7918" s="38"/>
      <c r="V7918" s="38"/>
      <c r="W7918" s="139"/>
      <c r="X7918" s="139">
        <v>10656000</v>
      </c>
      <c r="Y7918" s="142">
        <f t="shared" si="243"/>
        <v>11934720.000000002</v>
      </c>
      <c r="Z7918" s="34"/>
      <c r="AA7918" s="38" t="s">
        <v>1658</v>
      </c>
      <c r="AB7918" s="32"/>
      <c r="AC7918" s="98"/>
      <c r="AD7918" s="98"/>
      <c r="AE7918" s="98"/>
      <c r="AF7918" s="98"/>
      <c r="AG7918" s="98"/>
      <c r="AH7918" s="98"/>
      <c r="AI7918" s="98"/>
      <c r="AJ7918" s="98"/>
      <c r="AK7918" s="98"/>
      <c r="AL7918" s="98"/>
      <c r="AM7918" s="98"/>
      <c r="AN7918" s="98"/>
      <c r="AO7918" s="98"/>
      <c r="AP7918" s="98"/>
      <c r="AQ7918" s="98"/>
      <c r="AR7918" s="98"/>
      <c r="AS7918" s="98"/>
      <c r="AT7918" s="98"/>
      <c r="AU7918" s="98"/>
      <c r="AV7918" s="98"/>
      <c r="AW7918" s="98"/>
      <c r="AX7918" s="98"/>
      <c r="AY7918" s="98"/>
      <c r="AZ7918" s="98"/>
      <c r="BA7918" s="98"/>
      <c r="BB7918" s="98"/>
      <c r="BC7918" s="98"/>
      <c r="BD7918" s="98"/>
      <c r="BE7918" s="98"/>
      <c r="BF7918" s="98"/>
      <c r="BG7918" s="98"/>
      <c r="BH7918" s="98"/>
      <c r="BI7918" s="98"/>
      <c r="BJ7918" s="98"/>
      <c r="BK7918" s="98"/>
      <c r="BL7918" s="98"/>
      <c r="BM7918" s="98"/>
      <c r="BN7918" s="98"/>
      <c r="BO7918" s="98"/>
      <c r="BP7918" s="98"/>
      <c r="BQ7918" s="98"/>
      <c r="BR7918" s="98"/>
      <c r="BS7918" s="98"/>
      <c r="BT7918" s="98"/>
      <c r="BU7918" s="98"/>
      <c r="BV7918" s="98"/>
      <c r="BW7918" s="98"/>
      <c r="BX7918" s="98"/>
      <c r="BY7918" s="98"/>
      <c r="BZ7918" s="98"/>
      <c r="CA7918" s="98"/>
      <c r="CB7918" s="98"/>
      <c r="CC7918" s="98"/>
      <c r="CD7918" s="98"/>
      <c r="CE7918" s="98"/>
      <c r="CF7918" s="98"/>
      <c r="CG7918" s="98"/>
      <c r="CH7918" s="98"/>
      <c r="CI7918" s="98"/>
      <c r="CJ7918" s="98"/>
      <c r="CK7918" s="98"/>
      <c r="CL7918" s="98"/>
      <c r="CM7918" s="98"/>
      <c r="CN7918" s="98"/>
      <c r="CO7918" s="98"/>
      <c r="CP7918" s="98"/>
      <c r="CQ7918" s="98"/>
      <c r="CR7918" s="98"/>
      <c r="CS7918" s="98"/>
      <c r="CT7918" s="98"/>
      <c r="CU7918" s="98"/>
      <c r="CV7918" s="98"/>
      <c r="CW7918" s="98"/>
      <c r="CX7918" s="98"/>
      <c r="CY7918" s="98"/>
      <c r="CZ7918" s="98"/>
      <c r="DA7918" s="98"/>
      <c r="DB7918" s="98"/>
      <c r="DC7918" s="98"/>
      <c r="DD7918" s="98"/>
      <c r="DE7918" s="98"/>
      <c r="DF7918" s="98"/>
      <c r="DG7918" s="98"/>
      <c r="DH7918" s="98"/>
      <c r="DI7918" s="98"/>
      <c r="DJ7918" s="98"/>
      <c r="DK7918" s="98"/>
      <c r="DL7918" s="98"/>
      <c r="DM7918" s="98"/>
      <c r="DN7918" s="98"/>
      <c r="DO7918" s="98"/>
      <c r="DP7918" s="98"/>
      <c r="DQ7918" s="98"/>
      <c r="DR7918" s="98"/>
      <c r="DS7918" s="98"/>
      <c r="DT7918" s="98"/>
      <c r="DU7918" s="98"/>
      <c r="DV7918" s="98"/>
      <c r="DW7918" s="98"/>
      <c r="DX7918" s="98"/>
      <c r="DY7918" s="98"/>
      <c r="DZ7918" s="98"/>
      <c r="EA7918" s="98"/>
      <c r="EB7918" s="98"/>
      <c r="EC7918" s="98"/>
      <c r="ED7918" s="98"/>
      <c r="EE7918" s="98"/>
      <c r="EF7918" s="98"/>
      <c r="EG7918" s="98"/>
      <c r="EH7918" s="98"/>
      <c r="EI7918" s="98"/>
      <c r="EJ7918" s="98"/>
      <c r="EK7918" s="98"/>
      <c r="EL7918" s="98"/>
      <c r="EM7918" s="98"/>
      <c r="EN7918" s="98"/>
      <c r="EO7918" s="98"/>
      <c r="EP7918" s="98"/>
      <c r="EQ7918" s="98"/>
      <c r="ER7918" s="98"/>
      <c r="ES7918" s="98"/>
      <c r="ET7918" s="98"/>
      <c r="EU7918" s="98"/>
      <c r="EV7918" s="98"/>
      <c r="EW7918" s="98"/>
      <c r="EX7918" s="98"/>
      <c r="EY7918" s="98"/>
      <c r="EZ7918" s="98"/>
      <c r="FA7918" s="98"/>
      <c r="FB7918" s="98"/>
      <c r="FC7918" s="98"/>
      <c r="FD7918" s="98"/>
      <c r="FE7918" s="98"/>
      <c r="FF7918" s="98"/>
      <c r="FG7918" s="98"/>
      <c r="FH7918" s="98"/>
      <c r="FI7918" s="98"/>
      <c r="FJ7918" s="98"/>
      <c r="FK7918" s="98"/>
      <c r="FL7918" s="98"/>
      <c r="FM7918" s="98"/>
      <c r="FN7918" s="98"/>
      <c r="FO7918" s="98"/>
      <c r="FP7918" s="98"/>
      <c r="FQ7918" s="98"/>
      <c r="FR7918" s="98"/>
      <c r="FS7918" s="98"/>
      <c r="FT7918" s="98"/>
      <c r="FU7918" s="98"/>
    </row>
    <row r="7919" spans="2:177" s="46" customFormat="1" ht="76.5" customHeight="1" outlineLevel="1">
      <c r="B7919" s="32" t="s">
        <v>18698</v>
      </c>
      <c r="C7919" s="39" t="s">
        <v>66</v>
      </c>
      <c r="D7919" s="38" t="s">
        <v>18699</v>
      </c>
      <c r="E7919" s="217" t="s">
        <v>18700</v>
      </c>
      <c r="F7919" s="217" t="s">
        <v>18701</v>
      </c>
      <c r="G7919" s="217" t="s">
        <v>18702</v>
      </c>
      <c r="H7919" s="217" t="s">
        <v>18701</v>
      </c>
      <c r="I7919" s="41" t="s">
        <v>18703</v>
      </c>
      <c r="J7919" s="41" t="s">
        <v>18704</v>
      </c>
      <c r="K7919" s="41" t="s">
        <v>73</v>
      </c>
      <c r="L7919" s="310">
        <v>75</v>
      </c>
      <c r="M7919" s="37">
        <v>230000000</v>
      </c>
      <c r="N7919" s="41" t="s">
        <v>74</v>
      </c>
      <c r="O7919" s="33" t="s">
        <v>1656</v>
      </c>
      <c r="P7919" s="37" t="s">
        <v>13079</v>
      </c>
      <c r="Q7919" s="38"/>
      <c r="R7919" s="310" t="s">
        <v>13081</v>
      </c>
      <c r="S7919" s="138" t="s">
        <v>16420</v>
      </c>
      <c r="T7919" s="38"/>
      <c r="U7919" s="38"/>
      <c r="V7919" s="38"/>
      <c r="W7919" s="139"/>
      <c r="X7919" s="139">
        <v>88395610</v>
      </c>
      <c r="Y7919" s="142">
        <f t="shared" si="243"/>
        <v>99003083.200000003</v>
      </c>
      <c r="Z7919" s="34"/>
      <c r="AA7919" s="38" t="s">
        <v>1658</v>
      </c>
      <c r="AB7919" s="32"/>
      <c r="AC7919" s="98"/>
      <c r="AD7919" s="98"/>
      <c r="AE7919" s="98"/>
      <c r="AF7919" s="98"/>
      <c r="AG7919" s="98"/>
      <c r="AH7919" s="98"/>
      <c r="AI7919" s="98"/>
      <c r="AJ7919" s="98"/>
      <c r="AK7919" s="98"/>
      <c r="AL7919" s="98"/>
      <c r="AM7919" s="98"/>
      <c r="AN7919" s="98"/>
      <c r="AO7919" s="98"/>
      <c r="AP7919" s="98"/>
      <c r="AQ7919" s="98"/>
      <c r="AR7919" s="98"/>
      <c r="AS7919" s="98"/>
      <c r="AT7919" s="98"/>
      <c r="AU7919" s="98"/>
      <c r="AV7919" s="98"/>
      <c r="AW7919" s="98"/>
      <c r="AX7919" s="98"/>
      <c r="AY7919" s="98"/>
      <c r="AZ7919" s="98"/>
      <c r="BA7919" s="98"/>
      <c r="BB7919" s="98"/>
      <c r="BC7919" s="98"/>
      <c r="BD7919" s="98"/>
      <c r="BE7919" s="98"/>
      <c r="BF7919" s="98"/>
      <c r="BG7919" s="98"/>
      <c r="BH7919" s="98"/>
      <c r="BI7919" s="98"/>
      <c r="BJ7919" s="98"/>
      <c r="BK7919" s="98"/>
      <c r="BL7919" s="98"/>
      <c r="BM7919" s="98"/>
      <c r="BN7919" s="98"/>
      <c r="BO7919" s="98"/>
      <c r="BP7919" s="98"/>
      <c r="BQ7919" s="98"/>
      <c r="BR7919" s="98"/>
      <c r="BS7919" s="98"/>
      <c r="BT7919" s="98"/>
      <c r="BU7919" s="98"/>
      <c r="BV7919" s="98"/>
      <c r="BW7919" s="98"/>
      <c r="BX7919" s="98"/>
      <c r="BY7919" s="98"/>
      <c r="BZ7919" s="98"/>
      <c r="CA7919" s="98"/>
      <c r="CB7919" s="98"/>
      <c r="CC7919" s="98"/>
      <c r="CD7919" s="98"/>
      <c r="CE7919" s="98"/>
      <c r="CF7919" s="98"/>
      <c r="CG7919" s="98"/>
      <c r="CH7919" s="98"/>
      <c r="CI7919" s="98"/>
      <c r="CJ7919" s="98"/>
      <c r="CK7919" s="98"/>
      <c r="CL7919" s="98"/>
      <c r="CM7919" s="98"/>
      <c r="CN7919" s="98"/>
      <c r="CO7919" s="98"/>
      <c r="CP7919" s="98"/>
      <c r="CQ7919" s="98"/>
      <c r="CR7919" s="98"/>
      <c r="CS7919" s="98"/>
      <c r="CT7919" s="98"/>
      <c r="CU7919" s="98"/>
      <c r="CV7919" s="98"/>
      <c r="CW7919" s="98"/>
      <c r="CX7919" s="98"/>
      <c r="CY7919" s="98"/>
      <c r="CZ7919" s="98"/>
      <c r="DA7919" s="98"/>
      <c r="DB7919" s="98"/>
      <c r="DC7919" s="98"/>
      <c r="DD7919" s="98"/>
      <c r="DE7919" s="98"/>
      <c r="DF7919" s="98"/>
      <c r="DG7919" s="98"/>
      <c r="DH7919" s="98"/>
      <c r="DI7919" s="98"/>
      <c r="DJ7919" s="98"/>
      <c r="DK7919" s="98"/>
      <c r="DL7919" s="98"/>
      <c r="DM7919" s="98"/>
      <c r="DN7919" s="98"/>
      <c r="DO7919" s="98"/>
      <c r="DP7919" s="98"/>
      <c r="DQ7919" s="98"/>
      <c r="DR7919" s="98"/>
      <c r="DS7919" s="98"/>
      <c r="DT7919" s="98"/>
      <c r="DU7919" s="98"/>
      <c r="DV7919" s="98"/>
      <c r="DW7919" s="98"/>
      <c r="DX7919" s="98"/>
      <c r="DY7919" s="98"/>
      <c r="DZ7919" s="98"/>
      <c r="EA7919" s="98"/>
      <c r="EB7919" s="98"/>
      <c r="EC7919" s="98"/>
      <c r="ED7919" s="98"/>
      <c r="EE7919" s="98"/>
      <c r="EF7919" s="98"/>
      <c r="EG7919" s="98"/>
      <c r="EH7919" s="98"/>
      <c r="EI7919" s="98"/>
      <c r="EJ7919" s="98"/>
      <c r="EK7919" s="98"/>
      <c r="EL7919" s="98"/>
      <c r="EM7919" s="98"/>
      <c r="EN7919" s="98"/>
      <c r="EO7919" s="98"/>
      <c r="EP7919" s="98"/>
      <c r="EQ7919" s="98"/>
      <c r="ER7919" s="98"/>
      <c r="ES7919" s="98"/>
      <c r="ET7919" s="98"/>
      <c r="EU7919" s="98"/>
      <c r="EV7919" s="98"/>
      <c r="EW7919" s="98"/>
      <c r="EX7919" s="98"/>
      <c r="EY7919" s="98"/>
      <c r="EZ7919" s="98"/>
      <c r="FA7919" s="98"/>
      <c r="FB7919" s="98"/>
      <c r="FC7919" s="98"/>
      <c r="FD7919" s="98"/>
      <c r="FE7919" s="98"/>
      <c r="FF7919" s="98"/>
      <c r="FG7919" s="98"/>
      <c r="FH7919" s="98"/>
      <c r="FI7919" s="98"/>
      <c r="FJ7919" s="98"/>
      <c r="FK7919" s="98"/>
      <c r="FL7919" s="98"/>
      <c r="FM7919" s="98"/>
      <c r="FN7919" s="98"/>
      <c r="FO7919" s="98"/>
      <c r="FP7919" s="98"/>
      <c r="FQ7919" s="98"/>
      <c r="FR7919" s="98"/>
      <c r="FS7919" s="98"/>
      <c r="FT7919" s="98"/>
      <c r="FU7919" s="98"/>
    </row>
    <row r="7920" spans="2:177" s="46" customFormat="1" ht="76.5" customHeight="1" outlineLevel="1">
      <c r="B7920" s="32" t="s">
        <v>18705</v>
      </c>
      <c r="C7920" s="39" t="s">
        <v>66</v>
      </c>
      <c r="D7920" s="38" t="s">
        <v>18706</v>
      </c>
      <c r="E7920" s="217" t="s">
        <v>18707</v>
      </c>
      <c r="F7920" s="217" t="s">
        <v>18708</v>
      </c>
      <c r="G7920" s="217" t="s">
        <v>18709</v>
      </c>
      <c r="H7920" s="217" t="s">
        <v>18710</v>
      </c>
      <c r="I7920" s="41" t="s">
        <v>18711</v>
      </c>
      <c r="J7920" s="41" t="s">
        <v>18712</v>
      </c>
      <c r="K7920" s="41" t="s">
        <v>73</v>
      </c>
      <c r="L7920" s="310">
        <v>5</v>
      </c>
      <c r="M7920" s="37">
        <v>230000000</v>
      </c>
      <c r="N7920" s="41" t="s">
        <v>74</v>
      </c>
      <c r="O7920" s="33" t="s">
        <v>1656</v>
      </c>
      <c r="P7920" s="37" t="s">
        <v>13079</v>
      </c>
      <c r="Q7920" s="38"/>
      <c r="R7920" s="310" t="s">
        <v>13081</v>
      </c>
      <c r="S7920" s="138" t="s">
        <v>16420</v>
      </c>
      <c r="T7920" s="38"/>
      <c r="U7920" s="38"/>
      <c r="V7920" s="38"/>
      <c r="W7920" s="139"/>
      <c r="X7920" s="139">
        <v>44978289.200000003</v>
      </c>
      <c r="Y7920" s="142">
        <f t="shared" si="243"/>
        <v>50375683.904000007</v>
      </c>
      <c r="Z7920" s="34"/>
      <c r="AA7920" s="38" t="s">
        <v>1658</v>
      </c>
      <c r="AB7920" s="86"/>
      <c r="AC7920" s="98"/>
      <c r="AD7920" s="98"/>
      <c r="AE7920" s="98"/>
      <c r="AF7920" s="98"/>
      <c r="AG7920" s="98"/>
      <c r="AH7920" s="98"/>
      <c r="AI7920" s="98"/>
      <c r="AJ7920" s="98"/>
      <c r="AK7920" s="98"/>
      <c r="AL7920" s="98"/>
      <c r="AM7920" s="98"/>
      <c r="AN7920" s="98"/>
      <c r="AO7920" s="98"/>
      <c r="AP7920" s="98"/>
      <c r="AQ7920" s="98"/>
      <c r="AR7920" s="98"/>
      <c r="AS7920" s="98"/>
      <c r="AT7920" s="98"/>
      <c r="AU7920" s="98"/>
      <c r="AV7920" s="98"/>
      <c r="AW7920" s="98"/>
      <c r="AX7920" s="98"/>
      <c r="AY7920" s="98"/>
      <c r="AZ7920" s="98"/>
      <c r="BA7920" s="98"/>
      <c r="BB7920" s="98"/>
      <c r="BC7920" s="98"/>
      <c r="BD7920" s="98"/>
      <c r="BE7920" s="98"/>
      <c r="BF7920" s="98"/>
      <c r="BG7920" s="98"/>
      <c r="BH7920" s="98"/>
      <c r="BI7920" s="98"/>
      <c r="BJ7920" s="98"/>
      <c r="BK7920" s="98"/>
      <c r="BL7920" s="98"/>
      <c r="BM7920" s="98"/>
      <c r="BN7920" s="98"/>
      <c r="BO7920" s="98"/>
      <c r="BP7920" s="98"/>
      <c r="BQ7920" s="98"/>
      <c r="BR7920" s="98"/>
      <c r="BS7920" s="98"/>
      <c r="BT7920" s="98"/>
      <c r="BU7920" s="98"/>
      <c r="BV7920" s="98"/>
      <c r="BW7920" s="98"/>
      <c r="BX7920" s="98"/>
      <c r="BY7920" s="98"/>
      <c r="BZ7920" s="98"/>
      <c r="CA7920" s="98"/>
      <c r="CB7920" s="98"/>
      <c r="CC7920" s="98"/>
      <c r="CD7920" s="98"/>
      <c r="CE7920" s="98"/>
      <c r="CF7920" s="98"/>
      <c r="CG7920" s="98"/>
      <c r="CH7920" s="98"/>
      <c r="CI7920" s="98"/>
      <c r="CJ7920" s="98"/>
      <c r="CK7920" s="98"/>
      <c r="CL7920" s="98"/>
      <c r="CM7920" s="98"/>
      <c r="CN7920" s="98"/>
      <c r="CO7920" s="98"/>
      <c r="CP7920" s="98"/>
      <c r="CQ7920" s="98"/>
      <c r="CR7920" s="98"/>
      <c r="CS7920" s="98"/>
      <c r="CT7920" s="98"/>
      <c r="CU7920" s="98"/>
      <c r="CV7920" s="98"/>
      <c r="CW7920" s="98"/>
      <c r="CX7920" s="98"/>
      <c r="CY7920" s="98"/>
      <c r="CZ7920" s="98"/>
      <c r="DA7920" s="98"/>
      <c r="DB7920" s="98"/>
      <c r="DC7920" s="98"/>
      <c r="DD7920" s="98"/>
      <c r="DE7920" s="98"/>
      <c r="DF7920" s="98"/>
      <c r="DG7920" s="98"/>
      <c r="DH7920" s="98"/>
      <c r="DI7920" s="98"/>
      <c r="DJ7920" s="98"/>
      <c r="DK7920" s="98"/>
      <c r="DL7920" s="98"/>
      <c r="DM7920" s="98"/>
      <c r="DN7920" s="98"/>
      <c r="DO7920" s="98"/>
      <c r="DP7920" s="98"/>
      <c r="DQ7920" s="98"/>
      <c r="DR7920" s="98"/>
      <c r="DS7920" s="98"/>
      <c r="DT7920" s="98"/>
      <c r="DU7920" s="98"/>
      <c r="DV7920" s="98"/>
      <c r="DW7920" s="98"/>
      <c r="DX7920" s="98"/>
      <c r="DY7920" s="98"/>
      <c r="DZ7920" s="98"/>
      <c r="EA7920" s="98"/>
      <c r="EB7920" s="98"/>
      <c r="EC7920" s="98"/>
      <c r="ED7920" s="98"/>
      <c r="EE7920" s="98"/>
      <c r="EF7920" s="98"/>
      <c r="EG7920" s="98"/>
      <c r="EH7920" s="98"/>
      <c r="EI7920" s="98"/>
      <c r="EJ7920" s="98"/>
      <c r="EK7920" s="98"/>
      <c r="EL7920" s="98"/>
      <c r="EM7920" s="98"/>
      <c r="EN7920" s="98"/>
      <c r="EO7920" s="98"/>
      <c r="EP7920" s="98"/>
      <c r="EQ7920" s="98"/>
      <c r="ER7920" s="98"/>
      <c r="ES7920" s="98"/>
      <c r="ET7920" s="98"/>
      <c r="EU7920" s="98"/>
      <c r="EV7920" s="98"/>
      <c r="EW7920" s="98"/>
      <c r="EX7920" s="98"/>
      <c r="EY7920" s="98"/>
      <c r="EZ7920" s="98"/>
      <c r="FA7920" s="98"/>
      <c r="FB7920" s="98"/>
      <c r="FC7920" s="98"/>
      <c r="FD7920" s="98"/>
      <c r="FE7920" s="98"/>
      <c r="FF7920" s="98"/>
      <c r="FG7920" s="98"/>
      <c r="FH7920" s="98"/>
      <c r="FI7920" s="98"/>
      <c r="FJ7920" s="98"/>
      <c r="FK7920" s="98"/>
      <c r="FL7920" s="98"/>
      <c r="FM7920" s="98"/>
      <c r="FN7920" s="98"/>
      <c r="FO7920" s="98"/>
      <c r="FP7920" s="98"/>
      <c r="FQ7920" s="98"/>
      <c r="FR7920" s="98"/>
      <c r="FS7920" s="98"/>
      <c r="FT7920" s="98"/>
      <c r="FU7920" s="98"/>
    </row>
    <row r="7921" spans="2:177" s="46" customFormat="1" ht="76.5" customHeight="1" outlineLevel="1">
      <c r="B7921" s="32" t="s">
        <v>18713</v>
      </c>
      <c r="C7921" s="39" t="s">
        <v>66</v>
      </c>
      <c r="D7921" s="38" t="s">
        <v>18714</v>
      </c>
      <c r="E7921" s="217" t="s">
        <v>18715</v>
      </c>
      <c r="F7921" s="217" t="s">
        <v>18716</v>
      </c>
      <c r="G7921" s="217" t="s">
        <v>18717</v>
      </c>
      <c r="H7921" s="217" t="s">
        <v>18718</v>
      </c>
      <c r="I7921" s="41" t="s">
        <v>18719</v>
      </c>
      <c r="J7921" s="41" t="s">
        <v>18720</v>
      </c>
      <c r="K7921" s="41" t="s">
        <v>113</v>
      </c>
      <c r="L7921" s="310">
        <v>80</v>
      </c>
      <c r="M7921" s="37">
        <v>230000000</v>
      </c>
      <c r="N7921" s="41" t="s">
        <v>74</v>
      </c>
      <c r="O7921" s="37" t="s">
        <v>4627</v>
      </c>
      <c r="P7921" s="37" t="s">
        <v>13079</v>
      </c>
      <c r="Q7921" s="38"/>
      <c r="R7921" s="310" t="s">
        <v>13081</v>
      </c>
      <c r="S7921" s="138" t="s">
        <v>16420</v>
      </c>
      <c r="T7921" s="38"/>
      <c r="U7921" s="38"/>
      <c r="V7921" s="38"/>
      <c r="W7921" s="139"/>
      <c r="X7921" s="139">
        <v>5800310</v>
      </c>
      <c r="Y7921" s="142">
        <f t="shared" si="243"/>
        <v>6496347.2000000002</v>
      </c>
      <c r="Z7921" s="34"/>
      <c r="AA7921" s="38">
        <v>2013</v>
      </c>
      <c r="AB7921" s="86"/>
      <c r="AC7921" s="98"/>
      <c r="AD7921" s="98"/>
      <c r="AE7921" s="98"/>
      <c r="AF7921" s="98"/>
      <c r="AG7921" s="98"/>
      <c r="AH7921" s="98"/>
      <c r="AI7921" s="98"/>
      <c r="AJ7921" s="98"/>
      <c r="AK7921" s="98"/>
      <c r="AL7921" s="98"/>
      <c r="AM7921" s="98"/>
      <c r="AN7921" s="98"/>
      <c r="AO7921" s="98"/>
      <c r="AP7921" s="98"/>
      <c r="AQ7921" s="98"/>
      <c r="AR7921" s="98"/>
      <c r="AS7921" s="98"/>
      <c r="AT7921" s="98"/>
      <c r="AU7921" s="98"/>
      <c r="AV7921" s="98"/>
      <c r="AW7921" s="98"/>
      <c r="AX7921" s="98"/>
      <c r="AY7921" s="98"/>
      <c r="AZ7921" s="98"/>
      <c r="BA7921" s="98"/>
      <c r="BB7921" s="98"/>
      <c r="BC7921" s="98"/>
      <c r="BD7921" s="98"/>
      <c r="BE7921" s="98"/>
      <c r="BF7921" s="98"/>
      <c r="BG7921" s="98"/>
      <c r="BH7921" s="98"/>
      <c r="BI7921" s="98"/>
      <c r="BJ7921" s="98"/>
      <c r="BK7921" s="98"/>
      <c r="BL7921" s="98"/>
      <c r="BM7921" s="98"/>
      <c r="BN7921" s="98"/>
      <c r="BO7921" s="98"/>
      <c r="BP7921" s="98"/>
      <c r="BQ7921" s="98"/>
      <c r="BR7921" s="98"/>
      <c r="BS7921" s="98"/>
      <c r="BT7921" s="98"/>
      <c r="BU7921" s="98"/>
      <c r="BV7921" s="98"/>
      <c r="BW7921" s="98"/>
      <c r="BX7921" s="98"/>
      <c r="BY7921" s="98"/>
      <c r="BZ7921" s="98"/>
      <c r="CA7921" s="98"/>
      <c r="CB7921" s="98"/>
      <c r="CC7921" s="98"/>
      <c r="CD7921" s="98"/>
      <c r="CE7921" s="98"/>
      <c r="CF7921" s="98"/>
      <c r="CG7921" s="98"/>
      <c r="CH7921" s="98"/>
      <c r="CI7921" s="98"/>
      <c r="CJ7921" s="98"/>
      <c r="CK7921" s="98"/>
      <c r="CL7921" s="98"/>
      <c r="CM7921" s="98"/>
      <c r="CN7921" s="98"/>
      <c r="CO7921" s="98"/>
      <c r="CP7921" s="98"/>
      <c r="CQ7921" s="98"/>
      <c r="CR7921" s="98"/>
      <c r="CS7921" s="98"/>
      <c r="CT7921" s="98"/>
      <c r="CU7921" s="98"/>
      <c r="CV7921" s="98"/>
      <c r="CW7921" s="98"/>
      <c r="CX7921" s="98"/>
      <c r="CY7921" s="98"/>
      <c r="CZ7921" s="98"/>
      <c r="DA7921" s="98"/>
      <c r="DB7921" s="98"/>
      <c r="DC7921" s="98"/>
      <c r="DD7921" s="98"/>
      <c r="DE7921" s="98"/>
      <c r="DF7921" s="98"/>
      <c r="DG7921" s="98"/>
      <c r="DH7921" s="98"/>
      <c r="DI7921" s="98"/>
      <c r="DJ7921" s="98"/>
      <c r="DK7921" s="98"/>
      <c r="DL7921" s="98"/>
      <c r="DM7921" s="98"/>
      <c r="DN7921" s="98"/>
      <c r="DO7921" s="98"/>
      <c r="DP7921" s="98"/>
      <c r="DQ7921" s="98"/>
      <c r="DR7921" s="98"/>
      <c r="DS7921" s="98"/>
      <c r="DT7921" s="98"/>
      <c r="DU7921" s="98"/>
      <c r="DV7921" s="98"/>
      <c r="DW7921" s="98"/>
      <c r="DX7921" s="98"/>
      <c r="DY7921" s="98"/>
      <c r="DZ7921" s="98"/>
      <c r="EA7921" s="98"/>
      <c r="EB7921" s="98"/>
      <c r="EC7921" s="98"/>
      <c r="ED7921" s="98"/>
      <c r="EE7921" s="98"/>
      <c r="EF7921" s="98"/>
      <c r="EG7921" s="98"/>
      <c r="EH7921" s="98"/>
      <c r="EI7921" s="98"/>
      <c r="EJ7921" s="98"/>
      <c r="EK7921" s="98"/>
      <c r="EL7921" s="98"/>
      <c r="EM7921" s="98"/>
      <c r="EN7921" s="98"/>
      <c r="EO7921" s="98"/>
      <c r="EP7921" s="98"/>
      <c r="EQ7921" s="98"/>
      <c r="ER7921" s="98"/>
      <c r="ES7921" s="98"/>
      <c r="ET7921" s="98"/>
      <c r="EU7921" s="98"/>
      <c r="EV7921" s="98"/>
      <c r="EW7921" s="98"/>
      <c r="EX7921" s="98"/>
      <c r="EY7921" s="98"/>
      <c r="EZ7921" s="98"/>
      <c r="FA7921" s="98"/>
      <c r="FB7921" s="98"/>
      <c r="FC7921" s="98"/>
      <c r="FD7921" s="98"/>
      <c r="FE7921" s="98"/>
      <c r="FF7921" s="98"/>
      <c r="FG7921" s="98"/>
      <c r="FH7921" s="98"/>
      <c r="FI7921" s="98"/>
      <c r="FJ7921" s="98"/>
      <c r="FK7921" s="98"/>
      <c r="FL7921" s="98"/>
      <c r="FM7921" s="98"/>
      <c r="FN7921" s="98"/>
      <c r="FO7921" s="98"/>
      <c r="FP7921" s="98"/>
      <c r="FQ7921" s="98"/>
      <c r="FR7921" s="98"/>
      <c r="FS7921" s="98"/>
      <c r="FT7921" s="98"/>
      <c r="FU7921" s="98"/>
    </row>
    <row r="7922" spans="2:177" s="46" customFormat="1" ht="63.75" customHeight="1" outlineLevel="1">
      <c r="B7922" s="32" t="s">
        <v>18721</v>
      </c>
      <c r="C7922" s="39" t="s">
        <v>66</v>
      </c>
      <c r="D7922" s="38" t="s">
        <v>18486</v>
      </c>
      <c r="E7922" s="217" t="s">
        <v>18487</v>
      </c>
      <c r="F7922" s="217" t="s">
        <v>18694</v>
      </c>
      <c r="G7922" s="217" t="s">
        <v>18489</v>
      </c>
      <c r="H7922" s="217" t="s">
        <v>18695</v>
      </c>
      <c r="I7922" s="41" t="s">
        <v>18722</v>
      </c>
      <c r="J7922" s="41" t="s">
        <v>18723</v>
      </c>
      <c r="K7922" s="41" t="s">
        <v>73</v>
      </c>
      <c r="L7922" s="310">
        <v>90</v>
      </c>
      <c r="M7922" s="37">
        <v>230000000</v>
      </c>
      <c r="N7922" s="41" t="s">
        <v>74</v>
      </c>
      <c r="O7922" s="33" t="s">
        <v>1656</v>
      </c>
      <c r="P7922" s="41" t="s">
        <v>16445</v>
      </c>
      <c r="Q7922" s="38"/>
      <c r="R7922" s="310" t="s">
        <v>13081</v>
      </c>
      <c r="S7922" s="138" t="s">
        <v>16420</v>
      </c>
      <c r="T7922" s="61"/>
      <c r="U7922" s="38"/>
      <c r="V7922" s="38"/>
      <c r="W7922" s="139"/>
      <c r="X7922" s="139">
        <v>29646000</v>
      </c>
      <c r="Y7922" s="142">
        <f t="shared" si="243"/>
        <v>33203520.000000004</v>
      </c>
      <c r="Z7922" s="34"/>
      <c r="AA7922" s="38" t="s">
        <v>1658</v>
      </c>
      <c r="AB7922" s="38"/>
      <c r="AC7922" s="98"/>
      <c r="AD7922" s="98"/>
      <c r="AE7922" s="98"/>
      <c r="AF7922" s="98"/>
      <c r="AG7922" s="98"/>
      <c r="AH7922" s="98"/>
      <c r="AI7922" s="98"/>
      <c r="AJ7922" s="98"/>
      <c r="AK7922" s="98"/>
      <c r="AL7922" s="98"/>
      <c r="AM7922" s="98"/>
      <c r="AN7922" s="98"/>
      <c r="AO7922" s="98"/>
      <c r="AP7922" s="98"/>
      <c r="AQ7922" s="98"/>
      <c r="AR7922" s="98"/>
      <c r="AS7922" s="98"/>
      <c r="AT7922" s="98"/>
      <c r="AU7922" s="98"/>
      <c r="AV7922" s="98"/>
      <c r="AW7922" s="98"/>
      <c r="AX7922" s="98"/>
      <c r="AY7922" s="98"/>
      <c r="AZ7922" s="98"/>
      <c r="BA7922" s="98"/>
      <c r="BB7922" s="98"/>
      <c r="BC7922" s="98"/>
      <c r="BD7922" s="98"/>
      <c r="BE7922" s="98"/>
      <c r="BF7922" s="98"/>
      <c r="BG7922" s="98"/>
      <c r="BH7922" s="98"/>
      <c r="BI7922" s="98"/>
      <c r="BJ7922" s="98"/>
      <c r="BK7922" s="98"/>
      <c r="BL7922" s="98"/>
      <c r="BM7922" s="98"/>
      <c r="BN7922" s="98"/>
      <c r="BO7922" s="98"/>
      <c r="BP7922" s="98"/>
      <c r="BQ7922" s="98"/>
      <c r="BR7922" s="98"/>
      <c r="BS7922" s="98"/>
      <c r="BT7922" s="98"/>
      <c r="BU7922" s="98"/>
      <c r="BV7922" s="98"/>
      <c r="BW7922" s="98"/>
      <c r="BX7922" s="98"/>
      <c r="BY7922" s="98"/>
      <c r="BZ7922" s="98"/>
      <c r="CA7922" s="98"/>
      <c r="CB7922" s="98"/>
      <c r="CC7922" s="98"/>
      <c r="CD7922" s="98"/>
      <c r="CE7922" s="98"/>
      <c r="CF7922" s="98"/>
      <c r="CG7922" s="98"/>
      <c r="CH7922" s="98"/>
      <c r="CI7922" s="98"/>
      <c r="CJ7922" s="98"/>
      <c r="CK7922" s="98"/>
      <c r="CL7922" s="98"/>
      <c r="CM7922" s="98"/>
      <c r="CN7922" s="98"/>
      <c r="CO7922" s="98"/>
      <c r="CP7922" s="98"/>
      <c r="CQ7922" s="98"/>
      <c r="CR7922" s="98"/>
      <c r="CS7922" s="98"/>
      <c r="CT7922" s="98"/>
      <c r="CU7922" s="98"/>
      <c r="CV7922" s="98"/>
      <c r="CW7922" s="98"/>
      <c r="CX7922" s="98"/>
      <c r="CY7922" s="98"/>
      <c r="CZ7922" s="98"/>
      <c r="DA7922" s="98"/>
      <c r="DB7922" s="98"/>
      <c r="DC7922" s="98"/>
      <c r="DD7922" s="98"/>
      <c r="DE7922" s="98"/>
      <c r="DF7922" s="98"/>
      <c r="DG7922" s="98"/>
      <c r="DH7922" s="98"/>
      <c r="DI7922" s="98"/>
      <c r="DJ7922" s="98"/>
      <c r="DK7922" s="98"/>
      <c r="DL7922" s="98"/>
      <c r="DM7922" s="98"/>
      <c r="DN7922" s="98"/>
      <c r="DO7922" s="98"/>
      <c r="DP7922" s="98"/>
      <c r="DQ7922" s="98"/>
      <c r="DR7922" s="98"/>
      <c r="DS7922" s="98"/>
      <c r="DT7922" s="98"/>
      <c r="DU7922" s="98"/>
      <c r="DV7922" s="98"/>
      <c r="DW7922" s="98"/>
      <c r="DX7922" s="98"/>
      <c r="DY7922" s="98"/>
      <c r="DZ7922" s="98"/>
      <c r="EA7922" s="98"/>
      <c r="EB7922" s="98"/>
      <c r="EC7922" s="98"/>
      <c r="ED7922" s="98"/>
      <c r="EE7922" s="98"/>
      <c r="EF7922" s="98"/>
      <c r="EG7922" s="98"/>
      <c r="EH7922" s="98"/>
      <c r="EI7922" s="98"/>
      <c r="EJ7922" s="98"/>
      <c r="EK7922" s="98"/>
      <c r="EL7922" s="98"/>
      <c r="EM7922" s="98"/>
      <c r="EN7922" s="98"/>
      <c r="EO7922" s="98"/>
      <c r="EP7922" s="98"/>
      <c r="EQ7922" s="98"/>
      <c r="ER7922" s="98"/>
      <c r="ES7922" s="98"/>
      <c r="ET7922" s="98"/>
      <c r="EU7922" s="98"/>
      <c r="EV7922" s="98"/>
      <c r="EW7922" s="98"/>
      <c r="EX7922" s="98"/>
      <c r="EY7922" s="98"/>
      <c r="EZ7922" s="98"/>
      <c r="FA7922" s="98"/>
      <c r="FB7922" s="98"/>
      <c r="FC7922" s="98"/>
      <c r="FD7922" s="98"/>
      <c r="FE7922" s="98"/>
      <c r="FF7922" s="98"/>
      <c r="FG7922" s="98"/>
      <c r="FH7922" s="98"/>
      <c r="FI7922" s="98"/>
      <c r="FJ7922" s="98"/>
      <c r="FK7922" s="98"/>
      <c r="FL7922" s="98"/>
      <c r="FM7922" s="98"/>
      <c r="FN7922" s="98"/>
      <c r="FO7922" s="98"/>
      <c r="FP7922" s="98"/>
      <c r="FQ7922" s="98"/>
      <c r="FR7922" s="98"/>
      <c r="FS7922" s="98"/>
      <c r="FT7922" s="98"/>
      <c r="FU7922" s="98"/>
    </row>
    <row r="7923" spans="2:177" s="46" customFormat="1" ht="63.75" customHeight="1" outlineLevel="1">
      <c r="B7923" s="32" t="s">
        <v>18724</v>
      </c>
      <c r="C7923" s="39" t="s">
        <v>66</v>
      </c>
      <c r="D7923" s="218" t="s">
        <v>18714</v>
      </c>
      <c r="E7923" s="136" t="s">
        <v>18715</v>
      </c>
      <c r="F7923" s="136" t="s">
        <v>18716</v>
      </c>
      <c r="G7923" s="136" t="s">
        <v>18717</v>
      </c>
      <c r="H7923" s="136" t="s">
        <v>18718</v>
      </c>
      <c r="I7923" s="41" t="s">
        <v>18725</v>
      </c>
      <c r="J7923" s="41" t="s">
        <v>18726</v>
      </c>
      <c r="K7923" s="41" t="s">
        <v>130</v>
      </c>
      <c r="L7923" s="310">
        <v>75</v>
      </c>
      <c r="M7923" s="37">
        <v>230000000</v>
      </c>
      <c r="N7923" s="41" t="s">
        <v>74</v>
      </c>
      <c r="O7923" s="37" t="s">
        <v>4627</v>
      </c>
      <c r="P7923" s="41" t="s">
        <v>16445</v>
      </c>
      <c r="Q7923" s="38"/>
      <c r="R7923" s="310" t="s">
        <v>13081</v>
      </c>
      <c r="S7923" s="138" t="s">
        <v>16420</v>
      </c>
      <c r="T7923" s="61"/>
      <c r="U7923" s="38"/>
      <c r="V7923" s="38"/>
      <c r="W7923" s="139"/>
      <c r="X7923" s="139">
        <v>0</v>
      </c>
      <c r="Y7923" s="142">
        <f t="shared" si="243"/>
        <v>0</v>
      </c>
      <c r="Z7923" s="34"/>
      <c r="AA7923" s="38">
        <v>2013</v>
      </c>
      <c r="AB7923" s="38" t="s">
        <v>18727</v>
      </c>
      <c r="AC7923" s="98"/>
      <c r="AD7923" s="98"/>
      <c r="AE7923" s="98"/>
      <c r="AF7923" s="98"/>
      <c r="AG7923" s="98"/>
      <c r="AH7923" s="98"/>
      <c r="AI7923" s="98"/>
      <c r="AJ7923" s="98"/>
      <c r="AK7923" s="98"/>
      <c r="AL7923" s="98"/>
      <c r="AM7923" s="98"/>
      <c r="AN7923" s="98"/>
      <c r="AO7923" s="98"/>
      <c r="AP7923" s="98"/>
      <c r="AQ7923" s="98"/>
      <c r="AR7923" s="98"/>
      <c r="AS7923" s="98"/>
      <c r="AT7923" s="98"/>
      <c r="AU7923" s="98"/>
      <c r="AV7923" s="98"/>
      <c r="AW7923" s="98"/>
      <c r="AX7923" s="98"/>
      <c r="AY7923" s="98"/>
      <c r="AZ7923" s="98"/>
      <c r="BA7923" s="98"/>
      <c r="BB7923" s="98"/>
      <c r="BC7923" s="98"/>
      <c r="BD7923" s="98"/>
      <c r="BE7923" s="98"/>
      <c r="BF7923" s="98"/>
      <c r="BG7923" s="98"/>
      <c r="BH7923" s="98"/>
      <c r="BI7923" s="98"/>
      <c r="BJ7923" s="98"/>
      <c r="BK7923" s="98"/>
      <c r="BL7923" s="98"/>
      <c r="BM7923" s="98"/>
      <c r="BN7923" s="98"/>
      <c r="BO7923" s="98"/>
      <c r="BP7923" s="98"/>
      <c r="BQ7923" s="98"/>
      <c r="BR7923" s="98"/>
      <c r="BS7923" s="98"/>
      <c r="BT7923" s="98"/>
      <c r="BU7923" s="98"/>
      <c r="BV7923" s="98"/>
      <c r="BW7923" s="98"/>
      <c r="BX7923" s="98"/>
      <c r="BY7923" s="98"/>
      <c r="BZ7923" s="98"/>
      <c r="CA7923" s="98"/>
      <c r="CB7923" s="98"/>
      <c r="CC7923" s="98"/>
      <c r="CD7923" s="98"/>
      <c r="CE7923" s="98"/>
      <c r="CF7923" s="98"/>
      <c r="CG7923" s="98"/>
      <c r="CH7923" s="98"/>
      <c r="CI7923" s="98"/>
      <c r="CJ7923" s="98"/>
      <c r="CK7923" s="98"/>
      <c r="CL7923" s="98"/>
      <c r="CM7923" s="98"/>
      <c r="CN7923" s="98"/>
      <c r="CO7923" s="98"/>
      <c r="CP7923" s="98"/>
      <c r="CQ7923" s="98"/>
      <c r="CR7923" s="98"/>
      <c r="CS7923" s="98"/>
      <c r="CT7923" s="98"/>
      <c r="CU7923" s="98"/>
      <c r="CV7923" s="98"/>
      <c r="CW7923" s="98"/>
      <c r="CX7923" s="98"/>
      <c r="CY7923" s="98"/>
      <c r="CZ7923" s="98"/>
      <c r="DA7923" s="98"/>
      <c r="DB7923" s="98"/>
      <c r="DC7923" s="98"/>
      <c r="DD7923" s="98"/>
      <c r="DE7923" s="98"/>
      <c r="DF7923" s="98"/>
      <c r="DG7923" s="98"/>
      <c r="DH7923" s="98"/>
      <c r="DI7923" s="98"/>
      <c r="DJ7923" s="98"/>
      <c r="DK7923" s="98"/>
      <c r="DL7923" s="98"/>
      <c r="DM7923" s="98"/>
      <c r="DN7923" s="98"/>
      <c r="DO7923" s="98"/>
      <c r="DP7923" s="98"/>
      <c r="DQ7923" s="98"/>
      <c r="DR7923" s="98"/>
      <c r="DS7923" s="98"/>
      <c r="DT7923" s="98"/>
      <c r="DU7923" s="98"/>
      <c r="DV7923" s="98"/>
      <c r="DW7923" s="98"/>
      <c r="DX7923" s="98"/>
      <c r="DY7923" s="98"/>
      <c r="DZ7923" s="98"/>
      <c r="EA7923" s="98"/>
      <c r="EB7923" s="98"/>
      <c r="EC7923" s="98"/>
      <c r="ED7923" s="98"/>
      <c r="EE7923" s="98"/>
      <c r="EF7923" s="98"/>
      <c r="EG7923" s="98"/>
      <c r="EH7923" s="98"/>
      <c r="EI7923" s="98"/>
      <c r="EJ7923" s="98"/>
      <c r="EK7923" s="98"/>
      <c r="EL7923" s="98"/>
      <c r="EM7923" s="98"/>
      <c r="EN7923" s="98"/>
      <c r="EO7923" s="98"/>
      <c r="EP7923" s="98"/>
      <c r="EQ7923" s="98"/>
      <c r="ER7923" s="98"/>
      <c r="ES7923" s="98"/>
      <c r="ET7923" s="98"/>
      <c r="EU7923" s="98"/>
      <c r="EV7923" s="98"/>
      <c r="EW7923" s="98"/>
      <c r="EX7923" s="98"/>
      <c r="EY7923" s="98"/>
      <c r="EZ7923" s="98"/>
      <c r="FA7923" s="98"/>
      <c r="FB7923" s="98"/>
      <c r="FC7923" s="98"/>
      <c r="FD7923" s="98"/>
      <c r="FE7923" s="98"/>
      <c r="FF7923" s="98"/>
      <c r="FG7923" s="98"/>
      <c r="FH7923" s="98"/>
      <c r="FI7923" s="98"/>
      <c r="FJ7923" s="98"/>
      <c r="FK7923" s="98"/>
      <c r="FL7923" s="98"/>
      <c r="FM7923" s="98"/>
      <c r="FN7923" s="98"/>
      <c r="FO7923" s="98"/>
      <c r="FP7923" s="98"/>
      <c r="FQ7923" s="98"/>
      <c r="FR7923" s="98"/>
      <c r="FS7923" s="98"/>
      <c r="FT7923" s="98"/>
      <c r="FU7923" s="98"/>
    </row>
    <row r="7924" spans="2:177" s="46" customFormat="1" ht="51" customHeight="1" outlineLevel="1">
      <c r="B7924" s="32" t="s">
        <v>18728</v>
      </c>
      <c r="C7924" s="39" t="s">
        <v>66</v>
      </c>
      <c r="D7924" s="218" t="s">
        <v>18714</v>
      </c>
      <c r="E7924" s="136" t="s">
        <v>18715</v>
      </c>
      <c r="F7924" s="136" t="s">
        <v>18716</v>
      </c>
      <c r="G7924" s="136" t="s">
        <v>18717</v>
      </c>
      <c r="H7924" s="136" t="s">
        <v>18718</v>
      </c>
      <c r="I7924" s="41" t="s">
        <v>18725</v>
      </c>
      <c r="J7924" s="41" t="s">
        <v>18726</v>
      </c>
      <c r="K7924" s="41" t="s">
        <v>113</v>
      </c>
      <c r="L7924" s="310">
        <v>75</v>
      </c>
      <c r="M7924" s="37">
        <v>230000000</v>
      </c>
      <c r="N7924" s="41" t="s">
        <v>74</v>
      </c>
      <c r="O7924" s="33" t="s">
        <v>162</v>
      </c>
      <c r="P7924" s="41" t="s">
        <v>16445</v>
      </c>
      <c r="Q7924" s="38"/>
      <c r="R7924" s="310" t="s">
        <v>13081</v>
      </c>
      <c r="S7924" s="138" t="s">
        <v>16420</v>
      </c>
      <c r="T7924" s="61"/>
      <c r="U7924" s="38"/>
      <c r="V7924" s="38"/>
      <c r="W7924" s="34"/>
      <c r="X7924" s="139">
        <v>2625000</v>
      </c>
      <c r="Y7924" s="142">
        <f t="shared" si="243"/>
        <v>2940000.0000000005</v>
      </c>
      <c r="Z7924" s="38"/>
      <c r="AA7924" s="38">
        <v>2014</v>
      </c>
      <c r="AB7924" s="67"/>
      <c r="AC7924" s="98"/>
      <c r="AD7924" s="98"/>
      <c r="AE7924" s="98"/>
      <c r="AF7924" s="98"/>
      <c r="AG7924" s="98"/>
      <c r="AH7924" s="98"/>
      <c r="AI7924" s="98"/>
      <c r="AJ7924" s="98"/>
      <c r="AK7924" s="98"/>
      <c r="AL7924" s="98"/>
      <c r="AM7924" s="98"/>
      <c r="AN7924" s="98"/>
      <c r="AO7924" s="98"/>
      <c r="AP7924" s="98"/>
      <c r="AQ7924" s="98"/>
      <c r="AR7924" s="98"/>
      <c r="AS7924" s="98"/>
      <c r="AT7924" s="98"/>
      <c r="AU7924" s="98"/>
      <c r="AV7924" s="98"/>
      <c r="AW7924" s="98"/>
      <c r="AX7924" s="98"/>
      <c r="AY7924" s="98"/>
      <c r="AZ7924" s="98"/>
      <c r="BA7924" s="98"/>
      <c r="BB7924" s="98"/>
      <c r="BC7924" s="98"/>
      <c r="BD7924" s="98"/>
      <c r="BE7924" s="98"/>
      <c r="BF7924" s="98"/>
      <c r="BG7924" s="98"/>
      <c r="BH7924" s="98"/>
      <c r="BI7924" s="98"/>
      <c r="BJ7924" s="98"/>
      <c r="BK7924" s="98"/>
      <c r="BL7924" s="98"/>
      <c r="BM7924" s="98"/>
      <c r="BN7924" s="98"/>
      <c r="BO7924" s="98"/>
      <c r="BP7924" s="98"/>
      <c r="BQ7924" s="98"/>
      <c r="BR7924" s="98"/>
      <c r="BS7924" s="98"/>
      <c r="BT7924" s="98"/>
      <c r="BU7924" s="98"/>
      <c r="BV7924" s="98"/>
      <c r="BW7924" s="98"/>
      <c r="BX7924" s="98"/>
      <c r="BY7924" s="98"/>
      <c r="BZ7924" s="98"/>
      <c r="CA7924" s="98"/>
      <c r="CB7924" s="98"/>
      <c r="CC7924" s="98"/>
      <c r="CD7924" s="98"/>
      <c r="CE7924" s="98"/>
      <c r="CF7924" s="98"/>
      <c r="CG7924" s="98"/>
      <c r="CH7924" s="98"/>
      <c r="CI7924" s="98"/>
      <c r="CJ7924" s="98"/>
      <c r="CK7924" s="98"/>
      <c r="CL7924" s="98"/>
      <c r="CM7924" s="98"/>
      <c r="CN7924" s="98"/>
      <c r="CO7924" s="98"/>
      <c r="CP7924" s="98"/>
      <c r="CQ7924" s="98"/>
      <c r="CR7924" s="98"/>
      <c r="CS7924" s="98"/>
      <c r="CT7924" s="98"/>
      <c r="CU7924" s="98"/>
      <c r="CV7924" s="98"/>
      <c r="CW7924" s="98"/>
      <c r="CX7924" s="98"/>
      <c r="CY7924" s="98"/>
      <c r="CZ7924" s="98"/>
      <c r="DA7924" s="98"/>
      <c r="DB7924" s="98"/>
      <c r="DC7924" s="98"/>
      <c r="DD7924" s="98"/>
      <c r="DE7924" s="98"/>
      <c r="DF7924" s="98"/>
      <c r="DG7924" s="98"/>
      <c r="DH7924" s="98"/>
      <c r="DI7924" s="98"/>
      <c r="DJ7924" s="98"/>
      <c r="DK7924" s="98"/>
      <c r="DL7924" s="98"/>
      <c r="DM7924" s="98"/>
      <c r="DN7924" s="98"/>
      <c r="DO7924" s="98"/>
      <c r="DP7924" s="98"/>
      <c r="DQ7924" s="98"/>
      <c r="DR7924" s="98"/>
      <c r="DS7924" s="98"/>
      <c r="DT7924" s="98"/>
      <c r="DU7924" s="98"/>
      <c r="DV7924" s="98"/>
      <c r="DW7924" s="98"/>
      <c r="DX7924" s="98"/>
      <c r="DY7924" s="98"/>
      <c r="DZ7924" s="98"/>
      <c r="EA7924" s="98"/>
      <c r="EB7924" s="98"/>
      <c r="EC7924" s="98"/>
      <c r="ED7924" s="98"/>
      <c r="EE7924" s="98"/>
      <c r="EF7924" s="98"/>
      <c r="EG7924" s="98"/>
      <c r="EH7924" s="98"/>
      <c r="EI7924" s="98"/>
      <c r="EJ7924" s="98"/>
      <c r="EK7924" s="98"/>
      <c r="EL7924" s="98"/>
      <c r="EM7924" s="98"/>
      <c r="EN7924" s="98"/>
      <c r="EO7924" s="98"/>
      <c r="EP7924" s="98"/>
      <c r="EQ7924" s="98"/>
      <c r="ER7924" s="98"/>
      <c r="ES7924" s="98"/>
      <c r="ET7924" s="98"/>
      <c r="EU7924" s="98"/>
      <c r="EV7924" s="98"/>
      <c r="EW7924" s="98"/>
      <c r="EX7924" s="98"/>
      <c r="EY7924" s="98"/>
      <c r="EZ7924" s="98"/>
      <c r="FA7924" s="98"/>
      <c r="FB7924" s="98"/>
      <c r="FC7924" s="98"/>
      <c r="FD7924" s="98"/>
      <c r="FE7924" s="98"/>
      <c r="FF7924" s="98"/>
      <c r="FG7924" s="98"/>
      <c r="FH7924" s="98"/>
      <c r="FI7924" s="98"/>
      <c r="FJ7924" s="98"/>
      <c r="FK7924" s="98"/>
      <c r="FL7924" s="98"/>
      <c r="FM7924" s="98"/>
      <c r="FN7924" s="98"/>
      <c r="FO7924" s="98"/>
      <c r="FP7924" s="98"/>
      <c r="FQ7924" s="98"/>
      <c r="FR7924" s="98"/>
      <c r="FS7924" s="98"/>
      <c r="FT7924" s="98"/>
      <c r="FU7924" s="98"/>
    </row>
    <row r="7925" spans="2:177" s="46" customFormat="1" ht="63.75" customHeight="1" outlineLevel="1">
      <c r="B7925" s="32" t="s">
        <v>18729</v>
      </c>
      <c r="C7925" s="39" t="s">
        <v>66</v>
      </c>
      <c r="D7925" s="218" t="s">
        <v>18714</v>
      </c>
      <c r="E7925" s="136" t="s">
        <v>18715</v>
      </c>
      <c r="F7925" s="136" t="s">
        <v>18716</v>
      </c>
      <c r="G7925" s="136" t="s">
        <v>18717</v>
      </c>
      <c r="H7925" s="136" t="s">
        <v>18718</v>
      </c>
      <c r="I7925" s="41" t="s">
        <v>18730</v>
      </c>
      <c r="J7925" s="41" t="s">
        <v>18731</v>
      </c>
      <c r="K7925" s="41" t="s">
        <v>130</v>
      </c>
      <c r="L7925" s="310">
        <v>100</v>
      </c>
      <c r="M7925" s="37">
        <v>230000000</v>
      </c>
      <c r="N7925" s="41" t="s">
        <v>74</v>
      </c>
      <c r="O7925" s="37" t="s">
        <v>4627</v>
      </c>
      <c r="P7925" s="41" t="s">
        <v>16445</v>
      </c>
      <c r="Q7925" s="38"/>
      <c r="R7925" s="310" t="s">
        <v>17547</v>
      </c>
      <c r="S7925" s="138" t="s">
        <v>16420</v>
      </c>
      <c r="T7925" s="61"/>
      <c r="U7925" s="38"/>
      <c r="V7925" s="38"/>
      <c r="W7925" s="139"/>
      <c r="X7925" s="139">
        <v>0</v>
      </c>
      <c r="Y7925" s="142">
        <f t="shared" si="243"/>
        <v>0</v>
      </c>
      <c r="Z7925" s="34"/>
      <c r="AA7925" s="38">
        <v>2013</v>
      </c>
      <c r="AB7925" s="49" t="s">
        <v>122</v>
      </c>
      <c r="AC7925" s="98"/>
      <c r="AD7925" s="98"/>
      <c r="AE7925" s="98"/>
      <c r="AF7925" s="98"/>
      <c r="AG7925" s="98"/>
      <c r="AH7925" s="98"/>
      <c r="AI7925" s="98"/>
      <c r="AJ7925" s="98"/>
      <c r="AK7925" s="98"/>
      <c r="AL7925" s="98"/>
      <c r="AM7925" s="98"/>
      <c r="AN7925" s="98"/>
      <c r="AO7925" s="98"/>
      <c r="AP7925" s="98"/>
      <c r="AQ7925" s="98"/>
      <c r="AR7925" s="98"/>
      <c r="AS7925" s="98"/>
      <c r="AT7925" s="98"/>
      <c r="AU7925" s="98"/>
      <c r="AV7925" s="98"/>
      <c r="AW7925" s="98"/>
      <c r="AX7925" s="98"/>
      <c r="AY7925" s="98"/>
      <c r="AZ7925" s="98"/>
      <c r="BA7925" s="98"/>
      <c r="BB7925" s="98"/>
      <c r="BC7925" s="98"/>
      <c r="BD7925" s="98"/>
      <c r="BE7925" s="98"/>
      <c r="BF7925" s="98"/>
      <c r="BG7925" s="98"/>
      <c r="BH7925" s="98"/>
      <c r="BI7925" s="98"/>
      <c r="BJ7925" s="98"/>
      <c r="BK7925" s="98"/>
      <c r="BL7925" s="98"/>
      <c r="BM7925" s="98"/>
      <c r="BN7925" s="98"/>
      <c r="BO7925" s="98"/>
      <c r="BP7925" s="98"/>
      <c r="BQ7925" s="98"/>
      <c r="BR7925" s="98"/>
      <c r="BS7925" s="98"/>
      <c r="BT7925" s="98"/>
      <c r="BU7925" s="98"/>
      <c r="BV7925" s="98"/>
      <c r="BW7925" s="98"/>
      <c r="BX7925" s="98"/>
      <c r="BY7925" s="98"/>
      <c r="BZ7925" s="98"/>
      <c r="CA7925" s="98"/>
      <c r="CB7925" s="98"/>
      <c r="CC7925" s="98"/>
      <c r="CD7925" s="98"/>
      <c r="CE7925" s="98"/>
      <c r="CF7925" s="98"/>
      <c r="CG7925" s="98"/>
      <c r="CH7925" s="98"/>
      <c r="CI7925" s="98"/>
      <c r="CJ7925" s="98"/>
      <c r="CK7925" s="98"/>
      <c r="CL7925" s="98"/>
      <c r="CM7925" s="98"/>
      <c r="CN7925" s="98"/>
      <c r="CO7925" s="98"/>
      <c r="CP7925" s="98"/>
      <c r="CQ7925" s="98"/>
      <c r="CR7925" s="98"/>
      <c r="CS7925" s="98"/>
      <c r="CT7925" s="98"/>
      <c r="CU7925" s="98"/>
      <c r="CV7925" s="98"/>
      <c r="CW7925" s="98"/>
      <c r="CX7925" s="98"/>
      <c r="CY7925" s="98"/>
      <c r="CZ7925" s="98"/>
      <c r="DA7925" s="98"/>
      <c r="DB7925" s="98"/>
      <c r="DC7925" s="98"/>
      <c r="DD7925" s="98"/>
      <c r="DE7925" s="98"/>
      <c r="DF7925" s="98"/>
      <c r="DG7925" s="98"/>
      <c r="DH7925" s="98"/>
      <c r="DI7925" s="98"/>
      <c r="DJ7925" s="98"/>
      <c r="DK7925" s="98"/>
      <c r="DL7925" s="98"/>
      <c r="DM7925" s="98"/>
      <c r="DN7925" s="98"/>
      <c r="DO7925" s="98"/>
      <c r="DP7925" s="98"/>
      <c r="DQ7925" s="98"/>
      <c r="DR7925" s="98"/>
      <c r="DS7925" s="98"/>
      <c r="DT7925" s="98"/>
      <c r="DU7925" s="98"/>
      <c r="DV7925" s="98"/>
      <c r="DW7925" s="98"/>
      <c r="DX7925" s="98"/>
      <c r="DY7925" s="98"/>
      <c r="DZ7925" s="98"/>
      <c r="EA7925" s="98"/>
      <c r="EB7925" s="98"/>
      <c r="EC7925" s="98"/>
      <c r="ED7925" s="98"/>
      <c r="EE7925" s="98"/>
      <c r="EF7925" s="98"/>
      <c r="EG7925" s="98"/>
      <c r="EH7925" s="98"/>
      <c r="EI7925" s="98"/>
      <c r="EJ7925" s="98"/>
      <c r="EK7925" s="98"/>
      <c r="EL7925" s="98"/>
      <c r="EM7925" s="98"/>
      <c r="EN7925" s="98"/>
      <c r="EO7925" s="98"/>
      <c r="EP7925" s="98"/>
      <c r="EQ7925" s="98"/>
      <c r="ER7925" s="98"/>
      <c r="ES7925" s="98"/>
      <c r="ET7925" s="98"/>
      <c r="EU7925" s="98"/>
      <c r="EV7925" s="98"/>
      <c r="EW7925" s="98"/>
      <c r="EX7925" s="98"/>
      <c r="EY7925" s="98"/>
      <c r="EZ7925" s="98"/>
      <c r="FA7925" s="98"/>
      <c r="FB7925" s="98"/>
      <c r="FC7925" s="98"/>
      <c r="FD7925" s="98"/>
      <c r="FE7925" s="98"/>
      <c r="FF7925" s="98"/>
      <c r="FG7925" s="98"/>
      <c r="FH7925" s="98"/>
      <c r="FI7925" s="98"/>
      <c r="FJ7925" s="98"/>
      <c r="FK7925" s="98"/>
      <c r="FL7925" s="98"/>
      <c r="FM7925" s="98"/>
      <c r="FN7925" s="98"/>
      <c r="FO7925" s="98"/>
      <c r="FP7925" s="98"/>
      <c r="FQ7925" s="98"/>
      <c r="FR7925" s="98"/>
      <c r="FS7925" s="98"/>
      <c r="FT7925" s="98"/>
      <c r="FU7925" s="98"/>
    </row>
    <row r="7926" spans="2:177" s="46" customFormat="1" ht="63.75" customHeight="1" outlineLevel="1">
      <c r="B7926" s="32" t="s">
        <v>18732</v>
      </c>
      <c r="C7926" s="39" t="s">
        <v>66</v>
      </c>
      <c r="D7926" s="38" t="s">
        <v>18733</v>
      </c>
      <c r="E7926" s="217" t="s">
        <v>18734</v>
      </c>
      <c r="F7926" s="217" t="s">
        <v>18735</v>
      </c>
      <c r="G7926" s="217" t="s">
        <v>18734</v>
      </c>
      <c r="H7926" s="217" t="s">
        <v>18736</v>
      </c>
      <c r="I7926" s="217" t="s">
        <v>18737</v>
      </c>
      <c r="J7926" s="217" t="s">
        <v>18738</v>
      </c>
      <c r="K7926" s="41" t="s">
        <v>73</v>
      </c>
      <c r="L7926" s="310">
        <v>75</v>
      </c>
      <c r="M7926" s="37">
        <v>230000000</v>
      </c>
      <c r="N7926" s="41" t="s">
        <v>74</v>
      </c>
      <c r="O7926" s="33" t="s">
        <v>1656</v>
      </c>
      <c r="P7926" s="41" t="s">
        <v>16445</v>
      </c>
      <c r="Q7926" s="38"/>
      <c r="R7926" s="310" t="s">
        <v>13081</v>
      </c>
      <c r="S7926" s="138" t="s">
        <v>16420</v>
      </c>
      <c r="T7926" s="38"/>
      <c r="U7926" s="38"/>
      <c r="V7926" s="38"/>
      <c r="W7926" s="139"/>
      <c r="X7926" s="139">
        <v>10242000</v>
      </c>
      <c r="Y7926" s="142">
        <f t="shared" si="243"/>
        <v>11471040.000000002</v>
      </c>
      <c r="Z7926" s="34"/>
      <c r="AA7926" s="38" t="s">
        <v>1658</v>
      </c>
      <c r="AB7926" s="32"/>
      <c r="AC7926" s="98"/>
      <c r="AD7926" s="98"/>
      <c r="AE7926" s="98"/>
      <c r="AF7926" s="98"/>
      <c r="AG7926" s="98"/>
      <c r="AH7926" s="98"/>
      <c r="AI7926" s="98"/>
      <c r="AJ7926" s="98"/>
      <c r="AK7926" s="98"/>
      <c r="AL7926" s="98"/>
      <c r="AM7926" s="98"/>
      <c r="AN7926" s="98"/>
      <c r="AO7926" s="98"/>
      <c r="AP7926" s="98"/>
      <c r="AQ7926" s="98"/>
      <c r="AR7926" s="98"/>
      <c r="AS7926" s="98"/>
      <c r="AT7926" s="98"/>
      <c r="AU7926" s="98"/>
      <c r="AV7926" s="98"/>
      <c r="AW7926" s="98"/>
      <c r="AX7926" s="98"/>
      <c r="AY7926" s="98"/>
      <c r="AZ7926" s="98"/>
      <c r="BA7926" s="98"/>
      <c r="BB7926" s="98"/>
      <c r="BC7926" s="98"/>
      <c r="BD7926" s="98"/>
      <c r="BE7926" s="98"/>
      <c r="BF7926" s="98"/>
      <c r="BG7926" s="98"/>
      <c r="BH7926" s="98"/>
      <c r="BI7926" s="98"/>
      <c r="BJ7926" s="98"/>
      <c r="BK7926" s="98"/>
      <c r="BL7926" s="98"/>
      <c r="BM7926" s="98"/>
      <c r="BN7926" s="98"/>
      <c r="BO7926" s="98"/>
      <c r="BP7926" s="98"/>
      <c r="BQ7926" s="98"/>
      <c r="BR7926" s="98"/>
      <c r="BS7926" s="98"/>
      <c r="BT7926" s="98"/>
      <c r="BU7926" s="98"/>
      <c r="BV7926" s="98"/>
      <c r="BW7926" s="98"/>
      <c r="BX7926" s="98"/>
      <c r="BY7926" s="98"/>
      <c r="BZ7926" s="98"/>
      <c r="CA7926" s="98"/>
      <c r="CB7926" s="98"/>
      <c r="CC7926" s="98"/>
      <c r="CD7926" s="98"/>
      <c r="CE7926" s="98"/>
      <c r="CF7926" s="98"/>
      <c r="CG7926" s="98"/>
      <c r="CH7926" s="98"/>
      <c r="CI7926" s="98"/>
      <c r="CJ7926" s="98"/>
      <c r="CK7926" s="98"/>
      <c r="CL7926" s="98"/>
      <c r="CM7926" s="98"/>
      <c r="CN7926" s="98"/>
      <c r="CO7926" s="98"/>
      <c r="CP7926" s="98"/>
      <c r="CQ7926" s="98"/>
      <c r="CR7926" s="98"/>
      <c r="CS7926" s="98"/>
      <c r="CT7926" s="98"/>
      <c r="CU7926" s="98"/>
      <c r="CV7926" s="98"/>
      <c r="CW7926" s="98"/>
      <c r="CX7926" s="98"/>
      <c r="CY7926" s="98"/>
      <c r="CZ7926" s="98"/>
      <c r="DA7926" s="98"/>
      <c r="DB7926" s="98"/>
      <c r="DC7926" s="98"/>
      <c r="DD7926" s="98"/>
      <c r="DE7926" s="98"/>
      <c r="DF7926" s="98"/>
      <c r="DG7926" s="98"/>
      <c r="DH7926" s="98"/>
      <c r="DI7926" s="98"/>
      <c r="DJ7926" s="98"/>
      <c r="DK7926" s="98"/>
      <c r="DL7926" s="98"/>
      <c r="DM7926" s="98"/>
      <c r="DN7926" s="98"/>
      <c r="DO7926" s="98"/>
      <c r="DP7926" s="98"/>
      <c r="DQ7926" s="98"/>
      <c r="DR7926" s="98"/>
      <c r="DS7926" s="98"/>
      <c r="DT7926" s="98"/>
      <c r="DU7926" s="98"/>
      <c r="DV7926" s="98"/>
      <c r="DW7926" s="98"/>
      <c r="DX7926" s="98"/>
      <c r="DY7926" s="98"/>
      <c r="DZ7926" s="98"/>
      <c r="EA7926" s="98"/>
      <c r="EB7926" s="98"/>
      <c r="EC7926" s="98"/>
      <c r="ED7926" s="98"/>
      <c r="EE7926" s="98"/>
      <c r="EF7926" s="98"/>
      <c r="EG7926" s="98"/>
      <c r="EH7926" s="98"/>
      <c r="EI7926" s="98"/>
      <c r="EJ7926" s="98"/>
      <c r="EK7926" s="98"/>
      <c r="EL7926" s="98"/>
      <c r="EM7926" s="98"/>
      <c r="EN7926" s="98"/>
      <c r="EO7926" s="98"/>
      <c r="EP7926" s="98"/>
      <c r="EQ7926" s="98"/>
      <c r="ER7926" s="98"/>
      <c r="ES7926" s="98"/>
      <c r="ET7926" s="98"/>
      <c r="EU7926" s="98"/>
      <c r="EV7926" s="98"/>
      <c r="EW7926" s="98"/>
      <c r="EX7926" s="98"/>
      <c r="EY7926" s="98"/>
      <c r="EZ7926" s="98"/>
      <c r="FA7926" s="98"/>
      <c r="FB7926" s="98"/>
      <c r="FC7926" s="98"/>
      <c r="FD7926" s="98"/>
      <c r="FE7926" s="98"/>
      <c r="FF7926" s="98"/>
      <c r="FG7926" s="98"/>
      <c r="FH7926" s="98"/>
      <c r="FI7926" s="98"/>
      <c r="FJ7926" s="98"/>
      <c r="FK7926" s="98"/>
      <c r="FL7926" s="98"/>
      <c r="FM7926" s="98"/>
      <c r="FN7926" s="98"/>
      <c r="FO7926" s="98"/>
      <c r="FP7926" s="98"/>
      <c r="FQ7926" s="98"/>
      <c r="FR7926" s="98"/>
      <c r="FS7926" s="98"/>
      <c r="FT7926" s="98"/>
      <c r="FU7926" s="98"/>
    </row>
    <row r="7927" spans="2:177" s="46" customFormat="1" ht="63.75" customHeight="1" outlineLevel="1">
      <c r="B7927" s="32" t="s">
        <v>18739</v>
      </c>
      <c r="C7927" s="39" t="s">
        <v>66</v>
      </c>
      <c r="D7927" s="38" t="s">
        <v>18740</v>
      </c>
      <c r="E7927" s="217" t="s">
        <v>18741</v>
      </c>
      <c r="F7927" s="217" t="s">
        <v>18742</v>
      </c>
      <c r="G7927" s="217" t="s">
        <v>18743</v>
      </c>
      <c r="H7927" s="217" t="s">
        <v>18744</v>
      </c>
      <c r="I7927" s="41" t="s">
        <v>18745</v>
      </c>
      <c r="J7927" s="41" t="s">
        <v>18746</v>
      </c>
      <c r="K7927" s="41" t="s">
        <v>113</v>
      </c>
      <c r="L7927" s="310">
        <v>96</v>
      </c>
      <c r="M7927" s="37">
        <v>230000000</v>
      </c>
      <c r="N7927" s="41" t="s">
        <v>74</v>
      </c>
      <c r="O7927" s="37" t="s">
        <v>4627</v>
      </c>
      <c r="P7927" s="41" t="s">
        <v>16445</v>
      </c>
      <c r="Q7927" s="38"/>
      <c r="R7927" s="310" t="s">
        <v>13081</v>
      </c>
      <c r="S7927" s="138" t="s">
        <v>16420</v>
      </c>
      <c r="T7927" s="38"/>
      <c r="U7927" s="38"/>
      <c r="V7927" s="38"/>
      <c r="W7927" s="139"/>
      <c r="X7927" s="139">
        <v>23217260</v>
      </c>
      <c r="Y7927" s="142">
        <f t="shared" si="243"/>
        <v>26003331.200000003</v>
      </c>
      <c r="Z7927" s="34"/>
      <c r="AA7927" s="38">
        <v>2013</v>
      </c>
      <c r="AB7927" s="32"/>
      <c r="AC7927" s="98"/>
      <c r="AD7927" s="98"/>
      <c r="AE7927" s="98"/>
      <c r="AF7927" s="98"/>
      <c r="AG7927" s="98"/>
      <c r="AH7927" s="98"/>
      <c r="AI7927" s="98"/>
      <c r="AJ7927" s="98"/>
      <c r="AK7927" s="98"/>
      <c r="AL7927" s="98"/>
      <c r="AM7927" s="98"/>
      <c r="AN7927" s="98"/>
      <c r="AO7927" s="98"/>
      <c r="AP7927" s="98"/>
      <c r="AQ7927" s="98"/>
      <c r="AR7927" s="98"/>
      <c r="AS7927" s="98"/>
      <c r="AT7927" s="98"/>
      <c r="AU7927" s="98"/>
      <c r="AV7927" s="98"/>
      <c r="AW7927" s="98"/>
      <c r="AX7927" s="98"/>
      <c r="AY7927" s="98"/>
      <c r="AZ7927" s="98"/>
      <c r="BA7927" s="98"/>
      <c r="BB7927" s="98"/>
      <c r="BC7927" s="98"/>
      <c r="BD7927" s="98"/>
      <c r="BE7927" s="98"/>
      <c r="BF7927" s="98"/>
      <c r="BG7927" s="98"/>
      <c r="BH7927" s="98"/>
      <c r="BI7927" s="98"/>
      <c r="BJ7927" s="98"/>
      <c r="BK7927" s="98"/>
      <c r="BL7927" s="98"/>
      <c r="BM7927" s="98"/>
      <c r="BN7927" s="98"/>
      <c r="BO7927" s="98"/>
      <c r="BP7927" s="98"/>
      <c r="BQ7927" s="98"/>
      <c r="BR7927" s="98"/>
      <c r="BS7927" s="98"/>
      <c r="BT7927" s="98"/>
      <c r="BU7927" s="98"/>
      <c r="BV7927" s="98"/>
      <c r="BW7927" s="98"/>
      <c r="BX7927" s="98"/>
      <c r="BY7927" s="98"/>
      <c r="BZ7927" s="98"/>
      <c r="CA7927" s="98"/>
      <c r="CB7927" s="98"/>
      <c r="CC7927" s="98"/>
      <c r="CD7927" s="98"/>
      <c r="CE7927" s="98"/>
      <c r="CF7927" s="98"/>
      <c r="CG7927" s="98"/>
      <c r="CH7927" s="98"/>
      <c r="CI7927" s="98"/>
      <c r="CJ7927" s="98"/>
      <c r="CK7927" s="98"/>
      <c r="CL7927" s="98"/>
      <c r="CM7927" s="98"/>
      <c r="CN7927" s="98"/>
      <c r="CO7927" s="98"/>
      <c r="CP7927" s="98"/>
      <c r="CQ7927" s="98"/>
      <c r="CR7927" s="98"/>
      <c r="CS7927" s="98"/>
      <c r="CT7927" s="98"/>
      <c r="CU7927" s="98"/>
      <c r="CV7927" s="98"/>
      <c r="CW7927" s="98"/>
      <c r="CX7927" s="98"/>
      <c r="CY7927" s="98"/>
      <c r="CZ7927" s="98"/>
      <c r="DA7927" s="98"/>
      <c r="DB7927" s="98"/>
      <c r="DC7927" s="98"/>
      <c r="DD7927" s="98"/>
      <c r="DE7927" s="98"/>
      <c r="DF7927" s="98"/>
      <c r="DG7927" s="98"/>
      <c r="DH7927" s="98"/>
      <c r="DI7927" s="98"/>
      <c r="DJ7927" s="98"/>
      <c r="DK7927" s="98"/>
      <c r="DL7927" s="98"/>
      <c r="DM7927" s="98"/>
      <c r="DN7927" s="98"/>
      <c r="DO7927" s="98"/>
      <c r="DP7927" s="98"/>
      <c r="DQ7927" s="98"/>
      <c r="DR7927" s="98"/>
      <c r="DS7927" s="98"/>
      <c r="DT7927" s="98"/>
      <c r="DU7927" s="98"/>
      <c r="DV7927" s="98"/>
      <c r="DW7927" s="98"/>
      <c r="DX7927" s="98"/>
      <c r="DY7927" s="98"/>
      <c r="DZ7927" s="98"/>
      <c r="EA7927" s="98"/>
      <c r="EB7927" s="98"/>
      <c r="EC7927" s="98"/>
      <c r="ED7927" s="98"/>
      <c r="EE7927" s="98"/>
      <c r="EF7927" s="98"/>
      <c r="EG7927" s="98"/>
      <c r="EH7927" s="98"/>
      <c r="EI7927" s="98"/>
      <c r="EJ7927" s="98"/>
      <c r="EK7927" s="98"/>
      <c r="EL7927" s="98"/>
      <c r="EM7927" s="98"/>
      <c r="EN7927" s="98"/>
      <c r="EO7927" s="98"/>
      <c r="EP7927" s="98"/>
      <c r="EQ7927" s="98"/>
      <c r="ER7927" s="98"/>
      <c r="ES7927" s="98"/>
      <c r="ET7927" s="98"/>
      <c r="EU7927" s="98"/>
      <c r="EV7927" s="98"/>
      <c r="EW7927" s="98"/>
      <c r="EX7927" s="98"/>
      <c r="EY7927" s="98"/>
      <c r="EZ7927" s="98"/>
      <c r="FA7927" s="98"/>
      <c r="FB7927" s="98"/>
      <c r="FC7927" s="98"/>
      <c r="FD7927" s="98"/>
      <c r="FE7927" s="98"/>
      <c r="FF7927" s="98"/>
      <c r="FG7927" s="98"/>
      <c r="FH7927" s="98"/>
      <c r="FI7927" s="98"/>
      <c r="FJ7927" s="98"/>
      <c r="FK7927" s="98"/>
      <c r="FL7927" s="98"/>
      <c r="FM7927" s="98"/>
      <c r="FN7927" s="98"/>
      <c r="FO7927" s="98"/>
      <c r="FP7927" s="98"/>
      <c r="FQ7927" s="98"/>
      <c r="FR7927" s="98"/>
      <c r="FS7927" s="98"/>
      <c r="FT7927" s="98"/>
      <c r="FU7927" s="98"/>
    </row>
    <row r="7928" spans="2:177" s="46" customFormat="1" ht="63.75" customHeight="1" outlineLevel="1">
      <c r="B7928" s="32" t="s">
        <v>18747</v>
      </c>
      <c r="C7928" s="39" t="s">
        <v>66</v>
      </c>
      <c r="D7928" s="38" t="s">
        <v>18679</v>
      </c>
      <c r="E7928" s="217" t="s">
        <v>18680</v>
      </c>
      <c r="F7928" s="217" t="s">
        <v>18681</v>
      </c>
      <c r="G7928" s="217" t="s">
        <v>18682</v>
      </c>
      <c r="H7928" s="217" t="s">
        <v>18681</v>
      </c>
      <c r="I7928" s="217" t="s">
        <v>18748</v>
      </c>
      <c r="J7928" s="217" t="s">
        <v>18749</v>
      </c>
      <c r="K7928" s="41" t="s">
        <v>113</v>
      </c>
      <c r="L7928" s="310">
        <v>96</v>
      </c>
      <c r="M7928" s="37">
        <v>230000000</v>
      </c>
      <c r="N7928" s="41" t="s">
        <v>74</v>
      </c>
      <c r="O7928" s="37" t="s">
        <v>4627</v>
      </c>
      <c r="P7928" s="41" t="s">
        <v>16445</v>
      </c>
      <c r="Q7928" s="38"/>
      <c r="R7928" s="310" t="s">
        <v>13081</v>
      </c>
      <c r="S7928" s="138" t="s">
        <v>16420</v>
      </c>
      <c r="T7928" s="38"/>
      <c r="U7928" s="38"/>
      <c r="V7928" s="38"/>
      <c r="W7928" s="139"/>
      <c r="X7928" s="139">
        <v>5460000</v>
      </c>
      <c r="Y7928" s="142">
        <f t="shared" si="243"/>
        <v>6115200.0000000009</v>
      </c>
      <c r="Z7928" s="34"/>
      <c r="AA7928" s="38">
        <v>2013</v>
      </c>
      <c r="AB7928" s="32"/>
      <c r="AC7928" s="98"/>
      <c r="AD7928" s="98"/>
      <c r="AE7928" s="98"/>
      <c r="AF7928" s="98"/>
      <c r="AG7928" s="98"/>
      <c r="AH7928" s="98"/>
      <c r="AI7928" s="98"/>
      <c r="AJ7928" s="98"/>
      <c r="AK7928" s="98"/>
      <c r="AL7928" s="98"/>
      <c r="AM7928" s="98"/>
      <c r="AN7928" s="98"/>
      <c r="AO7928" s="98"/>
      <c r="AP7928" s="98"/>
      <c r="AQ7928" s="98"/>
      <c r="AR7928" s="98"/>
      <c r="AS7928" s="98"/>
      <c r="AT7928" s="98"/>
      <c r="AU7928" s="98"/>
      <c r="AV7928" s="98"/>
      <c r="AW7928" s="98"/>
      <c r="AX7928" s="98"/>
      <c r="AY7928" s="98"/>
      <c r="AZ7928" s="98"/>
      <c r="BA7928" s="98"/>
      <c r="BB7928" s="98"/>
      <c r="BC7928" s="98"/>
      <c r="BD7928" s="98"/>
      <c r="BE7928" s="98"/>
      <c r="BF7928" s="98"/>
      <c r="BG7928" s="98"/>
      <c r="BH7928" s="98"/>
      <c r="BI7928" s="98"/>
      <c r="BJ7928" s="98"/>
      <c r="BK7928" s="98"/>
      <c r="BL7928" s="98"/>
      <c r="BM7928" s="98"/>
      <c r="BN7928" s="98"/>
      <c r="BO7928" s="98"/>
      <c r="BP7928" s="98"/>
      <c r="BQ7928" s="98"/>
      <c r="BR7928" s="98"/>
      <c r="BS7928" s="98"/>
      <c r="BT7928" s="98"/>
      <c r="BU7928" s="98"/>
      <c r="BV7928" s="98"/>
      <c r="BW7928" s="98"/>
      <c r="BX7928" s="98"/>
      <c r="BY7928" s="98"/>
      <c r="BZ7928" s="98"/>
      <c r="CA7928" s="98"/>
      <c r="CB7928" s="98"/>
      <c r="CC7928" s="98"/>
      <c r="CD7928" s="98"/>
      <c r="CE7928" s="98"/>
      <c r="CF7928" s="98"/>
      <c r="CG7928" s="98"/>
      <c r="CH7928" s="98"/>
      <c r="CI7928" s="98"/>
      <c r="CJ7928" s="98"/>
      <c r="CK7928" s="98"/>
      <c r="CL7928" s="98"/>
      <c r="CM7928" s="98"/>
      <c r="CN7928" s="98"/>
      <c r="CO7928" s="98"/>
      <c r="CP7928" s="98"/>
      <c r="CQ7928" s="98"/>
      <c r="CR7928" s="98"/>
      <c r="CS7928" s="98"/>
      <c r="CT7928" s="98"/>
      <c r="CU7928" s="98"/>
      <c r="CV7928" s="98"/>
      <c r="CW7928" s="98"/>
      <c r="CX7928" s="98"/>
      <c r="CY7928" s="98"/>
      <c r="CZ7928" s="98"/>
      <c r="DA7928" s="98"/>
      <c r="DB7928" s="98"/>
      <c r="DC7928" s="98"/>
      <c r="DD7928" s="98"/>
      <c r="DE7928" s="98"/>
      <c r="DF7928" s="98"/>
      <c r="DG7928" s="98"/>
      <c r="DH7928" s="98"/>
      <c r="DI7928" s="98"/>
      <c r="DJ7928" s="98"/>
      <c r="DK7928" s="98"/>
      <c r="DL7928" s="98"/>
      <c r="DM7928" s="98"/>
      <c r="DN7928" s="98"/>
      <c r="DO7928" s="98"/>
      <c r="DP7928" s="98"/>
      <c r="DQ7928" s="98"/>
      <c r="DR7928" s="98"/>
      <c r="DS7928" s="98"/>
      <c r="DT7928" s="98"/>
      <c r="DU7928" s="98"/>
      <c r="DV7928" s="98"/>
      <c r="DW7928" s="98"/>
      <c r="DX7928" s="98"/>
      <c r="DY7928" s="98"/>
      <c r="DZ7928" s="98"/>
      <c r="EA7928" s="98"/>
      <c r="EB7928" s="98"/>
      <c r="EC7928" s="98"/>
      <c r="ED7928" s="98"/>
      <c r="EE7928" s="98"/>
      <c r="EF7928" s="98"/>
      <c r="EG7928" s="98"/>
      <c r="EH7928" s="98"/>
      <c r="EI7928" s="98"/>
      <c r="EJ7928" s="98"/>
      <c r="EK7928" s="98"/>
      <c r="EL7928" s="98"/>
      <c r="EM7928" s="98"/>
      <c r="EN7928" s="98"/>
      <c r="EO7928" s="98"/>
      <c r="EP7928" s="98"/>
      <c r="EQ7928" s="98"/>
      <c r="ER7928" s="98"/>
      <c r="ES7928" s="98"/>
      <c r="ET7928" s="98"/>
      <c r="EU7928" s="98"/>
      <c r="EV7928" s="98"/>
      <c r="EW7928" s="98"/>
      <c r="EX7928" s="98"/>
      <c r="EY7928" s="98"/>
      <c r="EZ7928" s="98"/>
      <c r="FA7928" s="98"/>
      <c r="FB7928" s="98"/>
      <c r="FC7928" s="98"/>
      <c r="FD7928" s="98"/>
      <c r="FE7928" s="98"/>
      <c r="FF7928" s="98"/>
      <c r="FG7928" s="98"/>
      <c r="FH7928" s="98"/>
      <c r="FI7928" s="98"/>
      <c r="FJ7928" s="98"/>
      <c r="FK7928" s="98"/>
      <c r="FL7928" s="98"/>
      <c r="FM7928" s="98"/>
      <c r="FN7928" s="98"/>
      <c r="FO7928" s="98"/>
      <c r="FP7928" s="98"/>
      <c r="FQ7928" s="98"/>
      <c r="FR7928" s="98"/>
      <c r="FS7928" s="98"/>
      <c r="FT7928" s="98"/>
      <c r="FU7928" s="98"/>
    </row>
    <row r="7929" spans="2:177" s="46" customFormat="1" ht="63.75" customHeight="1" outlineLevel="1">
      <c r="B7929" s="32" t="s">
        <v>18750</v>
      </c>
      <c r="C7929" s="39" t="s">
        <v>66</v>
      </c>
      <c r="D7929" s="38" t="s">
        <v>18751</v>
      </c>
      <c r="E7929" s="217" t="s">
        <v>18752</v>
      </c>
      <c r="F7929" s="217" t="s">
        <v>18753</v>
      </c>
      <c r="G7929" s="217" t="s">
        <v>18754</v>
      </c>
      <c r="H7929" s="217" t="s">
        <v>18755</v>
      </c>
      <c r="I7929" s="217" t="s">
        <v>18756</v>
      </c>
      <c r="J7929" s="217" t="s">
        <v>18757</v>
      </c>
      <c r="K7929" s="41" t="s">
        <v>113</v>
      </c>
      <c r="L7929" s="310">
        <v>100</v>
      </c>
      <c r="M7929" s="37">
        <v>230000000</v>
      </c>
      <c r="N7929" s="41" t="s">
        <v>74</v>
      </c>
      <c r="O7929" s="37" t="s">
        <v>4627</v>
      </c>
      <c r="P7929" s="41" t="s">
        <v>16445</v>
      </c>
      <c r="Q7929" s="38"/>
      <c r="R7929" s="310" t="s">
        <v>13081</v>
      </c>
      <c r="S7929" s="138" t="s">
        <v>16420</v>
      </c>
      <c r="T7929" s="38"/>
      <c r="U7929" s="38"/>
      <c r="V7929" s="38"/>
      <c r="W7929" s="139"/>
      <c r="X7929" s="139">
        <v>7844000</v>
      </c>
      <c r="Y7929" s="142">
        <f t="shared" si="243"/>
        <v>8785280</v>
      </c>
      <c r="Z7929" s="34"/>
      <c r="AA7929" s="38">
        <v>2013</v>
      </c>
      <c r="AB7929" s="32"/>
      <c r="AC7929" s="98"/>
      <c r="AD7929" s="98"/>
      <c r="AE7929" s="98"/>
      <c r="AF7929" s="98"/>
      <c r="AG7929" s="98"/>
      <c r="AH7929" s="98"/>
      <c r="AI7929" s="98"/>
      <c r="AJ7929" s="98"/>
      <c r="AK7929" s="98"/>
      <c r="AL7929" s="98"/>
      <c r="AM7929" s="98"/>
      <c r="AN7929" s="98"/>
      <c r="AO7929" s="98"/>
      <c r="AP7929" s="98"/>
      <c r="AQ7929" s="98"/>
      <c r="AR7929" s="98"/>
      <c r="AS7929" s="98"/>
      <c r="AT7929" s="98"/>
      <c r="AU7929" s="98"/>
      <c r="AV7929" s="98"/>
      <c r="AW7929" s="98"/>
      <c r="AX7929" s="98"/>
      <c r="AY7929" s="98"/>
      <c r="AZ7929" s="98"/>
      <c r="BA7929" s="98"/>
      <c r="BB7929" s="98"/>
      <c r="BC7929" s="98"/>
      <c r="BD7929" s="98"/>
      <c r="BE7929" s="98"/>
      <c r="BF7929" s="98"/>
      <c r="BG7929" s="98"/>
      <c r="BH7929" s="98"/>
      <c r="BI7929" s="98"/>
      <c r="BJ7929" s="98"/>
      <c r="BK7929" s="98"/>
      <c r="BL7929" s="98"/>
      <c r="BM7929" s="98"/>
      <c r="BN7929" s="98"/>
      <c r="BO7929" s="98"/>
      <c r="BP7929" s="98"/>
      <c r="BQ7929" s="98"/>
      <c r="BR7929" s="98"/>
      <c r="BS7929" s="98"/>
      <c r="BT7929" s="98"/>
      <c r="BU7929" s="98"/>
      <c r="BV7929" s="98"/>
      <c r="BW7929" s="98"/>
      <c r="BX7929" s="98"/>
      <c r="BY7929" s="98"/>
      <c r="BZ7929" s="98"/>
      <c r="CA7929" s="98"/>
      <c r="CB7929" s="98"/>
      <c r="CC7929" s="98"/>
      <c r="CD7929" s="98"/>
      <c r="CE7929" s="98"/>
      <c r="CF7929" s="98"/>
      <c r="CG7929" s="98"/>
      <c r="CH7929" s="98"/>
      <c r="CI7929" s="98"/>
      <c r="CJ7929" s="98"/>
      <c r="CK7929" s="98"/>
      <c r="CL7929" s="98"/>
      <c r="CM7929" s="98"/>
      <c r="CN7929" s="98"/>
      <c r="CO7929" s="98"/>
      <c r="CP7929" s="98"/>
      <c r="CQ7929" s="98"/>
      <c r="CR7929" s="98"/>
      <c r="CS7929" s="98"/>
      <c r="CT7929" s="98"/>
      <c r="CU7929" s="98"/>
      <c r="CV7929" s="98"/>
      <c r="CW7929" s="98"/>
      <c r="CX7929" s="98"/>
      <c r="CY7929" s="98"/>
      <c r="CZ7929" s="98"/>
      <c r="DA7929" s="98"/>
      <c r="DB7929" s="98"/>
      <c r="DC7929" s="98"/>
      <c r="DD7929" s="98"/>
      <c r="DE7929" s="98"/>
      <c r="DF7929" s="98"/>
      <c r="DG7929" s="98"/>
      <c r="DH7929" s="98"/>
      <c r="DI7929" s="98"/>
      <c r="DJ7929" s="98"/>
      <c r="DK7929" s="98"/>
      <c r="DL7929" s="98"/>
      <c r="DM7929" s="98"/>
      <c r="DN7929" s="98"/>
      <c r="DO7929" s="98"/>
      <c r="DP7929" s="98"/>
      <c r="DQ7929" s="98"/>
      <c r="DR7929" s="98"/>
      <c r="DS7929" s="98"/>
      <c r="DT7929" s="98"/>
      <c r="DU7929" s="98"/>
      <c r="DV7929" s="98"/>
      <c r="DW7929" s="98"/>
      <c r="DX7929" s="98"/>
      <c r="DY7929" s="98"/>
      <c r="DZ7929" s="98"/>
      <c r="EA7929" s="98"/>
      <c r="EB7929" s="98"/>
      <c r="EC7929" s="98"/>
      <c r="ED7929" s="98"/>
      <c r="EE7929" s="98"/>
      <c r="EF7929" s="98"/>
      <c r="EG7929" s="98"/>
      <c r="EH7929" s="98"/>
      <c r="EI7929" s="98"/>
      <c r="EJ7929" s="98"/>
      <c r="EK7929" s="98"/>
      <c r="EL7929" s="98"/>
      <c r="EM7929" s="98"/>
      <c r="EN7929" s="98"/>
      <c r="EO7929" s="98"/>
      <c r="EP7929" s="98"/>
      <c r="EQ7929" s="98"/>
      <c r="ER7929" s="98"/>
      <c r="ES7929" s="98"/>
      <c r="ET7929" s="98"/>
      <c r="EU7929" s="98"/>
      <c r="EV7929" s="98"/>
      <c r="EW7929" s="98"/>
      <c r="EX7929" s="98"/>
      <c r="EY7929" s="98"/>
      <c r="EZ7929" s="98"/>
      <c r="FA7929" s="98"/>
      <c r="FB7929" s="98"/>
      <c r="FC7929" s="98"/>
      <c r="FD7929" s="98"/>
      <c r="FE7929" s="98"/>
      <c r="FF7929" s="98"/>
      <c r="FG7929" s="98"/>
      <c r="FH7929" s="98"/>
      <c r="FI7929" s="98"/>
      <c r="FJ7929" s="98"/>
      <c r="FK7929" s="98"/>
      <c r="FL7929" s="98"/>
      <c r="FM7929" s="98"/>
      <c r="FN7929" s="98"/>
      <c r="FO7929" s="98"/>
      <c r="FP7929" s="98"/>
      <c r="FQ7929" s="98"/>
      <c r="FR7929" s="98"/>
      <c r="FS7929" s="98"/>
      <c r="FT7929" s="98"/>
      <c r="FU7929" s="98"/>
    </row>
    <row r="7930" spans="2:177" s="46" customFormat="1" ht="63.75" customHeight="1" outlineLevel="1">
      <c r="B7930" s="32" t="s">
        <v>18758</v>
      </c>
      <c r="C7930" s="39" t="s">
        <v>66</v>
      </c>
      <c r="D7930" s="38" t="s">
        <v>18740</v>
      </c>
      <c r="E7930" s="217" t="s">
        <v>18741</v>
      </c>
      <c r="F7930" s="217" t="s">
        <v>18742</v>
      </c>
      <c r="G7930" s="217" t="s">
        <v>18743</v>
      </c>
      <c r="H7930" s="217" t="s">
        <v>18744</v>
      </c>
      <c r="I7930" s="41" t="s">
        <v>18759</v>
      </c>
      <c r="J7930" s="41" t="s">
        <v>18760</v>
      </c>
      <c r="K7930" s="41" t="s">
        <v>113</v>
      </c>
      <c r="L7930" s="310">
        <v>75</v>
      </c>
      <c r="M7930" s="37">
        <v>230000000</v>
      </c>
      <c r="N7930" s="41" t="s">
        <v>74</v>
      </c>
      <c r="O7930" s="37" t="s">
        <v>4627</v>
      </c>
      <c r="P7930" s="41" t="s">
        <v>16445</v>
      </c>
      <c r="Q7930" s="38"/>
      <c r="R7930" s="310" t="s">
        <v>13081</v>
      </c>
      <c r="S7930" s="138" t="s">
        <v>16420</v>
      </c>
      <c r="T7930" s="38"/>
      <c r="U7930" s="38"/>
      <c r="V7930" s="38"/>
      <c r="W7930" s="139"/>
      <c r="X7930" s="139">
        <v>154826950</v>
      </c>
      <c r="Y7930" s="142">
        <f t="shared" si="243"/>
        <v>173406184.00000003</v>
      </c>
      <c r="Z7930" s="34"/>
      <c r="AA7930" s="38">
        <v>2013</v>
      </c>
      <c r="AB7930" s="32"/>
      <c r="AC7930" s="98"/>
      <c r="AD7930" s="98"/>
      <c r="AE7930" s="98"/>
      <c r="AF7930" s="98"/>
      <c r="AG7930" s="98"/>
      <c r="AH7930" s="98"/>
      <c r="AI7930" s="98"/>
      <c r="AJ7930" s="98"/>
      <c r="AK7930" s="98"/>
      <c r="AL7930" s="98"/>
      <c r="AM7930" s="98"/>
      <c r="AN7930" s="98"/>
      <c r="AO7930" s="98"/>
      <c r="AP7930" s="98"/>
      <c r="AQ7930" s="98"/>
      <c r="AR7930" s="98"/>
      <c r="AS7930" s="98"/>
      <c r="AT7930" s="98"/>
      <c r="AU7930" s="98"/>
      <c r="AV7930" s="98"/>
      <c r="AW7930" s="98"/>
      <c r="AX7930" s="98"/>
      <c r="AY7930" s="98"/>
      <c r="AZ7930" s="98"/>
      <c r="BA7930" s="98"/>
      <c r="BB7930" s="98"/>
      <c r="BC7930" s="98"/>
      <c r="BD7930" s="98"/>
      <c r="BE7930" s="98"/>
      <c r="BF7930" s="98"/>
      <c r="BG7930" s="98"/>
      <c r="BH7930" s="98"/>
      <c r="BI7930" s="98"/>
      <c r="BJ7930" s="98"/>
      <c r="BK7930" s="98"/>
      <c r="BL7930" s="98"/>
      <c r="BM7930" s="98"/>
      <c r="BN7930" s="98"/>
      <c r="BO7930" s="98"/>
      <c r="BP7930" s="98"/>
      <c r="BQ7930" s="98"/>
      <c r="BR7930" s="98"/>
      <c r="BS7930" s="98"/>
      <c r="BT7930" s="98"/>
      <c r="BU7930" s="98"/>
      <c r="BV7930" s="98"/>
      <c r="BW7930" s="98"/>
      <c r="BX7930" s="98"/>
      <c r="BY7930" s="98"/>
      <c r="BZ7930" s="98"/>
      <c r="CA7930" s="98"/>
      <c r="CB7930" s="98"/>
      <c r="CC7930" s="98"/>
      <c r="CD7930" s="98"/>
      <c r="CE7930" s="98"/>
      <c r="CF7930" s="98"/>
      <c r="CG7930" s="98"/>
      <c r="CH7930" s="98"/>
      <c r="CI7930" s="98"/>
      <c r="CJ7930" s="98"/>
      <c r="CK7930" s="98"/>
      <c r="CL7930" s="98"/>
      <c r="CM7930" s="98"/>
      <c r="CN7930" s="98"/>
      <c r="CO7930" s="98"/>
      <c r="CP7930" s="98"/>
      <c r="CQ7930" s="98"/>
      <c r="CR7930" s="98"/>
      <c r="CS7930" s="98"/>
      <c r="CT7930" s="98"/>
      <c r="CU7930" s="98"/>
      <c r="CV7930" s="98"/>
      <c r="CW7930" s="98"/>
      <c r="CX7930" s="98"/>
      <c r="CY7930" s="98"/>
      <c r="CZ7930" s="98"/>
      <c r="DA7930" s="98"/>
      <c r="DB7930" s="98"/>
      <c r="DC7930" s="98"/>
      <c r="DD7930" s="98"/>
      <c r="DE7930" s="98"/>
      <c r="DF7930" s="98"/>
      <c r="DG7930" s="98"/>
      <c r="DH7930" s="98"/>
      <c r="DI7930" s="98"/>
      <c r="DJ7930" s="98"/>
      <c r="DK7930" s="98"/>
      <c r="DL7930" s="98"/>
      <c r="DM7930" s="98"/>
      <c r="DN7930" s="98"/>
      <c r="DO7930" s="98"/>
      <c r="DP7930" s="98"/>
      <c r="DQ7930" s="98"/>
      <c r="DR7930" s="98"/>
      <c r="DS7930" s="98"/>
      <c r="DT7930" s="98"/>
      <c r="DU7930" s="98"/>
      <c r="DV7930" s="98"/>
      <c r="DW7930" s="98"/>
      <c r="DX7930" s="98"/>
      <c r="DY7930" s="98"/>
      <c r="DZ7930" s="98"/>
      <c r="EA7930" s="98"/>
      <c r="EB7930" s="98"/>
      <c r="EC7930" s="98"/>
      <c r="ED7930" s="98"/>
      <c r="EE7930" s="98"/>
      <c r="EF7930" s="98"/>
      <c r="EG7930" s="98"/>
      <c r="EH7930" s="98"/>
      <c r="EI7930" s="98"/>
      <c r="EJ7930" s="98"/>
      <c r="EK7930" s="98"/>
      <c r="EL7930" s="98"/>
      <c r="EM7930" s="98"/>
      <c r="EN7930" s="98"/>
      <c r="EO7930" s="98"/>
      <c r="EP7930" s="98"/>
      <c r="EQ7930" s="98"/>
      <c r="ER7930" s="98"/>
      <c r="ES7930" s="98"/>
      <c r="ET7930" s="98"/>
      <c r="EU7930" s="98"/>
      <c r="EV7930" s="98"/>
      <c r="EW7930" s="98"/>
      <c r="EX7930" s="98"/>
      <c r="EY7930" s="98"/>
      <c r="EZ7930" s="98"/>
      <c r="FA7930" s="98"/>
      <c r="FB7930" s="98"/>
      <c r="FC7930" s="98"/>
      <c r="FD7930" s="98"/>
      <c r="FE7930" s="98"/>
      <c r="FF7930" s="98"/>
      <c r="FG7930" s="98"/>
      <c r="FH7930" s="98"/>
      <c r="FI7930" s="98"/>
      <c r="FJ7930" s="98"/>
      <c r="FK7930" s="98"/>
      <c r="FL7930" s="98"/>
      <c r="FM7930" s="98"/>
      <c r="FN7930" s="98"/>
      <c r="FO7930" s="98"/>
      <c r="FP7930" s="98"/>
      <c r="FQ7930" s="98"/>
      <c r="FR7930" s="98"/>
      <c r="FS7930" s="98"/>
      <c r="FT7930" s="98"/>
      <c r="FU7930" s="98"/>
    </row>
    <row r="7931" spans="2:177" s="46" customFormat="1" ht="63.75" customHeight="1" outlineLevel="1">
      <c r="B7931" s="32" t="s">
        <v>18761</v>
      </c>
      <c r="C7931" s="39" t="s">
        <v>66</v>
      </c>
      <c r="D7931" s="38" t="s">
        <v>18679</v>
      </c>
      <c r="E7931" s="217" t="s">
        <v>18680</v>
      </c>
      <c r="F7931" s="217" t="s">
        <v>18681</v>
      </c>
      <c r="G7931" s="217" t="s">
        <v>18682</v>
      </c>
      <c r="H7931" s="217" t="s">
        <v>18744</v>
      </c>
      <c r="I7931" s="137" t="s">
        <v>18762</v>
      </c>
      <c r="J7931" s="41" t="s">
        <v>18763</v>
      </c>
      <c r="K7931" s="41" t="s">
        <v>113</v>
      </c>
      <c r="L7931" s="310">
        <v>50</v>
      </c>
      <c r="M7931" s="37">
        <v>230000000</v>
      </c>
      <c r="N7931" s="41" t="s">
        <v>74</v>
      </c>
      <c r="O7931" s="37" t="s">
        <v>4627</v>
      </c>
      <c r="P7931" s="41" t="s">
        <v>16445</v>
      </c>
      <c r="Q7931" s="38"/>
      <c r="R7931" s="310" t="s">
        <v>13081</v>
      </c>
      <c r="S7931" s="138" t="s">
        <v>16420</v>
      </c>
      <c r="T7931" s="38"/>
      <c r="U7931" s="38"/>
      <c r="V7931" s="38"/>
      <c r="W7931" s="139"/>
      <c r="X7931" s="139">
        <v>1650000</v>
      </c>
      <c r="Y7931" s="142">
        <f t="shared" si="243"/>
        <v>1848000.0000000002</v>
      </c>
      <c r="Z7931" s="34"/>
      <c r="AA7931" s="38">
        <v>2013</v>
      </c>
      <c r="AB7931" s="38"/>
      <c r="AC7931" s="98"/>
      <c r="AD7931" s="98"/>
      <c r="AE7931" s="98"/>
      <c r="AF7931" s="98"/>
      <c r="AG7931" s="98"/>
      <c r="AH7931" s="98"/>
      <c r="AI7931" s="98"/>
      <c r="AJ7931" s="98"/>
      <c r="AK7931" s="98"/>
      <c r="AL7931" s="98"/>
      <c r="AM7931" s="98"/>
      <c r="AN7931" s="98"/>
      <c r="AO7931" s="98"/>
      <c r="AP7931" s="98"/>
      <c r="AQ7931" s="98"/>
      <c r="AR7931" s="98"/>
      <c r="AS7931" s="98"/>
      <c r="AT7931" s="98"/>
      <c r="AU7931" s="98"/>
      <c r="AV7931" s="98"/>
      <c r="AW7931" s="98"/>
      <c r="AX7931" s="98"/>
      <c r="AY7931" s="98"/>
      <c r="AZ7931" s="98"/>
      <c r="BA7931" s="98"/>
      <c r="BB7931" s="98"/>
      <c r="BC7931" s="98"/>
      <c r="BD7931" s="98"/>
      <c r="BE7931" s="98"/>
      <c r="BF7931" s="98"/>
      <c r="BG7931" s="98"/>
      <c r="BH7931" s="98"/>
      <c r="BI7931" s="98"/>
      <c r="BJ7931" s="98"/>
      <c r="BK7931" s="98"/>
      <c r="BL7931" s="98"/>
      <c r="BM7931" s="98"/>
      <c r="BN7931" s="98"/>
      <c r="BO7931" s="98"/>
      <c r="BP7931" s="98"/>
      <c r="BQ7931" s="98"/>
      <c r="BR7931" s="98"/>
      <c r="BS7931" s="98"/>
      <c r="BT7931" s="98"/>
      <c r="BU7931" s="98"/>
      <c r="BV7931" s="98"/>
      <c r="BW7931" s="98"/>
      <c r="BX7931" s="98"/>
      <c r="BY7931" s="98"/>
      <c r="BZ7931" s="98"/>
      <c r="CA7931" s="98"/>
      <c r="CB7931" s="98"/>
      <c r="CC7931" s="98"/>
      <c r="CD7931" s="98"/>
      <c r="CE7931" s="98"/>
      <c r="CF7931" s="98"/>
      <c r="CG7931" s="98"/>
      <c r="CH7931" s="98"/>
      <c r="CI7931" s="98"/>
      <c r="CJ7931" s="98"/>
      <c r="CK7931" s="98"/>
      <c r="CL7931" s="98"/>
      <c r="CM7931" s="98"/>
      <c r="CN7931" s="98"/>
      <c r="CO7931" s="98"/>
      <c r="CP7931" s="98"/>
      <c r="CQ7931" s="98"/>
      <c r="CR7931" s="98"/>
      <c r="CS7931" s="98"/>
      <c r="CT7931" s="98"/>
      <c r="CU7931" s="98"/>
      <c r="CV7931" s="98"/>
      <c r="CW7931" s="98"/>
      <c r="CX7931" s="98"/>
      <c r="CY7931" s="98"/>
      <c r="CZ7931" s="98"/>
      <c r="DA7931" s="98"/>
      <c r="DB7931" s="98"/>
      <c r="DC7931" s="98"/>
      <c r="DD7931" s="98"/>
      <c r="DE7931" s="98"/>
      <c r="DF7931" s="98"/>
      <c r="DG7931" s="98"/>
      <c r="DH7931" s="98"/>
      <c r="DI7931" s="98"/>
      <c r="DJ7931" s="98"/>
      <c r="DK7931" s="98"/>
      <c r="DL7931" s="98"/>
      <c r="DM7931" s="98"/>
      <c r="DN7931" s="98"/>
      <c r="DO7931" s="98"/>
      <c r="DP7931" s="98"/>
      <c r="DQ7931" s="98"/>
      <c r="DR7931" s="98"/>
      <c r="DS7931" s="98"/>
      <c r="DT7931" s="98"/>
      <c r="DU7931" s="98"/>
      <c r="DV7931" s="98"/>
      <c r="DW7931" s="98"/>
      <c r="DX7931" s="98"/>
      <c r="DY7931" s="98"/>
      <c r="DZ7931" s="98"/>
      <c r="EA7931" s="98"/>
      <c r="EB7931" s="98"/>
      <c r="EC7931" s="98"/>
      <c r="ED7931" s="98"/>
      <c r="EE7931" s="98"/>
      <c r="EF7931" s="98"/>
      <c r="EG7931" s="98"/>
      <c r="EH7931" s="98"/>
      <c r="EI7931" s="98"/>
      <c r="EJ7931" s="98"/>
      <c r="EK7931" s="98"/>
      <c r="EL7931" s="98"/>
      <c r="EM7931" s="98"/>
      <c r="EN7931" s="98"/>
      <c r="EO7931" s="98"/>
      <c r="EP7931" s="98"/>
      <c r="EQ7931" s="98"/>
      <c r="ER7931" s="98"/>
      <c r="ES7931" s="98"/>
      <c r="ET7931" s="98"/>
      <c r="EU7931" s="98"/>
      <c r="EV7931" s="98"/>
      <c r="EW7931" s="98"/>
      <c r="EX7931" s="98"/>
      <c r="EY7931" s="98"/>
      <c r="EZ7931" s="98"/>
      <c r="FA7931" s="98"/>
      <c r="FB7931" s="98"/>
      <c r="FC7931" s="98"/>
      <c r="FD7931" s="98"/>
      <c r="FE7931" s="98"/>
      <c r="FF7931" s="98"/>
      <c r="FG7931" s="98"/>
      <c r="FH7931" s="98"/>
      <c r="FI7931" s="98"/>
      <c r="FJ7931" s="98"/>
      <c r="FK7931" s="98"/>
      <c r="FL7931" s="98"/>
      <c r="FM7931" s="98"/>
      <c r="FN7931" s="98"/>
      <c r="FO7931" s="98"/>
      <c r="FP7931" s="98"/>
      <c r="FQ7931" s="98"/>
      <c r="FR7931" s="98"/>
      <c r="FS7931" s="98"/>
      <c r="FT7931" s="98"/>
      <c r="FU7931" s="98"/>
    </row>
    <row r="7932" spans="2:177" s="46" customFormat="1" ht="38.25" customHeight="1" outlineLevel="1">
      <c r="B7932" s="32" t="s">
        <v>18764</v>
      </c>
      <c r="C7932" s="37" t="s">
        <v>66</v>
      </c>
      <c r="D7932" s="313" t="s">
        <v>18765</v>
      </c>
      <c r="E7932" s="38" t="s">
        <v>18766</v>
      </c>
      <c r="F7932" s="38" t="s">
        <v>18767</v>
      </c>
      <c r="G7932" s="38" t="s">
        <v>18766</v>
      </c>
      <c r="H7932" s="38" t="s">
        <v>18767</v>
      </c>
      <c r="I7932" s="38" t="s">
        <v>18768</v>
      </c>
      <c r="J7932" s="38" t="s">
        <v>18769</v>
      </c>
      <c r="K7932" s="32" t="s">
        <v>113</v>
      </c>
      <c r="L7932" s="89">
        <v>0</v>
      </c>
      <c r="M7932" s="37">
        <v>230000000</v>
      </c>
      <c r="N7932" s="41" t="s">
        <v>74</v>
      </c>
      <c r="O7932" s="33" t="s">
        <v>16172</v>
      </c>
      <c r="P7932" s="37" t="s">
        <v>13079</v>
      </c>
      <c r="Q7932" s="32"/>
      <c r="R7932" s="310" t="s">
        <v>13081</v>
      </c>
      <c r="S7932" s="38" t="s">
        <v>13082</v>
      </c>
      <c r="T7932" s="32"/>
      <c r="U7932" s="38"/>
      <c r="V7932" s="63"/>
      <c r="W7932" s="63"/>
      <c r="X7932" s="139">
        <v>10037421927.64286</v>
      </c>
      <c r="Y7932" s="142">
        <f t="shared" si="243"/>
        <v>11241912558.960005</v>
      </c>
      <c r="Z7932" s="63"/>
      <c r="AA7932" s="94">
        <v>2013</v>
      </c>
      <c r="AB7932" s="38"/>
      <c r="AC7932" s="98"/>
      <c r="AD7932" s="98"/>
      <c r="AE7932" s="98"/>
      <c r="AF7932" s="98"/>
      <c r="AG7932" s="98"/>
      <c r="AH7932" s="98"/>
      <c r="AI7932" s="98"/>
      <c r="AJ7932" s="98"/>
      <c r="AK7932" s="98"/>
      <c r="AL7932" s="98"/>
      <c r="AM7932" s="98"/>
      <c r="AN7932" s="98"/>
      <c r="AO7932" s="98"/>
      <c r="AP7932" s="98"/>
      <c r="AQ7932" s="98"/>
      <c r="AR7932" s="98"/>
      <c r="AS7932" s="98"/>
      <c r="AT7932" s="98"/>
      <c r="AU7932" s="98"/>
      <c r="AV7932" s="98"/>
      <c r="AW7932" s="98"/>
      <c r="AX7932" s="98"/>
      <c r="AY7932" s="98"/>
      <c r="AZ7932" s="98"/>
      <c r="BA7932" s="98"/>
      <c r="BB7932" s="98"/>
      <c r="BC7932" s="98"/>
      <c r="BD7932" s="98"/>
      <c r="BE7932" s="98"/>
      <c r="BF7932" s="98"/>
      <c r="BG7932" s="98"/>
      <c r="BH7932" s="98"/>
      <c r="BI7932" s="98"/>
      <c r="BJ7932" s="98"/>
      <c r="BK7932" s="98"/>
      <c r="BL7932" s="98"/>
      <c r="BM7932" s="98"/>
      <c r="BN7932" s="98"/>
      <c r="BO7932" s="98"/>
      <c r="BP7932" s="98"/>
      <c r="BQ7932" s="98"/>
      <c r="BR7932" s="98"/>
      <c r="BS7932" s="98"/>
      <c r="BT7932" s="98"/>
      <c r="BU7932" s="98"/>
      <c r="BV7932" s="98"/>
      <c r="BW7932" s="98"/>
      <c r="BX7932" s="98"/>
      <c r="BY7932" s="98"/>
      <c r="BZ7932" s="98"/>
      <c r="CA7932" s="98"/>
      <c r="CB7932" s="98"/>
      <c r="CC7932" s="98"/>
      <c r="CD7932" s="98"/>
      <c r="CE7932" s="98"/>
      <c r="CF7932" s="98"/>
      <c r="CG7932" s="98"/>
      <c r="CH7932" s="98"/>
      <c r="CI7932" s="98"/>
      <c r="CJ7932" s="98"/>
      <c r="CK7932" s="98"/>
      <c r="CL7932" s="98"/>
      <c r="CM7932" s="98"/>
      <c r="CN7932" s="98"/>
      <c r="CO7932" s="98"/>
      <c r="CP7932" s="98"/>
      <c r="CQ7932" s="98"/>
      <c r="CR7932" s="98"/>
      <c r="CS7932" s="98"/>
      <c r="CT7932" s="98"/>
      <c r="CU7932" s="98"/>
      <c r="CV7932" s="98"/>
      <c r="CW7932" s="98"/>
      <c r="CX7932" s="98"/>
      <c r="CY7932" s="98"/>
      <c r="CZ7932" s="98"/>
      <c r="DA7932" s="98"/>
      <c r="DB7932" s="98"/>
      <c r="DC7932" s="98"/>
      <c r="DD7932" s="98"/>
      <c r="DE7932" s="98"/>
      <c r="DF7932" s="98"/>
      <c r="DG7932" s="98"/>
      <c r="DH7932" s="98"/>
      <c r="DI7932" s="98"/>
      <c r="DJ7932" s="98"/>
      <c r="DK7932" s="98"/>
      <c r="DL7932" s="98"/>
      <c r="DM7932" s="98"/>
      <c r="DN7932" s="98"/>
      <c r="DO7932" s="98"/>
      <c r="DP7932" s="98"/>
      <c r="DQ7932" s="98"/>
      <c r="DR7932" s="98"/>
      <c r="DS7932" s="98"/>
      <c r="DT7932" s="98"/>
      <c r="DU7932" s="98"/>
      <c r="DV7932" s="98"/>
      <c r="DW7932" s="98"/>
      <c r="DX7932" s="98"/>
      <c r="DY7932" s="98"/>
      <c r="DZ7932" s="98"/>
      <c r="EA7932" s="98"/>
      <c r="EB7932" s="98"/>
      <c r="EC7932" s="98"/>
      <c r="ED7932" s="98"/>
      <c r="EE7932" s="98"/>
      <c r="EF7932" s="98"/>
      <c r="EG7932" s="98"/>
      <c r="EH7932" s="98"/>
      <c r="EI7932" s="98"/>
      <c r="EJ7932" s="98"/>
      <c r="EK7932" s="98"/>
      <c r="EL7932" s="98"/>
      <c r="EM7932" s="98"/>
      <c r="EN7932" s="98"/>
      <c r="EO7932" s="98"/>
      <c r="EP7932" s="98"/>
      <c r="EQ7932" s="98"/>
      <c r="ER7932" s="98"/>
      <c r="ES7932" s="98"/>
      <c r="ET7932" s="98"/>
      <c r="EU7932" s="98"/>
      <c r="EV7932" s="98"/>
      <c r="EW7932" s="98"/>
      <c r="EX7932" s="98"/>
      <c r="EY7932" s="98"/>
      <c r="EZ7932" s="98"/>
      <c r="FA7932" s="98"/>
      <c r="FB7932" s="98"/>
      <c r="FC7932" s="98"/>
      <c r="FD7932" s="98"/>
      <c r="FE7932" s="98"/>
      <c r="FF7932" s="98"/>
      <c r="FG7932" s="98"/>
      <c r="FH7932" s="98"/>
      <c r="FI7932" s="98"/>
      <c r="FJ7932" s="98"/>
      <c r="FK7932" s="98"/>
      <c r="FL7932" s="98"/>
      <c r="FM7932" s="98"/>
      <c r="FN7932" s="98"/>
      <c r="FO7932" s="98"/>
      <c r="FP7932" s="98"/>
      <c r="FQ7932" s="98"/>
      <c r="FR7932" s="98"/>
      <c r="FS7932" s="98"/>
      <c r="FT7932" s="98"/>
      <c r="FU7932" s="98"/>
    </row>
    <row r="7933" spans="2:177" s="46" customFormat="1" ht="63.75" customHeight="1" outlineLevel="1">
      <c r="B7933" s="32" t="s">
        <v>18770</v>
      </c>
      <c r="C7933" s="37" t="s">
        <v>66</v>
      </c>
      <c r="D7933" s="313" t="s">
        <v>18771</v>
      </c>
      <c r="E7933" s="38" t="s">
        <v>18772</v>
      </c>
      <c r="F7933" s="38" t="s">
        <v>18773</v>
      </c>
      <c r="G7933" s="38" t="s">
        <v>18772</v>
      </c>
      <c r="H7933" s="38" t="s">
        <v>18773</v>
      </c>
      <c r="I7933" s="37" t="s">
        <v>18774</v>
      </c>
      <c r="J7933" s="37" t="s">
        <v>18775</v>
      </c>
      <c r="K7933" s="32" t="s">
        <v>113</v>
      </c>
      <c r="L7933" s="89">
        <v>0</v>
      </c>
      <c r="M7933" s="37">
        <v>230000000</v>
      </c>
      <c r="N7933" s="41" t="s">
        <v>74</v>
      </c>
      <c r="O7933" s="33" t="s">
        <v>16172</v>
      </c>
      <c r="P7933" s="37" t="s">
        <v>13079</v>
      </c>
      <c r="Q7933" s="32"/>
      <c r="R7933" s="310" t="s">
        <v>13081</v>
      </c>
      <c r="S7933" s="38" t="s">
        <v>13082</v>
      </c>
      <c r="T7933" s="32"/>
      <c r="U7933" s="38"/>
      <c r="V7933" s="63"/>
      <c r="W7933" s="63"/>
      <c r="X7933" s="139">
        <v>7581196001.0200005</v>
      </c>
      <c r="Y7933" s="142">
        <f t="shared" si="243"/>
        <v>8490939521.1424017</v>
      </c>
      <c r="Z7933" s="63"/>
      <c r="AA7933" s="94">
        <v>2013</v>
      </c>
      <c r="AB7933" s="32"/>
      <c r="AC7933" s="98"/>
      <c r="AD7933" s="98"/>
      <c r="AE7933" s="98"/>
      <c r="AF7933" s="98"/>
      <c r="AG7933" s="98"/>
      <c r="AH7933" s="98"/>
      <c r="AI7933" s="98"/>
      <c r="AJ7933" s="98"/>
      <c r="AK7933" s="98"/>
      <c r="AL7933" s="98"/>
      <c r="AM7933" s="98"/>
      <c r="AN7933" s="98"/>
      <c r="AO7933" s="98"/>
      <c r="AP7933" s="98"/>
      <c r="AQ7933" s="98"/>
      <c r="AR7933" s="98"/>
      <c r="AS7933" s="98"/>
      <c r="AT7933" s="98"/>
      <c r="AU7933" s="98"/>
      <c r="AV7933" s="98"/>
      <c r="AW7933" s="98"/>
      <c r="AX7933" s="98"/>
      <c r="AY7933" s="98"/>
      <c r="AZ7933" s="98"/>
      <c r="BA7933" s="98"/>
      <c r="BB7933" s="98"/>
      <c r="BC7933" s="98"/>
      <c r="BD7933" s="98"/>
      <c r="BE7933" s="98"/>
      <c r="BF7933" s="98"/>
      <c r="BG7933" s="98"/>
      <c r="BH7933" s="98"/>
      <c r="BI7933" s="98"/>
      <c r="BJ7933" s="98"/>
      <c r="BK7933" s="98"/>
      <c r="BL7933" s="98"/>
      <c r="BM7933" s="98"/>
      <c r="BN7933" s="98"/>
      <c r="BO7933" s="98"/>
      <c r="BP7933" s="98"/>
      <c r="BQ7933" s="98"/>
      <c r="BR7933" s="98"/>
      <c r="BS7933" s="98"/>
      <c r="BT7933" s="98"/>
      <c r="BU7933" s="98"/>
      <c r="BV7933" s="98"/>
      <c r="BW7933" s="98"/>
      <c r="BX7933" s="98"/>
      <c r="BY7933" s="98"/>
      <c r="BZ7933" s="98"/>
      <c r="CA7933" s="98"/>
      <c r="CB7933" s="98"/>
      <c r="CC7933" s="98"/>
      <c r="CD7933" s="98"/>
      <c r="CE7933" s="98"/>
      <c r="CF7933" s="98"/>
      <c r="CG7933" s="98"/>
      <c r="CH7933" s="98"/>
      <c r="CI7933" s="98"/>
      <c r="CJ7933" s="98"/>
      <c r="CK7933" s="98"/>
      <c r="CL7933" s="98"/>
      <c r="CM7933" s="98"/>
      <c r="CN7933" s="98"/>
      <c r="CO7933" s="98"/>
      <c r="CP7933" s="98"/>
      <c r="CQ7933" s="98"/>
      <c r="CR7933" s="98"/>
      <c r="CS7933" s="98"/>
      <c r="CT7933" s="98"/>
      <c r="CU7933" s="98"/>
      <c r="CV7933" s="98"/>
      <c r="CW7933" s="98"/>
      <c r="CX7933" s="98"/>
      <c r="CY7933" s="98"/>
      <c r="CZ7933" s="98"/>
      <c r="DA7933" s="98"/>
      <c r="DB7933" s="98"/>
      <c r="DC7933" s="98"/>
      <c r="DD7933" s="98"/>
      <c r="DE7933" s="98"/>
      <c r="DF7933" s="98"/>
      <c r="DG7933" s="98"/>
      <c r="DH7933" s="98"/>
      <c r="DI7933" s="98"/>
      <c r="DJ7933" s="98"/>
      <c r="DK7933" s="98"/>
      <c r="DL7933" s="98"/>
      <c r="DM7933" s="98"/>
      <c r="DN7933" s="98"/>
      <c r="DO7933" s="98"/>
      <c r="DP7933" s="98"/>
      <c r="DQ7933" s="98"/>
      <c r="DR7933" s="98"/>
      <c r="DS7933" s="98"/>
      <c r="DT7933" s="98"/>
      <c r="DU7933" s="98"/>
      <c r="DV7933" s="98"/>
      <c r="DW7933" s="98"/>
      <c r="DX7933" s="98"/>
      <c r="DY7933" s="98"/>
      <c r="DZ7933" s="98"/>
      <c r="EA7933" s="98"/>
      <c r="EB7933" s="98"/>
      <c r="EC7933" s="98"/>
      <c r="ED7933" s="98"/>
      <c r="EE7933" s="98"/>
      <c r="EF7933" s="98"/>
      <c r="EG7933" s="98"/>
      <c r="EH7933" s="98"/>
      <c r="EI7933" s="98"/>
      <c r="EJ7933" s="98"/>
      <c r="EK7933" s="98"/>
      <c r="EL7933" s="98"/>
      <c r="EM7933" s="98"/>
      <c r="EN7933" s="98"/>
      <c r="EO7933" s="98"/>
      <c r="EP7933" s="98"/>
      <c r="EQ7933" s="98"/>
      <c r="ER7933" s="98"/>
      <c r="ES7933" s="98"/>
      <c r="ET7933" s="98"/>
      <c r="EU7933" s="98"/>
      <c r="EV7933" s="98"/>
      <c r="EW7933" s="98"/>
      <c r="EX7933" s="98"/>
      <c r="EY7933" s="98"/>
      <c r="EZ7933" s="98"/>
      <c r="FA7933" s="98"/>
      <c r="FB7933" s="98"/>
      <c r="FC7933" s="98"/>
      <c r="FD7933" s="98"/>
      <c r="FE7933" s="98"/>
      <c r="FF7933" s="98"/>
      <c r="FG7933" s="98"/>
      <c r="FH7933" s="98"/>
      <c r="FI7933" s="98"/>
      <c r="FJ7933" s="98"/>
      <c r="FK7933" s="98"/>
      <c r="FL7933" s="98"/>
      <c r="FM7933" s="98"/>
      <c r="FN7933" s="98"/>
      <c r="FO7933" s="98"/>
      <c r="FP7933" s="98"/>
      <c r="FQ7933" s="98"/>
      <c r="FR7933" s="98"/>
      <c r="FS7933" s="98"/>
      <c r="FT7933" s="98"/>
      <c r="FU7933" s="98"/>
    </row>
    <row r="7934" spans="2:177" s="46" customFormat="1" ht="63.75" customHeight="1" outlineLevel="1">
      <c r="B7934" s="32" t="s">
        <v>18776</v>
      </c>
      <c r="C7934" s="37" t="s">
        <v>66</v>
      </c>
      <c r="D7934" s="313" t="s">
        <v>18771</v>
      </c>
      <c r="E7934" s="38" t="s">
        <v>18772</v>
      </c>
      <c r="F7934" s="38" t="s">
        <v>18773</v>
      </c>
      <c r="G7934" s="38" t="s">
        <v>18772</v>
      </c>
      <c r="H7934" s="38" t="s">
        <v>18773</v>
      </c>
      <c r="I7934" s="37" t="s">
        <v>18777</v>
      </c>
      <c r="J7934" s="37" t="s">
        <v>18778</v>
      </c>
      <c r="K7934" s="32" t="s">
        <v>113</v>
      </c>
      <c r="L7934" s="32">
        <v>0</v>
      </c>
      <c r="M7934" s="37">
        <v>230000000</v>
      </c>
      <c r="N7934" s="41" t="s">
        <v>74</v>
      </c>
      <c r="O7934" s="33" t="s">
        <v>16172</v>
      </c>
      <c r="P7934" s="37" t="s">
        <v>13079</v>
      </c>
      <c r="Q7934" s="32"/>
      <c r="R7934" s="310" t="s">
        <v>13081</v>
      </c>
      <c r="S7934" s="38" t="s">
        <v>13082</v>
      </c>
      <c r="T7934" s="32"/>
      <c r="U7934" s="38"/>
      <c r="V7934" s="63"/>
      <c r="W7934" s="63"/>
      <c r="X7934" s="139">
        <v>157436560.00000003</v>
      </c>
      <c r="Y7934" s="142">
        <f t="shared" si="243"/>
        <v>176328947.20000005</v>
      </c>
      <c r="Z7934" s="63"/>
      <c r="AA7934" s="94">
        <v>2013</v>
      </c>
      <c r="AB7934" s="37"/>
      <c r="AC7934" s="98"/>
      <c r="AD7934" s="98"/>
      <c r="AE7934" s="98"/>
      <c r="AF7934" s="98"/>
      <c r="AG7934" s="98"/>
      <c r="AH7934" s="98"/>
      <c r="AI7934" s="98"/>
      <c r="AJ7934" s="98"/>
      <c r="AK7934" s="98"/>
      <c r="AL7934" s="98"/>
      <c r="AM7934" s="98"/>
      <c r="AN7934" s="98"/>
      <c r="AO7934" s="98"/>
      <c r="AP7934" s="98"/>
      <c r="AQ7934" s="98"/>
      <c r="AR7934" s="98"/>
      <c r="AS7934" s="98"/>
      <c r="AT7934" s="98"/>
      <c r="AU7934" s="98"/>
      <c r="AV7934" s="98"/>
      <c r="AW7934" s="98"/>
      <c r="AX7934" s="98"/>
      <c r="AY7934" s="98"/>
      <c r="AZ7934" s="98"/>
      <c r="BA7934" s="98"/>
      <c r="BB7934" s="98"/>
      <c r="BC7934" s="98"/>
      <c r="BD7934" s="98"/>
      <c r="BE7934" s="98"/>
      <c r="BF7934" s="98"/>
      <c r="BG7934" s="98"/>
      <c r="BH7934" s="98"/>
      <c r="BI7934" s="98"/>
      <c r="BJ7934" s="98"/>
      <c r="BK7934" s="98"/>
      <c r="BL7934" s="98"/>
      <c r="BM7934" s="98"/>
      <c r="BN7934" s="98"/>
      <c r="BO7934" s="98"/>
      <c r="BP7934" s="98"/>
      <c r="BQ7934" s="98"/>
      <c r="BR7934" s="98"/>
      <c r="BS7934" s="98"/>
      <c r="BT7934" s="98"/>
      <c r="BU7934" s="98"/>
      <c r="BV7934" s="98"/>
      <c r="BW7934" s="98"/>
      <c r="BX7934" s="98"/>
      <c r="BY7934" s="98"/>
      <c r="BZ7934" s="98"/>
      <c r="CA7934" s="98"/>
      <c r="CB7934" s="98"/>
      <c r="CC7934" s="98"/>
      <c r="CD7934" s="98"/>
      <c r="CE7934" s="98"/>
      <c r="CF7934" s="98"/>
      <c r="CG7934" s="98"/>
      <c r="CH7934" s="98"/>
      <c r="CI7934" s="98"/>
      <c r="CJ7934" s="98"/>
      <c r="CK7934" s="98"/>
      <c r="CL7934" s="98"/>
      <c r="CM7934" s="98"/>
      <c r="CN7934" s="98"/>
      <c r="CO7934" s="98"/>
      <c r="CP7934" s="98"/>
      <c r="CQ7934" s="98"/>
      <c r="CR7934" s="98"/>
      <c r="CS7934" s="98"/>
      <c r="CT7934" s="98"/>
      <c r="CU7934" s="98"/>
      <c r="CV7934" s="98"/>
      <c r="CW7934" s="98"/>
      <c r="CX7934" s="98"/>
      <c r="CY7934" s="98"/>
      <c r="CZ7934" s="98"/>
      <c r="DA7934" s="98"/>
      <c r="DB7934" s="98"/>
      <c r="DC7934" s="98"/>
      <c r="DD7934" s="98"/>
      <c r="DE7934" s="98"/>
      <c r="DF7934" s="98"/>
      <c r="DG7934" s="98"/>
      <c r="DH7934" s="98"/>
      <c r="DI7934" s="98"/>
      <c r="DJ7934" s="98"/>
      <c r="DK7934" s="98"/>
      <c r="DL7934" s="98"/>
      <c r="DM7934" s="98"/>
      <c r="DN7934" s="98"/>
      <c r="DO7934" s="98"/>
      <c r="DP7934" s="98"/>
      <c r="DQ7934" s="98"/>
      <c r="DR7934" s="98"/>
      <c r="DS7934" s="98"/>
      <c r="DT7934" s="98"/>
      <c r="DU7934" s="98"/>
      <c r="DV7934" s="98"/>
      <c r="DW7934" s="98"/>
      <c r="DX7934" s="98"/>
      <c r="DY7934" s="98"/>
      <c r="DZ7934" s="98"/>
      <c r="EA7934" s="98"/>
      <c r="EB7934" s="98"/>
      <c r="EC7934" s="98"/>
      <c r="ED7934" s="98"/>
      <c r="EE7934" s="98"/>
      <c r="EF7934" s="98"/>
      <c r="EG7934" s="98"/>
      <c r="EH7934" s="98"/>
      <c r="EI7934" s="98"/>
      <c r="EJ7934" s="98"/>
      <c r="EK7934" s="98"/>
      <c r="EL7934" s="98"/>
      <c r="EM7934" s="98"/>
      <c r="EN7934" s="98"/>
      <c r="EO7934" s="98"/>
      <c r="EP7934" s="98"/>
      <c r="EQ7934" s="98"/>
      <c r="ER7934" s="98"/>
      <c r="ES7934" s="98"/>
      <c r="ET7934" s="98"/>
      <c r="EU7934" s="98"/>
      <c r="EV7934" s="98"/>
      <c r="EW7934" s="98"/>
      <c r="EX7934" s="98"/>
      <c r="EY7934" s="98"/>
      <c r="EZ7934" s="98"/>
      <c r="FA7934" s="98"/>
      <c r="FB7934" s="98"/>
      <c r="FC7934" s="98"/>
      <c r="FD7934" s="98"/>
      <c r="FE7934" s="98"/>
      <c r="FF7934" s="98"/>
      <c r="FG7934" s="98"/>
      <c r="FH7934" s="98"/>
      <c r="FI7934" s="98"/>
      <c r="FJ7934" s="98"/>
      <c r="FK7934" s="98"/>
      <c r="FL7934" s="98"/>
      <c r="FM7934" s="98"/>
      <c r="FN7934" s="98"/>
      <c r="FO7934" s="98"/>
      <c r="FP7934" s="98"/>
      <c r="FQ7934" s="98"/>
      <c r="FR7934" s="98"/>
      <c r="FS7934" s="98"/>
      <c r="FT7934" s="98"/>
      <c r="FU7934" s="98"/>
    </row>
    <row r="7935" spans="2:177" s="46" customFormat="1" ht="89.25" customHeight="1" outlineLevel="1">
      <c r="B7935" s="32" t="s">
        <v>18779</v>
      </c>
      <c r="C7935" s="37" t="s">
        <v>66</v>
      </c>
      <c r="D7935" s="37" t="s">
        <v>18780</v>
      </c>
      <c r="E7935" s="38" t="s">
        <v>18781</v>
      </c>
      <c r="F7935" s="38" t="s">
        <v>18782</v>
      </c>
      <c r="G7935" s="38" t="s">
        <v>18781</v>
      </c>
      <c r="H7935" s="38" t="s">
        <v>18782</v>
      </c>
      <c r="I7935" s="37" t="s">
        <v>18783</v>
      </c>
      <c r="J7935" s="37" t="s">
        <v>18784</v>
      </c>
      <c r="K7935" s="32" t="s">
        <v>113</v>
      </c>
      <c r="L7935" s="89">
        <v>0</v>
      </c>
      <c r="M7935" s="37">
        <v>230000000</v>
      </c>
      <c r="N7935" s="41" t="s">
        <v>74</v>
      </c>
      <c r="O7935" s="33" t="s">
        <v>16172</v>
      </c>
      <c r="P7935" s="37" t="s">
        <v>13079</v>
      </c>
      <c r="Q7935" s="32"/>
      <c r="R7935" s="310" t="s">
        <v>13081</v>
      </c>
      <c r="S7935" s="38" t="s">
        <v>18785</v>
      </c>
      <c r="T7935" s="32"/>
      <c r="U7935" s="38"/>
      <c r="V7935" s="63"/>
      <c r="W7935" s="63"/>
      <c r="X7935" s="139">
        <v>0</v>
      </c>
      <c r="Y7935" s="142">
        <f t="shared" si="243"/>
        <v>0</v>
      </c>
      <c r="Z7935" s="63"/>
      <c r="AA7935" s="94">
        <v>2013</v>
      </c>
      <c r="AB7935" s="32" t="s">
        <v>17673</v>
      </c>
      <c r="AC7935" s="98"/>
      <c r="AD7935" s="98"/>
      <c r="AE7935" s="98"/>
      <c r="AF7935" s="98"/>
      <c r="AG7935" s="98"/>
      <c r="AH7935" s="98"/>
      <c r="AI7935" s="98"/>
      <c r="AJ7935" s="98"/>
      <c r="AK7935" s="98"/>
      <c r="AL7935" s="98"/>
      <c r="AM7935" s="98"/>
      <c r="AN7935" s="98"/>
      <c r="AO7935" s="98"/>
      <c r="AP7935" s="98"/>
      <c r="AQ7935" s="98"/>
      <c r="AR7935" s="98"/>
      <c r="AS7935" s="98"/>
      <c r="AT7935" s="98"/>
      <c r="AU7935" s="98"/>
      <c r="AV7935" s="98"/>
      <c r="AW7935" s="98"/>
      <c r="AX7935" s="98"/>
      <c r="AY7935" s="98"/>
      <c r="AZ7935" s="98"/>
      <c r="BA7935" s="98"/>
      <c r="BB7935" s="98"/>
      <c r="BC7935" s="98"/>
      <c r="BD7935" s="98"/>
      <c r="BE7935" s="98"/>
      <c r="BF7935" s="98"/>
      <c r="BG7935" s="98"/>
      <c r="BH7935" s="98"/>
      <c r="BI7935" s="98"/>
      <c r="BJ7935" s="98"/>
      <c r="BK7935" s="98"/>
      <c r="BL7935" s="98"/>
      <c r="BM7935" s="98"/>
      <c r="BN7935" s="98"/>
      <c r="BO7935" s="98"/>
      <c r="BP7935" s="98"/>
      <c r="BQ7935" s="98"/>
      <c r="BR7935" s="98"/>
      <c r="BS7935" s="98"/>
      <c r="BT7935" s="98"/>
      <c r="BU7935" s="98"/>
      <c r="BV7935" s="98"/>
      <c r="BW7935" s="98"/>
      <c r="BX7935" s="98"/>
      <c r="BY7935" s="98"/>
      <c r="BZ7935" s="98"/>
      <c r="CA7935" s="98"/>
      <c r="CB7935" s="98"/>
      <c r="CC7935" s="98"/>
      <c r="CD7935" s="98"/>
      <c r="CE7935" s="98"/>
      <c r="CF7935" s="98"/>
      <c r="CG7935" s="98"/>
      <c r="CH7935" s="98"/>
      <c r="CI7935" s="98"/>
      <c r="CJ7935" s="98"/>
      <c r="CK7935" s="98"/>
      <c r="CL7935" s="98"/>
      <c r="CM7935" s="98"/>
      <c r="CN7935" s="98"/>
      <c r="CO7935" s="98"/>
      <c r="CP7935" s="98"/>
      <c r="CQ7935" s="98"/>
      <c r="CR7935" s="98"/>
      <c r="CS7935" s="98"/>
      <c r="CT7935" s="98"/>
      <c r="CU7935" s="98"/>
      <c r="CV7935" s="98"/>
      <c r="CW7935" s="98"/>
      <c r="CX7935" s="98"/>
      <c r="CY7935" s="98"/>
      <c r="CZ7935" s="98"/>
      <c r="DA7935" s="98"/>
      <c r="DB7935" s="98"/>
      <c r="DC7935" s="98"/>
      <c r="DD7935" s="98"/>
      <c r="DE7935" s="98"/>
      <c r="DF7935" s="98"/>
      <c r="DG7935" s="98"/>
      <c r="DH7935" s="98"/>
      <c r="DI7935" s="98"/>
      <c r="DJ7935" s="98"/>
      <c r="DK7935" s="98"/>
      <c r="DL7935" s="98"/>
      <c r="DM7935" s="98"/>
      <c r="DN7935" s="98"/>
      <c r="DO7935" s="98"/>
      <c r="DP7935" s="98"/>
      <c r="DQ7935" s="98"/>
      <c r="DR7935" s="98"/>
      <c r="DS7935" s="98"/>
      <c r="DT7935" s="98"/>
      <c r="DU7935" s="98"/>
      <c r="DV7935" s="98"/>
      <c r="DW7935" s="98"/>
      <c r="DX7935" s="98"/>
      <c r="DY7935" s="98"/>
      <c r="DZ7935" s="98"/>
      <c r="EA7935" s="98"/>
      <c r="EB7935" s="98"/>
      <c r="EC7935" s="98"/>
      <c r="ED7935" s="98"/>
      <c r="EE7935" s="98"/>
      <c r="EF7935" s="98"/>
      <c r="EG7935" s="98"/>
      <c r="EH7935" s="98"/>
      <c r="EI7935" s="98"/>
      <c r="EJ7935" s="98"/>
      <c r="EK7935" s="98"/>
      <c r="EL7935" s="98"/>
      <c r="EM7935" s="98"/>
      <c r="EN7935" s="98"/>
      <c r="EO7935" s="98"/>
      <c r="EP7935" s="98"/>
      <c r="EQ7935" s="98"/>
      <c r="ER7935" s="98"/>
      <c r="ES7935" s="98"/>
      <c r="ET7935" s="98"/>
      <c r="EU7935" s="98"/>
      <c r="EV7935" s="98"/>
      <c r="EW7935" s="98"/>
      <c r="EX7935" s="98"/>
      <c r="EY7935" s="98"/>
      <c r="EZ7935" s="98"/>
      <c r="FA7935" s="98"/>
      <c r="FB7935" s="98"/>
      <c r="FC7935" s="98"/>
      <c r="FD7935" s="98"/>
      <c r="FE7935" s="98"/>
      <c r="FF7935" s="98"/>
      <c r="FG7935" s="98"/>
      <c r="FH7935" s="98"/>
      <c r="FI7935" s="98"/>
      <c r="FJ7935" s="98"/>
      <c r="FK7935" s="98"/>
      <c r="FL7935" s="98"/>
      <c r="FM7935" s="98"/>
      <c r="FN7935" s="98"/>
      <c r="FO7935" s="98"/>
      <c r="FP7935" s="98"/>
      <c r="FQ7935" s="98"/>
      <c r="FR7935" s="98"/>
      <c r="FS7935" s="98"/>
      <c r="FT7935" s="98"/>
      <c r="FU7935" s="98"/>
    </row>
    <row r="7936" spans="2:177" s="46" customFormat="1" ht="63.75" customHeight="1" outlineLevel="1">
      <c r="B7936" s="32" t="s">
        <v>18786</v>
      </c>
      <c r="C7936" s="37" t="s">
        <v>66</v>
      </c>
      <c r="D7936" s="37" t="s">
        <v>18780</v>
      </c>
      <c r="E7936" s="38" t="s">
        <v>18781</v>
      </c>
      <c r="F7936" s="38" t="s">
        <v>18782</v>
      </c>
      <c r="G7936" s="38" t="s">
        <v>18781</v>
      </c>
      <c r="H7936" s="38" t="s">
        <v>18782</v>
      </c>
      <c r="I7936" s="37" t="s">
        <v>18783</v>
      </c>
      <c r="J7936" s="37" t="s">
        <v>18784</v>
      </c>
      <c r="K7936" s="32" t="s">
        <v>113</v>
      </c>
      <c r="L7936" s="89">
        <v>0</v>
      </c>
      <c r="M7936" s="37">
        <v>230000000</v>
      </c>
      <c r="N7936" s="41" t="s">
        <v>74</v>
      </c>
      <c r="O7936" s="33" t="s">
        <v>16172</v>
      </c>
      <c r="P7936" s="37" t="s">
        <v>13079</v>
      </c>
      <c r="Q7936" s="32"/>
      <c r="R7936" s="42" t="s">
        <v>18787</v>
      </c>
      <c r="S7936" s="38" t="s">
        <v>18785</v>
      </c>
      <c r="T7936" s="32"/>
      <c r="U7936" s="38"/>
      <c r="V7936" s="63"/>
      <c r="W7936" s="63"/>
      <c r="X7936" s="139">
        <v>6079408281.1199999</v>
      </c>
      <c r="Y7936" s="142">
        <f t="shared" si="243"/>
        <v>6808937274.8544006</v>
      </c>
      <c r="Z7936" s="63"/>
      <c r="AA7936" s="94">
        <v>2013</v>
      </c>
      <c r="AB7936" s="32"/>
      <c r="AC7936" s="98"/>
      <c r="AD7936" s="98"/>
      <c r="AE7936" s="98"/>
      <c r="AF7936" s="98"/>
      <c r="AG7936" s="98"/>
      <c r="AH7936" s="98"/>
      <c r="AI7936" s="98"/>
      <c r="AJ7936" s="98"/>
      <c r="AK7936" s="98"/>
      <c r="AL7936" s="98"/>
      <c r="AM7936" s="98"/>
      <c r="AN7936" s="98"/>
      <c r="AO7936" s="98"/>
      <c r="AP7936" s="98"/>
      <c r="AQ7936" s="98"/>
      <c r="AR7936" s="98"/>
      <c r="AS7936" s="98"/>
      <c r="AT7936" s="98"/>
      <c r="AU7936" s="98"/>
      <c r="AV7936" s="98"/>
      <c r="AW7936" s="98"/>
      <c r="AX7936" s="98"/>
      <c r="AY7936" s="98"/>
      <c r="AZ7936" s="98"/>
      <c r="BA7936" s="98"/>
      <c r="BB7936" s="98"/>
      <c r="BC7936" s="98"/>
      <c r="BD7936" s="98"/>
      <c r="BE7936" s="98"/>
      <c r="BF7936" s="98"/>
      <c r="BG7936" s="98"/>
      <c r="BH7936" s="98"/>
      <c r="BI7936" s="98"/>
      <c r="BJ7936" s="98"/>
      <c r="BK7936" s="98"/>
      <c r="BL7936" s="98"/>
      <c r="BM7936" s="98"/>
      <c r="BN7936" s="98"/>
      <c r="BO7936" s="98"/>
      <c r="BP7936" s="98"/>
      <c r="BQ7936" s="98"/>
      <c r="BR7936" s="98"/>
      <c r="BS7936" s="98"/>
      <c r="BT7936" s="98"/>
      <c r="BU7936" s="98"/>
      <c r="BV7936" s="98"/>
      <c r="BW7936" s="98"/>
      <c r="BX7936" s="98"/>
      <c r="BY7936" s="98"/>
      <c r="BZ7936" s="98"/>
      <c r="CA7936" s="98"/>
      <c r="CB7936" s="98"/>
      <c r="CC7936" s="98"/>
      <c r="CD7936" s="98"/>
      <c r="CE7936" s="98"/>
      <c r="CF7936" s="98"/>
      <c r="CG7936" s="98"/>
      <c r="CH7936" s="98"/>
      <c r="CI7936" s="98"/>
      <c r="CJ7936" s="98"/>
      <c r="CK7936" s="98"/>
      <c r="CL7936" s="98"/>
      <c r="CM7936" s="98"/>
      <c r="CN7936" s="98"/>
      <c r="CO7936" s="98"/>
      <c r="CP7936" s="98"/>
      <c r="CQ7936" s="98"/>
      <c r="CR7936" s="98"/>
      <c r="CS7936" s="98"/>
      <c r="CT7936" s="98"/>
      <c r="CU7936" s="98"/>
      <c r="CV7936" s="98"/>
      <c r="CW7936" s="98"/>
      <c r="CX7936" s="98"/>
      <c r="CY7936" s="98"/>
      <c r="CZ7936" s="98"/>
      <c r="DA7936" s="98"/>
      <c r="DB7936" s="98"/>
      <c r="DC7936" s="98"/>
      <c r="DD7936" s="98"/>
      <c r="DE7936" s="98"/>
      <c r="DF7936" s="98"/>
      <c r="DG7936" s="98"/>
      <c r="DH7936" s="98"/>
      <c r="DI7936" s="98"/>
      <c r="DJ7936" s="98"/>
      <c r="DK7936" s="98"/>
      <c r="DL7936" s="98"/>
      <c r="DM7936" s="98"/>
      <c r="DN7936" s="98"/>
      <c r="DO7936" s="98"/>
      <c r="DP7936" s="98"/>
      <c r="DQ7936" s="98"/>
      <c r="DR7936" s="98"/>
      <c r="DS7936" s="98"/>
      <c r="DT7936" s="98"/>
      <c r="DU7936" s="98"/>
      <c r="DV7936" s="98"/>
      <c r="DW7936" s="98"/>
      <c r="DX7936" s="98"/>
      <c r="DY7936" s="98"/>
      <c r="DZ7936" s="98"/>
      <c r="EA7936" s="98"/>
      <c r="EB7936" s="98"/>
      <c r="EC7936" s="98"/>
      <c r="ED7936" s="98"/>
      <c r="EE7936" s="98"/>
      <c r="EF7936" s="98"/>
      <c r="EG7936" s="98"/>
      <c r="EH7936" s="98"/>
      <c r="EI7936" s="98"/>
      <c r="EJ7936" s="98"/>
      <c r="EK7936" s="98"/>
      <c r="EL7936" s="98"/>
      <c r="EM7936" s="98"/>
      <c r="EN7936" s="98"/>
      <c r="EO7936" s="98"/>
      <c r="EP7936" s="98"/>
      <c r="EQ7936" s="98"/>
      <c r="ER7936" s="98"/>
      <c r="ES7936" s="98"/>
      <c r="ET7936" s="98"/>
      <c r="EU7936" s="98"/>
      <c r="EV7936" s="98"/>
      <c r="EW7936" s="98"/>
      <c r="EX7936" s="98"/>
      <c r="EY7936" s="98"/>
      <c r="EZ7936" s="98"/>
      <c r="FA7936" s="98"/>
      <c r="FB7936" s="98"/>
      <c r="FC7936" s="98"/>
      <c r="FD7936" s="98"/>
      <c r="FE7936" s="98"/>
      <c r="FF7936" s="98"/>
      <c r="FG7936" s="98"/>
      <c r="FH7936" s="98"/>
      <c r="FI7936" s="98"/>
      <c r="FJ7936" s="98"/>
      <c r="FK7936" s="98"/>
      <c r="FL7936" s="98"/>
      <c r="FM7936" s="98"/>
      <c r="FN7936" s="98"/>
      <c r="FO7936" s="98"/>
      <c r="FP7936" s="98"/>
      <c r="FQ7936" s="98"/>
      <c r="FR7936" s="98"/>
      <c r="FS7936" s="98"/>
      <c r="FT7936" s="98"/>
      <c r="FU7936" s="98"/>
    </row>
    <row r="7937" spans="2:177" s="46" customFormat="1" ht="51" customHeight="1" outlineLevel="1">
      <c r="B7937" s="32" t="s">
        <v>18788</v>
      </c>
      <c r="C7937" s="37" t="s">
        <v>66</v>
      </c>
      <c r="D7937" s="37" t="s">
        <v>18789</v>
      </c>
      <c r="E7937" s="37" t="s">
        <v>18790</v>
      </c>
      <c r="F7937" s="37" t="s">
        <v>18791</v>
      </c>
      <c r="G7937" s="38" t="s">
        <v>18792</v>
      </c>
      <c r="H7937" s="38" t="s">
        <v>18793</v>
      </c>
      <c r="I7937" s="37" t="s">
        <v>18794</v>
      </c>
      <c r="J7937" s="37" t="s">
        <v>18795</v>
      </c>
      <c r="K7937" s="32" t="s">
        <v>113</v>
      </c>
      <c r="L7937" s="89">
        <v>0</v>
      </c>
      <c r="M7937" s="37">
        <v>230000000</v>
      </c>
      <c r="N7937" s="41" t="s">
        <v>74</v>
      </c>
      <c r="O7937" s="33" t="s">
        <v>16172</v>
      </c>
      <c r="P7937" s="37" t="s">
        <v>18796</v>
      </c>
      <c r="Q7937" s="32"/>
      <c r="R7937" s="310" t="s">
        <v>13081</v>
      </c>
      <c r="S7937" s="38" t="s">
        <v>18797</v>
      </c>
      <c r="T7937" s="32"/>
      <c r="U7937" s="38"/>
      <c r="V7937" s="63"/>
      <c r="W7937" s="63"/>
      <c r="X7937" s="139">
        <v>0</v>
      </c>
      <c r="Y7937" s="142">
        <f t="shared" si="243"/>
        <v>0</v>
      </c>
      <c r="Z7937" s="63"/>
      <c r="AA7937" s="94">
        <v>2013</v>
      </c>
      <c r="AB7937" s="32" t="s">
        <v>17673</v>
      </c>
      <c r="AC7937" s="98"/>
      <c r="AD7937" s="98"/>
      <c r="AE7937" s="98"/>
      <c r="AF7937" s="98"/>
      <c r="AG7937" s="98"/>
      <c r="AH7937" s="98"/>
      <c r="AI7937" s="98"/>
      <c r="AJ7937" s="98"/>
      <c r="AK7937" s="98"/>
      <c r="AL7937" s="98"/>
      <c r="AM7937" s="98"/>
      <c r="AN7937" s="98"/>
      <c r="AO7937" s="98"/>
      <c r="AP7937" s="98"/>
      <c r="AQ7937" s="98"/>
      <c r="AR7937" s="98"/>
      <c r="AS7937" s="98"/>
      <c r="AT7937" s="98"/>
      <c r="AU7937" s="98"/>
      <c r="AV7937" s="98"/>
      <c r="AW7937" s="98"/>
      <c r="AX7937" s="98"/>
      <c r="AY7937" s="98"/>
      <c r="AZ7937" s="98"/>
      <c r="BA7937" s="98"/>
      <c r="BB7937" s="98"/>
      <c r="BC7937" s="98"/>
      <c r="BD7937" s="98"/>
      <c r="BE7937" s="98"/>
      <c r="BF7937" s="98"/>
      <c r="BG7937" s="98"/>
      <c r="BH7937" s="98"/>
      <c r="BI7937" s="98"/>
      <c r="BJ7937" s="98"/>
      <c r="BK7937" s="98"/>
      <c r="BL7937" s="98"/>
      <c r="BM7937" s="98"/>
      <c r="BN7937" s="98"/>
      <c r="BO7937" s="98"/>
      <c r="BP7937" s="98"/>
      <c r="BQ7937" s="98"/>
      <c r="BR7937" s="98"/>
      <c r="BS7937" s="98"/>
      <c r="BT7937" s="98"/>
      <c r="BU7937" s="98"/>
      <c r="BV7937" s="98"/>
      <c r="BW7937" s="98"/>
      <c r="BX7937" s="98"/>
      <c r="BY7937" s="98"/>
      <c r="BZ7937" s="98"/>
      <c r="CA7937" s="98"/>
      <c r="CB7937" s="98"/>
      <c r="CC7937" s="98"/>
      <c r="CD7937" s="98"/>
      <c r="CE7937" s="98"/>
      <c r="CF7937" s="98"/>
      <c r="CG7937" s="98"/>
      <c r="CH7937" s="98"/>
      <c r="CI7937" s="98"/>
      <c r="CJ7937" s="98"/>
      <c r="CK7937" s="98"/>
      <c r="CL7937" s="98"/>
      <c r="CM7937" s="98"/>
      <c r="CN7937" s="98"/>
      <c r="CO7937" s="98"/>
      <c r="CP7937" s="98"/>
      <c r="CQ7937" s="98"/>
      <c r="CR7937" s="98"/>
      <c r="CS7937" s="98"/>
      <c r="CT7937" s="98"/>
      <c r="CU7937" s="98"/>
      <c r="CV7937" s="98"/>
      <c r="CW7937" s="98"/>
      <c r="CX7937" s="98"/>
      <c r="CY7937" s="98"/>
      <c r="CZ7937" s="98"/>
      <c r="DA7937" s="98"/>
      <c r="DB7937" s="98"/>
      <c r="DC7937" s="98"/>
      <c r="DD7937" s="98"/>
      <c r="DE7937" s="98"/>
      <c r="DF7937" s="98"/>
      <c r="DG7937" s="98"/>
      <c r="DH7937" s="98"/>
      <c r="DI7937" s="98"/>
      <c r="DJ7937" s="98"/>
      <c r="DK7937" s="98"/>
      <c r="DL7937" s="98"/>
      <c r="DM7937" s="98"/>
      <c r="DN7937" s="98"/>
      <c r="DO7937" s="98"/>
      <c r="DP7937" s="98"/>
      <c r="DQ7937" s="98"/>
      <c r="DR7937" s="98"/>
      <c r="DS7937" s="98"/>
      <c r="DT7937" s="98"/>
      <c r="DU7937" s="98"/>
      <c r="DV7937" s="98"/>
      <c r="DW7937" s="98"/>
      <c r="DX7937" s="98"/>
      <c r="DY7937" s="98"/>
      <c r="DZ7937" s="98"/>
      <c r="EA7937" s="98"/>
      <c r="EB7937" s="98"/>
      <c r="EC7937" s="98"/>
      <c r="ED7937" s="98"/>
      <c r="EE7937" s="98"/>
      <c r="EF7937" s="98"/>
      <c r="EG7937" s="98"/>
      <c r="EH7937" s="98"/>
      <c r="EI7937" s="98"/>
      <c r="EJ7937" s="98"/>
      <c r="EK7937" s="98"/>
      <c r="EL7937" s="98"/>
      <c r="EM7937" s="98"/>
      <c r="EN7937" s="98"/>
      <c r="EO7937" s="98"/>
      <c r="EP7937" s="98"/>
      <c r="EQ7937" s="98"/>
      <c r="ER7937" s="98"/>
      <c r="ES7937" s="98"/>
      <c r="ET7937" s="98"/>
      <c r="EU7937" s="98"/>
      <c r="EV7937" s="98"/>
      <c r="EW7937" s="98"/>
      <c r="EX7937" s="98"/>
      <c r="EY7937" s="98"/>
      <c r="EZ7937" s="98"/>
      <c r="FA7937" s="98"/>
      <c r="FB7937" s="98"/>
      <c r="FC7937" s="98"/>
      <c r="FD7937" s="98"/>
      <c r="FE7937" s="98"/>
      <c r="FF7937" s="98"/>
      <c r="FG7937" s="98"/>
      <c r="FH7937" s="98"/>
      <c r="FI7937" s="98"/>
      <c r="FJ7937" s="98"/>
      <c r="FK7937" s="98"/>
      <c r="FL7937" s="98"/>
      <c r="FM7937" s="98"/>
      <c r="FN7937" s="98"/>
      <c r="FO7937" s="98"/>
      <c r="FP7937" s="98"/>
      <c r="FQ7937" s="98"/>
      <c r="FR7937" s="98"/>
      <c r="FS7937" s="98"/>
      <c r="FT7937" s="98"/>
      <c r="FU7937" s="98"/>
    </row>
    <row r="7938" spans="2:177" s="46" customFormat="1" ht="38.25" customHeight="1" outlineLevel="1">
      <c r="B7938" s="32" t="s">
        <v>18798</v>
      </c>
      <c r="C7938" s="37" t="s">
        <v>66</v>
      </c>
      <c r="D7938" s="37" t="s">
        <v>18789</v>
      </c>
      <c r="E7938" s="37" t="s">
        <v>18790</v>
      </c>
      <c r="F7938" s="37" t="s">
        <v>18791</v>
      </c>
      <c r="G7938" s="38" t="s">
        <v>18792</v>
      </c>
      <c r="H7938" s="38" t="s">
        <v>18793</v>
      </c>
      <c r="I7938" s="37" t="s">
        <v>18794</v>
      </c>
      <c r="J7938" s="37" t="s">
        <v>18795</v>
      </c>
      <c r="K7938" s="32" t="s">
        <v>113</v>
      </c>
      <c r="L7938" s="89">
        <v>0</v>
      </c>
      <c r="M7938" s="37">
        <v>230000000</v>
      </c>
      <c r="N7938" s="41" t="s">
        <v>74</v>
      </c>
      <c r="O7938" s="33" t="s">
        <v>16172</v>
      </c>
      <c r="P7938" s="37" t="s">
        <v>18796</v>
      </c>
      <c r="Q7938" s="32"/>
      <c r="R7938" s="42" t="s">
        <v>18787</v>
      </c>
      <c r="S7938" s="38" t="s">
        <v>18797</v>
      </c>
      <c r="T7938" s="32"/>
      <c r="U7938" s="38"/>
      <c r="V7938" s="63"/>
      <c r="W7938" s="63"/>
      <c r="X7938" s="63">
        <v>86731416</v>
      </c>
      <c r="Y7938" s="142">
        <f t="shared" si="243"/>
        <v>97139185.920000017</v>
      </c>
      <c r="Z7938" s="63"/>
      <c r="AA7938" s="94">
        <v>2013</v>
      </c>
      <c r="AB7938" s="32"/>
      <c r="AC7938" s="98"/>
      <c r="AD7938" s="98"/>
      <c r="AE7938" s="98"/>
      <c r="AF7938" s="98"/>
      <c r="AG7938" s="98"/>
      <c r="AH7938" s="98"/>
      <c r="AI7938" s="98"/>
      <c r="AJ7938" s="98"/>
      <c r="AK7938" s="98"/>
      <c r="AL7938" s="98"/>
      <c r="AM7938" s="98"/>
      <c r="AN7938" s="98"/>
      <c r="AO7938" s="98"/>
      <c r="AP7938" s="98"/>
      <c r="AQ7938" s="98"/>
      <c r="AR7938" s="98"/>
      <c r="AS7938" s="98"/>
      <c r="AT7938" s="98"/>
      <c r="AU7938" s="98"/>
      <c r="AV7938" s="98"/>
      <c r="AW7938" s="98"/>
      <c r="AX7938" s="98"/>
      <c r="AY7938" s="98"/>
      <c r="AZ7938" s="98"/>
      <c r="BA7938" s="98"/>
      <c r="BB7938" s="98"/>
      <c r="BC7938" s="98"/>
      <c r="BD7938" s="98"/>
      <c r="BE7938" s="98"/>
      <c r="BF7938" s="98"/>
      <c r="BG7938" s="98"/>
      <c r="BH7938" s="98"/>
      <c r="BI7938" s="98"/>
      <c r="BJ7938" s="98"/>
      <c r="BK7938" s="98"/>
      <c r="BL7938" s="98"/>
      <c r="BM7938" s="98"/>
      <c r="BN7938" s="98"/>
      <c r="BO7938" s="98"/>
      <c r="BP7938" s="98"/>
      <c r="BQ7938" s="98"/>
      <c r="BR7938" s="98"/>
      <c r="BS7938" s="98"/>
      <c r="BT7938" s="98"/>
      <c r="BU7938" s="98"/>
      <c r="BV7938" s="98"/>
      <c r="BW7938" s="98"/>
      <c r="BX7938" s="98"/>
      <c r="BY7938" s="98"/>
      <c r="BZ7938" s="98"/>
      <c r="CA7938" s="98"/>
      <c r="CB7938" s="98"/>
      <c r="CC7938" s="98"/>
      <c r="CD7938" s="98"/>
      <c r="CE7938" s="98"/>
      <c r="CF7938" s="98"/>
      <c r="CG7938" s="98"/>
      <c r="CH7938" s="98"/>
      <c r="CI7938" s="98"/>
      <c r="CJ7938" s="98"/>
      <c r="CK7938" s="98"/>
      <c r="CL7938" s="98"/>
      <c r="CM7938" s="98"/>
      <c r="CN7938" s="98"/>
      <c r="CO7938" s="98"/>
      <c r="CP7938" s="98"/>
      <c r="CQ7938" s="98"/>
      <c r="CR7938" s="98"/>
      <c r="CS7938" s="98"/>
      <c r="CT7938" s="98"/>
      <c r="CU7938" s="98"/>
      <c r="CV7938" s="98"/>
      <c r="CW7938" s="98"/>
      <c r="CX7938" s="98"/>
      <c r="CY7938" s="98"/>
      <c r="CZ7938" s="98"/>
      <c r="DA7938" s="98"/>
      <c r="DB7938" s="98"/>
      <c r="DC7938" s="98"/>
      <c r="DD7938" s="98"/>
      <c r="DE7938" s="98"/>
      <c r="DF7938" s="98"/>
      <c r="DG7938" s="98"/>
      <c r="DH7938" s="98"/>
      <c r="DI7938" s="98"/>
      <c r="DJ7938" s="98"/>
      <c r="DK7938" s="98"/>
      <c r="DL7938" s="98"/>
      <c r="DM7938" s="98"/>
      <c r="DN7938" s="98"/>
      <c r="DO7938" s="98"/>
      <c r="DP7938" s="98"/>
      <c r="DQ7938" s="98"/>
      <c r="DR7938" s="98"/>
      <c r="DS7938" s="98"/>
      <c r="DT7938" s="98"/>
      <c r="DU7938" s="98"/>
      <c r="DV7938" s="98"/>
      <c r="DW7938" s="98"/>
      <c r="DX7938" s="98"/>
      <c r="DY7938" s="98"/>
      <c r="DZ7938" s="98"/>
      <c r="EA7938" s="98"/>
      <c r="EB7938" s="98"/>
      <c r="EC7938" s="98"/>
      <c r="ED7938" s="98"/>
      <c r="EE7938" s="98"/>
      <c r="EF7938" s="98"/>
      <c r="EG7938" s="98"/>
      <c r="EH7938" s="98"/>
      <c r="EI7938" s="98"/>
      <c r="EJ7938" s="98"/>
      <c r="EK7938" s="98"/>
      <c r="EL7938" s="98"/>
      <c r="EM7938" s="98"/>
      <c r="EN7938" s="98"/>
      <c r="EO7938" s="98"/>
      <c r="EP7938" s="98"/>
      <c r="EQ7938" s="98"/>
      <c r="ER7938" s="98"/>
      <c r="ES7938" s="98"/>
      <c r="ET7938" s="98"/>
      <c r="EU7938" s="98"/>
      <c r="EV7938" s="98"/>
      <c r="EW7938" s="98"/>
      <c r="EX7938" s="98"/>
      <c r="EY7938" s="98"/>
      <c r="EZ7938" s="98"/>
      <c r="FA7938" s="98"/>
      <c r="FB7938" s="98"/>
      <c r="FC7938" s="98"/>
      <c r="FD7938" s="98"/>
      <c r="FE7938" s="98"/>
      <c r="FF7938" s="98"/>
      <c r="FG7938" s="98"/>
      <c r="FH7938" s="98"/>
      <c r="FI7938" s="98"/>
      <c r="FJ7938" s="98"/>
      <c r="FK7938" s="98"/>
      <c r="FL7938" s="98"/>
      <c r="FM7938" s="98"/>
      <c r="FN7938" s="98"/>
      <c r="FO7938" s="98"/>
      <c r="FP7938" s="98"/>
      <c r="FQ7938" s="98"/>
      <c r="FR7938" s="98"/>
      <c r="FS7938" s="98"/>
      <c r="FT7938" s="98"/>
      <c r="FU7938" s="98"/>
    </row>
    <row r="7939" spans="2:177" s="46" customFormat="1" ht="89.25" customHeight="1" outlineLevel="1">
      <c r="B7939" s="32" t="s">
        <v>18799</v>
      </c>
      <c r="C7939" s="37" t="s">
        <v>66</v>
      </c>
      <c r="D7939" s="37" t="s">
        <v>18800</v>
      </c>
      <c r="E7939" s="37" t="s">
        <v>18801</v>
      </c>
      <c r="F7939" s="37" t="s">
        <v>18802</v>
      </c>
      <c r="G7939" s="38" t="s">
        <v>18803</v>
      </c>
      <c r="H7939" s="38" t="s">
        <v>18804</v>
      </c>
      <c r="I7939" s="37" t="s">
        <v>18805</v>
      </c>
      <c r="J7939" s="37" t="s">
        <v>18806</v>
      </c>
      <c r="K7939" s="32" t="s">
        <v>113</v>
      </c>
      <c r="L7939" s="89">
        <v>100</v>
      </c>
      <c r="M7939" s="37">
        <v>230000000</v>
      </c>
      <c r="N7939" s="41" t="s">
        <v>74</v>
      </c>
      <c r="O7939" s="38" t="s">
        <v>4627</v>
      </c>
      <c r="P7939" s="37" t="s">
        <v>13079</v>
      </c>
      <c r="Q7939" s="32"/>
      <c r="R7939" s="310" t="s">
        <v>18807</v>
      </c>
      <c r="S7939" s="38" t="s">
        <v>18808</v>
      </c>
      <c r="T7939" s="32"/>
      <c r="U7939" s="38"/>
      <c r="V7939" s="63"/>
      <c r="W7939" s="219"/>
      <c r="X7939" s="139">
        <v>0</v>
      </c>
      <c r="Y7939" s="142">
        <f t="shared" si="243"/>
        <v>0</v>
      </c>
      <c r="Z7939" s="32"/>
      <c r="AA7939" s="94">
        <v>2013</v>
      </c>
      <c r="AB7939" s="38" t="s">
        <v>1479</v>
      </c>
      <c r="AC7939" s="98"/>
      <c r="AD7939" s="98"/>
      <c r="AE7939" s="98"/>
      <c r="AF7939" s="98"/>
      <c r="AG7939" s="98"/>
      <c r="AH7939" s="98"/>
      <c r="AI7939" s="98"/>
      <c r="AJ7939" s="98"/>
      <c r="AK7939" s="98"/>
      <c r="AL7939" s="98"/>
      <c r="AM7939" s="98"/>
      <c r="AN7939" s="98"/>
      <c r="AO7939" s="98"/>
      <c r="AP7939" s="98"/>
      <c r="AQ7939" s="98"/>
      <c r="AR7939" s="98"/>
      <c r="AS7939" s="98"/>
      <c r="AT7939" s="98"/>
      <c r="AU7939" s="98"/>
      <c r="AV7939" s="98"/>
      <c r="AW7939" s="98"/>
      <c r="AX7939" s="98"/>
      <c r="AY7939" s="98"/>
      <c r="AZ7939" s="98"/>
      <c r="BA7939" s="98"/>
      <c r="BB7939" s="98"/>
      <c r="BC7939" s="98"/>
      <c r="BD7939" s="98"/>
      <c r="BE7939" s="98"/>
      <c r="BF7939" s="98"/>
      <c r="BG7939" s="98"/>
      <c r="BH7939" s="98"/>
      <c r="BI7939" s="98"/>
      <c r="BJ7939" s="98"/>
      <c r="BK7939" s="98"/>
      <c r="BL7939" s="98"/>
      <c r="BM7939" s="98"/>
      <c r="BN7939" s="98"/>
      <c r="BO7939" s="98"/>
      <c r="BP7939" s="98"/>
      <c r="BQ7939" s="98"/>
      <c r="BR7939" s="98"/>
      <c r="BS7939" s="98"/>
      <c r="BT7939" s="98"/>
      <c r="BU7939" s="98"/>
      <c r="BV7939" s="98"/>
      <c r="BW7939" s="98"/>
      <c r="BX7939" s="98"/>
      <c r="BY7939" s="98"/>
      <c r="BZ7939" s="98"/>
      <c r="CA7939" s="98"/>
      <c r="CB7939" s="98"/>
      <c r="CC7939" s="98"/>
      <c r="CD7939" s="98"/>
      <c r="CE7939" s="98"/>
      <c r="CF7939" s="98"/>
      <c r="CG7939" s="98"/>
      <c r="CH7939" s="98"/>
      <c r="CI7939" s="98"/>
      <c r="CJ7939" s="98"/>
      <c r="CK7939" s="98"/>
      <c r="CL7939" s="98"/>
      <c r="CM7939" s="98"/>
      <c r="CN7939" s="98"/>
      <c r="CO7939" s="98"/>
      <c r="CP7939" s="98"/>
      <c r="CQ7939" s="98"/>
      <c r="CR7939" s="98"/>
      <c r="CS7939" s="98"/>
      <c r="CT7939" s="98"/>
      <c r="CU7939" s="98"/>
      <c r="CV7939" s="98"/>
      <c r="CW7939" s="98"/>
      <c r="CX7939" s="98"/>
      <c r="CY7939" s="98"/>
      <c r="CZ7939" s="98"/>
      <c r="DA7939" s="98"/>
      <c r="DB7939" s="98"/>
      <c r="DC7939" s="98"/>
      <c r="DD7939" s="98"/>
      <c r="DE7939" s="98"/>
      <c r="DF7939" s="98"/>
      <c r="DG7939" s="98"/>
      <c r="DH7939" s="98"/>
      <c r="DI7939" s="98"/>
      <c r="DJ7939" s="98"/>
      <c r="DK7939" s="98"/>
      <c r="DL7939" s="98"/>
      <c r="DM7939" s="98"/>
      <c r="DN7939" s="98"/>
      <c r="DO7939" s="98"/>
      <c r="DP7939" s="98"/>
      <c r="DQ7939" s="98"/>
      <c r="DR7939" s="98"/>
      <c r="DS7939" s="98"/>
      <c r="DT7939" s="98"/>
      <c r="DU7939" s="98"/>
      <c r="DV7939" s="98"/>
      <c r="DW7939" s="98"/>
      <c r="DX7939" s="98"/>
      <c r="DY7939" s="98"/>
      <c r="DZ7939" s="98"/>
      <c r="EA7939" s="98"/>
      <c r="EB7939" s="98"/>
      <c r="EC7939" s="98"/>
      <c r="ED7939" s="98"/>
      <c r="EE7939" s="98"/>
      <c r="EF7939" s="98"/>
      <c r="EG7939" s="98"/>
      <c r="EH7939" s="98"/>
      <c r="EI7939" s="98"/>
      <c r="EJ7939" s="98"/>
      <c r="EK7939" s="98"/>
      <c r="EL7939" s="98"/>
      <c r="EM7939" s="98"/>
      <c r="EN7939" s="98"/>
      <c r="EO7939" s="98"/>
      <c r="EP7939" s="98"/>
      <c r="EQ7939" s="98"/>
      <c r="ER7939" s="98"/>
      <c r="ES7939" s="98"/>
      <c r="ET7939" s="98"/>
      <c r="EU7939" s="98"/>
      <c r="EV7939" s="98"/>
      <c r="EW7939" s="98"/>
      <c r="EX7939" s="98"/>
      <c r="EY7939" s="98"/>
      <c r="EZ7939" s="98"/>
      <c r="FA7939" s="98"/>
      <c r="FB7939" s="98"/>
      <c r="FC7939" s="98"/>
      <c r="FD7939" s="98"/>
      <c r="FE7939" s="98"/>
      <c r="FF7939" s="98"/>
      <c r="FG7939" s="98"/>
      <c r="FH7939" s="98"/>
      <c r="FI7939" s="98"/>
      <c r="FJ7939" s="98"/>
      <c r="FK7939" s="98"/>
      <c r="FL7939" s="98"/>
      <c r="FM7939" s="98"/>
      <c r="FN7939" s="98"/>
      <c r="FO7939" s="98"/>
      <c r="FP7939" s="98"/>
      <c r="FQ7939" s="98"/>
      <c r="FR7939" s="98"/>
      <c r="FS7939" s="98"/>
      <c r="FT7939" s="98"/>
      <c r="FU7939" s="98"/>
    </row>
    <row r="7940" spans="2:177" s="46" customFormat="1" ht="38.25" customHeight="1" outlineLevel="1">
      <c r="B7940" s="34" t="s">
        <v>18809</v>
      </c>
      <c r="C7940" s="171" t="s">
        <v>66</v>
      </c>
      <c r="D7940" s="171" t="s">
        <v>18800</v>
      </c>
      <c r="E7940" s="171" t="s">
        <v>18801</v>
      </c>
      <c r="F7940" s="171" t="s">
        <v>18802</v>
      </c>
      <c r="G7940" s="34" t="s">
        <v>18803</v>
      </c>
      <c r="H7940" s="34" t="s">
        <v>18804</v>
      </c>
      <c r="I7940" s="171" t="s">
        <v>18805</v>
      </c>
      <c r="J7940" s="171" t="s">
        <v>18806</v>
      </c>
      <c r="K7940" s="34" t="s">
        <v>113</v>
      </c>
      <c r="L7940" s="81">
        <v>100</v>
      </c>
      <c r="M7940" s="61">
        <v>230000000</v>
      </c>
      <c r="N7940" s="41" t="s">
        <v>74</v>
      </c>
      <c r="O7940" s="34" t="s">
        <v>4627</v>
      </c>
      <c r="P7940" s="171" t="s">
        <v>13079</v>
      </c>
      <c r="Q7940" s="34"/>
      <c r="R7940" s="220" t="s">
        <v>13081</v>
      </c>
      <c r="S7940" s="34" t="s">
        <v>18808</v>
      </c>
      <c r="T7940" s="34"/>
      <c r="U7940" s="34"/>
      <c r="V7940" s="34"/>
      <c r="W7940" s="57"/>
      <c r="X7940" s="139">
        <v>2493685017.9400001</v>
      </c>
      <c r="Y7940" s="142">
        <f t="shared" si="243"/>
        <v>2792927220.0928001</v>
      </c>
      <c r="Z7940" s="34"/>
      <c r="AA7940" s="38">
        <v>2013</v>
      </c>
      <c r="AB7940" s="32"/>
      <c r="AC7940" s="98"/>
      <c r="AD7940" s="98"/>
      <c r="AE7940" s="98"/>
      <c r="AF7940" s="98"/>
      <c r="AG7940" s="98"/>
      <c r="AH7940" s="98"/>
      <c r="AI7940" s="98"/>
      <c r="AJ7940" s="98"/>
      <c r="AK7940" s="98"/>
      <c r="AL7940" s="98"/>
      <c r="AM7940" s="98"/>
      <c r="AN7940" s="98"/>
      <c r="AO7940" s="98"/>
      <c r="AP7940" s="98"/>
      <c r="AQ7940" s="98"/>
      <c r="AR7940" s="98"/>
      <c r="AS7940" s="98"/>
      <c r="AT7940" s="98"/>
      <c r="AU7940" s="98"/>
      <c r="AV7940" s="98"/>
      <c r="AW7940" s="98"/>
      <c r="AX7940" s="98"/>
      <c r="AY7940" s="98"/>
      <c r="AZ7940" s="98"/>
      <c r="BA7940" s="98"/>
      <c r="BB7940" s="98"/>
      <c r="BC7940" s="98"/>
      <c r="BD7940" s="98"/>
      <c r="BE7940" s="98"/>
      <c r="BF7940" s="98"/>
      <c r="BG7940" s="98"/>
      <c r="BH7940" s="98"/>
      <c r="BI7940" s="98"/>
      <c r="BJ7940" s="98"/>
      <c r="BK7940" s="98"/>
      <c r="BL7940" s="98"/>
      <c r="BM7940" s="98"/>
      <c r="BN7940" s="98"/>
      <c r="BO7940" s="98"/>
      <c r="BP7940" s="98"/>
      <c r="BQ7940" s="98"/>
      <c r="BR7940" s="98"/>
      <c r="BS7940" s="98"/>
      <c r="BT7940" s="98"/>
      <c r="BU7940" s="98"/>
      <c r="BV7940" s="98"/>
      <c r="BW7940" s="98"/>
      <c r="BX7940" s="98"/>
      <c r="BY7940" s="98"/>
      <c r="BZ7940" s="98"/>
      <c r="CA7940" s="98"/>
      <c r="CB7940" s="98"/>
      <c r="CC7940" s="98"/>
      <c r="CD7940" s="98"/>
      <c r="CE7940" s="98"/>
      <c r="CF7940" s="98"/>
      <c r="CG7940" s="98"/>
      <c r="CH7940" s="98"/>
      <c r="CI7940" s="98"/>
      <c r="CJ7940" s="98"/>
      <c r="CK7940" s="98"/>
      <c r="CL7940" s="98"/>
      <c r="CM7940" s="98"/>
      <c r="CN7940" s="98"/>
      <c r="CO7940" s="98"/>
      <c r="CP7940" s="98"/>
      <c r="CQ7940" s="98"/>
      <c r="CR7940" s="98"/>
      <c r="CS7940" s="98"/>
      <c r="CT7940" s="98"/>
      <c r="CU7940" s="98"/>
      <c r="CV7940" s="98"/>
      <c r="CW7940" s="98"/>
      <c r="CX7940" s="98"/>
      <c r="CY7940" s="98"/>
      <c r="CZ7940" s="98"/>
      <c r="DA7940" s="98"/>
      <c r="DB7940" s="98"/>
      <c r="DC7940" s="98"/>
      <c r="DD7940" s="98"/>
      <c r="DE7940" s="98"/>
      <c r="DF7940" s="98"/>
      <c r="DG7940" s="98"/>
      <c r="DH7940" s="98"/>
      <c r="DI7940" s="98"/>
      <c r="DJ7940" s="98"/>
      <c r="DK7940" s="98"/>
      <c r="DL7940" s="98"/>
      <c r="DM7940" s="98"/>
      <c r="DN7940" s="98"/>
      <c r="DO7940" s="98"/>
      <c r="DP7940" s="98"/>
      <c r="DQ7940" s="98"/>
      <c r="DR7940" s="98"/>
      <c r="DS7940" s="98"/>
      <c r="DT7940" s="98"/>
      <c r="DU7940" s="98"/>
      <c r="DV7940" s="98"/>
      <c r="DW7940" s="98"/>
      <c r="DX7940" s="98"/>
      <c r="DY7940" s="98"/>
      <c r="DZ7940" s="98"/>
      <c r="EA7940" s="98"/>
      <c r="EB7940" s="98"/>
      <c r="EC7940" s="98"/>
      <c r="ED7940" s="98"/>
      <c r="EE7940" s="98"/>
      <c r="EF7940" s="98"/>
      <c r="EG7940" s="98"/>
      <c r="EH7940" s="98"/>
      <c r="EI7940" s="98"/>
      <c r="EJ7940" s="98"/>
      <c r="EK7940" s="98"/>
      <c r="EL7940" s="98"/>
      <c r="EM7940" s="98"/>
      <c r="EN7940" s="98"/>
      <c r="EO7940" s="98"/>
      <c r="EP7940" s="98"/>
      <c r="EQ7940" s="98"/>
      <c r="ER7940" s="98"/>
      <c r="ES7940" s="98"/>
      <c r="ET7940" s="98"/>
      <c r="EU7940" s="98"/>
      <c r="EV7940" s="98"/>
      <c r="EW7940" s="98"/>
      <c r="EX7940" s="98"/>
      <c r="EY7940" s="98"/>
      <c r="EZ7940" s="98"/>
      <c r="FA7940" s="98"/>
      <c r="FB7940" s="98"/>
      <c r="FC7940" s="98"/>
      <c r="FD7940" s="98"/>
      <c r="FE7940" s="98"/>
      <c r="FF7940" s="98"/>
      <c r="FG7940" s="98"/>
      <c r="FH7940" s="98"/>
      <c r="FI7940" s="98"/>
      <c r="FJ7940" s="98"/>
      <c r="FK7940" s="98"/>
      <c r="FL7940" s="98"/>
      <c r="FM7940" s="98"/>
      <c r="FN7940" s="98"/>
      <c r="FO7940" s="98"/>
      <c r="FP7940" s="98"/>
      <c r="FQ7940" s="98"/>
      <c r="FR7940" s="98"/>
      <c r="FS7940" s="98"/>
      <c r="FT7940" s="98"/>
      <c r="FU7940" s="98"/>
    </row>
    <row r="7941" spans="2:177" s="46" customFormat="1" ht="38.25" customHeight="1" outlineLevel="1">
      <c r="B7941" s="32" t="s">
        <v>18810</v>
      </c>
      <c r="C7941" s="37" t="s">
        <v>66</v>
      </c>
      <c r="D7941" s="37" t="s">
        <v>18800</v>
      </c>
      <c r="E7941" s="37" t="s">
        <v>18801</v>
      </c>
      <c r="F7941" s="37" t="s">
        <v>18802</v>
      </c>
      <c r="G7941" s="38" t="s">
        <v>18803</v>
      </c>
      <c r="H7941" s="38" t="s">
        <v>18804</v>
      </c>
      <c r="I7941" s="37" t="s">
        <v>18811</v>
      </c>
      <c r="J7941" s="37" t="s">
        <v>18812</v>
      </c>
      <c r="K7941" s="32" t="s">
        <v>113</v>
      </c>
      <c r="L7941" s="89">
        <v>100</v>
      </c>
      <c r="M7941" s="37">
        <v>230000000</v>
      </c>
      <c r="N7941" s="41" t="s">
        <v>74</v>
      </c>
      <c r="O7941" s="38" t="s">
        <v>4627</v>
      </c>
      <c r="P7941" s="37" t="s">
        <v>13079</v>
      </c>
      <c r="Q7941" s="32"/>
      <c r="R7941" s="310" t="s">
        <v>13081</v>
      </c>
      <c r="S7941" s="38" t="s">
        <v>18808</v>
      </c>
      <c r="T7941" s="32"/>
      <c r="U7941" s="38"/>
      <c r="V7941" s="63"/>
      <c r="W7941" s="219"/>
      <c r="X7941" s="139">
        <v>4873980</v>
      </c>
      <c r="Y7941" s="142">
        <f t="shared" si="243"/>
        <v>5458857.6000000006</v>
      </c>
      <c r="Z7941" s="32"/>
      <c r="AA7941" s="94">
        <v>2013</v>
      </c>
      <c r="AB7941" s="32"/>
      <c r="AC7941" s="98"/>
      <c r="AD7941" s="98"/>
      <c r="AE7941" s="98"/>
      <c r="AF7941" s="98"/>
      <c r="AG7941" s="98"/>
      <c r="AH7941" s="98"/>
      <c r="AI7941" s="98"/>
      <c r="AJ7941" s="98"/>
      <c r="AK7941" s="98"/>
      <c r="AL7941" s="98"/>
      <c r="AM7941" s="98"/>
      <c r="AN7941" s="98"/>
      <c r="AO7941" s="98"/>
      <c r="AP7941" s="98"/>
      <c r="AQ7941" s="98"/>
      <c r="AR7941" s="98"/>
      <c r="AS7941" s="98"/>
      <c r="AT7941" s="98"/>
      <c r="AU7941" s="98"/>
      <c r="AV7941" s="98"/>
      <c r="AW7941" s="98"/>
      <c r="AX7941" s="98"/>
      <c r="AY7941" s="98"/>
      <c r="AZ7941" s="98"/>
      <c r="BA7941" s="98"/>
      <c r="BB7941" s="98"/>
      <c r="BC7941" s="98"/>
      <c r="BD7941" s="98"/>
      <c r="BE7941" s="98"/>
      <c r="BF7941" s="98"/>
      <c r="BG7941" s="98"/>
      <c r="BH7941" s="98"/>
      <c r="BI7941" s="98"/>
      <c r="BJ7941" s="98"/>
      <c r="BK7941" s="98"/>
      <c r="BL7941" s="98"/>
      <c r="BM7941" s="98"/>
      <c r="BN7941" s="98"/>
      <c r="BO7941" s="98"/>
      <c r="BP7941" s="98"/>
      <c r="BQ7941" s="98"/>
      <c r="BR7941" s="98"/>
      <c r="BS7941" s="98"/>
      <c r="BT7941" s="98"/>
      <c r="BU7941" s="98"/>
      <c r="BV7941" s="98"/>
      <c r="BW7941" s="98"/>
      <c r="BX7941" s="98"/>
      <c r="BY7941" s="98"/>
      <c r="BZ7941" s="98"/>
      <c r="CA7941" s="98"/>
      <c r="CB7941" s="98"/>
      <c r="CC7941" s="98"/>
      <c r="CD7941" s="98"/>
      <c r="CE7941" s="98"/>
      <c r="CF7941" s="98"/>
      <c r="CG7941" s="98"/>
      <c r="CH7941" s="98"/>
      <c r="CI7941" s="98"/>
      <c r="CJ7941" s="98"/>
      <c r="CK7941" s="98"/>
      <c r="CL7941" s="98"/>
      <c r="CM7941" s="98"/>
      <c r="CN7941" s="98"/>
      <c r="CO7941" s="98"/>
      <c r="CP7941" s="98"/>
      <c r="CQ7941" s="98"/>
      <c r="CR7941" s="98"/>
      <c r="CS7941" s="98"/>
      <c r="CT7941" s="98"/>
      <c r="CU7941" s="98"/>
      <c r="CV7941" s="98"/>
      <c r="CW7941" s="98"/>
      <c r="CX7941" s="98"/>
      <c r="CY7941" s="98"/>
      <c r="CZ7941" s="98"/>
      <c r="DA7941" s="98"/>
      <c r="DB7941" s="98"/>
      <c r="DC7941" s="98"/>
      <c r="DD7941" s="98"/>
      <c r="DE7941" s="98"/>
      <c r="DF7941" s="98"/>
      <c r="DG7941" s="98"/>
      <c r="DH7941" s="98"/>
      <c r="DI7941" s="98"/>
      <c r="DJ7941" s="98"/>
      <c r="DK7941" s="98"/>
      <c r="DL7941" s="98"/>
      <c r="DM7941" s="98"/>
      <c r="DN7941" s="98"/>
      <c r="DO7941" s="98"/>
      <c r="DP7941" s="98"/>
      <c r="DQ7941" s="98"/>
      <c r="DR7941" s="98"/>
      <c r="DS7941" s="98"/>
      <c r="DT7941" s="98"/>
      <c r="DU7941" s="98"/>
      <c r="DV7941" s="98"/>
      <c r="DW7941" s="98"/>
      <c r="DX7941" s="98"/>
      <c r="DY7941" s="98"/>
      <c r="DZ7941" s="98"/>
      <c r="EA7941" s="98"/>
      <c r="EB7941" s="98"/>
      <c r="EC7941" s="98"/>
      <c r="ED7941" s="98"/>
      <c r="EE7941" s="98"/>
      <c r="EF7941" s="98"/>
      <c r="EG7941" s="98"/>
      <c r="EH7941" s="98"/>
      <c r="EI7941" s="98"/>
      <c r="EJ7941" s="98"/>
      <c r="EK7941" s="98"/>
      <c r="EL7941" s="98"/>
      <c r="EM7941" s="98"/>
      <c r="EN7941" s="98"/>
      <c r="EO7941" s="98"/>
      <c r="EP7941" s="98"/>
      <c r="EQ7941" s="98"/>
      <c r="ER7941" s="98"/>
      <c r="ES7941" s="98"/>
      <c r="ET7941" s="98"/>
      <c r="EU7941" s="98"/>
      <c r="EV7941" s="98"/>
      <c r="EW7941" s="98"/>
      <c r="EX7941" s="98"/>
      <c r="EY7941" s="98"/>
      <c r="EZ7941" s="98"/>
      <c r="FA7941" s="98"/>
      <c r="FB7941" s="98"/>
      <c r="FC7941" s="98"/>
      <c r="FD7941" s="98"/>
      <c r="FE7941" s="98"/>
      <c r="FF7941" s="98"/>
      <c r="FG7941" s="98"/>
      <c r="FH7941" s="98"/>
      <c r="FI7941" s="98"/>
      <c r="FJ7941" s="98"/>
      <c r="FK7941" s="98"/>
      <c r="FL7941" s="98"/>
      <c r="FM7941" s="98"/>
      <c r="FN7941" s="98"/>
      <c r="FO7941" s="98"/>
      <c r="FP7941" s="98"/>
      <c r="FQ7941" s="98"/>
      <c r="FR7941" s="98"/>
      <c r="FS7941" s="98"/>
      <c r="FT7941" s="98"/>
      <c r="FU7941" s="98"/>
    </row>
    <row r="7942" spans="2:177" s="46" customFormat="1" ht="38.25" customHeight="1" outlineLevel="1">
      <c r="B7942" s="32" t="s">
        <v>18813</v>
      </c>
      <c r="C7942" s="37" t="s">
        <v>66</v>
      </c>
      <c r="D7942" s="37" t="s">
        <v>18800</v>
      </c>
      <c r="E7942" s="37" t="s">
        <v>18801</v>
      </c>
      <c r="F7942" s="37" t="s">
        <v>18802</v>
      </c>
      <c r="G7942" s="38" t="s">
        <v>18803</v>
      </c>
      <c r="H7942" s="38" t="s">
        <v>18804</v>
      </c>
      <c r="I7942" s="37" t="s">
        <v>18814</v>
      </c>
      <c r="J7942" s="37" t="s">
        <v>18815</v>
      </c>
      <c r="K7942" s="32" t="s">
        <v>113</v>
      </c>
      <c r="L7942" s="89">
        <v>100</v>
      </c>
      <c r="M7942" s="37">
        <v>230000000</v>
      </c>
      <c r="N7942" s="41" t="s">
        <v>74</v>
      </c>
      <c r="O7942" s="38" t="s">
        <v>4627</v>
      </c>
      <c r="P7942" s="37" t="s">
        <v>13079</v>
      </c>
      <c r="Q7942" s="32"/>
      <c r="R7942" s="310" t="s">
        <v>13081</v>
      </c>
      <c r="S7942" s="38" t="s">
        <v>18808</v>
      </c>
      <c r="T7942" s="32"/>
      <c r="U7942" s="38"/>
      <c r="V7942" s="63"/>
      <c r="W7942" s="219"/>
      <c r="X7942" s="139">
        <v>1461250</v>
      </c>
      <c r="Y7942" s="142">
        <f t="shared" si="243"/>
        <v>1636600.0000000002</v>
      </c>
      <c r="Z7942" s="32"/>
      <c r="AA7942" s="94">
        <v>2013</v>
      </c>
      <c r="AB7942" s="32"/>
      <c r="AC7942" s="98"/>
      <c r="AD7942" s="98"/>
      <c r="AE7942" s="98"/>
      <c r="AF7942" s="98"/>
      <c r="AG7942" s="98"/>
      <c r="AH7942" s="98"/>
      <c r="AI7942" s="98"/>
      <c r="AJ7942" s="98"/>
      <c r="AK7942" s="98"/>
      <c r="AL7942" s="98"/>
      <c r="AM7942" s="98"/>
      <c r="AN7942" s="98"/>
      <c r="AO7942" s="98"/>
      <c r="AP7942" s="98"/>
      <c r="AQ7942" s="98"/>
      <c r="AR7942" s="98"/>
      <c r="AS7942" s="98"/>
      <c r="AT7942" s="98"/>
      <c r="AU7942" s="98"/>
      <c r="AV7942" s="98"/>
      <c r="AW7942" s="98"/>
      <c r="AX7942" s="98"/>
      <c r="AY7942" s="98"/>
      <c r="AZ7942" s="98"/>
      <c r="BA7942" s="98"/>
      <c r="BB7942" s="98"/>
      <c r="BC7942" s="98"/>
      <c r="BD7942" s="98"/>
      <c r="BE7942" s="98"/>
      <c r="BF7942" s="98"/>
      <c r="BG7942" s="98"/>
      <c r="BH7942" s="98"/>
      <c r="BI7942" s="98"/>
      <c r="BJ7942" s="98"/>
      <c r="BK7942" s="98"/>
      <c r="BL7942" s="98"/>
      <c r="BM7942" s="98"/>
      <c r="BN7942" s="98"/>
      <c r="BO7942" s="98"/>
      <c r="BP7942" s="98"/>
      <c r="BQ7942" s="98"/>
      <c r="BR7942" s="98"/>
      <c r="BS7942" s="98"/>
      <c r="BT7942" s="98"/>
      <c r="BU7942" s="98"/>
      <c r="BV7942" s="98"/>
      <c r="BW7942" s="98"/>
      <c r="BX7942" s="98"/>
      <c r="BY7942" s="98"/>
      <c r="BZ7942" s="98"/>
      <c r="CA7942" s="98"/>
      <c r="CB7942" s="98"/>
      <c r="CC7942" s="98"/>
      <c r="CD7942" s="98"/>
      <c r="CE7942" s="98"/>
      <c r="CF7942" s="98"/>
      <c r="CG7942" s="98"/>
      <c r="CH7942" s="98"/>
      <c r="CI7942" s="98"/>
      <c r="CJ7942" s="98"/>
      <c r="CK7942" s="98"/>
      <c r="CL7942" s="98"/>
      <c r="CM7942" s="98"/>
      <c r="CN7942" s="98"/>
      <c r="CO7942" s="98"/>
      <c r="CP7942" s="98"/>
      <c r="CQ7942" s="98"/>
      <c r="CR7942" s="98"/>
      <c r="CS7942" s="98"/>
      <c r="CT7942" s="98"/>
      <c r="CU7942" s="98"/>
      <c r="CV7942" s="98"/>
      <c r="CW7942" s="98"/>
      <c r="CX7942" s="98"/>
      <c r="CY7942" s="98"/>
      <c r="CZ7942" s="98"/>
      <c r="DA7942" s="98"/>
      <c r="DB7942" s="98"/>
      <c r="DC7942" s="98"/>
      <c r="DD7942" s="98"/>
      <c r="DE7942" s="98"/>
      <c r="DF7942" s="98"/>
      <c r="DG7942" s="98"/>
      <c r="DH7942" s="98"/>
      <c r="DI7942" s="98"/>
      <c r="DJ7942" s="98"/>
      <c r="DK7942" s="98"/>
      <c r="DL7942" s="98"/>
      <c r="DM7942" s="98"/>
      <c r="DN7942" s="98"/>
      <c r="DO7942" s="98"/>
      <c r="DP7942" s="98"/>
      <c r="DQ7942" s="98"/>
      <c r="DR7942" s="98"/>
      <c r="DS7942" s="98"/>
      <c r="DT7942" s="98"/>
      <c r="DU7942" s="98"/>
      <c r="DV7942" s="98"/>
      <c r="DW7942" s="98"/>
      <c r="DX7942" s="98"/>
      <c r="DY7942" s="98"/>
      <c r="DZ7942" s="98"/>
      <c r="EA7942" s="98"/>
      <c r="EB7942" s="98"/>
      <c r="EC7942" s="98"/>
      <c r="ED7942" s="98"/>
      <c r="EE7942" s="98"/>
      <c r="EF7942" s="98"/>
      <c r="EG7942" s="98"/>
      <c r="EH7942" s="98"/>
      <c r="EI7942" s="98"/>
      <c r="EJ7942" s="98"/>
      <c r="EK7942" s="98"/>
      <c r="EL7942" s="98"/>
      <c r="EM7942" s="98"/>
      <c r="EN7942" s="98"/>
      <c r="EO7942" s="98"/>
      <c r="EP7942" s="98"/>
      <c r="EQ7942" s="98"/>
      <c r="ER7942" s="98"/>
      <c r="ES7942" s="98"/>
      <c r="ET7942" s="98"/>
      <c r="EU7942" s="98"/>
      <c r="EV7942" s="98"/>
      <c r="EW7942" s="98"/>
      <c r="EX7942" s="98"/>
      <c r="EY7942" s="98"/>
      <c r="EZ7942" s="98"/>
      <c r="FA7942" s="98"/>
      <c r="FB7942" s="98"/>
      <c r="FC7942" s="98"/>
      <c r="FD7942" s="98"/>
      <c r="FE7942" s="98"/>
      <c r="FF7942" s="98"/>
      <c r="FG7942" s="98"/>
      <c r="FH7942" s="98"/>
      <c r="FI7942" s="98"/>
      <c r="FJ7942" s="98"/>
      <c r="FK7942" s="98"/>
      <c r="FL7942" s="98"/>
      <c r="FM7942" s="98"/>
      <c r="FN7942" s="98"/>
      <c r="FO7942" s="98"/>
      <c r="FP7942" s="98"/>
      <c r="FQ7942" s="98"/>
      <c r="FR7942" s="98"/>
      <c r="FS7942" s="98"/>
      <c r="FT7942" s="98"/>
      <c r="FU7942" s="98"/>
    </row>
    <row r="7943" spans="2:177" s="46" customFormat="1" ht="38.25" customHeight="1" outlineLevel="1">
      <c r="B7943" s="32" t="s">
        <v>18816</v>
      </c>
      <c r="C7943" s="37" t="s">
        <v>66</v>
      </c>
      <c r="D7943" s="37" t="s">
        <v>18800</v>
      </c>
      <c r="E7943" s="37" t="s">
        <v>18801</v>
      </c>
      <c r="F7943" s="37" t="s">
        <v>18802</v>
      </c>
      <c r="G7943" s="38" t="s">
        <v>18803</v>
      </c>
      <c r="H7943" s="38" t="s">
        <v>18804</v>
      </c>
      <c r="I7943" s="37" t="s">
        <v>18817</v>
      </c>
      <c r="J7943" s="37" t="s">
        <v>18818</v>
      </c>
      <c r="K7943" s="32" t="s">
        <v>113</v>
      </c>
      <c r="L7943" s="89">
        <v>100</v>
      </c>
      <c r="M7943" s="37">
        <v>230000000</v>
      </c>
      <c r="N7943" s="41" t="s">
        <v>74</v>
      </c>
      <c r="O7943" s="38" t="s">
        <v>4627</v>
      </c>
      <c r="P7943" s="37" t="s">
        <v>13079</v>
      </c>
      <c r="Q7943" s="32"/>
      <c r="R7943" s="310" t="s">
        <v>13081</v>
      </c>
      <c r="S7943" s="38" t="s">
        <v>18808</v>
      </c>
      <c r="T7943" s="32"/>
      <c r="U7943" s="38"/>
      <c r="V7943" s="63"/>
      <c r="W7943" s="219"/>
      <c r="X7943" s="139">
        <v>63504</v>
      </c>
      <c r="Y7943" s="142">
        <f t="shared" si="243"/>
        <v>71124.48000000001</v>
      </c>
      <c r="Z7943" s="32"/>
      <c r="AA7943" s="94">
        <v>2013</v>
      </c>
      <c r="AB7943" s="32"/>
      <c r="AC7943" s="98"/>
      <c r="AD7943" s="98"/>
      <c r="AE7943" s="98"/>
      <c r="AF7943" s="98"/>
      <c r="AG7943" s="98"/>
      <c r="AH7943" s="98"/>
      <c r="AI7943" s="98"/>
      <c r="AJ7943" s="98"/>
      <c r="AK7943" s="98"/>
      <c r="AL7943" s="98"/>
      <c r="AM7943" s="98"/>
      <c r="AN7943" s="98"/>
      <c r="AO7943" s="98"/>
      <c r="AP7943" s="98"/>
      <c r="AQ7943" s="98"/>
      <c r="AR7943" s="98"/>
      <c r="AS7943" s="98"/>
      <c r="AT7943" s="98"/>
      <c r="AU7943" s="98"/>
      <c r="AV7943" s="98"/>
      <c r="AW7943" s="98"/>
      <c r="AX7943" s="98"/>
      <c r="AY7943" s="98"/>
      <c r="AZ7943" s="98"/>
      <c r="BA7943" s="98"/>
      <c r="BB7943" s="98"/>
      <c r="BC7943" s="98"/>
      <c r="BD7943" s="98"/>
      <c r="BE7943" s="98"/>
      <c r="BF7943" s="98"/>
      <c r="BG7943" s="98"/>
      <c r="BH7943" s="98"/>
      <c r="BI7943" s="98"/>
      <c r="BJ7943" s="98"/>
      <c r="BK7943" s="98"/>
      <c r="BL7943" s="98"/>
      <c r="BM7943" s="98"/>
      <c r="BN7943" s="98"/>
      <c r="BO7943" s="98"/>
      <c r="BP7943" s="98"/>
      <c r="BQ7943" s="98"/>
      <c r="BR7943" s="98"/>
      <c r="BS7943" s="98"/>
      <c r="BT7943" s="98"/>
      <c r="BU7943" s="98"/>
      <c r="BV7943" s="98"/>
      <c r="BW7943" s="98"/>
      <c r="BX7943" s="98"/>
      <c r="BY7943" s="98"/>
      <c r="BZ7943" s="98"/>
      <c r="CA7943" s="98"/>
      <c r="CB7943" s="98"/>
      <c r="CC7943" s="98"/>
      <c r="CD7943" s="98"/>
      <c r="CE7943" s="98"/>
      <c r="CF7943" s="98"/>
      <c r="CG7943" s="98"/>
      <c r="CH7943" s="98"/>
      <c r="CI7943" s="98"/>
      <c r="CJ7943" s="98"/>
      <c r="CK7943" s="98"/>
      <c r="CL7943" s="98"/>
      <c r="CM7943" s="98"/>
      <c r="CN7943" s="98"/>
      <c r="CO7943" s="98"/>
      <c r="CP7943" s="98"/>
      <c r="CQ7943" s="98"/>
      <c r="CR7943" s="98"/>
      <c r="CS7943" s="98"/>
      <c r="CT7943" s="98"/>
      <c r="CU7943" s="98"/>
      <c r="CV7943" s="98"/>
      <c r="CW7943" s="98"/>
      <c r="CX7943" s="98"/>
      <c r="CY7943" s="98"/>
      <c r="CZ7943" s="98"/>
      <c r="DA7943" s="98"/>
      <c r="DB7943" s="98"/>
      <c r="DC7943" s="98"/>
      <c r="DD7943" s="98"/>
      <c r="DE7943" s="98"/>
      <c r="DF7943" s="98"/>
      <c r="DG7943" s="98"/>
      <c r="DH7943" s="98"/>
      <c r="DI7943" s="98"/>
      <c r="DJ7943" s="98"/>
      <c r="DK7943" s="98"/>
      <c r="DL7943" s="98"/>
      <c r="DM7943" s="98"/>
      <c r="DN7943" s="98"/>
      <c r="DO7943" s="98"/>
      <c r="DP7943" s="98"/>
      <c r="DQ7943" s="98"/>
      <c r="DR7943" s="98"/>
      <c r="DS7943" s="98"/>
      <c r="DT7943" s="98"/>
      <c r="DU7943" s="98"/>
      <c r="DV7943" s="98"/>
      <c r="DW7943" s="98"/>
      <c r="DX7943" s="98"/>
      <c r="DY7943" s="98"/>
      <c r="DZ7943" s="98"/>
      <c r="EA7943" s="98"/>
      <c r="EB7943" s="98"/>
      <c r="EC7943" s="98"/>
      <c r="ED7943" s="98"/>
      <c r="EE7943" s="98"/>
      <c r="EF7943" s="98"/>
      <c r="EG7943" s="98"/>
      <c r="EH7943" s="98"/>
      <c r="EI7943" s="98"/>
      <c r="EJ7943" s="98"/>
      <c r="EK7943" s="98"/>
      <c r="EL7943" s="98"/>
      <c r="EM7943" s="98"/>
      <c r="EN7943" s="98"/>
      <c r="EO7943" s="98"/>
      <c r="EP7943" s="98"/>
      <c r="EQ7943" s="98"/>
      <c r="ER7943" s="98"/>
      <c r="ES7943" s="98"/>
      <c r="ET7943" s="98"/>
      <c r="EU7943" s="98"/>
      <c r="EV7943" s="98"/>
      <c r="EW7943" s="98"/>
      <c r="EX7943" s="98"/>
      <c r="EY7943" s="98"/>
      <c r="EZ7943" s="98"/>
      <c r="FA7943" s="98"/>
      <c r="FB7943" s="98"/>
      <c r="FC7943" s="98"/>
      <c r="FD7943" s="98"/>
      <c r="FE7943" s="98"/>
      <c r="FF7943" s="98"/>
      <c r="FG7943" s="98"/>
      <c r="FH7943" s="98"/>
      <c r="FI7943" s="98"/>
      <c r="FJ7943" s="98"/>
      <c r="FK7943" s="98"/>
      <c r="FL7943" s="98"/>
      <c r="FM7943" s="98"/>
      <c r="FN7943" s="98"/>
      <c r="FO7943" s="98"/>
      <c r="FP7943" s="98"/>
      <c r="FQ7943" s="98"/>
      <c r="FR7943" s="98"/>
      <c r="FS7943" s="98"/>
      <c r="FT7943" s="98"/>
      <c r="FU7943" s="98"/>
    </row>
    <row r="7944" spans="2:177" s="46" customFormat="1" ht="51" customHeight="1" outlineLevel="1">
      <c r="B7944" s="32" t="s">
        <v>18819</v>
      </c>
      <c r="C7944" s="38" t="s">
        <v>66</v>
      </c>
      <c r="D7944" s="134" t="s">
        <v>18486</v>
      </c>
      <c r="E7944" s="135" t="s">
        <v>18487</v>
      </c>
      <c r="F7944" s="38" t="s">
        <v>18820</v>
      </c>
      <c r="G7944" s="166" t="s">
        <v>18489</v>
      </c>
      <c r="H7944" s="38" t="s">
        <v>18821</v>
      </c>
      <c r="I7944" s="38" t="s">
        <v>18822</v>
      </c>
      <c r="J7944" s="38" t="s">
        <v>18823</v>
      </c>
      <c r="K7944" s="38" t="s">
        <v>73</v>
      </c>
      <c r="L7944" s="38">
        <v>100</v>
      </c>
      <c r="M7944" s="37">
        <v>230000000</v>
      </c>
      <c r="N7944" s="41" t="s">
        <v>74</v>
      </c>
      <c r="O7944" s="33" t="s">
        <v>1656</v>
      </c>
      <c r="P7944" s="37" t="s">
        <v>13079</v>
      </c>
      <c r="Q7944" s="32"/>
      <c r="R7944" s="37" t="s">
        <v>13081</v>
      </c>
      <c r="S7944" s="38" t="s">
        <v>17061</v>
      </c>
      <c r="T7944" s="32"/>
      <c r="U7944" s="37"/>
      <c r="V7944" s="155"/>
      <c r="W7944" s="34"/>
      <c r="X7944" s="139">
        <v>10800000</v>
      </c>
      <c r="Y7944" s="142">
        <f t="shared" si="243"/>
        <v>12096000.000000002</v>
      </c>
      <c r="Z7944" s="63"/>
      <c r="AA7944" s="38" t="s">
        <v>1658</v>
      </c>
      <c r="AB7944" s="32"/>
      <c r="AC7944" s="98"/>
      <c r="AD7944" s="98"/>
      <c r="AE7944" s="98"/>
      <c r="AF7944" s="98"/>
      <c r="AG7944" s="98"/>
      <c r="AH7944" s="98"/>
      <c r="AI7944" s="98"/>
      <c r="AJ7944" s="98"/>
      <c r="AK7944" s="98"/>
      <c r="AL7944" s="98"/>
      <c r="AM7944" s="98"/>
      <c r="AN7944" s="98"/>
      <c r="AO7944" s="98"/>
      <c r="AP7944" s="98"/>
      <c r="AQ7944" s="98"/>
      <c r="AR7944" s="98"/>
      <c r="AS7944" s="98"/>
      <c r="AT7944" s="98"/>
      <c r="AU7944" s="98"/>
      <c r="AV7944" s="98"/>
      <c r="AW7944" s="98"/>
      <c r="AX7944" s="98"/>
      <c r="AY7944" s="98"/>
      <c r="AZ7944" s="98"/>
      <c r="BA7944" s="98"/>
      <c r="BB7944" s="98"/>
      <c r="BC7944" s="98"/>
      <c r="BD7944" s="98"/>
      <c r="BE7944" s="98"/>
      <c r="BF7944" s="98"/>
      <c r="BG7944" s="98"/>
      <c r="BH7944" s="98"/>
      <c r="BI7944" s="98"/>
      <c r="BJ7944" s="98"/>
      <c r="BK7944" s="98"/>
      <c r="BL7944" s="98"/>
      <c r="BM7944" s="98"/>
      <c r="BN7944" s="98"/>
      <c r="BO7944" s="98"/>
      <c r="BP7944" s="98"/>
      <c r="BQ7944" s="98"/>
      <c r="BR7944" s="98"/>
      <c r="BS7944" s="98"/>
      <c r="BT7944" s="98"/>
      <c r="BU7944" s="98"/>
      <c r="BV7944" s="98"/>
      <c r="BW7944" s="98"/>
      <c r="BX7944" s="98"/>
      <c r="BY7944" s="98"/>
      <c r="BZ7944" s="98"/>
      <c r="CA7944" s="98"/>
      <c r="CB7944" s="98"/>
      <c r="CC7944" s="98"/>
      <c r="CD7944" s="98"/>
      <c r="CE7944" s="98"/>
      <c r="CF7944" s="98"/>
      <c r="CG7944" s="98"/>
      <c r="CH7944" s="98"/>
      <c r="CI7944" s="98"/>
      <c r="CJ7944" s="98"/>
      <c r="CK7944" s="98"/>
      <c r="CL7944" s="98"/>
      <c r="CM7944" s="98"/>
      <c r="CN7944" s="98"/>
      <c r="CO7944" s="98"/>
      <c r="CP7944" s="98"/>
      <c r="CQ7944" s="98"/>
      <c r="CR7944" s="98"/>
      <c r="CS7944" s="98"/>
      <c r="CT7944" s="98"/>
      <c r="CU7944" s="98"/>
      <c r="CV7944" s="98"/>
      <c r="CW7944" s="98"/>
      <c r="CX7944" s="98"/>
      <c r="CY7944" s="98"/>
      <c r="CZ7944" s="98"/>
      <c r="DA7944" s="98"/>
      <c r="DB7944" s="98"/>
      <c r="DC7944" s="98"/>
      <c r="DD7944" s="98"/>
      <c r="DE7944" s="98"/>
      <c r="DF7944" s="98"/>
      <c r="DG7944" s="98"/>
      <c r="DH7944" s="98"/>
      <c r="DI7944" s="98"/>
      <c r="DJ7944" s="98"/>
      <c r="DK7944" s="98"/>
      <c r="DL7944" s="98"/>
      <c r="DM7944" s="98"/>
      <c r="DN7944" s="98"/>
      <c r="DO7944" s="98"/>
      <c r="DP7944" s="98"/>
      <c r="DQ7944" s="98"/>
      <c r="DR7944" s="98"/>
      <c r="DS7944" s="98"/>
      <c r="DT7944" s="98"/>
      <c r="DU7944" s="98"/>
      <c r="DV7944" s="98"/>
      <c r="DW7944" s="98"/>
      <c r="DX7944" s="98"/>
      <c r="DY7944" s="98"/>
      <c r="DZ7944" s="98"/>
      <c r="EA7944" s="98"/>
      <c r="EB7944" s="98"/>
      <c r="EC7944" s="98"/>
      <c r="ED7944" s="98"/>
      <c r="EE7944" s="98"/>
      <c r="EF7944" s="98"/>
      <c r="EG7944" s="98"/>
      <c r="EH7944" s="98"/>
      <c r="EI7944" s="98"/>
      <c r="EJ7944" s="98"/>
      <c r="EK7944" s="98"/>
      <c r="EL7944" s="98"/>
      <c r="EM7944" s="98"/>
      <c r="EN7944" s="98"/>
      <c r="EO7944" s="98"/>
      <c r="EP7944" s="98"/>
      <c r="EQ7944" s="98"/>
      <c r="ER7944" s="98"/>
      <c r="ES7944" s="98"/>
      <c r="ET7944" s="98"/>
      <c r="EU7944" s="98"/>
      <c r="EV7944" s="98"/>
      <c r="EW7944" s="98"/>
      <c r="EX7944" s="98"/>
      <c r="EY7944" s="98"/>
      <c r="EZ7944" s="98"/>
      <c r="FA7944" s="98"/>
      <c r="FB7944" s="98"/>
      <c r="FC7944" s="98"/>
      <c r="FD7944" s="98"/>
      <c r="FE7944" s="98"/>
      <c r="FF7944" s="98"/>
      <c r="FG7944" s="98"/>
      <c r="FH7944" s="98"/>
      <c r="FI7944" s="98"/>
      <c r="FJ7944" s="98"/>
      <c r="FK7944" s="98"/>
      <c r="FL7944" s="98"/>
      <c r="FM7944" s="98"/>
      <c r="FN7944" s="98"/>
      <c r="FO7944" s="98"/>
      <c r="FP7944" s="98"/>
      <c r="FQ7944" s="98"/>
      <c r="FR7944" s="98"/>
      <c r="FS7944" s="98"/>
      <c r="FT7944" s="98"/>
      <c r="FU7944" s="98"/>
    </row>
    <row r="7945" spans="2:177" s="46" customFormat="1" ht="38.25" customHeight="1" outlineLevel="1">
      <c r="B7945" s="32" t="s">
        <v>18824</v>
      </c>
      <c r="C7945" s="38" t="s">
        <v>66</v>
      </c>
      <c r="D7945" s="37" t="s">
        <v>18825</v>
      </c>
      <c r="E7945" s="221" t="s">
        <v>18826</v>
      </c>
      <c r="F7945" s="221" t="s">
        <v>18827</v>
      </c>
      <c r="G7945" s="221" t="s">
        <v>18826</v>
      </c>
      <c r="H7945" s="221" t="s">
        <v>18827</v>
      </c>
      <c r="I7945" s="221" t="s">
        <v>18828</v>
      </c>
      <c r="J7945" s="221" t="s">
        <v>18829</v>
      </c>
      <c r="K7945" s="221" t="s">
        <v>113</v>
      </c>
      <c r="L7945" s="38">
        <v>0</v>
      </c>
      <c r="M7945" s="37">
        <v>230000000</v>
      </c>
      <c r="N7945" s="41" t="s">
        <v>74</v>
      </c>
      <c r="O7945" s="37" t="s">
        <v>16172</v>
      </c>
      <c r="P7945" s="37" t="s">
        <v>13079</v>
      </c>
      <c r="Q7945" s="32"/>
      <c r="R7945" s="37" t="s">
        <v>18830</v>
      </c>
      <c r="S7945" s="38" t="s">
        <v>17061</v>
      </c>
      <c r="T7945" s="32"/>
      <c r="U7945" s="37"/>
      <c r="V7945" s="155"/>
      <c r="W7945" s="34"/>
      <c r="X7945" s="139">
        <v>1200000</v>
      </c>
      <c r="Y7945" s="142">
        <f t="shared" si="243"/>
        <v>1344000.0000000002</v>
      </c>
      <c r="Z7945" s="63"/>
      <c r="AA7945" s="94">
        <v>2013</v>
      </c>
      <c r="AB7945" s="32"/>
      <c r="AC7945" s="98"/>
      <c r="AD7945" s="98"/>
      <c r="AE7945" s="98"/>
      <c r="AF7945" s="98"/>
      <c r="AG7945" s="98"/>
      <c r="AH7945" s="98"/>
      <c r="AI7945" s="98"/>
      <c r="AJ7945" s="98"/>
      <c r="AK7945" s="98"/>
      <c r="AL7945" s="98"/>
      <c r="AM7945" s="98"/>
      <c r="AN7945" s="98"/>
      <c r="AO7945" s="98"/>
      <c r="AP7945" s="98"/>
      <c r="AQ7945" s="98"/>
      <c r="AR7945" s="98"/>
      <c r="AS7945" s="98"/>
      <c r="AT7945" s="98"/>
      <c r="AU7945" s="98"/>
      <c r="AV7945" s="98"/>
      <c r="AW7945" s="98"/>
      <c r="AX7945" s="98"/>
      <c r="AY7945" s="98"/>
      <c r="AZ7945" s="98"/>
      <c r="BA7945" s="98"/>
      <c r="BB7945" s="98"/>
      <c r="BC7945" s="98"/>
      <c r="BD7945" s="98"/>
      <c r="BE7945" s="98"/>
      <c r="BF7945" s="98"/>
      <c r="BG7945" s="98"/>
      <c r="BH7945" s="98"/>
      <c r="BI7945" s="98"/>
      <c r="BJ7945" s="98"/>
      <c r="BK7945" s="98"/>
      <c r="BL7945" s="98"/>
      <c r="BM7945" s="98"/>
      <c r="BN7945" s="98"/>
      <c r="BO7945" s="98"/>
      <c r="BP7945" s="98"/>
      <c r="BQ7945" s="98"/>
      <c r="BR7945" s="98"/>
      <c r="BS7945" s="98"/>
      <c r="BT7945" s="98"/>
      <c r="BU7945" s="98"/>
      <c r="BV7945" s="98"/>
      <c r="BW7945" s="98"/>
      <c r="BX7945" s="98"/>
      <c r="BY7945" s="98"/>
      <c r="BZ7945" s="98"/>
      <c r="CA7945" s="98"/>
      <c r="CB7945" s="98"/>
      <c r="CC7945" s="98"/>
      <c r="CD7945" s="98"/>
      <c r="CE7945" s="98"/>
      <c r="CF7945" s="98"/>
      <c r="CG7945" s="98"/>
      <c r="CH7945" s="98"/>
      <c r="CI7945" s="98"/>
      <c r="CJ7945" s="98"/>
      <c r="CK7945" s="98"/>
      <c r="CL7945" s="98"/>
      <c r="CM7945" s="98"/>
      <c r="CN7945" s="98"/>
      <c r="CO7945" s="98"/>
      <c r="CP7945" s="98"/>
      <c r="CQ7945" s="98"/>
      <c r="CR7945" s="98"/>
      <c r="CS7945" s="98"/>
      <c r="CT7945" s="98"/>
      <c r="CU7945" s="98"/>
      <c r="CV7945" s="98"/>
      <c r="CW7945" s="98"/>
      <c r="CX7945" s="98"/>
      <c r="CY7945" s="98"/>
      <c r="CZ7945" s="98"/>
      <c r="DA7945" s="98"/>
      <c r="DB7945" s="98"/>
      <c r="DC7945" s="98"/>
      <c r="DD7945" s="98"/>
      <c r="DE7945" s="98"/>
      <c r="DF7945" s="98"/>
      <c r="DG7945" s="98"/>
      <c r="DH7945" s="98"/>
      <c r="DI7945" s="98"/>
      <c r="DJ7945" s="98"/>
      <c r="DK7945" s="98"/>
      <c r="DL7945" s="98"/>
      <c r="DM7945" s="98"/>
      <c r="DN7945" s="98"/>
      <c r="DO7945" s="98"/>
      <c r="DP7945" s="98"/>
      <c r="DQ7945" s="98"/>
      <c r="DR7945" s="98"/>
      <c r="DS7945" s="98"/>
      <c r="DT7945" s="98"/>
      <c r="DU7945" s="98"/>
      <c r="DV7945" s="98"/>
      <c r="DW7945" s="98"/>
      <c r="DX7945" s="98"/>
      <c r="DY7945" s="98"/>
      <c r="DZ7945" s="98"/>
      <c r="EA7945" s="98"/>
      <c r="EB7945" s="98"/>
      <c r="EC7945" s="98"/>
      <c r="ED7945" s="98"/>
      <c r="EE7945" s="98"/>
      <c r="EF7945" s="98"/>
      <c r="EG7945" s="98"/>
      <c r="EH7945" s="98"/>
      <c r="EI7945" s="98"/>
      <c r="EJ7945" s="98"/>
      <c r="EK7945" s="98"/>
      <c r="EL7945" s="98"/>
      <c r="EM7945" s="98"/>
      <c r="EN7945" s="98"/>
      <c r="EO7945" s="98"/>
      <c r="EP7945" s="98"/>
      <c r="EQ7945" s="98"/>
      <c r="ER7945" s="98"/>
      <c r="ES7945" s="98"/>
      <c r="ET7945" s="98"/>
      <c r="EU7945" s="98"/>
      <c r="EV7945" s="98"/>
      <c r="EW7945" s="98"/>
      <c r="EX7945" s="98"/>
      <c r="EY7945" s="98"/>
      <c r="EZ7945" s="98"/>
      <c r="FA7945" s="98"/>
      <c r="FB7945" s="98"/>
      <c r="FC7945" s="98"/>
      <c r="FD7945" s="98"/>
      <c r="FE7945" s="98"/>
      <c r="FF7945" s="98"/>
      <c r="FG7945" s="98"/>
      <c r="FH7945" s="98"/>
      <c r="FI7945" s="98"/>
      <c r="FJ7945" s="98"/>
      <c r="FK7945" s="98"/>
      <c r="FL7945" s="98"/>
      <c r="FM7945" s="98"/>
      <c r="FN7945" s="98"/>
      <c r="FO7945" s="98"/>
      <c r="FP7945" s="98"/>
      <c r="FQ7945" s="98"/>
      <c r="FR7945" s="98"/>
      <c r="FS7945" s="98"/>
      <c r="FT7945" s="98"/>
      <c r="FU7945" s="98"/>
    </row>
    <row r="7946" spans="2:177" s="46" customFormat="1" ht="51" customHeight="1" outlineLevel="1">
      <c r="B7946" s="32" t="s">
        <v>18831</v>
      </c>
      <c r="C7946" s="38" t="s">
        <v>66</v>
      </c>
      <c r="D7946" s="37" t="s">
        <v>18832</v>
      </c>
      <c r="E7946" s="221" t="s">
        <v>18833</v>
      </c>
      <c r="F7946" s="221" t="s">
        <v>18834</v>
      </c>
      <c r="G7946" s="221" t="s">
        <v>18833</v>
      </c>
      <c r="H7946" s="38" t="s">
        <v>18834</v>
      </c>
      <c r="I7946" s="166" t="s">
        <v>18835</v>
      </c>
      <c r="J7946" s="166" t="s">
        <v>18836</v>
      </c>
      <c r="K7946" s="38" t="s">
        <v>113</v>
      </c>
      <c r="L7946" s="38">
        <v>100</v>
      </c>
      <c r="M7946" s="37">
        <v>230000000</v>
      </c>
      <c r="N7946" s="41" t="s">
        <v>74</v>
      </c>
      <c r="O7946" s="33" t="s">
        <v>1656</v>
      </c>
      <c r="P7946" s="37" t="s">
        <v>13079</v>
      </c>
      <c r="Q7946" s="32"/>
      <c r="R7946" s="313" t="s">
        <v>18617</v>
      </c>
      <c r="S7946" s="38" t="s">
        <v>18837</v>
      </c>
      <c r="T7946" s="32"/>
      <c r="U7946" s="313"/>
      <c r="V7946" s="155"/>
      <c r="W7946" s="34"/>
      <c r="X7946" s="139">
        <v>0</v>
      </c>
      <c r="Y7946" s="142">
        <f t="shared" si="243"/>
        <v>0</v>
      </c>
      <c r="Z7946" s="63"/>
      <c r="AA7946" s="38" t="s">
        <v>1658</v>
      </c>
      <c r="AB7946" s="38" t="s">
        <v>16921</v>
      </c>
      <c r="AC7946" s="4"/>
      <c r="AD7946" s="4"/>
      <c r="AE7946" s="4"/>
      <c r="AF7946" s="4"/>
      <c r="AG7946" s="4"/>
      <c r="AH7946" s="4"/>
      <c r="AI7946" s="4"/>
      <c r="AJ7946" s="4"/>
      <c r="AK7946" s="4"/>
      <c r="AL7946" s="4"/>
      <c r="AM7946" s="4"/>
      <c r="AN7946" s="4"/>
      <c r="AO7946" s="4"/>
      <c r="AP7946" s="4"/>
      <c r="AQ7946" s="4"/>
      <c r="AR7946" s="4"/>
      <c r="AS7946" s="4"/>
      <c r="AT7946" s="4"/>
      <c r="AU7946" s="4"/>
      <c r="AV7946" s="4"/>
      <c r="AW7946" s="4"/>
      <c r="AX7946" s="4"/>
      <c r="AY7946" s="4"/>
      <c r="AZ7946" s="4"/>
      <c r="BA7946" s="4"/>
      <c r="BB7946" s="4"/>
      <c r="BC7946" s="4"/>
      <c r="BD7946" s="4"/>
      <c r="BE7946" s="4"/>
      <c r="BF7946" s="4"/>
      <c r="BG7946" s="4"/>
      <c r="BH7946" s="4"/>
      <c r="BI7946" s="4"/>
      <c r="BJ7946" s="4"/>
      <c r="BK7946" s="4"/>
      <c r="BL7946" s="4"/>
      <c r="BM7946" s="4"/>
      <c r="BN7946" s="4"/>
      <c r="BO7946" s="4"/>
      <c r="BP7946" s="4"/>
      <c r="BQ7946" s="4"/>
      <c r="BR7946" s="4"/>
      <c r="BS7946" s="4"/>
      <c r="BT7946" s="4"/>
      <c r="BU7946" s="4"/>
      <c r="BV7946" s="4"/>
      <c r="BW7946" s="4"/>
      <c r="BX7946" s="4"/>
      <c r="BY7946" s="4"/>
      <c r="BZ7946" s="4"/>
      <c r="CA7946" s="4"/>
      <c r="CB7946" s="4"/>
      <c r="CC7946" s="4"/>
      <c r="CD7946" s="4"/>
      <c r="CE7946" s="4"/>
      <c r="CF7946" s="4"/>
      <c r="CG7946" s="4"/>
      <c r="CH7946" s="4"/>
      <c r="CI7946" s="4"/>
      <c r="CJ7946" s="4"/>
      <c r="CK7946" s="4"/>
      <c r="CL7946" s="4"/>
      <c r="CM7946" s="4"/>
      <c r="CN7946" s="4"/>
      <c r="CO7946" s="4"/>
      <c r="CP7946" s="4"/>
      <c r="CQ7946" s="4"/>
      <c r="CR7946" s="4"/>
      <c r="CS7946" s="4"/>
      <c r="CT7946" s="4"/>
      <c r="CU7946" s="4"/>
      <c r="CV7946" s="4"/>
      <c r="CW7946" s="4"/>
      <c r="CX7946" s="4"/>
      <c r="CY7946" s="4"/>
      <c r="CZ7946" s="4"/>
      <c r="DA7946" s="4"/>
      <c r="DB7946" s="4"/>
      <c r="DC7946" s="4"/>
      <c r="DD7946" s="4"/>
      <c r="DE7946" s="4"/>
      <c r="DF7946" s="4"/>
      <c r="DG7946" s="4"/>
      <c r="DH7946" s="4"/>
      <c r="DI7946" s="4"/>
      <c r="DJ7946" s="4"/>
      <c r="DK7946" s="4"/>
      <c r="DL7946" s="4"/>
      <c r="DM7946" s="4"/>
      <c r="DN7946" s="4"/>
      <c r="DO7946" s="4"/>
      <c r="DP7946" s="4"/>
      <c r="DQ7946" s="4"/>
      <c r="DR7946" s="4"/>
      <c r="DS7946" s="4"/>
      <c r="DT7946" s="4"/>
      <c r="DU7946" s="4"/>
      <c r="DV7946" s="4"/>
      <c r="DW7946" s="4"/>
      <c r="DX7946" s="4"/>
      <c r="DY7946" s="4"/>
      <c r="DZ7946" s="4"/>
      <c r="EA7946" s="4"/>
      <c r="EB7946" s="4"/>
      <c r="EC7946" s="4"/>
      <c r="ED7946" s="4"/>
      <c r="EE7946" s="4"/>
      <c r="EF7946" s="4"/>
      <c r="EG7946" s="4"/>
      <c r="EH7946" s="4"/>
      <c r="EI7946" s="4"/>
      <c r="EJ7946" s="4"/>
      <c r="EK7946" s="4"/>
      <c r="EL7946" s="4"/>
      <c r="EM7946" s="4"/>
      <c r="EN7946" s="4"/>
      <c r="EO7946" s="4"/>
      <c r="EP7946" s="4"/>
      <c r="EQ7946" s="4"/>
      <c r="ER7946" s="4"/>
      <c r="ES7946" s="4"/>
      <c r="ET7946" s="4"/>
      <c r="EU7946" s="4"/>
      <c r="EV7946" s="4"/>
      <c r="EW7946" s="4"/>
      <c r="EX7946" s="4"/>
      <c r="EY7946" s="4"/>
      <c r="EZ7946" s="4"/>
      <c r="FA7946" s="4"/>
      <c r="FB7946" s="4"/>
      <c r="FC7946" s="4"/>
      <c r="FD7946" s="4"/>
      <c r="FE7946" s="4"/>
      <c r="FF7946" s="4"/>
      <c r="FG7946" s="4"/>
      <c r="FH7946" s="4"/>
      <c r="FI7946" s="4"/>
      <c r="FJ7946" s="4"/>
      <c r="FK7946" s="4"/>
      <c r="FL7946" s="4"/>
      <c r="FM7946" s="4"/>
      <c r="FN7946" s="4"/>
      <c r="FO7946" s="4"/>
      <c r="FP7946" s="4"/>
      <c r="FQ7946" s="4"/>
      <c r="FR7946" s="4"/>
      <c r="FS7946" s="4"/>
      <c r="FT7946" s="4"/>
      <c r="FU7946" s="4"/>
    </row>
    <row r="7947" spans="2:177" s="46" customFormat="1" ht="51" customHeight="1" outlineLevel="1">
      <c r="B7947" s="32" t="s">
        <v>18838</v>
      </c>
      <c r="C7947" s="38" t="s">
        <v>66</v>
      </c>
      <c r="D7947" s="37" t="s">
        <v>18832</v>
      </c>
      <c r="E7947" s="221" t="s">
        <v>18833</v>
      </c>
      <c r="F7947" s="221" t="s">
        <v>18834</v>
      </c>
      <c r="G7947" s="221" t="s">
        <v>18833</v>
      </c>
      <c r="H7947" s="38" t="s">
        <v>18834</v>
      </c>
      <c r="I7947" s="166" t="s">
        <v>18835</v>
      </c>
      <c r="J7947" s="166" t="s">
        <v>18836</v>
      </c>
      <c r="K7947" s="38" t="s">
        <v>113</v>
      </c>
      <c r="L7947" s="38">
        <v>100</v>
      </c>
      <c r="M7947" s="37">
        <v>230000000</v>
      </c>
      <c r="N7947" s="41" t="s">
        <v>74</v>
      </c>
      <c r="O7947" s="33" t="s">
        <v>17911</v>
      </c>
      <c r="P7947" s="37" t="s">
        <v>13079</v>
      </c>
      <c r="Q7947" s="32"/>
      <c r="R7947" s="52" t="s">
        <v>17986</v>
      </c>
      <c r="S7947" s="38" t="s">
        <v>18837</v>
      </c>
      <c r="T7947" s="32"/>
      <c r="U7947" s="52"/>
      <c r="V7947" s="155"/>
      <c r="W7947" s="34"/>
      <c r="X7947" s="139">
        <v>9000000</v>
      </c>
      <c r="Y7947" s="142">
        <f t="shared" si="243"/>
        <v>10080000.000000002</v>
      </c>
      <c r="Z7947" s="63"/>
      <c r="AA7947" s="38">
        <v>2014</v>
      </c>
      <c r="AB7947" s="155"/>
      <c r="AC7947" s="4"/>
      <c r="AD7947" s="4"/>
      <c r="AE7947" s="4"/>
      <c r="AF7947" s="4"/>
      <c r="AG7947" s="4"/>
      <c r="AH7947" s="4"/>
      <c r="AI7947" s="4"/>
      <c r="AJ7947" s="4"/>
      <c r="AK7947" s="4"/>
      <c r="AL7947" s="4"/>
      <c r="AM7947" s="4"/>
      <c r="AN7947" s="4"/>
      <c r="AO7947" s="4"/>
      <c r="AP7947" s="4"/>
      <c r="AQ7947" s="4"/>
      <c r="AR7947" s="4"/>
      <c r="AS7947" s="4"/>
      <c r="AT7947" s="4"/>
      <c r="AU7947" s="4"/>
      <c r="AV7947" s="4"/>
      <c r="AW7947" s="4"/>
      <c r="AX7947" s="4"/>
      <c r="AY7947" s="4"/>
      <c r="AZ7947" s="4"/>
      <c r="BA7947" s="4"/>
      <c r="BB7947" s="4"/>
      <c r="BC7947" s="4"/>
      <c r="BD7947" s="4"/>
      <c r="BE7947" s="4"/>
      <c r="BF7947" s="4"/>
      <c r="BG7947" s="4"/>
      <c r="BH7947" s="4"/>
      <c r="BI7947" s="4"/>
      <c r="BJ7947" s="4"/>
      <c r="BK7947" s="4"/>
      <c r="BL7947" s="4"/>
      <c r="BM7947" s="4"/>
      <c r="BN7947" s="4"/>
      <c r="BO7947" s="4"/>
      <c r="BP7947" s="4"/>
      <c r="BQ7947" s="4"/>
      <c r="BR7947" s="4"/>
      <c r="BS7947" s="4"/>
      <c r="BT7947" s="4"/>
      <c r="BU7947" s="4"/>
      <c r="BV7947" s="4"/>
      <c r="BW7947" s="4"/>
      <c r="BX7947" s="4"/>
      <c r="BY7947" s="4"/>
      <c r="BZ7947" s="4"/>
      <c r="CA7947" s="4"/>
      <c r="CB7947" s="4"/>
      <c r="CC7947" s="4"/>
      <c r="CD7947" s="4"/>
      <c r="CE7947" s="4"/>
      <c r="CF7947" s="4"/>
      <c r="CG7947" s="4"/>
      <c r="CH7947" s="4"/>
      <c r="CI7947" s="4"/>
      <c r="CJ7947" s="4"/>
      <c r="CK7947" s="4"/>
      <c r="CL7947" s="4"/>
      <c r="CM7947" s="4"/>
      <c r="CN7947" s="4"/>
      <c r="CO7947" s="4"/>
      <c r="CP7947" s="4"/>
      <c r="CQ7947" s="4"/>
      <c r="CR7947" s="4"/>
      <c r="CS7947" s="4"/>
      <c r="CT7947" s="4"/>
      <c r="CU7947" s="4"/>
      <c r="CV7947" s="4"/>
      <c r="CW7947" s="4"/>
      <c r="CX7947" s="4"/>
      <c r="CY7947" s="4"/>
      <c r="CZ7947" s="4"/>
      <c r="DA7947" s="4"/>
      <c r="DB7947" s="4"/>
      <c r="DC7947" s="4"/>
      <c r="DD7947" s="4"/>
      <c r="DE7947" s="4"/>
      <c r="DF7947" s="4"/>
      <c r="DG7947" s="4"/>
      <c r="DH7947" s="4"/>
      <c r="DI7947" s="4"/>
      <c r="DJ7947" s="4"/>
      <c r="DK7947" s="4"/>
      <c r="DL7947" s="4"/>
      <c r="DM7947" s="4"/>
      <c r="DN7947" s="4"/>
      <c r="DO7947" s="4"/>
      <c r="DP7947" s="4"/>
      <c r="DQ7947" s="4"/>
      <c r="DR7947" s="4"/>
      <c r="DS7947" s="4"/>
      <c r="DT7947" s="4"/>
      <c r="DU7947" s="4"/>
      <c r="DV7947" s="4"/>
      <c r="DW7947" s="4"/>
      <c r="DX7947" s="4"/>
      <c r="DY7947" s="4"/>
      <c r="DZ7947" s="4"/>
      <c r="EA7947" s="4"/>
      <c r="EB7947" s="4"/>
      <c r="EC7947" s="4"/>
      <c r="ED7947" s="4"/>
      <c r="EE7947" s="4"/>
      <c r="EF7947" s="4"/>
      <c r="EG7947" s="4"/>
      <c r="EH7947" s="4"/>
      <c r="EI7947" s="4"/>
      <c r="EJ7947" s="4"/>
      <c r="EK7947" s="4"/>
      <c r="EL7947" s="4"/>
      <c r="EM7947" s="4"/>
      <c r="EN7947" s="4"/>
      <c r="EO7947" s="4"/>
      <c r="EP7947" s="4"/>
      <c r="EQ7947" s="4"/>
      <c r="ER7947" s="4"/>
      <c r="ES7947" s="4"/>
      <c r="ET7947" s="4"/>
      <c r="EU7947" s="4"/>
      <c r="EV7947" s="4"/>
      <c r="EW7947" s="4"/>
      <c r="EX7947" s="4"/>
      <c r="EY7947" s="4"/>
      <c r="EZ7947" s="4"/>
      <c r="FA7947" s="4"/>
      <c r="FB7947" s="4"/>
      <c r="FC7947" s="4"/>
      <c r="FD7947" s="4"/>
      <c r="FE7947" s="4"/>
      <c r="FF7947" s="4"/>
      <c r="FG7947" s="4"/>
      <c r="FH7947" s="4"/>
      <c r="FI7947" s="4"/>
      <c r="FJ7947" s="4"/>
      <c r="FK7947" s="4"/>
      <c r="FL7947" s="4"/>
      <c r="FM7947" s="4"/>
      <c r="FN7947" s="4"/>
      <c r="FO7947" s="4"/>
      <c r="FP7947" s="4"/>
      <c r="FQ7947" s="4"/>
      <c r="FR7947" s="4"/>
      <c r="FS7947" s="4"/>
      <c r="FT7947" s="4"/>
      <c r="FU7947" s="4"/>
    </row>
    <row r="7948" spans="2:177" s="46" customFormat="1" ht="51" customHeight="1" outlineLevel="1">
      <c r="B7948" s="32" t="s">
        <v>18839</v>
      </c>
      <c r="C7948" s="38" t="s">
        <v>66</v>
      </c>
      <c r="D7948" s="99" t="s">
        <v>18840</v>
      </c>
      <c r="E7948" s="38" t="s">
        <v>18841</v>
      </c>
      <c r="F7948" s="38" t="s">
        <v>18842</v>
      </c>
      <c r="G7948" s="38" t="s">
        <v>18843</v>
      </c>
      <c r="H7948" s="38" t="s">
        <v>18844</v>
      </c>
      <c r="I7948" s="38" t="s">
        <v>18845</v>
      </c>
      <c r="J7948" s="38" t="s">
        <v>18846</v>
      </c>
      <c r="K7948" s="38" t="s">
        <v>73</v>
      </c>
      <c r="L7948" s="38">
        <v>100</v>
      </c>
      <c r="M7948" s="37">
        <v>230000000</v>
      </c>
      <c r="N7948" s="41" t="s">
        <v>74</v>
      </c>
      <c r="O7948" s="33" t="s">
        <v>1656</v>
      </c>
      <c r="P7948" s="37" t="s">
        <v>13079</v>
      </c>
      <c r="Q7948" s="119" t="s">
        <v>16909</v>
      </c>
      <c r="R7948" s="310" t="s">
        <v>13081</v>
      </c>
      <c r="S7948" s="38" t="s">
        <v>16447</v>
      </c>
      <c r="T7948" s="119" t="s">
        <v>16909</v>
      </c>
      <c r="U7948" s="119"/>
      <c r="V7948" s="119"/>
      <c r="W7948" s="119" t="s">
        <v>16909</v>
      </c>
      <c r="X7948" s="139">
        <v>263534999.99999997</v>
      </c>
      <c r="Y7948" s="142">
        <f t="shared" si="243"/>
        <v>295159200</v>
      </c>
      <c r="Z7948" s="119"/>
      <c r="AA7948" s="38" t="s">
        <v>1658</v>
      </c>
      <c r="AB7948" s="119" t="s">
        <v>16909</v>
      </c>
      <c r="AC7948" s="98"/>
      <c r="AD7948" s="98"/>
      <c r="AE7948" s="98"/>
      <c r="AF7948" s="98"/>
      <c r="AG7948" s="98"/>
      <c r="AH7948" s="98"/>
      <c r="AI7948" s="98"/>
      <c r="AJ7948" s="98"/>
      <c r="AK7948" s="98"/>
      <c r="AL7948" s="98"/>
      <c r="AM7948" s="98"/>
      <c r="AN7948" s="98"/>
      <c r="AO7948" s="98"/>
      <c r="AP7948" s="98"/>
      <c r="AQ7948" s="98"/>
      <c r="AR7948" s="98"/>
      <c r="AS7948" s="98"/>
      <c r="AT7948" s="98"/>
      <c r="AU7948" s="98"/>
      <c r="AV7948" s="98"/>
      <c r="AW7948" s="98"/>
      <c r="AX7948" s="98"/>
      <c r="AY7948" s="98"/>
      <c r="AZ7948" s="98"/>
      <c r="BA7948" s="98"/>
      <c r="BB7948" s="98"/>
      <c r="BC7948" s="98"/>
      <c r="BD7948" s="98"/>
      <c r="BE7948" s="98"/>
      <c r="BF7948" s="98"/>
      <c r="BG7948" s="98"/>
      <c r="BH7948" s="98"/>
      <c r="BI7948" s="98"/>
      <c r="BJ7948" s="98"/>
      <c r="BK7948" s="98"/>
      <c r="BL7948" s="98"/>
      <c r="BM7948" s="98"/>
      <c r="BN7948" s="98"/>
      <c r="BO7948" s="98"/>
      <c r="BP7948" s="98"/>
      <c r="BQ7948" s="98"/>
      <c r="BR7948" s="98"/>
      <c r="BS7948" s="98"/>
      <c r="BT7948" s="98"/>
      <c r="BU7948" s="98"/>
      <c r="BV7948" s="98"/>
      <c r="BW7948" s="98"/>
      <c r="BX7948" s="98"/>
      <c r="BY7948" s="98"/>
      <c r="BZ7948" s="98"/>
      <c r="CA7948" s="98"/>
      <c r="CB7948" s="98"/>
      <c r="CC7948" s="98"/>
      <c r="CD7948" s="98"/>
      <c r="CE7948" s="98"/>
      <c r="CF7948" s="98"/>
      <c r="CG7948" s="98"/>
      <c r="CH7948" s="98"/>
      <c r="CI7948" s="98"/>
      <c r="CJ7948" s="98"/>
      <c r="CK7948" s="98"/>
      <c r="CL7948" s="98"/>
      <c r="CM7948" s="98"/>
      <c r="CN7948" s="98"/>
      <c r="CO7948" s="98"/>
      <c r="CP7948" s="98"/>
      <c r="CQ7948" s="98"/>
      <c r="CR7948" s="98"/>
      <c r="CS7948" s="98"/>
      <c r="CT7948" s="98"/>
      <c r="CU7948" s="98"/>
      <c r="CV7948" s="98"/>
      <c r="CW7948" s="98"/>
      <c r="CX7948" s="98"/>
      <c r="CY7948" s="98"/>
      <c r="CZ7948" s="98"/>
      <c r="DA7948" s="98"/>
      <c r="DB7948" s="98"/>
      <c r="DC7948" s="98"/>
      <c r="DD7948" s="98"/>
      <c r="DE7948" s="98"/>
      <c r="DF7948" s="98"/>
      <c r="DG7948" s="98"/>
      <c r="DH7948" s="98"/>
      <c r="DI7948" s="98"/>
      <c r="DJ7948" s="98"/>
      <c r="DK7948" s="98"/>
      <c r="DL7948" s="98"/>
      <c r="DM7948" s="98"/>
      <c r="DN7948" s="98"/>
      <c r="DO7948" s="98"/>
      <c r="DP7948" s="98"/>
      <c r="DQ7948" s="98"/>
      <c r="DR7948" s="98"/>
      <c r="DS7948" s="98"/>
      <c r="DT7948" s="98"/>
      <c r="DU7948" s="98"/>
      <c r="DV7948" s="98"/>
      <c r="DW7948" s="98"/>
      <c r="DX7948" s="98"/>
      <c r="DY7948" s="98"/>
      <c r="DZ7948" s="98"/>
      <c r="EA7948" s="98"/>
      <c r="EB7948" s="98"/>
      <c r="EC7948" s="98"/>
      <c r="ED7948" s="98"/>
      <c r="EE7948" s="98"/>
      <c r="EF7948" s="98"/>
      <c r="EG7948" s="98"/>
      <c r="EH7948" s="98"/>
      <c r="EI7948" s="98"/>
      <c r="EJ7948" s="98"/>
      <c r="EK7948" s="98"/>
      <c r="EL7948" s="98"/>
      <c r="EM7948" s="98"/>
      <c r="EN7948" s="98"/>
      <c r="EO7948" s="98"/>
      <c r="EP7948" s="98"/>
      <c r="EQ7948" s="98"/>
      <c r="ER7948" s="98"/>
      <c r="ES7948" s="98"/>
      <c r="ET7948" s="98"/>
      <c r="EU7948" s="98"/>
      <c r="EV7948" s="98"/>
      <c r="EW7948" s="98"/>
      <c r="EX7948" s="98"/>
      <c r="EY7948" s="98"/>
      <c r="EZ7948" s="98"/>
      <c r="FA7948" s="98"/>
      <c r="FB7948" s="98"/>
      <c r="FC7948" s="98"/>
      <c r="FD7948" s="98"/>
      <c r="FE7948" s="98"/>
      <c r="FF7948" s="98"/>
      <c r="FG7948" s="98"/>
      <c r="FH7948" s="98"/>
      <c r="FI7948" s="98"/>
      <c r="FJ7948" s="98"/>
      <c r="FK7948" s="98"/>
      <c r="FL7948" s="98"/>
      <c r="FM7948" s="98"/>
      <c r="FN7948" s="98"/>
      <c r="FO7948" s="98"/>
      <c r="FP7948" s="98"/>
      <c r="FQ7948" s="98"/>
      <c r="FR7948" s="98"/>
      <c r="FS7948" s="98"/>
      <c r="FT7948" s="98"/>
      <c r="FU7948" s="98"/>
    </row>
    <row r="7949" spans="2:177" s="46" customFormat="1" ht="63.75" customHeight="1" outlineLevel="1">
      <c r="B7949" s="32" t="s">
        <v>18847</v>
      </c>
      <c r="C7949" s="38" t="s">
        <v>66</v>
      </c>
      <c r="D7949" s="37" t="s">
        <v>18848</v>
      </c>
      <c r="E7949" s="37" t="s">
        <v>18849</v>
      </c>
      <c r="F7949" s="37" t="s">
        <v>18850</v>
      </c>
      <c r="G7949" s="37" t="s">
        <v>18849</v>
      </c>
      <c r="H7949" s="37" t="s">
        <v>18850</v>
      </c>
      <c r="I7949" s="38" t="s">
        <v>18851</v>
      </c>
      <c r="J7949" s="38" t="s">
        <v>18852</v>
      </c>
      <c r="K7949" s="38" t="s">
        <v>113</v>
      </c>
      <c r="L7949" s="152">
        <v>100</v>
      </c>
      <c r="M7949" s="37">
        <v>230000000</v>
      </c>
      <c r="N7949" s="41" t="s">
        <v>74</v>
      </c>
      <c r="O7949" s="33" t="s">
        <v>1656</v>
      </c>
      <c r="P7949" s="37" t="s">
        <v>13079</v>
      </c>
      <c r="Q7949" s="119" t="s">
        <v>16909</v>
      </c>
      <c r="R7949" s="37" t="s">
        <v>18830</v>
      </c>
      <c r="S7949" s="38" t="s">
        <v>16447</v>
      </c>
      <c r="T7949" s="119"/>
      <c r="U7949" s="38"/>
      <c r="V7949" s="38"/>
      <c r="W7949" s="119"/>
      <c r="X7949" s="139">
        <v>0</v>
      </c>
      <c r="Y7949" s="142">
        <f t="shared" si="243"/>
        <v>0</v>
      </c>
      <c r="Z7949" s="119"/>
      <c r="AA7949" s="38" t="s">
        <v>1658</v>
      </c>
      <c r="AB7949" s="90" t="s">
        <v>16836</v>
      </c>
      <c r="AC7949" s="98"/>
      <c r="AD7949" s="98"/>
      <c r="AE7949" s="98"/>
      <c r="AF7949" s="98"/>
      <c r="AG7949" s="98"/>
      <c r="AH7949" s="98"/>
      <c r="AI7949" s="98"/>
      <c r="AJ7949" s="98"/>
      <c r="AK7949" s="98"/>
      <c r="AL7949" s="98"/>
      <c r="AM7949" s="98"/>
      <c r="AN7949" s="98"/>
      <c r="AO7949" s="98"/>
      <c r="AP7949" s="98"/>
      <c r="AQ7949" s="98"/>
      <c r="AR7949" s="98"/>
      <c r="AS7949" s="98"/>
      <c r="AT7949" s="98"/>
      <c r="AU7949" s="98"/>
      <c r="AV7949" s="98"/>
      <c r="AW7949" s="98"/>
      <c r="AX7949" s="98"/>
      <c r="AY7949" s="98"/>
      <c r="AZ7949" s="98"/>
      <c r="BA7949" s="98"/>
      <c r="BB7949" s="98"/>
      <c r="BC7949" s="98"/>
      <c r="BD7949" s="98"/>
      <c r="BE7949" s="98"/>
      <c r="BF7949" s="98"/>
      <c r="BG7949" s="98"/>
      <c r="BH7949" s="98"/>
      <c r="BI7949" s="98"/>
      <c r="BJ7949" s="98"/>
      <c r="BK7949" s="98"/>
      <c r="BL7949" s="98"/>
      <c r="BM7949" s="98"/>
      <c r="BN7949" s="98"/>
      <c r="BO7949" s="98"/>
      <c r="BP7949" s="98"/>
      <c r="BQ7949" s="98"/>
      <c r="BR7949" s="98"/>
      <c r="BS7949" s="98"/>
      <c r="BT7949" s="98"/>
      <c r="BU7949" s="98"/>
      <c r="BV7949" s="98"/>
      <c r="BW7949" s="98"/>
      <c r="BX7949" s="98"/>
      <c r="BY7949" s="98"/>
      <c r="BZ7949" s="98"/>
      <c r="CA7949" s="98"/>
      <c r="CB7949" s="98"/>
      <c r="CC7949" s="98"/>
      <c r="CD7949" s="98"/>
      <c r="CE7949" s="98"/>
      <c r="CF7949" s="98"/>
      <c r="CG7949" s="98"/>
      <c r="CH7949" s="98"/>
      <c r="CI7949" s="98"/>
      <c r="CJ7949" s="98"/>
      <c r="CK7949" s="98"/>
      <c r="CL7949" s="98"/>
      <c r="CM7949" s="98"/>
      <c r="CN7949" s="98"/>
      <c r="CO7949" s="98"/>
      <c r="CP7949" s="98"/>
      <c r="CQ7949" s="98"/>
      <c r="CR7949" s="98"/>
      <c r="CS7949" s="98"/>
      <c r="CT7949" s="98"/>
      <c r="CU7949" s="98"/>
      <c r="CV7949" s="98"/>
      <c r="CW7949" s="98"/>
      <c r="CX7949" s="98"/>
      <c r="CY7949" s="98"/>
      <c r="CZ7949" s="98"/>
      <c r="DA7949" s="98"/>
      <c r="DB7949" s="98"/>
      <c r="DC7949" s="98"/>
      <c r="DD7949" s="98"/>
      <c r="DE7949" s="98"/>
      <c r="DF7949" s="98"/>
      <c r="DG7949" s="98"/>
      <c r="DH7949" s="98"/>
      <c r="DI7949" s="98"/>
      <c r="DJ7949" s="98"/>
      <c r="DK7949" s="98"/>
      <c r="DL7949" s="98"/>
      <c r="DM7949" s="98"/>
      <c r="DN7949" s="98"/>
      <c r="DO7949" s="98"/>
      <c r="DP7949" s="98"/>
      <c r="DQ7949" s="98"/>
      <c r="DR7949" s="98"/>
      <c r="DS7949" s="98"/>
      <c r="DT7949" s="98"/>
      <c r="DU7949" s="98"/>
      <c r="DV7949" s="98"/>
      <c r="DW7949" s="98"/>
      <c r="DX7949" s="98"/>
      <c r="DY7949" s="98"/>
      <c r="DZ7949" s="98"/>
      <c r="EA7949" s="98"/>
      <c r="EB7949" s="98"/>
      <c r="EC7949" s="98"/>
      <c r="ED7949" s="98"/>
      <c r="EE7949" s="98"/>
      <c r="EF7949" s="98"/>
      <c r="EG7949" s="98"/>
      <c r="EH7949" s="98"/>
      <c r="EI7949" s="98"/>
      <c r="EJ7949" s="98"/>
      <c r="EK7949" s="98"/>
      <c r="EL7949" s="98"/>
      <c r="EM7949" s="98"/>
      <c r="EN7949" s="98"/>
      <c r="EO7949" s="98"/>
      <c r="EP7949" s="98"/>
      <c r="EQ7949" s="98"/>
      <c r="ER7949" s="98"/>
      <c r="ES7949" s="98"/>
      <c r="ET7949" s="98"/>
      <c r="EU7949" s="98"/>
      <c r="EV7949" s="98"/>
      <c r="EW7949" s="98"/>
      <c r="EX7949" s="98"/>
      <c r="EY7949" s="98"/>
      <c r="EZ7949" s="98"/>
      <c r="FA7949" s="98"/>
      <c r="FB7949" s="98"/>
      <c r="FC7949" s="98"/>
      <c r="FD7949" s="98"/>
      <c r="FE7949" s="98"/>
      <c r="FF7949" s="98"/>
      <c r="FG7949" s="98"/>
      <c r="FH7949" s="98"/>
      <c r="FI7949" s="98"/>
      <c r="FJ7949" s="98"/>
      <c r="FK7949" s="98"/>
      <c r="FL7949" s="98"/>
      <c r="FM7949" s="98"/>
      <c r="FN7949" s="98"/>
      <c r="FO7949" s="98"/>
      <c r="FP7949" s="98"/>
      <c r="FQ7949" s="98"/>
      <c r="FR7949" s="98"/>
      <c r="FS7949" s="98"/>
      <c r="FT7949" s="98"/>
      <c r="FU7949" s="98"/>
    </row>
    <row r="7950" spans="2:177" s="46" customFormat="1" ht="63.75" customHeight="1" outlineLevel="1">
      <c r="B7950" s="32" t="s">
        <v>18853</v>
      </c>
      <c r="C7950" s="38" t="s">
        <v>66</v>
      </c>
      <c r="D7950" s="37" t="s">
        <v>18848</v>
      </c>
      <c r="E7950" s="161" t="s">
        <v>18849</v>
      </c>
      <c r="F7950" s="161" t="s">
        <v>18850</v>
      </c>
      <c r="G7950" s="161" t="s">
        <v>18849</v>
      </c>
      <c r="H7950" s="161" t="s">
        <v>18850</v>
      </c>
      <c r="I7950" s="38" t="s">
        <v>18854</v>
      </c>
      <c r="J7950" s="38" t="s">
        <v>18855</v>
      </c>
      <c r="K7950" s="38" t="s">
        <v>113</v>
      </c>
      <c r="L7950" s="222">
        <v>100</v>
      </c>
      <c r="M7950" s="161">
        <v>230000000</v>
      </c>
      <c r="N7950" s="41" t="s">
        <v>74</v>
      </c>
      <c r="O7950" s="33" t="s">
        <v>18856</v>
      </c>
      <c r="P7950" s="161" t="s">
        <v>13079</v>
      </c>
      <c r="Q7950" s="201" t="s">
        <v>16909</v>
      </c>
      <c r="R7950" s="161" t="s">
        <v>18857</v>
      </c>
      <c r="S7950" s="38" t="s">
        <v>16447</v>
      </c>
      <c r="T7950" s="201"/>
      <c r="U7950" s="38"/>
      <c r="V7950" s="38"/>
      <c r="W7950" s="201"/>
      <c r="X7950" s="139">
        <v>0</v>
      </c>
      <c r="Y7950" s="142">
        <f t="shared" si="243"/>
        <v>0</v>
      </c>
      <c r="Z7950" s="125"/>
      <c r="AA7950" s="38">
        <v>2014</v>
      </c>
      <c r="AB7950" s="125" t="s">
        <v>18858</v>
      </c>
      <c r="AC7950" s="98"/>
      <c r="AD7950" s="98"/>
      <c r="AE7950" s="98"/>
      <c r="AF7950" s="98"/>
      <c r="AG7950" s="98"/>
      <c r="AH7950" s="98"/>
      <c r="AI7950" s="98"/>
      <c r="AJ7950" s="98"/>
      <c r="AK7950" s="98"/>
      <c r="AL7950" s="98"/>
      <c r="AM7950" s="98"/>
      <c r="AN7950" s="98"/>
      <c r="AO7950" s="98"/>
      <c r="AP7950" s="98"/>
      <c r="AQ7950" s="98"/>
      <c r="AR7950" s="98"/>
      <c r="AS7950" s="98"/>
      <c r="AT7950" s="98"/>
      <c r="AU7950" s="98"/>
      <c r="AV7950" s="98"/>
      <c r="AW7950" s="98"/>
      <c r="AX7950" s="98"/>
      <c r="AY7950" s="98"/>
      <c r="AZ7950" s="98"/>
      <c r="BA7950" s="98"/>
      <c r="BB7950" s="98"/>
      <c r="BC7950" s="98"/>
      <c r="BD7950" s="98"/>
      <c r="BE7950" s="98"/>
      <c r="BF7950" s="98"/>
      <c r="BG7950" s="98"/>
      <c r="BH7950" s="98"/>
      <c r="BI7950" s="98"/>
      <c r="BJ7950" s="98"/>
      <c r="BK7950" s="98"/>
      <c r="BL7950" s="98"/>
      <c r="BM7950" s="98"/>
      <c r="BN7950" s="98"/>
      <c r="BO7950" s="98"/>
      <c r="BP7950" s="98"/>
      <c r="BQ7950" s="98"/>
      <c r="BR7950" s="98"/>
      <c r="BS7950" s="98"/>
      <c r="BT7950" s="98"/>
      <c r="BU7950" s="98"/>
      <c r="BV7950" s="98"/>
      <c r="BW7950" s="98"/>
      <c r="BX7950" s="98"/>
      <c r="BY7950" s="98"/>
      <c r="BZ7950" s="98"/>
      <c r="CA7950" s="98"/>
      <c r="CB7950" s="98"/>
      <c r="CC7950" s="98"/>
      <c r="CD7950" s="98"/>
      <c r="CE7950" s="98"/>
      <c r="CF7950" s="98"/>
      <c r="CG7950" s="98"/>
      <c r="CH7950" s="98"/>
      <c r="CI7950" s="98"/>
      <c r="CJ7950" s="98"/>
      <c r="CK7950" s="98"/>
      <c r="CL7950" s="98"/>
      <c r="CM7950" s="98"/>
      <c r="CN7950" s="98"/>
      <c r="CO7950" s="98"/>
      <c r="CP7950" s="98"/>
      <c r="CQ7950" s="98"/>
      <c r="CR7950" s="98"/>
      <c r="CS7950" s="98"/>
      <c r="CT7950" s="98"/>
      <c r="CU7950" s="98"/>
      <c r="CV7950" s="98"/>
      <c r="CW7950" s="98"/>
      <c r="CX7950" s="98"/>
      <c r="CY7950" s="98"/>
      <c r="CZ7950" s="98"/>
      <c r="DA7950" s="98"/>
      <c r="DB7950" s="98"/>
      <c r="DC7950" s="98"/>
      <c r="DD7950" s="98"/>
      <c r="DE7950" s="98"/>
      <c r="DF7950" s="98"/>
      <c r="DG7950" s="98"/>
      <c r="DH7950" s="98"/>
      <c r="DI7950" s="98"/>
      <c r="DJ7950" s="98"/>
      <c r="DK7950" s="98"/>
      <c r="DL7950" s="98"/>
      <c r="DM7950" s="98"/>
      <c r="DN7950" s="98"/>
      <c r="DO7950" s="98"/>
      <c r="DP7950" s="98"/>
      <c r="DQ7950" s="98"/>
      <c r="DR7950" s="98"/>
      <c r="DS7950" s="98"/>
      <c r="DT7950" s="98"/>
      <c r="DU7950" s="98"/>
      <c r="DV7950" s="98"/>
      <c r="DW7950" s="98"/>
      <c r="DX7950" s="98"/>
      <c r="DY7950" s="98"/>
      <c r="DZ7950" s="98"/>
      <c r="EA7950" s="98"/>
      <c r="EB7950" s="98"/>
      <c r="EC7950" s="98"/>
      <c r="ED7950" s="98"/>
      <c r="EE7950" s="98"/>
      <c r="EF7950" s="98"/>
      <c r="EG7950" s="98"/>
      <c r="EH7950" s="98"/>
      <c r="EI7950" s="98"/>
      <c r="EJ7950" s="98"/>
      <c r="EK7950" s="98"/>
      <c r="EL7950" s="98"/>
      <c r="EM7950" s="98"/>
      <c r="EN7950" s="98"/>
      <c r="EO7950" s="98"/>
      <c r="EP7950" s="98"/>
      <c r="EQ7950" s="98"/>
      <c r="ER7950" s="98"/>
      <c r="ES7950" s="98"/>
      <c r="ET7950" s="98"/>
      <c r="EU7950" s="98"/>
      <c r="EV7950" s="98"/>
      <c r="EW7950" s="98"/>
      <c r="EX7950" s="98"/>
      <c r="EY7950" s="98"/>
      <c r="EZ7950" s="98"/>
      <c r="FA7950" s="98"/>
      <c r="FB7950" s="98"/>
      <c r="FC7950" s="98"/>
      <c r="FD7950" s="98"/>
      <c r="FE7950" s="98"/>
      <c r="FF7950" s="98"/>
      <c r="FG7950" s="98"/>
      <c r="FH7950" s="98"/>
      <c r="FI7950" s="98"/>
      <c r="FJ7950" s="98"/>
      <c r="FK7950" s="98"/>
      <c r="FL7950" s="98"/>
      <c r="FM7950" s="98"/>
      <c r="FN7950" s="98"/>
      <c r="FO7950" s="98"/>
      <c r="FP7950" s="98"/>
      <c r="FQ7950" s="98"/>
      <c r="FR7950" s="98"/>
      <c r="FS7950" s="98"/>
      <c r="FT7950" s="98"/>
      <c r="FU7950" s="98"/>
    </row>
    <row r="7951" spans="2:177" s="46" customFormat="1" ht="63.75" customHeight="1" outlineLevel="1">
      <c r="B7951" s="32" t="s">
        <v>18859</v>
      </c>
      <c r="C7951" s="38" t="s">
        <v>66</v>
      </c>
      <c r="D7951" s="37" t="s">
        <v>18848</v>
      </c>
      <c r="E7951" s="161" t="s">
        <v>18849</v>
      </c>
      <c r="F7951" s="161" t="s">
        <v>18850</v>
      </c>
      <c r="G7951" s="161" t="s">
        <v>18849</v>
      </c>
      <c r="H7951" s="161" t="s">
        <v>18850</v>
      </c>
      <c r="I7951" s="38" t="s">
        <v>18854</v>
      </c>
      <c r="J7951" s="38" t="s">
        <v>18855</v>
      </c>
      <c r="K7951" s="38" t="s">
        <v>113</v>
      </c>
      <c r="L7951" s="222">
        <v>100</v>
      </c>
      <c r="M7951" s="161">
        <v>230000000</v>
      </c>
      <c r="N7951" s="41" t="s">
        <v>74</v>
      </c>
      <c r="O7951" s="160" t="s">
        <v>18115</v>
      </c>
      <c r="P7951" s="161" t="s">
        <v>13079</v>
      </c>
      <c r="Q7951" s="201" t="s">
        <v>16909</v>
      </c>
      <c r="R7951" s="38" t="s">
        <v>16993</v>
      </c>
      <c r="S7951" s="38" t="s">
        <v>16447</v>
      </c>
      <c r="T7951" s="201"/>
      <c r="U7951" s="38"/>
      <c r="V7951" s="38"/>
      <c r="W7951" s="201"/>
      <c r="X7951" s="139">
        <v>0</v>
      </c>
      <c r="Y7951" s="142">
        <f t="shared" si="243"/>
        <v>0</v>
      </c>
      <c r="Z7951" s="201"/>
      <c r="AA7951" s="38">
        <v>2014</v>
      </c>
      <c r="AB7951" s="125"/>
      <c r="AC7951" s="98"/>
      <c r="AD7951" s="98"/>
      <c r="AE7951" s="98"/>
      <c r="AF7951" s="98"/>
      <c r="AG7951" s="98"/>
      <c r="AH7951" s="98"/>
      <c r="AI7951" s="98"/>
      <c r="AJ7951" s="98"/>
      <c r="AK7951" s="98"/>
      <c r="AL7951" s="98"/>
      <c r="AM7951" s="98"/>
      <c r="AN7951" s="98"/>
      <c r="AO7951" s="98"/>
      <c r="AP7951" s="98"/>
      <c r="AQ7951" s="98"/>
      <c r="AR7951" s="98"/>
      <c r="AS7951" s="98"/>
      <c r="AT7951" s="98"/>
      <c r="AU7951" s="98"/>
      <c r="AV7951" s="98"/>
      <c r="AW7951" s="98"/>
      <c r="AX7951" s="98"/>
      <c r="AY7951" s="98"/>
      <c r="AZ7951" s="98"/>
      <c r="BA7951" s="98"/>
      <c r="BB7951" s="98"/>
      <c r="BC7951" s="98"/>
      <c r="BD7951" s="98"/>
      <c r="BE7951" s="98"/>
      <c r="BF7951" s="98"/>
      <c r="BG7951" s="98"/>
      <c r="BH7951" s="98"/>
      <c r="BI7951" s="98"/>
      <c r="BJ7951" s="98"/>
      <c r="BK7951" s="98"/>
      <c r="BL7951" s="98"/>
      <c r="BM7951" s="98"/>
      <c r="BN7951" s="98"/>
      <c r="BO7951" s="98"/>
      <c r="BP7951" s="98"/>
      <c r="BQ7951" s="98"/>
      <c r="BR7951" s="98"/>
      <c r="BS7951" s="98"/>
      <c r="BT7951" s="98"/>
      <c r="BU7951" s="98"/>
      <c r="BV7951" s="98"/>
      <c r="BW7951" s="98"/>
      <c r="BX7951" s="98"/>
      <c r="BY7951" s="98"/>
      <c r="BZ7951" s="98"/>
      <c r="CA7951" s="98"/>
      <c r="CB7951" s="98"/>
      <c r="CC7951" s="98"/>
      <c r="CD7951" s="98"/>
      <c r="CE7951" s="98"/>
      <c r="CF7951" s="98"/>
      <c r="CG7951" s="98"/>
      <c r="CH7951" s="98"/>
      <c r="CI7951" s="98"/>
      <c r="CJ7951" s="98"/>
      <c r="CK7951" s="98"/>
      <c r="CL7951" s="98"/>
      <c r="CM7951" s="98"/>
      <c r="CN7951" s="98"/>
      <c r="CO7951" s="98"/>
      <c r="CP7951" s="98"/>
      <c r="CQ7951" s="98"/>
      <c r="CR7951" s="98"/>
      <c r="CS7951" s="98"/>
      <c r="CT7951" s="98"/>
      <c r="CU7951" s="98"/>
      <c r="CV7951" s="98"/>
      <c r="CW7951" s="98"/>
      <c r="CX7951" s="98"/>
      <c r="CY7951" s="98"/>
      <c r="CZ7951" s="98"/>
      <c r="DA7951" s="98"/>
      <c r="DB7951" s="98"/>
      <c r="DC7951" s="98"/>
      <c r="DD7951" s="98"/>
      <c r="DE7951" s="98"/>
      <c r="DF7951" s="98"/>
      <c r="DG7951" s="98"/>
      <c r="DH7951" s="98"/>
      <c r="DI7951" s="98"/>
      <c r="DJ7951" s="98"/>
      <c r="DK7951" s="98"/>
      <c r="DL7951" s="98"/>
      <c r="DM7951" s="98"/>
      <c r="DN7951" s="98"/>
      <c r="DO7951" s="98"/>
      <c r="DP7951" s="98"/>
      <c r="DQ7951" s="98"/>
      <c r="DR7951" s="98"/>
      <c r="DS7951" s="98"/>
      <c r="DT7951" s="98"/>
      <c r="DU7951" s="98"/>
      <c r="DV7951" s="98"/>
      <c r="DW7951" s="98"/>
      <c r="DX7951" s="98"/>
      <c r="DY7951" s="98"/>
      <c r="DZ7951" s="98"/>
      <c r="EA7951" s="98"/>
      <c r="EB7951" s="98"/>
      <c r="EC7951" s="98"/>
      <c r="ED7951" s="98"/>
      <c r="EE7951" s="98"/>
      <c r="EF7951" s="98"/>
      <c r="EG7951" s="98"/>
      <c r="EH7951" s="98"/>
      <c r="EI7951" s="98"/>
      <c r="EJ7951" s="98"/>
      <c r="EK7951" s="98"/>
      <c r="EL7951" s="98"/>
      <c r="EM7951" s="98"/>
      <c r="EN7951" s="98"/>
      <c r="EO7951" s="98"/>
      <c r="EP7951" s="98"/>
      <c r="EQ7951" s="98"/>
      <c r="ER7951" s="98"/>
      <c r="ES7951" s="98"/>
      <c r="ET7951" s="98"/>
      <c r="EU7951" s="98"/>
      <c r="EV7951" s="98"/>
      <c r="EW7951" s="98"/>
      <c r="EX7951" s="98"/>
      <c r="EY7951" s="98"/>
      <c r="EZ7951" s="98"/>
      <c r="FA7951" s="98"/>
      <c r="FB7951" s="98"/>
      <c r="FC7951" s="98"/>
      <c r="FD7951" s="98"/>
      <c r="FE7951" s="98"/>
      <c r="FF7951" s="98"/>
      <c r="FG7951" s="98"/>
      <c r="FH7951" s="98"/>
      <c r="FI7951" s="98"/>
      <c r="FJ7951" s="98"/>
      <c r="FK7951" s="98"/>
      <c r="FL7951" s="98"/>
      <c r="FM7951" s="98"/>
      <c r="FN7951" s="98"/>
      <c r="FO7951" s="98"/>
      <c r="FP7951" s="98"/>
      <c r="FQ7951" s="98"/>
      <c r="FR7951" s="98"/>
      <c r="FS7951" s="98"/>
      <c r="FT7951" s="98"/>
      <c r="FU7951" s="98"/>
    </row>
    <row r="7952" spans="2:177" s="46" customFormat="1" ht="63.75" customHeight="1" outlineLevel="1">
      <c r="B7952" s="32" t="s">
        <v>18860</v>
      </c>
      <c r="C7952" s="38" t="s">
        <v>66</v>
      </c>
      <c r="D7952" s="37" t="s">
        <v>18848</v>
      </c>
      <c r="E7952" s="161" t="s">
        <v>18849</v>
      </c>
      <c r="F7952" s="161" t="s">
        <v>18850</v>
      </c>
      <c r="G7952" s="161" t="s">
        <v>18849</v>
      </c>
      <c r="H7952" s="161" t="s">
        <v>18850</v>
      </c>
      <c r="I7952" s="38" t="s">
        <v>18854</v>
      </c>
      <c r="J7952" s="38" t="s">
        <v>18855</v>
      </c>
      <c r="K7952" s="38" t="s">
        <v>113</v>
      </c>
      <c r="L7952" s="222">
        <v>100</v>
      </c>
      <c r="M7952" s="161">
        <v>230000000</v>
      </c>
      <c r="N7952" s="41" t="s">
        <v>74</v>
      </c>
      <c r="O7952" s="160" t="s">
        <v>18861</v>
      </c>
      <c r="P7952" s="161" t="s">
        <v>13079</v>
      </c>
      <c r="Q7952" s="201" t="s">
        <v>16909</v>
      </c>
      <c r="R7952" s="38" t="s">
        <v>16972</v>
      </c>
      <c r="S7952" s="38" t="s">
        <v>16447</v>
      </c>
      <c r="T7952" s="201"/>
      <c r="U7952" s="38"/>
      <c r="V7952" s="38"/>
      <c r="W7952" s="201"/>
      <c r="X7952" s="139">
        <v>0</v>
      </c>
      <c r="Y7952" s="142">
        <f t="shared" si="243"/>
        <v>0</v>
      </c>
      <c r="Z7952" s="201"/>
      <c r="AA7952" s="38">
        <v>2014</v>
      </c>
      <c r="AB7952" s="125" t="s">
        <v>17634</v>
      </c>
      <c r="AC7952" s="98"/>
      <c r="AD7952" s="98"/>
      <c r="AE7952" s="98"/>
      <c r="AF7952" s="98"/>
      <c r="AG7952" s="98"/>
      <c r="AH7952" s="98"/>
      <c r="AI7952" s="98"/>
      <c r="AJ7952" s="98"/>
      <c r="AK7952" s="98"/>
      <c r="AL7952" s="98"/>
      <c r="AM7952" s="98"/>
      <c r="AN7952" s="98"/>
      <c r="AO7952" s="98"/>
      <c r="AP7952" s="98"/>
      <c r="AQ7952" s="98"/>
      <c r="AR7952" s="98"/>
      <c r="AS7952" s="98"/>
      <c r="AT7952" s="98"/>
      <c r="AU7952" s="98"/>
      <c r="AV7952" s="98"/>
      <c r="AW7952" s="98"/>
      <c r="AX7952" s="98"/>
      <c r="AY7952" s="98"/>
      <c r="AZ7952" s="98"/>
      <c r="BA7952" s="98"/>
      <c r="BB7952" s="98"/>
      <c r="BC7952" s="98"/>
      <c r="BD7952" s="98"/>
      <c r="BE7952" s="98"/>
      <c r="BF7952" s="98"/>
      <c r="BG7952" s="98"/>
      <c r="BH7952" s="98"/>
      <c r="BI7952" s="98"/>
      <c r="BJ7952" s="98"/>
      <c r="BK7952" s="98"/>
      <c r="BL7952" s="98"/>
      <c r="BM7952" s="98"/>
      <c r="BN7952" s="98"/>
      <c r="BO7952" s="98"/>
      <c r="BP7952" s="98"/>
      <c r="BQ7952" s="98"/>
      <c r="BR7952" s="98"/>
      <c r="BS7952" s="98"/>
      <c r="BT7952" s="98"/>
      <c r="BU7952" s="98"/>
      <c r="BV7952" s="98"/>
      <c r="BW7952" s="98"/>
      <c r="BX7952" s="98"/>
      <c r="BY7952" s="98"/>
      <c r="BZ7952" s="98"/>
      <c r="CA7952" s="98"/>
      <c r="CB7952" s="98"/>
      <c r="CC7952" s="98"/>
      <c r="CD7952" s="98"/>
      <c r="CE7952" s="98"/>
      <c r="CF7952" s="98"/>
      <c r="CG7952" s="98"/>
      <c r="CH7952" s="98"/>
      <c r="CI7952" s="98"/>
      <c r="CJ7952" s="98"/>
      <c r="CK7952" s="98"/>
      <c r="CL7952" s="98"/>
      <c r="CM7952" s="98"/>
      <c r="CN7952" s="98"/>
      <c r="CO7952" s="98"/>
      <c r="CP7952" s="98"/>
      <c r="CQ7952" s="98"/>
      <c r="CR7952" s="98"/>
      <c r="CS7952" s="98"/>
      <c r="CT7952" s="98"/>
      <c r="CU7952" s="98"/>
      <c r="CV7952" s="98"/>
      <c r="CW7952" s="98"/>
      <c r="CX7952" s="98"/>
      <c r="CY7952" s="98"/>
      <c r="CZ7952" s="98"/>
      <c r="DA7952" s="98"/>
      <c r="DB7952" s="98"/>
      <c r="DC7952" s="98"/>
      <c r="DD7952" s="98"/>
      <c r="DE7952" s="98"/>
      <c r="DF7952" s="98"/>
      <c r="DG7952" s="98"/>
      <c r="DH7952" s="98"/>
      <c r="DI7952" s="98"/>
      <c r="DJ7952" s="98"/>
      <c r="DK7952" s="98"/>
      <c r="DL7952" s="98"/>
      <c r="DM7952" s="98"/>
      <c r="DN7952" s="98"/>
      <c r="DO7952" s="98"/>
      <c r="DP7952" s="98"/>
      <c r="DQ7952" s="98"/>
      <c r="DR7952" s="98"/>
      <c r="DS7952" s="98"/>
      <c r="DT7952" s="98"/>
      <c r="DU7952" s="98"/>
      <c r="DV7952" s="98"/>
      <c r="DW7952" s="98"/>
      <c r="DX7952" s="98"/>
      <c r="DY7952" s="98"/>
      <c r="DZ7952" s="98"/>
      <c r="EA7952" s="98"/>
      <c r="EB7952" s="98"/>
      <c r="EC7952" s="98"/>
      <c r="ED7952" s="98"/>
      <c r="EE7952" s="98"/>
      <c r="EF7952" s="98"/>
      <c r="EG7952" s="98"/>
      <c r="EH7952" s="98"/>
      <c r="EI7952" s="98"/>
      <c r="EJ7952" s="98"/>
      <c r="EK7952" s="98"/>
      <c r="EL7952" s="98"/>
      <c r="EM7952" s="98"/>
      <c r="EN7952" s="98"/>
      <c r="EO7952" s="98"/>
      <c r="EP7952" s="98"/>
      <c r="EQ7952" s="98"/>
      <c r="ER7952" s="98"/>
      <c r="ES7952" s="98"/>
      <c r="ET7952" s="98"/>
      <c r="EU7952" s="98"/>
      <c r="EV7952" s="98"/>
      <c r="EW7952" s="98"/>
      <c r="EX7952" s="98"/>
      <c r="EY7952" s="98"/>
      <c r="EZ7952" s="98"/>
      <c r="FA7952" s="98"/>
      <c r="FB7952" s="98"/>
      <c r="FC7952" s="98"/>
      <c r="FD7952" s="98"/>
      <c r="FE7952" s="98"/>
      <c r="FF7952" s="98"/>
      <c r="FG7952" s="98"/>
      <c r="FH7952" s="98"/>
      <c r="FI7952" s="98"/>
      <c r="FJ7952" s="98"/>
      <c r="FK7952" s="98"/>
      <c r="FL7952" s="98"/>
      <c r="FM7952" s="98"/>
      <c r="FN7952" s="98"/>
      <c r="FO7952" s="98"/>
      <c r="FP7952" s="98"/>
      <c r="FQ7952" s="98"/>
      <c r="FR7952" s="98"/>
      <c r="FS7952" s="98"/>
      <c r="FT7952" s="98"/>
      <c r="FU7952" s="98"/>
    </row>
    <row r="7953" spans="2:177" s="46" customFormat="1" ht="63.75" customHeight="1" outlineLevel="1">
      <c r="B7953" s="32" t="s">
        <v>18862</v>
      </c>
      <c r="C7953" s="38" t="s">
        <v>66</v>
      </c>
      <c r="D7953" s="37" t="s">
        <v>18848</v>
      </c>
      <c r="E7953" s="161" t="s">
        <v>18849</v>
      </c>
      <c r="F7953" s="161" t="s">
        <v>18850</v>
      </c>
      <c r="G7953" s="161" t="s">
        <v>18849</v>
      </c>
      <c r="H7953" s="161" t="s">
        <v>18850</v>
      </c>
      <c r="I7953" s="38" t="s">
        <v>18854</v>
      </c>
      <c r="J7953" s="38" t="s">
        <v>18855</v>
      </c>
      <c r="K7953" s="38" t="s">
        <v>113</v>
      </c>
      <c r="L7953" s="222">
        <v>100</v>
      </c>
      <c r="M7953" s="161">
        <v>230000000</v>
      </c>
      <c r="N7953" s="41" t="s">
        <v>74</v>
      </c>
      <c r="O7953" s="160" t="s">
        <v>18861</v>
      </c>
      <c r="P7953" s="161" t="s">
        <v>13079</v>
      </c>
      <c r="Q7953" s="201" t="s">
        <v>16909</v>
      </c>
      <c r="R7953" s="38" t="s">
        <v>16972</v>
      </c>
      <c r="S7953" s="38" t="s">
        <v>16447</v>
      </c>
      <c r="T7953" s="201"/>
      <c r="U7953" s="38"/>
      <c r="V7953" s="38"/>
      <c r="W7953" s="201"/>
      <c r="X7953" s="139">
        <v>7672220</v>
      </c>
      <c r="Y7953" s="142">
        <f t="shared" si="243"/>
        <v>8592886.4000000004</v>
      </c>
      <c r="Z7953" s="201"/>
      <c r="AA7953" s="38">
        <v>2014</v>
      </c>
      <c r="AB7953" s="125"/>
      <c r="AC7953" s="98"/>
      <c r="AD7953" s="98"/>
      <c r="AE7953" s="98"/>
      <c r="AF7953" s="98"/>
      <c r="AG7953" s="98"/>
      <c r="AH7953" s="98"/>
      <c r="AI7953" s="98"/>
      <c r="AJ7953" s="98"/>
      <c r="AK7953" s="98"/>
      <c r="AL7953" s="98"/>
      <c r="AM7953" s="98"/>
      <c r="AN7953" s="98"/>
      <c r="AO7953" s="98"/>
      <c r="AP7953" s="98"/>
      <c r="AQ7953" s="98"/>
      <c r="AR7953" s="98"/>
      <c r="AS7953" s="98"/>
      <c r="AT7953" s="98"/>
      <c r="AU7953" s="98"/>
      <c r="AV7953" s="98"/>
      <c r="AW7953" s="98"/>
      <c r="AX7953" s="98"/>
      <c r="AY7953" s="98"/>
      <c r="AZ7953" s="98"/>
      <c r="BA7953" s="98"/>
      <c r="BB7953" s="98"/>
      <c r="BC7953" s="98"/>
      <c r="BD7953" s="98"/>
      <c r="BE7953" s="98"/>
      <c r="BF7953" s="98"/>
      <c r="BG7953" s="98"/>
      <c r="BH7953" s="98"/>
      <c r="BI7953" s="98"/>
      <c r="BJ7953" s="98"/>
      <c r="BK7953" s="98"/>
      <c r="BL7953" s="98"/>
      <c r="BM7953" s="98"/>
      <c r="BN7953" s="98"/>
      <c r="BO7953" s="98"/>
      <c r="BP7953" s="98"/>
      <c r="BQ7953" s="98"/>
      <c r="BR7953" s="98"/>
      <c r="BS7953" s="98"/>
      <c r="BT7953" s="98"/>
      <c r="BU7953" s="98"/>
      <c r="BV7953" s="98"/>
      <c r="BW7953" s="98"/>
      <c r="BX7953" s="98"/>
      <c r="BY7953" s="98"/>
      <c r="BZ7953" s="98"/>
      <c r="CA7953" s="98"/>
      <c r="CB7953" s="98"/>
      <c r="CC7953" s="98"/>
      <c r="CD7953" s="98"/>
      <c r="CE7953" s="98"/>
      <c r="CF7953" s="98"/>
      <c r="CG7953" s="98"/>
      <c r="CH7953" s="98"/>
      <c r="CI7953" s="98"/>
      <c r="CJ7953" s="98"/>
      <c r="CK7953" s="98"/>
      <c r="CL7953" s="98"/>
      <c r="CM7953" s="98"/>
      <c r="CN7953" s="98"/>
      <c r="CO7953" s="98"/>
      <c r="CP7953" s="98"/>
      <c r="CQ7953" s="98"/>
      <c r="CR7953" s="98"/>
      <c r="CS7953" s="98"/>
      <c r="CT7953" s="98"/>
      <c r="CU7953" s="98"/>
      <c r="CV7953" s="98"/>
      <c r="CW7953" s="98"/>
      <c r="CX7953" s="98"/>
      <c r="CY7953" s="98"/>
      <c r="CZ7953" s="98"/>
      <c r="DA7953" s="98"/>
      <c r="DB7953" s="98"/>
      <c r="DC7953" s="98"/>
      <c r="DD7953" s="98"/>
      <c r="DE7953" s="98"/>
      <c r="DF7953" s="98"/>
      <c r="DG7953" s="98"/>
      <c r="DH7953" s="98"/>
      <c r="DI7953" s="98"/>
      <c r="DJ7953" s="98"/>
      <c r="DK7953" s="98"/>
      <c r="DL7953" s="98"/>
      <c r="DM7953" s="98"/>
      <c r="DN7953" s="98"/>
      <c r="DO7953" s="98"/>
      <c r="DP7953" s="98"/>
      <c r="DQ7953" s="98"/>
      <c r="DR7953" s="98"/>
      <c r="DS7953" s="98"/>
      <c r="DT7953" s="98"/>
      <c r="DU7953" s="98"/>
      <c r="DV7953" s="98"/>
      <c r="DW7953" s="98"/>
      <c r="DX7953" s="98"/>
      <c r="DY7953" s="98"/>
      <c r="DZ7953" s="98"/>
      <c r="EA7953" s="98"/>
      <c r="EB7953" s="98"/>
      <c r="EC7953" s="98"/>
      <c r="ED7953" s="98"/>
      <c r="EE7953" s="98"/>
      <c r="EF7953" s="98"/>
      <c r="EG7953" s="98"/>
      <c r="EH7953" s="98"/>
      <c r="EI7953" s="98"/>
      <c r="EJ7953" s="98"/>
      <c r="EK7953" s="98"/>
      <c r="EL7953" s="98"/>
      <c r="EM7953" s="98"/>
      <c r="EN7953" s="98"/>
      <c r="EO7953" s="98"/>
      <c r="EP7953" s="98"/>
      <c r="EQ7953" s="98"/>
      <c r="ER7953" s="98"/>
      <c r="ES7953" s="98"/>
      <c r="ET7953" s="98"/>
      <c r="EU7953" s="98"/>
      <c r="EV7953" s="98"/>
      <c r="EW7953" s="98"/>
      <c r="EX7953" s="98"/>
      <c r="EY7953" s="98"/>
      <c r="EZ7953" s="98"/>
      <c r="FA7953" s="98"/>
      <c r="FB7953" s="98"/>
      <c r="FC7953" s="98"/>
      <c r="FD7953" s="98"/>
      <c r="FE7953" s="98"/>
      <c r="FF7953" s="98"/>
      <c r="FG7953" s="98"/>
      <c r="FH7953" s="98"/>
      <c r="FI7953" s="98"/>
      <c r="FJ7953" s="98"/>
      <c r="FK7953" s="98"/>
      <c r="FL7953" s="98"/>
      <c r="FM7953" s="98"/>
      <c r="FN7953" s="98"/>
      <c r="FO7953" s="98"/>
      <c r="FP7953" s="98"/>
      <c r="FQ7953" s="98"/>
      <c r="FR7953" s="98"/>
      <c r="FS7953" s="98"/>
      <c r="FT7953" s="98"/>
      <c r="FU7953" s="98"/>
    </row>
    <row r="7954" spans="2:177" s="46" customFormat="1" ht="38.25" customHeight="1" outlineLevel="1">
      <c r="B7954" s="32" t="s">
        <v>18863</v>
      </c>
      <c r="C7954" s="38" t="s">
        <v>66</v>
      </c>
      <c r="D7954" s="37" t="s">
        <v>18552</v>
      </c>
      <c r="E7954" s="38" t="s">
        <v>18553</v>
      </c>
      <c r="F7954" s="38" t="s">
        <v>18864</v>
      </c>
      <c r="G7954" s="38" t="s">
        <v>18553</v>
      </c>
      <c r="H7954" s="38" t="s">
        <v>18864</v>
      </c>
      <c r="I7954" s="38" t="s">
        <v>18865</v>
      </c>
      <c r="J7954" s="38" t="s">
        <v>18866</v>
      </c>
      <c r="K7954" s="38" t="s">
        <v>113</v>
      </c>
      <c r="L7954" s="152">
        <v>100</v>
      </c>
      <c r="M7954" s="37">
        <v>230000000</v>
      </c>
      <c r="N7954" s="41" t="s">
        <v>74</v>
      </c>
      <c r="O7954" s="33" t="s">
        <v>1656</v>
      </c>
      <c r="P7954" s="37" t="s">
        <v>13079</v>
      </c>
      <c r="Q7954" s="119" t="s">
        <v>16909</v>
      </c>
      <c r="R7954" s="37" t="s">
        <v>18830</v>
      </c>
      <c r="S7954" s="38" t="s">
        <v>16447</v>
      </c>
      <c r="T7954" s="119"/>
      <c r="U7954" s="119"/>
      <c r="V7954" s="119"/>
      <c r="W7954" s="119"/>
      <c r="X7954" s="139">
        <v>5999999.9999999991</v>
      </c>
      <c r="Y7954" s="142">
        <f t="shared" si="243"/>
        <v>6720000</v>
      </c>
      <c r="Z7954" s="119"/>
      <c r="AA7954" s="38" t="s">
        <v>1658</v>
      </c>
      <c r="AB7954" s="119"/>
      <c r="AC7954" s="98"/>
      <c r="AD7954" s="98"/>
      <c r="AE7954" s="98"/>
      <c r="AF7954" s="98"/>
      <c r="AG7954" s="98"/>
      <c r="AH7954" s="98"/>
      <c r="AI7954" s="98"/>
      <c r="AJ7954" s="98"/>
      <c r="AK7954" s="98"/>
      <c r="AL7954" s="98"/>
      <c r="AM7954" s="98"/>
      <c r="AN7954" s="98"/>
      <c r="AO7954" s="98"/>
      <c r="AP7954" s="98"/>
      <c r="AQ7954" s="98"/>
      <c r="AR7954" s="98"/>
      <c r="AS7954" s="98"/>
      <c r="AT7954" s="98"/>
      <c r="AU7954" s="98"/>
      <c r="AV7954" s="98"/>
      <c r="AW7954" s="98"/>
      <c r="AX7954" s="98"/>
      <c r="AY7954" s="98"/>
      <c r="AZ7954" s="98"/>
      <c r="BA7954" s="98"/>
      <c r="BB7954" s="98"/>
      <c r="BC7954" s="98"/>
      <c r="BD7954" s="98"/>
      <c r="BE7954" s="98"/>
      <c r="BF7954" s="98"/>
      <c r="BG7954" s="98"/>
      <c r="BH7954" s="98"/>
      <c r="BI7954" s="98"/>
      <c r="BJ7954" s="98"/>
      <c r="BK7954" s="98"/>
      <c r="BL7954" s="98"/>
      <c r="BM7954" s="98"/>
      <c r="BN7954" s="98"/>
      <c r="BO7954" s="98"/>
      <c r="BP7954" s="98"/>
      <c r="BQ7954" s="98"/>
      <c r="BR7954" s="98"/>
      <c r="BS7954" s="98"/>
      <c r="BT7954" s="98"/>
      <c r="BU7954" s="98"/>
      <c r="BV7954" s="98"/>
      <c r="BW7954" s="98"/>
      <c r="BX7954" s="98"/>
      <c r="BY7954" s="98"/>
      <c r="BZ7954" s="98"/>
      <c r="CA7954" s="98"/>
      <c r="CB7954" s="98"/>
      <c r="CC7954" s="98"/>
      <c r="CD7954" s="98"/>
      <c r="CE7954" s="98"/>
      <c r="CF7954" s="98"/>
      <c r="CG7954" s="98"/>
      <c r="CH7954" s="98"/>
      <c r="CI7954" s="98"/>
      <c r="CJ7954" s="98"/>
      <c r="CK7954" s="98"/>
      <c r="CL7954" s="98"/>
      <c r="CM7954" s="98"/>
      <c r="CN7954" s="98"/>
      <c r="CO7954" s="98"/>
      <c r="CP7954" s="98"/>
      <c r="CQ7954" s="98"/>
      <c r="CR7954" s="98"/>
      <c r="CS7954" s="98"/>
      <c r="CT7954" s="98"/>
      <c r="CU7954" s="98"/>
      <c r="CV7954" s="98"/>
      <c r="CW7954" s="98"/>
      <c r="CX7954" s="98"/>
      <c r="CY7954" s="98"/>
      <c r="CZ7954" s="98"/>
      <c r="DA7954" s="98"/>
      <c r="DB7954" s="98"/>
      <c r="DC7954" s="98"/>
      <c r="DD7954" s="98"/>
      <c r="DE7954" s="98"/>
      <c r="DF7954" s="98"/>
      <c r="DG7954" s="98"/>
      <c r="DH7954" s="98"/>
      <c r="DI7954" s="98"/>
      <c r="DJ7954" s="98"/>
      <c r="DK7954" s="98"/>
      <c r="DL7954" s="98"/>
      <c r="DM7954" s="98"/>
      <c r="DN7954" s="98"/>
      <c r="DO7954" s="98"/>
      <c r="DP7954" s="98"/>
      <c r="DQ7954" s="98"/>
      <c r="DR7954" s="98"/>
      <c r="DS7954" s="98"/>
      <c r="DT7954" s="98"/>
      <c r="DU7954" s="98"/>
      <c r="DV7954" s="98"/>
      <c r="DW7954" s="98"/>
      <c r="DX7954" s="98"/>
      <c r="DY7954" s="98"/>
      <c r="DZ7954" s="98"/>
      <c r="EA7954" s="98"/>
      <c r="EB7954" s="98"/>
      <c r="EC7954" s="98"/>
      <c r="ED7954" s="98"/>
      <c r="EE7954" s="98"/>
      <c r="EF7954" s="98"/>
      <c r="EG7954" s="98"/>
      <c r="EH7954" s="98"/>
      <c r="EI7954" s="98"/>
      <c r="EJ7954" s="98"/>
      <c r="EK7954" s="98"/>
      <c r="EL7954" s="98"/>
      <c r="EM7954" s="98"/>
      <c r="EN7954" s="98"/>
      <c r="EO7954" s="98"/>
      <c r="EP7954" s="98"/>
      <c r="EQ7954" s="98"/>
      <c r="ER7954" s="98"/>
      <c r="ES7954" s="98"/>
      <c r="ET7954" s="98"/>
      <c r="EU7954" s="98"/>
      <c r="EV7954" s="98"/>
      <c r="EW7954" s="98"/>
      <c r="EX7954" s="98"/>
      <c r="EY7954" s="98"/>
      <c r="EZ7954" s="98"/>
      <c r="FA7954" s="98"/>
      <c r="FB7954" s="98"/>
      <c r="FC7954" s="98"/>
      <c r="FD7954" s="98"/>
      <c r="FE7954" s="98"/>
      <c r="FF7954" s="98"/>
      <c r="FG7954" s="98"/>
      <c r="FH7954" s="98"/>
      <c r="FI7954" s="98"/>
      <c r="FJ7954" s="98"/>
      <c r="FK7954" s="98"/>
      <c r="FL7954" s="98"/>
      <c r="FM7954" s="98"/>
      <c r="FN7954" s="98"/>
      <c r="FO7954" s="98"/>
      <c r="FP7954" s="98"/>
      <c r="FQ7954" s="98"/>
      <c r="FR7954" s="98"/>
      <c r="FS7954" s="98"/>
      <c r="FT7954" s="98"/>
      <c r="FU7954" s="98"/>
    </row>
    <row r="7955" spans="2:177" s="46" customFormat="1" ht="38.25" customHeight="1" outlineLevel="1">
      <c r="B7955" s="32" t="s">
        <v>18867</v>
      </c>
      <c r="C7955" s="39" t="s">
        <v>66</v>
      </c>
      <c r="D7955" s="323" t="s">
        <v>18868</v>
      </c>
      <c r="E7955" s="38" t="s">
        <v>18869</v>
      </c>
      <c r="F7955" s="38" t="s">
        <v>18870</v>
      </c>
      <c r="G7955" s="81" t="s">
        <v>18869</v>
      </c>
      <c r="H7955" s="38" t="s">
        <v>18870</v>
      </c>
      <c r="I7955" s="324" t="s">
        <v>18871</v>
      </c>
      <c r="J7955" s="324" t="s">
        <v>18872</v>
      </c>
      <c r="K7955" s="313" t="s">
        <v>113</v>
      </c>
      <c r="L7955" s="163">
        <v>100</v>
      </c>
      <c r="M7955" s="37">
        <v>230000000</v>
      </c>
      <c r="N7955" s="41" t="s">
        <v>74</v>
      </c>
      <c r="O7955" s="33" t="s">
        <v>4627</v>
      </c>
      <c r="P7955" s="313" t="s">
        <v>13079</v>
      </c>
      <c r="Q7955" s="156"/>
      <c r="R7955" s="313" t="s">
        <v>13081</v>
      </c>
      <c r="S7955" s="33" t="s">
        <v>18873</v>
      </c>
      <c r="T7955" s="313"/>
      <c r="U7955" s="313"/>
      <c r="V7955" s="324"/>
      <c r="W7955" s="324"/>
      <c r="X7955" s="139">
        <v>0</v>
      </c>
      <c r="Y7955" s="142">
        <f t="shared" si="243"/>
        <v>0</v>
      </c>
      <c r="Z7955" s="313"/>
      <c r="AA7955" s="155">
        <v>2013</v>
      </c>
      <c r="AB7955" s="156" t="s">
        <v>18858</v>
      </c>
      <c r="AC7955" s="98"/>
      <c r="AD7955" s="98"/>
      <c r="AE7955" s="98"/>
      <c r="AF7955" s="98"/>
      <c r="AG7955" s="98"/>
      <c r="AH7955" s="98"/>
      <c r="AI7955" s="98"/>
      <c r="AJ7955" s="98"/>
      <c r="AK7955" s="98"/>
      <c r="AL7955" s="98"/>
      <c r="AM7955" s="98"/>
      <c r="AN7955" s="98"/>
      <c r="AO7955" s="98"/>
      <c r="AP7955" s="98"/>
      <c r="AQ7955" s="98"/>
      <c r="AR7955" s="98"/>
      <c r="AS7955" s="98"/>
      <c r="AT7955" s="98"/>
      <c r="AU7955" s="98"/>
      <c r="AV7955" s="98"/>
      <c r="AW7955" s="98"/>
      <c r="AX7955" s="98"/>
      <c r="AY7955" s="98"/>
      <c r="AZ7955" s="98"/>
      <c r="BA7955" s="98"/>
      <c r="BB7955" s="98"/>
      <c r="BC7955" s="98"/>
      <c r="BD7955" s="98"/>
      <c r="BE7955" s="98"/>
      <c r="BF7955" s="98"/>
      <c r="BG7955" s="98"/>
      <c r="BH7955" s="98"/>
      <c r="BI7955" s="98"/>
      <c r="BJ7955" s="98"/>
      <c r="BK7955" s="98"/>
      <c r="BL7955" s="98"/>
      <c r="BM7955" s="98"/>
      <c r="BN7955" s="98"/>
      <c r="BO7955" s="98"/>
      <c r="BP7955" s="98"/>
      <c r="BQ7955" s="98"/>
      <c r="BR7955" s="98"/>
      <c r="BS7955" s="98"/>
      <c r="BT7955" s="98"/>
      <c r="BU7955" s="98"/>
      <c r="BV7955" s="98"/>
      <c r="BW7955" s="98"/>
      <c r="BX7955" s="98"/>
      <c r="BY7955" s="98"/>
      <c r="BZ7955" s="98"/>
      <c r="CA7955" s="98"/>
      <c r="CB7955" s="98"/>
      <c r="CC7955" s="98"/>
      <c r="CD7955" s="98"/>
      <c r="CE7955" s="98"/>
      <c r="CF7955" s="98"/>
      <c r="CG7955" s="98"/>
      <c r="CH7955" s="98"/>
      <c r="CI7955" s="98"/>
      <c r="CJ7955" s="98"/>
      <c r="CK7955" s="98"/>
      <c r="CL7955" s="98"/>
      <c r="CM7955" s="98"/>
      <c r="CN7955" s="98"/>
      <c r="CO7955" s="98"/>
      <c r="CP7955" s="98"/>
      <c r="CQ7955" s="98"/>
      <c r="CR7955" s="98"/>
      <c r="CS7955" s="98"/>
      <c r="CT7955" s="98"/>
      <c r="CU7955" s="98"/>
      <c r="CV7955" s="98"/>
      <c r="CW7955" s="98"/>
      <c r="CX7955" s="98"/>
      <c r="CY7955" s="98"/>
      <c r="CZ7955" s="98"/>
      <c r="DA7955" s="98"/>
      <c r="DB7955" s="98"/>
      <c r="DC7955" s="98"/>
      <c r="DD7955" s="98"/>
      <c r="DE7955" s="98"/>
      <c r="DF7955" s="98"/>
      <c r="DG7955" s="98"/>
      <c r="DH7955" s="98"/>
      <c r="DI7955" s="98"/>
      <c r="DJ7955" s="98"/>
      <c r="DK7955" s="98"/>
      <c r="DL7955" s="98"/>
      <c r="DM7955" s="98"/>
      <c r="DN7955" s="98"/>
      <c r="DO7955" s="98"/>
      <c r="DP7955" s="98"/>
      <c r="DQ7955" s="98"/>
      <c r="DR7955" s="98"/>
      <c r="DS7955" s="98"/>
      <c r="DT7955" s="98"/>
      <c r="DU7955" s="98"/>
      <c r="DV7955" s="98"/>
      <c r="DW7955" s="98"/>
      <c r="DX7955" s="98"/>
      <c r="DY7955" s="98"/>
      <c r="DZ7955" s="98"/>
      <c r="EA7955" s="98"/>
      <c r="EB7955" s="98"/>
      <c r="EC7955" s="98"/>
      <c r="ED7955" s="98"/>
      <c r="EE7955" s="98"/>
      <c r="EF7955" s="98"/>
      <c r="EG7955" s="98"/>
      <c r="EH7955" s="98"/>
      <c r="EI7955" s="98"/>
      <c r="EJ7955" s="98"/>
      <c r="EK7955" s="98"/>
      <c r="EL7955" s="98"/>
      <c r="EM7955" s="98"/>
      <c r="EN7955" s="98"/>
      <c r="EO7955" s="98"/>
      <c r="EP7955" s="98"/>
      <c r="EQ7955" s="98"/>
      <c r="ER7955" s="98"/>
      <c r="ES7955" s="98"/>
      <c r="ET7955" s="98"/>
      <c r="EU7955" s="98"/>
      <c r="EV7955" s="98"/>
      <c r="EW7955" s="98"/>
      <c r="EX7955" s="98"/>
      <c r="EY7955" s="98"/>
      <c r="EZ7955" s="98"/>
      <c r="FA7955" s="98"/>
      <c r="FB7955" s="98"/>
      <c r="FC7955" s="98"/>
      <c r="FD7955" s="98"/>
      <c r="FE7955" s="98"/>
      <c r="FF7955" s="98"/>
      <c r="FG7955" s="98"/>
      <c r="FH7955" s="98"/>
      <c r="FI7955" s="98"/>
      <c r="FJ7955" s="98"/>
      <c r="FK7955" s="98"/>
      <c r="FL7955" s="98"/>
      <c r="FM7955" s="98"/>
      <c r="FN7955" s="98"/>
      <c r="FO7955" s="98"/>
      <c r="FP7955" s="98"/>
      <c r="FQ7955" s="98"/>
      <c r="FR7955" s="98"/>
      <c r="FS7955" s="98"/>
      <c r="FT7955" s="98"/>
      <c r="FU7955" s="98"/>
    </row>
    <row r="7956" spans="2:177" s="46" customFormat="1" ht="63.75" customHeight="1" outlineLevel="1">
      <c r="B7956" s="32" t="s">
        <v>18874</v>
      </c>
      <c r="C7956" s="39" t="s">
        <v>66</v>
      </c>
      <c r="D7956" s="223" t="s">
        <v>18868</v>
      </c>
      <c r="E7956" s="38" t="s">
        <v>18869</v>
      </c>
      <c r="F7956" s="38" t="s">
        <v>18870</v>
      </c>
      <c r="G7956" s="81" t="s">
        <v>18869</v>
      </c>
      <c r="H7956" s="38" t="s">
        <v>18870</v>
      </c>
      <c r="I7956" s="87" t="s">
        <v>18871</v>
      </c>
      <c r="J7956" s="87" t="s">
        <v>18872</v>
      </c>
      <c r="K7956" s="52" t="s">
        <v>113</v>
      </c>
      <c r="L7956" s="163">
        <v>100</v>
      </c>
      <c r="M7956" s="37">
        <v>230000000</v>
      </c>
      <c r="N7956" s="41" t="s">
        <v>74</v>
      </c>
      <c r="O7956" s="33" t="s">
        <v>174</v>
      </c>
      <c r="P7956" s="52" t="s">
        <v>13079</v>
      </c>
      <c r="Q7956" s="155"/>
      <c r="R7956" s="52" t="s">
        <v>16923</v>
      </c>
      <c r="S7956" s="33" t="s">
        <v>18873</v>
      </c>
      <c r="T7956" s="52"/>
      <c r="U7956" s="52"/>
      <c r="V7956" s="87"/>
      <c r="W7956" s="87"/>
      <c r="X7956" s="139">
        <v>0</v>
      </c>
      <c r="Y7956" s="142">
        <f t="shared" si="243"/>
        <v>0</v>
      </c>
      <c r="Z7956" s="52"/>
      <c r="AA7956" s="155">
        <v>2014</v>
      </c>
      <c r="AB7956" s="156" t="s">
        <v>18875</v>
      </c>
      <c r="AC7956" s="98"/>
      <c r="AD7956" s="98"/>
      <c r="AE7956" s="98"/>
      <c r="AF7956" s="98"/>
      <c r="AG7956" s="98"/>
      <c r="AH7956" s="98"/>
      <c r="AI7956" s="98"/>
      <c r="AJ7956" s="98"/>
      <c r="AK7956" s="98"/>
      <c r="AL7956" s="98"/>
      <c r="AM7956" s="98"/>
      <c r="AN7956" s="98"/>
      <c r="AO7956" s="98"/>
      <c r="AP7956" s="98"/>
      <c r="AQ7956" s="98"/>
      <c r="AR7956" s="98"/>
      <c r="AS7956" s="98"/>
      <c r="AT7956" s="98"/>
      <c r="AU7956" s="98"/>
      <c r="AV7956" s="98"/>
      <c r="AW7956" s="98"/>
      <c r="AX7956" s="98"/>
      <c r="AY7956" s="98"/>
      <c r="AZ7956" s="98"/>
      <c r="BA7956" s="98"/>
      <c r="BB7956" s="98"/>
      <c r="BC7956" s="98"/>
      <c r="BD7956" s="98"/>
      <c r="BE7956" s="98"/>
      <c r="BF7956" s="98"/>
      <c r="BG7956" s="98"/>
      <c r="BH7956" s="98"/>
      <c r="BI7956" s="98"/>
      <c r="BJ7956" s="98"/>
      <c r="BK7956" s="98"/>
      <c r="BL7956" s="98"/>
      <c r="BM7956" s="98"/>
      <c r="BN7956" s="98"/>
      <c r="BO7956" s="98"/>
      <c r="BP7956" s="98"/>
      <c r="BQ7956" s="98"/>
      <c r="BR7956" s="98"/>
      <c r="BS7956" s="98"/>
      <c r="BT7956" s="98"/>
      <c r="BU7956" s="98"/>
      <c r="BV7956" s="98"/>
      <c r="BW7956" s="98"/>
      <c r="BX7956" s="98"/>
      <c r="BY7956" s="98"/>
      <c r="BZ7956" s="98"/>
      <c r="CA7956" s="98"/>
      <c r="CB7956" s="98"/>
      <c r="CC7956" s="98"/>
      <c r="CD7956" s="98"/>
      <c r="CE7956" s="98"/>
      <c r="CF7956" s="98"/>
      <c r="CG7956" s="98"/>
      <c r="CH7956" s="98"/>
      <c r="CI7956" s="98"/>
      <c r="CJ7956" s="98"/>
      <c r="CK7956" s="98"/>
      <c r="CL7956" s="98"/>
      <c r="CM7956" s="98"/>
      <c r="CN7956" s="98"/>
      <c r="CO7956" s="98"/>
      <c r="CP7956" s="98"/>
      <c r="CQ7956" s="98"/>
      <c r="CR7956" s="98"/>
      <c r="CS7956" s="98"/>
      <c r="CT7956" s="98"/>
      <c r="CU7956" s="98"/>
      <c r="CV7956" s="98"/>
      <c r="CW7956" s="98"/>
      <c r="CX7956" s="98"/>
      <c r="CY7956" s="98"/>
      <c r="CZ7956" s="98"/>
      <c r="DA7956" s="98"/>
      <c r="DB7956" s="98"/>
      <c r="DC7956" s="98"/>
      <c r="DD7956" s="98"/>
      <c r="DE7956" s="98"/>
      <c r="DF7956" s="98"/>
      <c r="DG7956" s="98"/>
      <c r="DH7956" s="98"/>
      <c r="DI7956" s="98"/>
      <c r="DJ7956" s="98"/>
      <c r="DK7956" s="98"/>
      <c r="DL7956" s="98"/>
      <c r="DM7956" s="98"/>
      <c r="DN7956" s="98"/>
      <c r="DO7956" s="98"/>
      <c r="DP7956" s="98"/>
      <c r="DQ7956" s="98"/>
      <c r="DR7956" s="98"/>
      <c r="DS7956" s="98"/>
      <c r="DT7956" s="98"/>
      <c r="DU7956" s="98"/>
      <c r="DV7956" s="98"/>
      <c r="DW7956" s="98"/>
      <c r="DX7956" s="98"/>
      <c r="DY7956" s="98"/>
      <c r="DZ7956" s="98"/>
      <c r="EA7956" s="98"/>
      <c r="EB7956" s="98"/>
      <c r="EC7956" s="98"/>
      <c r="ED7956" s="98"/>
      <c r="EE7956" s="98"/>
      <c r="EF7956" s="98"/>
      <c r="EG7956" s="98"/>
      <c r="EH7956" s="98"/>
      <c r="EI7956" s="98"/>
      <c r="EJ7956" s="98"/>
      <c r="EK7956" s="98"/>
      <c r="EL7956" s="98"/>
      <c r="EM7956" s="98"/>
      <c r="EN7956" s="98"/>
      <c r="EO7956" s="98"/>
      <c r="EP7956" s="98"/>
      <c r="EQ7956" s="98"/>
      <c r="ER7956" s="98"/>
      <c r="ES7956" s="98"/>
      <c r="ET7956" s="98"/>
      <c r="EU7956" s="98"/>
      <c r="EV7956" s="98"/>
      <c r="EW7956" s="98"/>
      <c r="EX7956" s="98"/>
      <c r="EY7956" s="98"/>
      <c r="EZ7956" s="98"/>
      <c r="FA7956" s="98"/>
      <c r="FB7956" s="98"/>
      <c r="FC7956" s="98"/>
      <c r="FD7956" s="98"/>
      <c r="FE7956" s="98"/>
      <c r="FF7956" s="98"/>
      <c r="FG7956" s="98"/>
      <c r="FH7956" s="98"/>
      <c r="FI7956" s="98"/>
      <c r="FJ7956" s="98"/>
      <c r="FK7956" s="98"/>
      <c r="FL7956" s="98"/>
      <c r="FM7956" s="98"/>
      <c r="FN7956" s="98"/>
      <c r="FO7956" s="98"/>
      <c r="FP7956" s="98"/>
      <c r="FQ7956" s="98"/>
      <c r="FR7956" s="98"/>
      <c r="FS7956" s="98"/>
      <c r="FT7956" s="98"/>
      <c r="FU7956" s="98"/>
    </row>
    <row r="7957" spans="2:177" s="46" customFormat="1" ht="63.75" customHeight="1" outlineLevel="1">
      <c r="B7957" s="32" t="s">
        <v>18876</v>
      </c>
      <c r="C7957" s="39" t="s">
        <v>66</v>
      </c>
      <c r="D7957" s="223" t="s">
        <v>18868</v>
      </c>
      <c r="E7957" s="38" t="s">
        <v>18869</v>
      </c>
      <c r="F7957" s="38" t="s">
        <v>18870</v>
      </c>
      <c r="G7957" s="81" t="s">
        <v>18869</v>
      </c>
      <c r="H7957" s="38" t="s">
        <v>18870</v>
      </c>
      <c r="I7957" s="87" t="s">
        <v>18871</v>
      </c>
      <c r="J7957" s="87" t="s">
        <v>18872</v>
      </c>
      <c r="K7957" s="52" t="s">
        <v>73</v>
      </c>
      <c r="L7957" s="163">
        <v>100</v>
      </c>
      <c r="M7957" s="37">
        <v>230000000</v>
      </c>
      <c r="N7957" s="41" t="s">
        <v>74</v>
      </c>
      <c r="O7957" s="33" t="s">
        <v>17384</v>
      </c>
      <c r="P7957" s="52" t="s">
        <v>13079</v>
      </c>
      <c r="Q7957" s="155"/>
      <c r="R7957" s="52" t="s">
        <v>17547</v>
      </c>
      <c r="S7957" s="33" t="s">
        <v>18873</v>
      </c>
      <c r="T7957" s="52"/>
      <c r="U7957" s="52"/>
      <c r="V7957" s="87"/>
      <c r="W7957" s="87"/>
      <c r="X7957" s="139">
        <v>172900000</v>
      </c>
      <c r="Y7957" s="142">
        <f t="shared" si="243"/>
        <v>193648000.00000003</v>
      </c>
      <c r="Z7957" s="52"/>
      <c r="AA7957" s="155">
        <v>2014</v>
      </c>
      <c r="AB7957" s="156"/>
      <c r="AC7957" s="98"/>
      <c r="AD7957" s="98"/>
      <c r="AE7957" s="98"/>
      <c r="AF7957" s="98"/>
      <c r="AG7957" s="98"/>
      <c r="AH7957" s="98"/>
      <c r="AI7957" s="98"/>
      <c r="AJ7957" s="98"/>
      <c r="AK7957" s="98"/>
      <c r="AL7957" s="98"/>
      <c r="AM7957" s="98"/>
      <c r="AN7957" s="98"/>
      <c r="AO7957" s="98"/>
      <c r="AP7957" s="98"/>
      <c r="AQ7957" s="98"/>
      <c r="AR7957" s="98"/>
      <c r="AS7957" s="98"/>
      <c r="AT7957" s="98"/>
      <c r="AU7957" s="98"/>
      <c r="AV7957" s="98"/>
      <c r="AW7957" s="98"/>
      <c r="AX7957" s="98"/>
      <c r="AY7957" s="98"/>
      <c r="AZ7957" s="98"/>
      <c r="BA7957" s="98"/>
      <c r="BB7957" s="98"/>
      <c r="BC7957" s="98"/>
      <c r="BD7957" s="98"/>
      <c r="BE7957" s="98"/>
      <c r="BF7957" s="98"/>
      <c r="BG7957" s="98"/>
      <c r="BH7957" s="98"/>
      <c r="BI7957" s="98"/>
      <c r="BJ7957" s="98"/>
      <c r="BK7957" s="98"/>
      <c r="BL7957" s="98"/>
      <c r="BM7957" s="98"/>
      <c r="BN7957" s="98"/>
      <c r="BO7957" s="98"/>
      <c r="BP7957" s="98"/>
      <c r="BQ7957" s="98"/>
      <c r="BR7957" s="98"/>
      <c r="BS7957" s="98"/>
      <c r="BT7957" s="98"/>
      <c r="BU7957" s="98"/>
      <c r="BV7957" s="98"/>
      <c r="BW7957" s="98"/>
      <c r="BX7957" s="98"/>
      <c r="BY7957" s="98"/>
      <c r="BZ7957" s="98"/>
      <c r="CA7957" s="98"/>
      <c r="CB7957" s="98"/>
      <c r="CC7957" s="98"/>
      <c r="CD7957" s="98"/>
      <c r="CE7957" s="98"/>
      <c r="CF7957" s="98"/>
      <c r="CG7957" s="98"/>
      <c r="CH7957" s="98"/>
      <c r="CI7957" s="98"/>
      <c r="CJ7957" s="98"/>
      <c r="CK7957" s="98"/>
      <c r="CL7957" s="98"/>
      <c r="CM7957" s="98"/>
      <c r="CN7957" s="98"/>
      <c r="CO7957" s="98"/>
      <c r="CP7957" s="98"/>
      <c r="CQ7957" s="98"/>
      <c r="CR7957" s="98"/>
      <c r="CS7957" s="98"/>
      <c r="CT7957" s="98"/>
      <c r="CU7957" s="98"/>
      <c r="CV7957" s="98"/>
      <c r="CW7957" s="98"/>
      <c r="CX7957" s="98"/>
      <c r="CY7957" s="98"/>
      <c r="CZ7957" s="98"/>
      <c r="DA7957" s="98"/>
      <c r="DB7957" s="98"/>
      <c r="DC7957" s="98"/>
      <c r="DD7957" s="98"/>
      <c r="DE7957" s="98"/>
      <c r="DF7957" s="98"/>
      <c r="DG7957" s="98"/>
      <c r="DH7957" s="98"/>
      <c r="DI7957" s="98"/>
      <c r="DJ7957" s="98"/>
      <c r="DK7957" s="98"/>
      <c r="DL7957" s="98"/>
      <c r="DM7957" s="98"/>
      <c r="DN7957" s="98"/>
      <c r="DO7957" s="98"/>
      <c r="DP7957" s="98"/>
      <c r="DQ7957" s="98"/>
      <c r="DR7957" s="98"/>
      <c r="DS7957" s="98"/>
      <c r="DT7957" s="98"/>
      <c r="DU7957" s="98"/>
      <c r="DV7957" s="98"/>
      <c r="DW7957" s="98"/>
      <c r="DX7957" s="98"/>
      <c r="DY7957" s="98"/>
      <c r="DZ7957" s="98"/>
      <c r="EA7957" s="98"/>
      <c r="EB7957" s="98"/>
      <c r="EC7957" s="98"/>
      <c r="ED7957" s="98"/>
      <c r="EE7957" s="98"/>
      <c r="EF7957" s="98"/>
      <c r="EG7957" s="98"/>
      <c r="EH7957" s="98"/>
      <c r="EI7957" s="98"/>
      <c r="EJ7957" s="98"/>
      <c r="EK7957" s="98"/>
      <c r="EL7957" s="98"/>
      <c r="EM7957" s="98"/>
      <c r="EN7957" s="98"/>
      <c r="EO7957" s="98"/>
      <c r="EP7957" s="98"/>
      <c r="EQ7957" s="98"/>
      <c r="ER7957" s="98"/>
      <c r="ES7957" s="98"/>
      <c r="ET7957" s="98"/>
      <c r="EU7957" s="98"/>
      <c r="EV7957" s="98"/>
      <c r="EW7957" s="98"/>
      <c r="EX7957" s="98"/>
      <c r="EY7957" s="98"/>
      <c r="EZ7957" s="98"/>
      <c r="FA7957" s="98"/>
      <c r="FB7957" s="98"/>
      <c r="FC7957" s="98"/>
      <c r="FD7957" s="98"/>
      <c r="FE7957" s="98"/>
      <c r="FF7957" s="98"/>
      <c r="FG7957" s="98"/>
      <c r="FH7957" s="98"/>
      <c r="FI7957" s="98"/>
      <c r="FJ7957" s="98"/>
      <c r="FK7957" s="98"/>
      <c r="FL7957" s="98"/>
      <c r="FM7957" s="98"/>
      <c r="FN7957" s="98"/>
      <c r="FO7957" s="98"/>
      <c r="FP7957" s="98"/>
      <c r="FQ7957" s="98"/>
      <c r="FR7957" s="98"/>
      <c r="FS7957" s="98"/>
      <c r="FT7957" s="98"/>
      <c r="FU7957" s="98"/>
    </row>
    <row r="7958" spans="2:177" s="46" customFormat="1" ht="76.5" customHeight="1" outlineLevel="1">
      <c r="B7958" s="32" t="s">
        <v>18877</v>
      </c>
      <c r="C7958" s="39" t="s">
        <v>66</v>
      </c>
      <c r="D7958" s="42" t="s">
        <v>18878</v>
      </c>
      <c r="E7958" s="37" t="s">
        <v>18879</v>
      </c>
      <c r="F7958" s="37" t="s">
        <v>18880</v>
      </c>
      <c r="G7958" s="52" t="s">
        <v>18881</v>
      </c>
      <c r="H7958" s="52" t="s">
        <v>18882</v>
      </c>
      <c r="I7958" s="313" t="s">
        <v>18883</v>
      </c>
      <c r="J7958" s="313" t="s">
        <v>18884</v>
      </c>
      <c r="K7958" s="313" t="s">
        <v>73</v>
      </c>
      <c r="L7958" s="163">
        <v>100</v>
      </c>
      <c r="M7958" s="37">
        <v>230000000</v>
      </c>
      <c r="N7958" s="41" t="s">
        <v>74</v>
      </c>
      <c r="O7958" s="33" t="s">
        <v>1656</v>
      </c>
      <c r="P7958" s="313" t="s">
        <v>13079</v>
      </c>
      <c r="Q7958" s="155"/>
      <c r="R7958" s="313" t="s">
        <v>13081</v>
      </c>
      <c r="S7958" s="33" t="s">
        <v>17061</v>
      </c>
      <c r="T7958" s="155"/>
      <c r="U7958" s="313"/>
      <c r="V7958" s="204"/>
      <c r="W7958" s="205"/>
      <c r="X7958" s="139">
        <v>0</v>
      </c>
      <c r="Y7958" s="142">
        <f t="shared" si="243"/>
        <v>0</v>
      </c>
      <c r="Z7958" s="321"/>
      <c r="AA7958" s="155" t="s">
        <v>1658</v>
      </c>
      <c r="AB7958" s="156" t="s">
        <v>3506</v>
      </c>
      <c r="AC7958" s="98"/>
      <c r="AD7958" s="98"/>
      <c r="AE7958" s="98"/>
      <c r="AF7958" s="98"/>
      <c r="AG7958" s="98"/>
      <c r="AH7958" s="98"/>
      <c r="AI7958" s="98"/>
      <c r="AJ7958" s="98"/>
      <c r="AK7958" s="98"/>
      <c r="AL7958" s="98"/>
      <c r="AM7958" s="98"/>
      <c r="AN7958" s="98"/>
      <c r="AO7958" s="98"/>
      <c r="AP7958" s="98"/>
      <c r="AQ7958" s="98"/>
      <c r="AR7958" s="98"/>
      <c r="AS7958" s="98"/>
      <c r="AT7958" s="98"/>
      <c r="AU7958" s="98"/>
      <c r="AV7958" s="98"/>
      <c r="AW7958" s="98"/>
      <c r="AX7958" s="98"/>
      <c r="AY7958" s="98"/>
      <c r="AZ7958" s="98"/>
      <c r="BA7958" s="98"/>
      <c r="BB7958" s="98"/>
      <c r="BC7958" s="98"/>
      <c r="BD7958" s="98"/>
      <c r="BE7958" s="98"/>
      <c r="BF7958" s="98"/>
      <c r="BG7958" s="98"/>
      <c r="BH7958" s="98"/>
      <c r="BI7958" s="98"/>
      <c r="BJ7958" s="98"/>
      <c r="BK7958" s="98"/>
      <c r="BL7958" s="98"/>
      <c r="BM7958" s="98"/>
      <c r="BN7958" s="98"/>
      <c r="BO7958" s="98"/>
      <c r="BP7958" s="98"/>
      <c r="BQ7958" s="98"/>
      <c r="BR7958" s="98"/>
      <c r="BS7958" s="98"/>
      <c r="BT7958" s="98"/>
      <c r="BU7958" s="98"/>
      <c r="BV7958" s="98"/>
      <c r="BW7958" s="98"/>
      <c r="BX7958" s="98"/>
      <c r="BY7958" s="98"/>
      <c r="BZ7958" s="98"/>
      <c r="CA7958" s="98"/>
      <c r="CB7958" s="98"/>
      <c r="CC7958" s="98"/>
      <c r="CD7958" s="98"/>
      <c r="CE7958" s="98"/>
      <c r="CF7958" s="98"/>
      <c r="CG7958" s="98"/>
      <c r="CH7958" s="98"/>
      <c r="CI7958" s="98"/>
      <c r="CJ7958" s="98"/>
      <c r="CK7958" s="98"/>
      <c r="CL7958" s="98"/>
      <c r="CM7958" s="98"/>
      <c r="CN7958" s="98"/>
      <c r="CO7958" s="98"/>
      <c r="CP7958" s="98"/>
      <c r="CQ7958" s="98"/>
      <c r="CR7958" s="98"/>
      <c r="CS7958" s="98"/>
      <c r="CT7958" s="98"/>
      <c r="CU7958" s="98"/>
      <c r="CV7958" s="98"/>
      <c r="CW7958" s="98"/>
      <c r="CX7958" s="98"/>
      <c r="CY7958" s="98"/>
      <c r="CZ7958" s="98"/>
      <c r="DA7958" s="98"/>
      <c r="DB7958" s="98"/>
      <c r="DC7958" s="98"/>
      <c r="DD7958" s="98"/>
      <c r="DE7958" s="98"/>
      <c r="DF7958" s="98"/>
      <c r="DG7958" s="98"/>
      <c r="DH7958" s="98"/>
      <c r="DI7958" s="98"/>
      <c r="DJ7958" s="98"/>
      <c r="DK7958" s="98"/>
      <c r="DL7958" s="98"/>
      <c r="DM7958" s="98"/>
      <c r="DN7958" s="98"/>
      <c r="DO7958" s="98"/>
      <c r="DP7958" s="98"/>
      <c r="DQ7958" s="98"/>
      <c r="DR7958" s="98"/>
      <c r="DS7958" s="98"/>
      <c r="DT7958" s="98"/>
      <c r="DU7958" s="98"/>
      <c r="DV7958" s="98"/>
      <c r="DW7958" s="98"/>
      <c r="DX7958" s="98"/>
      <c r="DY7958" s="98"/>
      <c r="DZ7958" s="98"/>
      <c r="EA7958" s="98"/>
      <c r="EB7958" s="98"/>
      <c r="EC7958" s="98"/>
      <c r="ED7958" s="98"/>
      <c r="EE7958" s="98"/>
      <c r="EF7958" s="98"/>
      <c r="EG7958" s="98"/>
      <c r="EH7958" s="98"/>
      <c r="EI7958" s="98"/>
      <c r="EJ7958" s="98"/>
      <c r="EK7958" s="98"/>
      <c r="EL7958" s="98"/>
      <c r="EM7958" s="98"/>
      <c r="EN7958" s="98"/>
      <c r="EO7958" s="98"/>
      <c r="EP7958" s="98"/>
      <c r="EQ7958" s="98"/>
      <c r="ER7958" s="98"/>
      <c r="ES7958" s="98"/>
      <c r="ET7958" s="98"/>
      <c r="EU7958" s="98"/>
      <c r="EV7958" s="98"/>
      <c r="EW7958" s="98"/>
      <c r="EX7958" s="98"/>
      <c r="EY7958" s="98"/>
      <c r="EZ7958" s="98"/>
      <c r="FA7958" s="98"/>
      <c r="FB7958" s="98"/>
      <c r="FC7958" s="98"/>
      <c r="FD7958" s="98"/>
      <c r="FE7958" s="98"/>
      <c r="FF7958" s="98"/>
      <c r="FG7958" s="98"/>
      <c r="FH7958" s="98"/>
      <c r="FI7958" s="98"/>
      <c r="FJ7958" s="98"/>
      <c r="FK7958" s="98"/>
      <c r="FL7958" s="98"/>
      <c r="FM7958" s="98"/>
      <c r="FN7958" s="98"/>
      <c r="FO7958" s="98"/>
      <c r="FP7958" s="98"/>
      <c r="FQ7958" s="98"/>
      <c r="FR7958" s="98"/>
      <c r="FS7958" s="98"/>
      <c r="FT7958" s="98"/>
      <c r="FU7958" s="98"/>
    </row>
    <row r="7959" spans="2:177" s="46" customFormat="1" ht="153" customHeight="1" outlineLevel="1">
      <c r="B7959" s="32" t="s">
        <v>18885</v>
      </c>
      <c r="C7959" s="39" t="s">
        <v>66</v>
      </c>
      <c r="D7959" s="42" t="s">
        <v>18878</v>
      </c>
      <c r="E7959" s="37" t="s">
        <v>18879</v>
      </c>
      <c r="F7959" s="37" t="s">
        <v>18880</v>
      </c>
      <c r="G7959" s="52" t="s">
        <v>18881</v>
      </c>
      <c r="H7959" s="52" t="s">
        <v>18882</v>
      </c>
      <c r="I7959" s="52" t="s">
        <v>18883</v>
      </c>
      <c r="J7959" s="52" t="s">
        <v>18884</v>
      </c>
      <c r="K7959" s="52" t="s">
        <v>73</v>
      </c>
      <c r="L7959" s="163">
        <v>100</v>
      </c>
      <c r="M7959" s="37">
        <v>230000000</v>
      </c>
      <c r="N7959" s="41" t="s">
        <v>74</v>
      </c>
      <c r="O7959" s="33" t="s">
        <v>17384</v>
      </c>
      <c r="P7959" s="52" t="s">
        <v>13079</v>
      </c>
      <c r="Q7959" s="155"/>
      <c r="R7959" s="52" t="s">
        <v>16993</v>
      </c>
      <c r="S7959" s="33" t="s">
        <v>17061</v>
      </c>
      <c r="T7959" s="155"/>
      <c r="U7959" s="52"/>
      <c r="V7959" s="204"/>
      <c r="W7959" s="205"/>
      <c r="X7959" s="139">
        <v>5036598</v>
      </c>
      <c r="Y7959" s="142">
        <f t="shared" si="243"/>
        <v>5640989.7600000007</v>
      </c>
      <c r="Z7959" s="154"/>
      <c r="AA7959" s="155">
        <v>2014</v>
      </c>
      <c r="AB7959" s="156"/>
      <c r="AC7959" s="98"/>
      <c r="AD7959" s="98"/>
      <c r="AE7959" s="98"/>
      <c r="AF7959" s="98"/>
      <c r="AG7959" s="98"/>
      <c r="AH7959" s="98"/>
      <c r="AI7959" s="98"/>
      <c r="AJ7959" s="98"/>
      <c r="AK7959" s="98"/>
      <c r="AL7959" s="98"/>
      <c r="AM7959" s="98"/>
      <c r="AN7959" s="98"/>
      <c r="AO7959" s="98"/>
      <c r="AP7959" s="98"/>
      <c r="AQ7959" s="98"/>
      <c r="AR7959" s="98"/>
      <c r="AS7959" s="98"/>
      <c r="AT7959" s="98"/>
      <c r="AU7959" s="98"/>
      <c r="AV7959" s="98"/>
      <c r="AW7959" s="98"/>
      <c r="AX7959" s="98"/>
      <c r="AY7959" s="98"/>
      <c r="AZ7959" s="98"/>
      <c r="BA7959" s="98"/>
      <c r="BB7959" s="98"/>
      <c r="BC7959" s="98"/>
      <c r="BD7959" s="98"/>
      <c r="BE7959" s="98"/>
      <c r="BF7959" s="98"/>
      <c r="BG7959" s="98"/>
      <c r="BH7959" s="98"/>
      <c r="BI7959" s="98"/>
      <c r="BJ7959" s="98"/>
      <c r="BK7959" s="98"/>
      <c r="BL7959" s="98"/>
      <c r="BM7959" s="98"/>
      <c r="BN7959" s="98"/>
      <c r="BO7959" s="98"/>
      <c r="BP7959" s="98"/>
      <c r="BQ7959" s="98"/>
      <c r="BR7959" s="98"/>
      <c r="BS7959" s="98"/>
      <c r="BT7959" s="98"/>
      <c r="BU7959" s="98"/>
      <c r="BV7959" s="98"/>
      <c r="BW7959" s="98"/>
      <c r="BX7959" s="98"/>
      <c r="BY7959" s="98"/>
      <c r="BZ7959" s="98"/>
      <c r="CA7959" s="98"/>
      <c r="CB7959" s="98"/>
      <c r="CC7959" s="98"/>
      <c r="CD7959" s="98"/>
      <c r="CE7959" s="98"/>
      <c r="CF7959" s="98"/>
      <c r="CG7959" s="98"/>
      <c r="CH7959" s="98"/>
      <c r="CI7959" s="98"/>
      <c r="CJ7959" s="98"/>
      <c r="CK7959" s="98"/>
      <c r="CL7959" s="98"/>
      <c r="CM7959" s="98"/>
      <c r="CN7959" s="98"/>
      <c r="CO7959" s="98"/>
      <c r="CP7959" s="98"/>
      <c r="CQ7959" s="98"/>
      <c r="CR7959" s="98"/>
      <c r="CS7959" s="98"/>
      <c r="CT7959" s="98"/>
      <c r="CU7959" s="98"/>
      <c r="CV7959" s="98"/>
      <c r="CW7959" s="98"/>
      <c r="CX7959" s="98"/>
      <c r="CY7959" s="98"/>
      <c r="CZ7959" s="98"/>
      <c r="DA7959" s="98"/>
      <c r="DB7959" s="98"/>
      <c r="DC7959" s="98"/>
      <c r="DD7959" s="98"/>
      <c r="DE7959" s="98"/>
      <c r="DF7959" s="98"/>
      <c r="DG7959" s="98"/>
      <c r="DH7959" s="98"/>
      <c r="DI7959" s="98"/>
      <c r="DJ7959" s="98"/>
      <c r="DK7959" s="98"/>
      <c r="DL7959" s="98"/>
      <c r="DM7959" s="98"/>
      <c r="DN7959" s="98"/>
      <c r="DO7959" s="98"/>
      <c r="DP7959" s="98"/>
      <c r="DQ7959" s="98"/>
      <c r="DR7959" s="98"/>
      <c r="DS7959" s="98"/>
      <c r="DT7959" s="98"/>
      <c r="DU7959" s="98"/>
      <c r="DV7959" s="98"/>
      <c r="DW7959" s="98"/>
      <c r="DX7959" s="98"/>
      <c r="DY7959" s="98"/>
      <c r="DZ7959" s="98"/>
      <c r="EA7959" s="98"/>
      <c r="EB7959" s="98"/>
      <c r="EC7959" s="98"/>
      <c r="ED7959" s="98"/>
      <c r="EE7959" s="98"/>
      <c r="EF7959" s="98"/>
      <c r="EG7959" s="98"/>
      <c r="EH7959" s="98"/>
      <c r="EI7959" s="98"/>
      <c r="EJ7959" s="98"/>
      <c r="EK7959" s="98"/>
      <c r="EL7959" s="98"/>
      <c r="EM7959" s="98"/>
      <c r="EN7959" s="98"/>
      <c r="EO7959" s="98"/>
      <c r="EP7959" s="98"/>
      <c r="EQ7959" s="98"/>
      <c r="ER7959" s="98"/>
      <c r="ES7959" s="98"/>
      <c r="ET7959" s="98"/>
      <c r="EU7959" s="98"/>
      <c r="EV7959" s="98"/>
      <c r="EW7959" s="98"/>
      <c r="EX7959" s="98"/>
      <c r="EY7959" s="98"/>
      <c r="EZ7959" s="98"/>
      <c r="FA7959" s="98"/>
      <c r="FB7959" s="98"/>
      <c r="FC7959" s="98"/>
      <c r="FD7959" s="98"/>
      <c r="FE7959" s="98"/>
      <c r="FF7959" s="98"/>
      <c r="FG7959" s="98"/>
      <c r="FH7959" s="98"/>
      <c r="FI7959" s="98"/>
      <c r="FJ7959" s="98"/>
      <c r="FK7959" s="98"/>
      <c r="FL7959" s="98"/>
      <c r="FM7959" s="98"/>
      <c r="FN7959" s="98"/>
      <c r="FO7959" s="98"/>
      <c r="FP7959" s="98"/>
      <c r="FQ7959" s="98"/>
      <c r="FR7959" s="98"/>
      <c r="FS7959" s="98"/>
      <c r="FT7959" s="98"/>
      <c r="FU7959" s="98"/>
    </row>
    <row r="7960" spans="2:177" s="46" customFormat="1" ht="76.5" customHeight="1" outlineLevel="1">
      <c r="B7960" s="32" t="s">
        <v>18886</v>
      </c>
      <c r="C7960" s="39" t="s">
        <v>66</v>
      </c>
      <c r="D7960" s="323" t="s">
        <v>18887</v>
      </c>
      <c r="E7960" s="37" t="s">
        <v>18888</v>
      </c>
      <c r="F7960" s="313" t="s">
        <v>18889</v>
      </c>
      <c r="G7960" s="37" t="s">
        <v>18888</v>
      </c>
      <c r="H7960" s="313" t="s">
        <v>18889</v>
      </c>
      <c r="I7960" s="313" t="s">
        <v>18890</v>
      </c>
      <c r="J7960" s="313" t="s">
        <v>18891</v>
      </c>
      <c r="K7960" s="313" t="s">
        <v>113</v>
      </c>
      <c r="L7960" s="163">
        <v>100</v>
      </c>
      <c r="M7960" s="37">
        <v>230000000</v>
      </c>
      <c r="N7960" s="41" t="s">
        <v>74</v>
      </c>
      <c r="O7960" s="33" t="s">
        <v>4627</v>
      </c>
      <c r="P7960" s="313" t="s">
        <v>13079</v>
      </c>
      <c r="Q7960" s="156"/>
      <c r="R7960" s="313" t="s">
        <v>13081</v>
      </c>
      <c r="S7960" s="33" t="s">
        <v>17061</v>
      </c>
      <c r="T7960" s="155"/>
      <c r="U7960" s="313"/>
      <c r="V7960" s="155"/>
      <c r="W7960" s="319"/>
      <c r="X7960" s="139">
        <v>1900000</v>
      </c>
      <c r="Y7960" s="142">
        <f t="shared" si="243"/>
        <v>2128000</v>
      </c>
      <c r="Z7960" s="321"/>
      <c r="AA7960" s="155">
        <v>2013</v>
      </c>
      <c r="AB7960" s="32"/>
      <c r="AC7960" s="98"/>
      <c r="AD7960" s="98"/>
      <c r="AE7960" s="98"/>
      <c r="AF7960" s="98"/>
      <c r="AG7960" s="98"/>
      <c r="AH7960" s="98"/>
      <c r="AI7960" s="98"/>
      <c r="AJ7960" s="98"/>
      <c r="AK7960" s="98"/>
      <c r="AL7960" s="98"/>
      <c r="AM7960" s="98"/>
      <c r="AN7960" s="98"/>
      <c r="AO7960" s="98"/>
      <c r="AP7960" s="98"/>
      <c r="AQ7960" s="98"/>
      <c r="AR7960" s="98"/>
      <c r="AS7960" s="98"/>
      <c r="AT7960" s="98"/>
      <c r="AU7960" s="98"/>
      <c r="AV7960" s="98"/>
      <c r="AW7960" s="98"/>
      <c r="AX7960" s="98"/>
      <c r="AY7960" s="98"/>
      <c r="AZ7960" s="98"/>
      <c r="BA7960" s="98"/>
      <c r="BB7960" s="98"/>
      <c r="BC7960" s="98"/>
      <c r="BD7960" s="98"/>
      <c r="BE7960" s="98"/>
      <c r="BF7960" s="98"/>
      <c r="BG7960" s="98"/>
      <c r="BH7960" s="98"/>
      <c r="BI7960" s="98"/>
      <c r="BJ7960" s="98"/>
      <c r="BK7960" s="98"/>
      <c r="BL7960" s="98"/>
      <c r="BM7960" s="98"/>
      <c r="BN7960" s="98"/>
      <c r="BO7960" s="98"/>
      <c r="BP7960" s="98"/>
      <c r="BQ7960" s="98"/>
      <c r="BR7960" s="98"/>
      <c r="BS7960" s="98"/>
      <c r="BT7960" s="98"/>
      <c r="BU7960" s="98"/>
      <c r="BV7960" s="98"/>
      <c r="BW7960" s="98"/>
      <c r="BX7960" s="98"/>
      <c r="BY7960" s="98"/>
      <c r="BZ7960" s="98"/>
      <c r="CA7960" s="98"/>
      <c r="CB7960" s="98"/>
      <c r="CC7960" s="98"/>
      <c r="CD7960" s="98"/>
      <c r="CE7960" s="98"/>
      <c r="CF7960" s="98"/>
      <c r="CG7960" s="98"/>
      <c r="CH7960" s="98"/>
      <c r="CI7960" s="98"/>
      <c r="CJ7960" s="98"/>
      <c r="CK7960" s="98"/>
      <c r="CL7960" s="98"/>
      <c r="CM7960" s="98"/>
      <c r="CN7960" s="98"/>
      <c r="CO7960" s="98"/>
      <c r="CP7960" s="98"/>
      <c r="CQ7960" s="98"/>
      <c r="CR7960" s="98"/>
      <c r="CS7960" s="98"/>
      <c r="CT7960" s="98"/>
      <c r="CU7960" s="98"/>
      <c r="CV7960" s="98"/>
      <c r="CW7960" s="98"/>
      <c r="CX7960" s="98"/>
      <c r="CY7960" s="98"/>
      <c r="CZ7960" s="98"/>
      <c r="DA7960" s="98"/>
      <c r="DB7960" s="98"/>
      <c r="DC7960" s="98"/>
      <c r="DD7960" s="98"/>
      <c r="DE7960" s="98"/>
      <c r="DF7960" s="98"/>
      <c r="DG7960" s="98"/>
      <c r="DH7960" s="98"/>
      <c r="DI7960" s="98"/>
      <c r="DJ7960" s="98"/>
      <c r="DK7960" s="98"/>
      <c r="DL7960" s="98"/>
      <c r="DM7960" s="98"/>
      <c r="DN7960" s="98"/>
      <c r="DO7960" s="98"/>
      <c r="DP7960" s="98"/>
      <c r="DQ7960" s="98"/>
      <c r="DR7960" s="98"/>
      <c r="DS7960" s="98"/>
      <c r="DT7960" s="98"/>
      <c r="DU7960" s="98"/>
      <c r="DV7960" s="98"/>
      <c r="DW7960" s="98"/>
      <c r="DX7960" s="98"/>
      <c r="DY7960" s="98"/>
      <c r="DZ7960" s="98"/>
      <c r="EA7960" s="98"/>
      <c r="EB7960" s="98"/>
      <c r="EC7960" s="98"/>
      <c r="ED7960" s="98"/>
      <c r="EE7960" s="98"/>
      <c r="EF7960" s="98"/>
      <c r="EG7960" s="98"/>
      <c r="EH7960" s="98"/>
      <c r="EI7960" s="98"/>
      <c r="EJ7960" s="98"/>
      <c r="EK7960" s="98"/>
      <c r="EL7960" s="98"/>
      <c r="EM7960" s="98"/>
      <c r="EN7960" s="98"/>
      <c r="EO7960" s="98"/>
      <c r="EP7960" s="98"/>
      <c r="EQ7960" s="98"/>
      <c r="ER7960" s="98"/>
      <c r="ES7960" s="98"/>
      <c r="ET7960" s="98"/>
      <c r="EU7960" s="98"/>
      <c r="EV7960" s="98"/>
      <c r="EW7960" s="98"/>
      <c r="EX7960" s="98"/>
      <c r="EY7960" s="98"/>
      <c r="EZ7960" s="98"/>
      <c r="FA7960" s="98"/>
      <c r="FB7960" s="98"/>
      <c r="FC7960" s="98"/>
      <c r="FD7960" s="98"/>
      <c r="FE7960" s="98"/>
      <c r="FF7960" s="98"/>
      <c r="FG7960" s="98"/>
      <c r="FH7960" s="98"/>
      <c r="FI7960" s="98"/>
      <c r="FJ7960" s="98"/>
      <c r="FK7960" s="98"/>
      <c r="FL7960" s="98"/>
      <c r="FM7960" s="98"/>
      <c r="FN7960" s="98"/>
      <c r="FO7960" s="98"/>
      <c r="FP7960" s="98"/>
      <c r="FQ7960" s="98"/>
      <c r="FR7960" s="98"/>
      <c r="FS7960" s="98"/>
      <c r="FT7960" s="98"/>
      <c r="FU7960" s="98"/>
    </row>
    <row r="7961" spans="2:177" s="46" customFormat="1" ht="89.25" customHeight="1" outlineLevel="1">
      <c r="B7961" s="32" t="s">
        <v>18892</v>
      </c>
      <c r="C7961" s="39" t="s">
        <v>66</v>
      </c>
      <c r="D7961" s="323" t="s">
        <v>18887</v>
      </c>
      <c r="E7961" s="37" t="s">
        <v>18888</v>
      </c>
      <c r="F7961" s="313" t="s">
        <v>18889</v>
      </c>
      <c r="G7961" s="37" t="s">
        <v>18888</v>
      </c>
      <c r="H7961" s="313" t="s">
        <v>18889</v>
      </c>
      <c r="I7961" s="313" t="s">
        <v>18893</v>
      </c>
      <c r="J7961" s="313" t="s">
        <v>18894</v>
      </c>
      <c r="K7961" s="313" t="s">
        <v>113</v>
      </c>
      <c r="L7961" s="163">
        <v>100</v>
      </c>
      <c r="M7961" s="37">
        <v>230000000</v>
      </c>
      <c r="N7961" s="41" t="s">
        <v>74</v>
      </c>
      <c r="O7961" s="33" t="s">
        <v>4627</v>
      </c>
      <c r="P7961" s="313" t="s">
        <v>13079</v>
      </c>
      <c r="Q7961" s="156"/>
      <c r="R7961" s="313" t="s">
        <v>13081</v>
      </c>
      <c r="S7961" s="33" t="s">
        <v>17061</v>
      </c>
      <c r="T7961" s="155"/>
      <c r="U7961" s="313"/>
      <c r="V7961" s="155"/>
      <c r="W7961" s="319"/>
      <c r="X7961" s="139">
        <v>1900000</v>
      </c>
      <c r="Y7961" s="142">
        <f t="shared" si="243"/>
        <v>2128000</v>
      </c>
      <c r="Z7961" s="321"/>
      <c r="AA7961" s="155">
        <v>2013</v>
      </c>
      <c r="AB7961" s="32"/>
      <c r="AC7961" s="98"/>
      <c r="AD7961" s="98"/>
      <c r="AE7961" s="98"/>
      <c r="AF7961" s="98"/>
      <c r="AG7961" s="98"/>
      <c r="AH7961" s="98"/>
      <c r="AI7961" s="98"/>
      <c r="AJ7961" s="98"/>
      <c r="AK7961" s="98"/>
      <c r="AL7961" s="98"/>
      <c r="AM7961" s="98"/>
      <c r="AN7961" s="98"/>
      <c r="AO7961" s="98"/>
      <c r="AP7961" s="98"/>
      <c r="AQ7961" s="98"/>
      <c r="AR7961" s="98"/>
      <c r="AS7961" s="98"/>
      <c r="AT7961" s="98"/>
      <c r="AU7961" s="98"/>
      <c r="AV7961" s="98"/>
      <c r="AW7961" s="98"/>
      <c r="AX7961" s="98"/>
      <c r="AY7961" s="98"/>
      <c r="AZ7961" s="98"/>
      <c r="BA7961" s="98"/>
      <c r="BB7961" s="98"/>
      <c r="BC7961" s="98"/>
      <c r="BD7961" s="98"/>
      <c r="BE7961" s="98"/>
      <c r="BF7961" s="98"/>
      <c r="BG7961" s="98"/>
      <c r="BH7961" s="98"/>
      <c r="BI7961" s="98"/>
      <c r="BJ7961" s="98"/>
      <c r="BK7961" s="98"/>
      <c r="BL7961" s="98"/>
      <c r="BM7961" s="98"/>
      <c r="BN7961" s="98"/>
      <c r="BO7961" s="98"/>
      <c r="BP7961" s="98"/>
      <c r="BQ7961" s="98"/>
      <c r="BR7961" s="98"/>
      <c r="BS7961" s="98"/>
      <c r="BT7961" s="98"/>
      <c r="BU7961" s="98"/>
      <c r="BV7961" s="98"/>
      <c r="BW7961" s="98"/>
      <c r="BX7961" s="98"/>
      <c r="BY7961" s="98"/>
      <c r="BZ7961" s="98"/>
      <c r="CA7961" s="98"/>
      <c r="CB7961" s="98"/>
      <c r="CC7961" s="98"/>
      <c r="CD7961" s="98"/>
      <c r="CE7961" s="98"/>
      <c r="CF7961" s="98"/>
      <c r="CG7961" s="98"/>
      <c r="CH7961" s="98"/>
      <c r="CI7961" s="98"/>
      <c r="CJ7961" s="98"/>
      <c r="CK7961" s="98"/>
      <c r="CL7961" s="98"/>
      <c r="CM7961" s="98"/>
      <c r="CN7961" s="98"/>
      <c r="CO7961" s="98"/>
      <c r="CP7961" s="98"/>
      <c r="CQ7961" s="98"/>
      <c r="CR7961" s="98"/>
      <c r="CS7961" s="98"/>
      <c r="CT7961" s="98"/>
      <c r="CU7961" s="98"/>
      <c r="CV7961" s="98"/>
      <c r="CW7961" s="98"/>
      <c r="CX7961" s="98"/>
      <c r="CY7961" s="98"/>
      <c r="CZ7961" s="98"/>
      <c r="DA7961" s="98"/>
      <c r="DB7961" s="98"/>
      <c r="DC7961" s="98"/>
      <c r="DD7961" s="98"/>
      <c r="DE7961" s="98"/>
      <c r="DF7961" s="98"/>
      <c r="DG7961" s="98"/>
      <c r="DH7961" s="98"/>
      <c r="DI7961" s="98"/>
      <c r="DJ7961" s="98"/>
      <c r="DK7961" s="98"/>
      <c r="DL7961" s="98"/>
      <c r="DM7961" s="98"/>
      <c r="DN7961" s="98"/>
      <c r="DO7961" s="98"/>
      <c r="DP7961" s="98"/>
      <c r="DQ7961" s="98"/>
      <c r="DR7961" s="98"/>
      <c r="DS7961" s="98"/>
      <c r="DT7961" s="98"/>
      <c r="DU7961" s="98"/>
      <c r="DV7961" s="98"/>
      <c r="DW7961" s="98"/>
      <c r="DX7961" s="98"/>
      <c r="DY7961" s="98"/>
      <c r="DZ7961" s="98"/>
      <c r="EA7961" s="98"/>
      <c r="EB7961" s="98"/>
      <c r="EC7961" s="98"/>
      <c r="ED7961" s="98"/>
      <c r="EE7961" s="98"/>
      <c r="EF7961" s="98"/>
      <c r="EG7961" s="98"/>
      <c r="EH7961" s="98"/>
      <c r="EI7961" s="98"/>
      <c r="EJ7961" s="98"/>
      <c r="EK7961" s="98"/>
      <c r="EL7961" s="98"/>
      <c r="EM7961" s="98"/>
      <c r="EN7961" s="98"/>
      <c r="EO7961" s="98"/>
      <c r="EP7961" s="98"/>
      <c r="EQ7961" s="98"/>
      <c r="ER7961" s="98"/>
      <c r="ES7961" s="98"/>
      <c r="ET7961" s="98"/>
      <c r="EU7961" s="98"/>
      <c r="EV7961" s="98"/>
      <c r="EW7961" s="98"/>
      <c r="EX7961" s="98"/>
      <c r="EY7961" s="98"/>
      <c r="EZ7961" s="98"/>
      <c r="FA7961" s="98"/>
      <c r="FB7961" s="98"/>
      <c r="FC7961" s="98"/>
      <c r="FD7961" s="98"/>
      <c r="FE7961" s="98"/>
      <c r="FF7961" s="98"/>
      <c r="FG7961" s="98"/>
      <c r="FH7961" s="98"/>
      <c r="FI7961" s="98"/>
      <c r="FJ7961" s="98"/>
      <c r="FK7961" s="98"/>
      <c r="FL7961" s="98"/>
      <c r="FM7961" s="98"/>
      <c r="FN7961" s="98"/>
      <c r="FO7961" s="98"/>
      <c r="FP7961" s="98"/>
      <c r="FQ7961" s="98"/>
      <c r="FR7961" s="98"/>
      <c r="FS7961" s="98"/>
      <c r="FT7961" s="98"/>
      <c r="FU7961" s="98"/>
    </row>
    <row r="7962" spans="2:177" s="46" customFormat="1" ht="51" customHeight="1" outlineLevel="1">
      <c r="B7962" s="32" t="s">
        <v>18895</v>
      </c>
      <c r="C7962" s="39" t="s">
        <v>66</v>
      </c>
      <c r="D7962" s="323" t="s">
        <v>18896</v>
      </c>
      <c r="E7962" s="313" t="s">
        <v>18897</v>
      </c>
      <c r="F7962" s="313" t="s">
        <v>18898</v>
      </c>
      <c r="G7962" s="313" t="s">
        <v>18899</v>
      </c>
      <c r="H7962" s="313" t="s">
        <v>18900</v>
      </c>
      <c r="I7962" s="313" t="s">
        <v>18901</v>
      </c>
      <c r="J7962" s="313" t="s">
        <v>18902</v>
      </c>
      <c r="K7962" s="313" t="s">
        <v>113</v>
      </c>
      <c r="L7962" s="163">
        <v>100</v>
      </c>
      <c r="M7962" s="37">
        <v>230000000</v>
      </c>
      <c r="N7962" s="41" t="s">
        <v>74</v>
      </c>
      <c r="O7962" s="33" t="s">
        <v>4627</v>
      </c>
      <c r="P7962" s="313" t="s">
        <v>13079</v>
      </c>
      <c r="Q7962" s="156"/>
      <c r="R7962" s="313" t="s">
        <v>13081</v>
      </c>
      <c r="S7962" s="33" t="s">
        <v>17061</v>
      </c>
      <c r="T7962" s="224"/>
      <c r="U7962" s="313"/>
      <c r="V7962" s="156"/>
      <c r="W7962" s="325"/>
      <c r="X7962" s="139">
        <v>4500000</v>
      </c>
      <c r="Y7962" s="142">
        <f t="shared" si="243"/>
        <v>5040000.0000000009</v>
      </c>
      <c r="Z7962" s="326"/>
      <c r="AA7962" s="156">
        <v>2013</v>
      </c>
      <c r="AB7962" s="32"/>
      <c r="AC7962" s="98"/>
      <c r="AD7962" s="98"/>
      <c r="AE7962" s="98"/>
      <c r="AF7962" s="98"/>
      <c r="AG7962" s="98"/>
      <c r="AH7962" s="98"/>
      <c r="AI7962" s="98"/>
      <c r="AJ7962" s="98"/>
      <c r="AK7962" s="98"/>
      <c r="AL7962" s="98"/>
      <c r="AM7962" s="98"/>
      <c r="AN7962" s="98"/>
      <c r="AO7962" s="98"/>
      <c r="AP7962" s="98"/>
      <c r="AQ7962" s="98"/>
      <c r="AR7962" s="98"/>
      <c r="AS7962" s="98"/>
      <c r="AT7962" s="98"/>
      <c r="AU7962" s="98"/>
      <c r="AV7962" s="98"/>
      <c r="AW7962" s="98"/>
      <c r="AX7962" s="98"/>
      <c r="AY7962" s="98"/>
      <c r="AZ7962" s="98"/>
      <c r="BA7962" s="98"/>
      <c r="BB7962" s="98"/>
      <c r="BC7962" s="98"/>
      <c r="BD7962" s="98"/>
      <c r="BE7962" s="98"/>
      <c r="BF7962" s="98"/>
      <c r="BG7962" s="98"/>
      <c r="BH7962" s="98"/>
      <c r="BI7962" s="98"/>
      <c r="BJ7962" s="98"/>
      <c r="BK7962" s="98"/>
      <c r="BL7962" s="98"/>
      <c r="BM7962" s="98"/>
      <c r="BN7962" s="98"/>
      <c r="BO7962" s="98"/>
      <c r="BP7962" s="98"/>
      <c r="BQ7962" s="98"/>
      <c r="BR7962" s="98"/>
      <c r="BS7962" s="98"/>
      <c r="BT7962" s="98"/>
      <c r="BU7962" s="98"/>
      <c r="BV7962" s="98"/>
      <c r="BW7962" s="98"/>
      <c r="BX7962" s="98"/>
      <c r="BY7962" s="98"/>
      <c r="BZ7962" s="98"/>
      <c r="CA7962" s="98"/>
      <c r="CB7962" s="98"/>
      <c r="CC7962" s="98"/>
      <c r="CD7962" s="98"/>
      <c r="CE7962" s="98"/>
      <c r="CF7962" s="98"/>
      <c r="CG7962" s="98"/>
      <c r="CH7962" s="98"/>
      <c r="CI7962" s="98"/>
      <c r="CJ7962" s="98"/>
      <c r="CK7962" s="98"/>
      <c r="CL7962" s="98"/>
      <c r="CM7962" s="98"/>
      <c r="CN7962" s="98"/>
      <c r="CO7962" s="98"/>
      <c r="CP7962" s="98"/>
      <c r="CQ7962" s="98"/>
      <c r="CR7962" s="98"/>
      <c r="CS7962" s="98"/>
      <c r="CT7962" s="98"/>
      <c r="CU7962" s="98"/>
      <c r="CV7962" s="98"/>
      <c r="CW7962" s="98"/>
      <c r="CX7962" s="98"/>
      <c r="CY7962" s="98"/>
      <c r="CZ7962" s="98"/>
      <c r="DA7962" s="98"/>
      <c r="DB7962" s="98"/>
      <c r="DC7962" s="98"/>
      <c r="DD7962" s="98"/>
      <c r="DE7962" s="98"/>
      <c r="DF7962" s="98"/>
      <c r="DG7962" s="98"/>
      <c r="DH7962" s="98"/>
      <c r="DI7962" s="98"/>
      <c r="DJ7962" s="98"/>
      <c r="DK7962" s="98"/>
      <c r="DL7962" s="98"/>
      <c r="DM7962" s="98"/>
      <c r="DN7962" s="98"/>
      <c r="DO7962" s="98"/>
      <c r="DP7962" s="98"/>
      <c r="DQ7962" s="98"/>
      <c r="DR7962" s="98"/>
      <c r="DS7962" s="98"/>
      <c r="DT7962" s="98"/>
      <c r="DU7962" s="98"/>
      <c r="DV7962" s="98"/>
      <c r="DW7962" s="98"/>
      <c r="DX7962" s="98"/>
      <c r="DY7962" s="98"/>
      <c r="DZ7962" s="98"/>
      <c r="EA7962" s="98"/>
      <c r="EB7962" s="98"/>
      <c r="EC7962" s="98"/>
      <c r="ED7962" s="98"/>
      <c r="EE7962" s="98"/>
      <c r="EF7962" s="98"/>
      <c r="EG7962" s="98"/>
      <c r="EH7962" s="98"/>
      <c r="EI7962" s="98"/>
      <c r="EJ7962" s="98"/>
      <c r="EK7962" s="98"/>
      <c r="EL7962" s="98"/>
      <c r="EM7962" s="98"/>
      <c r="EN7962" s="98"/>
      <c r="EO7962" s="98"/>
      <c r="EP7962" s="98"/>
      <c r="EQ7962" s="98"/>
      <c r="ER7962" s="98"/>
      <c r="ES7962" s="98"/>
      <c r="ET7962" s="98"/>
      <c r="EU7962" s="98"/>
      <c r="EV7962" s="98"/>
      <c r="EW7962" s="98"/>
      <c r="EX7962" s="98"/>
      <c r="EY7962" s="98"/>
      <c r="EZ7962" s="98"/>
      <c r="FA7962" s="98"/>
      <c r="FB7962" s="98"/>
      <c r="FC7962" s="98"/>
      <c r="FD7962" s="98"/>
      <c r="FE7962" s="98"/>
      <c r="FF7962" s="98"/>
      <c r="FG7962" s="98"/>
      <c r="FH7962" s="98"/>
      <c r="FI7962" s="98"/>
      <c r="FJ7962" s="98"/>
      <c r="FK7962" s="98"/>
      <c r="FL7962" s="98"/>
      <c r="FM7962" s="98"/>
      <c r="FN7962" s="98"/>
      <c r="FO7962" s="98"/>
      <c r="FP7962" s="98"/>
      <c r="FQ7962" s="98"/>
      <c r="FR7962" s="98"/>
      <c r="FS7962" s="98"/>
      <c r="FT7962" s="98"/>
      <c r="FU7962" s="98"/>
    </row>
    <row r="7963" spans="2:177" s="46" customFormat="1" ht="38.25" customHeight="1" outlineLevel="1">
      <c r="B7963" s="32" t="s">
        <v>18903</v>
      </c>
      <c r="C7963" s="39" t="s">
        <v>66</v>
      </c>
      <c r="D7963" s="327" t="s">
        <v>18904</v>
      </c>
      <c r="E7963" s="313" t="s">
        <v>18905</v>
      </c>
      <c r="F7963" s="313" t="s">
        <v>18906</v>
      </c>
      <c r="G7963" s="313" t="s">
        <v>18905</v>
      </c>
      <c r="H7963" s="313" t="s">
        <v>18906</v>
      </c>
      <c r="I7963" s="313" t="s">
        <v>18907</v>
      </c>
      <c r="J7963" s="313" t="s">
        <v>18908</v>
      </c>
      <c r="K7963" s="313" t="s">
        <v>113</v>
      </c>
      <c r="L7963" s="163">
        <v>100</v>
      </c>
      <c r="M7963" s="37">
        <v>230000000</v>
      </c>
      <c r="N7963" s="41" t="s">
        <v>74</v>
      </c>
      <c r="O7963" s="33" t="s">
        <v>4627</v>
      </c>
      <c r="P7963" s="313" t="s">
        <v>13079</v>
      </c>
      <c r="Q7963" s="155"/>
      <c r="R7963" s="313" t="s">
        <v>13081</v>
      </c>
      <c r="S7963" s="33" t="s">
        <v>18909</v>
      </c>
      <c r="T7963" s="155"/>
      <c r="U7963" s="313"/>
      <c r="V7963" s="156"/>
      <c r="W7963" s="227"/>
      <c r="X7963" s="139">
        <v>0</v>
      </c>
      <c r="Y7963" s="142">
        <f t="shared" si="243"/>
        <v>0</v>
      </c>
      <c r="Z7963" s="321"/>
      <c r="AA7963" s="155">
        <v>2013</v>
      </c>
      <c r="AB7963" s="125" t="s">
        <v>18858</v>
      </c>
      <c r="AC7963" s="98"/>
      <c r="AD7963" s="98"/>
      <c r="AE7963" s="98"/>
      <c r="AF7963" s="98"/>
      <c r="AG7963" s="98"/>
      <c r="AH7963" s="98"/>
      <c r="AI7963" s="98"/>
      <c r="AJ7963" s="98"/>
      <c r="AK7963" s="98"/>
      <c r="AL7963" s="98"/>
      <c r="AM7963" s="98"/>
      <c r="AN7963" s="98"/>
      <c r="AO7963" s="98"/>
      <c r="AP7963" s="98"/>
      <c r="AQ7963" s="98"/>
      <c r="AR7963" s="98"/>
      <c r="AS7963" s="98"/>
      <c r="AT7963" s="98"/>
      <c r="AU7963" s="98"/>
      <c r="AV7963" s="98"/>
      <c r="AW7963" s="98"/>
      <c r="AX7963" s="98"/>
      <c r="AY7963" s="98"/>
      <c r="AZ7963" s="98"/>
      <c r="BA7963" s="98"/>
      <c r="BB7963" s="98"/>
      <c r="BC7963" s="98"/>
      <c r="BD7963" s="98"/>
      <c r="BE7963" s="98"/>
      <c r="BF7963" s="98"/>
      <c r="BG7963" s="98"/>
      <c r="BH7963" s="98"/>
      <c r="BI7963" s="98"/>
      <c r="BJ7963" s="98"/>
      <c r="BK7963" s="98"/>
      <c r="BL7963" s="98"/>
      <c r="BM7963" s="98"/>
      <c r="BN7963" s="98"/>
      <c r="BO7963" s="98"/>
      <c r="BP7963" s="98"/>
      <c r="BQ7963" s="98"/>
      <c r="BR7963" s="98"/>
      <c r="BS7963" s="98"/>
      <c r="BT7963" s="98"/>
      <c r="BU7963" s="98"/>
      <c r="BV7963" s="98"/>
      <c r="BW7963" s="98"/>
      <c r="BX7963" s="98"/>
      <c r="BY7963" s="98"/>
      <c r="BZ7963" s="98"/>
      <c r="CA7963" s="98"/>
      <c r="CB7963" s="98"/>
      <c r="CC7963" s="98"/>
      <c r="CD7963" s="98"/>
      <c r="CE7963" s="98"/>
      <c r="CF7963" s="98"/>
      <c r="CG7963" s="98"/>
      <c r="CH7963" s="98"/>
      <c r="CI7963" s="98"/>
      <c r="CJ7963" s="98"/>
      <c r="CK7963" s="98"/>
      <c r="CL7963" s="98"/>
      <c r="CM7963" s="98"/>
      <c r="CN7963" s="98"/>
      <c r="CO7963" s="98"/>
      <c r="CP7963" s="98"/>
      <c r="CQ7963" s="98"/>
      <c r="CR7963" s="98"/>
      <c r="CS7963" s="98"/>
      <c r="CT7963" s="98"/>
      <c r="CU7963" s="98"/>
      <c r="CV7963" s="98"/>
      <c r="CW7963" s="98"/>
      <c r="CX7963" s="98"/>
      <c r="CY7963" s="98"/>
      <c r="CZ7963" s="98"/>
      <c r="DA7963" s="98"/>
      <c r="DB7963" s="98"/>
      <c r="DC7963" s="98"/>
      <c r="DD7963" s="98"/>
      <c r="DE7963" s="98"/>
      <c r="DF7963" s="98"/>
      <c r="DG7963" s="98"/>
      <c r="DH7963" s="98"/>
      <c r="DI7963" s="98"/>
      <c r="DJ7963" s="98"/>
      <c r="DK7963" s="98"/>
      <c r="DL7963" s="98"/>
      <c r="DM7963" s="98"/>
      <c r="DN7963" s="98"/>
      <c r="DO7963" s="98"/>
      <c r="DP7963" s="98"/>
      <c r="DQ7963" s="98"/>
      <c r="DR7963" s="98"/>
      <c r="DS7963" s="98"/>
      <c r="DT7963" s="98"/>
      <c r="DU7963" s="98"/>
      <c r="DV7963" s="98"/>
      <c r="DW7963" s="98"/>
      <c r="DX7963" s="98"/>
      <c r="DY7963" s="98"/>
      <c r="DZ7963" s="98"/>
      <c r="EA7963" s="98"/>
      <c r="EB7963" s="98"/>
      <c r="EC7963" s="98"/>
      <c r="ED7963" s="98"/>
      <c r="EE7963" s="98"/>
      <c r="EF7963" s="98"/>
      <c r="EG7963" s="98"/>
      <c r="EH7963" s="98"/>
      <c r="EI7963" s="98"/>
      <c r="EJ7963" s="98"/>
      <c r="EK7963" s="98"/>
      <c r="EL7963" s="98"/>
      <c r="EM7963" s="98"/>
      <c r="EN7963" s="98"/>
      <c r="EO7963" s="98"/>
      <c r="EP7963" s="98"/>
      <c r="EQ7963" s="98"/>
      <c r="ER7963" s="98"/>
      <c r="ES7963" s="98"/>
      <c r="ET7963" s="98"/>
      <c r="EU7963" s="98"/>
      <c r="EV7963" s="98"/>
      <c r="EW7963" s="98"/>
      <c r="EX7963" s="98"/>
      <c r="EY7963" s="98"/>
      <c r="EZ7963" s="98"/>
      <c r="FA7963" s="98"/>
      <c r="FB7963" s="98"/>
      <c r="FC7963" s="98"/>
      <c r="FD7963" s="98"/>
      <c r="FE7963" s="98"/>
      <c r="FF7963" s="98"/>
      <c r="FG7963" s="98"/>
      <c r="FH7963" s="98"/>
      <c r="FI7963" s="98"/>
      <c r="FJ7963" s="98"/>
      <c r="FK7963" s="98"/>
      <c r="FL7963" s="98"/>
      <c r="FM7963" s="98"/>
      <c r="FN7963" s="98"/>
      <c r="FO7963" s="98"/>
      <c r="FP7963" s="98"/>
      <c r="FQ7963" s="98"/>
      <c r="FR7963" s="98"/>
      <c r="FS7963" s="98"/>
      <c r="FT7963" s="98"/>
      <c r="FU7963" s="98"/>
    </row>
    <row r="7964" spans="2:177" s="46" customFormat="1" ht="38.25" customHeight="1" outlineLevel="1">
      <c r="B7964" s="32" t="s">
        <v>18910</v>
      </c>
      <c r="C7964" s="39" t="s">
        <v>66</v>
      </c>
      <c r="D7964" s="226" t="s">
        <v>18904</v>
      </c>
      <c r="E7964" s="52" t="s">
        <v>18905</v>
      </c>
      <c r="F7964" s="52" t="s">
        <v>18906</v>
      </c>
      <c r="G7964" s="52" t="s">
        <v>18905</v>
      </c>
      <c r="H7964" s="52" t="s">
        <v>18906</v>
      </c>
      <c r="I7964" s="52" t="s">
        <v>18907</v>
      </c>
      <c r="J7964" s="52" t="s">
        <v>18908</v>
      </c>
      <c r="K7964" s="52" t="s">
        <v>113</v>
      </c>
      <c r="L7964" s="163">
        <v>100</v>
      </c>
      <c r="M7964" s="37">
        <v>230000000</v>
      </c>
      <c r="N7964" s="41" t="s">
        <v>74</v>
      </c>
      <c r="O7964" s="33" t="s">
        <v>17060</v>
      </c>
      <c r="P7964" s="52" t="s">
        <v>13079</v>
      </c>
      <c r="Q7964" s="155"/>
      <c r="R7964" s="52" t="s">
        <v>16804</v>
      </c>
      <c r="S7964" s="33" t="s">
        <v>18909</v>
      </c>
      <c r="T7964" s="155"/>
      <c r="U7964" s="52"/>
      <c r="V7964" s="156"/>
      <c r="W7964" s="227"/>
      <c r="X7964" s="139">
        <v>0</v>
      </c>
      <c r="Y7964" s="142">
        <f t="shared" si="243"/>
        <v>0</v>
      </c>
      <c r="Z7964" s="154"/>
      <c r="AA7964" s="155">
        <v>2014</v>
      </c>
      <c r="AB7964" s="156" t="s">
        <v>16924</v>
      </c>
      <c r="AC7964" s="98"/>
      <c r="AD7964" s="98"/>
      <c r="AE7964" s="98"/>
      <c r="AF7964" s="98"/>
      <c r="AG7964" s="98"/>
      <c r="AH7964" s="98"/>
      <c r="AI7964" s="98"/>
      <c r="AJ7964" s="98"/>
      <c r="AK7964" s="98"/>
      <c r="AL7964" s="98"/>
      <c r="AM7964" s="98"/>
      <c r="AN7964" s="98"/>
      <c r="AO7964" s="98"/>
      <c r="AP7964" s="98"/>
      <c r="AQ7964" s="98"/>
      <c r="AR7964" s="98"/>
      <c r="AS7964" s="98"/>
      <c r="AT7964" s="98"/>
      <c r="AU7964" s="98"/>
      <c r="AV7964" s="98"/>
      <c r="AW7964" s="98"/>
      <c r="AX7964" s="98"/>
      <c r="AY7964" s="98"/>
      <c r="AZ7964" s="98"/>
      <c r="BA7964" s="98"/>
      <c r="BB7964" s="98"/>
      <c r="BC7964" s="98"/>
      <c r="BD7964" s="98"/>
      <c r="BE7964" s="98"/>
      <c r="BF7964" s="98"/>
      <c r="BG7964" s="98"/>
      <c r="BH7964" s="98"/>
      <c r="BI7964" s="98"/>
      <c r="BJ7964" s="98"/>
      <c r="BK7964" s="98"/>
      <c r="BL7964" s="98"/>
      <c r="BM7964" s="98"/>
      <c r="BN7964" s="98"/>
      <c r="BO7964" s="98"/>
      <c r="BP7964" s="98"/>
      <c r="BQ7964" s="98"/>
      <c r="BR7964" s="98"/>
      <c r="BS7964" s="98"/>
      <c r="BT7964" s="98"/>
      <c r="BU7964" s="98"/>
      <c r="BV7964" s="98"/>
      <c r="BW7964" s="98"/>
      <c r="BX7964" s="98"/>
      <c r="BY7964" s="98"/>
      <c r="BZ7964" s="98"/>
      <c r="CA7964" s="98"/>
      <c r="CB7964" s="98"/>
      <c r="CC7964" s="98"/>
      <c r="CD7964" s="98"/>
      <c r="CE7964" s="98"/>
      <c r="CF7964" s="98"/>
      <c r="CG7964" s="98"/>
      <c r="CH7964" s="98"/>
      <c r="CI7964" s="98"/>
      <c r="CJ7964" s="98"/>
      <c r="CK7964" s="98"/>
      <c r="CL7964" s="98"/>
      <c r="CM7964" s="98"/>
      <c r="CN7964" s="98"/>
      <c r="CO7964" s="98"/>
      <c r="CP7964" s="98"/>
      <c r="CQ7964" s="98"/>
      <c r="CR7964" s="98"/>
      <c r="CS7964" s="98"/>
      <c r="CT7964" s="98"/>
      <c r="CU7964" s="98"/>
      <c r="CV7964" s="98"/>
      <c r="CW7964" s="98"/>
      <c r="CX7964" s="98"/>
      <c r="CY7964" s="98"/>
      <c r="CZ7964" s="98"/>
      <c r="DA7964" s="98"/>
      <c r="DB7964" s="98"/>
      <c r="DC7964" s="98"/>
      <c r="DD7964" s="98"/>
      <c r="DE7964" s="98"/>
      <c r="DF7964" s="98"/>
      <c r="DG7964" s="98"/>
      <c r="DH7964" s="98"/>
      <c r="DI7964" s="98"/>
      <c r="DJ7964" s="98"/>
      <c r="DK7964" s="98"/>
      <c r="DL7964" s="98"/>
      <c r="DM7964" s="98"/>
      <c r="DN7964" s="98"/>
      <c r="DO7964" s="98"/>
      <c r="DP7964" s="98"/>
      <c r="DQ7964" s="98"/>
      <c r="DR7964" s="98"/>
      <c r="DS7964" s="98"/>
      <c r="DT7964" s="98"/>
      <c r="DU7964" s="98"/>
      <c r="DV7964" s="98"/>
      <c r="DW7964" s="98"/>
      <c r="DX7964" s="98"/>
      <c r="DY7964" s="98"/>
      <c r="DZ7964" s="98"/>
      <c r="EA7964" s="98"/>
      <c r="EB7964" s="98"/>
      <c r="EC7964" s="98"/>
      <c r="ED7964" s="98"/>
      <c r="EE7964" s="98"/>
      <c r="EF7964" s="98"/>
      <c r="EG7964" s="98"/>
      <c r="EH7964" s="98"/>
      <c r="EI7964" s="98"/>
      <c r="EJ7964" s="98"/>
      <c r="EK7964" s="98"/>
      <c r="EL7964" s="98"/>
      <c r="EM7964" s="98"/>
      <c r="EN7964" s="98"/>
      <c r="EO7964" s="98"/>
      <c r="EP7964" s="98"/>
      <c r="EQ7964" s="98"/>
      <c r="ER7964" s="98"/>
      <c r="ES7964" s="98"/>
      <c r="ET7964" s="98"/>
      <c r="EU7964" s="98"/>
      <c r="EV7964" s="98"/>
      <c r="EW7964" s="98"/>
      <c r="EX7964" s="98"/>
      <c r="EY7964" s="98"/>
      <c r="EZ7964" s="98"/>
      <c r="FA7964" s="98"/>
      <c r="FB7964" s="98"/>
      <c r="FC7964" s="98"/>
      <c r="FD7964" s="98"/>
      <c r="FE7964" s="98"/>
      <c r="FF7964" s="98"/>
      <c r="FG7964" s="98"/>
      <c r="FH7964" s="98"/>
      <c r="FI7964" s="98"/>
      <c r="FJ7964" s="98"/>
      <c r="FK7964" s="98"/>
      <c r="FL7964" s="98"/>
      <c r="FM7964" s="98"/>
      <c r="FN7964" s="98"/>
      <c r="FO7964" s="98"/>
      <c r="FP7964" s="98"/>
      <c r="FQ7964" s="98"/>
      <c r="FR7964" s="98"/>
      <c r="FS7964" s="98"/>
      <c r="FT7964" s="98"/>
      <c r="FU7964" s="98"/>
    </row>
    <row r="7965" spans="2:177" s="46" customFormat="1" ht="76.5" customHeight="1" outlineLevel="1">
      <c r="B7965" s="32" t="s">
        <v>18911</v>
      </c>
      <c r="C7965" s="39" t="s">
        <v>66</v>
      </c>
      <c r="D7965" s="226" t="s">
        <v>18904</v>
      </c>
      <c r="E7965" s="52" t="s">
        <v>18905</v>
      </c>
      <c r="F7965" s="52" t="s">
        <v>18906</v>
      </c>
      <c r="G7965" s="52" t="s">
        <v>18905</v>
      </c>
      <c r="H7965" s="52" t="s">
        <v>18906</v>
      </c>
      <c r="I7965" s="52" t="s">
        <v>18907</v>
      </c>
      <c r="J7965" s="52" t="s">
        <v>18908</v>
      </c>
      <c r="K7965" s="52" t="s">
        <v>113</v>
      </c>
      <c r="L7965" s="163">
        <v>100</v>
      </c>
      <c r="M7965" s="37">
        <v>230000000</v>
      </c>
      <c r="N7965" s="41" t="s">
        <v>74</v>
      </c>
      <c r="O7965" s="33" t="s">
        <v>17911</v>
      </c>
      <c r="P7965" s="52" t="s">
        <v>13079</v>
      </c>
      <c r="Q7965" s="155"/>
      <c r="R7965" s="52" t="s">
        <v>16804</v>
      </c>
      <c r="S7965" s="33" t="s">
        <v>18909</v>
      </c>
      <c r="T7965" s="155"/>
      <c r="U7965" s="52"/>
      <c r="V7965" s="156"/>
      <c r="W7965" s="227"/>
      <c r="X7965" s="139">
        <v>1506275644.26</v>
      </c>
      <c r="Y7965" s="142">
        <f t="shared" si="243"/>
        <v>1687028721.5712001</v>
      </c>
      <c r="Z7965" s="154"/>
      <c r="AA7965" s="155">
        <v>2014</v>
      </c>
      <c r="AB7965" s="38"/>
      <c r="AC7965" s="98"/>
      <c r="AD7965" s="98"/>
      <c r="AE7965" s="98"/>
      <c r="AF7965" s="98"/>
      <c r="AG7965" s="98"/>
      <c r="AH7965" s="98"/>
      <c r="AI7965" s="98"/>
      <c r="AJ7965" s="98"/>
      <c r="AK7965" s="98"/>
      <c r="AL7965" s="98"/>
      <c r="AM7965" s="98"/>
      <c r="AN7965" s="98"/>
      <c r="AO7965" s="98"/>
      <c r="AP7965" s="98"/>
      <c r="AQ7965" s="98"/>
      <c r="AR7965" s="98"/>
      <c r="AS7965" s="98"/>
      <c r="AT7965" s="98"/>
      <c r="AU7965" s="98"/>
      <c r="AV7965" s="98"/>
      <c r="AW7965" s="98"/>
      <c r="AX7965" s="98"/>
      <c r="AY7965" s="98"/>
      <c r="AZ7965" s="98"/>
      <c r="BA7965" s="98"/>
      <c r="BB7965" s="98"/>
      <c r="BC7965" s="98"/>
      <c r="BD7965" s="98"/>
      <c r="BE7965" s="98"/>
      <c r="BF7965" s="98"/>
      <c r="BG7965" s="98"/>
      <c r="BH7965" s="98"/>
      <c r="BI7965" s="98"/>
      <c r="BJ7965" s="98"/>
      <c r="BK7965" s="98"/>
      <c r="BL7965" s="98"/>
      <c r="BM7965" s="98"/>
      <c r="BN7965" s="98"/>
      <c r="BO7965" s="98"/>
      <c r="BP7965" s="98"/>
      <c r="BQ7965" s="98"/>
      <c r="BR7965" s="98"/>
      <c r="BS7965" s="98"/>
      <c r="BT7965" s="98"/>
      <c r="BU7965" s="98"/>
      <c r="BV7965" s="98"/>
      <c r="BW7965" s="98"/>
      <c r="BX7965" s="98"/>
      <c r="BY7965" s="98"/>
      <c r="BZ7965" s="98"/>
      <c r="CA7965" s="98"/>
      <c r="CB7965" s="98"/>
      <c r="CC7965" s="98"/>
      <c r="CD7965" s="98"/>
      <c r="CE7965" s="98"/>
      <c r="CF7965" s="98"/>
      <c r="CG7965" s="98"/>
      <c r="CH7965" s="98"/>
      <c r="CI7965" s="98"/>
      <c r="CJ7965" s="98"/>
      <c r="CK7965" s="98"/>
      <c r="CL7965" s="98"/>
      <c r="CM7965" s="98"/>
      <c r="CN7965" s="98"/>
      <c r="CO7965" s="98"/>
      <c r="CP7965" s="98"/>
      <c r="CQ7965" s="98"/>
      <c r="CR7965" s="98"/>
      <c r="CS7965" s="98"/>
      <c r="CT7965" s="98"/>
      <c r="CU7965" s="98"/>
      <c r="CV7965" s="98"/>
      <c r="CW7965" s="98"/>
      <c r="CX7965" s="98"/>
      <c r="CY7965" s="98"/>
      <c r="CZ7965" s="98"/>
      <c r="DA7965" s="98"/>
      <c r="DB7965" s="98"/>
      <c r="DC7965" s="98"/>
      <c r="DD7965" s="98"/>
      <c r="DE7965" s="98"/>
      <c r="DF7965" s="98"/>
      <c r="DG7965" s="98"/>
      <c r="DH7965" s="98"/>
      <c r="DI7965" s="98"/>
      <c r="DJ7965" s="98"/>
      <c r="DK7965" s="98"/>
      <c r="DL7965" s="98"/>
      <c r="DM7965" s="98"/>
      <c r="DN7965" s="98"/>
      <c r="DO7965" s="98"/>
      <c r="DP7965" s="98"/>
      <c r="DQ7965" s="98"/>
      <c r="DR7965" s="98"/>
      <c r="DS7965" s="98"/>
      <c r="DT7965" s="98"/>
      <c r="DU7965" s="98"/>
      <c r="DV7965" s="98"/>
      <c r="DW7965" s="98"/>
      <c r="DX7965" s="98"/>
      <c r="DY7965" s="98"/>
      <c r="DZ7965" s="98"/>
      <c r="EA7965" s="98"/>
      <c r="EB7965" s="98"/>
      <c r="EC7965" s="98"/>
      <c r="ED7965" s="98"/>
      <c r="EE7965" s="98"/>
      <c r="EF7965" s="98"/>
      <c r="EG7965" s="98"/>
      <c r="EH7965" s="98"/>
      <c r="EI7965" s="98"/>
      <c r="EJ7965" s="98"/>
      <c r="EK7965" s="98"/>
      <c r="EL7965" s="98"/>
      <c r="EM7965" s="98"/>
      <c r="EN7965" s="98"/>
      <c r="EO7965" s="98"/>
      <c r="EP7965" s="98"/>
      <c r="EQ7965" s="98"/>
      <c r="ER7965" s="98"/>
      <c r="ES7965" s="98"/>
      <c r="ET7965" s="98"/>
      <c r="EU7965" s="98"/>
      <c r="EV7965" s="98"/>
      <c r="EW7965" s="98"/>
      <c r="EX7965" s="98"/>
      <c r="EY7965" s="98"/>
      <c r="EZ7965" s="98"/>
      <c r="FA7965" s="98"/>
      <c r="FB7965" s="98"/>
      <c r="FC7965" s="98"/>
      <c r="FD7965" s="98"/>
      <c r="FE7965" s="98"/>
      <c r="FF7965" s="98"/>
      <c r="FG7965" s="98"/>
      <c r="FH7965" s="98"/>
      <c r="FI7965" s="98"/>
      <c r="FJ7965" s="98"/>
      <c r="FK7965" s="98"/>
      <c r="FL7965" s="98"/>
      <c r="FM7965" s="98"/>
      <c r="FN7965" s="98"/>
      <c r="FO7965" s="98"/>
      <c r="FP7965" s="98"/>
      <c r="FQ7965" s="98"/>
      <c r="FR7965" s="98"/>
      <c r="FS7965" s="98"/>
      <c r="FT7965" s="98"/>
      <c r="FU7965" s="98"/>
    </row>
    <row r="7966" spans="2:177" s="46" customFormat="1" ht="63.75" customHeight="1" outlineLevel="1">
      <c r="B7966" s="32" t="s">
        <v>18912</v>
      </c>
      <c r="C7966" s="39" t="s">
        <v>66</v>
      </c>
      <c r="D7966" s="141" t="s">
        <v>18913</v>
      </c>
      <c r="E7966" s="135" t="s">
        <v>18914</v>
      </c>
      <c r="F7966" s="135" t="s">
        <v>18915</v>
      </c>
      <c r="G7966" s="135" t="s">
        <v>18916</v>
      </c>
      <c r="H7966" s="135" t="s">
        <v>18917</v>
      </c>
      <c r="I7966" s="313" t="s">
        <v>18918</v>
      </c>
      <c r="J7966" s="313" t="s">
        <v>18919</v>
      </c>
      <c r="K7966" s="313" t="s">
        <v>113</v>
      </c>
      <c r="L7966" s="163">
        <v>100</v>
      </c>
      <c r="M7966" s="37">
        <v>230000000</v>
      </c>
      <c r="N7966" s="41" t="s">
        <v>74</v>
      </c>
      <c r="O7966" s="33" t="s">
        <v>4627</v>
      </c>
      <c r="P7966" s="313" t="s">
        <v>13079</v>
      </c>
      <c r="Q7966" s="155"/>
      <c r="R7966" s="313" t="s">
        <v>13081</v>
      </c>
      <c r="S7966" s="33" t="s">
        <v>17061</v>
      </c>
      <c r="T7966" s="155"/>
      <c r="U7966" s="313"/>
      <c r="V7966" s="156"/>
      <c r="W7966" s="33"/>
      <c r="X7966" s="139">
        <v>7947514</v>
      </c>
      <c r="Y7966" s="142">
        <f t="shared" si="243"/>
        <v>8901215.6800000016</v>
      </c>
      <c r="Z7966" s="228"/>
      <c r="AA7966" s="155">
        <v>2013</v>
      </c>
      <c r="AB7966" s="155"/>
      <c r="AC7966" s="98"/>
      <c r="AD7966" s="98"/>
      <c r="AE7966" s="98"/>
      <c r="AF7966" s="98"/>
      <c r="AG7966" s="98"/>
      <c r="AH7966" s="98"/>
      <c r="AI7966" s="98"/>
      <c r="AJ7966" s="98"/>
      <c r="AK7966" s="98"/>
      <c r="AL7966" s="98"/>
      <c r="AM7966" s="98"/>
      <c r="AN7966" s="98"/>
      <c r="AO7966" s="98"/>
      <c r="AP7966" s="98"/>
      <c r="AQ7966" s="98"/>
      <c r="AR7966" s="98"/>
      <c r="AS7966" s="98"/>
      <c r="AT7966" s="98"/>
      <c r="AU7966" s="98"/>
      <c r="AV7966" s="98"/>
      <c r="AW7966" s="98"/>
      <c r="AX7966" s="98"/>
      <c r="AY7966" s="98"/>
      <c r="AZ7966" s="98"/>
      <c r="BA7966" s="98"/>
      <c r="BB7966" s="98"/>
      <c r="BC7966" s="98"/>
      <c r="BD7966" s="98"/>
      <c r="BE7966" s="98"/>
      <c r="BF7966" s="98"/>
      <c r="BG7966" s="98"/>
      <c r="BH7966" s="98"/>
      <c r="BI7966" s="98"/>
      <c r="BJ7966" s="98"/>
      <c r="BK7966" s="98"/>
      <c r="BL7966" s="98"/>
      <c r="BM7966" s="98"/>
      <c r="BN7966" s="98"/>
      <c r="BO7966" s="98"/>
      <c r="BP7966" s="98"/>
      <c r="BQ7966" s="98"/>
      <c r="BR7966" s="98"/>
      <c r="BS7966" s="98"/>
      <c r="BT7966" s="98"/>
      <c r="BU7966" s="98"/>
      <c r="BV7966" s="98"/>
      <c r="BW7966" s="98"/>
      <c r="BX7966" s="98"/>
      <c r="BY7966" s="98"/>
      <c r="BZ7966" s="98"/>
      <c r="CA7966" s="98"/>
      <c r="CB7966" s="98"/>
      <c r="CC7966" s="98"/>
      <c r="CD7966" s="98"/>
      <c r="CE7966" s="98"/>
      <c r="CF7966" s="98"/>
      <c r="CG7966" s="98"/>
      <c r="CH7966" s="98"/>
      <c r="CI7966" s="98"/>
      <c r="CJ7966" s="98"/>
      <c r="CK7966" s="98"/>
      <c r="CL7966" s="98"/>
      <c r="CM7966" s="98"/>
      <c r="CN7966" s="98"/>
      <c r="CO7966" s="98"/>
      <c r="CP7966" s="98"/>
      <c r="CQ7966" s="98"/>
      <c r="CR7966" s="98"/>
      <c r="CS7966" s="98"/>
      <c r="CT7966" s="98"/>
      <c r="CU7966" s="98"/>
      <c r="CV7966" s="98"/>
      <c r="CW7966" s="98"/>
      <c r="CX7966" s="98"/>
      <c r="CY7966" s="98"/>
      <c r="CZ7966" s="98"/>
      <c r="DA7966" s="98"/>
      <c r="DB7966" s="98"/>
      <c r="DC7966" s="98"/>
      <c r="DD7966" s="98"/>
      <c r="DE7966" s="98"/>
      <c r="DF7966" s="98"/>
      <c r="DG7966" s="98"/>
      <c r="DH7966" s="98"/>
      <c r="DI7966" s="98"/>
      <c r="DJ7966" s="98"/>
      <c r="DK7966" s="98"/>
      <c r="DL7966" s="98"/>
      <c r="DM7966" s="98"/>
      <c r="DN7966" s="98"/>
      <c r="DO7966" s="98"/>
      <c r="DP7966" s="98"/>
      <c r="DQ7966" s="98"/>
      <c r="DR7966" s="98"/>
      <c r="DS7966" s="98"/>
      <c r="DT7966" s="98"/>
      <c r="DU7966" s="98"/>
      <c r="DV7966" s="98"/>
      <c r="DW7966" s="98"/>
      <c r="DX7966" s="98"/>
      <c r="DY7966" s="98"/>
      <c r="DZ7966" s="98"/>
      <c r="EA7966" s="98"/>
      <c r="EB7966" s="98"/>
      <c r="EC7966" s="98"/>
      <c r="ED7966" s="98"/>
      <c r="EE7966" s="98"/>
      <c r="EF7966" s="98"/>
      <c r="EG7966" s="98"/>
      <c r="EH7966" s="98"/>
      <c r="EI7966" s="98"/>
      <c r="EJ7966" s="98"/>
      <c r="EK7966" s="98"/>
      <c r="EL7966" s="98"/>
      <c r="EM7966" s="98"/>
      <c r="EN7966" s="98"/>
      <c r="EO7966" s="98"/>
      <c r="EP7966" s="98"/>
      <c r="EQ7966" s="98"/>
      <c r="ER7966" s="98"/>
      <c r="ES7966" s="98"/>
      <c r="ET7966" s="98"/>
      <c r="EU7966" s="98"/>
      <c r="EV7966" s="98"/>
      <c r="EW7966" s="98"/>
      <c r="EX7966" s="98"/>
      <c r="EY7966" s="98"/>
      <c r="EZ7966" s="98"/>
      <c r="FA7966" s="98"/>
      <c r="FB7966" s="98"/>
      <c r="FC7966" s="98"/>
      <c r="FD7966" s="98"/>
      <c r="FE7966" s="98"/>
      <c r="FF7966" s="98"/>
      <c r="FG7966" s="98"/>
      <c r="FH7966" s="98"/>
      <c r="FI7966" s="98"/>
      <c r="FJ7966" s="98"/>
      <c r="FK7966" s="98"/>
      <c r="FL7966" s="98"/>
      <c r="FM7966" s="98"/>
      <c r="FN7966" s="98"/>
      <c r="FO7966" s="98"/>
      <c r="FP7966" s="98"/>
      <c r="FQ7966" s="98"/>
      <c r="FR7966" s="98"/>
      <c r="FS7966" s="98"/>
      <c r="FT7966" s="98"/>
      <c r="FU7966" s="98"/>
    </row>
    <row r="7967" spans="2:177" s="46" customFormat="1" ht="63.75" customHeight="1" outlineLevel="1">
      <c r="B7967" s="32" t="s">
        <v>18920</v>
      </c>
      <c r="C7967" s="39" t="s">
        <v>66</v>
      </c>
      <c r="D7967" s="141" t="s">
        <v>18921</v>
      </c>
      <c r="E7967" s="135" t="s">
        <v>18922</v>
      </c>
      <c r="F7967" s="135" t="s">
        <v>18923</v>
      </c>
      <c r="G7967" s="135" t="s">
        <v>18922</v>
      </c>
      <c r="H7967" s="135" t="s">
        <v>18923</v>
      </c>
      <c r="I7967" s="313" t="s">
        <v>18924</v>
      </c>
      <c r="J7967" s="313" t="s">
        <v>18925</v>
      </c>
      <c r="K7967" s="313" t="s">
        <v>113</v>
      </c>
      <c r="L7967" s="163">
        <v>100</v>
      </c>
      <c r="M7967" s="37">
        <v>230000000</v>
      </c>
      <c r="N7967" s="41" t="s">
        <v>74</v>
      </c>
      <c r="O7967" s="33" t="s">
        <v>4627</v>
      </c>
      <c r="P7967" s="313" t="s">
        <v>13079</v>
      </c>
      <c r="Q7967" s="155"/>
      <c r="R7967" s="313" t="s">
        <v>13081</v>
      </c>
      <c r="S7967" s="33" t="s">
        <v>17061</v>
      </c>
      <c r="T7967" s="155"/>
      <c r="U7967" s="313"/>
      <c r="V7967" s="204"/>
      <c r="W7967" s="205"/>
      <c r="X7967" s="139">
        <v>0</v>
      </c>
      <c r="Y7967" s="142">
        <f t="shared" si="243"/>
        <v>0</v>
      </c>
      <c r="Z7967" s="321"/>
      <c r="AA7967" s="38">
        <v>2013</v>
      </c>
      <c r="AB7967" s="156" t="s">
        <v>18926</v>
      </c>
      <c r="AC7967" s="98"/>
      <c r="AD7967" s="98"/>
      <c r="AE7967" s="98"/>
      <c r="AF7967" s="98"/>
      <c r="AG7967" s="98"/>
      <c r="AH7967" s="98"/>
      <c r="AI7967" s="98"/>
      <c r="AJ7967" s="98"/>
      <c r="AK7967" s="98"/>
      <c r="AL7967" s="98"/>
      <c r="AM7967" s="98"/>
      <c r="AN7967" s="98"/>
      <c r="AO7967" s="98"/>
      <c r="AP7967" s="98"/>
      <c r="AQ7967" s="98"/>
      <c r="AR7967" s="98"/>
      <c r="AS7967" s="98"/>
      <c r="AT7967" s="98"/>
      <c r="AU7967" s="98"/>
      <c r="AV7967" s="98"/>
      <c r="AW7967" s="98"/>
      <c r="AX7967" s="98"/>
      <c r="AY7967" s="98"/>
      <c r="AZ7967" s="98"/>
      <c r="BA7967" s="98"/>
      <c r="BB7967" s="98"/>
      <c r="BC7967" s="98"/>
      <c r="BD7967" s="98"/>
      <c r="BE7967" s="98"/>
      <c r="BF7967" s="98"/>
      <c r="BG7967" s="98"/>
      <c r="BH7967" s="98"/>
      <c r="BI7967" s="98"/>
      <c r="BJ7967" s="98"/>
      <c r="BK7967" s="98"/>
      <c r="BL7967" s="98"/>
      <c r="BM7967" s="98"/>
      <c r="BN7967" s="98"/>
      <c r="BO7967" s="98"/>
      <c r="BP7967" s="98"/>
      <c r="BQ7967" s="98"/>
      <c r="BR7967" s="98"/>
      <c r="BS7967" s="98"/>
      <c r="BT7967" s="98"/>
      <c r="BU7967" s="98"/>
      <c r="BV7967" s="98"/>
      <c r="BW7967" s="98"/>
      <c r="BX7967" s="98"/>
      <c r="BY7967" s="98"/>
      <c r="BZ7967" s="98"/>
      <c r="CA7967" s="98"/>
      <c r="CB7967" s="98"/>
      <c r="CC7967" s="98"/>
      <c r="CD7967" s="98"/>
      <c r="CE7967" s="98"/>
      <c r="CF7967" s="98"/>
      <c r="CG7967" s="98"/>
      <c r="CH7967" s="98"/>
      <c r="CI7967" s="98"/>
      <c r="CJ7967" s="98"/>
      <c r="CK7967" s="98"/>
      <c r="CL7967" s="98"/>
      <c r="CM7967" s="98"/>
      <c r="CN7967" s="98"/>
      <c r="CO7967" s="98"/>
      <c r="CP7967" s="98"/>
      <c r="CQ7967" s="98"/>
      <c r="CR7967" s="98"/>
      <c r="CS7967" s="98"/>
      <c r="CT7967" s="98"/>
      <c r="CU7967" s="98"/>
      <c r="CV7967" s="98"/>
      <c r="CW7967" s="98"/>
      <c r="CX7967" s="98"/>
      <c r="CY7967" s="98"/>
      <c r="CZ7967" s="98"/>
      <c r="DA7967" s="98"/>
      <c r="DB7967" s="98"/>
      <c r="DC7967" s="98"/>
      <c r="DD7967" s="98"/>
      <c r="DE7967" s="98"/>
      <c r="DF7967" s="98"/>
      <c r="DG7967" s="98"/>
      <c r="DH7967" s="98"/>
      <c r="DI7967" s="98"/>
      <c r="DJ7967" s="98"/>
      <c r="DK7967" s="98"/>
      <c r="DL7967" s="98"/>
      <c r="DM7967" s="98"/>
      <c r="DN7967" s="98"/>
      <c r="DO7967" s="98"/>
      <c r="DP7967" s="98"/>
      <c r="DQ7967" s="98"/>
      <c r="DR7967" s="98"/>
      <c r="DS7967" s="98"/>
      <c r="DT7967" s="98"/>
      <c r="DU7967" s="98"/>
      <c r="DV7967" s="98"/>
      <c r="DW7967" s="98"/>
      <c r="DX7967" s="98"/>
      <c r="DY7967" s="98"/>
      <c r="DZ7967" s="98"/>
      <c r="EA7967" s="98"/>
      <c r="EB7967" s="98"/>
      <c r="EC7967" s="98"/>
      <c r="ED7967" s="98"/>
      <c r="EE7967" s="98"/>
      <c r="EF7967" s="98"/>
      <c r="EG7967" s="98"/>
      <c r="EH7967" s="98"/>
      <c r="EI7967" s="98"/>
      <c r="EJ7967" s="98"/>
      <c r="EK7967" s="98"/>
      <c r="EL7967" s="98"/>
      <c r="EM7967" s="98"/>
      <c r="EN7967" s="98"/>
      <c r="EO7967" s="98"/>
      <c r="EP7967" s="98"/>
      <c r="EQ7967" s="98"/>
      <c r="ER7967" s="98"/>
      <c r="ES7967" s="98"/>
      <c r="ET7967" s="98"/>
      <c r="EU7967" s="98"/>
      <c r="EV7967" s="98"/>
      <c r="EW7967" s="98"/>
      <c r="EX7967" s="98"/>
      <c r="EY7967" s="98"/>
      <c r="EZ7967" s="98"/>
      <c r="FA7967" s="98"/>
      <c r="FB7967" s="98"/>
      <c r="FC7967" s="98"/>
      <c r="FD7967" s="98"/>
      <c r="FE7967" s="98"/>
      <c r="FF7967" s="98"/>
      <c r="FG7967" s="98"/>
      <c r="FH7967" s="98"/>
      <c r="FI7967" s="98"/>
      <c r="FJ7967" s="98"/>
      <c r="FK7967" s="98"/>
      <c r="FL7967" s="98"/>
      <c r="FM7967" s="98"/>
      <c r="FN7967" s="98"/>
      <c r="FO7967" s="98"/>
      <c r="FP7967" s="98"/>
      <c r="FQ7967" s="98"/>
      <c r="FR7967" s="98"/>
      <c r="FS7967" s="98"/>
      <c r="FT7967" s="98"/>
      <c r="FU7967" s="98"/>
    </row>
    <row r="7968" spans="2:177" s="46" customFormat="1" ht="63.75" customHeight="1" outlineLevel="1">
      <c r="B7968" s="32" t="s">
        <v>18927</v>
      </c>
      <c r="C7968" s="39" t="s">
        <v>66</v>
      </c>
      <c r="D7968" s="141" t="s">
        <v>18921</v>
      </c>
      <c r="E7968" s="135" t="s">
        <v>18922</v>
      </c>
      <c r="F7968" s="135" t="s">
        <v>18923</v>
      </c>
      <c r="G7968" s="135" t="s">
        <v>18922</v>
      </c>
      <c r="H7968" s="135" t="s">
        <v>18923</v>
      </c>
      <c r="I7968" s="52" t="s">
        <v>18924</v>
      </c>
      <c r="J7968" s="52" t="s">
        <v>18928</v>
      </c>
      <c r="K7968" s="52" t="s">
        <v>130</v>
      </c>
      <c r="L7968" s="163">
        <v>100</v>
      </c>
      <c r="M7968" s="37">
        <v>230000000</v>
      </c>
      <c r="N7968" s="41" t="s">
        <v>74</v>
      </c>
      <c r="O7968" s="33" t="s">
        <v>174</v>
      </c>
      <c r="P7968" s="52" t="s">
        <v>13079</v>
      </c>
      <c r="Q7968" s="155"/>
      <c r="R7968" s="52" t="s">
        <v>16923</v>
      </c>
      <c r="S7968" s="33" t="s">
        <v>17061</v>
      </c>
      <c r="T7968" s="155"/>
      <c r="U7968" s="52"/>
      <c r="V7968" s="204"/>
      <c r="W7968" s="205"/>
      <c r="X7968" s="139">
        <v>4750000</v>
      </c>
      <c r="Y7968" s="142">
        <f t="shared" ref="Y7968:Y8032" si="244">X7968*1.12</f>
        <v>5320000.0000000009</v>
      </c>
      <c r="Z7968" s="154"/>
      <c r="AA7968" s="155">
        <v>2014</v>
      </c>
      <c r="AB7968" s="156"/>
      <c r="AC7968" s="98"/>
      <c r="AD7968" s="98"/>
      <c r="AE7968" s="98"/>
      <c r="AF7968" s="98"/>
      <c r="AG7968" s="98"/>
      <c r="AH7968" s="98"/>
      <c r="AI7968" s="98"/>
      <c r="AJ7968" s="98"/>
      <c r="AK7968" s="98"/>
      <c r="AL7968" s="98"/>
      <c r="AM7968" s="98"/>
      <c r="AN7968" s="98"/>
      <c r="AO7968" s="98"/>
      <c r="AP7968" s="98"/>
      <c r="AQ7968" s="98"/>
      <c r="AR7968" s="98"/>
      <c r="AS7968" s="98"/>
      <c r="AT7968" s="98"/>
      <c r="AU7968" s="98"/>
      <c r="AV7968" s="98"/>
      <c r="AW7968" s="98"/>
      <c r="AX7968" s="98"/>
      <c r="AY7968" s="98"/>
      <c r="AZ7968" s="98"/>
      <c r="BA7968" s="98"/>
      <c r="BB7968" s="98"/>
      <c r="BC7968" s="98"/>
      <c r="BD7968" s="98"/>
      <c r="BE7968" s="98"/>
      <c r="BF7968" s="98"/>
      <c r="BG7968" s="98"/>
      <c r="BH7968" s="98"/>
      <c r="BI7968" s="98"/>
      <c r="BJ7968" s="98"/>
      <c r="BK7968" s="98"/>
      <c r="BL7968" s="98"/>
      <c r="BM7968" s="98"/>
      <c r="BN7968" s="98"/>
      <c r="BO7968" s="98"/>
      <c r="BP7968" s="98"/>
      <c r="BQ7968" s="98"/>
      <c r="BR7968" s="98"/>
      <c r="BS7968" s="98"/>
      <c r="BT7968" s="98"/>
      <c r="BU7968" s="98"/>
      <c r="BV7968" s="98"/>
      <c r="BW7968" s="98"/>
      <c r="BX7968" s="98"/>
      <c r="BY7968" s="98"/>
      <c r="BZ7968" s="98"/>
      <c r="CA7968" s="98"/>
      <c r="CB7968" s="98"/>
      <c r="CC7968" s="98"/>
      <c r="CD7968" s="98"/>
      <c r="CE7968" s="98"/>
      <c r="CF7968" s="98"/>
      <c r="CG7968" s="98"/>
      <c r="CH7968" s="98"/>
      <c r="CI7968" s="98"/>
      <c r="CJ7968" s="98"/>
      <c r="CK7968" s="98"/>
      <c r="CL7968" s="98"/>
      <c r="CM7968" s="98"/>
      <c r="CN7968" s="98"/>
      <c r="CO7968" s="98"/>
      <c r="CP7968" s="98"/>
      <c r="CQ7968" s="98"/>
      <c r="CR7968" s="98"/>
      <c r="CS7968" s="98"/>
      <c r="CT7968" s="98"/>
      <c r="CU7968" s="98"/>
      <c r="CV7968" s="98"/>
      <c r="CW7968" s="98"/>
      <c r="CX7968" s="98"/>
      <c r="CY7968" s="98"/>
      <c r="CZ7968" s="98"/>
      <c r="DA7968" s="98"/>
      <c r="DB7968" s="98"/>
      <c r="DC7968" s="98"/>
      <c r="DD7968" s="98"/>
      <c r="DE7968" s="98"/>
      <c r="DF7968" s="98"/>
      <c r="DG7968" s="98"/>
      <c r="DH7968" s="98"/>
      <c r="DI7968" s="98"/>
      <c r="DJ7968" s="98"/>
      <c r="DK7968" s="98"/>
      <c r="DL7968" s="98"/>
      <c r="DM7968" s="98"/>
      <c r="DN7968" s="98"/>
      <c r="DO7968" s="98"/>
      <c r="DP7968" s="98"/>
      <c r="DQ7968" s="98"/>
      <c r="DR7968" s="98"/>
      <c r="DS7968" s="98"/>
      <c r="DT7968" s="98"/>
      <c r="DU7968" s="98"/>
      <c r="DV7968" s="98"/>
      <c r="DW7968" s="98"/>
      <c r="DX7968" s="98"/>
      <c r="DY7968" s="98"/>
      <c r="DZ7968" s="98"/>
      <c r="EA7968" s="98"/>
      <c r="EB7968" s="98"/>
      <c r="EC7968" s="98"/>
      <c r="ED7968" s="98"/>
      <c r="EE7968" s="98"/>
      <c r="EF7968" s="98"/>
      <c r="EG7968" s="98"/>
      <c r="EH7968" s="98"/>
      <c r="EI7968" s="98"/>
      <c r="EJ7968" s="98"/>
      <c r="EK7968" s="98"/>
      <c r="EL7968" s="98"/>
      <c r="EM7968" s="98"/>
      <c r="EN7968" s="98"/>
      <c r="EO7968" s="98"/>
      <c r="EP7968" s="98"/>
      <c r="EQ7968" s="98"/>
      <c r="ER7968" s="98"/>
      <c r="ES7968" s="98"/>
      <c r="ET7968" s="98"/>
      <c r="EU7968" s="98"/>
      <c r="EV7968" s="98"/>
      <c r="EW7968" s="98"/>
      <c r="EX7968" s="98"/>
      <c r="EY7968" s="98"/>
      <c r="EZ7968" s="98"/>
      <c r="FA7968" s="98"/>
      <c r="FB7968" s="98"/>
      <c r="FC7968" s="98"/>
      <c r="FD7968" s="98"/>
      <c r="FE7968" s="98"/>
      <c r="FF7968" s="98"/>
      <c r="FG7968" s="98"/>
      <c r="FH7968" s="98"/>
      <c r="FI7968" s="98"/>
      <c r="FJ7968" s="98"/>
      <c r="FK7968" s="98"/>
      <c r="FL7968" s="98"/>
      <c r="FM7968" s="98"/>
      <c r="FN7968" s="98"/>
      <c r="FO7968" s="98"/>
      <c r="FP7968" s="98"/>
      <c r="FQ7968" s="98"/>
      <c r="FR7968" s="98"/>
      <c r="FS7968" s="98"/>
      <c r="FT7968" s="98"/>
      <c r="FU7968" s="98"/>
    </row>
    <row r="7969" spans="2:177" s="46" customFormat="1" ht="63.75" customHeight="1" outlineLevel="1">
      <c r="B7969" s="32" t="s">
        <v>18929</v>
      </c>
      <c r="C7969" s="39" t="s">
        <v>66</v>
      </c>
      <c r="D7969" s="141" t="s">
        <v>18921</v>
      </c>
      <c r="E7969" s="135" t="s">
        <v>18922</v>
      </c>
      <c r="F7969" s="135" t="s">
        <v>18923</v>
      </c>
      <c r="G7969" s="135" t="s">
        <v>18922</v>
      </c>
      <c r="H7969" s="135" t="s">
        <v>18923</v>
      </c>
      <c r="I7969" s="313" t="s">
        <v>18924</v>
      </c>
      <c r="J7969" s="313" t="s">
        <v>18925</v>
      </c>
      <c r="K7969" s="313" t="s">
        <v>113</v>
      </c>
      <c r="L7969" s="163">
        <v>100</v>
      </c>
      <c r="M7969" s="37">
        <v>230000000</v>
      </c>
      <c r="N7969" s="41" t="s">
        <v>74</v>
      </c>
      <c r="O7969" s="33" t="s">
        <v>4627</v>
      </c>
      <c r="P7969" s="313" t="s">
        <v>13079</v>
      </c>
      <c r="Q7969" s="155"/>
      <c r="R7969" s="313" t="s">
        <v>13081</v>
      </c>
      <c r="S7969" s="33" t="s">
        <v>17061</v>
      </c>
      <c r="T7969" s="155"/>
      <c r="U7969" s="313"/>
      <c r="V7969" s="204"/>
      <c r="W7969" s="205"/>
      <c r="X7969" s="139">
        <v>11550000</v>
      </c>
      <c r="Y7969" s="142">
        <f t="shared" si="244"/>
        <v>12936000.000000002</v>
      </c>
      <c r="Z7969" s="321"/>
      <c r="AA7969" s="38">
        <v>2013</v>
      </c>
      <c r="AB7969" s="38"/>
      <c r="AC7969" s="98"/>
      <c r="AD7969" s="98"/>
      <c r="AE7969" s="98"/>
      <c r="AF7969" s="98"/>
      <c r="AG7969" s="98"/>
      <c r="AH7969" s="98"/>
      <c r="AI7969" s="98"/>
      <c r="AJ7969" s="98"/>
      <c r="AK7969" s="98"/>
      <c r="AL7969" s="98"/>
      <c r="AM7969" s="98"/>
      <c r="AN7969" s="98"/>
      <c r="AO7969" s="98"/>
      <c r="AP7969" s="98"/>
      <c r="AQ7969" s="98"/>
      <c r="AR7969" s="98"/>
      <c r="AS7969" s="98"/>
      <c r="AT7969" s="98"/>
      <c r="AU7969" s="98"/>
      <c r="AV7969" s="98"/>
      <c r="AW7969" s="98"/>
      <c r="AX7969" s="98"/>
      <c r="AY7969" s="98"/>
      <c r="AZ7969" s="98"/>
      <c r="BA7969" s="98"/>
      <c r="BB7969" s="98"/>
      <c r="BC7969" s="98"/>
      <c r="BD7969" s="98"/>
      <c r="BE7969" s="98"/>
      <c r="BF7969" s="98"/>
      <c r="BG7969" s="98"/>
      <c r="BH7969" s="98"/>
      <c r="BI7969" s="98"/>
      <c r="BJ7969" s="98"/>
      <c r="BK7969" s="98"/>
      <c r="BL7969" s="98"/>
      <c r="BM7969" s="98"/>
      <c r="BN7969" s="98"/>
      <c r="BO7969" s="98"/>
      <c r="BP7969" s="98"/>
      <c r="BQ7969" s="98"/>
      <c r="BR7969" s="98"/>
      <c r="BS7969" s="98"/>
      <c r="BT7969" s="98"/>
      <c r="BU7969" s="98"/>
      <c r="BV7969" s="98"/>
      <c r="BW7969" s="98"/>
      <c r="BX7969" s="98"/>
      <c r="BY7969" s="98"/>
      <c r="BZ7969" s="98"/>
      <c r="CA7969" s="98"/>
      <c r="CB7969" s="98"/>
      <c r="CC7969" s="98"/>
      <c r="CD7969" s="98"/>
      <c r="CE7969" s="98"/>
      <c r="CF7969" s="98"/>
      <c r="CG7969" s="98"/>
      <c r="CH7969" s="98"/>
      <c r="CI7969" s="98"/>
      <c r="CJ7969" s="98"/>
      <c r="CK7969" s="98"/>
      <c r="CL7969" s="98"/>
      <c r="CM7969" s="98"/>
      <c r="CN7969" s="98"/>
      <c r="CO7969" s="98"/>
      <c r="CP7969" s="98"/>
      <c r="CQ7969" s="98"/>
      <c r="CR7969" s="98"/>
      <c r="CS7969" s="98"/>
      <c r="CT7969" s="98"/>
      <c r="CU7969" s="98"/>
      <c r="CV7969" s="98"/>
      <c r="CW7969" s="98"/>
      <c r="CX7969" s="98"/>
      <c r="CY7969" s="98"/>
      <c r="CZ7969" s="98"/>
      <c r="DA7969" s="98"/>
      <c r="DB7969" s="98"/>
      <c r="DC7969" s="98"/>
      <c r="DD7969" s="98"/>
      <c r="DE7969" s="98"/>
      <c r="DF7969" s="98"/>
      <c r="DG7969" s="98"/>
      <c r="DH7969" s="98"/>
      <c r="DI7969" s="98"/>
      <c r="DJ7969" s="98"/>
      <c r="DK7969" s="98"/>
      <c r="DL7969" s="98"/>
      <c r="DM7969" s="98"/>
      <c r="DN7969" s="98"/>
      <c r="DO7969" s="98"/>
      <c r="DP7969" s="98"/>
      <c r="DQ7969" s="98"/>
      <c r="DR7969" s="98"/>
      <c r="DS7969" s="98"/>
      <c r="DT7969" s="98"/>
      <c r="DU7969" s="98"/>
      <c r="DV7969" s="98"/>
      <c r="DW7969" s="98"/>
      <c r="DX7969" s="98"/>
      <c r="DY7969" s="98"/>
      <c r="DZ7969" s="98"/>
      <c r="EA7969" s="98"/>
      <c r="EB7969" s="98"/>
      <c r="EC7969" s="98"/>
      <c r="ED7969" s="98"/>
      <c r="EE7969" s="98"/>
      <c r="EF7969" s="98"/>
      <c r="EG7969" s="98"/>
      <c r="EH7969" s="98"/>
      <c r="EI7969" s="98"/>
      <c r="EJ7969" s="98"/>
      <c r="EK7969" s="98"/>
      <c r="EL7969" s="98"/>
      <c r="EM7969" s="98"/>
      <c r="EN7969" s="98"/>
      <c r="EO7969" s="98"/>
      <c r="EP7969" s="98"/>
      <c r="EQ7969" s="98"/>
      <c r="ER7969" s="98"/>
      <c r="ES7969" s="98"/>
      <c r="ET7969" s="98"/>
      <c r="EU7969" s="98"/>
      <c r="EV7969" s="98"/>
      <c r="EW7969" s="98"/>
      <c r="EX7969" s="98"/>
      <c r="EY7969" s="98"/>
      <c r="EZ7969" s="98"/>
      <c r="FA7969" s="98"/>
      <c r="FB7969" s="98"/>
      <c r="FC7969" s="98"/>
      <c r="FD7969" s="98"/>
      <c r="FE7969" s="98"/>
      <c r="FF7969" s="98"/>
      <c r="FG7969" s="98"/>
      <c r="FH7969" s="98"/>
      <c r="FI7969" s="98"/>
      <c r="FJ7969" s="98"/>
      <c r="FK7969" s="98"/>
      <c r="FL7969" s="98"/>
      <c r="FM7969" s="98"/>
      <c r="FN7969" s="98"/>
      <c r="FO7969" s="98"/>
      <c r="FP7969" s="98"/>
      <c r="FQ7969" s="98"/>
      <c r="FR7969" s="98"/>
      <c r="FS7969" s="98"/>
      <c r="FT7969" s="98"/>
      <c r="FU7969" s="98"/>
    </row>
    <row r="7970" spans="2:177" s="46" customFormat="1" ht="63.75" customHeight="1" outlineLevel="1">
      <c r="B7970" s="32" t="s">
        <v>18930</v>
      </c>
      <c r="C7970" s="39" t="s">
        <v>66</v>
      </c>
      <c r="D7970" s="141" t="s">
        <v>18921</v>
      </c>
      <c r="E7970" s="135" t="s">
        <v>18922</v>
      </c>
      <c r="F7970" s="135" t="s">
        <v>18923</v>
      </c>
      <c r="G7970" s="135" t="s">
        <v>18922</v>
      </c>
      <c r="H7970" s="135" t="s">
        <v>18923</v>
      </c>
      <c r="I7970" s="313" t="s">
        <v>18931</v>
      </c>
      <c r="J7970" s="313" t="s">
        <v>18932</v>
      </c>
      <c r="K7970" s="313" t="s">
        <v>113</v>
      </c>
      <c r="L7970" s="163">
        <v>100</v>
      </c>
      <c r="M7970" s="37">
        <v>230000000</v>
      </c>
      <c r="N7970" s="41" t="s">
        <v>74</v>
      </c>
      <c r="O7970" s="33" t="s">
        <v>4627</v>
      </c>
      <c r="P7970" s="313" t="s">
        <v>13079</v>
      </c>
      <c r="Q7970" s="155"/>
      <c r="R7970" s="313" t="s">
        <v>13081</v>
      </c>
      <c r="S7970" s="33" t="s">
        <v>17061</v>
      </c>
      <c r="T7970" s="155"/>
      <c r="U7970" s="313"/>
      <c r="V7970" s="204"/>
      <c r="W7970" s="205"/>
      <c r="X7970" s="139">
        <v>10311808</v>
      </c>
      <c r="Y7970" s="142">
        <f t="shared" si="244"/>
        <v>11549224.960000001</v>
      </c>
      <c r="Z7970" s="321"/>
      <c r="AA7970" s="38">
        <v>2013</v>
      </c>
      <c r="AB7970" s="32"/>
      <c r="AC7970" s="98"/>
      <c r="AD7970" s="98"/>
      <c r="AE7970" s="98"/>
      <c r="AF7970" s="98"/>
      <c r="AG7970" s="98"/>
      <c r="AH7970" s="98"/>
      <c r="AI7970" s="98"/>
      <c r="AJ7970" s="98"/>
      <c r="AK7970" s="98"/>
      <c r="AL7970" s="98"/>
      <c r="AM7970" s="98"/>
      <c r="AN7970" s="98"/>
      <c r="AO7970" s="98"/>
      <c r="AP7970" s="98"/>
      <c r="AQ7970" s="98"/>
      <c r="AR7970" s="98"/>
      <c r="AS7970" s="98"/>
      <c r="AT7970" s="98"/>
      <c r="AU7970" s="98"/>
      <c r="AV7970" s="98"/>
      <c r="AW7970" s="98"/>
      <c r="AX7970" s="98"/>
      <c r="AY7970" s="98"/>
      <c r="AZ7970" s="98"/>
      <c r="BA7970" s="98"/>
      <c r="BB7970" s="98"/>
      <c r="BC7970" s="98"/>
      <c r="BD7970" s="98"/>
      <c r="BE7970" s="98"/>
      <c r="BF7970" s="98"/>
      <c r="BG7970" s="98"/>
      <c r="BH7970" s="98"/>
      <c r="BI7970" s="98"/>
      <c r="BJ7970" s="98"/>
      <c r="BK7970" s="98"/>
      <c r="BL7970" s="98"/>
      <c r="BM7970" s="98"/>
      <c r="BN7970" s="98"/>
      <c r="BO7970" s="98"/>
      <c r="BP7970" s="98"/>
      <c r="BQ7970" s="98"/>
      <c r="BR7970" s="98"/>
      <c r="BS7970" s="98"/>
      <c r="BT7970" s="98"/>
      <c r="BU7970" s="98"/>
      <c r="BV7970" s="98"/>
      <c r="BW7970" s="98"/>
      <c r="BX7970" s="98"/>
      <c r="BY7970" s="98"/>
      <c r="BZ7970" s="98"/>
      <c r="CA7970" s="98"/>
      <c r="CB7970" s="98"/>
      <c r="CC7970" s="98"/>
      <c r="CD7970" s="98"/>
      <c r="CE7970" s="98"/>
      <c r="CF7970" s="98"/>
      <c r="CG7970" s="98"/>
      <c r="CH7970" s="98"/>
      <c r="CI7970" s="98"/>
      <c r="CJ7970" s="98"/>
      <c r="CK7970" s="98"/>
      <c r="CL7970" s="98"/>
      <c r="CM7970" s="98"/>
      <c r="CN7970" s="98"/>
      <c r="CO7970" s="98"/>
      <c r="CP7970" s="98"/>
      <c r="CQ7970" s="98"/>
      <c r="CR7970" s="98"/>
      <c r="CS7970" s="98"/>
      <c r="CT7970" s="98"/>
      <c r="CU7970" s="98"/>
      <c r="CV7970" s="98"/>
      <c r="CW7970" s="98"/>
      <c r="CX7970" s="98"/>
      <c r="CY7970" s="98"/>
      <c r="CZ7970" s="98"/>
      <c r="DA7970" s="98"/>
      <c r="DB7970" s="98"/>
      <c r="DC7970" s="98"/>
      <c r="DD7970" s="98"/>
      <c r="DE7970" s="98"/>
      <c r="DF7970" s="98"/>
      <c r="DG7970" s="98"/>
      <c r="DH7970" s="98"/>
      <c r="DI7970" s="98"/>
      <c r="DJ7970" s="98"/>
      <c r="DK7970" s="98"/>
      <c r="DL7970" s="98"/>
      <c r="DM7970" s="98"/>
      <c r="DN7970" s="98"/>
      <c r="DO7970" s="98"/>
      <c r="DP7970" s="98"/>
      <c r="DQ7970" s="98"/>
      <c r="DR7970" s="98"/>
      <c r="DS7970" s="98"/>
      <c r="DT7970" s="98"/>
      <c r="DU7970" s="98"/>
      <c r="DV7970" s="98"/>
      <c r="DW7970" s="98"/>
      <c r="DX7970" s="98"/>
      <c r="DY7970" s="98"/>
      <c r="DZ7970" s="98"/>
      <c r="EA7970" s="98"/>
      <c r="EB7970" s="98"/>
      <c r="EC7970" s="98"/>
      <c r="ED7970" s="98"/>
      <c r="EE7970" s="98"/>
      <c r="EF7970" s="98"/>
      <c r="EG7970" s="98"/>
      <c r="EH7970" s="98"/>
      <c r="EI7970" s="98"/>
      <c r="EJ7970" s="98"/>
      <c r="EK7970" s="98"/>
      <c r="EL7970" s="98"/>
      <c r="EM7970" s="98"/>
      <c r="EN7970" s="98"/>
      <c r="EO7970" s="98"/>
      <c r="EP7970" s="98"/>
      <c r="EQ7970" s="98"/>
      <c r="ER7970" s="98"/>
      <c r="ES7970" s="98"/>
      <c r="ET7970" s="98"/>
      <c r="EU7970" s="98"/>
      <c r="EV7970" s="98"/>
      <c r="EW7970" s="98"/>
      <c r="EX7970" s="98"/>
      <c r="EY7970" s="98"/>
      <c r="EZ7970" s="98"/>
      <c r="FA7970" s="98"/>
      <c r="FB7970" s="98"/>
      <c r="FC7970" s="98"/>
      <c r="FD7970" s="98"/>
      <c r="FE7970" s="98"/>
      <c r="FF7970" s="98"/>
      <c r="FG7970" s="98"/>
      <c r="FH7970" s="98"/>
      <c r="FI7970" s="98"/>
      <c r="FJ7970" s="98"/>
      <c r="FK7970" s="98"/>
      <c r="FL7970" s="98"/>
      <c r="FM7970" s="98"/>
      <c r="FN7970" s="98"/>
      <c r="FO7970" s="98"/>
      <c r="FP7970" s="98"/>
      <c r="FQ7970" s="98"/>
      <c r="FR7970" s="98"/>
      <c r="FS7970" s="98"/>
      <c r="FT7970" s="98"/>
      <c r="FU7970" s="98"/>
    </row>
    <row r="7971" spans="2:177" s="46" customFormat="1" ht="38.25" customHeight="1" outlineLevel="1">
      <c r="B7971" s="32" t="s">
        <v>18933</v>
      </c>
      <c r="C7971" s="39" t="s">
        <v>66</v>
      </c>
      <c r="D7971" s="141" t="s">
        <v>18921</v>
      </c>
      <c r="E7971" s="135" t="s">
        <v>18922</v>
      </c>
      <c r="F7971" s="135" t="s">
        <v>18923</v>
      </c>
      <c r="G7971" s="135" t="s">
        <v>18922</v>
      </c>
      <c r="H7971" s="135" t="s">
        <v>18923</v>
      </c>
      <c r="I7971" s="313" t="s">
        <v>18934</v>
      </c>
      <c r="J7971" s="313" t="s">
        <v>18935</v>
      </c>
      <c r="K7971" s="313" t="s">
        <v>113</v>
      </c>
      <c r="L7971" s="163">
        <v>100</v>
      </c>
      <c r="M7971" s="37">
        <v>230000000</v>
      </c>
      <c r="N7971" s="41" t="s">
        <v>74</v>
      </c>
      <c r="O7971" s="33" t="s">
        <v>4627</v>
      </c>
      <c r="P7971" s="313" t="s">
        <v>13079</v>
      </c>
      <c r="Q7971" s="155"/>
      <c r="R7971" s="313" t="s">
        <v>13081</v>
      </c>
      <c r="S7971" s="33" t="s">
        <v>17061</v>
      </c>
      <c r="T7971" s="155"/>
      <c r="U7971" s="313"/>
      <c r="V7971" s="204"/>
      <c r="W7971" s="205"/>
      <c r="X7971" s="139">
        <v>12259520</v>
      </c>
      <c r="Y7971" s="142">
        <f t="shared" si="244"/>
        <v>13730662.400000002</v>
      </c>
      <c r="Z7971" s="321"/>
      <c r="AA7971" s="38">
        <v>2013</v>
      </c>
      <c r="AB7971" s="32"/>
      <c r="AC7971" s="98"/>
      <c r="AD7971" s="98"/>
      <c r="AE7971" s="98"/>
      <c r="AF7971" s="98"/>
      <c r="AG7971" s="98"/>
      <c r="AH7971" s="98"/>
      <c r="AI7971" s="98"/>
      <c r="AJ7971" s="98"/>
      <c r="AK7971" s="98"/>
      <c r="AL7971" s="98"/>
      <c r="AM7971" s="98"/>
      <c r="AN7971" s="98"/>
      <c r="AO7971" s="98"/>
      <c r="AP7971" s="98"/>
      <c r="AQ7971" s="98"/>
      <c r="AR7971" s="98"/>
      <c r="AS7971" s="98"/>
      <c r="AT7971" s="98"/>
      <c r="AU7971" s="98"/>
      <c r="AV7971" s="98"/>
      <c r="AW7971" s="98"/>
      <c r="AX7971" s="98"/>
      <c r="AY7971" s="98"/>
      <c r="AZ7971" s="98"/>
      <c r="BA7971" s="98"/>
      <c r="BB7971" s="98"/>
      <c r="BC7971" s="98"/>
      <c r="BD7971" s="98"/>
      <c r="BE7971" s="98"/>
      <c r="BF7971" s="98"/>
      <c r="BG7971" s="98"/>
      <c r="BH7971" s="98"/>
      <c r="BI7971" s="98"/>
      <c r="BJ7971" s="98"/>
      <c r="BK7971" s="98"/>
      <c r="BL7971" s="98"/>
      <c r="BM7971" s="98"/>
      <c r="BN7971" s="98"/>
      <c r="BO7971" s="98"/>
      <c r="BP7971" s="98"/>
      <c r="BQ7971" s="98"/>
      <c r="BR7971" s="98"/>
      <c r="BS7971" s="98"/>
      <c r="BT7971" s="98"/>
      <c r="BU7971" s="98"/>
      <c r="BV7971" s="98"/>
      <c r="BW7971" s="98"/>
      <c r="BX7971" s="98"/>
      <c r="BY7971" s="98"/>
      <c r="BZ7971" s="98"/>
      <c r="CA7971" s="98"/>
      <c r="CB7971" s="98"/>
      <c r="CC7971" s="98"/>
      <c r="CD7971" s="98"/>
      <c r="CE7971" s="98"/>
      <c r="CF7971" s="98"/>
      <c r="CG7971" s="98"/>
      <c r="CH7971" s="98"/>
      <c r="CI7971" s="98"/>
      <c r="CJ7971" s="98"/>
      <c r="CK7971" s="98"/>
      <c r="CL7971" s="98"/>
      <c r="CM7971" s="98"/>
      <c r="CN7971" s="98"/>
      <c r="CO7971" s="98"/>
      <c r="CP7971" s="98"/>
      <c r="CQ7971" s="98"/>
      <c r="CR7971" s="98"/>
      <c r="CS7971" s="98"/>
      <c r="CT7971" s="98"/>
      <c r="CU7971" s="98"/>
      <c r="CV7971" s="98"/>
      <c r="CW7971" s="98"/>
      <c r="CX7971" s="98"/>
      <c r="CY7971" s="98"/>
      <c r="CZ7971" s="98"/>
      <c r="DA7971" s="98"/>
      <c r="DB7971" s="98"/>
      <c r="DC7971" s="98"/>
      <c r="DD7971" s="98"/>
      <c r="DE7971" s="98"/>
      <c r="DF7971" s="98"/>
      <c r="DG7971" s="98"/>
      <c r="DH7971" s="98"/>
      <c r="DI7971" s="98"/>
      <c r="DJ7971" s="98"/>
      <c r="DK7971" s="98"/>
      <c r="DL7971" s="98"/>
      <c r="DM7971" s="98"/>
      <c r="DN7971" s="98"/>
      <c r="DO7971" s="98"/>
      <c r="DP7971" s="98"/>
      <c r="DQ7971" s="98"/>
      <c r="DR7971" s="98"/>
      <c r="DS7971" s="98"/>
      <c r="DT7971" s="98"/>
      <c r="DU7971" s="98"/>
      <c r="DV7971" s="98"/>
      <c r="DW7971" s="98"/>
      <c r="DX7971" s="98"/>
      <c r="DY7971" s="98"/>
      <c r="DZ7971" s="98"/>
      <c r="EA7971" s="98"/>
      <c r="EB7971" s="98"/>
      <c r="EC7971" s="98"/>
      <c r="ED7971" s="98"/>
      <c r="EE7971" s="98"/>
      <c r="EF7971" s="98"/>
      <c r="EG7971" s="98"/>
      <c r="EH7971" s="98"/>
      <c r="EI7971" s="98"/>
      <c r="EJ7971" s="98"/>
      <c r="EK7971" s="98"/>
      <c r="EL7971" s="98"/>
      <c r="EM7971" s="98"/>
      <c r="EN7971" s="98"/>
      <c r="EO7971" s="98"/>
      <c r="EP7971" s="98"/>
      <c r="EQ7971" s="98"/>
      <c r="ER7971" s="98"/>
      <c r="ES7971" s="98"/>
      <c r="ET7971" s="98"/>
      <c r="EU7971" s="98"/>
      <c r="EV7971" s="98"/>
      <c r="EW7971" s="98"/>
      <c r="EX7971" s="98"/>
      <c r="EY7971" s="98"/>
      <c r="EZ7971" s="98"/>
      <c r="FA7971" s="98"/>
      <c r="FB7971" s="98"/>
      <c r="FC7971" s="98"/>
      <c r="FD7971" s="98"/>
      <c r="FE7971" s="98"/>
      <c r="FF7971" s="98"/>
      <c r="FG7971" s="98"/>
      <c r="FH7971" s="98"/>
      <c r="FI7971" s="98"/>
      <c r="FJ7971" s="98"/>
      <c r="FK7971" s="98"/>
      <c r="FL7971" s="98"/>
      <c r="FM7971" s="98"/>
      <c r="FN7971" s="98"/>
      <c r="FO7971" s="98"/>
      <c r="FP7971" s="98"/>
      <c r="FQ7971" s="98"/>
      <c r="FR7971" s="98"/>
      <c r="FS7971" s="98"/>
      <c r="FT7971" s="98"/>
      <c r="FU7971" s="98"/>
    </row>
    <row r="7972" spans="2:177" s="46" customFormat="1" ht="76.5" customHeight="1" outlineLevel="1">
      <c r="B7972" s="32" t="s">
        <v>18936</v>
      </c>
      <c r="C7972" s="39" t="s">
        <v>66</v>
      </c>
      <c r="D7972" s="141" t="s">
        <v>18921</v>
      </c>
      <c r="E7972" s="135" t="s">
        <v>18922</v>
      </c>
      <c r="F7972" s="135" t="s">
        <v>18923</v>
      </c>
      <c r="G7972" s="135" t="s">
        <v>18922</v>
      </c>
      <c r="H7972" s="135" t="s">
        <v>18923</v>
      </c>
      <c r="I7972" s="313" t="s">
        <v>18937</v>
      </c>
      <c r="J7972" s="313" t="s">
        <v>18938</v>
      </c>
      <c r="K7972" s="313" t="s">
        <v>113</v>
      </c>
      <c r="L7972" s="163">
        <v>100</v>
      </c>
      <c r="M7972" s="37">
        <v>230000000</v>
      </c>
      <c r="N7972" s="41" t="s">
        <v>74</v>
      </c>
      <c r="O7972" s="33" t="s">
        <v>4627</v>
      </c>
      <c r="P7972" s="313" t="s">
        <v>13079</v>
      </c>
      <c r="Q7972" s="155"/>
      <c r="R7972" s="313" t="s">
        <v>13081</v>
      </c>
      <c r="S7972" s="33" t="s">
        <v>17061</v>
      </c>
      <c r="T7972" s="155"/>
      <c r="U7972" s="313"/>
      <c r="V7972" s="204"/>
      <c r="W7972" s="205"/>
      <c r="X7972" s="139">
        <v>2838840</v>
      </c>
      <c r="Y7972" s="142">
        <f t="shared" si="244"/>
        <v>3179500.8000000003</v>
      </c>
      <c r="Z7972" s="321"/>
      <c r="AA7972" s="38">
        <v>2013</v>
      </c>
      <c r="AB7972" s="32"/>
      <c r="AC7972" s="98"/>
      <c r="AD7972" s="98"/>
      <c r="AE7972" s="98"/>
      <c r="AF7972" s="98"/>
      <c r="AG7972" s="98"/>
      <c r="AH7972" s="98"/>
      <c r="AI7972" s="98"/>
      <c r="AJ7972" s="98"/>
      <c r="AK7972" s="98"/>
      <c r="AL7972" s="98"/>
      <c r="AM7972" s="98"/>
      <c r="AN7972" s="98"/>
      <c r="AO7972" s="98"/>
      <c r="AP7972" s="98"/>
      <c r="AQ7972" s="98"/>
      <c r="AR7972" s="98"/>
      <c r="AS7972" s="98"/>
      <c r="AT7972" s="98"/>
      <c r="AU7972" s="98"/>
      <c r="AV7972" s="98"/>
      <c r="AW7972" s="98"/>
      <c r="AX7972" s="98"/>
      <c r="AY7972" s="98"/>
      <c r="AZ7972" s="98"/>
      <c r="BA7972" s="98"/>
      <c r="BB7972" s="98"/>
      <c r="BC7972" s="98"/>
      <c r="BD7972" s="98"/>
      <c r="BE7972" s="98"/>
      <c r="BF7972" s="98"/>
      <c r="BG7972" s="98"/>
      <c r="BH7972" s="98"/>
      <c r="BI7972" s="98"/>
      <c r="BJ7972" s="98"/>
      <c r="BK7972" s="98"/>
      <c r="BL7972" s="98"/>
      <c r="BM7972" s="98"/>
      <c r="BN7972" s="98"/>
      <c r="BO7972" s="98"/>
      <c r="BP7972" s="98"/>
      <c r="BQ7972" s="98"/>
      <c r="BR7972" s="98"/>
      <c r="BS7972" s="98"/>
      <c r="BT7972" s="98"/>
      <c r="BU7972" s="98"/>
      <c r="BV7972" s="98"/>
      <c r="BW7972" s="98"/>
      <c r="BX7972" s="98"/>
      <c r="BY7972" s="98"/>
      <c r="BZ7972" s="98"/>
      <c r="CA7972" s="98"/>
      <c r="CB7972" s="98"/>
      <c r="CC7972" s="98"/>
      <c r="CD7972" s="98"/>
      <c r="CE7972" s="98"/>
      <c r="CF7972" s="98"/>
      <c r="CG7972" s="98"/>
      <c r="CH7972" s="98"/>
      <c r="CI7972" s="98"/>
      <c r="CJ7972" s="98"/>
      <c r="CK7972" s="98"/>
      <c r="CL7972" s="98"/>
      <c r="CM7972" s="98"/>
      <c r="CN7972" s="98"/>
      <c r="CO7972" s="98"/>
      <c r="CP7972" s="98"/>
      <c r="CQ7972" s="98"/>
      <c r="CR7972" s="98"/>
      <c r="CS7972" s="98"/>
      <c r="CT7972" s="98"/>
      <c r="CU7972" s="98"/>
      <c r="CV7972" s="98"/>
      <c r="CW7972" s="98"/>
      <c r="CX7972" s="98"/>
      <c r="CY7972" s="98"/>
      <c r="CZ7972" s="98"/>
      <c r="DA7972" s="98"/>
      <c r="DB7972" s="98"/>
      <c r="DC7972" s="98"/>
      <c r="DD7972" s="98"/>
      <c r="DE7972" s="98"/>
      <c r="DF7972" s="98"/>
      <c r="DG7972" s="98"/>
      <c r="DH7972" s="98"/>
      <c r="DI7972" s="98"/>
      <c r="DJ7972" s="98"/>
      <c r="DK7972" s="98"/>
      <c r="DL7972" s="98"/>
      <c r="DM7972" s="98"/>
      <c r="DN7972" s="98"/>
      <c r="DO7972" s="98"/>
      <c r="DP7972" s="98"/>
      <c r="DQ7972" s="98"/>
      <c r="DR7972" s="98"/>
      <c r="DS7972" s="98"/>
      <c r="DT7972" s="98"/>
      <c r="DU7972" s="98"/>
      <c r="DV7972" s="98"/>
      <c r="DW7972" s="98"/>
      <c r="DX7972" s="98"/>
      <c r="DY7972" s="98"/>
      <c r="DZ7972" s="98"/>
      <c r="EA7972" s="98"/>
      <c r="EB7972" s="98"/>
      <c r="EC7972" s="98"/>
      <c r="ED7972" s="98"/>
      <c r="EE7972" s="98"/>
      <c r="EF7972" s="98"/>
      <c r="EG7972" s="98"/>
      <c r="EH7972" s="98"/>
      <c r="EI7972" s="98"/>
      <c r="EJ7972" s="98"/>
      <c r="EK7972" s="98"/>
      <c r="EL7972" s="98"/>
      <c r="EM7972" s="98"/>
      <c r="EN7972" s="98"/>
      <c r="EO7972" s="98"/>
      <c r="EP7972" s="98"/>
      <c r="EQ7972" s="98"/>
      <c r="ER7972" s="98"/>
      <c r="ES7972" s="98"/>
      <c r="ET7972" s="98"/>
      <c r="EU7972" s="98"/>
      <c r="EV7972" s="98"/>
      <c r="EW7972" s="98"/>
      <c r="EX7972" s="98"/>
      <c r="EY7972" s="98"/>
      <c r="EZ7972" s="98"/>
      <c r="FA7972" s="98"/>
      <c r="FB7972" s="98"/>
      <c r="FC7972" s="98"/>
      <c r="FD7972" s="98"/>
      <c r="FE7972" s="98"/>
      <c r="FF7972" s="98"/>
      <c r="FG7972" s="98"/>
      <c r="FH7972" s="98"/>
      <c r="FI7972" s="98"/>
      <c r="FJ7972" s="98"/>
      <c r="FK7972" s="98"/>
      <c r="FL7972" s="98"/>
      <c r="FM7972" s="98"/>
      <c r="FN7972" s="98"/>
      <c r="FO7972" s="98"/>
      <c r="FP7972" s="98"/>
      <c r="FQ7972" s="98"/>
      <c r="FR7972" s="98"/>
      <c r="FS7972" s="98"/>
      <c r="FT7972" s="98"/>
      <c r="FU7972" s="98"/>
    </row>
    <row r="7973" spans="2:177" s="46" customFormat="1" ht="76.5" customHeight="1" outlineLevel="1">
      <c r="B7973" s="32" t="s">
        <v>18939</v>
      </c>
      <c r="C7973" s="39" t="s">
        <v>66</v>
      </c>
      <c r="D7973" s="141" t="s">
        <v>18921</v>
      </c>
      <c r="E7973" s="135" t="s">
        <v>18922</v>
      </c>
      <c r="F7973" s="135" t="s">
        <v>18923</v>
      </c>
      <c r="G7973" s="135" t="s">
        <v>18922</v>
      </c>
      <c r="H7973" s="135" t="s">
        <v>18923</v>
      </c>
      <c r="I7973" s="313" t="s">
        <v>18940</v>
      </c>
      <c r="J7973" s="313" t="s">
        <v>18941</v>
      </c>
      <c r="K7973" s="313" t="s">
        <v>113</v>
      </c>
      <c r="L7973" s="163">
        <v>100</v>
      </c>
      <c r="M7973" s="37">
        <v>230000000</v>
      </c>
      <c r="N7973" s="41" t="s">
        <v>74</v>
      </c>
      <c r="O7973" s="33" t="s">
        <v>4627</v>
      </c>
      <c r="P7973" s="313" t="s">
        <v>13079</v>
      </c>
      <c r="Q7973" s="155"/>
      <c r="R7973" s="313" t="s">
        <v>13081</v>
      </c>
      <c r="S7973" s="33" t="s">
        <v>17061</v>
      </c>
      <c r="T7973" s="155"/>
      <c r="U7973" s="313"/>
      <c r="V7973" s="204"/>
      <c r="W7973" s="205"/>
      <c r="X7973" s="139">
        <v>4546960</v>
      </c>
      <c r="Y7973" s="142">
        <f t="shared" si="244"/>
        <v>5092595.2</v>
      </c>
      <c r="Z7973" s="321"/>
      <c r="AA7973" s="38">
        <v>2013</v>
      </c>
      <c r="AB7973" s="38"/>
      <c r="AC7973" s="98"/>
      <c r="AD7973" s="98"/>
      <c r="AE7973" s="98"/>
      <c r="AF7973" s="98"/>
      <c r="AG7973" s="98"/>
      <c r="AH7973" s="98"/>
      <c r="AI7973" s="98"/>
      <c r="AJ7973" s="98"/>
      <c r="AK7973" s="98"/>
      <c r="AL7973" s="98"/>
      <c r="AM7973" s="98"/>
      <c r="AN7973" s="98"/>
      <c r="AO7973" s="98"/>
      <c r="AP7973" s="98"/>
      <c r="AQ7973" s="98"/>
      <c r="AR7973" s="98"/>
      <c r="AS7973" s="98"/>
      <c r="AT7973" s="98"/>
      <c r="AU7973" s="98"/>
      <c r="AV7973" s="98"/>
      <c r="AW7973" s="98"/>
      <c r="AX7973" s="98"/>
      <c r="AY7973" s="98"/>
      <c r="AZ7973" s="98"/>
      <c r="BA7973" s="98"/>
      <c r="BB7973" s="98"/>
      <c r="BC7973" s="98"/>
      <c r="BD7973" s="98"/>
      <c r="BE7973" s="98"/>
      <c r="BF7973" s="98"/>
      <c r="BG7973" s="98"/>
      <c r="BH7973" s="98"/>
      <c r="BI7973" s="98"/>
      <c r="BJ7973" s="98"/>
      <c r="BK7973" s="98"/>
      <c r="BL7973" s="98"/>
      <c r="BM7973" s="98"/>
      <c r="BN7973" s="98"/>
      <c r="BO7973" s="98"/>
      <c r="BP7973" s="98"/>
      <c r="BQ7973" s="98"/>
      <c r="BR7973" s="98"/>
      <c r="BS7973" s="98"/>
      <c r="BT7973" s="98"/>
      <c r="BU7973" s="98"/>
      <c r="BV7973" s="98"/>
      <c r="BW7973" s="98"/>
      <c r="BX7973" s="98"/>
      <c r="BY7973" s="98"/>
      <c r="BZ7973" s="98"/>
      <c r="CA7973" s="98"/>
      <c r="CB7973" s="98"/>
      <c r="CC7973" s="98"/>
      <c r="CD7973" s="98"/>
      <c r="CE7973" s="98"/>
      <c r="CF7973" s="98"/>
      <c r="CG7973" s="98"/>
      <c r="CH7973" s="98"/>
      <c r="CI7973" s="98"/>
      <c r="CJ7973" s="98"/>
      <c r="CK7973" s="98"/>
      <c r="CL7973" s="98"/>
      <c r="CM7973" s="98"/>
      <c r="CN7973" s="98"/>
      <c r="CO7973" s="98"/>
      <c r="CP7973" s="98"/>
      <c r="CQ7973" s="98"/>
      <c r="CR7973" s="98"/>
      <c r="CS7973" s="98"/>
      <c r="CT7973" s="98"/>
      <c r="CU7973" s="98"/>
      <c r="CV7973" s="98"/>
      <c r="CW7973" s="98"/>
      <c r="CX7973" s="98"/>
      <c r="CY7973" s="98"/>
      <c r="CZ7973" s="98"/>
      <c r="DA7973" s="98"/>
      <c r="DB7973" s="98"/>
      <c r="DC7973" s="98"/>
      <c r="DD7973" s="98"/>
      <c r="DE7973" s="98"/>
      <c r="DF7973" s="98"/>
      <c r="DG7973" s="98"/>
      <c r="DH7973" s="98"/>
      <c r="DI7973" s="98"/>
      <c r="DJ7973" s="98"/>
      <c r="DK7973" s="98"/>
      <c r="DL7973" s="98"/>
      <c r="DM7973" s="98"/>
      <c r="DN7973" s="98"/>
      <c r="DO7973" s="98"/>
      <c r="DP7973" s="98"/>
      <c r="DQ7973" s="98"/>
      <c r="DR7973" s="98"/>
      <c r="DS7973" s="98"/>
      <c r="DT7973" s="98"/>
      <c r="DU7973" s="98"/>
      <c r="DV7973" s="98"/>
      <c r="DW7973" s="98"/>
      <c r="DX7973" s="98"/>
      <c r="DY7973" s="98"/>
      <c r="DZ7973" s="98"/>
      <c r="EA7973" s="98"/>
      <c r="EB7973" s="98"/>
      <c r="EC7973" s="98"/>
      <c r="ED7973" s="98"/>
      <c r="EE7973" s="98"/>
      <c r="EF7973" s="98"/>
      <c r="EG7973" s="98"/>
      <c r="EH7973" s="98"/>
      <c r="EI7973" s="98"/>
      <c r="EJ7973" s="98"/>
      <c r="EK7973" s="98"/>
      <c r="EL7973" s="98"/>
      <c r="EM7973" s="98"/>
      <c r="EN7973" s="98"/>
      <c r="EO7973" s="98"/>
      <c r="EP7973" s="98"/>
      <c r="EQ7973" s="98"/>
      <c r="ER7973" s="98"/>
      <c r="ES7973" s="98"/>
      <c r="ET7973" s="98"/>
      <c r="EU7973" s="98"/>
      <c r="EV7973" s="98"/>
      <c r="EW7973" s="98"/>
      <c r="EX7973" s="98"/>
      <c r="EY7973" s="98"/>
      <c r="EZ7973" s="98"/>
      <c r="FA7973" s="98"/>
      <c r="FB7973" s="98"/>
      <c r="FC7973" s="98"/>
      <c r="FD7973" s="98"/>
      <c r="FE7973" s="98"/>
      <c r="FF7973" s="98"/>
      <c r="FG7973" s="98"/>
      <c r="FH7973" s="98"/>
      <c r="FI7973" s="98"/>
      <c r="FJ7973" s="98"/>
      <c r="FK7973" s="98"/>
      <c r="FL7973" s="98"/>
      <c r="FM7973" s="98"/>
      <c r="FN7973" s="98"/>
      <c r="FO7973" s="98"/>
      <c r="FP7973" s="98"/>
      <c r="FQ7973" s="98"/>
      <c r="FR7973" s="98"/>
      <c r="FS7973" s="98"/>
      <c r="FT7973" s="98"/>
      <c r="FU7973" s="98"/>
    </row>
    <row r="7974" spans="2:177" s="46" customFormat="1" ht="76.5" customHeight="1" outlineLevel="1">
      <c r="B7974" s="32" t="s">
        <v>18942</v>
      </c>
      <c r="C7974" s="39" t="s">
        <v>66</v>
      </c>
      <c r="D7974" s="141" t="s">
        <v>18921</v>
      </c>
      <c r="E7974" s="135" t="s">
        <v>18922</v>
      </c>
      <c r="F7974" s="135" t="s">
        <v>18923</v>
      </c>
      <c r="G7974" s="135" t="s">
        <v>18922</v>
      </c>
      <c r="H7974" s="135" t="s">
        <v>18923</v>
      </c>
      <c r="I7974" s="313" t="s">
        <v>18943</v>
      </c>
      <c r="J7974" s="313" t="s">
        <v>18944</v>
      </c>
      <c r="K7974" s="313" t="s">
        <v>113</v>
      </c>
      <c r="L7974" s="163">
        <v>100</v>
      </c>
      <c r="M7974" s="37">
        <v>230000000</v>
      </c>
      <c r="N7974" s="41" t="s">
        <v>74</v>
      </c>
      <c r="O7974" s="33" t="s">
        <v>4627</v>
      </c>
      <c r="P7974" s="313" t="s">
        <v>13079</v>
      </c>
      <c r="Q7974" s="155"/>
      <c r="R7974" s="313" t="s">
        <v>13081</v>
      </c>
      <c r="S7974" s="33" t="s">
        <v>17061</v>
      </c>
      <c r="T7974" s="155"/>
      <c r="U7974" s="313"/>
      <c r="V7974" s="204"/>
      <c r="W7974" s="205"/>
      <c r="X7974" s="139">
        <v>13418881.99</v>
      </c>
      <c r="Y7974" s="142">
        <f t="shared" si="244"/>
        <v>15029147.828800002</v>
      </c>
      <c r="Z7974" s="321"/>
      <c r="AA7974" s="38">
        <v>2013</v>
      </c>
      <c r="AB7974" s="32"/>
      <c r="AC7974" s="98"/>
      <c r="AD7974" s="98"/>
      <c r="AE7974" s="98"/>
      <c r="AF7974" s="98"/>
      <c r="AG7974" s="98"/>
      <c r="AH7974" s="98"/>
      <c r="AI7974" s="98"/>
      <c r="AJ7974" s="98"/>
      <c r="AK7974" s="98"/>
      <c r="AL7974" s="98"/>
      <c r="AM7974" s="98"/>
      <c r="AN7974" s="98"/>
      <c r="AO7974" s="98"/>
      <c r="AP7974" s="98"/>
      <c r="AQ7974" s="98"/>
      <c r="AR7974" s="98"/>
      <c r="AS7974" s="98"/>
      <c r="AT7974" s="98"/>
      <c r="AU7974" s="98"/>
      <c r="AV7974" s="98"/>
      <c r="AW7974" s="98"/>
      <c r="AX7974" s="98"/>
      <c r="AY7974" s="98"/>
      <c r="AZ7974" s="98"/>
      <c r="BA7974" s="98"/>
      <c r="BB7974" s="98"/>
      <c r="BC7974" s="98"/>
      <c r="BD7974" s="98"/>
      <c r="BE7974" s="98"/>
      <c r="BF7974" s="98"/>
      <c r="BG7974" s="98"/>
      <c r="BH7974" s="98"/>
      <c r="BI7974" s="98"/>
      <c r="BJ7974" s="98"/>
      <c r="BK7974" s="98"/>
      <c r="BL7974" s="98"/>
      <c r="BM7974" s="98"/>
      <c r="BN7974" s="98"/>
      <c r="BO7974" s="98"/>
      <c r="BP7974" s="98"/>
      <c r="BQ7974" s="98"/>
      <c r="BR7974" s="98"/>
      <c r="BS7974" s="98"/>
      <c r="BT7974" s="98"/>
      <c r="BU7974" s="98"/>
      <c r="BV7974" s="98"/>
      <c r="BW7974" s="98"/>
      <c r="BX7974" s="98"/>
      <c r="BY7974" s="98"/>
      <c r="BZ7974" s="98"/>
      <c r="CA7974" s="98"/>
      <c r="CB7974" s="98"/>
      <c r="CC7974" s="98"/>
      <c r="CD7974" s="98"/>
      <c r="CE7974" s="98"/>
      <c r="CF7974" s="98"/>
      <c r="CG7974" s="98"/>
      <c r="CH7974" s="98"/>
      <c r="CI7974" s="98"/>
      <c r="CJ7974" s="98"/>
      <c r="CK7974" s="98"/>
      <c r="CL7974" s="98"/>
      <c r="CM7974" s="98"/>
      <c r="CN7974" s="98"/>
      <c r="CO7974" s="98"/>
      <c r="CP7974" s="98"/>
      <c r="CQ7974" s="98"/>
      <c r="CR7974" s="98"/>
      <c r="CS7974" s="98"/>
      <c r="CT7974" s="98"/>
      <c r="CU7974" s="98"/>
      <c r="CV7974" s="98"/>
      <c r="CW7974" s="98"/>
      <c r="CX7974" s="98"/>
      <c r="CY7974" s="98"/>
      <c r="CZ7974" s="98"/>
      <c r="DA7974" s="98"/>
      <c r="DB7974" s="98"/>
      <c r="DC7974" s="98"/>
      <c r="DD7974" s="98"/>
      <c r="DE7974" s="98"/>
      <c r="DF7974" s="98"/>
      <c r="DG7974" s="98"/>
      <c r="DH7974" s="98"/>
      <c r="DI7974" s="98"/>
      <c r="DJ7974" s="98"/>
      <c r="DK7974" s="98"/>
      <c r="DL7974" s="98"/>
      <c r="DM7974" s="98"/>
      <c r="DN7974" s="98"/>
      <c r="DO7974" s="98"/>
      <c r="DP7974" s="98"/>
      <c r="DQ7974" s="98"/>
      <c r="DR7974" s="98"/>
      <c r="DS7974" s="98"/>
      <c r="DT7974" s="98"/>
      <c r="DU7974" s="98"/>
      <c r="DV7974" s="98"/>
      <c r="DW7974" s="98"/>
      <c r="DX7974" s="98"/>
      <c r="DY7974" s="98"/>
      <c r="DZ7974" s="98"/>
      <c r="EA7974" s="98"/>
      <c r="EB7974" s="98"/>
      <c r="EC7974" s="98"/>
      <c r="ED7974" s="98"/>
      <c r="EE7974" s="98"/>
      <c r="EF7974" s="98"/>
      <c r="EG7974" s="98"/>
      <c r="EH7974" s="98"/>
      <c r="EI7974" s="98"/>
      <c r="EJ7974" s="98"/>
      <c r="EK7974" s="98"/>
      <c r="EL7974" s="98"/>
      <c r="EM7974" s="98"/>
      <c r="EN7974" s="98"/>
      <c r="EO7974" s="98"/>
      <c r="EP7974" s="98"/>
      <c r="EQ7974" s="98"/>
      <c r="ER7974" s="98"/>
      <c r="ES7974" s="98"/>
      <c r="ET7974" s="98"/>
      <c r="EU7974" s="98"/>
      <c r="EV7974" s="98"/>
      <c r="EW7974" s="98"/>
      <c r="EX7974" s="98"/>
      <c r="EY7974" s="98"/>
      <c r="EZ7974" s="98"/>
      <c r="FA7974" s="98"/>
      <c r="FB7974" s="98"/>
      <c r="FC7974" s="98"/>
      <c r="FD7974" s="98"/>
      <c r="FE7974" s="98"/>
      <c r="FF7974" s="98"/>
      <c r="FG7974" s="98"/>
      <c r="FH7974" s="98"/>
      <c r="FI7974" s="98"/>
      <c r="FJ7974" s="98"/>
      <c r="FK7974" s="98"/>
      <c r="FL7974" s="98"/>
      <c r="FM7974" s="98"/>
      <c r="FN7974" s="98"/>
      <c r="FO7974" s="98"/>
      <c r="FP7974" s="98"/>
      <c r="FQ7974" s="98"/>
      <c r="FR7974" s="98"/>
      <c r="FS7974" s="98"/>
      <c r="FT7974" s="98"/>
      <c r="FU7974" s="98"/>
    </row>
    <row r="7975" spans="2:177" s="46" customFormat="1" ht="38.25" customHeight="1" outlineLevel="1">
      <c r="B7975" s="32" t="s">
        <v>18945</v>
      </c>
      <c r="C7975" s="39" t="s">
        <v>66</v>
      </c>
      <c r="D7975" s="52" t="s">
        <v>18946</v>
      </c>
      <c r="E7975" s="135" t="s">
        <v>18947</v>
      </c>
      <c r="F7975" s="313" t="s">
        <v>18948</v>
      </c>
      <c r="G7975" s="135" t="s">
        <v>18949</v>
      </c>
      <c r="H7975" s="313" t="s">
        <v>18950</v>
      </c>
      <c r="I7975" s="313" t="s">
        <v>18951</v>
      </c>
      <c r="J7975" s="313" t="s">
        <v>18952</v>
      </c>
      <c r="K7975" s="313" t="s">
        <v>73</v>
      </c>
      <c r="L7975" s="163">
        <v>100</v>
      </c>
      <c r="M7975" s="37">
        <v>230000000</v>
      </c>
      <c r="N7975" s="41" t="s">
        <v>74</v>
      </c>
      <c r="O7975" s="33" t="s">
        <v>1656</v>
      </c>
      <c r="P7975" s="313" t="s">
        <v>13079</v>
      </c>
      <c r="Q7975" s="155"/>
      <c r="R7975" s="313" t="s">
        <v>13081</v>
      </c>
      <c r="S7975" s="33" t="s">
        <v>17061</v>
      </c>
      <c r="T7975" s="155"/>
      <c r="U7975" s="313"/>
      <c r="V7975" s="204"/>
      <c r="W7975" s="205"/>
      <c r="X7975" s="139">
        <v>0</v>
      </c>
      <c r="Y7975" s="142">
        <f t="shared" si="244"/>
        <v>0</v>
      </c>
      <c r="Z7975" s="321"/>
      <c r="AA7975" s="38" t="s">
        <v>1658</v>
      </c>
      <c r="AB7975" s="32" t="s">
        <v>1250</v>
      </c>
      <c r="AC7975" s="98"/>
      <c r="AD7975" s="98"/>
      <c r="AE7975" s="98"/>
      <c r="AF7975" s="98"/>
      <c r="AG7975" s="98"/>
      <c r="AH7975" s="98"/>
      <c r="AI7975" s="98"/>
      <c r="AJ7975" s="98"/>
      <c r="AK7975" s="98"/>
      <c r="AL7975" s="98"/>
      <c r="AM7975" s="98"/>
      <c r="AN7975" s="98"/>
      <c r="AO7975" s="98"/>
      <c r="AP7975" s="98"/>
      <c r="AQ7975" s="98"/>
      <c r="AR7975" s="98"/>
      <c r="AS7975" s="98"/>
      <c r="AT7975" s="98"/>
      <c r="AU7975" s="98"/>
      <c r="AV7975" s="98"/>
      <c r="AW7975" s="98"/>
      <c r="AX7975" s="98"/>
      <c r="AY7975" s="98"/>
      <c r="AZ7975" s="98"/>
      <c r="BA7975" s="98"/>
      <c r="BB7975" s="98"/>
      <c r="BC7975" s="98"/>
      <c r="BD7975" s="98"/>
      <c r="BE7975" s="98"/>
      <c r="BF7975" s="98"/>
      <c r="BG7975" s="98"/>
      <c r="BH7975" s="98"/>
      <c r="BI7975" s="98"/>
      <c r="BJ7975" s="98"/>
      <c r="BK7975" s="98"/>
      <c r="BL7975" s="98"/>
      <c r="BM7975" s="98"/>
      <c r="BN7975" s="98"/>
      <c r="BO7975" s="98"/>
      <c r="BP7975" s="98"/>
      <c r="BQ7975" s="98"/>
      <c r="BR7975" s="98"/>
      <c r="BS7975" s="98"/>
      <c r="BT7975" s="98"/>
      <c r="BU7975" s="98"/>
      <c r="BV7975" s="98"/>
      <c r="BW7975" s="98"/>
      <c r="BX7975" s="98"/>
      <c r="BY7975" s="98"/>
      <c r="BZ7975" s="98"/>
      <c r="CA7975" s="98"/>
      <c r="CB7975" s="98"/>
      <c r="CC7975" s="98"/>
      <c r="CD7975" s="98"/>
      <c r="CE7975" s="98"/>
      <c r="CF7975" s="98"/>
      <c r="CG7975" s="98"/>
      <c r="CH7975" s="98"/>
      <c r="CI7975" s="98"/>
      <c r="CJ7975" s="98"/>
      <c r="CK7975" s="98"/>
      <c r="CL7975" s="98"/>
      <c r="CM7975" s="98"/>
      <c r="CN7975" s="98"/>
      <c r="CO7975" s="98"/>
      <c r="CP7975" s="98"/>
      <c r="CQ7975" s="98"/>
      <c r="CR7975" s="98"/>
      <c r="CS7975" s="98"/>
      <c r="CT7975" s="98"/>
      <c r="CU7975" s="98"/>
      <c r="CV7975" s="98"/>
      <c r="CW7975" s="98"/>
      <c r="CX7975" s="98"/>
      <c r="CY7975" s="98"/>
      <c r="CZ7975" s="98"/>
      <c r="DA7975" s="98"/>
      <c r="DB7975" s="98"/>
      <c r="DC7975" s="98"/>
      <c r="DD7975" s="98"/>
      <c r="DE7975" s="98"/>
      <c r="DF7975" s="98"/>
      <c r="DG7975" s="98"/>
      <c r="DH7975" s="98"/>
      <c r="DI7975" s="98"/>
      <c r="DJ7975" s="98"/>
      <c r="DK7975" s="98"/>
      <c r="DL7975" s="98"/>
      <c r="DM7975" s="98"/>
      <c r="DN7975" s="98"/>
      <c r="DO7975" s="98"/>
      <c r="DP7975" s="98"/>
      <c r="DQ7975" s="98"/>
      <c r="DR7975" s="98"/>
      <c r="DS7975" s="98"/>
      <c r="DT7975" s="98"/>
      <c r="DU7975" s="98"/>
      <c r="DV7975" s="98"/>
      <c r="DW7975" s="98"/>
      <c r="DX7975" s="98"/>
      <c r="DY7975" s="98"/>
      <c r="DZ7975" s="98"/>
      <c r="EA7975" s="98"/>
      <c r="EB7975" s="98"/>
      <c r="EC7975" s="98"/>
      <c r="ED7975" s="98"/>
      <c r="EE7975" s="98"/>
      <c r="EF7975" s="98"/>
      <c r="EG7975" s="98"/>
      <c r="EH7975" s="98"/>
      <c r="EI7975" s="98"/>
      <c r="EJ7975" s="98"/>
      <c r="EK7975" s="98"/>
      <c r="EL7975" s="98"/>
      <c r="EM7975" s="98"/>
      <c r="EN7975" s="98"/>
      <c r="EO7975" s="98"/>
      <c r="EP7975" s="98"/>
      <c r="EQ7975" s="98"/>
      <c r="ER7975" s="98"/>
      <c r="ES7975" s="98"/>
      <c r="ET7975" s="98"/>
      <c r="EU7975" s="98"/>
      <c r="EV7975" s="98"/>
      <c r="EW7975" s="98"/>
      <c r="EX7975" s="98"/>
      <c r="EY7975" s="98"/>
      <c r="EZ7975" s="98"/>
      <c r="FA7975" s="98"/>
      <c r="FB7975" s="98"/>
      <c r="FC7975" s="98"/>
      <c r="FD7975" s="98"/>
      <c r="FE7975" s="98"/>
      <c r="FF7975" s="98"/>
      <c r="FG7975" s="98"/>
      <c r="FH7975" s="98"/>
      <c r="FI7975" s="98"/>
      <c r="FJ7975" s="98"/>
      <c r="FK7975" s="98"/>
      <c r="FL7975" s="98"/>
      <c r="FM7975" s="98"/>
      <c r="FN7975" s="98"/>
      <c r="FO7975" s="98"/>
      <c r="FP7975" s="98"/>
      <c r="FQ7975" s="98"/>
      <c r="FR7975" s="98"/>
      <c r="FS7975" s="98"/>
      <c r="FT7975" s="98"/>
      <c r="FU7975" s="98"/>
    </row>
    <row r="7976" spans="2:177" s="46" customFormat="1" ht="38.25" customHeight="1" outlineLevel="1">
      <c r="B7976" s="32" t="s">
        <v>18953</v>
      </c>
      <c r="C7976" s="39" t="s">
        <v>66</v>
      </c>
      <c r="D7976" s="52" t="s">
        <v>18946</v>
      </c>
      <c r="E7976" s="135" t="s">
        <v>18947</v>
      </c>
      <c r="F7976" s="313" t="s">
        <v>18948</v>
      </c>
      <c r="G7976" s="135" t="s">
        <v>18949</v>
      </c>
      <c r="H7976" s="313" t="s">
        <v>18950</v>
      </c>
      <c r="I7976" s="313" t="s">
        <v>18951</v>
      </c>
      <c r="J7976" s="313" t="s">
        <v>18952</v>
      </c>
      <c r="K7976" s="313" t="s">
        <v>73</v>
      </c>
      <c r="L7976" s="163">
        <v>100</v>
      </c>
      <c r="M7976" s="37">
        <v>230000000</v>
      </c>
      <c r="N7976" s="41" t="s">
        <v>74</v>
      </c>
      <c r="O7976" s="33" t="s">
        <v>1656</v>
      </c>
      <c r="P7976" s="313" t="s">
        <v>13079</v>
      </c>
      <c r="Q7976" s="155"/>
      <c r="R7976" s="313" t="s">
        <v>13081</v>
      </c>
      <c r="S7976" s="33" t="s">
        <v>17061</v>
      </c>
      <c r="T7976" s="155"/>
      <c r="U7976" s="313"/>
      <c r="V7976" s="204"/>
      <c r="W7976" s="205"/>
      <c r="X7976" s="139">
        <v>0</v>
      </c>
      <c r="Y7976" s="142">
        <f t="shared" si="244"/>
        <v>0</v>
      </c>
      <c r="Z7976" s="321"/>
      <c r="AA7976" s="155" t="s">
        <v>1658</v>
      </c>
      <c r="AB7976" s="156" t="s">
        <v>18954</v>
      </c>
      <c r="AC7976" s="98"/>
      <c r="AD7976" s="98"/>
      <c r="AE7976" s="98"/>
      <c r="AF7976" s="98"/>
      <c r="AG7976" s="98"/>
      <c r="AH7976" s="98"/>
      <c r="AI7976" s="98"/>
      <c r="AJ7976" s="98"/>
      <c r="AK7976" s="98"/>
      <c r="AL7976" s="98"/>
      <c r="AM7976" s="98"/>
      <c r="AN7976" s="98"/>
      <c r="AO7976" s="98"/>
      <c r="AP7976" s="98"/>
      <c r="AQ7976" s="98"/>
      <c r="AR7976" s="98"/>
      <c r="AS7976" s="98"/>
      <c r="AT7976" s="98"/>
      <c r="AU7976" s="98"/>
      <c r="AV7976" s="98"/>
      <c r="AW7976" s="98"/>
      <c r="AX7976" s="98"/>
      <c r="AY7976" s="98"/>
      <c r="AZ7976" s="98"/>
      <c r="BA7976" s="98"/>
      <c r="BB7976" s="98"/>
      <c r="BC7976" s="98"/>
      <c r="BD7976" s="98"/>
      <c r="BE7976" s="98"/>
      <c r="BF7976" s="98"/>
      <c r="BG7976" s="98"/>
      <c r="BH7976" s="98"/>
      <c r="BI7976" s="98"/>
      <c r="BJ7976" s="98"/>
      <c r="BK7976" s="98"/>
      <c r="BL7976" s="98"/>
      <c r="BM7976" s="98"/>
      <c r="BN7976" s="98"/>
      <c r="BO7976" s="98"/>
      <c r="BP7976" s="98"/>
      <c r="BQ7976" s="98"/>
      <c r="BR7976" s="98"/>
      <c r="BS7976" s="98"/>
      <c r="BT7976" s="98"/>
      <c r="BU7976" s="98"/>
      <c r="BV7976" s="98"/>
      <c r="BW7976" s="98"/>
      <c r="BX7976" s="98"/>
      <c r="BY7976" s="98"/>
      <c r="BZ7976" s="98"/>
      <c r="CA7976" s="98"/>
      <c r="CB7976" s="98"/>
      <c r="CC7976" s="98"/>
      <c r="CD7976" s="98"/>
      <c r="CE7976" s="98"/>
      <c r="CF7976" s="98"/>
      <c r="CG7976" s="98"/>
      <c r="CH7976" s="98"/>
      <c r="CI7976" s="98"/>
      <c r="CJ7976" s="98"/>
      <c r="CK7976" s="98"/>
      <c r="CL7976" s="98"/>
      <c r="CM7976" s="98"/>
      <c r="CN7976" s="98"/>
      <c r="CO7976" s="98"/>
      <c r="CP7976" s="98"/>
      <c r="CQ7976" s="98"/>
      <c r="CR7976" s="98"/>
      <c r="CS7976" s="98"/>
      <c r="CT7976" s="98"/>
      <c r="CU7976" s="98"/>
      <c r="CV7976" s="98"/>
      <c r="CW7976" s="98"/>
      <c r="CX7976" s="98"/>
      <c r="CY7976" s="98"/>
      <c r="CZ7976" s="98"/>
      <c r="DA7976" s="98"/>
      <c r="DB7976" s="98"/>
      <c r="DC7976" s="98"/>
      <c r="DD7976" s="98"/>
      <c r="DE7976" s="98"/>
      <c r="DF7976" s="98"/>
      <c r="DG7976" s="98"/>
      <c r="DH7976" s="98"/>
      <c r="DI7976" s="98"/>
      <c r="DJ7976" s="98"/>
      <c r="DK7976" s="98"/>
      <c r="DL7976" s="98"/>
      <c r="DM7976" s="98"/>
      <c r="DN7976" s="98"/>
      <c r="DO7976" s="98"/>
      <c r="DP7976" s="98"/>
      <c r="DQ7976" s="98"/>
      <c r="DR7976" s="98"/>
      <c r="DS7976" s="98"/>
      <c r="DT7976" s="98"/>
      <c r="DU7976" s="98"/>
      <c r="DV7976" s="98"/>
      <c r="DW7976" s="98"/>
      <c r="DX7976" s="98"/>
      <c r="DY7976" s="98"/>
      <c r="DZ7976" s="98"/>
      <c r="EA7976" s="98"/>
      <c r="EB7976" s="98"/>
      <c r="EC7976" s="98"/>
      <c r="ED7976" s="98"/>
      <c r="EE7976" s="98"/>
      <c r="EF7976" s="98"/>
      <c r="EG7976" s="98"/>
      <c r="EH7976" s="98"/>
      <c r="EI7976" s="98"/>
      <c r="EJ7976" s="98"/>
      <c r="EK7976" s="98"/>
      <c r="EL7976" s="98"/>
      <c r="EM7976" s="98"/>
      <c r="EN7976" s="98"/>
      <c r="EO7976" s="98"/>
      <c r="EP7976" s="98"/>
      <c r="EQ7976" s="98"/>
      <c r="ER7976" s="98"/>
      <c r="ES7976" s="98"/>
      <c r="ET7976" s="98"/>
      <c r="EU7976" s="98"/>
      <c r="EV7976" s="98"/>
      <c r="EW7976" s="98"/>
      <c r="EX7976" s="98"/>
      <c r="EY7976" s="98"/>
      <c r="EZ7976" s="98"/>
      <c r="FA7976" s="98"/>
      <c r="FB7976" s="98"/>
      <c r="FC7976" s="98"/>
      <c r="FD7976" s="98"/>
      <c r="FE7976" s="98"/>
      <c r="FF7976" s="98"/>
      <c r="FG7976" s="98"/>
      <c r="FH7976" s="98"/>
      <c r="FI7976" s="98"/>
      <c r="FJ7976" s="98"/>
      <c r="FK7976" s="98"/>
      <c r="FL7976" s="98"/>
      <c r="FM7976" s="98"/>
      <c r="FN7976" s="98"/>
      <c r="FO7976" s="98"/>
      <c r="FP7976" s="98"/>
      <c r="FQ7976" s="98"/>
      <c r="FR7976" s="98"/>
      <c r="FS7976" s="98"/>
      <c r="FT7976" s="98"/>
      <c r="FU7976" s="98"/>
    </row>
    <row r="7977" spans="2:177" s="46" customFormat="1" ht="25.5" customHeight="1" outlineLevel="1">
      <c r="B7977" s="32" t="s">
        <v>18955</v>
      </c>
      <c r="C7977" s="39" t="s">
        <v>66</v>
      </c>
      <c r="D7977" s="52" t="s">
        <v>18946</v>
      </c>
      <c r="E7977" s="135" t="s">
        <v>18947</v>
      </c>
      <c r="F7977" s="52" t="s">
        <v>18948</v>
      </c>
      <c r="G7977" s="135" t="s">
        <v>18949</v>
      </c>
      <c r="H7977" s="52" t="s">
        <v>18950</v>
      </c>
      <c r="I7977" s="52" t="s">
        <v>18951</v>
      </c>
      <c r="J7977" s="52" t="s">
        <v>18952</v>
      </c>
      <c r="K7977" s="52" t="s">
        <v>73</v>
      </c>
      <c r="L7977" s="163">
        <v>100</v>
      </c>
      <c r="M7977" s="37">
        <v>230000000</v>
      </c>
      <c r="N7977" s="41" t="s">
        <v>74</v>
      </c>
      <c r="O7977" s="33" t="s">
        <v>13196</v>
      </c>
      <c r="P7977" s="52" t="s">
        <v>13079</v>
      </c>
      <c r="Q7977" s="155"/>
      <c r="R7977" s="52" t="s">
        <v>16804</v>
      </c>
      <c r="S7977" s="33" t="s">
        <v>17061</v>
      </c>
      <c r="T7977" s="155"/>
      <c r="U7977" s="52"/>
      <c r="V7977" s="204"/>
      <c r="W7977" s="205"/>
      <c r="X7977" s="139">
        <v>9435000</v>
      </c>
      <c r="Y7977" s="142">
        <f t="shared" si="244"/>
        <v>10567200.000000002</v>
      </c>
      <c r="Z7977" s="154"/>
      <c r="AA7977" s="155">
        <v>2014</v>
      </c>
      <c r="AB7977" s="156"/>
      <c r="AC7977" s="98"/>
      <c r="AD7977" s="98"/>
      <c r="AE7977" s="98"/>
      <c r="AF7977" s="98"/>
      <c r="AG7977" s="98"/>
      <c r="AH7977" s="98"/>
      <c r="AI7977" s="98"/>
      <c r="AJ7977" s="98"/>
      <c r="AK7977" s="98"/>
      <c r="AL7977" s="98"/>
      <c r="AM7977" s="98"/>
      <c r="AN7977" s="98"/>
      <c r="AO7977" s="98"/>
      <c r="AP7977" s="98"/>
      <c r="AQ7977" s="98"/>
      <c r="AR7977" s="98"/>
      <c r="AS7977" s="98"/>
      <c r="AT7977" s="98"/>
      <c r="AU7977" s="98"/>
      <c r="AV7977" s="98"/>
      <c r="AW7977" s="98"/>
      <c r="AX7977" s="98"/>
      <c r="AY7977" s="98"/>
      <c r="AZ7977" s="98"/>
      <c r="BA7977" s="98"/>
      <c r="BB7977" s="98"/>
      <c r="BC7977" s="98"/>
      <c r="BD7977" s="98"/>
      <c r="BE7977" s="98"/>
      <c r="BF7977" s="98"/>
      <c r="BG7977" s="98"/>
      <c r="BH7977" s="98"/>
      <c r="BI7977" s="98"/>
      <c r="BJ7977" s="98"/>
      <c r="BK7977" s="98"/>
      <c r="BL7977" s="98"/>
      <c r="BM7977" s="98"/>
      <c r="BN7977" s="98"/>
      <c r="BO7977" s="98"/>
      <c r="BP7977" s="98"/>
      <c r="BQ7977" s="98"/>
      <c r="BR7977" s="98"/>
      <c r="BS7977" s="98"/>
      <c r="BT7977" s="98"/>
      <c r="BU7977" s="98"/>
      <c r="BV7977" s="98"/>
      <c r="BW7977" s="98"/>
      <c r="BX7977" s="98"/>
      <c r="BY7977" s="98"/>
      <c r="BZ7977" s="98"/>
      <c r="CA7977" s="98"/>
      <c r="CB7977" s="98"/>
      <c r="CC7977" s="98"/>
      <c r="CD7977" s="98"/>
      <c r="CE7977" s="98"/>
      <c r="CF7977" s="98"/>
      <c r="CG7977" s="98"/>
      <c r="CH7977" s="98"/>
      <c r="CI7977" s="98"/>
      <c r="CJ7977" s="98"/>
      <c r="CK7977" s="98"/>
      <c r="CL7977" s="98"/>
      <c r="CM7977" s="98"/>
      <c r="CN7977" s="98"/>
      <c r="CO7977" s="98"/>
      <c r="CP7977" s="98"/>
      <c r="CQ7977" s="98"/>
      <c r="CR7977" s="98"/>
      <c r="CS7977" s="98"/>
      <c r="CT7977" s="98"/>
      <c r="CU7977" s="98"/>
      <c r="CV7977" s="98"/>
      <c r="CW7977" s="98"/>
      <c r="CX7977" s="98"/>
      <c r="CY7977" s="98"/>
      <c r="CZ7977" s="98"/>
      <c r="DA7977" s="98"/>
      <c r="DB7977" s="98"/>
      <c r="DC7977" s="98"/>
      <c r="DD7977" s="98"/>
      <c r="DE7977" s="98"/>
      <c r="DF7977" s="98"/>
      <c r="DG7977" s="98"/>
      <c r="DH7977" s="98"/>
      <c r="DI7977" s="98"/>
      <c r="DJ7977" s="98"/>
      <c r="DK7977" s="98"/>
      <c r="DL7977" s="98"/>
      <c r="DM7977" s="98"/>
      <c r="DN7977" s="98"/>
      <c r="DO7977" s="98"/>
      <c r="DP7977" s="98"/>
      <c r="DQ7977" s="98"/>
      <c r="DR7977" s="98"/>
      <c r="DS7977" s="98"/>
      <c r="DT7977" s="98"/>
      <c r="DU7977" s="98"/>
      <c r="DV7977" s="98"/>
      <c r="DW7977" s="98"/>
      <c r="DX7977" s="98"/>
      <c r="DY7977" s="98"/>
      <c r="DZ7977" s="98"/>
      <c r="EA7977" s="98"/>
      <c r="EB7977" s="98"/>
      <c r="EC7977" s="98"/>
      <c r="ED7977" s="98"/>
      <c r="EE7977" s="98"/>
      <c r="EF7977" s="98"/>
      <c r="EG7977" s="98"/>
      <c r="EH7977" s="98"/>
      <c r="EI7977" s="98"/>
      <c r="EJ7977" s="98"/>
      <c r="EK7977" s="98"/>
      <c r="EL7977" s="98"/>
      <c r="EM7977" s="98"/>
      <c r="EN7977" s="98"/>
      <c r="EO7977" s="98"/>
      <c r="EP7977" s="98"/>
      <c r="EQ7977" s="98"/>
      <c r="ER7977" s="98"/>
      <c r="ES7977" s="98"/>
      <c r="ET7977" s="98"/>
      <c r="EU7977" s="98"/>
      <c r="EV7977" s="98"/>
      <c r="EW7977" s="98"/>
      <c r="EX7977" s="98"/>
      <c r="EY7977" s="98"/>
      <c r="EZ7977" s="98"/>
      <c r="FA7977" s="98"/>
      <c r="FB7977" s="98"/>
      <c r="FC7977" s="98"/>
      <c r="FD7977" s="98"/>
      <c r="FE7977" s="98"/>
      <c r="FF7977" s="98"/>
      <c r="FG7977" s="98"/>
      <c r="FH7977" s="98"/>
      <c r="FI7977" s="98"/>
      <c r="FJ7977" s="98"/>
      <c r="FK7977" s="98"/>
      <c r="FL7977" s="98"/>
      <c r="FM7977" s="98"/>
      <c r="FN7977" s="98"/>
      <c r="FO7977" s="98"/>
      <c r="FP7977" s="98"/>
      <c r="FQ7977" s="98"/>
      <c r="FR7977" s="98"/>
      <c r="FS7977" s="98"/>
      <c r="FT7977" s="98"/>
      <c r="FU7977" s="98"/>
    </row>
    <row r="7978" spans="2:177" s="46" customFormat="1" ht="25.5" customHeight="1" outlineLevel="1">
      <c r="B7978" s="32" t="s">
        <v>18956</v>
      </c>
      <c r="C7978" s="39" t="s">
        <v>66</v>
      </c>
      <c r="D7978" s="52" t="s">
        <v>18946</v>
      </c>
      <c r="E7978" s="135" t="s">
        <v>18947</v>
      </c>
      <c r="F7978" s="313" t="s">
        <v>18948</v>
      </c>
      <c r="G7978" s="135" t="s">
        <v>18949</v>
      </c>
      <c r="H7978" s="313" t="s">
        <v>18950</v>
      </c>
      <c r="I7978" s="313" t="s">
        <v>18957</v>
      </c>
      <c r="J7978" s="313" t="s">
        <v>18958</v>
      </c>
      <c r="K7978" s="313" t="s">
        <v>73</v>
      </c>
      <c r="L7978" s="163">
        <v>100</v>
      </c>
      <c r="M7978" s="37">
        <v>230000000</v>
      </c>
      <c r="N7978" s="41" t="s">
        <v>74</v>
      </c>
      <c r="O7978" s="33" t="s">
        <v>1656</v>
      </c>
      <c r="P7978" s="313" t="s">
        <v>13079</v>
      </c>
      <c r="Q7978" s="155"/>
      <c r="R7978" s="313" t="s">
        <v>13081</v>
      </c>
      <c r="S7978" s="33" t="s">
        <v>17061</v>
      </c>
      <c r="T7978" s="155"/>
      <c r="U7978" s="313"/>
      <c r="V7978" s="204"/>
      <c r="W7978" s="205"/>
      <c r="X7978" s="139">
        <v>0</v>
      </c>
      <c r="Y7978" s="142">
        <f t="shared" si="244"/>
        <v>0</v>
      </c>
      <c r="Z7978" s="321"/>
      <c r="AA7978" s="38" t="s">
        <v>1658</v>
      </c>
      <c r="AB7978" s="32" t="s">
        <v>1250</v>
      </c>
      <c r="AC7978" s="98"/>
      <c r="AD7978" s="98"/>
      <c r="AE7978" s="98"/>
      <c r="AF7978" s="98"/>
      <c r="AG7978" s="98"/>
      <c r="AH7978" s="98"/>
      <c r="AI7978" s="98"/>
      <c r="AJ7978" s="98"/>
      <c r="AK7978" s="98"/>
      <c r="AL7978" s="98"/>
      <c r="AM7978" s="98"/>
      <c r="AN7978" s="98"/>
      <c r="AO7978" s="98"/>
      <c r="AP7978" s="98"/>
      <c r="AQ7978" s="98"/>
      <c r="AR7978" s="98"/>
      <c r="AS7978" s="98"/>
      <c r="AT7978" s="98"/>
      <c r="AU7978" s="98"/>
      <c r="AV7978" s="98"/>
      <c r="AW7978" s="98"/>
      <c r="AX7978" s="98"/>
      <c r="AY7978" s="98"/>
      <c r="AZ7978" s="98"/>
      <c r="BA7978" s="98"/>
      <c r="BB7978" s="98"/>
      <c r="BC7978" s="98"/>
      <c r="BD7978" s="98"/>
      <c r="BE7978" s="98"/>
      <c r="BF7978" s="98"/>
      <c r="BG7978" s="98"/>
      <c r="BH7978" s="98"/>
      <c r="BI7978" s="98"/>
      <c r="BJ7978" s="98"/>
      <c r="BK7978" s="98"/>
      <c r="BL7978" s="98"/>
      <c r="BM7978" s="98"/>
      <c r="BN7978" s="98"/>
      <c r="BO7978" s="98"/>
      <c r="BP7978" s="98"/>
      <c r="BQ7978" s="98"/>
      <c r="BR7978" s="98"/>
      <c r="BS7978" s="98"/>
      <c r="BT7978" s="98"/>
      <c r="BU7978" s="98"/>
      <c r="BV7978" s="98"/>
      <c r="BW7978" s="98"/>
      <c r="BX7978" s="98"/>
      <c r="BY7978" s="98"/>
      <c r="BZ7978" s="98"/>
      <c r="CA7978" s="98"/>
      <c r="CB7978" s="98"/>
      <c r="CC7978" s="98"/>
      <c r="CD7978" s="98"/>
      <c r="CE7978" s="98"/>
      <c r="CF7978" s="98"/>
      <c r="CG7978" s="98"/>
      <c r="CH7978" s="98"/>
      <c r="CI7978" s="98"/>
      <c r="CJ7978" s="98"/>
      <c r="CK7978" s="98"/>
      <c r="CL7978" s="98"/>
      <c r="CM7978" s="98"/>
      <c r="CN7978" s="98"/>
      <c r="CO7978" s="98"/>
      <c r="CP7978" s="98"/>
      <c r="CQ7978" s="98"/>
      <c r="CR7978" s="98"/>
      <c r="CS7978" s="98"/>
      <c r="CT7978" s="98"/>
      <c r="CU7978" s="98"/>
      <c r="CV7978" s="98"/>
      <c r="CW7978" s="98"/>
      <c r="CX7978" s="98"/>
      <c r="CY7978" s="98"/>
      <c r="CZ7978" s="98"/>
      <c r="DA7978" s="98"/>
      <c r="DB7978" s="98"/>
      <c r="DC7978" s="98"/>
      <c r="DD7978" s="98"/>
      <c r="DE7978" s="98"/>
      <c r="DF7978" s="98"/>
      <c r="DG7978" s="98"/>
      <c r="DH7978" s="98"/>
      <c r="DI7978" s="98"/>
      <c r="DJ7978" s="98"/>
      <c r="DK7978" s="98"/>
      <c r="DL7978" s="98"/>
      <c r="DM7978" s="98"/>
      <c r="DN7978" s="98"/>
      <c r="DO7978" s="98"/>
      <c r="DP7978" s="98"/>
      <c r="DQ7978" s="98"/>
      <c r="DR7978" s="98"/>
      <c r="DS7978" s="98"/>
      <c r="DT7978" s="98"/>
      <c r="DU7978" s="98"/>
      <c r="DV7978" s="98"/>
      <c r="DW7978" s="98"/>
      <c r="DX7978" s="98"/>
      <c r="DY7978" s="98"/>
      <c r="DZ7978" s="98"/>
      <c r="EA7978" s="98"/>
      <c r="EB7978" s="98"/>
      <c r="EC7978" s="98"/>
      <c r="ED7978" s="98"/>
      <c r="EE7978" s="98"/>
      <c r="EF7978" s="98"/>
      <c r="EG7978" s="98"/>
      <c r="EH7978" s="98"/>
      <c r="EI7978" s="98"/>
      <c r="EJ7978" s="98"/>
      <c r="EK7978" s="98"/>
      <c r="EL7978" s="98"/>
      <c r="EM7978" s="98"/>
      <c r="EN7978" s="98"/>
      <c r="EO7978" s="98"/>
      <c r="EP7978" s="98"/>
      <c r="EQ7978" s="98"/>
      <c r="ER7978" s="98"/>
      <c r="ES7978" s="98"/>
      <c r="ET7978" s="98"/>
      <c r="EU7978" s="98"/>
      <c r="EV7978" s="98"/>
      <c r="EW7978" s="98"/>
      <c r="EX7978" s="98"/>
      <c r="EY7978" s="98"/>
      <c r="EZ7978" s="98"/>
      <c r="FA7978" s="98"/>
      <c r="FB7978" s="98"/>
      <c r="FC7978" s="98"/>
      <c r="FD7978" s="98"/>
      <c r="FE7978" s="98"/>
      <c r="FF7978" s="98"/>
      <c r="FG7978" s="98"/>
      <c r="FH7978" s="98"/>
      <c r="FI7978" s="98"/>
      <c r="FJ7978" s="98"/>
      <c r="FK7978" s="98"/>
      <c r="FL7978" s="98"/>
      <c r="FM7978" s="98"/>
      <c r="FN7978" s="98"/>
      <c r="FO7978" s="98"/>
      <c r="FP7978" s="98"/>
      <c r="FQ7978" s="98"/>
      <c r="FR7978" s="98"/>
      <c r="FS7978" s="98"/>
      <c r="FT7978" s="98"/>
      <c r="FU7978" s="98"/>
    </row>
    <row r="7979" spans="2:177" s="46" customFormat="1" ht="38.25" customHeight="1" outlineLevel="1">
      <c r="B7979" s="32" t="s">
        <v>18959</v>
      </c>
      <c r="C7979" s="39" t="s">
        <v>66</v>
      </c>
      <c r="D7979" s="52" t="s">
        <v>18946</v>
      </c>
      <c r="E7979" s="135" t="s">
        <v>18947</v>
      </c>
      <c r="F7979" s="313" t="s">
        <v>18948</v>
      </c>
      <c r="G7979" s="135" t="s">
        <v>18949</v>
      </c>
      <c r="H7979" s="313" t="s">
        <v>18950</v>
      </c>
      <c r="I7979" s="313" t="s">
        <v>18957</v>
      </c>
      <c r="J7979" s="313" t="s">
        <v>18958</v>
      </c>
      <c r="K7979" s="313" t="s">
        <v>73</v>
      </c>
      <c r="L7979" s="163">
        <v>100</v>
      </c>
      <c r="M7979" s="37">
        <v>230000000</v>
      </c>
      <c r="N7979" s="41" t="s">
        <v>74</v>
      </c>
      <c r="O7979" s="33" t="s">
        <v>1656</v>
      </c>
      <c r="P7979" s="313" t="s">
        <v>13079</v>
      </c>
      <c r="Q7979" s="155"/>
      <c r="R7979" s="313" t="s">
        <v>13081</v>
      </c>
      <c r="S7979" s="33" t="s">
        <v>17061</v>
      </c>
      <c r="T7979" s="155"/>
      <c r="U7979" s="313"/>
      <c r="V7979" s="204"/>
      <c r="W7979" s="205"/>
      <c r="X7979" s="139">
        <v>0</v>
      </c>
      <c r="Y7979" s="142">
        <f t="shared" si="244"/>
        <v>0</v>
      </c>
      <c r="Z7979" s="321"/>
      <c r="AA7979" s="155" t="s">
        <v>1658</v>
      </c>
      <c r="AB7979" s="156" t="s">
        <v>18954</v>
      </c>
      <c r="AC7979" s="98"/>
      <c r="AD7979" s="98"/>
      <c r="AE7979" s="98"/>
      <c r="AF7979" s="98"/>
      <c r="AG7979" s="98"/>
      <c r="AH7979" s="98"/>
      <c r="AI7979" s="98"/>
      <c r="AJ7979" s="98"/>
      <c r="AK7979" s="98"/>
      <c r="AL7979" s="98"/>
      <c r="AM7979" s="98"/>
      <c r="AN7979" s="98"/>
      <c r="AO7979" s="98"/>
      <c r="AP7979" s="98"/>
      <c r="AQ7979" s="98"/>
      <c r="AR7979" s="98"/>
      <c r="AS7979" s="98"/>
      <c r="AT7979" s="98"/>
      <c r="AU7979" s="98"/>
      <c r="AV7979" s="98"/>
      <c r="AW7979" s="98"/>
      <c r="AX7979" s="98"/>
      <c r="AY7979" s="98"/>
      <c r="AZ7979" s="98"/>
      <c r="BA7979" s="98"/>
      <c r="BB7979" s="98"/>
      <c r="BC7979" s="98"/>
      <c r="BD7979" s="98"/>
      <c r="BE7979" s="98"/>
      <c r="BF7979" s="98"/>
      <c r="BG7979" s="98"/>
      <c r="BH7979" s="98"/>
      <c r="BI7979" s="98"/>
      <c r="BJ7979" s="98"/>
      <c r="BK7979" s="98"/>
      <c r="BL7979" s="98"/>
      <c r="BM7979" s="98"/>
      <c r="BN7979" s="98"/>
      <c r="BO7979" s="98"/>
      <c r="BP7979" s="98"/>
      <c r="BQ7979" s="98"/>
      <c r="BR7979" s="98"/>
      <c r="BS7979" s="98"/>
      <c r="BT7979" s="98"/>
      <c r="BU7979" s="98"/>
      <c r="BV7979" s="98"/>
      <c r="BW7979" s="98"/>
      <c r="BX7979" s="98"/>
      <c r="BY7979" s="98"/>
      <c r="BZ7979" s="98"/>
      <c r="CA7979" s="98"/>
      <c r="CB7979" s="98"/>
      <c r="CC7979" s="98"/>
      <c r="CD7979" s="98"/>
      <c r="CE7979" s="98"/>
      <c r="CF7979" s="98"/>
      <c r="CG7979" s="98"/>
      <c r="CH7979" s="98"/>
      <c r="CI7979" s="98"/>
      <c r="CJ7979" s="98"/>
      <c r="CK7979" s="98"/>
      <c r="CL7979" s="98"/>
      <c r="CM7979" s="98"/>
      <c r="CN7979" s="98"/>
      <c r="CO7979" s="98"/>
      <c r="CP7979" s="98"/>
      <c r="CQ7979" s="98"/>
      <c r="CR7979" s="98"/>
      <c r="CS7979" s="98"/>
      <c r="CT7979" s="98"/>
      <c r="CU7979" s="98"/>
      <c r="CV7979" s="98"/>
      <c r="CW7979" s="98"/>
      <c r="CX7979" s="98"/>
      <c r="CY7979" s="98"/>
      <c r="CZ7979" s="98"/>
      <c r="DA7979" s="98"/>
      <c r="DB7979" s="98"/>
      <c r="DC7979" s="98"/>
      <c r="DD7979" s="98"/>
      <c r="DE7979" s="98"/>
      <c r="DF7979" s="98"/>
      <c r="DG7979" s="98"/>
      <c r="DH7979" s="98"/>
      <c r="DI7979" s="98"/>
      <c r="DJ7979" s="98"/>
      <c r="DK7979" s="98"/>
      <c r="DL7979" s="98"/>
      <c r="DM7979" s="98"/>
      <c r="DN7979" s="98"/>
      <c r="DO7979" s="98"/>
      <c r="DP7979" s="98"/>
      <c r="DQ7979" s="98"/>
      <c r="DR7979" s="98"/>
      <c r="DS7979" s="98"/>
      <c r="DT7979" s="98"/>
      <c r="DU7979" s="98"/>
      <c r="DV7979" s="98"/>
      <c r="DW7979" s="98"/>
      <c r="DX7979" s="98"/>
      <c r="DY7979" s="98"/>
      <c r="DZ7979" s="98"/>
      <c r="EA7979" s="98"/>
      <c r="EB7979" s="98"/>
      <c r="EC7979" s="98"/>
      <c r="ED7979" s="98"/>
      <c r="EE7979" s="98"/>
      <c r="EF7979" s="98"/>
      <c r="EG7979" s="98"/>
      <c r="EH7979" s="98"/>
      <c r="EI7979" s="98"/>
      <c r="EJ7979" s="98"/>
      <c r="EK7979" s="98"/>
      <c r="EL7979" s="98"/>
      <c r="EM7979" s="98"/>
      <c r="EN7979" s="98"/>
      <c r="EO7979" s="98"/>
      <c r="EP7979" s="98"/>
      <c r="EQ7979" s="98"/>
      <c r="ER7979" s="98"/>
      <c r="ES7979" s="98"/>
      <c r="ET7979" s="98"/>
      <c r="EU7979" s="98"/>
      <c r="EV7979" s="98"/>
      <c r="EW7979" s="98"/>
      <c r="EX7979" s="98"/>
      <c r="EY7979" s="98"/>
      <c r="EZ7979" s="98"/>
      <c r="FA7979" s="98"/>
      <c r="FB7979" s="98"/>
      <c r="FC7979" s="98"/>
      <c r="FD7979" s="98"/>
      <c r="FE7979" s="98"/>
      <c r="FF7979" s="98"/>
      <c r="FG7979" s="98"/>
      <c r="FH7979" s="98"/>
      <c r="FI7979" s="98"/>
      <c r="FJ7979" s="98"/>
      <c r="FK7979" s="98"/>
      <c r="FL7979" s="98"/>
      <c r="FM7979" s="98"/>
      <c r="FN7979" s="98"/>
      <c r="FO7979" s="98"/>
      <c r="FP7979" s="98"/>
      <c r="FQ7979" s="98"/>
      <c r="FR7979" s="98"/>
      <c r="FS7979" s="98"/>
      <c r="FT7979" s="98"/>
      <c r="FU7979" s="98"/>
    </row>
    <row r="7980" spans="2:177" s="46" customFormat="1" ht="51" customHeight="1" outlineLevel="1">
      <c r="B7980" s="32" t="s">
        <v>18960</v>
      </c>
      <c r="C7980" s="39" t="s">
        <v>66</v>
      </c>
      <c r="D7980" s="52" t="s">
        <v>18946</v>
      </c>
      <c r="E7980" s="135" t="s">
        <v>18947</v>
      </c>
      <c r="F7980" s="52" t="s">
        <v>18948</v>
      </c>
      <c r="G7980" s="135" t="s">
        <v>18949</v>
      </c>
      <c r="H7980" s="52" t="s">
        <v>18950</v>
      </c>
      <c r="I7980" s="52" t="s">
        <v>18957</v>
      </c>
      <c r="J7980" s="52" t="s">
        <v>18958</v>
      </c>
      <c r="K7980" s="52" t="s">
        <v>73</v>
      </c>
      <c r="L7980" s="163">
        <v>100</v>
      </c>
      <c r="M7980" s="37">
        <v>230000000</v>
      </c>
      <c r="N7980" s="41" t="s">
        <v>74</v>
      </c>
      <c r="O7980" s="33" t="s">
        <v>13196</v>
      </c>
      <c r="P7980" s="52" t="s">
        <v>13079</v>
      </c>
      <c r="Q7980" s="155"/>
      <c r="R7980" s="52" t="s">
        <v>16804</v>
      </c>
      <c r="S7980" s="33" t="s">
        <v>17061</v>
      </c>
      <c r="T7980" s="155"/>
      <c r="U7980" s="52"/>
      <c r="V7980" s="204"/>
      <c r="W7980" s="205"/>
      <c r="X7980" s="139">
        <v>27988340</v>
      </c>
      <c r="Y7980" s="142">
        <f t="shared" si="244"/>
        <v>31346940.800000004</v>
      </c>
      <c r="Z7980" s="154"/>
      <c r="AA7980" s="155">
        <v>2014</v>
      </c>
      <c r="AB7980" s="156"/>
      <c r="AC7980" s="98"/>
      <c r="AD7980" s="98"/>
      <c r="AE7980" s="98"/>
      <c r="AF7980" s="98"/>
      <c r="AG7980" s="98"/>
      <c r="AH7980" s="98"/>
      <c r="AI7980" s="98"/>
      <c r="AJ7980" s="98"/>
      <c r="AK7980" s="98"/>
      <c r="AL7980" s="98"/>
      <c r="AM7980" s="98"/>
      <c r="AN7980" s="98"/>
      <c r="AO7980" s="98"/>
      <c r="AP7980" s="98"/>
      <c r="AQ7980" s="98"/>
      <c r="AR7980" s="98"/>
      <c r="AS7980" s="98"/>
      <c r="AT7980" s="98"/>
      <c r="AU7980" s="98"/>
      <c r="AV7980" s="98"/>
      <c r="AW7980" s="98"/>
      <c r="AX7980" s="98"/>
      <c r="AY7980" s="98"/>
      <c r="AZ7980" s="98"/>
      <c r="BA7980" s="98"/>
      <c r="BB7980" s="98"/>
      <c r="BC7980" s="98"/>
      <c r="BD7980" s="98"/>
      <c r="BE7980" s="98"/>
      <c r="BF7980" s="98"/>
      <c r="BG7980" s="98"/>
      <c r="BH7980" s="98"/>
      <c r="BI7980" s="98"/>
      <c r="BJ7980" s="98"/>
      <c r="BK7980" s="98"/>
      <c r="BL7980" s="98"/>
      <c r="BM7980" s="98"/>
      <c r="BN7980" s="98"/>
      <c r="BO7980" s="98"/>
      <c r="BP7980" s="98"/>
      <c r="BQ7980" s="98"/>
      <c r="BR7980" s="98"/>
      <c r="BS7980" s="98"/>
      <c r="BT7980" s="98"/>
      <c r="BU7980" s="98"/>
      <c r="BV7980" s="98"/>
      <c r="BW7980" s="98"/>
      <c r="BX7980" s="98"/>
      <c r="BY7980" s="98"/>
      <c r="BZ7980" s="98"/>
      <c r="CA7980" s="98"/>
      <c r="CB7980" s="98"/>
      <c r="CC7980" s="98"/>
      <c r="CD7980" s="98"/>
      <c r="CE7980" s="98"/>
      <c r="CF7980" s="98"/>
      <c r="CG7980" s="98"/>
      <c r="CH7980" s="98"/>
      <c r="CI7980" s="98"/>
      <c r="CJ7980" s="98"/>
      <c r="CK7980" s="98"/>
      <c r="CL7980" s="98"/>
      <c r="CM7980" s="98"/>
      <c r="CN7980" s="98"/>
      <c r="CO7980" s="98"/>
      <c r="CP7980" s="98"/>
      <c r="CQ7980" s="98"/>
      <c r="CR7980" s="98"/>
      <c r="CS7980" s="98"/>
      <c r="CT7980" s="98"/>
      <c r="CU7980" s="98"/>
      <c r="CV7980" s="98"/>
      <c r="CW7980" s="98"/>
      <c r="CX7980" s="98"/>
      <c r="CY7980" s="98"/>
      <c r="CZ7980" s="98"/>
      <c r="DA7980" s="98"/>
      <c r="DB7980" s="98"/>
      <c r="DC7980" s="98"/>
      <c r="DD7980" s="98"/>
      <c r="DE7980" s="98"/>
      <c r="DF7980" s="98"/>
      <c r="DG7980" s="98"/>
      <c r="DH7980" s="98"/>
      <c r="DI7980" s="98"/>
      <c r="DJ7980" s="98"/>
      <c r="DK7980" s="98"/>
      <c r="DL7980" s="98"/>
      <c r="DM7980" s="98"/>
      <c r="DN7980" s="98"/>
      <c r="DO7980" s="98"/>
      <c r="DP7980" s="98"/>
      <c r="DQ7980" s="98"/>
      <c r="DR7980" s="98"/>
      <c r="DS7980" s="98"/>
      <c r="DT7980" s="98"/>
      <c r="DU7980" s="98"/>
      <c r="DV7980" s="98"/>
      <c r="DW7980" s="98"/>
      <c r="DX7980" s="98"/>
      <c r="DY7980" s="98"/>
      <c r="DZ7980" s="98"/>
      <c r="EA7980" s="98"/>
      <c r="EB7980" s="98"/>
      <c r="EC7980" s="98"/>
      <c r="ED7980" s="98"/>
      <c r="EE7980" s="98"/>
      <c r="EF7980" s="98"/>
      <c r="EG7980" s="98"/>
      <c r="EH7980" s="98"/>
      <c r="EI7980" s="98"/>
      <c r="EJ7980" s="98"/>
      <c r="EK7980" s="98"/>
      <c r="EL7980" s="98"/>
      <c r="EM7980" s="98"/>
      <c r="EN7980" s="98"/>
      <c r="EO7980" s="98"/>
      <c r="EP7980" s="98"/>
      <c r="EQ7980" s="98"/>
      <c r="ER7980" s="98"/>
      <c r="ES7980" s="98"/>
      <c r="ET7980" s="98"/>
      <c r="EU7980" s="98"/>
      <c r="EV7980" s="98"/>
      <c r="EW7980" s="98"/>
      <c r="EX7980" s="98"/>
      <c r="EY7980" s="98"/>
      <c r="EZ7980" s="98"/>
      <c r="FA7980" s="98"/>
      <c r="FB7980" s="98"/>
      <c r="FC7980" s="98"/>
      <c r="FD7980" s="98"/>
      <c r="FE7980" s="98"/>
      <c r="FF7980" s="98"/>
      <c r="FG7980" s="98"/>
      <c r="FH7980" s="98"/>
      <c r="FI7980" s="98"/>
      <c r="FJ7980" s="98"/>
      <c r="FK7980" s="98"/>
      <c r="FL7980" s="98"/>
      <c r="FM7980" s="98"/>
      <c r="FN7980" s="98"/>
      <c r="FO7980" s="98"/>
      <c r="FP7980" s="98"/>
      <c r="FQ7980" s="98"/>
      <c r="FR7980" s="98"/>
      <c r="FS7980" s="98"/>
      <c r="FT7980" s="98"/>
      <c r="FU7980" s="98"/>
    </row>
    <row r="7981" spans="2:177" s="46" customFormat="1" ht="51" customHeight="1" outlineLevel="1">
      <c r="B7981" s="32" t="s">
        <v>18961</v>
      </c>
      <c r="C7981" s="39" t="s">
        <v>66</v>
      </c>
      <c r="D7981" s="52" t="s">
        <v>18946</v>
      </c>
      <c r="E7981" s="135" t="s">
        <v>18947</v>
      </c>
      <c r="F7981" s="313" t="s">
        <v>18948</v>
      </c>
      <c r="G7981" s="135" t="s">
        <v>18949</v>
      </c>
      <c r="H7981" s="313" t="s">
        <v>18950</v>
      </c>
      <c r="I7981" s="313" t="s">
        <v>18962</v>
      </c>
      <c r="J7981" s="313" t="s">
        <v>18963</v>
      </c>
      <c r="K7981" s="313" t="s">
        <v>73</v>
      </c>
      <c r="L7981" s="163">
        <v>100</v>
      </c>
      <c r="M7981" s="37">
        <v>230000000</v>
      </c>
      <c r="N7981" s="41" t="s">
        <v>74</v>
      </c>
      <c r="O7981" s="33" t="s">
        <v>1656</v>
      </c>
      <c r="P7981" s="313" t="s">
        <v>13079</v>
      </c>
      <c r="Q7981" s="155"/>
      <c r="R7981" s="313" t="s">
        <v>13081</v>
      </c>
      <c r="S7981" s="33" t="s">
        <v>17061</v>
      </c>
      <c r="T7981" s="155"/>
      <c r="U7981" s="313"/>
      <c r="V7981" s="204"/>
      <c r="W7981" s="205"/>
      <c r="X7981" s="139">
        <v>0</v>
      </c>
      <c r="Y7981" s="142">
        <f t="shared" si="244"/>
        <v>0</v>
      </c>
      <c r="Z7981" s="321"/>
      <c r="AA7981" s="38" t="s">
        <v>1658</v>
      </c>
      <c r="AB7981" s="156" t="s">
        <v>18954</v>
      </c>
      <c r="AC7981" s="98"/>
      <c r="AD7981" s="98"/>
      <c r="AE7981" s="98"/>
      <c r="AF7981" s="98"/>
      <c r="AG7981" s="98"/>
      <c r="AH7981" s="98"/>
      <c r="AI7981" s="98"/>
      <c r="AJ7981" s="98"/>
      <c r="AK7981" s="98"/>
      <c r="AL7981" s="98"/>
      <c r="AM7981" s="98"/>
      <c r="AN7981" s="98"/>
      <c r="AO7981" s="98"/>
      <c r="AP7981" s="98"/>
      <c r="AQ7981" s="98"/>
      <c r="AR7981" s="98"/>
      <c r="AS7981" s="98"/>
      <c r="AT7981" s="98"/>
      <c r="AU7981" s="98"/>
      <c r="AV7981" s="98"/>
      <c r="AW7981" s="98"/>
      <c r="AX7981" s="98"/>
      <c r="AY7981" s="98"/>
      <c r="AZ7981" s="98"/>
      <c r="BA7981" s="98"/>
      <c r="BB7981" s="98"/>
      <c r="BC7981" s="98"/>
      <c r="BD7981" s="98"/>
      <c r="BE7981" s="98"/>
      <c r="BF7981" s="98"/>
      <c r="BG7981" s="98"/>
      <c r="BH7981" s="98"/>
      <c r="BI7981" s="98"/>
      <c r="BJ7981" s="98"/>
      <c r="BK7981" s="98"/>
      <c r="BL7981" s="98"/>
      <c r="BM7981" s="98"/>
      <c r="BN7981" s="98"/>
      <c r="BO7981" s="98"/>
      <c r="BP7981" s="98"/>
      <c r="BQ7981" s="98"/>
      <c r="BR7981" s="98"/>
      <c r="BS7981" s="98"/>
      <c r="BT7981" s="98"/>
      <c r="BU7981" s="98"/>
      <c r="BV7981" s="98"/>
      <c r="BW7981" s="98"/>
      <c r="BX7981" s="98"/>
      <c r="BY7981" s="98"/>
      <c r="BZ7981" s="98"/>
      <c r="CA7981" s="98"/>
      <c r="CB7981" s="98"/>
      <c r="CC7981" s="98"/>
      <c r="CD7981" s="98"/>
      <c r="CE7981" s="98"/>
      <c r="CF7981" s="98"/>
      <c r="CG7981" s="98"/>
      <c r="CH7981" s="98"/>
      <c r="CI7981" s="98"/>
      <c r="CJ7981" s="98"/>
      <c r="CK7981" s="98"/>
      <c r="CL7981" s="98"/>
      <c r="CM7981" s="98"/>
      <c r="CN7981" s="98"/>
      <c r="CO7981" s="98"/>
      <c r="CP7981" s="98"/>
      <c r="CQ7981" s="98"/>
      <c r="CR7981" s="98"/>
      <c r="CS7981" s="98"/>
      <c r="CT7981" s="98"/>
      <c r="CU7981" s="98"/>
      <c r="CV7981" s="98"/>
      <c r="CW7981" s="98"/>
      <c r="CX7981" s="98"/>
      <c r="CY7981" s="98"/>
      <c r="CZ7981" s="98"/>
      <c r="DA7981" s="98"/>
      <c r="DB7981" s="98"/>
      <c r="DC7981" s="98"/>
      <c r="DD7981" s="98"/>
      <c r="DE7981" s="98"/>
      <c r="DF7981" s="98"/>
      <c r="DG7981" s="98"/>
      <c r="DH7981" s="98"/>
      <c r="DI7981" s="98"/>
      <c r="DJ7981" s="98"/>
      <c r="DK7981" s="98"/>
      <c r="DL7981" s="98"/>
      <c r="DM7981" s="98"/>
      <c r="DN7981" s="98"/>
      <c r="DO7981" s="98"/>
      <c r="DP7981" s="98"/>
      <c r="DQ7981" s="98"/>
      <c r="DR7981" s="98"/>
      <c r="DS7981" s="98"/>
      <c r="DT7981" s="98"/>
      <c r="DU7981" s="98"/>
      <c r="DV7981" s="98"/>
      <c r="DW7981" s="98"/>
      <c r="DX7981" s="98"/>
      <c r="DY7981" s="98"/>
      <c r="DZ7981" s="98"/>
      <c r="EA7981" s="98"/>
      <c r="EB7981" s="98"/>
      <c r="EC7981" s="98"/>
      <c r="ED7981" s="98"/>
      <c r="EE7981" s="98"/>
      <c r="EF7981" s="98"/>
      <c r="EG7981" s="98"/>
      <c r="EH7981" s="98"/>
      <c r="EI7981" s="98"/>
      <c r="EJ7981" s="98"/>
      <c r="EK7981" s="98"/>
      <c r="EL7981" s="98"/>
      <c r="EM7981" s="98"/>
      <c r="EN7981" s="98"/>
      <c r="EO7981" s="98"/>
      <c r="EP7981" s="98"/>
      <c r="EQ7981" s="98"/>
      <c r="ER7981" s="98"/>
      <c r="ES7981" s="98"/>
      <c r="ET7981" s="98"/>
      <c r="EU7981" s="98"/>
      <c r="EV7981" s="98"/>
      <c r="EW7981" s="98"/>
      <c r="EX7981" s="98"/>
      <c r="EY7981" s="98"/>
      <c r="EZ7981" s="98"/>
      <c r="FA7981" s="98"/>
      <c r="FB7981" s="98"/>
      <c r="FC7981" s="98"/>
      <c r="FD7981" s="98"/>
      <c r="FE7981" s="98"/>
      <c r="FF7981" s="98"/>
      <c r="FG7981" s="98"/>
      <c r="FH7981" s="98"/>
      <c r="FI7981" s="98"/>
      <c r="FJ7981" s="98"/>
      <c r="FK7981" s="98"/>
      <c r="FL7981" s="98"/>
      <c r="FM7981" s="98"/>
      <c r="FN7981" s="98"/>
      <c r="FO7981" s="98"/>
      <c r="FP7981" s="98"/>
      <c r="FQ7981" s="98"/>
      <c r="FR7981" s="98"/>
      <c r="FS7981" s="98"/>
      <c r="FT7981" s="98"/>
      <c r="FU7981" s="98"/>
    </row>
    <row r="7982" spans="2:177" s="46" customFormat="1" ht="51" customHeight="1" outlineLevel="1">
      <c r="B7982" s="32" t="s">
        <v>18964</v>
      </c>
      <c r="C7982" s="39" t="s">
        <v>66</v>
      </c>
      <c r="D7982" s="52" t="s">
        <v>18946</v>
      </c>
      <c r="E7982" s="135" t="s">
        <v>18947</v>
      </c>
      <c r="F7982" s="52" t="s">
        <v>18948</v>
      </c>
      <c r="G7982" s="135" t="s">
        <v>18949</v>
      </c>
      <c r="H7982" s="52" t="s">
        <v>18950</v>
      </c>
      <c r="I7982" s="52" t="s">
        <v>18962</v>
      </c>
      <c r="J7982" s="52" t="s">
        <v>18963</v>
      </c>
      <c r="K7982" s="52" t="s">
        <v>73</v>
      </c>
      <c r="L7982" s="163">
        <v>100</v>
      </c>
      <c r="M7982" s="37">
        <v>230000000</v>
      </c>
      <c r="N7982" s="41" t="s">
        <v>74</v>
      </c>
      <c r="O7982" s="33" t="s">
        <v>13196</v>
      </c>
      <c r="P7982" s="52" t="s">
        <v>13079</v>
      </c>
      <c r="Q7982" s="155"/>
      <c r="R7982" s="52" t="s">
        <v>16804</v>
      </c>
      <c r="S7982" s="33" t="s">
        <v>17061</v>
      </c>
      <c r="T7982" s="155"/>
      <c r="U7982" s="52"/>
      <c r="V7982" s="204"/>
      <c r="W7982" s="205"/>
      <c r="X7982" s="139">
        <v>2435000</v>
      </c>
      <c r="Y7982" s="142">
        <f t="shared" si="244"/>
        <v>2727200.0000000005</v>
      </c>
      <c r="Z7982" s="154"/>
      <c r="AA7982" s="155">
        <v>2014</v>
      </c>
      <c r="AB7982" s="156"/>
      <c r="AC7982" s="98"/>
      <c r="AD7982" s="98"/>
      <c r="AE7982" s="98"/>
      <c r="AF7982" s="98"/>
      <c r="AG7982" s="98"/>
      <c r="AH7982" s="98"/>
      <c r="AI7982" s="98"/>
      <c r="AJ7982" s="98"/>
      <c r="AK7982" s="98"/>
      <c r="AL7982" s="98"/>
      <c r="AM7982" s="98"/>
      <c r="AN7982" s="98"/>
      <c r="AO7982" s="98"/>
      <c r="AP7982" s="98"/>
      <c r="AQ7982" s="98"/>
      <c r="AR7982" s="98"/>
      <c r="AS7982" s="98"/>
      <c r="AT7982" s="98"/>
      <c r="AU7982" s="98"/>
      <c r="AV7982" s="98"/>
      <c r="AW7982" s="98"/>
      <c r="AX7982" s="98"/>
      <c r="AY7982" s="98"/>
      <c r="AZ7982" s="98"/>
      <c r="BA7982" s="98"/>
      <c r="BB7982" s="98"/>
      <c r="BC7982" s="98"/>
      <c r="BD7982" s="98"/>
      <c r="BE7982" s="98"/>
      <c r="BF7982" s="98"/>
      <c r="BG7982" s="98"/>
      <c r="BH7982" s="98"/>
      <c r="BI7982" s="98"/>
      <c r="BJ7982" s="98"/>
      <c r="BK7982" s="98"/>
      <c r="BL7982" s="98"/>
      <c r="BM7982" s="98"/>
      <c r="BN7982" s="98"/>
      <c r="BO7982" s="98"/>
      <c r="BP7982" s="98"/>
      <c r="BQ7982" s="98"/>
      <c r="BR7982" s="98"/>
      <c r="BS7982" s="98"/>
      <c r="BT7982" s="98"/>
      <c r="BU7982" s="98"/>
      <c r="BV7982" s="98"/>
      <c r="BW7982" s="98"/>
      <c r="BX7982" s="98"/>
      <c r="BY7982" s="98"/>
      <c r="BZ7982" s="98"/>
      <c r="CA7982" s="98"/>
      <c r="CB7982" s="98"/>
      <c r="CC7982" s="98"/>
      <c r="CD7982" s="98"/>
      <c r="CE7982" s="98"/>
      <c r="CF7982" s="98"/>
      <c r="CG7982" s="98"/>
      <c r="CH7982" s="98"/>
      <c r="CI7982" s="98"/>
      <c r="CJ7982" s="98"/>
      <c r="CK7982" s="98"/>
      <c r="CL7982" s="98"/>
      <c r="CM7982" s="98"/>
      <c r="CN7982" s="98"/>
      <c r="CO7982" s="98"/>
      <c r="CP7982" s="98"/>
      <c r="CQ7982" s="98"/>
      <c r="CR7982" s="98"/>
      <c r="CS7982" s="98"/>
      <c r="CT7982" s="98"/>
      <c r="CU7982" s="98"/>
      <c r="CV7982" s="98"/>
      <c r="CW7982" s="98"/>
      <c r="CX7982" s="98"/>
      <c r="CY7982" s="98"/>
      <c r="CZ7982" s="98"/>
      <c r="DA7982" s="98"/>
      <c r="DB7982" s="98"/>
      <c r="DC7982" s="98"/>
      <c r="DD7982" s="98"/>
      <c r="DE7982" s="98"/>
      <c r="DF7982" s="98"/>
      <c r="DG7982" s="98"/>
      <c r="DH7982" s="98"/>
      <c r="DI7982" s="98"/>
      <c r="DJ7982" s="98"/>
      <c r="DK7982" s="98"/>
      <c r="DL7982" s="98"/>
      <c r="DM7982" s="98"/>
      <c r="DN7982" s="98"/>
      <c r="DO7982" s="98"/>
      <c r="DP7982" s="98"/>
      <c r="DQ7982" s="98"/>
      <c r="DR7982" s="98"/>
      <c r="DS7982" s="98"/>
      <c r="DT7982" s="98"/>
      <c r="DU7982" s="98"/>
      <c r="DV7982" s="98"/>
      <c r="DW7982" s="98"/>
      <c r="DX7982" s="98"/>
      <c r="DY7982" s="98"/>
      <c r="DZ7982" s="98"/>
      <c r="EA7982" s="98"/>
      <c r="EB7982" s="98"/>
      <c r="EC7982" s="98"/>
      <c r="ED7982" s="98"/>
      <c r="EE7982" s="98"/>
      <c r="EF7982" s="98"/>
      <c r="EG7982" s="98"/>
      <c r="EH7982" s="98"/>
      <c r="EI7982" s="98"/>
      <c r="EJ7982" s="98"/>
      <c r="EK7982" s="98"/>
      <c r="EL7982" s="98"/>
      <c r="EM7982" s="98"/>
      <c r="EN7982" s="98"/>
      <c r="EO7982" s="98"/>
      <c r="EP7982" s="98"/>
      <c r="EQ7982" s="98"/>
      <c r="ER7982" s="98"/>
      <c r="ES7982" s="98"/>
      <c r="ET7982" s="98"/>
      <c r="EU7982" s="98"/>
      <c r="EV7982" s="98"/>
      <c r="EW7982" s="98"/>
      <c r="EX7982" s="98"/>
      <c r="EY7982" s="98"/>
      <c r="EZ7982" s="98"/>
      <c r="FA7982" s="98"/>
      <c r="FB7982" s="98"/>
      <c r="FC7982" s="98"/>
      <c r="FD7982" s="98"/>
      <c r="FE7982" s="98"/>
      <c r="FF7982" s="98"/>
      <c r="FG7982" s="98"/>
      <c r="FH7982" s="98"/>
      <c r="FI7982" s="98"/>
      <c r="FJ7982" s="98"/>
      <c r="FK7982" s="98"/>
      <c r="FL7982" s="98"/>
      <c r="FM7982" s="98"/>
      <c r="FN7982" s="98"/>
      <c r="FO7982" s="98"/>
      <c r="FP7982" s="98"/>
      <c r="FQ7982" s="98"/>
      <c r="FR7982" s="98"/>
      <c r="FS7982" s="98"/>
      <c r="FT7982" s="98"/>
      <c r="FU7982" s="98"/>
    </row>
    <row r="7983" spans="2:177" s="46" customFormat="1" ht="63.75" customHeight="1" outlineLevel="1">
      <c r="B7983" s="32" t="s">
        <v>18965</v>
      </c>
      <c r="C7983" s="39" t="s">
        <v>66</v>
      </c>
      <c r="D7983" s="313" t="s">
        <v>18966</v>
      </c>
      <c r="E7983" s="313" t="s">
        <v>18967</v>
      </c>
      <c r="F7983" s="313" t="s">
        <v>18968</v>
      </c>
      <c r="G7983" s="313" t="s">
        <v>18969</v>
      </c>
      <c r="H7983" s="313" t="s">
        <v>18970</v>
      </c>
      <c r="I7983" s="313" t="s">
        <v>18971</v>
      </c>
      <c r="J7983" s="313" t="s">
        <v>18972</v>
      </c>
      <c r="K7983" s="313" t="s">
        <v>73</v>
      </c>
      <c r="L7983" s="163">
        <v>100</v>
      </c>
      <c r="M7983" s="37">
        <v>230000000</v>
      </c>
      <c r="N7983" s="41" t="s">
        <v>74</v>
      </c>
      <c r="O7983" s="33" t="s">
        <v>1656</v>
      </c>
      <c r="P7983" s="313" t="s">
        <v>13079</v>
      </c>
      <c r="Q7983" s="155"/>
      <c r="R7983" s="313" t="s">
        <v>13081</v>
      </c>
      <c r="S7983" s="33" t="s">
        <v>17061</v>
      </c>
      <c r="T7983" s="155"/>
      <c r="U7983" s="313"/>
      <c r="V7983" s="155"/>
      <c r="W7983" s="319"/>
      <c r="X7983" s="139">
        <v>8560000</v>
      </c>
      <c r="Y7983" s="142">
        <f t="shared" si="244"/>
        <v>9587200</v>
      </c>
      <c r="Z7983" s="321"/>
      <c r="AA7983" s="38" t="s">
        <v>1658</v>
      </c>
      <c r="AB7983" s="38"/>
      <c r="AC7983" s="98"/>
      <c r="AD7983" s="98"/>
      <c r="AE7983" s="98"/>
      <c r="AF7983" s="98"/>
      <c r="AG7983" s="98"/>
      <c r="AH7983" s="98"/>
      <c r="AI7983" s="98"/>
      <c r="AJ7983" s="98"/>
      <c r="AK7983" s="98"/>
      <c r="AL7983" s="98"/>
      <c r="AM7983" s="98"/>
      <c r="AN7983" s="98"/>
      <c r="AO7983" s="98"/>
      <c r="AP7983" s="98"/>
      <c r="AQ7983" s="98"/>
      <c r="AR7983" s="98"/>
      <c r="AS7983" s="98"/>
      <c r="AT7983" s="98"/>
      <c r="AU7983" s="98"/>
      <c r="AV7983" s="98"/>
      <c r="AW7983" s="98"/>
      <c r="AX7983" s="98"/>
      <c r="AY7983" s="98"/>
      <c r="AZ7983" s="98"/>
      <c r="BA7983" s="98"/>
      <c r="BB7983" s="98"/>
      <c r="BC7983" s="98"/>
      <c r="BD7983" s="98"/>
      <c r="BE7983" s="98"/>
      <c r="BF7983" s="98"/>
      <c r="BG7983" s="98"/>
      <c r="BH7983" s="98"/>
      <c r="BI7983" s="98"/>
      <c r="BJ7983" s="98"/>
      <c r="BK7983" s="98"/>
      <c r="BL7983" s="98"/>
      <c r="BM7983" s="98"/>
      <c r="BN7983" s="98"/>
      <c r="BO7983" s="98"/>
      <c r="BP7983" s="98"/>
      <c r="BQ7983" s="98"/>
      <c r="BR7983" s="98"/>
      <c r="BS7983" s="98"/>
      <c r="BT7983" s="98"/>
      <c r="BU7983" s="98"/>
      <c r="BV7983" s="98"/>
      <c r="BW7983" s="98"/>
      <c r="BX7983" s="98"/>
      <c r="BY7983" s="98"/>
      <c r="BZ7983" s="98"/>
      <c r="CA7983" s="98"/>
      <c r="CB7983" s="98"/>
      <c r="CC7983" s="98"/>
      <c r="CD7983" s="98"/>
      <c r="CE7983" s="98"/>
      <c r="CF7983" s="98"/>
      <c r="CG7983" s="98"/>
      <c r="CH7983" s="98"/>
      <c r="CI7983" s="98"/>
      <c r="CJ7983" s="98"/>
      <c r="CK7983" s="98"/>
      <c r="CL7983" s="98"/>
      <c r="CM7983" s="98"/>
      <c r="CN7983" s="98"/>
      <c r="CO7983" s="98"/>
      <c r="CP7983" s="98"/>
      <c r="CQ7983" s="98"/>
      <c r="CR7983" s="98"/>
      <c r="CS7983" s="98"/>
      <c r="CT7983" s="98"/>
      <c r="CU7983" s="98"/>
      <c r="CV7983" s="98"/>
      <c r="CW7983" s="98"/>
      <c r="CX7983" s="98"/>
      <c r="CY7983" s="98"/>
      <c r="CZ7983" s="98"/>
      <c r="DA7983" s="98"/>
      <c r="DB7983" s="98"/>
      <c r="DC7983" s="98"/>
      <c r="DD7983" s="98"/>
      <c r="DE7983" s="98"/>
      <c r="DF7983" s="98"/>
      <c r="DG7983" s="98"/>
      <c r="DH7983" s="98"/>
      <c r="DI7983" s="98"/>
      <c r="DJ7983" s="98"/>
      <c r="DK7983" s="98"/>
      <c r="DL7983" s="98"/>
      <c r="DM7983" s="98"/>
      <c r="DN7983" s="98"/>
      <c r="DO7983" s="98"/>
      <c r="DP7983" s="98"/>
      <c r="DQ7983" s="98"/>
      <c r="DR7983" s="98"/>
      <c r="DS7983" s="98"/>
      <c r="DT7983" s="98"/>
      <c r="DU7983" s="98"/>
      <c r="DV7983" s="98"/>
      <c r="DW7983" s="98"/>
      <c r="DX7983" s="98"/>
      <c r="DY7983" s="98"/>
      <c r="DZ7983" s="98"/>
      <c r="EA7983" s="98"/>
      <c r="EB7983" s="98"/>
      <c r="EC7983" s="98"/>
      <c r="ED7983" s="98"/>
      <c r="EE7983" s="98"/>
      <c r="EF7983" s="98"/>
      <c r="EG7983" s="98"/>
      <c r="EH7983" s="98"/>
      <c r="EI7983" s="98"/>
      <c r="EJ7983" s="98"/>
      <c r="EK7983" s="98"/>
      <c r="EL7983" s="98"/>
      <c r="EM7983" s="98"/>
      <c r="EN7983" s="98"/>
      <c r="EO7983" s="98"/>
      <c r="EP7983" s="98"/>
      <c r="EQ7983" s="98"/>
      <c r="ER7983" s="98"/>
      <c r="ES7983" s="98"/>
      <c r="ET7983" s="98"/>
      <c r="EU7983" s="98"/>
      <c r="EV7983" s="98"/>
      <c r="EW7983" s="98"/>
      <c r="EX7983" s="98"/>
      <c r="EY7983" s="98"/>
      <c r="EZ7983" s="98"/>
      <c r="FA7983" s="98"/>
      <c r="FB7983" s="98"/>
      <c r="FC7983" s="98"/>
      <c r="FD7983" s="98"/>
      <c r="FE7983" s="98"/>
      <c r="FF7983" s="98"/>
      <c r="FG7983" s="98"/>
      <c r="FH7983" s="98"/>
      <c r="FI7983" s="98"/>
      <c r="FJ7983" s="98"/>
      <c r="FK7983" s="98"/>
      <c r="FL7983" s="98"/>
      <c r="FM7983" s="98"/>
      <c r="FN7983" s="98"/>
      <c r="FO7983" s="98"/>
      <c r="FP7983" s="98"/>
      <c r="FQ7983" s="98"/>
      <c r="FR7983" s="98"/>
      <c r="FS7983" s="98"/>
      <c r="FT7983" s="98"/>
      <c r="FU7983" s="98"/>
    </row>
    <row r="7984" spans="2:177" s="46" customFormat="1" ht="51" customHeight="1" outlineLevel="1">
      <c r="B7984" s="32" t="s">
        <v>18973</v>
      </c>
      <c r="C7984" s="39" t="s">
        <v>66</v>
      </c>
      <c r="D7984" s="323" t="s">
        <v>18974</v>
      </c>
      <c r="E7984" s="313" t="s">
        <v>18975</v>
      </c>
      <c r="F7984" s="313" t="s">
        <v>18976</v>
      </c>
      <c r="G7984" s="313" t="s">
        <v>18975</v>
      </c>
      <c r="H7984" s="313" t="s">
        <v>18976</v>
      </c>
      <c r="I7984" s="313" t="s">
        <v>18977</v>
      </c>
      <c r="J7984" s="313" t="s">
        <v>18978</v>
      </c>
      <c r="K7984" s="313" t="s">
        <v>73</v>
      </c>
      <c r="L7984" s="163">
        <v>100</v>
      </c>
      <c r="M7984" s="37">
        <v>230000000</v>
      </c>
      <c r="N7984" s="41" t="s">
        <v>74</v>
      </c>
      <c r="O7984" s="33" t="s">
        <v>1656</v>
      </c>
      <c r="P7984" s="313" t="s">
        <v>13079</v>
      </c>
      <c r="Q7984" s="155"/>
      <c r="R7984" s="313" t="s">
        <v>13081</v>
      </c>
      <c r="S7984" s="33" t="s">
        <v>17061</v>
      </c>
      <c r="T7984" s="155"/>
      <c r="U7984" s="313"/>
      <c r="V7984" s="204"/>
      <c r="W7984" s="319"/>
      <c r="X7984" s="139">
        <v>34785476</v>
      </c>
      <c r="Y7984" s="142">
        <f t="shared" si="244"/>
        <v>38959733.120000005</v>
      </c>
      <c r="Z7984" s="321"/>
      <c r="AA7984" s="38" t="s">
        <v>1658</v>
      </c>
      <c r="AB7984" s="32"/>
      <c r="AC7984" s="98"/>
      <c r="AD7984" s="98"/>
      <c r="AE7984" s="98"/>
      <c r="AF7984" s="98"/>
      <c r="AG7984" s="98"/>
      <c r="AH7984" s="98"/>
      <c r="AI7984" s="98"/>
      <c r="AJ7984" s="98"/>
      <c r="AK7984" s="98"/>
      <c r="AL7984" s="98"/>
      <c r="AM7984" s="98"/>
      <c r="AN7984" s="98"/>
      <c r="AO7984" s="98"/>
      <c r="AP7984" s="98"/>
      <c r="AQ7984" s="98"/>
      <c r="AR7984" s="98"/>
      <c r="AS7984" s="98"/>
      <c r="AT7984" s="98"/>
      <c r="AU7984" s="98"/>
      <c r="AV7984" s="98"/>
      <c r="AW7984" s="98"/>
      <c r="AX7984" s="98"/>
      <c r="AY7984" s="98"/>
      <c r="AZ7984" s="98"/>
      <c r="BA7984" s="98"/>
      <c r="BB7984" s="98"/>
      <c r="BC7984" s="98"/>
      <c r="BD7984" s="98"/>
      <c r="BE7984" s="98"/>
      <c r="BF7984" s="98"/>
      <c r="BG7984" s="98"/>
      <c r="BH7984" s="98"/>
      <c r="BI7984" s="98"/>
      <c r="BJ7984" s="98"/>
      <c r="BK7984" s="98"/>
      <c r="BL7984" s="98"/>
      <c r="BM7984" s="98"/>
      <c r="BN7984" s="98"/>
      <c r="BO7984" s="98"/>
      <c r="BP7984" s="98"/>
      <c r="BQ7984" s="98"/>
      <c r="BR7984" s="98"/>
      <c r="BS7984" s="98"/>
      <c r="BT7984" s="98"/>
      <c r="BU7984" s="98"/>
      <c r="BV7984" s="98"/>
      <c r="BW7984" s="98"/>
      <c r="BX7984" s="98"/>
      <c r="BY7984" s="98"/>
      <c r="BZ7984" s="98"/>
      <c r="CA7984" s="98"/>
      <c r="CB7984" s="98"/>
      <c r="CC7984" s="98"/>
      <c r="CD7984" s="98"/>
      <c r="CE7984" s="98"/>
      <c r="CF7984" s="98"/>
      <c r="CG7984" s="98"/>
      <c r="CH7984" s="98"/>
      <c r="CI7984" s="98"/>
      <c r="CJ7984" s="98"/>
      <c r="CK7984" s="98"/>
      <c r="CL7984" s="98"/>
      <c r="CM7984" s="98"/>
      <c r="CN7984" s="98"/>
      <c r="CO7984" s="98"/>
      <c r="CP7984" s="98"/>
      <c r="CQ7984" s="98"/>
      <c r="CR7984" s="98"/>
      <c r="CS7984" s="98"/>
      <c r="CT7984" s="98"/>
      <c r="CU7984" s="98"/>
      <c r="CV7984" s="98"/>
      <c r="CW7984" s="98"/>
      <c r="CX7984" s="98"/>
      <c r="CY7984" s="98"/>
      <c r="CZ7984" s="98"/>
      <c r="DA7984" s="98"/>
      <c r="DB7984" s="98"/>
      <c r="DC7984" s="98"/>
      <c r="DD7984" s="98"/>
      <c r="DE7984" s="98"/>
      <c r="DF7984" s="98"/>
      <c r="DG7984" s="98"/>
      <c r="DH7984" s="98"/>
      <c r="DI7984" s="98"/>
      <c r="DJ7984" s="98"/>
      <c r="DK7984" s="98"/>
      <c r="DL7984" s="98"/>
      <c r="DM7984" s="98"/>
      <c r="DN7984" s="98"/>
      <c r="DO7984" s="98"/>
      <c r="DP7984" s="98"/>
      <c r="DQ7984" s="98"/>
      <c r="DR7984" s="98"/>
      <c r="DS7984" s="98"/>
      <c r="DT7984" s="98"/>
      <c r="DU7984" s="98"/>
      <c r="DV7984" s="98"/>
      <c r="DW7984" s="98"/>
      <c r="DX7984" s="98"/>
      <c r="DY7984" s="98"/>
      <c r="DZ7984" s="98"/>
      <c r="EA7984" s="98"/>
      <c r="EB7984" s="98"/>
      <c r="EC7984" s="98"/>
      <c r="ED7984" s="98"/>
      <c r="EE7984" s="98"/>
      <c r="EF7984" s="98"/>
      <c r="EG7984" s="98"/>
      <c r="EH7984" s="98"/>
      <c r="EI7984" s="98"/>
      <c r="EJ7984" s="98"/>
      <c r="EK7984" s="98"/>
      <c r="EL7984" s="98"/>
      <c r="EM7984" s="98"/>
      <c r="EN7984" s="98"/>
      <c r="EO7984" s="98"/>
      <c r="EP7984" s="98"/>
      <c r="EQ7984" s="98"/>
      <c r="ER7984" s="98"/>
      <c r="ES7984" s="98"/>
      <c r="ET7984" s="98"/>
      <c r="EU7984" s="98"/>
      <c r="EV7984" s="98"/>
      <c r="EW7984" s="98"/>
      <c r="EX7984" s="98"/>
      <c r="EY7984" s="98"/>
      <c r="EZ7984" s="98"/>
      <c r="FA7984" s="98"/>
      <c r="FB7984" s="98"/>
      <c r="FC7984" s="98"/>
      <c r="FD7984" s="98"/>
      <c r="FE7984" s="98"/>
      <c r="FF7984" s="98"/>
      <c r="FG7984" s="98"/>
      <c r="FH7984" s="98"/>
      <c r="FI7984" s="98"/>
      <c r="FJ7984" s="98"/>
      <c r="FK7984" s="98"/>
      <c r="FL7984" s="98"/>
      <c r="FM7984" s="98"/>
      <c r="FN7984" s="98"/>
      <c r="FO7984" s="98"/>
      <c r="FP7984" s="98"/>
      <c r="FQ7984" s="98"/>
      <c r="FR7984" s="98"/>
      <c r="FS7984" s="98"/>
      <c r="FT7984" s="98"/>
      <c r="FU7984" s="98"/>
    </row>
    <row r="7985" spans="2:177" s="46" customFormat="1" ht="25.5" customHeight="1" outlineLevel="1">
      <c r="B7985" s="32" t="s">
        <v>18979</v>
      </c>
      <c r="C7985" s="39" t="s">
        <v>66</v>
      </c>
      <c r="D7985" s="313" t="s">
        <v>18980</v>
      </c>
      <c r="E7985" s="313" t="s">
        <v>18981</v>
      </c>
      <c r="F7985" s="313" t="s">
        <v>18982</v>
      </c>
      <c r="G7985" s="313" t="s">
        <v>18983</v>
      </c>
      <c r="H7985" s="313" t="s">
        <v>18984</v>
      </c>
      <c r="I7985" s="313" t="s">
        <v>18985</v>
      </c>
      <c r="J7985" s="313" t="s">
        <v>18986</v>
      </c>
      <c r="K7985" s="313" t="s">
        <v>73</v>
      </c>
      <c r="L7985" s="163">
        <v>100</v>
      </c>
      <c r="M7985" s="37">
        <v>230000000</v>
      </c>
      <c r="N7985" s="41" t="s">
        <v>74</v>
      </c>
      <c r="O7985" s="33" t="s">
        <v>1656</v>
      </c>
      <c r="P7985" s="313" t="s">
        <v>13079</v>
      </c>
      <c r="Q7985" s="155"/>
      <c r="R7985" s="313" t="s">
        <v>13081</v>
      </c>
      <c r="S7985" s="33" t="s">
        <v>17061</v>
      </c>
      <c r="T7985" s="155"/>
      <c r="U7985" s="313"/>
      <c r="V7985" s="204"/>
      <c r="W7985" s="205"/>
      <c r="X7985" s="139">
        <v>0</v>
      </c>
      <c r="Y7985" s="142">
        <f t="shared" si="244"/>
        <v>0</v>
      </c>
      <c r="Z7985" s="321"/>
      <c r="AA7985" s="38" t="s">
        <v>1658</v>
      </c>
      <c r="AB7985" s="156" t="s">
        <v>18954</v>
      </c>
      <c r="AC7985" s="98"/>
      <c r="AD7985" s="98"/>
      <c r="AE7985" s="98"/>
      <c r="AF7985" s="98"/>
      <c r="AG7985" s="98"/>
      <c r="AH7985" s="98"/>
      <c r="AI7985" s="98"/>
      <c r="AJ7985" s="98"/>
      <c r="AK7985" s="98"/>
      <c r="AL7985" s="98"/>
      <c r="AM7985" s="98"/>
      <c r="AN7985" s="98"/>
      <c r="AO7985" s="98"/>
      <c r="AP7985" s="98"/>
      <c r="AQ7985" s="98"/>
      <c r="AR7985" s="98"/>
      <c r="AS7985" s="98"/>
      <c r="AT7985" s="98"/>
      <c r="AU7985" s="98"/>
      <c r="AV7985" s="98"/>
      <c r="AW7985" s="98"/>
      <c r="AX7985" s="98"/>
      <c r="AY7985" s="98"/>
      <c r="AZ7985" s="98"/>
      <c r="BA7985" s="98"/>
      <c r="BB7985" s="98"/>
      <c r="BC7985" s="98"/>
      <c r="BD7985" s="98"/>
      <c r="BE7985" s="98"/>
      <c r="BF7985" s="98"/>
      <c r="BG7985" s="98"/>
      <c r="BH7985" s="98"/>
      <c r="BI7985" s="98"/>
      <c r="BJ7985" s="98"/>
      <c r="BK7985" s="98"/>
      <c r="BL7985" s="98"/>
      <c r="BM7985" s="98"/>
      <c r="BN7985" s="98"/>
      <c r="BO7985" s="98"/>
      <c r="BP7985" s="98"/>
      <c r="BQ7985" s="98"/>
      <c r="BR7985" s="98"/>
      <c r="BS7985" s="98"/>
      <c r="BT7985" s="98"/>
      <c r="BU7985" s="98"/>
      <c r="BV7985" s="98"/>
      <c r="BW7985" s="98"/>
      <c r="BX7985" s="98"/>
      <c r="BY7985" s="98"/>
      <c r="BZ7985" s="98"/>
      <c r="CA7985" s="98"/>
      <c r="CB7985" s="98"/>
      <c r="CC7985" s="98"/>
      <c r="CD7985" s="98"/>
      <c r="CE7985" s="98"/>
      <c r="CF7985" s="98"/>
      <c r="CG7985" s="98"/>
      <c r="CH7985" s="98"/>
      <c r="CI7985" s="98"/>
      <c r="CJ7985" s="98"/>
      <c r="CK7985" s="98"/>
      <c r="CL7985" s="98"/>
      <c r="CM7985" s="98"/>
      <c r="CN7985" s="98"/>
      <c r="CO7985" s="98"/>
      <c r="CP7985" s="98"/>
      <c r="CQ7985" s="98"/>
      <c r="CR7985" s="98"/>
      <c r="CS7985" s="98"/>
      <c r="CT7985" s="98"/>
      <c r="CU7985" s="98"/>
      <c r="CV7985" s="98"/>
      <c r="CW7985" s="98"/>
      <c r="CX7985" s="98"/>
      <c r="CY7985" s="98"/>
      <c r="CZ7985" s="98"/>
      <c r="DA7985" s="98"/>
      <c r="DB7985" s="98"/>
      <c r="DC7985" s="98"/>
      <c r="DD7985" s="98"/>
      <c r="DE7985" s="98"/>
      <c r="DF7985" s="98"/>
      <c r="DG7985" s="98"/>
      <c r="DH7985" s="98"/>
      <c r="DI7985" s="98"/>
      <c r="DJ7985" s="98"/>
      <c r="DK7985" s="98"/>
      <c r="DL7985" s="98"/>
      <c r="DM7985" s="98"/>
      <c r="DN7985" s="98"/>
      <c r="DO7985" s="98"/>
      <c r="DP7985" s="98"/>
      <c r="DQ7985" s="98"/>
      <c r="DR7985" s="98"/>
      <c r="DS7985" s="98"/>
      <c r="DT7985" s="98"/>
      <c r="DU7985" s="98"/>
      <c r="DV7985" s="98"/>
      <c r="DW7985" s="98"/>
      <c r="DX7985" s="98"/>
      <c r="DY7985" s="98"/>
      <c r="DZ7985" s="98"/>
      <c r="EA7985" s="98"/>
      <c r="EB7985" s="98"/>
      <c r="EC7985" s="98"/>
      <c r="ED7985" s="98"/>
      <c r="EE7985" s="98"/>
      <c r="EF7985" s="98"/>
      <c r="EG7985" s="98"/>
      <c r="EH7985" s="98"/>
      <c r="EI7985" s="98"/>
      <c r="EJ7985" s="98"/>
      <c r="EK7985" s="98"/>
      <c r="EL7985" s="98"/>
      <c r="EM7985" s="98"/>
      <c r="EN7985" s="98"/>
      <c r="EO7985" s="98"/>
      <c r="EP7985" s="98"/>
      <c r="EQ7985" s="98"/>
      <c r="ER7985" s="98"/>
      <c r="ES7985" s="98"/>
      <c r="ET7985" s="98"/>
      <c r="EU7985" s="98"/>
      <c r="EV7985" s="98"/>
      <c r="EW7985" s="98"/>
      <c r="EX7985" s="98"/>
      <c r="EY7985" s="98"/>
      <c r="EZ7985" s="98"/>
      <c r="FA7985" s="98"/>
      <c r="FB7985" s="98"/>
      <c r="FC7985" s="98"/>
      <c r="FD7985" s="98"/>
      <c r="FE7985" s="98"/>
      <c r="FF7985" s="98"/>
      <c r="FG7985" s="98"/>
      <c r="FH7985" s="98"/>
      <c r="FI7985" s="98"/>
      <c r="FJ7985" s="98"/>
      <c r="FK7985" s="98"/>
      <c r="FL7985" s="98"/>
      <c r="FM7985" s="98"/>
      <c r="FN7985" s="98"/>
      <c r="FO7985" s="98"/>
      <c r="FP7985" s="98"/>
      <c r="FQ7985" s="98"/>
      <c r="FR7985" s="98"/>
      <c r="FS7985" s="98"/>
      <c r="FT7985" s="98"/>
      <c r="FU7985" s="98"/>
    </row>
    <row r="7986" spans="2:177" s="46" customFormat="1" ht="51" customHeight="1" outlineLevel="1">
      <c r="B7986" s="32" t="s">
        <v>18987</v>
      </c>
      <c r="C7986" s="39" t="s">
        <v>66</v>
      </c>
      <c r="D7986" s="52" t="s">
        <v>18980</v>
      </c>
      <c r="E7986" s="52" t="s">
        <v>18981</v>
      </c>
      <c r="F7986" s="52" t="s">
        <v>18988</v>
      </c>
      <c r="G7986" s="52" t="s">
        <v>18983</v>
      </c>
      <c r="H7986" s="52" t="s">
        <v>18989</v>
      </c>
      <c r="I7986" s="52" t="s">
        <v>18985</v>
      </c>
      <c r="J7986" s="52" t="s">
        <v>18986</v>
      </c>
      <c r="K7986" s="52" t="s">
        <v>73</v>
      </c>
      <c r="L7986" s="163">
        <v>100</v>
      </c>
      <c r="M7986" s="37">
        <v>230000000</v>
      </c>
      <c r="N7986" s="41" t="s">
        <v>74</v>
      </c>
      <c r="O7986" s="33" t="s">
        <v>13196</v>
      </c>
      <c r="P7986" s="52" t="s">
        <v>13079</v>
      </c>
      <c r="Q7986" s="155"/>
      <c r="R7986" s="52" t="s">
        <v>16804</v>
      </c>
      <c r="S7986" s="33" t="s">
        <v>17061</v>
      </c>
      <c r="T7986" s="155"/>
      <c r="U7986" s="52"/>
      <c r="V7986" s="204"/>
      <c r="W7986" s="205"/>
      <c r="X7986" s="139">
        <v>6026000</v>
      </c>
      <c r="Y7986" s="142">
        <f t="shared" si="244"/>
        <v>6749120.0000000009</v>
      </c>
      <c r="Z7986" s="154"/>
      <c r="AA7986" s="155">
        <v>2014</v>
      </c>
      <c r="AB7986" s="156"/>
      <c r="AC7986" s="98"/>
      <c r="AD7986" s="98"/>
      <c r="AE7986" s="98"/>
      <c r="AF7986" s="98"/>
      <c r="AG7986" s="98"/>
      <c r="AH7986" s="98"/>
      <c r="AI7986" s="98"/>
      <c r="AJ7986" s="98"/>
      <c r="AK7986" s="98"/>
      <c r="AL7986" s="98"/>
      <c r="AM7986" s="98"/>
      <c r="AN7986" s="98"/>
      <c r="AO7986" s="98"/>
      <c r="AP7986" s="98"/>
      <c r="AQ7986" s="98"/>
      <c r="AR7986" s="98"/>
      <c r="AS7986" s="98"/>
      <c r="AT7986" s="98"/>
      <c r="AU7986" s="98"/>
      <c r="AV7986" s="98"/>
      <c r="AW7986" s="98"/>
      <c r="AX7986" s="98"/>
      <c r="AY7986" s="98"/>
      <c r="AZ7986" s="98"/>
      <c r="BA7986" s="98"/>
      <c r="BB7986" s="98"/>
      <c r="BC7986" s="98"/>
      <c r="BD7986" s="98"/>
      <c r="BE7986" s="98"/>
      <c r="BF7986" s="98"/>
      <c r="BG7986" s="98"/>
      <c r="BH7986" s="98"/>
      <c r="BI7986" s="98"/>
      <c r="BJ7986" s="98"/>
      <c r="BK7986" s="98"/>
      <c r="BL7986" s="98"/>
      <c r="BM7986" s="98"/>
      <c r="BN7986" s="98"/>
      <c r="BO7986" s="98"/>
      <c r="BP7986" s="98"/>
      <c r="BQ7986" s="98"/>
      <c r="BR7986" s="98"/>
      <c r="BS7986" s="98"/>
      <c r="BT7986" s="98"/>
      <c r="BU7986" s="98"/>
      <c r="BV7986" s="98"/>
      <c r="BW7986" s="98"/>
      <c r="BX7986" s="98"/>
      <c r="BY7986" s="98"/>
      <c r="BZ7986" s="98"/>
      <c r="CA7986" s="98"/>
      <c r="CB7986" s="98"/>
      <c r="CC7986" s="98"/>
      <c r="CD7986" s="98"/>
      <c r="CE7986" s="98"/>
      <c r="CF7986" s="98"/>
      <c r="CG7986" s="98"/>
      <c r="CH7986" s="98"/>
      <c r="CI7986" s="98"/>
      <c r="CJ7986" s="98"/>
      <c r="CK7986" s="98"/>
      <c r="CL7986" s="98"/>
      <c r="CM7986" s="98"/>
      <c r="CN7986" s="98"/>
      <c r="CO7986" s="98"/>
      <c r="CP7986" s="98"/>
      <c r="CQ7986" s="98"/>
      <c r="CR7986" s="98"/>
      <c r="CS7986" s="98"/>
      <c r="CT7986" s="98"/>
      <c r="CU7986" s="98"/>
      <c r="CV7986" s="98"/>
      <c r="CW7986" s="98"/>
      <c r="CX7986" s="98"/>
      <c r="CY7986" s="98"/>
      <c r="CZ7986" s="98"/>
      <c r="DA7986" s="98"/>
      <c r="DB7986" s="98"/>
      <c r="DC7986" s="98"/>
      <c r="DD7986" s="98"/>
      <c r="DE7986" s="98"/>
      <c r="DF7986" s="98"/>
      <c r="DG7986" s="98"/>
      <c r="DH7986" s="98"/>
      <c r="DI7986" s="98"/>
      <c r="DJ7986" s="98"/>
      <c r="DK7986" s="98"/>
      <c r="DL7986" s="98"/>
      <c r="DM7986" s="98"/>
      <c r="DN7986" s="98"/>
      <c r="DO7986" s="98"/>
      <c r="DP7986" s="98"/>
      <c r="DQ7986" s="98"/>
      <c r="DR7986" s="98"/>
      <c r="DS7986" s="98"/>
      <c r="DT7986" s="98"/>
      <c r="DU7986" s="98"/>
      <c r="DV7986" s="98"/>
      <c r="DW7986" s="98"/>
      <c r="DX7986" s="98"/>
      <c r="DY7986" s="98"/>
      <c r="DZ7986" s="98"/>
      <c r="EA7986" s="98"/>
      <c r="EB7986" s="98"/>
      <c r="EC7986" s="98"/>
      <c r="ED7986" s="98"/>
      <c r="EE7986" s="98"/>
      <c r="EF7986" s="98"/>
      <c r="EG7986" s="98"/>
      <c r="EH7986" s="98"/>
      <c r="EI7986" s="98"/>
      <c r="EJ7986" s="98"/>
      <c r="EK7986" s="98"/>
      <c r="EL7986" s="98"/>
      <c r="EM7986" s="98"/>
      <c r="EN7986" s="98"/>
      <c r="EO7986" s="98"/>
      <c r="EP7986" s="98"/>
      <c r="EQ7986" s="98"/>
      <c r="ER7986" s="98"/>
      <c r="ES7986" s="98"/>
      <c r="ET7986" s="98"/>
      <c r="EU7986" s="98"/>
      <c r="EV7986" s="98"/>
      <c r="EW7986" s="98"/>
      <c r="EX7986" s="98"/>
      <c r="EY7986" s="98"/>
      <c r="EZ7986" s="98"/>
      <c r="FA7986" s="98"/>
      <c r="FB7986" s="98"/>
      <c r="FC7986" s="98"/>
      <c r="FD7986" s="98"/>
      <c r="FE7986" s="98"/>
      <c r="FF7986" s="98"/>
      <c r="FG7986" s="98"/>
      <c r="FH7986" s="98"/>
      <c r="FI7986" s="98"/>
      <c r="FJ7986" s="98"/>
      <c r="FK7986" s="98"/>
      <c r="FL7986" s="98"/>
      <c r="FM7986" s="98"/>
      <c r="FN7986" s="98"/>
      <c r="FO7986" s="98"/>
      <c r="FP7986" s="98"/>
      <c r="FQ7986" s="98"/>
      <c r="FR7986" s="98"/>
      <c r="FS7986" s="98"/>
      <c r="FT7986" s="98"/>
      <c r="FU7986" s="98"/>
    </row>
    <row r="7987" spans="2:177" s="46" customFormat="1" ht="51" customHeight="1" outlineLevel="1">
      <c r="B7987" s="32" t="s">
        <v>18990</v>
      </c>
      <c r="C7987" s="39" t="s">
        <v>66</v>
      </c>
      <c r="D7987" s="313" t="s">
        <v>18980</v>
      </c>
      <c r="E7987" s="313" t="s">
        <v>18981</v>
      </c>
      <c r="F7987" s="313" t="s">
        <v>18982</v>
      </c>
      <c r="G7987" s="313" t="s">
        <v>18983</v>
      </c>
      <c r="H7987" s="313" t="s">
        <v>18984</v>
      </c>
      <c r="I7987" s="313" t="s">
        <v>18991</v>
      </c>
      <c r="J7987" s="313" t="s">
        <v>18992</v>
      </c>
      <c r="K7987" s="313" t="s">
        <v>73</v>
      </c>
      <c r="L7987" s="163">
        <v>100</v>
      </c>
      <c r="M7987" s="37">
        <v>230000000</v>
      </c>
      <c r="N7987" s="41" t="s">
        <v>74</v>
      </c>
      <c r="O7987" s="33" t="s">
        <v>1656</v>
      </c>
      <c r="P7987" s="313" t="s">
        <v>13079</v>
      </c>
      <c r="Q7987" s="155"/>
      <c r="R7987" s="313" t="s">
        <v>13081</v>
      </c>
      <c r="S7987" s="33" t="s">
        <v>17061</v>
      </c>
      <c r="T7987" s="155"/>
      <c r="U7987" s="313"/>
      <c r="V7987" s="204"/>
      <c r="W7987" s="205"/>
      <c r="X7987" s="139">
        <v>0</v>
      </c>
      <c r="Y7987" s="142">
        <f t="shared" si="244"/>
        <v>0</v>
      </c>
      <c r="Z7987" s="321"/>
      <c r="AA7987" s="38" t="s">
        <v>1658</v>
      </c>
      <c r="AB7987" s="156" t="s">
        <v>18954</v>
      </c>
      <c r="AC7987" s="98"/>
      <c r="AD7987" s="98"/>
      <c r="AE7987" s="98"/>
      <c r="AF7987" s="98"/>
      <c r="AG7987" s="98"/>
      <c r="AH7987" s="98"/>
      <c r="AI7987" s="98"/>
      <c r="AJ7987" s="98"/>
      <c r="AK7987" s="98"/>
      <c r="AL7987" s="98"/>
      <c r="AM7987" s="98"/>
      <c r="AN7987" s="98"/>
      <c r="AO7987" s="98"/>
      <c r="AP7987" s="98"/>
      <c r="AQ7987" s="98"/>
      <c r="AR7987" s="98"/>
      <c r="AS7987" s="98"/>
      <c r="AT7987" s="98"/>
      <c r="AU7987" s="98"/>
      <c r="AV7987" s="98"/>
      <c r="AW7987" s="98"/>
      <c r="AX7987" s="98"/>
      <c r="AY7987" s="98"/>
      <c r="AZ7987" s="98"/>
      <c r="BA7987" s="98"/>
      <c r="BB7987" s="98"/>
      <c r="BC7987" s="98"/>
      <c r="BD7987" s="98"/>
      <c r="BE7987" s="98"/>
      <c r="BF7987" s="98"/>
      <c r="BG7987" s="98"/>
      <c r="BH7987" s="98"/>
      <c r="BI7987" s="98"/>
      <c r="BJ7987" s="98"/>
      <c r="BK7987" s="98"/>
      <c r="BL7987" s="98"/>
      <c r="BM7987" s="98"/>
      <c r="BN7987" s="98"/>
      <c r="BO7987" s="98"/>
      <c r="BP7987" s="98"/>
      <c r="BQ7987" s="98"/>
      <c r="BR7987" s="98"/>
      <c r="BS7987" s="98"/>
      <c r="BT7987" s="98"/>
      <c r="BU7987" s="98"/>
      <c r="BV7987" s="98"/>
      <c r="BW7987" s="98"/>
      <c r="BX7987" s="98"/>
      <c r="BY7987" s="98"/>
      <c r="BZ7987" s="98"/>
      <c r="CA7987" s="98"/>
      <c r="CB7987" s="98"/>
      <c r="CC7987" s="98"/>
      <c r="CD7987" s="98"/>
      <c r="CE7987" s="98"/>
      <c r="CF7987" s="98"/>
      <c r="CG7987" s="98"/>
      <c r="CH7987" s="98"/>
      <c r="CI7987" s="98"/>
      <c r="CJ7987" s="98"/>
      <c r="CK7987" s="98"/>
      <c r="CL7987" s="98"/>
      <c r="CM7987" s="98"/>
      <c r="CN7987" s="98"/>
      <c r="CO7987" s="98"/>
      <c r="CP7987" s="98"/>
      <c r="CQ7987" s="98"/>
      <c r="CR7987" s="98"/>
      <c r="CS7987" s="98"/>
      <c r="CT7987" s="98"/>
      <c r="CU7987" s="98"/>
      <c r="CV7987" s="98"/>
      <c r="CW7987" s="98"/>
      <c r="CX7987" s="98"/>
      <c r="CY7987" s="98"/>
      <c r="CZ7987" s="98"/>
      <c r="DA7987" s="98"/>
      <c r="DB7987" s="98"/>
      <c r="DC7987" s="98"/>
      <c r="DD7987" s="98"/>
      <c r="DE7987" s="98"/>
      <c r="DF7987" s="98"/>
      <c r="DG7987" s="98"/>
      <c r="DH7987" s="98"/>
      <c r="DI7987" s="98"/>
      <c r="DJ7987" s="98"/>
      <c r="DK7987" s="98"/>
      <c r="DL7987" s="98"/>
      <c r="DM7987" s="98"/>
      <c r="DN7987" s="98"/>
      <c r="DO7987" s="98"/>
      <c r="DP7987" s="98"/>
      <c r="DQ7987" s="98"/>
      <c r="DR7987" s="98"/>
      <c r="DS7987" s="98"/>
      <c r="DT7987" s="98"/>
      <c r="DU7987" s="98"/>
      <c r="DV7987" s="98"/>
      <c r="DW7987" s="98"/>
      <c r="DX7987" s="98"/>
      <c r="DY7987" s="98"/>
      <c r="DZ7987" s="98"/>
      <c r="EA7987" s="98"/>
      <c r="EB7987" s="98"/>
      <c r="EC7987" s="98"/>
      <c r="ED7987" s="98"/>
      <c r="EE7987" s="98"/>
      <c r="EF7987" s="98"/>
      <c r="EG7987" s="98"/>
      <c r="EH7987" s="98"/>
      <c r="EI7987" s="98"/>
      <c r="EJ7987" s="98"/>
      <c r="EK7987" s="98"/>
      <c r="EL7987" s="98"/>
      <c r="EM7987" s="98"/>
      <c r="EN7987" s="98"/>
      <c r="EO7987" s="98"/>
      <c r="EP7987" s="98"/>
      <c r="EQ7987" s="98"/>
      <c r="ER7987" s="98"/>
      <c r="ES7987" s="98"/>
      <c r="ET7987" s="98"/>
      <c r="EU7987" s="98"/>
      <c r="EV7987" s="98"/>
      <c r="EW7987" s="98"/>
      <c r="EX7987" s="98"/>
      <c r="EY7987" s="98"/>
      <c r="EZ7987" s="98"/>
      <c r="FA7987" s="98"/>
      <c r="FB7987" s="98"/>
      <c r="FC7987" s="98"/>
      <c r="FD7987" s="98"/>
      <c r="FE7987" s="98"/>
      <c r="FF7987" s="98"/>
      <c r="FG7987" s="98"/>
      <c r="FH7987" s="98"/>
      <c r="FI7987" s="98"/>
      <c r="FJ7987" s="98"/>
      <c r="FK7987" s="98"/>
      <c r="FL7987" s="98"/>
      <c r="FM7987" s="98"/>
      <c r="FN7987" s="98"/>
      <c r="FO7987" s="98"/>
      <c r="FP7987" s="98"/>
      <c r="FQ7987" s="98"/>
      <c r="FR7987" s="98"/>
      <c r="FS7987" s="98"/>
      <c r="FT7987" s="98"/>
      <c r="FU7987" s="98"/>
    </row>
    <row r="7988" spans="2:177" s="46" customFormat="1" ht="51" customHeight="1" outlineLevel="1">
      <c r="B7988" s="32" t="s">
        <v>18993</v>
      </c>
      <c r="C7988" s="39" t="s">
        <v>66</v>
      </c>
      <c r="D7988" s="52" t="s">
        <v>18980</v>
      </c>
      <c r="E7988" s="52" t="s">
        <v>18981</v>
      </c>
      <c r="F7988" s="52" t="s">
        <v>18988</v>
      </c>
      <c r="G7988" s="52" t="s">
        <v>18983</v>
      </c>
      <c r="H7988" s="52" t="s">
        <v>18989</v>
      </c>
      <c r="I7988" s="52" t="s">
        <v>18991</v>
      </c>
      <c r="J7988" s="52" t="s">
        <v>18992</v>
      </c>
      <c r="K7988" s="52" t="s">
        <v>73</v>
      </c>
      <c r="L7988" s="163">
        <v>100</v>
      </c>
      <c r="M7988" s="37">
        <v>230000000</v>
      </c>
      <c r="N7988" s="41" t="s">
        <v>74</v>
      </c>
      <c r="O7988" s="33" t="s">
        <v>13196</v>
      </c>
      <c r="P7988" s="52" t="s">
        <v>13079</v>
      </c>
      <c r="Q7988" s="155"/>
      <c r="R7988" s="52" t="s">
        <v>16804</v>
      </c>
      <c r="S7988" s="33" t="s">
        <v>17061</v>
      </c>
      <c r="T7988" s="155"/>
      <c r="U7988" s="52"/>
      <c r="V7988" s="204"/>
      <c r="W7988" s="205"/>
      <c r="X7988" s="139">
        <v>22152800</v>
      </c>
      <c r="Y7988" s="142">
        <f t="shared" si="244"/>
        <v>24811136.000000004</v>
      </c>
      <c r="Z7988" s="154"/>
      <c r="AA7988" s="155">
        <v>2014</v>
      </c>
      <c r="AB7988" s="156"/>
      <c r="AC7988" s="98"/>
      <c r="AD7988" s="98"/>
      <c r="AE7988" s="98"/>
      <c r="AF7988" s="98"/>
      <c r="AG7988" s="98"/>
      <c r="AH7988" s="98"/>
      <c r="AI7988" s="98"/>
      <c r="AJ7988" s="98"/>
      <c r="AK7988" s="98"/>
      <c r="AL7988" s="98"/>
      <c r="AM7988" s="98"/>
      <c r="AN7988" s="98"/>
      <c r="AO7988" s="98"/>
      <c r="AP7988" s="98"/>
      <c r="AQ7988" s="98"/>
      <c r="AR7988" s="98"/>
      <c r="AS7988" s="98"/>
      <c r="AT7988" s="98"/>
      <c r="AU7988" s="98"/>
      <c r="AV7988" s="98"/>
      <c r="AW7988" s="98"/>
      <c r="AX7988" s="98"/>
      <c r="AY7988" s="98"/>
      <c r="AZ7988" s="98"/>
      <c r="BA7988" s="98"/>
      <c r="BB7988" s="98"/>
      <c r="BC7988" s="98"/>
      <c r="BD7988" s="98"/>
      <c r="BE7988" s="98"/>
      <c r="BF7988" s="98"/>
      <c r="BG7988" s="98"/>
      <c r="BH7988" s="98"/>
      <c r="BI7988" s="98"/>
      <c r="BJ7988" s="98"/>
      <c r="BK7988" s="98"/>
      <c r="BL7988" s="98"/>
      <c r="BM7988" s="98"/>
      <c r="BN7988" s="98"/>
      <c r="BO7988" s="98"/>
      <c r="BP7988" s="98"/>
      <c r="BQ7988" s="98"/>
      <c r="BR7988" s="98"/>
      <c r="BS7988" s="98"/>
      <c r="BT7988" s="98"/>
      <c r="BU7988" s="98"/>
      <c r="BV7988" s="98"/>
      <c r="BW7988" s="98"/>
      <c r="BX7988" s="98"/>
      <c r="BY7988" s="98"/>
      <c r="BZ7988" s="98"/>
      <c r="CA7988" s="98"/>
      <c r="CB7988" s="98"/>
      <c r="CC7988" s="98"/>
      <c r="CD7988" s="98"/>
      <c r="CE7988" s="98"/>
      <c r="CF7988" s="98"/>
      <c r="CG7988" s="98"/>
      <c r="CH7988" s="98"/>
      <c r="CI7988" s="98"/>
      <c r="CJ7988" s="98"/>
      <c r="CK7988" s="98"/>
      <c r="CL7988" s="98"/>
      <c r="CM7988" s="98"/>
      <c r="CN7988" s="98"/>
      <c r="CO7988" s="98"/>
      <c r="CP7988" s="98"/>
      <c r="CQ7988" s="98"/>
      <c r="CR7988" s="98"/>
      <c r="CS7988" s="98"/>
      <c r="CT7988" s="98"/>
      <c r="CU7988" s="98"/>
      <c r="CV7988" s="98"/>
      <c r="CW7988" s="98"/>
      <c r="CX7988" s="98"/>
      <c r="CY7988" s="98"/>
      <c r="CZ7988" s="98"/>
      <c r="DA7988" s="98"/>
      <c r="DB7988" s="98"/>
      <c r="DC7988" s="98"/>
      <c r="DD7988" s="98"/>
      <c r="DE7988" s="98"/>
      <c r="DF7988" s="98"/>
      <c r="DG7988" s="98"/>
      <c r="DH7988" s="98"/>
      <c r="DI7988" s="98"/>
      <c r="DJ7988" s="98"/>
      <c r="DK7988" s="98"/>
      <c r="DL7988" s="98"/>
      <c r="DM7988" s="98"/>
      <c r="DN7988" s="98"/>
      <c r="DO7988" s="98"/>
      <c r="DP7988" s="98"/>
      <c r="DQ7988" s="98"/>
      <c r="DR7988" s="98"/>
      <c r="DS7988" s="98"/>
      <c r="DT7988" s="98"/>
      <c r="DU7988" s="98"/>
      <c r="DV7988" s="98"/>
      <c r="DW7988" s="98"/>
      <c r="DX7988" s="98"/>
      <c r="DY7988" s="98"/>
      <c r="DZ7988" s="98"/>
      <c r="EA7988" s="98"/>
      <c r="EB7988" s="98"/>
      <c r="EC7988" s="98"/>
      <c r="ED7988" s="98"/>
      <c r="EE7988" s="98"/>
      <c r="EF7988" s="98"/>
      <c r="EG7988" s="98"/>
      <c r="EH7988" s="98"/>
      <c r="EI7988" s="98"/>
      <c r="EJ7988" s="98"/>
      <c r="EK7988" s="98"/>
      <c r="EL7988" s="98"/>
      <c r="EM7988" s="98"/>
      <c r="EN7988" s="98"/>
      <c r="EO7988" s="98"/>
      <c r="EP7988" s="98"/>
      <c r="EQ7988" s="98"/>
      <c r="ER7988" s="98"/>
      <c r="ES7988" s="98"/>
      <c r="ET7988" s="98"/>
      <c r="EU7988" s="98"/>
      <c r="EV7988" s="98"/>
      <c r="EW7988" s="98"/>
      <c r="EX7988" s="98"/>
      <c r="EY7988" s="98"/>
      <c r="EZ7988" s="98"/>
      <c r="FA7988" s="98"/>
      <c r="FB7988" s="98"/>
      <c r="FC7988" s="98"/>
      <c r="FD7988" s="98"/>
      <c r="FE7988" s="98"/>
      <c r="FF7988" s="98"/>
      <c r="FG7988" s="98"/>
      <c r="FH7988" s="98"/>
      <c r="FI7988" s="98"/>
      <c r="FJ7988" s="98"/>
      <c r="FK7988" s="98"/>
      <c r="FL7988" s="98"/>
      <c r="FM7988" s="98"/>
      <c r="FN7988" s="98"/>
      <c r="FO7988" s="98"/>
      <c r="FP7988" s="98"/>
      <c r="FQ7988" s="98"/>
      <c r="FR7988" s="98"/>
      <c r="FS7988" s="98"/>
      <c r="FT7988" s="98"/>
      <c r="FU7988" s="98"/>
    </row>
    <row r="7989" spans="2:177" s="46" customFormat="1" ht="51" customHeight="1" outlineLevel="1">
      <c r="B7989" s="32" t="s">
        <v>18994</v>
      </c>
      <c r="C7989" s="39" t="s">
        <v>66</v>
      </c>
      <c r="D7989" s="313" t="s">
        <v>18980</v>
      </c>
      <c r="E7989" s="313" t="s">
        <v>18981</v>
      </c>
      <c r="F7989" s="313" t="s">
        <v>18982</v>
      </c>
      <c r="G7989" s="313" t="s">
        <v>18983</v>
      </c>
      <c r="H7989" s="313" t="s">
        <v>18984</v>
      </c>
      <c r="I7989" s="313" t="s">
        <v>18995</v>
      </c>
      <c r="J7989" s="313" t="s">
        <v>18996</v>
      </c>
      <c r="K7989" s="313" t="s">
        <v>73</v>
      </c>
      <c r="L7989" s="163">
        <v>100</v>
      </c>
      <c r="M7989" s="37">
        <v>230000000</v>
      </c>
      <c r="N7989" s="41" t="s">
        <v>74</v>
      </c>
      <c r="O7989" s="33" t="s">
        <v>1656</v>
      </c>
      <c r="P7989" s="313" t="s">
        <v>13079</v>
      </c>
      <c r="Q7989" s="155"/>
      <c r="R7989" s="313" t="s">
        <v>13081</v>
      </c>
      <c r="S7989" s="33" t="s">
        <v>17061</v>
      </c>
      <c r="T7989" s="155"/>
      <c r="U7989" s="313"/>
      <c r="V7989" s="204"/>
      <c r="W7989" s="205"/>
      <c r="X7989" s="139">
        <v>0</v>
      </c>
      <c r="Y7989" s="142">
        <f t="shared" si="244"/>
        <v>0</v>
      </c>
      <c r="Z7989" s="321"/>
      <c r="AA7989" s="38" t="s">
        <v>1658</v>
      </c>
      <c r="AB7989" s="156" t="s">
        <v>18954</v>
      </c>
      <c r="AC7989" s="98"/>
      <c r="AD7989" s="98"/>
      <c r="AE7989" s="98"/>
      <c r="AF7989" s="98"/>
      <c r="AG7989" s="98"/>
      <c r="AH7989" s="98"/>
      <c r="AI7989" s="98"/>
      <c r="AJ7989" s="98"/>
      <c r="AK7989" s="98"/>
      <c r="AL7989" s="98"/>
      <c r="AM7989" s="98"/>
      <c r="AN7989" s="98"/>
      <c r="AO7989" s="98"/>
      <c r="AP7989" s="98"/>
      <c r="AQ7989" s="98"/>
      <c r="AR7989" s="98"/>
      <c r="AS7989" s="98"/>
      <c r="AT7989" s="98"/>
      <c r="AU7989" s="98"/>
      <c r="AV7989" s="98"/>
      <c r="AW7989" s="98"/>
      <c r="AX7989" s="98"/>
      <c r="AY7989" s="98"/>
      <c r="AZ7989" s="98"/>
      <c r="BA7989" s="98"/>
      <c r="BB7989" s="98"/>
      <c r="BC7989" s="98"/>
      <c r="BD7989" s="98"/>
      <c r="BE7989" s="98"/>
      <c r="BF7989" s="98"/>
      <c r="BG7989" s="98"/>
      <c r="BH7989" s="98"/>
      <c r="BI7989" s="98"/>
      <c r="BJ7989" s="98"/>
      <c r="BK7989" s="98"/>
      <c r="BL7989" s="98"/>
      <c r="BM7989" s="98"/>
      <c r="BN7989" s="98"/>
      <c r="BO7989" s="98"/>
      <c r="BP7989" s="98"/>
      <c r="BQ7989" s="98"/>
      <c r="BR7989" s="98"/>
      <c r="BS7989" s="98"/>
      <c r="BT7989" s="98"/>
      <c r="BU7989" s="98"/>
      <c r="BV7989" s="98"/>
      <c r="BW7989" s="98"/>
      <c r="BX7989" s="98"/>
      <c r="BY7989" s="98"/>
      <c r="BZ7989" s="98"/>
      <c r="CA7989" s="98"/>
      <c r="CB7989" s="98"/>
      <c r="CC7989" s="98"/>
      <c r="CD7989" s="98"/>
      <c r="CE7989" s="98"/>
      <c r="CF7989" s="98"/>
      <c r="CG7989" s="98"/>
      <c r="CH7989" s="98"/>
      <c r="CI7989" s="98"/>
      <c r="CJ7989" s="98"/>
      <c r="CK7989" s="98"/>
      <c r="CL7989" s="98"/>
      <c r="CM7989" s="98"/>
      <c r="CN7989" s="98"/>
      <c r="CO7989" s="98"/>
      <c r="CP7989" s="98"/>
      <c r="CQ7989" s="98"/>
      <c r="CR7989" s="98"/>
      <c r="CS7989" s="98"/>
      <c r="CT7989" s="98"/>
      <c r="CU7989" s="98"/>
      <c r="CV7989" s="98"/>
      <c r="CW7989" s="98"/>
      <c r="CX7989" s="98"/>
      <c r="CY7989" s="98"/>
      <c r="CZ7989" s="98"/>
      <c r="DA7989" s="98"/>
      <c r="DB7989" s="98"/>
      <c r="DC7989" s="98"/>
      <c r="DD7989" s="98"/>
      <c r="DE7989" s="98"/>
      <c r="DF7989" s="98"/>
      <c r="DG7989" s="98"/>
      <c r="DH7989" s="98"/>
      <c r="DI7989" s="98"/>
      <c r="DJ7989" s="98"/>
      <c r="DK7989" s="98"/>
      <c r="DL7989" s="98"/>
      <c r="DM7989" s="98"/>
      <c r="DN7989" s="98"/>
      <c r="DO7989" s="98"/>
      <c r="DP7989" s="98"/>
      <c r="DQ7989" s="98"/>
      <c r="DR7989" s="98"/>
      <c r="DS7989" s="98"/>
      <c r="DT7989" s="98"/>
      <c r="DU7989" s="98"/>
      <c r="DV7989" s="98"/>
      <c r="DW7989" s="98"/>
      <c r="DX7989" s="98"/>
      <c r="DY7989" s="98"/>
      <c r="DZ7989" s="98"/>
      <c r="EA7989" s="98"/>
      <c r="EB7989" s="98"/>
      <c r="EC7989" s="98"/>
      <c r="ED7989" s="98"/>
      <c r="EE7989" s="98"/>
      <c r="EF7989" s="98"/>
      <c r="EG7989" s="98"/>
      <c r="EH7989" s="98"/>
      <c r="EI7989" s="98"/>
      <c r="EJ7989" s="98"/>
      <c r="EK7989" s="98"/>
      <c r="EL7989" s="98"/>
      <c r="EM7989" s="98"/>
      <c r="EN7989" s="98"/>
      <c r="EO7989" s="98"/>
      <c r="EP7989" s="98"/>
      <c r="EQ7989" s="98"/>
      <c r="ER7989" s="98"/>
      <c r="ES7989" s="98"/>
      <c r="ET7989" s="98"/>
      <c r="EU7989" s="98"/>
      <c r="EV7989" s="98"/>
      <c r="EW7989" s="98"/>
      <c r="EX7989" s="98"/>
      <c r="EY7989" s="98"/>
      <c r="EZ7989" s="98"/>
      <c r="FA7989" s="98"/>
      <c r="FB7989" s="98"/>
      <c r="FC7989" s="98"/>
      <c r="FD7989" s="98"/>
      <c r="FE7989" s="98"/>
      <c r="FF7989" s="98"/>
      <c r="FG7989" s="98"/>
      <c r="FH7989" s="98"/>
      <c r="FI7989" s="98"/>
      <c r="FJ7989" s="98"/>
      <c r="FK7989" s="98"/>
      <c r="FL7989" s="98"/>
      <c r="FM7989" s="98"/>
      <c r="FN7989" s="98"/>
      <c r="FO7989" s="98"/>
      <c r="FP7989" s="98"/>
      <c r="FQ7989" s="98"/>
      <c r="FR7989" s="98"/>
      <c r="FS7989" s="98"/>
      <c r="FT7989" s="98"/>
      <c r="FU7989" s="98"/>
    </row>
    <row r="7990" spans="2:177" s="46" customFormat="1" ht="38.25" customHeight="1" outlineLevel="1">
      <c r="B7990" s="32" t="s">
        <v>18997</v>
      </c>
      <c r="C7990" s="39" t="s">
        <v>66</v>
      </c>
      <c r="D7990" s="52" t="s">
        <v>18980</v>
      </c>
      <c r="E7990" s="52" t="s">
        <v>18981</v>
      </c>
      <c r="F7990" s="52" t="s">
        <v>18988</v>
      </c>
      <c r="G7990" s="52" t="s">
        <v>18983</v>
      </c>
      <c r="H7990" s="52" t="s">
        <v>18989</v>
      </c>
      <c r="I7990" s="52" t="s">
        <v>18995</v>
      </c>
      <c r="J7990" s="52" t="s">
        <v>18996</v>
      </c>
      <c r="K7990" s="52" t="s">
        <v>73</v>
      </c>
      <c r="L7990" s="163">
        <v>100</v>
      </c>
      <c r="M7990" s="37">
        <v>230000000</v>
      </c>
      <c r="N7990" s="41" t="s">
        <v>74</v>
      </c>
      <c r="O7990" s="33" t="s">
        <v>13196</v>
      </c>
      <c r="P7990" s="52" t="s">
        <v>13079</v>
      </c>
      <c r="Q7990" s="155"/>
      <c r="R7990" s="52" t="s">
        <v>16804</v>
      </c>
      <c r="S7990" s="33" t="s">
        <v>17061</v>
      </c>
      <c r="T7990" s="155"/>
      <c r="U7990" s="52"/>
      <c r="V7990" s="204"/>
      <c r="W7990" s="205"/>
      <c r="X7990" s="139">
        <v>11550000</v>
      </c>
      <c r="Y7990" s="142">
        <f t="shared" si="244"/>
        <v>12936000.000000002</v>
      </c>
      <c r="Z7990" s="154"/>
      <c r="AA7990" s="155">
        <v>2014</v>
      </c>
      <c r="AB7990" s="156"/>
      <c r="AC7990" s="98"/>
      <c r="AD7990" s="98"/>
      <c r="AE7990" s="98"/>
      <c r="AF7990" s="98"/>
      <c r="AG7990" s="98"/>
      <c r="AH7990" s="98"/>
      <c r="AI7990" s="98"/>
      <c r="AJ7990" s="98"/>
      <c r="AK7990" s="98"/>
      <c r="AL7990" s="98"/>
      <c r="AM7990" s="98"/>
      <c r="AN7990" s="98"/>
      <c r="AO7990" s="98"/>
      <c r="AP7990" s="98"/>
      <c r="AQ7990" s="98"/>
      <c r="AR7990" s="98"/>
      <c r="AS7990" s="98"/>
      <c r="AT7990" s="98"/>
      <c r="AU7990" s="98"/>
      <c r="AV7990" s="98"/>
      <c r="AW7990" s="98"/>
      <c r="AX7990" s="98"/>
      <c r="AY7990" s="98"/>
      <c r="AZ7990" s="98"/>
      <c r="BA7990" s="98"/>
      <c r="BB7990" s="98"/>
      <c r="BC7990" s="98"/>
      <c r="BD7990" s="98"/>
      <c r="BE7990" s="98"/>
      <c r="BF7990" s="98"/>
      <c r="BG7990" s="98"/>
      <c r="BH7990" s="98"/>
      <c r="BI7990" s="98"/>
      <c r="BJ7990" s="98"/>
      <c r="BK7990" s="98"/>
      <c r="BL7990" s="98"/>
      <c r="BM7990" s="98"/>
      <c r="BN7990" s="98"/>
      <c r="BO7990" s="98"/>
      <c r="BP7990" s="98"/>
      <c r="BQ7990" s="98"/>
      <c r="BR7990" s="98"/>
      <c r="BS7990" s="98"/>
      <c r="BT7990" s="98"/>
      <c r="BU7990" s="98"/>
      <c r="BV7990" s="98"/>
      <c r="BW7990" s="98"/>
      <c r="BX7990" s="98"/>
      <c r="BY7990" s="98"/>
      <c r="BZ7990" s="98"/>
      <c r="CA7990" s="98"/>
      <c r="CB7990" s="98"/>
      <c r="CC7990" s="98"/>
      <c r="CD7990" s="98"/>
      <c r="CE7990" s="98"/>
      <c r="CF7990" s="98"/>
      <c r="CG7990" s="98"/>
      <c r="CH7990" s="98"/>
      <c r="CI7990" s="98"/>
      <c r="CJ7990" s="98"/>
      <c r="CK7990" s="98"/>
      <c r="CL7990" s="98"/>
      <c r="CM7990" s="98"/>
      <c r="CN7990" s="98"/>
      <c r="CO7990" s="98"/>
      <c r="CP7990" s="98"/>
      <c r="CQ7990" s="98"/>
      <c r="CR7990" s="98"/>
      <c r="CS7990" s="98"/>
      <c r="CT7990" s="98"/>
      <c r="CU7990" s="98"/>
      <c r="CV7990" s="98"/>
      <c r="CW7990" s="98"/>
      <c r="CX7990" s="98"/>
      <c r="CY7990" s="98"/>
      <c r="CZ7990" s="98"/>
      <c r="DA7990" s="98"/>
      <c r="DB7990" s="98"/>
      <c r="DC7990" s="98"/>
      <c r="DD7990" s="98"/>
      <c r="DE7990" s="98"/>
      <c r="DF7990" s="98"/>
      <c r="DG7990" s="98"/>
      <c r="DH7990" s="98"/>
      <c r="DI7990" s="98"/>
      <c r="DJ7990" s="98"/>
      <c r="DK7990" s="98"/>
      <c r="DL7990" s="98"/>
      <c r="DM7990" s="98"/>
      <c r="DN7990" s="98"/>
      <c r="DO7990" s="98"/>
      <c r="DP7990" s="98"/>
      <c r="DQ7990" s="98"/>
      <c r="DR7990" s="98"/>
      <c r="DS7990" s="98"/>
      <c r="DT7990" s="98"/>
      <c r="DU7990" s="98"/>
      <c r="DV7990" s="98"/>
      <c r="DW7990" s="98"/>
      <c r="DX7990" s="98"/>
      <c r="DY7990" s="98"/>
      <c r="DZ7990" s="98"/>
      <c r="EA7990" s="98"/>
      <c r="EB7990" s="98"/>
      <c r="EC7990" s="98"/>
      <c r="ED7990" s="98"/>
      <c r="EE7990" s="98"/>
      <c r="EF7990" s="98"/>
      <c r="EG7990" s="98"/>
      <c r="EH7990" s="98"/>
      <c r="EI7990" s="98"/>
      <c r="EJ7990" s="98"/>
      <c r="EK7990" s="98"/>
      <c r="EL7990" s="98"/>
      <c r="EM7990" s="98"/>
      <c r="EN7990" s="98"/>
      <c r="EO7990" s="98"/>
      <c r="EP7990" s="98"/>
      <c r="EQ7990" s="98"/>
      <c r="ER7990" s="98"/>
      <c r="ES7990" s="98"/>
      <c r="ET7990" s="98"/>
      <c r="EU7990" s="98"/>
      <c r="EV7990" s="98"/>
      <c r="EW7990" s="98"/>
      <c r="EX7990" s="98"/>
      <c r="EY7990" s="98"/>
      <c r="EZ7990" s="98"/>
      <c r="FA7990" s="98"/>
      <c r="FB7990" s="98"/>
      <c r="FC7990" s="98"/>
      <c r="FD7990" s="98"/>
      <c r="FE7990" s="98"/>
      <c r="FF7990" s="98"/>
      <c r="FG7990" s="98"/>
      <c r="FH7990" s="98"/>
      <c r="FI7990" s="98"/>
      <c r="FJ7990" s="98"/>
      <c r="FK7990" s="98"/>
      <c r="FL7990" s="98"/>
      <c r="FM7990" s="98"/>
      <c r="FN7990" s="98"/>
      <c r="FO7990" s="98"/>
      <c r="FP7990" s="98"/>
      <c r="FQ7990" s="98"/>
      <c r="FR7990" s="98"/>
      <c r="FS7990" s="98"/>
      <c r="FT7990" s="98"/>
      <c r="FU7990" s="98"/>
    </row>
    <row r="7991" spans="2:177" s="46" customFormat="1" ht="63.75" customHeight="1" outlineLevel="1">
      <c r="B7991" s="32" t="s">
        <v>18998</v>
      </c>
      <c r="C7991" s="39" t="s">
        <v>66</v>
      </c>
      <c r="D7991" s="313" t="s">
        <v>18980</v>
      </c>
      <c r="E7991" s="313" t="s">
        <v>18981</v>
      </c>
      <c r="F7991" s="313" t="s">
        <v>18982</v>
      </c>
      <c r="G7991" s="313" t="s">
        <v>18983</v>
      </c>
      <c r="H7991" s="313" t="s">
        <v>18984</v>
      </c>
      <c r="I7991" s="313" t="s">
        <v>18999</v>
      </c>
      <c r="J7991" s="313" t="s">
        <v>19000</v>
      </c>
      <c r="K7991" s="313" t="s">
        <v>73</v>
      </c>
      <c r="L7991" s="163">
        <v>100</v>
      </c>
      <c r="M7991" s="37">
        <v>230000000</v>
      </c>
      <c r="N7991" s="41" t="s">
        <v>74</v>
      </c>
      <c r="O7991" s="33" t="s">
        <v>1656</v>
      </c>
      <c r="P7991" s="313" t="s">
        <v>13079</v>
      </c>
      <c r="Q7991" s="155"/>
      <c r="R7991" s="313" t="s">
        <v>13081</v>
      </c>
      <c r="S7991" s="33" t="s">
        <v>17061</v>
      </c>
      <c r="T7991" s="155"/>
      <c r="U7991" s="313"/>
      <c r="V7991" s="204"/>
      <c r="W7991" s="205"/>
      <c r="X7991" s="139">
        <v>0</v>
      </c>
      <c r="Y7991" s="142">
        <f t="shared" si="244"/>
        <v>0</v>
      </c>
      <c r="Z7991" s="321"/>
      <c r="AA7991" s="38" t="s">
        <v>1658</v>
      </c>
      <c r="AB7991" s="156" t="s">
        <v>18954</v>
      </c>
      <c r="AC7991" s="98"/>
      <c r="AD7991" s="98"/>
      <c r="AE7991" s="98"/>
      <c r="AF7991" s="98"/>
      <c r="AG7991" s="98"/>
      <c r="AH7991" s="98"/>
      <c r="AI7991" s="98"/>
      <c r="AJ7991" s="98"/>
      <c r="AK7991" s="98"/>
      <c r="AL7991" s="98"/>
      <c r="AM7991" s="98"/>
      <c r="AN7991" s="98"/>
      <c r="AO7991" s="98"/>
      <c r="AP7991" s="98"/>
      <c r="AQ7991" s="98"/>
      <c r="AR7991" s="98"/>
      <c r="AS7991" s="98"/>
      <c r="AT7991" s="98"/>
      <c r="AU7991" s="98"/>
      <c r="AV7991" s="98"/>
      <c r="AW7991" s="98"/>
      <c r="AX7991" s="98"/>
      <c r="AY7991" s="98"/>
      <c r="AZ7991" s="98"/>
      <c r="BA7991" s="98"/>
      <c r="BB7991" s="98"/>
      <c r="BC7991" s="98"/>
      <c r="BD7991" s="98"/>
      <c r="BE7991" s="98"/>
      <c r="BF7991" s="98"/>
      <c r="BG7991" s="98"/>
      <c r="BH7991" s="98"/>
      <c r="BI7991" s="98"/>
      <c r="BJ7991" s="98"/>
      <c r="BK7991" s="98"/>
      <c r="BL7991" s="98"/>
      <c r="BM7991" s="98"/>
      <c r="BN7991" s="98"/>
      <c r="BO7991" s="98"/>
      <c r="BP7991" s="98"/>
      <c r="BQ7991" s="98"/>
      <c r="BR7991" s="98"/>
      <c r="BS7991" s="98"/>
      <c r="BT7991" s="98"/>
      <c r="BU7991" s="98"/>
      <c r="BV7991" s="98"/>
      <c r="BW7991" s="98"/>
      <c r="BX7991" s="98"/>
      <c r="BY7991" s="98"/>
      <c r="BZ7991" s="98"/>
      <c r="CA7991" s="98"/>
      <c r="CB7991" s="98"/>
      <c r="CC7991" s="98"/>
      <c r="CD7991" s="98"/>
      <c r="CE7991" s="98"/>
      <c r="CF7991" s="98"/>
      <c r="CG7991" s="98"/>
      <c r="CH7991" s="98"/>
      <c r="CI7991" s="98"/>
      <c r="CJ7991" s="98"/>
      <c r="CK7991" s="98"/>
      <c r="CL7991" s="98"/>
      <c r="CM7991" s="98"/>
      <c r="CN7991" s="98"/>
      <c r="CO7991" s="98"/>
      <c r="CP7991" s="98"/>
      <c r="CQ7991" s="98"/>
      <c r="CR7991" s="98"/>
      <c r="CS7991" s="98"/>
      <c r="CT7991" s="98"/>
      <c r="CU7991" s="98"/>
      <c r="CV7991" s="98"/>
      <c r="CW7991" s="98"/>
      <c r="CX7991" s="98"/>
      <c r="CY7991" s="98"/>
      <c r="CZ7991" s="98"/>
      <c r="DA7991" s="98"/>
      <c r="DB7991" s="98"/>
      <c r="DC7991" s="98"/>
      <c r="DD7991" s="98"/>
      <c r="DE7991" s="98"/>
      <c r="DF7991" s="98"/>
      <c r="DG7991" s="98"/>
      <c r="DH7991" s="98"/>
      <c r="DI7991" s="98"/>
      <c r="DJ7991" s="98"/>
      <c r="DK7991" s="98"/>
      <c r="DL7991" s="98"/>
      <c r="DM7991" s="98"/>
      <c r="DN7991" s="98"/>
      <c r="DO7991" s="98"/>
      <c r="DP7991" s="98"/>
      <c r="DQ7991" s="98"/>
      <c r="DR7991" s="98"/>
      <c r="DS7991" s="98"/>
      <c r="DT7991" s="98"/>
      <c r="DU7991" s="98"/>
      <c r="DV7991" s="98"/>
      <c r="DW7991" s="98"/>
      <c r="DX7991" s="98"/>
      <c r="DY7991" s="98"/>
      <c r="DZ7991" s="98"/>
      <c r="EA7991" s="98"/>
      <c r="EB7991" s="98"/>
      <c r="EC7991" s="98"/>
      <c r="ED7991" s="98"/>
      <c r="EE7991" s="98"/>
      <c r="EF7991" s="98"/>
      <c r="EG7991" s="98"/>
      <c r="EH7991" s="98"/>
      <c r="EI7991" s="98"/>
      <c r="EJ7991" s="98"/>
      <c r="EK7991" s="98"/>
      <c r="EL7991" s="98"/>
      <c r="EM7991" s="98"/>
      <c r="EN7991" s="98"/>
      <c r="EO7991" s="98"/>
      <c r="EP7991" s="98"/>
      <c r="EQ7991" s="98"/>
      <c r="ER7991" s="98"/>
      <c r="ES7991" s="98"/>
      <c r="ET7991" s="98"/>
      <c r="EU7991" s="98"/>
      <c r="EV7991" s="98"/>
      <c r="EW7991" s="98"/>
      <c r="EX7991" s="98"/>
      <c r="EY7991" s="98"/>
      <c r="EZ7991" s="98"/>
      <c r="FA7991" s="98"/>
      <c r="FB7991" s="98"/>
      <c r="FC7991" s="98"/>
      <c r="FD7991" s="98"/>
      <c r="FE7991" s="98"/>
      <c r="FF7991" s="98"/>
      <c r="FG7991" s="98"/>
      <c r="FH7991" s="98"/>
      <c r="FI7991" s="98"/>
      <c r="FJ7991" s="98"/>
      <c r="FK7991" s="98"/>
      <c r="FL7991" s="98"/>
      <c r="FM7991" s="98"/>
      <c r="FN7991" s="98"/>
      <c r="FO7991" s="98"/>
      <c r="FP7991" s="98"/>
      <c r="FQ7991" s="98"/>
      <c r="FR7991" s="98"/>
      <c r="FS7991" s="98"/>
      <c r="FT7991" s="98"/>
      <c r="FU7991" s="98"/>
    </row>
    <row r="7992" spans="2:177" s="46" customFormat="1" ht="76.5" customHeight="1" outlineLevel="1">
      <c r="B7992" s="32" t="s">
        <v>19001</v>
      </c>
      <c r="C7992" s="39" t="s">
        <v>66</v>
      </c>
      <c r="D7992" s="52" t="s">
        <v>18980</v>
      </c>
      <c r="E7992" s="52" t="s">
        <v>18981</v>
      </c>
      <c r="F7992" s="52" t="s">
        <v>18988</v>
      </c>
      <c r="G7992" s="52" t="s">
        <v>18983</v>
      </c>
      <c r="H7992" s="52" t="s">
        <v>18989</v>
      </c>
      <c r="I7992" s="52" t="s">
        <v>18999</v>
      </c>
      <c r="J7992" s="52" t="s">
        <v>19000</v>
      </c>
      <c r="K7992" s="52" t="s">
        <v>73</v>
      </c>
      <c r="L7992" s="163">
        <v>100</v>
      </c>
      <c r="M7992" s="37">
        <v>230000000</v>
      </c>
      <c r="N7992" s="41" t="s">
        <v>74</v>
      </c>
      <c r="O7992" s="33" t="s">
        <v>13196</v>
      </c>
      <c r="P7992" s="52" t="s">
        <v>13079</v>
      </c>
      <c r="Q7992" s="155"/>
      <c r="R7992" s="52" t="s">
        <v>16804</v>
      </c>
      <c r="S7992" s="33" t="s">
        <v>17061</v>
      </c>
      <c r="T7992" s="155"/>
      <c r="U7992" s="52"/>
      <c r="V7992" s="204"/>
      <c r="W7992" s="205"/>
      <c r="X7992" s="139">
        <v>9102000</v>
      </c>
      <c r="Y7992" s="142">
        <f t="shared" si="244"/>
        <v>10194240.000000002</v>
      </c>
      <c r="Z7992" s="154"/>
      <c r="AA7992" s="155">
        <v>2014</v>
      </c>
      <c r="AB7992" s="156"/>
      <c r="AC7992" s="98"/>
      <c r="AD7992" s="98"/>
      <c r="AE7992" s="98"/>
      <c r="AF7992" s="98"/>
      <c r="AG7992" s="98"/>
      <c r="AH7992" s="98"/>
      <c r="AI7992" s="98"/>
      <c r="AJ7992" s="98"/>
      <c r="AK7992" s="98"/>
      <c r="AL7992" s="98"/>
      <c r="AM7992" s="98"/>
      <c r="AN7992" s="98"/>
      <c r="AO7992" s="98"/>
      <c r="AP7992" s="98"/>
      <c r="AQ7992" s="98"/>
      <c r="AR7992" s="98"/>
      <c r="AS7992" s="98"/>
      <c r="AT7992" s="98"/>
      <c r="AU7992" s="98"/>
      <c r="AV7992" s="98"/>
      <c r="AW7992" s="98"/>
      <c r="AX7992" s="98"/>
      <c r="AY7992" s="98"/>
      <c r="AZ7992" s="98"/>
      <c r="BA7992" s="98"/>
      <c r="BB7992" s="98"/>
      <c r="BC7992" s="98"/>
      <c r="BD7992" s="98"/>
      <c r="BE7992" s="98"/>
      <c r="BF7992" s="98"/>
      <c r="BG7992" s="98"/>
      <c r="BH7992" s="98"/>
      <c r="BI7992" s="98"/>
      <c r="BJ7992" s="98"/>
      <c r="BK7992" s="98"/>
      <c r="BL7992" s="98"/>
      <c r="BM7992" s="98"/>
      <c r="BN7992" s="98"/>
      <c r="BO7992" s="98"/>
      <c r="BP7992" s="98"/>
      <c r="BQ7992" s="98"/>
      <c r="BR7992" s="98"/>
      <c r="BS7992" s="98"/>
      <c r="BT7992" s="98"/>
      <c r="BU7992" s="98"/>
      <c r="BV7992" s="98"/>
      <c r="BW7992" s="98"/>
      <c r="BX7992" s="98"/>
      <c r="BY7992" s="98"/>
      <c r="BZ7992" s="98"/>
      <c r="CA7992" s="98"/>
      <c r="CB7992" s="98"/>
      <c r="CC7992" s="98"/>
      <c r="CD7992" s="98"/>
      <c r="CE7992" s="98"/>
      <c r="CF7992" s="98"/>
      <c r="CG7992" s="98"/>
      <c r="CH7992" s="98"/>
      <c r="CI7992" s="98"/>
      <c r="CJ7992" s="98"/>
      <c r="CK7992" s="98"/>
      <c r="CL7992" s="98"/>
      <c r="CM7992" s="98"/>
      <c r="CN7992" s="98"/>
      <c r="CO7992" s="98"/>
      <c r="CP7992" s="98"/>
      <c r="CQ7992" s="98"/>
      <c r="CR7992" s="98"/>
      <c r="CS7992" s="98"/>
      <c r="CT7992" s="98"/>
      <c r="CU7992" s="98"/>
      <c r="CV7992" s="98"/>
      <c r="CW7992" s="98"/>
      <c r="CX7992" s="98"/>
      <c r="CY7992" s="98"/>
      <c r="CZ7992" s="98"/>
      <c r="DA7992" s="98"/>
      <c r="DB7992" s="98"/>
      <c r="DC7992" s="98"/>
      <c r="DD7992" s="98"/>
      <c r="DE7992" s="98"/>
      <c r="DF7992" s="98"/>
      <c r="DG7992" s="98"/>
      <c r="DH7992" s="98"/>
      <c r="DI7992" s="98"/>
      <c r="DJ7992" s="98"/>
      <c r="DK7992" s="98"/>
      <c r="DL7992" s="98"/>
      <c r="DM7992" s="98"/>
      <c r="DN7992" s="98"/>
      <c r="DO7992" s="98"/>
      <c r="DP7992" s="98"/>
      <c r="DQ7992" s="98"/>
      <c r="DR7992" s="98"/>
      <c r="DS7992" s="98"/>
      <c r="DT7992" s="98"/>
      <c r="DU7992" s="98"/>
      <c r="DV7992" s="98"/>
      <c r="DW7992" s="98"/>
      <c r="DX7992" s="98"/>
      <c r="DY7992" s="98"/>
      <c r="DZ7992" s="98"/>
      <c r="EA7992" s="98"/>
      <c r="EB7992" s="98"/>
      <c r="EC7992" s="98"/>
      <c r="ED7992" s="98"/>
      <c r="EE7992" s="98"/>
      <c r="EF7992" s="98"/>
      <c r="EG7992" s="98"/>
      <c r="EH7992" s="98"/>
      <c r="EI7992" s="98"/>
      <c r="EJ7992" s="98"/>
      <c r="EK7992" s="98"/>
      <c r="EL7992" s="98"/>
      <c r="EM7992" s="98"/>
      <c r="EN7992" s="98"/>
      <c r="EO7992" s="98"/>
      <c r="EP7992" s="98"/>
      <c r="EQ7992" s="98"/>
      <c r="ER7992" s="98"/>
      <c r="ES7992" s="98"/>
      <c r="ET7992" s="98"/>
      <c r="EU7992" s="98"/>
      <c r="EV7992" s="98"/>
      <c r="EW7992" s="98"/>
      <c r="EX7992" s="98"/>
      <c r="EY7992" s="98"/>
      <c r="EZ7992" s="98"/>
      <c r="FA7992" s="98"/>
      <c r="FB7992" s="98"/>
      <c r="FC7992" s="98"/>
      <c r="FD7992" s="98"/>
      <c r="FE7992" s="98"/>
      <c r="FF7992" s="98"/>
      <c r="FG7992" s="98"/>
      <c r="FH7992" s="98"/>
      <c r="FI7992" s="98"/>
      <c r="FJ7992" s="98"/>
      <c r="FK7992" s="98"/>
      <c r="FL7992" s="98"/>
      <c r="FM7992" s="98"/>
      <c r="FN7992" s="98"/>
      <c r="FO7992" s="98"/>
      <c r="FP7992" s="98"/>
      <c r="FQ7992" s="98"/>
      <c r="FR7992" s="98"/>
      <c r="FS7992" s="98"/>
      <c r="FT7992" s="98"/>
      <c r="FU7992" s="98"/>
    </row>
    <row r="7993" spans="2:177" s="46" customFormat="1" ht="76.5" customHeight="1" outlineLevel="1">
      <c r="B7993" s="32" t="s">
        <v>19002</v>
      </c>
      <c r="C7993" s="39" t="s">
        <v>66</v>
      </c>
      <c r="D7993" s="313" t="s">
        <v>18980</v>
      </c>
      <c r="E7993" s="313" t="s">
        <v>18981</v>
      </c>
      <c r="F7993" s="313" t="s">
        <v>18982</v>
      </c>
      <c r="G7993" s="313" t="s">
        <v>18983</v>
      </c>
      <c r="H7993" s="313" t="s">
        <v>18984</v>
      </c>
      <c r="I7993" s="313" t="s">
        <v>19003</v>
      </c>
      <c r="J7993" s="313" t="s">
        <v>19004</v>
      </c>
      <c r="K7993" s="313" t="s">
        <v>73</v>
      </c>
      <c r="L7993" s="163">
        <v>100</v>
      </c>
      <c r="M7993" s="37">
        <v>230000000</v>
      </c>
      <c r="N7993" s="41" t="s">
        <v>74</v>
      </c>
      <c r="O7993" s="33" t="s">
        <v>1656</v>
      </c>
      <c r="P7993" s="313" t="s">
        <v>13079</v>
      </c>
      <c r="Q7993" s="155"/>
      <c r="R7993" s="313" t="s">
        <v>13081</v>
      </c>
      <c r="S7993" s="33" t="s">
        <v>17061</v>
      </c>
      <c r="T7993" s="155"/>
      <c r="U7993" s="313"/>
      <c r="V7993" s="204"/>
      <c r="W7993" s="205"/>
      <c r="X7993" s="139">
        <v>0</v>
      </c>
      <c r="Y7993" s="142">
        <f t="shared" si="244"/>
        <v>0</v>
      </c>
      <c r="Z7993" s="321"/>
      <c r="AA7993" s="38" t="s">
        <v>1658</v>
      </c>
      <c r="AB7993" s="156" t="s">
        <v>18954</v>
      </c>
      <c r="AC7993" s="98"/>
      <c r="AD7993" s="98"/>
      <c r="AE7993" s="98"/>
      <c r="AF7993" s="98"/>
      <c r="AG7993" s="98"/>
      <c r="AH7993" s="98"/>
      <c r="AI7993" s="98"/>
      <c r="AJ7993" s="98"/>
      <c r="AK7993" s="98"/>
      <c r="AL7993" s="98"/>
      <c r="AM7993" s="98"/>
      <c r="AN7993" s="98"/>
      <c r="AO7993" s="98"/>
      <c r="AP7993" s="98"/>
      <c r="AQ7993" s="98"/>
      <c r="AR7993" s="98"/>
      <c r="AS7993" s="98"/>
      <c r="AT7993" s="98"/>
      <c r="AU7993" s="98"/>
      <c r="AV7993" s="98"/>
      <c r="AW7993" s="98"/>
      <c r="AX7993" s="98"/>
      <c r="AY7993" s="98"/>
      <c r="AZ7993" s="98"/>
      <c r="BA7993" s="98"/>
      <c r="BB7993" s="98"/>
      <c r="BC7993" s="98"/>
      <c r="BD7993" s="98"/>
      <c r="BE7993" s="98"/>
      <c r="BF7993" s="98"/>
      <c r="BG7993" s="98"/>
      <c r="BH7993" s="98"/>
      <c r="BI7993" s="98"/>
      <c r="BJ7993" s="98"/>
      <c r="BK7993" s="98"/>
      <c r="BL7993" s="98"/>
      <c r="BM7993" s="98"/>
      <c r="BN7993" s="98"/>
      <c r="BO7993" s="98"/>
      <c r="BP7993" s="98"/>
      <c r="BQ7993" s="98"/>
      <c r="BR7993" s="98"/>
      <c r="BS7993" s="98"/>
      <c r="BT7993" s="98"/>
      <c r="BU7993" s="98"/>
      <c r="BV7993" s="98"/>
      <c r="BW7993" s="98"/>
      <c r="BX7993" s="98"/>
      <c r="BY7993" s="98"/>
      <c r="BZ7993" s="98"/>
      <c r="CA7993" s="98"/>
      <c r="CB7993" s="98"/>
      <c r="CC7993" s="98"/>
      <c r="CD7993" s="98"/>
      <c r="CE7993" s="98"/>
      <c r="CF7993" s="98"/>
      <c r="CG7993" s="98"/>
      <c r="CH7993" s="98"/>
      <c r="CI7993" s="98"/>
      <c r="CJ7993" s="98"/>
      <c r="CK7993" s="98"/>
      <c r="CL7993" s="98"/>
      <c r="CM7993" s="98"/>
      <c r="CN7993" s="98"/>
      <c r="CO7993" s="98"/>
      <c r="CP7993" s="98"/>
      <c r="CQ7993" s="98"/>
      <c r="CR7993" s="98"/>
      <c r="CS7993" s="98"/>
      <c r="CT7993" s="98"/>
      <c r="CU7993" s="98"/>
      <c r="CV7993" s="98"/>
      <c r="CW7993" s="98"/>
      <c r="CX7993" s="98"/>
      <c r="CY7993" s="98"/>
      <c r="CZ7993" s="98"/>
      <c r="DA7993" s="98"/>
      <c r="DB7993" s="98"/>
      <c r="DC7993" s="98"/>
      <c r="DD7993" s="98"/>
      <c r="DE7993" s="98"/>
      <c r="DF7993" s="98"/>
      <c r="DG7993" s="98"/>
      <c r="DH7993" s="98"/>
      <c r="DI7993" s="98"/>
      <c r="DJ7993" s="98"/>
      <c r="DK7993" s="98"/>
      <c r="DL7993" s="98"/>
      <c r="DM7993" s="98"/>
      <c r="DN7993" s="98"/>
      <c r="DO7993" s="98"/>
      <c r="DP7993" s="98"/>
      <c r="DQ7993" s="98"/>
      <c r="DR7993" s="98"/>
      <c r="DS7993" s="98"/>
      <c r="DT7993" s="98"/>
      <c r="DU7993" s="98"/>
      <c r="DV7993" s="98"/>
      <c r="DW7993" s="98"/>
      <c r="DX7993" s="98"/>
      <c r="DY7993" s="98"/>
      <c r="DZ7993" s="98"/>
      <c r="EA7993" s="98"/>
      <c r="EB7993" s="98"/>
      <c r="EC7993" s="98"/>
      <c r="ED7993" s="98"/>
      <c r="EE7993" s="98"/>
      <c r="EF7993" s="98"/>
      <c r="EG7993" s="98"/>
      <c r="EH7993" s="98"/>
      <c r="EI7993" s="98"/>
      <c r="EJ7993" s="98"/>
      <c r="EK7993" s="98"/>
      <c r="EL7993" s="98"/>
      <c r="EM7993" s="98"/>
      <c r="EN7993" s="98"/>
      <c r="EO7993" s="98"/>
      <c r="EP7993" s="98"/>
      <c r="EQ7993" s="98"/>
      <c r="ER7993" s="98"/>
      <c r="ES7993" s="98"/>
      <c r="ET7993" s="98"/>
      <c r="EU7993" s="98"/>
      <c r="EV7993" s="98"/>
      <c r="EW7993" s="98"/>
      <c r="EX7993" s="98"/>
      <c r="EY7993" s="98"/>
      <c r="EZ7993" s="98"/>
      <c r="FA7993" s="98"/>
      <c r="FB7993" s="98"/>
      <c r="FC7993" s="98"/>
      <c r="FD7993" s="98"/>
      <c r="FE7993" s="98"/>
      <c r="FF7993" s="98"/>
      <c r="FG7993" s="98"/>
      <c r="FH7993" s="98"/>
      <c r="FI7993" s="98"/>
      <c r="FJ7993" s="98"/>
      <c r="FK7993" s="98"/>
      <c r="FL7993" s="98"/>
      <c r="FM7993" s="98"/>
      <c r="FN7993" s="98"/>
      <c r="FO7993" s="98"/>
      <c r="FP7993" s="98"/>
      <c r="FQ7993" s="98"/>
      <c r="FR7993" s="98"/>
      <c r="FS7993" s="98"/>
      <c r="FT7993" s="98"/>
      <c r="FU7993" s="98"/>
    </row>
    <row r="7994" spans="2:177" s="46" customFormat="1" ht="76.5" customHeight="1" outlineLevel="1">
      <c r="B7994" s="32" t="s">
        <v>19005</v>
      </c>
      <c r="C7994" s="39" t="s">
        <v>66</v>
      </c>
      <c r="D7994" s="52" t="s">
        <v>18980</v>
      </c>
      <c r="E7994" s="52" t="s">
        <v>18981</v>
      </c>
      <c r="F7994" s="52" t="s">
        <v>18988</v>
      </c>
      <c r="G7994" s="52" t="s">
        <v>18983</v>
      </c>
      <c r="H7994" s="52" t="s">
        <v>18989</v>
      </c>
      <c r="I7994" s="52" t="s">
        <v>19003</v>
      </c>
      <c r="J7994" s="52" t="s">
        <v>19004</v>
      </c>
      <c r="K7994" s="52" t="s">
        <v>73</v>
      </c>
      <c r="L7994" s="163">
        <v>100</v>
      </c>
      <c r="M7994" s="37">
        <v>230000000</v>
      </c>
      <c r="N7994" s="41" t="s">
        <v>74</v>
      </c>
      <c r="O7994" s="33" t="s">
        <v>13196</v>
      </c>
      <c r="P7994" s="52" t="s">
        <v>13079</v>
      </c>
      <c r="Q7994" s="155"/>
      <c r="R7994" s="52" t="s">
        <v>16804</v>
      </c>
      <c r="S7994" s="33" t="s">
        <v>17061</v>
      </c>
      <c r="T7994" s="155"/>
      <c r="U7994" s="52"/>
      <c r="V7994" s="204"/>
      <c r="W7994" s="205"/>
      <c r="X7994" s="139">
        <v>3278000</v>
      </c>
      <c r="Y7994" s="142">
        <f t="shared" si="244"/>
        <v>3671360.0000000005</v>
      </c>
      <c r="Z7994" s="154"/>
      <c r="AA7994" s="155">
        <v>2014</v>
      </c>
      <c r="AB7994" s="156"/>
      <c r="AC7994" s="98"/>
      <c r="AD7994" s="98"/>
      <c r="AE7994" s="98"/>
      <c r="AF7994" s="98"/>
      <c r="AG7994" s="98"/>
      <c r="AH7994" s="98"/>
      <c r="AI7994" s="98"/>
      <c r="AJ7994" s="98"/>
      <c r="AK7994" s="98"/>
      <c r="AL7994" s="98"/>
      <c r="AM7994" s="98"/>
      <c r="AN7994" s="98"/>
      <c r="AO7994" s="98"/>
      <c r="AP7994" s="98"/>
      <c r="AQ7994" s="98"/>
      <c r="AR7994" s="98"/>
      <c r="AS7994" s="98"/>
      <c r="AT7994" s="98"/>
      <c r="AU7994" s="98"/>
      <c r="AV7994" s="98"/>
      <c r="AW7994" s="98"/>
      <c r="AX7994" s="98"/>
      <c r="AY7994" s="98"/>
      <c r="AZ7994" s="98"/>
      <c r="BA7994" s="98"/>
      <c r="BB7994" s="98"/>
      <c r="BC7994" s="98"/>
      <c r="BD7994" s="98"/>
      <c r="BE7994" s="98"/>
      <c r="BF7994" s="98"/>
      <c r="BG7994" s="98"/>
      <c r="BH7994" s="98"/>
      <c r="BI7994" s="98"/>
      <c r="BJ7994" s="98"/>
      <c r="BK7994" s="98"/>
      <c r="BL7994" s="98"/>
      <c r="BM7994" s="98"/>
      <c r="BN7994" s="98"/>
      <c r="BO7994" s="98"/>
      <c r="BP7994" s="98"/>
      <c r="BQ7994" s="98"/>
      <c r="BR7994" s="98"/>
      <c r="BS7994" s="98"/>
      <c r="BT7994" s="98"/>
      <c r="BU7994" s="98"/>
      <c r="BV7994" s="98"/>
      <c r="BW7994" s="98"/>
      <c r="BX7994" s="98"/>
      <c r="BY7994" s="98"/>
      <c r="BZ7994" s="98"/>
      <c r="CA7994" s="98"/>
      <c r="CB7994" s="98"/>
      <c r="CC7994" s="98"/>
      <c r="CD7994" s="98"/>
      <c r="CE7994" s="98"/>
      <c r="CF7994" s="98"/>
      <c r="CG7994" s="98"/>
      <c r="CH7994" s="98"/>
      <c r="CI7994" s="98"/>
      <c r="CJ7994" s="98"/>
      <c r="CK7994" s="98"/>
      <c r="CL7994" s="98"/>
      <c r="CM7994" s="98"/>
      <c r="CN7994" s="98"/>
      <c r="CO7994" s="98"/>
      <c r="CP7994" s="98"/>
      <c r="CQ7994" s="98"/>
      <c r="CR7994" s="98"/>
      <c r="CS7994" s="98"/>
      <c r="CT7994" s="98"/>
      <c r="CU7994" s="98"/>
      <c r="CV7994" s="98"/>
      <c r="CW7994" s="98"/>
      <c r="CX7994" s="98"/>
      <c r="CY7994" s="98"/>
      <c r="CZ7994" s="98"/>
      <c r="DA7994" s="98"/>
      <c r="DB7994" s="98"/>
      <c r="DC7994" s="98"/>
      <c r="DD7994" s="98"/>
      <c r="DE7994" s="98"/>
      <c r="DF7994" s="98"/>
      <c r="DG7994" s="98"/>
      <c r="DH7994" s="98"/>
      <c r="DI7994" s="98"/>
      <c r="DJ7994" s="98"/>
      <c r="DK7994" s="98"/>
      <c r="DL7994" s="98"/>
      <c r="DM7994" s="98"/>
      <c r="DN7994" s="98"/>
      <c r="DO7994" s="98"/>
      <c r="DP7994" s="98"/>
      <c r="DQ7994" s="98"/>
      <c r="DR7994" s="98"/>
      <c r="DS7994" s="98"/>
      <c r="DT7994" s="98"/>
      <c r="DU7994" s="98"/>
      <c r="DV7994" s="98"/>
      <c r="DW7994" s="98"/>
      <c r="DX7994" s="98"/>
      <c r="DY7994" s="98"/>
      <c r="DZ7994" s="98"/>
      <c r="EA7994" s="98"/>
      <c r="EB7994" s="98"/>
      <c r="EC7994" s="98"/>
      <c r="ED7994" s="98"/>
      <c r="EE7994" s="98"/>
      <c r="EF7994" s="98"/>
      <c r="EG7994" s="98"/>
      <c r="EH7994" s="98"/>
      <c r="EI7994" s="98"/>
      <c r="EJ7994" s="98"/>
      <c r="EK7994" s="98"/>
      <c r="EL7994" s="98"/>
      <c r="EM7994" s="98"/>
      <c r="EN7994" s="98"/>
      <c r="EO7994" s="98"/>
      <c r="EP7994" s="98"/>
      <c r="EQ7994" s="98"/>
      <c r="ER7994" s="98"/>
      <c r="ES7994" s="98"/>
      <c r="ET7994" s="98"/>
      <c r="EU7994" s="98"/>
      <c r="EV7994" s="98"/>
      <c r="EW7994" s="98"/>
      <c r="EX7994" s="98"/>
      <c r="EY7994" s="98"/>
      <c r="EZ7994" s="98"/>
      <c r="FA7994" s="98"/>
      <c r="FB7994" s="98"/>
      <c r="FC7994" s="98"/>
      <c r="FD7994" s="98"/>
      <c r="FE7994" s="98"/>
      <c r="FF7994" s="98"/>
      <c r="FG7994" s="98"/>
      <c r="FH7994" s="98"/>
      <c r="FI7994" s="98"/>
      <c r="FJ7994" s="98"/>
      <c r="FK7994" s="98"/>
      <c r="FL7994" s="98"/>
      <c r="FM7994" s="98"/>
      <c r="FN7994" s="98"/>
      <c r="FO7994" s="98"/>
      <c r="FP7994" s="98"/>
      <c r="FQ7994" s="98"/>
      <c r="FR7994" s="98"/>
      <c r="FS7994" s="98"/>
      <c r="FT7994" s="98"/>
      <c r="FU7994" s="98"/>
    </row>
    <row r="7995" spans="2:177" s="46" customFormat="1" ht="76.5" customHeight="1" outlineLevel="1">
      <c r="B7995" s="32" t="s">
        <v>19006</v>
      </c>
      <c r="C7995" s="39" t="s">
        <v>66</v>
      </c>
      <c r="D7995" s="323" t="s">
        <v>19007</v>
      </c>
      <c r="E7995" s="313" t="s">
        <v>19008</v>
      </c>
      <c r="F7995" s="313" t="s">
        <v>19009</v>
      </c>
      <c r="G7995" s="313" t="s">
        <v>19010</v>
      </c>
      <c r="H7995" s="313" t="s">
        <v>19011</v>
      </c>
      <c r="I7995" s="313" t="s">
        <v>19012</v>
      </c>
      <c r="J7995" s="313" t="s">
        <v>19013</v>
      </c>
      <c r="K7995" s="313" t="s">
        <v>113</v>
      </c>
      <c r="L7995" s="163">
        <v>100</v>
      </c>
      <c r="M7995" s="37">
        <v>230000000</v>
      </c>
      <c r="N7995" s="41" t="s">
        <v>74</v>
      </c>
      <c r="O7995" s="33" t="s">
        <v>4627</v>
      </c>
      <c r="P7995" s="313" t="s">
        <v>13079</v>
      </c>
      <c r="Q7995" s="155"/>
      <c r="R7995" s="313" t="s">
        <v>13081</v>
      </c>
      <c r="S7995" s="33" t="s">
        <v>17061</v>
      </c>
      <c r="T7995" s="155"/>
      <c r="U7995" s="313"/>
      <c r="V7995" s="155"/>
      <c r="W7995" s="328"/>
      <c r="X7995" s="139">
        <v>9280321</v>
      </c>
      <c r="Y7995" s="142">
        <f t="shared" si="244"/>
        <v>10393959.520000001</v>
      </c>
      <c r="Z7995" s="321"/>
      <c r="AA7995" s="38">
        <v>2013</v>
      </c>
      <c r="AB7995" s="38"/>
      <c r="AC7995" s="98"/>
      <c r="AD7995" s="98"/>
      <c r="AE7995" s="98"/>
      <c r="AF7995" s="98"/>
      <c r="AG7995" s="98"/>
      <c r="AH7995" s="98"/>
      <c r="AI7995" s="98"/>
      <c r="AJ7995" s="98"/>
      <c r="AK7995" s="98"/>
      <c r="AL7995" s="98"/>
      <c r="AM7995" s="98"/>
      <c r="AN7995" s="98"/>
      <c r="AO7995" s="98"/>
      <c r="AP7995" s="98"/>
      <c r="AQ7995" s="98"/>
      <c r="AR7995" s="98"/>
      <c r="AS7995" s="98"/>
      <c r="AT7995" s="98"/>
      <c r="AU7995" s="98"/>
      <c r="AV7995" s="98"/>
      <c r="AW7995" s="98"/>
      <c r="AX7995" s="98"/>
      <c r="AY7995" s="98"/>
      <c r="AZ7995" s="98"/>
      <c r="BA7995" s="98"/>
      <c r="BB7995" s="98"/>
      <c r="BC7995" s="98"/>
      <c r="BD7995" s="98"/>
      <c r="BE7995" s="98"/>
      <c r="BF7995" s="98"/>
      <c r="BG7995" s="98"/>
      <c r="BH7995" s="98"/>
      <c r="BI7995" s="98"/>
      <c r="BJ7995" s="98"/>
      <c r="BK7995" s="98"/>
      <c r="BL7995" s="98"/>
      <c r="BM7995" s="98"/>
      <c r="BN7995" s="98"/>
      <c r="BO7995" s="98"/>
      <c r="BP7995" s="98"/>
      <c r="BQ7995" s="98"/>
      <c r="BR7995" s="98"/>
      <c r="BS7995" s="98"/>
      <c r="BT7995" s="98"/>
      <c r="BU7995" s="98"/>
      <c r="BV7995" s="98"/>
      <c r="BW7995" s="98"/>
      <c r="BX7995" s="98"/>
      <c r="BY7995" s="98"/>
      <c r="BZ7995" s="98"/>
      <c r="CA7995" s="98"/>
      <c r="CB7995" s="98"/>
      <c r="CC7995" s="98"/>
      <c r="CD7995" s="98"/>
      <c r="CE7995" s="98"/>
      <c r="CF7995" s="98"/>
      <c r="CG7995" s="98"/>
      <c r="CH7995" s="98"/>
      <c r="CI7995" s="98"/>
      <c r="CJ7995" s="98"/>
      <c r="CK7995" s="98"/>
      <c r="CL7995" s="98"/>
      <c r="CM7995" s="98"/>
      <c r="CN7995" s="98"/>
      <c r="CO7995" s="98"/>
      <c r="CP7995" s="98"/>
      <c r="CQ7995" s="98"/>
      <c r="CR7995" s="98"/>
      <c r="CS7995" s="98"/>
      <c r="CT7995" s="98"/>
      <c r="CU7995" s="98"/>
      <c r="CV7995" s="98"/>
      <c r="CW7995" s="98"/>
      <c r="CX7995" s="98"/>
      <c r="CY7995" s="98"/>
      <c r="CZ7995" s="98"/>
      <c r="DA7995" s="98"/>
      <c r="DB7995" s="98"/>
      <c r="DC7995" s="98"/>
      <c r="DD7995" s="98"/>
      <c r="DE7995" s="98"/>
      <c r="DF7995" s="98"/>
      <c r="DG7995" s="98"/>
      <c r="DH7995" s="98"/>
      <c r="DI7995" s="98"/>
      <c r="DJ7995" s="98"/>
      <c r="DK7995" s="98"/>
      <c r="DL7995" s="98"/>
      <c r="DM7995" s="98"/>
      <c r="DN7995" s="98"/>
      <c r="DO7995" s="98"/>
      <c r="DP7995" s="98"/>
      <c r="DQ7995" s="98"/>
      <c r="DR7995" s="98"/>
      <c r="DS7995" s="98"/>
      <c r="DT7995" s="98"/>
      <c r="DU7995" s="98"/>
      <c r="DV7995" s="98"/>
      <c r="DW7995" s="98"/>
      <c r="DX7995" s="98"/>
      <c r="DY7995" s="98"/>
      <c r="DZ7995" s="98"/>
      <c r="EA7995" s="98"/>
      <c r="EB7995" s="98"/>
      <c r="EC7995" s="98"/>
      <c r="ED7995" s="98"/>
      <c r="EE7995" s="98"/>
      <c r="EF7995" s="98"/>
      <c r="EG7995" s="98"/>
      <c r="EH7995" s="98"/>
      <c r="EI7995" s="98"/>
      <c r="EJ7995" s="98"/>
      <c r="EK7995" s="98"/>
      <c r="EL7995" s="98"/>
      <c r="EM7995" s="98"/>
      <c r="EN7995" s="98"/>
      <c r="EO7995" s="98"/>
      <c r="EP7995" s="98"/>
      <c r="EQ7995" s="98"/>
      <c r="ER7995" s="98"/>
      <c r="ES7995" s="98"/>
      <c r="ET7995" s="98"/>
      <c r="EU7995" s="98"/>
      <c r="EV7995" s="98"/>
      <c r="EW7995" s="98"/>
      <c r="EX7995" s="98"/>
      <c r="EY7995" s="98"/>
      <c r="EZ7995" s="98"/>
      <c r="FA7995" s="98"/>
      <c r="FB7995" s="98"/>
      <c r="FC7995" s="98"/>
      <c r="FD7995" s="98"/>
      <c r="FE7995" s="98"/>
      <c r="FF7995" s="98"/>
      <c r="FG7995" s="98"/>
      <c r="FH7995" s="98"/>
      <c r="FI7995" s="98"/>
      <c r="FJ7995" s="98"/>
      <c r="FK7995" s="98"/>
      <c r="FL7995" s="98"/>
      <c r="FM7995" s="98"/>
      <c r="FN7995" s="98"/>
      <c r="FO7995" s="98"/>
      <c r="FP7995" s="98"/>
      <c r="FQ7995" s="98"/>
      <c r="FR7995" s="98"/>
      <c r="FS7995" s="98"/>
      <c r="FT7995" s="98"/>
      <c r="FU7995" s="98"/>
    </row>
    <row r="7996" spans="2:177" s="46" customFormat="1" ht="76.5" customHeight="1" outlineLevel="1">
      <c r="B7996" s="32" t="s">
        <v>19014</v>
      </c>
      <c r="C7996" s="39" t="s">
        <v>66</v>
      </c>
      <c r="D7996" s="313" t="s">
        <v>19015</v>
      </c>
      <c r="E7996" s="313" t="s">
        <v>19016</v>
      </c>
      <c r="F7996" s="313" t="s">
        <v>19017</v>
      </c>
      <c r="G7996" s="313" t="s">
        <v>19018</v>
      </c>
      <c r="H7996" s="313" t="s">
        <v>19019</v>
      </c>
      <c r="I7996" s="313" t="s">
        <v>19020</v>
      </c>
      <c r="J7996" s="313" t="s">
        <v>19021</v>
      </c>
      <c r="K7996" s="313" t="s">
        <v>73</v>
      </c>
      <c r="L7996" s="163">
        <v>100</v>
      </c>
      <c r="M7996" s="37">
        <v>230000000</v>
      </c>
      <c r="N7996" s="41" t="s">
        <v>74</v>
      </c>
      <c r="O7996" s="33" t="s">
        <v>1656</v>
      </c>
      <c r="P7996" s="313" t="s">
        <v>13079</v>
      </c>
      <c r="Q7996" s="155"/>
      <c r="R7996" s="313" t="s">
        <v>13081</v>
      </c>
      <c r="S7996" s="33" t="s">
        <v>17061</v>
      </c>
      <c r="T7996" s="155"/>
      <c r="U7996" s="313"/>
      <c r="V7996" s="155"/>
      <c r="W7996" s="319"/>
      <c r="X7996" s="139">
        <v>94428000</v>
      </c>
      <c r="Y7996" s="142">
        <f t="shared" si="244"/>
        <v>105759360.00000001</v>
      </c>
      <c r="Z7996" s="321"/>
      <c r="AA7996" s="38" t="s">
        <v>1658</v>
      </c>
      <c r="AB7996" s="38"/>
      <c r="AC7996" s="98"/>
      <c r="AD7996" s="98"/>
      <c r="AE7996" s="98"/>
      <c r="AF7996" s="98"/>
      <c r="AG7996" s="98"/>
      <c r="AH7996" s="98"/>
      <c r="AI7996" s="98"/>
      <c r="AJ7996" s="98"/>
      <c r="AK7996" s="98"/>
      <c r="AL7996" s="98"/>
      <c r="AM7996" s="98"/>
      <c r="AN7996" s="98"/>
      <c r="AO7996" s="98"/>
      <c r="AP7996" s="98"/>
      <c r="AQ7996" s="98"/>
      <c r="AR7996" s="98"/>
      <c r="AS7996" s="98"/>
      <c r="AT7996" s="98"/>
      <c r="AU7996" s="98"/>
      <c r="AV7996" s="98"/>
      <c r="AW7996" s="98"/>
      <c r="AX7996" s="98"/>
      <c r="AY7996" s="98"/>
      <c r="AZ7996" s="98"/>
      <c r="BA7996" s="98"/>
      <c r="BB7996" s="98"/>
      <c r="BC7996" s="98"/>
      <c r="BD7996" s="98"/>
      <c r="BE7996" s="98"/>
      <c r="BF7996" s="98"/>
      <c r="BG7996" s="98"/>
      <c r="BH7996" s="98"/>
      <c r="BI7996" s="98"/>
      <c r="BJ7996" s="98"/>
      <c r="BK7996" s="98"/>
      <c r="BL7996" s="98"/>
      <c r="BM7996" s="98"/>
      <c r="BN7996" s="98"/>
      <c r="BO7996" s="98"/>
      <c r="BP7996" s="98"/>
      <c r="BQ7996" s="98"/>
      <c r="BR7996" s="98"/>
      <c r="BS7996" s="98"/>
      <c r="BT7996" s="98"/>
      <c r="BU7996" s="98"/>
      <c r="BV7996" s="98"/>
      <c r="BW7996" s="98"/>
      <c r="BX7996" s="98"/>
      <c r="BY7996" s="98"/>
      <c r="BZ7996" s="98"/>
      <c r="CA7996" s="98"/>
      <c r="CB7996" s="98"/>
      <c r="CC7996" s="98"/>
      <c r="CD7996" s="98"/>
      <c r="CE7996" s="98"/>
      <c r="CF7996" s="98"/>
      <c r="CG7996" s="98"/>
      <c r="CH7996" s="98"/>
      <c r="CI7996" s="98"/>
      <c r="CJ7996" s="98"/>
      <c r="CK7996" s="98"/>
      <c r="CL7996" s="98"/>
      <c r="CM7996" s="98"/>
      <c r="CN7996" s="98"/>
      <c r="CO7996" s="98"/>
      <c r="CP7996" s="98"/>
      <c r="CQ7996" s="98"/>
      <c r="CR7996" s="98"/>
      <c r="CS7996" s="98"/>
      <c r="CT7996" s="98"/>
      <c r="CU7996" s="98"/>
      <c r="CV7996" s="98"/>
      <c r="CW7996" s="98"/>
      <c r="CX7996" s="98"/>
      <c r="CY7996" s="98"/>
      <c r="CZ7996" s="98"/>
      <c r="DA7996" s="98"/>
      <c r="DB7996" s="98"/>
      <c r="DC7996" s="98"/>
      <c r="DD7996" s="98"/>
      <c r="DE7996" s="98"/>
      <c r="DF7996" s="98"/>
      <c r="DG7996" s="98"/>
      <c r="DH7996" s="98"/>
      <c r="DI7996" s="98"/>
      <c r="DJ7996" s="98"/>
      <c r="DK7996" s="98"/>
      <c r="DL7996" s="98"/>
      <c r="DM7996" s="98"/>
      <c r="DN7996" s="98"/>
      <c r="DO7996" s="98"/>
      <c r="DP7996" s="98"/>
      <c r="DQ7996" s="98"/>
      <c r="DR7996" s="98"/>
      <c r="DS7996" s="98"/>
      <c r="DT7996" s="98"/>
      <c r="DU7996" s="98"/>
      <c r="DV7996" s="98"/>
      <c r="DW7996" s="98"/>
      <c r="DX7996" s="98"/>
      <c r="DY7996" s="98"/>
      <c r="DZ7996" s="98"/>
      <c r="EA7996" s="98"/>
      <c r="EB7996" s="98"/>
      <c r="EC7996" s="98"/>
      <c r="ED7996" s="98"/>
      <c r="EE7996" s="98"/>
      <c r="EF7996" s="98"/>
      <c r="EG7996" s="98"/>
      <c r="EH7996" s="98"/>
      <c r="EI7996" s="98"/>
      <c r="EJ7996" s="98"/>
      <c r="EK7996" s="98"/>
      <c r="EL7996" s="98"/>
      <c r="EM7996" s="98"/>
      <c r="EN7996" s="98"/>
      <c r="EO7996" s="98"/>
      <c r="EP7996" s="98"/>
      <c r="EQ7996" s="98"/>
      <c r="ER7996" s="98"/>
      <c r="ES7996" s="98"/>
      <c r="ET7996" s="98"/>
      <c r="EU7996" s="98"/>
      <c r="EV7996" s="98"/>
      <c r="EW7996" s="98"/>
      <c r="EX7996" s="98"/>
      <c r="EY7996" s="98"/>
      <c r="EZ7996" s="98"/>
      <c r="FA7996" s="98"/>
      <c r="FB7996" s="98"/>
      <c r="FC7996" s="98"/>
      <c r="FD7996" s="98"/>
      <c r="FE7996" s="98"/>
      <c r="FF7996" s="98"/>
      <c r="FG7996" s="98"/>
      <c r="FH7996" s="98"/>
      <c r="FI7996" s="98"/>
      <c r="FJ7996" s="98"/>
      <c r="FK7996" s="98"/>
      <c r="FL7996" s="98"/>
      <c r="FM7996" s="98"/>
      <c r="FN7996" s="98"/>
      <c r="FO7996" s="98"/>
      <c r="FP7996" s="98"/>
      <c r="FQ7996" s="98"/>
      <c r="FR7996" s="98"/>
      <c r="FS7996" s="98"/>
      <c r="FT7996" s="98"/>
      <c r="FU7996" s="98"/>
    </row>
    <row r="7997" spans="2:177" s="46" customFormat="1" ht="76.5" customHeight="1" outlineLevel="1">
      <c r="B7997" s="32" t="s">
        <v>19022</v>
      </c>
      <c r="C7997" s="39" t="s">
        <v>66</v>
      </c>
      <c r="D7997" s="323" t="s">
        <v>19023</v>
      </c>
      <c r="E7997" s="313" t="s">
        <v>19024</v>
      </c>
      <c r="F7997" s="313" t="s">
        <v>19025</v>
      </c>
      <c r="G7997" s="313" t="s">
        <v>19024</v>
      </c>
      <c r="H7997" s="313" t="s">
        <v>19025</v>
      </c>
      <c r="I7997" s="313" t="s">
        <v>19026</v>
      </c>
      <c r="J7997" s="313" t="s">
        <v>19027</v>
      </c>
      <c r="K7997" s="313" t="s">
        <v>113</v>
      </c>
      <c r="L7997" s="163">
        <v>100</v>
      </c>
      <c r="M7997" s="37">
        <v>230000000</v>
      </c>
      <c r="N7997" s="41" t="s">
        <v>74</v>
      </c>
      <c r="O7997" s="33" t="s">
        <v>4627</v>
      </c>
      <c r="P7997" s="313" t="s">
        <v>13079</v>
      </c>
      <c r="Q7997" s="155"/>
      <c r="R7997" s="313" t="s">
        <v>13081</v>
      </c>
      <c r="S7997" s="33" t="s">
        <v>17061</v>
      </c>
      <c r="T7997" s="155"/>
      <c r="U7997" s="313"/>
      <c r="V7997" s="204"/>
      <c r="W7997" s="205"/>
      <c r="X7997" s="139">
        <v>213808000</v>
      </c>
      <c r="Y7997" s="142">
        <f t="shared" si="244"/>
        <v>239464960.00000003</v>
      </c>
      <c r="Z7997" s="321"/>
      <c r="AA7997" s="38">
        <v>2013</v>
      </c>
      <c r="AB7997" s="38"/>
      <c r="AC7997" s="98"/>
      <c r="AD7997" s="98"/>
      <c r="AE7997" s="98"/>
      <c r="AF7997" s="98"/>
      <c r="AG7997" s="98"/>
      <c r="AH7997" s="98"/>
      <c r="AI7997" s="98"/>
      <c r="AJ7997" s="98"/>
      <c r="AK7997" s="98"/>
      <c r="AL7997" s="98"/>
      <c r="AM7997" s="98"/>
      <c r="AN7997" s="98"/>
      <c r="AO7997" s="98"/>
      <c r="AP7997" s="98"/>
      <c r="AQ7997" s="98"/>
      <c r="AR7997" s="98"/>
      <c r="AS7997" s="98"/>
      <c r="AT7997" s="98"/>
      <c r="AU7997" s="98"/>
      <c r="AV7997" s="98"/>
      <c r="AW7997" s="98"/>
      <c r="AX7997" s="98"/>
      <c r="AY7997" s="98"/>
      <c r="AZ7997" s="98"/>
      <c r="BA7997" s="98"/>
      <c r="BB7997" s="98"/>
      <c r="BC7997" s="98"/>
      <c r="BD7997" s="98"/>
      <c r="BE7997" s="98"/>
      <c r="BF7997" s="98"/>
      <c r="BG7997" s="98"/>
      <c r="BH7997" s="98"/>
      <c r="BI7997" s="98"/>
      <c r="BJ7997" s="98"/>
      <c r="BK7997" s="98"/>
      <c r="BL7997" s="98"/>
      <c r="BM7997" s="98"/>
      <c r="BN7997" s="98"/>
      <c r="BO7997" s="98"/>
      <c r="BP7997" s="98"/>
      <c r="BQ7997" s="98"/>
      <c r="BR7997" s="98"/>
      <c r="BS7997" s="98"/>
      <c r="BT7997" s="98"/>
      <c r="BU7997" s="98"/>
      <c r="BV7997" s="98"/>
      <c r="BW7997" s="98"/>
      <c r="BX7997" s="98"/>
      <c r="BY7997" s="98"/>
      <c r="BZ7997" s="98"/>
      <c r="CA7997" s="98"/>
      <c r="CB7997" s="98"/>
      <c r="CC7997" s="98"/>
      <c r="CD7997" s="98"/>
      <c r="CE7997" s="98"/>
      <c r="CF7997" s="98"/>
      <c r="CG7997" s="98"/>
      <c r="CH7997" s="98"/>
      <c r="CI7997" s="98"/>
      <c r="CJ7997" s="98"/>
      <c r="CK7997" s="98"/>
      <c r="CL7997" s="98"/>
      <c r="CM7997" s="98"/>
      <c r="CN7997" s="98"/>
      <c r="CO7997" s="98"/>
      <c r="CP7997" s="98"/>
      <c r="CQ7997" s="98"/>
      <c r="CR7997" s="98"/>
      <c r="CS7997" s="98"/>
      <c r="CT7997" s="98"/>
      <c r="CU7997" s="98"/>
      <c r="CV7997" s="98"/>
      <c r="CW7997" s="98"/>
      <c r="CX7997" s="98"/>
      <c r="CY7997" s="98"/>
      <c r="CZ7997" s="98"/>
      <c r="DA7997" s="98"/>
      <c r="DB7997" s="98"/>
      <c r="DC7997" s="98"/>
      <c r="DD7997" s="98"/>
      <c r="DE7997" s="98"/>
      <c r="DF7997" s="98"/>
      <c r="DG7997" s="98"/>
      <c r="DH7997" s="98"/>
      <c r="DI7997" s="98"/>
      <c r="DJ7997" s="98"/>
      <c r="DK7997" s="98"/>
      <c r="DL7997" s="98"/>
      <c r="DM7997" s="98"/>
      <c r="DN7997" s="98"/>
      <c r="DO7997" s="98"/>
      <c r="DP7997" s="98"/>
      <c r="DQ7997" s="98"/>
      <c r="DR7997" s="98"/>
      <c r="DS7997" s="98"/>
      <c r="DT7997" s="98"/>
      <c r="DU7997" s="98"/>
      <c r="DV7997" s="98"/>
      <c r="DW7997" s="98"/>
      <c r="DX7997" s="98"/>
      <c r="DY7997" s="98"/>
      <c r="DZ7997" s="98"/>
      <c r="EA7997" s="98"/>
      <c r="EB7997" s="98"/>
      <c r="EC7997" s="98"/>
      <c r="ED7997" s="98"/>
      <c r="EE7997" s="98"/>
      <c r="EF7997" s="98"/>
      <c r="EG7997" s="98"/>
      <c r="EH7997" s="98"/>
      <c r="EI7997" s="98"/>
      <c r="EJ7997" s="98"/>
      <c r="EK7997" s="98"/>
      <c r="EL7997" s="98"/>
      <c r="EM7997" s="98"/>
      <c r="EN7997" s="98"/>
      <c r="EO7997" s="98"/>
      <c r="EP7997" s="98"/>
      <c r="EQ7997" s="98"/>
      <c r="ER7997" s="98"/>
      <c r="ES7997" s="98"/>
      <c r="ET7997" s="98"/>
      <c r="EU7997" s="98"/>
      <c r="EV7997" s="98"/>
      <c r="EW7997" s="98"/>
      <c r="EX7997" s="98"/>
      <c r="EY7997" s="98"/>
      <c r="EZ7997" s="98"/>
      <c r="FA7997" s="98"/>
      <c r="FB7997" s="98"/>
      <c r="FC7997" s="98"/>
      <c r="FD7997" s="98"/>
      <c r="FE7997" s="98"/>
      <c r="FF7997" s="98"/>
      <c r="FG7997" s="98"/>
      <c r="FH7997" s="98"/>
      <c r="FI7997" s="98"/>
      <c r="FJ7997" s="98"/>
      <c r="FK7997" s="98"/>
      <c r="FL7997" s="98"/>
      <c r="FM7997" s="98"/>
      <c r="FN7997" s="98"/>
      <c r="FO7997" s="98"/>
      <c r="FP7997" s="98"/>
      <c r="FQ7997" s="98"/>
      <c r="FR7997" s="98"/>
      <c r="FS7997" s="98"/>
      <c r="FT7997" s="98"/>
      <c r="FU7997" s="98"/>
    </row>
    <row r="7998" spans="2:177" s="46" customFormat="1" ht="76.5" customHeight="1" outlineLevel="1">
      <c r="B7998" s="32" t="s">
        <v>19028</v>
      </c>
      <c r="C7998" s="39" t="s">
        <v>66</v>
      </c>
      <c r="D7998" s="313" t="s">
        <v>19029</v>
      </c>
      <c r="E7998" s="313" t="s">
        <v>19030</v>
      </c>
      <c r="F7998" s="313" t="s">
        <v>19031</v>
      </c>
      <c r="G7998" s="313" t="s">
        <v>19032</v>
      </c>
      <c r="H7998" s="313" t="s">
        <v>19031</v>
      </c>
      <c r="I7998" s="313" t="s">
        <v>19033</v>
      </c>
      <c r="J7998" s="313" t="s">
        <v>19034</v>
      </c>
      <c r="K7998" s="313" t="s">
        <v>113</v>
      </c>
      <c r="L7998" s="163">
        <v>100</v>
      </c>
      <c r="M7998" s="37">
        <v>230000000</v>
      </c>
      <c r="N7998" s="41" t="s">
        <v>74</v>
      </c>
      <c r="O7998" s="33" t="s">
        <v>4627</v>
      </c>
      <c r="P7998" s="313" t="s">
        <v>13079</v>
      </c>
      <c r="Q7998" s="155"/>
      <c r="R7998" s="313" t="s">
        <v>13081</v>
      </c>
      <c r="S7998" s="33" t="s">
        <v>17061</v>
      </c>
      <c r="T7998" s="155"/>
      <c r="U7998" s="313"/>
      <c r="V7998" s="155"/>
      <c r="W7998" s="205"/>
      <c r="X7998" s="139">
        <v>0</v>
      </c>
      <c r="Y7998" s="142">
        <f t="shared" si="244"/>
        <v>0</v>
      </c>
      <c r="Z7998" s="321"/>
      <c r="AA7998" s="38">
        <v>2013</v>
      </c>
      <c r="AB7998" s="38" t="s">
        <v>17051</v>
      </c>
      <c r="AC7998" s="98"/>
      <c r="AD7998" s="98"/>
      <c r="AE7998" s="98"/>
      <c r="AF7998" s="98"/>
      <c r="AG7998" s="98"/>
      <c r="AH7998" s="98"/>
      <c r="AI7998" s="98"/>
      <c r="AJ7998" s="98"/>
      <c r="AK7998" s="98"/>
      <c r="AL7998" s="98"/>
      <c r="AM7998" s="98"/>
      <c r="AN7998" s="98"/>
      <c r="AO7998" s="98"/>
      <c r="AP7998" s="98"/>
      <c r="AQ7998" s="98"/>
      <c r="AR7998" s="98"/>
      <c r="AS7998" s="98"/>
      <c r="AT7998" s="98"/>
      <c r="AU7998" s="98"/>
      <c r="AV7998" s="98"/>
      <c r="AW7998" s="98"/>
      <c r="AX7998" s="98"/>
      <c r="AY7998" s="98"/>
      <c r="AZ7998" s="98"/>
      <c r="BA7998" s="98"/>
      <c r="BB7998" s="98"/>
      <c r="BC7998" s="98"/>
      <c r="BD7998" s="98"/>
      <c r="BE7998" s="98"/>
      <c r="BF7998" s="98"/>
      <c r="BG7998" s="98"/>
      <c r="BH7998" s="98"/>
      <c r="BI7998" s="98"/>
      <c r="BJ7998" s="98"/>
      <c r="BK7998" s="98"/>
      <c r="BL7998" s="98"/>
      <c r="BM7998" s="98"/>
      <c r="BN7998" s="98"/>
      <c r="BO7998" s="98"/>
      <c r="BP7998" s="98"/>
      <c r="BQ7998" s="98"/>
      <c r="BR7998" s="98"/>
      <c r="BS7998" s="98"/>
      <c r="BT7998" s="98"/>
      <c r="BU7998" s="98"/>
      <c r="BV7998" s="98"/>
      <c r="BW7998" s="98"/>
      <c r="BX7998" s="98"/>
      <c r="BY7998" s="98"/>
      <c r="BZ7998" s="98"/>
      <c r="CA7998" s="98"/>
      <c r="CB7998" s="98"/>
      <c r="CC7998" s="98"/>
      <c r="CD7998" s="98"/>
      <c r="CE7998" s="98"/>
      <c r="CF7998" s="98"/>
      <c r="CG7998" s="98"/>
      <c r="CH7998" s="98"/>
      <c r="CI7998" s="98"/>
      <c r="CJ7998" s="98"/>
      <c r="CK7998" s="98"/>
      <c r="CL7998" s="98"/>
      <c r="CM7998" s="98"/>
      <c r="CN7998" s="98"/>
      <c r="CO7998" s="98"/>
      <c r="CP7998" s="98"/>
      <c r="CQ7998" s="98"/>
      <c r="CR7998" s="98"/>
      <c r="CS7998" s="98"/>
      <c r="CT7998" s="98"/>
      <c r="CU7998" s="98"/>
      <c r="CV7998" s="98"/>
      <c r="CW7998" s="98"/>
      <c r="CX7998" s="98"/>
      <c r="CY7998" s="98"/>
      <c r="CZ7998" s="98"/>
      <c r="DA7998" s="98"/>
      <c r="DB7998" s="98"/>
      <c r="DC7998" s="98"/>
      <c r="DD7998" s="98"/>
      <c r="DE7998" s="98"/>
      <c r="DF7998" s="98"/>
      <c r="DG7998" s="98"/>
      <c r="DH7998" s="98"/>
      <c r="DI7998" s="98"/>
      <c r="DJ7998" s="98"/>
      <c r="DK7998" s="98"/>
      <c r="DL7998" s="98"/>
      <c r="DM7998" s="98"/>
      <c r="DN7998" s="98"/>
      <c r="DO7998" s="98"/>
      <c r="DP7998" s="98"/>
      <c r="DQ7998" s="98"/>
      <c r="DR7998" s="98"/>
      <c r="DS7998" s="98"/>
      <c r="DT7998" s="98"/>
      <c r="DU7998" s="98"/>
      <c r="DV7998" s="98"/>
      <c r="DW7998" s="98"/>
      <c r="DX7998" s="98"/>
      <c r="DY7998" s="98"/>
      <c r="DZ7998" s="98"/>
      <c r="EA7998" s="98"/>
      <c r="EB7998" s="98"/>
      <c r="EC7998" s="98"/>
      <c r="ED7998" s="98"/>
      <c r="EE7998" s="98"/>
      <c r="EF7998" s="98"/>
      <c r="EG7998" s="98"/>
      <c r="EH7998" s="98"/>
      <c r="EI7998" s="98"/>
      <c r="EJ7998" s="98"/>
      <c r="EK7998" s="98"/>
      <c r="EL7998" s="98"/>
      <c r="EM7998" s="98"/>
      <c r="EN7998" s="98"/>
      <c r="EO7998" s="98"/>
      <c r="EP7998" s="98"/>
      <c r="EQ7998" s="98"/>
      <c r="ER7998" s="98"/>
      <c r="ES7998" s="98"/>
      <c r="ET7998" s="98"/>
      <c r="EU7998" s="98"/>
      <c r="EV7998" s="98"/>
      <c r="EW7998" s="98"/>
      <c r="EX7998" s="98"/>
      <c r="EY7998" s="98"/>
      <c r="EZ7998" s="98"/>
      <c r="FA7998" s="98"/>
      <c r="FB7998" s="98"/>
      <c r="FC7998" s="98"/>
      <c r="FD7998" s="98"/>
      <c r="FE7998" s="98"/>
      <c r="FF7998" s="98"/>
      <c r="FG7998" s="98"/>
      <c r="FH7998" s="98"/>
      <c r="FI7998" s="98"/>
      <c r="FJ7998" s="98"/>
      <c r="FK7998" s="98"/>
      <c r="FL7998" s="98"/>
      <c r="FM7998" s="98"/>
      <c r="FN7998" s="98"/>
      <c r="FO7998" s="98"/>
      <c r="FP7998" s="98"/>
      <c r="FQ7998" s="98"/>
      <c r="FR7998" s="98"/>
      <c r="FS7998" s="98"/>
      <c r="FT7998" s="98"/>
      <c r="FU7998" s="98"/>
    </row>
    <row r="7999" spans="2:177" s="46" customFormat="1" ht="76.5" customHeight="1" outlineLevel="1">
      <c r="B7999" s="32" t="s">
        <v>19035</v>
      </c>
      <c r="C7999" s="39" t="s">
        <v>66</v>
      </c>
      <c r="D7999" s="313" t="s">
        <v>19029</v>
      </c>
      <c r="E7999" s="313" t="s">
        <v>19030</v>
      </c>
      <c r="F7999" s="313" t="s">
        <v>19031</v>
      </c>
      <c r="G7999" s="313" t="s">
        <v>19032</v>
      </c>
      <c r="H7999" s="313" t="s">
        <v>19031</v>
      </c>
      <c r="I7999" s="313" t="s">
        <v>19033</v>
      </c>
      <c r="J7999" s="313" t="s">
        <v>19034</v>
      </c>
      <c r="K7999" s="313" t="s">
        <v>113</v>
      </c>
      <c r="L7999" s="163">
        <v>100</v>
      </c>
      <c r="M7999" s="37">
        <v>230000000</v>
      </c>
      <c r="N7999" s="41" t="s">
        <v>74</v>
      </c>
      <c r="O7999" s="33" t="s">
        <v>4627</v>
      </c>
      <c r="P7999" s="313" t="s">
        <v>13079</v>
      </c>
      <c r="Q7999" s="155"/>
      <c r="R7999" s="313" t="s">
        <v>13081</v>
      </c>
      <c r="S7999" s="33" t="s">
        <v>17061</v>
      </c>
      <c r="T7999" s="155"/>
      <c r="U7999" s="313"/>
      <c r="V7999" s="155"/>
      <c r="W7999" s="205"/>
      <c r="X7999" s="139">
        <v>44179167.719999999</v>
      </c>
      <c r="Y7999" s="142">
        <f t="shared" si="244"/>
        <v>49480667.8464</v>
      </c>
      <c r="Z7999" s="321"/>
      <c r="AA7999" s="38">
        <v>2013</v>
      </c>
      <c r="AB7999" s="38"/>
      <c r="AC7999" s="98"/>
      <c r="AD7999" s="98"/>
      <c r="AE7999" s="98"/>
      <c r="AF7999" s="98"/>
      <c r="AG7999" s="98"/>
      <c r="AH7999" s="98"/>
      <c r="AI7999" s="98"/>
      <c r="AJ7999" s="98"/>
      <c r="AK7999" s="98"/>
      <c r="AL7999" s="98"/>
      <c r="AM7999" s="98"/>
      <c r="AN7999" s="98"/>
      <c r="AO7999" s="98"/>
      <c r="AP7999" s="98"/>
      <c r="AQ7999" s="98"/>
      <c r="AR7999" s="98"/>
      <c r="AS7999" s="98"/>
      <c r="AT7999" s="98"/>
      <c r="AU7999" s="98"/>
      <c r="AV7999" s="98"/>
      <c r="AW7999" s="98"/>
      <c r="AX7999" s="98"/>
      <c r="AY7999" s="98"/>
      <c r="AZ7999" s="98"/>
      <c r="BA7999" s="98"/>
      <c r="BB7999" s="98"/>
      <c r="BC7999" s="98"/>
      <c r="BD7999" s="98"/>
      <c r="BE7999" s="98"/>
      <c r="BF7999" s="98"/>
      <c r="BG7999" s="98"/>
      <c r="BH7999" s="98"/>
      <c r="BI7999" s="98"/>
      <c r="BJ7999" s="98"/>
      <c r="BK7999" s="98"/>
      <c r="BL7999" s="98"/>
      <c r="BM7999" s="98"/>
      <c r="BN7999" s="98"/>
      <c r="BO7999" s="98"/>
      <c r="BP7999" s="98"/>
      <c r="BQ7999" s="98"/>
      <c r="BR7999" s="98"/>
      <c r="BS7999" s="98"/>
      <c r="BT7999" s="98"/>
      <c r="BU7999" s="98"/>
      <c r="BV7999" s="98"/>
      <c r="BW7999" s="98"/>
      <c r="BX7999" s="98"/>
      <c r="BY7999" s="98"/>
      <c r="BZ7999" s="98"/>
      <c r="CA7999" s="98"/>
      <c r="CB7999" s="98"/>
      <c r="CC7999" s="98"/>
      <c r="CD7999" s="98"/>
      <c r="CE7999" s="98"/>
      <c r="CF7999" s="98"/>
      <c r="CG7999" s="98"/>
      <c r="CH7999" s="98"/>
      <c r="CI7999" s="98"/>
      <c r="CJ7999" s="98"/>
      <c r="CK7999" s="98"/>
      <c r="CL7999" s="98"/>
      <c r="CM7999" s="98"/>
      <c r="CN7999" s="98"/>
      <c r="CO7999" s="98"/>
      <c r="CP7999" s="98"/>
      <c r="CQ7999" s="98"/>
      <c r="CR7999" s="98"/>
      <c r="CS7999" s="98"/>
      <c r="CT7999" s="98"/>
      <c r="CU7999" s="98"/>
      <c r="CV7999" s="98"/>
      <c r="CW7999" s="98"/>
      <c r="CX7999" s="98"/>
      <c r="CY7999" s="98"/>
      <c r="CZ7999" s="98"/>
      <c r="DA7999" s="98"/>
      <c r="DB7999" s="98"/>
      <c r="DC7999" s="98"/>
      <c r="DD7999" s="98"/>
      <c r="DE7999" s="98"/>
      <c r="DF7999" s="98"/>
      <c r="DG7999" s="98"/>
      <c r="DH7999" s="98"/>
      <c r="DI7999" s="98"/>
      <c r="DJ7999" s="98"/>
      <c r="DK7999" s="98"/>
      <c r="DL7999" s="98"/>
      <c r="DM7999" s="98"/>
      <c r="DN7999" s="98"/>
      <c r="DO7999" s="98"/>
      <c r="DP7999" s="98"/>
      <c r="DQ7999" s="98"/>
      <c r="DR7999" s="98"/>
      <c r="DS7999" s="98"/>
      <c r="DT7999" s="98"/>
      <c r="DU7999" s="98"/>
      <c r="DV7999" s="98"/>
      <c r="DW7999" s="98"/>
      <c r="DX7999" s="98"/>
      <c r="DY7999" s="98"/>
      <c r="DZ7999" s="98"/>
      <c r="EA7999" s="98"/>
      <c r="EB7999" s="98"/>
      <c r="EC7999" s="98"/>
      <c r="ED7999" s="98"/>
      <c r="EE7999" s="98"/>
      <c r="EF7999" s="98"/>
      <c r="EG7999" s="98"/>
      <c r="EH7999" s="98"/>
      <c r="EI7999" s="98"/>
      <c r="EJ7999" s="98"/>
      <c r="EK7999" s="98"/>
      <c r="EL7999" s="98"/>
      <c r="EM7999" s="98"/>
      <c r="EN7999" s="98"/>
      <c r="EO7999" s="98"/>
      <c r="EP7999" s="98"/>
      <c r="EQ7999" s="98"/>
      <c r="ER7999" s="98"/>
      <c r="ES7999" s="98"/>
      <c r="ET7999" s="98"/>
      <c r="EU7999" s="98"/>
      <c r="EV7999" s="98"/>
      <c r="EW7999" s="98"/>
      <c r="EX7999" s="98"/>
      <c r="EY7999" s="98"/>
      <c r="EZ7999" s="98"/>
      <c r="FA7999" s="98"/>
      <c r="FB7999" s="98"/>
      <c r="FC7999" s="98"/>
      <c r="FD7999" s="98"/>
      <c r="FE7999" s="98"/>
      <c r="FF7999" s="98"/>
      <c r="FG7999" s="98"/>
      <c r="FH7999" s="98"/>
      <c r="FI7999" s="98"/>
      <c r="FJ7999" s="98"/>
      <c r="FK7999" s="98"/>
      <c r="FL7999" s="98"/>
      <c r="FM7999" s="98"/>
      <c r="FN7999" s="98"/>
      <c r="FO7999" s="98"/>
      <c r="FP7999" s="98"/>
      <c r="FQ7999" s="98"/>
      <c r="FR7999" s="98"/>
      <c r="FS7999" s="98"/>
      <c r="FT7999" s="98"/>
      <c r="FU7999" s="98"/>
    </row>
    <row r="8000" spans="2:177" s="46" customFormat="1" ht="38.25" customHeight="1" outlineLevel="1">
      <c r="B8000" s="32" t="s">
        <v>19036</v>
      </c>
      <c r="C8000" s="39" t="s">
        <v>66</v>
      </c>
      <c r="D8000" s="313" t="s">
        <v>19037</v>
      </c>
      <c r="E8000" s="313" t="s">
        <v>19038</v>
      </c>
      <c r="F8000" s="313" t="s">
        <v>19039</v>
      </c>
      <c r="G8000" s="313" t="s">
        <v>19038</v>
      </c>
      <c r="H8000" s="313" t="s">
        <v>19039</v>
      </c>
      <c r="I8000" s="313" t="s">
        <v>19040</v>
      </c>
      <c r="J8000" s="313" t="s">
        <v>19041</v>
      </c>
      <c r="K8000" s="313" t="s">
        <v>73</v>
      </c>
      <c r="L8000" s="163">
        <v>100</v>
      </c>
      <c r="M8000" s="37">
        <v>230000000</v>
      </c>
      <c r="N8000" s="41" t="s">
        <v>74</v>
      </c>
      <c r="O8000" s="33" t="s">
        <v>1656</v>
      </c>
      <c r="P8000" s="313" t="s">
        <v>13079</v>
      </c>
      <c r="Q8000" s="155"/>
      <c r="R8000" s="313" t="s">
        <v>13081</v>
      </c>
      <c r="S8000" s="33" t="s">
        <v>17061</v>
      </c>
      <c r="T8000" s="155"/>
      <c r="U8000" s="313"/>
      <c r="V8000" s="204"/>
      <c r="W8000" s="205"/>
      <c r="X8000" s="139">
        <v>93380040</v>
      </c>
      <c r="Y8000" s="142">
        <f t="shared" si="244"/>
        <v>104585644.80000001</v>
      </c>
      <c r="Z8000" s="321"/>
      <c r="AA8000" s="38" t="s">
        <v>1658</v>
      </c>
      <c r="AB8000" s="38"/>
      <c r="AC8000" s="98"/>
      <c r="AD8000" s="98"/>
      <c r="AE8000" s="98"/>
      <c r="AF8000" s="98"/>
      <c r="AG8000" s="98"/>
      <c r="AH8000" s="98"/>
      <c r="AI8000" s="98"/>
      <c r="AJ8000" s="98"/>
      <c r="AK8000" s="98"/>
      <c r="AL8000" s="98"/>
      <c r="AM8000" s="98"/>
      <c r="AN8000" s="98"/>
      <c r="AO8000" s="98"/>
      <c r="AP8000" s="98"/>
      <c r="AQ8000" s="98"/>
      <c r="AR8000" s="98"/>
      <c r="AS8000" s="98"/>
      <c r="AT8000" s="98"/>
      <c r="AU8000" s="98"/>
      <c r="AV8000" s="98"/>
      <c r="AW8000" s="98"/>
      <c r="AX8000" s="98"/>
      <c r="AY8000" s="98"/>
      <c r="AZ8000" s="98"/>
      <c r="BA8000" s="98"/>
      <c r="BB8000" s="98"/>
      <c r="BC8000" s="98"/>
      <c r="BD8000" s="98"/>
      <c r="BE8000" s="98"/>
      <c r="BF8000" s="98"/>
      <c r="BG8000" s="98"/>
      <c r="BH8000" s="98"/>
      <c r="BI8000" s="98"/>
      <c r="BJ8000" s="98"/>
      <c r="BK8000" s="98"/>
      <c r="BL8000" s="98"/>
      <c r="BM8000" s="98"/>
      <c r="BN8000" s="98"/>
      <c r="BO8000" s="98"/>
      <c r="BP8000" s="98"/>
      <c r="BQ8000" s="98"/>
      <c r="BR8000" s="98"/>
      <c r="BS8000" s="98"/>
      <c r="BT8000" s="98"/>
      <c r="BU8000" s="98"/>
      <c r="BV8000" s="98"/>
      <c r="BW8000" s="98"/>
      <c r="BX8000" s="98"/>
      <c r="BY8000" s="98"/>
      <c r="BZ8000" s="98"/>
      <c r="CA8000" s="98"/>
      <c r="CB8000" s="98"/>
      <c r="CC8000" s="98"/>
      <c r="CD8000" s="98"/>
      <c r="CE8000" s="98"/>
      <c r="CF8000" s="98"/>
      <c r="CG8000" s="98"/>
      <c r="CH8000" s="98"/>
      <c r="CI8000" s="98"/>
      <c r="CJ8000" s="98"/>
      <c r="CK8000" s="98"/>
      <c r="CL8000" s="98"/>
      <c r="CM8000" s="98"/>
      <c r="CN8000" s="98"/>
      <c r="CO8000" s="98"/>
      <c r="CP8000" s="98"/>
      <c r="CQ8000" s="98"/>
      <c r="CR8000" s="98"/>
      <c r="CS8000" s="98"/>
      <c r="CT8000" s="98"/>
      <c r="CU8000" s="98"/>
      <c r="CV8000" s="98"/>
      <c r="CW8000" s="98"/>
      <c r="CX8000" s="98"/>
      <c r="CY8000" s="98"/>
      <c r="CZ8000" s="98"/>
      <c r="DA8000" s="98"/>
      <c r="DB8000" s="98"/>
      <c r="DC8000" s="98"/>
      <c r="DD8000" s="98"/>
      <c r="DE8000" s="98"/>
      <c r="DF8000" s="98"/>
      <c r="DG8000" s="98"/>
      <c r="DH8000" s="98"/>
      <c r="DI8000" s="98"/>
      <c r="DJ8000" s="98"/>
      <c r="DK8000" s="98"/>
      <c r="DL8000" s="98"/>
      <c r="DM8000" s="98"/>
      <c r="DN8000" s="98"/>
      <c r="DO8000" s="98"/>
      <c r="DP8000" s="98"/>
      <c r="DQ8000" s="98"/>
      <c r="DR8000" s="98"/>
      <c r="DS8000" s="98"/>
      <c r="DT8000" s="98"/>
      <c r="DU8000" s="98"/>
      <c r="DV8000" s="98"/>
      <c r="DW8000" s="98"/>
      <c r="DX8000" s="98"/>
      <c r="DY8000" s="98"/>
      <c r="DZ8000" s="98"/>
      <c r="EA8000" s="98"/>
      <c r="EB8000" s="98"/>
      <c r="EC8000" s="98"/>
      <c r="ED8000" s="98"/>
      <c r="EE8000" s="98"/>
      <c r="EF8000" s="98"/>
      <c r="EG8000" s="98"/>
      <c r="EH8000" s="98"/>
      <c r="EI8000" s="98"/>
      <c r="EJ8000" s="98"/>
      <c r="EK8000" s="98"/>
      <c r="EL8000" s="98"/>
      <c r="EM8000" s="98"/>
      <c r="EN8000" s="98"/>
      <c r="EO8000" s="98"/>
      <c r="EP8000" s="98"/>
      <c r="EQ8000" s="98"/>
      <c r="ER8000" s="98"/>
      <c r="ES8000" s="98"/>
      <c r="ET8000" s="98"/>
      <c r="EU8000" s="98"/>
      <c r="EV8000" s="98"/>
      <c r="EW8000" s="98"/>
      <c r="EX8000" s="98"/>
      <c r="EY8000" s="98"/>
      <c r="EZ8000" s="98"/>
      <c r="FA8000" s="98"/>
      <c r="FB8000" s="98"/>
      <c r="FC8000" s="98"/>
      <c r="FD8000" s="98"/>
      <c r="FE8000" s="98"/>
      <c r="FF8000" s="98"/>
      <c r="FG8000" s="98"/>
      <c r="FH8000" s="98"/>
      <c r="FI8000" s="98"/>
      <c r="FJ8000" s="98"/>
      <c r="FK8000" s="98"/>
      <c r="FL8000" s="98"/>
      <c r="FM8000" s="98"/>
      <c r="FN8000" s="98"/>
      <c r="FO8000" s="98"/>
      <c r="FP8000" s="98"/>
      <c r="FQ8000" s="98"/>
      <c r="FR8000" s="98"/>
      <c r="FS8000" s="98"/>
      <c r="FT8000" s="98"/>
      <c r="FU8000" s="98"/>
    </row>
    <row r="8001" spans="2:177" s="46" customFormat="1" ht="51" customHeight="1" outlineLevel="1">
      <c r="B8001" s="32" t="s">
        <v>19042</v>
      </c>
      <c r="C8001" s="39" t="s">
        <v>66</v>
      </c>
      <c r="D8001" s="313" t="s">
        <v>19043</v>
      </c>
      <c r="E8001" s="313" t="s">
        <v>19044</v>
      </c>
      <c r="F8001" s="313" t="s">
        <v>19045</v>
      </c>
      <c r="G8001" s="313" t="s">
        <v>19046</v>
      </c>
      <c r="H8001" s="313" t="s">
        <v>19047</v>
      </c>
      <c r="I8001" s="313" t="s">
        <v>19048</v>
      </c>
      <c r="J8001" s="313" t="s">
        <v>19049</v>
      </c>
      <c r="K8001" s="313" t="s">
        <v>130</v>
      </c>
      <c r="L8001" s="163">
        <v>100</v>
      </c>
      <c r="M8001" s="37">
        <v>230000000</v>
      </c>
      <c r="N8001" s="41" t="s">
        <v>74</v>
      </c>
      <c r="O8001" s="33" t="s">
        <v>1656</v>
      </c>
      <c r="P8001" s="313" t="s">
        <v>13079</v>
      </c>
      <c r="Q8001" s="155"/>
      <c r="R8001" s="313" t="s">
        <v>13081</v>
      </c>
      <c r="S8001" s="33" t="s">
        <v>17061</v>
      </c>
      <c r="T8001" s="155"/>
      <c r="U8001" s="313"/>
      <c r="V8001" s="229"/>
      <c r="W8001" s="319"/>
      <c r="X8001" s="139">
        <v>2942500</v>
      </c>
      <c r="Y8001" s="142">
        <f t="shared" si="244"/>
        <v>3295600.0000000005</v>
      </c>
      <c r="Z8001" s="321"/>
      <c r="AA8001" s="38" t="s">
        <v>1658</v>
      </c>
      <c r="AB8001" s="38"/>
      <c r="AC8001" s="98"/>
      <c r="AD8001" s="98"/>
      <c r="AE8001" s="98"/>
      <c r="AF8001" s="98"/>
      <c r="AG8001" s="98"/>
      <c r="AH8001" s="98"/>
      <c r="AI8001" s="98"/>
      <c r="AJ8001" s="98"/>
      <c r="AK8001" s="98"/>
      <c r="AL8001" s="98"/>
      <c r="AM8001" s="98"/>
      <c r="AN8001" s="98"/>
      <c r="AO8001" s="98"/>
      <c r="AP8001" s="98"/>
      <c r="AQ8001" s="98"/>
      <c r="AR8001" s="98"/>
      <c r="AS8001" s="98"/>
      <c r="AT8001" s="98"/>
      <c r="AU8001" s="98"/>
      <c r="AV8001" s="98"/>
      <c r="AW8001" s="98"/>
      <c r="AX8001" s="98"/>
      <c r="AY8001" s="98"/>
      <c r="AZ8001" s="98"/>
      <c r="BA8001" s="98"/>
      <c r="BB8001" s="98"/>
      <c r="BC8001" s="98"/>
      <c r="BD8001" s="98"/>
      <c r="BE8001" s="98"/>
      <c r="BF8001" s="98"/>
      <c r="BG8001" s="98"/>
      <c r="BH8001" s="98"/>
      <c r="BI8001" s="98"/>
      <c r="BJ8001" s="98"/>
      <c r="BK8001" s="98"/>
      <c r="BL8001" s="98"/>
      <c r="BM8001" s="98"/>
      <c r="BN8001" s="98"/>
      <c r="BO8001" s="98"/>
      <c r="BP8001" s="98"/>
      <c r="BQ8001" s="98"/>
      <c r="BR8001" s="98"/>
      <c r="BS8001" s="98"/>
      <c r="BT8001" s="98"/>
      <c r="BU8001" s="98"/>
      <c r="BV8001" s="98"/>
      <c r="BW8001" s="98"/>
      <c r="BX8001" s="98"/>
      <c r="BY8001" s="98"/>
      <c r="BZ8001" s="98"/>
      <c r="CA8001" s="98"/>
      <c r="CB8001" s="98"/>
      <c r="CC8001" s="98"/>
      <c r="CD8001" s="98"/>
      <c r="CE8001" s="98"/>
      <c r="CF8001" s="98"/>
      <c r="CG8001" s="98"/>
      <c r="CH8001" s="98"/>
      <c r="CI8001" s="98"/>
      <c r="CJ8001" s="98"/>
      <c r="CK8001" s="98"/>
      <c r="CL8001" s="98"/>
      <c r="CM8001" s="98"/>
      <c r="CN8001" s="98"/>
      <c r="CO8001" s="98"/>
      <c r="CP8001" s="98"/>
      <c r="CQ8001" s="98"/>
      <c r="CR8001" s="98"/>
      <c r="CS8001" s="98"/>
      <c r="CT8001" s="98"/>
      <c r="CU8001" s="98"/>
      <c r="CV8001" s="98"/>
      <c r="CW8001" s="98"/>
      <c r="CX8001" s="98"/>
      <c r="CY8001" s="98"/>
      <c r="CZ8001" s="98"/>
      <c r="DA8001" s="98"/>
      <c r="DB8001" s="98"/>
      <c r="DC8001" s="98"/>
      <c r="DD8001" s="98"/>
      <c r="DE8001" s="98"/>
      <c r="DF8001" s="98"/>
      <c r="DG8001" s="98"/>
      <c r="DH8001" s="98"/>
      <c r="DI8001" s="98"/>
      <c r="DJ8001" s="98"/>
      <c r="DK8001" s="98"/>
      <c r="DL8001" s="98"/>
      <c r="DM8001" s="98"/>
      <c r="DN8001" s="98"/>
      <c r="DO8001" s="98"/>
      <c r="DP8001" s="98"/>
      <c r="DQ8001" s="98"/>
      <c r="DR8001" s="98"/>
      <c r="DS8001" s="98"/>
      <c r="DT8001" s="98"/>
      <c r="DU8001" s="98"/>
      <c r="DV8001" s="98"/>
      <c r="DW8001" s="98"/>
      <c r="DX8001" s="98"/>
      <c r="DY8001" s="98"/>
      <c r="DZ8001" s="98"/>
      <c r="EA8001" s="98"/>
      <c r="EB8001" s="98"/>
      <c r="EC8001" s="98"/>
      <c r="ED8001" s="98"/>
      <c r="EE8001" s="98"/>
      <c r="EF8001" s="98"/>
      <c r="EG8001" s="98"/>
      <c r="EH8001" s="98"/>
      <c r="EI8001" s="98"/>
      <c r="EJ8001" s="98"/>
      <c r="EK8001" s="98"/>
      <c r="EL8001" s="98"/>
      <c r="EM8001" s="98"/>
      <c r="EN8001" s="98"/>
      <c r="EO8001" s="98"/>
      <c r="EP8001" s="98"/>
      <c r="EQ8001" s="98"/>
      <c r="ER8001" s="98"/>
      <c r="ES8001" s="98"/>
      <c r="ET8001" s="98"/>
      <c r="EU8001" s="98"/>
      <c r="EV8001" s="98"/>
      <c r="EW8001" s="98"/>
      <c r="EX8001" s="98"/>
      <c r="EY8001" s="98"/>
      <c r="EZ8001" s="98"/>
      <c r="FA8001" s="98"/>
      <c r="FB8001" s="98"/>
      <c r="FC8001" s="98"/>
      <c r="FD8001" s="98"/>
      <c r="FE8001" s="98"/>
      <c r="FF8001" s="98"/>
      <c r="FG8001" s="98"/>
      <c r="FH8001" s="98"/>
      <c r="FI8001" s="98"/>
      <c r="FJ8001" s="98"/>
      <c r="FK8001" s="98"/>
      <c r="FL8001" s="98"/>
      <c r="FM8001" s="98"/>
      <c r="FN8001" s="98"/>
      <c r="FO8001" s="98"/>
      <c r="FP8001" s="98"/>
      <c r="FQ8001" s="98"/>
      <c r="FR8001" s="98"/>
      <c r="FS8001" s="98"/>
      <c r="FT8001" s="98"/>
      <c r="FU8001" s="98"/>
    </row>
    <row r="8002" spans="2:177" s="46" customFormat="1" ht="76.5" customHeight="1" outlineLevel="1">
      <c r="B8002" s="32" t="s">
        <v>19050</v>
      </c>
      <c r="C8002" s="39" t="s">
        <v>66</v>
      </c>
      <c r="D8002" s="38" t="s">
        <v>19051</v>
      </c>
      <c r="E8002" s="41" t="s">
        <v>19052</v>
      </c>
      <c r="F8002" s="41" t="s">
        <v>19053</v>
      </c>
      <c r="G8002" s="41" t="s">
        <v>19054</v>
      </c>
      <c r="H8002" s="313" t="s">
        <v>19055</v>
      </c>
      <c r="I8002" s="313" t="s">
        <v>19056</v>
      </c>
      <c r="J8002" s="313" t="s">
        <v>19057</v>
      </c>
      <c r="K8002" s="313" t="s">
        <v>113</v>
      </c>
      <c r="L8002" s="163">
        <v>100</v>
      </c>
      <c r="M8002" s="41">
        <v>230000000</v>
      </c>
      <c r="N8002" s="41" t="s">
        <v>74</v>
      </c>
      <c r="O8002" s="33" t="s">
        <v>1656</v>
      </c>
      <c r="P8002" s="313" t="s">
        <v>13079</v>
      </c>
      <c r="Q8002" s="155"/>
      <c r="R8002" s="313" t="s">
        <v>13081</v>
      </c>
      <c r="S8002" s="33" t="s">
        <v>17061</v>
      </c>
      <c r="T8002" s="155"/>
      <c r="U8002" s="313"/>
      <c r="V8002" s="155"/>
      <c r="W8002" s="328"/>
      <c r="X8002" s="139">
        <v>507740</v>
      </c>
      <c r="Y8002" s="142">
        <f t="shared" si="244"/>
        <v>568668.80000000005</v>
      </c>
      <c r="Z8002" s="329"/>
      <c r="AA8002" s="38" t="s">
        <v>1658</v>
      </c>
      <c r="AB8002" s="38"/>
      <c r="AC8002" s="98"/>
      <c r="AD8002" s="98"/>
      <c r="AE8002" s="98"/>
      <c r="AF8002" s="98"/>
      <c r="AG8002" s="98"/>
      <c r="AH8002" s="98"/>
      <c r="AI8002" s="98"/>
      <c r="AJ8002" s="98"/>
      <c r="AK8002" s="98"/>
      <c r="AL8002" s="98"/>
      <c r="AM8002" s="98"/>
      <c r="AN8002" s="98"/>
      <c r="AO8002" s="98"/>
      <c r="AP8002" s="98"/>
      <c r="AQ8002" s="98"/>
      <c r="AR8002" s="98"/>
      <c r="AS8002" s="98"/>
      <c r="AT8002" s="98"/>
      <c r="AU8002" s="98"/>
      <c r="AV8002" s="98"/>
      <c r="AW8002" s="98"/>
      <c r="AX8002" s="98"/>
      <c r="AY8002" s="98"/>
      <c r="AZ8002" s="98"/>
      <c r="BA8002" s="98"/>
      <c r="BB8002" s="98"/>
      <c r="BC8002" s="98"/>
      <c r="BD8002" s="98"/>
      <c r="BE8002" s="98"/>
      <c r="BF8002" s="98"/>
      <c r="BG8002" s="98"/>
      <c r="BH8002" s="98"/>
      <c r="BI8002" s="98"/>
      <c r="BJ8002" s="98"/>
      <c r="BK8002" s="98"/>
      <c r="BL8002" s="98"/>
      <c r="BM8002" s="98"/>
      <c r="BN8002" s="98"/>
      <c r="BO8002" s="98"/>
      <c r="BP8002" s="98"/>
      <c r="BQ8002" s="98"/>
      <c r="BR8002" s="98"/>
      <c r="BS8002" s="98"/>
      <c r="BT8002" s="98"/>
      <c r="BU8002" s="98"/>
      <c r="BV8002" s="98"/>
      <c r="BW8002" s="98"/>
      <c r="BX8002" s="98"/>
      <c r="BY8002" s="98"/>
      <c r="BZ8002" s="98"/>
      <c r="CA8002" s="98"/>
      <c r="CB8002" s="98"/>
      <c r="CC8002" s="98"/>
      <c r="CD8002" s="98"/>
      <c r="CE8002" s="98"/>
      <c r="CF8002" s="98"/>
      <c r="CG8002" s="98"/>
      <c r="CH8002" s="98"/>
      <c r="CI8002" s="98"/>
      <c r="CJ8002" s="98"/>
      <c r="CK8002" s="98"/>
      <c r="CL8002" s="98"/>
      <c r="CM8002" s="98"/>
      <c r="CN8002" s="98"/>
      <c r="CO8002" s="98"/>
      <c r="CP8002" s="98"/>
      <c r="CQ8002" s="98"/>
      <c r="CR8002" s="98"/>
      <c r="CS8002" s="98"/>
      <c r="CT8002" s="98"/>
      <c r="CU8002" s="98"/>
      <c r="CV8002" s="98"/>
      <c r="CW8002" s="98"/>
      <c r="CX8002" s="98"/>
      <c r="CY8002" s="98"/>
      <c r="CZ8002" s="98"/>
      <c r="DA8002" s="98"/>
      <c r="DB8002" s="98"/>
      <c r="DC8002" s="98"/>
      <c r="DD8002" s="98"/>
      <c r="DE8002" s="98"/>
      <c r="DF8002" s="98"/>
      <c r="DG8002" s="98"/>
      <c r="DH8002" s="98"/>
      <c r="DI8002" s="98"/>
      <c r="DJ8002" s="98"/>
      <c r="DK8002" s="98"/>
      <c r="DL8002" s="98"/>
      <c r="DM8002" s="98"/>
      <c r="DN8002" s="98"/>
      <c r="DO8002" s="98"/>
      <c r="DP8002" s="98"/>
      <c r="DQ8002" s="98"/>
      <c r="DR8002" s="98"/>
      <c r="DS8002" s="98"/>
      <c r="DT8002" s="98"/>
      <c r="DU8002" s="98"/>
      <c r="DV8002" s="98"/>
      <c r="DW8002" s="98"/>
      <c r="DX8002" s="98"/>
      <c r="DY8002" s="98"/>
      <c r="DZ8002" s="98"/>
      <c r="EA8002" s="98"/>
      <c r="EB8002" s="98"/>
      <c r="EC8002" s="98"/>
      <c r="ED8002" s="98"/>
      <c r="EE8002" s="98"/>
      <c r="EF8002" s="98"/>
      <c r="EG8002" s="98"/>
      <c r="EH8002" s="98"/>
      <c r="EI8002" s="98"/>
      <c r="EJ8002" s="98"/>
      <c r="EK8002" s="98"/>
      <c r="EL8002" s="98"/>
      <c r="EM8002" s="98"/>
      <c r="EN8002" s="98"/>
      <c r="EO8002" s="98"/>
      <c r="EP8002" s="98"/>
      <c r="EQ8002" s="98"/>
      <c r="ER8002" s="98"/>
      <c r="ES8002" s="98"/>
      <c r="ET8002" s="98"/>
      <c r="EU8002" s="98"/>
      <c r="EV8002" s="98"/>
      <c r="EW8002" s="98"/>
      <c r="EX8002" s="98"/>
      <c r="EY8002" s="98"/>
      <c r="EZ8002" s="98"/>
      <c r="FA8002" s="98"/>
      <c r="FB8002" s="98"/>
      <c r="FC8002" s="98"/>
      <c r="FD8002" s="98"/>
      <c r="FE8002" s="98"/>
      <c r="FF8002" s="98"/>
      <c r="FG8002" s="98"/>
      <c r="FH8002" s="98"/>
      <c r="FI8002" s="98"/>
      <c r="FJ8002" s="98"/>
      <c r="FK8002" s="98"/>
      <c r="FL8002" s="98"/>
      <c r="FM8002" s="98"/>
      <c r="FN8002" s="98"/>
      <c r="FO8002" s="98"/>
      <c r="FP8002" s="98"/>
      <c r="FQ8002" s="98"/>
      <c r="FR8002" s="98"/>
      <c r="FS8002" s="98"/>
      <c r="FT8002" s="98"/>
      <c r="FU8002" s="98"/>
    </row>
    <row r="8003" spans="2:177" s="46" customFormat="1" ht="76.5" customHeight="1" outlineLevel="1">
      <c r="B8003" s="32" t="s">
        <v>19058</v>
      </c>
      <c r="C8003" s="39" t="s">
        <v>66</v>
      </c>
      <c r="D8003" s="141" t="s">
        <v>19059</v>
      </c>
      <c r="E8003" s="135" t="s">
        <v>19060</v>
      </c>
      <c r="F8003" s="313" t="s">
        <v>19061</v>
      </c>
      <c r="G8003" s="135" t="s">
        <v>19060</v>
      </c>
      <c r="H8003" s="313" t="s">
        <v>19061</v>
      </c>
      <c r="I8003" s="313" t="s">
        <v>19062</v>
      </c>
      <c r="J8003" s="313" t="s">
        <v>19063</v>
      </c>
      <c r="K8003" s="313" t="s">
        <v>73</v>
      </c>
      <c r="L8003" s="163">
        <v>100</v>
      </c>
      <c r="M8003" s="37">
        <v>230000000</v>
      </c>
      <c r="N8003" s="41" t="s">
        <v>74</v>
      </c>
      <c r="O8003" s="33" t="s">
        <v>17060</v>
      </c>
      <c r="P8003" s="313" t="s">
        <v>13079</v>
      </c>
      <c r="Q8003" s="156"/>
      <c r="R8003" s="313" t="s">
        <v>13081</v>
      </c>
      <c r="S8003" s="33" t="s">
        <v>17061</v>
      </c>
      <c r="T8003" s="224"/>
      <c r="U8003" s="313"/>
      <c r="V8003" s="163"/>
      <c r="W8003" s="227"/>
      <c r="X8003" s="139">
        <v>0</v>
      </c>
      <c r="Y8003" s="142">
        <f t="shared" si="244"/>
        <v>0</v>
      </c>
      <c r="Z8003" s="326"/>
      <c r="AA8003" s="38">
        <v>2014</v>
      </c>
      <c r="AB8003" s="156" t="s">
        <v>19064</v>
      </c>
      <c r="AC8003" s="98"/>
      <c r="AD8003" s="98"/>
      <c r="AE8003" s="98"/>
      <c r="AF8003" s="98"/>
      <c r="AG8003" s="98"/>
      <c r="AH8003" s="98"/>
      <c r="AI8003" s="98"/>
      <c r="AJ8003" s="98"/>
      <c r="AK8003" s="98"/>
      <c r="AL8003" s="98"/>
      <c r="AM8003" s="98"/>
      <c r="AN8003" s="98"/>
      <c r="AO8003" s="98"/>
      <c r="AP8003" s="98"/>
      <c r="AQ8003" s="98"/>
      <c r="AR8003" s="98"/>
      <c r="AS8003" s="98"/>
      <c r="AT8003" s="98"/>
      <c r="AU8003" s="98"/>
      <c r="AV8003" s="98"/>
      <c r="AW8003" s="98"/>
      <c r="AX8003" s="98"/>
      <c r="AY8003" s="98"/>
      <c r="AZ8003" s="98"/>
      <c r="BA8003" s="98"/>
      <c r="BB8003" s="98"/>
      <c r="BC8003" s="98"/>
      <c r="BD8003" s="98"/>
      <c r="BE8003" s="98"/>
      <c r="BF8003" s="98"/>
      <c r="BG8003" s="98"/>
      <c r="BH8003" s="98"/>
      <c r="BI8003" s="98"/>
      <c r="BJ8003" s="98"/>
      <c r="BK8003" s="98"/>
      <c r="BL8003" s="98"/>
      <c r="BM8003" s="98"/>
      <c r="BN8003" s="98"/>
      <c r="BO8003" s="98"/>
      <c r="BP8003" s="98"/>
      <c r="BQ8003" s="98"/>
      <c r="BR8003" s="98"/>
      <c r="BS8003" s="98"/>
      <c r="BT8003" s="98"/>
      <c r="BU8003" s="98"/>
      <c r="BV8003" s="98"/>
      <c r="BW8003" s="98"/>
      <c r="BX8003" s="98"/>
      <c r="BY8003" s="98"/>
      <c r="BZ8003" s="98"/>
      <c r="CA8003" s="98"/>
      <c r="CB8003" s="98"/>
      <c r="CC8003" s="98"/>
      <c r="CD8003" s="98"/>
      <c r="CE8003" s="98"/>
      <c r="CF8003" s="98"/>
      <c r="CG8003" s="98"/>
      <c r="CH8003" s="98"/>
      <c r="CI8003" s="98"/>
      <c r="CJ8003" s="98"/>
      <c r="CK8003" s="98"/>
      <c r="CL8003" s="98"/>
      <c r="CM8003" s="98"/>
      <c r="CN8003" s="98"/>
      <c r="CO8003" s="98"/>
      <c r="CP8003" s="98"/>
      <c r="CQ8003" s="98"/>
      <c r="CR8003" s="98"/>
      <c r="CS8003" s="98"/>
      <c r="CT8003" s="98"/>
      <c r="CU8003" s="98"/>
      <c r="CV8003" s="98"/>
      <c r="CW8003" s="98"/>
      <c r="CX8003" s="98"/>
      <c r="CY8003" s="98"/>
      <c r="CZ8003" s="98"/>
      <c r="DA8003" s="98"/>
      <c r="DB8003" s="98"/>
      <c r="DC8003" s="98"/>
      <c r="DD8003" s="98"/>
      <c r="DE8003" s="98"/>
      <c r="DF8003" s="98"/>
      <c r="DG8003" s="98"/>
      <c r="DH8003" s="98"/>
      <c r="DI8003" s="98"/>
      <c r="DJ8003" s="98"/>
      <c r="DK8003" s="98"/>
      <c r="DL8003" s="98"/>
      <c r="DM8003" s="98"/>
      <c r="DN8003" s="98"/>
      <c r="DO8003" s="98"/>
      <c r="DP8003" s="98"/>
      <c r="DQ8003" s="98"/>
      <c r="DR8003" s="98"/>
      <c r="DS8003" s="98"/>
      <c r="DT8003" s="98"/>
      <c r="DU8003" s="98"/>
      <c r="DV8003" s="98"/>
      <c r="DW8003" s="98"/>
      <c r="DX8003" s="98"/>
      <c r="DY8003" s="98"/>
      <c r="DZ8003" s="98"/>
      <c r="EA8003" s="98"/>
      <c r="EB8003" s="98"/>
      <c r="EC8003" s="98"/>
      <c r="ED8003" s="98"/>
      <c r="EE8003" s="98"/>
      <c r="EF8003" s="98"/>
      <c r="EG8003" s="98"/>
      <c r="EH8003" s="98"/>
      <c r="EI8003" s="98"/>
      <c r="EJ8003" s="98"/>
      <c r="EK8003" s="98"/>
      <c r="EL8003" s="98"/>
      <c r="EM8003" s="98"/>
      <c r="EN8003" s="98"/>
      <c r="EO8003" s="98"/>
      <c r="EP8003" s="98"/>
      <c r="EQ8003" s="98"/>
      <c r="ER8003" s="98"/>
      <c r="ES8003" s="98"/>
      <c r="ET8003" s="98"/>
      <c r="EU8003" s="98"/>
      <c r="EV8003" s="98"/>
      <c r="EW8003" s="98"/>
      <c r="EX8003" s="98"/>
      <c r="EY8003" s="98"/>
      <c r="EZ8003" s="98"/>
      <c r="FA8003" s="98"/>
      <c r="FB8003" s="98"/>
      <c r="FC8003" s="98"/>
      <c r="FD8003" s="98"/>
      <c r="FE8003" s="98"/>
      <c r="FF8003" s="98"/>
      <c r="FG8003" s="98"/>
      <c r="FH8003" s="98"/>
      <c r="FI8003" s="98"/>
      <c r="FJ8003" s="98"/>
      <c r="FK8003" s="98"/>
      <c r="FL8003" s="98"/>
      <c r="FM8003" s="98"/>
      <c r="FN8003" s="98"/>
      <c r="FO8003" s="98"/>
      <c r="FP8003" s="98"/>
      <c r="FQ8003" s="98"/>
      <c r="FR8003" s="98"/>
      <c r="FS8003" s="98"/>
      <c r="FT8003" s="98"/>
      <c r="FU8003" s="98"/>
    </row>
    <row r="8004" spans="2:177" s="46" customFormat="1" ht="76.5" customHeight="1" outlineLevel="1">
      <c r="B8004" s="32" t="s">
        <v>19065</v>
      </c>
      <c r="C8004" s="39" t="s">
        <v>66</v>
      </c>
      <c r="D8004" s="141" t="s">
        <v>19059</v>
      </c>
      <c r="E8004" s="135" t="s">
        <v>19060</v>
      </c>
      <c r="F8004" s="313" t="s">
        <v>19066</v>
      </c>
      <c r="G8004" s="135" t="s">
        <v>19060</v>
      </c>
      <c r="H8004" s="313" t="s">
        <v>19066</v>
      </c>
      <c r="I8004" s="313" t="s">
        <v>19062</v>
      </c>
      <c r="J8004" s="313" t="s">
        <v>19063</v>
      </c>
      <c r="K8004" s="313" t="s">
        <v>73</v>
      </c>
      <c r="L8004" s="163">
        <v>100</v>
      </c>
      <c r="M8004" s="37">
        <v>230000000</v>
      </c>
      <c r="N8004" s="41" t="s">
        <v>74</v>
      </c>
      <c r="O8004" s="33" t="s">
        <v>17060</v>
      </c>
      <c r="P8004" s="313" t="s">
        <v>13079</v>
      </c>
      <c r="Q8004" s="156"/>
      <c r="R8004" s="313" t="s">
        <v>13081</v>
      </c>
      <c r="S8004" s="33" t="s">
        <v>17061</v>
      </c>
      <c r="T8004" s="224"/>
      <c r="U8004" s="313"/>
      <c r="V8004" s="163"/>
      <c r="W8004" s="227"/>
      <c r="X8004" s="139">
        <v>6263400</v>
      </c>
      <c r="Y8004" s="142">
        <f t="shared" si="244"/>
        <v>7015008.0000000009</v>
      </c>
      <c r="Z8004" s="326"/>
      <c r="AA8004" s="156">
        <v>2014</v>
      </c>
      <c r="AB8004" s="156"/>
      <c r="AC8004" s="98"/>
      <c r="AD8004" s="98"/>
      <c r="AE8004" s="98"/>
      <c r="AF8004" s="98"/>
      <c r="AG8004" s="98"/>
      <c r="AH8004" s="98"/>
      <c r="AI8004" s="98"/>
      <c r="AJ8004" s="98"/>
      <c r="AK8004" s="98"/>
      <c r="AL8004" s="98"/>
      <c r="AM8004" s="98"/>
      <c r="AN8004" s="98"/>
      <c r="AO8004" s="98"/>
      <c r="AP8004" s="98"/>
      <c r="AQ8004" s="98"/>
      <c r="AR8004" s="98"/>
      <c r="AS8004" s="98"/>
      <c r="AT8004" s="98"/>
      <c r="AU8004" s="98"/>
      <c r="AV8004" s="98"/>
      <c r="AW8004" s="98"/>
      <c r="AX8004" s="98"/>
      <c r="AY8004" s="98"/>
      <c r="AZ8004" s="98"/>
      <c r="BA8004" s="98"/>
      <c r="BB8004" s="98"/>
      <c r="BC8004" s="98"/>
      <c r="BD8004" s="98"/>
      <c r="BE8004" s="98"/>
      <c r="BF8004" s="98"/>
      <c r="BG8004" s="98"/>
      <c r="BH8004" s="98"/>
      <c r="BI8004" s="98"/>
      <c r="BJ8004" s="98"/>
      <c r="BK8004" s="98"/>
      <c r="BL8004" s="98"/>
      <c r="BM8004" s="98"/>
      <c r="BN8004" s="98"/>
      <c r="BO8004" s="98"/>
      <c r="BP8004" s="98"/>
      <c r="BQ8004" s="98"/>
      <c r="BR8004" s="98"/>
      <c r="BS8004" s="98"/>
      <c r="BT8004" s="98"/>
      <c r="BU8004" s="98"/>
      <c r="BV8004" s="98"/>
      <c r="BW8004" s="98"/>
      <c r="BX8004" s="98"/>
      <c r="BY8004" s="98"/>
      <c r="BZ8004" s="98"/>
      <c r="CA8004" s="98"/>
      <c r="CB8004" s="98"/>
      <c r="CC8004" s="98"/>
      <c r="CD8004" s="98"/>
      <c r="CE8004" s="98"/>
      <c r="CF8004" s="98"/>
      <c r="CG8004" s="98"/>
      <c r="CH8004" s="98"/>
      <c r="CI8004" s="98"/>
      <c r="CJ8004" s="98"/>
      <c r="CK8004" s="98"/>
      <c r="CL8004" s="98"/>
      <c r="CM8004" s="98"/>
      <c r="CN8004" s="98"/>
      <c r="CO8004" s="98"/>
      <c r="CP8004" s="98"/>
      <c r="CQ8004" s="98"/>
      <c r="CR8004" s="98"/>
      <c r="CS8004" s="98"/>
      <c r="CT8004" s="98"/>
      <c r="CU8004" s="98"/>
      <c r="CV8004" s="98"/>
      <c r="CW8004" s="98"/>
      <c r="CX8004" s="98"/>
      <c r="CY8004" s="98"/>
      <c r="CZ8004" s="98"/>
      <c r="DA8004" s="98"/>
      <c r="DB8004" s="98"/>
      <c r="DC8004" s="98"/>
      <c r="DD8004" s="98"/>
      <c r="DE8004" s="98"/>
      <c r="DF8004" s="98"/>
      <c r="DG8004" s="98"/>
      <c r="DH8004" s="98"/>
      <c r="DI8004" s="98"/>
      <c r="DJ8004" s="98"/>
      <c r="DK8004" s="98"/>
      <c r="DL8004" s="98"/>
      <c r="DM8004" s="98"/>
      <c r="DN8004" s="98"/>
      <c r="DO8004" s="98"/>
      <c r="DP8004" s="98"/>
      <c r="DQ8004" s="98"/>
      <c r="DR8004" s="98"/>
      <c r="DS8004" s="98"/>
      <c r="DT8004" s="98"/>
      <c r="DU8004" s="98"/>
      <c r="DV8004" s="98"/>
      <c r="DW8004" s="98"/>
      <c r="DX8004" s="98"/>
      <c r="DY8004" s="98"/>
      <c r="DZ8004" s="98"/>
      <c r="EA8004" s="98"/>
      <c r="EB8004" s="98"/>
      <c r="EC8004" s="98"/>
      <c r="ED8004" s="98"/>
      <c r="EE8004" s="98"/>
      <c r="EF8004" s="98"/>
      <c r="EG8004" s="98"/>
      <c r="EH8004" s="98"/>
      <c r="EI8004" s="98"/>
      <c r="EJ8004" s="98"/>
      <c r="EK8004" s="98"/>
      <c r="EL8004" s="98"/>
      <c r="EM8004" s="98"/>
      <c r="EN8004" s="98"/>
      <c r="EO8004" s="98"/>
      <c r="EP8004" s="98"/>
      <c r="EQ8004" s="98"/>
      <c r="ER8004" s="98"/>
      <c r="ES8004" s="98"/>
      <c r="ET8004" s="98"/>
      <c r="EU8004" s="98"/>
      <c r="EV8004" s="98"/>
      <c r="EW8004" s="98"/>
      <c r="EX8004" s="98"/>
      <c r="EY8004" s="98"/>
      <c r="EZ8004" s="98"/>
      <c r="FA8004" s="98"/>
      <c r="FB8004" s="98"/>
      <c r="FC8004" s="98"/>
      <c r="FD8004" s="98"/>
      <c r="FE8004" s="98"/>
      <c r="FF8004" s="98"/>
      <c r="FG8004" s="98"/>
      <c r="FH8004" s="98"/>
      <c r="FI8004" s="98"/>
      <c r="FJ8004" s="98"/>
      <c r="FK8004" s="98"/>
      <c r="FL8004" s="98"/>
      <c r="FM8004" s="98"/>
      <c r="FN8004" s="98"/>
      <c r="FO8004" s="98"/>
      <c r="FP8004" s="98"/>
      <c r="FQ8004" s="98"/>
      <c r="FR8004" s="98"/>
      <c r="FS8004" s="98"/>
      <c r="FT8004" s="98"/>
      <c r="FU8004" s="98"/>
    </row>
    <row r="8005" spans="2:177" s="46" customFormat="1" ht="76.5" customHeight="1" outlineLevel="1">
      <c r="B8005" s="32" t="s">
        <v>19067</v>
      </c>
      <c r="C8005" s="39" t="s">
        <v>66</v>
      </c>
      <c r="D8005" s="313" t="s">
        <v>19068</v>
      </c>
      <c r="E8005" s="313" t="s">
        <v>19069</v>
      </c>
      <c r="F8005" s="313" t="s">
        <v>19070</v>
      </c>
      <c r="G8005" s="313" t="s">
        <v>19071</v>
      </c>
      <c r="H8005" s="135" t="s">
        <v>19072</v>
      </c>
      <c r="I8005" s="135" t="s">
        <v>19073</v>
      </c>
      <c r="J8005" s="135" t="s">
        <v>19074</v>
      </c>
      <c r="K8005" s="313" t="s">
        <v>73</v>
      </c>
      <c r="L8005" s="163">
        <v>100</v>
      </c>
      <c r="M8005" s="37">
        <v>230000000</v>
      </c>
      <c r="N8005" s="41" t="s">
        <v>74</v>
      </c>
      <c r="O8005" s="33" t="s">
        <v>1656</v>
      </c>
      <c r="P8005" s="313" t="s">
        <v>13079</v>
      </c>
      <c r="Q8005" s="155"/>
      <c r="R8005" s="313" t="s">
        <v>13081</v>
      </c>
      <c r="S8005" s="33" t="s">
        <v>19075</v>
      </c>
      <c r="T8005" s="155"/>
      <c r="U8005" s="313"/>
      <c r="V8005" s="204"/>
      <c r="W8005" s="319"/>
      <c r="X8005" s="139">
        <v>0</v>
      </c>
      <c r="Y8005" s="142">
        <f t="shared" si="244"/>
        <v>0</v>
      </c>
      <c r="Z8005" s="321"/>
      <c r="AA8005" s="38" t="s">
        <v>1658</v>
      </c>
      <c r="AB8005" s="156" t="s">
        <v>3506</v>
      </c>
      <c r="AC8005" s="98"/>
      <c r="AD8005" s="98"/>
      <c r="AE8005" s="98"/>
      <c r="AF8005" s="98"/>
      <c r="AG8005" s="98"/>
      <c r="AH8005" s="98"/>
      <c r="AI8005" s="98"/>
      <c r="AJ8005" s="98"/>
      <c r="AK8005" s="98"/>
      <c r="AL8005" s="98"/>
      <c r="AM8005" s="98"/>
      <c r="AN8005" s="98"/>
      <c r="AO8005" s="98"/>
      <c r="AP8005" s="98"/>
      <c r="AQ8005" s="98"/>
      <c r="AR8005" s="98"/>
      <c r="AS8005" s="98"/>
      <c r="AT8005" s="98"/>
      <c r="AU8005" s="98"/>
      <c r="AV8005" s="98"/>
      <c r="AW8005" s="98"/>
      <c r="AX8005" s="98"/>
      <c r="AY8005" s="98"/>
      <c r="AZ8005" s="98"/>
      <c r="BA8005" s="98"/>
      <c r="BB8005" s="98"/>
      <c r="BC8005" s="98"/>
      <c r="BD8005" s="98"/>
      <c r="BE8005" s="98"/>
      <c r="BF8005" s="98"/>
      <c r="BG8005" s="98"/>
      <c r="BH8005" s="98"/>
      <c r="BI8005" s="98"/>
      <c r="BJ8005" s="98"/>
      <c r="BK8005" s="98"/>
      <c r="BL8005" s="98"/>
      <c r="BM8005" s="98"/>
      <c r="BN8005" s="98"/>
      <c r="BO8005" s="98"/>
      <c r="BP8005" s="98"/>
      <c r="BQ8005" s="98"/>
      <c r="BR8005" s="98"/>
      <c r="BS8005" s="98"/>
      <c r="BT8005" s="98"/>
      <c r="BU8005" s="98"/>
      <c r="BV8005" s="98"/>
      <c r="BW8005" s="98"/>
      <c r="BX8005" s="98"/>
      <c r="BY8005" s="98"/>
      <c r="BZ8005" s="98"/>
      <c r="CA8005" s="98"/>
      <c r="CB8005" s="98"/>
      <c r="CC8005" s="98"/>
      <c r="CD8005" s="98"/>
      <c r="CE8005" s="98"/>
      <c r="CF8005" s="98"/>
      <c r="CG8005" s="98"/>
      <c r="CH8005" s="98"/>
      <c r="CI8005" s="98"/>
      <c r="CJ8005" s="98"/>
      <c r="CK8005" s="98"/>
      <c r="CL8005" s="98"/>
      <c r="CM8005" s="98"/>
      <c r="CN8005" s="98"/>
      <c r="CO8005" s="98"/>
      <c r="CP8005" s="98"/>
      <c r="CQ8005" s="98"/>
      <c r="CR8005" s="98"/>
      <c r="CS8005" s="98"/>
      <c r="CT8005" s="98"/>
      <c r="CU8005" s="98"/>
      <c r="CV8005" s="98"/>
      <c r="CW8005" s="98"/>
      <c r="CX8005" s="98"/>
      <c r="CY8005" s="98"/>
      <c r="CZ8005" s="98"/>
      <c r="DA8005" s="98"/>
      <c r="DB8005" s="98"/>
      <c r="DC8005" s="98"/>
      <c r="DD8005" s="98"/>
      <c r="DE8005" s="98"/>
      <c r="DF8005" s="98"/>
      <c r="DG8005" s="98"/>
      <c r="DH8005" s="98"/>
      <c r="DI8005" s="98"/>
      <c r="DJ8005" s="98"/>
      <c r="DK8005" s="98"/>
      <c r="DL8005" s="98"/>
      <c r="DM8005" s="98"/>
      <c r="DN8005" s="98"/>
      <c r="DO8005" s="98"/>
      <c r="DP8005" s="98"/>
      <c r="DQ8005" s="98"/>
      <c r="DR8005" s="98"/>
      <c r="DS8005" s="98"/>
      <c r="DT8005" s="98"/>
      <c r="DU8005" s="98"/>
      <c r="DV8005" s="98"/>
      <c r="DW8005" s="98"/>
      <c r="DX8005" s="98"/>
      <c r="DY8005" s="98"/>
      <c r="DZ8005" s="98"/>
      <c r="EA8005" s="98"/>
      <c r="EB8005" s="98"/>
      <c r="EC8005" s="98"/>
      <c r="ED8005" s="98"/>
      <c r="EE8005" s="98"/>
      <c r="EF8005" s="98"/>
      <c r="EG8005" s="98"/>
      <c r="EH8005" s="98"/>
      <c r="EI8005" s="98"/>
      <c r="EJ8005" s="98"/>
      <c r="EK8005" s="98"/>
      <c r="EL8005" s="98"/>
      <c r="EM8005" s="98"/>
      <c r="EN8005" s="98"/>
      <c r="EO8005" s="98"/>
      <c r="EP8005" s="98"/>
      <c r="EQ8005" s="98"/>
      <c r="ER8005" s="98"/>
      <c r="ES8005" s="98"/>
      <c r="ET8005" s="98"/>
      <c r="EU8005" s="98"/>
      <c r="EV8005" s="98"/>
      <c r="EW8005" s="98"/>
      <c r="EX8005" s="98"/>
      <c r="EY8005" s="98"/>
      <c r="EZ8005" s="98"/>
      <c r="FA8005" s="98"/>
      <c r="FB8005" s="98"/>
      <c r="FC8005" s="98"/>
      <c r="FD8005" s="98"/>
      <c r="FE8005" s="98"/>
      <c r="FF8005" s="98"/>
      <c r="FG8005" s="98"/>
      <c r="FH8005" s="98"/>
      <c r="FI8005" s="98"/>
      <c r="FJ8005" s="98"/>
      <c r="FK8005" s="98"/>
      <c r="FL8005" s="98"/>
      <c r="FM8005" s="98"/>
      <c r="FN8005" s="98"/>
      <c r="FO8005" s="98"/>
      <c r="FP8005" s="98"/>
      <c r="FQ8005" s="98"/>
      <c r="FR8005" s="98"/>
      <c r="FS8005" s="98"/>
      <c r="FT8005" s="98"/>
      <c r="FU8005" s="98"/>
    </row>
    <row r="8006" spans="2:177" s="46" customFormat="1" ht="89.25" customHeight="1" outlineLevel="1">
      <c r="B8006" s="32" t="s">
        <v>19076</v>
      </c>
      <c r="C8006" s="39" t="s">
        <v>66</v>
      </c>
      <c r="D8006" s="52" t="s">
        <v>19068</v>
      </c>
      <c r="E8006" s="52" t="s">
        <v>19069</v>
      </c>
      <c r="F8006" s="52" t="s">
        <v>19070</v>
      </c>
      <c r="G8006" s="52" t="s">
        <v>19071</v>
      </c>
      <c r="H8006" s="135" t="s">
        <v>19072</v>
      </c>
      <c r="I8006" s="135" t="s">
        <v>19073</v>
      </c>
      <c r="J8006" s="135" t="s">
        <v>19074</v>
      </c>
      <c r="K8006" s="52" t="s">
        <v>73</v>
      </c>
      <c r="L8006" s="163">
        <v>100</v>
      </c>
      <c r="M8006" s="37">
        <v>230000000</v>
      </c>
      <c r="N8006" s="41" t="s">
        <v>74</v>
      </c>
      <c r="O8006" s="33" t="s">
        <v>13196</v>
      </c>
      <c r="P8006" s="52" t="s">
        <v>13079</v>
      </c>
      <c r="Q8006" s="155"/>
      <c r="R8006" s="52" t="s">
        <v>16804</v>
      </c>
      <c r="S8006" s="33" t="s">
        <v>19075</v>
      </c>
      <c r="T8006" s="155"/>
      <c r="U8006" s="52"/>
      <c r="V8006" s="204"/>
      <c r="W8006" s="165"/>
      <c r="X8006" s="230">
        <v>509580000</v>
      </c>
      <c r="Y8006" s="142">
        <f t="shared" si="244"/>
        <v>570729600</v>
      </c>
      <c r="Z8006" s="154"/>
      <c r="AA8006" s="38">
        <v>2014</v>
      </c>
      <c r="AB8006" s="32"/>
      <c r="AC8006" s="98"/>
      <c r="AD8006" s="98"/>
      <c r="AE8006" s="98"/>
      <c r="AF8006" s="98"/>
      <c r="AG8006" s="98"/>
      <c r="AH8006" s="98"/>
      <c r="AI8006" s="98"/>
      <c r="AJ8006" s="98"/>
      <c r="AK8006" s="98"/>
      <c r="AL8006" s="98"/>
      <c r="AM8006" s="98"/>
      <c r="AN8006" s="98"/>
      <c r="AO8006" s="98"/>
      <c r="AP8006" s="98"/>
      <c r="AQ8006" s="98"/>
      <c r="AR8006" s="98"/>
      <c r="AS8006" s="98"/>
      <c r="AT8006" s="98"/>
      <c r="AU8006" s="98"/>
      <c r="AV8006" s="98"/>
      <c r="AW8006" s="98"/>
      <c r="AX8006" s="98"/>
      <c r="AY8006" s="98"/>
      <c r="AZ8006" s="98"/>
      <c r="BA8006" s="98"/>
      <c r="BB8006" s="98"/>
      <c r="BC8006" s="98"/>
      <c r="BD8006" s="98"/>
      <c r="BE8006" s="98"/>
      <c r="BF8006" s="98"/>
      <c r="BG8006" s="98"/>
      <c r="BH8006" s="98"/>
      <c r="BI8006" s="98"/>
      <c r="BJ8006" s="98"/>
      <c r="BK8006" s="98"/>
      <c r="BL8006" s="98"/>
      <c r="BM8006" s="98"/>
      <c r="BN8006" s="98"/>
      <c r="BO8006" s="98"/>
      <c r="BP8006" s="98"/>
      <c r="BQ8006" s="98"/>
      <c r="BR8006" s="98"/>
      <c r="BS8006" s="98"/>
      <c r="BT8006" s="98"/>
      <c r="BU8006" s="98"/>
      <c r="BV8006" s="98"/>
      <c r="BW8006" s="98"/>
      <c r="BX8006" s="98"/>
      <c r="BY8006" s="98"/>
      <c r="BZ8006" s="98"/>
      <c r="CA8006" s="98"/>
      <c r="CB8006" s="98"/>
      <c r="CC8006" s="98"/>
      <c r="CD8006" s="98"/>
      <c r="CE8006" s="98"/>
      <c r="CF8006" s="98"/>
      <c r="CG8006" s="98"/>
      <c r="CH8006" s="98"/>
      <c r="CI8006" s="98"/>
      <c r="CJ8006" s="98"/>
      <c r="CK8006" s="98"/>
      <c r="CL8006" s="98"/>
      <c r="CM8006" s="98"/>
      <c r="CN8006" s="98"/>
      <c r="CO8006" s="98"/>
      <c r="CP8006" s="98"/>
      <c r="CQ8006" s="98"/>
      <c r="CR8006" s="98"/>
      <c r="CS8006" s="98"/>
      <c r="CT8006" s="98"/>
      <c r="CU8006" s="98"/>
      <c r="CV8006" s="98"/>
      <c r="CW8006" s="98"/>
      <c r="CX8006" s="98"/>
      <c r="CY8006" s="98"/>
      <c r="CZ8006" s="98"/>
      <c r="DA8006" s="98"/>
      <c r="DB8006" s="98"/>
      <c r="DC8006" s="98"/>
      <c r="DD8006" s="98"/>
      <c r="DE8006" s="98"/>
      <c r="DF8006" s="98"/>
      <c r="DG8006" s="98"/>
      <c r="DH8006" s="98"/>
      <c r="DI8006" s="98"/>
      <c r="DJ8006" s="98"/>
      <c r="DK8006" s="98"/>
      <c r="DL8006" s="98"/>
      <c r="DM8006" s="98"/>
      <c r="DN8006" s="98"/>
      <c r="DO8006" s="98"/>
      <c r="DP8006" s="98"/>
      <c r="DQ8006" s="98"/>
      <c r="DR8006" s="98"/>
      <c r="DS8006" s="98"/>
      <c r="DT8006" s="98"/>
      <c r="DU8006" s="98"/>
      <c r="DV8006" s="98"/>
      <c r="DW8006" s="98"/>
      <c r="DX8006" s="98"/>
      <c r="DY8006" s="98"/>
      <c r="DZ8006" s="98"/>
      <c r="EA8006" s="98"/>
      <c r="EB8006" s="98"/>
      <c r="EC8006" s="98"/>
      <c r="ED8006" s="98"/>
      <c r="EE8006" s="98"/>
      <c r="EF8006" s="98"/>
      <c r="EG8006" s="98"/>
      <c r="EH8006" s="98"/>
      <c r="EI8006" s="98"/>
      <c r="EJ8006" s="98"/>
      <c r="EK8006" s="98"/>
      <c r="EL8006" s="98"/>
      <c r="EM8006" s="98"/>
      <c r="EN8006" s="98"/>
      <c r="EO8006" s="98"/>
      <c r="EP8006" s="98"/>
      <c r="EQ8006" s="98"/>
      <c r="ER8006" s="98"/>
      <c r="ES8006" s="98"/>
      <c r="ET8006" s="98"/>
      <c r="EU8006" s="98"/>
      <c r="EV8006" s="98"/>
      <c r="EW8006" s="98"/>
      <c r="EX8006" s="98"/>
      <c r="EY8006" s="98"/>
      <c r="EZ8006" s="98"/>
      <c r="FA8006" s="98"/>
      <c r="FB8006" s="98"/>
      <c r="FC8006" s="98"/>
      <c r="FD8006" s="98"/>
      <c r="FE8006" s="98"/>
      <c r="FF8006" s="98"/>
      <c r="FG8006" s="98"/>
      <c r="FH8006" s="98"/>
      <c r="FI8006" s="98"/>
      <c r="FJ8006" s="98"/>
      <c r="FK8006" s="98"/>
      <c r="FL8006" s="98"/>
      <c r="FM8006" s="98"/>
      <c r="FN8006" s="98"/>
      <c r="FO8006" s="98"/>
      <c r="FP8006" s="98"/>
      <c r="FQ8006" s="98"/>
      <c r="FR8006" s="98"/>
      <c r="FS8006" s="98"/>
      <c r="FT8006" s="98"/>
      <c r="FU8006" s="98"/>
    </row>
    <row r="8007" spans="2:177" s="46" customFormat="1" ht="89.25" customHeight="1" outlineLevel="1">
      <c r="B8007" s="32" t="s">
        <v>19077</v>
      </c>
      <c r="C8007" s="39" t="s">
        <v>66</v>
      </c>
      <c r="D8007" s="231" t="s">
        <v>19078</v>
      </c>
      <c r="E8007" s="37" t="s">
        <v>19079</v>
      </c>
      <c r="F8007" s="37" t="s">
        <v>19080</v>
      </c>
      <c r="G8007" s="313" t="s">
        <v>19081</v>
      </c>
      <c r="H8007" s="313" t="s">
        <v>19082</v>
      </c>
      <c r="I8007" s="135" t="s">
        <v>19083</v>
      </c>
      <c r="J8007" s="135" t="s">
        <v>19084</v>
      </c>
      <c r="K8007" s="313" t="s">
        <v>113</v>
      </c>
      <c r="L8007" s="163">
        <v>100</v>
      </c>
      <c r="M8007" s="37">
        <v>230000000</v>
      </c>
      <c r="N8007" s="41" t="s">
        <v>74</v>
      </c>
      <c r="O8007" s="33" t="s">
        <v>1656</v>
      </c>
      <c r="P8007" s="313" t="s">
        <v>13079</v>
      </c>
      <c r="Q8007" s="155"/>
      <c r="R8007" s="313" t="s">
        <v>13081</v>
      </c>
      <c r="S8007" s="33" t="s">
        <v>17061</v>
      </c>
      <c r="T8007" s="155"/>
      <c r="U8007" s="313"/>
      <c r="V8007" s="204"/>
      <c r="W8007" s="319"/>
      <c r="X8007" s="139">
        <v>1440000</v>
      </c>
      <c r="Y8007" s="142">
        <f t="shared" si="244"/>
        <v>1612800.0000000002</v>
      </c>
      <c r="Z8007" s="321"/>
      <c r="AA8007" s="38" t="s">
        <v>1658</v>
      </c>
      <c r="AB8007" s="32"/>
      <c r="AC8007" s="98"/>
      <c r="AD8007" s="98"/>
      <c r="AE8007" s="98"/>
      <c r="AF8007" s="98"/>
      <c r="AG8007" s="98"/>
      <c r="AH8007" s="98"/>
      <c r="AI8007" s="98"/>
      <c r="AJ8007" s="98"/>
      <c r="AK8007" s="98"/>
      <c r="AL8007" s="98"/>
      <c r="AM8007" s="98"/>
      <c r="AN8007" s="98"/>
      <c r="AO8007" s="98"/>
      <c r="AP8007" s="98"/>
      <c r="AQ8007" s="98"/>
      <c r="AR8007" s="98"/>
      <c r="AS8007" s="98"/>
      <c r="AT8007" s="98"/>
      <c r="AU8007" s="98"/>
      <c r="AV8007" s="98"/>
      <c r="AW8007" s="98"/>
      <c r="AX8007" s="98"/>
      <c r="AY8007" s="98"/>
      <c r="AZ8007" s="98"/>
      <c r="BA8007" s="98"/>
      <c r="BB8007" s="98"/>
      <c r="BC8007" s="98"/>
      <c r="BD8007" s="98"/>
      <c r="BE8007" s="98"/>
      <c r="BF8007" s="98"/>
      <c r="BG8007" s="98"/>
      <c r="BH8007" s="98"/>
      <c r="BI8007" s="98"/>
      <c r="BJ8007" s="98"/>
      <c r="BK8007" s="98"/>
      <c r="BL8007" s="98"/>
      <c r="BM8007" s="98"/>
      <c r="BN8007" s="98"/>
      <c r="BO8007" s="98"/>
      <c r="BP8007" s="98"/>
      <c r="BQ8007" s="98"/>
      <c r="BR8007" s="98"/>
      <c r="BS8007" s="98"/>
      <c r="BT8007" s="98"/>
      <c r="BU8007" s="98"/>
      <c r="BV8007" s="98"/>
      <c r="BW8007" s="98"/>
      <c r="BX8007" s="98"/>
      <c r="BY8007" s="98"/>
      <c r="BZ8007" s="98"/>
      <c r="CA8007" s="98"/>
      <c r="CB8007" s="98"/>
      <c r="CC8007" s="98"/>
      <c r="CD8007" s="98"/>
      <c r="CE8007" s="98"/>
      <c r="CF8007" s="98"/>
      <c r="CG8007" s="98"/>
      <c r="CH8007" s="98"/>
      <c r="CI8007" s="98"/>
      <c r="CJ8007" s="98"/>
      <c r="CK8007" s="98"/>
      <c r="CL8007" s="98"/>
      <c r="CM8007" s="98"/>
      <c r="CN8007" s="98"/>
      <c r="CO8007" s="98"/>
      <c r="CP8007" s="98"/>
      <c r="CQ8007" s="98"/>
      <c r="CR8007" s="98"/>
      <c r="CS8007" s="98"/>
      <c r="CT8007" s="98"/>
      <c r="CU8007" s="98"/>
      <c r="CV8007" s="98"/>
      <c r="CW8007" s="98"/>
      <c r="CX8007" s="98"/>
      <c r="CY8007" s="98"/>
      <c r="CZ8007" s="98"/>
      <c r="DA8007" s="98"/>
      <c r="DB8007" s="98"/>
      <c r="DC8007" s="98"/>
      <c r="DD8007" s="98"/>
      <c r="DE8007" s="98"/>
      <c r="DF8007" s="98"/>
      <c r="DG8007" s="98"/>
      <c r="DH8007" s="98"/>
      <c r="DI8007" s="98"/>
      <c r="DJ8007" s="98"/>
      <c r="DK8007" s="98"/>
      <c r="DL8007" s="98"/>
      <c r="DM8007" s="98"/>
      <c r="DN8007" s="98"/>
      <c r="DO8007" s="98"/>
      <c r="DP8007" s="98"/>
      <c r="DQ8007" s="98"/>
      <c r="DR8007" s="98"/>
      <c r="DS8007" s="98"/>
      <c r="DT8007" s="98"/>
      <c r="DU8007" s="98"/>
      <c r="DV8007" s="98"/>
      <c r="DW8007" s="98"/>
      <c r="DX8007" s="98"/>
      <c r="DY8007" s="98"/>
      <c r="DZ8007" s="98"/>
      <c r="EA8007" s="98"/>
      <c r="EB8007" s="98"/>
      <c r="EC8007" s="98"/>
      <c r="ED8007" s="98"/>
      <c r="EE8007" s="98"/>
      <c r="EF8007" s="98"/>
      <c r="EG8007" s="98"/>
      <c r="EH8007" s="98"/>
      <c r="EI8007" s="98"/>
      <c r="EJ8007" s="98"/>
      <c r="EK8007" s="98"/>
      <c r="EL8007" s="98"/>
      <c r="EM8007" s="98"/>
      <c r="EN8007" s="98"/>
      <c r="EO8007" s="98"/>
      <c r="EP8007" s="98"/>
      <c r="EQ8007" s="98"/>
      <c r="ER8007" s="98"/>
      <c r="ES8007" s="98"/>
      <c r="ET8007" s="98"/>
      <c r="EU8007" s="98"/>
      <c r="EV8007" s="98"/>
      <c r="EW8007" s="98"/>
      <c r="EX8007" s="98"/>
      <c r="EY8007" s="98"/>
      <c r="EZ8007" s="98"/>
      <c r="FA8007" s="98"/>
      <c r="FB8007" s="98"/>
      <c r="FC8007" s="98"/>
      <c r="FD8007" s="98"/>
      <c r="FE8007" s="98"/>
      <c r="FF8007" s="98"/>
      <c r="FG8007" s="98"/>
      <c r="FH8007" s="98"/>
      <c r="FI8007" s="98"/>
      <c r="FJ8007" s="98"/>
      <c r="FK8007" s="98"/>
      <c r="FL8007" s="98"/>
      <c r="FM8007" s="98"/>
      <c r="FN8007" s="98"/>
      <c r="FO8007" s="98"/>
      <c r="FP8007" s="98"/>
      <c r="FQ8007" s="98"/>
      <c r="FR8007" s="98"/>
      <c r="FS8007" s="98"/>
      <c r="FT8007" s="98"/>
      <c r="FU8007" s="98"/>
    </row>
    <row r="8008" spans="2:177" s="46" customFormat="1" ht="76.5" customHeight="1" outlineLevel="1">
      <c r="B8008" s="32" t="s">
        <v>19085</v>
      </c>
      <c r="C8008" s="39" t="s">
        <v>66</v>
      </c>
      <c r="D8008" s="323" t="s">
        <v>19086</v>
      </c>
      <c r="E8008" s="135" t="s">
        <v>19087</v>
      </c>
      <c r="F8008" s="135" t="s">
        <v>19088</v>
      </c>
      <c r="G8008" s="313" t="s">
        <v>19087</v>
      </c>
      <c r="H8008" s="135" t="s">
        <v>19088</v>
      </c>
      <c r="I8008" s="135" t="s">
        <v>19089</v>
      </c>
      <c r="J8008" s="135" t="s">
        <v>19090</v>
      </c>
      <c r="K8008" s="313" t="s">
        <v>73</v>
      </c>
      <c r="L8008" s="163">
        <v>100</v>
      </c>
      <c r="M8008" s="37">
        <v>230000000</v>
      </c>
      <c r="N8008" s="41" t="s">
        <v>74</v>
      </c>
      <c r="O8008" s="33" t="s">
        <v>1656</v>
      </c>
      <c r="P8008" s="313" t="s">
        <v>13079</v>
      </c>
      <c r="Q8008" s="155"/>
      <c r="R8008" s="313" t="s">
        <v>13081</v>
      </c>
      <c r="S8008" s="33" t="s">
        <v>17061</v>
      </c>
      <c r="T8008" s="155"/>
      <c r="U8008" s="313"/>
      <c r="V8008" s="204"/>
      <c r="W8008" s="319"/>
      <c r="X8008" s="139">
        <v>0</v>
      </c>
      <c r="Y8008" s="142">
        <f t="shared" si="244"/>
        <v>0</v>
      </c>
      <c r="Z8008" s="321"/>
      <c r="AA8008" s="38" t="s">
        <v>1658</v>
      </c>
      <c r="AB8008" s="38" t="s">
        <v>4625</v>
      </c>
      <c r="AC8008" s="98"/>
      <c r="AD8008" s="98"/>
      <c r="AE8008" s="98"/>
      <c r="AF8008" s="98"/>
      <c r="AG8008" s="98"/>
      <c r="AH8008" s="98"/>
      <c r="AI8008" s="98"/>
      <c r="AJ8008" s="98"/>
      <c r="AK8008" s="98"/>
      <c r="AL8008" s="98"/>
      <c r="AM8008" s="98"/>
      <c r="AN8008" s="98"/>
      <c r="AO8008" s="98"/>
      <c r="AP8008" s="98"/>
      <c r="AQ8008" s="98"/>
      <c r="AR8008" s="98"/>
      <c r="AS8008" s="98"/>
      <c r="AT8008" s="98"/>
      <c r="AU8008" s="98"/>
      <c r="AV8008" s="98"/>
      <c r="AW8008" s="98"/>
      <c r="AX8008" s="98"/>
      <c r="AY8008" s="98"/>
      <c r="AZ8008" s="98"/>
      <c r="BA8008" s="98"/>
      <c r="BB8008" s="98"/>
      <c r="BC8008" s="98"/>
      <c r="BD8008" s="98"/>
      <c r="BE8008" s="98"/>
      <c r="BF8008" s="98"/>
      <c r="BG8008" s="98"/>
      <c r="BH8008" s="98"/>
      <c r="BI8008" s="98"/>
      <c r="BJ8008" s="98"/>
      <c r="BK8008" s="98"/>
      <c r="BL8008" s="98"/>
      <c r="BM8008" s="98"/>
      <c r="BN8008" s="98"/>
      <c r="BO8008" s="98"/>
      <c r="BP8008" s="98"/>
      <c r="BQ8008" s="98"/>
      <c r="BR8008" s="98"/>
      <c r="BS8008" s="98"/>
      <c r="BT8008" s="98"/>
      <c r="BU8008" s="98"/>
      <c r="BV8008" s="98"/>
      <c r="BW8008" s="98"/>
      <c r="BX8008" s="98"/>
      <c r="BY8008" s="98"/>
      <c r="BZ8008" s="98"/>
      <c r="CA8008" s="98"/>
      <c r="CB8008" s="98"/>
      <c r="CC8008" s="98"/>
      <c r="CD8008" s="98"/>
      <c r="CE8008" s="98"/>
      <c r="CF8008" s="98"/>
      <c r="CG8008" s="98"/>
      <c r="CH8008" s="98"/>
      <c r="CI8008" s="98"/>
      <c r="CJ8008" s="98"/>
      <c r="CK8008" s="98"/>
      <c r="CL8008" s="98"/>
      <c r="CM8008" s="98"/>
      <c r="CN8008" s="98"/>
      <c r="CO8008" s="98"/>
      <c r="CP8008" s="98"/>
      <c r="CQ8008" s="98"/>
      <c r="CR8008" s="98"/>
      <c r="CS8008" s="98"/>
      <c r="CT8008" s="98"/>
      <c r="CU8008" s="98"/>
      <c r="CV8008" s="98"/>
      <c r="CW8008" s="98"/>
      <c r="CX8008" s="98"/>
      <c r="CY8008" s="98"/>
      <c r="CZ8008" s="98"/>
      <c r="DA8008" s="98"/>
      <c r="DB8008" s="98"/>
      <c r="DC8008" s="98"/>
      <c r="DD8008" s="98"/>
      <c r="DE8008" s="98"/>
      <c r="DF8008" s="98"/>
      <c r="DG8008" s="98"/>
      <c r="DH8008" s="98"/>
      <c r="DI8008" s="98"/>
      <c r="DJ8008" s="98"/>
      <c r="DK8008" s="98"/>
      <c r="DL8008" s="98"/>
      <c r="DM8008" s="98"/>
      <c r="DN8008" s="98"/>
      <c r="DO8008" s="98"/>
      <c r="DP8008" s="98"/>
      <c r="DQ8008" s="98"/>
      <c r="DR8008" s="98"/>
      <c r="DS8008" s="98"/>
      <c r="DT8008" s="98"/>
      <c r="DU8008" s="98"/>
      <c r="DV8008" s="98"/>
      <c r="DW8008" s="98"/>
      <c r="DX8008" s="98"/>
      <c r="DY8008" s="98"/>
      <c r="DZ8008" s="98"/>
      <c r="EA8008" s="98"/>
      <c r="EB8008" s="98"/>
      <c r="EC8008" s="98"/>
      <c r="ED8008" s="98"/>
      <c r="EE8008" s="98"/>
      <c r="EF8008" s="98"/>
      <c r="EG8008" s="98"/>
      <c r="EH8008" s="98"/>
      <c r="EI8008" s="98"/>
      <c r="EJ8008" s="98"/>
      <c r="EK8008" s="98"/>
      <c r="EL8008" s="98"/>
      <c r="EM8008" s="98"/>
      <c r="EN8008" s="98"/>
      <c r="EO8008" s="98"/>
      <c r="EP8008" s="98"/>
      <c r="EQ8008" s="98"/>
      <c r="ER8008" s="98"/>
      <c r="ES8008" s="98"/>
      <c r="ET8008" s="98"/>
      <c r="EU8008" s="98"/>
      <c r="EV8008" s="98"/>
      <c r="EW8008" s="98"/>
      <c r="EX8008" s="98"/>
      <c r="EY8008" s="98"/>
      <c r="EZ8008" s="98"/>
      <c r="FA8008" s="98"/>
      <c r="FB8008" s="98"/>
      <c r="FC8008" s="98"/>
      <c r="FD8008" s="98"/>
      <c r="FE8008" s="98"/>
      <c r="FF8008" s="98"/>
      <c r="FG8008" s="98"/>
      <c r="FH8008" s="98"/>
      <c r="FI8008" s="98"/>
      <c r="FJ8008" s="98"/>
      <c r="FK8008" s="98"/>
      <c r="FL8008" s="98"/>
      <c r="FM8008" s="98"/>
      <c r="FN8008" s="98"/>
      <c r="FO8008" s="98"/>
      <c r="FP8008" s="98"/>
      <c r="FQ8008" s="98"/>
      <c r="FR8008" s="98"/>
      <c r="FS8008" s="98"/>
      <c r="FT8008" s="98"/>
      <c r="FU8008" s="98"/>
    </row>
    <row r="8009" spans="2:177" s="46" customFormat="1" ht="76.5" customHeight="1" outlineLevel="1">
      <c r="B8009" s="32" t="s">
        <v>19091</v>
      </c>
      <c r="C8009" s="39" t="s">
        <v>66</v>
      </c>
      <c r="D8009" s="42" t="s">
        <v>19086</v>
      </c>
      <c r="E8009" s="135" t="s">
        <v>19087</v>
      </c>
      <c r="F8009" s="135" t="s">
        <v>19088</v>
      </c>
      <c r="G8009" s="52" t="s">
        <v>19087</v>
      </c>
      <c r="H8009" s="135" t="s">
        <v>19088</v>
      </c>
      <c r="I8009" s="135" t="s">
        <v>19089</v>
      </c>
      <c r="J8009" s="135" t="s">
        <v>19090</v>
      </c>
      <c r="K8009" s="52" t="s">
        <v>113</v>
      </c>
      <c r="L8009" s="163">
        <v>100</v>
      </c>
      <c r="M8009" s="37">
        <v>230000000</v>
      </c>
      <c r="N8009" s="41" t="s">
        <v>74</v>
      </c>
      <c r="O8009" s="33" t="s">
        <v>1656</v>
      </c>
      <c r="P8009" s="52" t="s">
        <v>13079</v>
      </c>
      <c r="Q8009" s="155"/>
      <c r="R8009" s="52" t="s">
        <v>13081</v>
      </c>
      <c r="S8009" s="33" t="s">
        <v>17061</v>
      </c>
      <c r="T8009" s="155"/>
      <c r="U8009" s="52"/>
      <c r="V8009" s="204"/>
      <c r="W8009" s="165"/>
      <c r="X8009" s="139">
        <v>20000000</v>
      </c>
      <c r="Y8009" s="142">
        <f t="shared" si="244"/>
        <v>22400000.000000004</v>
      </c>
      <c r="Z8009" s="154"/>
      <c r="AA8009" s="38" t="s">
        <v>1658</v>
      </c>
      <c r="AB8009" s="38"/>
      <c r="AC8009" s="98"/>
      <c r="AD8009" s="98"/>
      <c r="AE8009" s="98"/>
      <c r="AF8009" s="98"/>
      <c r="AG8009" s="98"/>
      <c r="AH8009" s="98"/>
      <c r="AI8009" s="98"/>
      <c r="AJ8009" s="98"/>
      <c r="AK8009" s="98"/>
      <c r="AL8009" s="98"/>
      <c r="AM8009" s="98"/>
      <c r="AN8009" s="98"/>
      <c r="AO8009" s="98"/>
      <c r="AP8009" s="98"/>
      <c r="AQ8009" s="98"/>
      <c r="AR8009" s="98"/>
      <c r="AS8009" s="98"/>
      <c r="AT8009" s="98"/>
      <c r="AU8009" s="98"/>
      <c r="AV8009" s="98"/>
      <c r="AW8009" s="98"/>
      <c r="AX8009" s="98"/>
      <c r="AY8009" s="98"/>
      <c r="AZ8009" s="98"/>
      <c r="BA8009" s="98"/>
      <c r="BB8009" s="98"/>
      <c r="BC8009" s="98"/>
      <c r="BD8009" s="98"/>
      <c r="BE8009" s="98"/>
      <c r="BF8009" s="98"/>
      <c r="BG8009" s="98"/>
      <c r="BH8009" s="98"/>
      <c r="BI8009" s="98"/>
      <c r="BJ8009" s="98"/>
      <c r="BK8009" s="98"/>
      <c r="BL8009" s="98"/>
      <c r="BM8009" s="98"/>
      <c r="BN8009" s="98"/>
      <c r="BO8009" s="98"/>
      <c r="BP8009" s="98"/>
      <c r="BQ8009" s="98"/>
      <c r="BR8009" s="98"/>
      <c r="BS8009" s="98"/>
      <c r="BT8009" s="98"/>
      <c r="BU8009" s="98"/>
      <c r="BV8009" s="98"/>
      <c r="BW8009" s="98"/>
      <c r="BX8009" s="98"/>
      <c r="BY8009" s="98"/>
      <c r="BZ8009" s="98"/>
      <c r="CA8009" s="98"/>
      <c r="CB8009" s="98"/>
      <c r="CC8009" s="98"/>
      <c r="CD8009" s="98"/>
      <c r="CE8009" s="98"/>
      <c r="CF8009" s="98"/>
      <c r="CG8009" s="98"/>
      <c r="CH8009" s="98"/>
      <c r="CI8009" s="98"/>
      <c r="CJ8009" s="98"/>
      <c r="CK8009" s="98"/>
      <c r="CL8009" s="98"/>
      <c r="CM8009" s="98"/>
      <c r="CN8009" s="98"/>
      <c r="CO8009" s="98"/>
      <c r="CP8009" s="98"/>
      <c r="CQ8009" s="98"/>
      <c r="CR8009" s="98"/>
      <c r="CS8009" s="98"/>
      <c r="CT8009" s="98"/>
      <c r="CU8009" s="98"/>
      <c r="CV8009" s="98"/>
      <c r="CW8009" s="98"/>
      <c r="CX8009" s="98"/>
      <c r="CY8009" s="98"/>
      <c r="CZ8009" s="98"/>
      <c r="DA8009" s="98"/>
      <c r="DB8009" s="98"/>
      <c r="DC8009" s="98"/>
      <c r="DD8009" s="98"/>
      <c r="DE8009" s="98"/>
      <c r="DF8009" s="98"/>
      <c r="DG8009" s="98"/>
      <c r="DH8009" s="98"/>
      <c r="DI8009" s="98"/>
      <c r="DJ8009" s="98"/>
      <c r="DK8009" s="98"/>
      <c r="DL8009" s="98"/>
      <c r="DM8009" s="98"/>
      <c r="DN8009" s="98"/>
      <c r="DO8009" s="98"/>
      <c r="DP8009" s="98"/>
      <c r="DQ8009" s="98"/>
      <c r="DR8009" s="98"/>
      <c r="DS8009" s="98"/>
      <c r="DT8009" s="98"/>
      <c r="DU8009" s="98"/>
      <c r="DV8009" s="98"/>
      <c r="DW8009" s="98"/>
      <c r="DX8009" s="98"/>
      <c r="DY8009" s="98"/>
      <c r="DZ8009" s="98"/>
      <c r="EA8009" s="98"/>
      <c r="EB8009" s="98"/>
      <c r="EC8009" s="98"/>
      <c r="ED8009" s="98"/>
      <c r="EE8009" s="98"/>
      <c r="EF8009" s="98"/>
      <c r="EG8009" s="98"/>
      <c r="EH8009" s="98"/>
      <c r="EI8009" s="98"/>
      <c r="EJ8009" s="98"/>
      <c r="EK8009" s="98"/>
      <c r="EL8009" s="98"/>
      <c r="EM8009" s="98"/>
      <c r="EN8009" s="98"/>
      <c r="EO8009" s="98"/>
      <c r="EP8009" s="98"/>
      <c r="EQ8009" s="98"/>
      <c r="ER8009" s="98"/>
      <c r="ES8009" s="98"/>
      <c r="ET8009" s="98"/>
      <c r="EU8009" s="98"/>
      <c r="EV8009" s="98"/>
      <c r="EW8009" s="98"/>
      <c r="EX8009" s="98"/>
      <c r="EY8009" s="98"/>
      <c r="EZ8009" s="98"/>
      <c r="FA8009" s="98"/>
      <c r="FB8009" s="98"/>
      <c r="FC8009" s="98"/>
      <c r="FD8009" s="98"/>
      <c r="FE8009" s="98"/>
      <c r="FF8009" s="98"/>
      <c r="FG8009" s="98"/>
      <c r="FH8009" s="98"/>
      <c r="FI8009" s="98"/>
      <c r="FJ8009" s="98"/>
      <c r="FK8009" s="98"/>
      <c r="FL8009" s="98"/>
      <c r="FM8009" s="98"/>
      <c r="FN8009" s="98"/>
      <c r="FO8009" s="98"/>
      <c r="FP8009" s="98"/>
      <c r="FQ8009" s="98"/>
      <c r="FR8009" s="98"/>
      <c r="FS8009" s="98"/>
      <c r="FT8009" s="98"/>
      <c r="FU8009" s="98"/>
    </row>
    <row r="8010" spans="2:177" s="46" customFormat="1" ht="76.5" customHeight="1" outlineLevel="1">
      <c r="B8010" s="32" t="s">
        <v>19092</v>
      </c>
      <c r="C8010" s="39" t="s">
        <v>66</v>
      </c>
      <c r="D8010" s="38" t="s">
        <v>19093</v>
      </c>
      <c r="E8010" s="313" t="s">
        <v>19094</v>
      </c>
      <c r="F8010" s="313" t="s">
        <v>19095</v>
      </c>
      <c r="G8010" s="313" t="s">
        <v>19094</v>
      </c>
      <c r="H8010" s="313" t="s">
        <v>19095</v>
      </c>
      <c r="I8010" s="313" t="s">
        <v>19096</v>
      </c>
      <c r="J8010" s="313" t="s">
        <v>19097</v>
      </c>
      <c r="K8010" s="313" t="s">
        <v>73</v>
      </c>
      <c r="L8010" s="163">
        <v>100</v>
      </c>
      <c r="M8010" s="37">
        <v>230000000</v>
      </c>
      <c r="N8010" s="41" t="s">
        <v>74</v>
      </c>
      <c r="O8010" s="33" t="s">
        <v>1656</v>
      </c>
      <c r="P8010" s="313" t="s">
        <v>13079</v>
      </c>
      <c r="Q8010" s="155"/>
      <c r="R8010" s="313" t="s">
        <v>13081</v>
      </c>
      <c r="S8010" s="33" t="s">
        <v>17061</v>
      </c>
      <c r="T8010" s="313"/>
      <c r="U8010" s="313"/>
      <c r="V8010" s="313"/>
      <c r="W8010" s="313"/>
      <c r="X8010" s="139">
        <v>0</v>
      </c>
      <c r="Y8010" s="142">
        <f t="shared" si="244"/>
        <v>0</v>
      </c>
      <c r="Z8010" s="313"/>
      <c r="AA8010" s="38" t="s">
        <v>1658</v>
      </c>
      <c r="AB8010" s="156" t="s">
        <v>3506</v>
      </c>
      <c r="AC8010" s="98"/>
      <c r="AD8010" s="98"/>
      <c r="AE8010" s="98"/>
      <c r="AF8010" s="98"/>
      <c r="AG8010" s="98"/>
      <c r="AH8010" s="98"/>
      <c r="AI8010" s="98"/>
      <c r="AJ8010" s="98"/>
      <c r="AK8010" s="98"/>
      <c r="AL8010" s="98"/>
      <c r="AM8010" s="98"/>
      <c r="AN8010" s="98"/>
      <c r="AO8010" s="98"/>
      <c r="AP8010" s="98"/>
      <c r="AQ8010" s="98"/>
      <c r="AR8010" s="98"/>
      <c r="AS8010" s="98"/>
      <c r="AT8010" s="98"/>
      <c r="AU8010" s="98"/>
      <c r="AV8010" s="98"/>
      <c r="AW8010" s="98"/>
      <c r="AX8010" s="98"/>
      <c r="AY8010" s="98"/>
      <c r="AZ8010" s="98"/>
      <c r="BA8010" s="98"/>
      <c r="BB8010" s="98"/>
      <c r="BC8010" s="98"/>
      <c r="BD8010" s="98"/>
      <c r="BE8010" s="98"/>
      <c r="BF8010" s="98"/>
      <c r="BG8010" s="98"/>
      <c r="BH8010" s="98"/>
      <c r="BI8010" s="98"/>
      <c r="BJ8010" s="98"/>
      <c r="BK8010" s="98"/>
      <c r="BL8010" s="98"/>
      <c r="BM8010" s="98"/>
      <c r="BN8010" s="98"/>
      <c r="BO8010" s="98"/>
      <c r="BP8010" s="98"/>
      <c r="BQ8010" s="98"/>
      <c r="BR8010" s="98"/>
      <c r="BS8010" s="98"/>
      <c r="BT8010" s="98"/>
      <c r="BU8010" s="98"/>
      <c r="BV8010" s="98"/>
      <c r="BW8010" s="98"/>
      <c r="BX8010" s="98"/>
      <c r="BY8010" s="98"/>
      <c r="BZ8010" s="98"/>
      <c r="CA8010" s="98"/>
      <c r="CB8010" s="98"/>
      <c r="CC8010" s="98"/>
      <c r="CD8010" s="98"/>
      <c r="CE8010" s="98"/>
      <c r="CF8010" s="98"/>
      <c r="CG8010" s="98"/>
      <c r="CH8010" s="98"/>
      <c r="CI8010" s="98"/>
      <c r="CJ8010" s="98"/>
      <c r="CK8010" s="98"/>
      <c r="CL8010" s="98"/>
      <c r="CM8010" s="98"/>
      <c r="CN8010" s="98"/>
      <c r="CO8010" s="98"/>
      <c r="CP8010" s="98"/>
      <c r="CQ8010" s="98"/>
      <c r="CR8010" s="98"/>
      <c r="CS8010" s="98"/>
      <c r="CT8010" s="98"/>
      <c r="CU8010" s="98"/>
      <c r="CV8010" s="98"/>
      <c r="CW8010" s="98"/>
      <c r="CX8010" s="98"/>
      <c r="CY8010" s="98"/>
      <c r="CZ8010" s="98"/>
      <c r="DA8010" s="98"/>
      <c r="DB8010" s="98"/>
      <c r="DC8010" s="98"/>
      <c r="DD8010" s="98"/>
      <c r="DE8010" s="98"/>
      <c r="DF8010" s="98"/>
      <c r="DG8010" s="98"/>
      <c r="DH8010" s="98"/>
      <c r="DI8010" s="98"/>
      <c r="DJ8010" s="98"/>
      <c r="DK8010" s="98"/>
      <c r="DL8010" s="98"/>
      <c r="DM8010" s="98"/>
      <c r="DN8010" s="98"/>
      <c r="DO8010" s="98"/>
      <c r="DP8010" s="98"/>
      <c r="DQ8010" s="98"/>
      <c r="DR8010" s="98"/>
      <c r="DS8010" s="98"/>
      <c r="DT8010" s="98"/>
      <c r="DU8010" s="98"/>
      <c r="DV8010" s="98"/>
      <c r="DW8010" s="98"/>
      <c r="DX8010" s="98"/>
      <c r="DY8010" s="98"/>
      <c r="DZ8010" s="98"/>
      <c r="EA8010" s="98"/>
      <c r="EB8010" s="98"/>
      <c r="EC8010" s="98"/>
      <c r="ED8010" s="98"/>
      <c r="EE8010" s="98"/>
      <c r="EF8010" s="98"/>
      <c r="EG8010" s="98"/>
      <c r="EH8010" s="98"/>
      <c r="EI8010" s="98"/>
      <c r="EJ8010" s="98"/>
      <c r="EK8010" s="98"/>
      <c r="EL8010" s="98"/>
      <c r="EM8010" s="98"/>
      <c r="EN8010" s="98"/>
      <c r="EO8010" s="98"/>
      <c r="EP8010" s="98"/>
      <c r="EQ8010" s="98"/>
      <c r="ER8010" s="98"/>
      <c r="ES8010" s="98"/>
      <c r="ET8010" s="98"/>
      <c r="EU8010" s="98"/>
      <c r="EV8010" s="98"/>
      <c r="EW8010" s="98"/>
      <c r="EX8010" s="98"/>
      <c r="EY8010" s="98"/>
      <c r="EZ8010" s="98"/>
      <c r="FA8010" s="98"/>
      <c r="FB8010" s="98"/>
      <c r="FC8010" s="98"/>
      <c r="FD8010" s="98"/>
      <c r="FE8010" s="98"/>
      <c r="FF8010" s="98"/>
      <c r="FG8010" s="98"/>
      <c r="FH8010" s="98"/>
      <c r="FI8010" s="98"/>
      <c r="FJ8010" s="98"/>
      <c r="FK8010" s="98"/>
      <c r="FL8010" s="98"/>
      <c r="FM8010" s="98"/>
      <c r="FN8010" s="98"/>
      <c r="FO8010" s="98"/>
      <c r="FP8010" s="98"/>
      <c r="FQ8010" s="98"/>
      <c r="FR8010" s="98"/>
      <c r="FS8010" s="98"/>
      <c r="FT8010" s="98"/>
      <c r="FU8010" s="98"/>
    </row>
    <row r="8011" spans="2:177" s="46" customFormat="1" ht="76.5" customHeight="1" outlineLevel="1">
      <c r="B8011" s="32" t="s">
        <v>19098</v>
      </c>
      <c r="C8011" s="39" t="s">
        <v>66</v>
      </c>
      <c r="D8011" s="38" t="s">
        <v>19093</v>
      </c>
      <c r="E8011" s="52" t="s">
        <v>19094</v>
      </c>
      <c r="F8011" s="52" t="s">
        <v>19095</v>
      </c>
      <c r="G8011" s="52" t="s">
        <v>19094</v>
      </c>
      <c r="H8011" s="52" t="s">
        <v>19095</v>
      </c>
      <c r="I8011" s="52" t="s">
        <v>19096</v>
      </c>
      <c r="J8011" s="52" t="s">
        <v>19097</v>
      </c>
      <c r="K8011" s="52" t="s">
        <v>73</v>
      </c>
      <c r="L8011" s="163">
        <v>100</v>
      </c>
      <c r="M8011" s="37">
        <v>230000000</v>
      </c>
      <c r="N8011" s="41" t="s">
        <v>74</v>
      </c>
      <c r="O8011" s="33" t="s">
        <v>100</v>
      </c>
      <c r="P8011" s="52" t="s">
        <v>13079</v>
      </c>
      <c r="Q8011" s="156"/>
      <c r="R8011" s="52" t="s">
        <v>16923</v>
      </c>
      <c r="S8011" s="33" t="s">
        <v>17061</v>
      </c>
      <c r="T8011" s="52"/>
      <c r="U8011" s="52"/>
      <c r="V8011" s="52"/>
      <c r="W8011" s="52"/>
      <c r="X8011" s="139">
        <v>0</v>
      </c>
      <c r="Y8011" s="142">
        <f t="shared" si="244"/>
        <v>0</v>
      </c>
      <c r="Z8011" s="52"/>
      <c r="AA8011" s="155">
        <v>2014</v>
      </c>
      <c r="AB8011" s="156" t="s">
        <v>3506</v>
      </c>
      <c r="AC8011" s="98"/>
      <c r="AD8011" s="98"/>
      <c r="AE8011" s="98"/>
      <c r="AF8011" s="98"/>
      <c r="AG8011" s="98"/>
      <c r="AH8011" s="98"/>
      <c r="AI8011" s="98"/>
      <c r="AJ8011" s="98"/>
      <c r="AK8011" s="98"/>
      <c r="AL8011" s="98"/>
      <c r="AM8011" s="98"/>
      <c r="AN8011" s="98"/>
      <c r="AO8011" s="98"/>
      <c r="AP8011" s="98"/>
      <c r="AQ8011" s="98"/>
      <c r="AR8011" s="98"/>
      <c r="AS8011" s="98"/>
      <c r="AT8011" s="98"/>
      <c r="AU8011" s="98"/>
      <c r="AV8011" s="98"/>
      <c r="AW8011" s="98"/>
      <c r="AX8011" s="98"/>
      <c r="AY8011" s="98"/>
      <c r="AZ8011" s="98"/>
      <c r="BA8011" s="98"/>
      <c r="BB8011" s="98"/>
      <c r="BC8011" s="98"/>
      <c r="BD8011" s="98"/>
      <c r="BE8011" s="98"/>
      <c r="BF8011" s="98"/>
      <c r="BG8011" s="98"/>
      <c r="BH8011" s="98"/>
      <c r="BI8011" s="98"/>
      <c r="BJ8011" s="98"/>
      <c r="BK8011" s="98"/>
      <c r="BL8011" s="98"/>
      <c r="BM8011" s="98"/>
      <c r="BN8011" s="98"/>
      <c r="BO8011" s="98"/>
      <c r="BP8011" s="98"/>
      <c r="BQ8011" s="98"/>
      <c r="BR8011" s="98"/>
      <c r="BS8011" s="98"/>
      <c r="BT8011" s="98"/>
      <c r="BU8011" s="98"/>
      <c r="BV8011" s="98"/>
      <c r="BW8011" s="98"/>
      <c r="BX8011" s="98"/>
      <c r="BY8011" s="98"/>
      <c r="BZ8011" s="98"/>
      <c r="CA8011" s="98"/>
      <c r="CB8011" s="98"/>
      <c r="CC8011" s="98"/>
      <c r="CD8011" s="98"/>
      <c r="CE8011" s="98"/>
      <c r="CF8011" s="98"/>
      <c r="CG8011" s="98"/>
      <c r="CH8011" s="98"/>
      <c r="CI8011" s="98"/>
      <c r="CJ8011" s="98"/>
      <c r="CK8011" s="98"/>
      <c r="CL8011" s="98"/>
      <c r="CM8011" s="98"/>
      <c r="CN8011" s="98"/>
      <c r="CO8011" s="98"/>
      <c r="CP8011" s="98"/>
      <c r="CQ8011" s="98"/>
      <c r="CR8011" s="98"/>
      <c r="CS8011" s="98"/>
      <c r="CT8011" s="98"/>
      <c r="CU8011" s="98"/>
      <c r="CV8011" s="98"/>
      <c r="CW8011" s="98"/>
      <c r="CX8011" s="98"/>
      <c r="CY8011" s="98"/>
      <c r="CZ8011" s="98"/>
      <c r="DA8011" s="98"/>
      <c r="DB8011" s="98"/>
      <c r="DC8011" s="98"/>
      <c r="DD8011" s="98"/>
      <c r="DE8011" s="98"/>
      <c r="DF8011" s="98"/>
      <c r="DG8011" s="98"/>
      <c r="DH8011" s="98"/>
      <c r="DI8011" s="98"/>
      <c r="DJ8011" s="98"/>
      <c r="DK8011" s="98"/>
      <c r="DL8011" s="98"/>
      <c r="DM8011" s="98"/>
      <c r="DN8011" s="98"/>
      <c r="DO8011" s="98"/>
      <c r="DP8011" s="98"/>
      <c r="DQ8011" s="98"/>
      <c r="DR8011" s="98"/>
      <c r="DS8011" s="98"/>
      <c r="DT8011" s="98"/>
      <c r="DU8011" s="98"/>
      <c r="DV8011" s="98"/>
      <c r="DW8011" s="98"/>
      <c r="DX8011" s="98"/>
      <c r="DY8011" s="98"/>
      <c r="DZ8011" s="98"/>
      <c r="EA8011" s="98"/>
      <c r="EB8011" s="98"/>
      <c r="EC8011" s="98"/>
      <c r="ED8011" s="98"/>
      <c r="EE8011" s="98"/>
      <c r="EF8011" s="98"/>
      <c r="EG8011" s="98"/>
      <c r="EH8011" s="98"/>
      <c r="EI8011" s="98"/>
      <c r="EJ8011" s="98"/>
      <c r="EK8011" s="98"/>
      <c r="EL8011" s="98"/>
      <c r="EM8011" s="98"/>
      <c r="EN8011" s="98"/>
      <c r="EO8011" s="98"/>
      <c r="EP8011" s="98"/>
      <c r="EQ8011" s="98"/>
      <c r="ER8011" s="98"/>
      <c r="ES8011" s="98"/>
      <c r="ET8011" s="98"/>
      <c r="EU8011" s="98"/>
      <c r="EV8011" s="98"/>
      <c r="EW8011" s="98"/>
      <c r="EX8011" s="98"/>
      <c r="EY8011" s="98"/>
      <c r="EZ8011" s="98"/>
      <c r="FA8011" s="98"/>
      <c r="FB8011" s="98"/>
      <c r="FC8011" s="98"/>
      <c r="FD8011" s="98"/>
      <c r="FE8011" s="98"/>
      <c r="FF8011" s="98"/>
      <c r="FG8011" s="98"/>
      <c r="FH8011" s="98"/>
      <c r="FI8011" s="98"/>
      <c r="FJ8011" s="98"/>
      <c r="FK8011" s="98"/>
      <c r="FL8011" s="98"/>
      <c r="FM8011" s="98"/>
      <c r="FN8011" s="98"/>
      <c r="FO8011" s="98"/>
      <c r="FP8011" s="98"/>
      <c r="FQ8011" s="98"/>
      <c r="FR8011" s="98"/>
      <c r="FS8011" s="98"/>
      <c r="FT8011" s="98"/>
      <c r="FU8011" s="98"/>
    </row>
    <row r="8012" spans="2:177" s="46" customFormat="1" ht="63.75" customHeight="1" outlineLevel="1">
      <c r="B8012" s="32" t="s">
        <v>19099</v>
      </c>
      <c r="C8012" s="39" t="s">
        <v>66</v>
      </c>
      <c r="D8012" s="38" t="s">
        <v>19093</v>
      </c>
      <c r="E8012" s="52" t="s">
        <v>19094</v>
      </c>
      <c r="F8012" s="52" t="s">
        <v>19095</v>
      </c>
      <c r="G8012" s="52" t="s">
        <v>19094</v>
      </c>
      <c r="H8012" s="52" t="s">
        <v>19095</v>
      </c>
      <c r="I8012" s="52" t="s">
        <v>19096</v>
      </c>
      <c r="J8012" s="52" t="s">
        <v>19097</v>
      </c>
      <c r="K8012" s="52" t="s">
        <v>73</v>
      </c>
      <c r="L8012" s="163">
        <v>100</v>
      </c>
      <c r="M8012" s="37">
        <v>230000000</v>
      </c>
      <c r="N8012" s="41" t="s">
        <v>74</v>
      </c>
      <c r="O8012" s="33" t="s">
        <v>17384</v>
      </c>
      <c r="P8012" s="52" t="s">
        <v>13079</v>
      </c>
      <c r="Q8012" s="156"/>
      <c r="R8012" s="52" t="s">
        <v>17547</v>
      </c>
      <c r="S8012" s="33" t="s">
        <v>17061</v>
      </c>
      <c r="T8012" s="52"/>
      <c r="U8012" s="52"/>
      <c r="V8012" s="52"/>
      <c r="W8012" s="52"/>
      <c r="X8012" s="139">
        <v>0</v>
      </c>
      <c r="Y8012" s="142">
        <f t="shared" si="244"/>
        <v>0</v>
      </c>
      <c r="Z8012" s="52"/>
      <c r="AA8012" s="155">
        <v>2014</v>
      </c>
      <c r="AB8012" s="156"/>
      <c r="AC8012" s="98"/>
      <c r="AD8012" s="98"/>
      <c r="AE8012" s="98"/>
      <c r="AF8012" s="98"/>
      <c r="AG8012" s="98"/>
      <c r="AH8012" s="98"/>
      <c r="AI8012" s="98"/>
      <c r="AJ8012" s="98"/>
      <c r="AK8012" s="98"/>
      <c r="AL8012" s="98"/>
      <c r="AM8012" s="98"/>
      <c r="AN8012" s="98"/>
      <c r="AO8012" s="98"/>
      <c r="AP8012" s="98"/>
      <c r="AQ8012" s="98"/>
      <c r="AR8012" s="98"/>
      <c r="AS8012" s="98"/>
      <c r="AT8012" s="98"/>
      <c r="AU8012" s="98"/>
      <c r="AV8012" s="98"/>
      <c r="AW8012" s="98"/>
      <c r="AX8012" s="98"/>
      <c r="AY8012" s="98"/>
      <c r="AZ8012" s="98"/>
      <c r="BA8012" s="98"/>
      <c r="BB8012" s="98"/>
      <c r="BC8012" s="98"/>
      <c r="BD8012" s="98"/>
      <c r="BE8012" s="98"/>
      <c r="BF8012" s="98"/>
      <c r="BG8012" s="98"/>
      <c r="BH8012" s="98"/>
      <c r="BI8012" s="98"/>
      <c r="BJ8012" s="98"/>
      <c r="BK8012" s="98"/>
      <c r="BL8012" s="98"/>
      <c r="BM8012" s="98"/>
      <c r="BN8012" s="98"/>
      <c r="BO8012" s="98"/>
      <c r="BP8012" s="98"/>
      <c r="BQ8012" s="98"/>
      <c r="BR8012" s="98"/>
      <c r="BS8012" s="98"/>
      <c r="BT8012" s="98"/>
      <c r="BU8012" s="98"/>
      <c r="BV8012" s="98"/>
      <c r="BW8012" s="98"/>
      <c r="BX8012" s="98"/>
      <c r="BY8012" s="98"/>
      <c r="BZ8012" s="98"/>
      <c r="CA8012" s="98"/>
      <c r="CB8012" s="98"/>
      <c r="CC8012" s="98"/>
      <c r="CD8012" s="98"/>
      <c r="CE8012" s="98"/>
      <c r="CF8012" s="98"/>
      <c r="CG8012" s="98"/>
      <c r="CH8012" s="98"/>
      <c r="CI8012" s="98"/>
      <c r="CJ8012" s="98"/>
      <c r="CK8012" s="98"/>
      <c r="CL8012" s="98"/>
      <c r="CM8012" s="98"/>
      <c r="CN8012" s="98"/>
      <c r="CO8012" s="98"/>
      <c r="CP8012" s="98"/>
      <c r="CQ8012" s="98"/>
      <c r="CR8012" s="98"/>
      <c r="CS8012" s="98"/>
      <c r="CT8012" s="98"/>
      <c r="CU8012" s="98"/>
      <c r="CV8012" s="98"/>
      <c r="CW8012" s="98"/>
      <c r="CX8012" s="98"/>
      <c r="CY8012" s="98"/>
      <c r="CZ8012" s="98"/>
      <c r="DA8012" s="98"/>
      <c r="DB8012" s="98"/>
      <c r="DC8012" s="98"/>
      <c r="DD8012" s="98"/>
      <c r="DE8012" s="98"/>
      <c r="DF8012" s="98"/>
      <c r="DG8012" s="98"/>
      <c r="DH8012" s="98"/>
      <c r="DI8012" s="98"/>
      <c r="DJ8012" s="98"/>
      <c r="DK8012" s="98"/>
      <c r="DL8012" s="98"/>
      <c r="DM8012" s="98"/>
      <c r="DN8012" s="98"/>
      <c r="DO8012" s="98"/>
      <c r="DP8012" s="98"/>
      <c r="DQ8012" s="98"/>
      <c r="DR8012" s="98"/>
      <c r="DS8012" s="98"/>
      <c r="DT8012" s="98"/>
      <c r="DU8012" s="98"/>
      <c r="DV8012" s="98"/>
      <c r="DW8012" s="98"/>
      <c r="DX8012" s="98"/>
      <c r="DY8012" s="98"/>
      <c r="DZ8012" s="98"/>
      <c r="EA8012" s="98"/>
      <c r="EB8012" s="98"/>
      <c r="EC8012" s="98"/>
      <c r="ED8012" s="98"/>
      <c r="EE8012" s="98"/>
      <c r="EF8012" s="98"/>
      <c r="EG8012" s="98"/>
      <c r="EH8012" s="98"/>
      <c r="EI8012" s="98"/>
      <c r="EJ8012" s="98"/>
      <c r="EK8012" s="98"/>
      <c r="EL8012" s="98"/>
      <c r="EM8012" s="98"/>
      <c r="EN8012" s="98"/>
      <c r="EO8012" s="98"/>
      <c r="EP8012" s="98"/>
      <c r="EQ8012" s="98"/>
      <c r="ER8012" s="98"/>
      <c r="ES8012" s="98"/>
      <c r="ET8012" s="98"/>
      <c r="EU8012" s="98"/>
      <c r="EV8012" s="98"/>
      <c r="EW8012" s="98"/>
      <c r="EX8012" s="98"/>
      <c r="EY8012" s="98"/>
      <c r="EZ8012" s="98"/>
      <c r="FA8012" s="98"/>
      <c r="FB8012" s="98"/>
      <c r="FC8012" s="98"/>
      <c r="FD8012" s="98"/>
      <c r="FE8012" s="98"/>
      <c r="FF8012" s="98"/>
      <c r="FG8012" s="98"/>
      <c r="FH8012" s="98"/>
      <c r="FI8012" s="98"/>
      <c r="FJ8012" s="98"/>
      <c r="FK8012" s="98"/>
      <c r="FL8012" s="98"/>
      <c r="FM8012" s="98"/>
      <c r="FN8012" s="98"/>
      <c r="FO8012" s="98"/>
      <c r="FP8012" s="98"/>
      <c r="FQ8012" s="98"/>
      <c r="FR8012" s="98"/>
      <c r="FS8012" s="98"/>
      <c r="FT8012" s="98"/>
      <c r="FU8012" s="98"/>
    </row>
    <row r="8013" spans="2:177" s="46" customFormat="1" ht="51" customHeight="1" outlineLevel="1">
      <c r="B8013" s="32" t="s">
        <v>19100</v>
      </c>
      <c r="C8013" s="39" t="s">
        <v>66</v>
      </c>
      <c r="D8013" s="38" t="s">
        <v>19093</v>
      </c>
      <c r="E8013" s="52" t="s">
        <v>19094</v>
      </c>
      <c r="F8013" s="52" t="s">
        <v>19095</v>
      </c>
      <c r="G8013" s="52" t="s">
        <v>19094</v>
      </c>
      <c r="H8013" s="52" t="s">
        <v>19095</v>
      </c>
      <c r="I8013" s="52" t="s">
        <v>19096</v>
      </c>
      <c r="J8013" s="52" t="s">
        <v>19097</v>
      </c>
      <c r="K8013" s="37" t="s">
        <v>73</v>
      </c>
      <c r="L8013" s="163">
        <v>100</v>
      </c>
      <c r="M8013" s="37">
        <v>230000000</v>
      </c>
      <c r="N8013" s="41" t="s">
        <v>74</v>
      </c>
      <c r="O8013" s="33" t="s">
        <v>16745</v>
      </c>
      <c r="P8013" s="52" t="s">
        <v>13079</v>
      </c>
      <c r="Q8013" s="155"/>
      <c r="R8013" s="52" t="s">
        <v>17141</v>
      </c>
      <c r="S8013" s="33" t="s">
        <v>17061</v>
      </c>
      <c r="T8013" s="52"/>
      <c r="U8013" s="52"/>
      <c r="V8013" s="52"/>
      <c r="W8013" s="52"/>
      <c r="X8013" s="139">
        <v>0</v>
      </c>
      <c r="Y8013" s="142">
        <f t="shared" si="244"/>
        <v>0</v>
      </c>
      <c r="Z8013" s="52"/>
      <c r="AA8013" s="155">
        <v>2014</v>
      </c>
      <c r="AB8013" s="156" t="s">
        <v>3694</v>
      </c>
      <c r="AC8013" s="98"/>
      <c r="AD8013" s="98"/>
      <c r="AE8013" s="98"/>
      <c r="AF8013" s="98"/>
      <c r="AG8013" s="98"/>
      <c r="AH8013" s="98"/>
      <c r="AI8013" s="98"/>
      <c r="AJ8013" s="98"/>
      <c r="AK8013" s="98"/>
      <c r="AL8013" s="98"/>
      <c r="AM8013" s="98"/>
      <c r="AN8013" s="98"/>
      <c r="AO8013" s="98"/>
      <c r="AP8013" s="98"/>
      <c r="AQ8013" s="98"/>
      <c r="AR8013" s="98"/>
      <c r="AS8013" s="98"/>
      <c r="AT8013" s="98"/>
      <c r="AU8013" s="98"/>
      <c r="AV8013" s="98"/>
      <c r="AW8013" s="98"/>
      <c r="AX8013" s="98"/>
      <c r="AY8013" s="98"/>
      <c r="AZ8013" s="98"/>
      <c r="BA8013" s="98"/>
      <c r="BB8013" s="98"/>
      <c r="BC8013" s="98"/>
      <c r="BD8013" s="98"/>
      <c r="BE8013" s="98"/>
      <c r="BF8013" s="98"/>
      <c r="BG8013" s="98"/>
      <c r="BH8013" s="98"/>
      <c r="BI8013" s="98"/>
      <c r="BJ8013" s="98"/>
      <c r="BK8013" s="98"/>
      <c r="BL8013" s="98"/>
      <c r="BM8013" s="98"/>
      <c r="BN8013" s="98"/>
      <c r="BO8013" s="98"/>
      <c r="BP8013" s="98"/>
      <c r="BQ8013" s="98"/>
      <c r="BR8013" s="98"/>
      <c r="BS8013" s="98"/>
      <c r="BT8013" s="98"/>
      <c r="BU8013" s="98"/>
      <c r="BV8013" s="98"/>
      <c r="BW8013" s="98"/>
      <c r="BX8013" s="98"/>
      <c r="BY8013" s="98"/>
      <c r="BZ8013" s="98"/>
      <c r="CA8013" s="98"/>
      <c r="CB8013" s="98"/>
      <c r="CC8013" s="98"/>
      <c r="CD8013" s="98"/>
      <c r="CE8013" s="98"/>
      <c r="CF8013" s="98"/>
      <c r="CG8013" s="98"/>
      <c r="CH8013" s="98"/>
      <c r="CI8013" s="98"/>
      <c r="CJ8013" s="98"/>
      <c r="CK8013" s="98"/>
      <c r="CL8013" s="98"/>
      <c r="CM8013" s="98"/>
      <c r="CN8013" s="98"/>
      <c r="CO8013" s="98"/>
      <c r="CP8013" s="98"/>
      <c r="CQ8013" s="98"/>
      <c r="CR8013" s="98"/>
      <c r="CS8013" s="98"/>
      <c r="CT8013" s="98"/>
      <c r="CU8013" s="98"/>
      <c r="CV8013" s="98"/>
      <c r="CW8013" s="98"/>
      <c r="CX8013" s="98"/>
      <c r="CY8013" s="98"/>
      <c r="CZ8013" s="98"/>
      <c r="DA8013" s="98"/>
      <c r="DB8013" s="98"/>
      <c r="DC8013" s="98"/>
      <c r="DD8013" s="98"/>
      <c r="DE8013" s="98"/>
      <c r="DF8013" s="98"/>
      <c r="DG8013" s="98"/>
      <c r="DH8013" s="98"/>
      <c r="DI8013" s="98"/>
      <c r="DJ8013" s="98"/>
      <c r="DK8013" s="98"/>
      <c r="DL8013" s="98"/>
      <c r="DM8013" s="98"/>
      <c r="DN8013" s="98"/>
      <c r="DO8013" s="98"/>
      <c r="DP8013" s="98"/>
      <c r="DQ8013" s="98"/>
      <c r="DR8013" s="98"/>
      <c r="DS8013" s="98"/>
      <c r="DT8013" s="98"/>
      <c r="DU8013" s="98"/>
      <c r="DV8013" s="98"/>
      <c r="DW8013" s="98"/>
      <c r="DX8013" s="98"/>
      <c r="DY8013" s="98"/>
      <c r="DZ8013" s="98"/>
      <c r="EA8013" s="98"/>
      <c r="EB8013" s="98"/>
      <c r="EC8013" s="98"/>
      <c r="ED8013" s="98"/>
      <c r="EE8013" s="98"/>
      <c r="EF8013" s="98"/>
      <c r="EG8013" s="98"/>
      <c r="EH8013" s="98"/>
      <c r="EI8013" s="98"/>
      <c r="EJ8013" s="98"/>
      <c r="EK8013" s="98"/>
      <c r="EL8013" s="98"/>
      <c r="EM8013" s="98"/>
      <c r="EN8013" s="98"/>
      <c r="EO8013" s="98"/>
      <c r="EP8013" s="98"/>
      <c r="EQ8013" s="98"/>
      <c r="ER8013" s="98"/>
      <c r="ES8013" s="98"/>
      <c r="ET8013" s="98"/>
      <c r="EU8013" s="98"/>
      <c r="EV8013" s="98"/>
      <c r="EW8013" s="98"/>
      <c r="EX8013" s="98"/>
      <c r="EY8013" s="98"/>
      <c r="EZ8013" s="98"/>
      <c r="FA8013" s="98"/>
      <c r="FB8013" s="98"/>
      <c r="FC8013" s="98"/>
      <c r="FD8013" s="98"/>
      <c r="FE8013" s="98"/>
      <c r="FF8013" s="98"/>
      <c r="FG8013" s="98"/>
      <c r="FH8013" s="98"/>
      <c r="FI8013" s="98"/>
      <c r="FJ8013" s="98"/>
      <c r="FK8013" s="98"/>
      <c r="FL8013" s="98"/>
      <c r="FM8013" s="98"/>
      <c r="FN8013" s="98"/>
      <c r="FO8013" s="98"/>
      <c r="FP8013" s="98"/>
      <c r="FQ8013" s="98"/>
      <c r="FR8013" s="98"/>
      <c r="FS8013" s="98"/>
      <c r="FT8013" s="98"/>
      <c r="FU8013" s="98"/>
    </row>
    <row r="8014" spans="2:177" s="46" customFormat="1" ht="89.25" customHeight="1" outlineLevel="1">
      <c r="B8014" s="32" t="s">
        <v>19101</v>
      </c>
      <c r="C8014" s="39" t="s">
        <v>66</v>
      </c>
      <c r="D8014" s="38" t="s">
        <v>19093</v>
      </c>
      <c r="E8014" s="52" t="s">
        <v>19094</v>
      </c>
      <c r="F8014" s="52" t="s">
        <v>19095</v>
      </c>
      <c r="G8014" s="52" t="s">
        <v>19094</v>
      </c>
      <c r="H8014" s="52" t="s">
        <v>19095</v>
      </c>
      <c r="I8014" s="52" t="s">
        <v>19096</v>
      </c>
      <c r="J8014" s="52" t="s">
        <v>19097</v>
      </c>
      <c r="K8014" s="37" t="s">
        <v>73</v>
      </c>
      <c r="L8014" s="163">
        <v>100</v>
      </c>
      <c r="M8014" s="37">
        <v>230000000</v>
      </c>
      <c r="N8014" s="41" t="s">
        <v>74</v>
      </c>
      <c r="O8014" s="33" t="s">
        <v>17009</v>
      </c>
      <c r="P8014" s="52" t="s">
        <v>13079</v>
      </c>
      <c r="Q8014" s="155"/>
      <c r="R8014" s="52" t="s">
        <v>16972</v>
      </c>
      <c r="S8014" s="33" t="s">
        <v>17061</v>
      </c>
      <c r="T8014" s="52"/>
      <c r="U8014" s="52"/>
      <c r="V8014" s="52"/>
      <c r="W8014" s="52"/>
      <c r="X8014" s="139">
        <v>34170000</v>
      </c>
      <c r="Y8014" s="142">
        <f t="shared" si="244"/>
        <v>38270400</v>
      </c>
      <c r="Z8014" s="52"/>
      <c r="AA8014" s="155">
        <v>2014</v>
      </c>
      <c r="AB8014" s="156"/>
      <c r="AC8014" s="98"/>
      <c r="AD8014" s="98"/>
      <c r="AE8014" s="98"/>
      <c r="AF8014" s="98"/>
      <c r="AG8014" s="98"/>
      <c r="AH8014" s="98"/>
      <c r="AI8014" s="98"/>
      <c r="AJ8014" s="98"/>
      <c r="AK8014" s="98"/>
      <c r="AL8014" s="98"/>
      <c r="AM8014" s="98"/>
      <c r="AN8014" s="98"/>
      <c r="AO8014" s="98"/>
      <c r="AP8014" s="98"/>
      <c r="AQ8014" s="98"/>
      <c r="AR8014" s="98"/>
      <c r="AS8014" s="98"/>
      <c r="AT8014" s="98"/>
      <c r="AU8014" s="98"/>
      <c r="AV8014" s="98"/>
      <c r="AW8014" s="98"/>
      <c r="AX8014" s="98"/>
      <c r="AY8014" s="98"/>
      <c r="AZ8014" s="98"/>
      <c r="BA8014" s="98"/>
      <c r="BB8014" s="98"/>
      <c r="BC8014" s="98"/>
      <c r="BD8014" s="98"/>
      <c r="BE8014" s="98"/>
      <c r="BF8014" s="98"/>
      <c r="BG8014" s="98"/>
      <c r="BH8014" s="98"/>
      <c r="BI8014" s="98"/>
      <c r="BJ8014" s="98"/>
      <c r="BK8014" s="98"/>
      <c r="BL8014" s="98"/>
      <c r="BM8014" s="98"/>
      <c r="BN8014" s="98"/>
      <c r="BO8014" s="98"/>
      <c r="BP8014" s="98"/>
      <c r="BQ8014" s="98"/>
      <c r="BR8014" s="98"/>
      <c r="BS8014" s="98"/>
      <c r="BT8014" s="98"/>
      <c r="BU8014" s="98"/>
      <c r="BV8014" s="98"/>
      <c r="BW8014" s="98"/>
      <c r="BX8014" s="98"/>
      <c r="BY8014" s="98"/>
      <c r="BZ8014" s="98"/>
      <c r="CA8014" s="98"/>
      <c r="CB8014" s="98"/>
      <c r="CC8014" s="98"/>
      <c r="CD8014" s="98"/>
      <c r="CE8014" s="98"/>
      <c r="CF8014" s="98"/>
      <c r="CG8014" s="98"/>
      <c r="CH8014" s="98"/>
      <c r="CI8014" s="98"/>
      <c r="CJ8014" s="98"/>
      <c r="CK8014" s="98"/>
      <c r="CL8014" s="98"/>
      <c r="CM8014" s="98"/>
      <c r="CN8014" s="98"/>
      <c r="CO8014" s="98"/>
      <c r="CP8014" s="98"/>
      <c r="CQ8014" s="98"/>
      <c r="CR8014" s="98"/>
      <c r="CS8014" s="98"/>
      <c r="CT8014" s="98"/>
      <c r="CU8014" s="98"/>
      <c r="CV8014" s="98"/>
      <c r="CW8014" s="98"/>
      <c r="CX8014" s="98"/>
      <c r="CY8014" s="98"/>
      <c r="CZ8014" s="98"/>
      <c r="DA8014" s="98"/>
      <c r="DB8014" s="98"/>
      <c r="DC8014" s="98"/>
      <c r="DD8014" s="98"/>
      <c r="DE8014" s="98"/>
      <c r="DF8014" s="98"/>
      <c r="DG8014" s="98"/>
      <c r="DH8014" s="98"/>
      <c r="DI8014" s="98"/>
      <c r="DJ8014" s="98"/>
      <c r="DK8014" s="98"/>
      <c r="DL8014" s="98"/>
      <c r="DM8014" s="98"/>
      <c r="DN8014" s="98"/>
      <c r="DO8014" s="98"/>
      <c r="DP8014" s="98"/>
      <c r="DQ8014" s="98"/>
      <c r="DR8014" s="98"/>
      <c r="DS8014" s="98"/>
      <c r="DT8014" s="98"/>
      <c r="DU8014" s="98"/>
      <c r="DV8014" s="98"/>
      <c r="DW8014" s="98"/>
      <c r="DX8014" s="98"/>
      <c r="DY8014" s="98"/>
      <c r="DZ8014" s="98"/>
      <c r="EA8014" s="98"/>
      <c r="EB8014" s="98"/>
      <c r="EC8014" s="98"/>
      <c r="ED8014" s="98"/>
      <c r="EE8014" s="98"/>
      <c r="EF8014" s="98"/>
      <c r="EG8014" s="98"/>
      <c r="EH8014" s="98"/>
      <c r="EI8014" s="98"/>
      <c r="EJ8014" s="98"/>
      <c r="EK8014" s="98"/>
      <c r="EL8014" s="98"/>
      <c r="EM8014" s="98"/>
      <c r="EN8014" s="98"/>
      <c r="EO8014" s="98"/>
      <c r="EP8014" s="98"/>
      <c r="EQ8014" s="98"/>
      <c r="ER8014" s="98"/>
      <c r="ES8014" s="98"/>
      <c r="ET8014" s="98"/>
      <c r="EU8014" s="98"/>
      <c r="EV8014" s="98"/>
      <c r="EW8014" s="98"/>
      <c r="EX8014" s="98"/>
      <c r="EY8014" s="98"/>
      <c r="EZ8014" s="98"/>
      <c r="FA8014" s="98"/>
      <c r="FB8014" s="98"/>
      <c r="FC8014" s="98"/>
      <c r="FD8014" s="98"/>
      <c r="FE8014" s="98"/>
      <c r="FF8014" s="98"/>
      <c r="FG8014" s="98"/>
      <c r="FH8014" s="98"/>
      <c r="FI8014" s="98"/>
      <c r="FJ8014" s="98"/>
      <c r="FK8014" s="98"/>
      <c r="FL8014" s="98"/>
      <c r="FM8014" s="98"/>
      <c r="FN8014" s="98"/>
      <c r="FO8014" s="98"/>
      <c r="FP8014" s="98"/>
      <c r="FQ8014" s="98"/>
      <c r="FR8014" s="98"/>
      <c r="FS8014" s="98"/>
      <c r="FT8014" s="98"/>
      <c r="FU8014" s="98"/>
    </row>
    <row r="8015" spans="2:177" s="46" customFormat="1" ht="38.25" customHeight="1" outlineLevel="1">
      <c r="B8015" s="32" t="s">
        <v>19102</v>
      </c>
      <c r="C8015" s="39" t="s">
        <v>66</v>
      </c>
      <c r="D8015" s="323" t="s">
        <v>19103</v>
      </c>
      <c r="E8015" s="313" t="s">
        <v>19104</v>
      </c>
      <c r="F8015" s="313" t="s">
        <v>19105</v>
      </c>
      <c r="G8015" s="313" t="s">
        <v>19104</v>
      </c>
      <c r="H8015" s="313" t="s">
        <v>19105</v>
      </c>
      <c r="I8015" s="313" t="s">
        <v>19106</v>
      </c>
      <c r="J8015" s="313" t="s">
        <v>19107</v>
      </c>
      <c r="K8015" s="313" t="s">
        <v>73</v>
      </c>
      <c r="L8015" s="163">
        <v>100</v>
      </c>
      <c r="M8015" s="37">
        <v>230000000</v>
      </c>
      <c r="N8015" s="41" t="s">
        <v>74</v>
      </c>
      <c r="O8015" s="33" t="s">
        <v>13174</v>
      </c>
      <c r="P8015" s="313" t="s">
        <v>13079</v>
      </c>
      <c r="Q8015" s="156"/>
      <c r="R8015" s="313" t="s">
        <v>17547</v>
      </c>
      <c r="S8015" s="33" t="s">
        <v>17061</v>
      </c>
      <c r="T8015" s="330"/>
      <c r="U8015" s="313"/>
      <c r="V8015" s="324"/>
      <c r="W8015" s="313"/>
      <c r="X8015" s="139">
        <v>0</v>
      </c>
      <c r="Y8015" s="142">
        <f t="shared" si="244"/>
        <v>0</v>
      </c>
      <c r="Z8015" s="313"/>
      <c r="AA8015" s="38">
        <v>2014</v>
      </c>
      <c r="AB8015" s="156" t="s">
        <v>1250</v>
      </c>
      <c r="AC8015" s="98"/>
      <c r="AD8015" s="98"/>
      <c r="AE8015" s="98"/>
      <c r="AF8015" s="98"/>
      <c r="AG8015" s="98"/>
      <c r="AH8015" s="98"/>
      <c r="AI8015" s="98"/>
      <c r="AJ8015" s="98"/>
      <c r="AK8015" s="98"/>
      <c r="AL8015" s="98"/>
      <c r="AM8015" s="98"/>
      <c r="AN8015" s="98"/>
      <c r="AO8015" s="98"/>
      <c r="AP8015" s="98"/>
      <c r="AQ8015" s="98"/>
      <c r="AR8015" s="98"/>
      <c r="AS8015" s="98"/>
      <c r="AT8015" s="98"/>
      <c r="AU8015" s="98"/>
      <c r="AV8015" s="98"/>
      <c r="AW8015" s="98"/>
      <c r="AX8015" s="98"/>
      <c r="AY8015" s="98"/>
      <c r="AZ8015" s="98"/>
      <c r="BA8015" s="98"/>
      <c r="BB8015" s="98"/>
      <c r="BC8015" s="98"/>
      <c r="BD8015" s="98"/>
      <c r="BE8015" s="98"/>
      <c r="BF8015" s="98"/>
      <c r="BG8015" s="98"/>
      <c r="BH8015" s="98"/>
      <c r="BI8015" s="98"/>
      <c r="BJ8015" s="98"/>
      <c r="BK8015" s="98"/>
      <c r="BL8015" s="98"/>
      <c r="BM8015" s="98"/>
      <c r="BN8015" s="98"/>
      <c r="BO8015" s="98"/>
      <c r="BP8015" s="98"/>
      <c r="BQ8015" s="98"/>
      <c r="BR8015" s="98"/>
      <c r="BS8015" s="98"/>
      <c r="BT8015" s="98"/>
      <c r="BU8015" s="98"/>
      <c r="BV8015" s="98"/>
      <c r="BW8015" s="98"/>
      <c r="BX8015" s="98"/>
      <c r="BY8015" s="98"/>
      <c r="BZ8015" s="98"/>
      <c r="CA8015" s="98"/>
      <c r="CB8015" s="98"/>
      <c r="CC8015" s="98"/>
      <c r="CD8015" s="98"/>
      <c r="CE8015" s="98"/>
      <c r="CF8015" s="98"/>
      <c r="CG8015" s="98"/>
      <c r="CH8015" s="98"/>
      <c r="CI8015" s="98"/>
      <c r="CJ8015" s="98"/>
      <c r="CK8015" s="98"/>
      <c r="CL8015" s="98"/>
      <c r="CM8015" s="98"/>
      <c r="CN8015" s="98"/>
      <c r="CO8015" s="98"/>
      <c r="CP8015" s="98"/>
      <c r="CQ8015" s="98"/>
      <c r="CR8015" s="98"/>
      <c r="CS8015" s="98"/>
      <c r="CT8015" s="98"/>
      <c r="CU8015" s="98"/>
      <c r="CV8015" s="98"/>
      <c r="CW8015" s="98"/>
      <c r="CX8015" s="98"/>
      <c r="CY8015" s="98"/>
      <c r="CZ8015" s="98"/>
      <c r="DA8015" s="98"/>
      <c r="DB8015" s="98"/>
      <c r="DC8015" s="98"/>
      <c r="DD8015" s="98"/>
      <c r="DE8015" s="98"/>
      <c r="DF8015" s="98"/>
      <c r="DG8015" s="98"/>
      <c r="DH8015" s="98"/>
      <c r="DI8015" s="98"/>
      <c r="DJ8015" s="98"/>
      <c r="DK8015" s="98"/>
      <c r="DL8015" s="98"/>
      <c r="DM8015" s="98"/>
      <c r="DN8015" s="98"/>
      <c r="DO8015" s="98"/>
      <c r="DP8015" s="98"/>
      <c r="DQ8015" s="98"/>
      <c r="DR8015" s="98"/>
      <c r="DS8015" s="98"/>
      <c r="DT8015" s="98"/>
      <c r="DU8015" s="98"/>
      <c r="DV8015" s="98"/>
      <c r="DW8015" s="98"/>
      <c r="DX8015" s="98"/>
      <c r="DY8015" s="98"/>
      <c r="DZ8015" s="98"/>
      <c r="EA8015" s="98"/>
      <c r="EB8015" s="98"/>
      <c r="EC8015" s="98"/>
      <c r="ED8015" s="98"/>
      <c r="EE8015" s="98"/>
      <c r="EF8015" s="98"/>
      <c r="EG8015" s="98"/>
      <c r="EH8015" s="98"/>
      <c r="EI8015" s="98"/>
      <c r="EJ8015" s="98"/>
      <c r="EK8015" s="98"/>
      <c r="EL8015" s="98"/>
      <c r="EM8015" s="98"/>
      <c r="EN8015" s="98"/>
      <c r="EO8015" s="98"/>
      <c r="EP8015" s="98"/>
      <c r="EQ8015" s="98"/>
      <c r="ER8015" s="98"/>
      <c r="ES8015" s="98"/>
      <c r="ET8015" s="98"/>
      <c r="EU8015" s="98"/>
      <c r="EV8015" s="98"/>
      <c r="EW8015" s="98"/>
      <c r="EX8015" s="98"/>
      <c r="EY8015" s="98"/>
      <c r="EZ8015" s="98"/>
      <c r="FA8015" s="98"/>
      <c r="FB8015" s="98"/>
      <c r="FC8015" s="98"/>
      <c r="FD8015" s="98"/>
      <c r="FE8015" s="98"/>
      <c r="FF8015" s="98"/>
      <c r="FG8015" s="98"/>
      <c r="FH8015" s="98"/>
      <c r="FI8015" s="98"/>
      <c r="FJ8015" s="98"/>
      <c r="FK8015" s="98"/>
      <c r="FL8015" s="98"/>
      <c r="FM8015" s="98"/>
      <c r="FN8015" s="98"/>
      <c r="FO8015" s="98"/>
      <c r="FP8015" s="98"/>
      <c r="FQ8015" s="98"/>
      <c r="FR8015" s="98"/>
      <c r="FS8015" s="98"/>
      <c r="FT8015" s="98"/>
      <c r="FU8015" s="98"/>
    </row>
    <row r="8016" spans="2:177" s="46" customFormat="1" ht="38.25" customHeight="1" outlineLevel="1">
      <c r="B8016" s="32" t="s">
        <v>19108</v>
      </c>
      <c r="C8016" s="39" t="s">
        <v>66</v>
      </c>
      <c r="D8016" s="223" t="s">
        <v>19103</v>
      </c>
      <c r="E8016" s="52" t="s">
        <v>19104</v>
      </c>
      <c r="F8016" s="52" t="s">
        <v>19105</v>
      </c>
      <c r="G8016" s="52" t="s">
        <v>19104</v>
      </c>
      <c r="H8016" s="52" t="s">
        <v>19105</v>
      </c>
      <c r="I8016" s="52" t="s">
        <v>19106</v>
      </c>
      <c r="J8016" s="52" t="s">
        <v>19107</v>
      </c>
      <c r="K8016" s="52" t="s">
        <v>73</v>
      </c>
      <c r="L8016" s="163">
        <v>100</v>
      </c>
      <c r="M8016" s="37">
        <v>230000000</v>
      </c>
      <c r="N8016" s="41" t="s">
        <v>74</v>
      </c>
      <c r="O8016" s="33" t="s">
        <v>17384</v>
      </c>
      <c r="P8016" s="52" t="s">
        <v>13079</v>
      </c>
      <c r="Q8016" s="156"/>
      <c r="R8016" s="52" t="s">
        <v>17547</v>
      </c>
      <c r="S8016" s="33" t="s">
        <v>17061</v>
      </c>
      <c r="T8016" s="232"/>
      <c r="U8016" s="52"/>
      <c r="V8016" s="87"/>
      <c r="W8016" s="52"/>
      <c r="X8016" s="139">
        <v>0</v>
      </c>
      <c r="Y8016" s="142">
        <f t="shared" si="244"/>
        <v>0</v>
      </c>
      <c r="Z8016" s="52"/>
      <c r="AA8016" s="38">
        <v>2014</v>
      </c>
      <c r="AB8016" s="38"/>
      <c r="AC8016" s="98"/>
      <c r="AD8016" s="98"/>
      <c r="AE8016" s="98"/>
      <c r="AF8016" s="98"/>
      <c r="AG8016" s="98"/>
      <c r="AH8016" s="98"/>
      <c r="AI8016" s="98"/>
      <c r="AJ8016" s="98"/>
      <c r="AK8016" s="98"/>
      <c r="AL8016" s="98"/>
      <c r="AM8016" s="98"/>
      <c r="AN8016" s="98"/>
      <c r="AO8016" s="98"/>
      <c r="AP8016" s="98"/>
      <c r="AQ8016" s="98"/>
      <c r="AR8016" s="98"/>
      <c r="AS8016" s="98"/>
      <c r="AT8016" s="98"/>
      <c r="AU8016" s="98"/>
      <c r="AV8016" s="98"/>
      <c r="AW8016" s="98"/>
      <c r="AX8016" s="98"/>
      <c r="AY8016" s="98"/>
      <c r="AZ8016" s="98"/>
      <c r="BA8016" s="98"/>
      <c r="BB8016" s="98"/>
      <c r="BC8016" s="98"/>
      <c r="BD8016" s="98"/>
      <c r="BE8016" s="98"/>
      <c r="BF8016" s="98"/>
      <c r="BG8016" s="98"/>
      <c r="BH8016" s="98"/>
      <c r="BI8016" s="98"/>
      <c r="BJ8016" s="98"/>
      <c r="BK8016" s="98"/>
      <c r="BL8016" s="98"/>
      <c r="BM8016" s="98"/>
      <c r="BN8016" s="98"/>
      <c r="BO8016" s="98"/>
      <c r="BP8016" s="98"/>
      <c r="BQ8016" s="98"/>
      <c r="BR8016" s="98"/>
      <c r="BS8016" s="98"/>
      <c r="BT8016" s="98"/>
      <c r="BU8016" s="98"/>
      <c r="BV8016" s="98"/>
      <c r="BW8016" s="98"/>
      <c r="BX8016" s="98"/>
      <c r="BY8016" s="98"/>
      <c r="BZ8016" s="98"/>
      <c r="CA8016" s="98"/>
      <c r="CB8016" s="98"/>
      <c r="CC8016" s="98"/>
      <c r="CD8016" s="98"/>
      <c r="CE8016" s="98"/>
      <c r="CF8016" s="98"/>
      <c r="CG8016" s="98"/>
      <c r="CH8016" s="98"/>
      <c r="CI8016" s="98"/>
      <c r="CJ8016" s="98"/>
      <c r="CK8016" s="98"/>
      <c r="CL8016" s="98"/>
      <c r="CM8016" s="98"/>
      <c r="CN8016" s="98"/>
      <c r="CO8016" s="98"/>
      <c r="CP8016" s="98"/>
      <c r="CQ8016" s="98"/>
      <c r="CR8016" s="98"/>
      <c r="CS8016" s="98"/>
      <c r="CT8016" s="98"/>
      <c r="CU8016" s="98"/>
      <c r="CV8016" s="98"/>
      <c r="CW8016" s="98"/>
      <c r="CX8016" s="98"/>
      <c r="CY8016" s="98"/>
      <c r="CZ8016" s="98"/>
      <c r="DA8016" s="98"/>
      <c r="DB8016" s="98"/>
      <c r="DC8016" s="98"/>
      <c r="DD8016" s="98"/>
      <c r="DE8016" s="98"/>
      <c r="DF8016" s="98"/>
      <c r="DG8016" s="98"/>
      <c r="DH8016" s="98"/>
      <c r="DI8016" s="98"/>
      <c r="DJ8016" s="98"/>
      <c r="DK8016" s="98"/>
      <c r="DL8016" s="98"/>
      <c r="DM8016" s="98"/>
      <c r="DN8016" s="98"/>
      <c r="DO8016" s="98"/>
      <c r="DP8016" s="98"/>
      <c r="DQ8016" s="98"/>
      <c r="DR8016" s="98"/>
      <c r="DS8016" s="98"/>
      <c r="DT8016" s="98"/>
      <c r="DU8016" s="98"/>
      <c r="DV8016" s="98"/>
      <c r="DW8016" s="98"/>
      <c r="DX8016" s="98"/>
      <c r="DY8016" s="98"/>
      <c r="DZ8016" s="98"/>
      <c r="EA8016" s="98"/>
      <c r="EB8016" s="98"/>
      <c r="EC8016" s="98"/>
      <c r="ED8016" s="98"/>
      <c r="EE8016" s="98"/>
      <c r="EF8016" s="98"/>
      <c r="EG8016" s="98"/>
      <c r="EH8016" s="98"/>
      <c r="EI8016" s="98"/>
      <c r="EJ8016" s="98"/>
      <c r="EK8016" s="98"/>
      <c r="EL8016" s="98"/>
      <c r="EM8016" s="98"/>
      <c r="EN8016" s="98"/>
      <c r="EO8016" s="98"/>
      <c r="EP8016" s="98"/>
      <c r="EQ8016" s="98"/>
      <c r="ER8016" s="98"/>
      <c r="ES8016" s="98"/>
      <c r="ET8016" s="98"/>
      <c r="EU8016" s="98"/>
      <c r="EV8016" s="98"/>
      <c r="EW8016" s="98"/>
      <c r="EX8016" s="98"/>
      <c r="EY8016" s="98"/>
      <c r="EZ8016" s="98"/>
      <c r="FA8016" s="98"/>
      <c r="FB8016" s="98"/>
      <c r="FC8016" s="98"/>
      <c r="FD8016" s="98"/>
      <c r="FE8016" s="98"/>
      <c r="FF8016" s="98"/>
      <c r="FG8016" s="98"/>
      <c r="FH8016" s="98"/>
      <c r="FI8016" s="98"/>
      <c r="FJ8016" s="98"/>
      <c r="FK8016" s="98"/>
      <c r="FL8016" s="98"/>
      <c r="FM8016" s="98"/>
      <c r="FN8016" s="98"/>
      <c r="FO8016" s="98"/>
      <c r="FP8016" s="98"/>
      <c r="FQ8016" s="98"/>
      <c r="FR8016" s="98"/>
      <c r="FS8016" s="98"/>
      <c r="FT8016" s="98"/>
      <c r="FU8016" s="98"/>
    </row>
    <row r="8017" spans="2:177" s="46" customFormat="1" ht="63.75" customHeight="1" outlineLevel="1">
      <c r="B8017" s="32" t="s">
        <v>19109</v>
      </c>
      <c r="C8017" s="39" t="s">
        <v>66</v>
      </c>
      <c r="D8017" s="223" t="s">
        <v>19103</v>
      </c>
      <c r="E8017" s="52" t="s">
        <v>19104</v>
      </c>
      <c r="F8017" s="52" t="s">
        <v>19105</v>
      </c>
      <c r="G8017" s="52" t="s">
        <v>19104</v>
      </c>
      <c r="H8017" s="52" t="s">
        <v>19105</v>
      </c>
      <c r="I8017" s="52" t="s">
        <v>19106</v>
      </c>
      <c r="J8017" s="52" t="s">
        <v>19107</v>
      </c>
      <c r="K8017" s="37" t="s">
        <v>73</v>
      </c>
      <c r="L8017" s="163">
        <v>100</v>
      </c>
      <c r="M8017" s="37">
        <v>230000000</v>
      </c>
      <c r="N8017" s="41" t="s">
        <v>74</v>
      </c>
      <c r="O8017" s="33" t="s">
        <v>16745</v>
      </c>
      <c r="P8017" s="52" t="s">
        <v>13079</v>
      </c>
      <c r="Q8017" s="155"/>
      <c r="R8017" s="52" t="s">
        <v>17141</v>
      </c>
      <c r="S8017" s="33" t="s">
        <v>17061</v>
      </c>
      <c r="T8017" s="232"/>
      <c r="U8017" s="52"/>
      <c r="V8017" s="87"/>
      <c r="W8017" s="52"/>
      <c r="X8017" s="139">
        <v>0</v>
      </c>
      <c r="Y8017" s="142">
        <f t="shared" si="244"/>
        <v>0</v>
      </c>
      <c r="Z8017" s="52"/>
      <c r="AA8017" s="38">
        <v>2014</v>
      </c>
      <c r="AB8017" s="156" t="s">
        <v>122</v>
      </c>
      <c r="AC8017" s="98"/>
      <c r="AD8017" s="98"/>
      <c r="AE8017" s="98"/>
      <c r="AF8017" s="98"/>
      <c r="AG8017" s="98"/>
      <c r="AH8017" s="98"/>
      <c r="AI8017" s="98"/>
      <c r="AJ8017" s="98"/>
      <c r="AK8017" s="98"/>
      <c r="AL8017" s="98"/>
      <c r="AM8017" s="98"/>
      <c r="AN8017" s="98"/>
      <c r="AO8017" s="98"/>
      <c r="AP8017" s="98"/>
      <c r="AQ8017" s="98"/>
      <c r="AR8017" s="98"/>
      <c r="AS8017" s="98"/>
      <c r="AT8017" s="98"/>
      <c r="AU8017" s="98"/>
      <c r="AV8017" s="98"/>
      <c r="AW8017" s="98"/>
      <c r="AX8017" s="98"/>
      <c r="AY8017" s="98"/>
      <c r="AZ8017" s="98"/>
      <c r="BA8017" s="98"/>
      <c r="BB8017" s="98"/>
      <c r="BC8017" s="98"/>
      <c r="BD8017" s="98"/>
      <c r="BE8017" s="98"/>
      <c r="BF8017" s="98"/>
      <c r="BG8017" s="98"/>
      <c r="BH8017" s="98"/>
      <c r="BI8017" s="98"/>
      <c r="BJ8017" s="98"/>
      <c r="BK8017" s="98"/>
      <c r="BL8017" s="98"/>
      <c r="BM8017" s="98"/>
      <c r="BN8017" s="98"/>
      <c r="BO8017" s="98"/>
      <c r="BP8017" s="98"/>
      <c r="BQ8017" s="98"/>
      <c r="BR8017" s="98"/>
      <c r="BS8017" s="98"/>
      <c r="BT8017" s="98"/>
      <c r="BU8017" s="98"/>
      <c r="BV8017" s="98"/>
      <c r="BW8017" s="98"/>
      <c r="BX8017" s="98"/>
      <c r="BY8017" s="98"/>
      <c r="BZ8017" s="98"/>
      <c r="CA8017" s="98"/>
      <c r="CB8017" s="98"/>
      <c r="CC8017" s="98"/>
      <c r="CD8017" s="98"/>
      <c r="CE8017" s="98"/>
      <c r="CF8017" s="98"/>
      <c r="CG8017" s="98"/>
      <c r="CH8017" s="98"/>
      <c r="CI8017" s="98"/>
      <c r="CJ8017" s="98"/>
      <c r="CK8017" s="98"/>
      <c r="CL8017" s="98"/>
      <c r="CM8017" s="98"/>
      <c r="CN8017" s="98"/>
      <c r="CO8017" s="98"/>
      <c r="CP8017" s="98"/>
      <c r="CQ8017" s="98"/>
      <c r="CR8017" s="98"/>
      <c r="CS8017" s="98"/>
      <c r="CT8017" s="98"/>
      <c r="CU8017" s="98"/>
      <c r="CV8017" s="98"/>
      <c r="CW8017" s="98"/>
      <c r="CX8017" s="98"/>
      <c r="CY8017" s="98"/>
      <c r="CZ8017" s="98"/>
      <c r="DA8017" s="98"/>
      <c r="DB8017" s="98"/>
      <c r="DC8017" s="98"/>
      <c r="DD8017" s="98"/>
      <c r="DE8017" s="98"/>
      <c r="DF8017" s="98"/>
      <c r="DG8017" s="98"/>
      <c r="DH8017" s="98"/>
      <c r="DI8017" s="98"/>
      <c r="DJ8017" s="98"/>
      <c r="DK8017" s="98"/>
      <c r="DL8017" s="98"/>
      <c r="DM8017" s="98"/>
      <c r="DN8017" s="98"/>
      <c r="DO8017" s="98"/>
      <c r="DP8017" s="98"/>
      <c r="DQ8017" s="98"/>
      <c r="DR8017" s="98"/>
      <c r="DS8017" s="98"/>
      <c r="DT8017" s="98"/>
      <c r="DU8017" s="98"/>
      <c r="DV8017" s="98"/>
      <c r="DW8017" s="98"/>
      <c r="DX8017" s="98"/>
      <c r="DY8017" s="98"/>
      <c r="DZ8017" s="98"/>
      <c r="EA8017" s="98"/>
      <c r="EB8017" s="98"/>
      <c r="EC8017" s="98"/>
      <c r="ED8017" s="98"/>
      <c r="EE8017" s="98"/>
      <c r="EF8017" s="98"/>
      <c r="EG8017" s="98"/>
      <c r="EH8017" s="98"/>
      <c r="EI8017" s="98"/>
      <c r="EJ8017" s="98"/>
      <c r="EK8017" s="98"/>
      <c r="EL8017" s="98"/>
      <c r="EM8017" s="98"/>
      <c r="EN8017" s="98"/>
      <c r="EO8017" s="98"/>
      <c r="EP8017" s="98"/>
      <c r="EQ8017" s="98"/>
      <c r="ER8017" s="98"/>
      <c r="ES8017" s="98"/>
      <c r="ET8017" s="98"/>
      <c r="EU8017" s="98"/>
      <c r="EV8017" s="98"/>
      <c r="EW8017" s="98"/>
      <c r="EX8017" s="98"/>
      <c r="EY8017" s="98"/>
      <c r="EZ8017" s="98"/>
      <c r="FA8017" s="98"/>
      <c r="FB8017" s="98"/>
      <c r="FC8017" s="98"/>
      <c r="FD8017" s="98"/>
      <c r="FE8017" s="98"/>
      <c r="FF8017" s="98"/>
      <c r="FG8017" s="98"/>
      <c r="FH8017" s="98"/>
      <c r="FI8017" s="98"/>
      <c r="FJ8017" s="98"/>
      <c r="FK8017" s="98"/>
      <c r="FL8017" s="98"/>
      <c r="FM8017" s="98"/>
      <c r="FN8017" s="98"/>
      <c r="FO8017" s="98"/>
      <c r="FP8017" s="98"/>
      <c r="FQ8017" s="98"/>
      <c r="FR8017" s="98"/>
      <c r="FS8017" s="98"/>
      <c r="FT8017" s="98"/>
      <c r="FU8017" s="98"/>
    </row>
    <row r="8018" spans="2:177" s="46" customFormat="1" ht="25.5" customHeight="1" outlineLevel="1">
      <c r="B8018" s="32" t="s">
        <v>19110</v>
      </c>
      <c r="C8018" s="39" t="s">
        <v>66</v>
      </c>
      <c r="D8018" s="33" t="s">
        <v>19111</v>
      </c>
      <c r="E8018" s="313" t="s">
        <v>19112</v>
      </c>
      <c r="F8018" s="313" t="s">
        <v>19113</v>
      </c>
      <c r="G8018" s="313" t="s">
        <v>19114</v>
      </c>
      <c r="H8018" s="313" t="s">
        <v>19115</v>
      </c>
      <c r="I8018" s="313" t="s">
        <v>19116</v>
      </c>
      <c r="J8018" s="313" t="s">
        <v>19117</v>
      </c>
      <c r="K8018" s="313" t="s">
        <v>73</v>
      </c>
      <c r="L8018" s="163">
        <v>50</v>
      </c>
      <c r="M8018" s="37">
        <v>230000000</v>
      </c>
      <c r="N8018" s="41" t="s">
        <v>74</v>
      </c>
      <c r="O8018" s="33" t="s">
        <v>162</v>
      </c>
      <c r="P8018" s="313" t="s">
        <v>13079</v>
      </c>
      <c r="Q8018" s="156"/>
      <c r="R8018" s="313" t="s">
        <v>16923</v>
      </c>
      <c r="S8018" s="33" t="s">
        <v>17061</v>
      </c>
      <c r="T8018" s="313"/>
      <c r="U8018" s="313"/>
      <c r="V8018" s="313"/>
      <c r="W8018" s="319"/>
      <c r="X8018" s="139">
        <v>0</v>
      </c>
      <c r="Y8018" s="142">
        <f t="shared" si="244"/>
        <v>0</v>
      </c>
      <c r="Z8018" s="313"/>
      <c r="AA8018" s="38">
        <v>2014</v>
      </c>
      <c r="AB8018" s="156" t="s">
        <v>82</v>
      </c>
      <c r="AC8018" s="98"/>
      <c r="AD8018" s="98"/>
      <c r="AE8018" s="98"/>
      <c r="AF8018" s="98"/>
      <c r="AG8018" s="98"/>
      <c r="AH8018" s="98"/>
      <c r="AI8018" s="98"/>
      <c r="AJ8018" s="98"/>
      <c r="AK8018" s="98"/>
      <c r="AL8018" s="98"/>
      <c r="AM8018" s="98"/>
      <c r="AN8018" s="98"/>
      <c r="AO8018" s="98"/>
      <c r="AP8018" s="98"/>
      <c r="AQ8018" s="98"/>
      <c r="AR8018" s="98"/>
      <c r="AS8018" s="98"/>
      <c r="AT8018" s="98"/>
      <c r="AU8018" s="98"/>
      <c r="AV8018" s="98"/>
      <c r="AW8018" s="98"/>
      <c r="AX8018" s="98"/>
      <c r="AY8018" s="98"/>
      <c r="AZ8018" s="98"/>
      <c r="BA8018" s="98"/>
      <c r="BB8018" s="98"/>
      <c r="BC8018" s="98"/>
      <c r="BD8018" s="98"/>
      <c r="BE8018" s="98"/>
      <c r="BF8018" s="98"/>
      <c r="BG8018" s="98"/>
      <c r="BH8018" s="98"/>
      <c r="BI8018" s="98"/>
      <c r="BJ8018" s="98"/>
      <c r="BK8018" s="98"/>
      <c r="BL8018" s="98"/>
      <c r="BM8018" s="98"/>
      <c r="BN8018" s="98"/>
      <c r="BO8018" s="98"/>
      <c r="BP8018" s="98"/>
      <c r="BQ8018" s="98"/>
      <c r="BR8018" s="98"/>
      <c r="BS8018" s="98"/>
      <c r="BT8018" s="98"/>
      <c r="BU8018" s="98"/>
      <c r="BV8018" s="98"/>
      <c r="BW8018" s="98"/>
      <c r="BX8018" s="98"/>
      <c r="BY8018" s="98"/>
      <c r="BZ8018" s="98"/>
      <c r="CA8018" s="98"/>
      <c r="CB8018" s="98"/>
      <c r="CC8018" s="98"/>
      <c r="CD8018" s="98"/>
      <c r="CE8018" s="98"/>
      <c r="CF8018" s="98"/>
      <c r="CG8018" s="98"/>
      <c r="CH8018" s="98"/>
      <c r="CI8018" s="98"/>
      <c r="CJ8018" s="98"/>
      <c r="CK8018" s="98"/>
      <c r="CL8018" s="98"/>
      <c r="CM8018" s="98"/>
      <c r="CN8018" s="98"/>
      <c r="CO8018" s="98"/>
      <c r="CP8018" s="98"/>
      <c r="CQ8018" s="98"/>
      <c r="CR8018" s="98"/>
      <c r="CS8018" s="98"/>
      <c r="CT8018" s="98"/>
      <c r="CU8018" s="98"/>
      <c r="CV8018" s="98"/>
      <c r="CW8018" s="98"/>
      <c r="CX8018" s="98"/>
      <c r="CY8018" s="98"/>
      <c r="CZ8018" s="98"/>
      <c r="DA8018" s="98"/>
      <c r="DB8018" s="98"/>
      <c r="DC8018" s="98"/>
      <c r="DD8018" s="98"/>
      <c r="DE8018" s="98"/>
      <c r="DF8018" s="98"/>
      <c r="DG8018" s="98"/>
      <c r="DH8018" s="98"/>
      <c r="DI8018" s="98"/>
      <c r="DJ8018" s="98"/>
      <c r="DK8018" s="98"/>
      <c r="DL8018" s="98"/>
      <c r="DM8018" s="98"/>
      <c r="DN8018" s="98"/>
      <c r="DO8018" s="98"/>
      <c r="DP8018" s="98"/>
      <c r="DQ8018" s="98"/>
      <c r="DR8018" s="98"/>
      <c r="DS8018" s="98"/>
      <c r="DT8018" s="98"/>
      <c r="DU8018" s="98"/>
      <c r="DV8018" s="98"/>
      <c r="DW8018" s="98"/>
      <c r="DX8018" s="98"/>
      <c r="DY8018" s="98"/>
      <c r="DZ8018" s="98"/>
      <c r="EA8018" s="98"/>
      <c r="EB8018" s="98"/>
      <c r="EC8018" s="98"/>
      <c r="ED8018" s="98"/>
      <c r="EE8018" s="98"/>
      <c r="EF8018" s="98"/>
      <c r="EG8018" s="98"/>
      <c r="EH8018" s="98"/>
      <c r="EI8018" s="98"/>
      <c r="EJ8018" s="98"/>
      <c r="EK8018" s="98"/>
      <c r="EL8018" s="98"/>
      <c r="EM8018" s="98"/>
      <c r="EN8018" s="98"/>
      <c r="EO8018" s="98"/>
      <c r="EP8018" s="98"/>
      <c r="EQ8018" s="98"/>
      <c r="ER8018" s="98"/>
      <c r="ES8018" s="98"/>
      <c r="ET8018" s="98"/>
      <c r="EU8018" s="98"/>
      <c r="EV8018" s="98"/>
      <c r="EW8018" s="98"/>
      <c r="EX8018" s="98"/>
      <c r="EY8018" s="98"/>
      <c r="EZ8018" s="98"/>
      <c r="FA8018" s="98"/>
      <c r="FB8018" s="98"/>
      <c r="FC8018" s="98"/>
      <c r="FD8018" s="98"/>
      <c r="FE8018" s="98"/>
      <c r="FF8018" s="98"/>
      <c r="FG8018" s="98"/>
      <c r="FH8018" s="98"/>
      <c r="FI8018" s="98"/>
      <c r="FJ8018" s="98"/>
      <c r="FK8018" s="98"/>
      <c r="FL8018" s="98"/>
      <c r="FM8018" s="98"/>
      <c r="FN8018" s="98"/>
      <c r="FO8018" s="98"/>
      <c r="FP8018" s="98"/>
      <c r="FQ8018" s="98"/>
      <c r="FR8018" s="98"/>
      <c r="FS8018" s="98"/>
      <c r="FT8018" s="98"/>
      <c r="FU8018" s="98"/>
    </row>
    <row r="8019" spans="2:177" s="46" customFormat="1" ht="63.75" customHeight="1" outlineLevel="1">
      <c r="B8019" s="32" t="s">
        <v>19118</v>
      </c>
      <c r="C8019" s="39" t="s">
        <v>66</v>
      </c>
      <c r="D8019" s="33" t="s">
        <v>19111</v>
      </c>
      <c r="E8019" s="52" t="s">
        <v>19112</v>
      </c>
      <c r="F8019" s="52" t="s">
        <v>19119</v>
      </c>
      <c r="G8019" s="52" t="s">
        <v>19114</v>
      </c>
      <c r="H8019" s="52" t="s">
        <v>19120</v>
      </c>
      <c r="I8019" s="52" t="s">
        <v>19116</v>
      </c>
      <c r="J8019" s="52" t="s">
        <v>19117</v>
      </c>
      <c r="K8019" s="52" t="s">
        <v>73</v>
      </c>
      <c r="L8019" s="163">
        <v>50</v>
      </c>
      <c r="M8019" s="37">
        <v>230000000</v>
      </c>
      <c r="N8019" s="41" t="s">
        <v>74</v>
      </c>
      <c r="O8019" s="33" t="s">
        <v>174</v>
      </c>
      <c r="P8019" s="52" t="s">
        <v>13079</v>
      </c>
      <c r="Q8019" s="156"/>
      <c r="R8019" s="52" t="s">
        <v>16923</v>
      </c>
      <c r="S8019" s="33" t="s">
        <v>17061</v>
      </c>
      <c r="T8019" s="52"/>
      <c r="U8019" s="52"/>
      <c r="V8019" s="52"/>
      <c r="W8019" s="52"/>
      <c r="X8019" s="139">
        <v>0</v>
      </c>
      <c r="Y8019" s="142">
        <f t="shared" si="244"/>
        <v>0</v>
      </c>
      <c r="Z8019" s="52"/>
      <c r="AA8019" s="155">
        <v>2014</v>
      </c>
      <c r="AB8019" s="156" t="s">
        <v>3506</v>
      </c>
      <c r="AC8019" s="98"/>
      <c r="AD8019" s="98"/>
      <c r="AE8019" s="98"/>
      <c r="AF8019" s="98"/>
      <c r="AG8019" s="98"/>
      <c r="AH8019" s="98"/>
      <c r="AI8019" s="98"/>
      <c r="AJ8019" s="98"/>
      <c r="AK8019" s="98"/>
      <c r="AL8019" s="98"/>
      <c r="AM8019" s="98"/>
      <c r="AN8019" s="98"/>
      <c r="AO8019" s="98"/>
      <c r="AP8019" s="98"/>
      <c r="AQ8019" s="98"/>
      <c r="AR8019" s="98"/>
      <c r="AS8019" s="98"/>
      <c r="AT8019" s="98"/>
      <c r="AU8019" s="98"/>
      <c r="AV8019" s="98"/>
      <c r="AW8019" s="98"/>
      <c r="AX8019" s="98"/>
      <c r="AY8019" s="98"/>
      <c r="AZ8019" s="98"/>
      <c r="BA8019" s="98"/>
      <c r="BB8019" s="98"/>
      <c r="BC8019" s="98"/>
      <c r="BD8019" s="98"/>
      <c r="BE8019" s="98"/>
      <c r="BF8019" s="98"/>
      <c r="BG8019" s="98"/>
      <c r="BH8019" s="98"/>
      <c r="BI8019" s="98"/>
      <c r="BJ8019" s="98"/>
      <c r="BK8019" s="98"/>
      <c r="BL8019" s="98"/>
      <c r="BM8019" s="98"/>
      <c r="BN8019" s="98"/>
      <c r="BO8019" s="98"/>
      <c r="BP8019" s="98"/>
      <c r="BQ8019" s="98"/>
      <c r="BR8019" s="98"/>
      <c r="BS8019" s="98"/>
      <c r="BT8019" s="98"/>
      <c r="BU8019" s="98"/>
      <c r="BV8019" s="98"/>
      <c r="BW8019" s="98"/>
      <c r="BX8019" s="98"/>
      <c r="BY8019" s="98"/>
      <c r="BZ8019" s="98"/>
      <c r="CA8019" s="98"/>
      <c r="CB8019" s="98"/>
      <c r="CC8019" s="98"/>
      <c r="CD8019" s="98"/>
      <c r="CE8019" s="98"/>
      <c r="CF8019" s="98"/>
      <c r="CG8019" s="98"/>
      <c r="CH8019" s="98"/>
      <c r="CI8019" s="98"/>
      <c r="CJ8019" s="98"/>
      <c r="CK8019" s="98"/>
      <c r="CL8019" s="98"/>
      <c r="CM8019" s="98"/>
      <c r="CN8019" s="98"/>
      <c r="CO8019" s="98"/>
      <c r="CP8019" s="98"/>
      <c r="CQ8019" s="98"/>
      <c r="CR8019" s="98"/>
      <c r="CS8019" s="98"/>
      <c r="CT8019" s="98"/>
      <c r="CU8019" s="98"/>
      <c r="CV8019" s="98"/>
      <c r="CW8019" s="98"/>
      <c r="CX8019" s="98"/>
      <c r="CY8019" s="98"/>
      <c r="CZ8019" s="98"/>
      <c r="DA8019" s="98"/>
      <c r="DB8019" s="98"/>
      <c r="DC8019" s="98"/>
      <c r="DD8019" s="98"/>
      <c r="DE8019" s="98"/>
      <c r="DF8019" s="98"/>
      <c r="DG8019" s="98"/>
      <c r="DH8019" s="98"/>
      <c r="DI8019" s="98"/>
      <c r="DJ8019" s="98"/>
      <c r="DK8019" s="98"/>
      <c r="DL8019" s="98"/>
      <c r="DM8019" s="98"/>
      <c r="DN8019" s="98"/>
      <c r="DO8019" s="98"/>
      <c r="DP8019" s="98"/>
      <c r="DQ8019" s="98"/>
      <c r="DR8019" s="98"/>
      <c r="DS8019" s="98"/>
      <c r="DT8019" s="98"/>
      <c r="DU8019" s="98"/>
      <c r="DV8019" s="98"/>
      <c r="DW8019" s="98"/>
      <c r="DX8019" s="98"/>
      <c r="DY8019" s="98"/>
      <c r="DZ8019" s="98"/>
      <c r="EA8019" s="98"/>
      <c r="EB8019" s="98"/>
      <c r="EC8019" s="98"/>
      <c r="ED8019" s="98"/>
      <c r="EE8019" s="98"/>
      <c r="EF8019" s="98"/>
      <c r="EG8019" s="98"/>
      <c r="EH8019" s="98"/>
      <c r="EI8019" s="98"/>
      <c r="EJ8019" s="98"/>
      <c r="EK8019" s="98"/>
      <c r="EL8019" s="98"/>
      <c r="EM8019" s="98"/>
      <c r="EN8019" s="98"/>
      <c r="EO8019" s="98"/>
      <c r="EP8019" s="98"/>
      <c r="EQ8019" s="98"/>
      <c r="ER8019" s="98"/>
      <c r="ES8019" s="98"/>
      <c r="ET8019" s="98"/>
      <c r="EU8019" s="98"/>
      <c r="EV8019" s="98"/>
      <c r="EW8019" s="98"/>
      <c r="EX8019" s="98"/>
      <c r="EY8019" s="98"/>
      <c r="EZ8019" s="98"/>
      <c r="FA8019" s="98"/>
      <c r="FB8019" s="98"/>
      <c r="FC8019" s="98"/>
      <c r="FD8019" s="98"/>
      <c r="FE8019" s="98"/>
      <c r="FF8019" s="98"/>
      <c r="FG8019" s="98"/>
      <c r="FH8019" s="98"/>
      <c r="FI8019" s="98"/>
      <c r="FJ8019" s="98"/>
      <c r="FK8019" s="98"/>
      <c r="FL8019" s="98"/>
      <c r="FM8019" s="98"/>
      <c r="FN8019" s="98"/>
      <c r="FO8019" s="98"/>
      <c r="FP8019" s="98"/>
      <c r="FQ8019" s="98"/>
      <c r="FR8019" s="98"/>
      <c r="FS8019" s="98"/>
      <c r="FT8019" s="98"/>
      <c r="FU8019" s="98"/>
    </row>
    <row r="8020" spans="2:177" s="46" customFormat="1" ht="51" customHeight="1" outlineLevel="1">
      <c r="B8020" s="32" t="s">
        <v>19121</v>
      </c>
      <c r="C8020" s="39" t="s">
        <v>66</v>
      </c>
      <c r="D8020" s="33" t="s">
        <v>19111</v>
      </c>
      <c r="E8020" s="52" t="s">
        <v>19112</v>
      </c>
      <c r="F8020" s="52" t="s">
        <v>19119</v>
      </c>
      <c r="G8020" s="52" t="s">
        <v>19114</v>
      </c>
      <c r="H8020" s="52" t="s">
        <v>19120</v>
      </c>
      <c r="I8020" s="52" t="s">
        <v>19116</v>
      </c>
      <c r="J8020" s="52" t="s">
        <v>19117</v>
      </c>
      <c r="K8020" s="52" t="s">
        <v>73</v>
      </c>
      <c r="L8020" s="163">
        <v>50</v>
      </c>
      <c r="M8020" s="37">
        <v>230000000</v>
      </c>
      <c r="N8020" s="41" t="s">
        <v>74</v>
      </c>
      <c r="O8020" s="33" t="s">
        <v>17384</v>
      </c>
      <c r="P8020" s="52" t="s">
        <v>13079</v>
      </c>
      <c r="Q8020" s="156"/>
      <c r="R8020" s="52" t="s">
        <v>17547</v>
      </c>
      <c r="S8020" s="33" t="s">
        <v>17061</v>
      </c>
      <c r="T8020" s="52"/>
      <c r="U8020" s="52"/>
      <c r="V8020" s="52"/>
      <c r="W8020" s="52"/>
      <c r="X8020" s="139">
        <v>0</v>
      </c>
      <c r="Y8020" s="142">
        <f t="shared" si="244"/>
        <v>0</v>
      </c>
      <c r="Z8020" s="52"/>
      <c r="AA8020" s="155">
        <v>2014</v>
      </c>
      <c r="AB8020" s="156"/>
      <c r="AC8020" s="98"/>
      <c r="AD8020" s="98"/>
      <c r="AE8020" s="98"/>
      <c r="AF8020" s="98"/>
      <c r="AG8020" s="98"/>
      <c r="AH8020" s="98"/>
      <c r="AI8020" s="98"/>
      <c r="AJ8020" s="98"/>
      <c r="AK8020" s="98"/>
      <c r="AL8020" s="98"/>
      <c r="AM8020" s="98"/>
      <c r="AN8020" s="98"/>
      <c r="AO8020" s="98"/>
      <c r="AP8020" s="98"/>
      <c r="AQ8020" s="98"/>
      <c r="AR8020" s="98"/>
      <c r="AS8020" s="98"/>
      <c r="AT8020" s="98"/>
      <c r="AU8020" s="98"/>
      <c r="AV8020" s="98"/>
      <c r="AW8020" s="98"/>
      <c r="AX8020" s="98"/>
      <c r="AY8020" s="98"/>
      <c r="AZ8020" s="98"/>
      <c r="BA8020" s="98"/>
      <c r="BB8020" s="98"/>
      <c r="BC8020" s="98"/>
      <c r="BD8020" s="98"/>
      <c r="BE8020" s="98"/>
      <c r="BF8020" s="98"/>
      <c r="BG8020" s="98"/>
      <c r="BH8020" s="98"/>
      <c r="BI8020" s="98"/>
      <c r="BJ8020" s="98"/>
      <c r="BK8020" s="98"/>
      <c r="BL8020" s="98"/>
      <c r="BM8020" s="98"/>
      <c r="BN8020" s="98"/>
      <c r="BO8020" s="98"/>
      <c r="BP8020" s="98"/>
      <c r="BQ8020" s="98"/>
      <c r="BR8020" s="98"/>
      <c r="BS8020" s="98"/>
      <c r="BT8020" s="98"/>
      <c r="BU8020" s="98"/>
      <c r="BV8020" s="98"/>
      <c r="BW8020" s="98"/>
      <c r="BX8020" s="98"/>
      <c r="BY8020" s="98"/>
      <c r="BZ8020" s="98"/>
      <c r="CA8020" s="98"/>
      <c r="CB8020" s="98"/>
      <c r="CC8020" s="98"/>
      <c r="CD8020" s="98"/>
      <c r="CE8020" s="98"/>
      <c r="CF8020" s="98"/>
      <c r="CG8020" s="98"/>
      <c r="CH8020" s="98"/>
      <c r="CI8020" s="98"/>
      <c r="CJ8020" s="98"/>
      <c r="CK8020" s="98"/>
      <c r="CL8020" s="98"/>
      <c r="CM8020" s="98"/>
      <c r="CN8020" s="98"/>
      <c r="CO8020" s="98"/>
      <c r="CP8020" s="98"/>
      <c r="CQ8020" s="98"/>
      <c r="CR8020" s="98"/>
      <c r="CS8020" s="98"/>
      <c r="CT8020" s="98"/>
      <c r="CU8020" s="98"/>
      <c r="CV8020" s="98"/>
      <c r="CW8020" s="98"/>
      <c r="CX8020" s="98"/>
      <c r="CY8020" s="98"/>
      <c r="CZ8020" s="98"/>
      <c r="DA8020" s="98"/>
      <c r="DB8020" s="98"/>
      <c r="DC8020" s="98"/>
      <c r="DD8020" s="98"/>
      <c r="DE8020" s="98"/>
      <c r="DF8020" s="98"/>
      <c r="DG8020" s="98"/>
      <c r="DH8020" s="98"/>
      <c r="DI8020" s="98"/>
      <c r="DJ8020" s="98"/>
      <c r="DK8020" s="98"/>
      <c r="DL8020" s="98"/>
      <c r="DM8020" s="98"/>
      <c r="DN8020" s="98"/>
      <c r="DO8020" s="98"/>
      <c r="DP8020" s="98"/>
      <c r="DQ8020" s="98"/>
      <c r="DR8020" s="98"/>
      <c r="DS8020" s="98"/>
      <c r="DT8020" s="98"/>
      <c r="DU8020" s="98"/>
      <c r="DV8020" s="98"/>
      <c r="DW8020" s="98"/>
      <c r="DX8020" s="98"/>
      <c r="DY8020" s="98"/>
      <c r="DZ8020" s="98"/>
      <c r="EA8020" s="98"/>
      <c r="EB8020" s="98"/>
      <c r="EC8020" s="98"/>
      <c r="ED8020" s="98"/>
      <c r="EE8020" s="98"/>
      <c r="EF8020" s="98"/>
      <c r="EG8020" s="98"/>
      <c r="EH8020" s="98"/>
      <c r="EI8020" s="98"/>
      <c r="EJ8020" s="98"/>
      <c r="EK8020" s="98"/>
      <c r="EL8020" s="98"/>
      <c r="EM8020" s="98"/>
      <c r="EN8020" s="98"/>
      <c r="EO8020" s="98"/>
      <c r="EP8020" s="98"/>
      <c r="EQ8020" s="98"/>
      <c r="ER8020" s="98"/>
      <c r="ES8020" s="98"/>
      <c r="ET8020" s="98"/>
      <c r="EU8020" s="98"/>
      <c r="EV8020" s="98"/>
      <c r="EW8020" s="98"/>
      <c r="EX8020" s="98"/>
      <c r="EY8020" s="98"/>
      <c r="EZ8020" s="98"/>
      <c r="FA8020" s="98"/>
      <c r="FB8020" s="98"/>
      <c r="FC8020" s="98"/>
      <c r="FD8020" s="98"/>
      <c r="FE8020" s="98"/>
      <c r="FF8020" s="98"/>
      <c r="FG8020" s="98"/>
      <c r="FH8020" s="98"/>
      <c r="FI8020" s="98"/>
      <c r="FJ8020" s="98"/>
      <c r="FK8020" s="98"/>
      <c r="FL8020" s="98"/>
      <c r="FM8020" s="98"/>
      <c r="FN8020" s="98"/>
      <c r="FO8020" s="98"/>
      <c r="FP8020" s="98"/>
      <c r="FQ8020" s="98"/>
      <c r="FR8020" s="98"/>
      <c r="FS8020" s="98"/>
      <c r="FT8020" s="98"/>
      <c r="FU8020" s="98"/>
    </row>
    <row r="8021" spans="2:177" s="46" customFormat="1" ht="51" customHeight="1" outlineLevel="1">
      <c r="B8021" s="32" t="s">
        <v>19122</v>
      </c>
      <c r="C8021" s="39" t="s">
        <v>66</v>
      </c>
      <c r="D8021" s="33" t="s">
        <v>19111</v>
      </c>
      <c r="E8021" s="52" t="s">
        <v>19112</v>
      </c>
      <c r="F8021" s="52" t="s">
        <v>19119</v>
      </c>
      <c r="G8021" s="52" t="s">
        <v>19114</v>
      </c>
      <c r="H8021" s="52" t="s">
        <v>19120</v>
      </c>
      <c r="I8021" s="52" t="s">
        <v>19116</v>
      </c>
      <c r="J8021" s="52" t="s">
        <v>19117</v>
      </c>
      <c r="K8021" s="37" t="s">
        <v>73</v>
      </c>
      <c r="L8021" s="163">
        <v>50</v>
      </c>
      <c r="M8021" s="37">
        <v>230000000</v>
      </c>
      <c r="N8021" s="41" t="s">
        <v>74</v>
      </c>
      <c r="O8021" s="33" t="s">
        <v>16745</v>
      </c>
      <c r="P8021" s="52" t="s">
        <v>13079</v>
      </c>
      <c r="Q8021" s="155"/>
      <c r="R8021" s="52" t="s">
        <v>17141</v>
      </c>
      <c r="S8021" s="33" t="s">
        <v>17061</v>
      </c>
      <c r="T8021" s="52"/>
      <c r="U8021" s="52"/>
      <c r="V8021" s="52"/>
      <c r="W8021" s="52"/>
      <c r="X8021" s="139">
        <v>0</v>
      </c>
      <c r="Y8021" s="142">
        <f t="shared" si="244"/>
        <v>0</v>
      </c>
      <c r="Z8021" s="52"/>
      <c r="AA8021" s="155">
        <v>2014</v>
      </c>
      <c r="AB8021" s="38" t="s">
        <v>16921</v>
      </c>
      <c r="AC8021" s="98"/>
      <c r="AD8021" s="98"/>
      <c r="AE8021" s="98"/>
      <c r="AF8021" s="98"/>
      <c r="AG8021" s="98"/>
      <c r="AH8021" s="98"/>
      <c r="AI8021" s="98"/>
      <c r="AJ8021" s="98"/>
      <c r="AK8021" s="98"/>
      <c r="AL8021" s="98"/>
      <c r="AM8021" s="98"/>
      <c r="AN8021" s="98"/>
      <c r="AO8021" s="98"/>
      <c r="AP8021" s="98"/>
      <c r="AQ8021" s="98"/>
      <c r="AR8021" s="98"/>
      <c r="AS8021" s="98"/>
      <c r="AT8021" s="98"/>
      <c r="AU8021" s="98"/>
      <c r="AV8021" s="98"/>
      <c r="AW8021" s="98"/>
      <c r="AX8021" s="98"/>
      <c r="AY8021" s="98"/>
      <c r="AZ8021" s="98"/>
      <c r="BA8021" s="98"/>
      <c r="BB8021" s="98"/>
      <c r="BC8021" s="98"/>
      <c r="BD8021" s="98"/>
      <c r="BE8021" s="98"/>
      <c r="BF8021" s="98"/>
      <c r="BG8021" s="98"/>
      <c r="BH8021" s="98"/>
      <c r="BI8021" s="98"/>
      <c r="BJ8021" s="98"/>
      <c r="BK8021" s="98"/>
      <c r="BL8021" s="98"/>
      <c r="BM8021" s="98"/>
      <c r="BN8021" s="98"/>
      <c r="BO8021" s="98"/>
      <c r="BP8021" s="98"/>
      <c r="BQ8021" s="98"/>
      <c r="BR8021" s="98"/>
      <c r="BS8021" s="98"/>
      <c r="BT8021" s="98"/>
      <c r="BU8021" s="98"/>
      <c r="BV8021" s="98"/>
      <c r="BW8021" s="98"/>
      <c r="BX8021" s="98"/>
      <c r="BY8021" s="98"/>
      <c r="BZ8021" s="98"/>
      <c r="CA8021" s="98"/>
      <c r="CB8021" s="98"/>
      <c r="CC8021" s="98"/>
      <c r="CD8021" s="98"/>
      <c r="CE8021" s="98"/>
      <c r="CF8021" s="98"/>
      <c r="CG8021" s="98"/>
      <c r="CH8021" s="98"/>
      <c r="CI8021" s="98"/>
      <c r="CJ8021" s="98"/>
      <c r="CK8021" s="98"/>
      <c r="CL8021" s="98"/>
      <c r="CM8021" s="98"/>
      <c r="CN8021" s="98"/>
      <c r="CO8021" s="98"/>
      <c r="CP8021" s="98"/>
      <c r="CQ8021" s="98"/>
      <c r="CR8021" s="98"/>
      <c r="CS8021" s="98"/>
      <c r="CT8021" s="98"/>
      <c r="CU8021" s="98"/>
      <c r="CV8021" s="98"/>
      <c r="CW8021" s="98"/>
      <c r="CX8021" s="98"/>
      <c r="CY8021" s="98"/>
      <c r="CZ8021" s="98"/>
      <c r="DA8021" s="98"/>
      <c r="DB8021" s="98"/>
      <c r="DC8021" s="98"/>
      <c r="DD8021" s="98"/>
      <c r="DE8021" s="98"/>
      <c r="DF8021" s="98"/>
      <c r="DG8021" s="98"/>
      <c r="DH8021" s="98"/>
      <c r="DI8021" s="98"/>
      <c r="DJ8021" s="98"/>
      <c r="DK8021" s="98"/>
      <c r="DL8021" s="98"/>
      <c r="DM8021" s="98"/>
      <c r="DN8021" s="98"/>
      <c r="DO8021" s="98"/>
      <c r="DP8021" s="98"/>
      <c r="DQ8021" s="98"/>
      <c r="DR8021" s="98"/>
      <c r="DS8021" s="98"/>
      <c r="DT8021" s="98"/>
      <c r="DU8021" s="98"/>
      <c r="DV8021" s="98"/>
      <c r="DW8021" s="98"/>
      <c r="DX8021" s="98"/>
      <c r="DY8021" s="98"/>
      <c r="DZ8021" s="98"/>
      <c r="EA8021" s="98"/>
      <c r="EB8021" s="98"/>
      <c r="EC8021" s="98"/>
      <c r="ED8021" s="98"/>
      <c r="EE8021" s="98"/>
      <c r="EF8021" s="98"/>
      <c r="EG8021" s="98"/>
      <c r="EH8021" s="98"/>
      <c r="EI8021" s="98"/>
      <c r="EJ8021" s="98"/>
      <c r="EK8021" s="98"/>
      <c r="EL8021" s="98"/>
      <c r="EM8021" s="98"/>
      <c r="EN8021" s="98"/>
      <c r="EO8021" s="98"/>
      <c r="EP8021" s="98"/>
      <c r="EQ8021" s="98"/>
      <c r="ER8021" s="98"/>
      <c r="ES8021" s="98"/>
      <c r="ET8021" s="98"/>
      <c r="EU8021" s="98"/>
      <c r="EV8021" s="98"/>
      <c r="EW8021" s="98"/>
      <c r="EX8021" s="98"/>
      <c r="EY8021" s="98"/>
      <c r="EZ8021" s="98"/>
      <c r="FA8021" s="98"/>
      <c r="FB8021" s="98"/>
      <c r="FC8021" s="98"/>
      <c r="FD8021" s="98"/>
      <c r="FE8021" s="98"/>
      <c r="FF8021" s="98"/>
      <c r="FG8021" s="98"/>
      <c r="FH8021" s="98"/>
      <c r="FI8021" s="98"/>
      <c r="FJ8021" s="98"/>
      <c r="FK8021" s="98"/>
      <c r="FL8021" s="98"/>
      <c r="FM8021" s="98"/>
      <c r="FN8021" s="98"/>
      <c r="FO8021" s="98"/>
      <c r="FP8021" s="98"/>
      <c r="FQ8021" s="98"/>
      <c r="FR8021" s="98"/>
      <c r="FS8021" s="98"/>
      <c r="FT8021" s="98"/>
      <c r="FU8021" s="98"/>
    </row>
    <row r="8022" spans="2:177" s="46" customFormat="1" ht="38.25" customHeight="1" outlineLevel="1">
      <c r="B8022" s="32" t="s">
        <v>19123</v>
      </c>
      <c r="C8022" s="39" t="s">
        <v>66</v>
      </c>
      <c r="D8022" s="33" t="s">
        <v>19111</v>
      </c>
      <c r="E8022" s="52" t="s">
        <v>19112</v>
      </c>
      <c r="F8022" s="52" t="s">
        <v>19119</v>
      </c>
      <c r="G8022" s="52" t="s">
        <v>19114</v>
      </c>
      <c r="H8022" s="52" t="s">
        <v>19120</v>
      </c>
      <c r="I8022" s="52" t="s">
        <v>19116</v>
      </c>
      <c r="J8022" s="52" t="s">
        <v>19117</v>
      </c>
      <c r="K8022" s="37" t="s">
        <v>73</v>
      </c>
      <c r="L8022" s="163">
        <v>50</v>
      </c>
      <c r="M8022" s="37">
        <v>230000000</v>
      </c>
      <c r="N8022" s="41" t="s">
        <v>74</v>
      </c>
      <c r="O8022" s="33" t="s">
        <v>97</v>
      </c>
      <c r="P8022" s="52" t="s">
        <v>13079</v>
      </c>
      <c r="Q8022" s="155"/>
      <c r="R8022" s="52" t="s">
        <v>16972</v>
      </c>
      <c r="S8022" s="33" t="s">
        <v>17061</v>
      </c>
      <c r="T8022" s="52"/>
      <c r="U8022" s="52"/>
      <c r="V8022" s="52"/>
      <c r="W8022" s="52"/>
      <c r="X8022" s="139">
        <v>0</v>
      </c>
      <c r="Y8022" s="142">
        <f t="shared" si="244"/>
        <v>0</v>
      </c>
      <c r="Z8022" s="52"/>
      <c r="AA8022" s="155">
        <v>2014</v>
      </c>
      <c r="AB8022" s="156" t="s">
        <v>3506</v>
      </c>
      <c r="AC8022" s="98"/>
      <c r="AD8022" s="98"/>
      <c r="AE8022" s="98"/>
      <c r="AF8022" s="98"/>
      <c r="AG8022" s="98"/>
      <c r="AH8022" s="98"/>
      <c r="AI8022" s="98"/>
      <c r="AJ8022" s="98"/>
      <c r="AK8022" s="98"/>
      <c r="AL8022" s="98"/>
      <c r="AM8022" s="98"/>
      <c r="AN8022" s="98"/>
      <c r="AO8022" s="98"/>
      <c r="AP8022" s="98"/>
      <c r="AQ8022" s="98"/>
      <c r="AR8022" s="98"/>
      <c r="AS8022" s="98"/>
      <c r="AT8022" s="98"/>
      <c r="AU8022" s="98"/>
      <c r="AV8022" s="98"/>
      <c r="AW8022" s="98"/>
      <c r="AX8022" s="98"/>
      <c r="AY8022" s="98"/>
      <c r="AZ8022" s="98"/>
      <c r="BA8022" s="98"/>
      <c r="BB8022" s="98"/>
      <c r="BC8022" s="98"/>
      <c r="BD8022" s="98"/>
      <c r="BE8022" s="98"/>
      <c r="BF8022" s="98"/>
      <c r="BG8022" s="98"/>
      <c r="BH8022" s="98"/>
      <c r="BI8022" s="98"/>
      <c r="BJ8022" s="98"/>
      <c r="BK8022" s="98"/>
      <c r="BL8022" s="98"/>
      <c r="BM8022" s="98"/>
      <c r="BN8022" s="98"/>
      <c r="BO8022" s="98"/>
      <c r="BP8022" s="98"/>
      <c r="BQ8022" s="98"/>
      <c r="BR8022" s="98"/>
      <c r="BS8022" s="98"/>
      <c r="BT8022" s="98"/>
      <c r="BU8022" s="98"/>
      <c r="BV8022" s="98"/>
      <c r="BW8022" s="98"/>
      <c r="BX8022" s="98"/>
      <c r="BY8022" s="98"/>
      <c r="BZ8022" s="98"/>
      <c r="CA8022" s="98"/>
      <c r="CB8022" s="98"/>
      <c r="CC8022" s="98"/>
      <c r="CD8022" s="98"/>
      <c r="CE8022" s="98"/>
      <c r="CF8022" s="98"/>
      <c r="CG8022" s="98"/>
      <c r="CH8022" s="98"/>
      <c r="CI8022" s="98"/>
      <c r="CJ8022" s="98"/>
      <c r="CK8022" s="98"/>
      <c r="CL8022" s="98"/>
      <c r="CM8022" s="98"/>
      <c r="CN8022" s="98"/>
      <c r="CO8022" s="98"/>
      <c r="CP8022" s="98"/>
      <c r="CQ8022" s="98"/>
      <c r="CR8022" s="98"/>
      <c r="CS8022" s="98"/>
      <c r="CT8022" s="98"/>
      <c r="CU8022" s="98"/>
      <c r="CV8022" s="98"/>
      <c r="CW8022" s="98"/>
      <c r="CX8022" s="98"/>
      <c r="CY8022" s="98"/>
      <c r="CZ8022" s="98"/>
      <c r="DA8022" s="98"/>
      <c r="DB8022" s="98"/>
      <c r="DC8022" s="98"/>
      <c r="DD8022" s="98"/>
      <c r="DE8022" s="98"/>
      <c r="DF8022" s="98"/>
      <c r="DG8022" s="98"/>
      <c r="DH8022" s="98"/>
      <c r="DI8022" s="98"/>
      <c r="DJ8022" s="98"/>
      <c r="DK8022" s="98"/>
      <c r="DL8022" s="98"/>
      <c r="DM8022" s="98"/>
      <c r="DN8022" s="98"/>
      <c r="DO8022" s="98"/>
      <c r="DP8022" s="98"/>
      <c r="DQ8022" s="98"/>
      <c r="DR8022" s="98"/>
      <c r="DS8022" s="98"/>
      <c r="DT8022" s="98"/>
      <c r="DU8022" s="98"/>
      <c r="DV8022" s="98"/>
      <c r="DW8022" s="98"/>
      <c r="DX8022" s="98"/>
      <c r="DY8022" s="98"/>
      <c r="DZ8022" s="98"/>
      <c r="EA8022" s="98"/>
      <c r="EB8022" s="98"/>
      <c r="EC8022" s="98"/>
      <c r="ED8022" s="98"/>
      <c r="EE8022" s="98"/>
      <c r="EF8022" s="98"/>
      <c r="EG8022" s="98"/>
      <c r="EH8022" s="98"/>
      <c r="EI8022" s="98"/>
      <c r="EJ8022" s="98"/>
      <c r="EK8022" s="98"/>
      <c r="EL8022" s="98"/>
      <c r="EM8022" s="98"/>
      <c r="EN8022" s="98"/>
      <c r="EO8022" s="98"/>
      <c r="EP8022" s="98"/>
      <c r="EQ8022" s="98"/>
      <c r="ER8022" s="98"/>
      <c r="ES8022" s="98"/>
      <c r="ET8022" s="98"/>
      <c r="EU8022" s="98"/>
      <c r="EV8022" s="98"/>
      <c r="EW8022" s="98"/>
      <c r="EX8022" s="98"/>
      <c r="EY8022" s="98"/>
      <c r="EZ8022" s="98"/>
      <c r="FA8022" s="98"/>
      <c r="FB8022" s="98"/>
      <c r="FC8022" s="98"/>
      <c r="FD8022" s="98"/>
      <c r="FE8022" s="98"/>
      <c r="FF8022" s="98"/>
      <c r="FG8022" s="98"/>
      <c r="FH8022" s="98"/>
      <c r="FI8022" s="98"/>
      <c r="FJ8022" s="98"/>
      <c r="FK8022" s="98"/>
      <c r="FL8022" s="98"/>
      <c r="FM8022" s="98"/>
      <c r="FN8022" s="98"/>
      <c r="FO8022" s="98"/>
      <c r="FP8022" s="98"/>
      <c r="FQ8022" s="98"/>
      <c r="FR8022" s="98"/>
      <c r="FS8022" s="98"/>
      <c r="FT8022" s="98"/>
      <c r="FU8022" s="98"/>
    </row>
    <row r="8023" spans="2:177" s="46" customFormat="1" ht="38.25" customHeight="1" outlineLevel="1">
      <c r="B8023" s="32" t="s">
        <v>19124</v>
      </c>
      <c r="C8023" s="39" t="s">
        <v>66</v>
      </c>
      <c r="D8023" s="33" t="s">
        <v>19111</v>
      </c>
      <c r="E8023" s="52" t="s">
        <v>19112</v>
      </c>
      <c r="F8023" s="52" t="s">
        <v>19119</v>
      </c>
      <c r="G8023" s="52" t="s">
        <v>19114</v>
      </c>
      <c r="H8023" s="52" t="s">
        <v>19120</v>
      </c>
      <c r="I8023" s="52" t="s">
        <v>19116</v>
      </c>
      <c r="J8023" s="52" t="s">
        <v>19117</v>
      </c>
      <c r="K8023" s="37" t="s">
        <v>73</v>
      </c>
      <c r="L8023" s="163">
        <v>50</v>
      </c>
      <c r="M8023" s="37">
        <v>230000000</v>
      </c>
      <c r="N8023" s="41" t="s">
        <v>74</v>
      </c>
      <c r="O8023" s="33" t="s">
        <v>16843</v>
      </c>
      <c r="P8023" s="52" t="s">
        <v>13079</v>
      </c>
      <c r="Q8023" s="155"/>
      <c r="R8023" s="52" t="s">
        <v>17598</v>
      </c>
      <c r="S8023" s="33" t="s">
        <v>17061</v>
      </c>
      <c r="T8023" s="52"/>
      <c r="U8023" s="52"/>
      <c r="V8023" s="52"/>
      <c r="W8023" s="52"/>
      <c r="X8023" s="139">
        <v>7650000</v>
      </c>
      <c r="Y8023" s="142">
        <f t="shared" si="244"/>
        <v>8568000</v>
      </c>
      <c r="Z8023" s="52"/>
      <c r="AA8023" s="155">
        <v>2014</v>
      </c>
      <c r="AB8023" s="156"/>
      <c r="AC8023" s="98"/>
      <c r="AD8023" s="98"/>
      <c r="AE8023" s="98"/>
      <c r="AF8023" s="98"/>
      <c r="AG8023" s="98"/>
      <c r="AH8023" s="98"/>
      <c r="AI8023" s="98"/>
      <c r="AJ8023" s="98"/>
      <c r="AK8023" s="98"/>
      <c r="AL8023" s="98"/>
      <c r="AM8023" s="98"/>
      <c r="AN8023" s="98"/>
      <c r="AO8023" s="98"/>
      <c r="AP8023" s="98"/>
      <c r="AQ8023" s="98"/>
      <c r="AR8023" s="98"/>
      <c r="AS8023" s="98"/>
      <c r="AT8023" s="98"/>
      <c r="AU8023" s="98"/>
      <c r="AV8023" s="98"/>
      <c r="AW8023" s="98"/>
      <c r="AX8023" s="98"/>
      <c r="AY8023" s="98"/>
      <c r="AZ8023" s="98"/>
      <c r="BA8023" s="98"/>
      <c r="BB8023" s="98"/>
      <c r="BC8023" s="98"/>
      <c r="BD8023" s="98"/>
      <c r="BE8023" s="98"/>
      <c r="BF8023" s="98"/>
      <c r="BG8023" s="98"/>
      <c r="BH8023" s="98"/>
      <c r="BI8023" s="98"/>
      <c r="BJ8023" s="98"/>
      <c r="BK8023" s="98"/>
      <c r="BL8023" s="98"/>
      <c r="BM8023" s="98"/>
      <c r="BN8023" s="98"/>
      <c r="BO8023" s="98"/>
      <c r="BP8023" s="98"/>
      <c r="BQ8023" s="98"/>
      <c r="BR8023" s="98"/>
      <c r="BS8023" s="98"/>
      <c r="BT8023" s="98"/>
      <c r="BU8023" s="98"/>
      <c r="BV8023" s="98"/>
      <c r="BW8023" s="98"/>
      <c r="BX8023" s="98"/>
      <c r="BY8023" s="98"/>
      <c r="BZ8023" s="98"/>
      <c r="CA8023" s="98"/>
      <c r="CB8023" s="98"/>
      <c r="CC8023" s="98"/>
      <c r="CD8023" s="98"/>
      <c r="CE8023" s="98"/>
      <c r="CF8023" s="98"/>
      <c r="CG8023" s="98"/>
      <c r="CH8023" s="98"/>
      <c r="CI8023" s="98"/>
      <c r="CJ8023" s="98"/>
      <c r="CK8023" s="98"/>
      <c r="CL8023" s="98"/>
      <c r="CM8023" s="98"/>
      <c r="CN8023" s="98"/>
      <c r="CO8023" s="98"/>
      <c r="CP8023" s="98"/>
      <c r="CQ8023" s="98"/>
      <c r="CR8023" s="98"/>
      <c r="CS8023" s="98"/>
      <c r="CT8023" s="98"/>
      <c r="CU8023" s="98"/>
      <c r="CV8023" s="98"/>
      <c r="CW8023" s="98"/>
      <c r="CX8023" s="98"/>
      <c r="CY8023" s="98"/>
      <c r="CZ8023" s="98"/>
      <c r="DA8023" s="98"/>
      <c r="DB8023" s="98"/>
      <c r="DC8023" s="98"/>
      <c r="DD8023" s="98"/>
      <c r="DE8023" s="98"/>
      <c r="DF8023" s="98"/>
      <c r="DG8023" s="98"/>
      <c r="DH8023" s="98"/>
      <c r="DI8023" s="98"/>
      <c r="DJ8023" s="98"/>
      <c r="DK8023" s="98"/>
      <c r="DL8023" s="98"/>
      <c r="DM8023" s="98"/>
      <c r="DN8023" s="98"/>
      <c r="DO8023" s="98"/>
      <c r="DP8023" s="98"/>
      <c r="DQ8023" s="98"/>
      <c r="DR8023" s="98"/>
      <c r="DS8023" s="98"/>
      <c r="DT8023" s="98"/>
      <c r="DU8023" s="98"/>
      <c r="DV8023" s="98"/>
      <c r="DW8023" s="98"/>
      <c r="DX8023" s="98"/>
      <c r="DY8023" s="98"/>
      <c r="DZ8023" s="98"/>
      <c r="EA8023" s="98"/>
      <c r="EB8023" s="98"/>
      <c r="EC8023" s="98"/>
      <c r="ED8023" s="98"/>
      <c r="EE8023" s="98"/>
      <c r="EF8023" s="98"/>
      <c r="EG8023" s="98"/>
      <c r="EH8023" s="98"/>
      <c r="EI8023" s="98"/>
      <c r="EJ8023" s="98"/>
      <c r="EK8023" s="98"/>
      <c r="EL8023" s="98"/>
      <c r="EM8023" s="98"/>
      <c r="EN8023" s="98"/>
      <c r="EO8023" s="98"/>
      <c r="EP8023" s="98"/>
      <c r="EQ8023" s="98"/>
      <c r="ER8023" s="98"/>
      <c r="ES8023" s="98"/>
      <c r="ET8023" s="98"/>
      <c r="EU8023" s="98"/>
      <c r="EV8023" s="98"/>
      <c r="EW8023" s="98"/>
      <c r="EX8023" s="98"/>
      <c r="EY8023" s="98"/>
      <c r="EZ8023" s="98"/>
      <c r="FA8023" s="98"/>
      <c r="FB8023" s="98"/>
      <c r="FC8023" s="98"/>
      <c r="FD8023" s="98"/>
      <c r="FE8023" s="98"/>
      <c r="FF8023" s="98"/>
      <c r="FG8023" s="98"/>
      <c r="FH8023" s="98"/>
      <c r="FI8023" s="98"/>
      <c r="FJ8023" s="98"/>
      <c r="FK8023" s="98"/>
      <c r="FL8023" s="98"/>
      <c r="FM8023" s="98"/>
      <c r="FN8023" s="98"/>
      <c r="FO8023" s="98"/>
      <c r="FP8023" s="98"/>
      <c r="FQ8023" s="98"/>
      <c r="FR8023" s="98"/>
      <c r="FS8023" s="98"/>
      <c r="FT8023" s="98"/>
      <c r="FU8023" s="98"/>
    </row>
    <row r="8024" spans="2:177" s="46" customFormat="1" ht="38.25" customHeight="1" outlineLevel="1">
      <c r="B8024" s="32" t="s">
        <v>19125</v>
      </c>
      <c r="C8024" s="39" t="s">
        <v>66</v>
      </c>
      <c r="D8024" s="38" t="s">
        <v>19126</v>
      </c>
      <c r="E8024" s="313" t="s">
        <v>19127</v>
      </c>
      <c r="F8024" s="313" t="s">
        <v>19128</v>
      </c>
      <c r="G8024" s="313" t="s">
        <v>19129</v>
      </c>
      <c r="H8024" s="313" t="s">
        <v>19130</v>
      </c>
      <c r="I8024" s="233" t="s">
        <v>19131</v>
      </c>
      <c r="J8024" s="313" t="s">
        <v>19132</v>
      </c>
      <c r="K8024" s="313" t="s">
        <v>73</v>
      </c>
      <c r="L8024" s="163">
        <v>50</v>
      </c>
      <c r="M8024" s="37">
        <v>230000000</v>
      </c>
      <c r="N8024" s="41" t="s">
        <v>74</v>
      </c>
      <c r="O8024" s="33" t="s">
        <v>1656</v>
      </c>
      <c r="P8024" s="313" t="s">
        <v>13079</v>
      </c>
      <c r="Q8024" s="156"/>
      <c r="R8024" s="313" t="s">
        <v>13081</v>
      </c>
      <c r="S8024" s="33" t="s">
        <v>17061</v>
      </c>
      <c r="T8024" s="313"/>
      <c r="U8024" s="313"/>
      <c r="V8024" s="313"/>
      <c r="W8024" s="324"/>
      <c r="X8024" s="139">
        <v>0</v>
      </c>
      <c r="Y8024" s="142">
        <f t="shared" si="244"/>
        <v>0</v>
      </c>
      <c r="Z8024" s="32"/>
      <c r="AA8024" s="38" t="s">
        <v>1658</v>
      </c>
      <c r="AB8024" s="156" t="s">
        <v>19064</v>
      </c>
      <c r="AC8024" s="98"/>
      <c r="AD8024" s="98"/>
      <c r="AE8024" s="98"/>
      <c r="AF8024" s="98"/>
      <c r="AG8024" s="98"/>
      <c r="AH8024" s="98"/>
      <c r="AI8024" s="98"/>
      <c r="AJ8024" s="98"/>
      <c r="AK8024" s="98"/>
      <c r="AL8024" s="98"/>
      <c r="AM8024" s="98"/>
      <c r="AN8024" s="98"/>
      <c r="AO8024" s="98"/>
      <c r="AP8024" s="98"/>
      <c r="AQ8024" s="98"/>
      <c r="AR8024" s="98"/>
      <c r="AS8024" s="98"/>
      <c r="AT8024" s="98"/>
      <c r="AU8024" s="98"/>
      <c r="AV8024" s="98"/>
      <c r="AW8024" s="98"/>
      <c r="AX8024" s="98"/>
      <c r="AY8024" s="98"/>
      <c r="AZ8024" s="98"/>
      <c r="BA8024" s="98"/>
      <c r="BB8024" s="98"/>
      <c r="BC8024" s="98"/>
      <c r="BD8024" s="98"/>
      <c r="BE8024" s="98"/>
      <c r="BF8024" s="98"/>
      <c r="BG8024" s="98"/>
      <c r="BH8024" s="98"/>
      <c r="BI8024" s="98"/>
      <c r="BJ8024" s="98"/>
      <c r="BK8024" s="98"/>
      <c r="BL8024" s="98"/>
      <c r="BM8024" s="98"/>
      <c r="BN8024" s="98"/>
      <c r="BO8024" s="98"/>
      <c r="BP8024" s="98"/>
      <c r="BQ8024" s="98"/>
      <c r="BR8024" s="98"/>
      <c r="BS8024" s="98"/>
      <c r="BT8024" s="98"/>
      <c r="BU8024" s="98"/>
      <c r="BV8024" s="98"/>
      <c r="BW8024" s="98"/>
      <c r="BX8024" s="98"/>
      <c r="BY8024" s="98"/>
      <c r="BZ8024" s="98"/>
      <c r="CA8024" s="98"/>
      <c r="CB8024" s="98"/>
      <c r="CC8024" s="98"/>
      <c r="CD8024" s="98"/>
      <c r="CE8024" s="98"/>
      <c r="CF8024" s="98"/>
      <c r="CG8024" s="98"/>
      <c r="CH8024" s="98"/>
      <c r="CI8024" s="98"/>
      <c r="CJ8024" s="98"/>
      <c r="CK8024" s="98"/>
      <c r="CL8024" s="98"/>
      <c r="CM8024" s="98"/>
      <c r="CN8024" s="98"/>
      <c r="CO8024" s="98"/>
      <c r="CP8024" s="98"/>
      <c r="CQ8024" s="98"/>
      <c r="CR8024" s="98"/>
      <c r="CS8024" s="98"/>
      <c r="CT8024" s="98"/>
      <c r="CU8024" s="98"/>
      <c r="CV8024" s="98"/>
      <c r="CW8024" s="98"/>
      <c r="CX8024" s="98"/>
      <c r="CY8024" s="98"/>
      <c r="CZ8024" s="98"/>
      <c r="DA8024" s="98"/>
      <c r="DB8024" s="98"/>
      <c r="DC8024" s="98"/>
      <c r="DD8024" s="98"/>
      <c r="DE8024" s="98"/>
      <c r="DF8024" s="98"/>
      <c r="DG8024" s="98"/>
      <c r="DH8024" s="98"/>
      <c r="DI8024" s="98"/>
      <c r="DJ8024" s="98"/>
      <c r="DK8024" s="98"/>
      <c r="DL8024" s="98"/>
      <c r="DM8024" s="98"/>
      <c r="DN8024" s="98"/>
      <c r="DO8024" s="98"/>
      <c r="DP8024" s="98"/>
      <c r="DQ8024" s="98"/>
      <c r="DR8024" s="98"/>
      <c r="DS8024" s="98"/>
      <c r="DT8024" s="98"/>
      <c r="DU8024" s="98"/>
      <c r="DV8024" s="98"/>
      <c r="DW8024" s="98"/>
      <c r="DX8024" s="98"/>
      <c r="DY8024" s="98"/>
      <c r="DZ8024" s="98"/>
      <c r="EA8024" s="98"/>
      <c r="EB8024" s="98"/>
      <c r="EC8024" s="98"/>
      <c r="ED8024" s="98"/>
      <c r="EE8024" s="98"/>
      <c r="EF8024" s="98"/>
      <c r="EG8024" s="98"/>
      <c r="EH8024" s="98"/>
      <c r="EI8024" s="98"/>
      <c r="EJ8024" s="98"/>
      <c r="EK8024" s="98"/>
      <c r="EL8024" s="98"/>
      <c r="EM8024" s="98"/>
      <c r="EN8024" s="98"/>
      <c r="EO8024" s="98"/>
      <c r="EP8024" s="98"/>
      <c r="EQ8024" s="98"/>
      <c r="ER8024" s="98"/>
      <c r="ES8024" s="98"/>
      <c r="ET8024" s="98"/>
      <c r="EU8024" s="98"/>
      <c r="EV8024" s="98"/>
      <c r="EW8024" s="98"/>
      <c r="EX8024" s="98"/>
      <c r="EY8024" s="98"/>
      <c r="EZ8024" s="98"/>
      <c r="FA8024" s="98"/>
      <c r="FB8024" s="98"/>
      <c r="FC8024" s="98"/>
      <c r="FD8024" s="98"/>
      <c r="FE8024" s="98"/>
      <c r="FF8024" s="98"/>
      <c r="FG8024" s="98"/>
      <c r="FH8024" s="98"/>
      <c r="FI8024" s="98"/>
      <c r="FJ8024" s="98"/>
      <c r="FK8024" s="98"/>
      <c r="FL8024" s="98"/>
      <c r="FM8024" s="98"/>
      <c r="FN8024" s="98"/>
      <c r="FO8024" s="98"/>
      <c r="FP8024" s="98"/>
      <c r="FQ8024" s="98"/>
      <c r="FR8024" s="98"/>
      <c r="FS8024" s="98"/>
      <c r="FT8024" s="98"/>
      <c r="FU8024" s="98"/>
    </row>
    <row r="8025" spans="2:177" s="46" customFormat="1" ht="51" customHeight="1" outlineLevel="1">
      <c r="B8025" s="32" t="s">
        <v>19133</v>
      </c>
      <c r="C8025" s="39" t="s">
        <v>66</v>
      </c>
      <c r="D8025" s="38" t="s">
        <v>19126</v>
      </c>
      <c r="E8025" s="313" t="s">
        <v>19127</v>
      </c>
      <c r="F8025" s="313" t="s">
        <v>19134</v>
      </c>
      <c r="G8025" s="313" t="s">
        <v>19129</v>
      </c>
      <c r="H8025" s="313" t="s">
        <v>19135</v>
      </c>
      <c r="I8025" s="233" t="s">
        <v>19131</v>
      </c>
      <c r="J8025" s="313" t="s">
        <v>19132</v>
      </c>
      <c r="K8025" s="313" t="s">
        <v>73</v>
      </c>
      <c r="L8025" s="163">
        <v>50</v>
      </c>
      <c r="M8025" s="37">
        <v>230000000</v>
      </c>
      <c r="N8025" s="41" t="s">
        <v>74</v>
      </c>
      <c r="O8025" s="33" t="s">
        <v>1656</v>
      </c>
      <c r="P8025" s="313" t="s">
        <v>13079</v>
      </c>
      <c r="Q8025" s="156"/>
      <c r="R8025" s="313" t="s">
        <v>13081</v>
      </c>
      <c r="S8025" s="33" t="s">
        <v>17061</v>
      </c>
      <c r="T8025" s="313"/>
      <c r="U8025" s="313"/>
      <c r="V8025" s="313"/>
      <c r="W8025" s="324"/>
      <c r="X8025" s="139">
        <v>0</v>
      </c>
      <c r="Y8025" s="142">
        <f t="shared" si="244"/>
        <v>0</v>
      </c>
      <c r="Z8025" s="313"/>
      <c r="AA8025" s="155" t="s">
        <v>1658</v>
      </c>
      <c r="AB8025" s="156" t="s">
        <v>3506</v>
      </c>
      <c r="AC8025" s="98"/>
      <c r="AD8025" s="98"/>
      <c r="AE8025" s="98"/>
      <c r="AF8025" s="98"/>
      <c r="AG8025" s="98"/>
      <c r="AH8025" s="98"/>
      <c r="AI8025" s="98"/>
      <c r="AJ8025" s="98"/>
      <c r="AK8025" s="98"/>
      <c r="AL8025" s="98"/>
      <c r="AM8025" s="98"/>
      <c r="AN8025" s="98"/>
      <c r="AO8025" s="98"/>
      <c r="AP8025" s="98"/>
      <c r="AQ8025" s="98"/>
      <c r="AR8025" s="98"/>
      <c r="AS8025" s="98"/>
      <c r="AT8025" s="98"/>
      <c r="AU8025" s="98"/>
      <c r="AV8025" s="98"/>
      <c r="AW8025" s="98"/>
      <c r="AX8025" s="98"/>
      <c r="AY8025" s="98"/>
      <c r="AZ8025" s="98"/>
      <c r="BA8025" s="98"/>
      <c r="BB8025" s="98"/>
      <c r="BC8025" s="98"/>
      <c r="BD8025" s="98"/>
      <c r="BE8025" s="98"/>
      <c r="BF8025" s="98"/>
      <c r="BG8025" s="98"/>
      <c r="BH8025" s="98"/>
      <c r="BI8025" s="98"/>
      <c r="BJ8025" s="98"/>
      <c r="BK8025" s="98"/>
      <c r="BL8025" s="98"/>
      <c r="BM8025" s="98"/>
      <c r="BN8025" s="98"/>
      <c r="BO8025" s="98"/>
      <c r="BP8025" s="98"/>
      <c r="BQ8025" s="98"/>
      <c r="BR8025" s="98"/>
      <c r="BS8025" s="98"/>
      <c r="BT8025" s="98"/>
      <c r="BU8025" s="98"/>
      <c r="BV8025" s="98"/>
      <c r="BW8025" s="98"/>
      <c r="BX8025" s="98"/>
      <c r="BY8025" s="98"/>
      <c r="BZ8025" s="98"/>
      <c r="CA8025" s="98"/>
      <c r="CB8025" s="98"/>
      <c r="CC8025" s="98"/>
      <c r="CD8025" s="98"/>
      <c r="CE8025" s="98"/>
      <c r="CF8025" s="98"/>
      <c r="CG8025" s="98"/>
      <c r="CH8025" s="98"/>
      <c r="CI8025" s="98"/>
      <c r="CJ8025" s="98"/>
      <c r="CK8025" s="98"/>
      <c r="CL8025" s="98"/>
      <c r="CM8025" s="98"/>
      <c r="CN8025" s="98"/>
      <c r="CO8025" s="98"/>
      <c r="CP8025" s="98"/>
      <c r="CQ8025" s="98"/>
      <c r="CR8025" s="98"/>
      <c r="CS8025" s="98"/>
      <c r="CT8025" s="98"/>
      <c r="CU8025" s="98"/>
      <c r="CV8025" s="98"/>
      <c r="CW8025" s="98"/>
      <c r="CX8025" s="98"/>
      <c r="CY8025" s="98"/>
      <c r="CZ8025" s="98"/>
      <c r="DA8025" s="98"/>
      <c r="DB8025" s="98"/>
      <c r="DC8025" s="98"/>
      <c r="DD8025" s="98"/>
      <c r="DE8025" s="98"/>
      <c r="DF8025" s="98"/>
      <c r="DG8025" s="98"/>
      <c r="DH8025" s="98"/>
      <c r="DI8025" s="98"/>
      <c r="DJ8025" s="98"/>
      <c r="DK8025" s="98"/>
      <c r="DL8025" s="98"/>
      <c r="DM8025" s="98"/>
      <c r="DN8025" s="98"/>
      <c r="DO8025" s="98"/>
      <c r="DP8025" s="98"/>
      <c r="DQ8025" s="98"/>
      <c r="DR8025" s="98"/>
      <c r="DS8025" s="98"/>
      <c r="DT8025" s="98"/>
      <c r="DU8025" s="98"/>
      <c r="DV8025" s="98"/>
      <c r="DW8025" s="98"/>
      <c r="DX8025" s="98"/>
      <c r="DY8025" s="98"/>
      <c r="DZ8025" s="98"/>
      <c r="EA8025" s="98"/>
      <c r="EB8025" s="98"/>
      <c r="EC8025" s="98"/>
      <c r="ED8025" s="98"/>
      <c r="EE8025" s="98"/>
      <c r="EF8025" s="98"/>
      <c r="EG8025" s="98"/>
      <c r="EH8025" s="98"/>
      <c r="EI8025" s="98"/>
      <c r="EJ8025" s="98"/>
      <c r="EK8025" s="98"/>
      <c r="EL8025" s="98"/>
      <c r="EM8025" s="98"/>
      <c r="EN8025" s="98"/>
      <c r="EO8025" s="98"/>
      <c r="EP8025" s="98"/>
      <c r="EQ8025" s="98"/>
      <c r="ER8025" s="98"/>
      <c r="ES8025" s="98"/>
      <c r="ET8025" s="98"/>
      <c r="EU8025" s="98"/>
      <c r="EV8025" s="98"/>
      <c r="EW8025" s="98"/>
      <c r="EX8025" s="98"/>
      <c r="EY8025" s="98"/>
      <c r="EZ8025" s="98"/>
      <c r="FA8025" s="98"/>
      <c r="FB8025" s="98"/>
      <c r="FC8025" s="98"/>
      <c r="FD8025" s="98"/>
      <c r="FE8025" s="98"/>
      <c r="FF8025" s="98"/>
      <c r="FG8025" s="98"/>
      <c r="FH8025" s="98"/>
      <c r="FI8025" s="98"/>
      <c r="FJ8025" s="98"/>
      <c r="FK8025" s="98"/>
      <c r="FL8025" s="98"/>
      <c r="FM8025" s="98"/>
      <c r="FN8025" s="98"/>
      <c r="FO8025" s="98"/>
      <c r="FP8025" s="98"/>
      <c r="FQ8025" s="98"/>
      <c r="FR8025" s="98"/>
      <c r="FS8025" s="98"/>
      <c r="FT8025" s="98"/>
      <c r="FU8025" s="98"/>
    </row>
    <row r="8026" spans="2:177" s="46" customFormat="1" ht="51" customHeight="1" outlineLevel="1">
      <c r="B8026" s="32" t="s">
        <v>19136</v>
      </c>
      <c r="C8026" s="39" t="s">
        <v>66</v>
      </c>
      <c r="D8026" s="38" t="s">
        <v>19126</v>
      </c>
      <c r="E8026" s="52" t="s">
        <v>19127</v>
      </c>
      <c r="F8026" s="52" t="s">
        <v>19134</v>
      </c>
      <c r="G8026" s="52" t="s">
        <v>19129</v>
      </c>
      <c r="H8026" s="52" t="s">
        <v>19135</v>
      </c>
      <c r="I8026" s="233" t="s">
        <v>19131</v>
      </c>
      <c r="J8026" s="52" t="s">
        <v>19132</v>
      </c>
      <c r="K8026" s="52" t="s">
        <v>73</v>
      </c>
      <c r="L8026" s="163">
        <v>50</v>
      </c>
      <c r="M8026" s="37">
        <v>230000000</v>
      </c>
      <c r="N8026" s="41" t="s">
        <v>74</v>
      </c>
      <c r="O8026" s="33" t="s">
        <v>174</v>
      </c>
      <c r="P8026" s="52" t="s">
        <v>13079</v>
      </c>
      <c r="Q8026" s="156"/>
      <c r="R8026" s="52" t="s">
        <v>16923</v>
      </c>
      <c r="S8026" s="33" t="s">
        <v>17061</v>
      </c>
      <c r="T8026" s="52"/>
      <c r="U8026" s="52"/>
      <c r="V8026" s="52"/>
      <c r="W8026" s="87"/>
      <c r="X8026" s="139">
        <v>0</v>
      </c>
      <c r="Y8026" s="142">
        <f t="shared" si="244"/>
        <v>0</v>
      </c>
      <c r="Z8026" s="52"/>
      <c r="AA8026" s="155">
        <v>2014</v>
      </c>
      <c r="AB8026" s="162" t="s">
        <v>3506</v>
      </c>
      <c r="AC8026" s="98"/>
      <c r="AD8026" s="98"/>
      <c r="AE8026" s="98"/>
      <c r="AF8026" s="98"/>
      <c r="AG8026" s="98"/>
      <c r="AH8026" s="98"/>
      <c r="AI8026" s="98"/>
      <c r="AJ8026" s="98"/>
      <c r="AK8026" s="98"/>
      <c r="AL8026" s="98"/>
      <c r="AM8026" s="98"/>
      <c r="AN8026" s="98"/>
      <c r="AO8026" s="98"/>
      <c r="AP8026" s="98"/>
      <c r="AQ8026" s="98"/>
      <c r="AR8026" s="98"/>
      <c r="AS8026" s="98"/>
      <c r="AT8026" s="98"/>
      <c r="AU8026" s="98"/>
      <c r="AV8026" s="98"/>
      <c r="AW8026" s="98"/>
      <c r="AX8026" s="98"/>
      <c r="AY8026" s="98"/>
      <c r="AZ8026" s="98"/>
      <c r="BA8026" s="98"/>
      <c r="BB8026" s="98"/>
      <c r="BC8026" s="98"/>
      <c r="BD8026" s="98"/>
      <c r="BE8026" s="98"/>
      <c r="BF8026" s="98"/>
      <c r="BG8026" s="98"/>
      <c r="BH8026" s="98"/>
      <c r="BI8026" s="98"/>
      <c r="BJ8026" s="98"/>
      <c r="BK8026" s="98"/>
      <c r="BL8026" s="98"/>
      <c r="BM8026" s="98"/>
      <c r="BN8026" s="98"/>
      <c r="BO8026" s="98"/>
      <c r="BP8026" s="98"/>
      <c r="BQ8026" s="98"/>
      <c r="BR8026" s="98"/>
      <c r="BS8026" s="98"/>
      <c r="BT8026" s="98"/>
      <c r="BU8026" s="98"/>
      <c r="BV8026" s="98"/>
      <c r="BW8026" s="98"/>
      <c r="BX8026" s="98"/>
      <c r="BY8026" s="98"/>
      <c r="BZ8026" s="98"/>
      <c r="CA8026" s="98"/>
      <c r="CB8026" s="98"/>
      <c r="CC8026" s="98"/>
      <c r="CD8026" s="98"/>
      <c r="CE8026" s="98"/>
      <c r="CF8026" s="98"/>
      <c r="CG8026" s="98"/>
      <c r="CH8026" s="98"/>
      <c r="CI8026" s="98"/>
      <c r="CJ8026" s="98"/>
      <c r="CK8026" s="98"/>
      <c r="CL8026" s="98"/>
      <c r="CM8026" s="98"/>
      <c r="CN8026" s="98"/>
      <c r="CO8026" s="98"/>
      <c r="CP8026" s="98"/>
      <c r="CQ8026" s="98"/>
      <c r="CR8026" s="98"/>
      <c r="CS8026" s="98"/>
      <c r="CT8026" s="98"/>
      <c r="CU8026" s="98"/>
      <c r="CV8026" s="98"/>
      <c r="CW8026" s="98"/>
      <c r="CX8026" s="98"/>
      <c r="CY8026" s="98"/>
      <c r="CZ8026" s="98"/>
      <c r="DA8026" s="98"/>
      <c r="DB8026" s="98"/>
      <c r="DC8026" s="98"/>
      <c r="DD8026" s="98"/>
      <c r="DE8026" s="98"/>
      <c r="DF8026" s="98"/>
      <c r="DG8026" s="98"/>
      <c r="DH8026" s="98"/>
      <c r="DI8026" s="98"/>
      <c r="DJ8026" s="98"/>
      <c r="DK8026" s="98"/>
      <c r="DL8026" s="98"/>
      <c r="DM8026" s="98"/>
      <c r="DN8026" s="98"/>
      <c r="DO8026" s="98"/>
      <c r="DP8026" s="98"/>
      <c r="DQ8026" s="98"/>
      <c r="DR8026" s="98"/>
      <c r="DS8026" s="98"/>
      <c r="DT8026" s="98"/>
      <c r="DU8026" s="98"/>
      <c r="DV8026" s="98"/>
      <c r="DW8026" s="98"/>
      <c r="DX8026" s="98"/>
      <c r="DY8026" s="98"/>
      <c r="DZ8026" s="98"/>
      <c r="EA8026" s="98"/>
      <c r="EB8026" s="98"/>
      <c r="EC8026" s="98"/>
      <c r="ED8026" s="98"/>
      <c r="EE8026" s="98"/>
      <c r="EF8026" s="98"/>
      <c r="EG8026" s="98"/>
      <c r="EH8026" s="98"/>
      <c r="EI8026" s="98"/>
      <c r="EJ8026" s="98"/>
      <c r="EK8026" s="98"/>
      <c r="EL8026" s="98"/>
      <c r="EM8026" s="98"/>
      <c r="EN8026" s="98"/>
      <c r="EO8026" s="98"/>
      <c r="EP8026" s="98"/>
      <c r="EQ8026" s="98"/>
      <c r="ER8026" s="98"/>
      <c r="ES8026" s="98"/>
      <c r="ET8026" s="98"/>
      <c r="EU8026" s="98"/>
      <c r="EV8026" s="98"/>
      <c r="EW8026" s="98"/>
      <c r="EX8026" s="98"/>
      <c r="EY8026" s="98"/>
      <c r="EZ8026" s="98"/>
      <c r="FA8026" s="98"/>
      <c r="FB8026" s="98"/>
      <c r="FC8026" s="98"/>
      <c r="FD8026" s="98"/>
      <c r="FE8026" s="98"/>
      <c r="FF8026" s="98"/>
      <c r="FG8026" s="98"/>
      <c r="FH8026" s="98"/>
      <c r="FI8026" s="98"/>
      <c r="FJ8026" s="98"/>
      <c r="FK8026" s="98"/>
      <c r="FL8026" s="98"/>
      <c r="FM8026" s="98"/>
      <c r="FN8026" s="98"/>
      <c r="FO8026" s="98"/>
      <c r="FP8026" s="98"/>
      <c r="FQ8026" s="98"/>
      <c r="FR8026" s="98"/>
      <c r="FS8026" s="98"/>
      <c r="FT8026" s="98"/>
      <c r="FU8026" s="98"/>
    </row>
    <row r="8027" spans="2:177" s="46" customFormat="1" ht="38.25" customHeight="1" outlineLevel="1">
      <c r="B8027" s="32" t="s">
        <v>19137</v>
      </c>
      <c r="C8027" s="39" t="s">
        <v>66</v>
      </c>
      <c r="D8027" s="38" t="s">
        <v>19126</v>
      </c>
      <c r="E8027" s="52" t="s">
        <v>19127</v>
      </c>
      <c r="F8027" s="52" t="s">
        <v>19134</v>
      </c>
      <c r="G8027" s="52" t="s">
        <v>19129</v>
      </c>
      <c r="H8027" s="52" t="s">
        <v>19135</v>
      </c>
      <c r="I8027" s="233" t="s">
        <v>19131</v>
      </c>
      <c r="J8027" s="52" t="s">
        <v>19132</v>
      </c>
      <c r="K8027" s="52" t="s">
        <v>73</v>
      </c>
      <c r="L8027" s="163">
        <v>50</v>
      </c>
      <c r="M8027" s="37">
        <v>230000000</v>
      </c>
      <c r="N8027" s="41" t="s">
        <v>74</v>
      </c>
      <c r="O8027" s="33" t="s">
        <v>13174</v>
      </c>
      <c r="P8027" s="52" t="s">
        <v>13079</v>
      </c>
      <c r="Q8027" s="156"/>
      <c r="R8027" s="52" t="s">
        <v>17547</v>
      </c>
      <c r="S8027" s="33" t="s">
        <v>17061</v>
      </c>
      <c r="T8027" s="52"/>
      <c r="U8027" s="52"/>
      <c r="V8027" s="52"/>
      <c r="W8027" s="87"/>
      <c r="X8027" s="139">
        <v>11200000</v>
      </c>
      <c r="Y8027" s="142">
        <f t="shared" si="244"/>
        <v>12544000.000000002</v>
      </c>
      <c r="Z8027" s="52"/>
      <c r="AA8027" s="155">
        <v>2014</v>
      </c>
      <c r="AB8027" s="156"/>
      <c r="AC8027" s="98"/>
      <c r="AD8027" s="98"/>
      <c r="AE8027" s="98"/>
      <c r="AF8027" s="98"/>
      <c r="AG8027" s="98"/>
      <c r="AH8027" s="98"/>
      <c r="AI8027" s="98"/>
      <c r="AJ8027" s="98"/>
      <c r="AK8027" s="98"/>
      <c r="AL8027" s="98"/>
      <c r="AM8027" s="98"/>
      <c r="AN8027" s="98"/>
      <c r="AO8027" s="98"/>
      <c r="AP8027" s="98"/>
      <c r="AQ8027" s="98"/>
      <c r="AR8027" s="98"/>
      <c r="AS8027" s="98"/>
      <c r="AT8027" s="98"/>
      <c r="AU8027" s="98"/>
      <c r="AV8027" s="98"/>
      <c r="AW8027" s="98"/>
      <c r="AX8027" s="98"/>
      <c r="AY8027" s="98"/>
      <c r="AZ8027" s="98"/>
      <c r="BA8027" s="98"/>
      <c r="BB8027" s="98"/>
      <c r="BC8027" s="98"/>
      <c r="BD8027" s="98"/>
      <c r="BE8027" s="98"/>
      <c r="BF8027" s="98"/>
      <c r="BG8027" s="98"/>
      <c r="BH8027" s="98"/>
      <c r="BI8027" s="98"/>
      <c r="BJ8027" s="98"/>
      <c r="BK8027" s="98"/>
      <c r="BL8027" s="98"/>
      <c r="BM8027" s="98"/>
      <c r="BN8027" s="98"/>
      <c r="BO8027" s="98"/>
      <c r="BP8027" s="98"/>
      <c r="BQ8027" s="98"/>
      <c r="BR8027" s="98"/>
      <c r="BS8027" s="98"/>
      <c r="BT8027" s="98"/>
      <c r="BU8027" s="98"/>
      <c r="BV8027" s="98"/>
      <c r="BW8027" s="98"/>
      <c r="BX8027" s="98"/>
      <c r="BY8027" s="98"/>
      <c r="BZ8027" s="98"/>
      <c r="CA8027" s="98"/>
      <c r="CB8027" s="98"/>
      <c r="CC8027" s="98"/>
      <c r="CD8027" s="98"/>
      <c r="CE8027" s="98"/>
      <c r="CF8027" s="98"/>
      <c r="CG8027" s="98"/>
      <c r="CH8027" s="98"/>
      <c r="CI8027" s="98"/>
      <c r="CJ8027" s="98"/>
      <c r="CK8027" s="98"/>
      <c r="CL8027" s="98"/>
      <c r="CM8027" s="98"/>
      <c r="CN8027" s="98"/>
      <c r="CO8027" s="98"/>
      <c r="CP8027" s="98"/>
      <c r="CQ8027" s="98"/>
      <c r="CR8027" s="98"/>
      <c r="CS8027" s="98"/>
      <c r="CT8027" s="98"/>
      <c r="CU8027" s="98"/>
      <c r="CV8027" s="98"/>
      <c r="CW8027" s="98"/>
      <c r="CX8027" s="98"/>
      <c r="CY8027" s="98"/>
      <c r="CZ8027" s="98"/>
      <c r="DA8027" s="98"/>
      <c r="DB8027" s="98"/>
      <c r="DC8027" s="98"/>
      <c r="DD8027" s="98"/>
      <c r="DE8027" s="98"/>
      <c r="DF8027" s="98"/>
      <c r="DG8027" s="98"/>
      <c r="DH8027" s="98"/>
      <c r="DI8027" s="98"/>
      <c r="DJ8027" s="98"/>
      <c r="DK8027" s="98"/>
      <c r="DL8027" s="98"/>
      <c r="DM8027" s="98"/>
      <c r="DN8027" s="98"/>
      <c r="DO8027" s="98"/>
      <c r="DP8027" s="98"/>
      <c r="DQ8027" s="98"/>
      <c r="DR8027" s="98"/>
      <c r="DS8027" s="98"/>
      <c r="DT8027" s="98"/>
      <c r="DU8027" s="98"/>
      <c r="DV8027" s="98"/>
      <c r="DW8027" s="98"/>
      <c r="DX8027" s="98"/>
      <c r="DY8027" s="98"/>
      <c r="DZ8027" s="98"/>
      <c r="EA8027" s="98"/>
      <c r="EB8027" s="98"/>
      <c r="EC8027" s="98"/>
      <c r="ED8027" s="98"/>
      <c r="EE8027" s="98"/>
      <c r="EF8027" s="98"/>
      <c r="EG8027" s="98"/>
      <c r="EH8027" s="98"/>
      <c r="EI8027" s="98"/>
      <c r="EJ8027" s="98"/>
      <c r="EK8027" s="98"/>
      <c r="EL8027" s="98"/>
      <c r="EM8027" s="98"/>
      <c r="EN8027" s="98"/>
      <c r="EO8027" s="98"/>
      <c r="EP8027" s="98"/>
      <c r="EQ8027" s="98"/>
      <c r="ER8027" s="98"/>
      <c r="ES8027" s="98"/>
      <c r="ET8027" s="98"/>
      <c r="EU8027" s="98"/>
      <c r="EV8027" s="98"/>
      <c r="EW8027" s="98"/>
      <c r="EX8027" s="98"/>
      <c r="EY8027" s="98"/>
      <c r="EZ8027" s="98"/>
      <c r="FA8027" s="98"/>
      <c r="FB8027" s="98"/>
      <c r="FC8027" s="98"/>
      <c r="FD8027" s="98"/>
      <c r="FE8027" s="98"/>
      <c r="FF8027" s="98"/>
      <c r="FG8027" s="98"/>
      <c r="FH8027" s="98"/>
      <c r="FI8027" s="98"/>
      <c r="FJ8027" s="98"/>
      <c r="FK8027" s="98"/>
      <c r="FL8027" s="98"/>
      <c r="FM8027" s="98"/>
      <c r="FN8027" s="98"/>
      <c r="FO8027" s="98"/>
      <c r="FP8027" s="98"/>
      <c r="FQ8027" s="98"/>
      <c r="FR8027" s="98"/>
      <c r="FS8027" s="98"/>
      <c r="FT8027" s="98"/>
      <c r="FU8027" s="98"/>
    </row>
    <row r="8028" spans="2:177" s="46" customFormat="1" ht="38.25" customHeight="1" outlineLevel="1">
      <c r="B8028" s="32" t="s">
        <v>19138</v>
      </c>
      <c r="C8028" s="39" t="s">
        <v>66</v>
      </c>
      <c r="D8028" s="234" t="s">
        <v>19139</v>
      </c>
      <c r="E8028" s="33" t="s">
        <v>19140</v>
      </c>
      <c r="F8028" s="313" t="s">
        <v>19141</v>
      </c>
      <c r="G8028" s="33" t="s">
        <v>19142</v>
      </c>
      <c r="H8028" s="313" t="s">
        <v>19143</v>
      </c>
      <c r="I8028" s="33" t="s">
        <v>19144</v>
      </c>
      <c r="J8028" s="313" t="s">
        <v>19145</v>
      </c>
      <c r="K8028" s="313" t="s">
        <v>73</v>
      </c>
      <c r="L8028" s="163">
        <v>50</v>
      </c>
      <c r="M8028" s="37">
        <v>230000000</v>
      </c>
      <c r="N8028" s="41" t="s">
        <v>74</v>
      </c>
      <c r="O8028" s="33" t="s">
        <v>1656</v>
      </c>
      <c r="P8028" s="313" t="s">
        <v>13079</v>
      </c>
      <c r="Q8028" s="156"/>
      <c r="R8028" s="313" t="s">
        <v>13081</v>
      </c>
      <c r="S8028" s="33" t="s">
        <v>17061</v>
      </c>
      <c r="T8028" s="313"/>
      <c r="U8028" s="313"/>
      <c r="V8028" s="324"/>
      <c r="W8028" s="324"/>
      <c r="X8028" s="139">
        <v>69466800</v>
      </c>
      <c r="Y8028" s="142">
        <f t="shared" si="244"/>
        <v>77802816</v>
      </c>
      <c r="Z8028" s="313"/>
      <c r="AA8028" s="38" t="s">
        <v>1658</v>
      </c>
      <c r="AB8028" s="32"/>
      <c r="AC8028" s="98"/>
      <c r="AD8028" s="98"/>
      <c r="AE8028" s="98"/>
      <c r="AF8028" s="98"/>
      <c r="AG8028" s="98"/>
      <c r="AH8028" s="98"/>
      <c r="AI8028" s="98"/>
      <c r="AJ8028" s="98"/>
      <c r="AK8028" s="98"/>
      <c r="AL8028" s="98"/>
      <c r="AM8028" s="98"/>
      <c r="AN8028" s="98"/>
      <c r="AO8028" s="98"/>
      <c r="AP8028" s="98"/>
      <c r="AQ8028" s="98"/>
      <c r="AR8028" s="98"/>
      <c r="AS8028" s="98"/>
      <c r="AT8028" s="98"/>
      <c r="AU8028" s="98"/>
      <c r="AV8028" s="98"/>
      <c r="AW8028" s="98"/>
      <c r="AX8028" s="98"/>
      <c r="AY8028" s="98"/>
      <c r="AZ8028" s="98"/>
      <c r="BA8028" s="98"/>
      <c r="BB8028" s="98"/>
      <c r="BC8028" s="98"/>
      <c r="BD8028" s="98"/>
      <c r="BE8028" s="98"/>
      <c r="BF8028" s="98"/>
      <c r="BG8028" s="98"/>
      <c r="BH8028" s="98"/>
      <c r="BI8028" s="98"/>
      <c r="BJ8028" s="98"/>
      <c r="BK8028" s="98"/>
      <c r="BL8028" s="98"/>
      <c r="BM8028" s="98"/>
      <c r="BN8028" s="98"/>
      <c r="BO8028" s="98"/>
      <c r="BP8028" s="98"/>
      <c r="BQ8028" s="98"/>
      <c r="BR8028" s="98"/>
      <c r="BS8028" s="98"/>
      <c r="BT8028" s="98"/>
      <c r="BU8028" s="98"/>
      <c r="BV8028" s="98"/>
      <c r="BW8028" s="98"/>
      <c r="BX8028" s="98"/>
      <c r="BY8028" s="98"/>
      <c r="BZ8028" s="98"/>
      <c r="CA8028" s="98"/>
      <c r="CB8028" s="98"/>
      <c r="CC8028" s="98"/>
      <c r="CD8028" s="98"/>
      <c r="CE8028" s="98"/>
      <c r="CF8028" s="98"/>
      <c r="CG8028" s="98"/>
      <c r="CH8028" s="98"/>
      <c r="CI8028" s="98"/>
      <c r="CJ8028" s="98"/>
      <c r="CK8028" s="98"/>
      <c r="CL8028" s="98"/>
      <c r="CM8028" s="98"/>
      <c r="CN8028" s="98"/>
      <c r="CO8028" s="98"/>
      <c r="CP8028" s="98"/>
      <c r="CQ8028" s="98"/>
      <c r="CR8028" s="98"/>
      <c r="CS8028" s="98"/>
      <c r="CT8028" s="98"/>
      <c r="CU8028" s="98"/>
      <c r="CV8028" s="98"/>
      <c r="CW8028" s="98"/>
      <c r="CX8028" s="98"/>
      <c r="CY8028" s="98"/>
      <c r="CZ8028" s="98"/>
      <c r="DA8028" s="98"/>
      <c r="DB8028" s="98"/>
      <c r="DC8028" s="98"/>
      <c r="DD8028" s="98"/>
      <c r="DE8028" s="98"/>
      <c r="DF8028" s="98"/>
      <c r="DG8028" s="98"/>
      <c r="DH8028" s="98"/>
      <c r="DI8028" s="98"/>
      <c r="DJ8028" s="98"/>
      <c r="DK8028" s="98"/>
      <c r="DL8028" s="98"/>
      <c r="DM8028" s="98"/>
      <c r="DN8028" s="98"/>
      <c r="DO8028" s="98"/>
      <c r="DP8028" s="98"/>
      <c r="DQ8028" s="98"/>
      <c r="DR8028" s="98"/>
      <c r="DS8028" s="98"/>
      <c r="DT8028" s="98"/>
      <c r="DU8028" s="98"/>
      <c r="DV8028" s="98"/>
      <c r="DW8028" s="98"/>
      <c r="DX8028" s="98"/>
      <c r="DY8028" s="98"/>
      <c r="DZ8028" s="98"/>
      <c r="EA8028" s="98"/>
      <c r="EB8028" s="98"/>
      <c r="EC8028" s="98"/>
      <c r="ED8028" s="98"/>
      <c r="EE8028" s="98"/>
      <c r="EF8028" s="98"/>
      <c r="EG8028" s="98"/>
      <c r="EH8028" s="98"/>
      <c r="EI8028" s="98"/>
      <c r="EJ8028" s="98"/>
      <c r="EK8028" s="98"/>
      <c r="EL8028" s="98"/>
      <c r="EM8028" s="98"/>
      <c r="EN8028" s="98"/>
      <c r="EO8028" s="98"/>
      <c r="EP8028" s="98"/>
      <c r="EQ8028" s="98"/>
      <c r="ER8028" s="98"/>
      <c r="ES8028" s="98"/>
      <c r="ET8028" s="98"/>
      <c r="EU8028" s="98"/>
      <c r="EV8028" s="98"/>
      <c r="EW8028" s="98"/>
      <c r="EX8028" s="98"/>
      <c r="EY8028" s="98"/>
      <c r="EZ8028" s="98"/>
      <c r="FA8028" s="98"/>
      <c r="FB8028" s="98"/>
      <c r="FC8028" s="98"/>
      <c r="FD8028" s="98"/>
      <c r="FE8028" s="98"/>
      <c r="FF8028" s="98"/>
      <c r="FG8028" s="98"/>
      <c r="FH8028" s="98"/>
      <c r="FI8028" s="98"/>
      <c r="FJ8028" s="98"/>
      <c r="FK8028" s="98"/>
      <c r="FL8028" s="98"/>
      <c r="FM8028" s="98"/>
      <c r="FN8028" s="98"/>
      <c r="FO8028" s="98"/>
      <c r="FP8028" s="98"/>
      <c r="FQ8028" s="98"/>
      <c r="FR8028" s="98"/>
      <c r="FS8028" s="98"/>
      <c r="FT8028" s="98"/>
      <c r="FU8028" s="98"/>
    </row>
    <row r="8029" spans="2:177" s="46" customFormat="1" ht="38.25" customHeight="1" outlineLevel="1">
      <c r="B8029" s="32" t="s">
        <v>19146</v>
      </c>
      <c r="C8029" s="39" t="s">
        <v>66</v>
      </c>
      <c r="D8029" s="39" t="s">
        <v>19147</v>
      </c>
      <c r="E8029" s="33" t="s">
        <v>19148</v>
      </c>
      <c r="F8029" s="33" t="s">
        <v>19149</v>
      </c>
      <c r="G8029" s="33" t="s">
        <v>19148</v>
      </c>
      <c r="H8029" s="33" t="s">
        <v>19149</v>
      </c>
      <c r="I8029" s="33" t="s">
        <v>19150</v>
      </c>
      <c r="J8029" s="313" t="s">
        <v>19151</v>
      </c>
      <c r="K8029" s="313" t="s">
        <v>73</v>
      </c>
      <c r="L8029" s="163">
        <v>50</v>
      </c>
      <c r="M8029" s="37">
        <v>230000000</v>
      </c>
      <c r="N8029" s="41" t="s">
        <v>74</v>
      </c>
      <c r="O8029" s="33" t="s">
        <v>1656</v>
      </c>
      <c r="P8029" s="313" t="s">
        <v>13079</v>
      </c>
      <c r="Q8029" s="156"/>
      <c r="R8029" s="313" t="s">
        <v>13081</v>
      </c>
      <c r="S8029" s="33" t="s">
        <v>17061</v>
      </c>
      <c r="T8029" s="313"/>
      <c r="U8029" s="313"/>
      <c r="V8029" s="324"/>
      <c r="W8029" s="324"/>
      <c r="X8029" s="139">
        <v>0</v>
      </c>
      <c r="Y8029" s="142">
        <f t="shared" si="244"/>
        <v>0</v>
      </c>
      <c r="Z8029" s="313"/>
      <c r="AA8029" s="38" t="s">
        <v>1658</v>
      </c>
      <c r="AB8029" s="156" t="s">
        <v>19064</v>
      </c>
      <c r="AC8029" s="98"/>
      <c r="AD8029" s="98"/>
      <c r="AE8029" s="98"/>
      <c r="AF8029" s="98"/>
      <c r="AG8029" s="98"/>
      <c r="AH8029" s="98"/>
      <c r="AI8029" s="98"/>
      <c r="AJ8029" s="98"/>
      <c r="AK8029" s="98"/>
      <c r="AL8029" s="98"/>
      <c r="AM8029" s="98"/>
      <c r="AN8029" s="98"/>
      <c r="AO8029" s="98"/>
      <c r="AP8029" s="98"/>
      <c r="AQ8029" s="98"/>
      <c r="AR8029" s="98"/>
      <c r="AS8029" s="98"/>
      <c r="AT8029" s="98"/>
      <c r="AU8029" s="98"/>
      <c r="AV8029" s="98"/>
      <c r="AW8029" s="98"/>
      <c r="AX8029" s="98"/>
      <c r="AY8029" s="98"/>
      <c r="AZ8029" s="98"/>
      <c r="BA8029" s="98"/>
      <c r="BB8029" s="98"/>
      <c r="BC8029" s="98"/>
      <c r="BD8029" s="98"/>
      <c r="BE8029" s="98"/>
      <c r="BF8029" s="98"/>
      <c r="BG8029" s="98"/>
      <c r="BH8029" s="98"/>
      <c r="BI8029" s="98"/>
      <c r="BJ8029" s="98"/>
      <c r="BK8029" s="98"/>
      <c r="BL8029" s="98"/>
      <c r="BM8029" s="98"/>
      <c r="BN8029" s="98"/>
      <c r="BO8029" s="98"/>
      <c r="BP8029" s="98"/>
      <c r="BQ8029" s="98"/>
      <c r="BR8029" s="98"/>
      <c r="BS8029" s="98"/>
      <c r="BT8029" s="98"/>
      <c r="BU8029" s="98"/>
      <c r="BV8029" s="98"/>
      <c r="BW8029" s="98"/>
      <c r="BX8029" s="98"/>
      <c r="BY8029" s="98"/>
      <c r="BZ8029" s="98"/>
      <c r="CA8029" s="98"/>
      <c r="CB8029" s="98"/>
      <c r="CC8029" s="98"/>
      <c r="CD8029" s="98"/>
      <c r="CE8029" s="98"/>
      <c r="CF8029" s="98"/>
      <c r="CG8029" s="98"/>
      <c r="CH8029" s="98"/>
      <c r="CI8029" s="98"/>
      <c r="CJ8029" s="98"/>
      <c r="CK8029" s="98"/>
      <c r="CL8029" s="98"/>
      <c r="CM8029" s="98"/>
      <c r="CN8029" s="98"/>
      <c r="CO8029" s="98"/>
      <c r="CP8029" s="98"/>
      <c r="CQ8029" s="98"/>
      <c r="CR8029" s="98"/>
      <c r="CS8029" s="98"/>
      <c r="CT8029" s="98"/>
      <c r="CU8029" s="98"/>
      <c r="CV8029" s="98"/>
      <c r="CW8029" s="98"/>
      <c r="CX8029" s="98"/>
      <c r="CY8029" s="98"/>
      <c r="CZ8029" s="98"/>
      <c r="DA8029" s="98"/>
      <c r="DB8029" s="98"/>
      <c r="DC8029" s="98"/>
      <c r="DD8029" s="98"/>
      <c r="DE8029" s="98"/>
      <c r="DF8029" s="98"/>
      <c r="DG8029" s="98"/>
      <c r="DH8029" s="98"/>
      <c r="DI8029" s="98"/>
      <c r="DJ8029" s="98"/>
      <c r="DK8029" s="98"/>
      <c r="DL8029" s="98"/>
      <c r="DM8029" s="98"/>
      <c r="DN8029" s="98"/>
      <c r="DO8029" s="98"/>
      <c r="DP8029" s="98"/>
      <c r="DQ8029" s="98"/>
      <c r="DR8029" s="98"/>
      <c r="DS8029" s="98"/>
      <c r="DT8029" s="98"/>
      <c r="DU8029" s="98"/>
      <c r="DV8029" s="98"/>
      <c r="DW8029" s="98"/>
      <c r="DX8029" s="98"/>
      <c r="DY8029" s="98"/>
      <c r="DZ8029" s="98"/>
      <c r="EA8029" s="98"/>
      <c r="EB8029" s="98"/>
      <c r="EC8029" s="98"/>
      <c r="ED8029" s="98"/>
      <c r="EE8029" s="98"/>
      <c r="EF8029" s="98"/>
      <c r="EG8029" s="98"/>
      <c r="EH8029" s="98"/>
      <c r="EI8029" s="98"/>
      <c r="EJ8029" s="98"/>
      <c r="EK8029" s="98"/>
      <c r="EL8029" s="98"/>
      <c r="EM8029" s="98"/>
      <c r="EN8029" s="98"/>
      <c r="EO8029" s="98"/>
      <c r="EP8029" s="98"/>
      <c r="EQ8029" s="98"/>
      <c r="ER8029" s="98"/>
      <c r="ES8029" s="98"/>
      <c r="ET8029" s="98"/>
      <c r="EU8029" s="98"/>
      <c r="EV8029" s="98"/>
      <c r="EW8029" s="98"/>
      <c r="EX8029" s="98"/>
      <c r="EY8029" s="98"/>
      <c r="EZ8029" s="98"/>
      <c r="FA8029" s="98"/>
      <c r="FB8029" s="98"/>
      <c r="FC8029" s="98"/>
      <c r="FD8029" s="98"/>
      <c r="FE8029" s="98"/>
      <c r="FF8029" s="98"/>
      <c r="FG8029" s="98"/>
      <c r="FH8029" s="98"/>
      <c r="FI8029" s="98"/>
      <c r="FJ8029" s="98"/>
      <c r="FK8029" s="98"/>
      <c r="FL8029" s="98"/>
      <c r="FM8029" s="98"/>
      <c r="FN8029" s="98"/>
      <c r="FO8029" s="98"/>
      <c r="FP8029" s="98"/>
      <c r="FQ8029" s="98"/>
      <c r="FR8029" s="98"/>
      <c r="FS8029" s="98"/>
      <c r="FT8029" s="98"/>
      <c r="FU8029" s="98"/>
    </row>
    <row r="8030" spans="2:177" s="46" customFormat="1" ht="38.25" customHeight="1" outlineLevel="1">
      <c r="B8030" s="32" t="s">
        <v>19152</v>
      </c>
      <c r="C8030" s="39" t="s">
        <v>66</v>
      </c>
      <c r="D8030" s="39" t="s">
        <v>19147</v>
      </c>
      <c r="E8030" s="33" t="s">
        <v>19148</v>
      </c>
      <c r="F8030" s="33" t="s">
        <v>19149</v>
      </c>
      <c r="G8030" s="33" t="s">
        <v>19148</v>
      </c>
      <c r="H8030" s="33" t="s">
        <v>19149</v>
      </c>
      <c r="I8030" s="33" t="s">
        <v>19150</v>
      </c>
      <c r="J8030" s="313" t="s">
        <v>19151</v>
      </c>
      <c r="K8030" s="313" t="s">
        <v>73</v>
      </c>
      <c r="L8030" s="163">
        <v>50</v>
      </c>
      <c r="M8030" s="37">
        <v>230000000</v>
      </c>
      <c r="N8030" s="41" t="s">
        <v>74</v>
      </c>
      <c r="O8030" s="33" t="s">
        <v>1656</v>
      </c>
      <c r="P8030" s="313" t="s">
        <v>13079</v>
      </c>
      <c r="Q8030" s="156"/>
      <c r="R8030" s="313" t="s">
        <v>13081</v>
      </c>
      <c r="S8030" s="33" t="s">
        <v>17061</v>
      </c>
      <c r="T8030" s="313"/>
      <c r="U8030" s="313"/>
      <c r="V8030" s="324"/>
      <c r="W8030" s="324"/>
      <c r="X8030" s="139">
        <v>0</v>
      </c>
      <c r="Y8030" s="142">
        <f t="shared" si="244"/>
        <v>0</v>
      </c>
      <c r="Z8030" s="313"/>
      <c r="AA8030" s="155" t="s">
        <v>1658</v>
      </c>
      <c r="AB8030" s="156" t="s">
        <v>3506</v>
      </c>
      <c r="AC8030" s="98"/>
      <c r="AD8030" s="98"/>
      <c r="AE8030" s="98"/>
      <c r="AF8030" s="98"/>
      <c r="AG8030" s="98"/>
      <c r="AH8030" s="98"/>
      <c r="AI8030" s="98"/>
      <c r="AJ8030" s="98"/>
      <c r="AK8030" s="98"/>
      <c r="AL8030" s="98"/>
      <c r="AM8030" s="98"/>
      <c r="AN8030" s="98"/>
      <c r="AO8030" s="98"/>
      <c r="AP8030" s="98"/>
      <c r="AQ8030" s="98"/>
      <c r="AR8030" s="98"/>
      <c r="AS8030" s="98"/>
      <c r="AT8030" s="98"/>
      <c r="AU8030" s="98"/>
      <c r="AV8030" s="98"/>
      <c r="AW8030" s="98"/>
      <c r="AX8030" s="98"/>
      <c r="AY8030" s="98"/>
      <c r="AZ8030" s="98"/>
      <c r="BA8030" s="98"/>
      <c r="BB8030" s="98"/>
      <c r="BC8030" s="98"/>
      <c r="BD8030" s="98"/>
      <c r="BE8030" s="98"/>
      <c r="BF8030" s="98"/>
      <c r="BG8030" s="98"/>
      <c r="BH8030" s="98"/>
      <c r="BI8030" s="98"/>
      <c r="BJ8030" s="98"/>
      <c r="BK8030" s="98"/>
      <c r="BL8030" s="98"/>
      <c r="BM8030" s="98"/>
      <c r="BN8030" s="98"/>
      <c r="BO8030" s="98"/>
      <c r="BP8030" s="98"/>
      <c r="BQ8030" s="98"/>
      <c r="BR8030" s="98"/>
      <c r="BS8030" s="98"/>
      <c r="BT8030" s="98"/>
      <c r="BU8030" s="98"/>
      <c r="BV8030" s="98"/>
      <c r="BW8030" s="98"/>
      <c r="BX8030" s="98"/>
      <c r="BY8030" s="98"/>
      <c r="BZ8030" s="98"/>
      <c r="CA8030" s="98"/>
      <c r="CB8030" s="98"/>
      <c r="CC8030" s="98"/>
      <c r="CD8030" s="98"/>
      <c r="CE8030" s="98"/>
      <c r="CF8030" s="98"/>
      <c r="CG8030" s="98"/>
      <c r="CH8030" s="98"/>
      <c r="CI8030" s="98"/>
      <c r="CJ8030" s="98"/>
      <c r="CK8030" s="98"/>
      <c r="CL8030" s="98"/>
      <c r="CM8030" s="98"/>
      <c r="CN8030" s="98"/>
      <c r="CO8030" s="98"/>
      <c r="CP8030" s="98"/>
      <c r="CQ8030" s="98"/>
      <c r="CR8030" s="98"/>
      <c r="CS8030" s="98"/>
      <c r="CT8030" s="98"/>
      <c r="CU8030" s="98"/>
      <c r="CV8030" s="98"/>
      <c r="CW8030" s="98"/>
      <c r="CX8030" s="98"/>
      <c r="CY8030" s="98"/>
      <c r="CZ8030" s="98"/>
      <c r="DA8030" s="98"/>
      <c r="DB8030" s="98"/>
      <c r="DC8030" s="98"/>
      <c r="DD8030" s="98"/>
      <c r="DE8030" s="98"/>
      <c r="DF8030" s="98"/>
      <c r="DG8030" s="98"/>
      <c r="DH8030" s="98"/>
      <c r="DI8030" s="98"/>
      <c r="DJ8030" s="98"/>
      <c r="DK8030" s="98"/>
      <c r="DL8030" s="98"/>
      <c r="DM8030" s="98"/>
      <c r="DN8030" s="98"/>
      <c r="DO8030" s="98"/>
      <c r="DP8030" s="98"/>
      <c r="DQ8030" s="98"/>
      <c r="DR8030" s="98"/>
      <c r="DS8030" s="98"/>
      <c r="DT8030" s="98"/>
      <c r="DU8030" s="98"/>
      <c r="DV8030" s="98"/>
      <c r="DW8030" s="98"/>
      <c r="DX8030" s="98"/>
      <c r="DY8030" s="98"/>
      <c r="DZ8030" s="98"/>
      <c r="EA8030" s="98"/>
      <c r="EB8030" s="98"/>
      <c r="EC8030" s="98"/>
      <c r="ED8030" s="98"/>
      <c r="EE8030" s="98"/>
      <c r="EF8030" s="98"/>
      <c r="EG8030" s="98"/>
      <c r="EH8030" s="98"/>
      <c r="EI8030" s="98"/>
      <c r="EJ8030" s="98"/>
      <c r="EK8030" s="98"/>
      <c r="EL8030" s="98"/>
      <c r="EM8030" s="98"/>
      <c r="EN8030" s="98"/>
      <c r="EO8030" s="98"/>
      <c r="EP8030" s="98"/>
      <c r="EQ8030" s="98"/>
      <c r="ER8030" s="98"/>
      <c r="ES8030" s="98"/>
      <c r="ET8030" s="98"/>
      <c r="EU8030" s="98"/>
      <c r="EV8030" s="98"/>
      <c r="EW8030" s="98"/>
      <c r="EX8030" s="98"/>
      <c r="EY8030" s="98"/>
      <c r="EZ8030" s="98"/>
      <c r="FA8030" s="98"/>
      <c r="FB8030" s="98"/>
      <c r="FC8030" s="98"/>
      <c r="FD8030" s="98"/>
      <c r="FE8030" s="98"/>
      <c r="FF8030" s="98"/>
      <c r="FG8030" s="98"/>
      <c r="FH8030" s="98"/>
      <c r="FI8030" s="98"/>
      <c r="FJ8030" s="98"/>
      <c r="FK8030" s="98"/>
      <c r="FL8030" s="98"/>
      <c r="FM8030" s="98"/>
      <c r="FN8030" s="98"/>
      <c r="FO8030" s="98"/>
      <c r="FP8030" s="98"/>
      <c r="FQ8030" s="98"/>
      <c r="FR8030" s="98"/>
      <c r="FS8030" s="98"/>
      <c r="FT8030" s="98"/>
      <c r="FU8030" s="98"/>
    </row>
    <row r="8031" spans="2:177" s="46" customFormat="1" ht="38.25" customHeight="1" outlineLevel="1">
      <c r="B8031" s="32" t="s">
        <v>19153</v>
      </c>
      <c r="C8031" s="39" t="s">
        <v>66</v>
      </c>
      <c r="D8031" s="39" t="s">
        <v>19147</v>
      </c>
      <c r="E8031" s="33" t="s">
        <v>19148</v>
      </c>
      <c r="F8031" s="33" t="s">
        <v>19149</v>
      </c>
      <c r="G8031" s="33" t="s">
        <v>19148</v>
      </c>
      <c r="H8031" s="33" t="s">
        <v>19149</v>
      </c>
      <c r="I8031" s="33" t="s">
        <v>19150</v>
      </c>
      <c r="J8031" s="52" t="s">
        <v>19151</v>
      </c>
      <c r="K8031" s="52" t="s">
        <v>73</v>
      </c>
      <c r="L8031" s="163">
        <v>50</v>
      </c>
      <c r="M8031" s="37">
        <v>230000000</v>
      </c>
      <c r="N8031" s="41" t="s">
        <v>74</v>
      </c>
      <c r="O8031" s="33" t="s">
        <v>174</v>
      </c>
      <c r="P8031" s="52" t="s">
        <v>13079</v>
      </c>
      <c r="Q8031" s="156"/>
      <c r="R8031" s="52" t="s">
        <v>16923</v>
      </c>
      <c r="S8031" s="33" t="s">
        <v>17061</v>
      </c>
      <c r="T8031" s="52"/>
      <c r="U8031" s="52"/>
      <c r="V8031" s="87"/>
      <c r="W8031" s="87"/>
      <c r="X8031" s="139">
        <v>0</v>
      </c>
      <c r="Y8031" s="142">
        <f t="shared" si="244"/>
        <v>0</v>
      </c>
      <c r="Z8031" s="52"/>
      <c r="AA8031" s="155">
        <v>2014</v>
      </c>
      <c r="AB8031" s="156" t="s">
        <v>3506</v>
      </c>
      <c r="AC8031" s="98"/>
      <c r="AD8031" s="98"/>
      <c r="AE8031" s="98"/>
      <c r="AF8031" s="98"/>
      <c r="AG8031" s="98"/>
      <c r="AH8031" s="98"/>
      <c r="AI8031" s="98"/>
      <c r="AJ8031" s="98"/>
      <c r="AK8031" s="98"/>
      <c r="AL8031" s="98"/>
      <c r="AM8031" s="98"/>
      <c r="AN8031" s="98"/>
      <c r="AO8031" s="98"/>
      <c r="AP8031" s="98"/>
      <c r="AQ8031" s="98"/>
      <c r="AR8031" s="98"/>
      <c r="AS8031" s="98"/>
      <c r="AT8031" s="98"/>
      <c r="AU8031" s="98"/>
      <c r="AV8031" s="98"/>
      <c r="AW8031" s="98"/>
      <c r="AX8031" s="98"/>
      <c r="AY8031" s="98"/>
      <c r="AZ8031" s="98"/>
      <c r="BA8031" s="98"/>
      <c r="BB8031" s="98"/>
      <c r="BC8031" s="98"/>
      <c r="BD8031" s="98"/>
      <c r="BE8031" s="98"/>
      <c r="BF8031" s="98"/>
      <c r="BG8031" s="98"/>
      <c r="BH8031" s="98"/>
      <c r="BI8031" s="98"/>
      <c r="BJ8031" s="98"/>
      <c r="BK8031" s="98"/>
      <c r="BL8031" s="98"/>
      <c r="BM8031" s="98"/>
      <c r="BN8031" s="98"/>
      <c r="BO8031" s="98"/>
      <c r="BP8031" s="98"/>
      <c r="BQ8031" s="98"/>
      <c r="BR8031" s="98"/>
      <c r="BS8031" s="98"/>
      <c r="BT8031" s="98"/>
      <c r="BU8031" s="98"/>
      <c r="BV8031" s="98"/>
      <c r="BW8031" s="98"/>
      <c r="BX8031" s="98"/>
      <c r="BY8031" s="98"/>
      <c r="BZ8031" s="98"/>
      <c r="CA8031" s="98"/>
      <c r="CB8031" s="98"/>
      <c r="CC8031" s="98"/>
      <c r="CD8031" s="98"/>
      <c r="CE8031" s="98"/>
      <c r="CF8031" s="98"/>
      <c r="CG8031" s="98"/>
      <c r="CH8031" s="98"/>
      <c r="CI8031" s="98"/>
      <c r="CJ8031" s="98"/>
      <c r="CK8031" s="98"/>
      <c r="CL8031" s="98"/>
      <c r="CM8031" s="98"/>
      <c r="CN8031" s="98"/>
      <c r="CO8031" s="98"/>
      <c r="CP8031" s="98"/>
      <c r="CQ8031" s="98"/>
      <c r="CR8031" s="98"/>
      <c r="CS8031" s="98"/>
      <c r="CT8031" s="98"/>
      <c r="CU8031" s="98"/>
      <c r="CV8031" s="98"/>
      <c r="CW8031" s="98"/>
      <c r="CX8031" s="98"/>
      <c r="CY8031" s="98"/>
      <c r="CZ8031" s="98"/>
      <c r="DA8031" s="98"/>
      <c r="DB8031" s="98"/>
      <c r="DC8031" s="98"/>
      <c r="DD8031" s="98"/>
      <c r="DE8031" s="98"/>
      <c r="DF8031" s="98"/>
      <c r="DG8031" s="98"/>
      <c r="DH8031" s="98"/>
      <c r="DI8031" s="98"/>
      <c r="DJ8031" s="98"/>
      <c r="DK8031" s="98"/>
      <c r="DL8031" s="98"/>
      <c r="DM8031" s="98"/>
      <c r="DN8031" s="98"/>
      <c r="DO8031" s="98"/>
      <c r="DP8031" s="98"/>
      <c r="DQ8031" s="98"/>
      <c r="DR8031" s="98"/>
      <c r="DS8031" s="98"/>
      <c r="DT8031" s="98"/>
      <c r="DU8031" s="98"/>
      <c r="DV8031" s="98"/>
      <c r="DW8031" s="98"/>
      <c r="DX8031" s="98"/>
      <c r="DY8031" s="98"/>
      <c r="DZ8031" s="98"/>
      <c r="EA8031" s="98"/>
      <c r="EB8031" s="98"/>
      <c r="EC8031" s="98"/>
      <c r="ED8031" s="98"/>
      <c r="EE8031" s="98"/>
      <c r="EF8031" s="98"/>
      <c r="EG8031" s="98"/>
      <c r="EH8031" s="98"/>
      <c r="EI8031" s="98"/>
      <c r="EJ8031" s="98"/>
      <c r="EK8031" s="98"/>
      <c r="EL8031" s="98"/>
      <c r="EM8031" s="98"/>
      <c r="EN8031" s="98"/>
      <c r="EO8031" s="98"/>
      <c r="EP8031" s="98"/>
      <c r="EQ8031" s="98"/>
      <c r="ER8031" s="98"/>
      <c r="ES8031" s="98"/>
      <c r="ET8031" s="98"/>
      <c r="EU8031" s="98"/>
      <c r="EV8031" s="98"/>
      <c r="EW8031" s="98"/>
      <c r="EX8031" s="98"/>
      <c r="EY8031" s="98"/>
      <c r="EZ8031" s="98"/>
      <c r="FA8031" s="98"/>
      <c r="FB8031" s="98"/>
      <c r="FC8031" s="98"/>
      <c r="FD8031" s="98"/>
      <c r="FE8031" s="98"/>
      <c r="FF8031" s="98"/>
      <c r="FG8031" s="98"/>
      <c r="FH8031" s="98"/>
      <c r="FI8031" s="98"/>
      <c r="FJ8031" s="98"/>
      <c r="FK8031" s="98"/>
      <c r="FL8031" s="98"/>
      <c r="FM8031" s="98"/>
      <c r="FN8031" s="98"/>
      <c r="FO8031" s="98"/>
      <c r="FP8031" s="98"/>
      <c r="FQ8031" s="98"/>
      <c r="FR8031" s="98"/>
      <c r="FS8031" s="98"/>
      <c r="FT8031" s="98"/>
      <c r="FU8031" s="98"/>
    </row>
    <row r="8032" spans="2:177" s="46" customFormat="1" ht="89.25" customHeight="1" outlineLevel="1">
      <c r="B8032" s="32" t="s">
        <v>19154</v>
      </c>
      <c r="C8032" s="39" t="s">
        <v>66</v>
      </c>
      <c r="D8032" s="39" t="s">
        <v>19147</v>
      </c>
      <c r="E8032" s="33" t="s">
        <v>19148</v>
      </c>
      <c r="F8032" s="33" t="s">
        <v>19149</v>
      </c>
      <c r="G8032" s="33" t="s">
        <v>19148</v>
      </c>
      <c r="H8032" s="33" t="s">
        <v>19149</v>
      </c>
      <c r="I8032" s="33" t="s">
        <v>19150</v>
      </c>
      <c r="J8032" s="52" t="s">
        <v>19151</v>
      </c>
      <c r="K8032" s="52" t="s">
        <v>73</v>
      </c>
      <c r="L8032" s="163">
        <v>50</v>
      </c>
      <c r="M8032" s="37">
        <v>230000000</v>
      </c>
      <c r="N8032" s="41" t="s">
        <v>74</v>
      </c>
      <c r="O8032" s="33" t="s">
        <v>17384</v>
      </c>
      <c r="P8032" s="52" t="s">
        <v>13079</v>
      </c>
      <c r="Q8032" s="156"/>
      <c r="R8032" s="52" t="s">
        <v>17547</v>
      </c>
      <c r="S8032" s="33" t="s">
        <v>17061</v>
      </c>
      <c r="T8032" s="52"/>
      <c r="U8032" s="52"/>
      <c r="V8032" s="87"/>
      <c r="W8032" s="87"/>
      <c r="X8032" s="139">
        <v>0</v>
      </c>
      <c r="Y8032" s="142">
        <f t="shared" si="244"/>
        <v>0</v>
      </c>
      <c r="Z8032" s="52"/>
      <c r="AA8032" s="155">
        <v>2014</v>
      </c>
      <c r="AB8032" s="85" t="s">
        <v>3694</v>
      </c>
      <c r="AC8032" s="98"/>
      <c r="AD8032" s="98"/>
      <c r="AE8032" s="98"/>
      <c r="AF8032" s="98"/>
      <c r="AG8032" s="98"/>
      <c r="AH8032" s="98"/>
      <c r="AI8032" s="98"/>
      <c r="AJ8032" s="98"/>
      <c r="AK8032" s="98"/>
      <c r="AL8032" s="98"/>
      <c r="AM8032" s="98"/>
      <c r="AN8032" s="98"/>
      <c r="AO8032" s="98"/>
      <c r="AP8032" s="98"/>
      <c r="AQ8032" s="98"/>
      <c r="AR8032" s="98"/>
      <c r="AS8032" s="98"/>
      <c r="AT8032" s="98"/>
      <c r="AU8032" s="98"/>
      <c r="AV8032" s="98"/>
      <c r="AW8032" s="98"/>
      <c r="AX8032" s="98"/>
      <c r="AY8032" s="98"/>
      <c r="AZ8032" s="98"/>
      <c r="BA8032" s="98"/>
      <c r="BB8032" s="98"/>
      <c r="BC8032" s="98"/>
      <c r="BD8032" s="98"/>
      <c r="BE8032" s="98"/>
      <c r="BF8032" s="98"/>
      <c r="BG8032" s="98"/>
      <c r="BH8032" s="98"/>
      <c r="BI8032" s="98"/>
      <c r="BJ8032" s="98"/>
      <c r="BK8032" s="98"/>
      <c r="BL8032" s="98"/>
      <c r="BM8032" s="98"/>
      <c r="BN8032" s="98"/>
      <c r="BO8032" s="98"/>
      <c r="BP8032" s="98"/>
      <c r="BQ8032" s="98"/>
      <c r="BR8032" s="98"/>
      <c r="BS8032" s="98"/>
      <c r="BT8032" s="98"/>
      <c r="BU8032" s="98"/>
      <c r="BV8032" s="98"/>
      <c r="BW8032" s="98"/>
      <c r="BX8032" s="98"/>
      <c r="BY8032" s="98"/>
      <c r="BZ8032" s="98"/>
      <c r="CA8032" s="98"/>
      <c r="CB8032" s="98"/>
      <c r="CC8032" s="98"/>
      <c r="CD8032" s="98"/>
      <c r="CE8032" s="98"/>
      <c r="CF8032" s="98"/>
      <c r="CG8032" s="98"/>
      <c r="CH8032" s="98"/>
      <c r="CI8032" s="98"/>
      <c r="CJ8032" s="98"/>
      <c r="CK8032" s="98"/>
      <c r="CL8032" s="98"/>
      <c r="CM8032" s="98"/>
      <c r="CN8032" s="98"/>
      <c r="CO8032" s="98"/>
      <c r="CP8032" s="98"/>
      <c r="CQ8032" s="98"/>
      <c r="CR8032" s="98"/>
      <c r="CS8032" s="98"/>
      <c r="CT8032" s="98"/>
      <c r="CU8032" s="98"/>
      <c r="CV8032" s="98"/>
      <c r="CW8032" s="98"/>
      <c r="CX8032" s="98"/>
      <c r="CY8032" s="98"/>
      <c r="CZ8032" s="98"/>
      <c r="DA8032" s="98"/>
      <c r="DB8032" s="98"/>
      <c r="DC8032" s="98"/>
      <c r="DD8032" s="98"/>
      <c r="DE8032" s="98"/>
      <c r="DF8032" s="98"/>
      <c r="DG8032" s="98"/>
      <c r="DH8032" s="98"/>
      <c r="DI8032" s="98"/>
      <c r="DJ8032" s="98"/>
      <c r="DK8032" s="98"/>
      <c r="DL8032" s="98"/>
      <c r="DM8032" s="98"/>
      <c r="DN8032" s="98"/>
      <c r="DO8032" s="98"/>
      <c r="DP8032" s="98"/>
      <c r="DQ8032" s="98"/>
      <c r="DR8032" s="98"/>
      <c r="DS8032" s="98"/>
      <c r="DT8032" s="98"/>
      <c r="DU8032" s="98"/>
      <c r="DV8032" s="98"/>
      <c r="DW8032" s="98"/>
      <c r="DX8032" s="98"/>
      <c r="DY8032" s="98"/>
      <c r="DZ8032" s="98"/>
      <c r="EA8032" s="98"/>
      <c r="EB8032" s="98"/>
      <c r="EC8032" s="98"/>
      <c r="ED8032" s="98"/>
      <c r="EE8032" s="98"/>
      <c r="EF8032" s="98"/>
      <c r="EG8032" s="98"/>
      <c r="EH8032" s="98"/>
      <c r="EI8032" s="98"/>
      <c r="EJ8032" s="98"/>
      <c r="EK8032" s="98"/>
      <c r="EL8032" s="98"/>
      <c r="EM8032" s="98"/>
      <c r="EN8032" s="98"/>
      <c r="EO8032" s="98"/>
      <c r="EP8032" s="98"/>
      <c r="EQ8032" s="98"/>
      <c r="ER8032" s="98"/>
      <c r="ES8032" s="98"/>
      <c r="ET8032" s="98"/>
      <c r="EU8032" s="98"/>
      <c r="EV8032" s="98"/>
      <c r="EW8032" s="98"/>
      <c r="EX8032" s="98"/>
      <c r="EY8032" s="98"/>
      <c r="EZ8032" s="98"/>
      <c r="FA8032" s="98"/>
      <c r="FB8032" s="98"/>
      <c r="FC8032" s="98"/>
      <c r="FD8032" s="98"/>
      <c r="FE8032" s="98"/>
      <c r="FF8032" s="98"/>
      <c r="FG8032" s="98"/>
      <c r="FH8032" s="98"/>
      <c r="FI8032" s="98"/>
      <c r="FJ8032" s="98"/>
      <c r="FK8032" s="98"/>
      <c r="FL8032" s="98"/>
      <c r="FM8032" s="98"/>
      <c r="FN8032" s="98"/>
      <c r="FO8032" s="98"/>
      <c r="FP8032" s="98"/>
      <c r="FQ8032" s="98"/>
      <c r="FR8032" s="98"/>
      <c r="FS8032" s="98"/>
      <c r="FT8032" s="98"/>
      <c r="FU8032" s="98"/>
    </row>
    <row r="8033" spans="2:177" s="46" customFormat="1" ht="89.25" customHeight="1" outlineLevel="1">
      <c r="B8033" s="32" t="s">
        <v>19155</v>
      </c>
      <c r="C8033" s="39" t="s">
        <v>66</v>
      </c>
      <c r="D8033" s="39" t="s">
        <v>19147</v>
      </c>
      <c r="E8033" s="33" t="s">
        <v>19148</v>
      </c>
      <c r="F8033" s="33" t="s">
        <v>19149</v>
      </c>
      <c r="G8033" s="33" t="s">
        <v>19148</v>
      </c>
      <c r="H8033" s="33" t="s">
        <v>19149</v>
      </c>
      <c r="I8033" s="33" t="s">
        <v>19150</v>
      </c>
      <c r="J8033" s="52" t="s">
        <v>19151</v>
      </c>
      <c r="K8033" s="52" t="s">
        <v>73</v>
      </c>
      <c r="L8033" s="163">
        <v>50</v>
      </c>
      <c r="M8033" s="37">
        <v>230000000</v>
      </c>
      <c r="N8033" s="41" t="s">
        <v>74</v>
      </c>
      <c r="O8033" s="33" t="s">
        <v>17009</v>
      </c>
      <c r="P8033" s="52" t="s">
        <v>13079</v>
      </c>
      <c r="Q8033" s="156"/>
      <c r="R8033" s="52" t="s">
        <v>17141</v>
      </c>
      <c r="S8033" s="33" t="s">
        <v>17061</v>
      </c>
      <c r="T8033" s="52"/>
      <c r="U8033" s="52"/>
      <c r="V8033" s="87"/>
      <c r="W8033" s="87"/>
      <c r="X8033" s="139">
        <v>35335999.990000002</v>
      </c>
      <c r="Y8033" s="142">
        <f t="shared" ref="Y8033:Y8103" si="245">X8033*1.12</f>
        <v>39576319.988800004</v>
      </c>
      <c r="Z8033" s="52"/>
      <c r="AA8033" s="155">
        <v>2014</v>
      </c>
      <c r="AB8033" s="85"/>
      <c r="AC8033" s="98"/>
      <c r="AD8033" s="98"/>
      <c r="AE8033" s="98"/>
      <c r="AF8033" s="98"/>
      <c r="AG8033" s="98"/>
      <c r="AH8033" s="98"/>
      <c r="AI8033" s="98"/>
      <c r="AJ8033" s="98"/>
      <c r="AK8033" s="98"/>
      <c r="AL8033" s="98"/>
      <c r="AM8033" s="98"/>
      <c r="AN8033" s="98"/>
      <c r="AO8033" s="98"/>
      <c r="AP8033" s="98"/>
      <c r="AQ8033" s="98"/>
      <c r="AR8033" s="98"/>
      <c r="AS8033" s="98"/>
      <c r="AT8033" s="98"/>
      <c r="AU8033" s="98"/>
      <c r="AV8033" s="98"/>
      <c r="AW8033" s="98"/>
      <c r="AX8033" s="98"/>
      <c r="AY8033" s="98"/>
      <c r="AZ8033" s="98"/>
      <c r="BA8033" s="98"/>
      <c r="BB8033" s="98"/>
      <c r="BC8033" s="98"/>
      <c r="BD8033" s="98"/>
      <c r="BE8033" s="98"/>
      <c r="BF8033" s="98"/>
      <c r="BG8033" s="98"/>
      <c r="BH8033" s="98"/>
      <c r="BI8033" s="98"/>
      <c r="BJ8033" s="98"/>
      <c r="BK8033" s="98"/>
      <c r="BL8033" s="98"/>
      <c r="BM8033" s="98"/>
      <c r="BN8033" s="98"/>
      <c r="BO8033" s="98"/>
      <c r="BP8033" s="98"/>
      <c r="BQ8033" s="98"/>
      <c r="BR8033" s="98"/>
      <c r="BS8033" s="98"/>
      <c r="BT8033" s="98"/>
      <c r="BU8033" s="98"/>
      <c r="BV8033" s="98"/>
      <c r="BW8033" s="98"/>
      <c r="BX8033" s="98"/>
      <c r="BY8033" s="98"/>
      <c r="BZ8033" s="98"/>
      <c r="CA8033" s="98"/>
      <c r="CB8033" s="98"/>
      <c r="CC8033" s="98"/>
      <c r="CD8033" s="98"/>
      <c r="CE8033" s="98"/>
      <c r="CF8033" s="98"/>
      <c r="CG8033" s="98"/>
      <c r="CH8033" s="98"/>
      <c r="CI8033" s="98"/>
      <c r="CJ8033" s="98"/>
      <c r="CK8033" s="98"/>
      <c r="CL8033" s="98"/>
      <c r="CM8033" s="98"/>
      <c r="CN8033" s="98"/>
      <c r="CO8033" s="98"/>
      <c r="CP8033" s="98"/>
      <c r="CQ8033" s="98"/>
      <c r="CR8033" s="98"/>
      <c r="CS8033" s="98"/>
      <c r="CT8033" s="98"/>
      <c r="CU8033" s="98"/>
      <c r="CV8033" s="98"/>
      <c r="CW8033" s="98"/>
      <c r="CX8033" s="98"/>
      <c r="CY8033" s="98"/>
      <c r="CZ8033" s="98"/>
      <c r="DA8033" s="98"/>
      <c r="DB8033" s="98"/>
      <c r="DC8033" s="98"/>
      <c r="DD8033" s="98"/>
      <c r="DE8033" s="98"/>
      <c r="DF8033" s="98"/>
      <c r="DG8033" s="98"/>
      <c r="DH8033" s="98"/>
      <c r="DI8033" s="98"/>
      <c r="DJ8033" s="98"/>
      <c r="DK8033" s="98"/>
      <c r="DL8033" s="98"/>
      <c r="DM8033" s="98"/>
      <c r="DN8033" s="98"/>
      <c r="DO8033" s="98"/>
      <c r="DP8033" s="98"/>
      <c r="DQ8033" s="98"/>
      <c r="DR8033" s="98"/>
      <c r="DS8033" s="98"/>
      <c r="DT8033" s="98"/>
      <c r="DU8033" s="98"/>
      <c r="DV8033" s="98"/>
      <c r="DW8033" s="98"/>
      <c r="DX8033" s="98"/>
      <c r="DY8033" s="98"/>
      <c r="DZ8033" s="98"/>
      <c r="EA8033" s="98"/>
      <c r="EB8033" s="98"/>
      <c r="EC8033" s="98"/>
      <c r="ED8033" s="98"/>
      <c r="EE8033" s="98"/>
      <c r="EF8033" s="98"/>
      <c r="EG8033" s="98"/>
      <c r="EH8033" s="98"/>
      <c r="EI8033" s="98"/>
      <c r="EJ8033" s="98"/>
      <c r="EK8033" s="98"/>
      <c r="EL8033" s="98"/>
      <c r="EM8033" s="98"/>
      <c r="EN8033" s="98"/>
      <c r="EO8033" s="98"/>
      <c r="EP8033" s="98"/>
      <c r="EQ8033" s="98"/>
      <c r="ER8033" s="98"/>
      <c r="ES8033" s="98"/>
      <c r="ET8033" s="98"/>
      <c r="EU8033" s="98"/>
      <c r="EV8033" s="98"/>
      <c r="EW8033" s="98"/>
      <c r="EX8033" s="98"/>
      <c r="EY8033" s="98"/>
      <c r="EZ8033" s="98"/>
      <c r="FA8033" s="98"/>
      <c r="FB8033" s="98"/>
      <c r="FC8033" s="98"/>
      <c r="FD8033" s="98"/>
      <c r="FE8033" s="98"/>
      <c r="FF8033" s="98"/>
      <c r="FG8033" s="98"/>
      <c r="FH8033" s="98"/>
      <c r="FI8033" s="98"/>
      <c r="FJ8033" s="98"/>
      <c r="FK8033" s="98"/>
      <c r="FL8033" s="98"/>
      <c r="FM8033" s="98"/>
      <c r="FN8033" s="98"/>
      <c r="FO8033" s="98"/>
      <c r="FP8033" s="98"/>
      <c r="FQ8033" s="98"/>
      <c r="FR8033" s="98"/>
      <c r="FS8033" s="98"/>
      <c r="FT8033" s="98"/>
      <c r="FU8033" s="98"/>
    </row>
    <row r="8034" spans="2:177" s="46" customFormat="1" ht="89.25" customHeight="1" outlineLevel="1">
      <c r="B8034" s="32" t="s">
        <v>19156</v>
      </c>
      <c r="C8034" s="39" t="s">
        <v>66</v>
      </c>
      <c r="D8034" s="231" t="s">
        <v>19157</v>
      </c>
      <c r="E8034" s="37" t="s">
        <v>19158</v>
      </c>
      <c r="F8034" s="231" t="s">
        <v>19159</v>
      </c>
      <c r="G8034" s="37" t="s">
        <v>19160</v>
      </c>
      <c r="H8034" s="313" t="s">
        <v>19159</v>
      </c>
      <c r="I8034" s="37" t="s">
        <v>19161</v>
      </c>
      <c r="J8034" s="313" t="s">
        <v>19162</v>
      </c>
      <c r="K8034" s="313" t="s">
        <v>73</v>
      </c>
      <c r="L8034" s="163">
        <v>50</v>
      </c>
      <c r="M8034" s="37">
        <v>230000000</v>
      </c>
      <c r="N8034" s="41" t="s">
        <v>74</v>
      </c>
      <c r="O8034" s="156" t="s">
        <v>1656</v>
      </c>
      <c r="P8034" s="313" t="s">
        <v>13079</v>
      </c>
      <c r="Q8034" s="156"/>
      <c r="R8034" s="313" t="s">
        <v>13081</v>
      </c>
      <c r="S8034" s="33" t="s">
        <v>17061</v>
      </c>
      <c r="T8034" s="313"/>
      <c r="U8034" s="313"/>
      <c r="V8034" s="324"/>
      <c r="W8034" s="324"/>
      <c r="X8034" s="139">
        <v>0</v>
      </c>
      <c r="Y8034" s="142">
        <f t="shared" si="245"/>
        <v>0</v>
      </c>
      <c r="Z8034" s="142"/>
      <c r="AA8034" s="38" t="s">
        <v>1658</v>
      </c>
      <c r="AB8034" s="32" t="s">
        <v>122</v>
      </c>
      <c r="AC8034" s="98"/>
      <c r="AD8034" s="98"/>
      <c r="AE8034" s="98"/>
      <c r="AF8034" s="98"/>
      <c r="AG8034" s="98"/>
      <c r="AH8034" s="98"/>
      <c r="AI8034" s="98"/>
      <c r="AJ8034" s="98"/>
      <c r="AK8034" s="98"/>
      <c r="AL8034" s="98"/>
      <c r="AM8034" s="98"/>
      <c r="AN8034" s="98"/>
      <c r="AO8034" s="98"/>
      <c r="AP8034" s="98"/>
      <c r="AQ8034" s="98"/>
      <c r="AR8034" s="98"/>
      <c r="AS8034" s="98"/>
      <c r="AT8034" s="98"/>
      <c r="AU8034" s="98"/>
      <c r="AV8034" s="98"/>
      <c r="AW8034" s="98"/>
      <c r="AX8034" s="98"/>
      <c r="AY8034" s="98"/>
      <c r="AZ8034" s="98"/>
      <c r="BA8034" s="98"/>
      <c r="BB8034" s="98"/>
      <c r="BC8034" s="98"/>
      <c r="BD8034" s="98"/>
      <c r="BE8034" s="98"/>
      <c r="BF8034" s="98"/>
      <c r="BG8034" s="98"/>
      <c r="BH8034" s="98"/>
      <c r="BI8034" s="98"/>
      <c r="BJ8034" s="98"/>
      <c r="BK8034" s="98"/>
      <c r="BL8034" s="98"/>
      <c r="BM8034" s="98"/>
      <c r="BN8034" s="98"/>
      <c r="BO8034" s="98"/>
      <c r="BP8034" s="98"/>
      <c r="BQ8034" s="98"/>
      <c r="BR8034" s="98"/>
      <c r="BS8034" s="98"/>
      <c r="BT8034" s="98"/>
      <c r="BU8034" s="98"/>
      <c r="BV8034" s="98"/>
      <c r="BW8034" s="98"/>
      <c r="BX8034" s="98"/>
      <c r="BY8034" s="98"/>
      <c r="BZ8034" s="98"/>
      <c r="CA8034" s="98"/>
      <c r="CB8034" s="98"/>
      <c r="CC8034" s="98"/>
      <c r="CD8034" s="98"/>
      <c r="CE8034" s="98"/>
      <c r="CF8034" s="98"/>
      <c r="CG8034" s="98"/>
      <c r="CH8034" s="98"/>
      <c r="CI8034" s="98"/>
      <c r="CJ8034" s="98"/>
      <c r="CK8034" s="98"/>
      <c r="CL8034" s="98"/>
      <c r="CM8034" s="98"/>
      <c r="CN8034" s="98"/>
      <c r="CO8034" s="98"/>
      <c r="CP8034" s="98"/>
      <c r="CQ8034" s="98"/>
      <c r="CR8034" s="98"/>
      <c r="CS8034" s="98"/>
      <c r="CT8034" s="98"/>
      <c r="CU8034" s="98"/>
      <c r="CV8034" s="98"/>
      <c r="CW8034" s="98"/>
      <c r="CX8034" s="98"/>
      <c r="CY8034" s="98"/>
      <c r="CZ8034" s="98"/>
      <c r="DA8034" s="98"/>
      <c r="DB8034" s="98"/>
      <c r="DC8034" s="98"/>
      <c r="DD8034" s="98"/>
      <c r="DE8034" s="98"/>
      <c r="DF8034" s="98"/>
      <c r="DG8034" s="98"/>
      <c r="DH8034" s="98"/>
      <c r="DI8034" s="98"/>
      <c r="DJ8034" s="98"/>
      <c r="DK8034" s="98"/>
      <c r="DL8034" s="98"/>
      <c r="DM8034" s="98"/>
      <c r="DN8034" s="98"/>
      <c r="DO8034" s="98"/>
      <c r="DP8034" s="98"/>
      <c r="DQ8034" s="98"/>
      <c r="DR8034" s="98"/>
      <c r="DS8034" s="98"/>
      <c r="DT8034" s="98"/>
      <c r="DU8034" s="98"/>
      <c r="DV8034" s="98"/>
      <c r="DW8034" s="98"/>
      <c r="DX8034" s="98"/>
      <c r="DY8034" s="98"/>
      <c r="DZ8034" s="98"/>
      <c r="EA8034" s="98"/>
      <c r="EB8034" s="98"/>
      <c r="EC8034" s="98"/>
      <c r="ED8034" s="98"/>
      <c r="EE8034" s="98"/>
      <c r="EF8034" s="98"/>
      <c r="EG8034" s="98"/>
      <c r="EH8034" s="98"/>
      <c r="EI8034" s="98"/>
      <c r="EJ8034" s="98"/>
      <c r="EK8034" s="98"/>
      <c r="EL8034" s="98"/>
      <c r="EM8034" s="98"/>
      <c r="EN8034" s="98"/>
      <c r="EO8034" s="98"/>
      <c r="EP8034" s="98"/>
      <c r="EQ8034" s="98"/>
      <c r="ER8034" s="98"/>
      <c r="ES8034" s="98"/>
      <c r="ET8034" s="98"/>
      <c r="EU8034" s="98"/>
      <c r="EV8034" s="98"/>
      <c r="EW8034" s="98"/>
      <c r="EX8034" s="98"/>
      <c r="EY8034" s="98"/>
      <c r="EZ8034" s="98"/>
      <c r="FA8034" s="98"/>
      <c r="FB8034" s="98"/>
      <c r="FC8034" s="98"/>
      <c r="FD8034" s="98"/>
      <c r="FE8034" s="98"/>
      <c r="FF8034" s="98"/>
      <c r="FG8034" s="98"/>
      <c r="FH8034" s="98"/>
      <c r="FI8034" s="98"/>
      <c r="FJ8034" s="98"/>
      <c r="FK8034" s="98"/>
      <c r="FL8034" s="98"/>
      <c r="FM8034" s="98"/>
      <c r="FN8034" s="98"/>
      <c r="FO8034" s="98"/>
      <c r="FP8034" s="98"/>
      <c r="FQ8034" s="98"/>
      <c r="FR8034" s="98"/>
      <c r="FS8034" s="98"/>
      <c r="FT8034" s="98"/>
      <c r="FU8034" s="98"/>
    </row>
    <row r="8035" spans="2:177" s="46" customFormat="1" ht="38.25" customHeight="1" outlineLevel="1">
      <c r="B8035" s="32" t="s">
        <v>19163</v>
      </c>
      <c r="C8035" s="39" t="s">
        <v>66</v>
      </c>
      <c r="D8035" s="313" t="s">
        <v>19164</v>
      </c>
      <c r="E8035" s="313" t="s">
        <v>19165</v>
      </c>
      <c r="F8035" s="313" t="s">
        <v>19166</v>
      </c>
      <c r="G8035" s="313" t="s">
        <v>19167</v>
      </c>
      <c r="H8035" s="313" t="s">
        <v>19168</v>
      </c>
      <c r="I8035" s="33" t="s">
        <v>19169</v>
      </c>
      <c r="J8035" s="313" t="s">
        <v>19170</v>
      </c>
      <c r="K8035" s="313" t="s">
        <v>113</v>
      </c>
      <c r="L8035" s="163">
        <v>100</v>
      </c>
      <c r="M8035" s="37">
        <v>230000000</v>
      </c>
      <c r="N8035" s="41" t="s">
        <v>74</v>
      </c>
      <c r="O8035" s="33" t="s">
        <v>4627</v>
      </c>
      <c r="P8035" s="37" t="s">
        <v>13079</v>
      </c>
      <c r="Q8035" s="156"/>
      <c r="R8035" s="313" t="s">
        <v>13081</v>
      </c>
      <c r="S8035" s="33" t="s">
        <v>17061</v>
      </c>
      <c r="T8035" s="313"/>
      <c r="U8035" s="313"/>
      <c r="V8035" s="324"/>
      <c r="W8035" s="324"/>
      <c r="X8035" s="139">
        <v>333330</v>
      </c>
      <c r="Y8035" s="142">
        <f t="shared" si="245"/>
        <v>373329.60000000003</v>
      </c>
      <c r="Z8035" s="312"/>
      <c r="AA8035" s="38">
        <v>2013</v>
      </c>
      <c r="AB8035" s="32"/>
      <c r="AC8035" s="98"/>
      <c r="AD8035" s="98"/>
      <c r="AE8035" s="98"/>
      <c r="AF8035" s="98"/>
      <c r="AG8035" s="98"/>
      <c r="AH8035" s="98"/>
      <c r="AI8035" s="98"/>
      <c r="AJ8035" s="98"/>
      <c r="AK8035" s="98"/>
      <c r="AL8035" s="98"/>
      <c r="AM8035" s="98"/>
      <c r="AN8035" s="98"/>
      <c r="AO8035" s="98"/>
      <c r="AP8035" s="98"/>
      <c r="AQ8035" s="98"/>
      <c r="AR8035" s="98"/>
      <c r="AS8035" s="98"/>
      <c r="AT8035" s="98"/>
      <c r="AU8035" s="98"/>
      <c r="AV8035" s="98"/>
      <c r="AW8035" s="98"/>
      <c r="AX8035" s="98"/>
      <c r="AY8035" s="98"/>
      <c r="AZ8035" s="98"/>
      <c r="BA8035" s="98"/>
      <c r="BB8035" s="98"/>
      <c r="BC8035" s="98"/>
      <c r="BD8035" s="98"/>
      <c r="BE8035" s="98"/>
      <c r="BF8035" s="98"/>
      <c r="BG8035" s="98"/>
      <c r="BH8035" s="98"/>
      <c r="BI8035" s="98"/>
      <c r="BJ8035" s="98"/>
      <c r="BK8035" s="98"/>
      <c r="BL8035" s="98"/>
      <c r="BM8035" s="98"/>
      <c r="BN8035" s="98"/>
      <c r="BO8035" s="98"/>
      <c r="BP8035" s="98"/>
      <c r="BQ8035" s="98"/>
      <c r="BR8035" s="98"/>
      <c r="BS8035" s="98"/>
      <c r="BT8035" s="98"/>
      <c r="BU8035" s="98"/>
      <c r="BV8035" s="98"/>
      <c r="BW8035" s="98"/>
      <c r="BX8035" s="98"/>
      <c r="BY8035" s="98"/>
      <c r="BZ8035" s="98"/>
      <c r="CA8035" s="98"/>
      <c r="CB8035" s="98"/>
      <c r="CC8035" s="98"/>
      <c r="CD8035" s="98"/>
      <c r="CE8035" s="98"/>
      <c r="CF8035" s="98"/>
      <c r="CG8035" s="98"/>
      <c r="CH8035" s="98"/>
      <c r="CI8035" s="98"/>
      <c r="CJ8035" s="98"/>
      <c r="CK8035" s="98"/>
      <c r="CL8035" s="98"/>
      <c r="CM8035" s="98"/>
      <c r="CN8035" s="98"/>
      <c r="CO8035" s="98"/>
      <c r="CP8035" s="98"/>
      <c r="CQ8035" s="98"/>
      <c r="CR8035" s="98"/>
      <c r="CS8035" s="98"/>
      <c r="CT8035" s="98"/>
      <c r="CU8035" s="98"/>
      <c r="CV8035" s="98"/>
      <c r="CW8035" s="98"/>
      <c r="CX8035" s="98"/>
      <c r="CY8035" s="98"/>
      <c r="CZ8035" s="98"/>
      <c r="DA8035" s="98"/>
      <c r="DB8035" s="98"/>
      <c r="DC8035" s="98"/>
      <c r="DD8035" s="98"/>
      <c r="DE8035" s="98"/>
      <c r="DF8035" s="98"/>
      <c r="DG8035" s="98"/>
      <c r="DH8035" s="98"/>
      <c r="DI8035" s="98"/>
      <c r="DJ8035" s="98"/>
      <c r="DK8035" s="98"/>
      <c r="DL8035" s="98"/>
      <c r="DM8035" s="98"/>
      <c r="DN8035" s="98"/>
      <c r="DO8035" s="98"/>
      <c r="DP8035" s="98"/>
      <c r="DQ8035" s="98"/>
      <c r="DR8035" s="98"/>
      <c r="DS8035" s="98"/>
      <c r="DT8035" s="98"/>
      <c r="DU8035" s="98"/>
      <c r="DV8035" s="98"/>
      <c r="DW8035" s="98"/>
      <c r="DX8035" s="98"/>
      <c r="DY8035" s="98"/>
      <c r="DZ8035" s="98"/>
      <c r="EA8035" s="98"/>
      <c r="EB8035" s="98"/>
      <c r="EC8035" s="98"/>
      <c r="ED8035" s="98"/>
      <c r="EE8035" s="98"/>
      <c r="EF8035" s="98"/>
      <c r="EG8035" s="98"/>
      <c r="EH8035" s="98"/>
      <c r="EI8035" s="98"/>
      <c r="EJ8035" s="98"/>
      <c r="EK8035" s="98"/>
      <c r="EL8035" s="98"/>
      <c r="EM8035" s="98"/>
      <c r="EN8035" s="98"/>
      <c r="EO8035" s="98"/>
      <c r="EP8035" s="98"/>
      <c r="EQ8035" s="98"/>
      <c r="ER8035" s="98"/>
      <c r="ES8035" s="98"/>
      <c r="ET8035" s="98"/>
      <c r="EU8035" s="98"/>
      <c r="EV8035" s="98"/>
      <c r="EW8035" s="98"/>
      <c r="EX8035" s="98"/>
      <c r="EY8035" s="98"/>
      <c r="EZ8035" s="98"/>
      <c r="FA8035" s="98"/>
      <c r="FB8035" s="98"/>
      <c r="FC8035" s="98"/>
      <c r="FD8035" s="98"/>
      <c r="FE8035" s="98"/>
      <c r="FF8035" s="98"/>
      <c r="FG8035" s="98"/>
      <c r="FH8035" s="98"/>
      <c r="FI8035" s="98"/>
      <c r="FJ8035" s="98"/>
      <c r="FK8035" s="98"/>
      <c r="FL8035" s="98"/>
      <c r="FM8035" s="98"/>
      <c r="FN8035" s="98"/>
      <c r="FO8035" s="98"/>
      <c r="FP8035" s="98"/>
      <c r="FQ8035" s="98"/>
      <c r="FR8035" s="98"/>
      <c r="FS8035" s="98"/>
      <c r="FT8035" s="98"/>
      <c r="FU8035" s="98"/>
    </row>
    <row r="8036" spans="2:177" s="46" customFormat="1" ht="38.25" customHeight="1" outlineLevel="1">
      <c r="B8036" s="32" t="s">
        <v>19171</v>
      </c>
      <c r="C8036" s="39" t="s">
        <v>66</v>
      </c>
      <c r="D8036" s="231" t="s">
        <v>19172</v>
      </c>
      <c r="E8036" s="235" t="s">
        <v>19173</v>
      </c>
      <c r="F8036" s="235" t="s">
        <v>19174</v>
      </c>
      <c r="G8036" s="235" t="s">
        <v>19175</v>
      </c>
      <c r="H8036" s="235" t="s">
        <v>19174</v>
      </c>
      <c r="I8036" s="235" t="s">
        <v>19176</v>
      </c>
      <c r="J8036" s="313" t="s">
        <v>19177</v>
      </c>
      <c r="K8036" s="313" t="s">
        <v>73</v>
      </c>
      <c r="L8036" s="163">
        <v>50</v>
      </c>
      <c r="M8036" s="37">
        <v>230000000</v>
      </c>
      <c r="N8036" s="41" t="s">
        <v>74</v>
      </c>
      <c r="O8036" s="156" t="s">
        <v>1656</v>
      </c>
      <c r="P8036" s="37" t="s">
        <v>13079</v>
      </c>
      <c r="Q8036" s="156"/>
      <c r="R8036" s="313" t="s">
        <v>13081</v>
      </c>
      <c r="S8036" s="33" t="s">
        <v>17061</v>
      </c>
      <c r="T8036" s="313"/>
      <c r="U8036" s="313"/>
      <c r="V8036" s="324"/>
      <c r="W8036" s="324"/>
      <c r="X8036" s="139">
        <v>0</v>
      </c>
      <c r="Y8036" s="142">
        <f t="shared" si="245"/>
        <v>0</v>
      </c>
      <c r="Z8036" s="331"/>
      <c r="AA8036" s="38" t="s">
        <v>1658</v>
      </c>
      <c r="AB8036" s="156" t="s">
        <v>19064</v>
      </c>
      <c r="AC8036" s="98"/>
      <c r="AD8036" s="98"/>
      <c r="AE8036" s="98"/>
      <c r="AF8036" s="98"/>
      <c r="AG8036" s="98"/>
      <c r="AH8036" s="98"/>
      <c r="AI8036" s="98"/>
      <c r="AJ8036" s="98"/>
      <c r="AK8036" s="98"/>
      <c r="AL8036" s="98"/>
      <c r="AM8036" s="98"/>
      <c r="AN8036" s="98"/>
      <c r="AO8036" s="98"/>
      <c r="AP8036" s="98"/>
      <c r="AQ8036" s="98"/>
      <c r="AR8036" s="98"/>
      <c r="AS8036" s="98"/>
      <c r="AT8036" s="98"/>
      <c r="AU8036" s="98"/>
      <c r="AV8036" s="98"/>
      <c r="AW8036" s="98"/>
      <c r="AX8036" s="98"/>
      <c r="AY8036" s="98"/>
      <c r="AZ8036" s="98"/>
      <c r="BA8036" s="98"/>
      <c r="BB8036" s="98"/>
      <c r="BC8036" s="98"/>
      <c r="BD8036" s="98"/>
      <c r="BE8036" s="98"/>
      <c r="BF8036" s="98"/>
      <c r="BG8036" s="98"/>
      <c r="BH8036" s="98"/>
      <c r="BI8036" s="98"/>
      <c r="BJ8036" s="98"/>
      <c r="BK8036" s="98"/>
      <c r="BL8036" s="98"/>
      <c r="BM8036" s="98"/>
      <c r="BN8036" s="98"/>
      <c r="BO8036" s="98"/>
      <c r="BP8036" s="98"/>
      <c r="BQ8036" s="98"/>
      <c r="BR8036" s="98"/>
      <c r="BS8036" s="98"/>
      <c r="BT8036" s="98"/>
      <c r="BU8036" s="98"/>
      <c r="BV8036" s="98"/>
      <c r="BW8036" s="98"/>
      <c r="BX8036" s="98"/>
      <c r="BY8036" s="98"/>
      <c r="BZ8036" s="98"/>
      <c r="CA8036" s="98"/>
      <c r="CB8036" s="98"/>
      <c r="CC8036" s="98"/>
      <c r="CD8036" s="98"/>
      <c r="CE8036" s="98"/>
      <c r="CF8036" s="98"/>
      <c r="CG8036" s="98"/>
      <c r="CH8036" s="98"/>
      <c r="CI8036" s="98"/>
      <c r="CJ8036" s="98"/>
      <c r="CK8036" s="98"/>
      <c r="CL8036" s="98"/>
      <c r="CM8036" s="98"/>
      <c r="CN8036" s="98"/>
      <c r="CO8036" s="98"/>
      <c r="CP8036" s="98"/>
      <c r="CQ8036" s="98"/>
      <c r="CR8036" s="98"/>
      <c r="CS8036" s="98"/>
      <c r="CT8036" s="98"/>
      <c r="CU8036" s="98"/>
      <c r="CV8036" s="98"/>
      <c r="CW8036" s="98"/>
      <c r="CX8036" s="98"/>
      <c r="CY8036" s="98"/>
      <c r="CZ8036" s="98"/>
      <c r="DA8036" s="98"/>
      <c r="DB8036" s="98"/>
      <c r="DC8036" s="98"/>
      <c r="DD8036" s="98"/>
      <c r="DE8036" s="98"/>
      <c r="DF8036" s="98"/>
      <c r="DG8036" s="98"/>
      <c r="DH8036" s="98"/>
      <c r="DI8036" s="98"/>
      <c r="DJ8036" s="98"/>
      <c r="DK8036" s="98"/>
      <c r="DL8036" s="98"/>
      <c r="DM8036" s="98"/>
      <c r="DN8036" s="98"/>
      <c r="DO8036" s="98"/>
      <c r="DP8036" s="98"/>
      <c r="DQ8036" s="98"/>
      <c r="DR8036" s="98"/>
      <c r="DS8036" s="98"/>
      <c r="DT8036" s="98"/>
      <c r="DU8036" s="98"/>
      <c r="DV8036" s="98"/>
      <c r="DW8036" s="98"/>
      <c r="DX8036" s="98"/>
      <c r="DY8036" s="98"/>
      <c r="DZ8036" s="98"/>
      <c r="EA8036" s="98"/>
      <c r="EB8036" s="98"/>
      <c r="EC8036" s="98"/>
      <c r="ED8036" s="98"/>
      <c r="EE8036" s="98"/>
      <c r="EF8036" s="98"/>
      <c r="EG8036" s="98"/>
      <c r="EH8036" s="98"/>
      <c r="EI8036" s="98"/>
      <c r="EJ8036" s="98"/>
      <c r="EK8036" s="98"/>
      <c r="EL8036" s="98"/>
      <c r="EM8036" s="98"/>
      <c r="EN8036" s="98"/>
      <c r="EO8036" s="98"/>
      <c r="EP8036" s="98"/>
      <c r="EQ8036" s="98"/>
      <c r="ER8036" s="98"/>
      <c r="ES8036" s="98"/>
      <c r="ET8036" s="98"/>
      <c r="EU8036" s="98"/>
      <c r="EV8036" s="98"/>
      <c r="EW8036" s="98"/>
      <c r="EX8036" s="98"/>
      <c r="EY8036" s="98"/>
      <c r="EZ8036" s="98"/>
      <c r="FA8036" s="98"/>
      <c r="FB8036" s="98"/>
      <c r="FC8036" s="98"/>
      <c r="FD8036" s="98"/>
      <c r="FE8036" s="98"/>
      <c r="FF8036" s="98"/>
      <c r="FG8036" s="98"/>
      <c r="FH8036" s="98"/>
      <c r="FI8036" s="98"/>
      <c r="FJ8036" s="98"/>
      <c r="FK8036" s="98"/>
      <c r="FL8036" s="98"/>
      <c r="FM8036" s="98"/>
      <c r="FN8036" s="98"/>
      <c r="FO8036" s="98"/>
      <c r="FP8036" s="98"/>
      <c r="FQ8036" s="98"/>
      <c r="FR8036" s="98"/>
      <c r="FS8036" s="98"/>
      <c r="FT8036" s="98"/>
      <c r="FU8036" s="98"/>
    </row>
    <row r="8037" spans="2:177" s="46" customFormat="1" ht="38.25" customHeight="1" outlineLevel="1">
      <c r="B8037" s="32" t="s">
        <v>19178</v>
      </c>
      <c r="C8037" s="39" t="s">
        <v>66</v>
      </c>
      <c r="D8037" s="231" t="s">
        <v>19172</v>
      </c>
      <c r="E8037" s="235" t="s">
        <v>19173</v>
      </c>
      <c r="F8037" s="235" t="s">
        <v>19174</v>
      </c>
      <c r="G8037" s="235" t="s">
        <v>19175</v>
      </c>
      <c r="H8037" s="235" t="s">
        <v>19174</v>
      </c>
      <c r="I8037" s="235" t="s">
        <v>19176</v>
      </c>
      <c r="J8037" s="313" t="s">
        <v>19177</v>
      </c>
      <c r="K8037" s="313" t="s">
        <v>73</v>
      </c>
      <c r="L8037" s="163">
        <v>50</v>
      </c>
      <c r="M8037" s="37">
        <v>230000000</v>
      </c>
      <c r="N8037" s="41" t="s">
        <v>74</v>
      </c>
      <c r="O8037" s="156" t="s">
        <v>1656</v>
      </c>
      <c r="P8037" s="37" t="s">
        <v>13079</v>
      </c>
      <c r="Q8037" s="156"/>
      <c r="R8037" s="313" t="s">
        <v>13081</v>
      </c>
      <c r="S8037" s="33" t="s">
        <v>17061</v>
      </c>
      <c r="T8037" s="313"/>
      <c r="U8037" s="313"/>
      <c r="V8037" s="324"/>
      <c r="W8037" s="324"/>
      <c r="X8037" s="139">
        <v>0</v>
      </c>
      <c r="Y8037" s="142">
        <f t="shared" si="245"/>
        <v>0</v>
      </c>
      <c r="Z8037" s="313"/>
      <c r="AA8037" s="156" t="s">
        <v>1658</v>
      </c>
      <c r="AB8037" s="156" t="s">
        <v>3506</v>
      </c>
      <c r="AC8037" s="98"/>
      <c r="AD8037" s="98"/>
      <c r="AE8037" s="98"/>
      <c r="AF8037" s="98"/>
      <c r="AG8037" s="98"/>
      <c r="AH8037" s="98"/>
      <c r="AI8037" s="98"/>
      <c r="AJ8037" s="98"/>
      <c r="AK8037" s="98"/>
      <c r="AL8037" s="98"/>
      <c r="AM8037" s="98"/>
      <c r="AN8037" s="98"/>
      <c r="AO8037" s="98"/>
      <c r="AP8037" s="98"/>
      <c r="AQ8037" s="98"/>
      <c r="AR8037" s="98"/>
      <c r="AS8037" s="98"/>
      <c r="AT8037" s="98"/>
      <c r="AU8037" s="98"/>
      <c r="AV8037" s="98"/>
      <c r="AW8037" s="98"/>
      <c r="AX8037" s="98"/>
      <c r="AY8037" s="98"/>
      <c r="AZ8037" s="98"/>
      <c r="BA8037" s="98"/>
      <c r="BB8037" s="98"/>
      <c r="BC8037" s="98"/>
      <c r="BD8037" s="98"/>
      <c r="BE8037" s="98"/>
      <c r="BF8037" s="98"/>
      <c r="BG8037" s="98"/>
      <c r="BH8037" s="98"/>
      <c r="BI8037" s="98"/>
      <c r="BJ8037" s="98"/>
      <c r="BK8037" s="98"/>
      <c r="BL8037" s="98"/>
      <c r="BM8037" s="98"/>
      <c r="BN8037" s="98"/>
      <c r="BO8037" s="98"/>
      <c r="BP8037" s="98"/>
      <c r="BQ8037" s="98"/>
      <c r="BR8037" s="98"/>
      <c r="BS8037" s="98"/>
      <c r="BT8037" s="98"/>
      <c r="BU8037" s="98"/>
      <c r="BV8037" s="98"/>
      <c r="BW8037" s="98"/>
      <c r="BX8037" s="98"/>
      <c r="BY8037" s="98"/>
      <c r="BZ8037" s="98"/>
      <c r="CA8037" s="98"/>
      <c r="CB8037" s="98"/>
      <c r="CC8037" s="98"/>
      <c r="CD8037" s="98"/>
      <c r="CE8037" s="98"/>
      <c r="CF8037" s="98"/>
      <c r="CG8037" s="98"/>
      <c r="CH8037" s="98"/>
      <c r="CI8037" s="98"/>
      <c r="CJ8037" s="98"/>
      <c r="CK8037" s="98"/>
      <c r="CL8037" s="98"/>
      <c r="CM8037" s="98"/>
      <c r="CN8037" s="98"/>
      <c r="CO8037" s="98"/>
      <c r="CP8037" s="98"/>
      <c r="CQ8037" s="98"/>
      <c r="CR8037" s="98"/>
      <c r="CS8037" s="98"/>
      <c r="CT8037" s="98"/>
      <c r="CU8037" s="98"/>
      <c r="CV8037" s="98"/>
      <c r="CW8037" s="98"/>
      <c r="CX8037" s="98"/>
      <c r="CY8037" s="98"/>
      <c r="CZ8037" s="98"/>
      <c r="DA8037" s="98"/>
      <c r="DB8037" s="98"/>
      <c r="DC8037" s="98"/>
      <c r="DD8037" s="98"/>
      <c r="DE8037" s="98"/>
      <c r="DF8037" s="98"/>
      <c r="DG8037" s="98"/>
      <c r="DH8037" s="98"/>
      <c r="DI8037" s="98"/>
      <c r="DJ8037" s="98"/>
      <c r="DK8037" s="98"/>
      <c r="DL8037" s="98"/>
      <c r="DM8037" s="98"/>
      <c r="DN8037" s="98"/>
      <c r="DO8037" s="98"/>
      <c r="DP8037" s="98"/>
      <c r="DQ8037" s="98"/>
      <c r="DR8037" s="98"/>
      <c r="DS8037" s="98"/>
      <c r="DT8037" s="98"/>
      <c r="DU8037" s="98"/>
      <c r="DV8037" s="98"/>
      <c r="DW8037" s="98"/>
      <c r="DX8037" s="98"/>
      <c r="DY8037" s="98"/>
      <c r="DZ8037" s="98"/>
      <c r="EA8037" s="98"/>
      <c r="EB8037" s="98"/>
      <c r="EC8037" s="98"/>
      <c r="ED8037" s="98"/>
      <c r="EE8037" s="98"/>
      <c r="EF8037" s="98"/>
      <c r="EG8037" s="98"/>
      <c r="EH8037" s="98"/>
      <c r="EI8037" s="98"/>
      <c r="EJ8037" s="98"/>
      <c r="EK8037" s="98"/>
      <c r="EL8037" s="98"/>
      <c r="EM8037" s="98"/>
      <c r="EN8037" s="98"/>
      <c r="EO8037" s="98"/>
      <c r="EP8037" s="98"/>
      <c r="EQ8037" s="98"/>
      <c r="ER8037" s="98"/>
      <c r="ES8037" s="98"/>
      <c r="ET8037" s="98"/>
      <c r="EU8037" s="98"/>
      <c r="EV8037" s="98"/>
      <c r="EW8037" s="98"/>
      <c r="EX8037" s="98"/>
      <c r="EY8037" s="98"/>
      <c r="EZ8037" s="98"/>
      <c r="FA8037" s="98"/>
      <c r="FB8037" s="98"/>
      <c r="FC8037" s="98"/>
      <c r="FD8037" s="98"/>
      <c r="FE8037" s="98"/>
      <c r="FF8037" s="98"/>
      <c r="FG8037" s="98"/>
      <c r="FH8037" s="98"/>
      <c r="FI8037" s="98"/>
      <c r="FJ8037" s="98"/>
      <c r="FK8037" s="98"/>
      <c r="FL8037" s="98"/>
      <c r="FM8037" s="98"/>
      <c r="FN8037" s="98"/>
      <c r="FO8037" s="98"/>
      <c r="FP8037" s="98"/>
      <c r="FQ8037" s="98"/>
      <c r="FR8037" s="98"/>
      <c r="FS8037" s="98"/>
      <c r="FT8037" s="98"/>
      <c r="FU8037" s="98"/>
    </row>
    <row r="8038" spans="2:177" s="46" customFormat="1" ht="38.25" customHeight="1" outlineLevel="1">
      <c r="B8038" s="32" t="s">
        <v>19179</v>
      </c>
      <c r="C8038" s="39" t="s">
        <v>66</v>
      </c>
      <c r="D8038" s="231" t="s">
        <v>19172</v>
      </c>
      <c r="E8038" s="235" t="s">
        <v>19173</v>
      </c>
      <c r="F8038" s="235" t="s">
        <v>19174</v>
      </c>
      <c r="G8038" s="235" t="s">
        <v>19175</v>
      </c>
      <c r="H8038" s="235" t="s">
        <v>19174</v>
      </c>
      <c r="I8038" s="235" t="s">
        <v>19176</v>
      </c>
      <c r="J8038" s="52" t="s">
        <v>19177</v>
      </c>
      <c r="K8038" s="52" t="s">
        <v>73</v>
      </c>
      <c r="L8038" s="163">
        <v>50</v>
      </c>
      <c r="M8038" s="37">
        <v>230000000</v>
      </c>
      <c r="N8038" s="41" t="s">
        <v>74</v>
      </c>
      <c r="O8038" s="33" t="s">
        <v>174</v>
      </c>
      <c r="P8038" s="52" t="s">
        <v>13079</v>
      </c>
      <c r="Q8038" s="156"/>
      <c r="R8038" s="52" t="s">
        <v>16923</v>
      </c>
      <c r="S8038" s="33" t="s">
        <v>17061</v>
      </c>
      <c r="T8038" s="52"/>
      <c r="U8038" s="52"/>
      <c r="V8038" s="87"/>
      <c r="W8038" s="87"/>
      <c r="X8038" s="139">
        <v>70905500</v>
      </c>
      <c r="Y8038" s="142">
        <f t="shared" si="245"/>
        <v>79414160.000000015</v>
      </c>
      <c r="Z8038" s="52"/>
      <c r="AA8038" s="156">
        <v>2014</v>
      </c>
      <c r="AB8038" s="156"/>
      <c r="AC8038" s="98"/>
      <c r="AD8038" s="98"/>
      <c r="AE8038" s="98"/>
      <c r="AF8038" s="98"/>
      <c r="AG8038" s="98"/>
      <c r="AH8038" s="98"/>
      <c r="AI8038" s="98"/>
      <c r="AJ8038" s="98"/>
      <c r="AK8038" s="98"/>
      <c r="AL8038" s="98"/>
      <c r="AM8038" s="98"/>
      <c r="AN8038" s="98"/>
      <c r="AO8038" s="98"/>
      <c r="AP8038" s="98"/>
      <c r="AQ8038" s="98"/>
      <c r="AR8038" s="98"/>
      <c r="AS8038" s="98"/>
      <c r="AT8038" s="98"/>
      <c r="AU8038" s="98"/>
      <c r="AV8038" s="98"/>
      <c r="AW8038" s="98"/>
      <c r="AX8038" s="98"/>
      <c r="AY8038" s="98"/>
      <c r="AZ8038" s="98"/>
      <c r="BA8038" s="98"/>
      <c r="BB8038" s="98"/>
      <c r="BC8038" s="98"/>
      <c r="BD8038" s="98"/>
      <c r="BE8038" s="98"/>
      <c r="BF8038" s="98"/>
      <c r="BG8038" s="98"/>
      <c r="BH8038" s="98"/>
      <c r="BI8038" s="98"/>
      <c r="BJ8038" s="98"/>
      <c r="BK8038" s="98"/>
      <c r="BL8038" s="98"/>
      <c r="BM8038" s="98"/>
      <c r="BN8038" s="98"/>
      <c r="BO8038" s="98"/>
      <c r="BP8038" s="98"/>
      <c r="BQ8038" s="98"/>
      <c r="BR8038" s="98"/>
      <c r="BS8038" s="98"/>
      <c r="BT8038" s="98"/>
      <c r="BU8038" s="98"/>
      <c r="BV8038" s="98"/>
      <c r="BW8038" s="98"/>
      <c r="BX8038" s="98"/>
      <c r="BY8038" s="98"/>
      <c r="BZ8038" s="98"/>
      <c r="CA8038" s="98"/>
      <c r="CB8038" s="98"/>
      <c r="CC8038" s="98"/>
      <c r="CD8038" s="98"/>
      <c r="CE8038" s="98"/>
      <c r="CF8038" s="98"/>
      <c r="CG8038" s="98"/>
      <c r="CH8038" s="98"/>
      <c r="CI8038" s="98"/>
      <c r="CJ8038" s="98"/>
      <c r="CK8038" s="98"/>
      <c r="CL8038" s="98"/>
      <c r="CM8038" s="98"/>
      <c r="CN8038" s="98"/>
      <c r="CO8038" s="98"/>
      <c r="CP8038" s="98"/>
      <c r="CQ8038" s="98"/>
      <c r="CR8038" s="98"/>
      <c r="CS8038" s="98"/>
      <c r="CT8038" s="98"/>
      <c r="CU8038" s="98"/>
      <c r="CV8038" s="98"/>
      <c r="CW8038" s="98"/>
      <c r="CX8038" s="98"/>
      <c r="CY8038" s="98"/>
      <c r="CZ8038" s="98"/>
      <c r="DA8038" s="98"/>
      <c r="DB8038" s="98"/>
      <c r="DC8038" s="98"/>
      <c r="DD8038" s="98"/>
      <c r="DE8038" s="98"/>
      <c r="DF8038" s="98"/>
      <c r="DG8038" s="98"/>
      <c r="DH8038" s="98"/>
      <c r="DI8038" s="98"/>
      <c r="DJ8038" s="98"/>
      <c r="DK8038" s="98"/>
      <c r="DL8038" s="98"/>
      <c r="DM8038" s="98"/>
      <c r="DN8038" s="98"/>
      <c r="DO8038" s="98"/>
      <c r="DP8038" s="98"/>
      <c r="DQ8038" s="98"/>
      <c r="DR8038" s="98"/>
      <c r="DS8038" s="98"/>
      <c r="DT8038" s="98"/>
      <c r="DU8038" s="98"/>
      <c r="DV8038" s="98"/>
      <c r="DW8038" s="98"/>
      <c r="DX8038" s="98"/>
      <c r="DY8038" s="98"/>
      <c r="DZ8038" s="98"/>
      <c r="EA8038" s="98"/>
      <c r="EB8038" s="98"/>
      <c r="EC8038" s="98"/>
      <c r="ED8038" s="98"/>
      <c r="EE8038" s="98"/>
      <c r="EF8038" s="98"/>
      <c r="EG8038" s="98"/>
      <c r="EH8038" s="98"/>
      <c r="EI8038" s="98"/>
      <c r="EJ8038" s="98"/>
      <c r="EK8038" s="98"/>
      <c r="EL8038" s="98"/>
      <c r="EM8038" s="98"/>
      <c r="EN8038" s="98"/>
      <c r="EO8038" s="98"/>
      <c r="EP8038" s="98"/>
      <c r="EQ8038" s="98"/>
      <c r="ER8038" s="98"/>
      <c r="ES8038" s="98"/>
      <c r="ET8038" s="98"/>
      <c r="EU8038" s="98"/>
      <c r="EV8038" s="98"/>
      <c r="EW8038" s="98"/>
      <c r="EX8038" s="98"/>
      <c r="EY8038" s="98"/>
      <c r="EZ8038" s="98"/>
      <c r="FA8038" s="98"/>
      <c r="FB8038" s="98"/>
      <c r="FC8038" s="98"/>
      <c r="FD8038" s="98"/>
      <c r="FE8038" s="98"/>
      <c r="FF8038" s="98"/>
      <c r="FG8038" s="98"/>
      <c r="FH8038" s="98"/>
      <c r="FI8038" s="98"/>
      <c r="FJ8038" s="98"/>
      <c r="FK8038" s="98"/>
      <c r="FL8038" s="98"/>
      <c r="FM8038" s="98"/>
      <c r="FN8038" s="98"/>
      <c r="FO8038" s="98"/>
      <c r="FP8038" s="98"/>
      <c r="FQ8038" s="98"/>
      <c r="FR8038" s="98"/>
      <c r="FS8038" s="98"/>
      <c r="FT8038" s="98"/>
      <c r="FU8038" s="98"/>
    </row>
    <row r="8039" spans="2:177" s="46" customFormat="1" ht="38.25" customHeight="1" outlineLevel="1">
      <c r="B8039" s="32" t="s">
        <v>19180</v>
      </c>
      <c r="C8039" s="39" t="s">
        <v>66</v>
      </c>
      <c r="D8039" s="310" t="s">
        <v>19181</v>
      </c>
      <c r="E8039" s="235" t="s">
        <v>19182</v>
      </c>
      <c r="F8039" s="235" t="s">
        <v>19183</v>
      </c>
      <c r="G8039" s="235" t="s">
        <v>19182</v>
      </c>
      <c r="H8039" s="235" t="s">
        <v>19183</v>
      </c>
      <c r="I8039" s="313" t="s">
        <v>19184</v>
      </c>
      <c r="J8039" s="313" t="s">
        <v>19185</v>
      </c>
      <c r="K8039" s="313" t="s">
        <v>113</v>
      </c>
      <c r="L8039" s="163">
        <v>100</v>
      </c>
      <c r="M8039" s="37">
        <v>230000000</v>
      </c>
      <c r="N8039" s="41" t="s">
        <v>74</v>
      </c>
      <c r="O8039" s="156" t="s">
        <v>1656</v>
      </c>
      <c r="P8039" s="313" t="s">
        <v>13079</v>
      </c>
      <c r="Q8039" s="156"/>
      <c r="R8039" s="313" t="s">
        <v>13081</v>
      </c>
      <c r="S8039" s="33" t="s">
        <v>17061</v>
      </c>
      <c r="T8039" s="224"/>
      <c r="U8039" s="313"/>
      <c r="V8039" s="156"/>
      <c r="W8039" s="325"/>
      <c r="X8039" s="139">
        <v>0</v>
      </c>
      <c r="Y8039" s="142">
        <f t="shared" si="245"/>
        <v>0</v>
      </c>
      <c r="Z8039" s="332"/>
      <c r="AA8039" s="38" t="s">
        <v>1658</v>
      </c>
      <c r="AB8039" s="156" t="s">
        <v>3506</v>
      </c>
      <c r="AC8039" s="98"/>
      <c r="AD8039" s="98"/>
      <c r="AE8039" s="98"/>
      <c r="AF8039" s="98"/>
      <c r="AG8039" s="98"/>
      <c r="AH8039" s="98"/>
      <c r="AI8039" s="98"/>
      <c r="AJ8039" s="98"/>
      <c r="AK8039" s="98"/>
      <c r="AL8039" s="98"/>
      <c r="AM8039" s="98"/>
      <c r="AN8039" s="98"/>
      <c r="AO8039" s="98"/>
      <c r="AP8039" s="98"/>
      <c r="AQ8039" s="98"/>
      <c r="AR8039" s="98"/>
      <c r="AS8039" s="98"/>
      <c r="AT8039" s="98"/>
      <c r="AU8039" s="98"/>
      <c r="AV8039" s="98"/>
      <c r="AW8039" s="98"/>
      <c r="AX8039" s="98"/>
      <c r="AY8039" s="98"/>
      <c r="AZ8039" s="98"/>
      <c r="BA8039" s="98"/>
      <c r="BB8039" s="98"/>
      <c r="BC8039" s="98"/>
      <c r="BD8039" s="98"/>
      <c r="BE8039" s="98"/>
      <c r="BF8039" s="98"/>
      <c r="BG8039" s="98"/>
      <c r="BH8039" s="98"/>
      <c r="BI8039" s="98"/>
      <c r="BJ8039" s="98"/>
      <c r="BK8039" s="98"/>
      <c r="BL8039" s="98"/>
      <c r="BM8039" s="98"/>
      <c r="BN8039" s="98"/>
      <c r="BO8039" s="98"/>
      <c r="BP8039" s="98"/>
      <c r="BQ8039" s="98"/>
      <c r="BR8039" s="98"/>
      <c r="BS8039" s="98"/>
      <c r="BT8039" s="98"/>
      <c r="BU8039" s="98"/>
      <c r="BV8039" s="98"/>
      <c r="BW8039" s="98"/>
      <c r="BX8039" s="98"/>
      <c r="BY8039" s="98"/>
      <c r="BZ8039" s="98"/>
      <c r="CA8039" s="98"/>
      <c r="CB8039" s="98"/>
      <c r="CC8039" s="98"/>
      <c r="CD8039" s="98"/>
      <c r="CE8039" s="98"/>
      <c r="CF8039" s="98"/>
      <c r="CG8039" s="98"/>
      <c r="CH8039" s="98"/>
      <c r="CI8039" s="98"/>
      <c r="CJ8039" s="98"/>
      <c r="CK8039" s="98"/>
      <c r="CL8039" s="98"/>
      <c r="CM8039" s="98"/>
      <c r="CN8039" s="98"/>
      <c r="CO8039" s="98"/>
      <c r="CP8039" s="98"/>
      <c r="CQ8039" s="98"/>
      <c r="CR8039" s="98"/>
      <c r="CS8039" s="98"/>
      <c r="CT8039" s="98"/>
      <c r="CU8039" s="98"/>
      <c r="CV8039" s="98"/>
      <c r="CW8039" s="98"/>
      <c r="CX8039" s="98"/>
      <c r="CY8039" s="98"/>
      <c r="CZ8039" s="98"/>
      <c r="DA8039" s="98"/>
      <c r="DB8039" s="98"/>
      <c r="DC8039" s="98"/>
      <c r="DD8039" s="98"/>
      <c r="DE8039" s="98"/>
      <c r="DF8039" s="98"/>
      <c r="DG8039" s="98"/>
      <c r="DH8039" s="98"/>
      <c r="DI8039" s="98"/>
      <c r="DJ8039" s="98"/>
      <c r="DK8039" s="98"/>
      <c r="DL8039" s="98"/>
      <c r="DM8039" s="98"/>
      <c r="DN8039" s="98"/>
      <c r="DO8039" s="98"/>
      <c r="DP8039" s="98"/>
      <c r="DQ8039" s="98"/>
      <c r="DR8039" s="98"/>
      <c r="DS8039" s="98"/>
      <c r="DT8039" s="98"/>
      <c r="DU8039" s="98"/>
      <c r="DV8039" s="98"/>
      <c r="DW8039" s="98"/>
      <c r="DX8039" s="98"/>
      <c r="DY8039" s="98"/>
      <c r="DZ8039" s="98"/>
      <c r="EA8039" s="98"/>
      <c r="EB8039" s="98"/>
      <c r="EC8039" s="98"/>
      <c r="ED8039" s="98"/>
      <c r="EE8039" s="98"/>
      <c r="EF8039" s="98"/>
      <c r="EG8039" s="98"/>
      <c r="EH8039" s="98"/>
      <c r="EI8039" s="98"/>
      <c r="EJ8039" s="98"/>
      <c r="EK8039" s="98"/>
      <c r="EL8039" s="98"/>
      <c r="EM8039" s="98"/>
      <c r="EN8039" s="98"/>
      <c r="EO8039" s="98"/>
      <c r="EP8039" s="98"/>
      <c r="EQ8039" s="98"/>
      <c r="ER8039" s="98"/>
      <c r="ES8039" s="98"/>
      <c r="ET8039" s="98"/>
      <c r="EU8039" s="98"/>
      <c r="EV8039" s="98"/>
      <c r="EW8039" s="98"/>
      <c r="EX8039" s="98"/>
      <c r="EY8039" s="98"/>
      <c r="EZ8039" s="98"/>
      <c r="FA8039" s="98"/>
      <c r="FB8039" s="98"/>
      <c r="FC8039" s="98"/>
      <c r="FD8039" s="98"/>
      <c r="FE8039" s="98"/>
      <c r="FF8039" s="98"/>
      <c r="FG8039" s="98"/>
      <c r="FH8039" s="98"/>
      <c r="FI8039" s="98"/>
      <c r="FJ8039" s="98"/>
      <c r="FK8039" s="98"/>
      <c r="FL8039" s="98"/>
      <c r="FM8039" s="98"/>
      <c r="FN8039" s="98"/>
      <c r="FO8039" s="98"/>
      <c r="FP8039" s="98"/>
      <c r="FQ8039" s="98"/>
      <c r="FR8039" s="98"/>
      <c r="FS8039" s="98"/>
      <c r="FT8039" s="98"/>
      <c r="FU8039" s="98"/>
    </row>
    <row r="8040" spans="2:177" s="46" customFormat="1" ht="38.25" customHeight="1" outlineLevel="1">
      <c r="B8040" s="32" t="s">
        <v>19186</v>
      </c>
      <c r="C8040" s="39" t="s">
        <v>66</v>
      </c>
      <c r="D8040" s="42" t="s">
        <v>19181</v>
      </c>
      <c r="E8040" s="235" t="s">
        <v>19182</v>
      </c>
      <c r="F8040" s="235" t="s">
        <v>19183</v>
      </c>
      <c r="G8040" s="235" t="s">
        <v>19182</v>
      </c>
      <c r="H8040" s="235" t="s">
        <v>19183</v>
      </c>
      <c r="I8040" s="52" t="s">
        <v>19184</v>
      </c>
      <c r="J8040" s="52" t="s">
        <v>19185</v>
      </c>
      <c r="K8040" s="52" t="s">
        <v>113</v>
      </c>
      <c r="L8040" s="163">
        <v>100</v>
      </c>
      <c r="M8040" s="37">
        <v>230000000</v>
      </c>
      <c r="N8040" s="41" t="s">
        <v>74</v>
      </c>
      <c r="O8040" s="33" t="s">
        <v>17989</v>
      </c>
      <c r="P8040" s="52" t="s">
        <v>13079</v>
      </c>
      <c r="Q8040" s="156"/>
      <c r="R8040" s="52" t="s">
        <v>17143</v>
      </c>
      <c r="S8040" s="33" t="s">
        <v>17061</v>
      </c>
      <c r="T8040" s="224"/>
      <c r="U8040" s="52"/>
      <c r="V8040" s="156"/>
      <c r="W8040" s="225"/>
      <c r="X8040" s="139">
        <v>0</v>
      </c>
      <c r="Y8040" s="142">
        <f t="shared" si="245"/>
        <v>0</v>
      </c>
      <c r="Z8040" s="236"/>
      <c r="AA8040" s="38">
        <v>2014</v>
      </c>
      <c r="AB8040" s="156" t="s">
        <v>3506</v>
      </c>
      <c r="AC8040" s="98"/>
      <c r="AD8040" s="98"/>
      <c r="AE8040" s="98"/>
      <c r="AF8040" s="98"/>
      <c r="AG8040" s="98"/>
      <c r="AH8040" s="98"/>
      <c r="AI8040" s="98"/>
      <c r="AJ8040" s="98"/>
      <c r="AK8040" s="98"/>
      <c r="AL8040" s="98"/>
      <c r="AM8040" s="98"/>
      <c r="AN8040" s="98"/>
      <c r="AO8040" s="98"/>
      <c r="AP8040" s="98"/>
      <c r="AQ8040" s="98"/>
      <c r="AR8040" s="98"/>
      <c r="AS8040" s="98"/>
      <c r="AT8040" s="98"/>
      <c r="AU8040" s="98"/>
      <c r="AV8040" s="98"/>
      <c r="AW8040" s="98"/>
      <c r="AX8040" s="98"/>
      <c r="AY8040" s="98"/>
      <c r="AZ8040" s="98"/>
      <c r="BA8040" s="98"/>
      <c r="BB8040" s="98"/>
      <c r="BC8040" s="98"/>
      <c r="BD8040" s="98"/>
      <c r="BE8040" s="98"/>
      <c r="BF8040" s="98"/>
      <c r="BG8040" s="98"/>
      <c r="BH8040" s="98"/>
      <c r="BI8040" s="98"/>
      <c r="BJ8040" s="98"/>
      <c r="BK8040" s="98"/>
      <c r="BL8040" s="98"/>
      <c r="BM8040" s="98"/>
      <c r="BN8040" s="98"/>
      <c r="BO8040" s="98"/>
      <c r="BP8040" s="98"/>
      <c r="BQ8040" s="98"/>
      <c r="BR8040" s="98"/>
      <c r="BS8040" s="98"/>
      <c r="BT8040" s="98"/>
      <c r="BU8040" s="98"/>
      <c r="BV8040" s="98"/>
      <c r="BW8040" s="98"/>
      <c r="BX8040" s="98"/>
      <c r="BY8040" s="98"/>
      <c r="BZ8040" s="98"/>
      <c r="CA8040" s="98"/>
      <c r="CB8040" s="98"/>
      <c r="CC8040" s="98"/>
      <c r="CD8040" s="98"/>
      <c r="CE8040" s="98"/>
      <c r="CF8040" s="98"/>
      <c r="CG8040" s="98"/>
      <c r="CH8040" s="98"/>
      <c r="CI8040" s="98"/>
      <c r="CJ8040" s="98"/>
      <c r="CK8040" s="98"/>
      <c r="CL8040" s="98"/>
      <c r="CM8040" s="98"/>
      <c r="CN8040" s="98"/>
      <c r="CO8040" s="98"/>
      <c r="CP8040" s="98"/>
      <c r="CQ8040" s="98"/>
      <c r="CR8040" s="98"/>
      <c r="CS8040" s="98"/>
      <c r="CT8040" s="98"/>
      <c r="CU8040" s="98"/>
      <c r="CV8040" s="98"/>
      <c r="CW8040" s="98"/>
      <c r="CX8040" s="98"/>
      <c r="CY8040" s="98"/>
      <c r="CZ8040" s="98"/>
      <c r="DA8040" s="98"/>
      <c r="DB8040" s="98"/>
      <c r="DC8040" s="98"/>
      <c r="DD8040" s="98"/>
      <c r="DE8040" s="98"/>
      <c r="DF8040" s="98"/>
      <c r="DG8040" s="98"/>
      <c r="DH8040" s="98"/>
      <c r="DI8040" s="98"/>
      <c r="DJ8040" s="98"/>
      <c r="DK8040" s="98"/>
      <c r="DL8040" s="98"/>
      <c r="DM8040" s="98"/>
      <c r="DN8040" s="98"/>
      <c r="DO8040" s="98"/>
      <c r="DP8040" s="98"/>
      <c r="DQ8040" s="98"/>
      <c r="DR8040" s="98"/>
      <c r="DS8040" s="98"/>
      <c r="DT8040" s="98"/>
      <c r="DU8040" s="98"/>
      <c r="DV8040" s="98"/>
      <c r="DW8040" s="98"/>
      <c r="DX8040" s="98"/>
      <c r="DY8040" s="98"/>
      <c r="DZ8040" s="98"/>
      <c r="EA8040" s="98"/>
      <c r="EB8040" s="98"/>
      <c r="EC8040" s="98"/>
      <c r="ED8040" s="98"/>
      <c r="EE8040" s="98"/>
      <c r="EF8040" s="98"/>
      <c r="EG8040" s="98"/>
      <c r="EH8040" s="98"/>
      <c r="EI8040" s="98"/>
      <c r="EJ8040" s="98"/>
      <c r="EK8040" s="98"/>
      <c r="EL8040" s="98"/>
      <c r="EM8040" s="98"/>
      <c r="EN8040" s="98"/>
      <c r="EO8040" s="98"/>
      <c r="EP8040" s="98"/>
      <c r="EQ8040" s="98"/>
      <c r="ER8040" s="98"/>
      <c r="ES8040" s="98"/>
      <c r="ET8040" s="98"/>
      <c r="EU8040" s="98"/>
      <c r="EV8040" s="98"/>
      <c r="EW8040" s="98"/>
      <c r="EX8040" s="98"/>
      <c r="EY8040" s="98"/>
      <c r="EZ8040" s="98"/>
      <c r="FA8040" s="98"/>
      <c r="FB8040" s="98"/>
      <c r="FC8040" s="98"/>
      <c r="FD8040" s="98"/>
      <c r="FE8040" s="98"/>
      <c r="FF8040" s="98"/>
      <c r="FG8040" s="98"/>
      <c r="FH8040" s="98"/>
      <c r="FI8040" s="98"/>
      <c r="FJ8040" s="98"/>
      <c r="FK8040" s="98"/>
      <c r="FL8040" s="98"/>
      <c r="FM8040" s="98"/>
      <c r="FN8040" s="98"/>
      <c r="FO8040" s="98"/>
      <c r="FP8040" s="98"/>
      <c r="FQ8040" s="98"/>
      <c r="FR8040" s="98"/>
      <c r="FS8040" s="98"/>
      <c r="FT8040" s="98"/>
      <c r="FU8040" s="98"/>
    </row>
    <row r="8041" spans="2:177" s="46" customFormat="1" ht="51" customHeight="1" outlineLevel="1">
      <c r="B8041" s="32" t="s">
        <v>19187</v>
      </c>
      <c r="C8041" s="39" t="s">
        <v>66</v>
      </c>
      <c r="D8041" s="42" t="s">
        <v>19181</v>
      </c>
      <c r="E8041" s="235" t="s">
        <v>19182</v>
      </c>
      <c r="F8041" s="235" t="s">
        <v>19183</v>
      </c>
      <c r="G8041" s="235" t="s">
        <v>19182</v>
      </c>
      <c r="H8041" s="235" t="s">
        <v>19183</v>
      </c>
      <c r="I8041" s="52" t="s">
        <v>19184</v>
      </c>
      <c r="J8041" s="52" t="s">
        <v>19185</v>
      </c>
      <c r="K8041" s="52" t="s">
        <v>113</v>
      </c>
      <c r="L8041" s="163">
        <v>100</v>
      </c>
      <c r="M8041" s="37">
        <v>230000000</v>
      </c>
      <c r="N8041" s="41" t="s">
        <v>74</v>
      </c>
      <c r="O8041" s="33" t="s">
        <v>17943</v>
      </c>
      <c r="P8041" s="52" t="s">
        <v>13079</v>
      </c>
      <c r="Q8041" s="156"/>
      <c r="R8041" s="52" t="s">
        <v>16923</v>
      </c>
      <c r="S8041" s="33" t="s">
        <v>17061</v>
      </c>
      <c r="T8041" s="224"/>
      <c r="U8041" s="52"/>
      <c r="V8041" s="156"/>
      <c r="W8041" s="225"/>
      <c r="X8041" s="225">
        <v>0</v>
      </c>
      <c r="Y8041" s="142">
        <f t="shared" si="245"/>
        <v>0</v>
      </c>
      <c r="Z8041" s="236"/>
      <c r="AA8041" s="38">
        <v>2014</v>
      </c>
      <c r="AB8041" s="162" t="s">
        <v>3506</v>
      </c>
      <c r="AC8041" s="98"/>
      <c r="AD8041" s="98"/>
      <c r="AE8041" s="98"/>
      <c r="AF8041" s="98"/>
      <c r="AG8041" s="98"/>
      <c r="AH8041" s="98"/>
      <c r="AI8041" s="98"/>
      <c r="AJ8041" s="98"/>
      <c r="AK8041" s="98"/>
      <c r="AL8041" s="98"/>
      <c r="AM8041" s="98"/>
      <c r="AN8041" s="98"/>
      <c r="AO8041" s="98"/>
      <c r="AP8041" s="98"/>
      <c r="AQ8041" s="98"/>
      <c r="AR8041" s="98"/>
      <c r="AS8041" s="98"/>
      <c r="AT8041" s="98"/>
      <c r="AU8041" s="98"/>
      <c r="AV8041" s="98"/>
      <c r="AW8041" s="98"/>
      <c r="AX8041" s="98"/>
      <c r="AY8041" s="98"/>
      <c r="AZ8041" s="98"/>
      <c r="BA8041" s="98"/>
      <c r="BB8041" s="98"/>
      <c r="BC8041" s="98"/>
      <c r="BD8041" s="98"/>
      <c r="BE8041" s="98"/>
      <c r="BF8041" s="98"/>
      <c r="BG8041" s="98"/>
      <c r="BH8041" s="98"/>
      <c r="BI8041" s="98"/>
      <c r="BJ8041" s="98"/>
      <c r="BK8041" s="98"/>
      <c r="BL8041" s="98"/>
      <c r="BM8041" s="98"/>
      <c r="BN8041" s="98"/>
      <c r="BO8041" s="98"/>
      <c r="BP8041" s="98"/>
      <c r="BQ8041" s="98"/>
      <c r="BR8041" s="98"/>
      <c r="BS8041" s="98"/>
      <c r="BT8041" s="98"/>
      <c r="BU8041" s="98"/>
      <c r="BV8041" s="98"/>
      <c r="BW8041" s="98"/>
      <c r="BX8041" s="98"/>
      <c r="BY8041" s="98"/>
      <c r="BZ8041" s="98"/>
      <c r="CA8041" s="98"/>
      <c r="CB8041" s="98"/>
      <c r="CC8041" s="98"/>
      <c r="CD8041" s="98"/>
      <c r="CE8041" s="98"/>
      <c r="CF8041" s="98"/>
      <c r="CG8041" s="98"/>
      <c r="CH8041" s="98"/>
      <c r="CI8041" s="98"/>
      <c r="CJ8041" s="98"/>
      <c r="CK8041" s="98"/>
      <c r="CL8041" s="98"/>
      <c r="CM8041" s="98"/>
      <c r="CN8041" s="98"/>
      <c r="CO8041" s="98"/>
      <c r="CP8041" s="98"/>
      <c r="CQ8041" s="98"/>
      <c r="CR8041" s="98"/>
      <c r="CS8041" s="98"/>
      <c r="CT8041" s="98"/>
      <c r="CU8041" s="98"/>
      <c r="CV8041" s="98"/>
      <c r="CW8041" s="98"/>
      <c r="CX8041" s="98"/>
      <c r="CY8041" s="98"/>
      <c r="CZ8041" s="98"/>
      <c r="DA8041" s="98"/>
      <c r="DB8041" s="98"/>
      <c r="DC8041" s="98"/>
      <c r="DD8041" s="98"/>
      <c r="DE8041" s="98"/>
      <c r="DF8041" s="98"/>
      <c r="DG8041" s="98"/>
      <c r="DH8041" s="98"/>
      <c r="DI8041" s="98"/>
      <c r="DJ8041" s="98"/>
      <c r="DK8041" s="98"/>
      <c r="DL8041" s="98"/>
      <c r="DM8041" s="98"/>
      <c r="DN8041" s="98"/>
      <c r="DO8041" s="98"/>
      <c r="DP8041" s="98"/>
      <c r="DQ8041" s="98"/>
      <c r="DR8041" s="98"/>
      <c r="DS8041" s="98"/>
      <c r="DT8041" s="98"/>
      <c r="DU8041" s="98"/>
      <c r="DV8041" s="98"/>
      <c r="DW8041" s="98"/>
      <c r="DX8041" s="98"/>
      <c r="DY8041" s="98"/>
      <c r="DZ8041" s="98"/>
      <c r="EA8041" s="98"/>
      <c r="EB8041" s="98"/>
      <c r="EC8041" s="98"/>
      <c r="ED8041" s="98"/>
      <c r="EE8041" s="98"/>
      <c r="EF8041" s="98"/>
      <c r="EG8041" s="98"/>
      <c r="EH8041" s="98"/>
      <c r="EI8041" s="98"/>
      <c r="EJ8041" s="98"/>
      <c r="EK8041" s="98"/>
      <c r="EL8041" s="98"/>
      <c r="EM8041" s="98"/>
      <c r="EN8041" s="98"/>
      <c r="EO8041" s="98"/>
      <c r="EP8041" s="98"/>
      <c r="EQ8041" s="98"/>
      <c r="ER8041" s="98"/>
      <c r="ES8041" s="98"/>
      <c r="ET8041" s="98"/>
      <c r="EU8041" s="98"/>
      <c r="EV8041" s="98"/>
      <c r="EW8041" s="98"/>
      <c r="EX8041" s="98"/>
      <c r="EY8041" s="98"/>
      <c r="EZ8041" s="98"/>
      <c r="FA8041" s="98"/>
      <c r="FB8041" s="98"/>
      <c r="FC8041" s="98"/>
      <c r="FD8041" s="98"/>
      <c r="FE8041" s="98"/>
      <c r="FF8041" s="98"/>
      <c r="FG8041" s="98"/>
      <c r="FH8041" s="98"/>
      <c r="FI8041" s="98"/>
      <c r="FJ8041" s="98"/>
      <c r="FK8041" s="98"/>
      <c r="FL8041" s="98"/>
      <c r="FM8041" s="98"/>
      <c r="FN8041" s="98"/>
      <c r="FO8041" s="98"/>
      <c r="FP8041" s="98"/>
      <c r="FQ8041" s="98"/>
      <c r="FR8041" s="98"/>
      <c r="FS8041" s="98"/>
      <c r="FT8041" s="98"/>
      <c r="FU8041" s="98"/>
    </row>
    <row r="8042" spans="2:177" s="46" customFormat="1" ht="51" customHeight="1" outlineLevel="1">
      <c r="B8042" s="32" t="s">
        <v>19188</v>
      </c>
      <c r="C8042" s="39" t="s">
        <v>66</v>
      </c>
      <c r="D8042" s="42" t="s">
        <v>19181</v>
      </c>
      <c r="E8042" s="235" t="s">
        <v>19182</v>
      </c>
      <c r="F8042" s="235" t="s">
        <v>19183</v>
      </c>
      <c r="G8042" s="235" t="s">
        <v>19182</v>
      </c>
      <c r="H8042" s="235" t="s">
        <v>19183</v>
      </c>
      <c r="I8042" s="52" t="s">
        <v>19184</v>
      </c>
      <c r="J8042" s="52" t="s">
        <v>19185</v>
      </c>
      <c r="K8042" s="52" t="s">
        <v>113</v>
      </c>
      <c r="L8042" s="163">
        <v>100</v>
      </c>
      <c r="M8042" s="37">
        <v>230000000</v>
      </c>
      <c r="N8042" s="41" t="s">
        <v>74</v>
      </c>
      <c r="O8042" s="33" t="s">
        <v>13174</v>
      </c>
      <c r="P8042" s="52" t="s">
        <v>13079</v>
      </c>
      <c r="Q8042" s="156"/>
      <c r="R8042" s="52" t="s">
        <v>17547</v>
      </c>
      <c r="S8042" s="33" t="s">
        <v>17061</v>
      </c>
      <c r="T8042" s="224"/>
      <c r="U8042" s="52"/>
      <c r="V8042" s="156"/>
      <c r="W8042" s="225"/>
      <c r="X8042" s="225">
        <v>0</v>
      </c>
      <c r="Y8042" s="142">
        <f t="shared" si="245"/>
        <v>0</v>
      </c>
      <c r="Z8042" s="236"/>
      <c r="AA8042" s="156">
        <v>2014</v>
      </c>
      <c r="AB8042" s="156" t="s">
        <v>3506</v>
      </c>
      <c r="AC8042" s="98"/>
      <c r="AD8042" s="98"/>
      <c r="AE8042" s="98"/>
      <c r="AF8042" s="98"/>
      <c r="AG8042" s="98"/>
      <c r="AH8042" s="98"/>
      <c r="AI8042" s="98"/>
      <c r="AJ8042" s="98"/>
      <c r="AK8042" s="98"/>
      <c r="AL8042" s="98"/>
      <c r="AM8042" s="98"/>
      <c r="AN8042" s="98"/>
      <c r="AO8042" s="98"/>
      <c r="AP8042" s="98"/>
      <c r="AQ8042" s="98"/>
      <c r="AR8042" s="98"/>
      <c r="AS8042" s="98"/>
      <c r="AT8042" s="98"/>
      <c r="AU8042" s="98"/>
      <c r="AV8042" s="98"/>
      <c r="AW8042" s="98"/>
      <c r="AX8042" s="98"/>
      <c r="AY8042" s="98"/>
      <c r="AZ8042" s="98"/>
      <c r="BA8042" s="98"/>
      <c r="BB8042" s="98"/>
      <c r="BC8042" s="98"/>
      <c r="BD8042" s="98"/>
      <c r="BE8042" s="98"/>
      <c r="BF8042" s="98"/>
      <c r="BG8042" s="98"/>
      <c r="BH8042" s="98"/>
      <c r="BI8042" s="98"/>
      <c r="BJ8042" s="98"/>
      <c r="BK8042" s="98"/>
      <c r="BL8042" s="98"/>
      <c r="BM8042" s="98"/>
      <c r="BN8042" s="98"/>
      <c r="BO8042" s="98"/>
      <c r="BP8042" s="98"/>
      <c r="BQ8042" s="98"/>
      <c r="BR8042" s="98"/>
      <c r="BS8042" s="98"/>
      <c r="BT8042" s="98"/>
      <c r="BU8042" s="98"/>
      <c r="BV8042" s="98"/>
      <c r="BW8042" s="98"/>
      <c r="BX8042" s="98"/>
      <c r="BY8042" s="98"/>
      <c r="BZ8042" s="98"/>
      <c r="CA8042" s="98"/>
      <c r="CB8042" s="98"/>
      <c r="CC8042" s="98"/>
      <c r="CD8042" s="98"/>
      <c r="CE8042" s="98"/>
      <c r="CF8042" s="98"/>
      <c r="CG8042" s="98"/>
      <c r="CH8042" s="98"/>
      <c r="CI8042" s="98"/>
      <c r="CJ8042" s="98"/>
      <c r="CK8042" s="98"/>
      <c r="CL8042" s="98"/>
      <c r="CM8042" s="98"/>
      <c r="CN8042" s="98"/>
      <c r="CO8042" s="98"/>
      <c r="CP8042" s="98"/>
      <c r="CQ8042" s="98"/>
      <c r="CR8042" s="98"/>
      <c r="CS8042" s="98"/>
      <c r="CT8042" s="98"/>
      <c r="CU8042" s="98"/>
      <c r="CV8042" s="98"/>
      <c r="CW8042" s="98"/>
      <c r="CX8042" s="98"/>
      <c r="CY8042" s="98"/>
      <c r="CZ8042" s="98"/>
      <c r="DA8042" s="98"/>
      <c r="DB8042" s="98"/>
      <c r="DC8042" s="98"/>
      <c r="DD8042" s="98"/>
      <c r="DE8042" s="98"/>
      <c r="DF8042" s="98"/>
      <c r="DG8042" s="98"/>
      <c r="DH8042" s="98"/>
      <c r="DI8042" s="98"/>
      <c r="DJ8042" s="98"/>
      <c r="DK8042" s="98"/>
      <c r="DL8042" s="98"/>
      <c r="DM8042" s="98"/>
      <c r="DN8042" s="98"/>
      <c r="DO8042" s="98"/>
      <c r="DP8042" s="98"/>
      <c r="DQ8042" s="98"/>
      <c r="DR8042" s="98"/>
      <c r="DS8042" s="98"/>
      <c r="DT8042" s="98"/>
      <c r="DU8042" s="98"/>
      <c r="DV8042" s="98"/>
      <c r="DW8042" s="98"/>
      <c r="DX8042" s="98"/>
      <c r="DY8042" s="98"/>
      <c r="DZ8042" s="98"/>
      <c r="EA8042" s="98"/>
      <c r="EB8042" s="98"/>
      <c r="EC8042" s="98"/>
      <c r="ED8042" s="98"/>
      <c r="EE8042" s="98"/>
      <c r="EF8042" s="98"/>
      <c r="EG8042" s="98"/>
      <c r="EH8042" s="98"/>
      <c r="EI8042" s="98"/>
      <c r="EJ8042" s="98"/>
      <c r="EK8042" s="98"/>
      <c r="EL8042" s="98"/>
      <c r="EM8042" s="98"/>
      <c r="EN8042" s="98"/>
      <c r="EO8042" s="98"/>
      <c r="EP8042" s="98"/>
      <c r="EQ8042" s="98"/>
      <c r="ER8042" s="98"/>
      <c r="ES8042" s="98"/>
      <c r="ET8042" s="98"/>
      <c r="EU8042" s="98"/>
      <c r="EV8042" s="98"/>
      <c r="EW8042" s="98"/>
      <c r="EX8042" s="98"/>
      <c r="EY8042" s="98"/>
      <c r="EZ8042" s="98"/>
      <c r="FA8042" s="98"/>
      <c r="FB8042" s="98"/>
      <c r="FC8042" s="98"/>
      <c r="FD8042" s="98"/>
      <c r="FE8042" s="98"/>
      <c r="FF8042" s="98"/>
      <c r="FG8042" s="98"/>
      <c r="FH8042" s="98"/>
      <c r="FI8042" s="98"/>
      <c r="FJ8042" s="98"/>
      <c r="FK8042" s="98"/>
      <c r="FL8042" s="98"/>
      <c r="FM8042" s="98"/>
      <c r="FN8042" s="98"/>
      <c r="FO8042" s="98"/>
      <c r="FP8042" s="98"/>
      <c r="FQ8042" s="98"/>
      <c r="FR8042" s="98"/>
      <c r="FS8042" s="98"/>
      <c r="FT8042" s="98"/>
      <c r="FU8042" s="98"/>
    </row>
    <row r="8043" spans="2:177" s="46" customFormat="1" ht="51" customHeight="1" outlineLevel="1">
      <c r="B8043" s="32" t="s">
        <v>19189</v>
      </c>
      <c r="C8043" s="39" t="s">
        <v>66</v>
      </c>
      <c r="D8043" s="42" t="s">
        <v>19181</v>
      </c>
      <c r="E8043" s="235" t="s">
        <v>19182</v>
      </c>
      <c r="F8043" s="235" t="s">
        <v>19183</v>
      </c>
      <c r="G8043" s="235" t="s">
        <v>19182</v>
      </c>
      <c r="H8043" s="235" t="s">
        <v>19183</v>
      </c>
      <c r="I8043" s="52" t="s">
        <v>19184</v>
      </c>
      <c r="J8043" s="52" t="s">
        <v>19185</v>
      </c>
      <c r="K8043" s="52" t="s">
        <v>113</v>
      </c>
      <c r="L8043" s="163">
        <v>100</v>
      </c>
      <c r="M8043" s="37">
        <v>230000000</v>
      </c>
      <c r="N8043" s="41" t="s">
        <v>74</v>
      </c>
      <c r="O8043" s="33" t="s">
        <v>19190</v>
      </c>
      <c r="P8043" s="52" t="s">
        <v>13079</v>
      </c>
      <c r="Q8043" s="156"/>
      <c r="R8043" s="52" t="s">
        <v>16972</v>
      </c>
      <c r="S8043" s="33" t="s">
        <v>17061</v>
      </c>
      <c r="T8043" s="224"/>
      <c r="U8043" s="52"/>
      <c r="V8043" s="156"/>
      <c r="W8043" s="225"/>
      <c r="X8043" s="225">
        <v>0</v>
      </c>
      <c r="Y8043" s="142">
        <f t="shared" si="245"/>
        <v>0</v>
      </c>
      <c r="Z8043" s="236"/>
      <c r="AA8043" s="156">
        <v>2014</v>
      </c>
      <c r="AB8043" s="156" t="s">
        <v>122</v>
      </c>
      <c r="AC8043" s="98"/>
      <c r="AD8043" s="98"/>
      <c r="AE8043" s="98"/>
      <c r="AF8043" s="98"/>
      <c r="AG8043" s="98"/>
      <c r="AH8043" s="98"/>
      <c r="AI8043" s="98"/>
      <c r="AJ8043" s="98"/>
      <c r="AK8043" s="98"/>
      <c r="AL8043" s="98"/>
      <c r="AM8043" s="98"/>
      <c r="AN8043" s="98"/>
      <c r="AO8043" s="98"/>
      <c r="AP8043" s="98"/>
      <c r="AQ8043" s="98"/>
      <c r="AR8043" s="98"/>
      <c r="AS8043" s="98"/>
      <c r="AT8043" s="98"/>
      <c r="AU8043" s="98"/>
      <c r="AV8043" s="98"/>
      <c r="AW8043" s="98"/>
      <c r="AX8043" s="98"/>
      <c r="AY8043" s="98"/>
      <c r="AZ8043" s="98"/>
      <c r="BA8043" s="98"/>
      <c r="BB8043" s="98"/>
      <c r="BC8043" s="98"/>
      <c r="BD8043" s="98"/>
      <c r="BE8043" s="98"/>
      <c r="BF8043" s="98"/>
      <c r="BG8043" s="98"/>
      <c r="BH8043" s="98"/>
      <c r="BI8043" s="98"/>
      <c r="BJ8043" s="98"/>
      <c r="BK8043" s="98"/>
      <c r="BL8043" s="98"/>
      <c r="BM8043" s="98"/>
      <c r="BN8043" s="98"/>
      <c r="BO8043" s="98"/>
      <c r="BP8043" s="98"/>
      <c r="BQ8043" s="98"/>
      <c r="BR8043" s="98"/>
      <c r="BS8043" s="98"/>
      <c r="BT8043" s="98"/>
      <c r="BU8043" s="98"/>
      <c r="BV8043" s="98"/>
      <c r="BW8043" s="98"/>
      <c r="BX8043" s="98"/>
      <c r="BY8043" s="98"/>
      <c r="BZ8043" s="98"/>
      <c r="CA8043" s="98"/>
      <c r="CB8043" s="98"/>
      <c r="CC8043" s="98"/>
      <c r="CD8043" s="98"/>
      <c r="CE8043" s="98"/>
      <c r="CF8043" s="98"/>
      <c r="CG8043" s="98"/>
      <c r="CH8043" s="98"/>
      <c r="CI8043" s="98"/>
      <c r="CJ8043" s="98"/>
      <c r="CK8043" s="98"/>
      <c r="CL8043" s="98"/>
      <c r="CM8043" s="98"/>
      <c r="CN8043" s="98"/>
      <c r="CO8043" s="98"/>
      <c r="CP8043" s="98"/>
      <c r="CQ8043" s="98"/>
      <c r="CR8043" s="98"/>
      <c r="CS8043" s="98"/>
      <c r="CT8043" s="98"/>
      <c r="CU8043" s="98"/>
      <c r="CV8043" s="98"/>
      <c r="CW8043" s="98"/>
      <c r="CX8043" s="98"/>
      <c r="CY8043" s="98"/>
      <c r="CZ8043" s="98"/>
      <c r="DA8043" s="98"/>
      <c r="DB8043" s="98"/>
      <c r="DC8043" s="98"/>
      <c r="DD8043" s="98"/>
      <c r="DE8043" s="98"/>
      <c r="DF8043" s="98"/>
      <c r="DG8043" s="98"/>
      <c r="DH8043" s="98"/>
      <c r="DI8043" s="98"/>
      <c r="DJ8043" s="98"/>
      <c r="DK8043" s="98"/>
      <c r="DL8043" s="98"/>
      <c r="DM8043" s="98"/>
      <c r="DN8043" s="98"/>
      <c r="DO8043" s="98"/>
      <c r="DP8043" s="98"/>
      <c r="DQ8043" s="98"/>
      <c r="DR8043" s="98"/>
      <c r="DS8043" s="98"/>
      <c r="DT8043" s="98"/>
      <c r="DU8043" s="98"/>
      <c r="DV8043" s="98"/>
      <c r="DW8043" s="98"/>
      <c r="DX8043" s="98"/>
      <c r="DY8043" s="98"/>
      <c r="DZ8043" s="98"/>
      <c r="EA8043" s="98"/>
      <c r="EB8043" s="98"/>
      <c r="EC8043" s="98"/>
      <c r="ED8043" s="98"/>
      <c r="EE8043" s="98"/>
      <c r="EF8043" s="98"/>
      <c r="EG8043" s="98"/>
      <c r="EH8043" s="98"/>
      <c r="EI8043" s="98"/>
      <c r="EJ8043" s="98"/>
      <c r="EK8043" s="98"/>
      <c r="EL8043" s="98"/>
      <c r="EM8043" s="98"/>
      <c r="EN8043" s="98"/>
      <c r="EO8043" s="98"/>
      <c r="EP8043" s="98"/>
      <c r="EQ8043" s="98"/>
      <c r="ER8043" s="98"/>
      <c r="ES8043" s="98"/>
      <c r="ET8043" s="98"/>
      <c r="EU8043" s="98"/>
      <c r="EV8043" s="98"/>
      <c r="EW8043" s="98"/>
      <c r="EX8043" s="98"/>
      <c r="EY8043" s="98"/>
      <c r="EZ8043" s="98"/>
      <c r="FA8043" s="98"/>
      <c r="FB8043" s="98"/>
      <c r="FC8043" s="98"/>
      <c r="FD8043" s="98"/>
      <c r="FE8043" s="98"/>
      <c r="FF8043" s="98"/>
      <c r="FG8043" s="98"/>
      <c r="FH8043" s="98"/>
      <c r="FI8043" s="98"/>
      <c r="FJ8043" s="98"/>
      <c r="FK8043" s="98"/>
      <c r="FL8043" s="98"/>
      <c r="FM8043" s="98"/>
      <c r="FN8043" s="98"/>
      <c r="FO8043" s="98"/>
      <c r="FP8043" s="98"/>
      <c r="FQ8043" s="98"/>
      <c r="FR8043" s="98"/>
      <c r="FS8043" s="98"/>
      <c r="FT8043" s="98"/>
      <c r="FU8043" s="98"/>
    </row>
    <row r="8044" spans="2:177" s="46" customFormat="1" ht="51" customHeight="1" outlineLevel="1">
      <c r="B8044" s="32" t="s">
        <v>19191</v>
      </c>
      <c r="C8044" s="39" t="s">
        <v>66</v>
      </c>
      <c r="D8044" s="313" t="s">
        <v>19192</v>
      </c>
      <c r="E8044" s="313" t="s">
        <v>19193</v>
      </c>
      <c r="F8044" s="313" t="s">
        <v>19194</v>
      </c>
      <c r="G8044" s="313" t="s">
        <v>19195</v>
      </c>
      <c r="H8044" s="313" t="s">
        <v>19196</v>
      </c>
      <c r="I8044" s="313" t="s">
        <v>19197</v>
      </c>
      <c r="J8044" s="313" t="s">
        <v>19198</v>
      </c>
      <c r="K8044" s="313" t="s">
        <v>130</v>
      </c>
      <c r="L8044" s="163">
        <v>100</v>
      </c>
      <c r="M8044" s="37">
        <v>230000000</v>
      </c>
      <c r="N8044" s="41" t="s">
        <v>74</v>
      </c>
      <c r="O8044" s="33" t="s">
        <v>19199</v>
      </c>
      <c r="P8044" s="313" t="s">
        <v>13079</v>
      </c>
      <c r="Q8044" s="155"/>
      <c r="R8044" s="313" t="s">
        <v>16977</v>
      </c>
      <c r="S8044" s="33" t="s">
        <v>17061</v>
      </c>
      <c r="T8044" s="155"/>
      <c r="U8044" s="313"/>
      <c r="V8044" s="155"/>
      <c r="W8044" s="319"/>
      <c r="X8044" s="139">
        <v>2400000</v>
      </c>
      <c r="Y8044" s="142">
        <f t="shared" si="245"/>
        <v>2688000.0000000005</v>
      </c>
      <c r="Z8044" s="321"/>
      <c r="AA8044" s="155">
        <v>2014</v>
      </c>
      <c r="AB8044" s="155"/>
      <c r="AC8044" s="98"/>
      <c r="AD8044" s="98"/>
      <c r="AE8044" s="98"/>
      <c r="AF8044" s="98"/>
      <c r="AG8044" s="98"/>
      <c r="AH8044" s="98"/>
      <c r="AI8044" s="98"/>
      <c r="AJ8044" s="98"/>
      <c r="AK8044" s="98"/>
      <c r="AL8044" s="98"/>
      <c r="AM8044" s="98"/>
      <c r="AN8044" s="98"/>
      <c r="AO8044" s="98"/>
      <c r="AP8044" s="98"/>
      <c r="AQ8044" s="98"/>
      <c r="AR8044" s="98"/>
      <c r="AS8044" s="98"/>
      <c r="AT8044" s="98"/>
      <c r="AU8044" s="98"/>
      <c r="AV8044" s="98"/>
      <c r="AW8044" s="98"/>
      <c r="AX8044" s="98"/>
      <c r="AY8044" s="98"/>
      <c r="AZ8044" s="98"/>
      <c r="BA8044" s="98"/>
      <c r="BB8044" s="98"/>
      <c r="BC8044" s="98"/>
      <c r="BD8044" s="98"/>
      <c r="BE8044" s="98"/>
      <c r="BF8044" s="98"/>
      <c r="BG8044" s="98"/>
      <c r="BH8044" s="98"/>
      <c r="BI8044" s="98"/>
      <c r="BJ8044" s="98"/>
      <c r="BK8044" s="98"/>
      <c r="BL8044" s="98"/>
      <c r="BM8044" s="98"/>
      <c r="BN8044" s="98"/>
      <c r="BO8044" s="98"/>
      <c r="BP8044" s="98"/>
      <c r="BQ8044" s="98"/>
      <c r="BR8044" s="98"/>
      <c r="BS8044" s="98"/>
      <c r="BT8044" s="98"/>
      <c r="BU8044" s="98"/>
      <c r="BV8044" s="98"/>
      <c r="BW8044" s="98"/>
      <c r="BX8044" s="98"/>
      <c r="BY8044" s="98"/>
      <c r="BZ8044" s="98"/>
      <c r="CA8044" s="98"/>
      <c r="CB8044" s="98"/>
      <c r="CC8044" s="98"/>
      <c r="CD8044" s="98"/>
      <c r="CE8044" s="98"/>
      <c r="CF8044" s="98"/>
      <c r="CG8044" s="98"/>
      <c r="CH8044" s="98"/>
      <c r="CI8044" s="98"/>
      <c r="CJ8044" s="98"/>
      <c r="CK8044" s="98"/>
      <c r="CL8044" s="98"/>
      <c r="CM8044" s="98"/>
      <c r="CN8044" s="98"/>
      <c r="CO8044" s="98"/>
      <c r="CP8044" s="98"/>
      <c r="CQ8044" s="98"/>
      <c r="CR8044" s="98"/>
      <c r="CS8044" s="98"/>
      <c r="CT8044" s="98"/>
      <c r="CU8044" s="98"/>
      <c r="CV8044" s="98"/>
      <c r="CW8044" s="98"/>
      <c r="CX8044" s="98"/>
      <c r="CY8044" s="98"/>
      <c r="CZ8044" s="98"/>
      <c r="DA8044" s="98"/>
      <c r="DB8044" s="98"/>
      <c r="DC8044" s="98"/>
      <c r="DD8044" s="98"/>
      <c r="DE8044" s="98"/>
      <c r="DF8044" s="98"/>
      <c r="DG8044" s="98"/>
      <c r="DH8044" s="98"/>
      <c r="DI8044" s="98"/>
      <c r="DJ8044" s="98"/>
      <c r="DK8044" s="98"/>
      <c r="DL8044" s="98"/>
      <c r="DM8044" s="98"/>
      <c r="DN8044" s="98"/>
      <c r="DO8044" s="98"/>
      <c r="DP8044" s="98"/>
      <c r="DQ8044" s="98"/>
      <c r="DR8044" s="98"/>
      <c r="DS8044" s="98"/>
      <c r="DT8044" s="98"/>
      <c r="DU8044" s="98"/>
      <c r="DV8044" s="98"/>
      <c r="DW8044" s="98"/>
      <c r="DX8044" s="98"/>
      <c r="DY8044" s="98"/>
      <c r="DZ8044" s="98"/>
      <c r="EA8044" s="98"/>
      <c r="EB8044" s="98"/>
      <c r="EC8044" s="98"/>
      <c r="ED8044" s="98"/>
      <c r="EE8044" s="98"/>
      <c r="EF8044" s="98"/>
      <c r="EG8044" s="98"/>
      <c r="EH8044" s="98"/>
      <c r="EI8044" s="98"/>
      <c r="EJ8044" s="98"/>
      <c r="EK8044" s="98"/>
      <c r="EL8044" s="98"/>
      <c r="EM8044" s="98"/>
      <c r="EN8044" s="98"/>
      <c r="EO8044" s="98"/>
      <c r="EP8044" s="98"/>
      <c r="EQ8044" s="98"/>
      <c r="ER8044" s="98"/>
      <c r="ES8044" s="98"/>
      <c r="ET8044" s="98"/>
      <c r="EU8044" s="98"/>
      <c r="EV8044" s="98"/>
      <c r="EW8044" s="98"/>
      <c r="EX8044" s="98"/>
      <c r="EY8044" s="98"/>
      <c r="EZ8044" s="98"/>
      <c r="FA8044" s="98"/>
      <c r="FB8044" s="98"/>
      <c r="FC8044" s="98"/>
      <c r="FD8044" s="98"/>
      <c r="FE8044" s="98"/>
      <c r="FF8044" s="98"/>
      <c r="FG8044" s="98"/>
      <c r="FH8044" s="98"/>
      <c r="FI8044" s="98"/>
      <c r="FJ8044" s="98"/>
      <c r="FK8044" s="98"/>
      <c r="FL8044" s="98"/>
      <c r="FM8044" s="98"/>
      <c r="FN8044" s="98"/>
      <c r="FO8044" s="98"/>
      <c r="FP8044" s="98"/>
      <c r="FQ8044" s="98"/>
      <c r="FR8044" s="98"/>
      <c r="FS8044" s="98"/>
      <c r="FT8044" s="98"/>
      <c r="FU8044" s="98"/>
    </row>
    <row r="8045" spans="2:177" s="46" customFormat="1" ht="25.5" customHeight="1" outlineLevel="1">
      <c r="B8045" s="32" t="s">
        <v>19200</v>
      </c>
      <c r="C8045" s="34" t="s">
        <v>66</v>
      </c>
      <c r="D8045" s="34" t="s">
        <v>19201</v>
      </c>
      <c r="E8045" s="34" t="s">
        <v>19202</v>
      </c>
      <c r="F8045" s="34" t="s">
        <v>19203</v>
      </c>
      <c r="G8045" s="34" t="s">
        <v>19202</v>
      </c>
      <c r="H8045" s="34" t="s">
        <v>19203</v>
      </c>
      <c r="I8045" s="34" t="s">
        <v>19204</v>
      </c>
      <c r="J8045" s="34" t="s">
        <v>19205</v>
      </c>
      <c r="K8045" s="34" t="s">
        <v>73</v>
      </c>
      <c r="L8045" s="81">
        <v>100</v>
      </c>
      <c r="M8045" s="61">
        <v>230000000</v>
      </c>
      <c r="N8045" s="41" t="s">
        <v>74</v>
      </c>
      <c r="O8045" s="33" t="s">
        <v>1656</v>
      </c>
      <c r="P8045" s="34" t="s">
        <v>13079</v>
      </c>
      <c r="Q8045" s="34"/>
      <c r="R8045" s="34" t="s">
        <v>13081</v>
      </c>
      <c r="S8045" s="34" t="s">
        <v>17268</v>
      </c>
      <c r="T8045" s="34"/>
      <c r="U8045" s="34"/>
      <c r="V8045" s="34"/>
      <c r="W8045" s="34"/>
      <c r="X8045" s="139">
        <v>221919250</v>
      </c>
      <c r="Y8045" s="142">
        <f t="shared" si="245"/>
        <v>248549560.00000003</v>
      </c>
      <c r="Z8045" s="34"/>
      <c r="AA8045" s="38" t="s">
        <v>1658</v>
      </c>
      <c r="AB8045" s="34"/>
      <c r="AC8045" s="98"/>
      <c r="AD8045" s="98"/>
      <c r="AE8045" s="98"/>
      <c r="AF8045" s="98"/>
      <c r="AG8045" s="98"/>
      <c r="AH8045" s="98"/>
      <c r="AI8045" s="98"/>
      <c r="AJ8045" s="98"/>
      <c r="AK8045" s="98"/>
      <c r="AL8045" s="98"/>
      <c r="AM8045" s="98"/>
      <c r="AN8045" s="98"/>
      <c r="AO8045" s="98"/>
      <c r="AP8045" s="98"/>
      <c r="AQ8045" s="98"/>
      <c r="AR8045" s="98"/>
      <c r="AS8045" s="98"/>
      <c r="AT8045" s="98"/>
      <c r="AU8045" s="98"/>
      <c r="AV8045" s="98"/>
      <c r="AW8045" s="98"/>
      <c r="AX8045" s="98"/>
      <c r="AY8045" s="98"/>
      <c r="AZ8045" s="98"/>
      <c r="BA8045" s="98"/>
      <c r="BB8045" s="98"/>
      <c r="BC8045" s="98"/>
      <c r="BD8045" s="98"/>
      <c r="BE8045" s="98"/>
      <c r="BF8045" s="98"/>
      <c r="BG8045" s="98"/>
      <c r="BH8045" s="98"/>
      <c r="BI8045" s="98"/>
      <c r="BJ8045" s="98"/>
      <c r="BK8045" s="98"/>
      <c r="BL8045" s="98"/>
      <c r="BM8045" s="98"/>
      <c r="BN8045" s="98"/>
      <c r="BO8045" s="98"/>
      <c r="BP8045" s="98"/>
      <c r="BQ8045" s="98"/>
      <c r="BR8045" s="98"/>
      <c r="BS8045" s="98"/>
      <c r="BT8045" s="98"/>
      <c r="BU8045" s="98"/>
      <c r="BV8045" s="98"/>
      <c r="BW8045" s="98"/>
      <c r="BX8045" s="98"/>
      <c r="BY8045" s="98"/>
      <c r="BZ8045" s="98"/>
      <c r="CA8045" s="98"/>
      <c r="CB8045" s="98"/>
      <c r="CC8045" s="98"/>
      <c r="CD8045" s="98"/>
      <c r="CE8045" s="98"/>
      <c r="CF8045" s="98"/>
      <c r="CG8045" s="98"/>
      <c r="CH8045" s="98"/>
      <c r="CI8045" s="98"/>
      <c r="CJ8045" s="98"/>
      <c r="CK8045" s="98"/>
      <c r="CL8045" s="98"/>
      <c r="CM8045" s="98"/>
      <c r="CN8045" s="98"/>
      <c r="CO8045" s="98"/>
      <c r="CP8045" s="98"/>
      <c r="CQ8045" s="98"/>
      <c r="CR8045" s="98"/>
      <c r="CS8045" s="98"/>
      <c r="CT8045" s="98"/>
      <c r="CU8045" s="98"/>
      <c r="CV8045" s="98"/>
      <c r="CW8045" s="98"/>
      <c r="CX8045" s="98"/>
      <c r="CY8045" s="98"/>
      <c r="CZ8045" s="98"/>
      <c r="DA8045" s="98"/>
      <c r="DB8045" s="98"/>
      <c r="DC8045" s="98"/>
      <c r="DD8045" s="98"/>
      <c r="DE8045" s="98"/>
      <c r="DF8045" s="98"/>
      <c r="DG8045" s="98"/>
      <c r="DH8045" s="98"/>
      <c r="DI8045" s="98"/>
      <c r="DJ8045" s="98"/>
      <c r="DK8045" s="98"/>
      <c r="DL8045" s="98"/>
      <c r="DM8045" s="98"/>
      <c r="DN8045" s="98"/>
      <c r="DO8045" s="98"/>
      <c r="DP8045" s="98"/>
      <c r="DQ8045" s="98"/>
      <c r="DR8045" s="98"/>
      <c r="DS8045" s="98"/>
      <c r="DT8045" s="98"/>
      <c r="DU8045" s="98"/>
      <c r="DV8045" s="98"/>
      <c r="DW8045" s="98"/>
      <c r="DX8045" s="98"/>
      <c r="DY8045" s="98"/>
      <c r="DZ8045" s="98"/>
      <c r="EA8045" s="98"/>
      <c r="EB8045" s="98"/>
      <c r="EC8045" s="98"/>
      <c r="ED8045" s="98"/>
      <c r="EE8045" s="98"/>
      <c r="EF8045" s="98"/>
      <c r="EG8045" s="98"/>
      <c r="EH8045" s="98"/>
      <c r="EI8045" s="98"/>
      <c r="EJ8045" s="98"/>
      <c r="EK8045" s="98"/>
      <c r="EL8045" s="98"/>
      <c r="EM8045" s="98"/>
      <c r="EN8045" s="98"/>
      <c r="EO8045" s="98"/>
      <c r="EP8045" s="98"/>
      <c r="EQ8045" s="98"/>
      <c r="ER8045" s="98"/>
      <c r="ES8045" s="98"/>
      <c r="ET8045" s="98"/>
      <c r="EU8045" s="98"/>
      <c r="EV8045" s="98"/>
      <c r="EW8045" s="98"/>
      <c r="EX8045" s="98"/>
      <c r="EY8045" s="98"/>
      <c r="EZ8045" s="98"/>
      <c r="FA8045" s="98"/>
      <c r="FB8045" s="98"/>
      <c r="FC8045" s="98"/>
      <c r="FD8045" s="98"/>
      <c r="FE8045" s="98"/>
      <c r="FF8045" s="98"/>
      <c r="FG8045" s="98"/>
      <c r="FH8045" s="98"/>
      <c r="FI8045" s="98"/>
      <c r="FJ8045" s="98"/>
      <c r="FK8045" s="98"/>
      <c r="FL8045" s="98"/>
      <c r="FM8045" s="98"/>
      <c r="FN8045" s="98"/>
      <c r="FO8045" s="98"/>
      <c r="FP8045" s="98"/>
      <c r="FQ8045" s="98"/>
      <c r="FR8045" s="98"/>
      <c r="FS8045" s="98"/>
      <c r="FT8045" s="98"/>
      <c r="FU8045" s="98"/>
    </row>
    <row r="8046" spans="2:177" s="46" customFormat="1" ht="63.75" customHeight="1" outlineLevel="1">
      <c r="B8046" s="32" t="s">
        <v>19206</v>
      </c>
      <c r="C8046" s="34" t="s">
        <v>66</v>
      </c>
      <c r="D8046" s="34" t="s">
        <v>19201</v>
      </c>
      <c r="E8046" s="34" t="s">
        <v>19202</v>
      </c>
      <c r="F8046" s="34" t="s">
        <v>19203</v>
      </c>
      <c r="G8046" s="34" t="s">
        <v>19202</v>
      </c>
      <c r="H8046" s="34" t="s">
        <v>19203</v>
      </c>
      <c r="I8046" s="34" t="s">
        <v>19207</v>
      </c>
      <c r="J8046" s="34" t="s">
        <v>19208</v>
      </c>
      <c r="K8046" s="34" t="s">
        <v>73</v>
      </c>
      <c r="L8046" s="81">
        <v>100</v>
      </c>
      <c r="M8046" s="61">
        <v>230000000</v>
      </c>
      <c r="N8046" s="41" t="s">
        <v>74</v>
      </c>
      <c r="O8046" s="33" t="s">
        <v>1656</v>
      </c>
      <c r="P8046" s="34" t="s">
        <v>13079</v>
      </c>
      <c r="Q8046" s="34"/>
      <c r="R8046" s="34" t="s">
        <v>13081</v>
      </c>
      <c r="S8046" s="34" t="s">
        <v>17268</v>
      </c>
      <c r="T8046" s="34"/>
      <c r="U8046" s="34"/>
      <c r="V8046" s="34"/>
      <c r="W8046" s="34"/>
      <c r="X8046" s="139">
        <v>155780814.99999997</v>
      </c>
      <c r="Y8046" s="142">
        <f t="shared" si="245"/>
        <v>174474512.79999998</v>
      </c>
      <c r="Z8046" s="34"/>
      <c r="AA8046" s="38" t="s">
        <v>1658</v>
      </c>
      <c r="AB8046" s="34"/>
      <c r="AC8046" s="98"/>
      <c r="AD8046" s="98"/>
      <c r="AE8046" s="98"/>
      <c r="AF8046" s="98"/>
      <c r="AG8046" s="98"/>
      <c r="AH8046" s="98"/>
      <c r="AI8046" s="98"/>
      <c r="AJ8046" s="98"/>
      <c r="AK8046" s="98"/>
      <c r="AL8046" s="98"/>
      <c r="AM8046" s="98"/>
      <c r="AN8046" s="98"/>
      <c r="AO8046" s="98"/>
      <c r="AP8046" s="98"/>
      <c r="AQ8046" s="98"/>
      <c r="AR8046" s="98"/>
      <c r="AS8046" s="98"/>
      <c r="AT8046" s="98"/>
      <c r="AU8046" s="98"/>
      <c r="AV8046" s="98"/>
      <c r="AW8046" s="98"/>
      <c r="AX8046" s="98"/>
      <c r="AY8046" s="98"/>
      <c r="AZ8046" s="98"/>
      <c r="BA8046" s="98"/>
      <c r="BB8046" s="98"/>
      <c r="BC8046" s="98"/>
      <c r="BD8046" s="98"/>
      <c r="BE8046" s="98"/>
      <c r="BF8046" s="98"/>
      <c r="BG8046" s="98"/>
      <c r="BH8046" s="98"/>
      <c r="BI8046" s="98"/>
      <c r="BJ8046" s="98"/>
      <c r="BK8046" s="98"/>
      <c r="BL8046" s="98"/>
      <c r="BM8046" s="98"/>
      <c r="BN8046" s="98"/>
      <c r="BO8046" s="98"/>
      <c r="BP8046" s="98"/>
      <c r="BQ8046" s="98"/>
      <c r="BR8046" s="98"/>
      <c r="BS8046" s="98"/>
      <c r="BT8046" s="98"/>
      <c r="BU8046" s="98"/>
      <c r="BV8046" s="98"/>
      <c r="BW8046" s="98"/>
      <c r="BX8046" s="98"/>
      <c r="BY8046" s="98"/>
      <c r="BZ8046" s="98"/>
      <c r="CA8046" s="98"/>
      <c r="CB8046" s="98"/>
      <c r="CC8046" s="98"/>
      <c r="CD8046" s="98"/>
      <c r="CE8046" s="98"/>
      <c r="CF8046" s="98"/>
      <c r="CG8046" s="98"/>
      <c r="CH8046" s="98"/>
      <c r="CI8046" s="98"/>
      <c r="CJ8046" s="98"/>
      <c r="CK8046" s="98"/>
      <c r="CL8046" s="98"/>
      <c r="CM8046" s="98"/>
      <c r="CN8046" s="98"/>
      <c r="CO8046" s="98"/>
      <c r="CP8046" s="98"/>
      <c r="CQ8046" s="98"/>
      <c r="CR8046" s="98"/>
      <c r="CS8046" s="98"/>
      <c r="CT8046" s="98"/>
      <c r="CU8046" s="98"/>
      <c r="CV8046" s="98"/>
      <c r="CW8046" s="98"/>
      <c r="CX8046" s="98"/>
      <c r="CY8046" s="98"/>
      <c r="CZ8046" s="98"/>
      <c r="DA8046" s="98"/>
      <c r="DB8046" s="98"/>
      <c r="DC8046" s="98"/>
      <c r="DD8046" s="98"/>
      <c r="DE8046" s="98"/>
      <c r="DF8046" s="98"/>
      <c r="DG8046" s="98"/>
      <c r="DH8046" s="98"/>
      <c r="DI8046" s="98"/>
      <c r="DJ8046" s="98"/>
      <c r="DK8046" s="98"/>
      <c r="DL8046" s="98"/>
      <c r="DM8046" s="98"/>
      <c r="DN8046" s="98"/>
      <c r="DO8046" s="98"/>
      <c r="DP8046" s="98"/>
      <c r="DQ8046" s="98"/>
      <c r="DR8046" s="98"/>
      <c r="DS8046" s="98"/>
      <c r="DT8046" s="98"/>
      <c r="DU8046" s="98"/>
      <c r="DV8046" s="98"/>
      <c r="DW8046" s="98"/>
      <c r="DX8046" s="98"/>
      <c r="DY8046" s="98"/>
      <c r="DZ8046" s="98"/>
      <c r="EA8046" s="98"/>
      <c r="EB8046" s="98"/>
      <c r="EC8046" s="98"/>
      <c r="ED8046" s="98"/>
      <c r="EE8046" s="98"/>
      <c r="EF8046" s="98"/>
      <c r="EG8046" s="98"/>
      <c r="EH8046" s="98"/>
      <c r="EI8046" s="98"/>
      <c r="EJ8046" s="98"/>
      <c r="EK8046" s="98"/>
      <c r="EL8046" s="98"/>
      <c r="EM8046" s="98"/>
      <c r="EN8046" s="98"/>
      <c r="EO8046" s="98"/>
      <c r="EP8046" s="98"/>
      <c r="EQ8046" s="98"/>
      <c r="ER8046" s="98"/>
      <c r="ES8046" s="98"/>
      <c r="ET8046" s="98"/>
      <c r="EU8046" s="98"/>
      <c r="EV8046" s="98"/>
      <c r="EW8046" s="98"/>
      <c r="EX8046" s="98"/>
      <c r="EY8046" s="98"/>
      <c r="EZ8046" s="98"/>
      <c r="FA8046" s="98"/>
      <c r="FB8046" s="98"/>
      <c r="FC8046" s="98"/>
      <c r="FD8046" s="98"/>
      <c r="FE8046" s="98"/>
      <c r="FF8046" s="98"/>
      <c r="FG8046" s="98"/>
      <c r="FH8046" s="98"/>
      <c r="FI8046" s="98"/>
      <c r="FJ8046" s="98"/>
      <c r="FK8046" s="98"/>
      <c r="FL8046" s="98"/>
      <c r="FM8046" s="98"/>
      <c r="FN8046" s="98"/>
      <c r="FO8046" s="98"/>
      <c r="FP8046" s="98"/>
      <c r="FQ8046" s="98"/>
      <c r="FR8046" s="98"/>
      <c r="FS8046" s="98"/>
      <c r="FT8046" s="98"/>
      <c r="FU8046" s="98"/>
    </row>
    <row r="8047" spans="2:177" s="46" customFormat="1" ht="63.75" customHeight="1" outlineLevel="1">
      <c r="B8047" s="32" t="s">
        <v>19209</v>
      </c>
      <c r="C8047" s="34" t="s">
        <v>66</v>
      </c>
      <c r="D8047" s="34" t="s">
        <v>19201</v>
      </c>
      <c r="E8047" s="34" t="s">
        <v>19202</v>
      </c>
      <c r="F8047" s="34" t="s">
        <v>19203</v>
      </c>
      <c r="G8047" s="34" t="s">
        <v>19202</v>
      </c>
      <c r="H8047" s="34" t="s">
        <v>19203</v>
      </c>
      <c r="I8047" s="34" t="s">
        <v>19210</v>
      </c>
      <c r="J8047" s="34" t="s">
        <v>19211</v>
      </c>
      <c r="K8047" s="34" t="s">
        <v>73</v>
      </c>
      <c r="L8047" s="81">
        <v>100</v>
      </c>
      <c r="M8047" s="61">
        <v>230000000</v>
      </c>
      <c r="N8047" s="41" t="s">
        <v>74</v>
      </c>
      <c r="O8047" s="33" t="s">
        <v>1656</v>
      </c>
      <c r="P8047" s="34" t="s">
        <v>13079</v>
      </c>
      <c r="Q8047" s="34"/>
      <c r="R8047" s="34" t="s">
        <v>13081</v>
      </c>
      <c r="S8047" s="34" t="s">
        <v>17268</v>
      </c>
      <c r="T8047" s="34"/>
      <c r="U8047" s="34"/>
      <c r="V8047" s="34"/>
      <c r="W8047" s="34"/>
      <c r="X8047" s="139">
        <v>0</v>
      </c>
      <c r="Y8047" s="142">
        <f t="shared" si="245"/>
        <v>0</v>
      </c>
      <c r="Z8047" s="34"/>
      <c r="AA8047" s="38" t="s">
        <v>1658</v>
      </c>
      <c r="AB8047" s="38" t="s">
        <v>19212</v>
      </c>
      <c r="AC8047" s="98"/>
      <c r="AD8047" s="98"/>
      <c r="AE8047" s="98"/>
      <c r="AF8047" s="98"/>
      <c r="AG8047" s="98"/>
      <c r="AH8047" s="98"/>
      <c r="AI8047" s="98"/>
      <c r="AJ8047" s="98"/>
      <c r="AK8047" s="98"/>
      <c r="AL8047" s="98"/>
      <c r="AM8047" s="98"/>
      <c r="AN8047" s="98"/>
      <c r="AO8047" s="98"/>
      <c r="AP8047" s="98"/>
      <c r="AQ8047" s="98"/>
      <c r="AR8047" s="98"/>
      <c r="AS8047" s="98"/>
      <c r="AT8047" s="98"/>
      <c r="AU8047" s="98"/>
      <c r="AV8047" s="98"/>
      <c r="AW8047" s="98"/>
      <c r="AX8047" s="98"/>
      <c r="AY8047" s="98"/>
      <c r="AZ8047" s="98"/>
      <c r="BA8047" s="98"/>
      <c r="BB8047" s="98"/>
      <c r="BC8047" s="98"/>
      <c r="BD8047" s="98"/>
      <c r="BE8047" s="98"/>
      <c r="BF8047" s="98"/>
      <c r="BG8047" s="98"/>
      <c r="BH8047" s="98"/>
      <c r="BI8047" s="98"/>
      <c r="BJ8047" s="98"/>
      <c r="BK8047" s="98"/>
      <c r="BL8047" s="98"/>
      <c r="BM8047" s="98"/>
      <c r="BN8047" s="98"/>
      <c r="BO8047" s="98"/>
      <c r="BP8047" s="98"/>
      <c r="BQ8047" s="98"/>
      <c r="BR8047" s="98"/>
      <c r="BS8047" s="98"/>
      <c r="BT8047" s="98"/>
      <c r="BU8047" s="98"/>
      <c r="BV8047" s="98"/>
      <c r="BW8047" s="98"/>
      <c r="BX8047" s="98"/>
      <c r="BY8047" s="98"/>
      <c r="BZ8047" s="98"/>
      <c r="CA8047" s="98"/>
      <c r="CB8047" s="98"/>
      <c r="CC8047" s="98"/>
      <c r="CD8047" s="98"/>
      <c r="CE8047" s="98"/>
      <c r="CF8047" s="98"/>
      <c r="CG8047" s="98"/>
      <c r="CH8047" s="98"/>
      <c r="CI8047" s="98"/>
      <c r="CJ8047" s="98"/>
      <c r="CK8047" s="98"/>
      <c r="CL8047" s="98"/>
      <c r="CM8047" s="98"/>
      <c r="CN8047" s="98"/>
      <c r="CO8047" s="98"/>
      <c r="CP8047" s="98"/>
      <c r="CQ8047" s="98"/>
      <c r="CR8047" s="98"/>
      <c r="CS8047" s="98"/>
      <c r="CT8047" s="98"/>
      <c r="CU8047" s="98"/>
      <c r="CV8047" s="98"/>
      <c r="CW8047" s="98"/>
      <c r="CX8047" s="98"/>
      <c r="CY8047" s="98"/>
      <c r="CZ8047" s="98"/>
      <c r="DA8047" s="98"/>
      <c r="DB8047" s="98"/>
      <c r="DC8047" s="98"/>
      <c r="DD8047" s="98"/>
      <c r="DE8047" s="98"/>
      <c r="DF8047" s="98"/>
      <c r="DG8047" s="98"/>
      <c r="DH8047" s="98"/>
      <c r="DI8047" s="98"/>
      <c r="DJ8047" s="98"/>
      <c r="DK8047" s="98"/>
      <c r="DL8047" s="98"/>
      <c r="DM8047" s="98"/>
      <c r="DN8047" s="98"/>
      <c r="DO8047" s="98"/>
      <c r="DP8047" s="98"/>
      <c r="DQ8047" s="98"/>
      <c r="DR8047" s="98"/>
      <c r="DS8047" s="98"/>
      <c r="DT8047" s="98"/>
      <c r="DU8047" s="98"/>
      <c r="DV8047" s="98"/>
      <c r="DW8047" s="98"/>
      <c r="DX8047" s="98"/>
      <c r="DY8047" s="98"/>
      <c r="DZ8047" s="98"/>
      <c r="EA8047" s="98"/>
      <c r="EB8047" s="98"/>
      <c r="EC8047" s="98"/>
      <c r="ED8047" s="98"/>
      <c r="EE8047" s="98"/>
      <c r="EF8047" s="98"/>
      <c r="EG8047" s="98"/>
      <c r="EH8047" s="98"/>
      <c r="EI8047" s="98"/>
      <c r="EJ8047" s="98"/>
      <c r="EK8047" s="98"/>
      <c r="EL8047" s="98"/>
      <c r="EM8047" s="98"/>
      <c r="EN8047" s="98"/>
      <c r="EO8047" s="98"/>
      <c r="EP8047" s="98"/>
      <c r="EQ8047" s="98"/>
      <c r="ER8047" s="98"/>
      <c r="ES8047" s="98"/>
      <c r="ET8047" s="98"/>
      <c r="EU8047" s="98"/>
      <c r="EV8047" s="98"/>
      <c r="EW8047" s="98"/>
      <c r="EX8047" s="98"/>
      <c r="EY8047" s="98"/>
      <c r="EZ8047" s="98"/>
      <c r="FA8047" s="98"/>
      <c r="FB8047" s="98"/>
      <c r="FC8047" s="98"/>
      <c r="FD8047" s="98"/>
      <c r="FE8047" s="98"/>
      <c r="FF8047" s="98"/>
      <c r="FG8047" s="98"/>
      <c r="FH8047" s="98"/>
      <c r="FI8047" s="98"/>
      <c r="FJ8047" s="98"/>
      <c r="FK8047" s="98"/>
      <c r="FL8047" s="98"/>
      <c r="FM8047" s="98"/>
      <c r="FN8047" s="98"/>
      <c r="FO8047" s="98"/>
      <c r="FP8047" s="98"/>
      <c r="FQ8047" s="98"/>
      <c r="FR8047" s="98"/>
      <c r="FS8047" s="98"/>
      <c r="FT8047" s="98"/>
      <c r="FU8047" s="98"/>
    </row>
    <row r="8048" spans="2:177" s="46" customFormat="1" ht="63.75" customHeight="1" outlineLevel="1">
      <c r="B8048" s="32" t="s">
        <v>19213</v>
      </c>
      <c r="C8048" s="34" t="s">
        <v>13074</v>
      </c>
      <c r="D8048" s="34" t="s">
        <v>19201</v>
      </c>
      <c r="E8048" s="34" t="s">
        <v>19202</v>
      </c>
      <c r="F8048" s="34" t="s">
        <v>19203</v>
      </c>
      <c r="G8048" s="34" t="s">
        <v>19202</v>
      </c>
      <c r="H8048" s="34" t="s">
        <v>19203</v>
      </c>
      <c r="I8048" s="34" t="s">
        <v>19210</v>
      </c>
      <c r="J8048" s="34" t="s">
        <v>19214</v>
      </c>
      <c r="K8048" s="34" t="s">
        <v>113</v>
      </c>
      <c r="L8048" s="81">
        <v>100</v>
      </c>
      <c r="M8048" s="61">
        <v>230000000</v>
      </c>
      <c r="N8048" s="41" t="s">
        <v>74</v>
      </c>
      <c r="O8048" s="33" t="s">
        <v>1656</v>
      </c>
      <c r="P8048" s="34" t="s">
        <v>13079</v>
      </c>
      <c r="Q8048" s="34"/>
      <c r="R8048" s="34" t="s">
        <v>13081</v>
      </c>
      <c r="S8048" s="34" t="s">
        <v>17268</v>
      </c>
      <c r="T8048" s="34"/>
      <c r="U8048" s="34"/>
      <c r="V8048" s="34"/>
      <c r="W8048" s="34"/>
      <c r="X8048" s="139">
        <v>0</v>
      </c>
      <c r="Y8048" s="142">
        <f t="shared" si="245"/>
        <v>0</v>
      </c>
      <c r="Z8048" s="34"/>
      <c r="AA8048" s="38" t="s">
        <v>19215</v>
      </c>
      <c r="AB8048" s="38" t="s">
        <v>142</v>
      </c>
      <c r="AC8048" s="98"/>
      <c r="AD8048" s="98"/>
      <c r="AE8048" s="98"/>
      <c r="AF8048" s="98"/>
      <c r="AG8048" s="98"/>
      <c r="AH8048" s="98"/>
      <c r="AI8048" s="98"/>
      <c r="AJ8048" s="98"/>
      <c r="AK8048" s="98"/>
      <c r="AL8048" s="98"/>
      <c r="AM8048" s="98"/>
      <c r="AN8048" s="98"/>
      <c r="AO8048" s="98"/>
      <c r="AP8048" s="98"/>
      <c r="AQ8048" s="98"/>
      <c r="AR8048" s="98"/>
      <c r="AS8048" s="98"/>
      <c r="AT8048" s="98"/>
      <c r="AU8048" s="98"/>
      <c r="AV8048" s="98"/>
      <c r="AW8048" s="98"/>
      <c r="AX8048" s="98"/>
      <c r="AY8048" s="98"/>
      <c r="AZ8048" s="98"/>
      <c r="BA8048" s="98"/>
      <c r="BB8048" s="98"/>
      <c r="BC8048" s="98"/>
      <c r="BD8048" s="98"/>
      <c r="BE8048" s="98"/>
      <c r="BF8048" s="98"/>
      <c r="BG8048" s="98"/>
      <c r="BH8048" s="98"/>
      <c r="BI8048" s="98"/>
      <c r="BJ8048" s="98"/>
      <c r="BK8048" s="98"/>
      <c r="BL8048" s="98"/>
      <c r="BM8048" s="98"/>
      <c r="BN8048" s="98"/>
      <c r="BO8048" s="98"/>
      <c r="BP8048" s="98"/>
      <c r="BQ8048" s="98"/>
      <c r="BR8048" s="98"/>
      <c r="BS8048" s="98"/>
      <c r="BT8048" s="98"/>
      <c r="BU8048" s="98"/>
      <c r="BV8048" s="98"/>
      <c r="BW8048" s="98"/>
      <c r="BX8048" s="98"/>
      <c r="BY8048" s="98"/>
      <c r="BZ8048" s="98"/>
      <c r="CA8048" s="98"/>
      <c r="CB8048" s="98"/>
      <c r="CC8048" s="98"/>
      <c r="CD8048" s="98"/>
      <c r="CE8048" s="98"/>
      <c r="CF8048" s="98"/>
      <c r="CG8048" s="98"/>
      <c r="CH8048" s="98"/>
      <c r="CI8048" s="98"/>
      <c r="CJ8048" s="98"/>
      <c r="CK8048" s="98"/>
      <c r="CL8048" s="98"/>
      <c r="CM8048" s="98"/>
      <c r="CN8048" s="98"/>
      <c r="CO8048" s="98"/>
      <c r="CP8048" s="98"/>
      <c r="CQ8048" s="98"/>
      <c r="CR8048" s="98"/>
      <c r="CS8048" s="98"/>
      <c r="CT8048" s="98"/>
      <c r="CU8048" s="98"/>
      <c r="CV8048" s="98"/>
      <c r="CW8048" s="98"/>
      <c r="CX8048" s="98"/>
      <c r="CY8048" s="98"/>
      <c r="CZ8048" s="98"/>
      <c r="DA8048" s="98"/>
      <c r="DB8048" s="98"/>
      <c r="DC8048" s="98"/>
      <c r="DD8048" s="98"/>
      <c r="DE8048" s="98"/>
      <c r="DF8048" s="98"/>
      <c r="DG8048" s="98"/>
      <c r="DH8048" s="98"/>
      <c r="DI8048" s="98"/>
      <c r="DJ8048" s="98"/>
      <c r="DK8048" s="98"/>
      <c r="DL8048" s="98"/>
      <c r="DM8048" s="98"/>
      <c r="DN8048" s="98"/>
      <c r="DO8048" s="98"/>
      <c r="DP8048" s="98"/>
      <c r="DQ8048" s="98"/>
      <c r="DR8048" s="98"/>
      <c r="DS8048" s="98"/>
      <c r="DT8048" s="98"/>
      <c r="DU8048" s="98"/>
      <c r="DV8048" s="98"/>
      <c r="DW8048" s="98"/>
      <c r="DX8048" s="98"/>
      <c r="DY8048" s="98"/>
      <c r="DZ8048" s="98"/>
      <c r="EA8048" s="98"/>
      <c r="EB8048" s="98"/>
      <c r="EC8048" s="98"/>
      <c r="ED8048" s="98"/>
      <c r="EE8048" s="98"/>
      <c r="EF8048" s="98"/>
      <c r="EG8048" s="98"/>
      <c r="EH8048" s="98"/>
      <c r="EI8048" s="98"/>
      <c r="EJ8048" s="98"/>
      <c r="EK8048" s="98"/>
      <c r="EL8048" s="98"/>
      <c r="EM8048" s="98"/>
      <c r="EN8048" s="98"/>
      <c r="EO8048" s="98"/>
      <c r="EP8048" s="98"/>
      <c r="EQ8048" s="98"/>
      <c r="ER8048" s="98"/>
      <c r="ES8048" s="98"/>
      <c r="ET8048" s="98"/>
      <c r="EU8048" s="98"/>
      <c r="EV8048" s="98"/>
      <c r="EW8048" s="98"/>
      <c r="EX8048" s="98"/>
      <c r="EY8048" s="98"/>
      <c r="EZ8048" s="98"/>
      <c r="FA8048" s="98"/>
      <c r="FB8048" s="98"/>
      <c r="FC8048" s="98"/>
      <c r="FD8048" s="98"/>
      <c r="FE8048" s="98"/>
      <c r="FF8048" s="98"/>
      <c r="FG8048" s="98"/>
      <c r="FH8048" s="98"/>
      <c r="FI8048" s="98"/>
      <c r="FJ8048" s="98"/>
      <c r="FK8048" s="98"/>
      <c r="FL8048" s="98"/>
      <c r="FM8048" s="98"/>
      <c r="FN8048" s="98"/>
      <c r="FO8048" s="98"/>
      <c r="FP8048" s="98"/>
      <c r="FQ8048" s="98"/>
      <c r="FR8048" s="98"/>
      <c r="FS8048" s="98"/>
      <c r="FT8048" s="98"/>
      <c r="FU8048" s="98"/>
    </row>
    <row r="8049" spans="2:177" s="46" customFormat="1" ht="63.75" customHeight="1" outlineLevel="1">
      <c r="B8049" s="85" t="s">
        <v>19216</v>
      </c>
      <c r="C8049" s="39" t="s">
        <v>13074</v>
      </c>
      <c r="D8049" s="37" t="s">
        <v>19201</v>
      </c>
      <c r="E8049" s="37" t="s">
        <v>19202</v>
      </c>
      <c r="F8049" s="37" t="s">
        <v>19203</v>
      </c>
      <c r="G8049" s="37" t="s">
        <v>19202</v>
      </c>
      <c r="H8049" s="37" t="s">
        <v>19203</v>
      </c>
      <c r="I8049" s="41" t="s">
        <v>19210</v>
      </c>
      <c r="J8049" s="41" t="s">
        <v>19214</v>
      </c>
      <c r="K8049" s="41" t="s">
        <v>113</v>
      </c>
      <c r="L8049" s="42">
        <v>100</v>
      </c>
      <c r="M8049" s="41">
        <v>230000000</v>
      </c>
      <c r="N8049" s="41" t="s">
        <v>74</v>
      </c>
      <c r="O8049" s="33" t="s">
        <v>17691</v>
      </c>
      <c r="P8049" s="41" t="s">
        <v>13079</v>
      </c>
      <c r="Q8049" s="32"/>
      <c r="R8049" s="85" t="s">
        <v>13081</v>
      </c>
      <c r="S8049" s="138" t="s">
        <v>17268</v>
      </c>
      <c r="T8049" s="32"/>
      <c r="U8049" s="32"/>
      <c r="V8049" s="32"/>
      <c r="W8049" s="32"/>
      <c r="X8049" s="139">
        <v>472445013.99999988</v>
      </c>
      <c r="Y8049" s="159">
        <f t="shared" si="245"/>
        <v>529138415.67999989</v>
      </c>
      <c r="Z8049" s="32"/>
      <c r="AA8049" s="38">
        <v>2014</v>
      </c>
      <c r="AB8049" s="339"/>
      <c r="AC8049" s="98"/>
      <c r="AD8049" s="98"/>
      <c r="AE8049" s="98"/>
      <c r="AF8049" s="98"/>
      <c r="AG8049" s="98"/>
      <c r="AH8049" s="98"/>
      <c r="AI8049" s="98"/>
      <c r="AJ8049" s="98"/>
      <c r="AK8049" s="98"/>
      <c r="AL8049" s="98"/>
      <c r="AM8049" s="98"/>
      <c r="AN8049" s="98"/>
      <c r="AO8049" s="98"/>
      <c r="AP8049" s="98"/>
      <c r="AQ8049" s="98"/>
      <c r="AR8049" s="98"/>
      <c r="AS8049" s="98"/>
      <c r="AT8049" s="98"/>
      <c r="AU8049" s="98"/>
      <c r="AV8049" s="98"/>
      <c r="AW8049" s="98"/>
      <c r="AX8049" s="98"/>
      <c r="AY8049" s="98"/>
      <c r="AZ8049" s="98"/>
      <c r="BA8049" s="98"/>
      <c r="BB8049" s="98"/>
      <c r="BC8049" s="98"/>
      <c r="BD8049" s="98"/>
      <c r="BE8049" s="98"/>
      <c r="BF8049" s="98"/>
      <c r="BG8049" s="98"/>
      <c r="BH8049" s="98"/>
      <c r="BI8049" s="98"/>
      <c r="BJ8049" s="98"/>
      <c r="BK8049" s="98"/>
      <c r="BL8049" s="98"/>
      <c r="BM8049" s="98"/>
      <c r="BN8049" s="98"/>
      <c r="BO8049" s="98"/>
      <c r="BP8049" s="98"/>
      <c r="BQ8049" s="98"/>
      <c r="BR8049" s="98"/>
      <c r="BS8049" s="98"/>
      <c r="BT8049" s="98"/>
      <c r="BU8049" s="98"/>
      <c r="BV8049" s="98"/>
      <c r="BW8049" s="98"/>
      <c r="BX8049" s="98"/>
      <c r="BY8049" s="98"/>
      <c r="BZ8049" s="98"/>
      <c r="CA8049" s="98"/>
      <c r="CB8049" s="98"/>
      <c r="CC8049" s="98"/>
      <c r="CD8049" s="98"/>
      <c r="CE8049" s="98"/>
      <c r="CF8049" s="98"/>
      <c r="CG8049" s="98"/>
      <c r="CH8049" s="98"/>
      <c r="CI8049" s="98"/>
      <c r="CJ8049" s="98"/>
      <c r="CK8049" s="98"/>
      <c r="CL8049" s="98"/>
      <c r="CM8049" s="98"/>
      <c r="CN8049" s="98"/>
      <c r="CO8049" s="98"/>
      <c r="CP8049" s="98"/>
      <c r="CQ8049" s="98"/>
      <c r="CR8049" s="98"/>
      <c r="CS8049" s="98"/>
      <c r="CT8049" s="98"/>
      <c r="CU8049" s="98"/>
      <c r="CV8049" s="98"/>
      <c r="CW8049" s="98"/>
      <c r="CX8049" s="98"/>
      <c r="CY8049" s="98"/>
      <c r="CZ8049" s="98"/>
      <c r="DA8049" s="98"/>
      <c r="DB8049" s="98"/>
      <c r="DC8049" s="98"/>
      <c r="DD8049" s="98"/>
      <c r="DE8049" s="98"/>
      <c r="DF8049" s="98"/>
      <c r="DG8049" s="98"/>
      <c r="DH8049" s="98"/>
      <c r="DI8049" s="98"/>
      <c r="DJ8049" s="98"/>
      <c r="DK8049" s="98"/>
      <c r="DL8049" s="98"/>
      <c r="DM8049" s="98"/>
      <c r="DN8049" s="98"/>
      <c r="DO8049" s="98"/>
      <c r="DP8049" s="98"/>
      <c r="DQ8049" s="98"/>
      <c r="DR8049" s="98"/>
      <c r="DS8049" s="98"/>
      <c r="DT8049" s="98"/>
      <c r="DU8049" s="98"/>
      <c r="DV8049" s="98"/>
      <c r="DW8049" s="98"/>
      <c r="DX8049" s="98"/>
      <c r="DY8049" s="98"/>
      <c r="DZ8049" s="98"/>
      <c r="EA8049" s="98"/>
      <c r="EB8049" s="98"/>
      <c r="EC8049" s="98"/>
      <c r="ED8049" s="98"/>
      <c r="EE8049" s="98"/>
      <c r="EF8049" s="98"/>
      <c r="EG8049" s="98"/>
      <c r="EH8049" s="98"/>
      <c r="EI8049" s="98"/>
      <c r="EJ8049" s="98"/>
      <c r="EK8049" s="98"/>
      <c r="EL8049" s="98"/>
      <c r="EM8049" s="98"/>
      <c r="EN8049" s="98"/>
      <c r="EO8049" s="98"/>
      <c r="EP8049" s="98"/>
      <c r="EQ8049" s="98"/>
      <c r="ER8049" s="98"/>
      <c r="ES8049" s="98"/>
      <c r="ET8049" s="98"/>
      <c r="EU8049" s="98"/>
      <c r="EV8049" s="98"/>
      <c r="EW8049" s="98"/>
      <c r="EX8049" s="98"/>
      <c r="EY8049" s="98"/>
      <c r="EZ8049" s="98"/>
      <c r="FA8049" s="98"/>
      <c r="FB8049" s="98"/>
      <c r="FC8049" s="98"/>
      <c r="FD8049" s="98"/>
      <c r="FE8049" s="98"/>
      <c r="FF8049" s="98"/>
      <c r="FG8049" s="98"/>
      <c r="FH8049" s="98"/>
      <c r="FI8049" s="98"/>
      <c r="FJ8049" s="98"/>
      <c r="FK8049" s="98"/>
      <c r="FL8049" s="98"/>
      <c r="FM8049" s="98"/>
      <c r="FN8049" s="98"/>
      <c r="FO8049" s="98"/>
      <c r="FP8049" s="98"/>
      <c r="FQ8049" s="98"/>
      <c r="FR8049" s="98"/>
      <c r="FS8049" s="98"/>
      <c r="FT8049" s="98"/>
      <c r="FU8049" s="98"/>
    </row>
    <row r="8050" spans="2:177" s="46" customFormat="1" ht="63.75" customHeight="1" outlineLevel="1">
      <c r="B8050" s="32" t="s">
        <v>19217</v>
      </c>
      <c r="C8050" s="34" t="s">
        <v>66</v>
      </c>
      <c r="D8050" s="34" t="s">
        <v>19201</v>
      </c>
      <c r="E8050" s="34" t="s">
        <v>19202</v>
      </c>
      <c r="F8050" s="34" t="s">
        <v>19203</v>
      </c>
      <c r="G8050" s="34" t="s">
        <v>19202</v>
      </c>
      <c r="H8050" s="34" t="s">
        <v>19203</v>
      </c>
      <c r="I8050" s="34" t="s">
        <v>19218</v>
      </c>
      <c r="J8050" s="34" t="s">
        <v>19211</v>
      </c>
      <c r="K8050" s="34" t="s">
        <v>73</v>
      </c>
      <c r="L8050" s="81">
        <v>100</v>
      </c>
      <c r="M8050" s="61">
        <v>230000000</v>
      </c>
      <c r="N8050" s="41" t="s">
        <v>74</v>
      </c>
      <c r="O8050" s="33" t="s">
        <v>1656</v>
      </c>
      <c r="P8050" s="34" t="s">
        <v>13079</v>
      </c>
      <c r="Q8050" s="34"/>
      <c r="R8050" s="34" t="s">
        <v>13081</v>
      </c>
      <c r="S8050" s="34" t="s">
        <v>17268</v>
      </c>
      <c r="T8050" s="34"/>
      <c r="U8050" s="34"/>
      <c r="V8050" s="34"/>
      <c r="W8050" s="34"/>
      <c r="X8050" s="139">
        <v>0</v>
      </c>
      <c r="Y8050" s="142">
        <f t="shared" si="245"/>
        <v>0</v>
      </c>
      <c r="Z8050" s="34"/>
      <c r="AA8050" s="38" t="s">
        <v>1658</v>
      </c>
      <c r="AB8050" s="38" t="s">
        <v>19212</v>
      </c>
      <c r="AC8050" s="98"/>
      <c r="AD8050" s="98"/>
      <c r="AE8050" s="98"/>
      <c r="AF8050" s="98"/>
      <c r="AG8050" s="98"/>
      <c r="AH8050" s="98"/>
      <c r="AI8050" s="98"/>
      <c r="AJ8050" s="98"/>
      <c r="AK8050" s="98"/>
      <c r="AL8050" s="98"/>
      <c r="AM8050" s="98"/>
      <c r="AN8050" s="98"/>
      <c r="AO8050" s="98"/>
      <c r="AP8050" s="98"/>
      <c r="AQ8050" s="98"/>
      <c r="AR8050" s="98"/>
      <c r="AS8050" s="98"/>
      <c r="AT8050" s="98"/>
      <c r="AU8050" s="98"/>
      <c r="AV8050" s="98"/>
      <c r="AW8050" s="98"/>
      <c r="AX8050" s="98"/>
      <c r="AY8050" s="98"/>
      <c r="AZ8050" s="98"/>
      <c r="BA8050" s="98"/>
      <c r="BB8050" s="98"/>
      <c r="BC8050" s="98"/>
      <c r="BD8050" s="98"/>
      <c r="BE8050" s="98"/>
      <c r="BF8050" s="98"/>
      <c r="BG8050" s="98"/>
      <c r="BH8050" s="98"/>
      <c r="BI8050" s="98"/>
      <c r="BJ8050" s="98"/>
      <c r="BK8050" s="98"/>
      <c r="BL8050" s="98"/>
      <c r="BM8050" s="98"/>
      <c r="BN8050" s="98"/>
      <c r="BO8050" s="98"/>
      <c r="BP8050" s="98"/>
      <c r="BQ8050" s="98"/>
      <c r="BR8050" s="98"/>
      <c r="BS8050" s="98"/>
      <c r="BT8050" s="98"/>
      <c r="BU8050" s="98"/>
      <c r="BV8050" s="98"/>
      <c r="BW8050" s="98"/>
      <c r="BX8050" s="98"/>
      <c r="BY8050" s="98"/>
      <c r="BZ8050" s="98"/>
      <c r="CA8050" s="98"/>
      <c r="CB8050" s="98"/>
      <c r="CC8050" s="98"/>
      <c r="CD8050" s="98"/>
      <c r="CE8050" s="98"/>
      <c r="CF8050" s="98"/>
      <c r="CG8050" s="98"/>
      <c r="CH8050" s="98"/>
      <c r="CI8050" s="98"/>
      <c r="CJ8050" s="98"/>
      <c r="CK8050" s="98"/>
      <c r="CL8050" s="98"/>
      <c r="CM8050" s="98"/>
      <c r="CN8050" s="98"/>
      <c r="CO8050" s="98"/>
      <c r="CP8050" s="98"/>
      <c r="CQ8050" s="98"/>
      <c r="CR8050" s="98"/>
      <c r="CS8050" s="98"/>
      <c r="CT8050" s="98"/>
      <c r="CU8050" s="98"/>
      <c r="CV8050" s="98"/>
      <c r="CW8050" s="98"/>
      <c r="CX8050" s="98"/>
      <c r="CY8050" s="98"/>
      <c r="CZ8050" s="98"/>
      <c r="DA8050" s="98"/>
      <c r="DB8050" s="98"/>
      <c r="DC8050" s="98"/>
      <c r="DD8050" s="98"/>
      <c r="DE8050" s="98"/>
      <c r="DF8050" s="98"/>
      <c r="DG8050" s="98"/>
      <c r="DH8050" s="98"/>
      <c r="DI8050" s="98"/>
      <c r="DJ8050" s="98"/>
      <c r="DK8050" s="98"/>
      <c r="DL8050" s="98"/>
      <c r="DM8050" s="98"/>
      <c r="DN8050" s="98"/>
      <c r="DO8050" s="98"/>
      <c r="DP8050" s="98"/>
      <c r="DQ8050" s="98"/>
      <c r="DR8050" s="98"/>
      <c r="DS8050" s="98"/>
      <c r="DT8050" s="98"/>
      <c r="DU8050" s="98"/>
      <c r="DV8050" s="98"/>
      <c r="DW8050" s="98"/>
      <c r="DX8050" s="98"/>
      <c r="DY8050" s="98"/>
      <c r="DZ8050" s="98"/>
      <c r="EA8050" s="98"/>
      <c r="EB8050" s="98"/>
      <c r="EC8050" s="98"/>
      <c r="ED8050" s="98"/>
      <c r="EE8050" s="98"/>
      <c r="EF8050" s="98"/>
      <c r="EG8050" s="98"/>
      <c r="EH8050" s="98"/>
      <c r="EI8050" s="98"/>
      <c r="EJ8050" s="98"/>
      <c r="EK8050" s="98"/>
      <c r="EL8050" s="98"/>
      <c r="EM8050" s="98"/>
      <c r="EN8050" s="98"/>
      <c r="EO8050" s="98"/>
      <c r="EP8050" s="98"/>
      <c r="EQ8050" s="98"/>
      <c r="ER8050" s="98"/>
      <c r="ES8050" s="98"/>
      <c r="ET8050" s="98"/>
      <c r="EU8050" s="98"/>
      <c r="EV8050" s="98"/>
      <c r="EW8050" s="98"/>
      <c r="EX8050" s="98"/>
      <c r="EY8050" s="98"/>
      <c r="EZ8050" s="98"/>
      <c r="FA8050" s="98"/>
      <c r="FB8050" s="98"/>
      <c r="FC8050" s="98"/>
      <c r="FD8050" s="98"/>
      <c r="FE8050" s="98"/>
      <c r="FF8050" s="98"/>
      <c r="FG8050" s="98"/>
      <c r="FH8050" s="98"/>
      <c r="FI8050" s="98"/>
      <c r="FJ8050" s="98"/>
      <c r="FK8050" s="98"/>
      <c r="FL8050" s="98"/>
      <c r="FM8050" s="98"/>
      <c r="FN8050" s="98"/>
      <c r="FO8050" s="98"/>
      <c r="FP8050" s="98"/>
      <c r="FQ8050" s="98"/>
      <c r="FR8050" s="98"/>
      <c r="FS8050" s="98"/>
      <c r="FT8050" s="98"/>
      <c r="FU8050" s="98"/>
    </row>
    <row r="8051" spans="2:177" s="46" customFormat="1" ht="51" customHeight="1" outlineLevel="1">
      <c r="B8051" s="32" t="s">
        <v>19219</v>
      </c>
      <c r="C8051" s="34" t="s">
        <v>13074</v>
      </c>
      <c r="D8051" s="34" t="s">
        <v>19201</v>
      </c>
      <c r="E8051" s="34" t="s">
        <v>19202</v>
      </c>
      <c r="F8051" s="34" t="s">
        <v>19203</v>
      </c>
      <c r="G8051" s="34" t="s">
        <v>19202</v>
      </c>
      <c r="H8051" s="34" t="s">
        <v>19203</v>
      </c>
      <c r="I8051" s="34" t="s">
        <v>19218</v>
      </c>
      <c r="J8051" s="34" t="s">
        <v>19220</v>
      </c>
      <c r="K8051" s="34" t="s">
        <v>113</v>
      </c>
      <c r="L8051" s="81">
        <v>100</v>
      </c>
      <c r="M8051" s="61">
        <v>230000000</v>
      </c>
      <c r="N8051" s="41" t="s">
        <v>74</v>
      </c>
      <c r="O8051" s="33" t="s">
        <v>1656</v>
      </c>
      <c r="P8051" s="34" t="s">
        <v>13079</v>
      </c>
      <c r="Q8051" s="34"/>
      <c r="R8051" s="34" t="s">
        <v>13081</v>
      </c>
      <c r="S8051" s="34" t="s">
        <v>17268</v>
      </c>
      <c r="T8051" s="34"/>
      <c r="U8051" s="34"/>
      <c r="V8051" s="34"/>
      <c r="W8051" s="34"/>
      <c r="X8051" s="139">
        <v>0</v>
      </c>
      <c r="Y8051" s="142">
        <f t="shared" si="245"/>
        <v>0</v>
      </c>
      <c r="Z8051" s="34"/>
      <c r="AA8051" s="38" t="s">
        <v>19215</v>
      </c>
      <c r="AB8051" s="38" t="s">
        <v>142</v>
      </c>
      <c r="AC8051" s="98"/>
      <c r="AD8051" s="98"/>
      <c r="AE8051" s="98"/>
      <c r="AF8051" s="98"/>
      <c r="AG8051" s="98"/>
      <c r="AH8051" s="98"/>
      <c r="AI8051" s="98"/>
      <c r="AJ8051" s="98"/>
      <c r="AK8051" s="98"/>
      <c r="AL8051" s="98"/>
      <c r="AM8051" s="98"/>
      <c r="AN8051" s="98"/>
      <c r="AO8051" s="98"/>
      <c r="AP8051" s="98"/>
      <c r="AQ8051" s="98"/>
      <c r="AR8051" s="98"/>
      <c r="AS8051" s="98"/>
      <c r="AT8051" s="98"/>
      <c r="AU8051" s="98"/>
      <c r="AV8051" s="98"/>
      <c r="AW8051" s="98"/>
      <c r="AX8051" s="98"/>
      <c r="AY8051" s="98"/>
      <c r="AZ8051" s="98"/>
      <c r="BA8051" s="98"/>
      <c r="BB8051" s="98"/>
      <c r="BC8051" s="98"/>
      <c r="BD8051" s="98"/>
      <c r="BE8051" s="98"/>
      <c r="BF8051" s="98"/>
      <c r="BG8051" s="98"/>
      <c r="BH8051" s="98"/>
      <c r="BI8051" s="98"/>
      <c r="BJ8051" s="98"/>
      <c r="BK8051" s="98"/>
      <c r="BL8051" s="98"/>
      <c r="BM8051" s="98"/>
      <c r="BN8051" s="98"/>
      <c r="BO8051" s="98"/>
      <c r="BP8051" s="98"/>
      <c r="BQ8051" s="98"/>
      <c r="BR8051" s="98"/>
      <c r="BS8051" s="98"/>
      <c r="BT8051" s="98"/>
      <c r="BU8051" s="98"/>
      <c r="BV8051" s="98"/>
      <c r="BW8051" s="98"/>
      <c r="BX8051" s="98"/>
      <c r="BY8051" s="98"/>
      <c r="BZ8051" s="98"/>
      <c r="CA8051" s="98"/>
      <c r="CB8051" s="98"/>
      <c r="CC8051" s="98"/>
      <c r="CD8051" s="98"/>
      <c r="CE8051" s="98"/>
      <c r="CF8051" s="98"/>
      <c r="CG8051" s="98"/>
      <c r="CH8051" s="98"/>
      <c r="CI8051" s="98"/>
      <c r="CJ8051" s="98"/>
      <c r="CK8051" s="98"/>
      <c r="CL8051" s="98"/>
      <c r="CM8051" s="98"/>
      <c r="CN8051" s="98"/>
      <c r="CO8051" s="98"/>
      <c r="CP8051" s="98"/>
      <c r="CQ8051" s="98"/>
      <c r="CR8051" s="98"/>
      <c r="CS8051" s="98"/>
      <c r="CT8051" s="98"/>
      <c r="CU8051" s="98"/>
      <c r="CV8051" s="98"/>
      <c r="CW8051" s="98"/>
      <c r="CX8051" s="98"/>
      <c r="CY8051" s="98"/>
      <c r="CZ8051" s="98"/>
      <c r="DA8051" s="98"/>
      <c r="DB8051" s="98"/>
      <c r="DC8051" s="98"/>
      <c r="DD8051" s="98"/>
      <c r="DE8051" s="98"/>
      <c r="DF8051" s="98"/>
      <c r="DG8051" s="98"/>
      <c r="DH8051" s="98"/>
      <c r="DI8051" s="98"/>
      <c r="DJ8051" s="98"/>
      <c r="DK8051" s="98"/>
      <c r="DL8051" s="98"/>
      <c r="DM8051" s="98"/>
      <c r="DN8051" s="98"/>
      <c r="DO8051" s="98"/>
      <c r="DP8051" s="98"/>
      <c r="DQ8051" s="98"/>
      <c r="DR8051" s="98"/>
      <c r="DS8051" s="98"/>
      <c r="DT8051" s="98"/>
      <c r="DU8051" s="98"/>
      <c r="DV8051" s="98"/>
      <c r="DW8051" s="98"/>
      <c r="DX8051" s="98"/>
      <c r="DY8051" s="98"/>
      <c r="DZ8051" s="98"/>
      <c r="EA8051" s="98"/>
      <c r="EB8051" s="98"/>
      <c r="EC8051" s="98"/>
      <c r="ED8051" s="98"/>
      <c r="EE8051" s="98"/>
      <c r="EF8051" s="98"/>
      <c r="EG8051" s="98"/>
      <c r="EH8051" s="98"/>
      <c r="EI8051" s="98"/>
      <c r="EJ8051" s="98"/>
      <c r="EK8051" s="98"/>
      <c r="EL8051" s="98"/>
      <c r="EM8051" s="98"/>
      <c r="EN8051" s="98"/>
      <c r="EO8051" s="98"/>
      <c r="EP8051" s="98"/>
      <c r="EQ8051" s="98"/>
      <c r="ER8051" s="98"/>
      <c r="ES8051" s="98"/>
      <c r="ET8051" s="98"/>
      <c r="EU8051" s="98"/>
      <c r="EV8051" s="98"/>
      <c r="EW8051" s="98"/>
      <c r="EX8051" s="98"/>
      <c r="EY8051" s="98"/>
      <c r="EZ8051" s="98"/>
      <c r="FA8051" s="98"/>
      <c r="FB8051" s="98"/>
      <c r="FC8051" s="98"/>
      <c r="FD8051" s="98"/>
      <c r="FE8051" s="98"/>
      <c r="FF8051" s="98"/>
      <c r="FG8051" s="98"/>
      <c r="FH8051" s="98"/>
      <c r="FI8051" s="98"/>
      <c r="FJ8051" s="98"/>
      <c r="FK8051" s="98"/>
      <c r="FL8051" s="98"/>
      <c r="FM8051" s="98"/>
      <c r="FN8051" s="98"/>
      <c r="FO8051" s="98"/>
      <c r="FP8051" s="98"/>
      <c r="FQ8051" s="98"/>
      <c r="FR8051" s="98"/>
      <c r="FS8051" s="98"/>
      <c r="FT8051" s="98"/>
      <c r="FU8051" s="98"/>
    </row>
    <row r="8052" spans="2:177" s="46" customFormat="1" ht="102" customHeight="1" outlineLevel="1">
      <c r="B8052" s="85" t="s">
        <v>19221</v>
      </c>
      <c r="C8052" s="39" t="s">
        <v>13074</v>
      </c>
      <c r="D8052" s="37" t="s">
        <v>19201</v>
      </c>
      <c r="E8052" s="37" t="s">
        <v>19202</v>
      </c>
      <c r="F8052" s="37" t="s">
        <v>19203</v>
      </c>
      <c r="G8052" s="37" t="s">
        <v>19202</v>
      </c>
      <c r="H8052" s="37" t="s">
        <v>19203</v>
      </c>
      <c r="I8052" s="41" t="s">
        <v>19218</v>
      </c>
      <c r="J8052" s="41" t="s">
        <v>19220</v>
      </c>
      <c r="K8052" s="41" t="s">
        <v>113</v>
      </c>
      <c r="L8052" s="42">
        <v>100</v>
      </c>
      <c r="M8052" s="41">
        <v>230000000</v>
      </c>
      <c r="N8052" s="41" t="s">
        <v>74</v>
      </c>
      <c r="O8052" s="33" t="s">
        <v>17691</v>
      </c>
      <c r="P8052" s="41" t="s">
        <v>13079</v>
      </c>
      <c r="Q8052" s="32"/>
      <c r="R8052" s="85" t="s">
        <v>13081</v>
      </c>
      <c r="S8052" s="138" t="s">
        <v>17268</v>
      </c>
      <c r="T8052" s="32"/>
      <c r="U8052" s="32"/>
      <c r="V8052" s="32"/>
      <c r="W8052" s="32"/>
      <c r="X8052" s="139">
        <v>216082912.00000003</v>
      </c>
      <c r="Y8052" s="159">
        <f t="shared" si="245"/>
        <v>242012861.44000006</v>
      </c>
      <c r="Z8052" s="32"/>
      <c r="AA8052" s="38">
        <v>2014</v>
      </c>
      <c r="AB8052" s="339"/>
      <c r="AC8052" s="98"/>
      <c r="AD8052" s="98"/>
      <c r="AE8052" s="98"/>
      <c r="AF8052" s="98"/>
      <c r="AG8052" s="98"/>
      <c r="AH8052" s="98"/>
      <c r="AI8052" s="98"/>
      <c r="AJ8052" s="98"/>
      <c r="AK8052" s="98"/>
      <c r="AL8052" s="98"/>
      <c r="AM8052" s="98"/>
      <c r="AN8052" s="98"/>
      <c r="AO8052" s="98"/>
      <c r="AP8052" s="98"/>
      <c r="AQ8052" s="98"/>
      <c r="AR8052" s="98"/>
      <c r="AS8052" s="98"/>
      <c r="AT8052" s="98"/>
      <c r="AU8052" s="98"/>
      <c r="AV8052" s="98"/>
      <c r="AW8052" s="98"/>
      <c r="AX8052" s="98"/>
      <c r="AY8052" s="98"/>
      <c r="AZ8052" s="98"/>
      <c r="BA8052" s="98"/>
      <c r="BB8052" s="98"/>
      <c r="BC8052" s="98"/>
      <c r="BD8052" s="98"/>
      <c r="BE8052" s="98"/>
      <c r="BF8052" s="98"/>
      <c r="BG8052" s="98"/>
      <c r="BH8052" s="98"/>
      <c r="BI8052" s="98"/>
      <c r="BJ8052" s="98"/>
      <c r="BK8052" s="98"/>
      <c r="BL8052" s="98"/>
      <c r="BM8052" s="98"/>
      <c r="BN8052" s="98"/>
      <c r="BO8052" s="98"/>
      <c r="BP8052" s="98"/>
      <c r="BQ8052" s="98"/>
      <c r="BR8052" s="98"/>
      <c r="BS8052" s="98"/>
      <c r="BT8052" s="98"/>
      <c r="BU8052" s="98"/>
      <c r="BV8052" s="98"/>
      <c r="BW8052" s="98"/>
      <c r="BX8052" s="98"/>
      <c r="BY8052" s="98"/>
      <c r="BZ8052" s="98"/>
      <c r="CA8052" s="98"/>
      <c r="CB8052" s="98"/>
      <c r="CC8052" s="98"/>
      <c r="CD8052" s="98"/>
      <c r="CE8052" s="98"/>
      <c r="CF8052" s="98"/>
      <c r="CG8052" s="98"/>
      <c r="CH8052" s="98"/>
      <c r="CI8052" s="98"/>
      <c r="CJ8052" s="98"/>
      <c r="CK8052" s="98"/>
      <c r="CL8052" s="98"/>
      <c r="CM8052" s="98"/>
      <c r="CN8052" s="98"/>
      <c r="CO8052" s="98"/>
      <c r="CP8052" s="98"/>
      <c r="CQ8052" s="98"/>
      <c r="CR8052" s="98"/>
      <c r="CS8052" s="98"/>
      <c r="CT8052" s="98"/>
      <c r="CU8052" s="98"/>
      <c r="CV8052" s="98"/>
      <c r="CW8052" s="98"/>
      <c r="CX8052" s="98"/>
      <c r="CY8052" s="98"/>
      <c r="CZ8052" s="98"/>
      <c r="DA8052" s="98"/>
      <c r="DB8052" s="98"/>
      <c r="DC8052" s="98"/>
      <c r="DD8052" s="98"/>
      <c r="DE8052" s="98"/>
      <c r="DF8052" s="98"/>
      <c r="DG8052" s="98"/>
      <c r="DH8052" s="98"/>
      <c r="DI8052" s="98"/>
      <c r="DJ8052" s="98"/>
      <c r="DK8052" s="98"/>
      <c r="DL8052" s="98"/>
      <c r="DM8052" s="98"/>
      <c r="DN8052" s="98"/>
      <c r="DO8052" s="98"/>
      <c r="DP8052" s="98"/>
      <c r="DQ8052" s="98"/>
      <c r="DR8052" s="98"/>
      <c r="DS8052" s="98"/>
      <c r="DT8052" s="98"/>
      <c r="DU8052" s="98"/>
      <c r="DV8052" s="98"/>
      <c r="DW8052" s="98"/>
      <c r="DX8052" s="98"/>
      <c r="DY8052" s="98"/>
      <c r="DZ8052" s="98"/>
      <c r="EA8052" s="98"/>
      <c r="EB8052" s="98"/>
      <c r="EC8052" s="98"/>
      <c r="ED8052" s="98"/>
      <c r="EE8052" s="98"/>
      <c r="EF8052" s="98"/>
      <c r="EG8052" s="98"/>
      <c r="EH8052" s="98"/>
      <c r="EI8052" s="98"/>
      <c r="EJ8052" s="98"/>
      <c r="EK8052" s="98"/>
      <c r="EL8052" s="98"/>
      <c r="EM8052" s="98"/>
      <c r="EN8052" s="98"/>
      <c r="EO8052" s="98"/>
      <c r="EP8052" s="98"/>
      <c r="EQ8052" s="98"/>
      <c r="ER8052" s="98"/>
      <c r="ES8052" s="98"/>
      <c r="ET8052" s="98"/>
      <c r="EU8052" s="98"/>
      <c r="EV8052" s="98"/>
      <c r="EW8052" s="98"/>
      <c r="EX8052" s="98"/>
      <c r="EY8052" s="98"/>
      <c r="EZ8052" s="98"/>
      <c r="FA8052" s="98"/>
      <c r="FB8052" s="98"/>
      <c r="FC8052" s="98"/>
      <c r="FD8052" s="98"/>
      <c r="FE8052" s="98"/>
      <c r="FF8052" s="98"/>
      <c r="FG8052" s="98"/>
      <c r="FH8052" s="98"/>
      <c r="FI8052" s="98"/>
      <c r="FJ8052" s="98"/>
      <c r="FK8052" s="98"/>
      <c r="FL8052" s="98"/>
      <c r="FM8052" s="98"/>
      <c r="FN8052" s="98"/>
      <c r="FO8052" s="98"/>
      <c r="FP8052" s="98"/>
      <c r="FQ8052" s="98"/>
      <c r="FR8052" s="98"/>
      <c r="FS8052" s="98"/>
      <c r="FT8052" s="98"/>
      <c r="FU8052" s="98"/>
    </row>
    <row r="8053" spans="2:177" s="46" customFormat="1" ht="76.5" customHeight="1" outlineLevel="1">
      <c r="B8053" s="32" t="s">
        <v>19222</v>
      </c>
      <c r="C8053" s="34" t="s">
        <v>66</v>
      </c>
      <c r="D8053" s="34" t="s">
        <v>19201</v>
      </c>
      <c r="E8053" s="34" t="s">
        <v>19202</v>
      </c>
      <c r="F8053" s="34" t="s">
        <v>19203</v>
      </c>
      <c r="G8053" s="34" t="s">
        <v>19202</v>
      </c>
      <c r="H8053" s="34" t="s">
        <v>19203</v>
      </c>
      <c r="I8053" s="34" t="s">
        <v>19223</v>
      </c>
      <c r="J8053" s="34" t="s">
        <v>19224</v>
      </c>
      <c r="K8053" s="34" t="s">
        <v>73</v>
      </c>
      <c r="L8053" s="81">
        <v>100</v>
      </c>
      <c r="M8053" s="61">
        <v>230000000</v>
      </c>
      <c r="N8053" s="41" t="s">
        <v>74</v>
      </c>
      <c r="O8053" s="33" t="s">
        <v>1656</v>
      </c>
      <c r="P8053" s="34" t="s">
        <v>13079</v>
      </c>
      <c r="Q8053" s="34"/>
      <c r="R8053" s="34" t="s">
        <v>13081</v>
      </c>
      <c r="S8053" s="34" t="s">
        <v>17268</v>
      </c>
      <c r="T8053" s="34"/>
      <c r="U8053" s="34"/>
      <c r="V8053" s="34"/>
      <c r="W8053" s="34"/>
      <c r="X8053" s="139">
        <v>0</v>
      </c>
      <c r="Y8053" s="142">
        <f t="shared" si="245"/>
        <v>0</v>
      </c>
      <c r="Z8053" s="34"/>
      <c r="AA8053" s="38" t="s">
        <v>1658</v>
      </c>
      <c r="AB8053" s="38" t="s">
        <v>19212</v>
      </c>
      <c r="AC8053" s="98"/>
      <c r="AD8053" s="98"/>
      <c r="AE8053" s="98"/>
      <c r="AF8053" s="98"/>
      <c r="AG8053" s="98"/>
      <c r="AH8053" s="98"/>
      <c r="AI8053" s="98"/>
      <c r="AJ8053" s="98"/>
      <c r="AK8053" s="98"/>
      <c r="AL8053" s="98"/>
      <c r="AM8053" s="98"/>
      <c r="AN8053" s="98"/>
      <c r="AO8053" s="98"/>
      <c r="AP8053" s="98"/>
      <c r="AQ8053" s="98"/>
      <c r="AR8053" s="98"/>
      <c r="AS8053" s="98"/>
      <c r="AT8053" s="98"/>
      <c r="AU8053" s="98"/>
      <c r="AV8053" s="98"/>
      <c r="AW8053" s="98"/>
      <c r="AX8053" s="98"/>
      <c r="AY8053" s="98"/>
      <c r="AZ8053" s="98"/>
      <c r="BA8053" s="98"/>
      <c r="BB8053" s="98"/>
      <c r="BC8053" s="98"/>
      <c r="BD8053" s="98"/>
      <c r="BE8053" s="98"/>
      <c r="BF8053" s="98"/>
      <c r="BG8053" s="98"/>
      <c r="BH8053" s="98"/>
      <c r="BI8053" s="98"/>
      <c r="BJ8053" s="98"/>
      <c r="BK8053" s="98"/>
      <c r="BL8053" s="98"/>
      <c r="BM8053" s="98"/>
      <c r="BN8053" s="98"/>
      <c r="BO8053" s="98"/>
      <c r="BP8053" s="98"/>
      <c r="BQ8053" s="98"/>
      <c r="BR8053" s="98"/>
      <c r="BS8053" s="98"/>
      <c r="BT8053" s="98"/>
      <c r="BU8053" s="98"/>
      <c r="BV8053" s="98"/>
      <c r="BW8053" s="98"/>
      <c r="BX8053" s="98"/>
      <c r="BY8053" s="98"/>
      <c r="BZ8053" s="98"/>
      <c r="CA8053" s="98"/>
      <c r="CB8053" s="98"/>
      <c r="CC8053" s="98"/>
      <c r="CD8053" s="98"/>
      <c r="CE8053" s="98"/>
      <c r="CF8053" s="98"/>
      <c r="CG8053" s="98"/>
      <c r="CH8053" s="98"/>
      <c r="CI8053" s="98"/>
      <c r="CJ8053" s="98"/>
      <c r="CK8053" s="98"/>
      <c r="CL8053" s="98"/>
      <c r="CM8053" s="98"/>
      <c r="CN8053" s="98"/>
      <c r="CO8053" s="98"/>
      <c r="CP8053" s="98"/>
      <c r="CQ8053" s="98"/>
      <c r="CR8053" s="98"/>
      <c r="CS8053" s="98"/>
      <c r="CT8053" s="98"/>
      <c r="CU8053" s="98"/>
      <c r="CV8053" s="98"/>
      <c r="CW8053" s="98"/>
      <c r="CX8053" s="98"/>
      <c r="CY8053" s="98"/>
      <c r="CZ8053" s="98"/>
      <c r="DA8053" s="98"/>
      <c r="DB8053" s="98"/>
      <c r="DC8053" s="98"/>
      <c r="DD8053" s="98"/>
      <c r="DE8053" s="98"/>
      <c r="DF8053" s="98"/>
      <c r="DG8053" s="98"/>
      <c r="DH8053" s="98"/>
      <c r="DI8053" s="98"/>
      <c r="DJ8053" s="98"/>
      <c r="DK8053" s="98"/>
      <c r="DL8053" s="98"/>
      <c r="DM8053" s="98"/>
      <c r="DN8053" s="98"/>
      <c r="DO8053" s="98"/>
      <c r="DP8053" s="98"/>
      <c r="DQ8053" s="98"/>
      <c r="DR8053" s="98"/>
      <c r="DS8053" s="98"/>
      <c r="DT8053" s="98"/>
      <c r="DU8053" s="98"/>
      <c r="DV8053" s="98"/>
      <c r="DW8053" s="98"/>
      <c r="DX8053" s="98"/>
      <c r="DY8053" s="98"/>
      <c r="DZ8053" s="98"/>
      <c r="EA8053" s="98"/>
      <c r="EB8053" s="98"/>
      <c r="EC8053" s="98"/>
      <c r="ED8053" s="98"/>
      <c r="EE8053" s="98"/>
      <c r="EF8053" s="98"/>
      <c r="EG8053" s="98"/>
      <c r="EH8053" s="98"/>
      <c r="EI8053" s="98"/>
      <c r="EJ8053" s="98"/>
      <c r="EK8053" s="98"/>
      <c r="EL8053" s="98"/>
      <c r="EM8053" s="98"/>
      <c r="EN8053" s="98"/>
      <c r="EO8053" s="98"/>
      <c r="EP8053" s="98"/>
      <c r="EQ8053" s="98"/>
      <c r="ER8053" s="98"/>
      <c r="ES8053" s="98"/>
      <c r="ET8053" s="98"/>
      <c r="EU8053" s="98"/>
      <c r="EV8053" s="98"/>
      <c r="EW8053" s="98"/>
      <c r="EX8053" s="98"/>
      <c r="EY8053" s="98"/>
      <c r="EZ8053" s="98"/>
      <c r="FA8053" s="98"/>
      <c r="FB8053" s="98"/>
      <c r="FC8053" s="98"/>
      <c r="FD8053" s="98"/>
      <c r="FE8053" s="98"/>
      <c r="FF8053" s="98"/>
      <c r="FG8053" s="98"/>
      <c r="FH8053" s="98"/>
      <c r="FI8053" s="98"/>
      <c r="FJ8053" s="98"/>
      <c r="FK8053" s="98"/>
      <c r="FL8053" s="98"/>
      <c r="FM8053" s="98"/>
      <c r="FN8053" s="98"/>
      <c r="FO8053" s="98"/>
      <c r="FP8053" s="98"/>
      <c r="FQ8053" s="98"/>
      <c r="FR8053" s="98"/>
      <c r="FS8053" s="98"/>
      <c r="FT8053" s="98"/>
      <c r="FU8053" s="98"/>
    </row>
    <row r="8054" spans="2:177" s="46" customFormat="1" ht="76.5" customHeight="1" outlineLevel="1">
      <c r="B8054" s="32" t="s">
        <v>19225</v>
      </c>
      <c r="C8054" s="34" t="s">
        <v>13074</v>
      </c>
      <c r="D8054" s="34" t="s">
        <v>19201</v>
      </c>
      <c r="E8054" s="34" t="s">
        <v>19202</v>
      </c>
      <c r="F8054" s="34" t="s">
        <v>19203</v>
      </c>
      <c r="G8054" s="34" t="s">
        <v>19202</v>
      </c>
      <c r="H8054" s="34" t="s">
        <v>19203</v>
      </c>
      <c r="I8054" s="34" t="s">
        <v>19223</v>
      </c>
      <c r="J8054" s="34" t="s">
        <v>19226</v>
      </c>
      <c r="K8054" s="34" t="s">
        <v>113</v>
      </c>
      <c r="L8054" s="81">
        <v>100</v>
      </c>
      <c r="M8054" s="61">
        <v>230000000</v>
      </c>
      <c r="N8054" s="41" t="s">
        <v>74</v>
      </c>
      <c r="O8054" s="33" t="s">
        <v>1656</v>
      </c>
      <c r="P8054" s="34" t="s">
        <v>13079</v>
      </c>
      <c r="Q8054" s="34"/>
      <c r="R8054" s="34" t="s">
        <v>13081</v>
      </c>
      <c r="S8054" s="34" t="s">
        <v>17268</v>
      </c>
      <c r="T8054" s="34"/>
      <c r="U8054" s="34"/>
      <c r="V8054" s="34"/>
      <c r="W8054" s="34"/>
      <c r="X8054" s="139">
        <v>0</v>
      </c>
      <c r="Y8054" s="142">
        <f t="shared" si="245"/>
        <v>0</v>
      </c>
      <c r="Z8054" s="34"/>
      <c r="AA8054" s="38" t="s">
        <v>19215</v>
      </c>
      <c r="AB8054" s="38" t="s">
        <v>142</v>
      </c>
      <c r="AC8054" s="98"/>
      <c r="AD8054" s="98"/>
      <c r="AE8054" s="98"/>
      <c r="AF8054" s="98"/>
      <c r="AG8054" s="98"/>
      <c r="AH8054" s="98"/>
      <c r="AI8054" s="98"/>
      <c r="AJ8054" s="98"/>
      <c r="AK8054" s="98"/>
      <c r="AL8054" s="98"/>
      <c r="AM8054" s="98"/>
      <c r="AN8054" s="98"/>
      <c r="AO8054" s="98"/>
      <c r="AP8054" s="98"/>
      <c r="AQ8054" s="98"/>
      <c r="AR8054" s="98"/>
      <c r="AS8054" s="98"/>
      <c r="AT8054" s="98"/>
      <c r="AU8054" s="98"/>
      <c r="AV8054" s="98"/>
      <c r="AW8054" s="98"/>
      <c r="AX8054" s="98"/>
      <c r="AY8054" s="98"/>
      <c r="AZ8054" s="98"/>
      <c r="BA8054" s="98"/>
      <c r="BB8054" s="98"/>
      <c r="BC8054" s="98"/>
      <c r="BD8054" s="98"/>
      <c r="BE8054" s="98"/>
      <c r="BF8054" s="98"/>
      <c r="BG8054" s="98"/>
      <c r="BH8054" s="98"/>
      <c r="BI8054" s="98"/>
      <c r="BJ8054" s="98"/>
      <c r="BK8054" s="98"/>
      <c r="BL8054" s="98"/>
      <c r="BM8054" s="98"/>
      <c r="BN8054" s="98"/>
      <c r="BO8054" s="98"/>
      <c r="BP8054" s="98"/>
      <c r="BQ8054" s="98"/>
      <c r="BR8054" s="98"/>
      <c r="BS8054" s="98"/>
      <c r="BT8054" s="98"/>
      <c r="BU8054" s="98"/>
      <c r="BV8054" s="98"/>
      <c r="BW8054" s="98"/>
      <c r="BX8054" s="98"/>
      <c r="BY8054" s="98"/>
      <c r="BZ8054" s="98"/>
      <c r="CA8054" s="98"/>
      <c r="CB8054" s="98"/>
      <c r="CC8054" s="98"/>
      <c r="CD8054" s="98"/>
      <c r="CE8054" s="98"/>
      <c r="CF8054" s="98"/>
      <c r="CG8054" s="98"/>
      <c r="CH8054" s="98"/>
      <c r="CI8054" s="98"/>
      <c r="CJ8054" s="98"/>
      <c r="CK8054" s="98"/>
      <c r="CL8054" s="98"/>
      <c r="CM8054" s="98"/>
      <c r="CN8054" s="98"/>
      <c r="CO8054" s="98"/>
      <c r="CP8054" s="98"/>
      <c r="CQ8054" s="98"/>
      <c r="CR8054" s="98"/>
      <c r="CS8054" s="98"/>
      <c r="CT8054" s="98"/>
      <c r="CU8054" s="98"/>
      <c r="CV8054" s="98"/>
      <c r="CW8054" s="98"/>
      <c r="CX8054" s="98"/>
      <c r="CY8054" s="98"/>
      <c r="CZ8054" s="98"/>
      <c r="DA8054" s="98"/>
      <c r="DB8054" s="98"/>
      <c r="DC8054" s="98"/>
      <c r="DD8054" s="98"/>
      <c r="DE8054" s="98"/>
      <c r="DF8054" s="98"/>
      <c r="DG8054" s="98"/>
      <c r="DH8054" s="98"/>
      <c r="DI8054" s="98"/>
      <c r="DJ8054" s="98"/>
      <c r="DK8054" s="98"/>
      <c r="DL8054" s="98"/>
      <c r="DM8054" s="98"/>
      <c r="DN8054" s="98"/>
      <c r="DO8054" s="98"/>
      <c r="DP8054" s="98"/>
      <c r="DQ8054" s="98"/>
      <c r="DR8054" s="98"/>
      <c r="DS8054" s="98"/>
      <c r="DT8054" s="98"/>
      <c r="DU8054" s="98"/>
      <c r="DV8054" s="98"/>
      <c r="DW8054" s="98"/>
      <c r="DX8054" s="98"/>
      <c r="DY8054" s="98"/>
      <c r="DZ8054" s="98"/>
      <c r="EA8054" s="98"/>
      <c r="EB8054" s="98"/>
      <c r="EC8054" s="98"/>
      <c r="ED8054" s="98"/>
      <c r="EE8054" s="98"/>
      <c r="EF8054" s="98"/>
      <c r="EG8054" s="98"/>
      <c r="EH8054" s="98"/>
      <c r="EI8054" s="98"/>
      <c r="EJ8054" s="98"/>
      <c r="EK8054" s="98"/>
      <c r="EL8054" s="98"/>
      <c r="EM8054" s="98"/>
      <c r="EN8054" s="98"/>
      <c r="EO8054" s="98"/>
      <c r="EP8054" s="98"/>
      <c r="EQ8054" s="98"/>
      <c r="ER8054" s="98"/>
      <c r="ES8054" s="98"/>
      <c r="ET8054" s="98"/>
      <c r="EU8054" s="98"/>
      <c r="EV8054" s="98"/>
      <c r="EW8054" s="98"/>
      <c r="EX8054" s="98"/>
      <c r="EY8054" s="98"/>
      <c r="EZ8054" s="98"/>
      <c r="FA8054" s="98"/>
      <c r="FB8054" s="98"/>
      <c r="FC8054" s="98"/>
      <c r="FD8054" s="98"/>
      <c r="FE8054" s="98"/>
      <c r="FF8054" s="98"/>
      <c r="FG8054" s="98"/>
      <c r="FH8054" s="98"/>
      <c r="FI8054" s="98"/>
      <c r="FJ8054" s="98"/>
      <c r="FK8054" s="98"/>
      <c r="FL8054" s="98"/>
      <c r="FM8054" s="98"/>
      <c r="FN8054" s="98"/>
      <c r="FO8054" s="98"/>
      <c r="FP8054" s="98"/>
      <c r="FQ8054" s="98"/>
      <c r="FR8054" s="98"/>
      <c r="FS8054" s="98"/>
      <c r="FT8054" s="98"/>
      <c r="FU8054" s="98"/>
    </row>
    <row r="8055" spans="2:177" s="46" customFormat="1" ht="76.5" customHeight="1" outlineLevel="1">
      <c r="B8055" s="85" t="s">
        <v>19227</v>
      </c>
      <c r="C8055" s="39" t="s">
        <v>13074</v>
      </c>
      <c r="D8055" s="37" t="s">
        <v>19201</v>
      </c>
      <c r="E8055" s="37" t="s">
        <v>19202</v>
      </c>
      <c r="F8055" s="37" t="s">
        <v>19203</v>
      </c>
      <c r="G8055" s="37" t="s">
        <v>19202</v>
      </c>
      <c r="H8055" s="37" t="s">
        <v>19203</v>
      </c>
      <c r="I8055" s="41" t="s">
        <v>19223</v>
      </c>
      <c r="J8055" s="41" t="s">
        <v>19226</v>
      </c>
      <c r="K8055" s="41" t="s">
        <v>113</v>
      </c>
      <c r="L8055" s="42">
        <v>100</v>
      </c>
      <c r="M8055" s="41">
        <v>230000000</v>
      </c>
      <c r="N8055" s="41" t="s">
        <v>74</v>
      </c>
      <c r="O8055" s="33" t="s">
        <v>17691</v>
      </c>
      <c r="P8055" s="41" t="s">
        <v>13079</v>
      </c>
      <c r="Q8055" s="32"/>
      <c r="R8055" s="85" t="s">
        <v>13081</v>
      </c>
      <c r="S8055" s="138" t="s">
        <v>17268</v>
      </c>
      <c r="T8055" s="32"/>
      <c r="U8055" s="32"/>
      <c r="V8055" s="32"/>
      <c r="W8055" s="32"/>
      <c r="X8055" s="139">
        <v>282272560</v>
      </c>
      <c r="Y8055" s="159">
        <f t="shared" si="245"/>
        <v>316145267.20000005</v>
      </c>
      <c r="Z8055" s="32"/>
      <c r="AA8055" s="38">
        <v>2014</v>
      </c>
      <c r="AB8055" s="339"/>
      <c r="AC8055" s="98"/>
      <c r="AD8055" s="98"/>
      <c r="AE8055" s="98"/>
      <c r="AF8055" s="98"/>
      <c r="AG8055" s="98"/>
      <c r="AH8055" s="98"/>
      <c r="AI8055" s="98"/>
      <c r="AJ8055" s="98"/>
      <c r="AK8055" s="98"/>
      <c r="AL8055" s="98"/>
      <c r="AM8055" s="98"/>
      <c r="AN8055" s="98"/>
      <c r="AO8055" s="98"/>
      <c r="AP8055" s="98"/>
      <c r="AQ8055" s="98"/>
      <c r="AR8055" s="98"/>
      <c r="AS8055" s="98"/>
      <c r="AT8055" s="98"/>
      <c r="AU8055" s="98"/>
      <c r="AV8055" s="98"/>
      <c r="AW8055" s="98"/>
      <c r="AX8055" s="98"/>
      <c r="AY8055" s="98"/>
      <c r="AZ8055" s="98"/>
      <c r="BA8055" s="98"/>
      <c r="BB8055" s="98"/>
      <c r="BC8055" s="98"/>
      <c r="BD8055" s="98"/>
      <c r="BE8055" s="98"/>
      <c r="BF8055" s="98"/>
      <c r="BG8055" s="98"/>
      <c r="BH8055" s="98"/>
      <c r="BI8055" s="98"/>
      <c r="BJ8055" s="98"/>
      <c r="BK8055" s="98"/>
      <c r="BL8055" s="98"/>
      <c r="BM8055" s="98"/>
      <c r="BN8055" s="98"/>
      <c r="BO8055" s="98"/>
      <c r="BP8055" s="98"/>
      <c r="BQ8055" s="98"/>
      <c r="BR8055" s="98"/>
      <c r="BS8055" s="98"/>
      <c r="BT8055" s="98"/>
      <c r="BU8055" s="98"/>
      <c r="BV8055" s="98"/>
      <c r="BW8055" s="98"/>
      <c r="BX8055" s="98"/>
      <c r="BY8055" s="98"/>
      <c r="BZ8055" s="98"/>
      <c r="CA8055" s="98"/>
      <c r="CB8055" s="98"/>
      <c r="CC8055" s="98"/>
      <c r="CD8055" s="98"/>
      <c r="CE8055" s="98"/>
      <c r="CF8055" s="98"/>
      <c r="CG8055" s="98"/>
      <c r="CH8055" s="98"/>
      <c r="CI8055" s="98"/>
      <c r="CJ8055" s="98"/>
      <c r="CK8055" s="98"/>
      <c r="CL8055" s="98"/>
      <c r="CM8055" s="98"/>
      <c r="CN8055" s="98"/>
      <c r="CO8055" s="98"/>
      <c r="CP8055" s="98"/>
      <c r="CQ8055" s="98"/>
      <c r="CR8055" s="98"/>
      <c r="CS8055" s="98"/>
      <c r="CT8055" s="98"/>
      <c r="CU8055" s="98"/>
      <c r="CV8055" s="98"/>
      <c r="CW8055" s="98"/>
      <c r="CX8055" s="98"/>
      <c r="CY8055" s="98"/>
      <c r="CZ8055" s="98"/>
      <c r="DA8055" s="98"/>
      <c r="DB8055" s="98"/>
      <c r="DC8055" s="98"/>
      <c r="DD8055" s="98"/>
      <c r="DE8055" s="98"/>
      <c r="DF8055" s="98"/>
      <c r="DG8055" s="98"/>
      <c r="DH8055" s="98"/>
      <c r="DI8055" s="98"/>
      <c r="DJ8055" s="98"/>
      <c r="DK8055" s="98"/>
      <c r="DL8055" s="98"/>
      <c r="DM8055" s="98"/>
      <c r="DN8055" s="98"/>
      <c r="DO8055" s="98"/>
      <c r="DP8055" s="98"/>
      <c r="DQ8055" s="98"/>
      <c r="DR8055" s="98"/>
      <c r="DS8055" s="98"/>
      <c r="DT8055" s="98"/>
      <c r="DU8055" s="98"/>
      <c r="DV8055" s="98"/>
      <c r="DW8055" s="98"/>
      <c r="DX8055" s="98"/>
      <c r="DY8055" s="98"/>
      <c r="DZ8055" s="98"/>
      <c r="EA8055" s="98"/>
      <c r="EB8055" s="98"/>
      <c r="EC8055" s="98"/>
      <c r="ED8055" s="98"/>
      <c r="EE8055" s="98"/>
      <c r="EF8055" s="98"/>
      <c r="EG8055" s="98"/>
      <c r="EH8055" s="98"/>
      <c r="EI8055" s="98"/>
      <c r="EJ8055" s="98"/>
      <c r="EK8055" s="98"/>
      <c r="EL8055" s="98"/>
      <c r="EM8055" s="98"/>
      <c r="EN8055" s="98"/>
      <c r="EO8055" s="98"/>
      <c r="EP8055" s="98"/>
      <c r="EQ8055" s="98"/>
      <c r="ER8055" s="98"/>
      <c r="ES8055" s="98"/>
      <c r="ET8055" s="98"/>
      <c r="EU8055" s="98"/>
      <c r="EV8055" s="98"/>
      <c r="EW8055" s="98"/>
      <c r="EX8055" s="98"/>
      <c r="EY8055" s="98"/>
      <c r="EZ8055" s="98"/>
      <c r="FA8055" s="98"/>
      <c r="FB8055" s="98"/>
      <c r="FC8055" s="98"/>
      <c r="FD8055" s="98"/>
      <c r="FE8055" s="98"/>
      <c r="FF8055" s="98"/>
      <c r="FG8055" s="98"/>
      <c r="FH8055" s="98"/>
      <c r="FI8055" s="98"/>
      <c r="FJ8055" s="98"/>
      <c r="FK8055" s="98"/>
      <c r="FL8055" s="98"/>
      <c r="FM8055" s="98"/>
      <c r="FN8055" s="98"/>
      <c r="FO8055" s="98"/>
      <c r="FP8055" s="98"/>
      <c r="FQ8055" s="98"/>
      <c r="FR8055" s="98"/>
      <c r="FS8055" s="98"/>
      <c r="FT8055" s="98"/>
      <c r="FU8055" s="98"/>
    </row>
    <row r="8056" spans="2:177" s="46" customFormat="1" ht="51" customHeight="1" outlineLevel="1">
      <c r="B8056" s="32" t="s">
        <v>19228</v>
      </c>
      <c r="C8056" s="34" t="s">
        <v>66</v>
      </c>
      <c r="D8056" s="34" t="s">
        <v>19201</v>
      </c>
      <c r="E8056" s="34" t="s">
        <v>19202</v>
      </c>
      <c r="F8056" s="34" t="s">
        <v>19203</v>
      </c>
      <c r="G8056" s="34" t="s">
        <v>19202</v>
      </c>
      <c r="H8056" s="34" t="s">
        <v>19203</v>
      </c>
      <c r="I8056" s="34" t="s">
        <v>19229</v>
      </c>
      <c r="J8056" s="34" t="s">
        <v>19230</v>
      </c>
      <c r="K8056" s="34" t="s">
        <v>73</v>
      </c>
      <c r="L8056" s="81">
        <v>100</v>
      </c>
      <c r="M8056" s="61">
        <v>230000000</v>
      </c>
      <c r="N8056" s="41" t="s">
        <v>74</v>
      </c>
      <c r="O8056" s="33" t="s">
        <v>1656</v>
      </c>
      <c r="P8056" s="34" t="s">
        <v>13079</v>
      </c>
      <c r="Q8056" s="34"/>
      <c r="R8056" s="34" t="s">
        <v>13081</v>
      </c>
      <c r="S8056" s="34" t="s">
        <v>17268</v>
      </c>
      <c r="T8056" s="34"/>
      <c r="U8056" s="34"/>
      <c r="V8056" s="34"/>
      <c r="W8056" s="34"/>
      <c r="X8056" s="139">
        <v>26032732</v>
      </c>
      <c r="Y8056" s="142">
        <f t="shared" si="245"/>
        <v>29156659.840000004</v>
      </c>
      <c r="Z8056" s="34"/>
      <c r="AA8056" s="38" t="s">
        <v>1658</v>
      </c>
      <c r="AB8056" s="34"/>
      <c r="AC8056" s="98"/>
      <c r="AD8056" s="98"/>
      <c r="AE8056" s="98"/>
      <c r="AF8056" s="98"/>
      <c r="AG8056" s="98"/>
      <c r="AH8056" s="98"/>
      <c r="AI8056" s="98"/>
      <c r="AJ8056" s="98"/>
      <c r="AK8056" s="98"/>
      <c r="AL8056" s="98"/>
      <c r="AM8056" s="98"/>
      <c r="AN8056" s="98"/>
      <c r="AO8056" s="98"/>
      <c r="AP8056" s="98"/>
      <c r="AQ8056" s="98"/>
      <c r="AR8056" s="98"/>
      <c r="AS8056" s="98"/>
      <c r="AT8056" s="98"/>
      <c r="AU8056" s="98"/>
      <c r="AV8056" s="98"/>
      <c r="AW8056" s="98"/>
      <c r="AX8056" s="98"/>
      <c r="AY8056" s="98"/>
      <c r="AZ8056" s="98"/>
      <c r="BA8056" s="98"/>
      <c r="BB8056" s="98"/>
      <c r="BC8056" s="98"/>
      <c r="BD8056" s="98"/>
      <c r="BE8056" s="98"/>
      <c r="BF8056" s="98"/>
      <c r="BG8056" s="98"/>
      <c r="BH8056" s="98"/>
      <c r="BI8056" s="98"/>
      <c r="BJ8056" s="98"/>
      <c r="BK8056" s="98"/>
      <c r="BL8056" s="98"/>
      <c r="BM8056" s="98"/>
      <c r="BN8056" s="98"/>
      <c r="BO8056" s="98"/>
      <c r="BP8056" s="98"/>
      <c r="BQ8056" s="98"/>
      <c r="BR8056" s="98"/>
      <c r="BS8056" s="98"/>
      <c r="BT8056" s="98"/>
      <c r="BU8056" s="98"/>
      <c r="BV8056" s="98"/>
      <c r="BW8056" s="98"/>
      <c r="BX8056" s="98"/>
      <c r="BY8056" s="98"/>
      <c r="BZ8056" s="98"/>
      <c r="CA8056" s="98"/>
      <c r="CB8056" s="98"/>
      <c r="CC8056" s="98"/>
      <c r="CD8056" s="98"/>
      <c r="CE8056" s="98"/>
      <c r="CF8056" s="98"/>
      <c r="CG8056" s="98"/>
      <c r="CH8056" s="98"/>
      <c r="CI8056" s="98"/>
      <c r="CJ8056" s="98"/>
      <c r="CK8056" s="98"/>
      <c r="CL8056" s="98"/>
      <c r="CM8056" s="98"/>
      <c r="CN8056" s="98"/>
      <c r="CO8056" s="98"/>
      <c r="CP8056" s="98"/>
      <c r="CQ8056" s="98"/>
      <c r="CR8056" s="98"/>
      <c r="CS8056" s="98"/>
      <c r="CT8056" s="98"/>
      <c r="CU8056" s="98"/>
      <c r="CV8056" s="98"/>
      <c r="CW8056" s="98"/>
      <c r="CX8056" s="98"/>
      <c r="CY8056" s="98"/>
      <c r="CZ8056" s="98"/>
      <c r="DA8056" s="98"/>
      <c r="DB8056" s="98"/>
      <c r="DC8056" s="98"/>
      <c r="DD8056" s="98"/>
      <c r="DE8056" s="98"/>
      <c r="DF8056" s="98"/>
      <c r="DG8056" s="98"/>
      <c r="DH8056" s="98"/>
      <c r="DI8056" s="98"/>
      <c r="DJ8056" s="98"/>
      <c r="DK8056" s="98"/>
      <c r="DL8056" s="98"/>
      <c r="DM8056" s="98"/>
      <c r="DN8056" s="98"/>
      <c r="DO8056" s="98"/>
      <c r="DP8056" s="98"/>
      <c r="DQ8056" s="98"/>
      <c r="DR8056" s="98"/>
      <c r="DS8056" s="98"/>
      <c r="DT8056" s="98"/>
      <c r="DU8056" s="98"/>
      <c r="DV8056" s="98"/>
      <c r="DW8056" s="98"/>
      <c r="DX8056" s="98"/>
      <c r="DY8056" s="98"/>
      <c r="DZ8056" s="98"/>
      <c r="EA8056" s="98"/>
      <c r="EB8056" s="98"/>
      <c r="EC8056" s="98"/>
      <c r="ED8056" s="98"/>
      <c r="EE8056" s="98"/>
      <c r="EF8056" s="98"/>
      <c r="EG8056" s="98"/>
      <c r="EH8056" s="98"/>
      <c r="EI8056" s="98"/>
      <c r="EJ8056" s="98"/>
      <c r="EK8056" s="98"/>
      <c r="EL8056" s="98"/>
      <c r="EM8056" s="98"/>
      <c r="EN8056" s="98"/>
      <c r="EO8056" s="98"/>
      <c r="EP8056" s="98"/>
      <c r="EQ8056" s="98"/>
      <c r="ER8056" s="98"/>
      <c r="ES8056" s="98"/>
      <c r="ET8056" s="98"/>
      <c r="EU8056" s="98"/>
      <c r="EV8056" s="98"/>
      <c r="EW8056" s="98"/>
      <c r="EX8056" s="98"/>
      <c r="EY8056" s="98"/>
      <c r="EZ8056" s="98"/>
      <c r="FA8056" s="98"/>
      <c r="FB8056" s="98"/>
      <c r="FC8056" s="98"/>
      <c r="FD8056" s="98"/>
      <c r="FE8056" s="98"/>
      <c r="FF8056" s="98"/>
      <c r="FG8056" s="98"/>
      <c r="FH8056" s="98"/>
      <c r="FI8056" s="98"/>
      <c r="FJ8056" s="98"/>
      <c r="FK8056" s="98"/>
      <c r="FL8056" s="98"/>
      <c r="FM8056" s="98"/>
      <c r="FN8056" s="98"/>
      <c r="FO8056" s="98"/>
      <c r="FP8056" s="98"/>
      <c r="FQ8056" s="98"/>
      <c r="FR8056" s="98"/>
      <c r="FS8056" s="98"/>
      <c r="FT8056" s="98"/>
      <c r="FU8056" s="98"/>
    </row>
    <row r="8057" spans="2:177" s="46" customFormat="1" ht="51" customHeight="1" outlineLevel="1">
      <c r="B8057" s="32" t="s">
        <v>19231</v>
      </c>
      <c r="C8057" s="34" t="s">
        <v>66</v>
      </c>
      <c r="D8057" s="34" t="s">
        <v>19232</v>
      </c>
      <c r="E8057" s="34" t="s">
        <v>19233</v>
      </c>
      <c r="F8057" s="34" t="s">
        <v>19234</v>
      </c>
      <c r="G8057" s="34" t="s">
        <v>19235</v>
      </c>
      <c r="H8057" s="34" t="s">
        <v>19236</v>
      </c>
      <c r="I8057" s="34" t="s">
        <v>19237</v>
      </c>
      <c r="J8057" s="34" t="s">
        <v>19238</v>
      </c>
      <c r="K8057" s="34" t="s">
        <v>113</v>
      </c>
      <c r="L8057" s="81">
        <v>100</v>
      </c>
      <c r="M8057" s="61">
        <v>230000000</v>
      </c>
      <c r="N8057" s="41" t="s">
        <v>74</v>
      </c>
      <c r="O8057" s="34" t="s">
        <v>4627</v>
      </c>
      <c r="P8057" s="34" t="s">
        <v>13079</v>
      </c>
      <c r="Q8057" s="34"/>
      <c r="R8057" s="34" t="s">
        <v>17541</v>
      </c>
      <c r="S8057" s="34" t="s">
        <v>17268</v>
      </c>
      <c r="T8057" s="34"/>
      <c r="U8057" s="34"/>
      <c r="V8057" s="34"/>
      <c r="W8057" s="34"/>
      <c r="X8057" s="139">
        <v>23690959.887403194</v>
      </c>
      <c r="Y8057" s="142">
        <f t="shared" si="245"/>
        <v>26533875.07389158</v>
      </c>
      <c r="Z8057" s="34"/>
      <c r="AA8057" s="38">
        <v>2013</v>
      </c>
      <c r="AB8057" s="34"/>
      <c r="AC8057" s="98"/>
      <c r="AD8057" s="98"/>
      <c r="AE8057" s="98"/>
      <c r="AF8057" s="98"/>
      <c r="AG8057" s="98"/>
      <c r="AH8057" s="98"/>
      <c r="AI8057" s="98"/>
      <c r="AJ8057" s="98"/>
      <c r="AK8057" s="98"/>
      <c r="AL8057" s="98"/>
      <c r="AM8057" s="98"/>
      <c r="AN8057" s="98"/>
      <c r="AO8057" s="98"/>
      <c r="AP8057" s="98"/>
      <c r="AQ8057" s="98"/>
      <c r="AR8057" s="98"/>
      <c r="AS8057" s="98"/>
      <c r="AT8057" s="98"/>
      <c r="AU8057" s="98"/>
      <c r="AV8057" s="98"/>
      <c r="AW8057" s="98"/>
      <c r="AX8057" s="98"/>
      <c r="AY8057" s="98"/>
      <c r="AZ8057" s="98"/>
      <c r="BA8057" s="98"/>
      <c r="BB8057" s="98"/>
      <c r="BC8057" s="98"/>
      <c r="BD8057" s="98"/>
      <c r="BE8057" s="98"/>
      <c r="BF8057" s="98"/>
      <c r="BG8057" s="98"/>
      <c r="BH8057" s="98"/>
      <c r="BI8057" s="98"/>
      <c r="BJ8057" s="98"/>
      <c r="BK8057" s="98"/>
      <c r="BL8057" s="98"/>
      <c r="BM8057" s="98"/>
      <c r="BN8057" s="98"/>
      <c r="BO8057" s="98"/>
      <c r="BP8057" s="98"/>
      <c r="BQ8057" s="98"/>
      <c r="BR8057" s="98"/>
      <c r="BS8057" s="98"/>
      <c r="BT8057" s="98"/>
      <c r="BU8057" s="98"/>
      <c r="BV8057" s="98"/>
      <c r="BW8057" s="98"/>
      <c r="BX8057" s="98"/>
      <c r="BY8057" s="98"/>
      <c r="BZ8057" s="98"/>
      <c r="CA8057" s="98"/>
      <c r="CB8057" s="98"/>
      <c r="CC8057" s="98"/>
      <c r="CD8057" s="98"/>
      <c r="CE8057" s="98"/>
      <c r="CF8057" s="98"/>
      <c r="CG8057" s="98"/>
      <c r="CH8057" s="98"/>
      <c r="CI8057" s="98"/>
      <c r="CJ8057" s="98"/>
      <c r="CK8057" s="98"/>
      <c r="CL8057" s="98"/>
      <c r="CM8057" s="98"/>
      <c r="CN8057" s="98"/>
      <c r="CO8057" s="98"/>
      <c r="CP8057" s="98"/>
      <c r="CQ8057" s="98"/>
      <c r="CR8057" s="98"/>
      <c r="CS8057" s="98"/>
      <c r="CT8057" s="98"/>
      <c r="CU8057" s="98"/>
      <c r="CV8057" s="98"/>
      <c r="CW8057" s="98"/>
      <c r="CX8057" s="98"/>
      <c r="CY8057" s="98"/>
      <c r="CZ8057" s="98"/>
      <c r="DA8057" s="98"/>
      <c r="DB8057" s="98"/>
      <c r="DC8057" s="98"/>
      <c r="DD8057" s="98"/>
      <c r="DE8057" s="98"/>
      <c r="DF8057" s="98"/>
      <c r="DG8057" s="98"/>
      <c r="DH8057" s="98"/>
      <c r="DI8057" s="98"/>
      <c r="DJ8057" s="98"/>
      <c r="DK8057" s="98"/>
      <c r="DL8057" s="98"/>
      <c r="DM8057" s="98"/>
      <c r="DN8057" s="98"/>
      <c r="DO8057" s="98"/>
      <c r="DP8057" s="98"/>
      <c r="DQ8057" s="98"/>
      <c r="DR8057" s="98"/>
      <c r="DS8057" s="98"/>
      <c r="DT8057" s="98"/>
      <c r="DU8057" s="98"/>
      <c r="DV8057" s="98"/>
      <c r="DW8057" s="98"/>
      <c r="DX8057" s="98"/>
      <c r="DY8057" s="98"/>
      <c r="DZ8057" s="98"/>
      <c r="EA8057" s="98"/>
      <c r="EB8057" s="98"/>
      <c r="EC8057" s="98"/>
      <c r="ED8057" s="98"/>
      <c r="EE8057" s="98"/>
      <c r="EF8057" s="98"/>
      <c r="EG8057" s="98"/>
      <c r="EH8057" s="98"/>
      <c r="EI8057" s="98"/>
      <c r="EJ8057" s="98"/>
      <c r="EK8057" s="98"/>
      <c r="EL8057" s="98"/>
      <c r="EM8057" s="98"/>
      <c r="EN8057" s="98"/>
      <c r="EO8057" s="98"/>
      <c r="EP8057" s="98"/>
      <c r="EQ8057" s="98"/>
      <c r="ER8057" s="98"/>
      <c r="ES8057" s="98"/>
      <c r="ET8057" s="98"/>
      <c r="EU8057" s="98"/>
      <c r="EV8057" s="98"/>
      <c r="EW8057" s="98"/>
      <c r="EX8057" s="98"/>
      <c r="EY8057" s="98"/>
      <c r="EZ8057" s="98"/>
      <c r="FA8057" s="98"/>
      <c r="FB8057" s="98"/>
      <c r="FC8057" s="98"/>
      <c r="FD8057" s="98"/>
      <c r="FE8057" s="98"/>
      <c r="FF8057" s="98"/>
      <c r="FG8057" s="98"/>
      <c r="FH8057" s="98"/>
      <c r="FI8057" s="98"/>
      <c r="FJ8057" s="98"/>
      <c r="FK8057" s="98"/>
      <c r="FL8057" s="98"/>
      <c r="FM8057" s="98"/>
      <c r="FN8057" s="98"/>
      <c r="FO8057" s="98"/>
      <c r="FP8057" s="98"/>
      <c r="FQ8057" s="98"/>
      <c r="FR8057" s="98"/>
      <c r="FS8057" s="98"/>
      <c r="FT8057" s="98"/>
      <c r="FU8057" s="98"/>
    </row>
    <row r="8058" spans="2:177" s="46" customFormat="1" ht="51" customHeight="1" outlineLevel="1">
      <c r="B8058" s="32" t="s">
        <v>19239</v>
      </c>
      <c r="C8058" s="39" t="s">
        <v>66</v>
      </c>
      <c r="D8058" s="37" t="s">
        <v>19240</v>
      </c>
      <c r="E8058" s="41" t="s">
        <v>19241</v>
      </c>
      <c r="F8058" s="41" t="s">
        <v>19242</v>
      </c>
      <c r="G8058" s="41" t="s">
        <v>19243</v>
      </c>
      <c r="H8058" s="41" t="s">
        <v>19244</v>
      </c>
      <c r="I8058" s="41" t="s">
        <v>19245</v>
      </c>
      <c r="J8058" s="41" t="s">
        <v>19246</v>
      </c>
      <c r="K8058" s="41" t="s">
        <v>73</v>
      </c>
      <c r="L8058" s="310">
        <v>90</v>
      </c>
      <c r="M8058" s="36">
        <v>230000000</v>
      </c>
      <c r="N8058" s="41" t="s">
        <v>74</v>
      </c>
      <c r="O8058" s="33" t="s">
        <v>174</v>
      </c>
      <c r="P8058" s="41" t="s">
        <v>16445</v>
      </c>
      <c r="Q8058" s="32"/>
      <c r="R8058" s="310" t="s">
        <v>16804</v>
      </c>
      <c r="S8058" s="138" t="s">
        <v>16420</v>
      </c>
      <c r="T8058" s="32"/>
      <c r="U8058" s="32"/>
      <c r="V8058" s="32"/>
      <c r="W8058" s="32"/>
      <c r="X8058" s="139">
        <v>0</v>
      </c>
      <c r="Y8058" s="142">
        <f t="shared" si="245"/>
        <v>0</v>
      </c>
      <c r="Z8058" s="32"/>
      <c r="AA8058" s="38">
        <v>2014</v>
      </c>
      <c r="AB8058" s="38" t="s">
        <v>19247</v>
      </c>
      <c r="AC8058" s="98"/>
      <c r="AD8058" s="98"/>
      <c r="AE8058" s="98"/>
      <c r="AF8058" s="98"/>
      <c r="AG8058" s="98"/>
      <c r="AH8058" s="98"/>
      <c r="AI8058" s="98"/>
      <c r="AJ8058" s="98"/>
      <c r="AK8058" s="98"/>
      <c r="AL8058" s="98"/>
      <c r="AM8058" s="98"/>
      <c r="AN8058" s="98"/>
      <c r="AO8058" s="98"/>
      <c r="AP8058" s="98"/>
      <c r="AQ8058" s="98"/>
      <c r="AR8058" s="98"/>
      <c r="AS8058" s="98"/>
      <c r="AT8058" s="98"/>
      <c r="AU8058" s="98"/>
      <c r="AV8058" s="98"/>
      <c r="AW8058" s="98"/>
      <c r="AX8058" s="98"/>
      <c r="AY8058" s="98"/>
      <c r="AZ8058" s="98"/>
      <c r="BA8058" s="98"/>
      <c r="BB8058" s="98"/>
      <c r="BC8058" s="98"/>
      <c r="BD8058" s="98"/>
      <c r="BE8058" s="98"/>
      <c r="BF8058" s="98"/>
      <c r="BG8058" s="98"/>
      <c r="BH8058" s="98"/>
      <c r="BI8058" s="98"/>
      <c r="BJ8058" s="98"/>
      <c r="BK8058" s="98"/>
      <c r="BL8058" s="98"/>
      <c r="BM8058" s="98"/>
      <c r="BN8058" s="98"/>
      <c r="BO8058" s="98"/>
      <c r="BP8058" s="98"/>
      <c r="BQ8058" s="98"/>
      <c r="BR8058" s="98"/>
      <c r="BS8058" s="98"/>
      <c r="BT8058" s="98"/>
      <c r="BU8058" s="98"/>
      <c r="BV8058" s="98"/>
      <c r="BW8058" s="98"/>
      <c r="BX8058" s="98"/>
      <c r="BY8058" s="98"/>
      <c r="BZ8058" s="98"/>
      <c r="CA8058" s="98"/>
      <c r="CB8058" s="98"/>
      <c r="CC8058" s="98"/>
      <c r="CD8058" s="98"/>
      <c r="CE8058" s="98"/>
      <c r="CF8058" s="98"/>
      <c r="CG8058" s="98"/>
      <c r="CH8058" s="98"/>
      <c r="CI8058" s="98"/>
      <c r="CJ8058" s="98"/>
      <c r="CK8058" s="98"/>
      <c r="CL8058" s="98"/>
      <c r="CM8058" s="98"/>
      <c r="CN8058" s="98"/>
      <c r="CO8058" s="98"/>
      <c r="CP8058" s="98"/>
      <c r="CQ8058" s="98"/>
      <c r="CR8058" s="98"/>
      <c r="CS8058" s="98"/>
      <c r="CT8058" s="98"/>
      <c r="CU8058" s="98"/>
      <c r="CV8058" s="98"/>
      <c r="CW8058" s="98"/>
      <c r="CX8058" s="98"/>
      <c r="CY8058" s="98"/>
      <c r="CZ8058" s="98"/>
      <c r="DA8058" s="98"/>
      <c r="DB8058" s="98"/>
      <c r="DC8058" s="98"/>
      <c r="DD8058" s="98"/>
      <c r="DE8058" s="98"/>
      <c r="DF8058" s="98"/>
      <c r="DG8058" s="98"/>
      <c r="DH8058" s="98"/>
      <c r="DI8058" s="98"/>
      <c r="DJ8058" s="98"/>
      <c r="DK8058" s="98"/>
      <c r="DL8058" s="98"/>
      <c r="DM8058" s="98"/>
      <c r="DN8058" s="98"/>
      <c r="DO8058" s="98"/>
      <c r="DP8058" s="98"/>
      <c r="DQ8058" s="98"/>
      <c r="DR8058" s="98"/>
      <c r="DS8058" s="98"/>
      <c r="DT8058" s="98"/>
      <c r="DU8058" s="98"/>
      <c r="DV8058" s="98"/>
      <c r="DW8058" s="98"/>
      <c r="DX8058" s="98"/>
      <c r="DY8058" s="98"/>
      <c r="DZ8058" s="98"/>
      <c r="EA8058" s="98"/>
      <c r="EB8058" s="98"/>
      <c r="EC8058" s="98"/>
      <c r="ED8058" s="98"/>
      <c r="EE8058" s="98"/>
      <c r="EF8058" s="98"/>
      <c r="EG8058" s="98"/>
      <c r="EH8058" s="98"/>
      <c r="EI8058" s="98"/>
      <c r="EJ8058" s="98"/>
      <c r="EK8058" s="98"/>
      <c r="EL8058" s="98"/>
      <c r="EM8058" s="98"/>
      <c r="EN8058" s="98"/>
      <c r="EO8058" s="98"/>
      <c r="EP8058" s="98"/>
      <c r="EQ8058" s="98"/>
      <c r="ER8058" s="98"/>
      <c r="ES8058" s="98"/>
      <c r="ET8058" s="98"/>
      <c r="EU8058" s="98"/>
      <c r="EV8058" s="98"/>
      <c r="EW8058" s="98"/>
      <c r="EX8058" s="98"/>
      <c r="EY8058" s="98"/>
      <c r="EZ8058" s="98"/>
      <c r="FA8058" s="98"/>
      <c r="FB8058" s="98"/>
      <c r="FC8058" s="98"/>
      <c r="FD8058" s="98"/>
      <c r="FE8058" s="98"/>
      <c r="FF8058" s="98"/>
      <c r="FG8058" s="98"/>
      <c r="FH8058" s="98"/>
      <c r="FI8058" s="98"/>
      <c r="FJ8058" s="98"/>
      <c r="FK8058" s="98"/>
      <c r="FL8058" s="98"/>
      <c r="FM8058" s="98"/>
      <c r="FN8058" s="98"/>
      <c r="FO8058" s="98"/>
      <c r="FP8058" s="98"/>
      <c r="FQ8058" s="98"/>
      <c r="FR8058" s="98"/>
      <c r="FS8058" s="98"/>
      <c r="FT8058" s="98"/>
      <c r="FU8058" s="98"/>
    </row>
    <row r="8059" spans="2:177" s="46" customFormat="1" ht="51" customHeight="1" outlineLevel="1">
      <c r="B8059" s="38" t="s">
        <v>19248</v>
      </c>
      <c r="C8059" s="39" t="s">
        <v>66</v>
      </c>
      <c r="D8059" s="37" t="s">
        <v>19240</v>
      </c>
      <c r="E8059" s="41" t="s">
        <v>19241</v>
      </c>
      <c r="F8059" s="41" t="s">
        <v>19242</v>
      </c>
      <c r="G8059" s="41" t="s">
        <v>19243</v>
      </c>
      <c r="H8059" s="41" t="s">
        <v>19244</v>
      </c>
      <c r="I8059" s="41" t="s">
        <v>19245</v>
      </c>
      <c r="J8059" s="41" t="s">
        <v>19246</v>
      </c>
      <c r="K8059" s="41" t="s">
        <v>73</v>
      </c>
      <c r="L8059" s="42">
        <v>30</v>
      </c>
      <c r="M8059" s="37">
        <v>230000000</v>
      </c>
      <c r="N8059" s="41" t="s">
        <v>74</v>
      </c>
      <c r="O8059" s="33" t="s">
        <v>13196</v>
      </c>
      <c r="P8059" s="41" t="s">
        <v>16445</v>
      </c>
      <c r="Q8059" s="93"/>
      <c r="R8059" s="42" t="s">
        <v>16804</v>
      </c>
      <c r="S8059" s="138" t="s">
        <v>16420</v>
      </c>
      <c r="T8059" s="93"/>
      <c r="U8059" s="93"/>
      <c r="V8059" s="93"/>
      <c r="W8059" s="93"/>
      <c r="X8059" s="139">
        <v>0</v>
      </c>
      <c r="Y8059" s="142">
        <f t="shared" si="245"/>
        <v>0</v>
      </c>
      <c r="Z8059" s="32"/>
      <c r="AA8059" s="32">
        <v>2014</v>
      </c>
      <c r="AB8059" s="38" t="s">
        <v>19249</v>
      </c>
      <c r="AC8059" s="98"/>
      <c r="AD8059" s="98"/>
      <c r="AE8059" s="98"/>
      <c r="AF8059" s="98"/>
      <c r="AG8059" s="98"/>
      <c r="AH8059" s="98"/>
      <c r="AI8059" s="98"/>
      <c r="AJ8059" s="98"/>
      <c r="AK8059" s="98"/>
      <c r="AL8059" s="98"/>
      <c r="AM8059" s="98"/>
      <c r="AN8059" s="98"/>
      <c r="AO8059" s="98"/>
      <c r="AP8059" s="98"/>
      <c r="AQ8059" s="98"/>
      <c r="AR8059" s="98"/>
      <c r="AS8059" s="98"/>
      <c r="AT8059" s="98"/>
      <c r="AU8059" s="98"/>
      <c r="AV8059" s="98"/>
      <c r="AW8059" s="98"/>
      <c r="AX8059" s="98"/>
      <c r="AY8059" s="98"/>
      <c r="AZ8059" s="98"/>
      <c r="BA8059" s="98"/>
      <c r="BB8059" s="98"/>
      <c r="BC8059" s="98"/>
      <c r="BD8059" s="98"/>
      <c r="BE8059" s="98"/>
      <c r="BF8059" s="98"/>
      <c r="BG8059" s="98"/>
      <c r="BH8059" s="98"/>
      <c r="BI8059" s="98"/>
      <c r="BJ8059" s="98"/>
      <c r="BK8059" s="98"/>
      <c r="BL8059" s="98"/>
      <c r="BM8059" s="98"/>
      <c r="BN8059" s="98"/>
      <c r="BO8059" s="98"/>
      <c r="BP8059" s="98"/>
      <c r="BQ8059" s="98"/>
      <c r="BR8059" s="98"/>
      <c r="BS8059" s="98"/>
      <c r="BT8059" s="98"/>
      <c r="BU8059" s="98"/>
      <c r="BV8059" s="98"/>
      <c r="BW8059" s="98"/>
      <c r="BX8059" s="98"/>
      <c r="BY8059" s="98"/>
      <c r="BZ8059" s="98"/>
      <c r="CA8059" s="98"/>
      <c r="CB8059" s="98"/>
      <c r="CC8059" s="98"/>
      <c r="CD8059" s="98"/>
      <c r="CE8059" s="98"/>
      <c r="CF8059" s="98"/>
      <c r="CG8059" s="98"/>
      <c r="CH8059" s="98"/>
      <c r="CI8059" s="98"/>
      <c r="CJ8059" s="98"/>
      <c r="CK8059" s="98"/>
      <c r="CL8059" s="98"/>
      <c r="CM8059" s="98"/>
      <c r="CN8059" s="98"/>
      <c r="CO8059" s="98"/>
      <c r="CP8059" s="98"/>
      <c r="CQ8059" s="98"/>
      <c r="CR8059" s="98"/>
      <c r="CS8059" s="98"/>
      <c r="CT8059" s="98"/>
      <c r="CU8059" s="98"/>
      <c r="CV8059" s="98"/>
      <c r="CW8059" s="98"/>
      <c r="CX8059" s="98"/>
      <c r="CY8059" s="98"/>
      <c r="CZ8059" s="98"/>
      <c r="DA8059" s="98"/>
      <c r="DB8059" s="98"/>
      <c r="DC8059" s="98"/>
      <c r="DD8059" s="98"/>
      <c r="DE8059" s="98"/>
      <c r="DF8059" s="98"/>
      <c r="DG8059" s="98"/>
      <c r="DH8059" s="98"/>
      <c r="DI8059" s="98"/>
      <c r="DJ8059" s="98"/>
      <c r="DK8059" s="98"/>
      <c r="DL8059" s="98"/>
      <c r="DM8059" s="98"/>
      <c r="DN8059" s="98"/>
      <c r="DO8059" s="98"/>
      <c r="DP8059" s="98"/>
      <c r="DQ8059" s="98"/>
      <c r="DR8059" s="98"/>
      <c r="DS8059" s="98"/>
      <c r="DT8059" s="98"/>
      <c r="DU8059" s="98"/>
      <c r="DV8059" s="98"/>
      <c r="DW8059" s="98"/>
      <c r="DX8059" s="98"/>
      <c r="DY8059" s="98"/>
      <c r="DZ8059" s="98"/>
      <c r="EA8059" s="98"/>
      <c r="EB8059" s="98"/>
      <c r="EC8059" s="98"/>
      <c r="ED8059" s="98"/>
      <c r="EE8059" s="98"/>
      <c r="EF8059" s="98"/>
      <c r="EG8059" s="98"/>
      <c r="EH8059" s="98"/>
      <c r="EI8059" s="98"/>
      <c r="EJ8059" s="98"/>
      <c r="EK8059" s="98"/>
      <c r="EL8059" s="98"/>
      <c r="EM8059" s="98"/>
      <c r="EN8059" s="98"/>
      <c r="EO8059" s="98"/>
      <c r="EP8059" s="98"/>
      <c r="EQ8059" s="98"/>
      <c r="ER8059" s="98"/>
      <c r="ES8059" s="98"/>
      <c r="ET8059" s="98"/>
      <c r="EU8059" s="98"/>
      <c r="EV8059" s="98"/>
      <c r="EW8059" s="98"/>
      <c r="EX8059" s="98"/>
      <c r="EY8059" s="98"/>
      <c r="EZ8059" s="98"/>
      <c r="FA8059" s="98"/>
      <c r="FB8059" s="98"/>
      <c r="FC8059" s="98"/>
      <c r="FD8059" s="98"/>
      <c r="FE8059" s="98"/>
      <c r="FF8059" s="98"/>
      <c r="FG8059" s="98"/>
      <c r="FH8059" s="98"/>
      <c r="FI8059" s="98"/>
      <c r="FJ8059" s="98"/>
      <c r="FK8059" s="98"/>
      <c r="FL8059" s="98"/>
      <c r="FM8059" s="98"/>
      <c r="FN8059" s="98"/>
      <c r="FO8059" s="98"/>
      <c r="FP8059" s="98"/>
      <c r="FQ8059" s="98"/>
      <c r="FR8059" s="98"/>
      <c r="FS8059" s="98"/>
      <c r="FT8059" s="98"/>
      <c r="FU8059" s="98"/>
    </row>
    <row r="8060" spans="2:177" s="46" customFormat="1" ht="51" customHeight="1" outlineLevel="1">
      <c r="B8060" s="38" t="s">
        <v>19250</v>
      </c>
      <c r="C8060" s="39" t="s">
        <v>66</v>
      </c>
      <c r="D8060" s="37" t="s">
        <v>19240</v>
      </c>
      <c r="E8060" s="41" t="s">
        <v>19241</v>
      </c>
      <c r="F8060" s="41" t="s">
        <v>19242</v>
      </c>
      <c r="G8060" s="41" t="s">
        <v>19243</v>
      </c>
      <c r="H8060" s="41" t="s">
        <v>19244</v>
      </c>
      <c r="I8060" s="41" t="s">
        <v>19245</v>
      </c>
      <c r="J8060" s="41" t="s">
        <v>19246</v>
      </c>
      <c r="K8060" s="41" t="s">
        <v>73</v>
      </c>
      <c r="L8060" s="42">
        <v>100</v>
      </c>
      <c r="M8060" s="137">
        <v>230000000</v>
      </c>
      <c r="N8060" s="41" t="s">
        <v>74</v>
      </c>
      <c r="O8060" s="33" t="s">
        <v>18135</v>
      </c>
      <c r="P8060" s="41" t="s">
        <v>16445</v>
      </c>
      <c r="Q8060" s="93"/>
      <c r="R8060" s="42" t="s">
        <v>16993</v>
      </c>
      <c r="S8060" s="138" t="s">
        <v>16420</v>
      </c>
      <c r="T8060" s="93"/>
      <c r="U8060" s="93"/>
      <c r="V8060" s="93"/>
      <c r="W8060" s="93"/>
      <c r="X8060" s="139">
        <v>0</v>
      </c>
      <c r="Y8060" s="142">
        <f t="shared" si="245"/>
        <v>0</v>
      </c>
      <c r="Z8060" s="32"/>
      <c r="AA8060" s="37">
        <v>2014</v>
      </c>
      <c r="AB8060" s="38" t="s">
        <v>19251</v>
      </c>
      <c r="AC8060" s="98"/>
      <c r="AD8060" s="98"/>
      <c r="AE8060" s="98"/>
      <c r="AF8060" s="98"/>
      <c r="AG8060" s="98"/>
      <c r="AH8060" s="98"/>
      <c r="AI8060" s="98"/>
      <c r="AJ8060" s="98"/>
      <c r="AK8060" s="98"/>
      <c r="AL8060" s="98"/>
      <c r="AM8060" s="98"/>
      <c r="AN8060" s="98"/>
      <c r="AO8060" s="98"/>
      <c r="AP8060" s="98"/>
      <c r="AQ8060" s="98"/>
      <c r="AR8060" s="98"/>
      <c r="AS8060" s="98"/>
      <c r="AT8060" s="98"/>
      <c r="AU8060" s="98"/>
      <c r="AV8060" s="98"/>
      <c r="AW8060" s="98"/>
      <c r="AX8060" s="98"/>
      <c r="AY8060" s="98"/>
      <c r="AZ8060" s="98"/>
      <c r="BA8060" s="98"/>
      <c r="BB8060" s="98"/>
      <c r="BC8060" s="98"/>
      <c r="BD8060" s="98"/>
      <c r="BE8060" s="98"/>
      <c r="BF8060" s="98"/>
      <c r="BG8060" s="98"/>
      <c r="BH8060" s="98"/>
      <c r="BI8060" s="98"/>
      <c r="BJ8060" s="98"/>
      <c r="BK8060" s="98"/>
      <c r="BL8060" s="98"/>
      <c r="BM8060" s="98"/>
      <c r="BN8060" s="98"/>
      <c r="BO8060" s="98"/>
      <c r="BP8060" s="98"/>
      <c r="BQ8060" s="98"/>
      <c r="BR8060" s="98"/>
      <c r="BS8060" s="98"/>
      <c r="BT8060" s="98"/>
      <c r="BU8060" s="98"/>
      <c r="BV8060" s="98"/>
      <c r="BW8060" s="98"/>
      <c r="BX8060" s="98"/>
      <c r="BY8060" s="98"/>
      <c r="BZ8060" s="98"/>
      <c r="CA8060" s="98"/>
      <c r="CB8060" s="98"/>
      <c r="CC8060" s="98"/>
      <c r="CD8060" s="98"/>
      <c r="CE8060" s="98"/>
      <c r="CF8060" s="98"/>
      <c r="CG8060" s="98"/>
      <c r="CH8060" s="98"/>
      <c r="CI8060" s="98"/>
      <c r="CJ8060" s="98"/>
      <c r="CK8060" s="98"/>
      <c r="CL8060" s="98"/>
      <c r="CM8060" s="98"/>
      <c r="CN8060" s="98"/>
      <c r="CO8060" s="98"/>
      <c r="CP8060" s="98"/>
      <c r="CQ8060" s="98"/>
      <c r="CR8060" s="98"/>
      <c r="CS8060" s="98"/>
      <c r="CT8060" s="98"/>
      <c r="CU8060" s="98"/>
      <c r="CV8060" s="98"/>
      <c r="CW8060" s="98"/>
      <c r="CX8060" s="98"/>
      <c r="CY8060" s="98"/>
      <c r="CZ8060" s="98"/>
      <c r="DA8060" s="98"/>
      <c r="DB8060" s="98"/>
      <c r="DC8060" s="98"/>
      <c r="DD8060" s="98"/>
      <c r="DE8060" s="98"/>
      <c r="DF8060" s="98"/>
      <c r="DG8060" s="98"/>
      <c r="DH8060" s="98"/>
      <c r="DI8060" s="98"/>
      <c r="DJ8060" s="98"/>
      <c r="DK8060" s="98"/>
      <c r="DL8060" s="98"/>
      <c r="DM8060" s="98"/>
      <c r="DN8060" s="98"/>
      <c r="DO8060" s="98"/>
      <c r="DP8060" s="98"/>
      <c r="DQ8060" s="98"/>
      <c r="DR8060" s="98"/>
      <c r="DS8060" s="98"/>
      <c r="DT8060" s="98"/>
      <c r="DU8060" s="98"/>
      <c r="DV8060" s="98"/>
      <c r="DW8060" s="98"/>
      <c r="DX8060" s="98"/>
      <c r="DY8060" s="98"/>
      <c r="DZ8060" s="98"/>
      <c r="EA8060" s="98"/>
      <c r="EB8060" s="98"/>
      <c r="EC8060" s="98"/>
      <c r="ED8060" s="98"/>
      <c r="EE8060" s="98"/>
      <c r="EF8060" s="98"/>
      <c r="EG8060" s="98"/>
      <c r="EH8060" s="98"/>
      <c r="EI8060" s="98"/>
      <c r="EJ8060" s="98"/>
      <c r="EK8060" s="98"/>
      <c r="EL8060" s="98"/>
      <c r="EM8060" s="98"/>
      <c r="EN8060" s="98"/>
      <c r="EO8060" s="98"/>
      <c r="EP8060" s="98"/>
      <c r="EQ8060" s="98"/>
      <c r="ER8060" s="98"/>
      <c r="ES8060" s="98"/>
      <c r="ET8060" s="98"/>
      <c r="EU8060" s="98"/>
      <c r="EV8060" s="98"/>
      <c r="EW8060" s="98"/>
      <c r="EX8060" s="98"/>
      <c r="EY8060" s="98"/>
      <c r="EZ8060" s="98"/>
      <c r="FA8060" s="98"/>
      <c r="FB8060" s="98"/>
      <c r="FC8060" s="98"/>
      <c r="FD8060" s="98"/>
      <c r="FE8060" s="98"/>
      <c r="FF8060" s="98"/>
      <c r="FG8060" s="98"/>
      <c r="FH8060" s="98"/>
      <c r="FI8060" s="98"/>
      <c r="FJ8060" s="98"/>
      <c r="FK8060" s="98"/>
      <c r="FL8060" s="98"/>
      <c r="FM8060" s="98"/>
      <c r="FN8060" s="98"/>
      <c r="FO8060" s="98"/>
      <c r="FP8060" s="98"/>
      <c r="FQ8060" s="98"/>
      <c r="FR8060" s="98"/>
      <c r="FS8060" s="98"/>
      <c r="FT8060" s="98"/>
      <c r="FU8060" s="98"/>
    </row>
    <row r="8061" spans="2:177" s="46" customFormat="1" ht="51" customHeight="1" outlineLevel="1">
      <c r="B8061" s="38" t="s">
        <v>19252</v>
      </c>
      <c r="C8061" s="39" t="s">
        <v>66</v>
      </c>
      <c r="D8061" s="37" t="s">
        <v>19240</v>
      </c>
      <c r="E8061" s="41" t="s">
        <v>19241</v>
      </c>
      <c r="F8061" s="41" t="s">
        <v>19242</v>
      </c>
      <c r="G8061" s="41" t="s">
        <v>19243</v>
      </c>
      <c r="H8061" s="41" t="s">
        <v>19244</v>
      </c>
      <c r="I8061" s="41" t="s">
        <v>19245</v>
      </c>
      <c r="J8061" s="41" t="s">
        <v>19246</v>
      </c>
      <c r="K8061" s="41" t="s">
        <v>73</v>
      </c>
      <c r="L8061" s="42">
        <v>90</v>
      </c>
      <c r="M8061" s="137">
        <v>230000000</v>
      </c>
      <c r="N8061" s="41" t="s">
        <v>74</v>
      </c>
      <c r="O8061" s="33" t="s">
        <v>110</v>
      </c>
      <c r="P8061" s="41" t="s">
        <v>16445</v>
      </c>
      <c r="Q8061" s="93"/>
      <c r="R8061" s="42" t="s">
        <v>16972</v>
      </c>
      <c r="S8061" s="138" t="s">
        <v>16420</v>
      </c>
      <c r="T8061" s="93"/>
      <c r="U8061" s="93"/>
      <c r="V8061" s="93"/>
      <c r="W8061" s="93"/>
      <c r="X8061" s="139">
        <v>42281145</v>
      </c>
      <c r="Y8061" s="142">
        <f t="shared" si="245"/>
        <v>47354882.400000006</v>
      </c>
      <c r="Z8061" s="32"/>
      <c r="AA8061" s="32">
        <v>2014</v>
      </c>
      <c r="AB8061" s="64"/>
      <c r="AC8061" s="98"/>
      <c r="AD8061" s="98"/>
      <c r="AE8061" s="98"/>
      <c r="AF8061" s="98"/>
      <c r="AG8061" s="98"/>
      <c r="AH8061" s="98"/>
      <c r="AI8061" s="98"/>
      <c r="AJ8061" s="98"/>
      <c r="AK8061" s="98"/>
      <c r="AL8061" s="98"/>
      <c r="AM8061" s="98"/>
      <c r="AN8061" s="98"/>
      <c r="AO8061" s="98"/>
      <c r="AP8061" s="98"/>
      <c r="AQ8061" s="98"/>
      <c r="AR8061" s="98"/>
      <c r="AS8061" s="98"/>
      <c r="AT8061" s="98"/>
      <c r="AU8061" s="98"/>
      <c r="AV8061" s="98"/>
      <c r="AW8061" s="98"/>
      <c r="AX8061" s="98"/>
      <c r="AY8061" s="98"/>
      <c r="AZ8061" s="98"/>
      <c r="BA8061" s="98"/>
      <c r="BB8061" s="98"/>
      <c r="BC8061" s="98"/>
      <c r="BD8061" s="98"/>
      <c r="BE8061" s="98"/>
      <c r="BF8061" s="98"/>
      <c r="BG8061" s="98"/>
      <c r="BH8061" s="98"/>
      <c r="BI8061" s="98"/>
      <c r="BJ8061" s="98"/>
      <c r="BK8061" s="98"/>
      <c r="BL8061" s="98"/>
      <c r="BM8061" s="98"/>
      <c r="BN8061" s="98"/>
      <c r="BO8061" s="98"/>
      <c r="BP8061" s="98"/>
      <c r="BQ8061" s="98"/>
      <c r="BR8061" s="98"/>
      <c r="BS8061" s="98"/>
      <c r="BT8061" s="98"/>
      <c r="BU8061" s="98"/>
      <c r="BV8061" s="98"/>
      <c r="BW8061" s="98"/>
      <c r="BX8061" s="98"/>
      <c r="BY8061" s="98"/>
      <c r="BZ8061" s="98"/>
      <c r="CA8061" s="98"/>
      <c r="CB8061" s="98"/>
      <c r="CC8061" s="98"/>
      <c r="CD8061" s="98"/>
      <c r="CE8061" s="98"/>
      <c r="CF8061" s="98"/>
      <c r="CG8061" s="98"/>
      <c r="CH8061" s="98"/>
      <c r="CI8061" s="98"/>
      <c r="CJ8061" s="98"/>
      <c r="CK8061" s="98"/>
      <c r="CL8061" s="98"/>
      <c r="CM8061" s="98"/>
      <c r="CN8061" s="98"/>
      <c r="CO8061" s="98"/>
      <c r="CP8061" s="98"/>
      <c r="CQ8061" s="98"/>
      <c r="CR8061" s="98"/>
      <c r="CS8061" s="98"/>
      <c r="CT8061" s="98"/>
      <c r="CU8061" s="98"/>
      <c r="CV8061" s="98"/>
      <c r="CW8061" s="98"/>
      <c r="CX8061" s="98"/>
      <c r="CY8061" s="98"/>
      <c r="CZ8061" s="98"/>
      <c r="DA8061" s="98"/>
      <c r="DB8061" s="98"/>
      <c r="DC8061" s="98"/>
      <c r="DD8061" s="98"/>
      <c r="DE8061" s="98"/>
      <c r="DF8061" s="98"/>
      <c r="DG8061" s="98"/>
      <c r="DH8061" s="98"/>
      <c r="DI8061" s="98"/>
      <c r="DJ8061" s="98"/>
      <c r="DK8061" s="98"/>
      <c r="DL8061" s="98"/>
      <c r="DM8061" s="98"/>
      <c r="DN8061" s="98"/>
      <c r="DO8061" s="98"/>
      <c r="DP8061" s="98"/>
      <c r="DQ8061" s="98"/>
      <c r="DR8061" s="98"/>
      <c r="DS8061" s="98"/>
      <c r="DT8061" s="98"/>
      <c r="DU8061" s="98"/>
      <c r="DV8061" s="98"/>
      <c r="DW8061" s="98"/>
      <c r="DX8061" s="98"/>
      <c r="DY8061" s="98"/>
      <c r="DZ8061" s="98"/>
      <c r="EA8061" s="98"/>
      <c r="EB8061" s="98"/>
      <c r="EC8061" s="98"/>
      <c r="ED8061" s="98"/>
      <c r="EE8061" s="98"/>
      <c r="EF8061" s="98"/>
      <c r="EG8061" s="98"/>
      <c r="EH8061" s="98"/>
      <c r="EI8061" s="98"/>
      <c r="EJ8061" s="98"/>
      <c r="EK8061" s="98"/>
      <c r="EL8061" s="98"/>
      <c r="EM8061" s="98"/>
      <c r="EN8061" s="98"/>
      <c r="EO8061" s="98"/>
      <c r="EP8061" s="98"/>
      <c r="EQ8061" s="98"/>
      <c r="ER8061" s="98"/>
      <c r="ES8061" s="98"/>
      <c r="ET8061" s="98"/>
      <c r="EU8061" s="98"/>
      <c r="EV8061" s="98"/>
      <c r="EW8061" s="98"/>
      <c r="EX8061" s="98"/>
      <c r="EY8061" s="98"/>
      <c r="EZ8061" s="98"/>
      <c r="FA8061" s="98"/>
      <c r="FB8061" s="98"/>
      <c r="FC8061" s="98"/>
      <c r="FD8061" s="98"/>
      <c r="FE8061" s="98"/>
      <c r="FF8061" s="98"/>
      <c r="FG8061" s="98"/>
      <c r="FH8061" s="98"/>
      <c r="FI8061" s="98"/>
      <c r="FJ8061" s="98"/>
      <c r="FK8061" s="98"/>
      <c r="FL8061" s="98"/>
      <c r="FM8061" s="98"/>
      <c r="FN8061" s="98"/>
      <c r="FO8061" s="98"/>
      <c r="FP8061" s="98"/>
      <c r="FQ8061" s="98"/>
      <c r="FR8061" s="98"/>
      <c r="FS8061" s="98"/>
      <c r="FT8061" s="98"/>
      <c r="FU8061" s="98"/>
    </row>
    <row r="8062" spans="2:177" s="46" customFormat="1" ht="51" customHeight="1" outlineLevel="1">
      <c r="B8062" s="32" t="s">
        <v>19253</v>
      </c>
      <c r="C8062" s="39" t="s">
        <v>66</v>
      </c>
      <c r="D8062" s="37" t="s">
        <v>19240</v>
      </c>
      <c r="E8062" s="41" t="s">
        <v>19241</v>
      </c>
      <c r="F8062" s="41" t="s">
        <v>19242</v>
      </c>
      <c r="G8062" s="41" t="s">
        <v>19243</v>
      </c>
      <c r="H8062" s="41" t="s">
        <v>19244</v>
      </c>
      <c r="I8062" s="41" t="s">
        <v>19254</v>
      </c>
      <c r="J8062" s="41" t="s">
        <v>19255</v>
      </c>
      <c r="K8062" s="41" t="s">
        <v>73</v>
      </c>
      <c r="L8062" s="310">
        <v>90</v>
      </c>
      <c r="M8062" s="36">
        <v>230000000</v>
      </c>
      <c r="N8062" s="41" t="s">
        <v>74</v>
      </c>
      <c r="O8062" s="33" t="s">
        <v>174</v>
      </c>
      <c r="P8062" s="41" t="s">
        <v>16445</v>
      </c>
      <c r="Q8062" s="32"/>
      <c r="R8062" s="310" t="s">
        <v>16804</v>
      </c>
      <c r="S8062" s="138" t="s">
        <v>16420</v>
      </c>
      <c r="T8062" s="32"/>
      <c r="U8062" s="32"/>
      <c r="V8062" s="32"/>
      <c r="W8062" s="32"/>
      <c r="X8062" s="139">
        <v>0</v>
      </c>
      <c r="Y8062" s="142">
        <f t="shared" si="245"/>
        <v>0</v>
      </c>
      <c r="Z8062" s="32"/>
      <c r="AA8062" s="38">
        <v>2014</v>
      </c>
      <c r="AB8062" s="38" t="s">
        <v>122</v>
      </c>
      <c r="AC8062" s="98"/>
      <c r="AD8062" s="98"/>
      <c r="AE8062" s="98"/>
      <c r="AF8062" s="98"/>
      <c r="AG8062" s="98"/>
      <c r="AH8062" s="98"/>
      <c r="AI8062" s="98"/>
      <c r="AJ8062" s="98"/>
      <c r="AK8062" s="98"/>
      <c r="AL8062" s="98"/>
      <c r="AM8062" s="98"/>
      <c r="AN8062" s="98"/>
      <c r="AO8062" s="98"/>
      <c r="AP8062" s="98"/>
      <c r="AQ8062" s="98"/>
      <c r="AR8062" s="98"/>
      <c r="AS8062" s="98"/>
      <c r="AT8062" s="98"/>
      <c r="AU8062" s="98"/>
      <c r="AV8062" s="98"/>
      <c r="AW8062" s="98"/>
      <c r="AX8062" s="98"/>
      <c r="AY8062" s="98"/>
      <c r="AZ8062" s="98"/>
      <c r="BA8062" s="98"/>
      <c r="BB8062" s="98"/>
      <c r="BC8062" s="98"/>
      <c r="BD8062" s="98"/>
      <c r="BE8062" s="98"/>
      <c r="BF8062" s="98"/>
      <c r="BG8062" s="98"/>
      <c r="BH8062" s="98"/>
      <c r="BI8062" s="98"/>
      <c r="BJ8062" s="98"/>
      <c r="BK8062" s="98"/>
      <c r="BL8062" s="98"/>
      <c r="BM8062" s="98"/>
      <c r="BN8062" s="98"/>
      <c r="BO8062" s="98"/>
      <c r="BP8062" s="98"/>
      <c r="BQ8062" s="98"/>
      <c r="BR8062" s="98"/>
      <c r="BS8062" s="98"/>
      <c r="BT8062" s="98"/>
      <c r="BU8062" s="98"/>
      <c r="BV8062" s="98"/>
      <c r="BW8062" s="98"/>
      <c r="BX8062" s="98"/>
      <c r="BY8062" s="98"/>
      <c r="BZ8062" s="98"/>
      <c r="CA8062" s="98"/>
      <c r="CB8062" s="98"/>
      <c r="CC8062" s="98"/>
      <c r="CD8062" s="98"/>
      <c r="CE8062" s="98"/>
      <c r="CF8062" s="98"/>
      <c r="CG8062" s="98"/>
      <c r="CH8062" s="98"/>
      <c r="CI8062" s="98"/>
      <c r="CJ8062" s="98"/>
      <c r="CK8062" s="98"/>
      <c r="CL8062" s="98"/>
      <c r="CM8062" s="98"/>
      <c r="CN8062" s="98"/>
      <c r="CO8062" s="98"/>
      <c r="CP8062" s="98"/>
      <c r="CQ8062" s="98"/>
      <c r="CR8062" s="98"/>
      <c r="CS8062" s="98"/>
      <c r="CT8062" s="98"/>
      <c r="CU8062" s="98"/>
      <c r="CV8062" s="98"/>
      <c r="CW8062" s="98"/>
      <c r="CX8062" s="98"/>
      <c r="CY8062" s="98"/>
      <c r="CZ8062" s="98"/>
      <c r="DA8062" s="98"/>
      <c r="DB8062" s="98"/>
      <c r="DC8062" s="98"/>
      <c r="DD8062" s="98"/>
      <c r="DE8062" s="98"/>
      <c r="DF8062" s="98"/>
      <c r="DG8062" s="98"/>
      <c r="DH8062" s="98"/>
      <c r="DI8062" s="98"/>
      <c r="DJ8062" s="98"/>
      <c r="DK8062" s="98"/>
      <c r="DL8062" s="98"/>
      <c r="DM8062" s="98"/>
      <c r="DN8062" s="98"/>
      <c r="DO8062" s="98"/>
      <c r="DP8062" s="98"/>
      <c r="DQ8062" s="98"/>
      <c r="DR8062" s="98"/>
      <c r="DS8062" s="98"/>
      <c r="DT8062" s="98"/>
      <c r="DU8062" s="98"/>
      <c r="DV8062" s="98"/>
      <c r="DW8062" s="98"/>
      <c r="DX8062" s="98"/>
      <c r="DY8062" s="98"/>
      <c r="DZ8062" s="98"/>
      <c r="EA8062" s="98"/>
      <c r="EB8062" s="98"/>
      <c r="EC8062" s="98"/>
      <c r="ED8062" s="98"/>
      <c r="EE8062" s="98"/>
      <c r="EF8062" s="98"/>
      <c r="EG8062" s="98"/>
      <c r="EH8062" s="98"/>
      <c r="EI8062" s="98"/>
      <c r="EJ8062" s="98"/>
      <c r="EK8062" s="98"/>
      <c r="EL8062" s="98"/>
      <c r="EM8062" s="98"/>
      <c r="EN8062" s="98"/>
      <c r="EO8062" s="98"/>
      <c r="EP8062" s="98"/>
      <c r="EQ8062" s="98"/>
      <c r="ER8062" s="98"/>
      <c r="ES8062" s="98"/>
      <c r="ET8062" s="98"/>
      <c r="EU8062" s="98"/>
      <c r="EV8062" s="98"/>
      <c r="EW8062" s="98"/>
      <c r="EX8062" s="98"/>
      <c r="EY8062" s="98"/>
      <c r="EZ8062" s="98"/>
      <c r="FA8062" s="98"/>
      <c r="FB8062" s="98"/>
      <c r="FC8062" s="98"/>
      <c r="FD8062" s="98"/>
      <c r="FE8062" s="98"/>
      <c r="FF8062" s="98"/>
      <c r="FG8062" s="98"/>
      <c r="FH8062" s="98"/>
      <c r="FI8062" s="98"/>
      <c r="FJ8062" s="98"/>
      <c r="FK8062" s="98"/>
      <c r="FL8062" s="98"/>
      <c r="FM8062" s="98"/>
      <c r="FN8062" s="98"/>
      <c r="FO8062" s="98"/>
      <c r="FP8062" s="98"/>
      <c r="FQ8062" s="98"/>
      <c r="FR8062" s="98"/>
      <c r="FS8062" s="98"/>
      <c r="FT8062" s="98"/>
      <c r="FU8062" s="98"/>
    </row>
    <row r="8063" spans="2:177" s="46" customFormat="1" ht="63.75" customHeight="1" outlineLevel="1">
      <c r="B8063" s="32" t="s">
        <v>19256</v>
      </c>
      <c r="C8063" s="39" t="s">
        <v>66</v>
      </c>
      <c r="D8063" s="141" t="s">
        <v>18437</v>
      </c>
      <c r="E8063" s="136" t="s">
        <v>18438</v>
      </c>
      <c r="F8063" s="41" t="s">
        <v>18439</v>
      </c>
      <c r="G8063" s="136" t="s">
        <v>18440</v>
      </c>
      <c r="H8063" s="39" t="s">
        <v>18441</v>
      </c>
      <c r="I8063" s="41" t="s">
        <v>19257</v>
      </c>
      <c r="J8063" s="41" t="s">
        <v>19258</v>
      </c>
      <c r="K8063" s="41" t="s">
        <v>73</v>
      </c>
      <c r="L8063" s="310">
        <v>10</v>
      </c>
      <c r="M8063" s="36">
        <v>230000000</v>
      </c>
      <c r="N8063" s="41" t="s">
        <v>74</v>
      </c>
      <c r="O8063" s="33" t="s">
        <v>174</v>
      </c>
      <c r="P8063" s="41" t="s">
        <v>16445</v>
      </c>
      <c r="Q8063" s="32"/>
      <c r="R8063" s="310" t="s">
        <v>17653</v>
      </c>
      <c r="S8063" s="138" t="s">
        <v>16420</v>
      </c>
      <c r="T8063" s="138"/>
      <c r="U8063" s="138"/>
      <c r="V8063" s="138"/>
      <c r="W8063" s="138"/>
      <c r="X8063" s="139">
        <v>0</v>
      </c>
      <c r="Y8063" s="142">
        <f t="shared" si="245"/>
        <v>0</v>
      </c>
      <c r="Z8063" s="32"/>
      <c r="AA8063" s="38">
        <v>2014</v>
      </c>
      <c r="AB8063" s="38" t="s">
        <v>122</v>
      </c>
      <c r="AC8063" s="98"/>
      <c r="AD8063" s="98"/>
      <c r="AE8063" s="98"/>
      <c r="AF8063" s="98"/>
      <c r="AG8063" s="98"/>
      <c r="AH8063" s="98"/>
      <c r="AI8063" s="98"/>
      <c r="AJ8063" s="98"/>
      <c r="AK8063" s="98"/>
      <c r="AL8063" s="98"/>
      <c r="AM8063" s="98"/>
      <c r="AN8063" s="98"/>
      <c r="AO8063" s="98"/>
      <c r="AP8063" s="98"/>
      <c r="AQ8063" s="98"/>
      <c r="AR8063" s="98"/>
      <c r="AS8063" s="98"/>
      <c r="AT8063" s="98"/>
      <c r="AU8063" s="98"/>
      <c r="AV8063" s="98"/>
      <c r="AW8063" s="98"/>
      <c r="AX8063" s="98"/>
      <c r="AY8063" s="98"/>
      <c r="AZ8063" s="98"/>
      <c r="BA8063" s="98"/>
      <c r="BB8063" s="98"/>
      <c r="BC8063" s="98"/>
      <c r="BD8063" s="98"/>
      <c r="BE8063" s="98"/>
      <c r="BF8063" s="98"/>
      <c r="BG8063" s="98"/>
      <c r="BH8063" s="98"/>
      <c r="BI8063" s="98"/>
      <c r="BJ8063" s="98"/>
      <c r="BK8063" s="98"/>
      <c r="BL8063" s="98"/>
      <c r="BM8063" s="98"/>
      <c r="BN8063" s="98"/>
      <c r="BO8063" s="98"/>
      <c r="BP8063" s="98"/>
      <c r="BQ8063" s="98"/>
      <c r="BR8063" s="98"/>
      <c r="BS8063" s="98"/>
      <c r="BT8063" s="98"/>
      <c r="BU8063" s="98"/>
      <c r="BV8063" s="98"/>
      <c r="BW8063" s="98"/>
      <c r="BX8063" s="98"/>
      <c r="BY8063" s="98"/>
      <c r="BZ8063" s="98"/>
      <c r="CA8063" s="98"/>
      <c r="CB8063" s="98"/>
      <c r="CC8063" s="98"/>
      <c r="CD8063" s="98"/>
      <c r="CE8063" s="98"/>
      <c r="CF8063" s="98"/>
      <c r="CG8063" s="98"/>
      <c r="CH8063" s="98"/>
      <c r="CI8063" s="98"/>
      <c r="CJ8063" s="98"/>
      <c r="CK8063" s="98"/>
      <c r="CL8063" s="98"/>
      <c r="CM8063" s="98"/>
      <c r="CN8063" s="98"/>
      <c r="CO8063" s="98"/>
      <c r="CP8063" s="98"/>
      <c r="CQ8063" s="98"/>
      <c r="CR8063" s="98"/>
      <c r="CS8063" s="98"/>
      <c r="CT8063" s="98"/>
      <c r="CU8063" s="98"/>
      <c r="CV8063" s="98"/>
      <c r="CW8063" s="98"/>
      <c r="CX8063" s="98"/>
      <c r="CY8063" s="98"/>
      <c r="CZ8063" s="98"/>
      <c r="DA8063" s="98"/>
      <c r="DB8063" s="98"/>
      <c r="DC8063" s="98"/>
      <c r="DD8063" s="98"/>
      <c r="DE8063" s="98"/>
      <c r="DF8063" s="98"/>
      <c r="DG8063" s="98"/>
      <c r="DH8063" s="98"/>
      <c r="DI8063" s="98"/>
      <c r="DJ8063" s="98"/>
      <c r="DK8063" s="98"/>
      <c r="DL8063" s="98"/>
      <c r="DM8063" s="98"/>
      <c r="DN8063" s="98"/>
      <c r="DO8063" s="98"/>
      <c r="DP8063" s="98"/>
      <c r="DQ8063" s="98"/>
      <c r="DR8063" s="98"/>
      <c r="DS8063" s="98"/>
      <c r="DT8063" s="98"/>
      <c r="DU8063" s="98"/>
      <c r="DV8063" s="98"/>
      <c r="DW8063" s="98"/>
      <c r="DX8063" s="98"/>
      <c r="DY8063" s="98"/>
      <c r="DZ8063" s="98"/>
      <c r="EA8063" s="98"/>
      <c r="EB8063" s="98"/>
      <c r="EC8063" s="98"/>
      <c r="ED8063" s="98"/>
      <c r="EE8063" s="98"/>
      <c r="EF8063" s="98"/>
      <c r="EG8063" s="98"/>
      <c r="EH8063" s="98"/>
      <c r="EI8063" s="98"/>
      <c r="EJ8063" s="98"/>
      <c r="EK8063" s="98"/>
      <c r="EL8063" s="98"/>
      <c r="EM8063" s="98"/>
      <c r="EN8063" s="98"/>
      <c r="EO8063" s="98"/>
      <c r="EP8063" s="98"/>
      <c r="EQ8063" s="98"/>
      <c r="ER8063" s="98"/>
      <c r="ES8063" s="98"/>
      <c r="ET8063" s="98"/>
      <c r="EU8063" s="98"/>
      <c r="EV8063" s="98"/>
      <c r="EW8063" s="98"/>
      <c r="EX8063" s="98"/>
      <c r="EY8063" s="98"/>
      <c r="EZ8063" s="98"/>
      <c r="FA8063" s="98"/>
      <c r="FB8063" s="98"/>
      <c r="FC8063" s="98"/>
      <c r="FD8063" s="98"/>
      <c r="FE8063" s="98"/>
      <c r="FF8063" s="98"/>
      <c r="FG8063" s="98"/>
      <c r="FH8063" s="98"/>
      <c r="FI8063" s="98"/>
      <c r="FJ8063" s="98"/>
      <c r="FK8063" s="98"/>
      <c r="FL8063" s="98"/>
      <c r="FM8063" s="98"/>
      <c r="FN8063" s="98"/>
      <c r="FO8063" s="98"/>
      <c r="FP8063" s="98"/>
      <c r="FQ8063" s="98"/>
      <c r="FR8063" s="98"/>
      <c r="FS8063" s="98"/>
      <c r="FT8063" s="98"/>
      <c r="FU8063" s="98"/>
    </row>
    <row r="8064" spans="2:177" s="46" customFormat="1" ht="63.75" customHeight="1" outlineLevel="1">
      <c r="B8064" s="32" t="s">
        <v>19259</v>
      </c>
      <c r="C8064" s="39" t="s">
        <v>66</v>
      </c>
      <c r="D8064" s="37" t="s">
        <v>18460</v>
      </c>
      <c r="E8064" s="41" t="s">
        <v>18461</v>
      </c>
      <c r="F8064" s="41" t="s">
        <v>18462</v>
      </c>
      <c r="G8064" s="41" t="s">
        <v>18461</v>
      </c>
      <c r="H8064" s="41" t="s">
        <v>18462</v>
      </c>
      <c r="I8064" s="41" t="s">
        <v>19260</v>
      </c>
      <c r="J8064" s="41" t="s">
        <v>19261</v>
      </c>
      <c r="K8064" s="41" t="s">
        <v>113</v>
      </c>
      <c r="L8064" s="310">
        <v>100</v>
      </c>
      <c r="M8064" s="36">
        <v>230000000</v>
      </c>
      <c r="N8064" s="41" t="s">
        <v>74</v>
      </c>
      <c r="O8064" s="33" t="s">
        <v>174</v>
      </c>
      <c r="P8064" s="41" t="s">
        <v>16445</v>
      </c>
      <c r="Q8064" s="32"/>
      <c r="R8064" s="310" t="s">
        <v>16804</v>
      </c>
      <c r="S8064" s="138" t="s">
        <v>16420</v>
      </c>
      <c r="T8064" s="32"/>
      <c r="U8064" s="32"/>
      <c r="V8064" s="32"/>
      <c r="W8064" s="32"/>
      <c r="X8064" s="139">
        <v>0</v>
      </c>
      <c r="Y8064" s="142">
        <f t="shared" si="245"/>
        <v>0</v>
      </c>
      <c r="Z8064" s="32"/>
      <c r="AA8064" s="38">
        <v>2014</v>
      </c>
      <c r="AB8064" s="38" t="s">
        <v>122</v>
      </c>
      <c r="AC8064" s="98"/>
      <c r="AD8064" s="98"/>
      <c r="AE8064" s="98"/>
      <c r="AF8064" s="98"/>
      <c r="AG8064" s="98"/>
      <c r="AH8064" s="98"/>
      <c r="AI8064" s="98"/>
      <c r="AJ8064" s="98"/>
      <c r="AK8064" s="98"/>
      <c r="AL8064" s="98"/>
      <c r="AM8064" s="98"/>
      <c r="AN8064" s="98"/>
      <c r="AO8064" s="98"/>
      <c r="AP8064" s="98"/>
      <c r="AQ8064" s="98"/>
      <c r="AR8064" s="98"/>
      <c r="AS8064" s="98"/>
      <c r="AT8064" s="98"/>
      <c r="AU8064" s="98"/>
      <c r="AV8064" s="98"/>
      <c r="AW8064" s="98"/>
      <c r="AX8064" s="98"/>
      <c r="AY8064" s="98"/>
      <c r="AZ8064" s="98"/>
      <c r="BA8064" s="98"/>
      <c r="BB8064" s="98"/>
      <c r="BC8064" s="98"/>
      <c r="BD8064" s="98"/>
      <c r="BE8064" s="98"/>
      <c r="BF8064" s="98"/>
      <c r="BG8064" s="98"/>
      <c r="BH8064" s="98"/>
      <c r="BI8064" s="98"/>
      <c r="BJ8064" s="98"/>
      <c r="BK8064" s="98"/>
      <c r="BL8064" s="98"/>
      <c r="BM8064" s="98"/>
      <c r="BN8064" s="98"/>
      <c r="BO8064" s="98"/>
      <c r="BP8064" s="98"/>
      <c r="BQ8064" s="98"/>
      <c r="BR8064" s="98"/>
      <c r="BS8064" s="98"/>
      <c r="BT8064" s="98"/>
      <c r="BU8064" s="98"/>
      <c r="BV8064" s="98"/>
      <c r="BW8064" s="98"/>
      <c r="BX8064" s="98"/>
      <c r="BY8064" s="98"/>
      <c r="BZ8064" s="98"/>
      <c r="CA8064" s="98"/>
      <c r="CB8064" s="98"/>
      <c r="CC8064" s="98"/>
      <c r="CD8064" s="98"/>
      <c r="CE8064" s="98"/>
      <c r="CF8064" s="98"/>
      <c r="CG8064" s="98"/>
      <c r="CH8064" s="98"/>
      <c r="CI8064" s="98"/>
      <c r="CJ8064" s="98"/>
      <c r="CK8064" s="98"/>
      <c r="CL8064" s="98"/>
      <c r="CM8064" s="98"/>
      <c r="CN8064" s="98"/>
      <c r="CO8064" s="98"/>
      <c r="CP8064" s="98"/>
      <c r="CQ8064" s="98"/>
      <c r="CR8064" s="98"/>
      <c r="CS8064" s="98"/>
      <c r="CT8064" s="98"/>
      <c r="CU8064" s="98"/>
      <c r="CV8064" s="98"/>
      <c r="CW8064" s="98"/>
      <c r="CX8064" s="98"/>
      <c r="CY8064" s="98"/>
      <c r="CZ8064" s="98"/>
      <c r="DA8064" s="98"/>
      <c r="DB8064" s="98"/>
      <c r="DC8064" s="98"/>
      <c r="DD8064" s="98"/>
      <c r="DE8064" s="98"/>
      <c r="DF8064" s="98"/>
      <c r="DG8064" s="98"/>
      <c r="DH8064" s="98"/>
      <c r="DI8064" s="98"/>
      <c r="DJ8064" s="98"/>
      <c r="DK8064" s="98"/>
      <c r="DL8064" s="98"/>
      <c r="DM8064" s="98"/>
      <c r="DN8064" s="98"/>
      <c r="DO8064" s="98"/>
      <c r="DP8064" s="98"/>
      <c r="DQ8064" s="98"/>
      <c r="DR8064" s="98"/>
      <c r="DS8064" s="98"/>
      <c r="DT8064" s="98"/>
      <c r="DU8064" s="98"/>
      <c r="DV8064" s="98"/>
      <c r="DW8064" s="98"/>
      <c r="DX8064" s="98"/>
      <c r="DY8064" s="98"/>
      <c r="DZ8064" s="98"/>
      <c r="EA8064" s="98"/>
      <c r="EB8064" s="98"/>
      <c r="EC8064" s="98"/>
      <c r="ED8064" s="98"/>
      <c r="EE8064" s="98"/>
      <c r="EF8064" s="98"/>
      <c r="EG8064" s="98"/>
      <c r="EH8064" s="98"/>
      <c r="EI8064" s="98"/>
      <c r="EJ8064" s="98"/>
      <c r="EK8064" s="98"/>
      <c r="EL8064" s="98"/>
      <c r="EM8064" s="98"/>
      <c r="EN8064" s="98"/>
      <c r="EO8064" s="98"/>
      <c r="EP8064" s="98"/>
      <c r="EQ8064" s="98"/>
      <c r="ER8064" s="98"/>
      <c r="ES8064" s="98"/>
      <c r="ET8064" s="98"/>
      <c r="EU8064" s="98"/>
      <c r="EV8064" s="98"/>
      <c r="EW8064" s="98"/>
      <c r="EX8064" s="98"/>
      <c r="EY8064" s="98"/>
      <c r="EZ8064" s="98"/>
      <c r="FA8064" s="98"/>
      <c r="FB8064" s="98"/>
      <c r="FC8064" s="98"/>
      <c r="FD8064" s="98"/>
      <c r="FE8064" s="98"/>
      <c r="FF8064" s="98"/>
      <c r="FG8064" s="98"/>
      <c r="FH8064" s="98"/>
      <c r="FI8064" s="98"/>
      <c r="FJ8064" s="98"/>
      <c r="FK8064" s="98"/>
      <c r="FL8064" s="98"/>
      <c r="FM8064" s="98"/>
      <c r="FN8064" s="98"/>
      <c r="FO8064" s="98"/>
      <c r="FP8064" s="98"/>
      <c r="FQ8064" s="98"/>
      <c r="FR8064" s="98"/>
      <c r="FS8064" s="98"/>
      <c r="FT8064" s="98"/>
      <c r="FU8064" s="98"/>
    </row>
    <row r="8065" spans="2:177" s="46" customFormat="1" ht="63.75" customHeight="1" outlineLevel="1">
      <c r="B8065" s="32" t="s">
        <v>19262</v>
      </c>
      <c r="C8065" s="38" t="s">
        <v>66</v>
      </c>
      <c r="D8065" s="37" t="s">
        <v>19263</v>
      </c>
      <c r="E8065" s="37" t="s">
        <v>19264</v>
      </c>
      <c r="F8065" s="38" t="s">
        <v>19265</v>
      </c>
      <c r="G8065" s="37" t="s">
        <v>19264</v>
      </c>
      <c r="H8065" s="38" t="s">
        <v>19265</v>
      </c>
      <c r="I8065" s="37" t="s">
        <v>19266</v>
      </c>
      <c r="J8065" s="142" t="s">
        <v>19267</v>
      </c>
      <c r="K8065" s="38" t="s">
        <v>73</v>
      </c>
      <c r="L8065" s="38">
        <v>100</v>
      </c>
      <c r="M8065" s="37">
        <v>230000000</v>
      </c>
      <c r="N8065" s="41" t="s">
        <v>74</v>
      </c>
      <c r="O8065" s="49" t="s">
        <v>162</v>
      </c>
      <c r="P8065" s="37" t="s">
        <v>13079</v>
      </c>
      <c r="Q8065" s="38"/>
      <c r="R8065" s="38" t="s">
        <v>16923</v>
      </c>
      <c r="S8065" s="38" t="s">
        <v>16761</v>
      </c>
      <c r="T8065" s="32"/>
      <c r="U8065" s="32"/>
      <c r="V8065" s="63"/>
      <c r="W8065" s="32"/>
      <c r="X8065" s="139">
        <v>7070880</v>
      </c>
      <c r="Y8065" s="142">
        <f t="shared" si="245"/>
        <v>7919385.6000000006</v>
      </c>
      <c r="Z8065" s="38"/>
      <c r="AA8065" s="38">
        <v>2014</v>
      </c>
      <c r="AB8065" s="38"/>
      <c r="AC8065" s="98"/>
      <c r="AD8065" s="98"/>
      <c r="AE8065" s="98"/>
      <c r="AF8065" s="98"/>
      <c r="AG8065" s="98"/>
      <c r="AH8065" s="98"/>
      <c r="AI8065" s="98"/>
      <c r="AJ8065" s="98"/>
      <c r="AK8065" s="98"/>
      <c r="AL8065" s="98"/>
      <c r="AM8065" s="98"/>
      <c r="AN8065" s="98"/>
      <c r="AO8065" s="98"/>
      <c r="AP8065" s="98"/>
      <c r="AQ8065" s="98"/>
      <c r="AR8065" s="98"/>
      <c r="AS8065" s="98"/>
      <c r="AT8065" s="98"/>
      <c r="AU8065" s="98"/>
      <c r="AV8065" s="98"/>
      <c r="AW8065" s="98"/>
      <c r="AX8065" s="98"/>
      <c r="AY8065" s="98"/>
      <c r="AZ8065" s="98"/>
      <c r="BA8065" s="98"/>
      <c r="BB8065" s="98"/>
      <c r="BC8065" s="98"/>
      <c r="BD8065" s="98"/>
      <c r="BE8065" s="98"/>
      <c r="BF8065" s="98"/>
      <c r="BG8065" s="98"/>
      <c r="BH8065" s="98"/>
      <c r="BI8065" s="98"/>
      <c r="BJ8065" s="98"/>
      <c r="BK8065" s="98"/>
      <c r="BL8065" s="98"/>
      <c r="BM8065" s="98"/>
      <c r="BN8065" s="98"/>
      <c r="BO8065" s="98"/>
      <c r="BP8065" s="98"/>
      <c r="BQ8065" s="98"/>
      <c r="BR8065" s="98"/>
      <c r="BS8065" s="98"/>
      <c r="BT8065" s="98"/>
      <c r="BU8065" s="98"/>
      <c r="BV8065" s="98"/>
      <c r="BW8065" s="98"/>
      <c r="BX8065" s="98"/>
      <c r="BY8065" s="98"/>
      <c r="BZ8065" s="98"/>
      <c r="CA8065" s="98"/>
      <c r="CB8065" s="98"/>
      <c r="CC8065" s="98"/>
      <c r="CD8065" s="98"/>
      <c r="CE8065" s="98"/>
      <c r="CF8065" s="98"/>
      <c r="CG8065" s="98"/>
      <c r="CH8065" s="98"/>
      <c r="CI8065" s="98"/>
      <c r="CJ8065" s="98"/>
      <c r="CK8065" s="98"/>
      <c r="CL8065" s="98"/>
      <c r="CM8065" s="98"/>
      <c r="CN8065" s="98"/>
      <c r="CO8065" s="98"/>
      <c r="CP8065" s="98"/>
      <c r="CQ8065" s="98"/>
      <c r="CR8065" s="98"/>
      <c r="CS8065" s="98"/>
      <c r="CT8065" s="98"/>
      <c r="CU8065" s="98"/>
      <c r="CV8065" s="98"/>
      <c r="CW8065" s="98"/>
      <c r="CX8065" s="98"/>
      <c r="CY8065" s="98"/>
      <c r="CZ8065" s="98"/>
      <c r="DA8065" s="98"/>
      <c r="DB8065" s="98"/>
      <c r="DC8065" s="98"/>
      <c r="DD8065" s="98"/>
      <c r="DE8065" s="98"/>
      <c r="DF8065" s="98"/>
      <c r="DG8065" s="98"/>
      <c r="DH8065" s="98"/>
      <c r="DI8065" s="98"/>
      <c r="DJ8065" s="98"/>
      <c r="DK8065" s="98"/>
      <c r="DL8065" s="98"/>
      <c r="DM8065" s="98"/>
      <c r="DN8065" s="98"/>
      <c r="DO8065" s="98"/>
      <c r="DP8065" s="98"/>
      <c r="DQ8065" s="98"/>
      <c r="DR8065" s="98"/>
      <c r="DS8065" s="98"/>
      <c r="DT8065" s="98"/>
      <c r="DU8065" s="98"/>
      <c r="DV8065" s="98"/>
      <c r="DW8065" s="98"/>
      <c r="DX8065" s="98"/>
      <c r="DY8065" s="98"/>
      <c r="DZ8065" s="98"/>
      <c r="EA8065" s="98"/>
      <c r="EB8065" s="98"/>
      <c r="EC8065" s="98"/>
      <c r="ED8065" s="98"/>
      <c r="EE8065" s="98"/>
      <c r="EF8065" s="98"/>
      <c r="EG8065" s="98"/>
      <c r="EH8065" s="98"/>
      <c r="EI8065" s="98"/>
      <c r="EJ8065" s="98"/>
      <c r="EK8065" s="98"/>
      <c r="EL8065" s="98"/>
      <c r="EM8065" s="98"/>
      <c r="EN8065" s="98"/>
      <c r="EO8065" s="98"/>
      <c r="EP8065" s="98"/>
      <c r="EQ8065" s="98"/>
      <c r="ER8065" s="98"/>
      <c r="ES8065" s="98"/>
      <c r="ET8065" s="98"/>
      <c r="EU8065" s="98"/>
      <c r="EV8065" s="98"/>
      <c r="EW8065" s="98"/>
      <c r="EX8065" s="98"/>
      <c r="EY8065" s="98"/>
      <c r="EZ8065" s="98"/>
      <c r="FA8065" s="98"/>
      <c r="FB8065" s="98"/>
      <c r="FC8065" s="98"/>
      <c r="FD8065" s="98"/>
      <c r="FE8065" s="98"/>
      <c r="FF8065" s="98"/>
      <c r="FG8065" s="98"/>
      <c r="FH8065" s="98"/>
      <c r="FI8065" s="98"/>
      <c r="FJ8065" s="98"/>
      <c r="FK8065" s="98"/>
      <c r="FL8065" s="98"/>
      <c r="FM8065" s="98"/>
      <c r="FN8065" s="98"/>
      <c r="FO8065" s="98"/>
      <c r="FP8065" s="98"/>
      <c r="FQ8065" s="98"/>
      <c r="FR8065" s="98"/>
      <c r="FS8065" s="98"/>
      <c r="FT8065" s="98"/>
      <c r="FU8065" s="98"/>
    </row>
    <row r="8066" spans="2:177" s="46" customFormat="1" ht="63.75" customHeight="1" outlineLevel="1">
      <c r="B8066" s="32" t="s">
        <v>19268</v>
      </c>
      <c r="C8066" s="38" t="s">
        <v>66</v>
      </c>
      <c r="D8066" s="37" t="s">
        <v>19269</v>
      </c>
      <c r="E8066" s="37" t="s">
        <v>19270</v>
      </c>
      <c r="F8066" s="142" t="s">
        <v>19271</v>
      </c>
      <c r="G8066" s="37" t="s">
        <v>19272</v>
      </c>
      <c r="H8066" s="38" t="s">
        <v>19273</v>
      </c>
      <c r="I8066" s="37" t="s">
        <v>19274</v>
      </c>
      <c r="J8066" s="142" t="s">
        <v>19275</v>
      </c>
      <c r="K8066" s="38" t="s">
        <v>73</v>
      </c>
      <c r="L8066" s="38">
        <v>100</v>
      </c>
      <c r="M8066" s="37">
        <v>230000000</v>
      </c>
      <c r="N8066" s="41" t="s">
        <v>74</v>
      </c>
      <c r="O8066" s="49" t="s">
        <v>162</v>
      </c>
      <c r="P8066" s="37" t="s">
        <v>13079</v>
      </c>
      <c r="Q8066" s="38"/>
      <c r="R8066" s="38" t="s">
        <v>16923</v>
      </c>
      <c r="S8066" s="38" t="s">
        <v>16761</v>
      </c>
      <c r="T8066" s="32"/>
      <c r="U8066" s="32"/>
      <c r="V8066" s="63"/>
      <c r="W8066" s="32"/>
      <c r="X8066" s="139">
        <v>12712400</v>
      </c>
      <c r="Y8066" s="142">
        <f t="shared" si="245"/>
        <v>14237888.000000002</v>
      </c>
      <c r="Z8066" s="38"/>
      <c r="AA8066" s="38">
        <v>2014</v>
      </c>
      <c r="AB8066" s="38"/>
      <c r="AC8066" s="98"/>
      <c r="AD8066" s="98"/>
      <c r="AE8066" s="98"/>
      <c r="AF8066" s="98"/>
      <c r="AG8066" s="98"/>
      <c r="AH8066" s="98"/>
      <c r="AI8066" s="98"/>
      <c r="AJ8066" s="98"/>
      <c r="AK8066" s="98"/>
      <c r="AL8066" s="98"/>
      <c r="AM8066" s="98"/>
      <c r="AN8066" s="98"/>
      <c r="AO8066" s="98"/>
      <c r="AP8066" s="98"/>
      <c r="AQ8066" s="98"/>
      <c r="AR8066" s="98"/>
      <c r="AS8066" s="98"/>
      <c r="AT8066" s="98"/>
      <c r="AU8066" s="98"/>
      <c r="AV8066" s="98"/>
      <c r="AW8066" s="98"/>
      <c r="AX8066" s="98"/>
      <c r="AY8066" s="98"/>
      <c r="AZ8066" s="98"/>
      <c r="BA8066" s="98"/>
      <c r="BB8066" s="98"/>
      <c r="BC8066" s="98"/>
      <c r="BD8066" s="98"/>
      <c r="BE8066" s="98"/>
      <c r="BF8066" s="98"/>
      <c r="BG8066" s="98"/>
      <c r="BH8066" s="98"/>
      <c r="BI8066" s="98"/>
      <c r="BJ8066" s="98"/>
      <c r="BK8066" s="98"/>
      <c r="BL8066" s="98"/>
      <c r="BM8066" s="98"/>
      <c r="BN8066" s="98"/>
      <c r="BO8066" s="98"/>
      <c r="BP8066" s="98"/>
      <c r="BQ8066" s="98"/>
      <c r="BR8066" s="98"/>
      <c r="BS8066" s="98"/>
      <c r="BT8066" s="98"/>
      <c r="BU8066" s="98"/>
      <c r="BV8066" s="98"/>
      <c r="BW8066" s="98"/>
      <c r="BX8066" s="98"/>
      <c r="BY8066" s="98"/>
      <c r="BZ8066" s="98"/>
      <c r="CA8066" s="98"/>
      <c r="CB8066" s="98"/>
      <c r="CC8066" s="98"/>
      <c r="CD8066" s="98"/>
      <c r="CE8066" s="98"/>
      <c r="CF8066" s="98"/>
      <c r="CG8066" s="98"/>
      <c r="CH8066" s="98"/>
      <c r="CI8066" s="98"/>
      <c r="CJ8066" s="98"/>
      <c r="CK8066" s="98"/>
      <c r="CL8066" s="98"/>
      <c r="CM8066" s="98"/>
      <c r="CN8066" s="98"/>
      <c r="CO8066" s="98"/>
      <c r="CP8066" s="98"/>
      <c r="CQ8066" s="98"/>
      <c r="CR8066" s="98"/>
      <c r="CS8066" s="98"/>
      <c r="CT8066" s="98"/>
      <c r="CU8066" s="98"/>
      <c r="CV8066" s="98"/>
      <c r="CW8066" s="98"/>
      <c r="CX8066" s="98"/>
      <c r="CY8066" s="98"/>
      <c r="CZ8066" s="98"/>
      <c r="DA8066" s="98"/>
      <c r="DB8066" s="98"/>
      <c r="DC8066" s="98"/>
      <c r="DD8066" s="98"/>
      <c r="DE8066" s="98"/>
      <c r="DF8066" s="98"/>
      <c r="DG8066" s="98"/>
      <c r="DH8066" s="98"/>
      <c r="DI8066" s="98"/>
      <c r="DJ8066" s="98"/>
      <c r="DK8066" s="98"/>
      <c r="DL8066" s="98"/>
      <c r="DM8066" s="98"/>
      <c r="DN8066" s="98"/>
      <c r="DO8066" s="98"/>
      <c r="DP8066" s="98"/>
      <c r="DQ8066" s="98"/>
      <c r="DR8066" s="98"/>
      <c r="DS8066" s="98"/>
      <c r="DT8066" s="98"/>
      <c r="DU8066" s="98"/>
      <c r="DV8066" s="98"/>
      <c r="DW8066" s="98"/>
      <c r="DX8066" s="98"/>
      <c r="DY8066" s="98"/>
      <c r="DZ8066" s="98"/>
      <c r="EA8066" s="98"/>
      <c r="EB8066" s="98"/>
      <c r="EC8066" s="98"/>
      <c r="ED8066" s="98"/>
      <c r="EE8066" s="98"/>
      <c r="EF8066" s="98"/>
      <c r="EG8066" s="98"/>
      <c r="EH8066" s="98"/>
      <c r="EI8066" s="98"/>
      <c r="EJ8066" s="98"/>
      <c r="EK8066" s="98"/>
      <c r="EL8066" s="98"/>
      <c r="EM8066" s="98"/>
      <c r="EN8066" s="98"/>
      <c r="EO8066" s="98"/>
      <c r="EP8066" s="98"/>
      <c r="EQ8066" s="98"/>
      <c r="ER8066" s="98"/>
      <c r="ES8066" s="98"/>
      <c r="ET8066" s="98"/>
      <c r="EU8066" s="98"/>
      <c r="EV8066" s="98"/>
      <c r="EW8066" s="98"/>
      <c r="EX8066" s="98"/>
      <c r="EY8066" s="98"/>
      <c r="EZ8066" s="98"/>
      <c r="FA8066" s="98"/>
      <c r="FB8066" s="98"/>
      <c r="FC8066" s="98"/>
      <c r="FD8066" s="98"/>
      <c r="FE8066" s="98"/>
      <c r="FF8066" s="98"/>
      <c r="FG8066" s="98"/>
      <c r="FH8066" s="98"/>
      <c r="FI8066" s="98"/>
      <c r="FJ8066" s="98"/>
      <c r="FK8066" s="98"/>
      <c r="FL8066" s="98"/>
      <c r="FM8066" s="98"/>
      <c r="FN8066" s="98"/>
      <c r="FO8066" s="98"/>
      <c r="FP8066" s="98"/>
      <c r="FQ8066" s="98"/>
      <c r="FR8066" s="98"/>
      <c r="FS8066" s="98"/>
      <c r="FT8066" s="98"/>
      <c r="FU8066" s="98"/>
    </row>
    <row r="8067" spans="2:177" s="46" customFormat="1" ht="63.75" customHeight="1" outlineLevel="1">
      <c r="B8067" s="32" t="s">
        <v>19276</v>
      </c>
      <c r="C8067" s="38" t="s">
        <v>66</v>
      </c>
      <c r="D8067" s="37" t="s">
        <v>19277</v>
      </c>
      <c r="E8067" s="37" t="s">
        <v>19278</v>
      </c>
      <c r="F8067" s="142" t="s">
        <v>19279</v>
      </c>
      <c r="G8067" s="37" t="s">
        <v>19280</v>
      </c>
      <c r="H8067" s="38" t="s">
        <v>19281</v>
      </c>
      <c r="I8067" s="37" t="s">
        <v>19282</v>
      </c>
      <c r="J8067" s="142" t="s">
        <v>19283</v>
      </c>
      <c r="K8067" s="38" t="s">
        <v>73</v>
      </c>
      <c r="L8067" s="38">
        <v>90</v>
      </c>
      <c r="M8067" s="37">
        <v>230000000</v>
      </c>
      <c r="N8067" s="41" t="s">
        <v>74</v>
      </c>
      <c r="O8067" s="33" t="s">
        <v>1656</v>
      </c>
      <c r="P8067" s="37" t="s">
        <v>13079</v>
      </c>
      <c r="Q8067" s="38"/>
      <c r="R8067" s="38" t="s">
        <v>13081</v>
      </c>
      <c r="S8067" s="38" t="s">
        <v>16761</v>
      </c>
      <c r="T8067" s="32"/>
      <c r="U8067" s="32"/>
      <c r="V8067" s="63"/>
      <c r="W8067" s="32"/>
      <c r="X8067" s="139">
        <v>26240000</v>
      </c>
      <c r="Y8067" s="142">
        <f t="shared" si="245"/>
        <v>29388800.000000004</v>
      </c>
      <c r="Z8067" s="38"/>
      <c r="AA8067" s="38" t="s">
        <v>1658</v>
      </c>
      <c r="AB8067" s="38"/>
      <c r="AC8067" s="98"/>
      <c r="AD8067" s="98"/>
      <c r="AE8067" s="98"/>
      <c r="AF8067" s="98"/>
      <c r="AG8067" s="98"/>
      <c r="AH8067" s="98"/>
      <c r="AI8067" s="98"/>
      <c r="AJ8067" s="98"/>
      <c r="AK8067" s="98"/>
      <c r="AL8067" s="98"/>
      <c r="AM8067" s="98"/>
      <c r="AN8067" s="98"/>
      <c r="AO8067" s="98"/>
      <c r="AP8067" s="98"/>
      <c r="AQ8067" s="98"/>
      <c r="AR8067" s="98"/>
      <c r="AS8067" s="98"/>
      <c r="AT8067" s="98"/>
      <c r="AU8067" s="98"/>
      <c r="AV8067" s="98"/>
      <c r="AW8067" s="98"/>
      <c r="AX8067" s="98"/>
      <c r="AY8067" s="98"/>
      <c r="AZ8067" s="98"/>
      <c r="BA8067" s="98"/>
      <c r="BB8067" s="98"/>
      <c r="BC8067" s="98"/>
      <c r="BD8067" s="98"/>
      <c r="BE8067" s="98"/>
      <c r="BF8067" s="98"/>
      <c r="BG8067" s="98"/>
      <c r="BH8067" s="98"/>
      <c r="BI8067" s="98"/>
      <c r="BJ8067" s="98"/>
      <c r="BK8067" s="98"/>
      <c r="BL8067" s="98"/>
      <c r="BM8067" s="98"/>
      <c r="BN8067" s="98"/>
      <c r="BO8067" s="98"/>
      <c r="BP8067" s="98"/>
      <c r="BQ8067" s="98"/>
      <c r="BR8067" s="98"/>
      <c r="BS8067" s="98"/>
      <c r="BT8067" s="98"/>
      <c r="BU8067" s="98"/>
      <c r="BV8067" s="98"/>
      <c r="BW8067" s="98"/>
      <c r="BX8067" s="98"/>
      <c r="BY8067" s="98"/>
      <c r="BZ8067" s="98"/>
      <c r="CA8067" s="98"/>
      <c r="CB8067" s="98"/>
      <c r="CC8067" s="98"/>
      <c r="CD8067" s="98"/>
      <c r="CE8067" s="98"/>
      <c r="CF8067" s="98"/>
      <c r="CG8067" s="98"/>
      <c r="CH8067" s="98"/>
      <c r="CI8067" s="98"/>
      <c r="CJ8067" s="98"/>
      <c r="CK8067" s="98"/>
      <c r="CL8067" s="98"/>
      <c r="CM8067" s="98"/>
      <c r="CN8067" s="98"/>
      <c r="CO8067" s="98"/>
      <c r="CP8067" s="98"/>
      <c r="CQ8067" s="98"/>
      <c r="CR8067" s="98"/>
      <c r="CS8067" s="98"/>
      <c r="CT8067" s="98"/>
      <c r="CU8067" s="98"/>
      <c r="CV8067" s="98"/>
      <c r="CW8067" s="98"/>
      <c r="CX8067" s="98"/>
      <c r="CY8067" s="98"/>
      <c r="CZ8067" s="98"/>
      <c r="DA8067" s="98"/>
      <c r="DB8067" s="98"/>
      <c r="DC8067" s="98"/>
      <c r="DD8067" s="98"/>
      <c r="DE8067" s="98"/>
      <c r="DF8067" s="98"/>
      <c r="DG8067" s="98"/>
      <c r="DH8067" s="98"/>
      <c r="DI8067" s="98"/>
      <c r="DJ8067" s="98"/>
      <c r="DK8067" s="98"/>
      <c r="DL8067" s="98"/>
      <c r="DM8067" s="98"/>
      <c r="DN8067" s="98"/>
      <c r="DO8067" s="98"/>
      <c r="DP8067" s="98"/>
      <c r="DQ8067" s="98"/>
      <c r="DR8067" s="98"/>
      <c r="DS8067" s="98"/>
      <c r="DT8067" s="98"/>
      <c r="DU8067" s="98"/>
      <c r="DV8067" s="98"/>
      <c r="DW8067" s="98"/>
      <c r="DX8067" s="98"/>
      <c r="DY8067" s="98"/>
      <c r="DZ8067" s="98"/>
      <c r="EA8067" s="98"/>
      <c r="EB8067" s="98"/>
      <c r="EC8067" s="98"/>
      <c r="ED8067" s="98"/>
      <c r="EE8067" s="98"/>
      <c r="EF8067" s="98"/>
      <c r="EG8067" s="98"/>
      <c r="EH8067" s="98"/>
      <c r="EI8067" s="98"/>
      <c r="EJ8067" s="98"/>
      <c r="EK8067" s="98"/>
      <c r="EL8067" s="98"/>
      <c r="EM8067" s="98"/>
      <c r="EN8067" s="98"/>
      <c r="EO8067" s="98"/>
      <c r="EP8067" s="98"/>
      <c r="EQ8067" s="98"/>
      <c r="ER8067" s="98"/>
      <c r="ES8067" s="98"/>
      <c r="ET8067" s="98"/>
      <c r="EU8067" s="98"/>
      <c r="EV8067" s="98"/>
      <c r="EW8067" s="98"/>
      <c r="EX8067" s="98"/>
      <c r="EY8067" s="98"/>
      <c r="EZ8067" s="98"/>
      <c r="FA8067" s="98"/>
      <c r="FB8067" s="98"/>
      <c r="FC8067" s="98"/>
      <c r="FD8067" s="98"/>
      <c r="FE8067" s="98"/>
      <c r="FF8067" s="98"/>
      <c r="FG8067" s="98"/>
      <c r="FH8067" s="98"/>
      <c r="FI8067" s="98"/>
      <c r="FJ8067" s="98"/>
      <c r="FK8067" s="98"/>
      <c r="FL8067" s="98"/>
      <c r="FM8067" s="98"/>
      <c r="FN8067" s="98"/>
      <c r="FO8067" s="98"/>
      <c r="FP8067" s="98"/>
      <c r="FQ8067" s="98"/>
      <c r="FR8067" s="98"/>
      <c r="FS8067" s="98"/>
      <c r="FT8067" s="98"/>
      <c r="FU8067" s="98"/>
    </row>
    <row r="8068" spans="2:177" s="46" customFormat="1" ht="63.75" customHeight="1" outlineLevel="1">
      <c r="B8068" s="32" t="s">
        <v>19284</v>
      </c>
      <c r="C8068" s="38" t="s">
        <v>66</v>
      </c>
      <c r="D8068" s="37" t="s">
        <v>19263</v>
      </c>
      <c r="E8068" s="37" t="s">
        <v>19264</v>
      </c>
      <c r="F8068" s="38" t="s">
        <v>19265</v>
      </c>
      <c r="G8068" s="37" t="s">
        <v>19264</v>
      </c>
      <c r="H8068" s="38" t="s">
        <v>19265</v>
      </c>
      <c r="I8068" s="37" t="s">
        <v>19285</v>
      </c>
      <c r="J8068" s="38" t="s">
        <v>19286</v>
      </c>
      <c r="K8068" s="38" t="s">
        <v>130</v>
      </c>
      <c r="L8068" s="38">
        <v>100</v>
      </c>
      <c r="M8068" s="37">
        <v>230000000</v>
      </c>
      <c r="N8068" s="41" t="s">
        <v>74</v>
      </c>
      <c r="O8068" s="49" t="s">
        <v>162</v>
      </c>
      <c r="P8068" s="37" t="s">
        <v>13079</v>
      </c>
      <c r="Q8068" s="38"/>
      <c r="R8068" s="38" t="s">
        <v>16923</v>
      </c>
      <c r="S8068" s="38" t="s">
        <v>16761</v>
      </c>
      <c r="T8068" s="32"/>
      <c r="U8068" s="32"/>
      <c r="V8068" s="63"/>
      <c r="W8068" s="32"/>
      <c r="X8068" s="139">
        <v>4347420</v>
      </c>
      <c r="Y8068" s="142">
        <f t="shared" si="245"/>
        <v>4869110.4000000004</v>
      </c>
      <c r="Z8068" s="38"/>
      <c r="AA8068" s="38">
        <v>2014</v>
      </c>
      <c r="AB8068" s="38"/>
      <c r="AC8068" s="98"/>
      <c r="AD8068" s="98"/>
      <c r="AE8068" s="98"/>
      <c r="AF8068" s="98"/>
      <c r="AG8068" s="98"/>
      <c r="AH8068" s="98"/>
      <c r="AI8068" s="98"/>
      <c r="AJ8068" s="98"/>
      <c r="AK8068" s="98"/>
      <c r="AL8068" s="98"/>
      <c r="AM8068" s="98"/>
      <c r="AN8068" s="98"/>
      <c r="AO8068" s="98"/>
      <c r="AP8068" s="98"/>
      <c r="AQ8068" s="98"/>
      <c r="AR8068" s="98"/>
      <c r="AS8068" s="98"/>
      <c r="AT8068" s="98"/>
      <c r="AU8068" s="98"/>
      <c r="AV8068" s="98"/>
      <c r="AW8068" s="98"/>
      <c r="AX8068" s="98"/>
      <c r="AY8068" s="98"/>
      <c r="AZ8068" s="98"/>
      <c r="BA8068" s="98"/>
      <c r="BB8068" s="98"/>
      <c r="BC8068" s="98"/>
      <c r="BD8068" s="98"/>
      <c r="BE8068" s="98"/>
      <c r="BF8068" s="98"/>
      <c r="BG8068" s="98"/>
      <c r="BH8068" s="98"/>
      <c r="BI8068" s="98"/>
      <c r="BJ8068" s="98"/>
      <c r="BK8068" s="98"/>
      <c r="BL8068" s="98"/>
      <c r="BM8068" s="98"/>
      <c r="BN8068" s="98"/>
      <c r="BO8068" s="98"/>
      <c r="BP8068" s="98"/>
      <c r="BQ8068" s="98"/>
      <c r="BR8068" s="98"/>
      <c r="BS8068" s="98"/>
      <c r="BT8068" s="98"/>
      <c r="BU8068" s="98"/>
      <c r="BV8068" s="98"/>
      <c r="BW8068" s="98"/>
      <c r="BX8068" s="98"/>
      <c r="BY8068" s="98"/>
      <c r="BZ8068" s="98"/>
      <c r="CA8068" s="98"/>
      <c r="CB8068" s="98"/>
      <c r="CC8068" s="98"/>
      <c r="CD8068" s="98"/>
      <c r="CE8068" s="98"/>
      <c r="CF8068" s="98"/>
      <c r="CG8068" s="98"/>
      <c r="CH8068" s="98"/>
      <c r="CI8068" s="98"/>
      <c r="CJ8068" s="98"/>
      <c r="CK8068" s="98"/>
      <c r="CL8068" s="98"/>
      <c r="CM8068" s="98"/>
      <c r="CN8068" s="98"/>
      <c r="CO8068" s="98"/>
      <c r="CP8068" s="98"/>
      <c r="CQ8068" s="98"/>
      <c r="CR8068" s="98"/>
      <c r="CS8068" s="98"/>
      <c r="CT8068" s="98"/>
      <c r="CU8068" s="98"/>
      <c r="CV8068" s="98"/>
      <c r="CW8068" s="98"/>
      <c r="CX8068" s="98"/>
      <c r="CY8068" s="98"/>
      <c r="CZ8068" s="98"/>
      <c r="DA8068" s="98"/>
      <c r="DB8068" s="98"/>
      <c r="DC8068" s="98"/>
      <c r="DD8068" s="98"/>
      <c r="DE8068" s="98"/>
      <c r="DF8068" s="98"/>
      <c r="DG8068" s="98"/>
      <c r="DH8068" s="98"/>
      <c r="DI8068" s="98"/>
      <c r="DJ8068" s="98"/>
      <c r="DK8068" s="98"/>
      <c r="DL8068" s="98"/>
      <c r="DM8068" s="98"/>
      <c r="DN8068" s="98"/>
      <c r="DO8068" s="98"/>
      <c r="DP8068" s="98"/>
      <c r="DQ8068" s="98"/>
      <c r="DR8068" s="98"/>
      <c r="DS8068" s="98"/>
      <c r="DT8068" s="98"/>
      <c r="DU8068" s="98"/>
      <c r="DV8068" s="98"/>
      <c r="DW8068" s="98"/>
      <c r="DX8068" s="98"/>
      <c r="DY8068" s="98"/>
      <c r="DZ8068" s="98"/>
      <c r="EA8068" s="98"/>
      <c r="EB8068" s="98"/>
      <c r="EC8068" s="98"/>
      <c r="ED8068" s="98"/>
      <c r="EE8068" s="98"/>
      <c r="EF8068" s="98"/>
      <c r="EG8068" s="98"/>
      <c r="EH8068" s="98"/>
      <c r="EI8068" s="98"/>
      <c r="EJ8068" s="98"/>
      <c r="EK8068" s="98"/>
      <c r="EL8068" s="98"/>
      <c r="EM8068" s="98"/>
      <c r="EN8068" s="98"/>
      <c r="EO8068" s="98"/>
      <c r="EP8068" s="98"/>
      <c r="EQ8068" s="98"/>
      <c r="ER8068" s="98"/>
      <c r="ES8068" s="98"/>
      <c r="ET8068" s="98"/>
      <c r="EU8068" s="98"/>
      <c r="EV8068" s="98"/>
      <c r="EW8068" s="98"/>
      <c r="EX8068" s="98"/>
      <c r="EY8068" s="98"/>
      <c r="EZ8068" s="98"/>
      <c r="FA8068" s="98"/>
      <c r="FB8068" s="98"/>
      <c r="FC8068" s="98"/>
      <c r="FD8068" s="98"/>
      <c r="FE8068" s="98"/>
      <c r="FF8068" s="98"/>
      <c r="FG8068" s="98"/>
      <c r="FH8068" s="98"/>
      <c r="FI8068" s="98"/>
      <c r="FJ8068" s="98"/>
      <c r="FK8068" s="98"/>
      <c r="FL8068" s="98"/>
      <c r="FM8068" s="98"/>
      <c r="FN8068" s="98"/>
      <c r="FO8068" s="98"/>
      <c r="FP8068" s="98"/>
      <c r="FQ8068" s="98"/>
      <c r="FR8068" s="98"/>
      <c r="FS8068" s="98"/>
      <c r="FT8068" s="98"/>
      <c r="FU8068" s="98"/>
    </row>
    <row r="8069" spans="2:177" s="46" customFormat="1" ht="63.75" customHeight="1" outlineLevel="1">
      <c r="B8069" s="32" t="s">
        <v>19287</v>
      </c>
      <c r="C8069" s="38" t="s">
        <v>66</v>
      </c>
      <c r="D8069" s="37" t="s">
        <v>19288</v>
      </c>
      <c r="E8069" s="37" t="s">
        <v>19289</v>
      </c>
      <c r="F8069" s="38" t="s">
        <v>19290</v>
      </c>
      <c r="G8069" s="37" t="s">
        <v>19289</v>
      </c>
      <c r="H8069" s="38" t="s">
        <v>19290</v>
      </c>
      <c r="I8069" s="37" t="s">
        <v>19291</v>
      </c>
      <c r="J8069" s="38" t="s">
        <v>19292</v>
      </c>
      <c r="K8069" s="38" t="s">
        <v>130</v>
      </c>
      <c r="L8069" s="38">
        <v>100</v>
      </c>
      <c r="M8069" s="37">
        <v>230000000</v>
      </c>
      <c r="N8069" s="41" t="s">
        <v>74</v>
      </c>
      <c r="O8069" s="49" t="s">
        <v>162</v>
      </c>
      <c r="P8069" s="37" t="s">
        <v>13079</v>
      </c>
      <c r="Q8069" s="38"/>
      <c r="R8069" s="38" t="s">
        <v>16923</v>
      </c>
      <c r="S8069" s="38" t="s">
        <v>16761</v>
      </c>
      <c r="T8069" s="32"/>
      <c r="U8069" s="32"/>
      <c r="V8069" s="63"/>
      <c r="W8069" s="32"/>
      <c r="X8069" s="139">
        <v>2399980</v>
      </c>
      <c r="Y8069" s="142">
        <f t="shared" si="245"/>
        <v>2687977.6</v>
      </c>
      <c r="Z8069" s="38"/>
      <c r="AA8069" s="38">
        <v>2014</v>
      </c>
      <c r="AB8069" s="38"/>
      <c r="AC8069" s="98"/>
      <c r="AD8069" s="98"/>
      <c r="AE8069" s="98"/>
      <c r="AF8069" s="98"/>
      <c r="AG8069" s="98"/>
      <c r="AH8069" s="98"/>
      <c r="AI8069" s="98"/>
      <c r="AJ8069" s="98"/>
      <c r="AK8069" s="98"/>
      <c r="AL8069" s="98"/>
      <c r="AM8069" s="98"/>
      <c r="AN8069" s="98"/>
      <c r="AO8069" s="98"/>
      <c r="AP8069" s="98"/>
      <c r="AQ8069" s="98"/>
      <c r="AR8069" s="98"/>
      <c r="AS8069" s="98"/>
      <c r="AT8069" s="98"/>
      <c r="AU8069" s="98"/>
      <c r="AV8069" s="98"/>
      <c r="AW8069" s="98"/>
      <c r="AX8069" s="98"/>
      <c r="AY8069" s="98"/>
      <c r="AZ8069" s="98"/>
      <c r="BA8069" s="98"/>
      <c r="BB8069" s="98"/>
      <c r="BC8069" s="98"/>
      <c r="BD8069" s="98"/>
      <c r="BE8069" s="98"/>
      <c r="BF8069" s="98"/>
      <c r="BG8069" s="98"/>
      <c r="BH8069" s="98"/>
      <c r="BI8069" s="98"/>
      <c r="BJ8069" s="98"/>
      <c r="BK8069" s="98"/>
      <c r="BL8069" s="98"/>
      <c r="BM8069" s="98"/>
      <c r="BN8069" s="98"/>
      <c r="BO8069" s="98"/>
      <c r="BP8069" s="98"/>
      <c r="BQ8069" s="98"/>
      <c r="BR8069" s="98"/>
      <c r="BS8069" s="98"/>
      <c r="BT8069" s="98"/>
      <c r="BU8069" s="98"/>
      <c r="BV8069" s="98"/>
      <c r="BW8069" s="98"/>
      <c r="BX8069" s="98"/>
      <c r="BY8069" s="98"/>
      <c r="BZ8069" s="98"/>
      <c r="CA8069" s="98"/>
      <c r="CB8069" s="98"/>
      <c r="CC8069" s="98"/>
      <c r="CD8069" s="98"/>
      <c r="CE8069" s="98"/>
      <c r="CF8069" s="98"/>
      <c r="CG8069" s="98"/>
      <c r="CH8069" s="98"/>
      <c r="CI8069" s="98"/>
      <c r="CJ8069" s="98"/>
      <c r="CK8069" s="98"/>
      <c r="CL8069" s="98"/>
      <c r="CM8069" s="98"/>
      <c r="CN8069" s="98"/>
      <c r="CO8069" s="98"/>
      <c r="CP8069" s="98"/>
      <c r="CQ8069" s="98"/>
      <c r="CR8069" s="98"/>
      <c r="CS8069" s="98"/>
      <c r="CT8069" s="98"/>
      <c r="CU8069" s="98"/>
      <c r="CV8069" s="98"/>
      <c r="CW8069" s="98"/>
      <c r="CX8069" s="98"/>
      <c r="CY8069" s="98"/>
      <c r="CZ8069" s="98"/>
      <c r="DA8069" s="98"/>
      <c r="DB8069" s="98"/>
      <c r="DC8069" s="98"/>
      <c r="DD8069" s="98"/>
      <c r="DE8069" s="98"/>
      <c r="DF8069" s="98"/>
      <c r="DG8069" s="98"/>
      <c r="DH8069" s="98"/>
      <c r="DI8069" s="98"/>
      <c r="DJ8069" s="98"/>
      <c r="DK8069" s="98"/>
      <c r="DL8069" s="98"/>
      <c r="DM8069" s="98"/>
      <c r="DN8069" s="98"/>
      <c r="DO8069" s="98"/>
      <c r="DP8069" s="98"/>
      <c r="DQ8069" s="98"/>
      <c r="DR8069" s="98"/>
      <c r="DS8069" s="98"/>
      <c r="DT8069" s="98"/>
      <c r="DU8069" s="98"/>
      <c r="DV8069" s="98"/>
      <c r="DW8069" s="98"/>
      <c r="DX8069" s="98"/>
      <c r="DY8069" s="98"/>
      <c r="DZ8069" s="98"/>
      <c r="EA8069" s="98"/>
      <c r="EB8069" s="98"/>
      <c r="EC8069" s="98"/>
      <c r="ED8069" s="98"/>
      <c r="EE8069" s="98"/>
      <c r="EF8069" s="98"/>
      <c r="EG8069" s="98"/>
      <c r="EH8069" s="98"/>
      <c r="EI8069" s="98"/>
      <c r="EJ8069" s="98"/>
      <c r="EK8069" s="98"/>
      <c r="EL8069" s="98"/>
      <c r="EM8069" s="98"/>
      <c r="EN8069" s="98"/>
      <c r="EO8069" s="98"/>
      <c r="EP8069" s="98"/>
      <c r="EQ8069" s="98"/>
      <c r="ER8069" s="98"/>
      <c r="ES8069" s="98"/>
      <c r="ET8069" s="98"/>
      <c r="EU8069" s="98"/>
      <c r="EV8069" s="98"/>
      <c r="EW8069" s="98"/>
      <c r="EX8069" s="98"/>
      <c r="EY8069" s="98"/>
      <c r="EZ8069" s="98"/>
      <c r="FA8069" s="98"/>
      <c r="FB8069" s="98"/>
      <c r="FC8069" s="98"/>
      <c r="FD8069" s="98"/>
      <c r="FE8069" s="98"/>
      <c r="FF8069" s="98"/>
      <c r="FG8069" s="98"/>
      <c r="FH8069" s="98"/>
      <c r="FI8069" s="98"/>
      <c r="FJ8069" s="98"/>
      <c r="FK8069" s="98"/>
      <c r="FL8069" s="98"/>
      <c r="FM8069" s="98"/>
      <c r="FN8069" s="98"/>
      <c r="FO8069" s="98"/>
      <c r="FP8069" s="98"/>
      <c r="FQ8069" s="98"/>
      <c r="FR8069" s="98"/>
      <c r="FS8069" s="98"/>
      <c r="FT8069" s="98"/>
      <c r="FU8069" s="98"/>
    </row>
    <row r="8070" spans="2:177" s="46" customFormat="1" ht="63.75" customHeight="1" outlineLevel="1">
      <c r="B8070" s="32" t="s">
        <v>19293</v>
      </c>
      <c r="C8070" s="38" t="s">
        <v>66</v>
      </c>
      <c r="D8070" s="37" t="s">
        <v>19294</v>
      </c>
      <c r="E8070" s="37" t="s">
        <v>19295</v>
      </c>
      <c r="F8070" s="37" t="s">
        <v>19296</v>
      </c>
      <c r="G8070" s="37" t="s">
        <v>19295</v>
      </c>
      <c r="H8070" s="37" t="s">
        <v>19296</v>
      </c>
      <c r="I8070" s="38" t="s">
        <v>19297</v>
      </c>
      <c r="J8070" s="38" t="s">
        <v>19298</v>
      </c>
      <c r="K8070" s="38" t="s">
        <v>130</v>
      </c>
      <c r="L8070" s="38">
        <v>100</v>
      </c>
      <c r="M8070" s="37">
        <v>230000000</v>
      </c>
      <c r="N8070" s="41" t="s">
        <v>74</v>
      </c>
      <c r="O8070" s="49" t="s">
        <v>162</v>
      </c>
      <c r="P8070" s="37" t="s">
        <v>13079</v>
      </c>
      <c r="Q8070" s="38"/>
      <c r="R8070" s="38" t="s">
        <v>16760</v>
      </c>
      <c r="S8070" s="38" t="s">
        <v>16761</v>
      </c>
      <c r="T8070" s="32"/>
      <c r="U8070" s="32"/>
      <c r="V8070" s="32"/>
      <c r="W8070" s="32"/>
      <c r="X8070" s="139">
        <v>0</v>
      </c>
      <c r="Y8070" s="142">
        <f t="shared" si="245"/>
        <v>0</v>
      </c>
      <c r="Z8070" s="32"/>
      <c r="AA8070" s="38">
        <v>2014</v>
      </c>
      <c r="AB8070" s="38" t="s">
        <v>3506</v>
      </c>
      <c r="AC8070" s="98"/>
      <c r="AD8070" s="98"/>
      <c r="AE8070" s="98"/>
      <c r="AF8070" s="98"/>
      <c r="AG8070" s="98"/>
      <c r="AH8070" s="98"/>
      <c r="AI8070" s="98"/>
      <c r="AJ8070" s="98"/>
      <c r="AK8070" s="98"/>
      <c r="AL8070" s="98"/>
      <c r="AM8070" s="98"/>
      <c r="AN8070" s="98"/>
      <c r="AO8070" s="98"/>
      <c r="AP8070" s="98"/>
      <c r="AQ8070" s="98"/>
      <c r="AR8070" s="98"/>
      <c r="AS8070" s="98"/>
      <c r="AT8070" s="98"/>
      <c r="AU8070" s="98"/>
      <c r="AV8070" s="98"/>
      <c r="AW8070" s="98"/>
      <c r="AX8070" s="98"/>
      <c r="AY8070" s="98"/>
      <c r="AZ8070" s="98"/>
      <c r="BA8070" s="98"/>
      <c r="BB8070" s="98"/>
      <c r="BC8070" s="98"/>
      <c r="BD8070" s="98"/>
      <c r="BE8070" s="98"/>
      <c r="BF8070" s="98"/>
      <c r="BG8070" s="98"/>
      <c r="BH8070" s="98"/>
      <c r="BI8070" s="98"/>
      <c r="BJ8070" s="98"/>
      <c r="BK8070" s="98"/>
      <c r="BL8070" s="98"/>
      <c r="BM8070" s="98"/>
      <c r="BN8070" s="98"/>
      <c r="BO8070" s="98"/>
      <c r="BP8070" s="98"/>
      <c r="BQ8070" s="98"/>
      <c r="BR8070" s="98"/>
      <c r="BS8070" s="98"/>
      <c r="BT8070" s="98"/>
      <c r="BU8070" s="98"/>
      <c r="BV8070" s="98"/>
      <c r="BW8070" s="98"/>
      <c r="BX8070" s="98"/>
      <c r="BY8070" s="98"/>
      <c r="BZ8070" s="98"/>
      <c r="CA8070" s="98"/>
      <c r="CB8070" s="98"/>
      <c r="CC8070" s="98"/>
      <c r="CD8070" s="98"/>
      <c r="CE8070" s="98"/>
      <c r="CF8070" s="98"/>
      <c r="CG8070" s="98"/>
      <c r="CH8070" s="98"/>
      <c r="CI8070" s="98"/>
      <c r="CJ8070" s="98"/>
      <c r="CK8070" s="98"/>
      <c r="CL8070" s="98"/>
      <c r="CM8070" s="98"/>
      <c r="CN8070" s="98"/>
      <c r="CO8070" s="98"/>
      <c r="CP8070" s="98"/>
      <c r="CQ8070" s="98"/>
      <c r="CR8070" s="98"/>
      <c r="CS8070" s="98"/>
      <c r="CT8070" s="98"/>
      <c r="CU8070" s="98"/>
      <c r="CV8070" s="98"/>
      <c r="CW8070" s="98"/>
      <c r="CX8070" s="98"/>
      <c r="CY8070" s="98"/>
      <c r="CZ8070" s="98"/>
      <c r="DA8070" s="98"/>
      <c r="DB8070" s="98"/>
      <c r="DC8070" s="98"/>
      <c r="DD8070" s="98"/>
      <c r="DE8070" s="98"/>
      <c r="DF8070" s="98"/>
      <c r="DG8070" s="98"/>
      <c r="DH8070" s="98"/>
      <c r="DI8070" s="98"/>
      <c r="DJ8070" s="98"/>
      <c r="DK8070" s="98"/>
      <c r="DL8070" s="98"/>
      <c r="DM8070" s="98"/>
      <c r="DN8070" s="98"/>
      <c r="DO8070" s="98"/>
      <c r="DP8070" s="98"/>
      <c r="DQ8070" s="98"/>
      <c r="DR8070" s="98"/>
      <c r="DS8070" s="98"/>
      <c r="DT8070" s="98"/>
      <c r="DU8070" s="98"/>
      <c r="DV8070" s="98"/>
      <c r="DW8070" s="98"/>
      <c r="DX8070" s="98"/>
      <c r="DY8070" s="98"/>
      <c r="DZ8070" s="98"/>
      <c r="EA8070" s="98"/>
      <c r="EB8070" s="98"/>
      <c r="EC8070" s="98"/>
      <c r="ED8070" s="98"/>
      <c r="EE8070" s="98"/>
      <c r="EF8070" s="98"/>
      <c r="EG8070" s="98"/>
      <c r="EH8070" s="98"/>
      <c r="EI8070" s="98"/>
      <c r="EJ8070" s="98"/>
      <c r="EK8070" s="98"/>
      <c r="EL8070" s="98"/>
      <c r="EM8070" s="98"/>
      <c r="EN8070" s="98"/>
      <c r="EO8070" s="98"/>
      <c r="EP8070" s="98"/>
      <c r="EQ8070" s="98"/>
      <c r="ER8070" s="98"/>
      <c r="ES8070" s="98"/>
      <c r="ET8070" s="98"/>
      <c r="EU8070" s="98"/>
      <c r="EV8070" s="98"/>
      <c r="EW8070" s="98"/>
      <c r="EX8070" s="98"/>
      <c r="EY8070" s="98"/>
      <c r="EZ8070" s="98"/>
      <c r="FA8070" s="98"/>
      <c r="FB8070" s="98"/>
      <c r="FC8070" s="98"/>
      <c r="FD8070" s="98"/>
      <c r="FE8070" s="98"/>
      <c r="FF8070" s="98"/>
      <c r="FG8070" s="98"/>
      <c r="FH8070" s="98"/>
      <c r="FI8070" s="98"/>
      <c r="FJ8070" s="98"/>
      <c r="FK8070" s="98"/>
      <c r="FL8070" s="98"/>
      <c r="FM8070" s="98"/>
      <c r="FN8070" s="98"/>
      <c r="FO8070" s="98"/>
      <c r="FP8070" s="98"/>
      <c r="FQ8070" s="98"/>
      <c r="FR8070" s="98"/>
      <c r="FS8070" s="98"/>
      <c r="FT8070" s="98"/>
      <c r="FU8070" s="98"/>
    </row>
    <row r="8071" spans="2:177" s="46" customFormat="1" ht="63.75" customHeight="1" outlineLevel="1">
      <c r="B8071" s="32" t="s">
        <v>19299</v>
      </c>
      <c r="C8071" s="38" t="s">
        <v>66</v>
      </c>
      <c r="D8071" s="37" t="s">
        <v>19294</v>
      </c>
      <c r="E8071" s="37" t="s">
        <v>19295</v>
      </c>
      <c r="F8071" s="37" t="s">
        <v>19296</v>
      </c>
      <c r="G8071" s="37" t="s">
        <v>19295</v>
      </c>
      <c r="H8071" s="37" t="s">
        <v>19296</v>
      </c>
      <c r="I8071" s="38" t="s">
        <v>19297</v>
      </c>
      <c r="J8071" s="38" t="s">
        <v>19298</v>
      </c>
      <c r="K8071" s="38" t="s">
        <v>130</v>
      </c>
      <c r="L8071" s="38">
        <v>100</v>
      </c>
      <c r="M8071" s="37">
        <v>230000000</v>
      </c>
      <c r="N8071" s="41" t="s">
        <v>74</v>
      </c>
      <c r="O8071" s="49" t="s">
        <v>17384</v>
      </c>
      <c r="P8071" s="37" t="s">
        <v>13079</v>
      </c>
      <c r="Q8071" s="38"/>
      <c r="R8071" s="38" t="s">
        <v>17547</v>
      </c>
      <c r="S8071" s="38" t="s">
        <v>16761</v>
      </c>
      <c r="T8071" s="32"/>
      <c r="U8071" s="32"/>
      <c r="V8071" s="32"/>
      <c r="W8071" s="32"/>
      <c r="X8071" s="139">
        <v>0</v>
      </c>
      <c r="Y8071" s="142">
        <f t="shared" si="245"/>
        <v>0</v>
      </c>
      <c r="Z8071" s="32"/>
      <c r="AA8071" s="38">
        <v>2014</v>
      </c>
      <c r="AB8071" s="156" t="s">
        <v>3506</v>
      </c>
      <c r="AC8071" s="98"/>
      <c r="AD8071" s="98"/>
      <c r="AE8071" s="98"/>
      <c r="AF8071" s="98"/>
      <c r="AG8071" s="98"/>
      <c r="AH8071" s="98"/>
      <c r="AI8071" s="98"/>
      <c r="AJ8071" s="98"/>
      <c r="AK8071" s="98"/>
      <c r="AL8071" s="98"/>
      <c r="AM8071" s="98"/>
      <c r="AN8071" s="98"/>
      <c r="AO8071" s="98"/>
      <c r="AP8071" s="98"/>
      <c r="AQ8071" s="98"/>
      <c r="AR8071" s="98"/>
      <c r="AS8071" s="98"/>
      <c r="AT8071" s="98"/>
      <c r="AU8071" s="98"/>
      <c r="AV8071" s="98"/>
      <c r="AW8071" s="98"/>
      <c r="AX8071" s="98"/>
      <c r="AY8071" s="98"/>
      <c r="AZ8071" s="98"/>
      <c r="BA8071" s="98"/>
      <c r="BB8071" s="98"/>
      <c r="BC8071" s="98"/>
      <c r="BD8071" s="98"/>
      <c r="BE8071" s="98"/>
      <c r="BF8071" s="98"/>
      <c r="BG8071" s="98"/>
      <c r="BH8071" s="98"/>
      <c r="BI8071" s="98"/>
      <c r="BJ8071" s="98"/>
      <c r="BK8071" s="98"/>
      <c r="BL8071" s="98"/>
      <c r="BM8071" s="98"/>
      <c r="BN8071" s="98"/>
      <c r="BO8071" s="98"/>
      <c r="BP8071" s="98"/>
      <c r="BQ8071" s="98"/>
      <c r="BR8071" s="98"/>
      <c r="BS8071" s="98"/>
      <c r="BT8071" s="98"/>
      <c r="BU8071" s="98"/>
      <c r="BV8071" s="98"/>
      <c r="BW8071" s="98"/>
      <c r="BX8071" s="98"/>
      <c r="BY8071" s="98"/>
      <c r="BZ8071" s="98"/>
      <c r="CA8071" s="98"/>
      <c r="CB8071" s="98"/>
      <c r="CC8071" s="98"/>
      <c r="CD8071" s="98"/>
      <c r="CE8071" s="98"/>
      <c r="CF8071" s="98"/>
      <c r="CG8071" s="98"/>
      <c r="CH8071" s="98"/>
      <c r="CI8071" s="98"/>
      <c r="CJ8071" s="98"/>
      <c r="CK8071" s="98"/>
      <c r="CL8071" s="98"/>
      <c r="CM8071" s="98"/>
      <c r="CN8071" s="98"/>
      <c r="CO8071" s="98"/>
      <c r="CP8071" s="98"/>
      <c r="CQ8071" s="98"/>
      <c r="CR8071" s="98"/>
      <c r="CS8071" s="98"/>
      <c r="CT8071" s="98"/>
      <c r="CU8071" s="98"/>
      <c r="CV8071" s="98"/>
      <c r="CW8071" s="98"/>
      <c r="CX8071" s="98"/>
      <c r="CY8071" s="98"/>
      <c r="CZ8071" s="98"/>
      <c r="DA8071" s="98"/>
      <c r="DB8071" s="98"/>
      <c r="DC8071" s="98"/>
      <c r="DD8071" s="98"/>
      <c r="DE8071" s="98"/>
      <c r="DF8071" s="98"/>
      <c r="DG8071" s="98"/>
      <c r="DH8071" s="98"/>
      <c r="DI8071" s="98"/>
      <c r="DJ8071" s="98"/>
      <c r="DK8071" s="98"/>
      <c r="DL8071" s="98"/>
      <c r="DM8071" s="98"/>
      <c r="DN8071" s="98"/>
      <c r="DO8071" s="98"/>
      <c r="DP8071" s="98"/>
      <c r="DQ8071" s="98"/>
      <c r="DR8071" s="98"/>
      <c r="DS8071" s="98"/>
      <c r="DT8071" s="98"/>
      <c r="DU8071" s="98"/>
      <c r="DV8071" s="98"/>
      <c r="DW8071" s="98"/>
      <c r="DX8071" s="98"/>
      <c r="DY8071" s="98"/>
      <c r="DZ8071" s="98"/>
      <c r="EA8071" s="98"/>
      <c r="EB8071" s="98"/>
      <c r="EC8071" s="98"/>
      <c r="ED8071" s="98"/>
      <c r="EE8071" s="98"/>
      <c r="EF8071" s="98"/>
      <c r="EG8071" s="98"/>
      <c r="EH8071" s="98"/>
      <c r="EI8071" s="98"/>
      <c r="EJ8071" s="98"/>
      <c r="EK8071" s="98"/>
      <c r="EL8071" s="98"/>
      <c r="EM8071" s="98"/>
      <c r="EN8071" s="98"/>
      <c r="EO8071" s="98"/>
      <c r="EP8071" s="98"/>
      <c r="EQ8071" s="98"/>
      <c r="ER8071" s="98"/>
      <c r="ES8071" s="98"/>
      <c r="ET8071" s="98"/>
      <c r="EU8071" s="98"/>
      <c r="EV8071" s="98"/>
      <c r="EW8071" s="98"/>
      <c r="EX8071" s="98"/>
      <c r="EY8071" s="98"/>
      <c r="EZ8071" s="98"/>
      <c r="FA8071" s="98"/>
      <c r="FB8071" s="98"/>
      <c r="FC8071" s="98"/>
      <c r="FD8071" s="98"/>
      <c r="FE8071" s="98"/>
      <c r="FF8071" s="98"/>
      <c r="FG8071" s="98"/>
      <c r="FH8071" s="98"/>
      <c r="FI8071" s="98"/>
      <c r="FJ8071" s="98"/>
      <c r="FK8071" s="98"/>
      <c r="FL8071" s="98"/>
      <c r="FM8071" s="98"/>
      <c r="FN8071" s="98"/>
      <c r="FO8071" s="98"/>
      <c r="FP8071" s="98"/>
      <c r="FQ8071" s="98"/>
      <c r="FR8071" s="98"/>
      <c r="FS8071" s="98"/>
      <c r="FT8071" s="98"/>
      <c r="FU8071" s="98"/>
    </row>
    <row r="8072" spans="2:177" s="46" customFormat="1" ht="63.75" customHeight="1" outlineLevel="1">
      <c r="B8072" s="32" t="s">
        <v>19300</v>
      </c>
      <c r="C8072" s="39" t="s">
        <v>66</v>
      </c>
      <c r="D8072" s="39" t="s">
        <v>19294</v>
      </c>
      <c r="E8072" s="33" t="s">
        <v>19295</v>
      </c>
      <c r="F8072" s="33" t="s">
        <v>19296</v>
      </c>
      <c r="G8072" s="33" t="s">
        <v>19295</v>
      </c>
      <c r="H8072" s="33" t="s">
        <v>19296</v>
      </c>
      <c r="I8072" s="33" t="s">
        <v>19297</v>
      </c>
      <c r="J8072" s="38" t="s">
        <v>19298</v>
      </c>
      <c r="K8072" s="52" t="s">
        <v>130</v>
      </c>
      <c r="L8072" s="163">
        <v>100</v>
      </c>
      <c r="M8072" s="37">
        <v>230000000</v>
      </c>
      <c r="N8072" s="41" t="s">
        <v>74</v>
      </c>
      <c r="O8072" s="38" t="s">
        <v>19301</v>
      </c>
      <c r="P8072" s="52" t="s">
        <v>13079</v>
      </c>
      <c r="Q8072" s="156"/>
      <c r="R8072" s="52" t="s">
        <v>19302</v>
      </c>
      <c r="S8072" s="33" t="s">
        <v>16761</v>
      </c>
      <c r="T8072" s="52"/>
      <c r="U8072" s="52"/>
      <c r="V8072" s="87"/>
      <c r="W8072" s="87"/>
      <c r="X8072" s="139">
        <v>4500000</v>
      </c>
      <c r="Y8072" s="142">
        <f t="shared" si="245"/>
        <v>5040000.0000000009</v>
      </c>
      <c r="Z8072" s="52"/>
      <c r="AA8072" s="155">
        <v>2014</v>
      </c>
      <c r="AB8072" s="156"/>
      <c r="AC8072" s="98"/>
      <c r="AD8072" s="98"/>
      <c r="AE8072" s="98"/>
      <c r="AF8072" s="98"/>
      <c r="AG8072" s="98"/>
      <c r="AH8072" s="98"/>
      <c r="AI8072" s="98"/>
      <c r="AJ8072" s="98"/>
      <c r="AK8072" s="98"/>
      <c r="AL8072" s="98"/>
      <c r="AM8072" s="98"/>
      <c r="AN8072" s="98"/>
      <c r="AO8072" s="98"/>
      <c r="AP8072" s="98"/>
      <c r="AQ8072" s="98"/>
      <c r="AR8072" s="98"/>
      <c r="AS8072" s="98"/>
      <c r="AT8072" s="98"/>
      <c r="AU8072" s="98"/>
      <c r="AV8072" s="98"/>
      <c r="AW8072" s="98"/>
      <c r="AX8072" s="98"/>
      <c r="AY8072" s="98"/>
      <c r="AZ8072" s="98"/>
      <c r="BA8072" s="98"/>
      <c r="BB8072" s="98"/>
      <c r="BC8072" s="98"/>
      <c r="BD8072" s="98"/>
      <c r="BE8072" s="98"/>
      <c r="BF8072" s="98"/>
      <c r="BG8072" s="98"/>
      <c r="BH8072" s="98"/>
      <c r="BI8072" s="98"/>
      <c r="BJ8072" s="98"/>
      <c r="BK8072" s="98"/>
      <c r="BL8072" s="98"/>
      <c r="BM8072" s="98"/>
      <c r="BN8072" s="98"/>
      <c r="BO8072" s="98"/>
      <c r="BP8072" s="98"/>
      <c r="BQ8072" s="98"/>
      <c r="BR8072" s="98"/>
      <c r="BS8072" s="98"/>
      <c r="BT8072" s="98"/>
      <c r="BU8072" s="98"/>
      <c r="BV8072" s="98"/>
      <c r="BW8072" s="98"/>
      <c r="BX8072" s="98"/>
      <c r="BY8072" s="98"/>
      <c r="BZ8072" s="98"/>
      <c r="CA8072" s="98"/>
      <c r="CB8072" s="98"/>
      <c r="CC8072" s="98"/>
      <c r="CD8072" s="98"/>
      <c r="CE8072" s="98"/>
      <c r="CF8072" s="98"/>
      <c r="CG8072" s="98"/>
      <c r="CH8072" s="98"/>
      <c r="CI8072" s="98"/>
      <c r="CJ8072" s="98"/>
      <c r="CK8072" s="98"/>
      <c r="CL8072" s="98"/>
      <c r="CM8072" s="98"/>
      <c r="CN8072" s="98"/>
      <c r="CO8072" s="98"/>
      <c r="CP8072" s="98"/>
      <c r="CQ8072" s="98"/>
      <c r="CR8072" s="98"/>
      <c r="CS8072" s="98"/>
      <c r="CT8072" s="98"/>
      <c r="CU8072" s="98"/>
      <c r="CV8072" s="98"/>
      <c r="CW8072" s="98"/>
      <c r="CX8072" s="98"/>
      <c r="CY8072" s="98"/>
      <c r="CZ8072" s="98"/>
      <c r="DA8072" s="98"/>
      <c r="DB8072" s="98"/>
      <c r="DC8072" s="98"/>
      <c r="DD8072" s="98"/>
      <c r="DE8072" s="98"/>
      <c r="DF8072" s="98"/>
      <c r="DG8072" s="98"/>
      <c r="DH8072" s="98"/>
      <c r="DI8072" s="98"/>
      <c r="DJ8072" s="98"/>
      <c r="DK8072" s="98"/>
      <c r="DL8072" s="98"/>
      <c r="DM8072" s="98"/>
      <c r="DN8072" s="98"/>
      <c r="DO8072" s="98"/>
      <c r="DP8072" s="98"/>
      <c r="DQ8072" s="98"/>
      <c r="DR8072" s="98"/>
      <c r="DS8072" s="98"/>
      <c r="DT8072" s="98"/>
      <c r="DU8072" s="98"/>
      <c r="DV8072" s="98"/>
      <c r="DW8072" s="98"/>
      <c r="DX8072" s="98"/>
      <c r="DY8072" s="98"/>
      <c r="DZ8072" s="98"/>
      <c r="EA8072" s="98"/>
      <c r="EB8072" s="98"/>
      <c r="EC8072" s="98"/>
      <c r="ED8072" s="98"/>
      <c r="EE8072" s="98"/>
      <c r="EF8072" s="98"/>
      <c r="EG8072" s="98"/>
      <c r="EH8072" s="98"/>
      <c r="EI8072" s="98"/>
      <c r="EJ8072" s="98"/>
      <c r="EK8072" s="98"/>
      <c r="EL8072" s="98"/>
      <c r="EM8072" s="98"/>
      <c r="EN8072" s="98"/>
      <c r="EO8072" s="98"/>
      <c r="EP8072" s="98"/>
      <c r="EQ8072" s="98"/>
      <c r="ER8072" s="98"/>
      <c r="ES8072" s="98"/>
      <c r="ET8072" s="98"/>
      <c r="EU8072" s="98"/>
      <c r="EV8072" s="98"/>
      <c r="EW8072" s="98"/>
      <c r="EX8072" s="98"/>
      <c r="EY8072" s="98"/>
      <c r="EZ8072" s="98"/>
      <c r="FA8072" s="98"/>
      <c r="FB8072" s="98"/>
      <c r="FC8072" s="98"/>
      <c r="FD8072" s="98"/>
      <c r="FE8072" s="98"/>
      <c r="FF8072" s="98"/>
      <c r="FG8072" s="98"/>
      <c r="FH8072" s="98"/>
      <c r="FI8072" s="98"/>
      <c r="FJ8072" s="98"/>
      <c r="FK8072" s="98"/>
      <c r="FL8072" s="98"/>
      <c r="FM8072" s="98"/>
      <c r="FN8072" s="98"/>
      <c r="FO8072" s="98"/>
      <c r="FP8072" s="98"/>
      <c r="FQ8072" s="98"/>
      <c r="FR8072" s="98"/>
      <c r="FS8072" s="98"/>
      <c r="FT8072" s="98"/>
      <c r="FU8072" s="98"/>
    </row>
    <row r="8073" spans="2:177" s="46" customFormat="1" ht="76.5" customHeight="1" outlineLevel="1">
      <c r="B8073" s="32" t="s">
        <v>19303</v>
      </c>
      <c r="C8073" s="237" t="s">
        <v>66</v>
      </c>
      <c r="D8073" s="237" t="s">
        <v>19304</v>
      </c>
      <c r="E8073" s="237" t="s">
        <v>19305</v>
      </c>
      <c r="F8073" s="237" t="s">
        <v>19306</v>
      </c>
      <c r="G8073" s="237" t="s">
        <v>19305</v>
      </c>
      <c r="H8073" s="237" t="s">
        <v>19306</v>
      </c>
      <c r="I8073" s="37" t="s">
        <v>19307</v>
      </c>
      <c r="J8073" s="37" t="s">
        <v>19308</v>
      </c>
      <c r="K8073" s="37" t="s">
        <v>113</v>
      </c>
      <c r="L8073" s="37">
        <v>100</v>
      </c>
      <c r="M8073" s="37">
        <v>230000000</v>
      </c>
      <c r="N8073" s="41" t="s">
        <v>74</v>
      </c>
      <c r="O8073" s="37" t="s">
        <v>4627</v>
      </c>
      <c r="P8073" s="37" t="s">
        <v>13079</v>
      </c>
      <c r="Q8073" s="36"/>
      <c r="R8073" s="37" t="s">
        <v>13081</v>
      </c>
      <c r="S8073" s="37" t="s">
        <v>17061</v>
      </c>
      <c r="T8073" s="36"/>
      <c r="U8073" s="37"/>
      <c r="V8073" s="37"/>
      <c r="W8073" s="37"/>
      <c r="X8073" s="139">
        <v>0</v>
      </c>
      <c r="Y8073" s="142">
        <f t="shared" si="245"/>
        <v>0</v>
      </c>
      <c r="Z8073" s="36"/>
      <c r="AA8073" s="36">
        <v>2013</v>
      </c>
      <c r="AB8073" s="238" t="s">
        <v>1479</v>
      </c>
      <c r="AC8073" s="98"/>
      <c r="AD8073" s="98"/>
      <c r="AE8073" s="98"/>
      <c r="AF8073" s="98"/>
      <c r="AG8073" s="98"/>
      <c r="AH8073" s="98"/>
      <c r="AI8073" s="98"/>
      <c r="AJ8073" s="98"/>
      <c r="AK8073" s="98"/>
      <c r="AL8073" s="98"/>
      <c r="AM8073" s="98"/>
      <c r="AN8073" s="98"/>
      <c r="AO8073" s="98"/>
      <c r="AP8073" s="98"/>
      <c r="AQ8073" s="98"/>
      <c r="AR8073" s="98"/>
      <c r="AS8073" s="98"/>
      <c r="AT8073" s="98"/>
      <c r="AU8073" s="98"/>
      <c r="AV8073" s="98"/>
      <c r="AW8073" s="98"/>
      <c r="AX8073" s="98"/>
      <c r="AY8073" s="98"/>
      <c r="AZ8073" s="98"/>
      <c r="BA8073" s="98"/>
      <c r="BB8073" s="98"/>
      <c r="BC8073" s="98"/>
      <c r="BD8073" s="98"/>
      <c r="BE8073" s="98"/>
      <c r="BF8073" s="98"/>
      <c r="BG8073" s="98"/>
      <c r="BH8073" s="98"/>
      <c r="BI8073" s="98"/>
      <c r="BJ8073" s="98"/>
      <c r="BK8073" s="98"/>
      <c r="BL8073" s="98"/>
      <c r="BM8073" s="98"/>
      <c r="BN8073" s="98"/>
      <c r="BO8073" s="98"/>
      <c r="BP8073" s="98"/>
      <c r="BQ8073" s="98"/>
      <c r="BR8073" s="98"/>
      <c r="BS8073" s="98"/>
      <c r="BT8073" s="98"/>
      <c r="BU8073" s="98"/>
      <c r="BV8073" s="98"/>
      <c r="BW8073" s="98"/>
      <c r="BX8073" s="98"/>
      <c r="BY8073" s="98"/>
      <c r="BZ8073" s="98"/>
      <c r="CA8073" s="98"/>
      <c r="CB8073" s="98"/>
      <c r="CC8073" s="98"/>
      <c r="CD8073" s="98"/>
      <c r="CE8073" s="98"/>
      <c r="CF8073" s="98"/>
      <c r="CG8073" s="98"/>
      <c r="CH8073" s="98"/>
      <c r="CI8073" s="98"/>
      <c r="CJ8073" s="98"/>
      <c r="CK8073" s="98"/>
      <c r="CL8073" s="98"/>
      <c r="CM8073" s="98"/>
      <c r="CN8073" s="98"/>
      <c r="CO8073" s="98"/>
      <c r="CP8073" s="98"/>
      <c r="CQ8073" s="98"/>
      <c r="CR8073" s="98"/>
      <c r="CS8073" s="98"/>
      <c r="CT8073" s="98"/>
      <c r="CU8073" s="98"/>
      <c r="CV8073" s="98"/>
      <c r="CW8073" s="98"/>
      <c r="CX8073" s="98"/>
      <c r="CY8073" s="98"/>
      <c r="CZ8073" s="98"/>
      <c r="DA8073" s="98"/>
      <c r="DB8073" s="98"/>
      <c r="DC8073" s="98"/>
      <c r="DD8073" s="98"/>
      <c r="DE8073" s="98"/>
      <c r="DF8073" s="98"/>
      <c r="DG8073" s="98"/>
      <c r="DH8073" s="98"/>
      <c r="DI8073" s="98"/>
      <c r="DJ8073" s="98"/>
      <c r="DK8073" s="98"/>
      <c r="DL8073" s="98"/>
      <c r="DM8073" s="98"/>
      <c r="DN8073" s="98"/>
      <c r="DO8073" s="98"/>
      <c r="DP8073" s="98"/>
      <c r="DQ8073" s="98"/>
      <c r="DR8073" s="98"/>
      <c r="DS8073" s="98"/>
      <c r="DT8073" s="98"/>
      <c r="DU8073" s="98"/>
      <c r="DV8073" s="98"/>
      <c r="DW8073" s="98"/>
      <c r="DX8073" s="98"/>
      <c r="DY8073" s="98"/>
      <c r="DZ8073" s="98"/>
      <c r="EA8073" s="98"/>
      <c r="EB8073" s="98"/>
      <c r="EC8073" s="98"/>
      <c r="ED8073" s="98"/>
      <c r="EE8073" s="98"/>
      <c r="EF8073" s="98"/>
      <c r="EG8073" s="98"/>
      <c r="EH8073" s="98"/>
      <c r="EI8073" s="98"/>
      <c r="EJ8073" s="98"/>
      <c r="EK8073" s="98"/>
      <c r="EL8073" s="98"/>
      <c r="EM8073" s="98"/>
      <c r="EN8073" s="98"/>
      <c r="EO8073" s="98"/>
      <c r="EP8073" s="98"/>
      <c r="EQ8073" s="98"/>
      <c r="ER8073" s="98"/>
      <c r="ES8073" s="98"/>
      <c r="ET8073" s="98"/>
      <c r="EU8073" s="98"/>
      <c r="EV8073" s="98"/>
      <c r="EW8073" s="98"/>
      <c r="EX8073" s="98"/>
      <c r="EY8073" s="98"/>
      <c r="EZ8073" s="98"/>
      <c r="FA8073" s="98"/>
      <c r="FB8073" s="98"/>
      <c r="FC8073" s="98"/>
      <c r="FD8073" s="98"/>
      <c r="FE8073" s="98"/>
      <c r="FF8073" s="98"/>
      <c r="FG8073" s="98"/>
      <c r="FH8073" s="98"/>
      <c r="FI8073" s="98"/>
      <c r="FJ8073" s="98"/>
      <c r="FK8073" s="98"/>
      <c r="FL8073" s="98"/>
      <c r="FM8073" s="98"/>
      <c r="FN8073" s="98"/>
      <c r="FO8073" s="98"/>
      <c r="FP8073" s="98"/>
      <c r="FQ8073" s="98"/>
      <c r="FR8073" s="98"/>
      <c r="FS8073" s="98"/>
      <c r="FT8073" s="98"/>
      <c r="FU8073" s="98"/>
    </row>
    <row r="8074" spans="2:177" s="46" customFormat="1" ht="63.75" customHeight="1" outlineLevel="1">
      <c r="B8074" s="32" t="s">
        <v>19309</v>
      </c>
      <c r="C8074" s="237" t="s">
        <v>66</v>
      </c>
      <c r="D8074" s="237" t="s">
        <v>19304</v>
      </c>
      <c r="E8074" s="237" t="s">
        <v>19305</v>
      </c>
      <c r="F8074" s="237" t="s">
        <v>19306</v>
      </c>
      <c r="G8074" s="237" t="s">
        <v>19305</v>
      </c>
      <c r="H8074" s="237" t="s">
        <v>19306</v>
      </c>
      <c r="I8074" s="37" t="s">
        <v>19307</v>
      </c>
      <c r="J8074" s="84" t="s">
        <v>19308</v>
      </c>
      <c r="K8074" s="37" t="s">
        <v>113</v>
      </c>
      <c r="L8074" s="37">
        <v>100</v>
      </c>
      <c r="M8074" s="37">
        <v>230000000</v>
      </c>
      <c r="N8074" s="41" t="s">
        <v>74</v>
      </c>
      <c r="O8074" s="37" t="s">
        <v>4627</v>
      </c>
      <c r="P8074" s="37" t="s">
        <v>13079</v>
      </c>
      <c r="Q8074" s="36"/>
      <c r="R8074" s="37" t="s">
        <v>19310</v>
      </c>
      <c r="S8074" s="84" t="s">
        <v>17061</v>
      </c>
      <c r="T8074" s="115"/>
      <c r="U8074" s="84"/>
      <c r="V8074" s="84"/>
      <c r="W8074" s="84"/>
      <c r="X8074" s="139">
        <v>70252900</v>
      </c>
      <c r="Y8074" s="142">
        <f t="shared" si="245"/>
        <v>78683248.000000015</v>
      </c>
      <c r="Z8074" s="36"/>
      <c r="AA8074" s="36">
        <v>2013</v>
      </c>
      <c r="AB8074" s="238"/>
      <c r="AC8074" s="98"/>
      <c r="AD8074" s="98"/>
      <c r="AE8074" s="98"/>
      <c r="AF8074" s="98"/>
      <c r="AG8074" s="98"/>
      <c r="AH8074" s="98"/>
      <c r="AI8074" s="98"/>
      <c r="AJ8074" s="98"/>
      <c r="AK8074" s="98"/>
      <c r="AL8074" s="98"/>
      <c r="AM8074" s="98"/>
      <c r="AN8074" s="98"/>
      <c r="AO8074" s="98"/>
      <c r="AP8074" s="98"/>
      <c r="AQ8074" s="98"/>
      <c r="AR8074" s="98"/>
      <c r="AS8074" s="98"/>
      <c r="AT8074" s="98"/>
      <c r="AU8074" s="98"/>
      <c r="AV8074" s="98"/>
      <c r="AW8074" s="98"/>
      <c r="AX8074" s="98"/>
      <c r="AY8074" s="98"/>
      <c r="AZ8074" s="98"/>
      <c r="BA8074" s="98"/>
      <c r="BB8074" s="98"/>
      <c r="BC8074" s="98"/>
      <c r="BD8074" s="98"/>
      <c r="BE8074" s="98"/>
      <c r="BF8074" s="98"/>
      <c r="BG8074" s="98"/>
      <c r="BH8074" s="98"/>
      <c r="BI8074" s="98"/>
      <c r="BJ8074" s="98"/>
      <c r="BK8074" s="98"/>
      <c r="BL8074" s="98"/>
      <c r="BM8074" s="98"/>
      <c r="BN8074" s="98"/>
      <c r="BO8074" s="98"/>
      <c r="BP8074" s="98"/>
      <c r="BQ8074" s="98"/>
      <c r="BR8074" s="98"/>
      <c r="BS8074" s="98"/>
      <c r="BT8074" s="98"/>
      <c r="BU8074" s="98"/>
      <c r="BV8074" s="98"/>
      <c r="BW8074" s="98"/>
      <c r="BX8074" s="98"/>
      <c r="BY8074" s="98"/>
      <c r="BZ8074" s="98"/>
      <c r="CA8074" s="98"/>
      <c r="CB8074" s="98"/>
      <c r="CC8074" s="98"/>
      <c r="CD8074" s="98"/>
      <c r="CE8074" s="98"/>
      <c r="CF8074" s="98"/>
      <c r="CG8074" s="98"/>
      <c r="CH8074" s="98"/>
      <c r="CI8074" s="98"/>
      <c r="CJ8074" s="98"/>
      <c r="CK8074" s="98"/>
      <c r="CL8074" s="98"/>
      <c r="CM8074" s="98"/>
      <c r="CN8074" s="98"/>
      <c r="CO8074" s="98"/>
      <c r="CP8074" s="98"/>
      <c r="CQ8074" s="98"/>
      <c r="CR8074" s="98"/>
      <c r="CS8074" s="98"/>
      <c r="CT8074" s="98"/>
      <c r="CU8074" s="98"/>
      <c r="CV8074" s="98"/>
      <c r="CW8074" s="98"/>
      <c r="CX8074" s="98"/>
      <c r="CY8074" s="98"/>
      <c r="CZ8074" s="98"/>
      <c r="DA8074" s="98"/>
      <c r="DB8074" s="98"/>
      <c r="DC8074" s="98"/>
      <c r="DD8074" s="98"/>
      <c r="DE8074" s="98"/>
      <c r="DF8074" s="98"/>
      <c r="DG8074" s="98"/>
      <c r="DH8074" s="98"/>
      <c r="DI8074" s="98"/>
      <c r="DJ8074" s="98"/>
      <c r="DK8074" s="98"/>
      <c r="DL8074" s="98"/>
      <c r="DM8074" s="98"/>
      <c r="DN8074" s="98"/>
      <c r="DO8074" s="98"/>
      <c r="DP8074" s="98"/>
      <c r="DQ8074" s="98"/>
      <c r="DR8074" s="98"/>
      <c r="DS8074" s="98"/>
      <c r="DT8074" s="98"/>
      <c r="DU8074" s="98"/>
      <c r="DV8074" s="98"/>
      <c r="DW8074" s="98"/>
      <c r="DX8074" s="98"/>
      <c r="DY8074" s="98"/>
      <c r="DZ8074" s="98"/>
      <c r="EA8074" s="98"/>
      <c r="EB8074" s="98"/>
      <c r="EC8074" s="98"/>
      <c r="ED8074" s="98"/>
      <c r="EE8074" s="98"/>
      <c r="EF8074" s="98"/>
      <c r="EG8074" s="98"/>
      <c r="EH8074" s="98"/>
      <c r="EI8074" s="98"/>
      <c r="EJ8074" s="98"/>
      <c r="EK8074" s="98"/>
      <c r="EL8074" s="98"/>
      <c r="EM8074" s="98"/>
      <c r="EN8074" s="98"/>
      <c r="EO8074" s="98"/>
      <c r="EP8074" s="98"/>
      <c r="EQ8074" s="98"/>
      <c r="ER8074" s="98"/>
      <c r="ES8074" s="98"/>
      <c r="ET8074" s="98"/>
      <c r="EU8074" s="98"/>
      <c r="EV8074" s="98"/>
      <c r="EW8074" s="98"/>
      <c r="EX8074" s="98"/>
      <c r="EY8074" s="98"/>
      <c r="EZ8074" s="98"/>
      <c r="FA8074" s="98"/>
      <c r="FB8074" s="98"/>
      <c r="FC8074" s="98"/>
      <c r="FD8074" s="98"/>
      <c r="FE8074" s="98"/>
      <c r="FF8074" s="98"/>
      <c r="FG8074" s="98"/>
      <c r="FH8074" s="98"/>
      <c r="FI8074" s="98"/>
      <c r="FJ8074" s="98"/>
      <c r="FK8074" s="98"/>
      <c r="FL8074" s="98"/>
      <c r="FM8074" s="98"/>
      <c r="FN8074" s="98"/>
      <c r="FO8074" s="98"/>
      <c r="FP8074" s="98"/>
      <c r="FQ8074" s="98"/>
      <c r="FR8074" s="98"/>
      <c r="FS8074" s="98"/>
      <c r="FT8074" s="98"/>
      <c r="FU8074" s="98"/>
    </row>
    <row r="8075" spans="2:177" s="46" customFormat="1" ht="63.75" customHeight="1" outlineLevel="1">
      <c r="B8075" s="32" t="s">
        <v>19311</v>
      </c>
      <c r="C8075" s="237" t="s">
        <v>66</v>
      </c>
      <c r="D8075" s="237" t="s">
        <v>19312</v>
      </c>
      <c r="E8075" s="237" t="s">
        <v>19313</v>
      </c>
      <c r="F8075" s="237" t="s">
        <v>19314</v>
      </c>
      <c r="G8075" s="237" t="s">
        <v>19315</v>
      </c>
      <c r="H8075" s="237" t="s">
        <v>19316</v>
      </c>
      <c r="I8075" s="37" t="s">
        <v>19317</v>
      </c>
      <c r="J8075" s="37" t="s">
        <v>19318</v>
      </c>
      <c r="K8075" s="37" t="s">
        <v>130</v>
      </c>
      <c r="L8075" s="37">
        <v>100</v>
      </c>
      <c r="M8075" s="37">
        <v>230000000</v>
      </c>
      <c r="N8075" s="41" t="s">
        <v>74</v>
      </c>
      <c r="O8075" s="37" t="s">
        <v>4627</v>
      </c>
      <c r="P8075" s="37" t="s">
        <v>13079</v>
      </c>
      <c r="Q8075" s="36"/>
      <c r="R8075" s="37" t="s">
        <v>17653</v>
      </c>
      <c r="S8075" s="37" t="s">
        <v>17061</v>
      </c>
      <c r="T8075" s="36"/>
      <c r="U8075" s="37"/>
      <c r="V8075" s="37"/>
      <c r="W8075" s="37"/>
      <c r="X8075" s="139">
        <v>4159710</v>
      </c>
      <c r="Y8075" s="142">
        <f t="shared" si="245"/>
        <v>4658875.2</v>
      </c>
      <c r="Z8075" s="36"/>
      <c r="AA8075" s="36">
        <v>2013</v>
      </c>
      <c r="AB8075" s="238" t="s">
        <v>16909</v>
      </c>
      <c r="AC8075" s="98"/>
      <c r="AD8075" s="98"/>
      <c r="AE8075" s="98"/>
      <c r="AF8075" s="98"/>
      <c r="AG8075" s="98"/>
      <c r="AH8075" s="98"/>
      <c r="AI8075" s="98"/>
      <c r="AJ8075" s="98"/>
      <c r="AK8075" s="98"/>
      <c r="AL8075" s="98"/>
      <c r="AM8075" s="98"/>
      <c r="AN8075" s="98"/>
      <c r="AO8075" s="98"/>
      <c r="AP8075" s="98"/>
      <c r="AQ8075" s="98"/>
      <c r="AR8075" s="98"/>
      <c r="AS8075" s="98"/>
      <c r="AT8075" s="98"/>
      <c r="AU8075" s="98"/>
      <c r="AV8075" s="98"/>
      <c r="AW8075" s="98"/>
      <c r="AX8075" s="98"/>
      <c r="AY8075" s="98"/>
      <c r="AZ8075" s="98"/>
      <c r="BA8075" s="98"/>
      <c r="BB8075" s="98"/>
      <c r="BC8075" s="98"/>
      <c r="BD8075" s="98"/>
      <c r="BE8075" s="98"/>
      <c r="BF8075" s="98"/>
      <c r="BG8075" s="98"/>
      <c r="BH8075" s="98"/>
      <c r="BI8075" s="98"/>
      <c r="BJ8075" s="98"/>
      <c r="BK8075" s="98"/>
      <c r="BL8075" s="98"/>
      <c r="BM8075" s="98"/>
      <c r="BN8075" s="98"/>
      <c r="BO8075" s="98"/>
      <c r="BP8075" s="98"/>
      <c r="BQ8075" s="98"/>
      <c r="BR8075" s="98"/>
      <c r="BS8075" s="98"/>
      <c r="BT8075" s="98"/>
      <c r="BU8075" s="98"/>
      <c r="BV8075" s="98"/>
      <c r="BW8075" s="98"/>
      <c r="BX8075" s="98"/>
      <c r="BY8075" s="98"/>
      <c r="BZ8075" s="98"/>
      <c r="CA8075" s="98"/>
      <c r="CB8075" s="98"/>
      <c r="CC8075" s="98"/>
      <c r="CD8075" s="98"/>
      <c r="CE8075" s="98"/>
      <c r="CF8075" s="98"/>
      <c r="CG8075" s="98"/>
      <c r="CH8075" s="98"/>
      <c r="CI8075" s="98"/>
      <c r="CJ8075" s="98"/>
      <c r="CK8075" s="98"/>
      <c r="CL8075" s="98"/>
      <c r="CM8075" s="98"/>
      <c r="CN8075" s="98"/>
      <c r="CO8075" s="98"/>
      <c r="CP8075" s="98"/>
      <c r="CQ8075" s="98"/>
      <c r="CR8075" s="98"/>
      <c r="CS8075" s="98"/>
      <c r="CT8075" s="98"/>
      <c r="CU8075" s="98"/>
      <c r="CV8075" s="98"/>
      <c r="CW8075" s="98"/>
      <c r="CX8075" s="98"/>
      <c r="CY8075" s="98"/>
      <c r="CZ8075" s="98"/>
      <c r="DA8075" s="98"/>
      <c r="DB8075" s="98"/>
      <c r="DC8075" s="98"/>
      <c r="DD8075" s="98"/>
      <c r="DE8075" s="98"/>
      <c r="DF8075" s="98"/>
      <c r="DG8075" s="98"/>
      <c r="DH8075" s="98"/>
      <c r="DI8075" s="98"/>
      <c r="DJ8075" s="98"/>
      <c r="DK8075" s="98"/>
      <c r="DL8075" s="98"/>
      <c r="DM8075" s="98"/>
      <c r="DN8075" s="98"/>
      <c r="DO8075" s="98"/>
      <c r="DP8075" s="98"/>
      <c r="DQ8075" s="98"/>
      <c r="DR8075" s="98"/>
      <c r="DS8075" s="98"/>
      <c r="DT8075" s="98"/>
      <c r="DU8075" s="98"/>
      <c r="DV8075" s="98"/>
      <c r="DW8075" s="98"/>
      <c r="DX8075" s="98"/>
      <c r="DY8075" s="98"/>
      <c r="DZ8075" s="98"/>
      <c r="EA8075" s="98"/>
      <c r="EB8075" s="98"/>
      <c r="EC8075" s="98"/>
      <c r="ED8075" s="98"/>
      <c r="EE8075" s="98"/>
      <c r="EF8075" s="98"/>
      <c r="EG8075" s="98"/>
      <c r="EH8075" s="98"/>
      <c r="EI8075" s="98"/>
      <c r="EJ8075" s="98"/>
      <c r="EK8075" s="98"/>
      <c r="EL8075" s="98"/>
      <c r="EM8075" s="98"/>
      <c r="EN8075" s="98"/>
      <c r="EO8075" s="98"/>
      <c r="EP8075" s="98"/>
      <c r="EQ8075" s="98"/>
      <c r="ER8075" s="98"/>
      <c r="ES8075" s="98"/>
      <c r="ET8075" s="98"/>
      <c r="EU8075" s="98"/>
      <c r="EV8075" s="98"/>
      <c r="EW8075" s="98"/>
      <c r="EX8075" s="98"/>
      <c r="EY8075" s="98"/>
      <c r="EZ8075" s="98"/>
      <c r="FA8075" s="98"/>
      <c r="FB8075" s="98"/>
      <c r="FC8075" s="98"/>
      <c r="FD8075" s="98"/>
      <c r="FE8075" s="98"/>
      <c r="FF8075" s="98"/>
      <c r="FG8075" s="98"/>
      <c r="FH8075" s="98"/>
      <c r="FI8075" s="98"/>
      <c r="FJ8075" s="98"/>
      <c r="FK8075" s="98"/>
      <c r="FL8075" s="98"/>
      <c r="FM8075" s="98"/>
      <c r="FN8075" s="98"/>
      <c r="FO8075" s="98"/>
      <c r="FP8075" s="98"/>
      <c r="FQ8075" s="98"/>
      <c r="FR8075" s="98"/>
      <c r="FS8075" s="98"/>
      <c r="FT8075" s="98"/>
      <c r="FU8075" s="98"/>
    </row>
    <row r="8076" spans="2:177" s="46" customFormat="1" ht="63.75" customHeight="1" outlineLevel="1">
      <c r="B8076" s="32" t="s">
        <v>19319</v>
      </c>
      <c r="C8076" s="37" t="s">
        <v>66</v>
      </c>
      <c r="D8076" s="37" t="s">
        <v>19320</v>
      </c>
      <c r="E8076" s="37" t="s">
        <v>19321</v>
      </c>
      <c r="F8076" s="37" t="s">
        <v>19322</v>
      </c>
      <c r="G8076" s="37" t="s">
        <v>19323</v>
      </c>
      <c r="H8076" s="37" t="s">
        <v>19324</v>
      </c>
      <c r="I8076" s="37" t="s">
        <v>19325</v>
      </c>
      <c r="J8076" s="37" t="s">
        <v>19326</v>
      </c>
      <c r="K8076" s="37" t="s">
        <v>113</v>
      </c>
      <c r="L8076" s="37">
        <v>100</v>
      </c>
      <c r="M8076" s="37">
        <v>230000000</v>
      </c>
      <c r="N8076" s="41" t="s">
        <v>74</v>
      </c>
      <c r="O8076" s="37" t="s">
        <v>4627</v>
      </c>
      <c r="P8076" s="37" t="s">
        <v>13079</v>
      </c>
      <c r="Q8076" s="36"/>
      <c r="R8076" s="37" t="s">
        <v>13081</v>
      </c>
      <c r="S8076" s="37" t="s">
        <v>17061</v>
      </c>
      <c r="T8076" s="36"/>
      <c r="U8076" s="37"/>
      <c r="V8076" s="36"/>
      <c r="W8076" s="36"/>
      <c r="X8076" s="139">
        <v>1751000</v>
      </c>
      <c r="Y8076" s="142">
        <f t="shared" si="245"/>
        <v>1961120.0000000002</v>
      </c>
      <c r="Z8076" s="36"/>
      <c r="AA8076" s="36">
        <v>2013</v>
      </c>
      <c r="AB8076" s="238" t="s">
        <v>16909</v>
      </c>
      <c r="AC8076" s="98"/>
      <c r="AD8076" s="98"/>
      <c r="AE8076" s="98"/>
      <c r="AF8076" s="98"/>
      <c r="AG8076" s="98"/>
      <c r="AH8076" s="98"/>
      <c r="AI8076" s="98"/>
      <c r="AJ8076" s="98"/>
      <c r="AK8076" s="98"/>
      <c r="AL8076" s="98"/>
      <c r="AM8076" s="98"/>
      <c r="AN8076" s="98"/>
      <c r="AO8076" s="98"/>
      <c r="AP8076" s="98"/>
      <c r="AQ8076" s="98"/>
      <c r="AR8076" s="98"/>
      <c r="AS8076" s="98"/>
      <c r="AT8076" s="98"/>
      <c r="AU8076" s="98"/>
      <c r="AV8076" s="98"/>
      <c r="AW8076" s="98"/>
      <c r="AX8076" s="98"/>
      <c r="AY8076" s="98"/>
      <c r="AZ8076" s="98"/>
      <c r="BA8076" s="98"/>
      <c r="BB8076" s="98"/>
      <c r="BC8076" s="98"/>
      <c r="BD8076" s="98"/>
      <c r="BE8076" s="98"/>
      <c r="BF8076" s="98"/>
      <c r="BG8076" s="98"/>
      <c r="BH8076" s="98"/>
      <c r="BI8076" s="98"/>
      <c r="BJ8076" s="98"/>
      <c r="BK8076" s="98"/>
      <c r="BL8076" s="98"/>
      <c r="BM8076" s="98"/>
      <c r="BN8076" s="98"/>
      <c r="BO8076" s="98"/>
      <c r="BP8076" s="98"/>
      <c r="BQ8076" s="98"/>
      <c r="BR8076" s="98"/>
      <c r="BS8076" s="98"/>
      <c r="BT8076" s="98"/>
      <c r="BU8076" s="98"/>
      <c r="BV8076" s="98"/>
      <c r="BW8076" s="98"/>
      <c r="BX8076" s="98"/>
      <c r="BY8076" s="98"/>
      <c r="BZ8076" s="98"/>
      <c r="CA8076" s="98"/>
      <c r="CB8076" s="98"/>
      <c r="CC8076" s="98"/>
      <c r="CD8076" s="98"/>
      <c r="CE8076" s="98"/>
      <c r="CF8076" s="98"/>
      <c r="CG8076" s="98"/>
      <c r="CH8076" s="98"/>
      <c r="CI8076" s="98"/>
      <c r="CJ8076" s="98"/>
      <c r="CK8076" s="98"/>
      <c r="CL8076" s="98"/>
      <c r="CM8076" s="98"/>
      <c r="CN8076" s="98"/>
      <c r="CO8076" s="98"/>
      <c r="CP8076" s="98"/>
      <c r="CQ8076" s="98"/>
      <c r="CR8076" s="98"/>
      <c r="CS8076" s="98"/>
      <c r="CT8076" s="98"/>
      <c r="CU8076" s="98"/>
      <c r="CV8076" s="98"/>
      <c r="CW8076" s="98"/>
      <c r="CX8076" s="98"/>
      <c r="CY8076" s="98"/>
      <c r="CZ8076" s="98"/>
      <c r="DA8076" s="98"/>
      <c r="DB8076" s="98"/>
      <c r="DC8076" s="98"/>
      <c r="DD8076" s="98"/>
      <c r="DE8076" s="98"/>
      <c r="DF8076" s="98"/>
      <c r="DG8076" s="98"/>
      <c r="DH8076" s="98"/>
      <c r="DI8076" s="98"/>
      <c r="DJ8076" s="98"/>
      <c r="DK8076" s="98"/>
      <c r="DL8076" s="98"/>
      <c r="DM8076" s="98"/>
      <c r="DN8076" s="98"/>
      <c r="DO8076" s="98"/>
      <c r="DP8076" s="98"/>
      <c r="DQ8076" s="98"/>
      <c r="DR8076" s="98"/>
      <c r="DS8076" s="98"/>
      <c r="DT8076" s="98"/>
      <c r="DU8076" s="98"/>
      <c r="DV8076" s="98"/>
      <c r="DW8076" s="98"/>
      <c r="DX8076" s="98"/>
      <c r="DY8076" s="98"/>
      <c r="DZ8076" s="98"/>
      <c r="EA8076" s="98"/>
      <c r="EB8076" s="98"/>
      <c r="EC8076" s="98"/>
      <c r="ED8076" s="98"/>
      <c r="EE8076" s="98"/>
      <c r="EF8076" s="98"/>
      <c r="EG8076" s="98"/>
      <c r="EH8076" s="98"/>
      <c r="EI8076" s="98"/>
      <c r="EJ8076" s="98"/>
      <c r="EK8076" s="98"/>
      <c r="EL8076" s="98"/>
      <c r="EM8076" s="98"/>
      <c r="EN8076" s="98"/>
      <c r="EO8076" s="98"/>
      <c r="EP8076" s="98"/>
      <c r="EQ8076" s="98"/>
      <c r="ER8076" s="98"/>
      <c r="ES8076" s="98"/>
      <c r="ET8076" s="98"/>
      <c r="EU8076" s="98"/>
      <c r="EV8076" s="98"/>
      <c r="EW8076" s="98"/>
      <c r="EX8076" s="98"/>
      <c r="EY8076" s="98"/>
      <c r="EZ8076" s="98"/>
      <c r="FA8076" s="98"/>
      <c r="FB8076" s="98"/>
      <c r="FC8076" s="98"/>
      <c r="FD8076" s="98"/>
      <c r="FE8076" s="98"/>
      <c r="FF8076" s="98"/>
      <c r="FG8076" s="98"/>
      <c r="FH8076" s="98"/>
      <c r="FI8076" s="98"/>
      <c r="FJ8076" s="98"/>
      <c r="FK8076" s="98"/>
      <c r="FL8076" s="98"/>
      <c r="FM8076" s="98"/>
      <c r="FN8076" s="98"/>
      <c r="FO8076" s="98"/>
      <c r="FP8076" s="98"/>
      <c r="FQ8076" s="98"/>
      <c r="FR8076" s="98"/>
      <c r="FS8076" s="98"/>
      <c r="FT8076" s="98"/>
      <c r="FU8076" s="98"/>
    </row>
    <row r="8077" spans="2:177" s="46" customFormat="1" ht="63.75" customHeight="1" outlineLevel="1">
      <c r="B8077" s="32" t="s">
        <v>19327</v>
      </c>
      <c r="C8077" s="37" t="s">
        <v>66</v>
      </c>
      <c r="D8077" s="37" t="s">
        <v>19328</v>
      </c>
      <c r="E8077" s="37" t="s">
        <v>19329</v>
      </c>
      <c r="F8077" s="37" t="s">
        <v>19330</v>
      </c>
      <c r="G8077" s="37" t="s">
        <v>19331</v>
      </c>
      <c r="H8077" s="37" t="s">
        <v>19332</v>
      </c>
      <c r="I8077" s="37" t="s">
        <v>19333</v>
      </c>
      <c r="J8077" s="37" t="s">
        <v>19334</v>
      </c>
      <c r="K8077" s="37" t="s">
        <v>73</v>
      </c>
      <c r="L8077" s="37">
        <v>100</v>
      </c>
      <c r="M8077" s="37">
        <v>230000000</v>
      </c>
      <c r="N8077" s="41" t="s">
        <v>74</v>
      </c>
      <c r="O8077" s="37" t="s">
        <v>19335</v>
      </c>
      <c r="P8077" s="37" t="s">
        <v>13079</v>
      </c>
      <c r="Q8077" s="36"/>
      <c r="R8077" s="37" t="s">
        <v>17141</v>
      </c>
      <c r="S8077" s="37" t="s">
        <v>17061</v>
      </c>
      <c r="T8077" s="36"/>
      <c r="U8077" s="37"/>
      <c r="V8077" s="36"/>
      <c r="W8077" s="36"/>
      <c r="X8077" s="139">
        <v>0</v>
      </c>
      <c r="Y8077" s="142">
        <f t="shared" si="245"/>
        <v>0</v>
      </c>
      <c r="Z8077" s="36"/>
      <c r="AA8077" s="36">
        <v>2014</v>
      </c>
      <c r="AB8077" s="38" t="s">
        <v>94</v>
      </c>
      <c r="AC8077" s="98"/>
      <c r="AD8077" s="98"/>
      <c r="AE8077" s="98"/>
      <c r="AF8077" s="98"/>
      <c r="AG8077" s="98"/>
      <c r="AH8077" s="98"/>
      <c r="AI8077" s="98"/>
      <c r="AJ8077" s="98"/>
      <c r="AK8077" s="98"/>
      <c r="AL8077" s="98"/>
      <c r="AM8077" s="98"/>
      <c r="AN8077" s="98"/>
      <c r="AO8077" s="98"/>
      <c r="AP8077" s="98"/>
      <c r="AQ8077" s="98"/>
      <c r="AR8077" s="98"/>
      <c r="AS8077" s="98"/>
      <c r="AT8077" s="98"/>
      <c r="AU8077" s="98"/>
      <c r="AV8077" s="98"/>
      <c r="AW8077" s="98"/>
      <c r="AX8077" s="98"/>
      <c r="AY8077" s="98"/>
      <c r="AZ8077" s="98"/>
      <c r="BA8077" s="98"/>
      <c r="BB8077" s="98"/>
      <c r="BC8077" s="98"/>
      <c r="BD8077" s="98"/>
      <c r="BE8077" s="98"/>
      <c r="BF8077" s="98"/>
      <c r="BG8077" s="98"/>
      <c r="BH8077" s="98"/>
      <c r="BI8077" s="98"/>
      <c r="BJ8077" s="98"/>
      <c r="BK8077" s="98"/>
      <c r="BL8077" s="98"/>
      <c r="BM8077" s="98"/>
      <c r="BN8077" s="98"/>
      <c r="BO8077" s="98"/>
      <c r="BP8077" s="98"/>
      <c r="BQ8077" s="98"/>
      <c r="BR8077" s="98"/>
      <c r="BS8077" s="98"/>
      <c r="BT8077" s="98"/>
      <c r="BU8077" s="98"/>
      <c r="BV8077" s="98"/>
      <c r="BW8077" s="98"/>
      <c r="BX8077" s="98"/>
      <c r="BY8077" s="98"/>
      <c r="BZ8077" s="98"/>
      <c r="CA8077" s="98"/>
      <c r="CB8077" s="98"/>
      <c r="CC8077" s="98"/>
      <c r="CD8077" s="98"/>
      <c r="CE8077" s="98"/>
      <c r="CF8077" s="98"/>
      <c r="CG8077" s="98"/>
      <c r="CH8077" s="98"/>
      <c r="CI8077" s="98"/>
      <c r="CJ8077" s="98"/>
      <c r="CK8077" s="98"/>
      <c r="CL8077" s="98"/>
      <c r="CM8077" s="98"/>
      <c r="CN8077" s="98"/>
      <c r="CO8077" s="98"/>
      <c r="CP8077" s="98"/>
      <c r="CQ8077" s="98"/>
      <c r="CR8077" s="98"/>
      <c r="CS8077" s="98"/>
      <c r="CT8077" s="98"/>
      <c r="CU8077" s="98"/>
      <c r="CV8077" s="98"/>
      <c r="CW8077" s="98"/>
      <c r="CX8077" s="98"/>
      <c r="CY8077" s="98"/>
      <c r="CZ8077" s="98"/>
      <c r="DA8077" s="98"/>
      <c r="DB8077" s="98"/>
      <c r="DC8077" s="98"/>
      <c r="DD8077" s="98"/>
      <c r="DE8077" s="98"/>
      <c r="DF8077" s="98"/>
      <c r="DG8077" s="98"/>
      <c r="DH8077" s="98"/>
      <c r="DI8077" s="98"/>
      <c r="DJ8077" s="98"/>
      <c r="DK8077" s="98"/>
      <c r="DL8077" s="98"/>
      <c r="DM8077" s="98"/>
      <c r="DN8077" s="98"/>
      <c r="DO8077" s="98"/>
      <c r="DP8077" s="98"/>
      <c r="DQ8077" s="98"/>
      <c r="DR8077" s="98"/>
      <c r="DS8077" s="98"/>
      <c r="DT8077" s="98"/>
      <c r="DU8077" s="98"/>
      <c r="DV8077" s="98"/>
      <c r="DW8077" s="98"/>
      <c r="DX8077" s="98"/>
      <c r="DY8077" s="98"/>
      <c r="DZ8077" s="98"/>
      <c r="EA8077" s="98"/>
      <c r="EB8077" s="98"/>
      <c r="EC8077" s="98"/>
      <c r="ED8077" s="98"/>
      <c r="EE8077" s="98"/>
      <c r="EF8077" s="98"/>
      <c r="EG8077" s="98"/>
      <c r="EH8077" s="98"/>
      <c r="EI8077" s="98"/>
      <c r="EJ8077" s="98"/>
      <c r="EK8077" s="98"/>
      <c r="EL8077" s="98"/>
      <c r="EM8077" s="98"/>
      <c r="EN8077" s="98"/>
      <c r="EO8077" s="98"/>
      <c r="EP8077" s="98"/>
      <c r="EQ8077" s="98"/>
      <c r="ER8077" s="98"/>
      <c r="ES8077" s="98"/>
      <c r="ET8077" s="98"/>
      <c r="EU8077" s="98"/>
      <c r="EV8077" s="98"/>
      <c r="EW8077" s="98"/>
      <c r="EX8077" s="98"/>
      <c r="EY8077" s="98"/>
      <c r="EZ8077" s="98"/>
      <c r="FA8077" s="98"/>
      <c r="FB8077" s="98"/>
      <c r="FC8077" s="98"/>
      <c r="FD8077" s="98"/>
      <c r="FE8077" s="98"/>
      <c r="FF8077" s="98"/>
      <c r="FG8077" s="98"/>
      <c r="FH8077" s="98"/>
      <c r="FI8077" s="98"/>
      <c r="FJ8077" s="98"/>
      <c r="FK8077" s="98"/>
      <c r="FL8077" s="98"/>
      <c r="FM8077" s="98"/>
      <c r="FN8077" s="98"/>
      <c r="FO8077" s="98"/>
      <c r="FP8077" s="98"/>
      <c r="FQ8077" s="98"/>
      <c r="FR8077" s="98"/>
      <c r="FS8077" s="98"/>
      <c r="FT8077" s="98"/>
      <c r="FU8077" s="98"/>
    </row>
    <row r="8078" spans="2:177" s="46" customFormat="1" ht="63.75" customHeight="1" outlineLevel="1">
      <c r="B8078" s="32" t="s">
        <v>19336</v>
      </c>
      <c r="C8078" s="37" t="s">
        <v>66</v>
      </c>
      <c r="D8078" s="37" t="s">
        <v>19328</v>
      </c>
      <c r="E8078" s="37" t="s">
        <v>19329</v>
      </c>
      <c r="F8078" s="37" t="s">
        <v>19330</v>
      </c>
      <c r="G8078" s="37" t="s">
        <v>19331</v>
      </c>
      <c r="H8078" s="37" t="s">
        <v>19332</v>
      </c>
      <c r="I8078" s="37" t="s">
        <v>19333</v>
      </c>
      <c r="J8078" s="37" t="s">
        <v>19334</v>
      </c>
      <c r="K8078" s="37" t="s">
        <v>96</v>
      </c>
      <c r="L8078" s="37">
        <v>100</v>
      </c>
      <c r="M8078" s="37">
        <v>230000000</v>
      </c>
      <c r="N8078" s="41" t="s">
        <v>74</v>
      </c>
      <c r="O8078" s="37" t="s">
        <v>110</v>
      </c>
      <c r="P8078" s="37" t="s">
        <v>13079</v>
      </c>
      <c r="Q8078" s="36"/>
      <c r="R8078" s="37" t="s">
        <v>16972</v>
      </c>
      <c r="S8078" s="37" t="s">
        <v>17061</v>
      </c>
      <c r="T8078" s="36"/>
      <c r="U8078" s="37"/>
      <c r="V8078" s="36"/>
      <c r="W8078" s="36"/>
      <c r="X8078" s="139">
        <v>10826600</v>
      </c>
      <c r="Y8078" s="142">
        <f t="shared" si="245"/>
        <v>12125792.000000002</v>
      </c>
      <c r="Z8078" s="36"/>
      <c r="AA8078" s="36">
        <v>2014</v>
      </c>
      <c r="AB8078" s="238"/>
      <c r="AC8078" s="98"/>
      <c r="AD8078" s="98"/>
      <c r="AE8078" s="98"/>
      <c r="AF8078" s="98"/>
      <c r="AG8078" s="98"/>
      <c r="AH8078" s="98"/>
      <c r="AI8078" s="98"/>
      <c r="AJ8078" s="98"/>
      <c r="AK8078" s="98"/>
      <c r="AL8078" s="98"/>
      <c r="AM8078" s="98"/>
      <c r="AN8078" s="98"/>
      <c r="AO8078" s="98"/>
      <c r="AP8078" s="98"/>
      <c r="AQ8078" s="98"/>
      <c r="AR8078" s="98"/>
      <c r="AS8078" s="98"/>
      <c r="AT8078" s="98"/>
      <c r="AU8078" s="98"/>
      <c r="AV8078" s="98"/>
      <c r="AW8078" s="98"/>
      <c r="AX8078" s="98"/>
      <c r="AY8078" s="98"/>
      <c r="AZ8078" s="98"/>
      <c r="BA8078" s="98"/>
      <c r="BB8078" s="98"/>
      <c r="BC8078" s="98"/>
      <c r="BD8078" s="98"/>
      <c r="BE8078" s="98"/>
      <c r="BF8078" s="98"/>
      <c r="BG8078" s="98"/>
      <c r="BH8078" s="98"/>
      <c r="BI8078" s="98"/>
      <c r="BJ8078" s="98"/>
      <c r="BK8078" s="98"/>
      <c r="BL8078" s="98"/>
      <c r="BM8078" s="98"/>
      <c r="BN8078" s="98"/>
      <c r="BO8078" s="98"/>
      <c r="BP8078" s="98"/>
      <c r="BQ8078" s="98"/>
      <c r="BR8078" s="98"/>
      <c r="BS8078" s="98"/>
      <c r="BT8078" s="98"/>
      <c r="BU8078" s="98"/>
      <c r="BV8078" s="98"/>
      <c r="BW8078" s="98"/>
      <c r="BX8078" s="98"/>
      <c r="BY8078" s="98"/>
      <c r="BZ8078" s="98"/>
      <c r="CA8078" s="98"/>
      <c r="CB8078" s="98"/>
      <c r="CC8078" s="98"/>
      <c r="CD8078" s="98"/>
      <c r="CE8078" s="98"/>
      <c r="CF8078" s="98"/>
      <c r="CG8078" s="98"/>
      <c r="CH8078" s="98"/>
      <c r="CI8078" s="98"/>
      <c r="CJ8078" s="98"/>
      <c r="CK8078" s="98"/>
      <c r="CL8078" s="98"/>
      <c r="CM8078" s="98"/>
      <c r="CN8078" s="98"/>
      <c r="CO8078" s="98"/>
      <c r="CP8078" s="98"/>
      <c r="CQ8078" s="98"/>
      <c r="CR8078" s="98"/>
      <c r="CS8078" s="98"/>
      <c r="CT8078" s="98"/>
      <c r="CU8078" s="98"/>
      <c r="CV8078" s="98"/>
      <c r="CW8078" s="98"/>
      <c r="CX8078" s="98"/>
      <c r="CY8078" s="98"/>
      <c r="CZ8078" s="98"/>
      <c r="DA8078" s="98"/>
      <c r="DB8078" s="98"/>
      <c r="DC8078" s="98"/>
      <c r="DD8078" s="98"/>
      <c r="DE8078" s="98"/>
      <c r="DF8078" s="98"/>
      <c r="DG8078" s="98"/>
      <c r="DH8078" s="98"/>
      <c r="DI8078" s="98"/>
      <c r="DJ8078" s="98"/>
      <c r="DK8078" s="98"/>
      <c r="DL8078" s="98"/>
      <c r="DM8078" s="98"/>
      <c r="DN8078" s="98"/>
      <c r="DO8078" s="98"/>
      <c r="DP8078" s="98"/>
      <c r="DQ8078" s="98"/>
      <c r="DR8078" s="98"/>
      <c r="DS8078" s="98"/>
      <c r="DT8078" s="98"/>
      <c r="DU8078" s="98"/>
      <c r="DV8078" s="98"/>
      <c r="DW8078" s="98"/>
      <c r="DX8078" s="98"/>
      <c r="DY8078" s="98"/>
      <c r="DZ8078" s="98"/>
      <c r="EA8078" s="98"/>
      <c r="EB8078" s="98"/>
      <c r="EC8078" s="98"/>
      <c r="ED8078" s="98"/>
      <c r="EE8078" s="98"/>
      <c r="EF8078" s="98"/>
      <c r="EG8078" s="98"/>
      <c r="EH8078" s="98"/>
      <c r="EI8078" s="98"/>
      <c r="EJ8078" s="98"/>
      <c r="EK8078" s="98"/>
      <c r="EL8078" s="98"/>
      <c r="EM8078" s="98"/>
      <c r="EN8078" s="98"/>
      <c r="EO8078" s="98"/>
      <c r="EP8078" s="98"/>
      <c r="EQ8078" s="98"/>
      <c r="ER8078" s="98"/>
      <c r="ES8078" s="98"/>
      <c r="ET8078" s="98"/>
      <c r="EU8078" s="98"/>
      <c r="EV8078" s="98"/>
      <c r="EW8078" s="98"/>
      <c r="EX8078" s="98"/>
      <c r="EY8078" s="98"/>
      <c r="EZ8078" s="98"/>
      <c r="FA8078" s="98"/>
      <c r="FB8078" s="98"/>
      <c r="FC8078" s="98"/>
      <c r="FD8078" s="98"/>
      <c r="FE8078" s="98"/>
      <c r="FF8078" s="98"/>
      <c r="FG8078" s="98"/>
      <c r="FH8078" s="98"/>
      <c r="FI8078" s="98"/>
      <c r="FJ8078" s="98"/>
      <c r="FK8078" s="98"/>
      <c r="FL8078" s="98"/>
      <c r="FM8078" s="98"/>
      <c r="FN8078" s="98"/>
      <c r="FO8078" s="98"/>
      <c r="FP8078" s="98"/>
      <c r="FQ8078" s="98"/>
      <c r="FR8078" s="98"/>
      <c r="FS8078" s="98"/>
      <c r="FT8078" s="98"/>
      <c r="FU8078" s="98"/>
    </row>
    <row r="8079" spans="2:177" s="46" customFormat="1" ht="63.75" customHeight="1" outlineLevel="1">
      <c r="B8079" s="32" t="s">
        <v>19337</v>
      </c>
      <c r="C8079" s="37" t="s">
        <v>66</v>
      </c>
      <c r="D8079" s="37" t="s">
        <v>19338</v>
      </c>
      <c r="E8079" s="37" t="s">
        <v>19339</v>
      </c>
      <c r="F8079" s="37" t="s">
        <v>19340</v>
      </c>
      <c r="G8079" s="37" t="s">
        <v>19339</v>
      </c>
      <c r="H8079" s="37" t="s">
        <v>19340</v>
      </c>
      <c r="I8079" s="37" t="s">
        <v>19341</v>
      </c>
      <c r="J8079" s="37" t="s">
        <v>19342</v>
      </c>
      <c r="K8079" s="37" t="s">
        <v>130</v>
      </c>
      <c r="L8079" s="37">
        <v>100</v>
      </c>
      <c r="M8079" s="37">
        <v>230000000</v>
      </c>
      <c r="N8079" s="41" t="s">
        <v>74</v>
      </c>
      <c r="O8079" s="37" t="s">
        <v>19335</v>
      </c>
      <c r="P8079" s="37" t="s">
        <v>13079</v>
      </c>
      <c r="Q8079" s="36"/>
      <c r="R8079" s="37" t="s">
        <v>17141</v>
      </c>
      <c r="S8079" s="37" t="s">
        <v>17061</v>
      </c>
      <c r="T8079" s="36"/>
      <c r="U8079" s="37"/>
      <c r="V8079" s="36"/>
      <c r="W8079" s="36"/>
      <c r="X8079" s="139">
        <v>2400000</v>
      </c>
      <c r="Y8079" s="142">
        <f t="shared" si="245"/>
        <v>2688000.0000000005</v>
      </c>
      <c r="Z8079" s="36"/>
      <c r="AA8079" s="36">
        <v>2014</v>
      </c>
      <c r="AB8079" s="238"/>
      <c r="AC8079" s="98"/>
      <c r="AD8079" s="98"/>
      <c r="AE8079" s="98"/>
      <c r="AF8079" s="98"/>
      <c r="AG8079" s="98"/>
      <c r="AH8079" s="98"/>
      <c r="AI8079" s="98"/>
      <c r="AJ8079" s="98"/>
      <c r="AK8079" s="98"/>
      <c r="AL8079" s="98"/>
      <c r="AM8079" s="98"/>
      <c r="AN8079" s="98"/>
      <c r="AO8079" s="98"/>
      <c r="AP8079" s="98"/>
      <c r="AQ8079" s="98"/>
      <c r="AR8079" s="98"/>
      <c r="AS8079" s="98"/>
      <c r="AT8079" s="98"/>
      <c r="AU8079" s="98"/>
      <c r="AV8079" s="98"/>
      <c r="AW8079" s="98"/>
      <c r="AX8079" s="98"/>
      <c r="AY8079" s="98"/>
      <c r="AZ8079" s="98"/>
      <c r="BA8079" s="98"/>
      <c r="BB8079" s="98"/>
      <c r="BC8079" s="98"/>
      <c r="BD8079" s="98"/>
      <c r="BE8079" s="98"/>
      <c r="BF8079" s="98"/>
      <c r="BG8079" s="98"/>
      <c r="BH8079" s="98"/>
      <c r="BI8079" s="98"/>
      <c r="BJ8079" s="98"/>
      <c r="BK8079" s="98"/>
      <c r="BL8079" s="98"/>
      <c r="BM8079" s="98"/>
      <c r="BN8079" s="98"/>
      <c r="BO8079" s="98"/>
      <c r="BP8079" s="98"/>
      <c r="BQ8079" s="98"/>
      <c r="BR8079" s="98"/>
      <c r="BS8079" s="98"/>
      <c r="BT8079" s="98"/>
      <c r="BU8079" s="98"/>
      <c r="BV8079" s="98"/>
      <c r="BW8079" s="98"/>
      <c r="BX8079" s="98"/>
      <c r="BY8079" s="98"/>
      <c r="BZ8079" s="98"/>
      <c r="CA8079" s="98"/>
      <c r="CB8079" s="98"/>
      <c r="CC8079" s="98"/>
      <c r="CD8079" s="98"/>
      <c r="CE8079" s="98"/>
      <c r="CF8079" s="98"/>
      <c r="CG8079" s="98"/>
      <c r="CH8079" s="98"/>
      <c r="CI8079" s="98"/>
      <c r="CJ8079" s="98"/>
      <c r="CK8079" s="98"/>
      <c r="CL8079" s="98"/>
      <c r="CM8079" s="98"/>
      <c r="CN8079" s="98"/>
      <c r="CO8079" s="98"/>
      <c r="CP8079" s="98"/>
      <c r="CQ8079" s="98"/>
      <c r="CR8079" s="98"/>
      <c r="CS8079" s="98"/>
      <c r="CT8079" s="98"/>
      <c r="CU8079" s="98"/>
      <c r="CV8079" s="98"/>
      <c r="CW8079" s="98"/>
      <c r="CX8079" s="98"/>
      <c r="CY8079" s="98"/>
      <c r="CZ8079" s="98"/>
      <c r="DA8079" s="98"/>
      <c r="DB8079" s="98"/>
      <c r="DC8079" s="98"/>
      <c r="DD8079" s="98"/>
      <c r="DE8079" s="98"/>
      <c r="DF8079" s="98"/>
      <c r="DG8079" s="98"/>
      <c r="DH8079" s="98"/>
      <c r="DI8079" s="98"/>
      <c r="DJ8079" s="98"/>
      <c r="DK8079" s="98"/>
      <c r="DL8079" s="98"/>
      <c r="DM8079" s="98"/>
      <c r="DN8079" s="98"/>
      <c r="DO8079" s="98"/>
      <c r="DP8079" s="98"/>
      <c r="DQ8079" s="98"/>
      <c r="DR8079" s="98"/>
      <c r="DS8079" s="98"/>
      <c r="DT8079" s="98"/>
      <c r="DU8079" s="98"/>
      <c r="DV8079" s="98"/>
      <c r="DW8079" s="98"/>
      <c r="DX8079" s="98"/>
      <c r="DY8079" s="98"/>
      <c r="DZ8079" s="98"/>
      <c r="EA8079" s="98"/>
      <c r="EB8079" s="98"/>
      <c r="EC8079" s="98"/>
      <c r="ED8079" s="98"/>
      <c r="EE8079" s="98"/>
      <c r="EF8079" s="98"/>
      <c r="EG8079" s="98"/>
      <c r="EH8079" s="98"/>
      <c r="EI8079" s="98"/>
      <c r="EJ8079" s="98"/>
      <c r="EK8079" s="98"/>
      <c r="EL8079" s="98"/>
      <c r="EM8079" s="98"/>
      <c r="EN8079" s="98"/>
      <c r="EO8079" s="98"/>
      <c r="EP8079" s="98"/>
      <c r="EQ8079" s="98"/>
      <c r="ER8079" s="98"/>
      <c r="ES8079" s="98"/>
      <c r="ET8079" s="98"/>
      <c r="EU8079" s="98"/>
      <c r="EV8079" s="98"/>
      <c r="EW8079" s="98"/>
      <c r="EX8079" s="98"/>
      <c r="EY8079" s="98"/>
      <c r="EZ8079" s="98"/>
      <c r="FA8079" s="98"/>
      <c r="FB8079" s="98"/>
      <c r="FC8079" s="98"/>
      <c r="FD8079" s="98"/>
      <c r="FE8079" s="98"/>
      <c r="FF8079" s="98"/>
      <c r="FG8079" s="98"/>
      <c r="FH8079" s="98"/>
      <c r="FI8079" s="98"/>
      <c r="FJ8079" s="98"/>
      <c r="FK8079" s="98"/>
      <c r="FL8079" s="98"/>
      <c r="FM8079" s="98"/>
      <c r="FN8079" s="98"/>
      <c r="FO8079" s="98"/>
      <c r="FP8079" s="98"/>
      <c r="FQ8079" s="98"/>
      <c r="FR8079" s="98"/>
      <c r="FS8079" s="98"/>
      <c r="FT8079" s="98"/>
      <c r="FU8079" s="98"/>
    </row>
    <row r="8080" spans="2:177" s="46" customFormat="1" ht="51" customHeight="1" outlineLevel="1">
      <c r="B8080" s="32" t="s">
        <v>19343</v>
      </c>
      <c r="C8080" s="37" t="s">
        <v>66</v>
      </c>
      <c r="D8080" s="37" t="s">
        <v>19344</v>
      </c>
      <c r="E8080" s="37" t="s">
        <v>19345</v>
      </c>
      <c r="F8080" s="37" t="s">
        <v>19346</v>
      </c>
      <c r="G8080" s="37" t="s">
        <v>19345</v>
      </c>
      <c r="H8080" s="37" t="s">
        <v>19346</v>
      </c>
      <c r="I8080" s="37" t="s">
        <v>19347</v>
      </c>
      <c r="J8080" s="37" t="s">
        <v>19348</v>
      </c>
      <c r="K8080" s="37" t="s">
        <v>130</v>
      </c>
      <c r="L8080" s="37">
        <v>100</v>
      </c>
      <c r="M8080" s="37">
        <v>230000000</v>
      </c>
      <c r="N8080" s="41" t="s">
        <v>74</v>
      </c>
      <c r="O8080" s="37" t="s">
        <v>4627</v>
      </c>
      <c r="P8080" s="37" t="s">
        <v>13079</v>
      </c>
      <c r="Q8080" s="36"/>
      <c r="R8080" s="37" t="s">
        <v>17653</v>
      </c>
      <c r="S8080" s="37" t="s">
        <v>17061</v>
      </c>
      <c r="T8080" s="36"/>
      <c r="U8080" s="37"/>
      <c r="V8080" s="36"/>
      <c r="W8080" s="36"/>
      <c r="X8080" s="139">
        <v>402000</v>
      </c>
      <c r="Y8080" s="142">
        <f t="shared" si="245"/>
        <v>450240.00000000006</v>
      </c>
      <c r="Z8080" s="36"/>
      <c r="AA8080" s="36">
        <v>2013</v>
      </c>
      <c r="AB8080" s="238"/>
      <c r="AC8080" s="98"/>
      <c r="AD8080" s="98"/>
      <c r="AE8080" s="98"/>
      <c r="AF8080" s="98"/>
      <c r="AG8080" s="98"/>
      <c r="AH8080" s="98"/>
      <c r="AI8080" s="98"/>
      <c r="AJ8080" s="98"/>
      <c r="AK8080" s="98"/>
      <c r="AL8080" s="98"/>
      <c r="AM8080" s="98"/>
      <c r="AN8080" s="98"/>
      <c r="AO8080" s="98"/>
      <c r="AP8080" s="98"/>
      <c r="AQ8080" s="98"/>
      <c r="AR8080" s="98"/>
      <c r="AS8080" s="98"/>
      <c r="AT8080" s="98"/>
      <c r="AU8080" s="98"/>
      <c r="AV8080" s="98"/>
      <c r="AW8080" s="98"/>
      <c r="AX8080" s="98"/>
      <c r="AY8080" s="98"/>
      <c r="AZ8080" s="98"/>
      <c r="BA8080" s="98"/>
      <c r="BB8080" s="98"/>
      <c r="BC8080" s="98"/>
      <c r="BD8080" s="98"/>
      <c r="BE8080" s="98"/>
      <c r="BF8080" s="98"/>
      <c r="BG8080" s="98"/>
      <c r="BH8080" s="98"/>
      <c r="BI8080" s="98"/>
      <c r="BJ8080" s="98"/>
      <c r="BK8080" s="98"/>
      <c r="BL8080" s="98"/>
      <c r="BM8080" s="98"/>
      <c r="BN8080" s="98"/>
      <c r="BO8080" s="98"/>
      <c r="BP8080" s="98"/>
      <c r="BQ8080" s="98"/>
      <c r="BR8080" s="98"/>
      <c r="BS8080" s="98"/>
      <c r="BT8080" s="98"/>
      <c r="BU8080" s="98"/>
      <c r="BV8080" s="98"/>
      <c r="BW8080" s="98"/>
      <c r="BX8080" s="98"/>
      <c r="BY8080" s="98"/>
      <c r="BZ8080" s="98"/>
      <c r="CA8080" s="98"/>
      <c r="CB8080" s="98"/>
      <c r="CC8080" s="98"/>
      <c r="CD8080" s="98"/>
      <c r="CE8080" s="98"/>
      <c r="CF8080" s="98"/>
      <c r="CG8080" s="98"/>
      <c r="CH8080" s="98"/>
      <c r="CI8080" s="98"/>
      <c r="CJ8080" s="98"/>
      <c r="CK8080" s="98"/>
      <c r="CL8080" s="98"/>
      <c r="CM8080" s="98"/>
      <c r="CN8080" s="98"/>
      <c r="CO8080" s="98"/>
      <c r="CP8080" s="98"/>
      <c r="CQ8080" s="98"/>
      <c r="CR8080" s="98"/>
      <c r="CS8080" s="98"/>
      <c r="CT8080" s="98"/>
      <c r="CU8080" s="98"/>
      <c r="CV8080" s="98"/>
      <c r="CW8080" s="98"/>
      <c r="CX8080" s="98"/>
      <c r="CY8080" s="98"/>
      <c r="CZ8080" s="98"/>
      <c r="DA8080" s="98"/>
      <c r="DB8080" s="98"/>
      <c r="DC8080" s="98"/>
      <c r="DD8080" s="98"/>
      <c r="DE8080" s="98"/>
      <c r="DF8080" s="98"/>
      <c r="DG8080" s="98"/>
      <c r="DH8080" s="98"/>
      <c r="DI8080" s="98"/>
      <c r="DJ8080" s="98"/>
      <c r="DK8080" s="98"/>
      <c r="DL8080" s="98"/>
      <c r="DM8080" s="98"/>
      <c r="DN8080" s="98"/>
      <c r="DO8080" s="98"/>
      <c r="DP8080" s="98"/>
      <c r="DQ8080" s="98"/>
      <c r="DR8080" s="98"/>
      <c r="DS8080" s="98"/>
      <c r="DT8080" s="98"/>
      <c r="DU8080" s="98"/>
      <c r="DV8080" s="98"/>
      <c r="DW8080" s="98"/>
      <c r="DX8080" s="98"/>
      <c r="DY8080" s="98"/>
      <c r="DZ8080" s="98"/>
      <c r="EA8080" s="98"/>
      <c r="EB8080" s="98"/>
      <c r="EC8080" s="98"/>
      <c r="ED8080" s="98"/>
      <c r="EE8080" s="98"/>
      <c r="EF8080" s="98"/>
      <c r="EG8080" s="98"/>
      <c r="EH8080" s="98"/>
      <c r="EI8080" s="98"/>
      <c r="EJ8080" s="98"/>
      <c r="EK8080" s="98"/>
      <c r="EL8080" s="98"/>
      <c r="EM8080" s="98"/>
      <c r="EN8080" s="98"/>
      <c r="EO8080" s="98"/>
      <c r="EP8080" s="98"/>
      <c r="EQ8080" s="98"/>
      <c r="ER8080" s="98"/>
      <c r="ES8080" s="98"/>
      <c r="ET8080" s="98"/>
      <c r="EU8080" s="98"/>
      <c r="EV8080" s="98"/>
      <c r="EW8080" s="98"/>
      <c r="EX8080" s="98"/>
      <c r="EY8080" s="98"/>
      <c r="EZ8080" s="98"/>
      <c r="FA8080" s="98"/>
      <c r="FB8080" s="98"/>
      <c r="FC8080" s="98"/>
      <c r="FD8080" s="98"/>
      <c r="FE8080" s="98"/>
      <c r="FF8080" s="98"/>
      <c r="FG8080" s="98"/>
      <c r="FH8080" s="98"/>
      <c r="FI8080" s="98"/>
      <c r="FJ8080" s="98"/>
      <c r="FK8080" s="98"/>
      <c r="FL8080" s="98"/>
      <c r="FM8080" s="98"/>
      <c r="FN8080" s="98"/>
      <c r="FO8080" s="98"/>
      <c r="FP8080" s="98"/>
      <c r="FQ8080" s="98"/>
      <c r="FR8080" s="98"/>
      <c r="FS8080" s="98"/>
      <c r="FT8080" s="98"/>
      <c r="FU8080" s="98"/>
    </row>
    <row r="8081" spans="2:177" s="46" customFormat="1" ht="51" customHeight="1" outlineLevel="1">
      <c r="B8081" s="32" t="s">
        <v>19349</v>
      </c>
      <c r="C8081" s="37" t="s">
        <v>66</v>
      </c>
      <c r="D8081" s="37" t="s">
        <v>19350</v>
      </c>
      <c r="E8081" s="37" t="s">
        <v>19351</v>
      </c>
      <c r="F8081" s="37" t="s">
        <v>19352</v>
      </c>
      <c r="G8081" s="37" t="s">
        <v>19353</v>
      </c>
      <c r="H8081" s="37" t="s">
        <v>19354</v>
      </c>
      <c r="I8081" s="37" t="s">
        <v>19355</v>
      </c>
      <c r="J8081" s="37" t="s">
        <v>19356</v>
      </c>
      <c r="K8081" s="37" t="s">
        <v>73</v>
      </c>
      <c r="L8081" s="37">
        <v>100</v>
      </c>
      <c r="M8081" s="37">
        <v>230000000</v>
      </c>
      <c r="N8081" s="41" t="s">
        <v>74</v>
      </c>
      <c r="O8081" s="37" t="s">
        <v>4627</v>
      </c>
      <c r="P8081" s="37" t="s">
        <v>13079</v>
      </c>
      <c r="Q8081" s="37"/>
      <c r="R8081" s="37" t="s">
        <v>17653</v>
      </c>
      <c r="S8081" s="37" t="s">
        <v>17061</v>
      </c>
      <c r="T8081" s="37"/>
      <c r="U8081" s="37"/>
      <c r="V8081" s="37"/>
      <c r="W8081" s="37"/>
      <c r="X8081" s="139">
        <v>0</v>
      </c>
      <c r="Y8081" s="142">
        <f t="shared" si="245"/>
        <v>0</v>
      </c>
      <c r="Z8081" s="37"/>
      <c r="AA8081" s="37">
        <v>2013</v>
      </c>
      <c r="AB8081" s="142" t="s">
        <v>3506</v>
      </c>
      <c r="AC8081" s="98"/>
      <c r="AD8081" s="98"/>
      <c r="AE8081" s="98"/>
      <c r="AF8081" s="98"/>
      <c r="AG8081" s="98"/>
      <c r="AH8081" s="98"/>
      <c r="AI8081" s="98"/>
      <c r="AJ8081" s="98"/>
      <c r="AK8081" s="98"/>
      <c r="AL8081" s="98"/>
      <c r="AM8081" s="98"/>
      <c r="AN8081" s="98"/>
      <c r="AO8081" s="98"/>
      <c r="AP8081" s="98"/>
      <c r="AQ8081" s="98"/>
      <c r="AR8081" s="98"/>
      <c r="AS8081" s="98"/>
      <c r="AT8081" s="98"/>
      <c r="AU8081" s="98"/>
      <c r="AV8081" s="98"/>
      <c r="AW8081" s="98"/>
      <c r="AX8081" s="98"/>
      <c r="AY8081" s="98"/>
      <c r="AZ8081" s="98"/>
      <c r="BA8081" s="98"/>
      <c r="BB8081" s="98"/>
      <c r="BC8081" s="98"/>
      <c r="BD8081" s="98"/>
      <c r="BE8081" s="98"/>
      <c r="BF8081" s="98"/>
      <c r="BG8081" s="98"/>
      <c r="BH8081" s="98"/>
      <c r="BI8081" s="98"/>
      <c r="BJ8081" s="98"/>
      <c r="BK8081" s="98"/>
      <c r="BL8081" s="98"/>
      <c r="BM8081" s="98"/>
      <c r="BN8081" s="98"/>
      <c r="BO8081" s="98"/>
      <c r="BP8081" s="98"/>
      <c r="BQ8081" s="98"/>
      <c r="BR8081" s="98"/>
      <c r="BS8081" s="98"/>
      <c r="BT8081" s="98"/>
      <c r="BU8081" s="98"/>
      <c r="BV8081" s="98"/>
      <c r="BW8081" s="98"/>
      <c r="BX8081" s="98"/>
      <c r="BY8081" s="98"/>
      <c r="BZ8081" s="98"/>
      <c r="CA8081" s="98"/>
      <c r="CB8081" s="98"/>
      <c r="CC8081" s="98"/>
      <c r="CD8081" s="98"/>
      <c r="CE8081" s="98"/>
      <c r="CF8081" s="98"/>
      <c r="CG8081" s="98"/>
      <c r="CH8081" s="98"/>
      <c r="CI8081" s="98"/>
      <c r="CJ8081" s="98"/>
      <c r="CK8081" s="98"/>
      <c r="CL8081" s="98"/>
      <c r="CM8081" s="98"/>
      <c r="CN8081" s="98"/>
      <c r="CO8081" s="98"/>
      <c r="CP8081" s="98"/>
      <c r="CQ8081" s="98"/>
      <c r="CR8081" s="98"/>
      <c r="CS8081" s="98"/>
      <c r="CT8081" s="98"/>
      <c r="CU8081" s="98"/>
      <c r="CV8081" s="98"/>
      <c r="CW8081" s="98"/>
      <c r="CX8081" s="98"/>
      <c r="CY8081" s="98"/>
      <c r="CZ8081" s="98"/>
      <c r="DA8081" s="98"/>
      <c r="DB8081" s="98"/>
      <c r="DC8081" s="98"/>
      <c r="DD8081" s="98"/>
      <c r="DE8081" s="98"/>
      <c r="DF8081" s="98"/>
      <c r="DG8081" s="98"/>
      <c r="DH8081" s="98"/>
      <c r="DI8081" s="98"/>
      <c r="DJ8081" s="98"/>
      <c r="DK8081" s="98"/>
      <c r="DL8081" s="98"/>
      <c r="DM8081" s="98"/>
      <c r="DN8081" s="98"/>
      <c r="DO8081" s="98"/>
      <c r="DP8081" s="98"/>
      <c r="DQ8081" s="98"/>
      <c r="DR8081" s="98"/>
      <c r="DS8081" s="98"/>
      <c r="DT8081" s="98"/>
      <c r="DU8081" s="98"/>
      <c r="DV8081" s="98"/>
      <c r="DW8081" s="98"/>
      <c r="DX8081" s="98"/>
      <c r="DY8081" s="98"/>
      <c r="DZ8081" s="98"/>
      <c r="EA8081" s="98"/>
      <c r="EB8081" s="98"/>
      <c r="EC8081" s="98"/>
      <c r="ED8081" s="98"/>
      <c r="EE8081" s="98"/>
      <c r="EF8081" s="98"/>
      <c r="EG8081" s="98"/>
      <c r="EH8081" s="98"/>
      <c r="EI8081" s="98"/>
      <c r="EJ8081" s="98"/>
      <c r="EK8081" s="98"/>
      <c r="EL8081" s="98"/>
      <c r="EM8081" s="98"/>
      <c r="EN8081" s="98"/>
      <c r="EO8081" s="98"/>
      <c r="EP8081" s="98"/>
      <c r="EQ8081" s="98"/>
      <c r="ER8081" s="98"/>
      <c r="ES8081" s="98"/>
      <c r="ET8081" s="98"/>
      <c r="EU8081" s="98"/>
      <c r="EV8081" s="98"/>
      <c r="EW8081" s="98"/>
      <c r="EX8081" s="98"/>
      <c r="EY8081" s="98"/>
      <c r="EZ8081" s="98"/>
      <c r="FA8081" s="98"/>
      <c r="FB8081" s="98"/>
      <c r="FC8081" s="98"/>
      <c r="FD8081" s="98"/>
      <c r="FE8081" s="98"/>
      <c r="FF8081" s="98"/>
      <c r="FG8081" s="98"/>
      <c r="FH8081" s="98"/>
      <c r="FI8081" s="98"/>
      <c r="FJ8081" s="98"/>
      <c r="FK8081" s="98"/>
      <c r="FL8081" s="98"/>
      <c r="FM8081" s="98"/>
      <c r="FN8081" s="98"/>
      <c r="FO8081" s="98"/>
      <c r="FP8081" s="98"/>
      <c r="FQ8081" s="98"/>
      <c r="FR8081" s="98"/>
      <c r="FS8081" s="98"/>
      <c r="FT8081" s="98"/>
      <c r="FU8081" s="98"/>
    </row>
    <row r="8082" spans="2:177" s="46" customFormat="1" ht="63.75" customHeight="1" outlineLevel="1">
      <c r="B8082" s="32" t="s">
        <v>19357</v>
      </c>
      <c r="C8082" s="37" t="s">
        <v>66</v>
      </c>
      <c r="D8082" s="37" t="s">
        <v>19350</v>
      </c>
      <c r="E8082" s="37" t="s">
        <v>19351</v>
      </c>
      <c r="F8082" s="37" t="s">
        <v>19352</v>
      </c>
      <c r="G8082" s="37" t="s">
        <v>19353</v>
      </c>
      <c r="H8082" s="37" t="s">
        <v>19354</v>
      </c>
      <c r="I8082" s="37" t="s">
        <v>19355</v>
      </c>
      <c r="J8082" s="37" t="s">
        <v>19356</v>
      </c>
      <c r="K8082" s="37" t="s">
        <v>73</v>
      </c>
      <c r="L8082" s="37">
        <v>100</v>
      </c>
      <c r="M8082" s="37">
        <v>230000000</v>
      </c>
      <c r="N8082" s="41" t="s">
        <v>74</v>
      </c>
      <c r="O8082" s="37" t="s">
        <v>13174</v>
      </c>
      <c r="P8082" s="37" t="s">
        <v>13079</v>
      </c>
      <c r="Q8082" s="37"/>
      <c r="R8082" s="37" t="s">
        <v>19358</v>
      </c>
      <c r="S8082" s="37" t="s">
        <v>17061</v>
      </c>
      <c r="T8082" s="37"/>
      <c r="U8082" s="37"/>
      <c r="V8082" s="37"/>
      <c r="W8082" s="37"/>
      <c r="X8082" s="139">
        <v>0</v>
      </c>
      <c r="Y8082" s="142">
        <f t="shared" si="245"/>
        <v>0</v>
      </c>
      <c r="Z8082" s="37"/>
      <c r="AA8082" s="37">
        <v>2014</v>
      </c>
      <c r="AB8082" s="38" t="s">
        <v>94</v>
      </c>
      <c r="AC8082" s="98"/>
      <c r="AD8082" s="98"/>
      <c r="AE8082" s="98"/>
      <c r="AF8082" s="98"/>
      <c r="AG8082" s="98"/>
      <c r="AH8082" s="98"/>
      <c r="AI8082" s="98"/>
      <c r="AJ8082" s="98"/>
      <c r="AK8082" s="98"/>
      <c r="AL8082" s="98"/>
      <c r="AM8082" s="98"/>
      <c r="AN8082" s="98"/>
      <c r="AO8082" s="98"/>
      <c r="AP8082" s="98"/>
      <c r="AQ8082" s="98"/>
      <c r="AR8082" s="98"/>
      <c r="AS8082" s="98"/>
      <c r="AT8082" s="98"/>
      <c r="AU8082" s="98"/>
      <c r="AV8082" s="98"/>
      <c r="AW8082" s="98"/>
      <c r="AX8082" s="98"/>
      <c r="AY8082" s="98"/>
      <c r="AZ8082" s="98"/>
      <c r="BA8082" s="98"/>
      <c r="BB8082" s="98"/>
      <c r="BC8082" s="98"/>
      <c r="BD8082" s="98"/>
      <c r="BE8082" s="98"/>
      <c r="BF8082" s="98"/>
      <c r="BG8082" s="98"/>
      <c r="BH8082" s="98"/>
      <c r="BI8082" s="98"/>
      <c r="BJ8082" s="98"/>
      <c r="BK8082" s="98"/>
      <c r="BL8082" s="98"/>
      <c r="BM8082" s="98"/>
      <c r="BN8082" s="98"/>
      <c r="BO8082" s="98"/>
      <c r="BP8082" s="98"/>
      <c r="BQ8082" s="98"/>
      <c r="BR8082" s="98"/>
      <c r="BS8082" s="98"/>
      <c r="BT8082" s="98"/>
      <c r="BU8082" s="98"/>
      <c r="BV8082" s="98"/>
      <c r="BW8082" s="98"/>
      <c r="BX8082" s="98"/>
      <c r="BY8082" s="98"/>
      <c r="BZ8082" s="98"/>
      <c r="CA8082" s="98"/>
      <c r="CB8082" s="98"/>
      <c r="CC8082" s="98"/>
      <c r="CD8082" s="98"/>
      <c r="CE8082" s="98"/>
      <c r="CF8082" s="98"/>
      <c r="CG8082" s="98"/>
      <c r="CH8082" s="98"/>
      <c r="CI8082" s="98"/>
      <c r="CJ8082" s="98"/>
      <c r="CK8082" s="98"/>
      <c r="CL8082" s="98"/>
      <c r="CM8082" s="98"/>
      <c r="CN8082" s="98"/>
      <c r="CO8082" s="98"/>
      <c r="CP8082" s="98"/>
      <c r="CQ8082" s="98"/>
      <c r="CR8082" s="98"/>
      <c r="CS8082" s="98"/>
      <c r="CT8082" s="98"/>
      <c r="CU8082" s="98"/>
      <c r="CV8082" s="98"/>
      <c r="CW8082" s="98"/>
      <c r="CX8082" s="98"/>
      <c r="CY8082" s="98"/>
      <c r="CZ8082" s="98"/>
      <c r="DA8082" s="98"/>
      <c r="DB8082" s="98"/>
      <c r="DC8082" s="98"/>
      <c r="DD8082" s="98"/>
      <c r="DE8082" s="98"/>
      <c r="DF8082" s="98"/>
      <c r="DG8082" s="98"/>
      <c r="DH8082" s="98"/>
      <c r="DI8082" s="98"/>
      <c r="DJ8082" s="98"/>
      <c r="DK8082" s="98"/>
      <c r="DL8082" s="98"/>
      <c r="DM8082" s="98"/>
      <c r="DN8082" s="98"/>
      <c r="DO8082" s="98"/>
      <c r="DP8082" s="98"/>
      <c r="DQ8082" s="98"/>
      <c r="DR8082" s="98"/>
      <c r="DS8082" s="98"/>
      <c r="DT8082" s="98"/>
      <c r="DU8082" s="98"/>
      <c r="DV8082" s="98"/>
      <c r="DW8082" s="98"/>
      <c r="DX8082" s="98"/>
      <c r="DY8082" s="98"/>
      <c r="DZ8082" s="98"/>
      <c r="EA8082" s="98"/>
      <c r="EB8082" s="98"/>
      <c r="EC8082" s="98"/>
      <c r="ED8082" s="98"/>
      <c r="EE8082" s="98"/>
      <c r="EF8082" s="98"/>
      <c r="EG8082" s="98"/>
      <c r="EH8082" s="98"/>
      <c r="EI8082" s="98"/>
      <c r="EJ8082" s="98"/>
      <c r="EK8082" s="98"/>
      <c r="EL8082" s="98"/>
      <c r="EM8082" s="98"/>
      <c r="EN8082" s="98"/>
      <c r="EO8082" s="98"/>
      <c r="EP8082" s="98"/>
      <c r="EQ8082" s="98"/>
      <c r="ER8082" s="98"/>
      <c r="ES8082" s="98"/>
      <c r="ET8082" s="98"/>
      <c r="EU8082" s="98"/>
      <c r="EV8082" s="98"/>
      <c r="EW8082" s="98"/>
      <c r="EX8082" s="98"/>
      <c r="EY8082" s="98"/>
      <c r="EZ8082" s="98"/>
      <c r="FA8082" s="98"/>
      <c r="FB8082" s="98"/>
      <c r="FC8082" s="98"/>
      <c r="FD8082" s="98"/>
      <c r="FE8082" s="98"/>
      <c r="FF8082" s="98"/>
      <c r="FG8082" s="98"/>
      <c r="FH8082" s="98"/>
      <c r="FI8082" s="98"/>
      <c r="FJ8082" s="98"/>
      <c r="FK8082" s="98"/>
      <c r="FL8082" s="98"/>
      <c r="FM8082" s="98"/>
      <c r="FN8082" s="98"/>
      <c r="FO8082" s="98"/>
      <c r="FP8082" s="98"/>
      <c r="FQ8082" s="98"/>
      <c r="FR8082" s="98"/>
      <c r="FS8082" s="98"/>
      <c r="FT8082" s="98"/>
      <c r="FU8082" s="98"/>
    </row>
    <row r="8083" spans="2:177" s="46" customFormat="1" ht="76.5" customHeight="1" outlineLevel="1">
      <c r="B8083" s="32" t="s">
        <v>19359</v>
      </c>
      <c r="C8083" s="37" t="s">
        <v>66</v>
      </c>
      <c r="D8083" s="37" t="s">
        <v>19350</v>
      </c>
      <c r="E8083" s="37" t="s">
        <v>19351</v>
      </c>
      <c r="F8083" s="37" t="s">
        <v>19352</v>
      </c>
      <c r="G8083" s="37" t="s">
        <v>19353</v>
      </c>
      <c r="H8083" s="37" t="s">
        <v>19354</v>
      </c>
      <c r="I8083" s="37" t="s">
        <v>19355</v>
      </c>
      <c r="J8083" s="37" t="s">
        <v>19356</v>
      </c>
      <c r="K8083" s="37" t="s">
        <v>73</v>
      </c>
      <c r="L8083" s="37">
        <v>100</v>
      </c>
      <c r="M8083" s="37">
        <v>230000000</v>
      </c>
      <c r="N8083" s="41" t="s">
        <v>74</v>
      </c>
      <c r="O8083" s="37" t="s">
        <v>110</v>
      </c>
      <c r="P8083" s="37" t="s">
        <v>13079</v>
      </c>
      <c r="Q8083" s="37"/>
      <c r="R8083" s="37" t="s">
        <v>16972</v>
      </c>
      <c r="S8083" s="37" t="s">
        <v>17061</v>
      </c>
      <c r="T8083" s="37"/>
      <c r="U8083" s="37"/>
      <c r="V8083" s="37"/>
      <c r="W8083" s="37"/>
      <c r="X8083" s="139">
        <v>12807644</v>
      </c>
      <c r="Y8083" s="142">
        <f t="shared" si="245"/>
        <v>14344561.280000001</v>
      </c>
      <c r="Z8083" s="37"/>
      <c r="AA8083" s="37">
        <v>2014</v>
      </c>
      <c r="AB8083" s="238"/>
      <c r="AC8083" s="98"/>
      <c r="AD8083" s="98"/>
      <c r="AE8083" s="98"/>
      <c r="AF8083" s="98"/>
      <c r="AG8083" s="98"/>
      <c r="AH8083" s="98"/>
      <c r="AI8083" s="98"/>
      <c r="AJ8083" s="98"/>
      <c r="AK8083" s="98"/>
      <c r="AL8083" s="98"/>
      <c r="AM8083" s="98"/>
      <c r="AN8083" s="98"/>
      <c r="AO8083" s="98"/>
      <c r="AP8083" s="98"/>
      <c r="AQ8083" s="98"/>
      <c r="AR8083" s="98"/>
      <c r="AS8083" s="98"/>
      <c r="AT8083" s="98"/>
      <c r="AU8083" s="98"/>
      <c r="AV8083" s="98"/>
      <c r="AW8083" s="98"/>
      <c r="AX8083" s="98"/>
      <c r="AY8083" s="98"/>
      <c r="AZ8083" s="98"/>
      <c r="BA8083" s="98"/>
      <c r="BB8083" s="98"/>
      <c r="BC8083" s="98"/>
      <c r="BD8083" s="98"/>
      <c r="BE8083" s="98"/>
      <c r="BF8083" s="98"/>
      <c r="BG8083" s="98"/>
      <c r="BH8083" s="98"/>
      <c r="BI8083" s="98"/>
      <c r="BJ8083" s="98"/>
      <c r="BK8083" s="98"/>
      <c r="BL8083" s="98"/>
      <c r="BM8083" s="98"/>
      <c r="BN8083" s="98"/>
      <c r="BO8083" s="98"/>
      <c r="BP8083" s="98"/>
      <c r="BQ8083" s="98"/>
      <c r="BR8083" s="98"/>
      <c r="BS8083" s="98"/>
      <c r="BT8083" s="98"/>
      <c r="BU8083" s="98"/>
      <c r="BV8083" s="98"/>
      <c r="BW8083" s="98"/>
      <c r="BX8083" s="98"/>
      <c r="BY8083" s="98"/>
      <c r="BZ8083" s="98"/>
      <c r="CA8083" s="98"/>
      <c r="CB8083" s="98"/>
      <c r="CC8083" s="98"/>
      <c r="CD8083" s="98"/>
      <c r="CE8083" s="98"/>
      <c r="CF8083" s="98"/>
      <c r="CG8083" s="98"/>
      <c r="CH8083" s="98"/>
      <c r="CI8083" s="98"/>
      <c r="CJ8083" s="98"/>
      <c r="CK8083" s="98"/>
      <c r="CL8083" s="98"/>
      <c r="CM8083" s="98"/>
      <c r="CN8083" s="98"/>
      <c r="CO8083" s="98"/>
      <c r="CP8083" s="98"/>
      <c r="CQ8083" s="98"/>
      <c r="CR8083" s="98"/>
      <c r="CS8083" s="98"/>
      <c r="CT8083" s="98"/>
      <c r="CU8083" s="98"/>
      <c r="CV8083" s="98"/>
      <c r="CW8083" s="98"/>
      <c r="CX8083" s="98"/>
      <c r="CY8083" s="98"/>
      <c r="CZ8083" s="98"/>
      <c r="DA8083" s="98"/>
      <c r="DB8083" s="98"/>
      <c r="DC8083" s="98"/>
      <c r="DD8083" s="98"/>
      <c r="DE8083" s="98"/>
      <c r="DF8083" s="98"/>
      <c r="DG8083" s="98"/>
      <c r="DH8083" s="98"/>
      <c r="DI8083" s="98"/>
      <c r="DJ8083" s="98"/>
      <c r="DK8083" s="98"/>
      <c r="DL8083" s="98"/>
      <c r="DM8083" s="98"/>
      <c r="DN8083" s="98"/>
      <c r="DO8083" s="98"/>
      <c r="DP8083" s="98"/>
      <c r="DQ8083" s="98"/>
      <c r="DR8083" s="98"/>
      <c r="DS8083" s="98"/>
      <c r="DT8083" s="98"/>
      <c r="DU8083" s="98"/>
      <c r="DV8083" s="98"/>
      <c r="DW8083" s="98"/>
      <c r="DX8083" s="98"/>
      <c r="DY8083" s="98"/>
      <c r="DZ8083" s="98"/>
      <c r="EA8083" s="98"/>
      <c r="EB8083" s="98"/>
      <c r="EC8083" s="98"/>
      <c r="ED8083" s="98"/>
      <c r="EE8083" s="98"/>
      <c r="EF8083" s="98"/>
      <c r="EG8083" s="98"/>
      <c r="EH8083" s="98"/>
      <c r="EI8083" s="98"/>
      <c r="EJ8083" s="98"/>
      <c r="EK8083" s="98"/>
      <c r="EL8083" s="98"/>
      <c r="EM8083" s="98"/>
      <c r="EN8083" s="98"/>
      <c r="EO8083" s="98"/>
      <c r="EP8083" s="98"/>
      <c r="EQ8083" s="98"/>
      <c r="ER8083" s="98"/>
      <c r="ES8083" s="98"/>
      <c r="ET8083" s="98"/>
      <c r="EU8083" s="98"/>
      <c r="EV8083" s="98"/>
      <c r="EW8083" s="98"/>
      <c r="EX8083" s="98"/>
      <c r="EY8083" s="98"/>
      <c r="EZ8083" s="98"/>
      <c r="FA8083" s="98"/>
      <c r="FB8083" s="98"/>
      <c r="FC8083" s="98"/>
      <c r="FD8083" s="98"/>
      <c r="FE8083" s="98"/>
      <c r="FF8083" s="98"/>
      <c r="FG8083" s="98"/>
      <c r="FH8083" s="98"/>
      <c r="FI8083" s="98"/>
      <c r="FJ8083" s="98"/>
      <c r="FK8083" s="98"/>
      <c r="FL8083" s="98"/>
      <c r="FM8083" s="98"/>
      <c r="FN8083" s="98"/>
      <c r="FO8083" s="98"/>
      <c r="FP8083" s="98"/>
      <c r="FQ8083" s="98"/>
      <c r="FR8083" s="98"/>
      <c r="FS8083" s="98"/>
      <c r="FT8083" s="98"/>
      <c r="FU8083" s="98"/>
    </row>
    <row r="8084" spans="2:177" s="46" customFormat="1" ht="63.75" customHeight="1" outlineLevel="1">
      <c r="B8084" s="32" t="s">
        <v>19360</v>
      </c>
      <c r="C8084" s="37" t="s">
        <v>66</v>
      </c>
      <c r="D8084" s="37" t="s">
        <v>19361</v>
      </c>
      <c r="E8084" s="37" t="s">
        <v>19362</v>
      </c>
      <c r="F8084" s="37" t="s">
        <v>19363</v>
      </c>
      <c r="G8084" s="37" t="s">
        <v>19362</v>
      </c>
      <c r="H8084" s="37" t="s">
        <v>19363</v>
      </c>
      <c r="I8084" s="37" t="s">
        <v>19364</v>
      </c>
      <c r="J8084" s="37" t="s">
        <v>19365</v>
      </c>
      <c r="K8084" s="238" t="s">
        <v>73</v>
      </c>
      <c r="L8084" s="239">
        <v>70</v>
      </c>
      <c r="M8084" s="37">
        <v>230000000</v>
      </c>
      <c r="N8084" s="41" t="s">
        <v>74</v>
      </c>
      <c r="O8084" s="37" t="s">
        <v>4627</v>
      </c>
      <c r="P8084" s="37" t="s">
        <v>13079</v>
      </c>
      <c r="Q8084" s="36"/>
      <c r="R8084" s="37" t="s">
        <v>13081</v>
      </c>
      <c r="S8084" s="37" t="s">
        <v>17061</v>
      </c>
      <c r="T8084" s="36"/>
      <c r="U8084" s="37"/>
      <c r="V8084" s="36"/>
      <c r="W8084" s="36"/>
      <c r="X8084" s="139">
        <v>0</v>
      </c>
      <c r="Y8084" s="142">
        <f t="shared" si="245"/>
        <v>0</v>
      </c>
      <c r="Z8084" s="36"/>
      <c r="AA8084" s="36">
        <v>2013</v>
      </c>
      <c r="AB8084" s="142" t="s">
        <v>3506</v>
      </c>
      <c r="AC8084" s="98"/>
      <c r="AD8084" s="98"/>
      <c r="AE8084" s="98"/>
      <c r="AF8084" s="98"/>
      <c r="AG8084" s="98"/>
      <c r="AH8084" s="98"/>
      <c r="AI8084" s="98"/>
      <c r="AJ8084" s="98"/>
      <c r="AK8084" s="98"/>
      <c r="AL8084" s="98"/>
      <c r="AM8084" s="98"/>
      <c r="AN8084" s="98"/>
      <c r="AO8084" s="98"/>
      <c r="AP8084" s="98"/>
      <c r="AQ8084" s="98"/>
      <c r="AR8084" s="98"/>
      <c r="AS8084" s="98"/>
      <c r="AT8084" s="98"/>
      <c r="AU8084" s="98"/>
      <c r="AV8084" s="98"/>
      <c r="AW8084" s="98"/>
      <c r="AX8084" s="98"/>
      <c r="AY8084" s="98"/>
      <c r="AZ8084" s="98"/>
      <c r="BA8084" s="98"/>
      <c r="BB8084" s="98"/>
      <c r="BC8084" s="98"/>
      <c r="BD8084" s="98"/>
      <c r="BE8084" s="98"/>
      <c r="BF8084" s="98"/>
      <c r="BG8084" s="98"/>
      <c r="BH8084" s="98"/>
      <c r="BI8084" s="98"/>
      <c r="BJ8084" s="98"/>
      <c r="BK8084" s="98"/>
      <c r="BL8084" s="98"/>
      <c r="BM8084" s="98"/>
      <c r="BN8084" s="98"/>
      <c r="BO8084" s="98"/>
      <c r="BP8084" s="98"/>
      <c r="BQ8084" s="98"/>
      <c r="BR8084" s="98"/>
      <c r="BS8084" s="98"/>
      <c r="BT8084" s="98"/>
      <c r="BU8084" s="98"/>
      <c r="BV8084" s="98"/>
      <c r="BW8084" s="98"/>
      <c r="BX8084" s="98"/>
      <c r="BY8084" s="98"/>
      <c r="BZ8084" s="98"/>
      <c r="CA8084" s="98"/>
      <c r="CB8084" s="98"/>
      <c r="CC8084" s="98"/>
      <c r="CD8084" s="98"/>
      <c r="CE8084" s="98"/>
      <c r="CF8084" s="98"/>
      <c r="CG8084" s="98"/>
      <c r="CH8084" s="98"/>
      <c r="CI8084" s="98"/>
      <c r="CJ8084" s="98"/>
      <c r="CK8084" s="98"/>
      <c r="CL8084" s="98"/>
      <c r="CM8084" s="98"/>
      <c r="CN8084" s="98"/>
      <c r="CO8084" s="98"/>
      <c r="CP8084" s="98"/>
      <c r="CQ8084" s="98"/>
      <c r="CR8084" s="98"/>
      <c r="CS8084" s="98"/>
      <c r="CT8084" s="98"/>
      <c r="CU8084" s="98"/>
      <c r="CV8084" s="98"/>
      <c r="CW8084" s="98"/>
      <c r="CX8084" s="98"/>
      <c r="CY8084" s="98"/>
      <c r="CZ8084" s="98"/>
      <c r="DA8084" s="98"/>
      <c r="DB8084" s="98"/>
      <c r="DC8084" s="98"/>
      <c r="DD8084" s="98"/>
      <c r="DE8084" s="98"/>
      <c r="DF8084" s="98"/>
      <c r="DG8084" s="98"/>
      <c r="DH8084" s="98"/>
      <c r="DI8084" s="98"/>
      <c r="DJ8084" s="98"/>
      <c r="DK8084" s="98"/>
      <c r="DL8084" s="98"/>
      <c r="DM8084" s="98"/>
      <c r="DN8084" s="98"/>
      <c r="DO8084" s="98"/>
      <c r="DP8084" s="98"/>
      <c r="DQ8084" s="98"/>
      <c r="DR8084" s="98"/>
      <c r="DS8084" s="98"/>
      <c r="DT8084" s="98"/>
      <c r="DU8084" s="98"/>
      <c r="DV8084" s="98"/>
      <c r="DW8084" s="98"/>
      <c r="DX8084" s="98"/>
      <c r="DY8084" s="98"/>
      <c r="DZ8084" s="98"/>
      <c r="EA8084" s="98"/>
      <c r="EB8084" s="98"/>
      <c r="EC8084" s="98"/>
      <c r="ED8084" s="98"/>
      <c r="EE8084" s="98"/>
      <c r="EF8084" s="98"/>
      <c r="EG8084" s="98"/>
      <c r="EH8084" s="98"/>
      <c r="EI8084" s="98"/>
      <c r="EJ8084" s="98"/>
      <c r="EK8084" s="98"/>
      <c r="EL8084" s="98"/>
      <c r="EM8084" s="98"/>
      <c r="EN8084" s="98"/>
      <c r="EO8084" s="98"/>
      <c r="EP8084" s="98"/>
      <c r="EQ8084" s="98"/>
      <c r="ER8084" s="98"/>
      <c r="ES8084" s="98"/>
      <c r="ET8084" s="98"/>
      <c r="EU8084" s="98"/>
      <c r="EV8084" s="98"/>
      <c r="EW8084" s="98"/>
      <c r="EX8084" s="98"/>
      <c r="EY8084" s="98"/>
      <c r="EZ8084" s="98"/>
      <c r="FA8084" s="98"/>
      <c r="FB8084" s="98"/>
      <c r="FC8084" s="98"/>
      <c r="FD8084" s="98"/>
      <c r="FE8084" s="98"/>
      <c r="FF8084" s="98"/>
      <c r="FG8084" s="98"/>
      <c r="FH8084" s="98"/>
      <c r="FI8084" s="98"/>
      <c r="FJ8084" s="98"/>
      <c r="FK8084" s="98"/>
      <c r="FL8084" s="98"/>
      <c r="FM8084" s="98"/>
      <c r="FN8084" s="98"/>
      <c r="FO8084" s="98"/>
      <c r="FP8084" s="98"/>
      <c r="FQ8084" s="98"/>
      <c r="FR8084" s="98"/>
      <c r="FS8084" s="98"/>
      <c r="FT8084" s="98"/>
      <c r="FU8084" s="98"/>
    </row>
    <row r="8085" spans="2:177" s="46" customFormat="1" ht="63.75" customHeight="1" outlineLevel="1">
      <c r="B8085" s="32" t="s">
        <v>19366</v>
      </c>
      <c r="C8085" s="37" t="s">
        <v>66</v>
      </c>
      <c r="D8085" s="37" t="s">
        <v>19361</v>
      </c>
      <c r="E8085" s="37" t="s">
        <v>19362</v>
      </c>
      <c r="F8085" s="37" t="s">
        <v>19363</v>
      </c>
      <c r="G8085" s="37" t="s">
        <v>19362</v>
      </c>
      <c r="H8085" s="37" t="s">
        <v>19363</v>
      </c>
      <c r="I8085" s="37" t="s">
        <v>19364</v>
      </c>
      <c r="J8085" s="37" t="s">
        <v>19365</v>
      </c>
      <c r="K8085" s="238" t="s">
        <v>73</v>
      </c>
      <c r="L8085" s="239">
        <v>70</v>
      </c>
      <c r="M8085" s="37">
        <v>230000000</v>
      </c>
      <c r="N8085" s="41" t="s">
        <v>74</v>
      </c>
      <c r="O8085" s="37" t="s">
        <v>13174</v>
      </c>
      <c r="P8085" s="37" t="s">
        <v>13079</v>
      </c>
      <c r="Q8085" s="36"/>
      <c r="R8085" s="37" t="s">
        <v>17547</v>
      </c>
      <c r="S8085" s="37" t="s">
        <v>17061</v>
      </c>
      <c r="T8085" s="36"/>
      <c r="U8085" s="37"/>
      <c r="V8085" s="36"/>
      <c r="W8085" s="36"/>
      <c r="X8085" s="139">
        <v>0</v>
      </c>
      <c r="Y8085" s="142">
        <f t="shared" si="245"/>
        <v>0</v>
      </c>
      <c r="Z8085" s="36"/>
      <c r="AA8085" s="36">
        <v>2014</v>
      </c>
      <c r="AB8085" s="38" t="s">
        <v>94</v>
      </c>
      <c r="AC8085" s="98"/>
      <c r="AD8085" s="98"/>
      <c r="AE8085" s="98"/>
      <c r="AF8085" s="98"/>
      <c r="AG8085" s="98"/>
      <c r="AH8085" s="98"/>
      <c r="AI8085" s="98"/>
      <c r="AJ8085" s="98"/>
      <c r="AK8085" s="98"/>
      <c r="AL8085" s="98"/>
      <c r="AM8085" s="98"/>
      <c r="AN8085" s="98"/>
      <c r="AO8085" s="98"/>
      <c r="AP8085" s="98"/>
      <c r="AQ8085" s="98"/>
      <c r="AR8085" s="98"/>
      <c r="AS8085" s="98"/>
      <c r="AT8085" s="98"/>
      <c r="AU8085" s="98"/>
      <c r="AV8085" s="98"/>
      <c r="AW8085" s="98"/>
      <c r="AX8085" s="98"/>
      <c r="AY8085" s="98"/>
      <c r="AZ8085" s="98"/>
      <c r="BA8085" s="98"/>
      <c r="BB8085" s="98"/>
      <c r="BC8085" s="98"/>
      <c r="BD8085" s="98"/>
      <c r="BE8085" s="98"/>
      <c r="BF8085" s="98"/>
      <c r="BG8085" s="98"/>
      <c r="BH8085" s="98"/>
      <c r="BI8085" s="98"/>
      <c r="BJ8085" s="98"/>
      <c r="BK8085" s="98"/>
      <c r="BL8085" s="98"/>
      <c r="BM8085" s="98"/>
      <c r="BN8085" s="98"/>
      <c r="BO8085" s="98"/>
      <c r="BP8085" s="98"/>
      <c r="BQ8085" s="98"/>
      <c r="BR8085" s="98"/>
      <c r="BS8085" s="98"/>
      <c r="BT8085" s="98"/>
      <c r="BU8085" s="98"/>
      <c r="BV8085" s="98"/>
      <c r="BW8085" s="98"/>
      <c r="BX8085" s="98"/>
      <c r="BY8085" s="98"/>
      <c r="BZ8085" s="98"/>
      <c r="CA8085" s="98"/>
      <c r="CB8085" s="98"/>
      <c r="CC8085" s="98"/>
      <c r="CD8085" s="98"/>
      <c r="CE8085" s="98"/>
      <c r="CF8085" s="98"/>
      <c r="CG8085" s="98"/>
      <c r="CH8085" s="98"/>
      <c r="CI8085" s="98"/>
      <c r="CJ8085" s="98"/>
      <c r="CK8085" s="98"/>
      <c r="CL8085" s="98"/>
      <c r="CM8085" s="98"/>
      <c r="CN8085" s="98"/>
      <c r="CO8085" s="98"/>
      <c r="CP8085" s="98"/>
      <c r="CQ8085" s="98"/>
      <c r="CR8085" s="98"/>
      <c r="CS8085" s="98"/>
      <c r="CT8085" s="98"/>
      <c r="CU8085" s="98"/>
      <c r="CV8085" s="98"/>
      <c r="CW8085" s="98"/>
      <c r="CX8085" s="98"/>
      <c r="CY8085" s="98"/>
      <c r="CZ8085" s="98"/>
      <c r="DA8085" s="98"/>
      <c r="DB8085" s="98"/>
      <c r="DC8085" s="98"/>
      <c r="DD8085" s="98"/>
      <c r="DE8085" s="98"/>
      <c r="DF8085" s="98"/>
      <c r="DG8085" s="98"/>
      <c r="DH8085" s="98"/>
      <c r="DI8085" s="98"/>
      <c r="DJ8085" s="98"/>
      <c r="DK8085" s="98"/>
      <c r="DL8085" s="98"/>
      <c r="DM8085" s="98"/>
      <c r="DN8085" s="98"/>
      <c r="DO8085" s="98"/>
      <c r="DP8085" s="98"/>
      <c r="DQ8085" s="98"/>
      <c r="DR8085" s="98"/>
      <c r="DS8085" s="98"/>
      <c r="DT8085" s="98"/>
      <c r="DU8085" s="98"/>
      <c r="DV8085" s="98"/>
      <c r="DW8085" s="98"/>
      <c r="DX8085" s="98"/>
      <c r="DY8085" s="98"/>
      <c r="DZ8085" s="98"/>
      <c r="EA8085" s="98"/>
      <c r="EB8085" s="98"/>
      <c r="EC8085" s="98"/>
      <c r="ED8085" s="98"/>
      <c r="EE8085" s="98"/>
      <c r="EF8085" s="98"/>
      <c r="EG8085" s="98"/>
      <c r="EH8085" s="98"/>
      <c r="EI8085" s="98"/>
      <c r="EJ8085" s="98"/>
      <c r="EK8085" s="98"/>
      <c r="EL8085" s="98"/>
      <c r="EM8085" s="98"/>
      <c r="EN8085" s="98"/>
      <c r="EO8085" s="98"/>
      <c r="EP8085" s="98"/>
      <c r="EQ8085" s="98"/>
      <c r="ER8085" s="98"/>
      <c r="ES8085" s="98"/>
      <c r="ET8085" s="98"/>
      <c r="EU8085" s="98"/>
      <c r="EV8085" s="98"/>
      <c r="EW8085" s="98"/>
      <c r="EX8085" s="98"/>
      <c r="EY8085" s="98"/>
      <c r="EZ8085" s="98"/>
      <c r="FA8085" s="98"/>
      <c r="FB8085" s="98"/>
      <c r="FC8085" s="98"/>
      <c r="FD8085" s="98"/>
      <c r="FE8085" s="98"/>
      <c r="FF8085" s="98"/>
      <c r="FG8085" s="98"/>
      <c r="FH8085" s="98"/>
      <c r="FI8085" s="98"/>
      <c r="FJ8085" s="98"/>
      <c r="FK8085" s="98"/>
      <c r="FL8085" s="98"/>
      <c r="FM8085" s="98"/>
      <c r="FN8085" s="98"/>
      <c r="FO8085" s="98"/>
      <c r="FP8085" s="98"/>
      <c r="FQ8085" s="98"/>
      <c r="FR8085" s="98"/>
      <c r="FS8085" s="98"/>
      <c r="FT8085" s="98"/>
      <c r="FU8085" s="98"/>
    </row>
    <row r="8086" spans="2:177" s="46" customFormat="1" ht="63.75" customHeight="1" outlineLevel="1">
      <c r="B8086" s="32" t="s">
        <v>19367</v>
      </c>
      <c r="C8086" s="37" t="s">
        <v>66</v>
      </c>
      <c r="D8086" s="37" t="s">
        <v>19361</v>
      </c>
      <c r="E8086" s="37" t="s">
        <v>19362</v>
      </c>
      <c r="F8086" s="37" t="s">
        <v>19363</v>
      </c>
      <c r="G8086" s="37" t="s">
        <v>19362</v>
      </c>
      <c r="H8086" s="37" t="s">
        <v>19363</v>
      </c>
      <c r="I8086" s="37" t="s">
        <v>19364</v>
      </c>
      <c r="J8086" s="37" t="s">
        <v>19365</v>
      </c>
      <c r="K8086" s="37" t="s">
        <v>73</v>
      </c>
      <c r="L8086" s="239">
        <v>70</v>
      </c>
      <c r="M8086" s="37">
        <v>230000000</v>
      </c>
      <c r="N8086" s="41" t="s">
        <v>74</v>
      </c>
      <c r="O8086" s="37" t="s">
        <v>110</v>
      </c>
      <c r="P8086" s="37" t="s">
        <v>13079</v>
      </c>
      <c r="Q8086" s="36"/>
      <c r="R8086" s="37" t="s">
        <v>16972</v>
      </c>
      <c r="S8086" s="37" t="s">
        <v>17061</v>
      </c>
      <c r="T8086" s="36"/>
      <c r="U8086" s="37"/>
      <c r="V8086" s="36"/>
      <c r="W8086" s="36"/>
      <c r="X8086" s="139">
        <v>44200000</v>
      </c>
      <c r="Y8086" s="142">
        <f t="shared" si="245"/>
        <v>49504000.000000007</v>
      </c>
      <c r="Z8086" s="36"/>
      <c r="AA8086" s="36">
        <v>2014</v>
      </c>
      <c r="AB8086" s="238"/>
      <c r="AC8086" s="98"/>
      <c r="AD8086" s="98"/>
      <c r="AE8086" s="98"/>
      <c r="AF8086" s="98"/>
      <c r="AG8086" s="98"/>
      <c r="AH8086" s="98"/>
      <c r="AI8086" s="98"/>
      <c r="AJ8086" s="98"/>
      <c r="AK8086" s="98"/>
      <c r="AL8086" s="98"/>
      <c r="AM8086" s="98"/>
      <c r="AN8086" s="98"/>
      <c r="AO8086" s="98"/>
      <c r="AP8086" s="98"/>
      <c r="AQ8086" s="98"/>
      <c r="AR8086" s="98"/>
      <c r="AS8086" s="98"/>
      <c r="AT8086" s="98"/>
      <c r="AU8086" s="98"/>
      <c r="AV8086" s="98"/>
      <c r="AW8086" s="98"/>
      <c r="AX8086" s="98"/>
      <c r="AY8086" s="98"/>
      <c r="AZ8086" s="98"/>
      <c r="BA8086" s="98"/>
      <c r="BB8086" s="98"/>
      <c r="BC8086" s="98"/>
      <c r="BD8086" s="98"/>
      <c r="BE8086" s="98"/>
      <c r="BF8086" s="98"/>
      <c r="BG8086" s="98"/>
      <c r="BH8086" s="98"/>
      <c r="BI8086" s="98"/>
      <c r="BJ8086" s="98"/>
      <c r="BK8086" s="98"/>
      <c r="BL8086" s="98"/>
      <c r="BM8086" s="98"/>
      <c r="BN8086" s="98"/>
      <c r="BO8086" s="98"/>
      <c r="BP8086" s="98"/>
      <c r="BQ8086" s="98"/>
      <c r="BR8086" s="98"/>
      <c r="BS8086" s="98"/>
      <c r="BT8086" s="98"/>
      <c r="BU8086" s="98"/>
      <c r="BV8086" s="98"/>
      <c r="BW8086" s="98"/>
      <c r="BX8086" s="98"/>
      <c r="BY8086" s="98"/>
      <c r="BZ8086" s="98"/>
      <c r="CA8086" s="98"/>
      <c r="CB8086" s="98"/>
      <c r="CC8086" s="98"/>
      <c r="CD8086" s="98"/>
      <c r="CE8086" s="98"/>
      <c r="CF8086" s="98"/>
      <c r="CG8086" s="98"/>
      <c r="CH8086" s="98"/>
      <c r="CI8086" s="98"/>
      <c r="CJ8086" s="98"/>
      <c r="CK8086" s="98"/>
      <c r="CL8086" s="98"/>
      <c r="CM8086" s="98"/>
      <c r="CN8086" s="98"/>
      <c r="CO8086" s="98"/>
      <c r="CP8086" s="98"/>
      <c r="CQ8086" s="98"/>
      <c r="CR8086" s="98"/>
      <c r="CS8086" s="98"/>
      <c r="CT8086" s="98"/>
      <c r="CU8086" s="98"/>
      <c r="CV8086" s="98"/>
      <c r="CW8086" s="98"/>
      <c r="CX8086" s="98"/>
      <c r="CY8086" s="98"/>
      <c r="CZ8086" s="98"/>
      <c r="DA8086" s="98"/>
      <c r="DB8086" s="98"/>
      <c r="DC8086" s="98"/>
      <c r="DD8086" s="98"/>
      <c r="DE8086" s="98"/>
      <c r="DF8086" s="98"/>
      <c r="DG8086" s="98"/>
      <c r="DH8086" s="98"/>
      <c r="DI8086" s="98"/>
      <c r="DJ8086" s="98"/>
      <c r="DK8086" s="98"/>
      <c r="DL8086" s="98"/>
      <c r="DM8086" s="98"/>
      <c r="DN8086" s="98"/>
      <c r="DO8086" s="98"/>
      <c r="DP8086" s="98"/>
      <c r="DQ8086" s="98"/>
      <c r="DR8086" s="98"/>
      <c r="DS8086" s="98"/>
      <c r="DT8086" s="98"/>
      <c r="DU8086" s="98"/>
      <c r="DV8086" s="98"/>
      <c r="DW8086" s="98"/>
      <c r="DX8086" s="98"/>
      <c r="DY8086" s="98"/>
      <c r="DZ8086" s="98"/>
      <c r="EA8086" s="98"/>
      <c r="EB8086" s="98"/>
      <c r="EC8086" s="98"/>
      <c r="ED8086" s="98"/>
      <c r="EE8086" s="98"/>
      <c r="EF8086" s="98"/>
      <c r="EG8086" s="98"/>
      <c r="EH8086" s="98"/>
      <c r="EI8086" s="98"/>
      <c r="EJ8086" s="98"/>
      <c r="EK8086" s="98"/>
      <c r="EL8086" s="98"/>
      <c r="EM8086" s="98"/>
      <c r="EN8086" s="98"/>
      <c r="EO8086" s="98"/>
      <c r="EP8086" s="98"/>
      <c r="EQ8086" s="98"/>
      <c r="ER8086" s="98"/>
      <c r="ES8086" s="98"/>
      <c r="ET8086" s="98"/>
      <c r="EU8086" s="98"/>
      <c r="EV8086" s="98"/>
      <c r="EW8086" s="98"/>
      <c r="EX8086" s="98"/>
      <c r="EY8086" s="98"/>
      <c r="EZ8086" s="98"/>
      <c r="FA8086" s="98"/>
      <c r="FB8086" s="98"/>
      <c r="FC8086" s="98"/>
      <c r="FD8086" s="98"/>
      <c r="FE8086" s="98"/>
      <c r="FF8086" s="98"/>
      <c r="FG8086" s="98"/>
      <c r="FH8086" s="98"/>
      <c r="FI8086" s="98"/>
      <c r="FJ8086" s="98"/>
      <c r="FK8086" s="98"/>
      <c r="FL8086" s="98"/>
      <c r="FM8086" s="98"/>
      <c r="FN8086" s="98"/>
      <c r="FO8086" s="98"/>
      <c r="FP8086" s="98"/>
      <c r="FQ8086" s="98"/>
      <c r="FR8086" s="98"/>
      <c r="FS8086" s="98"/>
      <c r="FT8086" s="98"/>
      <c r="FU8086" s="98"/>
    </row>
    <row r="8087" spans="2:177" s="46" customFormat="1" ht="63.75" customHeight="1" outlineLevel="1">
      <c r="B8087" s="32" t="s">
        <v>19368</v>
      </c>
      <c r="C8087" s="37" t="s">
        <v>66</v>
      </c>
      <c r="D8087" s="37" t="s">
        <v>19369</v>
      </c>
      <c r="E8087" s="37" t="s">
        <v>19370</v>
      </c>
      <c r="F8087" s="37" t="s">
        <v>19371</v>
      </c>
      <c r="G8087" s="37" t="s">
        <v>19372</v>
      </c>
      <c r="H8087" s="37" t="s">
        <v>19373</v>
      </c>
      <c r="I8087" s="37" t="s">
        <v>19374</v>
      </c>
      <c r="J8087" s="37" t="s">
        <v>19375</v>
      </c>
      <c r="K8087" s="37" t="s">
        <v>113</v>
      </c>
      <c r="L8087" s="37">
        <v>100</v>
      </c>
      <c r="M8087" s="37">
        <v>230000000</v>
      </c>
      <c r="N8087" s="41" t="s">
        <v>74</v>
      </c>
      <c r="O8087" s="37" t="s">
        <v>4627</v>
      </c>
      <c r="P8087" s="37" t="s">
        <v>13079</v>
      </c>
      <c r="Q8087" s="37"/>
      <c r="R8087" s="37" t="s">
        <v>13081</v>
      </c>
      <c r="S8087" s="37" t="s">
        <v>17061</v>
      </c>
      <c r="T8087" s="37"/>
      <c r="U8087" s="37"/>
      <c r="V8087" s="37"/>
      <c r="W8087" s="37"/>
      <c r="X8087" s="139">
        <v>0</v>
      </c>
      <c r="Y8087" s="142">
        <f t="shared" si="245"/>
        <v>0</v>
      </c>
      <c r="Z8087" s="37"/>
      <c r="AA8087" s="37">
        <v>2013</v>
      </c>
      <c r="AB8087" s="238" t="s">
        <v>108</v>
      </c>
      <c r="AC8087" s="98"/>
      <c r="AD8087" s="98"/>
      <c r="AE8087" s="98"/>
      <c r="AF8087" s="98"/>
      <c r="AG8087" s="98"/>
      <c r="AH8087" s="98"/>
      <c r="AI8087" s="98"/>
      <c r="AJ8087" s="98"/>
      <c r="AK8087" s="98"/>
      <c r="AL8087" s="98"/>
      <c r="AM8087" s="98"/>
      <c r="AN8087" s="98"/>
      <c r="AO8087" s="98"/>
      <c r="AP8087" s="98"/>
      <c r="AQ8087" s="98"/>
      <c r="AR8087" s="98"/>
      <c r="AS8087" s="98"/>
      <c r="AT8087" s="98"/>
      <c r="AU8087" s="98"/>
      <c r="AV8087" s="98"/>
      <c r="AW8087" s="98"/>
      <c r="AX8087" s="98"/>
      <c r="AY8087" s="98"/>
      <c r="AZ8087" s="98"/>
      <c r="BA8087" s="98"/>
      <c r="BB8087" s="98"/>
      <c r="BC8087" s="98"/>
      <c r="BD8087" s="98"/>
      <c r="BE8087" s="98"/>
      <c r="BF8087" s="98"/>
      <c r="BG8087" s="98"/>
      <c r="BH8087" s="98"/>
      <c r="BI8087" s="98"/>
      <c r="BJ8087" s="98"/>
      <c r="BK8087" s="98"/>
      <c r="BL8087" s="98"/>
      <c r="BM8087" s="98"/>
      <c r="BN8087" s="98"/>
      <c r="BO8087" s="98"/>
      <c r="BP8087" s="98"/>
      <c r="BQ8087" s="98"/>
      <c r="BR8087" s="98"/>
      <c r="BS8087" s="98"/>
      <c r="BT8087" s="98"/>
      <c r="BU8087" s="98"/>
      <c r="BV8087" s="98"/>
      <c r="BW8087" s="98"/>
      <c r="BX8087" s="98"/>
      <c r="BY8087" s="98"/>
      <c r="BZ8087" s="98"/>
      <c r="CA8087" s="98"/>
      <c r="CB8087" s="98"/>
      <c r="CC8087" s="98"/>
      <c r="CD8087" s="98"/>
      <c r="CE8087" s="98"/>
      <c r="CF8087" s="98"/>
      <c r="CG8087" s="98"/>
      <c r="CH8087" s="98"/>
      <c r="CI8087" s="98"/>
      <c r="CJ8087" s="98"/>
      <c r="CK8087" s="98"/>
      <c r="CL8087" s="98"/>
      <c r="CM8087" s="98"/>
      <c r="CN8087" s="98"/>
      <c r="CO8087" s="98"/>
      <c r="CP8087" s="98"/>
      <c r="CQ8087" s="98"/>
      <c r="CR8087" s="98"/>
      <c r="CS8087" s="98"/>
      <c r="CT8087" s="98"/>
      <c r="CU8087" s="98"/>
      <c r="CV8087" s="98"/>
      <c r="CW8087" s="98"/>
      <c r="CX8087" s="98"/>
      <c r="CY8087" s="98"/>
      <c r="CZ8087" s="98"/>
      <c r="DA8087" s="98"/>
      <c r="DB8087" s="98"/>
      <c r="DC8087" s="98"/>
      <c r="DD8087" s="98"/>
      <c r="DE8087" s="98"/>
      <c r="DF8087" s="98"/>
      <c r="DG8087" s="98"/>
      <c r="DH8087" s="98"/>
      <c r="DI8087" s="98"/>
      <c r="DJ8087" s="98"/>
      <c r="DK8087" s="98"/>
      <c r="DL8087" s="98"/>
      <c r="DM8087" s="98"/>
      <c r="DN8087" s="98"/>
      <c r="DO8087" s="98"/>
      <c r="DP8087" s="98"/>
      <c r="DQ8087" s="98"/>
      <c r="DR8087" s="98"/>
      <c r="DS8087" s="98"/>
      <c r="DT8087" s="98"/>
      <c r="DU8087" s="98"/>
      <c r="DV8087" s="98"/>
      <c r="DW8087" s="98"/>
      <c r="DX8087" s="98"/>
      <c r="DY8087" s="98"/>
      <c r="DZ8087" s="98"/>
      <c r="EA8087" s="98"/>
      <c r="EB8087" s="98"/>
      <c r="EC8087" s="98"/>
      <c r="ED8087" s="98"/>
      <c r="EE8087" s="98"/>
      <c r="EF8087" s="98"/>
      <c r="EG8087" s="98"/>
      <c r="EH8087" s="98"/>
      <c r="EI8087" s="98"/>
      <c r="EJ8087" s="98"/>
      <c r="EK8087" s="98"/>
      <c r="EL8087" s="98"/>
      <c r="EM8087" s="98"/>
      <c r="EN8087" s="98"/>
      <c r="EO8087" s="98"/>
      <c r="EP8087" s="98"/>
      <c r="EQ8087" s="98"/>
      <c r="ER8087" s="98"/>
      <c r="ES8087" s="98"/>
      <c r="ET8087" s="98"/>
      <c r="EU8087" s="98"/>
      <c r="EV8087" s="98"/>
      <c r="EW8087" s="98"/>
      <c r="EX8087" s="98"/>
      <c r="EY8087" s="98"/>
      <c r="EZ8087" s="98"/>
      <c r="FA8087" s="98"/>
      <c r="FB8087" s="98"/>
      <c r="FC8087" s="98"/>
      <c r="FD8087" s="98"/>
      <c r="FE8087" s="98"/>
      <c r="FF8087" s="98"/>
      <c r="FG8087" s="98"/>
      <c r="FH8087" s="98"/>
      <c r="FI8087" s="98"/>
      <c r="FJ8087" s="98"/>
      <c r="FK8087" s="98"/>
      <c r="FL8087" s="98"/>
      <c r="FM8087" s="98"/>
      <c r="FN8087" s="98"/>
      <c r="FO8087" s="98"/>
      <c r="FP8087" s="98"/>
      <c r="FQ8087" s="98"/>
      <c r="FR8087" s="98"/>
      <c r="FS8087" s="98"/>
      <c r="FT8087" s="98"/>
      <c r="FU8087" s="98"/>
    </row>
    <row r="8088" spans="2:177" s="46" customFormat="1" ht="63.75" customHeight="1" outlineLevel="1">
      <c r="B8088" s="32" t="s">
        <v>19376</v>
      </c>
      <c r="C8088" s="37" t="s">
        <v>66</v>
      </c>
      <c r="D8088" s="37" t="s">
        <v>19369</v>
      </c>
      <c r="E8088" s="37" t="s">
        <v>19370</v>
      </c>
      <c r="F8088" s="37" t="s">
        <v>19371</v>
      </c>
      <c r="G8088" s="37" t="s">
        <v>19372</v>
      </c>
      <c r="H8088" s="37" t="s">
        <v>19373</v>
      </c>
      <c r="I8088" s="37" t="s">
        <v>19374</v>
      </c>
      <c r="J8088" s="37" t="s">
        <v>19375</v>
      </c>
      <c r="K8088" s="37" t="s">
        <v>73</v>
      </c>
      <c r="L8088" s="37">
        <v>100</v>
      </c>
      <c r="M8088" s="37">
        <v>230000000</v>
      </c>
      <c r="N8088" s="41" t="s">
        <v>74</v>
      </c>
      <c r="O8088" s="37" t="s">
        <v>1656</v>
      </c>
      <c r="P8088" s="37" t="s">
        <v>13079</v>
      </c>
      <c r="Q8088" s="37"/>
      <c r="R8088" s="37" t="s">
        <v>13081</v>
      </c>
      <c r="S8088" s="37" t="s">
        <v>17061</v>
      </c>
      <c r="T8088" s="37"/>
      <c r="U8088" s="37"/>
      <c r="V8088" s="37"/>
      <c r="W8088" s="37"/>
      <c r="X8088" s="139">
        <v>0</v>
      </c>
      <c r="Y8088" s="142">
        <f t="shared" si="245"/>
        <v>0</v>
      </c>
      <c r="Z8088" s="37"/>
      <c r="AA8088" s="37" t="s">
        <v>1658</v>
      </c>
      <c r="AB8088" s="189" t="s">
        <v>94</v>
      </c>
      <c r="AC8088" s="98"/>
      <c r="AD8088" s="98"/>
      <c r="AE8088" s="98"/>
      <c r="AF8088" s="98"/>
      <c r="AG8088" s="98"/>
      <c r="AH8088" s="98"/>
      <c r="AI8088" s="98"/>
      <c r="AJ8088" s="98"/>
      <c r="AK8088" s="98"/>
      <c r="AL8088" s="98"/>
      <c r="AM8088" s="98"/>
      <c r="AN8088" s="98"/>
      <c r="AO8088" s="98"/>
      <c r="AP8088" s="98"/>
      <c r="AQ8088" s="98"/>
      <c r="AR8088" s="98"/>
      <c r="AS8088" s="98"/>
      <c r="AT8088" s="98"/>
      <c r="AU8088" s="98"/>
      <c r="AV8088" s="98"/>
      <c r="AW8088" s="98"/>
      <c r="AX8088" s="98"/>
      <c r="AY8088" s="98"/>
      <c r="AZ8088" s="98"/>
      <c r="BA8088" s="98"/>
      <c r="BB8088" s="98"/>
      <c r="BC8088" s="98"/>
      <c r="BD8088" s="98"/>
      <c r="BE8088" s="98"/>
      <c r="BF8088" s="98"/>
      <c r="BG8088" s="98"/>
      <c r="BH8088" s="98"/>
      <c r="BI8088" s="98"/>
      <c r="BJ8088" s="98"/>
      <c r="BK8088" s="98"/>
      <c r="BL8088" s="98"/>
      <c r="BM8088" s="98"/>
      <c r="BN8088" s="98"/>
      <c r="BO8088" s="98"/>
      <c r="BP8088" s="98"/>
      <c r="BQ8088" s="98"/>
      <c r="BR8088" s="98"/>
      <c r="BS8088" s="98"/>
      <c r="BT8088" s="98"/>
      <c r="BU8088" s="98"/>
      <c r="BV8088" s="98"/>
      <c r="BW8088" s="98"/>
      <c r="BX8088" s="98"/>
      <c r="BY8088" s="98"/>
      <c r="BZ8088" s="98"/>
      <c r="CA8088" s="98"/>
      <c r="CB8088" s="98"/>
      <c r="CC8088" s="98"/>
      <c r="CD8088" s="98"/>
      <c r="CE8088" s="98"/>
      <c r="CF8088" s="98"/>
      <c r="CG8088" s="98"/>
      <c r="CH8088" s="98"/>
      <c r="CI8088" s="98"/>
      <c r="CJ8088" s="98"/>
      <c r="CK8088" s="98"/>
      <c r="CL8088" s="98"/>
      <c r="CM8088" s="98"/>
      <c r="CN8088" s="98"/>
      <c r="CO8088" s="98"/>
      <c r="CP8088" s="98"/>
      <c r="CQ8088" s="98"/>
      <c r="CR8088" s="98"/>
      <c r="CS8088" s="98"/>
      <c r="CT8088" s="98"/>
      <c r="CU8088" s="98"/>
      <c r="CV8088" s="98"/>
      <c r="CW8088" s="98"/>
      <c r="CX8088" s="98"/>
      <c r="CY8088" s="98"/>
      <c r="CZ8088" s="98"/>
      <c r="DA8088" s="98"/>
      <c r="DB8088" s="98"/>
      <c r="DC8088" s="98"/>
      <c r="DD8088" s="98"/>
      <c r="DE8088" s="98"/>
      <c r="DF8088" s="98"/>
      <c r="DG8088" s="98"/>
      <c r="DH8088" s="98"/>
      <c r="DI8088" s="98"/>
      <c r="DJ8088" s="98"/>
      <c r="DK8088" s="98"/>
      <c r="DL8088" s="98"/>
      <c r="DM8088" s="98"/>
      <c r="DN8088" s="98"/>
      <c r="DO8088" s="98"/>
      <c r="DP8088" s="98"/>
      <c r="DQ8088" s="98"/>
      <c r="DR8088" s="98"/>
      <c r="DS8088" s="98"/>
      <c r="DT8088" s="98"/>
      <c r="DU8088" s="98"/>
      <c r="DV8088" s="98"/>
      <c r="DW8088" s="98"/>
      <c r="DX8088" s="98"/>
      <c r="DY8088" s="98"/>
      <c r="DZ8088" s="98"/>
      <c r="EA8088" s="98"/>
      <c r="EB8088" s="98"/>
      <c r="EC8088" s="98"/>
      <c r="ED8088" s="98"/>
      <c r="EE8088" s="98"/>
      <c r="EF8088" s="98"/>
      <c r="EG8088" s="98"/>
      <c r="EH8088" s="98"/>
      <c r="EI8088" s="98"/>
      <c r="EJ8088" s="98"/>
      <c r="EK8088" s="98"/>
      <c r="EL8088" s="98"/>
      <c r="EM8088" s="98"/>
      <c r="EN8088" s="98"/>
      <c r="EO8088" s="98"/>
      <c r="EP8088" s="98"/>
      <c r="EQ8088" s="98"/>
      <c r="ER8088" s="98"/>
      <c r="ES8088" s="98"/>
      <c r="ET8088" s="98"/>
      <c r="EU8088" s="98"/>
      <c r="EV8088" s="98"/>
      <c r="EW8088" s="98"/>
      <c r="EX8088" s="98"/>
      <c r="EY8088" s="98"/>
      <c r="EZ8088" s="98"/>
      <c r="FA8088" s="98"/>
      <c r="FB8088" s="98"/>
      <c r="FC8088" s="98"/>
      <c r="FD8088" s="98"/>
      <c r="FE8088" s="98"/>
      <c r="FF8088" s="98"/>
      <c r="FG8088" s="98"/>
      <c r="FH8088" s="98"/>
      <c r="FI8088" s="98"/>
      <c r="FJ8088" s="98"/>
      <c r="FK8088" s="98"/>
      <c r="FL8088" s="98"/>
      <c r="FM8088" s="98"/>
      <c r="FN8088" s="98"/>
      <c r="FO8088" s="98"/>
      <c r="FP8088" s="98"/>
      <c r="FQ8088" s="98"/>
      <c r="FR8088" s="98"/>
      <c r="FS8088" s="98"/>
      <c r="FT8088" s="98"/>
      <c r="FU8088" s="98"/>
    </row>
    <row r="8089" spans="2:177" s="46" customFormat="1" ht="63.75" customHeight="1" outlineLevel="1">
      <c r="B8089" s="32" t="s">
        <v>19377</v>
      </c>
      <c r="C8089" s="37" t="s">
        <v>66</v>
      </c>
      <c r="D8089" s="37" t="s">
        <v>19369</v>
      </c>
      <c r="E8089" s="37" t="s">
        <v>19370</v>
      </c>
      <c r="F8089" s="37" t="s">
        <v>19371</v>
      </c>
      <c r="G8089" s="37" t="s">
        <v>19372</v>
      </c>
      <c r="H8089" s="37" t="s">
        <v>19373</v>
      </c>
      <c r="I8089" s="37" t="s">
        <v>19374</v>
      </c>
      <c r="J8089" s="37" t="s">
        <v>19375</v>
      </c>
      <c r="K8089" s="37" t="s">
        <v>113</v>
      </c>
      <c r="L8089" s="37">
        <v>100</v>
      </c>
      <c r="M8089" s="37">
        <v>230000000</v>
      </c>
      <c r="N8089" s="41" t="s">
        <v>74</v>
      </c>
      <c r="O8089" s="33" t="s">
        <v>162</v>
      </c>
      <c r="P8089" s="37" t="s">
        <v>13079</v>
      </c>
      <c r="Q8089" s="37"/>
      <c r="R8089" s="37" t="s">
        <v>16760</v>
      </c>
      <c r="S8089" s="37" t="s">
        <v>17061</v>
      </c>
      <c r="T8089" s="37"/>
      <c r="U8089" s="37"/>
      <c r="V8089" s="37"/>
      <c r="W8089" s="37"/>
      <c r="X8089" s="139">
        <v>56640000</v>
      </c>
      <c r="Y8089" s="142">
        <f t="shared" si="245"/>
        <v>63436800.000000007</v>
      </c>
      <c r="Z8089" s="37"/>
      <c r="AA8089" s="37">
        <v>2014</v>
      </c>
      <c r="AB8089" s="189"/>
      <c r="AC8089" s="98"/>
      <c r="AD8089" s="98"/>
      <c r="AE8089" s="98"/>
      <c r="AF8089" s="98"/>
      <c r="AG8089" s="98"/>
      <c r="AH8089" s="98"/>
      <c r="AI8089" s="98"/>
      <c r="AJ8089" s="98"/>
      <c r="AK8089" s="98"/>
      <c r="AL8089" s="98"/>
      <c r="AM8089" s="98"/>
      <c r="AN8089" s="98"/>
      <c r="AO8089" s="98"/>
      <c r="AP8089" s="98"/>
      <c r="AQ8089" s="98"/>
      <c r="AR8089" s="98"/>
      <c r="AS8089" s="98"/>
      <c r="AT8089" s="98"/>
      <c r="AU8089" s="98"/>
      <c r="AV8089" s="98"/>
      <c r="AW8089" s="98"/>
      <c r="AX8089" s="98"/>
      <c r="AY8089" s="98"/>
      <c r="AZ8089" s="98"/>
      <c r="BA8089" s="98"/>
      <c r="BB8089" s="98"/>
      <c r="BC8089" s="98"/>
      <c r="BD8089" s="98"/>
      <c r="BE8089" s="98"/>
      <c r="BF8089" s="98"/>
      <c r="BG8089" s="98"/>
      <c r="BH8089" s="98"/>
      <c r="BI8089" s="98"/>
      <c r="BJ8089" s="98"/>
      <c r="BK8089" s="98"/>
      <c r="BL8089" s="98"/>
      <c r="BM8089" s="98"/>
      <c r="BN8089" s="98"/>
      <c r="BO8089" s="98"/>
      <c r="BP8089" s="98"/>
      <c r="BQ8089" s="98"/>
      <c r="BR8089" s="98"/>
      <c r="BS8089" s="98"/>
      <c r="BT8089" s="98"/>
      <c r="BU8089" s="98"/>
      <c r="BV8089" s="98"/>
      <c r="BW8089" s="98"/>
      <c r="BX8089" s="98"/>
      <c r="BY8089" s="98"/>
      <c r="BZ8089" s="98"/>
      <c r="CA8089" s="98"/>
      <c r="CB8089" s="98"/>
      <c r="CC8089" s="98"/>
      <c r="CD8089" s="98"/>
      <c r="CE8089" s="98"/>
      <c r="CF8089" s="98"/>
      <c r="CG8089" s="98"/>
      <c r="CH8089" s="98"/>
      <c r="CI8089" s="98"/>
      <c r="CJ8089" s="98"/>
      <c r="CK8089" s="98"/>
      <c r="CL8089" s="98"/>
      <c r="CM8089" s="98"/>
      <c r="CN8089" s="98"/>
      <c r="CO8089" s="98"/>
      <c r="CP8089" s="98"/>
      <c r="CQ8089" s="98"/>
      <c r="CR8089" s="98"/>
      <c r="CS8089" s="98"/>
      <c r="CT8089" s="98"/>
      <c r="CU8089" s="98"/>
      <c r="CV8089" s="98"/>
      <c r="CW8089" s="98"/>
      <c r="CX8089" s="98"/>
      <c r="CY8089" s="98"/>
      <c r="CZ8089" s="98"/>
      <c r="DA8089" s="98"/>
      <c r="DB8089" s="98"/>
      <c r="DC8089" s="98"/>
      <c r="DD8089" s="98"/>
      <c r="DE8089" s="98"/>
      <c r="DF8089" s="98"/>
      <c r="DG8089" s="98"/>
      <c r="DH8089" s="98"/>
      <c r="DI8089" s="98"/>
      <c r="DJ8089" s="98"/>
      <c r="DK8089" s="98"/>
      <c r="DL8089" s="98"/>
      <c r="DM8089" s="98"/>
      <c r="DN8089" s="98"/>
      <c r="DO8089" s="98"/>
      <c r="DP8089" s="98"/>
      <c r="DQ8089" s="98"/>
      <c r="DR8089" s="98"/>
      <c r="DS8089" s="98"/>
      <c r="DT8089" s="98"/>
      <c r="DU8089" s="98"/>
      <c r="DV8089" s="98"/>
      <c r="DW8089" s="98"/>
      <c r="DX8089" s="98"/>
      <c r="DY8089" s="98"/>
      <c r="DZ8089" s="98"/>
      <c r="EA8089" s="98"/>
      <c r="EB8089" s="98"/>
      <c r="EC8089" s="98"/>
      <c r="ED8089" s="98"/>
      <c r="EE8089" s="98"/>
      <c r="EF8089" s="98"/>
      <c r="EG8089" s="98"/>
      <c r="EH8089" s="98"/>
      <c r="EI8089" s="98"/>
      <c r="EJ8089" s="98"/>
      <c r="EK8089" s="98"/>
      <c r="EL8089" s="98"/>
      <c r="EM8089" s="98"/>
      <c r="EN8089" s="98"/>
      <c r="EO8089" s="98"/>
      <c r="EP8089" s="98"/>
      <c r="EQ8089" s="98"/>
      <c r="ER8089" s="98"/>
      <c r="ES8089" s="98"/>
      <c r="ET8089" s="98"/>
      <c r="EU8089" s="98"/>
      <c r="EV8089" s="98"/>
      <c r="EW8089" s="98"/>
      <c r="EX8089" s="98"/>
      <c r="EY8089" s="98"/>
      <c r="EZ8089" s="98"/>
      <c r="FA8089" s="98"/>
      <c r="FB8089" s="98"/>
      <c r="FC8089" s="98"/>
      <c r="FD8089" s="98"/>
      <c r="FE8089" s="98"/>
      <c r="FF8089" s="98"/>
      <c r="FG8089" s="98"/>
      <c r="FH8089" s="98"/>
      <c r="FI8089" s="98"/>
      <c r="FJ8089" s="98"/>
      <c r="FK8089" s="98"/>
      <c r="FL8089" s="98"/>
      <c r="FM8089" s="98"/>
      <c r="FN8089" s="98"/>
      <c r="FO8089" s="98"/>
      <c r="FP8089" s="98"/>
      <c r="FQ8089" s="98"/>
      <c r="FR8089" s="98"/>
      <c r="FS8089" s="98"/>
      <c r="FT8089" s="98"/>
      <c r="FU8089" s="98"/>
    </row>
    <row r="8090" spans="2:177" s="46" customFormat="1" ht="89.25" customHeight="1" outlineLevel="1">
      <c r="B8090" s="32" t="s">
        <v>19378</v>
      </c>
      <c r="C8090" s="37" t="s">
        <v>66</v>
      </c>
      <c r="D8090" s="37" t="s">
        <v>19379</v>
      </c>
      <c r="E8090" s="37" t="s">
        <v>19380</v>
      </c>
      <c r="F8090" s="37" t="s">
        <v>19381</v>
      </c>
      <c r="G8090" s="37" t="s">
        <v>19382</v>
      </c>
      <c r="H8090" s="37" t="s">
        <v>19383</v>
      </c>
      <c r="I8090" s="37" t="s">
        <v>19384</v>
      </c>
      <c r="J8090" s="37" t="s">
        <v>19385</v>
      </c>
      <c r="K8090" s="37" t="s">
        <v>113</v>
      </c>
      <c r="L8090" s="37">
        <v>100</v>
      </c>
      <c r="M8090" s="37">
        <v>230000000</v>
      </c>
      <c r="N8090" s="41" t="s">
        <v>74</v>
      </c>
      <c r="O8090" s="37" t="s">
        <v>19386</v>
      </c>
      <c r="P8090" s="37" t="s">
        <v>13079</v>
      </c>
      <c r="Q8090" s="36"/>
      <c r="R8090" s="37" t="s">
        <v>19387</v>
      </c>
      <c r="S8090" s="37" t="s">
        <v>19388</v>
      </c>
      <c r="T8090" s="36"/>
      <c r="U8090" s="37"/>
      <c r="V8090" s="36"/>
      <c r="W8090" s="36"/>
      <c r="X8090" s="139">
        <v>0</v>
      </c>
      <c r="Y8090" s="142">
        <f t="shared" si="245"/>
        <v>0</v>
      </c>
      <c r="Z8090" s="36"/>
      <c r="AA8090" s="36">
        <v>2014</v>
      </c>
      <c r="AB8090" s="37"/>
      <c r="AC8090" s="98"/>
      <c r="AD8090" s="98"/>
      <c r="AE8090" s="98"/>
      <c r="AF8090" s="98"/>
      <c r="AG8090" s="98"/>
      <c r="AH8090" s="98"/>
      <c r="AI8090" s="98"/>
      <c r="AJ8090" s="98"/>
      <c r="AK8090" s="98"/>
      <c r="AL8090" s="98"/>
      <c r="AM8090" s="98"/>
      <c r="AN8090" s="98"/>
      <c r="AO8090" s="98"/>
      <c r="AP8090" s="98"/>
      <c r="AQ8090" s="98"/>
      <c r="AR8090" s="98"/>
      <c r="AS8090" s="98"/>
      <c r="AT8090" s="98"/>
      <c r="AU8090" s="98"/>
      <c r="AV8090" s="98"/>
      <c r="AW8090" s="98"/>
      <c r="AX8090" s="98"/>
      <c r="AY8090" s="98"/>
      <c r="AZ8090" s="98"/>
      <c r="BA8090" s="98"/>
      <c r="BB8090" s="98"/>
      <c r="BC8090" s="98"/>
      <c r="BD8090" s="98"/>
      <c r="BE8090" s="98"/>
      <c r="BF8090" s="98"/>
      <c r="BG8090" s="98"/>
      <c r="BH8090" s="98"/>
      <c r="BI8090" s="98"/>
      <c r="BJ8090" s="98"/>
      <c r="BK8090" s="98"/>
      <c r="BL8090" s="98"/>
      <c r="BM8090" s="98"/>
      <c r="BN8090" s="98"/>
      <c r="BO8090" s="98"/>
      <c r="BP8090" s="98"/>
      <c r="BQ8090" s="98"/>
      <c r="BR8090" s="98"/>
      <c r="BS8090" s="98"/>
      <c r="BT8090" s="98"/>
      <c r="BU8090" s="98"/>
      <c r="BV8090" s="98"/>
      <c r="BW8090" s="98"/>
      <c r="BX8090" s="98"/>
      <c r="BY8090" s="98"/>
      <c r="BZ8090" s="98"/>
      <c r="CA8090" s="98"/>
      <c r="CB8090" s="98"/>
      <c r="CC8090" s="98"/>
      <c r="CD8090" s="98"/>
      <c r="CE8090" s="98"/>
      <c r="CF8090" s="98"/>
      <c r="CG8090" s="98"/>
      <c r="CH8090" s="98"/>
      <c r="CI8090" s="98"/>
      <c r="CJ8090" s="98"/>
      <c r="CK8090" s="98"/>
      <c r="CL8090" s="98"/>
      <c r="CM8090" s="98"/>
      <c r="CN8090" s="98"/>
      <c r="CO8090" s="98"/>
      <c r="CP8090" s="98"/>
      <c r="CQ8090" s="98"/>
      <c r="CR8090" s="98"/>
      <c r="CS8090" s="98"/>
      <c r="CT8090" s="98"/>
      <c r="CU8090" s="98"/>
      <c r="CV8090" s="98"/>
      <c r="CW8090" s="98"/>
      <c r="CX8090" s="98"/>
      <c r="CY8090" s="98"/>
      <c r="CZ8090" s="98"/>
      <c r="DA8090" s="98"/>
      <c r="DB8090" s="98"/>
      <c r="DC8090" s="98"/>
      <c r="DD8090" s="98"/>
      <c r="DE8090" s="98"/>
      <c r="DF8090" s="98"/>
      <c r="DG8090" s="98"/>
      <c r="DH8090" s="98"/>
      <c r="DI8090" s="98"/>
      <c r="DJ8090" s="98"/>
      <c r="DK8090" s="98"/>
      <c r="DL8090" s="98"/>
      <c r="DM8090" s="98"/>
      <c r="DN8090" s="98"/>
      <c r="DO8090" s="98"/>
      <c r="DP8090" s="98"/>
      <c r="DQ8090" s="98"/>
      <c r="DR8090" s="98"/>
      <c r="DS8090" s="98"/>
      <c r="DT8090" s="98"/>
      <c r="DU8090" s="98"/>
      <c r="DV8090" s="98"/>
      <c r="DW8090" s="98"/>
      <c r="DX8090" s="98"/>
      <c r="DY8090" s="98"/>
      <c r="DZ8090" s="98"/>
      <c r="EA8090" s="98"/>
      <c r="EB8090" s="98"/>
      <c r="EC8090" s="98"/>
      <c r="ED8090" s="98"/>
      <c r="EE8090" s="98"/>
      <c r="EF8090" s="98"/>
      <c r="EG8090" s="98"/>
      <c r="EH8090" s="98"/>
      <c r="EI8090" s="98"/>
      <c r="EJ8090" s="98"/>
      <c r="EK8090" s="98"/>
      <c r="EL8090" s="98"/>
      <c r="EM8090" s="98"/>
      <c r="EN8090" s="98"/>
      <c r="EO8090" s="98"/>
      <c r="EP8090" s="98"/>
      <c r="EQ8090" s="98"/>
      <c r="ER8090" s="98"/>
      <c r="ES8090" s="98"/>
      <c r="ET8090" s="98"/>
      <c r="EU8090" s="98"/>
      <c r="EV8090" s="98"/>
      <c r="EW8090" s="98"/>
      <c r="EX8090" s="98"/>
      <c r="EY8090" s="98"/>
      <c r="EZ8090" s="98"/>
      <c r="FA8090" s="98"/>
      <c r="FB8090" s="98"/>
      <c r="FC8090" s="98"/>
      <c r="FD8090" s="98"/>
      <c r="FE8090" s="98"/>
      <c r="FF8090" s="98"/>
      <c r="FG8090" s="98"/>
      <c r="FH8090" s="98"/>
      <c r="FI8090" s="98"/>
      <c r="FJ8090" s="98"/>
      <c r="FK8090" s="98"/>
      <c r="FL8090" s="98"/>
      <c r="FM8090" s="98"/>
      <c r="FN8090" s="98"/>
      <c r="FO8090" s="98"/>
      <c r="FP8090" s="98"/>
      <c r="FQ8090" s="98"/>
      <c r="FR8090" s="98"/>
      <c r="FS8090" s="98"/>
      <c r="FT8090" s="98"/>
      <c r="FU8090" s="98"/>
    </row>
    <row r="8091" spans="2:177" s="46" customFormat="1" ht="89.25" customHeight="1" outlineLevel="1">
      <c r="B8091" s="32" t="s">
        <v>19389</v>
      </c>
      <c r="C8091" s="37" t="s">
        <v>66</v>
      </c>
      <c r="D8091" s="37" t="s">
        <v>19379</v>
      </c>
      <c r="E8091" s="37" t="s">
        <v>19380</v>
      </c>
      <c r="F8091" s="37" t="s">
        <v>19381</v>
      </c>
      <c r="G8091" s="37" t="s">
        <v>19382</v>
      </c>
      <c r="H8091" s="37" t="s">
        <v>19383</v>
      </c>
      <c r="I8091" s="37" t="s">
        <v>19384</v>
      </c>
      <c r="J8091" s="37" t="s">
        <v>19385</v>
      </c>
      <c r="K8091" s="37" t="s">
        <v>113</v>
      </c>
      <c r="L8091" s="37">
        <v>100</v>
      </c>
      <c r="M8091" s="37">
        <v>230000000</v>
      </c>
      <c r="N8091" s="41" t="s">
        <v>74</v>
      </c>
      <c r="O8091" s="37" t="s">
        <v>198</v>
      </c>
      <c r="P8091" s="37" t="s">
        <v>13079</v>
      </c>
      <c r="Q8091" s="36"/>
      <c r="R8091" s="85" t="s">
        <v>19390</v>
      </c>
      <c r="S8091" s="37" t="s">
        <v>19388</v>
      </c>
      <c r="T8091" s="36"/>
      <c r="U8091" s="37"/>
      <c r="V8091" s="36"/>
      <c r="W8091" s="36"/>
      <c r="X8091" s="139">
        <v>184338310</v>
      </c>
      <c r="Y8091" s="142">
        <f t="shared" si="245"/>
        <v>206458907.20000002</v>
      </c>
      <c r="Z8091" s="36"/>
      <c r="AA8091" s="36">
        <v>2014</v>
      </c>
      <c r="AB8091" s="37"/>
      <c r="AC8091" s="98"/>
      <c r="AD8091" s="98"/>
      <c r="AE8091" s="98"/>
      <c r="AF8091" s="98"/>
      <c r="AG8091" s="98"/>
      <c r="AH8091" s="98"/>
      <c r="AI8091" s="98"/>
      <c r="AJ8091" s="98"/>
      <c r="AK8091" s="98"/>
      <c r="AL8091" s="98"/>
      <c r="AM8091" s="98"/>
      <c r="AN8091" s="98"/>
      <c r="AO8091" s="98"/>
      <c r="AP8091" s="98"/>
      <c r="AQ8091" s="98"/>
      <c r="AR8091" s="98"/>
      <c r="AS8091" s="98"/>
      <c r="AT8091" s="98"/>
      <c r="AU8091" s="98"/>
      <c r="AV8091" s="98"/>
      <c r="AW8091" s="98"/>
      <c r="AX8091" s="98"/>
      <c r="AY8091" s="98"/>
      <c r="AZ8091" s="98"/>
      <c r="BA8091" s="98"/>
      <c r="BB8091" s="98"/>
      <c r="BC8091" s="98"/>
      <c r="BD8091" s="98"/>
      <c r="BE8091" s="98"/>
      <c r="BF8091" s="98"/>
      <c r="BG8091" s="98"/>
      <c r="BH8091" s="98"/>
      <c r="BI8091" s="98"/>
      <c r="BJ8091" s="98"/>
      <c r="BK8091" s="98"/>
      <c r="BL8091" s="98"/>
      <c r="BM8091" s="98"/>
      <c r="BN8091" s="98"/>
      <c r="BO8091" s="98"/>
      <c r="BP8091" s="98"/>
      <c r="BQ8091" s="98"/>
      <c r="BR8091" s="98"/>
      <c r="BS8091" s="98"/>
      <c r="BT8091" s="98"/>
      <c r="BU8091" s="98"/>
      <c r="BV8091" s="98"/>
      <c r="BW8091" s="98"/>
      <c r="BX8091" s="98"/>
      <c r="BY8091" s="98"/>
      <c r="BZ8091" s="98"/>
      <c r="CA8091" s="98"/>
      <c r="CB8091" s="98"/>
      <c r="CC8091" s="98"/>
      <c r="CD8091" s="98"/>
      <c r="CE8091" s="98"/>
      <c r="CF8091" s="98"/>
      <c r="CG8091" s="98"/>
      <c r="CH8091" s="98"/>
      <c r="CI8091" s="98"/>
      <c r="CJ8091" s="98"/>
      <c r="CK8091" s="98"/>
      <c r="CL8091" s="98"/>
      <c r="CM8091" s="98"/>
      <c r="CN8091" s="98"/>
      <c r="CO8091" s="98"/>
      <c r="CP8091" s="98"/>
      <c r="CQ8091" s="98"/>
      <c r="CR8091" s="98"/>
      <c r="CS8091" s="98"/>
      <c r="CT8091" s="98"/>
      <c r="CU8091" s="98"/>
      <c r="CV8091" s="98"/>
      <c r="CW8091" s="98"/>
      <c r="CX8091" s="98"/>
      <c r="CY8091" s="98"/>
      <c r="CZ8091" s="98"/>
      <c r="DA8091" s="98"/>
      <c r="DB8091" s="98"/>
      <c r="DC8091" s="98"/>
      <c r="DD8091" s="98"/>
      <c r="DE8091" s="98"/>
      <c r="DF8091" s="98"/>
      <c r="DG8091" s="98"/>
      <c r="DH8091" s="98"/>
      <c r="DI8091" s="98"/>
      <c r="DJ8091" s="98"/>
      <c r="DK8091" s="98"/>
      <c r="DL8091" s="98"/>
      <c r="DM8091" s="98"/>
      <c r="DN8091" s="98"/>
      <c r="DO8091" s="98"/>
      <c r="DP8091" s="98"/>
      <c r="DQ8091" s="98"/>
      <c r="DR8091" s="98"/>
      <c r="DS8091" s="98"/>
      <c r="DT8091" s="98"/>
      <c r="DU8091" s="98"/>
      <c r="DV8091" s="98"/>
      <c r="DW8091" s="98"/>
      <c r="DX8091" s="98"/>
      <c r="DY8091" s="98"/>
      <c r="DZ8091" s="98"/>
      <c r="EA8091" s="98"/>
      <c r="EB8091" s="98"/>
      <c r="EC8091" s="98"/>
      <c r="ED8091" s="98"/>
      <c r="EE8091" s="98"/>
      <c r="EF8091" s="98"/>
      <c r="EG8091" s="98"/>
      <c r="EH8091" s="98"/>
      <c r="EI8091" s="98"/>
      <c r="EJ8091" s="98"/>
      <c r="EK8091" s="98"/>
      <c r="EL8091" s="98"/>
      <c r="EM8091" s="98"/>
      <c r="EN8091" s="98"/>
      <c r="EO8091" s="98"/>
      <c r="EP8091" s="98"/>
      <c r="EQ8091" s="98"/>
      <c r="ER8091" s="98"/>
      <c r="ES8091" s="98"/>
      <c r="ET8091" s="98"/>
      <c r="EU8091" s="98"/>
      <c r="EV8091" s="98"/>
      <c r="EW8091" s="98"/>
      <c r="EX8091" s="98"/>
      <c r="EY8091" s="98"/>
      <c r="EZ8091" s="98"/>
      <c r="FA8091" s="98"/>
      <c r="FB8091" s="98"/>
      <c r="FC8091" s="98"/>
      <c r="FD8091" s="98"/>
      <c r="FE8091" s="98"/>
      <c r="FF8091" s="98"/>
      <c r="FG8091" s="98"/>
      <c r="FH8091" s="98"/>
      <c r="FI8091" s="98"/>
      <c r="FJ8091" s="98"/>
      <c r="FK8091" s="98"/>
      <c r="FL8091" s="98"/>
      <c r="FM8091" s="98"/>
      <c r="FN8091" s="98"/>
      <c r="FO8091" s="98"/>
      <c r="FP8091" s="98"/>
      <c r="FQ8091" s="98"/>
      <c r="FR8091" s="98"/>
      <c r="FS8091" s="98"/>
      <c r="FT8091" s="98"/>
      <c r="FU8091" s="98"/>
    </row>
    <row r="8092" spans="2:177" s="46" customFormat="1" ht="63.75" customHeight="1" outlineLevel="1">
      <c r="B8092" s="32" t="s">
        <v>19391</v>
      </c>
      <c r="C8092" s="37" t="s">
        <v>66</v>
      </c>
      <c r="D8092" s="37" t="s">
        <v>18510</v>
      </c>
      <c r="E8092" s="37" t="s">
        <v>18511</v>
      </c>
      <c r="F8092" s="37" t="s">
        <v>19392</v>
      </c>
      <c r="G8092" s="37" t="s">
        <v>18511</v>
      </c>
      <c r="H8092" s="37" t="s">
        <v>19392</v>
      </c>
      <c r="I8092" s="37" t="s">
        <v>19393</v>
      </c>
      <c r="J8092" s="37" t="s">
        <v>19394</v>
      </c>
      <c r="K8092" s="37" t="s">
        <v>113</v>
      </c>
      <c r="L8092" s="37">
        <v>100</v>
      </c>
      <c r="M8092" s="37">
        <v>230000000</v>
      </c>
      <c r="N8092" s="41" t="s">
        <v>74</v>
      </c>
      <c r="O8092" s="37" t="s">
        <v>4627</v>
      </c>
      <c r="P8092" s="37" t="s">
        <v>13079</v>
      </c>
      <c r="Q8092" s="36"/>
      <c r="R8092" s="37" t="s">
        <v>17541</v>
      </c>
      <c r="S8092" s="37" t="s">
        <v>19388</v>
      </c>
      <c r="T8092" s="36"/>
      <c r="U8092" s="37"/>
      <c r="V8092" s="36"/>
      <c r="W8092" s="36"/>
      <c r="X8092" s="139">
        <v>8000000</v>
      </c>
      <c r="Y8092" s="142">
        <f t="shared" si="245"/>
        <v>8960000</v>
      </c>
      <c r="Z8092" s="36"/>
      <c r="AA8092" s="36">
        <v>2013</v>
      </c>
      <c r="AB8092" s="37"/>
      <c r="AC8092" s="98"/>
      <c r="AD8092" s="98"/>
      <c r="AE8092" s="98"/>
      <c r="AF8092" s="98"/>
      <c r="AG8092" s="98"/>
      <c r="AH8092" s="98"/>
      <c r="AI8092" s="98"/>
      <c r="AJ8092" s="98"/>
      <c r="AK8092" s="98"/>
      <c r="AL8092" s="98"/>
      <c r="AM8092" s="98"/>
      <c r="AN8092" s="98"/>
      <c r="AO8092" s="98"/>
      <c r="AP8092" s="98"/>
      <c r="AQ8092" s="98"/>
      <c r="AR8092" s="98"/>
      <c r="AS8092" s="98"/>
      <c r="AT8092" s="98"/>
      <c r="AU8092" s="98"/>
      <c r="AV8092" s="98"/>
      <c r="AW8092" s="98"/>
      <c r="AX8092" s="98"/>
      <c r="AY8092" s="98"/>
      <c r="AZ8092" s="98"/>
      <c r="BA8092" s="98"/>
      <c r="BB8092" s="98"/>
      <c r="BC8092" s="98"/>
      <c r="BD8092" s="98"/>
      <c r="BE8092" s="98"/>
      <c r="BF8092" s="98"/>
      <c r="BG8092" s="98"/>
      <c r="BH8092" s="98"/>
      <c r="BI8092" s="98"/>
      <c r="BJ8092" s="98"/>
      <c r="BK8092" s="98"/>
      <c r="BL8092" s="98"/>
      <c r="BM8092" s="98"/>
      <c r="BN8092" s="98"/>
      <c r="BO8092" s="98"/>
      <c r="BP8092" s="98"/>
      <c r="BQ8092" s="98"/>
      <c r="BR8092" s="98"/>
      <c r="BS8092" s="98"/>
      <c r="BT8092" s="98"/>
      <c r="BU8092" s="98"/>
      <c r="BV8092" s="98"/>
      <c r="BW8092" s="98"/>
      <c r="BX8092" s="98"/>
      <c r="BY8092" s="98"/>
      <c r="BZ8092" s="98"/>
      <c r="CA8092" s="98"/>
      <c r="CB8092" s="98"/>
      <c r="CC8092" s="98"/>
      <c r="CD8092" s="98"/>
      <c r="CE8092" s="98"/>
      <c r="CF8092" s="98"/>
      <c r="CG8092" s="98"/>
      <c r="CH8092" s="98"/>
      <c r="CI8092" s="98"/>
      <c r="CJ8092" s="98"/>
      <c r="CK8092" s="98"/>
      <c r="CL8092" s="98"/>
      <c r="CM8092" s="98"/>
      <c r="CN8092" s="98"/>
      <c r="CO8092" s="98"/>
      <c r="CP8092" s="98"/>
      <c r="CQ8092" s="98"/>
      <c r="CR8092" s="98"/>
      <c r="CS8092" s="98"/>
      <c r="CT8092" s="98"/>
      <c r="CU8092" s="98"/>
      <c r="CV8092" s="98"/>
      <c r="CW8092" s="98"/>
      <c r="CX8092" s="98"/>
      <c r="CY8092" s="98"/>
      <c r="CZ8092" s="98"/>
      <c r="DA8092" s="98"/>
      <c r="DB8092" s="98"/>
      <c r="DC8092" s="98"/>
      <c r="DD8092" s="98"/>
      <c r="DE8092" s="98"/>
      <c r="DF8092" s="98"/>
      <c r="DG8092" s="98"/>
      <c r="DH8092" s="98"/>
      <c r="DI8092" s="98"/>
      <c r="DJ8092" s="98"/>
      <c r="DK8092" s="98"/>
      <c r="DL8092" s="98"/>
      <c r="DM8092" s="98"/>
      <c r="DN8092" s="98"/>
      <c r="DO8092" s="98"/>
      <c r="DP8092" s="98"/>
      <c r="DQ8092" s="98"/>
      <c r="DR8092" s="98"/>
      <c r="DS8092" s="98"/>
      <c r="DT8092" s="98"/>
      <c r="DU8092" s="98"/>
      <c r="DV8092" s="98"/>
      <c r="DW8092" s="98"/>
      <c r="DX8092" s="98"/>
      <c r="DY8092" s="98"/>
      <c r="DZ8092" s="98"/>
      <c r="EA8092" s="98"/>
      <c r="EB8092" s="98"/>
      <c r="EC8092" s="98"/>
      <c r="ED8092" s="98"/>
      <c r="EE8092" s="98"/>
      <c r="EF8092" s="98"/>
      <c r="EG8092" s="98"/>
      <c r="EH8092" s="98"/>
      <c r="EI8092" s="98"/>
      <c r="EJ8092" s="98"/>
      <c r="EK8092" s="98"/>
      <c r="EL8092" s="98"/>
      <c r="EM8092" s="98"/>
      <c r="EN8092" s="98"/>
      <c r="EO8092" s="98"/>
      <c r="EP8092" s="98"/>
      <c r="EQ8092" s="98"/>
      <c r="ER8092" s="98"/>
      <c r="ES8092" s="98"/>
      <c r="ET8092" s="98"/>
      <c r="EU8092" s="98"/>
      <c r="EV8092" s="98"/>
      <c r="EW8092" s="98"/>
      <c r="EX8092" s="98"/>
      <c r="EY8092" s="98"/>
      <c r="EZ8092" s="98"/>
      <c r="FA8092" s="98"/>
      <c r="FB8092" s="98"/>
      <c r="FC8092" s="98"/>
      <c r="FD8092" s="98"/>
      <c r="FE8092" s="98"/>
      <c r="FF8092" s="98"/>
      <c r="FG8092" s="98"/>
      <c r="FH8092" s="98"/>
      <c r="FI8092" s="98"/>
      <c r="FJ8092" s="98"/>
      <c r="FK8092" s="98"/>
      <c r="FL8092" s="98"/>
      <c r="FM8092" s="98"/>
      <c r="FN8092" s="98"/>
      <c r="FO8092" s="98"/>
      <c r="FP8092" s="98"/>
      <c r="FQ8092" s="98"/>
      <c r="FR8092" s="98"/>
      <c r="FS8092" s="98"/>
      <c r="FT8092" s="98"/>
      <c r="FU8092" s="98"/>
    </row>
    <row r="8093" spans="2:177" s="46" customFormat="1" ht="102" customHeight="1" outlineLevel="1">
      <c r="B8093" s="32" t="s">
        <v>19395</v>
      </c>
      <c r="C8093" s="84" t="s">
        <v>66</v>
      </c>
      <c r="D8093" s="84" t="s">
        <v>19396</v>
      </c>
      <c r="E8093" s="84" t="s">
        <v>19397</v>
      </c>
      <c r="F8093" s="84" t="s">
        <v>19398</v>
      </c>
      <c r="G8093" s="84" t="s">
        <v>19397</v>
      </c>
      <c r="H8093" s="84" t="s">
        <v>19398</v>
      </c>
      <c r="I8093" s="84" t="s">
        <v>19399</v>
      </c>
      <c r="J8093" s="84" t="s">
        <v>19400</v>
      </c>
      <c r="K8093" s="37" t="s">
        <v>113</v>
      </c>
      <c r="L8093" s="37">
        <v>100</v>
      </c>
      <c r="M8093" s="36">
        <v>230000000</v>
      </c>
      <c r="N8093" s="41" t="s">
        <v>74</v>
      </c>
      <c r="O8093" s="49" t="s">
        <v>4627</v>
      </c>
      <c r="P8093" s="37" t="s">
        <v>13079</v>
      </c>
      <c r="Q8093" s="84"/>
      <c r="R8093" s="37" t="s">
        <v>17541</v>
      </c>
      <c r="S8093" s="84" t="s">
        <v>19401</v>
      </c>
      <c r="T8093" s="84"/>
      <c r="U8093" s="240"/>
      <c r="V8093" s="240"/>
      <c r="W8093" s="240"/>
      <c r="X8093" s="139">
        <v>0</v>
      </c>
      <c r="Y8093" s="142">
        <f t="shared" si="245"/>
        <v>0</v>
      </c>
      <c r="Z8093" s="240"/>
      <c r="AA8093" s="38">
        <v>2013</v>
      </c>
      <c r="AB8093" s="84"/>
      <c r="AC8093" s="98"/>
      <c r="AD8093" s="98"/>
      <c r="AE8093" s="98"/>
      <c r="AF8093" s="98"/>
      <c r="AG8093" s="98"/>
      <c r="AH8093" s="98"/>
      <c r="AI8093" s="98"/>
      <c r="AJ8093" s="98"/>
      <c r="AK8093" s="98"/>
      <c r="AL8093" s="98"/>
      <c r="AM8093" s="98"/>
      <c r="AN8093" s="98"/>
      <c r="AO8093" s="98"/>
      <c r="AP8093" s="98"/>
      <c r="AQ8093" s="98"/>
      <c r="AR8093" s="98"/>
      <c r="AS8093" s="98"/>
      <c r="AT8093" s="98"/>
      <c r="AU8093" s="98"/>
      <c r="AV8093" s="98"/>
      <c r="AW8093" s="98"/>
      <c r="AX8093" s="98"/>
      <c r="AY8093" s="98"/>
      <c r="AZ8093" s="98"/>
      <c r="BA8093" s="98"/>
      <c r="BB8093" s="98"/>
      <c r="BC8093" s="98"/>
      <c r="BD8093" s="98"/>
      <c r="BE8093" s="98"/>
      <c r="BF8093" s="98"/>
      <c r="BG8093" s="98"/>
      <c r="BH8093" s="98"/>
      <c r="BI8093" s="98"/>
      <c r="BJ8093" s="98"/>
      <c r="BK8093" s="98"/>
      <c r="BL8093" s="98"/>
      <c r="BM8093" s="98"/>
      <c r="BN8093" s="98"/>
      <c r="BO8093" s="98"/>
      <c r="BP8093" s="98"/>
      <c r="BQ8093" s="98"/>
      <c r="BR8093" s="98"/>
      <c r="BS8093" s="98"/>
      <c r="BT8093" s="98"/>
      <c r="BU8093" s="98"/>
      <c r="BV8093" s="98"/>
      <c r="BW8093" s="98"/>
      <c r="BX8093" s="98"/>
      <c r="BY8093" s="98"/>
      <c r="BZ8093" s="98"/>
      <c r="CA8093" s="98"/>
      <c r="CB8093" s="98"/>
      <c r="CC8093" s="98"/>
      <c r="CD8093" s="98"/>
      <c r="CE8093" s="98"/>
      <c r="CF8093" s="98"/>
      <c r="CG8093" s="98"/>
      <c r="CH8093" s="98"/>
      <c r="CI8093" s="98"/>
      <c r="CJ8093" s="98"/>
      <c r="CK8093" s="98"/>
      <c r="CL8093" s="98"/>
      <c r="CM8093" s="98"/>
      <c r="CN8093" s="98"/>
      <c r="CO8093" s="98"/>
      <c r="CP8093" s="98"/>
      <c r="CQ8093" s="98"/>
      <c r="CR8093" s="98"/>
      <c r="CS8093" s="98"/>
      <c r="CT8093" s="98"/>
      <c r="CU8093" s="98"/>
      <c r="CV8093" s="98"/>
      <c r="CW8093" s="98"/>
      <c r="CX8093" s="98"/>
      <c r="CY8093" s="98"/>
      <c r="CZ8093" s="98"/>
      <c r="DA8093" s="98"/>
      <c r="DB8093" s="98"/>
      <c r="DC8093" s="98"/>
      <c r="DD8093" s="98"/>
      <c r="DE8093" s="98"/>
      <c r="DF8093" s="98"/>
      <c r="DG8093" s="98"/>
      <c r="DH8093" s="98"/>
      <c r="DI8093" s="98"/>
      <c r="DJ8093" s="98"/>
      <c r="DK8093" s="98"/>
      <c r="DL8093" s="98"/>
      <c r="DM8093" s="98"/>
      <c r="DN8093" s="98"/>
      <c r="DO8093" s="98"/>
      <c r="DP8093" s="98"/>
      <c r="DQ8093" s="98"/>
      <c r="DR8093" s="98"/>
      <c r="DS8093" s="98"/>
      <c r="DT8093" s="98"/>
      <c r="DU8093" s="98"/>
      <c r="DV8093" s="98"/>
      <c r="DW8093" s="98"/>
      <c r="DX8093" s="98"/>
      <c r="DY8093" s="98"/>
      <c r="DZ8093" s="98"/>
      <c r="EA8093" s="98"/>
      <c r="EB8093" s="98"/>
      <c r="EC8093" s="98"/>
      <c r="ED8093" s="98"/>
      <c r="EE8093" s="98"/>
      <c r="EF8093" s="98"/>
      <c r="EG8093" s="98"/>
      <c r="EH8093" s="98"/>
      <c r="EI8093" s="98"/>
      <c r="EJ8093" s="98"/>
      <c r="EK8093" s="98"/>
      <c r="EL8093" s="98"/>
      <c r="EM8093" s="98"/>
      <c r="EN8093" s="98"/>
      <c r="EO8093" s="98"/>
      <c r="EP8093" s="98"/>
      <c r="EQ8093" s="98"/>
      <c r="ER8093" s="98"/>
      <c r="ES8093" s="98"/>
      <c r="ET8093" s="98"/>
      <c r="EU8093" s="98"/>
      <c r="EV8093" s="98"/>
      <c r="EW8093" s="98"/>
      <c r="EX8093" s="98"/>
      <c r="EY8093" s="98"/>
      <c r="EZ8093" s="98"/>
      <c r="FA8093" s="98"/>
      <c r="FB8093" s="98"/>
      <c r="FC8093" s="98"/>
      <c r="FD8093" s="98"/>
      <c r="FE8093" s="98"/>
      <c r="FF8093" s="98"/>
      <c r="FG8093" s="98"/>
      <c r="FH8093" s="98"/>
      <c r="FI8093" s="98"/>
      <c r="FJ8093" s="98"/>
      <c r="FK8093" s="98"/>
      <c r="FL8093" s="98"/>
      <c r="FM8093" s="98"/>
      <c r="FN8093" s="98"/>
      <c r="FO8093" s="98"/>
      <c r="FP8093" s="98"/>
      <c r="FQ8093" s="98"/>
      <c r="FR8093" s="98"/>
      <c r="FS8093" s="98"/>
      <c r="FT8093" s="98"/>
      <c r="FU8093" s="98"/>
    </row>
    <row r="8094" spans="2:177" s="46" customFormat="1" ht="63.75" customHeight="1" outlineLevel="1">
      <c r="B8094" s="32" t="s">
        <v>19402</v>
      </c>
      <c r="C8094" s="84" t="s">
        <v>66</v>
      </c>
      <c r="D8094" s="84" t="s">
        <v>19396</v>
      </c>
      <c r="E8094" s="84" t="s">
        <v>19397</v>
      </c>
      <c r="F8094" s="84" t="s">
        <v>19398</v>
      </c>
      <c r="G8094" s="84" t="s">
        <v>19397</v>
      </c>
      <c r="H8094" s="84" t="s">
        <v>19398</v>
      </c>
      <c r="I8094" s="84" t="s">
        <v>19399</v>
      </c>
      <c r="J8094" s="84" t="s">
        <v>19400</v>
      </c>
      <c r="K8094" s="37" t="s">
        <v>113</v>
      </c>
      <c r="L8094" s="37">
        <v>100</v>
      </c>
      <c r="M8094" s="36">
        <v>230000000</v>
      </c>
      <c r="N8094" s="41" t="s">
        <v>74</v>
      </c>
      <c r="O8094" s="49" t="s">
        <v>19403</v>
      </c>
      <c r="P8094" s="37" t="s">
        <v>13079</v>
      </c>
      <c r="Q8094" s="84"/>
      <c r="R8094" s="37" t="s">
        <v>19404</v>
      </c>
      <c r="S8094" s="84" t="s">
        <v>19401</v>
      </c>
      <c r="T8094" s="38">
        <v>796</v>
      </c>
      <c r="U8094" s="240" t="s">
        <v>80</v>
      </c>
      <c r="V8094" s="240">
        <v>5</v>
      </c>
      <c r="W8094" s="240"/>
      <c r="X8094" s="139">
        <v>4072583</v>
      </c>
      <c r="Y8094" s="142">
        <f t="shared" si="245"/>
        <v>4561292.9600000009</v>
      </c>
      <c r="Z8094" s="240"/>
      <c r="AA8094" s="38" t="s">
        <v>1658</v>
      </c>
      <c r="AB8094" s="84"/>
      <c r="AC8094" s="98"/>
      <c r="AD8094" s="98"/>
      <c r="AE8094" s="98"/>
      <c r="AF8094" s="98"/>
      <c r="AG8094" s="98"/>
      <c r="AH8094" s="98"/>
      <c r="AI8094" s="98"/>
      <c r="AJ8094" s="98"/>
      <c r="AK8094" s="98"/>
      <c r="AL8094" s="98"/>
      <c r="AM8094" s="98"/>
      <c r="AN8094" s="98"/>
      <c r="AO8094" s="98"/>
      <c r="AP8094" s="98"/>
      <c r="AQ8094" s="98"/>
      <c r="AR8094" s="98"/>
      <c r="AS8094" s="98"/>
      <c r="AT8094" s="98"/>
      <c r="AU8094" s="98"/>
      <c r="AV8094" s="98"/>
      <c r="AW8094" s="98"/>
      <c r="AX8094" s="98"/>
      <c r="AY8094" s="98"/>
      <c r="AZ8094" s="98"/>
      <c r="BA8094" s="98"/>
      <c r="BB8094" s="98"/>
      <c r="BC8094" s="98"/>
      <c r="BD8094" s="98"/>
      <c r="BE8094" s="98"/>
      <c r="BF8094" s="98"/>
      <c r="BG8094" s="98"/>
      <c r="BH8094" s="98"/>
      <c r="BI8094" s="98"/>
      <c r="BJ8094" s="98"/>
      <c r="BK8094" s="98"/>
      <c r="BL8094" s="98"/>
      <c r="BM8094" s="98"/>
      <c r="BN8094" s="98"/>
      <c r="BO8094" s="98"/>
      <c r="BP8094" s="98"/>
      <c r="BQ8094" s="98"/>
      <c r="BR8094" s="98"/>
      <c r="BS8094" s="98"/>
      <c r="BT8094" s="98"/>
      <c r="BU8094" s="98"/>
      <c r="BV8094" s="98"/>
      <c r="BW8094" s="98"/>
      <c r="BX8094" s="98"/>
      <c r="BY8094" s="98"/>
      <c r="BZ8094" s="98"/>
      <c r="CA8094" s="98"/>
      <c r="CB8094" s="98"/>
      <c r="CC8094" s="98"/>
      <c r="CD8094" s="98"/>
      <c r="CE8094" s="98"/>
      <c r="CF8094" s="98"/>
      <c r="CG8094" s="98"/>
      <c r="CH8094" s="98"/>
      <c r="CI8094" s="98"/>
      <c r="CJ8094" s="98"/>
      <c r="CK8094" s="98"/>
      <c r="CL8094" s="98"/>
      <c r="CM8094" s="98"/>
      <c r="CN8094" s="98"/>
      <c r="CO8094" s="98"/>
      <c r="CP8094" s="98"/>
      <c r="CQ8094" s="98"/>
      <c r="CR8094" s="98"/>
      <c r="CS8094" s="98"/>
      <c r="CT8094" s="98"/>
      <c r="CU8094" s="98"/>
      <c r="CV8094" s="98"/>
      <c r="CW8094" s="98"/>
      <c r="CX8094" s="98"/>
      <c r="CY8094" s="98"/>
      <c r="CZ8094" s="98"/>
      <c r="DA8094" s="98"/>
      <c r="DB8094" s="98"/>
      <c r="DC8094" s="98"/>
      <c r="DD8094" s="98"/>
      <c r="DE8094" s="98"/>
      <c r="DF8094" s="98"/>
      <c r="DG8094" s="98"/>
      <c r="DH8094" s="98"/>
      <c r="DI8094" s="98"/>
      <c r="DJ8094" s="98"/>
      <c r="DK8094" s="98"/>
      <c r="DL8094" s="98"/>
      <c r="DM8094" s="98"/>
      <c r="DN8094" s="98"/>
      <c r="DO8094" s="98"/>
      <c r="DP8094" s="98"/>
      <c r="DQ8094" s="98"/>
      <c r="DR8094" s="98"/>
      <c r="DS8094" s="98"/>
      <c r="DT8094" s="98"/>
      <c r="DU8094" s="98"/>
      <c r="DV8094" s="98"/>
      <c r="DW8094" s="98"/>
      <c r="DX8094" s="98"/>
      <c r="DY8094" s="98"/>
      <c r="DZ8094" s="98"/>
      <c r="EA8094" s="98"/>
      <c r="EB8094" s="98"/>
      <c r="EC8094" s="98"/>
      <c r="ED8094" s="98"/>
      <c r="EE8094" s="98"/>
      <c r="EF8094" s="98"/>
      <c r="EG8094" s="98"/>
      <c r="EH8094" s="98"/>
      <c r="EI8094" s="98"/>
      <c r="EJ8094" s="98"/>
      <c r="EK8094" s="98"/>
      <c r="EL8094" s="98"/>
      <c r="EM8094" s="98"/>
      <c r="EN8094" s="98"/>
      <c r="EO8094" s="98"/>
      <c r="EP8094" s="98"/>
      <c r="EQ8094" s="98"/>
      <c r="ER8094" s="98"/>
      <c r="ES8094" s="98"/>
      <c r="ET8094" s="98"/>
      <c r="EU8094" s="98"/>
      <c r="EV8094" s="98"/>
      <c r="EW8094" s="98"/>
      <c r="EX8094" s="98"/>
      <c r="EY8094" s="98"/>
      <c r="EZ8094" s="98"/>
      <c r="FA8094" s="98"/>
      <c r="FB8094" s="98"/>
      <c r="FC8094" s="98"/>
      <c r="FD8094" s="98"/>
      <c r="FE8094" s="98"/>
      <c r="FF8094" s="98"/>
      <c r="FG8094" s="98"/>
      <c r="FH8094" s="98"/>
      <c r="FI8094" s="98"/>
      <c r="FJ8094" s="98"/>
      <c r="FK8094" s="98"/>
      <c r="FL8094" s="98"/>
      <c r="FM8094" s="98"/>
      <c r="FN8094" s="98"/>
      <c r="FO8094" s="98"/>
      <c r="FP8094" s="98"/>
      <c r="FQ8094" s="98"/>
      <c r="FR8094" s="98"/>
      <c r="FS8094" s="98"/>
      <c r="FT8094" s="98"/>
      <c r="FU8094" s="98"/>
    </row>
    <row r="8095" spans="2:177" s="46" customFormat="1" ht="63.75" customHeight="1" outlineLevel="1">
      <c r="B8095" s="32" t="s">
        <v>19405</v>
      </c>
      <c r="C8095" s="84" t="s">
        <v>66</v>
      </c>
      <c r="D8095" s="37" t="s">
        <v>19406</v>
      </c>
      <c r="E8095" s="38" t="s">
        <v>19407</v>
      </c>
      <c r="F8095" s="33" t="s">
        <v>19408</v>
      </c>
      <c r="G8095" s="38" t="s">
        <v>19407</v>
      </c>
      <c r="H8095" s="33" t="s">
        <v>19408</v>
      </c>
      <c r="I8095" s="38" t="s">
        <v>19409</v>
      </c>
      <c r="J8095" s="33" t="s">
        <v>19410</v>
      </c>
      <c r="K8095" s="38" t="s">
        <v>113</v>
      </c>
      <c r="L8095" s="38">
        <v>100</v>
      </c>
      <c r="M8095" s="32">
        <v>230000000</v>
      </c>
      <c r="N8095" s="41" t="s">
        <v>74</v>
      </c>
      <c r="O8095" s="38" t="s">
        <v>1656</v>
      </c>
      <c r="P8095" s="37" t="s">
        <v>19411</v>
      </c>
      <c r="Q8095" s="38"/>
      <c r="R8095" s="37" t="s">
        <v>17541</v>
      </c>
      <c r="S8095" s="38" t="s">
        <v>19412</v>
      </c>
      <c r="T8095" s="38"/>
      <c r="U8095" s="34"/>
      <c r="V8095" s="34"/>
      <c r="W8095" s="38"/>
      <c r="X8095" s="139">
        <v>3182715</v>
      </c>
      <c r="Y8095" s="142">
        <f t="shared" si="245"/>
        <v>3564640.8000000003</v>
      </c>
      <c r="Z8095" s="38"/>
      <c r="AA8095" s="38" t="s">
        <v>1658</v>
      </c>
      <c r="AB8095" s="32"/>
      <c r="AC8095" s="98"/>
      <c r="AD8095" s="98"/>
      <c r="AE8095" s="98"/>
      <c r="AF8095" s="98"/>
      <c r="AG8095" s="98"/>
      <c r="AH8095" s="98"/>
      <c r="AI8095" s="98"/>
      <c r="AJ8095" s="98"/>
      <c r="AK8095" s="98"/>
      <c r="AL8095" s="98"/>
      <c r="AM8095" s="98"/>
      <c r="AN8095" s="98"/>
      <c r="AO8095" s="98"/>
      <c r="AP8095" s="98"/>
      <c r="AQ8095" s="98"/>
      <c r="AR8095" s="98"/>
      <c r="AS8095" s="98"/>
      <c r="AT8095" s="98"/>
      <c r="AU8095" s="98"/>
      <c r="AV8095" s="98"/>
      <c r="AW8095" s="98"/>
      <c r="AX8095" s="98"/>
      <c r="AY8095" s="98"/>
      <c r="AZ8095" s="98"/>
      <c r="BA8095" s="98"/>
      <c r="BB8095" s="98"/>
      <c r="BC8095" s="98"/>
      <c r="BD8095" s="98"/>
      <c r="BE8095" s="98"/>
      <c r="BF8095" s="98"/>
      <c r="BG8095" s="98"/>
      <c r="BH8095" s="98"/>
      <c r="BI8095" s="98"/>
      <c r="BJ8095" s="98"/>
      <c r="BK8095" s="98"/>
      <c r="BL8095" s="98"/>
      <c r="BM8095" s="98"/>
      <c r="BN8095" s="98"/>
      <c r="BO8095" s="98"/>
      <c r="BP8095" s="98"/>
      <c r="BQ8095" s="98"/>
      <c r="BR8095" s="98"/>
      <c r="BS8095" s="98"/>
      <c r="BT8095" s="98"/>
      <c r="BU8095" s="98"/>
      <c r="BV8095" s="98"/>
      <c r="BW8095" s="98"/>
      <c r="BX8095" s="98"/>
      <c r="BY8095" s="98"/>
      <c r="BZ8095" s="98"/>
      <c r="CA8095" s="98"/>
      <c r="CB8095" s="98"/>
      <c r="CC8095" s="98"/>
      <c r="CD8095" s="98"/>
      <c r="CE8095" s="98"/>
      <c r="CF8095" s="98"/>
      <c r="CG8095" s="98"/>
      <c r="CH8095" s="98"/>
      <c r="CI8095" s="98"/>
      <c r="CJ8095" s="98"/>
      <c r="CK8095" s="98"/>
      <c r="CL8095" s="98"/>
      <c r="CM8095" s="98"/>
      <c r="CN8095" s="98"/>
      <c r="CO8095" s="98"/>
      <c r="CP8095" s="98"/>
      <c r="CQ8095" s="98"/>
      <c r="CR8095" s="98"/>
      <c r="CS8095" s="98"/>
      <c r="CT8095" s="98"/>
      <c r="CU8095" s="98"/>
      <c r="CV8095" s="98"/>
      <c r="CW8095" s="98"/>
      <c r="CX8095" s="98"/>
      <c r="CY8095" s="98"/>
      <c r="CZ8095" s="98"/>
      <c r="DA8095" s="98"/>
      <c r="DB8095" s="98"/>
      <c r="DC8095" s="98"/>
      <c r="DD8095" s="98"/>
      <c r="DE8095" s="98"/>
      <c r="DF8095" s="98"/>
      <c r="DG8095" s="98"/>
      <c r="DH8095" s="98"/>
      <c r="DI8095" s="98"/>
      <c r="DJ8095" s="98"/>
      <c r="DK8095" s="98"/>
      <c r="DL8095" s="98"/>
      <c r="DM8095" s="98"/>
      <c r="DN8095" s="98"/>
      <c r="DO8095" s="98"/>
      <c r="DP8095" s="98"/>
      <c r="DQ8095" s="98"/>
      <c r="DR8095" s="98"/>
      <c r="DS8095" s="98"/>
      <c r="DT8095" s="98"/>
      <c r="DU8095" s="98"/>
      <c r="DV8095" s="98"/>
      <c r="DW8095" s="98"/>
      <c r="DX8095" s="98"/>
      <c r="DY8095" s="98"/>
      <c r="DZ8095" s="98"/>
      <c r="EA8095" s="98"/>
      <c r="EB8095" s="98"/>
      <c r="EC8095" s="98"/>
      <c r="ED8095" s="98"/>
      <c r="EE8095" s="98"/>
      <c r="EF8095" s="98"/>
      <c r="EG8095" s="98"/>
      <c r="EH8095" s="98"/>
      <c r="EI8095" s="98"/>
      <c r="EJ8095" s="98"/>
      <c r="EK8095" s="98"/>
      <c r="EL8095" s="98"/>
      <c r="EM8095" s="98"/>
      <c r="EN8095" s="98"/>
      <c r="EO8095" s="98"/>
      <c r="EP8095" s="98"/>
      <c r="EQ8095" s="98"/>
      <c r="ER8095" s="98"/>
      <c r="ES8095" s="98"/>
      <c r="ET8095" s="98"/>
      <c r="EU8095" s="98"/>
      <c r="EV8095" s="98"/>
      <c r="EW8095" s="98"/>
      <c r="EX8095" s="98"/>
      <c r="EY8095" s="98"/>
      <c r="EZ8095" s="98"/>
      <c r="FA8095" s="98"/>
      <c r="FB8095" s="98"/>
      <c r="FC8095" s="98"/>
      <c r="FD8095" s="98"/>
      <c r="FE8095" s="98"/>
      <c r="FF8095" s="98"/>
      <c r="FG8095" s="98"/>
      <c r="FH8095" s="98"/>
      <c r="FI8095" s="98"/>
      <c r="FJ8095" s="98"/>
      <c r="FK8095" s="98"/>
      <c r="FL8095" s="98"/>
      <c r="FM8095" s="98"/>
      <c r="FN8095" s="98"/>
      <c r="FO8095" s="98"/>
      <c r="FP8095" s="98"/>
      <c r="FQ8095" s="98"/>
      <c r="FR8095" s="98"/>
      <c r="FS8095" s="98"/>
      <c r="FT8095" s="98"/>
      <c r="FU8095" s="98"/>
    </row>
    <row r="8096" spans="2:177" s="46" customFormat="1" ht="63.75" customHeight="1" outlineLevel="1">
      <c r="B8096" s="32" t="s">
        <v>19413</v>
      </c>
      <c r="C8096" s="84" t="s">
        <v>66</v>
      </c>
      <c r="D8096" s="37" t="s">
        <v>19406</v>
      </c>
      <c r="E8096" s="38" t="s">
        <v>19407</v>
      </c>
      <c r="F8096" s="33" t="s">
        <v>19408</v>
      </c>
      <c r="G8096" s="38" t="s">
        <v>19407</v>
      </c>
      <c r="H8096" s="33" t="s">
        <v>19408</v>
      </c>
      <c r="I8096" s="38" t="s">
        <v>19414</v>
      </c>
      <c r="J8096" s="33" t="s">
        <v>19415</v>
      </c>
      <c r="K8096" s="38" t="s">
        <v>113</v>
      </c>
      <c r="L8096" s="38">
        <v>100</v>
      </c>
      <c r="M8096" s="32">
        <v>230000000</v>
      </c>
      <c r="N8096" s="41" t="s">
        <v>74</v>
      </c>
      <c r="O8096" s="38" t="s">
        <v>1656</v>
      </c>
      <c r="P8096" s="313" t="s">
        <v>19416</v>
      </c>
      <c r="Q8096" s="38"/>
      <c r="R8096" s="37" t="s">
        <v>17541</v>
      </c>
      <c r="S8096" s="38" t="s">
        <v>19412</v>
      </c>
      <c r="T8096" s="38"/>
      <c r="U8096" s="34"/>
      <c r="V8096" s="34"/>
      <c r="W8096" s="38"/>
      <c r="X8096" s="139">
        <v>583953</v>
      </c>
      <c r="Y8096" s="142">
        <f t="shared" si="245"/>
        <v>654027.3600000001</v>
      </c>
      <c r="Z8096" s="38"/>
      <c r="AA8096" s="38" t="s">
        <v>1658</v>
      </c>
      <c r="AB8096" s="38"/>
      <c r="AC8096" s="98"/>
      <c r="AD8096" s="98"/>
      <c r="AE8096" s="98"/>
      <c r="AF8096" s="98"/>
      <c r="AG8096" s="98"/>
      <c r="AH8096" s="98"/>
      <c r="AI8096" s="98"/>
      <c r="AJ8096" s="98"/>
      <c r="AK8096" s="98"/>
      <c r="AL8096" s="98"/>
      <c r="AM8096" s="98"/>
      <c r="AN8096" s="98"/>
      <c r="AO8096" s="98"/>
      <c r="AP8096" s="98"/>
      <c r="AQ8096" s="98"/>
      <c r="AR8096" s="98"/>
      <c r="AS8096" s="98"/>
      <c r="AT8096" s="98"/>
      <c r="AU8096" s="98"/>
      <c r="AV8096" s="98"/>
      <c r="AW8096" s="98"/>
      <c r="AX8096" s="98"/>
      <c r="AY8096" s="98"/>
      <c r="AZ8096" s="98"/>
      <c r="BA8096" s="98"/>
      <c r="BB8096" s="98"/>
      <c r="BC8096" s="98"/>
      <c r="BD8096" s="98"/>
      <c r="BE8096" s="98"/>
      <c r="BF8096" s="98"/>
      <c r="BG8096" s="98"/>
      <c r="BH8096" s="98"/>
      <c r="BI8096" s="98"/>
      <c r="BJ8096" s="98"/>
      <c r="BK8096" s="98"/>
      <c r="BL8096" s="98"/>
      <c r="BM8096" s="98"/>
      <c r="BN8096" s="98"/>
      <c r="BO8096" s="98"/>
      <c r="BP8096" s="98"/>
      <c r="BQ8096" s="98"/>
      <c r="BR8096" s="98"/>
      <c r="BS8096" s="98"/>
      <c r="BT8096" s="98"/>
      <c r="BU8096" s="98"/>
      <c r="BV8096" s="98"/>
      <c r="BW8096" s="98"/>
      <c r="BX8096" s="98"/>
      <c r="BY8096" s="98"/>
      <c r="BZ8096" s="98"/>
      <c r="CA8096" s="98"/>
      <c r="CB8096" s="98"/>
      <c r="CC8096" s="98"/>
      <c r="CD8096" s="98"/>
      <c r="CE8096" s="98"/>
      <c r="CF8096" s="98"/>
      <c r="CG8096" s="98"/>
      <c r="CH8096" s="98"/>
      <c r="CI8096" s="98"/>
      <c r="CJ8096" s="98"/>
      <c r="CK8096" s="98"/>
      <c r="CL8096" s="98"/>
      <c r="CM8096" s="98"/>
      <c r="CN8096" s="98"/>
      <c r="CO8096" s="98"/>
      <c r="CP8096" s="98"/>
      <c r="CQ8096" s="98"/>
      <c r="CR8096" s="98"/>
      <c r="CS8096" s="98"/>
      <c r="CT8096" s="98"/>
      <c r="CU8096" s="98"/>
      <c r="CV8096" s="98"/>
      <c r="CW8096" s="98"/>
      <c r="CX8096" s="98"/>
      <c r="CY8096" s="98"/>
      <c r="CZ8096" s="98"/>
      <c r="DA8096" s="98"/>
      <c r="DB8096" s="98"/>
      <c r="DC8096" s="98"/>
      <c r="DD8096" s="98"/>
      <c r="DE8096" s="98"/>
      <c r="DF8096" s="98"/>
      <c r="DG8096" s="98"/>
      <c r="DH8096" s="98"/>
      <c r="DI8096" s="98"/>
      <c r="DJ8096" s="98"/>
      <c r="DK8096" s="98"/>
      <c r="DL8096" s="98"/>
      <c r="DM8096" s="98"/>
      <c r="DN8096" s="98"/>
      <c r="DO8096" s="98"/>
      <c r="DP8096" s="98"/>
      <c r="DQ8096" s="98"/>
      <c r="DR8096" s="98"/>
      <c r="DS8096" s="98"/>
      <c r="DT8096" s="98"/>
      <c r="DU8096" s="98"/>
      <c r="DV8096" s="98"/>
      <c r="DW8096" s="98"/>
      <c r="DX8096" s="98"/>
      <c r="DY8096" s="98"/>
      <c r="DZ8096" s="98"/>
      <c r="EA8096" s="98"/>
      <c r="EB8096" s="98"/>
      <c r="EC8096" s="98"/>
      <c r="ED8096" s="98"/>
      <c r="EE8096" s="98"/>
      <c r="EF8096" s="98"/>
      <c r="EG8096" s="98"/>
      <c r="EH8096" s="98"/>
      <c r="EI8096" s="98"/>
      <c r="EJ8096" s="98"/>
      <c r="EK8096" s="98"/>
      <c r="EL8096" s="98"/>
      <c r="EM8096" s="98"/>
      <c r="EN8096" s="98"/>
      <c r="EO8096" s="98"/>
      <c r="EP8096" s="98"/>
      <c r="EQ8096" s="98"/>
      <c r="ER8096" s="98"/>
      <c r="ES8096" s="98"/>
      <c r="ET8096" s="98"/>
      <c r="EU8096" s="98"/>
      <c r="EV8096" s="98"/>
      <c r="EW8096" s="98"/>
      <c r="EX8096" s="98"/>
      <c r="EY8096" s="98"/>
      <c r="EZ8096" s="98"/>
      <c r="FA8096" s="98"/>
      <c r="FB8096" s="98"/>
      <c r="FC8096" s="98"/>
      <c r="FD8096" s="98"/>
      <c r="FE8096" s="98"/>
      <c r="FF8096" s="98"/>
      <c r="FG8096" s="98"/>
      <c r="FH8096" s="98"/>
      <c r="FI8096" s="98"/>
      <c r="FJ8096" s="98"/>
      <c r="FK8096" s="98"/>
      <c r="FL8096" s="98"/>
      <c r="FM8096" s="98"/>
      <c r="FN8096" s="98"/>
      <c r="FO8096" s="98"/>
      <c r="FP8096" s="98"/>
      <c r="FQ8096" s="98"/>
      <c r="FR8096" s="98"/>
      <c r="FS8096" s="98"/>
      <c r="FT8096" s="98"/>
      <c r="FU8096" s="98"/>
    </row>
    <row r="8097" spans="2:177" s="46" customFormat="1" ht="51" customHeight="1" outlineLevel="1">
      <c r="B8097" s="32" t="s">
        <v>19417</v>
      </c>
      <c r="C8097" s="84" t="s">
        <v>66</v>
      </c>
      <c r="D8097" s="37" t="s">
        <v>19418</v>
      </c>
      <c r="E8097" s="125" t="s">
        <v>19419</v>
      </c>
      <c r="F8097" s="125" t="s">
        <v>19420</v>
      </c>
      <c r="G8097" s="37" t="s">
        <v>19421</v>
      </c>
      <c r="H8097" s="37" t="s">
        <v>19422</v>
      </c>
      <c r="I8097" s="37" t="s">
        <v>19423</v>
      </c>
      <c r="J8097" s="37" t="s">
        <v>19422</v>
      </c>
      <c r="K8097" s="32" t="s">
        <v>113</v>
      </c>
      <c r="L8097" s="32">
        <v>100</v>
      </c>
      <c r="M8097" s="32">
        <v>230000000</v>
      </c>
      <c r="N8097" s="41" t="s">
        <v>74</v>
      </c>
      <c r="O8097" s="33" t="s">
        <v>4627</v>
      </c>
      <c r="P8097" s="34" t="s">
        <v>19424</v>
      </c>
      <c r="Q8097" s="93"/>
      <c r="R8097" s="38" t="s">
        <v>13081</v>
      </c>
      <c r="S8097" s="125" t="s">
        <v>19425</v>
      </c>
      <c r="T8097" s="93"/>
      <c r="U8097" s="93"/>
      <c r="V8097" s="188"/>
      <c r="W8097" s="93"/>
      <c r="X8097" s="139">
        <v>59000</v>
      </c>
      <c r="Y8097" s="142">
        <f t="shared" si="245"/>
        <v>66080</v>
      </c>
      <c r="Z8097" s="32"/>
      <c r="AA8097" s="32">
        <v>2013</v>
      </c>
      <c r="AB8097" s="67"/>
      <c r="AC8097" s="98"/>
      <c r="AD8097" s="98"/>
      <c r="AE8097" s="98"/>
      <c r="AF8097" s="98"/>
      <c r="AG8097" s="98"/>
      <c r="AH8097" s="98"/>
      <c r="AI8097" s="98"/>
      <c r="AJ8097" s="98"/>
      <c r="AK8097" s="98"/>
      <c r="AL8097" s="98"/>
      <c r="AM8097" s="98"/>
      <c r="AN8097" s="98"/>
      <c r="AO8097" s="98"/>
      <c r="AP8097" s="98"/>
      <c r="AQ8097" s="98"/>
      <c r="AR8097" s="98"/>
      <c r="AS8097" s="98"/>
      <c r="AT8097" s="98"/>
      <c r="AU8097" s="98"/>
      <c r="AV8097" s="98"/>
      <c r="AW8097" s="98"/>
      <c r="AX8097" s="98"/>
      <c r="AY8097" s="98"/>
      <c r="AZ8097" s="98"/>
      <c r="BA8097" s="98"/>
      <c r="BB8097" s="98"/>
      <c r="BC8097" s="98"/>
      <c r="BD8097" s="98"/>
      <c r="BE8097" s="98"/>
      <c r="BF8097" s="98"/>
      <c r="BG8097" s="98"/>
      <c r="BH8097" s="98"/>
      <c r="BI8097" s="98"/>
      <c r="BJ8097" s="98"/>
      <c r="BK8097" s="98"/>
      <c r="BL8097" s="98"/>
      <c r="BM8097" s="98"/>
      <c r="BN8097" s="98"/>
      <c r="BO8097" s="98"/>
      <c r="BP8097" s="98"/>
      <c r="BQ8097" s="98"/>
      <c r="BR8097" s="98"/>
      <c r="BS8097" s="98"/>
      <c r="BT8097" s="98"/>
      <c r="BU8097" s="98"/>
      <c r="BV8097" s="98"/>
      <c r="BW8097" s="98"/>
      <c r="BX8097" s="98"/>
      <c r="BY8097" s="98"/>
      <c r="BZ8097" s="98"/>
      <c r="CA8097" s="98"/>
      <c r="CB8097" s="98"/>
      <c r="CC8097" s="98"/>
      <c r="CD8097" s="98"/>
      <c r="CE8097" s="98"/>
      <c r="CF8097" s="98"/>
      <c r="CG8097" s="98"/>
      <c r="CH8097" s="98"/>
      <c r="CI8097" s="98"/>
      <c r="CJ8097" s="98"/>
      <c r="CK8097" s="98"/>
      <c r="CL8097" s="98"/>
      <c r="CM8097" s="98"/>
      <c r="CN8097" s="98"/>
      <c r="CO8097" s="98"/>
      <c r="CP8097" s="98"/>
      <c r="CQ8097" s="98"/>
      <c r="CR8097" s="98"/>
      <c r="CS8097" s="98"/>
      <c r="CT8097" s="98"/>
      <c r="CU8097" s="98"/>
      <c r="CV8097" s="98"/>
      <c r="CW8097" s="98"/>
      <c r="CX8097" s="98"/>
      <c r="CY8097" s="98"/>
      <c r="CZ8097" s="98"/>
      <c r="DA8097" s="98"/>
      <c r="DB8097" s="98"/>
      <c r="DC8097" s="98"/>
      <c r="DD8097" s="98"/>
      <c r="DE8097" s="98"/>
      <c r="DF8097" s="98"/>
      <c r="DG8097" s="98"/>
      <c r="DH8097" s="98"/>
      <c r="DI8097" s="98"/>
      <c r="DJ8097" s="98"/>
      <c r="DK8097" s="98"/>
      <c r="DL8097" s="98"/>
      <c r="DM8097" s="98"/>
      <c r="DN8097" s="98"/>
      <c r="DO8097" s="98"/>
      <c r="DP8097" s="98"/>
      <c r="DQ8097" s="98"/>
      <c r="DR8097" s="98"/>
      <c r="DS8097" s="98"/>
      <c r="DT8097" s="98"/>
      <c r="DU8097" s="98"/>
      <c r="DV8097" s="98"/>
      <c r="DW8097" s="98"/>
      <c r="DX8097" s="98"/>
      <c r="DY8097" s="98"/>
      <c r="DZ8097" s="98"/>
      <c r="EA8097" s="98"/>
      <c r="EB8097" s="98"/>
      <c r="EC8097" s="98"/>
      <c r="ED8097" s="98"/>
      <c r="EE8097" s="98"/>
      <c r="EF8097" s="98"/>
      <c r="EG8097" s="98"/>
      <c r="EH8097" s="98"/>
      <c r="EI8097" s="98"/>
      <c r="EJ8097" s="98"/>
      <c r="EK8097" s="98"/>
      <c r="EL8097" s="98"/>
      <c r="EM8097" s="98"/>
      <c r="EN8097" s="98"/>
      <c r="EO8097" s="98"/>
      <c r="EP8097" s="98"/>
      <c r="EQ8097" s="98"/>
      <c r="ER8097" s="98"/>
      <c r="ES8097" s="98"/>
      <c r="ET8097" s="98"/>
      <c r="EU8097" s="98"/>
      <c r="EV8097" s="98"/>
      <c r="EW8097" s="98"/>
      <c r="EX8097" s="98"/>
      <c r="EY8097" s="98"/>
      <c r="EZ8097" s="98"/>
      <c r="FA8097" s="98"/>
      <c r="FB8097" s="98"/>
      <c r="FC8097" s="98"/>
      <c r="FD8097" s="98"/>
      <c r="FE8097" s="98"/>
      <c r="FF8097" s="98"/>
      <c r="FG8097" s="98"/>
      <c r="FH8097" s="98"/>
      <c r="FI8097" s="98"/>
      <c r="FJ8097" s="98"/>
      <c r="FK8097" s="98"/>
      <c r="FL8097" s="98"/>
      <c r="FM8097" s="98"/>
      <c r="FN8097" s="98"/>
      <c r="FO8097" s="98"/>
      <c r="FP8097" s="98"/>
      <c r="FQ8097" s="98"/>
      <c r="FR8097" s="98"/>
      <c r="FS8097" s="98"/>
      <c r="FT8097" s="98"/>
      <c r="FU8097" s="98"/>
    </row>
    <row r="8098" spans="2:177" s="46" customFormat="1" ht="63.75" customHeight="1" outlineLevel="1">
      <c r="B8098" s="32" t="s">
        <v>19426</v>
      </c>
      <c r="C8098" s="84" t="s">
        <v>66</v>
      </c>
      <c r="D8098" s="37" t="s">
        <v>19427</v>
      </c>
      <c r="E8098" s="125" t="s">
        <v>19428</v>
      </c>
      <c r="F8098" s="37" t="s">
        <v>19429</v>
      </c>
      <c r="G8098" s="125" t="s">
        <v>19430</v>
      </c>
      <c r="H8098" s="37" t="s">
        <v>19431</v>
      </c>
      <c r="I8098" s="38" t="s">
        <v>19432</v>
      </c>
      <c r="J8098" s="38" t="s">
        <v>19433</v>
      </c>
      <c r="K8098" s="38" t="s">
        <v>19434</v>
      </c>
      <c r="L8098" s="32">
        <v>100</v>
      </c>
      <c r="M8098" s="32">
        <v>230000000</v>
      </c>
      <c r="N8098" s="41" t="s">
        <v>74</v>
      </c>
      <c r="O8098" s="38" t="s">
        <v>174</v>
      </c>
      <c r="P8098" s="34" t="s">
        <v>19424</v>
      </c>
      <c r="Q8098" s="93"/>
      <c r="R8098" s="38" t="s">
        <v>19435</v>
      </c>
      <c r="S8098" s="125" t="s">
        <v>19436</v>
      </c>
      <c r="T8098" s="93"/>
      <c r="U8098" s="93"/>
      <c r="V8098" s="93"/>
      <c r="W8098" s="93"/>
      <c r="X8098" s="139">
        <v>0</v>
      </c>
      <c r="Y8098" s="142">
        <f t="shared" si="245"/>
        <v>0</v>
      </c>
      <c r="Z8098" s="93"/>
      <c r="AA8098" s="32">
        <v>2014</v>
      </c>
      <c r="AB8098" s="32" t="s">
        <v>16934</v>
      </c>
      <c r="AC8098" s="98"/>
      <c r="AD8098" s="98"/>
      <c r="AE8098" s="98"/>
      <c r="AF8098" s="98"/>
      <c r="AG8098" s="98"/>
      <c r="AH8098" s="98"/>
      <c r="AI8098" s="98"/>
      <c r="AJ8098" s="98"/>
      <c r="AK8098" s="98"/>
      <c r="AL8098" s="98"/>
      <c r="AM8098" s="98"/>
      <c r="AN8098" s="98"/>
      <c r="AO8098" s="98"/>
      <c r="AP8098" s="98"/>
      <c r="AQ8098" s="98"/>
      <c r="AR8098" s="98"/>
      <c r="AS8098" s="98"/>
      <c r="AT8098" s="98"/>
      <c r="AU8098" s="98"/>
      <c r="AV8098" s="98"/>
      <c r="AW8098" s="98"/>
      <c r="AX8098" s="98"/>
      <c r="AY8098" s="98"/>
      <c r="AZ8098" s="98"/>
      <c r="BA8098" s="98"/>
      <c r="BB8098" s="98"/>
      <c r="BC8098" s="98"/>
      <c r="BD8098" s="98"/>
      <c r="BE8098" s="98"/>
      <c r="BF8098" s="98"/>
      <c r="BG8098" s="98"/>
      <c r="BH8098" s="98"/>
      <c r="BI8098" s="98"/>
      <c r="BJ8098" s="98"/>
      <c r="BK8098" s="98"/>
      <c r="BL8098" s="98"/>
      <c r="BM8098" s="98"/>
      <c r="BN8098" s="98"/>
      <c r="BO8098" s="98"/>
      <c r="BP8098" s="98"/>
      <c r="BQ8098" s="98"/>
      <c r="BR8098" s="98"/>
      <c r="BS8098" s="98"/>
      <c r="BT8098" s="98"/>
      <c r="BU8098" s="98"/>
      <c r="BV8098" s="98"/>
      <c r="BW8098" s="98"/>
      <c r="BX8098" s="98"/>
      <c r="BY8098" s="98"/>
      <c r="BZ8098" s="98"/>
      <c r="CA8098" s="98"/>
      <c r="CB8098" s="98"/>
      <c r="CC8098" s="98"/>
      <c r="CD8098" s="98"/>
      <c r="CE8098" s="98"/>
      <c r="CF8098" s="98"/>
      <c r="CG8098" s="98"/>
      <c r="CH8098" s="98"/>
      <c r="CI8098" s="98"/>
      <c r="CJ8098" s="98"/>
      <c r="CK8098" s="98"/>
      <c r="CL8098" s="98"/>
      <c r="CM8098" s="98"/>
      <c r="CN8098" s="98"/>
      <c r="CO8098" s="98"/>
      <c r="CP8098" s="98"/>
      <c r="CQ8098" s="98"/>
      <c r="CR8098" s="98"/>
      <c r="CS8098" s="98"/>
      <c r="CT8098" s="98"/>
      <c r="CU8098" s="98"/>
      <c r="CV8098" s="98"/>
      <c r="CW8098" s="98"/>
      <c r="CX8098" s="98"/>
      <c r="CY8098" s="98"/>
      <c r="CZ8098" s="98"/>
      <c r="DA8098" s="98"/>
      <c r="DB8098" s="98"/>
      <c r="DC8098" s="98"/>
      <c r="DD8098" s="98"/>
      <c r="DE8098" s="98"/>
      <c r="DF8098" s="98"/>
      <c r="DG8098" s="98"/>
      <c r="DH8098" s="98"/>
      <c r="DI8098" s="98"/>
      <c r="DJ8098" s="98"/>
      <c r="DK8098" s="98"/>
      <c r="DL8098" s="98"/>
      <c r="DM8098" s="98"/>
      <c r="DN8098" s="98"/>
      <c r="DO8098" s="98"/>
      <c r="DP8098" s="98"/>
      <c r="DQ8098" s="98"/>
      <c r="DR8098" s="98"/>
      <c r="DS8098" s="98"/>
      <c r="DT8098" s="98"/>
      <c r="DU8098" s="98"/>
      <c r="DV8098" s="98"/>
      <c r="DW8098" s="98"/>
      <c r="DX8098" s="98"/>
      <c r="DY8098" s="98"/>
      <c r="DZ8098" s="98"/>
      <c r="EA8098" s="98"/>
      <c r="EB8098" s="98"/>
      <c r="EC8098" s="98"/>
      <c r="ED8098" s="98"/>
      <c r="EE8098" s="98"/>
      <c r="EF8098" s="98"/>
      <c r="EG8098" s="98"/>
      <c r="EH8098" s="98"/>
      <c r="EI8098" s="98"/>
      <c r="EJ8098" s="98"/>
      <c r="EK8098" s="98"/>
      <c r="EL8098" s="98"/>
      <c r="EM8098" s="98"/>
      <c r="EN8098" s="98"/>
      <c r="EO8098" s="98"/>
      <c r="EP8098" s="98"/>
      <c r="EQ8098" s="98"/>
      <c r="ER8098" s="98"/>
      <c r="ES8098" s="98"/>
      <c r="ET8098" s="98"/>
      <c r="EU8098" s="98"/>
      <c r="EV8098" s="98"/>
      <c r="EW8098" s="98"/>
      <c r="EX8098" s="98"/>
      <c r="EY8098" s="98"/>
      <c r="EZ8098" s="98"/>
      <c r="FA8098" s="98"/>
      <c r="FB8098" s="98"/>
      <c r="FC8098" s="98"/>
      <c r="FD8098" s="98"/>
      <c r="FE8098" s="98"/>
      <c r="FF8098" s="98"/>
      <c r="FG8098" s="98"/>
      <c r="FH8098" s="98"/>
      <c r="FI8098" s="98"/>
      <c r="FJ8098" s="98"/>
      <c r="FK8098" s="98"/>
      <c r="FL8098" s="98"/>
      <c r="FM8098" s="98"/>
      <c r="FN8098" s="98"/>
      <c r="FO8098" s="98"/>
      <c r="FP8098" s="98"/>
      <c r="FQ8098" s="98"/>
      <c r="FR8098" s="98"/>
      <c r="FS8098" s="98"/>
      <c r="FT8098" s="98"/>
      <c r="FU8098" s="98"/>
    </row>
    <row r="8099" spans="2:177" s="46" customFormat="1" ht="63.75" customHeight="1" outlineLevel="1">
      <c r="B8099" s="32" t="s">
        <v>19437</v>
      </c>
      <c r="C8099" s="34" t="s">
        <v>66</v>
      </c>
      <c r="D8099" s="149" t="s">
        <v>19427</v>
      </c>
      <c r="E8099" s="38" t="s">
        <v>19428</v>
      </c>
      <c r="F8099" s="37" t="s">
        <v>19429</v>
      </c>
      <c r="G8099" s="38" t="s">
        <v>19430</v>
      </c>
      <c r="H8099" s="37" t="s">
        <v>19438</v>
      </c>
      <c r="I8099" s="38" t="s">
        <v>19432</v>
      </c>
      <c r="J8099" s="38" t="s">
        <v>19439</v>
      </c>
      <c r="K8099" s="38" t="s">
        <v>113</v>
      </c>
      <c r="L8099" s="32">
        <v>100</v>
      </c>
      <c r="M8099" s="32">
        <v>230000000</v>
      </c>
      <c r="N8099" s="41" t="s">
        <v>74</v>
      </c>
      <c r="O8099" s="38" t="s">
        <v>17957</v>
      </c>
      <c r="P8099" s="34" t="s">
        <v>19424</v>
      </c>
      <c r="Q8099" s="93"/>
      <c r="R8099" s="241" t="s">
        <v>16976</v>
      </c>
      <c r="S8099" s="37" t="s">
        <v>19440</v>
      </c>
      <c r="T8099" s="93"/>
      <c r="U8099" s="93"/>
      <c r="V8099" s="93"/>
      <c r="W8099" s="93"/>
      <c r="X8099" s="63">
        <v>58036</v>
      </c>
      <c r="Y8099" s="142">
        <f t="shared" si="245"/>
        <v>65000.320000000007</v>
      </c>
      <c r="Z8099" s="93"/>
      <c r="AA8099" s="32">
        <v>2014</v>
      </c>
      <c r="AB8099" s="67"/>
      <c r="AC8099" s="98"/>
      <c r="AD8099" s="98"/>
      <c r="AE8099" s="98"/>
      <c r="AF8099" s="98"/>
      <c r="AG8099" s="98"/>
      <c r="AH8099" s="98"/>
      <c r="AI8099" s="98"/>
      <c r="AJ8099" s="98"/>
      <c r="AK8099" s="98"/>
      <c r="AL8099" s="98"/>
      <c r="AM8099" s="98"/>
      <c r="AN8099" s="98"/>
      <c r="AO8099" s="98"/>
      <c r="AP8099" s="98"/>
      <c r="AQ8099" s="98"/>
      <c r="AR8099" s="98"/>
      <c r="AS8099" s="98"/>
      <c r="AT8099" s="98"/>
      <c r="AU8099" s="98"/>
      <c r="AV8099" s="98"/>
      <c r="AW8099" s="98"/>
      <c r="AX8099" s="98"/>
      <c r="AY8099" s="98"/>
      <c r="AZ8099" s="98"/>
      <c r="BA8099" s="98"/>
      <c r="BB8099" s="98"/>
      <c r="BC8099" s="98"/>
      <c r="BD8099" s="98"/>
      <c r="BE8099" s="98"/>
      <c r="BF8099" s="98"/>
      <c r="BG8099" s="98"/>
      <c r="BH8099" s="98"/>
      <c r="BI8099" s="98"/>
      <c r="BJ8099" s="98"/>
      <c r="BK8099" s="98"/>
      <c r="BL8099" s="98"/>
      <c r="BM8099" s="98"/>
      <c r="BN8099" s="98"/>
      <c r="BO8099" s="98"/>
      <c r="BP8099" s="98"/>
      <c r="BQ8099" s="98"/>
      <c r="BR8099" s="98"/>
      <c r="BS8099" s="98"/>
      <c r="BT8099" s="98"/>
      <c r="BU8099" s="98"/>
      <c r="BV8099" s="98"/>
      <c r="BW8099" s="98"/>
      <c r="BX8099" s="98"/>
      <c r="BY8099" s="98"/>
      <c r="BZ8099" s="98"/>
      <c r="CA8099" s="98"/>
      <c r="CB8099" s="98"/>
      <c r="CC8099" s="98"/>
      <c r="CD8099" s="98"/>
      <c r="CE8099" s="98"/>
      <c r="CF8099" s="98"/>
      <c r="CG8099" s="98"/>
      <c r="CH8099" s="98"/>
      <c r="CI8099" s="98"/>
      <c r="CJ8099" s="98"/>
      <c r="CK8099" s="98"/>
      <c r="CL8099" s="98"/>
      <c r="CM8099" s="98"/>
      <c r="CN8099" s="98"/>
      <c r="CO8099" s="98"/>
      <c r="CP8099" s="98"/>
      <c r="CQ8099" s="98"/>
      <c r="CR8099" s="98"/>
      <c r="CS8099" s="98"/>
      <c r="CT8099" s="98"/>
      <c r="CU8099" s="98"/>
      <c r="CV8099" s="98"/>
      <c r="CW8099" s="98"/>
      <c r="CX8099" s="98"/>
      <c r="CY8099" s="98"/>
      <c r="CZ8099" s="98"/>
      <c r="DA8099" s="98"/>
      <c r="DB8099" s="98"/>
      <c r="DC8099" s="98"/>
      <c r="DD8099" s="98"/>
      <c r="DE8099" s="98"/>
      <c r="DF8099" s="98"/>
      <c r="DG8099" s="98"/>
      <c r="DH8099" s="98"/>
      <c r="DI8099" s="98"/>
      <c r="DJ8099" s="98"/>
      <c r="DK8099" s="98"/>
      <c r="DL8099" s="98"/>
      <c r="DM8099" s="98"/>
      <c r="DN8099" s="98"/>
      <c r="DO8099" s="98"/>
      <c r="DP8099" s="98"/>
      <c r="DQ8099" s="98"/>
      <c r="DR8099" s="98"/>
      <c r="DS8099" s="98"/>
      <c r="DT8099" s="98"/>
      <c r="DU8099" s="98"/>
      <c r="DV8099" s="98"/>
      <c r="DW8099" s="98"/>
      <c r="DX8099" s="98"/>
      <c r="DY8099" s="98"/>
      <c r="DZ8099" s="98"/>
      <c r="EA8099" s="98"/>
      <c r="EB8099" s="98"/>
      <c r="EC8099" s="98"/>
      <c r="ED8099" s="98"/>
      <c r="EE8099" s="98"/>
      <c r="EF8099" s="98"/>
      <c r="EG8099" s="98"/>
      <c r="EH8099" s="98"/>
      <c r="EI8099" s="98"/>
      <c r="EJ8099" s="98"/>
      <c r="EK8099" s="98"/>
      <c r="EL8099" s="98"/>
      <c r="EM8099" s="98"/>
      <c r="EN8099" s="98"/>
      <c r="EO8099" s="98"/>
      <c r="EP8099" s="98"/>
      <c r="EQ8099" s="98"/>
      <c r="ER8099" s="98"/>
      <c r="ES8099" s="98"/>
      <c r="ET8099" s="98"/>
      <c r="EU8099" s="98"/>
      <c r="EV8099" s="98"/>
      <c r="EW8099" s="98"/>
      <c r="EX8099" s="98"/>
      <c r="EY8099" s="98"/>
      <c r="EZ8099" s="98"/>
      <c r="FA8099" s="98"/>
      <c r="FB8099" s="98"/>
      <c r="FC8099" s="98"/>
      <c r="FD8099" s="98"/>
      <c r="FE8099" s="98"/>
      <c r="FF8099" s="98"/>
      <c r="FG8099" s="98"/>
      <c r="FH8099" s="98"/>
      <c r="FI8099" s="98"/>
      <c r="FJ8099" s="98"/>
      <c r="FK8099" s="98"/>
      <c r="FL8099" s="98"/>
      <c r="FM8099" s="98"/>
      <c r="FN8099" s="98"/>
      <c r="FO8099" s="98"/>
      <c r="FP8099" s="98"/>
      <c r="FQ8099" s="98"/>
      <c r="FR8099" s="98"/>
      <c r="FS8099" s="98"/>
      <c r="FT8099" s="98"/>
      <c r="FU8099" s="98"/>
    </row>
    <row r="8100" spans="2:177" s="46" customFormat="1" ht="63.75" customHeight="1" outlineLevel="1">
      <c r="B8100" s="32" t="s">
        <v>19441</v>
      </c>
      <c r="C8100" s="84" t="s">
        <v>66</v>
      </c>
      <c r="D8100" s="37" t="s">
        <v>19442</v>
      </c>
      <c r="E8100" s="125" t="s">
        <v>19443</v>
      </c>
      <c r="F8100" s="37" t="s">
        <v>19444</v>
      </c>
      <c r="G8100" s="125" t="s">
        <v>19445</v>
      </c>
      <c r="H8100" s="37" t="s">
        <v>19446</v>
      </c>
      <c r="I8100" s="37" t="s">
        <v>19447</v>
      </c>
      <c r="J8100" s="37" t="s">
        <v>19448</v>
      </c>
      <c r="K8100" s="38" t="s">
        <v>113</v>
      </c>
      <c r="L8100" s="32">
        <v>100</v>
      </c>
      <c r="M8100" s="32">
        <v>230000000</v>
      </c>
      <c r="N8100" s="41" t="s">
        <v>74</v>
      </c>
      <c r="O8100" s="33" t="s">
        <v>4627</v>
      </c>
      <c r="P8100" s="34" t="s">
        <v>19424</v>
      </c>
      <c r="Q8100" s="93"/>
      <c r="R8100" s="38" t="s">
        <v>13081</v>
      </c>
      <c r="S8100" s="37" t="s">
        <v>19449</v>
      </c>
      <c r="T8100" s="93"/>
      <c r="U8100" s="93"/>
      <c r="V8100" s="188"/>
      <c r="W8100" s="93"/>
      <c r="X8100" s="139">
        <v>6250000</v>
      </c>
      <c r="Y8100" s="142">
        <f t="shared" si="245"/>
        <v>7000000.0000000009</v>
      </c>
      <c r="Z8100" s="32"/>
      <c r="AA8100" s="32">
        <v>2013</v>
      </c>
      <c r="AB8100" s="67"/>
      <c r="AC8100" s="98"/>
      <c r="AD8100" s="98"/>
      <c r="AE8100" s="98"/>
      <c r="AF8100" s="98"/>
      <c r="AG8100" s="98"/>
      <c r="AH8100" s="98"/>
      <c r="AI8100" s="98"/>
      <c r="AJ8100" s="98"/>
      <c r="AK8100" s="98"/>
      <c r="AL8100" s="98"/>
      <c r="AM8100" s="98"/>
      <c r="AN8100" s="98"/>
      <c r="AO8100" s="98"/>
      <c r="AP8100" s="98"/>
      <c r="AQ8100" s="98"/>
      <c r="AR8100" s="98"/>
      <c r="AS8100" s="98"/>
      <c r="AT8100" s="98"/>
      <c r="AU8100" s="98"/>
      <c r="AV8100" s="98"/>
      <c r="AW8100" s="98"/>
      <c r="AX8100" s="98"/>
      <c r="AY8100" s="98"/>
      <c r="AZ8100" s="98"/>
      <c r="BA8100" s="98"/>
      <c r="BB8100" s="98"/>
      <c r="BC8100" s="98"/>
      <c r="BD8100" s="98"/>
      <c r="BE8100" s="98"/>
      <c r="BF8100" s="98"/>
      <c r="BG8100" s="98"/>
      <c r="BH8100" s="98"/>
      <c r="BI8100" s="98"/>
      <c r="BJ8100" s="98"/>
      <c r="BK8100" s="98"/>
      <c r="BL8100" s="98"/>
      <c r="BM8100" s="98"/>
      <c r="BN8100" s="98"/>
      <c r="BO8100" s="98"/>
      <c r="BP8100" s="98"/>
      <c r="BQ8100" s="98"/>
      <c r="BR8100" s="98"/>
      <c r="BS8100" s="98"/>
      <c r="BT8100" s="98"/>
      <c r="BU8100" s="98"/>
      <c r="BV8100" s="98"/>
      <c r="BW8100" s="98"/>
      <c r="BX8100" s="98"/>
      <c r="BY8100" s="98"/>
      <c r="BZ8100" s="98"/>
      <c r="CA8100" s="98"/>
      <c r="CB8100" s="98"/>
      <c r="CC8100" s="98"/>
      <c r="CD8100" s="98"/>
      <c r="CE8100" s="98"/>
      <c r="CF8100" s="98"/>
      <c r="CG8100" s="98"/>
      <c r="CH8100" s="98"/>
      <c r="CI8100" s="98"/>
      <c r="CJ8100" s="98"/>
      <c r="CK8100" s="98"/>
      <c r="CL8100" s="98"/>
      <c r="CM8100" s="98"/>
      <c r="CN8100" s="98"/>
      <c r="CO8100" s="98"/>
      <c r="CP8100" s="98"/>
      <c r="CQ8100" s="98"/>
      <c r="CR8100" s="98"/>
      <c r="CS8100" s="98"/>
      <c r="CT8100" s="98"/>
      <c r="CU8100" s="98"/>
      <c r="CV8100" s="98"/>
      <c r="CW8100" s="98"/>
      <c r="CX8100" s="98"/>
      <c r="CY8100" s="98"/>
      <c r="CZ8100" s="98"/>
      <c r="DA8100" s="98"/>
      <c r="DB8100" s="98"/>
      <c r="DC8100" s="98"/>
      <c r="DD8100" s="98"/>
      <c r="DE8100" s="98"/>
      <c r="DF8100" s="98"/>
      <c r="DG8100" s="98"/>
      <c r="DH8100" s="98"/>
      <c r="DI8100" s="98"/>
      <c r="DJ8100" s="98"/>
      <c r="DK8100" s="98"/>
      <c r="DL8100" s="98"/>
      <c r="DM8100" s="98"/>
      <c r="DN8100" s="98"/>
      <c r="DO8100" s="98"/>
      <c r="DP8100" s="98"/>
      <c r="DQ8100" s="98"/>
      <c r="DR8100" s="98"/>
      <c r="DS8100" s="98"/>
      <c r="DT8100" s="98"/>
      <c r="DU8100" s="98"/>
      <c r="DV8100" s="98"/>
      <c r="DW8100" s="98"/>
      <c r="DX8100" s="98"/>
      <c r="DY8100" s="98"/>
      <c r="DZ8100" s="98"/>
      <c r="EA8100" s="98"/>
      <c r="EB8100" s="98"/>
      <c r="EC8100" s="98"/>
      <c r="ED8100" s="98"/>
      <c r="EE8100" s="98"/>
      <c r="EF8100" s="98"/>
      <c r="EG8100" s="98"/>
      <c r="EH8100" s="98"/>
      <c r="EI8100" s="98"/>
      <c r="EJ8100" s="98"/>
      <c r="EK8100" s="98"/>
      <c r="EL8100" s="98"/>
      <c r="EM8100" s="98"/>
      <c r="EN8100" s="98"/>
      <c r="EO8100" s="98"/>
      <c r="EP8100" s="98"/>
      <c r="EQ8100" s="98"/>
      <c r="ER8100" s="98"/>
      <c r="ES8100" s="98"/>
      <c r="ET8100" s="98"/>
      <c r="EU8100" s="98"/>
      <c r="EV8100" s="98"/>
      <c r="EW8100" s="98"/>
      <c r="EX8100" s="98"/>
      <c r="EY8100" s="98"/>
      <c r="EZ8100" s="98"/>
      <c r="FA8100" s="98"/>
      <c r="FB8100" s="98"/>
      <c r="FC8100" s="98"/>
      <c r="FD8100" s="98"/>
      <c r="FE8100" s="98"/>
      <c r="FF8100" s="98"/>
      <c r="FG8100" s="98"/>
      <c r="FH8100" s="98"/>
      <c r="FI8100" s="98"/>
      <c r="FJ8100" s="98"/>
      <c r="FK8100" s="98"/>
      <c r="FL8100" s="98"/>
      <c r="FM8100" s="98"/>
      <c r="FN8100" s="98"/>
      <c r="FO8100" s="98"/>
      <c r="FP8100" s="98"/>
      <c r="FQ8100" s="98"/>
      <c r="FR8100" s="98"/>
      <c r="FS8100" s="98"/>
      <c r="FT8100" s="98"/>
      <c r="FU8100" s="98"/>
    </row>
    <row r="8101" spans="2:177" s="46" customFormat="1" ht="114.75" customHeight="1" outlineLevel="1">
      <c r="B8101" s="32" t="s">
        <v>19450</v>
      </c>
      <c r="C8101" s="34" t="s">
        <v>66</v>
      </c>
      <c r="D8101" s="34" t="s">
        <v>19451</v>
      </c>
      <c r="E8101" s="34" t="s">
        <v>19452</v>
      </c>
      <c r="F8101" s="34" t="s">
        <v>19453</v>
      </c>
      <c r="G8101" s="34" t="s">
        <v>19454</v>
      </c>
      <c r="H8101" s="34" t="s">
        <v>19455</v>
      </c>
      <c r="I8101" s="34" t="s">
        <v>19456</v>
      </c>
      <c r="J8101" s="34" t="s">
        <v>19457</v>
      </c>
      <c r="K8101" s="34" t="s">
        <v>113</v>
      </c>
      <c r="L8101" s="81">
        <v>100</v>
      </c>
      <c r="M8101" s="61">
        <v>230000000</v>
      </c>
      <c r="N8101" s="41" t="s">
        <v>74</v>
      </c>
      <c r="O8101" s="34" t="s">
        <v>17060</v>
      </c>
      <c r="P8101" s="34" t="s">
        <v>13079</v>
      </c>
      <c r="Q8101" s="34"/>
      <c r="R8101" s="38" t="s">
        <v>13081</v>
      </c>
      <c r="S8101" s="34" t="s">
        <v>17268</v>
      </c>
      <c r="T8101" s="34"/>
      <c r="U8101" s="34"/>
      <c r="V8101" s="34"/>
      <c r="W8101" s="34"/>
      <c r="X8101" s="139">
        <v>0</v>
      </c>
      <c r="Y8101" s="142">
        <f t="shared" si="245"/>
        <v>0</v>
      </c>
      <c r="Z8101" s="34"/>
      <c r="AA8101" s="94">
        <v>2014</v>
      </c>
      <c r="AB8101" s="34" t="s">
        <v>196</v>
      </c>
      <c r="AC8101" s="98"/>
      <c r="AD8101" s="98"/>
      <c r="AE8101" s="98"/>
      <c r="AF8101" s="98"/>
      <c r="AG8101" s="98"/>
      <c r="AH8101" s="98"/>
      <c r="AI8101" s="98"/>
      <c r="AJ8101" s="98"/>
      <c r="AK8101" s="98"/>
      <c r="AL8101" s="98"/>
      <c r="AM8101" s="98"/>
      <c r="AN8101" s="98"/>
      <c r="AO8101" s="98"/>
      <c r="AP8101" s="98"/>
      <c r="AQ8101" s="98"/>
      <c r="AR8101" s="98"/>
      <c r="AS8101" s="98"/>
      <c r="AT8101" s="98"/>
      <c r="AU8101" s="98"/>
      <c r="AV8101" s="98"/>
      <c r="AW8101" s="98"/>
      <c r="AX8101" s="98"/>
      <c r="AY8101" s="98"/>
      <c r="AZ8101" s="98"/>
      <c r="BA8101" s="98"/>
      <c r="BB8101" s="98"/>
      <c r="BC8101" s="98"/>
      <c r="BD8101" s="98"/>
      <c r="BE8101" s="98"/>
      <c r="BF8101" s="98"/>
      <c r="BG8101" s="98"/>
      <c r="BH8101" s="98"/>
      <c r="BI8101" s="98"/>
      <c r="BJ8101" s="98"/>
      <c r="BK8101" s="98"/>
      <c r="BL8101" s="98"/>
      <c r="BM8101" s="98"/>
      <c r="BN8101" s="98"/>
      <c r="BO8101" s="98"/>
      <c r="BP8101" s="98"/>
      <c r="BQ8101" s="98"/>
      <c r="BR8101" s="98"/>
      <c r="BS8101" s="98"/>
      <c r="BT8101" s="98"/>
      <c r="BU8101" s="98"/>
      <c r="BV8101" s="98"/>
      <c r="BW8101" s="98"/>
      <c r="BX8101" s="98"/>
      <c r="BY8101" s="98"/>
      <c r="BZ8101" s="98"/>
      <c r="CA8101" s="98"/>
      <c r="CB8101" s="98"/>
      <c r="CC8101" s="98"/>
      <c r="CD8101" s="98"/>
      <c r="CE8101" s="98"/>
      <c r="CF8101" s="98"/>
      <c r="CG8101" s="98"/>
      <c r="CH8101" s="98"/>
      <c r="CI8101" s="98"/>
      <c r="CJ8101" s="98"/>
      <c r="CK8101" s="98"/>
      <c r="CL8101" s="98"/>
      <c r="CM8101" s="98"/>
      <c r="CN8101" s="98"/>
      <c r="CO8101" s="98"/>
      <c r="CP8101" s="98"/>
      <c r="CQ8101" s="98"/>
      <c r="CR8101" s="98"/>
      <c r="CS8101" s="98"/>
      <c r="CT8101" s="98"/>
      <c r="CU8101" s="98"/>
      <c r="CV8101" s="98"/>
      <c r="CW8101" s="98"/>
      <c r="CX8101" s="98"/>
      <c r="CY8101" s="98"/>
      <c r="CZ8101" s="98"/>
      <c r="DA8101" s="98"/>
      <c r="DB8101" s="98"/>
      <c r="DC8101" s="98"/>
      <c r="DD8101" s="98"/>
      <c r="DE8101" s="98"/>
      <c r="DF8101" s="98"/>
      <c r="DG8101" s="98"/>
      <c r="DH8101" s="98"/>
      <c r="DI8101" s="98"/>
      <c r="DJ8101" s="98"/>
      <c r="DK8101" s="98"/>
      <c r="DL8101" s="98"/>
      <c r="DM8101" s="98"/>
      <c r="DN8101" s="98"/>
      <c r="DO8101" s="98"/>
      <c r="DP8101" s="98"/>
      <c r="DQ8101" s="98"/>
      <c r="DR8101" s="98"/>
      <c r="DS8101" s="98"/>
      <c r="DT8101" s="98"/>
      <c r="DU8101" s="98"/>
      <c r="DV8101" s="98"/>
      <c r="DW8101" s="98"/>
      <c r="DX8101" s="98"/>
      <c r="DY8101" s="98"/>
      <c r="DZ8101" s="98"/>
      <c r="EA8101" s="98"/>
      <c r="EB8101" s="98"/>
      <c r="EC8101" s="98"/>
      <c r="ED8101" s="98"/>
      <c r="EE8101" s="98"/>
      <c r="EF8101" s="98"/>
      <c r="EG8101" s="98"/>
      <c r="EH8101" s="98"/>
      <c r="EI8101" s="98"/>
      <c r="EJ8101" s="98"/>
      <c r="EK8101" s="98"/>
      <c r="EL8101" s="98"/>
      <c r="EM8101" s="98"/>
      <c r="EN8101" s="98"/>
      <c r="EO8101" s="98"/>
      <c r="EP8101" s="98"/>
      <c r="EQ8101" s="98"/>
      <c r="ER8101" s="98"/>
      <c r="ES8101" s="98"/>
      <c r="ET8101" s="98"/>
      <c r="EU8101" s="98"/>
      <c r="EV8101" s="98"/>
      <c r="EW8101" s="98"/>
      <c r="EX8101" s="98"/>
      <c r="EY8101" s="98"/>
      <c r="EZ8101" s="98"/>
      <c r="FA8101" s="98"/>
      <c r="FB8101" s="98"/>
      <c r="FC8101" s="98"/>
      <c r="FD8101" s="98"/>
      <c r="FE8101" s="98"/>
      <c r="FF8101" s="98"/>
      <c r="FG8101" s="98"/>
      <c r="FH8101" s="98"/>
      <c r="FI8101" s="98"/>
      <c r="FJ8101" s="98"/>
      <c r="FK8101" s="98"/>
      <c r="FL8101" s="98"/>
      <c r="FM8101" s="98"/>
      <c r="FN8101" s="98"/>
      <c r="FO8101" s="98"/>
      <c r="FP8101" s="98"/>
      <c r="FQ8101" s="98"/>
      <c r="FR8101" s="98"/>
      <c r="FS8101" s="98"/>
      <c r="FT8101" s="98"/>
      <c r="FU8101" s="98"/>
    </row>
    <row r="8102" spans="2:177" s="46" customFormat="1" ht="114.75" customHeight="1" outlineLevel="1">
      <c r="B8102" s="32" t="s">
        <v>19458</v>
      </c>
      <c r="C8102" s="34" t="s">
        <v>66</v>
      </c>
      <c r="D8102" s="34" t="s">
        <v>19451</v>
      </c>
      <c r="E8102" s="34" t="s">
        <v>19452</v>
      </c>
      <c r="F8102" s="34" t="s">
        <v>19453</v>
      </c>
      <c r="G8102" s="34" t="s">
        <v>19454</v>
      </c>
      <c r="H8102" s="34" t="s">
        <v>19455</v>
      </c>
      <c r="I8102" s="34" t="s">
        <v>19456</v>
      </c>
      <c r="J8102" s="34" t="s">
        <v>19457</v>
      </c>
      <c r="K8102" s="34" t="s">
        <v>113</v>
      </c>
      <c r="L8102" s="81">
        <v>100</v>
      </c>
      <c r="M8102" s="61">
        <v>230000000</v>
      </c>
      <c r="N8102" s="41" t="s">
        <v>74</v>
      </c>
      <c r="O8102" s="34" t="s">
        <v>17278</v>
      </c>
      <c r="P8102" s="34" t="s">
        <v>13079</v>
      </c>
      <c r="Q8102" s="34"/>
      <c r="R8102" s="38" t="s">
        <v>16923</v>
      </c>
      <c r="S8102" s="34" t="s">
        <v>17268</v>
      </c>
      <c r="T8102" s="34"/>
      <c r="U8102" s="34"/>
      <c r="V8102" s="34"/>
      <c r="W8102" s="34"/>
      <c r="X8102" s="139">
        <v>1050000</v>
      </c>
      <c r="Y8102" s="142">
        <f t="shared" si="245"/>
        <v>1176000</v>
      </c>
      <c r="Z8102" s="34"/>
      <c r="AA8102" s="94">
        <v>2014</v>
      </c>
      <c r="AB8102" s="34"/>
      <c r="AC8102" s="98"/>
      <c r="AD8102" s="98"/>
      <c r="AE8102" s="98"/>
      <c r="AF8102" s="98"/>
      <c r="AG8102" s="98"/>
      <c r="AH8102" s="98"/>
      <c r="AI8102" s="98"/>
      <c r="AJ8102" s="98"/>
      <c r="AK8102" s="98"/>
      <c r="AL8102" s="98"/>
      <c r="AM8102" s="98"/>
      <c r="AN8102" s="98"/>
      <c r="AO8102" s="98"/>
      <c r="AP8102" s="98"/>
      <c r="AQ8102" s="98"/>
      <c r="AR8102" s="98"/>
      <c r="AS8102" s="98"/>
      <c r="AT8102" s="98"/>
      <c r="AU8102" s="98"/>
      <c r="AV8102" s="98"/>
      <c r="AW8102" s="98"/>
      <c r="AX8102" s="98"/>
      <c r="AY8102" s="98"/>
      <c r="AZ8102" s="98"/>
      <c r="BA8102" s="98"/>
      <c r="BB8102" s="98"/>
      <c r="BC8102" s="98"/>
      <c r="BD8102" s="98"/>
      <c r="BE8102" s="98"/>
      <c r="BF8102" s="98"/>
      <c r="BG8102" s="98"/>
      <c r="BH8102" s="98"/>
      <c r="BI8102" s="98"/>
      <c r="BJ8102" s="98"/>
      <c r="BK8102" s="98"/>
      <c r="BL8102" s="98"/>
      <c r="BM8102" s="98"/>
      <c r="BN8102" s="98"/>
      <c r="BO8102" s="98"/>
      <c r="BP8102" s="98"/>
      <c r="BQ8102" s="98"/>
      <c r="BR8102" s="98"/>
      <c r="BS8102" s="98"/>
      <c r="BT8102" s="98"/>
      <c r="BU8102" s="98"/>
      <c r="BV8102" s="98"/>
      <c r="BW8102" s="98"/>
      <c r="BX8102" s="98"/>
      <c r="BY8102" s="98"/>
      <c r="BZ8102" s="98"/>
      <c r="CA8102" s="98"/>
      <c r="CB8102" s="98"/>
      <c r="CC8102" s="98"/>
      <c r="CD8102" s="98"/>
      <c r="CE8102" s="98"/>
      <c r="CF8102" s="98"/>
      <c r="CG8102" s="98"/>
      <c r="CH8102" s="98"/>
      <c r="CI8102" s="98"/>
      <c r="CJ8102" s="98"/>
      <c r="CK8102" s="98"/>
      <c r="CL8102" s="98"/>
      <c r="CM8102" s="98"/>
      <c r="CN8102" s="98"/>
      <c r="CO8102" s="98"/>
      <c r="CP8102" s="98"/>
      <c r="CQ8102" s="98"/>
      <c r="CR8102" s="98"/>
      <c r="CS8102" s="98"/>
      <c r="CT8102" s="98"/>
      <c r="CU8102" s="98"/>
      <c r="CV8102" s="98"/>
      <c r="CW8102" s="98"/>
      <c r="CX8102" s="98"/>
      <c r="CY8102" s="98"/>
      <c r="CZ8102" s="98"/>
      <c r="DA8102" s="98"/>
      <c r="DB8102" s="98"/>
      <c r="DC8102" s="98"/>
      <c r="DD8102" s="98"/>
      <c r="DE8102" s="98"/>
      <c r="DF8102" s="98"/>
      <c r="DG8102" s="98"/>
      <c r="DH8102" s="98"/>
      <c r="DI8102" s="98"/>
      <c r="DJ8102" s="98"/>
      <c r="DK8102" s="98"/>
      <c r="DL8102" s="98"/>
      <c r="DM8102" s="98"/>
      <c r="DN8102" s="98"/>
      <c r="DO8102" s="98"/>
      <c r="DP8102" s="98"/>
      <c r="DQ8102" s="98"/>
      <c r="DR8102" s="98"/>
      <c r="DS8102" s="98"/>
      <c r="DT8102" s="98"/>
      <c r="DU8102" s="98"/>
      <c r="DV8102" s="98"/>
      <c r="DW8102" s="98"/>
      <c r="DX8102" s="98"/>
      <c r="DY8102" s="98"/>
      <c r="DZ8102" s="98"/>
      <c r="EA8102" s="98"/>
      <c r="EB8102" s="98"/>
      <c r="EC8102" s="98"/>
      <c r="ED8102" s="98"/>
      <c r="EE8102" s="98"/>
      <c r="EF8102" s="98"/>
      <c r="EG8102" s="98"/>
      <c r="EH8102" s="98"/>
      <c r="EI8102" s="98"/>
      <c r="EJ8102" s="98"/>
      <c r="EK8102" s="98"/>
      <c r="EL8102" s="98"/>
      <c r="EM8102" s="98"/>
      <c r="EN8102" s="98"/>
      <c r="EO8102" s="98"/>
      <c r="EP8102" s="98"/>
      <c r="EQ8102" s="98"/>
      <c r="ER8102" s="98"/>
      <c r="ES8102" s="98"/>
      <c r="ET8102" s="98"/>
      <c r="EU8102" s="98"/>
      <c r="EV8102" s="98"/>
      <c r="EW8102" s="98"/>
      <c r="EX8102" s="98"/>
      <c r="EY8102" s="98"/>
      <c r="EZ8102" s="98"/>
      <c r="FA8102" s="98"/>
      <c r="FB8102" s="98"/>
      <c r="FC8102" s="98"/>
      <c r="FD8102" s="98"/>
      <c r="FE8102" s="98"/>
      <c r="FF8102" s="98"/>
      <c r="FG8102" s="98"/>
      <c r="FH8102" s="98"/>
      <c r="FI8102" s="98"/>
      <c r="FJ8102" s="98"/>
      <c r="FK8102" s="98"/>
      <c r="FL8102" s="98"/>
      <c r="FM8102" s="98"/>
      <c r="FN8102" s="98"/>
      <c r="FO8102" s="98"/>
      <c r="FP8102" s="98"/>
      <c r="FQ8102" s="98"/>
      <c r="FR8102" s="98"/>
      <c r="FS8102" s="98"/>
      <c r="FT8102" s="98"/>
      <c r="FU8102" s="98"/>
    </row>
    <row r="8103" spans="2:177" s="46" customFormat="1" ht="114.75" customHeight="1" outlineLevel="1">
      <c r="B8103" s="32" t="s">
        <v>19459</v>
      </c>
      <c r="C8103" s="34" t="s">
        <v>66</v>
      </c>
      <c r="D8103" s="34" t="s">
        <v>19460</v>
      </c>
      <c r="E8103" s="34" t="s">
        <v>19461</v>
      </c>
      <c r="F8103" s="34" t="s">
        <v>19462</v>
      </c>
      <c r="G8103" s="34" t="s">
        <v>19461</v>
      </c>
      <c r="H8103" s="34" t="s">
        <v>19462</v>
      </c>
      <c r="I8103" s="34" t="s">
        <v>19463</v>
      </c>
      <c r="J8103" s="34" t="s">
        <v>19464</v>
      </c>
      <c r="K8103" s="34" t="s">
        <v>130</v>
      </c>
      <c r="L8103" s="81">
        <v>100</v>
      </c>
      <c r="M8103" s="61">
        <v>230000000</v>
      </c>
      <c r="N8103" s="41" t="s">
        <v>74</v>
      </c>
      <c r="O8103" s="34" t="s">
        <v>17060</v>
      </c>
      <c r="P8103" s="34" t="s">
        <v>13079</v>
      </c>
      <c r="Q8103" s="34"/>
      <c r="R8103" s="38" t="s">
        <v>13081</v>
      </c>
      <c r="S8103" s="34" t="s">
        <v>17268</v>
      </c>
      <c r="T8103" s="34"/>
      <c r="U8103" s="34"/>
      <c r="V8103" s="34"/>
      <c r="W8103" s="34"/>
      <c r="X8103" s="139">
        <v>2608825</v>
      </c>
      <c r="Y8103" s="142">
        <f t="shared" si="245"/>
        <v>2921884.0000000005</v>
      </c>
      <c r="Z8103" s="34"/>
      <c r="AA8103" s="94">
        <v>2014</v>
      </c>
      <c r="AB8103" s="34"/>
      <c r="AC8103" s="98"/>
      <c r="AD8103" s="98"/>
      <c r="AE8103" s="98"/>
      <c r="AF8103" s="98"/>
      <c r="AG8103" s="98"/>
      <c r="AH8103" s="98"/>
      <c r="AI8103" s="98"/>
      <c r="AJ8103" s="98"/>
      <c r="AK8103" s="98"/>
      <c r="AL8103" s="98"/>
      <c r="AM8103" s="98"/>
      <c r="AN8103" s="98"/>
      <c r="AO8103" s="98"/>
      <c r="AP8103" s="98"/>
      <c r="AQ8103" s="98"/>
      <c r="AR8103" s="98"/>
      <c r="AS8103" s="98"/>
      <c r="AT8103" s="98"/>
      <c r="AU8103" s="98"/>
      <c r="AV8103" s="98"/>
      <c r="AW8103" s="98"/>
      <c r="AX8103" s="98"/>
      <c r="AY8103" s="98"/>
      <c r="AZ8103" s="98"/>
      <c r="BA8103" s="98"/>
      <c r="BB8103" s="98"/>
      <c r="BC8103" s="98"/>
      <c r="BD8103" s="98"/>
      <c r="BE8103" s="98"/>
      <c r="BF8103" s="98"/>
      <c r="BG8103" s="98"/>
      <c r="BH8103" s="98"/>
      <c r="BI8103" s="98"/>
      <c r="BJ8103" s="98"/>
      <c r="BK8103" s="98"/>
      <c r="BL8103" s="98"/>
      <c r="BM8103" s="98"/>
      <c r="BN8103" s="98"/>
      <c r="BO8103" s="98"/>
      <c r="BP8103" s="98"/>
      <c r="BQ8103" s="98"/>
      <c r="BR8103" s="98"/>
      <c r="BS8103" s="98"/>
      <c r="BT8103" s="98"/>
      <c r="BU8103" s="98"/>
      <c r="BV8103" s="98"/>
      <c r="BW8103" s="98"/>
      <c r="BX8103" s="98"/>
      <c r="BY8103" s="98"/>
      <c r="BZ8103" s="98"/>
      <c r="CA8103" s="98"/>
      <c r="CB8103" s="98"/>
      <c r="CC8103" s="98"/>
      <c r="CD8103" s="98"/>
      <c r="CE8103" s="98"/>
      <c r="CF8103" s="98"/>
      <c r="CG8103" s="98"/>
      <c r="CH8103" s="98"/>
      <c r="CI8103" s="98"/>
      <c r="CJ8103" s="98"/>
      <c r="CK8103" s="98"/>
      <c r="CL8103" s="98"/>
      <c r="CM8103" s="98"/>
      <c r="CN8103" s="98"/>
      <c r="CO8103" s="98"/>
      <c r="CP8103" s="98"/>
      <c r="CQ8103" s="98"/>
      <c r="CR8103" s="98"/>
      <c r="CS8103" s="98"/>
      <c r="CT8103" s="98"/>
      <c r="CU8103" s="98"/>
      <c r="CV8103" s="98"/>
      <c r="CW8103" s="98"/>
      <c r="CX8103" s="98"/>
      <c r="CY8103" s="98"/>
      <c r="CZ8103" s="98"/>
      <c r="DA8103" s="98"/>
      <c r="DB8103" s="98"/>
      <c r="DC8103" s="98"/>
      <c r="DD8103" s="98"/>
      <c r="DE8103" s="98"/>
      <c r="DF8103" s="98"/>
      <c r="DG8103" s="98"/>
      <c r="DH8103" s="98"/>
      <c r="DI8103" s="98"/>
      <c r="DJ8103" s="98"/>
      <c r="DK8103" s="98"/>
      <c r="DL8103" s="98"/>
      <c r="DM8103" s="98"/>
      <c r="DN8103" s="98"/>
      <c r="DO8103" s="98"/>
      <c r="DP8103" s="98"/>
      <c r="DQ8103" s="98"/>
      <c r="DR8103" s="98"/>
      <c r="DS8103" s="98"/>
      <c r="DT8103" s="98"/>
      <c r="DU8103" s="98"/>
      <c r="DV8103" s="98"/>
      <c r="DW8103" s="98"/>
      <c r="DX8103" s="98"/>
      <c r="DY8103" s="98"/>
      <c r="DZ8103" s="98"/>
      <c r="EA8103" s="98"/>
      <c r="EB8103" s="98"/>
      <c r="EC8103" s="98"/>
      <c r="ED8103" s="98"/>
      <c r="EE8103" s="98"/>
      <c r="EF8103" s="98"/>
      <c r="EG8103" s="98"/>
      <c r="EH8103" s="98"/>
      <c r="EI8103" s="98"/>
      <c r="EJ8103" s="98"/>
      <c r="EK8103" s="98"/>
      <c r="EL8103" s="98"/>
      <c r="EM8103" s="98"/>
      <c r="EN8103" s="98"/>
      <c r="EO8103" s="98"/>
      <c r="EP8103" s="98"/>
      <c r="EQ8103" s="98"/>
      <c r="ER8103" s="98"/>
      <c r="ES8103" s="98"/>
      <c r="ET8103" s="98"/>
      <c r="EU8103" s="98"/>
      <c r="EV8103" s="98"/>
      <c r="EW8103" s="98"/>
      <c r="EX8103" s="98"/>
      <c r="EY8103" s="98"/>
      <c r="EZ8103" s="98"/>
      <c r="FA8103" s="98"/>
      <c r="FB8103" s="98"/>
      <c r="FC8103" s="98"/>
      <c r="FD8103" s="98"/>
      <c r="FE8103" s="98"/>
      <c r="FF8103" s="98"/>
      <c r="FG8103" s="98"/>
      <c r="FH8103" s="98"/>
      <c r="FI8103" s="98"/>
      <c r="FJ8103" s="98"/>
      <c r="FK8103" s="98"/>
      <c r="FL8103" s="98"/>
      <c r="FM8103" s="98"/>
      <c r="FN8103" s="98"/>
      <c r="FO8103" s="98"/>
      <c r="FP8103" s="98"/>
      <c r="FQ8103" s="98"/>
      <c r="FR8103" s="98"/>
      <c r="FS8103" s="98"/>
      <c r="FT8103" s="98"/>
      <c r="FU8103" s="98"/>
    </row>
    <row r="8104" spans="2:177" s="46" customFormat="1" ht="38.25" customHeight="1" outlineLevel="1">
      <c r="B8104" s="32" t="s">
        <v>19465</v>
      </c>
      <c r="C8104" s="34" t="s">
        <v>66</v>
      </c>
      <c r="D8104" s="34" t="s">
        <v>19466</v>
      </c>
      <c r="E8104" s="34" t="s">
        <v>19467</v>
      </c>
      <c r="F8104" s="34" t="s">
        <v>19468</v>
      </c>
      <c r="G8104" s="34" t="s">
        <v>19469</v>
      </c>
      <c r="H8104" s="34" t="s">
        <v>19470</v>
      </c>
      <c r="I8104" s="34" t="s">
        <v>19471</v>
      </c>
      <c r="J8104" s="34" t="s">
        <v>19472</v>
      </c>
      <c r="K8104" s="34" t="s">
        <v>113</v>
      </c>
      <c r="L8104" s="81">
        <v>100</v>
      </c>
      <c r="M8104" s="61">
        <v>230000000</v>
      </c>
      <c r="N8104" s="41" t="s">
        <v>74</v>
      </c>
      <c r="O8104" s="34" t="s">
        <v>17060</v>
      </c>
      <c r="P8104" s="34" t="s">
        <v>13079</v>
      </c>
      <c r="Q8104" s="34"/>
      <c r="R8104" s="38" t="s">
        <v>13081</v>
      </c>
      <c r="S8104" s="34" t="s">
        <v>17268</v>
      </c>
      <c r="T8104" s="34"/>
      <c r="U8104" s="34"/>
      <c r="V8104" s="34"/>
      <c r="W8104" s="34"/>
      <c r="X8104" s="139">
        <v>0</v>
      </c>
      <c r="Y8104" s="142">
        <f t="shared" ref="Y8104:Y8167" si="246">X8104*1.12</f>
        <v>0</v>
      </c>
      <c r="Z8104" s="34"/>
      <c r="AA8104" s="94">
        <v>2014</v>
      </c>
      <c r="AB8104" s="34" t="s">
        <v>196</v>
      </c>
      <c r="AC8104" s="98"/>
      <c r="AD8104" s="98"/>
      <c r="AE8104" s="98"/>
      <c r="AF8104" s="98"/>
      <c r="AG8104" s="98"/>
      <c r="AH8104" s="98"/>
      <c r="AI8104" s="98"/>
      <c r="AJ8104" s="98"/>
      <c r="AK8104" s="98"/>
      <c r="AL8104" s="98"/>
      <c r="AM8104" s="98"/>
      <c r="AN8104" s="98"/>
      <c r="AO8104" s="98"/>
      <c r="AP8104" s="98"/>
      <c r="AQ8104" s="98"/>
      <c r="AR8104" s="98"/>
      <c r="AS8104" s="98"/>
      <c r="AT8104" s="98"/>
      <c r="AU8104" s="98"/>
      <c r="AV8104" s="98"/>
      <c r="AW8104" s="98"/>
      <c r="AX8104" s="98"/>
      <c r="AY8104" s="98"/>
      <c r="AZ8104" s="98"/>
      <c r="BA8104" s="98"/>
      <c r="BB8104" s="98"/>
      <c r="BC8104" s="98"/>
      <c r="BD8104" s="98"/>
      <c r="BE8104" s="98"/>
      <c r="BF8104" s="98"/>
      <c r="BG8104" s="98"/>
      <c r="BH8104" s="98"/>
      <c r="BI8104" s="98"/>
      <c r="BJ8104" s="98"/>
      <c r="BK8104" s="98"/>
      <c r="BL8104" s="98"/>
      <c r="BM8104" s="98"/>
      <c r="BN8104" s="98"/>
      <c r="BO8104" s="98"/>
      <c r="BP8104" s="98"/>
      <c r="BQ8104" s="98"/>
      <c r="BR8104" s="98"/>
      <c r="BS8104" s="98"/>
      <c r="BT8104" s="98"/>
      <c r="BU8104" s="98"/>
      <c r="BV8104" s="98"/>
      <c r="BW8104" s="98"/>
      <c r="BX8104" s="98"/>
      <c r="BY8104" s="98"/>
      <c r="BZ8104" s="98"/>
      <c r="CA8104" s="98"/>
      <c r="CB8104" s="98"/>
      <c r="CC8104" s="98"/>
      <c r="CD8104" s="98"/>
      <c r="CE8104" s="98"/>
      <c r="CF8104" s="98"/>
      <c r="CG8104" s="98"/>
      <c r="CH8104" s="98"/>
      <c r="CI8104" s="98"/>
      <c r="CJ8104" s="98"/>
      <c r="CK8104" s="98"/>
      <c r="CL8104" s="98"/>
      <c r="CM8104" s="98"/>
      <c r="CN8104" s="98"/>
      <c r="CO8104" s="98"/>
      <c r="CP8104" s="98"/>
      <c r="CQ8104" s="98"/>
      <c r="CR8104" s="98"/>
      <c r="CS8104" s="98"/>
      <c r="CT8104" s="98"/>
      <c r="CU8104" s="98"/>
      <c r="CV8104" s="98"/>
      <c r="CW8104" s="98"/>
      <c r="CX8104" s="98"/>
      <c r="CY8104" s="98"/>
      <c r="CZ8104" s="98"/>
      <c r="DA8104" s="98"/>
      <c r="DB8104" s="98"/>
      <c r="DC8104" s="98"/>
      <c r="DD8104" s="98"/>
      <c r="DE8104" s="98"/>
      <c r="DF8104" s="98"/>
      <c r="DG8104" s="98"/>
      <c r="DH8104" s="98"/>
      <c r="DI8104" s="98"/>
      <c r="DJ8104" s="98"/>
      <c r="DK8104" s="98"/>
      <c r="DL8104" s="98"/>
      <c r="DM8104" s="98"/>
      <c r="DN8104" s="98"/>
      <c r="DO8104" s="98"/>
      <c r="DP8104" s="98"/>
      <c r="DQ8104" s="98"/>
      <c r="DR8104" s="98"/>
      <c r="DS8104" s="98"/>
      <c r="DT8104" s="98"/>
      <c r="DU8104" s="98"/>
      <c r="DV8104" s="98"/>
      <c r="DW8104" s="98"/>
      <c r="DX8104" s="98"/>
      <c r="DY8104" s="98"/>
      <c r="DZ8104" s="98"/>
      <c r="EA8104" s="98"/>
      <c r="EB8104" s="98"/>
      <c r="EC8104" s="98"/>
      <c r="ED8104" s="98"/>
      <c r="EE8104" s="98"/>
      <c r="EF8104" s="98"/>
      <c r="EG8104" s="98"/>
      <c r="EH8104" s="98"/>
      <c r="EI8104" s="98"/>
      <c r="EJ8104" s="98"/>
      <c r="EK8104" s="98"/>
      <c r="EL8104" s="98"/>
      <c r="EM8104" s="98"/>
      <c r="EN8104" s="98"/>
      <c r="EO8104" s="98"/>
      <c r="EP8104" s="98"/>
      <c r="EQ8104" s="98"/>
      <c r="ER8104" s="98"/>
      <c r="ES8104" s="98"/>
      <c r="ET8104" s="98"/>
      <c r="EU8104" s="98"/>
      <c r="EV8104" s="98"/>
      <c r="EW8104" s="98"/>
      <c r="EX8104" s="98"/>
      <c r="EY8104" s="98"/>
      <c r="EZ8104" s="98"/>
      <c r="FA8104" s="98"/>
      <c r="FB8104" s="98"/>
      <c r="FC8104" s="98"/>
      <c r="FD8104" s="98"/>
      <c r="FE8104" s="98"/>
      <c r="FF8104" s="98"/>
      <c r="FG8104" s="98"/>
      <c r="FH8104" s="98"/>
      <c r="FI8104" s="98"/>
      <c r="FJ8104" s="98"/>
      <c r="FK8104" s="98"/>
      <c r="FL8104" s="98"/>
      <c r="FM8104" s="98"/>
      <c r="FN8104" s="98"/>
      <c r="FO8104" s="98"/>
      <c r="FP8104" s="98"/>
      <c r="FQ8104" s="98"/>
      <c r="FR8104" s="98"/>
      <c r="FS8104" s="98"/>
      <c r="FT8104" s="98"/>
      <c r="FU8104" s="98"/>
    </row>
    <row r="8105" spans="2:177" s="46" customFormat="1" ht="38.25" customHeight="1" outlineLevel="1">
      <c r="B8105" s="32" t="s">
        <v>19473</v>
      </c>
      <c r="C8105" s="34" t="s">
        <v>66</v>
      </c>
      <c r="D8105" s="34" t="s">
        <v>19466</v>
      </c>
      <c r="E8105" s="34" t="s">
        <v>19467</v>
      </c>
      <c r="F8105" s="34" t="s">
        <v>19468</v>
      </c>
      <c r="G8105" s="34" t="s">
        <v>19469</v>
      </c>
      <c r="H8105" s="34" t="s">
        <v>19470</v>
      </c>
      <c r="I8105" s="34" t="s">
        <v>19471</v>
      </c>
      <c r="J8105" s="34" t="s">
        <v>19472</v>
      </c>
      <c r="K8105" s="34" t="s">
        <v>113</v>
      </c>
      <c r="L8105" s="81">
        <v>100</v>
      </c>
      <c r="M8105" s="61">
        <v>230000000</v>
      </c>
      <c r="N8105" s="41" t="s">
        <v>74</v>
      </c>
      <c r="O8105" s="34" t="s">
        <v>17278</v>
      </c>
      <c r="P8105" s="34" t="s">
        <v>13079</v>
      </c>
      <c r="Q8105" s="34"/>
      <c r="R8105" s="38" t="s">
        <v>16923</v>
      </c>
      <c r="S8105" s="34" t="s">
        <v>17268</v>
      </c>
      <c r="T8105" s="34"/>
      <c r="U8105" s="34"/>
      <c r="V8105" s="34"/>
      <c r="W8105" s="34"/>
      <c r="X8105" s="139">
        <v>132000</v>
      </c>
      <c r="Y8105" s="142">
        <f t="shared" si="246"/>
        <v>147840</v>
      </c>
      <c r="Z8105" s="34"/>
      <c r="AA8105" s="94">
        <v>2014</v>
      </c>
      <c r="AB8105" s="34"/>
      <c r="AC8105" s="98"/>
      <c r="AD8105" s="98"/>
      <c r="AE8105" s="98"/>
      <c r="AF8105" s="98"/>
      <c r="AG8105" s="98"/>
      <c r="AH8105" s="98"/>
      <c r="AI8105" s="98"/>
      <c r="AJ8105" s="98"/>
      <c r="AK8105" s="98"/>
      <c r="AL8105" s="98"/>
      <c r="AM8105" s="98"/>
      <c r="AN8105" s="98"/>
      <c r="AO8105" s="98"/>
      <c r="AP8105" s="98"/>
      <c r="AQ8105" s="98"/>
      <c r="AR8105" s="98"/>
      <c r="AS8105" s="98"/>
      <c r="AT8105" s="98"/>
      <c r="AU8105" s="98"/>
      <c r="AV8105" s="98"/>
      <c r="AW8105" s="98"/>
      <c r="AX8105" s="98"/>
      <c r="AY8105" s="98"/>
      <c r="AZ8105" s="98"/>
      <c r="BA8105" s="98"/>
      <c r="BB8105" s="98"/>
      <c r="BC8105" s="98"/>
      <c r="BD8105" s="98"/>
      <c r="BE8105" s="98"/>
      <c r="BF8105" s="98"/>
      <c r="BG8105" s="98"/>
      <c r="BH8105" s="98"/>
      <c r="BI8105" s="98"/>
      <c r="BJ8105" s="98"/>
      <c r="BK8105" s="98"/>
      <c r="BL8105" s="98"/>
      <c r="BM8105" s="98"/>
      <c r="BN8105" s="98"/>
      <c r="BO8105" s="98"/>
      <c r="BP8105" s="98"/>
      <c r="BQ8105" s="98"/>
      <c r="BR8105" s="98"/>
      <c r="BS8105" s="98"/>
      <c r="BT8105" s="98"/>
      <c r="BU8105" s="98"/>
      <c r="BV8105" s="98"/>
      <c r="BW8105" s="98"/>
      <c r="BX8105" s="98"/>
      <c r="BY8105" s="98"/>
      <c r="BZ8105" s="98"/>
      <c r="CA8105" s="98"/>
      <c r="CB8105" s="98"/>
      <c r="CC8105" s="98"/>
      <c r="CD8105" s="98"/>
      <c r="CE8105" s="98"/>
      <c r="CF8105" s="98"/>
      <c r="CG8105" s="98"/>
      <c r="CH8105" s="98"/>
      <c r="CI8105" s="98"/>
      <c r="CJ8105" s="98"/>
      <c r="CK8105" s="98"/>
      <c r="CL8105" s="98"/>
      <c r="CM8105" s="98"/>
      <c r="CN8105" s="98"/>
      <c r="CO8105" s="98"/>
      <c r="CP8105" s="98"/>
      <c r="CQ8105" s="98"/>
      <c r="CR8105" s="98"/>
      <c r="CS8105" s="98"/>
      <c r="CT8105" s="98"/>
      <c r="CU8105" s="98"/>
      <c r="CV8105" s="98"/>
      <c r="CW8105" s="98"/>
      <c r="CX8105" s="98"/>
      <c r="CY8105" s="98"/>
      <c r="CZ8105" s="98"/>
      <c r="DA8105" s="98"/>
      <c r="DB8105" s="98"/>
      <c r="DC8105" s="98"/>
      <c r="DD8105" s="98"/>
      <c r="DE8105" s="98"/>
      <c r="DF8105" s="98"/>
      <c r="DG8105" s="98"/>
      <c r="DH8105" s="98"/>
      <c r="DI8105" s="98"/>
      <c r="DJ8105" s="98"/>
      <c r="DK8105" s="98"/>
      <c r="DL8105" s="98"/>
      <c r="DM8105" s="98"/>
      <c r="DN8105" s="98"/>
      <c r="DO8105" s="98"/>
      <c r="DP8105" s="98"/>
      <c r="DQ8105" s="98"/>
      <c r="DR8105" s="98"/>
      <c r="DS8105" s="98"/>
      <c r="DT8105" s="98"/>
      <c r="DU8105" s="98"/>
      <c r="DV8105" s="98"/>
      <c r="DW8105" s="98"/>
      <c r="DX8105" s="98"/>
      <c r="DY8105" s="98"/>
      <c r="DZ8105" s="98"/>
      <c r="EA8105" s="98"/>
      <c r="EB8105" s="98"/>
      <c r="EC8105" s="98"/>
      <c r="ED8105" s="98"/>
      <c r="EE8105" s="98"/>
      <c r="EF8105" s="98"/>
      <c r="EG8105" s="98"/>
      <c r="EH8105" s="98"/>
      <c r="EI8105" s="98"/>
      <c r="EJ8105" s="98"/>
      <c r="EK8105" s="98"/>
      <c r="EL8105" s="98"/>
      <c r="EM8105" s="98"/>
      <c r="EN8105" s="98"/>
      <c r="EO8105" s="98"/>
      <c r="EP8105" s="98"/>
      <c r="EQ8105" s="98"/>
      <c r="ER8105" s="98"/>
      <c r="ES8105" s="98"/>
      <c r="ET8105" s="98"/>
      <c r="EU8105" s="98"/>
      <c r="EV8105" s="98"/>
      <c r="EW8105" s="98"/>
      <c r="EX8105" s="98"/>
      <c r="EY8105" s="98"/>
      <c r="EZ8105" s="98"/>
      <c r="FA8105" s="98"/>
      <c r="FB8105" s="98"/>
      <c r="FC8105" s="98"/>
      <c r="FD8105" s="98"/>
      <c r="FE8105" s="98"/>
      <c r="FF8105" s="98"/>
      <c r="FG8105" s="98"/>
      <c r="FH8105" s="98"/>
      <c r="FI8105" s="98"/>
      <c r="FJ8105" s="98"/>
      <c r="FK8105" s="98"/>
      <c r="FL8105" s="98"/>
      <c r="FM8105" s="98"/>
      <c r="FN8105" s="98"/>
      <c r="FO8105" s="98"/>
      <c r="FP8105" s="98"/>
      <c r="FQ8105" s="98"/>
      <c r="FR8105" s="98"/>
      <c r="FS8105" s="98"/>
      <c r="FT8105" s="98"/>
      <c r="FU8105" s="98"/>
    </row>
    <row r="8106" spans="2:177" s="46" customFormat="1" ht="38.25" customHeight="1" outlineLevel="1">
      <c r="B8106" s="32" t="s">
        <v>19474</v>
      </c>
      <c r="C8106" s="39" t="s">
        <v>66</v>
      </c>
      <c r="D8106" s="333" t="s">
        <v>19475</v>
      </c>
      <c r="E8106" s="313" t="s">
        <v>19476</v>
      </c>
      <c r="F8106" s="313" t="s">
        <v>19477</v>
      </c>
      <c r="G8106" s="313" t="s">
        <v>19476</v>
      </c>
      <c r="H8106" s="313" t="s">
        <v>19477</v>
      </c>
      <c r="I8106" s="313" t="s">
        <v>19478</v>
      </c>
      <c r="J8106" s="313" t="s">
        <v>19479</v>
      </c>
      <c r="K8106" s="313" t="s">
        <v>73</v>
      </c>
      <c r="L8106" s="163">
        <v>100</v>
      </c>
      <c r="M8106" s="37">
        <v>230000000</v>
      </c>
      <c r="N8106" s="41" t="s">
        <v>74</v>
      </c>
      <c r="O8106" s="33" t="s">
        <v>1656</v>
      </c>
      <c r="P8106" s="313" t="s">
        <v>13079</v>
      </c>
      <c r="Q8106" s="155"/>
      <c r="R8106" s="313" t="s">
        <v>13081</v>
      </c>
      <c r="S8106" s="33" t="s">
        <v>17061</v>
      </c>
      <c r="T8106" s="155"/>
      <c r="U8106" s="313"/>
      <c r="V8106" s="155"/>
      <c r="W8106" s="205"/>
      <c r="X8106" s="139">
        <v>0</v>
      </c>
      <c r="Y8106" s="142">
        <f t="shared" si="246"/>
        <v>0</v>
      </c>
      <c r="Z8106" s="321"/>
      <c r="AA8106" s="155" t="s">
        <v>1658</v>
      </c>
      <c r="AB8106" s="156" t="s">
        <v>18954</v>
      </c>
      <c r="AC8106" s="98"/>
      <c r="AD8106" s="98"/>
      <c r="AE8106" s="98"/>
      <c r="AF8106" s="98"/>
      <c r="AG8106" s="98"/>
      <c r="AH8106" s="98"/>
      <c r="AI8106" s="98"/>
      <c r="AJ8106" s="98"/>
      <c r="AK8106" s="98"/>
      <c r="AL8106" s="98"/>
      <c r="AM8106" s="98"/>
      <c r="AN8106" s="98"/>
      <c r="AO8106" s="98"/>
      <c r="AP8106" s="98"/>
      <c r="AQ8106" s="98"/>
      <c r="AR8106" s="98"/>
      <c r="AS8106" s="98"/>
      <c r="AT8106" s="98"/>
      <c r="AU8106" s="98"/>
      <c r="AV8106" s="98"/>
      <c r="AW8106" s="98"/>
      <c r="AX8106" s="98"/>
      <c r="AY8106" s="98"/>
      <c r="AZ8106" s="98"/>
      <c r="BA8106" s="98"/>
      <c r="BB8106" s="98"/>
      <c r="BC8106" s="98"/>
      <c r="BD8106" s="98"/>
      <c r="BE8106" s="98"/>
      <c r="BF8106" s="98"/>
      <c r="BG8106" s="98"/>
      <c r="BH8106" s="98"/>
      <c r="BI8106" s="98"/>
      <c r="BJ8106" s="98"/>
      <c r="BK8106" s="98"/>
      <c r="BL8106" s="98"/>
      <c r="BM8106" s="98"/>
      <c r="BN8106" s="98"/>
      <c r="BO8106" s="98"/>
      <c r="BP8106" s="98"/>
      <c r="BQ8106" s="98"/>
      <c r="BR8106" s="98"/>
      <c r="BS8106" s="98"/>
      <c r="BT8106" s="98"/>
      <c r="BU8106" s="98"/>
      <c r="BV8106" s="98"/>
      <c r="BW8106" s="98"/>
      <c r="BX8106" s="98"/>
      <c r="BY8106" s="98"/>
      <c r="BZ8106" s="98"/>
      <c r="CA8106" s="98"/>
      <c r="CB8106" s="98"/>
      <c r="CC8106" s="98"/>
      <c r="CD8106" s="98"/>
      <c r="CE8106" s="98"/>
      <c r="CF8106" s="98"/>
      <c r="CG8106" s="98"/>
      <c r="CH8106" s="98"/>
      <c r="CI8106" s="98"/>
      <c r="CJ8106" s="98"/>
      <c r="CK8106" s="98"/>
      <c r="CL8106" s="98"/>
      <c r="CM8106" s="98"/>
      <c r="CN8106" s="98"/>
      <c r="CO8106" s="98"/>
      <c r="CP8106" s="98"/>
      <c r="CQ8106" s="98"/>
      <c r="CR8106" s="98"/>
      <c r="CS8106" s="98"/>
      <c r="CT8106" s="98"/>
      <c r="CU8106" s="98"/>
      <c r="CV8106" s="98"/>
      <c r="CW8106" s="98"/>
      <c r="CX8106" s="98"/>
      <c r="CY8106" s="98"/>
      <c r="CZ8106" s="98"/>
      <c r="DA8106" s="98"/>
      <c r="DB8106" s="98"/>
      <c r="DC8106" s="98"/>
      <c r="DD8106" s="98"/>
      <c r="DE8106" s="98"/>
      <c r="DF8106" s="98"/>
      <c r="DG8106" s="98"/>
      <c r="DH8106" s="98"/>
      <c r="DI8106" s="98"/>
      <c r="DJ8106" s="98"/>
      <c r="DK8106" s="98"/>
      <c r="DL8106" s="98"/>
      <c r="DM8106" s="98"/>
      <c r="DN8106" s="98"/>
      <c r="DO8106" s="98"/>
      <c r="DP8106" s="98"/>
      <c r="DQ8106" s="98"/>
      <c r="DR8106" s="98"/>
      <c r="DS8106" s="98"/>
      <c r="DT8106" s="98"/>
      <c r="DU8106" s="98"/>
      <c r="DV8106" s="98"/>
      <c r="DW8106" s="98"/>
      <c r="DX8106" s="98"/>
      <c r="DY8106" s="98"/>
      <c r="DZ8106" s="98"/>
      <c r="EA8106" s="98"/>
      <c r="EB8106" s="98"/>
      <c r="EC8106" s="98"/>
      <c r="ED8106" s="98"/>
      <c r="EE8106" s="98"/>
      <c r="EF8106" s="98"/>
      <c r="EG8106" s="98"/>
      <c r="EH8106" s="98"/>
      <c r="EI8106" s="98"/>
      <c r="EJ8106" s="98"/>
      <c r="EK8106" s="98"/>
      <c r="EL8106" s="98"/>
      <c r="EM8106" s="98"/>
      <c r="EN8106" s="98"/>
      <c r="EO8106" s="98"/>
      <c r="EP8106" s="98"/>
      <c r="EQ8106" s="98"/>
      <c r="ER8106" s="98"/>
      <c r="ES8106" s="98"/>
      <c r="ET8106" s="98"/>
      <c r="EU8106" s="98"/>
      <c r="EV8106" s="98"/>
      <c r="EW8106" s="98"/>
      <c r="EX8106" s="98"/>
      <c r="EY8106" s="98"/>
      <c r="EZ8106" s="98"/>
      <c r="FA8106" s="98"/>
      <c r="FB8106" s="98"/>
      <c r="FC8106" s="98"/>
      <c r="FD8106" s="98"/>
      <c r="FE8106" s="98"/>
      <c r="FF8106" s="98"/>
      <c r="FG8106" s="98"/>
      <c r="FH8106" s="98"/>
      <c r="FI8106" s="98"/>
      <c r="FJ8106" s="98"/>
      <c r="FK8106" s="98"/>
      <c r="FL8106" s="98"/>
      <c r="FM8106" s="98"/>
      <c r="FN8106" s="98"/>
      <c r="FO8106" s="98"/>
      <c r="FP8106" s="98"/>
      <c r="FQ8106" s="98"/>
      <c r="FR8106" s="98"/>
      <c r="FS8106" s="98"/>
      <c r="FT8106" s="98"/>
      <c r="FU8106" s="98"/>
    </row>
    <row r="8107" spans="2:177" s="46" customFormat="1" ht="48" customHeight="1" outlineLevel="1">
      <c r="B8107" s="32" t="s">
        <v>19480</v>
      </c>
      <c r="C8107" s="39" t="s">
        <v>66</v>
      </c>
      <c r="D8107" s="242" t="s">
        <v>19475</v>
      </c>
      <c r="E8107" s="52" t="s">
        <v>19476</v>
      </c>
      <c r="F8107" s="52" t="s">
        <v>19481</v>
      </c>
      <c r="G8107" s="52" t="s">
        <v>19476</v>
      </c>
      <c r="H8107" s="52" t="s">
        <v>19481</v>
      </c>
      <c r="I8107" s="52" t="s">
        <v>19478</v>
      </c>
      <c r="J8107" s="52" t="s">
        <v>19479</v>
      </c>
      <c r="K8107" s="52" t="s">
        <v>73</v>
      </c>
      <c r="L8107" s="163">
        <v>100</v>
      </c>
      <c r="M8107" s="37">
        <v>230000000</v>
      </c>
      <c r="N8107" s="41" t="s">
        <v>74</v>
      </c>
      <c r="O8107" s="33" t="s">
        <v>174</v>
      </c>
      <c r="P8107" s="52" t="s">
        <v>13079</v>
      </c>
      <c r="Q8107" s="156"/>
      <c r="R8107" s="52" t="s">
        <v>16923</v>
      </c>
      <c r="S8107" s="33" t="s">
        <v>17061</v>
      </c>
      <c r="T8107" s="155"/>
      <c r="U8107" s="52"/>
      <c r="V8107" s="155"/>
      <c r="W8107" s="205"/>
      <c r="X8107" s="139">
        <v>0</v>
      </c>
      <c r="Y8107" s="142">
        <f t="shared" si="246"/>
        <v>0</v>
      </c>
      <c r="Z8107" s="154"/>
      <c r="AA8107" s="155">
        <v>2014</v>
      </c>
      <c r="AB8107" s="156" t="s">
        <v>122</v>
      </c>
      <c r="AC8107" s="98"/>
      <c r="AD8107" s="98"/>
      <c r="AE8107" s="98"/>
      <c r="AF8107" s="98"/>
      <c r="AG8107" s="98"/>
      <c r="AH8107" s="98"/>
      <c r="AI8107" s="98"/>
      <c r="AJ8107" s="98"/>
      <c r="AK8107" s="98"/>
      <c r="AL8107" s="98"/>
      <c r="AM8107" s="98"/>
      <c r="AN8107" s="98"/>
      <c r="AO8107" s="98"/>
      <c r="AP8107" s="98"/>
      <c r="AQ8107" s="98"/>
      <c r="AR8107" s="98"/>
      <c r="AS8107" s="98"/>
      <c r="AT8107" s="98"/>
      <c r="AU8107" s="98"/>
      <c r="AV8107" s="98"/>
      <c r="AW8107" s="98"/>
      <c r="AX8107" s="98"/>
      <c r="AY8107" s="98"/>
      <c r="AZ8107" s="98"/>
      <c r="BA8107" s="98"/>
      <c r="BB8107" s="98"/>
      <c r="BC8107" s="98"/>
      <c r="BD8107" s="98"/>
      <c r="BE8107" s="98"/>
      <c r="BF8107" s="98"/>
      <c r="BG8107" s="98"/>
      <c r="BH8107" s="98"/>
      <c r="BI8107" s="98"/>
      <c r="BJ8107" s="98"/>
      <c r="BK8107" s="98"/>
      <c r="BL8107" s="98"/>
      <c r="BM8107" s="98"/>
      <c r="BN8107" s="98"/>
      <c r="BO8107" s="98"/>
      <c r="BP8107" s="98"/>
      <c r="BQ8107" s="98"/>
      <c r="BR8107" s="98"/>
      <c r="BS8107" s="98"/>
      <c r="BT8107" s="98"/>
      <c r="BU8107" s="98"/>
      <c r="BV8107" s="98"/>
      <c r="BW8107" s="98"/>
      <c r="BX8107" s="98"/>
      <c r="BY8107" s="98"/>
      <c r="BZ8107" s="98"/>
      <c r="CA8107" s="98"/>
      <c r="CB8107" s="98"/>
      <c r="CC8107" s="98"/>
      <c r="CD8107" s="98"/>
      <c r="CE8107" s="98"/>
      <c r="CF8107" s="98"/>
      <c r="CG8107" s="98"/>
      <c r="CH8107" s="98"/>
      <c r="CI8107" s="98"/>
      <c r="CJ8107" s="98"/>
      <c r="CK8107" s="98"/>
      <c r="CL8107" s="98"/>
      <c r="CM8107" s="98"/>
      <c r="CN8107" s="98"/>
      <c r="CO8107" s="98"/>
      <c r="CP8107" s="98"/>
      <c r="CQ8107" s="98"/>
      <c r="CR8107" s="98"/>
      <c r="CS8107" s="98"/>
      <c r="CT8107" s="98"/>
      <c r="CU8107" s="98"/>
      <c r="CV8107" s="98"/>
      <c r="CW8107" s="98"/>
      <c r="CX8107" s="98"/>
      <c r="CY8107" s="98"/>
      <c r="CZ8107" s="98"/>
      <c r="DA8107" s="98"/>
      <c r="DB8107" s="98"/>
      <c r="DC8107" s="98"/>
      <c r="DD8107" s="98"/>
      <c r="DE8107" s="98"/>
      <c r="DF8107" s="98"/>
      <c r="DG8107" s="98"/>
      <c r="DH8107" s="98"/>
      <c r="DI8107" s="98"/>
      <c r="DJ8107" s="98"/>
      <c r="DK8107" s="98"/>
      <c r="DL8107" s="98"/>
      <c r="DM8107" s="98"/>
      <c r="DN8107" s="98"/>
      <c r="DO8107" s="98"/>
      <c r="DP8107" s="98"/>
      <c r="DQ8107" s="98"/>
      <c r="DR8107" s="98"/>
      <c r="DS8107" s="98"/>
      <c r="DT8107" s="98"/>
      <c r="DU8107" s="98"/>
      <c r="DV8107" s="98"/>
      <c r="DW8107" s="98"/>
      <c r="DX8107" s="98"/>
      <c r="DY8107" s="98"/>
      <c r="DZ8107" s="98"/>
      <c r="EA8107" s="98"/>
      <c r="EB8107" s="98"/>
      <c r="EC8107" s="98"/>
      <c r="ED8107" s="98"/>
      <c r="EE8107" s="98"/>
      <c r="EF8107" s="98"/>
      <c r="EG8107" s="98"/>
      <c r="EH8107" s="98"/>
      <c r="EI8107" s="98"/>
      <c r="EJ8107" s="98"/>
      <c r="EK8107" s="98"/>
      <c r="EL8107" s="98"/>
      <c r="EM8107" s="98"/>
      <c r="EN8107" s="98"/>
      <c r="EO8107" s="98"/>
      <c r="EP8107" s="98"/>
      <c r="EQ8107" s="98"/>
      <c r="ER8107" s="98"/>
      <c r="ES8107" s="98"/>
      <c r="ET8107" s="98"/>
      <c r="EU8107" s="98"/>
      <c r="EV8107" s="98"/>
      <c r="EW8107" s="98"/>
      <c r="EX8107" s="98"/>
      <c r="EY8107" s="98"/>
      <c r="EZ8107" s="98"/>
      <c r="FA8107" s="98"/>
      <c r="FB8107" s="98"/>
      <c r="FC8107" s="98"/>
      <c r="FD8107" s="98"/>
      <c r="FE8107" s="98"/>
      <c r="FF8107" s="98"/>
      <c r="FG8107" s="98"/>
      <c r="FH8107" s="98"/>
      <c r="FI8107" s="98"/>
      <c r="FJ8107" s="98"/>
      <c r="FK8107" s="98"/>
      <c r="FL8107" s="98"/>
      <c r="FM8107" s="98"/>
      <c r="FN8107" s="98"/>
      <c r="FO8107" s="98"/>
      <c r="FP8107" s="98"/>
      <c r="FQ8107" s="98"/>
      <c r="FR8107" s="98"/>
      <c r="FS8107" s="98"/>
      <c r="FT8107" s="98"/>
      <c r="FU8107" s="98"/>
    </row>
    <row r="8108" spans="2:177" s="46" customFormat="1" ht="48" customHeight="1" outlineLevel="1">
      <c r="B8108" s="32" t="s">
        <v>19482</v>
      </c>
      <c r="C8108" s="39" t="s">
        <v>66</v>
      </c>
      <c r="D8108" s="333" t="s">
        <v>19483</v>
      </c>
      <c r="E8108" s="313" t="s">
        <v>19484</v>
      </c>
      <c r="F8108" s="313" t="s">
        <v>19485</v>
      </c>
      <c r="G8108" s="313" t="s">
        <v>19486</v>
      </c>
      <c r="H8108" s="313" t="s">
        <v>19487</v>
      </c>
      <c r="I8108" s="313" t="s">
        <v>19488</v>
      </c>
      <c r="J8108" s="313" t="s">
        <v>19489</v>
      </c>
      <c r="K8108" s="313" t="s">
        <v>130</v>
      </c>
      <c r="L8108" s="163">
        <v>100</v>
      </c>
      <c r="M8108" s="37">
        <v>230000000</v>
      </c>
      <c r="N8108" s="41" t="s">
        <v>74</v>
      </c>
      <c r="O8108" s="33" t="s">
        <v>1656</v>
      </c>
      <c r="P8108" s="313" t="s">
        <v>13079</v>
      </c>
      <c r="Q8108" s="155"/>
      <c r="R8108" s="313" t="s">
        <v>13081</v>
      </c>
      <c r="S8108" s="33" t="s">
        <v>17061</v>
      </c>
      <c r="T8108" s="155"/>
      <c r="U8108" s="313"/>
      <c r="V8108" s="229"/>
      <c r="W8108" s="319"/>
      <c r="X8108" s="139">
        <v>0</v>
      </c>
      <c r="Y8108" s="142">
        <f t="shared" si="246"/>
        <v>0</v>
      </c>
      <c r="Z8108" s="321"/>
      <c r="AA8108" s="155" t="s">
        <v>1658</v>
      </c>
      <c r="AB8108" s="156" t="s">
        <v>3506</v>
      </c>
      <c r="AC8108" s="98"/>
      <c r="AD8108" s="98"/>
      <c r="AE8108" s="98"/>
      <c r="AF8108" s="98"/>
      <c r="AG8108" s="98"/>
      <c r="AH8108" s="98"/>
      <c r="AI8108" s="98"/>
      <c r="AJ8108" s="98"/>
      <c r="AK8108" s="98"/>
      <c r="AL8108" s="98"/>
      <c r="AM8108" s="98"/>
      <c r="AN8108" s="98"/>
      <c r="AO8108" s="98"/>
      <c r="AP8108" s="98"/>
      <c r="AQ8108" s="98"/>
      <c r="AR8108" s="98"/>
      <c r="AS8108" s="98"/>
      <c r="AT8108" s="98"/>
      <c r="AU8108" s="98"/>
      <c r="AV8108" s="98"/>
      <c r="AW8108" s="98"/>
      <c r="AX8108" s="98"/>
      <c r="AY8108" s="98"/>
      <c r="AZ8108" s="98"/>
      <c r="BA8108" s="98"/>
      <c r="BB8108" s="98"/>
      <c r="BC8108" s="98"/>
      <c r="BD8108" s="98"/>
      <c r="BE8108" s="98"/>
      <c r="BF8108" s="98"/>
      <c r="BG8108" s="98"/>
      <c r="BH8108" s="98"/>
      <c r="BI8108" s="98"/>
      <c r="BJ8108" s="98"/>
      <c r="BK8108" s="98"/>
      <c r="BL8108" s="98"/>
      <c r="BM8108" s="98"/>
      <c r="BN8108" s="98"/>
      <c r="BO8108" s="98"/>
      <c r="BP8108" s="98"/>
      <c r="BQ8108" s="98"/>
      <c r="BR8108" s="98"/>
      <c r="BS8108" s="98"/>
      <c r="BT8108" s="98"/>
      <c r="BU8108" s="98"/>
      <c r="BV8108" s="98"/>
      <c r="BW8108" s="98"/>
      <c r="BX8108" s="98"/>
      <c r="BY8108" s="98"/>
      <c r="BZ8108" s="98"/>
      <c r="CA8108" s="98"/>
      <c r="CB8108" s="98"/>
      <c r="CC8108" s="98"/>
      <c r="CD8108" s="98"/>
      <c r="CE8108" s="98"/>
      <c r="CF8108" s="98"/>
      <c r="CG8108" s="98"/>
      <c r="CH8108" s="98"/>
      <c r="CI8108" s="98"/>
      <c r="CJ8108" s="98"/>
      <c r="CK8108" s="98"/>
      <c r="CL8108" s="98"/>
      <c r="CM8108" s="98"/>
      <c r="CN8108" s="98"/>
      <c r="CO8108" s="98"/>
      <c r="CP8108" s="98"/>
      <c r="CQ8108" s="98"/>
      <c r="CR8108" s="98"/>
      <c r="CS8108" s="98"/>
      <c r="CT8108" s="98"/>
      <c r="CU8108" s="98"/>
      <c r="CV8108" s="98"/>
      <c r="CW8108" s="98"/>
      <c r="CX8108" s="98"/>
      <c r="CY8108" s="98"/>
      <c r="CZ8108" s="98"/>
      <c r="DA8108" s="98"/>
      <c r="DB8108" s="98"/>
      <c r="DC8108" s="98"/>
      <c r="DD8108" s="98"/>
      <c r="DE8108" s="98"/>
      <c r="DF8108" s="98"/>
      <c r="DG8108" s="98"/>
      <c r="DH8108" s="98"/>
      <c r="DI8108" s="98"/>
      <c r="DJ8108" s="98"/>
      <c r="DK8108" s="98"/>
      <c r="DL8108" s="98"/>
      <c r="DM8108" s="98"/>
      <c r="DN8108" s="98"/>
      <c r="DO8108" s="98"/>
      <c r="DP8108" s="98"/>
      <c r="DQ8108" s="98"/>
      <c r="DR8108" s="98"/>
      <c r="DS8108" s="98"/>
      <c r="DT8108" s="98"/>
      <c r="DU8108" s="98"/>
      <c r="DV8108" s="98"/>
      <c r="DW8108" s="98"/>
      <c r="DX8108" s="98"/>
      <c r="DY8108" s="98"/>
      <c r="DZ8108" s="98"/>
      <c r="EA8108" s="98"/>
      <c r="EB8108" s="98"/>
      <c r="EC8108" s="98"/>
      <c r="ED8108" s="98"/>
      <c r="EE8108" s="98"/>
      <c r="EF8108" s="98"/>
      <c r="EG8108" s="98"/>
      <c r="EH8108" s="98"/>
      <c r="EI8108" s="98"/>
      <c r="EJ8108" s="98"/>
      <c r="EK8108" s="98"/>
      <c r="EL8108" s="98"/>
      <c r="EM8108" s="98"/>
      <c r="EN8108" s="98"/>
      <c r="EO8108" s="98"/>
      <c r="EP8108" s="98"/>
      <c r="EQ8108" s="98"/>
      <c r="ER8108" s="98"/>
      <c r="ES8108" s="98"/>
      <c r="ET8108" s="98"/>
      <c r="EU8108" s="98"/>
      <c r="EV8108" s="98"/>
      <c r="EW8108" s="98"/>
      <c r="EX8108" s="98"/>
      <c r="EY8108" s="98"/>
      <c r="EZ8108" s="98"/>
      <c r="FA8108" s="98"/>
      <c r="FB8108" s="98"/>
      <c r="FC8108" s="98"/>
      <c r="FD8108" s="98"/>
      <c r="FE8108" s="98"/>
      <c r="FF8108" s="98"/>
      <c r="FG8108" s="98"/>
      <c r="FH8108" s="98"/>
      <c r="FI8108" s="98"/>
      <c r="FJ8108" s="98"/>
      <c r="FK8108" s="98"/>
      <c r="FL8108" s="98"/>
      <c r="FM8108" s="98"/>
      <c r="FN8108" s="98"/>
      <c r="FO8108" s="98"/>
      <c r="FP8108" s="98"/>
      <c r="FQ8108" s="98"/>
      <c r="FR8108" s="98"/>
      <c r="FS8108" s="98"/>
      <c r="FT8108" s="98"/>
      <c r="FU8108" s="98"/>
    </row>
    <row r="8109" spans="2:177" s="46" customFormat="1" ht="76.5" customHeight="1" outlineLevel="1">
      <c r="B8109" s="32" t="s">
        <v>19490</v>
      </c>
      <c r="C8109" s="39" t="s">
        <v>66</v>
      </c>
      <c r="D8109" s="242" t="s">
        <v>19483</v>
      </c>
      <c r="E8109" s="52" t="s">
        <v>19484</v>
      </c>
      <c r="F8109" s="52" t="s">
        <v>19485</v>
      </c>
      <c r="G8109" s="52" t="s">
        <v>19486</v>
      </c>
      <c r="H8109" s="52" t="s">
        <v>19491</v>
      </c>
      <c r="I8109" s="52" t="s">
        <v>19488</v>
      </c>
      <c r="J8109" s="52" t="s">
        <v>19489</v>
      </c>
      <c r="K8109" s="52" t="s">
        <v>130</v>
      </c>
      <c r="L8109" s="163">
        <v>100</v>
      </c>
      <c r="M8109" s="37">
        <v>230000000</v>
      </c>
      <c r="N8109" s="41" t="s">
        <v>74</v>
      </c>
      <c r="O8109" s="33" t="s">
        <v>100</v>
      </c>
      <c r="P8109" s="52" t="s">
        <v>13079</v>
      </c>
      <c r="Q8109" s="156"/>
      <c r="R8109" s="52" t="s">
        <v>16923</v>
      </c>
      <c r="S8109" s="33" t="s">
        <v>17061</v>
      </c>
      <c r="T8109" s="155"/>
      <c r="U8109" s="52"/>
      <c r="V8109" s="229"/>
      <c r="W8109" s="165"/>
      <c r="X8109" s="139">
        <v>3255999.99</v>
      </c>
      <c r="Y8109" s="142">
        <f t="shared" si="246"/>
        <v>3646719.9888000004</v>
      </c>
      <c r="Z8109" s="154"/>
      <c r="AA8109" s="155">
        <v>2014</v>
      </c>
      <c r="AB8109" s="156"/>
      <c r="AC8109" s="98"/>
      <c r="AD8109" s="98"/>
      <c r="AE8109" s="98"/>
      <c r="AF8109" s="98"/>
      <c r="AG8109" s="98"/>
      <c r="AH8109" s="98"/>
      <c r="AI8109" s="98"/>
      <c r="AJ8109" s="98"/>
      <c r="AK8109" s="98"/>
      <c r="AL8109" s="98"/>
      <c r="AM8109" s="98"/>
      <c r="AN8109" s="98"/>
      <c r="AO8109" s="98"/>
      <c r="AP8109" s="98"/>
      <c r="AQ8109" s="98"/>
      <c r="AR8109" s="98"/>
      <c r="AS8109" s="98"/>
      <c r="AT8109" s="98"/>
      <c r="AU8109" s="98"/>
      <c r="AV8109" s="98"/>
      <c r="AW8109" s="98"/>
      <c r="AX8109" s="98"/>
      <c r="AY8109" s="98"/>
      <c r="AZ8109" s="98"/>
      <c r="BA8109" s="98"/>
      <c r="BB8109" s="98"/>
      <c r="BC8109" s="98"/>
      <c r="BD8109" s="98"/>
      <c r="BE8109" s="98"/>
      <c r="BF8109" s="98"/>
      <c r="BG8109" s="98"/>
      <c r="BH8109" s="98"/>
      <c r="BI8109" s="98"/>
      <c r="BJ8109" s="98"/>
      <c r="BK8109" s="98"/>
      <c r="BL8109" s="98"/>
      <c r="BM8109" s="98"/>
      <c r="BN8109" s="98"/>
      <c r="BO8109" s="98"/>
      <c r="BP8109" s="98"/>
      <c r="BQ8109" s="98"/>
      <c r="BR8109" s="98"/>
      <c r="BS8109" s="98"/>
      <c r="BT8109" s="98"/>
      <c r="BU8109" s="98"/>
      <c r="BV8109" s="98"/>
      <c r="BW8109" s="98"/>
      <c r="BX8109" s="98"/>
      <c r="BY8109" s="98"/>
      <c r="BZ8109" s="98"/>
      <c r="CA8109" s="98"/>
      <c r="CB8109" s="98"/>
      <c r="CC8109" s="98"/>
      <c r="CD8109" s="98"/>
      <c r="CE8109" s="98"/>
      <c r="CF8109" s="98"/>
      <c r="CG8109" s="98"/>
      <c r="CH8109" s="98"/>
      <c r="CI8109" s="98"/>
      <c r="CJ8109" s="98"/>
      <c r="CK8109" s="98"/>
      <c r="CL8109" s="98"/>
      <c r="CM8109" s="98"/>
      <c r="CN8109" s="98"/>
      <c r="CO8109" s="98"/>
      <c r="CP8109" s="98"/>
      <c r="CQ8109" s="98"/>
      <c r="CR8109" s="98"/>
      <c r="CS8109" s="98"/>
      <c r="CT8109" s="98"/>
      <c r="CU8109" s="98"/>
      <c r="CV8109" s="98"/>
      <c r="CW8109" s="98"/>
      <c r="CX8109" s="98"/>
      <c r="CY8109" s="98"/>
      <c r="CZ8109" s="98"/>
      <c r="DA8109" s="98"/>
      <c r="DB8109" s="98"/>
      <c r="DC8109" s="98"/>
      <c r="DD8109" s="98"/>
      <c r="DE8109" s="98"/>
      <c r="DF8109" s="98"/>
      <c r="DG8109" s="98"/>
      <c r="DH8109" s="98"/>
      <c r="DI8109" s="98"/>
      <c r="DJ8109" s="98"/>
      <c r="DK8109" s="98"/>
      <c r="DL8109" s="98"/>
      <c r="DM8109" s="98"/>
      <c r="DN8109" s="98"/>
      <c r="DO8109" s="98"/>
      <c r="DP8109" s="98"/>
      <c r="DQ8109" s="98"/>
      <c r="DR8109" s="98"/>
      <c r="DS8109" s="98"/>
      <c r="DT8109" s="98"/>
      <c r="DU8109" s="98"/>
      <c r="DV8109" s="98"/>
      <c r="DW8109" s="98"/>
      <c r="DX8109" s="98"/>
      <c r="DY8109" s="98"/>
      <c r="DZ8109" s="98"/>
      <c r="EA8109" s="98"/>
      <c r="EB8109" s="98"/>
      <c r="EC8109" s="98"/>
      <c r="ED8109" s="98"/>
      <c r="EE8109" s="98"/>
      <c r="EF8109" s="98"/>
      <c r="EG8109" s="98"/>
      <c r="EH8109" s="98"/>
      <c r="EI8109" s="98"/>
      <c r="EJ8109" s="98"/>
      <c r="EK8109" s="98"/>
      <c r="EL8109" s="98"/>
      <c r="EM8109" s="98"/>
      <c r="EN8109" s="98"/>
      <c r="EO8109" s="98"/>
      <c r="EP8109" s="98"/>
      <c r="EQ8109" s="98"/>
      <c r="ER8109" s="98"/>
      <c r="ES8109" s="98"/>
      <c r="ET8109" s="98"/>
      <c r="EU8109" s="98"/>
      <c r="EV8109" s="98"/>
      <c r="EW8109" s="98"/>
      <c r="EX8109" s="98"/>
      <c r="EY8109" s="98"/>
      <c r="EZ8109" s="98"/>
      <c r="FA8109" s="98"/>
      <c r="FB8109" s="98"/>
      <c r="FC8109" s="98"/>
      <c r="FD8109" s="98"/>
      <c r="FE8109" s="98"/>
      <c r="FF8109" s="98"/>
      <c r="FG8109" s="98"/>
      <c r="FH8109" s="98"/>
      <c r="FI8109" s="98"/>
      <c r="FJ8109" s="98"/>
      <c r="FK8109" s="98"/>
      <c r="FL8109" s="98"/>
      <c r="FM8109" s="98"/>
      <c r="FN8109" s="98"/>
      <c r="FO8109" s="98"/>
      <c r="FP8109" s="98"/>
      <c r="FQ8109" s="98"/>
      <c r="FR8109" s="98"/>
      <c r="FS8109" s="98"/>
      <c r="FT8109" s="98"/>
      <c r="FU8109" s="98"/>
    </row>
    <row r="8110" spans="2:177" s="46" customFormat="1" ht="51" customHeight="1" outlineLevel="1">
      <c r="B8110" s="32" t="s">
        <v>19492</v>
      </c>
      <c r="C8110" s="39" t="s">
        <v>66</v>
      </c>
      <c r="D8110" s="141" t="s">
        <v>19059</v>
      </c>
      <c r="E8110" s="135" t="s">
        <v>19060</v>
      </c>
      <c r="F8110" s="313" t="s">
        <v>19061</v>
      </c>
      <c r="G8110" s="135" t="s">
        <v>19060</v>
      </c>
      <c r="H8110" s="313" t="s">
        <v>19061</v>
      </c>
      <c r="I8110" s="41" t="s">
        <v>19493</v>
      </c>
      <c r="J8110" s="313" t="s">
        <v>19494</v>
      </c>
      <c r="K8110" s="313" t="s">
        <v>73</v>
      </c>
      <c r="L8110" s="163">
        <v>100</v>
      </c>
      <c r="M8110" s="37">
        <v>230000000</v>
      </c>
      <c r="N8110" s="41" t="s">
        <v>74</v>
      </c>
      <c r="O8110" s="33" t="s">
        <v>17060</v>
      </c>
      <c r="P8110" s="313" t="s">
        <v>13079</v>
      </c>
      <c r="Q8110" s="156"/>
      <c r="R8110" s="310" t="s">
        <v>19495</v>
      </c>
      <c r="S8110" s="33" t="s">
        <v>17061</v>
      </c>
      <c r="T8110" s="330"/>
      <c r="U8110" s="313"/>
      <c r="V8110" s="324"/>
      <c r="W8110" s="313"/>
      <c r="X8110" s="139">
        <v>0</v>
      </c>
      <c r="Y8110" s="142">
        <f t="shared" si="246"/>
        <v>0</v>
      </c>
      <c r="Z8110" s="313"/>
      <c r="AA8110" s="156">
        <v>2014</v>
      </c>
      <c r="AB8110" s="156" t="s">
        <v>19064</v>
      </c>
      <c r="AC8110" s="11"/>
      <c r="AD8110" s="11"/>
      <c r="AE8110" s="11"/>
      <c r="AF8110" s="11"/>
      <c r="AG8110" s="11"/>
      <c r="AH8110" s="11"/>
      <c r="AI8110" s="11"/>
      <c r="AJ8110" s="11"/>
      <c r="AK8110" s="11"/>
      <c r="AL8110" s="11"/>
      <c r="AM8110" s="11"/>
      <c r="AN8110" s="11"/>
      <c r="AO8110" s="11"/>
      <c r="AP8110" s="11"/>
      <c r="AQ8110" s="11"/>
      <c r="AR8110" s="11"/>
      <c r="AS8110" s="11"/>
      <c r="AT8110" s="11"/>
      <c r="AU8110" s="11"/>
      <c r="AV8110" s="11"/>
      <c r="AW8110" s="11"/>
      <c r="AX8110" s="11"/>
      <c r="AY8110" s="11"/>
      <c r="AZ8110" s="11"/>
      <c r="BA8110" s="11"/>
      <c r="BB8110" s="11"/>
      <c r="BC8110" s="11"/>
      <c r="BD8110" s="11"/>
      <c r="BE8110" s="11"/>
      <c r="BF8110" s="11"/>
      <c r="BG8110" s="11"/>
      <c r="BH8110" s="11"/>
      <c r="BI8110" s="11"/>
      <c r="BJ8110" s="11"/>
      <c r="BK8110" s="11"/>
      <c r="BL8110" s="11"/>
      <c r="BM8110" s="11"/>
      <c r="BN8110" s="11"/>
      <c r="BO8110" s="11"/>
      <c r="BP8110" s="11"/>
      <c r="BQ8110" s="11"/>
      <c r="BR8110" s="11"/>
      <c r="BS8110" s="11"/>
      <c r="BT8110" s="11"/>
      <c r="BU8110" s="11"/>
      <c r="BV8110" s="11"/>
      <c r="BW8110" s="11"/>
      <c r="BX8110" s="11"/>
      <c r="BY8110" s="11"/>
      <c r="BZ8110" s="11"/>
      <c r="CA8110" s="11"/>
      <c r="CB8110" s="11"/>
      <c r="CC8110" s="11"/>
      <c r="CD8110" s="11"/>
      <c r="CE8110" s="11"/>
      <c r="CF8110" s="11"/>
      <c r="CG8110" s="11"/>
      <c r="CH8110" s="11"/>
      <c r="CI8110" s="11"/>
      <c r="CJ8110" s="11"/>
      <c r="CK8110" s="11"/>
      <c r="CL8110" s="11"/>
      <c r="CM8110" s="11"/>
      <c r="CN8110" s="11"/>
      <c r="CO8110" s="11"/>
      <c r="CP8110" s="11"/>
      <c r="CQ8110" s="11"/>
      <c r="CR8110" s="11"/>
      <c r="CS8110" s="11"/>
      <c r="CT8110" s="11"/>
      <c r="CU8110" s="11"/>
      <c r="CV8110" s="11"/>
      <c r="CW8110" s="11"/>
      <c r="CX8110" s="11"/>
      <c r="CY8110" s="11"/>
      <c r="CZ8110" s="11"/>
      <c r="DA8110" s="11"/>
      <c r="DB8110" s="11"/>
      <c r="DC8110" s="11"/>
      <c r="DD8110" s="11"/>
      <c r="DE8110" s="11"/>
      <c r="DF8110" s="11"/>
      <c r="DG8110" s="11"/>
      <c r="DH8110" s="11"/>
      <c r="DI8110" s="11"/>
      <c r="DJ8110" s="11"/>
      <c r="DK8110" s="11"/>
      <c r="DL8110" s="11"/>
      <c r="DM8110" s="11"/>
      <c r="DN8110" s="11"/>
      <c r="DO8110" s="11"/>
      <c r="DP8110" s="11"/>
      <c r="DQ8110" s="11"/>
      <c r="DR8110" s="11"/>
      <c r="DS8110" s="11"/>
      <c r="DT8110" s="11"/>
      <c r="DU8110" s="11"/>
      <c r="DV8110" s="11"/>
      <c r="DW8110" s="11"/>
      <c r="DX8110" s="11"/>
      <c r="DY8110" s="11"/>
      <c r="DZ8110" s="11"/>
      <c r="EA8110" s="11"/>
      <c r="EB8110" s="11"/>
      <c r="EC8110" s="11"/>
      <c r="ED8110" s="11"/>
      <c r="EE8110" s="11"/>
      <c r="EF8110" s="11"/>
      <c r="EG8110" s="11"/>
      <c r="EH8110" s="11"/>
      <c r="EI8110" s="11"/>
      <c r="EJ8110" s="11"/>
      <c r="EK8110" s="11"/>
      <c r="EL8110" s="11"/>
      <c r="EM8110" s="11"/>
      <c r="EN8110" s="11"/>
      <c r="EO8110" s="11"/>
      <c r="EP8110" s="11"/>
      <c r="EQ8110" s="11"/>
      <c r="ER8110" s="11"/>
      <c r="ES8110" s="11"/>
      <c r="ET8110" s="11"/>
      <c r="EU8110" s="11"/>
      <c r="EV8110" s="11"/>
      <c r="EW8110" s="11"/>
      <c r="EX8110" s="11"/>
      <c r="EY8110" s="11"/>
      <c r="EZ8110" s="11"/>
      <c r="FA8110" s="11"/>
      <c r="FB8110" s="11"/>
      <c r="FC8110" s="11"/>
      <c r="FD8110" s="11"/>
      <c r="FE8110" s="11"/>
      <c r="FF8110" s="11"/>
      <c r="FG8110" s="11"/>
      <c r="FH8110" s="11"/>
      <c r="FI8110" s="11"/>
      <c r="FJ8110" s="11"/>
      <c r="FK8110" s="11"/>
      <c r="FL8110" s="11"/>
      <c r="FM8110" s="11"/>
      <c r="FN8110" s="11"/>
      <c r="FO8110" s="11"/>
      <c r="FP8110" s="11"/>
      <c r="FQ8110" s="11"/>
      <c r="FR8110" s="11"/>
      <c r="FS8110" s="11"/>
      <c r="FT8110" s="11"/>
      <c r="FU8110" s="11"/>
    </row>
    <row r="8111" spans="2:177" s="46" customFormat="1" ht="51" customHeight="1" outlineLevel="1">
      <c r="B8111" s="32" t="s">
        <v>19496</v>
      </c>
      <c r="C8111" s="39" t="s">
        <v>66</v>
      </c>
      <c r="D8111" s="141" t="s">
        <v>19059</v>
      </c>
      <c r="E8111" s="135" t="s">
        <v>19060</v>
      </c>
      <c r="F8111" s="313" t="s">
        <v>19066</v>
      </c>
      <c r="G8111" s="135" t="s">
        <v>19060</v>
      </c>
      <c r="H8111" s="313" t="s">
        <v>19066</v>
      </c>
      <c r="I8111" s="41" t="s">
        <v>19493</v>
      </c>
      <c r="J8111" s="313" t="s">
        <v>19494</v>
      </c>
      <c r="K8111" s="313" t="s">
        <v>73</v>
      </c>
      <c r="L8111" s="163">
        <v>100</v>
      </c>
      <c r="M8111" s="37">
        <v>230000000</v>
      </c>
      <c r="N8111" s="41" t="s">
        <v>74</v>
      </c>
      <c r="O8111" s="33" t="s">
        <v>17060</v>
      </c>
      <c r="P8111" s="313" t="s">
        <v>13079</v>
      </c>
      <c r="Q8111" s="156"/>
      <c r="R8111" s="310" t="s">
        <v>19497</v>
      </c>
      <c r="S8111" s="33" t="s">
        <v>17061</v>
      </c>
      <c r="T8111" s="330"/>
      <c r="U8111" s="313"/>
      <c r="V8111" s="324"/>
      <c r="W8111" s="313"/>
      <c r="X8111" s="139">
        <v>0</v>
      </c>
      <c r="Y8111" s="142">
        <f t="shared" si="246"/>
        <v>0</v>
      </c>
      <c r="Z8111" s="313"/>
      <c r="AA8111" s="156">
        <v>2014</v>
      </c>
      <c r="AB8111" s="156" t="s">
        <v>1250</v>
      </c>
      <c r="AC8111" s="11"/>
      <c r="AD8111" s="11"/>
      <c r="AE8111" s="11"/>
      <c r="AF8111" s="11"/>
      <c r="AG8111" s="11"/>
      <c r="AH8111" s="11"/>
      <c r="AI8111" s="11"/>
      <c r="AJ8111" s="11"/>
      <c r="AK8111" s="11"/>
      <c r="AL8111" s="11"/>
      <c r="AM8111" s="11"/>
      <c r="AN8111" s="11"/>
      <c r="AO8111" s="11"/>
      <c r="AP8111" s="11"/>
      <c r="AQ8111" s="11"/>
      <c r="AR8111" s="11"/>
      <c r="AS8111" s="11"/>
      <c r="AT8111" s="11"/>
      <c r="AU8111" s="11"/>
      <c r="AV8111" s="11"/>
      <c r="AW8111" s="11"/>
      <c r="AX8111" s="11"/>
      <c r="AY8111" s="11"/>
      <c r="AZ8111" s="11"/>
      <c r="BA8111" s="11"/>
      <c r="BB8111" s="11"/>
      <c r="BC8111" s="11"/>
      <c r="BD8111" s="11"/>
      <c r="BE8111" s="11"/>
      <c r="BF8111" s="11"/>
      <c r="BG8111" s="11"/>
      <c r="BH8111" s="11"/>
      <c r="BI8111" s="11"/>
      <c r="BJ8111" s="11"/>
      <c r="BK8111" s="11"/>
      <c r="BL8111" s="11"/>
      <c r="BM8111" s="11"/>
      <c r="BN8111" s="11"/>
      <c r="BO8111" s="11"/>
      <c r="BP8111" s="11"/>
      <c r="BQ8111" s="11"/>
      <c r="BR8111" s="11"/>
      <c r="BS8111" s="11"/>
      <c r="BT8111" s="11"/>
      <c r="BU8111" s="11"/>
      <c r="BV8111" s="11"/>
      <c r="BW8111" s="11"/>
      <c r="BX8111" s="11"/>
      <c r="BY8111" s="11"/>
      <c r="BZ8111" s="11"/>
      <c r="CA8111" s="11"/>
      <c r="CB8111" s="11"/>
      <c r="CC8111" s="11"/>
      <c r="CD8111" s="11"/>
      <c r="CE8111" s="11"/>
      <c r="CF8111" s="11"/>
      <c r="CG8111" s="11"/>
      <c r="CH8111" s="11"/>
      <c r="CI8111" s="11"/>
      <c r="CJ8111" s="11"/>
      <c r="CK8111" s="11"/>
      <c r="CL8111" s="11"/>
      <c r="CM8111" s="11"/>
      <c r="CN8111" s="11"/>
      <c r="CO8111" s="11"/>
      <c r="CP8111" s="11"/>
      <c r="CQ8111" s="11"/>
      <c r="CR8111" s="11"/>
      <c r="CS8111" s="11"/>
      <c r="CT8111" s="11"/>
      <c r="CU8111" s="11"/>
      <c r="CV8111" s="11"/>
      <c r="CW8111" s="11"/>
      <c r="CX8111" s="11"/>
      <c r="CY8111" s="11"/>
      <c r="CZ8111" s="11"/>
      <c r="DA8111" s="11"/>
      <c r="DB8111" s="11"/>
      <c r="DC8111" s="11"/>
      <c r="DD8111" s="11"/>
      <c r="DE8111" s="11"/>
      <c r="DF8111" s="11"/>
      <c r="DG8111" s="11"/>
      <c r="DH8111" s="11"/>
      <c r="DI8111" s="11"/>
      <c r="DJ8111" s="11"/>
      <c r="DK8111" s="11"/>
      <c r="DL8111" s="11"/>
      <c r="DM8111" s="11"/>
      <c r="DN8111" s="11"/>
      <c r="DO8111" s="11"/>
      <c r="DP8111" s="11"/>
      <c r="DQ8111" s="11"/>
      <c r="DR8111" s="11"/>
      <c r="DS8111" s="11"/>
      <c r="DT8111" s="11"/>
      <c r="DU8111" s="11"/>
      <c r="DV8111" s="11"/>
      <c r="DW8111" s="11"/>
      <c r="DX8111" s="11"/>
      <c r="DY8111" s="11"/>
      <c r="DZ8111" s="11"/>
      <c r="EA8111" s="11"/>
      <c r="EB8111" s="11"/>
      <c r="EC8111" s="11"/>
      <c r="ED8111" s="11"/>
      <c r="EE8111" s="11"/>
      <c r="EF8111" s="11"/>
      <c r="EG8111" s="11"/>
      <c r="EH8111" s="11"/>
      <c r="EI8111" s="11"/>
      <c r="EJ8111" s="11"/>
      <c r="EK8111" s="11"/>
      <c r="EL8111" s="11"/>
      <c r="EM8111" s="11"/>
      <c r="EN8111" s="11"/>
      <c r="EO8111" s="11"/>
      <c r="EP8111" s="11"/>
      <c r="EQ8111" s="11"/>
      <c r="ER8111" s="11"/>
      <c r="ES8111" s="11"/>
      <c r="ET8111" s="11"/>
      <c r="EU8111" s="11"/>
      <c r="EV8111" s="11"/>
      <c r="EW8111" s="11"/>
      <c r="EX8111" s="11"/>
      <c r="EY8111" s="11"/>
      <c r="EZ8111" s="11"/>
      <c r="FA8111" s="11"/>
      <c r="FB8111" s="11"/>
      <c r="FC8111" s="11"/>
      <c r="FD8111" s="11"/>
      <c r="FE8111" s="11"/>
      <c r="FF8111" s="11"/>
      <c r="FG8111" s="11"/>
      <c r="FH8111" s="11"/>
      <c r="FI8111" s="11"/>
      <c r="FJ8111" s="11"/>
      <c r="FK8111" s="11"/>
      <c r="FL8111" s="11"/>
      <c r="FM8111" s="11"/>
      <c r="FN8111" s="11"/>
      <c r="FO8111" s="11"/>
      <c r="FP8111" s="11"/>
      <c r="FQ8111" s="11"/>
      <c r="FR8111" s="11"/>
      <c r="FS8111" s="11"/>
      <c r="FT8111" s="11"/>
      <c r="FU8111" s="11"/>
    </row>
    <row r="8112" spans="2:177" s="46" customFormat="1" ht="102" customHeight="1" outlineLevel="1">
      <c r="B8112" s="32" t="s">
        <v>19498</v>
      </c>
      <c r="C8112" s="39" t="s">
        <v>66</v>
      </c>
      <c r="D8112" s="141" t="s">
        <v>19059</v>
      </c>
      <c r="E8112" s="135" t="s">
        <v>19060</v>
      </c>
      <c r="F8112" s="52" t="s">
        <v>19066</v>
      </c>
      <c r="G8112" s="135" t="s">
        <v>19060</v>
      </c>
      <c r="H8112" s="52" t="s">
        <v>19066</v>
      </c>
      <c r="I8112" s="41" t="s">
        <v>19493</v>
      </c>
      <c r="J8112" s="52" t="s">
        <v>19494</v>
      </c>
      <c r="K8112" s="52" t="s">
        <v>73</v>
      </c>
      <c r="L8112" s="163">
        <v>100</v>
      </c>
      <c r="M8112" s="37">
        <v>230000000</v>
      </c>
      <c r="N8112" s="41" t="s">
        <v>74</v>
      </c>
      <c r="O8112" s="33" t="s">
        <v>174</v>
      </c>
      <c r="P8112" s="52" t="s">
        <v>13079</v>
      </c>
      <c r="Q8112" s="156"/>
      <c r="R8112" s="42" t="s">
        <v>19497</v>
      </c>
      <c r="S8112" s="33" t="s">
        <v>17061</v>
      </c>
      <c r="T8112" s="232"/>
      <c r="U8112" s="52"/>
      <c r="V8112" s="87"/>
      <c r="W8112" s="52"/>
      <c r="X8112" s="139">
        <v>0</v>
      </c>
      <c r="Y8112" s="142">
        <f t="shared" si="246"/>
        <v>0</v>
      </c>
      <c r="Z8112" s="52"/>
      <c r="AA8112" s="156">
        <v>2014</v>
      </c>
      <c r="AB8112" s="162" t="s">
        <v>82</v>
      </c>
      <c r="AC8112" s="98"/>
      <c r="AD8112" s="98"/>
      <c r="AE8112" s="98"/>
      <c r="AF8112" s="98"/>
      <c r="AG8112" s="98"/>
      <c r="AH8112" s="98"/>
      <c r="AI8112" s="98"/>
      <c r="AJ8112" s="98"/>
      <c r="AK8112" s="98"/>
      <c r="AL8112" s="98"/>
      <c r="AM8112" s="98"/>
      <c r="AN8112" s="98"/>
      <c r="AO8112" s="98"/>
      <c r="AP8112" s="98"/>
      <c r="AQ8112" s="98"/>
      <c r="AR8112" s="98"/>
      <c r="AS8112" s="98"/>
      <c r="AT8112" s="98"/>
      <c r="AU8112" s="98"/>
      <c r="AV8112" s="98"/>
      <c r="AW8112" s="98"/>
      <c r="AX8112" s="98"/>
      <c r="AY8112" s="98"/>
      <c r="AZ8112" s="98"/>
      <c r="BA8112" s="98"/>
      <c r="BB8112" s="98"/>
      <c r="BC8112" s="98"/>
      <c r="BD8112" s="98"/>
      <c r="BE8112" s="98"/>
      <c r="BF8112" s="98"/>
      <c r="BG8112" s="98"/>
      <c r="BH8112" s="98"/>
      <c r="BI8112" s="98"/>
      <c r="BJ8112" s="98"/>
      <c r="BK8112" s="98"/>
      <c r="BL8112" s="98"/>
      <c r="BM8112" s="98"/>
      <c r="BN8112" s="98"/>
      <c r="BO8112" s="98"/>
      <c r="BP8112" s="98"/>
      <c r="BQ8112" s="98"/>
      <c r="BR8112" s="98"/>
      <c r="BS8112" s="98"/>
      <c r="BT8112" s="98"/>
      <c r="BU8112" s="98"/>
      <c r="BV8112" s="98"/>
      <c r="BW8112" s="98"/>
      <c r="BX8112" s="98"/>
      <c r="BY8112" s="98"/>
      <c r="BZ8112" s="98"/>
      <c r="CA8112" s="98"/>
      <c r="CB8112" s="98"/>
      <c r="CC8112" s="98"/>
      <c r="CD8112" s="98"/>
      <c r="CE8112" s="98"/>
      <c r="CF8112" s="98"/>
      <c r="CG8112" s="98"/>
      <c r="CH8112" s="98"/>
      <c r="CI8112" s="98"/>
      <c r="CJ8112" s="98"/>
      <c r="CK8112" s="98"/>
      <c r="CL8112" s="98"/>
      <c r="CM8112" s="98"/>
      <c r="CN8112" s="98"/>
      <c r="CO8112" s="98"/>
      <c r="CP8112" s="98"/>
      <c r="CQ8112" s="98"/>
      <c r="CR8112" s="98"/>
      <c r="CS8112" s="98"/>
      <c r="CT8112" s="98"/>
      <c r="CU8112" s="98"/>
      <c r="CV8112" s="98"/>
      <c r="CW8112" s="98"/>
      <c r="CX8112" s="98"/>
      <c r="CY8112" s="98"/>
      <c r="CZ8112" s="98"/>
      <c r="DA8112" s="98"/>
      <c r="DB8112" s="98"/>
      <c r="DC8112" s="98"/>
      <c r="DD8112" s="98"/>
      <c r="DE8112" s="98"/>
      <c r="DF8112" s="98"/>
      <c r="DG8112" s="98"/>
      <c r="DH8112" s="98"/>
      <c r="DI8112" s="98"/>
      <c r="DJ8112" s="98"/>
      <c r="DK8112" s="98"/>
      <c r="DL8112" s="98"/>
      <c r="DM8112" s="98"/>
      <c r="DN8112" s="98"/>
      <c r="DO8112" s="98"/>
      <c r="DP8112" s="98"/>
      <c r="DQ8112" s="98"/>
      <c r="DR8112" s="98"/>
      <c r="DS8112" s="98"/>
      <c r="DT8112" s="98"/>
      <c r="DU8112" s="98"/>
      <c r="DV8112" s="98"/>
      <c r="DW8112" s="98"/>
      <c r="DX8112" s="98"/>
      <c r="DY8112" s="98"/>
      <c r="DZ8112" s="98"/>
      <c r="EA8112" s="98"/>
      <c r="EB8112" s="98"/>
      <c r="EC8112" s="98"/>
      <c r="ED8112" s="98"/>
      <c r="EE8112" s="98"/>
      <c r="EF8112" s="98"/>
      <c r="EG8112" s="98"/>
      <c r="EH8112" s="98"/>
      <c r="EI8112" s="98"/>
      <c r="EJ8112" s="98"/>
      <c r="EK8112" s="98"/>
      <c r="EL8112" s="98"/>
      <c r="EM8112" s="98"/>
      <c r="EN8112" s="98"/>
      <c r="EO8112" s="98"/>
      <c r="EP8112" s="98"/>
      <c r="EQ8112" s="98"/>
      <c r="ER8112" s="98"/>
      <c r="ES8112" s="98"/>
      <c r="ET8112" s="98"/>
      <c r="EU8112" s="98"/>
      <c r="EV8112" s="98"/>
      <c r="EW8112" s="98"/>
      <c r="EX8112" s="98"/>
      <c r="EY8112" s="98"/>
      <c r="EZ8112" s="98"/>
      <c r="FA8112" s="98"/>
      <c r="FB8112" s="98"/>
      <c r="FC8112" s="98"/>
      <c r="FD8112" s="98"/>
      <c r="FE8112" s="98"/>
      <c r="FF8112" s="98"/>
      <c r="FG8112" s="98"/>
      <c r="FH8112" s="98"/>
      <c r="FI8112" s="98"/>
      <c r="FJ8112" s="98"/>
      <c r="FK8112" s="98"/>
      <c r="FL8112" s="98"/>
      <c r="FM8112" s="98"/>
      <c r="FN8112" s="98"/>
      <c r="FO8112" s="98"/>
      <c r="FP8112" s="98"/>
      <c r="FQ8112" s="98"/>
      <c r="FR8112" s="98"/>
      <c r="FS8112" s="98"/>
      <c r="FT8112" s="98"/>
      <c r="FU8112" s="98"/>
    </row>
    <row r="8113" spans="2:177" s="46" customFormat="1" ht="102" customHeight="1" outlineLevel="1">
      <c r="B8113" s="32" t="s">
        <v>19499</v>
      </c>
      <c r="C8113" s="39" t="s">
        <v>66</v>
      </c>
      <c r="D8113" s="141" t="s">
        <v>19059</v>
      </c>
      <c r="E8113" s="135" t="s">
        <v>19060</v>
      </c>
      <c r="F8113" s="52" t="s">
        <v>19066</v>
      </c>
      <c r="G8113" s="135" t="s">
        <v>19060</v>
      </c>
      <c r="H8113" s="52" t="s">
        <v>19066</v>
      </c>
      <c r="I8113" s="41" t="s">
        <v>19493</v>
      </c>
      <c r="J8113" s="52" t="s">
        <v>19494</v>
      </c>
      <c r="K8113" s="52" t="s">
        <v>73</v>
      </c>
      <c r="L8113" s="163">
        <v>100</v>
      </c>
      <c r="M8113" s="37">
        <v>230000000</v>
      </c>
      <c r="N8113" s="41" t="s">
        <v>74</v>
      </c>
      <c r="O8113" s="33" t="s">
        <v>13174</v>
      </c>
      <c r="P8113" s="52" t="s">
        <v>13079</v>
      </c>
      <c r="Q8113" s="156"/>
      <c r="R8113" s="42" t="s">
        <v>19497</v>
      </c>
      <c r="S8113" s="33" t="s">
        <v>17061</v>
      </c>
      <c r="T8113" s="232"/>
      <c r="U8113" s="52"/>
      <c r="V8113" s="87"/>
      <c r="W8113" s="52"/>
      <c r="X8113" s="139">
        <v>39674700</v>
      </c>
      <c r="Y8113" s="142">
        <f t="shared" si="246"/>
        <v>44435664.000000007</v>
      </c>
      <c r="Z8113" s="52"/>
      <c r="AA8113" s="156">
        <v>2014</v>
      </c>
      <c r="AB8113" s="162"/>
      <c r="AC8113" s="98"/>
      <c r="AD8113" s="98"/>
      <c r="AE8113" s="98"/>
      <c r="AF8113" s="98"/>
      <c r="AG8113" s="98"/>
      <c r="AH8113" s="98"/>
      <c r="AI8113" s="98"/>
      <c r="AJ8113" s="98"/>
      <c r="AK8113" s="98"/>
      <c r="AL8113" s="98"/>
      <c r="AM8113" s="98"/>
      <c r="AN8113" s="98"/>
      <c r="AO8113" s="98"/>
      <c r="AP8113" s="98"/>
      <c r="AQ8113" s="98"/>
      <c r="AR8113" s="98"/>
      <c r="AS8113" s="98"/>
      <c r="AT8113" s="98"/>
      <c r="AU8113" s="98"/>
      <c r="AV8113" s="98"/>
      <c r="AW8113" s="98"/>
      <c r="AX8113" s="98"/>
      <c r="AY8113" s="98"/>
      <c r="AZ8113" s="98"/>
      <c r="BA8113" s="98"/>
      <c r="BB8113" s="98"/>
      <c r="BC8113" s="98"/>
      <c r="BD8113" s="98"/>
      <c r="BE8113" s="98"/>
      <c r="BF8113" s="98"/>
      <c r="BG8113" s="98"/>
      <c r="BH8113" s="98"/>
      <c r="BI8113" s="98"/>
      <c r="BJ8113" s="98"/>
      <c r="BK8113" s="98"/>
      <c r="BL8113" s="98"/>
      <c r="BM8113" s="98"/>
      <c r="BN8113" s="98"/>
      <c r="BO8113" s="98"/>
      <c r="BP8113" s="98"/>
      <c r="BQ8113" s="98"/>
      <c r="BR8113" s="98"/>
      <c r="BS8113" s="98"/>
      <c r="BT8113" s="98"/>
      <c r="BU8113" s="98"/>
      <c r="BV8113" s="98"/>
      <c r="BW8113" s="98"/>
      <c r="BX8113" s="98"/>
      <c r="BY8113" s="98"/>
      <c r="BZ8113" s="98"/>
      <c r="CA8113" s="98"/>
      <c r="CB8113" s="98"/>
      <c r="CC8113" s="98"/>
      <c r="CD8113" s="98"/>
      <c r="CE8113" s="98"/>
      <c r="CF8113" s="98"/>
      <c r="CG8113" s="98"/>
      <c r="CH8113" s="98"/>
      <c r="CI8113" s="98"/>
      <c r="CJ8113" s="98"/>
      <c r="CK8113" s="98"/>
      <c r="CL8113" s="98"/>
      <c r="CM8113" s="98"/>
      <c r="CN8113" s="98"/>
      <c r="CO8113" s="98"/>
      <c r="CP8113" s="98"/>
      <c r="CQ8113" s="98"/>
      <c r="CR8113" s="98"/>
      <c r="CS8113" s="98"/>
      <c r="CT8113" s="98"/>
      <c r="CU8113" s="98"/>
      <c r="CV8113" s="98"/>
      <c r="CW8113" s="98"/>
      <c r="CX8113" s="98"/>
      <c r="CY8113" s="98"/>
      <c r="CZ8113" s="98"/>
      <c r="DA8113" s="98"/>
      <c r="DB8113" s="98"/>
      <c r="DC8113" s="98"/>
      <c r="DD8113" s="98"/>
      <c r="DE8113" s="98"/>
      <c r="DF8113" s="98"/>
      <c r="DG8113" s="98"/>
      <c r="DH8113" s="98"/>
      <c r="DI8113" s="98"/>
      <c r="DJ8113" s="98"/>
      <c r="DK8113" s="98"/>
      <c r="DL8113" s="98"/>
      <c r="DM8113" s="98"/>
      <c r="DN8113" s="98"/>
      <c r="DO8113" s="98"/>
      <c r="DP8113" s="98"/>
      <c r="DQ8113" s="98"/>
      <c r="DR8113" s="98"/>
      <c r="DS8113" s="98"/>
      <c r="DT8113" s="98"/>
      <c r="DU8113" s="98"/>
      <c r="DV8113" s="98"/>
      <c r="DW8113" s="98"/>
      <c r="DX8113" s="98"/>
      <c r="DY8113" s="98"/>
      <c r="DZ8113" s="98"/>
      <c r="EA8113" s="98"/>
      <c r="EB8113" s="98"/>
      <c r="EC8113" s="98"/>
      <c r="ED8113" s="98"/>
      <c r="EE8113" s="98"/>
      <c r="EF8113" s="98"/>
      <c r="EG8113" s="98"/>
      <c r="EH8113" s="98"/>
      <c r="EI8113" s="98"/>
      <c r="EJ8113" s="98"/>
      <c r="EK8113" s="98"/>
      <c r="EL8113" s="98"/>
      <c r="EM8113" s="98"/>
      <c r="EN8113" s="98"/>
      <c r="EO8113" s="98"/>
      <c r="EP8113" s="98"/>
      <c r="EQ8113" s="98"/>
      <c r="ER8113" s="98"/>
      <c r="ES8113" s="98"/>
      <c r="ET8113" s="98"/>
      <c r="EU8113" s="98"/>
      <c r="EV8113" s="98"/>
      <c r="EW8113" s="98"/>
      <c r="EX8113" s="98"/>
      <c r="EY8113" s="98"/>
      <c r="EZ8113" s="98"/>
      <c r="FA8113" s="98"/>
      <c r="FB8113" s="98"/>
      <c r="FC8113" s="98"/>
      <c r="FD8113" s="98"/>
      <c r="FE8113" s="98"/>
      <c r="FF8113" s="98"/>
      <c r="FG8113" s="98"/>
      <c r="FH8113" s="98"/>
      <c r="FI8113" s="98"/>
      <c r="FJ8113" s="98"/>
      <c r="FK8113" s="98"/>
      <c r="FL8113" s="98"/>
      <c r="FM8113" s="98"/>
      <c r="FN8113" s="98"/>
      <c r="FO8113" s="98"/>
      <c r="FP8113" s="98"/>
      <c r="FQ8113" s="98"/>
      <c r="FR8113" s="98"/>
      <c r="FS8113" s="98"/>
      <c r="FT8113" s="98"/>
      <c r="FU8113" s="98"/>
    </row>
    <row r="8114" spans="2:177" s="46" customFormat="1" ht="38.25" customHeight="1" outlineLevel="1">
      <c r="B8114" s="32" t="s">
        <v>19500</v>
      </c>
      <c r="C8114" s="39" t="s">
        <v>66</v>
      </c>
      <c r="D8114" s="145" t="s">
        <v>19501</v>
      </c>
      <c r="E8114" s="145" t="s">
        <v>19502</v>
      </c>
      <c r="F8114" s="145" t="s">
        <v>19503</v>
      </c>
      <c r="G8114" s="145" t="s">
        <v>19504</v>
      </c>
      <c r="H8114" s="145" t="s">
        <v>19505</v>
      </c>
      <c r="I8114" s="243" t="s">
        <v>19506</v>
      </c>
      <c r="J8114" s="145" t="s">
        <v>19507</v>
      </c>
      <c r="K8114" s="33" t="s">
        <v>73</v>
      </c>
      <c r="L8114" s="33">
        <v>80</v>
      </c>
      <c r="M8114" s="37">
        <v>230000000</v>
      </c>
      <c r="N8114" s="41" t="s">
        <v>74</v>
      </c>
      <c r="O8114" s="33" t="s">
        <v>4627</v>
      </c>
      <c r="P8114" s="313" t="s">
        <v>13079</v>
      </c>
      <c r="Q8114" s="193" t="s">
        <v>16909</v>
      </c>
      <c r="R8114" s="310" t="s">
        <v>18542</v>
      </c>
      <c r="S8114" s="33" t="s">
        <v>16447</v>
      </c>
      <c r="T8114" s="183" t="s">
        <v>16909</v>
      </c>
      <c r="U8114" s="183" t="s">
        <v>16909</v>
      </c>
      <c r="V8114" s="193" t="s">
        <v>16909</v>
      </c>
      <c r="W8114" s="193" t="s">
        <v>16909</v>
      </c>
      <c r="X8114" s="139">
        <v>0</v>
      </c>
      <c r="Y8114" s="142">
        <f t="shared" si="246"/>
        <v>0</v>
      </c>
      <c r="Z8114" s="193"/>
      <c r="AA8114" s="156">
        <v>2013</v>
      </c>
      <c r="AB8114" s="156" t="s">
        <v>3506</v>
      </c>
      <c r="AC8114" s="98"/>
      <c r="AD8114" s="98"/>
      <c r="AE8114" s="98"/>
      <c r="AF8114" s="98"/>
      <c r="AG8114" s="98"/>
      <c r="AH8114" s="98"/>
      <c r="AI8114" s="98"/>
      <c r="AJ8114" s="98"/>
      <c r="AK8114" s="98"/>
      <c r="AL8114" s="98"/>
      <c r="AM8114" s="98"/>
      <c r="AN8114" s="98"/>
      <c r="AO8114" s="98"/>
      <c r="AP8114" s="98"/>
      <c r="AQ8114" s="98"/>
      <c r="AR8114" s="98"/>
      <c r="AS8114" s="98"/>
      <c r="AT8114" s="98"/>
      <c r="AU8114" s="98"/>
      <c r="AV8114" s="98"/>
      <c r="AW8114" s="98"/>
      <c r="AX8114" s="98"/>
      <c r="AY8114" s="98"/>
      <c r="AZ8114" s="98"/>
      <c r="BA8114" s="98"/>
      <c r="BB8114" s="98"/>
      <c r="BC8114" s="98"/>
      <c r="BD8114" s="98"/>
      <c r="BE8114" s="98"/>
      <c r="BF8114" s="98"/>
      <c r="BG8114" s="98"/>
      <c r="BH8114" s="98"/>
      <c r="BI8114" s="98"/>
      <c r="BJ8114" s="98"/>
      <c r="BK8114" s="98"/>
      <c r="BL8114" s="98"/>
      <c r="BM8114" s="98"/>
      <c r="BN8114" s="98"/>
      <c r="BO8114" s="98"/>
      <c r="BP8114" s="98"/>
      <c r="BQ8114" s="98"/>
      <c r="BR8114" s="98"/>
      <c r="BS8114" s="98"/>
      <c r="BT8114" s="98"/>
      <c r="BU8114" s="98"/>
      <c r="BV8114" s="98"/>
      <c r="BW8114" s="98"/>
      <c r="BX8114" s="98"/>
      <c r="BY8114" s="98"/>
      <c r="BZ8114" s="98"/>
      <c r="CA8114" s="98"/>
      <c r="CB8114" s="98"/>
      <c r="CC8114" s="98"/>
      <c r="CD8114" s="98"/>
      <c r="CE8114" s="98"/>
      <c r="CF8114" s="98"/>
      <c r="CG8114" s="98"/>
      <c r="CH8114" s="98"/>
      <c r="CI8114" s="98"/>
      <c r="CJ8114" s="98"/>
      <c r="CK8114" s="98"/>
      <c r="CL8114" s="98"/>
      <c r="CM8114" s="98"/>
      <c r="CN8114" s="98"/>
      <c r="CO8114" s="98"/>
      <c r="CP8114" s="98"/>
      <c r="CQ8114" s="98"/>
      <c r="CR8114" s="98"/>
      <c r="CS8114" s="98"/>
      <c r="CT8114" s="98"/>
      <c r="CU8114" s="98"/>
      <c r="CV8114" s="98"/>
      <c r="CW8114" s="98"/>
      <c r="CX8114" s="98"/>
      <c r="CY8114" s="98"/>
      <c r="CZ8114" s="98"/>
      <c r="DA8114" s="98"/>
      <c r="DB8114" s="98"/>
      <c r="DC8114" s="98"/>
      <c r="DD8114" s="98"/>
      <c r="DE8114" s="98"/>
      <c r="DF8114" s="98"/>
      <c r="DG8114" s="98"/>
      <c r="DH8114" s="98"/>
      <c r="DI8114" s="98"/>
      <c r="DJ8114" s="98"/>
      <c r="DK8114" s="98"/>
      <c r="DL8114" s="98"/>
      <c r="DM8114" s="98"/>
      <c r="DN8114" s="98"/>
      <c r="DO8114" s="98"/>
      <c r="DP8114" s="98"/>
      <c r="DQ8114" s="98"/>
      <c r="DR8114" s="98"/>
      <c r="DS8114" s="98"/>
      <c r="DT8114" s="98"/>
      <c r="DU8114" s="98"/>
      <c r="DV8114" s="98"/>
      <c r="DW8114" s="98"/>
      <c r="DX8114" s="98"/>
      <c r="DY8114" s="98"/>
      <c r="DZ8114" s="98"/>
      <c r="EA8114" s="98"/>
      <c r="EB8114" s="98"/>
      <c r="EC8114" s="98"/>
      <c r="ED8114" s="98"/>
      <c r="EE8114" s="98"/>
      <c r="EF8114" s="98"/>
      <c r="EG8114" s="98"/>
      <c r="EH8114" s="98"/>
      <c r="EI8114" s="98"/>
      <c r="EJ8114" s="98"/>
      <c r="EK8114" s="98"/>
      <c r="EL8114" s="98"/>
      <c r="EM8114" s="98"/>
      <c r="EN8114" s="98"/>
      <c r="EO8114" s="98"/>
      <c r="EP8114" s="98"/>
      <c r="EQ8114" s="98"/>
      <c r="ER8114" s="98"/>
      <c r="ES8114" s="98"/>
      <c r="ET8114" s="98"/>
      <c r="EU8114" s="98"/>
      <c r="EV8114" s="98"/>
      <c r="EW8114" s="98"/>
      <c r="EX8114" s="98"/>
      <c r="EY8114" s="98"/>
      <c r="EZ8114" s="98"/>
      <c r="FA8114" s="98"/>
      <c r="FB8114" s="98"/>
      <c r="FC8114" s="98"/>
      <c r="FD8114" s="98"/>
      <c r="FE8114" s="98"/>
      <c r="FF8114" s="98"/>
      <c r="FG8114" s="98"/>
      <c r="FH8114" s="98"/>
      <c r="FI8114" s="98"/>
      <c r="FJ8114" s="98"/>
      <c r="FK8114" s="98"/>
      <c r="FL8114" s="98"/>
      <c r="FM8114" s="98"/>
      <c r="FN8114" s="98"/>
      <c r="FO8114" s="98"/>
      <c r="FP8114" s="98"/>
      <c r="FQ8114" s="98"/>
      <c r="FR8114" s="98"/>
      <c r="FS8114" s="98"/>
      <c r="FT8114" s="98"/>
      <c r="FU8114" s="98"/>
    </row>
    <row r="8115" spans="2:177" s="46" customFormat="1" ht="153" customHeight="1" outlineLevel="1">
      <c r="B8115" s="32" t="s">
        <v>19508</v>
      </c>
      <c r="C8115" s="39" t="s">
        <v>66</v>
      </c>
      <c r="D8115" s="145" t="s">
        <v>19501</v>
      </c>
      <c r="E8115" s="145" t="s">
        <v>19502</v>
      </c>
      <c r="F8115" s="145" t="s">
        <v>19503</v>
      </c>
      <c r="G8115" s="145" t="s">
        <v>19504</v>
      </c>
      <c r="H8115" s="145" t="s">
        <v>19505</v>
      </c>
      <c r="I8115" s="244" t="s">
        <v>19506</v>
      </c>
      <c r="J8115" s="145" t="s">
        <v>19507</v>
      </c>
      <c r="K8115" s="33" t="s">
        <v>73</v>
      </c>
      <c r="L8115" s="33">
        <v>80</v>
      </c>
      <c r="M8115" s="37">
        <v>230000000</v>
      </c>
      <c r="N8115" s="41" t="s">
        <v>74</v>
      </c>
      <c r="O8115" s="33" t="s">
        <v>13196</v>
      </c>
      <c r="P8115" s="52" t="s">
        <v>13079</v>
      </c>
      <c r="Q8115" s="193"/>
      <c r="R8115" s="42" t="s">
        <v>16965</v>
      </c>
      <c r="S8115" s="33" t="s">
        <v>16447</v>
      </c>
      <c r="T8115" s="183" t="s">
        <v>16909</v>
      </c>
      <c r="U8115" s="183" t="s">
        <v>16909</v>
      </c>
      <c r="V8115" s="193" t="s">
        <v>16909</v>
      </c>
      <c r="W8115" s="193" t="s">
        <v>16909</v>
      </c>
      <c r="X8115" s="139">
        <v>0</v>
      </c>
      <c r="Y8115" s="142">
        <f t="shared" si="246"/>
        <v>0</v>
      </c>
      <c r="Z8115" s="193"/>
      <c r="AA8115" s="156">
        <v>2014</v>
      </c>
      <c r="AB8115" s="125" t="s">
        <v>19509</v>
      </c>
      <c r="AC8115" s="98"/>
      <c r="AD8115" s="98"/>
      <c r="AE8115" s="98"/>
      <c r="AF8115" s="98"/>
      <c r="AG8115" s="98"/>
      <c r="AH8115" s="98"/>
      <c r="AI8115" s="98"/>
      <c r="AJ8115" s="98"/>
      <c r="AK8115" s="98"/>
      <c r="AL8115" s="98"/>
      <c r="AM8115" s="98"/>
      <c r="AN8115" s="98"/>
      <c r="AO8115" s="98"/>
      <c r="AP8115" s="98"/>
      <c r="AQ8115" s="98"/>
      <c r="AR8115" s="98"/>
      <c r="AS8115" s="98"/>
      <c r="AT8115" s="98"/>
      <c r="AU8115" s="98"/>
      <c r="AV8115" s="98"/>
      <c r="AW8115" s="98"/>
      <c r="AX8115" s="98"/>
      <c r="AY8115" s="98"/>
      <c r="AZ8115" s="98"/>
      <c r="BA8115" s="98"/>
      <c r="BB8115" s="98"/>
      <c r="BC8115" s="98"/>
      <c r="BD8115" s="98"/>
      <c r="BE8115" s="98"/>
      <c r="BF8115" s="98"/>
      <c r="BG8115" s="98"/>
      <c r="BH8115" s="98"/>
      <c r="BI8115" s="98"/>
      <c r="BJ8115" s="98"/>
      <c r="BK8115" s="98"/>
      <c r="BL8115" s="98"/>
      <c r="BM8115" s="98"/>
      <c r="BN8115" s="98"/>
      <c r="BO8115" s="98"/>
      <c r="BP8115" s="98"/>
      <c r="BQ8115" s="98"/>
      <c r="BR8115" s="98"/>
      <c r="BS8115" s="98"/>
      <c r="BT8115" s="98"/>
      <c r="BU8115" s="98"/>
      <c r="BV8115" s="98"/>
      <c r="BW8115" s="98"/>
      <c r="BX8115" s="98"/>
      <c r="BY8115" s="98"/>
      <c r="BZ8115" s="98"/>
      <c r="CA8115" s="98"/>
      <c r="CB8115" s="98"/>
      <c r="CC8115" s="98"/>
      <c r="CD8115" s="98"/>
      <c r="CE8115" s="98"/>
      <c r="CF8115" s="98"/>
      <c r="CG8115" s="98"/>
      <c r="CH8115" s="98"/>
      <c r="CI8115" s="98"/>
      <c r="CJ8115" s="98"/>
      <c r="CK8115" s="98"/>
      <c r="CL8115" s="98"/>
      <c r="CM8115" s="98"/>
      <c r="CN8115" s="98"/>
      <c r="CO8115" s="98"/>
      <c r="CP8115" s="98"/>
      <c r="CQ8115" s="98"/>
      <c r="CR8115" s="98"/>
      <c r="CS8115" s="98"/>
      <c r="CT8115" s="98"/>
      <c r="CU8115" s="98"/>
      <c r="CV8115" s="98"/>
      <c r="CW8115" s="98"/>
      <c r="CX8115" s="98"/>
      <c r="CY8115" s="98"/>
      <c r="CZ8115" s="98"/>
      <c r="DA8115" s="98"/>
      <c r="DB8115" s="98"/>
      <c r="DC8115" s="98"/>
      <c r="DD8115" s="98"/>
      <c r="DE8115" s="98"/>
      <c r="DF8115" s="98"/>
      <c r="DG8115" s="98"/>
      <c r="DH8115" s="98"/>
      <c r="DI8115" s="98"/>
      <c r="DJ8115" s="98"/>
      <c r="DK8115" s="98"/>
      <c r="DL8115" s="98"/>
      <c r="DM8115" s="98"/>
      <c r="DN8115" s="98"/>
      <c r="DO8115" s="98"/>
      <c r="DP8115" s="98"/>
      <c r="DQ8115" s="98"/>
      <c r="DR8115" s="98"/>
      <c r="DS8115" s="98"/>
      <c r="DT8115" s="98"/>
      <c r="DU8115" s="98"/>
      <c r="DV8115" s="98"/>
      <c r="DW8115" s="98"/>
      <c r="DX8115" s="98"/>
      <c r="DY8115" s="98"/>
      <c r="DZ8115" s="98"/>
      <c r="EA8115" s="98"/>
      <c r="EB8115" s="98"/>
      <c r="EC8115" s="98"/>
      <c r="ED8115" s="98"/>
      <c r="EE8115" s="98"/>
      <c r="EF8115" s="98"/>
      <c r="EG8115" s="98"/>
      <c r="EH8115" s="98"/>
      <c r="EI8115" s="98"/>
      <c r="EJ8115" s="98"/>
      <c r="EK8115" s="98"/>
      <c r="EL8115" s="98"/>
      <c r="EM8115" s="98"/>
      <c r="EN8115" s="98"/>
      <c r="EO8115" s="98"/>
      <c r="EP8115" s="98"/>
      <c r="EQ8115" s="98"/>
      <c r="ER8115" s="98"/>
      <c r="ES8115" s="98"/>
      <c r="ET8115" s="98"/>
      <c r="EU8115" s="98"/>
      <c r="EV8115" s="98"/>
      <c r="EW8115" s="98"/>
      <c r="EX8115" s="98"/>
      <c r="EY8115" s="98"/>
      <c r="EZ8115" s="98"/>
      <c r="FA8115" s="98"/>
      <c r="FB8115" s="98"/>
      <c r="FC8115" s="98"/>
      <c r="FD8115" s="98"/>
      <c r="FE8115" s="98"/>
      <c r="FF8115" s="98"/>
      <c r="FG8115" s="98"/>
      <c r="FH8115" s="98"/>
      <c r="FI8115" s="98"/>
      <c r="FJ8115" s="98"/>
      <c r="FK8115" s="98"/>
      <c r="FL8115" s="98"/>
      <c r="FM8115" s="98"/>
      <c r="FN8115" s="98"/>
      <c r="FO8115" s="98"/>
      <c r="FP8115" s="98"/>
      <c r="FQ8115" s="98"/>
      <c r="FR8115" s="98"/>
      <c r="FS8115" s="98"/>
      <c r="FT8115" s="98"/>
      <c r="FU8115" s="98"/>
    </row>
    <row r="8116" spans="2:177" s="46" customFormat="1" ht="153" customHeight="1" outlineLevel="1">
      <c r="B8116" s="32" t="s">
        <v>19510</v>
      </c>
      <c r="C8116" s="39" t="s">
        <v>66</v>
      </c>
      <c r="D8116" s="145" t="s">
        <v>19501</v>
      </c>
      <c r="E8116" s="145" t="s">
        <v>19502</v>
      </c>
      <c r="F8116" s="145" t="s">
        <v>19503</v>
      </c>
      <c r="G8116" s="145" t="s">
        <v>19504</v>
      </c>
      <c r="H8116" s="145" t="s">
        <v>19505</v>
      </c>
      <c r="I8116" s="244" t="s">
        <v>19511</v>
      </c>
      <c r="J8116" s="145" t="s">
        <v>19507</v>
      </c>
      <c r="K8116" s="33" t="s">
        <v>113</v>
      </c>
      <c r="L8116" s="33">
        <v>80</v>
      </c>
      <c r="M8116" s="37">
        <v>230000000</v>
      </c>
      <c r="N8116" s="41" t="s">
        <v>74</v>
      </c>
      <c r="O8116" s="33" t="s">
        <v>19512</v>
      </c>
      <c r="P8116" s="52" t="s">
        <v>13079</v>
      </c>
      <c r="Q8116" s="193"/>
      <c r="R8116" s="42" t="s">
        <v>16993</v>
      </c>
      <c r="S8116" s="33" t="s">
        <v>16447</v>
      </c>
      <c r="T8116" s="183" t="s">
        <v>16909</v>
      </c>
      <c r="U8116" s="183" t="s">
        <v>16909</v>
      </c>
      <c r="V8116" s="193" t="s">
        <v>16909</v>
      </c>
      <c r="W8116" s="193" t="s">
        <v>16909</v>
      </c>
      <c r="X8116" s="139">
        <v>10000000</v>
      </c>
      <c r="Y8116" s="142">
        <f t="shared" si="246"/>
        <v>11200000.000000002</v>
      </c>
      <c r="Z8116" s="193"/>
      <c r="AA8116" s="156">
        <v>2014</v>
      </c>
      <c r="AB8116" s="194" t="s">
        <v>16909</v>
      </c>
      <c r="AC8116" s="98"/>
      <c r="AD8116" s="98"/>
      <c r="AE8116" s="98"/>
      <c r="AF8116" s="98"/>
      <c r="AG8116" s="98"/>
      <c r="AH8116" s="98"/>
      <c r="AI8116" s="98"/>
      <c r="AJ8116" s="98"/>
      <c r="AK8116" s="98"/>
      <c r="AL8116" s="98"/>
      <c r="AM8116" s="98"/>
      <c r="AN8116" s="98"/>
      <c r="AO8116" s="98"/>
      <c r="AP8116" s="98"/>
      <c r="AQ8116" s="98"/>
      <c r="AR8116" s="98"/>
      <c r="AS8116" s="98"/>
      <c r="AT8116" s="98"/>
      <c r="AU8116" s="98"/>
      <c r="AV8116" s="98"/>
      <c r="AW8116" s="98"/>
      <c r="AX8116" s="98"/>
      <c r="AY8116" s="98"/>
      <c r="AZ8116" s="98"/>
      <c r="BA8116" s="98"/>
      <c r="BB8116" s="98"/>
      <c r="BC8116" s="98"/>
      <c r="BD8116" s="98"/>
      <c r="BE8116" s="98"/>
      <c r="BF8116" s="98"/>
      <c r="BG8116" s="98"/>
      <c r="BH8116" s="98"/>
      <c r="BI8116" s="98"/>
      <c r="BJ8116" s="98"/>
      <c r="BK8116" s="98"/>
      <c r="BL8116" s="98"/>
      <c r="BM8116" s="98"/>
      <c r="BN8116" s="98"/>
      <c r="BO8116" s="98"/>
      <c r="BP8116" s="98"/>
      <c r="BQ8116" s="98"/>
      <c r="BR8116" s="98"/>
      <c r="BS8116" s="98"/>
      <c r="BT8116" s="98"/>
      <c r="BU8116" s="98"/>
      <c r="BV8116" s="98"/>
      <c r="BW8116" s="98"/>
      <c r="BX8116" s="98"/>
      <c r="BY8116" s="98"/>
      <c r="BZ8116" s="98"/>
      <c r="CA8116" s="98"/>
      <c r="CB8116" s="98"/>
      <c r="CC8116" s="98"/>
      <c r="CD8116" s="98"/>
      <c r="CE8116" s="98"/>
      <c r="CF8116" s="98"/>
      <c r="CG8116" s="98"/>
      <c r="CH8116" s="98"/>
      <c r="CI8116" s="98"/>
      <c r="CJ8116" s="98"/>
      <c r="CK8116" s="98"/>
      <c r="CL8116" s="98"/>
      <c r="CM8116" s="98"/>
      <c r="CN8116" s="98"/>
      <c r="CO8116" s="98"/>
      <c r="CP8116" s="98"/>
      <c r="CQ8116" s="98"/>
      <c r="CR8116" s="98"/>
      <c r="CS8116" s="98"/>
      <c r="CT8116" s="98"/>
      <c r="CU8116" s="98"/>
      <c r="CV8116" s="98"/>
      <c r="CW8116" s="98"/>
      <c r="CX8116" s="98"/>
      <c r="CY8116" s="98"/>
      <c r="CZ8116" s="98"/>
      <c r="DA8116" s="98"/>
      <c r="DB8116" s="98"/>
      <c r="DC8116" s="98"/>
      <c r="DD8116" s="98"/>
      <c r="DE8116" s="98"/>
      <c r="DF8116" s="98"/>
      <c r="DG8116" s="98"/>
      <c r="DH8116" s="98"/>
      <c r="DI8116" s="98"/>
      <c r="DJ8116" s="98"/>
      <c r="DK8116" s="98"/>
      <c r="DL8116" s="98"/>
      <c r="DM8116" s="98"/>
      <c r="DN8116" s="98"/>
      <c r="DO8116" s="98"/>
      <c r="DP8116" s="98"/>
      <c r="DQ8116" s="98"/>
      <c r="DR8116" s="98"/>
      <c r="DS8116" s="98"/>
      <c r="DT8116" s="98"/>
      <c r="DU8116" s="98"/>
      <c r="DV8116" s="98"/>
      <c r="DW8116" s="98"/>
      <c r="DX8116" s="98"/>
      <c r="DY8116" s="98"/>
      <c r="DZ8116" s="98"/>
      <c r="EA8116" s="98"/>
      <c r="EB8116" s="98"/>
      <c r="EC8116" s="98"/>
      <c r="ED8116" s="98"/>
      <c r="EE8116" s="98"/>
      <c r="EF8116" s="98"/>
      <c r="EG8116" s="98"/>
      <c r="EH8116" s="98"/>
      <c r="EI8116" s="98"/>
      <c r="EJ8116" s="98"/>
      <c r="EK8116" s="98"/>
      <c r="EL8116" s="98"/>
      <c r="EM8116" s="98"/>
      <c r="EN8116" s="98"/>
      <c r="EO8116" s="98"/>
      <c r="EP8116" s="98"/>
      <c r="EQ8116" s="98"/>
      <c r="ER8116" s="98"/>
      <c r="ES8116" s="98"/>
      <c r="ET8116" s="98"/>
      <c r="EU8116" s="98"/>
      <c r="EV8116" s="98"/>
      <c r="EW8116" s="98"/>
      <c r="EX8116" s="98"/>
      <c r="EY8116" s="98"/>
      <c r="EZ8116" s="98"/>
      <c r="FA8116" s="98"/>
      <c r="FB8116" s="98"/>
      <c r="FC8116" s="98"/>
      <c r="FD8116" s="98"/>
      <c r="FE8116" s="98"/>
      <c r="FF8116" s="98"/>
      <c r="FG8116" s="98"/>
      <c r="FH8116" s="98"/>
      <c r="FI8116" s="98"/>
      <c r="FJ8116" s="98"/>
      <c r="FK8116" s="98"/>
      <c r="FL8116" s="98"/>
      <c r="FM8116" s="98"/>
      <c r="FN8116" s="98"/>
      <c r="FO8116" s="98"/>
      <c r="FP8116" s="98"/>
      <c r="FQ8116" s="98"/>
      <c r="FR8116" s="98"/>
      <c r="FS8116" s="98"/>
      <c r="FT8116" s="98"/>
      <c r="FU8116" s="98"/>
    </row>
    <row r="8117" spans="2:177" s="46" customFormat="1" ht="63.75" customHeight="1" outlineLevel="1">
      <c r="B8117" s="32" t="s">
        <v>19513</v>
      </c>
      <c r="C8117" s="39" t="s">
        <v>66</v>
      </c>
      <c r="D8117" s="37" t="s">
        <v>19514</v>
      </c>
      <c r="E8117" s="245" t="s">
        <v>19515</v>
      </c>
      <c r="F8117" s="245" t="s">
        <v>19516</v>
      </c>
      <c r="G8117" s="246" t="s">
        <v>19517</v>
      </c>
      <c r="H8117" s="175" t="s">
        <v>19518</v>
      </c>
      <c r="I8117" s="175" t="s">
        <v>19519</v>
      </c>
      <c r="J8117" s="175" t="s">
        <v>19520</v>
      </c>
      <c r="K8117" s="41" t="s">
        <v>113</v>
      </c>
      <c r="L8117" s="334">
        <v>50</v>
      </c>
      <c r="M8117" s="37">
        <v>230000000</v>
      </c>
      <c r="N8117" s="41" t="s">
        <v>74</v>
      </c>
      <c r="O8117" s="49" t="s">
        <v>1656</v>
      </c>
      <c r="P8117" s="41" t="s">
        <v>19521</v>
      </c>
      <c r="Q8117" s="32"/>
      <c r="R8117" s="310" t="s">
        <v>13081</v>
      </c>
      <c r="S8117" s="138" t="s">
        <v>19522</v>
      </c>
      <c r="T8117" s="183" t="s">
        <v>16909</v>
      </c>
      <c r="U8117" s="183" t="s">
        <v>16909</v>
      </c>
      <c r="V8117" s="193" t="s">
        <v>16909</v>
      </c>
      <c r="W8117" s="193" t="s">
        <v>16909</v>
      </c>
      <c r="X8117" s="139">
        <v>6240000</v>
      </c>
      <c r="Y8117" s="142">
        <f t="shared" si="246"/>
        <v>6988800.0000000009</v>
      </c>
      <c r="Z8117" s="32"/>
      <c r="AA8117" s="32" t="s">
        <v>1658</v>
      </c>
      <c r="AB8117" s="194"/>
      <c r="AC8117" s="98"/>
      <c r="AD8117" s="98"/>
      <c r="AE8117" s="98"/>
      <c r="AF8117" s="98"/>
      <c r="AG8117" s="98"/>
      <c r="AH8117" s="98"/>
      <c r="AI8117" s="98"/>
      <c r="AJ8117" s="98"/>
      <c r="AK8117" s="98"/>
      <c r="AL8117" s="98"/>
      <c r="AM8117" s="98"/>
      <c r="AN8117" s="98"/>
      <c r="AO8117" s="98"/>
      <c r="AP8117" s="98"/>
      <c r="AQ8117" s="98"/>
      <c r="AR8117" s="98"/>
      <c r="AS8117" s="98"/>
      <c r="AT8117" s="98"/>
      <c r="AU8117" s="98"/>
      <c r="AV8117" s="98"/>
      <c r="AW8117" s="98"/>
      <c r="AX8117" s="98"/>
      <c r="AY8117" s="98"/>
      <c r="AZ8117" s="98"/>
      <c r="BA8117" s="98"/>
      <c r="BB8117" s="98"/>
      <c r="BC8117" s="98"/>
      <c r="BD8117" s="98"/>
      <c r="BE8117" s="98"/>
      <c r="BF8117" s="98"/>
      <c r="BG8117" s="98"/>
      <c r="BH8117" s="98"/>
      <c r="BI8117" s="98"/>
      <c r="BJ8117" s="98"/>
      <c r="BK8117" s="98"/>
      <c r="BL8117" s="98"/>
      <c r="BM8117" s="98"/>
      <c r="BN8117" s="98"/>
      <c r="BO8117" s="98"/>
      <c r="BP8117" s="98"/>
      <c r="BQ8117" s="98"/>
      <c r="BR8117" s="98"/>
      <c r="BS8117" s="98"/>
      <c r="BT8117" s="98"/>
      <c r="BU8117" s="98"/>
      <c r="BV8117" s="98"/>
      <c r="BW8117" s="98"/>
      <c r="BX8117" s="98"/>
      <c r="BY8117" s="98"/>
      <c r="BZ8117" s="98"/>
      <c r="CA8117" s="98"/>
      <c r="CB8117" s="98"/>
      <c r="CC8117" s="98"/>
      <c r="CD8117" s="98"/>
      <c r="CE8117" s="98"/>
      <c r="CF8117" s="98"/>
      <c r="CG8117" s="98"/>
      <c r="CH8117" s="98"/>
      <c r="CI8117" s="98"/>
      <c r="CJ8117" s="98"/>
      <c r="CK8117" s="98"/>
      <c r="CL8117" s="98"/>
      <c r="CM8117" s="98"/>
      <c r="CN8117" s="98"/>
      <c r="CO8117" s="98"/>
      <c r="CP8117" s="98"/>
      <c r="CQ8117" s="98"/>
      <c r="CR8117" s="98"/>
      <c r="CS8117" s="98"/>
      <c r="CT8117" s="98"/>
      <c r="CU8117" s="98"/>
      <c r="CV8117" s="98"/>
      <c r="CW8117" s="98"/>
      <c r="CX8117" s="98"/>
      <c r="CY8117" s="98"/>
      <c r="CZ8117" s="98"/>
      <c r="DA8117" s="98"/>
      <c r="DB8117" s="98"/>
      <c r="DC8117" s="98"/>
      <c r="DD8117" s="98"/>
      <c r="DE8117" s="98"/>
      <c r="DF8117" s="98"/>
      <c r="DG8117" s="98"/>
      <c r="DH8117" s="98"/>
      <c r="DI8117" s="98"/>
      <c r="DJ8117" s="98"/>
      <c r="DK8117" s="98"/>
      <c r="DL8117" s="98"/>
      <c r="DM8117" s="98"/>
      <c r="DN8117" s="98"/>
      <c r="DO8117" s="98"/>
      <c r="DP8117" s="98"/>
      <c r="DQ8117" s="98"/>
      <c r="DR8117" s="98"/>
      <c r="DS8117" s="98"/>
      <c r="DT8117" s="98"/>
      <c r="DU8117" s="98"/>
      <c r="DV8117" s="98"/>
      <c r="DW8117" s="98"/>
      <c r="DX8117" s="98"/>
      <c r="DY8117" s="98"/>
      <c r="DZ8117" s="98"/>
      <c r="EA8117" s="98"/>
      <c r="EB8117" s="98"/>
      <c r="EC8117" s="98"/>
      <c r="ED8117" s="98"/>
      <c r="EE8117" s="98"/>
      <c r="EF8117" s="98"/>
      <c r="EG8117" s="98"/>
      <c r="EH8117" s="98"/>
      <c r="EI8117" s="98"/>
      <c r="EJ8117" s="98"/>
      <c r="EK8117" s="98"/>
      <c r="EL8117" s="98"/>
      <c r="EM8117" s="98"/>
      <c r="EN8117" s="98"/>
      <c r="EO8117" s="98"/>
      <c r="EP8117" s="98"/>
      <c r="EQ8117" s="98"/>
      <c r="ER8117" s="98"/>
      <c r="ES8117" s="98"/>
      <c r="ET8117" s="98"/>
      <c r="EU8117" s="98"/>
      <c r="EV8117" s="98"/>
      <c r="EW8117" s="98"/>
      <c r="EX8117" s="98"/>
      <c r="EY8117" s="98"/>
      <c r="EZ8117" s="98"/>
      <c r="FA8117" s="98"/>
      <c r="FB8117" s="98"/>
      <c r="FC8117" s="98"/>
      <c r="FD8117" s="98"/>
      <c r="FE8117" s="98"/>
      <c r="FF8117" s="98"/>
      <c r="FG8117" s="98"/>
      <c r="FH8117" s="98"/>
      <c r="FI8117" s="98"/>
      <c r="FJ8117" s="98"/>
      <c r="FK8117" s="98"/>
      <c r="FL8117" s="98"/>
      <c r="FM8117" s="98"/>
      <c r="FN8117" s="98"/>
      <c r="FO8117" s="98"/>
      <c r="FP8117" s="98"/>
      <c r="FQ8117" s="98"/>
      <c r="FR8117" s="98"/>
      <c r="FS8117" s="98"/>
      <c r="FT8117" s="98"/>
      <c r="FU8117" s="98"/>
    </row>
    <row r="8118" spans="2:177" s="46" customFormat="1" ht="51" customHeight="1" outlineLevel="1">
      <c r="B8118" s="32" t="s">
        <v>19523</v>
      </c>
      <c r="C8118" s="39" t="s">
        <v>66</v>
      </c>
      <c r="D8118" s="37" t="s">
        <v>19524</v>
      </c>
      <c r="E8118" s="245" t="s">
        <v>19525</v>
      </c>
      <c r="F8118" s="84" t="s">
        <v>19526</v>
      </c>
      <c r="G8118" s="41" t="s">
        <v>19527</v>
      </c>
      <c r="H8118" s="37" t="s">
        <v>19528</v>
      </c>
      <c r="I8118" s="41" t="s">
        <v>19529</v>
      </c>
      <c r="J8118" s="41" t="s">
        <v>19530</v>
      </c>
      <c r="K8118" s="38" t="s">
        <v>113</v>
      </c>
      <c r="L8118" s="61">
        <v>70</v>
      </c>
      <c r="M8118" s="37">
        <v>230000000</v>
      </c>
      <c r="N8118" s="41" t="s">
        <v>74</v>
      </c>
      <c r="O8118" s="49" t="s">
        <v>1656</v>
      </c>
      <c r="P8118" s="41" t="s">
        <v>19521</v>
      </c>
      <c r="Q8118" s="32"/>
      <c r="R8118" s="310" t="s">
        <v>13081</v>
      </c>
      <c r="S8118" s="41" t="s">
        <v>19531</v>
      </c>
      <c r="T8118" s="183" t="s">
        <v>16909</v>
      </c>
      <c r="U8118" s="183" t="s">
        <v>16909</v>
      </c>
      <c r="V8118" s="193" t="s">
        <v>16909</v>
      </c>
      <c r="W8118" s="193" t="s">
        <v>16909</v>
      </c>
      <c r="X8118" s="139">
        <v>0</v>
      </c>
      <c r="Y8118" s="142">
        <f t="shared" si="246"/>
        <v>0</v>
      </c>
      <c r="Z8118" s="32"/>
      <c r="AA8118" s="32" t="s">
        <v>1658</v>
      </c>
      <c r="AB8118" s="194"/>
      <c r="AC8118" s="98"/>
      <c r="AD8118" s="98"/>
      <c r="AE8118" s="98"/>
      <c r="AF8118" s="98"/>
      <c r="AG8118" s="98"/>
      <c r="AH8118" s="98"/>
      <c r="AI8118" s="98"/>
      <c r="AJ8118" s="98"/>
      <c r="AK8118" s="98"/>
      <c r="AL8118" s="98"/>
      <c r="AM8118" s="98"/>
      <c r="AN8118" s="98"/>
      <c r="AO8118" s="98"/>
      <c r="AP8118" s="98"/>
      <c r="AQ8118" s="98"/>
      <c r="AR8118" s="98"/>
      <c r="AS8118" s="98"/>
      <c r="AT8118" s="98"/>
      <c r="AU8118" s="98"/>
      <c r="AV8118" s="98"/>
      <c r="AW8118" s="98"/>
      <c r="AX8118" s="98"/>
      <c r="AY8118" s="98"/>
      <c r="AZ8118" s="98"/>
      <c r="BA8118" s="98"/>
      <c r="BB8118" s="98"/>
      <c r="BC8118" s="98"/>
      <c r="BD8118" s="98"/>
      <c r="BE8118" s="98"/>
      <c r="BF8118" s="98"/>
      <c r="BG8118" s="98"/>
      <c r="BH8118" s="98"/>
      <c r="BI8118" s="98"/>
      <c r="BJ8118" s="98"/>
      <c r="BK8118" s="98"/>
      <c r="BL8118" s="98"/>
      <c r="BM8118" s="98"/>
      <c r="BN8118" s="98"/>
      <c r="BO8118" s="98"/>
      <c r="BP8118" s="98"/>
      <c r="BQ8118" s="98"/>
      <c r="BR8118" s="98"/>
      <c r="BS8118" s="98"/>
      <c r="BT8118" s="98"/>
      <c r="BU8118" s="98"/>
      <c r="BV8118" s="98"/>
      <c r="BW8118" s="98"/>
      <c r="BX8118" s="98"/>
      <c r="BY8118" s="98"/>
      <c r="BZ8118" s="98"/>
      <c r="CA8118" s="98"/>
      <c r="CB8118" s="98"/>
      <c r="CC8118" s="98"/>
      <c r="CD8118" s="98"/>
      <c r="CE8118" s="98"/>
      <c r="CF8118" s="98"/>
      <c r="CG8118" s="98"/>
      <c r="CH8118" s="98"/>
      <c r="CI8118" s="98"/>
      <c r="CJ8118" s="98"/>
      <c r="CK8118" s="98"/>
      <c r="CL8118" s="98"/>
      <c r="CM8118" s="98"/>
      <c r="CN8118" s="98"/>
      <c r="CO8118" s="98"/>
      <c r="CP8118" s="98"/>
      <c r="CQ8118" s="98"/>
      <c r="CR8118" s="98"/>
      <c r="CS8118" s="98"/>
      <c r="CT8118" s="98"/>
      <c r="CU8118" s="98"/>
      <c r="CV8118" s="98"/>
      <c r="CW8118" s="98"/>
      <c r="CX8118" s="98"/>
      <c r="CY8118" s="98"/>
      <c r="CZ8118" s="98"/>
      <c r="DA8118" s="98"/>
      <c r="DB8118" s="98"/>
      <c r="DC8118" s="98"/>
      <c r="DD8118" s="98"/>
      <c r="DE8118" s="98"/>
      <c r="DF8118" s="98"/>
      <c r="DG8118" s="98"/>
      <c r="DH8118" s="98"/>
      <c r="DI8118" s="98"/>
      <c r="DJ8118" s="98"/>
      <c r="DK8118" s="98"/>
      <c r="DL8118" s="98"/>
      <c r="DM8118" s="98"/>
      <c r="DN8118" s="98"/>
      <c r="DO8118" s="98"/>
      <c r="DP8118" s="98"/>
      <c r="DQ8118" s="98"/>
      <c r="DR8118" s="98"/>
      <c r="DS8118" s="98"/>
      <c r="DT8118" s="98"/>
      <c r="DU8118" s="98"/>
      <c r="DV8118" s="98"/>
      <c r="DW8118" s="98"/>
      <c r="DX8118" s="98"/>
      <c r="DY8118" s="98"/>
      <c r="DZ8118" s="98"/>
      <c r="EA8118" s="98"/>
      <c r="EB8118" s="98"/>
      <c r="EC8118" s="98"/>
      <c r="ED8118" s="98"/>
      <c r="EE8118" s="98"/>
      <c r="EF8118" s="98"/>
      <c r="EG8118" s="98"/>
      <c r="EH8118" s="98"/>
      <c r="EI8118" s="98"/>
      <c r="EJ8118" s="98"/>
      <c r="EK8118" s="98"/>
      <c r="EL8118" s="98"/>
      <c r="EM8118" s="98"/>
      <c r="EN8118" s="98"/>
      <c r="EO8118" s="98"/>
      <c r="EP8118" s="98"/>
      <c r="EQ8118" s="98"/>
      <c r="ER8118" s="98"/>
      <c r="ES8118" s="98"/>
      <c r="ET8118" s="98"/>
      <c r="EU8118" s="98"/>
      <c r="EV8118" s="98"/>
      <c r="EW8118" s="98"/>
      <c r="EX8118" s="98"/>
      <c r="EY8118" s="98"/>
      <c r="EZ8118" s="98"/>
      <c r="FA8118" s="98"/>
      <c r="FB8118" s="98"/>
      <c r="FC8118" s="98"/>
      <c r="FD8118" s="98"/>
      <c r="FE8118" s="98"/>
      <c r="FF8118" s="98"/>
      <c r="FG8118" s="98"/>
      <c r="FH8118" s="98"/>
      <c r="FI8118" s="98"/>
      <c r="FJ8118" s="98"/>
      <c r="FK8118" s="98"/>
      <c r="FL8118" s="98"/>
      <c r="FM8118" s="98"/>
      <c r="FN8118" s="98"/>
      <c r="FO8118" s="98"/>
      <c r="FP8118" s="98"/>
      <c r="FQ8118" s="98"/>
      <c r="FR8118" s="98"/>
      <c r="FS8118" s="98"/>
      <c r="FT8118" s="98"/>
      <c r="FU8118" s="98"/>
    </row>
    <row r="8119" spans="2:177" s="46" customFormat="1" ht="51" customHeight="1" outlineLevel="1">
      <c r="B8119" s="32" t="s">
        <v>19532</v>
      </c>
      <c r="C8119" s="39" t="s">
        <v>66</v>
      </c>
      <c r="D8119" s="37" t="s">
        <v>19524</v>
      </c>
      <c r="E8119" s="245" t="s">
        <v>19525</v>
      </c>
      <c r="F8119" s="84" t="s">
        <v>19526</v>
      </c>
      <c r="G8119" s="41" t="s">
        <v>19527</v>
      </c>
      <c r="H8119" s="37" t="s">
        <v>19528</v>
      </c>
      <c r="I8119" s="41" t="s">
        <v>19529</v>
      </c>
      <c r="J8119" s="41" t="s">
        <v>19530</v>
      </c>
      <c r="K8119" s="38" t="s">
        <v>113</v>
      </c>
      <c r="L8119" s="61">
        <v>70</v>
      </c>
      <c r="M8119" s="37">
        <v>230000000</v>
      </c>
      <c r="N8119" s="41" t="s">
        <v>74</v>
      </c>
      <c r="O8119" s="49" t="s">
        <v>1656</v>
      </c>
      <c r="P8119" s="41" t="s">
        <v>19533</v>
      </c>
      <c r="Q8119" s="32"/>
      <c r="R8119" s="310" t="s">
        <v>13081</v>
      </c>
      <c r="S8119" s="41" t="s">
        <v>19531</v>
      </c>
      <c r="T8119" s="183" t="s">
        <v>16909</v>
      </c>
      <c r="U8119" s="183" t="s">
        <v>16909</v>
      </c>
      <c r="V8119" s="193" t="s">
        <v>16909</v>
      </c>
      <c r="W8119" s="193" t="s">
        <v>16909</v>
      </c>
      <c r="X8119" s="139">
        <v>73000000</v>
      </c>
      <c r="Y8119" s="142">
        <f t="shared" si="246"/>
        <v>81760000.000000015</v>
      </c>
      <c r="Z8119" s="32"/>
      <c r="AA8119" s="32" t="s">
        <v>1658</v>
      </c>
      <c r="AB8119" s="194"/>
      <c r="AC8119" s="98"/>
      <c r="AD8119" s="98"/>
      <c r="AE8119" s="98"/>
      <c r="AF8119" s="98"/>
      <c r="AG8119" s="98"/>
      <c r="AH8119" s="98"/>
      <c r="AI8119" s="98"/>
      <c r="AJ8119" s="98"/>
      <c r="AK8119" s="98"/>
      <c r="AL8119" s="98"/>
      <c r="AM8119" s="98"/>
      <c r="AN8119" s="98"/>
      <c r="AO8119" s="98"/>
      <c r="AP8119" s="98"/>
      <c r="AQ8119" s="98"/>
      <c r="AR8119" s="98"/>
      <c r="AS8119" s="98"/>
      <c r="AT8119" s="98"/>
      <c r="AU8119" s="98"/>
      <c r="AV8119" s="98"/>
      <c r="AW8119" s="98"/>
      <c r="AX8119" s="98"/>
      <c r="AY8119" s="98"/>
      <c r="AZ8119" s="98"/>
      <c r="BA8119" s="98"/>
      <c r="BB8119" s="98"/>
      <c r="BC8119" s="98"/>
      <c r="BD8119" s="98"/>
      <c r="BE8119" s="98"/>
      <c r="BF8119" s="98"/>
      <c r="BG8119" s="98"/>
      <c r="BH8119" s="98"/>
      <c r="BI8119" s="98"/>
      <c r="BJ8119" s="98"/>
      <c r="BK8119" s="98"/>
      <c r="BL8119" s="98"/>
      <c r="BM8119" s="98"/>
      <c r="BN8119" s="98"/>
      <c r="BO8119" s="98"/>
      <c r="BP8119" s="98"/>
      <c r="BQ8119" s="98"/>
      <c r="BR8119" s="98"/>
      <c r="BS8119" s="98"/>
      <c r="BT8119" s="98"/>
      <c r="BU8119" s="98"/>
      <c r="BV8119" s="98"/>
      <c r="BW8119" s="98"/>
      <c r="BX8119" s="98"/>
      <c r="BY8119" s="98"/>
      <c r="BZ8119" s="98"/>
      <c r="CA8119" s="98"/>
      <c r="CB8119" s="98"/>
      <c r="CC8119" s="98"/>
      <c r="CD8119" s="98"/>
      <c r="CE8119" s="98"/>
      <c r="CF8119" s="98"/>
      <c r="CG8119" s="98"/>
      <c r="CH8119" s="98"/>
      <c r="CI8119" s="98"/>
      <c r="CJ8119" s="98"/>
      <c r="CK8119" s="98"/>
      <c r="CL8119" s="98"/>
      <c r="CM8119" s="98"/>
      <c r="CN8119" s="98"/>
      <c r="CO8119" s="98"/>
      <c r="CP8119" s="98"/>
      <c r="CQ8119" s="98"/>
      <c r="CR8119" s="98"/>
      <c r="CS8119" s="98"/>
      <c r="CT8119" s="98"/>
      <c r="CU8119" s="98"/>
      <c r="CV8119" s="98"/>
      <c r="CW8119" s="98"/>
      <c r="CX8119" s="98"/>
      <c r="CY8119" s="98"/>
      <c r="CZ8119" s="98"/>
      <c r="DA8119" s="98"/>
      <c r="DB8119" s="98"/>
      <c r="DC8119" s="98"/>
      <c r="DD8119" s="98"/>
      <c r="DE8119" s="98"/>
      <c r="DF8119" s="98"/>
      <c r="DG8119" s="98"/>
      <c r="DH8119" s="98"/>
      <c r="DI8119" s="98"/>
      <c r="DJ8119" s="98"/>
      <c r="DK8119" s="98"/>
      <c r="DL8119" s="98"/>
      <c r="DM8119" s="98"/>
      <c r="DN8119" s="98"/>
      <c r="DO8119" s="98"/>
      <c r="DP8119" s="98"/>
      <c r="DQ8119" s="98"/>
      <c r="DR8119" s="98"/>
      <c r="DS8119" s="98"/>
      <c r="DT8119" s="98"/>
      <c r="DU8119" s="98"/>
      <c r="DV8119" s="98"/>
      <c r="DW8119" s="98"/>
      <c r="DX8119" s="98"/>
      <c r="DY8119" s="98"/>
      <c r="DZ8119" s="98"/>
      <c r="EA8119" s="98"/>
      <c r="EB8119" s="98"/>
      <c r="EC8119" s="98"/>
      <c r="ED8119" s="98"/>
      <c r="EE8119" s="98"/>
      <c r="EF8119" s="98"/>
      <c r="EG8119" s="98"/>
      <c r="EH8119" s="98"/>
      <c r="EI8119" s="98"/>
      <c r="EJ8119" s="98"/>
      <c r="EK8119" s="98"/>
      <c r="EL8119" s="98"/>
      <c r="EM8119" s="98"/>
      <c r="EN8119" s="98"/>
      <c r="EO8119" s="98"/>
      <c r="EP8119" s="98"/>
      <c r="EQ8119" s="98"/>
      <c r="ER8119" s="98"/>
      <c r="ES8119" s="98"/>
      <c r="ET8119" s="98"/>
      <c r="EU8119" s="98"/>
      <c r="EV8119" s="98"/>
      <c r="EW8119" s="98"/>
      <c r="EX8119" s="98"/>
      <c r="EY8119" s="98"/>
      <c r="EZ8119" s="98"/>
      <c r="FA8119" s="98"/>
      <c r="FB8119" s="98"/>
      <c r="FC8119" s="98"/>
      <c r="FD8119" s="98"/>
      <c r="FE8119" s="98"/>
      <c r="FF8119" s="98"/>
      <c r="FG8119" s="98"/>
      <c r="FH8119" s="98"/>
      <c r="FI8119" s="98"/>
      <c r="FJ8119" s="98"/>
      <c r="FK8119" s="98"/>
      <c r="FL8119" s="98"/>
      <c r="FM8119" s="98"/>
      <c r="FN8119" s="98"/>
      <c r="FO8119" s="98"/>
      <c r="FP8119" s="98"/>
      <c r="FQ8119" s="98"/>
      <c r="FR8119" s="98"/>
      <c r="FS8119" s="98"/>
      <c r="FT8119" s="98"/>
      <c r="FU8119" s="98"/>
    </row>
    <row r="8120" spans="2:177" s="46" customFormat="1" ht="38.25" customHeight="1" outlineLevel="1">
      <c r="B8120" s="32" t="s">
        <v>19534</v>
      </c>
      <c r="C8120" s="39" t="s">
        <v>66</v>
      </c>
      <c r="D8120" s="37" t="s">
        <v>19524</v>
      </c>
      <c r="E8120" s="245" t="s">
        <v>19525</v>
      </c>
      <c r="F8120" s="84" t="s">
        <v>19526</v>
      </c>
      <c r="G8120" s="41" t="s">
        <v>19527</v>
      </c>
      <c r="H8120" s="37" t="s">
        <v>19528</v>
      </c>
      <c r="I8120" s="41" t="s">
        <v>19529</v>
      </c>
      <c r="J8120" s="41" t="s">
        <v>19530</v>
      </c>
      <c r="K8120" s="38" t="s">
        <v>113</v>
      </c>
      <c r="L8120" s="61">
        <v>80</v>
      </c>
      <c r="M8120" s="37">
        <v>230000000</v>
      </c>
      <c r="N8120" s="41" t="s">
        <v>74</v>
      </c>
      <c r="O8120" s="49" t="s">
        <v>1656</v>
      </c>
      <c r="P8120" s="41" t="s">
        <v>19521</v>
      </c>
      <c r="Q8120" s="32"/>
      <c r="R8120" s="310" t="s">
        <v>13081</v>
      </c>
      <c r="S8120" s="41" t="s">
        <v>19531</v>
      </c>
      <c r="T8120" s="183" t="s">
        <v>16909</v>
      </c>
      <c r="U8120" s="183" t="s">
        <v>16909</v>
      </c>
      <c r="V8120" s="193" t="s">
        <v>16909</v>
      </c>
      <c r="W8120" s="193" t="s">
        <v>16909</v>
      </c>
      <c r="X8120" s="139">
        <v>50000000</v>
      </c>
      <c r="Y8120" s="142">
        <f t="shared" si="246"/>
        <v>56000000.000000007</v>
      </c>
      <c r="Z8120" s="32"/>
      <c r="AA8120" s="32" t="s">
        <v>1658</v>
      </c>
      <c r="AB8120" s="194"/>
      <c r="AC8120" s="98"/>
      <c r="AD8120" s="98"/>
      <c r="AE8120" s="98"/>
      <c r="AF8120" s="98"/>
      <c r="AG8120" s="98"/>
      <c r="AH8120" s="98"/>
      <c r="AI8120" s="98"/>
      <c r="AJ8120" s="98"/>
      <c r="AK8120" s="98"/>
      <c r="AL8120" s="98"/>
      <c r="AM8120" s="98"/>
      <c r="AN8120" s="98"/>
      <c r="AO8120" s="98"/>
      <c r="AP8120" s="98"/>
      <c r="AQ8120" s="98"/>
      <c r="AR8120" s="98"/>
      <c r="AS8120" s="98"/>
      <c r="AT8120" s="98"/>
      <c r="AU8120" s="98"/>
      <c r="AV8120" s="98"/>
      <c r="AW8120" s="98"/>
      <c r="AX8120" s="98"/>
      <c r="AY8120" s="98"/>
      <c r="AZ8120" s="98"/>
      <c r="BA8120" s="98"/>
      <c r="BB8120" s="98"/>
      <c r="BC8120" s="98"/>
      <c r="BD8120" s="98"/>
      <c r="BE8120" s="98"/>
      <c r="BF8120" s="98"/>
      <c r="BG8120" s="98"/>
      <c r="BH8120" s="98"/>
      <c r="BI8120" s="98"/>
      <c r="BJ8120" s="98"/>
      <c r="BK8120" s="98"/>
      <c r="BL8120" s="98"/>
      <c r="BM8120" s="98"/>
      <c r="BN8120" s="98"/>
      <c r="BO8120" s="98"/>
      <c r="BP8120" s="98"/>
      <c r="BQ8120" s="98"/>
      <c r="BR8120" s="98"/>
      <c r="BS8120" s="98"/>
      <c r="BT8120" s="98"/>
      <c r="BU8120" s="98"/>
      <c r="BV8120" s="98"/>
      <c r="BW8120" s="98"/>
      <c r="BX8120" s="98"/>
      <c r="BY8120" s="98"/>
      <c r="BZ8120" s="98"/>
      <c r="CA8120" s="98"/>
      <c r="CB8120" s="98"/>
      <c r="CC8120" s="98"/>
      <c r="CD8120" s="98"/>
      <c r="CE8120" s="98"/>
      <c r="CF8120" s="98"/>
      <c r="CG8120" s="98"/>
      <c r="CH8120" s="98"/>
      <c r="CI8120" s="98"/>
      <c r="CJ8120" s="98"/>
      <c r="CK8120" s="98"/>
      <c r="CL8120" s="98"/>
      <c r="CM8120" s="98"/>
      <c r="CN8120" s="98"/>
      <c r="CO8120" s="98"/>
      <c r="CP8120" s="98"/>
      <c r="CQ8120" s="98"/>
      <c r="CR8120" s="98"/>
      <c r="CS8120" s="98"/>
      <c r="CT8120" s="98"/>
      <c r="CU8120" s="98"/>
      <c r="CV8120" s="98"/>
      <c r="CW8120" s="98"/>
      <c r="CX8120" s="98"/>
      <c r="CY8120" s="98"/>
      <c r="CZ8120" s="98"/>
      <c r="DA8120" s="98"/>
      <c r="DB8120" s="98"/>
      <c r="DC8120" s="98"/>
      <c r="DD8120" s="98"/>
      <c r="DE8120" s="98"/>
      <c r="DF8120" s="98"/>
      <c r="DG8120" s="98"/>
      <c r="DH8120" s="98"/>
      <c r="DI8120" s="98"/>
      <c r="DJ8120" s="98"/>
      <c r="DK8120" s="98"/>
      <c r="DL8120" s="98"/>
      <c r="DM8120" s="98"/>
      <c r="DN8120" s="98"/>
      <c r="DO8120" s="98"/>
      <c r="DP8120" s="98"/>
      <c r="DQ8120" s="98"/>
      <c r="DR8120" s="98"/>
      <c r="DS8120" s="98"/>
      <c r="DT8120" s="98"/>
      <c r="DU8120" s="98"/>
      <c r="DV8120" s="98"/>
      <c r="DW8120" s="98"/>
      <c r="DX8120" s="98"/>
      <c r="DY8120" s="98"/>
      <c r="DZ8120" s="98"/>
      <c r="EA8120" s="98"/>
      <c r="EB8120" s="98"/>
      <c r="EC8120" s="98"/>
      <c r="ED8120" s="98"/>
      <c r="EE8120" s="98"/>
      <c r="EF8120" s="98"/>
      <c r="EG8120" s="98"/>
      <c r="EH8120" s="98"/>
      <c r="EI8120" s="98"/>
      <c r="EJ8120" s="98"/>
      <c r="EK8120" s="98"/>
      <c r="EL8120" s="98"/>
      <c r="EM8120" s="98"/>
      <c r="EN8120" s="98"/>
      <c r="EO8120" s="98"/>
      <c r="EP8120" s="98"/>
      <c r="EQ8120" s="98"/>
      <c r="ER8120" s="98"/>
      <c r="ES8120" s="98"/>
      <c r="ET8120" s="98"/>
      <c r="EU8120" s="98"/>
      <c r="EV8120" s="98"/>
      <c r="EW8120" s="98"/>
      <c r="EX8120" s="98"/>
      <c r="EY8120" s="98"/>
      <c r="EZ8120" s="98"/>
      <c r="FA8120" s="98"/>
      <c r="FB8120" s="98"/>
      <c r="FC8120" s="98"/>
      <c r="FD8120" s="98"/>
      <c r="FE8120" s="98"/>
      <c r="FF8120" s="98"/>
      <c r="FG8120" s="98"/>
      <c r="FH8120" s="98"/>
      <c r="FI8120" s="98"/>
      <c r="FJ8120" s="98"/>
      <c r="FK8120" s="98"/>
      <c r="FL8120" s="98"/>
      <c r="FM8120" s="98"/>
      <c r="FN8120" s="98"/>
      <c r="FO8120" s="98"/>
      <c r="FP8120" s="98"/>
      <c r="FQ8120" s="98"/>
      <c r="FR8120" s="98"/>
      <c r="FS8120" s="98"/>
      <c r="FT8120" s="98"/>
      <c r="FU8120" s="98"/>
    </row>
    <row r="8121" spans="2:177" s="46" customFormat="1" ht="51" customHeight="1" outlineLevel="1">
      <c r="B8121" s="32" t="s">
        <v>19535</v>
      </c>
      <c r="C8121" s="39" t="s">
        <v>66</v>
      </c>
      <c r="D8121" s="37" t="s">
        <v>19524</v>
      </c>
      <c r="E8121" s="245" t="s">
        <v>19525</v>
      </c>
      <c r="F8121" s="84" t="s">
        <v>19526</v>
      </c>
      <c r="G8121" s="41" t="s">
        <v>19527</v>
      </c>
      <c r="H8121" s="37" t="s">
        <v>19536</v>
      </c>
      <c r="I8121" s="41" t="s">
        <v>19537</v>
      </c>
      <c r="J8121" s="41" t="s">
        <v>19538</v>
      </c>
      <c r="K8121" s="38" t="s">
        <v>113</v>
      </c>
      <c r="L8121" s="61">
        <v>100</v>
      </c>
      <c r="M8121" s="37">
        <v>230000000</v>
      </c>
      <c r="N8121" s="41" t="s">
        <v>74</v>
      </c>
      <c r="O8121" s="49" t="s">
        <v>1656</v>
      </c>
      <c r="P8121" s="41" t="s">
        <v>19521</v>
      </c>
      <c r="Q8121" s="32"/>
      <c r="R8121" s="310" t="s">
        <v>13081</v>
      </c>
      <c r="S8121" s="138" t="s">
        <v>19522</v>
      </c>
      <c r="T8121" s="183"/>
      <c r="U8121" s="183"/>
      <c r="V8121" s="193"/>
      <c r="W8121" s="193"/>
      <c r="X8121" s="139">
        <v>85000000</v>
      </c>
      <c r="Y8121" s="142">
        <f t="shared" si="246"/>
        <v>95200000.000000015</v>
      </c>
      <c r="Z8121" s="32"/>
      <c r="AA8121" s="32" t="s">
        <v>1658</v>
      </c>
      <c r="AB8121" s="194"/>
      <c r="AC8121" s="98"/>
      <c r="AD8121" s="98"/>
      <c r="AE8121" s="98"/>
      <c r="AF8121" s="98"/>
      <c r="AG8121" s="98"/>
      <c r="AH8121" s="98"/>
      <c r="AI8121" s="98"/>
      <c r="AJ8121" s="98"/>
      <c r="AK8121" s="98"/>
      <c r="AL8121" s="98"/>
      <c r="AM8121" s="98"/>
      <c r="AN8121" s="98"/>
      <c r="AO8121" s="98"/>
      <c r="AP8121" s="98"/>
      <c r="AQ8121" s="98"/>
      <c r="AR8121" s="98"/>
      <c r="AS8121" s="98"/>
      <c r="AT8121" s="98"/>
      <c r="AU8121" s="98"/>
      <c r="AV8121" s="98"/>
      <c r="AW8121" s="98"/>
      <c r="AX8121" s="98"/>
      <c r="AY8121" s="98"/>
      <c r="AZ8121" s="98"/>
      <c r="BA8121" s="98"/>
      <c r="BB8121" s="98"/>
      <c r="BC8121" s="98"/>
      <c r="BD8121" s="98"/>
      <c r="BE8121" s="98"/>
      <c r="BF8121" s="98"/>
      <c r="BG8121" s="98"/>
      <c r="BH8121" s="98"/>
      <c r="BI8121" s="98"/>
      <c r="BJ8121" s="98"/>
      <c r="BK8121" s="98"/>
      <c r="BL8121" s="98"/>
      <c r="BM8121" s="98"/>
      <c r="BN8121" s="98"/>
      <c r="BO8121" s="98"/>
      <c r="BP8121" s="98"/>
      <c r="BQ8121" s="98"/>
      <c r="BR8121" s="98"/>
      <c r="BS8121" s="98"/>
      <c r="BT8121" s="98"/>
      <c r="BU8121" s="98"/>
      <c r="BV8121" s="98"/>
      <c r="BW8121" s="98"/>
      <c r="BX8121" s="98"/>
      <c r="BY8121" s="98"/>
      <c r="BZ8121" s="98"/>
      <c r="CA8121" s="98"/>
      <c r="CB8121" s="98"/>
      <c r="CC8121" s="98"/>
      <c r="CD8121" s="98"/>
      <c r="CE8121" s="98"/>
      <c r="CF8121" s="98"/>
      <c r="CG8121" s="98"/>
      <c r="CH8121" s="98"/>
      <c r="CI8121" s="98"/>
      <c r="CJ8121" s="98"/>
      <c r="CK8121" s="98"/>
      <c r="CL8121" s="98"/>
      <c r="CM8121" s="98"/>
      <c r="CN8121" s="98"/>
      <c r="CO8121" s="98"/>
      <c r="CP8121" s="98"/>
      <c r="CQ8121" s="98"/>
      <c r="CR8121" s="98"/>
      <c r="CS8121" s="98"/>
      <c r="CT8121" s="98"/>
      <c r="CU8121" s="98"/>
      <c r="CV8121" s="98"/>
      <c r="CW8121" s="98"/>
      <c r="CX8121" s="98"/>
      <c r="CY8121" s="98"/>
      <c r="CZ8121" s="98"/>
      <c r="DA8121" s="98"/>
      <c r="DB8121" s="98"/>
      <c r="DC8121" s="98"/>
      <c r="DD8121" s="98"/>
      <c r="DE8121" s="98"/>
      <c r="DF8121" s="98"/>
      <c r="DG8121" s="98"/>
      <c r="DH8121" s="98"/>
      <c r="DI8121" s="98"/>
      <c r="DJ8121" s="98"/>
      <c r="DK8121" s="98"/>
      <c r="DL8121" s="98"/>
      <c r="DM8121" s="98"/>
      <c r="DN8121" s="98"/>
      <c r="DO8121" s="98"/>
      <c r="DP8121" s="98"/>
      <c r="DQ8121" s="98"/>
      <c r="DR8121" s="98"/>
      <c r="DS8121" s="98"/>
      <c r="DT8121" s="98"/>
      <c r="DU8121" s="98"/>
      <c r="DV8121" s="98"/>
      <c r="DW8121" s="98"/>
      <c r="DX8121" s="98"/>
      <c r="DY8121" s="98"/>
      <c r="DZ8121" s="98"/>
      <c r="EA8121" s="98"/>
      <c r="EB8121" s="98"/>
      <c r="EC8121" s="98"/>
      <c r="ED8121" s="98"/>
      <c r="EE8121" s="98"/>
      <c r="EF8121" s="98"/>
      <c r="EG8121" s="98"/>
      <c r="EH8121" s="98"/>
      <c r="EI8121" s="98"/>
      <c r="EJ8121" s="98"/>
      <c r="EK8121" s="98"/>
      <c r="EL8121" s="98"/>
      <c r="EM8121" s="98"/>
      <c r="EN8121" s="98"/>
      <c r="EO8121" s="98"/>
      <c r="EP8121" s="98"/>
      <c r="EQ8121" s="98"/>
      <c r="ER8121" s="98"/>
      <c r="ES8121" s="98"/>
      <c r="ET8121" s="98"/>
      <c r="EU8121" s="98"/>
      <c r="EV8121" s="98"/>
      <c r="EW8121" s="98"/>
      <c r="EX8121" s="98"/>
      <c r="EY8121" s="98"/>
      <c r="EZ8121" s="98"/>
      <c r="FA8121" s="98"/>
      <c r="FB8121" s="98"/>
      <c r="FC8121" s="98"/>
      <c r="FD8121" s="98"/>
      <c r="FE8121" s="98"/>
      <c r="FF8121" s="98"/>
      <c r="FG8121" s="98"/>
      <c r="FH8121" s="98"/>
      <c r="FI8121" s="98"/>
      <c r="FJ8121" s="98"/>
      <c r="FK8121" s="98"/>
      <c r="FL8121" s="98"/>
      <c r="FM8121" s="98"/>
      <c r="FN8121" s="98"/>
      <c r="FO8121" s="98"/>
      <c r="FP8121" s="98"/>
      <c r="FQ8121" s="98"/>
      <c r="FR8121" s="98"/>
      <c r="FS8121" s="98"/>
      <c r="FT8121" s="98"/>
      <c r="FU8121" s="98"/>
    </row>
    <row r="8122" spans="2:177" s="46" customFormat="1" ht="51" customHeight="1" outlineLevel="1">
      <c r="B8122" s="32" t="s">
        <v>19539</v>
      </c>
      <c r="C8122" s="39" t="s">
        <v>66</v>
      </c>
      <c r="D8122" s="37" t="s">
        <v>19524</v>
      </c>
      <c r="E8122" s="245" t="s">
        <v>19525</v>
      </c>
      <c r="F8122" s="84" t="s">
        <v>19526</v>
      </c>
      <c r="G8122" s="41" t="s">
        <v>19527</v>
      </c>
      <c r="H8122" s="37" t="s">
        <v>19536</v>
      </c>
      <c r="I8122" s="41" t="s">
        <v>19540</v>
      </c>
      <c r="J8122" s="41" t="s">
        <v>19541</v>
      </c>
      <c r="K8122" s="38" t="s">
        <v>113</v>
      </c>
      <c r="L8122" s="61">
        <v>100</v>
      </c>
      <c r="M8122" s="37">
        <v>230000000</v>
      </c>
      <c r="N8122" s="41" t="s">
        <v>74</v>
      </c>
      <c r="O8122" s="49" t="s">
        <v>1656</v>
      </c>
      <c r="P8122" s="41" t="s">
        <v>19521</v>
      </c>
      <c r="Q8122" s="32"/>
      <c r="R8122" s="310" t="s">
        <v>13081</v>
      </c>
      <c r="S8122" s="248" t="s">
        <v>19522</v>
      </c>
      <c r="T8122" s="183"/>
      <c r="U8122" s="183"/>
      <c r="V8122" s="193"/>
      <c r="W8122" s="193"/>
      <c r="X8122" s="139">
        <v>10215000</v>
      </c>
      <c r="Y8122" s="142">
        <f t="shared" si="246"/>
        <v>11440800.000000002</v>
      </c>
      <c r="Z8122" s="32"/>
      <c r="AA8122" s="32" t="s">
        <v>1658</v>
      </c>
      <c r="AB8122" s="194"/>
      <c r="AC8122" s="98"/>
      <c r="AD8122" s="98"/>
      <c r="AE8122" s="98"/>
      <c r="AF8122" s="98"/>
      <c r="AG8122" s="98"/>
      <c r="AH8122" s="98"/>
      <c r="AI8122" s="98"/>
      <c r="AJ8122" s="98"/>
      <c r="AK8122" s="98"/>
      <c r="AL8122" s="98"/>
      <c r="AM8122" s="98"/>
      <c r="AN8122" s="98"/>
      <c r="AO8122" s="98"/>
      <c r="AP8122" s="98"/>
      <c r="AQ8122" s="98"/>
      <c r="AR8122" s="98"/>
      <c r="AS8122" s="98"/>
      <c r="AT8122" s="98"/>
      <c r="AU8122" s="98"/>
      <c r="AV8122" s="98"/>
      <c r="AW8122" s="98"/>
      <c r="AX8122" s="98"/>
      <c r="AY8122" s="98"/>
      <c r="AZ8122" s="98"/>
      <c r="BA8122" s="98"/>
      <c r="BB8122" s="98"/>
      <c r="BC8122" s="98"/>
      <c r="BD8122" s="98"/>
      <c r="BE8122" s="98"/>
      <c r="BF8122" s="98"/>
      <c r="BG8122" s="98"/>
      <c r="BH8122" s="98"/>
      <c r="BI8122" s="98"/>
      <c r="BJ8122" s="98"/>
      <c r="BK8122" s="98"/>
      <c r="BL8122" s="98"/>
      <c r="BM8122" s="98"/>
      <c r="BN8122" s="98"/>
      <c r="BO8122" s="98"/>
      <c r="BP8122" s="98"/>
      <c r="BQ8122" s="98"/>
      <c r="BR8122" s="98"/>
      <c r="BS8122" s="98"/>
      <c r="BT8122" s="98"/>
      <c r="BU8122" s="98"/>
      <c r="BV8122" s="98"/>
      <c r="BW8122" s="98"/>
      <c r="BX8122" s="98"/>
      <c r="BY8122" s="98"/>
      <c r="BZ8122" s="98"/>
      <c r="CA8122" s="98"/>
      <c r="CB8122" s="98"/>
      <c r="CC8122" s="98"/>
      <c r="CD8122" s="98"/>
      <c r="CE8122" s="98"/>
      <c r="CF8122" s="98"/>
      <c r="CG8122" s="98"/>
      <c r="CH8122" s="98"/>
      <c r="CI8122" s="98"/>
      <c r="CJ8122" s="98"/>
      <c r="CK8122" s="98"/>
      <c r="CL8122" s="98"/>
      <c r="CM8122" s="98"/>
      <c r="CN8122" s="98"/>
      <c r="CO8122" s="98"/>
      <c r="CP8122" s="98"/>
      <c r="CQ8122" s="98"/>
      <c r="CR8122" s="98"/>
      <c r="CS8122" s="98"/>
      <c r="CT8122" s="98"/>
      <c r="CU8122" s="98"/>
      <c r="CV8122" s="98"/>
      <c r="CW8122" s="98"/>
      <c r="CX8122" s="98"/>
      <c r="CY8122" s="98"/>
      <c r="CZ8122" s="98"/>
      <c r="DA8122" s="98"/>
      <c r="DB8122" s="98"/>
      <c r="DC8122" s="98"/>
      <c r="DD8122" s="98"/>
      <c r="DE8122" s="98"/>
      <c r="DF8122" s="98"/>
      <c r="DG8122" s="98"/>
      <c r="DH8122" s="98"/>
      <c r="DI8122" s="98"/>
      <c r="DJ8122" s="98"/>
      <c r="DK8122" s="98"/>
      <c r="DL8122" s="98"/>
      <c r="DM8122" s="98"/>
      <c r="DN8122" s="98"/>
      <c r="DO8122" s="98"/>
      <c r="DP8122" s="98"/>
      <c r="DQ8122" s="98"/>
      <c r="DR8122" s="98"/>
      <c r="DS8122" s="98"/>
      <c r="DT8122" s="98"/>
      <c r="DU8122" s="98"/>
      <c r="DV8122" s="98"/>
      <c r="DW8122" s="98"/>
      <c r="DX8122" s="98"/>
      <c r="DY8122" s="98"/>
      <c r="DZ8122" s="98"/>
      <c r="EA8122" s="98"/>
      <c r="EB8122" s="98"/>
      <c r="EC8122" s="98"/>
      <c r="ED8122" s="98"/>
      <c r="EE8122" s="98"/>
      <c r="EF8122" s="98"/>
      <c r="EG8122" s="98"/>
      <c r="EH8122" s="98"/>
      <c r="EI8122" s="98"/>
      <c r="EJ8122" s="98"/>
      <c r="EK8122" s="98"/>
      <c r="EL8122" s="98"/>
      <c r="EM8122" s="98"/>
      <c r="EN8122" s="98"/>
      <c r="EO8122" s="98"/>
      <c r="EP8122" s="98"/>
      <c r="EQ8122" s="98"/>
      <c r="ER8122" s="98"/>
      <c r="ES8122" s="98"/>
      <c r="ET8122" s="98"/>
      <c r="EU8122" s="98"/>
      <c r="EV8122" s="98"/>
      <c r="EW8122" s="98"/>
      <c r="EX8122" s="98"/>
      <c r="EY8122" s="98"/>
      <c r="EZ8122" s="98"/>
      <c r="FA8122" s="98"/>
      <c r="FB8122" s="98"/>
      <c r="FC8122" s="98"/>
      <c r="FD8122" s="98"/>
      <c r="FE8122" s="98"/>
      <c r="FF8122" s="98"/>
      <c r="FG8122" s="98"/>
      <c r="FH8122" s="98"/>
      <c r="FI8122" s="98"/>
      <c r="FJ8122" s="98"/>
      <c r="FK8122" s="98"/>
      <c r="FL8122" s="98"/>
      <c r="FM8122" s="98"/>
      <c r="FN8122" s="98"/>
      <c r="FO8122" s="98"/>
      <c r="FP8122" s="98"/>
      <c r="FQ8122" s="98"/>
      <c r="FR8122" s="98"/>
      <c r="FS8122" s="98"/>
      <c r="FT8122" s="98"/>
      <c r="FU8122" s="98"/>
    </row>
    <row r="8123" spans="2:177" s="46" customFormat="1" ht="25.5" customHeight="1" outlineLevel="1">
      <c r="B8123" s="32" t="s">
        <v>19542</v>
      </c>
      <c r="C8123" s="39" t="s">
        <v>66</v>
      </c>
      <c r="D8123" s="37" t="s">
        <v>19543</v>
      </c>
      <c r="E8123" s="84" t="s">
        <v>19544</v>
      </c>
      <c r="F8123" s="84" t="s">
        <v>19545</v>
      </c>
      <c r="G8123" s="249" t="s">
        <v>19546</v>
      </c>
      <c r="H8123" s="249" t="s">
        <v>19547</v>
      </c>
      <c r="I8123" s="250" t="s">
        <v>19548</v>
      </c>
      <c r="J8123" s="251" t="s">
        <v>19549</v>
      </c>
      <c r="K8123" s="41" t="s">
        <v>130</v>
      </c>
      <c r="L8123" s="61">
        <v>100</v>
      </c>
      <c r="M8123" s="37">
        <v>230000000</v>
      </c>
      <c r="N8123" s="41" t="s">
        <v>74</v>
      </c>
      <c r="O8123" s="33" t="s">
        <v>162</v>
      </c>
      <c r="P8123" s="41" t="s">
        <v>19550</v>
      </c>
      <c r="Q8123" s="32"/>
      <c r="R8123" s="310" t="s">
        <v>16760</v>
      </c>
      <c r="S8123" s="248" t="s">
        <v>19522</v>
      </c>
      <c r="T8123" s="252"/>
      <c r="U8123" s="252"/>
      <c r="V8123" s="252"/>
      <c r="W8123" s="32"/>
      <c r="X8123" s="139">
        <v>0</v>
      </c>
      <c r="Y8123" s="142">
        <f t="shared" si="246"/>
        <v>0</v>
      </c>
      <c r="Z8123" s="32"/>
      <c r="AA8123" s="32">
        <v>2014</v>
      </c>
      <c r="AB8123" s="125" t="s">
        <v>3694</v>
      </c>
      <c r="AC8123" s="98"/>
      <c r="AD8123" s="98"/>
      <c r="AE8123" s="98"/>
      <c r="AF8123" s="98"/>
      <c r="AG8123" s="98"/>
      <c r="AH8123" s="98"/>
      <c r="AI8123" s="98"/>
      <c r="AJ8123" s="98"/>
      <c r="AK8123" s="98"/>
      <c r="AL8123" s="98"/>
      <c r="AM8123" s="98"/>
      <c r="AN8123" s="98"/>
      <c r="AO8123" s="98"/>
      <c r="AP8123" s="98"/>
      <c r="AQ8123" s="98"/>
      <c r="AR8123" s="98"/>
      <c r="AS8123" s="98"/>
      <c r="AT8123" s="98"/>
      <c r="AU8123" s="98"/>
      <c r="AV8123" s="98"/>
      <c r="AW8123" s="98"/>
      <c r="AX8123" s="98"/>
      <c r="AY8123" s="98"/>
      <c r="AZ8123" s="98"/>
      <c r="BA8123" s="98"/>
      <c r="BB8123" s="98"/>
      <c r="BC8123" s="98"/>
      <c r="BD8123" s="98"/>
      <c r="BE8123" s="98"/>
      <c r="BF8123" s="98"/>
      <c r="BG8123" s="98"/>
      <c r="BH8123" s="98"/>
      <c r="BI8123" s="98"/>
      <c r="BJ8123" s="98"/>
      <c r="BK8123" s="98"/>
      <c r="BL8123" s="98"/>
      <c r="BM8123" s="98"/>
      <c r="BN8123" s="98"/>
      <c r="BO8123" s="98"/>
      <c r="BP8123" s="98"/>
      <c r="BQ8123" s="98"/>
      <c r="BR8123" s="98"/>
      <c r="BS8123" s="98"/>
      <c r="BT8123" s="98"/>
      <c r="BU8123" s="98"/>
      <c r="BV8123" s="98"/>
      <c r="BW8123" s="98"/>
      <c r="BX8123" s="98"/>
      <c r="BY8123" s="98"/>
      <c r="BZ8123" s="98"/>
      <c r="CA8123" s="98"/>
      <c r="CB8123" s="98"/>
      <c r="CC8123" s="98"/>
      <c r="CD8123" s="98"/>
      <c r="CE8123" s="98"/>
      <c r="CF8123" s="98"/>
      <c r="CG8123" s="98"/>
      <c r="CH8123" s="98"/>
      <c r="CI8123" s="98"/>
      <c r="CJ8123" s="98"/>
      <c r="CK8123" s="98"/>
      <c r="CL8123" s="98"/>
      <c r="CM8123" s="98"/>
      <c r="CN8123" s="98"/>
      <c r="CO8123" s="98"/>
      <c r="CP8123" s="98"/>
      <c r="CQ8123" s="98"/>
      <c r="CR8123" s="98"/>
      <c r="CS8123" s="98"/>
      <c r="CT8123" s="98"/>
      <c r="CU8123" s="98"/>
      <c r="CV8123" s="98"/>
      <c r="CW8123" s="98"/>
      <c r="CX8123" s="98"/>
      <c r="CY8123" s="98"/>
      <c r="CZ8123" s="98"/>
      <c r="DA8123" s="98"/>
      <c r="DB8123" s="98"/>
      <c r="DC8123" s="98"/>
      <c r="DD8123" s="98"/>
      <c r="DE8123" s="98"/>
      <c r="DF8123" s="98"/>
      <c r="DG8123" s="98"/>
      <c r="DH8123" s="98"/>
      <c r="DI8123" s="98"/>
      <c r="DJ8123" s="98"/>
      <c r="DK8123" s="98"/>
      <c r="DL8123" s="98"/>
      <c r="DM8123" s="98"/>
      <c r="DN8123" s="98"/>
      <c r="DO8123" s="98"/>
      <c r="DP8123" s="98"/>
      <c r="DQ8123" s="98"/>
      <c r="DR8123" s="98"/>
      <c r="DS8123" s="98"/>
      <c r="DT8123" s="98"/>
      <c r="DU8123" s="98"/>
      <c r="DV8123" s="98"/>
      <c r="DW8123" s="98"/>
      <c r="DX8123" s="98"/>
      <c r="DY8123" s="98"/>
      <c r="DZ8123" s="98"/>
      <c r="EA8123" s="98"/>
      <c r="EB8123" s="98"/>
      <c r="EC8123" s="98"/>
      <c r="ED8123" s="98"/>
      <c r="EE8123" s="98"/>
      <c r="EF8123" s="98"/>
      <c r="EG8123" s="98"/>
      <c r="EH8123" s="98"/>
      <c r="EI8123" s="98"/>
      <c r="EJ8123" s="98"/>
      <c r="EK8123" s="98"/>
      <c r="EL8123" s="98"/>
      <c r="EM8123" s="98"/>
      <c r="EN8123" s="98"/>
      <c r="EO8123" s="98"/>
      <c r="EP8123" s="98"/>
      <c r="EQ8123" s="98"/>
      <c r="ER8123" s="98"/>
      <c r="ES8123" s="98"/>
      <c r="ET8123" s="98"/>
      <c r="EU8123" s="98"/>
      <c r="EV8123" s="98"/>
      <c r="EW8123" s="98"/>
      <c r="EX8123" s="98"/>
      <c r="EY8123" s="98"/>
      <c r="EZ8123" s="98"/>
      <c r="FA8123" s="98"/>
      <c r="FB8123" s="98"/>
      <c r="FC8123" s="98"/>
      <c r="FD8123" s="98"/>
      <c r="FE8123" s="98"/>
      <c r="FF8123" s="98"/>
      <c r="FG8123" s="98"/>
      <c r="FH8123" s="98"/>
      <c r="FI8123" s="98"/>
      <c r="FJ8123" s="98"/>
      <c r="FK8123" s="98"/>
      <c r="FL8123" s="98"/>
      <c r="FM8123" s="98"/>
      <c r="FN8123" s="98"/>
      <c r="FO8123" s="98"/>
      <c r="FP8123" s="98"/>
      <c r="FQ8123" s="98"/>
      <c r="FR8123" s="98"/>
      <c r="FS8123" s="98"/>
      <c r="FT8123" s="98"/>
      <c r="FU8123" s="98"/>
    </row>
    <row r="8124" spans="2:177" s="46" customFormat="1" ht="25.5" customHeight="1" outlineLevel="1">
      <c r="B8124" s="32" t="s">
        <v>19551</v>
      </c>
      <c r="C8124" s="39" t="s">
        <v>66</v>
      </c>
      <c r="D8124" s="37" t="s">
        <v>19543</v>
      </c>
      <c r="E8124" s="84" t="s">
        <v>19544</v>
      </c>
      <c r="F8124" s="84" t="s">
        <v>19545</v>
      </c>
      <c r="G8124" s="249" t="s">
        <v>19546</v>
      </c>
      <c r="H8124" s="249" t="s">
        <v>19547</v>
      </c>
      <c r="I8124" s="250" t="s">
        <v>19548</v>
      </c>
      <c r="J8124" s="251" t="s">
        <v>19549</v>
      </c>
      <c r="K8124" s="41" t="s">
        <v>113</v>
      </c>
      <c r="L8124" s="61">
        <v>100</v>
      </c>
      <c r="M8124" s="37">
        <v>230000000</v>
      </c>
      <c r="N8124" s="41" t="s">
        <v>74</v>
      </c>
      <c r="O8124" s="33" t="s">
        <v>13174</v>
      </c>
      <c r="P8124" s="37" t="s">
        <v>13079</v>
      </c>
      <c r="Q8124" s="32"/>
      <c r="R8124" s="42" t="s">
        <v>17547</v>
      </c>
      <c r="S8124" s="248" t="s">
        <v>19522</v>
      </c>
      <c r="T8124" s="252"/>
      <c r="U8124" s="252"/>
      <c r="V8124" s="252"/>
      <c r="W8124" s="32"/>
      <c r="X8124" s="139">
        <v>1000000</v>
      </c>
      <c r="Y8124" s="142">
        <f t="shared" si="246"/>
        <v>1120000</v>
      </c>
      <c r="Z8124" s="32"/>
      <c r="AA8124" s="32">
        <v>2014</v>
      </c>
      <c r="AB8124" s="194"/>
      <c r="AC8124" s="98"/>
      <c r="AD8124" s="98"/>
      <c r="AE8124" s="98"/>
      <c r="AF8124" s="98"/>
      <c r="AG8124" s="98"/>
      <c r="AH8124" s="98"/>
      <c r="AI8124" s="98"/>
      <c r="AJ8124" s="98"/>
      <c r="AK8124" s="98"/>
      <c r="AL8124" s="98"/>
      <c r="AM8124" s="98"/>
      <c r="AN8124" s="98"/>
      <c r="AO8124" s="98"/>
      <c r="AP8124" s="98"/>
      <c r="AQ8124" s="98"/>
      <c r="AR8124" s="98"/>
      <c r="AS8124" s="98"/>
      <c r="AT8124" s="98"/>
      <c r="AU8124" s="98"/>
      <c r="AV8124" s="98"/>
      <c r="AW8124" s="98"/>
      <c r="AX8124" s="98"/>
      <c r="AY8124" s="98"/>
      <c r="AZ8124" s="98"/>
      <c r="BA8124" s="98"/>
      <c r="BB8124" s="98"/>
      <c r="BC8124" s="98"/>
      <c r="BD8124" s="98"/>
      <c r="BE8124" s="98"/>
      <c r="BF8124" s="98"/>
      <c r="BG8124" s="98"/>
      <c r="BH8124" s="98"/>
      <c r="BI8124" s="98"/>
      <c r="BJ8124" s="98"/>
      <c r="BK8124" s="98"/>
      <c r="BL8124" s="98"/>
      <c r="BM8124" s="98"/>
      <c r="BN8124" s="98"/>
      <c r="BO8124" s="98"/>
      <c r="BP8124" s="98"/>
      <c r="BQ8124" s="98"/>
      <c r="BR8124" s="98"/>
      <c r="BS8124" s="98"/>
      <c r="BT8124" s="98"/>
      <c r="BU8124" s="98"/>
      <c r="BV8124" s="98"/>
      <c r="BW8124" s="98"/>
      <c r="BX8124" s="98"/>
      <c r="BY8124" s="98"/>
      <c r="BZ8124" s="98"/>
      <c r="CA8124" s="98"/>
      <c r="CB8124" s="98"/>
      <c r="CC8124" s="98"/>
      <c r="CD8124" s="98"/>
      <c r="CE8124" s="98"/>
      <c r="CF8124" s="98"/>
      <c r="CG8124" s="98"/>
      <c r="CH8124" s="98"/>
      <c r="CI8124" s="98"/>
      <c r="CJ8124" s="98"/>
      <c r="CK8124" s="98"/>
      <c r="CL8124" s="98"/>
      <c r="CM8124" s="98"/>
      <c r="CN8124" s="98"/>
      <c r="CO8124" s="98"/>
      <c r="CP8124" s="98"/>
      <c r="CQ8124" s="98"/>
      <c r="CR8124" s="98"/>
      <c r="CS8124" s="98"/>
      <c r="CT8124" s="98"/>
      <c r="CU8124" s="98"/>
      <c r="CV8124" s="98"/>
      <c r="CW8124" s="98"/>
      <c r="CX8124" s="98"/>
      <c r="CY8124" s="98"/>
      <c r="CZ8124" s="98"/>
      <c r="DA8124" s="98"/>
      <c r="DB8124" s="98"/>
      <c r="DC8124" s="98"/>
      <c r="DD8124" s="98"/>
      <c r="DE8124" s="98"/>
      <c r="DF8124" s="98"/>
      <c r="DG8124" s="98"/>
      <c r="DH8124" s="98"/>
      <c r="DI8124" s="98"/>
      <c r="DJ8124" s="98"/>
      <c r="DK8124" s="98"/>
      <c r="DL8124" s="98"/>
      <c r="DM8124" s="98"/>
      <c r="DN8124" s="98"/>
      <c r="DO8124" s="98"/>
      <c r="DP8124" s="98"/>
      <c r="DQ8124" s="98"/>
      <c r="DR8124" s="98"/>
      <c r="DS8124" s="98"/>
      <c r="DT8124" s="98"/>
      <c r="DU8124" s="98"/>
      <c r="DV8124" s="98"/>
      <c r="DW8124" s="98"/>
      <c r="DX8124" s="98"/>
      <c r="DY8124" s="98"/>
      <c r="DZ8124" s="98"/>
      <c r="EA8124" s="98"/>
      <c r="EB8124" s="98"/>
      <c r="EC8124" s="98"/>
      <c r="ED8124" s="98"/>
      <c r="EE8124" s="98"/>
      <c r="EF8124" s="98"/>
      <c r="EG8124" s="98"/>
      <c r="EH8124" s="98"/>
      <c r="EI8124" s="98"/>
      <c r="EJ8124" s="98"/>
      <c r="EK8124" s="98"/>
      <c r="EL8124" s="98"/>
      <c r="EM8124" s="98"/>
      <c r="EN8124" s="98"/>
      <c r="EO8124" s="98"/>
      <c r="EP8124" s="98"/>
      <c r="EQ8124" s="98"/>
      <c r="ER8124" s="98"/>
      <c r="ES8124" s="98"/>
      <c r="ET8124" s="98"/>
      <c r="EU8124" s="98"/>
      <c r="EV8124" s="98"/>
      <c r="EW8124" s="98"/>
      <c r="EX8124" s="98"/>
      <c r="EY8124" s="98"/>
      <c r="EZ8124" s="98"/>
      <c r="FA8124" s="98"/>
      <c r="FB8124" s="98"/>
      <c r="FC8124" s="98"/>
      <c r="FD8124" s="98"/>
      <c r="FE8124" s="98"/>
      <c r="FF8124" s="98"/>
      <c r="FG8124" s="98"/>
      <c r="FH8124" s="98"/>
      <c r="FI8124" s="98"/>
      <c r="FJ8124" s="98"/>
      <c r="FK8124" s="98"/>
      <c r="FL8124" s="98"/>
      <c r="FM8124" s="98"/>
      <c r="FN8124" s="98"/>
      <c r="FO8124" s="98"/>
      <c r="FP8124" s="98"/>
      <c r="FQ8124" s="98"/>
      <c r="FR8124" s="98"/>
      <c r="FS8124" s="98"/>
      <c r="FT8124" s="98"/>
      <c r="FU8124" s="98"/>
    </row>
    <row r="8125" spans="2:177" s="46" customFormat="1" ht="25.5" customHeight="1" outlineLevel="1">
      <c r="B8125" s="32" t="s">
        <v>19552</v>
      </c>
      <c r="C8125" s="39" t="s">
        <v>66</v>
      </c>
      <c r="D8125" s="37" t="s">
        <v>19328</v>
      </c>
      <c r="E8125" s="84" t="s">
        <v>19329</v>
      </c>
      <c r="F8125" s="84" t="s">
        <v>19553</v>
      </c>
      <c r="G8125" s="249" t="s">
        <v>19331</v>
      </c>
      <c r="H8125" s="249" t="s">
        <v>19554</v>
      </c>
      <c r="I8125" s="250" t="s">
        <v>19555</v>
      </c>
      <c r="J8125" s="250" t="s">
        <v>19556</v>
      </c>
      <c r="K8125" s="38" t="s">
        <v>113</v>
      </c>
      <c r="L8125" s="61">
        <v>100</v>
      </c>
      <c r="M8125" s="37">
        <v>230000000</v>
      </c>
      <c r="N8125" s="41" t="s">
        <v>74</v>
      </c>
      <c r="O8125" s="33" t="s">
        <v>162</v>
      </c>
      <c r="P8125" s="41" t="s">
        <v>19521</v>
      </c>
      <c r="Q8125" s="32"/>
      <c r="R8125" s="310" t="s">
        <v>19557</v>
      </c>
      <c r="S8125" s="41" t="s">
        <v>19558</v>
      </c>
      <c r="T8125" s="252"/>
      <c r="U8125" s="252"/>
      <c r="V8125" s="252"/>
      <c r="W8125" s="32"/>
      <c r="X8125" s="139">
        <v>0</v>
      </c>
      <c r="Y8125" s="142">
        <f t="shared" si="246"/>
        <v>0</v>
      </c>
      <c r="Z8125" s="32"/>
      <c r="AA8125" s="32">
        <v>2014</v>
      </c>
      <c r="AB8125" s="194"/>
      <c r="AC8125" s="98"/>
      <c r="AD8125" s="98"/>
      <c r="AE8125" s="98"/>
      <c r="AF8125" s="98"/>
      <c r="AG8125" s="98"/>
      <c r="AH8125" s="98"/>
      <c r="AI8125" s="98"/>
      <c r="AJ8125" s="98"/>
      <c r="AK8125" s="98"/>
      <c r="AL8125" s="98"/>
      <c r="AM8125" s="98"/>
      <c r="AN8125" s="98"/>
      <c r="AO8125" s="98"/>
      <c r="AP8125" s="98"/>
      <c r="AQ8125" s="98"/>
      <c r="AR8125" s="98"/>
      <c r="AS8125" s="98"/>
      <c r="AT8125" s="98"/>
      <c r="AU8125" s="98"/>
      <c r="AV8125" s="98"/>
      <c r="AW8125" s="98"/>
      <c r="AX8125" s="98"/>
      <c r="AY8125" s="98"/>
      <c r="AZ8125" s="98"/>
      <c r="BA8125" s="98"/>
      <c r="BB8125" s="98"/>
      <c r="BC8125" s="98"/>
      <c r="BD8125" s="98"/>
      <c r="BE8125" s="98"/>
      <c r="BF8125" s="98"/>
      <c r="BG8125" s="98"/>
      <c r="BH8125" s="98"/>
      <c r="BI8125" s="98"/>
      <c r="BJ8125" s="98"/>
      <c r="BK8125" s="98"/>
      <c r="BL8125" s="98"/>
      <c r="BM8125" s="98"/>
      <c r="BN8125" s="98"/>
      <c r="BO8125" s="98"/>
      <c r="BP8125" s="98"/>
      <c r="BQ8125" s="98"/>
      <c r="BR8125" s="98"/>
      <c r="BS8125" s="98"/>
      <c r="BT8125" s="98"/>
      <c r="BU8125" s="98"/>
      <c r="BV8125" s="98"/>
      <c r="BW8125" s="98"/>
      <c r="BX8125" s="98"/>
      <c r="BY8125" s="98"/>
      <c r="BZ8125" s="98"/>
      <c r="CA8125" s="98"/>
      <c r="CB8125" s="98"/>
      <c r="CC8125" s="98"/>
      <c r="CD8125" s="98"/>
      <c r="CE8125" s="98"/>
      <c r="CF8125" s="98"/>
      <c r="CG8125" s="98"/>
      <c r="CH8125" s="98"/>
      <c r="CI8125" s="98"/>
      <c r="CJ8125" s="98"/>
      <c r="CK8125" s="98"/>
      <c r="CL8125" s="98"/>
      <c r="CM8125" s="98"/>
      <c r="CN8125" s="98"/>
      <c r="CO8125" s="98"/>
      <c r="CP8125" s="98"/>
      <c r="CQ8125" s="98"/>
      <c r="CR8125" s="98"/>
      <c r="CS8125" s="98"/>
      <c r="CT8125" s="98"/>
      <c r="CU8125" s="98"/>
      <c r="CV8125" s="98"/>
      <c r="CW8125" s="98"/>
      <c r="CX8125" s="98"/>
      <c r="CY8125" s="98"/>
      <c r="CZ8125" s="98"/>
      <c r="DA8125" s="98"/>
      <c r="DB8125" s="98"/>
      <c r="DC8125" s="98"/>
      <c r="DD8125" s="98"/>
      <c r="DE8125" s="98"/>
      <c r="DF8125" s="98"/>
      <c r="DG8125" s="98"/>
      <c r="DH8125" s="98"/>
      <c r="DI8125" s="98"/>
      <c r="DJ8125" s="98"/>
      <c r="DK8125" s="98"/>
      <c r="DL8125" s="98"/>
      <c r="DM8125" s="98"/>
      <c r="DN8125" s="98"/>
      <c r="DO8125" s="98"/>
      <c r="DP8125" s="98"/>
      <c r="DQ8125" s="98"/>
      <c r="DR8125" s="98"/>
      <c r="DS8125" s="98"/>
      <c r="DT8125" s="98"/>
      <c r="DU8125" s="98"/>
      <c r="DV8125" s="98"/>
      <c r="DW8125" s="98"/>
      <c r="DX8125" s="98"/>
      <c r="DY8125" s="98"/>
      <c r="DZ8125" s="98"/>
      <c r="EA8125" s="98"/>
      <c r="EB8125" s="98"/>
      <c r="EC8125" s="98"/>
      <c r="ED8125" s="98"/>
      <c r="EE8125" s="98"/>
      <c r="EF8125" s="98"/>
      <c r="EG8125" s="98"/>
      <c r="EH8125" s="98"/>
      <c r="EI8125" s="98"/>
      <c r="EJ8125" s="98"/>
      <c r="EK8125" s="98"/>
      <c r="EL8125" s="98"/>
      <c r="EM8125" s="98"/>
      <c r="EN8125" s="98"/>
      <c r="EO8125" s="98"/>
      <c r="EP8125" s="98"/>
      <c r="EQ8125" s="98"/>
      <c r="ER8125" s="98"/>
      <c r="ES8125" s="98"/>
      <c r="ET8125" s="98"/>
      <c r="EU8125" s="98"/>
      <c r="EV8125" s="98"/>
      <c r="EW8125" s="98"/>
      <c r="EX8125" s="98"/>
      <c r="EY8125" s="98"/>
      <c r="EZ8125" s="98"/>
      <c r="FA8125" s="98"/>
      <c r="FB8125" s="98"/>
      <c r="FC8125" s="98"/>
      <c r="FD8125" s="98"/>
      <c r="FE8125" s="98"/>
      <c r="FF8125" s="98"/>
      <c r="FG8125" s="98"/>
      <c r="FH8125" s="98"/>
      <c r="FI8125" s="98"/>
      <c r="FJ8125" s="98"/>
      <c r="FK8125" s="98"/>
      <c r="FL8125" s="98"/>
      <c r="FM8125" s="98"/>
      <c r="FN8125" s="98"/>
      <c r="FO8125" s="98"/>
      <c r="FP8125" s="98"/>
      <c r="FQ8125" s="98"/>
      <c r="FR8125" s="98"/>
      <c r="FS8125" s="98"/>
      <c r="FT8125" s="98"/>
      <c r="FU8125" s="98"/>
    </row>
    <row r="8126" spans="2:177" s="46" customFormat="1" ht="25.5" customHeight="1" outlineLevel="1">
      <c r="B8126" s="32" t="s">
        <v>19559</v>
      </c>
      <c r="C8126" s="39" t="s">
        <v>66</v>
      </c>
      <c r="D8126" s="37" t="s">
        <v>19328</v>
      </c>
      <c r="E8126" s="37" t="s">
        <v>19329</v>
      </c>
      <c r="F8126" s="37" t="s">
        <v>19553</v>
      </c>
      <c r="G8126" s="37" t="s">
        <v>19331</v>
      </c>
      <c r="H8126" s="37" t="s">
        <v>19554</v>
      </c>
      <c r="I8126" s="137" t="s">
        <v>19555</v>
      </c>
      <c r="J8126" s="137" t="s">
        <v>19556</v>
      </c>
      <c r="K8126" s="38" t="s">
        <v>113</v>
      </c>
      <c r="L8126" s="61">
        <v>100</v>
      </c>
      <c r="M8126" s="37">
        <v>230000000</v>
      </c>
      <c r="N8126" s="41" t="s">
        <v>74</v>
      </c>
      <c r="O8126" s="33" t="s">
        <v>16745</v>
      </c>
      <c r="P8126" s="41" t="s">
        <v>19521</v>
      </c>
      <c r="Q8126" s="32"/>
      <c r="R8126" s="42" t="s">
        <v>16993</v>
      </c>
      <c r="S8126" s="41" t="s">
        <v>19558</v>
      </c>
      <c r="T8126" s="252"/>
      <c r="U8126" s="252"/>
      <c r="V8126" s="252"/>
      <c r="W8126" s="32"/>
      <c r="X8126" s="139">
        <v>17000000</v>
      </c>
      <c r="Y8126" s="142">
        <f t="shared" si="246"/>
        <v>19040000</v>
      </c>
      <c r="Z8126" s="32"/>
      <c r="AA8126" s="32">
        <v>2014</v>
      </c>
      <c r="AB8126" s="194"/>
      <c r="AC8126" s="98"/>
      <c r="AD8126" s="98"/>
      <c r="AE8126" s="98"/>
      <c r="AF8126" s="98"/>
      <c r="AG8126" s="98"/>
      <c r="AH8126" s="98"/>
      <c r="AI8126" s="98"/>
      <c r="AJ8126" s="98"/>
      <c r="AK8126" s="98"/>
      <c r="AL8126" s="98"/>
      <c r="AM8126" s="98"/>
      <c r="AN8126" s="98"/>
      <c r="AO8126" s="98"/>
      <c r="AP8126" s="98"/>
      <c r="AQ8126" s="98"/>
      <c r="AR8126" s="98"/>
      <c r="AS8126" s="98"/>
      <c r="AT8126" s="98"/>
      <c r="AU8126" s="98"/>
      <c r="AV8126" s="98"/>
      <c r="AW8126" s="98"/>
      <c r="AX8126" s="98"/>
      <c r="AY8126" s="98"/>
      <c r="AZ8126" s="98"/>
      <c r="BA8126" s="98"/>
      <c r="BB8126" s="98"/>
      <c r="BC8126" s="98"/>
      <c r="BD8126" s="98"/>
      <c r="BE8126" s="98"/>
      <c r="BF8126" s="98"/>
      <c r="BG8126" s="98"/>
      <c r="BH8126" s="98"/>
      <c r="BI8126" s="98"/>
      <c r="BJ8126" s="98"/>
      <c r="BK8126" s="98"/>
      <c r="BL8126" s="98"/>
      <c r="BM8126" s="98"/>
      <c r="BN8126" s="98"/>
      <c r="BO8126" s="98"/>
      <c r="BP8126" s="98"/>
      <c r="BQ8126" s="98"/>
      <c r="BR8126" s="98"/>
      <c r="BS8126" s="98"/>
      <c r="BT8126" s="98"/>
      <c r="BU8126" s="98"/>
      <c r="BV8126" s="98"/>
      <c r="BW8126" s="98"/>
      <c r="BX8126" s="98"/>
      <c r="BY8126" s="98"/>
      <c r="BZ8126" s="98"/>
      <c r="CA8126" s="98"/>
      <c r="CB8126" s="98"/>
      <c r="CC8126" s="98"/>
      <c r="CD8126" s="98"/>
      <c r="CE8126" s="98"/>
      <c r="CF8126" s="98"/>
      <c r="CG8126" s="98"/>
      <c r="CH8126" s="98"/>
      <c r="CI8126" s="98"/>
      <c r="CJ8126" s="98"/>
      <c r="CK8126" s="98"/>
      <c r="CL8126" s="98"/>
      <c r="CM8126" s="98"/>
      <c r="CN8126" s="98"/>
      <c r="CO8126" s="98"/>
      <c r="CP8126" s="98"/>
      <c r="CQ8126" s="98"/>
      <c r="CR8126" s="98"/>
      <c r="CS8126" s="98"/>
      <c r="CT8126" s="98"/>
      <c r="CU8126" s="98"/>
      <c r="CV8126" s="98"/>
      <c r="CW8126" s="98"/>
      <c r="CX8126" s="98"/>
      <c r="CY8126" s="98"/>
      <c r="CZ8126" s="98"/>
      <c r="DA8126" s="98"/>
      <c r="DB8126" s="98"/>
      <c r="DC8126" s="98"/>
      <c r="DD8126" s="98"/>
      <c r="DE8126" s="98"/>
      <c r="DF8126" s="98"/>
      <c r="DG8126" s="98"/>
      <c r="DH8126" s="98"/>
      <c r="DI8126" s="98"/>
      <c r="DJ8126" s="98"/>
      <c r="DK8126" s="98"/>
      <c r="DL8126" s="98"/>
      <c r="DM8126" s="98"/>
      <c r="DN8126" s="98"/>
      <c r="DO8126" s="98"/>
      <c r="DP8126" s="98"/>
      <c r="DQ8126" s="98"/>
      <c r="DR8126" s="98"/>
      <c r="DS8126" s="98"/>
      <c r="DT8126" s="98"/>
      <c r="DU8126" s="98"/>
      <c r="DV8126" s="98"/>
      <c r="DW8126" s="98"/>
      <c r="DX8126" s="98"/>
      <c r="DY8126" s="98"/>
      <c r="DZ8126" s="98"/>
      <c r="EA8126" s="98"/>
      <c r="EB8126" s="98"/>
      <c r="EC8126" s="98"/>
      <c r="ED8126" s="98"/>
      <c r="EE8126" s="98"/>
      <c r="EF8126" s="98"/>
      <c r="EG8126" s="98"/>
      <c r="EH8126" s="98"/>
      <c r="EI8126" s="98"/>
      <c r="EJ8126" s="98"/>
      <c r="EK8126" s="98"/>
      <c r="EL8126" s="98"/>
      <c r="EM8126" s="98"/>
      <c r="EN8126" s="98"/>
      <c r="EO8126" s="98"/>
      <c r="EP8126" s="98"/>
      <c r="EQ8126" s="98"/>
      <c r="ER8126" s="98"/>
      <c r="ES8126" s="98"/>
      <c r="ET8126" s="98"/>
      <c r="EU8126" s="98"/>
      <c r="EV8126" s="98"/>
      <c r="EW8126" s="98"/>
      <c r="EX8126" s="98"/>
      <c r="EY8126" s="98"/>
      <c r="EZ8126" s="98"/>
      <c r="FA8126" s="98"/>
      <c r="FB8126" s="98"/>
      <c r="FC8126" s="98"/>
      <c r="FD8126" s="98"/>
      <c r="FE8126" s="98"/>
      <c r="FF8126" s="98"/>
      <c r="FG8126" s="98"/>
      <c r="FH8126" s="98"/>
      <c r="FI8126" s="98"/>
      <c r="FJ8126" s="98"/>
      <c r="FK8126" s="98"/>
      <c r="FL8126" s="98"/>
      <c r="FM8126" s="98"/>
      <c r="FN8126" s="98"/>
      <c r="FO8126" s="98"/>
      <c r="FP8126" s="98"/>
      <c r="FQ8126" s="98"/>
      <c r="FR8126" s="98"/>
      <c r="FS8126" s="98"/>
      <c r="FT8126" s="98"/>
      <c r="FU8126" s="98"/>
    </row>
    <row r="8127" spans="2:177" s="46" customFormat="1" ht="51" customHeight="1" outlineLevel="1">
      <c r="B8127" s="32" t="s">
        <v>19560</v>
      </c>
      <c r="C8127" s="38" t="s">
        <v>66</v>
      </c>
      <c r="D8127" s="37" t="s">
        <v>19561</v>
      </c>
      <c r="E8127" s="146" t="s">
        <v>19562</v>
      </c>
      <c r="F8127" s="37" t="s">
        <v>19563</v>
      </c>
      <c r="G8127" s="146" t="s">
        <v>19562</v>
      </c>
      <c r="H8127" s="37" t="s">
        <v>19563</v>
      </c>
      <c r="I8127" s="146" t="s">
        <v>19564</v>
      </c>
      <c r="J8127" s="146" t="s">
        <v>19565</v>
      </c>
      <c r="K8127" s="37" t="s">
        <v>113</v>
      </c>
      <c r="L8127" s="37">
        <v>100</v>
      </c>
      <c r="M8127" s="37">
        <v>230000000</v>
      </c>
      <c r="N8127" s="41" t="s">
        <v>74</v>
      </c>
      <c r="O8127" s="49" t="s">
        <v>1656</v>
      </c>
      <c r="P8127" s="38" t="s">
        <v>13079</v>
      </c>
      <c r="Q8127" s="37"/>
      <c r="R8127" s="37" t="s">
        <v>13081</v>
      </c>
      <c r="S8127" s="147" t="s">
        <v>17324</v>
      </c>
      <c r="T8127" s="37"/>
      <c r="U8127" s="37"/>
      <c r="V8127" s="152"/>
      <c r="W8127" s="37"/>
      <c r="X8127" s="139">
        <v>3000000</v>
      </c>
      <c r="Y8127" s="142">
        <f t="shared" si="246"/>
        <v>3360000.0000000005</v>
      </c>
      <c r="Z8127" s="37"/>
      <c r="AA8127" s="37" t="s">
        <v>1658</v>
      </c>
      <c r="AB8127" s="37"/>
      <c r="AC8127" s="98"/>
      <c r="AD8127" s="98"/>
      <c r="AE8127" s="98"/>
      <c r="AF8127" s="98"/>
      <c r="AG8127" s="98"/>
      <c r="AH8127" s="98"/>
      <c r="AI8127" s="98"/>
      <c r="AJ8127" s="98"/>
      <c r="AK8127" s="98"/>
      <c r="AL8127" s="98"/>
      <c r="AM8127" s="98"/>
      <c r="AN8127" s="98"/>
      <c r="AO8127" s="98"/>
      <c r="AP8127" s="98"/>
      <c r="AQ8127" s="98"/>
      <c r="AR8127" s="98"/>
      <c r="AS8127" s="98"/>
      <c r="AT8127" s="98"/>
      <c r="AU8127" s="98"/>
      <c r="AV8127" s="98"/>
      <c r="AW8127" s="98"/>
      <c r="AX8127" s="98"/>
      <c r="AY8127" s="98"/>
      <c r="AZ8127" s="98"/>
      <c r="BA8127" s="98"/>
      <c r="BB8127" s="98"/>
      <c r="BC8127" s="98"/>
      <c r="BD8127" s="98"/>
      <c r="BE8127" s="98"/>
      <c r="BF8127" s="98"/>
      <c r="BG8127" s="98"/>
      <c r="BH8127" s="98"/>
      <c r="BI8127" s="98"/>
      <c r="BJ8127" s="98"/>
      <c r="BK8127" s="98"/>
      <c r="BL8127" s="98"/>
      <c r="BM8127" s="98"/>
      <c r="BN8127" s="98"/>
      <c r="BO8127" s="98"/>
      <c r="BP8127" s="98"/>
      <c r="BQ8127" s="98"/>
      <c r="BR8127" s="98"/>
      <c r="BS8127" s="98"/>
      <c r="BT8127" s="98"/>
      <c r="BU8127" s="98"/>
      <c r="BV8127" s="98"/>
      <c r="BW8127" s="98"/>
      <c r="BX8127" s="98"/>
      <c r="BY8127" s="98"/>
      <c r="BZ8127" s="98"/>
      <c r="CA8127" s="98"/>
      <c r="CB8127" s="98"/>
      <c r="CC8127" s="98"/>
      <c r="CD8127" s="98"/>
      <c r="CE8127" s="98"/>
      <c r="CF8127" s="98"/>
      <c r="CG8127" s="98"/>
      <c r="CH8127" s="98"/>
      <c r="CI8127" s="98"/>
      <c r="CJ8127" s="98"/>
      <c r="CK8127" s="98"/>
      <c r="CL8127" s="98"/>
      <c r="CM8127" s="98"/>
      <c r="CN8127" s="98"/>
      <c r="CO8127" s="98"/>
      <c r="CP8127" s="98"/>
      <c r="CQ8127" s="98"/>
      <c r="CR8127" s="98"/>
      <c r="CS8127" s="98"/>
      <c r="CT8127" s="98"/>
      <c r="CU8127" s="98"/>
      <c r="CV8127" s="98"/>
      <c r="CW8127" s="98"/>
      <c r="CX8127" s="98"/>
      <c r="CY8127" s="98"/>
      <c r="CZ8127" s="98"/>
      <c r="DA8127" s="98"/>
      <c r="DB8127" s="98"/>
      <c r="DC8127" s="98"/>
      <c r="DD8127" s="98"/>
      <c r="DE8127" s="98"/>
      <c r="DF8127" s="98"/>
      <c r="DG8127" s="98"/>
      <c r="DH8127" s="98"/>
      <c r="DI8127" s="98"/>
      <c r="DJ8127" s="98"/>
      <c r="DK8127" s="98"/>
      <c r="DL8127" s="98"/>
      <c r="DM8127" s="98"/>
      <c r="DN8127" s="98"/>
      <c r="DO8127" s="98"/>
      <c r="DP8127" s="98"/>
      <c r="DQ8127" s="98"/>
      <c r="DR8127" s="98"/>
      <c r="DS8127" s="98"/>
      <c r="DT8127" s="98"/>
      <c r="DU8127" s="98"/>
      <c r="DV8127" s="98"/>
      <c r="DW8127" s="98"/>
      <c r="DX8127" s="98"/>
      <c r="DY8127" s="98"/>
      <c r="DZ8127" s="98"/>
      <c r="EA8127" s="98"/>
      <c r="EB8127" s="98"/>
      <c r="EC8127" s="98"/>
      <c r="ED8127" s="98"/>
      <c r="EE8127" s="98"/>
      <c r="EF8127" s="98"/>
      <c r="EG8127" s="98"/>
      <c r="EH8127" s="98"/>
      <c r="EI8127" s="98"/>
      <c r="EJ8127" s="98"/>
      <c r="EK8127" s="98"/>
      <c r="EL8127" s="98"/>
      <c r="EM8127" s="98"/>
      <c r="EN8127" s="98"/>
      <c r="EO8127" s="98"/>
      <c r="EP8127" s="98"/>
      <c r="EQ8127" s="98"/>
      <c r="ER8127" s="98"/>
      <c r="ES8127" s="98"/>
      <c r="ET8127" s="98"/>
      <c r="EU8127" s="98"/>
      <c r="EV8127" s="98"/>
      <c r="EW8127" s="98"/>
      <c r="EX8127" s="98"/>
      <c r="EY8127" s="98"/>
      <c r="EZ8127" s="98"/>
      <c r="FA8127" s="98"/>
      <c r="FB8127" s="98"/>
      <c r="FC8127" s="98"/>
      <c r="FD8127" s="98"/>
      <c r="FE8127" s="98"/>
      <c r="FF8127" s="98"/>
      <c r="FG8127" s="98"/>
      <c r="FH8127" s="98"/>
      <c r="FI8127" s="98"/>
      <c r="FJ8127" s="98"/>
      <c r="FK8127" s="98"/>
      <c r="FL8127" s="98"/>
      <c r="FM8127" s="98"/>
      <c r="FN8127" s="98"/>
      <c r="FO8127" s="98"/>
      <c r="FP8127" s="98"/>
      <c r="FQ8127" s="98"/>
      <c r="FR8127" s="98"/>
      <c r="FS8127" s="98"/>
      <c r="FT8127" s="98"/>
      <c r="FU8127" s="98"/>
    </row>
    <row r="8128" spans="2:177" s="46" customFormat="1" ht="51" customHeight="1" outlineLevel="1">
      <c r="B8128" s="32" t="s">
        <v>19566</v>
      </c>
      <c r="C8128" s="38" t="s">
        <v>66</v>
      </c>
      <c r="D8128" s="313" t="s">
        <v>19567</v>
      </c>
      <c r="E8128" s="313" t="s">
        <v>19568</v>
      </c>
      <c r="F8128" s="38" t="s">
        <v>19569</v>
      </c>
      <c r="G8128" s="38" t="s">
        <v>19568</v>
      </c>
      <c r="H8128" s="33" t="s">
        <v>19569</v>
      </c>
      <c r="I8128" s="146" t="s">
        <v>19570</v>
      </c>
      <c r="J8128" s="37" t="s">
        <v>19571</v>
      </c>
      <c r="K8128" s="37" t="s">
        <v>73</v>
      </c>
      <c r="L8128" s="37">
        <v>100</v>
      </c>
      <c r="M8128" s="37">
        <v>230000000</v>
      </c>
      <c r="N8128" s="41" t="s">
        <v>74</v>
      </c>
      <c r="O8128" s="49" t="s">
        <v>1656</v>
      </c>
      <c r="P8128" s="38" t="s">
        <v>13079</v>
      </c>
      <c r="Q8128" s="37"/>
      <c r="R8128" s="37" t="s">
        <v>13081</v>
      </c>
      <c r="S8128" s="147" t="s">
        <v>17324</v>
      </c>
      <c r="T8128" s="37"/>
      <c r="U8128" s="37"/>
      <c r="V8128" s="152"/>
      <c r="W8128" s="37"/>
      <c r="X8128" s="139">
        <v>0</v>
      </c>
      <c r="Y8128" s="142">
        <f t="shared" si="246"/>
        <v>0</v>
      </c>
      <c r="Z8128" s="37"/>
      <c r="AA8128" s="37" t="s">
        <v>1658</v>
      </c>
      <c r="AB8128" s="37" t="s">
        <v>19572</v>
      </c>
      <c r="AC8128" s="98"/>
      <c r="AD8128" s="98"/>
      <c r="AE8128" s="98"/>
      <c r="AF8128" s="98"/>
      <c r="AG8128" s="98"/>
      <c r="AH8128" s="98"/>
      <c r="AI8128" s="98"/>
      <c r="AJ8128" s="98"/>
      <c r="AK8128" s="98"/>
      <c r="AL8128" s="98"/>
      <c r="AM8128" s="98"/>
      <c r="AN8128" s="98"/>
      <c r="AO8128" s="98"/>
      <c r="AP8128" s="98"/>
      <c r="AQ8128" s="98"/>
      <c r="AR8128" s="98"/>
      <c r="AS8128" s="98"/>
      <c r="AT8128" s="98"/>
      <c r="AU8128" s="98"/>
      <c r="AV8128" s="98"/>
      <c r="AW8128" s="98"/>
      <c r="AX8128" s="98"/>
      <c r="AY8128" s="98"/>
      <c r="AZ8128" s="98"/>
      <c r="BA8128" s="98"/>
      <c r="BB8128" s="98"/>
      <c r="BC8128" s="98"/>
      <c r="BD8128" s="98"/>
      <c r="BE8128" s="98"/>
      <c r="BF8128" s="98"/>
      <c r="BG8128" s="98"/>
      <c r="BH8128" s="98"/>
      <c r="BI8128" s="98"/>
      <c r="BJ8128" s="98"/>
      <c r="BK8128" s="98"/>
      <c r="BL8128" s="98"/>
      <c r="BM8128" s="98"/>
      <c r="BN8128" s="98"/>
      <c r="BO8128" s="98"/>
      <c r="BP8128" s="98"/>
      <c r="BQ8128" s="98"/>
      <c r="BR8128" s="98"/>
      <c r="BS8128" s="98"/>
      <c r="BT8128" s="98"/>
      <c r="BU8128" s="98"/>
      <c r="BV8128" s="98"/>
      <c r="BW8128" s="98"/>
      <c r="BX8128" s="98"/>
      <c r="BY8128" s="98"/>
      <c r="BZ8128" s="98"/>
      <c r="CA8128" s="98"/>
      <c r="CB8128" s="98"/>
      <c r="CC8128" s="98"/>
      <c r="CD8128" s="98"/>
      <c r="CE8128" s="98"/>
      <c r="CF8128" s="98"/>
      <c r="CG8128" s="98"/>
      <c r="CH8128" s="98"/>
      <c r="CI8128" s="98"/>
      <c r="CJ8128" s="98"/>
      <c r="CK8128" s="98"/>
      <c r="CL8128" s="98"/>
      <c r="CM8128" s="98"/>
      <c r="CN8128" s="98"/>
      <c r="CO8128" s="98"/>
      <c r="CP8128" s="98"/>
      <c r="CQ8128" s="98"/>
      <c r="CR8128" s="98"/>
      <c r="CS8128" s="98"/>
      <c r="CT8128" s="98"/>
      <c r="CU8128" s="98"/>
      <c r="CV8128" s="98"/>
      <c r="CW8128" s="98"/>
      <c r="CX8128" s="98"/>
      <c r="CY8128" s="98"/>
      <c r="CZ8128" s="98"/>
      <c r="DA8128" s="98"/>
      <c r="DB8128" s="98"/>
      <c r="DC8128" s="98"/>
      <c r="DD8128" s="98"/>
      <c r="DE8128" s="98"/>
      <c r="DF8128" s="98"/>
      <c r="DG8128" s="98"/>
      <c r="DH8128" s="98"/>
      <c r="DI8128" s="98"/>
      <c r="DJ8128" s="98"/>
      <c r="DK8128" s="98"/>
      <c r="DL8128" s="98"/>
      <c r="DM8128" s="98"/>
      <c r="DN8128" s="98"/>
      <c r="DO8128" s="98"/>
      <c r="DP8128" s="98"/>
      <c r="DQ8128" s="98"/>
      <c r="DR8128" s="98"/>
      <c r="DS8128" s="98"/>
      <c r="DT8128" s="98"/>
      <c r="DU8128" s="98"/>
      <c r="DV8128" s="98"/>
      <c r="DW8128" s="98"/>
      <c r="DX8128" s="98"/>
      <c r="DY8128" s="98"/>
      <c r="DZ8128" s="98"/>
      <c r="EA8128" s="98"/>
      <c r="EB8128" s="98"/>
      <c r="EC8128" s="98"/>
      <c r="ED8128" s="98"/>
      <c r="EE8128" s="98"/>
      <c r="EF8128" s="98"/>
      <c r="EG8128" s="98"/>
      <c r="EH8128" s="98"/>
      <c r="EI8128" s="98"/>
      <c r="EJ8128" s="98"/>
      <c r="EK8128" s="98"/>
      <c r="EL8128" s="98"/>
      <c r="EM8128" s="98"/>
      <c r="EN8128" s="98"/>
      <c r="EO8128" s="98"/>
      <c r="EP8128" s="98"/>
      <c r="EQ8128" s="98"/>
      <c r="ER8128" s="98"/>
      <c r="ES8128" s="98"/>
      <c r="ET8128" s="98"/>
      <c r="EU8128" s="98"/>
      <c r="EV8128" s="98"/>
      <c r="EW8128" s="98"/>
      <c r="EX8128" s="98"/>
      <c r="EY8128" s="98"/>
      <c r="EZ8128" s="98"/>
      <c r="FA8128" s="98"/>
      <c r="FB8128" s="98"/>
      <c r="FC8128" s="98"/>
      <c r="FD8128" s="98"/>
      <c r="FE8128" s="98"/>
      <c r="FF8128" s="98"/>
      <c r="FG8128" s="98"/>
      <c r="FH8128" s="98"/>
      <c r="FI8128" s="98"/>
      <c r="FJ8128" s="98"/>
      <c r="FK8128" s="98"/>
      <c r="FL8128" s="98"/>
      <c r="FM8128" s="98"/>
      <c r="FN8128" s="98"/>
      <c r="FO8128" s="98"/>
      <c r="FP8128" s="98"/>
      <c r="FQ8128" s="98"/>
      <c r="FR8128" s="98"/>
      <c r="FS8128" s="98"/>
      <c r="FT8128" s="98"/>
      <c r="FU8128" s="98"/>
    </row>
    <row r="8129" spans="2:177" s="46" customFormat="1" ht="51" customHeight="1" outlineLevel="1">
      <c r="B8129" s="32" t="s">
        <v>19573</v>
      </c>
      <c r="C8129" s="38" t="s">
        <v>66</v>
      </c>
      <c r="D8129" s="52" t="s">
        <v>19567</v>
      </c>
      <c r="E8129" s="52" t="s">
        <v>19568</v>
      </c>
      <c r="F8129" s="38" t="s">
        <v>19569</v>
      </c>
      <c r="G8129" s="38" t="s">
        <v>19568</v>
      </c>
      <c r="H8129" s="33" t="s">
        <v>19569</v>
      </c>
      <c r="I8129" s="146" t="s">
        <v>19570</v>
      </c>
      <c r="J8129" s="37" t="s">
        <v>19571</v>
      </c>
      <c r="K8129" s="37" t="s">
        <v>73</v>
      </c>
      <c r="L8129" s="37">
        <v>100</v>
      </c>
      <c r="M8129" s="37">
        <v>230000000</v>
      </c>
      <c r="N8129" s="41" t="s">
        <v>74</v>
      </c>
      <c r="O8129" s="49" t="s">
        <v>1656</v>
      </c>
      <c r="P8129" s="38" t="s">
        <v>13079</v>
      </c>
      <c r="Q8129" s="37"/>
      <c r="R8129" s="37" t="s">
        <v>13081</v>
      </c>
      <c r="S8129" s="147" t="s">
        <v>17324</v>
      </c>
      <c r="T8129" s="37"/>
      <c r="U8129" s="37"/>
      <c r="V8129" s="152"/>
      <c r="W8129" s="37"/>
      <c r="X8129" s="68">
        <v>9427778</v>
      </c>
      <c r="Y8129" s="142">
        <f t="shared" si="246"/>
        <v>10559111.360000001</v>
      </c>
      <c r="Z8129" s="37"/>
      <c r="AA8129" s="37" t="s">
        <v>1658</v>
      </c>
      <c r="AB8129" s="37"/>
      <c r="AC8129" s="98"/>
      <c r="AD8129" s="98"/>
      <c r="AE8129" s="98"/>
      <c r="AF8129" s="98"/>
      <c r="AG8129" s="98"/>
      <c r="AH8129" s="98"/>
      <c r="AI8129" s="98"/>
      <c r="AJ8129" s="98"/>
      <c r="AK8129" s="98"/>
      <c r="AL8129" s="98"/>
      <c r="AM8129" s="98"/>
      <c r="AN8129" s="98"/>
      <c r="AO8129" s="98"/>
      <c r="AP8129" s="98"/>
      <c r="AQ8129" s="98"/>
      <c r="AR8129" s="98"/>
      <c r="AS8129" s="98"/>
      <c r="AT8129" s="98"/>
      <c r="AU8129" s="98"/>
      <c r="AV8129" s="98"/>
      <c r="AW8129" s="98"/>
      <c r="AX8129" s="98"/>
      <c r="AY8129" s="98"/>
      <c r="AZ8129" s="98"/>
      <c r="BA8129" s="98"/>
      <c r="BB8129" s="98"/>
      <c r="BC8129" s="98"/>
      <c r="BD8129" s="98"/>
      <c r="BE8129" s="98"/>
      <c r="BF8129" s="98"/>
      <c r="BG8129" s="98"/>
      <c r="BH8129" s="98"/>
      <c r="BI8129" s="98"/>
      <c r="BJ8129" s="98"/>
      <c r="BK8129" s="98"/>
      <c r="BL8129" s="98"/>
      <c r="BM8129" s="98"/>
      <c r="BN8129" s="98"/>
      <c r="BO8129" s="98"/>
      <c r="BP8129" s="98"/>
      <c r="BQ8129" s="98"/>
      <c r="BR8129" s="98"/>
      <c r="BS8129" s="98"/>
      <c r="BT8129" s="98"/>
      <c r="BU8129" s="98"/>
      <c r="BV8129" s="98"/>
      <c r="BW8129" s="98"/>
      <c r="BX8129" s="98"/>
      <c r="BY8129" s="98"/>
      <c r="BZ8129" s="98"/>
      <c r="CA8129" s="98"/>
      <c r="CB8129" s="98"/>
      <c r="CC8129" s="98"/>
      <c r="CD8129" s="98"/>
      <c r="CE8129" s="98"/>
      <c r="CF8129" s="98"/>
      <c r="CG8129" s="98"/>
      <c r="CH8129" s="98"/>
      <c r="CI8129" s="98"/>
      <c r="CJ8129" s="98"/>
      <c r="CK8129" s="98"/>
      <c r="CL8129" s="98"/>
      <c r="CM8129" s="98"/>
      <c r="CN8129" s="98"/>
      <c r="CO8129" s="98"/>
      <c r="CP8129" s="98"/>
      <c r="CQ8129" s="98"/>
      <c r="CR8129" s="98"/>
      <c r="CS8129" s="98"/>
      <c r="CT8129" s="98"/>
      <c r="CU8129" s="98"/>
      <c r="CV8129" s="98"/>
      <c r="CW8129" s="98"/>
      <c r="CX8129" s="98"/>
      <c r="CY8129" s="98"/>
      <c r="CZ8129" s="98"/>
      <c r="DA8129" s="98"/>
      <c r="DB8129" s="98"/>
      <c r="DC8129" s="98"/>
      <c r="DD8129" s="98"/>
      <c r="DE8129" s="98"/>
      <c r="DF8129" s="98"/>
      <c r="DG8129" s="98"/>
      <c r="DH8129" s="98"/>
      <c r="DI8129" s="98"/>
      <c r="DJ8129" s="98"/>
      <c r="DK8129" s="98"/>
      <c r="DL8129" s="98"/>
      <c r="DM8129" s="98"/>
      <c r="DN8129" s="98"/>
      <c r="DO8129" s="98"/>
      <c r="DP8129" s="98"/>
      <c r="DQ8129" s="98"/>
      <c r="DR8129" s="98"/>
      <c r="DS8129" s="98"/>
      <c r="DT8129" s="98"/>
      <c r="DU8129" s="98"/>
      <c r="DV8129" s="98"/>
      <c r="DW8129" s="98"/>
      <c r="DX8129" s="98"/>
      <c r="DY8129" s="98"/>
      <c r="DZ8129" s="98"/>
      <c r="EA8129" s="98"/>
      <c r="EB8129" s="98"/>
      <c r="EC8129" s="98"/>
      <c r="ED8129" s="98"/>
      <c r="EE8129" s="98"/>
      <c r="EF8129" s="98"/>
      <c r="EG8129" s="98"/>
      <c r="EH8129" s="98"/>
      <c r="EI8129" s="98"/>
      <c r="EJ8129" s="98"/>
      <c r="EK8129" s="98"/>
      <c r="EL8129" s="98"/>
      <c r="EM8129" s="98"/>
      <c r="EN8129" s="98"/>
      <c r="EO8129" s="98"/>
      <c r="EP8129" s="98"/>
      <c r="EQ8129" s="98"/>
      <c r="ER8129" s="98"/>
      <c r="ES8129" s="98"/>
      <c r="ET8129" s="98"/>
      <c r="EU8129" s="98"/>
      <c r="EV8129" s="98"/>
      <c r="EW8129" s="98"/>
      <c r="EX8129" s="98"/>
      <c r="EY8129" s="98"/>
      <c r="EZ8129" s="98"/>
      <c r="FA8129" s="98"/>
      <c r="FB8129" s="98"/>
      <c r="FC8129" s="98"/>
      <c r="FD8129" s="98"/>
      <c r="FE8129" s="98"/>
      <c r="FF8129" s="98"/>
      <c r="FG8129" s="98"/>
      <c r="FH8129" s="98"/>
      <c r="FI8129" s="98"/>
      <c r="FJ8129" s="98"/>
      <c r="FK8129" s="98"/>
      <c r="FL8129" s="98"/>
      <c r="FM8129" s="98"/>
      <c r="FN8129" s="98"/>
      <c r="FO8129" s="98"/>
      <c r="FP8129" s="98"/>
      <c r="FQ8129" s="98"/>
      <c r="FR8129" s="98"/>
      <c r="FS8129" s="98"/>
      <c r="FT8129" s="98"/>
      <c r="FU8129" s="98"/>
    </row>
    <row r="8130" spans="2:177" s="46" customFormat="1" ht="51" customHeight="1" outlineLevel="1">
      <c r="B8130" s="32" t="s">
        <v>19574</v>
      </c>
      <c r="C8130" s="38" t="s">
        <v>66</v>
      </c>
      <c r="D8130" s="313" t="s">
        <v>19567</v>
      </c>
      <c r="E8130" s="313" t="s">
        <v>19568</v>
      </c>
      <c r="F8130" s="38" t="s">
        <v>19569</v>
      </c>
      <c r="G8130" s="38" t="s">
        <v>19568</v>
      </c>
      <c r="H8130" s="33" t="s">
        <v>19569</v>
      </c>
      <c r="I8130" s="146" t="s">
        <v>19575</v>
      </c>
      <c r="J8130" s="37" t="s">
        <v>19576</v>
      </c>
      <c r="K8130" s="37" t="s">
        <v>113</v>
      </c>
      <c r="L8130" s="37">
        <v>100</v>
      </c>
      <c r="M8130" s="37">
        <v>230000000</v>
      </c>
      <c r="N8130" s="41" t="s">
        <v>74</v>
      </c>
      <c r="O8130" s="49" t="s">
        <v>1656</v>
      </c>
      <c r="P8130" s="38" t="s">
        <v>13079</v>
      </c>
      <c r="Q8130" s="37"/>
      <c r="R8130" s="37" t="s">
        <v>13081</v>
      </c>
      <c r="S8130" s="147" t="s">
        <v>17324</v>
      </c>
      <c r="T8130" s="37"/>
      <c r="U8130" s="37"/>
      <c r="V8130" s="152"/>
      <c r="W8130" s="37"/>
      <c r="X8130" s="68">
        <v>0</v>
      </c>
      <c r="Y8130" s="142">
        <f t="shared" si="246"/>
        <v>0</v>
      </c>
      <c r="Z8130" s="37"/>
      <c r="AA8130" s="37" t="s">
        <v>1658</v>
      </c>
      <c r="AB8130" s="38" t="s">
        <v>1479</v>
      </c>
      <c r="AC8130" s="98"/>
      <c r="AD8130" s="98"/>
      <c r="AE8130" s="98"/>
      <c r="AF8130" s="98"/>
      <c r="AG8130" s="98"/>
      <c r="AH8130" s="98"/>
      <c r="AI8130" s="98"/>
      <c r="AJ8130" s="98"/>
      <c r="AK8130" s="98"/>
      <c r="AL8130" s="98"/>
      <c r="AM8130" s="98"/>
      <c r="AN8130" s="98"/>
      <c r="AO8130" s="98"/>
      <c r="AP8130" s="98"/>
      <c r="AQ8130" s="98"/>
      <c r="AR8130" s="98"/>
      <c r="AS8130" s="98"/>
      <c r="AT8130" s="98"/>
      <c r="AU8130" s="98"/>
      <c r="AV8130" s="98"/>
      <c r="AW8130" s="98"/>
      <c r="AX8130" s="98"/>
      <c r="AY8130" s="98"/>
      <c r="AZ8130" s="98"/>
      <c r="BA8130" s="98"/>
      <c r="BB8130" s="98"/>
      <c r="BC8130" s="98"/>
      <c r="BD8130" s="98"/>
      <c r="BE8130" s="98"/>
      <c r="BF8130" s="98"/>
      <c r="BG8130" s="98"/>
      <c r="BH8130" s="98"/>
      <c r="BI8130" s="98"/>
      <c r="BJ8130" s="98"/>
      <c r="BK8130" s="98"/>
      <c r="BL8130" s="98"/>
      <c r="BM8130" s="98"/>
      <c r="BN8130" s="98"/>
      <c r="BO8130" s="98"/>
      <c r="BP8130" s="98"/>
      <c r="BQ8130" s="98"/>
      <c r="BR8130" s="98"/>
      <c r="BS8130" s="98"/>
      <c r="BT8130" s="98"/>
      <c r="BU8130" s="98"/>
      <c r="BV8130" s="98"/>
      <c r="BW8130" s="98"/>
      <c r="BX8130" s="98"/>
      <c r="BY8130" s="98"/>
      <c r="BZ8130" s="98"/>
      <c r="CA8130" s="98"/>
      <c r="CB8130" s="98"/>
      <c r="CC8130" s="98"/>
      <c r="CD8130" s="98"/>
      <c r="CE8130" s="98"/>
      <c r="CF8130" s="98"/>
      <c r="CG8130" s="98"/>
      <c r="CH8130" s="98"/>
      <c r="CI8130" s="98"/>
      <c r="CJ8130" s="98"/>
      <c r="CK8130" s="98"/>
      <c r="CL8130" s="98"/>
      <c r="CM8130" s="98"/>
      <c r="CN8130" s="98"/>
      <c r="CO8130" s="98"/>
      <c r="CP8130" s="98"/>
      <c r="CQ8130" s="98"/>
      <c r="CR8130" s="98"/>
      <c r="CS8130" s="98"/>
      <c r="CT8130" s="98"/>
      <c r="CU8130" s="98"/>
      <c r="CV8130" s="98"/>
      <c r="CW8130" s="98"/>
      <c r="CX8130" s="98"/>
      <c r="CY8130" s="98"/>
      <c r="CZ8130" s="98"/>
      <c r="DA8130" s="98"/>
      <c r="DB8130" s="98"/>
      <c r="DC8130" s="98"/>
      <c r="DD8130" s="98"/>
      <c r="DE8130" s="98"/>
      <c r="DF8130" s="98"/>
      <c r="DG8130" s="98"/>
      <c r="DH8130" s="98"/>
      <c r="DI8130" s="98"/>
      <c r="DJ8130" s="98"/>
      <c r="DK8130" s="98"/>
      <c r="DL8130" s="98"/>
      <c r="DM8130" s="98"/>
      <c r="DN8130" s="98"/>
      <c r="DO8130" s="98"/>
      <c r="DP8130" s="98"/>
      <c r="DQ8130" s="98"/>
      <c r="DR8130" s="98"/>
      <c r="DS8130" s="98"/>
      <c r="DT8130" s="98"/>
      <c r="DU8130" s="98"/>
      <c r="DV8130" s="98"/>
      <c r="DW8130" s="98"/>
      <c r="DX8130" s="98"/>
      <c r="DY8130" s="98"/>
      <c r="DZ8130" s="98"/>
      <c r="EA8130" s="98"/>
      <c r="EB8130" s="98"/>
      <c r="EC8130" s="98"/>
      <c r="ED8130" s="98"/>
      <c r="EE8130" s="98"/>
      <c r="EF8130" s="98"/>
      <c r="EG8130" s="98"/>
      <c r="EH8130" s="98"/>
      <c r="EI8130" s="98"/>
      <c r="EJ8130" s="98"/>
      <c r="EK8130" s="98"/>
      <c r="EL8130" s="98"/>
      <c r="EM8130" s="98"/>
      <c r="EN8130" s="98"/>
      <c r="EO8130" s="98"/>
      <c r="EP8130" s="98"/>
      <c r="EQ8130" s="98"/>
      <c r="ER8130" s="98"/>
      <c r="ES8130" s="98"/>
      <c r="ET8130" s="98"/>
      <c r="EU8130" s="98"/>
      <c r="EV8130" s="98"/>
      <c r="EW8130" s="98"/>
      <c r="EX8130" s="98"/>
      <c r="EY8130" s="98"/>
      <c r="EZ8130" s="98"/>
      <c r="FA8130" s="98"/>
      <c r="FB8130" s="98"/>
      <c r="FC8130" s="98"/>
      <c r="FD8130" s="98"/>
      <c r="FE8130" s="98"/>
      <c r="FF8130" s="98"/>
      <c r="FG8130" s="98"/>
      <c r="FH8130" s="98"/>
      <c r="FI8130" s="98"/>
      <c r="FJ8130" s="98"/>
      <c r="FK8130" s="98"/>
      <c r="FL8130" s="98"/>
      <c r="FM8130" s="98"/>
      <c r="FN8130" s="98"/>
      <c r="FO8130" s="98"/>
      <c r="FP8130" s="98"/>
      <c r="FQ8130" s="98"/>
      <c r="FR8130" s="98"/>
      <c r="FS8130" s="98"/>
      <c r="FT8130" s="98"/>
      <c r="FU8130" s="98"/>
    </row>
    <row r="8131" spans="2:177" s="46" customFormat="1" ht="76.5" customHeight="1" outlineLevel="1">
      <c r="B8131" s="32" t="s">
        <v>19577</v>
      </c>
      <c r="C8131" s="38" t="s">
        <v>66</v>
      </c>
      <c r="D8131" s="52" t="s">
        <v>19567</v>
      </c>
      <c r="E8131" s="52" t="s">
        <v>19568</v>
      </c>
      <c r="F8131" s="38" t="s">
        <v>19569</v>
      </c>
      <c r="G8131" s="38" t="s">
        <v>19568</v>
      </c>
      <c r="H8131" s="33" t="s">
        <v>19569</v>
      </c>
      <c r="I8131" s="146" t="s">
        <v>19575</v>
      </c>
      <c r="J8131" s="37" t="s">
        <v>19576</v>
      </c>
      <c r="K8131" s="37" t="s">
        <v>113</v>
      </c>
      <c r="L8131" s="37">
        <v>100</v>
      </c>
      <c r="M8131" s="37">
        <v>230000000</v>
      </c>
      <c r="N8131" s="41" t="s">
        <v>74</v>
      </c>
      <c r="O8131" s="37" t="s">
        <v>1656</v>
      </c>
      <c r="P8131" s="38" t="s">
        <v>13079</v>
      </c>
      <c r="Q8131" s="37"/>
      <c r="R8131" s="37" t="s">
        <v>16760</v>
      </c>
      <c r="S8131" s="147" t="s">
        <v>17324</v>
      </c>
      <c r="T8131" s="37"/>
      <c r="U8131" s="37"/>
      <c r="V8131" s="152"/>
      <c r="W8131" s="37"/>
      <c r="X8131" s="68">
        <v>11058000</v>
      </c>
      <c r="Y8131" s="142">
        <f t="shared" si="246"/>
        <v>12384960.000000002</v>
      </c>
      <c r="Z8131" s="37"/>
      <c r="AA8131" s="37" t="s">
        <v>1658</v>
      </c>
      <c r="AB8131" s="37"/>
      <c r="AC8131" s="98"/>
      <c r="AD8131" s="98"/>
      <c r="AE8131" s="98"/>
      <c r="AF8131" s="98"/>
      <c r="AG8131" s="98"/>
      <c r="AH8131" s="98"/>
      <c r="AI8131" s="98"/>
      <c r="AJ8131" s="98"/>
      <c r="AK8131" s="98"/>
      <c r="AL8131" s="98"/>
      <c r="AM8131" s="98"/>
      <c r="AN8131" s="98"/>
      <c r="AO8131" s="98"/>
      <c r="AP8131" s="98"/>
      <c r="AQ8131" s="98"/>
      <c r="AR8131" s="98"/>
      <c r="AS8131" s="98"/>
      <c r="AT8131" s="98"/>
      <c r="AU8131" s="98"/>
      <c r="AV8131" s="98"/>
      <c r="AW8131" s="98"/>
      <c r="AX8131" s="98"/>
      <c r="AY8131" s="98"/>
      <c r="AZ8131" s="98"/>
      <c r="BA8131" s="98"/>
      <c r="BB8131" s="98"/>
      <c r="BC8131" s="98"/>
      <c r="BD8131" s="98"/>
      <c r="BE8131" s="98"/>
      <c r="BF8131" s="98"/>
      <c r="BG8131" s="98"/>
      <c r="BH8131" s="98"/>
      <c r="BI8131" s="98"/>
      <c r="BJ8131" s="98"/>
      <c r="BK8131" s="98"/>
      <c r="BL8131" s="98"/>
      <c r="BM8131" s="98"/>
      <c r="BN8131" s="98"/>
      <c r="BO8131" s="98"/>
      <c r="BP8131" s="98"/>
      <c r="BQ8131" s="98"/>
      <c r="BR8131" s="98"/>
      <c r="BS8131" s="98"/>
      <c r="BT8131" s="98"/>
      <c r="BU8131" s="98"/>
      <c r="BV8131" s="98"/>
      <c r="BW8131" s="98"/>
      <c r="BX8131" s="98"/>
      <c r="BY8131" s="98"/>
      <c r="BZ8131" s="98"/>
      <c r="CA8131" s="98"/>
      <c r="CB8131" s="98"/>
      <c r="CC8131" s="98"/>
      <c r="CD8131" s="98"/>
      <c r="CE8131" s="98"/>
      <c r="CF8131" s="98"/>
      <c r="CG8131" s="98"/>
      <c r="CH8131" s="98"/>
      <c r="CI8131" s="98"/>
      <c r="CJ8131" s="98"/>
      <c r="CK8131" s="98"/>
      <c r="CL8131" s="98"/>
      <c r="CM8131" s="98"/>
      <c r="CN8131" s="98"/>
      <c r="CO8131" s="98"/>
      <c r="CP8131" s="98"/>
      <c r="CQ8131" s="98"/>
      <c r="CR8131" s="98"/>
      <c r="CS8131" s="98"/>
      <c r="CT8131" s="98"/>
      <c r="CU8131" s="98"/>
      <c r="CV8131" s="98"/>
      <c r="CW8131" s="98"/>
      <c r="CX8131" s="98"/>
      <c r="CY8131" s="98"/>
      <c r="CZ8131" s="98"/>
      <c r="DA8131" s="98"/>
      <c r="DB8131" s="98"/>
      <c r="DC8131" s="98"/>
      <c r="DD8131" s="98"/>
      <c r="DE8131" s="98"/>
      <c r="DF8131" s="98"/>
      <c r="DG8131" s="98"/>
      <c r="DH8131" s="98"/>
      <c r="DI8131" s="98"/>
      <c r="DJ8131" s="98"/>
      <c r="DK8131" s="98"/>
      <c r="DL8131" s="98"/>
      <c r="DM8131" s="98"/>
      <c r="DN8131" s="98"/>
      <c r="DO8131" s="98"/>
      <c r="DP8131" s="98"/>
      <c r="DQ8131" s="98"/>
      <c r="DR8131" s="98"/>
      <c r="DS8131" s="98"/>
      <c r="DT8131" s="98"/>
      <c r="DU8131" s="98"/>
      <c r="DV8131" s="98"/>
      <c r="DW8131" s="98"/>
      <c r="DX8131" s="98"/>
      <c r="DY8131" s="98"/>
      <c r="DZ8131" s="98"/>
      <c r="EA8131" s="98"/>
      <c r="EB8131" s="98"/>
      <c r="EC8131" s="98"/>
      <c r="ED8131" s="98"/>
      <c r="EE8131" s="98"/>
      <c r="EF8131" s="98"/>
      <c r="EG8131" s="98"/>
      <c r="EH8131" s="98"/>
      <c r="EI8131" s="98"/>
      <c r="EJ8131" s="98"/>
      <c r="EK8131" s="98"/>
      <c r="EL8131" s="98"/>
      <c r="EM8131" s="98"/>
      <c r="EN8131" s="98"/>
      <c r="EO8131" s="98"/>
      <c r="EP8131" s="98"/>
      <c r="EQ8131" s="98"/>
      <c r="ER8131" s="98"/>
      <c r="ES8131" s="98"/>
      <c r="ET8131" s="98"/>
      <c r="EU8131" s="98"/>
      <c r="EV8131" s="98"/>
      <c r="EW8131" s="98"/>
      <c r="EX8131" s="98"/>
      <c r="EY8131" s="98"/>
      <c r="EZ8131" s="98"/>
      <c r="FA8131" s="98"/>
      <c r="FB8131" s="98"/>
      <c r="FC8131" s="98"/>
      <c r="FD8131" s="98"/>
      <c r="FE8131" s="98"/>
      <c r="FF8131" s="98"/>
      <c r="FG8131" s="98"/>
      <c r="FH8131" s="98"/>
      <c r="FI8131" s="98"/>
      <c r="FJ8131" s="98"/>
      <c r="FK8131" s="98"/>
      <c r="FL8131" s="98"/>
      <c r="FM8131" s="98"/>
      <c r="FN8131" s="98"/>
      <c r="FO8131" s="98"/>
      <c r="FP8131" s="98"/>
      <c r="FQ8131" s="98"/>
      <c r="FR8131" s="98"/>
      <c r="FS8131" s="98"/>
      <c r="FT8131" s="98"/>
      <c r="FU8131" s="98"/>
    </row>
    <row r="8132" spans="2:177" s="46" customFormat="1" ht="76.5" customHeight="1" outlineLevel="1">
      <c r="B8132" s="32" t="s">
        <v>19578</v>
      </c>
      <c r="C8132" s="38" t="s">
        <v>66</v>
      </c>
      <c r="D8132" s="37" t="s">
        <v>19579</v>
      </c>
      <c r="E8132" s="37" t="s">
        <v>19580</v>
      </c>
      <c r="F8132" s="38" t="s">
        <v>19581</v>
      </c>
      <c r="G8132" s="37" t="s">
        <v>19580</v>
      </c>
      <c r="H8132" s="38" t="s">
        <v>19581</v>
      </c>
      <c r="I8132" s="146" t="s">
        <v>19582</v>
      </c>
      <c r="J8132" s="37" t="s">
        <v>19583</v>
      </c>
      <c r="K8132" s="37" t="s">
        <v>113</v>
      </c>
      <c r="L8132" s="37">
        <v>100</v>
      </c>
      <c r="M8132" s="37">
        <v>230000000</v>
      </c>
      <c r="N8132" s="41" t="s">
        <v>74</v>
      </c>
      <c r="O8132" s="49" t="s">
        <v>1656</v>
      </c>
      <c r="P8132" s="38" t="s">
        <v>13079</v>
      </c>
      <c r="Q8132" s="37"/>
      <c r="R8132" s="37" t="s">
        <v>13081</v>
      </c>
      <c r="S8132" s="147" t="s">
        <v>17324</v>
      </c>
      <c r="T8132" s="37"/>
      <c r="U8132" s="37"/>
      <c r="V8132" s="152"/>
      <c r="W8132" s="37"/>
      <c r="X8132" s="68">
        <v>0</v>
      </c>
      <c r="Y8132" s="142">
        <f t="shared" si="246"/>
        <v>0</v>
      </c>
      <c r="Z8132" s="37"/>
      <c r="AA8132" s="37" t="s">
        <v>1658</v>
      </c>
      <c r="AB8132" s="38" t="s">
        <v>1479</v>
      </c>
      <c r="AC8132" s="98"/>
      <c r="AD8132" s="98"/>
      <c r="AE8132" s="98"/>
      <c r="AF8132" s="98"/>
      <c r="AG8132" s="98"/>
      <c r="AH8132" s="98"/>
      <c r="AI8132" s="98"/>
      <c r="AJ8132" s="98"/>
      <c r="AK8132" s="98"/>
      <c r="AL8132" s="98"/>
      <c r="AM8132" s="98"/>
      <c r="AN8132" s="98"/>
      <c r="AO8132" s="98"/>
      <c r="AP8132" s="98"/>
      <c r="AQ8132" s="98"/>
      <c r="AR8132" s="98"/>
      <c r="AS8132" s="98"/>
      <c r="AT8132" s="98"/>
      <c r="AU8132" s="98"/>
      <c r="AV8132" s="98"/>
      <c r="AW8132" s="98"/>
      <c r="AX8132" s="98"/>
      <c r="AY8132" s="98"/>
      <c r="AZ8132" s="98"/>
      <c r="BA8132" s="98"/>
      <c r="BB8132" s="98"/>
      <c r="BC8132" s="98"/>
      <c r="BD8132" s="98"/>
      <c r="BE8132" s="98"/>
      <c r="BF8132" s="98"/>
      <c r="BG8132" s="98"/>
      <c r="BH8132" s="98"/>
      <c r="BI8132" s="98"/>
      <c r="BJ8132" s="98"/>
      <c r="BK8132" s="98"/>
      <c r="BL8132" s="98"/>
      <c r="BM8132" s="98"/>
      <c r="BN8132" s="98"/>
      <c r="BO8132" s="98"/>
      <c r="BP8132" s="98"/>
      <c r="BQ8132" s="98"/>
      <c r="BR8132" s="98"/>
      <c r="BS8132" s="98"/>
      <c r="BT8132" s="98"/>
      <c r="BU8132" s="98"/>
      <c r="BV8132" s="98"/>
      <c r="BW8132" s="98"/>
      <c r="BX8132" s="98"/>
      <c r="BY8132" s="98"/>
      <c r="BZ8132" s="98"/>
      <c r="CA8132" s="98"/>
      <c r="CB8132" s="98"/>
      <c r="CC8132" s="98"/>
      <c r="CD8132" s="98"/>
      <c r="CE8132" s="98"/>
      <c r="CF8132" s="98"/>
      <c r="CG8132" s="98"/>
      <c r="CH8132" s="98"/>
      <c r="CI8132" s="98"/>
      <c r="CJ8132" s="98"/>
      <c r="CK8132" s="98"/>
      <c r="CL8132" s="98"/>
      <c r="CM8132" s="98"/>
      <c r="CN8132" s="98"/>
      <c r="CO8132" s="98"/>
      <c r="CP8132" s="98"/>
      <c r="CQ8132" s="98"/>
      <c r="CR8132" s="98"/>
      <c r="CS8132" s="98"/>
      <c r="CT8132" s="98"/>
      <c r="CU8132" s="98"/>
      <c r="CV8132" s="98"/>
      <c r="CW8132" s="98"/>
      <c r="CX8132" s="98"/>
      <c r="CY8132" s="98"/>
      <c r="CZ8132" s="98"/>
      <c r="DA8132" s="98"/>
      <c r="DB8132" s="98"/>
      <c r="DC8132" s="98"/>
      <c r="DD8132" s="98"/>
      <c r="DE8132" s="98"/>
      <c r="DF8132" s="98"/>
      <c r="DG8132" s="98"/>
      <c r="DH8132" s="98"/>
      <c r="DI8132" s="98"/>
      <c r="DJ8132" s="98"/>
      <c r="DK8132" s="98"/>
      <c r="DL8132" s="98"/>
      <c r="DM8132" s="98"/>
      <c r="DN8132" s="98"/>
      <c r="DO8132" s="98"/>
      <c r="DP8132" s="98"/>
      <c r="DQ8132" s="98"/>
      <c r="DR8132" s="98"/>
      <c r="DS8132" s="98"/>
      <c r="DT8132" s="98"/>
      <c r="DU8132" s="98"/>
      <c r="DV8132" s="98"/>
      <c r="DW8132" s="98"/>
      <c r="DX8132" s="98"/>
      <c r="DY8132" s="98"/>
      <c r="DZ8132" s="98"/>
      <c r="EA8132" s="98"/>
      <c r="EB8132" s="98"/>
      <c r="EC8132" s="98"/>
      <c r="ED8132" s="98"/>
      <c r="EE8132" s="98"/>
      <c r="EF8132" s="98"/>
      <c r="EG8132" s="98"/>
      <c r="EH8132" s="98"/>
      <c r="EI8132" s="98"/>
      <c r="EJ8132" s="98"/>
      <c r="EK8132" s="98"/>
      <c r="EL8132" s="98"/>
      <c r="EM8132" s="98"/>
      <c r="EN8132" s="98"/>
      <c r="EO8132" s="98"/>
      <c r="EP8132" s="98"/>
      <c r="EQ8132" s="98"/>
      <c r="ER8132" s="98"/>
      <c r="ES8132" s="98"/>
      <c r="ET8132" s="98"/>
      <c r="EU8132" s="98"/>
      <c r="EV8132" s="98"/>
      <c r="EW8132" s="98"/>
      <c r="EX8132" s="98"/>
      <c r="EY8132" s="98"/>
      <c r="EZ8132" s="98"/>
      <c r="FA8132" s="98"/>
      <c r="FB8132" s="98"/>
      <c r="FC8132" s="98"/>
      <c r="FD8132" s="98"/>
      <c r="FE8132" s="98"/>
      <c r="FF8132" s="98"/>
      <c r="FG8132" s="98"/>
      <c r="FH8132" s="98"/>
      <c r="FI8132" s="98"/>
      <c r="FJ8132" s="98"/>
      <c r="FK8132" s="98"/>
      <c r="FL8132" s="98"/>
      <c r="FM8132" s="98"/>
      <c r="FN8132" s="98"/>
      <c r="FO8132" s="98"/>
      <c r="FP8132" s="98"/>
      <c r="FQ8132" s="98"/>
      <c r="FR8132" s="98"/>
      <c r="FS8132" s="98"/>
      <c r="FT8132" s="98"/>
      <c r="FU8132" s="98"/>
    </row>
    <row r="8133" spans="2:177" s="46" customFormat="1" ht="76.5" customHeight="1" outlineLevel="1">
      <c r="B8133" s="32" t="s">
        <v>19584</v>
      </c>
      <c r="C8133" s="38" t="s">
        <v>66</v>
      </c>
      <c r="D8133" s="37" t="s">
        <v>19579</v>
      </c>
      <c r="E8133" s="37" t="s">
        <v>19580</v>
      </c>
      <c r="F8133" s="38" t="s">
        <v>19581</v>
      </c>
      <c r="G8133" s="37" t="s">
        <v>19580</v>
      </c>
      <c r="H8133" s="38" t="s">
        <v>19581</v>
      </c>
      <c r="I8133" s="146" t="s">
        <v>19582</v>
      </c>
      <c r="J8133" s="37" t="s">
        <v>19583</v>
      </c>
      <c r="K8133" s="37" t="s">
        <v>113</v>
      </c>
      <c r="L8133" s="37">
        <v>100</v>
      </c>
      <c r="M8133" s="37">
        <v>230000000</v>
      </c>
      <c r="N8133" s="41" t="s">
        <v>74</v>
      </c>
      <c r="O8133" s="37" t="s">
        <v>1656</v>
      </c>
      <c r="P8133" s="38" t="s">
        <v>13079</v>
      </c>
      <c r="Q8133" s="37"/>
      <c r="R8133" s="37" t="s">
        <v>16760</v>
      </c>
      <c r="S8133" s="147" t="s">
        <v>17324</v>
      </c>
      <c r="T8133" s="37"/>
      <c r="U8133" s="37"/>
      <c r="V8133" s="152"/>
      <c r="W8133" s="37"/>
      <c r="X8133" s="68">
        <v>7000000</v>
      </c>
      <c r="Y8133" s="142">
        <f t="shared" si="246"/>
        <v>7840000.0000000009</v>
      </c>
      <c r="Z8133" s="37"/>
      <c r="AA8133" s="37" t="s">
        <v>1658</v>
      </c>
      <c r="AB8133" s="37"/>
      <c r="AC8133" s="98"/>
      <c r="AD8133" s="98"/>
      <c r="AE8133" s="98"/>
      <c r="AF8133" s="98"/>
      <c r="AG8133" s="98"/>
      <c r="AH8133" s="98"/>
      <c r="AI8133" s="98"/>
      <c r="AJ8133" s="98"/>
      <c r="AK8133" s="98"/>
      <c r="AL8133" s="98"/>
      <c r="AM8133" s="98"/>
      <c r="AN8133" s="98"/>
      <c r="AO8133" s="98"/>
      <c r="AP8133" s="98"/>
      <c r="AQ8133" s="98"/>
      <c r="AR8133" s="98"/>
      <c r="AS8133" s="98"/>
      <c r="AT8133" s="98"/>
      <c r="AU8133" s="98"/>
      <c r="AV8133" s="98"/>
      <c r="AW8133" s="98"/>
      <c r="AX8133" s="98"/>
      <c r="AY8133" s="98"/>
      <c r="AZ8133" s="98"/>
      <c r="BA8133" s="98"/>
      <c r="BB8133" s="98"/>
      <c r="BC8133" s="98"/>
      <c r="BD8133" s="98"/>
      <c r="BE8133" s="98"/>
      <c r="BF8133" s="98"/>
      <c r="BG8133" s="98"/>
      <c r="BH8133" s="98"/>
      <c r="BI8133" s="98"/>
      <c r="BJ8133" s="98"/>
      <c r="BK8133" s="98"/>
      <c r="BL8133" s="98"/>
      <c r="BM8133" s="98"/>
      <c r="BN8133" s="98"/>
      <c r="BO8133" s="98"/>
      <c r="BP8133" s="98"/>
      <c r="BQ8133" s="98"/>
      <c r="BR8133" s="98"/>
      <c r="BS8133" s="98"/>
      <c r="BT8133" s="98"/>
      <c r="BU8133" s="98"/>
      <c r="BV8133" s="98"/>
      <c r="BW8133" s="98"/>
      <c r="BX8133" s="98"/>
      <c r="BY8133" s="98"/>
      <c r="BZ8133" s="98"/>
      <c r="CA8133" s="98"/>
      <c r="CB8133" s="98"/>
      <c r="CC8133" s="98"/>
      <c r="CD8133" s="98"/>
      <c r="CE8133" s="98"/>
      <c r="CF8133" s="98"/>
      <c r="CG8133" s="98"/>
      <c r="CH8133" s="98"/>
      <c r="CI8133" s="98"/>
      <c r="CJ8133" s="98"/>
      <c r="CK8133" s="98"/>
      <c r="CL8133" s="98"/>
      <c r="CM8133" s="98"/>
      <c r="CN8133" s="98"/>
      <c r="CO8133" s="98"/>
      <c r="CP8133" s="98"/>
      <c r="CQ8133" s="98"/>
      <c r="CR8133" s="98"/>
      <c r="CS8133" s="98"/>
      <c r="CT8133" s="98"/>
      <c r="CU8133" s="98"/>
      <c r="CV8133" s="98"/>
      <c r="CW8133" s="98"/>
      <c r="CX8133" s="98"/>
      <c r="CY8133" s="98"/>
      <c r="CZ8133" s="98"/>
      <c r="DA8133" s="98"/>
      <c r="DB8133" s="98"/>
      <c r="DC8133" s="98"/>
      <c r="DD8133" s="98"/>
      <c r="DE8133" s="98"/>
      <c r="DF8133" s="98"/>
      <c r="DG8133" s="98"/>
      <c r="DH8133" s="98"/>
      <c r="DI8133" s="98"/>
      <c r="DJ8133" s="98"/>
      <c r="DK8133" s="98"/>
      <c r="DL8133" s="98"/>
      <c r="DM8133" s="98"/>
      <c r="DN8133" s="98"/>
      <c r="DO8133" s="98"/>
      <c r="DP8133" s="98"/>
      <c r="DQ8133" s="98"/>
      <c r="DR8133" s="98"/>
      <c r="DS8133" s="98"/>
      <c r="DT8133" s="98"/>
      <c r="DU8133" s="98"/>
      <c r="DV8133" s="98"/>
      <c r="DW8133" s="98"/>
      <c r="DX8133" s="98"/>
      <c r="DY8133" s="98"/>
      <c r="DZ8133" s="98"/>
      <c r="EA8133" s="98"/>
      <c r="EB8133" s="98"/>
      <c r="EC8133" s="98"/>
      <c r="ED8133" s="98"/>
      <c r="EE8133" s="98"/>
      <c r="EF8133" s="98"/>
      <c r="EG8133" s="98"/>
      <c r="EH8133" s="98"/>
      <c r="EI8133" s="98"/>
      <c r="EJ8133" s="98"/>
      <c r="EK8133" s="98"/>
      <c r="EL8133" s="98"/>
      <c r="EM8133" s="98"/>
      <c r="EN8133" s="98"/>
      <c r="EO8133" s="98"/>
      <c r="EP8133" s="98"/>
      <c r="EQ8133" s="98"/>
      <c r="ER8133" s="98"/>
      <c r="ES8133" s="98"/>
      <c r="ET8133" s="98"/>
      <c r="EU8133" s="98"/>
      <c r="EV8133" s="98"/>
      <c r="EW8133" s="98"/>
      <c r="EX8133" s="98"/>
      <c r="EY8133" s="98"/>
      <c r="EZ8133" s="98"/>
      <c r="FA8133" s="98"/>
      <c r="FB8133" s="98"/>
      <c r="FC8133" s="98"/>
      <c r="FD8133" s="98"/>
      <c r="FE8133" s="98"/>
      <c r="FF8133" s="98"/>
      <c r="FG8133" s="98"/>
      <c r="FH8133" s="98"/>
      <c r="FI8133" s="98"/>
      <c r="FJ8133" s="98"/>
      <c r="FK8133" s="98"/>
      <c r="FL8133" s="98"/>
      <c r="FM8133" s="98"/>
      <c r="FN8133" s="98"/>
      <c r="FO8133" s="98"/>
      <c r="FP8133" s="98"/>
      <c r="FQ8133" s="98"/>
      <c r="FR8133" s="98"/>
      <c r="FS8133" s="98"/>
      <c r="FT8133" s="98"/>
      <c r="FU8133" s="98"/>
    </row>
    <row r="8134" spans="2:177" s="46" customFormat="1" ht="153" customHeight="1" outlineLevel="1">
      <c r="B8134" s="32" t="s">
        <v>19585</v>
      </c>
      <c r="C8134" s="38" t="s">
        <v>66</v>
      </c>
      <c r="D8134" s="37" t="s">
        <v>19579</v>
      </c>
      <c r="E8134" s="37" t="s">
        <v>19580</v>
      </c>
      <c r="F8134" s="38" t="s">
        <v>19581</v>
      </c>
      <c r="G8134" s="37" t="s">
        <v>19580</v>
      </c>
      <c r="H8134" s="38" t="s">
        <v>19581</v>
      </c>
      <c r="I8134" s="253" t="s">
        <v>19586</v>
      </c>
      <c r="J8134" s="38" t="s">
        <v>19587</v>
      </c>
      <c r="K8134" s="33" t="s">
        <v>73</v>
      </c>
      <c r="L8134" s="37">
        <v>100</v>
      </c>
      <c r="M8134" s="37">
        <v>230000000</v>
      </c>
      <c r="N8134" s="41" t="s">
        <v>74</v>
      </c>
      <c r="O8134" s="49" t="s">
        <v>1656</v>
      </c>
      <c r="P8134" s="38" t="s">
        <v>13079</v>
      </c>
      <c r="Q8134" s="38"/>
      <c r="R8134" s="37" t="s">
        <v>13081</v>
      </c>
      <c r="S8134" s="147" t="s">
        <v>17324</v>
      </c>
      <c r="T8134" s="38"/>
      <c r="U8134" s="37"/>
      <c r="V8134" s="152"/>
      <c r="W8134" s="34"/>
      <c r="X8134" s="34">
        <v>0</v>
      </c>
      <c r="Y8134" s="142">
        <f t="shared" si="246"/>
        <v>0</v>
      </c>
      <c r="Z8134" s="38"/>
      <c r="AA8134" s="37" t="s">
        <v>1658</v>
      </c>
      <c r="AB8134" s="38" t="s">
        <v>4625</v>
      </c>
      <c r="AC8134" s="98"/>
      <c r="AD8134" s="98"/>
      <c r="AE8134" s="98"/>
      <c r="AF8134" s="98"/>
      <c r="AG8134" s="98"/>
      <c r="AH8134" s="98"/>
      <c r="AI8134" s="98"/>
      <c r="AJ8134" s="98"/>
      <c r="AK8134" s="98"/>
      <c r="AL8134" s="98"/>
      <c r="AM8134" s="98"/>
      <c r="AN8134" s="98"/>
      <c r="AO8134" s="98"/>
      <c r="AP8134" s="98"/>
      <c r="AQ8134" s="98"/>
      <c r="AR8134" s="98"/>
      <c r="AS8134" s="98"/>
      <c r="AT8134" s="98"/>
      <c r="AU8134" s="98"/>
      <c r="AV8134" s="98"/>
      <c r="AW8134" s="98"/>
      <c r="AX8134" s="98"/>
      <c r="AY8134" s="98"/>
      <c r="AZ8134" s="98"/>
      <c r="BA8134" s="98"/>
      <c r="BB8134" s="98"/>
      <c r="BC8134" s="98"/>
      <c r="BD8134" s="98"/>
      <c r="BE8134" s="98"/>
      <c r="BF8134" s="98"/>
      <c r="BG8134" s="98"/>
      <c r="BH8134" s="98"/>
      <c r="BI8134" s="98"/>
      <c r="BJ8134" s="98"/>
      <c r="BK8134" s="98"/>
      <c r="BL8134" s="98"/>
      <c r="BM8134" s="98"/>
      <c r="BN8134" s="98"/>
      <c r="BO8134" s="98"/>
      <c r="BP8134" s="98"/>
      <c r="BQ8134" s="98"/>
      <c r="BR8134" s="98"/>
      <c r="BS8134" s="98"/>
      <c r="BT8134" s="98"/>
      <c r="BU8134" s="98"/>
      <c r="BV8134" s="98"/>
      <c r="BW8134" s="98"/>
      <c r="BX8134" s="98"/>
      <c r="BY8134" s="98"/>
      <c r="BZ8134" s="98"/>
      <c r="CA8134" s="98"/>
      <c r="CB8134" s="98"/>
      <c r="CC8134" s="98"/>
      <c r="CD8134" s="98"/>
      <c r="CE8134" s="98"/>
      <c r="CF8134" s="98"/>
      <c r="CG8134" s="98"/>
      <c r="CH8134" s="98"/>
      <c r="CI8134" s="98"/>
      <c r="CJ8134" s="98"/>
      <c r="CK8134" s="98"/>
      <c r="CL8134" s="98"/>
      <c r="CM8134" s="98"/>
      <c r="CN8134" s="98"/>
      <c r="CO8134" s="98"/>
      <c r="CP8134" s="98"/>
      <c r="CQ8134" s="98"/>
      <c r="CR8134" s="98"/>
      <c r="CS8134" s="98"/>
      <c r="CT8134" s="98"/>
      <c r="CU8134" s="98"/>
      <c r="CV8134" s="98"/>
      <c r="CW8134" s="98"/>
      <c r="CX8134" s="98"/>
      <c r="CY8134" s="98"/>
      <c r="CZ8134" s="98"/>
      <c r="DA8134" s="98"/>
      <c r="DB8134" s="98"/>
      <c r="DC8134" s="98"/>
      <c r="DD8134" s="98"/>
      <c r="DE8134" s="98"/>
      <c r="DF8134" s="98"/>
      <c r="DG8134" s="98"/>
      <c r="DH8134" s="98"/>
      <c r="DI8134" s="98"/>
      <c r="DJ8134" s="98"/>
      <c r="DK8134" s="98"/>
      <c r="DL8134" s="98"/>
      <c r="DM8134" s="98"/>
      <c r="DN8134" s="98"/>
      <c r="DO8134" s="98"/>
      <c r="DP8134" s="98"/>
      <c r="DQ8134" s="98"/>
      <c r="DR8134" s="98"/>
      <c r="DS8134" s="98"/>
      <c r="DT8134" s="98"/>
      <c r="DU8134" s="98"/>
      <c r="DV8134" s="98"/>
      <c r="DW8134" s="98"/>
      <c r="DX8134" s="98"/>
      <c r="DY8134" s="98"/>
      <c r="DZ8134" s="98"/>
      <c r="EA8134" s="98"/>
      <c r="EB8134" s="98"/>
      <c r="EC8134" s="98"/>
      <c r="ED8134" s="98"/>
      <c r="EE8134" s="98"/>
      <c r="EF8134" s="98"/>
      <c r="EG8134" s="98"/>
      <c r="EH8134" s="98"/>
      <c r="EI8134" s="98"/>
      <c r="EJ8134" s="98"/>
      <c r="EK8134" s="98"/>
      <c r="EL8134" s="98"/>
      <c r="EM8134" s="98"/>
      <c r="EN8134" s="98"/>
      <c r="EO8134" s="98"/>
      <c r="EP8134" s="98"/>
      <c r="EQ8134" s="98"/>
      <c r="ER8134" s="98"/>
      <c r="ES8134" s="98"/>
      <c r="ET8134" s="98"/>
      <c r="EU8134" s="98"/>
      <c r="EV8134" s="98"/>
      <c r="EW8134" s="98"/>
      <c r="EX8134" s="98"/>
      <c r="EY8134" s="98"/>
      <c r="EZ8134" s="98"/>
      <c r="FA8134" s="98"/>
      <c r="FB8134" s="98"/>
      <c r="FC8134" s="98"/>
      <c r="FD8134" s="98"/>
      <c r="FE8134" s="98"/>
      <c r="FF8134" s="98"/>
      <c r="FG8134" s="98"/>
      <c r="FH8134" s="98"/>
      <c r="FI8134" s="98"/>
      <c r="FJ8134" s="98"/>
      <c r="FK8134" s="98"/>
      <c r="FL8134" s="98"/>
      <c r="FM8134" s="98"/>
      <c r="FN8134" s="98"/>
      <c r="FO8134" s="98"/>
      <c r="FP8134" s="98"/>
      <c r="FQ8134" s="98"/>
      <c r="FR8134" s="98"/>
      <c r="FS8134" s="98"/>
      <c r="FT8134" s="98"/>
      <c r="FU8134" s="98"/>
    </row>
    <row r="8135" spans="2:177" s="46" customFormat="1" ht="153" customHeight="1" outlineLevel="1">
      <c r="B8135" s="32" t="s">
        <v>19588</v>
      </c>
      <c r="C8135" s="38" t="s">
        <v>66</v>
      </c>
      <c r="D8135" s="37" t="s">
        <v>19579</v>
      </c>
      <c r="E8135" s="37" t="s">
        <v>19580</v>
      </c>
      <c r="F8135" s="38" t="s">
        <v>19581</v>
      </c>
      <c r="G8135" s="37" t="s">
        <v>19580</v>
      </c>
      <c r="H8135" s="38" t="s">
        <v>19581</v>
      </c>
      <c r="I8135" s="253" t="s">
        <v>19586</v>
      </c>
      <c r="J8135" s="38" t="s">
        <v>19587</v>
      </c>
      <c r="K8135" s="33" t="s">
        <v>113</v>
      </c>
      <c r="L8135" s="37">
        <v>100</v>
      </c>
      <c r="M8135" s="37">
        <v>230000000</v>
      </c>
      <c r="N8135" s="41" t="s">
        <v>74</v>
      </c>
      <c r="O8135" s="37" t="s">
        <v>17278</v>
      </c>
      <c r="P8135" s="38" t="s">
        <v>13079</v>
      </c>
      <c r="Q8135" s="38"/>
      <c r="R8135" s="37" t="s">
        <v>16760</v>
      </c>
      <c r="S8135" s="147" t="s">
        <v>17324</v>
      </c>
      <c r="T8135" s="38"/>
      <c r="U8135" s="37"/>
      <c r="V8135" s="152"/>
      <c r="W8135" s="34"/>
      <c r="X8135" s="34">
        <v>25000000</v>
      </c>
      <c r="Y8135" s="142">
        <f t="shared" si="246"/>
        <v>28000000.000000004</v>
      </c>
      <c r="Z8135" s="38"/>
      <c r="AA8135" s="37">
        <v>2014</v>
      </c>
      <c r="AB8135" s="38"/>
      <c r="AC8135" s="98"/>
      <c r="AD8135" s="98"/>
      <c r="AE8135" s="98"/>
      <c r="AF8135" s="98"/>
      <c r="AG8135" s="98"/>
      <c r="AH8135" s="98"/>
      <c r="AI8135" s="98"/>
      <c r="AJ8135" s="98"/>
      <c r="AK8135" s="98"/>
      <c r="AL8135" s="98"/>
      <c r="AM8135" s="98"/>
      <c r="AN8135" s="98"/>
      <c r="AO8135" s="98"/>
      <c r="AP8135" s="98"/>
      <c r="AQ8135" s="98"/>
      <c r="AR8135" s="98"/>
      <c r="AS8135" s="98"/>
      <c r="AT8135" s="98"/>
      <c r="AU8135" s="98"/>
      <c r="AV8135" s="98"/>
      <c r="AW8135" s="98"/>
      <c r="AX8135" s="98"/>
      <c r="AY8135" s="98"/>
      <c r="AZ8135" s="98"/>
      <c r="BA8135" s="98"/>
      <c r="BB8135" s="98"/>
      <c r="BC8135" s="98"/>
      <c r="BD8135" s="98"/>
      <c r="BE8135" s="98"/>
      <c r="BF8135" s="98"/>
      <c r="BG8135" s="98"/>
      <c r="BH8135" s="98"/>
      <c r="BI8135" s="98"/>
      <c r="BJ8135" s="98"/>
      <c r="BK8135" s="98"/>
      <c r="BL8135" s="98"/>
      <c r="BM8135" s="98"/>
      <c r="BN8135" s="98"/>
      <c r="BO8135" s="98"/>
      <c r="BP8135" s="98"/>
      <c r="BQ8135" s="98"/>
      <c r="BR8135" s="98"/>
      <c r="BS8135" s="98"/>
      <c r="BT8135" s="98"/>
      <c r="BU8135" s="98"/>
      <c r="BV8135" s="98"/>
      <c r="BW8135" s="98"/>
      <c r="BX8135" s="98"/>
      <c r="BY8135" s="98"/>
      <c r="BZ8135" s="98"/>
      <c r="CA8135" s="98"/>
      <c r="CB8135" s="98"/>
      <c r="CC8135" s="98"/>
      <c r="CD8135" s="98"/>
      <c r="CE8135" s="98"/>
      <c r="CF8135" s="98"/>
      <c r="CG8135" s="98"/>
      <c r="CH8135" s="98"/>
      <c r="CI8135" s="98"/>
      <c r="CJ8135" s="98"/>
      <c r="CK8135" s="98"/>
      <c r="CL8135" s="98"/>
      <c r="CM8135" s="98"/>
      <c r="CN8135" s="98"/>
      <c r="CO8135" s="98"/>
      <c r="CP8135" s="98"/>
      <c r="CQ8135" s="98"/>
      <c r="CR8135" s="98"/>
      <c r="CS8135" s="98"/>
      <c r="CT8135" s="98"/>
      <c r="CU8135" s="98"/>
      <c r="CV8135" s="98"/>
      <c r="CW8135" s="98"/>
      <c r="CX8135" s="98"/>
      <c r="CY8135" s="98"/>
      <c r="CZ8135" s="98"/>
      <c r="DA8135" s="98"/>
      <c r="DB8135" s="98"/>
      <c r="DC8135" s="98"/>
      <c r="DD8135" s="98"/>
      <c r="DE8135" s="98"/>
      <c r="DF8135" s="98"/>
      <c r="DG8135" s="98"/>
      <c r="DH8135" s="98"/>
      <c r="DI8135" s="98"/>
      <c r="DJ8135" s="98"/>
      <c r="DK8135" s="98"/>
      <c r="DL8135" s="98"/>
      <c r="DM8135" s="98"/>
      <c r="DN8135" s="98"/>
      <c r="DO8135" s="98"/>
      <c r="DP8135" s="98"/>
      <c r="DQ8135" s="98"/>
      <c r="DR8135" s="98"/>
      <c r="DS8135" s="98"/>
      <c r="DT8135" s="98"/>
      <c r="DU8135" s="98"/>
      <c r="DV8135" s="98"/>
      <c r="DW8135" s="98"/>
      <c r="DX8135" s="98"/>
      <c r="DY8135" s="98"/>
      <c r="DZ8135" s="98"/>
      <c r="EA8135" s="98"/>
      <c r="EB8135" s="98"/>
      <c r="EC8135" s="98"/>
      <c r="ED8135" s="98"/>
      <c r="EE8135" s="98"/>
      <c r="EF8135" s="98"/>
      <c r="EG8135" s="98"/>
      <c r="EH8135" s="98"/>
      <c r="EI8135" s="98"/>
      <c r="EJ8135" s="98"/>
      <c r="EK8135" s="98"/>
      <c r="EL8135" s="98"/>
      <c r="EM8135" s="98"/>
      <c r="EN8135" s="98"/>
      <c r="EO8135" s="98"/>
      <c r="EP8135" s="98"/>
      <c r="EQ8135" s="98"/>
      <c r="ER8135" s="98"/>
      <c r="ES8135" s="98"/>
      <c r="ET8135" s="98"/>
      <c r="EU8135" s="98"/>
      <c r="EV8135" s="98"/>
      <c r="EW8135" s="98"/>
      <c r="EX8135" s="98"/>
      <c r="EY8135" s="98"/>
      <c r="EZ8135" s="98"/>
      <c r="FA8135" s="98"/>
      <c r="FB8135" s="98"/>
      <c r="FC8135" s="98"/>
      <c r="FD8135" s="98"/>
      <c r="FE8135" s="98"/>
      <c r="FF8135" s="98"/>
      <c r="FG8135" s="98"/>
      <c r="FH8135" s="98"/>
      <c r="FI8135" s="98"/>
      <c r="FJ8135" s="98"/>
      <c r="FK8135" s="98"/>
      <c r="FL8135" s="98"/>
      <c r="FM8135" s="98"/>
      <c r="FN8135" s="98"/>
      <c r="FO8135" s="98"/>
      <c r="FP8135" s="98"/>
      <c r="FQ8135" s="98"/>
      <c r="FR8135" s="98"/>
      <c r="FS8135" s="98"/>
      <c r="FT8135" s="98"/>
      <c r="FU8135" s="98"/>
    </row>
    <row r="8136" spans="2:177" s="46" customFormat="1" ht="153" customHeight="1" outlineLevel="1">
      <c r="B8136" s="32" t="s">
        <v>19589</v>
      </c>
      <c r="C8136" s="38" t="s">
        <v>66</v>
      </c>
      <c r="D8136" s="47" t="s">
        <v>19579</v>
      </c>
      <c r="E8136" s="254" t="s">
        <v>19590</v>
      </c>
      <c r="F8136" s="37" t="s">
        <v>19591</v>
      </c>
      <c r="G8136" s="254" t="s">
        <v>19590</v>
      </c>
      <c r="H8136" s="37" t="s">
        <v>19591</v>
      </c>
      <c r="I8136" s="38" t="s">
        <v>19592</v>
      </c>
      <c r="J8136" s="38" t="s">
        <v>19593</v>
      </c>
      <c r="K8136" s="33" t="s">
        <v>113</v>
      </c>
      <c r="L8136" s="37">
        <v>100</v>
      </c>
      <c r="M8136" s="37">
        <v>230000000</v>
      </c>
      <c r="N8136" s="41" t="s">
        <v>74</v>
      </c>
      <c r="O8136" s="49" t="s">
        <v>1656</v>
      </c>
      <c r="P8136" s="38" t="s">
        <v>13079</v>
      </c>
      <c r="Q8136" s="38"/>
      <c r="R8136" s="37" t="s">
        <v>13081</v>
      </c>
      <c r="S8136" s="147" t="s">
        <v>17324</v>
      </c>
      <c r="T8136" s="38"/>
      <c r="U8136" s="37"/>
      <c r="V8136" s="152"/>
      <c r="W8136" s="34"/>
      <c r="X8136" s="34">
        <v>0</v>
      </c>
      <c r="Y8136" s="142">
        <f t="shared" si="246"/>
        <v>0</v>
      </c>
      <c r="Z8136" s="38"/>
      <c r="AA8136" s="37" t="s">
        <v>1658</v>
      </c>
      <c r="AB8136" s="34" t="s">
        <v>196</v>
      </c>
      <c r="AC8136" s="98"/>
      <c r="AD8136" s="98"/>
      <c r="AE8136" s="98"/>
      <c r="AF8136" s="98"/>
      <c r="AG8136" s="98"/>
      <c r="AH8136" s="98"/>
      <c r="AI8136" s="98"/>
      <c r="AJ8136" s="98"/>
      <c r="AK8136" s="98"/>
      <c r="AL8136" s="98"/>
      <c r="AM8136" s="98"/>
      <c r="AN8136" s="98"/>
      <c r="AO8136" s="98"/>
      <c r="AP8136" s="98"/>
      <c r="AQ8136" s="98"/>
      <c r="AR8136" s="98"/>
      <c r="AS8136" s="98"/>
      <c r="AT8136" s="98"/>
      <c r="AU8136" s="98"/>
      <c r="AV8136" s="98"/>
      <c r="AW8136" s="98"/>
      <c r="AX8136" s="98"/>
      <c r="AY8136" s="98"/>
      <c r="AZ8136" s="98"/>
      <c r="BA8136" s="98"/>
      <c r="BB8136" s="98"/>
      <c r="BC8136" s="98"/>
      <c r="BD8136" s="98"/>
      <c r="BE8136" s="98"/>
      <c r="BF8136" s="98"/>
      <c r="BG8136" s="98"/>
      <c r="BH8136" s="98"/>
      <c r="BI8136" s="98"/>
      <c r="BJ8136" s="98"/>
      <c r="BK8136" s="98"/>
      <c r="BL8136" s="98"/>
      <c r="BM8136" s="98"/>
      <c r="BN8136" s="98"/>
      <c r="BO8136" s="98"/>
      <c r="BP8136" s="98"/>
      <c r="BQ8136" s="98"/>
      <c r="BR8136" s="98"/>
      <c r="BS8136" s="98"/>
      <c r="BT8136" s="98"/>
      <c r="BU8136" s="98"/>
      <c r="BV8136" s="98"/>
      <c r="BW8136" s="98"/>
      <c r="BX8136" s="98"/>
      <c r="BY8136" s="98"/>
      <c r="BZ8136" s="98"/>
      <c r="CA8136" s="98"/>
      <c r="CB8136" s="98"/>
      <c r="CC8136" s="98"/>
      <c r="CD8136" s="98"/>
      <c r="CE8136" s="98"/>
      <c r="CF8136" s="98"/>
      <c r="CG8136" s="98"/>
      <c r="CH8136" s="98"/>
      <c r="CI8136" s="98"/>
      <c r="CJ8136" s="98"/>
      <c r="CK8136" s="98"/>
      <c r="CL8136" s="98"/>
      <c r="CM8136" s="98"/>
      <c r="CN8136" s="98"/>
      <c r="CO8136" s="98"/>
      <c r="CP8136" s="98"/>
      <c r="CQ8136" s="98"/>
      <c r="CR8136" s="98"/>
      <c r="CS8136" s="98"/>
      <c r="CT8136" s="98"/>
      <c r="CU8136" s="98"/>
      <c r="CV8136" s="98"/>
      <c r="CW8136" s="98"/>
      <c r="CX8136" s="98"/>
      <c r="CY8136" s="98"/>
      <c r="CZ8136" s="98"/>
      <c r="DA8136" s="98"/>
      <c r="DB8136" s="98"/>
      <c r="DC8136" s="98"/>
      <c r="DD8136" s="98"/>
      <c r="DE8136" s="98"/>
      <c r="DF8136" s="98"/>
      <c r="DG8136" s="98"/>
      <c r="DH8136" s="98"/>
      <c r="DI8136" s="98"/>
      <c r="DJ8136" s="98"/>
      <c r="DK8136" s="98"/>
      <c r="DL8136" s="98"/>
      <c r="DM8136" s="98"/>
      <c r="DN8136" s="98"/>
      <c r="DO8136" s="98"/>
      <c r="DP8136" s="98"/>
      <c r="DQ8136" s="98"/>
      <c r="DR8136" s="98"/>
      <c r="DS8136" s="98"/>
      <c r="DT8136" s="98"/>
      <c r="DU8136" s="98"/>
      <c r="DV8136" s="98"/>
      <c r="DW8136" s="98"/>
      <c r="DX8136" s="98"/>
      <c r="DY8136" s="98"/>
      <c r="DZ8136" s="98"/>
      <c r="EA8136" s="98"/>
      <c r="EB8136" s="98"/>
      <c r="EC8136" s="98"/>
      <c r="ED8136" s="98"/>
      <c r="EE8136" s="98"/>
      <c r="EF8136" s="98"/>
      <c r="EG8136" s="98"/>
      <c r="EH8136" s="98"/>
      <c r="EI8136" s="98"/>
      <c r="EJ8136" s="98"/>
      <c r="EK8136" s="98"/>
      <c r="EL8136" s="98"/>
      <c r="EM8136" s="98"/>
      <c r="EN8136" s="98"/>
      <c r="EO8136" s="98"/>
      <c r="EP8136" s="98"/>
      <c r="EQ8136" s="98"/>
      <c r="ER8136" s="98"/>
      <c r="ES8136" s="98"/>
      <c r="ET8136" s="98"/>
      <c r="EU8136" s="98"/>
      <c r="EV8136" s="98"/>
      <c r="EW8136" s="98"/>
      <c r="EX8136" s="98"/>
      <c r="EY8136" s="98"/>
      <c r="EZ8136" s="98"/>
      <c r="FA8136" s="98"/>
      <c r="FB8136" s="98"/>
      <c r="FC8136" s="98"/>
      <c r="FD8136" s="98"/>
      <c r="FE8136" s="98"/>
      <c r="FF8136" s="98"/>
      <c r="FG8136" s="98"/>
      <c r="FH8136" s="98"/>
      <c r="FI8136" s="98"/>
      <c r="FJ8136" s="98"/>
      <c r="FK8136" s="98"/>
      <c r="FL8136" s="98"/>
      <c r="FM8136" s="98"/>
      <c r="FN8136" s="98"/>
      <c r="FO8136" s="98"/>
      <c r="FP8136" s="98"/>
      <c r="FQ8136" s="98"/>
      <c r="FR8136" s="98"/>
      <c r="FS8136" s="98"/>
      <c r="FT8136" s="98"/>
      <c r="FU8136" s="98"/>
    </row>
    <row r="8137" spans="2:177" s="46" customFormat="1" ht="153" customHeight="1" outlineLevel="1">
      <c r="B8137" s="32" t="s">
        <v>19594</v>
      </c>
      <c r="C8137" s="38" t="s">
        <v>66</v>
      </c>
      <c r="D8137" s="47" t="s">
        <v>19579</v>
      </c>
      <c r="E8137" s="254" t="s">
        <v>19590</v>
      </c>
      <c r="F8137" s="37" t="s">
        <v>19591</v>
      </c>
      <c r="G8137" s="254" t="s">
        <v>19590</v>
      </c>
      <c r="H8137" s="37" t="s">
        <v>19591</v>
      </c>
      <c r="I8137" s="38" t="s">
        <v>19592</v>
      </c>
      <c r="J8137" s="38" t="s">
        <v>19593</v>
      </c>
      <c r="K8137" s="33" t="s">
        <v>113</v>
      </c>
      <c r="L8137" s="37">
        <v>100</v>
      </c>
      <c r="M8137" s="37">
        <v>230000000</v>
      </c>
      <c r="N8137" s="41" t="s">
        <v>74</v>
      </c>
      <c r="O8137" s="37" t="s">
        <v>17278</v>
      </c>
      <c r="P8137" s="38" t="s">
        <v>13079</v>
      </c>
      <c r="Q8137" s="38"/>
      <c r="R8137" s="37" t="s">
        <v>16760</v>
      </c>
      <c r="S8137" s="147" t="s">
        <v>17324</v>
      </c>
      <c r="T8137" s="38"/>
      <c r="U8137" s="37"/>
      <c r="V8137" s="152"/>
      <c r="W8137" s="34"/>
      <c r="X8137" s="34">
        <v>16000000</v>
      </c>
      <c r="Y8137" s="142">
        <f t="shared" si="246"/>
        <v>17920000</v>
      </c>
      <c r="Z8137" s="38"/>
      <c r="AA8137" s="37">
        <v>2014</v>
      </c>
      <c r="AB8137" s="38"/>
      <c r="AC8137" s="98"/>
      <c r="AD8137" s="98"/>
      <c r="AE8137" s="98"/>
      <c r="AF8137" s="98"/>
      <c r="AG8137" s="98"/>
      <c r="AH8137" s="98"/>
      <c r="AI8137" s="98"/>
      <c r="AJ8137" s="98"/>
      <c r="AK8137" s="98"/>
      <c r="AL8137" s="98"/>
      <c r="AM8137" s="98"/>
      <c r="AN8137" s="98"/>
      <c r="AO8137" s="98"/>
      <c r="AP8137" s="98"/>
      <c r="AQ8137" s="98"/>
      <c r="AR8137" s="98"/>
      <c r="AS8137" s="98"/>
      <c r="AT8137" s="98"/>
      <c r="AU8137" s="98"/>
      <c r="AV8137" s="98"/>
      <c r="AW8137" s="98"/>
      <c r="AX8137" s="98"/>
      <c r="AY8137" s="98"/>
      <c r="AZ8137" s="98"/>
      <c r="BA8137" s="98"/>
      <c r="BB8137" s="98"/>
      <c r="BC8137" s="98"/>
      <c r="BD8137" s="98"/>
      <c r="BE8137" s="98"/>
      <c r="BF8137" s="98"/>
      <c r="BG8137" s="98"/>
      <c r="BH8137" s="98"/>
      <c r="BI8137" s="98"/>
      <c r="BJ8137" s="98"/>
      <c r="BK8137" s="98"/>
      <c r="BL8137" s="98"/>
      <c r="BM8137" s="98"/>
      <c r="BN8137" s="98"/>
      <c r="BO8137" s="98"/>
      <c r="BP8137" s="98"/>
      <c r="BQ8137" s="98"/>
      <c r="BR8137" s="98"/>
      <c r="BS8137" s="98"/>
      <c r="BT8137" s="98"/>
      <c r="BU8137" s="98"/>
      <c r="BV8137" s="98"/>
      <c r="BW8137" s="98"/>
      <c r="BX8137" s="98"/>
      <c r="BY8137" s="98"/>
      <c r="BZ8137" s="98"/>
      <c r="CA8137" s="98"/>
      <c r="CB8137" s="98"/>
      <c r="CC8137" s="98"/>
      <c r="CD8137" s="98"/>
      <c r="CE8137" s="98"/>
      <c r="CF8137" s="98"/>
      <c r="CG8137" s="98"/>
      <c r="CH8137" s="98"/>
      <c r="CI8137" s="98"/>
      <c r="CJ8137" s="98"/>
      <c r="CK8137" s="98"/>
      <c r="CL8137" s="98"/>
      <c r="CM8137" s="98"/>
      <c r="CN8137" s="98"/>
      <c r="CO8137" s="98"/>
      <c r="CP8137" s="98"/>
      <c r="CQ8137" s="98"/>
      <c r="CR8137" s="98"/>
      <c r="CS8137" s="98"/>
      <c r="CT8137" s="98"/>
      <c r="CU8137" s="98"/>
      <c r="CV8137" s="98"/>
      <c r="CW8137" s="98"/>
      <c r="CX8137" s="98"/>
      <c r="CY8137" s="98"/>
      <c r="CZ8137" s="98"/>
      <c r="DA8137" s="98"/>
      <c r="DB8137" s="98"/>
      <c r="DC8137" s="98"/>
      <c r="DD8137" s="98"/>
      <c r="DE8137" s="98"/>
      <c r="DF8137" s="98"/>
      <c r="DG8137" s="98"/>
      <c r="DH8137" s="98"/>
      <c r="DI8137" s="98"/>
      <c r="DJ8137" s="98"/>
      <c r="DK8137" s="98"/>
      <c r="DL8137" s="98"/>
      <c r="DM8137" s="98"/>
      <c r="DN8137" s="98"/>
      <c r="DO8137" s="98"/>
      <c r="DP8137" s="98"/>
      <c r="DQ8137" s="98"/>
      <c r="DR8137" s="98"/>
      <c r="DS8137" s="98"/>
      <c r="DT8137" s="98"/>
      <c r="DU8137" s="98"/>
      <c r="DV8137" s="98"/>
      <c r="DW8137" s="98"/>
      <c r="DX8137" s="98"/>
      <c r="DY8137" s="98"/>
      <c r="DZ8137" s="98"/>
      <c r="EA8137" s="98"/>
      <c r="EB8137" s="98"/>
      <c r="EC8137" s="98"/>
      <c r="ED8137" s="98"/>
      <c r="EE8137" s="98"/>
      <c r="EF8137" s="98"/>
      <c r="EG8137" s="98"/>
      <c r="EH8137" s="98"/>
      <c r="EI8137" s="98"/>
      <c r="EJ8137" s="98"/>
      <c r="EK8137" s="98"/>
      <c r="EL8137" s="98"/>
      <c r="EM8137" s="98"/>
      <c r="EN8137" s="98"/>
      <c r="EO8137" s="98"/>
      <c r="EP8137" s="98"/>
      <c r="EQ8137" s="98"/>
      <c r="ER8137" s="98"/>
      <c r="ES8137" s="98"/>
      <c r="ET8137" s="98"/>
      <c r="EU8137" s="98"/>
      <c r="EV8137" s="98"/>
      <c r="EW8137" s="98"/>
      <c r="EX8137" s="98"/>
      <c r="EY8137" s="98"/>
      <c r="EZ8137" s="98"/>
      <c r="FA8137" s="98"/>
      <c r="FB8137" s="98"/>
      <c r="FC8137" s="98"/>
      <c r="FD8137" s="98"/>
      <c r="FE8137" s="98"/>
      <c r="FF8137" s="98"/>
      <c r="FG8137" s="98"/>
      <c r="FH8137" s="98"/>
      <c r="FI8137" s="98"/>
      <c r="FJ8137" s="98"/>
      <c r="FK8137" s="98"/>
      <c r="FL8137" s="98"/>
      <c r="FM8137" s="98"/>
      <c r="FN8137" s="98"/>
      <c r="FO8137" s="98"/>
      <c r="FP8137" s="98"/>
      <c r="FQ8137" s="98"/>
      <c r="FR8137" s="98"/>
      <c r="FS8137" s="98"/>
      <c r="FT8137" s="98"/>
      <c r="FU8137" s="98"/>
    </row>
    <row r="8138" spans="2:177" s="46" customFormat="1" ht="153" customHeight="1" outlineLevel="1">
      <c r="B8138" s="32" t="s">
        <v>19595</v>
      </c>
      <c r="C8138" s="38" t="s">
        <v>66</v>
      </c>
      <c r="D8138" s="47" t="s">
        <v>19579</v>
      </c>
      <c r="E8138" s="254" t="s">
        <v>19590</v>
      </c>
      <c r="F8138" s="37" t="s">
        <v>19591</v>
      </c>
      <c r="G8138" s="254" t="s">
        <v>19590</v>
      </c>
      <c r="H8138" s="37" t="s">
        <v>19591</v>
      </c>
      <c r="I8138" s="38" t="s">
        <v>19596</v>
      </c>
      <c r="J8138" s="38" t="s">
        <v>19597</v>
      </c>
      <c r="K8138" s="33" t="s">
        <v>113</v>
      </c>
      <c r="L8138" s="37">
        <v>100</v>
      </c>
      <c r="M8138" s="37">
        <v>230000000</v>
      </c>
      <c r="N8138" s="41" t="s">
        <v>74</v>
      </c>
      <c r="O8138" s="49" t="s">
        <v>1656</v>
      </c>
      <c r="P8138" s="38" t="s">
        <v>13079</v>
      </c>
      <c r="Q8138" s="38"/>
      <c r="R8138" s="37" t="s">
        <v>13081</v>
      </c>
      <c r="S8138" s="147" t="s">
        <v>17324</v>
      </c>
      <c r="T8138" s="38"/>
      <c r="U8138" s="37"/>
      <c r="V8138" s="152"/>
      <c r="W8138" s="34"/>
      <c r="X8138" s="34">
        <v>0</v>
      </c>
      <c r="Y8138" s="142">
        <f t="shared" si="246"/>
        <v>0</v>
      </c>
      <c r="Z8138" s="38"/>
      <c r="AA8138" s="37" t="s">
        <v>1658</v>
      </c>
      <c r="AB8138" s="34" t="s">
        <v>196</v>
      </c>
      <c r="AC8138" s="98"/>
      <c r="AD8138" s="98"/>
      <c r="AE8138" s="98"/>
      <c r="AF8138" s="98"/>
      <c r="AG8138" s="98"/>
      <c r="AH8138" s="98"/>
      <c r="AI8138" s="98"/>
      <c r="AJ8138" s="98"/>
      <c r="AK8138" s="98"/>
      <c r="AL8138" s="98"/>
      <c r="AM8138" s="98"/>
      <c r="AN8138" s="98"/>
      <c r="AO8138" s="98"/>
      <c r="AP8138" s="98"/>
      <c r="AQ8138" s="98"/>
      <c r="AR8138" s="98"/>
      <c r="AS8138" s="98"/>
      <c r="AT8138" s="98"/>
      <c r="AU8138" s="98"/>
      <c r="AV8138" s="98"/>
      <c r="AW8138" s="98"/>
      <c r="AX8138" s="98"/>
      <c r="AY8138" s="98"/>
      <c r="AZ8138" s="98"/>
      <c r="BA8138" s="98"/>
      <c r="BB8138" s="98"/>
      <c r="BC8138" s="98"/>
      <c r="BD8138" s="98"/>
      <c r="BE8138" s="98"/>
      <c r="BF8138" s="98"/>
      <c r="BG8138" s="98"/>
      <c r="BH8138" s="98"/>
      <c r="BI8138" s="98"/>
      <c r="BJ8138" s="98"/>
      <c r="BK8138" s="98"/>
      <c r="BL8138" s="98"/>
      <c r="BM8138" s="98"/>
      <c r="BN8138" s="98"/>
      <c r="BO8138" s="98"/>
      <c r="BP8138" s="98"/>
      <c r="BQ8138" s="98"/>
      <c r="BR8138" s="98"/>
      <c r="BS8138" s="98"/>
      <c r="BT8138" s="98"/>
      <c r="BU8138" s="98"/>
      <c r="BV8138" s="98"/>
      <c r="BW8138" s="98"/>
      <c r="BX8138" s="98"/>
      <c r="BY8138" s="98"/>
      <c r="BZ8138" s="98"/>
      <c r="CA8138" s="98"/>
      <c r="CB8138" s="98"/>
      <c r="CC8138" s="98"/>
      <c r="CD8138" s="98"/>
      <c r="CE8138" s="98"/>
      <c r="CF8138" s="98"/>
      <c r="CG8138" s="98"/>
      <c r="CH8138" s="98"/>
      <c r="CI8138" s="98"/>
      <c r="CJ8138" s="98"/>
      <c r="CK8138" s="98"/>
      <c r="CL8138" s="98"/>
      <c r="CM8138" s="98"/>
      <c r="CN8138" s="98"/>
      <c r="CO8138" s="98"/>
      <c r="CP8138" s="98"/>
      <c r="CQ8138" s="98"/>
      <c r="CR8138" s="98"/>
      <c r="CS8138" s="98"/>
      <c r="CT8138" s="98"/>
      <c r="CU8138" s="98"/>
      <c r="CV8138" s="98"/>
      <c r="CW8138" s="98"/>
      <c r="CX8138" s="98"/>
      <c r="CY8138" s="98"/>
      <c r="CZ8138" s="98"/>
      <c r="DA8138" s="98"/>
      <c r="DB8138" s="98"/>
      <c r="DC8138" s="98"/>
      <c r="DD8138" s="98"/>
      <c r="DE8138" s="98"/>
      <c r="DF8138" s="98"/>
      <c r="DG8138" s="98"/>
      <c r="DH8138" s="98"/>
      <c r="DI8138" s="98"/>
      <c r="DJ8138" s="98"/>
      <c r="DK8138" s="98"/>
      <c r="DL8138" s="98"/>
      <c r="DM8138" s="98"/>
      <c r="DN8138" s="98"/>
      <c r="DO8138" s="98"/>
      <c r="DP8138" s="98"/>
      <c r="DQ8138" s="98"/>
      <c r="DR8138" s="98"/>
      <c r="DS8138" s="98"/>
      <c r="DT8138" s="98"/>
      <c r="DU8138" s="98"/>
      <c r="DV8138" s="98"/>
      <c r="DW8138" s="98"/>
      <c r="DX8138" s="98"/>
      <c r="DY8138" s="98"/>
      <c r="DZ8138" s="98"/>
      <c r="EA8138" s="98"/>
      <c r="EB8138" s="98"/>
      <c r="EC8138" s="98"/>
      <c r="ED8138" s="98"/>
      <c r="EE8138" s="98"/>
      <c r="EF8138" s="98"/>
      <c r="EG8138" s="98"/>
      <c r="EH8138" s="98"/>
      <c r="EI8138" s="98"/>
      <c r="EJ8138" s="98"/>
      <c r="EK8138" s="98"/>
      <c r="EL8138" s="98"/>
      <c r="EM8138" s="98"/>
      <c r="EN8138" s="98"/>
      <c r="EO8138" s="98"/>
      <c r="EP8138" s="98"/>
      <c r="EQ8138" s="98"/>
      <c r="ER8138" s="98"/>
      <c r="ES8138" s="98"/>
      <c r="ET8138" s="98"/>
      <c r="EU8138" s="98"/>
      <c r="EV8138" s="98"/>
      <c r="EW8138" s="98"/>
      <c r="EX8138" s="98"/>
      <c r="EY8138" s="98"/>
      <c r="EZ8138" s="98"/>
      <c r="FA8138" s="98"/>
      <c r="FB8138" s="98"/>
      <c r="FC8138" s="98"/>
      <c r="FD8138" s="98"/>
      <c r="FE8138" s="98"/>
      <c r="FF8138" s="98"/>
      <c r="FG8138" s="98"/>
      <c r="FH8138" s="98"/>
      <c r="FI8138" s="98"/>
      <c r="FJ8138" s="98"/>
      <c r="FK8138" s="98"/>
      <c r="FL8138" s="98"/>
      <c r="FM8138" s="98"/>
      <c r="FN8138" s="98"/>
      <c r="FO8138" s="98"/>
      <c r="FP8138" s="98"/>
      <c r="FQ8138" s="98"/>
      <c r="FR8138" s="98"/>
      <c r="FS8138" s="98"/>
      <c r="FT8138" s="98"/>
      <c r="FU8138" s="98"/>
    </row>
    <row r="8139" spans="2:177" s="46" customFormat="1" ht="153" customHeight="1" outlineLevel="1">
      <c r="B8139" s="32" t="s">
        <v>19598</v>
      </c>
      <c r="C8139" s="38" t="s">
        <v>66</v>
      </c>
      <c r="D8139" s="47" t="s">
        <v>19579</v>
      </c>
      <c r="E8139" s="254" t="s">
        <v>19590</v>
      </c>
      <c r="F8139" s="37" t="s">
        <v>19591</v>
      </c>
      <c r="G8139" s="254" t="s">
        <v>19590</v>
      </c>
      <c r="H8139" s="37" t="s">
        <v>19591</v>
      </c>
      <c r="I8139" s="38" t="s">
        <v>19596</v>
      </c>
      <c r="J8139" s="38" t="s">
        <v>19597</v>
      </c>
      <c r="K8139" s="33" t="s">
        <v>113</v>
      </c>
      <c r="L8139" s="37">
        <v>100</v>
      </c>
      <c r="M8139" s="37">
        <v>230000000</v>
      </c>
      <c r="N8139" s="41" t="s">
        <v>74</v>
      </c>
      <c r="O8139" s="37" t="s">
        <v>17278</v>
      </c>
      <c r="P8139" s="38" t="s">
        <v>13079</v>
      </c>
      <c r="Q8139" s="38"/>
      <c r="R8139" s="37" t="s">
        <v>16760</v>
      </c>
      <c r="S8139" s="147" t="s">
        <v>17324</v>
      </c>
      <c r="T8139" s="38"/>
      <c r="U8139" s="37"/>
      <c r="V8139" s="152"/>
      <c r="W8139" s="34"/>
      <c r="X8139" s="34">
        <v>10000000</v>
      </c>
      <c r="Y8139" s="142">
        <f t="shared" si="246"/>
        <v>11200000.000000002</v>
      </c>
      <c r="Z8139" s="38"/>
      <c r="AA8139" s="37">
        <v>2014</v>
      </c>
      <c r="AB8139" s="38"/>
      <c r="AC8139" s="98"/>
      <c r="AD8139" s="98"/>
      <c r="AE8139" s="98"/>
      <c r="AF8139" s="98"/>
      <c r="AG8139" s="98"/>
      <c r="AH8139" s="98"/>
      <c r="AI8139" s="98"/>
      <c r="AJ8139" s="98"/>
      <c r="AK8139" s="98"/>
      <c r="AL8139" s="98"/>
      <c r="AM8139" s="98"/>
      <c r="AN8139" s="98"/>
      <c r="AO8139" s="98"/>
      <c r="AP8139" s="98"/>
      <c r="AQ8139" s="98"/>
      <c r="AR8139" s="98"/>
      <c r="AS8139" s="98"/>
      <c r="AT8139" s="98"/>
      <c r="AU8139" s="98"/>
      <c r="AV8139" s="98"/>
      <c r="AW8139" s="98"/>
      <c r="AX8139" s="98"/>
      <c r="AY8139" s="98"/>
      <c r="AZ8139" s="98"/>
      <c r="BA8139" s="98"/>
      <c r="BB8139" s="98"/>
      <c r="BC8139" s="98"/>
      <c r="BD8139" s="98"/>
      <c r="BE8139" s="98"/>
      <c r="BF8139" s="98"/>
      <c r="BG8139" s="98"/>
      <c r="BH8139" s="98"/>
      <c r="BI8139" s="98"/>
      <c r="BJ8139" s="98"/>
      <c r="BK8139" s="98"/>
      <c r="BL8139" s="98"/>
      <c r="BM8139" s="98"/>
      <c r="BN8139" s="98"/>
      <c r="BO8139" s="98"/>
      <c r="BP8139" s="98"/>
      <c r="BQ8139" s="98"/>
      <c r="BR8139" s="98"/>
      <c r="BS8139" s="98"/>
      <c r="BT8139" s="98"/>
      <c r="BU8139" s="98"/>
      <c r="BV8139" s="98"/>
      <c r="BW8139" s="98"/>
      <c r="BX8139" s="98"/>
      <c r="BY8139" s="98"/>
      <c r="BZ8139" s="98"/>
      <c r="CA8139" s="98"/>
      <c r="CB8139" s="98"/>
      <c r="CC8139" s="98"/>
      <c r="CD8139" s="98"/>
      <c r="CE8139" s="98"/>
      <c r="CF8139" s="98"/>
      <c r="CG8139" s="98"/>
      <c r="CH8139" s="98"/>
      <c r="CI8139" s="98"/>
      <c r="CJ8139" s="98"/>
      <c r="CK8139" s="98"/>
      <c r="CL8139" s="98"/>
      <c r="CM8139" s="98"/>
      <c r="CN8139" s="98"/>
      <c r="CO8139" s="98"/>
      <c r="CP8139" s="98"/>
      <c r="CQ8139" s="98"/>
      <c r="CR8139" s="98"/>
      <c r="CS8139" s="98"/>
      <c r="CT8139" s="98"/>
      <c r="CU8139" s="98"/>
      <c r="CV8139" s="98"/>
      <c r="CW8139" s="98"/>
      <c r="CX8139" s="98"/>
      <c r="CY8139" s="98"/>
      <c r="CZ8139" s="98"/>
      <c r="DA8139" s="98"/>
      <c r="DB8139" s="98"/>
      <c r="DC8139" s="98"/>
      <c r="DD8139" s="98"/>
      <c r="DE8139" s="98"/>
      <c r="DF8139" s="98"/>
      <c r="DG8139" s="98"/>
      <c r="DH8139" s="98"/>
      <c r="DI8139" s="98"/>
      <c r="DJ8139" s="98"/>
      <c r="DK8139" s="98"/>
      <c r="DL8139" s="98"/>
      <c r="DM8139" s="98"/>
      <c r="DN8139" s="98"/>
      <c r="DO8139" s="98"/>
      <c r="DP8139" s="98"/>
      <c r="DQ8139" s="98"/>
      <c r="DR8139" s="98"/>
      <c r="DS8139" s="98"/>
      <c r="DT8139" s="98"/>
      <c r="DU8139" s="98"/>
      <c r="DV8139" s="98"/>
      <c r="DW8139" s="98"/>
      <c r="DX8139" s="98"/>
      <c r="DY8139" s="98"/>
      <c r="DZ8139" s="98"/>
      <c r="EA8139" s="98"/>
      <c r="EB8139" s="98"/>
      <c r="EC8139" s="98"/>
      <c r="ED8139" s="98"/>
      <c r="EE8139" s="98"/>
      <c r="EF8139" s="98"/>
      <c r="EG8139" s="98"/>
      <c r="EH8139" s="98"/>
      <c r="EI8139" s="98"/>
      <c r="EJ8139" s="98"/>
      <c r="EK8139" s="98"/>
      <c r="EL8139" s="98"/>
      <c r="EM8139" s="98"/>
      <c r="EN8139" s="98"/>
      <c r="EO8139" s="98"/>
      <c r="EP8139" s="98"/>
      <c r="EQ8139" s="98"/>
      <c r="ER8139" s="98"/>
      <c r="ES8139" s="98"/>
      <c r="ET8139" s="98"/>
      <c r="EU8139" s="98"/>
      <c r="EV8139" s="98"/>
      <c r="EW8139" s="98"/>
      <c r="EX8139" s="98"/>
      <c r="EY8139" s="98"/>
      <c r="EZ8139" s="98"/>
      <c r="FA8139" s="98"/>
      <c r="FB8139" s="98"/>
      <c r="FC8139" s="98"/>
      <c r="FD8139" s="98"/>
      <c r="FE8139" s="98"/>
      <c r="FF8139" s="98"/>
      <c r="FG8139" s="98"/>
      <c r="FH8139" s="98"/>
      <c r="FI8139" s="98"/>
      <c r="FJ8139" s="98"/>
      <c r="FK8139" s="98"/>
      <c r="FL8139" s="98"/>
      <c r="FM8139" s="98"/>
      <c r="FN8139" s="98"/>
      <c r="FO8139" s="98"/>
      <c r="FP8139" s="98"/>
      <c r="FQ8139" s="98"/>
      <c r="FR8139" s="98"/>
      <c r="FS8139" s="98"/>
      <c r="FT8139" s="98"/>
      <c r="FU8139" s="98"/>
    </row>
    <row r="8140" spans="2:177" s="46" customFormat="1" ht="63.75" customHeight="1" outlineLevel="1">
      <c r="B8140" s="32" t="s">
        <v>19599</v>
      </c>
      <c r="C8140" s="38" t="s">
        <v>66</v>
      </c>
      <c r="D8140" s="47" t="s">
        <v>19579</v>
      </c>
      <c r="E8140" s="254" t="s">
        <v>19590</v>
      </c>
      <c r="F8140" s="37" t="s">
        <v>19591</v>
      </c>
      <c r="G8140" s="254" t="s">
        <v>19590</v>
      </c>
      <c r="H8140" s="37" t="s">
        <v>19591</v>
      </c>
      <c r="I8140" s="38" t="s">
        <v>19600</v>
      </c>
      <c r="J8140" s="38" t="s">
        <v>19601</v>
      </c>
      <c r="K8140" s="33" t="s">
        <v>113</v>
      </c>
      <c r="L8140" s="37">
        <v>100</v>
      </c>
      <c r="M8140" s="37">
        <v>230000000</v>
      </c>
      <c r="N8140" s="41" t="s">
        <v>74</v>
      </c>
      <c r="O8140" s="49" t="s">
        <v>1656</v>
      </c>
      <c r="P8140" s="38" t="s">
        <v>13079</v>
      </c>
      <c r="Q8140" s="38"/>
      <c r="R8140" s="37" t="s">
        <v>13081</v>
      </c>
      <c r="S8140" s="147" t="s">
        <v>17324</v>
      </c>
      <c r="T8140" s="38"/>
      <c r="U8140" s="37"/>
      <c r="V8140" s="152"/>
      <c r="W8140" s="34"/>
      <c r="X8140" s="34">
        <v>0</v>
      </c>
      <c r="Y8140" s="142">
        <f t="shared" si="246"/>
        <v>0</v>
      </c>
      <c r="Z8140" s="38"/>
      <c r="AA8140" s="37" t="s">
        <v>1658</v>
      </c>
      <c r="AB8140" s="38" t="s">
        <v>122</v>
      </c>
      <c r="AC8140" s="98"/>
      <c r="AD8140" s="98"/>
      <c r="AE8140" s="98"/>
      <c r="AF8140" s="98"/>
      <c r="AG8140" s="98"/>
      <c r="AH8140" s="98"/>
      <c r="AI8140" s="98"/>
      <c r="AJ8140" s="98"/>
      <c r="AK8140" s="98"/>
      <c r="AL8140" s="98"/>
      <c r="AM8140" s="98"/>
      <c r="AN8140" s="98"/>
      <c r="AO8140" s="98"/>
      <c r="AP8140" s="98"/>
      <c r="AQ8140" s="98"/>
      <c r="AR8140" s="98"/>
      <c r="AS8140" s="98"/>
      <c r="AT8140" s="98"/>
      <c r="AU8140" s="98"/>
      <c r="AV8140" s="98"/>
      <c r="AW8140" s="98"/>
      <c r="AX8140" s="98"/>
      <c r="AY8140" s="98"/>
      <c r="AZ8140" s="98"/>
      <c r="BA8140" s="98"/>
      <c r="BB8140" s="98"/>
      <c r="BC8140" s="98"/>
      <c r="BD8140" s="98"/>
      <c r="BE8140" s="98"/>
      <c r="BF8140" s="98"/>
      <c r="BG8140" s="98"/>
      <c r="BH8140" s="98"/>
      <c r="BI8140" s="98"/>
      <c r="BJ8140" s="98"/>
      <c r="BK8140" s="98"/>
      <c r="BL8140" s="98"/>
      <c r="BM8140" s="98"/>
      <c r="BN8140" s="98"/>
      <c r="BO8140" s="98"/>
      <c r="BP8140" s="98"/>
      <c r="BQ8140" s="98"/>
      <c r="BR8140" s="98"/>
      <c r="BS8140" s="98"/>
      <c r="BT8140" s="98"/>
      <c r="BU8140" s="98"/>
      <c r="BV8140" s="98"/>
      <c r="BW8140" s="98"/>
      <c r="BX8140" s="98"/>
      <c r="BY8140" s="98"/>
      <c r="BZ8140" s="98"/>
      <c r="CA8140" s="98"/>
      <c r="CB8140" s="98"/>
      <c r="CC8140" s="98"/>
      <c r="CD8140" s="98"/>
      <c r="CE8140" s="98"/>
      <c r="CF8140" s="98"/>
      <c r="CG8140" s="98"/>
      <c r="CH8140" s="98"/>
      <c r="CI8140" s="98"/>
      <c r="CJ8140" s="98"/>
      <c r="CK8140" s="98"/>
      <c r="CL8140" s="98"/>
      <c r="CM8140" s="98"/>
      <c r="CN8140" s="98"/>
      <c r="CO8140" s="98"/>
      <c r="CP8140" s="98"/>
      <c r="CQ8140" s="98"/>
      <c r="CR8140" s="98"/>
      <c r="CS8140" s="98"/>
      <c r="CT8140" s="98"/>
      <c r="CU8140" s="98"/>
      <c r="CV8140" s="98"/>
      <c r="CW8140" s="98"/>
      <c r="CX8140" s="98"/>
      <c r="CY8140" s="98"/>
      <c r="CZ8140" s="98"/>
      <c r="DA8140" s="98"/>
      <c r="DB8140" s="98"/>
      <c r="DC8140" s="98"/>
      <c r="DD8140" s="98"/>
      <c r="DE8140" s="98"/>
      <c r="DF8140" s="98"/>
      <c r="DG8140" s="98"/>
      <c r="DH8140" s="98"/>
      <c r="DI8140" s="98"/>
      <c r="DJ8140" s="98"/>
      <c r="DK8140" s="98"/>
      <c r="DL8140" s="98"/>
      <c r="DM8140" s="98"/>
      <c r="DN8140" s="98"/>
      <c r="DO8140" s="98"/>
      <c r="DP8140" s="98"/>
      <c r="DQ8140" s="98"/>
      <c r="DR8140" s="98"/>
      <c r="DS8140" s="98"/>
      <c r="DT8140" s="98"/>
      <c r="DU8140" s="98"/>
      <c r="DV8140" s="98"/>
      <c r="DW8140" s="98"/>
      <c r="DX8140" s="98"/>
      <c r="DY8140" s="98"/>
      <c r="DZ8140" s="98"/>
      <c r="EA8140" s="98"/>
      <c r="EB8140" s="98"/>
      <c r="EC8140" s="98"/>
      <c r="ED8140" s="98"/>
      <c r="EE8140" s="98"/>
      <c r="EF8140" s="98"/>
      <c r="EG8140" s="98"/>
      <c r="EH8140" s="98"/>
      <c r="EI8140" s="98"/>
      <c r="EJ8140" s="98"/>
      <c r="EK8140" s="98"/>
      <c r="EL8140" s="98"/>
      <c r="EM8140" s="98"/>
      <c r="EN8140" s="98"/>
      <c r="EO8140" s="98"/>
      <c r="EP8140" s="98"/>
      <c r="EQ8140" s="98"/>
      <c r="ER8140" s="98"/>
      <c r="ES8140" s="98"/>
      <c r="ET8140" s="98"/>
      <c r="EU8140" s="98"/>
      <c r="EV8140" s="98"/>
      <c r="EW8140" s="98"/>
      <c r="EX8140" s="98"/>
      <c r="EY8140" s="98"/>
      <c r="EZ8140" s="98"/>
      <c r="FA8140" s="98"/>
      <c r="FB8140" s="98"/>
      <c r="FC8140" s="98"/>
      <c r="FD8140" s="98"/>
      <c r="FE8140" s="98"/>
      <c r="FF8140" s="98"/>
      <c r="FG8140" s="98"/>
      <c r="FH8140" s="98"/>
      <c r="FI8140" s="98"/>
      <c r="FJ8140" s="98"/>
      <c r="FK8140" s="98"/>
      <c r="FL8140" s="98"/>
      <c r="FM8140" s="98"/>
      <c r="FN8140" s="98"/>
      <c r="FO8140" s="98"/>
      <c r="FP8140" s="98"/>
      <c r="FQ8140" s="98"/>
      <c r="FR8140" s="98"/>
      <c r="FS8140" s="98"/>
      <c r="FT8140" s="98"/>
      <c r="FU8140" s="98"/>
    </row>
    <row r="8141" spans="2:177" s="46" customFormat="1" ht="63.75" customHeight="1" outlineLevel="1">
      <c r="B8141" s="32" t="s">
        <v>19602</v>
      </c>
      <c r="C8141" s="38" t="s">
        <v>66</v>
      </c>
      <c r="D8141" s="313" t="s">
        <v>19603</v>
      </c>
      <c r="E8141" s="313" t="s">
        <v>19604</v>
      </c>
      <c r="F8141" s="38" t="s">
        <v>19605</v>
      </c>
      <c r="G8141" s="313" t="s">
        <v>19604</v>
      </c>
      <c r="H8141" s="38" t="s">
        <v>19605</v>
      </c>
      <c r="I8141" s="38" t="s">
        <v>19606</v>
      </c>
      <c r="J8141" s="38" t="s">
        <v>19607</v>
      </c>
      <c r="K8141" s="37" t="s">
        <v>113</v>
      </c>
      <c r="L8141" s="37">
        <v>100</v>
      </c>
      <c r="M8141" s="37">
        <v>230000000</v>
      </c>
      <c r="N8141" s="41" t="s">
        <v>74</v>
      </c>
      <c r="O8141" s="49" t="s">
        <v>1656</v>
      </c>
      <c r="P8141" s="38" t="s">
        <v>13079</v>
      </c>
      <c r="Q8141" s="38"/>
      <c r="R8141" s="37" t="s">
        <v>13081</v>
      </c>
      <c r="S8141" s="147" t="s">
        <v>17324</v>
      </c>
      <c r="T8141" s="38"/>
      <c r="U8141" s="37"/>
      <c r="V8141" s="152"/>
      <c r="W8141" s="34"/>
      <c r="X8141" s="34">
        <v>0</v>
      </c>
      <c r="Y8141" s="142">
        <f t="shared" si="246"/>
        <v>0</v>
      </c>
      <c r="Z8141" s="38"/>
      <c r="AA8141" s="37" t="s">
        <v>1658</v>
      </c>
      <c r="AB8141" s="34" t="s">
        <v>196</v>
      </c>
      <c r="AC8141" s="98"/>
      <c r="AD8141" s="98"/>
      <c r="AE8141" s="98"/>
      <c r="AF8141" s="98"/>
      <c r="AG8141" s="98"/>
      <c r="AH8141" s="98"/>
      <c r="AI8141" s="98"/>
      <c r="AJ8141" s="98"/>
      <c r="AK8141" s="98"/>
      <c r="AL8141" s="98"/>
      <c r="AM8141" s="98"/>
      <c r="AN8141" s="98"/>
      <c r="AO8141" s="98"/>
      <c r="AP8141" s="98"/>
      <c r="AQ8141" s="98"/>
      <c r="AR8141" s="98"/>
      <c r="AS8141" s="98"/>
      <c r="AT8141" s="98"/>
      <c r="AU8141" s="98"/>
      <c r="AV8141" s="98"/>
      <c r="AW8141" s="98"/>
      <c r="AX8141" s="98"/>
      <c r="AY8141" s="98"/>
      <c r="AZ8141" s="98"/>
      <c r="BA8141" s="98"/>
      <c r="BB8141" s="98"/>
      <c r="BC8141" s="98"/>
      <c r="BD8141" s="98"/>
      <c r="BE8141" s="98"/>
      <c r="BF8141" s="98"/>
      <c r="BG8141" s="98"/>
      <c r="BH8141" s="98"/>
      <c r="BI8141" s="98"/>
      <c r="BJ8141" s="98"/>
      <c r="BK8141" s="98"/>
      <c r="BL8141" s="98"/>
      <c r="BM8141" s="98"/>
      <c r="BN8141" s="98"/>
      <c r="BO8141" s="98"/>
      <c r="BP8141" s="98"/>
      <c r="BQ8141" s="98"/>
      <c r="BR8141" s="98"/>
      <c r="BS8141" s="98"/>
      <c r="BT8141" s="98"/>
      <c r="BU8141" s="98"/>
      <c r="BV8141" s="98"/>
      <c r="BW8141" s="98"/>
      <c r="BX8141" s="98"/>
      <c r="BY8141" s="98"/>
      <c r="BZ8141" s="98"/>
      <c r="CA8141" s="98"/>
      <c r="CB8141" s="98"/>
      <c r="CC8141" s="98"/>
      <c r="CD8141" s="98"/>
      <c r="CE8141" s="98"/>
      <c r="CF8141" s="98"/>
      <c r="CG8141" s="98"/>
      <c r="CH8141" s="98"/>
      <c r="CI8141" s="98"/>
      <c r="CJ8141" s="98"/>
      <c r="CK8141" s="98"/>
      <c r="CL8141" s="98"/>
      <c r="CM8141" s="98"/>
      <c r="CN8141" s="98"/>
      <c r="CO8141" s="98"/>
      <c r="CP8141" s="98"/>
      <c r="CQ8141" s="98"/>
      <c r="CR8141" s="98"/>
      <c r="CS8141" s="98"/>
      <c r="CT8141" s="98"/>
      <c r="CU8141" s="98"/>
      <c r="CV8141" s="98"/>
      <c r="CW8141" s="98"/>
      <c r="CX8141" s="98"/>
      <c r="CY8141" s="98"/>
      <c r="CZ8141" s="98"/>
      <c r="DA8141" s="98"/>
      <c r="DB8141" s="98"/>
      <c r="DC8141" s="98"/>
      <c r="DD8141" s="98"/>
      <c r="DE8141" s="98"/>
      <c r="DF8141" s="98"/>
      <c r="DG8141" s="98"/>
      <c r="DH8141" s="98"/>
      <c r="DI8141" s="98"/>
      <c r="DJ8141" s="98"/>
      <c r="DK8141" s="98"/>
      <c r="DL8141" s="98"/>
      <c r="DM8141" s="98"/>
      <c r="DN8141" s="98"/>
      <c r="DO8141" s="98"/>
      <c r="DP8141" s="98"/>
      <c r="DQ8141" s="98"/>
      <c r="DR8141" s="98"/>
      <c r="DS8141" s="98"/>
      <c r="DT8141" s="98"/>
      <c r="DU8141" s="98"/>
      <c r="DV8141" s="98"/>
      <c r="DW8141" s="98"/>
      <c r="DX8141" s="98"/>
      <c r="DY8141" s="98"/>
      <c r="DZ8141" s="98"/>
      <c r="EA8141" s="98"/>
      <c r="EB8141" s="98"/>
      <c r="EC8141" s="98"/>
      <c r="ED8141" s="98"/>
      <c r="EE8141" s="98"/>
      <c r="EF8141" s="98"/>
      <c r="EG8141" s="98"/>
      <c r="EH8141" s="98"/>
      <c r="EI8141" s="98"/>
      <c r="EJ8141" s="98"/>
      <c r="EK8141" s="98"/>
      <c r="EL8141" s="98"/>
      <c r="EM8141" s="98"/>
      <c r="EN8141" s="98"/>
      <c r="EO8141" s="98"/>
      <c r="EP8141" s="98"/>
      <c r="EQ8141" s="98"/>
      <c r="ER8141" s="98"/>
      <c r="ES8141" s="98"/>
      <c r="ET8141" s="98"/>
      <c r="EU8141" s="98"/>
      <c r="EV8141" s="98"/>
      <c r="EW8141" s="98"/>
      <c r="EX8141" s="98"/>
      <c r="EY8141" s="98"/>
      <c r="EZ8141" s="98"/>
      <c r="FA8141" s="98"/>
      <c r="FB8141" s="98"/>
      <c r="FC8141" s="98"/>
      <c r="FD8141" s="98"/>
      <c r="FE8141" s="98"/>
      <c r="FF8141" s="98"/>
      <c r="FG8141" s="98"/>
      <c r="FH8141" s="98"/>
      <c r="FI8141" s="98"/>
      <c r="FJ8141" s="98"/>
      <c r="FK8141" s="98"/>
      <c r="FL8141" s="98"/>
      <c r="FM8141" s="98"/>
      <c r="FN8141" s="98"/>
      <c r="FO8141" s="98"/>
      <c r="FP8141" s="98"/>
      <c r="FQ8141" s="98"/>
      <c r="FR8141" s="98"/>
      <c r="FS8141" s="98"/>
      <c r="FT8141" s="98"/>
      <c r="FU8141" s="98"/>
    </row>
    <row r="8142" spans="2:177" s="46" customFormat="1" ht="153" customHeight="1" outlineLevel="1">
      <c r="B8142" s="32" t="s">
        <v>19608</v>
      </c>
      <c r="C8142" s="38" t="s">
        <v>66</v>
      </c>
      <c r="D8142" s="52" t="s">
        <v>19603</v>
      </c>
      <c r="E8142" s="52" t="s">
        <v>19604</v>
      </c>
      <c r="F8142" s="38" t="s">
        <v>19605</v>
      </c>
      <c r="G8142" s="52" t="s">
        <v>19604</v>
      </c>
      <c r="H8142" s="38" t="s">
        <v>19605</v>
      </c>
      <c r="I8142" s="38" t="s">
        <v>19606</v>
      </c>
      <c r="J8142" s="38" t="s">
        <v>19607</v>
      </c>
      <c r="K8142" s="37" t="s">
        <v>113</v>
      </c>
      <c r="L8142" s="37">
        <v>100</v>
      </c>
      <c r="M8142" s="37">
        <v>230000000</v>
      </c>
      <c r="N8142" s="41" t="s">
        <v>74</v>
      </c>
      <c r="O8142" s="37" t="s">
        <v>17278</v>
      </c>
      <c r="P8142" s="38" t="s">
        <v>13079</v>
      </c>
      <c r="Q8142" s="38"/>
      <c r="R8142" s="37" t="s">
        <v>16760</v>
      </c>
      <c r="S8142" s="147" t="s">
        <v>17324</v>
      </c>
      <c r="T8142" s="38"/>
      <c r="U8142" s="37"/>
      <c r="V8142" s="152"/>
      <c r="W8142" s="34"/>
      <c r="X8142" s="34">
        <v>17800000</v>
      </c>
      <c r="Y8142" s="142">
        <f t="shared" si="246"/>
        <v>19936000.000000004</v>
      </c>
      <c r="Z8142" s="38"/>
      <c r="AA8142" s="37">
        <v>2014</v>
      </c>
      <c r="AB8142" s="38"/>
      <c r="AC8142" s="98"/>
      <c r="AD8142" s="98"/>
      <c r="AE8142" s="98"/>
      <c r="AF8142" s="98"/>
      <c r="AG8142" s="98"/>
      <c r="AH8142" s="98"/>
      <c r="AI8142" s="98"/>
      <c r="AJ8142" s="98"/>
      <c r="AK8142" s="98"/>
      <c r="AL8142" s="98"/>
      <c r="AM8142" s="98"/>
      <c r="AN8142" s="98"/>
      <c r="AO8142" s="98"/>
      <c r="AP8142" s="98"/>
      <c r="AQ8142" s="98"/>
      <c r="AR8142" s="98"/>
      <c r="AS8142" s="98"/>
      <c r="AT8142" s="98"/>
      <c r="AU8142" s="98"/>
      <c r="AV8142" s="98"/>
      <c r="AW8142" s="98"/>
      <c r="AX8142" s="98"/>
      <c r="AY8142" s="98"/>
      <c r="AZ8142" s="98"/>
      <c r="BA8142" s="98"/>
      <c r="BB8142" s="98"/>
      <c r="BC8142" s="98"/>
      <c r="BD8142" s="98"/>
      <c r="BE8142" s="98"/>
      <c r="BF8142" s="98"/>
      <c r="BG8142" s="98"/>
      <c r="BH8142" s="98"/>
      <c r="BI8142" s="98"/>
      <c r="BJ8142" s="98"/>
      <c r="BK8142" s="98"/>
      <c r="BL8142" s="98"/>
      <c r="BM8142" s="98"/>
      <c r="BN8142" s="98"/>
      <c r="BO8142" s="98"/>
      <c r="BP8142" s="98"/>
      <c r="BQ8142" s="98"/>
      <c r="BR8142" s="98"/>
      <c r="BS8142" s="98"/>
      <c r="BT8142" s="98"/>
      <c r="BU8142" s="98"/>
      <c r="BV8142" s="98"/>
      <c r="BW8142" s="98"/>
      <c r="BX8142" s="98"/>
      <c r="BY8142" s="98"/>
      <c r="BZ8142" s="98"/>
      <c r="CA8142" s="98"/>
      <c r="CB8142" s="98"/>
      <c r="CC8142" s="98"/>
      <c r="CD8142" s="98"/>
      <c r="CE8142" s="98"/>
      <c r="CF8142" s="98"/>
      <c r="CG8142" s="98"/>
      <c r="CH8142" s="98"/>
      <c r="CI8142" s="98"/>
      <c r="CJ8142" s="98"/>
      <c r="CK8142" s="98"/>
      <c r="CL8142" s="98"/>
      <c r="CM8142" s="98"/>
      <c r="CN8142" s="98"/>
      <c r="CO8142" s="98"/>
      <c r="CP8142" s="98"/>
      <c r="CQ8142" s="98"/>
      <c r="CR8142" s="98"/>
      <c r="CS8142" s="98"/>
      <c r="CT8142" s="98"/>
      <c r="CU8142" s="98"/>
      <c r="CV8142" s="98"/>
      <c r="CW8142" s="98"/>
      <c r="CX8142" s="98"/>
      <c r="CY8142" s="98"/>
      <c r="CZ8142" s="98"/>
      <c r="DA8142" s="98"/>
      <c r="DB8142" s="98"/>
      <c r="DC8142" s="98"/>
      <c r="DD8142" s="98"/>
      <c r="DE8142" s="98"/>
      <c r="DF8142" s="98"/>
      <c r="DG8142" s="98"/>
      <c r="DH8142" s="98"/>
      <c r="DI8142" s="98"/>
      <c r="DJ8142" s="98"/>
      <c r="DK8142" s="98"/>
      <c r="DL8142" s="98"/>
      <c r="DM8142" s="98"/>
      <c r="DN8142" s="98"/>
      <c r="DO8142" s="98"/>
      <c r="DP8142" s="98"/>
      <c r="DQ8142" s="98"/>
      <c r="DR8142" s="98"/>
      <c r="DS8142" s="98"/>
      <c r="DT8142" s="98"/>
      <c r="DU8142" s="98"/>
      <c r="DV8142" s="98"/>
      <c r="DW8142" s="98"/>
      <c r="DX8142" s="98"/>
      <c r="DY8142" s="98"/>
      <c r="DZ8142" s="98"/>
      <c r="EA8142" s="98"/>
      <c r="EB8142" s="98"/>
      <c r="EC8142" s="98"/>
      <c r="ED8142" s="98"/>
      <c r="EE8142" s="98"/>
      <c r="EF8142" s="98"/>
      <c r="EG8142" s="98"/>
      <c r="EH8142" s="98"/>
      <c r="EI8142" s="98"/>
      <c r="EJ8142" s="98"/>
      <c r="EK8142" s="98"/>
      <c r="EL8142" s="98"/>
      <c r="EM8142" s="98"/>
      <c r="EN8142" s="98"/>
      <c r="EO8142" s="98"/>
      <c r="EP8142" s="98"/>
      <c r="EQ8142" s="98"/>
      <c r="ER8142" s="98"/>
      <c r="ES8142" s="98"/>
      <c r="ET8142" s="98"/>
      <c r="EU8142" s="98"/>
      <c r="EV8142" s="98"/>
      <c r="EW8142" s="98"/>
      <c r="EX8142" s="98"/>
      <c r="EY8142" s="98"/>
      <c r="EZ8142" s="98"/>
      <c r="FA8142" s="98"/>
      <c r="FB8142" s="98"/>
      <c r="FC8142" s="98"/>
      <c r="FD8142" s="98"/>
      <c r="FE8142" s="98"/>
      <c r="FF8142" s="98"/>
      <c r="FG8142" s="98"/>
      <c r="FH8142" s="98"/>
      <c r="FI8142" s="98"/>
      <c r="FJ8142" s="98"/>
      <c r="FK8142" s="98"/>
      <c r="FL8142" s="98"/>
      <c r="FM8142" s="98"/>
      <c r="FN8142" s="98"/>
      <c r="FO8142" s="98"/>
      <c r="FP8142" s="98"/>
      <c r="FQ8142" s="98"/>
      <c r="FR8142" s="98"/>
      <c r="FS8142" s="98"/>
      <c r="FT8142" s="98"/>
      <c r="FU8142" s="98"/>
    </row>
    <row r="8143" spans="2:177" s="46" customFormat="1" ht="153" customHeight="1" outlineLevel="1">
      <c r="B8143" s="32" t="s">
        <v>19609</v>
      </c>
      <c r="C8143" s="38" t="s">
        <v>66</v>
      </c>
      <c r="D8143" s="47" t="s">
        <v>19579</v>
      </c>
      <c r="E8143" s="254" t="s">
        <v>19590</v>
      </c>
      <c r="F8143" s="37" t="s">
        <v>19591</v>
      </c>
      <c r="G8143" s="254" t="s">
        <v>19590</v>
      </c>
      <c r="H8143" s="37" t="s">
        <v>19591</v>
      </c>
      <c r="I8143" s="38" t="s">
        <v>19610</v>
      </c>
      <c r="J8143" s="38" t="s">
        <v>19611</v>
      </c>
      <c r="K8143" s="37" t="s">
        <v>73</v>
      </c>
      <c r="L8143" s="37">
        <v>90</v>
      </c>
      <c r="M8143" s="37">
        <v>230000000</v>
      </c>
      <c r="N8143" s="41" t="s">
        <v>74</v>
      </c>
      <c r="O8143" s="49" t="s">
        <v>1656</v>
      </c>
      <c r="P8143" s="38" t="s">
        <v>13079</v>
      </c>
      <c r="Q8143" s="38"/>
      <c r="R8143" s="37" t="s">
        <v>19612</v>
      </c>
      <c r="S8143" s="147" t="s">
        <v>17324</v>
      </c>
      <c r="T8143" s="38"/>
      <c r="U8143" s="37"/>
      <c r="V8143" s="152"/>
      <c r="W8143" s="34"/>
      <c r="X8143" s="34">
        <v>0</v>
      </c>
      <c r="Y8143" s="142">
        <f t="shared" si="246"/>
        <v>0</v>
      </c>
      <c r="Z8143" s="38"/>
      <c r="AA8143" s="37" t="s">
        <v>1658</v>
      </c>
      <c r="AB8143" s="34" t="s">
        <v>196</v>
      </c>
      <c r="AC8143" s="98"/>
      <c r="AD8143" s="98"/>
      <c r="AE8143" s="98"/>
      <c r="AF8143" s="98"/>
      <c r="AG8143" s="98"/>
      <c r="AH8143" s="98"/>
      <c r="AI8143" s="98"/>
      <c r="AJ8143" s="98"/>
      <c r="AK8143" s="98"/>
      <c r="AL8143" s="98"/>
      <c r="AM8143" s="98"/>
      <c r="AN8143" s="98"/>
      <c r="AO8143" s="98"/>
      <c r="AP8143" s="98"/>
      <c r="AQ8143" s="98"/>
      <c r="AR8143" s="98"/>
      <c r="AS8143" s="98"/>
      <c r="AT8143" s="98"/>
      <c r="AU8143" s="98"/>
      <c r="AV8143" s="98"/>
      <c r="AW8143" s="98"/>
      <c r="AX8143" s="98"/>
      <c r="AY8143" s="98"/>
      <c r="AZ8143" s="98"/>
      <c r="BA8143" s="98"/>
      <c r="BB8143" s="98"/>
      <c r="BC8143" s="98"/>
      <c r="BD8143" s="98"/>
      <c r="BE8143" s="98"/>
      <c r="BF8143" s="98"/>
      <c r="BG8143" s="98"/>
      <c r="BH8143" s="98"/>
      <c r="BI8143" s="98"/>
      <c r="BJ8143" s="98"/>
      <c r="BK8143" s="98"/>
      <c r="BL8143" s="98"/>
      <c r="BM8143" s="98"/>
      <c r="BN8143" s="98"/>
      <c r="BO8143" s="98"/>
      <c r="BP8143" s="98"/>
      <c r="BQ8143" s="98"/>
      <c r="BR8143" s="98"/>
      <c r="BS8143" s="98"/>
      <c r="BT8143" s="98"/>
      <c r="BU8143" s="98"/>
      <c r="BV8143" s="98"/>
      <c r="BW8143" s="98"/>
      <c r="BX8143" s="98"/>
      <c r="BY8143" s="98"/>
      <c r="BZ8143" s="98"/>
      <c r="CA8143" s="98"/>
      <c r="CB8143" s="98"/>
      <c r="CC8143" s="98"/>
      <c r="CD8143" s="98"/>
      <c r="CE8143" s="98"/>
      <c r="CF8143" s="98"/>
      <c r="CG8143" s="98"/>
      <c r="CH8143" s="98"/>
      <c r="CI8143" s="98"/>
      <c r="CJ8143" s="98"/>
      <c r="CK8143" s="98"/>
      <c r="CL8143" s="98"/>
      <c r="CM8143" s="98"/>
      <c r="CN8143" s="98"/>
      <c r="CO8143" s="98"/>
      <c r="CP8143" s="98"/>
      <c r="CQ8143" s="98"/>
      <c r="CR8143" s="98"/>
      <c r="CS8143" s="98"/>
      <c r="CT8143" s="98"/>
      <c r="CU8143" s="98"/>
      <c r="CV8143" s="98"/>
      <c r="CW8143" s="98"/>
      <c r="CX8143" s="98"/>
      <c r="CY8143" s="98"/>
      <c r="CZ8143" s="98"/>
      <c r="DA8143" s="98"/>
      <c r="DB8143" s="98"/>
      <c r="DC8143" s="98"/>
      <c r="DD8143" s="98"/>
      <c r="DE8143" s="98"/>
      <c r="DF8143" s="98"/>
      <c r="DG8143" s="98"/>
      <c r="DH8143" s="98"/>
      <c r="DI8143" s="98"/>
      <c r="DJ8143" s="98"/>
      <c r="DK8143" s="98"/>
      <c r="DL8143" s="98"/>
      <c r="DM8143" s="98"/>
      <c r="DN8143" s="98"/>
      <c r="DO8143" s="98"/>
      <c r="DP8143" s="98"/>
      <c r="DQ8143" s="98"/>
      <c r="DR8143" s="98"/>
      <c r="DS8143" s="98"/>
      <c r="DT8143" s="98"/>
      <c r="DU8143" s="98"/>
      <c r="DV8143" s="98"/>
      <c r="DW8143" s="98"/>
      <c r="DX8143" s="98"/>
      <c r="DY8143" s="98"/>
      <c r="DZ8143" s="98"/>
      <c r="EA8143" s="98"/>
      <c r="EB8143" s="98"/>
      <c r="EC8143" s="98"/>
      <c r="ED8143" s="98"/>
      <c r="EE8143" s="98"/>
      <c r="EF8143" s="98"/>
      <c r="EG8143" s="98"/>
      <c r="EH8143" s="98"/>
      <c r="EI8143" s="98"/>
      <c r="EJ8143" s="98"/>
      <c r="EK8143" s="98"/>
      <c r="EL8143" s="98"/>
      <c r="EM8143" s="98"/>
      <c r="EN8143" s="98"/>
      <c r="EO8143" s="98"/>
      <c r="EP8143" s="98"/>
      <c r="EQ8143" s="98"/>
      <c r="ER8143" s="98"/>
      <c r="ES8143" s="98"/>
      <c r="ET8143" s="98"/>
      <c r="EU8143" s="98"/>
      <c r="EV8143" s="98"/>
      <c r="EW8143" s="98"/>
      <c r="EX8143" s="98"/>
      <c r="EY8143" s="98"/>
      <c r="EZ8143" s="98"/>
      <c r="FA8143" s="98"/>
      <c r="FB8143" s="98"/>
      <c r="FC8143" s="98"/>
      <c r="FD8143" s="98"/>
      <c r="FE8143" s="98"/>
      <c r="FF8143" s="98"/>
      <c r="FG8143" s="98"/>
      <c r="FH8143" s="98"/>
      <c r="FI8143" s="98"/>
      <c r="FJ8143" s="98"/>
      <c r="FK8143" s="98"/>
      <c r="FL8143" s="98"/>
      <c r="FM8143" s="98"/>
      <c r="FN8143" s="98"/>
      <c r="FO8143" s="98"/>
      <c r="FP8143" s="98"/>
      <c r="FQ8143" s="98"/>
      <c r="FR8143" s="98"/>
      <c r="FS8143" s="98"/>
      <c r="FT8143" s="98"/>
      <c r="FU8143" s="98"/>
    </row>
    <row r="8144" spans="2:177" s="46" customFormat="1" ht="51" customHeight="1" outlineLevel="1">
      <c r="B8144" s="32" t="s">
        <v>19613</v>
      </c>
      <c r="C8144" s="38" t="s">
        <v>66</v>
      </c>
      <c r="D8144" s="47" t="s">
        <v>19579</v>
      </c>
      <c r="E8144" s="254" t="s">
        <v>19590</v>
      </c>
      <c r="F8144" s="37" t="s">
        <v>19591</v>
      </c>
      <c r="G8144" s="254" t="s">
        <v>19590</v>
      </c>
      <c r="H8144" s="37" t="s">
        <v>19591</v>
      </c>
      <c r="I8144" s="38" t="s">
        <v>19610</v>
      </c>
      <c r="J8144" s="38" t="s">
        <v>19611</v>
      </c>
      <c r="K8144" s="37" t="s">
        <v>73</v>
      </c>
      <c r="L8144" s="37">
        <v>90</v>
      </c>
      <c r="M8144" s="37">
        <v>230000000</v>
      </c>
      <c r="N8144" s="41" t="s">
        <v>74</v>
      </c>
      <c r="O8144" s="37" t="s">
        <v>174</v>
      </c>
      <c r="P8144" s="38" t="s">
        <v>13079</v>
      </c>
      <c r="Q8144" s="38"/>
      <c r="R8144" s="37" t="s">
        <v>19614</v>
      </c>
      <c r="S8144" s="147" t="s">
        <v>17324</v>
      </c>
      <c r="T8144" s="38"/>
      <c r="U8144" s="37"/>
      <c r="V8144" s="152"/>
      <c r="W8144" s="34"/>
      <c r="X8144" s="34">
        <v>0</v>
      </c>
      <c r="Y8144" s="142">
        <f t="shared" si="246"/>
        <v>0</v>
      </c>
      <c r="Z8144" s="38"/>
      <c r="AA8144" s="37">
        <v>2014</v>
      </c>
      <c r="AB8144" s="38"/>
      <c r="AC8144" s="98"/>
      <c r="AD8144" s="98"/>
      <c r="AE8144" s="98"/>
      <c r="AF8144" s="98"/>
      <c r="AG8144" s="98"/>
      <c r="AH8144" s="98"/>
      <c r="AI8144" s="98"/>
      <c r="AJ8144" s="98"/>
      <c r="AK8144" s="98"/>
      <c r="AL8144" s="98"/>
      <c r="AM8144" s="98"/>
      <c r="AN8144" s="98"/>
      <c r="AO8144" s="98"/>
      <c r="AP8144" s="98"/>
      <c r="AQ8144" s="98"/>
      <c r="AR8144" s="98"/>
      <c r="AS8144" s="98"/>
      <c r="AT8144" s="98"/>
      <c r="AU8144" s="98"/>
      <c r="AV8144" s="98"/>
      <c r="AW8144" s="98"/>
      <c r="AX8144" s="98"/>
      <c r="AY8144" s="98"/>
      <c r="AZ8144" s="98"/>
      <c r="BA8144" s="98"/>
      <c r="BB8144" s="98"/>
      <c r="BC8144" s="98"/>
      <c r="BD8144" s="98"/>
      <c r="BE8144" s="98"/>
      <c r="BF8144" s="98"/>
      <c r="BG8144" s="98"/>
      <c r="BH8144" s="98"/>
      <c r="BI8144" s="98"/>
      <c r="BJ8144" s="98"/>
      <c r="BK8144" s="98"/>
      <c r="BL8144" s="98"/>
      <c r="BM8144" s="98"/>
      <c r="BN8144" s="98"/>
      <c r="BO8144" s="98"/>
      <c r="BP8144" s="98"/>
      <c r="BQ8144" s="98"/>
      <c r="BR8144" s="98"/>
      <c r="BS8144" s="98"/>
      <c r="BT8144" s="98"/>
      <c r="BU8144" s="98"/>
      <c r="BV8144" s="98"/>
      <c r="BW8144" s="98"/>
      <c r="BX8144" s="98"/>
      <c r="BY8144" s="98"/>
      <c r="BZ8144" s="98"/>
      <c r="CA8144" s="98"/>
      <c r="CB8144" s="98"/>
      <c r="CC8144" s="98"/>
      <c r="CD8144" s="98"/>
      <c r="CE8144" s="98"/>
      <c r="CF8144" s="98"/>
      <c r="CG8144" s="98"/>
      <c r="CH8144" s="98"/>
      <c r="CI8144" s="98"/>
      <c r="CJ8144" s="98"/>
      <c r="CK8144" s="98"/>
      <c r="CL8144" s="98"/>
      <c r="CM8144" s="98"/>
      <c r="CN8144" s="98"/>
      <c r="CO8144" s="98"/>
      <c r="CP8144" s="98"/>
      <c r="CQ8144" s="98"/>
      <c r="CR8144" s="98"/>
      <c r="CS8144" s="98"/>
      <c r="CT8144" s="98"/>
      <c r="CU8144" s="98"/>
      <c r="CV8144" s="98"/>
      <c r="CW8144" s="98"/>
      <c r="CX8144" s="98"/>
      <c r="CY8144" s="98"/>
      <c r="CZ8144" s="98"/>
      <c r="DA8144" s="98"/>
      <c r="DB8144" s="98"/>
      <c r="DC8144" s="98"/>
      <c r="DD8144" s="98"/>
      <c r="DE8144" s="98"/>
      <c r="DF8144" s="98"/>
      <c r="DG8144" s="98"/>
      <c r="DH8144" s="98"/>
      <c r="DI8144" s="98"/>
      <c r="DJ8144" s="98"/>
      <c r="DK8144" s="98"/>
      <c r="DL8144" s="98"/>
      <c r="DM8144" s="98"/>
      <c r="DN8144" s="98"/>
      <c r="DO8144" s="98"/>
      <c r="DP8144" s="98"/>
      <c r="DQ8144" s="98"/>
      <c r="DR8144" s="98"/>
      <c r="DS8144" s="98"/>
      <c r="DT8144" s="98"/>
      <c r="DU8144" s="98"/>
      <c r="DV8144" s="98"/>
      <c r="DW8144" s="98"/>
      <c r="DX8144" s="98"/>
      <c r="DY8144" s="98"/>
      <c r="DZ8144" s="98"/>
      <c r="EA8144" s="98"/>
      <c r="EB8144" s="98"/>
      <c r="EC8144" s="98"/>
      <c r="ED8144" s="98"/>
      <c r="EE8144" s="98"/>
      <c r="EF8144" s="98"/>
      <c r="EG8144" s="98"/>
      <c r="EH8144" s="98"/>
      <c r="EI8144" s="98"/>
      <c r="EJ8144" s="98"/>
      <c r="EK8144" s="98"/>
      <c r="EL8144" s="98"/>
      <c r="EM8144" s="98"/>
      <c r="EN8144" s="98"/>
      <c r="EO8144" s="98"/>
      <c r="EP8144" s="98"/>
      <c r="EQ8144" s="98"/>
      <c r="ER8144" s="98"/>
      <c r="ES8144" s="98"/>
      <c r="ET8144" s="98"/>
      <c r="EU8144" s="98"/>
      <c r="EV8144" s="98"/>
      <c r="EW8144" s="98"/>
      <c r="EX8144" s="98"/>
      <c r="EY8144" s="98"/>
      <c r="EZ8144" s="98"/>
      <c r="FA8144" s="98"/>
      <c r="FB8144" s="98"/>
      <c r="FC8144" s="98"/>
      <c r="FD8144" s="98"/>
      <c r="FE8144" s="98"/>
      <c r="FF8144" s="98"/>
      <c r="FG8144" s="98"/>
      <c r="FH8144" s="98"/>
      <c r="FI8144" s="98"/>
      <c r="FJ8144" s="98"/>
      <c r="FK8144" s="98"/>
      <c r="FL8144" s="98"/>
      <c r="FM8144" s="98"/>
      <c r="FN8144" s="98"/>
      <c r="FO8144" s="98"/>
      <c r="FP8144" s="98"/>
      <c r="FQ8144" s="98"/>
      <c r="FR8144" s="98"/>
      <c r="FS8144" s="98"/>
      <c r="FT8144" s="98"/>
      <c r="FU8144" s="98"/>
    </row>
    <row r="8145" spans="2:177" s="46" customFormat="1" ht="51" customHeight="1" outlineLevel="1">
      <c r="B8145" s="32" t="s">
        <v>19615</v>
      </c>
      <c r="C8145" s="38" t="s">
        <v>66</v>
      </c>
      <c r="D8145" s="47" t="s">
        <v>19579</v>
      </c>
      <c r="E8145" s="254" t="s">
        <v>19590</v>
      </c>
      <c r="F8145" s="37" t="s">
        <v>19591</v>
      </c>
      <c r="G8145" s="254" t="s">
        <v>19590</v>
      </c>
      <c r="H8145" s="37" t="s">
        <v>19591</v>
      </c>
      <c r="I8145" s="38" t="s">
        <v>19610</v>
      </c>
      <c r="J8145" s="38" t="s">
        <v>19611</v>
      </c>
      <c r="K8145" s="37" t="s">
        <v>113</v>
      </c>
      <c r="L8145" s="37">
        <v>90</v>
      </c>
      <c r="M8145" s="61">
        <v>230000000</v>
      </c>
      <c r="N8145" s="41" t="s">
        <v>74</v>
      </c>
      <c r="O8145" s="37" t="s">
        <v>19616</v>
      </c>
      <c r="P8145" s="38" t="s">
        <v>13079</v>
      </c>
      <c r="Q8145" s="38"/>
      <c r="R8145" s="37" t="s">
        <v>17869</v>
      </c>
      <c r="S8145" s="147" t="s">
        <v>17324</v>
      </c>
      <c r="T8145" s="38"/>
      <c r="U8145" s="37"/>
      <c r="V8145" s="152"/>
      <c r="W8145" s="34"/>
      <c r="X8145" s="34">
        <v>29673200</v>
      </c>
      <c r="Y8145" s="142">
        <f t="shared" si="246"/>
        <v>33233984.000000004</v>
      </c>
      <c r="Z8145" s="38"/>
      <c r="AA8145" s="37">
        <v>2014</v>
      </c>
      <c r="AB8145" s="38"/>
      <c r="AC8145" s="98"/>
      <c r="AD8145" s="98"/>
      <c r="AE8145" s="98"/>
      <c r="AF8145" s="98"/>
      <c r="AG8145" s="98"/>
      <c r="AH8145" s="98"/>
      <c r="AI8145" s="98"/>
      <c r="AJ8145" s="98"/>
      <c r="AK8145" s="98"/>
      <c r="AL8145" s="98"/>
      <c r="AM8145" s="98"/>
      <c r="AN8145" s="98"/>
      <c r="AO8145" s="98"/>
      <c r="AP8145" s="98"/>
      <c r="AQ8145" s="98"/>
      <c r="AR8145" s="98"/>
      <c r="AS8145" s="98"/>
      <c r="AT8145" s="98"/>
      <c r="AU8145" s="98"/>
      <c r="AV8145" s="98"/>
      <c r="AW8145" s="98"/>
      <c r="AX8145" s="98"/>
      <c r="AY8145" s="98"/>
      <c r="AZ8145" s="98"/>
      <c r="BA8145" s="98"/>
      <c r="BB8145" s="98"/>
      <c r="BC8145" s="98"/>
      <c r="BD8145" s="98"/>
      <c r="BE8145" s="98"/>
      <c r="BF8145" s="98"/>
      <c r="BG8145" s="98"/>
      <c r="BH8145" s="98"/>
      <c r="BI8145" s="98"/>
      <c r="BJ8145" s="98"/>
      <c r="BK8145" s="98"/>
      <c r="BL8145" s="98"/>
      <c r="BM8145" s="98"/>
      <c r="BN8145" s="98"/>
      <c r="BO8145" s="98"/>
      <c r="BP8145" s="98"/>
      <c r="BQ8145" s="98"/>
      <c r="BR8145" s="98"/>
      <c r="BS8145" s="98"/>
      <c r="BT8145" s="98"/>
      <c r="BU8145" s="98"/>
      <c r="BV8145" s="98"/>
      <c r="BW8145" s="98"/>
      <c r="BX8145" s="98"/>
      <c r="BY8145" s="98"/>
      <c r="BZ8145" s="98"/>
      <c r="CA8145" s="98"/>
      <c r="CB8145" s="98"/>
      <c r="CC8145" s="98"/>
      <c r="CD8145" s="98"/>
      <c r="CE8145" s="98"/>
      <c r="CF8145" s="98"/>
      <c r="CG8145" s="98"/>
      <c r="CH8145" s="98"/>
      <c r="CI8145" s="98"/>
      <c r="CJ8145" s="98"/>
      <c r="CK8145" s="98"/>
      <c r="CL8145" s="98"/>
      <c r="CM8145" s="98"/>
      <c r="CN8145" s="98"/>
      <c r="CO8145" s="98"/>
      <c r="CP8145" s="98"/>
      <c r="CQ8145" s="98"/>
      <c r="CR8145" s="98"/>
      <c r="CS8145" s="98"/>
      <c r="CT8145" s="98"/>
      <c r="CU8145" s="98"/>
      <c r="CV8145" s="98"/>
      <c r="CW8145" s="98"/>
      <c r="CX8145" s="98"/>
      <c r="CY8145" s="98"/>
      <c r="CZ8145" s="98"/>
      <c r="DA8145" s="98"/>
      <c r="DB8145" s="98"/>
      <c r="DC8145" s="98"/>
      <c r="DD8145" s="98"/>
      <c r="DE8145" s="98"/>
      <c r="DF8145" s="98"/>
      <c r="DG8145" s="98"/>
      <c r="DH8145" s="98"/>
      <c r="DI8145" s="98"/>
      <c r="DJ8145" s="98"/>
      <c r="DK8145" s="98"/>
      <c r="DL8145" s="98"/>
      <c r="DM8145" s="98"/>
      <c r="DN8145" s="98"/>
      <c r="DO8145" s="98"/>
      <c r="DP8145" s="98"/>
      <c r="DQ8145" s="98"/>
      <c r="DR8145" s="98"/>
      <c r="DS8145" s="98"/>
      <c r="DT8145" s="98"/>
      <c r="DU8145" s="98"/>
      <c r="DV8145" s="98"/>
      <c r="DW8145" s="98"/>
      <c r="DX8145" s="98"/>
      <c r="DY8145" s="98"/>
      <c r="DZ8145" s="98"/>
      <c r="EA8145" s="98"/>
      <c r="EB8145" s="98"/>
      <c r="EC8145" s="98"/>
      <c r="ED8145" s="98"/>
      <c r="EE8145" s="98"/>
      <c r="EF8145" s="98"/>
      <c r="EG8145" s="98"/>
      <c r="EH8145" s="98"/>
      <c r="EI8145" s="98"/>
      <c r="EJ8145" s="98"/>
      <c r="EK8145" s="98"/>
      <c r="EL8145" s="98"/>
      <c r="EM8145" s="98"/>
      <c r="EN8145" s="98"/>
      <c r="EO8145" s="98"/>
      <c r="EP8145" s="98"/>
      <c r="EQ8145" s="98"/>
      <c r="ER8145" s="98"/>
      <c r="ES8145" s="98"/>
      <c r="ET8145" s="98"/>
      <c r="EU8145" s="98"/>
      <c r="EV8145" s="98"/>
      <c r="EW8145" s="98"/>
      <c r="EX8145" s="98"/>
      <c r="EY8145" s="98"/>
      <c r="EZ8145" s="98"/>
      <c r="FA8145" s="98"/>
      <c r="FB8145" s="98"/>
      <c r="FC8145" s="98"/>
      <c r="FD8145" s="98"/>
      <c r="FE8145" s="98"/>
      <c r="FF8145" s="98"/>
      <c r="FG8145" s="98"/>
      <c r="FH8145" s="98"/>
      <c r="FI8145" s="98"/>
      <c r="FJ8145" s="98"/>
      <c r="FK8145" s="98"/>
      <c r="FL8145" s="98"/>
      <c r="FM8145" s="98"/>
      <c r="FN8145" s="98"/>
      <c r="FO8145" s="98"/>
      <c r="FP8145" s="98"/>
      <c r="FQ8145" s="98"/>
      <c r="FR8145" s="98"/>
      <c r="FS8145" s="98"/>
      <c r="FT8145" s="98"/>
      <c r="FU8145" s="98"/>
    </row>
    <row r="8146" spans="2:177" s="46" customFormat="1" ht="51" customHeight="1" outlineLevel="1">
      <c r="B8146" s="32" t="s">
        <v>19617</v>
      </c>
      <c r="C8146" s="38" t="s">
        <v>66</v>
      </c>
      <c r="D8146" s="37" t="s">
        <v>19618</v>
      </c>
      <c r="E8146" s="146" t="s">
        <v>19619</v>
      </c>
      <c r="F8146" s="37" t="s">
        <v>19620</v>
      </c>
      <c r="G8146" s="146" t="s">
        <v>19621</v>
      </c>
      <c r="H8146" s="37" t="s">
        <v>19622</v>
      </c>
      <c r="I8146" s="146" t="s">
        <v>19623</v>
      </c>
      <c r="J8146" s="37" t="s">
        <v>19624</v>
      </c>
      <c r="K8146" s="37" t="s">
        <v>73</v>
      </c>
      <c r="L8146" s="37">
        <v>90</v>
      </c>
      <c r="M8146" s="37">
        <v>230000000</v>
      </c>
      <c r="N8146" s="41" t="s">
        <v>74</v>
      </c>
      <c r="O8146" s="33" t="s">
        <v>162</v>
      </c>
      <c r="P8146" s="38" t="s">
        <v>13079</v>
      </c>
      <c r="Q8146" s="37"/>
      <c r="R8146" s="37" t="s">
        <v>19625</v>
      </c>
      <c r="S8146" s="147" t="s">
        <v>17324</v>
      </c>
      <c r="T8146" s="37"/>
      <c r="U8146" s="37"/>
      <c r="V8146" s="152"/>
      <c r="W8146" s="37"/>
      <c r="X8146" s="142">
        <v>0</v>
      </c>
      <c r="Y8146" s="142">
        <f t="shared" si="246"/>
        <v>0</v>
      </c>
      <c r="Z8146" s="37"/>
      <c r="AA8146" s="37">
        <v>2014</v>
      </c>
      <c r="AB8146" s="38" t="s">
        <v>16921</v>
      </c>
      <c r="AC8146" s="98"/>
      <c r="AD8146" s="98"/>
      <c r="AE8146" s="98"/>
      <c r="AF8146" s="98"/>
      <c r="AG8146" s="98"/>
      <c r="AH8146" s="98"/>
      <c r="AI8146" s="98"/>
      <c r="AJ8146" s="98"/>
      <c r="AK8146" s="98"/>
      <c r="AL8146" s="98"/>
      <c r="AM8146" s="98"/>
      <c r="AN8146" s="98"/>
      <c r="AO8146" s="98"/>
      <c r="AP8146" s="98"/>
      <c r="AQ8146" s="98"/>
      <c r="AR8146" s="98"/>
      <c r="AS8146" s="98"/>
      <c r="AT8146" s="98"/>
      <c r="AU8146" s="98"/>
      <c r="AV8146" s="98"/>
      <c r="AW8146" s="98"/>
      <c r="AX8146" s="98"/>
      <c r="AY8146" s="98"/>
      <c r="AZ8146" s="98"/>
      <c r="BA8146" s="98"/>
      <c r="BB8146" s="98"/>
      <c r="BC8146" s="98"/>
      <c r="BD8146" s="98"/>
      <c r="BE8146" s="98"/>
      <c r="BF8146" s="98"/>
      <c r="BG8146" s="98"/>
      <c r="BH8146" s="98"/>
      <c r="BI8146" s="98"/>
      <c r="BJ8146" s="98"/>
      <c r="BK8146" s="98"/>
      <c r="BL8146" s="98"/>
      <c r="BM8146" s="98"/>
      <c r="BN8146" s="98"/>
      <c r="BO8146" s="98"/>
      <c r="BP8146" s="98"/>
      <c r="BQ8146" s="98"/>
      <c r="BR8146" s="98"/>
      <c r="BS8146" s="98"/>
      <c r="BT8146" s="98"/>
      <c r="BU8146" s="98"/>
      <c r="BV8146" s="98"/>
      <c r="BW8146" s="98"/>
      <c r="BX8146" s="98"/>
      <c r="BY8146" s="98"/>
      <c r="BZ8146" s="98"/>
      <c r="CA8146" s="98"/>
      <c r="CB8146" s="98"/>
      <c r="CC8146" s="98"/>
      <c r="CD8146" s="98"/>
      <c r="CE8146" s="98"/>
      <c r="CF8146" s="98"/>
      <c r="CG8146" s="98"/>
      <c r="CH8146" s="98"/>
      <c r="CI8146" s="98"/>
      <c r="CJ8146" s="98"/>
      <c r="CK8146" s="98"/>
      <c r="CL8146" s="98"/>
      <c r="CM8146" s="98"/>
      <c r="CN8146" s="98"/>
      <c r="CO8146" s="98"/>
      <c r="CP8146" s="98"/>
      <c r="CQ8146" s="98"/>
      <c r="CR8146" s="98"/>
      <c r="CS8146" s="98"/>
      <c r="CT8146" s="98"/>
      <c r="CU8146" s="98"/>
      <c r="CV8146" s="98"/>
      <c r="CW8146" s="98"/>
      <c r="CX8146" s="98"/>
      <c r="CY8146" s="98"/>
      <c r="CZ8146" s="98"/>
      <c r="DA8146" s="98"/>
      <c r="DB8146" s="98"/>
      <c r="DC8146" s="98"/>
      <c r="DD8146" s="98"/>
      <c r="DE8146" s="98"/>
      <c r="DF8146" s="98"/>
      <c r="DG8146" s="98"/>
      <c r="DH8146" s="98"/>
      <c r="DI8146" s="98"/>
      <c r="DJ8146" s="98"/>
      <c r="DK8146" s="98"/>
      <c r="DL8146" s="98"/>
      <c r="DM8146" s="98"/>
      <c r="DN8146" s="98"/>
      <c r="DO8146" s="98"/>
      <c r="DP8146" s="98"/>
      <c r="DQ8146" s="98"/>
      <c r="DR8146" s="98"/>
      <c r="DS8146" s="98"/>
      <c r="DT8146" s="98"/>
      <c r="DU8146" s="98"/>
      <c r="DV8146" s="98"/>
      <c r="DW8146" s="98"/>
      <c r="DX8146" s="98"/>
      <c r="DY8146" s="98"/>
      <c r="DZ8146" s="98"/>
      <c r="EA8146" s="98"/>
      <c r="EB8146" s="98"/>
      <c r="EC8146" s="98"/>
      <c r="ED8146" s="98"/>
      <c r="EE8146" s="98"/>
      <c r="EF8146" s="98"/>
      <c r="EG8146" s="98"/>
      <c r="EH8146" s="98"/>
      <c r="EI8146" s="98"/>
      <c r="EJ8146" s="98"/>
      <c r="EK8146" s="98"/>
      <c r="EL8146" s="98"/>
      <c r="EM8146" s="98"/>
      <c r="EN8146" s="98"/>
      <c r="EO8146" s="98"/>
      <c r="EP8146" s="98"/>
      <c r="EQ8146" s="98"/>
      <c r="ER8146" s="98"/>
      <c r="ES8146" s="98"/>
      <c r="ET8146" s="98"/>
      <c r="EU8146" s="98"/>
      <c r="EV8146" s="98"/>
      <c r="EW8146" s="98"/>
      <c r="EX8146" s="98"/>
      <c r="EY8146" s="98"/>
      <c r="EZ8146" s="98"/>
      <c r="FA8146" s="98"/>
      <c r="FB8146" s="98"/>
      <c r="FC8146" s="98"/>
      <c r="FD8146" s="98"/>
      <c r="FE8146" s="98"/>
      <c r="FF8146" s="98"/>
      <c r="FG8146" s="98"/>
      <c r="FH8146" s="98"/>
      <c r="FI8146" s="98"/>
      <c r="FJ8146" s="98"/>
      <c r="FK8146" s="98"/>
      <c r="FL8146" s="98"/>
      <c r="FM8146" s="98"/>
      <c r="FN8146" s="98"/>
      <c r="FO8146" s="98"/>
      <c r="FP8146" s="98"/>
      <c r="FQ8146" s="98"/>
      <c r="FR8146" s="98"/>
      <c r="FS8146" s="98"/>
      <c r="FT8146" s="98"/>
      <c r="FU8146" s="98"/>
    </row>
    <row r="8147" spans="2:177" s="46" customFormat="1" ht="38.25" customHeight="1" outlineLevel="1">
      <c r="B8147" s="32" t="s">
        <v>19626</v>
      </c>
      <c r="C8147" s="38" t="s">
        <v>66</v>
      </c>
      <c r="D8147" s="37" t="s">
        <v>19618</v>
      </c>
      <c r="E8147" s="146" t="s">
        <v>19619</v>
      </c>
      <c r="F8147" s="37" t="s">
        <v>19620</v>
      </c>
      <c r="G8147" s="146" t="s">
        <v>19621</v>
      </c>
      <c r="H8147" s="37" t="s">
        <v>19622</v>
      </c>
      <c r="I8147" s="146" t="s">
        <v>19623</v>
      </c>
      <c r="J8147" s="37" t="s">
        <v>19624</v>
      </c>
      <c r="K8147" s="37" t="s">
        <v>73</v>
      </c>
      <c r="L8147" s="37">
        <v>90</v>
      </c>
      <c r="M8147" s="37">
        <v>230000000</v>
      </c>
      <c r="N8147" s="41" t="s">
        <v>74</v>
      </c>
      <c r="O8147" s="33" t="s">
        <v>174</v>
      </c>
      <c r="P8147" s="38" t="s">
        <v>13079</v>
      </c>
      <c r="Q8147" s="37"/>
      <c r="R8147" s="37" t="s">
        <v>19614</v>
      </c>
      <c r="S8147" s="147" t="s">
        <v>17324</v>
      </c>
      <c r="T8147" s="37"/>
      <c r="U8147" s="37"/>
      <c r="V8147" s="152"/>
      <c r="W8147" s="37"/>
      <c r="X8147" s="142">
        <v>22000000</v>
      </c>
      <c r="Y8147" s="142">
        <f t="shared" si="246"/>
        <v>24640000.000000004</v>
      </c>
      <c r="Z8147" s="37"/>
      <c r="AA8147" s="37">
        <v>2014</v>
      </c>
      <c r="AB8147" s="37"/>
      <c r="AC8147" s="98"/>
      <c r="AD8147" s="98"/>
      <c r="AE8147" s="98"/>
      <c r="AF8147" s="98"/>
      <c r="AG8147" s="98"/>
      <c r="AH8147" s="98"/>
      <c r="AI8147" s="98"/>
      <c r="AJ8147" s="98"/>
      <c r="AK8147" s="98"/>
      <c r="AL8147" s="98"/>
      <c r="AM8147" s="98"/>
      <c r="AN8147" s="98"/>
      <c r="AO8147" s="98"/>
      <c r="AP8147" s="98"/>
      <c r="AQ8147" s="98"/>
      <c r="AR8147" s="98"/>
      <c r="AS8147" s="98"/>
      <c r="AT8147" s="98"/>
      <c r="AU8147" s="98"/>
      <c r="AV8147" s="98"/>
      <c r="AW8147" s="98"/>
      <c r="AX8147" s="98"/>
      <c r="AY8147" s="98"/>
      <c r="AZ8147" s="98"/>
      <c r="BA8147" s="98"/>
      <c r="BB8147" s="98"/>
      <c r="BC8147" s="98"/>
      <c r="BD8147" s="98"/>
      <c r="BE8147" s="98"/>
      <c r="BF8147" s="98"/>
      <c r="BG8147" s="98"/>
      <c r="BH8147" s="98"/>
      <c r="BI8147" s="98"/>
      <c r="BJ8147" s="98"/>
      <c r="BK8147" s="98"/>
      <c r="BL8147" s="98"/>
      <c r="BM8147" s="98"/>
      <c r="BN8147" s="98"/>
      <c r="BO8147" s="98"/>
      <c r="BP8147" s="98"/>
      <c r="BQ8147" s="98"/>
      <c r="BR8147" s="98"/>
      <c r="BS8147" s="98"/>
      <c r="BT8147" s="98"/>
      <c r="BU8147" s="98"/>
      <c r="BV8147" s="98"/>
      <c r="BW8147" s="98"/>
      <c r="BX8147" s="98"/>
      <c r="BY8147" s="98"/>
      <c r="BZ8147" s="98"/>
      <c r="CA8147" s="98"/>
      <c r="CB8147" s="98"/>
      <c r="CC8147" s="98"/>
      <c r="CD8147" s="98"/>
      <c r="CE8147" s="98"/>
      <c r="CF8147" s="98"/>
      <c r="CG8147" s="98"/>
      <c r="CH8147" s="98"/>
      <c r="CI8147" s="98"/>
      <c r="CJ8147" s="98"/>
      <c r="CK8147" s="98"/>
      <c r="CL8147" s="98"/>
      <c r="CM8147" s="98"/>
      <c r="CN8147" s="98"/>
      <c r="CO8147" s="98"/>
      <c r="CP8147" s="98"/>
      <c r="CQ8147" s="98"/>
      <c r="CR8147" s="98"/>
      <c r="CS8147" s="98"/>
      <c r="CT8147" s="98"/>
      <c r="CU8147" s="98"/>
      <c r="CV8147" s="98"/>
      <c r="CW8147" s="98"/>
      <c r="CX8147" s="98"/>
      <c r="CY8147" s="98"/>
      <c r="CZ8147" s="98"/>
      <c r="DA8147" s="98"/>
      <c r="DB8147" s="98"/>
      <c r="DC8147" s="98"/>
      <c r="DD8147" s="98"/>
      <c r="DE8147" s="98"/>
      <c r="DF8147" s="98"/>
      <c r="DG8147" s="98"/>
      <c r="DH8147" s="98"/>
      <c r="DI8147" s="98"/>
      <c r="DJ8147" s="98"/>
      <c r="DK8147" s="98"/>
      <c r="DL8147" s="98"/>
      <c r="DM8147" s="98"/>
      <c r="DN8147" s="98"/>
      <c r="DO8147" s="98"/>
      <c r="DP8147" s="98"/>
      <c r="DQ8147" s="98"/>
      <c r="DR8147" s="98"/>
      <c r="DS8147" s="98"/>
      <c r="DT8147" s="98"/>
      <c r="DU8147" s="98"/>
      <c r="DV8147" s="98"/>
      <c r="DW8147" s="98"/>
      <c r="DX8147" s="98"/>
      <c r="DY8147" s="98"/>
      <c r="DZ8147" s="98"/>
      <c r="EA8147" s="98"/>
      <c r="EB8147" s="98"/>
      <c r="EC8147" s="98"/>
      <c r="ED8147" s="98"/>
      <c r="EE8147" s="98"/>
      <c r="EF8147" s="98"/>
      <c r="EG8147" s="98"/>
      <c r="EH8147" s="98"/>
      <c r="EI8147" s="98"/>
      <c r="EJ8147" s="98"/>
      <c r="EK8147" s="98"/>
      <c r="EL8147" s="98"/>
      <c r="EM8147" s="98"/>
      <c r="EN8147" s="98"/>
      <c r="EO8147" s="98"/>
      <c r="EP8147" s="98"/>
      <c r="EQ8147" s="98"/>
      <c r="ER8147" s="98"/>
      <c r="ES8147" s="98"/>
      <c r="ET8147" s="98"/>
      <c r="EU8147" s="98"/>
      <c r="EV8147" s="98"/>
      <c r="EW8147" s="98"/>
      <c r="EX8147" s="98"/>
      <c r="EY8147" s="98"/>
      <c r="EZ8147" s="98"/>
      <c r="FA8147" s="98"/>
      <c r="FB8147" s="98"/>
      <c r="FC8147" s="98"/>
      <c r="FD8147" s="98"/>
      <c r="FE8147" s="98"/>
      <c r="FF8147" s="98"/>
      <c r="FG8147" s="98"/>
      <c r="FH8147" s="98"/>
      <c r="FI8147" s="98"/>
      <c r="FJ8147" s="98"/>
      <c r="FK8147" s="98"/>
      <c r="FL8147" s="98"/>
      <c r="FM8147" s="98"/>
      <c r="FN8147" s="98"/>
      <c r="FO8147" s="98"/>
      <c r="FP8147" s="98"/>
      <c r="FQ8147" s="98"/>
      <c r="FR8147" s="98"/>
      <c r="FS8147" s="98"/>
      <c r="FT8147" s="98"/>
      <c r="FU8147" s="98"/>
    </row>
    <row r="8148" spans="2:177" s="46" customFormat="1" ht="38.25" customHeight="1" outlineLevel="1">
      <c r="B8148" s="32" t="s">
        <v>19627</v>
      </c>
      <c r="C8148" s="38" t="s">
        <v>66</v>
      </c>
      <c r="D8148" s="37" t="s">
        <v>19618</v>
      </c>
      <c r="E8148" s="146" t="s">
        <v>19619</v>
      </c>
      <c r="F8148" s="37" t="s">
        <v>19628</v>
      </c>
      <c r="G8148" s="146" t="s">
        <v>19621</v>
      </c>
      <c r="H8148" s="37" t="s">
        <v>19622</v>
      </c>
      <c r="I8148" s="146" t="s">
        <v>19629</v>
      </c>
      <c r="J8148" s="37" t="s">
        <v>19630</v>
      </c>
      <c r="K8148" s="37" t="s">
        <v>73</v>
      </c>
      <c r="L8148" s="37">
        <v>90</v>
      </c>
      <c r="M8148" s="37">
        <v>230000000</v>
      </c>
      <c r="N8148" s="41" t="s">
        <v>74</v>
      </c>
      <c r="O8148" s="33" t="s">
        <v>162</v>
      </c>
      <c r="P8148" s="38" t="s">
        <v>13079</v>
      </c>
      <c r="Q8148" s="37"/>
      <c r="R8148" s="37" t="s">
        <v>16804</v>
      </c>
      <c r="S8148" s="147" t="s">
        <v>17324</v>
      </c>
      <c r="T8148" s="37"/>
      <c r="U8148" s="37"/>
      <c r="V8148" s="152"/>
      <c r="W8148" s="37"/>
      <c r="X8148" s="142">
        <v>0</v>
      </c>
      <c r="Y8148" s="142">
        <f t="shared" si="246"/>
        <v>0</v>
      </c>
      <c r="Z8148" s="37"/>
      <c r="AA8148" s="37">
        <v>2014</v>
      </c>
      <c r="AB8148" s="37" t="s">
        <v>19631</v>
      </c>
      <c r="AC8148" s="98"/>
      <c r="AD8148" s="98"/>
      <c r="AE8148" s="98"/>
      <c r="AF8148" s="98"/>
      <c r="AG8148" s="98"/>
      <c r="AH8148" s="98"/>
      <c r="AI8148" s="98"/>
      <c r="AJ8148" s="98"/>
      <c r="AK8148" s="98"/>
      <c r="AL8148" s="98"/>
      <c r="AM8148" s="98"/>
      <c r="AN8148" s="98"/>
      <c r="AO8148" s="98"/>
      <c r="AP8148" s="98"/>
      <c r="AQ8148" s="98"/>
      <c r="AR8148" s="98"/>
      <c r="AS8148" s="98"/>
      <c r="AT8148" s="98"/>
      <c r="AU8148" s="98"/>
      <c r="AV8148" s="98"/>
      <c r="AW8148" s="98"/>
      <c r="AX8148" s="98"/>
      <c r="AY8148" s="98"/>
      <c r="AZ8148" s="98"/>
      <c r="BA8148" s="98"/>
      <c r="BB8148" s="98"/>
      <c r="BC8148" s="98"/>
      <c r="BD8148" s="98"/>
      <c r="BE8148" s="98"/>
      <c r="BF8148" s="98"/>
      <c r="BG8148" s="98"/>
      <c r="BH8148" s="98"/>
      <c r="BI8148" s="98"/>
      <c r="BJ8148" s="98"/>
      <c r="BK8148" s="98"/>
      <c r="BL8148" s="98"/>
      <c r="BM8148" s="98"/>
      <c r="BN8148" s="98"/>
      <c r="BO8148" s="98"/>
      <c r="BP8148" s="98"/>
      <c r="BQ8148" s="98"/>
      <c r="BR8148" s="98"/>
      <c r="BS8148" s="98"/>
      <c r="BT8148" s="98"/>
      <c r="BU8148" s="98"/>
      <c r="BV8148" s="98"/>
      <c r="BW8148" s="98"/>
      <c r="BX8148" s="98"/>
      <c r="BY8148" s="98"/>
      <c r="BZ8148" s="98"/>
      <c r="CA8148" s="98"/>
      <c r="CB8148" s="98"/>
      <c r="CC8148" s="98"/>
      <c r="CD8148" s="98"/>
      <c r="CE8148" s="98"/>
      <c r="CF8148" s="98"/>
      <c r="CG8148" s="98"/>
      <c r="CH8148" s="98"/>
      <c r="CI8148" s="98"/>
      <c r="CJ8148" s="98"/>
      <c r="CK8148" s="98"/>
      <c r="CL8148" s="98"/>
      <c r="CM8148" s="98"/>
      <c r="CN8148" s="98"/>
      <c r="CO8148" s="98"/>
      <c r="CP8148" s="98"/>
      <c r="CQ8148" s="98"/>
      <c r="CR8148" s="98"/>
      <c r="CS8148" s="98"/>
      <c r="CT8148" s="98"/>
      <c r="CU8148" s="98"/>
      <c r="CV8148" s="98"/>
      <c r="CW8148" s="98"/>
      <c r="CX8148" s="98"/>
      <c r="CY8148" s="98"/>
      <c r="CZ8148" s="98"/>
      <c r="DA8148" s="98"/>
      <c r="DB8148" s="98"/>
      <c r="DC8148" s="98"/>
      <c r="DD8148" s="98"/>
      <c r="DE8148" s="98"/>
      <c r="DF8148" s="98"/>
      <c r="DG8148" s="98"/>
      <c r="DH8148" s="98"/>
      <c r="DI8148" s="98"/>
      <c r="DJ8148" s="98"/>
      <c r="DK8148" s="98"/>
      <c r="DL8148" s="98"/>
      <c r="DM8148" s="98"/>
      <c r="DN8148" s="98"/>
      <c r="DO8148" s="98"/>
      <c r="DP8148" s="98"/>
      <c r="DQ8148" s="98"/>
      <c r="DR8148" s="98"/>
      <c r="DS8148" s="98"/>
      <c r="DT8148" s="98"/>
      <c r="DU8148" s="98"/>
      <c r="DV8148" s="98"/>
      <c r="DW8148" s="98"/>
      <c r="DX8148" s="98"/>
      <c r="DY8148" s="98"/>
      <c r="DZ8148" s="98"/>
      <c r="EA8148" s="98"/>
      <c r="EB8148" s="98"/>
      <c r="EC8148" s="98"/>
      <c r="ED8148" s="98"/>
      <c r="EE8148" s="98"/>
      <c r="EF8148" s="98"/>
      <c r="EG8148" s="98"/>
      <c r="EH8148" s="98"/>
      <c r="EI8148" s="98"/>
      <c r="EJ8148" s="98"/>
      <c r="EK8148" s="98"/>
      <c r="EL8148" s="98"/>
      <c r="EM8148" s="98"/>
      <c r="EN8148" s="98"/>
      <c r="EO8148" s="98"/>
      <c r="EP8148" s="98"/>
      <c r="EQ8148" s="98"/>
      <c r="ER8148" s="98"/>
      <c r="ES8148" s="98"/>
      <c r="ET8148" s="98"/>
      <c r="EU8148" s="98"/>
      <c r="EV8148" s="98"/>
      <c r="EW8148" s="98"/>
      <c r="EX8148" s="98"/>
      <c r="EY8148" s="98"/>
      <c r="EZ8148" s="98"/>
      <c r="FA8148" s="98"/>
      <c r="FB8148" s="98"/>
      <c r="FC8148" s="98"/>
      <c r="FD8148" s="98"/>
      <c r="FE8148" s="98"/>
      <c r="FF8148" s="98"/>
      <c r="FG8148" s="98"/>
      <c r="FH8148" s="98"/>
      <c r="FI8148" s="98"/>
      <c r="FJ8148" s="98"/>
      <c r="FK8148" s="98"/>
      <c r="FL8148" s="98"/>
      <c r="FM8148" s="98"/>
      <c r="FN8148" s="98"/>
      <c r="FO8148" s="98"/>
      <c r="FP8148" s="98"/>
      <c r="FQ8148" s="98"/>
      <c r="FR8148" s="98"/>
      <c r="FS8148" s="98"/>
      <c r="FT8148" s="98"/>
      <c r="FU8148" s="98"/>
    </row>
    <row r="8149" spans="2:177" s="46" customFormat="1" ht="38.25" customHeight="1" outlineLevel="1">
      <c r="B8149" s="32" t="s">
        <v>19632</v>
      </c>
      <c r="C8149" s="38" t="s">
        <v>66</v>
      </c>
      <c r="D8149" s="37" t="s">
        <v>19618</v>
      </c>
      <c r="E8149" s="146" t="s">
        <v>19619</v>
      </c>
      <c r="F8149" s="37" t="s">
        <v>19628</v>
      </c>
      <c r="G8149" s="146" t="s">
        <v>19621</v>
      </c>
      <c r="H8149" s="37" t="s">
        <v>19622</v>
      </c>
      <c r="I8149" s="146" t="s">
        <v>19629</v>
      </c>
      <c r="J8149" s="37" t="s">
        <v>19630</v>
      </c>
      <c r="K8149" s="37" t="s">
        <v>73</v>
      </c>
      <c r="L8149" s="37">
        <v>90</v>
      </c>
      <c r="M8149" s="37">
        <v>230000000</v>
      </c>
      <c r="N8149" s="41" t="s">
        <v>74</v>
      </c>
      <c r="O8149" s="33" t="s">
        <v>174</v>
      </c>
      <c r="P8149" s="38" t="s">
        <v>13079</v>
      </c>
      <c r="Q8149" s="37"/>
      <c r="R8149" s="37" t="s">
        <v>16804</v>
      </c>
      <c r="S8149" s="147" t="s">
        <v>17324</v>
      </c>
      <c r="T8149" s="37"/>
      <c r="U8149" s="37"/>
      <c r="V8149" s="152"/>
      <c r="W8149" s="37"/>
      <c r="X8149" s="142">
        <v>51700000</v>
      </c>
      <c r="Y8149" s="142">
        <f t="shared" si="246"/>
        <v>57904000.000000007</v>
      </c>
      <c r="Z8149" s="37"/>
      <c r="AA8149" s="37">
        <v>2014</v>
      </c>
      <c r="AB8149" s="37"/>
      <c r="AC8149" s="98"/>
      <c r="AD8149" s="98"/>
      <c r="AE8149" s="98"/>
      <c r="AF8149" s="98"/>
      <c r="AG8149" s="98"/>
      <c r="AH8149" s="98"/>
      <c r="AI8149" s="98"/>
      <c r="AJ8149" s="98"/>
      <c r="AK8149" s="98"/>
      <c r="AL8149" s="98"/>
      <c r="AM8149" s="98"/>
      <c r="AN8149" s="98"/>
      <c r="AO8149" s="98"/>
      <c r="AP8149" s="98"/>
      <c r="AQ8149" s="98"/>
      <c r="AR8149" s="98"/>
      <c r="AS8149" s="98"/>
      <c r="AT8149" s="98"/>
      <c r="AU8149" s="98"/>
      <c r="AV8149" s="98"/>
      <c r="AW8149" s="98"/>
      <c r="AX8149" s="98"/>
      <c r="AY8149" s="98"/>
      <c r="AZ8149" s="98"/>
      <c r="BA8149" s="98"/>
      <c r="BB8149" s="98"/>
      <c r="BC8149" s="98"/>
      <c r="BD8149" s="98"/>
      <c r="BE8149" s="98"/>
      <c r="BF8149" s="98"/>
      <c r="BG8149" s="98"/>
      <c r="BH8149" s="98"/>
      <c r="BI8149" s="98"/>
      <c r="BJ8149" s="98"/>
      <c r="BK8149" s="98"/>
      <c r="BL8149" s="98"/>
      <c r="BM8149" s="98"/>
      <c r="BN8149" s="98"/>
      <c r="BO8149" s="98"/>
      <c r="BP8149" s="98"/>
      <c r="BQ8149" s="98"/>
      <c r="BR8149" s="98"/>
      <c r="BS8149" s="98"/>
      <c r="BT8149" s="98"/>
      <c r="BU8149" s="98"/>
      <c r="BV8149" s="98"/>
      <c r="BW8149" s="98"/>
      <c r="BX8149" s="98"/>
      <c r="BY8149" s="98"/>
      <c r="BZ8149" s="98"/>
      <c r="CA8149" s="98"/>
      <c r="CB8149" s="98"/>
      <c r="CC8149" s="98"/>
      <c r="CD8149" s="98"/>
      <c r="CE8149" s="98"/>
      <c r="CF8149" s="98"/>
      <c r="CG8149" s="98"/>
      <c r="CH8149" s="98"/>
      <c r="CI8149" s="98"/>
      <c r="CJ8149" s="98"/>
      <c r="CK8149" s="98"/>
      <c r="CL8149" s="98"/>
      <c r="CM8149" s="98"/>
      <c r="CN8149" s="98"/>
      <c r="CO8149" s="98"/>
      <c r="CP8149" s="98"/>
      <c r="CQ8149" s="98"/>
      <c r="CR8149" s="98"/>
      <c r="CS8149" s="98"/>
      <c r="CT8149" s="98"/>
      <c r="CU8149" s="98"/>
      <c r="CV8149" s="98"/>
      <c r="CW8149" s="98"/>
      <c r="CX8149" s="98"/>
      <c r="CY8149" s="98"/>
      <c r="CZ8149" s="98"/>
      <c r="DA8149" s="98"/>
      <c r="DB8149" s="98"/>
      <c r="DC8149" s="98"/>
      <c r="DD8149" s="98"/>
      <c r="DE8149" s="98"/>
      <c r="DF8149" s="98"/>
      <c r="DG8149" s="98"/>
      <c r="DH8149" s="98"/>
      <c r="DI8149" s="98"/>
      <c r="DJ8149" s="98"/>
      <c r="DK8149" s="98"/>
      <c r="DL8149" s="98"/>
      <c r="DM8149" s="98"/>
      <c r="DN8149" s="98"/>
      <c r="DO8149" s="98"/>
      <c r="DP8149" s="98"/>
      <c r="DQ8149" s="98"/>
      <c r="DR8149" s="98"/>
      <c r="DS8149" s="98"/>
      <c r="DT8149" s="98"/>
      <c r="DU8149" s="98"/>
      <c r="DV8149" s="98"/>
      <c r="DW8149" s="98"/>
      <c r="DX8149" s="98"/>
      <c r="DY8149" s="98"/>
      <c r="DZ8149" s="98"/>
      <c r="EA8149" s="98"/>
      <c r="EB8149" s="98"/>
      <c r="EC8149" s="98"/>
      <c r="ED8149" s="98"/>
      <c r="EE8149" s="98"/>
      <c r="EF8149" s="98"/>
      <c r="EG8149" s="98"/>
      <c r="EH8149" s="98"/>
      <c r="EI8149" s="98"/>
      <c r="EJ8149" s="98"/>
      <c r="EK8149" s="98"/>
      <c r="EL8149" s="98"/>
      <c r="EM8149" s="98"/>
      <c r="EN8149" s="98"/>
      <c r="EO8149" s="98"/>
      <c r="EP8149" s="98"/>
      <c r="EQ8149" s="98"/>
      <c r="ER8149" s="98"/>
      <c r="ES8149" s="98"/>
      <c r="ET8149" s="98"/>
      <c r="EU8149" s="98"/>
      <c r="EV8149" s="98"/>
      <c r="EW8149" s="98"/>
      <c r="EX8149" s="98"/>
      <c r="EY8149" s="98"/>
      <c r="EZ8149" s="98"/>
      <c r="FA8149" s="98"/>
      <c r="FB8149" s="98"/>
      <c r="FC8149" s="98"/>
      <c r="FD8149" s="98"/>
      <c r="FE8149" s="98"/>
      <c r="FF8149" s="98"/>
      <c r="FG8149" s="98"/>
      <c r="FH8149" s="98"/>
      <c r="FI8149" s="98"/>
      <c r="FJ8149" s="98"/>
      <c r="FK8149" s="98"/>
      <c r="FL8149" s="98"/>
      <c r="FM8149" s="98"/>
      <c r="FN8149" s="98"/>
      <c r="FO8149" s="98"/>
      <c r="FP8149" s="98"/>
      <c r="FQ8149" s="98"/>
      <c r="FR8149" s="98"/>
      <c r="FS8149" s="98"/>
      <c r="FT8149" s="98"/>
      <c r="FU8149" s="98"/>
    </row>
    <row r="8150" spans="2:177" s="46" customFormat="1" ht="38.25" customHeight="1" outlineLevel="1">
      <c r="B8150" s="32" t="s">
        <v>19633</v>
      </c>
      <c r="C8150" s="38" t="s">
        <v>66</v>
      </c>
      <c r="D8150" s="37" t="s">
        <v>19579</v>
      </c>
      <c r="E8150" s="146" t="s">
        <v>19590</v>
      </c>
      <c r="F8150" s="37" t="s">
        <v>19634</v>
      </c>
      <c r="G8150" s="146" t="s">
        <v>19590</v>
      </c>
      <c r="H8150" s="37" t="s">
        <v>19634</v>
      </c>
      <c r="I8150" s="146" t="s">
        <v>19635</v>
      </c>
      <c r="J8150" s="33" t="s">
        <v>19636</v>
      </c>
      <c r="K8150" s="33" t="s">
        <v>113</v>
      </c>
      <c r="L8150" s="37">
        <v>100</v>
      </c>
      <c r="M8150" s="37">
        <v>230000000</v>
      </c>
      <c r="N8150" s="41" t="s">
        <v>74</v>
      </c>
      <c r="O8150" s="33" t="s">
        <v>162</v>
      </c>
      <c r="P8150" s="38" t="s">
        <v>13079</v>
      </c>
      <c r="Q8150" s="33"/>
      <c r="R8150" s="37" t="s">
        <v>17193</v>
      </c>
      <c r="S8150" s="147" t="s">
        <v>17324</v>
      </c>
      <c r="T8150" s="33"/>
      <c r="U8150" s="37"/>
      <c r="V8150" s="152"/>
      <c r="W8150" s="68"/>
      <c r="X8150" s="34">
        <v>10000000</v>
      </c>
      <c r="Y8150" s="142">
        <f t="shared" si="246"/>
        <v>11200000.000000002</v>
      </c>
      <c r="Z8150" s="33"/>
      <c r="AA8150" s="37">
        <v>2014</v>
      </c>
      <c r="AB8150" s="33"/>
      <c r="AC8150" s="98"/>
      <c r="AD8150" s="98"/>
      <c r="AE8150" s="98"/>
      <c r="AF8150" s="98"/>
      <c r="AG8150" s="98"/>
      <c r="AH8150" s="98"/>
      <c r="AI8150" s="98"/>
      <c r="AJ8150" s="98"/>
      <c r="AK8150" s="98"/>
      <c r="AL8150" s="98"/>
      <c r="AM8150" s="98"/>
      <c r="AN8150" s="98"/>
      <c r="AO8150" s="98"/>
      <c r="AP8150" s="98"/>
      <c r="AQ8150" s="98"/>
      <c r="AR8150" s="98"/>
      <c r="AS8150" s="98"/>
      <c r="AT8150" s="98"/>
      <c r="AU8150" s="98"/>
      <c r="AV8150" s="98"/>
      <c r="AW8150" s="98"/>
      <c r="AX8150" s="98"/>
      <c r="AY8150" s="98"/>
      <c r="AZ8150" s="98"/>
      <c r="BA8150" s="98"/>
      <c r="BB8150" s="98"/>
      <c r="BC8150" s="98"/>
      <c r="BD8150" s="98"/>
      <c r="BE8150" s="98"/>
      <c r="BF8150" s="98"/>
      <c r="BG8150" s="98"/>
      <c r="BH8150" s="98"/>
      <c r="BI8150" s="98"/>
      <c r="BJ8150" s="98"/>
      <c r="BK8150" s="98"/>
      <c r="BL8150" s="98"/>
      <c r="BM8150" s="98"/>
      <c r="BN8150" s="98"/>
      <c r="BO8150" s="98"/>
      <c r="BP8150" s="98"/>
      <c r="BQ8150" s="98"/>
      <c r="BR8150" s="98"/>
      <c r="BS8150" s="98"/>
      <c r="BT8150" s="98"/>
      <c r="BU8150" s="98"/>
      <c r="BV8150" s="98"/>
      <c r="BW8150" s="98"/>
      <c r="BX8150" s="98"/>
      <c r="BY8150" s="98"/>
      <c r="BZ8150" s="98"/>
      <c r="CA8150" s="98"/>
      <c r="CB8150" s="98"/>
      <c r="CC8150" s="98"/>
      <c r="CD8150" s="98"/>
      <c r="CE8150" s="98"/>
      <c r="CF8150" s="98"/>
      <c r="CG8150" s="98"/>
      <c r="CH8150" s="98"/>
      <c r="CI8150" s="98"/>
      <c r="CJ8150" s="98"/>
      <c r="CK8150" s="98"/>
      <c r="CL8150" s="98"/>
      <c r="CM8150" s="98"/>
      <c r="CN8150" s="98"/>
      <c r="CO8150" s="98"/>
      <c r="CP8150" s="98"/>
      <c r="CQ8150" s="98"/>
      <c r="CR8150" s="98"/>
      <c r="CS8150" s="98"/>
      <c r="CT8150" s="98"/>
      <c r="CU8150" s="98"/>
      <c r="CV8150" s="98"/>
      <c r="CW8150" s="98"/>
      <c r="CX8150" s="98"/>
      <c r="CY8150" s="98"/>
      <c r="CZ8150" s="98"/>
      <c r="DA8150" s="98"/>
      <c r="DB8150" s="98"/>
      <c r="DC8150" s="98"/>
      <c r="DD8150" s="98"/>
      <c r="DE8150" s="98"/>
      <c r="DF8150" s="98"/>
      <c r="DG8150" s="98"/>
      <c r="DH8150" s="98"/>
      <c r="DI8150" s="98"/>
      <c r="DJ8150" s="98"/>
      <c r="DK8150" s="98"/>
      <c r="DL8150" s="98"/>
      <c r="DM8150" s="98"/>
      <c r="DN8150" s="98"/>
      <c r="DO8150" s="98"/>
      <c r="DP8150" s="98"/>
      <c r="DQ8150" s="98"/>
      <c r="DR8150" s="98"/>
      <c r="DS8150" s="98"/>
      <c r="DT8150" s="98"/>
      <c r="DU8150" s="98"/>
      <c r="DV8150" s="98"/>
      <c r="DW8150" s="98"/>
      <c r="DX8150" s="98"/>
      <c r="DY8150" s="98"/>
      <c r="DZ8150" s="98"/>
      <c r="EA8150" s="98"/>
      <c r="EB8150" s="98"/>
      <c r="EC8150" s="98"/>
      <c r="ED8150" s="98"/>
      <c r="EE8150" s="98"/>
      <c r="EF8150" s="98"/>
      <c r="EG8150" s="98"/>
      <c r="EH8150" s="98"/>
      <c r="EI8150" s="98"/>
      <c r="EJ8150" s="98"/>
      <c r="EK8150" s="98"/>
      <c r="EL8150" s="98"/>
      <c r="EM8150" s="98"/>
      <c r="EN8150" s="98"/>
      <c r="EO8150" s="98"/>
      <c r="EP8150" s="98"/>
      <c r="EQ8150" s="98"/>
      <c r="ER8150" s="98"/>
      <c r="ES8150" s="98"/>
      <c r="ET8150" s="98"/>
      <c r="EU8150" s="98"/>
      <c r="EV8150" s="98"/>
      <c r="EW8150" s="98"/>
      <c r="EX8150" s="98"/>
      <c r="EY8150" s="98"/>
      <c r="EZ8150" s="98"/>
      <c r="FA8150" s="98"/>
      <c r="FB8150" s="98"/>
      <c r="FC8150" s="98"/>
      <c r="FD8150" s="98"/>
      <c r="FE8150" s="98"/>
      <c r="FF8150" s="98"/>
      <c r="FG8150" s="98"/>
      <c r="FH8150" s="98"/>
      <c r="FI8150" s="98"/>
      <c r="FJ8150" s="98"/>
      <c r="FK8150" s="98"/>
      <c r="FL8150" s="98"/>
      <c r="FM8150" s="98"/>
      <c r="FN8150" s="98"/>
      <c r="FO8150" s="98"/>
      <c r="FP8150" s="98"/>
      <c r="FQ8150" s="98"/>
      <c r="FR8150" s="98"/>
      <c r="FS8150" s="98"/>
      <c r="FT8150" s="98"/>
      <c r="FU8150" s="98"/>
    </row>
    <row r="8151" spans="2:177" s="46" customFormat="1" ht="38.25" customHeight="1" outlineLevel="1">
      <c r="B8151" s="32" t="s">
        <v>19637</v>
      </c>
      <c r="C8151" s="38" t="s">
        <v>66</v>
      </c>
      <c r="D8151" s="37" t="s">
        <v>19579</v>
      </c>
      <c r="E8151" s="146" t="s">
        <v>19590</v>
      </c>
      <c r="F8151" s="37" t="s">
        <v>19634</v>
      </c>
      <c r="G8151" s="146" t="s">
        <v>19590</v>
      </c>
      <c r="H8151" s="37" t="s">
        <v>19634</v>
      </c>
      <c r="I8151" s="146" t="s">
        <v>19638</v>
      </c>
      <c r="J8151" s="38" t="s">
        <v>19639</v>
      </c>
      <c r="K8151" s="33" t="s">
        <v>113</v>
      </c>
      <c r="L8151" s="37">
        <v>100</v>
      </c>
      <c r="M8151" s="37">
        <v>230000000</v>
      </c>
      <c r="N8151" s="41" t="s">
        <v>74</v>
      </c>
      <c r="O8151" s="33" t="s">
        <v>162</v>
      </c>
      <c r="P8151" s="38" t="s">
        <v>13079</v>
      </c>
      <c r="Q8151" s="38"/>
      <c r="R8151" s="37" t="s">
        <v>17193</v>
      </c>
      <c r="S8151" s="147" t="s">
        <v>17324</v>
      </c>
      <c r="T8151" s="38"/>
      <c r="U8151" s="37"/>
      <c r="V8151" s="152"/>
      <c r="W8151" s="34"/>
      <c r="X8151" s="34">
        <v>18000000</v>
      </c>
      <c r="Y8151" s="142">
        <f t="shared" si="246"/>
        <v>20160000.000000004</v>
      </c>
      <c r="Z8151" s="38"/>
      <c r="AA8151" s="37">
        <v>2014</v>
      </c>
      <c r="AB8151" s="38"/>
      <c r="AC8151" s="98"/>
      <c r="AD8151" s="98"/>
      <c r="AE8151" s="98"/>
      <c r="AF8151" s="98"/>
      <c r="AG8151" s="98"/>
      <c r="AH8151" s="98"/>
      <c r="AI8151" s="98"/>
      <c r="AJ8151" s="98"/>
      <c r="AK8151" s="98"/>
      <c r="AL8151" s="98"/>
      <c r="AM8151" s="98"/>
      <c r="AN8151" s="98"/>
      <c r="AO8151" s="98"/>
      <c r="AP8151" s="98"/>
      <c r="AQ8151" s="98"/>
      <c r="AR8151" s="98"/>
      <c r="AS8151" s="98"/>
      <c r="AT8151" s="98"/>
      <c r="AU8151" s="98"/>
      <c r="AV8151" s="98"/>
      <c r="AW8151" s="98"/>
      <c r="AX8151" s="98"/>
      <c r="AY8151" s="98"/>
      <c r="AZ8151" s="98"/>
      <c r="BA8151" s="98"/>
      <c r="BB8151" s="98"/>
      <c r="BC8151" s="98"/>
      <c r="BD8151" s="98"/>
      <c r="BE8151" s="98"/>
      <c r="BF8151" s="98"/>
      <c r="BG8151" s="98"/>
      <c r="BH8151" s="98"/>
      <c r="BI8151" s="98"/>
      <c r="BJ8151" s="98"/>
      <c r="BK8151" s="98"/>
      <c r="BL8151" s="98"/>
      <c r="BM8151" s="98"/>
      <c r="BN8151" s="98"/>
      <c r="BO8151" s="98"/>
      <c r="BP8151" s="98"/>
      <c r="BQ8151" s="98"/>
      <c r="BR8151" s="98"/>
      <c r="BS8151" s="98"/>
      <c r="BT8151" s="98"/>
      <c r="BU8151" s="98"/>
      <c r="BV8151" s="98"/>
      <c r="BW8151" s="98"/>
      <c r="BX8151" s="98"/>
      <c r="BY8151" s="98"/>
      <c r="BZ8151" s="98"/>
      <c r="CA8151" s="98"/>
      <c r="CB8151" s="98"/>
      <c r="CC8151" s="98"/>
      <c r="CD8151" s="98"/>
      <c r="CE8151" s="98"/>
      <c r="CF8151" s="98"/>
      <c r="CG8151" s="98"/>
      <c r="CH8151" s="98"/>
      <c r="CI8151" s="98"/>
      <c r="CJ8151" s="98"/>
      <c r="CK8151" s="98"/>
      <c r="CL8151" s="98"/>
      <c r="CM8151" s="98"/>
      <c r="CN8151" s="98"/>
      <c r="CO8151" s="98"/>
      <c r="CP8151" s="98"/>
      <c r="CQ8151" s="98"/>
      <c r="CR8151" s="98"/>
      <c r="CS8151" s="98"/>
      <c r="CT8151" s="98"/>
      <c r="CU8151" s="98"/>
      <c r="CV8151" s="98"/>
      <c r="CW8151" s="98"/>
      <c r="CX8151" s="98"/>
      <c r="CY8151" s="98"/>
      <c r="CZ8151" s="98"/>
      <c r="DA8151" s="98"/>
      <c r="DB8151" s="98"/>
      <c r="DC8151" s="98"/>
      <c r="DD8151" s="98"/>
      <c r="DE8151" s="98"/>
      <c r="DF8151" s="98"/>
      <c r="DG8151" s="98"/>
      <c r="DH8151" s="98"/>
      <c r="DI8151" s="98"/>
      <c r="DJ8151" s="98"/>
      <c r="DK8151" s="98"/>
      <c r="DL8151" s="98"/>
      <c r="DM8151" s="98"/>
      <c r="DN8151" s="98"/>
      <c r="DO8151" s="98"/>
      <c r="DP8151" s="98"/>
      <c r="DQ8151" s="98"/>
      <c r="DR8151" s="98"/>
      <c r="DS8151" s="98"/>
      <c r="DT8151" s="98"/>
      <c r="DU8151" s="98"/>
      <c r="DV8151" s="98"/>
      <c r="DW8151" s="98"/>
      <c r="DX8151" s="98"/>
      <c r="DY8151" s="98"/>
      <c r="DZ8151" s="98"/>
      <c r="EA8151" s="98"/>
      <c r="EB8151" s="98"/>
      <c r="EC8151" s="98"/>
      <c r="ED8151" s="98"/>
      <c r="EE8151" s="98"/>
      <c r="EF8151" s="98"/>
      <c r="EG8151" s="98"/>
      <c r="EH8151" s="98"/>
      <c r="EI8151" s="98"/>
      <c r="EJ8151" s="98"/>
      <c r="EK8151" s="98"/>
      <c r="EL8151" s="98"/>
      <c r="EM8151" s="98"/>
      <c r="EN8151" s="98"/>
      <c r="EO8151" s="98"/>
      <c r="EP8151" s="98"/>
      <c r="EQ8151" s="98"/>
      <c r="ER8151" s="98"/>
      <c r="ES8151" s="98"/>
      <c r="ET8151" s="98"/>
      <c r="EU8151" s="98"/>
      <c r="EV8151" s="98"/>
      <c r="EW8151" s="98"/>
      <c r="EX8151" s="98"/>
      <c r="EY8151" s="98"/>
      <c r="EZ8151" s="98"/>
      <c r="FA8151" s="98"/>
      <c r="FB8151" s="98"/>
      <c r="FC8151" s="98"/>
      <c r="FD8151" s="98"/>
      <c r="FE8151" s="98"/>
      <c r="FF8151" s="98"/>
      <c r="FG8151" s="98"/>
      <c r="FH8151" s="98"/>
      <c r="FI8151" s="98"/>
      <c r="FJ8151" s="98"/>
      <c r="FK8151" s="98"/>
      <c r="FL8151" s="98"/>
      <c r="FM8151" s="98"/>
      <c r="FN8151" s="98"/>
      <c r="FO8151" s="98"/>
      <c r="FP8151" s="98"/>
      <c r="FQ8151" s="98"/>
      <c r="FR8151" s="98"/>
      <c r="FS8151" s="98"/>
      <c r="FT8151" s="98"/>
      <c r="FU8151" s="98"/>
    </row>
    <row r="8152" spans="2:177" s="46" customFormat="1" ht="38.25" customHeight="1" outlineLevel="1">
      <c r="B8152" s="32" t="s">
        <v>19640</v>
      </c>
      <c r="C8152" s="38" t="s">
        <v>66</v>
      </c>
      <c r="D8152" s="37" t="s">
        <v>19579</v>
      </c>
      <c r="E8152" s="146" t="s">
        <v>19590</v>
      </c>
      <c r="F8152" s="37" t="s">
        <v>19634</v>
      </c>
      <c r="G8152" s="146" t="s">
        <v>19590</v>
      </c>
      <c r="H8152" s="37" t="s">
        <v>19634</v>
      </c>
      <c r="I8152" s="146" t="s">
        <v>19641</v>
      </c>
      <c r="J8152" s="38" t="s">
        <v>19642</v>
      </c>
      <c r="K8152" s="33" t="s">
        <v>113</v>
      </c>
      <c r="L8152" s="37">
        <v>100</v>
      </c>
      <c r="M8152" s="37">
        <v>230000000</v>
      </c>
      <c r="N8152" s="41" t="s">
        <v>74</v>
      </c>
      <c r="O8152" s="33" t="s">
        <v>162</v>
      </c>
      <c r="P8152" s="38" t="s">
        <v>13079</v>
      </c>
      <c r="Q8152" s="38"/>
      <c r="R8152" s="37" t="s">
        <v>17193</v>
      </c>
      <c r="S8152" s="147" t="s">
        <v>17324</v>
      </c>
      <c r="T8152" s="38"/>
      <c r="U8152" s="37"/>
      <c r="V8152" s="152"/>
      <c r="W8152" s="34"/>
      <c r="X8152" s="34">
        <v>20000000</v>
      </c>
      <c r="Y8152" s="142">
        <f t="shared" si="246"/>
        <v>22400000.000000004</v>
      </c>
      <c r="Z8152" s="38"/>
      <c r="AA8152" s="37">
        <v>2014</v>
      </c>
      <c r="AB8152" s="38"/>
      <c r="AC8152" s="98"/>
      <c r="AD8152" s="98"/>
      <c r="AE8152" s="98"/>
      <c r="AF8152" s="98"/>
      <c r="AG8152" s="98"/>
      <c r="AH8152" s="98"/>
      <c r="AI8152" s="98"/>
      <c r="AJ8152" s="98"/>
      <c r="AK8152" s="98"/>
      <c r="AL8152" s="98"/>
      <c r="AM8152" s="98"/>
      <c r="AN8152" s="98"/>
      <c r="AO8152" s="98"/>
      <c r="AP8152" s="98"/>
      <c r="AQ8152" s="98"/>
      <c r="AR8152" s="98"/>
      <c r="AS8152" s="98"/>
      <c r="AT8152" s="98"/>
      <c r="AU8152" s="98"/>
      <c r="AV8152" s="98"/>
      <c r="AW8152" s="98"/>
      <c r="AX8152" s="98"/>
      <c r="AY8152" s="98"/>
      <c r="AZ8152" s="98"/>
      <c r="BA8152" s="98"/>
      <c r="BB8152" s="98"/>
      <c r="BC8152" s="98"/>
      <c r="BD8152" s="98"/>
      <c r="BE8152" s="98"/>
      <c r="BF8152" s="98"/>
      <c r="BG8152" s="98"/>
      <c r="BH8152" s="98"/>
      <c r="BI8152" s="98"/>
      <c r="BJ8152" s="98"/>
      <c r="BK8152" s="98"/>
      <c r="BL8152" s="98"/>
      <c r="BM8152" s="98"/>
      <c r="BN8152" s="98"/>
      <c r="BO8152" s="98"/>
      <c r="BP8152" s="98"/>
      <c r="BQ8152" s="98"/>
      <c r="BR8152" s="98"/>
      <c r="BS8152" s="98"/>
      <c r="BT8152" s="98"/>
      <c r="BU8152" s="98"/>
      <c r="BV8152" s="98"/>
      <c r="BW8152" s="98"/>
      <c r="BX8152" s="98"/>
      <c r="BY8152" s="98"/>
      <c r="BZ8152" s="98"/>
      <c r="CA8152" s="98"/>
      <c r="CB8152" s="98"/>
      <c r="CC8152" s="98"/>
      <c r="CD8152" s="98"/>
      <c r="CE8152" s="98"/>
      <c r="CF8152" s="98"/>
      <c r="CG8152" s="98"/>
      <c r="CH8152" s="98"/>
      <c r="CI8152" s="98"/>
      <c r="CJ8152" s="98"/>
      <c r="CK8152" s="98"/>
      <c r="CL8152" s="98"/>
      <c r="CM8152" s="98"/>
      <c r="CN8152" s="98"/>
      <c r="CO8152" s="98"/>
      <c r="CP8152" s="98"/>
      <c r="CQ8152" s="98"/>
      <c r="CR8152" s="98"/>
      <c r="CS8152" s="98"/>
      <c r="CT8152" s="98"/>
      <c r="CU8152" s="98"/>
      <c r="CV8152" s="98"/>
      <c r="CW8152" s="98"/>
      <c r="CX8152" s="98"/>
      <c r="CY8152" s="98"/>
      <c r="CZ8152" s="98"/>
      <c r="DA8152" s="98"/>
      <c r="DB8152" s="98"/>
      <c r="DC8152" s="98"/>
      <c r="DD8152" s="98"/>
      <c r="DE8152" s="98"/>
      <c r="DF8152" s="98"/>
      <c r="DG8152" s="98"/>
      <c r="DH8152" s="98"/>
      <c r="DI8152" s="98"/>
      <c r="DJ8152" s="98"/>
      <c r="DK8152" s="98"/>
      <c r="DL8152" s="98"/>
      <c r="DM8152" s="98"/>
      <c r="DN8152" s="98"/>
      <c r="DO8152" s="98"/>
      <c r="DP8152" s="98"/>
      <c r="DQ8152" s="98"/>
      <c r="DR8152" s="98"/>
      <c r="DS8152" s="98"/>
      <c r="DT8152" s="98"/>
      <c r="DU8152" s="98"/>
      <c r="DV8152" s="98"/>
      <c r="DW8152" s="98"/>
      <c r="DX8152" s="98"/>
      <c r="DY8152" s="98"/>
      <c r="DZ8152" s="98"/>
      <c r="EA8152" s="98"/>
      <c r="EB8152" s="98"/>
      <c r="EC8152" s="98"/>
      <c r="ED8152" s="98"/>
      <c r="EE8152" s="98"/>
      <c r="EF8152" s="98"/>
      <c r="EG8152" s="98"/>
      <c r="EH8152" s="98"/>
      <c r="EI8152" s="98"/>
      <c r="EJ8152" s="98"/>
      <c r="EK8152" s="98"/>
      <c r="EL8152" s="98"/>
      <c r="EM8152" s="98"/>
      <c r="EN8152" s="98"/>
      <c r="EO8152" s="98"/>
      <c r="EP8152" s="98"/>
      <c r="EQ8152" s="98"/>
      <c r="ER8152" s="98"/>
      <c r="ES8152" s="98"/>
      <c r="ET8152" s="98"/>
      <c r="EU8152" s="98"/>
      <c r="EV8152" s="98"/>
      <c r="EW8152" s="98"/>
      <c r="EX8152" s="98"/>
      <c r="EY8152" s="98"/>
      <c r="EZ8152" s="98"/>
      <c r="FA8152" s="98"/>
      <c r="FB8152" s="98"/>
      <c r="FC8152" s="98"/>
      <c r="FD8152" s="98"/>
      <c r="FE8152" s="98"/>
      <c r="FF8152" s="98"/>
      <c r="FG8152" s="98"/>
      <c r="FH8152" s="98"/>
      <c r="FI8152" s="98"/>
      <c r="FJ8152" s="98"/>
      <c r="FK8152" s="98"/>
      <c r="FL8152" s="98"/>
      <c r="FM8152" s="98"/>
      <c r="FN8152" s="98"/>
      <c r="FO8152" s="98"/>
      <c r="FP8152" s="98"/>
      <c r="FQ8152" s="98"/>
      <c r="FR8152" s="98"/>
      <c r="FS8152" s="98"/>
      <c r="FT8152" s="98"/>
      <c r="FU8152" s="98"/>
    </row>
    <row r="8153" spans="2:177" s="46" customFormat="1" ht="51" customHeight="1" outlineLevel="1">
      <c r="B8153" s="32" t="s">
        <v>19643</v>
      </c>
      <c r="C8153" s="38" t="s">
        <v>66</v>
      </c>
      <c r="D8153" s="37" t="s">
        <v>19579</v>
      </c>
      <c r="E8153" s="146" t="s">
        <v>19590</v>
      </c>
      <c r="F8153" s="37" t="s">
        <v>19634</v>
      </c>
      <c r="G8153" s="146" t="s">
        <v>19590</v>
      </c>
      <c r="H8153" s="37" t="s">
        <v>19634</v>
      </c>
      <c r="I8153" s="146" t="s">
        <v>19644</v>
      </c>
      <c r="J8153" s="38" t="s">
        <v>19645</v>
      </c>
      <c r="K8153" s="33" t="s">
        <v>113</v>
      </c>
      <c r="L8153" s="37">
        <v>100</v>
      </c>
      <c r="M8153" s="37">
        <v>230000000</v>
      </c>
      <c r="N8153" s="41" t="s">
        <v>74</v>
      </c>
      <c r="O8153" s="33" t="s">
        <v>162</v>
      </c>
      <c r="P8153" s="38" t="s">
        <v>13079</v>
      </c>
      <c r="Q8153" s="38"/>
      <c r="R8153" s="37" t="s">
        <v>17193</v>
      </c>
      <c r="S8153" s="147" t="s">
        <v>17324</v>
      </c>
      <c r="T8153" s="38"/>
      <c r="U8153" s="37"/>
      <c r="V8153" s="152"/>
      <c r="W8153" s="34"/>
      <c r="X8153" s="34">
        <v>0</v>
      </c>
      <c r="Y8153" s="142">
        <f t="shared" si="246"/>
        <v>0</v>
      </c>
      <c r="Z8153" s="38"/>
      <c r="AA8153" s="37">
        <v>2014</v>
      </c>
      <c r="AB8153" s="38"/>
      <c r="AC8153" s="98"/>
      <c r="AD8153" s="98"/>
      <c r="AE8153" s="98"/>
      <c r="AF8153" s="98"/>
      <c r="AG8153" s="98"/>
      <c r="AH8153" s="98"/>
      <c r="AI8153" s="98"/>
      <c r="AJ8153" s="98"/>
      <c r="AK8153" s="98"/>
      <c r="AL8153" s="98"/>
      <c r="AM8153" s="98"/>
      <c r="AN8153" s="98"/>
      <c r="AO8153" s="98"/>
      <c r="AP8153" s="98"/>
      <c r="AQ8153" s="98"/>
      <c r="AR8153" s="98"/>
      <c r="AS8153" s="98"/>
      <c r="AT8153" s="98"/>
      <c r="AU8153" s="98"/>
      <c r="AV8153" s="98"/>
      <c r="AW8153" s="98"/>
      <c r="AX8153" s="98"/>
      <c r="AY8153" s="98"/>
      <c r="AZ8153" s="98"/>
      <c r="BA8153" s="98"/>
      <c r="BB8153" s="98"/>
      <c r="BC8153" s="98"/>
      <c r="BD8153" s="98"/>
      <c r="BE8153" s="98"/>
      <c r="BF8153" s="98"/>
      <c r="BG8153" s="98"/>
      <c r="BH8153" s="98"/>
      <c r="BI8153" s="98"/>
      <c r="BJ8153" s="98"/>
      <c r="BK8153" s="98"/>
      <c r="BL8153" s="98"/>
      <c r="BM8153" s="98"/>
      <c r="BN8153" s="98"/>
      <c r="BO8153" s="98"/>
      <c r="BP8153" s="98"/>
      <c r="BQ8153" s="98"/>
      <c r="BR8153" s="98"/>
      <c r="BS8153" s="98"/>
      <c r="BT8153" s="98"/>
      <c r="BU8153" s="98"/>
      <c r="BV8153" s="98"/>
      <c r="BW8153" s="98"/>
      <c r="BX8153" s="98"/>
      <c r="BY8153" s="98"/>
      <c r="BZ8153" s="98"/>
      <c r="CA8153" s="98"/>
      <c r="CB8153" s="98"/>
      <c r="CC8153" s="98"/>
      <c r="CD8153" s="98"/>
      <c r="CE8153" s="98"/>
      <c r="CF8153" s="98"/>
      <c r="CG8153" s="98"/>
      <c r="CH8153" s="98"/>
      <c r="CI8153" s="98"/>
      <c r="CJ8153" s="98"/>
      <c r="CK8153" s="98"/>
      <c r="CL8153" s="98"/>
      <c r="CM8153" s="98"/>
      <c r="CN8153" s="98"/>
      <c r="CO8153" s="98"/>
      <c r="CP8153" s="98"/>
      <c r="CQ8153" s="98"/>
      <c r="CR8153" s="98"/>
      <c r="CS8153" s="98"/>
      <c r="CT8153" s="98"/>
      <c r="CU8153" s="98"/>
      <c r="CV8153" s="98"/>
      <c r="CW8153" s="98"/>
      <c r="CX8153" s="98"/>
      <c r="CY8153" s="98"/>
      <c r="CZ8153" s="98"/>
      <c r="DA8153" s="98"/>
      <c r="DB8153" s="98"/>
      <c r="DC8153" s="98"/>
      <c r="DD8153" s="98"/>
      <c r="DE8153" s="98"/>
      <c r="DF8153" s="98"/>
      <c r="DG8153" s="98"/>
      <c r="DH8153" s="98"/>
      <c r="DI8153" s="98"/>
      <c r="DJ8153" s="98"/>
      <c r="DK8153" s="98"/>
      <c r="DL8153" s="98"/>
      <c r="DM8153" s="98"/>
      <c r="DN8153" s="98"/>
      <c r="DO8153" s="98"/>
      <c r="DP8153" s="98"/>
      <c r="DQ8153" s="98"/>
      <c r="DR8153" s="98"/>
      <c r="DS8153" s="98"/>
      <c r="DT8153" s="98"/>
      <c r="DU8153" s="98"/>
      <c r="DV8153" s="98"/>
      <c r="DW8153" s="98"/>
      <c r="DX8153" s="98"/>
      <c r="DY8153" s="98"/>
      <c r="DZ8153" s="98"/>
      <c r="EA8153" s="98"/>
      <c r="EB8153" s="98"/>
      <c r="EC8153" s="98"/>
      <c r="ED8153" s="98"/>
      <c r="EE8153" s="98"/>
      <c r="EF8153" s="98"/>
      <c r="EG8153" s="98"/>
      <c r="EH8153" s="98"/>
      <c r="EI8153" s="98"/>
      <c r="EJ8153" s="98"/>
      <c r="EK8153" s="98"/>
      <c r="EL8153" s="98"/>
      <c r="EM8153" s="98"/>
      <c r="EN8153" s="98"/>
      <c r="EO8153" s="98"/>
      <c r="EP8153" s="98"/>
      <c r="EQ8153" s="98"/>
      <c r="ER8153" s="98"/>
      <c r="ES8153" s="98"/>
      <c r="ET8153" s="98"/>
      <c r="EU8153" s="98"/>
      <c r="EV8153" s="98"/>
      <c r="EW8153" s="98"/>
      <c r="EX8153" s="98"/>
      <c r="EY8153" s="98"/>
      <c r="EZ8153" s="98"/>
      <c r="FA8153" s="98"/>
      <c r="FB8153" s="98"/>
      <c r="FC8153" s="98"/>
      <c r="FD8153" s="98"/>
      <c r="FE8153" s="98"/>
      <c r="FF8153" s="98"/>
      <c r="FG8153" s="98"/>
      <c r="FH8153" s="98"/>
      <c r="FI8153" s="98"/>
      <c r="FJ8153" s="98"/>
      <c r="FK8153" s="98"/>
      <c r="FL8153" s="98"/>
      <c r="FM8153" s="98"/>
      <c r="FN8153" s="98"/>
      <c r="FO8153" s="98"/>
      <c r="FP8153" s="98"/>
      <c r="FQ8153" s="98"/>
      <c r="FR8153" s="98"/>
      <c r="FS8153" s="98"/>
      <c r="FT8153" s="98"/>
      <c r="FU8153" s="98"/>
    </row>
    <row r="8154" spans="2:177" s="46" customFormat="1" ht="51" customHeight="1" outlineLevel="1">
      <c r="B8154" s="32" t="s">
        <v>19646</v>
      </c>
      <c r="C8154" s="38" t="s">
        <v>66</v>
      </c>
      <c r="D8154" s="37" t="s">
        <v>19579</v>
      </c>
      <c r="E8154" s="146" t="s">
        <v>19590</v>
      </c>
      <c r="F8154" s="37" t="s">
        <v>19634</v>
      </c>
      <c r="G8154" s="146" t="s">
        <v>19590</v>
      </c>
      <c r="H8154" s="37" t="s">
        <v>19634</v>
      </c>
      <c r="I8154" s="146" t="s">
        <v>19647</v>
      </c>
      <c r="J8154" s="38" t="s">
        <v>19648</v>
      </c>
      <c r="K8154" s="33" t="s">
        <v>113</v>
      </c>
      <c r="L8154" s="37">
        <v>100</v>
      </c>
      <c r="M8154" s="61">
        <v>230000000</v>
      </c>
      <c r="N8154" s="41" t="s">
        <v>74</v>
      </c>
      <c r="O8154" s="37" t="s">
        <v>19616</v>
      </c>
      <c r="P8154" s="38" t="s">
        <v>13079</v>
      </c>
      <c r="Q8154" s="38"/>
      <c r="R8154" s="37" t="s">
        <v>17869</v>
      </c>
      <c r="S8154" s="147" t="s">
        <v>17324</v>
      </c>
      <c r="T8154" s="38"/>
      <c r="U8154" s="37"/>
      <c r="V8154" s="152"/>
      <c r="W8154" s="34"/>
      <c r="X8154" s="34">
        <v>25000000</v>
      </c>
      <c r="Y8154" s="142">
        <f t="shared" si="246"/>
        <v>28000000.000000004</v>
      </c>
      <c r="Z8154" s="38"/>
      <c r="AA8154" s="37">
        <v>2014</v>
      </c>
      <c r="AB8154" s="38"/>
      <c r="AC8154" s="98"/>
      <c r="AD8154" s="98"/>
      <c r="AE8154" s="98"/>
      <c r="AF8154" s="98"/>
      <c r="AG8154" s="98"/>
      <c r="AH8154" s="98"/>
      <c r="AI8154" s="98"/>
      <c r="AJ8154" s="98"/>
      <c r="AK8154" s="98"/>
      <c r="AL8154" s="98"/>
      <c r="AM8154" s="98"/>
      <c r="AN8154" s="98"/>
      <c r="AO8154" s="98"/>
      <c r="AP8154" s="98"/>
      <c r="AQ8154" s="98"/>
      <c r="AR8154" s="98"/>
      <c r="AS8154" s="98"/>
      <c r="AT8154" s="98"/>
      <c r="AU8154" s="98"/>
      <c r="AV8154" s="98"/>
      <c r="AW8154" s="98"/>
      <c r="AX8154" s="98"/>
      <c r="AY8154" s="98"/>
      <c r="AZ8154" s="98"/>
      <c r="BA8154" s="98"/>
      <c r="BB8154" s="98"/>
      <c r="BC8154" s="98"/>
      <c r="BD8154" s="98"/>
      <c r="BE8154" s="98"/>
      <c r="BF8154" s="98"/>
      <c r="BG8154" s="98"/>
      <c r="BH8154" s="98"/>
      <c r="BI8154" s="98"/>
      <c r="BJ8154" s="98"/>
      <c r="BK8154" s="98"/>
      <c r="BL8154" s="98"/>
      <c r="BM8154" s="98"/>
      <c r="BN8154" s="98"/>
      <c r="BO8154" s="98"/>
      <c r="BP8154" s="98"/>
      <c r="BQ8154" s="98"/>
      <c r="BR8154" s="98"/>
      <c r="BS8154" s="98"/>
      <c r="BT8154" s="98"/>
      <c r="BU8154" s="98"/>
      <c r="BV8154" s="98"/>
      <c r="BW8154" s="98"/>
      <c r="BX8154" s="98"/>
      <c r="BY8154" s="98"/>
      <c r="BZ8154" s="98"/>
      <c r="CA8154" s="98"/>
      <c r="CB8154" s="98"/>
      <c r="CC8154" s="98"/>
      <c r="CD8154" s="98"/>
      <c r="CE8154" s="98"/>
      <c r="CF8154" s="98"/>
      <c r="CG8154" s="98"/>
      <c r="CH8154" s="98"/>
      <c r="CI8154" s="98"/>
      <c r="CJ8154" s="98"/>
      <c r="CK8154" s="98"/>
      <c r="CL8154" s="98"/>
      <c r="CM8154" s="98"/>
      <c r="CN8154" s="98"/>
      <c r="CO8154" s="98"/>
      <c r="CP8154" s="98"/>
      <c r="CQ8154" s="98"/>
      <c r="CR8154" s="98"/>
      <c r="CS8154" s="98"/>
      <c r="CT8154" s="98"/>
      <c r="CU8154" s="98"/>
      <c r="CV8154" s="98"/>
      <c r="CW8154" s="98"/>
      <c r="CX8154" s="98"/>
      <c r="CY8154" s="98"/>
      <c r="CZ8154" s="98"/>
      <c r="DA8154" s="98"/>
      <c r="DB8154" s="98"/>
      <c r="DC8154" s="98"/>
      <c r="DD8154" s="98"/>
      <c r="DE8154" s="98"/>
      <c r="DF8154" s="98"/>
      <c r="DG8154" s="98"/>
      <c r="DH8154" s="98"/>
      <c r="DI8154" s="98"/>
      <c r="DJ8154" s="98"/>
      <c r="DK8154" s="98"/>
      <c r="DL8154" s="98"/>
      <c r="DM8154" s="98"/>
      <c r="DN8154" s="98"/>
      <c r="DO8154" s="98"/>
      <c r="DP8154" s="98"/>
      <c r="DQ8154" s="98"/>
      <c r="DR8154" s="98"/>
      <c r="DS8154" s="98"/>
      <c r="DT8154" s="98"/>
      <c r="DU8154" s="98"/>
      <c r="DV8154" s="98"/>
      <c r="DW8154" s="98"/>
      <c r="DX8154" s="98"/>
      <c r="DY8154" s="98"/>
      <c r="DZ8154" s="98"/>
      <c r="EA8154" s="98"/>
      <c r="EB8154" s="98"/>
      <c r="EC8154" s="98"/>
      <c r="ED8154" s="98"/>
      <c r="EE8154" s="98"/>
      <c r="EF8154" s="98"/>
      <c r="EG8154" s="98"/>
      <c r="EH8154" s="98"/>
      <c r="EI8154" s="98"/>
      <c r="EJ8154" s="98"/>
      <c r="EK8154" s="98"/>
      <c r="EL8154" s="98"/>
      <c r="EM8154" s="98"/>
      <c r="EN8154" s="98"/>
      <c r="EO8154" s="98"/>
      <c r="EP8154" s="98"/>
      <c r="EQ8154" s="98"/>
      <c r="ER8154" s="98"/>
      <c r="ES8154" s="98"/>
      <c r="ET8154" s="98"/>
      <c r="EU8154" s="98"/>
      <c r="EV8154" s="98"/>
      <c r="EW8154" s="98"/>
      <c r="EX8154" s="98"/>
      <c r="EY8154" s="98"/>
      <c r="EZ8154" s="98"/>
      <c r="FA8154" s="98"/>
      <c r="FB8154" s="98"/>
      <c r="FC8154" s="98"/>
      <c r="FD8154" s="98"/>
      <c r="FE8154" s="98"/>
      <c r="FF8154" s="98"/>
      <c r="FG8154" s="98"/>
      <c r="FH8154" s="98"/>
      <c r="FI8154" s="98"/>
      <c r="FJ8154" s="98"/>
      <c r="FK8154" s="98"/>
      <c r="FL8154" s="98"/>
      <c r="FM8154" s="98"/>
      <c r="FN8154" s="98"/>
      <c r="FO8154" s="98"/>
      <c r="FP8154" s="98"/>
      <c r="FQ8154" s="98"/>
      <c r="FR8154" s="98"/>
      <c r="FS8154" s="98"/>
      <c r="FT8154" s="98"/>
      <c r="FU8154" s="98"/>
    </row>
    <row r="8155" spans="2:177" s="46" customFormat="1" ht="51" customHeight="1" outlineLevel="1">
      <c r="B8155" s="32" t="s">
        <v>19649</v>
      </c>
      <c r="C8155" s="38" t="s">
        <v>66</v>
      </c>
      <c r="D8155" s="37" t="s">
        <v>19618</v>
      </c>
      <c r="E8155" s="146" t="s">
        <v>19619</v>
      </c>
      <c r="F8155" s="37" t="s">
        <v>19620</v>
      </c>
      <c r="G8155" s="146" t="s">
        <v>19621</v>
      </c>
      <c r="H8155" s="37" t="s">
        <v>19622</v>
      </c>
      <c r="I8155" s="146" t="s">
        <v>19650</v>
      </c>
      <c r="J8155" s="37" t="s">
        <v>19651</v>
      </c>
      <c r="K8155" s="37" t="s">
        <v>113</v>
      </c>
      <c r="L8155" s="37">
        <v>100</v>
      </c>
      <c r="M8155" s="37">
        <v>230000000</v>
      </c>
      <c r="N8155" s="41" t="s">
        <v>74</v>
      </c>
      <c r="O8155" s="33" t="s">
        <v>162</v>
      </c>
      <c r="P8155" s="38" t="s">
        <v>13079</v>
      </c>
      <c r="Q8155" s="37"/>
      <c r="R8155" s="37" t="s">
        <v>17193</v>
      </c>
      <c r="S8155" s="147" t="s">
        <v>17324</v>
      </c>
      <c r="T8155" s="37"/>
      <c r="U8155" s="37"/>
      <c r="V8155" s="152"/>
      <c r="W8155" s="37"/>
      <c r="X8155" s="142">
        <v>0</v>
      </c>
      <c r="Y8155" s="142">
        <f t="shared" si="246"/>
        <v>0</v>
      </c>
      <c r="Z8155" s="37"/>
      <c r="AA8155" s="37">
        <v>2014</v>
      </c>
      <c r="AB8155" s="38" t="s">
        <v>16921</v>
      </c>
      <c r="AC8155" s="98"/>
      <c r="AD8155" s="98"/>
      <c r="AE8155" s="98"/>
      <c r="AF8155" s="98"/>
      <c r="AG8155" s="98"/>
      <c r="AH8155" s="98"/>
      <c r="AI8155" s="98"/>
      <c r="AJ8155" s="98"/>
      <c r="AK8155" s="98"/>
      <c r="AL8155" s="98"/>
      <c r="AM8155" s="98"/>
      <c r="AN8155" s="98"/>
      <c r="AO8155" s="98"/>
      <c r="AP8155" s="98"/>
      <c r="AQ8155" s="98"/>
      <c r="AR8155" s="98"/>
      <c r="AS8155" s="98"/>
      <c r="AT8155" s="98"/>
      <c r="AU8155" s="98"/>
      <c r="AV8155" s="98"/>
      <c r="AW8155" s="98"/>
      <c r="AX8155" s="98"/>
      <c r="AY8155" s="98"/>
      <c r="AZ8155" s="98"/>
      <c r="BA8155" s="98"/>
      <c r="BB8155" s="98"/>
      <c r="BC8155" s="98"/>
      <c r="BD8155" s="98"/>
      <c r="BE8155" s="98"/>
      <c r="BF8155" s="98"/>
      <c r="BG8155" s="98"/>
      <c r="BH8155" s="98"/>
      <c r="BI8155" s="98"/>
      <c r="BJ8155" s="98"/>
      <c r="BK8155" s="98"/>
      <c r="BL8155" s="98"/>
      <c r="BM8155" s="98"/>
      <c r="BN8155" s="98"/>
      <c r="BO8155" s="98"/>
      <c r="BP8155" s="98"/>
      <c r="BQ8155" s="98"/>
      <c r="BR8155" s="98"/>
      <c r="BS8155" s="98"/>
      <c r="BT8155" s="98"/>
      <c r="BU8155" s="98"/>
      <c r="BV8155" s="98"/>
      <c r="BW8155" s="98"/>
      <c r="BX8155" s="98"/>
      <c r="BY8155" s="98"/>
      <c r="BZ8155" s="98"/>
      <c r="CA8155" s="98"/>
      <c r="CB8155" s="98"/>
      <c r="CC8155" s="98"/>
      <c r="CD8155" s="98"/>
      <c r="CE8155" s="98"/>
      <c r="CF8155" s="98"/>
      <c r="CG8155" s="98"/>
      <c r="CH8155" s="98"/>
      <c r="CI8155" s="98"/>
      <c r="CJ8155" s="98"/>
      <c r="CK8155" s="98"/>
      <c r="CL8155" s="98"/>
      <c r="CM8155" s="98"/>
      <c r="CN8155" s="98"/>
      <c r="CO8155" s="98"/>
      <c r="CP8155" s="98"/>
      <c r="CQ8155" s="98"/>
      <c r="CR8155" s="98"/>
      <c r="CS8155" s="98"/>
      <c r="CT8155" s="98"/>
      <c r="CU8155" s="98"/>
      <c r="CV8155" s="98"/>
      <c r="CW8155" s="98"/>
      <c r="CX8155" s="98"/>
      <c r="CY8155" s="98"/>
      <c r="CZ8155" s="98"/>
      <c r="DA8155" s="98"/>
      <c r="DB8155" s="98"/>
      <c r="DC8155" s="98"/>
      <c r="DD8155" s="98"/>
      <c r="DE8155" s="98"/>
      <c r="DF8155" s="98"/>
      <c r="DG8155" s="98"/>
      <c r="DH8155" s="98"/>
      <c r="DI8155" s="98"/>
      <c r="DJ8155" s="98"/>
      <c r="DK8155" s="98"/>
      <c r="DL8155" s="98"/>
      <c r="DM8155" s="98"/>
      <c r="DN8155" s="98"/>
      <c r="DO8155" s="98"/>
      <c r="DP8155" s="98"/>
      <c r="DQ8155" s="98"/>
      <c r="DR8155" s="98"/>
      <c r="DS8155" s="98"/>
      <c r="DT8155" s="98"/>
      <c r="DU8155" s="98"/>
      <c r="DV8155" s="98"/>
      <c r="DW8155" s="98"/>
      <c r="DX8155" s="98"/>
      <c r="DY8155" s="98"/>
      <c r="DZ8155" s="98"/>
      <c r="EA8155" s="98"/>
      <c r="EB8155" s="98"/>
      <c r="EC8155" s="98"/>
      <c r="ED8155" s="98"/>
      <c r="EE8155" s="98"/>
      <c r="EF8155" s="98"/>
      <c r="EG8155" s="98"/>
      <c r="EH8155" s="98"/>
      <c r="EI8155" s="98"/>
      <c r="EJ8155" s="98"/>
      <c r="EK8155" s="98"/>
      <c r="EL8155" s="98"/>
      <c r="EM8155" s="98"/>
      <c r="EN8155" s="98"/>
      <c r="EO8155" s="98"/>
      <c r="EP8155" s="98"/>
      <c r="EQ8155" s="98"/>
      <c r="ER8155" s="98"/>
      <c r="ES8155" s="98"/>
      <c r="ET8155" s="98"/>
      <c r="EU8155" s="98"/>
      <c r="EV8155" s="98"/>
      <c r="EW8155" s="98"/>
      <c r="EX8155" s="98"/>
      <c r="EY8155" s="98"/>
      <c r="EZ8155" s="98"/>
      <c r="FA8155" s="98"/>
      <c r="FB8155" s="98"/>
      <c r="FC8155" s="98"/>
      <c r="FD8155" s="98"/>
      <c r="FE8155" s="98"/>
      <c r="FF8155" s="98"/>
      <c r="FG8155" s="98"/>
      <c r="FH8155" s="98"/>
      <c r="FI8155" s="98"/>
      <c r="FJ8155" s="98"/>
      <c r="FK8155" s="98"/>
      <c r="FL8155" s="98"/>
      <c r="FM8155" s="98"/>
      <c r="FN8155" s="98"/>
      <c r="FO8155" s="98"/>
      <c r="FP8155" s="98"/>
      <c r="FQ8155" s="98"/>
      <c r="FR8155" s="98"/>
      <c r="FS8155" s="98"/>
      <c r="FT8155" s="98"/>
      <c r="FU8155" s="98"/>
    </row>
    <row r="8156" spans="2:177" s="46" customFormat="1" ht="51" customHeight="1" outlineLevel="1">
      <c r="B8156" s="32" t="s">
        <v>19652</v>
      </c>
      <c r="C8156" s="38" t="s">
        <v>66</v>
      </c>
      <c r="D8156" s="37" t="s">
        <v>19618</v>
      </c>
      <c r="E8156" s="146" t="s">
        <v>19619</v>
      </c>
      <c r="F8156" s="37" t="s">
        <v>19620</v>
      </c>
      <c r="G8156" s="146" t="s">
        <v>19621</v>
      </c>
      <c r="H8156" s="37" t="s">
        <v>19622</v>
      </c>
      <c r="I8156" s="146" t="s">
        <v>19650</v>
      </c>
      <c r="J8156" s="37" t="s">
        <v>19651</v>
      </c>
      <c r="K8156" s="37" t="s">
        <v>113</v>
      </c>
      <c r="L8156" s="37">
        <v>100</v>
      </c>
      <c r="M8156" s="37">
        <v>230000000</v>
      </c>
      <c r="N8156" s="41" t="s">
        <v>74</v>
      </c>
      <c r="O8156" s="33" t="s">
        <v>17911</v>
      </c>
      <c r="P8156" s="38" t="s">
        <v>13079</v>
      </c>
      <c r="Q8156" s="37"/>
      <c r="R8156" s="37" t="s">
        <v>17869</v>
      </c>
      <c r="S8156" s="147" t="s">
        <v>17324</v>
      </c>
      <c r="T8156" s="37"/>
      <c r="U8156" s="37"/>
      <c r="V8156" s="152"/>
      <c r="W8156" s="37"/>
      <c r="X8156" s="142">
        <v>44000000</v>
      </c>
      <c r="Y8156" s="142">
        <f t="shared" si="246"/>
        <v>49280000.000000007</v>
      </c>
      <c r="Z8156" s="37"/>
      <c r="AA8156" s="37">
        <v>2014</v>
      </c>
      <c r="AB8156" s="37"/>
      <c r="AC8156" s="98"/>
      <c r="AD8156" s="98"/>
      <c r="AE8156" s="98"/>
      <c r="AF8156" s="98"/>
      <c r="AG8156" s="98"/>
      <c r="AH8156" s="98"/>
      <c r="AI8156" s="98"/>
      <c r="AJ8156" s="98"/>
      <c r="AK8156" s="98"/>
      <c r="AL8156" s="98"/>
      <c r="AM8156" s="98"/>
      <c r="AN8156" s="98"/>
      <c r="AO8156" s="98"/>
      <c r="AP8156" s="98"/>
      <c r="AQ8156" s="98"/>
      <c r="AR8156" s="98"/>
      <c r="AS8156" s="98"/>
      <c r="AT8156" s="98"/>
      <c r="AU8156" s="98"/>
      <c r="AV8156" s="98"/>
      <c r="AW8156" s="98"/>
      <c r="AX8156" s="98"/>
      <c r="AY8156" s="98"/>
      <c r="AZ8156" s="98"/>
      <c r="BA8156" s="98"/>
      <c r="BB8156" s="98"/>
      <c r="BC8156" s="98"/>
      <c r="BD8156" s="98"/>
      <c r="BE8156" s="98"/>
      <c r="BF8156" s="98"/>
      <c r="BG8156" s="98"/>
      <c r="BH8156" s="98"/>
      <c r="BI8156" s="98"/>
      <c r="BJ8156" s="98"/>
      <c r="BK8156" s="98"/>
      <c r="BL8156" s="98"/>
      <c r="BM8156" s="98"/>
      <c r="BN8156" s="98"/>
      <c r="BO8156" s="98"/>
      <c r="BP8156" s="98"/>
      <c r="BQ8156" s="98"/>
      <c r="BR8156" s="98"/>
      <c r="BS8156" s="98"/>
      <c r="BT8156" s="98"/>
      <c r="BU8156" s="98"/>
      <c r="BV8156" s="98"/>
      <c r="BW8156" s="98"/>
      <c r="BX8156" s="98"/>
      <c r="BY8156" s="98"/>
      <c r="BZ8156" s="98"/>
      <c r="CA8156" s="98"/>
      <c r="CB8156" s="98"/>
      <c r="CC8156" s="98"/>
      <c r="CD8156" s="98"/>
      <c r="CE8156" s="98"/>
      <c r="CF8156" s="98"/>
      <c r="CG8156" s="98"/>
      <c r="CH8156" s="98"/>
      <c r="CI8156" s="98"/>
      <c r="CJ8156" s="98"/>
      <c r="CK8156" s="98"/>
      <c r="CL8156" s="98"/>
      <c r="CM8156" s="98"/>
      <c r="CN8156" s="98"/>
      <c r="CO8156" s="98"/>
      <c r="CP8156" s="98"/>
      <c r="CQ8156" s="98"/>
      <c r="CR8156" s="98"/>
      <c r="CS8156" s="98"/>
      <c r="CT8156" s="98"/>
      <c r="CU8156" s="98"/>
      <c r="CV8156" s="98"/>
      <c r="CW8156" s="98"/>
      <c r="CX8156" s="98"/>
      <c r="CY8156" s="98"/>
      <c r="CZ8156" s="98"/>
      <c r="DA8156" s="98"/>
      <c r="DB8156" s="98"/>
      <c r="DC8156" s="98"/>
      <c r="DD8156" s="98"/>
      <c r="DE8156" s="98"/>
      <c r="DF8156" s="98"/>
      <c r="DG8156" s="98"/>
      <c r="DH8156" s="98"/>
      <c r="DI8156" s="98"/>
      <c r="DJ8156" s="98"/>
      <c r="DK8156" s="98"/>
      <c r="DL8156" s="98"/>
      <c r="DM8156" s="98"/>
      <c r="DN8156" s="98"/>
      <c r="DO8156" s="98"/>
      <c r="DP8156" s="98"/>
      <c r="DQ8156" s="98"/>
      <c r="DR8156" s="98"/>
      <c r="DS8156" s="98"/>
      <c r="DT8156" s="98"/>
      <c r="DU8156" s="98"/>
      <c r="DV8156" s="98"/>
      <c r="DW8156" s="98"/>
      <c r="DX8156" s="98"/>
      <c r="DY8156" s="98"/>
      <c r="DZ8156" s="98"/>
      <c r="EA8156" s="98"/>
      <c r="EB8156" s="98"/>
      <c r="EC8156" s="98"/>
      <c r="ED8156" s="98"/>
      <c r="EE8156" s="98"/>
      <c r="EF8156" s="98"/>
      <c r="EG8156" s="98"/>
      <c r="EH8156" s="98"/>
      <c r="EI8156" s="98"/>
      <c r="EJ8156" s="98"/>
      <c r="EK8156" s="98"/>
      <c r="EL8156" s="98"/>
      <c r="EM8156" s="98"/>
      <c r="EN8156" s="98"/>
      <c r="EO8156" s="98"/>
      <c r="EP8156" s="98"/>
      <c r="EQ8156" s="98"/>
      <c r="ER8156" s="98"/>
      <c r="ES8156" s="98"/>
      <c r="ET8156" s="98"/>
      <c r="EU8156" s="98"/>
      <c r="EV8156" s="98"/>
      <c r="EW8156" s="98"/>
      <c r="EX8156" s="98"/>
      <c r="EY8156" s="98"/>
      <c r="EZ8156" s="98"/>
      <c r="FA8156" s="98"/>
      <c r="FB8156" s="98"/>
      <c r="FC8156" s="98"/>
      <c r="FD8156" s="98"/>
      <c r="FE8156" s="98"/>
      <c r="FF8156" s="98"/>
      <c r="FG8156" s="98"/>
      <c r="FH8156" s="98"/>
      <c r="FI8156" s="98"/>
      <c r="FJ8156" s="98"/>
      <c r="FK8156" s="98"/>
      <c r="FL8156" s="98"/>
      <c r="FM8156" s="98"/>
      <c r="FN8156" s="98"/>
      <c r="FO8156" s="98"/>
      <c r="FP8156" s="98"/>
      <c r="FQ8156" s="98"/>
      <c r="FR8156" s="98"/>
      <c r="FS8156" s="98"/>
      <c r="FT8156" s="98"/>
      <c r="FU8156" s="98"/>
    </row>
    <row r="8157" spans="2:177" s="46" customFormat="1" ht="63.75" customHeight="1" outlineLevel="1">
      <c r="B8157" s="32" t="s">
        <v>19653</v>
      </c>
      <c r="C8157" s="38" t="s">
        <v>66</v>
      </c>
      <c r="D8157" s="37" t="s">
        <v>19561</v>
      </c>
      <c r="E8157" s="146" t="s">
        <v>19562</v>
      </c>
      <c r="F8157" s="37" t="s">
        <v>19563</v>
      </c>
      <c r="G8157" s="146" t="s">
        <v>19562</v>
      </c>
      <c r="H8157" s="37" t="s">
        <v>19563</v>
      </c>
      <c r="I8157" s="146" t="s">
        <v>19654</v>
      </c>
      <c r="J8157" s="146" t="s">
        <v>19655</v>
      </c>
      <c r="K8157" s="37" t="s">
        <v>113</v>
      </c>
      <c r="L8157" s="37">
        <v>0</v>
      </c>
      <c r="M8157" s="37">
        <v>230000000</v>
      </c>
      <c r="N8157" s="41" t="s">
        <v>74</v>
      </c>
      <c r="O8157" s="37" t="s">
        <v>17278</v>
      </c>
      <c r="P8157" s="38" t="s">
        <v>13079</v>
      </c>
      <c r="Q8157" s="37"/>
      <c r="R8157" s="37" t="s">
        <v>16910</v>
      </c>
      <c r="S8157" s="147" t="s">
        <v>17324</v>
      </c>
      <c r="T8157" s="37"/>
      <c r="U8157" s="37"/>
      <c r="V8157" s="152"/>
      <c r="W8157" s="37"/>
      <c r="X8157" s="34">
        <v>0</v>
      </c>
      <c r="Y8157" s="142">
        <f t="shared" si="246"/>
        <v>0</v>
      </c>
      <c r="Z8157" s="37"/>
      <c r="AA8157" s="37">
        <v>2014</v>
      </c>
      <c r="AB8157" s="156" t="s">
        <v>3506</v>
      </c>
      <c r="AC8157" s="98"/>
      <c r="AD8157" s="98"/>
      <c r="AE8157" s="98"/>
      <c r="AF8157" s="98"/>
      <c r="AG8157" s="98"/>
      <c r="AH8157" s="98"/>
      <c r="AI8157" s="98"/>
      <c r="AJ8157" s="98"/>
      <c r="AK8157" s="98"/>
      <c r="AL8157" s="98"/>
      <c r="AM8157" s="98"/>
      <c r="AN8157" s="98"/>
      <c r="AO8157" s="98"/>
      <c r="AP8157" s="98"/>
      <c r="AQ8157" s="98"/>
      <c r="AR8157" s="98"/>
      <c r="AS8157" s="98"/>
      <c r="AT8157" s="98"/>
      <c r="AU8157" s="98"/>
      <c r="AV8157" s="98"/>
      <c r="AW8157" s="98"/>
      <c r="AX8157" s="98"/>
      <c r="AY8157" s="98"/>
      <c r="AZ8157" s="98"/>
      <c r="BA8157" s="98"/>
      <c r="BB8157" s="98"/>
      <c r="BC8157" s="98"/>
      <c r="BD8157" s="98"/>
      <c r="BE8157" s="98"/>
      <c r="BF8157" s="98"/>
      <c r="BG8157" s="98"/>
      <c r="BH8157" s="98"/>
      <c r="BI8157" s="98"/>
      <c r="BJ8157" s="98"/>
      <c r="BK8157" s="98"/>
      <c r="BL8157" s="98"/>
      <c r="BM8157" s="98"/>
      <c r="BN8157" s="98"/>
      <c r="BO8157" s="98"/>
      <c r="BP8157" s="98"/>
      <c r="BQ8157" s="98"/>
      <c r="BR8157" s="98"/>
      <c r="BS8157" s="98"/>
      <c r="BT8157" s="98"/>
      <c r="BU8157" s="98"/>
      <c r="BV8157" s="98"/>
      <c r="BW8157" s="98"/>
      <c r="BX8157" s="98"/>
      <c r="BY8157" s="98"/>
      <c r="BZ8157" s="98"/>
      <c r="CA8157" s="98"/>
      <c r="CB8157" s="98"/>
      <c r="CC8157" s="98"/>
      <c r="CD8157" s="98"/>
      <c r="CE8157" s="98"/>
      <c r="CF8157" s="98"/>
      <c r="CG8157" s="98"/>
      <c r="CH8157" s="98"/>
      <c r="CI8157" s="98"/>
      <c r="CJ8157" s="98"/>
      <c r="CK8157" s="98"/>
      <c r="CL8157" s="98"/>
      <c r="CM8157" s="98"/>
      <c r="CN8157" s="98"/>
      <c r="CO8157" s="98"/>
      <c r="CP8157" s="98"/>
      <c r="CQ8157" s="98"/>
      <c r="CR8157" s="98"/>
      <c r="CS8157" s="98"/>
      <c r="CT8157" s="98"/>
      <c r="CU8157" s="98"/>
      <c r="CV8157" s="98"/>
      <c r="CW8157" s="98"/>
      <c r="CX8157" s="98"/>
      <c r="CY8157" s="98"/>
      <c r="CZ8157" s="98"/>
      <c r="DA8157" s="98"/>
      <c r="DB8157" s="98"/>
      <c r="DC8157" s="98"/>
      <c r="DD8157" s="98"/>
      <c r="DE8157" s="98"/>
      <c r="DF8157" s="98"/>
      <c r="DG8157" s="98"/>
      <c r="DH8157" s="98"/>
      <c r="DI8157" s="98"/>
      <c r="DJ8157" s="98"/>
      <c r="DK8157" s="98"/>
      <c r="DL8157" s="98"/>
      <c r="DM8157" s="98"/>
      <c r="DN8157" s="98"/>
      <c r="DO8157" s="98"/>
      <c r="DP8157" s="98"/>
      <c r="DQ8157" s="98"/>
      <c r="DR8157" s="98"/>
      <c r="DS8157" s="98"/>
      <c r="DT8157" s="98"/>
      <c r="DU8157" s="98"/>
      <c r="DV8157" s="98"/>
      <c r="DW8157" s="98"/>
      <c r="DX8157" s="98"/>
      <c r="DY8157" s="98"/>
      <c r="DZ8157" s="98"/>
      <c r="EA8157" s="98"/>
      <c r="EB8157" s="98"/>
      <c r="EC8157" s="98"/>
      <c r="ED8157" s="98"/>
      <c r="EE8157" s="98"/>
      <c r="EF8157" s="98"/>
      <c r="EG8157" s="98"/>
      <c r="EH8157" s="98"/>
      <c r="EI8157" s="98"/>
      <c r="EJ8157" s="98"/>
      <c r="EK8157" s="98"/>
      <c r="EL8157" s="98"/>
      <c r="EM8157" s="98"/>
      <c r="EN8157" s="98"/>
      <c r="EO8157" s="98"/>
      <c r="EP8157" s="98"/>
      <c r="EQ8157" s="98"/>
      <c r="ER8157" s="98"/>
      <c r="ES8157" s="98"/>
      <c r="ET8157" s="98"/>
      <c r="EU8157" s="98"/>
      <c r="EV8157" s="98"/>
      <c r="EW8157" s="98"/>
      <c r="EX8157" s="98"/>
      <c r="EY8157" s="98"/>
      <c r="EZ8157" s="98"/>
      <c r="FA8157" s="98"/>
      <c r="FB8157" s="98"/>
      <c r="FC8157" s="98"/>
      <c r="FD8157" s="98"/>
      <c r="FE8157" s="98"/>
      <c r="FF8157" s="98"/>
      <c r="FG8157" s="98"/>
      <c r="FH8157" s="98"/>
      <c r="FI8157" s="98"/>
      <c r="FJ8157" s="98"/>
      <c r="FK8157" s="98"/>
      <c r="FL8157" s="98"/>
      <c r="FM8157" s="98"/>
      <c r="FN8157" s="98"/>
      <c r="FO8157" s="98"/>
      <c r="FP8157" s="98"/>
      <c r="FQ8157" s="98"/>
      <c r="FR8157" s="98"/>
      <c r="FS8157" s="98"/>
      <c r="FT8157" s="98"/>
      <c r="FU8157" s="98"/>
    </row>
    <row r="8158" spans="2:177" s="46" customFormat="1" ht="38.25" customHeight="1" outlineLevel="1">
      <c r="B8158" s="32" t="s">
        <v>19656</v>
      </c>
      <c r="C8158" s="38" t="s">
        <v>66</v>
      </c>
      <c r="D8158" s="37" t="s">
        <v>19561</v>
      </c>
      <c r="E8158" s="146" t="s">
        <v>19562</v>
      </c>
      <c r="F8158" s="37" t="s">
        <v>19563</v>
      </c>
      <c r="G8158" s="146" t="s">
        <v>19562</v>
      </c>
      <c r="H8158" s="37" t="s">
        <v>19563</v>
      </c>
      <c r="I8158" s="146" t="s">
        <v>19654</v>
      </c>
      <c r="J8158" s="146" t="s">
        <v>19655</v>
      </c>
      <c r="K8158" s="37" t="s">
        <v>113</v>
      </c>
      <c r="L8158" s="37">
        <v>0</v>
      </c>
      <c r="M8158" s="37">
        <v>230000000</v>
      </c>
      <c r="N8158" s="41" t="s">
        <v>74</v>
      </c>
      <c r="O8158" s="33" t="s">
        <v>18135</v>
      </c>
      <c r="P8158" s="38" t="s">
        <v>13079</v>
      </c>
      <c r="Q8158" s="37"/>
      <c r="R8158" s="37" t="s">
        <v>17571</v>
      </c>
      <c r="S8158" s="147" t="s">
        <v>17324</v>
      </c>
      <c r="T8158" s="37"/>
      <c r="U8158" s="37"/>
      <c r="V8158" s="152"/>
      <c r="W8158" s="37"/>
      <c r="X8158" s="34">
        <v>6570000</v>
      </c>
      <c r="Y8158" s="142">
        <f t="shared" si="246"/>
        <v>7358400.0000000009</v>
      </c>
      <c r="Z8158" s="37"/>
      <c r="AA8158" s="37">
        <v>2014</v>
      </c>
      <c r="AB8158" s="37"/>
      <c r="AC8158" s="98"/>
      <c r="AD8158" s="98"/>
      <c r="AE8158" s="98"/>
      <c r="AF8158" s="98"/>
      <c r="AG8158" s="98"/>
      <c r="AH8158" s="98"/>
      <c r="AI8158" s="98"/>
      <c r="AJ8158" s="98"/>
      <c r="AK8158" s="98"/>
      <c r="AL8158" s="98"/>
      <c r="AM8158" s="98"/>
      <c r="AN8158" s="98"/>
      <c r="AO8158" s="98"/>
      <c r="AP8158" s="98"/>
      <c r="AQ8158" s="98"/>
      <c r="AR8158" s="98"/>
      <c r="AS8158" s="98"/>
      <c r="AT8158" s="98"/>
      <c r="AU8158" s="98"/>
      <c r="AV8158" s="98"/>
      <c r="AW8158" s="98"/>
      <c r="AX8158" s="98"/>
      <c r="AY8158" s="98"/>
      <c r="AZ8158" s="98"/>
      <c r="BA8158" s="98"/>
      <c r="BB8158" s="98"/>
      <c r="BC8158" s="98"/>
      <c r="BD8158" s="98"/>
      <c r="BE8158" s="98"/>
      <c r="BF8158" s="98"/>
      <c r="BG8158" s="98"/>
      <c r="BH8158" s="98"/>
      <c r="BI8158" s="98"/>
      <c r="BJ8158" s="98"/>
      <c r="BK8158" s="98"/>
      <c r="BL8158" s="98"/>
      <c r="BM8158" s="98"/>
      <c r="BN8158" s="98"/>
      <c r="BO8158" s="98"/>
      <c r="BP8158" s="98"/>
      <c r="BQ8158" s="98"/>
      <c r="BR8158" s="98"/>
      <c r="BS8158" s="98"/>
      <c r="BT8158" s="98"/>
      <c r="BU8158" s="98"/>
      <c r="BV8158" s="98"/>
      <c r="BW8158" s="98"/>
      <c r="BX8158" s="98"/>
      <c r="BY8158" s="98"/>
      <c r="BZ8158" s="98"/>
      <c r="CA8158" s="98"/>
      <c r="CB8158" s="98"/>
      <c r="CC8158" s="98"/>
      <c r="CD8158" s="98"/>
      <c r="CE8158" s="98"/>
      <c r="CF8158" s="98"/>
      <c r="CG8158" s="98"/>
      <c r="CH8158" s="98"/>
      <c r="CI8158" s="98"/>
      <c r="CJ8158" s="98"/>
      <c r="CK8158" s="98"/>
      <c r="CL8158" s="98"/>
      <c r="CM8158" s="98"/>
      <c r="CN8158" s="98"/>
      <c r="CO8158" s="98"/>
      <c r="CP8158" s="98"/>
      <c r="CQ8158" s="98"/>
      <c r="CR8158" s="98"/>
      <c r="CS8158" s="98"/>
      <c r="CT8158" s="98"/>
      <c r="CU8158" s="98"/>
      <c r="CV8158" s="98"/>
      <c r="CW8158" s="98"/>
      <c r="CX8158" s="98"/>
      <c r="CY8158" s="98"/>
      <c r="CZ8158" s="98"/>
      <c r="DA8158" s="98"/>
      <c r="DB8158" s="98"/>
      <c r="DC8158" s="98"/>
      <c r="DD8158" s="98"/>
      <c r="DE8158" s="98"/>
      <c r="DF8158" s="98"/>
      <c r="DG8158" s="98"/>
      <c r="DH8158" s="98"/>
      <c r="DI8158" s="98"/>
      <c r="DJ8158" s="98"/>
      <c r="DK8158" s="98"/>
      <c r="DL8158" s="98"/>
      <c r="DM8158" s="98"/>
      <c r="DN8158" s="98"/>
      <c r="DO8158" s="98"/>
      <c r="DP8158" s="98"/>
      <c r="DQ8158" s="98"/>
      <c r="DR8158" s="98"/>
      <c r="DS8158" s="98"/>
      <c r="DT8158" s="98"/>
      <c r="DU8158" s="98"/>
      <c r="DV8158" s="98"/>
      <c r="DW8158" s="98"/>
      <c r="DX8158" s="98"/>
      <c r="DY8158" s="98"/>
      <c r="DZ8158" s="98"/>
      <c r="EA8158" s="98"/>
      <c r="EB8158" s="98"/>
      <c r="EC8158" s="98"/>
      <c r="ED8158" s="98"/>
      <c r="EE8158" s="98"/>
      <c r="EF8158" s="98"/>
      <c r="EG8158" s="98"/>
      <c r="EH8158" s="98"/>
      <c r="EI8158" s="98"/>
      <c r="EJ8158" s="98"/>
      <c r="EK8158" s="98"/>
      <c r="EL8158" s="98"/>
      <c r="EM8158" s="98"/>
      <c r="EN8158" s="98"/>
      <c r="EO8158" s="98"/>
      <c r="EP8158" s="98"/>
      <c r="EQ8158" s="98"/>
      <c r="ER8158" s="98"/>
      <c r="ES8158" s="98"/>
      <c r="ET8158" s="98"/>
      <c r="EU8158" s="98"/>
      <c r="EV8158" s="98"/>
      <c r="EW8158" s="98"/>
      <c r="EX8158" s="98"/>
      <c r="EY8158" s="98"/>
      <c r="EZ8158" s="98"/>
      <c r="FA8158" s="98"/>
      <c r="FB8158" s="98"/>
      <c r="FC8158" s="98"/>
      <c r="FD8158" s="98"/>
      <c r="FE8158" s="98"/>
      <c r="FF8158" s="98"/>
      <c r="FG8158" s="98"/>
      <c r="FH8158" s="98"/>
      <c r="FI8158" s="98"/>
      <c r="FJ8158" s="98"/>
      <c r="FK8158" s="98"/>
      <c r="FL8158" s="98"/>
      <c r="FM8158" s="98"/>
      <c r="FN8158" s="98"/>
      <c r="FO8158" s="98"/>
      <c r="FP8158" s="98"/>
      <c r="FQ8158" s="98"/>
      <c r="FR8158" s="98"/>
      <c r="FS8158" s="98"/>
      <c r="FT8158" s="98"/>
      <c r="FU8158" s="98"/>
    </row>
    <row r="8159" spans="2:177" s="46" customFormat="1" ht="38.25" customHeight="1" outlineLevel="1">
      <c r="B8159" s="32" t="s">
        <v>19657</v>
      </c>
      <c r="C8159" s="38" t="s">
        <v>66</v>
      </c>
      <c r="D8159" s="37" t="s">
        <v>19618</v>
      </c>
      <c r="E8159" s="146" t="s">
        <v>19619</v>
      </c>
      <c r="F8159" s="37" t="s">
        <v>19620</v>
      </c>
      <c r="G8159" s="146" t="s">
        <v>19621</v>
      </c>
      <c r="H8159" s="37" t="s">
        <v>19622</v>
      </c>
      <c r="I8159" s="146" t="s">
        <v>19658</v>
      </c>
      <c r="J8159" s="37" t="s">
        <v>19659</v>
      </c>
      <c r="K8159" s="37" t="s">
        <v>73</v>
      </c>
      <c r="L8159" s="37">
        <v>90</v>
      </c>
      <c r="M8159" s="37">
        <v>230000000</v>
      </c>
      <c r="N8159" s="41" t="s">
        <v>74</v>
      </c>
      <c r="O8159" s="37" t="s">
        <v>174</v>
      </c>
      <c r="P8159" s="38" t="s">
        <v>13079</v>
      </c>
      <c r="Q8159" s="37"/>
      <c r="R8159" s="37" t="s">
        <v>19614</v>
      </c>
      <c r="S8159" s="147" t="s">
        <v>17324</v>
      </c>
      <c r="T8159" s="37"/>
      <c r="U8159" s="37"/>
      <c r="V8159" s="152"/>
      <c r="W8159" s="37"/>
      <c r="X8159" s="34">
        <v>29767000</v>
      </c>
      <c r="Y8159" s="142">
        <f t="shared" si="246"/>
        <v>33339040.000000004</v>
      </c>
      <c r="Z8159" s="37"/>
      <c r="AA8159" s="37">
        <v>2014</v>
      </c>
      <c r="AB8159" s="37"/>
      <c r="AC8159" s="98"/>
      <c r="AD8159" s="98"/>
      <c r="AE8159" s="98"/>
      <c r="AF8159" s="98"/>
      <c r="AG8159" s="98"/>
      <c r="AH8159" s="98"/>
      <c r="AI8159" s="98"/>
      <c r="AJ8159" s="98"/>
      <c r="AK8159" s="98"/>
      <c r="AL8159" s="98"/>
      <c r="AM8159" s="98"/>
      <c r="AN8159" s="98"/>
      <c r="AO8159" s="98"/>
      <c r="AP8159" s="98"/>
      <c r="AQ8159" s="98"/>
      <c r="AR8159" s="98"/>
      <c r="AS8159" s="98"/>
      <c r="AT8159" s="98"/>
      <c r="AU8159" s="98"/>
      <c r="AV8159" s="98"/>
      <c r="AW8159" s="98"/>
      <c r="AX8159" s="98"/>
      <c r="AY8159" s="98"/>
      <c r="AZ8159" s="98"/>
      <c r="BA8159" s="98"/>
      <c r="BB8159" s="98"/>
      <c r="BC8159" s="98"/>
      <c r="BD8159" s="98"/>
      <c r="BE8159" s="98"/>
      <c r="BF8159" s="98"/>
      <c r="BG8159" s="98"/>
      <c r="BH8159" s="98"/>
      <c r="BI8159" s="98"/>
      <c r="BJ8159" s="98"/>
      <c r="BK8159" s="98"/>
      <c r="BL8159" s="98"/>
      <c r="BM8159" s="98"/>
      <c r="BN8159" s="98"/>
      <c r="BO8159" s="98"/>
      <c r="BP8159" s="98"/>
      <c r="BQ8159" s="98"/>
      <c r="BR8159" s="98"/>
      <c r="BS8159" s="98"/>
      <c r="BT8159" s="98"/>
      <c r="BU8159" s="98"/>
      <c r="BV8159" s="98"/>
      <c r="BW8159" s="98"/>
      <c r="BX8159" s="98"/>
      <c r="BY8159" s="98"/>
      <c r="BZ8159" s="98"/>
      <c r="CA8159" s="98"/>
      <c r="CB8159" s="98"/>
      <c r="CC8159" s="98"/>
      <c r="CD8159" s="98"/>
      <c r="CE8159" s="98"/>
      <c r="CF8159" s="98"/>
      <c r="CG8159" s="98"/>
      <c r="CH8159" s="98"/>
      <c r="CI8159" s="98"/>
      <c r="CJ8159" s="98"/>
      <c r="CK8159" s="98"/>
      <c r="CL8159" s="98"/>
      <c r="CM8159" s="98"/>
      <c r="CN8159" s="98"/>
      <c r="CO8159" s="98"/>
      <c r="CP8159" s="98"/>
      <c r="CQ8159" s="98"/>
      <c r="CR8159" s="98"/>
      <c r="CS8159" s="98"/>
      <c r="CT8159" s="98"/>
      <c r="CU8159" s="98"/>
      <c r="CV8159" s="98"/>
      <c r="CW8159" s="98"/>
      <c r="CX8159" s="98"/>
      <c r="CY8159" s="98"/>
      <c r="CZ8159" s="98"/>
      <c r="DA8159" s="98"/>
      <c r="DB8159" s="98"/>
      <c r="DC8159" s="98"/>
      <c r="DD8159" s="98"/>
      <c r="DE8159" s="98"/>
      <c r="DF8159" s="98"/>
      <c r="DG8159" s="98"/>
      <c r="DH8159" s="98"/>
      <c r="DI8159" s="98"/>
      <c r="DJ8159" s="98"/>
      <c r="DK8159" s="98"/>
      <c r="DL8159" s="98"/>
      <c r="DM8159" s="98"/>
      <c r="DN8159" s="98"/>
      <c r="DO8159" s="98"/>
      <c r="DP8159" s="98"/>
      <c r="DQ8159" s="98"/>
      <c r="DR8159" s="98"/>
      <c r="DS8159" s="98"/>
      <c r="DT8159" s="98"/>
      <c r="DU8159" s="98"/>
      <c r="DV8159" s="98"/>
      <c r="DW8159" s="98"/>
      <c r="DX8159" s="98"/>
      <c r="DY8159" s="98"/>
      <c r="DZ8159" s="98"/>
      <c r="EA8159" s="98"/>
      <c r="EB8159" s="98"/>
      <c r="EC8159" s="98"/>
      <c r="ED8159" s="98"/>
      <c r="EE8159" s="98"/>
      <c r="EF8159" s="98"/>
      <c r="EG8159" s="98"/>
      <c r="EH8159" s="98"/>
      <c r="EI8159" s="98"/>
      <c r="EJ8159" s="98"/>
      <c r="EK8159" s="98"/>
      <c r="EL8159" s="98"/>
      <c r="EM8159" s="98"/>
      <c r="EN8159" s="98"/>
      <c r="EO8159" s="98"/>
      <c r="EP8159" s="98"/>
      <c r="EQ8159" s="98"/>
      <c r="ER8159" s="98"/>
      <c r="ES8159" s="98"/>
      <c r="ET8159" s="98"/>
      <c r="EU8159" s="98"/>
      <c r="EV8159" s="98"/>
      <c r="EW8159" s="98"/>
      <c r="EX8159" s="98"/>
      <c r="EY8159" s="98"/>
      <c r="EZ8159" s="98"/>
      <c r="FA8159" s="98"/>
      <c r="FB8159" s="98"/>
      <c r="FC8159" s="98"/>
      <c r="FD8159" s="98"/>
      <c r="FE8159" s="98"/>
      <c r="FF8159" s="98"/>
      <c r="FG8159" s="98"/>
      <c r="FH8159" s="98"/>
      <c r="FI8159" s="98"/>
      <c r="FJ8159" s="98"/>
      <c r="FK8159" s="98"/>
      <c r="FL8159" s="98"/>
      <c r="FM8159" s="98"/>
      <c r="FN8159" s="98"/>
      <c r="FO8159" s="98"/>
      <c r="FP8159" s="98"/>
      <c r="FQ8159" s="98"/>
      <c r="FR8159" s="98"/>
      <c r="FS8159" s="98"/>
      <c r="FT8159" s="98"/>
      <c r="FU8159" s="98"/>
    </row>
    <row r="8160" spans="2:177" s="46" customFormat="1" ht="51" customHeight="1" outlineLevel="1">
      <c r="B8160" s="32" t="s">
        <v>19660</v>
      </c>
      <c r="C8160" s="38" t="s">
        <v>66</v>
      </c>
      <c r="D8160" s="37" t="s">
        <v>19618</v>
      </c>
      <c r="E8160" s="146" t="s">
        <v>19619</v>
      </c>
      <c r="F8160" s="37" t="s">
        <v>19620</v>
      </c>
      <c r="G8160" s="146" t="s">
        <v>19621</v>
      </c>
      <c r="H8160" s="37" t="s">
        <v>19622</v>
      </c>
      <c r="I8160" s="146" t="s">
        <v>19661</v>
      </c>
      <c r="J8160" s="37" t="s">
        <v>19662</v>
      </c>
      <c r="K8160" s="37" t="s">
        <v>73</v>
      </c>
      <c r="L8160" s="37">
        <v>90</v>
      </c>
      <c r="M8160" s="37">
        <v>230000000</v>
      </c>
      <c r="N8160" s="41" t="s">
        <v>74</v>
      </c>
      <c r="O8160" s="37" t="s">
        <v>174</v>
      </c>
      <c r="P8160" s="38" t="s">
        <v>13079</v>
      </c>
      <c r="Q8160" s="37"/>
      <c r="R8160" s="37" t="s">
        <v>17229</v>
      </c>
      <c r="S8160" s="147" t="s">
        <v>17324</v>
      </c>
      <c r="T8160" s="37"/>
      <c r="U8160" s="37"/>
      <c r="V8160" s="152"/>
      <c r="W8160" s="37"/>
      <c r="X8160" s="34">
        <v>85053000</v>
      </c>
      <c r="Y8160" s="142">
        <f t="shared" si="246"/>
        <v>95259360.000000015</v>
      </c>
      <c r="Z8160" s="37"/>
      <c r="AA8160" s="37">
        <v>2014</v>
      </c>
      <c r="AB8160" s="37"/>
      <c r="AC8160" s="98"/>
      <c r="AD8160" s="98"/>
      <c r="AE8160" s="98"/>
      <c r="AF8160" s="98"/>
      <c r="AG8160" s="98"/>
      <c r="AH8160" s="98"/>
      <c r="AI8160" s="98"/>
      <c r="AJ8160" s="98"/>
      <c r="AK8160" s="98"/>
      <c r="AL8160" s="98"/>
      <c r="AM8160" s="98"/>
      <c r="AN8160" s="98"/>
      <c r="AO8160" s="98"/>
      <c r="AP8160" s="98"/>
      <c r="AQ8160" s="98"/>
      <c r="AR8160" s="98"/>
      <c r="AS8160" s="98"/>
      <c r="AT8160" s="98"/>
      <c r="AU8160" s="98"/>
      <c r="AV8160" s="98"/>
      <c r="AW8160" s="98"/>
      <c r="AX8160" s="98"/>
      <c r="AY8160" s="98"/>
      <c r="AZ8160" s="98"/>
      <c r="BA8160" s="98"/>
      <c r="BB8160" s="98"/>
      <c r="BC8160" s="98"/>
      <c r="BD8160" s="98"/>
      <c r="BE8160" s="98"/>
      <c r="BF8160" s="98"/>
      <c r="BG8160" s="98"/>
      <c r="BH8160" s="98"/>
      <c r="BI8160" s="98"/>
      <c r="BJ8160" s="98"/>
      <c r="BK8160" s="98"/>
      <c r="BL8160" s="98"/>
      <c r="BM8160" s="98"/>
      <c r="BN8160" s="98"/>
      <c r="BO8160" s="98"/>
      <c r="BP8160" s="98"/>
      <c r="BQ8160" s="98"/>
      <c r="BR8160" s="98"/>
      <c r="BS8160" s="98"/>
      <c r="BT8160" s="98"/>
      <c r="BU8160" s="98"/>
      <c r="BV8160" s="98"/>
      <c r="BW8160" s="98"/>
      <c r="BX8160" s="98"/>
      <c r="BY8160" s="98"/>
      <c r="BZ8160" s="98"/>
      <c r="CA8160" s="98"/>
      <c r="CB8160" s="98"/>
      <c r="CC8160" s="98"/>
      <c r="CD8160" s="98"/>
      <c r="CE8160" s="98"/>
      <c r="CF8160" s="98"/>
      <c r="CG8160" s="98"/>
      <c r="CH8160" s="98"/>
      <c r="CI8160" s="98"/>
      <c r="CJ8160" s="98"/>
      <c r="CK8160" s="98"/>
      <c r="CL8160" s="98"/>
      <c r="CM8160" s="98"/>
      <c r="CN8160" s="98"/>
      <c r="CO8160" s="98"/>
      <c r="CP8160" s="98"/>
      <c r="CQ8160" s="98"/>
      <c r="CR8160" s="98"/>
      <c r="CS8160" s="98"/>
      <c r="CT8160" s="98"/>
      <c r="CU8160" s="98"/>
      <c r="CV8160" s="98"/>
      <c r="CW8160" s="98"/>
      <c r="CX8160" s="98"/>
      <c r="CY8160" s="98"/>
      <c r="CZ8160" s="98"/>
      <c r="DA8160" s="98"/>
      <c r="DB8160" s="98"/>
      <c r="DC8160" s="98"/>
      <c r="DD8160" s="98"/>
      <c r="DE8160" s="98"/>
      <c r="DF8160" s="98"/>
      <c r="DG8160" s="98"/>
      <c r="DH8160" s="98"/>
      <c r="DI8160" s="98"/>
      <c r="DJ8160" s="98"/>
      <c r="DK8160" s="98"/>
      <c r="DL8160" s="98"/>
      <c r="DM8160" s="98"/>
      <c r="DN8160" s="98"/>
      <c r="DO8160" s="98"/>
      <c r="DP8160" s="98"/>
      <c r="DQ8160" s="98"/>
      <c r="DR8160" s="98"/>
      <c r="DS8160" s="98"/>
      <c r="DT8160" s="98"/>
      <c r="DU8160" s="98"/>
      <c r="DV8160" s="98"/>
      <c r="DW8160" s="98"/>
      <c r="DX8160" s="98"/>
      <c r="DY8160" s="98"/>
      <c r="DZ8160" s="98"/>
      <c r="EA8160" s="98"/>
      <c r="EB8160" s="98"/>
      <c r="EC8160" s="98"/>
      <c r="ED8160" s="98"/>
      <c r="EE8160" s="98"/>
      <c r="EF8160" s="98"/>
      <c r="EG8160" s="98"/>
      <c r="EH8160" s="98"/>
      <c r="EI8160" s="98"/>
      <c r="EJ8160" s="98"/>
      <c r="EK8160" s="98"/>
      <c r="EL8160" s="98"/>
      <c r="EM8160" s="98"/>
      <c r="EN8160" s="98"/>
      <c r="EO8160" s="98"/>
      <c r="EP8160" s="98"/>
      <c r="EQ8160" s="98"/>
      <c r="ER8160" s="98"/>
      <c r="ES8160" s="98"/>
      <c r="ET8160" s="98"/>
      <c r="EU8160" s="98"/>
      <c r="EV8160" s="98"/>
      <c r="EW8160" s="98"/>
      <c r="EX8160" s="98"/>
      <c r="EY8160" s="98"/>
      <c r="EZ8160" s="98"/>
      <c r="FA8160" s="98"/>
      <c r="FB8160" s="98"/>
      <c r="FC8160" s="98"/>
      <c r="FD8160" s="98"/>
      <c r="FE8160" s="98"/>
      <c r="FF8160" s="98"/>
      <c r="FG8160" s="98"/>
      <c r="FH8160" s="98"/>
      <c r="FI8160" s="98"/>
      <c r="FJ8160" s="98"/>
      <c r="FK8160" s="98"/>
      <c r="FL8160" s="98"/>
      <c r="FM8160" s="98"/>
      <c r="FN8160" s="98"/>
      <c r="FO8160" s="98"/>
      <c r="FP8160" s="98"/>
      <c r="FQ8160" s="98"/>
      <c r="FR8160" s="98"/>
      <c r="FS8160" s="98"/>
      <c r="FT8160" s="98"/>
      <c r="FU8160" s="98"/>
    </row>
    <row r="8161" spans="2:177" s="46" customFormat="1" ht="51" customHeight="1" outlineLevel="1">
      <c r="B8161" s="32" t="s">
        <v>19663</v>
      </c>
      <c r="C8161" s="38" t="s">
        <v>66</v>
      </c>
      <c r="D8161" s="37" t="s">
        <v>19618</v>
      </c>
      <c r="E8161" s="146" t="s">
        <v>19619</v>
      </c>
      <c r="F8161" s="37" t="s">
        <v>19620</v>
      </c>
      <c r="G8161" s="146" t="s">
        <v>19621</v>
      </c>
      <c r="H8161" s="37" t="s">
        <v>19622</v>
      </c>
      <c r="I8161" s="146" t="s">
        <v>19664</v>
      </c>
      <c r="J8161" s="37" t="s">
        <v>19665</v>
      </c>
      <c r="K8161" s="37" t="s">
        <v>73</v>
      </c>
      <c r="L8161" s="37">
        <v>90</v>
      </c>
      <c r="M8161" s="37">
        <v>230000000</v>
      </c>
      <c r="N8161" s="41" t="s">
        <v>74</v>
      </c>
      <c r="O8161" s="37" t="s">
        <v>13196</v>
      </c>
      <c r="P8161" s="38" t="s">
        <v>13079</v>
      </c>
      <c r="Q8161" s="37"/>
      <c r="R8161" s="37" t="s">
        <v>19666</v>
      </c>
      <c r="S8161" s="147" t="s">
        <v>17324</v>
      </c>
      <c r="T8161" s="37"/>
      <c r="U8161" s="37"/>
      <c r="V8161" s="152"/>
      <c r="W8161" s="37"/>
      <c r="X8161" s="34">
        <v>0</v>
      </c>
      <c r="Y8161" s="142">
        <f t="shared" si="246"/>
        <v>0</v>
      </c>
      <c r="Z8161" s="37"/>
      <c r="AA8161" s="37">
        <v>2014</v>
      </c>
      <c r="AB8161" s="38" t="s">
        <v>82</v>
      </c>
      <c r="AC8161" s="98"/>
      <c r="AD8161" s="98"/>
      <c r="AE8161" s="98"/>
      <c r="AF8161" s="98"/>
      <c r="AG8161" s="98"/>
      <c r="AH8161" s="98"/>
      <c r="AI8161" s="98"/>
      <c r="AJ8161" s="98"/>
      <c r="AK8161" s="98"/>
      <c r="AL8161" s="98"/>
      <c r="AM8161" s="98"/>
      <c r="AN8161" s="98"/>
      <c r="AO8161" s="98"/>
      <c r="AP8161" s="98"/>
      <c r="AQ8161" s="98"/>
      <c r="AR8161" s="98"/>
      <c r="AS8161" s="98"/>
      <c r="AT8161" s="98"/>
      <c r="AU8161" s="98"/>
      <c r="AV8161" s="98"/>
      <c r="AW8161" s="98"/>
      <c r="AX8161" s="98"/>
      <c r="AY8161" s="98"/>
      <c r="AZ8161" s="98"/>
      <c r="BA8161" s="98"/>
      <c r="BB8161" s="98"/>
      <c r="BC8161" s="98"/>
      <c r="BD8161" s="98"/>
      <c r="BE8161" s="98"/>
      <c r="BF8161" s="98"/>
      <c r="BG8161" s="98"/>
      <c r="BH8161" s="98"/>
      <c r="BI8161" s="98"/>
      <c r="BJ8161" s="98"/>
      <c r="BK8161" s="98"/>
      <c r="BL8161" s="98"/>
      <c r="BM8161" s="98"/>
      <c r="BN8161" s="98"/>
      <c r="BO8161" s="98"/>
      <c r="BP8161" s="98"/>
      <c r="BQ8161" s="98"/>
      <c r="BR8161" s="98"/>
      <c r="BS8161" s="98"/>
      <c r="BT8161" s="98"/>
      <c r="BU8161" s="98"/>
      <c r="BV8161" s="98"/>
      <c r="BW8161" s="98"/>
      <c r="BX8161" s="98"/>
      <c r="BY8161" s="98"/>
      <c r="BZ8161" s="98"/>
      <c r="CA8161" s="98"/>
      <c r="CB8161" s="98"/>
      <c r="CC8161" s="98"/>
      <c r="CD8161" s="98"/>
      <c r="CE8161" s="98"/>
      <c r="CF8161" s="98"/>
      <c r="CG8161" s="98"/>
      <c r="CH8161" s="98"/>
      <c r="CI8161" s="98"/>
      <c r="CJ8161" s="98"/>
      <c r="CK8161" s="98"/>
      <c r="CL8161" s="98"/>
      <c r="CM8161" s="98"/>
      <c r="CN8161" s="98"/>
      <c r="CO8161" s="98"/>
      <c r="CP8161" s="98"/>
      <c r="CQ8161" s="98"/>
      <c r="CR8161" s="98"/>
      <c r="CS8161" s="98"/>
      <c r="CT8161" s="98"/>
      <c r="CU8161" s="98"/>
      <c r="CV8161" s="98"/>
      <c r="CW8161" s="98"/>
      <c r="CX8161" s="98"/>
      <c r="CY8161" s="98"/>
      <c r="CZ8161" s="98"/>
      <c r="DA8161" s="98"/>
      <c r="DB8161" s="98"/>
      <c r="DC8161" s="98"/>
      <c r="DD8161" s="98"/>
      <c r="DE8161" s="98"/>
      <c r="DF8161" s="98"/>
      <c r="DG8161" s="98"/>
      <c r="DH8161" s="98"/>
      <c r="DI8161" s="98"/>
      <c r="DJ8161" s="98"/>
      <c r="DK8161" s="98"/>
      <c r="DL8161" s="98"/>
      <c r="DM8161" s="98"/>
      <c r="DN8161" s="98"/>
      <c r="DO8161" s="98"/>
      <c r="DP8161" s="98"/>
      <c r="DQ8161" s="98"/>
      <c r="DR8161" s="98"/>
      <c r="DS8161" s="98"/>
      <c r="DT8161" s="98"/>
      <c r="DU8161" s="98"/>
      <c r="DV8161" s="98"/>
      <c r="DW8161" s="98"/>
      <c r="DX8161" s="98"/>
      <c r="DY8161" s="98"/>
      <c r="DZ8161" s="98"/>
      <c r="EA8161" s="98"/>
      <c r="EB8161" s="98"/>
      <c r="EC8161" s="98"/>
      <c r="ED8161" s="98"/>
      <c r="EE8161" s="98"/>
      <c r="EF8161" s="98"/>
      <c r="EG8161" s="98"/>
      <c r="EH8161" s="98"/>
      <c r="EI8161" s="98"/>
      <c r="EJ8161" s="98"/>
      <c r="EK8161" s="98"/>
      <c r="EL8161" s="98"/>
      <c r="EM8161" s="98"/>
      <c r="EN8161" s="98"/>
      <c r="EO8161" s="98"/>
      <c r="EP8161" s="98"/>
      <c r="EQ8161" s="98"/>
      <c r="ER8161" s="98"/>
      <c r="ES8161" s="98"/>
      <c r="ET8161" s="98"/>
      <c r="EU8161" s="98"/>
      <c r="EV8161" s="98"/>
      <c r="EW8161" s="98"/>
      <c r="EX8161" s="98"/>
      <c r="EY8161" s="98"/>
      <c r="EZ8161" s="98"/>
      <c r="FA8161" s="98"/>
      <c r="FB8161" s="98"/>
      <c r="FC8161" s="98"/>
      <c r="FD8161" s="98"/>
      <c r="FE8161" s="98"/>
      <c r="FF8161" s="98"/>
      <c r="FG8161" s="98"/>
      <c r="FH8161" s="98"/>
      <c r="FI8161" s="98"/>
      <c r="FJ8161" s="98"/>
      <c r="FK8161" s="98"/>
      <c r="FL8161" s="98"/>
      <c r="FM8161" s="98"/>
      <c r="FN8161" s="98"/>
      <c r="FO8161" s="98"/>
      <c r="FP8161" s="98"/>
      <c r="FQ8161" s="98"/>
      <c r="FR8161" s="98"/>
      <c r="FS8161" s="98"/>
      <c r="FT8161" s="98"/>
      <c r="FU8161" s="98"/>
    </row>
    <row r="8162" spans="2:177" s="46" customFormat="1" ht="51" customHeight="1" outlineLevel="1">
      <c r="B8162" s="32" t="s">
        <v>19667</v>
      </c>
      <c r="C8162" s="38" t="s">
        <v>66</v>
      </c>
      <c r="D8162" s="37" t="s">
        <v>19618</v>
      </c>
      <c r="E8162" s="146" t="s">
        <v>19619</v>
      </c>
      <c r="F8162" s="37" t="s">
        <v>19620</v>
      </c>
      <c r="G8162" s="146" t="s">
        <v>19621</v>
      </c>
      <c r="H8162" s="37" t="s">
        <v>19622</v>
      </c>
      <c r="I8162" s="146" t="s">
        <v>19664</v>
      </c>
      <c r="J8162" s="37" t="s">
        <v>19665</v>
      </c>
      <c r="K8162" s="37" t="s">
        <v>73</v>
      </c>
      <c r="L8162" s="37">
        <v>90</v>
      </c>
      <c r="M8162" s="61">
        <v>230000000</v>
      </c>
      <c r="N8162" s="41" t="s">
        <v>74</v>
      </c>
      <c r="O8162" s="37" t="s">
        <v>18115</v>
      </c>
      <c r="P8162" s="38" t="s">
        <v>13079</v>
      </c>
      <c r="Q8162" s="37"/>
      <c r="R8162" s="37" t="s">
        <v>19666</v>
      </c>
      <c r="S8162" s="147" t="s">
        <v>17324</v>
      </c>
      <c r="T8162" s="37"/>
      <c r="U8162" s="37"/>
      <c r="V8162" s="152"/>
      <c r="W8162" s="37"/>
      <c r="X8162" s="34">
        <v>14000000</v>
      </c>
      <c r="Y8162" s="142">
        <f t="shared" si="246"/>
        <v>15680000.000000002</v>
      </c>
      <c r="Z8162" s="37"/>
      <c r="AA8162" s="37">
        <v>2014</v>
      </c>
      <c r="AB8162" s="37"/>
      <c r="AC8162" s="98"/>
      <c r="AD8162" s="98"/>
      <c r="AE8162" s="98"/>
      <c r="AF8162" s="98"/>
      <c r="AG8162" s="98"/>
      <c r="AH8162" s="98"/>
      <c r="AI8162" s="98"/>
      <c r="AJ8162" s="98"/>
      <c r="AK8162" s="98"/>
      <c r="AL8162" s="98"/>
      <c r="AM8162" s="98"/>
      <c r="AN8162" s="98"/>
      <c r="AO8162" s="98"/>
      <c r="AP8162" s="98"/>
      <c r="AQ8162" s="98"/>
      <c r="AR8162" s="98"/>
      <c r="AS8162" s="98"/>
      <c r="AT8162" s="98"/>
      <c r="AU8162" s="98"/>
      <c r="AV8162" s="98"/>
      <c r="AW8162" s="98"/>
      <c r="AX8162" s="98"/>
      <c r="AY8162" s="98"/>
      <c r="AZ8162" s="98"/>
      <c r="BA8162" s="98"/>
      <c r="BB8162" s="98"/>
      <c r="BC8162" s="98"/>
      <c r="BD8162" s="98"/>
      <c r="BE8162" s="98"/>
      <c r="BF8162" s="98"/>
      <c r="BG8162" s="98"/>
      <c r="BH8162" s="98"/>
      <c r="BI8162" s="98"/>
      <c r="BJ8162" s="98"/>
      <c r="BK8162" s="98"/>
      <c r="BL8162" s="98"/>
      <c r="BM8162" s="98"/>
      <c r="BN8162" s="98"/>
      <c r="BO8162" s="98"/>
      <c r="BP8162" s="98"/>
      <c r="BQ8162" s="98"/>
      <c r="BR8162" s="98"/>
      <c r="BS8162" s="98"/>
      <c r="BT8162" s="98"/>
      <c r="BU8162" s="98"/>
      <c r="BV8162" s="98"/>
      <c r="BW8162" s="98"/>
      <c r="BX8162" s="98"/>
      <c r="BY8162" s="98"/>
      <c r="BZ8162" s="98"/>
      <c r="CA8162" s="98"/>
      <c r="CB8162" s="98"/>
      <c r="CC8162" s="98"/>
      <c r="CD8162" s="98"/>
      <c r="CE8162" s="98"/>
      <c r="CF8162" s="98"/>
      <c r="CG8162" s="98"/>
      <c r="CH8162" s="98"/>
      <c r="CI8162" s="98"/>
      <c r="CJ8162" s="98"/>
      <c r="CK8162" s="98"/>
      <c r="CL8162" s="98"/>
      <c r="CM8162" s="98"/>
      <c r="CN8162" s="98"/>
      <c r="CO8162" s="98"/>
      <c r="CP8162" s="98"/>
      <c r="CQ8162" s="98"/>
      <c r="CR8162" s="98"/>
      <c r="CS8162" s="98"/>
      <c r="CT8162" s="98"/>
      <c r="CU8162" s="98"/>
      <c r="CV8162" s="98"/>
      <c r="CW8162" s="98"/>
      <c r="CX8162" s="98"/>
      <c r="CY8162" s="98"/>
      <c r="CZ8162" s="98"/>
      <c r="DA8162" s="98"/>
      <c r="DB8162" s="98"/>
      <c r="DC8162" s="98"/>
      <c r="DD8162" s="98"/>
      <c r="DE8162" s="98"/>
      <c r="DF8162" s="98"/>
      <c r="DG8162" s="98"/>
      <c r="DH8162" s="98"/>
      <c r="DI8162" s="98"/>
      <c r="DJ8162" s="98"/>
      <c r="DK8162" s="98"/>
      <c r="DL8162" s="98"/>
      <c r="DM8162" s="98"/>
      <c r="DN8162" s="98"/>
      <c r="DO8162" s="98"/>
      <c r="DP8162" s="98"/>
      <c r="DQ8162" s="98"/>
      <c r="DR8162" s="98"/>
      <c r="DS8162" s="98"/>
      <c r="DT8162" s="98"/>
      <c r="DU8162" s="98"/>
      <c r="DV8162" s="98"/>
      <c r="DW8162" s="98"/>
      <c r="DX8162" s="98"/>
      <c r="DY8162" s="98"/>
      <c r="DZ8162" s="98"/>
      <c r="EA8162" s="98"/>
      <c r="EB8162" s="98"/>
      <c r="EC8162" s="98"/>
      <c r="ED8162" s="98"/>
      <c r="EE8162" s="98"/>
      <c r="EF8162" s="98"/>
      <c r="EG8162" s="98"/>
      <c r="EH8162" s="98"/>
      <c r="EI8162" s="98"/>
      <c r="EJ8162" s="98"/>
      <c r="EK8162" s="98"/>
      <c r="EL8162" s="98"/>
      <c r="EM8162" s="98"/>
      <c r="EN8162" s="98"/>
      <c r="EO8162" s="98"/>
      <c r="EP8162" s="98"/>
      <c r="EQ8162" s="98"/>
      <c r="ER8162" s="98"/>
      <c r="ES8162" s="98"/>
      <c r="ET8162" s="98"/>
      <c r="EU8162" s="98"/>
      <c r="EV8162" s="98"/>
      <c r="EW8162" s="98"/>
      <c r="EX8162" s="98"/>
      <c r="EY8162" s="98"/>
      <c r="EZ8162" s="98"/>
      <c r="FA8162" s="98"/>
      <c r="FB8162" s="98"/>
      <c r="FC8162" s="98"/>
      <c r="FD8162" s="98"/>
      <c r="FE8162" s="98"/>
      <c r="FF8162" s="98"/>
      <c r="FG8162" s="98"/>
      <c r="FH8162" s="98"/>
      <c r="FI8162" s="98"/>
      <c r="FJ8162" s="98"/>
      <c r="FK8162" s="98"/>
      <c r="FL8162" s="98"/>
      <c r="FM8162" s="98"/>
      <c r="FN8162" s="98"/>
      <c r="FO8162" s="98"/>
      <c r="FP8162" s="98"/>
      <c r="FQ8162" s="98"/>
      <c r="FR8162" s="98"/>
      <c r="FS8162" s="98"/>
      <c r="FT8162" s="98"/>
      <c r="FU8162" s="98"/>
    </row>
    <row r="8163" spans="2:177" s="46" customFormat="1" ht="63.75" customHeight="1" outlineLevel="1">
      <c r="B8163" s="32" t="s">
        <v>19668</v>
      </c>
      <c r="C8163" s="38" t="s">
        <v>66</v>
      </c>
      <c r="D8163" s="37" t="s">
        <v>19618</v>
      </c>
      <c r="E8163" s="146" t="s">
        <v>19619</v>
      </c>
      <c r="F8163" s="37" t="s">
        <v>19620</v>
      </c>
      <c r="G8163" s="146" t="s">
        <v>19621</v>
      </c>
      <c r="H8163" s="37" t="s">
        <v>19622</v>
      </c>
      <c r="I8163" s="146" t="s">
        <v>19669</v>
      </c>
      <c r="J8163" s="37" t="s">
        <v>19670</v>
      </c>
      <c r="K8163" s="37" t="s">
        <v>73</v>
      </c>
      <c r="L8163" s="37">
        <v>90</v>
      </c>
      <c r="M8163" s="37">
        <v>230000000</v>
      </c>
      <c r="N8163" s="41" t="s">
        <v>74</v>
      </c>
      <c r="O8163" s="37" t="s">
        <v>13196</v>
      </c>
      <c r="P8163" s="38" t="s">
        <v>13079</v>
      </c>
      <c r="Q8163" s="37"/>
      <c r="R8163" s="37" t="s">
        <v>17869</v>
      </c>
      <c r="S8163" s="147" t="s">
        <v>17324</v>
      </c>
      <c r="T8163" s="37"/>
      <c r="U8163" s="37"/>
      <c r="V8163" s="152"/>
      <c r="W8163" s="37"/>
      <c r="X8163" s="34">
        <v>0</v>
      </c>
      <c r="Y8163" s="142">
        <f t="shared" si="246"/>
        <v>0</v>
      </c>
      <c r="Z8163" s="37"/>
      <c r="AA8163" s="37">
        <v>2014</v>
      </c>
      <c r="AB8163" s="38" t="s">
        <v>3506</v>
      </c>
      <c r="AC8163" s="98"/>
      <c r="AD8163" s="98"/>
      <c r="AE8163" s="98"/>
      <c r="AF8163" s="98"/>
      <c r="AG8163" s="98"/>
      <c r="AH8163" s="98"/>
      <c r="AI8163" s="98"/>
      <c r="AJ8163" s="98"/>
      <c r="AK8163" s="98"/>
      <c r="AL8163" s="98"/>
      <c r="AM8163" s="98"/>
      <c r="AN8163" s="98"/>
      <c r="AO8163" s="98"/>
      <c r="AP8163" s="98"/>
      <c r="AQ8163" s="98"/>
      <c r="AR8163" s="98"/>
      <c r="AS8163" s="98"/>
      <c r="AT8163" s="98"/>
      <c r="AU8163" s="98"/>
      <c r="AV8163" s="98"/>
      <c r="AW8163" s="98"/>
      <c r="AX8163" s="98"/>
      <c r="AY8163" s="98"/>
      <c r="AZ8163" s="98"/>
      <c r="BA8163" s="98"/>
      <c r="BB8163" s="98"/>
      <c r="BC8163" s="98"/>
      <c r="BD8163" s="98"/>
      <c r="BE8163" s="98"/>
      <c r="BF8163" s="98"/>
      <c r="BG8163" s="98"/>
      <c r="BH8163" s="98"/>
      <c r="BI8163" s="98"/>
      <c r="BJ8163" s="98"/>
      <c r="BK8163" s="98"/>
      <c r="BL8163" s="98"/>
      <c r="BM8163" s="98"/>
      <c r="BN8163" s="98"/>
      <c r="BO8163" s="98"/>
      <c r="BP8163" s="98"/>
      <c r="BQ8163" s="98"/>
      <c r="BR8163" s="98"/>
      <c r="BS8163" s="98"/>
      <c r="BT8163" s="98"/>
      <c r="BU8163" s="98"/>
      <c r="BV8163" s="98"/>
      <c r="BW8163" s="98"/>
      <c r="BX8163" s="98"/>
      <c r="BY8163" s="98"/>
      <c r="BZ8163" s="98"/>
      <c r="CA8163" s="98"/>
      <c r="CB8163" s="98"/>
      <c r="CC8163" s="98"/>
      <c r="CD8163" s="98"/>
      <c r="CE8163" s="98"/>
      <c r="CF8163" s="98"/>
      <c r="CG8163" s="98"/>
      <c r="CH8163" s="98"/>
      <c r="CI8163" s="98"/>
      <c r="CJ8163" s="98"/>
      <c r="CK8163" s="98"/>
      <c r="CL8163" s="98"/>
      <c r="CM8163" s="98"/>
      <c r="CN8163" s="98"/>
      <c r="CO8163" s="98"/>
      <c r="CP8163" s="98"/>
      <c r="CQ8163" s="98"/>
      <c r="CR8163" s="98"/>
      <c r="CS8163" s="98"/>
      <c r="CT8163" s="98"/>
      <c r="CU8163" s="98"/>
      <c r="CV8163" s="98"/>
      <c r="CW8163" s="98"/>
      <c r="CX8163" s="98"/>
      <c r="CY8163" s="98"/>
      <c r="CZ8163" s="98"/>
      <c r="DA8163" s="98"/>
      <c r="DB8163" s="98"/>
      <c r="DC8163" s="98"/>
      <c r="DD8163" s="98"/>
      <c r="DE8163" s="98"/>
      <c r="DF8163" s="98"/>
      <c r="DG8163" s="98"/>
      <c r="DH8163" s="98"/>
      <c r="DI8163" s="98"/>
      <c r="DJ8163" s="98"/>
      <c r="DK8163" s="98"/>
      <c r="DL8163" s="98"/>
      <c r="DM8163" s="98"/>
      <c r="DN8163" s="98"/>
      <c r="DO8163" s="98"/>
      <c r="DP8163" s="98"/>
      <c r="DQ8163" s="98"/>
      <c r="DR8163" s="98"/>
      <c r="DS8163" s="98"/>
      <c r="DT8163" s="98"/>
      <c r="DU8163" s="98"/>
      <c r="DV8163" s="98"/>
      <c r="DW8163" s="98"/>
      <c r="DX8163" s="98"/>
      <c r="DY8163" s="98"/>
      <c r="DZ8163" s="98"/>
      <c r="EA8163" s="98"/>
      <c r="EB8163" s="98"/>
      <c r="EC8163" s="98"/>
      <c r="ED8163" s="98"/>
      <c r="EE8163" s="98"/>
      <c r="EF8163" s="98"/>
      <c r="EG8163" s="98"/>
      <c r="EH8163" s="98"/>
      <c r="EI8163" s="98"/>
      <c r="EJ8163" s="98"/>
      <c r="EK8163" s="98"/>
      <c r="EL8163" s="98"/>
      <c r="EM8163" s="98"/>
      <c r="EN8163" s="98"/>
      <c r="EO8163" s="98"/>
      <c r="EP8163" s="98"/>
      <c r="EQ8163" s="98"/>
      <c r="ER8163" s="98"/>
      <c r="ES8163" s="98"/>
      <c r="ET8163" s="98"/>
      <c r="EU8163" s="98"/>
      <c r="EV8163" s="98"/>
      <c r="EW8163" s="98"/>
      <c r="EX8163" s="98"/>
      <c r="EY8163" s="98"/>
      <c r="EZ8163" s="98"/>
      <c r="FA8163" s="98"/>
      <c r="FB8163" s="98"/>
      <c r="FC8163" s="98"/>
      <c r="FD8163" s="98"/>
      <c r="FE8163" s="98"/>
      <c r="FF8163" s="98"/>
      <c r="FG8163" s="98"/>
      <c r="FH8163" s="98"/>
      <c r="FI8163" s="98"/>
      <c r="FJ8163" s="98"/>
      <c r="FK8163" s="98"/>
      <c r="FL8163" s="98"/>
      <c r="FM8163" s="98"/>
      <c r="FN8163" s="98"/>
      <c r="FO8163" s="98"/>
      <c r="FP8163" s="98"/>
      <c r="FQ8163" s="98"/>
      <c r="FR8163" s="98"/>
      <c r="FS8163" s="98"/>
      <c r="FT8163" s="98"/>
      <c r="FU8163" s="98"/>
    </row>
    <row r="8164" spans="2:177" s="46" customFormat="1" ht="63.75" customHeight="1" outlineLevel="1">
      <c r="B8164" s="32" t="s">
        <v>19671</v>
      </c>
      <c r="C8164" s="38" t="s">
        <v>66</v>
      </c>
      <c r="D8164" s="37" t="s">
        <v>19618</v>
      </c>
      <c r="E8164" s="146" t="s">
        <v>19619</v>
      </c>
      <c r="F8164" s="37" t="s">
        <v>19620</v>
      </c>
      <c r="G8164" s="146" t="s">
        <v>19621</v>
      </c>
      <c r="H8164" s="37" t="s">
        <v>19622</v>
      </c>
      <c r="I8164" s="146" t="s">
        <v>19669</v>
      </c>
      <c r="J8164" s="37" t="s">
        <v>19670</v>
      </c>
      <c r="K8164" s="37" t="s">
        <v>73</v>
      </c>
      <c r="L8164" s="37">
        <v>90</v>
      </c>
      <c r="M8164" s="61">
        <v>230000000</v>
      </c>
      <c r="N8164" s="41" t="s">
        <v>74</v>
      </c>
      <c r="O8164" s="37" t="s">
        <v>19672</v>
      </c>
      <c r="P8164" s="38" t="s">
        <v>13079</v>
      </c>
      <c r="Q8164" s="37"/>
      <c r="R8164" s="37" t="s">
        <v>19673</v>
      </c>
      <c r="S8164" s="147" t="s">
        <v>17324</v>
      </c>
      <c r="T8164" s="37"/>
      <c r="U8164" s="37"/>
      <c r="V8164" s="152"/>
      <c r="W8164" s="37"/>
      <c r="X8164" s="34">
        <v>47230000</v>
      </c>
      <c r="Y8164" s="142">
        <f t="shared" si="246"/>
        <v>52897600.000000007</v>
      </c>
      <c r="Z8164" s="37"/>
      <c r="AA8164" s="37">
        <v>2014</v>
      </c>
      <c r="AB8164" s="37"/>
      <c r="AC8164" s="98"/>
      <c r="AD8164" s="98"/>
      <c r="AE8164" s="98"/>
      <c r="AF8164" s="98"/>
      <c r="AG8164" s="98"/>
      <c r="AH8164" s="98"/>
      <c r="AI8164" s="98"/>
      <c r="AJ8164" s="98"/>
      <c r="AK8164" s="98"/>
      <c r="AL8164" s="98"/>
      <c r="AM8164" s="98"/>
      <c r="AN8164" s="98"/>
      <c r="AO8164" s="98"/>
      <c r="AP8164" s="98"/>
      <c r="AQ8164" s="98"/>
      <c r="AR8164" s="98"/>
      <c r="AS8164" s="98"/>
      <c r="AT8164" s="98"/>
      <c r="AU8164" s="98"/>
      <c r="AV8164" s="98"/>
      <c r="AW8164" s="98"/>
      <c r="AX8164" s="98"/>
      <c r="AY8164" s="98"/>
      <c r="AZ8164" s="98"/>
      <c r="BA8164" s="98"/>
      <c r="BB8164" s="98"/>
      <c r="BC8164" s="98"/>
      <c r="BD8164" s="98"/>
      <c r="BE8164" s="98"/>
      <c r="BF8164" s="98"/>
      <c r="BG8164" s="98"/>
      <c r="BH8164" s="98"/>
      <c r="BI8164" s="98"/>
      <c r="BJ8164" s="98"/>
      <c r="BK8164" s="98"/>
      <c r="BL8164" s="98"/>
      <c r="BM8164" s="98"/>
      <c r="BN8164" s="98"/>
      <c r="BO8164" s="98"/>
      <c r="BP8164" s="98"/>
      <c r="BQ8164" s="98"/>
      <c r="BR8164" s="98"/>
      <c r="BS8164" s="98"/>
      <c r="BT8164" s="98"/>
      <c r="BU8164" s="98"/>
      <c r="BV8164" s="98"/>
      <c r="BW8164" s="98"/>
      <c r="BX8164" s="98"/>
      <c r="BY8164" s="98"/>
      <c r="BZ8164" s="98"/>
      <c r="CA8164" s="98"/>
      <c r="CB8164" s="98"/>
      <c r="CC8164" s="98"/>
      <c r="CD8164" s="98"/>
      <c r="CE8164" s="98"/>
      <c r="CF8164" s="98"/>
      <c r="CG8164" s="98"/>
      <c r="CH8164" s="98"/>
      <c r="CI8164" s="98"/>
      <c r="CJ8164" s="98"/>
      <c r="CK8164" s="98"/>
      <c r="CL8164" s="98"/>
      <c r="CM8164" s="98"/>
      <c r="CN8164" s="98"/>
      <c r="CO8164" s="98"/>
      <c r="CP8164" s="98"/>
      <c r="CQ8164" s="98"/>
      <c r="CR8164" s="98"/>
      <c r="CS8164" s="98"/>
      <c r="CT8164" s="98"/>
      <c r="CU8164" s="98"/>
      <c r="CV8164" s="98"/>
      <c r="CW8164" s="98"/>
      <c r="CX8164" s="98"/>
      <c r="CY8164" s="98"/>
      <c r="CZ8164" s="98"/>
      <c r="DA8164" s="98"/>
      <c r="DB8164" s="98"/>
      <c r="DC8164" s="98"/>
      <c r="DD8164" s="98"/>
      <c r="DE8164" s="98"/>
      <c r="DF8164" s="98"/>
      <c r="DG8164" s="98"/>
      <c r="DH8164" s="98"/>
      <c r="DI8164" s="98"/>
      <c r="DJ8164" s="98"/>
      <c r="DK8164" s="98"/>
      <c r="DL8164" s="98"/>
      <c r="DM8164" s="98"/>
      <c r="DN8164" s="98"/>
      <c r="DO8164" s="98"/>
      <c r="DP8164" s="98"/>
      <c r="DQ8164" s="98"/>
      <c r="DR8164" s="98"/>
      <c r="DS8164" s="98"/>
      <c r="DT8164" s="98"/>
      <c r="DU8164" s="98"/>
      <c r="DV8164" s="98"/>
      <c r="DW8164" s="98"/>
      <c r="DX8164" s="98"/>
      <c r="DY8164" s="98"/>
      <c r="DZ8164" s="98"/>
      <c r="EA8164" s="98"/>
      <c r="EB8164" s="98"/>
      <c r="EC8164" s="98"/>
      <c r="ED8164" s="98"/>
      <c r="EE8164" s="98"/>
      <c r="EF8164" s="98"/>
      <c r="EG8164" s="98"/>
      <c r="EH8164" s="98"/>
      <c r="EI8164" s="98"/>
      <c r="EJ8164" s="98"/>
      <c r="EK8164" s="98"/>
      <c r="EL8164" s="98"/>
      <c r="EM8164" s="98"/>
      <c r="EN8164" s="98"/>
      <c r="EO8164" s="98"/>
      <c r="EP8164" s="98"/>
      <c r="EQ8164" s="98"/>
      <c r="ER8164" s="98"/>
      <c r="ES8164" s="98"/>
      <c r="ET8164" s="98"/>
      <c r="EU8164" s="98"/>
      <c r="EV8164" s="98"/>
      <c r="EW8164" s="98"/>
      <c r="EX8164" s="98"/>
      <c r="EY8164" s="98"/>
      <c r="EZ8164" s="98"/>
      <c r="FA8164" s="98"/>
      <c r="FB8164" s="98"/>
      <c r="FC8164" s="98"/>
      <c r="FD8164" s="98"/>
      <c r="FE8164" s="98"/>
      <c r="FF8164" s="98"/>
      <c r="FG8164" s="98"/>
      <c r="FH8164" s="98"/>
      <c r="FI8164" s="98"/>
      <c r="FJ8164" s="98"/>
      <c r="FK8164" s="98"/>
      <c r="FL8164" s="98"/>
      <c r="FM8164" s="98"/>
      <c r="FN8164" s="98"/>
      <c r="FO8164" s="98"/>
      <c r="FP8164" s="98"/>
      <c r="FQ8164" s="98"/>
      <c r="FR8164" s="98"/>
      <c r="FS8164" s="98"/>
      <c r="FT8164" s="98"/>
      <c r="FU8164" s="98"/>
    </row>
    <row r="8165" spans="2:177" s="46" customFormat="1" ht="63.75" customHeight="1" outlineLevel="1">
      <c r="B8165" s="32" t="s">
        <v>19674</v>
      </c>
      <c r="C8165" s="38" t="s">
        <v>66</v>
      </c>
      <c r="D8165" s="37" t="s">
        <v>19618</v>
      </c>
      <c r="E8165" s="146" t="s">
        <v>19619</v>
      </c>
      <c r="F8165" s="37" t="s">
        <v>19620</v>
      </c>
      <c r="G8165" s="146" t="s">
        <v>19621</v>
      </c>
      <c r="H8165" s="37" t="s">
        <v>19622</v>
      </c>
      <c r="I8165" s="146" t="s">
        <v>19675</v>
      </c>
      <c r="J8165" s="37" t="s">
        <v>19676</v>
      </c>
      <c r="K8165" s="37" t="s">
        <v>73</v>
      </c>
      <c r="L8165" s="37">
        <v>90</v>
      </c>
      <c r="M8165" s="37">
        <v>230000000</v>
      </c>
      <c r="N8165" s="41" t="s">
        <v>74</v>
      </c>
      <c r="O8165" s="37" t="s">
        <v>13196</v>
      </c>
      <c r="P8165" s="38" t="s">
        <v>13079</v>
      </c>
      <c r="Q8165" s="37"/>
      <c r="R8165" s="37" t="s">
        <v>19677</v>
      </c>
      <c r="S8165" s="147" t="s">
        <v>17324</v>
      </c>
      <c r="T8165" s="37"/>
      <c r="U8165" s="37"/>
      <c r="V8165" s="152"/>
      <c r="W8165" s="37"/>
      <c r="X8165" s="34">
        <v>0</v>
      </c>
      <c r="Y8165" s="142">
        <f t="shared" si="246"/>
        <v>0</v>
      </c>
      <c r="Z8165" s="37"/>
      <c r="AA8165" s="37">
        <v>2014</v>
      </c>
      <c r="AB8165" s="38" t="s">
        <v>3506</v>
      </c>
      <c r="AC8165" s="98"/>
      <c r="AD8165" s="98"/>
      <c r="AE8165" s="98"/>
      <c r="AF8165" s="98"/>
      <c r="AG8165" s="98"/>
      <c r="AH8165" s="98"/>
      <c r="AI8165" s="98"/>
      <c r="AJ8165" s="98"/>
      <c r="AK8165" s="98"/>
      <c r="AL8165" s="98"/>
      <c r="AM8165" s="98"/>
      <c r="AN8165" s="98"/>
      <c r="AO8165" s="98"/>
      <c r="AP8165" s="98"/>
      <c r="AQ8165" s="98"/>
      <c r="AR8165" s="98"/>
      <c r="AS8165" s="98"/>
      <c r="AT8165" s="98"/>
      <c r="AU8165" s="98"/>
      <c r="AV8165" s="98"/>
      <c r="AW8165" s="98"/>
      <c r="AX8165" s="98"/>
      <c r="AY8165" s="98"/>
      <c r="AZ8165" s="98"/>
      <c r="BA8165" s="98"/>
      <c r="BB8165" s="98"/>
      <c r="BC8165" s="98"/>
      <c r="BD8165" s="98"/>
      <c r="BE8165" s="98"/>
      <c r="BF8165" s="98"/>
      <c r="BG8165" s="98"/>
      <c r="BH8165" s="98"/>
      <c r="BI8165" s="98"/>
      <c r="BJ8165" s="98"/>
      <c r="BK8165" s="98"/>
      <c r="BL8165" s="98"/>
      <c r="BM8165" s="98"/>
      <c r="BN8165" s="98"/>
      <c r="BO8165" s="98"/>
      <c r="BP8165" s="98"/>
      <c r="BQ8165" s="98"/>
      <c r="BR8165" s="98"/>
      <c r="BS8165" s="98"/>
      <c r="BT8165" s="98"/>
      <c r="BU8165" s="98"/>
      <c r="BV8165" s="98"/>
      <c r="BW8165" s="98"/>
      <c r="BX8165" s="98"/>
      <c r="BY8165" s="98"/>
      <c r="BZ8165" s="98"/>
      <c r="CA8165" s="98"/>
      <c r="CB8165" s="98"/>
      <c r="CC8165" s="98"/>
      <c r="CD8165" s="98"/>
      <c r="CE8165" s="98"/>
      <c r="CF8165" s="98"/>
      <c r="CG8165" s="98"/>
      <c r="CH8165" s="98"/>
      <c r="CI8165" s="98"/>
      <c r="CJ8165" s="98"/>
      <c r="CK8165" s="98"/>
      <c r="CL8165" s="98"/>
      <c r="CM8165" s="98"/>
      <c r="CN8165" s="98"/>
      <c r="CO8165" s="98"/>
      <c r="CP8165" s="98"/>
      <c r="CQ8165" s="98"/>
      <c r="CR8165" s="98"/>
      <c r="CS8165" s="98"/>
      <c r="CT8165" s="98"/>
      <c r="CU8165" s="98"/>
      <c r="CV8165" s="98"/>
      <c r="CW8165" s="98"/>
      <c r="CX8165" s="98"/>
      <c r="CY8165" s="98"/>
      <c r="CZ8165" s="98"/>
      <c r="DA8165" s="98"/>
      <c r="DB8165" s="98"/>
      <c r="DC8165" s="98"/>
      <c r="DD8165" s="98"/>
      <c r="DE8165" s="98"/>
      <c r="DF8165" s="98"/>
      <c r="DG8165" s="98"/>
      <c r="DH8165" s="98"/>
      <c r="DI8165" s="98"/>
      <c r="DJ8165" s="98"/>
      <c r="DK8165" s="98"/>
      <c r="DL8165" s="98"/>
      <c r="DM8165" s="98"/>
      <c r="DN8165" s="98"/>
      <c r="DO8165" s="98"/>
      <c r="DP8165" s="98"/>
      <c r="DQ8165" s="98"/>
      <c r="DR8165" s="98"/>
      <c r="DS8165" s="98"/>
      <c r="DT8165" s="98"/>
      <c r="DU8165" s="98"/>
      <c r="DV8165" s="98"/>
      <c r="DW8165" s="98"/>
      <c r="DX8165" s="98"/>
      <c r="DY8165" s="98"/>
      <c r="DZ8165" s="98"/>
      <c r="EA8165" s="98"/>
      <c r="EB8165" s="98"/>
      <c r="EC8165" s="98"/>
      <c r="ED8165" s="98"/>
      <c r="EE8165" s="98"/>
      <c r="EF8165" s="98"/>
      <c r="EG8165" s="98"/>
      <c r="EH8165" s="98"/>
      <c r="EI8165" s="98"/>
      <c r="EJ8165" s="98"/>
      <c r="EK8165" s="98"/>
      <c r="EL8165" s="98"/>
      <c r="EM8165" s="98"/>
      <c r="EN8165" s="98"/>
      <c r="EO8165" s="98"/>
      <c r="EP8165" s="98"/>
      <c r="EQ8165" s="98"/>
      <c r="ER8165" s="98"/>
      <c r="ES8165" s="98"/>
      <c r="ET8165" s="98"/>
      <c r="EU8165" s="98"/>
      <c r="EV8165" s="98"/>
      <c r="EW8165" s="98"/>
      <c r="EX8165" s="98"/>
      <c r="EY8165" s="98"/>
      <c r="EZ8165" s="98"/>
      <c r="FA8165" s="98"/>
      <c r="FB8165" s="98"/>
      <c r="FC8165" s="98"/>
      <c r="FD8165" s="98"/>
      <c r="FE8165" s="98"/>
      <c r="FF8165" s="98"/>
      <c r="FG8165" s="98"/>
      <c r="FH8165" s="98"/>
      <c r="FI8165" s="98"/>
      <c r="FJ8165" s="98"/>
      <c r="FK8165" s="98"/>
      <c r="FL8165" s="98"/>
      <c r="FM8165" s="98"/>
      <c r="FN8165" s="98"/>
      <c r="FO8165" s="98"/>
      <c r="FP8165" s="98"/>
      <c r="FQ8165" s="98"/>
      <c r="FR8165" s="98"/>
      <c r="FS8165" s="98"/>
      <c r="FT8165" s="98"/>
      <c r="FU8165" s="98"/>
    </row>
    <row r="8166" spans="2:177" s="46" customFormat="1" ht="63.75" customHeight="1" outlineLevel="1">
      <c r="B8166" s="32" t="s">
        <v>19678</v>
      </c>
      <c r="C8166" s="38" t="s">
        <v>66</v>
      </c>
      <c r="D8166" s="37" t="s">
        <v>19618</v>
      </c>
      <c r="E8166" s="146" t="s">
        <v>19619</v>
      </c>
      <c r="F8166" s="37" t="s">
        <v>19620</v>
      </c>
      <c r="G8166" s="146" t="s">
        <v>19621</v>
      </c>
      <c r="H8166" s="37" t="s">
        <v>19622</v>
      </c>
      <c r="I8166" s="146" t="s">
        <v>19679</v>
      </c>
      <c r="J8166" s="37" t="s">
        <v>19676</v>
      </c>
      <c r="K8166" s="37" t="s">
        <v>73</v>
      </c>
      <c r="L8166" s="37">
        <v>90</v>
      </c>
      <c r="M8166" s="61">
        <v>230000000</v>
      </c>
      <c r="N8166" s="41" t="s">
        <v>74</v>
      </c>
      <c r="O8166" s="37" t="s">
        <v>18115</v>
      </c>
      <c r="P8166" s="38" t="s">
        <v>13079</v>
      </c>
      <c r="Q8166" s="37"/>
      <c r="R8166" s="37" t="s">
        <v>19680</v>
      </c>
      <c r="S8166" s="147" t="s">
        <v>17324</v>
      </c>
      <c r="T8166" s="37"/>
      <c r="U8166" s="37"/>
      <c r="V8166" s="152"/>
      <c r="W8166" s="37"/>
      <c r="X8166" s="34">
        <v>23840000</v>
      </c>
      <c r="Y8166" s="142">
        <f t="shared" si="246"/>
        <v>26700800.000000004</v>
      </c>
      <c r="Z8166" s="37"/>
      <c r="AA8166" s="37">
        <v>2014</v>
      </c>
      <c r="AB8166" s="37"/>
      <c r="AC8166" s="98"/>
      <c r="AD8166" s="98"/>
      <c r="AE8166" s="98"/>
      <c r="AF8166" s="98"/>
      <c r="AG8166" s="98"/>
      <c r="AH8166" s="98"/>
      <c r="AI8166" s="98"/>
      <c r="AJ8166" s="98"/>
      <c r="AK8166" s="98"/>
      <c r="AL8166" s="98"/>
      <c r="AM8166" s="98"/>
      <c r="AN8166" s="98"/>
      <c r="AO8166" s="98"/>
      <c r="AP8166" s="98"/>
      <c r="AQ8166" s="98"/>
      <c r="AR8166" s="98"/>
      <c r="AS8166" s="98"/>
      <c r="AT8166" s="98"/>
      <c r="AU8166" s="98"/>
      <c r="AV8166" s="98"/>
      <c r="AW8166" s="98"/>
      <c r="AX8166" s="98"/>
      <c r="AY8166" s="98"/>
      <c r="AZ8166" s="98"/>
      <c r="BA8166" s="98"/>
      <c r="BB8166" s="98"/>
      <c r="BC8166" s="98"/>
      <c r="BD8166" s="98"/>
      <c r="BE8166" s="98"/>
      <c r="BF8166" s="98"/>
      <c r="BG8166" s="98"/>
      <c r="BH8166" s="98"/>
      <c r="BI8166" s="98"/>
      <c r="BJ8166" s="98"/>
      <c r="BK8166" s="98"/>
      <c r="BL8166" s="98"/>
      <c r="BM8166" s="98"/>
      <c r="BN8166" s="98"/>
      <c r="BO8166" s="98"/>
      <c r="BP8166" s="98"/>
      <c r="BQ8166" s="98"/>
      <c r="BR8166" s="98"/>
      <c r="BS8166" s="98"/>
      <c r="BT8166" s="98"/>
      <c r="BU8166" s="98"/>
      <c r="BV8166" s="98"/>
      <c r="BW8166" s="98"/>
      <c r="BX8166" s="98"/>
      <c r="BY8166" s="98"/>
      <c r="BZ8166" s="98"/>
      <c r="CA8166" s="98"/>
      <c r="CB8166" s="98"/>
      <c r="CC8166" s="98"/>
      <c r="CD8166" s="98"/>
      <c r="CE8166" s="98"/>
      <c r="CF8166" s="98"/>
      <c r="CG8166" s="98"/>
      <c r="CH8166" s="98"/>
      <c r="CI8166" s="98"/>
      <c r="CJ8166" s="98"/>
      <c r="CK8166" s="98"/>
      <c r="CL8166" s="98"/>
      <c r="CM8166" s="98"/>
      <c r="CN8166" s="98"/>
      <c r="CO8166" s="98"/>
      <c r="CP8166" s="98"/>
      <c r="CQ8166" s="98"/>
      <c r="CR8166" s="98"/>
      <c r="CS8166" s="98"/>
      <c r="CT8166" s="98"/>
      <c r="CU8166" s="98"/>
      <c r="CV8166" s="98"/>
      <c r="CW8166" s="98"/>
      <c r="CX8166" s="98"/>
      <c r="CY8166" s="98"/>
      <c r="CZ8166" s="98"/>
      <c r="DA8166" s="98"/>
      <c r="DB8166" s="98"/>
      <c r="DC8166" s="98"/>
      <c r="DD8166" s="98"/>
      <c r="DE8166" s="98"/>
      <c r="DF8166" s="98"/>
      <c r="DG8166" s="98"/>
      <c r="DH8166" s="98"/>
      <c r="DI8166" s="98"/>
      <c r="DJ8166" s="98"/>
      <c r="DK8166" s="98"/>
      <c r="DL8166" s="98"/>
      <c r="DM8166" s="98"/>
      <c r="DN8166" s="98"/>
      <c r="DO8166" s="98"/>
      <c r="DP8166" s="98"/>
      <c r="DQ8166" s="98"/>
      <c r="DR8166" s="98"/>
      <c r="DS8166" s="98"/>
      <c r="DT8166" s="98"/>
      <c r="DU8166" s="98"/>
      <c r="DV8166" s="98"/>
      <c r="DW8166" s="98"/>
      <c r="DX8166" s="98"/>
      <c r="DY8166" s="98"/>
      <c r="DZ8166" s="98"/>
      <c r="EA8166" s="98"/>
      <c r="EB8166" s="98"/>
      <c r="EC8166" s="98"/>
      <c r="ED8166" s="98"/>
      <c r="EE8166" s="98"/>
      <c r="EF8166" s="98"/>
      <c r="EG8166" s="98"/>
      <c r="EH8166" s="98"/>
      <c r="EI8166" s="98"/>
      <c r="EJ8166" s="98"/>
      <c r="EK8166" s="98"/>
      <c r="EL8166" s="98"/>
      <c r="EM8166" s="98"/>
      <c r="EN8166" s="98"/>
      <c r="EO8166" s="98"/>
      <c r="EP8166" s="98"/>
      <c r="EQ8166" s="98"/>
      <c r="ER8166" s="98"/>
      <c r="ES8166" s="98"/>
      <c r="ET8166" s="98"/>
      <c r="EU8166" s="98"/>
      <c r="EV8166" s="98"/>
      <c r="EW8166" s="98"/>
      <c r="EX8166" s="98"/>
      <c r="EY8166" s="98"/>
      <c r="EZ8166" s="98"/>
      <c r="FA8166" s="98"/>
      <c r="FB8166" s="98"/>
      <c r="FC8166" s="98"/>
      <c r="FD8166" s="98"/>
      <c r="FE8166" s="98"/>
      <c r="FF8166" s="98"/>
      <c r="FG8166" s="98"/>
      <c r="FH8166" s="98"/>
      <c r="FI8166" s="98"/>
      <c r="FJ8166" s="98"/>
      <c r="FK8166" s="98"/>
      <c r="FL8166" s="98"/>
      <c r="FM8166" s="98"/>
      <c r="FN8166" s="98"/>
      <c r="FO8166" s="98"/>
      <c r="FP8166" s="98"/>
      <c r="FQ8166" s="98"/>
      <c r="FR8166" s="98"/>
      <c r="FS8166" s="98"/>
      <c r="FT8166" s="98"/>
      <c r="FU8166" s="98"/>
    </row>
    <row r="8167" spans="2:177" s="46" customFormat="1" ht="51" customHeight="1" outlineLevel="1">
      <c r="B8167" s="32" t="s">
        <v>19681</v>
      </c>
      <c r="C8167" s="38" t="s">
        <v>66</v>
      </c>
      <c r="D8167" s="37" t="s">
        <v>19618</v>
      </c>
      <c r="E8167" s="146" t="s">
        <v>19619</v>
      </c>
      <c r="F8167" s="37" t="s">
        <v>19620</v>
      </c>
      <c r="G8167" s="146" t="s">
        <v>19621</v>
      </c>
      <c r="H8167" s="37" t="s">
        <v>19622</v>
      </c>
      <c r="I8167" s="146" t="s">
        <v>19682</v>
      </c>
      <c r="J8167" s="37" t="s">
        <v>19683</v>
      </c>
      <c r="K8167" s="37" t="s">
        <v>73</v>
      </c>
      <c r="L8167" s="37">
        <v>90</v>
      </c>
      <c r="M8167" s="37">
        <v>230000000</v>
      </c>
      <c r="N8167" s="41" t="s">
        <v>74</v>
      </c>
      <c r="O8167" s="37" t="s">
        <v>13196</v>
      </c>
      <c r="P8167" s="38" t="s">
        <v>13079</v>
      </c>
      <c r="Q8167" s="37"/>
      <c r="R8167" s="37" t="s">
        <v>17869</v>
      </c>
      <c r="S8167" s="147" t="s">
        <v>17324</v>
      </c>
      <c r="T8167" s="37"/>
      <c r="U8167" s="37"/>
      <c r="V8167" s="152"/>
      <c r="W8167" s="37"/>
      <c r="X8167" s="34">
        <v>0</v>
      </c>
      <c r="Y8167" s="142">
        <f t="shared" si="246"/>
        <v>0</v>
      </c>
      <c r="Z8167" s="37"/>
      <c r="AA8167" s="37">
        <v>2014</v>
      </c>
      <c r="AB8167" s="38" t="s">
        <v>82</v>
      </c>
      <c r="AC8167" s="98"/>
      <c r="AD8167" s="98"/>
      <c r="AE8167" s="98"/>
      <c r="AF8167" s="98"/>
      <c r="AG8167" s="98"/>
      <c r="AH8167" s="98"/>
      <c r="AI8167" s="98"/>
      <c r="AJ8167" s="98"/>
      <c r="AK8167" s="98"/>
      <c r="AL8167" s="98"/>
      <c r="AM8167" s="98"/>
      <c r="AN8167" s="98"/>
      <c r="AO8167" s="98"/>
      <c r="AP8167" s="98"/>
      <c r="AQ8167" s="98"/>
      <c r="AR8167" s="98"/>
      <c r="AS8167" s="98"/>
      <c r="AT8167" s="98"/>
      <c r="AU8167" s="98"/>
      <c r="AV8167" s="98"/>
      <c r="AW8167" s="98"/>
      <c r="AX8167" s="98"/>
      <c r="AY8167" s="98"/>
      <c r="AZ8167" s="98"/>
      <c r="BA8167" s="98"/>
      <c r="BB8167" s="98"/>
      <c r="BC8167" s="98"/>
      <c r="BD8167" s="98"/>
      <c r="BE8167" s="98"/>
      <c r="BF8167" s="98"/>
      <c r="BG8167" s="98"/>
      <c r="BH8167" s="98"/>
      <c r="BI8167" s="98"/>
      <c r="BJ8167" s="98"/>
      <c r="BK8167" s="98"/>
      <c r="BL8167" s="98"/>
      <c r="BM8167" s="98"/>
      <c r="BN8167" s="98"/>
      <c r="BO8167" s="98"/>
      <c r="BP8167" s="98"/>
      <c r="BQ8167" s="98"/>
      <c r="BR8167" s="98"/>
      <c r="BS8167" s="98"/>
      <c r="BT8167" s="98"/>
      <c r="BU8167" s="98"/>
      <c r="BV8167" s="98"/>
      <c r="BW8167" s="98"/>
      <c r="BX8167" s="98"/>
      <c r="BY8167" s="98"/>
      <c r="BZ8167" s="98"/>
      <c r="CA8167" s="98"/>
      <c r="CB8167" s="98"/>
      <c r="CC8167" s="98"/>
      <c r="CD8167" s="98"/>
      <c r="CE8167" s="98"/>
      <c r="CF8167" s="98"/>
      <c r="CG8167" s="98"/>
      <c r="CH8167" s="98"/>
      <c r="CI8167" s="98"/>
      <c r="CJ8167" s="98"/>
      <c r="CK8167" s="98"/>
      <c r="CL8167" s="98"/>
      <c r="CM8167" s="98"/>
      <c r="CN8167" s="98"/>
      <c r="CO8167" s="98"/>
      <c r="CP8167" s="98"/>
      <c r="CQ8167" s="98"/>
      <c r="CR8167" s="98"/>
      <c r="CS8167" s="98"/>
      <c r="CT8167" s="98"/>
      <c r="CU8167" s="98"/>
      <c r="CV8167" s="98"/>
      <c r="CW8167" s="98"/>
      <c r="CX8167" s="98"/>
      <c r="CY8167" s="98"/>
      <c r="CZ8167" s="98"/>
      <c r="DA8167" s="98"/>
      <c r="DB8167" s="98"/>
      <c r="DC8167" s="98"/>
      <c r="DD8167" s="98"/>
      <c r="DE8167" s="98"/>
      <c r="DF8167" s="98"/>
      <c r="DG8167" s="98"/>
      <c r="DH8167" s="98"/>
      <c r="DI8167" s="98"/>
      <c r="DJ8167" s="98"/>
      <c r="DK8167" s="98"/>
      <c r="DL8167" s="98"/>
      <c r="DM8167" s="98"/>
      <c r="DN8167" s="98"/>
      <c r="DO8167" s="98"/>
      <c r="DP8167" s="98"/>
      <c r="DQ8167" s="98"/>
      <c r="DR8167" s="98"/>
      <c r="DS8167" s="98"/>
      <c r="DT8167" s="98"/>
      <c r="DU8167" s="98"/>
      <c r="DV8167" s="98"/>
      <c r="DW8167" s="98"/>
      <c r="DX8167" s="98"/>
      <c r="DY8167" s="98"/>
      <c r="DZ8167" s="98"/>
      <c r="EA8167" s="98"/>
      <c r="EB8167" s="98"/>
      <c r="EC8167" s="98"/>
      <c r="ED8167" s="98"/>
      <c r="EE8167" s="98"/>
      <c r="EF8167" s="98"/>
      <c r="EG8167" s="98"/>
      <c r="EH8167" s="98"/>
      <c r="EI8167" s="98"/>
      <c r="EJ8167" s="98"/>
      <c r="EK8167" s="98"/>
      <c r="EL8167" s="98"/>
      <c r="EM8167" s="98"/>
      <c r="EN8167" s="98"/>
      <c r="EO8167" s="98"/>
      <c r="EP8167" s="98"/>
      <c r="EQ8167" s="98"/>
      <c r="ER8167" s="98"/>
      <c r="ES8167" s="98"/>
      <c r="ET8167" s="98"/>
      <c r="EU8167" s="98"/>
      <c r="EV8167" s="98"/>
      <c r="EW8167" s="98"/>
      <c r="EX8167" s="98"/>
      <c r="EY8167" s="98"/>
      <c r="EZ8167" s="98"/>
      <c r="FA8167" s="98"/>
      <c r="FB8167" s="98"/>
      <c r="FC8167" s="98"/>
      <c r="FD8167" s="98"/>
      <c r="FE8167" s="98"/>
      <c r="FF8167" s="98"/>
      <c r="FG8167" s="98"/>
      <c r="FH8167" s="98"/>
      <c r="FI8167" s="98"/>
      <c r="FJ8167" s="98"/>
      <c r="FK8167" s="98"/>
      <c r="FL8167" s="98"/>
      <c r="FM8167" s="98"/>
      <c r="FN8167" s="98"/>
      <c r="FO8167" s="98"/>
      <c r="FP8167" s="98"/>
      <c r="FQ8167" s="98"/>
      <c r="FR8167" s="98"/>
      <c r="FS8167" s="98"/>
      <c r="FT8167" s="98"/>
      <c r="FU8167" s="98"/>
    </row>
    <row r="8168" spans="2:177" s="46" customFormat="1" ht="51" customHeight="1" outlineLevel="1">
      <c r="B8168" s="32" t="s">
        <v>19684</v>
      </c>
      <c r="C8168" s="38" t="s">
        <v>66</v>
      </c>
      <c r="D8168" s="37" t="s">
        <v>19618</v>
      </c>
      <c r="E8168" s="146" t="s">
        <v>19619</v>
      </c>
      <c r="F8168" s="37" t="s">
        <v>19620</v>
      </c>
      <c r="G8168" s="146" t="s">
        <v>19621</v>
      </c>
      <c r="H8168" s="37" t="s">
        <v>19622</v>
      </c>
      <c r="I8168" s="146" t="s">
        <v>19685</v>
      </c>
      <c r="J8168" s="37" t="s">
        <v>19683</v>
      </c>
      <c r="K8168" s="37" t="s">
        <v>73</v>
      </c>
      <c r="L8168" s="37">
        <v>90</v>
      </c>
      <c r="M8168" s="61">
        <v>230000000</v>
      </c>
      <c r="N8168" s="41" t="s">
        <v>74</v>
      </c>
      <c r="O8168" s="37" t="s">
        <v>18115</v>
      </c>
      <c r="P8168" s="38" t="s">
        <v>13079</v>
      </c>
      <c r="Q8168" s="37"/>
      <c r="R8168" s="37" t="s">
        <v>19673</v>
      </c>
      <c r="S8168" s="147" t="s">
        <v>17324</v>
      </c>
      <c r="T8168" s="37"/>
      <c r="U8168" s="37"/>
      <c r="V8168" s="152"/>
      <c r="W8168" s="37"/>
      <c r="X8168" s="34">
        <v>43200000</v>
      </c>
      <c r="Y8168" s="142">
        <f t="shared" ref="Y8168:Y8239" si="247">X8168*1.12</f>
        <v>48384000.000000007</v>
      </c>
      <c r="Z8168" s="37"/>
      <c r="AA8168" s="37">
        <v>2014</v>
      </c>
      <c r="AB8168" s="37"/>
      <c r="AC8168" s="98"/>
      <c r="AD8168" s="98"/>
      <c r="AE8168" s="98"/>
      <c r="AF8168" s="98"/>
      <c r="AG8168" s="98"/>
      <c r="AH8168" s="98"/>
      <c r="AI8168" s="98"/>
      <c r="AJ8168" s="98"/>
      <c r="AK8168" s="98"/>
      <c r="AL8168" s="98"/>
      <c r="AM8168" s="98"/>
      <c r="AN8168" s="98"/>
      <c r="AO8168" s="98"/>
      <c r="AP8168" s="98"/>
      <c r="AQ8168" s="98"/>
      <c r="AR8168" s="98"/>
      <c r="AS8168" s="98"/>
      <c r="AT8168" s="98"/>
      <c r="AU8168" s="98"/>
      <c r="AV8168" s="98"/>
      <c r="AW8168" s="98"/>
      <c r="AX8168" s="98"/>
      <c r="AY8168" s="98"/>
      <c r="AZ8168" s="98"/>
      <c r="BA8168" s="98"/>
      <c r="BB8168" s="98"/>
      <c r="BC8168" s="98"/>
      <c r="BD8168" s="98"/>
      <c r="BE8168" s="98"/>
      <c r="BF8168" s="98"/>
      <c r="BG8168" s="98"/>
      <c r="BH8168" s="98"/>
      <c r="BI8168" s="98"/>
      <c r="BJ8168" s="98"/>
      <c r="BK8168" s="98"/>
      <c r="BL8168" s="98"/>
      <c r="BM8168" s="98"/>
      <c r="BN8168" s="98"/>
      <c r="BO8168" s="98"/>
      <c r="BP8168" s="98"/>
      <c r="BQ8168" s="98"/>
      <c r="BR8168" s="98"/>
      <c r="BS8168" s="98"/>
      <c r="BT8168" s="98"/>
      <c r="BU8168" s="98"/>
      <c r="BV8168" s="98"/>
      <c r="BW8168" s="98"/>
      <c r="BX8168" s="98"/>
      <c r="BY8168" s="98"/>
      <c r="BZ8168" s="98"/>
      <c r="CA8168" s="98"/>
      <c r="CB8168" s="98"/>
      <c r="CC8168" s="98"/>
      <c r="CD8168" s="98"/>
      <c r="CE8168" s="98"/>
      <c r="CF8168" s="98"/>
      <c r="CG8168" s="98"/>
      <c r="CH8168" s="98"/>
      <c r="CI8168" s="98"/>
      <c r="CJ8168" s="98"/>
      <c r="CK8168" s="98"/>
      <c r="CL8168" s="98"/>
      <c r="CM8168" s="98"/>
      <c r="CN8168" s="98"/>
      <c r="CO8168" s="98"/>
      <c r="CP8168" s="98"/>
      <c r="CQ8168" s="98"/>
      <c r="CR8168" s="98"/>
      <c r="CS8168" s="98"/>
      <c r="CT8168" s="98"/>
      <c r="CU8168" s="98"/>
      <c r="CV8168" s="98"/>
      <c r="CW8168" s="98"/>
      <c r="CX8168" s="98"/>
      <c r="CY8168" s="98"/>
      <c r="CZ8168" s="98"/>
      <c r="DA8168" s="98"/>
      <c r="DB8168" s="98"/>
      <c r="DC8168" s="98"/>
      <c r="DD8168" s="98"/>
      <c r="DE8168" s="98"/>
      <c r="DF8168" s="98"/>
      <c r="DG8168" s="98"/>
      <c r="DH8168" s="98"/>
      <c r="DI8168" s="98"/>
      <c r="DJ8168" s="98"/>
      <c r="DK8168" s="98"/>
      <c r="DL8168" s="98"/>
      <c r="DM8168" s="98"/>
      <c r="DN8168" s="98"/>
      <c r="DO8168" s="98"/>
      <c r="DP8168" s="98"/>
      <c r="DQ8168" s="98"/>
      <c r="DR8168" s="98"/>
      <c r="DS8168" s="98"/>
      <c r="DT8168" s="98"/>
      <c r="DU8168" s="98"/>
      <c r="DV8168" s="98"/>
      <c r="DW8168" s="98"/>
      <c r="DX8168" s="98"/>
      <c r="DY8168" s="98"/>
      <c r="DZ8168" s="98"/>
      <c r="EA8168" s="98"/>
      <c r="EB8168" s="98"/>
      <c r="EC8168" s="98"/>
      <c r="ED8168" s="98"/>
      <c r="EE8168" s="98"/>
      <c r="EF8168" s="98"/>
      <c r="EG8168" s="98"/>
      <c r="EH8168" s="98"/>
      <c r="EI8168" s="98"/>
      <c r="EJ8168" s="98"/>
      <c r="EK8168" s="98"/>
      <c r="EL8168" s="98"/>
      <c r="EM8168" s="98"/>
      <c r="EN8168" s="98"/>
      <c r="EO8168" s="98"/>
      <c r="EP8168" s="98"/>
      <c r="EQ8168" s="98"/>
      <c r="ER8168" s="98"/>
      <c r="ES8168" s="98"/>
      <c r="ET8168" s="98"/>
      <c r="EU8168" s="98"/>
      <c r="EV8168" s="98"/>
      <c r="EW8168" s="98"/>
      <c r="EX8168" s="98"/>
      <c r="EY8168" s="98"/>
      <c r="EZ8168" s="98"/>
      <c r="FA8168" s="98"/>
      <c r="FB8168" s="98"/>
      <c r="FC8168" s="98"/>
      <c r="FD8168" s="98"/>
      <c r="FE8168" s="98"/>
      <c r="FF8168" s="98"/>
      <c r="FG8168" s="98"/>
      <c r="FH8168" s="98"/>
      <c r="FI8168" s="98"/>
      <c r="FJ8168" s="98"/>
      <c r="FK8168" s="98"/>
      <c r="FL8168" s="98"/>
      <c r="FM8168" s="98"/>
      <c r="FN8168" s="98"/>
      <c r="FO8168" s="98"/>
      <c r="FP8168" s="98"/>
      <c r="FQ8168" s="98"/>
      <c r="FR8168" s="98"/>
      <c r="FS8168" s="98"/>
      <c r="FT8168" s="98"/>
      <c r="FU8168" s="98"/>
    </row>
    <row r="8169" spans="2:177" s="46" customFormat="1" ht="51" customHeight="1" outlineLevel="1">
      <c r="B8169" s="32" t="s">
        <v>19686</v>
      </c>
      <c r="C8169" s="38" t="s">
        <v>66</v>
      </c>
      <c r="D8169" s="37" t="s">
        <v>19579</v>
      </c>
      <c r="E8169" s="146" t="s">
        <v>19590</v>
      </c>
      <c r="F8169" s="37" t="s">
        <v>19634</v>
      </c>
      <c r="G8169" s="146" t="s">
        <v>19590</v>
      </c>
      <c r="H8169" s="37" t="s">
        <v>19634</v>
      </c>
      <c r="I8169" s="38" t="s">
        <v>19687</v>
      </c>
      <c r="J8169" s="38" t="s">
        <v>19688</v>
      </c>
      <c r="K8169" s="37" t="s">
        <v>113</v>
      </c>
      <c r="L8169" s="37">
        <v>100</v>
      </c>
      <c r="M8169" s="37">
        <v>230000000</v>
      </c>
      <c r="N8169" s="41" t="s">
        <v>74</v>
      </c>
      <c r="O8169" s="37" t="s">
        <v>13196</v>
      </c>
      <c r="P8169" s="38" t="s">
        <v>13079</v>
      </c>
      <c r="Q8169" s="38"/>
      <c r="R8169" s="37" t="s">
        <v>17869</v>
      </c>
      <c r="S8169" s="147" t="s">
        <v>17324</v>
      </c>
      <c r="T8169" s="38"/>
      <c r="U8169" s="37"/>
      <c r="V8169" s="152"/>
      <c r="W8169" s="34"/>
      <c r="X8169" s="34">
        <v>0</v>
      </c>
      <c r="Y8169" s="142">
        <f t="shared" si="247"/>
        <v>0</v>
      </c>
      <c r="Z8169" s="38"/>
      <c r="AA8169" s="37">
        <v>2014</v>
      </c>
      <c r="AB8169" s="38" t="s">
        <v>82</v>
      </c>
      <c r="AC8169" s="98"/>
      <c r="AD8169" s="98"/>
      <c r="AE8169" s="98"/>
      <c r="AF8169" s="98"/>
      <c r="AG8169" s="98"/>
      <c r="AH8169" s="98"/>
      <c r="AI8169" s="98"/>
      <c r="AJ8169" s="98"/>
      <c r="AK8169" s="98"/>
      <c r="AL8169" s="98"/>
      <c r="AM8169" s="98"/>
      <c r="AN8169" s="98"/>
      <c r="AO8169" s="98"/>
      <c r="AP8169" s="98"/>
      <c r="AQ8169" s="98"/>
      <c r="AR8169" s="98"/>
      <c r="AS8169" s="98"/>
      <c r="AT8169" s="98"/>
      <c r="AU8169" s="98"/>
      <c r="AV8169" s="98"/>
      <c r="AW8169" s="98"/>
      <c r="AX8169" s="98"/>
      <c r="AY8169" s="98"/>
      <c r="AZ8169" s="98"/>
      <c r="BA8169" s="98"/>
      <c r="BB8169" s="98"/>
      <c r="BC8169" s="98"/>
      <c r="BD8169" s="98"/>
      <c r="BE8169" s="98"/>
      <c r="BF8169" s="98"/>
      <c r="BG8169" s="98"/>
      <c r="BH8169" s="98"/>
      <c r="BI8169" s="98"/>
      <c r="BJ8169" s="98"/>
      <c r="BK8169" s="98"/>
      <c r="BL8169" s="98"/>
      <c r="BM8169" s="98"/>
      <c r="BN8169" s="98"/>
      <c r="BO8169" s="98"/>
      <c r="BP8169" s="98"/>
      <c r="BQ8169" s="98"/>
      <c r="BR8169" s="98"/>
      <c r="BS8169" s="98"/>
      <c r="BT8169" s="98"/>
      <c r="BU8169" s="98"/>
      <c r="BV8169" s="98"/>
      <c r="BW8169" s="98"/>
      <c r="BX8169" s="98"/>
      <c r="BY8169" s="98"/>
      <c r="BZ8169" s="98"/>
      <c r="CA8169" s="98"/>
      <c r="CB8169" s="98"/>
      <c r="CC8169" s="98"/>
      <c r="CD8169" s="98"/>
      <c r="CE8169" s="98"/>
      <c r="CF8169" s="98"/>
      <c r="CG8169" s="98"/>
      <c r="CH8169" s="98"/>
      <c r="CI8169" s="98"/>
      <c r="CJ8169" s="98"/>
      <c r="CK8169" s="98"/>
      <c r="CL8169" s="98"/>
      <c r="CM8169" s="98"/>
      <c r="CN8169" s="98"/>
      <c r="CO8169" s="98"/>
      <c r="CP8169" s="98"/>
      <c r="CQ8169" s="98"/>
      <c r="CR8169" s="98"/>
      <c r="CS8169" s="98"/>
      <c r="CT8169" s="98"/>
      <c r="CU8169" s="98"/>
      <c r="CV8169" s="98"/>
      <c r="CW8169" s="98"/>
      <c r="CX8169" s="98"/>
      <c r="CY8169" s="98"/>
      <c r="CZ8169" s="98"/>
      <c r="DA8169" s="98"/>
      <c r="DB8169" s="98"/>
      <c r="DC8169" s="98"/>
      <c r="DD8169" s="98"/>
      <c r="DE8169" s="98"/>
      <c r="DF8169" s="98"/>
      <c r="DG8169" s="98"/>
      <c r="DH8169" s="98"/>
      <c r="DI8169" s="98"/>
      <c r="DJ8169" s="98"/>
      <c r="DK8169" s="98"/>
      <c r="DL8169" s="98"/>
      <c r="DM8169" s="98"/>
      <c r="DN8169" s="98"/>
      <c r="DO8169" s="98"/>
      <c r="DP8169" s="98"/>
      <c r="DQ8169" s="98"/>
      <c r="DR8169" s="98"/>
      <c r="DS8169" s="98"/>
      <c r="DT8169" s="98"/>
      <c r="DU8169" s="98"/>
      <c r="DV8169" s="98"/>
      <c r="DW8169" s="98"/>
      <c r="DX8169" s="98"/>
      <c r="DY8169" s="98"/>
      <c r="DZ8169" s="98"/>
      <c r="EA8169" s="98"/>
      <c r="EB8169" s="98"/>
      <c r="EC8169" s="98"/>
      <c r="ED8169" s="98"/>
      <c r="EE8169" s="98"/>
      <c r="EF8169" s="98"/>
      <c r="EG8169" s="98"/>
      <c r="EH8169" s="98"/>
      <c r="EI8169" s="98"/>
      <c r="EJ8169" s="98"/>
      <c r="EK8169" s="98"/>
      <c r="EL8169" s="98"/>
      <c r="EM8169" s="98"/>
      <c r="EN8169" s="98"/>
      <c r="EO8169" s="98"/>
      <c r="EP8169" s="98"/>
      <c r="EQ8169" s="98"/>
      <c r="ER8169" s="98"/>
      <c r="ES8169" s="98"/>
      <c r="ET8169" s="98"/>
      <c r="EU8169" s="98"/>
      <c r="EV8169" s="98"/>
      <c r="EW8169" s="98"/>
      <c r="EX8169" s="98"/>
      <c r="EY8169" s="98"/>
      <c r="EZ8169" s="98"/>
      <c r="FA8169" s="98"/>
      <c r="FB8169" s="98"/>
      <c r="FC8169" s="98"/>
      <c r="FD8169" s="98"/>
      <c r="FE8169" s="98"/>
      <c r="FF8169" s="98"/>
      <c r="FG8169" s="98"/>
      <c r="FH8169" s="98"/>
      <c r="FI8169" s="98"/>
      <c r="FJ8169" s="98"/>
      <c r="FK8169" s="98"/>
      <c r="FL8169" s="98"/>
      <c r="FM8169" s="98"/>
      <c r="FN8169" s="98"/>
      <c r="FO8169" s="98"/>
      <c r="FP8169" s="98"/>
      <c r="FQ8169" s="98"/>
      <c r="FR8169" s="98"/>
      <c r="FS8169" s="98"/>
      <c r="FT8169" s="98"/>
      <c r="FU8169" s="98"/>
    </row>
    <row r="8170" spans="2:177" s="46" customFormat="1" ht="51" customHeight="1" outlineLevel="1">
      <c r="B8170" s="32" t="s">
        <v>19689</v>
      </c>
      <c r="C8170" s="38" t="s">
        <v>66</v>
      </c>
      <c r="D8170" s="37" t="s">
        <v>19579</v>
      </c>
      <c r="E8170" s="146" t="s">
        <v>19590</v>
      </c>
      <c r="F8170" s="37" t="s">
        <v>19634</v>
      </c>
      <c r="G8170" s="146" t="s">
        <v>19590</v>
      </c>
      <c r="H8170" s="37" t="s">
        <v>19634</v>
      </c>
      <c r="I8170" s="38" t="s">
        <v>19687</v>
      </c>
      <c r="J8170" s="38" t="s">
        <v>19688</v>
      </c>
      <c r="K8170" s="37" t="s">
        <v>113</v>
      </c>
      <c r="L8170" s="37">
        <v>100</v>
      </c>
      <c r="M8170" s="61">
        <v>230000000</v>
      </c>
      <c r="N8170" s="41" t="s">
        <v>74</v>
      </c>
      <c r="O8170" s="37" t="s">
        <v>17384</v>
      </c>
      <c r="P8170" s="38" t="s">
        <v>13079</v>
      </c>
      <c r="Q8170" s="38"/>
      <c r="R8170" s="37" t="s">
        <v>19673</v>
      </c>
      <c r="S8170" s="147" t="s">
        <v>17324</v>
      </c>
      <c r="T8170" s="38"/>
      <c r="U8170" s="37"/>
      <c r="V8170" s="152"/>
      <c r="W8170" s="34"/>
      <c r="X8170" s="34">
        <v>13300000</v>
      </c>
      <c r="Y8170" s="142">
        <f t="shared" si="247"/>
        <v>14896000.000000002</v>
      </c>
      <c r="Z8170" s="38"/>
      <c r="AA8170" s="37">
        <v>2014</v>
      </c>
      <c r="AB8170" s="37"/>
      <c r="AC8170" s="98"/>
      <c r="AD8170" s="98"/>
      <c r="AE8170" s="98"/>
      <c r="AF8170" s="98"/>
      <c r="AG8170" s="98"/>
      <c r="AH8170" s="98"/>
      <c r="AI8170" s="98"/>
      <c r="AJ8170" s="98"/>
      <c r="AK8170" s="98"/>
      <c r="AL8170" s="98"/>
      <c r="AM8170" s="98"/>
      <c r="AN8170" s="98"/>
      <c r="AO8170" s="98"/>
      <c r="AP8170" s="98"/>
      <c r="AQ8170" s="98"/>
      <c r="AR8170" s="98"/>
      <c r="AS8170" s="98"/>
      <c r="AT8170" s="98"/>
      <c r="AU8170" s="98"/>
      <c r="AV8170" s="98"/>
      <c r="AW8170" s="98"/>
      <c r="AX8170" s="98"/>
      <c r="AY8170" s="98"/>
      <c r="AZ8170" s="98"/>
      <c r="BA8170" s="98"/>
      <c r="BB8170" s="98"/>
      <c r="BC8170" s="98"/>
      <c r="BD8170" s="98"/>
      <c r="BE8170" s="98"/>
      <c r="BF8170" s="98"/>
      <c r="BG8170" s="98"/>
      <c r="BH8170" s="98"/>
      <c r="BI8170" s="98"/>
      <c r="BJ8170" s="98"/>
      <c r="BK8170" s="98"/>
      <c r="BL8170" s="98"/>
      <c r="BM8170" s="98"/>
      <c r="BN8170" s="98"/>
      <c r="BO8170" s="98"/>
      <c r="BP8170" s="98"/>
      <c r="BQ8170" s="98"/>
      <c r="BR8170" s="98"/>
      <c r="BS8170" s="98"/>
      <c r="BT8170" s="98"/>
      <c r="BU8170" s="98"/>
      <c r="BV8170" s="98"/>
      <c r="BW8170" s="98"/>
      <c r="BX8170" s="98"/>
      <c r="BY8170" s="98"/>
      <c r="BZ8170" s="98"/>
      <c r="CA8170" s="98"/>
      <c r="CB8170" s="98"/>
      <c r="CC8170" s="98"/>
      <c r="CD8170" s="98"/>
      <c r="CE8170" s="98"/>
      <c r="CF8170" s="98"/>
      <c r="CG8170" s="98"/>
      <c r="CH8170" s="98"/>
      <c r="CI8170" s="98"/>
      <c r="CJ8170" s="98"/>
      <c r="CK8170" s="98"/>
      <c r="CL8170" s="98"/>
      <c r="CM8170" s="98"/>
      <c r="CN8170" s="98"/>
      <c r="CO8170" s="98"/>
      <c r="CP8170" s="98"/>
      <c r="CQ8170" s="98"/>
      <c r="CR8170" s="98"/>
      <c r="CS8170" s="98"/>
      <c r="CT8170" s="98"/>
      <c r="CU8170" s="98"/>
      <c r="CV8170" s="98"/>
      <c r="CW8170" s="98"/>
      <c r="CX8170" s="98"/>
      <c r="CY8170" s="98"/>
      <c r="CZ8170" s="98"/>
      <c r="DA8170" s="98"/>
      <c r="DB8170" s="98"/>
      <c r="DC8170" s="98"/>
      <c r="DD8170" s="98"/>
      <c r="DE8170" s="98"/>
      <c r="DF8170" s="98"/>
      <c r="DG8170" s="98"/>
      <c r="DH8170" s="98"/>
      <c r="DI8170" s="98"/>
      <c r="DJ8170" s="98"/>
      <c r="DK8170" s="98"/>
      <c r="DL8170" s="98"/>
      <c r="DM8170" s="98"/>
      <c r="DN8170" s="98"/>
      <c r="DO8170" s="98"/>
      <c r="DP8170" s="98"/>
      <c r="DQ8170" s="98"/>
      <c r="DR8170" s="98"/>
      <c r="DS8170" s="98"/>
      <c r="DT8170" s="98"/>
      <c r="DU8170" s="98"/>
      <c r="DV8170" s="98"/>
      <c r="DW8170" s="98"/>
      <c r="DX8170" s="98"/>
      <c r="DY8170" s="98"/>
      <c r="DZ8170" s="98"/>
      <c r="EA8170" s="98"/>
      <c r="EB8170" s="98"/>
      <c r="EC8170" s="98"/>
      <c r="ED8170" s="98"/>
      <c r="EE8170" s="98"/>
      <c r="EF8170" s="98"/>
      <c r="EG8170" s="98"/>
      <c r="EH8170" s="98"/>
      <c r="EI8170" s="98"/>
      <c r="EJ8170" s="98"/>
      <c r="EK8170" s="98"/>
      <c r="EL8170" s="98"/>
      <c r="EM8170" s="98"/>
      <c r="EN8170" s="98"/>
      <c r="EO8170" s="98"/>
      <c r="EP8170" s="98"/>
      <c r="EQ8170" s="98"/>
      <c r="ER8170" s="98"/>
      <c r="ES8170" s="98"/>
      <c r="ET8170" s="98"/>
      <c r="EU8170" s="98"/>
      <c r="EV8170" s="98"/>
      <c r="EW8170" s="98"/>
      <c r="EX8170" s="98"/>
      <c r="EY8170" s="98"/>
      <c r="EZ8170" s="98"/>
      <c r="FA8170" s="98"/>
      <c r="FB8170" s="98"/>
      <c r="FC8170" s="98"/>
      <c r="FD8170" s="98"/>
      <c r="FE8170" s="98"/>
      <c r="FF8170" s="98"/>
      <c r="FG8170" s="98"/>
      <c r="FH8170" s="98"/>
      <c r="FI8170" s="98"/>
      <c r="FJ8170" s="98"/>
      <c r="FK8170" s="98"/>
      <c r="FL8170" s="98"/>
      <c r="FM8170" s="98"/>
      <c r="FN8170" s="98"/>
      <c r="FO8170" s="98"/>
      <c r="FP8170" s="98"/>
      <c r="FQ8170" s="98"/>
      <c r="FR8170" s="98"/>
      <c r="FS8170" s="98"/>
      <c r="FT8170" s="98"/>
      <c r="FU8170" s="98"/>
    </row>
    <row r="8171" spans="2:177" s="46" customFormat="1" ht="63.75" customHeight="1" outlineLevel="1">
      <c r="B8171" s="32" t="s">
        <v>19690</v>
      </c>
      <c r="C8171" s="38" t="s">
        <v>66</v>
      </c>
      <c r="D8171" s="37" t="s">
        <v>19618</v>
      </c>
      <c r="E8171" s="146" t="s">
        <v>19619</v>
      </c>
      <c r="F8171" s="37" t="s">
        <v>19620</v>
      </c>
      <c r="G8171" s="146" t="s">
        <v>19621</v>
      </c>
      <c r="H8171" s="37" t="s">
        <v>19622</v>
      </c>
      <c r="I8171" s="146" t="s">
        <v>19691</v>
      </c>
      <c r="J8171" s="37" t="s">
        <v>19692</v>
      </c>
      <c r="K8171" s="37" t="s">
        <v>73</v>
      </c>
      <c r="L8171" s="37">
        <v>90</v>
      </c>
      <c r="M8171" s="37">
        <v>230000000</v>
      </c>
      <c r="N8171" s="41" t="s">
        <v>74</v>
      </c>
      <c r="O8171" s="37" t="s">
        <v>16745</v>
      </c>
      <c r="P8171" s="38" t="s">
        <v>13079</v>
      </c>
      <c r="Q8171" s="37"/>
      <c r="R8171" s="37" t="s">
        <v>19693</v>
      </c>
      <c r="S8171" s="147" t="s">
        <v>17324</v>
      </c>
      <c r="T8171" s="37"/>
      <c r="U8171" s="37"/>
      <c r="V8171" s="152"/>
      <c r="W8171" s="37"/>
      <c r="X8171" s="34">
        <v>8200000</v>
      </c>
      <c r="Y8171" s="142">
        <f t="shared" si="247"/>
        <v>9184000</v>
      </c>
      <c r="Z8171" s="37"/>
      <c r="AA8171" s="37">
        <v>2014</v>
      </c>
      <c r="AB8171" s="37"/>
      <c r="AC8171" s="98"/>
      <c r="AD8171" s="98"/>
      <c r="AE8171" s="98"/>
      <c r="AF8171" s="98"/>
      <c r="AG8171" s="98"/>
      <c r="AH8171" s="98"/>
      <c r="AI8171" s="98"/>
      <c r="AJ8171" s="98"/>
      <c r="AK8171" s="98"/>
      <c r="AL8171" s="98"/>
      <c r="AM8171" s="98"/>
      <c r="AN8171" s="98"/>
      <c r="AO8171" s="98"/>
      <c r="AP8171" s="98"/>
      <c r="AQ8171" s="98"/>
      <c r="AR8171" s="98"/>
      <c r="AS8171" s="98"/>
      <c r="AT8171" s="98"/>
      <c r="AU8171" s="98"/>
      <c r="AV8171" s="98"/>
      <c r="AW8171" s="98"/>
      <c r="AX8171" s="98"/>
      <c r="AY8171" s="98"/>
      <c r="AZ8171" s="98"/>
      <c r="BA8171" s="98"/>
      <c r="BB8171" s="98"/>
      <c r="BC8171" s="98"/>
      <c r="BD8171" s="98"/>
      <c r="BE8171" s="98"/>
      <c r="BF8171" s="98"/>
      <c r="BG8171" s="98"/>
      <c r="BH8171" s="98"/>
      <c r="BI8171" s="98"/>
      <c r="BJ8171" s="98"/>
      <c r="BK8171" s="98"/>
      <c r="BL8171" s="98"/>
      <c r="BM8171" s="98"/>
      <c r="BN8171" s="98"/>
      <c r="BO8171" s="98"/>
      <c r="BP8171" s="98"/>
      <c r="BQ8171" s="98"/>
      <c r="BR8171" s="98"/>
      <c r="BS8171" s="98"/>
      <c r="BT8171" s="98"/>
      <c r="BU8171" s="98"/>
      <c r="BV8171" s="98"/>
      <c r="BW8171" s="98"/>
      <c r="BX8171" s="98"/>
      <c r="BY8171" s="98"/>
      <c r="BZ8171" s="98"/>
      <c r="CA8171" s="98"/>
      <c r="CB8171" s="98"/>
      <c r="CC8171" s="98"/>
      <c r="CD8171" s="98"/>
      <c r="CE8171" s="98"/>
      <c r="CF8171" s="98"/>
      <c r="CG8171" s="98"/>
      <c r="CH8171" s="98"/>
      <c r="CI8171" s="98"/>
      <c r="CJ8171" s="98"/>
      <c r="CK8171" s="98"/>
      <c r="CL8171" s="98"/>
      <c r="CM8171" s="98"/>
      <c r="CN8171" s="98"/>
      <c r="CO8171" s="98"/>
      <c r="CP8171" s="98"/>
      <c r="CQ8171" s="98"/>
      <c r="CR8171" s="98"/>
      <c r="CS8171" s="98"/>
      <c r="CT8171" s="98"/>
      <c r="CU8171" s="98"/>
      <c r="CV8171" s="98"/>
      <c r="CW8171" s="98"/>
      <c r="CX8171" s="98"/>
      <c r="CY8171" s="98"/>
      <c r="CZ8171" s="98"/>
      <c r="DA8171" s="98"/>
      <c r="DB8171" s="98"/>
      <c r="DC8171" s="98"/>
      <c r="DD8171" s="98"/>
      <c r="DE8171" s="98"/>
      <c r="DF8171" s="98"/>
      <c r="DG8171" s="98"/>
      <c r="DH8171" s="98"/>
      <c r="DI8171" s="98"/>
      <c r="DJ8171" s="98"/>
      <c r="DK8171" s="98"/>
      <c r="DL8171" s="98"/>
      <c r="DM8171" s="98"/>
      <c r="DN8171" s="98"/>
      <c r="DO8171" s="98"/>
      <c r="DP8171" s="98"/>
      <c r="DQ8171" s="98"/>
      <c r="DR8171" s="98"/>
      <c r="DS8171" s="98"/>
      <c r="DT8171" s="98"/>
      <c r="DU8171" s="98"/>
      <c r="DV8171" s="98"/>
      <c r="DW8171" s="98"/>
      <c r="DX8171" s="98"/>
      <c r="DY8171" s="98"/>
      <c r="DZ8171" s="98"/>
      <c r="EA8171" s="98"/>
      <c r="EB8171" s="98"/>
      <c r="EC8171" s="98"/>
      <c r="ED8171" s="98"/>
      <c r="EE8171" s="98"/>
      <c r="EF8171" s="98"/>
      <c r="EG8171" s="98"/>
      <c r="EH8171" s="98"/>
      <c r="EI8171" s="98"/>
      <c r="EJ8171" s="98"/>
      <c r="EK8171" s="98"/>
      <c r="EL8171" s="98"/>
      <c r="EM8171" s="98"/>
      <c r="EN8171" s="98"/>
      <c r="EO8171" s="98"/>
      <c r="EP8171" s="98"/>
      <c r="EQ8171" s="98"/>
      <c r="ER8171" s="98"/>
      <c r="ES8171" s="98"/>
      <c r="ET8171" s="98"/>
      <c r="EU8171" s="98"/>
      <c r="EV8171" s="98"/>
      <c r="EW8171" s="98"/>
      <c r="EX8171" s="98"/>
      <c r="EY8171" s="98"/>
      <c r="EZ8171" s="98"/>
      <c r="FA8171" s="98"/>
      <c r="FB8171" s="98"/>
      <c r="FC8171" s="98"/>
      <c r="FD8171" s="98"/>
      <c r="FE8171" s="98"/>
      <c r="FF8171" s="98"/>
      <c r="FG8171" s="98"/>
      <c r="FH8171" s="98"/>
      <c r="FI8171" s="98"/>
      <c r="FJ8171" s="98"/>
      <c r="FK8171" s="98"/>
      <c r="FL8171" s="98"/>
      <c r="FM8171" s="98"/>
      <c r="FN8171" s="98"/>
      <c r="FO8171" s="98"/>
      <c r="FP8171" s="98"/>
      <c r="FQ8171" s="98"/>
      <c r="FR8171" s="98"/>
      <c r="FS8171" s="98"/>
      <c r="FT8171" s="98"/>
      <c r="FU8171" s="98"/>
    </row>
    <row r="8172" spans="2:177" s="46" customFormat="1" ht="38.25" customHeight="1" outlineLevel="1">
      <c r="B8172" s="32" t="s">
        <v>19694</v>
      </c>
      <c r="C8172" s="38" t="s">
        <v>66</v>
      </c>
      <c r="D8172" s="37" t="s">
        <v>19618</v>
      </c>
      <c r="E8172" s="146" t="s">
        <v>19619</v>
      </c>
      <c r="F8172" s="37" t="s">
        <v>19620</v>
      </c>
      <c r="G8172" s="146" t="s">
        <v>19621</v>
      </c>
      <c r="H8172" s="37" t="s">
        <v>19622</v>
      </c>
      <c r="I8172" s="146" t="s">
        <v>19695</v>
      </c>
      <c r="J8172" s="37" t="s">
        <v>19696</v>
      </c>
      <c r="K8172" s="37" t="s">
        <v>73</v>
      </c>
      <c r="L8172" s="37">
        <v>90</v>
      </c>
      <c r="M8172" s="37">
        <v>230000000</v>
      </c>
      <c r="N8172" s="41" t="s">
        <v>74</v>
      </c>
      <c r="O8172" s="37" t="s">
        <v>16745</v>
      </c>
      <c r="P8172" s="38" t="s">
        <v>13079</v>
      </c>
      <c r="Q8172" s="37"/>
      <c r="R8172" s="37" t="s">
        <v>17141</v>
      </c>
      <c r="S8172" s="147" t="s">
        <v>17324</v>
      </c>
      <c r="T8172" s="37"/>
      <c r="U8172" s="37"/>
      <c r="V8172" s="152"/>
      <c r="W8172" s="37"/>
      <c r="X8172" s="34">
        <v>19000000</v>
      </c>
      <c r="Y8172" s="142">
        <f t="shared" si="247"/>
        <v>21280000.000000004</v>
      </c>
      <c r="Z8172" s="37"/>
      <c r="AA8172" s="37">
        <v>2014</v>
      </c>
      <c r="AB8172" s="37"/>
      <c r="AC8172" s="98"/>
      <c r="AD8172" s="98"/>
      <c r="AE8172" s="98"/>
      <c r="AF8172" s="98"/>
      <c r="AG8172" s="98"/>
      <c r="AH8172" s="98"/>
      <c r="AI8172" s="98"/>
      <c r="AJ8172" s="98"/>
      <c r="AK8172" s="98"/>
      <c r="AL8172" s="98"/>
      <c r="AM8172" s="98"/>
      <c r="AN8172" s="98"/>
      <c r="AO8172" s="98"/>
      <c r="AP8172" s="98"/>
      <c r="AQ8172" s="98"/>
      <c r="AR8172" s="98"/>
      <c r="AS8172" s="98"/>
      <c r="AT8172" s="98"/>
      <c r="AU8172" s="98"/>
      <c r="AV8172" s="98"/>
      <c r="AW8172" s="98"/>
      <c r="AX8172" s="98"/>
      <c r="AY8172" s="98"/>
      <c r="AZ8172" s="98"/>
      <c r="BA8172" s="98"/>
      <c r="BB8172" s="98"/>
      <c r="BC8172" s="98"/>
      <c r="BD8172" s="98"/>
      <c r="BE8172" s="98"/>
      <c r="BF8172" s="98"/>
      <c r="BG8172" s="98"/>
      <c r="BH8172" s="98"/>
      <c r="BI8172" s="98"/>
      <c r="BJ8172" s="98"/>
      <c r="BK8172" s="98"/>
      <c r="BL8172" s="98"/>
      <c r="BM8172" s="98"/>
      <c r="BN8172" s="98"/>
      <c r="BO8172" s="98"/>
      <c r="BP8172" s="98"/>
      <c r="BQ8172" s="98"/>
      <c r="BR8172" s="98"/>
      <c r="BS8172" s="98"/>
      <c r="BT8172" s="98"/>
      <c r="BU8172" s="98"/>
      <c r="BV8172" s="98"/>
      <c r="BW8172" s="98"/>
      <c r="BX8172" s="98"/>
      <c r="BY8172" s="98"/>
      <c r="BZ8172" s="98"/>
      <c r="CA8172" s="98"/>
      <c r="CB8172" s="98"/>
      <c r="CC8172" s="98"/>
      <c r="CD8172" s="98"/>
      <c r="CE8172" s="98"/>
      <c r="CF8172" s="98"/>
      <c r="CG8172" s="98"/>
      <c r="CH8172" s="98"/>
      <c r="CI8172" s="98"/>
      <c r="CJ8172" s="98"/>
      <c r="CK8172" s="98"/>
      <c r="CL8172" s="98"/>
      <c r="CM8172" s="98"/>
      <c r="CN8172" s="98"/>
      <c r="CO8172" s="98"/>
      <c r="CP8172" s="98"/>
      <c r="CQ8172" s="98"/>
      <c r="CR8172" s="98"/>
      <c r="CS8172" s="98"/>
      <c r="CT8172" s="98"/>
      <c r="CU8172" s="98"/>
      <c r="CV8172" s="98"/>
      <c r="CW8172" s="98"/>
      <c r="CX8172" s="98"/>
      <c r="CY8172" s="98"/>
      <c r="CZ8172" s="98"/>
      <c r="DA8172" s="98"/>
      <c r="DB8172" s="98"/>
      <c r="DC8172" s="98"/>
      <c r="DD8172" s="98"/>
      <c r="DE8172" s="98"/>
      <c r="DF8172" s="98"/>
      <c r="DG8172" s="98"/>
      <c r="DH8172" s="98"/>
      <c r="DI8172" s="98"/>
      <c r="DJ8172" s="98"/>
      <c r="DK8172" s="98"/>
      <c r="DL8172" s="98"/>
      <c r="DM8172" s="98"/>
      <c r="DN8172" s="98"/>
      <c r="DO8172" s="98"/>
      <c r="DP8172" s="98"/>
      <c r="DQ8172" s="98"/>
      <c r="DR8172" s="98"/>
      <c r="DS8172" s="98"/>
      <c r="DT8172" s="98"/>
      <c r="DU8172" s="98"/>
      <c r="DV8172" s="98"/>
      <c r="DW8172" s="98"/>
      <c r="DX8172" s="98"/>
      <c r="DY8172" s="98"/>
      <c r="DZ8172" s="98"/>
      <c r="EA8172" s="98"/>
      <c r="EB8172" s="98"/>
      <c r="EC8172" s="98"/>
      <c r="ED8172" s="98"/>
      <c r="EE8172" s="98"/>
      <c r="EF8172" s="98"/>
      <c r="EG8172" s="98"/>
      <c r="EH8172" s="98"/>
      <c r="EI8172" s="98"/>
      <c r="EJ8172" s="98"/>
      <c r="EK8172" s="98"/>
      <c r="EL8172" s="98"/>
      <c r="EM8172" s="98"/>
      <c r="EN8172" s="98"/>
      <c r="EO8172" s="98"/>
      <c r="EP8172" s="98"/>
      <c r="EQ8172" s="98"/>
      <c r="ER8172" s="98"/>
      <c r="ES8172" s="98"/>
      <c r="ET8172" s="98"/>
      <c r="EU8172" s="98"/>
      <c r="EV8172" s="98"/>
      <c r="EW8172" s="98"/>
      <c r="EX8172" s="98"/>
      <c r="EY8172" s="98"/>
      <c r="EZ8172" s="98"/>
      <c r="FA8172" s="98"/>
      <c r="FB8172" s="98"/>
      <c r="FC8172" s="98"/>
      <c r="FD8172" s="98"/>
      <c r="FE8172" s="98"/>
      <c r="FF8172" s="98"/>
      <c r="FG8172" s="98"/>
      <c r="FH8172" s="98"/>
      <c r="FI8172" s="98"/>
      <c r="FJ8172" s="98"/>
      <c r="FK8172" s="98"/>
      <c r="FL8172" s="98"/>
      <c r="FM8172" s="98"/>
      <c r="FN8172" s="98"/>
      <c r="FO8172" s="98"/>
      <c r="FP8172" s="98"/>
      <c r="FQ8172" s="98"/>
      <c r="FR8172" s="98"/>
      <c r="FS8172" s="98"/>
      <c r="FT8172" s="98"/>
      <c r="FU8172" s="98"/>
    </row>
    <row r="8173" spans="2:177" s="46" customFormat="1" ht="38.25" customHeight="1" outlineLevel="1">
      <c r="B8173" s="32" t="s">
        <v>19697</v>
      </c>
      <c r="C8173" s="38" t="s">
        <v>66</v>
      </c>
      <c r="D8173" s="37" t="s">
        <v>19561</v>
      </c>
      <c r="E8173" s="146" t="s">
        <v>19562</v>
      </c>
      <c r="F8173" s="37" t="s">
        <v>19563</v>
      </c>
      <c r="G8173" s="146" t="s">
        <v>19562</v>
      </c>
      <c r="H8173" s="37" t="s">
        <v>19563</v>
      </c>
      <c r="I8173" s="146" t="s">
        <v>19698</v>
      </c>
      <c r="J8173" s="146" t="s">
        <v>19699</v>
      </c>
      <c r="K8173" s="37" t="s">
        <v>113</v>
      </c>
      <c r="L8173" s="37">
        <v>0</v>
      </c>
      <c r="M8173" s="37">
        <v>230000000</v>
      </c>
      <c r="N8173" s="41" t="s">
        <v>74</v>
      </c>
      <c r="O8173" s="37" t="s">
        <v>17552</v>
      </c>
      <c r="P8173" s="38" t="s">
        <v>13079</v>
      </c>
      <c r="Q8173" s="37"/>
      <c r="R8173" s="37" t="s">
        <v>19700</v>
      </c>
      <c r="S8173" s="147" t="s">
        <v>17324</v>
      </c>
      <c r="T8173" s="37"/>
      <c r="U8173" s="37"/>
      <c r="V8173" s="152"/>
      <c r="W8173" s="37"/>
      <c r="X8173" s="34">
        <v>0</v>
      </c>
      <c r="Y8173" s="142">
        <f t="shared" si="247"/>
        <v>0</v>
      </c>
      <c r="Z8173" s="37"/>
      <c r="AA8173" s="37">
        <v>2014</v>
      </c>
      <c r="AB8173" s="37"/>
      <c r="AC8173" s="98"/>
      <c r="AD8173" s="98"/>
      <c r="AE8173" s="98"/>
      <c r="AF8173" s="98"/>
      <c r="AG8173" s="98"/>
      <c r="AH8173" s="98"/>
      <c r="AI8173" s="98"/>
      <c r="AJ8173" s="98"/>
      <c r="AK8173" s="98"/>
      <c r="AL8173" s="98"/>
      <c r="AM8173" s="98"/>
      <c r="AN8173" s="98"/>
      <c r="AO8173" s="98"/>
      <c r="AP8173" s="98"/>
      <c r="AQ8173" s="98"/>
      <c r="AR8173" s="98"/>
      <c r="AS8173" s="98"/>
      <c r="AT8173" s="98"/>
      <c r="AU8173" s="98"/>
      <c r="AV8173" s="98"/>
      <c r="AW8173" s="98"/>
      <c r="AX8173" s="98"/>
      <c r="AY8173" s="98"/>
      <c r="AZ8173" s="98"/>
      <c r="BA8173" s="98"/>
      <c r="BB8173" s="98"/>
      <c r="BC8173" s="98"/>
      <c r="BD8173" s="98"/>
      <c r="BE8173" s="98"/>
      <c r="BF8173" s="98"/>
      <c r="BG8173" s="98"/>
      <c r="BH8173" s="98"/>
      <c r="BI8173" s="98"/>
      <c r="BJ8173" s="98"/>
      <c r="BK8173" s="98"/>
      <c r="BL8173" s="98"/>
      <c r="BM8173" s="98"/>
      <c r="BN8173" s="98"/>
      <c r="BO8173" s="98"/>
      <c r="BP8173" s="98"/>
      <c r="BQ8173" s="98"/>
      <c r="BR8173" s="98"/>
      <c r="BS8173" s="98"/>
      <c r="BT8173" s="98"/>
      <c r="BU8173" s="98"/>
      <c r="BV8173" s="98"/>
      <c r="BW8173" s="98"/>
      <c r="BX8173" s="98"/>
      <c r="BY8173" s="98"/>
      <c r="BZ8173" s="98"/>
      <c r="CA8173" s="98"/>
      <c r="CB8173" s="98"/>
      <c r="CC8173" s="98"/>
      <c r="CD8173" s="98"/>
      <c r="CE8173" s="98"/>
      <c r="CF8173" s="98"/>
      <c r="CG8173" s="98"/>
      <c r="CH8173" s="98"/>
      <c r="CI8173" s="98"/>
      <c r="CJ8173" s="98"/>
      <c r="CK8173" s="98"/>
      <c r="CL8173" s="98"/>
      <c r="CM8173" s="98"/>
      <c r="CN8173" s="98"/>
      <c r="CO8173" s="98"/>
      <c r="CP8173" s="98"/>
      <c r="CQ8173" s="98"/>
      <c r="CR8173" s="98"/>
      <c r="CS8173" s="98"/>
      <c r="CT8173" s="98"/>
      <c r="CU8173" s="98"/>
      <c r="CV8173" s="98"/>
      <c r="CW8173" s="98"/>
      <c r="CX8173" s="98"/>
      <c r="CY8173" s="98"/>
      <c r="CZ8173" s="98"/>
      <c r="DA8173" s="98"/>
      <c r="DB8173" s="98"/>
      <c r="DC8173" s="98"/>
      <c r="DD8173" s="98"/>
      <c r="DE8173" s="98"/>
      <c r="DF8173" s="98"/>
      <c r="DG8173" s="98"/>
      <c r="DH8173" s="98"/>
      <c r="DI8173" s="98"/>
      <c r="DJ8173" s="98"/>
      <c r="DK8173" s="98"/>
      <c r="DL8173" s="98"/>
      <c r="DM8173" s="98"/>
      <c r="DN8173" s="98"/>
      <c r="DO8173" s="98"/>
      <c r="DP8173" s="98"/>
      <c r="DQ8173" s="98"/>
      <c r="DR8173" s="98"/>
      <c r="DS8173" s="98"/>
      <c r="DT8173" s="98"/>
      <c r="DU8173" s="98"/>
      <c r="DV8173" s="98"/>
      <c r="DW8173" s="98"/>
      <c r="DX8173" s="98"/>
      <c r="DY8173" s="98"/>
      <c r="DZ8173" s="98"/>
      <c r="EA8173" s="98"/>
      <c r="EB8173" s="98"/>
      <c r="EC8173" s="98"/>
      <c r="ED8173" s="98"/>
      <c r="EE8173" s="98"/>
      <c r="EF8173" s="98"/>
      <c r="EG8173" s="98"/>
      <c r="EH8173" s="98"/>
      <c r="EI8173" s="98"/>
      <c r="EJ8173" s="98"/>
      <c r="EK8173" s="98"/>
      <c r="EL8173" s="98"/>
      <c r="EM8173" s="98"/>
      <c r="EN8173" s="98"/>
      <c r="EO8173" s="98"/>
      <c r="EP8173" s="98"/>
      <c r="EQ8173" s="98"/>
      <c r="ER8173" s="98"/>
      <c r="ES8173" s="98"/>
      <c r="ET8173" s="98"/>
      <c r="EU8173" s="98"/>
      <c r="EV8173" s="98"/>
      <c r="EW8173" s="98"/>
      <c r="EX8173" s="98"/>
      <c r="EY8173" s="98"/>
      <c r="EZ8173" s="98"/>
      <c r="FA8173" s="98"/>
      <c r="FB8173" s="98"/>
      <c r="FC8173" s="98"/>
      <c r="FD8173" s="98"/>
      <c r="FE8173" s="98"/>
      <c r="FF8173" s="98"/>
      <c r="FG8173" s="98"/>
      <c r="FH8173" s="98"/>
      <c r="FI8173" s="98"/>
      <c r="FJ8173" s="98"/>
      <c r="FK8173" s="98"/>
      <c r="FL8173" s="98"/>
      <c r="FM8173" s="98"/>
      <c r="FN8173" s="98"/>
      <c r="FO8173" s="98"/>
      <c r="FP8173" s="98"/>
      <c r="FQ8173" s="98"/>
      <c r="FR8173" s="98"/>
      <c r="FS8173" s="98"/>
      <c r="FT8173" s="98"/>
      <c r="FU8173" s="98"/>
    </row>
    <row r="8174" spans="2:177" s="46" customFormat="1" ht="51" customHeight="1" outlineLevel="1">
      <c r="B8174" s="32" t="s">
        <v>19701</v>
      </c>
      <c r="C8174" s="38" t="s">
        <v>66</v>
      </c>
      <c r="D8174" s="37" t="s">
        <v>19561</v>
      </c>
      <c r="E8174" s="146" t="s">
        <v>19562</v>
      </c>
      <c r="F8174" s="37" t="s">
        <v>19563</v>
      </c>
      <c r="G8174" s="146" t="s">
        <v>19562</v>
      </c>
      <c r="H8174" s="37" t="s">
        <v>19563</v>
      </c>
      <c r="I8174" s="146" t="s">
        <v>19698</v>
      </c>
      <c r="J8174" s="146" t="s">
        <v>19699</v>
      </c>
      <c r="K8174" s="37" t="s">
        <v>113</v>
      </c>
      <c r="L8174" s="37">
        <v>0</v>
      </c>
      <c r="M8174" s="37">
        <v>230000000</v>
      </c>
      <c r="N8174" s="41" t="s">
        <v>74</v>
      </c>
      <c r="O8174" s="37" t="s">
        <v>17552</v>
      </c>
      <c r="P8174" s="38" t="s">
        <v>13079</v>
      </c>
      <c r="Q8174" s="37"/>
      <c r="R8174" s="37" t="s">
        <v>17141</v>
      </c>
      <c r="S8174" s="147" t="s">
        <v>17324</v>
      </c>
      <c r="T8174" s="37"/>
      <c r="U8174" s="37"/>
      <c r="V8174" s="152"/>
      <c r="W8174" s="37"/>
      <c r="X8174" s="34">
        <v>4297370</v>
      </c>
      <c r="Y8174" s="142">
        <f t="shared" si="247"/>
        <v>4813054.4000000004</v>
      </c>
      <c r="Z8174" s="37"/>
      <c r="AA8174" s="37">
        <v>2014</v>
      </c>
      <c r="AB8174" s="115"/>
      <c r="AC8174" s="98"/>
      <c r="AD8174" s="98"/>
      <c r="AE8174" s="98"/>
      <c r="AF8174" s="98"/>
      <c r="AG8174" s="98"/>
      <c r="AH8174" s="98"/>
      <c r="AI8174" s="98"/>
      <c r="AJ8174" s="98"/>
      <c r="AK8174" s="98"/>
      <c r="AL8174" s="98"/>
      <c r="AM8174" s="98"/>
      <c r="AN8174" s="98"/>
      <c r="AO8174" s="98"/>
      <c r="AP8174" s="98"/>
      <c r="AQ8174" s="98"/>
      <c r="AR8174" s="98"/>
      <c r="AS8174" s="98"/>
      <c r="AT8174" s="98"/>
      <c r="AU8174" s="98"/>
      <c r="AV8174" s="98"/>
      <c r="AW8174" s="98"/>
      <c r="AX8174" s="98"/>
      <c r="AY8174" s="98"/>
      <c r="AZ8174" s="98"/>
      <c r="BA8174" s="98"/>
      <c r="BB8174" s="98"/>
      <c r="BC8174" s="98"/>
      <c r="BD8174" s="98"/>
      <c r="BE8174" s="98"/>
      <c r="BF8174" s="98"/>
      <c r="BG8174" s="98"/>
      <c r="BH8174" s="98"/>
      <c r="BI8174" s="98"/>
      <c r="BJ8174" s="98"/>
      <c r="BK8174" s="98"/>
      <c r="BL8174" s="98"/>
      <c r="BM8174" s="98"/>
      <c r="BN8174" s="98"/>
      <c r="BO8174" s="98"/>
      <c r="BP8174" s="98"/>
      <c r="BQ8174" s="98"/>
      <c r="BR8174" s="98"/>
      <c r="BS8174" s="98"/>
      <c r="BT8174" s="98"/>
      <c r="BU8174" s="98"/>
      <c r="BV8174" s="98"/>
      <c r="BW8174" s="98"/>
      <c r="BX8174" s="98"/>
      <c r="BY8174" s="98"/>
      <c r="BZ8174" s="98"/>
      <c r="CA8174" s="98"/>
      <c r="CB8174" s="98"/>
      <c r="CC8174" s="98"/>
      <c r="CD8174" s="98"/>
      <c r="CE8174" s="98"/>
      <c r="CF8174" s="98"/>
      <c r="CG8174" s="98"/>
      <c r="CH8174" s="98"/>
      <c r="CI8174" s="98"/>
      <c r="CJ8174" s="98"/>
      <c r="CK8174" s="98"/>
      <c r="CL8174" s="98"/>
      <c r="CM8174" s="98"/>
      <c r="CN8174" s="98"/>
      <c r="CO8174" s="98"/>
      <c r="CP8174" s="98"/>
      <c r="CQ8174" s="98"/>
      <c r="CR8174" s="98"/>
      <c r="CS8174" s="98"/>
      <c r="CT8174" s="98"/>
      <c r="CU8174" s="98"/>
      <c r="CV8174" s="98"/>
      <c r="CW8174" s="98"/>
      <c r="CX8174" s="98"/>
      <c r="CY8174" s="98"/>
      <c r="CZ8174" s="98"/>
      <c r="DA8174" s="98"/>
      <c r="DB8174" s="98"/>
      <c r="DC8174" s="98"/>
      <c r="DD8174" s="98"/>
      <c r="DE8174" s="98"/>
      <c r="DF8174" s="98"/>
      <c r="DG8174" s="98"/>
      <c r="DH8174" s="98"/>
      <c r="DI8174" s="98"/>
      <c r="DJ8174" s="98"/>
      <c r="DK8174" s="98"/>
      <c r="DL8174" s="98"/>
      <c r="DM8174" s="98"/>
      <c r="DN8174" s="98"/>
      <c r="DO8174" s="98"/>
      <c r="DP8174" s="98"/>
      <c r="DQ8174" s="98"/>
      <c r="DR8174" s="98"/>
      <c r="DS8174" s="98"/>
      <c r="DT8174" s="98"/>
      <c r="DU8174" s="98"/>
      <c r="DV8174" s="98"/>
      <c r="DW8174" s="98"/>
      <c r="DX8174" s="98"/>
      <c r="DY8174" s="98"/>
      <c r="DZ8174" s="98"/>
      <c r="EA8174" s="98"/>
      <c r="EB8174" s="98"/>
      <c r="EC8174" s="98"/>
      <c r="ED8174" s="98"/>
      <c r="EE8174" s="98"/>
      <c r="EF8174" s="98"/>
      <c r="EG8174" s="98"/>
      <c r="EH8174" s="98"/>
      <c r="EI8174" s="98"/>
      <c r="EJ8174" s="98"/>
      <c r="EK8174" s="98"/>
      <c r="EL8174" s="98"/>
      <c r="EM8174" s="98"/>
      <c r="EN8174" s="98"/>
      <c r="EO8174" s="98"/>
      <c r="EP8174" s="98"/>
      <c r="EQ8174" s="98"/>
      <c r="ER8174" s="98"/>
      <c r="ES8174" s="98"/>
      <c r="ET8174" s="98"/>
      <c r="EU8174" s="98"/>
      <c r="EV8174" s="98"/>
      <c r="EW8174" s="98"/>
      <c r="EX8174" s="98"/>
      <c r="EY8174" s="98"/>
      <c r="EZ8174" s="98"/>
      <c r="FA8174" s="98"/>
      <c r="FB8174" s="98"/>
      <c r="FC8174" s="98"/>
      <c r="FD8174" s="98"/>
      <c r="FE8174" s="98"/>
      <c r="FF8174" s="98"/>
      <c r="FG8174" s="98"/>
      <c r="FH8174" s="98"/>
      <c r="FI8174" s="98"/>
      <c r="FJ8174" s="98"/>
      <c r="FK8174" s="98"/>
      <c r="FL8174" s="98"/>
      <c r="FM8174" s="98"/>
      <c r="FN8174" s="98"/>
      <c r="FO8174" s="98"/>
      <c r="FP8174" s="98"/>
      <c r="FQ8174" s="98"/>
      <c r="FR8174" s="98"/>
      <c r="FS8174" s="98"/>
      <c r="FT8174" s="98"/>
      <c r="FU8174" s="98"/>
    </row>
    <row r="8175" spans="2:177" s="46" customFormat="1" ht="51" customHeight="1" outlineLevel="1">
      <c r="B8175" s="32" t="s">
        <v>19702</v>
      </c>
      <c r="C8175" s="38" t="s">
        <v>66</v>
      </c>
      <c r="D8175" s="37" t="s">
        <v>19618</v>
      </c>
      <c r="E8175" s="146" t="s">
        <v>19619</v>
      </c>
      <c r="F8175" s="37" t="s">
        <v>19620</v>
      </c>
      <c r="G8175" s="146" t="s">
        <v>19621</v>
      </c>
      <c r="H8175" s="37" t="s">
        <v>19622</v>
      </c>
      <c r="I8175" s="146" t="s">
        <v>19703</v>
      </c>
      <c r="J8175" s="37" t="s">
        <v>19704</v>
      </c>
      <c r="K8175" s="37" t="s">
        <v>113</v>
      </c>
      <c r="L8175" s="37">
        <v>100</v>
      </c>
      <c r="M8175" s="37">
        <v>230000000</v>
      </c>
      <c r="N8175" s="41" t="s">
        <v>74</v>
      </c>
      <c r="O8175" s="37" t="s">
        <v>17009</v>
      </c>
      <c r="P8175" s="38" t="s">
        <v>13079</v>
      </c>
      <c r="Q8175" s="37"/>
      <c r="R8175" s="37" t="s">
        <v>16419</v>
      </c>
      <c r="S8175" s="147" t="s">
        <v>17324</v>
      </c>
      <c r="T8175" s="37"/>
      <c r="U8175" s="37"/>
      <c r="V8175" s="152"/>
      <c r="W8175" s="37"/>
      <c r="X8175" s="34">
        <v>49819000</v>
      </c>
      <c r="Y8175" s="142">
        <f t="shared" si="247"/>
        <v>55797280.000000007</v>
      </c>
      <c r="Z8175" s="37"/>
      <c r="AA8175" s="37">
        <v>2014</v>
      </c>
      <c r="AB8175" s="37"/>
      <c r="AC8175" s="98"/>
      <c r="AD8175" s="98"/>
      <c r="AE8175" s="98"/>
      <c r="AF8175" s="98"/>
      <c r="AG8175" s="98"/>
      <c r="AH8175" s="98"/>
      <c r="AI8175" s="98"/>
      <c r="AJ8175" s="98"/>
      <c r="AK8175" s="98"/>
      <c r="AL8175" s="98"/>
      <c r="AM8175" s="98"/>
      <c r="AN8175" s="98"/>
      <c r="AO8175" s="98"/>
      <c r="AP8175" s="98"/>
      <c r="AQ8175" s="98"/>
      <c r="AR8175" s="98"/>
      <c r="AS8175" s="98"/>
      <c r="AT8175" s="98"/>
      <c r="AU8175" s="98"/>
      <c r="AV8175" s="98"/>
      <c r="AW8175" s="98"/>
      <c r="AX8175" s="98"/>
      <c r="AY8175" s="98"/>
      <c r="AZ8175" s="98"/>
      <c r="BA8175" s="98"/>
      <c r="BB8175" s="98"/>
      <c r="BC8175" s="98"/>
      <c r="BD8175" s="98"/>
      <c r="BE8175" s="98"/>
      <c r="BF8175" s="98"/>
      <c r="BG8175" s="98"/>
      <c r="BH8175" s="98"/>
      <c r="BI8175" s="98"/>
      <c r="BJ8175" s="98"/>
      <c r="BK8175" s="98"/>
      <c r="BL8175" s="98"/>
      <c r="BM8175" s="98"/>
      <c r="BN8175" s="98"/>
      <c r="BO8175" s="98"/>
      <c r="BP8175" s="98"/>
      <c r="BQ8175" s="98"/>
      <c r="BR8175" s="98"/>
      <c r="BS8175" s="98"/>
      <c r="BT8175" s="98"/>
      <c r="BU8175" s="98"/>
      <c r="BV8175" s="98"/>
      <c r="BW8175" s="98"/>
      <c r="BX8175" s="98"/>
      <c r="BY8175" s="98"/>
      <c r="BZ8175" s="98"/>
      <c r="CA8175" s="98"/>
      <c r="CB8175" s="98"/>
      <c r="CC8175" s="98"/>
      <c r="CD8175" s="98"/>
      <c r="CE8175" s="98"/>
      <c r="CF8175" s="98"/>
      <c r="CG8175" s="98"/>
      <c r="CH8175" s="98"/>
      <c r="CI8175" s="98"/>
      <c r="CJ8175" s="98"/>
      <c r="CK8175" s="98"/>
      <c r="CL8175" s="98"/>
      <c r="CM8175" s="98"/>
      <c r="CN8175" s="98"/>
      <c r="CO8175" s="98"/>
      <c r="CP8175" s="98"/>
      <c r="CQ8175" s="98"/>
      <c r="CR8175" s="98"/>
      <c r="CS8175" s="98"/>
      <c r="CT8175" s="98"/>
      <c r="CU8175" s="98"/>
      <c r="CV8175" s="98"/>
      <c r="CW8175" s="98"/>
      <c r="CX8175" s="98"/>
      <c r="CY8175" s="98"/>
      <c r="CZ8175" s="98"/>
      <c r="DA8175" s="98"/>
      <c r="DB8175" s="98"/>
      <c r="DC8175" s="98"/>
      <c r="DD8175" s="98"/>
      <c r="DE8175" s="98"/>
      <c r="DF8175" s="98"/>
      <c r="DG8175" s="98"/>
      <c r="DH8175" s="98"/>
      <c r="DI8175" s="98"/>
      <c r="DJ8175" s="98"/>
      <c r="DK8175" s="98"/>
      <c r="DL8175" s="98"/>
      <c r="DM8175" s="98"/>
      <c r="DN8175" s="98"/>
      <c r="DO8175" s="98"/>
      <c r="DP8175" s="98"/>
      <c r="DQ8175" s="98"/>
      <c r="DR8175" s="98"/>
      <c r="DS8175" s="98"/>
      <c r="DT8175" s="98"/>
      <c r="DU8175" s="98"/>
      <c r="DV8175" s="98"/>
      <c r="DW8175" s="98"/>
      <c r="DX8175" s="98"/>
      <c r="DY8175" s="98"/>
      <c r="DZ8175" s="98"/>
      <c r="EA8175" s="98"/>
      <c r="EB8175" s="98"/>
      <c r="EC8175" s="98"/>
      <c r="ED8175" s="98"/>
      <c r="EE8175" s="98"/>
      <c r="EF8175" s="98"/>
      <c r="EG8175" s="98"/>
      <c r="EH8175" s="98"/>
      <c r="EI8175" s="98"/>
      <c r="EJ8175" s="98"/>
      <c r="EK8175" s="98"/>
      <c r="EL8175" s="98"/>
      <c r="EM8175" s="98"/>
      <c r="EN8175" s="98"/>
      <c r="EO8175" s="98"/>
      <c r="EP8175" s="98"/>
      <c r="EQ8175" s="98"/>
      <c r="ER8175" s="98"/>
      <c r="ES8175" s="98"/>
      <c r="ET8175" s="98"/>
      <c r="EU8175" s="98"/>
      <c r="EV8175" s="98"/>
      <c r="EW8175" s="98"/>
      <c r="EX8175" s="98"/>
      <c r="EY8175" s="98"/>
      <c r="EZ8175" s="98"/>
      <c r="FA8175" s="98"/>
      <c r="FB8175" s="98"/>
      <c r="FC8175" s="98"/>
      <c r="FD8175" s="98"/>
      <c r="FE8175" s="98"/>
      <c r="FF8175" s="98"/>
      <c r="FG8175" s="98"/>
      <c r="FH8175" s="98"/>
      <c r="FI8175" s="98"/>
      <c r="FJ8175" s="98"/>
      <c r="FK8175" s="98"/>
      <c r="FL8175" s="98"/>
      <c r="FM8175" s="98"/>
      <c r="FN8175" s="98"/>
      <c r="FO8175" s="98"/>
      <c r="FP8175" s="98"/>
      <c r="FQ8175" s="98"/>
      <c r="FR8175" s="98"/>
      <c r="FS8175" s="98"/>
      <c r="FT8175" s="98"/>
      <c r="FU8175" s="98"/>
    </row>
    <row r="8176" spans="2:177" s="46" customFormat="1" ht="63.75" customHeight="1" outlineLevel="1">
      <c r="B8176" s="32" t="s">
        <v>19705</v>
      </c>
      <c r="C8176" s="38" t="s">
        <v>66</v>
      </c>
      <c r="D8176" s="144" t="s">
        <v>19706</v>
      </c>
      <c r="E8176" s="254" t="s">
        <v>19707</v>
      </c>
      <c r="F8176" s="37" t="s">
        <v>19708</v>
      </c>
      <c r="G8176" s="254" t="s">
        <v>19709</v>
      </c>
      <c r="H8176" s="37" t="s">
        <v>19710</v>
      </c>
      <c r="I8176" s="38" t="s">
        <v>19711</v>
      </c>
      <c r="J8176" s="38" t="s">
        <v>19712</v>
      </c>
      <c r="K8176" s="38" t="s">
        <v>113</v>
      </c>
      <c r="L8176" s="38">
        <v>100</v>
      </c>
      <c r="M8176" s="37">
        <v>230000000</v>
      </c>
      <c r="N8176" s="41" t="s">
        <v>74</v>
      </c>
      <c r="O8176" s="33" t="s">
        <v>19199</v>
      </c>
      <c r="P8176" s="38" t="s">
        <v>13079</v>
      </c>
      <c r="Q8176" s="38"/>
      <c r="R8176" s="38" t="s">
        <v>19713</v>
      </c>
      <c r="S8176" s="147" t="s">
        <v>17324</v>
      </c>
      <c r="T8176" s="38"/>
      <c r="U8176" s="37"/>
      <c r="V8176" s="152"/>
      <c r="W8176" s="34"/>
      <c r="X8176" s="34">
        <v>0</v>
      </c>
      <c r="Y8176" s="142">
        <f t="shared" si="247"/>
        <v>0</v>
      </c>
      <c r="Z8176" s="38"/>
      <c r="AA8176" s="37">
        <v>2014</v>
      </c>
      <c r="AB8176" s="38"/>
      <c r="AC8176" s="98"/>
      <c r="AD8176" s="98"/>
      <c r="AE8176" s="98"/>
      <c r="AF8176" s="98"/>
      <c r="AG8176" s="98"/>
      <c r="AH8176" s="98"/>
      <c r="AI8176" s="98"/>
      <c r="AJ8176" s="98"/>
      <c r="AK8176" s="98"/>
      <c r="AL8176" s="98"/>
      <c r="AM8176" s="98"/>
      <c r="AN8176" s="98"/>
      <c r="AO8176" s="98"/>
      <c r="AP8176" s="98"/>
      <c r="AQ8176" s="98"/>
      <c r="AR8176" s="98"/>
      <c r="AS8176" s="98"/>
      <c r="AT8176" s="98"/>
      <c r="AU8176" s="98"/>
      <c r="AV8176" s="98"/>
      <c r="AW8176" s="98"/>
      <c r="AX8176" s="98"/>
      <c r="AY8176" s="98"/>
      <c r="AZ8176" s="98"/>
      <c r="BA8176" s="98"/>
      <c r="BB8176" s="98"/>
      <c r="BC8176" s="98"/>
      <c r="BD8176" s="98"/>
      <c r="BE8176" s="98"/>
      <c r="BF8176" s="98"/>
      <c r="BG8176" s="98"/>
      <c r="BH8176" s="98"/>
      <c r="BI8176" s="98"/>
      <c r="BJ8176" s="98"/>
      <c r="BK8176" s="98"/>
      <c r="BL8176" s="98"/>
      <c r="BM8176" s="98"/>
      <c r="BN8176" s="98"/>
      <c r="BO8176" s="98"/>
      <c r="BP8176" s="98"/>
      <c r="BQ8176" s="98"/>
      <c r="BR8176" s="98"/>
      <c r="BS8176" s="98"/>
      <c r="BT8176" s="98"/>
      <c r="BU8176" s="98"/>
      <c r="BV8176" s="98"/>
      <c r="BW8176" s="98"/>
      <c r="BX8176" s="98"/>
      <c r="BY8176" s="98"/>
      <c r="BZ8176" s="98"/>
      <c r="CA8176" s="98"/>
      <c r="CB8176" s="98"/>
      <c r="CC8176" s="98"/>
      <c r="CD8176" s="98"/>
      <c r="CE8176" s="98"/>
      <c r="CF8176" s="98"/>
      <c r="CG8176" s="98"/>
      <c r="CH8176" s="98"/>
      <c r="CI8176" s="98"/>
      <c r="CJ8176" s="98"/>
      <c r="CK8176" s="98"/>
      <c r="CL8176" s="98"/>
      <c r="CM8176" s="98"/>
      <c r="CN8176" s="98"/>
      <c r="CO8176" s="98"/>
      <c r="CP8176" s="98"/>
      <c r="CQ8176" s="98"/>
      <c r="CR8176" s="98"/>
      <c r="CS8176" s="98"/>
      <c r="CT8176" s="98"/>
      <c r="CU8176" s="98"/>
      <c r="CV8176" s="98"/>
      <c r="CW8176" s="98"/>
      <c r="CX8176" s="98"/>
      <c r="CY8176" s="98"/>
      <c r="CZ8176" s="98"/>
      <c r="DA8176" s="98"/>
      <c r="DB8176" s="98"/>
      <c r="DC8176" s="98"/>
      <c r="DD8176" s="98"/>
      <c r="DE8176" s="98"/>
      <c r="DF8176" s="98"/>
      <c r="DG8176" s="98"/>
      <c r="DH8176" s="98"/>
      <c r="DI8176" s="98"/>
      <c r="DJ8176" s="98"/>
      <c r="DK8176" s="98"/>
      <c r="DL8176" s="98"/>
      <c r="DM8176" s="98"/>
      <c r="DN8176" s="98"/>
      <c r="DO8176" s="98"/>
      <c r="DP8176" s="98"/>
      <c r="DQ8176" s="98"/>
      <c r="DR8176" s="98"/>
      <c r="DS8176" s="98"/>
      <c r="DT8176" s="98"/>
      <c r="DU8176" s="98"/>
      <c r="DV8176" s="98"/>
      <c r="DW8176" s="98"/>
      <c r="DX8176" s="98"/>
      <c r="DY8176" s="98"/>
      <c r="DZ8176" s="98"/>
      <c r="EA8176" s="98"/>
      <c r="EB8176" s="98"/>
      <c r="EC8176" s="98"/>
      <c r="ED8176" s="98"/>
      <c r="EE8176" s="98"/>
      <c r="EF8176" s="98"/>
      <c r="EG8176" s="98"/>
      <c r="EH8176" s="98"/>
      <c r="EI8176" s="98"/>
      <c r="EJ8176" s="98"/>
      <c r="EK8176" s="98"/>
      <c r="EL8176" s="98"/>
      <c r="EM8176" s="98"/>
      <c r="EN8176" s="98"/>
      <c r="EO8176" s="98"/>
      <c r="EP8176" s="98"/>
      <c r="EQ8176" s="98"/>
      <c r="ER8176" s="98"/>
      <c r="ES8176" s="98"/>
      <c r="ET8176" s="98"/>
      <c r="EU8176" s="98"/>
      <c r="EV8176" s="98"/>
      <c r="EW8176" s="98"/>
      <c r="EX8176" s="98"/>
      <c r="EY8176" s="98"/>
      <c r="EZ8176" s="98"/>
      <c r="FA8176" s="98"/>
      <c r="FB8176" s="98"/>
      <c r="FC8176" s="98"/>
      <c r="FD8176" s="98"/>
      <c r="FE8176" s="98"/>
      <c r="FF8176" s="98"/>
      <c r="FG8176" s="98"/>
      <c r="FH8176" s="98"/>
      <c r="FI8176" s="98"/>
      <c r="FJ8176" s="98"/>
      <c r="FK8176" s="98"/>
      <c r="FL8176" s="98"/>
      <c r="FM8176" s="98"/>
      <c r="FN8176" s="98"/>
      <c r="FO8176" s="98"/>
      <c r="FP8176" s="98"/>
      <c r="FQ8176" s="98"/>
      <c r="FR8176" s="98"/>
      <c r="FS8176" s="98"/>
      <c r="FT8176" s="98"/>
      <c r="FU8176" s="98"/>
    </row>
    <row r="8177" spans="2:177" s="46" customFormat="1" ht="76.5" customHeight="1" outlineLevel="1">
      <c r="B8177" s="32" t="s">
        <v>19714</v>
      </c>
      <c r="C8177" s="38" t="s">
        <v>66</v>
      </c>
      <c r="D8177" s="144" t="s">
        <v>19706</v>
      </c>
      <c r="E8177" s="254" t="s">
        <v>19707</v>
      </c>
      <c r="F8177" s="161" t="s">
        <v>19708</v>
      </c>
      <c r="G8177" s="254" t="s">
        <v>19709</v>
      </c>
      <c r="H8177" s="161" t="s">
        <v>19710</v>
      </c>
      <c r="I8177" s="38" t="s">
        <v>19715</v>
      </c>
      <c r="J8177" s="38" t="s">
        <v>19716</v>
      </c>
      <c r="K8177" s="38" t="s">
        <v>113</v>
      </c>
      <c r="L8177" s="38">
        <v>100</v>
      </c>
      <c r="M8177" s="61">
        <v>230000000</v>
      </c>
      <c r="N8177" s="41" t="s">
        <v>74</v>
      </c>
      <c r="O8177" s="37" t="s">
        <v>19717</v>
      </c>
      <c r="P8177" s="38" t="s">
        <v>13079</v>
      </c>
      <c r="Q8177" s="38"/>
      <c r="R8177" s="37" t="s">
        <v>19717</v>
      </c>
      <c r="S8177" s="147" t="s">
        <v>17324</v>
      </c>
      <c r="T8177" s="38"/>
      <c r="U8177" s="37"/>
      <c r="V8177" s="152"/>
      <c r="W8177" s="34"/>
      <c r="X8177" s="34">
        <v>600000</v>
      </c>
      <c r="Y8177" s="142">
        <f t="shared" si="247"/>
        <v>672000.00000000012</v>
      </c>
      <c r="Z8177" s="38"/>
      <c r="AA8177" s="37">
        <v>2014</v>
      </c>
      <c r="AB8177" s="38"/>
      <c r="AC8177" s="98"/>
      <c r="AD8177" s="98"/>
      <c r="AE8177" s="98"/>
      <c r="AF8177" s="98"/>
      <c r="AG8177" s="98"/>
      <c r="AH8177" s="98"/>
      <c r="AI8177" s="98"/>
      <c r="AJ8177" s="98"/>
      <c r="AK8177" s="98"/>
      <c r="AL8177" s="98"/>
      <c r="AM8177" s="98"/>
      <c r="AN8177" s="98"/>
      <c r="AO8177" s="98"/>
      <c r="AP8177" s="98"/>
      <c r="AQ8177" s="98"/>
      <c r="AR8177" s="98"/>
      <c r="AS8177" s="98"/>
      <c r="AT8177" s="98"/>
      <c r="AU8177" s="98"/>
      <c r="AV8177" s="98"/>
      <c r="AW8177" s="98"/>
      <c r="AX8177" s="98"/>
      <c r="AY8177" s="98"/>
      <c r="AZ8177" s="98"/>
      <c r="BA8177" s="98"/>
      <c r="BB8177" s="98"/>
      <c r="BC8177" s="98"/>
      <c r="BD8177" s="98"/>
      <c r="BE8177" s="98"/>
      <c r="BF8177" s="98"/>
      <c r="BG8177" s="98"/>
      <c r="BH8177" s="98"/>
      <c r="BI8177" s="98"/>
      <c r="BJ8177" s="98"/>
      <c r="BK8177" s="98"/>
      <c r="BL8177" s="98"/>
      <c r="BM8177" s="98"/>
      <c r="BN8177" s="98"/>
      <c r="BO8177" s="98"/>
      <c r="BP8177" s="98"/>
      <c r="BQ8177" s="98"/>
      <c r="BR8177" s="98"/>
      <c r="BS8177" s="98"/>
      <c r="BT8177" s="98"/>
      <c r="BU8177" s="98"/>
      <c r="BV8177" s="98"/>
      <c r="BW8177" s="98"/>
      <c r="BX8177" s="98"/>
      <c r="BY8177" s="98"/>
      <c r="BZ8177" s="98"/>
      <c r="CA8177" s="98"/>
      <c r="CB8177" s="98"/>
      <c r="CC8177" s="98"/>
      <c r="CD8177" s="98"/>
      <c r="CE8177" s="98"/>
      <c r="CF8177" s="98"/>
      <c r="CG8177" s="98"/>
      <c r="CH8177" s="98"/>
      <c r="CI8177" s="98"/>
      <c r="CJ8177" s="98"/>
      <c r="CK8177" s="98"/>
      <c r="CL8177" s="98"/>
      <c r="CM8177" s="98"/>
      <c r="CN8177" s="98"/>
      <c r="CO8177" s="98"/>
      <c r="CP8177" s="98"/>
      <c r="CQ8177" s="98"/>
      <c r="CR8177" s="98"/>
      <c r="CS8177" s="98"/>
      <c r="CT8177" s="98"/>
      <c r="CU8177" s="98"/>
      <c r="CV8177" s="98"/>
      <c r="CW8177" s="98"/>
      <c r="CX8177" s="98"/>
      <c r="CY8177" s="98"/>
      <c r="CZ8177" s="98"/>
      <c r="DA8177" s="98"/>
      <c r="DB8177" s="98"/>
      <c r="DC8177" s="98"/>
      <c r="DD8177" s="98"/>
      <c r="DE8177" s="98"/>
      <c r="DF8177" s="98"/>
      <c r="DG8177" s="98"/>
      <c r="DH8177" s="98"/>
      <c r="DI8177" s="98"/>
      <c r="DJ8177" s="98"/>
      <c r="DK8177" s="98"/>
      <c r="DL8177" s="98"/>
      <c r="DM8177" s="98"/>
      <c r="DN8177" s="98"/>
      <c r="DO8177" s="98"/>
      <c r="DP8177" s="98"/>
      <c r="DQ8177" s="98"/>
      <c r="DR8177" s="98"/>
      <c r="DS8177" s="98"/>
      <c r="DT8177" s="98"/>
      <c r="DU8177" s="98"/>
      <c r="DV8177" s="98"/>
      <c r="DW8177" s="98"/>
      <c r="DX8177" s="98"/>
      <c r="DY8177" s="98"/>
      <c r="DZ8177" s="98"/>
      <c r="EA8177" s="98"/>
      <c r="EB8177" s="98"/>
      <c r="EC8177" s="98"/>
      <c r="ED8177" s="98"/>
      <c r="EE8177" s="98"/>
      <c r="EF8177" s="98"/>
      <c r="EG8177" s="98"/>
      <c r="EH8177" s="98"/>
      <c r="EI8177" s="98"/>
      <c r="EJ8177" s="98"/>
      <c r="EK8177" s="98"/>
      <c r="EL8177" s="98"/>
      <c r="EM8177" s="98"/>
      <c r="EN8177" s="98"/>
      <c r="EO8177" s="98"/>
      <c r="EP8177" s="98"/>
      <c r="EQ8177" s="98"/>
      <c r="ER8177" s="98"/>
      <c r="ES8177" s="98"/>
      <c r="ET8177" s="98"/>
      <c r="EU8177" s="98"/>
      <c r="EV8177" s="98"/>
      <c r="EW8177" s="98"/>
      <c r="EX8177" s="98"/>
      <c r="EY8177" s="98"/>
      <c r="EZ8177" s="98"/>
      <c r="FA8177" s="98"/>
      <c r="FB8177" s="98"/>
      <c r="FC8177" s="98"/>
      <c r="FD8177" s="98"/>
      <c r="FE8177" s="98"/>
      <c r="FF8177" s="98"/>
      <c r="FG8177" s="98"/>
      <c r="FH8177" s="98"/>
      <c r="FI8177" s="98"/>
      <c r="FJ8177" s="98"/>
      <c r="FK8177" s="98"/>
      <c r="FL8177" s="98"/>
      <c r="FM8177" s="98"/>
      <c r="FN8177" s="98"/>
      <c r="FO8177" s="98"/>
      <c r="FP8177" s="98"/>
      <c r="FQ8177" s="98"/>
      <c r="FR8177" s="98"/>
      <c r="FS8177" s="98"/>
      <c r="FT8177" s="98"/>
      <c r="FU8177" s="98"/>
    </row>
    <row r="8178" spans="2:177" s="46" customFormat="1" ht="63.75" customHeight="1" outlineLevel="1">
      <c r="B8178" s="32" t="s">
        <v>19718</v>
      </c>
      <c r="C8178" s="38" t="s">
        <v>66</v>
      </c>
      <c r="D8178" s="144" t="s">
        <v>19706</v>
      </c>
      <c r="E8178" s="254" t="s">
        <v>19707</v>
      </c>
      <c r="F8178" s="37" t="s">
        <v>19708</v>
      </c>
      <c r="G8178" s="254" t="s">
        <v>19709</v>
      </c>
      <c r="H8178" s="37" t="s">
        <v>19710</v>
      </c>
      <c r="I8178" s="37" t="s">
        <v>19719</v>
      </c>
      <c r="J8178" s="38" t="s">
        <v>19720</v>
      </c>
      <c r="K8178" s="38" t="s">
        <v>113</v>
      </c>
      <c r="L8178" s="38">
        <v>100</v>
      </c>
      <c r="M8178" s="37">
        <v>230000000</v>
      </c>
      <c r="N8178" s="41" t="s">
        <v>74</v>
      </c>
      <c r="O8178" s="33" t="s">
        <v>19199</v>
      </c>
      <c r="P8178" s="38" t="s">
        <v>13079</v>
      </c>
      <c r="Q8178" s="38"/>
      <c r="R8178" s="38" t="s">
        <v>19713</v>
      </c>
      <c r="S8178" s="147" t="s">
        <v>17324</v>
      </c>
      <c r="T8178" s="38"/>
      <c r="U8178" s="37"/>
      <c r="V8178" s="152"/>
      <c r="W8178" s="34"/>
      <c r="X8178" s="34">
        <v>0</v>
      </c>
      <c r="Y8178" s="142">
        <f t="shared" si="247"/>
        <v>0</v>
      </c>
      <c r="Z8178" s="38"/>
      <c r="AA8178" s="37">
        <v>2014</v>
      </c>
      <c r="AB8178" s="38" t="s">
        <v>19721</v>
      </c>
      <c r="AC8178" s="98"/>
      <c r="AD8178" s="98"/>
      <c r="AE8178" s="98"/>
      <c r="AF8178" s="98"/>
      <c r="AG8178" s="98"/>
      <c r="AH8178" s="98"/>
      <c r="AI8178" s="98"/>
      <c r="AJ8178" s="98"/>
      <c r="AK8178" s="98"/>
      <c r="AL8178" s="98"/>
      <c r="AM8178" s="98"/>
      <c r="AN8178" s="98"/>
      <c r="AO8178" s="98"/>
      <c r="AP8178" s="98"/>
      <c r="AQ8178" s="98"/>
      <c r="AR8178" s="98"/>
      <c r="AS8178" s="98"/>
      <c r="AT8178" s="98"/>
      <c r="AU8178" s="98"/>
      <c r="AV8178" s="98"/>
      <c r="AW8178" s="98"/>
      <c r="AX8178" s="98"/>
      <c r="AY8178" s="98"/>
      <c r="AZ8178" s="98"/>
      <c r="BA8178" s="98"/>
      <c r="BB8178" s="98"/>
      <c r="BC8178" s="98"/>
      <c r="BD8178" s="98"/>
      <c r="BE8178" s="98"/>
      <c r="BF8178" s="98"/>
      <c r="BG8178" s="98"/>
      <c r="BH8178" s="98"/>
      <c r="BI8178" s="98"/>
      <c r="BJ8178" s="98"/>
      <c r="BK8178" s="98"/>
      <c r="BL8178" s="98"/>
      <c r="BM8178" s="98"/>
      <c r="BN8178" s="98"/>
      <c r="BO8178" s="98"/>
      <c r="BP8178" s="98"/>
      <c r="BQ8178" s="98"/>
      <c r="BR8178" s="98"/>
      <c r="BS8178" s="98"/>
      <c r="BT8178" s="98"/>
      <c r="BU8178" s="98"/>
      <c r="BV8178" s="98"/>
      <c r="BW8178" s="98"/>
      <c r="BX8178" s="98"/>
      <c r="BY8178" s="98"/>
      <c r="BZ8178" s="98"/>
      <c r="CA8178" s="98"/>
      <c r="CB8178" s="98"/>
      <c r="CC8178" s="98"/>
      <c r="CD8178" s="98"/>
      <c r="CE8178" s="98"/>
      <c r="CF8178" s="98"/>
      <c r="CG8178" s="98"/>
      <c r="CH8178" s="98"/>
      <c r="CI8178" s="98"/>
      <c r="CJ8178" s="98"/>
      <c r="CK8178" s="98"/>
      <c r="CL8178" s="98"/>
      <c r="CM8178" s="98"/>
      <c r="CN8178" s="98"/>
      <c r="CO8178" s="98"/>
      <c r="CP8178" s="98"/>
      <c r="CQ8178" s="98"/>
      <c r="CR8178" s="98"/>
      <c r="CS8178" s="98"/>
      <c r="CT8178" s="98"/>
      <c r="CU8178" s="98"/>
      <c r="CV8178" s="98"/>
      <c r="CW8178" s="98"/>
      <c r="CX8178" s="98"/>
      <c r="CY8178" s="98"/>
      <c r="CZ8178" s="98"/>
      <c r="DA8178" s="98"/>
      <c r="DB8178" s="98"/>
      <c r="DC8178" s="98"/>
      <c r="DD8178" s="98"/>
      <c r="DE8178" s="98"/>
      <c r="DF8178" s="98"/>
      <c r="DG8178" s="98"/>
      <c r="DH8178" s="98"/>
      <c r="DI8178" s="98"/>
      <c r="DJ8178" s="98"/>
      <c r="DK8178" s="98"/>
      <c r="DL8178" s="98"/>
      <c r="DM8178" s="98"/>
      <c r="DN8178" s="98"/>
      <c r="DO8178" s="98"/>
      <c r="DP8178" s="98"/>
      <c r="DQ8178" s="98"/>
      <c r="DR8178" s="98"/>
      <c r="DS8178" s="98"/>
      <c r="DT8178" s="98"/>
      <c r="DU8178" s="98"/>
      <c r="DV8178" s="98"/>
      <c r="DW8178" s="98"/>
      <c r="DX8178" s="98"/>
      <c r="DY8178" s="98"/>
      <c r="DZ8178" s="98"/>
      <c r="EA8178" s="98"/>
      <c r="EB8178" s="98"/>
      <c r="EC8178" s="98"/>
      <c r="ED8178" s="98"/>
      <c r="EE8178" s="98"/>
      <c r="EF8178" s="98"/>
      <c r="EG8178" s="98"/>
      <c r="EH8178" s="98"/>
      <c r="EI8178" s="98"/>
      <c r="EJ8178" s="98"/>
      <c r="EK8178" s="98"/>
      <c r="EL8178" s="98"/>
      <c r="EM8178" s="98"/>
      <c r="EN8178" s="98"/>
      <c r="EO8178" s="98"/>
      <c r="EP8178" s="98"/>
      <c r="EQ8178" s="98"/>
      <c r="ER8178" s="98"/>
      <c r="ES8178" s="98"/>
      <c r="ET8178" s="98"/>
      <c r="EU8178" s="98"/>
      <c r="EV8178" s="98"/>
      <c r="EW8178" s="98"/>
      <c r="EX8178" s="98"/>
      <c r="EY8178" s="98"/>
      <c r="EZ8178" s="98"/>
      <c r="FA8178" s="98"/>
      <c r="FB8178" s="98"/>
      <c r="FC8178" s="98"/>
      <c r="FD8178" s="98"/>
      <c r="FE8178" s="98"/>
      <c r="FF8178" s="98"/>
      <c r="FG8178" s="98"/>
      <c r="FH8178" s="98"/>
      <c r="FI8178" s="98"/>
      <c r="FJ8178" s="98"/>
      <c r="FK8178" s="98"/>
      <c r="FL8178" s="98"/>
      <c r="FM8178" s="98"/>
      <c r="FN8178" s="98"/>
      <c r="FO8178" s="98"/>
      <c r="FP8178" s="98"/>
      <c r="FQ8178" s="98"/>
      <c r="FR8178" s="98"/>
      <c r="FS8178" s="98"/>
      <c r="FT8178" s="98"/>
      <c r="FU8178" s="98"/>
    </row>
    <row r="8179" spans="2:177" s="46" customFormat="1" ht="63.75" customHeight="1" outlineLevel="1">
      <c r="B8179" s="32" t="s">
        <v>19722</v>
      </c>
      <c r="C8179" s="38" t="s">
        <v>66</v>
      </c>
      <c r="D8179" s="144" t="s">
        <v>19706</v>
      </c>
      <c r="E8179" s="254" t="s">
        <v>19707</v>
      </c>
      <c r="F8179" s="37" t="s">
        <v>19708</v>
      </c>
      <c r="G8179" s="254" t="s">
        <v>19709</v>
      </c>
      <c r="H8179" s="37" t="s">
        <v>19710</v>
      </c>
      <c r="I8179" s="37" t="s">
        <v>19719</v>
      </c>
      <c r="J8179" s="38" t="s">
        <v>19720</v>
      </c>
      <c r="K8179" s="38" t="s">
        <v>113</v>
      </c>
      <c r="L8179" s="38">
        <v>100</v>
      </c>
      <c r="M8179" s="37">
        <v>230000000</v>
      </c>
      <c r="N8179" s="41" t="s">
        <v>74</v>
      </c>
      <c r="O8179" s="33" t="s">
        <v>16172</v>
      </c>
      <c r="P8179" s="38" t="s">
        <v>13079</v>
      </c>
      <c r="Q8179" s="38"/>
      <c r="R8179" s="38" t="s">
        <v>19717</v>
      </c>
      <c r="S8179" s="147" t="s">
        <v>17324</v>
      </c>
      <c r="T8179" s="38"/>
      <c r="U8179" s="37"/>
      <c r="V8179" s="152"/>
      <c r="W8179" s="34"/>
      <c r="X8179" s="34">
        <v>600000</v>
      </c>
      <c r="Y8179" s="142">
        <f t="shared" si="247"/>
        <v>672000.00000000012</v>
      </c>
      <c r="Z8179" s="38"/>
      <c r="AA8179" s="37">
        <v>2014</v>
      </c>
      <c r="AB8179" s="38"/>
      <c r="AC8179" s="98"/>
      <c r="AD8179" s="98"/>
      <c r="AE8179" s="98"/>
      <c r="AF8179" s="98"/>
      <c r="AG8179" s="98"/>
      <c r="AH8179" s="98"/>
      <c r="AI8179" s="98"/>
      <c r="AJ8179" s="98"/>
      <c r="AK8179" s="98"/>
      <c r="AL8179" s="98"/>
      <c r="AM8179" s="98"/>
      <c r="AN8179" s="98"/>
      <c r="AO8179" s="98"/>
      <c r="AP8179" s="98"/>
      <c r="AQ8179" s="98"/>
      <c r="AR8179" s="98"/>
      <c r="AS8179" s="98"/>
      <c r="AT8179" s="98"/>
      <c r="AU8179" s="98"/>
      <c r="AV8179" s="98"/>
      <c r="AW8179" s="98"/>
      <c r="AX8179" s="98"/>
      <c r="AY8179" s="98"/>
      <c r="AZ8179" s="98"/>
      <c r="BA8179" s="98"/>
      <c r="BB8179" s="98"/>
      <c r="BC8179" s="98"/>
      <c r="BD8179" s="98"/>
      <c r="BE8179" s="98"/>
      <c r="BF8179" s="98"/>
      <c r="BG8179" s="98"/>
      <c r="BH8179" s="98"/>
      <c r="BI8179" s="98"/>
      <c r="BJ8179" s="98"/>
      <c r="BK8179" s="98"/>
      <c r="BL8179" s="98"/>
      <c r="BM8179" s="98"/>
      <c r="BN8179" s="98"/>
      <c r="BO8179" s="98"/>
      <c r="BP8179" s="98"/>
      <c r="BQ8179" s="98"/>
      <c r="BR8179" s="98"/>
      <c r="BS8179" s="98"/>
      <c r="BT8179" s="98"/>
      <c r="BU8179" s="98"/>
      <c r="BV8179" s="98"/>
      <c r="BW8179" s="98"/>
      <c r="BX8179" s="98"/>
      <c r="BY8179" s="98"/>
      <c r="BZ8179" s="98"/>
      <c r="CA8179" s="98"/>
      <c r="CB8179" s="98"/>
      <c r="CC8179" s="98"/>
      <c r="CD8179" s="98"/>
      <c r="CE8179" s="98"/>
      <c r="CF8179" s="98"/>
      <c r="CG8179" s="98"/>
      <c r="CH8179" s="98"/>
      <c r="CI8179" s="98"/>
      <c r="CJ8179" s="98"/>
      <c r="CK8179" s="98"/>
      <c r="CL8179" s="98"/>
      <c r="CM8179" s="98"/>
      <c r="CN8179" s="98"/>
      <c r="CO8179" s="98"/>
      <c r="CP8179" s="98"/>
      <c r="CQ8179" s="98"/>
      <c r="CR8179" s="98"/>
      <c r="CS8179" s="98"/>
      <c r="CT8179" s="98"/>
      <c r="CU8179" s="98"/>
      <c r="CV8179" s="98"/>
      <c r="CW8179" s="98"/>
      <c r="CX8179" s="98"/>
      <c r="CY8179" s="98"/>
      <c r="CZ8179" s="98"/>
      <c r="DA8179" s="98"/>
      <c r="DB8179" s="98"/>
      <c r="DC8179" s="98"/>
      <c r="DD8179" s="98"/>
      <c r="DE8179" s="98"/>
      <c r="DF8179" s="98"/>
      <c r="DG8179" s="98"/>
      <c r="DH8179" s="98"/>
      <c r="DI8179" s="98"/>
      <c r="DJ8179" s="98"/>
      <c r="DK8179" s="98"/>
      <c r="DL8179" s="98"/>
      <c r="DM8179" s="98"/>
      <c r="DN8179" s="98"/>
      <c r="DO8179" s="98"/>
      <c r="DP8179" s="98"/>
      <c r="DQ8179" s="98"/>
      <c r="DR8179" s="98"/>
      <c r="DS8179" s="98"/>
      <c r="DT8179" s="98"/>
      <c r="DU8179" s="98"/>
      <c r="DV8179" s="98"/>
      <c r="DW8179" s="98"/>
      <c r="DX8179" s="98"/>
      <c r="DY8179" s="98"/>
      <c r="DZ8179" s="98"/>
      <c r="EA8179" s="98"/>
      <c r="EB8179" s="98"/>
      <c r="EC8179" s="98"/>
      <c r="ED8179" s="98"/>
      <c r="EE8179" s="98"/>
      <c r="EF8179" s="98"/>
      <c r="EG8179" s="98"/>
      <c r="EH8179" s="98"/>
      <c r="EI8179" s="98"/>
      <c r="EJ8179" s="98"/>
      <c r="EK8179" s="98"/>
      <c r="EL8179" s="98"/>
      <c r="EM8179" s="98"/>
      <c r="EN8179" s="98"/>
      <c r="EO8179" s="98"/>
      <c r="EP8179" s="98"/>
      <c r="EQ8179" s="98"/>
      <c r="ER8179" s="98"/>
      <c r="ES8179" s="98"/>
      <c r="ET8179" s="98"/>
      <c r="EU8179" s="98"/>
      <c r="EV8179" s="98"/>
      <c r="EW8179" s="98"/>
      <c r="EX8179" s="98"/>
      <c r="EY8179" s="98"/>
      <c r="EZ8179" s="98"/>
      <c r="FA8179" s="98"/>
      <c r="FB8179" s="98"/>
      <c r="FC8179" s="98"/>
      <c r="FD8179" s="98"/>
      <c r="FE8179" s="98"/>
      <c r="FF8179" s="98"/>
      <c r="FG8179" s="98"/>
      <c r="FH8179" s="98"/>
      <c r="FI8179" s="98"/>
      <c r="FJ8179" s="98"/>
      <c r="FK8179" s="98"/>
      <c r="FL8179" s="98"/>
      <c r="FM8179" s="98"/>
      <c r="FN8179" s="98"/>
      <c r="FO8179" s="98"/>
      <c r="FP8179" s="98"/>
      <c r="FQ8179" s="98"/>
      <c r="FR8179" s="98"/>
      <c r="FS8179" s="98"/>
      <c r="FT8179" s="98"/>
      <c r="FU8179" s="98"/>
    </row>
    <row r="8180" spans="2:177" s="46" customFormat="1" ht="76.5" customHeight="1" outlineLevel="1">
      <c r="B8180" s="32" t="s">
        <v>19723</v>
      </c>
      <c r="C8180" s="38" t="s">
        <v>66</v>
      </c>
      <c r="D8180" s="144" t="s">
        <v>19706</v>
      </c>
      <c r="E8180" s="254" t="s">
        <v>19707</v>
      </c>
      <c r="F8180" s="37" t="s">
        <v>19708</v>
      </c>
      <c r="G8180" s="254" t="s">
        <v>19709</v>
      </c>
      <c r="H8180" s="37" t="s">
        <v>19710</v>
      </c>
      <c r="I8180" s="37" t="s">
        <v>19724</v>
      </c>
      <c r="J8180" s="38" t="s">
        <v>19725</v>
      </c>
      <c r="K8180" s="38" t="s">
        <v>113</v>
      </c>
      <c r="L8180" s="38">
        <v>100</v>
      </c>
      <c r="M8180" s="37">
        <v>230000000</v>
      </c>
      <c r="N8180" s="41" t="s">
        <v>74</v>
      </c>
      <c r="O8180" s="33" t="s">
        <v>19199</v>
      </c>
      <c r="P8180" s="38" t="s">
        <v>13079</v>
      </c>
      <c r="Q8180" s="38"/>
      <c r="R8180" s="38" t="s">
        <v>19713</v>
      </c>
      <c r="S8180" s="147" t="s">
        <v>17324</v>
      </c>
      <c r="T8180" s="38"/>
      <c r="U8180" s="37"/>
      <c r="V8180" s="152"/>
      <c r="W8180" s="34"/>
      <c r="X8180" s="34">
        <v>0</v>
      </c>
      <c r="Y8180" s="142">
        <f t="shared" si="247"/>
        <v>0</v>
      </c>
      <c r="Z8180" s="38"/>
      <c r="AA8180" s="37">
        <v>2014</v>
      </c>
      <c r="AB8180" s="38" t="s">
        <v>19721</v>
      </c>
      <c r="AC8180" s="98"/>
      <c r="AD8180" s="98"/>
      <c r="AE8180" s="98"/>
      <c r="AF8180" s="98"/>
      <c r="AG8180" s="98"/>
      <c r="AH8180" s="98"/>
      <c r="AI8180" s="98"/>
      <c r="AJ8180" s="98"/>
      <c r="AK8180" s="98"/>
      <c r="AL8180" s="98"/>
      <c r="AM8180" s="98"/>
      <c r="AN8180" s="98"/>
      <c r="AO8180" s="98"/>
      <c r="AP8180" s="98"/>
      <c r="AQ8180" s="98"/>
      <c r="AR8180" s="98"/>
      <c r="AS8180" s="98"/>
      <c r="AT8180" s="98"/>
      <c r="AU8180" s="98"/>
      <c r="AV8180" s="98"/>
      <c r="AW8180" s="98"/>
      <c r="AX8180" s="98"/>
      <c r="AY8180" s="98"/>
      <c r="AZ8180" s="98"/>
      <c r="BA8180" s="98"/>
      <c r="BB8180" s="98"/>
      <c r="BC8180" s="98"/>
      <c r="BD8180" s="98"/>
      <c r="BE8180" s="98"/>
      <c r="BF8180" s="98"/>
      <c r="BG8180" s="98"/>
      <c r="BH8180" s="98"/>
      <c r="BI8180" s="98"/>
      <c r="BJ8180" s="98"/>
      <c r="BK8180" s="98"/>
      <c r="BL8180" s="98"/>
      <c r="BM8180" s="98"/>
      <c r="BN8180" s="98"/>
      <c r="BO8180" s="98"/>
      <c r="BP8180" s="98"/>
      <c r="BQ8180" s="98"/>
      <c r="BR8180" s="98"/>
      <c r="BS8180" s="98"/>
      <c r="BT8180" s="98"/>
      <c r="BU8180" s="98"/>
      <c r="BV8180" s="98"/>
      <c r="BW8180" s="98"/>
      <c r="BX8180" s="98"/>
      <c r="BY8180" s="98"/>
      <c r="BZ8180" s="98"/>
      <c r="CA8180" s="98"/>
      <c r="CB8180" s="98"/>
      <c r="CC8180" s="98"/>
      <c r="CD8180" s="98"/>
      <c r="CE8180" s="98"/>
      <c r="CF8180" s="98"/>
      <c r="CG8180" s="98"/>
      <c r="CH8180" s="98"/>
      <c r="CI8180" s="98"/>
      <c r="CJ8180" s="98"/>
      <c r="CK8180" s="98"/>
      <c r="CL8180" s="98"/>
      <c r="CM8180" s="98"/>
      <c r="CN8180" s="98"/>
      <c r="CO8180" s="98"/>
      <c r="CP8180" s="98"/>
      <c r="CQ8180" s="98"/>
      <c r="CR8180" s="98"/>
      <c r="CS8180" s="98"/>
      <c r="CT8180" s="98"/>
      <c r="CU8180" s="98"/>
      <c r="CV8180" s="98"/>
      <c r="CW8180" s="98"/>
      <c r="CX8180" s="98"/>
      <c r="CY8180" s="98"/>
      <c r="CZ8180" s="98"/>
      <c r="DA8180" s="98"/>
      <c r="DB8180" s="98"/>
      <c r="DC8180" s="98"/>
      <c r="DD8180" s="98"/>
      <c r="DE8180" s="98"/>
      <c r="DF8180" s="98"/>
      <c r="DG8180" s="98"/>
      <c r="DH8180" s="98"/>
      <c r="DI8180" s="98"/>
      <c r="DJ8180" s="98"/>
      <c r="DK8180" s="98"/>
      <c r="DL8180" s="98"/>
      <c r="DM8180" s="98"/>
      <c r="DN8180" s="98"/>
      <c r="DO8180" s="98"/>
      <c r="DP8180" s="98"/>
      <c r="DQ8180" s="98"/>
      <c r="DR8180" s="98"/>
      <c r="DS8180" s="98"/>
      <c r="DT8180" s="98"/>
      <c r="DU8180" s="98"/>
      <c r="DV8180" s="98"/>
      <c r="DW8180" s="98"/>
      <c r="DX8180" s="98"/>
      <c r="DY8180" s="98"/>
      <c r="DZ8180" s="98"/>
      <c r="EA8180" s="98"/>
      <c r="EB8180" s="98"/>
      <c r="EC8180" s="98"/>
      <c r="ED8180" s="98"/>
      <c r="EE8180" s="98"/>
      <c r="EF8180" s="98"/>
      <c r="EG8180" s="98"/>
      <c r="EH8180" s="98"/>
      <c r="EI8180" s="98"/>
      <c r="EJ8180" s="98"/>
      <c r="EK8180" s="98"/>
      <c r="EL8180" s="98"/>
      <c r="EM8180" s="98"/>
      <c r="EN8180" s="98"/>
      <c r="EO8180" s="98"/>
      <c r="EP8180" s="98"/>
      <c r="EQ8180" s="98"/>
      <c r="ER8180" s="98"/>
      <c r="ES8180" s="98"/>
      <c r="ET8180" s="98"/>
      <c r="EU8180" s="98"/>
      <c r="EV8180" s="98"/>
      <c r="EW8180" s="98"/>
      <c r="EX8180" s="98"/>
      <c r="EY8180" s="98"/>
      <c r="EZ8180" s="98"/>
      <c r="FA8180" s="98"/>
      <c r="FB8180" s="98"/>
      <c r="FC8180" s="98"/>
      <c r="FD8180" s="98"/>
      <c r="FE8180" s="98"/>
      <c r="FF8180" s="98"/>
      <c r="FG8180" s="98"/>
      <c r="FH8180" s="98"/>
      <c r="FI8180" s="98"/>
      <c r="FJ8180" s="98"/>
      <c r="FK8180" s="98"/>
      <c r="FL8180" s="98"/>
      <c r="FM8180" s="98"/>
      <c r="FN8180" s="98"/>
      <c r="FO8180" s="98"/>
      <c r="FP8180" s="98"/>
      <c r="FQ8180" s="98"/>
      <c r="FR8180" s="98"/>
      <c r="FS8180" s="98"/>
      <c r="FT8180" s="98"/>
      <c r="FU8180" s="98"/>
    </row>
    <row r="8181" spans="2:177" s="46" customFormat="1" ht="76.5" customHeight="1" outlineLevel="1">
      <c r="B8181" s="32" t="s">
        <v>19726</v>
      </c>
      <c r="C8181" s="38" t="s">
        <v>66</v>
      </c>
      <c r="D8181" s="144" t="s">
        <v>19706</v>
      </c>
      <c r="E8181" s="254" t="s">
        <v>19707</v>
      </c>
      <c r="F8181" s="37" t="s">
        <v>19708</v>
      </c>
      <c r="G8181" s="254" t="s">
        <v>19709</v>
      </c>
      <c r="H8181" s="37" t="s">
        <v>19710</v>
      </c>
      <c r="I8181" s="37" t="s">
        <v>19724</v>
      </c>
      <c r="J8181" s="38" t="s">
        <v>19725</v>
      </c>
      <c r="K8181" s="38" t="s">
        <v>113</v>
      </c>
      <c r="L8181" s="38">
        <v>100</v>
      </c>
      <c r="M8181" s="37">
        <v>230000000</v>
      </c>
      <c r="N8181" s="41" t="s">
        <v>74</v>
      </c>
      <c r="O8181" s="33" t="s">
        <v>16172</v>
      </c>
      <c r="P8181" s="38" t="s">
        <v>13079</v>
      </c>
      <c r="Q8181" s="38"/>
      <c r="R8181" s="38" t="s">
        <v>19717</v>
      </c>
      <c r="S8181" s="147" t="s">
        <v>17324</v>
      </c>
      <c r="T8181" s="38"/>
      <c r="U8181" s="37"/>
      <c r="V8181" s="152"/>
      <c r="W8181" s="34"/>
      <c r="X8181" s="34">
        <v>0</v>
      </c>
      <c r="Y8181" s="142">
        <f t="shared" si="247"/>
        <v>0</v>
      </c>
      <c r="Z8181" s="38"/>
      <c r="AA8181" s="37">
        <v>2014</v>
      </c>
      <c r="AB8181" s="38" t="s">
        <v>122</v>
      </c>
      <c r="AC8181" s="98"/>
      <c r="AD8181" s="98"/>
      <c r="AE8181" s="98"/>
      <c r="AF8181" s="98"/>
      <c r="AG8181" s="98"/>
      <c r="AH8181" s="98"/>
      <c r="AI8181" s="98"/>
      <c r="AJ8181" s="98"/>
      <c r="AK8181" s="98"/>
      <c r="AL8181" s="98"/>
      <c r="AM8181" s="98"/>
      <c r="AN8181" s="98"/>
      <c r="AO8181" s="98"/>
      <c r="AP8181" s="98"/>
      <c r="AQ8181" s="98"/>
      <c r="AR8181" s="98"/>
      <c r="AS8181" s="98"/>
      <c r="AT8181" s="98"/>
      <c r="AU8181" s="98"/>
      <c r="AV8181" s="98"/>
      <c r="AW8181" s="98"/>
      <c r="AX8181" s="98"/>
      <c r="AY8181" s="98"/>
      <c r="AZ8181" s="98"/>
      <c r="BA8181" s="98"/>
      <c r="BB8181" s="98"/>
      <c r="BC8181" s="98"/>
      <c r="BD8181" s="98"/>
      <c r="BE8181" s="98"/>
      <c r="BF8181" s="98"/>
      <c r="BG8181" s="98"/>
      <c r="BH8181" s="98"/>
      <c r="BI8181" s="98"/>
      <c r="BJ8181" s="98"/>
      <c r="BK8181" s="98"/>
      <c r="BL8181" s="98"/>
      <c r="BM8181" s="98"/>
      <c r="BN8181" s="98"/>
      <c r="BO8181" s="98"/>
      <c r="BP8181" s="98"/>
      <c r="BQ8181" s="98"/>
      <c r="BR8181" s="98"/>
      <c r="BS8181" s="98"/>
      <c r="BT8181" s="98"/>
      <c r="BU8181" s="98"/>
      <c r="BV8181" s="98"/>
      <c r="BW8181" s="98"/>
      <c r="BX8181" s="98"/>
      <c r="BY8181" s="98"/>
      <c r="BZ8181" s="98"/>
      <c r="CA8181" s="98"/>
      <c r="CB8181" s="98"/>
      <c r="CC8181" s="98"/>
      <c r="CD8181" s="98"/>
      <c r="CE8181" s="98"/>
      <c r="CF8181" s="98"/>
      <c r="CG8181" s="98"/>
      <c r="CH8181" s="98"/>
      <c r="CI8181" s="98"/>
      <c r="CJ8181" s="98"/>
      <c r="CK8181" s="98"/>
      <c r="CL8181" s="98"/>
      <c r="CM8181" s="98"/>
      <c r="CN8181" s="98"/>
      <c r="CO8181" s="98"/>
      <c r="CP8181" s="98"/>
      <c r="CQ8181" s="98"/>
      <c r="CR8181" s="98"/>
      <c r="CS8181" s="98"/>
      <c r="CT8181" s="98"/>
      <c r="CU8181" s="98"/>
      <c r="CV8181" s="98"/>
      <c r="CW8181" s="98"/>
      <c r="CX8181" s="98"/>
      <c r="CY8181" s="98"/>
      <c r="CZ8181" s="98"/>
      <c r="DA8181" s="98"/>
      <c r="DB8181" s="98"/>
      <c r="DC8181" s="98"/>
      <c r="DD8181" s="98"/>
      <c r="DE8181" s="98"/>
      <c r="DF8181" s="98"/>
      <c r="DG8181" s="98"/>
      <c r="DH8181" s="98"/>
      <c r="DI8181" s="98"/>
      <c r="DJ8181" s="98"/>
      <c r="DK8181" s="98"/>
      <c r="DL8181" s="98"/>
      <c r="DM8181" s="98"/>
      <c r="DN8181" s="98"/>
      <c r="DO8181" s="98"/>
      <c r="DP8181" s="98"/>
      <c r="DQ8181" s="98"/>
      <c r="DR8181" s="98"/>
      <c r="DS8181" s="98"/>
      <c r="DT8181" s="98"/>
      <c r="DU8181" s="98"/>
      <c r="DV8181" s="98"/>
      <c r="DW8181" s="98"/>
      <c r="DX8181" s="98"/>
      <c r="DY8181" s="98"/>
      <c r="DZ8181" s="98"/>
      <c r="EA8181" s="98"/>
      <c r="EB8181" s="98"/>
      <c r="EC8181" s="98"/>
      <c r="ED8181" s="98"/>
      <c r="EE8181" s="98"/>
      <c r="EF8181" s="98"/>
      <c r="EG8181" s="98"/>
      <c r="EH8181" s="98"/>
      <c r="EI8181" s="98"/>
      <c r="EJ8181" s="98"/>
      <c r="EK8181" s="98"/>
      <c r="EL8181" s="98"/>
      <c r="EM8181" s="98"/>
      <c r="EN8181" s="98"/>
      <c r="EO8181" s="98"/>
      <c r="EP8181" s="98"/>
      <c r="EQ8181" s="98"/>
      <c r="ER8181" s="98"/>
      <c r="ES8181" s="98"/>
      <c r="ET8181" s="98"/>
      <c r="EU8181" s="98"/>
      <c r="EV8181" s="98"/>
      <c r="EW8181" s="98"/>
      <c r="EX8181" s="98"/>
      <c r="EY8181" s="98"/>
      <c r="EZ8181" s="98"/>
      <c r="FA8181" s="98"/>
      <c r="FB8181" s="98"/>
      <c r="FC8181" s="98"/>
      <c r="FD8181" s="98"/>
      <c r="FE8181" s="98"/>
      <c r="FF8181" s="98"/>
      <c r="FG8181" s="98"/>
      <c r="FH8181" s="98"/>
      <c r="FI8181" s="98"/>
      <c r="FJ8181" s="98"/>
      <c r="FK8181" s="98"/>
      <c r="FL8181" s="98"/>
      <c r="FM8181" s="98"/>
      <c r="FN8181" s="98"/>
      <c r="FO8181" s="98"/>
      <c r="FP8181" s="98"/>
      <c r="FQ8181" s="98"/>
      <c r="FR8181" s="98"/>
      <c r="FS8181" s="98"/>
      <c r="FT8181" s="98"/>
      <c r="FU8181" s="98"/>
    </row>
    <row r="8182" spans="2:177" s="46" customFormat="1" ht="63.75" customHeight="1" outlineLevel="1">
      <c r="B8182" s="32" t="s">
        <v>19727</v>
      </c>
      <c r="C8182" s="38" t="s">
        <v>66</v>
      </c>
      <c r="D8182" s="144" t="s">
        <v>19706</v>
      </c>
      <c r="E8182" s="254" t="s">
        <v>19707</v>
      </c>
      <c r="F8182" s="37" t="s">
        <v>19708</v>
      </c>
      <c r="G8182" s="254" t="s">
        <v>19709</v>
      </c>
      <c r="H8182" s="37" t="s">
        <v>19710</v>
      </c>
      <c r="I8182" s="37" t="s">
        <v>19728</v>
      </c>
      <c r="J8182" s="38" t="s">
        <v>19729</v>
      </c>
      <c r="K8182" s="38" t="s">
        <v>113</v>
      </c>
      <c r="L8182" s="38">
        <v>100</v>
      </c>
      <c r="M8182" s="37">
        <v>230000000</v>
      </c>
      <c r="N8182" s="41" t="s">
        <v>74</v>
      </c>
      <c r="O8182" s="33" t="s">
        <v>19199</v>
      </c>
      <c r="P8182" s="38" t="s">
        <v>13079</v>
      </c>
      <c r="Q8182" s="38"/>
      <c r="R8182" s="38" t="s">
        <v>19713</v>
      </c>
      <c r="S8182" s="147" t="s">
        <v>17324</v>
      </c>
      <c r="T8182" s="38"/>
      <c r="U8182" s="37"/>
      <c r="V8182" s="152"/>
      <c r="W8182" s="34"/>
      <c r="X8182" s="34">
        <v>0</v>
      </c>
      <c r="Y8182" s="142">
        <f t="shared" si="247"/>
        <v>0</v>
      </c>
      <c r="Z8182" s="38"/>
      <c r="AA8182" s="37">
        <v>2014</v>
      </c>
      <c r="AB8182" s="38" t="s">
        <v>19721</v>
      </c>
      <c r="AC8182" s="98"/>
      <c r="AD8182" s="98"/>
      <c r="AE8182" s="98"/>
      <c r="AF8182" s="98"/>
      <c r="AG8182" s="98"/>
      <c r="AH8182" s="98"/>
      <c r="AI8182" s="98"/>
      <c r="AJ8182" s="98"/>
      <c r="AK8182" s="98"/>
      <c r="AL8182" s="98"/>
      <c r="AM8182" s="98"/>
      <c r="AN8182" s="98"/>
      <c r="AO8182" s="98"/>
      <c r="AP8182" s="98"/>
      <c r="AQ8182" s="98"/>
      <c r="AR8182" s="98"/>
      <c r="AS8182" s="98"/>
      <c r="AT8182" s="98"/>
      <c r="AU8182" s="98"/>
      <c r="AV8182" s="98"/>
      <c r="AW8182" s="98"/>
      <c r="AX8182" s="98"/>
      <c r="AY8182" s="98"/>
      <c r="AZ8182" s="98"/>
      <c r="BA8182" s="98"/>
      <c r="BB8182" s="98"/>
      <c r="BC8182" s="98"/>
      <c r="BD8182" s="98"/>
      <c r="BE8182" s="98"/>
      <c r="BF8182" s="98"/>
      <c r="BG8182" s="98"/>
      <c r="BH8182" s="98"/>
      <c r="BI8182" s="98"/>
      <c r="BJ8182" s="98"/>
      <c r="BK8182" s="98"/>
      <c r="BL8182" s="98"/>
      <c r="BM8182" s="98"/>
      <c r="BN8182" s="98"/>
      <c r="BO8182" s="98"/>
      <c r="BP8182" s="98"/>
      <c r="BQ8182" s="98"/>
      <c r="BR8182" s="98"/>
      <c r="BS8182" s="98"/>
      <c r="BT8182" s="98"/>
      <c r="BU8182" s="98"/>
      <c r="BV8182" s="98"/>
      <c r="BW8182" s="98"/>
      <c r="BX8182" s="98"/>
      <c r="BY8182" s="98"/>
      <c r="BZ8182" s="98"/>
      <c r="CA8182" s="98"/>
      <c r="CB8182" s="98"/>
      <c r="CC8182" s="98"/>
      <c r="CD8182" s="98"/>
      <c r="CE8182" s="98"/>
      <c r="CF8182" s="98"/>
      <c r="CG8182" s="98"/>
      <c r="CH8182" s="98"/>
      <c r="CI8182" s="98"/>
      <c r="CJ8182" s="98"/>
      <c r="CK8182" s="98"/>
      <c r="CL8182" s="98"/>
      <c r="CM8182" s="98"/>
      <c r="CN8182" s="98"/>
      <c r="CO8182" s="98"/>
      <c r="CP8182" s="98"/>
      <c r="CQ8182" s="98"/>
      <c r="CR8182" s="98"/>
      <c r="CS8182" s="98"/>
      <c r="CT8182" s="98"/>
      <c r="CU8182" s="98"/>
      <c r="CV8182" s="98"/>
      <c r="CW8182" s="98"/>
      <c r="CX8182" s="98"/>
      <c r="CY8182" s="98"/>
      <c r="CZ8182" s="98"/>
      <c r="DA8182" s="98"/>
      <c r="DB8182" s="98"/>
      <c r="DC8182" s="98"/>
      <c r="DD8182" s="98"/>
      <c r="DE8182" s="98"/>
      <c r="DF8182" s="98"/>
      <c r="DG8182" s="98"/>
      <c r="DH8182" s="98"/>
      <c r="DI8182" s="98"/>
      <c r="DJ8182" s="98"/>
      <c r="DK8182" s="98"/>
      <c r="DL8182" s="98"/>
      <c r="DM8182" s="98"/>
      <c r="DN8182" s="98"/>
      <c r="DO8182" s="98"/>
      <c r="DP8182" s="98"/>
      <c r="DQ8182" s="98"/>
      <c r="DR8182" s="98"/>
      <c r="DS8182" s="98"/>
      <c r="DT8182" s="98"/>
      <c r="DU8182" s="98"/>
      <c r="DV8182" s="98"/>
      <c r="DW8182" s="98"/>
      <c r="DX8182" s="98"/>
      <c r="DY8182" s="98"/>
      <c r="DZ8182" s="98"/>
      <c r="EA8182" s="98"/>
      <c r="EB8182" s="98"/>
      <c r="EC8182" s="98"/>
      <c r="ED8182" s="98"/>
      <c r="EE8182" s="98"/>
      <c r="EF8182" s="98"/>
      <c r="EG8182" s="98"/>
      <c r="EH8182" s="98"/>
      <c r="EI8182" s="98"/>
      <c r="EJ8182" s="98"/>
      <c r="EK8182" s="98"/>
      <c r="EL8182" s="98"/>
      <c r="EM8182" s="98"/>
      <c r="EN8182" s="98"/>
      <c r="EO8182" s="98"/>
      <c r="EP8182" s="98"/>
      <c r="EQ8182" s="98"/>
      <c r="ER8182" s="98"/>
      <c r="ES8182" s="98"/>
      <c r="ET8182" s="98"/>
      <c r="EU8182" s="98"/>
      <c r="EV8182" s="98"/>
      <c r="EW8182" s="98"/>
      <c r="EX8182" s="98"/>
      <c r="EY8182" s="98"/>
      <c r="EZ8182" s="98"/>
      <c r="FA8182" s="98"/>
      <c r="FB8182" s="98"/>
      <c r="FC8182" s="98"/>
      <c r="FD8182" s="98"/>
      <c r="FE8182" s="98"/>
      <c r="FF8182" s="98"/>
      <c r="FG8182" s="98"/>
      <c r="FH8182" s="98"/>
      <c r="FI8182" s="98"/>
      <c r="FJ8182" s="98"/>
      <c r="FK8182" s="98"/>
      <c r="FL8182" s="98"/>
      <c r="FM8182" s="98"/>
      <c r="FN8182" s="98"/>
      <c r="FO8182" s="98"/>
      <c r="FP8182" s="98"/>
      <c r="FQ8182" s="98"/>
      <c r="FR8182" s="98"/>
      <c r="FS8182" s="98"/>
      <c r="FT8182" s="98"/>
      <c r="FU8182" s="98"/>
    </row>
    <row r="8183" spans="2:177" s="46" customFormat="1" ht="63.75" customHeight="1" outlineLevel="1">
      <c r="B8183" s="32" t="s">
        <v>19730</v>
      </c>
      <c r="C8183" s="38" t="s">
        <v>66</v>
      </c>
      <c r="D8183" s="144" t="s">
        <v>19706</v>
      </c>
      <c r="E8183" s="254" t="s">
        <v>19707</v>
      </c>
      <c r="F8183" s="37" t="s">
        <v>19708</v>
      </c>
      <c r="G8183" s="254" t="s">
        <v>19709</v>
      </c>
      <c r="H8183" s="37" t="s">
        <v>19710</v>
      </c>
      <c r="I8183" s="37" t="s">
        <v>19728</v>
      </c>
      <c r="J8183" s="38" t="s">
        <v>19729</v>
      </c>
      <c r="K8183" s="38" t="s">
        <v>113</v>
      </c>
      <c r="L8183" s="38">
        <v>100</v>
      </c>
      <c r="M8183" s="37">
        <v>230000000</v>
      </c>
      <c r="N8183" s="41" t="s">
        <v>74</v>
      </c>
      <c r="O8183" s="33" t="s">
        <v>16172</v>
      </c>
      <c r="P8183" s="38" t="s">
        <v>13079</v>
      </c>
      <c r="Q8183" s="38"/>
      <c r="R8183" s="38" t="s">
        <v>19717</v>
      </c>
      <c r="S8183" s="147" t="s">
        <v>17324</v>
      </c>
      <c r="T8183" s="38"/>
      <c r="U8183" s="37"/>
      <c r="V8183" s="152"/>
      <c r="W8183" s="34"/>
      <c r="X8183" s="34">
        <v>0</v>
      </c>
      <c r="Y8183" s="142">
        <f t="shared" si="247"/>
        <v>0</v>
      </c>
      <c r="Z8183" s="38"/>
      <c r="AA8183" s="37">
        <v>2014</v>
      </c>
      <c r="AB8183" s="38" t="s">
        <v>122</v>
      </c>
      <c r="AC8183" s="98"/>
      <c r="AD8183" s="98"/>
      <c r="AE8183" s="98"/>
      <c r="AF8183" s="98"/>
      <c r="AG8183" s="98"/>
      <c r="AH8183" s="98"/>
      <c r="AI8183" s="98"/>
      <c r="AJ8183" s="98"/>
      <c r="AK8183" s="98"/>
      <c r="AL8183" s="98"/>
      <c r="AM8183" s="98"/>
      <c r="AN8183" s="98"/>
      <c r="AO8183" s="98"/>
      <c r="AP8183" s="98"/>
      <c r="AQ8183" s="98"/>
      <c r="AR8183" s="98"/>
      <c r="AS8183" s="98"/>
      <c r="AT8183" s="98"/>
      <c r="AU8183" s="98"/>
      <c r="AV8183" s="98"/>
      <c r="AW8183" s="98"/>
      <c r="AX8183" s="98"/>
      <c r="AY8183" s="98"/>
      <c r="AZ8183" s="98"/>
      <c r="BA8183" s="98"/>
      <c r="BB8183" s="98"/>
      <c r="BC8183" s="98"/>
      <c r="BD8183" s="98"/>
      <c r="BE8183" s="98"/>
      <c r="BF8183" s="98"/>
      <c r="BG8183" s="98"/>
      <c r="BH8183" s="98"/>
      <c r="BI8183" s="98"/>
      <c r="BJ8183" s="98"/>
      <c r="BK8183" s="98"/>
      <c r="BL8183" s="98"/>
      <c r="BM8183" s="98"/>
      <c r="BN8183" s="98"/>
      <c r="BO8183" s="98"/>
      <c r="BP8183" s="98"/>
      <c r="BQ8183" s="98"/>
      <c r="BR8183" s="98"/>
      <c r="BS8183" s="98"/>
      <c r="BT8183" s="98"/>
      <c r="BU8183" s="98"/>
      <c r="BV8183" s="98"/>
      <c r="BW8183" s="98"/>
      <c r="BX8183" s="98"/>
      <c r="BY8183" s="98"/>
      <c r="BZ8183" s="98"/>
      <c r="CA8183" s="98"/>
      <c r="CB8183" s="98"/>
      <c r="CC8183" s="98"/>
      <c r="CD8183" s="98"/>
      <c r="CE8183" s="98"/>
      <c r="CF8183" s="98"/>
      <c r="CG8183" s="98"/>
      <c r="CH8183" s="98"/>
      <c r="CI8183" s="98"/>
      <c r="CJ8183" s="98"/>
      <c r="CK8183" s="98"/>
      <c r="CL8183" s="98"/>
      <c r="CM8183" s="98"/>
      <c r="CN8183" s="98"/>
      <c r="CO8183" s="98"/>
      <c r="CP8183" s="98"/>
      <c r="CQ8183" s="98"/>
      <c r="CR8183" s="98"/>
      <c r="CS8183" s="98"/>
      <c r="CT8183" s="98"/>
      <c r="CU8183" s="98"/>
      <c r="CV8183" s="98"/>
      <c r="CW8183" s="98"/>
      <c r="CX8183" s="98"/>
      <c r="CY8183" s="98"/>
      <c r="CZ8183" s="98"/>
      <c r="DA8183" s="98"/>
      <c r="DB8183" s="98"/>
      <c r="DC8183" s="98"/>
      <c r="DD8183" s="98"/>
      <c r="DE8183" s="98"/>
      <c r="DF8183" s="98"/>
      <c r="DG8183" s="98"/>
      <c r="DH8183" s="98"/>
      <c r="DI8183" s="98"/>
      <c r="DJ8183" s="98"/>
      <c r="DK8183" s="98"/>
      <c r="DL8183" s="98"/>
      <c r="DM8183" s="98"/>
      <c r="DN8183" s="98"/>
      <c r="DO8183" s="98"/>
      <c r="DP8183" s="98"/>
      <c r="DQ8183" s="98"/>
      <c r="DR8183" s="98"/>
      <c r="DS8183" s="98"/>
      <c r="DT8183" s="98"/>
      <c r="DU8183" s="98"/>
      <c r="DV8183" s="98"/>
      <c r="DW8183" s="98"/>
      <c r="DX8183" s="98"/>
      <c r="DY8183" s="98"/>
      <c r="DZ8183" s="98"/>
      <c r="EA8183" s="98"/>
      <c r="EB8183" s="98"/>
      <c r="EC8183" s="98"/>
      <c r="ED8183" s="98"/>
      <c r="EE8183" s="98"/>
      <c r="EF8183" s="98"/>
      <c r="EG8183" s="98"/>
      <c r="EH8183" s="98"/>
      <c r="EI8183" s="98"/>
      <c r="EJ8183" s="98"/>
      <c r="EK8183" s="98"/>
      <c r="EL8183" s="98"/>
      <c r="EM8183" s="98"/>
      <c r="EN8183" s="98"/>
      <c r="EO8183" s="98"/>
      <c r="EP8183" s="98"/>
      <c r="EQ8183" s="98"/>
      <c r="ER8183" s="98"/>
      <c r="ES8183" s="98"/>
      <c r="ET8183" s="98"/>
      <c r="EU8183" s="98"/>
      <c r="EV8183" s="98"/>
      <c r="EW8183" s="98"/>
      <c r="EX8183" s="98"/>
      <c r="EY8183" s="98"/>
      <c r="EZ8183" s="98"/>
      <c r="FA8183" s="98"/>
      <c r="FB8183" s="98"/>
      <c r="FC8183" s="98"/>
      <c r="FD8183" s="98"/>
      <c r="FE8183" s="98"/>
      <c r="FF8183" s="98"/>
      <c r="FG8183" s="98"/>
      <c r="FH8183" s="98"/>
      <c r="FI8183" s="98"/>
      <c r="FJ8183" s="98"/>
      <c r="FK8183" s="98"/>
      <c r="FL8183" s="98"/>
      <c r="FM8183" s="98"/>
      <c r="FN8183" s="98"/>
      <c r="FO8183" s="98"/>
      <c r="FP8183" s="98"/>
      <c r="FQ8183" s="98"/>
      <c r="FR8183" s="98"/>
      <c r="FS8183" s="98"/>
      <c r="FT8183" s="98"/>
      <c r="FU8183" s="98"/>
    </row>
    <row r="8184" spans="2:177" s="46" customFormat="1" ht="63.75" customHeight="1" outlineLevel="1">
      <c r="B8184" s="32" t="s">
        <v>19731</v>
      </c>
      <c r="C8184" s="38" t="s">
        <v>66</v>
      </c>
      <c r="D8184" s="144" t="s">
        <v>19706</v>
      </c>
      <c r="E8184" s="254" t="s">
        <v>19707</v>
      </c>
      <c r="F8184" s="37" t="s">
        <v>19708</v>
      </c>
      <c r="G8184" s="254" t="s">
        <v>19709</v>
      </c>
      <c r="H8184" s="37" t="s">
        <v>19710</v>
      </c>
      <c r="I8184" s="37" t="s">
        <v>19732</v>
      </c>
      <c r="J8184" s="38" t="s">
        <v>19733</v>
      </c>
      <c r="K8184" s="38" t="s">
        <v>113</v>
      </c>
      <c r="L8184" s="38">
        <v>100</v>
      </c>
      <c r="M8184" s="37">
        <v>230000000</v>
      </c>
      <c r="N8184" s="41" t="s">
        <v>74</v>
      </c>
      <c r="O8184" s="33" t="s">
        <v>19199</v>
      </c>
      <c r="P8184" s="38" t="s">
        <v>13079</v>
      </c>
      <c r="Q8184" s="38"/>
      <c r="R8184" s="38" t="s">
        <v>19713</v>
      </c>
      <c r="S8184" s="147" t="s">
        <v>17324</v>
      </c>
      <c r="T8184" s="38"/>
      <c r="U8184" s="37"/>
      <c r="V8184" s="152"/>
      <c r="W8184" s="34"/>
      <c r="X8184" s="34">
        <v>0</v>
      </c>
      <c r="Y8184" s="142">
        <f t="shared" si="247"/>
        <v>0</v>
      </c>
      <c r="Z8184" s="38"/>
      <c r="AA8184" s="37">
        <v>2014</v>
      </c>
      <c r="AB8184" s="38" t="s">
        <v>19721</v>
      </c>
      <c r="AC8184" s="98"/>
      <c r="AD8184" s="98"/>
      <c r="AE8184" s="98"/>
      <c r="AF8184" s="98"/>
      <c r="AG8184" s="98"/>
      <c r="AH8184" s="98"/>
      <c r="AI8184" s="98"/>
      <c r="AJ8184" s="98"/>
      <c r="AK8184" s="98"/>
      <c r="AL8184" s="98"/>
      <c r="AM8184" s="98"/>
      <c r="AN8184" s="98"/>
      <c r="AO8184" s="98"/>
      <c r="AP8184" s="98"/>
      <c r="AQ8184" s="98"/>
      <c r="AR8184" s="98"/>
      <c r="AS8184" s="98"/>
      <c r="AT8184" s="98"/>
      <c r="AU8184" s="98"/>
      <c r="AV8184" s="98"/>
      <c r="AW8184" s="98"/>
      <c r="AX8184" s="98"/>
      <c r="AY8184" s="98"/>
      <c r="AZ8184" s="98"/>
      <c r="BA8184" s="98"/>
      <c r="BB8184" s="98"/>
      <c r="BC8184" s="98"/>
      <c r="BD8184" s="98"/>
      <c r="BE8184" s="98"/>
      <c r="BF8184" s="98"/>
      <c r="BG8184" s="98"/>
      <c r="BH8184" s="98"/>
      <c r="BI8184" s="98"/>
      <c r="BJ8184" s="98"/>
      <c r="BK8184" s="98"/>
      <c r="BL8184" s="98"/>
      <c r="BM8184" s="98"/>
      <c r="BN8184" s="98"/>
      <c r="BO8184" s="98"/>
      <c r="BP8184" s="98"/>
      <c r="BQ8184" s="98"/>
      <c r="BR8184" s="98"/>
      <c r="BS8184" s="98"/>
      <c r="BT8184" s="98"/>
      <c r="BU8184" s="98"/>
      <c r="BV8184" s="98"/>
      <c r="BW8184" s="98"/>
      <c r="BX8184" s="98"/>
      <c r="BY8184" s="98"/>
      <c r="BZ8184" s="98"/>
      <c r="CA8184" s="98"/>
      <c r="CB8184" s="98"/>
      <c r="CC8184" s="98"/>
      <c r="CD8184" s="98"/>
      <c r="CE8184" s="98"/>
      <c r="CF8184" s="98"/>
      <c r="CG8184" s="98"/>
      <c r="CH8184" s="98"/>
      <c r="CI8184" s="98"/>
      <c r="CJ8184" s="98"/>
      <c r="CK8184" s="98"/>
      <c r="CL8184" s="98"/>
      <c r="CM8184" s="98"/>
      <c r="CN8184" s="98"/>
      <c r="CO8184" s="98"/>
      <c r="CP8184" s="98"/>
      <c r="CQ8184" s="98"/>
      <c r="CR8184" s="98"/>
      <c r="CS8184" s="98"/>
      <c r="CT8184" s="98"/>
      <c r="CU8184" s="98"/>
      <c r="CV8184" s="98"/>
      <c r="CW8184" s="98"/>
      <c r="CX8184" s="98"/>
      <c r="CY8184" s="98"/>
      <c r="CZ8184" s="98"/>
      <c r="DA8184" s="98"/>
      <c r="DB8184" s="98"/>
      <c r="DC8184" s="98"/>
      <c r="DD8184" s="98"/>
      <c r="DE8184" s="98"/>
      <c r="DF8184" s="98"/>
      <c r="DG8184" s="98"/>
      <c r="DH8184" s="98"/>
      <c r="DI8184" s="98"/>
      <c r="DJ8184" s="98"/>
      <c r="DK8184" s="98"/>
      <c r="DL8184" s="98"/>
      <c r="DM8184" s="98"/>
      <c r="DN8184" s="98"/>
      <c r="DO8184" s="98"/>
      <c r="DP8184" s="98"/>
      <c r="DQ8184" s="98"/>
      <c r="DR8184" s="98"/>
      <c r="DS8184" s="98"/>
      <c r="DT8184" s="98"/>
      <c r="DU8184" s="98"/>
      <c r="DV8184" s="98"/>
      <c r="DW8184" s="98"/>
      <c r="DX8184" s="98"/>
      <c r="DY8184" s="98"/>
      <c r="DZ8184" s="98"/>
      <c r="EA8184" s="98"/>
      <c r="EB8184" s="98"/>
      <c r="EC8184" s="98"/>
      <c r="ED8184" s="98"/>
      <c r="EE8184" s="98"/>
      <c r="EF8184" s="98"/>
      <c r="EG8184" s="98"/>
      <c r="EH8184" s="98"/>
      <c r="EI8184" s="98"/>
      <c r="EJ8184" s="98"/>
      <c r="EK8184" s="98"/>
      <c r="EL8184" s="98"/>
      <c r="EM8184" s="98"/>
      <c r="EN8184" s="98"/>
      <c r="EO8184" s="98"/>
      <c r="EP8184" s="98"/>
      <c r="EQ8184" s="98"/>
      <c r="ER8184" s="98"/>
      <c r="ES8184" s="98"/>
      <c r="ET8184" s="98"/>
      <c r="EU8184" s="98"/>
      <c r="EV8184" s="98"/>
      <c r="EW8184" s="98"/>
      <c r="EX8184" s="98"/>
      <c r="EY8184" s="98"/>
      <c r="EZ8184" s="98"/>
      <c r="FA8184" s="98"/>
      <c r="FB8184" s="98"/>
      <c r="FC8184" s="98"/>
      <c r="FD8184" s="98"/>
      <c r="FE8184" s="98"/>
      <c r="FF8184" s="98"/>
      <c r="FG8184" s="98"/>
      <c r="FH8184" s="98"/>
      <c r="FI8184" s="98"/>
      <c r="FJ8184" s="98"/>
      <c r="FK8184" s="98"/>
      <c r="FL8184" s="98"/>
      <c r="FM8184" s="98"/>
      <c r="FN8184" s="98"/>
      <c r="FO8184" s="98"/>
      <c r="FP8184" s="98"/>
      <c r="FQ8184" s="98"/>
      <c r="FR8184" s="98"/>
      <c r="FS8184" s="98"/>
      <c r="FT8184" s="98"/>
      <c r="FU8184" s="98"/>
    </row>
    <row r="8185" spans="2:177" s="46" customFormat="1" ht="63.75" customHeight="1" outlineLevel="1">
      <c r="B8185" s="32" t="s">
        <v>19734</v>
      </c>
      <c r="C8185" s="38" t="s">
        <v>66</v>
      </c>
      <c r="D8185" s="144" t="s">
        <v>19706</v>
      </c>
      <c r="E8185" s="254" t="s">
        <v>19707</v>
      </c>
      <c r="F8185" s="37" t="s">
        <v>19708</v>
      </c>
      <c r="G8185" s="254" t="s">
        <v>19709</v>
      </c>
      <c r="H8185" s="37" t="s">
        <v>19710</v>
      </c>
      <c r="I8185" s="37" t="s">
        <v>19732</v>
      </c>
      <c r="J8185" s="38" t="s">
        <v>19733</v>
      </c>
      <c r="K8185" s="38" t="s">
        <v>113</v>
      </c>
      <c r="L8185" s="38">
        <v>100</v>
      </c>
      <c r="M8185" s="37">
        <v>230000000</v>
      </c>
      <c r="N8185" s="41" t="s">
        <v>74</v>
      </c>
      <c r="O8185" s="33" t="s">
        <v>16172</v>
      </c>
      <c r="P8185" s="38" t="s">
        <v>13079</v>
      </c>
      <c r="Q8185" s="38"/>
      <c r="R8185" s="38" t="s">
        <v>19717</v>
      </c>
      <c r="S8185" s="147" t="s">
        <v>17324</v>
      </c>
      <c r="T8185" s="38"/>
      <c r="U8185" s="37"/>
      <c r="V8185" s="152"/>
      <c r="W8185" s="34"/>
      <c r="X8185" s="34">
        <v>0</v>
      </c>
      <c r="Y8185" s="142">
        <f t="shared" si="247"/>
        <v>0</v>
      </c>
      <c r="Z8185" s="38"/>
      <c r="AA8185" s="37">
        <v>2014</v>
      </c>
      <c r="AB8185" s="38" t="s">
        <v>122</v>
      </c>
      <c r="AC8185" s="98"/>
      <c r="AD8185" s="98"/>
      <c r="AE8185" s="98"/>
      <c r="AF8185" s="98"/>
      <c r="AG8185" s="98"/>
      <c r="AH8185" s="98"/>
      <c r="AI8185" s="98"/>
      <c r="AJ8185" s="98"/>
      <c r="AK8185" s="98"/>
      <c r="AL8185" s="98"/>
      <c r="AM8185" s="98"/>
      <c r="AN8185" s="98"/>
      <c r="AO8185" s="98"/>
      <c r="AP8185" s="98"/>
      <c r="AQ8185" s="98"/>
      <c r="AR8185" s="98"/>
      <c r="AS8185" s="98"/>
      <c r="AT8185" s="98"/>
      <c r="AU8185" s="98"/>
      <c r="AV8185" s="98"/>
      <c r="AW8185" s="98"/>
      <c r="AX8185" s="98"/>
      <c r="AY8185" s="98"/>
      <c r="AZ8185" s="98"/>
      <c r="BA8185" s="98"/>
      <c r="BB8185" s="98"/>
      <c r="BC8185" s="98"/>
      <c r="BD8185" s="98"/>
      <c r="BE8185" s="98"/>
      <c r="BF8185" s="98"/>
      <c r="BG8185" s="98"/>
      <c r="BH8185" s="98"/>
      <c r="BI8185" s="98"/>
      <c r="BJ8185" s="98"/>
      <c r="BK8185" s="98"/>
      <c r="BL8185" s="98"/>
      <c r="BM8185" s="98"/>
      <c r="BN8185" s="98"/>
      <c r="BO8185" s="98"/>
      <c r="BP8185" s="98"/>
      <c r="BQ8185" s="98"/>
      <c r="BR8185" s="98"/>
      <c r="BS8185" s="98"/>
      <c r="BT8185" s="98"/>
      <c r="BU8185" s="98"/>
      <c r="BV8185" s="98"/>
      <c r="BW8185" s="98"/>
      <c r="BX8185" s="98"/>
      <c r="BY8185" s="98"/>
      <c r="BZ8185" s="98"/>
      <c r="CA8185" s="98"/>
      <c r="CB8185" s="98"/>
      <c r="CC8185" s="98"/>
      <c r="CD8185" s="98"/>
      <c r="CE8185" s="98"/>
      <c r="CF8185" s="98"/>
      <c r="CG8185" s="98"/>
      <c r="CH8185" s="98"/>
      <c r="CI8185" s="98"/>
      <c r="CJ8185" s="98"/>
      <c r="CK8185" s="98"/>
      <c r="CL8185" s="98"/>
      <c r="CM8185" s="98"/>
      <c r="CN8185" s="98"/>
      <c r="CO8185" s="98"/>
      <c r="CP8185" s="98"/>
      <c r="CQ8185" s="98"/>
      <c r="CR8185" s="98"/>
      <c r="CS8185" s="98"/>
      <c r="CT8185" s="98"/>
      <c r="CU8185" s="98"/>
      <c r="CV8185" s="98"/>
      <c r="CW8185" s="98"/>
      <c r="CX8185" s="98"/>
      <c r="CY8185" s="98"/>
      <c r="CZ8185" s="98"/>
      <c r="DA8185" s="98"/>
      <c r="DB8185" s="98"/>
      <c r="DC8185" s="98"/>
      <c r="DD8185" s="98"/>
      <c r="DE8185" s="98"/>
      <c r="DF8185" s="98"/>
      <c r="DG8185" s="98"/>
      <c r="DH8185" s="98"/>
      <c r="DI8185" s="98"/>
      <c r="DJ8185" s="98"/>
      <c r="DK8185" s="98"/>
      <c r="DL8185" s="98"/>
      <c r="DM8185" s="98"/>
      <c r="DN8185" s="98"/>
      <c r="DO8185" s="98"/>
      <c r="DP8185" s="98"/>
      <c r="DQ8185" s="98"/>
      <c r="DR8185" s="98"/>
      <c r="DS8185" s="98"/>
      <c r="DT8185" s="98"/>
      <c r="DU8185" s="98"/>
      <c r="DV8185" s="98"/>
      <c r="DW8185" s="98"/>
      <c r="DX8185" s="98"/>
      <c r="DY8185" s="98"/>
      <c r="DZ8185" s="98"/>
      <c r="EA8185" s="98"/>
      <c r="EB8185" s="98"/>
      <c r="EC8185" s="98"/>
      <c r="ED8185" s="98"/>
      <c r="EE8185" s="98"/>
      <c r="EF8185" s="98"/>
      <c r="EG8185" s="98"/>
      <c r="EH8185" s="98"/>
      <c r="EI8185" s="98"/>
      <c r="EJ8185" s="98"/>
      <c r="EK8185" s="98"/>
      <c r="EL8185" s="98"/>
      <c r="EM8185" s="98"/>
      <c r="EN8185" s="98"/>
      <c r="EO8185" s="98"/>
      <c r="EP8185" s="98"/>
      <c r="EQ8185" s="98"/>
      <c r="ER8185" s="98"/>
      <c r="ES8185" s="98"/>
      <c r="ET8185" s="98"/>
      <c r="EU8185" s="98"/>
      <c r="EV8185" s="98"/>
      <c r="EW8185" s="98"/>
      <c r="EX8185" s="98"/>
      <c r="EY8185" s="98"/>
      <c r="EZ8185" s="98"/>
      <c r="FA8185" s="98"/>
      <c r="FB8185" s="98"/>
      <c r="FC8185" s="98"/>
      <c r="FD8185" s="98"/>
      <c r="FE8185" s="98"/>
      <c r="FF8185" s="98"/>
      <c r="FG8185" s="98"/>
      <c r="FH8185" s="98"/>
      <c r="FI8185" s="98"/>
      <c r="FJ8185" s="98"/>
      <c r="FK8185" s="98"/>
      <c r="FL8185" s="98"/>
      <c r="FM8185" s="98"/>
      <c r="FN8185" s="98"/>
      <c r="FO8185" s="98"/>
      <c r="FP8185" s="98"/>
      <c r="FQ8185" s="98"/>
      <c r="FR8185" s="98"/>
      <c r="FS8185" s="98"/>
      <c r="FT8185" s="98"/>
      <c r="FU8185" s="98"/>
    </row>
    <row r="8186" spans="2:177" s="46" customFormat="1" ht="51" customHeight="1" outlineLevel="1">
      <c r="B8186" s="32" t="s">
        <v>19735</v>
      </c>
      <c r="C8186" s="38" t="s">
        <v>66</v>
      </c>
      <c r="D8186" s="144" t="s">
        <v>19706</v>
      </c>
      <c r="E8186" s="254" t="s">
        <v>19707</v>
      </c>
      <c r="F8186" s="37" t="s">
        <v>19708</v>
      </c>
      <c r="G8186" s="254" t="s">
        <v>19709</v>
      </c>
      <c r="H8186" s="37" t="s">
        <v>19710</v>
      </c>
      <c r="I8186" s="37" t="s">
        <v>19736</v>
      </c>
      <c r="J8186" s="38" t="s">
        <v>19737</v>
      </c>
      <c r="K8186" s="38" t="s">
        <v>113</v>
      </c>
      <c r="L8186" s="38">
        <v>100</v>
      </c>
      <c r="M8186" s="37">
        <v>230000000</v>
      </c>
      <c r="N8186" s="41" t="s">
        <v>74</v>
      </c>
      <c r="O8186" s="33" t="s">
        <v>19199</v>
      </c>
      <c r="P8186" s="38" t="s">
        <v>13079</v>
      </c>
      <c r="Q8186" s="38"/>
      <c r="R8186" s="38" t="s">
        <v>19713</v>
      </c>
      <c r="S8186" s="147" t="s">
        <v>17324</v>
      </c>
      <c r="T8186" s="38"/>
      <c r="U8186" s="37"/>
      <c r="V8186" s="152"/>
      <c r="W8186" s="34"/>
      <c r="X8186" s="34">
        <v>0</v>
      </c>
      <c r="Y8186" s="142">
        <f t="shared" si="247"/>
        <v>0</v>
      </c>
      <c r="Z8186" s="38"/>
      <c r="AA8186" s="37">
        <v>2014</v>
      </c>
      <c r="AB8186" s="38" t="s">
        <v>19721</v>
      </c>
      <c r="AC8186" s="98"/>
      <c r="AD8186" s="98"/>
      <c r="AE8186" s="98"/>
      <c r="AF8186" s="98"/>
      <c r="AG8186" s="98"/>
      <c r="AH8186" s="98"/>
      <c r="AI8186" s="98"/>
      <c r="AJ8186" s="98"/>
      <c r="AK8186" s="98"/>
      <c r="AL8186" s="98"/>
      <c r="AM8186" s="98"/>
      <c r="AN8186" s="98"/>
      <c r="AO8186" s="98"/>
      <c r="AP8186" s="98"/>
      <c r="AQ8186" s="98"/>
      <c r="AR8186" s="98"/>
      <c r="AS8186" s="98"/>
      <c r="AT8186" s="98"/>
      <c r="AU8186" s="98"/>
      <c r="AV8186" s="98"/>
      <c r="AW8186" s="98"/>
      <c r="AX8186" s="98"/>
      <c r="AY8186" s="98"/>
      <c r="AZ8186" s="98"/>
      <c r="BA8186" s="98"/>
      <c r="BB8186" s="98"/>
      <c r="BC8186" s="98"/>
      <c r="BD8186" s="98"/>
      <c r="BE8186" s="98"/>
      <c r="BF8186" s="98"/>
      <c r="BG8186" s="98"/>
      <c r="BH8186" s="98"/>
      <c r="BI8186" s="98"/>
      <c r="BJ8186" s="98"/>
      <c r="BK8186" s="98"/>
      <c r="BL8186" s="98"/>
      <c r="BM8186" s="98"/>
      <c r="BN8186" s="98"/>
      <c r="BO8186" s="98"/>
      <c r="BP8186" s="98"/>
      <c r="BQ8186" s="98"/>
      <c r="BR8186" s="98"/>
      <c r="BS8186" s="98"/>
      <c r="BT8186" s="98"/>
      <c r="BU8186" s="98"/>
      <c r="BV8186" s="98"/>
      <c r="BW8186" s="98"/>
      <c r="BX8186" s="98"/>
      <c r="BY8186" s="98"/>
      <c r="BZ8186" s="98"/>
      <c r="CA8186" s="98"/>
      <c r="CB8186" s="98"/>
      <c r="CC8186" s="98"/>
      <c r="CD8186" s="98"/>
      <c r="CE8186" s="98"/>
      <c r="CF8186" s="98"/>
      <c r="CG8186" s="98"/>
      <c r="CH8186" s="98"/>
      <c r="CI8186" s="98"/>
      <c r="CJ8186" s="98"/>
      <c r="CK8186" s="98"/>
      <c r="CL8186" s="98"/>
      <c r="CM8186" s="98"/>
      <c r="CN8186" s="98"/>
      <c r="CO8186" s="98"/>
      <c r="CP8186" s="98"/>
      <c r="CQ8186" s="98"/>
      <c r="CR8186" s="98"/>
      <c r="CS8186" s="98"/>
      <c r="CT8186" s="98"/>
      <c r="CU8186" s="98"/>
      <c r="CV8186" s="98"/>
      <c r="CW8186" s="98"/>
      <c r="CX8186" s="98"/>
      <c r="CY8186" s="98"/>
      <c r="CZ8186" s="98"/>
      <c r="DA8186" s="98"/>
      <c r="DB8186" s="98"/>
      <c r="DC8186" s="98"/>
      <c r="DD8186" s="98"/>
      <c r="DE8186" s="98"/>
      <c r="DF8186" s="98"/>
      <c r="DG8186" s="98"/>
      <c r="DH8186" s="98"/>
      <c r="DI8186" s="98"/>
      <c r="DJ8186" s="98"/>
      <c r="DK8186" s="98"/>
      <c r="DL8186" s="98"/>
      <c r="DM8186" s="98"/>
      <c r="DN8186" s="98"/>
      <c r="DO8186" s="98"/>
      <c r="DP8186" s="98"/>
      <c r="DQ8186" s="98"/>
      <c r="DR8186" s="98"/>
      <c r="DS8186" s="98"/>
      <c r="DT8186" s="98"/>
      <c r="DU8186" s="98"/>
      <c r="DV8186" s="98"/>
      <c r="DW8186" s="98"/>
      <c r="DX8186" s="98"/>
      <c r="DY8186" s="98"/>
      <c r="DZ8186" s="98"/>
      <c r="EA8186" s="98"/>
      <c r="EB8186" s="98"/>
      <c r="EC8186" s="98"/>
      <c r="ED8186" s="98"/>
      <c r="EE8186" s="98"/>
      <c r="EF8186" s="98"/>
      <c r="EG8186" s="98"/>
      <c r="EH8186" s="98"/>
      <c r="EI8186" s="98"/>
      <c r="EJ8186" s="98"/>
      <c r="EK8186" s="98"/>
      <c r="EL8186" s="98"/>
      <c r="EM8186" s="98"/>
      <c r="EN8186" s="98"/>
      <c r="EO8186" s="98"/>
      <c r="EP8186" s="98"/>
      <c r="EQ8186" s="98"/>
      <c r="ER8186" s="98"/>
      <c r="ES8186" s="98"/>
      <c r="ET8186" s="98"/>
      <c r="EU8186" s="98"/>
      <c r="EV8186" s="98"/>
      <c r="EW8186" s="98"/>
      <c r="EX8186" s="98"/>
      <c r="EY8186" s="98"/>
      <c r="EZ8186" s="98"/>
      <c r="FA8186" s="98"/>
      <c r="FB8186" s="98"/>
      <c r="FC8186" s="98"/>
      <c r="FD8186" s="98"/>
      <c r="FE8186" s="98"/>
      <c r="FF8186" s="98"/>
      <c r="FG8186" s="98"/>
      <c r="FH8186" s="98"/>
      <c r="FI8186" s="98"/>
      <c r="FJ8186" s="98"/>
      <c r="FK8186" s="98"/>
      <c r="FL8186" s="98"/>
      <c r="FM8186" s="98"/>
      <c r="FN8186" s="98"/>
      <c r="FO8186" s="98"/>
      <c r="FP8186" s="98"/>
      <c r="FQ8186" s="98"/>
      <c r="FR8186" s="98"/>
      <c r="FS8186" s="98"/>
      <c r="FT8186" s="98"/>
      <c r="FU8186" s="98"/>
    </row>
    <row r="8187" spans="2:177" s="46" customFormat="1" ht="51" customHeight="1" outlineLevel="1">
      <c r="B8187" s="32" t="s">
        <v>19738</v>
      </c>
      <c r="C8187" s="38" t="s">
        <v>66</v>
      </c>
      <c r="D8187" s="144" t="s">
        <v>19706</v>
      </c>
      <c r="E8187" s="254" t="s">
        <v>19707</v>
      </c>
      <c r="F8187" s="37" t="s">
        <v>19708</v>
      </c>
      <c r="G8187" s="254" t="s">
        <v>19709</v>
      </c>
      <c r="H8187" s="37" t="s">
        <v>19710</v>
      </c>
      <c r="I8187" s="37" t="s">
        <v>19736</v>
      </c>
      <c r="J8187" s="38" t="s">
        <v>19737</v>
      </c>
      <c r="K8187" s="38" t="s">
        <v>113</v>
      </c>
      <c r="L8187" s="38">
        <v>100</v>
      </c>
      <c r="M8187" s="37">
        <v>230000000</v>
      </c>
      <c r="N8187" s="41" t="s">
        <v>74</v>
      </c>
      <c r="O8187" s="33" t="s">
        <v>16172</v>
      </c>
      <c r="P8187" s="38" t="s">
        <v>13079</v>
      </c>
      <c r="Q8187" s="38"/>
      <c r="R8187" s="38" t="s">
        <v>19717</v>
      </c>
      <c r="S8187" s="147" t="s">
        <v>17324</v>
      </c>
      <c r="T8187" s="38"/>
      <c r="U8187" s="37"/>
      <c r="V8187" s="152"/>
      <c r="W8187" s="34"/>
      <c r="X8187" s="34">
        <v>0</v>
      </c>
      <c r="Y8187" s="142">
        <f t="shared" si="247"/>
        <v>0</v>
      </c>
      <c r="Z8187" s="38"/>
      <c r="AA8187" s="37">
        <v>2014</v>
      </c>
      <c r="AB8187" s="38" t="s">
        <v>122</v>
      </c>
      <c r="AC8187" s="98"/>
      <c r="AD8187" s="98"/>
      <c r="AE8187" s="98"/>
      <c r="AF8187" s="98"/>
      <c r="AG8187" s="98"/>
      <c r="AH8187" s="98"/>
      <c r="AI8187" s="98"/>
      <c r="AJ8187" s="98"/>
      <c r="AK8187" s="98"/>
      <c r="AL8187" s="98"/>
      <c r="AM8187" s="98"/>
      <c r="AN8187" s="98"/>
      <c r="AO8187" s="98"/>
      <c r="AP8187" s="98"/>
      <c r="AQ8187" s="98"/>
      <c r="AR8187" s="98"/>
      <c r="AS8187" s="98"/>
      <c r="AT8187" s="98"/>
      <c r="AU8187" s="98"/>
      <c r="AV8187" s="98"/>
      <c r="AW8187" s="98"/>
      <c r="AX8187" s="98"/>
      <c r="AY8187" s="98"/>
      <c r="AZ8187" s="98"/>
      <c r="BA8187" s="98"/>
      <c r="BB8187" s="98"/>
      <c r="BC8187" s="98"/>
      <c r="BD8187" s="98"/>
      <c r="BE8187" s="98"/>
      <c r="BF8187" s="98"/>
      <c r="BG8187" s="98"/>
      <c r="BH8187" s="98"/>
      <c r="BI8187" s="98"/>
      <c r="BJ8187" s="98"/>
      <c r="BK8187" s="98"/>
      <c r="BL8187" s="98"/>
      <c r="BM8187" s="98"/>
      <c r="BN8187" s="98"/>
      <c r="BO8187" s="98"/>
      <c r="BP8187" s="98"/>
      <c r="BQ8187" s="98"/>
      <c r="BR8187" s="98"/>
      <c r="BS8187" s="98"/>
      <c r="BT8187" s="98"/>
      <c r="BU8187" s="98"/>
      <c r="BV8187" s="98"/>
      <c r="BW8187" s="98"/>
      <c r="BX8187" s="98"/>
      <c r="BY8187" s="98"/>
      <c r="BZ8187" s="98"/>
      <c r="CA8187" s="98"/>
      <c r="CB8187" s="98"/>
      <c r="CC8187" s="98"/>
      <c r="CD8187" s="98"/>
      <c r="CE8187" s="98"/>
      <c r="CF8187" s="98"/>
      <c r="CG8187" s="98"/>
      <c r="CH8187" s="98"/>
      <c r="CI8187" s="98"/>
      <c r="CJ8187" s="98"/>
      <c r="CK8187" s="98"/>
      <c r="CL8187" s="98"/>
      <c r="CM8187" s="98"/>
      <c r="CN8187" s="98"/>
      <c r="CO8187" s="98"/>
      <c r="CP8187" s="98"/>
      <c r="CQ8187" s="98"/>
      <c r="CR8187" s="98"/>
      <c r="CS8187" s="98"/>
      <c r="CT8187" s="98"/>
      <c r="CU8187" s="98"/>
      <c r="CV8187" s="98"/>
      <c r="CW8187" s="98"/>
      <c r="CX8187" s="98"/>
      <c r="CY8187" s="98"/>
      <c r="CZ8187" s="98"/>
      <c r="DA8187" s="98"/>
      <c r="DB8187" s="98"/>
      <c r="DC8187" s="98"/>
      <c r="DD8187" s="98"/>
      <c r="DE8187" s="98"/>
      <c r="DF8187" s="98"/>
      <c r="DG8187" s="98"/>
      <c r="DH8187" s="98"/>
      <c r="DI8187" s="98"/>
      <c r="DJ8187" s="98"/>
      <c r="DK8187" s="98"/>
      <c r="DL8187" s="98"/>
      <c r="DM8187" s="98"/>
      <c r="DN8187" s="98"/>
      <c r="DO8187" s="98"/>
      <c r="DP8187" s="98"/>
      <c r="DQ8187" s="98"/>
      <c r="DR8187" s="98"/>
      <c r="DS8187" s="98"/>
      <c r="DT8187" s="98"/>
      <c r="DU8187" s="98"/>
      <c r="DV8187" s="98"/>
      <c r="DW8187" s="98"/>
      <c r="DX8187" s="98"/>
      <c r="DY8187" s="98"/>
      <c r="DZ8187" s="98"/>
      <c r="EA8187" s="98"/>
      <c r="EB8187" s="98"/>
      <c r="EC8187" s="98"/>
      <c r="ED8187" s="98"/>
      <c r="EE8187" s="98"/>
      <c r="EF8187" s="98"/>
      <c r="EG8187" s="98"/>
      <c r="EH8187" s="98"/>
      <c r="EI8187" s="98"/>
      <c r="EJ8187" s="98"/>
      <c r="EK8187" s="98"/>
      <c r="EL8187" s="98"/>
      <c r="EM8187" s="98"/>
      <c r="EN8187" s="98"/>
      <c r="EO8187" s="98"/>
      <c r="EP8187" s="98"/>
      <c r="EQ8187" s="98"/>
      <c r="ER8187" s="98"/>
      <c r="ES8187" s="98"/>
      <c r="ET8187" s="98"/>
      <c r="EU8187" s="98"/>
      <c r="EV8187" s="98"/>
      <c r="EW8187" s="98"/>
      <c r="EX8187" s="98"/>
      <c r="EY8187" s="98"/>
      <c r="EZ8187" s="98"/>
      <c r="FA8187" s="98"/>
      <c r="FB8187" s="98"/>
      <c r="FC8187" s="98"/>
      <c r="FD8187" s="98"/>
      <c r="FE8187" s="98"/>
      <c r="FF8187" s="98"/>
      <c r="FG8187" s="98"/>
      <c r="FH8187" s="98"/>
      <c r="FI8187" s="98"/>
      <c r="FJ8187" s="98"/>
      <c r="FK8187" s="98"/>
      <c r="FL8187" s="98"/>
      <c r="FM8187" s="98"/>
      <c r="FN8187" s="98"/>
      <c r="FO8187" s="98"/>
      <c r="FP8187" s="98"/>
      <c r="FQ8187" s="98"/>
      <c r="FR8187" s="98"/>
      <c r="FS8187" s="98"/>
      <c r="FT8187" s="98"/>
      <c r="FU8187" s="98"/>
    </row>
    <row r="8188" spans="2:177" s="46" customFormat="1" ht="51" customHeight="1" outlineLevel="1">
      <c r="B8188" s="32" t="s">
        <v>19739</v>
      </c>
      <c r="C8188" s="38" t="s">
        <v>66</v>
      </c>
      <c r="D8188" s="144" t="s">
        <v>19706</v>
      </c>
      <c r="E8188" s="254" t="s">
        <v>19707</v>
      </c>
      <c r="F8188" s="37" t="s">
        <v>19708</v>
      </c>
      <c r="G8188" s="254" t="s">
        <v>19709</v>
      </c>
      <c r="H8188" s="37" t="s">
        <v>19710</v>
      </c>
      <c r="I8188" s="37" t="s">
        <v>19740</v>
      </c>
      <c r="J8188" s="38" t="s">
        <v>19741</v>
      </c>
      <c r="K8188" s="38" t="s">
        <v>113</v>
      </c>
      <c r="L8188" s="38">
        <v>100</v>
      </c>
      <c r="M8188" s="37">
        <v>230000000</v>
      </c>
      <c r="N8188" s="41" t="s">
        <v>74</v>
      </c>
      <c r="O8188" s="33" t="s">
        <v>19199</v>
      </c>
      <c r="P8188" s="38" t="s">
        <v>13079</v>
      </c>
      <c r="Q8188" s="38"/>
      <c r="R8188" s="38" t="s">
        <v>19713</v>
      </c>
      <c r="S8188" s="147" t="s">
        <v>17324</v>
      </c>
      <c r="T8188" s="38"/>
      <c r="U8188" s="37"/>
      <c r="V8188" s="152"/>
      <c r="W8188" s="34"/>
      <c r="X8188" s="34">
        <v>0</v>
      </c>
      <c r="Y8188" s="142">
        <f t="shared" si="247"/>
        <v>0</v>
      </c>
      <c r="Z8188" s="38"/>
      <c r="AA8188" s="37">
        <v>2014</v>
      </c>
      <c r="AB8188" s="38" t="s">
        <v>19721</v>
      </c>
      <c r="AC8188" s="98"/>
      <c r="AD8188" s="98"/>
      <c r="AE8188" s="98"/>
      <c r="AF8188" s="98"/>
      <c r="AG8188" s="98"/>
      <c r="AH8188" s="98"/>
      <c r="AI8188" s="98"/>
      <c r="AJ8188" s="98"/>
      <c r="AK8188" s="98"/>
      <c r="AL8188" s="98"/>
      <c r="AM8188" s="98"/>
      <c r="AN8188" s="98"/>
      <c r="AO8188" s="98"/>
      <c r="AP8188" s="98"/>
      <c r="AQ8188" s="98"/>
      <c r="AR8188" s="98"/>
      <c r="AS8188" s="98"/>
      <c r="AT8188" s="98"/>
      <c r="AU8188" s="98"/>
      <c r="AV8188" s="98"/>
      <c r="AW8188" s="98"/>
      <c r="AX8188" s="98"/>
      <c r="AY8188" s="98"/>
      <c r="AZ8188" s="98"/>
      <c r="BA8188" s="98"/>
      <c r="BB8188" s="98"/>
      <c r="BC8188" s="98"/>
      <c r="BD8188" s="98"/>
      <c r="BE8188" s="98"/>
      <c r="BF8188" s="98"/>
      <c r="BG8188" s="98"/>
      <c r="BH8188" s="98"/>
      <c r="BI8188" s="98"/>
      <c r="BJ8188" s="98"/>
      <c r="BK8188" s="98"/>
      <c r="BL8188" s="98"/>
      <c r="BM8188" s="98"/>
      <c r="BN8188" s="98"/>
      <c r="BO8188" s="98"/>
      <c r="BP8188" s="98"/>
      <c r="BQ8188" s="98"/>
      <c r="BR8188" s="98"/>
      <c r="BS8188" s="98"/>
      <c r="BT8188" s="98"/>
      <c r="BU8188" s="98"/>
      <c r="BV8188" s="98"/>
      <c r="BW8188" s="98"/>
      <c r="BX8188" s="98"/>
      <c r="BY8188" s="98"/>
      <c r="BZ8188" s="98"/>
      <c r="CA8188" s="98"/>
      <c r="CB8188" s="98"/>
      <c r="CC8188" s="98"/>
      <c r="CD8188" s="98"/>
      <c r="CE8188" s="98"/>
      <c r="CF8188" s="98"/>
      <c r="CG8188" s="98"/>
      <c r="CH8188" s="98"/>
      <c r="CI8188" s="98"/>
      <c r="CJ8188" s="98"/>
      <c r="CK8188" s="98"/>
      <c r="CL8188" s="98"/>
      <c r="CM8188" s="98"/>
      <c r="CN8188" s="98"/>
      <c r="CO8188" s="98"/>
      <c r="CP8188" s="98"/>
      <c r="CQ8188" s="98"/>
      <c r="CR8188" s="98"/>
      <c r="CS8188" s="98"/>
      <c r="CT8188" s="98"/>
      <c r="CU8188" s="98"/>
      <c r="CV8188" s="98"/>
      <c r="CW8188" s="98"/>
      <c r="CX8188" s="98"/>
      <c r="CY8188" s="98"/>
      <c r="CZ8188" s="98"/>
      <c r="DA8188" s="98"/>
      <c r="DB8188" s="98"/>
      <c r="DC8188" s="98"/>
      <c r="DD8188" s="98"/>
      <c r="DE8188" s="98"/>
      <c r="DF8188" s="98"/>
      <c r="DG8188" s="98"/>
      <c r="DH8188" s="98"/>
      <c r="DI8188" s="98"/>
      <c r="DJ8188" s="98"/>
      <c r="DK8188" s="98"/>
      <c r="DL8188" s="98"/>
      <c r="DM8188" s="98"/>
      <c r="DN8188" s="98"/>
      <c r="DO8188" s="98"/>
      <c r="DP8188" s="98"/>
      <c r="DQ8188" s="98"/>
      <c r="DR8188" s="98"/>
      <c r="DS8188" s="98"/>
      <c r="DT8188" s="98"/>
      <c r="DU8188" s="98"/>
      <c r="DV8188" s="98"/>
      <c r="DW8188" s="98"/>
      <c r="DX8188" s="98"/>
      <c r="DY8188" s="98"/>
      <c r="DZ8188" s="98"/>
      <c r="EA8188" s="98"/>
      <c r="EB8188" s="98"/>
      <c r="EC8188" s="98"/>
      <c r="ED8188" s="98"/>
      <c r="EE8188" s="98"/>
      <c r="EF8188" s="98"/>
      <c r="EG8188" s="98"/>
      <c r="EH8188" s="98"/>
      <c r="EI8188" s="98"/>
      <c r="EJ8188" s="98"/>
      <c r="EK8188" s="98"/>
      <c r="EL8188" s="98"/>
      <c r="EM8188" s="98"/>
      <c r="EN8188" s="98"/>
      <c r="EO8188" s="98"/>
      <c r="EP8188" s="98"/>
      <c r="EQ8188" s="98"/>
      <c r="ER8188" s="98"/>
      <c r="ES8188" s="98"/>
      <c r="ET8188" s="98"/>
      <c r="EU8188" s="98"/>
      <c r="EV8188" s="98"/>
      <c r="EW8188" s="98"/>
      <c r="EX8188" s="98"/>
      <c r="EY8188" s="98"/>
      <c r="EZ8188" s="98"/>
      <c r="FA8188" s="98"/>
      <c r="FB8188" s="98"/>
      <c r="FC8188" s="98"/>
      <c r="FD8188" s="98"/>
      <c r="FE8188" s="98"/>
      <c r="FF8188" s="98"/>
      <c r="FG8188" s="98"/>
      <c r="FH8188" s="98"/>
      <c r="FI8188" s="98"/>
      <c r="FJ8188" s="98"/>
      <c r="FK8188" s="98"/>
      <c r="FL8188" s="98"/>
      <c r="FM8188" s="98"/>
      <c r="FN8188" s="98"/>
      <c r="FO8188" s="98"/>
      <c r="FP8188" s="98"/>
      <c r="FQ8188" s="98"/>
      <c r="FR8188" s="98"/>
      <c r="FS8188" s="98"/>
      <c r="FT8188" s="98"/>
      <c r="FU8188" s="98"/>
    </row>
    <row r="8189" spans="2:177" s="46" customFormat="1" ht="63.75" customHeight="1" outlineLevel="1">
      <c r="B8189" s="32" t="s">
        <v>19742</v>
      </c>
      <c r="C8189" s="38" t="s">
        <v>66</v>
      </c>
      <c r="D8189" s="144" t="s">
        <v>19706</v>
      </c>
      <c r="E8189" s="254" t="s">
        <v>19707</v>
      </c>
      <c r="F8189" s="37" t="s">
        <v>19708</v>
      </c>
      <c r="G8189" s="254" t="s">
        <v>19709</v>
      </c>
      <c r="H8189" s="37" t="s">
        <v>19710</v>
      </c>
      <c r="I8189" s="37" t="s">
        <v>19740</v>
      </c>
      <c r="J8189" s="38" t="s">
        <v>19741</v>
      </c>
      <c r="K8189" s="38" t="s">
        <v>113</v>
      </c>
      <c r="L8189" s="38">
        <v>100</v>
      </c>
      <c r="M8189" s="37">
        <v>230000000</v>
      </c>
      <c r="N8189" s="41" t="s">
        <v>74</v>
      </c>
      <c r="O8189" s="33" t="s">
        <v>16172</v>
      </c>
      <c r="P8189" s="38" t="s">
        <v>13079</v>
      </c>
      <c r="Q8189" s="38"/>
      <c r="R8189" s="38" t="s">
        <v>19717</v>
      </c>
      <c r="S8189" s="147" t="s">
        <v>17324</v>
      </c>
      <c r="T8189" s="38"/>
      <c r="U8189" s="37"/>
      <c r="V8189" s="152"/>
      <c r="W8189" s="34"/>
      <c r="X8189" s="34">
        <v>0</v>
      </c>
      <c r="Y8189" s="142">
        <f t="shared" si="247"/>
        <v>0</v>
      </c>
      <c r="Z8189" s="38"/>
      <c r="AA8189" s="37">
        <v>2014</v>
      </c>
      <c r="AB8189" s="38" t="s">
        <v>122</v>
      </c>
      <c r="AC8189" s="98"/>
      <c r="AD8189" s="98"/>
      <c r="AE8189" s="98"/>
      <c r="AF8189" s="98"/>
      <c r="AG8189" s="98"/>
      <c r="AH8189" s="98"/>
      <c r="AI8189" s="98"/>
      <c r="AJ8189" s="98"/>
      <c r="AK8189" s="98"/>
      <c r="AL8189" s="98"/>
      <c r="AM8189" s="98"/>
      <c r="AN8189" s="98"/>
      <c r="AO8189" s="98"/>
      <c r="AP8189" s="98"/>
      <c r="AQ8189" s="98"/>
      <c r="AR8189" s="98"/>
      <c r="AS8189" s="98"/>
      <c r="AT8189" s="98"/>
      <c r="AU8189" s="98"/>
      <c r="AV8189" s="98"/>
      <c r="AW8189" s="98"/>
      <c r="AX8189" s="98"/>
      <c r="AY8189" s="98"/>
      <c r="AZ8189" s="98"/>
      <c r="BA8189" s="98"/>
      <c r="BB8189" s="98"/>
      <c r="BC8189" s="98"/>
      <c r="BD8189" s="98"/>
      <c r="BE8189" s="98"/>
      <c r="BF8189" s="98"/>
      <c r="BG8189" s="98"/>
      <c r="BH8189" s="98"/>
      <c r="BI8189" s="98"/>
      <c r="BJ8189" s="98"/>
      <c r="BK8189" s="98"/>
      <c r="BL8189" s="98"/>
      <c r="BM8189" s="98"/>
      <c r="BN8189" s="98"/>
      <c r="BO8189" s="98"/>
      <c r="BP8189" s="98"/>
      <c r="BQ8189" s="98"/>
      <c r="BR8189" s="98"/>
      <c r="BS8189" s="98"/>
      <c r="BT8189" s="98"/>
      <c r="BU8189" s="98"/>
      <c r="BV8189" s="98"/>
      <c r="BW8189" s="98"/>
      <c r="BX8189" s="98"/>
      <c r="BY8189" s="98"/>
      <c r="BZ8189" s="98"/>
      <c r="CA8189" s="98"/>
      <c r="CB8189" s="98"/>
      <c r="CC8189" s="98"/>
      <c r="CD8189" s="98"/>
      <c r="CE8189" s="98"/>
      <c r="CF8189" s="98"/>
      <c r="CG8189" s="98"/>
      <c r="CH8189" s="98"/>
      <c r="CI8189" s="98"/>
      <c r="CJ8189" s="98"/>
      <c r="CK8189" s="98"/>
      <c r="CL8189" s="98"/>
      <c r="CM8189" s="98"/>
      <c r="CN8189" s="98"/>
      <c r="CO8189" s="98"/>
      <c r="CP8189" s="98"/>
      <c r="CQ8189" s="98"/>
      <c r="CR8189" s="98"/>
      <c r="CS8189" s="98"/>
      <c r="CT8189" s="98"/>
      <c r="CU8189" s="98"/>
      <c r="CV8189" s="98"/>
      <c r="CW8189" s="98"/>
      <c r="CX8189" s="98"/>
      <c r="CY8189" s="98"/>
      <c r="CZ8189" s="98"/>
      <c r="DA8189" s="98"/>
      <c r="DB8189" s="98"/>
      <c r="DC8189" s="98"/>
      <c r="DD8189" s="98"/>
      <c r="DE8189" s="98"/>
      <c r="DF8189" s="98"/>
      <c r="DG8189" s="98"/>
      <c r="DH8189" s="98"/>
      <c r="DI8189" s="98"/>
      <c r="DJ8189" s="98"/>
      <c r="DK8189" s="98"/>
      <c r="DL8189" s="98"/>
      <c r="DM8189" s="98"/>
      <c r="DN8189" s="98"/>
      <c r="DO8189" s="98"/>
      <c r="DP8189" s="98"/>
      <c r="DQ8189" s="98"/>
      <c r="DR8189" s="98"/>
      <c r="DS8189" s="98"/>
      <c r="DT8189" s="98"/>
      <c r="DU8189" s="98"/>
      <c r="DV8189" s="98"/>
      <c r="DW8189" s="98"/>
      <c r="DX8189" s="98"/>
      <c r="DY8189" s="98"/>
      <c r="DZ8189" s="98"/>
      <c r="EA8189" s="98"/>
      <c r="EB8189" s="98"/>
      <c r="EC8189" s="98"/>
      <c r="ED8189" s="98"/>
      <c r="EE8189" s="98"/>
      <c r="EF8189" s="98"/>
      <c r="EG8189" s="98"/>
      <c r="EH8189" s="98"/>
      <c r="EI8189" s="98"/>
      <c r="EJ8189" s="98"/>
      <c r="EK8189" s="98"/>
      <c r="EL8189" s="98"/>
      <c r="EM8189" s="98"/>
      <c r="EN8189" s="98"/>
      <c r="EO8189" s="98"/>
      <c r="EP8189" s="98"/>
      <c r="EQ8189" s="98"/>
      <c r="ER8189" s="98"/>
      <c r="ES8189" s="98"/>
      <c r="ET8189" s="98"/>
      <c r="EU8189" s="98"/>
      <c r="EV8189" s="98"/>
      <c r="EW8189" s="98"/>
      <c r="EX8189" s="98"/>
      <c r="EY8189" s="98"/>
      <c r="EZ8189" s="98"/>
      <c r="FA8189" s="98"/>
      <c r="FB8189" s="98"/>
      <c r="FC8189" s="98"/>
      <c r="FD8189" s="98"/>
      <c r="FE8189" s="98"/>
      <c r="FF8189" s="98"/>
      <c r="FG8189" s="98"/>
      <c r="FH8189" s="98"/>
      <c r="FI8189" s="98"/>
      <c r="FJ8189" s="98"/>
      <c r="FK8189" s="98"/>
      <c r="FL8189" s="98"/>
      <c r="FM8189" s="98"/>
      <c r="FN8189" s="98"/>
      <c r="FO8189" s="98"/>
      <c r="FP8189" s="98"/>
      <c r="FQ8189" s="98"/>
      <c r="FR8189" s="98"/>
      <c r="FS8189" s="98"/>
      <c r="FT8189" s="98"/>
      <c r="FU8189" s="98"/>
    </row>
    <row r="8190" spans="2:177" s="46" customFormat="1" ht="51" customHeight="1" outlineLevel="1">
      <c r="B8190" s="32" t="s">
        <v>19743</v>
      </c>
      <c r="C8190" s="38" t="s">
        <v>66</v>
      </c>
      <c r="D8190" s="144" t="s">
        <v>19706</v>
      </c>
      <c r="E8190" s="254" t="s">
        <v>19707</v>
      </c>
      <c r="F8190" s="37" t="s">
        <v>19708</v>
      </c>
      <c r="G8190" s="254" t="s">
        <v>19709</v>
      </c>
      <c r="H8190" s="37" t="s">
        <v>19710</v>
      </c>
      <c r="I8190" s="37" t="s">
        <v>19744</v>
      </c>
      <c r="J8190" s="38" t="s">
        <v>19745</v>
      </c>
      <c r="K8190" s="38" t="s">
        <v>113</v>
      </c>
      <c r="L8190" s="38">
        <v>100</v>
      </c>
      <c r="M8190" s="37">
        <v>230000000</v>
      </c>
      <c r="N8190" s="41" t="s">
        <v>74</v>
      </c>
      <c r="O8190" s="33" t="s">
        <v>19199</v>
      </c>
      <c r="P8190" s="38" t="s">
        <v>13079</v>
      </c>
      <c r="Q8190" s="38"/>
      <c r="R8190" s="38" t="s">
        <v>19713</v>
      </c>
      <c r="S8190" s="147" t="s">
        <v>17324</v>
      </c>
      <c r="T8190" s="38"/>
      <c r="U8190" s="37"/>
      <c r="V8190" s="152"/>
      <c r="W8190" s="34"/>
      <c r="X8190" s="34">
        <v>0</v>
      </c>
      <c r="Y8190" s="142">
        <f t="shared" si="247"/>
        <v>0</v>
      </c>
      <c r="Z8190" s="38"/>
      <c r="AA8190" s="37">
        <v>2014</v>
      </c>
      <c r="AB8190" s="38" t="s">
        <v>19721</v>
      </c>
      <c r="AC8190" s="98"/>
      <c r="AD8190" s="98"/>
      <c r="AE8190" s="98"/>
      <c r="AF8190" s="98"/>
      <c r="AG8190" s="98"/>
      <c r="AH8190" s="98"/>
      <c r="AI8190" s="98"/>
      <c r="AJ8190" s="98"/>
      <c r="AK8190" s="98"/>
      <c r="AL8190" s="98"/>
      <c r="AM8190" s="98"/>
      <c r="AN8190" s="98"/>
      <c r="AO8190" s="98"/>
      <c r="AP8190" s="98"/>
      <c r="AQ8190" s="98"/>
      <c r="AR8190" s="98"/>
      <c r="AS8190" s="98"/>
      <c r="AT8190" s="98"/>
      <c r="AU8190" s="98"/>
      <c r="AV8190" s="98"/>
      <c r="AW8190" s="98"/>
      <c r="AX8190" s="98"/>
      <c r="AY8190" s="98"/>
      <c r="AZ8190" s="98"/>
      <c r="BA8190" s="98"/>
      <c r="BB8190" s="98"/>
      <c r="BC8190" s="98"/>
      <c r="BD8190" s="98"/>
      <c r="BE8190" s="98"/>
      <c r="BF8190" s="98"/>
      <c r="BG8190" s="98"/>
      <c r="BH8190" s="98"/>
      <c r="BI8190" s="98"/>
      <c r="BJ8190" s="98"/>
      <c r="BK8190" s="98"/>
      <c r="BL8190" s="98"/>
      <c r="BM8190" s="98"/>
      <c r="BN8190" s="98"/>
      <c r="BO8190" s="98"/>
      <c r="BP8190" s="98"/>
      <c r="BQ8190" s="98"/>
      <c r="BR8190" s="98"/>
      <c r="BS8190" s="98"/>
      <c r="BT8190" s="98"/>
      <c r="BU8190" s="98"/>
      <c r="BV8190" s="98"/>
      <c r="BW8190" s="98"/>
      <c r="BX8190" s="98"/>
      <c r="BY8190" s="98"/>
      <c r="BZ8190" s="98"/>
      <c r="CA8190" s="98"/>
      <c r="CB8190" s="98"/>
      <c r="CC8190" s="98"/>
      <c r="CD8190" s="98"/>
      <c r="CE8190" s="98"/>
      <c r="CF8190" s="98"/>
      <c r="CG8190" s="98"/>
      <c r="CH8190" s="98"/>
      <c r="CI8190" s="98"/>
      <c r="CJ8190" s="98"/>
      <c r="CK8190" s="98"/>
      <c r="CL8190" s="98"/>
      <c r="CM8190" s="98"/>
      <c r="CN8190" s="98"/>
      <c r="CO8190" s="98"/>
      <c r="CP8190" s="98"/>
      <c r="CQ8190" s="98"/>
      <c r="CR8190" s="98"/>
      <c r="CS8190" s="98"/>
      <c r="CT8190" s="98"/>
      <c r="CU8190" s="98"/>
      <c r="CV8190" s="98"/>
      <c r="CW8190" s="98"/>
      <c r="CX8190" s="98"/>
      <c r="CY8190" s="98"/>
      <c r="CZ8190" s="98"/>
      <c r="DA8190" s="98"/>
      <c r="DB8190" s="98"/>
      <c r="DC8190" s="98"/>
      <c r="DD8190" s="98"/>
      <c r="DE8190" s="98"/>
      <c r="DF8190" s="98"/>
      <c r="DG8190" s="98"/>
      <c r="DH8190" s="98"/>
      <c r="DI8190" s="98"/>
      <c r="DJ8190" s="98"/>
      <c r="DK8190" s="98"/>
      <c r="DL8190" s="98"/>
      <c r="DM8190" s="98"/>
      <c r="DN8190" s="98"/>
      <c r="DO8190" s="98"/>
      <c r="DP8190" s="98"/>
      <c r="DQ8190" s="98"/>
      <c r="DR8190" s="98"/>
      <c r="DS8190" s="98"/>
      <c r="DT8190" s="98"/>
      <c r="DU8190" s="98"/>
      <c r="DV8190" s="98"/>
      <c r="DW8190" s="98"/>
      <c r="DX8190" s="98"/>
      <c r="DY8190" s="98"/>
      <c r="DZ8190" s="98"/>
      <c r="EA8190" s="98"/>
      <c r="EB8190" s="98"/>
      <c r="EC8190" s="98"/>
      <c r="ED8190" s="98"/>
      <c r="EE8190" s="98"/>
      <c r="EF8190" s="98"/>
      <c r="EG8190" s="98"/>
      <c r="EH8190" s="98"/>
      <c r="EI8190" s="98"/>
      <c r="EJ8190" s="98"/>
      <c r="EK8190" s="98"/>
      <c r="EL8190" s="98"/>
      <c r="EM8190" s="98"/>
      <c r="EN8190" s="98"/>
      <c r="EO8190" s="98"/>
      <c r="EP8190" s="98"/>
      <c r="EQ8190" s="98"/>
      <c r="ER8190" s="98"/>
      <c r="ES8190" s="98"/>
      <c r="ET8190" s="98"/>
      <c r="EU8190" s="98"/>
      <c r="EV8190" s="98"/>
      <c r="EW8190" s="98"/>
      <c r="EX8190" s="98"/>
      <c r="EY8190" s="98"/>
      <c r="EZ8190" s="98"/>
      <c r="FA8190" s="98"/>
      <c r="FB8190" s="98"/>
      <c r="FC8190" s="98"/>
      <c r="FD8190" s="98"/>
      <c r="FE8190" s="98"/>
      <c r="FF8190" s="98"/>
      <c r="FG8190" s="98"/>
      <c r="FH8190" s="98"/>
      <c r="FI8190" s="98"/>
      <c r="FJ8190" s="98"/>
      <c r="FK8190" s="98"/>
      <c r="FL8190" s="98"/>
      <c r="FM8190" s="98"/>
      <c r="FN8190" s="98"/>
      <c r="FO8190" s="98"/>
      <c r="FP8190" s="98"/>
      <c r="FQ8190" s="98"/>
      <c r="FR8190" s="98"/>
      <c r="FS8190" s="98"/>
      <c r="FT8190" s="98"/>
      <c r="FU8190" s="98"/>
    </row>
    <row r="8191" spans="2:177" s="46" customFormat="1" ht="51" customHeight="1" outlineLevel="1">
      <c r="B8191" s="32" t="s">
        <v>19746</v>
      </c>
      <c r="C8191" s="38" t="s">
        <v>66</v>
      </c>
      <c r="D8191" s="144" t="s">
        <v>19706</v>
      </c>
      <c r="E8191" s="254" t="s">
        <v>19707</v>
      </c>
      <c r="F8191" s="37" t="s">
        <v>19708</v>
      </c>
      <c r="G8191" s="254" t="s">
        <v>19709</v>
      </c>
      <c r="H8191" s="37" t="s">
        <v>19710</v>
      </c>
      <c r="I8191" s="37" t="s">
        <v>19744</v>
      </c>
      <c r="J8191" s="38" t="s">
        <v>19745</v>
      </c>
      <c r="K8191" s="38" t="s">
        <v>113</v>
      </c>
      <c r="L8191" s="38">
        <v>100</v>
      </c>
      <c r="M8191" s="37">
        <v>230000000</v>
      </c>
      <c r="N8191" s="41" t="s">
        <v>74</v>
      </c>
      <c r="O8191" s="33" t="s">
        <v>16172</v>
      </c>
      <c r="P8191" s="38" t="s">
        <v>13079</v>
      </c>
      <c r="Q8191" s="38"/>
      <c r="R8191" s="38" t="s">
        <v>19717</v>
      </c>
      <c r="S8191" s="147" t="s">
        <v>17324</v>
      </c>
      <c r="T8191" s="38"/>
      <c r="U8191" s="37"/>
      <c r="V8191" s="152"/>
      <c r="W8191" s="34"/>
      <c r="X8191" s="34">
        <v>0</v>
      </c>
      <c r="Y8191" s="142">
        <f t="shared" si="247"/>
        <v>0</v>
      </c>
      <c r="Z8191" s="38"/>
      <c r="AA8191" s="37">
        <v>2014</v>
      </c>
      <c r="AB8191" s="38" t="s">
        <v>122</v>
      </c>
      <c r="AC8191" s="98"/>
      <c r="AD8191" s="98"/>
      <c r="AE8191" s="98"/>
      <c r="AF8191" s="98"/>
      <c r="AG8191" s="98"/>
      <c r="AH8191" s="98"/>
      <c r="AI8191" s="98"/>
      <c r="AJ8191" s="98"/>
      <c r="AK8191" s="98"/>
      <c r="AL8191" s="98"/>
      <c r="AM8191" s="98"/>
      <c r="AN8191" s="98"/>
      <c r="AO8191" s="98"/>
      <c r="AP8191" s="98"/>
      <c r="AQ8191" s="98"/>
      <c r="AR8191" s="98"/>
      <c r="AS8191" s="98"/>
      <c r="AT8191" s="98"/>
      <c r="AU8191" s="98"/>
      <c r="AV8191" s="98"/>
      <c r="AW8191" s="98"/>
      <c r="AX8191" s="98"/>
      <c r="AY8191" s="98"/>
      <c r="AZ8191" s="98"/>
      <c r="BA8191" s="98"/>
      <c r="BB8191" s="98"/>
      <c r="BC8191" s="98"/>
      <c r="BD8191" s="98"/>
      <c r="BE8191" s="98"/>
      <c r="BF8191" s="98"/>
      <c r="BG8191" s="98"/>
      <c r="BH8191" s="98"/>
      <c r="BI8191" s="98"/>
      <c r="BJ8191" s="98"/>
      <c r="BK8191" s="98"/>
      <c r="BL8191" s="98"/>
      <c r="BM8191" s="98"/>
      <c r="BN8191" s="98"/>
      <c r="BO8191" s="98"/>
      <c r="BP8191" s="98"/>
      <c r="BQ8191" s="98"/>
      <c r="BR8191" s="98"/>
      <c r="BS8191" s="98"/>
      <c r="BT8191" s="98"/>
      <c r="BU8191" s="98"/>
      <c r="BV8191" s="98"/>
      <c r="BW8191" s="98"/>
      <c r="BX8191" s="98"/>
      <c r="BY8191" s="98"/>
      <c r="BZ8191" s="98"/>
      <c r="CA8191" s="98"/>
      <c r="CB8191" s="98"/>
      <c r="CC8191" s="98"/>
      <c r="CD8191" s="98"/>
      <c r="CE8191" s="98"/>
      <c r="CF8191" s="98"/>
      <c r="CG8191" s="98"/>
      <c r="CH8191" s="98"/>
      <c r="CI8191" s="98"/>
      <c r="CJ8191" s="98"/>
      <c r="CK8191" s="98"/>
      <c r="CL8191" s="98"/>
      <c r="CM8191" s="98"/>
      <c r="CN8191" s="98"/>
      <c r="CO8191" s="98"/>
      <c r="CP8191" s="98"/>
      <c r="CQ8191" s="98"/>
      <c r="CR8191" s="98"/>
      <c r="CS8191" s="98"/>
      <c r="CT8191" s="98"/>
      <c r="CU8191" s="98"/>
      <c r="CV8191" s="98"/>
      <c r="CW8191" s="98"/>
      <c r="CX8191" s="98"/>
      <c r="CY8191" s="98"/>
      <c r="CZ8191" s="98"/>
      <c r="DA8191" s="98"/>
      <c r="DB8191" s="98"/>
      <c r="DC8191" s="98"/>
      <c r="DD8191" s="98"/>
      <c r="DE8191" s="98"/>
      <c r="DF8191" s="98"/>
      <c r="DG8191" s="98"/>
      <c r="DH8191" s="98"/>
      <c r="DI8191" s="98"/>
      <c r="DJ8191" s="98"/>
      <c r="DK8191" s="98"/>
      <c r="DL8191" s="98"/>
      <c r="DM8191" s="98"/>
      <c r="DN8191" s="98"/>
      <c r="DO8191" s="98"/>
      <c r="DP8191" s="98"/>
      <c r="DQ8191" s="98"/>
      <c r="DR8191" s="98"/>
      <c r="DS8191" s="98"/>
      <c r="DT8191" s="98"/>
      <c r="DU8191" s="98"/>
      <c r="DV8191" s="98"/>
      <c r="DW8191" s="98"/>
      <c r="DX8191" s="98"/>
      <c r="DY8191" s="98"/>
      <c r="DZ8191" s="98"/>
      <c r="EA8191" s="98"/>
      <c r="EB8191" s="98"/>
      <c r="EC8191" s="98"/>
      <c r="ED8191" s="98"/>
      <c r="EE8191" s="98"/>
      <c r="EF8191" s="98"/>
      <c r="EG8191" s="98"/>
      <c r="EH8191" s="98"/>
      <c r="EI8191" s="98"/>
      <c r="EJ8191" s="98"/>
      <c r="EK8191" s="98"/>
      <c r="EL8191" s="98"/>
      <c r="EM8191" s="98"/>
      <c r="EN8191" s="98"/>
      <c r="EO8191" s="98"/>
      <c r="EP8191" s="98"/>
      <c r="EQ8191" s="98"/>
      <c r="ER8191" s="98"/>
      <c r="ES8191" s="98"/>
      <c r="ET8191" s="98"/>
      <c r="EU8191" s="98"/>
      <c r="EV8191" s="98"/>
      <c r="EW8191" s="98"/>
      <c r="EX8191" s="98"/>
      <c r="EY8191" s="98"/>
      <c r="EZ8191" s="98"/>
      <c r="FA8191" s="98"/>
      <c r="FB8191" s="98"/>
      <c r="FC8191" s="98"/>
      <c r="FD8191" s="98"/>
      <c r="FE8191" s="98"/>
      <c r="FF8191" s="98"/>
      <c r="FG8191" s="98"/>
      <c r="FH8191" s="98"/>
      <c r="FI8191" s="98"/>
      <c r="FJ8191" s="98"/>
      <c r="FK8191" s="98"/>
      <c r="FL8191" s="98"/>
      <c r="FM8191" s="98"/>
      <c r="FN8191" s="98"/>
      <c r="FO8191" s="98"/>
      <c r="FP8191" s="98"/>
      <c r="FQ8191" s="98"/>
      <c r="FR8191" s="98"/>
      <c r="FS8191" s="98"/>
      <c r="FT8191" s="98"/>
      <c r="FU8191" s="98"/>
    </row>
    <row r="8192" spans="2:177" s="46" customFormat="1" ht="38.25" customHeight="1" outlineLevel="1">
      <c r="B8192" s="32" t="s">
        <v>19747</v>
      </c>
      <c r="C8192" s="38" t="s">
        <v>66</v>
      </c>
      <c r="D8192" s="144" t="s">
        <v>19706</v>
      </c>
      <c r="E8192" s="254" t="s">
        <v>19707</v>
      </c>
      <c r="F8192" s="37" t="s">
        <v>19708</v>
      </c>
      <c r="G8192" s="254" t="s">
        <v>19709</v>
      </c>
      <c r="H8192" s="37" t="s">
        <v>19710</v>
      </c>
      <c r="I8192" s="37" t="s">
        <v>19748</v>
      </c>
      <c r="J8192" s="38" t="s">
        <v>19749</v>
      </c>
      <c r="K8192" s="38" t="s">
        <v>113</v>
      </c>
      <c r="L8192" s="38">
        <v>100</v>
      </c>
      <c r="M8192" s="37">
        <v>230000000</v>
      </c>
      <c r="N8192" s="41" t="s">
        <v>74</v>
      </c>
      <c r="O8192" s="33" t="s">
        <v>19199</v>
      </c>
      <c r="P8192" s="38" t="s">
        <v>13079</v>
      </c>
      <c r="Q8192" s="38"/>
      <c r="R8192" s="38" t="s">
        <v>19713</v>
      </c>
      <c r="S8192" s="147" t="s">
        <v>17324</v>
      </c>
      <c r="T8192" s="38"/>
      <c r="U8192" s="37"/>
      <c r="V8192" s="152"/>
      <c r="W8192" s="34"/>
      <c r="X8192" s="34">
        <v>0</v>
      </c>
      <c r="Y8192" s="142">
        <f t="shared" si="247"/>
        <v>0</v>
      </c>
      <c r="Z8192" s="38"/>
      <c r="AA8192" s="37">
        <v>2014</v>
      </c>
      <c r="AB8192" s="38" t="s">
        <v>3506</v>
      </c>
      <c r="AC8192" s="98"/>
      <c r="AD8192" s="98"/>
      <c r="AE8192" s="98"/>
      <c r="AF8192" s="98"/>
      <c r="AG8192" s="98"/>
      <c r="AH8192" s="98"/>
      <c r="AI8192" s="98"/>
      <c r="AJ8192" s="98"/>
      <c r="AK8192" s="98"/>
      <c r="AL8192" s="98"/>
      <c r="AM8192" s="98"/>
      <c r="AN8192" s="98"/>
      <c r="AO8192" s="98"/>
      <c r="AP8192" s="98"/>
      <c r="AQ8192" s="98"/>
      <c r="AR8192" s="98"/>
      <c r="AS8192" s="98"/>
      <c r="AT8192" s="98"/>
      <c r="AU8192" s="98"/>
      <c r="AV8192" s="98"/>
      <c r="AW8192" s="98"/>
      <c r="AX8192" s="98"/>
      <c r="AY8192" s="98"/>
      <c r="AZ8192" s="98"/>
      <c r="BA8192" s="98"/>
      <c r="BB8192" s="98"/>
      <c r="BC8192" s="98"/>
      <c r="BD8192" s="98"/>
      <c r="BE8192" s="98"/>
      <c r="BF8192" s="98"/>
      <c r="BG8192" s="98"/>
      <c r="BH8192" s="98"/>
      <c r="BI8192" s="98"/>
      <c r="BJ8192" s="98"/>
      <c r="BK8192" s="98"/>
      <c r="BL8192" s="98"/>
      <c r="BM8192" s="98"/>
      <c r="BN8192" s="98"/>
      <c r="BO8192" s="98"/>
      <c r="BP8192" s="98"/>
      <c r="BQ8192" s="98"/>
      <c r="BR8192" s="98"/>
      <c r="BS8192" s="98"/>
      <c r="BT8192" s="98"/>
      <c r="BU8192" s="98"/>
      <c r="BV8192" s="98"/>
      <c r="BW8192" s="98"/>
      <c r="BX8192" s="98"/>
      <c r="BY8192" s="98"/>
      <c r="BZ8192" s="98"/>
      <c r="CA8192" s="98"/>
      <c r="CB8192" s="98"/>
      <c r="CC8192" s="98"/>
      <c r="CD8192" s="98"/>
      <c r="CE8192" s="98"/>
      <c r="CF8192" s="98"/>
      <c r="CG8192" s="98"/>
      <c r="CH8192" s="98"/>
      <c r="CI8192" s="98"/>
      <c r="CJ8192" s="98"/>
      <c r="CK8192" s="98"/>
      <c r="CL8192" s="98"/>
      <c r="CM8192" s="98"/>
      <c r="CN8192" s="98"/>
      <c r="CO8192" s="98"/>
      <c r="CP8192" s="98"/>
      <c r="CQ8192" s="98"/>
      <c r="CR8192" s="98"/>
      <c r="CS8192" s="98"/>
      <c r="CT8192" s="98"/>
      <c r="CU8192" s="98"/>
      <c r="CV8192" s="98"/>
      <c r="CW8192" s="98"/>
      <c r="CX8192" s="98"/>
      <c r="CY8192" s="98"/>
      <c r="CZ8192" s="98"/>
      <c r="DA8192" s="98"/>
      <c r="DB8192" s="98"/>
      <c r="DC8192" s="98"/>
      <c r="DD8192" s="98"/>
      <c r="DE8192" s="98"/>
      <c r="DF8192" s="98"/>
      <c r="DG8192" s="98"/>
      <c r="DH8192" s="98"/>
      <c r="DI8192" s="98"/>
      <c r="DJ8192" s="98"/>
      <c r="DK8192" s="98"/>
      <c r="DL8192" s="98"/>
      <c r="DM8192" s="98"/>
      <c r="DN8192" s="98"/>
      <c r="DO8192" s="98"/>
      <c r="DP8192" s="98"/>
      <c r="DQ8192" s="98"/>
      <c r="DR8192" s="98"/>
      <c r="DS8192" s="98"/>
      <c r="DT8192" s="98"/>
      <c r="DU8192" s="98"/>
      <c r="DV8192" s="98"/>
      <c r="DW8192" s="98"/>
      <c r="DX8192" s="98"/>
      <c r="DY8192" s="98"/>
      <c r="DZ8192" s="98"/>
      <c r="EA8192" s="98"/>
      <c r="EB8192" s="98"/>
      <c r="EC8192" s="98"/>
      <c r="ED8192" s="98"/>
      <c r="EE8192" s="98"/>
      <c r="EF8192" s="98"/>
      <c r="EG8192" s="98"/>
      <c r="EH8192" s="98"/>
      <c r="EI8192" s="98"/>
      <c r="EJ8192" s="98"/>
      <c r="EK8192" s="98"/>
      <c r="EL8192" s="98"/>
      <c r="EM8192" s="98"/>
      <c r="EN8192" s="98"/>
      <c r="EO8192" s="98"/>
      <c r="EP8192" s="98"/>
      <c r="EQ8192" s="98"/>
      <c r="ER8192" s="98"/>
      <c r="ES8192" s="98"/>
      <c r="ET8192" s="98"/>
      <c r="EU8192" s="98"/>
      <c r="EV8192" s="98"/>
      <c r="EW8192" s="98"/>
      <c r="EX8192" s="98"/>
      <c r="EY8192" s="98"/>
      <c r="EZ8192" s="98"/>
      <c r="FA8192" s="98"/>
      <c r="FB8192" s="98"/>
      <c r="FC8192" s="98"/>
      <c r="FD8192" s="98"/>
      <c r="FE8192" s="98"/>
      <c r="FF8192" s="98"/>
      <c r="FG8192" s="98"/>
      <c r="FH8192" s="98"/>
      <c r="FI8192" s="98"/>
      <c r="FJ8192" s="98"/>
      <c r="FK8192" s="98"/>
      <c r="FL8192" s="98"/>
      <c r="FM8192" s="98"/>
      <c r="FN8192" s="98"/>
      <c r="FO8192" s="98"/>
      <c r="FP8192" s="98"/>
      <c r="FQ8192" s="98"/>
      <c r="FR8192" s="98"/>
      <c r="FS8192" s="98"/>
      <c r="FT8192" s="98"/>
      <c r="FU8192" s="98"/>
    </row>
    <row r="8193" spans="2:177" s="46" customFormat="1" ht="63.75" customHeight="1" outlineLevel="1">
      <c r="B8193" s="32" t="s">
        <v>19750</v>
      </c>
      <c r="C8193" s="38" t="s">
        <v>66</v>
      </c>
      <c r="D8193" s="144" t="s">
        <v>19706</v>
      </c>
      <c r="E8193" s="254" t="s">
        <v>19707</v>
      </c>
      <c r="F8193" s="161" t="s">
        <v>19708</v>
      </c>
      <c r="G8193" s="254" t="s">
        <v>19709</v>
      </c>
      <c r="H8193" s="161" t="s">
        <v>19710</v>
      </c>
      <c r="I8193" s="37" t="s">
        <v>19748</v>
      </c>
      <c r="J8193" s="38" t="s">
        <v>19749</v>
      </c>
      <c r="K8193" s="38" t="s">
        <v>113</v>
      </c>
      <c r="L8193" s="38">
        <v>100</v>
      </c>
      <c r="M8193" s="37">
        <v>230000000</v>
      </c>
      <c r="N8193" s="41" t="s">
        <v>74</v>
      </c>
      <c r="O8193" s="37" t="s">
        <v>19751</v>
      </c>
      <c r="P8193" s="38" t="s">
        <v>13079</v>
      </c>
      <c r="Q8193" s="38"/>
      <c r="R8193" s="37" t="s">
        <v>19390</v>
      </c>
      <c r="S8193" s="147" t="s">
        <v>17324</v>
      </c>
      <c r="T8193" s="38"/>
      <c r="U8193" s="37"/>
      <c r="V8193" s="152"/>
      <c r="W8193" s="34"/>
      <c r="X8193" s="34">
        <v>0</v>
      </c>
      <c r="Y8193" s="142">
        <f t="shared" si="247"/>
        <v>0</v>
      </c>
      <c r="Z8193" s="38"/>
      <c r="AA8193" s="37">
        <v>2014</v>
      </c>
      <c r="AB8193" s="38" t="s">
        <v>3506</v>
      </c>
      <c r="AC8193" s="98"/>
      <c r="AD8193" s="98"/>
      <c r="AE8193" s="98"/>
      <c r="AF8193" s="98"/>
      <c r="AG8193" s="98"/>
      <c r="AH8193" s="98"/>
      <c r="AI8193" s="98"/>
      <c r="AJ8193" s="98"/>
      <c r="AK8193" s="98"/>
      <c r="AL8193" s="98"/>
      <c r="AM8193" s="98"/>
      <c r="AN8193" s="98"/>
      <c r="AO8193" s="98"/>
      <c r="AP8193" s="98"/>
      <c r="AQ8193" s="98"/>
      <c r="AR8193" s="98"/>
      <c r="AS8193" s="98"/>
      <c r="AT8193" s="98"/>
      <c r="AU8193" s="98"/>
      <c r="AV8193" s="98"/>
      <c r="AW8193" s="98"/>
      <c r="AX8193" s="98"/>
      <c r="AY8193" s="98"/>
      <c r="AZ8193" s="98"/>
      <c r="BA8193" s="98"/>
      <c r="BB8193" s="98"/>
      <c r="BC8193" s="98"/>
      <c r="BD8193" s="98"/>
      <c r="BE8193" s="98"/>
      <c r="BF8193" s="98"/>
      <c r="BG8193" s="98"/>
      <c r="BH8193" s="98"/>
      <c r="BI8193" s="98"/>
      <c r="BJ8193" s="98"/>
      <c r="BK8193" s="98"/>
      <c r="BL8193" s="98"/>
      <c r="BM8193" s="98"/>
      <c r="BN8193" s="98"/>
      <c r="BO8193" s="98"/>
      <c r="BP8193" s="98"/>
      <c r="BQ8193" s="98"/>
      <c r="BR8193" s="98"/>
      <c r="BS8193" s="98"/>
      <c r="BT8193" s="98"/>
      <c r="BU8193" s="98"/>
      <c r="BV8193" s="98"/>
      <c r="BW8193" s="98"/>
      <c r="BX8193" s="98"/>
      <c r="BY8193" s="98"/>
      <c r="BZ8193" s="98"/>
      <c r="CA8193" s="98"/>
      <c r="CB8193" s="98"/>
      <c r="CC8193" s="98"/>
      <c r="CD8193" s="98"/>
      <c r="CE8193" s="98"/>
      <c r="CF8193" s="98"/>
      <c r="CG8193" s="98"/>
      <c r="CH8193" s="98"/>
      <c r="CI8193" s="98"/>
      <c r="CJ8193" s="98"/>
      <c r="CK8193" s="98"/>
      <c r="CL8193" s="98"/>
      <c r="CM8193" s="98"/>
      <c r="CN8193" s="98"/>
      <c r="CO8193" s="98"/>
      <c r="CP8193" s="98"/>
      <c r="CQ8193" s="98"/>
      <c r="CR8193" s="98"/>
      <c r="CS8193" s="98"/>
      <c r="CT8193" s="98"/>
      <c r="CU8193" s="98"/>
      <c r="CV8193" s="98"/>
      <c r="CW8193" s="98"/>
      <c r="CX8193" s="98"/>
      <c r="CY8193" s="98"/>
      <c r="CZ8193" s="98"/>
      <c r="DA8193" s="98"/>
      <c r="DB8193" s="98"/>
      <c r="DC8193" s="98"/>
      <c r="DD8193" s="98"/>
      <c r="DE8193" s="98"/>
      <c r="DF8193" s="98"/>
      <c r="DG8193" s="98"/>
      <c r="DH8193" s="98"/>
      <c r="DI8193" s="98"/>
      <c r="DJ8193" s="98"/>
      <c r="DK8193" s="98"/>
      <c r="DL8193" s="98"/>
      <c r="DM8193" s="98"/>
      <c r="DN8193" s="98"/>
      <c r="DO8193" s="98"/>
      <c r="DP8193" s="98"/>
      <c r="DQ8193" s="98"/>
      <c r="DR8193" s="98"/>
      <c r="DS8193" s="98"/>
      <c r="DT8193" s="98"/>
      <c r="DU8193" s="98"/>
      <c r="DV8193" s="98"/>
      <c r="DW8193" s="98"/>
      <c r="DX8193" s="98"/>
      <c r="DY8193" s="98"/>
      <c r="DZ8193" s="98"/>
      <c r="EA8193" s="98"/>
      <c r="EB8193" s="98"/>
      <c r="EC8193" s="98"/>
      <c r="ED8193" s="98"/>
      <c r="EE8193" s="98"/>
      <c r="EF8193" s="98"/>
      <c r="EG8193" s="98"/>
      <c r="EH8193" s="98"/>
      <c r="EI8193" s="98"/>
      <c r="EJ8193" s="98"/>
      <c r="EK8193" s="98"/>
      <c r="EL8193" s="98"/>
      <c r="EM8193" s="98"/>
      <c r="EN8193" s="98"/>
      <c r="EO8193" s="98"/>
      <c r="EP8193" s="98"/>
      <c r="EQ8193" s="98"/>
      <c r="ER8193" s="98"/>
      <c r="ES8193" s="98"/>
      <c r="ET8193" s="98"/>
      <c r="EU8193" s="98"/>
      <c r="EV8193" s="98"/>
      <c r="EW8193" s="98"/>
      <c r="EX8193" s="98"/>
      <c r="EY8193" s="98"/>
      <c r="EZ8193" s="98"/>
      <c r="FA8193" s="98"/>
      <c r="FB8193" s="98"/>
      <c r="FC8193" s="98"/>
      <c r="FD8193" s="98"/>
      <c r="FE8193" s="98"/>
      <c r="FF8193" s="98"/>
      <c r="FG8193" s="98"/>
      <c r="FH8193" s="98"/>
      <c r="FI8193" s="98"/>
      <c r="FJ8193" s="98"/>
      <c r="FK8193" s="98"/>
      <c r="FL8193" s="98"/>
      <c r="FM8193" s="98"/>
      <c r="FN8193" s="98"/>
      <c r="FO8193" s="98"/>
      <c r="FP8193" s="98"/>
      <c r="FQ8193" s="98"/>
      <c r="FR8193" s="98"/>
      <c r="FS8193" s="98"/>
      <c r="FT8193" s="98"/>
      <c r="FU8193" s="98"/>
    </row>
    <row r="8194" spans="2:177" s="46" customFormat="1" ht="76.5" customHeight="1" outlineLevel="1">
      <c r="B8194" s="32" t="s">
        <v>19752</v>
      </c>
      <c r="C8194" s="38" t="s">
        <v>66</v>
      </c>
      <c r="D8194" s="144" t="s">
        <v>19706</v>
      </c>
      <c r="E8194" s="254" t="s">
        <v>19707</v>
      </c>
      <c r="F8194" s="161" t="s">
        <v>19708</v>
      </c>
      <c r="G8194" s="254" t="s">
        <v>19709</v>
      </c>
      <c r="H8194" s="161" t="s">
        <v>19710</v>
      </c>
      <c r="I8194" s="37" t="s">
        <v>19748</v>
      </c>
      <c r="J8194" s="38" t="s">
        <v>19749</v>
      </c>
      <c r="K8194" s="38" t="s">
        <v>113</v>
      </c>
      <c r="L8194" s="38">
        <v>100</v>
      </c>
      <c r="M8194" s="37">
        <v>230000000</v>
      </c>
      <c r="N8194" s="41" t="s">
        <v>74</v>
      </c>
      <c r="O8194" s="37" t="s">
        <v>16172</v>
      </c>
      <c r="P8194" s="38" t="s">
        <v>13079</v>
      </c>
      <c r="Q8194" s="38"/>
      <c r="R8194" s="37" t="s">
        <v>4627</v>
      </c>
      <c r="S8194" s="147" t="s">
        <v>17324</v>
      </c>
      <c r="T8194" s="38"/>
      <c r="U8194" s="37"/>
      <c r="V8194" s="152">
        <v>1</v>
      </c>
      <c r="W8194" s="34"/>
      <c r="X8194" s="34">
        <v>600000</v>
      </c>
      <c r="Y8194" s="142">
        <f t="shared" si="247"/>
        <v>672000.00000000012</v>
      </c>
      <c r="Z8194" s="38"/>
      <c r="AA8194" s="37">
        <v>2014</v>
      </c>
      <c r="AB8194" s="38"/>
      <c r="AC8194" s="98"/>
      <c r="AD8194" s="98"/>
      <c r="AE8194" s="98"/>
      <c r="AF8194" s="98"/>
      <c r="AG8194" s="98"/>
      <c r="AH8194" s="98"/>
      <c r="AI8194" s="98"/>
      <c r="AJ8194" s="98"/>
      <c r="AK8194" s="98"/>
      <c r="AL8194" s="98"/>
      <c r="AM8194" s="98"/>
      <c r="AN8194" s="98"/>
      <c r="AO8194" s="98"/>
      <c r="AP8194" s="98"/>
      <c r="AQ8194" s="98"/>
      <c r="AR8194" s="98"/>
      <c r="AS8194" s="98"/>
      <c r="AT8194" s="98"/>
      <c r="AU8194" s="98"/>
      <c r="AV8194" s="98"/>
      <c r="AW8194" s="98"/>
      <c r="AX8194" s="98"/>
      <c r="AY8194" s="98"/>
      <c r="AZ8194" s="98"/>
      <c r="BA8194" s="98"/>
      <c r="BB8194" s="98"/>
      <c r="BC8194" s="98"/>
      <c r="BD8194" s="98"/>
      <c r="BE8194" s="98"/>
      <c r="BF8194" s="98"/>
      <c r="BG8194" s="98"/>
      <c r="BH8194" s="98"/>
      <c r="BI8194" s="98"/>
      <c r="BJ8194" s="98"/>
      <c r="BK8194" s="98"/>
      <c r="BL8194" s="98"/>
      <c r="BM8194" s="98"/>
      <c r="BN8194" s="98"/>
      <c r="BO8194" s="98"/>
      <c r="BP8194" s="98"/>
      <c r="BQ8194" s="98"/>
      <c r="BR8194" s="98"/>
      <c r="BS8194" s="98"/>
      <c r="BT8194" s="98"/>
      <c r="BU8194" s="98"/>
      <c r="BV8194" s="98"/>
      <c r="BW8194" s="98"/>
      <c r="BX8194" s="98"/>
      <c r="BY8194" s="98"/>
      <c r="BZ8194" s="98"/>
      <c r="CA8194" s="98"/>
      <c r="CB8194" s="98"/>
      <c r="CC8194" s="98"/>
      <c r="CD8194" s="98"/>
      <c r="CE8194" s="98"/>
      <c r="CF8194" s="98"/>
      <c r="CG8194" s="98"/>
      <c r="CH8194" s="98"/>
      <c r="CI8194" s="98"/>
      <c r="CJ8194" s="98"/>
      <c r="CK8194" s="98"/>
      <c r="CL8194" s="98"/>
      <c r="CM8194" s="98"/>
      <c r="CN8194" s="98"/>
      <c r="CO8194" s="98"/>
      <c r="CP8194" s="98"/>
      <c r="CQ8194" s="98"/>
      <c r="CR8194" s="98"/>
      <c r="CS8194" s="98"/>
      <c r="CT8194" s="98"/>
      <c r="CU8194" s="98"/>
      <c r="CV8194" s="98"/>
      <c r="CW8194" s="98"/>
      <c r="CX8194" s="98"/>
      <c r="CY8194" s="98"/>
      <c r="CZ8194" s="98"/>
      <c r="DA8194" s="98"/>
      <c r="DB8194" s="98"/>
      <c r="DC8194" s="98"/>
      <c r="DD8194" s="98"/>
      <c r="DE8194" s="98"/>
      <c r="DF8194" s="98"/>
      <c r="DG8194" s="98"/>
      <c r="DH8194" s="98"/>
      <c r="DI8194" s="98"/>
      <c r="DJ8194" s="98"/>
      <c r="DK8194" s="98"/>
      <c r="DL8194" s="98"/>
      <c r="DM8194" s="98"/>
      <c r="DN8194" s="98"/>
      <c r="DO8194" s="98"/>
      <c r="DP8194" s="98"/>
      <c r="DQ8194" s="98"/>
      <c r="DR8194" s="98"/>
      <c r="DS8194" s="98"/>
      <c r="DT8194" s="98"/>
      <c r="DU8194" s="98"/>
      <c r="DV8194" s="98"/>
      <c r="DW8194" s="98"/>
      <c r="DX8194" s="98"/>
      <c r="DY8194" s="98"/>
      <c r="DZ8194" s="98"/>
      <c r="EA8194" s="98"/>
      <c r="EB8194" s="98"/>
      <c r="EC8194" s="98"/>
      <c r="ED8194" s="98"/>
      <c r="EE8194" s="98"/>
      <c r="EF8194" s="98"/>
      <c r="EG8194" s="98"/>
      <c r="EH8194" s="98"/>
      <c r="EI8194" s="98"/>
      <c r="EJ8194" s="98"/>
      <c r="EK8194" s="98"/>
      <c r="EL8194" s="98"/>
      <c r="EM8194" s="98"/>
      <c r="EN8194" s="98"/>
      <c r="EO8194" s="98"/>
      <c r="EP8194" s="98"/>
      <c r="EQ8194" s="98"/>
      <c r="ER8194" s="98"/>
      <c r="ES8194" s="98"/>
      <c r="ET8194" s="98"/>
      <c r="EU8194" s="98"/>
      <c r="EV8194" s="98"/>
      <c r="EW8194" s="98"/>
      <c r="EX8194" s="98"/>
      <c r="EY8194" s="98"/>
      <c r="EZ8194" s="98"/>
      <c r="FA8194" s="98"/>
      <c r="FB8194" s="98"/>
      <c r="FC8194" s="98"/>
      <c r="FD8194" s="98"/>
      <c r="FE8194" s="98"/>
      <c r="FF8194" s="98"/>
      <c r="FG8194" s="98"/>
      <c r="FH8194" s="98"/>
      <c r="FI8194" s="98"/>
      <c r="FJ8194" s="98"/>
      <c r="FK8194" s="98"/>
      <c r="FL8194" s="98"/>
      <c r="FM8194" s="98"/>
      <c r="FN8194" s="98"/>
      <c r="FO8194" s="98"/>
      <c r="FP8194" s="98"/>
      <c r="FQ8194" s="98"/>
      <c r="FR8194" s="98"/>
      <c r="FS8194" s="98"/>
      <c r="FT8194" s="98"/>
      <c r="FU8194" s="98"/>
    </row>
    <row r="8195" spans="2:177" s="46" customFormat="1" ht="63.75" customHeight="1" outlineLevel="1">
      <c r="B8195" s="32" t="s">
        <v>19753</v>
      </c>
      <c r="C8195" s="38" t="s">
        <v>66</v>
      </c>
      <c r="D8195" s="144" t="s">
        <v>19706</v>
      </c>
      <c r="E8195" s="254" t="s">
        <v>19707</v>
      </c>
      <c r="F8195" s="37" t="s">
        <v>19708</v>
      </c>
      <c r="G8195" s="254" t="s">
        <v>19709</v>
      </c>
      <c r="H8195" s="37" t="s">
        <v>19710</v>
      </c>
      <c r="I8195" s="37" t="s">
        <v>19754</v>
      </c>
      <c r="J8195" s="38" t="s">
        <v>19755</v>
      </c>
      <c r="K8195" s="38" t="s">
        <v>113</v>
      </c>
      <c r="L8195" s="38">
        <v>100</v>
      </c>
      <c r="M8195" s="37">
        <v>230000000</v>
      </c>
      <c r="N8195" s="41" t="s">
        <v>74</v>
      </c>
      <c r="O8195" s="33" t="s">
        <v>19199</v>
      </c>
      <c r="P8195" s="38" t="s">
        <v>13079</v>
      </c>
      <c r="Q8195" s="38"/>
      <c r="R8195" s="38" t="s">
        <v>19713</v>
      </c>
      <c r="S8195" s="147" t="s">
        <v>17324</v>
      </c>
      <c r="T8195" s="38"/>
      <c r="U8195" s="37"/>
      <c r="V8195" s="152"/>
      <c r="W8195" s="34"/>
      <c r="X8195" s="34">
        <v>0</v>
      </c>
      <c r="Y8195" s="142">
        <f t="shared" si="247"/>
        <v>0</v>
      </c>
      <c r="Z8195" s="38"/>
      <c r="AA8195" s="37">
        <v>2014</v>
      </c>
      <c r="AB8195" s="37" t="s">
        <v>3506</v>
      </c>
      <c r="AC8195" s="98"/>
      <c r="AD8195" s="98"/>
      <c r="AE8195" s="98"/>
      <c r="AF8195" s="98"/>
      <c r="AG8195" s="98"/>
      <c r="AH8195" s="98"/>
      <c r="AI8195" s="98"/>
      <c r="AJ8195" s="98"/>
      <c r="AK8195" s="98"/>
      <c r="AL8195" s="98"/>
      <c r="AM8195" s="98"/>
      <c r="AN8195" s="98"/>
      <c r="AO8195" s="98"/>
      <c r="AP8195" s="98"/>
      <c r="AQ8195" s="98"/>
      <c r="AR8195" s="98"/>
      <c r="AS8195" s="98"/>
      <c r="AT8195" s="98"/>
      <c r="AU8195" s="98"/>
      <c r="AV8195" s="98"/>
      <c r="AW8195" s="98"/>
      <c r="AX8195" s="98"/>
      <c r="AY8195" s="98"/>
      <c r="AZ8195" s="98"/>
      <c r="BA8195" s="98"/>
      <c r="BB8195" s="98"/>
      <c r="BC8195" s="98"/>
      <c r="BD8195" s="98"/>
      <c r="BE8195" s="98"/>
      <c r="BF8195" s="98"/>
      <c r="BG8195" s="98"/>
      <c r="BH8195" s="98"/>
      <c r="BI8195" s="98"/>
      <c r="BJ8195" s="98"/>
      <c r="BK8195" s="98"/>
      <c r="BL8195" s="98"/>
      <c r="BM8195" s="98"/>
      <c r="BN8195" s="98"/>
      <c r="BO8195" s="98"/>
      <c r="BP8195" s="98"/>
      <c r="BQ8195" s="98"/>
      <c r="BR8195" s="98"/>
      <c r="BS8195" s="98"/>
      <c r="BT8195" s="98"/>
      <c r="BU8195" s="98"/>
      <c r="BV8195" s="98"/>
      <c r="BW8195" s="98"/>
      <c r="BX8195" s="98"/>
      <c r="BY8195" s="98"/>
      <c r="BZ8195" s="98"/>
      <c r="CA8195" s="98"/>
      <c r="CB8195" s="98"/>
      <c r="CC8195" s="98"/>
      <c r="CD8195" s="98"/>
      <c r="CE8195" s="98"/>
      <c r="CF8195" s="98"/>
      <c r="CG8195" s="98"/>
      <c r="CH8195" s="98"/>
      <c r="CI8195" s="98"/>
      <c r="CJ8195" s="98"/>
      <c r="CK8195" s="98"/>
      <c r="CL8195" s="98"/>
      <c r="CM8195" s="98"/>
      <c r="CN8195" s="98"/>
      <c r="CO8195" s="98"/>
      <c r="CP8195" s="98"/>
      <c r="CQ8195" s="98"/>
      <c r="CR8195" s="98"/>
      <c r="CS8195" s="98"/>
      <c r="CT8195" s="98"/>
      <c r="CU8195" s="98"/>
      <c r="CV8195" s="98"/>
      <c r="CW8195" s="98"/>
      <c r="CX8195" s="98"/>
      <c r="CY8195" s="98"/>
      <c r="CZ8195" s="98"/>
      <c r="DA8195" s="98"/>
      <c r="DB8195" s="98"/>
      <c r="DC8195" s="98"/>
      <c r="DD8195" s="98"/>
      <c r="DE8195" s="98"/>
      <c r="DF8195" s="98"/>
      <c r="DG8195" s="98"/>
      <c r="DH8195" s="98"/>
      <c r="DI8195" s="98"/>
      <c r="DJ8195" s="98"/>
      <c r="DK8195" s="98"/>
      <c r="DL8195" s="98"/>
      <c r="DM8195" s="98"/>
      <c r="DN8195" s="98"/>
      <c r="DO8195" s="98"/>
      <c r="DP8195" s="98"/>
      <c r="DQ8195" s="98"/>
      <c r="DR8195" s="98"/>
      <c r="DS8195" s="98"/>
      <c r="DT8195" s="98"/>
      <c r="DU8195" s="98"/>
      <c r="DV8195" s="98"/>
      <c r="DW8195" s="98"/>
      <c r="DX8195" s="98"/>
      <c r="DY8195" s="98"/>
      <c r="DZ8195" s="98"/>
      <c r="EA8195" s="98"/>
      <c r="EB8195" s="98"/>
      <c r="EC8195" s="98"/>
      <c r="ED8195" s="98"/>
      <c r="EE8195" s="98"/>
      <c r="EF8195" s="98"/>
      <c r="EG8195" s="98"/>
      <c r="EH8195" s="98"/>
      <c r="EI8195" s="98"/>
      <c r="EJ8195" s="98"/>
      <c r="EK8195" s="98"/>
      <c r="EL8195" s="98"/>
      <c r="EM8195" s="98"/>
      <c r="EN8195" s="98"/>
      <c r="EO8195" s="98"/>
      <c r="EP8195" s="98"/>
      <c r="EQ8195" s="98"/>
      <c r="ER8195" s="98"/>
      <c r="ES8195" s="98"/>
      <c r="ET8195" s="98"/>
      <c r="EU8195" s="98"/>
      <c r="EV8195" s="98"/>
      <c r="EW8195" s="98"/>
      <c r="EX8195" s="98"/>
      <c r="EY8195" s="98"/>
      <c r="EZ8195" s="98"/>
      <c r="FA8195" s="98"/>
      <c r="FB8195" s="98"/>
      <c r="FC8195" s="98"/>
      <c r="FD8195" s="98"/>
      <c r="FE8195" s="98"/>
      <c r="FF8195" s="98"/>
      <c r="FG8195" s="98"/>
      <c r="FH8195" s="98"/>
      <c r="FI8195" s="98"/>
      <c r="FJ8195" s="98"/>
      <c r="FK8195" s="98"/>
      <c r="FL8195" s="98"/>
      <c r="FM8195" s="98"/>
      <c r="FN8195" s="98"/>
      <c r="FO8195" s="98"/>
      <c r="FP8195" s="98"/>
      <c r="FQ8195" s="98"/>
      <c r="FR8195" s="98"/>
      <c r="FS8195" s="98"/>
      <c r="FT8195" s="98"/>
      <c r="FU8195" s="98"/>
    </row>
    <row r="8196" spans="2:177" s="46" customFormat="1" ht="63.75" customHeight="1" outlineLevel="1">
      <c r="B8196" s="32" t="s">
        <v>19756</v>
      </c>
      <c r="C8196" s="38" t="s">
        <v>66</v>
      </c>
      <c r="D8196" s="144" t="s">
        <v>19706</v>
      </c>
      <c r="E8196" s="254" t="s">
        <v>19707</v>
      </c>
      <c r="F8196" s="161" t="s">
        <v>19708</v>
      </c>
      <c r="G8196" s="254" t="s">
        <v>19709</v>
      </c>
      <c r="H8196" s="161" t="s">
        <v>19710</v>
      </c>
      <c r="I8196" s="37" t="s">
        <v>19757</v>
      </c>
      <c r="J8196" s="38" t="s">
        <v>19755</v>
      </c>
      <c r="K8196" s="38" t="s">
        <v>113</v>
      </c>
      <c r="L8196" s="38">
        <v>100</v>
      </c>
      <c r="M8196" s="37">
        <v>230000000</v>
      </c>
      <c r="N8196" s="41" t="s">
        <v>74</v>
      </c>
      <c r="O8196" s="37" t="s">
        <v>19751</v>
      </c>
      <c r="P8196" s="38" t="s">
        <v>13079</v>
      </c>
      <c r="Q8196" s="38"/>
      <c r="R8196" s="37" t="s">
        <v>19390</v>
      </c>
      <c r="S8196" s="147" t="s">
        <v>17324</v>
      </c>
      <c r="T8196" s="38"/>
      <c r="U8196" s="37"/>
      <c r="V8196" s="152"/>
      <c r="W8196" s="34"/>
      <c r="X8196" s="34">
        <v>0</v>
      </c>
      <c r="Y8196" s="142">
        <f t="shared" si="247"/>
        <v>0</v>
      </c>
      <c r="Z8196" s="38"/>
      <c r="AA8196" s="37">
        <v>2014</v>
      </c>
      <c r="AB8196" s="37" t="s">
        <v>3506</v>
      </c>
      <c r="AC8196" s="98"/>
      <c r="AD8196" s="98"/>
      <c r="AE8196" s="98"/>
      <c r="AF8196" s="98"/>
      <c r="AG8196" s="98"/>
      <c r="AH8196" s="98"/>
      <c r="AI8196" s="98"/>
      <c r="AJ8196" s="98"/>
      <c r="AK8196" s="98"/>
      <c r="AL8196" s="98"/>
      <c r="AM8196" s="98"/>
      <c r="AN8196" s="98"/>
      <c r="AO8196" s="98"/>
      <c r="AP8196" s="98"/>
      <c r="AQ8196" s="98"/>
      <c r="AR8196" s="98"/>
      <c r="AS8196" s="98"/>
      <c r="AT8196" s="98"/>
      <c r="AU8196" s="98"/>
      <c r="AV8196" s="98"/>
      <c r="AW8196" s="98"/>
      <c r="AX8196" s="98"/>
      <c r="AY8196" s="98"/>
      <c r="AZ8196" s="98"/>
      <c r="BA8196" s="98"/>
      <c r="BB8196" s="98"/>
      <c r="BC8196" s="98"/>
      <c r="BD8196" s="98"/>
      <c r="BE8196" s="98"/>
      <c r="BF8196" s="98"/>
      <c r="BG8196" s="98"/>
      <c r="BH8196" s="98"/>
      <c r="BI8196" s="98"/>
      <c r="BJ8196" s="98"/>
      <c r="BK8196" s="98"/>
      <c r="BL8196" s="98"/>
      <c r="BM8196" s="98"/>
      <c r="BN8196" s="98"/>
      <c r="BO8196" s="98"/>
      <c r="BP8196" s="98"/>
      <c r="BQ8196" s="98"/>
      <c r="BR8196" s="98"/>
      <c r="BS8196" s="98"/>
      <c r="BT8196" s="98"/>
      <c r="BU8196" s="98"/>
      <c r="BV8196" s="98"/>
      <c r="BW8196" s="98"/>
      <c r="BX8196" s="98"/>
      <c r="BY8196" s="98"/>
      <c r="BZ8196" s="98"/>
      <c r="CA8196" s="98"/>
      <c r="CB8196" s="98"/>
      <c r="CC8196" s="98"/>
      <c r="CD8196" s="98"/>
      <c r="CE8196" s="98"/>
      <c r="CF8196" s="98"/>
      <c r="CG8196" s="98"/>
      <c r="CH8196" s="98"/>
      <c r="CI8196" s="98"/>
      <c r="CJ8196" s="98"/>
      <c r="CK8196" s="98"/>
      <c r="CL8196" s="98"/>
      <c r="CM8196" s="98"/>
      <c r="CN8196" s="98"/>
      <c r="CO8196" s="98"/>
      <c r="CP8196" s="98"/>
      <c r="CQ8196" s="98"/>
      <c r="CR8196" s="98"/>
      <c r="CS8196" s="98"/>
      <c r="CT8196" s="98"/>
      <c r="CU8196" s="98"/>
      <c r="CV8196" s="98"/>
      <c r="CW8196" s="98"/>
      <c r="CX8196" s="98"/>
      <c r="CY8196" s="98"/>
      <c r="CZ8196" s="98"/>
      <c r="DA8196" s="98"/>
      <c r="DB8196" s="98"/>
      <c r="DC8196" s="98"/>
      <c r="DD8196" s="98"/>
      <c r="DE8196" s="98"/>
      <c r="DF8196" s="98"/>
      <c r="DG8196" s="98"/>
      <c r="DH8196" s="98"/>
      <c r="DI8196" s="98"/>
      <c r="DJ8196" s="98"/>
      <c r="DK8196" s="98"/>
      <c r="DL8196" s="98"/>
      <c r="DM8196" s="98"/>
      <c r="DN8196" s="98"/>
      <c r="DO8196" s="98"/>
      <c r="DP8196" s="98"/>
      <c r="DQ8196" s="98"/>
      <c r="DR8196" s="98"/>
      <c r="DS8196" s="98"/>
      <c r="DT8196" s="98"/>
      <c r="DU8196" s="98"/>
      <c r="DV8196" s="98"/>
      <c r="DW8196" s="98"/>
      <c r="DX8196" s="98"/>
      <c r="DY8196" s="98"/>
      <c r="DZ8196" s="98"/>
      <c r="EA8196" s="98"/>
      <c r="EB8196" s="98"/>
      <c r="EC8196" s="98"/>
      <c r="ED8196" s="98"/>
      <c r="EE8196" s="98"/>
      <c r="EF8196" s="98"/>
      <c r="EG8196" s="98"/>
      <c r="EH8196" s="98"/>
      <c r="EI8196" s="98"/>
      <c r="EJ8196" s="98"/>
      <c r="EK8196" s="98"/>
      <c r="EL8196" s="98"/>
      <c r="EM8196" s="98"/>
      <c r="EN8196" s="98"/>
      <c r="EO8196" s="98"/>
      <c r="EP8196" s="98"/>
      <c r="EQ8196" s="98"/>
      <c r="ER8196" s="98"/>
      <c r="ES8196" s="98"/>
      <c r="ET8196" s="98"/>
      <c r="EU8196" s="98"/>
      <c r="EV8196" s="98"/>
      <c r="EW8196" s="98"/>
      <c r="EX8196" s="98"/>
      <c r="EY8196" s="98"/>
      <c r="EZ8196" s="98"/>
      <c r="FA8196" s="98"/>
      <c r="FB8196" s="98"/>
      <c r="FC8196" s="98"/>
      <c r="FD8196" s="98"/>
      <c r="FE8196" s="98"/>
      <c r="FF8196" s="98"/>
      <c r="FG8196" s="98"/>
      <c r="FH8196" s="98"/>
      <c r="FI8196" s="98"/>
      <c r="FJ8196" s="98"/>
      <c r="FK8196" s="98"/>
      <c r="FL8196" s="98"/>
      <c r="FM8196" s="98"/>
      <c r="FN8196" s="98"/>
      <c r="FO8196" s="98"/>
      <c r="FP8196" s="98"/>
      <c r="FQ8196" s="98"/>
      <c r="FR8196" s="98"/>
      <c r="FS8196" s="98"/>
      <c r="FT8196" s="98"/>
      <c r="FU8196" s="98"/>
    </row>
    <row r="8197" spans="2:177" s="46" customFormat="1" ht="51" customHeight="1" outlineLevel="1">
      <c r="B8197" s="32" t="s">
        <v>19758</v>
      </c>
      <c r="C8197" s="38" t="s">
        <v>66</v>
      </c>
      <c r="D8197" s="144" t="s">
        <v>19706</v>
      </c>
      <c r="E8197" s="254" t="s">
        <v>19707</v>
      </c>
      <c r="F8197" s="161" t="s">
        <v>19708</v>
      </c>
      <c r="G8197" s="254" t="s">
        <v>19709</v>
      </c>
      <c r="H8197" s="161" t="s">
        <v>19710</v>
      </c>
      <c r="I8197" s="37" t="s">
        <v>19759</v>
      </c>
      <c r="J8197" s="38" t="s">
        <v>19755</v>
      </c>
      <c r="K8197" s="38" t="s">
        <v>113</v>
      </c>
      <c r="L8197" s="38">
        <v>100</v>
      </c>
      <c r="M8197" s="37">
        <v>230000000</v>
      </c>
      <c r="N8197" s="41" t="s">
        <v>74</v>
      </c>
      <c r="O8197" s="37" t="s">
        <v>16172</v>
      </c>
      <c r="P8197" s="38" t="s">
        <v>13079</v>
      </c>
      <c r="Q8197" s="38"/>
      <c r="R8197" s="37" t="s">
        <v>4627</v>
      </c>
      <c r="S8197" s="147" t="s">
        <v>17324</v>
      </c>
      <c r="T8197" s="38"/>
      <c r="U8197" s="37"/>
      <c r="V8197" s="152">
        <v>1</v>
      </c>
      <c r="W8197" s="34"/>
      <c r="X8197" s="34">
        <v>600000</v>
      </c>
      <c r="Y8197" s="142">
        <f t="shared" si="247"/>
        <v>672000.00000000012</v>
      </c>
      <c r="Z8197" s="38"/>
      <c r="AA8197" s="37">
        <v>2014</v>
      </c>
      <c r="AB8197" s="37"/>
      <c r="AC8197" s="98"/>
      <c r="AD8197" s="98"/>
      <c r="AE8197" s="98"/>
      <c r="AF8197" s="98"/>
      <c r="AG8197" s="98"/>
      <c r="AH8197" s="98"/>
      <c r="AI8197" s="98"/>
      <c r="AJ8197" s="98"/>
      <c r="AK8197" s="98"/>
      <c r="AL8197" s="98"/>
      <c r="AM8197" s="98"/>
      <c r="AN8197" s="98"/>
      <c r="AO8197" s="98"/>
      <c r="AP8197" s="98"/>
      <c r="AQ8197" s="98"/>
      <c r="AR8197" s="98"/>
      <c r="AS8197" s="98"/>
      <c r="AT8197" s="98"/>
      <c r="AU8197" s="98"/>
      <c r="AV8197" s="98"/>
      <c r="AW8197" s="98"/>
      <c r="AX8197" s="98"/>
      <c r="AY8197" s="98"/>
      <c r="AZ8197" s="98"/>
      <c r="BA8197" s="98"/>
      <c r="BB8197" s="98"/>
      <c r="BC8197" s="98"/>
      <c r="BD8197" s="98"/>
      <c r="BE8197" s="98"/>
      <c r="BF8197" s="98"/>
      <c r="BG8197" s="98"/>
      <c r="BH8197" s="98"/>
      <c r="BI8197" s="98"/>
      <c r="BJ8197" s="98"/>
      <c r="BK8197" s="98"/>
      <c r="BL8197" s="98"/>
      <c r="BM8197" s="98"/>
      <c r="BN8197" s="98"/>
      <c r="BO8197" s="98"/>
      <c r="BP8197" s="98"/>
      <c r="BQ8197" s="98"/>
      <c r="BR8197" s="98"/>
      <c r="BS8197" s="98"/>
      <c r="BT8197" s="98"/>
      <c r="BU8197" s="98"/>
      <c r="BV8197" s="98"/>
      <c r="BW8197" s="98"/>
      <c r="BX8197" s="98"/>
      <c r="BY8197" s="98"/>
      <c r="BZ8197" s="98"/>
      <c r="CA8197" s="98"/>
      <c r="CB8197" s="98"/>
      <c r="CC8197" s="98"/>
      <c r="CD8197" s="98"/>
      <c r="CE8197" s="98"/>
      <c r="CF8197" s="98"/>
      <c r="CG8197" s="98"/>
      <c r="CH8197" s="98"/>
      <c r="CI8197" s="98"/>
      <c r="CJ8197" s="98"/>
      <c r="CK8197" s="98"/>
      <c r="CL8197" s="98"/>
      <c r="CM8197" s="98"/>
      <c r="CN8197" s="98"/>
      <c r="CO8197" s="98"/>
      <c r="CP8197" s="98"/>
      <c r="CQ8197" s="98"/>
      <c r="CR8197" s="98"/>
      <c r="CS8197" s="98"/>
      <c r="CT8197" s="98"/>
      <c r="CU8197" s="98"/>
      <c r="CV8197" s="98"/>
      <c r="CW8197" s="98"/>
      <c r="CX8197" s="98"/>
      <c r="CY8197" s="98"/>
      <c r="CZ8197" s="98"/>
      <c r="DA8197" s="98"/>
      <c r="DB8197" s="98"/>
      <c r="DC8197" s="98"/>
      <c r="DD8197" s="98"/>
      <c r="DE8197" s="98"/>
      <c r="DF8197" s="98"/>
      <c r="DG8197" s="98"/>
      <c r="DH8197" s="98"/>
      <c r="DI8197" s="98"/>
      <c r="DJ8197" s="98"/>
      <c r="DK8197" s="98"/>
      <c r="DL8197" s="98"/>
      <c r="DM8197" s="98"/>
      <c r="DN8197" s="98"/>
      <c r="DO8197" s="98"/>
      <c r="DP8197" s="98"/>
      <c r="DQ8197" s="98"/>
      <c r="DR8197" s="98"/>
      <c r="DS8197" s="98"/>
      <c r="DT8197" s="98"/>
      <c r="DU8197" s="98"/>
      <c r="DV8197" s="98"/>
      <c r="DW8197" s="98"/>
      <c r="DX8197" s="98"/>
      <c r="DY8197" s="98"/>
      <c r="DZ8197" s="98"/>
      <c r="EA8197" s="98"/>
      <c r="EB8197" s="98"/>
      <c r="EC8197" s="98"/>
      <c r="ED8197" s="98"/>
      <c r="EE8197" s="98"/>
      <c r="EF8197" s="98"/>
      <c r="EG8197" s="98"/>
      <c r="EH8197" s="98"/>
      <c r="EI8197" s="98"/>
      <c r="EJ8197" s="98"/>
      <c r="EK8197" s="98"/>
      <c r="EL8197" s="98"/>
      <c r="EM8197" s="98"/>
      <c r="EN8197" s="98"/>
      <c r="EO8197" s="98"/>
      <c r="EP8197" s="98"/>
      <c r="EQ8197" s="98"/>
      <c r="ER8197" s="98"/>
      <c r="ES8197" s="98"/>
      <c r="ET8197" s="98"/>
      <c r="EU8197" s="98"/>
      <c r="EV8197" s="98"/>
      <c r="EW8197" s="98"/>
      <c r="EX8197" s="98"/>
      <c r="EY8197" s="98"/>
      <c r="EZ8197" s="98"/>
      <c r="FA8197" s="98"/>
      <c r="FB8197" s="98"/>
      <c r="FC8197" s="98"/>
      <c r="FD8197" s="98"/>
      <c r="FE8197" s="98"/>
      <c r="FF8197" s="98"/>
      <c r="FG8197" s="98"/>
      <c r="FH8197" s="98"/>
      <c r="FI8197" s="98"/>
      <c r="FJ8197" s="98"/>
      <c r="FK8197" s="98"/>
      <c r="FL8197" s="98"/>
      <c r="FM8197" s="98"/>
      <c r="FN8197" s="98"/>
      <c r="FO8197" s="98"/>
      <c r="FP8197" s="98"/>
      <c r="FQ8197" s="98"/>
      <c r="FR8197" s="98"/>
      <c r="FS8197" s="98"/>
      <c r="FT8197" s="98"/>
      <c r="FU8197" s="98"/>
    </row>
    <row r="8198" spans="2:177" s="46" customFormat="1" ht="51" customHeight="1" outlineLevel="1">
      <c r="B8198" s="32" t="s">
        <v>19760</v>
      </c>
      <c r="C8198" s="38" t="s">
        <v>66</v>
      </c>
      <c r="D8198" s="144" t="s">
        <v>19706</v>
      </c>
      <c r="E8198" s="254" t="s">
        <v>19707</v>
      </c>
      <c r="F8198" s="37" t="s">
        <v>19708</v>
      </c>
      <c r="G8198" s="254" t="s">
        <v>19709</v>
      </c>
      <c r="H8198" s="37" t="s">
        <v>19710</v>
      </c>
      <c r="I8198" s="37" t="s">
        <v>19761</v>
      </c>
      <c r="J8198" s="38" t="s">
        <v>19762</v>
      </c>
      <c r="K8198" s="38" t="s">
        <v>113</v>
      </c>
      <c r="L8198" s="38">
        <v>100</v>
      </c>
      <c r="M8198" s="37">
        <v>230000000</v>
      </c>
      <c r="N8198" s="41" t="s">
        <v>74</v>
      </c>
      <c r="O8198" s="33" t="s">
        <v>19199</v>
      </c>
      <c r="P8198" s="38" t="s">
        <v>13079</v>
      </c>
      <c r="Q8198" s="38"/>
      <c r="R8198" s="38" t="s">
        <v>19713</v>
      </c>
      <c r="S8198" s="147" t="s">
        <v>17324</v>
      </c>
      <c r="T8198" s="38"/>
      <c r="U8198" s="37"/>
      <c r="V8198" s="152"/>
      <c r="W8198" s="34"/>
      <c r="X8198" s="34">
        <v>0</v>
      </c>
      <c r="Y8198" s="142">
        <f t="shared" si="247"/>
        <v>0</v>
      </c>
      <c r="Z8198" s="38"/>
      <c r="AA8198" s="37">
        <v>2014</v>
      </c>
      <c r="AB8198" s="37" t="s">
        <v>3506</v>
      </c>
      <c r="AC8198" s="98"/>
      <c r="AD8198" s="98"/>
      <c r="AE8198" s="98"/>
      <c r="AF8198" s="98"/>
      <c r="AG8198" s="98"/>
      <c r="AH8198" s="98"/>
      <c r="AI8198" s="98"/>
      <c r="AJ8198" s="98"/>
      <c r="AK8198" s="98"/>
      <c r="AL8198" s="98"/>
      <c r="AM8198" s="98"/>
      <c r="AN8198" s="98"/>
      <c r="AO8198" s="98"/>
      <c r="AP8198" s="98"/>
      <c r="AQ8198" s="98"/>
      <c r="AR8198" s="98"/>
      <c r="AS8198" s="98"/>
      <c r="AT8198" s="98"/>
      <c r="AU8198" s="98"/>
      <c r="AV8198" s="98"/>
      <c r="AW8198" s="98"/>
      <c r="AX8198" s="98"/>
      <c r="AY8198" s="98"/>
      <c r="AZ8198" s="98"/>
      <c r="BA8198" s="98"/>
      <c r="BB8198" s="98"/>
      <c r="BC8198" s="98"/>
      <c r="BD8198" s="98"/>
      <c r="BE8198" s="98"/>
      <c r="BF8198" s="98"/>
      <c r="BG8198" s="98"/>
      <c r="BH8198" s="98"/>
      <c r="BI8198" s="98"/>
      <c r="BJ8198" s="98"/>
      <c r="BK8198" s="98"/>
      <c r="BL8198" s="98"/>
      <c r="BM8198" s="98"/>
      <c r="BN8198" s="98"/>
      <c r="BO8198" s="98"/>
      <c r="BP8198" s="98"/>
      <c r="BQ8198" s="98"/>
      <c r="BR8198" s="98"/>
      <c r="BS8198" s="98"/>
      <c r="BT8198" s="98"/>
      <c r="BU8198" s="98"/>
      <c r="BV8198" s="98"/>
      <c r="BW8198" s="98"/>
      <c r="BX8198" s="98"/>
      <c r="BY8198" s="98"/>
      <c r="BZ8198" s="98"/>
      <c r="CA8198" s="98"/>
      <c r="CB8198" s="98"/>
      <c r="CC8198" s="98"/>
      <c r="CD8198" s="98"/>
      <c r="CE8198" s="98"/>
      <c r="CF8198" s="98"/>
      <c r="CG8198" s="98"/>
      <c r="CH8198" s="98"/>
      <c r="CI8198" s="98"/>
      <c r="CJ8198" s="98"/>
      <c r="CK8198" s="98"/>
      <c r="CL8198" s="98"/>
      <c r="CM8198" s="98"/>
      <c r="CN8198" s="98"/>
      <c r="CO8198" s="98"/>
      <c r="CP8198" s="98"/>
      <c r="CQ8198" s="98"/>
      <c r="CR8198" s="98"/>
      <c r="CS8198" s="98"/>
      <c r="CT8198" s="98"/>
      <c r="CU8198" s="98"/>
      <c r="CV8198" s="98"/>
      <c r="CW8198" s="98"/>
      <c r="CX8198" s="98"/>
      <c r="CY8198" s="98"/>
      <c r="CZ8198" s="98"/>
      <c r="DA8198" s="98"/>
      <c r="DB8198" s="98"/>
      <c r="DC8198" s="98"/>
      <c r="DD8198" s="98"/>
      <c r="DE8198" s="98"/>
      <c r="DF8198" s="98"/>
      <c r="DG8198" s="98"/>
      <c r="DH8198" s="98"/>
      <c r="DI8198" s="98"/>
      <c r="DJ8198" s="98"/>
      <c r="DK8198" s="98"/>
      <c r="DL8198" s="98"/>
      <c r="DM8198" s="98"/>
      <c r="DN8198" s="98"/>
      <c r="DO8198" s="98"/>
      <c r="DP8198" s="98"/>
      <c r="DQ8198" s="98"/>
      <c r="DR8198" s="98"/>
      <c r="DS8198" s="98"/>
      <c r="DT8198" s="98"/>
      <c r="DU8198" s="98"/>
      <c r="DV8198" s="98"/>
      <c r="DW8198" s="98"/>
      <c r="DX8198" s="98"/>
      <c r="DY8198" s="98"/>
      <c r="DZ8198" s="98"/>
      <c r="EA8198" s="98"/>
      <c r="EB8198" s="98"/>
      <c r="EC8198" s="98"/>
      <c r="ED8198" s="98"/>
      <c r="EE8198" s="98"/>
      <c r="EF8198" s="98"/>
      <c r="EG8198" s="98"/>
      <c r="EH8198" s="98"/>
      <c r="EI8198" s="98"/>
      <c r="EJ8198" s="98"/>
      <c r="EK8198" s="98"/>
      <c r="EL8198" s="98"/>
      <c r="EM8198" s="98"/>
      <c r="EN8198" s="98"/>
      <c r="EO8198" s="98"/>
      <c r="EP8198" s="98"/>
      <c r="EQ8198" s="98"/>
      <c r="ER8198" s="98"/>
      <c r="ES8198" s="98"/>
      <c r="ET8198" s="98"/>
      <c r="EU8198" s="98"/>
      <c r="EV8198" s="98"/>
      <c r="EW8198" s="98"/>
      <c r="EX8198" s="98"/>
      <c r="EY8198" s="98"/>
      <c r="EZ8198" s="98"/>
      <c r="FA8198" s="98"/>
      <c r="FB8198" s="98"/>
      <c r="FC8198" s="98"/>
      <c r="FD8198" s="98"/>
      <c r="FE8198" s="98"/>
      <c r="FF8198" s="98"/>
      <c r="FG8198" s="98"/>
      <c r="FH8198" s="98"/>
      <c r="FI8198" s="98"/>
      <c r="FJ8198" s="98"/>
      <c r="FK8198" s="98"/>
      <c r="FL8198" s="98"/>
      <c r="FM8198" s="98"/>
      <c r="FN8198" s="98"/>
      <c r="FO8198" s="98"/>
      <c r="FP8198" s="98"/>
      <c r="FQ8198" s="98"/>
      <c r="FR8198" s="98"/>
      <c r="FS8198" s="98"/>
      <c r="FT8198" s="98"/>
      <c r="FU8198" s="98"/>
    </row>
    <row r="8199" spans="2:177" s="46" customFormat="1" ht="51" customHeight="1" outlineLevel="1">
      <c r="B8199" s="32" t="s">
        <v>19763</v>
      </c>
      <c r="C8199" s="38" t="s">
        <v>66</v>
      </c>
      <c r="D8199" s="144" t="s">
        <v>19706</v>
      </c>
      <c r="E8199" s="254" t="s">
        <v>19707</v>
      </c>
      <c r="F8199" s="161" t="s">
        <v>19708</v>
      </c>
      <c r="G8199" s="254" t="s">
        <v>19709</v>
      </c>
      <c r="H8199" s="161" t="s">
        <v>19710</v>
      </c>
      <c r="I8199" s="37" t="s">
        <v>19764</v>
      </c>
      <c r="J8199" s="38" t="s">
        <v>19762</v>
      </c>
      <c r="K8199" s="38" t="s">
        <v>113</v>
      </c>
      <c r="L8199" s="38">
        <v>100</v>
      </c>
      <c r="M8199" s="37">
        <v>230000000</v>
      </c>
      <c r="N8199" s="41" t="s">
        <v>74</v>
      </c>
      <c r="O8199" s="37" t="s">
        <v>19751</v>
      </c>
      <c r="P8199" s="38" t="s">
        <v>13079</v>
      </c>
      <c r="Q8199" s="38"/>
      <c r="R8199" s="37" t="s">
        <v>19390</v>
      </c>
      <c r="S8199" s="147" t="s">
        <v>17324</v>
      </c>
      <c r="T8199" s="38"/>
      <c r="U8199" s="37"/>
      <c r="V8199" s="152"/>
      <c r="W8199" s="34"/>
      <c r="X8199" s="34">
        <v>0</v>
      </c>
      <c r="Y8199" s="142">
        <f t="shared" si="247"/>
        <v>0</v>
      </c>
      <c r="Z8199" s="38"/>
      <c r="AA8199" s="37">
        <v>2014</v>
      </c>
      <c r="AB8199" s="37" t="s">
        <v>3506</v>
      </c>
      <c r="AC8199" s="98"/>
      <c r="AD8199" s="98"/>
      <c r="AE8199" s="98"/>
      <c r="AF8199" s="98"/>
      <c r="AG8199" s="98"/>
      <c r="AH8199" s="98"/>
      <c r="AI8199" s="98"/>
      <c r="AJ8199" s="98"/>
      <c r="AK8199" s="98"/>
      <c r="AL8199" s="98"/>
      <c r="AM8199" s="98"/>
      <c r="AN8199" s="98"/>
      <c r="AO8199" s="98"/>
      <c r="AP8199" s="98"/>
      <c r="AQ8199" s="98"/>
      <c r="AR8199" s="98"/>
      <c r="AS8199" s="98"/>
      <c r="AT8199" s="98"/>
      <c r="AU8199" s="98"/>
      <c r="AV8199" s="98"/>
      <c r="AW8199" s="98"/>
      <c r="AX8199" s="98"/>
      <c r="AY8199" s="98"/>
      <c r="AZ8199" s="98"/>
      <c r="BA8199" s="98"/>
      <c r="BB8199" s="98"/>
      <c r="BC8199" s="98"/>
      <c r="BD8199" s="98"/>
      <c r="BE8199" s="98"/>
      <c r="BF8199" s="98"/>
      <c r="BG8199" s="98"/>
      <c r="BH8199" s="98"/>
      <c r="BI8199" s="98"/>
      <c r="BJ8199" s="98"/>
      <c r="BK8199" s="98"/>
      <c r="BL8199" s="98"/>
      <c r="BM8199" s="98"/>
      <c r="BN8199" s="98"/>
      <c r="BO8199" s="98"/>
      <c r="BP8199" s="98"/>
      <c r="BQ8199" s="98"/>
      <c r="BR8199" s="98"/>
      <c r="BS8199" s="98"/>
      <c r="BT8199" s="98"/>
      <c r="BU8199" s="98"/>
      <c r="BV8199" s="98"/>
      <c r="BW8199" s="98"/>
      <c r="BX8199" s="98"/>
      <c r="BY8199" s="98"/>
      <c r="BZ8199" s="98"/>
      <c r="CA8199" s="98"/>
      <c r="CB8199" s="98"/>
      <c r="CC8199" s="98"/>
      <c r="CD8199" s="98"/>
      <c r="CE8199" s="98"/>
      <c r="CF8199" s="98"/>
      <c r="CG8199" s="98"/>
      <c r="CH8199" s="98"/>
      <c r="CI8199" s="98"/>
      <c r="CJ8199" s="98"/>
      <c r="CK8199" s="98"/>
      <c r="CL8199" s="98"/>
      <c r="CM8199" s="98"/>
      <c r="CN8199" s="98"/>
      <c r="CO8199" s="98"/>
      <c r="CP8199" s="98"/>
      <c r="CQ8199" s="98"/>
      <c r="CR8199" s="98"/>
      <c r="CS8199" s="98"/>
      <c r="CT8199" s="98"/>
      <c r="CU8199" s="98"/>
      <c r="CV8199" s="98"/>
      <c r="CW8199" s="98"/>
      <c r="CX8199" s="98"/>
      <c r="CY8199" s="98"/>
      <c r="CZ8199" s="98"/>
      <c r="DA8199" s="98"/>
      <c r="DB8199" s="98"/>
      <c r="DC8199" s="98"/>
      <c r="DD8199" s="98"/>
      <c r="DE8199" s="98"/>
      <c r="DF8199" s="98"/>
      <c r="DG8199" s="98"/>
      <c r="DH8199" s="98"/>
      <c r="DI8199" s="98"/>
      <c r="DJ8199" s="98"/>
      <c r="DK8199" s="98"/>
      <c r="DL8199" s="98"/>
      <c r="DM8199" s="98"/>
      <c r="DN8199" s="98"/>
      <c r="DO8199" s="98"/>
      <c r="DP8199" s="98"/>
      <c r="DQ8199" s="98"/>
      <c r="DR8199" s="98"/>
      <c r="DS8199" s="98"/>
      <c r="DT8199" s="98"/>
      <c r="DU8199" s="98"/>
      <c r="DV8199" s="98"/>
      <c r="DW8199" s="98"/>
      <c r="DX8199" s="98"/>
      <c r="DY8199" s="98"/>
      <c r="DZ8199" s="98"/>
      <c r="EA8199" s="98"/>
      <c r="EB8199" s="98"/>
      <c r="EC8199" s="98"/>
      <c r="ED8199" s="98"/>
      <c r="EE8199" s="98"/>
      <c r="EF8199" s="98"/>
      <c r="EG8199" s="98"/>
      <c r="EH8199" s="98"/>
      <c r="EI8199" s="98"/>
      <c r="EJ8199" s="98"/>
      <c r="EK8199" s="98"/>
      <c r="EL8199" s="98"/>
      <c r="EM8199" s="98"/>
      <c r="EN8199" s="98"/>
      <c r="EO8199" s="98"/>
      <c r="EP8199" s="98"/>
      <c r="EQ8199" s="98"/>
      <c r="ER8199" s="98"/>
      <c r="ES8199" s="98"/>
      <c r="ET8199" s="98"/>
      <c r="EU8199" s="98"/>
      <c r="EV8199" s="98"/>
      <c r="EW8199" s="98"/>
      <c r="EX8199" s="98"/>
      <c r="EY8199" s="98"/>
      <c r="EZ8199" s="98"/>
      <c r="FA8199" s="98"/>
      <c r="FB8199" s="98"/>
      <c r="FC8199" s="98"/>
      <c r="FD8199" s="98"/>
      <c r="FE8199" s="98"/>
      <c r="FF8199" s="98"/>
      <c r="FG8199" s="98"/>
      <c r="FH8199" s="98"/>
      <c r="FI8199" s="98"/>
      <c r="FJ8199" s="98"/>
      <c r="FK8199" s="98"/>
      <c r="FL8199" s="98"/>
      <c r="FM8199" s="98"/>
      <c r="FN8199" s="98"/>
      <c r="FO8199" s="98"/>
      <c r="FP8199" s="98"/>
      <c r="FQ8199" s="98"/>
      <c r="FR8199" s="98"/>
      <c r="FS8199" s="98"/>
      <c r="FT8199" s="98"/>
      <c r="FU8199" s="98"/>
    </row>
    <row r="8200" spans="2:177" s="46" customFormat="1" ht="51" customHeight="1" outlineLevel="1">
      <c r="B8200" s="32" t="s">
        <v>19765</v>
      </c>
      <c r="C8200" s="38" t="s">
        <v>66</v>
      </c>
      <c r="D8200" s="144" t="s">
        <v>19706</v>
      </c>
      <c r="E8200" s="254" t="s">
        <v>19707</v>
      </c>
      <c r="F8200" s="161" t="s">
        <v>19708</v>
      </c>
      <c r="G8200" s="254" t="s">
        <v>19709</v>
      </c>
      <c r="H8200" s="161" t="s">
        <v>19710</v>
      </c>
      <c r="I8200" s="37" t="s">
        <v>19766</v>
      </c>
      <c r="J8200" s="38" t="s">
        <v>19762</v>
      </c>
      <c r="K8200" s="38" t="s">
        <v>113</v>
      </c>
      <c r="L8200" s="38">
        <v>100</v>
      </c>
      <c r="M8200" s="37">
        <v>230000000</v>
      </c>
      <c r="N8200" s="41" t="s">
        <v>74</v>
      </c>
      <c r="O8200" s="37" t="s">
        <v>16172</v>
      </c>
      <c r="P8200" s="38" t="s">
        <v>13079</v>
      </c>
      <c r="Q8200" s="38"/>
      <c r="R8200" s="37" t="s">
        <v>4627</v>
      </c>
      <c r="S8200" s="147" t="s">
        <v>17324</v>
      </c>
      <c r="T8200" s="38"/>
      <c r="U8200" s="37"/>
      <c r="V8200" s="152">
        <v>1</v>
      </c>
      <c r="W8200" s="34"/>
      <c r="X8200" s="34">
        <v>600000</v>
      </c>
      <c r="Y8200" s="142">
        <f t="shared" si="247"/>
        <v>672000.00000000012</v>
      </c>
      <c r="Z8200" s="38"/>
      <c r="AA8200" s="37">
        <v>2014</v>
      </c>
      <c r="AB8200" s="37"/>
      <c r="AC8200" s="98"/>
      <c r="AD8200" s="98"/>
      <c r="AE8200" s="98"/>
      <c r="AF8200" s="98"/>
      <c r="AG8200" s="98"/>
      <c r="AH8200" s="98"/>
      <c r="AI8200" s="98"/>
      <c r="AJ8200" s="98"/>
      <c r="AK8200" s="98"/>
      <c r="AL8200" s="98"/>
      <c r="AM8200" s="98"/>
      <c r="AN8200" s="98"/>
      <c r="AO8200" s="98"/>
      <c r="AP8200" s="98"/>
      <c r="AQ8200" s="98"/>
      <c r="AR8200" s="98"/>
      <c r="AS8200" s="98"/>
      <c r="AT8200" s="98"/>
      <c r="AU8200" s="98"/>
      <c r="AV8200" s="98"/>
      <c r="AW8200" s="98"/>
      <c r="AX8200" s="98"/>
      <c r="AY8200" s="98"/>
      <c r="AZ8200" s="98"/>
      <c r="BA8200" s="98"/>
      <c r="BB8200" s="98"/>
      <c r="BC8200" s="98"/>
      <c r="BD8200" s="98"/>
      <c r="BE8200" s="98"/>
      <c r="BF8200" s="98"/>
      <c r="BG8200" s="98"/>
      <c r="BH8200" s="98"/>
      <c r="BI8200" s="98"/>
      <c r="BJ8200" s="98"/>
      <c r="BK8200" s="98"/>
      <c r="BL8200" s="98"/>
      <c r="BM8200" s="98"/>
      <c r="BN8200" s="98"/>
      <c r="BO8200" s="98"/>
      <c r="BP8200" s="98"/>
      <c r="BQ8200" s="98"/>
      <c r="BR8200" s="98"/>
      <c r="BS8200" s="98"/>
      <c r="BT8200" s="98"/>
      <c r="BU8200" s="98"/>
      <c r="BV8200" s="98"/>
      <c r="BW8200" s="98"/>
      <c r="BX8200" s="98"/>
      <c r="BY8200" s="98"/>
      <c r="BZ8200" s="98"/>
      <c r="CA8200" s="98"/>
      <c r="CB8200" s="98"/>
      <c r="CC8200" s="98"/>
      <c r="CD8200" s="98"/>
      <c r="CE8200" s="98"/>
      <c r="CF8200" s="98"/>
      <c r="CG8200" s="98"/>
      <c r="CH8200" s="98"/>
      <c r="CI8200" s="98"/>
      <c r="CJ8200" s="98"/>
      <c r="CK8200" s="98"/>
      <c r="CL8200" s="98"/>
      <c r="CM8200" s="98"/>
      <c r="CN8200" s="98"/>
      <c r="CO8200" s="98"/>
      <c r="CP8200" s="98"/>
      <c r="CQ8200" s="98"/>
      <c r="CR8200" s="98"/>
      <c r="CS8200" s="98"/>
      <c r="CT8200" s="98"/>
      <c r="CU8200" s="98"/>
      <c r="CV8200" s="98"/>
      <c r="CW8200" s="98"/>
      <c r="CX8200" s="98"/>
      <c r="CY8200" s="98"/>
      <c r="CZ8200" s="98"/>
      <c r="DA8200" s="98"/>
      <c r="DB8200" s="98"/>
      <c r="DC8200" s="98"/>
      <c r="DD8200" s="98"/>
      <c r="DE8200" s="98"/>
      <c r="DF8200" s="98"/>
      <c r="DG8200" s="98"/>
      <c r="DH8200" s="98"/>
      <c r="DI8200" s="98"/>
      <c r="DJ8200" s="98"/>
      <c r="DK8200" s="98"/>
      <c r="DL8200" s="98"/>
      <c r="DM8200" s="98"/>
      <c r="DN8200" s="98"/>
      <c r="DO8200" s="98"/>
      <c r="DP8200" s="98"/>
      <c r="DQ8200" s="98"/>
      <c r="DR8200" s="98"/>
      <c r="DS8200" s="98"/>
      <c r="DT8200" s="98"/>
      <c r="DU8200" s="98"/>
      <c r="DV8200" s="98"/>
      <c r="DW8200" s="98"/>
      <c r="DX8200" s="98"/>
      <c r="DY8200" s="98"/>
      <c r="DZ8200" s="98"/>
      <c r="EA8200" s="98"/>
      <c r="EB8200" s="98"/>
      <c r="EC8200" s="98"/>
      <c r="ED8200" s="98"/>
      <c r="EE8200" s="98"/>
      <c r="EF8200" s="98"/>
      <c r="EG8200" s="98"/>
      <c r="EH8200" s="98"/>
      <c r="EI8200" s="98"/>
      <c r="EJ8200" s="98"/>
      <c r="EK8200" s="98"/>
      <c r="EL8200" s="98"/>
      <c r="EM8200" s="98"/>
      <c r="EN8200" s="98"/>
      <c r="EO8200" s="98"/>
      <c r="EP8200" s="98"/>
      <c r="EQ8200" s="98"/>
      <c r="ER8200" s="98"/>
      <c r="ES8200" s="98"/>
      <c r="ET8200" s="98"/>
      <c r="EU8200" s="98"/>
      <c r="EV8200" s="98"/>
      <c r="EW8200" s="98"/>
      <c r="EX8200" s="98"/>
      <c r="EY8200" s="98"/>
      <c r="EZ8200" s="98"/>
      <c r="FA8200" s="98"/>
      <c r="FB8200" s="98"/>
      <c r="FC8200" s="98"/>
      <c r="FD8200" s="98"/>
      <c r="FE8200" s="98"/>
      <c r="FF8200" s="98"/>
      <c r="FG8200" s="98"/>
      <c r="FH8200" s="98"/>
      <c r="FI8200" s="98"/>
      <c r="FJ8200" s="98"/>
      <c r="FK8200" s="98"/>
      <c r="FL8200" s="98"/>
      <c r="FM8200" s="98"/>
      <c r="FN8200" s="98"/>
      <c r="FO8200" s="98"/>
      <c r="FP8200" s="98"/>
      <c r="FQ8200" s="98"/>
      <c r="FR8200" s="98"/>
      <c r="FS8200" s="98"/>
      <c r="FT8200" s="98"/>
      <c r="FU8200" s="98"/>
    </row>
    <row r="8201" spans="2:177" s="46" customFormat="1" ht="51" customHeight="1" outlineLevel="1">
      <c r="B8201" s="32" t="s">
        <v>19767</v>
      </c>
      <c r="C8201" s="38" t="s">
        <v>66</v>
      </c>
      <c r="D8201" s="144" t="s">
        <v>19706</v>
      </c>
      <c r="E8201" s="254" t="s">
        <v>19707</v>
      </c>
      <c r="F8201" s="37" t="s">
        <v>19708</v>
      </c>
      <c r="G8201" s="254" t="s">
        <v>19709</v>
      </c>
      <c r="H8201" s="37" t="s">
        <v>19710</v>
      </c>
      <c r="I8201" s="38" t="s">
        <v>19768</v>
      </c>
      <c r="J8201" s="38" t="s">
        <v>19769</v>
      </c>
      <c r="K8201" s="38" t="s">
        <v>113</v>
      </c>
      <c r="L8201" s="38">
        <v>100</v>
      </c>
      <c r="M8201" s="37">
        <v>230000000</v>
      </c>
      <c r="N8201" s="41" t="s">
        <v>74</v>
      </c>
      <c r="O8201" s="33" t="s">
        <v>19199</v>
      </c>
      <c r="P8201" s="38" t="s">
        <v>13079</v>
      </c>
      <c r="Q8201" s="38"/>
      <c r="R8201" s="38" t="s">
        <v>19713</v>
      </c>
      <c r="S8201" s="147" t="s">
        <v>17324</v>
      </c>
      <c r="T8201" s="38"/>
      <c r="U8201" s="37"/>
      <c r="V8201" s="152"/>
      <c r="W8201" s="34"/>
      <c r="X8201" s="142">
        <v>0</v>
      </c>
      <c r="Y8201" s="142">
        <f t="shared" si="247"/>
        <v>0</v>
      </c>
      <c r="Z8201" s="38"/>
      <c r="AA8201" s="37">
        <v>2014</v>
      </c>
      <c r="AB8201" s="38" t="s">
        <v>16921</v>
      </c>
      <c r="AC8201" s="98"/>
      <c r="AD8201" s="98"/>
      <c r="AE8201" s="98"/>
      <c r="AF8201" s="98"/>
      <c r="AG8201" s="98"/>
      <c r="AH8201" s="98"/>
      <c r="AI8201" s="98"/>
      <c r="AJ8201" s="98"/>
      <c r="AK8201" s="98"/>
      <c r="AL8201" s="98"/>
      <c r="AM8201" s="98"/>
      <c r="AN8201" s="98"/>
      <c r="AO8201" s="98"/>
      <c r="AP8201" s="98"/>
      <c r="AQ8201" s="98"/>
      <c r="AR8201" s="98"/>
      <c r="AS8201" s="98"/>
      <c r="AT8201" s="98"/>
      <c r="AU8201" s="98"/>
      <c r="AV8201" s="98"/>
      <c r="AW8201" s="98"/>
      <c r="AX8201" s="98"/>
      <c r="AY8201" s="98"/>
      <c r="AZ8201" s="98"/>
      <c r="BA8201" s="98"/>
      <c r="BB8201" s="98"/>
      <c r="BC8201" s="98"/>
      <c r="BD8201" s="98"/>
      <c r="BE8201" s="98"/>
      <c r="BF8201" s="98"/>
      <c r="BG8201" s="98"/>
      <c r="BH8201" s="98"/>
      <c r="BI8201" s="98"/>
      <c r="BJ8201" s="98"/>
      <c r="BK8201" s="98"/>
      <c r="BL8201" s="98"/>
      <c r="BM8201" s="98"/>
      <c r="BN8201" s="98"/>
      <c r="BO8201" s="98"/>
      <c r="BP8201" s="98"/>
      <c r="BQ8201" s="98"/>
      <c r="BR8201" s="98"/>
      <c r="BS8201" s="98"/>
      <c r="BT8201" s="98"/>
      <c r="BU8201" s="98"/>
      <c r="BV8201" s="98"/>
      <c r="BW8201" s="98"/>
      <c r="BX8201" s="98"/>
      <c r="BY8201" s="98"/>
      <c r="BZ8201" s="98"/>
      <c r="CA8201" s="98"/>
      <c r="CB8201" s="98"/>
      <c r="CC8201" s="98"/>
      <c r="CD8201" s="98"/>
      <c r="CE8201" s="98"/>
      <c r="CF8201" s="98"/>
      <c r="CG8201" s="98"/>
      <c r="CH8201" s="98"/>
      <c r="CI8201" s="98"/>
      <c r="CJ8201" s="98"/>
      <c r="CK8201" s="98"/>
      <c r="CL8201" s="98"/>
      <c r="CM8201" s="98"/>
      <c r="CN8201" s="98"/>
      <c r="CO8201" s="98"/>
      <c r="CP8201" s="98"/>
      <c r="CQ8201" s="98"/>
      <c r="CR8201" s="98"/>
      <c r="CS8201" s="98"/>
      <c r="CT8201" s="98"/>
      <c r="CU8201" s="98"/>
      <c r="CV8201" s="98"/>
      <c r="CW8201" s="98"/>
      <c r="CX8201" s="98"/>
      <c r="CY8201" s="98"/>
      <c r="CZ8201" s="98"/>
      <c r="DA8201" s="98"/>
      <c r="DB8201" s="98"/>
      <c r="DC8201" s="98"/>
      <c r="DD8201" s="98"/>
      <c r="DE8201" s="98"/>
      <c r="DF8201" s="98"/>
      <c r="DG8201" s="98"/>
      <c r="DH8201" s="98"/>
      <c r="DI8201" s="98"/>
      <c r="DJ8201" s="98"/>
      <c r="DK8201" s="98"/>
      <c r="DL8201" s="98"/>
      <c r="DM8201" s="98"/>
      <c r="DN8201" s="98"/>
      <c r="DO8201" s="98"/>
      <c r="DP8201" s="98"/>
      <c r="DQ8201" s="98"/>
      <c r="DR8201" s="98"/>
      <c r="DS8201" s="98"/>
      <c r="DT8201" s="98"/>
      <c r="DU8201" s="98"/>
      <c r="DV8201" s="98"/>
      <c r="DW8201" s="98"/>
      <c r="DX8201" s="98"/>
      <c r="DY8201" s="98"/>
      <c r="DZ8201" s="98"/>
      <c r="EA8201" s="98"/>
      <c r="EB8201" s="98"/>
      <c r="EC8201" s="98"/>
      <c r="ED8201" s="98"/>
      <c r="EE8201" s="98"/>
      <c r="EF8201" s="98"/>
      <c r="EG8201" s="98"/>
      <c r="EH8201" s="98"/>
      <c r="EI8201" s="98"/>
      <c r="EJ8201" s="98"/>
      <c r="EK8201" s="98"/>
      <c r="EL8201" s="98"/>
      <c r="EM8201" s="98"/>
      <c r="EN8201" s="98"/>
      <c r="EO8201" s="98"/>
      <c r="EP8201" s="98"/>
      <c r="EQ8201" s="98"/>
      <c r="ER8201" s="98"/>
      <c r="ES8201" s="98"/>
      <c r="ET8201" s="98"/>
      <c r="EU8201" s="98"/>
      <c r="EV8201" s="98"/>
      <c r="EW8201" s="98"/>
      <c r="EX8201" s="98"/>
      <c r="EY8201" s="98"/>
      <c r="EZ8201" s="98"/>
      <c r="FA8201" s="98"/>
      <c r="FB8201" s="98"/>
      <c r="FC8201" s="98"/>
      <c r="FD8201" s="98"/>
      <c r="FE8201" s="98"/>
      <c r="FF8201" s="98"/>
      <c r="FG8201" s="98"/>
      <c r="FH8201" s="98"/>
      <c r="FI8201" s="98"/>
      <c r="FJ8201" s="98"/>
      <c r="FK8201" s="98"/>
      <c r="FL8201" s="98"/>
      <c r="FM8201" s="98"/>
      <c r="FN8201" s="98"/>
      <c r="FO8201" s="98"/>
      <c r="FP8201" s="98"/>
      <c r="FQ8201" s="98"/>
      <c r="FR8201" s="98"/>
      <c r="FS8201" s="98"/>
      <c r="FT8201" s="98"/>
      <c r="FU8201" s="98"/>
    </row>
    <row r="8202" spans="2:177" s="46" customFormat="1" ht="51" customHeight="1" outlineLevel="1">
      <c r="B8202" s="32" t="s">
        <v>19770</v>
      </c>
      <c r="C8202" s="38" t="s">
        <v>66</v>
      </c>
      <c r="D8202" s="144" t="s">
        <v>19706</v>
      </c>
      <c r="E8202" s="254" t="s">
        <v>19707</v>
      </c>
      <c r="F8202" s="37" t="s">
        <v>19708</v>
      </c>
      <c r="G8202" s="254" t="s">
        <v>19709</v>
      </c>
      <c r="H8202" s="37" t="s">
        <v>19710</v>
      </c>
      <c r="I8202" s="38" t="s">
        <v>19768</v>
      </c>
      <c r="J8202" s="38" t="s">
        <v>19769</v>
      </c>
      <c r="K8202" s="38" t="s">
        <v>113</v>
      </c>
      <c r="L8202" s="38">
        <v>100</v>
      </c>
      <c r="M8202" s="37">
        <v>230000000</v>
      </c>
      <c r="N8202" s="41" t="s">
        <v>74</v>
      </c>
      <c r="O8202" s="33" t="s">
        <v>17384</v>
      </c>
      <c r="P8202" s="38" t="s">
        <v>13079</v>
      </c>
      <c r="Q8202" s="38"/>
      <c r="R8202" s="38" t="s">
        <v>3751</v>
      </c>
      <c r="S8202" s="147" t="s">
        <v>17324</v>
      </c>
      <c r="T8202" s="38"/>
      <c r="U8202" s="37"/>
      <c r="V8202" s="152"/>
      <c r="W8202" s="34"/>
      <c r="X8202" s="142">
        <v>0</v>
      </c>
      <c r="Y8202" s="142">
        <f t="shared" si="247"/>
        <v>0</v>
      </c>
      <c r="Z8202" s="38"/>
      <c r="AA8202" s="37">
        <v>2014</v>
      </c>
      <c r="AB8202" s="38" t="s">
        <v>3506</v>
      </c>
      <c r="AC8202" s="98"/>
      <c r="AD8202" s="98"/>
      <c r="AE8202" s="98"/>
      <c r="AF8202" s="98"/>
      <c r="AG8202" s="98"/>
      <c r="AH8202" s="98"/>
      <c r="AI8202" s="98"/>
      <c r="AJ8202" s="98"/>
      <c r="AK8202" s="98"/>
      <c r="AL8202" s="98"/>
      <c r="AM8202" s="98"/>
      <c r="AN8202" s="98"/>
      <c r="AO8202" s="98"/>
      <c r="AP8202" s="98"/>
      <c r="AQ8202" s="98"/>
      <c r="AR8202" s="98"/>
      <c r="AS8202" s="98"/>
      <c r="AT8202" s="98"/>
      <c r="AU8202" s="98"/>
      <c r="AV8202" s="98"/>
      <c r="AW8202" s="98"/>
      <c r="AX8202" s="98"/>
      <c r="AY8202" s="98"/>
      <c r="AZ8202" s="98"/>
      <c r="BA8202" s="98"/>
      <c r="BB8202" s="98"/>
      <c r="BC8202" s="98"/>
      <c r="BD8202" s="98"/>
      <c r="BE8202" s="98"/>
      <c r="BF8202" s="98"/>
      <c r="BG8202" s="98"/>
      <c r="BH8202" s="98"/>
      <c r="BI8202" s="98"/>
      <c r="BJ8202" s="98"/>
      <c r="BK8202" s="98"/>
      <c r="BL8202" s="98"/>
      <c r="BM8202" s="98"/>
      <c r="BN8202" s="98"/>
      <c r="BO8202" s="98"/>
      <c r="BP8202" s="98"/>
      <c r="BQ8202" s="98"/>
      <c r="BR8202" s="98"/>
      <c r="BS8202" s="98"/>
      <c r="BT8202" s="98"/>
      <c r="BU8202" s="98"/>
      <c r="BV8202" s="98"/>
      <c r="BW8202" s="98"/>
      <c r="BX8202" s="98"/>
      <c r="BY8202" s="98"/>
      <c r="BZ8202" s="98"/>
      <c r="CA8202" s="98"/>
      <c r="CB8202" s="98"/>
      <c r="CC8202" s="98"/>
      <c r="CD8202" s="98"/>
      <c r="CE8202" s="98"/>
      <c r="CF8202" s="98"/>
      <c r="CG8202" s="98"/>
      <c r="CH8202" s="98"/>
      <c r="CI8202" s="98"/>
      <c r="CJ8202" s="98"/>
      <c r="CK8202" s="98"/>
      <c r="CL8202" s="98"/>
      <c r="CM8202" s="98"/>
      <c r="CN8202" s="98"/>
      <c r="CO8202" s="98"/>
      <c r="CP8202" s="98"/>
      <c r="CQ8202" s="98"/>
      <c r="CR8202" s="98"/>
      <c r="CS8202" s="98"/>
      <c r="CT8202" s="98"/>
      <c r="CU8202" s="98"/>
      <c r="CV8202" s="98"/>
      <c r="CW8202" s="98"/>
      <c r="CX8202" s="98"/>
      <c r="CY8202" s="98"/>
      <c r="CZ8202" s="98"/>
      <c r="DA8202" s="98"/>
      <c r="DB8202" s="98"/>
      <c r="DC8202" s="98"/>
      <c r="DD8202" s="98"/>
      <c r="DE8202" s="98"/>
      <c r="DF8202" s="98"/>
      <c r="DG8202" s="98"/>
      <c r="DH8202" s="98"/>
      <c r="DI8202" s="98"/>
      <c r="DJ8202" s="98"/>
      <c r="DK8202" s="98"/>
      <c r="DL8202" s="98"/>
      <c r="DM8202" s="98"/>
      <c r="DN8202" s="98"/>
      <c r="DO8202" s="98"/>
      <c r="DP8202" s="98"/>
      <c r="DQ8202" s="98"/>
      <c r="DR8202" s="98"/>
      <c r="DS8202" s="98"/>
      <c r="DT8202" s="98"/>
      <c r="DU8202" s="98"/>
      <c r="DV8202" s="98"/>
      <c r="DW8202" s="98"/>
      <c r="DX8202" s="98"/>
      <c r="DY8202" s="98"/>
      <c r="DZ8202" s="98"/>
      <c r="EA8202" s="98"/>
      <c r="EB8202" s="98"/>
      <c r="EC8202" s="98"/>
      <c r="ED8202" s="98"/>
      <c r="EE8202" s="98"/>
      <c r="EF8202" s="98"/>
      <c r="EG8202" s="98"/>
      <c r="EH8202" s="98"/>
      <c r="EI8202" s="98"/>
      <c r="EJ8202" s="98"/>
      <c r="EK8202" s="98"/>
      <c r="EL8202" s="98"/>
      <c r="EM8202" s="98"/>
      <c r="EN8202" s="98"/>
      <c r="EO8202" s="98"/>
      <c r="EP8202" s="98"/>
      <c r="EQ8202" s="98"/>
      <c r="ER8202" s="98"/>
      <c r="ES8202" s="98"/>
      <c r="ET8202" s="98"/>
      <c r="EU8202" s="98"/>
      <c r="EV8202" s="98"/>
      <c r="EW8202" s="98"/>
      <c r="EX8202" s="98"/>
      <c r="EY8202" s="98"/>
      <c r="EZ8202" s="98"/>
      <c r="FA8202" s="98"/>
      <c r="FB8202" s="98"/>
      <c r="FC8202" s="98"/>
      <c r="FD8202" s="98"/>
      <c r="FE8202" s="98"/>
      <c r="FF8202" s="98"/>
      <c r="FG8202" s="98"/>
      <c r="FH8202" s="98"/>
      <c r="FI8202" s="98"/>
      <c r="FJ8202" s="98"/>
      <c r="FK8202" s="98"/>
      <c r="FL8202" s="98"/>
      <c r="FM8202" s="98"/>
      <c r="FN8202" s="98"/>
      <c r="FO8202" s="98"/>
      <c r="FP8202" s="98"/>
      <c r="FQ8202" s="98"/>
      <c r="FR8202" s="98"/>
      <c r="FS8202" s="98"/>
      <c r="FT8202" s="98"/>
      <c r="FU8202" s="98"/>
    </row>
    <row r="8203" spans="2:177" s="46" customFormat="1" ht="38.25" customHeight="1" outlineLevel="1">
      <c r="B8203" s="32" t="s">
        <v>19771</v>
      </c>
      <c r="C8203" s="38" t="s">
        <v>66</v>
      </c>
      <c r="D8203" s="37" t="s">
        <v>19706</v>
      </c>
      <c r="E8203" s="254" t="s">
        <v>19707</v>
      </c>
      <c r="F8203" s="161" t="s">
        <v>19708</v>
      </c>
      <c r="G8203" s="254" t="s">
        <v>19709</v>
      </c>
      <c r="H8203" s="161" t="s">
        <v>19710</v>
      </c>
      <c r="I8203" s="38" t="s">
        <v>19768</v>
      </c>
      <c r="J8203" s="38" t="s">
        <v>19769</v>
      </c>
      <c r="K8203" s="38" t="s">
        <v>113</v>
      </c>
      <c r="L8203" s="38">
        <v>100</v>
      </c>
      <c r="M8203" s="61">
        <v>230000000</v>
      </c>
      <c r="N8203" s="41" t="s">
        <v>74</v>
      </c>
      <c r="O8203" s="37" t="s">
        <v>17552</v>
      </c>
      <c r="P8203" s="38" t="s">
        <v>13079</v>
      </c>
      <c r="Q8203" s="38"/>
      <c r="R8203" s="37" t="s">
        <v>19772</v>
      </c>
      <c r="S8203" s="147" t="s">
        <v>17324</v>
      </c>
      <c r="T8203" s="38"/>
      <c r="U8203" s="37"/>
      <c r="V8203" s="152"/>
      <c r="W8203" s="34"/>
      <c r="X8203" s="142">
        <v>0</v>
      </c>
      <c r="Y8203" s="142">
        <f t="shared" si="247"/>
        <v>0</v>
      </c>
      <c r="Z8203" s="38"/>
      <c r="AA8203" s="37">
        <v>2014</v>
      </c>
      <c r="AB8203" s="38" t="s">
        <v>3506</v>
      </c>
      <c r="AC8203" s="98"/>
      <c r="AD8203" s="98"/>
      <c r="AE8203" s="98"/>
      <c r="AF8203" s="98"/>
      <c r="AG8203" s="98"/>
      <c r="AH8203" s="98"/>
      <c r="AI8203" s="98"/>
      <c r="AJ8203" s="98"/>
      <c r="AK8203" s="98"/>
      <c r="AL8203" s="98"/>
      <c r="AM8203" s="98"/>
      <c r="AN8203" s="98"/>
      <c r="AO8203" s="98"/>
      <c r="AP8203" s="98"/>
      <c r="AQ8203" s="98"/>
      <c r="AR8203" s="98"/>
      <c r="AS8203" s="98"/>
      <c r="AT8203" s="98"/>
      <c r="AU8203" s="98"/>
      <c r="AV8203" s="98"/>
      <c r="AW8203" s="98"/>
      <c r="AX8203" s="98"/>
      <c r="AY8203" s="98"/>
      <c r="AZ8203" s="98"/>
      <c r="BA8203" s="98"/>
      <c r="BB8203" s="98"/>
      <c r="BC8203" s="98"/>
      <c r="BD8203" s="98"/>
      <c r="BE8203" s="98"/>
      <c r="BF8203" s="98"/>
      <c r="BG8203" s="98"/>
      <c r="BH8203" s="98"/>
      <c r="BI8203" s="98"/>
      <c r="BJ8203" s="98"/>
      <c r="BK8203" s="98"/>
      <c r="BL8203" s="98"/>
      <c r="BM8203" s="98"/>
      <c r="BN8203" s="98"/>
      <c r="BO8203" s="98"/>
      <c r="BP8203" s="98"/>
      <c r="BQ8203" s="98"/>
      <c r="BR8203" s="98"/>
      <c r="BS8203" s="98"/>
      <c r="BT8203" s="98"/>
      <c r="BU8203" s="98"/>
      <c r="BV8203" s="98"/>
      <c r="BW8203" s="98"/>
      <c r="BX8203" s="98"/>
      <c r="BY8203" s="98"/>
      <c r="BZ8203" s="98"/>
      <c r="CA8203" s="98"/>
      <c r="CB8203" s="98"/>
      <c r="CC8203" s="98"/>
      <c r="CD8203" s="98"/>
      <c r="CE8203" s="98"/>
      <c r="CF8203" s="98"/>
      <c r="CG8203" s="98"/>
      <c r="CH8203" s="98"/>
      <c r="CI8203" s="98"/>
      <c r="CJ8203" s="98"/>
      <c r="CK8203" s="98"/>
      <c r="CL8203" s="98"/>
      <c r="CM8203" s="98"/>
      <c r="CN8203" s="98"/>
      <c r="CO8203" s="98"/>
      <c r="CP8203" s="98"/>
      <c r="CQ8203" s="98"/>
      <c r="CR8203" s="98"/>
      <c r="CS8203" s="98"/>
      <c r="CT8203" s="98"/>
      <c r="CU8203" s="98"/>
      <c r="CV8203" s="98"/>
      <c r="CW8203" s="98"/>
      <c r="CX8203" s="98"/>
      <c r="CY8203" s="98"/>
      <c r="CZ8203" s="98"/>
      <c r="DA8203" s="98"/>
      <c r="DB8203" s="98"/>
      <c r="DC8203" s="98"/>
      <c r="DD8203" s="98"/>
      <c r="DE8203" s="98"/>
      <c r="DF8203" s="98"/>
      <c r="DG8203" s="98"/>
      <c r="DH8203" s="98"/>
      <c r="DI8203" s="98"/>
      <c r="DJ8203" s="98"/>
      <c r="DK8203" s="98"/>
      <c r="DL8203" s="98"/>
      <c r="DM8203" s="98"/>
      <c r="DN8203" s="98"/>
      <c r="DO8203" s="98"/>
      <c r="DP8203" s="98"/>
      <c r="DQ8203" s="98"/>
      <c r="DR8203" s="98"/>
      <c r="DS8203" s="98"/>
      <c r="DT8203" s="98"/>
      <c r="DU8203" s="98"/>
      <c r="DV8203" s="98"/>
      <c r="DW8203" s="98"/>
      <c r="DX8203" s="98"/>
      <c r="DY8203" s="98"/>
      <c r="DZ8203" s="98"/>
      <c r="EA8203" s="98"/>
      <c r="EB8203" s="98"/>
      <c r="EC8203" s="98"/>
      <c r="ED8203" s="98"/>
      <c r="EE8203" s="98"/>
      <c r="EF8203" s="98"/>
      <c r="EG8203" s="98"/>
      <c r="EH8203" s="98"/>
      <c r="EI8203" s="98"/>
      <c r="EJ8203" s="98"/>
      <c r="EK8203" s="98"/>
      <c r="EL8203" s="98"/>
      <c r="EM8203" s="98"/>
      <c r="EN8203" s="98"/>
      <c r="EO8203" s="98"/>
      <c r="EP8203" s="98"/>
      <c r="EQ8203" s="98"/>
      <c r="ER8203" s="98"/>
      <c r="ES8203" s="98"/>
      <c r="ET8203" s="98"/>
      <c r="EU8203" s="98"/>
      <c r="EV8203" s="98"/>
      <c r="EW8203" s="98"/>
      <c r="EX8203" s="98"/>
      <c r="EY8203" s="98"/>
      <c r="EZ8203" s="98"/>
      <c r="FA8203" s="98"/>
      <c r="FB8203" s="98"/>
      <c r="FC8203" s="98"/>
      <c r="FD8203" s="98"/>
      <c r="FE8203" s="98"/>
      <c r="FF8203" s="98"/>
      <c r="FG8203" s="98"/>
      <c r="FH8203" s="98"/>
      <c r="FI8203" s="98"/>
      <c r="FJ8203" s="98"/>
      <c r="FK8203" s="98"/>
      <c r="FL8203" s="98"/>
      <c r="FM8203" s="98"/>
      <c r="FN8203" s="98"/>
      <c r="FO8203" s="98"/>
      <c r="FP8203" s="98"/>
      <c r="FQ8203" s="98"/>
      <c r="FR8203" s="98"/>
      <c r="FS8203" s="98"/>
      <c r="FT8203" s="98"/>
      <c r="FU8203" s="98"/>
    </row>
    <row r="8204" spans="2:177" s="46" customFormat="1" ht="38.25" customHeight="1" outlineLevel="1">
      <c r="B8204" s="32" t="s">
        <v>19773</v>
      </c>
      <c r="C8204" s="38" t="s">
        <v>66</v>
      </c>
      <c r="D8204" s="37" t="s">
        <v>19706</v>
      </c>
      <c r="E8204" s="254" t="s">
        <v>19707</v>
      </c>
      <c r="F8204" s="161" t="s">
        <v>19708</v>
      </c>
      <c r="G8204" s="254" t="s">
        <v>19709</v>
      </c>
      <c r="H8204" s="161" t="s">
        <v>19710</v>
      </c>
      <c r="I8204" s="38" t="s">
        <v>19768</v>
      </c>
      <c r="J8204" s="38" t="s">
        <v>19769</v>
      </c>
      <c r="K8204" s="38" t="s">
        <v>113</v>
      </c>
      <c r="L8204" s="38">
        <v>100</v>
      </c>
      <c r="M8204" s="61">
        <v>230000000</v>
      </c>
      <c r="N8204" s="41" t="s">
        <v>74</v>
      </c>
      <c r="O8204" s="37" t="s">
        <v>19774</v>
      </c>
      <c r="P8204" s="38" t="s">
        <v>13079</v>
      </c>
      <c r="Q8204" s="38"/>
      <c r="R8204" s="37" t="s">
        <v>18280</v>
      </c>
      <c r="S8204" s="147" t="s">
        <v>17324</v>
      </c>
      <c r="T8204" s="38"/>
      <c r="U8204" s="37"/>
      <c r="V8204" s="152">
        <v>1</v>
      </c>
      <c r="W8204" s="34"/>
      <c r="X8204" s="142">
        <v>0</v>
      </c>
      <c r="Y8204" s="142">
        <f t="shared" si="247"/>
        <v>0</v>
      </c>
      <c r="Z8204" s="38"/>
      <c r="AA8204" s="37">
        <v>2014</v>
      </c>
      <c r="AB8204" s="38" t="s">
        <v>3506</v>
      </c>
      <c r="AC8204" s="98"/>
      <c r="AD8204" s="98"/>
      <c r="AE8204" s="98"/>
      <c r="AF8204" s="98"/>
      <c r="AG8204" s="98"/>
      <c r="AH8204" s="98"/>
      <c r="AI8204" s="98"/>
      <c r="AJ8204" s="98"/>
      <c r="AK8204" s="98"/>
      <c r="AL8204" s="98"/>
      <c r="AM8204" s="98"/>
      <c r="AN8204" s="98"/>
      <c r="AO8204" s="98"/>
      <c r="AP8204" s="98"/>
      <c r="AQ8204" s="98"/>
      <c r="AR8204" s="98"/>
      <c r="AS8204" s="98"/>
      <c r="AT8204" s="98"/>
      <c r="AU8204" s="98"/>
      <c r="AV8204" s="98"/>
      <c r="AW8204" s="98"/>
      <c r="AX8204" s="98"/>
      <c r="AY8204" s="98"/>
      <c r="AZ8204" s="98"/>
      <c r="BA8204" s="98"/>
      <c r="BB8204" s="98"/>
      <c r="BC8204" s="98"/>
      <c r="BD8204" s="98"/>
      <c r="BE8204" s="98"/>
      <c r="BF8204" s="98"/>
      <c r="BG8204" s="98"/>
      <c r="BH8204" s="98"/>
      <c r="BI8204" s="98"/>
      <c r="BJ8204" s="98"/>
      <c r="BK8204" s="98"/>
      <c r="BL8204" s="98"/>
      <c r="BM8204" s="98"/>
      <c r="BN8204" s="98"/>
      <c r="BO8204" s="98"/>
      <c r="BP8204" s="98"/>
      <c r="BQ8204" s="98"/>
      <c r="BR8204" s="98"/>
      <c r="BS8204" s="98"/>
      <c r="BT8204" s="98"/>
      <c r="BU8204" s="98"/>
      <c r="BV8204" s="98"/>
      <c r="BW8204" s="98"/>
      <c r="BX8204" s="98"/>
      <c r="BY8204" s="98"/>
      <c r="BZ8204" s="98"/>
      <c r="CA8204" s="98"/>
      <c r="CB8204" s="98"/>
      <c r="CC8204" s="98"/>
      <c r="CD8204" s="98"/>
      <c r="CE8204" s="98"/>
      <c r="CF8204" s="98"/>
      <c r="CG8204" s="98"/>
      <c r="CH8204" s="98"/>
      <c r="CI8204" s="98"/>
      <c r="CJ8204" s="98"/>
      <c r="CK8204" s="98"/>
      <c r="CL8204" s="98"/>
      <c r="CM8204" s="98"/>
      <c r="CN8204" s="98"/>
      <c r="CO8204" s="98"/>
      <c r="CP8204" s="98"/>
      <c r="CQ8204" s="98"/>
      <c r="CR8204" s="98"/>
      <c r="CS8204" s="98"/>
      <c r="CT8204" s="98"/>
      <c r="CU8204" s="98"/>
      <c r="CV8204" s="98"/>
      <c r="CW8204" s="98"/>
      <c r="CX8204" s="98"/>
      <c r="CY8204" s="98"/>
      <c r="CZ8204" s="98"/>
      <c r="DA8204" s="98"/>
      <c r="DB8204" s="98"/>
      <c r="DC8204" s="98"/>
      <c r="DD8204" s="98"/>
      <c r="DE8204" s="98"/>
      <c r="DF8204" s="98"/>
      <c r="DG8204" s="98"/>
      <c r="DH8204" s="98"/>
      <c r="DI8204" s="98"/>
      <c r="DJ8204" s="98"/>
      <c r="DK8204" s="98"/>
      <c r="DL8204" s="98"/>
      <c r="DM8204" s="98"/>
      <c r="DN8204" s="98"/>
      <c r="DO8204" s="98"/>
      <c r="DP8204" s="98"/>
      <c r="DQ8204" s="98"/>
      <c r="DR8204" s="98"/>
      <c r="DS8204" s="98"/>
      <c r="DT8204" s="98"/>
      <c r="DU8204" s="98"/>
      <c r="DV8204" s="98"/>
      <c r="DW8204" s="98"/>
      <c r="DX8204" s="98"/>
      <c r="DY8204" s="98"/>
      <c r="DZ8204" s="98"/>
      <c r="EA8204" s="98"/>
      <c r="EB8204" s="98"/>
      <c r="EC8204" s="98"/>
      <c r="ED8204" s="98"/>
      <c r="EE8204" s="98"/>
      <c r="EF8204" s="98"/>
      <c r="EG8204" s="98"/>
      <c r="EH8204" s="98"/>
      <c r="EI8204" s="98"/>
      <c r="EJ8204" s="98"/>
      <c r="EK8204" s="98"/>
      <c r="EL8204" s="98"/>
      <c r="EM8204" s="98"/>
      <c r="EN8204" s="98"/>
      <c r="EO8204" s="98"/>
      <c r="EP8204" s="98"/>
      <c r="EQ8204" s="98"/>
      <c r="ER8204" s="98"/>
      <c r="ES8204" s="98"/>
      <c r="ET8204" s="98"/>
      <c r="EU8204" s="98"/>
      <c r="EV8204" s="98"/>
      <c r="EW8204" s="98"/>
      <c r="EX8204" s="98"/>
      <c r="EY8204" s="98"/>
      <c r="EZ8204" s="98"/>
      <c r="FA8204" s="98"/>
      <c r="FB8204" s="98"/>
      <c r="FC8204" s="98"/>
      <c r="FD8204" s="98"/>
      <c r="FE8204" s="98"/>
      <c r="FF8204" s="98"/>
      <c r="FG8204" s="98"/>
      <c r="FH8204" s="98"/>
      <c r="FI8204" s="98"/>
      <c r="FJ8204" s="98"/>
      <c r="FK8204" s="98"/>
      <c r="FL8204" s="98"/>
      <c r="FM8204" s="98"/>
      <c r="FN8204" s="98"/>
      <c r="FO8204" s="98"/>
      <c r="FP8204" s="98"/>
      <c r="FQ8204" s="98"/>
      <c r="FR8204" s="98"/>
      <c r="FS8204" s="98"/>
      <c r="FT8204" s="98"/>
      <c r="FU8204" s="98"/>
    </row>
    <row r="8205" spans="2:177" s="46" customFormat="1" ht="38.25" customHeight="1" outlineLevel="1">
      <c r="B8205" s="32" t="s">
        <v>19775</v>
      </c>
      <c r="C8205" s="38" t="s">
        <v>66</v>
      </c>
      <c r="D8205" s="37" t="s">
        <v>19706</v>
      </c>
      <c r="E8205" s="254" t="s">
        <v>19707</v>
      </c>
      <c r="F8205" s="161" t="s">
        <v>19708</v>
      </c>
      <c r="G8205" s="254" t="s">
        <v>19709</v>
      </c>
      <c r="H8205" s="161" t="s">
        <v>19710</v>
      </c>
      <c r="I8205" s="38" t="s">
        <v>19768</v>
      </c>
      <c r="J8205" s="38" t="s">
        <v>19769</v>
      </c>
      <c r="K8205" s="38" t="s">
        <v>113</v>
      </c>
      <c r="L8205" s="38">
        <v>100</v>
      </c>
      <c r="M8205" s="61">
        <v>230000000</v>
      </c>
      <c r="N8205" s="41" t="s">
        <v>74</v>
      </c>
      <c r="O8205" s="37" t="s">
        <v>19774</v>
      </c>
      <c r="P8205" s="38" t="s">
        <v>13079</v>
      </c>
      <c r="Q8205" s="38"/>
      <c r="R8205" s="37" t="s">
        <v>18280</v>
      </c>
      <c r="S8205" s="147" t="s">
        <v>17324</v>
      </c>
      <c r="T8205" s="38"/>
      <c r="U8205" s="37"/>
      <c r="V8205" s="152"/>
      <c r="W8205" s="34"/>
      <c r="X8205" s="142">
        <v>750000</v>
      </c>
      <c r="Y8205" s="142">
        <f t="shared" si="247"/>
        <v>840000.00000000012</v>
      </c>
      <c r="Z8205" s="38"/>
      <c r="AA8205" s="37">
        <v>2014</v>
      </c>
      <c r="AB8205" s="38"/>
      <c r="AC8205" s="98"/>
      <c r="AD8205" s="98"/>
      <c r="AE8205" s="98"/>
      <c r="AF8205" s="98"/>
      <c r="AG8205" s="98"/>
      <c r="AH8205" s="98"/>
      <c r="AI8205" s="98"/>
      <c r="AJ8205" s="98"/>
      <c r="AK8205" s="98"/>
      <c r="AL8205" s="98"/>
      <c r="AM8205" s="98"/>
      <c r="AN8205" s="98"/>
      <c r="AO8205" s="98"/>
      <c r="AP8205" s="98"/>
      <c r="AQ8205" s="98"/>
      <c r="AR8205" s="98"/>
      <c r="AS8205" s="98"/>
      <c r="AT8205" s="98"/>
      <c r="AU8205" s="98"/>
      <c r="AV8205" s="98"/>
      <c r="AW8205" s="98"/>
      <c r="AX8205" s="98"/>
      <c r="AY8205" s="98"/>
      <c r="AZ8205" s="98"/>
      <c r="BA8205" s="98"/>
      <c r="BB8205" s="98"/>
      <c r="BC8205" s="98"/>
      <c r="BD8205" s="98"/>
      <c r="BE8205" s="98"/>
      <c r="BF8205" s="98"/>
      <c r="BG8205" s="98"/>
      <c r="BH8205" s="98"/>
      <c r="BI8205" s="98"/>
      <c r="BJ8205" s="98"/>
      <c r="BK8205" s="98"/>
      <c r="BL8205" s="98"/>
      <c r="BM8205" s="98"/>
      <c r="BN8205" s="98"/>
      <c r="BO8205" s="98"/>
      <c r="BP8205" s="98"/>
      <c r="BQ8205" s="98"/>
      <c r="BR8205" s="98"/>
      <c r="BS8205" s="98"/>
      <c r="BT8205" s="98"/>
      <c r="BU8205" s="98"/>
      <c r="BV8205" s="98"/>
      <c r="BW8205" s="98"/>
      <c r="BX8205" s="98"/>
      <c r="BY8205" s="98"/>
      <c r="BZ8205" s="98"/>
      <c r="CA8205" s="98"/>
      <c r="CB8205" s="98"/>
      <c r="CC8205" s="98"/>
      <c r="CD8205" s="98"/>
      <c r="CE8205" s="98"/>
      <c r="CF8205" s="98"/>
      <c r="CG8205" s="98"/>
      <c r="CH8205" s="98"/>
      <c r="CI8205" s="98"/>
      <c r="CJ8205" s="98"/>
      <c r="CK8205" s="98"/>
      <c r="CL8205" s="98"/>
      <c r="CM8205" s="98"/>
      <c r="CN8205" s="98"/>
      <c r="CO8205" s="98"/>
      <c r="CP8205" s="98"/>
      <c r="CQ8205" s="98"/>
      <c r="CR8205" s="98"/>
      <c r="CS8205" s="98"/>
      <c r="CT8205" s="98"/>
      <c r="CU8205" s="98"/>
      <c r="CV8205" s="98"/>
      <c r="CW8205" s="98"/>
      <c r="CX8205" s="98"/>
      <c r="CY8205" s="98"/>
      <c r="CZ8205" s="98"/>
      <c r="DA8205" s="98"/>
      <c r="DB8205" s="98"/>
      <c r="DC8205" s="98"/>
      <c r="DD8205" s="98"/>
      <c r="DE8205" s="98"/>
      <c r="DF8205" s="98"/>
      <c r="DG8205" s="98"/>
      <c r="DH8205" s="98"/>
      <c r="DI8205" s="98"/>
      <c r="DJ8205" s="98"/>
      <c r="DK8205" s="98"/>
      <c r="DL8205" s="98"/>
      <c r="DM8205" s="98"/>
      <c r="DN8205" s="98"/>
      <c r="DO8205" s="98"/>
      <c r="DP8205" s="98"/>
      <c r="DQ8205" s="98"/>
      <c r="DR8205" s="98"/>
      <c r="DS8205" s="98"/>
      <c r="DT8205" s="98"/>
      <c r="DU8205" s="98"/>
      <c r="DV8205" s="98"/>
      <c r="DW8205" s="98"/>
      <c r="DX8205" s="98"/>
      <c r="DY8205" s="98"/>
      <c r="DZ8205" s="98"/>
      <c r="EA8205" s="98"/>
      <c r="EB8205" s="98"/>
      <c r="EC8205" s="98"/>
      <c r="ED8205" s="98"/>
      <c r="EE8205" s="98"/>
      <c r="EF8205" s="98"/>
      <c r="EG8205" s="98"/>
      <c r="EH8205" s="98"/>
      <c r="EI8205" s="98"/>
      <c r="EJ8205" s="98"/>
      <c r="EK8205" s="98"/>
      <c r="EL8205" s="98"/>
      <c r="EM8205" s="98"/>
      <c r="EN8205" s="98"/>
      <c r="EO8205" s="98"/>
      <c r="EP8205" s="98"/>
      <c r="EQ8205" s="98"/>
      <c r="ER8205" s="98"/>
      <c r="ES8205" s="98"/>
      <c r="ET8205" s="98"/>
      <c r="EU8205" s="98"/>
      <c r="EV8205" s="98"/>
      <c r="EW8205" s="98"/>
      <c r="EX8205" s="98"/>
      <c r="EY8205" s="98"/>
      <c r="EZ8205" s="98"/>
      <c r="FA8205" s="98"/>
      <c r="FB8205" s="98"/>
      <c r="FC8205" s="98"/>
      <c r="FD8205" s="98"/>
      <c r="FE8205" s="98"/>
      <c r="FF8205" s="98"/>
      <c r="FG8205" s="98"/>
      <c r="FH8205" s="98"/>
      <c r="FI8205" s="98"/>
      <c r="FJ8205" s="98"/>
      <c r="FK8205" s="98"/>
      <c r="FL8205" s="98"/>
      <c r="FM8205" s="98"/>
      <c r="FN8205" s="98"/>
      <c r="FO8205" s="98"/>
      <c r="FP8205" s="98"/>
      <c r="FQ8205" s="98"/>
      <c r="FR8205" s="98"/>
      <c r="FS8205" s="98"/>
      <c r="FT8205" s="98"/>
      <c r="FU8205" s="98"/>
    </row>
    <row r="8206" spans="2:177" s="46" customFormat="1" ht="38.25" customHeight="1" outlineLevel="1">
      <c r="B8206" s="32" t="s">
        <v>19776</v>
      </c>
      <c r="C8206" s="38" t="s">
        <v>66</v>
      </c>
      <c r="D8206" s="144" t="s">
        <v>19706</v>
      </c>
      <c r="E8206" s="254" t="s">
        <v>19707</v>
      </c>
      <c r="F8206" s="37" t="s">
        <v>19708</v>
      </c>
      <c r="G8206" s="254" t="s">
        <v>19709</v>
      </c>
      <c r="H8206" s="37" t="s">
        <v>19710</v>
      </c>
      <c r="I8206" s="38" t="s">
        <v>19777</v>
      </c>
      <c r="J8206" s="38" t="s">
        <v>19778</v>
      </c>
      <c r="K8206" s="38" t="s">
        <v>113</v>
      </c>
      <c r="L8206" s="38">
        <v>100</v>
      </c>
      <c r="M8206" s="37">
        <v>230000000</v>
      </c>
      <c r="N8206" s="41" t="s">
        <v>74</v>
      </c>
      <c r="O8206" s="33" t="s">
        <v>19199</v>
      </c>
      <c r="P8206" s="38" t="s">
        <v>13079</v>
      </c>
      <c r="Q8206" s="38"/>
      <c r="R8206" s="38" t="s">
        <v>19713</v>
      </c>
      <c r="S8206" s="147" t="s">
        <v>17324</v>
      </c>
      <c r="T8206" s="38"/>
      <c r="U8206" s="37"/>
      <c r="V8206" s="152"/>
      <c r="W8206" s="34"/>
      <c r="X8206" s="142">
        <v>0</v>
      </c>
      <c r="Y8206" s="142">
        <f t="shared" si="247"/>
        <v>0</v>
      </c>
      <c r="Z8206" s="38"/>
      <c r="AA8206" s="37">
        <v>2014</v>
      </c>
      <c r="AB8206" s="38" t="s">
        <v>16921</v>
      </c>
      <c r="AC8206" s="98"/>
      <c r="AD8206" s="98"/>
      <c r="AE8206" s="98"/>
      <c r="AF8206" s="98"/>
      <c r="AG8206" s="98"/>
      <c r="AH8206" s="98"/>
      <c r="AI8206" s="98"/>
      <c r="AJ8206" s="98"/>
      <c r="AK8206" s="98"/>
      <c r="AL8206" s="98"/>
      <c r="AM8206" s="98"/>
      <c r="AN8206" s="98"/>
      <c r="AO8206" s="98"/>
      <c r="AP8206" s="98"/>
      <c r="AQ8206" s="98"/>
      <c r="AR8206" s="98"/>
      <c r="AS8206" s="98"/>
      <c r="AT8206" s="98"/>
      <c r="AU8206" s="98"/>
      <c r="AV8206" s="98"/>
      <c r="AW8206" s="98"/>
      <c r="AX8206" s="98"/>
      <c r="AY8206" s="98"/>
      <c r="AZ8206" s="98"/>
      <c r="BA8206" s="98"/>
      <c r="BB8206" s="98"/>
      <c r="BC8206" s="98"/>
      <c r="BD8206" s="98"/>
      <c r="BE8206" s="98"/>
      <c r="BF8206" s="98"/>
      <c r="BG8206" s="98"/>
      <c r="BH8206" s="98"/>
      <c r="BI8206" s="98"/>
      <c r="BJ8206" s="98"/>
      <c r="BK8206" s="98"/>
      <c r="BL8206" s="98"/>
      <c r="BM8206" s="98"/>
      <c r="BN8206" s="98"/>
      <c r="BO8206" s="98"/>
      <c r="BP8206" s="98"/>
      <c r="BQ8206" s="98"/>
      <c r="BR8206" s="98"/>
      <c r="BS8206" s="98"/>
      <c r="BT8206" s="98"/>
      <c r="BU8206" s="98"/>
      <c r="BV8206" s="98"/>
      <c r="BW8206" s="98"/>
      <c r="BX8206" s="98"/>
      <c r="BY8206" s="98"/>
      <c r="BZ8206" s="98"/>
      <c r="CA8206" s="98"/>
      <c r="CB8206" s="98"/>
      <c r="CC8206" s="98"/>
      <c r="CD8206" s="98"/>
      <c r="CE8206" s="98"/>
      <c r="CF8206" s="98"/>
      <c r="CG8206" s="98"/>
      <c r="CH8206" s="98"/>
      <c r="CI8206" s="98"/>
      <c r="CJ8206" s="98"/>
      <c r="CK8206" s="98"/>
      <c r="CL8206" s="98"/>
      <c r="CM8206" s="98"/>
      <c r="CN8206" s="98"/>
      <c r="CO8206" s="98"/>
      <c r="CP8206" s="98"/>
      <c r="CQ8206" s="98"/>
      <c r="CR8206" s="98"/>
      <c r="CS8206" s="98"/>
      <c r="CT8206" s="98"/>
      <c r="CU8206" s="98"/>
      <c r="CV8206" s="98"/>
      <c r="CW8206" s="98"/>
      <c r="CX8206" s="98"/>
      <c r="CY8206" s="98"/>
      <c r="CZ8206" s="98"/>
      <c r="DA8206" s="98"/>
      <c r="DB8206" s="98"/>
      <c r="DC8206" s="98"/>
      <c r="DD8206" s="98"/>
      <c r="DE8206" s="98"/>
      <c r="DF8206" s="98"/>
      <c r="DG8206" s="98"/>
      <c r="DH8206" s="98"/>
      <c r="DI8206" s="98"/>
      <c r="DJ8206" s="98"/>
      <c r="DK8206" s="98"/>
      <c r="DL8206" s="98"/>
      <c r="DM8206" s="98"/>
      <c r="DN8206" s="98"/>
      <c r="DO8206" s="98"/>
      <c r="DP8206" s="98"/>
      <c r="DQ8206" s="98"/>
      <c r="DR8206" s="98"/>
      <c r="DS8206" s="98"/>
      <c r="DT8206" s="98"/>
      <c r="DU8206" s="98"/>
      <c r="DV8206" s="98"/>
      <c r="DW8206" s="98"/>
      <c r="DX8206" s="98"/>
      <c r="DY8206" s="98"/>
      <c r="DZ8206" s="98"/>
      <c r="EA8206" s="98"/>
      <c r="EB8206" s="98"/>
      <c r="EC8206" s="98"/>
      <c r="ED8206" s="98"/>
      <c r="EE8206" s="98"/>
      <c r="EF8206" s="98"/>
      <c r="EG8206" s="98"/>
      <c r="EH8206" s="98"/>
      <c r="EI8206" s="98"/>
      <c r="EJ8206" s="98"/>
      <c r="EK8206" s="98"/>
      <c r="EL8206" s="98"/>
      <c r="EM8206" s="98"/>
      <c r="EN8206" s="98"/>
      <c r="EO8206" s="98"/>
      <c r="EP8206" s="98"/>
      <c r="EQ8206" s="98"/>
      <c r="ER8206" s="98"/>
      <c r="ES8206" s="98"/>
      <c r="ET8206" s="98"/>
      <c r="EU8206" s="98"/>
      <c r="EV8206" s="98"/>
      <c r="EW8206" s="98"/>
      <c r="EX8206" s="98"/>
      <c r="EY8206" s="98"/>
      <c r="EZ8206" s="98"/>
      <c r="FA8206" s="98"/>
      <c r="FB8206" s="98"/>
      <c r="FC8206" s="98"/>
      <c r="FD8206" s="98"/>
      <c r="FE8206" s="98"/>
      <c r="FF8206" s="98"/>
      <c r="FG8206" s="98"/>
      <c r="FH8206" s="98"/>
      <c r="FI8206" s="98"/>
      <c r="FJ8206" s="98"/>
      <c r="FK8206" s="98"/>
      <c r="FL8206" s="98"/>
      <c r="FM8206" s="98"/>
      <c r="FN8206" s="98"/>
      <c r="FO8206" s="98"/>
      <c r="FP8206" s="98"/>
      <c r="FQ8206" s="98"/>
      <c r="FR8206" s="98"/>
      <c r="FS8206" s="98"/>
      <c r="FT8206" s="98"/>
      <c r="FU8206" s="98"/>
    </row>
    <row r="8207" spans="2:177" s="46" customFormat="1" ht="38.25" customHeight="1" outlineLevel="1">
      <c r="B8207" s="32" t="s">
        <v>19779</v>
      </c>
      <c r="C8207" s="38" t="s">
        <v>66</v>
      </c>
      <c r="D8207" s="144" t="s">
        <v>19706</v>
      </c>
      <c r="E8207" s="254" t="s">
        <v>19707</v>
      </c>
      <c r="F8207" s="37" t="s">
        <v>19708</v>
      </c>
      <c r="G8207" s="254" t="s">
        <v>19709</v>
      </c>
      <c r="H8207" s="37" t="s">
        <v>19710</v>
      </c>
      <c r="I8207" s="38" t="s">
        <v>19777</v>
      </c>
      <c r="J8207" s="38" t="s">
        <v>19778</v>
      </c>
      <c r="K8207" s="38" t="s">
        <v>113</v>
      </c>
      <c r="L8207" s="38">
        <v>100</v>
      </c>
      <c r="M8207" s="37">
        <v>230000000</v>
      </c>
      <c r="N8207" s="41" t="s">
        <v>74</v>
      </c>
      <c r="O8207" s="33" t="s">
        <v>17384</v>
      </c>
      <c r="P8207" s="38" t="s">
        <v>13079</v>
      </c>
      <c r="Q8207" s="38"/>
      <c r="R8207" s="38" t="s">
        <v>3751</v>
      </c>
      <c r="S8207" s="147" t="s">
        <v>17324</v>
      </c>
      <c r="T8207" s="38"/>
      <c r="U8207" s="37"/>
      <c r="V8207" s="152"/>
      <c r="W8207" s="34"/>
      <c r="X8207" s="142">
        <v>0</v>
      </c>
      <c r="Y8207" s="142">
        <f t="shared" si="247"/>
        <v>0</v>
      </c>
      <c r="Z8207" s="38"/>
      <c r="AA8207" s="37">
        <v>2014</v>
      </c>
      <c r="AB8207" s="38" t="s">
        <v>3506</v>
      </c>
      <c r="AC8207" s="98"/>
      <c r="AD8207" s="98"/>
      <c r="AE8207" s="98"/>
      <c r="AF8207" s="98"/>
      <c r="AG8207" s="98"/>
      <c r="AH8207" s="98"/>
      <c r="AI8207" s="98"/>
      <c r="AJ8207" s="98"/>
      <c r="AK8207" s="98"/>
      <c r="AL8207" s="98"/>
      <c r="AM8207" s="98"/>
      <c r="AN8207" s="98"/>
      <c r="AO8207" s="98"/>
      <c r="AP8207" s="98"/>
      <c r="AQ8207" s="98"/>
      <c r="AR8207" s="98"/>
      <c r="AS8207" s="98"/>
      <c r="AT8207" s="98"/>
      <c r="AU8207" s="98"/>
      <c r="AV8207" s="98"/>
      <c r="AW8207" s="98"/>
      <c r="AX8207" s="98"/>
      <c r="AY8207" s="98"/>
      <c r="AZ8207" s="98"/>
      <c r="BA8207" s="98"/>
      <c r="BB8207" s="98"/>
      <c r="BC8207" s="98"/>
      <c r="BD8207" s="98"/>
      <c r="BE8207" s="98"/>
      <c r="BF8207" s="98"/>
      <c r="BG8207" s="98"/>
      <c r="BH8207" s="98"/>
      <c r="BI8207" s="98"/>
      <c r="BJ8207" s="98"/>
      <c r="BK8207" s="98"/>
      <c r="BL8207" s="98"/>
      <c r="BM8207" s="98"/>
      <c r="BN8207" s="98"/>
      <c r="BO8207" s="98"/>
      <c r="BP8207" s="98"/>
      <c r="BQ8207" s="98"/>
      <c r="BR8207" s="98"/>
      <c r="BS8207" s="98"/>
      <c r="BT8207" s="98"/>
      <c r="BU8207" s="98"/>
      <c r="BV8207" s="98"/>
      <c r="BW8207" s="98"/>
      <c r="BX8207" s="98"/>
      <c r="BY8207" s="98"/>
      <c r="BZ8207" s="98"/>
      <c r="CA8207" s="98"/>
      <c r="CB8207" s="98"/>
      <c r="CC8207" s="98"/>
      <c r="CD8207" s="98"/>
      <c r="CE8207" s="98"/>
      <c r="CF8207" s="98"/>
      <c r="CG8207" s="98"/>
      <c r="CH8207" s="98"/>
      <c r="CI8207" s="98"/>
      <c r="CJ8207" s="98"/>
      <c r="CK8207" s="98"/>
      <c r="CL8207" s="98"/>
      <c r="CM8207" s="98"/>
      <c r="CN8207" s="98"/>
      <c r="CO8207" s="98"/>
      <c r="CP8207" s="98"/>
      <c r="CQ8207" s="98"/>
      <c r="CR8207" s="98"/>
      <c r="CS8207" s="98"/>
      <c r="CT8207" s="98"/>
      <c r="CU8207" s="98"/>
      <c r="CV8207" s="98"/>
      <c r="CW8207" s="98"/>
      <c r="CX8207" s="98"/>
      <c r="CY8207" s="98"/>
      <c r="CZ8207" s="98"/>
      <c r="DA8207" s="98"/>
      <c r="DB8207" s="98"/>
      <c r="DC8207" s="98"/>
      <c r="DD8207" s="98"/>
      <c r="DE8207" s="98"/>
      <c r="DF8207" s="98"/>
      <c r="DG8207" s="98"/>
      <c r="DH8207" s="98"/>
      <c r="DI8207" s="98"/>
      <c r="DJ8207" s="98"/>
      <c r="DK8207" s="98"/>
      <c r="DL8207" s="98"/>
      <c r="DM8207" s="98"/>
      <c r="DN8207" s="98"/>
      <c r="DO8207" s="98"/>
      <c r="DP8207" s="98"/>
      <c r="DQ8207" s="98"/>
      <c r="DR8207" s="98"/>
      <c r="DS8207" s="98"/>
      <c r="DT8207" s="98"/>
      <c r="DU8207" s="98"/>
      <c r="DV8207" s="98"/>
      <c r="DW8207" s="98"/>
      <c r="DX8207" s="98"/>
      <c r="DY8207" s="98"/>
      <c r="DZ8207" s="98"/>
      <c r="EA8207" s="98"/>
      <c r="EB8207" s="98"/>
      <c r="EC8207" s="98"/>
      <c r="ED8207" s="98"/>
      <c r="EE8207" s="98"/>
      <c r="EF8207" s="98"/>
      <c r="EG8207" s="98"/>
      <c r="EH8207" s="98"/>
      <c r="EI8207" s="98"/>
      <c r="EJ8207" s="98"/>
      <c r="EK8207" s="98"/>
      <c r="EL8207" s="98"/>
      <c r="EM8207" s="98"/>
      <c r="EN8207" s="98"/>
      <c r="EO8207" s="98"/>
      <c r="EP8207" s="98"/>
      <c r="EQ8207" s="98"/>
      <c r="ER8207" s="98"/>
      <c r="ES8207" s="98"/>
      <c r="ET8207" s="98"/>
      <c r="EU8207" s="98"/>
      <c r="EV8207" s="98"/>
      <c r="EW8207" s="98"/>
      <c r="EX8207" s="98"/>
      <c r="EY8207" s="98"/>
      <c r="EZ8207" s="98"/>
      <c r="FA8207" s="98"/>
      <c r="FB8207" s="98"/>
      <c r="FC8207" s="98"/>
      <c r="FD8207" s="98"/>
      <c r="FE8207" s="98"/>
      <c r="FF8207" s="98"/>
      <c r="FG8207" s="98"/>
      <c r="FH8207" s="98"/>
      <c r="FI8207" s="98"/>
      <c r="FJ8207" s="98"/>
      <c r="FK8207" s="98"/>
      <c r="FL8207" s="98"/>
      <c r="FM8207" s="98"/>
      <c r="FN8207" s="98"/>
      <c r="FO8207" s="98"/>
      <c r="FP8207" s="98"/>
      <c r="FQ8207" s="98"/>
      <c r="FR8207" s="98"/>
      <c r="FS8207" s="98"/>
      <c r="FT8207" s="98"/>
      <c r="FU8207" s="98"/>
    </row>
    <row r="8208" spans="2:177" s="46" customFormat="1" ht="38.25" customHeight="1" outlineLevel="1">
      <c r="B8208" s="32" t="s">
        <v>19780</v>
      </c>
      <c r="C8208" s="38" t="s">
        <v>66</v>
      </c>
      <c r="D8208" s="144" t="s">
        <v>19706</v>
      </c>
      <c r="E8208" s="254" t="s">
        <v>19707</v>
      </c>
      <c r="F8208" s="161" t="s">
        <v>19708</v>
      </c>
      <c r="G8208" s="254" t="s">
        <v>19709</v>
      </c>
      <c r="H8208" s="161" t="s">
        <v>19710</v>
      </c>
      <c r="I8208" s="38" t="s">
        <v>19777</v>
      </c>
      <c r="J8208" s="38" t="s">
        <v>19778</v>
      </c>
      <c r="K8208" s="38" t="s">
        <v>113</v>
      </c>
      <c r="L8208" s="38">
        <v>100</v>
      </c>
      <c r="M8208" s="61">
        <v>230000000</v>
      </c>
      <c r="N8208" s="41" t="s">
        <v>74</v>
      </c>
      <c r="O8208" s="37" t="s">
        <v>17552</v>
      </c>
      <c r="P8208" s="38" t="s">
        <v>13079</v>
      </c>
      <c r="Q8208" s="38"/>
      <c r="R8208" s="37" t="s">
        <v>19772</v>
      </c>
      <c r="S8208" s="147" t="s">
        <v>17324</v>
      </c>
      <c r="T8208" s="38"/>
      <c r="U8208" s="37"/>
      <c r="V8208" s="152"/>
      <c r="W8208" s="34"/>
      <c r="X8208" s="142">
        <v>0</v>
      </c>
      <c r="Y8208" s="142">
        <f t="shared" si="247"/>
        <v>0</v>
      </c>
      <c r="Z8208" s="38"/>
      <c r="AA8208" s="37">
        <v>2014</v>
      </c>
      <c r="AB8208" s="38" t="s">
        <v>3506</v>
      </c>
      <c r="AC8208" s="98"/>
      <c r="AD8208" s="98"/>
      <c r="AE8208" s="98"/>
      <c r="AF8208" s="98"/>
      <c r="AG8208" s="98"/>
      <c r="AH8208" s="98"/>
      <c r="AI8208" s="98"/>
      <c r="AJ8208" s="98"/>
      <c r="AK8208" s="98"/>
      <c r="AL8208" s="98"/>
      <c r="AM8208" s="98"/>
      <c r="AN8208" s="98"/>
      <c r="AO8208" s="98"/>
      <c r="AP8208" s="98"/>
      <c r="AQ8208" s="98"/>
      <c r="AR8208" s="98"/>
      <c r="AS8208" s="98"/>
      <c r="AT8208" s="98"/>
      <c r="AU8208" s="98"/>
      <c r="AV8208" s="98"/>
      <c r="AW8208" s="98"/>
      <c r="AX8208" s="98"/>
      <c r="AY8208" s="98"/>
      <c r="AZ8208" s="98"/>
      <c r="BA8208" s="98"/>
      <c r="BB8208" s="98"/>
      <c r="BC8208" s="98"/>
      <c r="BD8208" s="98"/>
      <c r="BE8208" s="98"/>
      <c r="BF8208" s="98"/>
      <c r="BG8208" s="98"/>
      <c r="BH8208" s="98"/>
      <c r="BI8208" s="98"/>
      <c r="BJ8208" s="98"/>
      <c r="BK8208" s="98"/>
      <c r="BL8208" s="98"/>
      <c r="BM8208" s="98"/>
      <c r="BN8208" s="98"/>
      <c r="BO8208" s="98"/>
      <c r="BP8208" s="98"/>
      <c r="BQ8208" s="98"/>
      <c r="BR8208" s="98"/>
      <c r="BS8208" s="98"/>
      <c r="BT8208" s="98"/>
      <c r="BU8208" s="98"/>
      <c r="BV8208" s="98"/>
      <c r="BW8208" s="98"/>
      <c r="BX8208" s="98"/>
      <c r="BY8208" s="98"/>
      <c r="BZ8208" s="98"/>
      <c r="CA8208" s="98"/>
      <c r="CB8208" s="98"/>
      <c r="CC8208" s="98"/>
      <c r="CD8208" s="98"/>
      <c r="CE8208" s="98"/>
      <c r="CF8208" s="98"/>
      <c r="CG8208" s="98"/>
      <c r="CH8208" s="98"/>
      <c r="CI8208" s="98"/>
      <c r="CJ8208" s="98"/>
      <c r="CK8208" s="98"/>
      <c r="CL8208" s="98"/>
      <c r="CM8208" s="98"/>
      <c r="CN8208" s="98"/>
      <c r="CO8208" s="98"/>
      <c r="CP8208" s="98"/>
      <c r="CQ8208" s="98"/>
      <c r="CR8208" s="98"/>
      <c r="CS8208" s="98"/>
      <c r="CT8208" s="98"/>
      <c r="CU8208" s="98"/>
      <c r="CV8208" s="98"/>
      <c r="CW8208" s="98"/>
      <c r="CX8208" s="98"/>
      <c r="CY8208" s="98"/>
      <c r="CZ8208" s="98"/>
      <c r="DA8208" s="98"/>
      <c r="DB8208" s="98"/>
      <c r="DC8208" s="98"/>
      <c r="DD8208" s="98"/>
      <c r="DE8208" s="98"/>
      <c r="DF8208" s="98"/>
      <c r="DG8208" s="98"/>
      <c r="DH8208" s="98"/>
      <c r="DI8208" s="98"/>
      <c r="DJ8208" s="98"/>
      <c r="DK8208" s="98"/>
      <c r="DL8208" s="98"/>
      <c r="DM8208" s="98"/>
      <c r="DN8208" s="98"/>
      <c r="DO8208" s="98"/>
      <c r="DP8208" s="98"/>
      <c r="DQ8208" s="98"/>
      <c r="DR8208" s="98"/>
      <c r="DS8208" s="98"/>
      <c r="DT8208" s="98"/>
      <c r="DU8208" s="98"/>
      <c r="DV8208" s="98"/>
      <c r="DW8208" s="98"/>
      <c r="DX8208" s="98"/>
      <c r="DY8208" s="98"/>
      <c r="DZ8208" s="98"/>
      <c r="EA8208" s="98"/>
      <c r="EB8208" s="98"/>
      <c r="EC8208" s="98"/>
      <c r="ED8208" s="98"/>
      <c r="EE8208" s="98"/>
      <c r="EF8208" s="98"/>
      <c r="EG8208" s="98"/>
      <c r="EH8208" s="98"/>
      <c r="EI8208" s="98"/>
      <c r="EJ8208" s="98"/>
      <c r="EK8208" s="98"/>
      <c r="EL8208" s="98"/>
      <c r="EM8208" s="98"/>
      <c r="EN8208" s="98"/>
      <c r="EO8208" s="98"/>
      <c r="EP8208" s="98"/>
      <c r="EQ8208" s="98"/>
      <c r="ER8208" s="98"/>
      <c r="ES8208" s="98"/>
      <c r="ET8208" s="98"/>
      <c r="EU8208" s="98"/>
      <c r="EV8208" s="98"/>
      <c r="EW8208" s="98"/>
      <c r="EX8208" s="98"/>
      <c r="EY8208" s="98"/>
      <c r="EZ8208" s="98"/>
      <c r="FA8208" s="98"/>
      <c r="FB8208" s="98"/>
      <c r="FC8208" s="98"/>
      <c r="FD8208" s="98"/>
      <c r="FE8208" s="98"/>
      <c r="FF8208" s="98"/>
      <c r="FG8208" s="98"/>
      <c r="FH8208" s="98"/>
      <c r="FI8208" s="98"/>
      <c r="FJ8208" s="98"/>
      <c r="FK8208" s="98"/>
      <c r="FL8208" s="98"/>
      <c r="FM8208" s="98"/>
      <c r="FN8208" s="98"/>
      <c r="FO8208" s="98"/>
      <c r="FP8208" s="98"/>
      <c r="FQ8208" s="98"/>
      <c r="FR8208" s="98"/>
      <c r="FS8208" s="98"/>
      <c r="FT8208" s="98"/>
      <c r="FU8208" s="98"/>
    </row>
    <row r="8209" spans="2:177" s="46" customFormat="1" ht="51" customHeight="1" outlineLevel="1">
      <c r="B8209" s="32" t="s">
        <v>19781</v>
      </c>
      <c r="C8209" s="38" t="s">
        <v>66</v>
      </c>
      <c r="D8209" s="144" t="s">
        <v>19706</v>
      </c>
      <c r="E8209" s="254" t="s">
        <v>19707</v>
      </c>
      <c r="F8209" s="161" t="s">
        <v>19708</v>
      </c>
      <c r="G8209" s="254" t="s">
        <v>19709</v>
      </c>
      <c r="H8209" s="161" t="s">
        <v>19710</v>
      </c>
      <c r="I8209" s="38" t="s">
        <v>19777</v>
      </c>
      <c r="J8209" s="38" t="s">
        <v>19778</v>
      </c>
      <c r="K8209" s="38" t="s">
        <v>113</v>
      </c>
      <c r="L8209" s="38">
        <v>100</v>
      </c>
      <c r="M8209" s="61">
        <v>230000000</v>
      </c>
      <c r="N8209" s="41" t="s">
        <v>74</v>
      </c>
      <c r="O8209" s="37" t="s">
        <v>19774</v>
      </c>
      <c r="P8209" s="38" t="s">
        <v>13079</v>
      </c>
      <c r="Q8209" s="38"/>
      <c r="R8209" s="37" t="s">
        <v>19782</v>
      </c>
      <c r="S8209" s="147" t="s">
        <v>17324</v>
      </c>
      <c r="T8209" s="38"/>
      <c r="U8209" s="37"/>
      <c r="V8209" s="152">
        <v>1</v>
      </c>
      <c r="W8209" s="34"/>
      <c r="X8209" s="142">
        <v>600000</v>
      </c>
      <c r="Y8209" s="142">
        <f t="shared" si="247"/>
        <v>672000.00000000012</v>
      </c>
      <c r="Z8209" s="38"/>
      <c r="AA8209" s="37">
        <v>2014</v>
      </c>
      <c r="AB8209" s="38"/>
      <c r="AC8209" s="98"/>
      <c r="AD8209" s="98"/>
      <c r="AE8209" s="98"/>
      <c r="AF8209" s="98"/>
      <c r="AG8209" s="98"/>
      <c r="AH8209" s="98"/>
      <c r="AI8209" s="98"/>
      <c r="AJ8209" s="98"/>
      <c r="AK8209" s="98"/>
      <c r="AL8209" s="98"/>
      <c r="AM8209" s="98"/>
      <c r="AN8209" s="98"/>
      <c r="AO8209" s="98"/>
      <c r="AP8209" s="98"/>
      <c r="AQ8209" s="98"/>
      <c r="AR8209" s="98"/>
      <c r="AS8209" s="98"/>
      <c r="AT8209" s="98"/>
      <c r="AU8209" s="98"/>
      <c r="AV8209" s="98"/>
      <c r="AW8209" s="98"/>
      <c r="AX8209" s="98"/>
      <c r="AY8209" s="98"/>
      <c r="AZ8209" s="98"/>
      <c r="BA8209" s="98"/>
      <c r="BB8209" s="98"/>
      <c r="BC8209" s="98"/>
      <c r="BD8209" s="98"/>
      <c r="BE8209" s="98"/>
      <c r="BF8209" s="98"/>
      <c r="BG8209" s="98"/>
      <c r="BH8209" s="98"/>
      <c r="BI8209" s="98"/>
      <c r="BJ8209" s="98"/>
      <c r="BK8209" s="98"/>
      <c r="BL8209" s="98"/>
      <c r="BM8209" s="98"/>
      <c r="BN8209" s="98"/>
      <c r="BO8209" s="98"/>
      <c r="BP8209" s="98"/>
      <c r="BQ8209" s="98"/>
      <c r="BR8209" s="98"/>
      <c r="BS8209" s="98"/>
      <c r="BT8209" s="98"/>
      <c r="BU8209" s="98"/>
      <c r="BV8209" s="98"/>
      <c r="BW8209" s="98"/>
      <c r="BX8209" s="98"/>
      <c r="BY8209" s="98"/>
      <c r="BZ8209" s="98"/>
      <c r="CA8209" s="98"/>
      <c r="CB8209" s="98"/>
      <c r="CC8209" s="98"/>
      <c r="CD8209" s="98"/>
      <c r="CE8209" s="98"/>
      <c r="CF8209" s="98"/>
      <c r="CG8209" s="98"/>
      <c r="CH8209" s="98"/>
      <c r="CI8209" s="98"/>
      <c r="CJ8209" s="98"/>
      <c r="CK8209" s="98"/>
      <c r="CL8209" s="98"/>
      <c r="CM8209" s="98"/>
      <c r="CN8209" s="98"/>
      <c r="CO8209" s="98"/>
      <c r="CP8209" s="98"/>
      <c r="CQ8209" s="98"/>
      <c r="CR8209" s="98"/>
      <c r="CS8209" s="98"/>
      <c r="CT8209" s="98"/>
      <c r="CU8209" s="98"/>
      <c r="CV8209" s="98"/>
      <c r="CW8209" s="98"/>
      <c r="CX8209" s="98"/>
      <c r="CY8209" s="98"/>
      <c r="CZ8209" s="98"/>
      <c r="DA8209" s="98"/>
      <c r="DB8209" s="98"/>
      <c r="DC8209" s="98"/>
      <c r="DD8209" s="98"/>
      <c r="DE8209" s="98"/>
      <c r="DF8209" s="98"/>
      <c r="DG8209" s="98"/>
      <c r="DH8209" s="98"/>
      <c r="DI8209" s="98"/>
      <c r="DJ8209" s="98"/>
      <c r="DK8209" s="98"/>
      <c r="DL8209" s="98"/>
      <c r="DM8209" s="98"/>
      <c r="DN8209" s="98"/>
      <c r="DO8209" s="98"/>
      <c r="DP8209" s="98"/>
      <c r="DQ8209" s="98"/>
      <c r="DR8209" s="98"/>
      <c r="DS8209" s="98"/>
      <c r="DT8209" s="98"/>
      <c r="DU8209" s="98"/>
      <c r="DV8209" s="98"/>
      <c r="DW8209" s="98"/>
      <c r="DX8209" s="98"/>
      <c r="DY8209" s="98"/>
      <c r="DZ8209" s="98"/>
      <c r="EA8209" s="98"/>
      <c r="EB8209" s="98"/>
      <c r="EC8209" s="98"/>
      <c r="ED8209" s="98"/>
      <c r="EE8209" s="98"/>
      <c r="EF8209" s="98"/>
      <c r="EG8209" s="98"/>
      <c r="EH8209" s="98"/>
      <c r="EI8209" s="98"/>
      <c r="EJ8209" s="98"/>
      <c r="EK8209" s="98"/>
      <c r="EL8209" s="98"/>
      <c r="EM8209" s="98"/>
      <c r="EN8209" s="98"/>
      <c r="EO8209" s="98"/>
      <c r="EP8209" s="98"/>
      <c r="EQ8209" s="98"/>
      <c r="ER8209" s="98"/>
      <c r="ES8209" s="98"/>
      <c r="ET8209" s="98"/>
      <c r="EU8209" s="98"/>
      <c r="EV8209" s="98"/>
      <c r="EW8209" s="98"/>
      <c r="EX8209" s="98"/>
      <c r="EY8209" s="98"/>
      <c r="EZ8209" s="98"/>
      <c r="FA8209" s="98"/>
      <c r="FB8209" s="98"/>
      <c r="FC8209" s="98"/>
      <c r="FD8209" s="98"/>
      <c r="FE8209" s="98"/>
      <c r="FF8209" s="98"/>
      <c r="FG8209" s="98"/>
      <c r="FH8209" s="98"/>
      <c r="FI8209" s="98"/>
      <c r="FJ8209" s="98"/>
      <c r="FK8209" s="98"/>
      <c r="FL8209" s="98"/>
      <c r="FM8209" s="98"/>
      <c r="FN8209" s="98"/>
      <c r="FO8209" s="98"/>
      <c r="FP8209" s="98"/>
      <c r="FQ8209" s="98"/>
      <c r="FR8209" s="98"/>
      <c r="FS8209" s="98"/>
      <c r="FT8209" s="98"/>
      <c r="FU8209" s="98"/>
    </row>
    <row r="8210" spans="2:177" s="46" customFormat="1" ht="51" customHeight="1" outlineLevel="1">
      <c r="B8210" s="32" t="s">
        <v>19783</v>
      </c>
      <c r="C8210" s="38" t="s">
        <v>66</v>
      </c>
      <c r="D8210" s="144" t="s">
        <v>19706</v>
      </c>
      <c r="E8210" s="254" t="s">
        <v>19707</v>
      </c>
      <c r="F8210" s="37" t="s">
        <v>19708</v>
      </c>
      <c r="G8210" s="254" t="s">
        <v>19709</v>
      </c>
      <c r="H8210" s="37" t="s">
        <v>19710</v>
      </c>
      <c r="I8210" s="38" t="s">
        <v>19784</v>
      </c>
      <c r="J8210" s="38" t="s">
        <v>19785</v>
      </c>
      <c r="K8210" s="38" t="s">
        <v>113</v>
      </c>
      <c r="L8210" s="38">
        <v>100</v>
      </c>
      <c r="M8210" s="37">
        <v>230000000</v>
      </c>
      <c r="N8210" s="41" t="s">
        <v>74</v>
      </c>
      <c r="O8210" s="33" t="s">
        <v>19199</v>
      </c>
      <c r="P8210" s="38" t="s">
        <v>13079</v>
      </c>
      <c r="Q8210" s="38"/>
      <c r="R8210" s="38" t="s">
        <v>19713</v>
      </c>
      <c r="S8210" s="147" t="s">
        <v>17324</v>
      </c>
      <c r="T8210" s="38"/>
      <c r="U8210" s="37"/>
      <c r="V8210" s="152"/>
      <c r="W8210" s="34"/>
      <c r="X8210" s="142">
        <v>0</v>
      </c>
      <c r="Y8210" s="142">
        <f t="shared" si="247"/>
        <v>0</v>
      </c>
      <c r="Z8210" s="38"/>
      <c r="AA8210" s="37">
        <v>2014</v>
      </c>
      <c r="AB8210" s="38" t="s">
        <v>122</v>
      </c>
      <c r="AC8210" s="98"/>
      <c r="AD8210" s="98"/>
      <c r="AE8210" s="98"/>
      <c r="AF8210" s="98"/>
      <c r="AG8210" s="98"/>
      <c r="AH8210" s="98"/>
      <c r="AI8210" s="98"/>
      <c r="AJ8210" s="98"/>
      <c r="AK8210" s="98"/>
      <c r="AL8210" s="98"/>
      <c r="AM8210" s="98"/>
      <c r="AN8210" s="98"/>
      <c r="AO8210" s="98"/>
      <c r="AP8210" s="98"/>
      <c r="AQ8210" s="98"/>
      <c r="AR8210" s="98"/>
      <c r="AS8210" s="98"/>
      <c r="AT8210" s="98"/>
      <c r="AU8210" s="98"/>
      <c r="AV8210" s="98"/>
      <c r="AW8210" s="98"/>
      <c r="AX8210" s="98"/>
      <c r="AY8210" s="98"/>
      <c r="AZ8210" s="98"/>
      <c r="BA8210" s="98"/>
      <c r="BB8210" s="98"/>
      <c r="BC8210" s="98"/>
      <c r="BD8210" s="98"/>
      <c r="BE8210" s="98"/>
      <c r="BF8210" s="98"/>
      <c r="BG8210" s="98"/>
      <c r="BH8210" s="98"/>
      <c r="BI8210" s="98"/>
      <c r="BJ8210" s="98"/>
      <c r="BK8210" s="98"/>
      <c r="BL8210" s="98"/>
      <c r="BM8210" s="98"/>
      <c r="BN8210" s="98"/>
      <c r="BO8210" s="98"/>
      <c r="BP8210" s="98"/>
      <c r="BQ8210" s="98"/>
      <c r="BR8210" s="98"/>
      <c r="BS8210" s="98"/>
      <c r="BT8210" s="98"/>
      <c r="BU8210" s="98"/>
      <c r="BV8210" s="98"/>
      <c r="BW8210" s="98"/>
      <c r="BX8210" s="98"/>
      <c r="BY8210" s="98"/>
      <c r="BZ8210" s="98"/>
      <c r="CA8210" s="98"/>
      <c r="CB8210" s="98"/>
      <c r="CC8210" s="98"/>
      <c r="CD8210" s="98"/>
      <c r="CE8210" s="98"/>
      <c r="CF8210" s="98"/>
      <c r="CG8210" s="98"/>
      <c r="CH8210" s="98"/>
      <c r="CI8210" s="98"/>
      <c r="CJ8210" s="98"/>
      <c r="CK8210" s="98"/>
      <c r="CL8210" s="98"/>
      <c r="CM8210" s="98"/>
      <c r="CN8210" s="98"/>
      <c r="CO8210" s="98"/>
      <c r="CP8210" s="98"/>
      <c r="CQ8210" s="98"/>
      <c r="CR8210" s="98"/>
      <c r="CS8210" s="98"/>
      <c r="CT8210" s="98"/>
      <c r="CU8210" s="98"/>
      <c r="CV8210" s="98"/>
      <c r="CW8210" s="98"/>
      <c r="CX8210" s="98"/>
      <c r="CY8210" s="98"/>
      <c r="CZ8210" s="98"/>
      <c r="DA8210" s="98"/>
      <c r="DB8210" s="98"/>
      <c r="DC8210" s="98"/>
      <c r="DD8210" s="98"/>
      <c r="DE8210" s="98"/>
      <c r="DF8210" s="98"/>
      <c r="DG8210" s="98"/>
      <c r="DH8210" s="98"/>
      <c r="DI8210" s="98"/>
      <c r="DJ8210" s="98"/>
      <c r="DK8210" s="98"/>
      <c r="DL8210" s="98"/>
      <c r="DM8210" s="98"/>
      <c r="DN8210" s="98"/>
      <c r="DO8210" s="98"/>
      <c r="DP8210" s="98"/>
      <c r="DQ8210" s="98"/>
      <c r="DR8210" s="98"/>
      <c r="DS8210" s="98"/>
      <c r="DT8210" s="98"/>
      <c r="DU8210" s="98"/>
      <c r="DV8210" s="98"/>
      <c r="DW8210" s="98"/>
      <c r="DX8210" s="98"/>
      <c r="DY8210" s="98"/>
      <c r="DZ8210" s="98"/>
      <c r="EA8210" s="98"/>
      <c r="EB8210" s="98"/>
      <c r="EC8210" s="98"/>
      <c r="ED8210" s="98"/>
      <c r="EE8210" s="98"/>
      <c r="EF8210" s="98"/>
      <c r="EG8210" s="98"/>
      <c r="EH8210" s="98"/>
      <c r="EI8210" s="98"/>
      <c r="EJ8210" s="98"/>
      <c r="EK8210" s="98"/>
      <c r="EL8210" s="98"/>
      <c r="EM8210" s="98"/>
      <c r="EN8210" s="98"/>
      <c r="EO8210" s="98"/>
      <c r="EP8210" s="98"/>
      <c r="EQ8210" s="98"/>
      <c r="ER8210" s="98"/>
      <c r="ES8210" s="98"/>
      <c r="ET8210" s="98"/>
      <c r="EU8210" s="98"/>
      <c r="EV8210" s="98"/>
      <c r="EW8210" s="98"/>
      <c r="EX8210" s="98"/>
      <c r="EY8210" s="98"/>
      <c r="EZ8210" s="98"/>
      <c r="FA8210" s="98"/>
      <c r="FB8210" s="98"/>
      <c r="FC8210" s="98"/>
      <c r="FD8210" s="98"/>
      <c r="FE8210" s="98"/>
      <c r="FF8210" s="98"/>
      <c r="FG8210" s="98"/>
      <c r="FH8210" s="98"/>
      <c r="FI8210" s="98"/>
      <c r="FJ8210" s="98"/>
      <c r="FK8210" s="98"/>
      <c r="FL8210" s="98"/>
      <c r="FM8210" s="98"/>
      <c r="FN8210" s="98"/>
      <c r="FO8210" s="98"/>
      <c r="FP8210" s="98"/>
      <c r="FQ8210" s="98"/>
      <c r="FR8210" s="98"/>
      <c r="FS8210" s="98"/>
      <c r="FT8210" s="98"/>
      <c r="FU8210" s="98"/>
    </row>
    <row r="8211" spans="2:177" s="46" customFormat="1" ht="51" customHeight="1" outlineLevel="1">
      <c r="B8211" s="32" t="s">
        <v>19786</v>
      </c>
      <c r="C8211" s="38" t="s">
        <v>66</v>
      </c>
      <c r="D8211" s="51" t="s">
        <v>19787</v>
      </c>
      <c r="E8211" s="37" t="s">
        <v>19788</v>
      </c>
      <c r="F8211" s="37" t="s">
        <v>18802</v>
      </c>
      <c r="G8211" s="38" t="s">
        <v>19788</v>
      </c>
      <c r="H8211" s="38" t="s">
        <v>19789</v>
      </c>
      <c r="I8211" s="38" t="s">
        <v>19790</v>
      </c>
      <c r="J8211" s="38" t="s">
        <v>19791</v>
      </c>
      <c r="K8211" s="32" t="s">
        <v>73</v>
      </c>
      <c r="L8211" s="38">
        <v>85</v>
      </c>
      <c r="M8211" s="36">
        <v>230000000</v>
      </c>
      <c r="N8211" s="41" t="s">
        <v>74</v>
      </c>
      <c r="O8211" s="38" t="s">
        <v>4627</v>
      </c>
      <c r="P8211" s="38" t="s">
        <v>13079</v>
      </c>
      <c r="Q8211" s="38"/>
      <c r="R8211" s="38" t="s">
        <v>13081</v>
      </c>
      <c r="S8211" s="38" t="s">
        <v>16920</v>
      </c>
      <c r="T8211" s="34"/>
      <c r="U8211" s="34"/>
      <c r="V8211" s="43"/>
      <c r="W8211" s="34"/>
      <c r="X8211" s="34">
        <v>0</v>
      </c>
      <c r="Y8211" s="142">
        <f t="shared" si="247"/>
        <v>0</v>
      </c>
      <c r="Z8211" s="38"/>
      <c r="AA8211" s="94">
        <v>2013</v>
      </c>
      <c r="AB8211" s="38" t="s">
        <v>16921</v>
      </c>
      <c r="AC8211" s="98"/>
      <c r="AD8211" s="98"/>
      <c r="AE8211" s="98"/>
      <c r="AF8211" s="98"/>
      <c r="AG8211" s="98"/>
      <c r="AH8211" s="98"/>
      <c r="AI8211" s="98"/>
      <c r="AJ8211" s="98"/>
      <c r="AK8211" s="98"/>
      <c r="AL8211" s="98"/>
      <c r="AM8211" s="98"/>
      <c r="AN8211" s="98"/>
      <c r="AO8211" s="98"/>
      <c r="AP8211" s="98"/>
      <c r="AQ8211" s="98"/>
      <c r="AR8211" s="98"/>
      <c r="AS8211" s="98"/>
      <c r="AT8211" s="98"/>
      <c r="AU8211" s="98"/>
      <c r="AV8211" s="98"/>
      <c r="AW8211" s="98"/>
      <c r="AX8211" s="98"/>
      <c r="AY8211" s="98"/>
      <c r="AZ8211" s="98"/>
      <c r="BA8211" s="98"/>
      <c r="BB8211" s="98"/>
      <c r="BC8211" s="98"/>
      <c r="BD8211" s="98"/>
      <c r="BE8211" s="98"/>
      <c r="BF8211" s="98"/>
      <c r="BG8211" s="98"/>
      <c r="BH8211" s="98"/>
      <c r="BI8211" s="98"/>
      <c r="BJ8211" s="98"/>
      <c r="BK8211" s="98"/>
      <c r="BL8211" s="98"/>
      <c r="BM8211" s="98"/>
      <c r="BN8211" s="98"/>
      <c r="BO8211" s="98"/>
      <c r="BP8211" s="98"/>
      <c r="BQ8211" s="98"/>
      <c r="BR8211" s="98"/>
      <c r="BS8211" s="98"/>
      <c r="BT8211" s="98"/>
      <c r="BU8211" s="98"/>
      <c r="BV8211" s="98"/>
      <c r="BW8211" s="98"/>
      <c r="BX8211" s="98"/>
      <c r="BY8211" s="98"/>
      <c r="BZ8211" s="98"/>
      <c r="CA8211" s="98"/>
      <c r="CB8211" s="98"/>
      <c r="CC8211" s="98"/>
      <c r="CD8211" s="98"/>
      <c r="CE8211" s="98"/>
      <c r="CF8211" s="98"/>
      <c r="CG8211" s="98"/>
      <c r="CH8211" s="98"/>
      <c r="CI8211" s="98"/>
      <c r="CJ8211" s="98"/>
      <c r="CK8211" s="98"/>
      <c r="CL8211" s="98"/>
      <c r="CM8211" s="98"/>
      <c r="CN8211" s="98"/>
      <c r="CO8211" s="98"/>
      <c r="CP8211" s="98"/>
      <c r="CQ8211" s="98"/>
      <c r="CR8211" s="98"/>
      <c r="CS8211" s="98"/>
      <c r="CT8211" s="98"/>
      <c r="CU8211" s="98"/>
      <c r="CV8211" s="98"/>
      <c r="CW8211" s="98"/>
      <c r="CX8211" s="98"/>
      <c r="CY8211" s="98"/>
      <c r="CZ8211" s="98"/>
      <c r="DA8211" s="98"/>
      <c r="DB8211" s="98"/>
      <c r="DC8211" s="98"/>
      <c r="DD8211" s="98"/>
      <c r="DE8211" s="98"/>
      <c r="DF8211" s="98"/>
      <c r="DG8211" s="98"/>
      <c r="DH8211" s="98"/>
      <c r="DI8211" s="98"/>
      <c r="DJ8211" s="98"/>
      <c r="DK8211" s="98"/>
      <c r="DL8211" s="98"/>
      <c r="DM8211" s="98"/>
      <c r="DN8211" s="98"/>
      <c r="DO8211" s="98"/>
      <c r="DP8211" s="98"/>
      <c r="DQ8211" s="98"/>
      <c r="DR8211" s="98"/>
      <c r="DS8211" s="98"/>
      <c r="DT8211" s="98"/>
      <c r="DU8211" s="98"/>
      <c r="DV8211" s="98"/>
      <c r="DW8211" s="98"/>
      <c r="DX8211" s="98"/>
      <c r="DY8211" s="98"/>
      <c r="DZ8211" s="98"/>
      <c r="EA8211" s="98"/>
      <c r="EB8211" s="98"/>
      <c r="EC8211" s="98"/>
      <c r="ED8211" s="98"/>
      <c r="EE8211" s="98"/>
      <c r="EF8211" s="98"/>
      <c r="EG8211" s="98"/>
      <c r="EH8211" s="98"/>
      <c r="EI8211" s="98"/>
      <c r="EJ8211" s="98"/>
      <c r="EK8211" s="98"/>
      <c r="EL8211" s="98"/>
      <c r="EM8211" s="98"/>
      <c r="EN8211" s="98"/>
      <c r="EO8211" s="98"/>
      <c r="EP8211" s="98"/>
      <c r="EQ8211" s="98"/>
      <c r="ER8211" s="98"/>
      <c r="ES8211" s="98"/>
      <c r="ET8211" s="98"/>
      <c r="EU8211" s="98"/>
      <c r="EV8211" s="98"/>
      <c r="EW8211" s="98"/>
      <c r="EX8211" s="98"/>
      <c r="EY8211" s="98"/>
      <c r="EZ8211" s="98"/>
      <c r="FA8211" s="98"/>
      <c r="FB8211" s="98"/>
      <c r="FC8211" s="98"/>
      <c r="FD8211" s="98"/>
      <c r="FE8211" s="98"/>
      <c r="FF8211" s="98"/>
      <c r="FG8211" s="98"/>
      <c r="FH8211" s="98"/>
      <c r="FI8211" s="98"/>
      <c r="FJ8211" s="98"/>
      <c r="FK8211" s="98"/>
      <c r="FL8211" s="98"/>
      <c r="FM8211" s="98"/>
      <c r="FN8211" s="98"/>
      <c r="FO8211" s="98"/>
      <c r="FP8211" s="98"/>
      <c r="FQ8211" s="98"/>
      <c r="FR8211" s="98"/>
      <c r="FS8211" s="98"/>
      <c r="FT8211" s="98"/>
      <c r="FU8211" s="98"/>
    </row>
    <row r="8212" spans="2:177" s="46" customFormat="1" ht="51" customHeight="1" outlineLevel="1">
      <c r="B8212" s="34" t="s">
        <v>19792</v>
      </c>
      <c r="C8212" s="34" t="s">
        <v>66</v>
      </c>
      <c r="D8212" s="34" t="s">
        <v>19787</v>
      </c>
      <c r="E8212" s="34" t="s">
        <v>19788</v>
      </c>
      <c r="F8212" s="34" t="s">
        <v>18802</v>
      </c>
      <c r="G8212" s="34" t="s">
        <v>19788</v>
      </c>
      <c r="H8212" s="34" t="s">
        <v>19789</v>
      </c>
      <c r="I8212" s="34" t="s">
        <v>19790</v>
      </c>
      <c r="J8212" s="34" t="s">
        <v>19791</v>
      </c>
      <c r="K8212" s="34" t="s">
        <v>73</v>
      </c>
      <c r="L8212" s="81">
        <v>85</v>
      </c>
      <c r="M8212" s="61">
        <v>230000000</v>
      </c>
      <c r="N8212" s="41" t="s">
        <v>74</v>
      </c>
      <c r="O8212" s="34" t="s">
        <v>174</v>
      </c>
      <c r="P8212" s="34" t="s">
        <v>13079</v>
      </c>
      <c r="Q8212" s="34"/>
      <c r="R8212" s="34" t="s">
        <v>16923</v>
      </c>
      <c r="S8212" s="34" t="s">
        <v>16920</v>
      </c>
      <c r="T8212" s="34"/>
      <c r="U8212" s="34"/>
      <c r="V8212" s="34"/>
      <c r="W8212" s="57"/>
      <c r="X8212" s="34">
        <v>4071991.1</v>
      </c>
      <c r="Y8212" s="142">
        <f t="shared" si="247"/>
        <v>4560630.0320000006</v>
      </c>
      <c r="Z8212" s="34"/>
      <c r="AA8212" s="38">
        <v>2014</v>
      </c>
      <c r="AB8212" s="61"/>
      <c r="AC8212" s="98"/>
      <c r="AD8212" s="98"/>
      <c r="AE8212" s="98"/>
      <c r="AF8212" s="98"/>
      <c r="AG8212" s="98"/>
      <c r="AH8212" s="98"/>
      <c r="AI8212" s="98"/>
      <c r="AJ8212" s="98"/>
      <c r="AK8212" s="98"/>
      <c r="AL8212" s="98"/>
      <c r="AM8212" s="98"/>
      <c r="AN8212" s="98"/>
      <c r="AO8212" s="98"/>
      <c r="AP8212" s="98"/>
      <c r="AQ8212" s="98"/>
      <c r="AR8212" s="98"/>
      <c r="AS8212" s="98"/>
      <c r="AT8212" s="98"/>
      <c r="AU8212" s="98"/>
      <c r="AV8212" s="98"/>
      <c r="AW8212" s="98"/>
      <c r="AX8212" s="98"/>
      <c r="AY8212" s="98"/>
      <c r="AZ8212" s="98"/>
      <c r="BA8212" s="98"/>
      <c r="BB8212" s="98"/>
      <c r="BC8212" s="98"/>
      <c r="BD8212" s="98"/>
      <c r="BE8212" s="98"/>
      <c r="BF8212" s="98"/>
      <c r="BG8212" s="98"/>
      <c r="BH8212" s="98"/>
      <c r="BI8212" s="98"/>
      <c r="BJ8212" s="98"/>
      <c r="BK8212" s="98"/>
      <c r="BL8212" s="98"/>
      <c r="BM8212" s="98"/>
      <c r="BN8212" s="98"/>
      <c r="BO8212" s="98"/>
      <c r="BP8212" s="98"/>
      <c r="BQ8212" s="98"/>
      <c r="BR8212" s="98"/>
      <c r="BS8212" s="98"/>
      <c r="BT8212" s="98"/>
      <c r="BU8212" s="98"/>
      <c r="BV8212" s="98"/>
      <c r="BW8212" s="98"/>
      <c r="BX8212" s="98"/>
      <c r="BY8212" s="98"/>
      <c r="BZ8212" s="98"/>
      <c r="CA8212" s="98"/>
      <c r="CB8212" s="98"/>
      <c r="CC8212" s="98"/>
      <c r="CD8212" s="98"/>
      <c r="CE8212" s="98"/>
      <c r="CF8212" s="98"/>
      <c r="CG8212" s="98"/>
      <c r="CH8212" s="98"/>
      <c r="CI8212" s="98"/>
      <c r="CJ8212" s="98"/>
      <c r="CK8212" s="98"/>
      <c r="CL8212" s="98"/>
      <c r="CM8212" s="98"/>
      <c r="CN8212" s="98"/>
      <c r="CO8212" s="98"/>
      <c r="CP8212" s="98"/>
      <c r="CQ8212" s="98"/>
      <c r="CR8212" s="98"/>
      <c r="CS8212" s="98"/>
      <c r="CT8212" s="98"/>
      <c r="CU8212" s="98"/>
      <c r="CV8212" s="98"/>
      <c r="CW8212" s="98"/>
      <c r="CX8212" s="98"/>
      <c r="CY8212" s="98"/>
      <c r="CZ8212" s="98"/>
      <c r="DA8212" s="98"/>
      <c r="DB8212" s="98"/>
      <c r="DC8212" s="98"/>
      <c r="DD8212" s="98"/>
      <c r="DE8212" s="98"/>
      <c r="DF8212" s="98"/>
      <c r="DG8212" s="98"/>
      <c r="DH8212" s="98"/>
      <c r="DI8212" s="98"/>
      <c r="DJ8212" s="98"/>
      <c r="DK8212" s="98"/>
      <c r="DL8212" s="98"/>
      <c r="DM8212" s="98"/>
      <c r="DN8212" s="98"/>
      <c r="DO8212" s="98"/>
      <c r="DP8212" s="98"/>
      <c r="DQ8212" s="98"/>
      <c r="DR8212" s="98"/>
      <c r="DS8212" s="98"/>
      <c r="DT8212" s="98"/>
      <c r="DU8212" s="98"/>
      <c r="DV8212" s="98"/>
      <c r="DW8212" s="98"/>
      <c r="DX8212" s="98"/>
      <c r="DY8212" s="98"/>
      <c r="DZ8212" s="98"/>
      <c r="EA8212" s="98"/>
      <c r="EB8212" s="98"/>
      <c r="EC8212" s="98"/>
      <c r="ED8212" s="98"/>
      <c r="EE8212" s="98"/>
      <c r="EF8212" s="98"/>
      <c r="EG8212" s="98"/>
      <c r="EH8212" s="98"/>
      <c r="EI8212" s="98"/>
      <c r="EJ8212" s="98"/>
      <c r="EK8212" s="98"/>
      <c r="EL8212" s="98"/>
      <c r="EM8212" s="98"/>
      <c r="EN8212" s="98"/>
      <c r="EO8212" s="98"/>
      <c r="EP8212" s="98"/>
      <c r="EQ8212" s="98"/>
      <c r="ER8212" s="98"/>
      <c r="ES8212" s="98"/>
      <c r="ET8212" s="98"/>
      <c r="EU8212" s="98"/>
      <c r="EV8212" s="98"/>
      <c r="EW8212" s="98"/>
      <c r="EX8212" s="98"/>
      <c r="EY8212" s="98"/>
      <c r="EZ8212" s="98"/>
      <c r="FA8212" s="98"/>
      <c r="FB8212" s="98"/>
      <c r="FC8212" s="98"/>
      <c r="FD8212" s="98"/>
      <c r="FE8212" s="98"/>
      <c r="FF8212" s="98"/>
      <c r="FG8212" s="98"/>
      <c r="FH8212" s="98"/>
      <c r="FI8212" s="98"/>
      <c r="FJ8212" s="98"/>
      <c r="FK8212" s="98"/>
      <c r="FL8212" s="98"/>
      <c r="FM8212" s="98"/>
      <c r="FN8212" s="98"/>
      <c r="FO8212" s="98"/>
      <c r="FP8212" s="98"/>
      <c r="FQ8212" s="98"/>
      <c r="FR8212" s="98"/>
      <c r="FS8212" s="98"/>
      <c r="FT8212" s="98"/>
      <c r="FU8212" s="98"/>
    </row>
    <row r="8213" spans="2:177" s="46" customFormat="1" ht="51" customHeight="1" outlineLevel="1">
      <c r="B8213" s="32" t="s">
        <v>19793</v>
      </c>
      <c r="C8213" s="38" t="s">
        <v>66</v>
      </c>
      <c r="D8213" s="51" t="s">
        <v>19794</v>
      </c>
      <c r="E8213" s="37" t="s">
        <v>19795</v>
      </c>
      <c r="F8213" s="37" t="s">
        <v>19796</v>
      </c>
      <c r="G8213" s="38" t="s">
        <v>19795</v>
      </c>
      <c r="H8213" s="38" t="s">
        <v>19796</v>
      </c>
      <c r="I8213" s="38" t="s">
        <v>19797</v>
      </c>
      <c r="J8213" s="38" t="s">
        <v>19798</v>
      </c>
      <c r="K8213" s="32" t="s">
        <v>73</v>
      </c>
      <c r="L8213" s="38">
        <v>55</v>
      </c>
      <c r="M8213" s="36">
        <v>230000000</v>
      </c>
      <c r="N8213" s="41" t="s">
        <v>74</v>
      </c>
      <c r="O8213" s="38" t="s">
        <v>4627</v>
      </c>
      <c r="P8213" s="38" t="s">
        <v>13079</v>
      </c>
      <c r="Q8213" s="38"/>
      <c r="R8213" s="38" t="s">
        <v>13081</v>
      </c>
      <c r="S8213" s="38" t="s">
        <v>16920</v>
      </c>
      <c r="T8213" s="34"/>
      <c r="U8213" s="34"/>
      <c r="V8213" s="61"/>
      <c r="W8213" s="34"/>
      <c r="X8213" s="34">
        <v>0</v>
      </c>
      <c r="Y8213" s="142">
        <f t="shared" si="247"/>
        <v>0</v>
      </c>
      <c r="Z8213" s="38"/>
      <c r="AA8213" s="94">
        <v>2013</v>
      </c>
      <c r="AB8213" s="38" t="s">
        <v>16921</v>
      </c>
      <c r="AC8213" s="98"/>
      <c r="AD8213" s="98"/>
      <c r="AE8213" s="98"/>
      <c r="AF8213" s="98"/>
      <c r="AG8213" s="98"/>
      <c r="AH8213" s="98"/>
      <c r="AI8213" s="98"/>
      <c r="AJ8213" s="98"/>
      <c r="AK8213" s="98"/>
      <c r="AL8213" s="98"/>
      <c r="AM8213" s="98"/>
      <c r="AN8213" s="98"/>
      <c r="AO8213" s="98"/>
      <c r="AP8213" s="98"/>
      <c r="AQ8213" s="98"/>
      <c r="AR8213" s="98"/>
      <c r="AS8213" s="98"/>
      <c r="AT8213" s="98"/>
      <c r="AU8213" s="98"/>
      <c r="AV8213" s="98"/>
      <c r="AW8213" s="98"/>
      <c r="AX8213" s="98"/>
      <c r="AY8213" s="98"/>
      <c r="AZ8213" s="98"/>
      <c r="BA8213" s="98"/>
      <c r="BB8213" s="98"/>
      <c r="BC8213" s="98"/>
      <c r="BD8213" s="98"/>
      <c r="BE8213" s="98"/>
      <c r="BF8213" s="98"/>
      <c r="BG8213" s="98"/>
      <c r="BH8213" s="98"/>
      <c r="BI8213" s="98"/>
      <c r="BJ8213" s="98"/>
      <c r="BK8213" s="98"/>
      <c r="BL8213" s="98"/>
      <c r="BM8213" s="98"/>
      <c r="BN8213" s="98"/>
      <c r="BO8213" s="98"/>
      <c r="BP8213" s="98"/>
      <c r="BQ8213" s="98"/>
      <c r="BR8213" s="98"/>
      <c r="BS8213" s="98"/>
      <c r="BT8213" s="98"/>
      <c r="BU8213" s="98"/>
      <c r="BV8213" s="98"/>
      <c r="BW8213" s="98"/>
      <c r="BX8213" s="98"/>
      <c r="BY8213" s="98"/>
      <c r="BZ8213" s="98"/>
      <c r="CA8213" s="98"/>
      <c r="CB8213" s="98"/>
      <c r="CC8213" s="98"/>
      <c r="CD8213" s="98"/>
      <c r="CE8213" s="98"/>
      <c r="CF8213" s="98"/>
      <c r="CG8213" s="98"/>
      <c r="CH8213" s="98"/>
      <c r="CI8213" s="98"/>
      <c r="CJ8213" s="98"/>
      <c r="CK8213" s="98"/>
      <c r="CL8213" s="98"/>
      <c r="CM8213" s="98"/>
      <c r="CN8213" s="98"/>
      <c r="CO8213" s="98"/>
      <c r="CP8213" s="98"/>
      <c r="CQ8213" s="98"/>
      <c r="CR8213" s="98"/>
      <c r="CS8213" s="98"/>
      <c r="CT8213" s="98"/>
      <c r="CU8213" s="98"/>
      <c r="CV8213" s="98"/>
      <c r="CW8213" s="98"/>
      <c r="CX8213" s="98"/>
      <c r="CY8213" s="98"/>
      <c r="CZ8213" s="98"/>
      <c r="DA8213" s="98"/>
      <c r="DB8213" s="98"/>
      <c r="DC8213" s="98"/>
      <c r="DD8213" s="98"/>
      <c r="DE8213" s="98"/>
      <c r="DF8213" s="98"/>
      <c r="DG8213" s="98"/>
      <c r="DH8213" s="98"/>
      <c r="DI8213" s="98"/>
      <c r="DJ8213" s="98"/>
      <c r="DK8213" s="98"/>
      <c r="DL8213" s="98"/>
      <c r="DM8213" s="98"/>
      <c r="DN8213" s="98"/>
      <c r="DO8213" s="98"/>
      <c r="DP8213" s="98"/>
      <c r="DQ8213" s="98"/>
      <c r="DR8213" s="98"/>
      <c r="DS8213" s="98"/>
      <c r="DT8213" s="98"/>
      <c r="DU8213" s="98"/>
      <c r="DV8213" s="98"/>
      <c r="DW8213" s="98"/>
      <c r="DX8213" s="98"/>
      <c r="DY8213" s="98"/>
      <c r="DZ8213" s="98"/>
      <c r="EA8213" s="98"/>
      <c r="EB8213" s="98"/>
      <c r="EC8213" s="98"/>
      <c r="ED8213" s="98"/>
      <c r="EE8213" s="98"/>
      <c r="EF8213" s="98"/>
      <c r="EG8213" s="98"/>
      <c r="EH8213" s="98"/>
      <c r="EI8213" s="98"/>
      <c r="EJ8213" s="98"/>
      <c r="EK8213" s="98"/>
      <c r="EL8213" s="98"/>
      <c r="EM8213" s="98"/>
      <c r="EN8213" s="98"/>
      <c r="EO8213" s="98"/>
      <c r="EP8213" s="98"/>
      <c r="EQ8213" s="98"/>
      <c r="ER8213" s="98"/>
      <c r="ES8213" s="98"/>
      <c r="ET8213" s="98"/>
      <c r="EU8213" s="98"/>
      <c r="EV8213" s="98"/>
      <c r="EW8213" s="98"/>
      <c r="EX8213" s="98"/>
      <c r="EY8213" s="98"/>
      <c r="EZ8213" s="98"/>
      <c r="FA8213" s="98"/>
      <c r="FB8213" s="98"/>
      <c r="FC8213" s="98"/>
      <c r="FD8213" s="98"/>
      <c r="FE8213" s="98"/>
      <c r="FF8213" s="98"/>
      <c r="FG8213" s="98"/>
      <c r="FH8213" s="98"/>
      <c r="FI8213" s="98"/>
      <c r="FJ8213" s="98"/>
      <c r="FK8213" s="98"/>
      <c r="FL8213" s="98"/>
      <c r="FM8213" s="98"/>
      <c r="FN8213" s="98"/>
      <c r="FO8213" s="98"/>
      <c r="FP8213" s="98"/>
      <c r="FQ8213" s="98"/>
      <c r="FR8213" s="98"/>
      <c r="FS8213" s="98"/>
      <c r="FT8213" s="98"/>
      <c r="FU8213" s="98"/>
    </row>
    <row r="8214" spans="2:177" s="46" customFormat="1" ht="51" customHeight="1" outlineLevel="1">
      <c r="B8214" s="34" t="s">
        <v>19799</v>
      </c>
      <c r="C8214" s="34" t="s">
        <v>66</v>
      </c>
      <c r="D8214" s="34" t="s">
        <v>19794</v>
      </c>
      <c r="E8214" s="34" t="s">
        <v>19795</v>
      </c>
      <c r="F8214" s="34" t="s">
        <v>19796</v>
      </c>
      <c r="G8214" s="34" t="s">
        <v>19795</v>
      </c>
      <c r="H8214" s="34" t="s">
        <v>19796</v>
      </c>
      <c r="I8214" s="34" t="s">
        <v>19797</v>
      </c>
      <c r="J8214" s="34" t="s">
        <v>19798</v>
      </c>
      <c r="K8214" s="34" t="s">
        <v>73</v>
      </c>
      <c r="L8214" s="81">
        <v>55</v>
      </c>
      <c r="M8214" s="61">
        <v>230000000</v>
      </c>
      <c r="N8214" s="41" t="s">
        <v>74</v>
      </c>
      <c r="O8214" s="34" t="s">
        <v>174</v>
      </c>
      <c r="P8214" s="34" t="s">
        <v>13079</v>
      </c>
      <c r="Q8214" s="34"/>
      <c r="R8214" s="34" t="s">
        <v>16923</v>
      </c>
      <c r="S8214" s="34" t="s">
        <v>16920</v>
      </c>
      <c r="T8214" s="34"/>
      <c r="U8214" s="34"/>
      <c r="V8214" s="34"/>
      <c r="W8214" s="57"/>
      <c r="X8214" s="34">
        <v>0</v>
      </c>
      <c r="Y8214" s="142">
        <f t="shared" si="247"/>
        <v>0</v>
      </c>
      <c r="Z8214" s="34"/>
      <c r="AA8214" s="38">
        <v>2014</v>
      </c>
      <c r="AB8214" s="61" t="s">
        <v>3506</v>
      </c>
      <c r="AC8214" s="98"/>
      <c r="AD8214" s="98"/>
      <c r="AE8214" s="98"/>
      <c r="AF8214" s="98"/>
      <c r="AG8214" s="98"/>
      <c r="AH8214" s="98"/>
      <c r="AI8214" s="98"/>
      <c r="AJ8214" s="98"/>
      <c r="AK8214" s="98"/>
      <c r="AL8214" s="98"/>
      <c r="AM8214" s="98"/>
      <c r="AN8214" s="98"/>
      <c r="AO8214" s="98"/>
      <c r="AP8214" s="98"/>
      <c r="AQ8214" s="98"/>
      <c r="AR8214" s="98"/>
      <c r="AS8214" s="98"/>
      <c r="AT8214" s="98"/>
      <c r="AU8214" s="98"/>
      <c r="AV8214" s="98"/>
      <c r="AW8214" s="98"/>
      <c r="AX8214" s="98"/>
      <c r="AY8214" s="98"/>
      <c r="AZ8214" s="98"/>
      <c r="BA8214" s="98"/>
      <c r="BB8214" s="98"/>
      <c r="BC8214" s="98"/>
      <c r="BD8214" s="98"/>
      <c r="BE8214" s="98"/>
      <c r="BF8214" s="98"/>
      <c r="BG8214" s="98"/>
      <c r="BH8214" s="98"/>
      <c r="BI8214" s="98"/>
      <c r="BJ8214" s="98"/>
      <c r="BK8214" s="98"/>
      <c r="BL8214" s="98"/>
      <c r="BM8214" s="98"/>
      <c r="BN8214" s="98"/>
      <c r="BO8214" s="98"/>
      <c r="BP8214" s="98"/>
      <c r="BQ8214" s="98"/>
      <c r="BR8214" s="98"/>
      <c r="BS8214" s="98"/>
      <c r="BT8214" s="98"/>
      <c r="BU8214" s="98"/>
      <c r="BV8214" s="98"/>
      <c r="BW8214" s="98"/>
      <c r="BX8214" s="98"/>
      <c r="BY8214" s="98"/>
      <c r="BZ8214" s="98"/>
      <c r="CA8214" s="98"/>
      <c r="CB8214" s="98"/>
      <c r="CC8214" s="98"/>
      <c r="CD8214" s="98"/>
      <c r="CE8214" s="98"/>
      <c r="CF8214" s="98"/>
      <c r="CG8214" s="98"/>
      <c r="CH8214" s="98"/>
      <c r="CI8214" s="98"/>
      <c r="CJ8214" s="98"/>
      <c r="CK8214" s="98"/>
      <c r="CL8214" s="98"/>
      <c r="CM8214" s="98"/>
      <c r="CN8214" s="98"/>
      <c r="CO8214" s="98"/>
      <c r="CP8214" s="98"/>
      <c r="CQ8214" s="98"/>
      <c r="CR8214" s="98"/>
      <c r="CS8214" s="98"/>
      <c r="CT8214" s="98"/>
      <c r="CU8214" s="98"/>
      <c r="CV8214" s="98"/>
      <c r="CW8214" s="98"/>
      <c r="CX8214" s="98"/>
      <c r="CY8214" s="98"/>
      <c r="CZ8214" s="98"/>
      <c r="DA8214" s="98"/>
      <c r="DB8214" s="98"/>
      <c r="DC8214" s="98"/>
      <c r="DD8214" s="98"/>
      <c r="DE8214" s="98"/>
      <c r="DF8214" s="98"/>
      <c r="DG8214" s="98"/>
      <c r="DH8214" s="98"/>
      <c r="DI8214" s="98"/>
      <c r="DJ8214" s="98"/>
      <c r="DK8214" s="98"/>
      <c r="DL8214" s="98"/>
      <c r="DM8214" s="98"/>
      <c r="DN8214" s="98"/>
      <c r="DO8214" s="98"/>
      <c r="DP8214" s="98"/>
      <c r="DQ8214" s="98"/>
      <c r="DR8214" s="98"/>
      <c r="DS8214" s="98"/>
      <c r="DT8214" s="98"/>
      <c r="DU8214" s="98"/>
      <c r="DV8214" s="98"/>
      <c r="DW8214" s="98"/>
      <c r="DX8214" s="98"/>
      <c r="DY8214" s="98"/>
      <c r="DZ8214" s="98"/>
      <c r="EA8214" s="98"/>
      <c r="EB8214" s="98"/>
      <c r="EC8214" s="98"/>
      <c r="ED8214" s="98"/>
      <c r="EE8214" s="98"/>
      <c r="EF8214" s="98"/>
      <c r="EG8214" s="98"/>
      <c r="EH8214" s="98"/>
      <c r="EI8214" s="98"/>
      <c r="EJ8214" s="98"/>
      <c r="EK8214" s="98"/>
      <c r="EL8214" s="98"/>
      <c r="EM8214" s="98"/>
      <c r="EN8214" s="98"/>
      <c r="EO8214" s="98"/>
      <c r="EP8214" s="98"/>
      <c r="EQ8214" s="98"/>
      <c r="ER8214" s="98"/>
      <c r="ES8214" s="98"/>
      <c r="ET8214" s="98"/>
      <c r="EU8214" s="98"/>
      <c r="EV8214" s="98"/>
      <c r="EW8214" s="98"/>
      <c r="EX8214" s="98"/>
      <c r="EY8214" s="98"/>
      <c r="EZ8214" s="98"/>
      <c r="FA8214" s="98"/>
      <c r="FB8214" s="98"/>
      <c r="FC8214" s="98"/>
      <c r="FD8214" s="98"/>
      <c r="FE8214" s="98"/>
      <c r="FF8214" s="98"/>
      <c r="FG8214" s="98"/>
      <c r="FH8214" s="98"/>
      <c r="FI8214" s="98"/>
      <c r="FJ8214" s="98"/>
      <c r="FK8214" s="98"/>
      <c r="FL8214" s="98"/>
      <c r="FM8214" s="98"/>
      <c r="FN8214" s="98"/>
      <c r="FO8214" s="98"/>
      <c r="FP8214" s="98"/>
      <c r="FQ8214" s="98"/>
      <c r="FR8214" s="98"/>
      <c r="FS8214" s="98"/>
      <c r="FT8214" s="98"/>
      <c r="FU8214" s="98"/>
    </row>
    <row r="8215" spans="2:177" s="46" customFormat="1" ht="51" customHeight="1" outlineLevel="1">
      <c r="B8215" s="34" t="s">
        <v>19800</v>
      </c>
      <c r="C8215" s="34" t="s">
        <v>66</v>
      </c>
      <c r="D8215" s="34" t="s">
        <v>19794</v>
      </c>
      <c r="E8215" s="34" t="s">
        <v>19795</v>
      </c>
      <c r="F8215" s="34" t="s">
        <v>19796</v>
      </c>
      <c r="G8215" s="34" t="s">
        <v>19795</v>
      </c>
      <c r="H8215" s="34" t="s">
        <v>19796</v>
      </c>
      <c r="I8215" s="34" t="s">
        <v>19797</v>
      </c>
      <c r="J8215" s="34" t="s">
        <v>19798</v>
      </c>
      <c r="K8215" s="34" t="s">
        <v>73</v>
      </c>
      <c r="L8215" s="81">
        <v>55</v>
      </c>
      <c r="M8215" s="61">
        <v>230000000</v>
      </c>
      <c r="N8215" s="41" t="s">
        <v>74</v>
      </c>
      <c r="O8215" s="34" t="s">
        <v>16745</v>
      </c>
      <c r="P8215" s="34" t="s">
        <v>13079</v>
      </c>
      <c r="Q8215" s="34"/>
      <c r="R8215" s="34" t="s">
        <v>16993</v>
      </c>
      <c r="S8215" s="34" t="s">
        <v>16920</v>
      </c>
      <c r="T8215" s="34"/>
      <c r="U8215" s="34"/>
      <c r="V8215" s="34"/>
      <c r="W8215" s="255"/>
      <c r="X8215" s="34">
        <v>0</v>
      </c>
      <c r="Y8215" s="142">
        <f t="shared" si="247"/>
        <v>0</v>
      </c>
      <c r="Z8215" s="34"/>
      <c r="AA8215" s="38">
        <v>2014</v>
      </c>
      <c r="AB8215" s="125" t="s">
        <v>3135</v>
      </c>
      <c r="AC8215" s="98"/>
      <c r="AD8215" s="98"/>
      <c r="AE8215" s="98"/>
      <c r="AF8215" s="98"/>
      <c r="AG8215" s="98"/>
      <c r="AH8215" s="98"/>
      <c r="AI8215" s="98"/>
      <c r="AJ8215" s="98"/>
      <c r="AK8215" s="98"/>
      <c r="AL8215" s="98"/>
      <c r="AM8215" s="98"/>
      <c r="AN8215" s="98"/>
      <c r="AO8215" s="98"/>
      <c r="AP8215" s="98"/>
      <c r="AQ8215" s="98"/>
      <c r="AR8215" s="98"/>
      <c r="AS8215" s="98"/>
      <c r="AT8215" s="98"/>
      <c r="AU8215" s="98"/>
      <c r="AV8215" s="98"/>
      <c r="AW8215" s="98"/>
      <c r="AX8215" s="98"/>
      <c r="AY8215" s="98"/>
      <c r="AZ8215" s="98"/>
      <c r="BA8215" s="98"/>
      <c r="BB8215" s="98"/>
      <c r="BC8215" s="98"/>
      <c r="BD8215" s="98"/>
      <c r="BE8215" s="98"/>
      <c r="BF8215" s="98"/>
      <c r="BG8215" s="98"/>
      <c r="BH8215" s="98"/>
      <c r="BI8215" s="98"/>
      <c r="BJ8215" s="98"/>
      <c r="BK8215" s="98"/>
      <c r="BL8215" s="98"/>
      <c r="BM8215" s="98"/>
      <c r="BN8215" s="98"/>
      <c r="BO8215" s="98"/>
      <c r="BP8215" s="98"/>
      <c r="BQ8215" s="98"/>
      <c r="BR8215" s="98"/>
      <c r="BS8215" s="98"/>
      <c r="BT8215" s="98"/>
      <c r="BU8215" s="98"/>
      <c r="BV8215" s="98"/>
      <c r="BW8215" s="98"/>
      <c r="BX8215" s="98"/>
      <c r="BY8215" s="98"/>
      <c r="BZ8215" s="98"/>
      <c r="CA8215" s="98"/>
      <c r="CB8215" s="98"/>
      <c r="CC8215" s="98"/>
      <c r="CD8215" s="98"/>
      <c r="CE8215" s="98"/>
      <c r="CF8215" s="98"/>
      <c r="CG8215" s="98"/>
      <c r="CH8215" s="98"/>
      <c r="CI8215" s="98"/>
      <c r="CJ8215" s="98"/>
      <c r="CK8215" s="98"/>
      <c r="CL8215" s="98"/>
      <c r="CM8215" s="98"/>
      <c r="CN8215" s="98"/>
      <c r="CO8215" s="98"/>
      <c r="CP8215" s="98"/>
      <c r="CQ8215" s="98"/>
      <c r="CR8215" s="98"/>
      <c r="CS8215" s="98"/>
      <c r="CT8215" s="98"/>
      <c r="CU8215" s="98"/>
      <c r="CV8215" s="98"/>
      <c r="CW8215" s="98"/>
      <c r="CX8215" s="98"/>
      <c r="CY8215" s="98"/>
      <c r="CZ8215" s="98"/>
      <c r="DA8215" s="98"/>
      <c r="DB8215" s="98"/>
      <c r="DC8215" s="98"/>
      <c r="DD8215" s="98"/>
      <c r="DE8215" s="98"/>
      <c r="DF8215" s="98"/>
      <c r="DG8215" s="98"/>
      <c r="DH8215" s="98"/>
      <c r="DI8215" s="98"/>
      <c r="DJ8215" s="98"/>
      <c r="DK8215" s="98"/>
      <c r="DL8215" s="98"/>
      <c r="DM8215" s="98"/>
      <c r="DN8215" s="98"/>
      <c r="DO8215" s="98"/>
      <c r="DP8215" s="98"/>
      <c r="DQ8215" s="98"/>
      <c r="DR8215" s="98"/>
      <c r="DS8215" s="98"/>
      <c r="DT8215" s="98"/>
      <c r="DU8215" s="98"/>
      <c r="DV8215" s="98"/>
      <c r="DW8215" s="98"/>
      <c r="DX8215" s="98"/>
      <c r="DY8215" s="98"/>
      <c r="DZ8215" s="98"/>
      <c r="EA8215" s="98"/>
      <c r="EB8215" s="98"/>
      <c r="EC8215" s="98"/>
      <c r="ED8215" s="98"/>
      <c r="EE8215" s="98"/>
      <c r="EF8215" s="98"/>
      <c r="EG8215" s="98"/>
      <c r="EH8215" s="98"/>
      <c r="EI8215" s="98"/>
      <c r="EJ8215" s="98"/>
      <c r="EK8215" s="98"/>
      <c r="EL8215" s="98"/>
      <c r="EM8215" s="98"/>
      <c r="EN8215" s="98"/>
      <c r="EO8215" s="98"/>
      <c r="EP8215" s="98"/>
      <c r="EQ8215" s="98"/>
      <c r="ER8215" s="98"/>
      <c r="ES8215" s="98"/>
      <c r="ET8215" s="98"/>
      <c r="EU8215" s="98"/>
      <c r="EV8215" s="98"/>
      <c r="EW8215" s="98"/>
      <c r="EX8215" s="98"/>
      <c r="EY8215" s="98"/>
      <c r="EZ8215" s="98"/>
      <c r="FA8215" s="98"/>
      <c r="FB8215" s="98"/>
      <c r="FC8215" s="98"/>
      <c r="FD8215" s="98"/>
      <c r="FE8215" s="98"/>
      <c r="FF8215" s="98"/>
      <c r="FG8215" s="98"/>
      <c r="FH8215" s="98"/>
      <c r="FI8215" s="98"/>
      <c r="FJ8215" s="98"/>
      <c r="FK8215" s="98"/>
      <c r="FL8215" s="98"/>
      <c r="FM8215" s="98"/>
      <c r="FN8215" s="98"/>
      <c r="FO8215" s="98"/>
      <c r="FP8215" s="98"/>
      <c r="FQ8215" s="98"/>
      <c r="FR8215" s="98"/>
      <c r="FS8215" s="98"/>
      <c r="FT8215" s="98"/>
      <c r="FU8215" s="98"/>
    </row>
    <row r="8216" spans="2:177" s="46" customFormat="1" ht="51" customHeight="1" outlineLevel="1">
      <c r="B8216" s="34" t="s">
        <v>19801</v>
      </c>
      <c r="C8216" s="34" t="s">
        <v>66</v>
      </c>
      <c r="D8216" s="34" t="s">
        <v>19794</v>
      </c>
      <c r="E8216" s="34" t="s">
        <v>19795</v>
      </c>
      <c r="F8216" s="34" t="s">
        <v>19796</v>
      </c>
      <c r="G8216" s="34" t="s">
        <v>19795</v>
      </c>
      <c r="H8216" s="34" t="s">
        <v>19796</v>
      </c>
      <c r="I8216" s="34" t="s">
        <v>19797</v>
      </c>
      <c r="J8216" s="34" t="s">
        <v>19798</v>
      </c>
      <c r="K8216" s="34" t="s">
        <v>96</v>
      </c>
      <c r="L8216" s="81">
        <v>55</v>
      </c>
      <c r="M8216" s="61">
        <v>230000000</v>
      </c>
      <c r="N8216" s="41" t="s">
        <v>74</v>
      </c>
      <c r="O8216" s="34" t="s">
        <v>16745</v>
      </c>
      <c r="P8216" s="34" t="s">
        <v>13079</v>
      </c>
      <c r="Q8216" s="34"/>
      <c r="R8216" s="34" t="s">
        <v>16993</v>
      </c>
      <c r="S8216" s="34" t="s">
        <v>16920</v>
      </c>
      <c r="T8216" s="34"/>
      <c r="U8216" s="34"/>
      <c r="V8216" s="34"/>
      <c r="W8216" s="255"/>
      <c r="X8216" s="34">
        <v>9760000</v>
      </c>
      <c r="Y8216" s="142">
        <f t="shared" si="247"/>
        <v>10931200.000000002</v>
      </c>
      <c r="Z8216" s="34"/>
      <c r="AA8216" s="38">
        <v>2014</v>
      </c>
      <c r="AB8216" s="61"/>
      <c r="AC8216" s="98"/>
      <c r="AD8216" s="98"/>
      <c r="AE8216" s="98"/>
      <c r="AF8216" s="98"/>
      <c r="AG8216" s="98"/>
      <c r="AH8216" s="98"/>
      <c r="AI8216" s="98"/>
      <c r="AJ8216" s="98"/>
      <c r="AK8216" s="98"/>
      <c r="AL8216" s="98"/>
      <c r="AM8216" s="98"/>
      <c r="AN8216" s="98"/>
      <c r="AO8216" s="98"/>
      <c r="AP8216" s="98"/>
      <c r="AQ8216" s="98"/>
      <c r="AR8216" s="98"/>
      <c r="AS8216" s="98"/>
      <c r="AT8216" s="98"/>
      <c r="AU8216" s="98"/>
      <c r="AV8216" s="98"/>
      <c r="AW8216" s="98"/>
      <c r="AX8216" s="98"/>
      <c r="AY8216" s="98"/>
      <c r="AZ8216" s="98"/>
      <c r="BA8216" s="98"/>
      <c r="BB8216" s="98"/>
      <c r="BC8216" s="98"/>
      <c r="BD8216" s="98"/>
      <c r="BE8216" s="98"/>
      <c r="BF8216" s="98"/>
      <c r="BG8216" s="98"/>
      <c r="BH8216" s="98"/>
      <c r="BI8216" s="98"/>
      <c r="BJ8216" s="98"/>
      <c r="BK8216" s="98"/>
      <c r="BL8216" s="98"/>
      <c r="BM8216" s="98"/>
      <c r="BN8216" s="98"/>
      <c r="BO8216" s="98"/>
      <c r="BP8216" s="98"/>
      <c r="BQ8216" s="98"/>
      <c r="BR8216" s="98"/>
      <c r="BS8216" s="98"/>
      <c r="BT8216" s="98"/>
      <c r="BU8216" s="98"/>
      <c r="BV8216" s="98"/>
      <c r="BW8216" s="98"/>
      <c r="BX8216" s="98"/>
      <c r="BY8216" s="98"/>
      <c r="BZ8216" s="98"/>
      <c r="CA8216" s="98"/>
      <c r="CB8216" s="98"/>
      <c r="CC8216" s="98"/>
      <c r="CD8216" s="98"/>
      <c r="CE8216" s="98"/>
      <c r="CF8216" s="98"/>
      <c r="CG8216" s="98"/>
      <c r="CH8216" s="98"/>
      <c r="CI8216" s="98"/>
      <c r="CJ8216" s="98"/>
      <c r="CK8216" s="98"/>
      <c r="CL8216" s="98"/>
      <c r="CM8216" s="98"/>
      <c r="CN8216" s="98"/>
      <c r="CO8216" s="98"/>
      <c r="CP8216" s="98"/>
      <c r="CQ8216" s="98"/>
      <c r="CR8216" s="98"/>
      <c r="CS8216" s="98"/>
      <c r="CT8216" s="98"/>
      <c r="CU8216" s="98"/>
      <c r="CV8216" s="98"/>
      <c r="CW8216" s="98"/>
      <c r="CX8216" s="98"/>
      <c r="CY8216" s="98"/>
      <c r="CZ8216" s="98"/>
      <c r="DA8216" s="98"/>
      <c r="DB8216" s="98"/>
      <c r="DC8216" s="98"/>
      <c r="DD8216" s="98"/>
      <c r="DE8216" s="98"/>
      <c r="DF8216" s="98"/>
      <c r="DG8216" s="98"/>
      <c r="DH8216" s="98"/>
      <c r="DI8216" s="98"/>
      <c r="DJ8216" s="98"/>
      <c r="DK8216" s="98"/>
      <c r="DL8216" s="98"/>
      <c r="DM8216" s="98"/>
      <c r="DN8216" s="98"/>
      <c r="DO8216" s="98"/>
      <c r="DP8216" s="98"/>
      <c r="DQ8216" s="98"/>
      <c r="DR8216" s="98"/>
      <c r="DS8216" s="98"/>
      <c r="DT8216" s="98"/>
      <c r="DU8216" s="98"/>
      <c r="DV8216" s="98"/>
      <c r="DW8216" s="98"/>
      <c r="DX8216" s="98"/>
      <c r="DY8216" s="98"/>
      <c r="DZ8216" s="98"/>
      <c r="EA8216" s="98"/>
      <c r="EB8216" s="98"/>
      <c r="EC8216" s="98"/>
      <c r="ED8216" s="98"/>
      <c r="EE8216" s="98"/>
      <c r="EF8216" s="98"/>
      <c r="EG8216" s="98"/>
      <c r="EH8216" s="98"/>
      <c r="EI8216" s="98"/>
      <c r="EJ8216" s="98"/>
      <c r="EK8216" s="98"/>
      <c r="EL8216" s="98"/>
      <c r="EM8216" s="98"/>
      <c r="EN8216" s="98"/>
      <c r="EO8216" s="98"/>
      <c r="EP8216" s="98"/>
      <c r="EQ8216" s="98"/>
      <c r="ER8216" s="98"/>
      <c r="ES8216" s="98"/>
      <c r="ET8216" s="98"/>
      <c r="EU8216" s="98"/>
      <c r="EV8216" s="98"/>
      <c r="EW8216" s="98"/>
      <c r="EX8216" s="98"/>
      <c r="EY8216" s="98"/>
      <c r="EZ8216" s="98"/>
      <c r="FA8216" s="98"/>
      <c r="FB8216" s="98"/>
      <c r="FC8216" s="98"/>
      <c r="FD8216" s="98"/>
      <c r="FE8216" s="98"/>
      <c r="FF8216" s="98"/>
      <c r="FG8216" s="98"/>
      <c r="FH8216" s="98"/>
      <c r="FI8216" s="98"/>
      <c r="FJ8216" s="98"/>
      <c r="FK8216" s="98"/>
      <c r="FL8216" s="98"/>
      <c r="FM8216" s="98"/>
      <c r="FN8216" s="98"/>
      <c r="FO8216" s="98"/>
      <c r="FP8216" s="98"/>
      <c r="FQ8216" s="98"/>
      <c r="FR8216" s="98"/>
      <c r="FS8216" s="98"/>
      <c r="FT8216" s="98"/>
      <c r="FU8216" s="98"/>
    </row>
    <row r="8217" spans="2:177" s="46" customFormat="1" ht="51" customHeight="1" outlineLevel="1">
      <c r="B8217" s="32" t="s">
        <v>19802</v>
      </c>
      <c r="C8217" s="38" t="s">
        <v>66</v>
      </c>
      <c r="D8217" s="37" t="s">
        <v>19803</v>
      </c>
      <c r="E8217" s="37" t="s">
        <v>19804</v>
      </c>
      <c r="F8217" s="37" t="s">
        <v>19805</v>
      </c>
      <c r="G8217" s="37" t="s">
        <v>19804</v>
      </c>
      <c r="H8217" s="37" t="s">
        <v>19806</v>
      </c>
      <c r="I8217" s="37" t="s">
        <v>19807</v>
      </c>
      <c r="J8217" s="37" t="s">
        <v>19806</v>
      </c>
      <c r="K8217" s="32" t="s">
        <v>73</v>
      </c>
      <c r="L8217" s="38">
        <v>100</v>
      </c>
      <c r="M8217" s="36">
        <v>230000000</v>
      </c>
      <c r="N8217" s="41" t="s">
        <v>74</v>
      </c>
      <c r="O8217" s="37" t="s">
        <v>162</v>
      </c>
      <c r="P8217" s="37" t="s">
        <v>17043</v>
      </c>
      <c r="Q8217" s="37" t="s">
        <v>17533</v>
      </c>
      <c r="R8217" s="37" t="s">
        <v>17229</v>
      </c>
      <c r="S8217" s="37" t="s">
        <v>17534</v>
      </c>
      <c r="T8217" s="37"/>
      <c r="U8217" s="37"/>
      <c r="V8217" s="37"/>
      <c r="W8217" s="49"/>
      <c r="X8217" s="34">
        <v>0</v>
      </c>
      <c r="Y8217" s="142">
        <f t="shared" si="247"/>
        <v>0</v>
      </c>
      <c r="Z8217" s="49"/>
      <c r="AA8217" s="94">
        <v>2014</v>
      </c>
      <c r="AB8217" s="49" t="s">
        <v>122</v>
      </c>
      <c r="AC8217" s="98"/>
      <c r="AD8217" s="98"/>
      <c r="AE8217" s="98"/>
      <c r="AF8217" s="98"/>
      <c r="AG8217" s="98"/>
      <c r="AH8217" s="98"/>
      <c r="AI8217" s="98"/>
      <c r="AJ8217" s="98"/>
      <c r="AK8217" s="98"/>
      <c r="AL8217" s="98"/>
      <c r="AM8217" s="98"/>
      <c r="AN8217" s="98"/>
      <c r="AO8217" s="98"/>
      <c r="AP8217" s="98"/>
      <c r="AQ8217" s="98"/>
      <c r="AR8217" s="98"/>
      <c r="AS8217" s="98"/>
      <c r="AT8217" s="98"/>
      <c r="AU8217" s="98"/>
      <c r="AV8217" s="98"/>
      <c r="AW8217" s="98"/>
      <c r="AX8217" s="98"/>
      <c r="AY8217" s="98"/>
      <c r="AZ8217" s="98"/>
      <c r="BA8217" s="98"/>
      <c r="BB8217" s="98"/>
      <c r="BC8217" s="98"/>
      <c r="BD8217" s="98"/>
      <c r="BE8217" s="98"/>
      <c r="BF8217" s="98"/>
      <c r="BG8217" s="98"/>
      <c r="BH8217" s="98"/>
      <c r="BI8217" s="98"/>
      <c r="BJ8217" s="98"/>
      <c r="BK8217" s="98"/>
      <c r="BL8217" s="98"/>
      <c r="BM8217" s="98"/>
      <c r="BN8217" s="98"/>
      <c r="BO8217" s="98"/>
      <c r="BP8217" s="98"/>
      <c r="BQ8217" s="98"/>
      <c r="BR8217" s="98"/>
      <c r="BS8217" s="98"/>
      <c r="BT8217" s="98"/>
      <c r="BU8217" s="98"/>
      <c r="BV8217" s="98"/>
      <c r="BW8217" s="98"/>
      <c r="BX8217" s="98"/>
      <c r="BY8217" s="98"/>
      <c r="BZ8217" s="98"/>
      <c r="CA8217" s="98"/>
      <c r="CB8217" s="98"/>
      <c r="CC8217" s="98"/>
      <c r="CD8217" s="98"/>
      <c r="CE8217" s="98"/>
      <c r="CF8217" s="98"/>
      <c r="CG8217" s="98"/>
      <c r="CH8217" s="98"/>
      <c r="CI8217" s="98"/>
      <c r="CJ8217" s="98"/>
      <c r="CK8217" s="98"/>
      <c r="CL8217" s="98"/>
      <c r="CM8217" s="98"/>
      <c r="CN8217" s="98"/>
      <c r="CO8217" s="98"/>
      <c r="CP8217" s="98"/>
      <c r="CQ8217" s="98"/>
      <c r="CR8217" s="98"/>
      <c r="CS8217" s="98"/>
      <c r="CT8217" s="98"/>
      <c r="CU8217" s="98"/>
      <c r="CV8217" s="98"/>
      <c r="CW8217" s="98"/>
      <c r="CX8217" s="98"/>
      <c r="CY8217" s="98"/>
      <c r="CZ8217" s="98"/>
      <c r="DA8217" s="98"/>
      <c r="DB8217" s="98"/>
      <c r="DC8217" s="98"/>
      <c r="DD8217" s="98"/>
      <c r="DE8217" s="98"/>
      <c r="DF8217" s="98"/>
      <c r="DG8217" s="98"/>
      <c r="DH8217" s="98"/>
      <c r="DI8217" s="98"/>
      <c r="DJ8217" s="98"/>
      <c r="DK8217" s="98"/>
      <c r="DL8217" s="98"/>
      <c r="DM8217" s="98"/>
      <c r="DN8217" s="98"/>
      <c r="DO8217" s="98"/>
      <c r="DP8217" s="98"/>
      <c r="DQ8217" s="98"/>
      <c r="DR8217" s="98"/>
      <c r="DS8217" s="98"/>
      <c r="DT8217" s="98"/>
      <c r="DU8217" s="98"/>
      <c r="DV8217" s="98"/>
      <c r="DW8217" s="98"/>
      <c r="DX8217" s="98"/>
      <c r="DY8217" s="98"/>
      <c r="DZ8217" s="98"/>
      <c r="EA8217" s="98"/>
      <c r="EB8217" s="98"/>
      <c r="EC8217" s="98"/>
      <c r="ED8217" s="98"/>
      <c r="EE8217" s="98"/>
      <c r="EF8217" s="98"/>
      <c r="EG8217" s="98"/>
      <c r="EH8217" s="98"/>
      <c r="EI8217" s="98"/>
      <c r="EJ8217" s="98"/>
      <c r="EK8217" s="98"/>
      <c r="EL8217" s="98"/>
      <c r="EM8217" s="98"/>
      <c r="EN8217" s="98"/>
      <c r="EO8217" s="98"/>
      <c r="EP8217" s="98"/>
      <c r="EQ8217" s="98"/>
      <c r="ER8217" s="98"/>
      <c r="ES8217" s="98"/>
      <c r="ET8217" s="98"/>
      <c r="EU8217" s="98"/>
      <c r="EV8217" s="98"/>
      <c r="EW8217" s="98"/>
      <c r="EX8217" s="98"/>
      <c r="EY8217" s="98"/>
      <c r="EZ8217" s="98"/>
      <c r="FA8217" s="98"/>
      <c r="FB8217" s="98"/>
      <c r="FC8217" s="98"/>
      <c r="FD8217" s="98"/>
      <c r="FE8217" s="98"/>
      <c r="FF8217" s="98"/>
      <c r="FG8217" s="98"/>
      <c r="FH8217" s="98"/>
      <c r="FI8217" s="98"/>
      <c r="FJ8217" s="98"/>
      <c r="FK8217" s="98"/>
      <c r="FL8217" s="98"/>
      <c r="FM8217" s="98"/>
      <c r="FN8217" s="98"/>
      <c r="FO8217" s="98"/>
      <c r="FP8217" s="98"/>
      <c r="FQ8217" s="98"/>
      <c r="FR8217" s="98"/>
      <c r="FS8217" s="98"/>
      <c r="FT8217" s="98"/>
      <c r="FU8217" s="98"/>
    </row>
    <row r="8218" spans="2:177" s="46" customFormat="1" ht="51" customHeight="1" outlineLevel="1">
      <c r="B8218" s="32" t="s">
        <v>19808</v>
      </c>
      <c r="C8218" s="38" t="s">
        <v>66</v>
      </c>
      <c r="D8218" s="37" t="s">
        <v>18552</v>
      </c>
      <c r="E8218" s="37" t="s">
        <v>18553</v>
      </c>
      <c r="F8218" s="102" t="s">
        <v>18554</v>
      </c>
      <c r="G8218" s="37" t="s">
        <v>18553</v>
      </c>
      <c r="H8218" s="102" t="s">
        <v>18554</v>
      </c>
      <c r="I8218" s="37" t="s">
        <v>19809</v>
      </c>
      <c r="J8218" s="37" t="s">
        <v>19810</v>
      </c>
      <c r="K8218" s="37" t="s">
        <v>73</v>
      </c>
      <c r="L8218" s="37">
        <v>100</v>
      </c>
      <c r="M8218" s="36">
        <v>230000000</v>
      </c>
      <c r="N8218" s="41" t="s">
        <v>74</v>
      </c>
      <c r="O8218" s="37" t="s">
        <v>162</v>
      </c>
      <c r="P8218" s="37" t="s">
        <v>17043</v>
      </c>
      <c r="Q8218" s="37" t="s">
        <v>17533</v>
      </c>
      <c r="R8218" s="37" t="s">
        <v>17229</v>
      </c>
      <c r="S8218" s="37" t="s">
        <v>17534</v>
      </c>
      <c r="T8218" s="37"/>
      <c r="U8218" s="49"/>
      <c r="V8218" s="49"/>
      <c r="W8218" s="49"/>
      <c r="X8218" s="34">
        <v>0</v>
      </c>
      <c r="Y8218" s="142">
        <f t="shared" si="247"/>
        <v>0</v>
      </c>
      <c r="Z8218" s="49"/>
      <c r="AA8218" s="94">
        <v>2014</v>
      </c>
      <c r="AB8218" s="49" t="s">
        <v>122</v>
      </c>
      <c r="AC8218" s="98"/>
      <c r="AD8218" s="98"/>
      <c r="AE8218" s="98"/>
      <c r="AF8218" s="98"/>
      <c r="AG8218" s="98"/>
      <c r="AH8218" s="98"/>
      <c r="AI8218" s="98"/>
      <c r="AJ8218" s="98"/>
      <c r="AK8218" s="98"/>
      <c r="AL8218" s="98"/>
      <c r="AM8218" s="98"/>
      <c r="AN8218" s="98"/>
      <c r="AO8218" s="98"/>
      <c r="AP8218" s="98"/>
      <c r="AQ8218" s="98"/>
      <c r="AR8218" s="98"/>
      <c r="AS8218" s="98"/>
      <c r="AT8218" s="98"/>
      <c r="AU8218" s="98"/>
      <c r="AV8218" s="98"/>
      <c r="AW8218" s="98"/>
      <c r="AX8218" s="98"/>
      <c r="AY8218" s="98"/>
      <c r="AZ8218" s="98"/>
      <c r="BA8218" s="98"/>
      <c r="BB8218" s="98"/>
      <c r="BC8218" s="98"/>
      <c r="BD8218" s="98"/>
      <c r="BE8218" s="98"/>
      <c r="BF8218" s="98"/>
      <c r="BG8218" s="98"/>
      <c r="BH8218" s="98"/>
      <c r="BI8218" s="98"/>
      <c r="BJ8218" s="98"/>
      <c r="BK8218" s="98"/>
      <c r="BL8218" s="98"/>
      <c r="BM8218" s="98"/>
      <c r="BN8218" s="98"/>
      <c r="BO8218" s="98"/>
      <c r="BP8218" s="98"/>
      <c r="BQ8218" s="98"/>
      <c r="BR8218" s="98"/>
      <c r="BS8218" s="98"/>
      <c r="BT8218" s="98"/>
      <c r="BU8218" s="98"/>
      <c r="BV8218" s="98"/>
      <c r="BW8218" s="98"/>
      <c r="BX8218" s="98"/>
      <c r="BY8218" s="98"/>
      <c r="BZ8218" s="98"/>
      <c r="CA8218" s="98"/>
      <c r="CB8218" s="98"/>
      <c r="CC8218" s="98"/>
      <c r="CD8218" s="98"/>
      <c r="CE8218" s="98"/>
      <c r="CF8218" s="98"/>
      <c r="CG8218" s="98"/>
      <c r="CH8218" s="98"/>
      <c r="CI8218" s="98"/>
      <c r="CJ8218" s="98"/>
      <c r="CK8218" s="98"/>
      <c r="CL8218" s="98"/>
      <c r="CM8218" s="98"/>
      <c r="CN8218" s="98"/>
      <c r="CO8218" s="98"/>
      <c r="CP8218" s="98"/>
      <c r="CQ8218" s="98"/>
      <c r="CR8218" s="98"/>
      <c r="CS8218" s="98"/>
      <c r="CT8218" s="98"/>
      <c r="CU8218" s="98"/>
      <c r="CV8218" s="98"/>
      <c r="CW8218" s="98"/>
      <c r="CX8218" s="98"/>
      <c r="CY8218" s="98"/>
      <c r="CZ8218" s="98"/>
      <c r="DA8218" s="98"/>
      <c r="DB8218" s="98"/>
      <c r="DC8218" s="98"/>
      <c r="DD8218" s="98"/>
      <c r="DE8218" s="98"/>
      <c r="DF8218" s="98"/>
      <c r="DG8218" s="98"/>
      <c r="DH8218" s="98"/>
      <c r="DI8218" s="98"/>
      <c r="DJ8218" s="98"/>
      <c r="DK8218" s="98"/>
      <c r="DL8218" s="98"/>
      <c r="DM8218" s="98"/>
      <c r="DN8218" s="98"/>
      <c r="DO8218" s="98"/>
      <c r="DP8218" s="98"/>
      <c r="DQ8218" s="98"/>
      <c r="DR8218" s="98"/>
      <c r="DS8218" s="98"/>
      <c r="DT8218" s="98"/>
      <c r="DU8218" s="98"/>
      <c r="DV8218" s="98"/>
      <c r="DW8218" s="98"/>
      <c r="DX8218" s="98"/>
      <c r="DY8218" s="98"/>
      <c r="DZ8218" s="98"/>
      <c r="EA8218" s="98"/>
      <c r="EB8218" s="98"/>
      <c r="EC8218" s="98"/>
      <c r="ED8218" s="98"/>
      <c r="EE8218" s="98"/>
      <c r="EF8218" s="98"/>
      <c r="EG8218" s="98"/>
      <c r="EH8218" s="98"/>
      <c r="EI8218" s="98"/>
      <c r="EJ8218" s="98"/>
      <c r="EK8218" s="98"/>
      <c r="EL8218" s="98"/>
      <c r="EM8218" s="98"/>
      <c r="EN8218" s="98"/>
      <c r="EO8218" s="98"/>
      <c r="EP8218" s="98"/>
      <c r="EQ8218" s="98"/>
      <c r="ER8218" s="98"/>
      <c r="ES8218" s="98"/>
      <c r="ET8218" s="98"/>
      <c r="EU8218" s="98"/>
      <c r="EV8218" s="98"/>
      <c r="EW8218" s="98"/>
      <c r="EX8218" s="98"/>
      <c r="EY8218" s="98"/>
      <c r="EZ8218" s="98"/>
      <c r="FA8218" s="98"/>
      <c r="FB8218" s="98"/>
      <c r="FC8218" s="98"/>
      <c r="FD8218" s="98"/>
      <c r="FE8218" s="98"/>
      <c r="FF8218" s="98"/>
      <c r="FG8218" s="98"/>
      <c r="FH8218" s="98"/>
      <c r="FI8218" s="98"/>
      <c r="FJ8218" s="98"/>
      <c r="FK8218" s="98"/>
      <c r="FL8218" s="98"/>
      <c r="FM8218" s="98"/>
      <c r="FN8218" s="98"/>
      <c r="FO8218" s="98"/>
      <c r="FP8218" s="98"/>
      <c r="FQ8218" s="98"/>
      <c r="FR8218" s="98"/>
      <c r="FS8218" s="98"/>
      <c r="FT8218" s="98"/>
      <c r="FU8218" s="98"/>
    </row>
    <row r="8219" spans="2:177" s="46" customFormat="1" ht="51" customHeight="1" outlineLevel="1">
      <c r="B8219" s="32" t="s">
        <v>19811</v>
      </c>
      <c r="C8219" s="38" t="s">
        <v>66</v>
      </c>
      <c r="D8219" s="37" t="s">
        <v>19803</v>
      </c>
      <c r="E8219" s="37" t="s">
        <v>19804</v>
      </c>
      <c r="F8219" s="37" t="s">
        <v>19805</v>
      </c>
      <c r="G8219" s="37" t="s">
        <v>19804</v>
      </c>
      <c r="H8219" s="37" t="s">
        <v>19805</v>
      </c>
      <c r="I8219" s="37" t="s">
        <v>19812</v>
      </c>
      <c r="J8219" s="37" t="s">
        <v>19813</v>
      </c>
      <c r="K8219" s="32" t="s">
        <v>73</v>
      </c>
      <c r="L8219" s="38">
        <v>100</v>
      </c>
      <c r="M8219" s="36">
        <v>230000000</v>
      </c>
      <c r="N8219" s="41" t="s">
        <v>74</v>
      </c>
      <c r="O8219" s="37" t="s">
        <v>162</v>
      </c>
      <c r="P8219" s="37" t="s">
        <v>17043</v>
      </c>
      <c r="Q8219" s="37" t="s">
        <v>17533</v>
      </c>
      <c r="R8219" s="37" t="s">
        <v>17229</v>
      </c>
      <c r="S8219" s="37" t="s">
        <v>17534</v>
      </c>
      <c r="T8219" s="37"/>
      <c r="U8219" s="37"/>
      <c r="V8219" s="37"/>
      <c r="W8219" s="49"/>
      <c r="X8219" s="34">
        <v>0</v>
      </c>
      <c r="Y8219" s="142">
        <f t="shared" si="247"/>
        <v>0</v>
      </c>
      <c r="Z8219" s="49"/>
      <c r="AA8219" s="94">
        <v>2014</v>
      </c>
      <c r="AB8219" s="49" t="s">
        <v>19814</v>
      </c>
      <c r="AC8219" s="98"/>
      <c r="AD8219" s="98"/>
      <c r="AE8219" s="98"/>
      <c r="AF8219" s="98"/>
      <c r="AG8219" s="98"/>
      <c r="AH8219" s="98"/>
      <c r="AI8219" s="98"/>
      <c r="AJ8219" s="98"/>
      <c r="AK8219" s="98"/>
      <c r="AL8219" s="98"/>
      <c r="AM8219" s="98"/>
      <c r="AN8219" s="98"/>
      <c r="AO8219" s="98"/>
      <c r="AP8219" s="98"/>
      <c r="AQ8219" s="98"/>
      <c r="AR8219" s="98"/>
      <c r="AS8219" s="98"/>
      <c r="AT8219" s="98"/>
      <c r="AU8219" s="98"/>
      <c r="AV8219" s="98"/>
      <c r="AW8219" s="98"/>
      <c r="AX8219" s="98"/>
      <c r="AY8219" s="98"/>
      <c r="AZ8219" s="98"/>
      <c r="BA8219" s="98"/>
      <c r="BB8219" s="98"/>
      <c r="BC8219" s="98"/>
      <c r="BD8219" s="98"/>
      <c r="BE8219" s="98"/>
      <c r="BF8219" s="98"/>
      <c r="BG8219" s="98"/>
      <c r="BH8219" s="98"/>
      <c r="BI8219" s="98"/>
      <c r="BJ8219" s="98"/>
      <c r="BK8219" s="98"/>
      <c r="BL8219" s="98"/>
      <c r="BM8219" s="98"/>
      <c r="BN8219" s="98"/>
      <c r="BO8219" s="98"/>
      <c r="BP8219" s="98"/>
      <c r="BQ8219" s="98"/>
      <c r="BR8219" s="98"/>
      <c r="BS8219" s="98"/>
      <c r="BT8219" s="98"/>
      <c r="BU8219" s="98"/>
      <c r="BV8219" s="98"/>
      <c r="BW8219" s="98"/>
      <c r="BX8219" s="98"/>
      <c r="BY8219" s="98"/>
      <c r="BZ8219" s="98"/>
      <c r="CA8219" s="98"/>
      <c r="CB8219" s="98"/>
      <c r="CC8219" s="98"/>
      <c r="CD8219" s="98"/>
      <c r="CE8219" s="98"/>
      <c r="CF8219" s="98"/>
      <c r="CG8219" s="98"/>
      <c r="CH8219" s="98"/>
      <c r="CI8219" s="98"/>
      <c r="CJ8219" s="98"/>
      <c r="CK8219" s="98"/>
      <c r="CL8219" s="98"/>
      <c r="CM8219" s="98"/>
      <c r="CN8219" s="98"/>
      <c r="CO8219" s="98"/>
      <c r="CP8219" s="98"/>
      <c r="CQ8219" s="98"/>
      <c r="CR8219" s="98"/>
      <c r="CS8219" s="98"/>
      <c r="CT8219" s="98"/>
      <c r="CU8219" s="98"/>
      <c r="CV8219" s="98"/>
      <c r="CW8219" s="98"/>
      <c r="CX8219" s="98"/>
      <c r="CY8219" s="98"/>
      <c r="CZ8219" s="98"/>
      <c r="DA8219" s="98"/>
      <c r="DB8219" s="98"/>
      <c r="DC8219" s="98"/>
      <c r="DD8219" s="98"/>
      <c r="DE8219" s="98"/>
      <c r="DF8219" s="98"/>
      <c r="DG8219" s="98"/>
      <c r="DH8219" s="98"/>
      <c r="DI8219" s="98"/>
      <c r="DJ8219" s="98"/>
      <c r="DK8219" s="98"/>
      <c r="DL8219" s="98"/>
      <c r="DM8219" s="98"/>
      <c r="DN8219" s="98"/>
      <c r="DO8219" s="98"/>
      <c r="DP8219" s="98"/>
      <c r="DQ8219" s="98"/>
      <c r="DR8219" s="98"/>
      <c r="DS8219" s="98"/>
      <c r="DT8219" s="98"/>
      <c r="DU8219" s="98"/>
      <c r="DV8219" s="98"/>
      <c r="DW8219" s="98"/>
      <c r="DX8219" s="98"/>
      <c r="DY8219" s="98"/>
      <c r="DZ8219" s="98"/>
      <c r="EA8219" s="98"/>
      <c r="EB8219" s="98"/>
      <c r="EC8219" s="98"/>
      <c r="ED8219" s="98"/>
      <c r="EE8219" s="98"/>
      <c r="EF8219" s="98"/>
      <c r="EG8219" s="98"/>
      <c r="EH8219" s="98"/>
      <c r="EI8219" s="98"/>
      <c r="EJ8219" s="98"/>
      <c r="EK8219" s="98"/>
      <c r="EL8219" s="98"/>
      <c r="EM8219" s="98"/>
      <c r="EN8219" s="98"/>
      <c r="EO8219" s="98"/>
      <c r="EP8219" s="98"/>
      <c r="EQ8219" s="98"/>
      <c r="ER8219" s="98"/>
      <c r="ES8219" s="98"/>
      <c r="ET8219" s="98"/>
      <c r="EU8219" s="98"/>
      <c r="EV8219" s="98"/>
      <c r="EW8219" s="98"/>
      <c r="EX8219" s="98"/>
      <c r="EY8219" s="98"/>
      <c r="EZ8219" s="98"/>
      <c r="FA8219" s="98"/>
      <c r="FB8219" s="98"/>
      <c r="FC8219" s="98"/>
      <c r="FD8219" s="98"/>
      <c r="FE8219" s="98"/>
      <c r="FF8219" s="98"/>
      <c r="FG8219" s="98"/>
      <c r="FH8219" s="98"/>
      <c r="FI8219" s="98"/>
      <c r="FJ8219" s="98"/>
      <c r="FK8219" s="98"/>
      <c r="FL8219" s="98"/>
      <c r="FM8219" s="98"/>
      <c r="FN8219" s="98"/>
      <c r="FO8219" s="98"/>
      <c r="FP8219" s="98"/>
      <c r="FQ8219" s="98"/>
      <c r="FR8219" s="98"/>
      <c r="FS8219" s="98"/>
      <c r="FT8219" s="98"/>
      <c r="FU8219" s="98"/>
    </row>
    <row r="8220" spans="2:177" s="46" customFormat="1" ht="51" customHeight="1" outlineLevel="1">
      <c r="B8220" s="38" t="s">
        <v>19815</v>
      </c>
      <c r="C8220" s="38" t="s">
        <v>66</v>
      </c>
      <c r="D8220" s="37" t="s">
        <v>19803</v>
      </c>
      <c r="E8220" s="37" t="s">
        <v>19804</v>
      </c>
      <c r="F8220" s="37" t="s">
        <v>19805</v>
      </c>
      <c r="G8220" s="37" t="s">
        <v>19804</v>
      </c>
      <c r="H8220" s="37" t="s">
        <v>19805</v>
      </c>
      <c r="I8220" s="37" t="s">
        <v>19816</v>
      </c>
      <c r="J8220" s="37" t="s">
        <v>19817</v>
      </c>
      <c r="K8220" s="32" t="s">
        <v>73</v>
      </c>
      <c r="L8220" s="38">
        <v>100</v>
      </c>
      <c r="M8220" s="256">
        <v>230000000</v>
      </c>
      <c r="N8220" s="41" t="s">
        <v>74</v>
      </c>
      <c r="O8220" s="37" t="s">
        <v>100</v>
      </c>
      <c r="P8220" s="37" t="s">
        <v>17043</v>
      </c>
      <c r="Q8220" s="37" t="s">
        <v>17533</v>
      </c>
      <c r="R8220" s="37" t="s">
        <v>17201</v>
      </c>
      <c r="S8220" s="37" t="s">
        <v>17534</v>
      </c>
      <c r="T8220" s="37"/>
      <c r="U8220" s="37"/>
      <c r="V8220" s="37"/>
      <c r="W8220" s="49"/>
      <c r="X8220" s="34">
        <v>0</v>
      </c>
      <c r="Y8220" s="142">
        <f t="shared" si="247"/>
        <v>0</v>
      </c>
      <c r="Z8220" s="49"/>
      <c r="AA8220" s="125">
        <v>2014</v>
      </c>
      <c r="AB8220" s="49"/>
      <c r="AC8220" s="98"/>
      <c r="AD8220" s="98"/>
      <c r="AE8220" s="98"/>
      <c r="AF8220" s="98"/>
      <c r="AG8220" s="98"/>
      <c r="AH8220" s="98"/>
      <c r="AI8220" s="98"/>
      <c r="AJ8220" s="98"/>
      <c r="AK8220" s="98"/>
      <c r="AL8220" s="98"/>
      <c r="AM8220" s="98"/>
      <c r="AN8220" s="98"/>
      <c r="AO8220" s="98"/>
      <c r="AP8220" s="98"/>
      <c r="AQ8220" s="98"/>
      <c r="AR8220" s="98"/>
      <c r="AS8220" s="98"/>
      <c r="AT8220" s="98"/>
      <c r="AU8220" s="98"/>
      <c r="AV8220" s="98"/>
      <c r="AW8220" s="98"/>
      <c r="AX8220" s="98"/>
      <c r="AY8220" s="98"/>
      <c r="AZ8220" s="98"/>
      <c r="BA8220" s="98"/>
      <c r="BB8220" s="98"/>
      <c r="BC8220" s="98"/>
      <c r="BD8220" s="98"/>
      <c r="BE8220" s="98"/>
      <c r="BF8220" s="98"/>
      <c r="BG8220" s="98"/>
      <c r="BH8220" s="98"/>
      <c r="BI8220" s="98"/>
      <c r="BJ8220" s="98"/>
      <c r="BK8220" s="98"/>
      <c r="BL8220" s="98"/>
      <c r="BM8220" s="98"/>
      <c r="BN8220" s="98"/>
      <c r="BO8220" s="98"/>
      <c r="BP8220" s="98"/>
      <c r="BQ8220" s="98"/>
      <c r="BR8220" s="98"/>
      <c r="BS8220" s="98"/>
      <c r="BT8220" s="98"/>
      <c r="BU8220" s="98"/>
      <c r="BV8220" s="98"/>
      <c r="BW8220" s="98"/>
      <c r="BX8220" s="98"/>
      <c r="BY8220" s="98"/>
      <c r="BZ8220" s="98"/>
      <c r="CA8220" s="98"/>
      <c r="CB8220" s="98"/>
      <c r="CC8220" s="98"/>
      <c r="CD8220" s="98"/>
      <c r="CE8220" s="98"/>
      <c r="CF8220" s="98"/>
      <c r="CG8220" s="98"/>
      <c r="CH8220" s="98"/>
      <c r="CI8220" s="98"/>
      <c r="CJ8220" s="98"/>
      <c r="CK8220" s="98"/>
      <c r="CL8220" s="98"/>
      <c r="CM8220" s="98"/>
      <c r="CN8220" s="98"/>
      <c r="CO8220" s="98"/>
      <c r="CP8220" s="98"/>
      <c r="CQ8220" s="98"/>
      <c r="CR8220" s="98"/>
      <c r="CS8220" s="98"/>
      <c r="CT8220" s="98"/>
      <c r="CU8220" s="98"/>
      <c r="CV8220" s="98"/>
      <c r="CW8220" s="98"/>
      <c r="CX8220" s="98"/>
      <c r="CY8220" s="98"/>
      <c r="CZ8220" s="98"/>
      <c r="DA8220" s="98"/>
      <c r="DB8220" s="98"/>
      <c r="DC8220" s="98"/>
      <c r="DD8220" s="98"/>
      <c r="DE8220" s="98"/>
      <c r="DF8220" s="98"/>
      <c r="DG8220" s="98"/>
      <c r="DH8220" s="98"/>
      <c r="DI8220" s="98"/>
      <c r="DJ8220" s="98"/>
      <c r="DK8220" s="98"/>
      <c r="DL8220" s="98"/>
      <c r="DM8220" s="98"/>
      <c r="DN8220" s="98"/>
      <c r="DO8220" s="98"/>
      <c r="DP8220" s="98"/>
      <c r="DQ8220" s="98"/>
      <c r="DR8220" s="98"/>
      <c r="DS8220" s="98"/>
      <c r="DT8220" s="98"/>
      <c r="DU8220" s="98"/>
      <c r="DV8220" s="98"/>
      <c r="DW8220" s="98"/>
      <c r="DX8220" s="98"/>
      <c r="DY8220" s="98"/>
      <c r="DZ8220" s="98"/>
      <c r="EA8220" s="98"/>
      <c r="EB8220" s="98"/>
      <c r="EC8220" s="98"/>
      <c r="ED8220" s="98"/>
      <c r="EE8220" s="98"/>
      <c r="EF8220" s="98"/>
      <c r="EG8220" s="98"/>
      <c r="EH8220" s="98"/>
      <c r="EI8220" s="98"/>
      <c r="EJ8220" s="98"/>
      <c r="EK8220" s="98"/>
      <c r="EL8220" s="98"/>
      <c r="EM8220" s="98"/>
      <c r="EN8220" s="98"/>
      <c r="EO8220" s="98"/>
      <c r="EP8220" s="98"/>
      <c r="EQ8220" s="98"/>
      <c r="ER8220" s="98"/>
      <c r="ES8220" s="98"/>
      <c r="ET8220" s="98"/>
      <c r="EU8220" s="98"/>
      <c r="EV8220" s="98"/>
      <c r="EW8220" s="98"/>
      <c r="EX8220" s="98"/>
      <c r="EY8220" s="98"/>
      <c r="EZ8220" s="98"/>
      <c r="FA8220" s="98"/>
      <c r="FB8220" s="98"/>
      <c r="FC8220" s="98"/>
      <c r="FD8220" s="98"/>
      <c r="FE8220" s="98"/>
      <c r="FF8220" s="98"/>
      <c r="FG8220" s="98"/>
      <c r="FH8220" s="98"/>
      <c r="FI8220" s="98"/>
      <c r="FJ8220" s="98"/>
      <c r="FK8220" s="98"/>
      <c r="FL8220" s="98"/>
      <c r="FM8220" s="98"/>
      <c r="FN8220" s="98"/>
      <c r="FO8220" s="98"/>
      <c r="FP8220" s="98"/>
      <c r="FQ8220" s="98"/>
      <c r="FR8220" s="98"/>
      <c r="FS8220" s="98"/>
      <c r="FT8220" s="98"/>
      <c r="FU8220" s="98"/>
    </row>
    <row r="8221" spans="2:177" s="46" customFormat="1" ht="51" customHeight="1" outlineLevel="1">
      <c r="B8221" s="38" t="s">
        <v>19818</v>
      </c>
      <c r="C8221" s="38" t="s">
        <v>66</v>
      </c>
      <c r="D8221" s="37" t="s">
        <v>19803</v>
      </c>
      <c r="E8221" s="37" t="s">
        <v>19804</v>
      </c>
      <c r="F8221" s="37" t="s">
        <v>19805</v>
      </c>
      <c r="G8221" s="37" t="s">
        <v>19804</v>
      </c>
      <c r="H8221" s="37" t="s">
        <v>19805</v>
      </c>
      <c r="I8221" s="37" t="s">
        <v>19816</v>
      </c>
      <c r="J8221" s="37" t="s">
        <v>19817</v>
      </c>
      <c r="K8221" s="32" t="s">
        <v>130</v>
      </c>
      <c r="L8221" s="38">
        <v>100</v>
      </c>
      <c r="M8221" s="256">
        <v>230000000</v>
      </c>
      <c r="N8221" s="41" t="s">
        <v>74</v>
      </c>
      <c r="O8221" s="37" t="s">
        <v>16745</v>
      </c>
      <c r="P8221" s="37" t="s">
        <v>17043</v>
      </c>
      <c r="Q8221" s="37" t="s">
        <v>17533</v>
      </c>
      <c r="R8221" s="37" t="s">
        <v>17571</v>
      </c>
      <c r="S8221" s="37" t="s">
        <v>17534</v>
      </c>
      <c r="T8221" s="37"/>
      <c r="U8221" s="37"/>
      <c r="V8221" s="37"/>
      <c r="W8221" s="49"/>
      <c r="X8221" s="34">
        <v>5422450</v>
      </c>
      <c r="Y8221" s="142">
        <f t="shared" si="247"/>
        <v>6073144.0000000009</v>
      </c>
      <c r="Z8221" s="49"/>
      <c r="AA8221" s="125">
        <v>2014</v>
      </c>
      <c r="AB8221" s="49"/>
      <c r="AC8221" s="98"/>
      <c r="AD8221" s="98"/>
      <c r="AE8221" s="98"/>
      <c r="AF8221" s="98"/>
      <c r="AG8221" s="98"/>
      <c r="AH8221" s="98"/>
      <c r="AI8221" s="98"/>
      <c r="AJ8221" s="98"/>
      <c r="AK8221" s="98"/>
      <c r="AL8221" s="98"/>
      <c r="AM8221" s="98"/>
      <c r="AN8221" s="98"/>
      <c r="AO8221" s="98"/>
      <c r="AP8221" s="98"/>
      <c r="AQ8221" s="98"/>
      <c r="AR8221" s="98"/>
      <c r="AS8221" s="98"/>
      <c r="AT8221" s="98"/>
      <c r="AU8221" s="98"/>
      <c r="AV8221" s="98"/>
      <c r="AW8221" s="98"/>
      <c r="AX8221" s="98"/>
      <c r="AY8221" s="98"/>
      <c r="AZ8221" s="98"/>
      <c r="BA8221" s="98"/>
      <c r="BB8221" s="98"/>
      <c r="BC8221" s="98"/>
      <c r="BD8221" s="98"/>
      <c r="BE8221" s="98"/>
      <c r="BF8221" s="98"/>
      <c r="BG8221" s="98"/>
      <c r="BH8221" s="98"/>
      <c r="BI8221" s="98"/>
      <c r="BJ8221" s="98"/>
      <c r="BK8221" s="98"/>
      <c r="BL8221" s="98"/>
      <c r="BM8221" s="98"/>
      <c r="BN8221" s="98"/>
      <c r="BO8221" s="98"/>
      <c r="BP8221" s="98"/>
      <c r="BQ8221" s="98"/>
      <c r="BR8221" s="98"/>
      <c r="BS8221" s="98"/>
      <c r="BT8221" s="98"/>
      <c r="BU8221" s="98"/>
      <c r="BV8221" s="98"/>
      <c r="BW8221" s="98"/>
      <c r="BX8221" s="98"/>
      <c r="BY8221" s="98"/>
      <c r="BZ8221" s="98"/>
      <c r="CA8221" s="98"/>
      <c r="CB8221" s="98"/>
      <c r="CC8221" s="98"/>
      <c r="CD8221" s="98"/>
      <c r="CE8221" s="98"/>
      <c r="CF8221" s="98"/>
      <c r="CG8221" s="98"/>
      <c r="CH8221" s="98"/>
      <c r="CI8221" s="98"/>
      <c r="CJ8221" s="98"/>
      <c r="CK8221" s="98"/>
      <c r="CL8221" s="98"/>
      <c r="CM8221" s="98"/>
      <c r="CN8221" s="98"/>
      <c r="CO8221" s="98"/>
      <c r="CP8221" s="98"/>
      <c r="CQ8221" s="98"/>
      <c r="CR8221" s="98"/>
      <c r="CS8221" s="98"/>
      <c r="CT8221" s="98"/>
      <c r="CU8221" s="98"/>
      <c r="CV8221" s="98"/>
      <c r="CW8221" s="98"/>
      <c r="CX8221" s="98"/>
      <c r="CY8221" s="98"/>
      <c r="CZ8221" s="98"/>
      <c r="DA8221" s="98"/>
      <c r="DB8221" s="98"/>
      <c r="DC8221" s="98"/>
      <c r="DD8221" s="98"/>
      <c r="DE8221" s="98"/>
      <c r="DF8221" s="98"/>
      <c r="DG8221" s="98"/>
      <c r="DH8221" s="98"/>
      <c r="DI8221" s="98"/>
      <c r="DJ8221" s="98"/>
      <c r="DK8221" s="98"/>
      <c r="DL8221" s="98"/>
      <c r="DM8221" s="98"/>
      <c r="DN8221" s="98"/>
      <c r="DO8221" s="98"/>
      <c r="DP8221" s="98"/>
      <c r="DQ8221" s="98"/>
      <c r="DR8221" s="98"/>
      <c r="DS8221" s="98"/>
      <c r="DT8221" s="98"/>
      <c r="DU8221" s="98"/>
      <c r="DV8221" s="98"/>
      <c r="DW8221" s="98"/>
      <c r="DX8221" s="98"/>
      <c r="DY8221" s="98"/>
      <c r="DZ8221" s="98"/>
      <c r="EA8221" s="98"/>
      <c r="EB8221" s="98"/>
      <c r="EC8221" s="98"/>
      <c r="ED8221" s="98"/>
      <c r="EE8221" s="98"/>
      <c r="EF8221" s="98"/>
      <c r="EG8221" s="98"/>
      <c r="EH8221" s="98"/>
      <c r="EI8221" s="98"/>
      <c r="EJ8221" s="98"/>
      <c r="EK8221" s="98"/>
      <c r="EL8221" s="98"/>
      <c r="EM8221" s="98"/>
      <c r="EN8221" s="98"/>
      <c r="EO8221" s="98"/>
      <c r="EP8221" s="98"/>
      <c r="EQ8221" s="98"/>
      <c r="ER8221" s="98"/>
      <c r="ES8221" s="98"/>
      <c r="ET8221" s="98"/>
      <c r="EU8221" s="98"/>
      <c r="EV8221" s="98"/>
      <c r="EW8221" s="98"/>
      <c r="EX8221" s="98"/>
      <c r="EY8221" s="98"/>
      <c r="EZ8221" s="98"/>
      <c r="FA8221" s="98"/>
      <c r="FB8221" s="98"/>
      <c r="FC8221" s="98"/>
      <c r="FD8221" s="98"/>
      <c r="FE8221" s="98"/>
      <c r="FF8221" s="98"/>
      <c r="FG8221" s="98"/>
      <c r="FH8221" s="98"/>
      <c r="FI8221" s="98"/>
      <c r="FJ8221" s="98"/>
      <c r="FK8221" s="98"/>
      <c r="FL8221" s="98"/>
      <c r="FM8221" s="98"/>
      <c r="FN8221" s="98"/>
      <c r="FO8221" s="98"/>
      <c r="FP8221" s="98"/>
      <c r="FQ8221" s="98"/>
      <c r="FR8221" s="98"/>
      <c r="FS8221" s="98"/>
      <c r="FT8221" s="98"/>
      <c r="FU8221" s="98"/>
    </row>
    <row r="8222" spans="2:177" s="46" customFormat="1" ht="51" customHeight="1" outlineLevel="1">
      <c r="B8222" s="32" t="s">
        <v>19819</v>
      </c>
      <c r="C8222" s="38" t="s">
        <v>66</v>
      </c>
      <c r="D8222" s="37" t="s">
        <v>18552</v>
      </c>
      <c r="E8222" s="37" t="s">
        <v>18553</v>
      </c>
      <c r="F8222" s="102" t="s">
        <v>18554</v>
      </c>
      <c r="G8222" s="37" t="s">
        <v>18553</v>
      </c>
      <c r="H8222" s="102" t="s">
        <v>18554</v>
      </c>
      <c r="I8222" s="37" t="s">
        <v>19820</v>
      </c>
      <c r="J8222" s="37" t="s">
        <v>19821</v>
      </c>
      <c r="K8222" s="37" t="s">
        <v>73</v>
      </c>
      <c r="L8222" s="37">
        <v>100</v>
      </c>
      <c r="M8222" s="36">
        <v>230000000</v>
      </c>
      <c r="N8222" s="41" t="s">
        <v>74</v>
      </c>
      <c r="O8222" s="37" t="s">
        <v>162</v>
      </c>
      <c r="P8222" s="37" t="s">
        <v>17043</v>
      </c>
      <c r="Q8222" s="37" t="s">
        <v>17533</v>
      </c>
      <c r="R8222" s="37" t="s">
        <v>17229</v>
      </c>
      <c r="S8222" s="37" t="s">
        <v>17534</v>
      </c>
      <c r="T8222" s="37"/>
      <c r="U8222" s="49"/>
      <c r="V8222" s="49"/>
      <c r="W8222" s="49"/>
      <c r="X8222" s="34">
        <v>0</v>
      </c>
      <c r="Y8222" s="142">
        <f t="shared" si="247"/>
        <v>0</v>
      </c>
      <c r="Z8222" s="49"/>
      <c r="AA8222" s="94">
        <v>2014</v>
      </c>
      <c r="AB8222" s="49" t="s">
        <v>19822</v>
      </c>
      <c r="AC8222" s="98"/>
      <c r="AD8222" s="98"/>
      <c r="AE8222" s="98"/>
      <c r="AF8222" s="98"/>
      <c r="AG8222" s="98"/>
      <c r="AH8222" s="98"/>
      <c r="AI8222" s="98"/>
      <c r="AJ8222" s="98"/>
      <c r="AK8222" s="98"/>
      <c r="AL8222" s="98"/>
      <c r="AM8222" s="98"/>
      <c r="AN8222" s="98"/>
      <c r="AO8222" s="98"/>
      <c r="AP8222" s="98"/>
      <c r="AQ8222" s="98"/>
      <c r="AR8222" s="98"/>
      <c r="AS8222" s="98"/>
      <c r="AT8222" s="98"/>
      <c r="AU8222" s="98"/>
      <c r="AV8222" s="98"/>
      <c r="AW8222" s="98"/>
      <c r="AX8222" s="98"/>
      <c r="AY8222" s="98"/>
      <c r="AZ8222" s="98"/>
      <c r="BA8222" s="98"/>
      <c r="BB8222" s="98"/>
      <c r="BC8222" s="98"/>
      <c r="BD8222" s="98"/>
      <c r="BE8222" s="98"/>
      <c r="BF8222" s="98"/>
      <c r="BG8222" s="98"/>
      <c r="BH8222" s="98"/>
      <c r="BI8222" s="98"/>
      <c r="BJ8222" s="98"/>
      <c r="BK8222" s="98"/>
      <c r="BL8222" s="98"/>
      <c r="BM8222" s="98"/>
      <c r="BN8222" s="98"/>
      <c r="BO8222" s="98"/>
      <c r="BP8222" s="98"/>
      <c r="BQ8222" s="98"/>
      <c r="BR8222" s="98"/>
      <c r="BS8222" s="98"/>
      <c r="BT8222" s="98"/>
      <c r="BU8222" s="98"/>
      <c r="BV8222" s="98"/>
      <c r="BW8222" s="98"/>
      <c r="BX8222" s="98"/>
      <c r="BY8222" s="98"/>
      <c r="BZ8222" s="98"/>
      <c r="CA8222" s="98"/>
      <c r="CB8222" s="98"/>
      <c r="CC8222" s="98"/>
      <c r="CD8222" s="98"/>
      <c r="CE8222" s="98"/>
      <c r="CF8222" s="98"/>
      <c r="CG8222" s="98"/>
      <c r="CH8222" s="98"/>
      <c r="CI8222" s="98"/>
      <c r="CJ8222" s="98"/>
      <c r="CK8222" s="98"/>
      <c r="CL8222" s="98"/>
      <c r="CM8222" s="98"/>
      <c r="CN8222" s="98"/>
      <c r="CO8222" s="98"/>
      <c r="CP8222" s="98"/>
      <c r="CQ8222" s="98"/>
      <c r="CR8222" s="98"/>
      <c r="CS8222" s="98"/>
      <c r="CT8222" s="98"/>
      <c r="CU8222" s="98"/>
      <c r="CV8222" s="98"/>
      <c r="CW8222" s="98"/>
      <c r="CX8222" s="98"/>
      <c r="CY8222" s="98"/>
      <c r="CZ8222" s="98"/>
      <c r="DA8222" s="98"/>
      <c r="DB8222" s="98"/>
      <c r="DC8222" s="98"/>
      <c r="DD8222" s="98"/>
      <c r="DE8222" s="98"/>
      <c r="DF8222" s="98"/>
      <c r="DG8222" s="98"/>
      <c r="DH8222" s="98"/>
      <c r="DI8222" s="98"/>
      <c r="DJ8222" s="98"/>
      <c r="DK8222" s="98"/>
      <c r="DL8222" s="98"/>
      <c r="DM8222" s="98"/>
      <c r="DN8222" s="98"/>
      <c r="DO8222" s="98"/>
      <c r="DP8222" s="98"/>
      <c r="DQ8222" s="98"/>
      <c r="DR8222" s="98"/>
      <c r="DS8222" s="98"/>
      <c r="DT8222" s="98"/>
      <c r="DU8222" s="98"/>
      <c r="DV8222" s="98"/>
      <c r="DW8222" s="98"/>
      <c r="DX8222" s="98"/>
      <c r="DY8222" s="98"/>
      <c r="DZ8222" s="98"/>
      <c r="EA8222" s="98"/>
      <c r="EB8222" s="98"/>
      <c r="EC8222" s="98"/>
      <c r="ED8222" s="98"/>
      <c r="EE8222" s="98"/>
      <c r="EF8222" s="98"/>
      <c r="EG8222" s="98"/>
      <c r="EH8222" s="98"/>
      <c r="EI8222" s="98"/>
      <c r="EJ8222" s="98"/>
      <c r="EK8222" s="98"/>
      <c r="EL8222" s="98"/>
      <c r="EM8222" s="98"/>
      <c r="EN8222" s="98"/>
      <c r="EO8222" s="98"/>
      <c r="EP8222" s="98"/>
      <c r="EQ8222" s="98"/>
      <c r="ER8222" s="98"/>
      <c r="ES8222" s="98"/>
      <c r="ET8222" s="98"/>
      <c r="EU8222" s="98"/>
      <c r="EV8222" s="98"/>
      <c r="EW8222" s="98"/>
      <c r="EX8222" s="98"/>
      <c r="EY8222" s="98"/>
      <c r="EZ8222" s="98"/>
      <c r="FA8222" s="98"/>
      <c r="FB8222" s="98"/>
      <c r="FC8222" s="98"/>
      <c r="FD8222" s="98"/>
      <c r="FE8222" s="98"/>
      <c r="FF8222" s="98"/>
      <c r="FG8222" s="98"/>
      <c r="FH8222" s="98"/>
      <c r="FI8222" s="98"/>
      <c r="FJ8222" s="98"/>
      <c r="FK8222" s="98"/>
      <c r="FL8222" s="98"/>
      <c r="FM8222" s="98"/>
      <c r="FN8222" s="98"/>
      <c r="FO8222" s="98"/>
      <c r="FP8222" s="98"/>
      <c r="FQ8222" s="98"/>
      <c r="FR8222" s="98"/>
      <c r="FS8222" s="98"/>
      <c r="FT8222" s="98"/>
      <c r="FU8222" s="98"/>
    </row>
    <row r="8223" spans="2:177" s="46" customFormat="1" ht="51" customHeight="1" outlineLevel="1">
      <c r="B8223" s="38" t="s">
        <v>19823</v>
      </c>
      <c r="C8223" s="38" t="s">
        <v>66</v>
      </c>
      <c r="D8223" s="37" t="s">
        <v>18552</v>
      </c>
      <c r="E8223" s="37" t="s">
        <v>18553</v>
      </c>
      <c r="F8223" s="37" t="s">
        <v>19824</v>
      </c>
      <c r="G8223" s="37" t="s">
        <v>18553</v>
      </c>
      <c r="H8223" s="37" t="s">
        <v>19821</v>
      </c>
      <c r="I8223" s="37" t="s">
        <v>19825</v>
      </c>
      <c r="J8223" s="37" t="s">
        <v>19826</v>
      </c>
      <c r="K8223" s="37" t="s">
        <v>113</v>
      </c>
      <c r="L8223" s="37">
        <v>100</v>
      </c>
      <c r="M8223" s="257">
        <v>230000000</v>
      </c>
      <c r="N8223" s="41" t="s">
        <v>74</v>
      </c>
      <c r="O8223" s="37" t="s">
        <v>100</v>
      </c>
      <c r="P8223" s="37" t="s">
        <v>17043</v>
      </c>
      <c r="Q8223" s="37" t="s">
        <v>17533</v>
      </c>
      <c r="R8223" s="37" t="s">
        <v>17201</v>
      </c>
      <c r="S8223" s="37" t="s">
        <v>17534</v>
      </c>
      <c r="T8223" s="37"/>
      <c r="U8223" s="49"/>
      <c r="V8223" s="49"/>
      <c r="W8223" s="49"/>
      <c r="X8223" s="34">
        <v>0</v>
      </c>
      <c r="Y8223" s="142">
        <f t="shared" si="247"/>
        <v>0</v>
      </c>
      <c r="Z8223" s="49"/>
      <c r="AA8223" s="152">
        <v>2014</v>
      </c>
      <c r="AB8223" s="49"/>
      <c r="AC8223" s="98"/>
      <c r="AD8223" s="98"/>
      <c r="AE8223" s="98"/>
      <c r="AF8223" s="98"/>
      <c r="AG8223" s="98"/>
      <c r="AH8223" s="98"/>
      <c r="AI8223" s="98"/>
      <c r="AJ8223" s="98"/>
      <c r="AK8223" s="98"/>
      <c r="AL8223" s="98"/>
      <c r="AM8223" s="98"/>
      <c r="AN8223" s="98"/>
      <c r="AO8223" s="98"/>
      <c r="AP8223" s="98"/>
      <c r="AQ8223" s="98"/>
      <c r="AR8223" s="98"/>
      <c r="AS8223" s="98"/>
      <c r="AT8223" s="98"/>
      <c r="AU8223" s="98"/>
      <c r="AV8223" s="98"/>
      <c r="AW8223" s="98"/>
      <c r="AX8223" s="98"/>
      <c r="AY8223" s="98"/>
      <c r="AZ8223" s="98"/>
      <c r="BA8223" s="98"/>
      <c r="BB8223" s="98"/>
      <c r="BC8223" s="98"/>
      <c r="BD8223" s="98"/>
      <c r="BE8223" s="98"/>
      <c r="BF8223" s="98"/>
      <c r="BG8223" s="98"/>
      <c r="BH8223" s="98"/>
      <c r="BI8223" s="98"/>
      <c r="BJ8223" s="98"/>
      <c r="BK8223" s="98"/>
      <c r="BL8223" s="98"/>
      <c r="BM8223" s="98"/>
      <c r="BN8223" s="98"/>
      <c r="BO8223" s="98"/>
      <c r="BP8223" s="98"/>
      <c r="BQ8223" s="98"/>
      <c r="BR8223" s="98"/>
      <c r="BS8223" s="98"/>
      <c r="BT8223" s="98"/>
      <c r="BU8223" s="98"/>
      <c r="BV8223" s="98"/>
      <c r="BW8223" s="98"/>
      <c r="BX8223" s="98"/>
      <c r="BY8223" s="98"/>
      <c r="BZ8223" s="98"/>
      <c r="CA8223" s="98"/>
      <c r="CB8223" s="98"/>
      <c r="CC8223" s="98"/>
      <c r="CD8223" s="98"/>
      <c r="CE8223" s="98"/>
      <c r="CF8223" s="98"/>
      <c r="CG8223" s="98"/>
      <c r="CH8223" s="98"/>
      <c r="CI8223" s="98"/>
      <c r="CJ8223" s="98"/>
      <c r="CK8223" s="98"/>
      <c r="CL8223" s="98"/>
      <c r="CM8223" s="98"/>
      <c r="CN8223" s="98"/>
      <c r="CO8223" s="98"/>
      <c r="CP8223" s="98"/>
      <c r="CQ8223" s="98"/>
      <c r="CR8223" s="98"/>
      <c r="CS8223" s="98"/>
      <c r="CT8223" s="98"/>
      <c r="CU8223" s="98"/>
      <c r="CV8223" s="98"/>
      <c r="CW8223" s="98"/>
      <c r="CX8223" s="98"/>
      <c r="CY8223" s="98"/>
      <c r="CZ8223" s="98"/>
      <c r="DA8223" s="98"/>
      <c r="DB8223" s="98"/>
      <c r="DC8223" s="98"/>
      <c r="DD8223" s="98"/>
      <c r="DE8223" s="98"/>
      <c r="DF8223" s="98"/>
      <c r="DG8223" s="98"/>
      <c r="DH8223" s="98"/>
      <c r="DI8223" s="98"/>
      <c r="DJ8223" s="98"/>
      <c r="DK8223" s="98"/>
      <c r="DL8223" s="98"/>
      <c r="DM8223" s="98"/>
      <c r="DN8223" s="98"/>
      <c r="DO8223" s="98"/>
      <c r="DP8223" s="98"/>
      <c r="DQ8223" s="98"/>
      <c r="DR8223" s="98"/>
      <c r="DS8223" s="98"/>
      <c r="DT8223" s="98"/>
      <c r="DU8223" s="98"/>
      <c r="DV8223" s="98"/>
      <c r="DW8223" s="98"/>
      <c r="DX8223" s="98"/>
      <c r="DY8223" s="98"/>
      <c r="DZ8223" s="98"/>
      <c r="EA8223" s="98"/>
      <c r="EB8223" s="98"/>
      <c r="EC8223" s="98"/>
      <c r="ED8223" s="98"/>
      <c r="EE8223" s="98"/>
      <c r="EF8223" s="98"/>
      <c r="EG8223" s="98"/>
      <c r="EH8223" s="98"/>
      <c r="EI8223" s="98"/>
      <c r="EJ8223" s="98"/>
      <c r="EK8223" s="98"/>
      <c r="EL8223" s="98"/>
      <c r="EM8223" s="98"/>
      <c r="EN8223" s="98"/>
      <c r="EO8223" s="98"/>
      <c r="EP8223" s="98"/>
      <c r="EQ8223" s="98"/>
      <c r="ER8223" s="98"/>
      <c r="ES8223" s="98"/>
      <c r="ET8223" s="98"/>
      <c r="EU8223" s="98"/>
      <c r="EV8223" s="98"/>
      <c r="EW8223" s="98"/>
      <c r="EX8223" s="98"/>
      <c r="EY8223" s="98"/>
      <c r="EZ8223" s="98"/>
      <c r="FA8223" s="98"/>
      <c r="FB8223" s="98"/>
      <c r="FC8223" s="98"/>
      <c r="FD8223" s="98"/>
      <c r="FE8223" s="98"/>
      <c r="FF8223" s="98"/>
      <c r="FG8223" s="98"/>
      <c r="FH8223" s="98"/>
      <c r="FI8223" s="98"/>
      <c r="FJ8223" s="98"/>
      <c r="FK8223" s="98"/>
      <c r="FL8223" s="98"/>
      <c r="FM8223" s="98"/>
      <c r="FN8223" s="98"/>
      <c r="FO8223" s="98"/>
      <c r="FP8223" s="98"/>
      <c r="FQ8223" s="98"/>
      <c r="FR8223" s="98"/>
      <c r="FS8223" s="98"/>
      <c r="FT8223" s="98"/>
      <c r="FU8223" s="98"/>
    </row>
    <row r="8224" spans="2:177" s="46" customFormat="1" ht="51" customHeight="1" outlineLevel="1">
      <c r="B8224" s="38" t="s">
        <v>19827</v>
      </c>
      <c r="C8224" s="38" t="s">
        <v>66</v>
      </c>
      <c r="D8224" s="37" t="s">
        <v>18552</v>
      </c>
      <c r="E8224" s="37" t="s">
        <v>18553</v>
      </c>
      <c r="F8224" s="37" t="s">
        <v>19824</v>
      </c>
      <c r="G8224" s="37" t="s">
        <v>18553</v>
      </c>
      <c r="H8224" s="37" t="s">
        <v>19821</v>
      </c>
      <c r="I8224" s="37" t="s">
        <v>19825</v>
      </c>
      <c r="J8224" s="37" t="s">
        <v>19826</v>
      </c>
      <c r="K8224" s="37" t="s">
        <v>113</v>
      </c>
      <c r="L8224" s="37">
        <v>100</v>
      </c>
      <c r="M8224" s="257">
        <v>230000000</v>
      </c>
      <c r="N8224" s="41" t="s">
        <v>74</v>
      </c>
      <c r="O8224" s="37" t="s">
        <v>16745</v>
      </c>
      <c r="P8224" s="37" t="s">
        <v>17043</v>
      </c>
      <c r="Q8224" s="37" t="s">
        <v>17533</v>
      </c>
      <c r="R8224" s="37" t="s">
        <v>17571</v>
      </c>
      <c r="S8224" s="37" t="s">
        <v>17534</v>
      </c>
      <c r="T8224" s="37"/>
      <c r="U8224" s="49"/>
      <c r="V8224" s="49"/>
      <c r="W8224" s="49"/>
      <c r="X8224" s="34">
        <v>885220</v>
      </c>
      <c r="Y8224" s="142">
        <f t="shared" si="247"/>
        <v>991446.40000000014</v>
      </c>
      <c r="Z8224" s="49"/>
      <c r="AA8224" s="152">
        <v>2014</v>
      </c>
      <c r="AB8224" s="36"/>
      <c r="AC8224" s="98"/>
      <c r="AD8224" s="98"/>
      <c r="AE8224" s="98"/>
      <c r="AF8224" s="98"/>
      <c r="AG8224" s="98"/>
      <c r="AH8224" s="98"/>
      <c r="AI8224" s="98"/>
      <c r="AJ8224" s="98"/>
      <c r="AK8224" s="98"/>
      <c r="AL8224" s="98"/>
      <c r="AM8224" s="98"/>
      <c r="AN8224" s="98"/>
      <c r="AO8224" s="98"/>
      <c r="AP8224" s="98"/>
      <c r="AQ8224" s="98"/>
      <c r="AR8224" s="98"/>
      <c r="AS8224" s="98"/>
      <c r="AT8224" s="98"/>
      <c r="AU8224" s="98"/>
      <c r="AV8224" s="98"/>
      <c r="AW8224" s="98"/>
      <c r="AX8224" s="98"/>
      <c r="AY8224" s="98"/>
      <c r="AZ8224" s="98"/>
      <c r="BA8224" s="98"/>
      <c r="BB8224" s="98"/>
      <c r="BC8224" s="98"/>
      <c r="BD8224" s="98"/>
      <c r="BE8224" s="98"/>
      <c r="BF8224" s="98"/>
      <c r="BG8224" s="98"/>
      <c r="BH8224" s="98"/>
      <c r="BI8224" s="98"/>
      <c r="BJ8224" s="98"/>
      <c r="BK8224" s="98"/>
      <c r="BL8224" s="98"/>
      <c r="BM8224" s="98"/>
      <c r="BN8224" s="98"/>
      <c r="BO8224" s="98"/>
      <c r="BP8224" s="98"/>
      <c r="BQ8224" s="98"/>
      <c r="BR8224" s="98"/>
      <c r="BS8224" s="98"/>
      <c r="BT8224" s="98"/>
      <c r="BU8224" s="98"/>
      <c r="BV8224" s="98"/>
      <c r="BW8224" s="98"/>
      <c r="BX8224" s="98"/>
      <c r="BY8224" s="98"/>
      <c r="BZ8224" s="98"/>
      <c r="CA8224" s="98"/>
      <c r="CB8224" s="98"/>
      <c r="CC8224" s="98"/>
      <c r="CD8224" s="98"/>
      <c r="CE8224" s="98"/>
      <c r="CF8224" s="98"/>
      <c r="CG8224" s="98"/>
      <c r="CH8224" s="98"/>
      <c r="CI8224" s="98"/>
      <c r="CJ8224" s="98"/>
      <c r="CK8224" s="98"/>
      <c r="CL8224" s="98"/>
      <c r="CM8224" s="98"/>
      <c r="CN8224" s="98"/>
      <c r="CO8224" s="98"/>
      <c r="CP8224" s="98"/>
      <c r="CQ8224" s="98"/>
      <c r="CR8224" s="98"/>
      <c r="CS8224" s="98"/>
      <c r="CT8224" s="98"/>
      <c r="CU8224" s="98"/>
      <c r="CV8224" s="98"/>
      <c r="CW8224" s="98"/>
      <c r="CX8224" s="98"/>
      <c r="CY8224" s="98"/>
      <c r="CZ8224" s="98"/>
      <c r="DA8224" s="98"/>
      <c r="DB8224" s="98"/>
      <c r="DC8224" s="98"/>
      <c r="DD8224" s="98"/>
      <c r="DE8224" s="98"/>
      <c r="DF8224" s="98"/>
      <c r="DG8224" s="98"/>
      <c r="DH8224" s="98"/>
      <c r="DI8224" s="98"/>
      <c r="DJ8224" s="98"/>
      <c r="DK8224" s="98"/>
      <c r="DL8224" s="98"/>
      <c r="DM8224" s="98"/>
      <c r="DN8224" s="98"/>
      <c r="DO8224" s="98"/>
      <c r="DP8224" s="98"/>
      <c r="DQ8224" s="98"/>
      <c r="DR8224" s="98"/>
      <c r="DS8224" s="98"/>
      <c r="DT8224" s="98"/>
      <c r="DU8224" s="98"/>
      <c r="DV8224" s="98"/>
      <c r="DW8224" s="98"/>
      <c r="DX8224" s="98"/>
      <c r="DY8224" s="98"/>
      <c r="DZ8224" s="98"/>
      <c r="EA8224" s="98"/>
      <c r="EB8224" s="98"/>
      <c r="EC8224" s="98"/>
      <c r="ED8224" s="98"/>
      <c r="EE8224" s="98"/>
      <c r="EF8224" s="98"/>
      <c r="EG8224" s="98"/>
      <c r="EH8224" s="98"/>
      <c r="EI8224" s="98"/>
      <c r="EJ8224" s="98"/>
      <c r="EK8224" s="98"/>
      <c r="EL8224" s="98"/>
      <c r="EM8224" s="98"/>
      <c r="EN8224" s="98"/>
      <c r="EO8224" s="98"/>
      <c r="EP8224" s="98"/>
      <c r="EQ8224" s="98"/>
      <c r="ER8224" s="98"/>
      <c r="ES8224" s="98"/>
      <c r="ET8224" s="98"/>
      <c r="EU8224" s="98"/>
      <c r="EV8224" s="98"/>
      <c r="EW8224" s="98"/>
      <c r="EX8224" s="98"/>
      <c r="EY8224" s="98"/>
      <c r="EZ8224" s="98"/>
      <c r="FA8224" s="98"/>
      <c r="FB8224" s="98"/>
      <c r="FC8224" s="98"/>
      <c r="FD8224" s="98"/>
      <c r="FE8224" s="98"/>
      <c r="FF8224" s="98"/>
      <c r="FG8224" s="98"/>
      <c r="FH8224" s="98"/>
      <c r="FI8224" s="98"/>
      <c r="FJ8224" s="98"/>
      <c r="FK8224" s="98"/>
      <c r="FL8224" s="98"/>
      <c r="FM8224" s="98"/>
      <c r="FN8224" s="98"/>
      <c r="FO8224" s="98"/>
      <c r="FP8224" s="98"/>
      <c r="FQ8224" s="98"/>
      <c r="FR8224" s="98"/>
      <c r="FS8224" s="98"/>
      <c r="FT8224" s="98"/>
      <c r="FU8224" s="98"/>
    </row>
    <row r="8225" spans="2:177" s="46" customFormat="1" ht="51" customHeight="1" outlineLevel="1">
      <c r="B8225" s="32" t="s">
        <v>19828</v>
      </c>
      <c r="C8225" s="32" t="s">
        <v>66</v>
      </c>
      <c r="D8225" s="38" t="s">
        <v>18647</v>
      </c>
      <c r="E8225" s="38" t="s">
        <v>18648</v>
      </c>
      <c r="F8225" s="38" t="s">
        <v>18649</v>
      </c>
      <c r="G8225" s="38" t="s">
        <v>18650</v>
      </c>
      <c r="H8225" s="38" t="s">
        <v>18651</v>
      </c>
      <c r="I8225" s="258" t="s">
        <v>19829</v>
      </c>
      <c r="J8225" s="258" t="s">
        <v>19830</v>
      </c>
      <c r="K8225" s="32" t="s">
        <v>113</v>
      </c>
      <c r="L8225" s="89">
        <v>100</v>
      </c>
      <c r="M8225" s="32">
        <v>230000000</v>
      </c>
      <c r="N8225" s="41" t="s">
        <v>74</v>
      </c>
      <c r="O8225" s="33" t="s">
        <v>1656</v>
      </c>
      <c r="P8225" s="38" t="s">
        <v>13079</v>
      </c>
      <c r="Q8225" s="193" t="s">
        <v>16909</v>
      </c>
      <c r="R8225" s="38" t="s">
        <v>17193</v>
      </c>
      <c r="S8225" s="149" t="s">
        <v>16911</v>
      </c>
      <c r="T8225" s="183" t="s">
        <v>16909</v>
      </c>
      <c r="U8225" s="183" t="s">
        <v>16909</v>
      </c>
      <c r="V8225" s="193" t="s">
        <v>16909</v>
      </c>
      <c r="W8225" s="193" t="s">
        <v>16909</v>
      </c>
      <c r="X8225" s="34">
        <v>0</v>
      </c>
      <c r="Y8225" s="142">
        <f t="shared" si="247"/>
        <v>0</v>
      </c>
      <c r="Z8225" s="193"/>
      <c r="AA8225" s="119" t="s">
        <v>1658</v>
      </c>
      <c r="AB8225" s="194" t="s">
        <v>16909</v>
      </c>
      <c r="AC8225" s="98"/>
      <c r="AD8225" s="98"/>
      <c r="AE8225" s="98"/>
      <c r="AF8225" s="98"/>
      <c r="AG8225" s="98"/>
      <c r="AH8225" s="98"/>
      <c r="AI8225" s="98"/>
      <c r="AJ8225" s="98"/>
      <c r="AK8225" s="98"/>
      <c r="AL8225" s="98"/>
      <c r="AM8225" s="98"/>
      <c r="AN8225" s="98"/>
      <c r="AO8225" s="98"/>
      <c r="AP8225" s="98"/>
      <c r="AQ8225" s="98"/>
      <c r="AR8225" s="98"/>
      <c r="AS8225" s="98"/>
      <c r="AT8225" s="98"/>
      <c r="AU8225" s="98"/>
      <c r="AV8225" s="98"/>
      <c r="AW8225" s="98"/>
      <c r="AX8225" s="98"/>
      <c r="AY8225" s="98"/>
      <c r="AZ8225" s="98"/>
      <c r="BA8225" s="98"/>
      <c r="BB8225" s="98"/>
      <c r="BC8225" s="98"/>
      <c r="BD8225" s="98"/>
      <c r="BE8225" s="98"/>
      <c r="BF8225" s="98"/>
      <c r="BG8225" s="98"/>
      <c r="BH8225" s="98"/>
      <c r="BI8225" s="98"/>
      <c r="BJ8225" s="98"/>
      <c r="BK8225" s="98"/>
      <c r="BL8225" s="98"/>
      <c r="BM8225" s="98"/>
      <c r="BN8225" s="98"/>
      <c r="BO8225" s="98"/>
      <c r="BP8225" s="98"/>
      <c r="BQ8225" s="98"/>
      <c r="BR8225" s="98"/>
      <c r="BS8225" s="98"/>
      <c r="BT8225" s="98"/>
      <c r="BU8225" s="98"/>
      <c r="BV8225" s="98"/>
      <c r="BW8225" s="98"/>
      <c r="BX8225" s="98"/>
      <c r="BY8225" s="98"/>
      <c r="BZ8225" s="98"/>
      <c r="CA8225" s="98"/>
      <c r="CB8225" s="98"/>
      <c r="CC8225" s="98"/>
      <c r="CD8225" s="98"/>
      <c r="CE8225" s="98"/>
      <c r="CF8225" s="98"/>
      <c r="CG8225" s="98"/>
      <c r="CH8225" s="98"/>
      <c r="CI8225" s="98"/>
      <c r="CJ8225" s="98"/>
      <c r="CK8225" s="98"/>
      <c r="CL8225" s="98"/>
      <c r="CM8225" s="98"/>
      <c r="CN8225" s="98"/>
      <c r="CO8225" s="98"/>
      <c r="CP8225" s="98"/>
      <c r="CQ8225" s="98"/>
      <c r="CR8225" s="98"/>
      <c r="CS8225" s="98"/>
      <c r="CT8225" s="98"/>
      <c r="CU8225" s="98"/>
      <c r="CV8225" s="98"/>
      <c r="CW8225" s="98"/>
      <c r="CX8225" s="98"/>
      <c r="CY8225" s="98"/>
      <c r="CZ8225" s="98"/>
      <c r="DA8225" s="98"/>
      <c r="DB8225" s="98"/>
      <c r="DC8225" s="98"/>
      <c r="DD8225" s="98"/>
      <c r="DE8225" s="98"/>
      <c r="DF8225" s="98"/>
      <c r="DG8225" s="98"/>
      <c r="DH8225" s="98"/>
      <c r="DI8225" s="98"/>
      <c r="DJ8225" s="98"/>
      <c r="DK8225" s="98"/>
      <c r="DL8225" s="98"/>
      <c r="DM8225" s="98"/>
      <c r="DN8225" s="98"/>
      <c r="DO8225" s="98"/>
      <c r="DP8225" s="98"/>
      <c r="DQ8225" s="98"/>
      <c r="DR8225" s="98"/>
      <c r="DS8225" s="98"/>
      <c r="DT8225" s="98"/>
      <c r="DU8225" s="98"/>
      <c r="DV8225" s="98"/>
      <c r="DW8225" s="98"/>
      <c r="DX8225" s="98"/>
      <c r="DY8225" s="98"/>
      <c r="DZ8225" s="98"/>
      <c r="EA8225" s="98"/>
      <c r="EB8225" s="98"/>
      <c r="EC8225" s="98"/>
      <c r="ED8225" s="98"/>
      <c r="EE8225" s="98"/>
      <c r="EF8225" s="98"/>
      <c r="EG8225" s="98"/>
      <c r="EH8225" s="98"/>
      <c r="EI8225" s="98"/>
      <c r="EJ8225" s="98"/>
      <c r="EK8225" s="98"/>
      <c r="EL8225" s="98"/>
      <c r="EM8225" s="98"/>
      <c r="EN8225" s="98"/>
      <c r="EO8225" s="98"/>
      <c r="EP8225" s="98"/>
      <c r="EQ8225" s="98"/>
      <c r="ER8225" s="98"/>
      <c r="ES8225" s="98"/>
      <c r="ET8225" s="98"/>
      <c r="EU8225" s="98"/>
      <c r="EV8225" s="98"/>
      <c r="EW8225" s="98"/>
      <c r="EX8225" s="98"/>
      <c r="EY8225" s="98"/>
      <c r="EZ8225" s="98"/>
      <c r="FA8225" s="98"/>
      <c r="FB8225" s="98"/>
      <c r="FC8225" s="98"/>
      <c r="FD8225" s="98"/>
      <c r="FE8225" s="98"/>
      <c r="FF8225" s="98"/>
      <c r="FG8225" s="98"/>
      <c r="FH8225" s="98"/>
      <c r="FI8225" s="98"/>
      <c r="FJ8225" s="98"/>
      <c r="FK8225" s="98"/>
      <c r="FL8225" s="98"/>
      <c r="FM8225" s="98"/>
      <c r="FN8225" s="98"/>
      <c r="FO8225" s="98"/>
      <c r="FP8225" s="98"/>
      <c r="FQ8225" s="98"/>
      <c r="FR8225" s="98"/>
      <c r="FS8225" s="98"/>
      <c r="FT8225" s="98"/>
      <c r="FU8225" s="98"/>
    </row>
    <row r="8226" spans="2:177" s="46" customFormat="1" ht="51" customHeight="1" outlineLevel="1">
      <c r="B8226" s="32" t="s">
        <v>19831</v>
      </c>
      <c r="C8226" s="39" t="s">
        <v>66</v>
      </c>
      <c r="D8226" s="38" t="s">
        <v>18647</v>
      </c>
      <c r="E8226" s="38" t="s">
        <v>18648</v>
      </c>
      <c r="F8226" s="38" t="s">
        <v>18649</v>
      </c>
      <c r="G8226" s="38" t="s">
        <v>18650</v>
      </c>
      <c r="H8226" s="38" t="s">
        <v>18651</v>
      </c>
      <c r="I8226" s="258" t="s">
        <v>19832</v>
      </c>
      <c r="J8226" s="258" t="s">
        <v>19833</v>
      </c>
      <c r="K8226" s="32" t="s">
        <v>113</v>
      </c>
      <c r="L8226" s="89">
        <v>100</v>
      </c>
      <c r="M8226" s="32">
        <v>230000000</v>
      </c>
      <c r="N8226" s="41" t="s">
        <v>74</v>
      </c>
      <c r="O8226" s="33" t="s">
        <v>18115</v>
      </c>
      <c r="P8226" s="38" t="s">
        <v>13079</v>
      </c>
      <c r="Q8226" s="170"/>
      <c r="R8226" s="38" t="s">
        <v>16434</v>
      </c>
      <c r="S8226" s="149" t="s">
        <v>16911</v>
      </c>
      <c r="T8226" s="199" t="s">
        <v>16909</v>
      </c>
      <c r="U8226" s="199" t="s">
        <v>16909</v>
      </c>
      <c r="V8226" s="200" t="s">
        <v>16909</v>
      </c>
      <c r="W8226" s="200" t="s">
        <v>16909</v>
      </c>
      <c r="X8226" s="34">
        <v>0</v>
      </c>
      <c r="Y8226" s="142">
        <f t="shared" si="247"/>
        <v>0</v>
      </c>
      <c r="Z8226" s="200"/>
      <c r="AA8226" s="201">
        <v>2014</v>
      </c>
      <c r="AB8226" s="38" t="s">
        <v>19834</v>
      </c>
      <c r="AC8226" s="98"/>
      <c r="AD8226" s="98"/>
      <c r="AE8226" s="98"/>
      <c r="AF8226" s="98"/>
      <c r="AG8226" s="98"/>
      <c r="AH8226" s="98"/>
      <c r="AI8226" s="98"/>
      <c r="AJ8226" s="98"/>
      <c r="AK8226" s="98"/>
      <c r="AL8226" s="98"/>
      <c r="AM8226" s="98"/>
      <c r="AN8226" s="98"/>
      <c r="AO8226" s="98"/>
      <c r="AP8226" s="98"/>
      <c r="AQ8226" s="98"/>
      <c r="AR8226" s="98"/>
      <c r="AS8226" s="98"/>
      <c r="AT8226" s="98"/>
      <c r="AU8226" s="98"/>
      <c r="AV8226" s="98"/>
      <c r="AW8226" s="98"/>
      <c r="AX8226" s="98"/>
      <c r="AY8226" s="98"/>
      <c r="AZ8226" s="98"/>
      <c r="BA8226" s="98"/>
      <c r="BB8226" s="98"/>
      <c r="BC8226" s="98"/>
      <c r="BD8226" s="98"/>
      <c r="BE8226" s="98"/>
      <c r="BF8226" s="98"/>
      <c r="BG8226" s="98"/>
      <c r="BH8226" s="98"/>
      <c r="BI8226" s="98"/>
      <c r="BJ8226" s="98"/>
      <c r="BK8226" s="98"/>
      <c r="BL8226" s="98"/>
      <c r="BM8226" s="98"/>
      <c r="BN8226" s="98"/>
      <c r="BO8226" s="98"/>
      <c r="BP8226" s="98"/>
      <c r="BQ8226" s="98"/>
      <c r="BR8226" s="98"/>
      <c r="BS8226" s="98"/>
      <c r="BT8226" s="98"/>
      <c r="BU8226" s="98"/>
      <c r="BV8226" s="98"/>
      <c r="BW8226" s="98"/>
      <c r="BX8226" s="98"/>
      <c r="BY8226" s="98"/>
      <c r="BZ8226" s="98"/>
      <c r="CA8226" s="98"/>
      <c r="CB8226" s="98"/>
      <c r="CC8226" s="98"/>
      <c r="CD8226" s="98"/>
      <c r="CE8226" s="98"/>
      <c r="CF8226" s="98"/>
      <c r="CG8226" s="98"/>
      <c r="CH8226" s="98"/>
      <c r="CI8226" s="98"/>
      <c r="CJ8226" s="98"/>
      <c r="CK8226" s="98"/>
      <c r="CL8226" s="98"/>
      <c r="CM8226" s="98"/>
      <c r="CN8226" s="98"/>
      <c r="CO8226" s="98"/>
      <c r="CP8226" s="98"/>
      <c r="CQ8226" s="98"/>
      <c r="CR8226" s="98"/>
      <c r="CS8226" s="98"/>
      <c r="CT8226" s="98"/>
      <c r="CU8226" s="98"/>
      <c r="CV8226" s="98"/>
      <c r="CW8226" s="98"/>
      <c r="CX8226" s="98"/>
      <c r="CY8226" s="98"/>
      <c r="CZ8226" s="98"/>
      <c r="DA8226" s="98"/>
      <c r="DB8226" s="98"/>
      <c r="DC8226" s="98"/>
      <c r="DD8226" s="98"/>
      <c r="DE8226" s="98"/>
      <c r="DF8226" s="98"/>
      <c r="DG8226" s="98"/>
      <c r="DH8226" s="98"/>
      <c r="DI8226" s="98"/>
      <c r="DJ8226" s="98"/>
      <c r="DK8226" s="98"/>
      <c r="DL8226" s="98"/>
      <c r="DM8226" s="98"/>
      <c r="DN8226" s="98"/>
      <c r="DO8226" s="98"/>
      <c r="DP8226" s="98"/>
      <c r="DQ8226" s="98"/>
      <c r="DR8226" s="98"/>
      <c r="DS8226" s="98"/>
      <c r="DT8226" s="98"/>
      <c r="DU8226" s="98"/>
      <c r="DV8226" s="98"/>
      <c r="DW8226" s="98"/>
      <c r="DX8226" s="98"/>
      <c r="DY8226" s="98"/>
      <c r="DZ8226" s="98"/>
      <c r="EA8226" s="98"/>
      <c r="EB8226" s="98"/>
      <c r="EC8226" s="98"/>
      <c r="ED8226" s="98"/>
      <c r="EE8226" s="98"/>
      <c r="EF8226" s="98"/>
      <c r="EG8226" s="98"/>
      <c r="EH8226" s="98"/>
      <c r="EI8226" s="98"/>
      <c r="EJ8226" s="98"/>
      <c r="EK8226" s="98"/>
      <c r="EL8226" s="98"/>
      <c r="EM8226" s="98"/>
      <c r="EN8226" s="98"/>
      <c r="EO8226" s="98"/>
      <c r="EP8226" s="98"/>
      <c r="EQ8226" s="98"/>
      <c r="ER8226" s="98"/>
      <c r="ES8226" s="98"/>
      <c r="ET8226" s="98"/>
      <c r="EU8226" s="98"/>
      <c r="EV8226" s="98"/>
      <c r="EW8226" s="98"/>
      <c r="EX8226" s="98"/>
      <c r="EY8226" s="98"/>
      <c r="EZ8226" s="98"/>
      <c r="FA8226" s="98"/>
      <c r="FB8226" s="98"/>
      <c r="FC8226" s="98"/>
      <c r="FD8226" s="98"/>
      <c r="FE8226" s="98"/>
      <c r="FF8226" s="98"/>
      <c r="FG8226" s="98"/>
      <c r="FH8226" s="98"/>
      <c r="FI8226" s="98"/>
      <c r="FJ8226" s="98"/>
      <c r="FK8226" s="98"/>
      <c r="FL8226" s="98"/>
      <c r="FM8226" s="98"/>
      <c r="FN8226" s="98"/>
      <c r="FO8226" s="98"/>
      <c r="FP8226" s="98"/>
      <c r="FQ8226" s="98"/>
      <c r="FR8226" s="98"/>
      <c r="FS8226" s="98"/>
      <c r="FT8226" s="98"/>
      <c r="FU8226" s="98"/>
    </row>
    <row r="8227" spans="2:177" s="46" customFormat="1" ht="63.75" customHeight="1" outlineLevel="1">
      <c r="B8227" s="32" t="s">
        <v>19835</v>
      </c>
      <c r="C8227" s="39" t="s">
        <v>66</v>
      </c>
      <c r="D8227" s="38" t="s">
        <v>18647</v>
      </c>
      <c r="E8227" s="38" t="s">
        <v>18648</v>
      </c>
      <c r="F8227" s="38" t="s">
        <v>18649</v>
      </c>
      <c r="G8227" s="38" t="s">
        <v>18650</v>
      </c>
      <c r="H8227" s="38" t="s">
        <v>18651</v>
      </c>
      <c r="I8227" s="258" t="s">
        <v>19836</v>
      </c>
      <c r="J8227" s="258" t="s">
        <v>19837</v>
      </c>
      <c r="K8227" s="32" t="s">
        <v>113</v>
      </c>
      <c r="L8227" s="89">
        <v>100</v>
      </c>
      <c r="M8227" s="32">
        <v>230000000</v>
      </c>
      <c r="N8227" s="41" t="s">
        <v>74</v>
      </c>
      <c r="O8227" s="33" t="s">
        <v>198</v>
      </c>
      <c r="P8227" s="38" t="s">
        <v>13079</v>
      </c>
      <c r="Q8227" s="170"/>
      <c r="R8227" s="38" t="s">
        <v>19838</v>
      </c>
      <c r="S8227" s="149" t="s">
        <v>16911</v>
      </c>
      <c r="T8227" s="199" t="s">
        <v>16909</v>
      </c>
      <c r="U8227" s="199" t="s">
        <v>16909</v>
      </c>
      <c r="V8227" s="200" t="s">
        <v>16909</v>
      </c>
      <c r="W8227" s="200" t="s">
        <v>16909</v>
      </c>
      <c r="X8227" s="34">
        <v>2000000</v>
      </c>
      <c r="Y8227" s="142">
        <f t="shared" si="247"/>
        <v>2240000</v>
      </c>
      <c r="Z8227" s="200"/>
      <c r="AA8227" s="201">
        <v>2014</v>
      </c>
      <c r="AB8227" s="259"/>
      <c r="AC8227" s="98"/>
      <c r="AD8227" s="98"/>
      <c r="AE8227" s="98"/>
      <c r="AF8227" s="98"/>
      <c r="AG8227" s="98"/>
      <c r="AH8227" s="98"/>
      <c r="AI8227" s="98"/>
      <c r="AJ8227" s="98"/>
      <c r="AK8227" s="98"/>
      <c r="AL8227" s="98"/>
      <c r="AM8227" s="98"/>
      <c r="AN8227" s="98"/>
      <c r="AO8227" s="98"/>
      <c r="AP8227" s="98"/>
      <c r="AQ8227" s="98"/>
      <c r="AR8227" s="98"/>
      <c r="AS8227" s="98"/>
      <c r="AT8227" s="98"/>
      <c r="AU8227" s="98"/>
      <c r="AV8227" s="98"/>
      <c r="AW8227" s="98"/>
      <c r="AX8227" s="98"/>
      <c r="AY8227" s="98"/>
      <c r="AZ8227" s="98"/>
      <c r="BA8227" s="98"/>
      <c r="BB8227" s="98"/>
      <c r="BC8227" s="98"/>
      <c r="BD8227" s="98"/>
      <c r="BE8227" s="98"/>
      <c r="BF8227" s="98"/>
      <c r="BG8227" s="98"/>
      <c r="BH8227" s="98"/>
      <c r="BI8227" s="98"/>
      <c r="BJ8227" s="98"/>
      <c r="BK8227" s="98"/>
      <c r="BL8227" s="98"/>
      <c r="BM8227" s="98"/>
      <c r="BN8227" s="98"/>
      <c r="BO8227" s="98"/>
      <c r="BP8227" s="98"/>
      <c r="BQ8227" s="98"/>
      <c r="BR8227" s="98"/>
      <c r="BS8227" s="98"/>
      <c r="BT8227" s="98"/>
      <c r="BU8227" s="98"/>
      <c r="BV8227" s="98"/>
      <c r="BW8227" s="98"/>
      <c r="BX8227" s="98"/>
      <c r="BY8227" s="98"/>
      <c r="BZ8227" s="98"/>
      <c r="CA8227" s="98"/>
      <c r="CB8227" s="98"/>
      <c r="CC8227" s="98"/>
      <c r="CD8227" s="98"/>
      <c r="CE8227" s="98"/>
      <c r="CF8227" s="98"/>
      <c r="CG8227" s="98"/>
      <c r="CH8227" s="98"/>
      <c r="CI8227" s="98"/>
      <c r="CJ8227" s="98"/>
      <c r="CK8227" s="98"/>
      <c r="CL8227" s="98"/>
      <c r="CM8227" s="98"/>
      <c r="CN8227" s="98"/>
      <c r="CO8227" s="98"/>
      <c r="CP8227" s="98"/>
      <c r="CQ8227" s="98"/>
      <c r="CR8227" s="98"/>
      <c r="CS8227" s="98"/>
      <c r="CT8227" s="98"/>
      <c r="CU8227" s="98"/>
      <c r="CV8227" s="98"/>
      <c r="CW8227" s="98"/>
      <c r="CX8227" s="98"/>
      <c r="CY8227" s="98"/>
      <c r="CZ8227" s="98"/>
      <c r="DA8227" s="98"/>
      <c r="DB8227" s="98"/>
      <c r="DC8227" s="98"/>
      <c r="DD8227" s="98"/>
      <c r="DE8227" s="98"/>
      <c r="DF8227" s="98"/>
      <c r="DG8227" s="98"/>
      <c r="DH8227" s="98"/>
      <c r="DI8227" s="98"/>
      <c r="DJ8227" s="98"/>
      <c r="DK8227" s="98"/>
      <c r="DL8227" s="98"/>
      <c r="DM8227" s="98"/>
      <c r="DN8227" s="98"/>
      <c r="DO8227" s="98"/>
      <c r="DP8227" s="98"/>
      <c r="DQ8227" s="98"/>
      <c r="DR8227" s="98"/>
      <c r="DS8227" s="98"/>
      <c r="DT8227" s="98"/>
      <c r="DU8227" s="98"/>
      <c r="DV8227" s="98"/>
      <c r="DW8227" s="98"/>
      <c r="DX8227" s="98"/>
      <c r="DY8227" s="98"/>
      <c r="DZ8227" s="98"/>
      <c r="EA8227" s="98"/>
      <c r="EB8227" s="98"/>
      <c r="EC8227" s="98"/>
      <c r="ED8227" s="98"/>
      <c r="EE8227" s="98"/>
      <c r="EF8227" s="98"/>
      <c r="EG8227" s="98"/>
      <c r="EH8227" s="98"/>
      <c r="EI8227" s="98"/>
      <c r="EJ8227" s="98"/>
      <c r="EK8227" s="98"/>
      <c r="EL8227" s="98"/>
      <c r="EM8227" s="98"/>
      <c r="EN8227" s="98"/>
      <c r="EO8227" s="98"/>
      <c r="EP8227" s="98"/>
      <c r="EQ8227" s="98"/>
      <c r="ER8227" s="98"/>
      <c r="ES8227" s="98"/>
      <c r="ET8227" s="98"/>
      <c r="EU8227" s="98"/>
      <c r="EV8227" s="98"/>
      <c r="EW8227" s="98"/>
      <c r="EX8227" s="98"/>
      <c r="EY8227" s="98"/>
      <c r="EZ8227" s="98"/>
      <c r="FA8227" s="98"/>
      <c r="FB8227" s="98"/>
      <c r="FC8227" s="98"/>
      <c r="FD8227" s="98"/>
      <c r="FE8227" s="98"/>
      <c r="FF8227" s="98"/>
      <c r="FG8227" s="98"/>
      <c r="FH8227" s="98"/>
      <c r="FI8227" s="98"/>
      <c r="FJ8227" s="98"/>
      <c r="FK8227" s="98"/>
      <c r="FL8227" s="98"/>
      <c r="FM8227" s="98"/>
      <c r="FN8227" s="98"/>
      <c r="FO8227" s="98"/>
      <c r="FP8227" s="98"/>
      <c r="FQ8227" s="98"/>
      <c r="FR8227" s="98"/>
      <c r="FS8227" s="98"/>
      <c r="FT8227" s="98"/>
      <c r="FU8227" s="98"/>
    </row>
    <row r="8228" spans="2:177" s="46" customFormat="1" ht="51" customHeight="1" outlineLevel="1">
      <c r="B8228" s="32" t="s">
        <v>19839</v>
      </c>
      <c r="C8228" s="32" t="s">
        <v>66</v>
      </c>
      <c r="D8228" s="38" t="s">
        <v>18647</v>
      </c>
      <c r="E8228" s="38" t="s">
        <v>18648</v>
      </c>
      <c r="F8228" s="38" t="s">
        <v>18649</v>
      </c>
      <c r="G8228" s="38" t="s">
        <v>18650</v>
      </c>
      <c r="H8228" s="38" t="s">
        <v>18651</v>
      </c>
      <c r="I8228" s="260" t="s">
        <v>19840</v>
      </c>
      <c r="J8228" s="260" t="s">
        <v>19841</v>
      </c>
      <c r="K8228" s="32" t="s">
        <v>113</v>
      </c>
      <c r="L8228" s="89">
        <v>100</v>
      </c>
      <c r="M8228" s="32">
        <v>230000000</v>
      </c>
      <c r="N8228" s="41" t="s">
        <v>74</v>
      </c>
      <c r="O8228" s="33" t="s">
        <v>1656</v>
      </c>
      <c r="P8228" s="38" t="s">
        <v>13079</v>
      </c>
      <c r="Q8228" s="193" t="s">
        <v>16909</v>
      </c>
      <c r="R8228" s="38" t="s">
        <v>19842</v>
      </c>
      <c r="S8228" s="149" t="s">
        <v>16911</v>
      </c>
      <c r="T8228" s="183" t="s">
        <v>16909</v>
      </c>
      <c r="U8228" s="183" t="s">
        <v>16909</v>
      </c>
      <c r="V8228" s="193" t="s">
        <v>16909</v>
      </c>
      <c r="W8228" s="193" t="s">
        <v>16909</v>
      </c>
      <c r="X8228" s="34">
        <v>1500000</v>
      </c>
      <c r="Y8228" s="142">
        <f t="shared" si="247"/>
        <v>1680000.0000000002</v>
      </c>
      <c r="Z8228" s="193"/>
      <c r="AA8228" s="119" t="s">
        <v>1658</v>
      </c>
      <c r="AB8228" s="194" t="s">
        <v>16909</v>
      </c>
      <c r="AC8228" s="98"/>
      <c r="AD8228" s="98"/>
      <c r="AE8228" s="98"/>
      <c r="AF8228" s="98"/>
      <c r="AG8228" s="98"/>
      <c r="AH8228" s="98"/>
      <c r="AI8228" s="98"/>
      <c r="AJ8228" s="98"/>
      <c r="AK8228" s="98"/>
      <c r="AL8228" s="98"/>
      <c r="AM8228" s="98"/>
      <c r="AN8228" s="98"/>
      <c r="AO8228" s="98"/>
      <c r="AP8228" s="98"/>
      <c r="AQ8228" s="98"/>
      <c r="AR8228" s="98"/>
      <c r="AS8228" s="98"/>
      <c r="AT8228" s="98"/>
      <c r="AU8228" s="98"/>
      <c r="AV8228" s="98"/>
      <c r="AW8228" s="98"/>
      <c r="AX8228" s="98"/>
      <c r="AY8228" s="98"/>
      <c r="AZ8228" s="98"/>
      <c r="BA8228" s="98"/>
      <c r="BB8228" s="98"/>
      <c r="BC8228" s="98"/>
      <c r="BD8228" s="98"/>
      <c r="BE8228" s="98"/>
      <c r="BF8228" s="98"/>
      <c r="BG8228" s="98"/>
      <c r="BH8228" s="98"/>
      <c r="BI8228" s="98"/>
      <c r="BJ8228" s="98"/>
      <c r="BK8228" s="98"/>
      <c r="BL8228" s="98"/>
      <c r="BM8228" s="98"/>
      <c r="BN8228" s="98"/>
      <c r="BO8228" s="98"/>
      <c r="BP8228" s="98"/>
      <c r="BQ8228" s="98"/>
      <c r="BR8228" s="98"/>
      <c r="BS8228" s="98"/>
      <c r="BT8228" s="98"/>
      <c r="BU8228" s="98"/>
      <c r="BV8228" s="98"/>
      <c r="BW8228" s="98"/>
      <c r="BX8228" s="98"/>
      <c r="BY8228" s="98"/>
      <c r="BZ8228" s="98"/>
      <c r="CA8228" s="98"/>
      <c r="CB8228" s="98"/>
      <c r="CC8228" s="98"/>
      <c r="CD8228" s="98"/>
      <c r="CE8228" s="98"/>
      <c r="CF8228" s="98"/>
      <c r="CG8228" s="98"/>
      <c r="CH8228" s="98"/>
      <c r="CI8228" s="98"/>
      <c r="CJ8228" s="98"/>
      <c r="CK8228" s="98"/>
      <c r="CL8228" s="98"/>
      <c r="CM8228" s="98"/>
      <c r="CN8228" s="98"/>
      <c r="CO8228" s="98"/>
      <c r="CP8228" s="98"/>
      <c r="CQ8228" s="98"/>
      <c r="CR8228" s="98"/>
      <c r="CS8228" s="98"/>
      <c r="CT8228" s="98"/>
      <c r="CU8228" s="98"/>
      <c r="CV8228" s="98"/>
      <c r="CW8228" s="98"/>
      <c r="CX8228" s="98"/>
      <c r="CY8228" s="98"/>
      <c r="CZ8228" s="98"/>
      <c r="DA8228" s="98"/>
      <c r="DB8228" s="98"/>
      <c r="DC8228" s="98"/>
      <c r="DD8228" s="98"/>
      <c r="DE8228" s="98"/>
      <c r="DF8228" s="98"/>
      <c r="DG8228" s="98"/>
      <c r="DH8228" s="98"/>
      <c r="DI8228" s="98"/>
      <c r="DJ8228" s="98"/>
      <c r="DK8228" s="98"/>
      <c r="DL8228" s="98"/>
      <c r="DM8228" s="98"/>
      <c r="DN8228" s="98"/>
      <c r="DO8228" s="98"/>
      <c r="DP8228" s="98"/>
      <c r="DQ8228" s="98"/>
      <c r="DR8228" s="98"/>
      <c r="DS8228" s="98"/>
      <c r="DT8228" s="98"/>
      <c r="DU8228" s="98"/>
      <c r="DV8228" s="98"/>
      <c r="DW8228" s="98"/>
      <c r="DX8228" s="98"/>
      <c r="DY8228" s="98"/>
      <c r="DZ8228" s="98"/>
      <c r="EA8228" s="98"/>
      <c r="EB8228" s="98"/>
      <c r="EC8228" s="98"/>
      <c r="ED8228" s="98"/>
      <c r="EE8228" s="98"/>
      <c r="EF8228" s="98"/>
      <c r="EG8228" s="98"/>
      <c r="EH8228" s="98"/>
      <c r="EI8228" s="98"/>
      <c r="EJ8228" s="98"/>
      <c r="EK8228" s="98"/>
      <c r="EL8228" s="98"/>
      <c r="EM8228" s="98"/>
      <c r="EN8228" s="98"/>
      <c r="EO8228" s="98"/>
      <c r="EP8228" s="98"/>
      <c r="EQ8228" s="98"/>
      <c r="ER8228" s="98"/>
      <c r="ES8228" s="98"/>
      <c r="ET8228" s="98"/>
      <c r="EU8228" s="98"/>
      <c r="EV8228" s="98"/>
      <c r="EW8228" s="98"/>
      <c r="EX8228" s="98"/>
      <c r="EY8228" s="98"/>
      <c r="EZ8228" s="98"/>
      <c r="FA8228" s="98"/>
      <c r="FB8228" s="98"/>
      <c r="FC8228" s="98"/>
      <c r="FD8228" s="98"/>
      <c r="FE8228" s="98"/>
      <c r="FF8228" s="98"/>
      <c r="FG8228" s="98"/>
      <c r="FH8228" s="98"/>
      <c r="FI8228" s="98"/>
      <c r="FJ8228" s="98"/>
      <c r="FK8228" s="98"/>
      <c r="FL8228" s="98"/>
      <c r="FM8228" s="98"/>
      <c r="FN8228" s="98"/>
      <c r="FO8228" s="98"/>
      <c r="FP8228" s="98"/>
      <c r="FQ8228" s="98"/>
      <c r="FR8228" s="98"/>
      <c r="FS8228" s="98"/>
      <c r="FT8228" s="98"/>
      <c r="FU8228" s="98"/>
    </row>
    <row r="8229" spans="2:177" s="46" customFormat="1" ht="51" customHeight="1" outlineLevel="1">
      <c r="B8229" s="32" t="s">
        <v>19843</v>
      </c>
      <c r="C8229" s="32" t="s">
        <v>66</v>
      </c>
      <c r="D8229" s="38" t="s">
        <v>18647</v>
      </c>
      <c r="E8229" s="38" t="s">
        <v>18648</v>
      </c>
      <c r="F8229" s="38" t="s">
        <v>18649</v>
      </c>
      <c r="G8229" s="38" t="s">
        <v>18650</v>
      </c>
      <c r="H8229" s="38" t="s">
        <v>18651</v>
      </c>
      <c r="I8229" s="258" t="s">
        <v>19844</v>
      </c>
      <c r="J8229" s="258" t="s">
        <v>19845</v>
      </c>
      <c r="K8229" s="32" t="s">
        <v>113</v>
      </c>
      <c r="L8229" s="89">
        <v>100</v>
      </c>
      <c r="M8229" s="32">
        <v>230000000</v>
      </c>
      <c r="N8229" s="41" t="s">
        <v>74</v>
      </c>
      <c r="O8229" s="33" t="s">
        <v>1656</v>
      </c>
      <c r="P8229" s="38" t="s">
        <v>13079</v>
      </c>
      <c r="Q8229" s="193"/>
      <c r="R8229" s="38" t="s">
        <v>19842</v>
      </c>
      <c r="S8229" s="149" t="s">
        <v>16911</v>
      </c>
      <c r="T8229" s="183"/>
      <c r="U8229" s="183"/>
      <c r="V8229" s="193"/>
      <c r="W8229" s="193"/>
      <c r="X8229" s="34">
        <v>3000000</v>
      </c>
      <c r="Y8229" s="142">
        <f t="shared" si="247"/>
        <v>3360000.0000000005</v>
      </c>
      <c r="Z8229" s="193"/>
      <c r="AA8229" s="119" t="s">
        <v>1658</v>
      </c>
      <c r="AB8229" s="194"/>
      <c r="AC8229" s="98"/>
      <c r="AD8229" s="98"/>
      <c r="AE8229" s="98"/>
      <c r="AF8229" s="98"/>
      <c r="AG8229" s="98"/>
      <c r="AH8229" s="98"/>
      <c r="AI8229" s="98"/>
      <c r="AJ8229" s="98"/>
      <c r="AK8229" s="98"/>
      <c r="AL8229" s="98"/>
      <c r="AM8229" s="98"/>
      <c r="AN8229" s="98"/>
      <c r="AO8229" s="98"/>
      <c r="AP8229" s="98"/>
      <c r="AQ8229" s="98"/>
      <c r="AR8229" s="98"/>
      <c r="AS8229" s="98"/>
      <c r="AT8229" s="98"/>
      <c r="AU8229" s="98"/>
      <c r="AV8229" s="98"/>
      <c r="AW8229" s="98"/>
      <c r="AX8229" s="98"/>
      <c r="AY8229" s="98"/>
      <c r="AZ8229" s="98"/>
      <c r="BA8229" s="98"/>
      <c r="BB8229" s="98"/>
      <c r="BC8229" s="98"/>
      <c r="BD8229" s="98"/>
      <c r="BE8229" s="98"/>
      <c r="BF8229" s="98"/>
      <c r="BG8229" s="98"/>
      <c r="BH8229" s="98"/>
      <c r="BI8229" s="98"/>
      <c r="BJ8229" s="98"/>
      <c r="BK8229" s="98"/>
      <c r="BL8229" s="98"/>
      <c r="BM8229" s="98"/>
      <c r="BN8229" s="98"/>
      <c r="BO8229" s="98"/>
      <c r="BP8229" s="98"/>
      <c r="BQ8229" s="98"/>
      <c r="BR8229" s="98"/>
      <c r="BS8229" s="98"/>
      <c r="BT8229" s="98"/>
      <c r="BU8229" s="98"/>
      <c r="BV8229" s="98"/>
      <c r="BW8229" s="98"/>
      <c r="BX8229" s="98"/>
      <c r="BY8229" s="98"/>
      <c r="BZ8229" s="98"/>
      <c r="CA8229" s="98"/>
      <c r="CB8229" s="98"/>
      <c r="CC8229" s="98"/>
      <c r="CD8229" s="98"/>
      <c r="CE8229" s="98"/>
      <c r="CF8229" s="98"/>
      <c r="CG8229" s="98"/>
      <c r="CH8229" s="98"/>
      <c r="CI8229" s="98"/>
      <c r="CJ8229" s="98"/>
      <c r="CK8229" s="98"/>
      <c r="CL8229" s="98"/>
      <c r="CM8229" s="98"/>
      <c r="CN8229" s="98"/>
      <c r="CO8229" s="98"/>
      <c r="CP8229" s="98"/>
      <c r="CQ8229" s="98"/>
      <c r="CR8229" s="98"/>
      <c r="CS8229" s="98"/>
      <c r="CT8229" s="98"/>
      <c r="CU8229" s="98"/>
      <c r="CV8229" s="98"/>
      <c r="CW8229" s="98"/>
      <c r="CX8229" s="98"/>
      <c r="CY8229" s="98"/>
      <c r="CZ8229" s="98"/>
      <c r="DA8229" s="98"/>
      <c r="DB8229" s="98"/>
      <c r="DC8229" s="98"/>
      <c r="DD8229" s="98"/>
      <c r="DE8229" s="98"/>
      <c r="DF8229" s="98"/>
      <c r="DG8229" s="98"/>
      <c r="DH8229" s="98"/>
      <c r="DI8229" s="98"/>
      <c r="DJ8229" s="98"/>
      <c r="DK8229" s="98"/>
      <c r="DL8229" s="98"/>
      <c r="DM8229" s="98"/>
      <c r="DN8229" s="98"/>
      <c r="DO8229" s="98"/>
      <c r="DP8229" s="98"/>
      <c r="DQ8229" s="98"/>
      <c r="DR8229" s="98"/>
      <c r="DS8229" s="98"/>
      <c r="DT8229" s="98"/>
      <c r="DU8229" s="98"/>
      <c r="DV8229" s="98"/>
      <c r="DW8229" s="98"/>
      <c r="DX8229" s="98"/>
      <c r="DY8229" s="98"/>
      <c r="DZ8229" s="98"/>
      <c r="EA8229" s="98"/>
      <c r="EB8229" s="98"/>
      <c r="EC8229" s="98"/>
      <c r="ED8229" s="98"/>
      <c r="EE8229" s="98"/>
      <c r="EF8229" s="98"/>
      <c r="EG8229" s="98"/>
      <c r="EH8229" s="98"/>
      <c r="EI8229" s="98"/>
      <c r="EJ8229" s="98"/>
      <c r="EK8229" s="98"/>
      <c r="EL8229" s="98"/>
      <c r="EM8229" s="98"/>
      <c r="EN8229" s="98"/>
      <c r="EO8229" s="98"/>
      <c r="EP8229" s="98"/>
      <c r="EQ8229" s="98"/>
      <c r="ER8229" s="98"/>
      <c r="ES8229" s="98"/>
      <c r="ET8229" s="98"/>
      <c r="EU8229" s="98"/>
      <c r="EV8229" s="98"/>
      <c r="EW8229" s="98"/>
      <c r="EX8229" s="98"/>
      <c r="EY8229" s="98"/>
      <c r="EZ8229" s="98"/>
      <c r="FA8229" s="98"/>
      <c r="FB8229" s="98"/>
      <c r="FC8229" s="98"/>
      <c r="FD8229" s="98"/>
      <c r="FE8229" s="98"/>
      <c r="FF8229" s="98"/>
      <c r="FG8229" s="98"/>
      <c r="FH8229" s="98"/>
      <c r="FI8229" s="98"/>
      <c r="FJ8229" s="98"/>
      <c r="FK8229" s="98"/>
      <c r="FL8229" s="98"/>
      <c r="FM8229" s="98"/>
      <c r="FN8229" s="98"/>
      <c r="FO8229" s="98"/>
      <c r="FP8229" s="98"/>
      <c r="FQ8229" s="98"/>
      <c r="FR8229" s="98"/>
      <c r="FS8229" s="98"/>
      <c r="FT8229" s="98"/>
      <c r="FU8229" s="98"/>
    </row>
    <row r="8230" spans="2:177" s="46" customFormat="1" ht="89.25" customHeight="1" outlineLevel="1">
      <c r="B8230" s="32" t="s">
        <v>19846</v>
      </c>
      <c r="C8230" s="32" t="s">
        <v>66</v>
      </c>
      <c r="D8230" s="38" t="s">
        <v>18647</v>
      </c>
      <c r="E8230" s="38" t="s">
        <v>18648</v>
      </c>
      <c r="F8230" s="38" t="s">
        <v>18649</v>
      </c>
      <c r="G8230" s="38" t="s">
        <v>18650</v>
      </c>
      <c r="H8230" s="38" t="s">
        <v>18651</v>
      </c>
      <c r="I8230" s="215" t="s">
        <v>19847</v>
      </c>
      <c r="J8230" s="215" t="s">
        <v>19848</v>
      </c>
      <c r="K8230" s="32" t="s">
        <v>113</v>
      </c>
      <c r="L8230" s="89">
        <v>100</v>
      </c>
      <c r="M8230" s="32">
        <v>230000000</v>
      </c>
      <c r="N8230" s="41" t="s">
        <v>74</v>
      </c>
      <c r="O8230" s="33" t="s">
        <v>1656</v>
      </c>
      <c r="P8230" s="38" t="s">
        <v>13079</v>
      </c>
      <c r="Q8230" s="193"/>
      <c r="R8230" s="38" t="s">
        <v>17193</v>
      </c>
      <c r="S8230" s="149" t="s">
        <v>16911</v>
      </c>
      <c r="T8230" s="183"/>
      <c r="U8230" s="183"/>
      <c r="V8230" s="193"/>
      <c r="W8230" s="193"/>
      <c r="X8230" s="34">
        <v>1500000</v>
      </c>
      <c r="Y8230" s="142">
        <f t="shared" si="247"/>
        <v>1680000.0000000002</v>
      </c>
      <c r="Z8230" s="193"/>
      <c r="AA8230" s="119" t="s">
        <v>1658</v>
      </c>
      <c r="AB8230" s="194"/>
      <c r="AC8230" s="98"/>
      <c r="AD8230" s="98"/>
      <c r="AE8230" s="98"/>
      <c r="AF8230" s="98"/>
      <c r="AG8230" s="98"/>
      <c r="AH8230" s="98"/>
      <c r="AI8230" s="98"/>
      <c r="AJ8230" s="98"/>
      <c r="AK8230" s="98"/>
      <c r="AL8230" s="98"/>
      <c r="AM8230" s="98"/>
      <c r="AN8230" s="98"/>
      <c r="AO8230" s="98"/>
      <c r="AP8230" s="98"/>
      <c r="AQ8230" s="98"/>
      <c r="AR8230" s="98"/>
      <c r="AS8230" s="98"/>
      <c r="AT8230" s="98"/>
      <c r="AU8230" s="98"/>
      <c r="AV8230" s="98"/>
      <c r="AW8230" s="98"/>
      <c r="AX8230" s="98"/>
      <c r="AY8230" s="98"/>
      <c r="AZ8230" s="98"/>
      <c r="BA8230" s="98"/>
      <c r="BB8230" s="98"/>
      <c r="BC8230" s="98"/>
      <c r="BD8230" s="98"/>
      <c r="BE8230" s="98"/>
      <c r="BF8230" s="98"/>
      <c r="BG8230" s="98"/>
      <c r="BH8230" s="98"/>
      <c r="BI8230" s="98"/>
      <c r="BJ8230" s="98"/>
      <c r="BK8230" s="98"/>
      <c r="BL8230" s="98"/>
      <c r="BM8230" s="98"/>
      <c r="BN8230" s="98"/>
      <c r="BO8230" s="98"/>
      <c r="BP8230" s="98"/>
      <c r="BQ8230" s="98"/>
      <c r="BR8230" s="98"/>
      <c r="BS8230" s="98"/>
      <c r="BT8230" s="98"/>
      <c r="BU8230" s="98"/>
      <c r="BV8230" s="98"/>
      <c r="BW8230" s="98"/>
      <c r="BX8230" s="98"/>
      <c r="BY8230" s="98"/>
      <c r="BZ8230" s="98"/>
      <c r="CA8230" s="98"/>
      <c r="CB8230" s="98"/>
      <c r="CC8230" s="98"/>
      <c r="CD8230" s="98"/>
      <c r="CE8230" s="98"/>
      <c r="CF8230" s="98"/>
      <c r="CG8230" s="98"/>
      <c r="CH8230" s="98"/>
      <c r="CI8230" s="98"/>
      <c r="CJ8230" s="98"/>
      <c r="CK8230" s="98"/>
      <c r="CL8230" s="98"/>
      <c r="CM8230" s="98"/>
      <c r="CN8230" s="98"/>
      <c r="CO8230" s="98"/>
      <c r="CP8230" s="98"/>
      <c r="CQ8230" s="98"/>
      <c r="CR8230" s="98"/>
      <c r="CS8230" s="98"/>
      <c r="CT8230" s="98"/>
      <c r="CU8230" s="98"/>
      <c r="CV8230" s="98"/>
      <c r="CW8230" s="98"/>
      <c r="CX8230" s="98"/>
      <c r="CY8230" s="98"/>
      <c r="CZ8230" s="98"/>
      <c r="DA8230" s="98"/>
      <c r="DB8230" s="98"/>
      <c r="DC8230" s="98"/>
      <c r="DD8230" s="98"/>
      <c r="DE8230" s="98"/>
      <c r="DF8230" s="98"/>
      <c r="DG8230" s="98"/>
      <c r="DH8230" s="98"/>
      <c r="DI8230" s="98"/>
      <c r="DJ8230" s="98"/>
      <c r="DK8230" s="98"/>
      <c r="DL8230" s="98"/>
      <c r="DM8230" s="98"/>
      <c r="DN8230" s="98"/>
      <c r="DO8230" s="98"/>
      <c r="DP8230" s="98"/>
      <c r="DQ8230" s="98"/>
      <c r="DR8230" s="98"/>
      <c r="DS8230" s="98"/>
      <c r="DT8230" s="98"/>
      <c r="DU8230" s="98"/>
      <c r="DV8230" s="98"/>
      <c r="DW8230" s="98"/>
      <c r="DX8230" s="98"/>
      <c r="DY8230" s="98"/>
      <c r="DZ8230" s="98"/>
      <c r="EA8230" s="98"/>
      <c r="EB8230" s="98"/>
      <c r="EC8230" s="98"/>
      <c r="ED8230" s="98"/>
      <c r="EE8230" s="98"/>
      <c r="EF8230" s="98"/>
      <c r="EG8230" s="98"/>
      <c r="EH8230" s="98"/>
      <c r="EI8230" s="98"/>
      <c r="EJ8230" s="98"/>
      <c r="EK8230" s="98"/>
      <c r="EL8230" s="98"/>
      <c r="EM8230" s="98"/>
      <c r="EN8230" s="98"/>
      <c r="EO8230" s="98"/>
      <c r="EP8230" s="98"/>
      <c r="EQ8230" s="98"/>
      <c r="ER8230" s="98"/>
      <c r="ES8230" s="98"/>
      <c r="ET8230" s="98"/>
      <c r="EU8230" s="98"/>
      <c r="EV8230" s="98"/>
      <c r="EW8230" s="98"/>
      <c r="EX8230" s="98"/>
      <c r="EY8230" s="98"/>
      <c r="EZ8230" s="98"/>
      <c r="FA8230" s="98"/>
      <c r="FB8230" s="98"/>
      <c r="FC8230" s="98"/>
      <c r="FD8230" s="98"/>
      <c r="FE8230" s="98"/>
      <c r="FF8230" s="98"/>
      <c r="FG8230" s="98"/>
      <c r="FH8230" s="98"/>
      <c r="FI8230" s="98"/>
      <c r="FJ8230" s="98"/>
      <c r="FK8230" s="98"/>
      <c r="FL8230" s="98"/>
      <c r="FM8230" s="98"/>
      <c r="FN8230" s="98"/>
      <c r="FO8230" s="98"/>
      <c r="FP8230" s="98"/>
      <c r="FQ8230" s="98"/>
      <c r="FR8230" s="98"/>
      <c r="FS8230" s="98"/>
      <c r="FT8230" s="98"/>
      <c r="FU8230" s="98"/>
    </row>
    <row r="8231" spans="2:177" s="46" customFormat="1" ht="89.25" customHeight="1" outlineLevel="1">
      <c r="B8231" s="32" t="s">
        <v>19849</v>
      </c>
      <c r="C8231" s="32" t="s">
        <v>66</v>
      </c>
      <c r="D8231" s="38" t="s">
        <v>18647</v>
      </c>
      <c r="E8231" s="38" t="s">
        <v>18648</v>
      </c>
      <c r="F8231" s="38" t="s">
        <v>18649</v>
      </c>
      <c r="G8231" s="38" t="s">
        <v>18650</v>
      </c>
      <c r="H8231" s="38" t="s">
        <v>18651</v>
      </c>
      <c r="I8231" s="215" t="s">
        <v>19850</v>
      </c>
      <c r="J8231" s="215" t="s">
        <v>19851</v>
      </c>
      <c r="K8231" s="32" t="s">
        <v>113</v>
      </c>
      <c r="L8231" s="89">
        <v>100</v>
      </c>
      <c r="M8231" s="32">
        <v>230000000</v>
      </c>
      <c r="N8231" s="41" t="s">
        <v>74</v>
      </c>
      <c r="O8231" s="33" t="s">
        <v>1656</v>
      </c>
      <c r="P8231" s="38" t="s">
        <v>13079</v>
      </c>
      <c r="Q8231" s="193"/>
      <c r="R8231" s="38" t="s">
        <v>17193</v>
      </c>
      <c r="S8231" s="149" t="s">
        <v>16911</v>
      </c>
      <c r="T8231" s="183"/>
      <c r="U8231" s="183"/>
      <c r="V8231" s="193"/>
      <c r="W8231" s="193"/>
      <c r="X8231" s="34">
        <v>1500000</v>
      </c>
      <c r="Y8231" s="142">
        <f t="shared" si="247"/>
        <v>1680000.0000000002</v>
      </c>
      <c r="Z8231" s="193"/>
      <c r="AA8231" s="119" t="s">
        <v>1658</v>
      </c>
      <c r="AB8231" s="194"/>
      <c r="AC8231" s="98"/>
      <c r="AD8231" s="98"/>
      <c r="AE8231" s="98"/>
      <c r="AF8231" s="98"/>
      <c r="AG8231" s="98"/>
      <c r="AH8231" s="98"/>
      <c r="AI8231" s="98"/>
      <c r="AJ8231" s="98"/>
      <c r="AK8231" s="98"/>
      <c r="AL8231" s="98"/>
      <c r="AM8231" s="98"/>
      <c r="AN8231" s="98"/>
      <c r="AO8231" s="98"/>
      <c r="AP8231" s="98"/>
      <c r="AQ8231" s="98"/>
      <c r="AR8231" s="98"/>
      <c r="AS8231" s="98"/>
      <c r="AT8231" s="98"/>
      <c r="AU8231" s="98"/>
      <c r="AV8231" s="98"/>
      <c r="AW8231" s="98"/>
      <c r="AX8231" s="98"/>
      <c r="AY8231" s="98"/>
      <c r="AZ8231" s="98"/>
      <c r="BA8231" s="98"/>
      <c r="BB8231" s="98"/>
      <c r="BC8231" s="98"/>
      <c r="BD8231" s="98"/>
      <c r="BE8231" s="98"/>
      <c r="BF8231" s="98"/>
      <c r="BG8231" s="98"/>
      <c r="BH8231" s="98"/>
      <c r="BI8231" s="98"/>
      <c r="BJ8231" s="98"/>
      <c r="BK8231" s="98"/>
      <c r="BL8231" s="98"/>
      <c r="BM8231" s="98"/>
      <c r="BN8231" s="98"/>
      <c r="BO8231" s="98"/>
      <c r="BP8231" s="98"/>
      <c r="BQ8231" s="98"/>
      <c r="BR8231" s="98"/>
      <c r="BS8231" s="98"/>
      <c r="BT8231" s="98"/>
      <c r="BU8231" s="98"/>
      <c r="BV8231" s="98"/>
      <c r="BW8231" s="98"/>
      <c r="BX8231" s="98"/>
      <c r="BY8231" s="98"/>
      <c r="BZ8231" s="98"/>
      <c r="CA8231" s="98"/>
      <c r="CB8231" s="98"/>
      <c r="CC8231" s="98"/>
      <c r="CD8231" s="98"/>
      <c r="CE8231" s="98"/>
      <c r="CF8231" s="98"/>
      <c r="CG8231" s="98"/>
      <c r="CH8231" s="98"/>
      <c r="CI8231" s="98"/>
      <c r="CJ8231" s="98"/>
      <c r="CK8231" s="98"/>
      <c r="CL8231" s="98"/>
      <c r="CM8231" s="98"/>
      <c r="CN8231" s="98"/>
      <c r="CO8231" s="98"/>
      <c r="CP8231" s="98"/>
      <c r="CQ8231" s="98"/>
      <c r="CR8231" s="98"/>
      <c r="CS8231" s="98"/>
      <c r="CT8231" s="98"/>
      <c r="CU8231" s="98"/>
      <c r="CV8231" s="98"/>
      <c r="CW8231" s="98"/>
      <c r="CX8231" s="98"/>
      <c r="CY8231" s="98"/>
      <c r="CZ8231" s="98"/>
      <c r="DA8231" s="98"/>
      <c r="DB8231" s="98"/>
      <c r="DC8231" s="98"/>
      <c r="DD8231" s="98"/>
      <c r="DE8231" s="98"/>
      <c r="DF8231" s="98"/>
      <c r="DG8231" s="98"/>
      <c r="DH8231" s="98"/>
      <c r="DI8231" s="98"/>
      <c r="DJ8231" s="98"/>
      <c r="DK8231" s="98"/>
      <c r="DL8231" s="98"/>
      <c r="DM8231" s="98"/>
      <c r="DN8231" s="98"/>
      <c r="DO8231" s="98"/>
      <c r="DP8231" s="98"/>
      <c r="DQ8231" s="98"/>
      <c r="DR8231" s="98"/>
      <c r="DS8231" s="98"/>
      <c r="DT8231" s="98"/>
      <c r="DU8231" s="98"/>
      <c r="DV8231" s="98"/>
      <c r="DW8231" s="98"/>
      <c r="DX8231" s="98"/>
      <c r="DY8231" s="98"/>
      <c r="DZ8231" s="98"/>
      <c r="EA8231" s="98"/>
      <c r="EB8231" s="98"/>
      <c r="EC8231" s="98"/>
      <c r="ED8231" s="98"/>
      <c r="EE8231" s="98"/>
      <c r="EF8231" s="98"/>
      <c r="EG8231" s="98"/>
      <c r="EH8231" s="98"/>
      <c r="EI8231" s="98"/>
      <c r="EJ8231" s="98"/>
      <c r="EK8231" s="98"/>
      <c r="EL8231" s="98"/>
      <c r="EM8231" s="98"/>
      <c r="EN8231" s="98"/>
      <c r="EO8231" s="98"/>
      <c r="EP8231" s="98"/>
      <c r="EQ8231" s="98"/>
      <c r="ER8231" s="98"/>
      <c r="ES8231" s="98"/>
      <c r="ET8231" s="98"/>
      <c r="EU8231" s="98"/>
      <c r="EV8231" s="98"/>
      <c r="EW8231" s="98"/>
      <c r="EX8231" s="98"/>
      <c r="EY8231" s="98"/>
      <c r="EZ8231" s="98"/>
      <c r="FA8231" s="98"/>
      <c r="FB8231" s="98"/>
      <c r="FC8231" s="98"/>
      <c r="FD8231" s="98"/>
      <c r="FE8231" s="98"/>
      <c r="FF8231" s="98"/>
      <c r="FG8231" s="98"/>
      <c r="FH8231" s="98"/>
      <c r="FI8231" s="98"/>
      <c r="FJ8231" s="98"/>
      <c r="FK8231" s="98"/>
      <c r="FL8231" s="98"/>
      <c r="FM8231" s="98"/>
      <c r="FN8231" s="98"/>
      <c r="FO8231" s="98"/>
      <c r="FP8231" s="98"/>
      <c r="FQ8231" s="98"/>
      <c r="FR8231" s="98"/>
      <c r="FS8231" s="98"/>
      <c r="FT8231" s="98"/>
      <c r="FU8231" s="98"/>
    </row>
    <row r="8232" spans="2:177" s="46" customFormat="1" ht="89.25" customHeight="1" outlineLevel="1">
      <c r="B8232" s="32" t="s">
        <v>19852</v>
      </c>
      <c r="C8232" s="32" t="s">
        <v>66</v>
      </c>
      <c r="D8232" s="38" t="s">
        <v>18647</v>
      </c>
      <c r="E8232" s="38" t="s">
        <v>18648</v>
      </c>
      <c r="F8232" s="38" t="s">
        <v>18649</v>
      </c>
      <c r="G8232" s="38" t="s">
        <v>18650</v>
      </c>
      <c r="H8232" s="38" t="s">
        <v>18651</v>
      </c>
      <c r="I8232" s="215" t="s">
        <v>19853</v>
      </c>
      <c r="J8232" s="215" t="s">
        <v>19854</v>
      </c>
      <c r="K8232" s="32" t="s">
        <v>113</v>
      </c>
      <c r="L8232" s="89">
        <v>100</v>
      </c>
      <c r="M8232" s="32">
        <v>230000000</v>
      </c>
      <c r="N8232" s="41" t="s">
        <v>74</v>
      </c>
      <c r="O8232" s="33" t="s">
        <v>1656</v>
      </c>
      <c r="P8232" s="38" t="s">
        <v>13079</v>
      </c>
      <c r="Q8232" s="193"/>
      <c r="R8232" s="38" t="s">
        <v>16910</v>
      </c>
      <c r="S8232" s="149" t="s">
        <v>16911</v>
      </c>
      <c r="T8232" s="183"/>
      <c r="U8232" s="183"/>
      <c r="V8232" s="193"/>
      <c r="W8232" s="193"/>
      <c r="X8232" s="34">
        <v>14000000</v>
      </c>
      <c r="Y8232" s="142">
        <f t="shared" si="247"/>
        <v>15680000.000000002</v>
      </c>
      <c r="Z8232" s="193"/>
      <c r="AA8232" s="119" t="s">
        <v>1658</v>
      </c>
      <c r="AB8232" s="194"/>
      <c r="AC8232" s="98"/>
      <c r="AD8232" s="98"/>
      <c r="AE8232" s="98"/>
      <c r="AF8232" s="98"/>
      <c r="AG8232" s="98"/>
      <c r="AH8232" s="98"/>
      <c r="AI8232" s="98"/>
      <c r="AJ8232" s="98"/>
      <c r="AK8232" s="98"/>
      <c r="AL8232" s="98"/>
      <c r="AM8232" s="98"/>
      <c r="AN8232" s="98"/>
      <c r="AO8232" s="98"/>
      <c r="AP8232" s="98"/>
      <c r="AQ8232" s="98"/>
      <c r="AR8232" s="98"/>
      <c r="AS8232" s="98"/>
      <c r="AT8232" s="98"/>
      <c r="AU8232" s="98"/>
      <c r="AV8232" s="98"/>
      <c r="AW8232" s="98"/>
      <c r="AX8232" s="98"/>
      <c r="AY8232" s="98"/>
      <c r="AZ8232" s="98"/>
      <c r="BA8232" s="98"/>
      <c r="BB8232" s="98"/>
      <c r="BC8232" s="98"/>
      <c r="BD8232" s="98"/>
      <c r="BE8232" s="98"/>
      <c r="BF8232" s="98"/>
      <c r="BG8232" s="98"/>
      <c r="BH8232" s="98"/>
      <c r="BI8232" s="98"/>
      <c r="BJ8232" s="98"/>
      <c r="BK8232" s="98"/>
      <c r="BL8232" s="98"/>
      <c r="BM8232" s="98"/>
      <c r="BN8232" s="98"/>
      <c r="BO8232" s="98"/>
      <c r="BP8232" s="98"/>
      <c r="BQ8232" s="98"/>
      <c r="BR8232" s="98"/>
      <c r="BS8232" s="98"/>
      <c r="BT8232" s="98"/>
      <c r="BU8232" s="98"/>
      <c r="BV8232" s="98"/>
      <c r="BW8232" s="98"/>
      <c r="BX8232" s="98"/>
      <c r="BY8232" s="98"/>
      <c r="BZ8232" s="98"/>
      <c r="CA8232" s="98"/>
      <c r="CB8232" s="98"/>
      <c r="CC8232" s="98"/>
      <c r="CD8232" s="98"/>
      <c r="CE8232" s="98"/>
      <c r="CF8232" s="98"/>
      <c r="CG8232" s="98"/>
      <c r="CH8232" s="98"/>
      <c r="CI8232" s="98"/>
      <c r="CJ8232" s="98"/>
      <c r="CK8232" s="98"/>
      <c r="CL8232" s="98"/>
      <c r="CM8232" s="98"/>
      <c r="CN8232" s="98"/>
      <c r="CO8232" s="98"/>
      <c r="CP8232" s="98"/>
      <c r="CQ8232" s="98"/>
      <c r="CR8232" s="98"/>
      <c r="CS8232" s="98"/>
      <c r="CT8232" s="98"/>
      <c r="CU8232" s="98"/>
      <c r="CV8232" s="98"/>
      <c r="CW8232" s="98"/>
      <c r="CX8232" s="98"/>
      <c r="CY8232" s="98"/>
      <c r="CZ8232" s="98"/>
      <c r="DA8232" s="98"/>
      <c r="DB8232" s="98"/>
      <c r="DC8232" s="98"/>
      <c r="DD8232" s="98"/>
      <c r="DE8232" s="98"/>
      <c r="DF8232" s="98"/>
      <c r="DG8232" s="98"/>
      <c r="DH8232" s="98"/>
      <c r="DI8232" s="98"/>
      <c r="DJ8232" s="98"/>
      <c r="DK8232" s="98"/>
      <c r="DL8232" s="98"/>
      <c r="DM8232" s="98"/>
      <c r="DN8232" s="98"/>
      <c r="DO8232" s="98"/>
      <c r="DP8232" s="98"/>
      <c r="DQ8232" s="98"/>
      <c r="DR8232" s="98"/>
      <c r="DS8232" s="98"/>
      <c r="DT8232" s="98"/>
      <c r="DU8232" s="98"/>
      <c r="DV8232" s="98"/>
      <c r="DW8232" s="98"/>
      <c r="DX8232" s="98"/>
      <c r="DY8232" s="98"/>
      <c r="DZ8232" s="98"/>
      <c r="EA8232" s="98"/>
      <c r="EB8232" s="98"/>
      <c r="EC8232" s="98"/>
      <c r="ED8232" s="98"/>
      <c r="EE8232" s="98"/>
      <c r="EF8232" s="98"/>
      <c r="EG8232" s="98"/>
      <c r="EH8232" s="98"/>
      <c r="EI8232" s="98"/>
      <c r="EJ8232" s="98"/>
      <c r="EK8232" s="98"/>
      <c r="EL8232" s="98"/>
      <c r="EM8232" s="98"/>
      <c r="EN8232" s="98"/>
      <c r="EO8232" s="98"/>
      <c r="EP8232" s="98"/>
      <c r="EQ8232" s="98"/>
      <c r="ER8232" s="98"/>
      <c r="ES8232" s="98"/>
      <c r="ET8232" s="98"/>
      <c r="EU8232" s="98"/>
      <c r="EV8232" s="98"/>
      <c r="EW8232" s="98"/>
      <c r="EX8232" s="98"/>
      <c r="EY8232" s="98"/>
      <c r="EZ8232" s="98"/>
      <c r="FA8232" s="98"/>
      <c r="FB8232" s="98"/>
      <c r="FC8232" s="98"/>
      <c r="FD8232" s="98"/>
      <c r="FE8232" s="98"/>
      <c r="FF8232" s="98"/>
      <c r="FG8232" s="98"/>
      <c r="FH8232" s="98"/>
      <c r="FI8232" s="98"/>
      <c r="FJ8232" s="98"/>
      <c r="FK8232" s="98"/>
      <c r="FL8232" s="98"/>
      <c r="FM8232" s="98"/>
      <c r="FN8232" s="98"/>
      <c r="FO8232" s="98"/>
      <c r="FP8232" s="98"/>
      <c r="FQ8232" s="98"/>
      <c r="FR8232" s="98"/>
      <c r="FS8232" s="98"/>
      <c r="FT8232" s="98"/>
      <c r="FU8232" s="98"/>
    </row>
    <row r="8233" spans="2:177" s="46" customFormat="1" ht="89.25" customHeight="1" outlineLevel="1">
      <c r="B8233" s="32" t="s">
        <v>19855</v>
      </c>
      <c r="C8233" s="32" t="s">
        <v>66</v>
      </c>
      <c r="D8233" s="38" t="s">
        <v>18647</v>
      </c>
      <c r="E8233" s="38" t="s">
        <v>18648</v>
      </c>
      <c r="F8233" s="38" t="s">
        <v>18649</v>
      </c>
      <c r="G8233" s="38" t="s">
        <v>18650</v>
      </c>
      <c r="H8233" s="38" t="s">
        <v>18651</v>
      </c>
      <c r="I8233" s="215" t="s">
        <v>19856</v>
      </c>
      <c r="J8233" s="215" t="s">
        <v>19857</v>
      </c>
      <c r="K8233" s="32" t="s">
        <v>113</v>
      </c>
      <c r="L8233" s="89">
        <v>100</v>
      </c>
      <c r="M8233" s="32">
        <v>230000000</v>
      </c>
      <c r="N8233" s="41" t="s">
        <v>74</v>
      </c>
      <c r="O8233" s="33" t="s">
        <v>1656</v>
      </c>
      <c r="P8233" s="38" t="s">
        <v>13079</v>
      </c>
      <c r="Q8233" s="193"/>
      <c r="R8233" s="38" t="s">
        <v>17193</v>
      </c>
      <c r="S8233" s="149" t="s">
        <v>16911</v>
      </c>
      <c r="T8233" s="183"/>
      <c r="U8233" s="183"/>
      <c r="V8233" s="193"/>
      <c r="W8233" s="193"/>
      <c r="X8233" s="34">
        <v>2000000</v>
      </c>
      <c r="Y8233" s="142">
        <f t="shared" si="247"/>
        <v>2240000</v>
      </c>
      <c r="Z8233" s="193"/>
      <c r="AA8233" s="119" t="s">
        <v>1658</v>
      </c>
      <c r="AB8233" s="194"/>
      <c r="AC8233" s="98"/>
      <c r="AD8233" s="98"/>
      <c r="AE8233" s="98"/>
      <c r="AF8233" s="98"/>
      <c r="AG8233" s="98"/>
      <c r="AH8233" s="98"/>
      <c r="AI8233" s="98"/>
      <c r="AJ8233" s="98"/>
      <c r="AK8233" s="98"/>
      <c r="AL8233" s="98"/>
      <c r="AM8233" s="98"/>
      <c r="AN8233" s="98"/>
      <c r="AO8233" s="98"/>
      <c r="AP8233" s="98"/>
      <c r="AQ8233" s="98"/>
      <c r="AR8233" s="98"/>
      <c r="AS8233" s="98"/>
      <c r="AT8233" s="98"/>
      <c r="AU8233" s="98"/>
      <c r="AV8233" s="98"/>
      <c r="AW8233" s="98"/>
      <c r="AX8233" s="98"/>
      <c r="AY8233" s="98"/>
      <c r="AZ8233" s="98"/>
      <c r="BA8233" s="98"/>
      <c r="BB8233" s="98"/>
      <c r="BC8233" s="98"/>
      <c r="BD8233" s="98"/>
      <c r="BE8233" s="98"/>
      <c r="BF8233" s="98"/>
      <c r="BG8233" s="98"/>
      <c r="BH8233" s="98"/>
      <c r="BI8233" s="98"/>
      <c r="BJ8233" s="98"/>
      <c r="BK8233" s="98"/>
      <c r="BL8233" s="98"/>
      <c r="BM8233" s="98"/>
      <c r="BN8233" s="98"/>
      <c r="BO8233" s="98"/>
      <c r="BP8233" s="98"/>
      <c r="BQ8233" s="98"/>
      <c r="BR8233" s="98"/>
      <c r="BS8233" s="98"/>
      <c r="BT8233" s="98"/>
      <c r="BU8233" s="98"/>
      <c r="BV8233" s="98"/>
      <c r="BW8233" s="98"/>
      <c r="BX8233" s="98"/>
      <c r="BY8233" s="98"/>
      <c r="BZ8233" s="98"/>
      <c r="CA8233" s="98"/>
      <c r="CB8233" s="98"/>
      <c r="CC8233" s="98"/>
      <c r="CD8233" s="98"/>
      <c r="CE8233" s="98"/>
      <c r="CF8233" s="98"/>
      <c r="CG8233" s="98"/>
      <c r="CH8233" s="98"/>
      <c r="CI8233" s="98"/>
      <c r="CJ8233" s="98"/>
      <c r="CK8233" s="98"/>
      <c r="CL8233" s="98"/>
      <c r="CM8233" s="98"/>
      <c r="CN8233" s="98"/>
      <c r="CO8233" s="98"/>
      <c r="CP8233" s="98"/>
      <c r="CQ8233" s="98"/>
      <c r="CR8233" s="98"/>
      <c r="CS8233" s="98"/>
      <c r="CT8233" s="98"/>
      <c r="CU8233" s="98"/>
      <c r="CV8233" s="98"/>
      <c r="CW8233" s="98"/>
      <c r="CX8233" s="98"/>
      <c r="CY8233" s="98"/>
      <c r="CZ8233" s="98"/>
      <c r="DA8233" s="98"/>
      <c r="DB8233" s="98"/>
      <c r="DC8233" s="98"/>
      <c r="DD8233" s="98"/>
      <c r="DE8233" s="98"/>
      <c r="DF8233" s="98"/>
      <c r="DG8233" s="98"/>
      <c r="DH8233" s="98"/>
      <c r="DI8233" s="98"/>
      <c r="DJ8233" s="98"/>
      <c r="DK8233" s="98"/>
      <c r="DL8233" s="98"/>
      <c r="DM8233" s="98"/>
      <c r="DN8233" s="98"/>
      <c r="DO8233" s="98"/>
      <c r="DP8233" s="98"/>
      <c r="DQ8233" s="98"/>
      <c r="DR8233" s="98"/>
      <c r="DS8233" s="98"/>
      <c r="DT8233" s="98"/>
      <c r="DU8233" s="98"/>
      <c r="DV8233" s="98"/>
      <c r="DW8233" s="98"/>
      <c r="DX8233" s="98"/>
      <c r="DY8233" s="98"/>
      <c r="DZ8233" s="98"/>
      <c r="EA8233" s="98"/>
      <c r="EB8233" s="98"/>
      <c r="EC8233" s="98"/>
      <c r="ED8233" s="98"/>
      <c r="EE8233" s="98"/>
      <c r="EF8233" s="98"/>
      <c r="EG8233" s="98"/>
      <c r="EH8233" s="98"/>
      <c r="EI8233" s="98"/>
      <c r="EJ8233" s="98"/>
      <c r="EK8233" s="98"/>
      <c r="EL8233" s="98"/>
      <c r="EM8233" s="98"/>
      <c r="EN8233" s="98"/>
      <c r="EO8233" s="98"/>
      <c r="EP8233" s="98"/>
      <c r="EQ8233" s="98"/>
      <c r="ER8233" s="98"/>
      <c r="ES8233" s="98"/>
      <c r="ET8233" s="98"/>
      <c r="EU8233" s="98"/>
      <c r="EV8233" s="98"/>
      <c r="EW8233" s="98"/>
      <c r="EX8233" s="98"/>
      <c r="EY8233" s="98"/>
      <c r="EZ8233" s="98"/>
      <c r="FA8233" s="98"/>
      <c r="FB8233" s="98"/>
      <c r="FC8233" s="98"/>
      <c r="FD8233" s="98"/>
      <c r="FE8233" s="98"/>
      <c r="FF8233" s="98"/>
      <c r="FG8233" s="98"/>
      <c r="FH8233" s="98"/>
      <c r="FI8233" s="98"/>
      <c r="FJ8233" s="98"/>
      <c r="FK8233" s="98"/>
      <c r="FL8233" s="98"/>
      <c r="FM8233" s="98"/>
      <c r="FN8233" s="98"/>
      <c r="FO8233" s="98"/>
      <c r="FP8233" s="98"/>
      <c r="FQ8233" s="98"/>
      <c r="FR8233" s="98"/>
      <c r="FS8233" s="98"/>
      <c r="FT8233" s="98"/>
      <c r="FU8233" s="98"/>
    </row>
    <row r="8234" spans="2:177" s="46" customFormat="1" ht="51" customHeight="1" outlineLevel="1">
      <c r="B8234" s="32" t="s">
        <v>19858</v>
      </c>
      <c r="C8234" s="32" t="s">
        <v>66</v>
      </c>
      <c r="D8234" s="38" t="s">
        <v>18647</v>
      </c>
      <c r="E8234" s="38" t="s">
        <v>18648</v>
      </c>
      <c r="F8234" s="38" t="s">
        <v>18649</v>
      </c>
      <c r="G8234" s="38" t="s">
        <v>18650</v>
      </c>
      <c r="H8234" s="38" t="s">
        <v>18651</v>
      </c>
      <c r="I8234" s="215" t="s">
        <v>19859</v>
      </c>
      <c r="J8234" s="215" t="s">
        <v>19860</v>
      </c>
      <c r="K8234" s="32" t="s">
        <v>113</v>
      </c>
      <c r="L8234" s="89">
        <v>100</v>
      </c>
      <c r="M8234" s="32">
        <v>230000000</v>
      </c>
      <c r="N8234" s="41" t="s">
        <v>74</v>
      </c>
      <c r="O8234" s="33" t="s">
        <v>1656</v>
      </c>
      <c r="P8234" s="38" t="s">
        <v>13079</v>
      </c>
      <c r="Q8234" s="193"/>
      <c r="R8234" s="38" t="s">
        <v>17193</v>
      </c>
      <c r="S8234" s="149" t="s">
        <v>16911</v>
      </c>
      <c r="T8234" s="183"/>
      <c r="U8234" s="183"/>
      <c r="V8234" s="193"/>
      <c r="W8234" s="193"/>
      <c r="X8234" s="34">
        <v>6000000</v>
      </c>
      <c r="Y8234" s="142">
        <f t="shared" si="247"/>
        <v>6720000.0000000009</v>
      </c>
      <c r="Z8234" s="193"/>
      <c r="AA8234" s="119" t="s">
        <v>1658</v>
      </c>
      <c r="AB8234" s="194"/>
      <c r="AC8234" s="98"/>
      <c r="AD8234" s="98"/>
      <c r="AE8234" s="98"/>
      <c r="AF8234" s="98"/>
      <c r="AG8234" s="98"/>
      <c r="AH8234" s="98"/>
      <c r="AI8234" s="98"/>
      <c r="AJ8234" s="98"/>
      <c r="AK8234" s="98"/>
      <c r="AL8234" s="98"/>
      <c r="AM8234" s="98"/>
      <c r="AN8234" s="98"/>
      <c r="AO8234" s="98"/>
      <c r="AP8234" s="98"/>
      <c r="AQ8234" s="98"/>
      <c r="AR8234" s="98"/>
      <c r="AS8234" s="98"/>
      <c r="AT8234" s="98"/>
      <c r="AU8234" s="98"/>
      <c r="AV8234" s="98"/>
      <c r="AW8234" s="98"/>
      <c r="AX8234" s="98"/>
      <c r="AY8234" s="98"/>
      <c r="AZ8234" s="98"/>
      <c r="BA8234" s="98"/>
      <c r="BB8234" s="98"/>
      <c r="BC8234" s="98"/>
      <c r="BD8234" s="98"/>
      <c r="BE8234" s="98"/>
      <c r="BF8234" s="98"/>
      <c r="BG8234" s="98"/>
      <c r="BH8234" s="98"/>
      <c r="BI8234" s="98"/>
      <c r="BJ8234" s="98"/>
      <c r="BK8234" s="98"/>
      <c r="BL8234" s="98"/>
      <c r="BM8234" s="98"/>
      <c r="BN8234" s="98"/>
      <c r="BO8234" s="98"/>
      <c r="BP8234" s="98"/>
      <c r="BQ8234" s="98"/>
      <c r="BR8234" s="98"/>
      <c r="BS8234" s="98"/>
      <c r="BT8234" s="98"/>
      <c r="BU8234" s="98"/>
      <c r="BV8234" s="98"/>
      <c r="BW8234" s="98"/>
      <c r="BX8234" s="98"/>
      <c r="BY8234" s="98"/>
      <c r="BZ8234" s="98"/>
      <c r="CA8234" s="98"/>
      <c r="CB8234" s="98"/>
      <c r="CC8234" s="98"/>
      <c r="CD8234" s="98"/>
      <c r="CE8234" s="98"/>
      <c r="CF8234" s="98"/>
      <c r="CG8234" s="98"/>
      <c r="CH8234" s="98"/>
      <c r="CI8234" s="98"/>
      <c r="CJ8234" s="98"/>
      <c r="CK8234" s="98"/>
      <c r="CL8234" s="98"/>
      <c r="CM8234" s="98"/>
      <c r="CN8234" s="98"/>
      <c r="CO8234" s="98"/>
      <c r="CP8234" s="98"/>
      <c r="CQ8234" s="98"/>
      <c r="CR8234" s="98"/>
      <c r="CS8234" s="98"/>
      <c r="CT8234" s="98"/>
      <c r="CU8234" s="98"/>
      <c r="CV8234" s="98"/>
      <c r="CW8234" s="98"/>
      <c r="CX8234" s="98"/>
      <c r="CY8234" s="98"/>
      <c r="CZ8234" s="98"/>
      <c r="DA8234" s="98"/>
      <c r="DB8234" s="98"/>
      <c r="DC8234" s="98"/>
      <c r="DD8234" s="98"/>
      <c r="DE8234" s="98"/>
      <c r="DF8234" s="98"/>
      <c r="DG8234" s="98"/>
      <c r="DH8234" s="98"/>
      <c r="DI8234" s="98"/>
      <c r="DJ8234" s="98"/>
      <c r="DK8234" s="98"/>
      <c r="DL8234" s="98"/>
      <c r="DM8234" s="98"/>
      <c r="DN8234" s="98"/>
      <c r="DO8234" s="98"/>
      <c r="DP8234" s="98"/>
      <c r="DQ8234" s="98"/>
      <c r="DR8234" s="98"/>
      <c r="DS8234" s="98"/>
      <c r="DT8234" s="98"/>
      <c r="DU8234" s="98"/>
      <c r="DV8234" s="98"/>
      <c r="DW8234" s="98"/>
      <c r="DX8234" s="98"/>
      <c r="DY8234" s="98"/>
      <c r="DZ8234" s="98"/>
      <c r="EA8234" s="98"/>
      <c r="EB8234" s="98"/>
      <c r="EC8234" s="98"/>
      <c r="ED8234" s="98"/>
      <c r="EE8234" s="98"/>
      <c r="EF8234" s="98"/>
      <c r="EG8234" s="98"/>
      <c r="EH8234" s="98"/>
      <c r="EI8234" s="98"/>
      <c r="EJ8234" s="98"/>
      <c r="EK8234" s="98"/>
      <c r="EL8234" s="98"/>
      <c r="EM8234" s="98"/>
      <c r="EN8234" s="98"/>
      <c r="EO8234" s="98"/>
      <c r="EP8234" s="98"/>
      <c r="EQ8234" s="98"/>
      <c r="ER8234" s="98"/>
      <c r="ES8234" s="98"/>
      <c r="ET8234" s="98"/>
      <c r="EU8234" s="98"/>
      <c r="EV8234" s="98"/>
      <c r="EW8234" s="98"/>
      <c r="EX8234" s="98"/>
      <c r="EY8234" s="98"/>
      <c r="EZ8234" s="98"/>
      <c r="FA8234" s="98"/>
      <c r="FB8234" s="98"/>
      <c r="FC8234" s="98"/>
      <c r="FD8234" s="98"/>
      <c r="FE8234" s="98"/>
      <c r="FF8234" s="98"/>
      <c r="FG8234" s="98"/>
      <c r="FH8234" s="98"/>
      <c r="FI8234" s="98"/>
      <c r="FJ8234" s="98"/>
      <c r="FK8234" s="98"/>
      <c r="FL8234" s="98"/>
      <c r="FM8234" s="98"/>
      <c r="FN8234" s="98"/>
      <c r="FO8234" s="98"/>
      <c r="FP8234" s="98"/>
      <c r="FQ8234" s="98"/>
      <c r="FR8234" s="98"/>
      <c r="FS8234" s="98"/>
      <c r="FT8234" s="98"/>
      <c r="FU8234" s="98"/>
    </row>
    <row r="8235" spans="2:177" s="46" customFormat="1" ht="51" customHeight="1" outlineLevel="1">
      <c r="B8235" s="32" t="s">
        <v>19861</v>
      </c>
      <c r="C8235" s="32" t="s">
        <v>66</v>
      </c>
      <c r="D8235" s="38" t="s">
        <v>18647</v>
      </c>
      <c r="E8235" s="38" t="s">
        <v>18648</v>
      </c>
      <c r="F8235" s="38" t="s">
        <v>18649</v>
      </c>
      <c r="G8235" s="38" t="s">
        <v>18650</v>
      </c>
      <c r="H8235" s="38" t="s">
        <v>18651</v>
      </c>
      <c r="I8235" s="260" t="s">
        <v>19862</v>
      </c>
      <c r="J8235" s="260" t="s">
        <v>19863</v>
      </c>
      <c r="K8235" s="32" t="s">
        <v>113</v>
      </c>
      <c r="L8235" s="89">
        <v>100</v>
      </c>
      <c r="M8235" s="32">
        <v>230000000</v>
      </c>
      <c r="N8235" s="41" t="s">
        <v>74</v>
      </c>
      <c r="O8235" s="33" t="s">
        <v>1656</v>
      </c>
      <c r="P8235" s="38" t="s">
        <v>13079</v>
      </c>
      <c r="Q8235" s="193"/>
      <c r="R8235" s="38" t="s">
        <v>16910</v>
      </c>
      <c r="S8235" s="149" t="s">
        <v>16911</v>
      </c>
      <c r="T8235" s="183"/>
      <c r="U8235" s="183"/>
      <c r="V8235" s="193"/>
      <c r="W8235" s="193"/>
      <c r="X8235" s="34">
        <v>20000000</v>
      </c>
      <c r="Y8235" s="142">
        <f t="shared" si="247"/>
        <v>22400000.000000004</v>
      </c>
      <c r="Z8235" s="193"/>
      <c r="AA8235" s="119" t="s">
        <v>1658</v>
      </c>
      <c r="AB8235" s="194"/>
      <c r="AC8235" s="98"/>
      <c r="AD8235" s="98"/>
      <c r="AE8235" s="98"/>
      <c r="AF8235" s="98"/>
      <c r="AG8235" s="98"/>
      <c r="AH8235" s="98"/>
      <c r="AI8235" s="98"/>
      <c r="AJ8235" s="98"/>
      <c r="AK8235" s="98"/>
      <c r="AL8235" s="98"/>
      <c r="AM8235" s="98"/>
      <c r="AN8235" s="98"/>
      <c r="AO8235" s="98"/>
      <c r="AP8235" s="98"/>
      <c r="AQ8235" s="98"/>
      <c r="AR8235" s="98"/>
      <c r="AS8235" s="98"/>
      <c r="AT8235" s="98"/>
      <c r="AU8235" s="98"/>
      <c r="AV8235" s="98"/>
      <c r="AW8235" s="98"/>
      <c r="AX8235" s="98"/>
      <c r="AY8235" s="98"/>
      <c r="AZ8235" s="98"/>
      <c r="BA8235" s="98"/>
      <c r="BB8235" s="98"/>
      <c r="BC8235" s="98"/>
      <c r="BD8235" s="98"/>
      <c r="BE8235" s="98"/>
      <c r="BF8235" s="98"/>
      <c r="BG8235" s="98"/>
      <c r="BH8235" s="98"/>
      <c r="BI8235" s="98"/>
      <c r="BJ8235" s="98"/>
      <c r="BK8235" s="98"/>
      <c r="BL8235" s="98"/>
      <c r="BM8235" s="98"/>
      <c r="BN8235" s="98"/>
      <c r="BO8235" s="98"/>
      <c r="BP8235" s="98"/>
      <c r="BQ8235" s="98"/>
      <c r="BR8235" s="98"/>
      <c r="BS8235" s="98"/>
      <c r="BT8235" s="98"/>
      <c r="BU8235" s="98"/>
      <c r="BV8235" s="98"/>
      <c r="BW8235" s="98"/>
      <c r="BX8235" s="98"/>
      <c r="BY8235" s="98"/>
      <c r="BZ8235" s="98"/>
      <c r="CA8235" s="98"/>
      <c r="CB8235" s="98"/>
      <c r="CC8235" s="98"/>
      <c r="CD8235" s="98"/>
      <c r="CE8235" s="98"/>
      <c r="CF8235" s="98"/>
      <c r="CG8235" s="98"/>
      <c r="CH8235" s="98"/>
      <c r="CI8235" s="98"/>
      <c r="CJ8235" s="98"/>
      <c r="CK8235" s="98"/>
      <c r="CL8235" s="98"/>
      <c r="CM8235" s="98"/>
      <c r="CN8235" s="98"/>
      <c r="CO8235" s="98"/>
      <c r="CP8235" s="98"/>
      <c r="CQ8235" s="98"/>
      <c r="CR8235" s="98"/>
      <c r="CS8235" s="98"/>
      <c r="CT8235" s="98"/>
      <c r="CU8235" s="98"/>
      <c r="CV8235" s="98"/>
      <c r="CW8235" s="98"/>
      <c r="CX8235" s="98"/>
      <c r="CY8235" s="98"/>
      <c r="CZ8235" s="98"/>
      <c r="DA8235" s="98"/>
      <c r="DB8235" s="98"/>
      <c r="DC8235" s="98"/>
      <c r="DD8235" s="98"/>
      <c r="DE8235" s="98"/>
      <c r="DF8235" s="98"/>
      <c r="DG8235" s="98"/>
      <c r="DH8235" s="98"/>
      <c r="DI8235" s="98"/>
      <c r="DJ8235" s="98"/>
      <c r="DK8235" s="98"/>
      <c r="DL8235" s="98"/>
      <c r="DM8235" s="98"/>
      <c r="DN8235" s="98"/>
      <c r="DO8235" s="98"/>
      <c r="DP8235" s="98"/>
      <c r="DQ8235" s="98"/>
      <c r="DR8235" s="98"/>
      <c r="DS8235" s="98"/>
      <c r="DT8235" s="98"/>
      <c r="DU8235" s="98"/>
      <c r="DV8235" s="98"/>
      <c r="DW8235" s="98"/>
      <c r="DX8235" s="98"/>
      <c r="DY8235" s="98"/>
      <c r="DZ8235" s="98"/>
      <c r="EA8235" s="98"/>
      <c r="EB8235" s="98"/>
      <c r="EC8235" s="98"/>
      <c r="ED8235" s="98"/>
      <c r="EE8235" s="98"/>
      <c r="EF8235" s="98"/>
      <c r="EG8235" s="98"/>
      <c r="EH8235" s="98"/>
      <c r="EI8235" s="98"/>
      <c r="EJ8235" s="98"/>
      <c r="EK8235" s="98"/>
      <c r="EL8235" s="98"/>
      <c r="EM8235" s="98"/>
      <c r="EN8235" s="98"/>
      <c r="EO8235" s="98"/>
      <c r="EP8235" s="98"/>
      <c r="EQ8235" s="98"/>
      <c r="ER8235" s="98"/>
      <c r="ES8235" s="98"/>
      <c r="ET8235" s="98"/>
      <c r="EU8235" s="98"/>
      <c r="EV8235" s="98"/>
      <c r="EW8235" s="98"/>
      <c r="EX8235" s="98"/>
      <c r="EY8235" s="98"/>
      <c r="EZ8235" s="98"/>
      <c r="FA8235" s="98"/>
      <c r="FB8235" s="98"/>
      <c r="FC8235" s="98"/>
      <c r="FD8235" s="98"/>
      <c r="FE8235" s="98"/>
      <c r="FF8235" s="98"/>
      <c r="FG8235" s="98"/>
      <c r="FH8235" s="98"/>
      <c r="FI8235" s="98"/>
      <c r="FJ8235" s="98"/>
      <c r="FK8235" s="98"/>
      <c r="FL8235" s="98"/>
      <c r="FM8235" s="98"/>
      <c r="FN8235" s="98"/>
      <c r="FO8235" s="98"/>
      <c r="FP8235" s="98"/>
      <c r="FQ8235" s="98"/>
      <c r="FR8235" s="98"/>
      <c r="FS8235" s="98"/>
      <c r="FT8235" s="98"/>
      <c r="FU8235" s="98"/>
    </row>
    <row r="8236" spans="2:177" s="46" customFormat="1" ht="51" customHeight="1" outlineLevel="1">
      <c r="B8236" s="32" t="s">
        <v>19864</v>
      </c>
      <c r="C8236" s="32" t="s">
        <v>66</v>
      </c>
      <c r="D8236" s="38" t="s">
        <v>18647</v>
      </c>
      <c r="E8236" s="38" t="s">
        <v>18648</v>
      </c>
      <c r="F8236" s="38" t="s">
        <v>18649</v>
      </c>
      <c r="G8236" s="38" t="s">
        <v>18650</v>
      </c>
      <c r="H8236" s="38" t="s">
        <v>18651</v>
      </c>
      <c r="I8236" s="260" t="s">
        <v>19865</v>
      </c>
      <c r="J8236" s="260" t="s">
        <v>19866</v>
      </c>
      <c r="K8236" s="32" t="s">
        <v>113</v>
      </c>
      <c r="L8236" s="89">
        <v>100</v>
      </c>
      <c r="M8236" s="32">
        <v>230000000</v>
      </c>
      <c r="N8236" s="41" t="s">
        <v>74</v>
      </c>
      <c r="O8236" s="33" t="s">
        <v>1656</v>
      </c>
      <c r="P8236" s="38" t="s">
        <v>13079</v>
      </c>
      <c r="Q8236" s="193"/>
      <c r="R8236" s="38" t="s">
        <v>17193</v>
      </c>
      <c r="S8236" s="149" t="s">
        <v>16911</v>
      </c>
      <c r="T8236" s="183"/>
      <c r="U8236" s="183"/>
      <c r="V8236" s="193"/>
      <c r="W8236" s="193"/>
      <c r="X8236" s="34">
        <v>2000000</v>
      </c>
      <c r="Y8236" s="142">
        <f t="shared" si="247"/>
        <v>2240000</v>
      </c>
      <c r="Z8236" s="193"/>
      <c r="AA8236" s="119" t="s">
        <v>1658</v>
      </c>
      <c r="AB8236" s="194"/>
      <c r="AC8236" s="98"/>
      <c r="AD8236" s="98"/>
      <c r="AE8236" s="98"/>
      <c r="AF8236" s="98"/>
      <c r="AG8236" s="98"/>
      <c r="AH8236" s="98"/>
      <c r="AI8236" s="98"/>
      <c r="AJ8236" s="98"/>
      <c r="AK8236" s="98"/>
      <c r="AL8236" s="98"/>
      <c r="AM8236" s="98"/>
      <c r="AN8236" s="98"/>
      <c r="AO8236" s="98"/>
      <c r="AP8236" s="98"/>
      <c r="AQ8236" s="98"/>
      <c r="AR8236" s="98"/>
      <c r="AS8236" s="98"/>
      <c r="AT8236" s="98"/>
      <c r="AU8236" s="98"/>
      <c r="AV8236" s="98"/>
      <c r="AW8236" s="98"/>
      <c r="AX8236" s="98"/>
      <c r="AY8236" s="98"/>
      <c r="AZ8236" s="98"/>
      <c r="BA8236" s="98"/>
      <c r="BB8236" s="98"/>
      <c r="BC8236" s="98"/>
      <c r="BD8236" s="98"/>
      <c r="BE8236" s="98"/>
      <c r="BF8236" s="98"/>
      <c r="BG8236" s="98"/>
      <c r="BH8236" s="98"/>
      <c r="BI8236" s="98"/>
      <c r="BJ8236" s="98"/>
      <c r="BK8236" s="98"/>
      <c r="BL8236" s="98"/>
      <c r="BM8236" s="98"/>
      <c r="BN8236" s="98"/>
      <c r="BO8236" s="98"/>
      <c r="BP8236" s="98"/>
      <c r="BQ8236" s="98"/>
      <c r="BR8236" s="98"/>
      <c r="BS8236" s="98"/>
      <c r="BT8236" s="98"/>
      <c r="BU8236" s="98"/>
      <c r="BV8236" s="98"/>
      <c r="BW8236" s="98"/>
      <c r="BX8236" s="98"/>
      <c r="BY8236" s="98"/>
      <c r="BZ8236" s="98"/>
      <c r="CA8236" s="98"/>
      <c r="CB8236" s="98"/>
      <c r="CC8236" s="98"/>
      <c r="CD8236" s="98"/>
      <c r="CE8236" s="98"/>
      <c r="CF8236" s="98"/>
      <c r="CG8236" s="98"/>
      <c r="CH8236" s="98"/>
      <c r="CI8236" s="98"/>
      <c r="CJ8236" s="98"/>
      <c r="CK8236" s="98"/>
      <c r="CL8236" s="98"/>
      <c r="CM8236" s="98"/>
      <c r="CN8236" s="98"/>
      <c r="CO8236" s="98"/>
      <c r="CP8236" s="98"/>
      <c r="CQ8236" s="98"/>
      <c r="CR8236" s="98"/>
      <c r="CS8236" s="98"/>
      <c r="CT8236" s="98"/>
      <c r="CU8236" s="98"/>
      <c r="CV8236" s="98"/>
      <c r="CW8236" s="98"/>
      <c r="CX8236" s="98"/>
      <c r="CY8236" s="98"/>
      <c r="CZ8236" s="98"/>
      <c r="DA8236" s="98"/>
      <c r="DB8236" s="98"/>
      <c r="DC8236" s="98"/>
      <c r="DD8236" s="98"/>
      <c r="DE8236" s="98"/>
      <c r="DF8236" s="98"/>
      <c r="DG8236" s="98"/>
      <c r="DH8236" s="98"/>
      <c r="DI8236" s="98"/>
      <c r="DJ8236" s="98"/>
      <c r="DK8236" s="98"/>
      <c r="DL8236" s="98"/>
      <c r="DM8236" s="98"/>
      <c r="DN8236" s="98"/>
      <c r="DO8236" s="98"/>
      <c r="DP8236" s="98"/>
      <c r="DQ8236" s="98"/>
      <c r="DR8236" s="98"/>
      <c r="DS8236" s="98"/>
      <c r="DT8236" s="98"/>
      <c r="DU8236" s="98"/>
      <c r="DV8236" s="98"/>
      <c r="DW8236" s="98"/>
      <c r="DX8236" s="98"/>
      <c r="DY8236" s="98"/>
      <c r="DZ8236" s="98"/>
      <c r="EA8236" s="98"/>
      <c r="EB8236" s="98"/>
      <c r="EC8236" s="98"/>
      <c r="ED8236" s="98"/>
      <c r="EE8236" s="98"/>
      <c r="EF8236" s="98"/>
      <c r="EG8236" s="98"/>
      <c r="EH8236" s="98"/>
      <c r="EI8236" s="98"/>
      <c r="EJ8236" s="98"/>
      <c r="EK8236" s="98"/>
      <c r="EL8236" s="98"/>
      <c r="EM8236" s="98"/>
      <c r="EN8236" s="98"/>
      <c r="EO8236" s="98"/>
      <c r="EP8236" s="98"/>
      <c r="EQ8236" s="98"/>
      <c r="ER8236" s="98"/>
      <c r="ES8236" s="98"/>
      <c r="ET8236" s="98"/>
      <c r="EU8236" s="98"/>
      <c r="EV8236" s="98"/>
      <c r="EW8236" s="98"/>
      <c r="EX8236" s="98"/>
      <c r="EY8236" s="98"/>
      <c r="EZ8236" s="98"/>
      <c r="FA8236" s="98"/>
      <c r="FB8236" s="98"/>
      <c r="FC8236" s="98"/>
      <c r="FD8236" s="98"/>
      <c r="FE8236" s="98"/>
      <c r="FF8236" s="98"/>
      <c r="FG8236" s="98"/>
      <c r="FH8236" s="98"/>
      <c r="FI8236" s="98"/>
      <c r="FJ8236" s="98"/>
      <c r="FK8236" s="98"/>
      <c r="FL8236" s="98"/>
      <c r="FM8236" s="98"/>
      <c r="FN8236" s="98"/>
      <c r="FO8236" s="98"/>
      <c r="FP8236" s="98"/>
      <c r="FQ8236" s="98"/>
      <c r="FR8236" s="98"/>
      <c r="FS8236" s="98"/>
      <c r="FT8236" s="98"/>
      <c r="FU8236" s="98"/>
    </row>
    <row r="8237" spans="2:177" s="46" customFormat="1" ht="63.75" customHeight="1" outlineLevel="1">
      <c r="B8237" s="32" t="s">
        <v>19867</v>
      </c>
      <c r="C8237" s="32" t="s">
        <v>66</v>
      </c>
      <c r="D8237" s="38" t="s">
        <v>18647</v>
      </c>
      <c r="E8237" s="38" t="s">
        <v>18648</v>
      </c>
      <c r="F8237" s="38" t="s">
        <v>18649</v>
      </c>
      <c r="G8237" s="38" t="s">
        <v>18650</v>
      </c>
      <c r="H8237" s="38" t="s">
        <v>18651</v>
      </c>
      <c r="I8237" s="261" t="s">
        <v>19868</v>
      </c>
      <c r="J8237" s="261" t="s">
        <v>19869</v>
      </c>
      <c r="K8237" s="32" t="s">
        <v>113</v>
      </c>
      <c r="L8237" s="89">
        <v>100</v>
      </c>
      <c r="M8237" s="32">
        <v>230000000</v>
      </c>
      <c r="N8237" s="41" t="s">
        <v>74</v>
      </c>
      <c r="O8237" s="33" t="s">
        <v>1656</v>
      </c>
      <c r="P8237" s="38" t="s">
        <v>13079</v>
      </c>
      <c r="Q8237" s="193"/>
      <c r="R8237" s="38" t="s">
        <v>17193</v>
      </c>
      <c r="S8237" s="149" t="s">
        <v>16911</v>
      </c>
      <c r="T8237" s="183"/>
      <c r="U8237" s="183"/>
      <c r="V8237" s="193"/>
      <c r="W8237" s="193"/>
      <c r="X8237" s="34">
        <v>2000000</v>
      </c>
      <c r="Y8237" s="142">
        <f t="shared" si="247"/>
        <v>2240000</v>
      </c>
      <c r="Z8237" s="193"/>
      <c r="AA8237" s="119" t="s">
        <v>1658</v>
      </c>
      <c r="AB8237" s="194"/>
      <c r="AC8237" s="98"/>
      <c r="AD8237" s="98"/>
      <c r="AE8237" s="98"/>
      <c r="AF8237" s="98"/>
      <c r="AG8237" s="98"/>
      <c r="AH8237" s="98"/>
      <c r="AI8237" s="98"/>
      <c r="AJ8237" s="98"/>
      <c r="AK8237" s="98"/>
      <c r="AL8237" s="98"/>
      <c r="AM8237" s="98"/>
      <c r="AN8237" s="98"/>
      <c r="AO8237" s="98"/>
      <c r="AP8237" s="98"/>
      <c r="AQ8237" s="98"/>
      <c r="AR8237" s="98"/>
      <c r="AS8237" s="98"/>
      <c r="AT8237" s="98"/>
      <c r="AU8237" s="98"/>
      <c r="AV8237" s="98"/>
      <c r="AW8237" s="98"/>
      <c r="AX8237" s="98"/>
      <c r="AY8237" s="98"/>
      <c r="AZ8237" s="98"/>
      <c r="BA8237" s="98"/>
      <c r="BB8237" s="98"/>
      <c r="BC8237" s="98"/>
      <c r="BD8237" s="98"/>
      <c r="BE8237" s="98"/>
      <c r="BF8237" s="98"/>
      <c r="BG8237" s="98"/>
      <c r="BH8237" s="98"/>
      <c r="BI8237" s="98"/>
      <c r="BJ8237" s="98"/>
      <c r="BK8237" s="98"/>
      <c r="BL8237" s="98"/>
      <c r="BM8237" s="98"/>
      <c r="BN8237" s="98"/>
      <c r="BO8237" s="98"/>
      <c r="BP8237" s="98"/>
      <c r="BQ8237" s="98"/>
      <c r="BR8237" s="98"/>
      <c r="BS8237" s="98"/>
      <c r="BT8237" s="98"/>
      <c r="BU8237" s="98"/>
      <c r="BV8237" s="98"/>
      <c r="BW8237" s="98"/>
      <c r="BX8237" s="98"/>
      <c r="BY8237" s="98"/>
      <c r="BZ8237" s="98"/>
      <c r="CA8237" s="98"/>
      <c r="CB8237" s="98"/>
      <c r="CC8237" s="98"/>
      <c r="CD8237" s="98"/>
      <c r="CE8237" s="98"/>
      <c r="CF8237" s="98"/>
      <c r="CG8237" s="98"/>
      <c r="CH8237" s="98"/>
      <c r="CI8237" s="98"/>
      <c r="CJ8237" s="98"/>
      <c r="CK8237" s="98"/>
      <c r="CL8237" s="98"/>
      <c r="CM8237" s="98"/>
      <c r="CN8237" s="98"/>
      <c r="CO8237" s="98"/>
      <c r="CP8237" s="98"/>
      <c r="CQ8237" s="98"/>
      <c r="CR8237" s="98"/>
      <c r="CS8237" s="98"/>
      <c r="CT8237" s="98"/>
      <c r="CU8237" s="98"/>
      <c r="CV8237" s="98"/>
      <c r="CW8237" s="98"/>
      <c r="CX8237" s="98"/>
      <c r="CY8237" s="98"/>
      <c r="CZ8237" s="98"/>
      <c r="DA8237" s="98"/>
      <c r="DB8237" s="98"/>
      <c r="DC8237" s="98"/>
      <c r="DD8237" s="98"/>
      <c r="DE8237" s="98"/>
      <c r="DF8237" s="98"/>
      <c r="DG8237" s="98"/>
      <c r="DH8237" s="98"/>
      <c r="DI8237" s="98"/>
      <c r="DJ8237" s="98"/>
      <c r="DK8237" s="98"/>
      <c r="DL8237" s="98"/>
      <c r="DM8237" s="98"/>
      <c r="DN8237" s="98"/>
      <c r="DO8237" s="98"/>
      <c r="DP8237" s="98"/>
      <c r="DQ8237" s="98"/>
      <c r="DR8237" s="98"/>
      <c r="DS8237" s="98"/>
      <c r="DT8237" s="98"/>
      <c r="DU8237" s="98"/>
      <c r="DV8237" s="98"/>
      <c r="DW8237" s="98"/>
      <c r="DX8237" s="98"/>
      <c r="DY8237" s="98"/>
      <c r="DZ8237" s="98"/>
      <c r="EA8237" s="98"/>
      <c r="EB8237" s="98"/>
      <c r="EC8237" s="98"/>
      <c r="ED8237" s="98"/>
      <c r="EE8237" s="98"/>
      <c r="EF8237" s="98"/>
      <c r="EG8237" s="98"/>
      <c r="EH8237" s="98"/>
      <c r="EI8237" s="98"/>
      <c r="EJ8237" s="98"/>
      <c r="EK8237" s="98"/>
      <c r="EL8237" s="98"/>
      <c r="EM8237" s="98"/>
      <c r="EN8237" s="98"/>
      <c r="EO8237" s="98"/>
      <c r="EP8237" s="98"/>
      <c r="EQ8237" s="98"/>
      <c r="ER8237" s="98"/>
      <c r="ES8237" s="98"/>
      <c r="ET8237" s="98"/>
      <c r="EU8237" s="98"/>
      <c r="EV8237" s="98"/>
      <c r="EW8237" s="98"/>
      <c r="EX8237" s="98"/>
      <c r="EY8237" s="98"/>
      <c r="EZ8237" s="98"/>
      <c r="FA8237" s="98"/>
      <c r="FB8237" s="98"/>
      <c r="FC8237" s="98"/>
      <c r="FD8237" s="98"/>
      <c r="FE8237" s="98"/>
      <c r="FF8237" s="98"/>
      <c r="FG8237" s="98"/>
      <c r="FH8237" s="98"/>
      <c r="FI8237" s="98"/>
      <c r="FJ8237" s="98"/>
      <c r="FK8237" s="98"/>
      <c r="FL8237" s="98"/>
      <c r="FM8237" s="98"/>
      <c r="FN8237" s="98"/>
      <c r="FO8237" s="98"/>
      <c r="FP8237" s="98"/>
      <c r="FQ8237" s="98"/>
      <c r="FR8237" s="98"/>
      <c r="FS8237" s="98"/>
      <c r="FT8237" s="98"/>
      <c r="FU8237" s="98"/>
    </row>
    <row r="8238" spans="2:177" s="46" customFormat="1" ht="63.75" customHeight="1" outlineLevel="1">
      <c r="B8238" s="32" t="s">
        <v>19870</v>
      </c>
      <c r="C8238" s="32" t="s">
        <v>66</v>
      </c>
      <c r="D8238" s="38" t="s">
        <v>18647</v>
      </c>
      <c r="E8238" s="38" t="s">
        <v>18648</v>
      </c>
      <c r="F8238" s="38" t="s">
        <v>18649</v>
      </c>
      <c r="G8238" s="38" t="s">
        <v>18650</v>
      </c>
      <c r="H8238" s="38" t="s">
        <v>18651</v>
      </c>
      <c r="I8238" s="213" t="s">
        <v>19871</v>
      </c>
      <c r="J8238" s="213" t="s">
        <v>19872</v>
      </c>
      <c r="K8238" s="32" t="s">
        <v>113</v>
      </c>
      <c r="L8238" s="89">
        <v>100</v>
      </c>
      <c r="M8238" s="32">
        <v>230000000</v>
      </c>
      <c r="N8238" s="41" t="s">
        <v>74</v>
      </c>
      <c r="O8238" s="33" t="s">
        <v>1656</v>
      </c>
      <c r="P8238" s="38" t="s">
        <v>13079</v>
      </c>
      <c r="Q8238" s="193"/>
      <c r="R8238" s="38" t="s">
        <v>19842</v>
      </c>
      <c r="S8238" s="149" t="s">
        <v>16911</v>
      </c>
      <c r="T8238" s="183"/>
      <c r="U8238" s="183"/>
      <c r="V8238" s="193"/>
      <c r="W8238" s="193"/>
      <c r="X8238" s="34">
        <v>2000000</v>
      </c>
      <c r="Y8238" s="142">
        <f t="shared" si="247"/>
        <v>2240000</v>
      </c>
      <c r="Z8238" s="193"/>
      <c r="AA8238" s="119" t="s">
        <v>1658</v>
      </c>
      <c r="AB8238" s="194"/>
      <c r="AC8238" s="98"/>
      <c r="AD8238" s="98"/>
      <c r="AE8238" s="98"/>
      <c r="AF8238" s="98"/>
      <c r="AG8238" s="98"/>
      <c r="AH8238" s="98"/>
      <c r="AI8238" s="98"/>
      <c r="AJ8238" s="98"/>
      <c r="AK8238" s="98"/>
      <c r="AL8238" s="98"/>
      <c r="AM8238" s="98"/>
      <c r="AN8238" s="98"/>
      <c r="AO8238" s="98"/>
      <c r="AP8238" s="98"/>
      <c r="AQ8238" s="98"/>
      <c r="AR8238" s="98"/>
      <c r="AS8238" s="98"/>
      <c r="AT8238" s="98"/>
      <c r="AU8238" s="98"/>
      <c r="AV8238" s="98"/>
      <c r="AW8238" s="98"/>
      <c r="AX8238" s="98"/>
      <c r="AY8238" s="98"/>
      <c r="AZ8238" s="98"/>
      <c r="BA8238" s="98"/>
      <c r="BB8238" s="98"/>
      <c r="BC8238" s="98"/>
      <c r="BD8238" s="98"/>
      <c r="BE8238" s="98"/>
      <c r="BF8238" s="98"/>
      <c r="BG8238" s="98"/>
      <c r="BH8238" s="98"/>
      <c r="BI8238" s="98"/>
      <c r="BJ8238" s="98"/>
      <c r="BK8238" s="98"/>
      <c r="BL8238" s="98"/>
      <c r="BM8238" s="98"/>
      <c r="BN8238" s="98"/>
      <c r="BO8238" s="98"/>
      <c r="BP8238" s="98"/>
      <c r="BQ8238" s="98"/>
      <c r="BR8238" s="98"/>
      <c r="BS8238" s="98"/>
      <c r="BT8238" s="98"/>
      <c r="BU8238" s="98"/>
      <c r="BV8238" s="98"/>
      <c r="BW8238" s="98"/>
      <c r="BX8238" s="98"/>
      <c r="BY8238" s="98"/>
      <c r="BZ8238" s="98"/>
      <c r="CA8238" s="98"/>
      <c r="CB8238" s="98"/>
      <c r="CC8238" s="98"/>
      <c r="CD8238" s="98"/>
      <c r="CE8238" s="98"/>
      <c r="CF8238" s="98"/>
      <c r="CG8238" s="98"/>
      <c r="CH8238" s="98"/>
      <c r="CI8238" s="98"/>
      <c r="CJ8238" s="98"/>
      <c r="CK8238" s="98"/>
      <c r="CL8238" s="98"/>
      <c r="CM8238" s="98"/>
      <c r="CN8238" s="98"/>
      <c r="CO8238" s="98"/>
      <c r="CP8238" s="98"/>
      <c r="CQ8238" s="98"/>
      <c r="CR8238" s="98"/>
      <c r="CS8238" s="98"/>
      <c r="CT8238" s="98"/>
      <c r="CU8238" s="98"/>
      <c r="CV8238" s="98"/>
      <c r="CW8238" s="98"/>
      <c r="CX8238" s="98"/>
      <c r="CY8238" s="98"/>
      <c r="CZ8238" s="98"/>
      <c r="DA8238" s="98"/>
      <c r="DB8238" s="98"/>
      <c r="DC8238" s="98"/>
      <c r="DD8238" s="98"/>
      <c r="DE8238" s="98"/>
      <c r="DF8238" s="98"/>
      <c r="DG8238" s="98"/>
      <c r="DH8238" s="98"/>
      <c r="DI8238" s="98"/>
      <c r="DJ8238" s="98"/>
      <c r="DK8238" s="98"/>
      <c r="DL8238" s="98"/>
      <c r="DM8238" s="98"/>
      <c r="DN8238" s="98"/>
      <c r="DO8238" s="98"/>
      <c r="DP8238" s="98"/>
      <c r="DQ8238" s="98"/>
      <c r="DR8238" s="98"/>
      <c r="DS8238" s="98"/>
      <c r="DT8238" s="98"/>
      <c r="DU8238" s="98"/>
      <c r="DV8238" s="98"/>
      <c r="DW8238" s="98"/>
      <c r="DX8238" s="98"/>
      <c r="DY8238" s="98"/>
      <c r="DZ8238" s="98"/>
      <c r="EA8238" s="98"/>
      <c r="EB8238" s="98"/>
      <c r="EC8238" s="98"/>
      <c r="ED8238" s="98"/>
      <c r="EE8238" s="98"/>
      <c r="EF8238" s="98"/>
      <c r="EG8238" s="98"/>
      <c r="EH8238" s="98"/>
      <c r="EI8238" s="98"/>
      <c r="EJ8238" s="98"/>
      <c r="EK8238" s="98"/>
      <c r="EL8238" s="98"/>
      <c r="EM8238" s="98"/>
      <c r="EN8238" s="98"/>
      <c r="EO8238" s="98"/>
      <c r="EP8238" s="98"/>
      <c r="EQ8238" s="98"/>
      <c r="ER8238" s="98"/>
      <c r="ES8238" s="98"/>
      <c r="ET8238" s="98"/>
      <c r="EU8238" s="98"/>
      <c r="EV8238" s="98"/>
      <c r="EW8238" s="98"/>
      <c r="EX8238" s="98"/>
      <c r="EY8238" s="98"/>
      <c r="EZ8238" s="98"/>
      <c r="FA8238" s="98"/>
      <c r="FB8238" s="98"/>
      <c r="FC8238" s="98"/>
      <c r="FD8238" s="98"/>
      <c r="FE8238" s="98"/>
      <c r="FF8238" s="98"/>
      <c r="FG8238" s="98"/>
      <c r="FH8238" s="98"/>
      <c r="FI8238" s="98"/>
      <c r="FJ8238" s="98"/>
      <c r="FK8238" s="98"/>
      <c r="FL8238" s="98"/>
      <c r="FM8238" s="98"/>
      <c r="FN8238" s="98"/>
      <c r="FO8238" s="98"/>
      <c r="FP8238" s="98"/>
      <c r="FQ8238" s="98"/>
      <c r="FR8238" s="98"/>
      <c r="FS8238" s="98"/>
      <c r="FT8238" s="98"/>
      <c r="FU8238" s="98"/>
    </row>
    <row r="8239" spans="2:177" s="46" customFormat="1" ht="51" customHeight="1" outlineLevel="1">
      <c r="B8239" s="32" t="s">
        <v>19873</v>
      </c>
      <c r="C8239" s="32" t="s">
        <v>66</v>
      </c>
      <c r="D8239" s="38" t="s">
        <v>19603</v>
      </c>
      <c r="E8239" s="38" t="s">
        <v>19604</v>
      </c>
      <c r="F8239" s="38" t="s">
        <v>19874</v>
      </c>
      <c r="G8239" s="38" t="s">
        <v>19604</v>
      </c>
      <c r="H8239" s="38" t="s">
        <v>19874</v>
      </c>
      <c r="I8239" s="260" t="s">
        <v>19875</v>
      </c>
      <c r="J8239" s="260" t="s">
        <v>19876</v>
      </c>
      <c r="K8239" s="32" t="s">
        <v>113</v>
      </c>
      <c r="L8239" s="89">
        <v>100</v>
      </c>
      <c r="M8239" s="32">
        <v>230000000</v>
      </c>
      <c r="N8239" s="41" t="s">
        <v>74</v>
      </c>
      <c r="O8239" s="33" t="s">
        <v>1656</v>
      </c>
      <c r="P8239" s="38" t="s">
        <v>13079</v>
      </c>
      <c r="Q8239" s="193"/>
      <c r="R8239" s="38" t="s">
        <v>19842</v>
      </c>
      <c r="S8239" s="149" t="s">
        <v>16911</v>
      </c>
      <c r="T8239" s="183"/>
      <c r="U8239" s="183"/>
      <c r="V8239" s="193"/>
      <c r="W8239" s="193"/>
      <c r="X8239" s="34">
        <v>0</v>
      </c>
      <c r="Y8239" s="142">
        <f t="shared" si="247"/>
        <v>0</v>
      </c>
      <c r="Z8239" s="193"/>
      <c r="AA8239" s="119" t="s">
        <v>1658</v>
      </c>
      <c r="AB8239" s="194" t="s">
        <v>122</v>
      </c>
      <c r="AC8239" s="98"/>
      <c r="AD8239" s="98"/>
      <c r="AE8239" s="98"/>
      <c r="AF8239" s="98"/>
      <c r="AG8239" s="98"/>
      <c r="AH8239" s="98"/>
      <c r="AI8239" s="98"/>
      <c r="AJ8239" s="98"/>
      <c r="AK8239" s="98"/>
      <c r="AL8239" s="98"/>
      <c r="AM8239" s="98"/>
      <c r="AN8239" s="98"/>
      <c r="AO8239" s="98"/>
      <c r="AP8239" s="98"/>
      <c r="AQ8239" s="98"/>
      <c r="AR8239" s="98"/>
      <c r="AS8239" s="98"/>
      <c r="AT8239" s="98"/>
      <c r="AU8239" s="98"/>
      <c r="AV8239" s="98"/>
      <c r="AW8239" s="98"/>
      <c r="AX8239" s="98"/>
      <c r="AY8239" s="98"/>
      <c r="AZ8239" s="98"/>
      <c r="BA8239" s="98"/>
      <c r="BB8239" s="98"/>
      <c r="BC8239" s="98"/>
      <c r="BD8239" s="98"/>
      <c r="BE8239" s="98"/>
      <c r="BF8239" s="98"/>
      <c r="BG8239" s="98"/>
      <c r="BH8239" s="98"/>
      <c r="BI8239" s="98"/>
      <c r="BJ8239" s="98"/>
      <c r="BK8239" s="98"/>
      <c r="BL8239" s="98"/>
      <c r="BM8239" s="98"/>
      <c r="BN8239" s="98"/>
      <c r="BO8239" s="98"/>
      <c r="BP8239" s="98"/>
      <c r="BQ8239" s="98"/>
      <c r="BR8239" s="98"/>
      <c r="BS8239" s="98"/>
      <c r="BT8239" s="98"/>
      <c r="BU8239" s="98"/>
      <c r="BV8239" s="98"/>
      <c r="BW8239" s="98"/>
      <c r="BX8239" s="98"/>
      <c r="BY8239" s="98"/>
      <c r="BZ8239" s="98"/>
      <c r="CA8239" s="98"/>
      <c r="CB8239" s="98"/>
      <c r="CC8239" s="98"/>
      <c r="CD8239" s="98"/>
      <c r="CE8239" s="98"/>
      <c r="CF8239" s="98"/>
      <c r="CG8239" s="98"/>
      <c r="CH8239" s="98"/>
      <c r="CI8239" s="98"/>
      <c r="CJ8239" s="98"/>
      <c r="CK8239" s="98"/>
      <c r="CL8239" s="98"/>
      <c r="CM8239" s="98"/>
      <c r="CN8239" s="98"/>
      <c r="CO8239" s="98"/>
      <c r="CP8239" s="98"/>
      <c r="CQ8239" s="98"/>
      <c r="CR8239" s="98"/>
      <c r="CS8239" s="98"/>
      <c r="CT8239" s="98"/>
      <c r="CU8239" s="98"/>
      <c r="CV8239" s="98"/>
      <c r="CW8239" s="98"/>
      <c r="CX8239" s="98"/>
      <c r="CY8239" s="98"/>
      <c r="CZ8239" s="98"/>
      <c r="DA8239" s="98"/>
      <c r="DB8239" s="98"/>
      <c r="DC8239" s="98"/>
      <c r="DD8239" s="98"/>
      <c r="DE8239" s="98"/>
      <c r="DF8239" s="98"/>
      <c r="DG8239" s="98"/>
      <c r="DH8239" s="98"/>
      <c r="DI8239" s="98"/>
      <c r="DJ8239" s="98"/>
      <c r="DK8239" s="98"/>
      <c r="DL8239" s="98"/>
      <c r="DM8239" s="98"/>
      <c r="DN8239" s="98"/>
      <c r="DO8239" s="98"/>
      <c r="DP8239" s="98"/>
      <c r="DQ8239" s="98"/>
      <c r="DR8239" s="98"/>
      <c r="DS8239" s="98"/>
      <c r="DT8239" s="98"/>
      <c r="DU8239" s="98"/>
      <c r="DV8239" s="98"/>
      <c r="DW8239" s="98"/>
      <c r="DX8239" s="98"/>
      <c r="DY8239" s="98"/>
      <c r="DZ8239" s="98"/>
      <c r="EA8239" s="98"/>
      <c r="EB8239" s="98"/>
      <c r="EC8239" s="98"/>
      <c r="ED8239" s="98"/>
      <c r="EE8239" s="98"/>
      <c r="EF8239" s="98"/>
      <c r="EG8239" s="98"/>
      <c r="EH8239" s="98"/>
      <c r="EI8239" s="98"/>
      <c r="EJ8239" s="98"/>
      <c r="EK8239" s="98"/>
      <c r="EL8239" s="98"/>
      <c r="EM8239" s="98"/>
      <c r="EN8239" s="98"/>
      <c r="EO8239" s="98"/>
      <c r="EP8239" s="98"/>
      <c r="EQ8239" s="98"/>
      <c r="ER8239" s="98"/>
      <c r="ES8239" s="98"/>
      <c r="ET8239" s="98"/>
      <c r="EU8239" s="98"/>
      <c r="EV8239" s="98"/>
      <c r="EW8239" s="98"/>
      <c r="EX8239" s="98"/>
      <c r="EY8239" s="98"/>
      <c r="EZ8239" s="98"/>
      <c r="FA8239" s="98"/>
      <c r="FB8239" s="98"/>
      <c r="FC8239" s="98"/>
      <c r="FD8239" s="98"/>
      <c r="FE8239" s="98"/>
      <c r="FF8239" s="98"/>
      <c r="FG8239" s="98"/>
      <c r="FH8239" s="98"/>
      <c r="FI8239" s="98"/>
      <c r="FJ8239" s="98"/>
      <c r="FK8239" s="98"/>
      <c r="FL8239" s="98"/>
      <c r="FM8239" s="98"/>
      <c r="FN8239" s="98"/>
      <c r="FO8239" s="98"/>
      <c r="FP8239" s="98"/>
      <c r="FQ8239" s="98"/>
      <c r="FR8239" s="98"/>
      <c r="FS8239" s="98"/>
      <c r="FT8239" s="98"/>
      <c r="FU8239" s="98"/>
    </row>
    <row r="8240" spans="2:177" s="46" customFormat="1" ht="51" customHeight="1" outlineLevel="1">
      <c r="B8240" s="32" t="s">
        <v>19877</v>
      </c>
      <c r="C8240" s="32" t="s">
        <v>66</v>
      </c>
      <c r="D8240" s="38" t="s">
        <v>19878</v>
      </c>
      <c r="E8240" s="38" t="s">
        <v>19879</v>
      </c>
      <c r="F8240" s="38" t="s">
        <v>19880</v>
      </c>
      <c r="G8240" s="38" t="s">
        <v>19881</v>
      </c>
      <c r="H8240" s="38" t="s">
        <v>19882</v>
      </c>
      <c r="I8240" s="260" t="s">
        <v>19883</v>
      </c>
      <c r="J8240" s="260" t="s">
        <v>19884</v>
      </c>
      <c r="K8240" s="32" t="s">
        <v>113</v>
      </c>
      <c r="L8240" s="89">
        <v>100</v>
      </c>
      <c r="M8240" s="32">
        <v>230000000</v>
      </c>
      <c r="N8240" s="41" t="s">
        <v>74</v>
      </c>
      <c r="O8240" s="33" t="s">
        <v>1656</v>
      </c>
      <c r="P8240" s="38" t="s">
        <v>13079</v>
      </c>
      <c r="Q8240" s="193"/>
      <c r="R8240" s="38" t="s">
        <v>16910</v>
      </c>
      <c r="S8240" s="149" t="s">
        <v>16911</v>
      </c>
      <c r="T8240" s="183"/>
      <c r="U8240" s="183"/>
      <c r="V8240" s="193"/>
      <c r="W8240" s="193"/>
      <c r="X8240" s="34">
        <v>0</v>
      </c>
      <c r="Y8240" s="142">
        <f t="shared" ref="Y8240:Y8310" si="248">X8240*1.12</f>
        <v>0</v>
      </c>
      <c r="Z8240" s="193"/>
      <c r="AA8240" s="119" t="s">
        <v>1658</v>
      </c>
      <c r="AB8240" s="119" t="s">
        <v>122</v>
      </c>
      <c r="AC8240" s="98"/>
      <c r="AD8240" s="98"/>
      <c r="AE8240" s="98"/>
      <c r="AF8240" s="98"/>
      <c r="AG8240" s="98"/>
      <c r="AH8240" s="98"/>
      <c r="AI8240" s="98"/>
      <c r="AJ8240" s="98"/>
      <c r="AK8240" s="98"/>
      <c r="AL8240" s="98"/>
      <c r="AM8240" s="98"/>
      <c r="AN8240" s="98"/>
      <c r="AO8240" s="98"/>
      <c r="AP8240" s="98"/>
      <c r="AQ8240" s="98"/>
      <c r="AR8240" s="98"/>
      <c r="AS8240" s="98"/>
      <c r="AT8240" s="98"/>
      <c r="AU8240" s="98"/>
      <c r="AV8240" s="98"/>
      <c r="AW8240" s="98"/>
      <c r="AX8240" s="98"/>
      <c r="AY8240" s="98"/>
      <c r="AZ8240" s="98"/>
      <c r="BA8240" s="98"/>
      <c r="BB8240" s="98"/>
      <c r="BC8240" s="98"/>
      <c r="BD8240" s="98"/>
      <c r="BE8240" s="98"/>
      <c r="BF8240" s="98"/>
      <c r="BG8240" s="98"/>
      <c r="BH8240" s="98"/>
      <c r="BI8240" s="98"/>
      <c r="BJ8240" s="98"/>
      <c r="BK8240" s="98"/>
      <c r="BL8240" s="98"/>
      <c r="BM8240" s="98"/>
      <c r="BN8240" s="98"/>
      <c r="BO8240" s="98"/>
      <c r="BP8240" s="98"/>
      <c r="BQ8240" s="98"/>
      <c r="BR8240" s="98"/>
      <c r="BS8240" s="98"/>
      <c r="BT8240" s="98"/>
      <c r="BU8240" s="98"/>
      <c r="BV8240" s="98"/>
      <c r="BW8240" s="98"/>
      <c r="BX8240" s="98"/>
      <c r="BY8240" s="98"/>
      <c r="BZ8240" s="98"/>
      <c r="CA8240" s="98"/>
      <c r="CB8240" s="98"/>
      <c r="CC8240" s="98"/>
      <c r="CD8240" s="98"/>
      <c r="CE8240" s="98"/>
      <c r="CF8240" s="98"/>
      <c r="CG8240" s="98"/>
      <c r="CH8240" s="98"/>
      <c r="CI8240" s="98"/>
      <c r="CJ8240" s="98"/>
      <c r="CK8240" s="98"/>
      <c r="CL8240" s="98"/>
      <c r="CM8240" s="98"/>
      <c r="CN8240" s="98"/>
      <c r="CO8240" s="98"/>
      <c r="CP8240" s="98"/>
      <c r="CQ8240" s="98"/>
      <c r="CR8240" s="98"/>
      <c r="CS8240" s="98"/>
      <c r="CT8240" s="98"/>
      <c r="CU8240" s="98"/>
      <c r="CV8240" s="98"/>
      <c r="CW8240" s="98"/>
      <c r="CX8240" s="98"/>
      <c r="CY8240" s="98"/>
      <c r="CZ8240" s="98"/>
      <c r="DA8240" s="98"/>
      <c r="DB8240" s="98"/>
      <c r="DC8240" s="98"/>
      <c r="DD8240" s="98"/>
      <c r="DE8240" s="98"/>
      <c r="DF8240" s="98"/>
      <c r="DG8240" s="98"/>
      <c r="DH8240" s="98"/>
      <c r="DI8240" s="98"/>
      <c r="DJ8240" s="98"/>
      <c r="DK8240" s="98"/>
      <c r="DL8240" s="98"/>
      <c r="DM8240" s="98"/>
      <c r="DN8240" s="98"/>
      <c r="DO8240" s="98"/>
      <c r="DP8240" s="98"/>
      <c r="DQ8240" s="98"/>
      <c r="DR8240" s="98"/>
      <c r="DS8240" s="98"/>
      <c r="DT8240" s="98"/>
      <c r="DU8240" s="98"/>
      <c r="DV8240" s="98"/>
      <c r="DW8240" s="98"/>
      <c r="DX8240" s="98"/>
      <c r="DY8240" s="98"/>
      <c r="DZ8240" s="98"/>
      <c r="EA8240" s="98"/>
      <c r="EB8240" s="98"/>
      <c r="EC8240" s="98"/>
      <c r="ED8240" s="98"/>
      <c r="EE8240" s="98"/>
      <c r="EF8240" s="98"/>
      <c r="EG8240" s="98"/>
      <c r="EH8240" s="98"/>
      <c r="EI8240" s="98"/>
      <c r="EJ8240" s="98"/>
      <c r="EK8240" s="98"/>
      <c r="EL8240" s="98"/>
      <c r="EM8240" s="98"/>
      <c r="EN8240" s="98"/>
      <c r="EO8240" s="98"/>
      <c r="EP8240" s="98"/>
      <c r="EQ8240" s="98"/>
      <c r="ER8240" s="98"/>
      <c r="ES8240" s="98"/>
      <c r="ET8240" s="98"/>
      <c r="EU8240" s="98"/>
      <c r="EV8240" s="98"/>
      <c r="EW8240" s="98"/>
      <c r="EX8240" s="98"/>
      <c r="EY8240" s="98"/>
      <c r="EZ8240" s="98"/>
      <c r="FA8240" s="98"/>
      <c r="FB8240" s="98"/>
      <c r="FC8240" s="98"/>
      <c r="FD8240" s="98"/>
      <c r="FE8240" s="98"/>
      <c r="FF8240" s="98"/>
      <c r="FG8240" s="98"/>
      <c r="FH8240" s="98"/>
      <c r="FI8240" s="98"/>
      <c r="FJ8240" s="98"/>
      <c r="FK8240" s="98"/>
      <c r="FL8240" s="98"/>
      <c r="FM8240" s="98"/>
      <c r="FN8240" s="98"/>
      <c r="FO8240" s="98"/>
      <c r="FP8240" s="98"/>
      <c r="FQ8240" s="98"/>
      <c r="FR8240" s="98"/>
      <c r="FS8240" s="98"/>
      <c r="FT8240" s="98"/>
      <c r="FU8240" s="98"/>
    </row>
    <row r="8241" spans="2:177" s="46" customFormat="1" ht="51" customHeight="1" outlineLevel="1">
      <c r="B8241" s="32" t="s">
        <v>19885</v>
      </c>
      <c r="C8241" s="39" t="s">
        <v>66</v>
      </c>
      <c r="D8241" s="38" t="s">
        <v>19886</v>
      </c>
      <c r="E8241" s="217" t="s">
        <v>19887</v>
      </c>
      <c r="F8241" s="217" t="s">
        <v>19888</v>
      </c>
      <c r="G8241" s="217" t="s">
        <v>19889</v>
      </c>
      <c r="H8241" s="217" t="s">
        <v>19890</v>
      </c>
      <c r="I8241" s="41" t="s">
        <v>19891</v>
      </c>
      <c r="J8241" s="41" t="s">
        <v>19892</v>
      </c>
      <c r="K8241" s="41" t="s">
        <v>73</v>
      </c>
      <c r="L8241" s="310">
        <v>100</v>
      </c>
      <c r="M8241" s="37">
        <v>230000000</v>
      </c>
      <c r="N8241" s="41" t="s">
        <v>74</v>
      </c>
      <c r="O8241" s="33" t="s">
        <v>13174</v>
      </c>
      <c r="P8241" s="37" t="s">
        <v>13079</v>
      </c>
      <c r="Q8241" s="38"/>
      <c r="R8241" s="310" t="s">
        <v>17547</v>
      </c>
      <c r="S8241" s="138" t="s">
        <v>19893</v>
      </c>
      <c r="T8241" s="38"/>
      <c r="U8241" s="38"/>
      <c r="V8241" s="38"/>
      <c r="W8241" s="38"/>
      <c r="X8241" s="139">
        <v>0</v>
      </c>
      <c r="Y8241" s="142">
        <f t="shared" si="248"/>
        <v>0</v>
      </c>
      <c r="Z8241" s="38"/>
      <c r="AA8241" s="38">
        <v>2014</v>
      </c>
      <c r="AB8241" s="156" t="s">
        <v>3506</v>
      </c>
      <c r="AC8241" s="98"/>
      <c r="AD8241" s="98"/>
      <c r="AE8241" s="98"/>
      <c r="AF8241" s="98"/>
      <c r="AG8241" s="98"/>
      <c r="AH8241" s="98"/>
      <c r="AI8241" s="98"/>
      <c r="AJ8241" s="98"/>
      <c r="AK8241" s="98"/>
      <c r="AL8241" s="98"/>
      <c r="AM8241" s="98"/>
      <c r="AN8241" s="98"/>
      <c r="AO8241" s="98"/>
      <c r="AP8241" s="98"/>
      <c r="AQ8241" s="98"/>
      <c r="AR8241" s="98"/>
      <c r="AS8241" s="98"/>
      <c r="AT8241" s="98"/>
      <c r="AU8241" s="98"/>
      <c r="AV8241" s="98"/>
      <c r="AW8241" s="98"/>
      <c r="AX8241" s="98"/>
      <c r="AY8241" s="98"/>
      <c r="AZ8241" s="98"/>
      <c r="BA8241" s="98"/>
      <c r="BB8241" s="98"/>
      <c r="BC8241" s="98"/>
      <c r="BD8241" s="98"/>
      <c r="BE8241" s="98"/>
      <c r="BF8241" s="98"/>
      <c r="BG8241" s="98"/>
      <c r="BH8241" s="98"/>
      <c r="BI8241" s="98"/>
      <c r="BJ8241" s="98"/>
      <c r="BK8241" s="98"/>
      <c r="BL8241" s="98"/>
      <c r="BM8241" s="98"/>
      <c r="BN8241" s="98"/>
      <c r="BO8241" s="98"/>
      <c r="BP8241" s="98"/>
      <c r="BQ8241" s="98"/>
      <c r="BR8241" s="98"/>
      <c r="BS8241" s="98"/>
      <c r="BT8241" s="98"/>
      <c r="BU8241" s="98"/>
      <c r="BV8241" s="98"/>
      <c r="BW8241" s="98"/>
      <c r="BX8241" s="98"/>
      <c r="BY8241" s="98"/>
      <c r="BZ8241" s="98"/>
      <c r="CA8241" s="98"/>
      <c r="CB8241" s="98"/>
      <c r="CC8241" s="98"/>
      <c r="CD8241" s="98"/>
      <c r="CE8241" s="98"/>
      <c r="CF8241" s="98"/>
      <c r="CG8241" s="98"/>
      <c r="CH8241" s="98"/>
      <c r="CI8241" s="98"/>
      <c r="CJ8241" s="98"/>
      <c r="CK8241" s="98"/>
      <c r="CL8241" s="98"/>
      <c r="CM8241" s="98"/>
      <c r="CN8241" s="98"/>
      <c r="CO8241" s="98"/>
      <c r="CP8241" s="98"/>
      <c r="CQ8241" s="98"/>
      <c r="CR8241" s="98"/>
      <c r="CS8241" s="98"/>
      <c r="CT8241" s="98"/>
      <c r="CU8241" s="98"/>
      <c r="CV8241" s="98"/>
      <c r="CW8241" s="98"/>
      <c r="CX8241" s="98"/>
      <c r="CY8241" s="98"/>
      <c r="CZ8241" s="98"/>
      <c r="DA8241" s="98"/>
      <c r="DB8241" s="98"/>
      <c r="DC8241" s="98"/>
      <c r="DD8241" s="98"/>
      <c r="DE8241" s="98"/>
      <c r="DF8241" s="98"/>
      <c r="DG8241" s="98"/>
      <c r="DH8241" s="98"/>
      <c r="DI8241" s="98"/>
      <c r="DJ8241" s="98"/>
      <c r="DK8241" s="98"/>
      <c r="DL8241" s="98"/>
      <c r="DM8241" s="98"/>
      <c r="DN8241" s="98"/>
      <c r="DO8241" s="98"/>
      <c r="DP8241" s="98"/>
      <c r="DQ8241" s="98"/>
      <c r="DR8241" s="98"/>
      <c r="DS8241" s="98"/>
      <c r="DT8241" s="98"/>
      <c r="DU8241" s="98"/>
      <c r="DV8241" s="98"/>
      <c r="DW8241" s="98"/>
      <c r="DX8241" s="98"/>
      <c r="DY8241" s="98"/>
      <c r="DZ8241" s="98"/>
      <c r="EA8241" s="98"/>
      <c r="EB8241" s="98"/>
      <c r="EC8241" s="98"/>
      <c r="ED8241" s="98"/>
      <c r="EE8241" s="98"/>
      <c r="EF8241" s="98"/>
      <c r="EG8241" s="98"/>
      <c r="EH8241" s="98"/>
      <c r="EI8241" s="98"/>
      <c r="EJ8241" s="98"/>
      <c r="EK8241" s="98"/>
      <c r="EL8241" s="98"/>
      <c r="EM8241" s="98"/>
      <c r="EN8241" s="98"/>
      <c r="EO8241" s="98"/>
      <c r="EP8241" s="98"/>
      <c r="EQ8241" s="98"/>
      <c r="ER8241" s="98"/>
      <c r="ES8241" s="98"/>
      <c r="ET8241" s="98"/>
      <c r="EU8241" s="98"/>
      <c r="EV8241" s="98"/>
      <c r="EW8241" s="98"/>
      <c r="EX8241" s="98"/>
      <c r="EY8241" s="98"/>
      <c r="EZ8241" s="98"/>
      <c r="FA8241" s="98"/>
      <c r="FB8241" s="98"/>
      <c r="FC8241" s="98"/>
      <c r="FD8241" s="98"/>
      <c r="FE8241" s="98"/>
      <c r="FF8241" s="98"/>
      <c r="FG8241" s="98"/>
      <c r="FH8241" s="98"/>
      <c r="FI8241" s="98"/>
      <c r="FJ8241" s="98"/>
      <c r="FK8241" s="98"/>
      <c r="FL8241" s="98"/>
      <c r="FM8241" s="98"/>
      <c r="FN8241" s="98"/>
      <c r="FO8241" s="98"/>
      <c r="FP8241" s="98"/>
      <c r="FQ8241" s="98"/>
      <c r="FR8241" s="98"/>
      <c r="FS8241" s="98"/>
      <c r="FT8241" s="98"/>
      <c r="FU8241" s="98"/>
    </row>
    <row r="8242" spans="2:177" s="46" customFormat="1" ht="102" customHeight="1" outlineLevel="1">
      <c r="B8242" s="32" t="s">
        <v>19894</v>
      </c>
      <c r="C8242" s="39" t="s">
        <v>66</v>
      </c>
      <c r="D8242" s="38" t="s">
        <v>19886</v>
      </c>
      <c r="E8242" s="217" t="s">
        <v>19887</v>
      </c>
      <c r="F8242" s="217" t="s">
        <v>19888</v>
      </c>
      <c r="G8242" s="217" t="s">
        <v>19889</v>
      </c>
      <c r="H8242" s="217" t="s">
        <v>19890</v>
      </c>
      <c r="I8242" s="41" t="s">
        <v>19891</v>
      </c>
      <c r="J8242" s="41" t="s">
        <v>19892</v>
      </c>
      <c r="K8242" s="41" t="s">
        <v>73</v>
      </c>
      <c r="L8242" s="42">
        <v>100</v>
      </c>
      <c r="M8242" s="37">
        <v>230000000</v>
      </c>
      <c r="N8242" s="41" t="s">
        <v>74</v>
      </c>
      <c r="O8242" s="33" t="s">
        <v>18135</v>
      </c>
      <c r="P8242" s="37" t="s">
        <v>13079</v>
      </c>
      <c r="Q8242" s="38"/>
      <c r="R8242" s="42" t="s">
        <v>16993</v>
      </c>
      <c r="S8242" s="138" t="s">
        <v>19893</v>
      </c>
      <c r="T8242" s="38"/>
      <c r="U8242" s="38"/>
      <c r="V8242" s="38"/>
      <c r="W8242" s="38"/>
      <c r="X8242" s="139">
        <v>10500000</v>
      </c>
      <c r="Y8242" s="142">
        <f t="shared" si="248"/>
        <v>11760000.000000002</v>
      </c>
      <c r="Z8242" s="38"/>
      <c r="AA8242" s="38">
        <v>2014</v>
      </c>
      <c r="AB8242" s="38"/>
      <c r="AC8242" s="4"/>
      <c r="AD8242" s="4"/>
      <c r="AE8242" s="4"/>
      <c r="AF8242" s="4"/>
      <c r="AG8242" s="4"/>
      <c r="AH8242" s="4"/>
      <c r="AI8242" s="4"/>
      <c r="AJ8242" s="4"/>
      <c r="AK8242" s="4"/>
      <c r="AL8242" s="4"/>
      <c r="AM8242" s="4"/>
      <c r="AN8242" s="4"/>
      <c r="AO8242" s="4"/>
      <c r="AP8242" s="4"/>
      <c r="AQ8242" s="4"/>
      <c r="AR8242" s="4"/>
      <c r="AS8242" s="4"/>
      <c r="AT8242" s="4"/>
      <c r="AU8242" s="4"/>
      <c r="AV8242" s="4"/>
      <c r="AW8242" s="4"/>
      <c r="AX8242" s="4"/>
      <c r="AY8242" s="4"/>
      <c r="AZ8242" s="4"/>
      <c r="BA8242" s="4"/>
      <c r="BB8242" s="4"/>
      <c r="BC8242" s="4"/>
      <c r="BD8242" s="4"/>
      <c r="BE8242" s="4"/>
      <c r="BF8242" s="4"/>
      <c r="BG8242" s="4"/>
      <c r="BH8242" s="4"/>
      <c r="BI8242" s="4"/>
      <c r="BJ8242" s="4"/>
      <c r="BK8242" s="4"/>
      <c r="BL8242" s="4"/>
      <c r="BM8242" s="4"/>
      <c r="BN8242" s="4"/>
      <c r="BO8242" s="4"/>
      <c r="BP8242" s="4"/>
      <c r="BQ8242" s="4"/>
      <c r="BR8242" s="4"/>
      <c r="BS8242" s="4"/>
      <c r="BT8242" s="4"/>
      <c r="BU8242" s="4"/>
      <c r="BV8242" s="4"/>
      <c r="BW8242" s="4"/>
      <c r="BX8242" s="4"/>
      <c r="BY8242" s="4"/>
      <c r="BZ8242" s="4"/>
      <c r="CA8242" s="4"/>
      <c r="CB8242" s="4"/>
      <c r="CC8242" s="4"/>
      <c r="CD8242" s="4"/>
      <c r="CE8242" s="4"/>
      <c r="CF8242" s="4"/>
      <c r="CG8242" s="4"/>
      <c r="CH8242" s="4"/>
      <c r="CI8242" s="4"/>
      <c r="CJ8242" s="4"/>
      <c r="CK8242" s="4"/>
      <c r="CL8242" s="4"/>
      <c r="CM8242" s="4"/>
      <c r="CN8242" s="4"/>
      <c r="CO8242" s="4"/>
      <c r="CP8242" s="4"/>
      <c r="CQ8242" s="4"/>
      <c r="CR8242" s="4"/>
      <c r="CS8242" s="4"/>
      <c r="CT8242" s="4"/>
      <c r="CU8242" s="4"/>
      <c r="CV8242" s="4"/>
      <c r="CW8242" s="4"/>
      <c r="CX8242" s="4"/>
      <c r="CY8242" s="4"/>
      <c r="CZ8242" s="4"/>
      <c r="DA8242" s="4"/>
      <c r="DB8242" s="4"/>
      <c r="DC8242" s="4"/>
      <c r="DD8242" s="4"/>
      <c r="DE8242" s="4"/>
      <c r="DF8242" s="4"/>
      <c r="DG8242" s="4"/>
      <c r="DH8242" s="4"/>
      <c r="DI8242" s="4"/>
      <c r="DJ8242" s="4"/>
      <c r="DK8242" s="4"/>
      <c r="DL8242" s="4"/>
      <c r="DM8242" s="4"/>
      <c r="DN8242" s="4"/>
      <c r="DO8242" s="4"/>
      <c r="DP8242" s="4"/>
      <c r="DQ8242" s="4"/>
      <c r="DR8242" s="4"/>
      <c r="DS8242" s="4"/>
      <c r="DT8242" s="4"/>
      <c r="DU8242" s="4"/>
      <c r="DV8242" s="4"/>
      <c r="DW8242" s="4"/>
      <c r="DX8242" s="4"/>
      <c r="DY8242" s="4"/>
      <c r="DZ8242" s="4"/>
      <c r="EA8242" s="4"/>
      <c r="EB8242" s="4"/>
      <c r="EC8242" s="4"/>
      <c r="ED8242" s="4"/>
      <c r="EE8242" s="4"/>
      <c r="EF8242" s="4"/>
      <c r="EG8242" s="4"/>
      <c r="EH8242" s="4"/>
      <c r="EI8242" s="4"/>
      <c r="EJ8242" s="4"/>
      <c r="EK8242" s="4"/>
      <c r="EL8242" s="4"/>
      <c r="EM8242" s="4"/>
      <c r="EN8242" s="4"/>
      <c r="EO8242" s="4"/>
      <c r="EP8242" s="4"/>
      <c r="EQ8242" s="4"/>
      <c r="ER8242" s="4"/>
      <c r="ES8242" s="4"/>
      <c r="ET8242" s="4"/>
      <c r="EU8242" s="4"/>
      <c r="EV8242" s="4"/>
      <c r="EW8242" s="4"/>
      <c r="EX8242" s="4"/>
      <c r="EY8242" s="4"/>
      <c r="EZ8242" s="4"/>
      <c r="FA8242" s="4"/>
      <c r="FB8242" s="4"/>
      <c r="FC8242" s="4"/>
      <c r="FD8242" s="4"/>
      <c r="FE8242" s="4"/>
      <c r="FF8242" s="4"/>
      <c r="FG8242" s="4"/>
      <c r="FH8242" s="4"/>
      <c r="FI8242" s="4"/>
      <c r="FJ8242" s="4"/>
      <c r="FK8242" s="4"/>
      <c r="FL8242" s="4"/>
      <c r="FM8242" s="4"/>
      <c r="FN8242" s="4"/>
      <c r="FO8242" s="4"/>
      <c r="FP8242" s="4"/>
      <c r="FQ8242" s="4"/>
      <c r="FR8242" s="4"/>
      <c r="FS8242" s="4"/>
      <c r="FT8242" s="4"/>
      <c r="FU8242" s="4"/>
    </row>
    <row r="8243" spans="2:177" s="46" customFormat="1" ht="63.75" customHeight="1" outlineLevel="1">
      <c r="B8243" s="32" t="s">
        <v>19895</v>
      </c>
      <c r="C8243" s="39" t="s">
        <v>66</v>
      </c>
      <c r="D8243" s="38" t="s">
        <v>18714</v>
      </c>
      <c r="E8243" s="217" t="s">
        <v>18715</v>
      </c>
      <c r="F8243" s="217" t="s">
        <v>18716</v>
      </c>
      <c r="G8243" s="217" t="s">
        <v>18717</v>
      </c>
      <c r="H8243" s="217" t="s">
        <v>18718</v>
      </c>
      <c r="I8243" s="41" t="s">
        <v>19896</v>
      </c>
      <c r="J8243" s="41" t="s">
        <v>19897</v>
      </c>
      <c r="K8243" s="41" t="s">
        <v>113</v>
      </c>
      <c r="L8243" s="310">
        <v>75</v>
      </c>
      <c r="M8243" s="37">
        <v>230000000</v>
      </c>
      <c r="N8243" s="41" t="s">
        <v>74</v>
      </c>
      <c r="O8243" s="33" t="s">
        <v>17384</v>
      </c>
      <c r="P8243" s="37" t="s">
        <v>13079</v>
      </c>
      <c r="Q8243" s="38"/>
      <c r="R8243" s="310" t="s">
        <v>17547</v>
      </c>
      <c r="S8243" s="138" t="s">
        <v>16420</v>
      </c>
      <c r="T8243" s="38"/>
      <c r="U8243" s="38"/>
      <c r="V8243" s="38"/>
      <c r="W8243" s="38"/>
      <c r="X8243" s="139">
        <v>0</v>
      </c>
      <c r="Y8243" s="142">
        <f t="shared" si="248"/>
        <v>0</v>
      </c>
      <c r="Z8243" s="38"/>
      <c r="AA8243" s="38">
        <v>2014</v>
      </c>
      <c r="AB8243" s="32"/>
      <c r="AC8243" s="4"/>
      <c r="AD8243" s="4"/>
      <c r="AE8243" s="4"/>
      <c r="AF8243" s="4"/>
      <c r="AG8243" s="4"/>
      <c r="AH8243" s="4"/>
      <c r="AI8243" s="4"/>
      <c r="AJ8243" s="4"/>
      <c r="AK8243" s="4"/>
      <c r="AL8243" s="4"/>
      <c r="AM8243" s="4"/>
      <c r="AN8243" s="4"/>
      <c r="AO8243" s="4"/>
      <c r="AP8243" s="4"/>
      <c r="AQ8243" s="4"/>
      <c r="AR8243" s="4"/>
      <c r="AS8243" s="4"/>
      <c r="AT8243" s="4"/>
      <c r="AU8243" s="4"/>
      <c r="AV8243" s="4"/>
      <c r="AW8243" s="4"/>
      <c r="AX8243" s="4"/>
      <c r="AY8243" s="4"/>
      <c r="AZ8243" s="4"/>
      <c r="BA8243" s="4"/>
      <c r="BB8243" s="4"/>
      <c r="BC8243" s="4"/>
      <c r="BD8243" s="4"/>
      <c r="BE8243" s="4"/>
      <c r="BF8243" s="4"/>
      <c r="BG8243" s="4"/>
      <c r="BH8243" s="4"/>
      <c r="BI8243" s="4"/>
      <c r="BJ8243" s="4"/>
      <c r="BK8243" s="4"/>
      <c r="BL8243" s="4"/>
      <c r="BM8243" s="4"/>
      <c r="BN8243" s="4"/>
      <c r="BO8243" s="4"/>
      <c r="BP8243" s="4"/>
      <c r="BQ8243" s="4"/>
      <c r="BR8243" s="4"/>
      <c r="BS8243" s="4"/>
      <c r="BT8243" s="4"/>
      <c r="BU8243" s="4"/>
      <c r="BV8243" s="4"/>
      <c r="BW8243" s="4"/>
      <c r="BX8243" s="4"/>
      <c r="BY8243" s="4"/>
      <c r="BZ8243" s="4"/>
      <c r="CA8243" s="4"/>
      <c r="CB8243" s="4"/>
      <c r="CC8243" s="4"/>
      <c r="CD8243" s="4"/>
      <c r="CE8243" s="4"/>
      <c r="CF8243" s="4"/>
      <c r="CG8243" s="4"/>
      <c r="CH8243" s="4"/>
      <c r="CI8243" s="4"/>
      <c r="CJ8243" s="4"/>
      <c r="CK8243" s="4"/>
      <c r="CL8243" s="4"/>
      <c r="CM8243" s="4"/>
      <c r="CN8243" s="4"/>
      <c r="CO8243" s="4"/>
      <c r="CP8243" s="4"/>
      <c r="CQ8243" s="4"/>
      <c r="CR8243" s="4"/>
      <c r="CS8243" s="4"/>
      <c r="CT8243" s="4"/>
      <c r="CU8243" s="4"/>
      <c r="CV8243" s="4"/>
      <c r="CW8243" s="4"/>
      <c r="CX8243" s="4"/>
      <c r="CY8243" s="4"/>
      <c r="CZ8243" s="4"/>
      <c r="DA8243" s="4"/>
      <c r="DB8243" s="4"/>
      <c r="DC8243" s="4"/>
      <c r="DD8243" s="4"/>
      <c r="DE8243" s="4"/>
      <c r="DF8243" s="4"/>
      <c r="DG8243" s="4"/>
      <c r="DH8243" s="4"/>
      <c r="DI8243" s="4"/>
      <c r="DJ8243" s="4"/>
      <c r="DK8243" s="4"/>
      <c r="DL8243" s="4"/>
      <c r="DM8243" s="4"/>
      <c r="DN8243" s="4"/>
      <c r="DO8243" s="4"/>
      <c r="DP8243" s="4"/>
      <c r="DQ8243" s="4"/>
      <c r="DR8243" s="4"/>
      <c r="DS8243" s="4"/>
      <c r="DT8243" s="4"/>
      <c r="DU8243" s="4"/>
      <c r="DV8243" s="4"/>
      <c r="DW8243" s="4"/>
      <c r="DX8243" s="4"/>
      <c r="DY8243" s="4"/>
      <c r="DZ8243" s="4"/>
      <c r="EA8243" s="4"/>
      <c r="EB8243" s="4"/>
      <c r="EC8243" s="4"/>
      <c r="ED8243" s="4"/>
      <c r="EE8243" s="4"/>
      <c r="EF8243" s="4"/>
      <c r="EG8243" s="4"/>
      <c r="EH8243" s="4"/>
      <c r="EI8243" s="4"/>
      <c r="EJ8243" s="4"/>
      <c r="EK8243" s="4"/>
      <c r="EL8243" s="4"/>
      <c r="EM8243" s="4"/>
      <c r="EN8243" s="4"/>
      <c r="EO8243" s="4"/>
      <c r="EP8243" s="4"/>
      <c r="EQ8243" s="4"/>
      <c r="ER8243" s="4"/>
      <c r="ES8243" s="4"/>
      <c r="ET8243" s="4"/>
      <c r="EU8243" s="4"/>
      <c r="EV8243" s="4"/>
      <c r="EW8243" s="4"/>
      <c r="EX8243" s="4"/>
      <c r="EY8243" s="4"/>
      <c r="EZ8243" s="4"/>
      <c r="FA8243" s="4"/>
      <c r="FB8243" s="4"/>
      <c r="FC8243" s="4"/>
      <c r="FD8243" s="4"/>
      <c r="FE8243" s="4"/>
      <c r="FF8243" s="4"/>
      <c r="FG8243" s="4"/>
      <c r="FH8243" s="4"/>
      <c r="FI8243" s="4"/>
      <c r="FJ8243" s="4"/>
      <c r="FK8243" s="4"/>
      <c r="FL8243" s="4"/>
      <c r="FM8243" s="4"/>
      <c r="FN8243" s="4"/>
      <c r="FO8243" s="4"/>
      <c r="FP8243" s="4"/>
      <c r="FQ8243" s="4"/>
      <c r="FR8243" s="4"/>
      <c r="FS8243" s="4"/>
      <c r="FT8243" s="4"/>
      <c r="FU8243" s="4"/>
    </row>
    <row r="8244" spans="2:177" s="46" customFormat="1" ht="63.75" customHeight="1" outlineLevel="1">
      <c r="B8244" s="32" t="s">
        <v>19898</v>
      </c>
      <c r="C8244" s="39" t="s">
        <v>66</v>
      </c>
      <c r="D8244" s="38" t="s">
        <v>18714</v>
      </c>
      <c r="E8244" s="217" t="s">
        <v>18715</v>
      </c>
      <c r="F8244" s="217" t="s">
        <v>18716</v>
      </c>
      <c r="G8244" s="217" t="s">
        <v>18717</v>
      </c>
      <c r="H8244" s="217" t="s">
        <v>18718</v>
      </c>
      <c r="I8244" s="41" t="s">
        <v>19896</v>
      </c>
      <c r="J8244" s="41" t="s">
        <v>19897</v>
      </c>
      <c r="K8244" s="41" t="s">
        <v>113</v>
      </c>
      <c r="L8244" s="42">
        <v>75</v>
      </c>
      <c r="M8244" s="37">
        <v>230000000</v>
      </c>
      <c r="N8244" s="41" t="s">
        <v>74</v>
      </c>
      <c r="O8244" s="33" t="s">
        <v>17552</v>
      </c>
      <c r="P8244" s="37" t="s">
        <v>13079</v>
      </c>
      <c r="Q8244" s="38"/>
      <c r="R8244" s="42" t="s">
        <v>17141</v>
      </c>
      <c r="S8244" s="138" t="s">
        <v>16420</v>
      </c>
      <c r="T8244" s="38"/>
      <c r="U8244" s="38"/>
      <c r="V8244" s="38"/>
      <c r="W8244" s="38"/>
      <c r="X8244" s="139">
        <v>5610720</v>
      </c>
      <c r="Y8244" s="142">
        <f t="shared" si="248"/>
        <v>6284006.4000000004</v>
      </c>
      <c r="Z8244" s="38"/>
      <c r="AA8244" s="38">
        <v>2014</v>
      </c>
      <c r="AB8244" s="115"/>
      <c r="AC8244" s="4"/>
      <c r="AD8244" s="4"/>
      <c r="AE8244" s="4"/>
      <c r="AF8244" s="4"/>
      <c r="AG8244" s="4"/>
      <c r="AH8244" s="4"/>
      <c r="AI8244" s="4"/>
      <c r="AJ8244" s="4"/>
      <c r="AK8244" s="4"/>
      <c r="AL8244" s="4"/>
      <c r="AM8244" s="4"/>
      <c r="AN8244" s="4"/>
      <c r="AO8244" s="4"/>
      <c r="AP8244" s="4"/>
      <c r="AQ8244" s="4"/>
      <c r="AR8244" s="4"/>
      <c r="AS8244" s="4"/>
      <c r="AT8244" s="4"/>
      <c r="AU8244" s="4"/>
      <c r="AV8244" s="4"/>
      <c r="AW8244" s="4"/>
      <c r="AX8244" s="4"/>
      <c r="AY8244" s="4"/>
      <c r="AZ8244" s="4"/>
      <c r="BA8244" s="4"/>
      <c r="BB8244" s="4"/>
      <c r="BC8244" s="4"/>
      <c r="BD8244" s="4"/>
      <c r="BE8244" s="4"/>
      <c r="BF8244" s="4"/>
      <c r="BG8244" s="4"/>
      <c r="BH8244" s="4"/>
      <c r="BI8244" s="4"/>
      <c r="BJ8244" s="4"/>
      <c r="BK8244" s="4"/>
      <c r="BL8244" s="4"/>
      <c r="BM8244" s="4"/>
      <c r="BN8244" s="4"/>
      <c r="BO8244" s="4"/>
      <c r="BP8244" s="4"/>
      <c r="BQ8244" s="4"/>
      <c r="BR8244" s="4"/>
      <c r="BS8244" s="4"/>
      <c r="BT8244" s="4"/>
      <c r="BU8244" s="4"/>
      <c r="BV8244" s="4"/>
      <c r="BW8244" s="4"/>
      <c r="BX8244" s="4"/>
      <c r="BY8244" s="4"/>
      <c r="BZ8244" s="4"/>
      <c r="CA8244" s="4"/>
      <c r="CB8244" s="4"/>
      <c r="CC8244" s="4"/>
      <c r="CD8244" s="4"/>
      <c r="CE8244" s="4"/>
      <c r="CF8244" s="4"/>
      <c r="CG8244" s="4"/>
      <c r="CH8244" s="4"/>
      <c r="CI8244" s="4"/>
      <c r="CJ8244" s="4"/>
      <c r="CK8244" s="4"/>
      <c r="CL8244" s="4"/>
      <c r="CM8244" s="4"/>
      <c r="CN8244" s="4"/>
      <c r="CO8244" s="4"/>
      <c r="CP8244" s="4"/>
      <c r="CQ8244" s="4"/>
      <c r="CR8244" s="4"/>
      <c r="CS8244" s="4"/>
      <c r="CT8244" s="4"/>
      <c r="CU8244" s="4"/>
      <c r="CV8244" s="4"/>
      <c r="CW8244" s="4"/>
      <c r="CX8244" s="4"/>
      <c r="CY8244" s="4"/>
      <c r="CZ8244" s="4"/>
      <c r="DA8244" s="4"/>
      <c r="DB8244" s="4"/>
      <c r="DC8244" s="4"/>
      <c r="DD8244" s="4"/>
      <c r="DE8244" s="4"/>
      <c r="DF8244" s="4"/>
      <c r="DG8244" s="4"/>
      <c r="DH8244" s="4"/>
      <c r="DI8244" s="4"/>
      <c r="DJ8244" s="4"/>
      <c r="DK8244" s="4"/>
      <c r="DL8244" s="4"/>
      <c r="DM8244" s="4"/>
      <c r="DN8244" s="4"/>
      <c r="DO8244" s="4"/>
      <c r="DP8244" s="4"/>
      <c r="DQ8244" s="4"/>
      <c r="DR8244" s="4"/>
      <c r="DS8244" s="4"/>
      <c r="DT8244" s="4"/>
      <c r="DU8244" s="4"/>
      <c r="DV8244" s="4"/>
      <c r="DW8244" s="4"/>
      <c r="DX8244" s="4"/>
      <c r="DY8244" s="4"/>
      <c r="DZ8244" s="4"/>
      <c r="EA8244" s="4"/>
      <c r="EB8244" s="4"/>
      <c r="EC8244" s="4"/>
      <c r="ED8244" s="4"/>
      <c r="EE8244" s="4"/>
      <c r="EF8244" s="4"/>
      <c r="EG8244" s="4"/>
      <c r="EH8244" s="4"/>
      <c r="EI8244" s="4"/>
      <c r="EJ8244" s="4"/>
      <c r="EK8244" s="4"/>
      <c r="EL8244" s="4"/>
      <c r="EM8244" s="4"/>
      <c r="EN8244" s="4"/>
      <c r="EO8244" s="4"/>
      <c r="EP8244" s="4"/>
      <c r="EQ8244" s="4"/>
      <c r="ER8244" s="4"/>
      <c r="ES8244" s="4"/>
      <c r="ET8244" s="4"/>
      <c r="EU8244" s="4"/>
      <c r="EV8244" s="4"/>
      <c r="EW8244" s="4"/>
      <c r="EX8244" s="4"/>
      <c r="EY8244" s="4"/>
      <c r="EZ8244" s="4"/>
      <c r="FA8244" s="4"/>
      <c r="FB8244" s="4"/>
      <c r="FC8244" s="4"/>
      <c r="FD8244" s="4"/>
      <c r="FE8244" s="4"/>
      <c r="FF8244" s="4"/>
      <c r="FG8244" s="4"/>
      <c r="FH8244" s="4"/>
      <c r="FI8244" s="4"/>
      <c r="FJ8244" s="4"/>
      <c r="FK8244" s="4"/>
      <c r="FL8244" s="4"/>
      <c r="FM8244" s="4"/>
      <c r="FN8244" s="4"/>
      <c r="FO8244" s="4"/>
      <c r="FP8244" s="4"/>
      <c r="FQ8244" s="4"/>
      <c r="FR8244" s="4"/>
      <c r="FS8244" s="4"/>
      <c r="FT8244" s="4"/>
      <c r="FU8244" s="4"/>
    </row>
    <row r="8245" spans="2:177" s="46" customFormat="1" ht="63.75" customHeight="1" outlineLevel="1">
      <c r="B8245" s="32" t="s">
        <v>19899</v>
      </c>
      <c r="C8245" s="39" t="s">
        <v>66</v>
      </c>
      <c r="D8245" s="38" t="s">
        <v>18714</v>
      </c>
      <c r="E8245" s="217" t="s">
        <v>18715</v>
      </c>
      <c r="F8245" s="217" t="s">
        <v>18716</v>
      </c>
      <c r="G8245" s="217" t="s">
        <v>18717</v>
      </c>
      <c r="H8245" s="217" t="s">
        <v>18718</v>
      </c>
      <c r="I8245" s="41" t="s">
        <v>19900</v>
      </c>
      <c r="J8245" s="41" t="s">
        <v>19901</v>
      </c>
      <c r="K8245" s="41" t="s">
        <v>130</v>
      </c>
      <c r="L8245" s="310">
        <v>80</v>
      </c>
      <c r="M8245" s="137">
        <v>230000000</v>
      </c>
      <c r="N8245" s="41" t="s">
        <v>74</v>
      </c>
      <c r="O8245" s="33" t="s">
        <v>19902</v>
      </c>
      <c r="P8245" s="37" t="s">
        <v>13079</v>
      </c>
      <c r="Q8245" s="38"/>
      <c r="R8245" s="310" t="s">
        <v>17598</v>
      </c>
      <c r="S8245" s="138" t="s">
        <v>16420</v>
      </c>
      <c r="T8245" s="38"/>
      <c r="U8245" s="38"/>
      <c r="V8245" s="38"/>
      <c r="W8245" s="38"/>
      <c r="X8245" s="139">
        <v>0</v>
      </c>
      <c r="Y8245" s="142">
        <f t="shared" si="248"/>
        <v>0</v>
      </c>
      <c r="Z8245" s="38"/>
      <c r="AA8245" s="38">
        <v>2014</v>
      </c>
      <c r="AB8245" s="85" t="s">
        <v>4625</v>
      </c>
      <c r="AC8245" s="4"/>
      <c r="AD8245" s="4"/>
      <c r="AE8245" s="4"/>
      <c r="AF8245" s="4"/>
      <c r="AG8245" s="4"/>
      <c r="AH8245" s="4"/>
      <c r="AI8245" s="4"/>
      <c r="AJ8245" s="4"/>
      <c r="AK8245" s="4"/>
      <c r="AL8245" s="4"/>
      <c r="AM8245" s="4"/>
      <c r="AN8245" s="4"/>
      <c r="AO8245" s="4"/>
      <c r="AP8245" s="4"/>
      <c r="AQ8245" s="4"/>
      <c r="AR8245" s="4"/>
      <c r="AS8245" s="4"/>
      <c r="AT8245" s="4"/>
      <c r="AU8245" s="4"/>
      <c r="AV8245" s="4"/>
      <c r="AW8245" s="4"/>
      <c r="AX8245" s="4"/>
      <c r="AY8245" s="4"/>
      <c r="AZ8245" s="4"/>
      <c r="BA8245" s="4"/>
      <c r="BB8245" s="4"/>
      <c r="BC8245" s="4"/>
      <c r="BD8245" s="4"/>
      <c r="BE8245" s="4"/>
      <c r="BF8245" s="4"/>
      <c r="BG8245" s="4"/>
      <c r="BH8245" s="4"/>
      <c r="BI8245" s="4"/>
      <c r="BJ8245" s="4"/>
      <c r="BK8245" s="4"/>
      <c r="BL8245" s="4"/>
      <c r="BM8245" s="4"/>
      <c r="BN8245" s="4"/>
      <c r="BO8245" s="4"/>
      <c r="BP8245" s="4"/>
      <c r="BQ8245" s="4"/>
      <c r="BR8245" s="4"/>
      <c r="BS8245" s="4"/>
      <c r="BT8245" s="4"/>
      <c r="BU8245" s="4"/>
      <c r="BV8245" s="4"/>
      <c r="BW8245" s="4"/>
      <c r="BX8245" s="4"/>
      <c r="BY8245" s="4"/>
      <c r="BZ8245" s="4"/>
      <c r="CA8245" s="4"/>
      <c r="CB8245" s="4"/>
      <c r="CC8245" s="4"/>
      <c r="CD8245" s="4"/>
      <c r="CE8245" s="4"/>
      <c r="CF8245" s="4"/>
      <c r="CG8245" s="4"/>
      <c r="CH8245" s="4"/>
      <c r="CI8245" s="4"/>
      <c r="CJ8245" s="4"/>
      <c r="CK8245" s="4"/>
      <c r="CL8245" s="4"/>
      <c r="CM8245" s="4"/>
      <c r="CN8245" s="4"/>
      <c r="CO8245" s="4"/>
      <c r="CP8245" s="4"/>
      <c r="CQ8245" s="4"/>
      <c r="CR8245" s="4"/>
      <c r="CS8245" s="4"/>
      <c r="CT8245" s="4"/>
      <c r="CU8245" s="4"/>
      <c r="CV8245" s="4"/>
      <c r="CW8245" s="4"/>
      <c r="CX8245" s="4"/>
      <c r="CY8245" s="4"/>
      <c r="CZ8245" s="4"/>
      <c r="DA8245" s="4"/>
      <c r="DB8245" s="4"/>
      <c r="DC8245" s="4"/>
      <c r="DD8245" s="4"/>
      <c r="DE8245" s="4"/>
      <c r="DF8245" s="4"/>
      <c r="DG8245" s="4"/>
      <c r="DH8245" s="4"/>
      <c r="DI8245" s="4"/>
      <c r="DJ8245" s="4"/>
      <c r="DK8245" s="4"/>
      <c r="DL8245" s="4"/>
      <c r="DM8245" s="4"/>
      <c r="DN8245" s="4"/>
      <c r="DO8245" s="4"/>
      <c r="DP8245" s="4"/>
      <c r="DQ8245" s="4"/>
      <c r="DR8245" s="4"/>
      <c r="DS8245" s="4"/>
      <c r="DT8245" s="4"/>
      <c r="DU8245" s="4"/>
      <c r="DV8245" s="4"/>
      <c r="DW8245" s="4"/>
      <c r="DX8245" s="4"/>
      <c r="DY8245" s="4"/>
      <c r="DZ8245" s="4"/>
      <c r="EA8245" s="4"/>
      <c r="EB8245" s="4"/>
      <c r="EC8245" s="4"/>
      <c r="ED8245" s="4"/>
      <c r="EE8245" s="4"/>
      <c r="EF8245" s="4"/>
      <c r="EG8245" s="4"/>
      <c r="EH8245" s="4"/>
      <c r="EI8245" s="4"/>
      <c r="EJ8245" s="4"/>
      <c r="EK8245" s="4"/>
      <c r="EL8245" s="4"/>
      <c r="EM8245" s="4"/>
      <c r="EN8245" s="4"/>
      <c r="EO8245" s="4"/>
      <c r="EP8245" s="4"/>
      <c r="EQ8245" s="4"/>
      <c r="ER8245" s="4"/>
      <c r="ES8245" s="4"/>
      <c r="ET8245" s="4"/>
      <c r="EU8245" s="4"/>
      <c r="EV8245" s="4"/>
      <c r="EW8245" s="4"/>
      <c r="EX8245" s="4"/>
      <c r="EY8245" s="4"/>
      <c r="EZ8245" s="4"/>
      <c r="FA8245" s="4"/>
      <c r="FB8245" s="4"/>
      <c r="FC8245" s="4"/>
      <c r="FD8245" s="4"/>
      <c r="FE8245" s="4"/>
      <c r="FF8245" s="4"/>
      <c r="FG8245" s="4"/>
      <c r="FH8245" s="4"/>
      <c r="FI8245" s="4"/>
      <c r="FJ8245" s="4"/>
      <c r="FK8245" s="4"/>
      <c r="FL8245" s="4"/>
      <c r="FM8245" s="4"/>
      <c r="FN8245" s="4"/>
      <c r="FO8245" s="4"/>
      <c r="FP8245" s="4"/>
      <c r="FQ8245" s="4"/>
      <c r="FR8245" s="4"/>
      <c r="FS8245" s="4"/>
      <c r="FT8245" s="4"/>
      <c r="FU8245" s="4"/>
    </row>
    <row r="8246" spans="2:177" s="46" customFormat="1" ht="63.75" customHeight="1" outlineLevel="1">
      <c r="B8246" s="38" t="s">
        <v>19903</v>
      </c>
      <c r="C8246" s="85" t="s">
        <v>66</v>
      </c>
      <c r="D8246" s="85" t="s">
        <v>18714</v>
      </c>
      <c r="E8246" s="85" t="s">
        <v>18715</v>
      </c>
      <c r="F8246" s="85" t="s">
        <v>18716</v>
      </c>
      <c r="G8246" s="85" t="s">
        <v>18717</v>
      </c>
      <c r="H8246" s="85" t="s">
        <v>18718</v>
      </c>
      <c r="I8246" s="85" t="s">
        <v>19900</v>
      </c>
      <c r="J8246" s="85" t="s">
        <v>19901</v>
      </c>
      <c r="K8246" s="178" t="s">
        <v>113</v>
      </c>
      <c r="L8246" s="85">
        <v>80</v>
      </c>
      <c r="M8246" s="85">
        <v>230000000</v>
      </c>
      <c r="N8246" s="41" t="s">
        <v>74</v>
      </c>
      <c r="O8246" s="85" t="s">
        <v>16976</v>
      </c>
      <c r="P8246" s="85" t="s">
        <v>13079</v>
      </c>
      <c r="Q8246" s="85"/>
      <c r="R8246" s="85" t="s">
        <v>16977</v>
      </c>
      <c r="S8246" s="85" t="s">
        <v>16420</v>
      </c>
      <c r="T8246" s="85"/>
      <c r="U8246" s="85"/>
      <c r="V8246" s="85"/>
      <c r="W8246" s="85"/>
      <c r="X8246" s="159">
        <v>3150000</v>
      </c>
      <c r="Y8246" s="142">
        <f t="shared" si="248"/>
        <v>3528000.0000000005</v>
      </c>
      <c r="Z8246" s="85"/>
      <c r="AA8246" s="85">
        <v>2014</v>
      </c>
      <c r="AB8246" s="85"/>
      <c r="AC8246" s="4"/>
      <c r="AD8246" s="4"/>
      <c r="AE8246" s="4"/>
      <c r="AF8246" s="4"/>
      <c r="AG8246" s="4"/>
      <c r="AH8246" s="4"/>
      <c r="AI8246" s="4"/>
      <c r="AJ8246" s="4"/>
      <c r="AK8246" s="4"/>
      <c r="AL8246" s="4"/>
      <c r="AM8246" s="4"/>
      <c r="AN8246" s="4"/>
      <c r="AO8246" s="4"/>
      <c r="AP8246" s="4"/>
      <c r="AQ8246" s="4"/>
      <c r="AR8246" s="4"/>
      <c r="AS8246" s="4"/>
      <c r="AT8246" s="4"/>
      <c r="AU8246" s="4"/>
      <c r="AV8246" s="4"/>
      <c r="AW8246" s="4"/>
      <c r="AX8246" s="4"/>
      <c r="AY8246" s="4"/>
      <c r="AZ8246" s="4"/>
      <c r="BA8246" s="4"/>
      <c r="BB8246" s="4"/>
      <c r="BC8246" s="4"/>
      <c r="BD8246" s="4"/>
      <c r="BE8246" s="4"/>
      <c r="BF8246" s="4"/>
      <c r="BG8246" s="4"/>
      <c r="BH8246" s="4"/>
      <c r="BI8246" s="4"/>
      <c r="BJ8246" s="4"/>
      <c r="BK8246" s="4"/>
      <c r="BL8246" s="4"/>
      <c r="BM8246" s="4"/>
      <c r="BN8246" s="4"/>
      <c r="BO8246" s="4"/>
      <c r="BP8246" s="4"/>
      <c r="BQ8246" s="4"/>
      <c r="BR8246" s="4"/>
      <c r="BS8246" s="4"/>
      <c r="BT8246" s="4"/>
      <c r="BU8246" s="4"/>
      <c r="BV8246" s="4"/>
      <c r="BW8246" s="4"/>
      <c r="BX8246" s="4"/>
      <c r="BY8246" s="4"/>
      <c r="BZ8246" s="4"/>
      <c r="CA8246" s="4"/>
      <c r="CB8246" s="4"/>
      <c r="CC8246" s="4"/>
      <c r="CD8246" s="4"/>
      <c r="CE8246" s="4"/>
      <c r="CF8246" s="4"/>
      <c r="CG8246" s="4"/>
      <c r="CH8246" s="4"/>
      <c r="CI8246" s="4"/>
      <c r="CJ8246" s="4"/>
      <c r="CK8246" s="4"/>
      <c r="CL8246" s="4"/>
      <c r="CM8246" s="4"/>
      <c r="CN8246" s="4"/>
      <c r="CO8246" s="4"/>
      <c r="CP8246" s="4"/>
      <c r="CQ8246" s="4"/>
      <c r="CR8246" s="4"/>
      <c r="CS8246" s="4"/>
      <c r="CT8246" s="4"/>
      <c r="CU8246" s="4"/>
      <c r="CV8246" s="4"/>
      <c r="CW8246" s="4"/>
      <c r="CX8246" s="4"/>
      <c r="CY8246" s="4"/>
      <c r="CZ8246" s="4"/>
      <c r="DA8246" s="4"/>
      <c r="DB8246" s="4"/>
      <c r="DC8246" s="4"/>
      <c r="DD8246" s="4"/>
      <c r="DE8246" s="4"/>
      <c r="DF8246" s="4"/>
      <c r="DG8246" s="4"/>
      <c r="DH8246" s="4"/>
      <c r="DI8246" s="4"/>
      <c r="DJ8246" s="4"/>
      <c r="DK8246" s="4"/>
      <c r="DL8246" s="4"/>
      <c r="DM8246" s="4"/>
      <c r="DN8246" s="4"/>
      <c r="DO8246" s="4"/>
      <c r="DP8246" s="4"/>
      <c r="DQ8246" s="4"/>
      <c r="DR8246" s="4"/>
      <c r="DS8246" s="4"/>
      <c r="DT8246" s="4"/>
      <c r="DU8246" s="4"/>
      <c r="DV8246" s="4"/>
      <c r="DW8246" s="4"/>
      <c r="DX8246" s="4"/>
      <c r="DY8246" s="4"/>
      <c r="DZ8246" s="4"/>
      <c r="EA8246" s="4"/>
      <c r="EB8246" s="4"/>
      <c r="EC8246" s="4"/>
      <c r="ED8246" s="4"/>
      <c r="EE8246" s="4"/>
      <c r="EF8246" s="4"/>
      <c r="EG8246" s="4"/>
      <c r="EH8246" s="4"/>
      <c r="EI8246" s="4"/>
      <c r="EJ8246" s="4"/>
      <c r="EK8246" s="4"/>
      <c r="EL8246" s="4"/>
      <c r="EM8246" s="4"/>
      <c r="EN8246" s="4"/>
      <c r="EO8246" s="4"/>
      <c r="EP8246" s="4"/>
      <c r="EQ8246" s="4"/>
      <c r="ER8246" s="4"/>
      <c r="ES8246" s="4"/>
      <c r="ET8246" s="4"/>
      <c r="EU8246" s="4"/>
      <c r="EV8246" s="4"/>
      <c r="EW8246" s="4"/>
      <c r="EX8246" s="4"/>
      <c r="EY8246" s="4"/>
      <c r="EZ8246" s="4"/>
      <c r="FA8246" s="4"/>
      <c r="FB8246" s="4"/>
      <c r="FC8246" s="4"/>
      <c r="FD8246" s="4"/>
      <c r="FE8246" s="4"/>
      <c r="FF8246" s="4"/>
      <c r="FG8246" s="4"/>
      <c r="FH8246" s="4"/>
      <c r="FI8246" s="4"/>
      <c r="FJ8246" s="4"/>
      <c r="FK8246" s="4"/>
      <c r="FL8246" s="4"/>
      <c r="FM8246" s="4"/>
      <c r="FN8246" s="4"/>
      <c r="FO8246" s="4"/>
      <c r="FP8246" s="4"/>
      <c r="FQ8246" s="4"/>
      <c r="FR8246" s="4"/>
      <c r="FS8246" s="4"/>
      <c r="FT8246" s="4"/>
      <c r="FU8246" s="4"/>
    </row>
    <row r="8247" spans="2:177" s="46" customFormat="1" ht="63.75" customHeight="1" outlineLevel="1">
      <c r="B8247" s="32" t="s">
        <v>19904</v>
      </c>
      <c r="C8247" s="39" t="s">
        <v>66</v>
      </c>
      <c r="D8247" s="141" t="s">
        <v>18714</v>
      </c>
      <c r="E8247" s="135" t="s">
        <v>18715</v>
      </c>
      <c r="F8247" s="135" t="s">
        <v>18716</v>
      </c>
      <c r="G8247" s="135" t="s">
        <v>18717</v>
      </c>
      <c r="H8247" s="135" t="s">
        <v>18718</v>
      </c>
      <c r="I8247" s="41" t="s">
        <v>19905</v>
      </c>
      <c r="J8247" s="41" t="s">
        <v>19906</v>
      </c>
      <c r="K8247" s="41" t="s">
        <v>73</v>
      </c>
      <c r="L8247" s="310">
        <v>10</v>
      </c>
      <c r="M8247" s="37">
        <v>230000000</v>
      </c>
      <c r="N8247" s="41" t="s">
        <v>74</v>
      </c>
      <c r="O8247" s="33" t="s">
        <v>17009</v>
      </c>
      <c r="P8247" s="41" t="s">
        <v>16445</v>
      </c>
      <c r="Q8247" s="38"/>
      <c r="R8247" s="310" t="s">
        <v>17141</v>
      </c>
      <c r="S8247" s="138" t="s">
        <v>16420</v>
      </c>
      <c r="T8247" s="61"/>
      <c r="U8247" s="38"/>
      <c r="V8247" s="38"/>
      <c r="W8247" s="34"/>
      <c r="X8247" s="139">
        <v>24917250</v>
      </c>
      <c r="Y8247" s="142">
        <f t="shared" si="248"/>
        <v>27907320.000000004</v>
      </c>
      <c r="Z8247" s="38"/>
      <c r="AA8247" s="38">
        <v>2014</v>
      </c>
      <c r="AB8247" s="45"/>
      <c r="AC8247" s="98"/>
      <c r="AD8247" s="98"/>
      <c r="AE8247" s="98"/>
      <c r="AF8247" s="98"/>
      <c r="AG8247" s="98"/>
      <c r="AH8247" s="98"/>
      <c r="AI8247" s="98"/>
      <c r="AJ8247" s="98"/>
      <c r="AK8247" s="98"/>
      <c r="AL8247" s="98"/>
      <c r="AM8247" s="98"/>
      <c r="AN8247" s="98"/>
      <c r="AO8247" s="98"/>
      <c r="AP8247" s="98"/>
      <c r="AQ8247" s="98"/>
      <c r="AR8247" s="98"/>
      <c r="AS8247" s="98"/>
      <c r="AT8247" s="98"/>
      <c r="AU8247" s="98"/>
      <c r="AV8247" s="98"/>
      <c r="AW8247" s="98"/>
      <c r="AX8247" s="98"/>
      <c r="AY8247" s="98"/>
      <c r="AZ8247" s="98"/>
      <c r="BA8247" s="98"/>
      <c r="BB8247" s="98"/>
      <c r="BC8247" s="98"/>
      <c r="BD8247" s="98"/>
      <c r="BE8247" s="98"/>
      <c r="BF8247" s="98"/>
      <c r="BG8247" s="98"/>
      <c r="BH8247" s="98"/>
      <c r="BI8247" s="98"/>
      <c r="BJ8247" s="98"/>
      <c r="BK8247" s="98"/>
      <c r="BL8247" s="98"/>
      <c r="BM8247" s="98"/>
      <c r="BN8247" s="98"/>
      <c r="BO8247" s="98"/>
      <c r="BP8247" s="98"/>
      <c r="BQ8247" s="98"/>
      <c r="BR8247" s="98"/>
      <c r="BS8247" s="98"/>
      <c r="BT8247" s="98"/>
      <c r="BU8247" s="98"/>
      <c r="BV8247" s="98"/>
      <c r="BW8247" s="98"/>
      <c r="BX8247" s="98"/>
      <c r="BY8247" s="98"/>
      <c r="BZ8247" s="98"/>
      <c r="CA8247" s="98"/>
      <c r="CB8247" s="98"/>
      <c r="CC8247" s="98"/>
      <c r="CD8247" s="98"/>
      <c r="CE8247" s="98"/>
      <c r="CF8247" s="98"/>
      <c r="CG8247" s="98"/>
      <c r="CH8247" s="98"/>
      <c r="CI8247" s="98"/>
      <c r="CJ8247" s="98"/>
      <c r="CK8247" s="98"/>
      <c r="CL8247" s="98"/>
      <c r="CM8247" s="98"/>
      <c r="CN8247" s="98"/>
      <c r="CO8247" s="98"/>
      <c r="CP8247" s="98"/>
      <c r="CQ8247" s="98"/>
      <c r="CR8247" s="98"/>
      <c r="CS8247" s="98"/>
      <c r="CT8247" s="98"/>
      <c r="CU8247" s="98"/>
      <c r="CV8247" s="98"/>
      <c r="CW8247" s="98"/>
      <c r="CX8247" s="98"/>
      <c r="CY8247" s="98"/>
      <c r="CZ8247" s="98"/>
      <c r="DA8247" s="98"/>
      <c r="DB8247" s="98"/>
      <c r="DC8247" s="98"/>
      <c r="DD8247" s="98"/>
      <c r="DE8247" s="98"/>
      <c r="DF8247" s="98"/>
      <c r="DG8247" s="98"/>
      <c r="DH8247" s="98"/>
      <c r="DI8247" s="98"/>
      <c r="DJ8247" s="98"/>
      <c r="DK8247" s="98"/>
      <c r="DL8247" s="98"/>
      <c r="DM8247" s="98"/>
      <c r="DN8247" s="98"/>
      <c r="DO8247" s="98"/>
      <c r="DP8247" s="98"/>
      <c r="DQ8247" s="98"/>
      <c r="DR8247" s="98"/>
      <c r="DS8247" s="98"/>
      <c r="DT8247" s="98"/>
      <c r="DU8247" s="98"/>
      <c r="DV8247" s="98"/>
      <c r="DW8247" s="98"/>
      <c r="DX8247" s="98"/>
      <c r="DY8247" s="98"/>
      <c r="DZ8247" s="98"/>
      <c r="EA8247" s="98"/>
      <c r="EB8247" s="98"/>
      <c r="EC8247" s="98"/>
      <c r="ED8247" s="98"/>
      <c r="EE8247" s="98"/>
      <c r="EF8247" s="98"/>
      <c r="EG8247" s="98"/>
      <c r="EH8247" s="98"/>
      <c r="EI8247" s="98"/>
      <c r="EJ8247" s="98"/>
      <c r="EK8247" s="98"/>
      <c r="EL8247" s="98"/>
      <c r="EM8247" s="98"/>
      <c r="EN8247" s="98"/>
      <c r="EO8247" s="98"/>
      <c r="EP8247" s="98"/>
      <c r="EQ8247" s="98"/>
      <c r="ER8247" s="98"/>
      <c r="ES8247" s="98"/>
      <c r="ET8247" s="98"/>
      <c r="EU8247" s="98"/>
      <c r="EV8247" s="98"/>
      <c r="EW8247" s="98"/>
      <c r="EX8247" s="98"/>
      <c r="EY8247" s="98"/>
      <c r="EZ8247" s="98"/>
      <c r="FA8247" s="98"/>
      <c r="FB8247" s="98"/>
      <c r="FC8247" s="98"/>
      <c r="FD8247" s="98"/>
      <c r="FE8247" s="98"/>
      <c r="FF8247" s="98"/>
      <c r="FG8247" s="98"/>
      <c r="FH8247" s="98"/>
      <c r="FI8247" s="98"/>
      <c r="FJ8247" s="98"/>
      <c r="FK8247" s="98"/>
      <c r="FL8247" s="98"/>
      <c r="FM8247" s="98"/>
      <c r="FN8247" s="98"/>
      <c r="FO8247" s="98"/>
      <c r="FP8247" s="98"/>
      <c r="FQ8247" s="98"/>
      <c r="FR8247" s="98"/>
      <c r="FS8247" s="98"/>
      <c r="FT8247" s="98"/>
      <c r="FU8247" s="98"/>
    </row>
    <row r="8248" spans="2:177" s="46" customFormat="1" ht="63.75" customHeight="1" outlineLevel="1">
      <c r="B8248" s="32" t="s">
        <v>19907</v>
      </c>
      <c r="C8248" s="39" t="s">
        <v>66</v>
      </c>
      <c r="D8248" s="141" t="s">
        <v>18714</v>
      </c>
      <c r="E8248" s="135" t="s">
        <v>18715</v>
      </c>
      <c r="F8248" s="135" t="s">
        <v>18716</v>
      </c>
      <c r="G8248" s="135" t="s">
        <v>18717</v>
      </c>
      <c r="H8248" s="135" t="s">
        <v>18718</v>
      </c>
      <c r="I8248" s="41" t="s">
        <v>19908</v>
      </c>
      <c r="J8248" s="41" t="s">
        <v>19909</v>
      </c>
      <c r="K8248" s="41" t="s">
        <v>113</v>
      </c>
      <c r="L8248" s="310">
        <v>100</v>
      </c>
      <c r="M8248" s="37">
        <v>230000000</v>
      </c>
      <c r="N8248" s="41" t="s">
        <v>74</v>
      </c>
      <c r="O8248" s="33" t="s">
        <v>17552</v>
      </c>
      <c r="P8248" s="37" t="s">
        <v>13079</v>
      </c>
      <c r="Q8248" s="38"/>
      <c r="R8248" s="310" t="s">
        <v>16993</v>
      </c>
      <c r="S8248" s="138" t="s">
        <v>16420</v>
      </c>
      <c r="T8248" s="38"/>
      <c r="U8248" s="38"/>
      <c r="V8248" s="38"/>
      <c r="W8248" s="38"/>
      <c r="X8248" s="139">
        <v>9230800</v>
      </c>
      <c r="Y8248" s="142">
        <f t="shared" si="248"/>
        <v>10338496.000000002</v>
      </c>
      <c r="Z8248" s="38"/>
      <c r="AA8248" s="38">
        <v>2014</v>
      </c>
      <c r="AB8248" s="45"/>
      <c r="AC8248" s="98"/>
      <c r="AD8248" s="98"/>
      <c r="AE8248" s="98"/>
      <c r="AF8248" s="98"/>
      <c r="AG8248" s="98"/>
      <c r="AH8248" s="98"/>
      <c r="AI8248" s="98"/>
      <c r="AJ8248" s="98"/>
      <c r="AK8248" s="98"/>
      <c r="AL8248" s="98"/>
      <c r="AM8248" s="98"/>
      <c r="AN8248" s="98"/>
      <c r="AO8248" s="98"/>
      <c r="AP8248" s="98"/>
      <c r="AQ8248" s="98"/>
      <c r="AR8248" s="98"/>
      <c r="AS8248" s="98"/>
      <c r="AT8248" s="98"/>
      <c r="AU8248" s="98"/>
      <c r="AV8248" s="98"/>
      <c r="AW8248" s="98"/>
      <c r="AX8248" s="98"/>
      <c r="AY8248" s="98"/>
      <c r="AZ8248" s="98"/>
      <c r="BA8248" s="98"/>
      <c r="BB8248" s="98"/>
      <c r="BC8248" s="98"/>
      <c r="BD8248" s="98"/>
      <c r="BE8248" s="98"/>
      <c r="BF8248" s="98"/>
      <c r="BG8248" s="98"/>
      <c r="BH8248" s="98"/>
      <c r="BI8248" s="98"/>
      <c r="BJ8248" s="98"/>
      <c r="BK8248" s="98"/>
      <c r="BL8248" s="98"/>
      <c r="BM8248" s="98"/>
      <c r="BN8248" s="98"/>
      <c r="BO8248" s="98"/>
      <c r="BP8248" s="98"/>
      <c r="BQ8248" s="98"/>
      <c r="BR8248" s="98"/>
      <c r="BS8248" s="98"/>
      <c r="BT8248" s="98"/>
      <c r="BU8248" s="98"/>
      <c r="BV8248" s="98"/>
      <c r="BW8248" s="98"/>
      <c r="BX8248" s="98"/>
      <c r="BY8248" s="98"/>
      <c r="BZ8248" s="98"/>
      <c r="CA8248" s="98"/>
      <c r="CB8248" s="98"/>
      <c r="CC8248" s="98"/>
      <c r="CD8248" s="98"/>
      <c r="CE8248" s="98"/>
      <c r="CF8248" s="98"/>
      <c r="CG8248" s="98"/>
      <c r="CH8248" s="98"/>
      <c r="CI8248" s="98"/>
      <c r="CJ8248" s="98"/>
      <c r="CK8248" s="98"/>
      <c r="CL8248" s="98"/>
      <c r="CM8248" s="98"/>
      <c r="CN8248" s="98"/>
      <c r="CO8248" s="98"/>
      <c r="CP8248" s="98"/>
      <c r="CQ8248" s="98"/>
      <c r="CR8248" s="98"/>
      <c r="CS8248" s="98"/>
      <c r="CT8248" s="98"/>
      <c r="CU8248" s="98"/>
      <c r="CV8248" s="98"/>
      <c r="CW8248" s="98"/>
      <c r="CX8248" s="98"/>
      <c r="CY8248" s="98"/>
      <c r="CZ8248" s="98"/>
      <c r="DA8248" s="98"/>
      <c r="DB8248" s="98"/>
      <c r="DC8248" s="98"/>
      <c r="DD8248" s="98"/>
      <c r="DE8248" s="98"/>
      <c r="DF8248" s="98"/>
      <c r="DG8248" s="98"/>
      <c r="DH8248" s="98"/>
      <c r="DI8248" s="98"/>
      <c r="DJ8248" s="98"/>
      <c r="DK8248" s="98"/>
      <c r="DL8248" s="98"/>
      <c r="DM8248" s="98"/>
      <c r="DN8248" s="98"/>
      <c r="DO8248" s="98"/>
      <c r="DP8248" s="98"/>
      <c r="DQ8248" s="98"/>
      <c r="DR8248" s="98"/>
      <c r="DS8248" s="98"/>
      <c r="DT8248" s="98"/>
      <c r="DU8248" s="98"/>
      <c r="DV8248" s="98"/>
      <c r="DW8248" s="98"/>
      <c r="DX8248" s="98"/>
      <c r="DY8248" s="98"/>
      <c r="DZ8248" s="98"/>
      <c r="EA8248" s="98"/>
      <c r="EB8248" s="98"/>
      <c r="EC8248" s="98"/>
      <c r="ED8248" s="98"/>
      <c r="EE8248" s="98"/>
      <c r="EF8248" s="98"/>
      <c r="EG8248" s="98"/>
      <c r="EH8248" s="98"/>
      <c r="EI8248" s="98"/>
      <c r="EJ8248" s="98"/>
      <c r="EK8248" s="98"/>
      <c r="EL8248" s="98"/>
      <c r="EM8248" s="98"/>
      <c r="EN8248" s="98"/>
      <c r="EO8248" s="98"/>
      <c r="EP8248" s="98"/>
      <c r="EQ8248" s="98"/>
      <c r="ER8248" s="98"/>
      <c r="ES8248" s="98"/>
      <c r="ET8248" s="98"/>
      <c r="EU8248" s="98"/>
      <c r="EV8248" s="98"/>
      <c r="EW8248" s="98"/>
      <c r="EX8248" s="98"/>
      <c r="EY8248" s="98"/>
      <c r="EZ8248" s="98"/>
      <c r="FA8248" s="98"/>
      <c r="FB8248" s="98"/>
      <c r="FC8248" s="98"/>
      <c r="FD8248" s="98"/>
      <c r="FE8248" s="98"/>
      <c r="FF8248" s="98"/>
      <c r="FG8248" s="98"/>
      <c r="FH8248" s="98"/>
      <c r="FI8248" s="98"/>
      <c r="FJ8248" s="98"/>
      <c r="FK8248" s="98"/>
      <c r="FL8248" s="98"/>
      <c r="FM8248" s="98"/>
      <c r="FN8248" s="98"/>
      <c r="FO8248" s="98"/>
      <c r="FP8248" s="98"/>
      <c r="FQ8248" s="98"/>
      <c r="FR8248" s="98"/>
      <c r="FS8248" s="98"/>
      <c r="FT8248" s="98"/>
      <c r="FU8248" s="98"/>
    </row>
    <row r="8249" spans="2:177" s="46" customFormat="1" ht="76.5" customHeight="1" outlineLevel="1">
      <c r="B8249" s="32" t="s">
        <v>19910</v>
      </c>
      <c r="C8249" s="39" t="s">
        <v>66</v>
      </c>
      <c r="D8249" s="141" t="s">
        <v>18714</v>
      </c>
      <c r="E8249" s="135" t="s">
        <v>18715</v>
      </c>
      <c r="F8249" s="135" t="s">
        <v>18716</v>
      </c>
      <c r="G8249" s="135" t="s">
        <v>19911</v>
      </c>
      <c r="H8249" s="135" t="s">
        <v>18718</v>
      </c>
      <c r="I8249" s="41" t="s">
        <v>19912</v>
      </c>
      <c r="J8249" s="41" t="s">
        <v>19913</v>
      </c>
      <c r="K8249" s="41" t="s">
        <v>73</v>
      </c>
      <c r="L8249" s="310">
        <v>100</v>
      </c>
      <c r="M8249" s="37">
        <v>230000000</v>
      </c>
      <c r="N8249" s="41" t="s">
        <v>74</v>
      </c>
      <c r="O8249" s="33" t="s">
        <v>13174</v>
      </c>
      <c r="P8249" s="41" t="s">
        <v>16445</v>
      </c>
      <c r="Q8249" s="38"/>
      <c r="R8249" s="310" t="s">
        <v>17547</v>
      </c>
      <c r="S8249" s="138" t="s">
        <v>16420</v>
      </c>
      <c r="T8249" s="61"/>
      <c r="U8249" s="38"/>
      <c r="V8249" s="38"/>
      <c r="W8249" s="34"/>
      <c r="X8249" s="139">
        <v>0</v>
      </c>
      <c r="Y8249" s="142">
        <f t="shared" si="248"/>
        <v>0</v>
      </c>
      <c r="Z8249" s="38"/>
      <c r="AA8249" s="38">
        <v>2014</v>
      </c>
      <c r="AB8249" s="156" t="s">
        <v>94</v>
      </c>
      <c r="AC8249" s="98"/>
      <c r="AD8249" s="98"/>
      <c r="AE8249" s="98"/>
      <c r="AF8249" s="98"/>
      <c r="AG8249" s="98"/>
      <c r="AH8249" s="98"/>
      <c r="AI8249" s="98"/>
      <c r="AJ8249" s="98"/>
      <c r="AK8249" s="98"/>
      <c r="AL8249" s="98"/>
      <c r="AM8249" s="98"/>
      <c r="AN8249" s="98"/>
      <c r="AO8249" s="98"/>
      <c r="AP8249" s="98"/>
      <c r="AQ8249" s="98"/>
      <c r="AR8249" s="98"/>
      <c r="AS8249" s="98"/>
      <c r="AT8249" s="98"/>
      <c r="AU8249" s="98"/>
      <c r="AV8249" s="98"/>
      <c r="AW8249" s="98"/>
      <c r="AX8249" s="98"/>
      <c r="AY8249" s="98"/>
      <c r="AZ8249" s="98"/>
      <c r="BA8249" s="98"/>
      <c r="BB8249" s="98"/>
      <c r="BC8249" s="98"/>
      <c r="BD8249" s="98"/>
      <c r="BE8249" s="98"/>
      <c r="BF8249" s="98"/>
      <c r="BG8249" s="98"/>
      <c r="BH8249" s="98"/>
      <c r="BI8249" s="98"/>
      <c r="BJ8249" s="98"/>
      <c r="BK8249" s="98"/>
      <c r="BL8249" s="98"/>
      <c r="BM8249" s="98"/>
      <c r="BN8249" s="98"/>
      <c r="BO8249" s="98"/>
      <c r="BP8249" s="98"/>
      <c r="BQ8249" s="98"/>
      <c r="BR8249" s="98"/>
      <c r="BS8249" s="98"/>
      <c r="BT8249" s="98"/>
      <c r="BU8249" s="98"/>
      <c r="BV8249" s="98"/>
      <c r="BW8249" s="98"/>
      <c r="BX8249" s="98"/>
      <c r="BY8249" s="98"/>
      <c r="BZ8249" s="98"/>
      <c r="CA8249" s="98"/>
      <c r="CB8249" s="98"/>
      <c r="CC8249" s="98"/>
      <c r="CD8249" s="98"/>
      <c r="CE8249" s="98"/>
      <c r="CF8249" s="98"/>
      <c r="CG8249" s="98"/>
      <c r="CH8249" s="98"/>
      <c r="CI8249" s="98"/>
      <c r="CJ8249" s="98"/>
      <c r="CK8249" s="98"/>
      <c r="CL8249" s="98"/>
      <c r="CM8249" s="98"/>
      <c r="CN8249" s="98"/>
      <c r="CO8249" s="98"/>
      <c r="CP8249" s="98"/>
      <c r="CQ8249" s="98"/>
      <c r="CR8249" s="98"/>
      <c r="CS8249" s="98"/>
      <c r="CT8249" s="98"/>
      <c r="CU8249" s="98"/>
      <c r="CV8249" s="98"/>
      <c r="CW8249" s="98"/>
      <c r="CX8249" s="98"/>
      <c r="CY8249" s="98"/>
      <c r="CZ8249" s="98"/>
      <c r="DA8249" s="98"/>
      <c r="DB8249" s="98"/>
      <c r="DC8249" s="98"/>
      <c r="DD8249" s="98"/>
      <c r="DE8249" s="98"/>
      <c r="DF8249" s="98"/>
      <c r="DG8249" s="98"/>
      <c r="DH8249" s="98"/>
      <c r="DI8249" s="98"/>
      <c r="DJ8249" s="98"/>
      <c r="DK8249" s="98"/>
      <c r="DL8249" s="98"/>
      <c r="DM8249" s="98"/>
      <c r="DN8249" s="98"/>
      <c r="DO8249" s="98"/>
      <c r="DP8249" s="98"/>
      <c r="DQ8249" s="98"/>
      <c r="DR8249" s="98"/>
      <c r="DS8249" s="98"/>
      <c r="DT8249" s="98"/>
      <c r="DU8249" s="98"/>
      <c r="DV8249" s="98"/>
      <c r="DW8249" s="98"/>
      <c r="DX8249" s="98"/>
      <c r="DY8249" s="98"/>
      <c r="DZ8249" s="98"/>
      <c r="EA8249" s="98"/>
      <c r="EB8249" s="98"/>
      <c r="EC8249" s="98"/>
      <c r="ED8249" s="98"/>
      <c r="EE8249" s="98"/>
      <c r="EF8249" s="98"/>
      <c r="EG8249" s="98"/>
      <c r="EH8249" s="98"/>
      <c r="EI8249" s="98"/>
      <c r="EJ8249" s="98"/>
      <c r="EK8249" s="98"/>
      <c r="EL8249" s="98"/>
      <c r="EM8249" s="98"/>
      <c r="EN8249" s="98"/>
      <c r="EO8249" s="98"/>
      <c r="EP8249" s="98"/>
      <c r="EQ8249" s="98"/>
      <c r="ER8249" s="98"/>
      <c r="ES8249" s="98"/>
      <c r="ET8249" s="98"/>
      <c r="EU8249" s="98"/>
      <c r="EV8249" s="98"/>
      <c r="EW8249" s="98"/>
      <c r="EX8249" s="98"/>
      <c r="EY8249" s="98"/>
      <c r="EZ8249" s="98"/>
      <c r="FA8249" s="98"/>
      <c r="FB8249" s="98"/>
      <c r="FC8249" s="98"/>
      <c r="FD8249" s="98"/>
      <c r="FE8249" s="98"/>
      <c r="FF8249" s="98"/>
      <c r="FG8249" s="98"/>
      <c r="FH8249" s="98"/>
      <c r="FI8249" s="98"/>
      <c r="FJ8249" s="98"/>
      <c r="FK8249" s="98"/>
      <c r="FL8249" s="98"/>
      <c r="FM8249" s="98"/>
      <c r="FN8249" s="98"/>
      <c r="FO8249" s="98"/>
      <c r="FP8249" s="98"/>
      <c r="FQ8249" s="98"/>
      <c r="FR8249" s="98"/>
      <c r="FS8249" s="98"/>
      <c r="FT8249" s="98"/>
      <c r="FU8249" s="98"/>
    </row>
    <row r="8250" spans="2:177" s="46" customFormat="1" ht="63.75" customHeight="1" outlineLevel="1">
      <c r="B8250" s="32" t="s">
        <v>19914</v>
      </c>
      <c r="C8250" s="39" t="s">
        <v>66</v>
      </c>
      <c r="D8250" s="141" t="s">
        <v>18714</v>
      </c>
      <c r="E8250" s="135" t="s">
        <v>18715</v>
      </c>
      <c r="F8250" s="135" t="s">
        <v>18716</v>
      </c>
      <c r="G8250" s="135" t="s">
        <v>19911</v>
      </c>
      <c r="H8250" s="135" t="s">
        <v>18718</v>
      </c>
      <c r="I8250" s="41" t="s">
        <v>19912</v>
      </c>
      <c r="J8250" s="41" t="s">
        <v>19913</v>
      </c>
      <c r="K8250" s="41" t="s">
        <v>113</v>
      </c>
      <c r="L8250" s="42">
        <v>100</v>
      </c>
      <c r="M8250" s="37">
        <v>230000000</v>
      </c>
      <c r="N8250" s="41" t="s">
        <v>74</v>
      </c>
      <c r="O8250" s="33" t="s">
        <v>18135</v>
      </c>
      <c r="P8250" s="41" t="s">
        <v>16445</v>
      </c>
      <c r="Q8250" s="38"/>
      <c r="R8250" s="42" t="s">
        <v>16993</v>
      </c>
      <c r="S8250" s="138" t="s">
        <v>16420</v>
      </c>
      <c r="T8250" s="61"/>
      <c r="U8250" s="38"/>
      <c r="V8250" s="38"/>
      <c r="W8250" s="34"/>
      <c r="X8250" s="139">
        <v>30000000</v>
      </c>
      <c r="Y8250" s="142">
        <f t="shared" si="248"/>
        <v>33600000</v>
      </c>
      <c r="Z8250" s="38"/>
      <c r="AA8250" s="38">
        <v>2014</v>
      </c>
      <c r="AB8250" s="38"/>
      <c r="AC8250" s="98"/>
      <c r="AD8250" s="98"/>
      <c r="AE8250" s="98"/>
      <c r="AF8250" s="98"/>
      <c r="AG8250" s="98"/>
      <c r="AH8250" s="98"/>
      <c r="AI8250" s="98"/>
      <c r="AJ8250" s="98"/>
      <c r="AK8250" s="98"/>
      <c r="AL8250" s="98"/>
      <c r="AM8250" s="98"/>
      <c r="AN8250" s="98"/>
      <c r="AO8250" s="98"/>
      <c r="AP8250" s="98"/>
      <c r="AQ8250" s="98"/>
      <c r="AR8250" s="98"/>
      <c r="AS8250" s="98"/>
      <c r="AT8250" s="98"/>
      <c r="AU8250" s="98"/>
      <c r="AV8250" s="98"/>
      <c r="AW8250" s="98"/>
      <c r="AX8250" s="98"/>
      <c r="AY8250" s="98"/>
      <c r="AZ8250" s="98"/>
      <c r="BA8250" s="98"/>
      <c r="BB8250" s="98"/>
      <c r="BC8250" s="98"/>
      <c r="BD8250" s="98"/>
      <c r="BE8250" s="98"/>
      <c r="BF8250" s="98"/>
      <c r="BG8250" s="98"/>
      <c r="BH8250" s="98"/>
      <c r="BI8250" s="98"/>
      <c r="BJ8250" s="98"/>
      <c r="BK8250" s="98"/>
      <c r="BL8250" s="98"/>
      <c r="BM8250" s="98"/>
      <c r="BN8250" s="98"/>
      <c r="BO8250" s="98"/>
      <c r="BP8250" s="98"/>
      <c r="BQ8250" s="98"/>
      <c r="BR8250" s="98"/>
      <c r="BS8250" s="98"/>
      <c r="BT8250" s="98"/>
      <c r="BU8250" s="98"/>
      <c r="BV8250" s="98"/>
      <c r="BW8250" s="98"/>
      <c r="BX8250" s="98"/>
      <c r="BY8250" s="98"/>
      <c r="BZ8250" s="98"/>
      <c r="CA8250" s="98"/>
      <c r="CB8250" s="98"/>
      <c r="CC8250" s="98"/>
      <c r="CD8250" s="98"/>
      <c r="CE8250" s="98"/>
      <c r="CF8250" s="98"/>
      <c r="CG8250" s="98"/>
      <c r="CH8250" s="98"/>
      <c r="CI8250" s="98"/>
      <c r="CJ8250" s="98"/>
      <c r="CK8250" s="98"/>
      <c r="CL8250" s="98"/>
      <c r="CM8250" s="98"/>
      <c r="CN8250" s="98"/>
      <c r="CO8250" s="98"/>
      <c r="CP8250" s="98"/>
      <c r="CQ8250" s="98"/>
      <c r="CR8250" s="98"/>
      <c r="CS8250" s="98"/>
      <c r="CT8250" s="98"/>
      <c r="CU8250" s="98"/>
      <c r="CV8250" s="98"/>
      <c r="CW8250" s="98"/>
      <c r="CX8250" s="98"/>
      <c r="CY8250" s="98"/>
      <c r="CZ8250" s="98"/>
      <c r="DA8250" s="98"/>
      <c r="DB8250" s="98"/>
      <c r="DC8250" s="98"/>
      <c r="DD8250" s="98"/>
      <c r="DE8250" s="98"/>
      <c r="DF8250" s="98"/>
      <c r="DG8250" s="98"/>
      <c r="DH8250" s="98"/>
      <c r="DI8250" s="98"/>
      <c r="DJ8250" s="98"/>
      <c r="DK8250" s="98"/>
      <c r="DL8250" s="98"/>
      <c r="DM8250" s="98"/>
      <c r="DN8250" s="98"/>
      <c r="DO8250" s="98"/>
      <c r="DP8250" s="98"/>
      <c r="DQ8250" s="98"/>
      <c r="DR8250" s="98"/>
      <c r="DS8250" s="98"/>
      <c r="DT8250" s="98"/>
      <c r="DU8250" s="98"/>
      <c r="DV8250" s="98"/>
      <c r="DW8250" s="98"/>
      <c r="DX8250" s="98"/>
      <c r="DY8250" s="98"/>
      <c r="DZ8250" s="98"/>
      <c r="EA8250" s="98"/>
      <c r="EB8250" s="98"/>
      <c r="EC8250" s="98"/>
      <c r="ED8250" s="98"/>
      <c r="EE8250" s="98"/>
      <c r="EF8250" s="98"/>
      <c r="EG8250" s="98"/>
      <c r="EH8250" s="98"/>
      <c r="EI8250" s="98"/>
      <c r="EJ8250" s="98"/>
      <c r="EK8250" s="98"/>
      <c r="EL8250" s="98"/>
      <c r="EM8250" s="98"/>
      <c r="EN8250" s="98"/>
      <c r="EO8250" s="98"/>
      <c r="EP8250" s="98"/>
      <c r="EQ8250" s="98"/>
      <c r="ER8250" s="98"/>
      <c r="ES8250" s="98"/>
      <c r="ET8250" s="98"/>
      <c r="EU8250" s="98"/>
      <c r="EV8250" s="98"/>
      <c r="EW8250" s="98"/>
      <c r="EX8250" s="98"/>
      <c r="EY8250" s="98"/>
      <c r="EZ8250" s="98"/>
      <c r="FA8250" s="98"/>
      <c r="FB8250" s="98"/>
      <c r="FC8250" s="98"/>
      <c r="FD8250" s="98"/>
      <c r="FE8250" s="98"/>
      <c r="FF8250" s="98"/>
      <c r="FG8250" s="98"/>
      <c r="FH8250" s="98"/>
      <c r="FI8250" s="98"/>
      <c r="FJ8250" s="98"/>
      <c r="FK8250" s="98"/>
      <c r="FL8250" s="98"/>
      <c r="FM8250" s="98"/>
      <c r="FN8250" s="98"/>
      <c r="FO8250" s="98"/>
      <c r="FP8250" s="98"/>
      <c r="FQ8250" s="98"/>
      <c r="FR8250" s="98"/>
      <c r="FS8250" s="98"/>
      <c r="FT8250" s="98"/>
      <c r="FU8250" s="98"/>
    </row>
    <row r="8251" spans="2:177" s="46" customFormat="1" ht="114.75" customHeight="1" outlineLevel="1">
      <c r="B8251" s="32" t="s">
        <v>19915</v>
      </c>
      <c r="C8251" s="39" t="s">
        <v>66</v>
      </c>
      <c r="D8251" s="99" t="s">
        <v>19916</v>
      </c>
      <c r="E8251" s="166" t="s">
        <v>19917</v>
      </c>
      <c r="F8251" s="135" t="s">
        <v>19918</v>
      </c>
      <c r="G8251" s="166" t="s">
        <v>19919</v>
      </c>
      <c r="H8251" s="135" t="s">
        <v>19920</v>
      </c>
      <c r="I8251" s="41" t="s">
        <v>19921</v>
      </c>
      <c r="J8251" s="41" t="s">
        <v>19922</v>
      </c>
      <c r="K8251" s="41" t="s">
        <v>130</v>
      </c>
      <c r="L8251" s="310">
        <v>100</v>
      </c>
      <c r="M8251" s="37">
        <v>230000000</v>
      </c>
      <c r="N8251" s="41" t="s">
        <v>74</v>
      </c>
      <c r="O8251" s="33" t="s">
        <v>13174</v>
      </c>
      <c r="P8251" s="41" t="s">
        <v>16445</v>
      </c>
      <c r="Q8251" s="38"/>
      <c r="R8251" s="310" t="s">
        <v>17547</v>
      </c>
      <c r="S8251" s="138" t="s">
        <v>16420</v>
      </c>
      <c r="T8251" s="61"/>
      <c r="U8251" s="38"/>
      <c r="V8251" s="38"/>
      <c r="W8251" s="34"/>
      <c r="X8251" s="139">
        <v>0</v>
      </c>
      <c r="Y8251" s="142">
        <f t="shared" si="248"/>
        <v>0</v>
      </c>
      <c r="Z8251" s="38"/>
      <c r="AA8251" s="38">
        <v>2014</v>
      </c>
      <c r="AB8251" s="38" t="s">
        <v>3694</v>
      </c>
      <c r="AC8251" s="98"/>
      <c r="AD8251" s="98"/>
      <c r="AE8251" s="98"/>
      <c r="AF8251" s="98"/>
      <c r="AG8251" s="98"/>
      <c r="AH8251" s="98"/>
      <c r="AI8251" s="98"/>
      <c r="AJ8251" s="98"/>
      <c r="AK8251" s="98"/>
      <c r="AL8251" s="98"/>
      <c r="AM8251" s="98"/>
      <c r="AN8251" s="98"/>
      <c r="AO8251" s="98"/>
      <c r="AP8251" s="98"/>
      <c r="AQ8251" s="98"/>
      <c r="AR8251" s="98"/>
      <c r="AS8251" s="98"/>
      <c r="AT8251" s="98"/>
      <c r="AU8251" s="98"/>
      <c r="AV8251" s="98"/>
      <c r="AW8251" s="98"/>
      <c r="AX8251" s="98"/>
      <c r="AY8251" s="98"/>
      <c r="AZ8251" s="98"/>
      <c r="BA8251" s="98"/>
      <c r="BB8251" s="98"/>
      <c r="BC8251" s="98"/>
      <c r="BD8251" s="98"/>
      <c r="BE8251" s="98"/>
      <c r="BF8251" s="98"/>
      <c r="BG8251" s="98"/>
      <c r="BH8251" s="98"/>
      <c r="BI8251" s="98"/>
      <c r="BJ8251" s="98"/>
      <c r="BK8251" s="98"/>
      <c r="BL8251" s="98"/>
      <c r="BM8251" s="98"/>
      <c r="BN8251" s="98"/>
      <c r="BO8251" s="98"/>
      <c r="BP8251" s="98"/>
      <c r="BQ8251" s="98"/>
      <c r="BR8251" s="98"/>
      <c r="BS8251" s="98"/>
      <c r="BT8251" s="98"/>
      <c r="BU8251" s="98"/>
      <c r="BV8251" s="98"/>
      <c r="BW8251" s="98"/>
      <c r="BX8251" s="98"/>
      <c r="BY8251" s="98"/>
      <c r="BZ8251" s="98"/>
      <c r="CA8251" s="98"/>
      <c r="CB8251" s="98"/>
      <c r="CC8251" s="98"/>
      <c r="CD8251" s="98"/>
      <c r="CE8251" s="98"/>
      <c r="CF8251" s="98"/>
      <c r="CG8251" s="98"/>
      <c r="CH8251" s="98"/>
      <c r="CI8251" s="98"/>
      <c r="CJ8251" s="98"/>
      <c r="CK8251" s="98"/>
      <c r="CL8251" s="98"/>
      <c r="CM8251" s="98"/>
      <c r="CN8251" s="98"/>
      <c r="CO8251" s="98"/>
      <c r="CP8251" s="98"/>
      <c r="CQ8251" s="98"/>
      <c r="CR8251" s="98"/>
      <c r="CS8251" s="98"/>
      <c r="CT8251" s="98"/>
      <c r="CU8251" s="98"/>
      <c r="CV8251" s="98"/>
      <c r="CW8251" s="98"/>
      <c r="CX8251" s="98"/>
      <c r="CY8251" s="98"/>
      <c r="CZ8251" s="98"/>
      <c r="DA8251" s="98"/>
      <c r="DB8251" s="98"/>
      <c r="DC8251" s="98"/>
      <c r="DD8251" s="98"/>
      <c r="DE8251" s="98"/>
      <c r="DF8251" s="98"/>
      <c r="DG8251" s="98"/>
      <c r="DH8251" s="98"/>
      <c r="DI8251" s="98"/>
      <c r="DJ8251" s="98"/>
      <c r="DK8251" s="98"/>
      <c r="DL8251" s="98"/>
      <c r="DM8251" s="98"/>
      <c r="DN8251" s="98"/>
      <c r="DO8251" s="98"/>
      <c r="DP8251" s="98"/>
      <c r="DQ8251" s="98"/>
      <c r="DR8251" s="98"/>
      <c r="DS8251" s="98"/>
      <c r="DT8251" s="98"/>
      <c r="DU8251" s="98"/>
      <c r="DV8251" s="98"/>
      <c r="DW8251" s="98"/>
      <c r="DX8251" s="98"/>
      <c r="DY8251" s="98"/>
      <c r="DZ8251" s="98"/>
      <c r="EA8251" s="98"/>
      <c r="EB8251" s="98"/>
      <c r="EC8251" s="98"/>
      <c r="ED8251" s="98"/>
      <c r="EE8251" s="98"/>
      <c r="EF8251" s="98"/>
      <c r="EG8251" s="98"/>
      <c r="EH8251" s="98"/>
      <c r="EI8251" s="98"/>
      <c r="EJ8251" s="98"/>
      <c r="EK8251" s="98"/>
      <c r="EL8251" s="98"/>
      <c r="EM8251" s="98"/>
      <c r="EN8251" s="98"/>
      <c r="EO8251" s="98"/>
      <c r="EP8251" s="98"/>
      <c r="EQ8251" s="98"/>
      <c r="ER8251" s="98"/>
      <c r="ES8251" s="98"/>
      <c r="ET8251" s="98"/>
      <c r="EU8251" s="98"/>
      <c r="EV8251" s="98"/>
      <c r="EW8251" s="98"/>
      <c r="EX8251" s="98"/>
      <c r="EY8251" s="98"/>
      <c r="EZ8251" s="98"/>
      <c r="FA8251" s="98"/>
      <c r="FB8251" s="98"/>
      <c r="FC8251" s="98"/>
      <c r="FD8251" s="98"/>
      <c r="FE8251" s="98"/>
      <c r="FF8251" s="98"/>
      <c r="FG8251" s="98"/>
      <c r="FH8251" s="98"/>
      <c r="FI8251" s="98"/>
      <c r="FJ8251" s="98"/>
      <c r="FK8251" s="98"/>
      <c r="FL8251" s="98"/>
      <c r="FM8251" s="98"/>
      <c r="FN8251" s="98"/>
      <c r="FO8251" s="98"/>
      <c r="FP8251" s="98"/>
      <c r="FQ8251" s="98"/>
      <c r="FR8251" s="98"/>
      <c r="FS8251" s="98"/>
      <c r="FT8251" s="98"/>
      <c r="FU8251" s="98"/>
    </row>
    <row r="8252" spans="2:177" s="46" customFormat="1" ht="114.75" customHeight="1" outlineLevel="1">
      <c r="B8252" s="32" t="s">
        <v>19923</v>
      </c>
      <c r="C8252" s="39" t="s">
        <v>66</v>
      </c>
      <c r="D8252" s="99" t="s">
        <v>19916</v>
      </c>
      <c r="E8252" s="166" t="s">
        <v>19917</v>
      </c>
      <c r="F8252" s="135" t="s">
        <v>19918</v>
      </c>
      <c r="G8252" s="166" t="s">
        <v>19919</v>
      </c>
      <c r="H8252" s="135" t="s">
        <v>19920</v>
      </c>
      <c r="I8252" s="41" t="s">
        <v>19921</v>
      </c>
      <c r="J8252" s="41" t="s">
        <v>19922</v>
      </c>
      <c r="K8252" s="41" t="s">
        <v>113</v>
      </c>
      <c r="L8252" s="42">
        <v>100</v>
      </c>
      <c r="M8252" s="37">
        <v>230000000</v>
      </c>
      <c r="N8252" s="41" t="s">
        <v>74</v>
      </c>
      <c r="O8252" s="33" t="s">
        <v>174</v>
      </c>
      <c r="P8252" s="41" t="s">
        <v>16445</v>
      </c>
      <c r="Q8252" s="38"/>
      <c r="R8252" s="42" t="s">
        <v>16804</v>
      </c>
      <c r="S8252" s="138" t="s">
        <v>16420</v>
      </c>
      <c r="T8252" s="61"/>
      <c r="U8252" s="38"/>
      <c r="V8252" s="38"/>
      <c r="W8252" s="34"/>
      <c r="X8252" s="139">
        <v>1201785.71</v>
      </c>
      <c r="Y8252" s="142">
        <f t="shared" si="248"/>
        <v>1345999.9952</v>
      </c>
      <c r="Z8252" s="38"/>
      <c r="AA8252" s="38">
        <v>2014</v>
      </c>
      <c r="AB8252" s="38"/>
      <c r="AC8252" s="98"/>
      <c r="AD8252" s="98"/>
      <c r="AE8252" s="98"/>
      <c r="AF8252" s="98"/>
      <c r="AG8252" s="98"/>
      <c r="AH8252" s="98"/>
      <c r="AI8252" s="98"/>
      <c r="AJ8252" s="98"/>
      <c r="AK8252" s="98"/>
      <c r="AL8252" s="98"/>
      <c r="AM8252" s="98"/>
      <c r="AN8252" s="98"/>
      <c r="AO8252" s="98"/>
      <c r="AP8252" s="98"/>
      <c r="AQ8252" s="98"/>
      <c r="AR8252" s="98"/>
      <c r="AS8252" s="98"/>
      <c r="AT8252" s="98"/>
      <c r="AU8252" s="98"/>
      <c r="AV8252" s="98"/>
      <c r="AW8252" s="98"/>
      <c r="AX8252" s="98"/>
      <c r="AY8252" s="98"/>
      <c r="AZ8252" s="98"/>
      <c r="BA8252" s="98"/>
      <c r="BB8252" s="98"/>
      <c r="BC8252" s="98"/>
      <c r="BD8252" s="98"/>
      <c r="BE8252" s="98"/>
      <c r="BF8252" s="98"/>
      <c r="BG8252" s="98"/>
      <c r="BH8252" s="98"/>
      <c r="BI8252" s="98"/>
      <c r="BJ8252" s="98"/>
      <c r="BK8252" s="98"/>
      <c r="BL8252" s="98"/>
      <c r="BM8252" s="98"/>
      <c r="BN8252" s="98"/>
      <c r="BO8252" s="98"/>
      <c r="BP8252" s="98"/>
      <c r="BQ8252" s="98"/>
      <c r="BR8252" s="98"/>
      <c r="BS8252" s="98"/>
      <c r="BT8252" s="98"/>
      <c r="BU8252" s="98"/>
      <c r="BV8252" s="98"/>
      <c r="BW8252" s="98"/>
      <c r="BX8252" s="98"/>
      <c r="BY8252" s="98"/>
      <c r="BZ8252" s="98"/>
      <c r="CA8252" s="98"/>
      <c r="CB8252" s="98"/>
      <c r="CC8252" s="98"/>
      <c r="CD8252" s="98"/>
      <c r="CE8252" s="98"/>
      <c r="CF8252" s="98"/>
      <c r="CG8252" s="98"/>
      <c r="CH8252" s="98"/>
      <c r="CI8252" s="98"/>
      <c r="CJ8252" s="98"/>
      <c r="CK8252" s="98"/>
      <c r="CL8252" s="98"/>
      <c r="CM8252" s="98"/>
      <c r="CN8252" s="98"/>
      <c r="CO8252" s="98"/>
      <c r="CP8252" s="98"/>
      <c r="CQ8252" s="98"/>
      <c r="CR8252" s="98"/>
      <c r="CS8252" s="98"/>
      <c r="CT8252" s="98"/>
      <c r="CU8252" s="98"/>
      <c r="CV8252" s="98"/>
      <c r="CW8252" s="98"/>
      <c r="CX8252" s="98"/>
      <c r="CY8252" s="98"/>
      <c r="CZ8252" s="98"/>
      <c r="DA8252" s="98"/>
      <c r="DB8252" s="98"/>
      <c r="DC8252" s="98"/>
      <c r="DD8252" s="98"/>
      <c r="DE8252" s="98"/>
      <c r="DF8252" s="98"/>
      <c r="DG8252" s="98"/>
      <c r="DH8252" s="98"/>
      <c r="DI8252" s="98"/>
      <c r="DJ8252" s="98"/>
      <c r="DK8252" s="98"/>
      <c r="DL8252" s="98"/>
      <c r="DM8252" s="98"/>
      <c r="DN8252" s="98"/>
      <c r="DO8252" s="98"/>
      <c r="DP8252" s="98"/>
      <c r="DQ8252" s="98"/>
      <c r="DR8252" s="98"/>
      <c r="DS8252" s="98"/>
      <c r="DT8252" s="98"/>
      <c r="DU8252" s="98"/>
      <c r="DV8252" s="98"/>
      <c r="DW8252" s="98"/>
      <c r="DX8252" s="98"/>
      <c r="DY8252" s="98"/>
      <c r="DZ8252" s="98"/>
      <c r="EA8252" s="98"/>
      <c r="EB8252" s="98"/>
      <c r="EC8252" s="98"/>
      <c r="ED8252" s="98"/>
      <c r="EE8252" s="98"/>
      <c r="EF8252" s="98"/>
      <c r="EG8252" s="98"/>
      <c r="EH8252" s="98"/>
      <c r="EI8252" s="98"/>
      <c r="EJ8252" s="98"/>
      <c r="EK8252" s="98"/>
      <c r="EL8252" s="98"/>
      <c r="EM8252" s="98"/>
      <c r="EN8252" s="98"/>
      <c r="EO8252" s="98"/>
      <c r="EP8252" s="98"/>
      <c r="EQ8252" s="98"/>
      <c r="ER8252" s="98"/>
      <c r="ES8252" s="98"/>
      <c r="ET8252" s="98"/>
      <c r="EU8252" s="98"/>
      <c r="EV8252" s="98"/>
      <c r="EW8252" s="98"/>
      <c r="EX8252" s="98"/>
      <c r="EY8252" s="98"/>
      <c r="EZ8252" s="98"/>
      <c r="FA8252" s="98"/>
      <c r="FB8252" s="98"/>
      <c r="FC8252" s="98"/>
      <c r="FD8252" s="98"/>
      <c r="FE8252" s="98"/>
      <c r="FF8252" s="98"/>
      <c r="FG8252" s="98"/>
      <c r="FH8252" s="98"/>
      <c r="FI8252" s="98"/>
      <c r="FJ8252" s="98"/>
      <c r="FK8252" s="98"/>
      <c r="FL8252" s="98"/>
      <c r="FM8252" s="98"/>
      <c r="FN8252" s="98"/>
      <c r="FO8252" s="98"/>
      <c r="FP8252" s="98"/>
      <c r="FQ8252" s="98"/>
      <c r="FR8252" s="98"/>
      <c r="FS8252" s="98"/>
      <c r="FT8252" s="98"/>
      <c r="FU8252" s="98"/>
    </row>
    <row r="8253" spans="2:177" s="46" customFormat="1" ht="63.75" customHeight="1" outlineLevel="1">
      <c r="B8253" s="32" t="s">
        <v>19924</v>
      </c>
      <c r="C8253" s="38" t="s">
        <v>66</v>
      </c>
      <c r="D8253" s="99" t="s">
        <v>19925</v>
      </c>
      <c r="E8253" s="38" t="s">
        <v>19926</v>
      </c>
      <c r="F8253" s="38" t="s">
        <v>19927</v>
      </c>
      <c r="G8253" s="45" t="s">
        <v>18472</v>
      </c>
      <c r="H8253" s="262" t="s">
        <v>19928</v>
      </c>
      <c r="I8253" s="38" t="s">
        <v>19929</v>
      </c>
      <c r="J8253" s="38" t="s">
        <v>19930</v>
      </c>
      <c r="K8253" s="32" t="s">
        <v>73</v>
      </c>
      <c r="L8253" s="32">
        <v>0</v>
      </c>
      <c r="M8253" s="36">
        <v>230000000</v>
      </c>
      <c r="N8253" s="41" t="s">
        <v>74</v>
      </c>
      <c r="O8253" s="38" t="s">
        <v>1656</v>
      </c>
      <c r="P8253" s="34" t="s">
        <v>19424</v>
      </c>
      <c r="Q8253" s="32"/>
      <c r="R8253" s="38" t="s">
        <v>13081</v>
      </c>
      <c r="S8253" s="37" t="s">
        <v>18484</v>
      </c>
      <c r="T8253" s="32"/>
      <c r="U8253" s="32"/>
      <c r="V8253" s="32"/>
      <c r="W8253" s="32"/>
      <c r="X8253" s="63">
        <v>0</v>
      </c>
      <c r="Y8253" s="142">
        <f t="shared" si="248"/>
        <v>0</v>
      </c>
      <c r="Z8253" s="32"/>
      <c r="AA8253" s="32" t="s">
        <v>1658</v>
      </c>
      <c r="AB8253" s="37" t="s">
        <v>19572</v>
      </c>
      <c r="AC8253" s="98"/>
      <c r="AD8253" s="98"/>
      <c r="AE8253" s="98"/>
      <c r="AF8253" s="98"/>
      <c r="AG8253" s="98"/>
      <c r="AH8253" s="98"/>
      <c r="AI8253" s="98"/>
      <c r="AJ8253" s="98"/>
      <c r="AK8253" s="98"/>
      <c r="AL8253" s="98"/>
      <c r="AM8253" s="98"/>
      <c r="AN8253" s="98"/>
      <c r="AO8253" s="98"/>
      <c r="AP8253" s="98"/>
      <c r="AQ8253" s="98"/>
      <c r="AR8253" s="98"/>
      <c r="AS8253" s="98"/>
      <c r="AT8253" s="98"/>
      <c r="AU8253" s="98"/>
      <c r="AV8253" s="98"/>
      <c r="AW8253" s="98"/>
      <c r="AX8253" s="98"/>
      <c r="AY8253" s="98"/>
      <c r="AZ8253" s="98"/>
      <c r="BA8253" s="98"/>
      <c r="BB8253" s="98"/>
      <c r="BC8253" s="98"/>
      <c r="BD8253" s="98"/>
      <c r="BE8253" s="98"/>
      <c r="BF8253" s="98"/>
      <c r="BG8253" s="98"/>
      <c r="BH8253" s="98"/>
      <c r="BI8253" s="98"/>
      <c r="BJ8253" s="98"/>
      <c r="BK8253" s="98"/>
      <c r="BL8253" s="98"/>
      <c r="BM8253" s="98"/>
      <c r="BN8253" s="98"/>
      <c r="BO8253" s="98"/>
      <c r="BP8253" s="98"/>
      <c r="BQ8253" s="98"/>
      <c r="BR8253" s="98"/>
      <c r="BS8253" s="98"/>
      <c r="BT8253" s="98"/>
      <c r="BU8253" s="98"/>
      <c r="BV8253" s="98"/>
      <c r="BW8253" s="98"/>
      <c r="BX8253" s="98"/>
      <c r="BY8253" s="98"/>
      <c r="BZ8253" s="98"/>
      <c r="CA8253" s="98"/>
      <c r="CB8253" s="98"/>
      <c r="CC8253" s="98"/>
      <c r="CD8253" s="98"/>
      <c r="CE8253" s="98"/>
      <c r="CF8253" s="98"/>
      <c r="CG8253" s="98"/>
      <c r="CH8253" s="98"/>
      <c r="CI8253" s="98"/>
      <c r="CJ8253" s="98"/>
      <c r="CK8253" s="98"/>
      <c r="CL8253" s="98"/>
      <c r="CM8253" s="98"/>
      <c r="CN8253" s="98"/>
      <c r="CO8253" s="98"/>
      <c r="CP8253" s="98"/>
      <c r="CQ8253" s="98"/>
      <c r="CR8253" s="98"/>
      <c r="CS8253" s="98"/>
      <c r="CT8253" s="98"/>
      <c r="CU8253" s="98"/>
      <c r="CV8253" s="98"/>
      <c r="CW8253" s="98"/>
      <c r="CX8253" s="98"/>
      <c r="CY8253" s="98"/>
      <c r="CZ8253" s="98"/>
      <c r="DA8253" s="98"/>
      <c r="DB8253" s="98"/>
      <c r="DC8253" s="98"/>
      <c r="DD8253" s="98"/>
      <c r="DE8253" s="98"/>
      <c r="DF8253" s="98"/>
      <c r="DG8253" s="98"/>
      <c r="DH8253" s="98"/>
      <c r="DI8253" s="98"/>
      <c r="DJ8253" s="98"/>
      <c r="DK8253" s="98"/>
      <c r="DL8253" s="98"/>
      <c r="DM8253" s="98"/>
      <c r="DN8253" s="98"/>
      <c r="DO8253" s="98"/>
      <c r="DP8253" s="98"/>
      <c r="DQ8253" s="98"/>
      <c r="DR8253" s="98"/>
      <c r="DS8253" s="98"/>
      <c r="DT8253" s="98"/>
      <c r="DU8253" s="98"/>
      <c r="DV8253" s="98"/>
      <c r="DW8253" s="98"/>
      <c r="DX8253" s="98"/>
      <c r="DY8253" s="98"/>
      <c r="DZ8253" s="98"/>
      <c r="EA8253" s="98"/>
      <c r="EB8253" s="98"/>
      <c r="EC8253" s="98"/>
      <c r="ED8253" s="98"/>
      <c r="EE8253" s="98"/>
      <c r="EF8253" s="98"/>
      <c r="EG8253" s="98"/>
      <c r="EH8253" s="98"/>
      <c r="EI8253" s="98"/>
      <c r="EJ8253" s="98"/>
      <c r="EK8253" s="98"/>
      <c r="EL8253" s="98"/>
      <c r="EM8253" s="98"/>
      <c r="EN8253" s="98"/>
      <c r="EO8253" s="98"/>
      <c r="EP8253" s="98"/>
      <c r="EQ8253" s="98"/>
      <c r="ER8253" s="98"/>
      <c r="ES8253" s="98"/>
      <c r="ET8253" s="98"/>
      <c r="EU8253" s="98"/>
      <c r="EV8253" s="98"/>
      <c r="EW8253" s="98"/>
      <c r="EX8253" s="98"/>
      <c r="EY8253" s="98"/>
      <c r="EZ8253" s="98"/>
      <c r="FA8253" s="98"/>
      <c r="FB8253" s="98"/>
      <c r="FC8253" s="98"/>
      <c r="FD8253" s="98"/>
      <c r="FE8253" s="98"/>
      <c r="FF8253" s="98"/>
      <c r="FG8253" s="98"/>
      <c r="FH8253" s="98"/>
      <c r="FI8253" s="98"/>
      <c r="FJ8253" s="98"/>
      <c r="FK8253" s="98"/>
      <c r="FL8253" s="98"/>
      <c r="FM8253" s="98"/>
      <c r="FN8253" s="98"/>
      <c r="FO8253" s="98"/>
      <c r="FP8253" s="98"/>
      <c r="FQ8253" s="98"/>
      <c r="FR8253" s="98"/>
      <c r="FS8253" s="98"/>
      <c r="FT8253" s="98"/>
      <c r="FU8253" s="98"/>
    </row>
    <row r="8254" spans="2:177" s="46" customFormat="1" ht="63.75" customHeight="1" outlineLevel="1">
      <c r="B8254" s="32" t="s">
        <v>19931</v>
      </c>
      <c r="C8254" s="38" t="s">
        <v>66</v>
      </c>
      <c r="D8254" s="99" t="s">
        <v>19925</v>
      </c>
      <c r="E8254" s="38" t="s">
        <v>19926</v>
      </c>
      <c r="F8254" s="38" t="s">
        <v>19927</v>
      </c>
      <c r="G8254" s="45" t="s">
        <v>18472</v>
      </c>
      <c r="H8254" s="45" t="s">
        <v>19928</v>
      </c>
      <c r="I8254" s="38" t="s">
        <v>19929</v>
      </c>
      <c r="J8254" s="38" t="s">
        <v>19930</v>
      </c>
      <c r="K8254" s="32" t="s">
        <v>73</v>
      </c>
      <c r="L8254" s="32">
        <v>0</v>
      </c>
      <c r="M8254" s="36">
        <v>230000000</v>
      </c>
      <c r="N8254" s="41" t="s">
        <v>74</v>
      </c>
      <c r="O8254" s="38" t="s">
        <v>1656</v>
      </c>
      <c r="P8254" s="34" t="s">
        <v>19424</v>
      </c>
      <c r="Q8254" s="32"/>
      <c r="R8254" s="38" t="s">
        <v>13081</v>
      </c>
      <c r="S8254" s="37" t="s">
        <v>18484</v>
      </c>
      <c r="T8254" s="32"/>
      <c r="U8254" s="32"/>
      <c r="V8254" s="32"/>
      <c r="W8254" s="32"/>
      <c r="X8254" s="63">
        <v>0</v>
      </c>
      <c r="Y8254" s="142">
        <f t="shared" si="248"/>
        <v>0</v>
      </c>
      <c r="Z8254" s="32"/>
      <c r="AA8254" s="32" t="s">
        <v>1658</v>
      </c>
      <c r="AB8254" s="38" t="s">
        <v>4625</v>
      </c>
      <c r="AC8254" s="98"/>
      <c r="AD8254" s="98"/>
      <c r="AE8254" s="98"/>
      <c r="AF8254" s="98"/>
      <c r="AG8254" s="98"/>
      <c r="AH8254" s="98"/>
      <c r="AI8254" s="98"/>
      <c r="AJ8254" s="98"/>
      <c r="AK8254" s="98"/>
      <c r="AL8254" s="98"/>
      <c r="AM8254" s="98"/>
      <c r="AN8254" s="98"/>
      <c r="AO8254" s="98"/>
      <c r="AP8254" s="98"/>
      <c r="AQ8254" s="98"/>
      <c r="AR8254" s="98"/>
      <c r="AS8254" s="98"/>
      <c r="AT8254" s="98"/>
      <c r="AU8254" s="98"/>
      <c r="AV8254" s="98"/>
      <c r="AW8254" s="98"/>
      <c r="AX8254" s="98"/>
      <c r="AY8254" s="98"/>
      <c r="AZ8254" s="98"/>
      <c r="BA8254" s="98"/>
      <c r="BB8254" s="98"/>
      <c r="BC8254" s="98"/>
      <c r="BD8254" s="98"/>
      <c r="BE8254" s="98"/>
      <c r="BF8254" s="98"/>
      <c r="BG8254" s="98"/>
      <c r="BH8254" s="98"/>
      <c r="BI8254" s="98"/>
      <c r="BJ8254" s="98"/>
      <c r="BK8254" s="98"/>
      <c r="BL8254" s="98"/>
      <c r="BM8254" s="98"/>
      <c r="BN8254" s="98"/>
      <c r="BO8254" s="98"/>
      <c r="BP8254" s="98"/>
      <c r="BQ8254" s="98"/>
      <c r="BR8254" s="98"/>
      <c r="BS8254" s="98"/>
      <c r="BT8254" s="98"/>
      <c r="BU8254" s="98"/>
      <c r="BV8254" s="98"/>
      <c r="BW8254" s="98"/>
      <c r="BX8254" s="98"/>
      <c r="BY8254" s="98"/>
      <c r="BZ8254" s="98"/>
      <c r="CA8254" s="98"/>
      <c r="CB8254" s="98"/>
      <c r="CC8254" s="98"/>
      <c r="CD8254" s="98"/>
      <c r="CE8254" s="98"/>
      <c r="CF8254" s="98"/>
      <c r="CG8254" s="98"/>
      <c r="CH8254" s="98"/>
      <c r="CI8254" s="98"/>
      <c r="CJ8254" s="98"/>
      <c r="CK8254" s="98"/>
      <c r="CL8254" s="98"/>
      <c r="CM8254" s="98"/>
      <c r="CN8254" s="98"/>
      <c r="CO8254" s="98"/>
      <c r="CP8254" s="98"/>
      <c r="CQ8254" s="98"/>
      <c r="CR8254" s="98"/>
      <c r="CS8254" s="98"/>
      <c r="CT8254" s="98"/>
      <c r="CU8254" s="98"/>
      <c r="CV8254" s="98"/>
      <c r="CW8254" s="98"/>
      <c r="CX8254" s="98"/>
      <c r="CY8254" s="98"/>
      <c r="CZ8254" s="98"/>
      <c r="DA8254" s="98"/>
      <c r="DB8254" s="98"/>
      <c r="DC8254" s="98"/>
      <c r="DD8254" s="98"/>
      <c r="DE8254" s="98"/>
      <c r="DF8254" s="98"/>
      <c r="DG8254" s="98"/>
      <c r="DH8254" s="98"/>
      <c r="DI8254" s="98"/>
      <c r="DJ8254" s="98"/>
      <c r="DK8254" s="98"/>
      <c r="DL8254" s="98"/>
      <c r="DM8254" s="98"/>
      <c r="DN8254" s="98"/>
      <c r="DO8254" s="98"/>
      <c r="DP8254" s="98"/>
      <c r="DQ8254" s="98"/>
      <c r="DR8254" s="98"/>
      <c r="DS8254" s="98"/>
      <c r="DT8254" s="98"/>
      <c r="DU8254" s="98"/>
      <c r="DV8254" s="98"/>
      <c r="DW8254" s="98"/>
      <c r="DX8254" s="98"/>
      <c r="DY8254" s="98"/>
      <c r="DZ8254" s="98"/>
      <c r="EA8254" s="98"/>
      <c r="EB8254" s="98"/>
      <c r="EC8254" s="98"/>
      <c r="ED8254" s="98"/>
      <c r="EE8254" s="98"/>
      <c r="EF8254" s="98"/>
      <c r="EG8254" s="98"/>
      <c r="EH8254" s="98"/>
      <c r="EI8254" s="98"/>
      <c r="EJ8254" s="98"/>
      <c r="EK8254" s="98"/>
      <c r="EL8254" s="98"/>
      <c r="EM8254" s="98"/>
      <c r="EN8254" s="98"/>
      <c r="EO8254" s="98"/>
      <c r="EP8254" s="98"/>
      <c r="EQ8254" s="98"/>
      <c r="ER8254" s="98"/>
      <c r="ES8254" s="98"/>
      <c r="ET8254" s="98"/>
      <c r="EU8254" s="98"/>
      <c r="EV8254" s="98"/>
      <c r="EW8254" s="98"/>
      <c r="EX8254" s="98"/>
      <c r="EY8254" s="98"/>
      <c r="EZ8254" s="98"/>
      <c r="FA8254" s="98"/>
      <c r="FB8254" s="98"/>
      <c r="FC8254" s="98"/>
      <c r="FD8254" s="98"/>
      <c r="FE8254" s="98"/>
      <c r="FF8254" s="98"/>
      <c r="FG8254" s="98"/>
      <c r="FH8254" s="98"/>
      <c r="FI8254" s="98"/>
      <c r="FJ8254" s="98"/>
      <c r="FK8254" s="98"/>
      <c r="FL8254" s="98"/>
      <c r="FM8254" s="98"/>
      <c r="FN8254" s="98"/>
      <c r="FO8254" s="98"/>
      <c r="FP8254" s="98"/>
      <c r="FQ8254" s="98"/>
      <c r="FR8254" s="98"/>
      <c r="FS8254" s="98"/>
      <c r="FT8254" s="98"/>
      <c r="FU8254" s="98"/>
    </row>
    <row r="8255" spans="2:177" s="46" customFormat="1" ht="63.75" customHeight="1" outlineLevel="1">
      <c r="B8255" s="32" t="s">
        <v>19932</v>
      </c>
      <c r="C8255" s="39" t="s">
        <v>66</v>
      </c>
      <c r="D8255" s="38" t="s">
        <v>19925</v>
      </c>
      <c r="E8255" s="52" t="s">
        <v>19926</v>
      </c>
      <c r="F8255" s="52" t="s">
        <v>19927</v>
      </c>
      <c r="G8255" s="263" t="s">
        <v>18472</v>
      </c>
      <c r="H8255" s="263" t="s">
        <v>19928</v>
      </c>
      <c r="I8255" s="33" t="s">
        <v>19929</v>
      </c>
      <c r="J8255" s="52" t="s">
        <v>19930</v>
      </c>
      <c r="K8255" s="52" t="s">
        <v>130</v>
      </c>
      <c r="L8255" s="163">
        <v>0</v>
      </c>
      <c r="M8255" s="37">
        <v>230000000</v>
      </c>
      <c r="N8255" s="41" t="s">
        <v>74</v>
      </c>
      <c r="O8255" s="33" t="s">
        <v>16745</v>
      </c>
      <c r="P8255" s="37" t="s">
        <v>19424</v>
      </c>
      <c r="Q8255" s="156"/>
      <c r="R8255" s="52" t="s">
        <v>16993</v>
      </c>
      <c r="S8255" s="33" t="s">
        <v>18484</v>
      </c>
      <c r="T8255" s="52"/>
      <c r="U8255" s="52"/>
      <c r="V8255" s="87"/>
      <c r="W8255" s="87"/>
      <c r="X8255" s="44">
        <v>0</v>
      </c>
      <c r="Y8255" s="142">
        <f t="shared" si="248"/>
        <v>0</v>
      </c>
      <c r="Z8255" s="52"/>
      <c r="AA8255" s="155">
        <v>2014</v>
      </c>
      <c r="AB8255" s="156"/>
      <c r="AC8255" s="98"/>
      <c r="AD8255" s="98"/>
      <c r="AE8255" s="98"/>
      <c r="AF8255" s="98"/>
      <c r="AG8255" s="98"/>
      <c r="AH8255" s="98"/>
      <c r="AI8255" s="98"/>
      <c r="AJ8255" s="98"/>
      <c r="AK8255" s="98"/>
      <c r="AL8255" s="98"/>
      <c r="AM8255" s="98"/>
      <c r="AN8255" s="98"/>
      <c r="AO8255" s="98"/>
      <c r="AP8255" s="98"/>
      <c r="AQ8255" s="98"/>
      <c r="AR8255" s="98"/>
      <c r="AS8255" s="98"/>
      <c r="AT8255" s="98"/>
      <c r="AU8255" s="98"/>
      <c r="AV8255" s="98"/>
      <c r="AW8255" s="98"/>
      <c r="AX8255" s="98"/>
      <c r="AY8255" s="98"/>
      <c r="AZ8255" s="98"/>
      <c r="BA8255" s="98"/>
      <c r="BB8255" s="98"/>
      <c r="BC8255" s="98"/>
      <c r="BD8255" s="98"/>
      <c r="BE8255" s="98"/>
      <c r="BF8255" s="98"/>
      <c r="BG8255" s="98"/>
      <c r="BH8255" s="98"/>
      <c r="BI8255" s="98"/>
      <c r="BJ8255" s="98"/>
      <c r="BK8255" s="98"/>
      <c r="BL8255" s="98"/>
      <c r="BM8255" s="98"/>
      <c r="BN8255" s="98"/>
      <c r="BO8255" s="98"/>
      <c r="BP8255" s="98"/>
      <c r="BQ8255" s="98"/>
      <c r="BR8255" s="98"/>
      <c r="BS8255" s="98"/>
      <c r="BT8255" s="98"/>
      <c r="BU8255" s="98"/>
      <c r="BV8255" s="98"/>
      <c r="BW8255" s="98"/>
      <c r="BX8255" s="98"/>
      <c r="BY8255" s="98"/>
      <c r="BZ8255" s="98"/>
      <c r="CA8255" s="98"/>
      <c r="CB8255" s="98"/>
      <c r="CC8255" s="98"/>
      <c r="CD8255" s="98"/>
      <c r="CE8255" s="98"/>
      <c r="CF8255" s="98"/>
      <c r="CG8255" s="98"/>
      <c r="CH8255" s="98"/>
      <c r="CI8255" s="98"/>
      <c r="CJ8255" s="98"/>
      <c r="CK8255" s="98"/>
      <c r="CL8255" s="98"/>
      <c r="CM8255" s="98"/>
      <c r="CN8255" s="98"/>
      <c r="CO8255" s="98"/>
      <c r="CP8255" s="98"/>
      <c r="CQ8255" s="98"/>
      <c r="CR8255" s="98"/>
      <c r="CS8255" s="98"/>
      <c r="CT8255" s="98"/>
      <c r="CU8255" s="98"/>
      <c r="CV8255" s="98"/>
      <c r="CW8255" s="98"/>
      <c r="CX8255" s="98"/>
      <c r="CY8255" s="98"/>
      <c r="CZ8255" s="98"/>
      <c r="DA8255" s="98"/>
      <c r="DB8255" s="98"/>
      <c r="DC8255" s="98"/>
      <c r="DD8255" s="98"/>
      <c r="DE8255" s="98"/>
      <c r="DF8255" s="98"/>
      <c r="DG8255" s="98"/>
      <c r="DH8255" s="98"/>
      <c r="DI8255" s="98"/>
      <c r="DJ8255" s="98"/>
      <c r="DK8255" s="98"/>
      <c r="DL8255" s="98"/>
      <c r="DM8255" s="98"/>
      <c r="DN8255" s="98"/>
      <c r="DO8255" s="98"/>
      <c r="DP8255" s="98"/>
      <c r="DQ8255" s="98"/>
      <c r="DR8255" s="98"/>
      <c r="DS8255" s="98"/>
      <c r="DT8255" s="98"/>
      <c r="DU8255" s="98"/>
      <c r="DV8255" s="98"/>
      <c r="DW8255" s="98"/>
      <c r="DX8255" s="98"/>
      <c r="DY8255" s="98"/>
      <c r="DZ8255" s="98"/>
      <c r="EA8255" s="98"/>
      <c r="EB8255" s="98"/>
      <c r="EC8255" s="98"/>
      <c r="ED8255" s="98"/>
      <c r="EE8255" s="98"/>
      <c r="EF8255" s="98"/>
      <c r="EG8255" s="98"/>
      <c r="EH8255" s="98"/>
      <c r="EI8255" s="98"/>
      <c r="EJ8255" s="98"/>
      <c r="EK8255" s="98"/>
      <c r="EL8255" s="98"/>
      <c r="EM8255" s="98"/>
      <c r="EN8255" s="98"/>
      <c r="EO8255" s="98"/>
      <c r="EP8255" s="98"/>
      <c r="EQ8255" s="98"/>
      <c r="ER8255" s="98"/>
      <c r="ES8255" s="98"/>
      <c r="ET8255" s="98"/>
      <c r="EU8255" s="98"/>
      <c r="EV8255" s="98"/>
      <c r="EW8255" s="98"/>
      <c r="EX8255" s="98"/>
      <c r="EY8255" s="98"/>
      <c r="EZ8255" s="98"/>
      <c r="FA8255" s="98"/>
      <c r="FB8255" s="98"/>
      <c r="FC8255" s="98"/>
      <c r="FD8255" s="98"/>
      <c r="FE8255" s="98"/>
      <c r="FF8255" s="98"/>
      <c r="FG8255" s="98"/>
      <c r="FH8255" s="98"/>
      <c r="FI8255" s="98"/>
      <c r="FJ8255" s="98"/>
      <c r="FK8255" s="98"/>
      <c r="FL8255" s="98"/>
      <c r="FM8255" s="98"/>
      <c r="FN8255" s="98"/>
      <c r="FO8255" s="98"/>
      <c r="FP8255" s="98"/>
      <c r="FQ8255" s="98"/>
      <c r="FR8255" s="98"/>
      <c r="FS8255" s="98"/>
      <c r="FT8255" s="98"/>
      <c r="FU8255" s="98"/>
    </row>
    <row r="8256" spans="2:177" s="46" customFormat="1" ht="63.75" customHeight="1" outlineLevel="1">
      <c r="B8256" s="32" t="s">
        <v>19933</v>
      </c>
      <c r="C8256" s="39" t="s">
        <v>66</v>
      </c>
      <c r="D8256" s="38" t="s">
        <v>19925</v>
      </c>
      <c r="E8256" s="52" t="s">
        <v>19926</v>
      </c>
      <c r="F8256" s="52" t="s">
        <v>19927</v>
      </c>
      <c r="G8256" s="263" t="s">
        <v>18472</v>
      </c>
      <c r="H8256" s="263" t="s">
        <v>19928</v>
      </c>
      <c r="I8256" s="33" t="s">
        <v>19929</v>
      </c>
      <c r="J8256" s="52" t="s">
        <v>19930</v>
      </c>
      <c r="K8256" s="52" t="s">
        <v>113</v>
      </c>
      <c r="L8256" s="163">
        <v>0</v>
      </c>
      <c r="M8256" s="37">
        <v>230000000</v>
      </c>
      <c r="N8256" s="41" t="s">
        <v>74</v>
      </c>
      <c r="O8256" s="33" t="s">
        <v>16745</v>
      </c>
      <c r="P8256" s="37" t="s">
        <v>19424</v>
      </c>
      <c r="Q8256" s="156"/>
      <c r="R8256" s="52" t="s">
        <v>17571</v>
      </c>
      <c r="S8256" s="33" t="s">
        <v>18484</v>
      </c>
      <c r="T8256" s="52"/>
      <c r="U8256" s="52"/>
      <c r="V8256" s="87"/>
      <c r="W8256" s="87"/>
      <c r="X8256" s="44">
        <v>1746948</v>
      </c>
      <c r="Y8256" s="142">
        <f t="shared" si="248"/>
        <v>1956581.7600000002</v>
      </c>
      <c r="Z8256" s="52"/>
      <c r="AA8256" s="155">
        <v>2014</v>
      </c>
      <c r="AB8256" s="156"/>
      <c r="AC8256" s="98"/>
      <c r="AD8256" s="98"/>
      <c r="AE8256" s="98"/>
      <c r="AF8256" s="98"/>
      <c r="AG8256" s="98"/>
      <c r="AH8256" s="98"/>
      <c r="AI8256" s="98"/>
      <c r="AJ8256" s="98"/>
      <c r="AK8256" s="98"/>
      <c r="AL8256" s="98"/>
      <c r="AM8256" s="98"/>
      <c r="AN8256" s="98"/>
      <c r="AO8256" s="98"/>
      <c r="AP8256" s="98"/>
      <c r="AQ8256" s="98"/>
      <c r="AR8256" s="98"/>
      <c r="AS8256" s="98"/>
      <c r="AT8256" s="98"/>
      <c r="AU8256" s="98"/>
      <c r="AV8256" s="98"/>
      <c r="AW8256" s="98"/>
      <c r="AX8256" s="98"/>
      <c r="AY8256" s="98"/>
      <c r="AZ8256" s="98"/>
      <c r="BA8256" s="98"/>
      <c r="BB8256" s="98"/>
      <c r="BC8256" s="98"/>
      <c r="BD8256" s="98"/>
      <c r="BE8256" s="98"/>
      <c r="BF8256" s="98"/>
      <c r="BG8256" s="98"/>
      <c r="BH8256" s="98"/>
      <c r="BI8256" s="98"/>
      <c r="BJ8256" s="98"/>
      <c r="BK8256" s="98"/>
      <c r="BL8256" s="98"/>
      <c r="BM8256" s="98"/>
      <c r="BN8256" s="98"/>
      <c r="BO8256" s="98"/>
      <c r="BP8256" s="98"/>
      <c r="BQ8256" s="98"/>
      <c r="BR8256" s="98"/>
      <c r="BS8256" s="98"/>
      <c r="BT8256" s="98"/>
      <c r="BU8256" s="98"/>
      <c r="BV8256" s="98"/>
      <c r="BW8256" s="98"/>
      <c r="BX8256" s="98"/>
      <c r="BY8256" s="98"/>
      <c r="BZ8256" s="98"/>
      <c r="CA8256" s="98"/>
      <c r="CB8256" s="98"/>
      <c r="CC8256" s="98"/>
      <c r="CD8256" s="98"/>
      <c r="CE8256" s="98"/>
      <c r="CF8256" s="98"/>
      <c r="CG8256" s="98"/>
      <c r="CH8256" s="98"/>
      <c r="CI8256" s="98"/>
      <c r="CJ8256" s="98"/>
      <c r="CK8256" s="98"/>
      <c r="CL8256" s="98"/>
      <c r="CM8256" s="98"/>
      <c r="CN8256" s="98"/>
      <c r="CO8256" s="98"/>
      <c r="CP8256" s="98"/>
      <c r="CQ8256" s="98"/>
      <c r="CR8256" s="98"/>
      <c r="CS8256" s="98"/>
      <c r="CT8256" s="98"/>
      <c r="CU8256" s="98"/>
      <c r="CV8256" s="98"/>
      <c r="CW8256" s="98"/>
      <c r="CX8256" s="98"/>
      <c r="CY8256" s="98"/>
      <c r="CZ8256" s="98"/>
      <c r="DA8256" s="98"/>
      <c r="DB8256" s="98"/>
      <c r="DC8256" s="98"/>
      <c r="DD8256" s="98"/>
      <c r="DE8256" s="98"/>
      <c r="DF8256" s="98"/>
      <c r="DG8256" s="98"/>
      <c r="DH8256" s="98"/>
      <c r="DI8256" s="98"/>
      <c r="DJ8256" s="98"/>
      <c r="DK8256" s="98"/>
      <c r="DL8256" s="98"/>
      <c r="DM8256" s="98"/>
      <c r="DN8256" s="98"/>
      <c r="DO8256" s="98"/>
      <c r="DP8256" s="98"/>
      <c r="DQ8256" s="98"/>
      <c r="DR8256" s="98"/>
      <c r="DS8256" s="98"/>
      <c r="DT8256" s="98"/>
      <c r="DU8256" s="98"/>
      <c r="DV8256" s="98"/>
      <c r="DW8256" s="98"/>
      <c r="DX8256" s="98"/>
      <c r="DY8256" s="98"/>
      <c r="DZ8256" s="98"/>
      <c r="EA8256" s="98"/>
      <c r="EB8256" s="98"/>
      <c r="EC8256" s="98"/>
      <c r="ED8256" s="98"/>
      <c r="EE8256" s="98"/>
      <c r="EF8256" s="98"/>
      <c r="EG8256" s="98"/>
      <c r="EH8256" s="98"/>
      <c r="EI8256" s="98"/>
      <c r="EJ8256" s="98"/>
      <c r="EK8256" s="98"/>
      <c r="EL8256" s="98"/>
      <c r="EM8256" s="98"/>
      <c r="EN8256" s="98"/>
      <c r="EO8256" s="98"/>
      <c r="EP8256" s="98"/>
      <c r="EQ8256" s="98"/>
      <c r="ER8256" s="98"/>
      <c r="ES8256" s="98"/>
      <c r="ET8256" s="98"/>
      <c r="EU8256" s="98"/>
      <c r="EV8256" s="98"/>
      <c r="EW8256" s="98"/>
      <c r="EX8256" s="98"/>
      <c r="EY8256" s="98"/>
      <c r="EZ8256" s="98"/>
      <c r="FA8256" s="98"/>
      <c r="FB8256" s="98"/>
      <c r="FC8256" s="98"/>
      <c r="FD8256" s="98"/>
      <c r="FE8256" s="98"/>
      <c r="FF8256" s="98"/>
      <c r="FG8256" s="98"/>
      <c r="FH8256" s="98"/>
      <c r="FI8256" s="98"/>
      <c r="FJ8256" s="98"/>
      <c r="FK8256" s="98"/>
      <c r="FL8256" s="98"/>
      <c r="FM8256" s="98"/>
      <c r="FN8256" s="98"/>
      <c r="FO8256" s="98"/>
      <c r="FP8256" s="98"/>
      <c r="FQ8256" s="98"/>
      <c r="FR8256" s="98"/>
      <c r="FS8256" s="98"/>
      <c r="FT8256" s="98"/>
      <c r="FU8256" s="98"/>
    </row>
    <row r="8257" spans="2:177" s="46" customFormat="1" ht="102" customHeight="1" outlineLevel="1">
      <c r="B8257" s="32" t="s">
        <v>19934</v>
      </c>
      <c r="C8257" s="38" t="s">
        <v>66</v>
      </c>
      <c r="D8257" s="99" t="s">
        <v>19935</v>
      </c>
      <c r="E8257" s="38" t="s">
        <v>19936</v>
      </c>
      <c r="F8257" s="37" t="s">
        <v>19937</v>
      </c>
      <c r="G8257" s="38" t="s">
        <v>19938</v>
      </c>
      <c r="H8257" s="37" t="s">
        <v>19937</v>
      </c>
      <c r="I8257" s="38" t="s">
        <v>19939</v>
      </c>
      <c r="J8257" s="37" t="s">
        <v>19940</v>
      </c>
      <c r="K8257" s="37" t="s">
        <v>73</v>
      </c>
      <c r="L8257" s="152">
        <v>100</v>
      </c>
      <c r="M8257" s="37">
        <v>230000000</v>
      </c>
      <c r="N8257" s="41" t="s">
        <v>74</v>
      </c>
      <c r="O8257" s="33" t="s">
        <v>1656</v>
      </c>
      <c r="P8257" s="37" t="s">
        <v>13079</v>
      </c>
      <c r="Q8257" s="153"/>
      <c r="R8257" s="310" t="s">
        <v>13081</v>
      </c>
      <c r="S8257" s="38" t="s">
        <v>16447</v>
      </c>
      <c r="T8257" s="153"/>
      <c r="U8257" s="153"/>
      <c r="V8257" s="153"/>
      <c r="W8257" s="153"/>
      <c r="X8257" s="142">
        <v>0</v>
      </c>
      <c r="Y8257" s="142">
        <f t="shared" si="248"/>
        <v>0</v>
      </c>
      <c r="Z8257" s="153"/>
      <c r="AA8257" s="38" t="s">
        <v>1658</v>
      </c>
      <c r="AB8257" s="38" t="s">
        <v>3506</v>
      </c>
      <c r="AC8257" s="98"/>
      <c r="AD8257" s="98"/>
      <c r="AE8257" s="98"/>
      <c r="AF8257" s="98"/>
      <c r="AG8257" s="98"/>
      <c r="AH8257" s="98"/>
      <c r="AI8257" s="98"/>
      <c r="AJ8257" s="98"/>
      <c r="AK8257" s="98"/>
      <c r="AL8257" s="98"/>
      <c r="AM8257" s="98"/>
      <c r="AN8257" s="98"/>
      <c r="AO8257" s="98"/>
      <c r="AP8257" s="98"/>
      <c r="AQ8257" s="98"/>
      <c r="AR8257" s="98"/>
      <c r="AS8257" s="98"/>
      <c r="AT8257" s="98"/>
      <c r="AU8257" s="98"/>
      <c r="AV8257" s="98"/>
      <c r="AW8257" s="98"/>
      <c r="AX8257" s="98"/>
      <c r="AY8257" s="98"/>
      <c r="AZ8257" s="98"/>
      <c r="BA8257" s="98"/>
      <c r="BB8257" s="98"/>
      <c r="BC8257" s="98"/>
      <c r="BD8257" s="98"/>
      <c r="BE8257" s="98"/>
      <c r="BF8257" s="98"/>
      <c r="BG8257" s="98"/>
      <c r="BH8257" s="98"/>
      <c r="BI8257" s="98"/>
      <c r="BJ8257" s="98"/>
      <c r="BK8257" s="98"/>
      <c r="BL8257" s="98"/>
      <c r="BM8257" s="98"/>
      <c r="BN8257" s="98"/>
      <c r="BO8257" s="98"/>
      <c r="BP8257" s="98"/>
      <c r="BQ8257" s="98"/>
      <c r="BR8257" s="98"/>
      <c r="BS8257" s="98"/>
      <c r="BT8257" s="98"/>
      <c r="BU8257" s="98"/>
      <c r="BV8257" s="98"/>
      <c r="BW8257" s="98"/>
      <c r="BX8257" s="98"/>
      <c r="BY8257" s="98"/>
      <c r="BZ8257" s="98"/>
      <c r="CA8257" s="98"/>
      <c r="CB8257" s="98"/>
      <c r="CC8257" s="98"/>
      <c r="CD8257" s="98"/>
      <c r="CE8257" s="98"/>
      <c r="CF8257" s="98"/>
      <c r="CG8257" s="98"/>
      <c r="CH8257" s="98"/>
      <c r="CI8257" s="98"/>
      <c r="CJ8257" s="98"/>
      <c r="CK8257" s="98"/>
      <c r="CL8257" s="98"/>
      <c r="CM8257" s="98"/>
      <c r="CN8257" s="98"/>
      <c r="CO8257" s="98"/>
      <c r="CP8257" s="98"/>
      <c r="CQ8257" s="98"/>
      <c r="CR8257" s="98"/>
      <c r="CS8257" s="98"/>
      <c r="CT8257" s="98"/>
      <c r="CU8257" s="98"/>
      <c r="CV8257" s="98"/>
      <c r="CW8257" s="98"/>
      <c r="CX8257" s="98"/>
      <c r="CY8257" s="98"/>
      <c r="CZ8257" s="98"/>
      <c r="DA8257" s="98"/>
      <c r="DB8257" s="98"/>
      <c r="DC8257" s="98"/>
      <c r="DD8257" s="98"/>
      <c r="DE8257" s="98"/>
      <c r="DF8257" s="98"/>
      <c r="DG8257" s="98"/>
      <c r="DH8257" s="98"/>
      <c r="DI8257" s="98"/>
      <c r="DJ8257" s="98"/>
      <c r="DK8257" s="98"/>
      <c r="DL8257" s="98"/>
      <c r="DM8257" s="98"/>
      <c r="DN8257" s="98"/>
      <c r="DO8257" s="98"/>
      <c r="DP8257" s="98"/>
      <c r="DQ8257" s="98"/>
      <c r="DR8257" s="98"/>
      <c r="DS8257" s="98"/>
      <c r="DT8257" s="98"/>
      <c r="DU8257" s="98"/>
      <c r="DV8257" s="98"/>
      <c r="DW8257" s="98"/>
      <c r="DX8257" s="98"/>
      <c r="DY8257" s="98"/>
      <c r="DZ8257" s="98"/>
      <c r="EA8257" s="98"/>
      <c r="EB8257" s="98"/>
      <c r="EC8257" s="98"/>
      <c r="ED8257" s="98"/>
      <c r="EE8257" s="98"/>
      <c r="EF8257" s="98"/>
      <c r="EG8257" s="98"/>
      <c r="EH8257" s="98"/>
      <c r="EI8257" s="98"/>
      <c r="EJ8257" s="98"/>
      <c r="EK8257" s="98"/>
      <c r="EL8257" s="98"/>
      <c r="EM8257" s="98"/>
      <c r="EN8257" s="98"/>
      <c r="EO8257" s="98"/>
      <c r="EP8257" s="98"/>
      <c r="EQ8257" s="98"/>
      <c r="ER8257" s="98"/>
      <c r="ES8257" s="98"/>
      <c r="ET8257" s="98"/>
      <c r="EU8257" s="98"/>
      <c r="EV8257" s="98"/>
      <c r="EW8257" s="98"/>
      <c r="EX8257" s="98"/>
      <c r="EY8257" s="98"/>
      <c r="EZ8257" s="98"/>
      <c r="FA8257" s="98"/>
      <c r="FB8257" s="98"/>
      <c r="FC8257" s="98"/>
      <c r="FD8257" s="98"/>
      <c r="FE8257" s="98"/>
      <c r="FF8257" s="98"/>
      <c r="FG8257" s="98"/>
      <c r="FH8257" s="98"/>
      <c r="FI8257" s="98"/>
      <c r="FJ8257" s="98"/>
      <c r="FK8257" s="98"/>
      <c r="FL8257" s="98"/>
      <c r="FM8257" s="98"/>
      <c r="FN8257" s="98"/>
      <c r="FO8257" s="98"/>
      <c r="FP8257" s="98"/>
      <c r="FQ8257" s="98"/>
      <c r="FR8257" s="98"/>
      <c r="FS8257" s="98"/>
      <c r="FT8257" s="98"/>
      <c r="FU8257" s="98"/>
    </row>
    <row r="8258" spans="2:177" s="46" customFormat="1" ht="51" customHeight="1" outlineLevel="1">
      <c r="B8258" s="38" t="s">
        <v>19941</v>
      </c>
      <c r="C8258" s="38" t="s">
        <v>66</v>
      </c>
      <c r="D8258" s="99" t="s">
        <v>19935</v>
      </c>
      <c r="E8258" s="38" t="s">
        <v>19936</v>
      </c>
      <c r="F8258" s="37" t="s">
        <v>19937</v>
      </c>
      <c r="G8258" s="38" t="s">
        <v>19938</v>
      </c>
      <c r="H8258" s="37" t="s">
        <v>19937</v>
      </c>
      <c r="I8258" s="38" t="s">
        <v>19939</v>
      </c>
      <c r="J8258" s="37" t="s">
        <v>19940</v>
      </c>
      <c r="K8258" s="37" t="s">
        <v>73</v>
      </c>
      <c r="L8258" s="152">
        <v>100</v>
      </c>
      <c r="M8258" s="37">
        <v>230000000</v>
      </c>
      <c r="N8258" s="41" t="s">
        <v>74</v>
      </c>
      <c r="O8258" s="33" t="s">
        <v>19942</v>
      </c>
      <c r="P8258" s="37" t="s">
        <v>13079</v>
      </c>
      <c r="Q8258" s="153"/>
      <c r="R8258" s="42" t="s">
        <v>19943</v>
      </c>
      <c r="S8258" s="38" t="s">
        <v>16447</v>
      </c>
      <c r="T8258" s="153"/>
      <c r="U8258" s="153"/>
      <c r="V8258" s="153"/>
      <c r="W8258" s="153"/>
      <c r="X8258" s="142">
        <v>0</v>
      </c>
      <c r="Y8258" s="142">
        <f t="shared" si="248"/>
        <v>0</v>
      </c>
      <c r="Z8258" s="153"/>
      <c r="AA8258" s="38">
        <v>2014</v>
      </c>
      <c r="AB8258" s="119" t="s">
        <v>3506</v>
      </c>
      <c r="AC8258" s="4"/>
      <c r="AD8258" s="4"/>
      <c r="AE8258" s="4"/>
      <c r="AF8258" s="4"/>
      <c r="AG8258" s="4"/>
      <c r="AH8258" s="4"/>
      <c r="AI8258" s="4"/>
      <c r="AJ8258" s="4"/>
      <c r="AK8258" s="4"/>
      <c r="AL8258" s="4"/>
      <c r="AM8258" s="4"/>
      <c r="AN8258" s="4"/>
      <c r="AO8258" s="4"/>
      <c r="AP8258" s="4"/>
      <c r="AQ8258" s="4"/>
      <c r="AR8258" s="4"/>
      <c r="AS8258" s="4"/>
      <c r="AT8258" s="4"/>
      <c r="AU8258" s="4"/>
      <c r="AV8258" s="4"/>
      <c r="AW8258" s="4"/>
      <c r="AX8258" s="4"/>
      <c r="AY8258" s="4"/>
      <c r="AZ8258" s="4"/>
      <c r="BA8258" s="4"/>
      <c r="BB8258" s="4"/>
      <c r="BC8258" s="4"/>
      <c r="BD8258" s="4"/>
      <c r="BE8258" s="4"/>
      <c r="BF8258" s="4"/>
      <c r="BG8258" s="4"/>
      <c r="BH8258" s="4"/>
      <c r="BI8258" s="4"/>
      <c r="BJ8258" s="4"/>
      <c r="BK8258" s="4"/>
      <c r="BL8258" s="4"/>
      <c r="BM8258" s="4"/>
      <c r="BN8258" s="4"/>
      <c r="BO8258" s="4"/>
      <c r="BP8258" s="4"/>
      <c r="BQ8258" s="4"/>
      <c r="BR8258" s="4"/>
      <c r="BS8258" s="4"/>
      <c r="BT8258" s="4"/>
      <c r="BU8258" s="4"/>
      <c r="BV8258" s="4"/>
      <c r="BW8258" s="4"/>
      <c r="BX8258" s="4"/>
      <c r="BY8258" s="4"/>
      <c r="BZ8258" s="4"/>
      <c r="CA8258" s="4"/>
      <c r="CB8258" s="4"/>
      <c r="CC8258" s="4"/>
      <c r="CD8258" s="4"/>
      <c r="CE8258" s="4"/>
      <c r="CF8258" s="4"/>
      <c r="CG8258" s="4"/>
      <c r="CH8258" s="4"/>
      <c r="CI8258" s="4"/>
      <c r="CJ8258" s="4"/>
      <c r="CK8258" s="4"/>
      <c r="CL8258" s="4"/>
      <c r="CM8258" s="4"/>
      <c r="CN8258" s="4"/>
      <c r="CO8258" s="4"/>
      <c r="CP8258" s="4"/>
      <c r="CQ8258" s="4"/>
      <c r="CR8258" s="4"/>
      <c r="CS8258" s="4"/>
      <c r="CT8258" s="4"/>
      <c r="CU8258" s="4"/>
      <c r="CV8258" s="4"/>
      <c r="CW8258" s="4"/>
      <c r="CX8258" s="4"/>
      <c r="CY8258" s="4"/>
      <c r="CZ8258" s="4"/>
      <c r="DA8258" s="4"/>
      <c r="DB8258" s="4"/>
      <c r="DC8258" s="4"/>
      <c r="DD8258" s="4"/>
      <c r="DE8258" s="4"/>
      <c r="DF8258" s="4"/>
      <c r="DG8258" s="4"/>
      <c r="DH8258" s="4"/>
      <c r="DI8258" s="4"/>
      <c r="DJ8258" s="4"/>
      <c r="DK8258" s="4"/>
      <c r="DL8258" s="4"/>
      <c r="DM8258" s="4"/>
      <c r="DN8258" s="4"/>
      <c r="DO8258" s="4"/>
      <c r="DP8258" s="4"/>
      <c r="DQ8258" s="4"/>
      <c r="DR8258" s="4"/>
      <c r="DS8258" s="4"/>
      <c r="DT8258" s="4"/>
      <c r="DU8258" s="4"/>
      <c r="DV8258" s="4"/>
      <c r="DW8258" s="4"/>
      <c r="DX8258" s="4"/>
      <c r="DY8258" s="4"/>
      <c r="DZ8258" s="4"/>
      <c r="EA8258" s="4"/>
      <c r="EB8258" s="4"/>
      <c r="EC8258" s="4"/>
      <c r="ED8258" s="4"/>
      <c r="EE8258" s="4"/>
      <c r="EF8258" s="4"/>
      <c r="EG8258" s="4"/>
      <c r="EH8258" s="4"/>
      <c r="EI8258" s="4"/>
      <c r="EJ8258" s="4"/>
      <c r="EK8258" s="4"/>
      <c r="EL8258" s="4"/>
      <c r="EM8258" s="4"/>
      <c r="EN8258" s="4"/>
      <c r="EO8258" s="4"/>
      <c r="EP8258" s="4"/>
      <c r="EQ8258" s="4"/>
      <c r="ER8258" s="4"/>
      <c r="ES8258" s="4"/>
      <c r="ET8258" s="4"/>
      <c r="EU8258" s="4"/>
      <c r="EV8258" s="4"/>
      <c r="EW8258" s="4"/>
      <c r="EX8258" s="4"/>
      <c r="EY8258" s="4"/>
      <c r="EZ8258" s="4"/>
      <c r="FA8258" s="4"/>
      <c r="FB8258" s="4"/>
      <c r="FC8258" s="4"/>
      <c r="FD8258" s="4"/>
      <c r="FE8258" s="4"/>
      <c r="FF8258" s="4"/>
      <c r="FG8258" s="4"/>
      <c r="FH8258" s="4"/>
      <c r="FI8258" s="4"/>
      <c r="FJ8258" s="4"/>
      <c r="FK8258" s="4"/>
      <c r="FL8258" s="4"/>
      <c r="FM8258" s="4"/>
      <c r="FN8258" s="4"/>
      <c r="FO8258" s="4"/>
      <c r="FP8258" s="4"/>
      <c r="FQ8258" s="4"/>
      <c r="FR8258" s="4"/>
      <c r="FS8258" s="4"/>
      <c r="FT8258" s="4"/>
      <c r="FU8258" s="4"/>
    </row>
    <row r="8259" spans="2:177" s="46" customFormat="1" ht="51" customHeight="1" outlineLevel="1">
      <c r="B8259" s="38" t="s">
        <v>19944</v>
      </c>
      <c r="C8259" s="38" t="s">
        <v>66</v>
      </c>
      <c r="D8259" s="99" t="s">
        <v>19935</v>
      </c>
      <c r="E8259" s="38" t="s">
        <v>19936</v>
      </c>
      <c r="F8259" s="37" t="s">
        <v>19937</v>
      </c>
      <c r="G8259" s="38" t="s">
        <v>19938</v>
      </c>
      <c r="H8259" s="37" t="s">
        <v>19937</v>
      </c>
      <c r="I8259" s="38" t="s">
        <v>19939</v>
      </c>
      <c r="J8259" s="37" t="s">
        <v>19940</v>
      </c>
      <c r="K8259" s="37" t="s">
        <v>73</v>
      </c>
      <c r="L8259" s="152">
        <v>100</v>
      </c>
      <c r="M8259" s="37">
        <v>230000000</v>
      </c>
      <c r="N8259" s="41" t="s">
        <v>74</v>
      </c>
      <c r="O8259" s="33" t="s">
        <v>16989</v>
      </c>
      <c r="P8259" s="37" t="s">
        <v>13079</v>
      </c>
      <c r="Q8259" s="153"/>
      <c r="R8259" s="42" t="s">
        <v>16804</v>
      </c>
      <c r="S8259" s="38" t="s">
        <v>16447</v>
      </c>
      <c r="T8259" s="153"/>
      <c r="U8259" s="153"/>
      <c r="V8259" s="153"/>
      <c r="W8259" s="153"/>
      <c r="X8259" s="142">
        <v>12300000</v>
      </c>
      <c r="Y8259" s="142">
        <f t="shared" si="248"/>
        <v>13776000.000000002</v>
      </c>
      <c r="Z8259" s="153"/>
      <c r="AA8259" s="38">
        <v>2014</v>
      </c>
      <c r="AB8259" s="115"/>
      <c r="AC8259" s="4"/>
      <c r="AD8259" s="4"/>
      <c r="AE8259" s="4"/>
      <c r="AF8259" s="4"/>
      <c r="AG8259" s="4"/>
      <c r="AH8259" s="4"/>
      <c r="AI8259" s="4"/>
      <c r="AJ8259" s="4"/>
      <c r="AK8259" s="4"/>
      <c r="AL8259" s="4"/>
      <c r="AM8259" s="4"/>
      <c r="AN8259" s="4"/>
      <c r="AO8259" s="4"/>
      <c r="AP8259" s="4"/>
      <c r="AQ8259" s="4"/>
      <c r="AR8259" s="4"/>
      <c r="AS8259" s="4"/>
      <c r="AT8259" s="4"/>
      <c r="AU8259" s="4"/>
      <c r="AV8259" s="4"/>
      <c r="AW8259" s="4"/>
      <c r="AX8259" s="4"/>
      <c r="AY8259" s="4"/>
      <c r="AZ8259" s="4"/>
      <c r="BA8259" s="4"/>
      <c r="BB8259" s="4"/>
      <c r="BC8259" s="4"/>
      <c r="BD8259" s="4"/>
      <c r="BE8259" s="4"/>
      <c r="BF8259" s="4"/>
      <c r="BG8259" s="4"/>
      <c r="BH8259" s="4"/>
      <c r="BI8259" s="4"/>
      <c r="BJ8259" s="4"/>
      <c r="BK8259" s="4"/>
      <c r="BL8259" s="4"/>
      <c r="BM8259" s="4"/>
      <c r="BN8259" s="4"/>
      <c r="BO8259" s="4"/>
      <c r="BP8259" s="4"/>
      <c r="BQ8259" s="4"/>
      <c r="BR8259" s="4"/>
      <c r="BS8259" s="4"/>
      <c r="BT8259" s="4"/>
      <c r="BU8259" s="4"/>
      <c r="BV8259" s="4"/>
      <c r="BW8259" s="4"/>
      <c r="BX8259" s="4"/>
      <c r="BY8259" s="4"/>
      <c r="BZ8259" s="4"/>
      <c r="CA8259" s="4"/>
      <c r="CB8259" s="4"/>
      <c r="CC8259" s="4"/>
      <c r="CD8259" s="4"/>
      <c r="CE8259" s="4"/>
      <c r="CF8259" s="4"/>
      <c r="CG8259" s="4"/>
      <c r="CH8259" s="4"/>
      <c r="CI8259" s="4"/>
      <c r="CJ8259" s="4"/>
      <c r="CK8259" s="4"/>
      <c r="CL8259" s="4"/>
      <c r="CM8259" s="4"/>
      <c r="CN8259" s="4"/>
      <c r="CO8259" s="4"/>
      <c r="CP8259" s="4"/>
      <c r="CQ8259" s="4"/>
      <c r="CR8259" s="4"/>
      <c r="CS8259" s="4"/>
      <c r="CT8259" s="4"/>
      <c r="CU8259" s="4"/>
      <c r="CV8259" s="4"/>
      <c r="CW8259" s="4"/>
      <c r="CX8259" s="4"/>
      <c r="CY8259" s="4"/>
      <c r="CZ8259" s="4"/>
      <c r="DA8259" s="4"/>
      <c r="DB8259" s="4"/>
      <c r="DC8259" s="4"/>
      <c r="DD8259" s="4"/>
      <c r="DE8259" s="4"/>
      <c r="DF8259" s="4"/>
      <c r="DG8259" s="4"/>
      <c r="DH8259" s="4"/>
      <c r="DI8259" s="4"/>
      <c r="DJ8259" s="4"/>
      <c r="DK8259" s="4"/>
      <c r="DL8259" s="4"/>
      <c r="DM8259" s="4"/>
      <c r="DN8259" s="4"/>
      <c r="DO8259" s="4"/>
      <c r="DP8259" s="4"/>
      <c r="DQ8259" s="4"/>
      <c r="DR8259" s="4"/>
      <c r="DS8259" s="4"/>
      <c r="DT8259" s="4"/>
      <c r="DU8259" s="4"/>
      <c r="DV8259" s="4"/>
      <c r="DW8259" s="4"/>
      <c r="DX8259" s="4"/>
      <c r="DY8259" s="4"/>
      <c r="DZ8259" s="4"/>
      <c r="EA8259" s="4"/>
      <c r="EB8259" s="4"/>
      <c r="EC8259" s="4"/>
      <c r="ED8259" s="4"/>
      <c r="EE8259" s="4"/>
      <c r="EF8259" s="4"/>
      <c r="EG8259" s="4"/>
      <c r="EH8259" s="4"/>
      <c r="EI8259" s="4"/>
      <c r="EJ8259" s="4"/>
      <c r="EK8259" s="4"/>
      <c r="EL8259" s="4"/>
      <c r="EM8259" s="4"/>
      <c r="EN8259" s="4"/>
      <c r="EO8259" s="4"/>
      <c r="EP8259" s="4"/>
      <c r="EQ8259" s="4"/>
      <c r="ER8259" s="4"/>
      <c r="ES8259" s="4"/>
      <c r="ET8259" s="4"/>
      <c r="EU8259" s="4"/>
      <c r="EV8259" s="4"/>
      <c r="EW8259" s="4"/>
      <c r="EX8259" s="4"/>
      <c r="EY8259" s="4"/>
      <c r="EZ8259" s="4"/>
      <c r="FA8259" s="4"/>
      <c r="FB8259" s="4"/>
      <c r="FC8259" s="4"/>
      <c r="FD8259" s="4"/>
      <c r="FE8259" s="4"/>
      <c r="FF8259" s="4"/>
      <c r="FG8259" s="4"/>
      <c r="FH8259" s="4"/>
      <c r="FI8259" s="4"/>
      <c r="FJ8259" s="4"/>
      <c r="FK8259" s="4"/>
      <c r="FL8259" s="4"/>
      <c r="FM8259" s="4"/>
      <c r="FN8259" s="4"/>
      <c r="FO8259" s="4"/>
      <c r="FP8259" s="4"/>
      <c r="FQ8259" s="4"/>
      <c r="FR8259" s="4"/>
      <c r="FS8259" s="4"/>
      <c r="FT8259" s="4"/>
      <c r="FU8259" s="4"/>
    </row>
    <row r="8260" spans="2:177" s="46" customFormat="1" ht="63.75" customHeight="1" outlineLevel="1">
      <c r="B8260" s="32" t="s">
        <v>19945</v>
      </c>
      <c r="C8260" s="38" t="s">
        <v>66</v>
      </c>
      <c r="D8260" s="37" t="s">
        <v>19946</v>
      </c>
      <c r="E8260" s="37" t="s">
        <v>19947</v>
      </c>
      <c r="F8260" s="37" t="s">
        <v>19948</v>
      </c>
      <c r="G8260" s="37" t="s">
        <v>19949</v>
      </c>
      <c r="H8260" s="37" t="s">
        <v>19950</v>
      </c>
      <c r="I8260" s="38" t="s">
        <v>19951</v>
      </c>
      <c r="J8260" s="37" t="s">
        <v>19952</v>
      </c>
      <c r="K8260" s="37" t="s">
        <v>73</v>
      </c>
      <c r="L8260" s="152">
        <v>100</v>
      </c>
      <c r="M8260" s="37">
        <v>230000000</v>
      </c>
      <c r="N8260" s="41" t="s">
        <v>74</v>
      </c>
      <c r="O8260" s="33" t="s">
        <v>1656</v>
      </c>
      <c r="P8260" s="37" t="s">
        <v>13079</v>
      </c>
      <c r="Q8260" s="153"/>
      <c r="R8260" s="310" t="s">
        <v>13081</v>
      </c>
      <c r="S8260" s="38" t="s">
        <v>16447</v>
      </c>
      <c r="T8260" s="153"/>
      <c r="U8260" s="153"/>
      <c r="V8260" s="153"/>
      <c r="W8260" s="153"/>
      <c r="X8260" s="142">
        <v>0</v>
      </c>
      <c r="Y8260" s="142">
        <f t="shared" si="248"/>
        <v>0</v>
      </c>
      <c r="Z8260" s="153"/>
      <c r="AA8260" s="38" t="s">
        <v>1658</v>
      </c>
      <c r="AB8260" s="49" t="s">
        <v>3506</v>
      </c>
      <c r="AC8260" s="4"/>
      <c r="AD8260" s="4"/>
      <c r="AE8260" s="4"/>
      <c r="AF8260" s="4"/>
      <c r="AG8260" s="4"/>
      <c r="AH8260" s="4"/>
      <c r="AI8260" s="4"/>
      <c r="AJ8260" s="4"/>
      <c r="AK8260" s="4"/>
      <c r="AL8260" s="4"/>
      <c r="AM8260" s="4"/>
      <c r="AN8260" s="4"/>
      <c r="AO8260" s="4"/>
      <c r="AP8260" s="4"/>
      <c r="AQ8260" s="4"/>
      <c r="AR8260" s="4"/>
      <c r="AS8260" s="4"/>
      <c r="AT8260" s="4"/>
      <c r="AU8260" s="4"/>
      <c r="AV8260" s="4"/>
      <c r="AW8260" s="4"/>
      <c r="AX8260" s="4"/>
      <c r="AY8260" s="4"/>
      <c r="AZ8260" s="4"/>
      <c r="BA8260" s="4"/>
      <c r="BB8260" s="4"/>
      <c r="BC8260" s="4"/>
      <c r="BD8260" s="4"/>
      <c r="BE8260" s="4"/>
      <c r="BF8260" s="4"/>
      <c r="BG8260" s="4"/>
      <c r="BH8260" s="4"/>
      <c r="BI8260" s="4"/>
      <c r="BJ8260" s="4"/>
      <c r="BK8260" s="4"/>
      <c r="BL8260" s="4"/>
      <c r="BM8260" s="4"/>
      <c r="BN8260" s="4"/>
      <c r="BO8260" s="4"/>
      <c r="BP8260" s="4"/>
      <c r="BQ8260" s="4"/>
      <c r="BR8260" s="4"/>
      <c r="BS8260" s="4"/>
      <c r="BT8260" s="4"/>
      <c r="BU8260" s="4"/>
      <c r="BV8260" s="4"/>
      <c r="BW8260" s="4"/>
      <c r="BX8260" s="4"/>
      <c r="BY8260" s="4"/>
      <c r="BZ8260" s="4"/>
      <c r="CA8260" s="4"/>
      <c r="CB8260" s="4"/>
      <c r="CC8260" s="4"/>
      <c r="CD8260" s="4"/>
      <c r="CE8260" s="4"/>
      <c r="CF8260" s="4"/>
      <c r="CG8260" s="4"/>
      <c r="CH8260" s="4"/>
      <c r="CI8260" s="4"/>
      <c r="CJ8260" s="4"/>
      <c r="CK8260" s="4"/>
      <c r="CL8260" s="4"/>
      <c r="CM8260" s="4"/>
      <c r="CN8260" s="4"/>
      <c r="CO8260" s="4"/>
      <c r="CP8260" s="4"/>
      <c r="CQ8260" s="4"/>
      <c r="CR8260" s="4"/>
      <c r="CS8260" s="4"/>
      <c r="CT8260" s="4"/>
      <c r="CU8260" s="4"/>
      <c r="CV8260" s="4"/>
      <c r="CW8260" s="4"/>
      <c r="CX8260" s="4"/>
      <c r="CY8260" s="4"/>
      <c r="CZ8260" s="4"/>
      <c r="DA8260" s="4"/>
      <c r="DB8260" s="4"/>
      <c r="DC8260" s="4"/>
      <c r="DD8260" s="4"/>
      <c r="DE8260" s="4"/>
      <c r="DF8260" s="4"/>
      <c r="DG8260" s="4"/>
      <c r="DH8260" s="4"/>
      <c r="DI8260" s="4"/>
      <c r="DJ8260" s="4"/>
      <c r="DK8260" s="4"/>
      <c r="DL8260" s="4"/>
      <c r="DM8260" s="4"/>
      <c r="DN8260" s="4"/>
      <c r="DO8260" s="4"/>
      <c r="DP8260" s="4"/>
      <c r="DQ8260" s="4"/>
      <c r="DR8260" s="4"/>
      <c r="DS8260" s="4"/>
      <c r="DT8260" s="4"/>
      <c r="DU8260" s="4"/>
      <c r="DV8260" s="4"/>
      <c r="DW8260" s="4"/>
      <c r="DX8260" s="4"/>
      <c r="DY8260" s="4"/>
      <c r="DZ8260" s="4"/>
      <c r="EA8260" s="4"/>
      <c r="EB8260" s="4"/>
      <c r="EC8260" s="4"/>
      <c r="ED8260" s="4"/>
      <c r="EE8260" s="4"/>
      <c r="EF8260" s="4"/>
      <c r="EG8260" s="4"/>
      <c r="EH8260" s="4"/>
      <c r="EI8260" s="4"/>
      <c r="EJ8260" s="4"/>
      <c r="EK8260" s="4"/>
      <c r="EL8260" s="4"/>
      <c r="EM8260" s="4"/>
      <c r="EN8260" s="4"/>
      <c r="EO8260" s="4"/>
      <c r="EP8260" s="4"/>
      <c r="EQ8260" s="4"/>
      <c r="ER8260" s="4"/>
      <c r="ES8260" s="4"/>
      <c r="ET8260" s="4"/>
      <c r="EU8260" s="4"/>
      <c r="EV8260" s="4"/>
      <c r="EW8260" s="4"/>
      <c r="EX8260" s="4"/>
      <c r="EY8260" s="4"/>
      <c r="EZ8260" s="4"/>
      <c r="FA8260" s="4"/>
      <c r="FB8260" s="4"/>
      <c r="FC8260" s="4"/>
      <c r="FD8260" s="4"/>
      <c r="FE8260" s="4"/>
      <c r="FF8260" s="4"/>
      <c r="FG8260" s="4"/>
      <c r="FH8260" s="4"/>
      <c r="FI8260" s="4"/>
      <c r="FJ8260" s="4"/>
      <c r="FK8260" s="4"/>
      <c r="FL8260" s="4"/>
      <c r="FM8260" s="4"/>
      <c r="FN8260" s="4"/>
      <c r="FO8260" s="4"/>
      <c r="FP8260" s="4"/>
      <c r="FQ8260" s="4"/>
      <c r="FR8260" s="4"/>
      <c r="FS8260" s="4"/>
      <c r="FT8260" s="4"/>
      <c r="FU8260" s="4"/>
    </row>
    <row r="8261" spans="2:177" s="46" customFormat="1" ht="63.75" customHeight="1" outlineLevel="1">
      <c r="B8261" s="32" t="s">
        <v>19953</v>
      </c>
      <c r="C8261" s="38" t="s">
        <v>66</v>
      </c>
      <c r="D8261" s="37" t="s">
        <v>19946</v>
      </c>
      <c r="E8261" s="37" t="s">
        <v>19947</v>
      </c>
      <c r="F8261" s="37" t="s">
        <v>19948</v>
      </c>
      <c r="G8261" s="37" t="s">
        <v>19949</v>
      </c>
      <c r="H8261" s="37" t="s">
        <v>19950</v>
      </c>
      <c r="I8261" s="38" t="s">
        <v>19951</v>
      </c>
      <c r="J8261" s="37" t="s">
        <v>19952</v>
      </c>
      <c r="K8261" s="37" t="s">
        <v>73</v>
      </c>
      <c r="L8261" s="152">
        <v>100</v>
      </c>
      <c r="M8261" s="37">
        <v>230000000</v>
      </c>
      <c r="N8261" s="41" t="s">
        <v>74</v>
      </c>
      <c r="O8261" s="33" t="s">
        <v>174</v>
      </c>
      <c r="P8261" s="37" t="s">
        <v>13079</v>
      </c>
      <c r="Q8261" s="153"/>
      <c r="R8261" s="42" t="s">
        <v>16804</v>
      </c>
      <c r="S8261" s="38" t="s">
        <v>16447</v>
      </c>
      <c r="T8261" s="153"/>
      <c r="U8261" s="153"/>
      <c r="V8261" s="153"/>
      <c r="W8261" s="153"/>
      <c r="X8261" s="142">
        <v>0</v>
      </c>
      <c r="Y8261" s="142">
        <f t="shared" si="248"/>
        <v>0</v>
      </c>
      <c r="Z8261" s="153"/>
      <c r="AA8261" s="38">
        <v>2014</v>
      </c>
      <c r="AB8261" s="49" t="s">
        <v>3506</v>
      </c>
      <c r="AC8261" s="4"/>
      <c r="AD8261" s="4"/>
      <c r="AE8261" s="4"/>
      <c r="AF8261" s="4"/>
      <c r="AG8261" s="4"/>
      <c r="AH8261" s="4"/>
      <c r="AI8261" s="4"/>
      <c r="AJ8261" s="4"/>
      <c r="AK8261" s="4"/>
      <c r="AL8261" s="4"/>
      <c r="AM8261" s="4"/>
      <c r="AN8261" s="4"/>
      <c r="AO8261" s="4"/>
      <c r="AP8261" s="4"/>
      <c r="AQ8261" s="4"/>
      <c r="AR8261" s="4"/>
      <c r="AS8261" s="4"/>
      <c r="AT8261" s="4"/>
      <c r="AU8261" s="4"/>
      <c r="AV8261" s="4"/>
      <c r="AW8261" s="4"/>
      <c r="AX8261" s="4"/>
      <c r="AY8261" s="4"/>
      <c r="AZ8261" s="4"/>
      <c r="BA8261" s="4"/>
      <c r="BB8261" s="4"/>
      <c r="BC8261" s="4"/>
      <c r="BD8261" s="4"/>
      <c r="BE8261" s="4"/>
      <c r="BF8261" s="4"/>
      <c r="BG8261" s="4"/>
      <c r="BH8261" s="4"/>
      <c r="BI8261" s="4"/>
      <c r="BJ8261" s="4"/>
      <c r="BK8261" s="4"/>
      <c r="BL8261" s="4"/>
      <c r="BM8261" s="4"/>
      <c r="BN8261" s="4"/>
      <c r="BO8261" s="4"/>
      <c r="BP8261" s="4"/>
      <c r="BQ8261" s="4"/>
      <c r="BR8261" s="4"/>
      <c r="BS8261" s="4"/>
      <c r="BT8261" s="4"/>
      <c r="BU8261" s="4"/>
      <c r="BV8261" s="4"/>
      <c r="BW8261" s="4"/>
      <c r="BX8261" s="4"/>
      <c r="BY8261" s="4"/>
      <c r="BZ8261" s="4"/>
      <c r="CA8261" s="4"/>
      <c r="CB8261" s="4"/>
      <c r="CC8261" s="4"/>
      <c r="CD8261" s="4"/>
      <c r="CE8261" s="4"/>
      <c r="CF8261" s="4"/>
      <c r="CG8261" s="4"/>
      <c r="CH8261" s="4"/>
      <c r="CI8261" s="4"/>
      <c r="CJ8261" s="4"/>
      <c r="CK8261" s="4"/>
      <c r="CL8261" s="4"/>
      <c r="CM8261" s="4"/>
      <c r="CN8261" s="4"/>
      <c r="CO8261" s="4"/>
      <c r="CP8261" s="4"/>
      <c r="CQ8261" s="4"/>
      <c r="CR8261" s="4"/>
      <c r="CS8261" s="4"/>
      <c r="CT8261" s="4"/>
      <c r="CU8261" s="4"/>
      <c r="CV8261" s="4"/>
      <c r="CW8261" s="4"/>
      <c r="CX8261" s="4"/>
      <c r="CY8261" s="4"/>
      <c r="CZ8261" s="4"/>
      <c r="DA8261" s="4"/>
      <c r="DB8261" s="4"/>
      <c r="DC8261" s="4"/>
      <c r="DD8261" s="4"/>
      <c r="DE8261" s="4"/>
      <c r="DF8261" s="4"/>
      <c r="DG8261" s="4"/>
      <c r="DH8261" s="4"/>
      <c r="DI8261" s="4"/>
      <c r="DJ8261" s="4"/>
      <c r="DK8261" s="4"/>
      <c r="DL8261" s="4"/>
      <c r="DM8261" s="4"/>
      <c r="DN8261" s="4"/>
      <c r="DO8261" s="4"/>
      <c r="DP8261" s="4"/>
      <c r="DQ8261" s="4"/>
      <c r="DR8261" s="4"/>
      <c r="DS8261" s="4"/>
      <c r="DT8261" s="4"/>
      <c r="DU8261" s="4"/>
      <c r="DV8261" s="4"/>
      <c r="DW8261" s="4"/>
      <c r="DX8261" s="4"/>
      <c r="DY8261" s="4"/>
      <c r="DZ8261" s="4"/>
      <c r="EA8261" s="4"/>
      <c r="EB8261" s="4"/>
      <c r="EC8261" s="4"/>
      <c r="ED8261" s="4"/>
      <c r="EE8261" s="4"/>
      <c r="EF8261" s="4"/>
      <c r="EG8261" s="4"/>
      <c r="EH8261" s="4"/>
      <c r="EI8261" s="4"/>
      <c r="EJ8261" s="4"/>
      <c r="EK8261" s="4"/>
      <c r="EL8261" s="4"/>
      <c r="EM8261" s="4"/>
      <c r="EN8261" s="4"/>
      <c r="EO8261" s="4"/>
      <c r="EP8261" s="4"/>
      <c r="EQ8261" s="4"/>
      <c r="ER8261" s="4"/>
      <c r="ES8261" s="4"/>
      <c r="ET8261" s="4"/>
      <c r="EU8261" s="4"/>
      <c r="EV8261" s="4"/>
      <c r="EW8261" s="4"/>
      <c r="EX8261" s="4"/>
      <c r="EY8261" s="4"/>
      <c r="EZ8261" s="4"/>
      <c r="FA8261" s="4"/>
      <c r="FB8261" s="4"/>
      <c r="FC8261" s="4"/>
      <c r="FD8261" s="4"/>
      <c r="FE8261" s="4"/>
      <c r="FF8261" s="4"/>
      <c r="FG8261" s="4"/>
      <c r="FH8261" s="4"/>
      <c r="FI8261" s="4"/>
      <c r="FJ8261" s="4"/>
      <c r="FK8261" s="4"/>
      <c r="FL8261" s="4"/>
      <c r="FM8261" s="4"/>
      <c r="FN8261" s="4"/>
      <c r="FO8261" s="4"/>
      <c r="FP8261" s="4"/>
      <c r="FQ8261" s="4"/>
      <c r="FR8261" s="4"/>
      <c r="FS8261" s="4"/>
      <c r="FT8261" s="4"/>
      <c r="FU8261" s="4"/>
    </row>
    <row r="8262" spans="2:177" s="46" customFormat="1" ht="38.25" customHeight="1" outlineLevel="1">
      <c r="B8262" s="32" t="s">
        <v>19954</v>
      </c>
      <c r="C8262" s="38" t="s">
        <v>66</v>
      </c>
      <c r="D8262" s="37" t="s">
        <v>19946</v>
      </c>
      <c r="E8262" s="37" t="s">
        <v>19947</v>
      </c>
      <c r="F8262" s="37" t="s">
        <v>19948</v>
      </c>
      <c r="G8262" s="37" t="s">
        <v>19949</v>
      </c>
      <c r="H8262" s="37" t="s">
        <v>19950</v>
      </c>
      <c r="I8262" s="38" t="s">
        <v>19951</v>
      </c>
      <c r="J8262" s="37" t="s">
        <v>19952</v>
      </c>
      <c r="K8262" s="37" t="s">
        <v>73</v>
      </c>
      <c r="L8262" s="152">
        <v>100</v>
      </c>
      <c r="M8262" s="37">
        <v>230000000</v>
      </c>
      <c r="N8262" s="41" t="s">
        <v>74</v>
      </c>
      <c r="O8262" s="33" t="s">
        <v>16745</v>
      </c>
      <c r="P8262" s="37" t="s">
        <v>13079</v>
      </c>
      <c r="Q8262" s="153"/>
      <c r="R8262" s="42" t="s">
        <v>16993</v>
      </c>
      <c r="S8262" s="38" t="s">
        <v>16447</v>
      </c>
      <c r="T8262" s="153"/>
      <c r="U8262" s="153"/>
      <c r="V8262" s="153"/>
      <c r="W8262" s="153"/>
      <c r="X8262" s="142">
        <v>0</v>
      </c>
      <c r="Y8262" s="142">
        <f t="shared" si="248"/>
        <v>0</v>
      </c>
      <c r="Z8262" s="153"/>
      <c r="AA8262" s="38">
        <v>2014</v>
      </c>
      <c r="AB8262" s="115"/>
      <c r="AC8262" s="4"/>
      <c r="AD8262" s="4"/>
      <c r="AE8262" s="4"/>
      <c r="AF8262" s="4"/>
      <c r="AG8262" s="4"/>
      <c r="AH8262" s="4"/>
      <c r="AI8262" s="4"/>
      <c r="AJ8262" s="4"/>
      <c r="AK8262" s="4"/>
      <c r="AL8262" s="4"/>
      <c r="AM8262" s="4"/>
      <c r="AN8262" s="4"/>
      <c r="AO8262" s="4"/>
      <c r="AP8262" s="4"/>
      <c r="AQ8262" s="4"/>
      <c r="AR8262" s="4"/>
      <c r="AS8262" s="4"/>
      <c r="AT8262" s="4"/>
      <c r="AU8262" s="4"/>
      <c r="AV8262" s="4"/>
      <c r="AW8262" s="4"/>
      <c r="AX8262" s="4"/>
      <c r="AY8262" s="4"/>
      <c r="AZ8262" s="4"/>
      <c r="BA8262" s="4"/>
      <c r="BB8262" s="4"/>
      <c r="BC8262" s="4"/>
      <c r="BD8262" s="4"/>
      <c r="BE8262" s="4"/>
      <c r="BF8262" s="4"/>
      <c r="BG8262" s="4"/>
      <c r="BH8262" s="4"/>
      <c r="BI8262" s="4"/>
      <c r="BJ8262" s="4"/>
      <c r="BK8262" s="4"/>
      <c r="BL8262" s="4"/>
      <c r="BM8262" s="4"/>
      <c r="BN8262" s="4"/>
      <c r="BO8262" s="4"/>
      <c r="BP8262" s="4"/>
      <c r="BQ8262" s="4"/>
      <c r="BR8262" s="4"/>
      <c r="BS8262" s="4"/>
      <c r="BT8262" s="4"/>
      <c r="BU8262" s="4"/>
      <c r="BV8262" s="4"/>
      <c r="BW8262" s="4"/>
      <c r="BX8262" s="4"/>
      <c r="BY8262" s="4"/>
      <c r="BZ8262" s="4"/>
      <c r="CA8262" s="4"/>
      <c r="CB8262" s="4"/>
      <c r="CC8262" s="4"/>
      <c r="CD8262" s="4"/>
      <c r="CE8262" s="4"/>
      <c r="CF8262" s="4"/>
      <c r="CG8262" s="4"/>
      <c r="CH8262" s="4"/>
      <c r="CI8262" s="4"/>
      <c r="CJ8262" s="4"/>
      <c r="CK8262" s="4"/>
      <c r="CL8262" s="4"/>
      <c r="CM8262" s="4"/>
      <c r="CN8262" s="4"/>
      <c r="CO8262" s="4"/>
      <c r="CP8262" s="4"/>
      <c r="CQ8262" s="4"/>
      <c r="CR8262" s="4"/>
      <c r="CS8262" s="4"/>
      <c r="CT8262" s="4"/>
      <c r="CU8262" s="4"/>
      <c r="CV8262" s="4"/>
      <c r="CW8262" s="4"/>
      <c r="CX8262" s="4"/>
      <c r="CY8262" s="4"/>
      <c r="CZ8262" s="4"/>
      <c r="DA8262" s="4"/>
      <c r="DB8262" s="4"/>
      <c r="DC8262" s="4"/>
      <c r="DD8262" s="4"/>
      <c r="DE8262" s="4"/>
      <c r="DF8262" s="4"/>
      <c r="DG8262" s="4"/>
      <c r="DH8262" s="4"/>
      <c r="DI8262" s="4"/>
      <c r="DJ8262" s="4"/>
      <c r="DK8262" s="4"/>
      <c r="DL8262" s="4"/>
      <c r="DM8262" s="4"/>
      <c r="DN8262" s="4"/>
      <c r="DO8262" s="4"/>
      <c r="DP8262" s="4"/>
      <c r="DQ8262" s="4"/>
      <c r="DR8262" s="4"/>
      <c r="DS8262" s="4"/>
      <c r="DT8262" s="4"/>
      <c r="DU8262" s="4"/>
      <c r="DV8262" s="4"/>
      <c r="DW8262" s="4"/>
      <c r="DX8262" s="4"/>
      <c r="DY8262" s="4"/>
      <c r="DZ8262" s="4"/>
      <c r="EA8262" s="4"/>
      <c r="EB8262" s="4"/>
      <c r="EC8262" s="4"/>
      <c r="ED8262" s="4"/>
      <c r="EE8262" s="4"/>
      <c r="EF8262" s="4"/>
      <c r="EG8262" s="4"/>
      <c r="EH8262" s="4"/>
      <c r="EI8262" s="4"/>
      <c r="EJ8262" s="4"/>
      <c r="EK8262" s="4"/>
      <c r="EL8262" s="4"/>
      <c r="EM8262" s="4"/>
      <c r="EN8262" s="4"/>
      <c r="EO8262" s="4"/>
      <c r="EP8262" s="4"/>
      <c r="EQ8262" s="4"/>
      <c r="ER8262" s="4"/>
      <c r="ES8262" s="4"/>
      <c r="ET8262" s="4"/>
      <c r="EU8262" s="4"/>
      <c r="EV8262" s="4"/>
      <c r="EW8262" s="4"/>
      <c r="EX8262" s="4"/>
      <c r="EY8262" s="4"/>
      <c r="EZ8262" s="4"/>
      <c r="FA8262" s="4"/>
      <c r="FB8262" s="4"/>
      <c r="FC8262" s="4"/>
      <c r="FD8262" s="4"/>
      <c r="FE8262" s="4"/>
      <c r="FF8262" s="4"/>
      <c r="FG8262" s="4"/>
      <c r="FH8262" s="4"/>
      <c r="FI8262" s="4"/>
      <c r="FJ8262" s="4"/>
      <c r="FK8262" s="4"/>
      <c r="FL8262" s="4"/>
      <c r="FM8262" s="4"/>
      <c r="FN8262" s="4"/>
      <c r="FO8262" s="4"/>
      <c r="FP8262" s="4"/>
      <c r="FQ8262" s="4"/>
      <c r="FR8262" s="4"/>
      <c r="FS8262" s="4"/>
      <c r="FT8262" s="4"/>
      <c r="FU8262" s="4"/>
    </row>
    <row r="8263" spans="2:177" s="46" customFormat="1" ht="38.25" customHeight="1" outlineLevel="1">
      <c r="B8263" s="32" t="s">
        <v>19955</v>
      </c>
      <c r="C8263" s="38" t="s">
        <v>66</v>
      </c>
      <c r="D8263" s="37" t="s">
        <v>19946</v>
      </c>
      <c r="E8263" s="37" t="s">
        <v>19947</v>
      </c>
      <c r="F8263" s="37" t="s">
        <v>19948</v>
      </c>
      <c r="G8263" s="37" t="s">
        <v>19949</v>
      </c>
      <c r="H8263" s="37" t="s">
        <v>19950</v>
      </c>
      <c r="I8263" s="38" t="s">
        <v>19951</v>
      </c>
      <c r="J8263" s="37" t="s">
        <v>19952</v>
      </c>
      <c r="K8263" s="37" t="s">
        <v>73</v>
      </c>
      <c r="L8263" s="152">
        <v>100</v>
      </c>
      <c r="M8263" s="37">
        <v>230000000</v>
      </c>
      <c r="N8263" s="41" t="s">
        <v>74</v>
      </c>
      <c r="O8263" s="33" t="s">
        <v>16843</v>
      </c>
      <c r="P8263" s="37" t="s">
        <v>13079</v>
      </c>
      <c r="Q8263" s="153"/>
      <c r="R8263" s="42" t="s">
        <v>16843</v>
      </c>
      <c r="S8263" s="38" t="s">
        <v>16447</v>
      </c>
      <c r="T8263" s="153"/>
      <c r="U8263" s="153"/>
      <c r="V8263" s="153"/>
      <c r="W8263" s="153"/>
      <c r="X8263" s="142">
        <v>0</v>
      </c>
      <c r="Y8263" s="142">
        <f t="shared" si="248"/>
        <v>0</v>
      </c>
      <c r="Z8263" s="36"/>
      <c r="AA8263" s="38">
        <v>2014</v>
      </c>
      <c r="AB8263" s="36" t="s">
        <v>1479</v>
      </c>
      <c r="AC8263" s="4"/>
      <c r="AD8263" s="4"/>
      <c r="AE8263" s="4"/>
      <c r="AF8263" s="4"/>
      <c r="AG8263" s="4"/>
      <c r="AH8263" s="4"/>
      <c r="AI8263" s="4"/>
      <c r="AJ8263" s="4"/>
      <c r="AK8263" s="4"/>
      <c r="AL8263" s="4"/>
      <c r="AM8263" s="4"/>
      <c r="AN8263" s="4"/>
      <c r="AO8263" s="4"/>
      <c r="AP8263" s="4"/>
      <c r="AQ8263" s="4"/>
      <c r="AR8263" s="4"/>
      <c r="AS8263" s="4"/>
      <c r="AT8263" s="4"/>
      <c r="AU8263" s="4"/>
      <c r="AV8263" s="4"/>
      <c r="AW8263" s="4"/>
      <c r="AX8263" s="4"/>
      <c r="AY8263" s="4"/>
      <c r="AZ8263" s="4"/>
      <c r="BA8263" s="4"/>
      <c r="BB8263" s="4"/>
      <c r="BC8263" s="4"/>
      <c r="BD8263" s="4"/>
      <c r="BE8263" s="4"/>
      <c r="BF8263" s="4"/>
      <c r="BG8263" s="4"/>
      <c r="BH8263" s="4"/>
      <c r="BI8263" s="4"/>
      <c r="BJ8263" s="4"/>
      <c r="BK8263" s="4"/>
      <c r="BL8263" s="4"/>
      <c r="BM8263" s="4"/>
      <c r="BN8263" s="4"/>
      <c r="BO8263" s="4"/>
      <c r="BP8263" s="4"/>
      <c r="BQ8263" s="4"/>
      <c r="BR8263" s="4"/>
      <c r="BS8263" s="4"/>
      <c r="BT8263" s="4"/>
      <c r="BU8263" s="4"/>
      <c r="BV8263" s="4"/>
      <c r="BW8263" s="4"/>
      <c r="BX8263" s="4"/>
      <c r="BY8263" s="4"/>
      <c r="BZ8263" s="4"/>
      <c r="CA8263" s="4"/>
      <c r="CB8263" s="4"/>
      <c r="CC8263" s="4"/>
      <c r="CD8263" s="4"/>
      <c r="CE8263" s="4"/>
      <c r="CF8263" s="4"/>
      <c r="CG8263" s="4"/>
      <c r="CH8263" s="4"/>
      <c r="CI8263" s="4"/>
      <c r="CJ8263" s="4"/>
      <c r="CK8263" s="4"/>
      <c r="CL8263" s="4"/>
      <c r="CM8263" s="4"/>
      <c r="CN8263" s="4"/>
      <c r="CO8263" s="4"/>
      <c r="CP8263" s="4"/>
      <c r="CQ8263" s="4"/>
      <c r="CR8263" s="4"/>
      <c r="CS8263" s="4"/>
      <c r="CT8263" s="4"/>
      <c r="CU8263" s="4"/>
      <c r="CV8263" s="4"/>
      <c r="CW8263" s="4"/>
      <c r="CX8263" s="4"/>
      <c r="CY8263" s="4"/>
      <c r="CZ8263" s="4"/>
      <c r="DA8263" s="4"/>
      <c r="DB8263" s="4"/>
      <c r="DC8263" s="4"/>
      <c r="DD8263" s="4"/>
      <c r="DE8263" s="4"/>
      <c r="DF8263" s="4"/>
      <c r="DG8263" s="4"/>
      <c r="DH8263" s="4"/>
      <c r="DI8263" s="4"/>
      <c r="DJ8263" s="4"/>
      <c r="DK8263" s="4"/>
      <c r="DL8263" s="4"/>
      <c r="DM8263" s="4"/>
      <c r="DN8263" s="4"/>
      <c r="DO8263" s="4"/>
      <c r="DP8263" s="4"/>
      <c r="DQ8263" s="4"/>
      <c r="DR8263" s="4"/>
      <c r="DS8263" s="4"/>
      <c r="DT8263" s="4"/>
      <c r="DU8263" s="4"/>
      <c r="DV8263" s="4"/>
      <c r="DW8263" s="4"/>
      <c r="DX8263" s="4"/>
      <c r="DY8263" s="4"/>
      <c r="DZ8263" s="4"/>
      <c r="EA8263" s="4"/>
      <c r="EB8263" s="4"/>
      <c r="EC8263" s="4"/>
      <c r="ED8263" s="4"/>
      <c r="EE8263" s="4"/>
      <c r="EF8263" s="4"/>
      <c r="EG8263" s="4"/>
      <c r="EH8263" s="4"/>
      <c r="EI8263" s="4"/>
      <c r="EJ8263" s="4"/>
      <c r="EK8263" s="4"/>
      <c r="EL8263" s="4"/>
      <c r="EM8263" s="4"/>
      <c r="EN8263" s="4"/>
      <c r="EO8263" s="4"/>
      <c r="EP8263" s="4"/>
      <c r="EQ8263" s="4"/>
      <c r="ER8263" s="4"/>
      <c r="ES8263" s="4"/>
      <c r="ET8263" s="4"/>
      <c r="EU8263" s="4"/>
      <c r="EV8263" s="4"/>
      <c r="EW8263" s="4"/>
      <c r="EX8263" s="4"/>
      <c r="EY8263" s="4"/>
      <c r="EZ8263" s="4"/>
      <c r="FA8263" s="4"/>
      <c r="FB8263" s="4"/>
      <c r="FC8263" s="4"/>
      <c r="FD8263" s="4"/>
      <c r="FE8263" s="4"/>
      <c r="FF8263" s="4"/>
      <c r="FG8263" s="4"/>
      <c r="FH8263" s="4"/>
      <c r="FI8263" s="4"/>
      <c r="FJ8263" s="4"/>
      <c r="FK8263" s="4"/>
      <c r="FL8263" s="4"/>
      <c r="FM8263" s="4"/>
      <c r="FN8263" s="4"/>
      <c r="FO8263" s="4"/>
      <c r="FP8263" s="4"/>
      <c r="FQ8263" s="4"/>
      <c r="FR8263" s="4"/>
      <c r="FS8263" s="4"/>
      <c r="FT8263" s="4"/>
      <c r="FU8263" s="4"/>
    </row>
    <row r="8264" spans="2:177" s="46" customFormat="1" ht="51" customHeight="1" outlineLevel="1">
      <c r="B8264" s="32" t="s">
        <v>19956</v>
      </c>
      <c r="C8264" s="38" t="s">
        <v>66</v>
      </c>
      <c r="D8264" s="37" t="s">
        <v>19946</v>
      </c>
      <c r="E8264" s="37" t="s">
        <v>19947</v>
      </c>
      <c r="F8264" s="37" t="s">
        <v>19948</v>
      </c>
      <c r="G8264" s="37" t="s">
        <v>19949</v>
      </c>
      <c r="H8264" s="37" t="s">
        <v>19950</v>
      </c>
      <c r="I8264" s="38" t="s">
        <v>19951</v>
      </c>
      <c r="J8264" s="37" t="s">
        <v>19952</v>
      </c>
      <c r="K8264" s="37" t="s">
        <v>73</v>
      </c>
      <c r="L8264" s="152">
        <v>100</v>
      </c>
      <c r="M8264" s="37">
        <v>230000000</v>
      </c>
      <c r="N8264" s="41" t="s">
        <v>74</v>
      </c>
      <c r="O8264" s="33" t="s">
        <v>16843</v>
      </c>
      <c r="P8264" s="37" t="s">
        <v>13079</v>
      </c>
      <c r="Q8264" s="153"/>
      <c r="R8264" s="42" t="s">
        <v>19957</v>
      </c>
      <c r="S8264" s="38" t="s">
        <v>16447</v>
      </c>
      <c r="T8264" s="153"/>
      <c r="U8264" s="153"/>
      <c r="V8264" s="153"/>
      <c r="W8264" s="153"/>
      <c r="X8264" s="142">
        <v>7500000</v>
      </c>
      <c r="Y8264" s="142">
        <f t="shared" si="248"/>
        <v>8400000</v>
      </c>
      <c r="Z8264" s="153"/>
      <c r="AA8264" s="38">
        <v>2014</v>
      </c>
      <c r="AB8264" s="115"/>
      <c r="AC8264" s="4"/>
      <c r="AD8264" s="4"/>
      <c r="AE8264" s="4"/>
      <c r="AF8264" s="4"/>
      <c r="AG8264" s="4"/>
      <c r="AH8264" s="4"/>
      <c r="AI8264" s="4"/>
      <c r="AJ8264" s="4"/>
      <c r="AK8264" s="4"/>
      <c r="AL8264" s="4"/>
      <c r="AM8264" s="4"/>
      <c r="AN8264" s="4"/>
      <c r="AO8264" s="4"/>
      <c r="AP8264" s="4"/>
      <c r="AQ8264" s="4"/>
      <c r="AR8264" s="4"/>
      <c r="AS8264" s="4"/>
      <c r="AT8264" s="4"/>
      <c r="AU8264" s="4"/>
      <c r="AV8264" s="4"/>
      <c r="AW8264" s="4"/>
      <c r="AX8264" s="4"/>
      <c r="AY8264" s="4"/>
      <c r="AZ8264" s="4"/>
      <c r="BA8264" s="4"/>
      <c r="BB8264" s="4"/>
      <c r="BC8264" s="4"/>
      <c r="BD8264" s="4"/>
      <c r="BE8264" s="4"/>
      <c r="BF8264" s="4"/>
      <c r="BG8264" s="4"/>
      <c r="BH8264" s="4"/>
      <c r="BI8264" s="4"/>
      <c r="BJ8264" s="4"/>
      <c r="BK8264" s="4"/>
      <c r="BL8264" s="4"/>
      <c r="BM8264" s="4"/>
      <c r="BN8264" s="4"/>
      <c r="BO8264" s="4"/>
      <c r="BP8264" s="4"/>
      <c r="BQ8264" s="4"/>
      <c r="BR8264" s="4"/>
      <c r="BS8264" s="4"/>
      <c r="BT8264" s="4"/>
      <c r="BU8264" s="4"/>
      <c r="BV8264" s="4"/>
      <c r="BW8264" s="4"/>
      <c r="BX8264" s="4"/>
      <c r="BY8264" s="4"/>
      <c r="BZ8264" s="4"/>
      <c r="CA8264" s="4"/>
      <c r="CB8264" s="4"/>
      <c r="CC8264" s="4"/>
      <c r="CD8264" s="4"/>
      <c r="CE8264" s="4"/>
      <c r="CF8264" s="4"/>
      <c r="CG8264" s="4"/>
      <c r="CH8264" s="4"/>
      <c r="CI8264" s="4"/>
      <c r="CJ8264" s="4"/>
      <c r="CK8264" s="4"/>
      <c r="CL8264" s="4"/>
      <c r="CM8264" s="4"/>
      <c r="CN8264" s="4"/>
      <c r="CO8264" s="4"/>
      <c r="CP8264" s="4"/>
      <c r="CQ8264" s="4"/>
      <c r="CR8264" s="4"/>
      <c r="CS8264" s="4"/>
      <c r="CT8264" s="4"/>
      <c r="CU8264" s="4"/>
      <c r="CV8264" s="4"/>
      <c r="CW8264" s="4"/>
      <c r="CX8264" s="4"/>
      <c r="CY8264" s="4"/>
      <c r="CZ8264" s="4"/>
      <c r="DA8264" s="4"/>
      <c r="DB8264" s="4"/>
      <c r="DC8264" s="4"/>
      <c r="DD8264" s="4"/>
      <c r="DE8264" s="4"/>
      <c r="DF8264" s="4"/>
      <c r="DG8264" s="4"/>
      <c r="DH8264" s="4"/>
      <c r="DI8264" s="4"/>
      <c r="DJ8264" s="4"/>
      <c r="DK8264" s="4"/>
      <c r="DL8264" s="4"/>
      <c r="DM8264" s="4"/>
      <c r="DN8264" s="4"/>
      <c r="DO8264" s="4"/>
      <c r="DP8264" s="4"/>
      <c r="DQ8264" s="4"/>
      <c r="DR8264" s="4"/>
      <c r="DS8264" s="4"/>
      <c r="DT8264" s="4"/>
      <c r="DU8264" s="4"/>
      <c r="DV8264" s="4"/>
      <c r="DW8264" s="4"/>
      <c r="DX8264" s="4"/>
      <c r="DY8264" s="4"/>
      <c r="DZ8264" s="4"/>
      <c r="EA8264" s="4"/>
      <c r="EB8264" s="4"/>
      <c r="EC8264" s="4"/>
      <c r="ED8264" s="4"/>
      <c r="EE8264" s="4"/>
      <c r="EF8264" s="4"/>
      <c r="EG8264" s="4"/>
      <c r="EH8264" s="4"/>
      <c r="EI8264" s="4"/>
      <c r="EJ8264" s="4"/>
      <c r="EK8264" s="4"/>
      <c r="EL8264" s="4"/>
      <c r="EM8264" s="4"/>
      <c r="EN8264" s="4"/>
      <c r="EO8264" s="4"/>
      <c r="EP8264" s="4"/>
      <c r="EQ8264" s="4"/>
      <c r="ER8264" s="4"/>
      <c r="ES8264" s="4"/>
      <c r="ET8264" s="4"/>
      <c r="EU8264" s="4"/>
      <c r="EV8264" s="4"/>
      <c r="EW8264" s="4"/>
      <c r="EX8264" s="4"/>
      <c r="EY8264" s="4"/>
      <c r="EZ8264" s="4"/>
      <c r="FA8264" s="4"/>
      <c r="FB8264" s="4"/>
      <c r="FC8264" s="4"/>
      <c r="FD8264" s="4"/>
      <c r="FE8264" s="4"/>
      <c r="FF8264" s="4"/>
      <c r="FG8264" s="4"/>
      <c r="FH8264" s="4"/>
      <c r="FI8264" s="4"/>
      <c r="FJ8264" s="4"/>
      <c r="FK8264" s="4"/>
      <c r="FL8264" s="4"/>
      <c r="FM8264" s="4"/>
      <c r="FN8264" s="4"/>
      <c r="FO8264" s="4"/>
      <c r="FP8264" s="4"/>
      <c r="FQ8264" s="4"/>
      <c r="FR8264" s="4"/>
      <c r="FS8264" s="4"/>
      <c r="FT8264" s="4"/>
      <c r="FU8264" s="4"/>
    </row>
    <row r="8265" spans="2:177" s="46" customFormat="1" ht="63.75" customHeight="1" outlineLevel="1">
      <c r="B8265" s="32" t="s">
        <v>19958</v>
      </c>
      <c r="C8265" s="38" t="s">
        <v>66</v>
      </c>
      <c r="D8265" s="37" t="s">
        <v>19959</v>
      </c>
      <c r="E8265" s="37" t="s">
        <v>19960</v>
      </c>
      <c r="F8265" s="37" t="s">
        <v>19961</v>
      </c>
      <c r="G8265" s="37" t="s">
        <v>19960</v>
      </c>
      <c r="H8265" s="37" t="s">
        <v>19961</v>
      </c>
      <c r="I8265" s="37" t="s">
        <v>19962</v>
      </c>
      <c r="J8265" s="37" t="s">
        <v>19963</v>
      </c>
      <c r="K8265" s="37" t="s">
        <v>73</v>
      </c>
      <c r="L8265" s="152">
        <v>100</v>
      </c>
      <c r="M8265" s="37">
        <v>230000000</v>
      </c>
      <c r="N8265" s="41" t="s">
        <v>74</v>
      </c>
      <c r="O8265" s="33" t="s">
        <v>1656</v>
      </c>
      <c r="P8265" s="37" t="s">
        <v>13079</v>
      </c>
      <c r="Q8265" s="153"/>
      <c r="R8265" s="310" t="s">
        <v>13081</v>
      </c>
      <c r="S8265" s="38" t="s">
        <v>16447</v>
      </c>
      <c r="T8265" s="153"/>
      <c r="U8265" s="153"/>
      <c r="V8265" s="153"/>
      <c r="W8265" s="153"/>
      <c r="X8265" s="142">
        <v>0</v>
      </c>
      <c r="Y8265" s="142">
        <f t="shared" si="248"/>
        <v>0</v>
      </c>
      <c r="Z8265" s="153"/>
      <c r="AA8265" s="38" t="s">
        <v>1658</v>
      </c>
      <c r="AB8265" s="36" t="s">
        <v>3506</v>
      </c>
      <c r="AC8265" s="98"/>
      <c r="AD8265" s="98"/>
      <c r="AE8265" s="98"/>
      <c r="AF8265" s="98"/>
      <c r="AG8265" s="98"/>
      <c r="AH8265" s="98"/>
      <c r="AI8265" s="98"/>
      <c r="AJ8265" s="98"/>
      <c r="AK8265" s="98"/>
      <c r="AL8265" s="98"/>
      <c r="AM8265" s="98"/>
      <c r="AN8265" s="98"/>
      <c r="AO8265" s="98"/>
      <c r="AP8265" s="98"/>
      <c r="AQ8265" s="98"/>
      <c r="AR8265" s="98"/>
      <c r="AS8265" s="98"/>
      <c r="AT8265" s="98"/>
      <c r="AU8265" s="98"/>
      <c r="AV8265" s="98"/>
      <c r="AW8265" s="98"/>
      <c r="AX8265" s="98"/>
      <c r="AY8265" s="98"/>
      <c r="AZ8265" s="98"/>
      <c r="BA8265" s="98"/>
      <c r="BB8265" s="98"/>
      <c r="BC8265" s="98"/>
      <c r="BD8265" s="98"/>
      <c r="BE8265" s="98"/>
      <c r="BF8265" s="98"/>
      <c r="BG8265" s="98"/>
      <c r="BH8265" s="98"/>
      <c r="BI8265" s="98"/>
      <c r="BJ8265" s="98"/>
      <c r="BK8265" s="98"/>
      <c r="BL8265" s="98"/>
      <c r="BM8265" s="98"/>
      <c r="BN8265" s="98"/>
      <c r="BO8265" s="98"/>
      <c r="BP8265" s="98"/>
      <c r="BQ8265" s="98"/>
      <c r="BR8265" s="98"/>
      <c r="BS8265" s="98"/>
      <c r="BT8265" s="98"/>
      <c r="BU8265" s="98"/>
      <c r="BV8265" s="98"/>
      <c r="BW8265" s="98"/>
      <c r="BX8265" s="98"/>
      <c r="BY8265" s="98"/>
      <c r="BZ8265" s="98"/>
      <c r="CA8265" s="98"/>
      <c r="CB8265" s="98"/>
      <c r="CC8265" s="98"/>
      <c r="CD8265" s="98"/>
      <c r="CE8265" s="98"/>
      <c r="CF8265" s="98"/>
      <c r="CG8265" s="98"/>
      <c r="CH8265" s="98"/>
      <c r="CI8265" s="98"/>
      <c r="CJ8265" s="98"/>
      <c r="CK8265" s="98"/>
      <c r="CL8265" s="98"/>
      <c r="CM8265" s="98"/>
      <c r="CN8265" s="98"/>
      <c r="CO8265" s="98"/>
      <c r="CP8265" s="98"/>
      <c r="CQ8265" s="98"/>
      <c r="CR8265" s="98"/>
      <c r="CS8265" s="98"/>
      <c r="CT8265" s="98"/>
      <c r="CU8265" s="98"/>
      <c r="CV8265" s="98"/>
      <c r="CW8265" s="98"/>
      <c r="CX8265" s="98"/>
      <c r="CY8265" s="98"/>
      <c r="CZ8265" s="98"/>
      <c r="DA8265" s="98"/>
      <c r="DB8265" s="98"/>
      <c r="DC8265" s="98"/>
      <c r="DD8265" s="98"/>
      <c r="DE8265" s="98"/>
      <c r="DF8265" s="98"/>
      <c r="DG8265" s="98"/>
      <c r="DH8265" s="98"/>
      <c r="DI8265" s="98"/>
      <c r="DJ8265" s="98"/>
      <c r="DK8265" s="98"/>
      <c r="DL8265" s="98"/>
      <c r="DM8265" s="98"/>
      <c r="DN8265" s="98"/>
      <c r="DO8265" s="98"/>
      <c r="DP8265" s="98"/>
      <c r="DQ8265" s="98"/>
      <c r="DR8265" s="98"/>
      <c r="DS8265" s="98"/>
      <c r="DT8265" s="98"/>
      <c r="DU8265" s="98"/>
      <c r="DV8265" s="98"/>
      <c r="DW8265" s="98"/>
      <c r="DX8265" s="98"/>
      <c r="DY8265" s="98"/>
      <c r="DZ8265" s="98"/>
      <c r="EA8265" s="98"/>
      <c r="EB8265" s="98"/>
      <c r="EC8265" s="98"/>
      <c r="ED8265" s="98"/>
      <c r="EE8265" s="98"/>
      <c r="EF8265" s="98"/>
      <c r="EG8265" s="98"/>
      <c r="EH8265" s="98"/>
      <c r="EI8265" s="98"/>
      <c r="EJ8265" s="98"/>
      <c r="EK8265" s="98"/>
      <c r="EL8265" s="98"/>
      <c r="EM8265" s="98"/>
      <c r="EN8265" s="98"/>
      <c r="EO8265" s="98"/>
      <c r="EP8265" s="98"/>
      <c r="EQ8265" s="98"/>
      <c r="ER8265" s="98"/>
      <c r="ES8265" s="98"/>
      <c r="ET8265" s="98"/>
      <c r="EU8265" s="98"/>
      <c r="EV8265" s="98"/>
      <c r="EW8265" s="98"/>
      <c r="EX8265" s="98"/>
      <c r="EY8265" s="98"/>
      <c r="EZ8265" s="98"/>
      <c r="FA8265" s="98"/>
      <c r="FB8265" s="98"/>
      <c r="FC8265" s="98"/>
      <c r="FD8265" s="98"/>
      <c r="FE8265" s="98"/>
      <c r="FF8265" s="98"/>
      <c r="FG8265" s="98"/>
      <c r="FH8265" s="98"/>
      <c r="FI8265" s="98"/>
      <c r="FJ8265" s="98"/>
      <c r="FK8265" s="98"/>
      <c r="FL8265" s="98"/>
      <c r="FM8265" s="98"/>
      <c r="FN8265" s="98"/>
      <c r="FO8265" s="98"/>
      <c r="FP8265" s="98"/>
      <c r="FQ8265" s="98"/>
      <c r="FR8265" s="98"/>
      <c r="FS8265" s="98"/>
      <c r="FT8265" s="98"/>
      <c r="FU8265" s="98"/>
    </row>
    <row r="8266" spans="2:177" s="46" customFormat="1" ht="38.25" customHeight="1" outlineLevel="1">
      <c r="B8266" s="32" t="s">
        <v>19964</v>
      </c>
      <c r="C8266" s="38" t="s">
        <v>66</v>
      </c>
      <c r="D8266" s="37" t="s">
        <v>19959</v>
      </c>
      <c r="E8266" s="37" t="s">
        <v>19960</v>
      </c>
      <c r="F8266" s="37" t="s">
        <v>19961</v>
      </c>
      <c r="G8266" s="37" t="s">
        <v>19960</v>
      </c>
      <c r="H8266" s="37" t="s">
        <v>19961</v>
      </c>
      <c r="I8266" s="37" t="s">
        <v>19962</v>
      </c>
      <c r="J8266" s="37" t="s">
        <v>19963</v>
      </c>
      <c r="K8266" s="37" t="s">
        <v>73</v>
      </c>
      <c r="L8266" s="152">
        <v>100</v>
      </c>
      <c r="M8266" s="37">
        <v>230000000</v>
      </c>
      <c r="N8266" s="41" t="s">
        <v>74</v>
      </c>
      <c r="O8266" s="33" t="s">
        <v>16989</v>
      </c>
      <c r="P8266" s="37" t="s">
        <v>13079</v>
      </c>
      <c r="Q8266" s="153"/>
      <c r="R8266" s="42" t="s">
        <v>16804</v>
      </c>
      <c r="S8266" s="38" t="s">
        <v>16447</v>
      </c>
      <c r="T8266" s="153"/>
      <c r="U8266" s="153"/>
      <c r="V8266" s="153"/>
      <c r="W8266" s="153"/>
      <c r="X8266" s="142">
        <v>61064000</v>
      </c>
      <c r="Y8266" s="142">
        <f t="shared" si="248"/>
        <v>68391680</v>
      </c>
      <c r="Z8266" s="153"/>
      <c r="AA8266" s="38">
        <v>2014</v>
      </c>
      <c r="AB8266" s="115"/>
      <c r="AC8266" s="98"/>
      <c r="AD8266" s="98"/>
      <c r="AE8266" s="98"/>
      <c r="AF8266" s="98"/>
      <c r="AG8266" s="98"/>
      <c r="AH8266" s="98"/>
      <c r="AI8266" s="98"/>
      <c r="AJ8266" s="98"/>
      <c r="AK8266" s="98"/>
      <c r="AL8266" s="98"/>
      <c r="AM8266" s="98"/>
      <c r="AN8266" s="98"/>
      <c r="AO8266" s="98"/>
      <c r="AP8266" s="98"/>
      <c r="AQ8266" s="98"/>
      <c r="AR8266" s="98"/>
      <c r="AS8266" s="98"/>
      <c r="AT8266" s="98"/>
      <c r="AU8266" s="98"/>
      <c r="AV8266" s="98"/>
      <c r="AW8266" s="98"/>
      <c r="AX8266" s="98"/>
      <c r="AY8266" s="98"/>
      <c r="AZ8266" s="98"/>
      <c r="BA8266" s="98"/>
      <c r="BB8266" s="98"/>
      <c r="BC8266" s="98"/>
      <c r="BD8266" s="98"/>
      <c r="BE8266" s="98"/>
      <c r="BF8266" s="98"/>
      <c r="BG8266" s="98"/>
      <c r="BH8266" s="98"/>
      <c r="BI8266" s="98"/>
      <c r="BJ8266" s="98"/>
      <c r="BK8266" s="98"/>
      <c r="BL8266" s="98"/>
      <c r="BM8266" s="98"/>
      <c r="BN8266" s="98"/>
      <c r="BO8266" s="98"/>
      <c r="BP8266" s="98"/>
      <c r="BQ8266" s="98"/>
      <c r="BR8266" s="98"/>
      <c r="BS8266" s="98"/>
      <c r="BT8266" s="98"/>
      <c r="BU8266" s="98"/>
      <c r="BV8266" s="98"/>
      <c r="BW8266" s="98"/>
      <c r="BX8266" s="98"/>
      <c r="BY8266" s="98"/>
      <c r="BZ8266" s="98"/>
      <c r="CA8266" s="98"/>
      <c r="CB8266" s="98"/>
      <c r="CC8266" s="98"/>
      <c r="CD8266" s="98"/>
      <c r="CE8266" s="98"/>
      <c r="CF8266" s="98"/>
      <c r="CG8266" s="98"/>
      <c r="CH8266" s="98"/>
      <c r="CI8266" s="98"/>
      <c r="CJ8266" s="98"/>
      <c r="CK8266" s="98"/>
      <c r="CL8266" s="98"/>
      <c r="CM8266" s="98"/>
      <c r="CN8266" s="98"/>
      <c r="CO8266" s="98"/>
      <c r="CP8266" s="98"/>
      <c r="CQ8266" s="98"/>
      <c r="CR8266" s="98"/>
      <c r="CS8266" s="98"/>
      <c r="CT8266" s="98"/>
      <c r="CU8266" s="98"/>
      <c r="CV8266" s="98"/>
      <c r="CW8266" s="98"/>
      <c r="CX8266" s="98"/>
      <c r="CY8266" s="98"/>
      <c r="CZ8266" s="98"/>
      <c r="DA8266" s="98"/>
      <c r="DB8266" s="98"/>
      <c r="DC8266" s="98"/>
      <c r="DD8266" s="98"/>
      <c r="DE8266" s="98"/>
      <c r="DF8266" s="98"/>
      <c r="DG8266" s="98"/>
      <c r="DH8266" s="98"/>
      <c r="DI8266" s="98"/>
      <c r="DJ8266" s="98"/>
      <c r="DK8266" s="98"/>
      <c r="DL8266" s="98"/>
      <c r="DM8266" s="98"/>
      <c r="DN8266" s="98"/>
      <c r="DO8266" s="98"/>
      <c r="DP8266" s="98"/>
      <c r="DQ8266" s="98"/>
      <c r="DR8266" s="98"/>
      <c r="DS8266" s="98"/>
      <c r="DT8266" s="98"/>
      <c r="DU8266" s="98"/>
      <c r="DV8266" s="98"/>
      <c r="DW8266" s="98"/>
      <c r="DX8266" s="98"/>
      <c r="DY8266" s="98"/>
      <c r="DZ8266" s="98"/>
      <c r="EA8266" s="98"/>
      <c r="EB8266" s="98"/>
      <c r="EC8266" s="98"/>
      <c r="ED8266" s="98"/>
      <c r="EE8266" s="98"/>
      <c r="EF8266" s="98"/>
      <c r="EG8266" s="98"/>
      <c r="EH8266" s="98"/>
      <c r="EI8266" s="98"/>
      <c r="EJ8266" s="98"/>
      <c r="EK8266" s="98"/>
      <c r="EL8266" s="98"/>
      <c r="EM8266" s="98"/>
      <c r="EN8266" s="98"/>
      <c r="EO8266" s="98"/>
      <c r="EP8266" s="98"/>
      <c r="EQ8266" s="98"/>
      <c r="ER8266" s="98"/>
      <c r="ES8266" s="98"/>
      <c r="ET8266" s="98"/>
      <c r="EU8266" s="98"/>
      <c r="EV8266" s="98"/>
      <c r="EW8266" s="98"/>
      <c r="EX8266" s="98"/>
      <c r="EY8266" s="98"/>
      <c r="EZ8266" s="98"/>
      <c r="FA8266" s="98"/>
      <c r="FB8266" s="98"/>
      <c r="FC8266" s="98"/>
      <c r="FD8266" s="98"/>
      <c r="FE8266" s="98"/>
      <c r="FF8266" s="98"/>
      <c r="FG8266" s="98"/>
      <c r="FH8266" s="98"/>
      <c r="FI8266" s="98"/>
      <c r="FJ8266" s="98"/>
      <c r="FK8266" s="98"/>
      <c r="FL8266" s="98"/>
      <c r="FM8266" s="98"/>
      <c r="FN8266" s="98"/>
      <c r="FO8266" s="98"/>
      <c r="FP8266" s="98"/>
      <c r="FQ8266" s="98"/>
      <c r="FR8266" s="98"/>
      <c r="FS8266" s="98"/>
      <c r="FT8266" s="98"/>
      <c r="FU8266" s="98"/>
    </row>
    <row r="8267" spans="2:177" s="46" customFormat="1" ht="38.25" customHeight="1" outlineLevel="1">
      <c r="B8267" s="32" t="s">
        <v>19965</v>
      </c>
      <c r="C8267" s="38" t="s">
        <v>66</v>
      </c>
      <c r="D8267" s="37" t="s">
        <v>19959</v>
      </c>
      <c r="E8267" s="37" t="s">
        <v>19960</v>
      </c>
      <c r="F8267" s="37" t="s">
        <v>19961</v>
      </c>
      <c r="G8267" s="37" t="s">
        <v>19960</v>
      </c>
      <c r="H8267" s="37" t="s">
        <v>19961</v>
      </c>
      <c r="I8267" s="37" t="s">
        <v>19966</v>
      </c>
      <c r="J8267" s="37" t="s">
        <v>19967</v>
      </c>
      <c r="K8267" s="37" t="s">
        <v>73</v>
      </c>
      <c r="L8267" s="152">
        <v>100</v>
      </c>
      <c r="M8267" s="37">
        <v>230000000</v>
      </c>
      <c r="N8267" s="41" t="s">
        <v>74</v>
      </c>
      <c r="O8267" s="33" t="s">
        <v>1656</v>
      </c>
      <c r="P8267" s="37" t="s">
        <v>13079</v>
      </c>
      <c r="Q8267" s="153"/>
      <c r="R8267" s="310" t="s">
        <v>13081</v>
      </c>
      <c r="S8267" s="38" t="s">
        <v>16447</v>
      </c>
      <c r="T8267" s="153"/>
      <c r="U8267" s="153"/>
      <c r="V8267" s="153"/>
      <c r="W8267" s="153"/>
      <c r="X8267" s="142">
        <v>0</v>
      </c>
      <c r="Y8267" s="142">
        <f t="shared" si="248"/>
        <v>0</v>
      </c>
      <c r="Z8267" s="153"/>
      <c r="AA8267" s="38" t="s">
        <v>1658</v>
      </c>
      <c r="AB8267" s="36" t="s">
        <v>3506</v>
      </c>
      <c r="AC8267" s="98"/>
      <c r="AD8267" s="98"/>
      <c r="AE8267" s="98"/>
      <c r="AF8267" s="98"/>
      <c r="AG8267" s="98"/>
      <c r="AH8267" s="98"/>
      <c r="AI8267" s="98"/>
      <c r="AJ8267" s="98"/>
      <c r="AK8267" s="98"/>
      <c r="AL8267" s="98"/>
      <c r="AM8267" s="98"/>
      <c r="AN8267" s="98"/>
      <c r="AO8267" s="98"/>
      <c r="AP8267" s="98"/>
      <c r="AQ8267" s="98"/>
      <c r="AR8267" s="98"/>
      <c r="AS8267" s="98"/>
      <c r="AT8267" s="98"/>
      <c r="AU8267" s="98"/>
      <c r="AV8267" s="98"/>
      <c r="AW8267" s="98"/>
      <c r="AX8267" s="98"/>
      <c r="AY8267" s="98"/>
      <c r="AZ8267" s="98"/>
      <c r="BA8267" s="98"/>
      <c r="BB8267" s="98"/>
      <c r="BC8267" s="98"/>
      <c r="BD8267" s="98"/>
      <c r="BE8267" s="98"/>
      <c r="BF8267" s="98"/>
      <c r="BG8267" s="98"/>
      <c r="BH8267" s="98"/>
      <c r="BI8267" s="98"/>
      <c r="BJ8267" s="98"/>
      <c r="BK8267" s="98"/>
      <c r="BL8267" s="98"/>
      <c r="BM8267" s="98"/>
      <c r="BN8267" s="98"/>
      <c r="BO8267" s="98"/>
      <c r="BP8267" s="98"/>
      <c r="BQ8267" s="98"/>
      <c r="BR8267" s="98"/>
      <c r="BS8267" s="98"/>
      <c r="BT8267" s="98"/>
      <c r="BU8267" s="98"/>
      <c r="BV8267" s="98"/>
      <c r="BW8267" s="98"/>
      <c r="BX8267" s="98"/>
      <c r="BY8267" s="98"/>
      <c r="BZ8267" s="98"/>
      <c r="CA8267" s="98"/>
      <c r="CB8267" s="98"/>
      <c r="CC8267" s="98"/>
      <c r="CD8267" s="98"/>
      <c r="CE8267" s="98"/>
      <c r="CF8267" s="98"/>
      <c r="CG8267" s="98"/>
      <c r="CH8267" s="98"/>
      <c r="CI8267" s="98"/>
      <c r="CJ8267" s="98"/>
      <c r="CK8267" s="98"/>
      <c r="CL8267" s="98"/>
      <c r="CM8267" s="98"/>
      <c r="CN8267" s="98"/>
      <c r="CO8267" s="98"/>
      <c r="CP8267" s="98"/>
      <c r="CQ8267" s="98"/>
      <c r="CR8267" s="98"/>
      <c r="CS8267" s="98"/>
      <c r="CT8267" s="98"/>
      <c r="CU8267" s="98"/>
      <c r="CV8267" s="98"/>
      <c r="CW8267" s="98"/>
      <c r="CX8267" s="98"/>
      <c r="CY8267" s="98"/>
      <c r="CZ8267" s="98"/>
      <c r="DA8267" s="98"/>
      <c r="DB8267" s="98"/>
      <c r="DC8267" s="98"/>
      <c r="DD8267" s="98"/>
      <c r="DE8267" s="98"/>
      <c r="DF8267" s="98"/>
      <c r="DG8267" s="98"/>
      <c r="DH8267" s="98"/>
      <c r="DI8267" s="98"/>
      <c r="DJ8267" s="98"/>
      <c r="DK8267" s="98"/>
      <c r="DL8267" s="98"/>
      <c r="DM8267" s="98"/>
      <c r="DN8267" s="98"/>
      <c r="DO8267" s="98"/>
      <c r="DP8267" s="98"/>
      <c r="DQ8267" s="98"/>
      <c r="DR8267" s="98"/>
      <c r="DS8267" s="98"/>
      <c r="DT8267" s="98"/>
      <c r="DU8267" s="98"/>
      <c r="DV8267" s="98"/>
      <c r="DW8267" s="98"/>
      <c r="DX8267" s="98"/>
      <c r="DY8267" s="98"/>
      <c r="DZ8267" s="98"/>
      <c r="EA8267" s="98"/>
      <c r="EB8267" s="98"/>
      <c r="EC8267" s="98"/>
      <c r="ED8267" s="98"/>
      <c r="EE8267" s="98"/>
      <c r="EF8267" s="98"/>
      <c r="EG8267" s="98"/>
      <c r="EH8267" s="98"/>
      <c r="EI8267" s="98"/>
      <c r="EJ8267" s="98"/>
      <c r="EK8267" s="98"/>
      <c r="EL8267" s="98"/>
      <c r="EM8267" s="98"/>
      <c r="EN8267" s="98"/>
      <c r="EO8267" s="98"/>
      <c r="EP8267" s="98"/>
      <c r="EQ8267" s="98"/>
      <c r="ER8267" s="98"/>
      <c r="ES8267" s="98"/>
      <c r="ET8267" s="98"/>
      <c r="EU8267" s="98"/>
      <c r="EV8267" s="98"/>
      <c r="EW8267" s="98"/>
      <c r="EX8267" s="98"/>
      <c r="EY8267" s="98"/>
      <c r="EZ8267" s="98"/>
      <c r="FA8267" s="98"/>
      <c r="FB8267" s="98"/>
      <c r="FC8267" s="98"/>
      <c r="FD8267" s="98"/>
      <c r="FE8267" s="98"/>
      <c r="FF8267" s="98"/>
      <c r="FG8267" s="98"/>
      <c r="FH8267" s="98"/>
      <c r="FI8267" s="98"/>
      <c r="FJ8267" s="98"/>
      <c r="FK8267" s="98"/>
      <c r="FL8267" s="98"/>
      <c r="FM8267" s="98"/>
      <c r="FN8267" s="98"/>
      <c r="FO8267" s="98"/>
      <c r="FP8267" s="98"/>
      <c r="FQ8267" s="98"/>
      <c r="FR8267" s="98"/>
      <c r="FS8267" s="98"/>
      <c r="FT8267" s="98"/>
      <c r="FU8267" s="98"/>
    </row>
    <row r="8268" spans="2:177" s="46" customFormat="1" ht="51" customHeight="1" outlineLevel="1">
      <c r="B8268" s="32" t="s">
        <v>19968</v>
      </c>
      <c r="C8268" s="38" t="s">
        <v>66</v>
      </c>
      <c r="D8268" s="37" t="s">
        <v>19959</v>
      </c>
      <c r="E8268" s="37" t="s">
        <v>19960</v>
      </c>
      <c r="F8268" s="37" t="s">
        <v>19961</v>
      </c>
      <c r="G8268" s="37" t="s">
        <v>19960</v>
      </c>
      <c r="H8268" s="37" t="s">
        <v>19961</v>
      </c>
      <c r="I8268" s="37" t="s">
        <v>19966</v>
      </c>
      <c r="J8268" s="37" t="s">
        <v>19967</v>
      </c>
      <c r="K8268" s="37" t="s">
        <v>73</v>
      </c>
      <c r="L8268" s="152">
        <v>100</v>
      </c>
      <c r="M8268" s="37">
        <v>230000000</v>
      </c>
      <c r="N8268" s="41" t="s">
        <v>74</v>
      </c>
      <c r="O8268" s="33" t="s">
        <v>16989</v>
      </c>
      <c r="P8268" s="37" t="s">
        <v>13079</v>
      </c>
      <c r="Q8268" s="153"/>
      <c r="R8268" s="42" t="s">
        <v>16804</v>
      </c>
      <c r="S8268" s="38" t="s">
        <v>16447</v>
      </c>
      <c r="T8268" s="153"/>
      <c r="U8268" s="153"/>
      <c r="V8268" s="153"/>
      <c r="W8268" s="153"/>
      <c r="X8268" s="142">
        <v>24845000</v>
      </c>
      <c r="Y8268" s="142">
        <f t="shared" si="248"/>
        <v>27826400.000000004</v>
      </c>
      <c r="Z8268" s="153"/>
      <c r="AA8268" s="38">
        <v>2014</v>
      </c>
      <c r="AB8268" s="115"/>
      <c r="AC8268" s="98"/>
      <c r="AD8268" s="98"/>
      <c r="AE8268" s="98"/>
      <c r="AF8268" s="98"/>
      <c r="AG8268" s="98"/>
      <c r="AH8268" s="98"/>
      <c r="AI8268" s="98"/>
      <c r="AJ8268" s="98"/>
      <c r="AK8268" s="98"/>
      <c r="AL8268" s="98"/>
      <c r="AM8268" s="98"/>
      <c r="AN8268" s="98"/>
      <c r="AO8268" s="98"/>
      <c r="AP8268" s="98"/>
      <c r="AQ8268" s="98"/>
      <c r="AR8268" s="98"/>
      <c r="AS8268" s="98"/>
      <c r="AT8268" s="98"/>
      <c r="AU8268" s="98"/>
      <c r="AV8268" s="98"/>
      <c r="AW8268" s="98"/>
      <c r="AX8268" s="98"/>
      <c r="AY8268" s="98"/>
      <c r="AZ8268" s="98"/>
      <c r="BA8268" s="98"/>
      <c r="BB8268" s="98"/>
      <c r="BC8268" s="98"/>
      <c r="BD8268" s="98"/>
      <c r="BE8268" s="98"/>
      <c r="BF8268" s="98"/>
      <c r="BG8268" s="98"/>
      <c r="BH8268" s="98"/>
      <c r="BI8268" s="98"/>
      <c r="BJ8268" s="98"/>
      <c r="BK8268" s="98"/>
      <c r="BL8268" s="98"/>
      <c r="BM8268" s="98"/>
      <c r="BN8268" s="98"/>
      <c r="BO8268" s="98"/>
      <c r="BP8268" s="98"/>
      <c r="BQ8268" s="98"/>
      <c r="BR8268" s="98"/>
      <c r="BS8268" s="98"/>
      <c r="BT8268" s="98"/>
      <c r="BU8268" s="98"/>
      <c r="BV8268" s="98"/>
      <c r="BW8268" s="98"/>
      <c r="BX8268" s="98"/>
      <c r="BY8268" s="98"/>
      <c r="BZ8268" s="98"/>
      <c r="CA8268" s="98"/>
      <c r="CB8268" s="98"/>
      <c r="CC8268" s="98"/>
      <c r="CD8268" s="98"/>
      <c r="CE8268" s="98"/>
      <c r="CF8268" s="98"/>
      <c r="CG8268" s="98"/>
      <c r="CH8268" s="98"/>
      <c r="CI8268" s="98"/>
      <c r="CJ8268" s="98"/>
      <c r="CK8268" s="98"/>
      <c r="CL8268" s="98"/>
      <c r="CM8268" s="98"/>
      <c r="CN8268" s="98"/>
      <c r="CO8268" s="98"/>
      <c r="CP8268" s="98"/>
      <c r="CQ8268" s="98"/>
      <c r="CR8268" s="98"/>
      <c r="CS8268" s="98"/>
      <c r="CT8268" s="98"/>
      <c r="CU8268" s="98"/>
      <c r="CV8268" s="98"/>
      <c r="CW8268" s="98"/>
      <c r="CX8268" s="98"/>
      <c r="CY8268" s="98"/>
      <c r="CZ8268" s="98"/>
      <c r="DA8268" s="98"/>
      <c r="DB8268" s="98"/>
      <c r="DC8268" s="98"/>
      <c r="DD8268" s="98"/>
      <c r="DE8268" s="98"/>
      <c r="DF8268" s="98"/>
      <c r="DG8268" s="98"/>
      <c r="DH8268" s="98"/>
      <c r="DI8268" s="98"/>
      <c r="DJ8268" s="98"/>
      <c r="DK8268" s="98"/>
      <c r="DL8268" s="98"/>
      <c r="DM8268" s="98"/>
      <c r="DN8268" s="98"/>
      <c r="DO8268" s="98"/>
      <c r="DP8268" s="98"/>
      <c r="DQ8268" s="98"/>
      <c r="DR8268" s="98"/>
      <c r="DS8268" s="98"/>
      <c r="DT8268" s="98"/>
      <c r="DU8268" s="98"/>
      <c r="DV8268" s="98"/>
      <c r="DW8268" s="98"/>
      <c r="DX8268" s="98"/>
      <c r="DY8268" s="98"/>
      <c r="DZ8268" s="98"/>
      <c r="EA8268" s="98"/>
      <c r="EB8268" s="98"/>
      <c r="EC8268" s="98"/>
      <c r="ED8268" s="98"/>
      <c r="EE8268" s="98"/>
      <c r="EF8268" s="98"/>
      <c r="EG8268" s="98"/>
      <c r="EH8268" s="98"/>
      <c r="EI8268" s="98"/>
      <c r="EJ8268" s="98"/>
      <c r="EK8268" s="98"/>
      <c r="EL8268" s="98"/>
      <c r="EM8268" s="98"/>
      <c r="EN8268" s="98"/>
      <c r="EO8268" s="98"/>
      <c r="EP8268" s="98"/>
      <c r="EQ8268" s="98"/>
      <c r="ER8268" s="98"/>
      <c r="ES8268" s="98"/>
      <c r="ET8268" s="98"/>
      <c r="EU8268" s="98"/>
      <c r="EV8268" s="98"/>
      <c r="EW8268" s="98"/>
      <c r="EX8268" s="98"/>
      <c r="EY8268" s="98"/>
      <c r="EZ8268" s="98"/>
      <c r="FA8268" s="98"/>
      <c r="FB8268" s="98"/>
      <c r="FC8268" s="98"/>
      <c r="FD8268" s="98"/>
      <c r="FE8268" s="98"/>
      <c r="FF8268" s="98"/>
      <c r="FG8268" s="98"/>
      <c r="FH8268" s="98"/>
      <c r="FI8268" s="98"/>
      <c r="FJ8268" s="98"/>
      <c r="FK8268" s="98"/>
      <c r="FL8268" s="98"/>
      <c r="FM8268" s="98"/>
      <c r="FN8268" s="98"/>
      <c r="FO8268" s="98"/>
      <c r="FP8268" s="98"/>
      <c r="FQ8268" s="98"/>
      <c r="FR8268" s="98"/>
      <c r="FS8268" s="98"/>
      <c r="FT8268" s="98"/>
      <c r="FU8268" s="98"/>
    </row>
    <row r="8269" spans="2:177" s="46" customFormat="1" ht="51" customHeight="1" outlineLevel="1">
      <c r="B8269" s="32" t="s">
        <v>19969</v>
      </c>
      <c r="C8269" s="38" t="s">
        <v>66</v>
      </c>
      <c r="D8269" s="37" t="s">
        <v>19970</v>
      </c>
      <c r="E8269" s="37" t="s">
        <v>19971</v>
      </c>
      <c r="F8269" s="37" t="s">
        <v>19972</v>
      </c>
      <c r="G8269" s="37" t="s">
        <v>19973</v>
      </c>
      <c r="H8269" s="37" t="s">
        <v>19972</v>
      </c>
      <c r="I8269" s="264" t="s">
        <v>19974</v>
      </c>
      <c r="J8269" s="37" t="s">
        <v>19975</v>
      </c>
      <c r="K8269" s="37" t="s">
        <v>113</v>
      </c>
      <c r="L8269" s="152">
        <v>100</v>
      </c>
      <c r="M8269" s="37">
        <v>230000000</v>
      </c>
      <c r="N8269" s="41" t="s">
        <v>74</v>
      </c>
      <c r="O8269" s="33" t="s">
        <v>1656</v>
      </c>
      <c r="P8269" s="37" t="s">
        <v>13079</v>
      </c>
      <c r="Q8269" s="153"/>
      <c r="R8269" s="310" t="s">
        <v>13081</v>
      </c>
      <c r="S8269" s="38" t="s">
        <v>16447</v>
      </c>
      <c r="T8269" s="153"/>
      <c r="U8269" s="153"/>
      <c r="V8269" s="153"/>
      <c r="W8269" s="153"/>
      <c r="X8269" s="142">
        <v>0</v>
      </c>
      <c r="Y8269" s="142">
        <f t="shared" si="248"/>
        <v>0</v>
      </c>
      <c r="Z8269" s="125"/>
      <c r="AA8269" s="125" t="s">
        <v>1658</v>
      </c>
      <c r="AB8269" s="115" t="s">
        <v>19064</v>
      </c>
      <c r="AC8269" s="98"/>
      <c r="AD8269" s="98"/>
      <c r="AE8269" s="98"/>
      <c r="AF8269" s="98"/>
      <c r="AG8269" s="98"/>
      <c r="AH8269" s="98"/>
      <c r="AI8269" s="98"/>
      <c r="AJ8269" s="98"/>
      <c r="AK8269" s="98"/>
      <c r="AL8269" s="98"/>
      <c r="AM8269" s="98"/>
      <c r="AN8269" s="98"/>
      <c r="AO8269" s="98"/>
      <c r="AP8269" s="98"/>
      <c r="AQ8269" s="98"/>
      <c r="AR8269" s="98"/>
      <c r="AS8269" s="98"/>
      <c r="AT8269" s="98"/>
      <c r="AU8269" s="98"/>
      <c r="AV8269" s="98"/>
      <c r="AW8269" s="98"/>
      <c r="AX8269" s="98"/>
      <c r="AY8269" s="98"/>
      <c r="AZ8269" s="98"/>
      <c r="BA8269" s="98"/>
      <c r="BB8269" s="98"/>
      <c r="BC8269" s="98"/>
      <c r="BD8269" s="98"/>
      <c r="BE8269" s="98"/>
      <c r="BF8269" s="98"/>
      <c r="BG8269" s="98"/>
      <c r="BH8269" s="98"/>
      <c r="BI8269" s="98"/>
      <c r="BJ8269" s="98"/>
      <c r="BK8269" s="98"/>
      <c r="BL8269" s="98"/>
      <c r="BM8269" s="98"/>
      <c r="BN8269" s="98"/>
      <c r="BO8269" s="98"/>
      <c r="BP8269" s="98"/>
      <c r="BQ8269" s="98"/>
      <c r="BR8269" s="98"/>
      <c r="BS8269" s="98"/>
      <c r="BT8269" s="98"/>
      <c r="BU8269" s="98"/>
      <c r="BV8269" s="98"/>
      <c r="BW8269" s="98"/>
      <c r="BX8269" s="98"/>
      <c r="BY8269" s="98"/>
      <c r="BZ8269" s="98"/>
      <c r="CA8269" s="98"/>
      <c r="CB8269" s="98"/>
      <c r="CC8269" s="98"/>
      <c r="CD8269" s="98"/>
      <c r="CE8269" s="98"/>
      <c r="CF8269" s="98"/>
      <c r="CG8269" s="98"/>
      <c r="CH8269" s="98"/>
      <c r="CI8269" s="98"/>
      <c r="CJ8269" s="98"/>
      <c r="CK8269" s="98"/>
      <c r="CL8269" s="98"/>
      <c r="CM8269" s="98"/>
      <c r="CN8269" s="98"/>
      <c r="CO8269" s="98"/>
      <c r="CP8269" s="98"/>
      <c r="CQ8269" s="98"/>
      <c r="CR8269" s="98"/>
      <c r="CS8269" s="98"/>
      <c r="CT8269" s="98"/>
      <c r="CU8269" s="98"/>
      <c r="CV8269" s="98"/>
      <c r="CW8269" s="98"/>
      <c r="CX8269" s="98"/>
      <c r="CY8269" s="98"/>
      <c r="CZ8269" s="98"/>
      <c r="DA8269" s="98"/>
      <c r="DB8269" s="98"/>
      <c r="DC8269" s="98"/>
      <c r="DD8269" s="98"/>
      <c r="DE8269" s="98"/>
      <c r="DF8269" s="98"/>
      <c r="DG8269" s="98"/>
      <c r="DH8269" s="98"/>
      <c r="DI8269" s="98"/>
      <c r="DJ8269" s="98"/>
      <c r="DK8269" s="98"/>
      <c r="DL8269" s="98"/>
      <c r="DM8269" s="98"/>
      <c r="DN8269" s="98"/>
      <c r="DO8269" s="98"/>
      <c r="DP8269" s="98"/>
      <c r="DQ8269" s="98"/>
      <c r="DR8269" s="98"/>
      <c r="DS8269" s="98"/>
      <c r="DT8269" s="98"/>
      <c r="DU8269" s="98"/>
      <c r="DV8269" s="98"/>
      <c r="DW8269" s="98"/>
      <c r="DX8269" s="98"/>
      <c r="DY8269" s="98"/>
      <c r="DZ8269" s="98"/>
      <c r="EA8269" s="98"/>
      <c r="EB8269" s="98"/>
      <c r="EC8269" s="98"/>
      <c r="ED8269" s="98"/>
      <c r="EE8269" s="98"/>
      <c r="EF8269" s="98"/>
      <c r="EG8269" s="98"/>
      <c r="EH8269" s="98"/>
      <c r="EI8269" s="98"/>
      <c r="EJ8269" s="98"/>
      <c r="EK8269" s="98"/>
      <c r="EL8269" s="98"/>
      <c r="EM8269" s="98"/>
      <c r="EN8269" s="98"/>
      <c r="EO8269" s="98"/>
      <c r="EP8269" s="98"/>
      <c r="EQ8269" s="98"/>
      <c r="ER8269" s="98"/>
      <c r="ES8269" s="98"/>
      <c r="ET8269" s="98"/>
      <c r="EU8269" s="98"/>
      <c r="EV8269" s="98"/>
      <c r="EW8269" s="98"/>
      <c r="EX8269" s="98"/>
      <c r="EY8269" s="98"/>
      <c r="EZ8269" s="98"/>
      <c r="FA8269" s="98"/>
      <c r="FB8269" s="98"/>
      <c r="FC8269" s="98"/>
      <c r="FD8269" s="98"/>
      <c r="FE8269" s="98"/>
      <c r="FF8269" s="98"/>
      <c r="FG8269" s="98"/>
      <c r="FH8269" s="98"/>
      <c r="FI8269" s="98"/>
      <c r="FJ8269" s="98"/>
      <c r="FK8269" s="98"/>
      <c r="FL8269" s="98"/>
      <c r="FM8269" s="98"/>
      <c r="FN8269" s="98"/>
      <c r="FO8269" s="98"/>
      <c r="FP8269" s="98"/>
      <c r="FQ8269" s="98"/>
      <c r="FR8269" s="98"/>
      <c r="FS8269" s="98"/>
      <c r="FT8269" s="98"/>
      <c r="FU8269" s="98"/>
    </row>
    <row r="8270" spans="2:177" s="46" customFormat="1" ht="127.5" customHeight="1" outlineLevel="1">
      <c r="B8270" s="32" t="s">
        <v>19976</v>
      </c>
      <c r="C8270" s="38" t="s">
        <v>66</v>
      </c>
      <c r="D8270" s="38" t="s">
        <v>19970</v>
      </c>
      <c r="E8270" s="38" t="s">
        <v>19971</v>
      </c>
      <c r="F8270" s="38" t="s">
        <v>19972</v>
      </c>
      <c r="G8270" s="38" t="s">
        <v>19973</v>
      </c>
      <c r="H8270" s="38" t="s">
        <v>19972</v>
      </c>
      <c r="I8270" s="38" t="s">
        <v>19974</v>
      </c>
      <c r="J8270" s="38" t="s">
        <v>19975</v>
      </c>
      <c r="K8270" s="38" t="s">
        <v>113</v>
      </c>
      <c r="L8270" s="38">
        <v>100</v>
      </c>
      <c r="M8270" s="38">
        <v>230000000</v>
      </c>
      <c r="N8270" s="41" t="s">
        <v>74</v>
      </c>
      <c r="O8270" s="38" t="s">
        <v>1656</v>
      </c>
      <c r="P8270" s="38" t="s">
        <v>13079</v>
      </c>
      <c r="Q8270" s="38"/>
      <c r="R8270" s="38" t="s">
        <v>17633</v>
      </c>
      <c r="S8270" s="38" t="s">
        <v>16447</v>
      </c>
      <c r="T8270" s="61"/>
      <c r="U8270" s="38"/>
      <c r="V8270" s="38"/>
      <c r="W8270" s="34"/>
      <c r="X8270" s="157">
        <v>0</v>
      </c>
      <c r="Y8270" s="142">
        <f t="shared" si="248"/>
        <v>0</v>
      </c>
      <c r="Z8270" s="38"/>
      <c r="AA8270" s="38" t="s">
        <v>1658</v>
      </c>
      <c r="AB8270" s="115" t="s">
        <v>17634</v>
      </c>
      <c r="AC8270" s="98"/>
      <c r="AD8270" s="98"/>
      <c r="AE8270" s="98"/>
      <c r="AF8270" s="98"/>
      <c r="AG8270" s="98"/>
      <c r="AH8270" s="98"/>
      <c r="AI8270" s="98"/>
      <c r="AJ8270" s="98"/>
      <c r="AK8270" s="98"/>
      <c r="AL8270" s="98"/>
      <c r="AM8270" s="98"/>
      <c r="AN8270" s="98"/>
      <c r="AO8270" s="98"/>
      <c r="AP8270" s="98"/>
      <c r="AQ8270" s="98"/>
      <c r="AR8270" s="98"/>
      <c r="AS8270" s="98"/>
      <c r="AT8270" s="98"/>
      <c r="AU8270" s="98"/>
      <c r="AV8270" s="98"/>
      <c r="AW8270" s="98"/>
      <c r="AX8270" s="98"/>
      <c r="AY8270" s="98"/>
      <c r="AZ8270" s="98"/>
      <c r="BA8270" s="98"/>
      <c r="BB8270" s="98"/>
      <c r="BC8270" s="98"/>
      <c r="BD8270" s="98"/>
      <c r="BE8270" s="98"/>
      <c r="BF8270" s="98"/>
      <c r="BG8270" s="98"/>
      <c r="BH8270" s="98"/>
      <c r="BI8270" s="98"/>
      <c r="BJ8270" s="98"/>
      <c r="BK8270" s="98"/>
      <c r="BL8270" s="98"/>
      <c r="BM8270" s="98"/>
      <c r="BN8270" s="98"/>
      <c r="BO8270" s="98"/>
      <c r="BP8270" s="98"/>
      <c r="BQ8270" s="98"/>
      <c r="BR8270" s="98"/>
      <c r="BS8270" s="98"/>
      <c r="BT8270" s="98"/>
      <c r="BU8270" s="98"/>
      <c r="BV8270" s="98"/>
      <c r="BW8270" s="98"/>
      <c r="BX8270" s="98"/>
      <c r="BY8270" s="98"/>
      <c r="BZ8270" s="98"/>
      <c r="CA8270" s="98"/>
      <c r="CB8270" s="98"/>
      <c r="CC8270" s="98"/>
      <c r="CD8270" s="98"/>
      <c r="CE8270" s="98"/>
      <c r="CF8270" s="98"/>
      <c r="CG8270" s="98"/>
      <c r="CH8270" s="98"/>
      <c r="CI8270" s="98"/>
      <c r="CJ8270" s="98"/>
      <c r="CK8270" s="98"/>
      <c r="CL8270" s="98"/>
      <c r="CM8270" s="98"/>
      <c r="CN8270" s="98"/>
      <c r="CO8270" s="98"/>
      <c r="CP8270" s="98"/>
      <c r="CQ8270" s="98"/>
      <c r="CR8270" s="98"/>
      <c r="CS8270" s="98"/>
      <c r="CT8270" s="98"/>
      <c r="CU8270" s="98"/>
      <c r="CV8270" s="98"/>
      <c r="CW8270" s="98"/>
      <c r="CX8270" s="98"/>
      <c r="CY8270" s="98"/>
      <c r="CZ8270" s="98"/>
      <c r="DA8270" s="98"/>
      <c r="DB8270" s="98"/>
      <c r="DC8270" s="98"/>
      <c r="DD8270" s="98"/>
      <c r="DE8270" s="98"/>
      <c r="DF8270" s="98"/>
      <c r="DG8270" s="98"/>
      <c r="DH8270" s="98"/>
      <c r="DI8270" s="98"/>
      <c r="DJ8270" s="98"/>
      <c r="DK8270" s="98"/>
      <c r="DL8270" s="98"/>
      <c r="DM8270" s="98"/>
      <c r="DN8270" s="98"/>
      <c r="DO8270" s="98"/>
      <c r="DP8270" s="98"/>
      <c r="DQ8270" s="98"/>
      <c r="DR8270" s="98"/>
      <c r="DS8270" s="98"/>
      <c r="DT8270" s="98"/>
      <c r="DU8270" s="98"/>
      <c r="DV8270" s="98"/>
      <c r="DW8270" s="98"/>
      <c r="DX8270" s="98"/>
      <c r="DY8270" s="98"/>
      <c r="DZ8270" s="98"/>
      <c r="EA8270" s="98"/>
      <c r="EB8270" s="98"/>
      <c r="EC8270" s="98"/>
      <c r="ED8270" s="98"/>
      <c r="EE8270" s="98"/>
      <c r="EF8270" s="98"/>
      <c r="EG8270" s="98"/>
      <c r="EH8270" s="98"/>
      <c r="EI8270" s="98"/>
      <c r="EJ8270" s="98"/>
      <c r="EK8270" s="98"/>
      <c r="EL8270" s="98"/>
      <c r="EM8270" s="98"/>
      <c r="EN8270" s="98"/>
      <c r="EO8270" s="98"/>
      <c r="EP8270" s="98"/>
      <c r="EQ8270" s="98"/>
      <c r="ER8270" s="98"/>
      <c r="ES8270" s="98"/>
      <c r="ET8270" s="98"/>
      <c r="EU8270" s="98"/>
      <c r="EV8270" s="98"/>
      <c r="EW8270" s="98"/>
      <c r="EX8270" s="98"/>
      <c r="EY8270" s="98"/>
      <c r="EZ8270" s="98"/>
      <c r="FA8270" s="98"/>
      <c r="FB8270" s="98"/>
      <c r="FC8270" s="98"/>
      <c r="FD8270" s="98"/>
      <c r="FE8270" s="98"/>
      <c r="FF8270" s="98"/>
      <c r="FG8270" s="98"/>
      <c r="FH8270" s="98"/>
      <c r="FI8270" s="98"/>
      <c r="FJ8270" s="98"/>
      <c r="FK8270" s="98"/>
      <c r="FL8270" s="98"/>
      <c r="FM8270" s="98"/>
      <c r="FN8270" s="98"/>
      <c r="FO8270" s="98"/>
      <c r="FP8270" s="98"/>
      <c r="FQ8270" s="98"/>
      <c r="FR8270" s="98"/>
      <c r="FS8270" s="98"/>
      <c r="FT8270" s="98"/>
      <c r="FU8270" s="98"/>
    </row>
    <row r="8271" spans="2:177" s="46" customFormat="1" ht="127.5" customHeight="1" outlineLevel="1">
      <c r="B8271" s="32" t="s">
        <v>19977</v>
      </c>
      <c r="C8271" s="38" t="s">
        <v>66</v>
      </c>
      <c r="D8271" s="38" t="s">
        <v>19970</v>
      </c>
      <c r="E8271" s="38" t="s">
        <v>19971</v>
      </c>
      <c r="F8271" s="38" t="s">
        <v>19972</v>
      </c>
      <c r="G8271" s="38" t="s">
        <v>19973</v>
      </c>
      <c r="H8271" s="38" t="s">
        <v>19972</v>
      </c>
      <c r="I8271" s="38" t="s">
        <v>19974</v>
      </c>
      <c r="J8271" s="38" t="s">
        <v>19975</v>
      </c>
      <c r="K8271" s="38" t="s">
        <v>113</v>
      </c>
      <c r="L8271" s="38">
        <v>100</v>
      </c>
      <c r="M8271" s="38">
        <v>230000000</v>
      </c>
      <c r="N8271" s="41" t="s">
        <v>74</v>
      </c>
      <c r="O8271" s="38" t="s">
        <v>1656</v>
      </c>
      <c r="P8271" s="38" t="s">
        <v>13079</v>
      </c>
      <c r="Q8271" s="38"/>
      <c r="R8271" s="38" t="s">
        <v>17633</v>
      </c>
      <c r="S8271" s="38" t="s">
        <v>16447</v>
      </c>
      <c r="T8271" s="61"/>
      <c r="U8271" s="38"/>
      <c r="V8271" s="38"/>
      <c r="W8271" s="34"/>
      <c r="X8271" s="157">
        <v>27516235.999999996</v>
      </c>
      <c r="Y8271" s="142">
        <f t="shared" si="248"/>
        <v>30818184.32</v>
      </c>
      <c r="Z8271" s="38"/>
      <c r="AA8271" s="38" t="s">
        <v>1658</v>
      </c>
      <c r="AB8271" s="115"/>
      <c r="AC8271" s="98"/>
      <c r="AD8271" s="98"/>
      <c r="AE8271" s="98"/>
      <c r="AF8271" s="98"/>
      <c r="AG8271" s="98"/>
      <c r="AH8271" s="98"/>
      <c r="AI8271" s="98"/>
      <c r="AJ8271" s="98"/>
      <c r="AK8271" s="98"/>
      <c r="AL8271" s="98"/>
      <c r="AM8271" s="98"/>
      <c r="AN8271" s="98"/>
      <c r="AO8271" s="98"/>
      <c r="AP8271" s="98"/>
      <c r="AQ8271" s="98"/>
      <c r="AR8271" s="98"/>
      <c r="AS8271" s="98"/>
      <c r="AT8271" s="98"/>
      <c r="AU8271" s="98"/>
      <c r="AV8271" s="98"/>
      <c r="AW8271" s="98"/>
      <c r="AX8271" s="98"/>
      <c r="AY8271" s="98"/>
      <c r="AZ8271" s="98"/>
      <c r="BA8271" s="98"/>
      <c r="BB8271" s="98"/>
      <c r="BC8271" s="98"/>
      <c r="BD8271" s="98"/>
      <c r="BE8271" s="98"/>
      <c r="BF8271" s="98"/>
      <c r="BG8271" s="98"/>
      <c r="BH8271" s="98"/>
      <c r="BI8271" s="98"/>
      <c r="BJ8271" s="98"/>
      <c r="BK8271" s="98"/>
      <c r="BL8271" s="98"/>
      <c r="BM8271" s="98"/>
      <c r="BN8271" s="98"/>
      <c r="BO8271" s="98"/>
      <c r="BP8271" s="98"/>
      <c r="BQ8271" s="98"/>
      <c r="BR8271" s="98"/>
      <c r="BS8271" s="98"/>
      <c r="BT8271" s="98"/>
      <c r="BU8271" s="98"/>
      <c r="BV8271" s="98"/>
      <c r="BW8271" s="98"/>
      <c r="BX8271" s="98"/>
      <c r="BY8271" s="98"/>
      <c r="BZ8271" s="98"/>
      <c r="CA8271" s="98"/>
      <c r="CB8271" s="98"/>
      <c r="CC8271" s="98"/>
      <c r="CD8271" s="98"/>
      <c r="CE8271" s="98"/>
      <c r="CF8271" s="98"/>
      <c r="CG8271" s="98"/>
      <c r="CH8271" s="98"/>
      <c r="CI8271" s="98"/>
      <c r="CJ8271" s="98"/>
      <c r="CK8271" s="98"/>
      <c r="CL8271" s="98"/>
      <c r="CM8271" s="98"/>
      <c r="CN8271" s="98"/>
      <c r="CO8271" s="98"/>
      <c r="CP8271" s="98"/>
      <c r="CQ8271" s="98"/>
      <c r="CR8271" s="98"/>
      <c r="CS8271" s="98"/>
      <c r="CT8271" s="98"/>
      <c r="CU8271" s="98"/>
      <c r="CV8271" s="98"/>
      <c r="CW8271" s="98"/>
      <c r="CX8271" s="98"/>
      <c r="CY8271" s="98"/>
      <c r="CZ8271" s="98"/>
      <c r="DA8271" s="98"/>
      <c r="DB8271" s="98"/>
      <c r="DC8271" s="98"/>
      <c r="DD8271" s="98"/>
      <c r="DE8271" s="98"/>
      <c r="DF8271" s="98"/>
      <c r="DG8271" s="98"/>
      <c r="DH8271" s="98"/>
      <c r="DI8271" s="98"/>
      <c r="DJ8271" s="98"/>
      <c r="DK8271" s="98"/>
      <c r="DL8271" s="98"/>
      <c r="DM8271" s="98"/>
      <c r="DN8271" s="98"/>
      <c r="DO8271" s="98"/>
      <c r="DP8271" s="98"/>
      <c r="DQ8271" s="98"/>
      <c r="DR8271" s="98"/>
      <c r="DS8271" s="98"/>
      <c r="DT8271" s="98"/>
      <c r="DU8271" s="98"/>
      <c r="DV8271" s="98"/>
      <c r="DW8271" s="98"/>
      <c r="DX8271" s="98"/>
      <c r="DY8271" s="98"/>
      <c r="DZ8271" s="98"/>
      <c r="EA8271" s="98"/>
      <c r="EB8271" s="98"/>
      <c r="EC8271" s="98"/>
      <c r="ED8271" s="98"/>
      <c r="EE8271" s="98"/>
      <c r="EF8271" s="98"/>
      <c r="EG8271" s="98"/>
      <c r="EH8271" s="98"/>
      <c r="EI8271" s="98"/>
      <c r="EJ8271" s="98"/>
      <c r="EK8271" s="98"/>
      <c r="EL8271" s="98"/>
      <c r="EM8271" s="98"/>
      <c r="EN8271" s="98"/>
      <c r="EO8271" s="98"/>
      <c r="EP8271" s="98"/>
      <c r="EQ8271" s="98"/>
      <c r="ER8271" s="98"/>
      <c r="ES8271" s="98"/>
      <c r="ET8271" s="98"/>
      <c r="EU8271" s="98"/>
      <c r="EV8271" s="98"/>
      <c r="EW8271" s="98"/>
      <c r="EX8271" s="98"/>
      <c r="EY8271" s="98"/>
      <c r="EZ8271" s="98"/>
      <c r="FA8271" s="98"/>
      <c r="FB8271" s="98"/>
      <c r="FC8271" s="98"/>
      <c r="FD8271" s="98"/>
      <c r="FE8271" s="98"/>
      <c r="FF8271" s="98"/>
      <c r="FG8271" s="98"/>
      <c r="FH8271" s="98"/>
      <c r="FI8271" s="98"/>
      <c r="FJ8271" s="98"/>
      <c r="FK8271" s="98"/>
      <c r="FL8271" s="98"/>
      <c r="FM8271" s="98"/>
      <c r="FN8271" s="98"/>
      <c r="FO8271" s="98"/>
      <c r="FP8271" s="98"/>
      <c r="FQ8271" s="98"/>
      <c r="FR8271" s="98"/>
      <c r="FS8271" s="98"/>
      <c r="FT8271" s="98"/>
      <c r="FU8271" s="98"/>
    </row>
    <row r="8272" spans="2:177" s="46" customFormat="1" ht="127.5" customHeight="1" outlineLevel="1">
      <c r="B8272" s="32" t="s">
        <v>19978</v>
      </c>
      <c r="C8272" s="38" t="s">
        <v>66</v>
      </c>
      <c r="D8272" s="37" t="s">
        <v>19970</v>
      </c>
      <c r="E8272" s="37" t="s">
        <v>19971</v>
      </c>
      <c r="F8272" s="37" t="s">
        <v>19972</v>
      </c>
      <c r="G8272" s="37" t="s">
        <v>19973</v>
      </c>
      <c r="H8272" s="37" t="s">
        <v>19972</v>
      </c>
      <c r="I8272" s="264" t="s">
        <v>19979</v>
      </c>
      <c r="J8272" s="37" t="s">
        <v>19980</v>
      </c>
      <c r="K8272" s="37" t="s">
        <v>113</v>
      </c>
      <c r="L8272" s="152">
        <v>100</v>
      </c>
      <c r="M8272" s="37">
        <v>230000000</v>
      </c>
      <c r="N8272" s="41" t="s">
        <v>74</v>
      </c>
      <c r="O8272" s="33" t="s">
        <v>1656</v>
      </c>
      <c r="P8272" s="37" t="s">
        <v>13079</v>
      </c>
      <c r="Q8272" s="153"/>
      <c r="R8272" s="310" t="s">
        <v>13081</v>
      </c>
      <c r="S8272" s="38" t="s">
        <v>16447</v>
      </c>
      <c r="T8272" s="153"/>
      <c r="U8272" s="153"/>
      <c r="V8272" s="153"/>
      <c r="W8272" s="153"/>
      <c r="X8272" s="142">
        <v>0</v>
      </c>
      <c r="Y8272" s="142">
        <f t="shared" si="248"/>
        <v>0</v>
      </c>
      <c r="Z8272" s="125"/>
      <c r="AA8272" s="125" t="s">
        <v>1658</v>
      </c>
      <c r="AB8272" s="115" t="s">
        <v>19064</v>
      </c>
      <c r="AC8272" s="98"/>
      <c r="AD8272" s="98"/>
      <c r="AE8272" s="98"/>
      <c r="AF8272" s="98"/>
      <c r="AG8272" s="98"/>
      <c r="AH8272" s="98"/>
      <c r="AI8272" s="98"/>
      <c r="AJ8272" s="98"/>
      <c r="AK8272" s="98"/>
      <c r="AL8272" s="98"/>
      <c r="AM8272" s="98"/>
      <c r="AN8272" s="98"/>
      <c r="AO8272" s="98"/>
      <c r="AP8272" s="98"/>
      <c r="AQ8272" s="98"/>
      <c r="AR8272" s="98"/>
      <c r="AS8272" s="98"/>
      <c r="AT8272" s="98"/>
      <c r="AU8272" s="98"/>
      <c r="AV8272" s="98"/>
      <c r="AW8272" s="98"/>
      <c r="AX8272" s="98"/>
      <c r="AY8272" s="98"/>
      <c r="AZ8272" s="98"/>
      <c r="BA8272" s="98"/>
      <c r="BB8272" s="98"/>
      <c r="BC8272" s="98"/>
      <c r="BD8272" s="98"/>
      <c r="BE8272" s="98"/>
      <c r="BF8272" s="98"/>
      <c r="BG8272" s="98"/>
      <c r="BH8272" s="98"/>
      <c r="BI8272" s="98"/>
      <c r="BJ8272" s="98"/>
      <c r="BK8272" s="98"/>
      <c r="BL8272" s="98"/>
      <c r="BM8272" s="98"/>
      <c r="BN8272" s="98"/>
      <c r="BO8272" s="98"/>
      <c r="BP8272" s="98"/>
      <c r="BQ8272" s="98"/>
      <c r="BR8272" s="98"/>
      <c r="BS8272" s="98"/>
      <c r="BT8272" s="98"/>
      <c r="BU8272" s="98"/>
      <c r="BV8272" s="98"/>
      <c r="BW8272" s="98"/>
      <c r="BX8272" s="98"/>
      <c r="BY8272" s="98"/>
      <c r="BZ8272" s="98"/>
      <c r="CA8272" s="98"/>
      <c r="CB8272" s="98"/>
      <c r="CC8272" s="98"/>
      <c r="CD8272" s="98"/>
      <c r="CE8272" s="98"/>
      <c r="CF8272" s="98"/>
      <c r="CG8272" s="98"/>
      <c r="CH8272" s="98"/>
      <c r="CI8272" s="98"/>
      <c r="CJ8272" s="98"/>
      <c r="CK8272" s="98"/>
      <c r="CL8272" s="98"/>
      <c r="CM8272" s="98"/>
      <c r="CN8272" s="98"/>
      <c r="CO8272" s="98"/>
      <c r="CP8272" s="98"/>
      <c r="CQ8272" s="98"/>
      <c r="CR8272" s="98"/>
      <c r="CS8272" s="98"/>
      <c r="CT8272" s="98"/>
      <c r="CU8272" s="98"/>
      <c r="CV8272" s="98"/>
      <c r="CW8272" s="98"/>
      <c r="CX8272" s="98"/>
      <c r="CY8272" s="98"/>
      <c r="CZ8272" s="98"/>
      <c r="DA8272" s="98"/>
      <c r="DB8272" s="98"/>
      <c r="DC8272" s="98"/>
      <c r="DD8272" s="98"/>
      <c r="DE8272" s="98"/>
      <c r="DF8272" s="98"/>
      <c r="DG8272" s="98"/>
      <c r="DH8272" s="98"/>
      <c r="DI8272" s="98"/>
      <c r="DJ8272" s="98"/>
      <c r="DK8272" s="98"/>
      <c r="DL8272" s="98"/>
      <c r="DM8272" s="98"/>
      <c r="DN8272" s="98"/>
      <c r="DO8272" s="98"/>
      <c r="DP8272" s="98"/>
      <c r="DQ8272" s="98"/>
      <c r="DR8272" s="98"/>
      <c r="DS8272" s="98"/>
      <c r="DT8272" s="98"/>
      <c r="DU8272" s="98"/>
      <c r="DV8272" s="98"/>
      <c r="DW8272" s="98"/>
      <c r="DX8272" s="98"/>
      <c r="DY8272" s="98"/>
      <c r="DZ8272" s="98"/>
      <c r="EA8272" s="98"/>
      <c r="EB8272" s="98"/>
      <c r="EC8272" s="98"/>
      <c r="ED8272" s="98"/>
      <c r="EE8272" s="98"/>
      <c r="EF8272" s="98"/>
      <c r="EG8272" s="98"/>
      <c r="EH8272" s="98"/>
      <c r="EI8272" s="98"/>
      <c r="EJ8272" s="98"/>
      <c r="EK8272" s="98"/>
      <c r="EL8272" s="98"/>
      <c r="EM8272" s="98"/>
      <c r="EN8272" s="98"/>
      <c r="EO8272" s="98"/>
      <c r="EP8272" s="98"/>
      <c r="EQ8272" s="98"/>
      <c r="ER8272" s="98"/>
      <c r="ES8272" s="98"/>
      <c r="ET8272" s="98"/>
      <c r="EU8272" s="98"/>
      <c r="EV8272" s="98"/>
      <c r="EW8272" s="98"/>
      <c r="EX8272" s="98"/>
      <c r="EY8272" s="98"/>
      <c r="EZ8272" s="98"/>
      <c r="FA8272" s="98"/>
      <c r="FB8272" s="98"/>
      <c r="FC8272" s="98"/>
      <c r="FD8272" s="98"/>
      <c r="FE8272" s="98"/>
      <c r="FF8272" s="98"/>
      <c r="FG8272" s="98"/>
      <c r="FH8272" s="98"/>
      <c r="FI8272" s="98"/>
      <c r="FJ8272" s="98"/>
      <c r="FK8272" s="98"/>
      <c r="FL8272" s="98"/>
      <c r="FM8272" s="98"/>
      <c r="FN8272" s="98"/>
      <c r="FO8272" s="98"/>
      <c r="FP8272" s="98"/>
      <c r="FQ8272" s="98"/>
      <c r="FR8272" s="98"/>
      <c r="FS8272" s="98"/>
      <c r="FT8272" s="98"/>
      <c r="FU8272" s="98"/>
    </row>
    <row r="8273" spans="2:177" s="46" customFormat="1" ht="127.5" customHeight="1" outlineLevel="1">
      <c r="B8273" s="32" t="s">
        <v>19981</v>
      </c>
      <c r="C8273" s="38" t="s">
        <v>66</v>
      </c>
      <c r="D8273" s="38" t="s">
        <v>19970</v>
      </c>
      <c r="E8273" s="38" t="s">
        <v>19971</v>
      </c>
      <c r="F8273" s="38" t="s">
        <v>19972</v>
      </c>
      <c r="G8273" s="38" t="s">
        <v>19973</v>
      </c>
      <c r="H8273" s="38" t="s">
        <v>19972</v>
      </c>
      <c r="I8273" s="38" t="s">
        <v>19979</v>
      </c>
      <c r="J8273" s="38" t="s">
        <v>19980</v>
      </c>
      <c r="K8273" s="38" t="s">
        <v>113</v>
      </c>
      <c r="L8273" s="38">
        <v>100</v>
      </c>
      <c r="M8273" s="38">
        <v>230000000</v>
      </c>
      <c r="N8273" s="41" t="s">
        <v>74</v>
      </c>
      <c r="O8273" s="38" t="s">
        <v>1656</v>
      </c>
      <c r="P8273" s="38" t="s">
        <v>13079</v>
      </c>
      <c r="Q8273" s="38"/>
      <c r="R8273" s="38" t="s">
        <v>17633</v>
      </c>
      <c r="S8273" s="38" t="s">
        <v>16447</v>
      </c>
      <c r="T8273" s="61"/>
      <c r="U8273" s="38"/>
      <c r="V8273" s="38"/>
      <c r="W8273" s="34"/>
      <c r="X8273" s="157">
        <v>0</v>
      </c>
      <c r="Y8273" s="142">
        <f t="shared" si="248"/>
        <v>0</v>
      </c>
      <c r="Z8273" s="38"/>
      <c r="AA8273" s="38" t="s">
        <v>1658</v>
      </c>
      <c r="AB8273" s="115" t="s">
        <v>17634</v>
      </c>
      <c r="AC8273" s="98"/>
      <c r="AD8273" s="98"/>
      <c r="AE8273" s="98"/>
      <c r="AF8273" s="98"/>
      <c r="AG8273" s="98"/>
      <c r="AH8273" s="98"/>
      <c r="AI8273" s="98"/>
      <c r="AJ8273" s="98"/>
      <c r="AK8273" s="98"/>
      <c r="AL8273" s="98"/>
      <c r="AM8273" s="98"/>
      <c r="AN8273" s="98"/>
      <c r="AO8273" s="98"/>
      <c r="AP8273" s="98"/>
      <c r="AQ8273" s="98"/>
      <c r="AR8273" s="98"/>
      <c r="AS8273" s="98"/>
      <c r="AT8273" s="98"/>
      <c r="AU8273" s="98"/>
      <c r="AV8273" s="98"/>
      <c r="AW8273" s="98"/>
      <c r="AX8273" s="98"/>
      <c r="AY8273" s="98"/>
      <c r="AZ8273" s="98"/>
      <c r="BA8273" s="98"/>
      <c r="BB8273" s="98"/>
      <c r="BC8273" s="98"/>
      <c r="BD8273" s="98"/>
      <c r="BE8273" s="98"/>
      <c r="BF8273" s="98"/>
      <c r="BG8273" s="98"/>
      <c r="BH8273" s="98"/>
      <c r="BI8273" s="98"/>
      <c r="BJ8273" s="98"/>
      <c r="BK8273" s="98"/>
      <c r="BL8273" s="98"/>
      <c r="BM8273" s="98"/>
      <c r="BN8273" s="98"/>
      <c r="BO8273" s="98"/>
      <c r="BP8273" s="98"/>
      <c r="BQ8273" s="98"/>
      <c r="BR8273" s="98"/>
      <c r="BS8273" s="98"/>
      <c r="BT8273" s="98"/>
      <c r="BU8273" s="98"/>
      <c r="BV8273" s="98"/>
      <c r="BW8273" s="98"/>
      <c r="BX8273" s="98"/>
      <c r="BY8273" s="98"/>
      <c r="BZ8273" s="98"/>
      <c r="CA8273" s="98"/>
      <c r="CB8273" s="98"/>
      <c r="CC8273" s="98"/>
      <c r="CD8273" s="98"/>
      <c r="CE8273" s="98"/>
      <c r="CF8273" s="98"/>
      <c r="CG8273" s="98"/>
      <c r="CH8273" s="98"/>
      <c r="CI8273" s="98"/>
      <c r="CJ8273" s="98"/>
      <c r="CK8273" s="98"/>
      <c r="CL8273" s="98"/>
      <c r="CM8273" s="98"/>
      <c r="CN8273" s="98"/>
      <c r="CO8273" s="98"/>
      <c r="CP8273" s="98"/>
      <c r="CQ8273" s="98"/>
      <c r="CR8273" s="98"/>
      <c r="CS8273" s="98"/>
      <c r="CT8273" s="98"/>
      <c r="CU8273" s="98"/>
      <c r="CV8273" s="98"/>
      <c r="CW8273" s="98"/>
      <c r="CX8273" s="98"/>
      <c r="CY8273" s="98"/>
      <c r="CZ8273" s="98"/>
      <c r="DA8273" s="98"/>
      <c r="DB8273" s="98"/>
      <c r="DC8273" s="98"/>
      <c r="DD8273" s="98"/>
      <c r="DE8273" s="98"/>
      <c r="DF8273" s="98"/>
      <c r="DG8273" s="98"/>
      <c r="DH8273" s="98"/>
      <c r="DI8273" s="98"/>
      <c r="DJ8273" s="98"/>
      <c r="DK8273" s="98"/>
      <c r="DL8273" s="98"/>
      <c r="DM8273" s="98"/>
      <c r="DN8273" s="98"/>
      <c r="DO8273" s="98"/>
      <c r="DP8273" s="98"/>
      <c r="DQ8273" s="98"/>
      <c r="DR8273" s="98"/>
      <c r="DS8273" s="98"/>
      <c r="DT8273" s="98"/>
      <c r="DU8273" s="98"/>
      <c r="DV8273" s="98"/>
      <c r="DW8273" s="98"/>
      <c r="DX8273" s="98"/>
      <c r="DY8273" s="98"/>
      <c r="DZ8273" s="98"/>
      <c r="EA8273" s="98"/>
      <c r="EB8273" s="98"/>
      <c r="EC8273" s="98"/>
      <c r="ED8273" s="98"/>
      <c r="EE8273" s="98"/>
      <c r="EF8273" s="98"/>
      <c r="EG8273" s="98"/>
      <c r="EH8273" s="98"/>
      <c r="EI8273" s="98"/>
      <c r="EJ8273" s="98"/>
      <c r="EK8273" s="98"/>
      <c r="EL8273" s="98"/>
      <c r="EM8273" s="98"/>
      <c r="EN8273" s="98"/>
      <c r="EO8273" s="98"/>
      <c r="EP8273" s="98"/>
      <c r="EQ8273" s="98"/>
      <c r="ER8273" s="98"/>
      <c r="ES8273" s="98"/>
      <c r="ET8273" s="98"/>
      <c r="EU8273" s="98"/>
      <c r="EV8273" s="98"/>
      <c r="EW8273" s="98"/>
      <c r="EX8273" s="98"/>
      <c r="EY8273" s="98"/>
      <c r="EZ8273" s="98"/>
      <c r="FA8273" s="98"/>
      <c r="FB8273" s="98"/>
      <c r="FC8273" s="98"/>
      <c r="FD8273" s="98"/>
      <c r="FE8273" s="98"/>
      <c r="FF8273" s="98"/>
      <c r="FG8273" s="98"/>
      <c r="FH8273" s="98"/>
      <c r="FI8273" s="98"/>
      <c r="FJ8273" s="98"/>
      <c r="FK8273" s="98"/>
      <c r="FL8273" s="98"/>
      <c r="FM8273" s="98"/>
      <c r="FN8273" s="98"/>
      <c r="FO8273" s="98"/>
      <c r="FP8273" s="98"/>
      <c r="FQ8273" s="98"/>
      <c r="FR8273" s="98"/>
      <c r="FS8273" s="98"/>
      <c r="FT8273" s="98"/>
      <c r="FU8273" s="98"/>
    </row>
    <row r="8274" spans="2:177" s="46" customFormat="1" ht="76.5" customHeight="1" outlineLevel="1">
      <c r="B8274" s="32" t="s">
        <v>19982</v>
      </c>
      <c r="C8274" s="38" t="s">
        <v>66</v>
      </c>
      <c r="D8274" s="38" t="s">
        <v>19970</v>
      </c>
      <c r="E8274" s="38" t="s">
        <v>19971</v>
      </c>
      <c r="F8274" s="38" t="s">
        <v>19972</v>
      </c>
      <c r="G8274" s="38" t="s">
        <v>19973</v>
      </c>
      <c r="H8274" s="38" t="s">
        <v>19972</v>
      </c>
      <c r="I8274" s="38" t="s">
        <v>19979</v>
      </c>
      <c r="J8274" s="38" t="s">
        <v>19980</v>
      </c>
      <c r="K8274" s="38" t="s">
        <v>113</v>
      </c>
      <c r="L8274" s="38">
        <v>100</v>
      </c>
      <c r="M8274" s="38">
        <v>230000000</v>
      </c>
      <c r="N8274" s="41" t="s">
        <v>74</v>
      </c>
      <c r="O8274" s="38" t="s">
        <v>1656</v>
      </c>
      <c r="P8274" s="38" t="s">
        <v>13079</v>
      </c>
      <c r="Q8274" s="38"/>
      <c r="R8274" s="38" t="s">
        <v>17633</v>
      </c>
      <c r="S8274" s="38" t="s">
        <v>16447</v>
      </c>
      <c r="T8274" s="61"/>
      <c r="U8274" s="38"/>
      <c r="V8274" s="38"/>
      <c r="W8274" s="34"/>
      <c r="X8274" s="157">
        <v>8251352.9999999991</v>
      </c>
      <c r="Y8274" s="142">
        <f t="shared" si="248"/>
        <v>9241515.3599999994</v>
      </c>
      <c r="Z8274" s="38"/>
      <c r="AA8274" s="38" t="s">
        <v>1658</v>
      </c>
      <c r="AB8274" s="115"/>
      <c r="AC8274" s="98"/>
      <c r="AD8274" s="98"/>
      <c r="AE8274" s="98"/>
      <c r="AF8274" s="98"/>
      <c r="AG8274" s="98"/>
      <c r="AH8274" s="98"/>
      <c r="AI8274" s="98"/>
      <c r="AJ8274" s="98"/>
      <c r="AK8274" s="98"/>
      <c r="AL8274" s="98"/>
      <c r="AM8274" s="98"/>
      <c r="AN8274" s="98"/>
      <c r="AO8274" s="98"/>
      <c r="AP8274" s="98"/>
      <c r="AQ8274" s="98"/>
      <c r="AR8274" s="98"/>
      <c r="AS8274" s="98"/>
      <c r="AT8274" s="98"/>
      <c r="AU8274" s="98"/>
      <c r="AV8274" s="98"/>
      <c r="AW8274" s="98"/>
      <c r="AX8274" s="98"/>
      <c r="AY8274" s="98"/>
      <c r="AZ8274" s="98"/>
      <c r="BA8274" s="98"/>
      <c r="BB8274" s="98"/>
      <c r="BC8274" s="98"/>
      <c r="BD8274" s="98"/>
      <c r="BE8274" s="98"/>
      <c r="BF8274" s="98"/>
      <c r="BG8274" s="98"/>
      <c r="BH8274" s="98"/>
      <c r="BI8274" s="98"/>
      <c r="BJ8274" s="98"/>
      <c r="BK8274" s="98"/>
      <c r="BL8274" s="98"/>
      <c r="BM8274" s="98"/>
      <c r="BN8274" s="98"/>
      <c r="BO8274" s="98"/>
      <c r="BP8274" s="98"/>
      <c r="BQ8274" s="98"/>
      <c r="BR8274" s="98"/>
      <c r="BS8274" s="98"/>
      <c r="BT8274" s="98"/>
      <c r="BU8274" s="98"/>
      <c r="BV8274" s="98"/>
      <c r="BW8274" s="98"/>
      <c r="BX8274" s="98"/>
      <c r="BY8274" s="98"/>
      <c r="BZ8274" s="98"/>
      <c r="CA8274" s="98"/>
      <c r="CB8274" s="98"/>
      <c r="CC8274" s="98"/>
      <c r="CD8274" s="98"/>
      <c r="CE8274" s="98"/>
      <c r="CF8274" s="98"/>
      <c r="CG8274" s="98"/>
      <c r="CH8274" s="98"/>
      <c r="CI8274" s="98"/>
      <c r="CJ8274" s="98"/>
      <c r="CK8274" s="98"/>
      <c r="CL8274" s="98"/>
      <c r="CM8274" s="98"/>
      <c r="CN8274" s="98"/>
      <c r="CO8274" s="98"/>
      <c r="CP8274" s="98"/>
      <c r="CQ8274" s="98"/>
      <c r="CR8274" s="98"/>
      <c r="CS8274" s="98"/>
      <c r="CT8274" s="98"/>
      <c r="CU8274" s="98"/>
      <c r="CV8274" s="98"/>
      <c r="CW8274" s="98"/>
      <c r="CX8274" s="98"/>
      <c r="CY8274" s="98"/>
      <c r="CZ8274" s="98"/>
      <c r="DA8274" s="98"/>
      <c r="DB8274" s="98"/>
      <c r="DC8274" s="98"/>
      <c r="DD8274" s="98"/>
      <c r="DE8274" s="98"/>
      <c r="DF8274" s="98"/>
      <c r="DG8274" s="98"/>
      <c r="DH8274" s="98"/>
      <c r="DI8274" s="98"/>
      <c r="DJ8274" s="98"/>
      <c r="DK8274" s="98"/>
      <c r="DL8274" s="98"/>
      <c r="DM8274" s="98"/>
      <c r="DN8274" s="98"/>
      <c r="DO8274" s="98"/>
      <c r="DP8274" s="98"/>
      <c r="DQ8274" s="98"/>
      <c r="DR8274" s="98"/>
      <c r="DS8274" s="98"/>
      <c r="DT8274" s="98"/>
      <c r="DU8274" s="98"/>
      <c r="DV8274" s="98"/>
      <c r="DW8274" s="98"/>
      <c r="DX8274" s="98"/>
      <c r="DY8274" s="98"/>
      <c r="DZ8274" s="98"/>
      <c r="EA8274" s="98"/>
      <c r="EB8274" s="98"/>
      <c r="EC8274" s="98"/>
      <c r="ED8274" s="98"/>
      <c r="EE8274" s="98"/>
      <c r="EF8274" s="98"/>
      <c r="EG8274" s="98"/>
      <c r="EH8274" s="98"/>
      <c r="EI8274" s="98"/>
      <c r="EJ8274" s="98"/>
      <c r="EK8274" s="98"/>
      <c r="EL8274" s="98"/>
      <c r="EM8274" s="98"/>
      <c r="EN8274" s="98"/>
      <c r="EO8274" s="98"/>
      <c r="EP8274" s="98"/>
      <c r="EQ8274" s="98"/>
      <c r="ER8274" s="98"/>
      <c r="ES8274" s="98"/>
      <c r="ET8274" s="98"/>
      <c r="EU8274" s="98"/>
      <c r="EV8274" s="98"/>
      <c r="EW8274" s="98"/>
      <c r="EX8274" s="98"/>
      <c r="EY8274" s="98"/>
      <c r="EZ8274" s="98"/>
      <c r="FA8274" s="98"/>
      <c r="FB8274" s="98"/>
      <c r="FC8274" s="98"/>
      <c r="FD8274" s="98"/>
      <c r="FE8274" s="98"/>
      <c r="FF8274" s="98"/>
      <c r="FG8274" s="98"/>
      <c r="FH8274" s="98"/>
      <c r="FI8274" s="98"/>
      <c r="FJ8274" s="98"/>
      <c r="FK8274" s="98"/>
      <c r="FL8274" s="98"/>
      <c r="FM8274" s="98"/>
      <c r="FN8274" s="98"/>
      <c r="FO8274" s="98"/>
      <c r="FP8274" s="98"/>
      <c r="FQ8274" s="98"/>
      <c r="FR8274" s="98"/>
      <c r="FS8274" s="98"/>
      <c r="FT8274" s="98"/>
      <c r="FU8274" s="98"/>
    </row>
    <row r="8275" spans="2:177" s="46" customFormat="1" ht="76.5" customHeight="1" outlineLevel="1">
      <c r="B8275" s="32" t="s">
        <v>19983</v>
      </c>
      <c r="C8275" s="38" t="s">
        <v>66</v>
      </c>
      <c r="D8275" s="37" t="s">
        <v>19970</v>
      </c>
      <c r="E8275" s="37" t="s">
        <v>19971</v>
      </c>
      <c r="F8275" s="37" t="s">
        <v>19972</v>
      </c>
      <c r="G8275" s="37" t="s">
        <v>19973</v>
      </c>
      <c r="H8275" s="37" t="s">
        <v>19972</v>
      </c>
      <c r="I8275" s="264" t="s">
        <v>19984</v>
      </c>
      <c r="J8275" s="37" t="s">
        <v>19985</v>
      </c>
      <c r="K8275" s="37" t="s">
        <v>113</v>
      </c>
      <c r="L8275" s="152">
        <v>100</v>
      </c>
      <c r="M8275" s="37">
        <v>230000000</v>
      </c>
      <c r="N8275" s="41" t="s">
        <v>74</v>
      </c>
      <c r="O8275" s="33" t="s">
        <v>1656</v>
      </c>
      <c r="P8275" s="37" t="s">
        <v>13079</v>
      </c>
      <c r="Q8275" s="153"/>
      <c r="R8275" s="310" t="s">
        <v>13081</v>
      </c>
      <c r="S8275" s="38" t="s">
        <v>16447</v>
      </c>
      <c r="T8275" s="153"/>
      <c r="U8275" s="153"/>
      <c r="V8275" s="153"/>
      <c r="W8275" s="153"/>
      <c r="X8275" s="142">
        <v>0</v>
      </c>
      <c r="Y8275" s="142">
        <f t="shared" si="248"/>
        <v>0</v>
      </c>
      <c r="Z8275" s="125"/>
      <c r="AA8275" s="125" t="s">
        <v>1658</v>
      </c>
      <c r="AB8275" s="115" t="s">
        <v>19064</v>
      </c>
      <c r="AC8275" s="98"/>
      <c r="AD8275" s="98"/>
      <c r="AE8275" s="98"/>
      <c r="AF8275" s="98"/>
      <c r="AG8275" s="98"/>
      <c r="AH8275" s="98"/>
      <c r="AI8275" s="98"/>
      <c r="AJ8275" s="98"/>
      <c r="AK8275" s="98"/>
      <c r="AL8275" s="98"/>
      <c r="AM8275" s="98"/>
      <c r="AN8275" s="98"/>
      <c r="AO8275" s="98"/>
      <c r="AP8275" s="98"/>
      <c r="AQ8275" s="98"/>
      <c r="AR8275" s="98"/>
      <c r="AS8275" s="98"/>
      <c r="AT8275" s="98"/>
      <c r="AU8275" s="98"/>
      <c r="AV8275" s="98"/>
      <c r="AW8275" s="98"/>
      <c r="AX8275" s="98"/>
      <c r="AY8275" s="98"/>
      <c r="AZ8275" s="98"/>
      <c r="BA8275" s="98"/>
      <c r="BB8275" s="98"/>
      <c r="BC8275" s="98"/>
      <c r="BD8275" s="98"/>
      <c r="BE8275" s="98"/>
      <c r="BF8275" s="98"/>
      <c r="BG8275" s="98"/>
      <c r="BH8275" s="98"/>
      <c r="BI8275" s="98"/>
      <c r="BJ8275" s="98"/>
      <c r="BK8275" s="98"/>
      <c r="BL8275" s="98"/>
      <c r="BM8275" s="98"/>
      <c r="BN8275" s="98"/>
      <c r="BO8275" s="98"/>
      <c r="BP8275" s="98"/>
      <c r="BQ8275" s="98"/>
      <c r="BR8275" s="98"/>
      <c r="BS8275" s="98"/>
      <c r="BT8275" s="98"/>
      <c r="BU8275" s="98"/>
      <c r="BV8275" s="98"/>
      <c r="BW8275" s="98"/>
      <c r="BX8275" s="98"/>
      <c r="BY8275" s="98"/>
      <c r="BZ8275" s="98"/>
      <c r="CA8275" s="98"/>
      <c r="CB8275" s="98"/>
      <c r="CC8275" s="98"/>
      <c r="CD8275" s="98"/>
      <c r="CE8275" s="98"/>
      <c r="CF8275" s="98"/>
      <c r="CG8275" s="98"/>
      <c r="CH8275" s="98"/>
      <c r="CI8275" s="98"/>
      <c r="CJ8275" s="98"/>
      <c r="CK8275" s="98"/>
      <c r="CL8275" s="98"/>
      <c r="CM8275" s="98"/>
      <c r="CN8275" s="98"/>
      <c r="CO8275" s="98"/>
      <c r="CP8275" s="98"/>
      <c r="CQ8275" s="98"/>
      <c r="CR8275" s="98"/>
      <c r="CS8275" s="98"/>
      <c r="CT8275" s="98"/>
      <c r="CU8275" s="98"/>
      <c r="CV8275" s="98"/>
      <c r="CW8275" s="98"/>
      <c r="CX8275" s="98"/>
      <c r="CY8275" s="98"/>
      <c r="CZ8275" s="98"/>
      <c r="DA8275" s="98"/>
      <c r="DB8275" s="98"/>
      <c r="DC8275" s="98"/>
      <c r="DD8275" s="98"/>
      <c r="DE8275" s="98"/>
      <c r="DF8275" s="98"/>
      <c r="DG8275" s="98"/>
      <c r="DH8275" s="98"/>
      <c r="DI8275" s="98"/>
      <c r="DJ8275" s="98"/>
      <c r="DK8275" s="98"/>
      <c r="DL8275" s="98"/>
      <c r="DM8275" s="98"/>
      <c r="DN8275" s="98"/>
      <c r="DO8275" s="98"/>
      <c r="DP8275" s="98"/>
      <c r="DQ8275" s="98"/>
      <c r="DR8275" s="98"/>
      <c r="DS8275" s="98"/>
      <c r="DT8275" s="98"/>
      <c r="DU8275" s="98"/>
      <c r="DV8275" s="98"/>
      <c r="DW8275" s="98"/>
      <c r="DX8275" s="98"/>
      <c r="DY8275" s="98"/>
      <c r="DZ8275" s="98"/>
      <c r="EA8275" s="98"/>
      <c r="EB8275" s="98"/>
      <c r="EC8275" s="98"/>
      <c r="ED8275" s="98"/>
      <c r="EE8275" s="98"/>
      <c r="EF8275" s="98"/>
      <c r="EG8275" s="98"/>
      <c r="EH8275" s="98"/>
      <c r="EI8275" s="98"/>
      <c r="EJ8275" s="98"/>
      <c r="EK8275" s="98"/>
      <c r="EL8275" s="98"/>
      <c r="EM8275" s="98"/>
      <c r="EN8275" s="98"/>
      <c r="EO8275" s="98"/>
      <c r="EP8275" s="98"/>
      <c r="EQ8275" s="98"/>
      <c r="ER8275" s="98"/>
      <c r="ES8275" s="98"/>
      <c r="ET8275" s="98"/>
      <c r="EU8275" s="98"/>
      <c r="EV8275" s="98"/>
      <c r="EW8275" s="98"/>
      <c r="EX8275" s="98"/>
      <c r="EY8275" s="98"/>
      <c r="EZ8275" s="98"/>
      <c r="FA8275" s="98"/>
      <c r="FB8275" s="98"/>
      <c r="FC8275" s="98"/>
      <c r="FD8275" s="98"/>
      <c r="FE8275" s="98"/>
      <c r="FF8275" s="98"/>
      <c r="FG8275" s="98"/>
      <c r="FH8275" s="98"/>
      <c r="FI8275" s="98"/>
      <c r="FJ8275" s="98"/>
      <c r="FK8275" s="98"/>
      <c r="FL8275" s="98"/>
      <c r="FM8275" s="98"/>
      <c r="FN8275" s="98"/>
      <c r="FO8275" s="98"/>
      <c r="FP8275" s="98"/>
      <c r="FQ8275" s="98"/>
      <c r="FR8275" s="98"/>
      <c r="FS8275" s="98"/>
      <c r="FT8275" s="98"/>
      <c r="FU8275" s="98"/>
    </row>
    <row r="8276" spans="2:177" s="46" customFormat="1" ht="76.5" customHeight="1" outlineLevel="1">
      <c r="B8276" s="32" t="s">
        <v>19986</v>
      </c>
      <c r="C8276" s="38" t="s">
        <v>66</v>
      </c>
      <c r="D8276" s="38" t="s">
        <v>19970</v>
      </c>
      <c r="E8276" s="38" t="s">
        <v>19971</v>
      </c>
      <c r="F8276" s="38" t="s">
        <v>19972</v>
      </c>
      <c r="G8276" s="38" t="s">
        <v>19973</v>
      </c>
      <c r="H8276" s="38" t="s">
        <v>19972</v>
      </c>
      <c r="I8276" s="38" t="s">
        <v>19984</v>
      </c>
      <c r="J8276" s="38" t="s">
        <v>19985</v>
      </c>
      <c r="K8276" s="38" t="s">
        <v>113</v>
      </c>
      <c r="L8276" s="38">
        <v>100</v>
      </c>
      <c r="M8276" s="38">
        <v>230000000</v>
      </c>
      <c r="N8276" s="41" t="s">
        <v>74</v>
      </c>
      <c r="O8276" s="38" t="s">
        <v>1656</v>
      </c>
      <c r="P8276" s="38" t="s">
        <v>13079</v>
      </c>
      <c r="Q8276" s="38"/>
      <c r="R8276" s="38" t="s">
        <v>17633</v>
      </c>
      <c r="S8276" s="38" t="s">
        <v>16447</v>
      </c>
      <c r="T8276" s="61"/>
      <c r="U8276" s="38"/>
      <c r="V8276" s="38"/>
      <c r="W8276" s="34"/>
      <c r="X8276" s="157">
        <v>0</v>
      </c>
      <c r="Y8276" s="142">
        <f t="shared" si="248"/>
        <v>0</v>
      </c>
      <c r="Z8276" s="38"/>
      <c r="AA8276" s="38" t="s">
        <v>1658</v>
      </c>
      <c r="AB8276" s="115" t="s">
        <v>19064</v>
      </c>
      <c r="AC8276" s="98"/>
      <c r="AD8276" s="98"/>
      <c r="AE8276" s="98"/>
      <c r="AF8276" s="98"/>
      <c r="AG8276" s="98"/>
      <c r="AH8276" s="98"/>
      <c r="AI8276" s="98"/>
      <c r="AJ8276" s="98"/>
      <c r="AK8276" s="98"/>
      <c r="AL8276" s="98"/>
      <c r="AM8276" s="98"/>
      <c r="AN8276" s="98"/>
      <c r="AO8276" s="98"/>
      <c r="AP8276" s="98"/>
      <c r="AQ8276" s="98"/>
      <c r="AR8276" s="98"/>
      <c r="AS8276" s="98"/>
      <c r="AT8276" s="98"/>
      <c r="AU8276" s="98"/>
      <c r="AV8276" s="98"/>
      <c r="AW8276" s="98"/>
      <c r="AX8276" s="98"/>
      <c r="AY8276" s="98"/>
      <c r="AZ8276" s="98"/>
      <c r="BA8276" s="98"/>
      <c r="BB8276" s="98"/>
      <c r="BC8276" s="98"/>
      <c r="BD8276" s="98"/>
      <c r="BE8276" s="98"/>
      <c r="BF8276" s="98"/>
      <c r="BG8276" s="98"/>
      <c r="BH8276" s="98"/>
      <c r="BI8276" s="98"/>
      <c r="BJ8276" s="98"/>
      <c r="BK8276" s="98"/>
      <c r="BL8276" s="98"/>
      <c r="BM8276" s="98"/>
      <c r="BN8276" s="98"/>
      <c r="BO8276" s="98"/>
      <c r="BP8276" s="98"/>
      <c r="BQ8276" s="98"/>
      <c r="BR8276" s="98"/>
      <c r="BS8276" s="98"/>
      <c r="BT8276" s="98"/>
      <c r="BU8276" s="98"/>
      <c r="BV8276" s="98"/>
      <c r="BW8276" s="98"/>
      <c r="BX8276" s="98"/>
      <c r="BY8276" s="98"/>
      <c r="BZ8276" s="98"/>
      <c r="CA8276" s="98"/>
      <c r="CB8276" s="98"/>
      <c r="CC8276" s="98"/>
      <c r="CD8276" s="98"/>
      <c r="CE8276" s="98"/>
      <c r="CF8276" s="98"/>
      <c r="CG8276" s="98"/>
      <c r="CH8276" s="98"/>
      <c r="CI8276" s="98"/>
      <c r="CJ8276" s="98"/>
      <c r="CK8276" s="98"/>
      <c r="CL8276" s="98"/>
      <c r="CM8276" s="98"/>
      <c r="CN8276" s="98"/>
      <c r="CO8276" s="98"/>
      <c r="CP8276" s="98"/>
      <c r="CQ8276" s="98"/>
      <c r="CR8276" s="98"/>
      <c r="CS8276" s="98"/>
      <c r="CT8276" s="98"/>
      <c r="CU8276" s="98"/>
      <c r="CV8276" s="98"/>
      <c r="CW8276" s="98"/>
      <c r="CX8276" s="98"/>
      <c r="CY8276" s="98"/>
      <c r="CZ8276" s="98"/>
      <c r="DA8276" s="98"/>
      <c r="DB8276" s="98"/>
      <c r="DC8276" s="98"/>
      <c r="DD8276" s="98"/>
      <c r="DE8276" s="98"/>
      <c r="DF8276" s="98"/>
      <c r="DG8276" s="98"/>
      <c r="DH8276" s="98"/>
      <c r="DI8276" s="98"/>
      <c r="DJ8276" s="98"/>
      <c r="DK8276" s="98"/>
      <c r="DL8276" s="98"/>
      <c r="DM8276" s="98"/>
      <c r="DN8276" s="98"/>
      <c r="DO8276" s="98"/>
      <c r="DP8276" s="98"/>
      <c r="DQ8276" s="98"/>
      <c r="DR8276" s="98"/>
      <c r="DS8276" s="98"/>
      <c r="DT8276" s="98"/>
      <c r="DU8276" s="98"/>
      <c r="DV8276" s="98"/>
      <c r="DW8276" s="98"/>
      <c r="DX8276" s="98"/>
      <c r="DY8276" s="98"/>
      <c r="DZ8276" s="98"/>
      <c r="EA8276" s="98"/>
      <c r="EB8276" s="98"/>
      <c r="EC8276" s="98"/>
      <c r="ED8276" s="98"/>
      <c r="EE8276" s="98"/>
      <c r="EF8276" s="98"/>
      <c r="EG8276" s="98"/>
      <c r="EH8276" s="98"/>
      <c r="EI8276" s="98"/>
      <c r="EJ8276" s="98"/>
      <c r="EK8276" s="98"/>
      <c r="EL8276" s="98"/>
      <c r="EM8276" s="98"/>
      <c r="EN8276" s="98"/>
      <c r="EO8276" s="98"/>
      <c r="EP8276" s="98"/>
      <c r="EQ8276" s="98"/>
      <c r="ER8276" s="98"/>
      <c r="ES8276" s="98"/>
      <c r="ET8276" s="98"/>
      <c r="EU8276" s="98"/>
      <c r="EV8276" s="98"/>
      <c r="EW8276" s="98"/>
      <c r="EX8276" s="98"/>
      <c r="EY8276" s="98"/>
      <c r="EZ8276" s="98"/>
      <c r="FA8276" s="98"/>
      <c r="FB8276" s="98"/>
      <c r="FC8276" s="98"/>
      <c r="FD8276" s="98"/>
      <c r="FE8276" s="98"/>
      <c r="FF8276" s="98"/>
      <c r="FG8276" s="98"/>
      <c r="FH8276" s="98"/>
      <c r="FI8276" s="98"/>
      <c r="FJ8276" s="98"/>
      <c r="FK8276" s="98"/>
      <c r="FL8276" s="98"/>
      <c r="FM8276" s="98"/>
      <c r="FN8276" s="98"/>
      <c r="FO8276" s="98"/>
      <c r="FP8276" s="98"/>
      <c r="FQ8276" s="98"/>
      <c r="FR8276" s="98"/>
      <c r="FS8276" s="98"/>
      <c r="FT8276" s="98"/>
      <c r="FU8276" s="98"/>
    </row>
    <row r="8277" spans="2:177" s="46" customFormat="1" ht="140.25" customHeight="1" outlineLevel="1">
      <c r="B8277" s="32" t="s">
        <v>19987</v>
      </c>
      <c r="C8277" s="38" t="s">
        <v>66</v>
      </c>
      <c r="D8277" s="38" t="s">
        <v>19970</v>
      </c>
      <c r="E8277" s="38" t="s">
        <v>19971</v>
      </c>
      <c r="F8277" s="38" t="s">
        <v>19972</v>
      </c>
      <c r="G8277" s="38" t="s">
        <v>19973</v>
      </c>
      <c r="H8277" s="38" t="s">
        <v>19972</v>
      </c>
      <c r="I8277" s="38" t="s">
        <v>19984</v>
      </c>
      <c r="J8277" s="38" t="s">
        <v>19985</v>
      </c>
      <c r="K8277" s="38" t="s">
        <v>113</v>
      </c>
      <c r="L8277" s="38">
        <v>100</v>
      </c>
      <c r="M8277" s="38">
        <v>230000000</v>
      </c>
      <c r="N8277" s="41" t="s">
        <v>74</v>
      </c>
      <c r="O8277" s="38" t="s">
        <v>1656</v>
      </c>
      <c r="P8277" s="38" t="s">
        <v>13079</v>
      </c>
      <c r="Q8277" s="38"/>
      <c r="R8277" s="38" t="s">
        <v>17633</v>
      </c>
      <c r="S8277" s="38" t="s">
        <v>16447</v>
      </c>
      <c r="T8277" s="61"/>
      <c r="U8277" s="38"/>
      <c r="V8277" s="38"/>
      <c r="W8277" s="34"/>
      <c r="X8277" s="157">
        <v>7193455.9999999991</v>
      </c>
      <c r="Y8277" s="142">
        <f t="shared" si="248"/>
        <v>8056670.7199999997</v>
      </c>
      <c r="Z8277" s="38"/>
      <c r="AA8277" s="38" t="s">
        <v>1658</v>
      </c>
      <c r="AB8277" s="115"/>
      <c r="AC8277" s="98"/>
      <c r="AD8277" s="98"/>
      <c r="AE8277" s="98"/>
      <c r="AF8277" s="98"/>
      <c r="AG8277" s="98"/>
      <c r="AH8277" s="98"/>
      <c r="AI8277" s="98"/>
      <c r="AJ8277" s="98"/>
      <c r="AK8277" s="98"/>
      <c r="AL8277" s="98"/>
      <c r="AM8277" s="98"/>
      <c r="AN8277" s="98"/>
      <c r="AO8277" s="98"/>
      <c r="AP8277" s="98"/>
      <c r="AQ8277" s="98"/>
      <c r="AR8277" s="98"/>
      <c r="AS8277" s="98"/>
      <c r="AT8277" s="98"/>
      <c r="AU8277" s="98"/>
      <c r="AV8277" s="98"/>
      <c r="AW8277" s="98"/>
      <c r="AX8277" s="98"/>
      <c r="AY8277" s="98"/>
      <c r="AZ8277" s="98"/>
      <c r="BA8277" s="98"/>
      <c r="BB8277" s="98"/>
      <c r="BC8277" s="98"/>
      <c r="BD8277" s="98"/>
      <c r="BE8277" s="98"/>
      <c r="BF8277" s="98"/>
      <c r="BG8277" s="98"/>
      <c r="BH8277" s="98"/>
      <c r="BI8277" s="98"/>
      <c r="BJ8277" s="98"/>
      <c r="BK8277" s="98"/>
      <c r="BL8277" s="98"/>
      <c r="BM8277" s="98"/>
      <c r="BN8277" s="98"/>
      <c r="BO8277" s="98"/>
      <c r="BP8277" s="98"/>
      <c r="BQ8277" s="98"/>
      <c r="BR8277" s="98"/>
      <c r="BS8277" s="98"/>
      <c r="BT8277" s="98"/>
      <c r="BU8277" s="98"/>
      <c r="BV8277" s="98"/>
      <c r="BW8277" s="98"/>
      <c r="BX8277" s="98"/>
      <c r="BY8277" s="98"/>
      <c r="BZ8277" s="98"/>
      <c r="CA8277" s="98"/>
      <c r="CB8277" s="98"/>
      <c r="CC8277" s="98"/>
      <c r="CD8277" s="98"/>
      <c r="CE8277" s="98"/>
      <c r="CF8277" s="98"/>
      <c r="CG8277" s="98"/>
      <c r="CH8277" s="98"/>
      <c r="CI8277" s="98"/>
      <c r="CJ8277" s="98"/>
      <c r="CK8277" s="98"/>
      <c r="CL8277" s="98"/>
      <c r="CM8277" s="98"/>
      <c r="CN8277" s="98"/>
      <c r="CO8277" s="98"/>
      <c r="CP8277" s="98"/>
      <c r="CQ8277" s="98"/>
      <c r="CR8277" s="98"/>
      <c r="CS8277" s="98"/>
      <c r="CT8277" s="98"/>
      <c r="CU8277" s="98"/>
      <c r="CV8277" s="98"/>
      <c r="CW8277" s="98"/>
      <c r="CX8277" s="98"/>
      <c r="CY8277" s="98"/>
      <c r="CZ8277" s="98"/>
      <c r="DA8277" s="98"/>
      <c r="DB8277" s="98"/>
      <c r="DC8277" s="98"/>
      <c r="DD8277" s="98"/>
      <c r="DE8277" s="98"/>
      <c r="DF8277" s="98"/>
      <c r="DG8277" s="98"/>
      <c r="DH8277" s="98"/>
      <c r="DI8277" s="98"/>
      <c r="DJ8277" s="98"/>
      <c r="DK8277" s="98"/>
      <c r="DL8277" s="98"/>
      <c r="DM8277" s="98"/>
      <c r="DN8277" s="98"/>
      <c r="DO8277" s="98"/>
      <c r="DP8277" s="98"/>
      <c r="DQ8277" s="98"/>
      <c r="DR8277" s="98"/>
      <c r="DS8277" s="98"/>
      <c r="DT8277" s="98"/>
      <c r="DU8277" s="98"/>
      <c r="DV8277" s="98"/>
      <c r="DW8277" s="98"/>
      <c r="DX8277" s="98"/>
      <c r="DY8277" s="98"/>
      <c r="DZ8277" s="98"/>
      <c r="EA8277" s="98"/>
      <c r="EB8277" s="98"/>
      <c r="EC8277" s="98"/>
      <c r="ED8277" s="98"/>
      <c r="EE8277" s="98"/>
      <c r="EF8277" s="98"/>
      <c r="EG8277" s="98"/>
      <c r="EH8277" s="98"/>
      <c r="EI8277" s="98"/>
      <c r="EJ8277" s="98"/>
      <c r="EK8277" s="98"/>
      <c r="EL8277" s="98"/>
      <c r="EM8277" s="98"/>
      <c r="EN8277" s="98"/>
      <c r="EO8277" s="98"/>
      <c r="EP8277" s="98"/>
      <c r="EQ8277" s="98"/>
      <c r="ER8277" s="98"/>
      <c r="ES8277" s="98"/>
      <c r="ET8277" s="98"/>
      <c r="EU8277" s="98"/>
      <c r="EV8277" s="98"/>
      <c r="EW8277" s="98"/>
      <c r="EX8277" s="98"/>
      <c r="EY8277" s="98"/>
      <c r="EZ8277" s="98"/>
      <c r="FA8277" s="98"/>
      <c r="FB8277" s="98"/>
      <c r="FC8277" s="98"/>
      <c r="FD8277" s="98"/>
      <c r="FE8277" s="98"/>
      <c r="FF8277" s="98"/>
      <c r="FG8277" s="98"/>
      <c r="FH8277" s="98"/>
      <c r="FI8277" s="98"/>
      <c r="FJ8277" s="98"/>
      <c r="FK8277" s="98"/>
      <c r="FL8277" s="98"/>
      <c r="FM8277" s="98"/>
      <c r="FN8277" s="98"/>
      <c r="FO8277" s="98"/>
      <c r="FP8277" s="98"/>
      <c r="FQ8277" s="98"/>
      <c r="FR8277" s="98"/>
      <c r="FS8277" s="98"/>
      <c r="FT8277" s="98"/>
      <c r="FU8277" s="98"/>
    </row>
    <row r="8278" spans="2:177" s="46" customFormat="1" ht="140.25" customHeight="1" outlineLevel="1">
      <c r="B8278" s="32" t="s">
        <v>19988</v>
      </c>
      <c r="C8278" s="38" t="s">
        <v>66</v>
      </c>
      <c r="D8278" s="37" t="s">
        <v>19970</v>
      </c>
      <c r="E8278" s="37" t="s">
        <v>19971</v>
      </c>
      <c r="F8278" s="37" t="s">
        <v>19972</v>
      </c>
      <c r="G8278" s="37" t="s">
        <v>19973</v>
      </c>
      <c r="H8278" s="37" t="s">
        <v>19972</v>
      </c>
      <c r="I8278" s="264" t="s">
        <v>19989</v>
      </c>
      <c r="J8278" s="37" t="s">
        <v>19990</v>
      </c>
      <c r="K8278" s="37" t="s">
        <v>113</v>
      </c>
      <c r="L8278" s="152">
        <v>100</v>
      </c>
      <c r="M8278" s="37">
        <v>230000000</v>
      </c>
      <c r="N8278" s="41" t="s">
        <v>74</v>
      </c>
      <c r="O8278" s="33" t="s">
        <v>1656</v>
      </c>
      <c r="P8278" s="37" t="s">
        <v>13079</v>
      </c>
      <c r="Q8278" s="153"/>
      <c r="R8278" s="310" t="s">
        <v>13081</v>
      </c>
      <c r="S8278" s="38" t="s">
        <v>16447</v>
      </c>
      <c r="T8278" s="153"/>
      <c r="U8278" s="153"/>
      <c r="V8278" s="153"/>
      <c r="W8278" s="153"/>
      <c r="X8278" s="142">
        <v>0</v>
      </c>
      <c r="Y8278" s="142">
        <f t="shared" si="248"/>
        <v>0</v>
      </c>
      <c r="Z8278" s="125"/>
      <c r="AA8278" s="125" t="s">
        <v>1658</v>
      </c>
      <c r="AB8278" s="115" t="s">
        <v>19064</v>
      </c>
      <c r="AC8278" s="98"/>
      <c r="AD8278" s="98"/>
      <c r="AE8278" s="98"/>
      <c r="AF8278" s="98"/>
      <c r="AG8278" s="98"/>
      <c r="AH8278" s="98"/>
      <c r="AI8278" s="98"/>
      <c r="AJ8278" s="98"/>
      <c r="AK8278" s="98"/>
      <c r="AL8278" s="98"/>
      <c r="AM8278" s="98"/>
      <c r="AN8278" s="98"/>
      <c r="AO8278" s="98"/>
      <c r="AP8278" s="98"/>
      <c r="AQ8278" s="98"/>
      <c r="AR8278" s="98"/>
      <c r="AS8278" s="98"/>
      <c r="AT8278" s="98"/>
      <c r="AU8278" s="98"/>
      <c r="AV8278" s="98"/>
      <c r="AW8278" s="98"/>
      <c r="AX8278" s="98"/>
      <c r="AY8278" s="98"/>
      <c r="AZ8278" s="98"/>
      <c r="BA8278" s="98"/>
      <c r="BB8278" s="98"/>
      <c r="BC8278" s="98"/>
      <c r="BD8278" s="98"/>
      <c r="BE8278" s="98"/>
      <c r="BF8278" s="98"/>
      <c r="BG8278" s="98"/>
      <c r="BH8278" s="98"/>
      <c r="BI8278" s="98"/>
      <c r="BJ8278" s="98"/>
      <c r="BK8278" s="98"/>
      <c r="BL8278" s="98"/>
      <c r="BM8278" s="98"/>
      <c r="BN8278" s="98"/>
      <c r="BO8278" s="98"/>
      <c r="BP8278" s="98"/>
      <c r="BQ8278" s="98"/>
      <c r="BR8278" s="98"/>
      <c r="BS8278" s="98"/>
      <c r="BT8278" s="98"/>
      <c r="BU8278" s="98"/>
      <c r="BV8278" s="98"/>
      <c r="BW8278" s="98"/>
      <c r="BX8278" s="98"/>
      <c r="BY8278" s="98"/>
      <c r="BZ8278" s="98"/>
      <c r="CA8278" s="98"/>
      <c r="CB8278" s="98"/>
      <c r="CC8278" s="98"/>
      <c r="CD8278" s="98"/>
      <c r="CE8278" s="98"/>
      <c r="CF8278" s="98"/>
      <c r="CG8278" s="98"/>
      <c r="CH8278" s="98"/>
      <c r="CI8278" s="98"/>
      <c r="CJ8278" s="98"/>
      <c r="CK8278" s="98"/>
      <c r="CL8278" s="98"/>
      <c r="CM8278" s="98"/>
      <c r="CN8278" s="98"/>
      <c r="CO8278" s="98"/>
      <c r="CP8278" s="98"/>
      <c r="CQ8278" s="98"/>
      <c r="CR8278" s="98"/>
      <c r="CS8278" s="98"/>
      <c r="CT8278" s="98"/>
      <c r="CU8278" s="98"/>
      <c r="CV8278" s="98"/>
      <c r="CW8278" s="98"/>
      <c r="CX8278" s="98"/>
      <c r="CY8278" s="98"/>
      <c r="CZ8278" s="98"/>
      <c r="DA8278" s="98"/>
      <c r="DB8278" s="98"/>
      <c r="DC8278" s="98"/>
      <c r="DD8278" s="98"/>
      <c r="DE8278" s="98"/>
      <c r="DF8278" s="98"/>
      <c r="DG8278" s="98"/>
      <c r="DH8278" s="98"/>
      <c r="DI8278" s="98"/>
      <c r="DJ8278" s="98"/>
      <c r="DK8278" s="98"/>
      <c r="DL8278" s="98"/>
      <c r="DM8278" s="98"/>
      <c r="DN8278" s="98"/>
      <c r="DO8278" s="98"/>
      <c r="DP8278" s="98"/>
      <c r="DQ8278" s="98"/>
      <c r="DR8278" s="98"/>
      <c r="DS8278" s="98"/>
      <c r="DT8278" s="98"/>
      <c r="DU8278" s="98"/>
      <c r="DV8278" s="98"/>
      <c r="DW8278" s="98"/>
      <c r="DX8278" s="98"/>
      <c r="DY8278" s="98"/>
      <c r="DZ8278" s="98"/>
      <c r="EA8278" s="98"/>
      <c r="EB8278" s="98"/>
      <c r="EC8278" s="98"/>
      <c r="ED8278" s="98"/>
      <c r="EE8278" s="98"/>
      <c r="EF8278" s="98"/>
      <c r="EG8278" s="98"/>
      <c r="EH8278" s="98"/>
      <c r="EI8278" s="98"/>
      <c r="EJ8278" s="98"/>
      <c r="EK8278" s="98"/>
      <c r="EL8278" s="98"/>
      <c r="EM8278" s="98"/>
      <c r="EN8278" s="98"/>
      <c r="EO8278" s="98"/>
      <c r="EP8278" s="98"/>
      <c r="EQ8278" s="98"/>
      <c r="ER8278" s="98"/>
      <c r="ES8278" s="98"/>
      <c r="ET8278" s="98"/>
      <c r="EU8278" s="98"/>
      <c r="EV8278" s="98"/>
      <c r="EW8278" s="98"/>
      <c r="EX8278" s="98"/>
      <c r="EY8278" s="98"/>
      <c r="EZ8278" s="98"/>
      <c r="FA8278" s="98"/>
      <c r="FB8278" s="98"/>
      <c r="FC8278" s="98"/>
      <c r="FD8278" s="98"/>
      <c r="FE8278" s="98"/>
      <c r="FF8278" s="98"/>
      <c r="FG8278" s="98"/>
      <c r="FH8278" s="98"/>
      <c r="FI8278" s="98"/>
      <c r="FJ8278" s="98"/>
      <c r="FK8278" s="98"/>
      <c r="FL8278" s="98"/>
      <c r="FM8278" s="98"/>
      <c r="FN8278" s="98"/>
      <c r="FO8278" s="98"/>
      <c r="FP8278" s="98"/>
      <c r="FQ8278" s="98"/>
      <c r="FR8278" s="98"/>
      <c r="FS8278" s="98"/>
      <c r="FT8278" s="98"/>
      <c r="FU8278" s="98"/>
    </row>
    <row r="8279" spans="2:177" s="46" customFormat="1" ht="140.25" customHeight="1" outlineLevel="1">
      <c r="B8279" s="32" t="s">
        <v>19991</v>
      </c>
      <c r="C8279" s="38" t="s">
        <v>66</v>
      </c>
      <c r="D8279" s="38" t="s">
        <v>19970</v>
      </c>
      <c r="E8279" s="38" t="s">
        <v>19971</v>
      </c>
      <c r="F8279" s="38" t="s">
        <v>19972</v>
      </c>
      <c r="G8279" s="38" t="s">
        <v>19973</v>
      </c>
      <c r="H8279" s="38" t="s">
        <v>19972</v>
      </c>
      <c r="I8279" s="38" t="s">
        <v>19989</v>
      </c>
      <c r="J8279" s="38" t="s">
        <v>19990</v>
      </c>
      <c r="K8279" s="38" t="s">
        <v>113</v>
      </c>
      <c r="L8279" s="38">
        <v>100</v>
      </c>
      <c r="M8279" s="38">
        <v>230000000</v>
      </c>
      <c r="N8279" s="41" t="s">
        <v>74</v>
      </c>
      <c r="O8279" s="38" t="s">
        <v>1656</v>
      </c>
      <c r="P8279" s="38" t="s">
        <v>13079</v>
      </c>
      <c r="Q8279" s="38"/>
      <c r="R8279" s="38" t="s">
        <v>17633</v>
      </c>
      <c r="S8279" s="38" t="s">
        <v>16447</v>
      </c>
      <c r="T8279" s="61"/>
      <c r="U8279" s="38"/>
      <c r="V8279" s="38"/>
      <c r="W8279" s="34"/>
      <c r="X8279" s="157">
        <v>0</v>
      </c>
      <c r="Y8279" s="142">
        <f t="shared" si="248"/>
        <v>0</v>
      </c>
      <c r="Z8279" s="38"/>
      <c r="AA8279" s="38" t="s">
        <v>1658</v>
      </c>
      <c r="AB8279" s="115" t="s">
        <v>19064</v>
      </c>
      <c r="AC8279" s="98"/>
      <c r="AD8279" s="98"/>
      <c r="AE8279" s="98"/>
      <c r="AF8279" s="98"/>
      <c r="AG8279" s="98"/>
      <c r="AH8279" s="98"/>
      <c r="AI8279" s="98"/>
      <c r="AJ8279" s="98"/>
      <c r="AK8279" s="98"/>
      <c r="AL8279" s="98"/>
      <c r="AM8279" s="98"/>
      <c r="AN8279" s="98"/>
      <c r="AO8279" s="98"/>
      <c r="AP8279" s="98"/>
      <c r="AQ8279" s="98"/>
      <c r="AR8279" s="98"/>
      <c r="AS8279" s="98"/>
      <c r="AT8279" s="98"/>
      <c r="AU8279" s="98"/>
      <c r="AV8279" s="98"/>
      <c r="AW8279" s="98"/>
      <c r="AX8279" s="98"/>
      <c r="AY8279" s="98"/>
      <c r="AZ8279" s="98"/>
      <c r="BA8279" s="98"/>
      <c r="BB8279" s="98"/>
      <c r="BC8279" s="98"/>
      <c r="BD8279" s="98"/>
      <c r="BE8279" s="98"/>
      <c r="BF8279" s="98"/>
      <c r="BG8279" s="98"/>
      <c r="BH8279" s="98"/>
      <c r="BI8279" s="98"/>
      <c r="BJ8279" s="98"/>
      <c r="BK8279" s="98"/>
      <c r="BL8279" s="98"/>
      <c r="BM8279" s="98"/>
      <c r="BN8279" s="98"/>
      <c r="BO8279" s="98"/>
      <c r="BP8279" s="98"/>
      <c r="BQ8279" s="98"/>
      <c r="BR8279" s="98"/>
      <c r="BS8279" s="98"/>
      <c r="BT8279" s="98"/>
      <c r="BU8279" s="98"/>
      <c r="BV8279" s="98"/>
      <c r="BW8279" s="98"/>
      <c r="BX8279" s="98"/>
      <c r="BY8279" s="98"/>
      <c r="BZ8279" s="98"/>
      <c r="CA8279" s="98"/>
      <c r="CB8279" s="98"/>
      <c r="CC8279" s="98"/>
      <c r="CD8279" s="98"/>
      <c r="CE8279" s="98"/>
      <c r="CF8279" s="98"/>
      <c r="CG8279" s="98"/>
      <c r="CH8279" s="98"/>
      <c r="CI8279" s="98"/>
      <c r="CJ8279" s="98"/>
      <c r="CK8279" s="98"/>
      <c r="CL8279" s="98"/>
      <c r="CM8279" s="98"/>
      <c r="CN8279" s="98"/>
      <c r="CO8279" s="98"/>
      <c r="CP8279" s="98"/>
      <c r="CQ8279" s="98"/>
      <c r="CR8279" s="98"/>
      <c r="CS8279" s="98"/>
      <c r="CT8279" s="98"/>
      <c r="CU8279" s="98"/>
      <c r="CV8279" s="98"/>
      <c r="CW8279" s="98"/>
      <c r="CX8279" s="98"/>
      <c r="CY8279" s="98"/>
      <c r="CZ8279" s="98"/>
      <c r="DA8279" s="98"/>
      <c r="DB8279" s="98"/>
      <c r="DC8279" s="98"/>
      <c r="DD8279" s="98"/>
      <c r="DE8279" s="98"/>
      <c r="DF8279" s="98"/>
      <c r="DG8279" s="98"/>
      <c r="DH8279" s="98"/>
      <c r="DI8279" s="98"/>
      <c r="DJ8279" s="98"/>
      <c r="DK8279" s="98"/>
      <c r="DL8279" s="98"/>
      <c r="DM8279" s="98"/>
      <c r="DN8279" s="98"/>
      <c r="DO8279" s="98"/>
      <c r="DP8279" s="98"/>
      <c r="DQ8279" s="98"/>
      <c r="DR8279" s="98"/>
      <c r="DS8279" s="98"/>
      <c r="DT8279" s="98"/>
      <c r="DU8279" s="98"/>
      <c r="DV8279" s="98"/>
      <c r="DW8279" s="98"/>
      <c r="DX8279" s="98"/>
      <c r="DY8279" s="98"/>
      <c r="DZ8279" s="98"/>
      <c r="EA8279" s="98"/>
      <c r="EB8279" s="98"/>
      <c r="EC8279" s="98"/>
      <c r="ED8279" s="98"/>
      <c r="EE8279" s="98"/>
      <c r="EF8279" s="98"/>
      <c r="EG8279" s="98"/>
      <c r="EH8279" s="98"/>
      <c r="EI8279" s="98"/>
      <c r="EJ8279" s="98"/>
      <c r="EK8279" s="98"/>
      <c r="EL8279" s="98"/>
      <c r="EM8279" s="98"/>
      <c r="EN8279" s="98"/>
      <c r="EO8279" s="98"/>
      <c r="EP8279" s="98"/>
      <c r="EQ8279" s="98"/>
      <c r="ER8279" s="98"/>
      <c r="ES8279" s="98"/>
      <c r="ET8279" s="98"/>
      <c r="EU8279" s="98"/>
      <c r="EV8279" s="98"/>
      <c r="EW8279" s="98"/>
      <c r="EX8279" s="98"/>
      <c r="EY8279" s="98"/>
      <c r="EZ8279" s="98"/>
      <c r="FA8279" s="98"/>
      <c r="FB8279" s="98"/>
      <c r="FC8279" s="98"/>
      <c r="FD8279" s="98"/>
      <c r="FE8279" s="98"/>
      <c r="FF8279" s="98"/>
      <c r="FG8279" s="98"/>
      <c r="FH8279" s="98"/>
      <c r="FI8279" s="98"/>
      <c r="FJ8279" s="98"/>
      <c r="FK8279" s="98"/>
      <c r="FL8279" s="98"/>
      <c r="FM8279" s="98"/>
      <c r="FN8279" s="98"/>
      <c r="FO8279" s="98"/>
      <c r="FP8279" s="98"/>
      <c r="FQ8279" s="98"/>
      <c r="FR8279" s="98"/>
      <c r="FS8279" s="98"/>
      <c r="FT8279" s="98"/>
      <c r="FU8279" s="98"/>
    </row>
    <row r="8280" spans="2:177" s="46" customFormat="1" ht="140.25" customHeight="1" outlineLevel="1">
      <c r="B8280" s="32" t="s">
        <v>19992</v>
      </c>
      <c r="C8280" s="38" t="s">
        <v>66</v>
      </c>
      <c r="D8280" s="38" t="s">
        <v>19970</v>
      </c>
      <c r="E8280" s="38" t="s">
        <v>19971</v>
      </c>
      <c r="F8280" s="38" t="s">
        <v>19972</v>
      </c>
      <c r="G8280" s="38" t="s">
        <v>19973</v>
      </c>
      <c r="H8280" s="38" t="s">
        <v>19972</v>
      </c>
      <c r="I8280" s="38" t="s">
        <v>19989</v>
      </c>
      <c r="J8280" s="38" t="s">
        <v>19990</v>
      </c>
      <c r="K8280" s="38" t="s">
        <v>113</v>
      </c>
      <c r="L8280" s="38">
        <v>100</v>
      </c>
      <c r="M8280" s="38">
        <v>230000000</v>
      </c>
      <c r="N8280" s="41" t="s">
        <v>74</v>
      </c>
      <c r="O8280" s="38" t="s">
        <v>1656</v>
      </c>
      <c r="P8280" s="38" t="s">
        <v>13079</v>
      </c>
      <c r="Q8280" s="38"/>
      <c r="R8280" s="38" t="s">
        <v>17633</v>
      </c>
      <c r="S8280" s="38" t="s">
        <v>16447</v>
      </c>
      <c r="T8280" s="61"/>
      <c r="U8280" s="38"/>
      <c r="V8280" s="38"/>
      <c r="W8280" s="34"/>
      <c r="X8280" s="157">
        <v>3952810</v>
      </c>
      <c r="Y8280" s="142">
        <f t="shared" si="248"/>
        <v>4427147.2</v>
      </c>
      <c r="Z8280" s="38"/>
      <c r="AA8280" s="38" t="s">
        <v>1658</v>
      </c>
      <c r="AB8280" s="115"/>
      <c r="AC8280" s="98"/>
      <c r="AD8280" s="98"/>
      <c r="AE8280" s="98"/>
      <c r="AF8280" s="98"/>
      <c r="AG8280" s="98"/>
      <c r="AH8280" s="98"/>
      <c r="AI8280" s="98"/>
      <c r="AJ8280" s="98"/>
      <c r="AK8280" s="98"/>
      <c r="AL8280" s="98"/>
      <c r="AM8280" s="98"/>
      <c r="AN8280" s="98"/>
      <c r="AO8280" s="98"/>
      <c r="AP8280" s="98"/>
      <c r="AQ8280" s="98"/>
      <c r="AR8280" s="98"/>
      <c r="AS8280" s="98"/>
      <c r="AT8280" s="98"/>
      <c r="AU8280" s="98"/>
      <c r="AV8280" s="98"/>
      <c r="AW8280" s="98"/>
      <c r="AX8280" s="98"/>
      <c r="AY8280" s="98"/>
      <c r="AZ8280" s="98"/>
      <c r="BA8280" s="98"/>
      <c r="BB8280" s="98"/>
      <c r="BC8280" s="98"/>
      <c r="BD8280" s="98"/>
      <c r="BE8280" s="98"/>
      <c r="BF8280" s="98"/>
      <c r="BG8280" s="98"/>
      <c r="BH8280" s="98"/>
      <c r="BI8280" s="98"/>
      <c r="BJ8280" s="98"/>
      <c r="BK8280" s="98"/>
      <c r="BL8280" s="98"/>
      <c r="BM8280" s="98"/>
      <c r="BN8280" s="98"/>
      <c r="BO8280" s="98"/>
      <c r="BP8280" s="98"/>
      <c r="BQ8280" s="98"/>
      <c r="BR8280" s="98"/>
      <c r="BS8280" s="98"/>
      <c r="BT8280" s="98"/>
      <c r="BU8280" s="98"/>
      <c r="BV8280" s="98"/>
      <c r="BW8280" s="98"/>
      <c r="BX8280" s="98"/>
      <c r="BY8280" s="98"/>
      <c r="BZ8280" s="98"/>
      <c r="CA8280" s="98"/>
      <c r="CB8280" s="98"/>
      <c r="CC8280" s="98"/>
      <c r="CD8280" s="98"/>
      <c r="CE8280" s="98"/>
      <c r="CF8280" s="98"/>
      <c r="CG8280" s="98"/>
      <c r="CH8280" s="98"/>
      <c r="CI8280" s="98"/>
      <c r="CJ8280" s="98"/>
      <c r="CK8280" s="98"/>
      <c r="CL8280" s="98"/>
      <c r="CM8280" s="98"/>
      <c r="CN8280" s="98"/>
      <c r="CO8280" s="98"/>
      <c r="CP8280" s="98"/>
      <c r="CQ8280" s="98"/>
      <c r="CR8280" s="98"/>
      <c r="CS8280" s="98"/>
      <c r="CT8280" s="98"/>
      <c r="CU8280" s="98"/>
      <c r="CV8280" s="98"/>
      <c r="CW8280" s="98"/>
      <c r="CX8280" s="98"/>
      <c r="CY8280" s="98"/>
      <c r="CZ8280" s="98"/>
      <c r="DA8280" s="98"/>
      <c r="DB8280" s="98"/>
      <c r="DC8280" s="98"/>
      <c r="DD8280" s="98"/>
      <c r="DE8280" s="98"/>
      <c r="DF8280" s="98"/>
      <c r="DG8280" s="98"/>
      <c r="DH8280" s="98"/>
      <c r="DI8280" s="98"/>
      <c r="DJ8280" s="98"/>
      <c r="DK8280" s="98"/>
      <c r="DL8280" s="98"/>
      <c r="DM8280" s="98"/>
      <c r="DN8280" s="98"/>
      <c r="DO8280" s="98"/>
      <c r="DP8280" s="98"/>
      <c r="DQ8280" s="98"/>
      <c r="DR8280" s="98"/>
      <c r="DS8280" s="98"/>
      <c r="DT8280" s="98"/>
      <c r="DU8280" s="98"/>
      <c r="DV8280" s="98"/>
      <c r="DW8280" s="98"/>
      <c r="DX8280" s="98"/>
      <c r="DY8280" s="98"/>
      <c r="DZ8280" s="98"/>
      <c r="EA8280" s="98"/>
      <c r="EB8280" s="98"/>
      <c r="EC8280" s="98"/>
      <c r="ED8280" s="98"/>
      <c r="EE8280" s="98"/>
      <c r="EF8280" s="98"/>
      <c r="EG8280" s="98"/>
      <c r="EH8280" s="98"/>
      <c r="EI8280" s="98"/>
      <c r="EJ8280" s="98"/>
      <c r="EK8280" s="98"/>
      <c r="EL8280" s="98"/>
      <c r="EM8280" s="98"/>
      <c r="EN8280" s="98"/>
      <c r="EO8280" s="98"/>
      <c r="EP8280" s="98"/>
      <c r="EQ8280" s="98"/>
      <c r="ER8280" s="98"/>
      <c r="ES8280" s="98"/>
      <c r="ET8280" s="98"/>
      <c r="EU8280" s="98"/>
      <c r="EV8280" s="98"/>
      <c r="EW8280" s="98"/>
      <c r="EX8280" s="98"/>
      <c r="EY8280" s="98"/>
      <c r="EZ8280" s="98"/>
      <c r="FA8280" s="98"/>
      <c r="FB8280" s="98"/>
      <c r="FC8280" s="98"/>
      <c r="FD8280" s="98"/>
      <c r="FE8280" s="98"/>
      <c r="FF8280" s="98"/>
      <c r="FG8280" s="98"/>
      <c r="FH8280" s="98"/>
      <c r="FI8280" s="98"/>
      <c r="FJ8280" s="98"/>
      <c r="FK8280" s="98"/>
      <c r="FL8280" s="98"/>
      <c r="FM8280" s="98"/>
      <c r="FN8280" s="98"/>
      <c r="FO8280" s="98"/>
      <c r="FP8280" s="98"/>
      <c r="FQ8280" s="98"/>
      <c r="FR8280" s="98"/>
      <c r="FS8280" s="98"/>
      <c r="FT8280" s="98"/>
      <c r="FU8280" s="98"/>
    </row>
    <row r="8281" spans="2:177" s="46" customFormat="1" ht="140.25" customHeight="1" outlineLevel="1">
      <c r="B8281" s="32" t="s">
        <v>19993</v>
      </c>
      <c r="C8281" s="38" t="s">
        <v>66</v>
      </c>
      <c r="D8281" s="37" t="s">
        <v>19970</v>
      </c>
      <c r="E8281" s="37" t="s">
        <v>19971</v>
      </c>
      <c r="F8281" s="37" t="s">
        <v>19972</v>
      </c>
      <c r="G8281" s="37" t="s">
        <v>19973</v>
      </c>
      <c r="H8281" s="37" t="s">
        <v>19972</v>
      </c>
      <c r="I8281" s="37" t="s">
        <v>19994</v>
      </c>
      <c r="J8281" s="37" t="s">
        <v>19995</v>
      </c>
      <c r="K8281" s="37" t="s">
        <v>113</v>
      </c>
      <c r="L8281" s="152">
        <v>100</v>
      </c>
      <c r="M8281" s="37">
        <v>230000000</v>
      </c>
      <c r="N8281" s="41" t="s">
        <v>74</v>
      </c>
      <c r="O8281" s="33" t="s">
        <v>1656</v>
      </c>
      <c r="P8281" s="37" t="s">
        <v>13079</v>
      </c>
      <c r="Q8281" s="153"/>
      <c r="R8281" s="310" t="s">
        <v>13081</v>
      </c>
      <c r="S8281" s="38" t="s">
        <v>16447</v>
      </c>
      <c r="T8281" s="153"/>
      <c r="U8281" s="153"/>
      <c r="V8281" s="153"/>
      <c r="W8281" s="153"/>
      <c r="X8281" s="142">
        <v>0</v>
      </c>
      <c r="Y8281" s="142">
        <f t="shared" si="248"/>
        <v>0</v>
      </c>
      <c r="Z8281" s="125"/>
      <c r="AA8281" s="125" t="s">
        <v>1658</v>
      </c>
      <c r="AB8281" s="115" t="s">
        <v>19064</v>
      </c>
      <c r="AC8281" s="98"/>
      <c r="AD8281" s="98"/>
      <c r="AE8281" s="98"/>
      <c r="AF8281" s="98"/>
      <c r="AG8281" s="98"/>
      <c r="AH8281" s="98"/>
      <c r="AI8281" s="98"/>
      <c r="AJ8281" s="98"/>
      <c r="AK8281" s="98"/>
      <c r="AL8281" s="98"/>
      <c r="AM8281" s="98"/>
      <c r="AN8281" s="98"/>
      <c r="AO8281" s="98"/>
      <c r="AP8281" s="98"/>
      <c r="AQ8281" s="98"/>
      <c r="AR8281" s="98"/>
      <c r="AS8281" s="98"/>
      <c r="AT8281" s="98"/>
      <c r="AU8281" s="98"/>
      <c r="AV8281" s="98"/>
      <c r="AW8281" s="98"/>
      <c r="AX8281" s="98"/>
      <c r="AY8281" s="98"/>
      <c r="AZ8281" s="98"/>
      <c r="BA8281" s="98"/>
      <c r="BB8281" s="98"/>
      <c r="BC8281" s="98"/>
      <c r="BD8281" s="98"/>
      <c r="BE8281" s="98"/>
      <c r="BF8281" s="98"/>
      <c r="BG8281" s="98"/>
      <c r="BH8281" s="98"/>
      <c r="BI8281" s="98"/>
      <c r="BJ8281" s="98"/>
      <c r="BK8281" s="98"/>
      <c r="BL8281" s="98"/>
      <c r="BM8281" s="98"/>
      <c r="BN8281" s="98"/>
      <c r="BO8281" s="98"/>
      <c r="BP8281" s="98"/>
      <c r="BQ8281" s="98"/>
      <c r="BR8281" s="98"/>
      <c r="BS8281" s="98"/>
      <c r="BT8281" s="98"/>
      <c r="BU8281" s="98"/>
      <c r="BV8281" s="98"/>
      <c r="BW8281" s="98"/>
      <c r="BX8281" s="98"/>
      <c r="BY8281" s="98"/>
      <c r="BZ8281" s="98"/>
      <c r="CA8281" s="98"/>
      <c r="CB8281" s="98"/>
      <c r="CC8281" s="98"/>
      <c r="CD8281" s="98"/>
      <c r="CE8281" s="98"/>
      <c r="CF8281" s="98"/>
      <c r="CG8281" s="98"/>
      <c r="CH8281" s="98"/>
      <c r="CI8281" s="98"/>
      <c r="CJ8281" s="98"/>
      <c r="CK8281" s="98"/>
      <c r="CL8281" s="98"/>
      <c r="CM8281" s="98"/>
      <c r="CN8281" s="98"/>
      <c r="CO8281" s="98"/>
      <c r="CP8281" s="98"/>
      <c r="CQ8281" s="98"/>
      <c r="CR8281" s="98"/>
      <c r="CS8281" s="98"/>
      <c r="CT8281" s="98"/>
      <c r="CU8281" s="98"/>
      <c r="CV8281" s="98"/>
      <c r="CW8281" s="98"/>
      <c r="CX8281" s="98"/>
      <c r="CY8281" s="98"/>
      <c r="CZ8281" s="98"/>
      <c r="DA8281" s="98"/>
      <c r="DB8281" s="98"/>
      <c r="DC8281" s="98"/>
      <c r="DD8281" s="98"/>
      <c r="DE8281" s="98"/>
      <c r="DF8281" s="98"/>
      <c r="DG8281" s="98"/>
      <c r="DH8281" s="98"/>
      <c r="DI8281" s="98"/>
      <c r="DJ8281" s="98"/>
      <c r="DK8281" s="98"/>
      <c r="DL8281" s="98"/>
      <c r="DM8281" s="98"/>
      <c r="DN8281" s="98"/>
      <c r="DO8281" s="98"/>
      <c r="DP8281" s="98"/>
      <c r="DQ8281" s="98"/>
      <c r="DR8281" s="98"/>
      <c r="DS8281" s="98"/>
      <c r="DT8281" s="98"/>
      <c r="DU8281" s="98"/>
      <c r="DV8281" s="98"/>
      <c r="DW8281" s="98"/>
      <c r="DX8281" s="98"/>
      <c r="DY8281" s="98"/>
      <c r="DZ8281" s="98"/>
      <c r="EA8281" s="98"/>
      <c r="EB8281" s="98"/>
      <c r="EC8281" s="98"/>
      <c r="ED8281" s="98"/>
      <c r="EE8281" s="98"/>
      <c r="EF8281" s="98"/>
      <c r="EG8281" s="98"/>
      <c r="EH8281" s="98"/>
      <c r="EI8281" s="98"/>
      <c r="EJ8281" s="98"/>
      <c r="EK8281" s="98"/>
      <c r="EL8281" s="98"/>
      <c r="EM8281" s="98"/>
      <c r="EN8281" s="98"/>
      <c r="EO8281" s="98"/>
      <c r="EP8281" s="98"/>
      <c r="EQ8281" s="98"/>
      <c r="ER8281" s="98"/>
      <c r="ES8281" s="98"/>
      <c r="ET8281" s="98"/>
      <c r="EU8281" s="98"/>
      <c r="EV8281" s="98"/>
      <c r="EW8281" s="98"/>
      <c r="EX8281" s="98"/>
      <c r="EY8281" s="98"/>
      <c r="EZ8281" s="98"/>
      <c r="FA8281" s="98"/>
      <c r="FB8281" s="98"/>
      <c r="FC8281" s="98"/>
      <c r="FD8281" s="98"/>
      <c r="FE8281" s="98"/>
      <c r="FF8281" s="98"/>
      <c r="FG8281" s="98"/>
      <c r="FH8281" s="98"/>
      <c r="FI8281" s="98"/>
      <c r="FJ8281" s="98"/>
      <c r="FK8281" s="98"/>
      <c r="FL8281" s="98"/>
      <c r="FM8281" s="98"/>
      <c r="FN8281" s="98"/>
      <c r="FO8281" s="98"/>
      <c r="FP8281" s="98"/>
      <c r="FQ8281" s="98"/>
      <c r="FR8281" s="98"/>
      <c r="FS8281" s="98"/>
      <c r="FT8281" s="98"/>
      <c r="FU8281" s="98"/>
    </row>
    <row r="8282" spans="2:177" s="46" customFormat="1" ht="89.25" customHeight="1" outlineLevel="1">
      <c r="B8282" s="32" t="s">
        <v>19996</v>
      </c>
      <c r="C8282" s="38" t="s">
        <v>66</v>
      </c>
      <c r="D8282" s="38" t="s">
        <v>19970</v>
      </c>
      <c r="E8282" s="38" t="s">
        <v>19971</v>
      </c>
      <c r="F8282" s="38" t="s">
        <v>19972</v>
      </c>
      <c r="G8282" s="38" t="s">
        <v>19973</v>
      </c>
      <c r="H8282" s="38" t="s">
        <v>19972</v>
      </c>
      <c r="I8282" s="38" t="s">
        <v>19994</v>
      </c>
      <c r="J8282" s="38" t="s">
        <v>19995</v>
      </c>
      <c r="K8282" s="38" t="s">
        <v>113</v>
      </c>
      <c r="L8282" s="38">
        <v>100</v>
      </c>
      <c r="M8282" s="38">
        <v>230000000</v>
      </c>
      <c r="N8282" s="41" t="s">
        <v>74</v>
      </c>
      <c r="O8282" s="38" t="s">
        <v>1656</v>
      </c>
      <c r="P8282" s="38" t="s">
        <v>13079</v>
      </c>
      <c r="Q8282" s="38"/>
      <c r="R8282" s="38" t="s">
        <v>17633</v>
      </c>
      <c r="S8282" s="38" t="s">
        <v>16447</v>
      </c>
      <c r="T8282" s="61"/>
      <c r="U8282" s="38"/>
      <c r="V8282" s="38"/>
      <c r="W8282" s="34"/>
      <c r="X8282" s="157">
        <v>0</v>
      </c>
      <c r="Y8282" s="142">
        <f t="shared" si="248"/>
        <v>0</v>
      </c>
      <c r="Z8282" s="38"/>
      <c r="AA8282" s="38" t="s">
        <v>1658</v>
      </c>
      <c r="AB8282" s="115" t="s">
        <v>19064</v>
      </c>
      <c r="AC8282" s="98"/>
      <c r="AD8282" s="98"/>
      <c r="AE8282" s="98"/>
      <c r="AF8282" s="98"/>
      <c r="AG8282" s="98"/>
      <c r="AH8282" s="98"/>
      <c r="AI8282" s="98"/>
      <c r="AJ8282" s="98"/>
      <c r="AK8282" s="98"/>
      <c r="AL8282" s="98"/>
      <c r="AM8282" s="98"/>
      <c r="AN8282" s="98"/>
      <c r="AO8282" s="98"/>
      <c r="AP8282" s="98"/>
      <c r="AQ8282" s="98"/>
      <c r="AR8282" s="98"/>
      <c r="AS8282" s="98"/>
      <c r="AT8282" s="98"/>
      <c r="AU8282" s="98"/>
      <c r="AV8282" s="98"/>
      <c r="AW8282" s="98"/>
      <c r="AX8282" s="98"/>
      <c r="AY8282" s="98"/>
      <c r="AZ8282" s="98"/>
      <c r="BA8282" s="98"/>
      <c r="BB8282" s="98"/>
      <c r="BC8282" s="98"/>
      <c r="BD8282" s="98"/>
      <c r="BE8282" s="98"/>
      <c r="BF8282" s="98"/>
      <c r="BG8282" s="98"/>
      <c r="BH8282" s="98"/>
      <c r="BI8282" s="98"/>
      <c r="BJ8282" s="98"/>
      <c r="BK8282" s="98"/>
      <c r="BL8282" s="98"/>
      <c r="BM8282" s="98"/>
      <c r="BN8282" s="98"/>
      <c r="BO8282" s="98"/>
      <c r="BP8282" s="98"/>
      <c r="BQ8282" s="98"/>
      <c r="BR8282" s="98"/>
      <c r="BS8282" s="98"/>
      <c r="BT8282" s="98"/>
      <c r="BU8282" s="98"/>
      <c r="BV8282" s="98"/>
      <c r="BW8282" s="98"/>
      <c r="BX8282" s="98"/>
      <c r="BY8282" s="98"/>
      <c r="BZ8282" s="98"/>
      <c r="CA8282" s="98"/>
      <c r="CB8282" s="98"/>
      <c r="CC8282" s="98"/>
      <c r="CD8282" s="98"/>
      <c r="CE8282" s="98"/>
      <c r="CF8282" s="98"/>
      <c r="CG8282" s="98"/>
      <c r="CH8282" s="98"/>
      <c r="CI8282" s="98"/>
      <c r="CJ8282" s="98"/>
      <c r="CK8282" s="98"/>
      <c r="CL8282" s="98"/>
      <c r="CM8282" s="98"/>
      <c r="CN8282" s="98"/>
      <c r="CO8282" s="98"/>
      <c r="CP8282" s="98"/>
      <c r="CQ8282" s="98"/>
      <c r="CR8282" s="98"/>
      <c r="CS8282" s="98"/>
      <c r="CT8282" s="98"/>
      <c r="CU8282" s="98"/>
      <c r="CV8282" s="98"/>
      <c r="CW8282" s="98"/>
      <c r="CX8282" s="98"/>
      <c r="CY8282" s="98"/>
      <c r="CZ8282" s="98"/>
      <c r="DA8282" s="98"/>
      <c r="DB8282" s="98"/>
      <c r="DC8282" s="98"/>
      <c r="DD8282" s="98"/>
      <c r="DE8282" s="98"/>
      <c r="DF8282" s="98"/>
      <c r="DG8282" s="98"/>
      <c r="DH8282" s="98"/>
      <c r="DI8282" s="98"/>
      <c r="DJ8282" s="98"/>
      <c r="DK8282" s="98"/>
      <c r="DL8282" s="98"/>
      <c r="DM8282" s="98"/>
      <c r="DN8282" s="98"/>
      <c r="DO8282" s="98"/>
      <c r="DP8282" s="98"/>
      <c r="DQ8282" s="98"/>
      <c r="DR8282" s="98"/>
      <c r="DS8282" s="98"/>
      <c r="DT8282" s="98"/>
      <c r="DU8282" s="98"/>
      <c r="DV8282" s="98"/>
      <c r="DW8282" s="98"/>
      <c r="DX8282" s="98"/>
      <c r="DY8282" s="98"/>
      <c r="DZ8282" s="98"/>
      <c r="EA8282" s="98"/>
      <c r="EB8282" s="98"/>
      <c r="EC8282" s="98"/>
      <c r="ED8282" s="98"/>
      <c r="EE8282" s="98"/>
      <c r="EF8282" s="98"/>
      <c r="EG8282" s="98"/>
      <c r="EH8282" s="98"/>
      <c r="EI8282" s="98"/>
      <c r="EJ8282" s="98"/>
      <c r="EK8282" s="98"/>
      <c r="EL8282" s="98"/>
      <c r="EM8282" s="98"/>
      <c r="EN8282" s="98"/>
      <c r="EO8282" s="98"/>
      <c r="EP8282" s="98"/>
      <c r="EQ8282" s="98"/>
      <c r="ER8282" s="98"/>
      <c r="ES8282" s="98"/>
      <c r="ET8282" s="98"/>
      <c r="EU8282" s="98"/>
      <c r="EV8282" s="98"/>
      <c r="EW8282" s="98"/>
      <c r="EX8282" s="98"/>
      <c r="EY8282" s="98"/>
      <c r="EZ8282" s="98"/>
      <c r="FA8282" s="98"/>
      <c r="FB8282" s="98"/>
      <c r="FC8282" s="98"/>
      <c r="FD8282" s="98"/>
      <c r="FE8282" s="98"/>
      <c r="FF8282" s="98"/>
      <c r="FG8282" s="98"/>
      <c r="FH8282" s="98"/>
      <c r="FI8282" s="98"/>
      <c r="FJ8282" s="98"/>
      <c r="FK8282" s="98"/>
      <c r="FL8282" s="98"/>
      <c r="FM8282" s="98"/>
      <c r="FN8282" s="98"/>
      <c r="FO8282" s="98"/>
      <c r="FP8282" s="98"/>
      <c r="FQ8282" s="98"/>
      <c r="FR8282" s="98"/>
      <c r="FS8282" s="98"/>
      <c r="FT8282" s="98"/>
      <c r="FU8282" s="98"/>
    </row>
    <row r="8283" spans="2:177" s="46" customFormat="1" ht="89.25" customHeight="1" outlineLevel="1">
      <c r="B8283" s="32" t="s">
        <v>19997</v>
      </c>
      <c r="C8283" s="38" t="s">
        <v>66</v>
      </c>
      <c r="D8283" s="38" t="s">
        <v>19970</v>
      </c>
      <c r="E8283" s="38" t="s">
        <v>19971</v>
      </c>
      <c r="F8283" s="38" t="s">
        <v>19972</v>
      </c>
      <c r="G8283" s="38" t="s">
        <v>19973</v>
      </c>
      <c r="H8283" s="38" t="s">
        <v>19972</v>
      </c>
      <c r="I8283" s="38" t="s">
        <v>19994</v>
      </c>
      <c r="J8283" s="38" t="s">
        <v>19995</v>
      </c>
      <c r="K8283" s="38" t="s">
        <v>113</v>
      </c>
      <c r="L8283" s="38">
        <v>100</v>
      </c>
      <c r="M8283" s="38">
        <v>230000000</v>
      </c>
      <c r="N8283" s="41" t="s">
        <v>74</v>
      </c>
      <c r="O8283" s="38" t="s">
        <v>1656</v>
      </c>
      <c r="P8283" s="38" t="s">
        <v>13079</v>
      </c>
      <c r="Q8283" s="38"/>
      <c r="R8283" s="38" t="s">
        <v>17633</v>
      </c>
      <c r="S8283" s="38" t="s">
        <v>16447</v>
      </c>
      <c r="T8283" s="61"/>
      <c r="U8283" s="38"/>
      <c r="V8283" s="38"/>
      <c r="W8283" s="34"/>
      <c r="X8283" s="157">
        <v>4241000</v>
      </c>
      <c r="Y8283" s="142">
        <f t="shared" si="248"/>
        <v>4749920</v>
      </c>
      <c r="Z8283" s="38"/>
      <c r="AA8283" s="38" t="s">
        <v>1658</v>
      </c>
      <c r="AB8283" s="115"/>
      <c r="AC8283" s="98"/>
      <c r="AD8283" s="98"/>
      <c r="AE8283" s="98"/>
      <c r="AF8283" s="98"/>
      <c r="AG8283" s="98"/>
      <c r="AH8283" s="98"/>
      <c r="AI8283" s="98"/>
      <c r="AJ8283" s="98"/>
      <c r="AK8283" s="98"/>
      <c r="AL8283" s="98"/>
      <c r="AM8283" s="98"/>
      <c r="AN8283" s="98"/>
      <c r="AO8283" s="98"/>
      <c r="AP8283" s="98"/>
      <c r="AQ8283" s="98"/>
      <c r="AR8283" s="98"/>
      <c r="AS8283" s="98"/>
      <c r="AT8283" s="98"/>
      <c r="AU8283" s="98"/>
      <c r="AV8283" s="98"/>
      <c r="AW8283" s="98"/>
      <c r="AX8283" s="98"/>
      <c r="AY8283" s="98"/>
      <c r="AZ8283" s="98"/>
      <c r="BA8283" s="98"/>
      <c r="BB8283" s="98"/>
      <c r="BC8283" s="98"/>
      <c r="BD8283" s="98"/>
      <c r="BE8283" s="98"/>
      <c r="BF8283" s="98"/>
      <c r="BG8283" s="98"/>
      <c r="BH8283" s="98"/>
      <c r="BI8283" s="98"/>
      <c r="BJ8283" s="98"/>
      <c r="BK8283" s="98"/>
      <c r="BL8283" s="98"/>
      <c r="BM8283" s="98"/>
      <c r="BN8283" s="98"/>
      <c r="BO8283" s="98"/>
      <c r="BP8283" s="98"/>
      <c r="BQ8283" s="98"/>
      <c r="BR8283" s="98"/>
      <c r="BS8283" s="98"/>
      <c r="BT8283" s="98"/>
      <c r="BU8283" s="98"/>
      <c r="BV8283" s="98"/>
      <c r="BW8283" s="98"/>
      <c r="BX8283" s="98"/>
      <c r="BY8283" s="98"/>
      <c r="BZ8283" s="98"/>
      <c r="CA8283" s="98"/>
      <c r="CB8283" s="98"/>
      <c r="CC8283" s="98"/>
      <c r="CD8283" s="98"/>
      <c r="CE8283" s="98"/>
      <c r="CF8283" s="98"/>
      <c r="CG8283" s="98"/>
      <c r="CH8283" s="98"/>
      <c r="CI8283" s="98"/>
      <c r="CJ8283" s="98"/>
      <c r="CK8283" s="98"/>
      <c r="CL8283" s="98"/>
      <c r="CM8283" s="98"/>
      <c r="CN8283" s="98"/>
      <c r="CO8283" s="98"/>
      <c r="CP8283" s="98"/>
      <c r="CQ8283" s="98"/>
      <c r="CR8283" s="98"/>
      <c r="CS8283" s="98"/>
      <c r="CT8283" s="98"/>
      <c r="CU8283" s="98"/>
      <c r="CV8283" s="98"/>
      <c r="CW8283" s="98"/>
      <c r="CX8283" s="98"/>
      <c r="CY8283" s="98"/>
      <c r="CZ8283" s="98"/>
      <c r="DA8283" s="98"/>
      <c r="DB8283" s="98"/>
      <c r="DC8283" s="98"/>
      <c r="DD8283" s="98"/>
      <c r="DE8283" s="98"/>
      <c r="DF8283" s="98"/>
      <c r="DG8283" s="98"/>
      <c r="DH8283" s="98"/>
      <c r="DI8283" s="98"/>
      <c r="DJ8283" s="98"/>
      <c r="DK8283" s="98"/>
      <c r="DL8283" s="98"/>
      <c r="DM8283" s="98"/>
      <c r="DN8283" s="98"/>
      <c r="DO8283" s="98"/>
      <c r="DP8283" s="98"/>
      <c r="DQ8283" s="98"/>
      <c r="DR8283" s="98"/>
      <c r="DS8283" s="98"/>
      <c r="DT8283" s="98"/>
      <c r="DU8283" s="98"/>
      <c r="DV8283" s="98"/>
      <c r="DW8283" s="98"/>
      <c r="DX8283" s="98"/>
      <c r="DY8283" s="98"/>
      <c r="DZ8283" s="98"/>
      <c r="EA8283" s="98"/>
      <c r="EB8283" s="98"/>
      <c r="EC8283" s="98"/>
      <c r="ED8283" s="98"/>
      <c r="EE8283" s="98"/>
      <c r="EF8283" s="98"/>
      <c r="EG8283" s="98"/>
      <c r="EH8283" s="98"/>
      <c r="EI8283" s="98"/>
      <c r="EJ8283" s="98"/>
      <c r="EK8283" s="98"/>
      <c r="EL8283" s="98"/>
      <c r="EM8283" s="98"/>
      <c r="EN8283" s="98"/>
      <c r="EO8283" s="98"/>
      <c r="EP8283" s="98"/>
      <c r="EQ8283" s="98"/>
      <c r="ER8283" s="98"/>
      <c r="ES8283" s="98"/>
      <c r="ET8283" s="98"/>
      <c r="EU8283" s="98"/>
      <c r="EV8283" s="98"/>
      <c r="EW8283" s="98"/>
      <c r="EX8283" s="98"/>
      <c r="EY8283" s="98"/>
      <c r="EZ8283" s="98"/>
      <c r="FA8283" s="98"/>
      <c r="FB8283" s="98"/>
      <c r="FC8283" s="98"/>
      <c r="FD8283" s="98"/>
      <c r="FE8283" s="98"/>
      <c r="FF8283" s="98"/>
      <c r="FG8283" s="98"/>
      <c r="FH8283" s="98"/>
      <c r="FI8283" s="98"/>
      <c r="FJ8283" s="98"/>
      <c r="FK8283" s="98"/>
      <c r="FL8283" s="98"/>
      <c r="FM8283" s="98"/>
      <c r="FN8283" s="98"/>
      <c r="FO8283" s="98"/>
      <c r="FP8283" s="98"/>
      <c r="FQ8283" s="98"/>
      <c r="FR8283" s="98"/>
      <c r="FS8283" s="98"/>
      <c r="FT8283" s="98"/>
      <c r="FU8283" s="98"/>
    </row>
    <row r="8284" spans="2:177" s="46" customFormat="1" ht="63.75" customHeight="1" outlineLevel="1">
      <c r="B8284" s="32" t="s">
        <v>19998</v>
      </c>
      <c r="C8284" s="38" t="s">
        <v>66</v>
      </c>
      <c r="D8284" s="37" t="s">
        <v>19970</v>
      </c>
      <c r="E8284" s="37" t="s">
        <v>19971</v>
      </c>
      <c r="F8284" s="37" t="s">
        <v>19972</v>
      </c>
      <c r="G8284" s="37" t="s">
        <v>19973</v>
      </c>
      <c r="H8284" s="37" t="s">
        <v>19972</v>
      </c>
      <c r="I8284" s="37" t="s">
        <v>19999</v>
      </c>
      <c r="J8284" s="37" t="s">
        <v>20000</v>
      </c>
      <c r="K8284" s="37" t="s">
        <v>113</v>
      </c>
      <c r="L8284" s="152">
        <v>100</v>
      </c>
      <c r="M8284" s="37">
        <v>230000000</v>
      </c>
      <c r="N8284" s="41" t="s">
        <v>74</v>
      </c>
      <c r="O8284" s="33" t="s">
        <v>1656</v>
      </c>
      <c r="P8284" s="37" t="s">
        <v>13079</v>
      </c>
      <c r="Q8284" s="153"/>
      <c r="R8284" s="310" t="s">
        <v>13081</v>
      </c>
      <c r="S8284" s="38" t="s">
        <v>16447</v>
      </c>
      <c r="T8284" s="153"/>
      <c r="U8284" s="153"/>
      <c r="V8284" s="153"/>
      <c r="W8284" s="153"/>
      <c r="X8284" s="142">
        <v>11821600</v>
      </c>
      <c r="Y8284" s="142">
        <f t="shared" si="248"/>
        <v>13240192.000000002</v>
      </c>
      <c r="Z8284" s="125"/>
      <c r="AA8284" s="125" t="s">
        <v>1658</v>
      </c>
      <c r="AB8284" s="115"/>
      <c r="AC8284" s="98"/>
      <c r="AD8284" s="98"/>
      <c r="AE8284" s="98"/>
      <c r="AF8284" s="98"/>
      <c r="AG8284" s="98"/>
      <c r="AH8284" s="98"/>
      <c r="AI8284" s="98"/>
      <c r="AJ8284" s="98"/>
      <c r="AK8284" s="98"/>
      <c r="AL8284" s="98"/>
      <c r="AM8284" s="98"/>
      <c r="AN8284" s="98"/>
      <c r="AO8284" s="98"/>
      <c r="AP8284" s="98"/>
      <c r="AQ8284" s="98"/>
      <c r="AR8284" s="98"/>
      <c r="AS8284" s="98"/>
      <c r="AT8284" s="98"/>
      <c r="AU8284" s="98"/>
      <c r="AV8284" s="98"/>
      <c r="AW8284" s="98"/>
      <c r="AX8284" s="98"/>
      <c r="AY8284" s="98"/>
      <c r="AZ8284" s="98"/>
      <c r="BA8284" s="98"/>
      <c r="BB8284" s="98"/>
      <c r="BC8284" s="98"/>
      <c r="BD8284" s="98"/>
      <c r="BE8284" s="98"/>
      <c r="BF8284" s="98"/>
      <c r="BG8284" s="98"/>
      <c r="BH8284" s="98"/>
      <c r="BI8284" s="98"/>
      <c r="BJ8284" s="98"/>
      <c r="BK8284" s="98"/>
      <c r="BL8284" s="98"/>
      <c r="BM8284" s="98"/>
      <c r="BN8284" s="98"/>
      <c r="BO8284" s="98"/>
      <c r="BP8284" s="98"/>
      <c r="BQ8284" s="98"/>
      <c r="BR8284" s="98"/>
      <c r="BS8284" s="98"/>
      <c r="BT8284" s="98"/>
      <c r="BU8284" s="98"/>
      <c r="BV8284" s="98"/>
      <c r="BW8284" s="98"/>
      <c r="BX8284" s="98"/>
      <c r="BY8284" s="98"/>
      <c r="BZ8284" s="98"/>
      <c r="CA8284" s="98"/>
      <c r="CB8284" s="98"/>
      <c r="CC8284" s="98"/>
      <c r="CD8284" s="98"/>
      <c r="CE8284" s="98"/>
      <c r="CF8284" s="98"/>
      <c r="CG8284" s="98"/>
      <c r="CH8284" s="98"/>
      <c r="CI8284" s="98"/>
      <c r="CJ8284" s="98"/>
      <c r="CK8284" s="98"/>
      <c r="CL8284" s="98"/>
      <c r="CM8284" s="98"/>
      <c r="CN8284" s="98"/>
      <c r="CO8284" s="98"/>
      <c r="CP8284" s="98"/>
      <c r="CQ8284" s="98"/>
      <c r="CR8284" s="98"/>
      <c r="CS8284" s="98"/>
      <c r="CT8284" s="98"/>
      <c r="CU8284" s="98"/>
      <c r="CV8284" s="98"/>
      <c r="CW8284" s="98"/>
      <c r="CX8284" s="98"/>
      <c r="CY8284" s="98"/>
      <c r="CZ8284" s="98"/>
      <c r="DA8284" s="98"/>
      <c r="DB8284" s="98"/>
      <c r="DC8284" s="98"/>
      <c r="DD8284" s="98"/>
      <c r="DE8284" s="98"/>
      <c r="DF8284" s="98"/>
      <c r="DG8284" s="98"/>
      <c r="DH8284" s="98"/>
      <c r="DI8284" s="98"/>
      <c r="DJ8284" s="98"/>
      <c r="DK8284" s="98"/>
      <c r="DL8284" s="98"/>
      <c r="DM8284" s="98"/>
      <c r="DN8284" s="98"/>
      <c r="DO8284" s="98"/>
      <c r="DP8284" s="98"/>
      <c r="DQ8284" s="98"/>
      <c r="DR8284" s="98"/>
      <c r="DS8284" s="98"/>
      <c r="DT8284" s="98"/>
      <c r="DU8284" s="98"/>
      <c r="DV8284" s="98"/>
      <c r="DW8284" s="98"/>
      <c r="DX8284" s="98"/>
      <c r="DY8284" s="98"/>
      <c r="DZ8284" s="98"/>
      <c r="EA8284" s="98"/>
      <c r="EB8284" s="98"/>
      <c r="EC8284" s="98"/>
      <c r="ED8284" s="98"/>
      <c r="EE8284" s="98"/>
      <c r="EF8284" s="98"/>
      <c r="EG8284" s="98"/>
      <c r="EH8284" s="98"/>
      <c r="EI8284" s="98"/>
      <c r="EJ8284" s="98"/>
      <c r="EK8284" s="98"/>
      <c r="EL8284" s="98"/>
      <c r="EM8284" s="98"/>
      <c r="EN8284" s="98"/>
      <c r="EO8284" s="98"/>
      <c r="EP8284" s="98"/>
      <c r="EQ8284" s="98"/>
      <c r="ER8284" s="98"/>
      <c r="ES8284" s="98"/>
      <c r="ET8284" s="98"/>
      <c r="EU8284" s="98"/>
      <c r="EV8284" s="98"/>
      <c r="EW8284" s="98"/>
      <c r="EX8284" s="98"/>
      <c r="EY8284" s="98"/>
      <c r="EZ8284" s="98"/>
      <c r="FA8284" s="98"/>
      <c r="FB8284" s="98"/>
      <c r="FC8284" s="98"/>
      <c r="FD8284" s="98"/>
      <c r="FE8284" s="98"/>
      <c r="FF8284" s="98"/>
      <c r="FG8284" s="98"/>
      <c r="FH8284" s="98"/>
      <c r="FI8284" s="98"/>
      <c r="FJ8284" s="98"/>
      <c r="FK8284" s="98"/>
      <c r="FL8284" s="98"/>
      <c r="FM8284" s="98"/>
      <c r="FN8284" s="98"/>
      <c r="FO8284" s="98"/>
      <c r="FP8284" s="98"/>
      <c r="FQ8284" s="98"/>
      <c r="FR8284" s="98"/>
      <c r="FS8284" s="98"/>
      <c r="FT8284" s="98"/>
      <c r="FU8284" s="98"/>
    </row>
    <row r="8285" spans="2:177" s="46" customFormat="1" ht="63.75" customHeight="1" outlineLevel="1">
      <c r="B8285" s="32" t="s">
        <v>20001</v>
      </c>
      <c r="C8285" s="38" t="s">
        <v>66</v>
      </c>
      <c r="D8285" s="37" t="s">
        <v>19970</v>
      </c>
      <c r="E8285" s="37" t="s">
        <v>19971</v>
      </c>
      <c r="F8285" s="37" t="s">
        <v>19972</v>
      </c>
      <c r="G8285" s="37" t="s">
        <v>19973</v>
      </c>
      <c r="H8285" s="37" t="s">
        <v>19972</v>
      </c>
      <c r="I8285" s="37" t="s">
        <v>20002</v>
      </c>
      <c r="J8285" s="37" t="s">
        <v>20003</v>
      </c>
      <c r="K8285" s="37" t="s">
        <v>113</v>
      </c>
      <c r="L8285" s="152">
        <v>100</v>
      </c>
      <c r="M8285" s="37">
        <v>230000000</v>
      </c>
      <c r="N8285" s="41" t="s">
        <v>74</v>
      </c>
      <c r="O8285" s="33" t="s">
        <v>1656</v>
      </c>
      <c r="P8285" s="37" t="s">
        <v>13079</v>
      </c>
      <c r="Q8285" s="153"/>
      <c r="R8285" s="310" t="s">
        <v>13081</v>
      </c>
      <c r="S8285" s="38" t="s">
        <v>16447</v>
      </c>
      <c r="T8285" s="153"/>
      <c r="U8285" s="153"/>
      <c r="V8285" s="153"/>
      <c r="W8285" s="153"/>
      <c r="X8285" s="142">
        <v>11412000</v>
      </c>
      <c r="Y8285" s="142">
        <f t="shared" si="248"/>
        <v>12781440.000000002</v>
      </c>
      <c r="Z8285" s="125"/>
      <c r="AA8285" s="125" t="s">
        <v>1658</v>
      </c>
      <c r="AB8285" s="115"/>
      <c r="AC8285" s="98"/>
      <c r="AD8285" s="98"/>
      <c r="AE8285" s="98"/>
      <c r="AF8285" s="98"/>
      <c r="AG8285" s="98"/>
      <c r="AH8285" s="98"/>
      <c r="AI8285" s="98"/>
      <c r="AJ8285" s="98"/>
      <c r="AK8285" s="98"/>
      <c r="AL8285" s="98"/>
      <c r="AM8285" s="98"/>
      <c r="AN8285" s="98"/>
      <c r="AO8285" s="98"/>
      <c r="AP8285" s="98"/>
      <c r="AQ8285" s="98"/>
      <c r="AR8285" s="98"/>
      <c r="AS8285" s="98"/>
      <c r="AT8285" s="98"/>
      <c r="AU8285" s="98"/>
      <c r="AV8285" s="98"/>
      <c r="AW8285" s="98"/>
      <c r="AX8285" s="98"/>
      <c r="AY8285" s="98"/>
      <c r="AZ8285" s="98"/>
      <c r="BA8285" s="98"/>
      <c r="BB8285" s="98"/>
      <c r="BC8285" s="98"/>
      <c r="BD8285" s="98"/>
      <c r="BE8285" s="98"/>
      <c r="BF8285" s="98"/>
      <c r="BG8285" s="98"/>
      <c r="BH8285" s="98"/>
      <c r="BI8285" s="98"/>
      <c r="BJ8285" s="98"/>
      <c r="BK8285" s="98"/>
      <c r="BL8285" s="98"/>
      <c r="BM8285" s="98"/>
      <c r="BN8285" s="98"/>
      <c r="BO8285" s="98"/>
      <c r="BP8285" s="98"/>
      <c r="BQ8285" s="98"/>
      <c r="BR8285" s="98"/>
      <c r="BS8285" s="98"/>
      <c r="BT8285" s="98"/>
      <c r="BU8285" s="98"/>
      <c r="BV8285" s="98"/>
      <c r="BW8285" s="98"/>
      <c r="BX8285" s="98"/>
      <c r="BY8285" s="98"/>
      <c r="BZ8285" s="98"/>
      <c r="CA8285" s="98"/>
      <c r="CB8285" s="98"/>
      <c r="CC8285" s="98"/>
      <c r="CD8285" s="98"/>
      <c r="CE8285" s="98"/>
      <c r="CF8285" s="98"/>
      <c r="CG8285" s="98"/>
      <c r="CH8285" s="98"/>
      <c r="CI8285" s="98"/>
      <c r="CJ8285" s="98"/>
      <c r="CK8285" s="98"/>
      <c r="CL8285" s="98"/>
      <c r="CM8285" s="98"/>
      <c r="CN8285" s="98"/>
      <c r="CO8285" s="98"/>
      <c r="CP8285" s="98"/>
      <c r="CQ8285" s="98"/>
      <c r="CR8285" s="98"/>
      <c r="CS8285" s="98"/>
      <c r="CT8285" s="98"/>
      <c r="CU8285" s="98"/>
      <c r="CV8285" s="98"/>
      <c r="CW8285" s="98"/>
      <c r="CX8285" s="98"/>
      <c r="CY8285" s="98"/>
      <c r="CZ8285" s="98"/>
      <c r="DA8285" s="98"/>
      <c r="DB8285" s="98"/>
      <c r="DC8285" s="98"/>
      <c r="DD8285" s="98"/>
      <c r="DE8285" s="98"/>
      <c r="DF8285" s="98"/>
      <c r="DG8285" s="98"/>
      <c r="DH8285" s="98"/>
      <c r="DI8285" s="98"/>
      <c r="DJ8285" s="98"/>
      <c r="DK8285" s="98"/>
      <c r="DL8285" s="98"/>
      <c r="DM8285" s="98"/>
      <c r="DN8285" s="98"/>
      <c r="DO8285" s="98"/>
      <c r="DP8285" s="98"/>
      <c r="DQ8285" s="98"/>
      <c r="DR8285" s="98"/>
      <c r="DS8285" s="98"/>
      <c r="DT8285" s="98"/>
      <c r="DU8285" s="98"/>
      <c r="DV8285" s="98"/>
      <c r="DW8285" s="98"/>
      <c r="DX8285" s="98"/>
      <c r="DY8285" s="98"/>
      <c r="DZ8285" s="98"/>
      <c r="EA8285" s="98"/>
      <c r="EB8285" s="98"/>
      <c r="EC8285" s="98"/>
      <c r="ED8285" s="98"/>
      <c r="EE8285" s="98"/>
      <c r="EF8285" s="98"/>
      <c r="EG8285" s="98"/>
      <c r="EH8285" s="98"/>
      <c r="EI8285" s="98"/>
      <c r="EJ8285" s="98"/>
      <c r="EK8285" s="98"/>
      <c r="EL8285" s="98"/>
      <c r="EM8285" s="98"/>
      <c r="EN8285" s="98"/>
      <c r="EO8285" s="98"/>
      <c r="EP8285" s="98"/>
      <c r="EQ8285" s="98"/>
      <c r="ER8285" s="98"/>
      <c r="ES8285" s="98"/>
      <c r="ET8285" s="98"/>
      <c r="EU8285" s="98"/>
      <c r="EV8285" s="98"/>
      <c r="EW8285" s="98"/>
      <c r="EX8285" s="98"/>
      <c r="EY8285" s="98"/>
      <c r="EZ8285" s="98"/>
      <c r="FA8285" s="98"/>
      <c r="FB8285" s="98"/>
      <c r="FC8285" s="98"/>
      <c r="FD8285" s="98"/>
      <c r="FE8285" s="98"/>
      <c r="FF8285" s="98"/>
      <c r="FG8285" s="98"/>
      <c r="FH8285" s="98"/>
      <c r="FI8285" s="98"/>
      <c r="FJ8285" s="98"/>
      <c r="FK8285" s="98"/>
      <c r="FL8285" s="98"/>
      <c r="FM8285" s="98"/>
      <c r="FN8285" s="98"/>
      <c r="FO8285" s="98"/>
      <c r="FP8285" s="98"/>
      <c r="FQ8285" s="98"/>
      <c r="FR8285" s="98"/>
      <c r="FS8285" s="98"/>
      <c r="FT8285" s="98"/>
      <c r="FU8285" s="98"/>
    </row>
    <row r="8286" spans="2:177" s="46" customFormat="1" ht="63.75" customHeight="1" outlineLevel="1">
      <c r="B8286" s="32" t="s">
        <v>20004</v>
      </c>
      <c r="C8286" s="38" t="s">
        <v>66</v>
      </c>
      <c r="D8286" s="37" t="s">
        <v>19970</v>
      </c>
      <c r="E8286" s="37" t="s">
        <v>19971</v>
      </c>
      <c r="F8286" s="37" t="s">
        <v>19972</v>
      </c>
      <c r="G8286" s="37" t="s">
        <v>19973</v>
      </c>
      <c r="H8286" s="37" t="s">
        <v>19972</v>
      </c>
      <c r="I8286" s="37" t="s">
        <v>20005</v>
      </c>
      <c r="J8286" s="37" t="s">
        <v>20006</v>
      </c>
      <c r="K8286" s="37" t="s">
        <v>113</v>
      </c>
      <c r="L8286" s="152">
        <v>100</v>
      </c>
      <c r="M8286" s="37">
        <v>230000000</v>
      </c>
      <c r="N8286" s="41" t="s">
        <v>74</v>
      </c>
      <c r="O8286" s="33" t="s">
        <v>1656</v>
      </c>
      <c r="P8286" s="37" t="s">
        <v>13079</v>
      </c>
      <c r="Q8286" s="153"/>
      <c r="R8286" s="310" t="s">
        <v>13081</v>
      </c>
      <c r="S8286" s="38" t="s">
        <v>16447</v>
      </c>
      <c r="T8286" s="153"/>
      <c r="U8286" s="153"/>
      <c r="V8286" s="153"/>
      <c r="W8286" s="153"/>
      <c r="X8286" s="142">
        <v>14324000</v>
      </c>
      <c r="Y8286" s="142">
        <f t="shared" si="248"/>
        <v>16042880.000000002</v>
      </c>
      <c r="Z8286" s="125"/>
      <c r="AA8286" s="125" t="s">
        <v>1658</v>
      </c>
      <c r="AB8286" s="115"/>
      <c r="AC8286" s="98"/>
      <c r="AD8286" s="98"/>
      <c r="AE8286" s="98"/>
      <c r="AF8286" s="98"/>
      <c r="AG8286" s="98"/>
      <c r="AH8286" s="98"/>
      <c r="AI8286" s="98"/>
      <c r="AJ8286" s="98"/>
      <c r="AK8286" s="98"/>
      <c r="AL8286" s="98"/>
      <c r="AM8286" s="98"/>
      <c r="AN8286" s="98"/>
      <c r="AO8286" s="98"/>
      <c r="AP8286" s="98"/>
      <c r="AQ8286" s="98"/>
      <c r="AR8286" s="98"/>
      <c r="AS8286" s="98"/>
      <c r="AT8286" s="98"/>
      <c r="AU8286" s="98"/>
      <c r="AV8286" s="98"/>
      <c r="AW8286" s="98"/>
      <c r="AX8286" s="98"/>
      <c r="AY8286" s="98"/>
      <c r="AZ8286" s="98"/>
      <c r="BA8286" s="98"/>
      <c r="BB8286" s="98"/>
      <c r="BC8286" s="98"/>
      <c r="BD8286" s="98"/>
      <c r="BE8286" s="98"/>
      <c r="BF8286" s="98"/>
      <c r="BG8286" s="98"/>
      <c r="BH8286" s="98"/>
      <c r="BI8286" s="98"/>
      <c r="BJ8286" s="98"/>
      <c r="BK8286" s="98"/>
      <c r="BL8286" s="98"/>
      <c r="BM8286" s="98"/>
      <c r="BN8286" s="98"/>
      <c r="BO8286" s="98"/>
      <c r="BP8286" s="98"/>
      <c r="BQ8286" s="98"/>
      <c r="BR8286" s="98"/>
      <c r="BS8286" s="98"/>
      <c r="BT8286" s="98"/>
      <c r="BU8286" s="98"/>
      <c r="BV8286" s="98"/>
      <c r="BW8286" s="98"/>
      <c r="BX8286" s="98"/>
      <c r="BY8286" s="98"/>
      <c r="BZ8286" s="98"/>
      <c r="CA8286" s="98"/>
      <c r="CB8286" s="98"/>
      <c r="CC8286" s="98"/>
      <c r="CD8286" s="98"/>
      <c r="CE8286" s="98"/>
      <c r="CF8286" s="98"/>
      <c r="CG8286" s="98"/>
      <c r="CH8286" s="98"/>
      <c r="CI8286" s="98"/>
      <c r="CJ8286" s="98"/>
      <c r="CK8286" s="98"/>
      <c r="CL8286" s="98"/>
      <c r="CM8286" s="98"/>
      <c r="CN8286" s="98"/>
      <c r="CO8286" s="98"/>
      <c r="CP8286" s="98"/>
      <c r="CQ8286" s="98"/>
      <c r="CR8286" s="98"/>
      <c r="CS8286" s="98"/>
      <c r="CT8286" s="98"/>
      <c r="CU8286" s="98"/>
      <c r="CV8286" s="98"/>
      <c r="CW8286" s="98"/>
      <c r="CX8286" s="98"/>
      <c r="CY8286" s="98"/>
      <c r="CZ8286" s="98"/>
      <c r="DA8286" s="98"/>
      <c r="DB8286" s="98"/>
      <c r="DC8286" s="98"/>
      <c r="DD8286" s="98"/>
      <c r="DE8286" s="98"/>
      <c r="DF8286" s="98"/>
      <c r="DG8286" s="98"/>
      <c r="DH8286" s="98"/>
      <c r="DI8286" s="98"/>
      <c r="DJ8286" s="98"/>
      <c r="DK8286" s="98"/>
      <c r="DL8286" s="98"/>
      <c r="DM8286" s="98"/>
      <c r="DN8286" s="98"/>
      <c r="DO8286" s="98"/>
      <c r="DP8286" s="98"/>
      <c r="DQ8286" s="98"/>
      <c r="DR8286" s="98"/>
      <c r="DS8286" s="98"/>
      <c r="DT8286" s="98"/>
      <c r="DU8286" s="98"/>
      <c r="DV8286" s="98"/>
      <c r="DW8286" s="98"/>
      <c r="DX8286" s="98"/>
      <c r="DY8286" s="98"/>
      <c r="DZ8286" s="98"/>
      <c r="EA8286" s="98"/>
      <c r="EB8286" s="98"/>
      <c r="EC8286" s="98"/>
      <c r="ED8286" s="98"/>
      <c r="EE8286" s="98"/>
      <c r="EF8286" s="98"/>
      <c r="EG8286" s="98"/>
      <c r="EH8286" s="98"/>
      <c r="EI8286" s="98"/>
      <c r="EJ8286" s="98"/>
      <c r="EK8286" s="98"/>
      <c r="EL8286" s="98"/>
      <c r="EM8286" s="98"/>
      <c r="EN8286" s="98"/>
      <c r="EO8286" s="98"/>
      <c r="EP8286" s="98"/>
      <c r="EQ8286" s="98"/>
      <c r="ER8286" s="98"/>
      <c r="ES8286" s="98"/>
      <c r="ET8286" s="98"/>
      <c r="EU8286" s="98"/>
      <c r="EV8286" s="98"/>
      <c r="EW8286" s="98"/>
      <c r="EX8286" s="98"/>
      <c r="EY8286" s="98"/>
      <c r="EZ8286" s="98"/>
      <c r="FA8286" s="98"/>
      <c r="FB8286" s="98"/>
      <c r="FC8286" s="98"/>
      <c r="FD8286" s="98"/>
      <c r="FE8286" s="98"/>
      <c r="FF8286" s="98"/>
      <c r="FG8286" s="98"/>
      <c r="FH8286" s="98"/>
      <c r="FI8286" s="98"/>
      <c r="FJ8286" s="98"/>
      <c r="FK8286" s="98"/>
      <c r="FL8286" s="98"/>
      <c r="FM8286" s="98"/>
      <c r="FN8286" s="98"/>
      <c r="FO8286" s="98"/>
      <c r="FP8286" s="98"/>
      <c r="FQ8286" s="98"/>
      <c r="FR8286" s="98"/>
      <c r="FS8286" s="98"/>
      <c r="FT8286" s="98"/>
      <c r="FU8286" s="98"/>
    </row>
    <row r="8287" spans="2:177" s="46" customFormat="1" ht="63.75" customHeight="1" outlineLevel="1">
      <c r="B8287" s="32" t="s">
        <v>20007</v>
      </c>
      <c r="C8287" s="38" t="s">
        <v>66</v>
      </c>
      <c r="D8287" s="37" t="s">
        <v>19970</v>
      </c>
      <c r="E8287" s="37" t="s">
        <v>19971</v>
      </c>
      <c r="F8287" s="37" t="s">
        <v>19972</v>
      </c>
      <c r="G8287" s="37" t="s">
        <v>19973</v>
      </c>
      <c r="H8287" s="37" t="s">
        <v>19972</v>
      </c>
      <c r="I8287" s="37" t="s">
        <v>20008</v>
      </c>
      <c r="J8287" s="37" t="s">
        <v>20009</v>
      </c>
      <c r="K8287" s="37" t="s">
        <v>113</v>
      </c>
      <c r="L8287" s="152">
        <v>100</v>
      </c>
      <c r="M8287" s="37">
        <v>230000000</v>
      </c>
      <c r="N8287" s="41" t="s">
        <v>74</v>
      </c>
      <c r="O8287" s="33" t="s">
        <v>1656</v>
      </c>
      <c r="P8287" s="37" t="s">
        <v>13079</v>
      </c>
      <c r="Q8287" s="153"/>
      <c r="R8287" s="310" t="s">
        <v>13081</v>
      </c>
      <c r="S8287" s="38" t="s">
        <v>16447</v>
      </c>
      <c r="T8287" s="153"/>
      <c r="U8287" s="153"/>
      <c r="V8287" s="153"/>
      <c r="W8287" s="153"/>
      <c r="X8287" s="142">
        <v>13966500</v>
      </c>
      <c r="Y8287" s="142">
        <f t="shared" si="248"/>
        <v>15642480.000000002</v>
      </c>
      <c r="Z8287" s="125"/>
      <c r="AA8287" s="125" t="s">
        <v>1658</v>
      </c>
      <c r="AB8287" s="115"/>
      <c r="AC8287" s="98"/>
      <c r="AD8287" s="98"/>
      <c r="AE8287" s="98"/>
      <c r="AF8287" s="98"/>
      <c r="AG8287" s="98"/>
      <c r="AH8287" s="98"/>
      <c r="AI8287" s="98"/>
      <c r="AJ8287" s="98"/>
      <c r="AK8287" s="98"/>
      <c r="AL8287" s="98"/>
      <c r="AM8287" s="98"/>
      <c r="AN8287" s="98"/>
      <c r="AO8287" s="98"/>
      <c r="AP8287" s="98"/>
      <c r="AQ8287" s="98"/>
      <c r="AR8287" s="98"/>
      <c r="AS8287" s="98"/>
      <c r="AT8287" s="98"/>
      <c r="AU8287" s="98"/>
      <c r="AV8287" s="98"/>
      <c r="AW8287" s="98"/>
      <c r="AX8287" s="98"/>
      <c r="AY8287" s="98"/>
      <c r="AZ8287" s="98"/>
      <c r="BA8287" s="98"/>
      <c r="BB8287" s="98"/>
      <c r="BC8287" s="98"/>
      <c r="BD8287" s="98"/>
      <c r="BE8287" s="98"/>
      <c r="BF8287" s="98"/>
      <c r="BG8287" s="98"/>
      <c r="BH8287" s="98"/>
      <c r="BI8287" s="98"/>
      <c r="BJ8287" s="98"/>
      <c r="BK8287" s="98"/>
      <c r="BL8287" s="98"/>
      <c r="BM8287" s="98"/>
      <c r="BN8287" s="98"/>
      <c r="BO8287" s="98"/>
      <c r="BP8287" s="98"/>
      <c r="BQ8287" s="98"/>
      <c r="BR8287" s="98"/>
      <c r="BS8287" s="98"/>
      <c r="BT8287" s="98"/>
      <c r="BU8287" s="98"/>
      <c r="BV8287" s="98"/>
      <c r="BW8287" s="98"/>
      <c r="BX8287" s="98"/>
      <c r="BY8287" s="98"/>
      <c r="BZ8287" s="98"/>
      <c r="CA8287" s="98"/>
      <c r="CB8287" s="98"/>
      <c r="CC8287" s="98"/>
      <c r="CD8287" s="98"/>
      <c r="CE8287" s="98"/>
      <c r="CF8287" s="98"/>
      <c r="CG8287" s="98"/>
      <c r="CH8287" s="98"/>
      <c r="CI8287" s="98"/>
      <c r="CJ8287" s="98"/>
      <c r="CK8287" s="98"/>
      <c r="CL8287" s="98"/>
      <c r="CM8287" s="98"/>
      <c r="CN8287" s="98"/>
      <c r="CO8287" s="98"/>
      <c r="CP8287" s="98"/>
      <c r="CQ8287" s="98"/>
      <c r="CR8287" s="98"/>
      <c r="CS8287" s="98"/>
      <c r="CT8287" s="98"/>
      <c r="CU8287" s="98"/>
      <c r="CV8287" s="98"/>
      <c r="CW8287" s="98"/>
      <c r="CX8287" s="98"/>
      <c r="CY8287" s="98"/>
      <c r="CZ8287" s="98"/>
      <c r="DA8287" s="98"/>
      <c r="DB8287" s="98"/>
      <c r="DC8287" s="98"/>
      <c r="DD8287" s="98"/>
      <c r="DE8287" s="98"/>
      <c r="DF8287" s="98"/>
      <c r="DG8287" s="98"/>
      <c r="DH8287" s="98"/>
      <c r="DI8287" s="98"/>
      <c r="DJ8287" s="98"/>
      <c r="DK8287" s="98"/>
      <c r="DL8287" s="98"/>
      <c r="DM8287" s="98"/>
      <c r="DN8287" s="98"/>
      <c r="DO8287" s="98"/>
      <c r="DP8287" s="98"/>
      <c r="DQ8287" s="98"/>
      <c r="DR8287" s="98"/>
      <c r="DS8287" s="98"/>
      <c r="DT8287" s="98"/>
      <c r="DU8287" s="98"/>
      <c r="DV8287" s="98"/>
      <c r="DW8287" s="98"/>
      <c r="DX8287" s="98"/>
      <c r="DY8287" s="98"/>
      <c r="DZ8287" s="98"/>
      <c r="EA8287" s="98"/>
      <c r="EB8287" s="98"/>
      <c r="EC8287" s="98"/>
      <c r="ED8287" s="98"/>
      <c r="EE8287" s="98"/>
      <c r="EF8287" s="98"/>
      <c r="EG8287" s="98"/>
      <c r="EH8287" s="98"/>
      <c r="EI8287" s="98"/>
      <c r="EJ8287" s="98"/>
      <c r="EK8287" s="98"/>
      <c r="EL8287" s="98"/>
      <c r="EM8287" s="98"/>
      <c r="EN8287" s="98"/>
      <c r="EO8287" s="98"/>
      <c r="EP8287" s="98"/>
      <c r="EQ8287" s="98"/>
      <c r="ER8287" s="98"/>
      <c r="ES8287" s="98"/>
      <c r="ET8287" s="98"/>
      <c r="EU8287" s="98"/>
      <c r="EV8287" s="98"/>
      <c r="EW8287" s="98"/>
      <c r="EX8287" s="98"/>
      <c r="EY8287" s="98"/>
      <c r="EZ8287" s="98"/>
      <c r="FA8287" s="98"/>
      <c r="FB8287" s="98"/>
      <c r="FC8287" s="98"/>
      <c r="FD8287" s="98"/>
      <c r="FE8287" s="98"/>
      <c r="FF8287" s="98"/>
      <c r="FG8287" s="98"/>
      <c r="FH8287" s="98"/>
      <c r="FI8287" s="98"/>
      <c r="FJ8287" s="98"/>
      <c r="FK8287" s="98"/>
      <c r="FL8287" s="98"/>
      <c r="FM8287" s="98"/>
      <c r="FN8287" s="98"/>
      <c r="FO8287" s="98"/>
      <c r="FP8287" s="98"/>
      <c r="FQ8287" s="98"/>
      <c r="FR8287" s="98"/>
      <c r="FS8287" s="98"/>
      <c r="FT8287" s="98"/>
      <c r="FU8287" s="98"/>
    </row>
    <row r="8288" spans="2:177" s="46" customFormat="1" ht="63.75" customHeight="1" outlineLevel="1">
      <c r="B8288" s="32" t="s">
        <v>20010</v>
      </c>
      <c r="C8288" s="38" t="s">
        <v>66</v>
      </c>
      <c r="D8288" s="37" t="s">
        <v>19970</v>
      </c>
      <c r="E8288" s="37" t="s">
        <v>19971</v>
      </c>
      <c r="F8288" s="37" t="s">
        <v>19972</v>
      </c>
      <c r="G8288" s="37" t="s">
        <v>19973</v>
      </c>
      <c r="H8288" s="37" t="s">
        <v>19972</v>
      </c>
      <c r="I8288" s="37" t="s">
        <v>20011</v>
      </c>
      <c r="J8288" s="37" t="s">
        <v>20012</v>
      </c>
      <c r="K8288" s="37" t="s">
        <v>113</v>
      </c>
      <c r="L8288" s="152">
        <v>100</v>
      </c>
      <c r="M8288" s="37">
        <v>230000000</v>
      </c>
      <c r="N8288" s="41" t="s">
        <v>74</v>
      </c>
      <c r="O8288" s="33" t="s">
        <v>1656</v>
      </c>
      <c r="P8288" s="37" t="s">
        <v>13079</v>
      </c>
      <c r="Q8288" s="153"/>
      <c r="R8288" s="310" t="s">
        <v>13081</v>
      </c>
      <c r="S8288" s="38" t="s">
        <v>16447</v>
      </c>
      <c r="T8288" s="153"/>
      <c r="U8288" s="153"/>
      <c r="V8288" s="153"/>
      <c r="W8288" s="153"/>
      <c r="X8288" s="142">
        <v>9562200</v>
      </c>
      <c r="Y8288" s="142">
        <f t="shared" si="248"/>
        <v>10709664.000000002</v>
      </c>
      <c r="Z8288" s="125"/>
      <c r="AA8288" s="125" t="s">
        <v>1658</v>
      </c>
      <c r="AB8288" s="115"/>
      <c r="AC8288" s="98"/>
      <c r="AD8288" s="98"/>
      <c r="AE8288" s="98"/>
      <c r="AF8288" s="98"/>
      <c r="AG8288" s="98"/>
      <c r="AH8288" s="98"/>
      <c r="AI8288" s="98"/>
      <c r="AJ8288" s="98"/>
      <c r="AK8288" s="98"/>
      <c r="AL8288" s="98"/>
      <c r="AM8288" s="98"/>
      <c r="AN8288" s="98"/>
      <c r="AO8288" s="98"/>
      <c r="AP8288" s="98"/>
      <c r="AQ8288" s="98"/>
      <c r="AR8288" s="98"/>
      <c r="AS8288" s="98"/>
      <c r="AT8288" s="98"/>
      <c r="AU8288" s="98"/>
      <c r="AV8288" s="98"/>
      <c r="AW8288" s="98"/>
      <c r="AX8288" s="98"/>
      <c r="AY8288" s="98"/>
      <c r="AZ8288" s="98"/>
      <c r="BA8288" s="98"/>
      <c r="BB8288" s="98"/>
      <c r="BC8288" s="98"/>
      <c r="BD8288" s="98"/>
      <c r="BE8288" s="98"/>
      <c r="BF8288" s="98"/>
      <c r="BG8288" s="98"/>
      <c r="BH8288" s="98"/>
      <c r="BI8288" s="98"/>
      <c r="BJ8288" s="98"/>
      <c r="BK8288" s="98"/>
      <c r="BL8288" s="98"/>
      <c r="BM8288" s="98"/>
      <c r="BN8288" s="98"/>
      <c r="BO8288" s="98"/>
      <c r="BP8288" s="98"/>
      <c r="BQ8288" s="98"/>
      <c r="BR8288" s="98"/>
      <c r="BS8288" s="98"/>
      <c r="BT8288" s="98"/>
      <c r="BU8288" s="98"/>
      <c r="BV8288" s="98"/>
      <c r="BW8288" s="98"/>
      <c r="BX8288" s="98"/>
      <c r="BY8288" s="98"/>
      <c r="BZ8288" s="98"/>
      <c r="CA8288" s="98"/>
      <c r="CB8288" s="98"/>
      <c r="CC8288" s="98"/>
      <c r="CD8288" s="98"/>
      <c r="CE8288" s="98"/>
      <c r="CF8288" s="98"/>
      <c r="CG8288" s="98"/>
      <c r="CH8288" s="98"/>
      <c r="CI8288" s="98"/>
      <c r="CJ8288" s="98"/>
      <c r="CK8288" s="98"/>
      <c r="CL8288" s="98"/>
      <c r="CM8288" s="98"/>
      <c r="CN8288" s="98"/>
      <c r="CO8288" s="98"/>
      <c r="CP8288" s="98"/>
      <c r="CQ8288" s="98"/>
      <c r="CR8288" s="98"/>
      <c r="CS8288" s="98"/>
      <c r="CT8288" s="98"/>
      <c r="CU8288" s="98"/>
      <c r="CV8288" s="98"/>
      <c r="CW8288" s="98"/>
      <c r="CX8288" s="98"/>
      <c r="CY8288" s="98"/>
      <c r="CZ8288" s="98"/>
      <c r="DA8288" s="98"/>
      <c r="DB8288" s="98"/>
      <c r="DC8288" s="98"/>
      <c r="DD8288" s="98"/>
      <c r="DE8288" s="98"/>
      <c r="DF8288" s="98"/>
      <c r="DG8288" s="98"/>
      <c r="DH8288" s="98"/>
      <c r="DI8288" s="98"/>
      <c r="DJ8288" s="98"/>
      <c r="DK8288" s="98"/>
      <c r="DL8288" s="98"/>
      <c r="DM8288" s="98"/>
      <c r="DN8288" s="98"/>
      <c r="DO8288" s="98"/>
      <c r="DP8288" s="98"/>
      <c r="DQ8288" s="98"/>
      <c r="DR8288" s="98"/>
      <c r="DS8288" s="98"/>
      <c r="DT8288" s="98"/>
      <c r="DU8288" s="98"/>
      <c r="DV8288" s="98"/>
      <c r="DW8288" s="98"/>
      <c r="DX8288" s="98"/>
      <c r="DY8288" s="98"/>
      <c r="DZ8288" s="98"/>
      <c r="EA8288" s="98"/>
      <c r="EB8288" s="98"/>
      <c r="EC8288" s="98"/>
      <c r="ED8288" s="98"/>
      <c r="EE8288" s="98"/>
      <c r="EF8288" s="98"/>
      <c r="EG8288" s="98"/>
      <c r="EH8288" s="98"/>
      <c r="EI8288" s="98"/>
      <c r="EJ8288" s="98"/>
      <c r="EK8288" s="98"/>
      <c r="EL8288" s="98"/>
      <c r="EM8288" s="98"/>
      <c r="EN8288" s="98"/>
      <c r="EO8288" s="98"/>
      <c r="EP8288" s="98"/>
      <c r="EQ8288" s="98"/>
      <c r="ER8288" s="98"/>
      <c r="ES8288" s="98"/>
      <c r="ET8288" s="98"/>
      <c r="EU8288" s="98"/>
      <c r="EV8288" s="98"/>
      <c r="EW8288" s="98"/>
      <c r="EX8288" s="98"/>
      <c r="EY8288" s="98"/>
      <c r="EZ8288" s="98"/>
      <c r="FA8288" s="98"/>
      <c r="FB8288" s="98"/>
      <c r="FC8288" s="98"/>
      <c r="FD8288" s="98"/>
      <c r="FE8288" s="98"/>
      <c r="FF8288" s="98"/>
      <c r="FG8288" s="98"/>
      <c r="FH8288" s="98"/>
      <c r="FI8288" s="98"/>
      <c r="FJ8288" s="98"/>
      <c r="FK8288" s="98"/>
      <c r="FL8288" s="98"/>
      <c r="FM8288" s="98"/>
      <c r="FN8288" s="98"/>
      <c r="FO8288" s="98"/>
      <c r="FP8288" s="98"/>
      <c r="FQ8288" s="98"/>
      <c r="FR8288" s="98"/>
      <c r="FS8288" s="98"/>
      <c r="FT8288" s="98"/>
      <c r="FU8288" s="98"/>
    </row>
    <row r="8289" spans="2:177" s="46" customFormat="1" ht="63.75" customHeight="1" outlineLevel="1">
      <c r="B8289" s="32" t="s">
        <v>20013</v>
      </c>
      <c r="C8289" s="38" t="s">
        <v>66</v>
      </c>
      <c r="D8289" s="37" t="s">
        <v>19970</v>
      </c>
      <c r="E8289" s="37" t="s">
        <v>19971</v>
      </c>
      <c r="F8289" s="37" t="s">
        <v>19972</v>
      </c>
      <c r="G8289" s="37" t="s">
        <v>19973</v>
      </c>
      <c r="H8289" s="37" t="s">
        <v>19972</v>
      </c>
      <c r="I8289" s="37" t="s">
        <v>20014</v>
      </c>
      <c r="J8289" s="37" t="s">
        <v>20015</v>
      </c>
      <c r="K8289" s="37" t="s">
        <v>113</v>
      </c>
      <c r="L8289" s="152">
        <v>100</v>
      </c>
      <c r="M8289" s="37">
        <v>230000000</v>
      </c>
      <c r="N8289" s="41" t="s">
        <v>74</v>
      </c>
      <c r="O8289" s="33" t="s">
        <v>1656</v>
      </c>
      <c r="P8289" s="37" t="s">
        <v>13079</v>
      </c>
      <c r="Q8289" s="153"/>
      <c r="R8289" s="310" t="s">
        <v>13081</v>
      </c>
      <c r="S8289" s="38" t="s">
        <v>16447</v>
      </c>
      <c r="T8289" s="153"/>
      <c r="U8289" s="153"/>
      <c r="V8289" s="153"/>
      <c r="W8289" s="153"/>
      <c r="X8289" s="142">
        <v>13412000</v>
      </c>
      <c r="Y8289" s="142">
        <f t="shared" si="248"/>
        <v>15021440.000000002</v>
      </c>
      <c r="Z8289" s="125"/>
      <c r="AA8289" s="125" t="s">
        <v>1658</v>
      </c>
      <c r="AB8289" s="115"/>
      <c r="AC8289" s="98"/>
      <c r="AD8289" s="98"/>
      <c r="AE8289" s="98"/>
      <c r="AF8289" s="98"/>
      <c r="AG8289" s="98"/>
      <c r="AH8289" s="98"/>
      <c r="AI8289" s="98"/>
      <c r="AJ8289" s="98"/>
      <c r="AK8289" s="98"/>
      <c r="AL8289" s="98"/>
      <c r="AM8289" s="98"/>
      <c r="AN8289" s="98"/>
      <c r="AO8289" s="98"/>
      <c r="AP8289" s="98"/>
      <c r="AQ8289" s="98"/>
      <c r="AR8289" s="98"/>
      <c r="AS8289" s="98"/>
      <c r="AT8289" s="98"/>
      <c r="AU8289" s="98"/>
      <c r="AV8289" s="98"/>
      <c r="AW8289" s="98"/>
      <c r="AX8289" s="98"/>
      <c r="AY8289" s="98"/>
      <c r="AZ8289" s="98"/>
      <c r="BA8289" s="98"/>
      <c r="BB8289" s="98"/>
      <c r="BC8289" s="98"/>
      <c r="BD8289" s="98"/>
      <c r="BE8289" s="98"/>
      <c r="BF8289" s="98"/>
      <c r="BG8289" s="98"/>
      <c r="BH8289" s="98"/>
      <c r="BI8289" s="98"/>
      <c r="BJ8289" s="98"/>
      <c r="BK8289" s="98"/>
      <c r="BL8289" s="98"/>
      <c r="BM8289" s="98"/>
      <c r="BN8289" s="98"/>
      <c r="BO8289" s="98"/>
      <c r="BP8289" s="98"/>
      <c r="BQ8289" s="98"/>
      <c r="BR8289" s="98"/>
      <c r="BS8289" s="98"/>
      <c r="BT8289" s="98"/>
      <c r="BU8289" s="98"/>
      <c r="BV8289" s="98"/>
      <c r="BW8289" s="98"/>
      <c r="BX8289" s="98"/>
      <c r="BY8289" s="98"/>
      <c r="BZ8289" s="98"/>
      <c r="CA8289" s="98"/>
      <c r="CB8289" s="98"/>
      <c r="CC8289" s="98"/>
      <c r="CD8289" s="98"/>
      <c r="CE8289" s="98"/>
      <c r="CF8289" s="98"/>
      <c r="CG8289" s="98"/>
      <c r="CH8289" s="98"/>
      <c r="CI8289" s="98"/>
      <c r="CJ8289" s="98"/>
      <c r="CK8289" s="98"/>
      <c r="CL8289" s="98"/>
      <c r="CM8289" s="98"/>
      <c r="CN8289" s="98"/>
      <c r="CO8289" s="98"/>
      <c r="CP8289" s="98"/>
      <c r="CQ8289" s="98"/>
      <c r="CR8289" s="98"/>
      <c r="CS8289" s="98"/>
      <c r="CT8289" s="98"/>
      <c r="CU8289" s="98"/>
      <c r="CV8289" s="98"/>
      <c r="CW8289" s="98"/>
      <c r="CX8289" s="98"/>
      <c r="CY8289" s="98"/>
      <c r="CZ8289" s="98"/>
      <c r="DA8289" s="98"/>
      <c r="DB8289" s="98"/>
      <c r="DC8289" s="98"/>
      <c r="DD8289" s="98"/>
      <c r="DE8289" s="98"/>
      <c r="DF8289" s="98"/>
      <c r="DG8289" s="98"/>
      <c r="DH8289" s="98"/>
      <c r="DI8289" s="98"/>
      <c r="DJ8289" s="98"/>
      <c r="DK8289" s="98"/>
      <c r="DL8289" s="98"/>
      <c r="DM8289" s="98"/>
      <c r="DN8289" s="98"/>
      <c r="DO8289" s="98"/>
      <c r="DP8289" s="98"/>
      <c r="DQ8289" s="98"/>
      <c r="DR8289" s="98"/>
      <c r="DS8289" s="98"/>
      <c r="DT8289" s="98"/>
      <c r="DU8289" s="98"/>
      <c r="DV8289" s="98"/>
      <c r="DW8289" s="98"/>
      <c r="DX8289" s="98"/>
      <c r="DY8289" s="98"/>
      <c r="DZ8289" s="98"/>
      <c r="EA8289" s="98"/>
      <c r="EB8289" s="98"/>
      <c r="EC8289" s="98"/>
      <c r="ED8289" s="98"/>
      <c r="EE8289" s="98"/>
      <c r="EF8289" s="98"/>
      <c r="EG8289" s="98"/>
      <c r="EH8289" s="98"/>
      <c r="EI8289" s="98"/>
      <c r="EJ8289" s="98"/>
      <c r="EK8289" s="98"/>
      <c r="EL8289" s="98"/>
      <c r="EM8289" s="98"/>
      <c r="EN8289" s="98"/>
      <c r="EO8289" s="98"/>
      <c r="EP8289" s="98"/>
      <c r="EQ8289" s="98"/>
      <c r="ER8289" s="98"/>
      <c r="ES8289" s="98"/>
      <c r="ET8289" s="98"/>
      <c r="EU8289" s="98"/>
      <c r="EV8289" s="98"/>
      <c r="EW8289" s="98"/>
      <c r="EX8289" s="98"/>
      <c r="EY8289" s="98"/>
      <c r="EZ8289" s="98"/>
      <c r="FA8289" s="98"/>
      <c r="FB8289" s="98"/>
      <c r="FC8289" s="98"/>
      <c r="FD8289" s="98"/>
      <c r="FE8289" s="98"/>
      <c r="FF8289" s="98"/>
      <c r="FG8289" s="98"/>
      <c r="FH8289" s="98"/>
      <c r="FI8289" s="98"/>
      <c r="FJ8289" s="98"/>
      <c r="FK8289" s="98"/>
      <c r="FL8289" s="98"/>
      <c r="FM8289" s="98"/>
      <c r="FN8289" s="98"/>
      <c r="FO8289" s="98"/>
      <c r="FP8289" s="98"/>
      <c r="FQ8289" s="98"/>
      <c r="FR8289" s="98"/>
      <c r="FS8289" s="98"/>
      <c r="FT8289" s="98"/>
      <c r="FU8289" s="98"/>
    </row>
    <row r="8290" spans="2:177" s="46" customFormat="1" ht="63.75" customHeight="1" outlineLevel="1">
      <c r="B8290" s="32" t="s">
        <v>20016</v>
      </c>
      <c r="C8290" s="38" t="s">
        <v>66</v>
      </c>
      <c r="D8290" s="37" t="s">
        <v>19970</v>
      </c>
      <c r="E8290" s="37" t="s">
        <v>19971</v>
      </c>
      <c r="F8290" s="37" t="s">
        <v>19972</v>
      </c>
      <c r="G8290" s="37" t="s">
        <v>19973</v>
      </c>
      <c r="H8290" s="37" t="s">
        <v>19972</v>
      </c>
      <c r="I8290" s="37" t="s">
        <v>20017</v>
      </c>
      <c r="J8290" s="37" t="s">
        <v>20018</v>
      </c>
      <c r="K8290" s="37" t="s">
        <v>113</v>
      </c>
      <c r="L8290" s="152">
        <v>100</v>
      </c>
      <c r="M8290" s="37">
        <v>230000000</v>
      </c>
      <c r="N8290" s="41" t="s">
        <v>74</v>
      </c>
      <c r="O8290" s="33" t="s">
        <v>1656</v>
      </c>
      <c r="P8290" s="37" t="s">
        <v>13079</v>
      </c>
      <c r="Q8290" s="153"/>
      <c r="R8290" s="310" t="s">
        <v>13081</v>
      </c>
      <c r="S8290" s="38" t="s">
        <v>16447</v>
      </c>
      <c r="T8290" s="153"/>
      <c r="U8290" s="153"/>
      <c r="V8290" s="153"/>
      <c r="W8290" s="153"/>
      <c r="X8290" s="142">
        <v>14547900</v>
      </c>
      <c r="Y8290" s="142">
        <f t="shared" si="248"/>
        <v>16293648.000000002</v>
      </c>
      <c r="Z8290" s="125"/>
      <c r="AA8290" s="125" t="s">
        <v>1658</v>
      </c>
      <c r="AB8290" s="115"/>
      <c r="AC8290" s="98"/>
      <c r="AD8290" s="98"/>
      <c r="AE8290" s="98"/>
      <c r="AF8290" s="98"/>
      <c r="AG8290" s="98"/>
      <c r="AH8290" s="98"/>
      <c r="AI8290" s="98"/>
      <c r="AJ8290" s="98"/>
      <c r="AK8290" s="98"/>
      <c r="AL8290" s="98"/>
      <c r="AM8290" s="98"/>
      <c r="AN8290" s="98"/>
      <c r="AO8290" s="98"/>
      <c r="AP8290" s="98"/>
      <c r="AQ8290" s="98"/>
      <c r="AR8290" s="98"/>
      <c r="AS8290" s="98"/>
      <c r="AT8290" s="98"/>
      <c r="AU8290" s="98"/>
      <c r="AV8290" s="98"/>
      <c r="AW8290" s="98"/>
      <c r="AX8290" s="98"/>
      <c r="AY8290" s="98"/>
      <c r="AZ8290" s="98"/>
      <c r="BA8290" s="98"/>
      <c r="BB8290" s="98"/>
      <c r="BC8290" s="98"/>
      <c r="BD8290" s="98"/>
      <c r="BE8290" s="98"/>
      <c r="BF8290" s="98"/>
      <c r="BG8290" s="98"/>
      <c r="BH8290" s="98"/>
      <c r="BI8290" s="98"/>
      <c r="BJ8290" s="98"/>
      <c r="BK8290" s="98"/>
      <c r="BL8290" s="98"/>
      <c r="BM8290" s="98"/>
      <c r="BN8290" s="98"/>
      <c r="BO8290" s="98"/>
      <c r="BP8290" s="98"/>
      <c r="BQ8290" s="98"/>
      <c r="BR8290" s="98"/>
      <c r="BS8290" s="98"/>
      <c r="BT8290" s="98"/>
      <c r="BU8290" s="98"/>
      <c r="BV8290" s="98"/>
      <c r="BW8290" s="98"/>
      <c r="BX8290" s="98"/>
      <c r="BY8290" s="98"/>
      <c r="BZ8290" s="98"/>
      <c r="CA8290" s="98"/>
      <c r="CB8290" s="98"/>
      <c r="CC8290" s="98"/>
      <c r="CD8290" s="98"/>
      <c r="CE8290" s="98"/>
      <c r="CF8290" s="98"/>
      <c r="CG8290" s="98"/>
      <c r="CH8290" s="98"/>
      <c r="CI8290" s="98"/>
      <c r="CJ8290" s="98"/>
      <c r="CK8290" s="98"/>
      <c r="CL8290" s="98"/>
      <c r="CM8290" s="98"/>
      <c r="CN8290" s="98"/>
      <c r="CO8290" s="98"/>
      <c r="CP8290" s="98"/>
      <c r="CQ8290" s="98"/>
      <c r="CR8290" s="98"/>
      <c r="CS8290" s="98"/>
      <c r="CT8290" s="98"/>
      <c r="CU8290" s="98"/>
      <c r="CV8290" s="98"/>
      <c r="CW8290" s="98"/>
      <c r="CX8290" s="98"/>
      <c r="CY8290" s="98"/>
      <c r="CZ8290" s="98"/>
      <c r="DA8290" s="98"/>
      <c r="DB8290" s="98"/>
      <c r="DC8290" s="98"/>
      <c r="DD8290" s="98"/>
      <c r="DE8290" s="98"/>
      <c r="DF8290" s="98"/>
      <c r="DG8290" s="98"/>
      <c r="DH8290" s="98"/>
      <c r="DI8290" s="98"/>
      <c r="DJ8290" s="98"/>
      <c r="DK8290" s="98"/>
      <c r="DL8290" s="98"/>
      <c r="DM8290" s="98"/>
      <c r="DN8290" s="98"/>
      <c r="DO8290" s="98"/>
      <c r="DP8290" s="98"/>
      <c r="DQ8290" s="98"/>
      <c r="DR8290" s="98"/>
      <c r="DS8290" s="98"/>
      <c r="DT8290" s="98"/>
      <c r="DU8290" s="98"/>
      <c r="DV8290" s="98"/>
      <c r="DW8290" s="98"/>
      <c r="DX8290" s="98"/>
      <c r="DY8290" s="98"/>
      <c r="DZ8290" s="98"/>
      <c r="EA8290" s="98"/>
      <c r="EB8290" s="98"/>
      <c r="EC8290" s="98"/>
      <c r="ED8290" s="98"/>
      <c r="EE8290" s="98"/>
      <c r="EF8290" s="98"/>
      <c r="EG8290" s="98"/>
      <c r="EH8290" s="98"/>
      <c r="EI8290" s="98"/>
      <c r="EJ8290" s="98"/>
      <c r="EK8290" s="98"/>
      <c r="EL8290" s="98"/>
      <c r="EM8290" s="98"/>
      <c r="EN8290" s="98"/>
      <c r="EO8290" s="98"/>
      <c r="EP8290" s="98"/>
      <c r="EQ8290" s="98"/>
      <c r="ER8290" s="98"/>
      <c r="ES8290" s="98"/>
      <c r="ET8290" s="98"/>
      <c r="EU8290" s="98"/>
      <c r="EV8290" s="98"/>
      <c r="EW8290" s="98"/>
      <c r="EX8290" s="98"/>
      <c r="EY8290" s="98"/>
      <c r="EZ8290" s="98"/>
      <c r="FA8290" s="98"/>
      <c r="FB8290" s="98"/>
      <c r="FC8290" s="98"/>
      <c r="FD8290" s="98"/>
      <c r="FE8290" s="98"/>
      <c r="FF8290" s="98"/>
      <c r="FG8290" s="98"/>
      <c r="FH8290" s="98"/>
      <c r="FI8290" s="98"/>
      <c r="FJ8290" s="98"/>
      <c r="FK8290" s="98"/>
      <c r="FL8290" s="98"/>
      <c r="FM8290" s="98"/>
      <c r="FN8290" s="98"/>
      <c r="FO8290" s="98"/>
      <c r="FP8290" s="98"/>
      <c r="FQ8290" s="98"/>
      <c r="FR8290" s="98"/>
      <c r="FS8290" s="98"/>
      <c r="FT8290" s="98"/>
      <c r="FU8290" s="98"/>
    </row>
    <row r="8291" spans="2:177" s="46" customFormat="1" ht="63.75" customHeight="1" outlineLevel="1">
      <c r="B8291" s="32" t="s">
        <v>20019</v>
      </c>
      <c r="C8291" s="38" t="s">
        <v>66</v>
      </c>
      <c r="D8291" s="37" t="s">
        <v>19970</v>
      </c>
      <c r="E8291" s="37" t="s">
        <v>19971</v>
      </c>
      <c r="F8291" s="37" t="s">
        <v>19972</v>
      </c>
      <c r="G8291" s="37" t="s">
        <v>19973</v>
      </c>
      <c r="H8291" s="37" t="s">
        <v>19972</v>
      </c>
      <c r="I8291" s="37" t="s">
        <v>20020</v>
      </c>
      <c r="J8291" s="37" t="s">
        <v>20021</v>
      </c>
      <c r="K8291" s="37" t="s">
        <v>113</v>
      </c>
      <c r="L8291" s="152">
        <v>100</v>
      </c>
      <c r="M8291" s="37">
        <v>230000000</v>
      </c>
      <c r="N8291" s="41" t="s">
        <v>74</v>
      </c>
      <c r="O8291" s="33" t="s">
        <v>1656</v>
      </c>
      <c r="P8291" s="37" t="s">
        <v>13079</v>
      </c>
      <c r="Q8291" s="153"/>
      <c r="R8291" s="310" t="s">
        <v>13081</v>
      </c>
      <c r="S8291" s="38" t="s">
        <v>16447</v>
      </c>
      <c r="T8291" s="153"/>
      <c r="U8291" s="153"/>
      <c r="V8291" s="153"/>
      <c r="W8291" s="153"/>
      <c r="X8291" s="142">
        <v>0</v>
      </c>
      <c r="Y8291" s="142">
        <f t="shared" si="248"/>
        <v>0</v>
      </c>
      <c r="Z8291" s="125"/>
      <c r="AA8291" s="125" t="s">
        <v>1658</v>
      </c>
      <c r="AB8291" s="115" t="s">
        <v>19064</v>
      </c>
      <c r="AC8291" s="98"/>
      <c r="AD8291" s="98"/>
      <c r="AE8291" s="98"/>
      <c r="AF8291" s="98"/>
      <c r="AG8291" s="98"/>
      <c r="AH8291" s="98"/>
      <c r="AI8291" s="98"/>
      <c r="AJ8291" s="98"/>
      <c r="AK8291" s="98"/>
      <c r="AL8291" s="98"/>
      <c r="AM8291" s="98"/>
      <c r="AN8291" s="98"/>
      <c r="AO8291" s="98"/>
      <c r="AP8291" s="98"/>
      <c r="AQ8291" s="98"/>
      <c r="AR8291" s="98"/>
      <c r="AS8291" s="98"/>
      <c r="AT8291" s="98"/>
      <c r="AU8291" s="98"/>
      <c r="AV8291" s="98"/>
      <c r="AW8291" s="98"/>
      <c r="AX8291" s="98"/>
      <c r="AY8291" s="98"/>
      <c r="AZ8291" s="98"/>
      <c r="BA8291" s="98"/>
      <c r="BB8291" s="98"/>
      <c r="BC8291" s="98"/>
      <c r="BD8291" s="98"/>
      <c r="BE8291" s="98"/>
      <c r="BF8291" s="98"/>
      <c r="BG8291" s="98"/>
      <c r="BH8291" s="98"/>
      <c r="BI8291" s="98"/>
      <c r="BJ8291" s="98"/>
      <c r="BK8291" s="98"/>
      <c r="BL8291" s="98"/>
      <c r="BM8291" s="98"/>
      <c r="BN8291" s="98"/>
      <c r="BO8291" s="98"/>
      <c r="BP8291" s="98"/>
      <c r="BQ8291" s="98"/>
      <c r="BR8291" s="98"/>
      <c r="BS8291" s="98"/>
      <c r="BT8291" s="98"/>
      <c r="BU8291" s="98"/>
      <c r="BV8291" s="98"/>
      <c r="BW8291" s="98"/>
      <c r="BX8291" s="98"/>
      <c r="BY8291" s="98"/>
      <c r="BZ8291" s="98"/>
      <c r="CA8291" s="98"/>
      <c r="CB8291" s="98"/>
      <c r="CC8291" s="98"/>
      <c r="CD8291" s="98"/>
      <c r="CE8291" s="98"/>
      <c r="CF8291" s="98"/>
      <c r="CG8291" s="98"/>
      <c r="CH8291" s="98"/>
      <c r="CI8291" s="98"/>
      <c r="CJ8291" s="98"/>
      <c r="CK8291" s="98"/>
      <c r="CL8291" s="98"/>
      <c r="CM8291" s="98"/>
      <c r="CN8291" s="98"/>
      <c r="CO8291" s="98"/>
      <c r="CP8291" s="98"/>
      <c r="CQ8291" s="98"/>
      <c r="CR8291" s="98"/>
      <c r="CS8291" s="98"/>
      <c r="CT8291" s="98"/>
      <c r="CU8291" s="98"/>
      <c r="CV8291" s="98"/>
      <c r="CW8291" s="98"/>
      <c r="CX8291" s="98"/>
      <c r="CY8291" s="98"/>
      <c r="CZ8291" s="98"/>
      <c r="DA8291" s="98"/>
      <c r="DB8291" s="98"/>
      <c r="DC8291" s="98"/>
      <c r="DD8291" s="98"/>
      <c r="DE8291" s="98"/>
      <c r="DF8291" s="98"/>
      <c r="DG8291" s="98"/>
      <c r="DH8291" s="98"/>
      <c r="DI8291" s="98"/>
      <c r="DJ8291" s="98"/>
      <c r="DK8291" s="98"/>
      <c r="DL8291" s="98"/>
      <c r="DM8291" s="98"/>
      <c r="DN8291" s="98"/>
      <c r="DO8291" s="98"/>
      <c r="DP8291" s="98"/>
      <c r="DQ8291" s="98"/>
      <c r="DR8291" s="98"/>
      <c r="DS8291" s="98"/>
      <c r="DT8291" s="98"/>
      <c r="DU8291" s="98"/>
      <c r="DV8291" s="98"/>
      <c r="DW8291" s="98"/>
      <c r="DX8291" s="98"/>
      <c r="DY8291" s="98"/>
      <c r="DZ8291" s="98"/>
      <c r="EA8291" s="98"/>
      <c r="EB8291" s="98"/>
      <c r="EC8291" s="98"/>
      <c r="ED8291" s="98"/>
      <c r="EE8291" s="98"/>
      <c r="EF8291" s="98"/>
      <c r="EG8291" s="98"/>
      <c r="EH8291" s="98"/>
      <c r="EI8291" s="98"/>
      <c r="EJ8291" s="98"/>
      <c r="EK8291" s="98"/>
      <c r="EL8291" s="98"/>
      <c r="EM8291" s="98"/>
      <c r="EN8291" s="98"/>
      <c r="EO8291" s="98"/>
      <c r="EP8291" s="98"/>
      <c r="EQ8291" s="98"/>
      <c r="ER8291" s="98"/>
      <c r="ES8291" s="98"/>
      <c r="ET8291" s="98"/>
      <c r="EU8291" s="98"/>
      <c r="EV8291" s="98"/>
      <c r="EW8291" s="98"/>
      <c r="EX8291" s="98"/>
      <c r="EY8291" s="98"/>
      <c r="EZ8291" s="98"/>
      <c r="FA8291" s="98"/>
      <c r="FB8291" s="98"/>
      <c r="FC8291" s="98"/>
      <c r="FD8291" s="98"/>
      <c r="FE8291" s="98"/>
      <c r="FF8291" s="98"/>
      <c r="FG8291" s="98"/>
      <c r="FH8291" s="98"/>
      <c r="FI8291" s="98"/>
      <c r="FJ8291" s="98"/>
      <c r="FK8291" s="98"/>
      <c r="FL8291" s="98"/>
      <c r="FM8291" s="98"/>
      <c r="FN8291" s="98"/>
      <c r="FO8291" s="98"/>
      <c r="FP8291" s="98"/>
      <c r="FQ8291" s="98"/>
      <c r="FR8291" s="98"/>
      <c r="FS8291" s="98"/>
      <c r="FT8291" s="98"/>
      <c r="FU8291" s="98"/>
    </row>
    <row r="8292" spans="2:177" s="46" customFormat="1" ht="63.75" customHeight="1" outlineLevel="1">
      <c r="B8292" s="32" t="s">
        <v>20022</v>
      </c>
      <c r="C8292" s="38" t="s">
        <v>66</v>
      </c>
      <c r="D8292" s="38" t="s">
        <v>19970</v>
      </c>
      <c r="E8292" s="38" t="s">
        <v>19971</v>
      </c>
      <c r="F8292" s="38" t="s">
        <v>19972</v>
      </c>
      <c r="G8292" s="38" t="s">
        <v>19973</v>
      </c>
      <c r="H8292" s="38" t="s">
        <v>19972</v>
      </c>
      <c r="I8292" s="38" t="s">
        <v>20020</v>
      </c>
      <c r="J8292" s="38" t="s">
        <v>20021</v>
      </c>
      <c r="K8292" s="38" t="s">
        <v>113</v>
      </c>
      <c r="L8292" s="38">
        <v>100</v>
      </c>
      <c r="M8292" s="38">
        <v>230000000</v>
      </c>
      <c r="N8292" s="41" t="s">
        <v>74</v>
      </c>
      <c r="O8292" s="38" t="s">
        <v>1656</v>
      </c>
      <c r="P8292" s="38" t="s">
        <v>13079</v>
      </c>
      <c r="Q8292" s="38"/>
      <c r="R8292" s="38" t="s">
        <v>17633</v>
      </c>
      <c r="S8292" s="38" t="s">
        <v>16447</v>
      </c>
      <c r="T8292" s="61"/>
      <c r="U8292" s="38"/>
      <c r="V8292" s="38"/>
      <c r="W8292" s="34"/>
      <c r="X8292" s="157">
        <v>0</v>
      </c>
      <c r="Y8292" s="142">
        <f t="shared" si="248"/>
        <v>0</v>
      </c>
      <c r="Z8292" s="38"/>
      <c r="AA8292" s="38" t="s">
        <v>1658</v>
      </c>
      <c r="AB8292" s="115" t="s">
        <v>122</v>
      </c>
      <c r="AC8292" s="98"/>
      <c r="AD8292" s="98"/>
      <c r="AE8292" s="98"/>
      <c r="AF8292" s="98"/>
      <c r="AG8292" s="98"/>
      <c r="AH8292" s="98"/>
      <c r="AI8292" s="98"/>
      <c r="AJ8292" s="98"/>
      <c r="AK8292" s="98"/>
      <c r="AL8292" s="98"/>
      <c r="AM8292" s="98"/>
      <c r="AN8292" s="98"/>
      <c r="AO8292" s="98"/>
      <c r="AP8292" s="98"/>
      <c r="AQ8292" s="98"/>
      <c r="AR8292" s="98"/>
      <c r="AS8292" s="98"/>
      <c r="AT8292" s="98"/>
      <c r="AU8292" s="98"/>
      <c r="AV8292" s="98"/>
      <c r="AW8292" s="98"/>
      <c r="AX8292" s="98"/>
      <c r="AY8292" s="98"/>
      <c r="AZ8292" s="98"/>
      <c r="BA8292" s="98"/>
      <c r="BB8292" s="98"/>
      <c r="BC8292" s="98"/>
      <c r="BD8292" s="98"/>
      <c r="BE8292" s="98"/>
      <c r="BF8292" s="98"/>
      <c r="BG8292" s="98"/>
      <c r="BH8292" s="98"/>
      <c r="BI8292" s="98"/>
      <c r="BJ8292" s="98"/>
      <c r="BK8292" s="98"/>
      <c r="BL8292" s="98"/>
      <c r="BM8292" s="98"/>
      <c r="BN8292" s="98"/>
      <c r="BO8292" s="98"/>
      <c r="BP8292" s="98"/>
      <c r="BQ8292" s="98"/>
      <c r="BR8292" s="98"/>
      <c r="BS8292" s="98"/>
      <c r="BT8292" s="98"/>
      <c r="BU8292" s="98"/>
      <c r="BV8292" s="98"/>
      <c r="BW8292" s="98"/>
      <c r="BX8292" s="98"/>
      <c r="BY8292" s="98"/>
      <c r="BZ8292" s="98"/>
      <c r="CA8292" s="98"/>
      <c r="CB8292" s="98"/>
      <c r="CC8292" s="98"/>
      <c r="CD8292" s="98"/>
      <c r="CE8292" s="98"/>
      <c r="CF8292" s="98"/>
      <c r="CG8292" s="98"/>
      <c r="CH8292" s="98"/>
      <c r="CI8292" s="98"/>
      <c r="CJ8292" s="98"/>
      <c r="CK8292" s="98"/>
      <c r="CL8292" s="98"/>
      <c r="CM8292" s="98"/>
      <c r="CN8292" s="98"/>
      <c r="CO8292" s="98"/>
      <c r="CP8292" s="98"/>
      <c r="CQ8292" s="98"/>
      <c r="CR8292" s="98"/>
      <c r="CS8292" s="98"/>
      <c r="CT8292" s="98"/>
      <c r="CU8292" s="98"/>
      <c r="CV8292" s="98"/>
      <c r="CW8292" s="98"/>
      <c r="CX8292" s="98"/>
      <c r="CY8292" s="98"/>
      <c r="CZ8292" s="98"/>
      <c r="DA8292" s="98"/>
      <c r="DB8292" s="98"/>
      <c r="DC8292" s="98"/>
      <c r="DD8292" s="98"/>
      <c r="DE8292" s="98"/>
      <c r="DF8292" s="98"/>
      <c r="DG8292" s="98"/>
      <c r="DH8292" s="98"/>
      <c r="DI8292" s="98"/>
      <c r="DJ8292" s="98"/>
      <c r="DK8292" s="98"/>
      <c r="DL8292" s="98"/>
      <c r="DM8292" s="98"/>
      <c r="DN8292" s="98"/>
      <c r="DO8292" s="98"/>
      <c r="DP8292" s="98"/>
      <c r="DQ8292" s="98"/>
      <c r="DR8292" s="98"/>
      <c r="DS8292" s="98"/>
      <c r="DT8292" s="98"/>
      <c r="DU8292" s="98"/>
      <c r="DV8292" s="98"/>
      <c r="DW8292" s="98"/>
      <c r="DX8292" s="98"/>
      <c r="DY8292" s="98"/>
      <c r="DZ8292" s="98"/>
      <c r="EA8292" s="98"/>
      <c r="EB8292" s="98"/>
      <c r="EC8292" s="98"/>
      <c r="ED8292" s="98"/>
      <c r="EE8292" s="98"/>
      <c r="EF8292" s="98"/>
      <c r="EG8292" s="98"/>
      <c r="EH8292" s="98"/>
      <c r="EI8292" s="98"/>
      <c r="EJ8292" s="98"/>
      <c r="EK8292" s="98"/>
      <c r="EL8292" s="98"/>
      <c r="EM8292" s="98"/>
      <c r="EN8292" s="98"/>
      <c r="EO8292" s="98"/>
      <c r="EP8292" s="98"/>
      <c r="EQ8292" s="98"/>
      <c r="ER8292" s="98"/>
      <c r="ES8292" s="98"/>
      <c r="ET8292" s="98"/>
      <c r="EU8292" s="98"/>
      <c r="EV8292" s="98"/>
      <c r="EW8292" s="98"/>
      <c r="EX8292" s="98"/>
      <c r="EY8292" s="98"/>
      <c r="EZ8292" s="98"/>
      <c r="FA8292" s="98"/>
      <c r="FB8292" s="98"/>
      <c r="FC8292" s="98"/>
      <c r="FD8292" s="98"/>
      <c r="FE8292" s="98"/>
      <c r="FF8292" s="98"/>
      <c r="FG8292" s="98"/>
      <c r="FH8292" s="98"/>
      <c r="FI8292" s="98"/>
      <c r="FJ8292" s="98"/>
      <c r="FK8292" s="98"/>
      <c r="FL8292" s="98"/>
      <c r="FM8292" s="98"/>
      <c r="FN8292" s="98"/>
      <c r="FO8292" s="98"/>
      <c r="FP8292" s="98"/>
      <c r="FQ8292" s="98"/>
      <c r="FR8292" s="98"/>
      <c r="FS8292" s="98"/>
      <c r="FT8292" s="98"/>
      <c r="FU8292" s="98"/>
    </row>
    <row r="8293" spans="2:177" s="46" customFormat="1" ht="63.75" customHeight="1" outlineLevel="1">
      <c r="B8293" s="32" t="s">
        <v>20023</v>
      </c>
      <c r="C8293" s="38" t="s">
        <v>66</v>
      </c>
      <c r="D8293" s="37" t="s">
        <v>20024</v>
      </c>
      <c r="E8293" s="37" t="s">
        <v>20025</v>
      </c>
      <c r="F8293" s="37" t="s">
        <v>20026</v>
      </c>
      <c r="G8293" s="37" t="s">
        <v>20025</v>
      </c>
      <c r="H8293" s="37" t="s">
        <v>20026</v>
      </c>
      <c r="I8293" s="37" t="s">
        <v>20027</v>
      </c>
      <c r="J8293" s="37" t="s">
        <v>20028</v>
      </c>
      <c r="K8293" s="37" t="s">
        <v>113</v>
      </c>
      <c r="L8293" s="152">
        <v>100</v>
      </c>
      <c r="M8293" s="37">
        <v>230000000</v>
      </c>
      <c r="N8293" s="41" t="s">
        <v>74</v>
      </c>
      <c r="O8293" s="33" t="s">
        <v>1656</v>
      </c>
      <c r="P8293" s="37" t="s">
        <v>13079</v>
      </c>
      <c r="Q8293" s="153"/>
      <c r="R8293" s="310" t="s">
        <v>13081</v>
      </c>
      <c r="S8293" s="38" t="s">
        <v>16447</v>
      </c>
      <c r="T8293" s="153"/>
      <c r="U8293" s="153"/>
      <c r="V8293" s="153"/>
      <c r="W8293" s="153"/>
      <c r="X8293" s="142">
        <v>0</v>
      </c>
      <c r="Y8293" s="142">
        <f t="shared" si="248"/>
        <v>0</v>
      </c>
      <c r="Z8293" s="125"/>
      <c r="AA8293" s="125" t="s">
        <v>1658</v>
      </c>
      <c r="AB8293" s="115" t="s">
        <v>19064</v>
      </c>
      <c r="AC8293" s="98"/>
      <c r="AD8293" s="98"/>
      <c r="AE8293" s="98"/>
      <c r="AF8293" s="98"/>
      <c r="AG8293" s="98"/>
      <c r="AH8293" s="98"/>
      <c r="AI8293" s="98"/>
      <c r="AJ8293" s="98"/>
      <c r="AK8293" s="98"/>
      <c r="AL8293" s="98"/>
      <c r="AM8293" s="98"/>
      <c r="AN8293" s="98"/>
      <c r="AO8293" s="98"/>
      <c r="AP8293" s="98"/>
      <c r="AQ8293" s="98"/>
      <c r="AR8293" s="98"/>
      <c r="AS8293" s="98"/>
      <c r="AT8293" s="98"/>
      <c r="AU8293" s="98"/>
      <c r="AV8293" s="98"/>
      <c r="AW8293" s="98"/>
      <c r="AX8293" s="98"/>
      <c r="AY8293" s="98"/>
      <c r="AZ8293" s="98"/>
      <c r="BA8293" s="98"/>
      <c r="BB8293" s="98"/>
      <c r="BC8293" s="98"/>
      <c r="BD8293" s="98"/>
      <c r="BE8293" s="98"/>
      <c r="BF8293" s="98"/>
      <c r="BG8293" s="98"/>
      <c r="BH8293" s="98"/>
      <c r="BI8293" s="98"/>
      <c r="BJ8293" s="98"/>
      <c r="BK8293" s="98"/>
      <c r="BL8293" s="98"/>
      <c r="BM8293" s="98"/>
      <c r="BN8293" s="98"/>
      <c r="BO8293" s="98"/>
      <c r="BP8293" s="98"/>
      <c r="BQ8293" s="98"/>
      <c r="BR8293" s="98"/>
      <c r="BS8293" s="98"/>
      <c r="BT8293" s="98"/>
      <c r="BU8293" s="98"/>
      <c r="BV8293" s="98"/>
      <c r="BW8293" s="98"/>
      <c r="BX8293" s="98"/>
      <c r="BY8293" s="98"/>
      <c r="BZ8293" s="98"/>
      <c r="CA8293" s="98"/>
      <c r="CB8293" s="98"/>
      <c r="CC8293" s="98"/>
      <c r="CD8293" s="98"/>
      <c r="CE8293" s="98"/>
      <c r="CF8293" s="98"/>
      <c r="CG8293" s="98"/>
      <c r="CH8293" s="98"/>
      <c r="CI8293" s="98"/>
      <c r="CJ8293" s="98"/>
      <c r="CK8293" s="98"/>
      <c r="CL8293" s="98"/>
      <c r="CM8293" s="98"/>
      <c r="CN8293" s="98"/>
      <c r="CO8293" s="98"/>
      <c r="CP8293" s="98"/>
      <c r="CQ8293" s="98"/>
      <c r="CR8293" s="98"/>
      <c r="CS8293" s="98"/>
      <c r="CT8293" s="98"/>
      <c r="CU8293" s="98"/>
      <c r="CV8293" s="98"/>
      <c r="CW8293" s="98"/>
      <c r="CX8293" s="98"/>
      <c r="CY8293" s="98"/>
      <c r="CZ8293" s="98"/>
      <c r="DA8293" s="98"/>
      <c r="DB8293" s="98"/>
      <c r="DC8293" s="98"/>
      <c r="DD8293" s="98"/>
      <c r="DE8293" s="98"/>
      <c r="DF8293" s="98"/>
      <c r="DG8293" s="98"/>
      <c r="DH8293" s="98"/>
      <c r="DI8293" s="98"/>
      <c r="DJ8293" s="98"/>
      <c r="DK8293" s="98"/>
      <c r="DL8293" s="98"/>
      <c r="DM8293" s="98"/>
      <c r="DN8293" s="98"/>
      <c r="DO8293" s="98"/>
      <c r="DP8293" s="98"/>
      <c r="DQ8293" s="98"/>
      <c r="DR8293" s="98"/>
      <c r="DS8293" s="98"/>
      <c r="DT8293" s="98"/>
      <c r="DU8293" s="98"/>
      <c r="DV8293" s="98"/>
      <c r="DW8293" s="98"/>
      <c r="DX8293" s="98"/>
      <c r="DY8293" s="98"/>
      <c r="DZ8293" s="98"/>
      <c r="EA8293" s="98"/>
      <c r="EB8293" s="98"/>
      <c r="EC8293" s="98"/>
      <c r="ED8293" s="98"/>
      <c r="EE8293" s="98"/>
      <c r="EF8293" s="98"/>
      <c r="EG8293" s="98"/>
      <c r="EH8293" s="98"/>
      <c r="EI8293" s="98"/>
      <c r="EJ8293" s="98"/>
      <c r="EK8293" s="98"/>
      <c r="EL8293" s="98"/>
      <c r="EM8293" s="98"/>
      <c r="EN8293" s="98"/>
      <c r="EO8293" s="98"/>
      <c r="EP8293" s="98"/>
      <c r="EQ8293" s="98"/>
      <c r="ER8293" s="98"/>
      <c r="ES8293" s="98"/>
      <c r="ET8293" s="98"/>
      <c r="EU8293" s="98"/>
      <c r="EV8293" s="98"/>
      <c r="EW8293" s="98"/>
      <c r="EX8293" s="98"/>
      <c r="EY8293" s="98"/>
      <c r="EZ8293" s="98"/>
      <c r="FA8293" s="98"/>
      <c r="FB8293" s="98"/>
      <c r="FC8293" s="98"/>
      <c r="FD8293" s="98"/>
      <c r="FE8293" s="98"/>
      <c r="FF8293" s="98"/>
      <c r="FG8293" s="98"/>
      <c r="FH8293" s="98"/>
      <c r="FI8293" s="98"/>
      <c r="FJ8293" s="98"/>
      <c r="FK8293" s="98"/>
      <c r="FL8293" s="98"/>
      <c r="FM8293" s="98"/>
      <c r="FN8293" s="98"/>
      <c r="FO8293" s="98"/>
      <c r="FP8293" s="98"/>
      <c r="FQ8293" s="98"/>
      <c r="FR8293" s="98"/>
      <c r="FS8293" s="98"/>
      <c r="FT8293" s="98"/>
      <c r="FU8293" s="98"/>
    </row>
    <row r="8294" spans="2:177" s="46" customFormat="1" ht="63.75" customHeight="1" outlineLevel="1">
      <c r="B8294" s="32" t="s">
        <v>20029</v>
      </c>
      <c r="C8294" s="38" t="s">
        <v>66</v>
      </c>
      <c r="D8294" s="38" t="s">
        <v>20024</v>
      </c>
      <c r="E8294" s="38" t="s">
        <v>20025</v>
      </c>
      <c r="F8294" s="38" t="s">
        <v>20026</v>
      </c>
      <c r="G8294" s="38" t="s">
        <v>20025</v>
      </c>
      <c r="H8294" s="38" t="s">
        <v>20026</v>
      </c>
      <c r="I8294" s="38" t="s">
        <v>20027</v>
      </c>
      <c r="J8294" s="38" t="s">
        <v>20028</v>
      </c>
      <c r="K8294" s="38" t="s">
        <v>113</v>
      </c>
      <c r="L8294" s="38">
        <v>100</v>
      </c>
      <c r="M8294" s="38">
        <v>230000000</v>
      </c>
      <c r="N8294" s="41" t="s">
        <v>74</v>
      </c>
      <c r="O8294" s="38" t="s">
        <v>1656</v>
      </c>
      <c r="P8294" s="38" t="s">
        <v>13079</v>
      </c>
      <c r="Q8294" s="38"/>
      <c r="R8294" s="38" t="s">
        <v>17633</v>
      </c>
      <c r="S8294" s="38" t="s">
        <v>16447</v>
      </c>
      <c r="T8294" s="61"/>
      <c r="U8294" s="38"/>
      <c r="V8294" s="38"/>
      <c r="W8294" s="34"/>
      <c r="X8294" s="157">
        <v>0</v>
      </c>
      <c r="Y8294" s="142">
        <f t="shared" si="248"/>
        <v>0</v>
      </c>
      <c r="Z8294" s="38"/>
      <c r="AA8294" s="38" t="s">
        <v>1658</v>
      </c>
      <c r="AB8294" s="115" t="s">
        <v>19064</v>
      </c>
      <c r="AC8294" s="98"/>
      <c r="AD8294" s="98"/>
      <c r="AE8294" s="98"/>
      <c r="AF8294" s="98"/>
      <c r="AG8294" s="98"/>
      <c r="AH8294" s="98"/>
      <c r="AI8294" s="98"/>
      <c r="AJ8294" s="98"/>
      <c r="AK8294" s="98"/>
      <c r="AL8294" s="98"/>
      <c r="AM8294" s="98"/>
      <c r="AN8294" s="98"/>
      <c r="AO8294" s="98"/>
      <c r="AP8294" s="98"/>
      <c r="AQ8294" s="98"/>
      <c r="AR8294" s="98"/>
      <c r="AS8294" s="98"/>
      <c r="AT8294" s="98"/>
      <c r="AU8294" s="98"/>
      <c r="AV8294" s="98"/>
      <c r="AW8294" s="98"/>
      <c r="AX8294" s="98"/>
      <c r="AY8294" s="98"/>
      <c r="AZ8294" s="98"/>
      <c r="BA8294" s="98"/>
      <c r="BB8294" s="98"/>
      <c r="BC8294" s="98"/>
      <c r="BD8294" s="98"/>
      <c r="BE8294" s="98"/>
      <c r="BF8294" s="98"/>
      <c r="BG8294" s="98"/>
      <c r="BH8294" s="98"/>
      <c r="BI8294" s="98"/>
      <c r="BJ8294" s="98"/>
      <c r="BK8294" s="98"/>
      <c r="BL8294" s="98"/>
      <c r="BM8294" s="98"/>
      <c r="BN8294" s="98"/>
      <c r="BO8294" s="98"/>
      <c r="BP8294" s="98"/>
      <c r="BQ8294" s="98"/>
      <c r="BR8294" s="98"/>
      <c r="BS8294" s="98"/>
      <c r="BT8294" s="98"/>
      <c r="BU8294" s="98"/>
      <c r="BV8294" s="98"/>
      <c r="BW8294" s="98"/>
      <c r="BX8294" s="98"/>
      <c r="BY8294" s="98"/>
      <c r="BZ8294" s="98"/>
      <c r="CA8294" s="98"/>
      <c r="CB8294" s="98"/>
      <c r="CC8294" s="98"/>
      <c r="CD8294" s="98"/>
      <c r="CE8294" s="98"/>
      <c r="CF8294" s="98"/>
      <c r="CG8294" s="98"/>
      <c r="CH8294" s="98"/>
      <c r="CI8294" s="98"/>
      <c r="CJ8294" s="98"/>
      <c r="CK8294" s="98"/>
      <c r="CL8294" s="98"/>
      <c r="CM8294" s="98"/>
      <c r="CN8294" s="98"/>
      <c r="CO8294" s="98"/>
      <c r="CP8294" s="98"/>
      <c r="CQ8294" s="98"/>
      <c r="CR8294" s="98"/>
      <c r="CS8294" s="98"/>
      <c r="CT8294" s="98"/>
      <c r="CU8294" s="98"/>
      <c r="CV8294" s="98"/>
      <c r="CW8294" s="98"/>
      <c r="CX8294" s="98"/>
      <c r="CY8294" s="98"/>
      <c r="CZ8294" s="98"/>
      <c r="DA8294" s="98"/>
      <c r="DB8294" s="98"/>
      <c r="DC8294" s="98"/>
      <c r="DD8294" s="98"/>
      <c r="DE8294" s="98"/>
      <c r="DF8294" s="98"/>
      <c r="DG8294" s="98"/>
      <c r="DH8294" s="98"/>
      <c r="DI8294" s="98"/>
      <c r="DJ8294" s="98"/>
      <c r="DK8294" s="98"/>
      <c r="DL8294" s="98"/>
      <c r="DM8294" s="98"/>
      <c r="DN8294" s="98"/>
      <c r="DO8294" s="98"/>
      <c r="DP8294" s="98"/>
      <c r="DQ8294" s="98"/>
      <c r="DR8294" s="98"/>
      <c r="DS8294" s="98"/>
      <c r="DT8294" s="98"/>
      <c r="DU8294" s="98"/>
      <c r="DV8294" s="98"/>
      <c r="DW8294" s="98"/>
      <c r="DX8294" s="98"/>
      <c r="DY8294" s="98"/>
      <c r="DZ8294" s="98"/>
      <c r="EA8294" s="98"/>
      <c r="EB8294" s="98"/>
      <c r="EC8294" s="98"/>
      <c r="ED8294" s="98"/>
      <c r="EE8294" s="98"/>
      <c r="EF8294" s="98"/>
      <c r="EG8294" s="98"/>
      <c r="EH8294" s="98"/>
      <c r="EI8294" s="98"/>
      <c r="EJ8294" s="98"/>
      <c r="EK8294" s="98"/>
      <c r="EL8294" s="98"/>
      <c r="EM8294" s="98"/>
      <c r="EN8294" s="98"/>
      <c r="EO8294" s="98"/>
      <c r="EP8294" s="98"/>
      <c r="EQ8294" s="98"/>
      <c r="ER8294" s="98"/>
      <c r="ES8294" s="98"/>
      <c r="ET8294" s="98"/>
      <c r="EU8294" s="98"/>
      <c r="EV8294" s="98"/>
      <c r="EW8294" s="98"/>
      <c r="EX8294" s="98"/>
      <c r="EY8294" s="98"/>
      <c r="EZ8294" s="98"/>
      <c r="FA8294" s="98"/>
      <c r="FB8294" s="98"/>
      <c r="FC8294" s="98"/>
      <c r="FD8294" s="98"/>
      <c r="FE8294" s="98"/>
      <c r="FF8294" s="98"/>
      <c r="FG8294" s="98"/>
      <c r="FH8294" s="98"/>
      <c r="FI8294" s="98"/>
      <c r="FJ8294" s="98"/>
      <c r="FK8294" s="98"/>
      <c r="FL8294" s="98"/>
      <c r="FM8294" s="98"/>
      <c r="FN8294" s="98"/>
      <c r="FO8294" s="98"/>
      <c r="FP8294" s="98"/>
      <c r="FQ8294" s="98"/>
      <c r="FR8294" s="98"/>
      <c r="FS8294" s="98"/>
      <c r="FT8294" s="98"/>
      <c r="FU8294" s="98"/>
    </row>
    <row r="8295" spans="2:177" s="46" customFormat="1" ht="63.75" customHeight="1" outlineLevel="1">
      <c r="B8295" s="32" t="s">
        <v>20030</v>
      </c>
      <c r="C8295" s="38" t="s">
        <v>66</v>
      </c>
      <c r="D8295" s="38" t="s">
        <v>20024</v>
      </c>
      <c r="E8295" s="38" t="s">
        <v>20025</v>
      </c>
      <c r="F8295" s="38" t="s">
        <v>20026</v>
      </c>
      <c r="G8295" s="38" t="s">
        <v>20025</v>
      </c>
      <c r="H8295" s="38" t="s">
        <v>20026</v>
      </c>
      <c r="I8295" s="38" t="s">
        <v>20027</v>
      </c>
      <c r="J8295" s="38" t="s">
        <v>20028</v>
      </c>
      <c r="K8295" s="38" t="s">
        <v>113</v>
      </c>
      <c r="L8295" s="38">
        <v>100</v>
      </c>
      <c r="M8295" s="38">
        <v>230000000</v>
      </c>
      <c r="N8295" s="41" t="s">
        <v>74</v>
      </c>
      <c r="O8295" s="38" t="s">
        <v>1656</v>
      </c>
      <c r="P8295" s="38" t="s">
        <v>13079</v>
      </c>
      <c r="Q8295" s="38"/>
      <c r="R8295" s="38" t="s">
        <v>17633</v>
      </c>
      <c r="S8295" s="38" t="s">
        <v>16447</v>
      </c>
      <c r="T8295" s="61"/>
      <c r="U8295" s="38"/>
      <c r="V8295" s="38"/>
      <c r="W8295" s="34"/>
      <c r="X8295" s="157">
        <v>9388752.9999999981</v>
      </c>
      <c r="Y8295" s="142">
        <f t="shared" si="248"/>
        <v>10515403.359999999</v>
      </c>
      <c r="Z8295" s="38"/>
      <c r="AA8295" s="38" t="s">
        <v>1658</v>
      </c>
      <c r="AB8295" s="115"/>
      <c r="AC8295" s="98"/>
      <c r="AD8295" s="98"/>
      <c r="AE8295" s="98"/>
      <c r="AF8295" s="98"/>
      <c r="AG8295" s="98"/>
      <c r="AH8295" s="98"/>
      <c r="AI8295" s="98"/>
      <c r="AJ8295" s="98"/>
      <c r="AK8295" s="98"/>
      <c r="AL8295" s="98"/>
      <c r="AM8295" s="98"/>
      <c r="AN8295" s="98"/>
      <c r="AO8295" s="98"/>
      <c r="AP8295" s="98"/>
      <c r="AQ8295" s="98"/>
      <c r="AR8295" s="98"/>
      <c r="AS8295" s="98"/>
      <c r="AT8295" s="98"/>
      <c r="AU8295" s="98"/>
      <c r="AV8295" s="98"/>
      <c r="AW8295" s="98"/>
      <c r="AX8295" s="98"/>
      <c r="AY8295" s="98"/>
      <c r="AZ8295" s="98"/>
      <c r="BA8295" s="98"/>
      <c r="BB8295" s="98"/>
      <c r="BC8295" s="98"/>
      <c r="BD8295" s="98"/>
      <c r="BE8295" s="98"/>
      <c r="BF8295" s="98"/>
      <c r="BG8295" s="98"/>
      <c r="BH8295" s="98"/>
      <c r="BI8295" s="98"/>
      <c r="BJ8295" s="98"/>
      <c r="BK8295" s="98"/>
      <c r="BL8295" s="98"/>
      <c r="BM8295" s="98"/>
      <c r="BN8295" s="98"/>
      <c r="BO8295" s="98"/>
      <c r="BP8295" s="98"/>
      <c r="BQ8295" s="98"/>
      <c r="BR8295" s="98"/>
      <c r="BS8295" s="98"/>
      <c r="BT8295" s="98"/>
      <c r="BU8295" s="98"/>
      <c r="BV8295" s="98"/>
      <c r="BW8295" s="98"/>
      <c r="BX8295" s="98"/>
      <c r="BY8295" s="98"/>
      <c r="BZ8295" s="98"/>
      <c r="CA8295" s="98"/>
      <c r="CB8295" s="98"/>
      <c r="CC8295" s="98"/>
      <c r="CD8295" s="98"/>
      <c r="CE8295" s="98"/>
      <c r="CF8295" s="98"/>
      <c r="CG8295" s="98"/>
      <c r="CH8295" s="98"/>
      <c r="CI8295" s="98"/>
      <c r="CJ8295" s="98"/>
      <c r="CK8295" s="98"/>
      <c r="CL8295" s="98"/>
      <c r="CM8295" s="98"/>
      <c r="CN8295" s="98"/>
      <c r="CO8295" s="98"/>
      <c r="CP8295" s="98"/>
      <c r="CQ8295" s="98"/>
      <c r="CR8295" s="98"/>
      <c r="CS8295" s="98"/>
      <c r="CT8295" s="98"/>
      <c r="CU8295" s="98"/>
      <c r="CV8295" s="98"/>
      <c r="CW8295" s="98"/>
      <c r="CX8295" s="98"/>
      <c r="CY8295" s="98"/>
      <c r="CZ8295" s="98"/>
      <c r="DA8295" s="98"/>
      <c r="DB8295" s="98"/>
      <c r="DC8295" s="98"/>
      <c r="DD8295" s="98"/>
      <c r="DE8295" s="98"/>
      <c r="DF8295" s="98"/>
      <c r="DG8295" s="98"/>
      <c r="DH8295" s="98"/>
      <c r="DI8295" s="98"/>
      <c r="DJ8295" s="98"/>
      <c r="DK8295" s="98"/>
      <c r="DL8295" s="98"/>
      <c r="DM8295" s="98"/>
      <c r="DN8295" s="98"/>
      <c r="DO8295" s="98"/>
      <c r="DP8295" s="98"/>
      <c r="DQ8295" s="98"/>
      <c r="DR8295" s="98"/>
      <c r="DS8295" s="98"/>
      <c r="DT8295" s="98"/>
      <c r="DU8295" s="98"/>
      <c r="DV8295" s="98"/>
      <c r="DW8295" s="98"/>
      <c r="DX8295" s="98"/>
      <c r="DY8295" s="98"/>
      <c r="DZ8295" s="98"/>
      <c r="EA8295" s="98"/>
      <c r="EB8295" s="98"/>
      <c r="EC8295" s="98"/>
      <c r="ED8295" s="98"/>
      <c r="EE8295" s="98"/>
      <c r="EF8295" s="98"/>
      <c r="EG8295" s="98"/>
      <c r="EH8295" s="98"/>
      <c r="EI8295" s="98"/>
      <c r="EJ8295" s="98"/>
      <c r="EK8295" s="98"/>
      <c r="EL8295" s="98"/>
      <c r="EM8295" s="98"/>
      <c r="EN8295" s="98"/>
      <c r="EO8295" s="98"/>
      <c r="EP8295" s="98"/>
      <c r="EQ8295" s="98"/>
      <c r="ER8295" s="98"/>
      <c r="ES8295" s="98"/>
      <c r="ET8295" s="98"/>
      <c r="EU8295" s="98"/>
      <c r="EV8295" s="98"/>
      <c r="EW8295" s="98"/>
      <c r="EX8295" s="98"/>
      <c r="EY8295" s="98"/>
      <c r="EZ8295" s="98"/>
      <c r="FA8295" s="98"/>
      <c r="FB8295" s="98"/>
      <c r="FC8295" s="98"/>
      <c r="FD8295" s="98"/>
      <c r="FE8295" s="98"/>
      <c r="FF8295" s="98"/>
      <c r="FG8295" s="98"/>
      <c r="FH8295" s="98"/>
      <c r="FI8295" s="98"/>
      <c r="FJ8295" s="98"/>
      <c r="FK8295" s="98"/>
      <c r="FL8295" s="98"/>
      <c r="FM8295" s="98"/>
      <c r="FN8295" s="98"/>
      <c r="FO8295" s="98"/>
      <c r="FP8295" s="98"/>
      <c r="FQ8295" s="98"/>
      <c r="FR8295" s="98"/>
      <c r="FS8295" s="98"/>
      <c r="FT8295" s="98"/>
      <c r="FU8295" s="98"/>
    </row>
    <row r="8296" spans="2:177" s="46" customFormat="1" ht="63.75" customHeight="1" outlineLevel="1">
      <c r="B8296" s="32" t="s">
        <v>20031</v>
      </c>
      <c r="C8296" s="38" t="s">
        <v>66</v>
      </c>
      <c r="D8296" s="37" t="s">
        <v>19263</v>
      </c>
      <c r="E8296" s="37" t="s">
        <v>19264</v>
      </c>
      <c r="F8296" s="37" t="s">
        <v>20032</v>
      </c>
      <c r="G8296" s="37" t="s">
        <v>19264</v>
      </c>
      <c r="H8296" s="37" t="s">
        <v>20032</v>
      </c>
      <c r="I8296" s="38" t="s">
        <v>20033</v>
      </c>
      <c r="J8296" s="37" t="s">
        <v>20034</v>
      </c>
      <c r="K8296" s="37" t="s">
        <v>113</v>
      </c>
      <c r="L8296" s="152">
        <v>100</v>
      </c>
      <c r="M8296" s="37">
        <v>230000000</v>
      </c>
      <c r="N8296" s="41" t="s">
        <v>74</v>
      </c>
      <c r="O8296" s="33" t="s">
        <v>1656</v>
      </c>
      <c r="P8296" s="37" t="s">
        <v>13079</v>
      </c>
      <c r="Q8296" s="153"/>
      <c r="R8296" s="310" t="s">
        <v>13081</v>
      </c>
      <c r="S8296" s="38" t="s">
        <v>16447</v>
      </c>
      <c r="T8296" s="153"/>
      <c r="U8296" s="153"/>
      <c r="V8296" s="153"/>
      <c r="W8296" s="153"/>
      <c r="X8296" s="142">
        <v>0</v>
      </c>
      <c r="Y8296" s="142">
        <f t="shared" si="248"/>
        <v>0</v>
      </c>
      <c r="Z8296" s="125"/>
      <c r="AA8296" s="125" t="s">
        <v>1658</v>
      </c>
      <c r="AB8296" s="115" t="s">
        <v>19064</v>
      </c>
      <c r="AC8296" s="98"/>
      <c r="AD8296" s="98"/>
      <c r="AE8296" s="98"/>
      <c r="AF8296" s="98"/>
      <c r="AG8296" s="98"/>
      <c r="AH8296" s="98"/>
      <c r="AI8296" s="98"/>
      <c r="AJ8296" s="98"/>
      <c r="AK8296" s="98"/>
      <c r="AL8296" s="98"/>
      <c r="AM8296" s="98"/>
      <c r="AN8296" s="98"/>
      <c r="AO8296" s="98"/>
      <c r="AP8296" s="98"/>
      <c r="AQ8296" s="98"/>
      <c r="AR8296" s="98"/>
      <c r="AS8296" s="98"/>
      <c r="AT8296" s="98"/>
      <c r="AU8296" s="98"/>
      <c r="AV8296" s="98"/>
      <c r="AW8296" s="98"/>
      <c r="AX8296" s="98"/>
      <c r="AY8296" s="98"/>
      <c r="AZ8296" s="98"/>
      <c r="BA8296" s="98"/>
      <c r="BB8296" s="98"/>
      <c r="BC8296" s="98"/>
      <c r="BD8296" s="98"/>
      <c r="BE8296" s="98"/>
      <c r="BF8296" s="98"/>
      <c r="BG8296" s="98"/>
      <c r="BH8296" s="98"/>
      <c r="BI8296" s="98"/>
      <c r="BJ8296" s="98"/>
      <c r="BK8296" s="98"/>
      <c r="BL8296" s="98"/>
      <c r="BM8296" s="98"/>
      <c r="BN8296" s="98"/>
      <c r="BO8296" s="98"/>
      <c r="BP8296" s="98"/>
      <c r="BQ8296" s="98"/>
      <c r="BR8296" s="98"/>
      <c r="BS8296" s="98"/>
      <c r="BT8296" s="98"/>
      <c r="BU8296" s="98"/>
      <c r="BV8296" s="98"/>
      <c r="BW8296" s="98"/>
      <c r="BX8296" s="98"/>
      <c r="BY8296" s="98"/>
      <c r="BZ8296" s="98"/>
      <c r="CA8296" s="98"/>
      <c r="CB8296" s="98"/>
      <c r="CC8296" s="98"/>
      <c r="CD8296" s="98"/>
      <c r="CE8296" s="98"/>
      <c r="CF8296" s="98"/>
      <c r="CG8296" s="98"/>
      <c r="CH8296" s="98"/>
      <c r="CI8296" s="98"/>
      <c r="CJ8296" s="98"/>
      <c r="CK8296" s="98"/>
      <c r="CL8296" s="98"/>
      <c r="CM8296" s="98"/>
      <c r="CN8296" s="98"/>
      <c r="CO8296" s="98"/>
      <c r="CP8296" s="98"/>
      <c r="CQ8296" s="98"/>
      <c r="CR8296" s="98"/>
      <c r="CS8296" s="98"/>
      <c r="CT8296" s="98"/>
      <c r="CU8296" s="98"/>
      <c r="CV8296" s="98"/>
      <c r="CW8296" s="98"/>
      <c r="CX8296" s="98"/>
      <c r="CY8296" s="98"/>
      <c r="CZ8296" s="98"/>
      <c r="DA8296" s="98"/>
      <c r="DB8296" s="98"/>
      <c r="DC8296" s="98"/>
      <c r="DD8296" s="98"/>
      <c r="DE8296" s="98"/>
      <c r="DF8296" s="98"/>
      <c r="DG8296" s="98"/>
      <c r="DH8296" s="98"/>
      <c r="DI8296" s="98"/>
      <c r="DJ8296" s="98"/>
      <c r="DK8296" s="98"/>
      <c r="DL8296" s="98"/>
      <c r="DM8296" s="98"/>
      <c r="DN8296" s="98"/>
      <c r="DO8296" s="98"/>
      <c r="DP8296" s="98"/>
      <c r="DQ8296" s="98"/>
      <c r="DR8296" s="98"/>
      <c r="DS8296" s="98"/>
      <c r="DT8296" s="98"/>
      <c r="DU8296" s="98"/>
      <c r="DV8296" s="98"/>
      <c r="DW8296" s="98"/>
      <c r="DX8296" s="98"/>
      <c r="DY8296" s="98"/>
      <c r="DZ8296" s="98"/>
      <c r="EA8296" s="98"/>
      <c r="EB8296" s="98"/>
      <c r="EC8296" s="98"/>
      <c r="ED8296" s="98"/>
      <c r="EE8296" s="98"/>
      <c r="EF8296" s="98"/>
      <c r="EG8296" s="98"/>
      <c r="EH8296" s="98"/>
      <c r="EI8296" s="98"/>
      <c r="EJ8296" s="98"/>
      <c r="EK8296" s="98"/>
      <c r="EL8296" s="98"/>
      <c r="EM8296" s="98"/>
      <c r="EN8296" s="98"/>
      <c r="EO8296" s="98"/>
      <c r="EP8296" s="98"/>
      <c r="EQ8296" s="98"/>
      <c r="ER8296" s="98"/>
      <c r="ES8296" s="98"/>
      <c r="ET8296" s="98"/>
      <c r="EU8296" s="98"/>
      <c r="EV8296" s="98"/>
      <c r="EW8296" s="98"/>
      <c r="EX8296" s="98"/>
      <c r="EY8296" s="98"/>
      <c r="EZ8296" s="98"/>
      <c r="FA8296" s="98"/>
      <c r="FB8296" s="98"/>
      <c r="FC8296" s="98"/>
      <c r="FD8296" s="98"/>
      <c r="FE8296" s="98"/>
      <c r="FF8296" s="98"/>
      <c r="FG8296" s="98"/>
      <c r="FH8296" s="98"/>
      <c r="FI8296" s="98"/>
      <c r="FJ8296" s="98"/>
      <c r="FK8296" s="98"/>
      <c r="FL8296" s="98"/>
      <c r="FM8296" s="98"/>
      <c r="FN8296" s="98"/>
      <c r="FO8296" s="98"/>
      <c r="FP8296" s="98"/>
      <c r="FQ8296" s="98"/>
      <c r="FR8296" s="98"/>
      <c r="FS8296" s="98"/>
      <c r="FT8296" s="98"/>
      <c r="FU8296" s="98"/>
    </row>
    <row r="8297" spans="2:177" s="46" customFormat="1" ht="63.75" customHeight="1" outlineLevel="1">
      <c r="B8297" s="32" t="s">
        <v>20035</v>
      </c>
      <c r="C8297" s="38" t="s">
        <v>66</v>
      </c>
      <c r="D8297" s="38" t="s">
        <v>19263</v>
      </c>
      <c r="E8297" s="38" t="s">
        <v>19264</v>
      </c>
      <c r="F8297" s="38" t="s">
        <v>20032</v>
      </c>
      <c r="G8297" s="38" t="s">
        <v>19264</v>
      </c>
      <c r="H8297" s="38" t="s">
        <v>20032</v>
      </c>
      <c r="I8297" s="38" t="s">
        <v>20033</v>
      </c>
      <c r="J8297" s="38" t="s">
        <v>20034</v>
      </c>
      <c r="K8297" s="38" t="s">
        <v>113</v>
      </c>
      <c r="L8297" s="38">
        <v>100</v>
      </c>
      <c r="M8297" s="38">
        <v>230000000</v>
      </c>
      <c r="N8297" s="41" t="s">
        <v>74</v>
      </c>
      <c r="O8297" s="38" t="s">
        <v>1656</v>
      </c>
      <c r="P8297" s="38" t="s">
        <v>13079</v>
      </c>
      <c r="Q8297" s="38"/>
      <c r="R8297" s="38" t="s">
        <v>17633</v>
      </c>
      <c r="S8297" s="38" t="s">
        <v>16447</v>
      </c>
      <c r="T8297" s="61"/>
      <c r="U8297" s="38"/>
      <c r="V8297" s="38"/>
      <c r="W8297" s="34"/>
      <c r="X8297" s="157">
        <v>0</v>
      </c>
      <c r="Y8297" s="142">
        <f t="shared" si="248"/>
        <v>0</v>
      </c>
      <c r="Z8297" s="38"/>
      <c r="AA8297" s="38" t="s">
        <v>1658</v>
      </c>
      <c r="AB8297" s="115" t="s">
        <v>19064</v>
      </c>
      <c r="AC8297" s="98"/>
      <c r="AD8297" s="98"/>
      <c r="AE8297" s="98"/>
      <c r="AF8297" s="98"/>
      <c r="AG8297" s="98"/>
      <c r="AH8297" s="98"/>
      <c r="AI8297" s="98"/>
      <c r="AJ8297" s="98"/>
      <c r="AK8297" s="98"/>
      <c r="AL8297" s="98"/>
      <c r="AM8297" s="98"/>
      <c r="AN8297" s="98"/>
      <c r="AO8297" s="98"/>
      <c r="AP8297" s="98"/>
      <c r="AQ8297" s="98"/>
      <c r="AR8297" s="98"/>
      <c r="AS8297" s="98"/>
      <c r="AT8297" s="98"/>
      <c r="AU8297" s="98"/>
      <c r="AV8297" s="98"/>
      <c r="AW8297" s="98"/>
      <c r="AX8297" s="98"/>
      <c r="AY8297" s="98"/>
      <c r="AZ8297" s="98"/>
      <c r="BA8297" s="98"/>
      <c r="BB8297" s="98"/>
      <c r="BC8297" s="98"/>
      <c r="BD8297" s="98"/>
      <c r="BE8297" s="98"/>
      <c r="BF8297" s="98"/>
      <c r="BG8297" s="98"/>
      <c r="BH8297" s="98"/>
      <c r="BI8297" s="98"/>
      <c r="BJ8297" s="98"/>
      <c r="BK8297" s="98"/>
      <c r="BL8297" s="98"/>
      <c r="BM8297" s="98"/>
      <c r="BN8297" s="98"/>
      <c r="BO8297" s="98"/>
      <c r="BP8297" s="98"/>
      <c r="BQ8297" s="98"/>
      <c r="BR8297" s="98"/>
      <c r="BS8297" s="98"/>
      <c r="BT8297" s="98"/>
      <c r="BU8297" s="98"/>
      <c r="BV8297" s="98"/>
      <c r="BW8297" s="98"/>
      <c r="BX8297" s="98"/>
      <c r="BY8297" s="98"/>
      <c r="BZ8297" s="98"/>
      <c r="CA8297" s="98"/>
      <c r="CB8297" s="98"/>
      <c r="CC8297" s="98"/>
      <c r="CD8297" s="98"/>
      <c r="CE8297" s="98"/>
      <c r="CF8297" s="98"/>
      <c r="CG8297" s="98"/>
      <c r="CH8297" s="98"/>
      <c r="CI8297" s="98"/>
      <c r="CJ8297" s="98"/>
      <c r="CK8297" s="98"/>
      <c r="CL8297" s="98"/>
      <c r="CM8297" s="98"/>
      <c r="CN8297" s="98"/>
      <c r="CO8297" s="98"/>
      <c r="CP8297" s="98"/>
      <c r="CQ8297" s="98"/>
      <c r="CR8297" s="98"/>
      <c r="CS8297" s="98"/>
      <c r="CT8297" s="98"/>
      <c r="CU8297" s="98"/>
      <c r="CV8297" s="98"/>
      <c r="CW8297" s="98"/>
      <c r="CX8297" s="98"/>
      <c r="CY8297" s="98"/>
      <c r="CZ8297" s="98"/>
      <c r="DA8297" s="98"/>
      <c r="DB8297" s="98"/>
      <c r="DC8297" s="98"/>
      <c r="DD8297" s="98"/>
      <c r="DE8297" s="98"/>
      <c r="DF8297" s="98"/>
      <c r="DG8297" s="98"/>
      <c r="DH8297" s="98"/>
      <c r="DI8297" s="98"/>
      <c r="DJ8297" s="98"/>
      <c r="DK8297" s="98"/>
      <c r="DL8297" s="98"/>
      <c r="DM8297" s="98"/>
      <c r="DN8297" s="98"/>
      <c r="DO8297" s="98"/>
      <c r="DP8297" s="98"/>
      <c r="DQ8297" s="98"/>
      <c r="DR8297" s="98"/>
      <c r="DS8297" s="98"/>
      <c r="DT8297" s="98"/>
      <c r="DU8297" s="98"/>
      <c r="DV8297" s="98"/>
      <c r="DW8297" s="98"/>
      <c r="DX8297" s="98"/>
      <c r="DY8297" s="98"/>
      <c r="DZ8297" s="98"/>
      <c r="EA8297" s="98"/>
      <c r="EB8297" s="98"/>
      <c r="EC8297" s="98"/>
      <c r="ED8297" s="98"/>
      <c r="EE8297" s="98"/>
      <c r="EF8297" s="98"/>
      <c r="EG8297" s="98"/>
      <c r="EH8297" s="98"/>
      <c r="EI8297" s="98"/>
      <c r="EJ8297" s="98"/>
      <c r="EK8297" s="98"/>
      <c r="EL8297" s="98"/>
      <c r="EM8297" s="98"/>
      <c r="EN8297" s="98"/>
      <c r="EO8297" s="98"/>
      <c r="EP8297" s="98"/>
      <c r="EQ8297" s="98"/>
      <c r="ER8297" s="98"/>
      <c r="ES8297" s="98"/>
      <c r="ET8297" s="98"/>
      <c r="EU8297" s="98"/>
      <c r="EV8297" s="98"/>
      <c r="EW8297" s="98"/>
      <c r="EX8297" s="98"/>
      <c r="EY8297" s="98"/>
      <c r="EZ8297" s="98"/>
      <c r="FA8297" s="98"/>
      <c r="FB8297" s="98"/>
      <c r="FC8297" s="98"/>
      <c r="FD8297" s="98"/>
      <c r="FE8297" s="98"/>
      <c r="FF8297" s="98"/>
      <c r="FG8297" s="98"/>
      <c r="FH8297" s="98"/>
      <c r="FI8297" s="98"/>
      <c r="FJ8297" s="98"/>
      <c r="FK8297" s="98"/>
      <c r="FL8297" s="98"/>
      <c r="FM8297" s="98"/>
      <c r="FN8297" s="98"/>
      <c r="FO8297" s="98"/>
      <c r="FP8297" s="98"/>
      <c r="FQ8297" s="98"/>
      <c r="FR8297" s="98"/>
      <c r="FS8297" s="98"/>
      <c r="FT8297" s="98"/>
      <c r="FU8297" s="98"/>
    </row>
    <row r="8298" spans="2:177" s="46" customFormat="1" ht="63.75" customHeight="1" outlineLevel="1">
      <c r="B8298" s="32" t="s">
        <v>20036</v>
      </c>
      <c r="C8298" s="38" t="s">
        <v>66</v>
      </c>
      <c r="D8298" s="38" t="s">
        <v>19263</v>
      </c>
      <c r="E8298" s="38" t="s">
        <v>19264</v>
      </c>
      <c r="F8298" s="38" t="s">
        <v>20032</v>
      </c>
      <c r="G8298" s="38" t="s">
        <v>19264</v>
      </c>
      <c r="H8298" s="38" t="s">
        <v>20032</v>
      </c>
      <c r="I8298" s="38" t="s">
        <v>20033</v>
      </c>
      <c r="J8298" s="38" t="s">
        <v>20034</v>
      </c>
      <c r="K8298" s="38" t="s">
        <v>113</v>
      </c>
      <c r="L8298" s="38">
        <v>100</v>
      </c>
      <c r="M8298" s="38">
        <v>230000000</v>
      </c>
      <c r="N8298" s="41" t="s">
        <v>74</v>
      </c>
      <c r="O8298" s="38" t="s">
        <v>1656</v>
      </c>
      <c r="P8298" s="38" t="s">
        <v>13079</v>
      </c>
      <c r="Q8298" s="38"/>
      <c r="R8298" s="38" t="s">
        <v>17633</v>
      </c>
      <c r="S8298" s="38" t="s">
        <v>16447</v>
      </c>
      <c r="T8298" s="61"/>
      <c r="U8298" s="38"/>
      <c r="V8298" s="38"/>
      <c r="W8298" s="34"/>
      <c r="X8298" s="157">
        <v>12195122</v>
      </c>
      <c r="Y8298" s="142">
        <f t="shared" si="248"/>
        <v>13658536.640000001</v>
      </c>
      <c r="Z8298" s="38"/>
      <c r="AA8298" s="38" t="s">
        <v>1658</v>
      </c>
      <c r="AB8298" s="115"/>
      <c r="AC8298" s="98"/>
      <c r="AD8298" s="98"/>
      <c r="AE8298" s="98"/>
      <c r="AF8298" s="98"/>
      <c r="AG8298" s="98"/>
      <c r="AH8298" s="98"/>
      <c r="AI8298" s="98"/>
      <c r="AJ8298" s="98"/>
      <c r="AK8298" s="98"/>
      <c r="AL8298" s="98"/>
      <c r="AM8298" s="98"/>
      <c r="AN8298" s="98"/>
      <c r="AO8298" s="98"/>
      <c r="AP8298" s="98"/>
      <c r="AQ8298" s="98"/>
      <c r="AR8298" s="98"/>
      <c r="AS8298" s="98"/>
      <c r="AT8298" s="98"/>
      <c r="AU8298" s="98"/>
      <c r="AV8298" s="98"/>
      <c r="AW8298" s="98"/>
      <c r="AX8298" s="98"/>
      <c r="AY8298" s="98"/>
      <c r="AZ8298" s="98"/>
      <c r="BA8298" s="98"/>
      <c r="BB8298" s="98"/>
      <c r="BC8298" s="98"/>
      <c r="BD8298" s="98"/>
      <c r="BE8298" s="98"/>
      <c r="BF8298" s="98"/>
      <c r="BG8298" s="98"/>
      <c r="BH8298" s="98"/>
      <c r="BI8298" s="98"/>
      <c r="BJ8298" s="98"/>
      <c r="BK8298" s="98"/>
      <c r="BL8298" s="98"/>
      <c r="BM8298" s="98"/>
      <c r="BN8298" s="98"/>
      <c r="BO8298" s="98"/>
      <c r="BP8298" s="98"/>
      <c r="BQ8298" s="98"/>
      <c r="BR8298" s="98"/>
      <c r="BS8298" s="98"/>
      <c r="BT8298" s="98"/>
      <c r="BU8298" s="98"/>
      <c r="BV8298" s="98"/>
      <c r="BW8298" s="98"/>
      <c r="BX8298" s="98"/>
      <c r="BY8298" s="98"/>
      <c r="BZ8298" s="98"/>
      <c r="CA8298" s="98"/>
      <c r="CB8298" s="98"/>
      <c r="CC8298" s="98"/>
      <c r="CD8298" s="98"/>
      <c r="CE8298" s="98"/>
      <c r="CF8298" s="98"/>
      <c r="CG8298" s="98"/>
      <c r="CH8298" s="98"/>
      <c r="CI8298" s="98"/>
      <c r="CJ8298" s="98"/>
      <c r="CK8298" s="98"/>
      <c r="CL8298" s="98"/>
      <c r="CM8298" s="98"/>
      <c r="CN8298" s="98"/>
      <c r="CO8298" s="98"/>
      <c r="CP8298" s="98"/>
      <c r="CQ8298" s="98"/>
      <c r="CR8298" s="98"/>
      <c r="CS8298" s="98"/>
      <c r="CT8298" s="98"/>
      <c r="CU8298" s="98"/>
      <c r="CV8298" s="98"/>
      <c r="CW8298" s="98"/>
      <c r="CX8298" s="98"/>
      <c r="CY8298" s="98"/>
      <c r="CZ8298" s="98"/>
      <c r="DA8298" s="98"/>
      <c r="DB8298" s="98"/>
      <c r="DC8298" s="98"/>
      <c r="DD8298" s="98"/>
      <c r="DE8298" s="98"/>
      <c r="DF8298" s="98"/>
      <c r="DG8298" s="98"/>
      <c r="DH8298" s="98"/>
      <c r="DI8298" s="98"/>
      <c r="DJ8298" s="98"/>
      <c r="DK8298" s="98"/>
      <c r="DL8298" s="98"/>
      <c r="DM8298" s="98"/>
      <c r="DN8298" s="98"/>
      <c r="DO8298" s="98"/>
      <c r="DP8298" s="98"/>
      <c r="DQ8298" s="98"/>
      <c r="DR8298" s="98"/>
      <c r="DS8298" s="98"/>
      <c r="DT8298" s="98"/>
      <c r="DU8298" s="98"/>
      <c r="DV8298" s="98"/>
      <c r="DW8298" s="98"/>
      <c r="DX8298" s="98"/>
      <c r="DY8298" s="98"/>
      <c r="DZ8298" s="98"/>
      <c r="EA8298" s="98"/>
      <c r="EB8298" s="98"/>
      <c r="EC8298" s="98"/>
      <c r="ED8298" s="98"/>
      <c r="EE8298" s="98"/>
      <c r="EF8298" s="98"/>
      <c r="EG8298" s="98"/>
      <c r="EH8298" s="98"/>
      <c r="EI8298" s="98"/>
      <c r="EJ8298" s="98"/>
      <c r="EK8298" s="98"/>
      <c r="EL8298" s="98"/>
      <c r="EM8298" s="98"/>
      <c r="EN8298" s="98"/>
      <c r="EO8298" s="98"/>
      <c r="EP8298" s="98"/>
      <c r="EQ8298" s="98"/>
      <c r="ER8298" s="98"/>
      <c r="ES8298" s="98"/>
      <c r="ET8298" s="98"/>
      <c r="EU8298" s="98"/>
      <c r="EV8298" s="98"/>
      <c r="EW8298" s="98"/>
      <c r="EX8298" s="98"/>
      <c r="EY8298" s="98"/>
      <c r="EZ8298" s="98"/>
      <c r="FA8298" s="98"/>
      <c r="FB8298" s="98"/>
      <c r="FC8298" s="98"/>
      <c r="FD8298" s="98"/>
      <c r="FE8298" s="98"/>
      <c r="FF8298" s="98"/>
      <c r="FG8298" s="98"/>
      <c r="FH8298" s="98"/>
      <c r="FI8298" s="98"/>
      <c r="FJ8298" s="98"/>
      <c r="FK8298" s="98"/>
      <c r="FL8298" s="98"/>
      <c r="FM8298" s="98"/>
      <c r="FN8298" s="98"/>
      <c r="FO8298" s="98"/>
      <c r="FP8298" s="98"/>
      <c r="FQ8298" s="98"/>
      <c r="FR8298" s="98"/>
      <c r="FS8298" s="98"/>
      <c r="FT8298" s="98"/>
      <c r="FU8298" s="98"/>
    </row>
    <row r="8299" spans="2:177" s="46" customFormat="1" ht="63.75" customHeight="1" outlineLevel="1">
      <c r="B8299" s="32" t="s">
        <v>20037</v>
      </c>
      <c r="C8299" s="38" t="s">
        <v>66</v>
      </c>
      <c r="D8299" s="99" t="s">
        <v>20038</v>
      </c>
      <c r="E8299" s="38" t="s">
        <v>20039</v>
      </c>
      <c r="F8299" s="37" t="s">
        <v>20040</v>
      </c>
      <c r="G8299" s="38" t="s">
        <v>20039</v>
      </c>
      <c r="H8299" s="37" t="s">
        <v>20040</v>
      </c>
      <c r="I8299" s="38" t="s">
        <v>20041</v>
      </c>
      <c r="J8299" s="37" t="s">
        <v>20042</v>
      </c>
      <c r="K8299" s="37" t="s">
        <v>73</v>
      </c>
      <c r="L8299" s="152">
        <v>100</v>
      </c>
      <c r="M8299" s="37">
        <v>230000000</v>
      </c>
      <c r="N8299" s="41" t="s">
        <v>74</v>
      </c>
      <c r="O8299" s="33" t="s">
        <v>1656</v>
      </c>
      <c r="P8299" s="37" t="s">
        <v>13079</v>
      </c>
      <c r="Q8299" s="153"/>
      <c r="R8299" s="310" t="s">
        <v>13081</v>
      </c>
      <c r="S8299" s="38" t="s">
        <v>16447</v>
      </c>
      <c r="T8299" s="153"/>
      <c r="U8299" s="153"/>
      <c r="V8299" s="153"/>
      <c r="W8299" s="153"/>
      <c r="X8299" s="142">
        <v>0</v>
      </c>
      <c r="Y8299" s="142">
        <f t="shared" si="248"/>
        <v>0</v>
      </c>
      <c r="Z8299" s="125"/>
      <c r="AA8299" s="125" t="s">
        <v>1658</v>
      </c>
      <c r="AB8299" s="156" t="s">
        <v>3506</v>
      </c>
      <c r="AC8299" s="98"/>
      <c r="AD8299" s="98"/>
      <c r="AE8299" s="98"/>
      <c r="AF8299" s="98"/>
      <c r="AG8299" s="98"/>
      <c r="AH8299" s="98"/>
      <c r="AI8299" s="98"/>
      <c r="AJ8299" s="98"/>
      <c r="AK8299" s="98"/>
      <c r="AL8299" s="98"/>
      <c r="AM8299" s="98"/>
      <c r="AN8299" s="98"/>
      <c r="AO8299" s="98"/>
      <c r="AP8299" s="98"/>
      <c r="AQ8299" s="98"/>
      <c r="AR8299" s="98"/>
      <c r="AS8299" s="98"/>
      <c r="AT8299" s="98"/>
      <c r="AU8299" s="98"/>
      <c r="AV8299" s="98"/>
      <c r="AW8299" s="98"/>
      <c r="AX8299" s="98"/>
      <c r="AY8299" s="98"/>
      <c r="AZ8299" s="98"/>
      <c r="BA8299" s="98"/>
      <c r="BB8299" s="98"/>
      <c r="BC8299" s="98"/>
      <c r="BD8299" s="98"/>
      <c r="BE8299" s="98"/>
      <c r="BF8299" s="98"/>
      <c r="BG8299" s="98"/>
      <c r="BH8299" s="98"/>
      <c r="BI8299" s="98"/>
      <c r="BJ8299" s="98"/>
      <c r="BK8299" s="98"/>
      <c r="BL8299" s="98"/>
      <c r="BM8299" s="98"/>
      <c r="BN8299" s="98"/>
      <c r="BO8299" s="98"/>
      <c r="BP8299" s="98"/>
      <c r="BQ8299" s="98"/>
      <c r="BR8299" s="98"/>
      <c r="BS8299" s="98"/>
      <c r="BT8299" s="98"/>
      <c r="BU8299" s="98"/>
      <c r="BV8299" s="98"/>
      <c r="BW8299" s="98"/>
      <c r="BX8299" s="98"/>
      <c r="BY8299" s="98"/>
      <c r="BZ8299" s="98"/>
      <c r="CA8299" s="98"/>
      <c r="CB8299" s="98"/>
      <c r="CC8299" s="98"/>
      <c r="CD8299" s="98"/>
      <c r="CE8299" s="98"/>
      <c r="CF8299" s="98"/>
      <c r="CG8299" s="98"/>
      <c r="CH8299" s="98"/>
      <c r="CI8299" s="98"/>
      <c r="CJ8299" s="98"/>
      <c r="CK8299" s="98"/>
      <c r="CL8299" s="98"/>
      <c r="CM8299" s="98"/>
      <c r="CN8299" s="98"/>
      <c r="CO8299" s="98"/>
      <c r="CP8299" s="98"/>
      <c r="CQ8299" s="98"/>
      <c r="CR8299" s="98"/>
      <c r="CS8299" s="98"/>
      <c r="CT8299" s="98"/>
      <c r="CU8299" s="98"/>
      <c r="CV8299" s="98"/>
      <c r="CW8299" s="98"/>
      <c r="CX8299" s="98"/>
      <c r="CY8299" s="98"/>
      <c r="CZ8299" s="98"/>
      <c r="DA8299" s="98"/>
      <c r="DB8299" s="98"/>
      <c r="DC8299" s="98"/>
      <c r="DD8299" s="98"/>
      <c r="DE8299" s="98"/>
      <c r="DF8299" s="98"/>
      <c r="DG8299" s="98"/>
      <c r="DH8299" s="98"/>
      <c r="DI8299" s="98"/>
      <c r="DJ8299" s="98"/>
      <c r="DK8299" s="98"/>
      <c r="DL8299" s="98"/>
      <c r="DM8299" s="98"/>
      <c r="DN8299" s="98"/>
      <c r="DO8299" s="98"/>
      <c r="DP8299" s="98"/>
      <c r="DQ8299" s="98"/>
      <c r="DR8299" s="98"/>
      <c r="DS8299" s="98"/>
      <c r="DT8299" s="98"/>
      <c r="DU8299" s="98"/>
      <c r="DV8299" s="98"/>
      <c r="DW8299" s="98"/>
      <c r="DX8299" s="98"/>
      <c r="DY8299" s="98"/>
      <c r="DZ8299" s="98"/>
      <c r="EA8299" s="98"/>
      <c r="EB8299" s="98"/>
      <c r="EC8299" s="98"/>
      <c r="ED8299" s="98"/>
      <c r="EE8299" s="98"/>
      <c r="EF8299" s="98"/>
      <c r="EG8299" s="98"/>
      <c r="EH8299" s="98"/>
      <c r="EI8299" s="98"/>
      <c r="EJ8299" s="98"/>
      <c r="EK8299" s="98"/>
      <c r="EL8299" s="98"/>
      <c r="EM8299" s="98"/>
      <c r="EN8299" s="98"/>
      <c r="EO8299" s="98"/>
      <c r="EP8299" s="98"/>
      <c r="EQ8299" s="98"/>
      <c r="ER8299" s="98"/>
      <c r="ES8299" s="98"/>
      <c r="ET8299" s="98"/>
      <c r="EU8299" s="98"/>
      <c r="EV8299" s="98"/>
      <c r="EW8299" s="98"/>
      <c r="EX8299" s="98"/>
      <c r="EY8299" s="98"/>
      <c r="EZ8299" s="98"/>
      <c r="FA8299" s="98"/>
      <c r="FB8299" s="98"/>
      <c r="FC8299" s="98"/>
      <c r="FD8299" s="98"/>
      <c r="FE8299" s="98"/>
      <c r="FF8299" s="98"/>
      <c r="FG8299" s="98"/>
      <c r="FH8299" s="98"/>
      <c r="FI8299" s="98"/>
      <c r="FJ8299" s="98"/>
      <c r="FK8299" s="98"/>
      <c r="FL8299" s="98"/>
      <c r="FM8299" s="98"/>
      <c r="FN8299" s="98"/>
      <c r="FO8299" s="98"/>
      <c r="FP8299" s="98"/>
      <c r="FQ8299" s="98"/>
      <c r="FR8299" s="98"/>
      <c r="FS8299" s="98"/>
      <c r="FT8299" s="98"/>
      <c r="FU8299" s="98"/>
    </row>
    <row r="8300" spans="2:177" s="46" customFormat="1" ht="63.75" customHeight="1" outlineLevel="1">
      <c r="B8300" s="32" t="s">
        <v>20043</v>
      </c>
      <c r="C8300" s="38" t="s">
        <v>66</v>
      </c>
      <c r="D8300" s="99" t="s">
        <v>20038</v>
      </c>
      <c r="E8300" s="38" t="s">
        <v>20039</v>
      </c>
      <c r="F8300" s="37" t="s">
        <v>20040</v>
      </c>
      <c r="G8300" s="38" t="s">
        <v>20039</v>
      </c>
      <c r="H8300" s="37" t="s">
        <v>20040</v>
      </c>
      <c r="I8300" s="38" t="s">
        <v>20041</v>
      </c>
      <c r="J8300" s="37" t="s">
        <v>20042</v>
      </c>
      <c r="K8300" s="37" t="s">
        <v>73</v>
      </c>
      <c r="L8300" s="152">
        <v>100</v>
      </c>
      <c r="M8300" s="37">
        <v>230000000</v>
      </c>
      <c r="N8300" s="41" t="s">
        <v>74</v>
      </c>
      <c r="O8300" s="33" t="s">
        <v>17384</v>
      </c>
      <c r="P8300" s="37" t="s">
        <v>13079</v>
      </c>
      <c r="Q8300" s="153"/>
      <c r="R8300" s="42" t="s">
        <v>20044</v>
      </c>
      <c r="S8300" s="38" t="s">
        <v>16447</v>
      </c>
      <c r="T8300" s="153"/>
      <c r="U8300" s="153"/>
      <c r="V8300" s="153"/>
      <c r="W8300" s="153"/>
      <c r="X8300" s="142">
        <v>0</v>
      </c>
      <c r="Y8300" s="142">
        <f t="shared" si="248"/>
        <v>0</v>
      </c>
      <c r="Z8300" s="125"/>
      <c r="AA8300" s="125">
        <v>2014</v>
      </c>
      <c r="AB8300" s="156" t="s">
        <v>3135</v>
      </c>
      <c r="AC8300" s="98"/>
      <c r="AD8300" s="98"/>
      <c r="AE8300" s="98"/>
      <c r="AF8300" s="98"/>
      <c r="AG8300" s="98"/>
      <c r="AH8300" s="98"/>
      <c r="AI8300" s="98"/>
      <c r="AJ8300" s="98"/>
      <c r="AK8300" s="98"/>
      <c r="AL8300" s="98"/>
      <c r="AM8300" s="98"/>
      <c r="AN8300" s="98"/>
      <c r="AO8300" s="98"/>
      <c r="AP8300" s="98"/>
      <c r="AQ8300" s="98"/>
      <c r="AR8300" s="98"/>
      <c r="AS8300" s="98"/>
      <c r="AT8300" s="98"/>
      <c r="AU8300" s="98"/>
      <c r="AV8300" s="98"/>
      <c r="AW8300" s="98"/>
      <c r="AX8300" s="98"/>
      <c r="AY8300" s="98"/>
      <c r="AZ8300" s="98"/>
      <c r="BA8300" s="98"/>
      <c r="BB8300" s="98"/>
      <c r="BC8300" s="98"/>
      <c r="BD8300" s="98"/>
      <c r="BE8300" s="98"/>
      <c r="BF8300" s="98"/>
      <c r="BG8300" s="98"/>
      <c r="BH8300" s="98"/>
      <c r="BI8300" s="98"/>
      <c r="BJ8300" s="98"/>
      <c r="BK8300" s="98"/>
      <c r="BL8300" s="98"/>
      <c r="BM8300" s="98"/>
      <c r="BN8300" s="98"/>
      <c r="BO8300" s="98"/>
      <c r="BP8300" s="98"/>
      <c r="BQ8300" s="98"/>
      <c r="BR8300" s="98"/>
      <c r="BS8300" s="98"/>
      <c r="BT8300" s="98"/>
      <c r="BU8300" s="98"/>
      <c r="BV8300" s="98"/>
      <c r="BW8300" s="98"/>
      <c r="BX8300" s="98"/>
      <c r="BY8300" s="98"/>
      <c r="BZ8300" s="98"/>
      <c r="CA8300" s="98"/>
      <c r="CB8300" s="98"/>
      <c r="CC8300" s="98"/>
      <c r="CD8300" s="98"/>
      <c r="CE8300" s="98"/>
      <c r="CF8300" s="98"/>
      <c r="CG8300" s="98"/>
      <c r="CH8300" s="98"/>
      <c r="CI8300" s="98"/>
      <c r="CJ8300" s="98"/>
      <c r="CK8300" s="98"/>
      <c r="CL8300" s="98"/>
      <c r="CM8300" s="98"/>
      <c r="CN8300" s="98"/>
      <c r="CO8300" s="98"/>
      <c r="CP8300" s="98"/>
      <c r="CQ8300" s="98"/>
      <c r="CR8300" s="98"/>
      <c r="CS8300" s="98"/>
      <c r="CT8300" s="98"/>
      <c r="CU8300" s="98"/>
      <c r="CV8300" s="98"/>
      <c r="CW8300" s="98"/>
      <c r="CX8300" s="98"/>
      <c r="CY8300" s="98"/>
      <c r="CZ8300" s="98"/>
      <c r="DA8300" s="98"/>
      <c r="DB8300" s="98"/>
      <c r="DC8300" s="98"/>
      <c r="DD8300" s="98"/>
      <c r="DE8300" s="98"/>
      <c r="DF8300" s="98"/>
      <c r="DG8300" s="98"/>
      <c r="DH8300" s="98"/>
      <c r="DI8300" s="98"/>
      <c r="DJ8300" s="98"/>
      <c r="DK8300" s="98"/>
      <c r="DL8300" s="98"/>
      <c r="DM8300" s="98"/>
      <c r="DN8300" s="98"/>
      <c r="DO8300" s="98"/>
      <c r="DP8300" s="98"/>
      <c r="DQ8300" s="98"/>
      <c r="DR8300" s="98"/>
      <c r="DS8300" s="98"/>
      <c r="DT8300" s="98"/>
      <c r="DU8300" s="98"/>
      <c r="DV8300" s="98"/>
      <c r="DW8300" s="98"/>
      <c r="DX8300" s="98"/>
      <c r="DY8300" s="98"/>
      <c r="DZ8300" s="98"/>
      <c r="EA8300" s="98"/>
      <c r="EB8300" s="98"/>
      <c r="EC8300" s="98"/>
      <c r="ED8300" s="98"/>
      <c r="EE8300" s="98"/>
      <c r="EF8300" s="98"/>
      <c r="EG8300" s="98"/>
      <c r="EH8300" s="98"/>
      <c r="EI8300" s="98"/>
      <c r="EJ8300" s="98"/>
      <c r="EK8300" s="98"/>
      <c r="EL8300" s="98"/>
      <c r="EM8300" s="98"/>
      <c r="EN8300" s="98"/>
      <c r="EO8300" s="98"/>
      <c r="EP8300" s="98"/>
      <c r="EQ8300" s="98"/>
      <c r="ER8300" s="98"/>
      <c r="ES8300" s="98"/>
      <c r="ET8300" s="98"/>
      <c r="EU8300" s="98"/>
      <c r="EV8300" s="98"/>
      <c r="EW8300" s="98"/>
      <c r="EX8300" s="98"/>
      <c r="EY8300" s="98"/>
      <c r="EZ8300" s="98"/>
      <c r="FA8300" s="98"/>
      <c r="FB8300" s="98"/>
      <c r="FC8300" s="98"/>
      <c r="FD8300" s="98"/>
      <c r="FE8300" s="98"/>
      <c r="FF8300" s="98"/>
      <c r="FG8300" s="98"/>
      <c r="FH8300" s="98"/>
      <c r="FI8300" s="98"/>
      <c r="FJ8300" s="98"/>
      <c r="FK8300" s="98"/>
      <c r="FL8300" s="98"/>
      <c r="FM8300" s="98"/>
      <c r="FN8300" s="98"/>
      <c r="FO8300" s="98"/>
      <c r="FP8300" s="98"/>
      <c r="FQ8300" s="98"/>
      <c r="FR8300" s="98"/>
      <c r="FS8300" s="98"/>
      <c r="FT8300" s="98"/>
      <c r="FU8300" s="98"/>
    </row>
    <row r="8301" spans="2:177" s="46" customFormat="1" ht="63.75" customHeight="1" outlineLevel="1">
      <c r="B8301" s="32" t="s">
        <v>20045</v>
      </c>
      <c r="C8301" s="38" t="s">
        <v>66</v>
      </c>
      <c r="D8301" s="99" t="s">
        <v>20038</v>
      </c>
      <c r="E8301" s="38" t="s">
        <v>20039</v>
      </c>
      <c r="F8301" s="37" t="s">
        <v>20040</v>
      </c>
      <c r="G8301" s="38" t="s">
        <v>20039</v>
      </c>
      <c r="H8301" s="37" t="s">
        <v>20040</v>
      </c>
      <c r="I8301" s="38" t="s">
        <v>20041</v>
      </c>
      <c r="J8301" s="37" t="s">
        <v>20042</v>
      </c>
      <c r="K8301" s="37" t="s">
        <v>73</v>
      </c>
      <c r="L8301" s="152">
        <v>100</v>
      </c>
      <c r="M8301" s="37">
        <v>230000000</v>
      </c>
      <c r="N8301" s="41" t="s">
        <v>74</v>
      </c>
      <c r="O8301" s="33" t="s">
        <v>17384</v>
      </c>
      <c r="P8301" s="37" t="s">
        <v>13079</v>
      </c>
      <c r="Q8301" s="153"/>
      <c r="R8301" s="42" t="s">
        <v>20044</v>
      </c>
      <c r="S8301" s="38" t="s">
        <v>16447</v>
      </c>
      <c r="T8301" s="153"/>
      <c r="U8301" s="153"/>
      <c r="V8301" s="153"/>
      <c r="W8301" s="153"/>
      <c r="X8301" s="142">
        <v>0</v>
      </c>
      <c r="Y8301" s="142">
        <f t="shared" si="248"/>
        <v>0</v>
      </c>
      <c r="Z8301" s="119"/>
      <c r="AA8301" s="125">
        <v>2014</v>
      </c>
      <c r="AB8301" s="34" t="s">
        <v>196</v>
      </c>
      <c r="AC8301" s="98"/>
      <c r="AD8301" s="98"/>
      <c r="AE8301" s="98"/>
      <c r="AF8301" s="98"/>
      <c r="AG8301" s="98"/>
      <c r="AH8301" s="98"/>
      <c r="AI8301" s="98"/>
      <c r="AJ8301" s="98"/>
      <c r="AK8301" s="98"/>
      <c r="AL8301" s="98"/>
      <c r="AM8301" s="98"/>
      <c r="AN8301" s="98"/>
      <c r="AO8301" s="98"/>
      <c r="AP8301" s="98"/>
      <c r="AQ8301" s="98"/>
      <c r="AR8301" s="98"/>
      <c r="AS8301" s="98"/>
      <c r="AT8301" s="98"/>
      <c r="AU8301" s="98"/>
      <c r="AV8301" s="98"/>
      <c r="AW8301" s="98"/>
      <c r="AX8301" s="98"/>
      <c r="AY8301" s="98"/>
      <c r="AZ8301" s="98"/>
      <c r="BA8301" s="98"/>
      <c r="BB8301" s="98"/>
      <c r="BC8301" s="98"/>
      <c r="BD8301" s="98"/>
      <c r="BE8301" s="98"/>
      <c r="BF8301" s="98"/>
      <c r="BG8301" s="98"/>
      <c r="BH8301" s="98"/>
      <c r="BI8301" s="98"/>
      <c r="BJ8301" s="98"/>
      <c r="BK8301" s="98"/>
      <c r="BL8301" s="98"/>
      <c r="BM8301" s="98"/>
      <c r="BN8301" s="98"/>
      <c r="BO8301" s="98"/>
      <c r="BP8301" s="98"/>
      <c r="BQ8301" s="98"/>
      <c r="BR8301" s="98"/>
      <c r="BS8301" s="98"/>
      <c r="BT8301" s="98"/>
      <c r="BU8301" s="98"/>
      <c r="BV8301" s="98"/>
      <c r="BW8301" s="98"/>
      <c r="BX8301" s="98"/>
      <c r="BY8301" s="98"/>
      <c r="BZ8301" s="98"/>
      <c r="CA8301" s="98"/>
      <c r="CB8301" s="98"/>
      <c r="CC8301" s="98"/>
      <c r="CD8301" s="98"/>
      <c r="CE8301" s="98"/>
      <c r="CF8301" s="98"/>
      <c r="CG8301" s="98"/>
      <c r="CH8301" s="98"/>
      <c r="CI8301" s="98"/>
      <c r="CJ8301" s="98"/>
      <c r="CK8301" s="98"/>
      <c r="CL8301" s="98"/>
      <c r="CM8301" s="98"/>
      <c r="CN8301" s="98"/>
      <c r="CO8301" s="98"/>
      <c r="CP8301" s="98"/>
      <c r="CQ8301" s="98"/>
      <c r="CR8301" s="98"/>
      <c r="CS8301" s="98"/>
      <c r="CT8301" s="98"/>
      <c r="CU8301" s="98"/>
      <c r="CV8301" s="98"/>
      <c r="CW8301" s="98"/>
      <c r="CX8301" s="98"/>
      <c r="CY8301" s="98"/>
      <c r="CZ8301" s="98"/>
      <c r="DA8301" s="98"/>
      <c r="DB8301" s="98"/>
      <c r="DC8301" s="98"/>
      <c r="DD8301" s="98"/>
      <c r="DE8301" s="98"/>
      <c r="DF8301" s="98"/>
      <c r="DG8301" s="98"/>
      <c r="DH8301" s="98"/>
      <c r="DI8301" s="98"/>
      <c r="DJ8301" s="98"/>
      <c r="DK8301" s="98"/>
      <c r="DL8301" s="98"/>
      <c r="DM8301" s="98"/>
      <c r="DN8301" s="98"/>
      <c r="DO8301" s="98"/>
      <c r="DP8301" s="98"/>
      <c r="DQ8301" s="98"/>
      <c r="DR8301" s="98"/>
      <c r="DS8301" s="98"/>
      <c r="DT8301" s="98"/>
      <c r="DU8301" s="98"/>
      <c r="DV8301" s="98"/>
      <c r="DW8301" s="98"/>
      <c r="DX8301" s="98"/>
      <c r="DY8301" s="98"/>
      <c r="DZ8301" s="98"/>
      <c r="EA8301" s="98"/>
      <c r="EB8301" s="98"/>
      <c r="EC8301" s="98"/>
      <c r="ED8301" s="98"/>
      <c r="EE8301" s="98"/>
      <c r="EF8301" s="98"/>
      <c r="EG8301" s="98"/>
      <c r="EH8301" s="98"/>
      <c r="EI8301" s="98"/>
      <c r="EJ8301" s="98"/>
      <c r="EK8301" s="98"/>
      <c r="EL8301" s="98"/>
      <c r="EM8301" s="98"/>
      <c r="EN8301" s="98"/>
      <c r="EO8301" s="98"/>
      <c r="EP8301" s="98"/>
      <c r="EQ8301" s="98"/>
      <c r="ER8301" s="98"/>
      <c r="ES8301" s="98"/>
      <c r="ET8301" s="98"/>
      <c r="EU8301" s="98"/>
      <c r="EV8301" s="98"/>
      <c r="EW8301" s="98"/>
      <c r="EX8301" s="98"/>
      <c r="EY8301" s="98"/>
      <c r="EZ8301" s="98"/>
      <c r="FA8301" s="98"/>
      <c r="FB8301" s="98"/>
      <c r="FC8301" s="98"/>
      <c r="FD8301" s="98"/>
      <c r="FE8301" s="98"/>
      <c r="FF8301" s="98"/>
      <c r="FG8301" s="98"/>
      <c r="FH8301" s="98"/>
      <c r="FI8301" s="98"/>
      <c r="FJ8301" s="98"/>
      <c r="FK8301" s="98"/>
      <c r="FL8301" s="98"/>
      <c r="FM8301" s="98"/>
      <c r="FN8301" s="98"/>
      <c r="FO8301" s="98"/>
      <c r="FP8301" s="98"/>
      <c r="FQ8301" s="98"/>
      <c r="FR8301" s="98"/>
      <c r="FS8301" s="98"/>
      <c r="FT8301" s="98"/>
      <c r="FU8301" s="98"/>
    </row>
    <row r="8302" spans="2:177" s="46" customFormat="1" ht="63.75" customHeight="1" outlineLevel="1">
      <c r="B8302" s="32" t="s">
        <v>20046</v>
      </c>
      <c r="C8302" s="38" t="s">
        <v>66</v>
      </c>
      <c r="D8302" s="99" t="s">
        <v>20038</v>
      </c>
      <c r="E8302" s="38" t="s">
        <v>20039</v>
      </c>
      <c r="F8302" s="37" t="s">
        <v>20040</v>
      </c>
      <c r="G8302" s="38" t="s">
        <v>20039</v>
      </c>
      <c r="H8302" s="37" t="s">
        <v>20040</v>
      </c>
      <c r="I8302" s="38" t="s">
        <v>20041</v>
      </c>
      <c r="J8302" s="37" t="s">
        <v>20042</v>
      </c>
      <c r="K8302" s="37" t="s">
        <v>73</v>
      </c>
      <c r="L8302" s="152">
        <v>100</v>
      </c>
      <c r="M8302" s="37">
        <v>230000000</v>
      </c>
      <c r="N8302" s="41" t="s">
        <v>74</v>
      </c>
      <c r="O8302" s="160" t="s">
        <v>16992</v>
      </c>
      <c r="P8302" s="37" t="s">
        <v>13079</v>
      </c>
      <c r="Q8302" s="153"/>
      <c r="R8302" s="38" t="s">
        <v>16993</v>
      </c>
      <c r="S8302" s="38" t="s">
        <v>16447</v>
      </c>
      <c r="T8302" s="153"/>
      <c r="U8302" s="153"/>
      <c r="V8302" s="153"/>
      <c r="W8302" s="153"/>
      <c r="X8302" s="142">
        <v>105864000</v>
      </c>
      <c r="Y8302" s="142">
        <f t="shared" si="248"/>
        <v>118567680.00000001</v>
      </c>
      <c r="Z8302" s="125"/>
      <c r="AA8302" s="125">
        <v>2014</v>
      </c>
      <c r="AB8302" s="119"/>
      <c r="AC8302" s="98"/>
      <c r="AD8302" s="98"/>
      <c r="AE8302" s="98"/>
      <c r="AF8302" s="98"/>
      <c r="AG8302" s="98"/>
      <c r="AH8302" s="98"/>
      <c r="AI8302" s="98"/>
      <c r="AJ8302" s="98"/>
      <c r="AK8302" s="98"/>
      <c r="AL8302" s="98"/>
      <c r="AM8302" s="98"/>
      <c r="AN8302" s="98"/>
      <c r="AO8302" s="98"/>
      <c r="AP8302" s="98"/>
      <c r="AQ8302" s="98"/>
      <c r="AR8302" s="98"/>
      <c r="AS8302" s="98"/>
      <c r="AT8302" s="98"/>
      <c r="AU8302" s="98"/>
      <c r="AV8302" s="98"/>
      <c r="AW8302" s="98"/>
      <c r="AX8302" s="98"/>
      <c r="AY8302" s="98"/>
      <c r="AZ8302" s="98"/>
      <c r="BA8302" s="98"/>
      <c r="BB8302" s="98"/>
      <c r="BC8302" s="98"/>
      <c r="BD8302" s="98"/>
      <c r="BE8302" s="98"/>
      <c r="BF8302" s="98"/>
      <c r="BG8302" s="98"/>
      <c r="BH8302" s="98"/>
      <c r="BI8302" s="98"/>
      <c r="BJ8302" s="98"/>
      <c r="BK8302" s="98"/>
      <c r="BL8302" s="98"/>
      <c r="BM8302" s="98"/>
      <c r="BN8302" s="98"/>
      <c r="BO8302" s="98"/>
      <c r="BP8302" s="98"/>
      <c r="BQ8302" s="98"/>
      <c r="BR8302" s="98"/>
      <c r="BS8302" s="98"/>
      <c r="BT8302" s="98"/>
      <c r="BU8302" s="98"/>
      <c r="BV8302" s="98"/>
      <c r="BW8302" s="98"/>
      <c r="BX8302" s="98"/>
      <c r="BY8302" s="98"/>
      <c r="BZ8302" s="98"/>
      <c r="CA8302" s="98"/>
      <c r="CB8302" s="98"/>
      <c r="CC8302" s="98"/>
      <c r="CD8302" s="98"/>
      <c r="CE8302" s="98"/>
      <c r="CF8302" s="98"/>
      <c r="CG8302" s="98"/>
      <c r="CH8302" s="98"/>
      <c r="CI8302" s="98"/>
      <c r="CJ8302" s="98"/>
      <c r="CK8302" s="98"/>
      <c r="CL8302" s="98"/>
      <c r="CM8302" s="98"/>
      <c r="CN8302" s="98"/>
      <c r="CO8302" s="98"/>
      <c r="CP8302" s="98"/>
      <c r="CQ8302" s="98"/>
      <c r="CR8302" s="98"/>
      <c r="CS8302" s="98"/>
      <c r="CT8302" s="98"/>
      <c r="CU8302" s="98"/>
      <c r="CV8302" s="98"/>
      <c r="CW8302" s="98"/>
      <c r="CX8302" s="98"/>
      <c r="CY8302" s="98"/>
      <c r="CZ8302" s="98"/>
      <c r="DA8302" s="98"/>
      <c r="DB8302" s="98"/>
      <c r="DC8302" s="98"/>
      <c r="DD8302" s="98"/>
      <c r="DE8302" s="98"/>
      <c r="DF8302" s="98"/>
      <c r="DG8302" s="98"/>
      <c r="DH8302" s="98"/>
      <c r="DI8302" s="98"/>
      <c r="DJ8302" s="98"/>
      <c r="DK8302" s="98"/>
      <c r="DL8302" s="98"/>
      <c r="DM8302" s="98"/>
      <c r="DN8302" s="98"/>
      <c r="DO8302" s="98"/>
      <c r="DP8302" s="98"/>
      <c r="DQ8302" s="98"/>
      <c r="DR8302" s="98"/>
      <c r="DS8302" s="98"/>
      <c r="DT8302" s="98"/>
      <c r="DU8302" s="98"/>
      <c r="DV8302" s="98"/>
      <c r="DW8302" s="98"/>
      <c r="DX8302" s="98"/>
      <c r="DY8302" s="98"/>
      <c r="DZ8302" s="98"/>
      <c r="EA8302" s="98"/>
      <c r="EB8302" s="98"/>
      <c r="EC8302" s="98"/>
      <c r="ED8302" s="98"/>
      <c r="EE8302" s="98"/>
      <c r="EF8302" s="98"/>
      <c r="EG8302" s="98"/>
      <c r="EH8302" s="98"/>
      <c r="EI8302" s="98"/>
      <c r="EJ8302" s="98"/>
      <c r="EK8302" s="98"/>
      <c r="EL8302" s="98"/>
      <c r="EM8302" s="98"/>
      <c r="EN8302" s="98"/>
      <c r="EO8302" s="98"/>
      <c r="EP8302" s="98"/>
      <c r="EQ8302" s="98"/>
      <c r="ER8302" s="98"/>
      <c r="ES8302" s="98"/>
      <c r="ET8302" s="98"/>
      <c r="EU8302" s="98"/>
      <c r="EV8302" s="98"/>
      <c r="EW8302" s="98"/>
      <c r="EX8302" s="98"/>
      <c r="EY8302" s="98"/>
      <c r="EZ8302" s="98"/>
      <c r="FA8302" s="98"/>
      <c r="FB8302" s="98"/>
      <c r="FC8302" s="98"/>
      <c r="FD8302" s="98"/>
      <c r="FE8302" s="98"/>
      <c r="FF8302" s="98"/>
      <c r="FG8302" s="98"/>
      <c r="FH8302" s="98"/>
      <c r="FI8302" s="98"/>
      <c r="FJ8302" s="98"/>
      <c r="FK8302" s="98"/>
      <c r="FL8302" s="98"/>
      <c r="FM8302" s="98"/>
      <c r="FN8302" s="98"/>
      <c r="FO8302" s="98"/>
      <c r="FP8302" s="98"/>
      <c r="FQ8302" s="98"/>
      <c r="FR8302" s="98"/>
      <c r="FS8302" s="98"/>
      <c r="FT8302" s="98"/>
      <c r="FU8302" s="98"/>
    </row>
    <row r="8303" spans="2:177" s="46" customFormat="1" ht="63.75" customHeight="1" outlineLevel="1">
      <c r="B8303" s="32" t="s">
        <v>20047</v>
      </c>
      <c r="C8303" s="38" t="s">
        <v>66</v>
      </c>
      <c r="D8303" s="37" t="s">
        <v>19263</v>
      </c>
      <c r="E8303" s="37" t="s">
        <v>19264</v>
      </c>
      <c r="F8303" s="37" t="s">
        <v>20032</v>
      </c>
      <c r="G8303" s="37" t="s">
        <v>19264</v>
      </c>
      <c r="H8303" s="37" t="s">
        <v>20032</v>
      </c>
      <c r="I8303" s="37" t="s">
        <v>20048</v>
      </c>
      <c r="J8303" s="37" t="s">
        <v>20049</v>
      </c>
      <c r="K8303" s="265" t="s">
        <v>73</v>
      </c>
      <c r="L8303" s="265">
        <v>100</v>
      </c>
      <c r="M8303" s="37">
        <v>230000000</v>
      </c>
      <c r="N8303" s="41" t="s">
        <v>74</v>
      </c>
      <c r="O8303" s="33" t="s">
        <v>1656</v>
      </c>
      <c r="P8303" s="37" t="s">
        <v>13079</v>
      </c>
      <c r="Q8303" s="153"/>
      <c r="R8303" s="310" t="s">
        <v>13081</v>
      </c>
      <c r="S8303" s="38" t="s">
        <v>16447</v>
      </c>
      <c r="T8303" s="153"/>
      <c r="U8303" s="153"/>
      <c r="V8303" s="153"/>
      <c r="W8303" s="153"/>
      <c r="X8303" s="77">
        <v>0</v>
      </c>
      <c r="Y8303" s="142">
        <f t="shared" si="248"/>
        <v>0</v>
      </c>
      <c r="Z8303" s="265"/>
      <c r="AA8303" s="36" t="s">
        <v>1658</v>
      </c>
      <c r="AB8303" s="90" t="s">
        <v>94</v>
      </c>
      <c r="AC8303" s="98"/>
      <c r="AD8303" s="98"/>
      <c r="AE8303" s="98"/>
      <c r="AF8303" s="98"/>
      <c r="AG8303" s="98"/>
      <c r="AH8303" s="98"/>
      <c r="AI8303" s="98"/>
      <c r="AJ8303" s="98"/>
      <c r="AK8303" s="98"/>
      <c r="AL8303" s="98"/>
      <c r="AM8303" s="98"/>
      <c r="AN8303" s="98"/>
      <c r="AO8303" s="98"/>
      <c r="AP8303" s="98"/>
      <c r="AQ8303" s="98"/>
      <c r="AR8303" s="98"/>
      <c r="AS8303" s="98"/>
      <c r="AT8303" s="98"/>
      <c r="AU8303" s="98"/>
      <c r="AV8303" s="98"/>
      <c r="AW8303" s="98"/>
      <c r="AX8303" s="98"/>
      <c r="AY8303" s="98"/>
      <c r="AZ8303" s="98"/>
      <c r="BA8303" s="98"/>
      <c r="BB8303" s="98"/>
      <c r="BC8303" s="98"/>
      <c r="BD8303" s="98"/>
      <c r="BE8303" s="98"/>
      <c r="BF8303" s="98"/>
      <c r="BG8303" s="98"/>
      <c r="BH8303" s="98"/>
      <c r="BI8303" s="98"/>
      <c r="BJ8303" s="98"/>
      <c r="BK8303" s="98"/>
      <c r="BL8303" s="98"/>
      <c r="BM8303" s="98"/>
      <c r="BN8303" s="98"/>
      <c r="BO8303" s="98"/>
      <c r="BP8303" s="98"/>
      <c r="BQ8303" s="98"/>
      <c r="BR8303" s="98"/>
      <c r="BS8303" s="98"/>
      <c r="BT8303" s="98"/>
      <c r="BU8303" s="98"/>
      <c r="BV8303" s="98"/>
      <c r="BW8303" s="98"/>
      <c r="BX8303" s="98"/>
      <c r="BY8303" s="98"/>
      <c r="BZ8303" s="98"/>
      <c r="CA8303" s="98"/>
      <c r="CB8303" s="98"/>
      <c r="CC8303" s="98"/>
      <c r="CD8303" s="98"/>
      <c r="CE8303" s="98"/>
      <c r="CF8303" s="98"/>
      <c r="CG8303" s="98"/>
      <c r="CH8303" s="98"/>
      <c r="CI8303" s="98"/>
      <c r="CJ8303" s="98"/>
      <c r="CK8303" s="98"/>
      <c r="CL8303" s="98"/>
      <c r="CM8303" s="98"/>
      <c r="CN8303" s="98"/>
      <c r="CO8303" s="98"/>
      <c r="CP8303" s="98"/>
      <c r="CQ8303" s="98"/>
      <c r="CR8303" s="98"/>
      <c r="CS8303" s="98"/>
      <c r="CT8303" s="98"/>
      <c r="CU8303" s="98"/>
      <c r="CV8303" s="98"/>
      <c r="CW8303" s="98"/>
      <c r="CX8303" s="98"/>
      <c r="CY8303" s="98"/>
      <c r="CZ8303" s="98"/>
      <c r="DA8303" s="98"/>
      <c r="DB8303" s="98"/>
      <c r="DC8303" s="98"/>
      <c r="DD8303" s="98"/>
      <c r="DE8303" s="98"/>
      <c r="DF8303" s="98"/>
      <c r="DG8303" s="98"/>
      <c r="DH8303" s="98"/>
      <c r="DI8303" s="98"/>
      <c r="DJ8303" s="98"/>
      <c r="DK8303" s="98"/>
      <c r="DL8303" s="98"/>
      <c r="DM8303" s="98"/>
      <c r="DN8303" s="98"/>
      <c r="DO8303" s="98"/>
      <c r="DP8303" s="98"/>
      <c r="DQ8303" s="98"/>
      <c r="DR8303" s="98"/>
      <c r="DS8303" s="98"/>
      <c r="DT8303" s="98"/>
      <c r="DU8303" s="98"/>
      <c r="DV8303" s="98"/>
      <c r="DW8303" s="98"/>
      <c r="DX8303" s="98"/>
      <c r="DY8303" s="98"/>
      <c r="DZ8303" s="98"/>
      <c r="EA8303" s="98"/>
      <c r="EB8303" s="98"/>
      <c r="EC8303" s="98"/>
      <c r="ED8303" s="98"/>
      <c r="EE8303" s="98"/>
      <c r="EF8303" s="98"/>
      <c r="EG8303" s="98"/>
      <c r="EH8303" s="98"/>
      <c r="EI8303" s="98"/>
      <c r="EJ8303" s="98"/>
      <c r="EK8303" s="98"/>
      <c r="EL8303" s="98"/>
      <c r="EM8303" s="98"/>
      <c r="EN8303" s="98"/>
      <c r="EO8303" s="98"/>
      <c r="EP8303" s="98"/>
      <c r="EQ8303" s="98"/>
      <c r="ER8303" s="98"/>
      <c r="ES8303" s="98"/>
      <c r="ET8303" s="98"/>
      <c r="EU8303" s="98"/>
      <c r="EV8303" s="98"/>
      <c r="EW8303" s="98"/>
      <c r="EX8303" s="98"/>
      <c r="EY8303" s="98"/>
      <c r="EZ8303" s="98"/>
      <c r="FA8303" s="98"/>
      <c r="FB8303" s="98"/>
      <c r="FC8303" s="98"/>
      <c r="FD8303" s="98"/>
      <c r="FE8303" s="98"/>
      <c r="FF8303" s="98"/>
      <c r="FG8303" s="98"/>
      <c r="FH8303" s="98"/>
      <c r="FI8303" s="98"/>
      <c r="FJ8303" s="98"/>
      <c r="FK8303" s="98"/>
      <c r="FL8303" s="98"/>
      <c r="FM8303" s="98"/>
      <c r="FN8303" s="98"/>
      <c r="FO8303" s="98"/>
      <c r="FP8303" s="98"/>
      <c r="FQ8303" s="98"/>
      <c r="FR8303" s="98"/>
      <c r="FS8303" s="98"/>
      <c r="FT8303" s="98"/>
      <c r="FU8303" s="98"/>
    </row>
    <row r="8304" spans="2:177" s="46" customFormat="1" ht="63.75" customHeight="1" outlineLevel="1">
      <c r="B8304" s="32" t="s">
        <v>20050</v>
      </c>
      <c r="C8304" s="38" t="s">
        <v>66</v>
      </c>
      <c r="D8304" s="37" t="s">
        <v>19263</v>
      </c>
      <c r="E8304" s="161" t="s">
        <v>19264</v>
      </c>
      <c r="F8304" s="161" t="s">
        <v>20032</v>
      </c>
      <c r="G8304" s="161" t="s">
        <v>19264</v>
      </c>
      <c r="H8304" s="161" t="s">
        <v>20032</v>
      </c>
      <c r="I8304" s="161" t="s">
        <v>20048</v>
      </c>
      <c r="J8304" s="161" t="s">
        <v>20049</v>
      </c>
      <c r="K8304" s="38" t="s">
        <v>113</v>
      </c>
      <c r="L8304" s="167">
        <v>100</v>
      </c>
      <c r="M8304" s="161">
        <v>230000000</v>
      </c>
      <c r="N8304" s="41" t="s">
        <v>74</v>
      </c>
      <c r="O8304" s="33" t="s">
        <v>162</v>
      </c>
      <c r="P8304" s="161" t="s">
        <v>13079</v>
      </c>
      <c r="Q8304" s="266"/>
      <c r="R8304" s="42" t="s">
        <v>16760</v>
      </c>
      <c r="S8304" s="38" t="s">
        <v>16447</v>
      </c>
      <c r="T8304" s="266"/>
      <c r="U8304" s="266"/>
      <c r="V8304" s="266"/>
      <c r="W8304" s="266"/>
      <c r="X8304" s="267">
        <v>22000000</v>
      </c>
      <c r="Y8304" s="142">
        <f t="shared" si="248"/>
        <v>24640000.000000004</v>
      </c>
      <c r="Z8304" s="38"/>
      <c r="AA8304" s="38">
        <v>2014</v>
      </c>
      <c r="AB8304" s="38"/>
      <c r="AC8304" s="98"/>
      <c r="AD8304" s="98"/>
      <c r="AE8304" s="98"/>
      <c r="AF8304" s="98"/>
      <c r="AG8304" s="98"/>
      <c r="AH8304" s="98"/>
      <c r="AI8304" s="98"/>
      <c r="AJ8304" s="98"/>
      <c r="AK8304" s="98"/>
      <c r="AL8304" s="98"/>
      <c r="AM8304" s="98"/>
      <c r="AN8304" s="98"/>
      <c r="AO8304" s="98"/>
      <c r="AP8304" s="98"/>
      <c r="AQ8304" s="98"/>
      <c r="AR8304" s="98"/>
      <c r="AS8304" s="98"/>
      <c r="AT8304" s="98"/>
      <c r="AU8304" s="98"/>
      <c r="AV8304" s="98"/>
      <c r="AW8304" s="98"/>
      <c r="AX8304" s="98"/>
      <c r="AY8304" s="98"/>
      <c r="AZ8304" s="98"/>
      <c r="BA8304" s="98"/>
      <c r="BB8304" s="98"/>
      <c r="BC8304" s="98"/>
      <c r="BD8304" s="98"/>
      <c r="BE8304" s="98"/>
      <c r="BF8304" s="98"/>
      <c r="BG8304" s="98"/>
      <c r="BH8304" s="98"/>
      <c r="BI8304" s="98"/>
      <c r="BJ8304" s="98"/>
      <c r="BK8304" s="98"/>
      <c r="BL8304" s="98"/>
      <c r="BM8304" s="98"/>
      <c r="BN8304" s="98"/>
      <c r="BO8304" s="98"/>
      <c r="BP8304" s="98"/>
      <c r="BQ8304" s="98"/>
      <c r="BR8304" s="98"/>
      <c r="BS8304" s="98"/>
      <c r="BT8304" s="98"/>
      <c r="BU8304" s="98"/>
      <c r="BV8304" s="98"/>
      <c r="BW8304" s="98"/>
      <c r="BX8304" s="98"/>
      <c r="BY8304" s="98"/>
      <c r="BZ8304" s="98"/>
      <c r="CA8304" s="98"/>
      <c r="CB8304" s="98"/>
      <c r="CC8304" s="98"/>
      <c r="CD8304" s="98"/>
      <c r="CE8304" s="98"/>
      <c r="CF8304" s="98"/>
      <c r="CG8304" s="98"/>
      <c r="CH8304" s="98"/>
      <c r="CI8304" s="98"/>
      <c r="CJ8304" s="98"/>
      <c r="CK8304" s="98"/>
      <c r="CL8304" s="98"/>
      <c r="CM8304" s="98"/>
      <c r="CN8304" s="98"/>
      <c r="CO8304" s="98"/>
      <c r="CP8304" s="98"/>
      <c r="CQ8304" s="98"/>
      <c r="CR8304" s="98"/>
      <c r="CS8304" s="98"/>
      <c r="CT8304" s="98"/>
      <c r="CU8304" s="98"/>
      <c r="CV8304" s="98"/>
      <c r="CW8304" s="98"/>
      <c r="CX8304" s="98"/>
      <c r="CY8304" s="98"/>
      <c r="CZ8304" s="98"/>
      <c r="DA8304" s="98"/>
      <c r="DB8304" s="98"/>
      <c r="DC8304" s="98"/>
      <c r="DD8304" s="98"/>
      <c r="DE8304" s="98"/>
      <c r="DF8304" s="98"/>
      <c r="DG8304" s="98"/>
      <c r="DH8304" s="98"/>
      <c r="DI8304" s="98"/>
      <c r="DJ8304" s="98"/>
      <c r="DK8304" s="98"/>
      <c r="DL8304" s="98"/>
      <c r="DM8304" s="98"/>
      <c r="DN8304" s="98"/>
      <c r="DO8304" s="98"/>
      <c r="DP8304" s="98"/>
      <c r="DQ8304" s="98"/>
      <c r="DR8304" s="98"/>
      <c r="DS8304" s="98"/>
      <c r="DT8304" s="98"/>
      <c r="DU8304" s="98"/>
      <c r="DV8304" s="98"/>
      <c r="DW8304" s="98"/>
      <c r="DX8304" s="98"/>
      <c r="DY8304" s="98"/>
      <c r="DZ8304" s="98"/>
      <c r="EA8304" s="98"/>
      <c r="EB8304" s="98"/>
      <c r="EC8304" s="98"/>
      <c r="ED8304" s="98"/>
      <c r="EE8304" s="98"/>
      <c r="EF8304" s="98"/>
      <c r="EG8304" s="98"/>
      <c r="EH8304" s="98"/>
      <c r="EI8304" s="98"/>
      <c r="EJ8304" s="98"/>
      <c r="EK8304" s="98"/>
      <c r="EL8304" s="98"/>
      <c r="EM8304" s="98"/>
      <c r="EN8304" s="98"/>
      <c r="EO8304" s="98"/>
      <c r="EP8304" s="98"/>
      <c r="EQ8304" s="98"/>
      <c r="ER8304" s="98"/>
      <c r="ES8304" s="98"/>
      <c r="ET8304" s="98"/>
      <c r="EU8304" s="98"/>
      <c r="EV8304" s="98"/>
      <c r="EW8304" s="98"/>
      <c r="EX8304" s="98"/>
      <c r="EY8304" s="98"/>
      <c r="EZ8304" s="98"/>
      <c r="FA8304" s="98"/>
      <c r="FB8304" s="98"/>
      <c r="FC8304" s="98"/>
      <c r="FD8304" s="98"/>
      <c r="FE8304" s="98"/>
      <c r="FF8304" s="98"/>
      <c r="FG8304" s="98"/>
      <c r="FH8304" s="98"/>
      <c r="FI8304" s="98"/>
      <c r="FJ8304" s="98"/>
      <c r="FK8304" s="98"/>
      <c r="FL8304" s="98"/>
      <c r="FM8304" s="98"/>
      <c r="FN8304" s="98"/>
      <c r="FO8304" s="98"/>
      <c r="FP8304" s="98"/>
      <c r="FQ8304" s="98"/>
      <c r="FR8304" s="98"/>
      <c r="FS8304" s="98"/>
      <c r="FT8304" s="98"/>
      <c r="FU8304" s="98"/>
    </row>
    <row r="8305" spans="2:177" s="46" customFormat="1" ht="63.75" customHeight="1" outlineLevel="1">
      <c r="B8305" s="32" t="s">
        <v>20051</v>
      </c>
      <c r="C8305" s="268" t="s">
        <v>66</v>
      </c>
      <c r="D8305" s="313" t="s">
        <v>20052</v>
      </c>
      <c r="E8305" s="313" t="s">
        <v>20053</v>
      </c>
      <c r="F8305" s="313" t="s">
        <v>20054</v>
      </c>
      <c r="G8305" s="313" t="s">
        <v>20053</v>
      </c>
      <c r="H8305" s="313" t="s">
        <v>20055</v>
      </c>
      <c r="I8305" s="268" t="s">
        <v>20056</v>
      </c>
      <c r="J8305" s="268" t="s">
        <v>20057</v>
      </c>
      <c r="K8305" s="32" t="s">
        <v>113</v>
      </c>
      <c r="L8305" s="269">
        <v>100</v>
      </c>
      <c r="M8305" s="268">
        <v>230000000</v>
      </c>
      <c r="N8305" s="41" t="s">
        <v>74</v>
      </c>
      <c r="O8305" s="33" t="s">
        <v>1656</v>
      </c>
      <c r="P8305" s="34" t="s">
        <v>19424</v>
      </c>
      <c r="Q8305" s="32"/>
      <c r="R8305" s="41" t="s">
        <v>13081</v>
      </c>
      <c r="S8305" s="38" t="s">
        <v>20058</v>
      </c>
      <c r="T8305" s="32"/>
      <c r="U8305" s="32"/>
      <c r="V8305" s="164"/>
      <c r="W8305" s="319"/>
      <c r="X8305" s="34">
        <v>6510000</v>
      </c>
      <c r="Y8305" s="142">
        <f t="shared" si="248"/>
        <v>7291200.0000000009</v>
      </c>
      <c r="Z8305" s="32"/>
      <c r="AA8305" s="32" t="s">
        <v>1658</v>
      </c>
      <c r="AB8305" s="115"/>
      <c r="AC8305" s="98"/>
      <c r="AD8305" s="98"/>
      <c r="AE8305" s="98"/>
      <c r="AF8305" s="98"/>
      <c r="AG8305" s="98"/>
      <c r="AH8305" s="98"/>
      <c r="AI8305" s="98"/>
      <c r="AJ8305" s="98"/>
      <c r="AK8305" s="98"/>
      <c r="AL8305" s="98"/>
      <c r="AM8305" s="98"/>
      <c r="AN8305" s="98"/>
      <c r="AO8305" s="98"/>
      <c r="AP8305" s="98"/>
      <c r="AQ8305" s="98"/>
      <c r="AR8305" s="98"/>
      <c r="AS8305" s="98"/>
      <c r="AT8305" s="98"/>
      <c r="AU8305" s="98"/>
      <c r="AV8305" s="98"/>
      <c r="AW8305" s="98"/>
      <c r="AX8305" s="98"/>
      <c r="AY8305" s="98"/>
      <c r="AZ8305" s="98"/>
      <c r="BA8305" s="98"/>
      <c r="BB8305" s="98"/>
      <c r="BC8305" s="98"/>
      <c r="BD8305" s="98"/>
      <c r="BE8305" s="98"/>
      <c r="BF8305" s="98"/>
      <c r="BG8305" s="98"/>
      <c r="BH8305" s="98"/>
      <c r="BI8305" s="98"/>
      <c r="BJ8305" s="98"/>
      <c r="BK8305" s="98"/>
      <c r="BL8305" s="98"/>
      <c r="BM8305" s="98"/>
      <c r="BN8305" s="98"/>
      <c r="BO8305" s="98"/>
      <c r="BP8305" s="98"/>
      <c r="BQ8305" s="98"/>
      <c r="BR8305" s="98"/>
      <c r="BS8305" s="98"/>
      <c r="BT8305" s="98"/>
      <c r="BU8305" s="98"/>
      <c r="BV8305" s="98"/>
      <c r="BW8305" s="98"/>
      <c r="BX8305" s="98"/>
      <c r="BY8305" s="98"/>
      <c r="BZ8305" s="98"/>
      <c r="CA8305" s="98"/>
      <c r="CB8305" s="98"/>
      <c r="CC8305" s="98"/>
      <c r="CD8305" s="98"/>
      <c r="CE8305" s="98"/>
      <c r="CF8305" s="98"/>
      <c r="CG8305" s="98"/>
      <c r="CH8305" s="98"/>
      <c r="CI8305" s="98"/>
      <c r="CJ8305" s="98"/>
      <c r="CK8305" s="98"/>
      <c r="CL8305" s="98"/>
      <c r="CM8305" s="98"/>
      <c r="CN8305" s="98"/>
      <c r="CO8305" s="98"/>
      <c r="CP8305" s="98"/>
      <c r="CQ8305" s="98"/>
      <c r="CR8305" s="98"/>
      <c r="CS8305" s="98"/>
      <c r="CT8305" s="98"/>
      <c r="CU8305" s="98"/>
      <c r="CV8305" s="98"/>
      <c r="CW8305" s="98"/>
      <c r="CX8305" s="98"/>
      <c r="CY8305" s="98"/>
      <c r="CZ8305" s="98"/>
      <c r="DA8305" s="98"/>
      <c r="DB8305" s="98"/>
      <c r="DC8305" s="98"/>
      <c r="DD8305" s="98"/>
      <c r="DE8305" s="98"/>
      <c r="DF8305" s="98"/>
      <c r="DG8305" s="98"/>
      <c r="DH8305" s="98"/>
      <c r="DI8305" s="98"/>
      <c r="DJ8305" s="98"/>
      <c r="DK8305" s="98"/>
      <c r="DL8305" s="98"/>
      <c r="DM8305" s="98"/>
      <c r="DN8305" s="98"/>
      <c r="DO8305" s="98"/>
      <c r="DP8305" s="98"/>
      <c r="DQ8305" s="98"/>
      <c r="DR8305" s="98"/>
      <c r="DS8305" s="98"/>
      <c r="DT8305" s="98"/>
      <c r="DU8305" s="98"/>
      <c r="DV8305" s="98"/>
      <c r="DW8305" s="98"/>
      <c r="DX8305" s="98"/>
      <c r="DY8305" s="98"/>
      <c r="DZ8305" s="98"/>
      <c r="EA8305" s="98"/>
      <c r="EB8305" s="98"/>
      <c r="EC8305" s="98"/>
      <c r="ED8305" s="98"/>
      <c r="EE8305" s="98"/>
      <c r="EF8305" s="98"/>
      <c r="EG8305" s="98"/>
      <c r="EH8305" s="98"/>
      <c r="EI8305" s="98"/>
      <c r="EJ8305" s="98"/>
      <c r="EK8305" s="98"/>
      <c r="EL8305" s="98"/>
      <c r="EM8305" s="98"/>
      <c r="EN8305" s="98"/>
      <c r="EO8305" s="98"/>
      <c r="EP8305" s="98"/>
      <c r="EQ8305" s="98"/>
      <c r="ER8305" s="98"/>
      <c r="ES8305" s="98"/>
      <c r="ET8305" s="98"/>
      <c r="EU8305" s="98"/>
      <c r="EV8305" s="98"/>
      <c r="EW8305" s="98"/>
      <c r="EX8305" s="98"/>
      <c r="EY8305" s="98"/>
      <c r="EZ8305" s="98"/>
      <c r="FA8305" s="98"/>
      <c r="FB8305" s="98"/>
      <c r="FC8305" s="98"/>
      <c r="FD8305" s="98"/>
      <c r="FE8305" s="98"/>
      <c r="FF8305" s="98"/>
      <c r="FG8305" s="98"/>
      <c r="FH8305" s="98"/>
      <c r="FI8305" s="98"/>
      <c r="FJ8305" s="98"/>
      <c r="FK8305" s="98"/>
      <c r="FL8305" s="98"/>
      <c r="FM8305" s="98"/>
      <c r="FN8305" s="98"/>
      <c r="FO8305" s="98"/>
      <c r="FP8305" s="98"/>
      <c r="FQ8305" s="98"/>
      <c r="FR8305" s="98"/>
      <c r="FS8305" s="98"/>
      <c r="FT8305" s="98"/>
      <c r="FU8305" s="98"/>
    </row>
    <row r="8306" spans="2:177" s="46" customFormat="1" ht="63.75" customHeight="1" outlineLevel="1">
      <c r="B8306" s="32" t="s">
        <v>20059</v>
      </c>
      <c r="C8306" s="39" t="s">
        <v>66</v>
      </c>
      <c r="D8306" s="37" t="s">
        <v>20060</v>
      </c>
      <c r="E8306" s="38" t="s">
        <v>20061</v>
      </c>
      <c r="F8306" s="33" t="s">
        <v>20062</v>
      </c>
      <c r="G8306" s="38" t="s">
        <v>20061</v>
      </c>
      <c r="H8306" s="33" t="s">
        <v>20062</v>
      </c>
      <c r="I8306" s="38" t="s">
        <v>20063</v>
      </c>
      <c r="J8306" s="270" t="s">
        <v>20064</v>
      </c>
      <c r="K8306" s="32" t="s">
        <v>113</v>
      </c>
      <c r="L8306" s="36">
        <v>100</v>
      </c>
      <c r="M8306" s="32">
        <v>230000000</v>
      </c>
      <c r="N8306" s="41" t="s">
        <v>74</v>
      </c>
      <c r="O8306" s="38" t="s">
        <v>4627</v>
      </c>
      <c r="P8306" s="38" t="s">
        <v>20065</v>
      </c>
      <c r="Q8306" s="38"/>
      <c r="R8306" s="38" t="s">
        <v>13081</v>
      </c>
      <c r="S8306" s="149" t="s">
        <v>20066</v>
      </c>
      <c r="T8306" s="153"/>
      <c r="U8306" s="38"/>
      <c r="V8306" s="38"/>
      <c r="W8306" s="38"/>
      <c r="X8306" s="34">
        <v>0</v>
      </c>
      <c r="Y8306" s="142">
        <f t="shared" si="248"/>
        <v>0</v>
      </c>
      <c r="Z8306" s="36"/>
      <c r="AA8306" s="36">
        <v>2013</v>
      </c>
      <c r="AB8306" s="37" t="s">
        <v>16924</v>
      </c>
      <c r="AC8306" s="98"/>
      <c r="AD8306" s="98"/>
      <c r="AE8306" s="98"/>
      <c r="AF8306" s="98"/>
      <c r="AG8306" s="98"/>
      <c r="AH8306" s="98"/>
      <c r="AI8306" s="98"/>
      <c r="AJ8306" s="98"/>
      <c r="AK8306" s="98"/>
      <c r="AL8306" s="98"/>
      <c r="AM8306" s="98"/>
      <c r="AN8306" s="98"/>
      <c r="AO8306" s="98"/>
      <c r="AP8306" s="98"/>
      <c r="AQ8306" s="98"/>
      <c r="AR8306" s="98"/>
      <c r="AS8306" s="98"/>
      <c r="AT8306" s="98"/>
      <c r="AU8306" s="98"/>
      <c r="AV8306" s="98"/>
      <c r="AW8306" s="98"/>
      <c r="AX8306" s="98"/>
      <c r="AY8306" s="98"/>
      <c r="AZ8306" s="98"/>
      <c r="BA8306" s="98"/>
      <c r="BB8306" s="98"/>
      <c r="BC8306" s="98"/>
      <c r="BD8306" s="98"/>
      <c r="BE8306" s="98"/>
      <c r="BF8306" s="98"/>
      <c r="BG8306" s="98"/>
      <c r="BH8306" s="98"/>
      <c r="BI8306" s="98"/>
      <c r="BJ8306" s="98"/>
      <c r="BK8306" s="98"/>
      <c r="BL8306" s="98"/>
      <c r="BM8306" s="98"/>
      <c r="BN8306" s="98"/>
      <c r="BO8306" s="98"/>
      <c r="BP8306" s="98"/>
      <c r="BQ8306" s="98"/>
      <c r="BR8306" s="98"/>
      <c r="BS8306" s="98"/>
      <c r="BT8306" s="98"/>
      <c r="BU8306" s="98"/>
      <c r="BV8306" s="98"/>
      <c r="BW8306" s="98"/>
      <c r="BX8306" s="98"/>
      <c r="BY8306" s="98"/>
      <c r="BZ8306" s="98"/>
      <c r="CA8306" s="98"/>
      <c r="CB8306" s="98"/>
      <c r="CC8306" s="98"/>
      <c r="CD8306" s="98"/>
      <c r="CE8306" s="98"/>
      <c r="CF8306" s="98"/>
      <c r="CG8306" s="98"/>
      <c r="CH8306" s="98"/>
      <c r="CI8306" s="98"/>
      <c r="CJ8306" s="98"/>
      <c r="CK8306" s="98"/>
      <c r="CL8306" s="98"/>
      <c r="CM8306" s="98"/>
      <c r="CN8306" s="98"/>
      <c r="CO8306" s="98"/>
      <c r="CP8306" s="98"/>
      <c r="CQ8306" s="98"/>
      <c r="CR8306" s="98"/>
      <c r="CS8306" s="98"/>
      <c r="CT8306" s="98"/>
      <c r="CU8306" s="98"/>
      <c r="CV8306" s="98"/>
      <c r="CW8306" s="98"/>
      <c r="CX8306" s="98"/>
      <c r="CY8306" s="98"/>
      <c r="CZ8306" s="98"/>
      <c r="DA8306" s="98"/>
      <c r="DB8306" s="98"/>
      <c r="DC8306" s="98"/>
      <c r="DD8306" s="98"/>
      <c r="DE8306" s="98"/>
      <c r="DF8306" s="98"/>
      <c r="DG8306" s="98"/>
      <c r="DH8306" s="98"/>
      <c r="DI8306" s="98"/>
      <c r="DJ8306" s="98"/>
      <c r="DK8306" s="98"/>
      <c r="DL8306" s="98"/>
      <c r="DM8306" s="98"/>
      <c r="DN8306" s="98"/>
      <c r="DO8306" s="98"/>
      <c r="DP8306" s="98"/>
      <c r="DQ8306" s="98"/>
      <c r="DR8306" s="98"/>
      <c r="DS8306" s="98"/>
      <c r="DT8306" s="98"/>
      <c r="DU8306" s="98"/>
      <c r="DV8306" s="98"/>
      <c r="DW8306" s="98"/>
      <c r="DX8306" s="98"/>
      <c r="DY8306" s="98"/>
      <c r="DZ8306" s="98"/>
      <c r="EA8306" s="98"/>
      <c r="EB8306" s="98"/>
      <c r="EC8306" s="98"/>
      <c r="ED8306" s="98"/>
      <c r="EE8306" s="98"/>
      <c r="EF8306" s="98"/>
      <c r="EG8306" s="98"/>
      <c r="EH8306" s="98"/>
      <c r="EI8306" s="98"/>
      <c r="EJ8306" s="98"/>
      <c r="EK8306" s="98"/>
      <c r="EL8306" s="98"/>
      <c r="EM8306" s="98"/>
      <c r="EN8306" s="98"/>
      <c r="EO8306" s="98"/>
      <c r="EP8306" s="98"/>
      <c r="EQ8306" s="98"/>
      <c r="ER8306" s="98"/>
      <c r="ES8306" s="98"/>
      <c r="ET8306" s="98"/>
      <c r="EU8306" s="98"/>
      <c r="EV8306" s="98"/>
      <c r="EW8306" s="98"/>
      <c r="EX8306" s="98"/>
      <c r="EY8306" s="98"/>
      <c r="EZ8306" s="98"/>
      <c r="FA8306" s="98"/>
      <c r="FB8306" s="98"/>
      <c r="FC8306" s="98"/>
      <c r="FD8306" s="98"/>
      <c r="FE8306" s="98"/>
      <c r="FF8306" s="98"/>
      <c r="FG8306" s="98"/>
      <c r="FH8306" s="98"/>
      <c r="FI8306" s="98"/>
      <c r="FJ8306" s="98"/>
      <c r="FK8306" s="98"/>
      <c r="FL8306" s="98"/>
      <c r="FM8306" s="98"/>
      <c r="FN8306" s="98"/>
      <c r="FO8306" s="98"/>
      <c r="FP8306" s="98"/>
      <c r="FQ8306" s="98"/>
      <c r="FR8306" s="98"/>
      <c r="FS8306" s="98"/>
      <c r="FT8306" s="98"/>
      <c r="FU8306" s="98"/>
    </row>
    <row r="8307" spans="2:177" s="46" customFormat="1" ht="63.75" customHeight="1" outlineLevel="1">
      <c r="B8307" s="32" t="s">
        <v>20067</v>
      </c>
      <c r="C8307" s="39" t="s">
        <v>66</v>
      </c>
      <c r="D8307" s="37" t="s">
        <v>20060</v>
      </c>
      <c r="E8307" s="38" t="s">
        <v>20061</v>
      </c>
      <c r="F8307" s="33" t="s">
        <v>20062</v>
      </c>
      <c r="G8307" s="38" t="s">
        <v>20061</v>
      </c>
      <c r="H8307" s="33" t="s">
        <v>20062</v>
      </c>
      <c r="I8307" s="38" t="s">
        <v>20063</v>
      </c>
      <c r="J8307" s="270" t="s">
        <v>20064</v>
      </c>
      <c r="K8307" s="32" t="s">
        <v>113</v>
      </c>
      <c r="L8307" s="36">
        <v>100</v>
      </c>
      <c r="M8307" s="32">
        <v>230000000</v>
      </c>
      <c r="N8307" s="41" t="s">
        <v>74</v>
      </c>
      <c r="O8307" s="38" t="s">
        <v>4627</v>
      </c>
      <c r="P8307" s="38" t="s">
        <v>20065</v>
      </c>
      <c r="Q8307" s="38"/>
      <c r="R8307" s="38" t="s">
        <v>18830</v>
      </c>
      <c r="S8307" s="149" t="s">
        <v>20066</v>
      </c>
      <c r="T8307" s="153"/>
      <c r="U8307" s="38"/>
      <c r="V8307" s="38"/>
      <c r="W8307" s="38"/>
      <c r="X8307" s="34">
        <v>0</v>
      </c>
      <c r="Y8307" s="142">
        <f t="shared" si="248"/>
        <v>0</v>
      </c>
      <c r="Z8307" s="36"/>
      <c r="AA8307" s="36">
        <v>2013</v>
      </c>
      <c r="AB8307" s="49" t="s">
        <v>122</v>
      </c>
      <c r="AC8307" s="98"/>
      <c r="AD8307" s="98"/>
      <c r="AE8307" s="98"/>
      <c r="AF8307" s="98"/>
      <c r="AG8307" s="98"/>
      <c r="AH8307" s="98"/>
      <c r="AI8307" s="98"/>
      <c r="AJ8307" s="98"/>
      <c r="AK8307" s="98"/>
      <c r="AL8307" s="98"/>
      <c r="AM8307" s="98"/>
      <c r="AN8307" s="98"/>
      <c r="AO8307" s="98"/>
      <c r="AP8307" s="98"/>
      <c r="AQ8307" s="98"/>
      <c r="AR8307" s="98"/>
      <c r="AS8307" s="98"/>
      <c r="AT8307" s="98"/>
      <c r="AU8307" s="98"/>
      <c r="AV8307" s="98"/>
      <c r="AW8307" s="98"/>
      <c r="AX8307" s="98"/>
      <c r="AY8307" s="98"/>
      <c r="AZ8307" s="98"/>
      <c r="BA8307" s="98"/>
      <c r="BB8307" s="98"/>
      <c r="BC8307" s="98"/>
      <c r="BD8307" s="98"/>
      <c r="BE8307" s="98"/>
      <c r="BF8307" s="98"/>
      <c r="BG8307" s="98"/>
      <c r="BH8307" s="98"/>
      <c r="BI8307" s="98"/>
      <c r="BJ8307" s="98"/>
      <c r="BK8307" s="98"/>
      <c r="BL8307" s="98"/>
      <c r="BM8307" s="98"/>
      <c r="BN8307" s="98"/>
      <c r="BO8307" s="98"/>
      <c r="BP8307" s="98"/>
      <c r="BQ8307" s="98"/>
      <c r="BR8307" s="98"/>
      <c r="BS8307" s="98"/>
      <c r="BT8307" s="98"/>
      <c r="BU8307" s="98"/>
      <c r="BV8307" s="98"/>
      <c r="BW8307" s="98"/>
      <c r="BX8307" s="98"/>
      <c r="BY8307" s="98"/>
      <c r="BZ8307" s="98"/>
      <c r="CA8307" s="98"/>
      <c r="CB8307" s="98"/>
      <c r="CC8307" s="98"/>
      <c r="CD8307" s="98"/>
      <c r="CE8307" s="98"/>
      <c r="CF8307" s="98"/>
      <c r="CG8307" s="98"/>
      <c r="CH8307" s="98"/>
      <c r="CI8307" s="98"/>
      <c r="CJ8307" s="98"/>
      <c r="CK8307" s="98"/>
      <c r="CL8307" s="98"/>
      <c r="CM8307" s="98"/>
      <c r="CN8307" s="98"/>
      <c r="CO8307" s="98"/>
      <c r="CP8307" s="98"/>
      <c r="CQ8307" s="98"/>
      <c r="CR8307" s="98"/>
      <c r="CS8307" s="98"/>
      <c r="CT8307" s="98"/>
      <c r="CU8307" s="98"/>
      <c r="CV8307" s="98"/>
      <c r="CW8307" s="98"/>
      <c r="CX8307" s="98"/>
      <c r="CY8307" s="98"/>
      <c r="CZ8307" s="98"/>
      <c r="DA8307" s="98"/>
      <c r="DB8307" s="98"/>
      <c r="DC8307" s="98"/>
      <c r="DD8307" s="98"/>
      <c r="DE8307" s="98"/>
      <c r="DF8307" s="98"/>
      <c r="DG8307" s="98"/>
      <c r="DH8307" s="98"/>
      <c r="DI8307" s="98"/>
      <c r="DJ8307" s="98"/>
      <c r="DK8307" s="98"/>
      <c r="DL8307" s="98"/>
      <c r="DM8307" s="98"/>
      <c r="DN8307" s="98"/>
      <c r="DO8307" s="98"/>
      <c r="DP8307" s="98"/>
      <c r="DQ8307" s="98"/>
      <c r="DR8307" s="98"/>
      <c r="DS8307" s="98"/>
      <c r="DT8307" s="98"/>
      <c r="DU8307" s="98"/>
      <c r="DV8307" s="98"/>
      <c r="DW8307" s="98"/>
      <c r="DX8307" s="98"/>
      <c r="DY8307" s="98"/>
      <c r="DZ8307" s="98"/>
      <c r="EA8307" s="98"/>
      <c r="EB8307" s="98"/>
      <c r="EC8307" s="98"/>
      <c r="ED8307" s="98"/>
      <c r="EE8307" s="98"/>
      <c r="EF8307" s="98"/>
      <c r="EG8307" s="98"/>
      <c r="EH8307" s="98"/>
      <c r="EI8307" s="98"/>
      <c r="EJ8307" s="98"/>
      <c r="EK8307" s="98"/>
      <c r="EL8307" s="98"/>
      <c r="EM8307" s="98"/>
      <c r="EN8307" s="98"/>
      <c r="EO8307" s="98"/>
      <c r="EP8307" s="98"/>
      <c r="EQ8307" s="98"/>
      <c r="ER8307" s="98"/>
      <c r="ES8307" s="98"/>
      <c r="ET8307" s="98"/>
      <c r="EU8307" s="98"/>
      <c r="EV8307" s="98"/>
      <c r="EW8307" s="98"/>
      <c r="EX8307" s="98"/>
      <c r="EY8307" s="98"/>
      <c r="EZ8307" s="98"/>
      <c r="FA8307" s="98"/>
      <c r="FB8307" s="98"/>
      <c r="FC8307" s="98"/>
      <c r="FD8307" s="98"/>
      <c r="FE8307" s="98"/>
      <c r="FF8307" s="98"/>
      <c r="FG8307" s="98"/>
      <c r="FH8307" s="98"/>
      <c r="FI8307" s="98"/>
      <c r="FJ8307" s="98"/>
      <c r="FK8307" s="98"/>
      <c r="FL8307" s="98"/>
      <c r="FM8307" s="98"/>
      <c r="FN8307" s="98"/>
      <c r="FO8307" s="98"/>
      <c r="FP8307" s="98"/>
      <c r="FQ8307" s="98"/>
      <c r="FR8307" s="98"/>
      <c r="FS8307" s="98"/>
      <c r="FT8307" s="98"/>
      <c r="FU8307" s="98"/>
    </row>
    <row r="8308" spans="2:177" s="46" customFormat="1" ht="63.75" customHeight="1" outlineLevel="1">
      <c r="B8308" s="32" t="s">
        <v>20068</v>
      </c>
      <c r="C8308" s="39" t="s">
        <v>66</v>
      </c>
      <c r="D8308" s="37" t="s">
        <v>20060</v>
      </c>
      <c r="E8308" s="38" t="s">
        <v>20061</v>
      </c>
      <c r="F8308" s="33" t="s">
        <v>20062</v>
      </c>
      <c r="G8308" s="38" t="s">
        <v>20061</v>
      </c>
      <c r="H8308" s="33" t="s">
        <v>20062</v>
      </c>
      <c r="I8308" s="38" t="s">
        <v>20069</v>
      </c>
      <c r="J8308" s="38" t="s">
        <v>20070</v>
      </c>
      <c r="K8308" s="32" t="s">
        <v>113</v>
      </c>
      <c r="L8308" s="36">
        <v>100</v>
      </c>
      <c r="M8308" s="32">
        <v>230000000</v>
      </c>
      <c r="N8308" s="41" t="s">
        <v>74</v>
      </c>
      <c r="O8308" s="38" t="s">
        <v>4627</v>
      </c>
      <c r="P8308" s="38" t="s">
        <v>20065</v>
      </c>
      <c r="Q8308" s="38"/>
      <c r="R8308" s="38" t="s">
        <v>13081</v>
      </c>
      <c r="S8308" s="149" t="s">
        <v>20071</v>
      </c>
      <c r="T8308" s="153"/>
      <c r="U8308" s="38"/>
      <c r="V8308" s="38"/>
      <c r="W8308" s="38"/>
      <c r="X8308" s="34">
        <v>3705410</v>
      </c>
      <c r="Y8308" s="142">
        <f t="shared" si="248"/>
        <v>4150059.2</v>
      </c>
      <c r="Z8308" s="36"/>
      <c r="AA8308" s="36">
        <v>2013</v>
      </c>
      <c r="AB8308" s="36"/>
      <c r="AC8308" s="98"/>
      <c r="AD8308" s="98"/>
      <c r="AE8308" s="98"/>
      <c r="AF8308" s="98"/>
      <c r="AG8308" s="98"/>
      <c r="AH8308" s="98"/>
      <c r="AI8308" s="98"/>
      <c r="AJ8308" s="98"/>
      <c r="AK8308" s="98"/>
      <c r="AL8308" s="98"/>
      <c r="AM8308" s="98"/>
      <c r="AN8308" s="98"/>
      <c r="AO8308" s="98"/>
      <c r="AP8308" s="98"/>
      <c r="AQ8308" s="98"/>
      <c r="AR8308" s="98"/>
      <c r="AS8308" s="98"/>
      <c r="AT8308" s="98"/>
      <c r="AU8308" s="98"/>
      <c r="AV8308" s="98"/>
      <c r="AW8308" s="98"/>
      <c r="AX8308" s="98"/>
      <c r="AY8308" s="98"/>
      <c r="AZ8308" s="98"/>
      <c r="BA8308" s="98"/>
      <c r="BB8308" s="98"/>
      <c r="BC8308" s="98"/>
      <c r="BD8308" s="98"/>
      <c r="BE8308" s="98"/>
      <c r="BF8308" s="98"/>
      <c r="BG8308" s="98"/>
      <c r="BH8308" s="98"/>
      <c r="BI8308" s="98"/>
      <c r="BJ8308" s="98"/>
      <c r="BK8308" s="98"/>
      <c r="BL8308" s="98"/>
      <c r="BM8308" s="98"/>
      <c r="BN8308" s="98"/>
      <c r="BO8308" s="98"/>
      <c r="BP8308" s="98"/>
      <c r="BQ8308" s="98"/>
      <c r="BR8308" s="98"/>
      <c r="BS8308" s="98"/>
      <c r="BT8308" s="98"/>
      <c r="BU8308" s="98"/>
      <c r="BV8308" s="98"/>
      <c r="BW8308" s="98"/>
      <c r="BX8308" s="98"/>
      <c r="BY8308" s="98"/>
      <c r="BZ8308" s="98"/>
      <c r="CA8308" s="98"/>
      <c r="CB8308" s="98"/>
      <c r="CC8308" s="98"/>
      <c r="CD8308" s="98"/>
      <c r="CE8308" s="98"/>
      <c r="CF8308" s="98"/>
      <c r="CG8308" s="98"/>
      <c r="CH8308" s="98"/>
      <c r="CI8308" s="98"/>
      <c r="CJ8308" s="98"/>
      <c r="CK8308" s="98"/>
      <c r="CL8308" s="98"/>
      <c r="CM8308" s="98"/>
      <c r="CN8308" s="98"/>
      <c r="CO8308" s="98"/>
      <c r="CP8308" s="98"/>
      <c r="CQ8308" s="98"/>
      <c r="CR8308" s="98"/>
      <c r="CS8308" s="98"/>
      <c r="CT8308" s="98"/>
      <c r="CU8308" s="98"/>
      <c r="CV8308" s="98"/>
      <c r="CW8308" s="98"/>
      <c r="CX8308" s="98"/>
      <c r="CY8308" s="98"/>
      <c r="CZ8308" s="98"/>
      <c r="DA8308" s="98"/>
      <c r="DB8308" s="98"/>
      <c r="DC8308" s="98"/>
      <c r="DD8308" s="98"/>
      <c r="DE8308" s="98"/>
      <c r="DF8308" s="98"/>
      <c r="DG8308" s="98"/>
      <c r="DH8308" s="98"/>
      <c r="DI8308" s="98"/>
      <c r="DJ8308" s="98"/>
      <c r="DK8308" s="98"/>
      <c r="DL8308" s="98"/>
      <c r="DM8308" s="98"/>
      <c r="DN8308" s="98"/>
      <c r="DO8308" s="98"/>
      <c r="DP8308" s="98"/>
      <c r="DQ8308" s="98"/>
      <c r="DR8308" s="98"/>
      <c r="DS8308" s="98"/>
      <c r="DT8308" s="98"/>
      <c r="DU8308" s="98"/>
      <c r="DV8308" s="98"/>
      <c r="DW8308" s="98"/>
      <c r="DX8308" s="98"/>
      <c r="DY8308" s="98"/>
      <c r="DZ8308" s="98"/>
      <c r="EA8308" s="98"/>
      <c r="EB8308" s="98"/>
      <c r="EC8308" s="98"/>
      <c r="ED8308" s="98"/>
      <c r="EE8308" s="98"/>
      <c r="EF8308" s="98"/>
      <c r="EG8308" s="98"/>
      <c r="EH8308" s="98"/>
      <c r="EI8308" s="98"/>
      <c r="EJ8308" s="98"/>
      <c r="EK8308" s="98"/>
      <c r="EL8308" s="98"/>
      <c r="EM8308" s="98"/>
      <c r="EN8308" s="98"/>
      <c r="EO8308" s="98"/>
      <c r="EP8308" s="98"/>
      <c r="EQ8308" s="98"/>
      <c r="ER8308" s="98"/>
      <c r="ES8308" s="98"/>
      <c r="ET8308" s="98"/>
      <c r="EU8308" s="98"/>
      <c r="EV8308" s="98"/>
      <c r="EW8308" s="98"/>
      <c r="EX8308" s="98"/>
      <c r="EY8308" s="98"/>
      <c r="EZ8308" s="98"/>
      <c r="FA8308" s="98"/>
      <c r="FB8308" s="98"/>
      <c r="FC8308" s="98"/>
      <c r="FD8308" s="98"/>
      <c r="FE8308" s="98"/>
      <c r="FF8308" s="98"/>
      <c r="FG8308" s="98"/>
      <c r="FH8308" s="98"/>
      <c r="FI8308" s="98"/>
      <c r="FJ8308" s="98"/>
      <c r="FK8308" s="98"/>
      <c r="FL8308" s="98"/>
      <c r="FM8308" s="98"/>
      <c r="FN8308" s="98"/>
      <c r="FO8308" s="98"/>
      <c r="FP8308" s="98"/>
      <c r="FQ8308" s="98"/>
      <c r="FR8308" s="98"/>
      <c r="FS8308" s="98"/>
      <c r="FT8308" s="98"/>
      <c r="FU8308" s="98"/>
    </row>
    <row r="8309" spans="2:177" s="46" customFormat="1" ht="63.75" customHeight="1" outlineLevel="1">
      <c r="B8309" s="32" t="s">
        <v>20072</v>
      </c>
      <c r="C8309" s="39" t="s">
        <v>66</v>
      </c>
      <c r="D8309" s="37" t="s">
        <v>19406</v>
      </c>
      <c r="E8309" s="38" t="s">
        <v>19407</v>
      </c>
      <c r="F8309" s="33" t="s">
        <v>19408</v>
      </c>
      <c r="G8309" s="38" t="s">
        <v>19407</v>
      </c>
      <c r="H8309" s="33" t="s">
        <v>19408</v>
      </c>
      <c r="I8309" s="38" t="s">
        <v>20073</v>
      </c>
      <c r="J8309" s="38" t="s">
        <v>20074</v>
      </c>
      <c r="K8309" s="32" t="s">
        <v>113</v>
      </c>
      <c r="L8309" s="36">
        <v>100</v>
      </c>
      <c r="M8309" s="32">
        <v>230000000</v>
      </c>
      <c r="N8309" s="41" t="s">
        <v>74</v>
      </c>
      <c r="O8309" s="38" t="s">
        <v>4627</v>
      </c>
      <c r="P8309" s="38" t="s">
        <v>20075</v>
      </c>
      <c r="Q8309" s="38"/>
      <c r="R8309" s="38" t="s">
        <v>13081</v>
      </c>
      <c r="S8309" s="38" t="s">
        <v>20076</v>
      </c>
      <c r="T8309" s="153"/>
      <c r="U8309" s="38"/>
      <c r="V8309" s="38"/>
      <c r="W8309" s="38"/>
      <c r="X8309" s="34">
        <v>0</v>
      </c>
      <c r="Y8309" s="142">
        <f t="shared" si="248"/>
        <v>0</v>
      </c>
      <c r="Z8309" s="36"/>
      <c r="AA8309" s="36">
        <v>2013</v>
      </c>
      <c r="AB8309" s="37" t="s">
        <v>20077</v>
      </c>
      <c r="AC8309" s="98"/>
      <c r="AD8309" s="98"/>
      <c r="AE8309" s="98"/>
      <c r="AF8309" s="98"/>
      <c r="AG8309" s="98"/>
      <c r="AH8309" s="98"/>
      <c r="AI8309" s="98"/>
      <c r="AJ8309" s="98"/>
      <c r="AK8309" s="98"/>
      <c r="AL8309" s="98"/>
      <c r="AM8309" s="98"/>
      <c r="AN8309" s="98"/>
      <c r="AO8309" s="98"/>
      <c r="AP8309" s="98"/>
      <c r="AQ8309" s="98"/>
      <c r="AR8309" s="98"/>
      <c r="AS8309" s="98"/>
      <c r="AT8309" s="98"/>
      <c r="AU8309" s="98"/>
      <c r="AV8309" s="98"/>
      <c r="AW8309" s="98"/>
      <c r="AX8309" s="98"/>
      <c r="AY8309" s="98"/>
      <c r="AZ8309" s="98"/>
      <c r="BA8309" s="98"/>
      <c r="BB8309" s="98"/>
      <c r="BC8309" s="98"/>
      <c r="BD8309" s="98"/>
      <c r="BE8309" s="98"/>
      <c r="BF8309" s="98"/>
      <c r="BG8309" s="98"/>
      <c r="BH8309" s="98"/>
      <c r="BI8309" s="98"/>
      <c r="BJ8309" s="98"/>
      <c r="BK8309" s="98"/>
      <c r="BL8309" s="98"/>
      <c r="BM8309" s="98"/>
      <c r="BN8309" s="98"/>
      <c r="BO8309" s="98"/>
      <c r="BP8309" s="98"/>
      <c r="BQ8309" s="98"/>
      <c r="BR8309" s="98"/>
      <c r="BS8309" s="98"/>
      <c r="BT8309" s="98"/>
      <c r="BU8309" s="98"/>
      <c r="BV8309" s="98"/>
      <c r="BW8309" s="98"/>
      <c r="BX8309" s="98"/>
      <c r="BY8309" s="98"/>
      <c r="BZ8309" s="98"/>
      <c r="CA8309" s="98"/>
      <c r="CB8309" s="98"/>
      <c r="CC8309" s="98"/>
      <c r="CD8309" s="98"/>
      <c r="CE8309" s="98"/>
      <c r="CF8309" s="98"/>
      <c r="CG8309" s="98"/>
      <c r="CH8309" s="98"/>
      <c r="CI8309" s="98"/>
      <c r="CJ8309" s="98"/>
      <c r="CK8309" s="98"/>
      <c r="CL8309" s="98"/>
      <c r="CM8309" s="98"/>
      <c r="CN8309" s="98"/>
      <c r="CO8309" s="98"/>
      <c r="CP8309" s="98"/>
      <c r="CQ8309" s="98"/>
      <c r="CR8309" s="98"/>
      <c r="CS8309" s="98"/>
      <c r="CT8309" s="98"/>
      <c r="CU8309" s="98"/>
      <c r="CV8309" s="98"/>
      <c r="CW8309" s="98"/>
      <c r="CX8309" s="98"/>
      <c r="CY8309" s="98"/>
      <c r="CZ8309" s="98"/>
      <c r="DA8309" s="98"/>
      <c r="DB8309" s="98"/>
      <c r="DC8309" s="98"/>
      <c r="DD8309" s="98"/>
      <c r="DE8309" s="98"/>
      <c r="DF8309" s="98"/>
      <c r="DG8309" s="98"/>
      <c r="DH8309" s="98"/>
      <c r="DI8309" s="98"/>
      <c r="DJ8309" s="98"/>
      <c r="DK8309" s="98"/>
      <c r="DL8309" s="98"/>
      <c r="DM8309" s="98"/>
      <c r="DN8309" s="98"/>
      <c r="DO8309" s="98"/>
      <c r="DP8309" s="98"/>
      <c r="DQ8309" s="98"/>
      <c r="DR8309" s="98"/>
      <c r="DS8309" s="98"/>
      <c r="DT8309" s="98"/>
      <c r="DU8309" s="98"/>
      <c r="DV8309" s="98"/>
      <c r="DW8309" s="98"/>
      <c r="DX8309" s="98"/>
      <c r="DY8309" s="98"/>
      <c r="DZ8309" s="98"/>
      <c r="EA8309" s="98"/>
      <c r="EB8309" s="98"/>
      <c r="EC8309" s="98"/>
      <c r="ED8309" s="98"/>
      <c r="EE8309" s="98"/>
      <c r="EF8309" s="98"/>
      <c r="EG8309" s="98"/>
      <c r="EH8309" s="98"/>
      <c r="EI8309" s="98"/>
      <c r="EJ8309" s="98"/>
      <c r="EK8309" s="98"/>
      <c r="EL8309" s="98"/>
      <c r="EM8309" s="98"/>
      <c r="EN8309" s="98"/>
      <c r="EO8309" s="98"/>
      <c r="EP8309" s="98"/>
      <c r="EQ8309" s="98"/>
      <c r="ER8309" s="98"/>
      <c r="ES8309" s="98"/>
      <c r="ET8309" s="98"/>
      <c r="EU8309" s="98"/>
      <c r="EV8309" s="98"/>
      <c r="EW8309" s="98"/>
      <c r="EX8309" s="98"/>
      <c r="EY8309" s="98"/>
      <c r="EZ8309" s="98"/>
      <c r="FA8309" s="98"/>
      <c r="FB8309" s="98"/>
      <c r="FC8309" s="98"/>
      <c r="FD8309" s="98"/>
      <c r="FE8309" s="98"/>
      <c r="FF8309" s="98"/>
      <c r="FG8309" s="98"/>
      <c r="FH8309" s="98"/>
      <c r="FI8309" s="98"/>
      <c r="FJ8309" s="98"/>
      <c r="FK8309" s="98"/>
      <c r="FL8309" s="98"/>
      <c r="FM8309" s="98"/>
      <c r="FN8309" s="98"/>
      <c r="FO8309" s="98"/>
      <c r="FP8309" s="98"/>
      <c r="FQ8309" s="98"/>
      <c r="FR8309" s="98"/>
      <c r="FS8309" s="98"/>
      <c r="FT8309" s="98"/>
      <c r="FU8309" s="98"/>
    </row>
    <row r="8310" spans="2:177" s="46" customFormat="1" ht="51" customHeight="1" outlineLevel="1">
      <c r="B8310" s="32" t="s">
        <v>20078</v>
      </c>
      <c r="C8310" s="39" t="s">
        <v>66</v>
      </c>
      <c r="D8310" s="37" t="s">
        <v>19406</v>
      </c>
      <c r="E8310" s="38" t="s">
        <v>19407</v>
      </c>
      <c r="F8310" s="33" t="s">
        <v>19408</v>
      </c>
      <c r="G8310" s="38" t="s">
        <v>19407</v>
      </c>
      <c r="H8310" s="33" t="s">
        <v>19408</v>
      </c>
      <c r="I8310" s="38" t="s">
        <v>20079</v>
      </c>
      <c r="J8310" s="38" t="s">
        <v>20080</v>
      </c>
      <c r="K8310" s="32" t="s">
        <v>113</v>
      </c>
      <c r="L8310" s="36">
        <v>100</v>
      </c>
      <c r="M8310" s="32">
        <v>230000000</v>
      </c>
      <c r="N8310" s="41" t="s">
        <v>74</v>
      </c>
      <c r="O8310" s="38" t="s">
        <v>110</v>
      </c>
      <c r="P8310" s="38" t="s">
        <v>20081</v>
      </c>
      <c r="Q8310" s="38"/>
      <c r="R8310" s="38" t="s">
        <v>17141</v>
      </c>
      <c r="S8310" s="38" t="s">
        <v>18182</v>
      </c>
      <c r="T8310" s="153"/>
      <c r="U8310" s="38"/>
      <c r="V8310" s="38"/>
      <c r="W8310" s="38"/>
      <c r="X8310" s="34">
        <v>1301949</v>
      </c>
      <c r="Y8310" s="142">
        <f t="shared" si="248"/>
        <v>1458182.8800000001</v>
      </c>
      <c r="Z8310" s="36"/>
      <c r="AA8310" s="36">
        <v>2014</v>
      </c>
      <c r="AB8310" s="36"/>
      <c r="AC8310" s="98"/>
      <c r="AD8310" s="98"/>
      <c r="AE8310" s="98"/>
      <c r="AF8310" s="98"/>
      <c r="AG8310" s="98"/>
      <c r="AH8310" s="98"/>
      <c r="AI8310" s="98"/>
      <c r="AJ8310" s="98"/>
      <c r="AK8310" s="98"/>
      <c r="AL8310" s="98"/>
      <c r="AM8310" s="98"/>
      <c r="AN8310" s="98"/>
      <c r="AO8310" s="98"/>
      <c r="AP8310" s="98"/>
      <c r="AQ8310" s="98"/>
      <c r="AR8310" s="98"/>
      <c r="AS8310" s="98"/>
      <c r="AT8310" s="98"/>
      <c r="AU8310" s="98"/>
      <c r="AV8310" s="98"/>
      <c r="AW8310" s="98"/>
      <c r="AX8310" s="98"/>
      <c r="AY8310" s="98"/>
      <c r="AZ8310" s="98"/>
      <c r="BA8310" s="98"/>
      <c r="BB8310" s="98"/>
      <c r="BC8310" s="98"/>
      <c r="BD8310" s="98"/>
      <c r="BE8310" s="98"/>
      <c r="BF8310" s="98"/>
      <c r="BG8310" s="98"/>
      <c r="BH8310" s="98"/>
      <c r="BI8310" s="98"/>
      <c r="BJ8310" s="98"/>
      <c r="BK8310" s="98"/>
      <c r="BL8310" s="98"/>
      <c r="BM8310" s="98"/>
      <c r="BN8310" s="98"/>
      <c r="BO8310" s="98"/>
      <c r="BP8310" s="98"/>
      <c r="BQ8310" s="98"/>
      <c r="BR8310" s="98"/>
      <c r="BS8310" s="98"/>
      <c r="BT8310" s="98"/>
      <c r="BU8310" s="98"/>
      <c r="BV8310" s="98"/>
      <c r="BW8310" s="98"/>
      <c r="BX8310" s="98"/>
      <c r="BY8310" s="98"/>
      <c r="BZ8310" s="98"/>
      <c r="CA8310" s="98"/>
      <c r="CB8310" s="98"/>
      <c r="CC8310" s="98"/>
      <c r="CD8310" s="98"/>
      <c r="CE8310" s="98"/>
      <c r="CF8310" s="98"/>
      <c r="CG8310" s="98"/>
      <c r="CH8310" s="98"/>
      <c r="CI8310" s="98"/>
      <c r="CJ8310" s="98"/>
      <c r="CK8310" s="98"/>
      <c r="CL8310" s="98"/>
      <c r="CM8310" s="98"/>
      <c r="CN8310" s="98"/>
      <c r="CO8310" s="98"/>
      <c r="CP8310" s="98"/>
      <c r="CQ8310" s="98"/>
      <c r="CR8310" s="98"/>
      <c r="CS8310" s="98"/>
      <c r="CT8310" s="98"/>
      <c r="CU8310" s="98"/>
      <c r="CV8310" s="98"/>
      <c r="CW8310" s="98"/>
      <c r="CX8310" s="98"/>
      <c r="CY8310" s="98"/>
      <c r="CZ8310" s="98"/>
      <c r="DA8310" s="98"/>
      <c r="DB8310" s="98"/>
      <c r="DC8310" s="98"/>
      <c r="DD8310" s="98"/>
      <c r="DE8310" s="98"/>
      <c r="DF8310" s="98"/>
      <c r="DG8310" s="98"/>
      <c r="DH8310" s="98"/>
      <c r="DI8310" s="98"/>
      <c r="DJ8310" s="98"/>
      <c r="DK8310" s="98"/>
      <c r="DL8310" s="98"/>
      <c r="DM8310" s="98"/>
      <c r="DN8310" s="98"/>
      <c r="DO8310" s="98"/>
      <c r="DP8310" s="98"/>
      <c r="DQ8310" s="98"/>
      <c r="DR8310" s="98"/>
      <c r="DS8310" s="98"/>
      <c r="DT8310" s="98"/>
      <c r="DU8310" s="98"/>
      <c r="DV8310" s="98"/>
      <c r="DW8310" s="98"/>
      <c r="DX8310" s="98"/>
      <c r="DY8310" s="98"/>
      <c r="DZ8310" s="98"/>
      <c r="EA8310" s="98"/>
      <c r="EB8310" s="98"/>
      <c r="EC8310" s="98"/>
      <c r="ED8310" s="98"/>
      <c r="EE8310" s="98"/>
      <c r="EF8310" s="98"/>
      <c r="EG8310" s="98"/>
      <c r="EH8310" s="98"/>
      <c r="EI8310" s="98"/>
      <c r="EJ8310" s="98"/>
      <c r="EK8310" s="98"/>
      <c r="EL8310" s="98"/>
      <c r="EM8310" s="98"/>
      <c r="EN8310" s="98"/>
      <c r="EO8310" s="98"/>
      <c r="EP8310" s="98"/>
      <c r="EQ8310" s="98"/>
      <c r="ER8310" s="98"/>
      <c r="ES8310" s="98"/>
      <c r="ET8310" s="98"/>
      <c r="EU8310" s="98"/>
      <c r="EV8310" s="98"/>
      <c r="EW8310" s="98"/>
      <c r="EX8310" s="98"/>
      <c r="EY8310" s="98"/>
      <c r="EZ8310" s="98"/>
      <c r="FA8310" s="98"/>
      <c r="FB8310" s="98"/>
      <c r="FC8310" s="98"/>
      <c r="FD8310" s="98"/>
      <c r="FE8310" s="98"/>
      <c r="FF8310" s="98"/>
      <c r="FG8310" s="98"/>
      <c r="FH8310" s="98"/>
      <c r="FI8310" s="98"/>
      <c r="FJ8310" s="98"/>
      <c r="FK8310" s="98"/>
      <c r="FL8310" s="98"/>
      <c r="FM8310" s="98"/>
      <c r="FN8310" s="98"/>
      <c r="FO8310" s="98"/>
      <c r="FP8310" s="98"/>
      <c r="FQ8310" s="98"/>
      <c r="FR8310" s="98"/>
      <c r="FS8310" s="98"/>
      <c r="FT8310" s="98"/>
      <c r="FU8310" s="98"/>
    </row>
    <row r="8311" spans="2:177" s="46" customFormat="1" ht="51" customHeight="1" outlineLevel="1">
      <c r="B8311" s="32" t="s">
        <v>20082</v>
      </c>
      <c r="C8311" s="39" t="s">
        <v>66</v>
      </c>
      <c r="D8311" s="37" t="s">
        <v>19406</v>
      </c>
      <c r="E8311" s="38" t="s">
        <v>19407</v>
      </c>
      <c r="F8311" s="33" t="s">
        <v>19408</v>
      </c>
      <c r="G8311" s="38" t="s">
        <v>19407</v>
      </c>
      <c r="H8311" s="33" t="s">
        <v>19408</v>
      </c>
      <c r="I8311" s="38" t="s">
        <v>20083</v>
      </c>
      <c r="J8311" s="38" t="s">
        <v>20084</v>
      </c>
      <c r="K8311" s="32" t="s">
        <v>113</v>
      </c>
      <c r="L8311" s="335">
        <v>100</v>
      </c>
      <c r="M8311" s="32">
        <v>230000000</v>
      </c>
      <c r="N8311" s="41" t="s">
        <v>74</v>
      </c>
      <c r="O8311" s="38" t="s">
        <v>4627</v>
      </c>
      <c r="P8311" s="38" t="s">
        <v>20085</v>
      </c>
      <c r="Q8311" s="38"/>
      <c r="R8311" s="38" t="s">
        <v>13081</v>
      </c>
      <c r="S8311" s="38" t="s">
        <v>20076</v>
      </c>
      <c r="T8311" s="336"/>
      <c r="U8311" s="38"/>
      <c r="V8311" s="38"/>
      <c r="W8311" s="38"/>
      <c r="X8311" s="34">
        <v>12918960</v>
      </c>
      <c r="Y8311" s="142">
        <f t="shared" ref="Y8311:Y8376" si="249">X8311*1.12</f>
        <v>14469235.200000001</v>
      </c>
      <c r="Z8311" s="335"/>
      <c r="AA8311" s="335">
        <v>2013</v>
      </c>
      <c r="AB8311" s="335"/>
      <c r="AC8311" s="98"/>
      <c r="AD8311" s="98"/>
      <c r="AE8311" s="98"/>
      <c r="AF8311" s="98"/>
      <c r="AG8311" s="98"/>
      <c r="AH8311" s="98"/>
      <c r="AI8311" s="98"/>
      <c r="AJ8311" s="98"/>
      <c r="AK8311" s="98"/>
      <c r="AL8311" s="98"/>
      <c r="AM8311" s="98"/>
      <c r="AN8311" s="98"/>
      <c r="AO8311" s="98"/>
      <c r="AP8311" s="98"/>
      <c r="AQ8311" s="98"/>
      <c r="AR8311" s="98"/>
      <c r="AS8311" s="98"/>
      <c r="AT8311" s="98"/>
      <c r="AU8311" s="98"/>
      <c r="AV8311" s="98"/>
      <c r="AW8311" s="98"/>
      <c r="AX8311" s="98"/>
      <c r="AY8311" s="98"/>
      <c r="AZ8311" s="98"/>
      <c r="BA8311" s="98"/>
      <c r="BB8311" s="98"/>
      <c r="BC8311" s="98"/>
      <c r="BD8311" s="98"/>
      <c r="BE8311" s="98"/>
      <c r="BF8311" s="98"/>
      <c r="BG8311" s="98"/>
      <c r="BH8311" s="98"/>
      <c r="BI8311" s="98"/>
      <c r="BJ8311" s="98"/>
      <c r="BK8311" s="98"/>
      <c r="BL8311" s="98"/>
      <c r="BM8311" s="98"/>
      <c r="BN8311" s="98"/>
      <c r="BO8311" s="98"/>
      <c r="BP8311" s="98"/>
      <c r="BQ8311" s="98"/>
      <c r="BR8311" s="98"/>
      <c r="BS8311" s="98"/>
      <c r="BT8311" s="98"/>
      <c r="BU8311" s="98"/>
      <c r="BV8311" s="98"/>
      <c r="BW8311" s="98"/>
      <c r="BX8311" s="98"/>
      <c r="BY8311" s="98"/>
      <c r="BZ8311" s="98"/>
      <c r="CA8311" s="98"/>
      <c r="CB8311" s="98"/>
      <c r="CC8311" s="98"/>
      <c r="CD8311" s="98"/>
      <c r="CE8311" s="98"/>
      <c r="CF8311" s="98"/>
      <c r="CG8311" s="98"/>
      <c r="CH8311" s="98"/>
      <c r="CI8311" s="98"/>
      <c r="CJ8311" s="98"/>
      <c r="CK8311" s="98"/>
      <c r="CL8311" s="98"/>
      <c r="CM8311" s="98"/>
      <c r="CN8311" s="98"/>
      <c r="CO8311" s="98"/>
      <c r="CP8311" s="98"/>
      <c r="CQ8311" s="98"/>
      <c r="CR8311" s="98"/>
      <c r="CS8311" s="98"/>
      <c r="CT8311" s="98"/>
      <c r="CU8311" s="98"/>
      <c r="CV8311" s="98"/>
      <c r="CW8311" s="98"/>
      <c r="CX8311" s="98"/>
      <c r="CY8311" s="98"/>
      <c r="CZ8311" s="98"/>
      <c r="DA8311" s="98"/>
      <c r="DB8311" s="98"/>
      <c r="DC8311" s="98"/>
      <c r="DD8311" s="98"/>
      <c r="DE8311" s="98"/>
      <c r="DF8311" s="98"/>
      <c r="DG8311" s="98"/>
      <c r="DH8311" s="98"/>
      <c r="DI8311" s="98"/>
      <c r="DJ8311" s="98"/>
      <c r="DK8311" s="98"/>
      <c r="DL8311" s="98"/>
      <c r="DM8311" s="98"/>
      <c r="DN8311" s="98"/>
      <c r="DO8311" s="98"/>
      <c r="DP8311" s="98"/>
      <c r="DQ8311" s="98"/>
      <c r="DR8311" s="98"/>
      <c r="DS8311" s="98"/>
      <c r="DT8311" s="98"/>
      <c r="DU8311" s="98"/>
      <c r="DV8311" s="98"/>
      <c r="DW8311" s="98"/>
      <c r="DX8311" s="98"/>
      <c r="DY8311" s="98"/>
      <c r="DZ8311" s="98"/>
      <c r="EA8311" s="98"/>
      <c r="EB8311" s="98"/>
      <c r="EC8311" s="98"/>
      <c r="ED8311" s="98"/>
      <c r="EE8311" s="98"/>
      <c r="EF8311" s="98"/>
      <c r="EG8311" s="98"/>
      <c r="EH8311" s="98"/>
      <c r="EI8311" s="98"/>
      <c r="EJ8311" s="98"/>
      <c r="EK8311" s="98"/>
      <c r="EL8311" s="98"/>
      <c r="EM8311" s="98"/>
      <c r="EN8311" s="98"/>
      <c r="EO8311" s="98"/>
      <c r="EP8311" s="98"/>
      <c r="EQ8311" s="98"/>
      <c r="ER8311" s="98"/>
      <c r="ES8311" s="98"/>
      <c r="ET8311" s="98"/>
      <c r="EU8311" s="98"/>
      <c r="EV8311" s="98"/>
      <c r="EW8311" s="98"/>
      <c r="EX8311" s="98"/>
      <c r="EY8311" s="98"/>
      <c r="EZ8311" s="98"/>
      <c r="FA8311" s="98"/>
      <c r="FB8311" s="98"/>
      <c r="FC8311" s="98"/>
      <c r="FD8311" s="98"/>
      <c r="FE8311" s="98"/>
      <c r="FF8311" s="98"/>
      <c r="FG8311" s="98"/>
      <c r="FH8311" s="98"/>
      <c r="FI8311" s="98"/>
      <c r="FJ8311" s="98"/>
      <c r="FK8311" s="98"/>
      <c r="FL8311" s="98"/>
      <c r="FM8311" s="98"/>
      <c r="FN8311" s="98"/>
      <c r="FO8311" s="98"/>
      <c r="FP8311" s="98"/>
      <c r="FQ8311" s="98"/>
      <c r="FR8311" s="98"/>
      <c r="FS8311" s="98"/>
      <c r="FT8311" s="98"/>
      <c r="FU8311" s="98"/>
    </row>
    <row r="8312" spans="2:177" s="46" customFormat="1" ht="51" customHeight="1" outlineLevel="1">
      <c r="B8312" s="32" t="s">
        <v>20086</v>
      </c>
      <c r="C8312" s="310" t="s">
        <v>66</v>
      </c>
      <c r="D8312" s="37" t="s">
        <v>20087</v>
      </c>
      <c r="E8312" s="170" t="s">
        <v>20088</v>
      </c>
      <c r="F8312" s="170" t="s">
        <v>20089</v>
      </c>
      <c r="G8312" s="170" t="s">
        <v>20088</v>
      </c>
      <c r="H8312" s="37" t="s">
        <v>20089</v>
      </c>
      <c r="I8312" s="170" t="s">
        <v>20090</v>
      </c>
      <c r="J8312" s="170" t="s">
        <v>20091</v>
      </c>
      <c r="K8312" s="37" t="s">
        <v>113</v>
      </c>
      <c r="L8312" s="37" t="s">
        <v>20092</v>
      </c>
      <c r="M8312" s="310">
        <v>230000000</v>
      </c>
      <c r="N8312" s="41" t="s">
        <v>74</v>
      </c>
      <c r="O8312" s="33" t="s">
        <v>1656</v>
      </c>
      <c r="P8312" s="41" t="s">
        <v>13079</v>
      </c>
      <c r="Q8312" s="168"/>
      <c r="R8312" s="41" t="s">
        <v>13081</v>
      </c>
      <c r="S8312" s="271" t="s">
        <v>20093</v>
      </c>
      <c r="T8312" s="125"/>
      <c r="U8312" s="125"/>
      <c r="V8312" s="168"/>
      <c r="W8312" s="168"/>
      <c r="X8312" s="142">
        <v>185756</v>
      </c>
      <c r="Y8312" s="142">
        <f t="shared" si="249"/>
        <v>208046.72000000003</v>
      </c>
      <c r="Z8312" s="168"/>
      <c r="AA8312" s="125" t="s">
        <v>1658</v>
      </c>
      <c r="AB8312" s="189"/>
      <c r="AC8312" s="98"/>
      <c r="AD8312" s="98"/>
      <c r="AE8312" s="98"/>
      <c r="AF8312" s="98"/>
      <c r="AG8312" s="98"/>
      <c r="AH8312" s="98"/>
      <c r="AI8312" s="98"/>
      <c r="AJ8312" s="98"/>
      <c r="AK8312" s="98"/>
      <c r="AL8312" s="98"/>
      <c r="AM8312" s="98"/>
      <c r="AN8312" s="98"/>
      <c r="AO8312" s="98"/>
      <c r="AP8312" s="98"/>
      <c r="AQ8312" s="98"/>
      <c r="AR8312" s="98"/>
      <c r="AS8312" s="98"/>
      <c r="AT8312" s="98"/>
      <c r="AU8312" s="98"/>
      <c r="AV8312" s="98"/>
      <c r="AW8312" s="98"/>
      <c r="AX8312" s="98"/>
      <c r="AY8312" s="98"/>
      <c r="AZ8312" s="98"/>
      <c r="BA8312" s="98"/>
      <c r="BB8312" s="98"/>
      <c r="BC8312" s="98"/>
      <c r="BD8312" s="98"/>
      <c r="BE8312" s="98"/>
      <c r="BF8312" s="98"/>
      <c r="BG8312" s="98"/>
      <c r="BH8312" s="98"/>
      <c r="BI8312" s="98"/>
      <c r="BJ8312" s="98"/>
      <c r="BK8312" s="98"/>
      <c r="BL8312" s="98"/>
      <c r="BM8312" s="98"/>
      <c r="BN8312" s="98"/>
      <c r="BO8312" s="98"/>
      <c r="BP8312" s="98"/>
      <c r="BQ8312" s="98"/>
      <c r="BR8312" s="98"/>
      <c r="BS8312" s="98"/>
      <c r="BT8312" s="98"/>
      <c r="BU8312" s="98"/>
      <c r="BV8312" s="98"/>
      <c r="BW8312" s="98"/>
      <c r="BX8312" s="98"/>
      <c r="BY8312" s="98"/>
      <c r="BZ8312" s="98"/>
      <c r="CA8312" s="98"/>
      <c r="CB8312" s="98"/>
      <c r="CC8312" s="98"/>
      <c r="CD8312" s="98"/>
      <c r="CE8312" s="98"/>
      <c r="CF8312" s="98"/>
      <c r="CG8312" s="98"/>
      <c r="CH8312" s="98"/>
      <c r="CI8312" s="98"/>
      <c r="CJ8312" s="98"/>
      <c r="CK8312" s="98"/>
      <c r="CL8312" s="98"/>
      <c r="CM8312" s="98"/>
      <c r="CN8312" s="98"/>
      <c r="CO8312" s="98"/>
      <c r="CP8312" s="98"/>
      <c r="CQ8312" s="98"/>
      <c r="CR8312" s="98"/>
      <c r="CS8312" s="98"/>
      <c r="CT8312" s="98"/>
      <c r="CU8312" s="98"/>
      <c r="CV8312" s="98"/>
      <c r="CW8312" s="98"/>
      <c r="CX8312" s="98"/>
      <c r="CY8312" s="98"/>
      <c r="CZ8312" s="98"/>
      <c r="DA8312" s="98"/>
      <c r="DB8312" s="98"/>
      <c r="DC8312" s="98"/>
      <c r="DD8312" s="98"/>
      <c r="DE8312" s="98"/>
      <c r="DF8312" s="98"/>
      <c r="DG8312" s="98"/>
      <c r="DH8312" s="98"/>
      <c r="DI8312" s="98"/>
      <c r="DJ8312" s="98"/>
      <c r="DK8312" s="98"/>
      <c r="DL8312" s="98"/>
      <c r="DM8312" s="98"/>
      <c r="DN8312" s="98"/>
      <c r="DO8312" s="98"/>
      <c r="DP8312" s="98"/>
      <c r="DQ8312" s="98"/>
      <c r="DR8312" s="98"/>
      <c r="DS8312" s="98"/>
      <c r="DT8312" s="98"/>
      <c r="DU8312" s="98"/>
      <c r="DV8312" s="98"/>
      <c r="DW8312" s="98"/>
      <c r="DX8312" s="98"/>
      <c r="DY8312" s="98"/>
      <c r="DZ8312" s="98"/>
      <c r="EA8312" s="98"/>
      <c r="EB8312" s="98"/>
      <c r="EC8312" s="98"/>
      <c r="ED8312" s="98"/>
      <c r="EE8312" s="98"/>
      <c r="EF8312" s="98"/>
      <c r="EG8312" s="98"/>
      <c r="EH8312" s="98"/>
      <c r="EI8312" s="98"/>
      <c r="EJ8312" s="98"/>
      <c r="EK8312" s="98"/>
      <c r="EL8312" s="98"/>
      <c r="EM8312" s="98"/>
      <c r="EN8312" s="98"/>
      <c r="EO8312" s="98"/>
      <c r="EP8312" s="98"/>
      <c r="EQ8312" s="98"/>
      <c r="ER8312" s="98"/>
      <c r="ES8312" s="98"/>
      <c r="ET8312" s="98"/>
      <c r="EU8312" s="98"/>
      <c r="EV8312" s="98"/>
      <c r="EW8312" s="98"/>
      <c r="EX8312" s="98"/>
      <c r="EY8312" s="98"/>
      <c r="EZ8312" s="98"/>
      <c r="FA8312" s="98"/>
      <c r="FB8312" s="98"/>
      <c r="FC8312" s="98"/>
      <c r="FD8312" s="98"/>
      <c r="FE8312" s="98"/>
      <c r="FF8312" s="98"/>
      <c r="FG8312" s="98"/>
      <c r="FH8312" s="98"/>
      <c r="FI8312" s="98"/>
      <c r="FJ8312" s="98"/>
      <c r="FK8312" s="98"/>
      <c r="FL8312" s="98"/>
      <c r="FM8312" s="98"/>
      <c r="FN8312" s="98"/>
      <c r="FO8312" s="98"/>
      <c r="FP8312" s="98"/>
      <c r="FQ8312" s="98"/>
      <c r="FR8312" s="98"/>
      <c r="FS8312" s="98"/>
      <c r="FT8312" s="98"/>
      <c r="FU8312" s="98"/>
    </row>
    <row r="8313" spans="2:177" s="46" customFormat="1" ht="38.25" customHeight="1" outlineLevel="1">
      <c r="B8313" s="32" t="s">
        <v>20094</v>
      </c>
      <c r="C8313" s="310" t="s">
        <v>66</v>
      </c>
      <c r="D8313" s="37" t="s">
        <v>20095</v>
      </c>
      <c r="E8313" s="272" t="s">
        <v>20096</v>
      </c>
      <c r="F8313" s="272" t="s">
        <v>20097</v>
      </c>
      <c r="G8313" s="170" t="s">
        <v>20098</v>
      </c>
      <c r="H8313" s="37" t="s">
        <v>20099</v>
      </c>
      <c r="I8313" s="84" t="s">
        <v>20100</v>
      </c>
      <c r="J8313" s="84" t="s">
        <v>20101</v>
      </c>
      <c r="K8313" s="273" t="s">
        <v>113</v>
      </c>
      <c r="L8313" s="274">
        <v>90</v>
      </c>
      <c r="M8313" s="310">
        <v>230000000</v>
      </c>
      <c r="N8313" s="41" t="s">
        <v>74</v>
      </c>
      <c r="O8313" s="33" t="s">
        <v>1656</v>
      </c>
      <c r="P8313" s="41" t="s">
        <v>13079</v>
      </c>
      <c r="Q8313" s="168"/>
      <c r="R8313" s="41" t="s">
        <v>18807</v>
      </c>
      <c r="S8313" s="271" t="s">
        <v>20093</v>
      </c>
      <c r="T8313" s="125"/>
      <c r="U8313" s="125"/>
      <c r="V8313" s="168"/>
      <c r="W8313" s="168"/>
      <c r="X8313" s="142">
        <v>10000000</v>
      </c>
      <c r="Y8313" s="142">
        <f t="shared" si="249"/>
        <v>11200000.000000002</v>
      </c>
      <c r="Z8313" s="168"/>
      <c r="AA8313" s="125" t="s">
        <v>1658</v>
      </c>
      <c r="AB8313" s="189"/>
      <c r="AC8313" s="98"/>
      <c r="AD8313" s="98"/>
      <c r="AE8313" s="98"/>
      <c r="AF8313" s="98"/>
      <c r="AG8313" s="98"/>
      <c r="AH8313" s="98"/>
      <c r="AI8313" s="98"/>
      <c r="AJ8313" s="98"/>
      <c r="AK8313" s="98"/>
      <c r="AL8313" s="98"/>
      <c r="AM8313" s="98"/>
      <c r="AN8313" s="98"/>
      <c r="AO8313" s="98"/>
      <c r="AP8313" s="98"/>
      <c r="AQ8313" s="98"/>
      <c r="AR8313" s="98"/>
      <c r="AS8313" s="98"/>
      <c r="AT8313" s="98"/>
      <c r="AU8313" s="98"/>
      <c r="AV8313" s="98"/>
      <c r="AW8313" s="98"/>
      <c r="AX8313" s="98"/>
      <c r="AY8313" s="98"/>
      <c r="AZ8313" s="98"/>
      <c r="BA8313" s="98"/>
      <c r="BB8313" s="98"/>
      <c r="BC8313" s="98"/>
      <c r="BD8313" s="98"/>
      <c r="BE8313" s="98"/>
      <c r="BF8313" s="98"/>
      <c r="BG8313" s="98"/>
      <c r="BH8313" s="98"/>
      <c r="BI8313" s="98"/>
      <c r="BJ8313" s="98"/>
      <c r="BK8313" s="98"/>
      <c r="BL8313" s="98"/>
      <c r="BM8313" s="98"/>
      <c r="BN8313" s="98"/>
      <c r="BO8313" s="98"/>
      <c r="BP8313" s="98"/>
      <c r="BQ8313" s="98"/>
      <c r="BR8313" s="98"/>
      <c r="BS8313" s="98"/>
      <c r="BT8313" s="98"/>
      <c r="BU8313" s="98"/>
      <c r="BV8313" s="98"/>
      <c r="BW8313" s="98"/>
      <c r="BX8313" s="98"/>
      <c r="BY8313" s="98"/>
      <c r="BZ8313" s="98"/>
      <c r="CA8313" s="98"/>
      <c r="CB8313" s="98"/>
      <c r="CC8313" s="98"/>
      <c r="CD8313" s="98"/>
      <c r="CE8313" s="98"/>
      <c r="CF8313" s="98"/>
      <c r="CG8313" s="98"/>
      <c r="CH8313" s="98"/>
      <c r="CI8313" s="98"/>
      <c r="CJ8313" s="98"/>
      <c r="CK8313" s="98"/>
      <c r="CL8313" s="98"/>
      <c r="CM8313" s="98"/>
      <c r="CN8313" s="98"/>
      <c r="CO8313" s="98"/>
      <c r="CP8313" s="98"/>
      <c r="CQ8313" s="98"/>
      <c r="CR8313" s="98"/>
      <c r="CS8313" s="98"/>
      <c r="CT8313" s="98"/>
      <c r="CU8313" s="98"/>
      <c r="CV8313" s="98"/>
      <c r="CW8313" s="98"/>
      <c r="CX8313" s="98"/>
      <c r="CY8313" s="98"/>
      <c r="CZ8313" s="98"/>
      <c r="DA8313" s="98"/>
      <c r="DB8313" s="98"/>
      <c r="DC8313" s="98"/>
      <c r="DD8313" s="98"/>
      <c r="DE8313" s="98"/>
      <c r="DF8313" s="98"/>
      <c r="DG8313" s="98"/>
      <c r="DH8313" s="98"/>
      <c r="DI8313" s="98"/>
      <c r="DJ8313" s="98"/>
      <c r="DK8313" s="98"/>
      <c r="DL8313" s="98"/>
      <c r="DM8313" s="98"/>
      <c r="DN8313" s="98"/>
      <c r="DO8313" s="98"/>
      <c r="DP8313" s="98"/>
      <c r="DQ8313" s="98"/>
      <c r="DR8313" s="98"/>
      <c r="DS8313" s="98"/>
      <c r="DT8313" s="98"/>
      <c r="DU8313" s="98"/>
      <c r="DV8313" s="98"/>
      <c r="DW8313" s="98"/>
      <c r="DX8313" s="98"/>
      <c r="DY8313" s="98"/>
      <c r="DZ8313" s="98"/>
      <c r="EA8313" s="98"/>
      <c r="EB8313" s="98"/>
      <c r="EC8313" s="98"/>
      <c r="ED8313" s="98"/>
      <c r="EE8313" s="98"/>
      <c r="EF8313" s="98"/>
      <c r="EG8313" s="98"/>
      <c r="EH8313" s="98"/>
      <c r="EI8313" s="98"/>
      <c r="EJ8313" s="98"/>
      <c r="EK8313" s="98"/>
      <c r="EL8313" s="98"/>
      <c r="EM8313" s="98"/>
      <c r="EN8313" s="98"/>
      <c r="EO8313" s="98"/>
      <c r="EP8313" s="98"/>
      <c r="EQ8313" s="98"/>
      <c r="ER8313" s="98"/>
      <c r="ES8313" s="98"/>
      <c r="ET8313" s="98"/>
      <c r="EU8313" s="98"/>
      <c r="EV8313" s="98"/>
      <c r="EW8313" s="98"/>
      <c r="EX8313" s="98"/>
      <c r="EY8313" s="98"/>
      <c r="EZ8313" s="98"/>
      <c r="FA8313" s="98"/>
      <c r="FB8313" s="98"/>
      <c r="FC8313" s="98"/>
      <c r="FD8313" s="98"/>
      <c r="FE8313" s="98"/>
      <c r="FF8313" s="98"/>
      <c r="FG8313" s="98"/>
      <c r="FH8313" s="98"/>
      <c r="FI8313" s="98"/>
      <c r="FJ8313" s="98"/>
      <c r="FK8313" s="98"/>
      <c r="FL8313" s="98"/>
      <c r="FM8313" s="98"/>
      <c r="FN8313" s="98"/>
      <c r="FO8313" s="98"/>
      <c r="FP8313" s="98"/>
      <c r="FQ8313" s="98"/>
      <c r="FR8313" s="98"/>
      <c r="FS8313" s="98"/>
      <c r="FT8313" s="98"/>
      <c r="FU8313" s="98"/>
    </row>
    <row r="8314" spans="2:177" s="46" customFormat="1" ht="38.25" customHeight="1" outlineLevel="1">
      <c r="B8314" s="32" t="s">
        <v>20102</v>
      </c>
      <c r="C8314" s="310" t="s">
        <v>66</v>
      </c>
      <c r="D8314" s="37" t="s">
        <v>20103</v>
      </c>
      <c r="E8314" s="84" t="s">
        <v>20104</v>
      </c>
      <c r="F8314" s="84" t="s">
        <v>20105</v>
      </c>
      <c r="G8314" s="84" t="s">
        <v>20106</v>
      </c>
      <c r="H8314" s="84" t="s">
        <v>20107</v>
      </c>
      <c r="I8314" s="272" t="s">
        <v>20108</v>
      </c>
      <c r="J8314" s="272" t="s">
        <v>20109</v>
      </c>
      <c r="K8314" s="273" t="s">
        <v>113</v>
      </c>
      <c r="L8314" s="274">
        <v>90</v>
      </c>
      <c r="M8314" s="310">
        <v>230000000</v>
      </c>
      <c r="N8314" s="41" t="s">
        <v>74</v>
      </c>
      <c r="O8314" s="33" t="s">
        <v>1656</v>
      </c>
      <c r="P8314" s="41" t="s">
        <v>13079</v>
      </c>
      <c r="Q8314" s="168"/>
      <c r="R8314" s="41" t="s">
        <v>13081</v>
      </c>
      <c r="S8314" s="271" t="s">
        <v>20093</v>
      </c>
      <c r="T8314" s="125"/>
      <c r="U8314" s="125"/>
      <c r="V8314" s="168"/>
      <c r="W8314" s="168"/>
      <c r="X8314" s="142">
        <v>0</v>
      </c>
      <c r="Y8314" s="142">
        <f t="shared" si="249"/>
        <v>0</v>
      </c>
      <c r="Z8314" s="168"/>
      <c r="AA8314" s="125" t="s">
        <v>1658</v>
      </c>
      <c r="AB8314" s="125" t="s">
        <v>3135</v>
      </c>
      <c r="AC8314" s="98"/>
      <c r="AD8314" s="98"/>
      <c r="AE8314" s="98"/>
      <c r="AF8314" s="98"/>
      <c r="AG8314" s="98"/>
      <c r="AH8314" s="98"/>
      <c r="AI8314" s="98"/>
      <c r="AJ8314" s="98"/>
      <c r="AK8314" s="98"/>
      <c r="AL8314" s="98"/>
      <c r="AM8314" s="98"/>
      <c r="AN8314" s="98"/>
      <c r="AO8314" s="98"/>
      <c r="AP8314" s="98"/>
      <c r="AQ8314" s="98"/>
      <c r="AR8314" s="98"/>
      <c r="AS8314" s="98"/>
      <c r="AT8314" s="98"/>
      <c r="AU8314" s="98"/>
      <c r="AV8314" s="98"/>
      <c r="AW8314" s="98"/>
      <c r="AX8314" s="98"/>
      <c r="AY8314" s="98"/>
      <c r="AZ8314" s="98"/>
      <c r="BA8314" s="98"/>
      <c r="BB8314" s="98"/>
      <c r="BC8314" s="98"/>
      <c r="BD8314" s="98"/>
      <c r="BE8314" s="98"/>
      <c r="BF8314" s="98"/>
      <c r="BG8314" s="98"/>
      <c r="BH8314" s="98"/>
      <c r="BI8314" s="98"/>
      <c r="BJ8314" s="98"/>
      <c r="BK8314" s="98"/>
      <c r="BL8314" s="98"/>
      <c r="BM8314" s="98"/>
      <c r="BN8314" s="98"/>
      <c r="BO8314" s="98"/>
      <c r="BP8314" s="98"/>
      <c r="BQ8314" s="98"/>
      <c r="BR8314" s="98"/>
      <c r="BS8314" s="98"/>
      <c r="BT8314" s="98"/>
      <c r="BU8314" s="98"/>
      <c r="BV8314" s="98"/>
      <c r="BW8314" s="98"/>
      <c r="BX8314" s="98"/>
      <c r="BY8314" s="98"/>
      <c r="BZ8314" s="98"/>
      <c r="CA8314" s="98"/>
      <c r="CB8314" s="98"/>
      <c r="CC8314" s="98"/>
      <c r="CD8314" s="98"/>
      <c r="CE8314" s="98"/>
      <c r="CF8314" s="98"/>
      <c r="CG8314" s="98"/>
      <c r="CH8314" s="98"/>
      <c r="CI8314" s="98"/>
      <c r="CJ8314" s="98"/>
      <c r="CK8314" s="98"/>
      <c r="CL8314" s="98"/>
      <c r="CM8314" s="98"/>
      <c r="CN8314" s="98"/>
      <c r="CO8314" s="98"/>
      <c r="CP8314" s="98"/>
      <c r="CQ8314" s="98"/>
      <c r="CR8314" s="98"/>
      <c r="CS8314" s="98"/>
      <c r="CT8314" s="98"/>
      <c r="CU8314" s="98"/>
      <c r="CV8314" s="98"/>
      <c r="CW8314" s="98"/>
      <c r="CX8314" s="98"/>
      <c r="CY8314" s="98"/>
      <c r="CZ8314" s="98"/>
      <c r="DA8314" s="98"/>
      <c r="DB8314" s="98"/>
      <c r="DC8314" s="98"/>
      <c r="DD8314" s="98"/>
      <c r="DE8314" s="98"/>
      <c r="DF8314" s="98"/>
      <c r="DG8314" s="98"/>
      <c r="DH8314" s="98"/>
      <c r="DI8314" s="98"/>
      <c r="DJ8314" s="98"/>
      <c r="DK8314" s="98"/>
      <c r="DL8314" s="98"/>
      <c r="DM8314" s="98"/>
      <c r="DN8314" s="98"/>
      <c r="DO8314" s="98"/>
      <c r="DP8314" s="98"/>
      <c r="DQ8314" s="98"/>
      <c r="DR8314" s="98"/>
      <c r="DS8314" s="98"/>
      <c r="DT8314" s="98"/>
      <c r="DU8314" s="98"/>
      <c r="DV8314" s="98"/>
      <c r="DW8314" s="98"/>
      <c r="DX8314" s="98"/>
      <c r="DY8314" s="98"/>
      <c r="DZ8314" s="98"/>
      <c r="EA8314" s="98"/>
      <c r="EB8314" s="98"/>
      <c r="EC8314" s="98"/>
      <c r="ED8314" s="98"/>
      <c r="EE8314" s="98"/>
      <c r="EF8314" s="98"/>
      <c r="EG8314" s="98"/>
      <c r="EH8314" s="98"/>
      <c r="EI8314" s="98"/>
      <c r="EJ8314" s="98"/>
      <c r="EK8314" s="98"/>
      <c r="EL8314" s="98"/>
      <c r="EM8314" s="98"/>
      <c r="EN8314" s="98"/>
      <c r="EO8314" s="98"/>
      <c r="EP8314" s="98"/>
      <c r="EQ8314" s="98"/>
      <c r="ER8314" s="98"/>
      <c r="ES8314" s="98"/>
      <c r="ET8314" s="98"/>
      <c r="EU8314" s="98"/>
      <c r="EV8314" s="98"/>
      <c r="EW8314" s="98"/>
      <c r="EX8314" s="98"/>
      <c r="EY8314" s="98"/>
      <c r="EZ8314" s="98"/>
      <c r="FA8314" s="98"/>
      <c r="FB8314" s="98"/>
      <c r="FC8314" s="98"/>
      <c r="FD8314" s="98"/>
      <c r="FE8314" s="98"/>
      <c r="FF8314" s="98"/>
      <c r="FG8314" s="98"/>
      <c r="FH8314" s="98"/>
      <c r="FI8314" s="98"/>
      <c r="FJ8314" s="98"/>
      <c r="FK8314" s="98"/>
      <c r="FL8314" s="98"/>
      <c r="FM8314" s="98"/>
      <c r="FN8314" s="98"/>
      <c r="FO8314" s="98"/>
      <c r="FP8314" s="98"/>
      <c r="FQ8314" s="98"/>
      <c r="FR8314" s="98"/>
      <c r="FS8314" s="98"/>
      <c r="FT8314" s="98"/>
      <c r="FU8314" s="98"/>
    </row>
    <row r="8315" spans="2:177" s="46" customFormat="1" ht="38.25" customHeight="1" outlineLevel="1">
      <c r="B8315" s="32" t="s">
        <v>20110</v>
      </c>
      <c r="C8315" s="42" t="s">
        <v>66</v>
      </c>
      <c r="D8315" s="37" t="s">
        <v>20103</v>
      </c>
      <c r="E8315" s="84" t="s">
        <v>20104</v>
      </c>
      <c r="F8315" s="84" t="s">
        <v>20105</v>
      </c>
      <c r="G8315" s="84" t="s">
        <v>20106</v>
      </c>
      <c r="H8315" s="84" t="s">
        <v>20107</v>
      </c>
      <c r="I8315" s="272" t="s">
        <v>20108</v>
      </c>
      <c r="J8315" s="272" t="s">
        <v>20109</v>
      </c>
      <c r="K8315" s="273" t="s">
        <v>73</v>
      </c>
      <c r="L8315" s="274">
        <v>90</v>
      </c>
      <c r="M8315" s="42">
        <v>230000000</v>
      </c>
      <c r="N8315" s="41" t="s">
        <v>74</v>
      </c>
      <c r="O8315" s="33" t="s">
        <v>1656</v>
      </c>
      <c r="P8315" s="41" t="s">
        <v>13079</v>
      </c>
      <c r="Q8315" s="168"/>
      <c r="R8315" s="41" t="s">
        <v>13081</v>
      </c>
      <c r="S8315" s="271" t="s">
        <v>20093</v>
      </c>
      <c r="T8315" s="125"/>
      <c r="U8315" s="125"/>
      <c r="V8315" s="168"/>
      <c r="W8315" s="168"/>
      <c r="X8315" s="142">
        <v>0</v>
      </c>
      <c r="Y8315" s="142">
        <f t="shared" si="249"/>
        <v>0</v>
      </c>
      <c r="Z8315" s="168"/>
      <c r="AA8315" s="125" t="s">
        <v>1658</v>
      </c>
      <c r="AB8315" s="125" t="s">
        <v>3506</v>
      </c>
      <c r="AC8315" s="98"/>
      <c r="AD8315" s="98"/>
      <c r="AE8315" s="98"/>
      <c r="AF8315" s="98"/>
      <c r="AG8315" s="98"/>
      <c r="AH8315" s="98"/>
      <c r="AI8315" s="98"/>
      <c r="AJ8315" s="98"/>
      <c r="AK8315" s="98"/>
      <c r="AL8315" s="98"/>
      <c r="AM8315" s="98"/>
      <c r="AN8315" s="98"/>
      <c r="AO8315" s="98"/>
      <c r="AP8315" s="98"/>
      <c r="AQ8315" s="98"/>
      <c r="AR8315" s="98"/>
      <c r="AS8315" s="98"/>
      <c r="AT8315" s="98"/>
      <c r="AU8315" s="98"/>
      <c r="AV8315" s="98"/>
      <c r="AW8315" s="98"/>
      <c r="AX8315" s="98"/>
      <c r="AY8315" s="98"/>
      <c r="AZ8315" s="98"/>
      <c r="BA8315" s="98"/>
      <c r="BB8315" s="98"/>
      <c r="BC8315" s="98"/>
      <c r="BD8315" s="98"/>
      <c r="BE8315" s="98"/>
      <c r="BF8315" s="98"/>
      <c r="BG8315" s="98"/>
      <c r="BH8315" s="98"/>
      <c r="BI8315" s="98"/>
      <c r="BJ8315" s="98"/>
      <c r="BK8315" s="98"/>
      <c r="BL8315" s="98"/>
      <c r="BM8315" s="98"/>
      <c r="BN8315" s="98"/>
      <c r="BO8315" s="98"/>
      <c r="BP8315" s="98"/>
      <c r="BQ8315" s="98"/>
      <c r="BR8315" s="98"/>
      <c r="BS8315" s="98"/>
      <c r="BT8315" s="98"/>
      <c r="BU8315" s="98"/>
      <c r="BV8315" s="98"/>
      <c r="BW8315" s="98"/>
      <c r="BX8315" s="98"/>
      <c r="BY8315" s="98"/>
      <c r="BZ8315" s="98"/>
      <c r="CA8315" s="98"/>
      <c r="CB8315" s="98"/>
      <c r="CC8315" s="98"/>
      <c r="CD8315" s="98"/>
      <c r="CE8315" s="98"/>
      <c r="CF8315" s="98"/>
      <c r="CG8315" s="98"/>
      <c r="CH8315" s="98"/>
      <c r="CI8315" s="98"/>
      <c r="CJ8315" s="98"/>
      <c r="CK8315" s="98"/>
      <c r="CL8315" s="98"/>
      <c r="CM8315" s="98"/>
      <c r="CN8315" s="98"/>
      <c r="CO8315" s="98"/>
      <c r="CP8315" s="98"/>
      <c r="CQ8315" s="98"/>
      <c r="CR8315" s="98"/>
      <c r="CS8315" s="98"/>
      <c r="CT8315" s="98"/>
      <c r="CU8315" s="98"/>
      <c r="CV8315" s="98"/>
      <c r="CW8315" s="98"/>
      <c r="CX8315" s="98"/>
      <c r="CY8315" s="98"/>
      <c r="CZ8315" s="98"/>
      <c r="DA8315" s="98"/>
      <c r="DB8315" s="98"/>
      <c r="DC8315" s="98"/>
      <c r="DD8315" s="98"/>
      <c r="DE8315" s="98"/>
      <c r="DF8315" s="98"/>
      <c r="DG8315" s="98"/>
      <c r="DH8315" s="98"/>
      <c r="DI8315" s="98"/>
      <c r="DJ8315" s="98"/>
      <c r="DK8315" s="98"/>
      <c r="DL8315" s="98"/>
      <c r="DM8315" s="98"/>
      <c r="DN8315" s="98"/>
      <c r="DO8315" s="98"/>
      <c r="DP8315" s="98"/>
      <c r="DQ8315" s="98"/>
      <c r="DR8315" s="98"/>
      <c r="DS8315" s="98"/>
      <c r="DT8315" s="98"/>
      <c r="DU8315" s="98"/>
      <c r="DV8315" s="98"/>
      <c r="DW8315" s="98"/>
      <c r="DX8315" s="98"/>
      <c r="DY8315" s="98"/>
      <c r="DZ8315" s="98"/>
      <c r="EA8315" s="98"/>
      <c r="EB8315" s="98"/>
      <c r="EC8315" s="98"/>
      <c r="ED8315" s="98"/>
      <c r="EE8315" s="98"/>
      <c r="EF8315" s="98"/>
      <c r="EG8315" s="98"/>
      <c r="EH8315" s="98"/>
      <c r="EI8315" s="98"/>
      <c r="EJ8315" s="98"/>
      <c r="EK8315" s="98"/>
      <c r="EL8315" s="98"/>
      <c r="EM8315" s="98"/>
      <c r="EN8315" s="98"/>
      <c r="EO8315" s="98"/>
      <c r="EP8315" s="98"/>
      <c r="EQ8315" s="98"/>
      <c r="ER8315" s="98"/>
      <c r="ES8315" s="98"/>
      <c r="ET8315" s="98"/>
      <c r="EU8315" s="98"/>
      <c r="EV8315" s="98"/>
      <c r="EW8315" s="98"/>
      <c r="EX8315" s="98"/>
      <c r="EY8315" s="98"/>
      <c r="EZ8315" s="98"/>
      <c r="FA8315" s="98"/>
      <c r="FB8315" s="98"/>
      <c r="FC8315" s="98"/>
      <c r="FD8315" s="98"/>
      <c r="FE8315" s="98"/>
      <c r="FF8315" s="98"/>
      <c r="FG8315" s="98"/>
      <c r="FH8315" s="98"/>
      <c r="FI8315" s="98"/>
      <c r="FJ8315" s="98"/>
      <c r="FK8315" s="98"/>
      <c r="FL8315" s="98"/>
      <c r="FM8315" s="98"/>
      <c r="FN8315" s="98"/>
      <c r="FO8315" s="98"/>
      <c r="FP8315" s="98"/>
      <c r="FQ8315" s="98"/>
      <c r="FR8315" s="98"/>
      <c r="FS8315" s="98"/>
      <c r="FT8315" s="98"/>
      <c r="FU8315" s="98"/>
    </row>
    <row r="8316" spans="2:177" s="46" customFormat="1" ht="38.25" customHeight="1" outlineLevel="1">
      <c r="B8316" s="32" t="s">
        <v>20111</v>
      </c>
      <c r="C8316" s="42" t="s">
        <v>66</v>
      </c>
      <c r="D8316" s="37" t="s">
        <v>20103</v>
      </c>
      <c r="E8316" s="84" t="s">
        <v>20104</v>
      </c>
      <c r="F8316" s="84" t="s">
        <v>20105</v>
      </c>
      <c r="G8316" s="84" t="s">
        <v>20106</v>
      </c>
      <c r="H8316" s="84" t="s">
        <v>20107</v>
      </c>
      <c r="I8316" s="272" t="s">
        <v>20108</v>
      </c>
      <c r="J8316" s="272" t="s">
        <v>20109</v>
      </c>
      <c r="K8316" s="273" t="s">
        <v>73</v>
      </c>
      <c r="L8316" s="274">
        <v>90</v>
      </c>
      <c r="M8316" s="42">
        <v>230000000</v>
      </c>
      <c r="N8316" s="41" t="s">
        <v>74</v>
      </c>
      <c r="O8316" s="33" t="s">
        <v>13174</v>
      </c>
      <c r="P8316" s="41" t="s">
        <v>13079</v>
      </c>
      <c r="Q8316" s="168"/>
      <c r="R8316" s="41" t="s">
        <v>17547</v>
      </c>
      <c r="S8316" s="271" t="s">
        <v>20093</v>
      </c>
      <c r="T8316" s="125"/>
      <c r="U8316" s="125"/>
      <c r="V8316" s="168"/>
      <c r="W8316" s="168"/>
      <c r="X8316" s="142">
        <v>28000000</v>
      </c>
      <c r="Y8316" s="142">
        <f t="shared" si="249"/>
        <v>31360000.000000004</v>
      </c>
      <c r="Z8316" s="168"/>
      <c r="AA8316" s="125">
        <v>2014</v>
      </c>
      <c r="AB8316" s="189"/>
      <c r="AC8316" s="98"/>
      <c r="AD8316" s="98"/>
      <c r="AE8316" s="98"/>
      <c r="AF8316" s="98"/>
      <c r="AG8316" s="98"/>
      <c r="AH8316" s="98"/>
      <c r="AI8316" s="98"/>
      <c r="AJ8316" s="98"/>
      <c r="AK8316" s="98"/>
      <c r="AL8316" s="98"/>
      <c r="AM8316" s="98"/>
      <c r="AN8316" s="98"/>
      <c r="AO8316" s="98"/>
      <c r="AP8316" s="98"/>
      <c r="AQ8316" s="98"/>
      <c r="AR8316" s="98"/>
      <c r="AS8316" s="98"/>
      <c r="AT8316" s="98"/>
      <c r="AU8316" s="98"/>
      <c r="AV8316" s="98"/>
      <c r="AW8316" s="98"/>
      <c r="AX8316" s="98"/>
      <c r="AY8316" s="98"/>
      <c r="AZ8316" s="98"/>
      <c r="BA8316" s="98"/>
      <c r="BB8316" s="98"/>
      <c r="BC8316" s="98"/>
      <c r="BD8316" s="98"/>
      <c r="BE8316" s="98"/>
      <c r="BF8316" s="98"/>
      <c r="BG8316" s="98"/>
      <c r="BH8316" s="98"/>
      <c r="BI8316" s="98"/>
      <c r="BJ8316" s="98"/>
      <c r="BK8316" s="98"/>
      <c r="BL8316" s="98"/>
      <c r="BM8316" s="98"/>
      <c r="BN8316" s="98"/>
      <c r="BO8316" s="98"/>
      <c r="BP8316" s="98"/>
      <c r="BQ8316" s="98"/>
      <c r="BR8316" s="98"/>
      <c r="BS8316" s="98"/>
      <c r="BT8316" s="98"/>
      <c r="BU8316" s="98"/>
      <c r="BV8316" s="98"/>
      <c r="BW8316" s="98"/>
      <c r="BX8316" s="98"/>
      <c r="BY8316" s="98"/>
      <c r="BZ8316" s="98"/>
      <c r="CA8316" s="98"/>
      <c r="CB8316" s="98"/>
      <c r="CC8316" s="98"/>
      <c r="CD8316" s="98"/>
      <c r="CE8316" s="98"/>
      <c r="CF8316" s="98"/>
      <c r="CG8316" s="98"/>
      <c r="CH8316" s="98"/>
      <c r="CI8316" s="98"/>
      <c r="CJ8316" s="98"/>
      <c r="CK8316" s="98"/>
      <c r="CL8316" s="98"/>
      <c r="CM8316" s="98"/>
      <c r="CN8316" s="98"/>
      <c r="CO8316" s="98"/>
      <c r="CP8316" s="98"/>
      <c r="CQ8316" s="98"/>
      <c r="CR8316" s="98"/>
      <c r="CS8316" s="98"/>
      <c r="CT8316" s="98"/>
      <c r="CU8316" s="98"/>
      <c r="CV8316" s="98"/>
      <c r="CW8316" s="98"/>
      <c r="CX8316" s="98"/>
      <c r="CY8316" s="98"/>
      <c r="CZ8316" s="98"/>
      <c r="DA8316" s="98"/>
      <c r="DB8316" s="98"/>
      <c r="DC8316" s="98"/>
      <c r="DD8316" s="98"/>
      <c r="DE8316" s="98"/>
      <c r="DF8316" s="98"/>
      <c r="DG8316" s="98"/>
      <c r="DH8316" s="98"/>
      <c r="DI8316" s="98"/>
      <c r="DJ8316" s="98"/>
      <c r="DK8316" s="98"/>
      <c r="DL8316" s="98"/>
      <c r="DM8316" s="98"/>
      <c r="DN8316" s="98"/>
      <c r="DO8316" s="98"/>
      <c r="DP8316" s="98"/>
      <c r="DQ8316" s="98"/>
      <c r="DR8316" s="98"/>
      <c r="DS8316" s="98"/>
      <c r="DT8316" s="98"/>
      <c r="DU8316" s="98"/>
      <c r="DV8316" s="98"/>
      <c r="DW8316" s="98"/>
      <c r="DX8316" s="98"/>
      <c r="DY8316" s="98"/>
      <c r="DZ8316" s="98"/>
      <c r="EA8316" s="98"/>
      <c r="EB8316" s="98"/>
      <c r="EC8316" s="98"/>
      <c r="ED8316" s="98"/>
      <c r="EE8316" s="98"/>
      <c r="EF8316" s="98"/>
      <c r="EG8316" s="98"/>
      <c r="EH8316" s="98"/>
      <c r="EI8316" s="98"/>
      <c r="EJ8316" s="98"/>
      <c r="EK8316" s="98"/>
      <c r="EL8316" s="98"/>
      <c r="EM8316" s="98"/>
      <c r="EN8316" s="98"/>
      <c r="EO8316" s="98"/>
      <c r="EP8316" s="98"/>
      <c r="EQ8316" s="98"/>
      <c r="ER8316" s="98"/>
      <c r="ES8316" s="98"/>
      <c r="ET8316" s="98"/>
      <c r="EU8316" s="98"/>
      <c r="EV8316" s="98"/>
      <c r="EW8316" s="98"/>
      <c r="EX8316" s="98"/>
      <c r="EY8316" s="98"/>
      <c r="EZ8316" s="98"/>
      <c r="FA8316" s="98"/>
      <c r="FB8316" s="98"/>
      <c r="FC8316" s="98"/>
      <c r="FD8316" s="98"/>
      <c r="FE8316" s="98"/>
      <c r="FF8316" s="98"/>
      <c r="FG8316" s="98"/>
      <c r="FH8316" s="98"/>
      <c r="FI8316" s="98"/>
      <c r="FJ8316" s="98"/>
      <c r="FK8316" s="98"/>
      <c r="FL8316" s="98"/>
      <c r="FM8316" s="98"/>
      <c r="FN8316" s="98"/>
      <c r="FO8316" s="98"/>
      <c r="FP8316" s="98"/>
      <c r="FQ8316" s="98"/>
      <c r="FR8316" s="98"/>
      <c r="FS8316" s="98"/>
      <c r="FT8316" s="98"/>
      <c r="FU8316" s="98"/>
    </row>
    <row r="8317" spans="2:177" s="46" customFormat="1" ht="38.25" customHeight="1" outlineLevel="1">
      <c r="B8317" s="32" t="s">
        <v>20112</v>
      </c>
      <c r="C8317" s="310" t="s">
        <v>66</v>
      </c>
      <c r="D8317" s="37" t="s">
        <v>20113</v>
      </c>
      <c r="E8317" s="84" t="s">
        <v>20114</v>
      </c>
      <c r="F8317" s="84" t="s">
        <v>20115</v>
      </c>
      <c r="G8317" s="84" t="s">
        <v>20116</v>
      </c>
      <c r="H8317" s="84" t="s">
        <v>20117</v>
      </c>
      <c r="I8317" s="272" t="s">
        <v>20118</v>
      </c>
      <c r="J8317" s="272" t="s">
        <v>20119</v>
      </c>
      <c r="K8317" s="273" t="s">
        <v>73</v>
      </c>
      <c r="L8317" s="274">
        <v>80</v>
      </c>
      <c r="M8317" s="310">
        <v>230000000</v>
      </c>
      <c r="N8317" s="41" t="s">
        <v>74</v>
      </c>
      <c r="O8317" s="33" t="s">
        <v>162</v>
      </c>
      <c r="P8317" s="41" t="s">
        <v>13079</v>
      </c>
      <c r="Q8317" s="168"/>
      <c r="R8317" s="41" t="s">
        <v>13081</v>
      </c>
      <c r="S8317" s="271" t="s">
        <v>20093</v>
      </c>
      <c r="T8317" s="125"/>
      <c r="U8317" s="125"/>
      <c r="V8317" s="168"/>
      <c r="W8317" s="168"/>
      <c r="X8317" s="142">
        <v>0</v>
      </c>
      <c r="Y8317" s="142">
        <f t="shared" si="249"/>
        <v>0</v>
      </c>
      <c r="Z8317" s="168"/>
      <c r="AA8317" s="125">
        <v>2014</v>
      </c>
      <c r="AB8317" s="189" t="s">
        <v>1479</v>
      </c>
      <c r="AC8317" s="98"/>
      <c r="AD8317" s="98"/>
      <c r="AE8317" s="98"/>
      <c r="AF8317" s="98"/>
      <c r="AG8317" s="98"/>
      <c r="AH8317" s="98"/>
      <c r="AI8317" s="98"/>
      <c r="AJ8317" s="98"/>
      <c r="AK8317" s="98"/>
      <c r="AL8317" s="98"/>
      <c r="AM8317" s="98"/>
      <c r="AN8317" s="98"/>
      <c r="AO8317" s="98"/>
      <c r="AP8317" s="98"/>
      <c r="AQ8317" s="98"/>
      <c r="AR8317" s="98"/>
      <c r="AS8317" s="98"/>
      <c r="AT8317" s="98"/>
      <c r="AU8317" s="98"/>
      <c r="AV8317" s="98"/>
      <c r="AW8317" s="98"/>
      <c r="AX8317" s="98"/>
      <c r="AY8317" s="98"/>
      <c r="AZ8317" s="98"/>
      <c r="BA8317" s="98"/>
      <c r="BB8317" s="98"/>
      <c r="BC8317" s="98"/>
      <c r="BD8317" s="98"/>
      <c r="BE8317" s="98"/>
      <c r="BF8317" s="98"/>
      <c r="BG8317" s="98"/>
      <c r="BH8317" s="98"/>
      <c r="BI8317" s="98"/>
      <c r="BJ8317" s="98"/>
      <c r="BK8317" s="98"/>
      <c r="BL8317" s="98"/>
      <c r="BM8317" s="98"/>
      <c r="BN8317" s="98"/>
      <c r="BO8317" s="98"/>
      <c r="BP8317" s="98"/>
      <c r="BQ8317" s="98"/>
      <c r="BR8317" s="98"/>
      <c r="BS8317" s="98"/>
      <c r="BT8317" s="98"/>
      <c r="BU8317" s="98"/>
      <c r="BV8317" s="98"/>
      <c r="BW8317" s="98"/>
      <c r="BX8317" s="98"/>
      <c r="BY8317" s="98"/>
      <c r="BZ8317" s="98"/>
      <c r="CA8317" s="98"/>
      <c r="CB8317" s="98"/>
      <c r="CC8317" s="98"/>
      <c r="CD8317" s="98"/>
      <c r="CE8317" s="98"/>
      <c r="CF8317" s="98"/>
      <c r="CG8317" s="98"/>
      <c r="CH8317" s="98"/>
      <c r="CI8317" s="98"/>
      <c r="CJ8317" s="98"/>
      <c r="CK8317" s="98"/>
      <c r="CL8317" s="98"/>
      <c r="CM8317" s="98"/>
      <c r="CN8317" s="98"/>
      <c r="CO8317" s="98"/>
      <c r="CP8317" s="98"/>
      <c r="CQ8317" s="98"/>
      <c r="CR8317" s="98"/>
      <c r="CS8317" s="98"/>
      <c r="CT8317" s="98"/>
      <c r="CU8317" s="98"/>
      <c r="CV8317" s="98"/>
      <c r="CW8317" s="98"/>
      <c r="CX8317" s="98"/>
      <c r="CY8317" s="98"/>
      <c r="CZ8317" s="98"/>
      <c r="DA8317" s="98"/>
      <c r="DB8317" s="98"/>
      <c r="DC8317" s="98"/>
      <c r="DD8317" s="98"/>
      <c r="DE8317" s="98"/>
      <c r="DF8317" s="98"/>
      <c r="DG8317" s="98"/>
      <c r="DH8317" s="98"/>
      <c r="DI8317" s="98"/>
      <c r="DJ8317" s="98"/>
      <c r="DK8317" s="98"/>
      <c r="DL8317" s="98"/>
      <c r="DM8317" s="98"/>
      <c r="DN8317" s="98"/>
      <c r="DO8317" s="98"/>
      <c r="DP8317" s="98"/>
      <c r="DQ8317" s="98"/>
      <c r="DR8317" s="98"/>
      <c r="DS8317" s="98"/>
      <c r="DT8317" s="98"/>
      <c r="DU8317" s="98"/>
      <c r="DV8317" s="98"/>
      <c r="DW8317" s="98"/>
      <c r="DX8317" s="98"/>
      <c r="DY8317" s="98"/>
      <c r="DZ8317" s="98"/>
      <c r="EA8317" s="98"/>
      <c r="EB8317" s="98"/>
      <c r="EC8317" s="98"/>
      <c r="ED8317" s="98"/>
      <c r="EE8317" s="98"/>
      <c r="EF8317" s="98"/>
      <c r="EG8317" s="98"/>
      <c r="EH8317" s="98"/>
      <c r="EI8317" s="98"/>
      <c r="EJ8317" s="98"/>
      <c r="EK8317" s="98"/>
      <c r="EL8317" s="98"/>
      <c r="EM8317" s="98"/>
      <c r="EN8317" s="98"/>
      <c r="EO8317" s="98"/>
      <c r="EP8317" s="98"/>
      <c r="EQ8317" s="98"/>
      <c r="ER8317" s="98"/>
      <c r="ES8317" s="98"/>
      <c r="ET8317" s="98"/>
      <c r="EU8317" s="98"/>
      <c r="EV8317" s="98"/>
      <c r="EW8317" s="98"/>
      <c r="EX8317" s="98"/>
      <c r="EY8317" s="98"/>
      <c r="EZ8317" s="98"/>
      <c r="FA8317" s="98"/>
      <c r="FB8317" s="98"/>
      <c r="FC8317" s="98"/>
      <c r="FD8317" s="98"/>
      <c r="FE8317" s="98"/>
      <c r="FF8317" s="98"/>
      <c r="FG8317" s="98"/>
      <c r="FH8317" s="98"/>
      <c r="FI8317" s="98"/>
      <c r="FJ8317" s="98"/>
      <c r="FK8317" s="98"/>
      <c r="FL8317" s="98"/>
      <c r="FM8317" s="98"/>
      <c r="FN8317" s="98"/>
      <c r="FO8317" s="98"/>
      <c r="FP8317" s="98"/>
      <c r="FQ8317" s="98"/>
      <c r="FR8317" s="98"/>
      <c r="FS8317" s="98"/>
      <c r="FT8317" s="98"/>
      <c r="FU8317" s="98"/>
    </row>
    <row r="8318" spans="2:177" s="46" customFormat="1" ht="38.25" customHeight="1" outlineLevel="1">
      <c r="B8318" s="32" t="s">
        <v>20120</v>
      </c>
      <c r="C8318" s="42" t="s">
        <v>66</v>
      </c>
      <c r="D8318" s="37" t="s">
        <v>20113</v>
      </c>
      <c r="E8318" s="84" t="s">
        <v>20114</v>
      </c>
      <c r="F8318" s="84" t="s">
        <v>20115</v>
      </c>
      <c r="G8318" s="84" t="s">
        <v>20116</v>
      </c>
      <c r="H8318" s="84" t="s">
        <v>20117</v>
      </c>
      <c r="I8318" s="272" t="s">
        <v>20118</v>
      </c>
      <c r="J8318" s="272" t="s">
        <v>20119</v>
      </c>
      <c r="K8318" s="273" t="s">
        <v>73</v>
      </c>
      <c r="L8318" s="274">
        <v>80</v>
      </c>
      <c r="M8318" s="42">
        <v>230000000</v>
      </c>
      <c r="N8318" s="41" t="s">
        <v>74</v>
      </c>
      <c r="O8318" s="33" t="s">
        <v>162</v>
      </c>
      <c r="P8318" s="41" t="s">
        <v>13079</v>
      </c>
      <c r="Q8318" s="168"/>
      <c r="R8318" s="41" t="s">
        <v>16923</v>
      </c>
      <c r="S8318" s="271" t="s">
        <v>20093</v>
      </c>
      <c r="T8318" s="125"/>
      <c r="U8318" s="125"/>
      <c r="V8318" s="168"/>
      <c r="W8318" s="168"/>
      <c r="X8318" s="142">
        <v>0</v>
      </c>
      <c r="Y8318" s="142">
        <f t="shared" si="249"/>
        <v>0</v>
      </c>
      <c r="Z8318" s="168"/>
      <c r="AA8318" s="125">
        <v>2014</v>
      </c>
      <c r="AB8318" s="125" t="s">
        <v>3506</v>
      </c>
      <c r="AC8318" s="98"/>
      <c r="AD8318" s="98"/>
      <c r="AE8318" s="98"/>
      <c r="AF8318" s="98"/>
      <c r="AG8318" s="98"/>
      <c r="AH8318" s="98"/>
      <c r="AI8318" s="98"/>
      <c r="AJ8318" s="98"/>
      <c r="AK8318" s="98"/>
      <c r="AL8318" s="98"/>
      <c r="AM8318" s="98"/>
      <c r="AN8318" s="98"/>
      <c r="AO8318" s="98"/>
      <c r="AP8318" s="98"/>
      <c r="AQ8318" s="98"/>
      <c r="AR8318" s="98"/>
      <c r="AS8318" s="98"/>
      <c r="AT8318" s="98"/>
      <c r="AU8318" s="98"/>
      <c r="AV8318" s="98"/>
      <c r="AW8318" s="98"/>
      <c r="AX8318" s="98"/>
      <c r="AY8318" s="98"/>
      <c r="AZ8318" s="98"/>
      <c r="BA8318" s="98"/>
      <c r="BB8318" s="98"/>
      <c r="BC8318" s="98"/>
      <c r="BD8318" s="98"/>
      <c r="BE8318" s="98"/>
      <c r="BF8318" s="98"/>
      <c r="BG8318" s="98"/>
      <c r="BH8318" s="98"/>
      <c r="BI8318" s="98"/>
      <c r="BJ8318" s="98"/>
      <c r="BK8318" s="98"/>
      <c r="BL8318" s="98"/>
      <c r="BM8318" s="98"/>
      <c r="BN8318" s="98"/>
      <c r="BO8318" s="98"/>
      <c r="BP8318" s="98"/>
      <c r="BQ8318" s="98"/>
      <c r="BR8318" s="98"/>
      <c r="BS8318" s="98"/>
      <c r="BT8318" s="98"/>
      <c r="BU8318" s="98"/>
      <c r="BV8318" s="98"/>
      <c r="BW8318" s="98"/>
      <c r="BX8318" s="98"/>
      <c r="BY8318" s="98"/>
      <c r="BZ8318" s="98"/>
      <c r="CA8318" s="98"/>
      <c r="CB8318" s="98"/>
      <c r="CC8318" s="98"/>
      <c r="CD8318" s="98"/>
      <c r="CE8318" s="98"/>
      <c r="CF8318" s="98"/>
      <c r="CG8318" s="98"/>
      <c r="CH8318" s="98"/>
      <c r="CI8318" s="98"/>
      <c r="CJ8318" s="98"/>
      <c r="CK8318" s="98"/>
      <c r="CL8318" s="98"/>
      <c r="CM8318" s="98"/>
      <c r="CN8318" s="98"/>
      <c r="CO8318" s="98"/>
      <c r="CP8318" s="98"/>
      <c r="CQ8318" s="98"/>
      <c r="CR8318" s="98"/>
      <c r="CS8318" s="98"/>
      <c r="CT8318" s="98"/>
      <c r="CU8318" s="98"/>
      <c r="CV8318" s="98"/>
      <c r="CW8318" s="98"/>
      <c r="CX8318" s="98"/>
      <c r="CY8318" s="98"/>
      <c r="CZ8318" s="98"/>
      <c r="DA8318" s="98"/>
      <c r="DB8318" s="98"/>
      <c r="DC8318" s="98"/>
      <c r="DD8318" s="98"/>
      <c r="DE8318" s="98"/>
      <c r="DF8318" s="98"/>
      <c r="DG8318" s="98"/>
      <c r="DH8318" s="98"/>
      <c r="DI8318" s="98"/>
      <c r="DJ8318" s="98"/>
      <c r="DK8318" s="98"/>
      <c r="DL8318" s="98"/>
      <c r="DM8318" s="98"/>
      <c r="DN8318" s="98"/>
      <c r="DO8318" s="98"/>
      <c r="DP8318" s="98"/>
      <c r="DQ8318" s="98"/>
      <c r="DR8318" s="98"/>
      <c r="DS8318" s="98"/>
      <c r="DT8318" s="98"/>
      <c r="DU8318" s="98"/>
      <c r="DV8318" s="98"/>
      <c r="DW8318" s="98"/>
      <c r="DX8318" s="98"/>
      <c r="DY8318" s="98"/>
      <c r="DZ8318" s="98"/>
      <c r="EA8318" s="98"/>
      <c r="EB8318" s="98"/>
      <c r="EC8318" s="98"/>
      <c r="ED8318" s="98"/>
      <c r="EE8318" s="98"/>
      <c r="EF8318" s="98"/>
      <c r="EG8318" s="98"/>
      <c r="EH8318" s="98"/>
      <c r="EI8318" s="98"/>
      <c r="EJ8318" s="98"/>
      <c r="EK8318" s="98"/>
      <c r="EL8318" s="98"/>
      <c r="EM8318" s="98"/>
      <c r="EN8318" s="98"/>
      <c r="EO8318" s="98"/>
      <c r="EP8318" s="98"/>
      <c r="EQ8318" s="98"/>
      <c r="ER8318" s="98"/>
      <c r="ES8318" s="98"/>
      <c r="ET8318" s="98"/>
      <c r="EU8318" s="98"/>
      <c r="EV8318" s="98"/>
      <c r="EW8318" s="98"/>
      <c r="EX8318" s="98"/>
      <c r="EY8318" s="98"/>
      <c r="EZ8318" s="98"/>
      <c r="FA8318" s="98"/>
      <c r="FB8318" s="98"/>
      <c r="FC8318" s="98"/>
      <c r="FD8318" s="98"/>
      <c r="FE8318" s="98"/>
      <c r="FF8318" s="98"/>
      <c r="FG8318" s="98"/>
      <c r="FH8318" s="98"/>
      <c r="FI8318" s="98"/>
      <c r="FJ8318" s="98"/>
      <c r="FK8318" s="98"/>
      <c r="FL8318" s="98"/>
      <c r="FM8318" s="98"/>
      <c r="FN8318" s="98"/>
      <c r="FO8318" s="98"/>
      <c r="FP8318" s="98"/>
      <c r="FQ8318" s="98"/>
      <c r="FR8318" s="98"/>
      <c r="FS8318" s="98"/>
      <c r="FT8318" s="98"/>
      <c r="FU8318" s="98"/>
    </row>
    <row r="8319" spans="2:177" s="46" customFormat="1" ht="38.25" customHeight="1" outlineLevel="1">
      <c r="B8319" s="38" t="s">
        <v>20121</v>
      </c>
      <c r="C8319" s="42" t="s">
        <v>66</v>
      </c>
      <c r="D8319" s="37" t="s">
        <v>20113</v>
      </c>
      <c r="E8319" s="84" t="s">
        <v>20114</v>
      </c>
      <c r="F8319" s="84" t="s">
        <v>20115</v>
      </c>
      <c r="G8319" s="84" t="s">
        <v>20116</v>
      </c>
      <c r="H8319" s="84" t="s">
        <v>20117</v>
      </c>
      <c r="I8319" s="272" t="s">
        <v>20118</v>
      </c>
      <c r="J8319" s="272" t="s">
        <v>20119</v>
      </c>
      <c r="K8319" s="273" t="s">
        <v>73</v>
      </c>
      <c r="L8319" s="274">
        <v>80</v>
      </c>
      <c r="M8319" s="42">
        <v>230000000</v>
      </c>
      <c r="N8319" s="41" t="s">
        <v>74</v>
      </c>
      <c r="O8319" s="33" t="s">
        <v>13196</v>
      </c>
      <c r="P8319" s="41" t="s">
        <v>13079</v>
      </c>
      <c r="Q8319" s="168"/>
      <c r="R8319" s="41" t="s">
        <v>16804</v>
      </c>
      <c r="S8319" s="271" t="s">
        <v>20093</v>
      </c>
      <c r="T8319" s="125"/>
      <c r="U8319" s="125"/>
      <c r="V8319" s="168"/>
      <c r="W8319" s="168"/>
      <c r="X8319" s="142">
        <v>7500000</v>
      </c>
      <c r="Y8319" s="142">
        <f t="shared" si="249"/>
        <v>8400000</v>
      </c>
      <c r="Z8319" s="168"/>
      <c r="AA8319" s="125">
        <v>2014</v>
      </c>
      <c r="AB8319" s="38"/>
      <c r="AC8319" s="98"/>
      <c r="AD8319" s="98"/>
      <c r="AE8319" s="98"/>
      <c r="AF8319" s="98"/>
      <c r="AG8319" s="98"/>
      <c r="AH8319" s="98"/>
      <c r="AI8319" s="98"/>
      <c r="AJ8319" s="98"/>
      <c r="AK8319" s="98"/>
      <c r="AL8319" s="98"/>
      <c r="AM8319" s="98"/>
      <c r="AN8319" s="98"/>
      <c r="AO8319" s="98"/>
      <c r="AP8319" s="98"/>
      <c r="AQ8319" s="98"/>
      <c r="AR8319" s="98"/>
      <c r="AS8319" s="98"/>
      <c r="AT8319" s="98"/>
      <c r="AU8319" s="98"/>
      <c r="AV8319" s="98"/>
      <c r="AW8319" s="98"/>
      <c r="AX8319" s="98"/>
      <c r="AY8319" s="98"/>
      <c r="AZ8319" s="98"/>
      <c r="BA8319" s="98"/>
      <c r="BB8319" s="98"/>
      <c r="BC8319" s="98"/>
      <c r="BD8319" s="98"/>
      <c r="BE8319" s="98"/>
      <c r="BF8319" s="98"/>
      <c r="BG8319" s="98"/>
      <c r="BH8319" s="98"/>
      <c r="BI8319" s="98"/>
      <c r="BJ8319" s="98"/>
      <c r="BK8319" s="98"/>
      <c r="BL8319" s="98"/>
      <c r="BM8319" s="98"/>
      <c r="BN8319" s="98"/>
      <c r="BO8319" s="98"/>
      <c r="BP8319" s="98"/>
      <c r="BQ8319" s="98"/>
      <c r="BR8319" s="98"/>
      <c r="BS8319" s="98"/>
      <c r="BT8319" s="98"/>
      <c r="BU8319" s="98"/>
      <c r="BV8319" s="98"/>
      <c r="BW8319" s="98"/>
      <c r="BX8319" s="98"/>
      <c r="BY8319" s="98"/>
      <c r="BZ8319" s="98"/>
      <c r="CA8319" s="98"/>
      <c r="CB8319" s="98"/>
      <c r="CC8319" s="98"/>
      <c r="CD8319" s="98"/>
      <c r="CE8319" s="98"/>
      <c r="CF8319" s="98"/>
      <c r="CG8319" s="98"/>
      <c r="CH8319" s="98"/>
      <c r="CI8319" s="98"/>
      <c r="CJ8319" s="98"/>
      <c r="CK8319" s="98"/>
      <c r="CL8319" s="98"/>
      <c r="CM8319" s="98"/>
      <c r="CN8319" s="98"/>
      <c r="CO8319" s="98"/>
      <c r="CP8319" s="98"/>
      <c r="CQ8319" s="98"/>
      <c r="CR8319" s="98"/>
      <c r="CS8319" s="98"/>
      <c r="CT8319" s="98"/>
      <c r="CU8319" s="98"/>
      <c r="CV8319" s="98"/>
      <c r="CW8319" s="98"/>
      <c r="CX8319" s="98"/>
      <c r="CY8319" s="98"/>
      <c r="CZ8319" s="98"/>
      <c r="DA8319" s="98"/>
      <c r="DB8319" s="98"/>
      <c r="DC8319" s="98"/>
      <c r="DD8319" s="98"/>
      <c r="DE8319" s="98"/>
      <c r="DF8319" s="98"/>
      <c r="DG8319" s="98"/>
      <c r="DH8319" s="98"/>
      <c r="DI8319" s="98"/>
      <c r="DJ8319" s="98"/>
      <c r="DK8319" s="98"/>
      <c r="DL8319" s="98"/>
      <c r="DM8319" s="98"/>
      <c r="DN8319" s="98"/>
      <c r="DO8319" s="98"/>
      <c r="DP8319" s="98"/>
      <c r="DQ8319" s="98"/>
      <c r="DR8319" s="98"/>
      <c r="DS8319" s="98"/>
      <c r="DT8319" s="98"/>
      <c r="DU8319" s="98"/>
      <c r="DV8319" s="98"/>
      <c r="DW8319" s="98"/>
      <c r="DX8319" s="98"/>
      <c r="DY8319" s="98"/>
      <c r="DZ8319" s="98"/>
      <c r="EA8319" s="98"/>
      <c r="EB8319" s="98"/>
      <c r="EC8319" s="98"/>
      <c r="ED8319" s="98"/>
      <c r="EE8319" s="98"/>
      <c r="EF8319" s="98"/>
      <c r="EG8319" s="98"/>
      <c r="EH8319" s="98"/>
      <c r="EI8319" s="98"/>
      <c r="EJ8319" s="98"/>
      <c r="EK8319" s="98"/>
      <c r="EL8319" s="98"/>
      <c r="EM8319" s="98"/>
      <c r="EN8319" s="98"/>
      <c r="EO8319" s="98"/>
      <c r="EP8319" s="98"/>
      <c r="EQ8319" s="98"/>
      <c r="ER8319" s="98"/>
      <c r="ES8319" s="98"/>
      <c r="ET8319" s="98"/>
      <c r="EU8319" s="98"/>
      <c r="EV8319" s="98"/>
      <c r="EW8319" s="98"/>
      <c r="EX8319" s="98"/>
      <c r="EY8319" s="98"/>
      <c r="EZ8319" s="98"/>
      <c r="FA8319" s="98"/>
      <c r="FB8319" s="98"/>
      <c r="FC8319" s="98"/>
      <c r="FD8319" s="98"/>
      <c r="FE8319" s="98"/>
      <c r="FF8319" s="98"/>
      <c r="FG8319" s="98"/>
      <c r="FH8319" s="98"/>
      <c r="FI8319" s="98"/>
      <c r="FJ8319" s="98"/>
      <c r="FK8319" s="98"/>
      <c r="FL8319" s="98"/>
      <c r="FM8319" s="98"/>
      <c r="FN8319" s="98"/>
      <c r="FO8319" s="98"/>
      <c r="FP8319" s="98"/>
      <c r="FQ8319" s="98"/>
      <c r="FR8319" s="98"/>
      <c r="FS8319" s="98"/>
      <c r="FT8319" s="98"/>
      <c r="FU8319" s="98"/>
    </row>
    <row r="8320" spans="2:177" s="46" customFormat="1" ht="25.5" customHeight="1" outlineLevel="1">
      <c r="B8320" s="32" t="s">
        <v>20122</v>
      </c>
      <c r="C8320" s="310" t="s">
        <v>66</v>
      </c>
      <c r="D8320" s="37" t="s">
        <v>19946</v>
      </c>
      <c r="E8320" s="84" t="s">
        <v>19947</v>
      </c>
      <c r="F8320" s="84" t="s">
        <v>20123</v>
      </c>
      <c r="G8320" s="84" t="s">
        <v>19949</v>
      </c>
      <c r="H8320" s="84" t="s">
        <v>20124</v>
      </c>
      <c r="I8320" s="272" t="s">
        <v>20125</v>
      </c>
      <c r="J8320" s="272" t="s">
        <v>20126</v>
      </c>
      <c r="K8320" s="273" t="s">
        <v>73</v>
      </c>
      <c r="L8320" s="275" t="s">
        <v>20127</v>
      </c>
      <c r="M8320" s="310">
        <v>230000000</v>
      </c>
      <c r="N8320" s="41" t="s">
        <v>74</v>
      </c>
      <c r="O8320" s="33" t="s">
        <v>162</v>
      </c>
      <c r="P8320" s="41" t="s">
        <v>13079</v>
      </c>
      <c r="Q8320" s="168"/>
      <c r="R8320" s="41" t="s">
        <v>17541</v>
      </c>
      <c r="S8320" s="271" t="s">
        <v>20093</v>
      </c>
      <c r="T8320" s="125"/>
      <c r="U8320" s="125"/>
      <c r="V8320" s="168"/>
      <c r="W8320" s="168"/>
      <c r="X8320" s="142">
        <v>0</v>
      </c>
      <c r="Y8320" s="142">
        <f t="shared" si="249"/>
        <v>0</v>
      </c>
      <c r="Z8320" s="168"/>
      <c r="AA8320" s="125">
        <v>2014</v>
      </c>
      <c r="AB8320" s="189" t="s">
        <v>1479</v>
      </c>
      <c r="AC8320" s="98"/>
      <c r="AD8320" s="98"/>
      <c r="AE8320" s="98"/>
      <c r="AF8320" s="98"/>
      <c r="AG8320" s="98"/>
      <c r="AH8320" s="98"/>
      <c r="AI8320" s="98"/>
      <c r="AJ8320" s="98"/>
      <c r="AK8320" s="98"/>
      <c r="AL8320" s="98"/>
      <c r="AM8320" s="98"/>
      <c r="AN8320" s="98"/>
      <c r="AO8320" s="98"/>
      <c r="AP8320" s="98"/>
      <c r="AQ8320" s="98"/>
      <c r="AR8320" s="98"/>
      <c r="AS8320" s="98"/>
      <c r="AT8320" s="98"/>
      <c r="AU8320" s="98"/>
      <c r="AV8320" s="98"/>
      <c r="AW8320" s="98"/>
      <c r="AX8320" s="98"/>
      <c r="AY8320" s="98"/>
      <c r="AZ8320" s="98"/>
      <c r="BA8320" s="98"/>
      <c r="BB8320" s="98"/>
      <c r="BC8320" s="98"/>
      <c r="BD8320" s="98"/>
      <c r="BE8320" s="98"/>
      <c r="BF8320" s="98"/>
      <c r="BG8320" s="98"/>
      <c r="BH8320" s="98"/>
      <c r="BI8320" s="98"/>
      <c r="BJ8320" s="98"/>
      <c r="BK8320" s="98"/>
      <c r="BL8320" s="98"/>
      <c r="BM8320" s="98"/>
      <c r="BN8320" s="98"/>
      <c r="BO8320" s="98"/>
      <c r="BP8320" s="98"/>
      <c r="BQ8320" s="98"/>
      <c r="BR8320" s="98"/>
      <c r="BS8320" s="98"/>
      <c r="BT8320" s="98"/>
      <c r="BU8320" s="98"/>
      <c r="BV8320" s="98"/>
      <c r="BW8320" s="98"/>
      <c r="BX8320" s="98"/>
      <c r="BY8320" s="98"/>
      <c r="BZ8320" s="98"/>
      <c r="CA8320" s="98"/>
      <c r="CB8320" s="98"/>
      <c r="CC8320" s="98"/>
      <c r="CD8320" s="98"/>
      <c r="CE8320" s="98"/>
      <c r="CF8320" s="98"/>
      <c r="CG8320" s="98"/>
      <c r="CH8320" s="98"/>
      <c r="CI8320" s="98"/>
      <c r="CJ8320" s="98"/>
      <c r="CK8320" s="98"/>
      <c r="CL8320" s="98"/>
      <c r="CM8320" s="98"/>
      <c r="CN8320" s="98"/>
      <c r="CO8320" s="98"/>
      <c r="CP8320" s="98"/>
      <c r="CQ8320" s="98"/>
      <c r="CR8320" s="98"/>
      <c r="CS8320" s="98"/>
      <c r="CT8320" s="98"/>
      <c r="CU8320" s="98"/>
      <c r="CV8320" s="98"/>
      <c r="CW8320" s="98"/>
      <c r="CX8320" s="98"/>
      <c r="CY8320" s="98"/>
      <c r="CZ8320" s="98"/>
      <c r="DA8320" s="98"/>
      <c r="DB8320" s="98"/>
      <c r="DC8320" s="98"/>
      <c r="DD8320" s="98"/>
      <c r="DE8320" s="98"/>
      <c r="DF8320" s="98"/>
      <c r="DG8320" s="98"/>
      <c r="DH8320" s="98"/>
      <c r="DI8320" s="98"/>
      <c r="DJ8320" s="98"/>
      <c r="DK8320" s="98"/>
      <c r="DL8320" s="98"/>
      <c r="DM8320" s="98"/>
      <c r="DN8320" s="98"/>
      <c r="DO8320" s="98"/>
      <c r="DP8320" s="98"/>
      <c r="DQ8320" s="98"/>
      <c r="DR8320" s="98"/>
      <c r="DS8320" s="98"/>
      <c r="DT8320" s="98"/>
      <c r="DU8320" s="98"/>
      <c r="DV8320" s="98"/>
      <c r="DW8320" s="98"/>
      <c r="DX8320" s="98"/>
      <c r="DY8320" s="98"/>
      <c r="DZ8320" s="98"/>
      <c r="EA8320" s="98"/>
      <c r="EB8320" s="98"/>
      <c r="EC8320" s="98"/>
      <c r="ED8320" s="98"/>
      <c r="EE8320" s="98"/>
      <c r="EF8320" s="98"/>
      <c r="EG8320" s="98"/>
      <c r="EH8320" s="98"/>
      <c r="EI8320" s="98"/>
      <c r="EJ8320" s="98"/>
      <c r="EK8320" s="98"/>
      <c r="EL8320" s="98"/>
      <c r="EM8320" s="98"/>
      <c r="EN8320" s="98"/>
      <c r="EO8320" s="98"/>
      <c r="EP8320" s="98"/>
      <c r="EQ8320" s="98"/>
      <c r="ER8320" s="98"/>
      <c r="ES8320" s="98"/>
      <c r="ET8320" s="98"/>
      <c r="EU8320" s="98"/>
      <c r="EV8320" s="98"/>
      <c r="EW8320" s="98"/>
      <c r="EX8320" s="98"/>
      <c r="EY8320" s="98"/>
      <c r="EZ8320" s="98"/>
      <c r="FA8320" s="98"/>
      <c r="FB8320" s="98"/>
      <c r="FC8320" s="98"/>
      <c r="FD8320" s="98"/>
      <c r="FE8320" s="98"/>
      <c r="FF8320" s="98"/>
      <c r="FG8320" s="98"/>
      <c r="FH8320" s="98"/>
      <c r="FI8320" s="98"/>
      <c r="FJ8320" s="98"/>
      <c r="FK8320" s="98"/>
      <c r="FL8320" s="98"/>
      <c r="FM8320" s="98"/>
      <c r="FN8320" s="98"/>
      <c r="FO8320" s="98"/>
      <c r="FP8320" s="98"/>
      <c r="FQ8320" s="98"/>
      <c r="FR8320" s="98"/>
      <c r="FS8320" s="98"/>
      <c r="FT8320" s="98"/>
      <c r="FU8320" s="98"/>
    </row>
    <row r="8321" spans="2:177" s="46" customFormat="1" ht="25.5" customHeight="1" outlineLevel="1">
      <c r="B8321" s="32" t="s">
        <v>20128</v>
      </c>
      <c r="C8321" s="42" t="s">
        <v>66</v>
      </c>
      <c r="D8321" s="37" t="s">
        <v>19946</v>
      </c>
      <c r="E8321" s="84" t="s">
        <v>19947</v>
      </c>
      <c r="F8321" s="84" t="s">
        <v>20123</v>
      </c>
      <c r="G8321" s="84" t="s">
        <v>19949</v>
      </c>
      <c r="H8321" s="84" t="s">
        <v>20124</v>
      </c>
      <c r="I8321" s="272" t="s">
        <v>20125</v>
      </c>
      <c r="J8321" s="272" t="s">
        <v>20126</v>
      </c>
      <c r="K8321" s="273" t="s">
        <v>73</v>
      </c>
      <c r="L8321" s="275" t="s">
        <v>20127</v>
      </c>
      <c r="M8321" s="42">
        <v>230000000</v>
      </c>
      <c r="N8321" s="41" t="s">
        <v>74</v>
      </c>
      <c r="O8321" s="33" t="s">
        <v>162</v>
      </c>
      <c r="P8321" s="41" t="s">
        <v>13079</v>
      </c>
      <c r="Q8321" s="168"/>
      <c r="R8321" s="41" t="s">
        <v>16923</v>
      </c>
      <c r="S8321" s="271" t="s">
        <v>20093</v>
      </c>
      <c r="T8321" s="125"/>
      <c r="U8321" s="125"/>
      <c r="V8321" s="168"/>
      <c r="W8321" s="168"/>
      <c r="X8321" s="142">
        <v>0</v>
      </c>
      <c r="Y8321" s="142">
        <f t="shared" si="249"/>
        <v>0</v>
      </c>
      <c r="Z8321" s="168"/>
      <c r="AA8321" s="125">
        <v>2014</v>
      </c>
      <c r="AB8321" s="38" t="s">
        <v>16921</v>
      </c>
      <c r="AC8321" s="98"/>
      <c r="AD8321" s="98"/>
      <c r="AE8321" s="98"/>
      <c r="AF8321" s="98"/>
      <c r="AG8321" s="98"/>
      <c r="AH8321" s="98"/>
      <c r="AI8321" s="98"/>
      <c r="AJ8321" s="98"/>
      <c r="AK8321" s="98"/>
      <c r="AL8321" s="98"/>
      <c r="AM8321" s="98"/>
      <c r="AN8321" s="98"/>
      <c r="AO8321" s="98"/>
      <c r="AP8321" s="98"/>
      <c r="AQ8321" s="98"/>
      <c r="AR8321" s="98"/>
      <c r="AS8321" s="98"/>
      <c r="AT8321" s="98"/>
      <c r="AU8321" s="98"/>
      <c r="AV8321" s="98"/>
      <c r="AW8321" s="98"/>
      <c r="AX8321" s="98"/>
      <c r="AY8321" s="98"/>
      <c r="AZ8321" s="98"/>
      <c r="BA8321" s="98"/>
      <c r="BB8321" s="98"/>
      <c r="BC8321" s="98"/>
      <c r="BD8321" s="98"/>
      <c r="BE8321" s="98"/>
      <c r="BF8321" s="98"/>
      <c r="BG8321" s="98"/>
      <c r="BH8321" s="98"/>
      <c r="BI8321" s="98"/>
      <c r="BJ8321" s="98"/>
      <c r="BK8321" s="98"/>
      <c r="BL8321" s="98"/>
      <c r="BM8321" s="98"/>
      <c r="BN8321" s="98"/>
      <c r="BO8321" s="98"/>
      <c r="BP8321" s="98"/>
      <c r="BQ8321" s="98"/>
      <c r="BR8321" s="98"/>
      <c r="BS8321" s="98"/>
      <c r="BT8321" s="98"/>
      <c r="BU8321" s="98"/>
      <c r="BV8321" s="98"/>
      <c r="BW8321" s="98"/>
      <c r="BX8321" s="98"/>
      <c r="BY8321" s="98"/>
      <c r="BZ8321" s="98"/>
      <c r="CA8321" s="98"/>
      <c r="CB8321" s="98"/>
      <c r="CC8321" s="98"/>
      <c r="CD8321" s="98"/>
      <c r="CE8321" s="98"/>
      <c r="CF8321" s="98"/>
      <c r="CG8321" s="98"/>
      <c r="CH8321" s="98"/>
      <c r="CI8321" s="98"/>
      <c r="CJ8321" s="98"/>
      <c r="CK8321" s="98"/>
      <c r="CL8321" s="98"/>
      <c r="CM8321" s="98"/>
      <c r="CN8321" s="98"/>
      <c r="CO8321" s="98"/>
      <c r="CP8321" s="98"/>
      <c r="CQ8321" s="98"/>
      <c r="CR8321" s="98"/>
      <c r="CS8321" s="98"/>
      <c r="CT8321" s="98"/>
      <c r="CU8321" s="98"/>
      <c r="CV8321" s="98"/>
      <c r="CW8321" s="98"/>
      <c r="CX8321" s="98"/>
      <c r="CY8321" s="98"/>
      <c r="CZ8321" s="98"/>
      <c r="DA8321" s="98"/>
      <c r="DB8321" s="98"/>
      <c r="DC8321" s="98"/>
      <c r="DD8321" s="98"/>
      <c r="DE8321" s="98"/>
      <c r="DF8321" s="98"/>
      <c r="DG8321" s="98"/>
      <c r="DH8321" s="98"/>
      <c r="DI8321" s="98"/>
      <c r="DJ8321" s="98"/>
      <c r="DK8321" s="98"/>
      <c r="DL8321" s="98"/>
      <c r="DM8321" s="98"/>
      <c r="DN8321" s="98"/>
      <c r="DO8321" s="98"/>
      <c r="DP8321" s="98"/>
      <c r="DQ8321" s="98"/>
      <c r="DR8321" s="98"/>
      <c r="DS8321" s="98"/>
      <c r="DT8321" s="98"/>
      <c r="DU8321" s="98"/>
      <c r="DV8321" s="98"/>
      <c r="DW8321" s="98"/>
      <c r="DX8321" s="98"/>
      <c r="DY8321" s="98"/>
      <c r="DZ8321" s="98"/>
      <c r="EA8321" s="98"/>
      <c r="EB8321" s="98"/>
      <c r="EC8321" s="98"/>
      <c r="ED8321" s="98"/>
      <c r="EE8321" s="98"/>
      <c r="EF8321" s="98"/>
      <c r="EG8321" s="98"/>
      <c r="EH8321" s="98"/>
      <c r="EI8321" s="98"/>
      <c r="EJ8321" s="98"/>
      <c r="EK8321" s="98"/>
      <c r="EL8321" s="98"/>
      <c r="EM8321" s="98"/>
      <c r="EN8321" s="98"/>
      <c r="EO8321" s="98"/>
      <c r="EP8321" s="98"/>
      <c r="EQ8321" s="98"/>
      <c r="ER8321" s="98"/>
      <c r="ES8321" s="98"/>
      <c r="ET8321" s="98"/>
      <c r="EU8321" s="98"/>
      <c r="EV8321" s="98"/>
      <c r="EW8321" s="98"/>
      <c r="EX8321" s="98"/>
      <c r="EY8321" s="98"/>
      <c r="EZ8321" s="98"/>
      <c r="FA8321" s="98"/>
      <c r="FB8321" s="98"/>
      <c r="FC8321" s="98"/>
      <c r="FD8321" s="98"/>
      <c r="FE8321" s="98"/>
      <c r="FF8321" s="98"/>
      <c r="FG8321" s="98"/>
      <c r="FH8321" s="98"/>
      <c r="FI8321" s="98"/>
      <c r="FJ8321" s="98"/>
      <c r="FK8321" s="98"/>
      <c r="FL8321" s="98"/>
      <c r="FM8321" s="98"/>
      <c r="FN8321" s="98"/>
      <c r="FO8321" s="98"/>
      <c r="FP8321" s="98"/>
      <c r="FQ8321" s="98"/>
      <c r="FR8321" s="98"/>
      <c r="FS8321" s="98"/>
      <c r="FT8321" s="98"/>
      <c r="FU8321" s="98"/>
    </row>
    <row r="8322" spans="2:177" s="46" customFormat="1" ht="38.25" customHeight="1" outlineLevel="1">
      <c r="B8322" s="32" t="s">
        <v>20129</v>
      </c>
      <c r="C8322" s="42" t="s">
        <v>66</v>
      </c>
      <c r="D8322" s="37" t="s">
        <v>19946</v>
      </c>
      <c r="E8322" s="84" t="s">
        <v>19947</v>
      </c>
      <c r="F8322" s="84" t="s">
        <v>20123</v>
      </c>
      <c r="G8322" s="84" t="s">
        <v>19949</v>
      </c>
      <c r="H8322" s="84" t="s">
        <v>20124</v>
      </c>
      <c r="I8322" s="272" t="s">
        <v>20125</v>
      </c>
      <c r="J8322" s="272" t="s">
        <v>20126</v>
      </c>
      <c r="K8322" s="273" t="s">
        <v>73</v>
      </c>
      <c r="L8322" s="275" t="s">
        <v>20127</v>
      </c>
      <c r="M8322" s="42">
        <v>230000000</v>
      </c>
      <c r="N8322" s="41" t="s">
        <v>74</v>
      </c>
      <c r="O8322" s="42" t="s">
        <v>16745</v>
      </c>
      <c r="P8322" s="41" t="s">
        <v>13079</v>
      </c>
      <c r="Q8322" s="168"/>
      <c r="R8322" s="41" t="s">
        <v>16993</v>
      </c>
      <c r="S8322" s="271" t="s">
        <v>20093</v>
      </c>
      <c r="T8322" s="125"/>
      <c r="U8322" s="125"/>
      <c r="V8322" s="168"/>
      <c r="W8322" s="168"/>
      <c r="X8322" s="142">
        <v>19500000</v>
      </c>
      <c r="Y8322" s="142">
        <f t="shared" si="249"/>
        <v>21840000.000000004</v>
      </c>
      <c r="Z8322" s="168"/>
      <c r="AA8322" s="125">
        <v>2014</v>
      </c>
      <c r="AB8322" s="38"/>
      <c r="AC8322" s="98"/>
      <c r="AD8322" s="98"/>
      <c r="AE8322" s="98"/>
      <c r="AF8322" s="98"/>
      <c r="AG8322" s="98"/>
      <c r="AH8322" s="98"/>
      <c r="AI8322" s="98"/>
      <c r="AJ8322" s="98"/>
      <c r="AK8322" s="98"/>
      <c r="AL8322" s="98"/>
      <c r="AM8322" s="98"/>
      <c r="AN8322" s="98"/>
      <c r="AO8322" s="98"/>
      <c r="AP8322" s="98"/>
      <c r="AQ8322" s="98"/>
      <c r="AR8322" s="98"/>
      <c r="AS8322" s="98"/>
      <c r="AT8322" s="98"/>
      <c r="AU8322" s="98"/>
      <c r="AV8322" s="98"/>
      <c r="AW8322" s="98"/>
      <c r="AX8322" s="98"/>
      <c r="AY8322" s="98"/>
      <c r="AZ8322" s="98"/>
      <c r="BA8322" s="98"/>
      <c r="BB8322" s="98"/>
      <c r="BC8322" s="98"/>
      <c r="BD8322" s="98"/>
      <c r="BE8322" s="98"/>
      <c r="BF8322" s="98"/>
      <c r="BG8322" s="98"/>
      <c r="BH8322" s="98"/>
      <c r="BI8322" s="98"/>
      <c r="BJ8322" s="98"/>
      <c r="BK8322" s="98"/>
      <c r="BL8322" s="98"/>
      <c r="BM8322" s="98"/>
      <c r="BN8322" s="98"/>
      <c r="BO8322" s="98"/>
      <c r="BP8322" s="98"/>
      <c r="BQ8322" s="98"/>
      <c r="BR8322" s="98"/>
      <c r="BS8322" s="98"/>
      <c r="BT8322" s="98"/>
      <c r="BU8322" s="98"/>
      <c r="BV8322" s="98"/>
      <c r="BW8322" s="98"/>
      <c r="BX8322" s="98"/>
      <c r="BY8322" s="98"/>
      <c r="BZ8322" s="98"/>
      <c r="CA8322" s="98"/>
      <c r="CB8322" s="98"/>
      <c r="CC8322" s="98"/>
      <c r="CD8322" s="98"/>
      <c r="CE8322" s="98"/>
      <c r="CF8322" s="98"/>
      <c r="CG8322" s="98"/>
      <c r="CH8322" s="98"/>
      <c r="CI8322" s="98"/>
      <c r="CJ8322" s="98"/>
      <c r="CK8322" s="98"/>
      <c r="CL8322" s="98"/>
      <c r="CM8322" s="98"/>
      <c r="CN8322" s="98"/>
      <c r="CO8322" s="98"/>
      <c r="CP8322" s="98"/>
      <c r="CQ8322" s="98"/>
      <c r="CR8322" s="98"/>
      <c r="CS8322" s="98"/>
      <c r="CT8322" s="98"/>
      <c r="CU8322" s="98"/>
      <c r="CV8322" s="98"/>
      <c r="CW8322" s="98"/>
      <c r="CX8322" s="98"/>
      <c r="CY8322" s="98"/>
      <c r="CZ8322" s="98"/>
      <c r="DA8322" s="98"/>
      <c r="DB8322" s="98"/>
      <c r="DC8322" s="98"/>
      <c r="DD8322" s="98"/>
      <c r="DE8322" s="98"/>
      <c r="DF8322" s="98"/>
      <c r="DG8322" s="98"/>
      <c r="DH8322" s="98"/>
      <c r="DI8322" s="98"/>
      <c r="DJ8322" s="98"/>
      <c r="DK8322" s="98"/>
      <c r="DL8322" s="98"/>
      <c r="DM8322" s="98"/>
      <c r="DN8322" s="98"/>
      <c r="DO8322" s="98"/>
      <c r="DP8322" s="98"/>
      <c r="DQ8322" s="98"/>
      <c r="DR8322" s="98"/>
      <c r="DS8322" s="98"/>
      <c r="DT8322" s="98"/>
      <c r="DU8322" s="98"/>
      <c r="DV8322" s="98"/>
      <c r="DW8322" s="98"/>
      <c r="DX8322" s="98"/>
      <c r="DY8322" s="98"/>
      <c r="DZ8322" s="98"/>
      <c r="EA8322" s="98"/>
      <c r="EB8322" s="98"/>
      <c r="EC8322" s="98"/>
      <c r="ED8322" s="98"/>
      <c r="EE8322" s="98"/>
      <c r="EF8322" s="98"/>
      <c r="EG8322" s="98"/>
      <c r="EH8322" s="98"/>
      <c r="EI8322" s="98"/>
      <c r="EJ8322" s="98"/>
      <c r="EK8322" s="98"/>
      <c r="EL8322" s="98"/>
      <c r="EM8322" s="98"/>
      <c r="EN8322" s="98"/>
      <c r="EO8322" s="98"/>
      <c r="EP8322" s="98"/>
      <c r="EQ8322" s="98"/>
      <c r="ER8322" s="98"/>
      <c r="ES8322" s="98"/>
      <c r="ET8322" s="98"/>
      <c r="EU8322" s="98"/>
      <c r="EV8322" s="98"/>
      <c r="EW8322" s="98"/>
      <c r="EX8322" s="98"/>
      <c r="EY8322" s="98"/>
      <c r="EZ8322" s="98"/>
      <c r="FA8322" s="98"/>
      <c r="FB8322" s="98"/>
      <c r="FC8322" s="98"/>
      <c r="FD8322" s="98"/>
      <c r="FE8322" s="98"/>
      <c r="FF8322" s="98"/>
      <c r="FG8322" s="98"/>
      <c r="FH8322" s="98"/>
      <c r="FI8322" s="98"/>
      <c r="FJ8322" s="98"/>
      <c r="FK8322" s="98"/>
      <c r="FL8322" s="98"/>
      <c r="FM8322" s="98"/>
      <c r="FN8322" s="98"/>
      <c r="FO8322" s="98"/>
      <c r="FP8322" s="98"/>
      <c r="FQ8322" s="98"/>
      <c r="FR8322" s="98"/>
      <c r="FS8322" s="98"/>
      <c r="FT8322" s="98"/>
      <c r="FU8322" s="98"/>
    </row>
    <row r="8323" spans="2:177" s="46" customFormat="1" ht="51" customHeight="1" outlineLevel="1">
      <c r="B8323" s="32" t="s">
        <v>20130</v>
      </c>
      <c r="C8323" s="310" t="s">
        <v>66</v>
      </c>
      <c r="D8323" s="37" t="s">
        <v>20131</v>
      </c>
      <c r="E8323" s="168" t="s">
        <v>20132</v>
      </c>
      <c r="F8323" s="168" t="s">
        <v>20133</v>
      </c>
      <c r="G8323" s="168" t="s">
        <v>20134</v>
      </c>
      <c r="H8323" s="168" t="s">
        <v>20135</v>
      </c>
      <c r="I8323" s="84" t="s">
        <v>20136</v>
      </c>
      <c r="J8323" s="84" t="s">
        <v>20137</v>
      </c>
      <c r="K8323" s="273" t="s">
        <v>113</v>
      </c>
      <c r="L8323" s="274">
        <v>80</v>
      </c>
      <c r="M8323" s="310">
        <v>230000000</v>
      </c>
      <c r="N8323" s="41" t="s">
        <v>74</v>
      </c>
      <c r="O8323" s="33" t="s">
        <v>162</v>
      </c>
      <c r="P8323" s="41" t="s">
        <v>13079</v>
      </c>
      <c r="Q8323" s="168"/>
      <c r="R8323" s="41" t="s">
        <v>13081</v>
      </c>
      <c r="S8323" s="271" t="s">
        <v>20093</v>
      </c>
      <c r="T8323" s="125"/>
      <c r="U8323" s="125"/>
      <c r="V8323" s="168"/>
      <c r="W8323" s="168"/>
      <c r="X8323" s="142">
        <v>24000000</v>
      </c>
      <c r="Y8323" s="142">
        <f t="shared" si="249"/>
        <v>26880000.000000004</v>
      </c>
      <c r="Z8323" s="168"/>
      <c r="AA8323" s="125">
        <v>2014</v>
      </c>
      <c r="AB8323" s="189"/>
      <c r="AC8323" s="98"/>
      <c r="AD8323" s="98"/>
      <c r="AE8323" s="98"/>
      <c r="AF8323" s="98"/>
      <c r="AG8323" s="98"/>
      <c r="AH8323" s="98"/>
      <c r="AI8323" s="98"/>
      <c r="AJ8323" s="98"/>
      <c r="AK8323" s="98"/>
      <c r="AL8323" s="98"/>
      <c r="AM8323" s="98"/>
      <c r="AN8323" s="98"/>
      <c r="AO8323" s="98"/>
      <c r="AP8323" s="98"/>
      <c r="AQ8323" s="98"/>
      <c r="AR8323" s="98"/>
      <c r="AS8323" s="98"/>
      <c r="AT8323" s="98"/>
      <c r="AU8323" s="98"/>
      <c r="AV8323" s="98"/>
      <c r="AW8323" s="98"/>
      <c r="AX8323" s="98"/>
      <c r="AY8323" s="98"/>
      <c r="AZ8323" s="98"/>
      <c r="BA8323" s="98"/>
      <c r="BB8323" s="98"/>
      <c r="BC8323" s="98"/>
      <c r="BD8323" s="98"/>
      <c r="BE8323" s="98"/>
      <c r="BF8323" s="98"/>
      <c r="BG8323" s="98"/>
      <c r="BH8323" s="98"/>
      <c r="BI8323" s="98"/>
      <c r="BJ8323" s="98"/>
      <c r="BK8323" s="98"/>
      <c r="BL8323" s="98"/>
      <c r="BM8323" s="98"/>
      <c r="BN8323" s="98"/>
      <c r="BO8323" s="98"/>
      <c r="BP8323" s="98"/>
      <c r="BQ8323" s="98"/>
      <c r="BR8323" s="98"/>
      <c r="BS8323" s="98"/>
      <c r="BT8323" s="98"/>
      <c r="BU8323" s="98"/>
      <c r="BV8323" s="98"/>
      <c r="BW8323" s="98"/>
      <c r="BX8323" s="98"/>
      <c r="BY8323" s="98"/>
      <c r="BZ8323" s="98"/>
      <c r="CA8323" s="98"/>
      <c r="CB8323" s="98"/>
      <c r="CC8323" s="98"/>
      <c r="CD8323" s="98"/>
      <c r="CE8323" s="98"/>
      <c r="CF8323" s="98"/>
      <c r="CG8323" s="98"/>
      <c r="CH8323" s="98"/>
      <c r="CI8323" s="98"/>
      <c r="CJ8323" s="98"/>
      <c r="CK8323" s="98"/>
      <c r="CL8323" s="98"/>
      <c r="CM8323" s="98"/>
      <c r="CN8323" s="98"/>
      <c r="CO8323" s="98"/>
      <c r="CP8323" s="98"/>
      <c r="CQ8323" s="98"/>
      <c r="CR8323" s="98"/>
      <c r="CS8323" s="98"/>
      <c r="CT8323" s="98"/>
      <c r="CU8323" s="98"/>
      <c r="CV8323" s="98"/>
      <c r="CW8323" s="98"/>
      <c r="CX8323" s="98"/>
      <c r="CY8323" s="98"/>
      <c r="CZ8323" s="98"/>
      <c r="DA8323" s="98"/>
      <c r="DB8323" s="98"/>
      <c r="DC8323" s="98"/>
      <c r="DD8323" s="98"/>
      <c r="DE8323" s="98"/>
      <c r="DF8323" s="98"/>
      <c r="DG8323" s="98"/>
      <c r="DH8323" s="98"/>
      <c r="DI8323" s="98"/>
      <c r="DJ8323" s="98"/>
      <c r="DK8323" s="98"/>
      <c r="DL8323" s="98"/>
      <c r="DM8323" s="98"/>
      <c r="DN8323" s="98"/>
      <c r="DO8323" s="98"/>
      <c r="DP8323" s="98"/>
      <c r="DQ8323" s="98"/>
      <c r="DR8323" s="98"/>
      <c r="DS8323" s="98"/>
      <c r="DT8323" s="98"/>
      <c r="DU8323" s="98"/>
      <c r="DV8323" s="98"/>
      <c r="DW8323" s="98"/>
      <c r="DX8323" s="98"/>
      <c r="DY8323" s="98"/>
      <c r="DZ8323" s="98"/>
      <c r="EA8323" s="98"/>
      <c r="EB8323" s="98"/>
      <c r="EC8323" s="98"/>
      <c r="ED8323" s="98"/>
      <c r="EE8323" s="98"/>
      <c r="EF8323" s="98"/>
      <c r="EG8323" s="98"/>
      <c r="EH8323" s="98"/>
      <c r="EI8323" s="98"/>
      <c r="EJ8323" s="98"/>
      <c r="EK8323" s="98"/>
      <c r="EL8323" s="98"/>
      <c r="EM8323" s="98"/>
      <c r="EN8323" s="98"/>
      <c r="EO8323" s="98"/>
      <c r="EP8323" s="98"/>
      <c r="EQ8323" s="98"/>
      <c r="ER8323" s="98"/>
      <c r="ES8323" s="98"/>
      <c r="ET8323" s="98"/>
      <c r="EU8323" s="98"/>
      <c r="EV8323" s="98"/>
      <c r="EW8323" s="98"/>
      <c r="EX8323" s="98"/>
      <c r="EY8323" s="98"/>
      <c r="EZ8323" s="98"/>
      <c r="FA8323" s="98"/>
      <c r="FB8323" s="98"/>
      <c r="FC8323" s="98"/>
      <c r="FD8323" s="98"/>
      <c r="FE8323" s="98"/>
      <c r="FF8323" s="98"/>
      <c r="FG8323" s="98"/>
      <c r="FH8323" s="98"/>
      <c r="FI8323" s="98"/>
      <c r="FJ8323" s="98"/>
      <c r="FK8323" s="98"/>
      <c r="FL8323" s="98"/>
      <c r="FM8323" s="98"/>
      <c r="FN8323" s="98"/>
      <c r="FO8323" s="98"/>
      <c r="FP8323" s="98"/>
      <c r="FQ8323" s="98"/>
      <c r="FR8323" s="98"/>
      <c r="FS8323" s="98"/>
      <c r="FT8323" s="98"/>
      <c r="FU8323" s="98"/>
    </row>
    <row r="8324" spans="2:177" s="46" customFormat="1" ht="51" customHeight="1" outlineLevel="1">
      <c r="B8324" s="32" t="s">
        <v>20138</v>
      </c>
      <c r="C8324" s="310" t="s">
        <v>66</v>
      </c>
      <c r="D8324" s="37" t="s">
        <v>20139</v>
      </c>
      <c r="E8324" s="191" t="s">
        <v>20132</v>
      </c>
      <c r="F8324" s="191" t="s">
        <v>20133</v>
      </c>
      <c r="G8324" s="191" t="s">
        <v>20140</v>
      </c>
      <c r="H8324" s="191" t="s">
        <v>20141</v>
      </c>
      <c r="I8324" s="191" t="s">
        <v>20142</v>
      </c>
      <c r="J8324" s="191" t="s">
        <v>20143</v>
      </c>
      <c r="K8324" s="273" t="s">
        <v>73</v>
      </c>
      <c r="L8324" s="274">
        <v>90</v>
      </c>
      <c r="M8324" s="310">
        <v>230000000</v>
      </c>
      <c r="N8324" s="41" t="s">
        <v>74</v>
      </c>
      <c r="O8324" s="33" t="s">
        <v>162</v>
      </c>
      <c r="P8324" s="41" t="s">
        <v>13079</v>
      </c>
      <c r="Q8324" s="168"/>
      <c r="R8324" s="41" t="s">
        <v>13081</v>
      </c>
      <c r="S8324" s="271" t="s">
        <v>20093</v>
      </c>
      <c r="T8324" s="125"/>
      <c r="U8324" s="125"/>
      <c r="V8324" s="168"/>
      <c r="W8324" s="168"/>
      <c r="X8324" s="142">
        <v>0</v>
      </c>
      <c r="Y8324" s="142">
        <f t="shared" si="249"/>
        <v>0</v>
      </c>
      <c r="Z8324" s="168"/>
      <c r="AA8324" s="125">
        <v>2014</v>
      </c>
      <c r="AB8324" s="189" t="s">
        <v>20144</v>
      </c>
      <c r="AC8324" s="98"/>
      <c r="AD8324" s="98"/>
      <c r="AE8324" s="98"/>
      <c r="AF8324" s="98"/>
      <c r="AG8324" s="98"/>
      <c r="AH8324" s="98"/>
      <c r="AI8324" s="98"/>
      <c r="AJ8324" s="98"/>
      <c r="AK8324" s="98"/>
      <c r="AL8324" s="98"/>
      <c r="AM8324" s="98"/>
      <c r="AN8324" s="98"/>
      <c r="AO8324" s="98"/>
      <c r="AP8324" s="98"/>
      <c r="AQ8324" s="98"/>
      <c r="AR8324" s="98"/>
      <c r="AS8324" s="98"/>
      <c r="AT8324" s="98"/>
      <c r="AU8324" s="98"/>
      <c r="AV8324" s="98"/>
      <c r="AW8324" s="98"/>
      <c r="AX8324" s="98"/>
      <c r="AY8324" s="98"/>
      <c r="AZ8324" s="98"/>
      <c r="BA8324" s="98"/>
      <c r="BB8324" s="98"/>
      <c r="BC8324" s="98"/>
      <c r="BD8324" s="98"/>
      <c r="BE8324" s="98"/>
      <c r="BF8324" s="98"/>
      <c r="BG8324" s="98"/>
      <c r="BH8324" s="98"/>
      <c r="BI8324" s="98"/>
      <c r="BJ8324" s="98"/>
      <c r="BK8324" s="98"/>
      <c r="BL8324" s="98"/>
      <c r="BM8324" s="98"/>
      <c r="BN8324" s="98"/>
      <c r="BO8324" s="98"/>
      <c r="BP8324" s="98"/>
      <c r="BQ8324" s="98"/>
      <c r="BR8324" s="98"/>
      <c r="BS8324" s="98"/>
      <c r="BT8324" s="98"/>
      <c r="BU8324" s="98"/>
      <c r="BV8324" s="98"/>
      <c r="BW8324" s="98"/>
      <c r="BX8324" s="98"/>
      <c r="BY8324" s="98"/>
      <c r="BZ8324" s="98"/>
      <c r="CA8324" s="98"/>
      <c r="CB8324" s="98"/>
      <c r="CC8324" s="98"/>
      <c r="CD8324" s="98"/>
      <c r="CE8324" s="98"/>
      <c r="CF8324" s="98"/>
      <c r="CG8324" s="98"/>
      <c r="CH8324" s="98"/>
      <c r="CI8324" s="98"/>
      <c r="CJ8324" s="98"/>
      <c r="CK8324" s="98"/>
      <c r="CL8324" s="98"/>
      <c r="CM8324" s="98"/>
      <c r="CN8324" s="98"/>
      <c r="CO8324" s="98"/>
      <c r="CP8324" s="98"/>
      <c r="CQ8324" s="98"/>
      <c r="CR8324" s="98"/>
      <c r="CS8324" s="98"/>
      <c r="CT8324" s="98"/>
      <c r="CU8324" s="98"/>
      <c r="CV8324" s="98"/>
      <c r="CW8324" s="98"/>
      <c r="CX8324" s="98"/>
      <c r="CY8324" s="98"/>
      <c r="CZ8324" s="98"/>
      <c r="DA8324" s="98"/>
      <c r="DB8324" s="98"/>
      <c r="DC8324" s="98"/>
      <c r="DD8324" s="98"/>
      <c r="DE8324" s="98"/>
      <c r="DF8324" s="98"/>
      <c r="DG8324" s="98"/>
      <c r="DH8324" s="98"/>
      <c r="DI8324" s="98"/>
      <c r="DJ8324" s="98"/>
      <c r="DK8324" s="98"/>
      <c r="DL8324" s="98"/>
      <c r="DM8324" s="98"/>
      <c r="DN8324" s="98"/>
      <c r="DO8324" s="98"/>
      <c r="DP8324" s="98"/>
      <c r="DQ8324" s="98"/>
      <c r="DR8324" s="98"/>
      <c r="DS8324" s="98"/>
      <c r="DT8324" s="98"/>
      <c r="DU8324" s="98"/>
      <c r="DV8324" s="98"/>
      <c r="DW8324" s="98"/>
      <c r="DX8324" s="98"/>
      <c r="DY8324" s="98"/>
      <c r="DZ8324" s="98"/>
      <c r="EA8324" s="98"/>
      <c r="EB8324" s="98"/>
      <c r="EC8324" s="98"/>
      <c r="ED8324" s="98"/>
      <c r="EE8324" s="98"/>
      <c r="EF8324" s="98"/>
      <c r="EG8324" s="98"/>
      <c r="EH8324" s="98"/>
      <c r="EI8324" s="98"/>
      <c r="EJ8324" s="98"/>
      <c r="EK8324" s="98"/>
      <c r="EL8324" s="98"/>
      <c r="EM8324" s="98"/>
      <c r="EN8324" s="98"/>
      <c r="EO8324" s="98"/>
      <c r="EP8324" s="98"/>
      <c r="EQ8324" s="98"/>
      <c r="ER8324" s="98"/>
      <c r="ES8324" s="98"/>
      <c r="ET8324" s="98"/>
      <c r="EU8324" s="98"/>
      <c r="EV8324" s="98"/>
      <c r="EW8324" s="98"/>
      <c r="EX8324" s="98"/>
      <c r="EY8324" s="98"/>
      <c r="EZ8324" s="98"/>
      <c r="FA8324" s="98"/>
      <c r="FB8324" s="98"/>
      <c r="FC8324" s="98"/>
      <c r="FD8324" s="98"/>
      <c r="FE8324" s="98"/>
      <c r="FF8324" s="98"/>
      <c r="FG8324" s="98"/>
      <c r="FH8324" s="98"/>
      <c r="FI8324" s="98"/>
      <c r="FJ8324" s="98"/>
      <c r="FK8324" s="98"/>
      <c r="FL8324" s="98"/>
      <c r="FM8324" s="98"/>
      <c r="FN8324" s="98"/>
      <c r="FO8324" s="98"/>
      <c r="FP8324" s="98"/>
      <c r="FQ8324" s="98"/>
      <c r="FR8324" s="98"/>
      <c r="FS8324" s="98"/>
      <c r="FT8324" s="98"/>
      <c r="FU8324" s="98"/>
    </row>
    <row r="8325" spans="2:177" s="46" customFormat="1" ht="63.75" customHeight="1" outlineLevel="1">
      <c r="B8325" s="32" t="s">
        <v>20145</v>
      </c>
      <c r="C8325" s="42" t="s">
        <v>66</v>
      </c>
      <c r="D8325" s="37" t="s">
        <v>20139</v>
      </c>
      <c r="E8325" s="191" t="s">
        <v>20132</v>
      </c>
      <c r="F8325" s="191" t="s">
        <v>20133</v>
      </c>
      <c r="G8325" s="191" t="s">
        <v>20140</v>
      </c>
      <c r="H8325" s="191" t="s">
        <v>20141</v>
      </c>
      <c r="I8325" s="191" t="s">
        <v>20140</v>
      </c>
      <c r="J8325" s="191" t="s">
        <v>20141</v>
      </c>
      <c r="K8325" s="273" t="s">
        <v>73</v>
      </c>
      <c r="L8325" s="274">
        <v>90</v>
      </c>
      <c r="M8325" s="42">
        <v>230000000</v>
      </c>
      <c r="N8325" s="41" t="s">
        <v>74</v>
      </c>
      <c r="O8325" s="33" t="s">
        <v>162</v>
      </c>
      <c r="P8325" s="41" t="s">
        <v>13079</v>
      </c>
      <c r="Q8325" s="168"/>
      <c r="R8325" s="41" t="s">
        <v>16923</v>
      </c>
      <c r="S8325" s="271" t="s">
        <v>20093</v>
      </c>
      <c r="T8325" s="125"/>
      <c r="U8325" s="125"/>
      <c r="V8325" s="168"/>
      <c r="W8325" s="168"/>
      <c r="X8325" s="142">
        <v>0</v>
      </c>
      <c r="Y8325" s="142">
        <f t="shared" si="249"/>
        <v>0</v>
      </c>
      <c r="Z8325" s="168"/>
      <c r="AA8325" s="125">
        <v>2014</v>
      </c>
      <c r="AB8325" s="189"/>
      <c r="AC8325" s="98"/>
      <c r="AD8325" s="98"/>
      <c r="AE8325" s="98"/>
      <c r="AF8325" s="98"/>
      <c r="AG8325" s="98"/>
      <c r="AH8325" s="98"/>
      <c r="AI8325" s="98"/>
      <c r="AJ8325" s="98"/>
      <c r="AK8325" s="98"/>
      <c r="AL8325" s="98"/>
      <c r="AM8325" s="98"/>
      <c r="AN8325" s="98"/>
      <c r="AO8325" s="98"/>
      <c r="AP8325" s="98"/>
      <c r="AQ8325" s="98"/>
      <c r="AR8325" s="98"/>
      <c r="AS8325" s="98"/>
      <c r="AT8325" s="98"/>
      <c r="AU8325" s="98"/>
      <c r="AV8325" s="98"/>
      <c r="AW8325" s="98"/>
      <c r="AX8325" s="98"/>
      <c r="AY8325" s="98"/>
      <c r="AZ8325" s="98"/>
      <c r="BA8325" s="98"/>
      <c r="BB8325" s="98"/>
      <c r="BC8325" s="98"/>
      <c r="BD8325" s="98"/>
      <c r="BE8325" s="98"/>
      <c r="BF8325" s="98"/>
      <c r="BG8325" s="98"/>
      <c r="BH8325" s="98"/>
      <c r="BI8325" s="98"/>
      <c r="BJ8325" s="98"/>
      <c r="BK8325" s="98"/>
      <c r="BL8325" s="98"/>
      <c r="BM8325" s="98"/>
      <c r="BN8325" s="98"/>
      <c r="BO8325" s="98"/>
      <c r="BP8325" s="98"/>
      <c r="BQ8325" s="98"/>
      <c r="BR8325" s="98"/>
      <c r="BS8325" s="98"/>
      <c r="BT8325" s="98"/>
      <c r="BU8325" s="98"/>
      <c r="BV8325" s="98"/>
      <c r="BW8325" s="98"/>
      <c r="BX8325" s="98"/>
      <c r="BY8325" s="98"/>
      <c r="BZ8325" s="98"/>
      <c r="CA8325" s="98"/>
      <c r="CB8325" s="98"/>
      <c r="CC8325" s="98"/>
      <c r="CD8325" s="98"/>
      <c r="CE8325" s="98"/>
      <c r="CF8325" s="98"/>
      <c r="CG8325" s="98"/>
      <c r="CH8325" s="98"/>
      <c r="CI8325" s="98"/>
      <c r="CJ8325" s="98"/>
      <c r="CK8325" s="98"/>
      <c r="CL8325" s="98"/>
      <c r="CM8325" s="98"/>
      <c r="CN8325" s="98"/>
      <c r="CO8325" s="98"/>
      <c r="CP8325" s="98"/>
      <c r="CQ8325" s="98"/>
      <c r="CR8325" s="98"/>
      <c r="CS8325" s="98"/>
      <c r="CT8325" s="98"/>
      <c r="CU8325" s="98"/>
      <c r="CV8325" s="98"/>
      <c r="CW8325" s="98"/>
      <c r="CX8325" s="98"/>
      <c r="CY8325" s="98"/>
      <c r="CZ8325" s="98"/>
      <c r="DA8325" s="98"/>
      <c r="DB8325" s="98"/>
      <c r="DC8325" s="98"/>
      <c r="DD8325" s="98"/>
      <c r="DE8325" s="98"/>
      <c r="DF8325" s="98"/>
      <c r="DG8325" s="98"/>
      <c r="DH8325" s="98"/>
      <c r="DI8325" s="98"/>
      <c r="DJ8325" s="98"/>
      <c r="DK8325" s="98"/>
      <c r="DL8325" s="98"/>
      <c r="DM8325" s="98"/>
      <c r="DN8325" s="98"/>
      <c r="DO8325" s="98"/>
      <c r="DP8325" s="98"/>
      <c r="DQ8325" s="98"/>
      <c r="DR8325" s="98"/>
      <c r="DS8325" s="98"/>
      <c r="DT8325" s="98"/>
      <c r="DU8325" s="98"/>
      <c r="DV8325" s="98"/>
      <c r="DW8325" s="98"/>
      <c r="DX8325" s="98"/>
      <c r="DY8325" s="98"/>
      <c r="DZ8325" s="98"/>
      <c r="EA8325" s="98"/>
      <c r="EB8325" s="98"/>
      <c r="EC8325" s="98"/>
      <c r="ED8325" s="98"/>
      <c r="EE8325" s="98"/>
      <c r="EF8325" s="98"/>
      <c r="EG8325" s="98"/>
      <c r="EH8325" s="98"/>
      <c r="EI8325" s="98"/>
      <c r="EJ8325" s="98"/>
      <c r="EK8325" s="98"/>
      <c r="EL8325" s="98"/>
      <c r="EM8325" s="98"/>
      <c r="EN8325" s="98"/>
      <c r="EO8325" s="98"/>
      <c r="EP8325" s="98"/>
      <c r="EQ8325" s="98"/>
      <c r="ER8325" s="98"/>
      <c r="ES8325" s="98"/>
      <c r="ET8325" s="98"/>
      <c r="EU8325" s="98"/>
      <c r="EV8325" s="98"/>
      <c r="EW8325" s="98"/>
      <c r="EX8325" s="98"/>
      <c r="EY8325" s="98"/>
      <c r="EZ8325" s="98"/>
      <c r="FA8325" s="98"/>
      <c r="FB8325" s="98"/>
      <c r="FC8325" s="98"/>
      <c r="FD8325" s="98"/>
      <c r="FE8325" s="98"/>
      <c r="FF8325" s="98"/>
      <c r="FG8325" s="98"/>
      <c r="FH8325" s="98"/>
      <c r="FI8325" s="98"/>
      <c r="FJ8325" s="98"/>
      <c r="FK8325" s="98"/>
      <c r="FL8325" s="98"/>
      <c r="FM8325" s="98"/>
      <c r="FN8325" s="98"/>
      <c r="FO8325" s="98"/>
      <c r="FP8325" s="98"/>
      <c r="FQ8325" s="98"/>
      <c r="FR8325" s="98"/>
      <c r="FS8325" s="98"/>
      <c r="FT8325" s="98"/>
      <c r="FU8325" s="98"/>
    </row>
    <row r="8326" spans="2:177" s="46" customFormat="1" ht="51" customHeight="1" outlineLevel="1">
      <c r="B8326" s="32" t="s">
        <v>20146</v>
      </c>
      <c r="C8326" s="37" t="s">
        <v>66</v>
      </c>
      <c r="D8326" s="37" t="s">
        <v>20139</v>
      </c>
      <c r="E8326" s="37" t="s">
        <v>20132</v>
      </c>
      <c r="F8326" s="37" t="s">
        <v>20133</v>
      </c>
      <c r="G8326" s="37" t="s">
        <v>20140</v>
      </c>
      <c r="H8326" s="37" t="s">
        <v>20141</v>
      </c>
      <c r="I8326" s="37" t="s">
        <v>20140</v>
      </c>
      <c r="J8326" s="37" t="s">
        <v>20141</v>
      </c>
      <c r="K8326" s="37" t="s">
        <v>73</v>
      </c>
      <c r="L8326" s="37">
        <v>90</v>
      </c>
      <c r="M8326" s="37">
        <v>230000000</v>
      </c>
      <c r="N8326" s="41" t="s">
        <v>74</v>
      </c>
      <c r="O8326" s="37" t="s">
        <v>20147</v>
      </c>
      <c r="P8326" s="37" t="s">
        <v>13079</v>
      </c>
      <c r="Q8326" s="37"/>
      <c r="R8326" s="37" t="s">
        <v>20148</v>
      </c>
      <c r="S8326" s="37" t="s">
        <v>20093</v>
      </c>
      <c r="T8326" s="37"/>
      <c r="U8326" s="37"/>
      <c r="V8326" s="37"/>
      <c r="W8326" s="37"/>
      <c r="X8326" s="142">
        <v>20000000</v>
      </c>
      <c r="Y8326" s="142">
        <f t="shared" si="249"/>
        <v>22400000.000000004</v>
      </c>
      <c r="Z8326" s="37"/>
      <c r="AA8326" s="37">
        <v>2014</v>
      </c>
      <c r="AB8326" s="37"/>
      <c r="AC8326" s="98"/>
      <c r="AD8326" s="98"/>
      <c r="AE8326" s="98"/>
      <c r="AF8326" s="98"/>
      <c r="AG8326" s="98"/>
      <c r="AH8326" s="98"/>
      <c r="AI8326" s="98"/>
      <c r="AJ8326" s="98"/>
      <c r="AK8326" s="98"/>
      <c r="AL8326" s="98"/>
      <c r="AM8326" s="98"/>
      <c r="AN8326" s="98"/>
      <c r="AO8326" s="98"/>
      <c r="AP8326" s="98"/>
      <c r="AQ8326" s="98"/>
      <c r="AR8326" s="98"/>
      <c r="AS8326" s="98"/>
      <c r="AT8326" s="98"/>
      <c r="AU8326" s="98"/>
      <c r="AV8326" s="98"/>
      <c r="AW8326" s="98"/>
      <c r="AX8326" s="98"/>
      <c r="AY8326" s="98"/>
      <c r="AZ8326" s="98"/>
      <c r="BA8326" s="98"/>
      <c r="BB8326" s="98"/>
      <c r="BC8326" s="98"/>
      <c r="BD8326" s="98"/>
      <c r="BE8326" s="98"/>
      <c r="BF8326" s="98"/>
      <c r="BG8326" s="98"/>
      <c r="BH8326" s="98"/>
      <c r="BI8326" s="98"/>
      <c r="BJ8326" s="98"/>
      <c r="BK8326" s="98"/>
      <c r="BL8326" s="98"/>
      <c r="BM8326" s="98"/>
      <c r="BN8326" s="98"/>
      <c r="BO8326" s="98"/>
      <c r="BP8326" s="98"/>
      <c r="BQ8326" s="98"/>
      <c r="BR8326" s="98"/>
      <c r="BS8326" s="98"/>
      <c r="BT8326" s="98"/>
      <c r="BU8326" s="98"/>
      <c r="BV8326" s="98"/>
      <c r="BW8326" s="98"/>
      <c r="BX8326" s="98"/>
      <c r="BY8326" s="98"/>
      <c r="BZ8326" s="98"/>
      <c r="CA8326" s="98"/>
      <c r="CB8326" s="98"/>
      <c r="CC8326" s="98"/>
      <c r="CD8326" s="98"/>
      <c r="CE8326" s="98"/>
      <c r="CF8326" s="98"/>
      <c r="CG8326" s="98"/>
      <c r="CH8326" s="98"/>
      <c r="CI8326" s="98"/>
      <c r="CJ8326" s="98"/>
      <c r="CK8326" s="98"/>
      <c r="CL8326" s="98"/>
      <c r="CM8326" s="98"/>
      <c r="CN8326" s="98"/>
      <c r="CO8326" s="98"/>
      <c r="CP8326" s="98"/>
      <c r="CQ8326" s="98"/>
      <c r="CR8326" s="98"/>
      <c r="CS8326" s="98"/>
      <c r="CT8326" s="98"/>
      <c r="CU8326" s="98"/>
      <c r="CV8326" s="98"/>
      <c r="CW8326" s="98"/>
      <c r="CX8326" s="98"/>
      <c r="CY8326" s="98"/>
      <c r="CZ8326" s="98"/>
      <c r="DA8326" s="98"/>
      <c r="DB8326" s="98"/>
      <c r="DC8326" s="98"/>
      <c r="DD8326" s="98"/>
      <c r="DE8326" s="98"/>
      <c r="DF8326" s="98"/>
      <c r="DG8326" s="98"/>
      <c r="DH8326" s="98"/>
      <c r="DI8326" s="98"/>
      <c r="DJ8326" s="98"/>
      <c r="DK8326" s="98"/>
      <c r="DL8326" s="98"/>
      <c r="DM8326" s="98"/>
      <c r="DN8326" s="98"/>
      <c r="DO8326" s="98"/>
      <c r="DP8326" s="98"/>
      <c r="DQ8326" s="98"/>
      <c r="DR8326" s="98"/>
      <c r="DS8326" s="98"/>
      <c r="DT8326" s="98"/>
      <c r="DU8326" s="98"/>
      <c r="DV8326" s="98"/>
      <c r="DW8326" s="98"/>
      <c r="DX8326" s="98"/>
      <c r="DY8326" s="98"/>
      <c r="DZ8326" s="98"/>
      <c r="EA8326" s="98"/>
      <c r="EB8326" s="98"/>
      <c r="EC8326" s="98"/>
      <c r="ED8326" s="98"/>
      <c r="EE8326" s="98"/>
      <c r="EF8326" s="98"/>
      <c r="EG8326" s="98"/>
      <c r="EH8326" s="98"/>
      <c r="EI8326" s="98"/>
      <c r="EJ8326" s="98"/>
      <c r="EK8326" s="98"/>
      <c r="EL8326" s="98"/>
      <c r="EM8326" s="98"/>
      <c r="EN8326" s="98"/>
      <c r="EO8326" s="98"/>
      <c r="EP8326" s="98"/>
      <c r="EQ8326" s="98"/>
      <c r="ER8326" s="98"/>
      <c r="ES8326" s="98"/>
      <c r="ET8326" s="98"/>
      <c r="EU8326" s="98"/>
      <c r="EV8326" s="98"/>
      <c r="EW8326" s="98"/>
      <c r="EX8326" s="98"/>
      <c r="EY8326" s="98"/>
      <c r="EZ8326" s="98"/>
      <c r="FA8326" s="98"/>
      <c r="FB8326" s="98"/>
      <c r="FC8326" s="98"/>
      <c r="FD8326" s="98"/>
      <c r="FE8326" s="98"/>
      <c r="FF8326" s="98"/>
      <c r="FG8326" s="98"/>
      <c r="FH8326" s="98"/>
      <c r="FI8326" s="98"/>
      <c r="FJ8326" s="98"/>
      <c r="FK8326" s="98"/>
      <c r="FL8326" s="98"/>
      <c r="FM8326" s="98"/>
      <c r="FN8326" s="98"/>
      <c r="FO8326" s="98"/>
      <c r="FP8326" s="98"/>
      <c r="FQ8326" s="98"/>
      <c r="FR8326" s="98"/>
      <c r="FS8326" s="98"/>
      <c r="FT8326" s="98"/>
      <c r="FU8326" s="98"/>
    </row>
    <row r="8327" spans="2:177" s="46" customFormat="1" ht="51" customHeight="1" outlineLevel="1">
      <c r="B8327" s="32" t="s">
        <v>20149</v>
      </c>
      <c r="C8327" s="310" t="s">
        <v>66</v>
      </c>
      <c r="D8327" s="234" t="s">
        <v>20150</v>
      </c>
      <c r="E8327" s="276" t="s">
        <v>20151</v>
      </c>
      <c r="F8327" s="276" t="s">
        <v>20152</v>
      </c>
      <c r="G8327" s="168" t="s">
        <v>20153</v>
      </c>
      <c r="H8327" s="125" t="s">
        <v>20154</v>
      </c>
      <c r="I8327" s="170" t="s">
        <v>20155</v>
      </c>
      <c r="J8327" s="192" t="s">
        <v>20156</v>
      </c>
      <c r="K8327" s="273" t="s">
        <v>73</v>
      </c>
      <c r="L8327" s="274">
        <v>90</v>
      </c>
      <c r="M8327" s="310">
        <v>230000000</v>
      </c>
      <c r="N8327" s="41" t="s">
        <v>74</v>
      </c>
      <c r="O8327" s="33" t="s">
        <v>162</v>
      </c>
      <c r="P8327" s="41" t="s">
        <v>13079</v>
      </c>
      <c r="Q8327" s="168"/>
      <c r="R8327" s="41" t="s">
        <v>13081</v>
      </c>
      <c r="S8327" s="271" t="s">
        <v>20093</v>
      </c>
      <c r="T8327" s="125"/>
      <c r="U8327" s="125"/>
      <c r="V8327" s="168"/>
      <c r="W8327" s="168"/>
      <c r="X8327" s="142">
        <v>0</v>
      </c>
      <c r="Y8327" s="142">
        <f t="shared" si="249"/>
        <v>0</v>
      </c>
      <c r="Z8327" s="168"/>
      <c r="AA8327" s="125">
        <v>2014</v>
      </c>
      <c r="AB8327" s="189" t="s">
        <v>1479</v>
      </c>
      <c r="AC8327" s="98"/>
      <c r="AD8327" s="98"/>
      <c r="AE8327" s="98"/>
      <c r="AF8327" s="98"/>
      <c r="AG8327" s="98"/>
      <c r="AH8327" s="98"/>
      <c r="AI8327" s="98"/>
      <c r="AJ8327" s="98"/>
      <c r="AK8327" s="98"/>
      <c r="AL8327" s="98"/>
      <c r="AM8327" s="98"/>
      <c r="AN8327" s="98"/>
      <c r="AO8327" s="98"/>
      <c r="AP8327" s="98"/>
      <c r="AQ8327" s="98"/>
      <c r="AR8327" s="98"/>
      <c r="AS8327" s="98"/>
      <c r="AT8327" s="98"/>
      <c r="AU8327" s="98"/>
      <c r="AV8327" s="98"/>
      <c r="AW8327" s="98"/>
      <c r="AX8327" s="98"/>
      <c r="AY8327" s="98"/>
      <c r="AZ8327" s="98"/>
      <c r="BA8327" s="98"/>
      <c r="BB8327" s="98"/>
      <c r="BC8327" s="98"/>
      <c r="BD8327" s="98"/>
      <c r="BE8327" s="98"/>
      <c r="BF8327" s="98"/>
      <c r="BG8327" s="98"/>
      <c r="BH8327" s="98"/>
      <c r="BI8327" s="98"/>
      <c r="BJ8327" s="98"/>
      <c r="BK8327" s="98"/>
      <c r="BL8327" s="98"/>
      <c r="BM8327" s="98"/>
      <c r="BN8327" s="98"/>
      <c r="BO8327" s="98"/>
      <c r="BP8327" s="98"/>
      <c r="BQ8327" s="98"/>
      <c r="BR8327" s="98"/>
      <c r="BS8327" s="98"/>
      <c r="BT8327" s="98"/>
      <c r="BU8327" s="98"/>
      <c r="BV8327" s="98"/>
      <c r="BW8327" s="98"/>
      <c r="BX8327" s="98"/>
      <c r="BY8327" s="98"/>
      <c r="BZ8327" s="98"/>
      <c r="CA8327" s="98"/>
      <c r="CB8327" s="98"/>
      <c r="CC8327" s="98"/>
      <c r="CD8327" s="98"/>
      <c r="CE8327" s="98"/>
      <c r="CF8327" s="98"/>
      <c r="CG8327" s="98"/>
      <c r="CH8327" s="98"/>
      <c r="CI8327" s="98"/>
      <c r="CJ8327" s="98"/>
      <c r="CK8327" s="98"/>
      <c r="CL8327" s="98"/>
      <c r="CM8327" s="98"/>
      <c r="CN8327" s="98"/>
      <c r="CO8327" s="98"/>
      <c r="CP8327" s="98"/>
      <c r="CQ8327" s="98"/>
      <c r="CR8327" s="98"/>
      <c r="CS8327" s="98"/>
      <c r="CT8327" s="98"/>
      <c r="CU8327" s="98"/>
      <c r="CV8327" s="98"/>
      <c r="CW8327" s="98"/>
      <c r="CX8327" s="98"/>
      <c r="CY8327" s="98"/>
      <c r="CZ8327" s="98"/>
      <c r="DA8327" s="98"/>
      <c r="DB8327" s="98"/>
      <c r="DC8327" s="98"/>
      <c r="DD8327" s="98"/>
      <c r="DE8327" s="98"/>
      <c r="DF8327" s="98"/>
      <c r="DG8327" s="98"/>
      <c r="DH8327" s="98"/>
      <c r="DI8327" s="98"/>
      <c r="DJ8327" s="98"/>
      <c r="DK8327" s="98"/>
      <c r="DL8327" s="98"/>
      <c r="DM8327" s="98"/>
      <c r="DN8327" s="98"/>
      <c r="DO8327" s="98"/>
      <c r="DP8327" s="98"/>
      <c r="DQ8327" s="98"/>
      <c r="DR8327" s="98"/>
      <c r="DS8327" s="98"/>
      <c r="DT8327" s="98"/>
      <c r="DU8327" s="98"/>
      <c r="DV8327" s="98"/>
      <c r="DW8327" s="98"/>
      <c r="DX8327" s="98"/>
      <c r="DY8327" s="98"/>
      <c r="DZ8327" s="98"/>
      <c r="EA8327" s="98"/>
      <c r="EB8327" s="98"/>
      <c r="EC8327" s="98"/>
      <c r="ED8327" s="98"/>
      <c r="EE8327" s="98"/>
      <c r="EF8327" s="98"/>
      <c r="EG8327" s="98"/>
      <c r="EH8327" s="98"/>
      <c r="EI8327" s="98"/>
      <c r="EJ8327" s="98"/>
      <c r="EK8327" s="98"/>
      <c r="EL8327" s="98"/>
      <c r="EM8327" s="98"/>
      <c r="EN8327" s="98"/>
      <c r="EO8327" s="98"/>
      <c r="EP8327" s="98"/>
      <c r="EQ8327" s="98"/>
      <c r="ER8327" s="98"/>
      <c r="ES8327" s="98"/>
      <c r="ET8327" s="98"/>
      <c r="EU8327" s="98"/>
      <c r="EV8327" s="98"/>
      <c r="EW8327" s="98"/>
      <c r="EX8327" s="98"/>
      <c r="EY8327" s="98"/>
      <c r="EZ8327" s="98"/>
      <c r="FA8327" s="98"/>
      <c r="FB8327" s="98"/>
      <c r="FC8327" s="98"/>
      <c r="FD8327" s="98"/>
      <c r="FE8327" s="98"/>
      <c r="FF8327" s="98"/>
      <c r="FG8327" s="98"/>
      <c r="FH8327" s="98"/>
      <c r="FI8327" s="98"/>
      <c r="FJ8327" s="98"/>
      <c r="FK8327" s="98"/>
      <c r="FL8327" s="98"/>
      <c r="FM8327" s="98"/>
      <c r="FN8327" s="98"/>
      <c r="FO8327" s="98"/>
      <c r="FP8327" s="98"/>
      <c r="FQ8327" s="98"/>
      <c r="FR8327" s="98"/>
      <c r="FS8327" s="98"/>
      <c r="FT8327" s="98"/>
      <c r="FU8327" s="98"/>
    </row>
    <row r="8328" spans="2:177" s="46" customFormat="1" ht="63.75" customHeight="1" outlineLevel="1">
      <c r="B8328" s="32" t="s">
        <v>20157</v>
      </c>
      <c r="C8328" s="42" t="s">
        <v>66</v>
      </c>
      <c r="D8328" s="234" t="s">
        <v>20150</v>
      </c>
      <c r="E8328" s="276" t="s">
        <v>20151</v>
      </c>
      <c r="F8328" s="276" t="s">
        <v>20152</v>
      </c>
      <c r="G8328" s="168" t="s">
        <v>20153</v>
      </c>
      <c r="H8328" s="125" t="s">
        <v>20154</v>
      </c>
      <c r="I8328" s="170" t="s">
        <v>20155</v>
      </c>
      <c r="J8328" s="192" t="s">
        <v>20156</v>
      </c>
      <c r="K8328" s="273" t="s">
        <v>73</v>
      </c>
      <c r="L8328" s="274">
        <v>90</v>
      </c>
      <c r="M8328" s="42">
        <v>230000000</v>
      </c>
      <c r="N8328" s="41" t="s">
        <v>74</v>
      </c>
      <c r="O8328" s="33" t="s">
        <v>162</v>
      </c>
      <c r="P8328" s="41" t="s">
        <v>13079</v>
      </c>
      <c r="Q8328" s="168"/>
      <c r="R8328" s="41" t="s">
        <v>16923</v>
      </c>
      <c r="S8328" s="271" t="s">
        <v>20093</v>
      </c>
      <c r="T8328" s="125"/>
      <c r="U8328" s="125"/>
      <c r="V8328" s="168"/>
      <c r="W8328" s="168"/>
      <c r="X8328" s="142">
        <v>0</v>
      </c>
      <c r="Y8328" s="142">
        <f t="shared" si="249"/>
        <v>0</v>
      </c>
      <c r="Z8328" s="168"/>
      <c r="AA8328" s="125">
        <v>2014</v>
      </c>
      <c r="AB8328" s="189"/>
      <c r="AC8328" s="98"/>
      <c r="AD8328" s="98"/>
      <c r="AE8328" s="98"/>
      <c r="AF8328" s="98"/>
      <c r="AG8328" s="98"/>
      <c r="AH8328" s="98"/>
      <c r="AI8328" s="98"/>
      <c r="AJ8328" s="98"/>
      <c r="AK8328" s="98"/>
      <c r="AL8328" s="98"/>
      <c r="AM8328" s="98"/>
      <c r="AN8328" s="98"/>
      <c r="AO8328" s="98"/>
      <c r="AP8328" s="98"/>
      <c r="AQ8328" s="98"/>
      <c r="AR8328" s="98"/>
      <c r="AS8328" s="98"/>
      <c r="AT8328" s="98"/>
      <c r="AU8328" s="98"/>
      <c r="AV8328" s="98"/>
      <c r="AW8328" s="98"/>
      <c r="AX8328" s="98"/>
      <c r="AY8328" s="98"/>
      <c r="AZ8328" s="98"/>
      <c r="BA8328" s="98"/>
      <c r="BB8328" s="98"/>
      <c r="BC8328" s="98"/>
      <c r="BD8328" s="98"/>
      <c r="BE8328" s="98"/>
      <c r="BF8328" s="98"/>
      <c r="BG8328" s="98"/>
      <c r="BH8328" s="98"/>
      <c r="BI8328" s="98"/>
      <c r="BJ8328" s="98"/>
      <c r="BK8328" s="98"/>
      <c r="BL8328" s="98"/>
      <c r="BM8328" s="98"/>
      <c r="BN8328" s="98"/>
      <c r="BO8328" s="98"/>
      <c r="BP8328" s="98"/>
      <c r="BQ8328" s="98"/>
      <c r="BR8328" s="98"/>
      <c r="BS8328" s="98"/>
      <c r="BT8328" s="98"/>
      <c r="BU8328" s="98"/>
      <c r="BV8328" s="98"/>
      <c r="BW8328" s="98"/>
      <c r="BX8328" s="98"/>
      <c r="BY8328" s="98"/>
      <c r="BZ8328" s="98"/>
      <c r="CA8328" s="98"/>
      <c r="CB8328" s="98"/>
      <c r="CC8328" s="98"/>
      <c r="CD8328" s="98"/>
      <c r="CE8328" s="98"/>
      <c r="CF8328" s="98"/>
      <c r="CG8328" s="98"/>
      <c r="CH8328" s="98"/>
      <c r="CI8328" s="98"/>
      <c r="CJ8328" s="98"/>
      <c r="CK8328" s="98"/>
      <c r="CL8328" s="98"/>
      <c r="CM8328" s="98"/>
      <c r="CN8328" s="98"/>
      <c r="CO8328" s="98"/>
      <c r="CP8328" s="98"/>
      <c r="CQ8328" s="98"/>
      <c r="CR8328" s="98"/>
      <c r="CS8328" s="98"/>
      <c r="CT8328" s="98"/>
      <c r="CU8328" s="98"/>
      <c r="CV8328" s="98"/>
      <c r="CW8328" s="98"/>
      <c r="CX8328" s="98"/>
      <c r="CY8328" s="98"/>
      <c r="CZ8328" s="98"/>
      <c r="DA8328" s="98"/>
      <c r="DB8328" s="98"/>
      <c r="DC8328" s="98"/>
      <c r="DD8328" s="98"/>
      <c r="DE8328" s="98"/>
      <c r="DF8328" s="98"/>
      <c r="DG8328" s="98"/>
      <c r="DH8328" s="98"/>
      <c r="DI8328" s="98"/>
      <c r="DJ8328" s="98"/>
      <c r="DK8328" s="98"/>
      <c r="DL8328" s="98"/>
      <c r="DM8328" s="98"/>
      <c r="DN8328" s="98"/>
      <c r="DO8328" s="98"/>
      <c r="DP8328" s="98"/>
      <c r="DQ8328" s="98"/>
      <c r="DR8328" s="98"/>
      <c r="DS8328" s="98"/>
      <c r="DT8328" s="98"/>
      <c r="DU8328" s="98"/>
      <c r="DV8328" s="98"/>
      <c r="DW8328" s="98"/>
      <c r="DX8328" s="98"/>
      <c r="DY8328" s="98"/>
      <c r="DZ8328" s="98"/>
      <c r="EA8328" s="98"/>
      <c r="EB8328" s="98"/>
      <c r="EC8328" s="98"/>
      <c r="ED8328" s="98"/>
      <c r="EE8328" s="98"/>
      <c r="EF8328" s="98"/>
      <c r="EG8328" s="98"/>
      <c r="EH8328" s="98"/>
      <c r="EI8328" s="98"/>
      <c r="EJ8328" s="98"/>
      <c r="EK8328" s="98"/>
      <c r="EL8328" s="98"/>
      <c r="EM8328" s="98"/>
      <c r="EN8328" s="98"/>
      <c r="EO8328" s="98"/>
      <c r="EP8328" s="98"/>
      <c r="EQ8328" s="98"/>
      <c r="ER8328" s="98"/>
      <c r="ES8328" s="98"/>
      <c r="ET8328" s="98"/>
      <c r="EU8328" s="98"/>
      <c r="EV8328" s="98"/>
      <c r="EW8328" s="98"/>
      <c r="EX8328" s="98"/>
      <c r="EY8328" s="98"/>
      <c r="EZ8328" s="98"/>
      <c r="FA8328" s="98"/>
      <c r="FB8328" s="98"/>
      <c r="FC8328" s="98"/>
      <c r="FD8328" s="98"/>
      <c r="FE8328" s="98"/>
      <c r="FF8328" s="98"/>
      <c r="FG8328" s="98"/>
      <c r="FH8328" s="98"/>
      <c r="FI8328" s="98"/>
      <c r="FJ8328" s="98"/>
      <c r="FK8328" s="98"/>
      <c r="FL8328" s="98"/>
      <c r="FM8328" s="98"/>
      <c r="FN8328" s="98"/>
      <c r="FO8328" s="98"/>
      <c r="FP8328" s="98"/>
      <c r="FQ8328" s="98"/>
      <c r="FR8328" s="98"/>
      <c r="FS8328" s="98"/>
      <c r="FT8328" s="98"/>
      <c r="FU8328" s="98"/>
    </row>
    <row r="8329" spans="2:177" s="46" customFormat="1" ht="63.75" customHeight="1" outlineLevel="1">
      <c r="B8329" s="32" t="s">
        <v>20158</v>
      </c>
      <c r="C8329" s="37" t="s">
        <v>66</v>
      </c>
      <c r="D8329" s="37" t="s">
        <v>20150</v>
      </c>
      <c r="E8329" s="37" t="s">
        <v>20151</v>
      </c>
      <c r="F8329" s="37" t="s">
        <v>20152</v>
      </c>
      <c r="G8329" s="37" t="s">
        <v>20153</v>
      </c>
      <c r="H8329" s="37" t="s">
        <v>20154</v>
      </c>
      <c r="I8329" s="37" t="s">
        <v>20155</v>
      </c>
      <c r="J8329" s="37" t="s">
        <v>20156</v>
      </c>
      <c r="K8329" s="37" t="s">
        <v>73</v>
      </c>
      <c r="L8329" s="37">
        <v>90</v>
      </c>
      <c r="M8329" s="37">
        <v>230000000</v>
      </c>
      <c r="N8329" s="41" t="s">
        <v>74</v>
      </c>
      <c r="O8329" s="37" t="s">
        <v>20147</v>
      </c>
      <c r="P8329" s="37" t="s">
        <v>13079</v>
      </c>
      <c r="Q8329" s="37"/>
      <c r="R8329" s="37" t="s">
        <v>16804</v>
      </c>
      <c r="S8329" s="37" t="s">
        <v>20093</v>
      </c>
      <c r="T8329" s="37"/>
      <c r="U8329" s="37"/>
      <c r="V8329" s="37"/>
      <c r="W8329" s="37"/>
      <c r="X8329" s="142">
        <v>0</v>
      </c>
      <c r="Y8329" s="142">
        <f t="shared" si="249"/>
        <v>0</v>
      </c>
      <c r="Z8329" s="37"/>
      <c r="AA8329" s="37">
        <v>2014</v>
      </c>
      <c r="AB8329" s="125" t="s">
        <v>82</v>
      </c>
      <c r="AC8329" s="98"/>
      <c r="AD8329" s="98"/>
      <c r="AE8329" s="98"/>
      <c r="AF8329" s="98"/>
      <c r="AG8329" s="98"/>
      <c r="AH8329" s="98"/>
      <c r="AI8329" s="98"/>
      <c r="AJ8329" s="98"/>
      <c r="AK8329" s="98"/>
      <c r="AL8329" s="98"/>
      <c r="AM8329" s="98"/>
      <c r="AN8329" s="98"/>
      <c r="AO8329" s="98"/>
      <c r="AP8329" s="98"/>
      <c r="AQ8329" s="98"/>
      <c r="AR8329" s="98"/>
      <c r="AS8329" s="98"/>
      <c r="AT8329" s="98"/>
      <c r="AU8329" s="98"/>
      <c r="AV8329" s="98"/>
      <c r="AW8329" s="98"/>
      <c r="AX8329" s="98"/>
      <c r="AY8329" s="98"/>
      <c r="AZ8329" s="98"/>
      <c r="BA8329" s="98"/>
      <c r="BB8329" s="98"/>
      <c r="BC8329" s="98"/>
      <c r="BD8329" s="98"/>
      <c r="BE8329" s="98"/>
      <c r="BF8329" s="98"/>
      <c r="BG8329" s="98"/>
      <c r="BH8329" s="98"/>
      <c r="BI8329" s="98"/>
      <c r="BJ8329" s="98"/>
      <c r="BK8329" s="98"/>
      <c r="BL8329" s="98"/>
      <c r="BM8329" s="98"/>
      <c r="BN8329" s="98"/>
      <c r="BO8329" s="98"/>
      <c r="BP8329" s="98"/>
      <c r="BQ8329" s="98"/>
      <c r="BR8329" s="98"/>
      <c r="BS8329" s="98"/>
      <c r="BT8329" s="98"/>
      <c r="BU8329" s="98"/>
      <c r="BV8329" s="98"/>
      <c r="BW8329" s="98"/>
      <c r="BX8329" s="98"/>
      <c r="BY8329" s="98"/>
      <c r="BZ8329" s="98"/>
      <c r="CA8329" s="98"/>
      <c r="CB8329" s="98"/>
      <c r="CC8329" s="98"/>
      <c r="CD8329" s="98"/>
      <c r="CE8329" s="98"/>
      <c r="CF8329" s="98"/>
      <c r="CG8329" s="98"/>
      <c r="CH8329" s="98"/>
      <c r="CI8329" s="98"/>
      <c r="CJ8329" s="98"/>
      <c r="CK8329" s="98"/>
      <c r="CL8329" s="98"/>
      <c r="CM8329" s="98"/>
      <c r="CN8329" s="98"/>
      <c r="CO8329" s="98"/>
      <c r="CP8329" s="98"/>
      <c r="CQ8329" s="98"/>
      <c r="CR8329" s="98"/>
      <c r="CS8329" s="98"/>
      <c r="CT8329" s="98"/>
      <c r="CU8329" s="98"/>
      <c r="CV8329" s="98"/>
      <c r="CW8329" s="98"/>
      <c r="CX8329" s="98"/>
      <c r="CY8329" s="98"/>
      <c r="CZ8329" s="98"/>
      <c r="DA8329" s="98"/>
      <c r="DB8329" s="98"/>
      <c r="DC8329" s="98"/>
      <c r="DD8329" s="98"/>
      <c r="DE8329" s="98"/>
      <c r="DF8329" s="98"/>
      <c r="DG8329" s="98"/>
      <c r="DH8329" s="98"/>
      <c r="DI8329" s="98"/>
      <c r="DJ8329" s="98"/>
      <c r="DK8329" s="98"/>
      <c r="DL8329" s="98"/>
      <c r="DM8329" s="98"/>
      <c r="DN8329" s="98"/>
      <c r="DO8329" s="98"/>
      <c r="DP8329" s="98"/>
      <c r="DQ8329" s="98"/>
      <c r="DR8329" s="98"/>
      <c r="DS8329" s="98"/>
      <c r="DT8329" s="98"/>
      <c r="DU8329" s="98"/>
      <c r="DV8329" s="98"/>
      <c r="DW8329" s="98"/>
      <c r="DX8329" s="98"/>
      <c r="DY8329" s="98"/>
      <c r="DZ8329" s="98"/>
      <c r="EA8329" s="98"/>
      <c r="EB8329" s="98"/>
      <c r="EC8329" s="98"/>
      <c r="ED8329" s="98"/>
      <c r="EE8329" s="98"/>
      <c r="EF8329" s="98"/>
      <c r="EG8329" s="98"/>
      <c r="EH8329" s="98"/>
      <c r="EI8329" s="98"/>
      <c r="EJ8329" s="98"/>
      <c r="EK8329" s="98"/>
      <c r="EL8329" s="98"/>
      <c r="EM8329" s="98"/>
      <c r="EN8329" s="98"/>
      <c r="EO8329" s="98"/>
      <c r="EP8329" s="98"/>
      <c r="EQ8329" s="98"/>
      <c r="ER8329" s="98"/>
      <c r="ES8329" s="98"/>
      <c r="ET8329" s="98"/>
      <c r="EU8329" s="98"/>
      <c r="EV8329" s="98"/>
      <c r="EW8329" s="98"/>
      <c r="EX8329" s="98"/>
      <c r="EY8329" s="98"/>
      <c r="EZ8329" s="98"/>
      <c r="FA8329" s="98"/>
      <c r="FB8329" s="98"/>
      <c r="FC8329" s="98"/>
      <c r="FD8329" s="98"/>
      <c r="FE8329" s="98"/>
      <c r="FF8329" s="98"/>
      <c r="FG8329" s="98"/>
      <c r="FH8329" s="98"/>
      <c r="FI8329" s="98"/>
      <c r="FJ8329" s="98"/>
      <c r="FK8329" s="98"/>
      <c r="FL8329" s="98"/>
      <c r="FM8329" s="98"/>
      <c r="FN8329" s="98"/>
      <c r="FO8329" s="98"/>
      <c r="FP8329" s="98"/>
      <c r="FQ8329" s="98"/>
      <c r="FR8329" s="98"/>
      <c r="FS8329" s="98"/>
      <c r="FT8329" s="98"/>
      <c r="FU8329" s="98"/>
    </row>
    <row r="8330" spans="2:177" s="46" customFormat="1" ht="76.5" customHeight="1" outlineLevel="1">
      <c r="B8330" s="38" t="s">
        <v>20159</v>
      </c>
      <c r="C8330" s="42" t="s">
        <v>66</v>
      </c>
      <c r="D8330" s="234" t="s">
        <v>20150</v>
      </c>
      <c r="E8330" s="276" t="s">
        <v>20151</v>
      </c>
      <c r="F8330" s="276" t="s">
        <v>20152</v>
      </c>
      <c r="G8330" s="168" t="s">
        <v>20153</v>
      </c>
      <c r="H8330" s="168" t="s">
        <v>20154</v>
      </c>
      <c r="I8330" s="170" t="s">
        <v>20155</v>
      </c>
      <c r="J8330" s="192" t="s">
        <v>20156</v>
      </c>
      <c r="K8330" s="273" t="s">
        <v>73</v>
      </c>
      <c r="L8330" s="274">
        <v>90</v>
      </c>
      <c r="M8330" s="42">
        <v>230000000</v>
      </c>
      <c r="N8330" s="41" t="s">
        <v>74</v>
      </c>
      <c r="O8330" s="33" t="s">
        <v>13196</v>
      </c>
      <c r="P8330" s="41" t="s">
        <v>13079</v>
      </c>
      <c r="Q8330" s="168"/>
      <c r="R8330" s="41" t="s">
        <v>16804</v>
      </c>
      <c r="S8330" s="271" t="s">
        <v>20093</v>
      </c>
      <c r="T8330" s="125"/>
      <c r="U8330" s="125"/>
      <c r="V8330" s="168"/>
      <c r="W8330" s="168"/>
      <c r="X8330" s="142">
        <v>0</v>
      </c>
      <c r="Y8330" s="142">
        <f t="shared" si="249"/>
        <v>0</v>
      </c>
      <c r="Z8330" s="168"/>
      <c r="AA8330" s="125">
        <v>2014</v>
      </c>
      <c r="AB8330" s="125" t="s">
        <v>3506</v>
      </c>
      <c r="AC8330" s="98"/>
      <c r="AD8330" s="98"/>
      <c r="AE8330" s="98"/>
      <c r="AF8330" s="98"/>
      <c r="AG8330" s="98"/>
      <c r="AH8330" s="98"/>
      <c r="AI8330" s="98"/>
      <c r="AJ8330" s="98"/>
      <c r="AK8330" s="98"/>
      <c r="AL8330" s="98"/>
      <c r="AM8330" s="98"/>
      <c r="AN8330" s="98"/>
      <c r="AO8330" s="98"/>
      <c r="AP8330" s="98"/>
      <c r="AQ8330" s="98"/>
      <c r="AR8330" s="98"/>
      <c r="AS8330" s="98"/>
      <c r="AT8330" s="98"/>
      <c r="AU8330" s="98"/>
      <c r="AV8330" s="98"/>
      <c r="AW8330" s="98"/>
      <c r="AX8330" s="98"/>
      <c r="AY8330" s="98"/>
      <c r="AZ8330" s="98"/>
      <c r="BA8330" s="98"/>
      <c r="BB8330" s="98"/>
      <c r="BC8330" s="98"/>
      <c r="BD8330" s="98"/>
      <c r="BE8330" s="98"/>
      <c r="BF8330" s="98"/>
      <c r="BG8330" s="98"/>
      <c r="BH8330" s="98"/>
      <c r="BI8330" s="98"/>
      <c r="BJ8330" s="98"/>
      <c r="BK8330" s="98"/>
      <c r="BL8330" s="98"/>
      <c r="BM8330" s="98"/>
      <c r="BN8330" s="98"/>
      <c r="BO8330" s="98"/>
      <c r="BP8330" s="98"/>
      <c r="BQ8330" s="98"/>
      <c r="BR8330" s="98"/>
      <c r="BS8330" s="98"/>
      <c r="BT8330" s="98"/>
      <c r="BU8330" s="98"/>
      <c r="BV8330" s="98"/>
      <c r="BW8330" s="98"/>
      <c r="BX8330" s="98"/>
      <c r="BY8330" s="98"/>
      <c r="BZ8330" s="98"/>
      <c r="CA8330" s="98"/>
      <c r="CB8330" s="98"/>
      <c r="CC8330" s="98"/>
      <c r="CD8330" s="98"/>
      <c r="CE8330" s="98"/>
      <c r="CF8330" s="98"/>
      <c r="CG8330" s="98"/>
      <c r="CH8330" s="98"/>
      <c r="CI8330" s="98"/>
      <c r="CJ8330" s="98"/>
      <c r="CK8330" s="98"/>
      <c r="CL8330" s="98"/>
      <c r="CM8330" s="98"/>
      <c r="CN8330" s="98"/>
      <c r="CO8330" s="98"/>
      <c r="CP8330" s="98"/>
      <c r="CQ8330" s="98"/>
      <c r="CR8330" s="98"/>
      <c r="CS8330" s="98"/>
      <c r="CT8330" s="98"/>
      <c r="CU8330" s="98"/>
      <c r="CV8330" s="98"/>
      <c r="CW8330" s="98"/>
      <c r="CX8330" s="98"/>
      <c r="CY8330" s="98"/>
      <c r="CZ8330" s="98"/>
      <c r="DA8330" s="98"/>
      <c r="DB8330" s="98"/>
      <c r="DC8330" s="98"/>
      <c r="DD8330" s="98"/>
      <c r="DE8330" s="98"/>
      <c r="DF8330" s="98"/>
      <c r="DG8330" s="98"/>
      <c r="DH8330" s="98"/>
      <c r="DI8330" s="98"/>
      <c r="DJ8330" s="98"/>
      <c r="DK8330" s="98"/>
      <c r="DL8330" s="98"/>
      <c r="DM8330" s="98"/>
      <c r="DN8330" s="98"/>
      <c r="DO8330" s="98"/>
      <c r="DP8330" s="98"/>
      <c r="DQ8330" s="98"/>
      <c r="DR8330" s="98"/>
      <c r="DS8330" s="98"/>
      <c r="DT8330" s="98"/>
      <c r="DU8330" s="98"/>
      <c r="DV8330" s="98"/>
      <c r="DW8330" s="98"/>
      <c r="DX8330" s="98"/>
      <c r="DY8330" s="98"/>
      <c r="DZ8330" s="98"/>
      <c r="EA8330" s="98"/>
      <c r="EB8330" s="98"/>
      <c r="EC8330" s="98"/>
      <c r="ED8330" s="98"/>
      <c r="EE8330" s="98"/>
      <c r="EF8330" s="98"/>
      <c r="EG8330" s="98"/>
      <c r="EH8330" s="98"/>
      <c r="EI8330" s="98"/>
      <c r="EJ8330" s="98"/>
      <c r="EK8330" s="98"/>
      <c r="EL8330" s="98"/>
      <c r="EM8330" s="98"/>
      <c r="EN8330" s="98"/>
      <c r="EO8330" s="98"/>
      <c r="EP8330" s="98"/>
      <c r="EQ8330" s="98"/>
      <c r="ER8330" s="98"/>
      <c r="ES8330" s="98"/>
      <c r="ET8330" s="98"/>
      <c r="EU8330" s="98"/>
      <c r="EV8330" s="98"/>
      <c r="EW8330" s="98"/>
      <c r="EX8330" s="98"/>
      <c r="EY8330" s="98"/>
      <c r="EZ8330" s="98"/>
      <c r="FA8330" s="98"/>
      <c r="FB8330" s="98"/>
      <c r="FC8330" s="98"/>
      <c r="FD8330" s="98"/>
      <c r="FE8330" s="98"/>
      <c r="FF8330" s="98"/>
      <c r="FG8330" s="98"/>
      <c r="FH8330" s="98"/>
      <c r="FI8330" s="98"/>
      <c r="FJ8330" s="98"/>
      <c r="FK8330" s="98"/>
      <c r="FL8330" s="98"/>
      <c r="FM8330" s="98"/>
      <c r="FN8330" s="98"/>
      <c r="FO8330" s="98"/>
      <c r="FP8330" s="98"/>
      <c r="FQ8330" s="98"/>
      <c r="FR8330" s="98"/>
      <c r="FS8330" s="98"/>
      <c r="FT8330" s="98"/>
      <c r="FU8330" s="98"/>
    </row>
    <row r="8331" spans="2:177" s="46" customFormat="1" ht="76.5" customHeight="1" outlineLevel="1">
      <c r="B8331" s="38" t="s">
        <v>20160</v>
      </c>
      <c r="C8331" s="42" t="s">
        <v>66</v>
      </c>
      <c r="D8331" s="234" t="s">
        <v>20150</v>
      </c>
      <c r="E8331" s="276" t="s">
        <v>20151</v>
      </c>
      <c r="F8331" s="276" t="s">
        <v>20152</v>
      </c>
      <c r="G8331" s="168" t="s">
        <v>20153</v>
      </c>
      <c r="H8331" s="168" t="s">
        <v>20154</v>
      </c>
      <c r="I8331" s="170" t="s">
        <v>20155</v>
      </c>
      <c r="J8331" s="192" t="s">
        <v>20156</v>
      </c>
      <c r="K8331" s="273" t="s">
        <v>73</v>
      </c>
      <c r="L8331" s="274">
        <v>90</v>
      </c>
      <c r="M8331" s="42">
        <v>230000000</v>
      </c>
      <c r="N8331" s="41" t="s">
        <v>74</v>
      </c>
      <c r="O8331" s="33" t="s">
        <v>13174</v>
      </c>
      <c r="P8331" s="41" t="s">
        <v>13079</v>
      </c>
      <c r="Q8331" s="168"/>
      <c r="R8331" s="41" t="s">
        <v>17547</v>
      </c>
      <c r="S8331" s="271" t="s">
        <v>20093</v>
      </c>
      <c r="T8331" s="125"/>
      <c r="U8331" s="125"/>
      <c r="V8331" s="168"/>
      <c r="W8331" s="168"/>
      <c r="X8331" s="142">
        <v>0</v>
      </c>
      <c r="Y8331" s="142">
        <f t="shared" si="249"/>
        <v>0</v>
      </c>
      <c r="Z8331" s="168"/>
      <c r="AA8331" s="125">
        <v>2014</v>
      </c>
      <c r="AB8331" s="125"/>
      <c r="AC8331" s="98"/>
      <c r="AD8331" s="98"/>
      <c r="AE8331" s="98"/>
      <c r="AF8331" s="98"/>
      <c r="AG8331" s="98"/>
      <c r="AH8331" s="98"/>
      <c r="AI8331" s="98"/>
      <c r="AJ8331" s="98"/>
      <c r="AK8331" s="98"/>
      <c r="AL8331" s="98"/>
      <c r="AM8331" s="98"/>
      <c r="AN8331" s="98"/>
      <c r="AO8331" s="98"/>
      <c r="AP8331" s="98"/>
      <c r="AQ8331" s="98"/>
      <c r="AR8331" s="98"/>
      <c r="AS8331" s="98"/>
      <c r="AT8331" s="98"/>
      <c r="AU8331" s="98"/>
      <c r="AV8331" s="98"/>
      <c r="AW8331" s="98"/>
      <c r="AX8331" s="98"/>
      <c r="AY8331" s="98"/>
      <c r="AZ8331" s="98"/>
      <c r="BA8331" s="98"/>
      <c r="BB8331" s="98"/>
      <c r="BC8331" s="98"/>
      <c r="BD8331" s="98"/>
      <c r="BE8331" s="98"/>
      <c r="BF8331" s="98"/>
      <c r="BG8331" s="98"/>
      <c r="BH8331" s="98"/>
      <c r="BI8331" s="98"/>
      <c r="BJ8331" s="98"/>
      <c r="BK8331" s="98"/>
      <c r="BL8331" s="98"/>
      <c r="BM8331" s="98"/>
      <c r="BN8331" s="98"/>
      <c r="BO8331" s="98"/>
      <c r="BP8331" s="98"/>
      <c r="BQ8331" s="98"/>
      <c r="BR8331" s="98"/>
      <c r="BS8331" s="98"/>
      <c r="BT8331" s="98"/>
      <c r="BU8331" s="98"/>
      <c r="BV8331" s="98"/>
      <c r="BW8331" s="98"/>
      <c r="BX8331" s="98"/>
      <c r="BY8331" s="98"/>
      <c r="BZ8331" s="98"/>
      <c r="CA8331" s="98"/>
      <c r="CB8331" s="98"/>
      <c r="CC8331" s="98"/>
      <c r="CD8331" s="98"/>
      <c r="CE8331" s="98"/>
      <c r="CF8331" s="98"/>
      <c r="CG8331" s="98"/>
      <c r="CH8331" s="98"/>
      <c r="CI8331" s="98"/>
      <c r="CJ8331" s="98"/>
      <c r="CK8331" s="98"/>
      <c r="CL8331" s="98"/>
      <c r="CM8331" s="98"/>
      <c r="CN8331" s="98"/>
      <c r="CO8331" s="98"/>
      <c r="CP8331" s="98"/>
      <c r="CQ8331" s="98"/>
      <c r="CR8331" s="98"/>
      <c r="CS8331" s="98"/>
      <c r="CT8331" s="98"/>
      <c r="CU8331" s="98"/>
      <c r="CV8331" s="98"/>
      <c r="CW8331" s="98"/>
      <c r="CX8331" s="98"/>
      <c r="CY8331" s="98"/>
      <c r="CZ8331" s="98"/>
      <c r="DA8331" s="98"/>
      <c r="DB8331" s="98"/>
      <c r="DC8331" s="98"/>
      <c r="DD8331" s="98"/>
      <c r="DE8331" s="98"/>
      <c r="DF8331" s="98"/>
      <c r="DG8331" s="98"/>
      <c r="DH8331" s="98"/>
      <c r="DI8331" s="98"/>
      <c r="DJ8331" s="98"/>
      <c r="DK8331" s="98"/>
      <c r="DL8331" s="98"/>
      <c r="DM8331" s="98"/>
      <c r="DN8331" s="98"/>
      <c r="DO8331" s="98"/>
      <c r="DP8331" s="98"/>
      <c r="DQ8331" s="98"/>
      <c r="DR8331" s="98"/>
      <c r="DS8331" s="98"/>
      <c r="DT8331" s="98"/>
      <c r="DU8331" s="98"/>
      <c r="DV8331" s="98"/>
      <c r="DW8331" s="98"/>
      <c r="DX8331" s="98"/>
      <c r="DY8331" s="98"/>
      <c r="DZ8331" s="98"/>
      <c r="EA8331" s="98"/>
      <c r="EB8331" s="98"/>
      <c r="EC8331" s="98"/>
      <c r="ED8331" s="98"/>
      <c r="EE8331" s="98"/>
      <c r="EF8331" s="98"/>
      <c r="EG8331" s="98"/>
      <c r="EH8331" s="98"/>
      <c r="EI8331" s="98"/>
      <c r="EJ8331" s="98"/>
      <c r="EK8331" s="98"/>
      <c r="EL8331" s="98"/>
      <c r="EM8331" s="98"/>
      <c r="EN8331" s="98"/>
      <c r="EO8331" s="98"/>
      <c r="EP8331" s="98"/>
      <c r="EQ8331" s="98"/>
      <c r="ER8331" s="98"/>
      <c r="ES8331" s="98"/>
      <c r="ET8331" s="98"/>
      <c r="EU8331" s="98"/>
      <c r="EV8331" s="98"/>
      <c r="EW8331" s="98"/>
      <c r="EX8331" s="98"/>
      <c r="EY8331" s="98"/>
      <c r="EZ8331" s="98"/>
      <c r="FA8331" s="98"/>
      <c r="FB8331" s="98"/>
      <c r="FC8331" s="98"/>
      <c r="FD8331" s="98"/>
      <c r="FE8331" s="98"/>
      <c r="FF8331" s="98"/>
      <c r="FG8331" s="98"/>
      <c r="FH8331" s="98"/>
      <c r="FI8331" s="98"/>
      <c r="FJ8331" s="98"/>
      <c r="FK8331" s="98"/>
      <c r="FL8331" s="98"/>
      <c r="FM8331" s="98"/>
      <c r="FN8331" s="98"/>
      <c r="FO8331" s="98"/>
      <c r="FP8331" s="98"/>
      <c r="FQ8331" s="98"/>
      <c r="FR8331" s="98"/>
      <c r="FS8331" s="98"/>
      <c r="FT8331" s="98"/>
      <c r="FU8331" s="98"/>
    </row>
    <row r="8332" spans="2:177" s="46" customFormat="1" ht="76.5" customHeight="1" outlineLevel="1">
      <c r="B8332" s="38" t="s">
        <v>20161</v>
      </c>
      <c r="C8332" s="38" t="s">
        <v>66</v>
      </c>
      <c r="D8332" s="37" t="s">
        <v>20150</v>
      </c>
      <c r="E8332" s="37" t="s">
        <v>20151</v>
      </c>
      <c r="F8332" s="37" t="s">
        <v>20152</v>
      </c>
      <c r="G8332" s="37" t="s">
        <v>20153</v>
      </c>
      <c r="H8332" s="37" t="s">
        <v>20154</v>
      </c>
      <c r="I8332" s="37" t="s">
        <v>20155</v>
      </c>
      <c r="J8332" s="37" t="s">
        <v>20156</v>
      </c>
      <c r="K8332" s="32" t="s">
        <v>73</v>
      </c>
      <c r="L8332" s="38">
        <v>90</v>
      </c>
      <c r="M8332" s="256">
        <v>230000000</v>
      </c>
      <c r="N8332" s="41" t="s">
        <v>74</v>
      </c>
      <c r="O8332" s="37" t="s">
        <v>17009</v>
      </c>
      <c r="P8332" s="37" t="s">
        <v>13079</v>
      </c>
      <c r="Q8332" s="37"/>
      <c r="R8332" s="37" t="s">
        <v>17141</v>
      </c>
      <c r="S8332" s="37" t="s">
        <v>20093</v>
      </c>
      <c r="T8332" s="37"/>
      <c r="U8332" s="37"/>
      <c r="V8332" s="37"/>
      <c r="W8332" s="49"/>
      <c r="X8332" s="34">
        <v>0</v>
      </c>
      <c r="Y8332" s="142">
        <f t="shared" si="249"/>
        <v>0</v>
      </c>
      <c r="Z8332" s="49"/>
      <c r="AA8332" s="125">
        <v>2014</v>
      </c>
      <c r="AB8332" s="38" t="s">
        <v>3506</v>
      </c>
      <c r="AC8332" s="98"/>
      <c r="AD8332" s="98"/>
      <c r="AE8332" s="98"/>
      <c r="AF8332" s="98"/>
      <c r="AG8332" s="98"/>
      <c r="AH8332" s="98"/>
      <c r="AI8332" s="98"/>
      <c r="AJ8332" s="98"/>
      <c r="AK8332" s="98"/>
      <c r="AL8332" s="98"/>
      <c r="AM8332" s="98"/>
      <c r="AN8332" s="98"/>
      <c r="AO8332" s="98"/>
      <c r="AP8332" s="98"/>
      <c r="AQ8332" s="98"/>
      <c r="AR8332" s="98"/>
      <c r="AS8332" s="98"/>
      <c r="AT8332" s="98"/>
      <c r="AU8332" s="98"/>
      <c r="AV8332" s="98"/>
      <c r="AW8332" s="98"/>
      <c r="AX8332" s="98"/>
      <c r="AY8332" s="98"/>
      <c r="AZ8332" s="98"/>
      <c r="BA8332" s="98"/>
      <c r="BB8332" s="98"/>
      <c r="BC8332" s="98"/>
      <c r="BD8332" s="98"/>
      <c r="BE8332" s="98"/>
      <c r="BF8332" s="98"/>
      <c r="BG8332" s="98"/>
      <c r="BH8332" s="98"/>
      <c r="BI8332" s="98"/>
      <c r="BJ8332" s="98"/>
      <c r="BK8332" s="98"/>
      <c r="BL8332" s="98"/>
      <c r="BM8332" s="98"/>
      <c r="BN8332" s="98"/>
      <c r="BO8332" s="98"/>
      <c r="BP8332" s="98"/>
      <c r="BQ8332" s="98"/>
      <c r="BR8332" s="98"/>
      <c r="BS8332" s="98"/>
      <c r="BT8332" s="98"/>
      <c r="BU8332" s="98"/>
      <c r="BV8332" s="98"/>
      <c r="BW8332" s="98"/>
      <c r="BX8332" s="98"/>
      <c r="BY8332" s="98"/>
      <c r="BZ8332" s="98"/>
      <c r="CA8332" s="98"/>
      <c r="CB8332" s="98"/>
      <c r="CC8332" s="98"/>
      <c r="CD8332" s="98"/>
      <c r="CE8332" s="98"/>
      <c r="CF8332" s="98"/>
      <c r="CG8332" s="98"/>
      <c r="CH8332" s="98"/>
      <c r="CI8332" s="98"/>
      <c r="CJ8332" s="98"/>
      <c r="CK8332" s="98"/>
      <c r="CL8332" s="98"/>
      <c r="CM8332" s="98"/>
      <c r="CN8332" s="98"/>
      <c r="CO8332" s="98"/>
      <c r="CP8332" s="98"/>
      <c r="CQ8332" s="98"/>
      <c r="CR8332" s="98"/>
      <c r="CS8332" s="98"/>
      <c r="CT8332" s="98"/>
      <c r="CU8332" s="98"/>
      <c r="CV8332" s="98"/>
      <c r="CW8332" s="98"/>
      <c r="CX8332" s="98"/>
      <c r="CY8332" s="98"/>
      <c r="CZ8332" s="98"/>
      <c r="DA8332" s="98"/>
      <c r="DB8332" s="98"/>
      <c r="DC8332" s="98"/>
      <c r="DD8332" s="98"/>
      <c r="DE8332" s="98"/>
      <c r="DF8332" s="98"/>
      <c r="DG8332" s="98"/>
      <c r="DH8332" s="98"/>
      <c r="DI8332" s="98"/>
      <c r="DJ8332" s="98"/>
      <c r="DK8332" s="98"/>
      <c r="DL8332" s="98"/>
      <c r="DM8332" s="98"/>
      <c r="DN8332" s="98"/>
      <c r="DO8332" s="98"/>
      <c r="DP8332" s="98"/>
      <c r="DQ8332" s="98"/>
      <c r="DR8332" s="98"/>
      <c r="DS8332" s="98"/>
      <c r="DT8332" s="98"/>
      <c r="DU8332" s="98"/>
      <c r="DV8332" s="98"/>
      <c r="DW8332" s="98"/>
      <c r="DX8332" s="98"/>
      <c r="DY8332" s="98"/>
      <c r="DZ8332" s="98"/>
      <c r="EA8332" s="98"/>
      <c r="EB8332" s="98"/>
      <c r="EC8332" s="98"/>
      <c r="ED8332" s="98"/>
      <c r="EE8332" s="98"/>
      <c r="EF8332" s="98"/>
      <c r="EG8332" s="98"/>
      <c r="EH8332" s="98"/>
      <c r="EI8332" s="98"/>
      <c r="EJ8332" s="98"/>
      <c r="EK8332" s="98"/>
      <c r="EL8332" s="98"/>
      <c r="EM8332" s="98"/>
      <c r="EN8332" s="98"/>
      <c r="EO8332" s="98"/>
      <c r="EP8332" s="98"/>
      <c r="EQ8332" s="98"/>
      <c r="ER8332" s="98"/>
      <c r="ES8332" s="98"/>
      <c r="ET8332" s="98"/>
      <c r="EU8332" s="98"/>
      <c r="EV8332" s="98"/>
      <c r="EW8332" s="98"/>
      <c r="EX8332" s="98"/>
      <c r="EY8332" s="98"/>
      <c r="EZ8332" s="98"/>
      <c r="FA8332" s="98"/>
      <c r="FB8332" s="98"/>
      <c r="FC8332" s="98"/>
      <c r="FD8332" s="98"/>
      <c r="FE8332" s="98"/>
      <c r="FF8332" s="98"/>
      <c r="FG8332" s="98"/>
      <c r="FH8332" s="98"/>
      <c r="FI8332" s="98"/>
      <c r="FJ8332" s="98"/>
      <c r="FK8332" s="98"/>
      <c r="FL8332" s="98"/>
      <c r="FM8332" s="98"/>
      <c r="FN8332" s="98"/>
      <c r="FO8332" s="98"/>
      <c r="FP8332" s="98"/>
      <c r="FQ8332" s="98"/>
      <c r="FR8332" s="98"/>
      <c r="FS8332" s="98"/>
      <c r="FT8332" s="98"/>
      <c r="FU8332" s="98"/>
    </row>
    <row r="8333" spans="2:177" s="46" customFormat="1" ht="76.5" customHeight="1" outlineLevel="1">
      <c r="B8333" s="38" t="s">
        <v>20162</v>
      </c>
      <c r="C8333" s="38" t="s">
        <v>66</v>
      </c>
      <c r="D8333" s="37" t="s">
        <v>20150</v>
      </c>
      <c r="E8333" s="37" t="s">
        <v>20151</v>
      </c>
      <c r="F8333" s="37" t="s">
        <v>20152</v>
      </c>
      <c r="G8333" s="37" t="s">
        <v>20153</v>
      </c>
      <c r="H8333" s="37" t="s">
        <v>20154</v>
      </c>
      <c r="I8333" s="37" t="s">
        <v>20155</v>
      </c>
      <c r="J8333" s="37" t="s">
        <v>20156</v>
      </c>
      <c r="K8333" s="32" t="s">
        <v>96</v>
      </c>
      <c r="L8333" s="38">
        <v>90</v>
      </c>
      <c r="M8333" s="256">
        <v>230000000</v>
      </c>
      <c r="N8333" s="41" t="s">
        <v>74</v>
      </c>
      <c r="O8333" s="37" t="s">
        <v>16843</v>
      </c>
      <c r="P8333" s="37" t="s">
        <v>13079</v>
      </c>
      <c r="Q8333" s="37"/>
      <c r="R8333" s="37" t="s">
        <v>17598</v>
      </c>
      <c r="S8333" s="37" t="s">
        <v>20093</v>
      </c>
      <c r="T8333" s="37"/>
      <c r="U8333" s="37"/>
      <c r="V8333" s="37"/>
      <c r="W8333" s="49"/>
      <c r="X8333" s="34">
        <v>0</v>
      </c>
      <c r="Y8333" s="142">
        <f t="shared" si="249"/>
        <v>0</v>
      </c>
      <c r="Z8333" s="49"/>
      <c r="AA8333" s="125">
        <v>2014</v>
      </c>
      <c r="AB8333" s="38" t="s">
        <v>17689</v>
      </c>
      <c r="AC8333" s="98"/>
      <c r="AD8333" s="98"/>
      <c r="AE8333" s="98"/>
      <c r="AF8333" s="98"/>
      <c r="AG8333" s="98"/>
      <c r="AH8333" s="98"/>
      <c r="AI8333" s="98"/>
      <c r="AJ8333" s="98"/>
      <c r="AK8333" s="98"/>
      <c r="AL8333" s="98"/>
      <c r="AM8333" s="98"/>
      <c r="AN8333" s="98"/>
      <c r="AO8333" s="98"/>
      <c r="AP8333" s="98"/>
      <c r="AQ8333" s="98"/>
      <c r="AR8333" s="98"/>
      <c r="AS8333" s="98"/>
      <c r="AT8333" s="98"/>
      <c r="AU8333" s="98"/>
      <c r="AV8333" s="98"/>
      <c r="AW8333" s="98"/>
      <c r="AX8333" s="98"/>
      <c r="AY8333" s="98"/>
      <c r="AZ8333" s="98"/>
      <c r="BA8333" s="98"/>
      <c r="BB8333" s="98"/>
      <c r="BC8333" s="98"/>
      <c r="BD8333" s="98"/>
      <c r="BE8333" s="98"/>
      <c r="BF8333" s="98"/>
      <c r="BG8333" s="98"/>
      <c r="BH8333" s="98"/>
      <c r="BI8333" s="98"/>
      <c r="BJ8333" s="98"/>
      <c r="BK8333" s="98"/>
      <c r="BL8333" s="98"/>
      <c r="BM8333" s="98"/>
      <c r="BN8333" s="98"/>
      <c r="BO8333" s="98"/>
      <c r="BP8333" s="98"/>
      <c r="BQ8333" s="98"/>
      <c r="BR8333" s="98"/>
      <c r="BS8333" s="98"/>
      <c r="BT8333" s="98"/>
      <c r="BU8333" s="98"/>
      <c r="BV8333" s="98"/>
      <c r="BW8333" s="98"/>
      <c r="BX8333" s="98"/>
      <c r="BY8333" s="98"/>
      <c r="BZ8333" s="98"/>
      <c r="CA8333" s="98"/>
      <c r="CB8333" s="98"/>
      <c r="CC8333" s="98"/>
      <c r="CD8333" s="98"/>
      <c r="CE8333" s="98"/>
      <c r="CF8333" s="98"/>
      <c r="CG8333" s="98"/>
      <c r="CH8333" s="98"/>
      <c r="CI8333" s="98"/>
      <c r="CJ8333" s="98"/>
      <c r="CK8333" s="98"/>
      <c r="CL8333" s="98"/>
      <c r="CM8333" s="98"/>
      <c r="CN8333" s="98"/>
      <c r="CO8333" s="98"/>
      <c r="CP8333" s="98"/>
      <c r="CQ8333" s="98"/>
      <c r="CR8333" s="98"/>
      <c r="CS8333" s="98"/>
      <c r="CT8333" s="98"/>
      <c r="CU8333" s="98"/>
      <c r="CV8333" s="98"/>
      <c r="CW8333" s="98"/>
      <c r="CX8333" s="98"/>
      <c r="CY8333" s="98"/>
      <c r="CZ8333" s="98"/>
      <c r="DA8333" s="98"/>
      <c r="DB8333" s="98"/>
      <c r="DC8333" s="98"/>
      <c r="DD8333" s="98"/>
      <c r="DE8333" s="98"/>
      <c r="DF8333" s="98"/>
      <c r="DG8333" s="98"/>
      <c r="DH8333" s="98"/>
      <c r="DI8333" s="98"/>
      <c r="DJ8333" s="98"/>
      <c r="DK8333" s="98"/>
      <c r="DL8333" s="98"/>
      <c r="DM8333" s="98"/>
      <c r="DN8333" s="98"/>
      <c r="DO8333" s="98"/>
      <c r="DP8333" s="98"/>
      <c r="DQ8333" s="98"/>
      <c r="DR8333" s="98"/>
      <c r="DS8333" s="98"/>
      <c r="DT8333" s="98"/>
      <c r="DU8333" s="98"/>
      <c r="DV8333" s="98"/>
      <c r="DW8333" s="98"/>
      <c r="DX8333" s="98"/>
      <c r="DY8333" s="98"/>
      <c r="DZ8333" s="98"/>
      <c r="EA8333" s="98"/>
      <c r="EB8333" s="98"/>
      <c r="EC8333" s="98"/>
      <c r="ED8333" s="98"/>
      <c r="EE8333" s="98"/>
      <c r="EF8333" s="98"/>
      <c r="EG8333" s="98"/>
      <c r="EH8333" s="98"/>
      <c r="EI8333" s="98"/>
      <c r="EJ8333" s="98"/>
      <c r="EK8333" s="98"/>
      <c r="EL8333" s="98"/>
      <c r="EM8333" s="98"/>
      <c r="EN8333" s="98"/>
      <c r="EO8333" s="98"/>
      <c r="EP8333" s="98"/>
      <c r="EQ8333" s="98"/>
      <c r="ER8333" s="98"/>
      <c r="ES8333" s="98"/>
      <c r="ET8333" s="98"/>
      <c r="EU8333" s="98"/>
      <c r="EV8333" s="98"/>
      <c r="EW8333" s="98"/>
      <c r="EX8333" s="98"/>
      <c r="EY8333" s="98"/>
      <c r="EZ8333" s="98"/>
      <c r="FA8333" s="98"/>
      <c r="FB8333" s="98"/>
      <c r="FC8333" s="98"/>
      <c r="FD8333" s="98"/>
      <c r="FE8333" s="98"/>
      <c r="FF8333" s="98"/>
      <c r="FG8333" s="98"/>
      <c r="FH8333" s="98"/>
      <c r="FI8333" s="98"/>
      <c r="FJ8333" s="98"/>
      <c r="FK8333" s="98"/>
      <c r="FL8333" s="98"/>
      <c r="FM8333" s="98"/>
      <c r="FN8333" s="98"/>
      <c r="FO8333" s="98"/>
      <c r="FP8333" s="98"/>
      <c r="FQ8333" s="98"/>
      <c r="FR8333" s="98"/>
      <c r="FS8333" s="98"/>
      <c r="FT8333" s="98"/>
      <c r="FU8333" s="98"/>
    </row>
    <row r="8334" spans="2:177" s="46" customFormat="1" ht="51" customHeight="1" outlineLevel="1">
      <c r="B8334" s="38" t="s">
        <v>20163</v>
      </c>
      <c r="C8334" s="38" t="s">
        <v>66</v>
      </c>
      <c r="D8334" s="37" t="s">
        <v>20150</v>
      </c>
      <c r="E8334" s="37" t="s">
        <v>20151</v>
      </c>
      <c r="F8334" s="37" t="s">
        <v>20152</v>
      </c>
      <c r="G8334" s="37" t="s">
        <v>20153</v>
      </c>
      <c r="H8334" s="37" t="s">
        <v>20154</v>
      </c>
      <c r="I8334" s="37" t="s">
        <v>20155</v>
      </c>
      <c r="J8334" s="37" t="s">
        <v>20156</v>
      </c>
      <c r="K8334" s="32" t="s">
        <v>96</v>
      </c>
      <c r="L8334" s="38">
        <v>90</v>
      </c>
      <c r="M8334" s="256">
        <v>230000000</v>
      </c>
      <c r="N8334" s="41" t="s">
        <v>74</v>
      </c>
      <c r="O8334" s="37" t="s">
        <v>17691</v>
      </c>
      <c r="P8334" s="37" t="s">
        <v>13079</v>
      </c>
      <c r="Q8334" s="37"/>
      <c r="R8334" s="37" t="s">
        <v>4627</v>
      </c>
      <c r="S8334" s="37" t="s">
        <v>20093</v>
      </c>
      <c r="T8334" s="37"/>
      <c r="U8334" s="37"/>
      <c r="V8334" s="37"/>
      <c r="W8334" s="49"/>
      <c r="X8334" s="34">
        <v>9000000</v>
      </c>
      <c r="Y8334" s="142">
        <f t="shared" si="249"/>
        <v>10080000.000000002</v>
      </c>
      <c r="Z8334" s="49"/>
      <c r="AA8334" s="125">
        <v>2014</v>
      </c>
      <c r="AB8334" s="49"/>
      <c r="AC8334" s="98"/>
      <c r="AD8334" s="98"/>
      <c r="AE8334" s="98"/>
      <c r="AF8334" s="98"/>
      <c r="AG8334" s="98"/>
      <c r="AH8334" s="98"/>
      <c r="AI8334" s="98"/>
      <c r="AJ8334" s="98"/>
      <c r="AK8334" s="98"/>
      <c r="AL8334" s="98"/>
      <c r="AM8334" s="98"/>
      <c r="AN8334" s="98"/>
      <c r="AO8334" s="98"/>
      <c r="AP8334" s="98"/>
      <c r="AQ8334" s="98"/>
      <c r="AR8334" s="98"/>
      <c r="AS8334" s="98"/>
      <c r="AT8334" s="98"/>
      <c r="AU8334" s="98"/>
      <c r="AV8334" s="98"/>
      <c r="AW8334" s="98"/>
      <c r="AX8334" s="98"/>
      <c r="AY8334" s="98"/>
      <c r="AZ8334" s="98"/>
      <c r="BA8334" s="98"/>
      <c r="BB8334" s="98"/>
      <c r="BC8334" s="98"/>
      <c r="BD8334" s="98"/>
      <c r="BE8334" s="98"/>
      <c r="BF8334" s="98"/>
      <c r="BG8334" s="98"/>
      <c r="BH8334" s="98"/>
      <c r="BI8334" s="98"/>
      <c r="BJ8334" s="98"/>
      <c r="BK8334" s="98"/>
      <c r="BL8334" s="98"/>
      <c r="BM8334" s="98"/>
      <c r="BN8334" s="98"/>
      <c r="BO8334" s="98"/>
      <c r="BP8334" s="98"/>
      <c r="BQ8334" s="98"/>
      <c r="BR8334" s="98"/>
      <c r="BS8334" s="98"/>
      <c r="BT8334" s="98"/>
      <c r="BU8334" s="98"/>
      <c r="BV8334" s="98"/>
      <c r="BW8334" s="98"/>
      <c r="BX8334" s="98"/>
      <c r="BY8334" s="98"/>
      <c r="BZ8334" s="98"/>
      <c r="CA8334" s="98"/>
      <c r="CB8334" s="98"/>
      <c r="CC8334" s="98"/>
      <c r="CD8334" s="98"/>
      <c r="CE8334" s="98"/>
      <c r="CF8334" s="98"/>
      <c r="CG8334" s="98"/>
      <c r="CH8334" s="98"/>
      <c r="CI8334" s="98"/>
      <c r="CJ8334" s="98"/>
      <c r="CK8334" s="98"/>
      <c r="CL8334" s="98"/>
      <c r="CM8334" s="98"/>
      <c r="CN8334" s="98"/>
      <c r="CO8334" s="98"/>
      <c r="CP8334" s="98"/>
      <c r="CQ8334" s="98"/>
      <c r="CR8334" s="98"/>
      <c r="CS8334" s="98"/>
      <c r="CT8334" s="98"/>
      <c r="CU8334" s="98"/>
      <c r="CV8334" s="98"/>
      <c r="CW8334" s="98"/>
      <c r="CX8334" s="98"/>
      <c r="CY8334" s="98"/>
      <c r="CZ8334" s="98"/>
      <c r="DA8334" s="98"/>
      <c r="DB8334" s="98"/>
      <c r="DC8334" s="98"/>
      <c r="DD8334" s="98"/>
      <c r="DE8334" s="98"/>
      <c r="DF8334" s="98"/>
      <c r="DG8334" s="98"/>
      <c r="DH8334" s="98"/>
      <c r="DI8334" s="98"/>
      <c r="DJ8334" s="98"/>
      <c r="DK8334" s="98"/>
      <c r="DL8334" s="98"/>
      <c r="DM8334" s="98"/>
      <c r="DN8334" s="98"/>
      <c r="DO8334" s="98"/>
      <c r="DP8334" s="98"/>
      <c r="DQ8334" s="98"/>
      <c r="DR8334" s="98"/>
      <c r="DS8334" s="98"/>
      <c r="DT8334" s="98"/>
      <c r="DU8334" s="98"/>
      <c r="DV8334" s="98"/>
      <c r="DW8334" s="98"/>
      <c r="DX8334" s="98"/>
      <c r="DY8334" s="98"/>
      <c r="DZ8334" s="98"/>
      <c r="EA8334" s="98"/>
      <c r="EB8334" s="98"/>
      <c r="EC8334" s="98"/>
      <c r="ED8334" s="98"/>
      <c r="EE8334" s="98"/>
      <c r="EF8334" s="98"/>
      <c r="EG8334" s="98"/>
      <c r="EH8334" s="98"/>
      <c r="EI8334" s="98"/>
      <c r="EJ8334" s="98"/>
      <c r="EK8334" s="98"/>
      <c r="EL8334" s="98"/>
      <c r="EM8334" s="98"/>
      <c r="EN8334" s="98"/>
      <c r="EO8334" s="98"/>
      <c r="EP8334" s="98"/>
      <c r="EQ8334" s="98"/>
      <c r="ER8334" s="98"/>
      <c r="ES8334" s="98"/>
      <c r="ET8334" s="98"/>
      <c r="EU8334" s="98"/>
      <c r="EV8334" s="98"/>
      <c r="EW8334" s="98"/>
      <c r="EX8334" s="98"/>
      <c r="EY8334" s="98"/>
      <c r="EZ8334" s="98"/>
      <c r="FA8334" s="98"/>
      <c r="FB8334" s="98"/>
      <c r="FC8334" s="98"/>
      <c r="FD8334" s="98"/>
      <c r="FE8334" s="98"/>
      <c r="FF8334" s="98"/>
      <c r="FG8334" s="98"/>
      <c r="FH8334" s="98"/>
      <c r="FI8334" s="98"/>
      <c r="FJ8334" s="98"/>
      <c r="FK8334" s="98"/>
      <c r="FL8334" s="98"/>
      <c r="FM8334" s="98"/>
      <c r="FN8334" s="98"/>
      <c r="FO8334" s="98"/>
      <c r="FP8334" s="98"/>
      <c r="FQ8334" s="98"/>
      <c r="FR8334" s="98"/>
      <c r="FS8334" s="98"/>
      <c r="FT8334" s="98"/>
      <c r="FU8334" s="98"/>
    </row>
    <row r="8335" spans="2:177" s="46" customFormat="1" ht="51" customHeight="1" outlineLevel="1">
      <c r="B8335" s="32" t="s">
        <v>20164</v>
      </c>
      <c r="C8335" s="310" t="s">
        <v>66</v>
      </c>
      <c r="D8335" s="125" t="s">
        <v>19878</v>
      </c>
      <c r="E8335" s="84" t="s">
        <v>19879</v>
      </c>
      <c r="F8335" s="84" t="s">
        <v>19880</v>
      </c>
      <c r="G8335" s="84" t="s">
        <v>19881</v>
      </c>
      <c r="H8335" s="84" t="s">
        <v>20165</v>
      </c>
      <c r="I8335" s="84" t="s">
        <v>20166</v>
      </c>
      <c r="J8335" s="84" t="s">
        <v>20167</v>
      </c>
      <c r="K8335" s="37" t="s">
        <v>73</v>
      </c>
      <c r="L8335" s="37">
        <v>90</v>
      </c>
      <c r="M8335" s="310">
        <v>230000000</v>
      </c>
      <c r="N8335" s="41" t="s">
        <v>74</v>
      </c>
      <c r="O8335" s="310" t="s">
        <v>13196</v>
      </c>
      <c r="P8335" s="37" t="s">
        <v>13079</v>
      </c>
      <c r="Q8335" s="168"/>
      <c r="R8335" s="37" t="s">
        <v>17007</v>
      </c>
      <c r="S8335" s="37" t="s">
        <v>17672</v>
      </c>
      <c r="T8335" s="125"/>
      <c r="U8335" s="125"/>
      <c r="V8335" s="168"/>
      <c r="W8335" s="168"/>
      <c r="X8335" s="142">
        <v>0</v>
      </c>
      <c r="Y8335" s="142">
        <f t="shared" si="249"/>
        <v>0</v>
      </c>
      <c r="Z8335" s="168"/>
      <c r="AA8335" s="125">
        <v>2014</v>
      </c>
      <c r="AB8335" s="38" t="s">
        <v>17162</v>
      </c>
      <c r="AC8335" s="98"/>
      <c r="AD8335" s="98"/>
      <c r="AE8335" s="98"/>
      <c r="AF8335" s="98"/>
      <c r="AG8335" s="98"/>
      <c r="AH8335" s="98"/>
      <c r="AI8335" s="98"/>
      <c r="AJ8335" s="98"/>
      <c r="AK8335" s="98"/>
      <c r="AL8335" s="98"/>
      <c r="AM8335" s="98"/>
      <c r="AN8335" s="98"/>
      <c r="AO8335" s="98"/>
      <c r="AP8335" s="98"/>
      <c r="AQ8335" s="98"/>
      <c r="AR8335" s="98"/>
      <c r="AS8335" s="98"/>
      <c r="AT8335" s="98"/>
      <c r="AU8335" s="98"/>
      <c r="AV8335" s="98"/>
      <c r="AW8335" s="98"/>
      <c r="AX8335" s="98"/>
      <c r="AY8335" s="98"/>
      <c r="AZ8335" s="98"/>
      <c r="BA8335" s="98"/>
      <c r="BB8335" s="98"/>
      <c r="BC8335" s="98"/>
      <c r="BD8335" s="98"/>
      <c r="BE8335" s="98"/>
      <c r="BF8335" s="98"/>
      <c r="BG8335" s="98"/>
      <c r="BH8335" s="98"/>
      <c r="BI8335" s="98"/>
      <c r="BJ8335" s="98"/>
      <c r="BK8335" s="98"/>
      <c r="BL8335" s="98"/>
      <c r="BM8335" s="98"/>
      <c r="BN8335" s="98"/>
      <c r="BO8335" s="98"/>
      <c r="BP8335" s="98"/>
      <c r="BQ8335" s="98"/>
      <c r="BR8335" s="98"/>
      <c r="BS8335" s="98"/>
      <c r="BT8335" s="98"/>
      <c r="BU8335" s="98"/>
      <c r="BV8335" s="98"/>
      <c r="BW8335" s="98"/>
      <c r="BX8335" s="98"/>
      <c r="BY8335" s="98"/>
      <c r="BZ8335" s="98"/>
      <c r="CA8335" s="98"/>
      <c r="CB8335" s="98"/>
      <c r="CC8335" s="98"/>
      <c r="CD8335" s="98"/>
      <c r="CE8335" s="98"/>
      <c r="CF8335" s="98"/>
      <c r="CG8335" s="98"/>
      <c r="CH8335" s="98"/>
      <c r="CI8335" s="98"/>
      <c r="CJ8335" s="98"/>
      <c r="CK8335" s="98"/>
      <c r="CL8335" s="98"/>
      <c r="CM8335" s="98"/>
      <c r="CN8335" s="98"/>
      <c r="CO8335" s="98"/>
      <c r="CP8335" s="98"/>
      <c r="CQ8335" s="98"/>
      <c r="CR8335" s="98"/>
      <c r="CS8335" s="98"/>
      <c r="CT8335" s="98"/>
      <c r="CU8335" s="98"/>
      <c r="CV8335" s="98"/>
      <c r="CW8335" s="98"/>
      <c r="CX8335" s="98"/>
      <c r="CY8335" s="98"/>
      <c r="CZ8335" s="98"/>
      <c r="DA8335" s="98"/>
      <c r="DB8335" s="98"/>
      <c r="DC8335" s="98"/>
      <c r="DD8335" s="98"/>
      <c r="DE8335" s="98"/>
      <c r="DF8335" s="98"/>
      <c r="DG8335" s="98"/>
      <c r="DH8335" s="98"/>
      <c r="DI8335" s="98"/>
      <c r="DJ8335" s="98"/>
      <c r="DK8335" s="98"/>
      <c r="DL8335" s="98"/>
      <c r="DM8335" s="98"/>
      <c r="DN8335" s="98"/>
      <c r="DO8335" s="98"/>
      <c r="DP8335" s="98"/>
      <c r="DQ8335" s="98"/>
      <c r="DR8335" s="98"/>
      <c r="DS8335" s="98"/>
      <c r="DT8335" s="98"/>
      <c r="DU8335" s="98"/>
      <c r="DV8335" s="98"/>
      <c r="DW8335" s="98"/>
      <c r="DX8335" s="98"/>
      <c r="DY8335" s="98"/>
      <c r="DZ8335" s="98"/>
      <c r="EA8335" s="98"/>
      <c r="EB8335" s="98"/>
      <c r="EC8335" s="98"/>
      <c r="ED8335" s="98"/>
      <c r="EE8335" s="98"/>
      <c r="EF8335" s="98"/>
      <c r="EG8335" s="98"/>
      <c r="EH8335" s="98"/>
      <c r="EI8335" s="98"/>
      <c r="EJ8335" s="98"/>
      <c r="EK8335" s="98"/>
      <c r="EL8335" s="98"/>
      <c r="EM8335" s="98"/>
      <c r="EN8335" s="98"/>
      <c r="EO8335" s="98"/>
      <c r="EP8335" s="98"/>
      <c r="EQ8335" s="98"/>
      <c r="ER8335" s="98"/>
      <c r="ES8335" s="98"/>
      <c r="ET8335" s="98"/>
      <c r="EU8335" s="98"/>
      <c r="EV8335" s="98"/>
      <c r="EW8335" s="98"/>
      <c r="EX8335" s="98"/>
      <c r="EY8335" s="98"/>
      <c r="EZ8335" s="98"/>
      <c r="FA8335" s="98"/>
      <c r="FB8335" s="98"/>
      <c r="FC8335" s="98"/>
      <c r="FD8335" s="98"/>
      <c r="FE8335" s="98"/>
      <c r="FF8335" s="98"/>
      <c r="FG8335" s="98"/>
      <c r="FH8335" s="98"/>
      <c r="FI8335" s="98"/>
      <c r="FJ8335" s="98"/>
      <c r="FK8335" s="98"/>
      <c r="FL8335" s="98"/>
      <c r="FM8335" s="98"/>
      <c r="FN8335" s="98"/>
      <c r="FO8335" s="98"/>
      <c r="FP8335" s="98"/>
      <c r="FQ8335" s="98"/>
      <c r="FR8335" s="98"/>
      <c r="FS8335" s="98"/>
      <c r="FT8335" s="98"/>
      <c r="FU8335" s="98"/>
    </row>
    <row r="8336" spans="2:177" s="46" customFormat="1" ht="51" customHeight="1" outlineLevel="1">
      <c r="B8336" s="32" t="s">
        <v>20168</v>
      </c>
      <c r="C8336" s="42" t="s">
        <v>66</v>
      </c>
      <c r="D8336" s="125" t="s">
        <v>19878</v>
      </c>
      <c r="E8336" s="84" t="s">
        <v>19879</v>
      </c>
      <c r="F8336" s="84" t="s">
        <v>19880</v>
      </c>
      <c r="G8336" s="84" t="s">
        <v>19881</v>
      </c>
      <c r="H8336" s="84" t="s">
        <v>20165</v>
      </c>
      <c r="I8336" s="84" t="s">
        <v>20169</v>
      </c>
      <c r="J8336" s="84" t="s">
        <v>20170</v>
      </c>
      <c r="K8336" s="37" t="s">
        <v>73</v>
      </c>
      <c r="L8336" s="37">
        <v>90</v>
      </c>
      <c r="M8336" s="42">
        <v>230000000</v>
      </c>
      <c r="N8336" s="41" t="s">
        <v>74</v>
      </c>
      <c r="O8336" s="42" t="s">
        <v>13196</v>
      </c>
      <c r="P8336" s="37" t="s">
        <v>13079</v>
      </c>
      <c r="Q8336" s="168"/>
      <c r="R8336" s="37" t="s">
        <v>17007</v>
      </c>
      <c r="S8336" s="37" t="s">
        <v>17672</v>
      </c>
      <c r="T8336" s="125"/>
      <c r="U8336" s="125"/>
      <c r="V8336" s="168"/>
      <c r="W8336" s="168"/>
      <c r="X8336" s="142">
        <v>0</v>
      </c>
      <c r="Y8336" s="142">
        <f t="shared" si="249"/>
        <v>0</v>
      </c>
      <c r="Z8336" s="125"/>
      <c r="AA8336" s="125">
        <v>2014</v>
      </c>
      <c r="AB8336" s="125" t="s">
        <v>17673</v>
      </c>
      <c r="AC8336" s="98"/>
      <c r="AD8336" s="98"/>
      <c r="AE8336" s="98"/>
      <c r="AF8336" s="98"/>
      <c r="AG8336" s="98"/>
      <c r="AH8336" s="98"/>
      <c r="AI8336" s="98"/>
      <c r="AJ8336" s="98"/>
      <c r="AK8336" s="98"/>
      <c r="AL8336" s="98"/>
      <c r="AM8336" s="98"/>
      <c r="AN8336" s="98"/>
      <c r="AO8336" s="98"/>
      <c r="AP8336" s="98"/>
      <c r="AQ8336" s="98"/>
      <c r="AR8336" s="98"/>
      <c r="AS8336" s="98"/>
      <c r="AT8336" s="98"/>
      <c r="AU8336" s="98"/>
      <c r="AV8336" s="98"/>
      <c r="AW8336" s="98"/>
      <c r="AX8336" s="98"/>
      <c r="AY8336" s="98"/>
      <c r="AZ8336" s="98"/>
      <c r="BA8336" s="98"/>
      <c r="BB8336" s="98"/>
      <c r="BC8336" s="98"/>
      <c r="BD8336" s="98"/>
      <c r="BE8336" s="98"/>
      <c r="BF8336" s="98"/>
      <c r="BG8336" s="98"/>
      <c r="BH8336" s="98"/>
      <c r="BI8336" s="98"/>
      <c r="BJ8336" s="98"/>
      <c r="BK8336" s="98"/>
      <c r="BL8336" s="98"/>
      <c r="BM8336" s="98"/>
      <c r="BN8336" s="98"/>
      <c r="BO8336" s="98"/>
      <c r="BP8336" s="98"/>
      <c r="BQ8336" s="98"/>
      <c r="BR8336" s="98"/>
      <c r="BS8336" s="98"/>
      <c r="BT8336" s="98"/>
      <c r="BU8336" s="98"/>
      <c r="BV8336" s="98"/>
      <c r="BW8336" s="98"/>
      <c r="BX8336" s="98"/>
      <c r="BY8336" s="98"/>
      <c r="BZ8336" s="98"/>
      <c r="CA8336" s="98"/>
      <c r="CB8336" s="98"/>
      <c r="CC8336" s="98"/>
      <c r="CD8336" s="98"/>
      <c r="CE8336" s="98"/>
      <c r="CF8336" s="98"/>
      <c r="CG8336" s="98"/>
      <c r="CH8336" s="98"/>
      <c r="CI8336" s="98"/>
      <c r="CJ8336" s="98"/>
      <c r="CK8336" s="98"/>
      <c r="CL8336" s="98"/>
      <c r="CM8336" s="98"/>
      <c r="CN8336" s="98"/>
      <c r="CO8336" s="98"/>
      <c r="CP8336" s="98"/>
      <c r="CQ8336" s="98"/>
      <c r="CR8336" s="98"/>
      <c r="CS8336" s="98"/>
      <c r="CT8336" s="98"/>
      <c r="CU8336" s="98"/>
      <c r="CV8336" s="98"/>
      <c r="CW8336" s="98"/>
      <c r="CX8336" s="98"/>
      <c r="CY8336" s="98"/>
      <c r="CZ8336" s="98"/>
      <c r="DA8336" s="98"/>
      <c r="DB8336" s="98"/>
      <c r="DC8336" s="98"/>
      <c r="DD8336" s="98"/>
      <c r="DE8336" s="98"/>
      <c r="DF8336" s="98"/>
      <c r="DG8336" s="98"/>
      <c r="DH8336" s="98"/>
      <c r="DI8336" s="98"/>
      <c r="DJ8336" s="98"/>
      <c r="DK8336" s="98"/>
      <c r="DL8336" s="98"/>
      <c r="DM8336" s="98"/>
      <c r="DN8336" s="98"/>
      <c r="DO8336" s="98"/>
      <c r="DP8336" s="98"/>
      <c r="DQ8336" s="98"/>
      <c r="DR8336" s="98"/>
      <c r="DS8336" s="98"/>
      <c r="DT8336" s="98"/>
      <c r="DU8336" s="98"/>
      <c r="DV8336" s="98"/>
      <c r="DW8336" s="98"/>
      <c r="DX8336" s="98"/>
      <c r="DY8336" s="98"/>
      <c r="DZ8336" s="98"/>
      <c r="EA8336" s="98"/>
      <c r="EB8336" s="98"/>
      <c r="EC8336" s="98"/>
      <c r="ED8336" s="98"/>
      <c r="EE8336" s="98"/>
      <c r="EF8336" s="98"/>
      <c r="EG8336" s="98"/>
      <c r="EH8336" s="98"/>
      <c r="EI8336" s="98"/>
      <c r="EJ8336" s="98"/>
      <c r="EK8336" s="98"/>
      <c r="EL8336" s="98"/>
      <c r="EM8336" s="98"/>
      <c r="EN8336" s="98"/>
      <c r="EO8336" s="98"/>
      <c r="EP8336" s="98"/>
      <c r="EQ8336" s="98"/>
      <c r="ER8336" s="98"/>
      <c r="ES8336" s="98"/>
      <c r="ET8336" s="98"/>
      <c r="EU8336" s="98"/>
      <c r="EV8336" s="98"/>
      <c r="EW8336" s="98"/>
      <c r="EX8336" s="98"/>
      <c r="EY8336" s="98"/>
      <c r="EZ8336" s="98"/>
      <c r="FA8336" s="98"/>
      <c r="FB8336" s="98"/>
      <c r="FC8336" s="98"/>
      <c r="FD8336" s="98"/>
      <c r="FE8336" s="98"/>
      <c r="FF8336" s="98"/>
      <c r="FG8336" s="98"/>
      <c r="FH8336" s="98"/>
      <c r="FI8336" s="98"/>
      <c r="FJ8336" s="98"/>
      <c r="FK8336" s="98"/>
      <c r="FL8336" s="98"/>
      <c r="FM8336" s="98"/>
      <c r="FN8336" s="98"/>
      <c r="FO8336" s="98"/>
      <c r="FP8336" s="98"/>
      <c r="FQ8336" s="98"/>
      <c r="FR8336" s="98"/>
      <c r="FS8336" s="98"/>
      <c r="FT8336" s="98"/>
      <c r="FU8336" s="98"/>
    </row>
    <row r="8337" spans="2:177" s="46" customFormat="1" ht="63.75" customHeight="1" outlineLevel="1">
      <c r="B8337" s="38" t="s">
        <v>20171</v>
      </c>
      <c r="C8337" s="42" t="s">
        <v>66</v>
      </c>
      <c r="D8337" s="125" t="s">
        <v>19878</v>
      </c>
      <c r="E8337" s="84" t="s">
        <v>19879</v>
      </c>
      <c r="F8337" s="84" t="s">
        <v>19880</v>
      </c>
      <c r="G8337" s="84" t="s">
        <v>19881</v>
      </c>
      <c r="H8337" s="84" t="s">
        <v>20165</v>
      </c>
      <c r="I8337" s="84" t="s">
        <v>20169</v>
      </c>
      <c r="J8337" s="84" t="s">
        <v>20170</v>
      </c>
      <c r="K8337" s="37" t="s">
        <v>73</v>
      </c>
      <c r="L8337" s="37">
        <v>90</v>
      </c>
      <c r="M8337" s="42">
        <v>230000000</v>
      </c>
      <c r="N8337" s="41" t="s">
        <v>74</v>
      </c>
      <c r="O8337" s="42" t="s">
        <v>13196</v>
      </c>
      <c r="P8337" s="37" t="s">
        <v>13079</v>
      </c>
      <c r="Q8337" s="168"/>
      <c r="R8337" s="37" t="s">
        <v>17684</v>
      </c>
      <c r="S8337" s="37" t="s">
        <v>17672</v>
      </c>
      <c r="T8337" s="125"/>
      <c r="U8337" s="125"/>
      <c r="V8337" s="168"/>
      <c r="W8337" s="168"/>
      <c r="X8337" s="142">
        <v>0</v>
      </c>
      <c r="Y8337" s="142">
        <f t="shared" si="249"/>
        <v>0</v>
      </c>
      <c r="Z8337" s="168"/>
      <c r="AA8337" s="125">
        <v>2014</v>
      </c>
      <c r="AB8337" s="38" t="s">
        <v>16921</v>
      </c>
      <c r="AC8337" s="98"/>
      <c r="AD8337" s="98"/>
      <c r="AE8337" s="98"/>
      <c r="AF8337" s="98"/>
      <c r="AG8337" s="98"/>
      <c r="AH8337" s="98"/>
      <c r="AI8337" s="98"/>
      <c r="AJ8337" s="98"/>
      <c r="AK8337" s="98"/>
      <c r="AL8337" s="98"/>
      <c r="AM8337" s="98"/>
      <c r="AN8337" s="98"/>
      <c r="AO8337" s="98"/>
      <c r="AP8337" s="98"/>
      <c r="AQ8337" s="98"/>
      <c r="AR8337" s="98"/>
      <c r="AS8337" s="98"/>
      <c r="AT8337" s="98"/>
      <c r="AU8337" s="98"/>
      <c r="AV8337" s="98"/>
      <c r="AW8337" s="98"/>
      <c r="AX8337" s="98"/>
      <c r="AY8337" s="98"/>
      <c r="AZ8337" s="98"/>
      <c r="BA8337" s="98"/>
      <c r="BB8337" s="98"/>
      <c r="BC8337" s="98"/>
      <c r="BD8337" s="98"/>
      <c r="BE8337" s="98"/>
      <c r="BF8337" s="98"/>
      <c r="BG8337" s="98"/>
      <c r="BH8337" s="98"/>
      <c r="BI8337" s="98"/>
      <c r="BJ8337" s="98"/>
      <c r="BK8337" s="98"/>
      <c r="BL8337" s="98"/>
      <c r="BM8337" s="98"/>
      <c r="BN8337" s="98"/>
      <c r="BO8337" s="98"/>
      <c r="BP8337" s="98"/>
      <c r="BQ8337" s="98"/>
      <c r="BR8337" s="98"/>
      <c r="BS8337" s="98"/>
      <c r="BT8337" s="98"/>
      <c r="BU8337" s="98"/>
      <c r="BV8337" s="98"/>
      <c r="BW8337" s="98"/>
      <c r="BX8337" s="98"/>
      <c r="BY8337" s="98"/>
      <c r="BZ8337" s="98"/>
      <c r="CA8337" s="98"/>
      <c r="CB8337" s="98"/>
      <c r="CC8337" s="98"/>
      <c r="CD8337" s="98"/>
      <c r="CE8337" s="98"/>
      <c r="CF8337" s="98"/>
      <c r="CG8337" s="98"/>
      <c r="CH8337" s="98"/>
      <c r="CI8337" s="98"/>
      <c r="CJ8337" s="98"/>
      <c r="CK8337" s="98"/>
      <c r="CL8337" s="98"/>
      <c r="CM8337" s="98"/>
      <c r="CN8337" s="98"/>
      <c r="CO8337" s="98"/>
      <c r="CP8337" s="98"/>
      <c r="CQ8337" s="98"/>
      <c r="CR8337" s="98"/>
      <c r="CS8337" s="98"/>
      <c r="CT8337" s="98"/>
      <c r="CU8337" s="98"/>
      <c r="CV8337" s="98"/>
      <c r="CW8337" s="98"/>
      <c r="CX8337" s="98"/>
      <c r="CY8337" s="98"/>
      <c r="CZ8337" s="98"/>
      <c r="DA8337" s="98"/>
      <c r="DB8337" s="98"/>
      <c r="DC8337" s="98"/>
      <c r="DD8337" s="98"/>
      <c r="DE8337" s="98"/>
      <c r="DF8337" s="98"/>
      <c r="DG8337" s="98"/>
      <c r="DH8337" s="98"/>
      <c r="DI8337" s="98"/>
      <c r="DJ8337" s="98"/>
      <c r="DK8337" s="98"/>
      <c r="DL8337" s="98"/>
      <c r="DM8337" s="98"/>
      <c r="DN8337" s="98"/>
      <c r="DO8337" s="98"/>
      <c r="DP8337" s="98"/>
      <c r="DQ8337" s="98"/>
      <c r="DR8337" s="98"/>
      <c r="DS8337" s="98"/>
      <c r="DT8337" s="98"/>
      <c r="DU8337" s="98"/>
      <c r="DV8337" s="98"/>
      <c r="DW8337" s="98"/>
      <c r="DX8337" s="98"/>
      <c r="DY8337" s="98"/>
      <c r="DZ8337" s="98"/>
      <c r="EA8337" s="98"/>
      <c r="EB8337" s="98"/>
      <c r="EC8337" s="98"/>
      <c r="ED8337" s="98"/>
      <c r="EE8337" s="98"/>
      <c r="EF8337" s="98"/>
      <c r="EG8337" s="98"/>
      <c r="EH8337" s="98"/>
      <c r="EI8337" s="98"/>
      <c r="EJ8337" s="98"/>
      <c r="EK8337" s="98"/>
      <c r="EL8337" s="98"/>
      <c r="EM8337" s="98"/>
      <c r="EN8337" s="98"/>
      <c r="EO8337" s="98"/>
      <c r="EP8337" s="98"/>
      <c r="EQ8337" s="98"/>
      <c r="ER8337" s="98"/>
      <c r="ES8337" s="98"/>
      <c r="ET8337" s="98"/>
      <c r="EU8337" s="98"/>
      <c r="EV8337" s="98"/>
      <c r="EW8337" s="98"/>
      <c r="EX8337" s="98"/>
      <c r="EY8337" s="98"/>
      <c r="EZ8337" s="98"/>
      <c r="FA8337" s="98"/>
      <c r="FB8337" s="98"/>
      <c r="FC8337" s="98"/>
      <c r="FD8337" s="98"/>
      <c r="FE8337" s="98"/>
      <c r="FF8337" s="98"/>
      <c r="FG8337" s="98"/>
      <c r="FH8337" s="98"/>
      <c r="FI8337" s="98"/>
      <c r="FJ8337" s="98"/>
      <c r="FK8337" s="98"/>
      <c r="FL8337" s="98"/>
      <c r="FM8337" s="98"/>
      <c r="FN8337" s="98"/>
      <c r="FO8337" s="98"/>
      <c r="FP8337" s="98"/>
      <c r="FQ8337" s="98"/>
      <c r="FR8337" s="98"/>
      <c r="FS8337" s="98"/>
      <c r="FT8337" s="98"/>
      <c r="FU8337" s="98"/>
    </row>
    <row r="8338" spans="2:177" s="46" customFormat="1" ht="63.75" customHeight="1" outlineLevel="1">
      <c r="B8338" s="38" t="s">
        <v>20172</v>
      </c>
      <c r="C8338" s="42" t="s">
        <v>66</v>
      </c>
      <c r="D8338" s="125" t="s">
        <v>19878</v>
      </c>
      <c r="E8338" s="84" t="s">
        <v>19879</v>
      </c>
      <c r="F8338" s="84" t="s">
        <v>19880</v>
      </c>
      <c r="G8338" s="84" t="s">
        <v>19881</v>
      </c>
      <c r="H8338" s="84" t="s">
        <v>20165</v>
      </c>
      <c r="I8338" s="84" t="s">
        <v>20169</v>
      </c>
      <c r="J8338" s="84" t="s">
        <v>20170</v>
      </c>
      <c r="K8338" s="37" t="s">
        <v>73</v>
      </c>
      <c r="L8338" s="37">
        <v>90</v>
      </c>
      <c r="M8338" s="42">
        <v>230000000</v>
      </c>
      <c r="N8338" s="41" t="s">
        <v>74</v>
      </c>
      <c r="O8338" s="42" t="s">
        <v>16745</v>
      </c>
      <c r="P8338" s="37" t="s">
        <v>13079</v>
      </c>
      <c r="Q8338" s="168"/>
      <c r="R8338" s="37" t="s">
        <v>17686</v>
      </c>
      <c r="S8338" s="37" t="s">
        <v>17672</v>
      </c>
      <c r="T8338" s="125"/>
      <c r="U8338" s="125"/>
      <c r="V8338" s="168"/>
      <c r="W8338" s="168"/>
      <c r="X8338" s="142">
        <v>0</v>
      </c>
      <c r="Y8338" s="142">
        <f t="shared" si="249"/>
        <v>0</v>
      </c>
      <c r="Z8338" s="168"/>
      <c r="AA8338" s="125">
        <v>2014</v>
      </c>
      <c r="AB8338" s="38" t="s">
        <v>94</v>
      </c>
      <c r="AC8338" s="98"/>
      <c r="AD8338" s="98"/>
      <c r="AE8338" s="98"/>
      <c r="AF8338" s="98"/>
      <c r="AG8338" s="98"/>
      <c r="AH8338" s="98"/>
      <c r="AI8338" s="98"/>
      <c r="AJ8338" s="98"/>
      <c r="AK8338" s="98"/>
      <c r="AL8338" s="98"/>
      <c r="AM8338" s="98"/>
      <c r="AN8338" s="98"/>
      <c r="AO8338" s="98"/>
      <c r="AP8338" s="98"/>
      <c r="AQ8338" s="98"/>
      <c r="AR8338" s="98"/>
      <c r="AS8338" s="98"/>
      <c r="AT8338" s="98"/>
      <c r="AU8338" s="98"/>
      <c r="AV8338" s="98"/>
      <c r="AW8338" s="98"/>
      <c r="AX8338" s="98"/>
      <c r="AY8338" s="98"/>
      <c r="AZ8338" s="98"/>
      <c r="BA8338" s="98"/>
      <c r="BB8338" s="98"/>
      <c r="BC8338" s="98"/>
      <c r="BD8338" s="98"/>
      <c r="BE8338" s="98"/>
      <c r="BF8338" s="98"/>
      <c r="BG8338" s="98"/>
      <c r="BH8338" s="98"/>
      <c r="BI8338" s="98"/>
      <c r="BJ8338" s="98"/>
      <c r="BK8338" s="98"/>
      <c r="BL8338" s="98"/>
      <c r="BM8338" s="98"/>
      <c r="BN8338" s="98"/>
      <c r="BO8338" s="98"/>
      <c r="BP8338" s="98"/>
      <c r="BQ8338" s="98"/>
      <c r="BR8338" s="98"/>
      <c r="BS8338" s="98"/>
      <c r="BT8338" s="98"/>
      <c r="BU8338" s="98"/>
      <c r="BV8338" s="98"/>
      <c r="BW8338" s="98"/>
      <c r="BX8338" s="98"/>
      <c r="BY8338" s="98"/>
      <c r="BZ8338" s="98"/>
      <c r="CA8338" s="98"/>
      <c r="CB8338" s="98"/>
      <c r="CC8338" s="98"/>
      <c r="CD8338" s="98"/>
      <c r="CE8338" s="98"/>
      <c r="CF8338" s="98"/>
      <c r="CG8338" s="98"/>
      <c r="CH8338" s="98"/>
      <c r="CI8338" s="98"/>
      <c r="CJ8338" s="98"/>
      <c r="CK8338" s="98"/>
      <c r="CL8338" s="98"/>
      <c r="CM8338" s="98"/>
      <c r="CN8338" s="98"/>
      <c r="CO8338" s="98"/>
      <c r="CP8338" s="98"/>
      <c r="CQ8338" s="98"/>
      <c r="CR8338" s="98"/>
      <c r="CS8338" s="98"/>
      <c r="CT8338" s="98"/>
      <c r="CU8338" s="98"/>
      <c r="CV8338" s="98"/>
      <c r="CW8338" s="98"/>
      <c r="CX8338" s="98"/>
      <c r="CY8338" s="98"/>
      <c r="CZ8338" s="98"/>
      <c r="DA8338" s="98"/>
      <c r="DB8338" s="98"/>
      <c r="DC8338" s="98"/>
      <c r="DD8338" s="98"/>
      <c r="DE8338" s="98"/>
      <c r="DF8338" s="98"/>
      <c r="DG8338" s="98"/>
      <c r="DH8338" s="98"/>
      <c r="DI8338" s="98"/>
      <c r="DJ8338" s="98"/>
      <c r="DK8338" s="98"/>
      <c r="DL8338" s="98"/>
      <c r="DM8338" s="98"/>
      <c r="DN8338" s="98"/>
      <c r="DO8338" s="98"/>
      <c r="DP8338" s="98"/>
      <c r="DQ8338" s="98"/>
      <c r="DR8338" s="98"/>
      <c r="DS8338" s="98"/>
      <c r="DT8338" s="98"/>
      <c r="DU8338" s="98"/>
      <c r="DV8338" s="98"/>
      <c r="DW8338" s="98"/>
      <c r="DX8338" s="98"/>
      <c r="DY8338" s="98"/>
      <c r="DZ8338" s="98"/>
      <c r="EA8338" s="98"/>
      <c r="EB8338" s="98"/>
      <c r="EC8338" s="98"/>
      <c r="ED8338" s="98"/>
      <c r="EE8338" s="98"/>
      <c r="EF8338" s="98"/>
      <c r="EG8338" s="98"/>
      <c r="EH8338" s="98"/>
      <c r="EI8338" s="98"/>
      <c r="EJ8338" s="98"/>
      <c r="EK8338" s="98"/>
      <c r="EL8338" s="98"/>
      <c r="EM8338" s="98"/>
      <c r="EN8338" s="98"/>
      <c r="EO8338" s="98"/>
      <c r="EP8338" s="98"/>
      <c r="EQ8338" s="98"/>
      <c r="ER8338" s="98"/>
      <c r="ES8338" s="98"/>
      <c r="ET8338" s="98"/>
      <c r="EU8338" s="98"/>
      <c r="EV8338" s="98"/>
      <c r="EW8338" s="98"/>
      <c r="EX8338" s="98"/>
      <c r="EY8338" s="98"/>
      <c r="EZ8338" s="98"/>
      <c r="FA8338" s="98"/>
      <c r="FB8338" s="98"/>
      <c r="FC8338" s="98"/>
      <c r="FD8338" s="98"/>
      <c r="FE8338" s="98"/>
      <c r="FF8338" s="98"/>
      <c r="FG8338" s="98"/>
      <c r="FH8338" s="98"/>
      <c r="FI8338" s="98"/>
      <c r="FJ8338" s="98"/>
      <c r="FK8338" s="98"/>
      <c r="FL8338" s="98"/>
      <c r="FM8338" s="98"/>
      <c r="FN8338" s="98"/>
      <c r="FO8338" s="98"/>
      <c r="FP8338" s="98"/>
      <c r="FQ8338" s="98"/>
      <c r="FR8338" s="98"/>
      <c r="FS8338" s="98"/>
      <c r="FT8338" s="98"/>
      <c r="FU8338" s="98"/>
    </row>
    <row r="8339" spans="2:177" s="46" customFormat="1" ht="63.75" customHeight="1" outlineLevel="1">
      <c r="B8339" s="38" t="s">
        <v>20173</v>
      </c>
      <c r="C8339" s="38" t="s">
        <v>66</v>
      </c>
      <c r="D8339" s="37" t="s">
        <v>19878</v>
      </c>
      <c r="E8339" s="37" t="s">
        <v>19879</v>
      </c>
      <c r="F8339" s="37" t="s">
        <v>19880</v>
      </c>
      <c r="G8339" s="37" t="s">
        <v>19881</v>
      </c>
      <c r="H8339" s="37" t="s">
        <v>20165</v>
      </c>
      <c r="I8339" s="37" t="s">
        <v>20169</v>
      </c>
      <c r="J8339" s="37" t="s">
        <v>20170</v>
      </c>
      <c r="K8339" s="32" t="s">
        <v>73</v>
      </c>
      <c r="L8339" s="38">
        <v>90</v>
      </c>
      <c r="M8339" s="256">
        <v>230000000</v>
      </c>
      <c r="N8339" s="41" t="s">
        <v>74</v>
      </c>
      <c r="O8339" s="37" t="s">
        <v>17009</v>
      </c>
      <c r="P8339" s="37" t="s">
        <v>13079</v>
      </c>
      <c r="Q8339" s="37"/>
      <c r="R8339" s="37" t="s">
        <v>17955</v>
      </c>
      <c r="S8339" s="37" t="s">
        <v>17672</v>
      </c>
      <c r="T8339" s="37"/>
      <c r="U8339" s="37"/>
      <c r="V8339" s="37"/>
      <c r="W8339" s="49"/>
      <c r="X8339" s="34">
        <v>275520000</v>
      </c>
      <c r="Y8339" s="142">
        <f t="shared" si="249"/>
        <v>308582400</v>
      </c>
      <c r="Z8339" s="49"/>
      <c r="AA8339" s="125">
        <v>2014</v>
      </c>
      <c r="AB8339" s="49"/>
      <c r="AC8339" s="98"/>
      <c r="AD8339" s="98"/>
      <c r="AE8339" s="98"/>
      <c r="AF8339" s="98"/>
      <c r="AG8339" s="98"/>
      <c r="AH8339" s="98"/>
      <c r="AI8339" s="98"/>
      <c r="AJ8339" s="98"/>
      <c r="AK8339" s="98"/>
      <c r="AL8339" s="98"/>
      <c r="AM8339" s="98"/>
      <c r="AN8339" s="98"/>
      <c r="AO8339" s="98"/>
      <c r="AP8339" s="98"/>
      <c r="AQ8339" s="98"/>
      <c r="AR8339" s="98"/>
      <c r="AS8339" s="98"/>
      <c r="AT8339" s="98"/>
      <c r="AU8339" s="98"/>
      <c r="AV8339" s="98"/>
      <c r="AW8339" s="98"/>
      <c r="AX8339" s="98"/>
      <c r="AY8339" s="98"/>
      <c r="AZ8339" s="98"/>
      <c r="BA8339" s="98"/>
      <c r="BB8339" s="98"/>
      <c r="BC8339" s="98"/>
      <c r="BD8339" s="98"/>
      <c r="BE8339" s="98"/>
      <c r="BF8339" s="98"/>
      <c r="BG8339" s="98"/>
      <c r="BH8339" s="98"/>
      <c r="BI8339" s="98"/>
      <c r="BJ8339" s="98"/>
      <c r="BK8339" s="98"/>
      <c r="BL8339" s="98"/>
      <c r="BM8339" s="98"/>
      <c r="BN8339" s="98"/>
      <c r="BO8339" s="98"/>
      <c r="BP8339" s="98"/>
      <c r="BQ8339" s="98"/>
      <c r="BR8339" s="98"/>
      <c r="BS8339" s="98"/>
      <c r="BT8339" s="98"/>
      <c r="BU8339" s="98"/>
      <c r="BV8339" s="98"/>
      <c r="BW8339" s="98"/>
      <c r="BX8339" s="98"/>
      <c r="BY8339" s="98"/>
      <c r="BZ8339" s="98"/>
      <c r="CA8339" s="98"/>
      <c r="CB8339" s="98"/>
      <c r="CC8339" s="98"/>
      <c r="CD8339" s="98"/>
      <c r="CE8339" s="98"/>
      <c r="CF8339" s="98"/>
      <c r="CG8339" s="98"/>
      <c r="CH8339" s="98"/>
      <c r="CI8339" s="98"/>
      <c r="CJ8339" s="98"/>
      <c r="CK8339" s="98"/>
      <c r="CL8339" s="98"/>
      <c r="CM8339" s="98"/>
      <c r="CN8339" s="98"/>
      <c r="CO8339" s="98"/>
      <c r="CP8339" s="98"/>
      <c r="CQ8339" s="98"/>
      <c r="CR8339" s="98"/>
      <c r="CS8339" s="98"/>
      <c r="CT8339" s="98"/>
      <c r="CU8339" s="98"/>
      <c r="CV8339" s="98"/>
      <c r="CW8339" s="98"/>
      <c r="CX8339" s="98"/>
      <c r="CY8339" s="98"/>
      <c r="CZ8339" s="98"/>
      <c r="DA8339" s="98"/>
      <c r="DB8339" s="98"/>
      <c r="DC8339" s="98"/>
      <c r="DD8339" s="98"/>
      <c r="DE8339" s="98"/>
      <c r="DF8339" s="98"/>
      <c r="DG8339" s="98"/>
      <c r="DH8339" s="98"/>
      <c r="DI8339" s="98"/>
      <c r="DJ8339" s="98"/>
      <c r="DK8339" s="98"/>
      <c r="DL8339" s="98"/>
      <c r="DM8339" s="98"/>
      <c r="DN8339" s="98"/>
      <c r="DO8339" s="98"/>
      <c r="DP8339" s="98"/>
      <c r="DQ8339" s="98"/>
      <c r="DR8339" s="98"/>
      <c r="DS8339" s="98"/>
      <c r="DT8339" s="98"/>
      <c r="DU8339" s="98"/>
      <c r="DV8339" s="98"/>
      <c r="DW8339" s="98"/>
      <c r="DX8339" s="98"/>
      <c r="DY8339" s="98"/>
      <c r="DZ8339" s="98"/>
      <c r="EA8339" s="98"/>
      <c r="EB8339" s="98"/>
      <c r="EC8339" s="98"/>
      <c r="ED8339" s="98"/>
      <c r="EE8339" s="98"/>
      <c r="EF8339" s="98"/>
      <c r="EG8339" s="98"/>
      <c r="EH8339" s="98"/>
      <c r="EI8339" s="98"/>
      <c r="EJ8339" s="98"/>
      <c r="EK8339" s="98"/>
      <c r="EL8339" s="98"/>
      <c r="EM8339" s="98"/>
      <c r="EN8339" s="98"/>
      <c r="EO8339" s="98"/>
      <c r="EP8339" s="98"/>
      <c r="EQ8339" s="98"/>
      <c r="ER8339" s="98"/>
      <c r="ES8339" s="98"/>
      <c r="ET8339" s="98"/>
      <c r="EU8339" s="98"/>
      <c r="EV8339" s="98"/>
      <c r="EW8339" s="98"/>
      <c r="EX8339" s="98"/>
      <c r="EY8339" s="98"/>
      <c r="EZ8339" s="98"/>
      <c r="FA8339" s="98"/>
      <c r="FB8339" s="98"/>
      <c r="FC8339" s="98"/>
      <c r="FD8339" s="98"/>
      <c r="FE8339" s="98"/>
      <c r="FF8339" s="98"/>
      <c r="FG8339" s="98"/>
      <c r="FH8339" s="98"/>
      <c r="FI8339" s="98"/>
      <c r="FJ8339" s="98"/>
      <c r="FK8339" s="98"/>
      <c r="FL8339" s="98"/>
      <c r="FM8339" s="98"/>
      <c r="FN8339" s="98"/>
      <c r="FO8339" s="98"/>
      <c r="FP8339" s="98"/>
      <c r="FQ8339" s="98"/>
      <c r="FR8339" s="98"/>
      <c r="FS8339" s="98"/>
      <c r="FT8339" s="98"/>
      <c r="FU8339" s="98"/>
    </row>
    <row r="8340" spans="2:177" s="46" customFormat="1" ht="191.25" customHeight="1" outlineLevel="1">
      <c r="B8340" s="32" t="s">
        <v>20174</v>
      </c>
      <c r="C8340" s="310" t="s">
        <v>66</v>
      </c>
      <c r="D8340" s="125" t="s">
        <v>20175</v>
      </c>
      <c r="E8340" s="277" t="s">
        <v>20176</v>
      </c>
      <c r="F8340" s="277" t="s">
        <v>20177</v>
      </c>
      <c r="G8340" s="168" t="s">
        <v>20176</v>
      </c>
      <c r="H8340" s="168" t="s">
        <v>20177</v>
      </c>
      <c r="I8340" s="168" t="s">
        <v>20178</v>
      </c>
      <c r="J8340" s="168" t="s">
        <v>20179</v>
      </c>
      <c r="K8340" s="37" t="s">
        <v>73</v>
      </c>
      <c r="L8340" s="37">
        <v>90</v>
      </c>
      <c r="M8340" s="310">
        <v>230000000</v>
      </c>
      <c r="N8340" s="41" t="s">
        <v>74</v>
      </c>
      <c r="O8340" s="310" t="s">
        <v>13196</v>
      </c>
      <c r="P8340" s="37" t="s">
        <v>13079</v>
      </c>
      <c r="Q8340" s="168"/>
      <c r="R8340" s="37" t="s">
        <v>17007</v>
      </c>
      <c r="S8340" s="37" t="s">
        <v>17672</v>
      </c>
      <c r="T8340" s="125"/>
      <c r="U8340" s="125"/>
      <c r="V8340" s="168"/>
      <c r="W8340" s="168"/>
      <c r="X8340" s="142">
        <v>0</v>
      </c>
      <c r="Y8340" s="142">
        <f t="shared" si="249"/>
        <v>0</v>
      </c>
      <c r="Z8340" s="168"/>
      <c r="AA8340" s="125">
        <v>2014</v>
      </c>
      <c r="AB8340" s="125" t="s">
        <v>3506</v>
      </c>
      <c r="AC8340" s="98"/>
      <c r="AD8340" s="98"/>
      <c r="AE8340" s="98"/>
      <c r="AF8340" s="98"/>
      <c r="AG8340" s="98"/>
      <c r="AH8340" s="98"/>
      <c r="AI8340" s="98"/>
      <c r="AJ8340" s="98"/>
      <c r="AK8340" s="98"/>
      <c r="AL8340" s="98"/>
      <c r="AM8340" s="98"/>
      <c r="AN8340" s="98"/>
      <c r="AO8340" s="98"/>
      <c r="AP8340" s="98"/>
      <c r="AQ8340" s="98"/>
      <c r="AR8340" s="98"/>
      <c r="AS8340" s="98"/>
      <c r="AT8340" s="98"/>
      <c r="AU8340" s="98"/>
      <c r="AV8340" s="98"/>
      <c r="AW8340" s="98"/>
      <c r="AX8340" s="98"/>
      <c r="AY8340" s="98"/>
      <c r="AZ8340" s="98"/>
      <c r="BA8340" s="98"/>
      <c r="BB8340" s="98"/>
      <c r="BC8340" s="98"/>
      <c r="BD8340" s="98"/>
      <c r="BE8340" s="98"/>
      <c r="BF8340" s="98"/>
      <c r="BG8340" s="98"/>
      <c r="BH8340" s="98"/>
      <c r="BI8340" s="98"/>
      <c r="BJ8340" s="98"/>
      <c r="BK8340" s="98"/>
      <c r="BL8340" s="98"/>
      <c r="BM8340" s="98"/>
      <c r="BN8340" s="98"/>
      <c r="BO8340" s="98"/>
      <c r="BP8340" s="98"/>
      <c r="BQ8340" s="98"/>
      <c r="BR8340" s="98"/>
      <c r="BS8340" s="98"/>
      <c r="BT8340" s="98"/>
      <c r="BU8340" s="98"/>
      <c r="BV8340" s="98"/>
      <c r="BW8340" s="98"/>
      <c r="BX8340" s="98"/>
      <c r="BY8340" s="98"/>
      <c r="BZ8340" s="98"/>
      <c r="CA8340" s="98"/>
      <c r="CB8340" s="98"/>
      <c r="CC8340" s="98"/>
      <c r="CD8340" s="98"/>
      <c r="CE8340" s="98"/>
      <c r="CF8340" s="98"/>
      <c r="CG8340" s="98"/>
      <c r="CH8340" s="98"/>
      <c r="CI8340" s="98"/>
      <c r="CJ8340" s="98"/>
      <c r="CK8340" s="98"/>
      <c r="CL8340" s="98"/>
      <c r="CM8340" s="98"/>
      <c r="CN8340" s="98"/>
      <c r="CO8340" s="98"/>
      <c r="CP8340" s="98"/>
      <c r="CQ8340" s="98"/>
      <c r="CR8340" s="98"/>
      <c r="CS8340" s="98"/>
      <c r="CT8340" s="98"/>
      <c r="CU8340" s="98"/>
      <c r="CV8340" s="98"/>
      <c r="CW8340" s="98"/>
      <c r="CX8340" s="98"/>
      <c r="CY8340" s="98"/>
      <c r="CZ8340" s="98"/>
      <c r="DA8340" s="98"/>
      <c r="DB8340" s="98"/>
      <c r="DC8340" s="98"/>
      <c r="DD8340" s="98"/>
      <c r="DE8340" s="98"/>
      <c r="DF8340" s="98"/>
      <c r="DG8340" s="98"/>
      <c r="DH8340" s="98"/>
      <c r="DI8340" s="98"/>
      <c r="DJ8340" s="98"/>
      <c r="DK8340" s="98"/>
      <c r="DL8340" s="98"/>
      <c r="DM8340" s="98"/>
      <c r="DN8340" s="98"/>
      <c r="DO8340" s="98"/>
      <c r="DP8340" s="98"/>
      <c r="DQ8340" s="98"/>
      <c r="DR8340" s="98"/>
      <c r="DS8340" s="98"/>
      <c r="DT8340" s="98"/>
      <c r="DU8340" s="98"/>
      <c r="DV8340" s="98"/>
      <c r="DW8340" s="98"/>
      <c r="DX8340" s="98"/>
      <c r="DY8340" s="98"/>
      <c r="DZ8340" s="98"/>
      <c r="EA8340" s="98"/>
      <c r="EB8340" s="98"/>
      <c r="EC8340" s="98"/>
      <c r="ED8340" s="98"/>
      <c r="EE8340" s="98"/>
      <c r="EF8340" s="98"/>
      <c r="EG8340" s="98"/>
      <c r="EH8340" s="98"/>
      <c r="EI8340" s="98"/>
      <c r="EJ8340" s="98"/>
      <c r="EK8340" s="98"/>
      <c r="EL8340" s="98"/>
      <c r="EM8340" s="98"/>
      <c r="EN8340" s="98"/>
      <c r="EO8340" s="98"/>
      <c r="EP8340" s="98"/>
      <c r="EQ8340" s="98"/>
      <c r="ER8340" s="98"/>
      <c r="ES8340" s="98"/>
      <c r="ET8340" s="98"/>
      <c r="EU8340" s="98"/>
      <c r="EV8340" s="98"/>
      <c r="EW8340" s="98"/>
      <c r="EX8340" s="98"/>
      <c r="EY8340" s="98"/>
      <c r="EZ8340" s="98"/>
      <c r="FA8340" s="98"/>
      <c r="FB8340" s="98"/>
      <c r="FC8340" s="98"/>
      <c r="FD8340" s="98"/>
      <c r="FE8340" s="98"/>
      <c r="FF8340" s="98"/>
      <c r="FG8340" s="98"/>
      <c r="FH8340" s="98"/>
      <c r="FI8340" s="98"/>
      <c r="FJ8340" s="98"/>
      <c r="FK8340" s="98"/>
      <c r="FL8340" s="98"/>
      <c r="FM8340" s="98"/>
      <c r="FN8340" s="98"/>
      <c r="FO8340" s="98"/>
      <c r="FP8340" s="98"/>
      <c r="FQ8340" s="98"/>
      <c r="FR8340" s="98"/>
      <c r="FS8340" s="98"/>
      <c r="FT8340" s="98"/>
      <c r="FU8340" s="98"/>
    </row>
    <row r="8341" spans="2:177" s="46" customFormat="1" ht="51" customHeight="1" outlineLevel="1">
      <c r="B8341" s="32" t="s">
        <v>20180</v>
      </c>
      <c r="C8341" s="42" t="s">
        <v>66</v>
      </c>
      <c r="D8341" s="125" t="s">
        <v>20175</v>
      </c>
      <c r="E8341" s="277" t="s">
        <v>20176</v>
      </c>
      <c r="F8341" s="277" t="s">
        <v>20177</v>
      </c>
      <c r="G8341" s="168" t="s">
        <v>20176</v>
      </c>
      <c r="H8341" s="168" t="s">
        <v>20177</v>
      </c>
      <c r="I8341" s="168" t="s">
        <v>20178</v>
      </c>
      <c r="J8341" s="168" t="s">
        <v>20179</v>
      </c>
      <c r="K8341" s="37" t="s">
        <v>73</v>
      </c>
      <c r="L8341" s="37">
        <v>90</v>
      </c>
      <c r="M8341" s="42">
        <v>230000000</v>
      </c>
      <c r="N8341" s="41" t="s">
        <v>74</v>
      </c>
      <c r="O8341" s="42" t="s">
        <v>17989</v>
      </c>
      <c r="P8341" s="37" t="s">
        <v>13079</v>
      </c>
      <c r="Q8341" s="168"/>
      <c r="R8341" s="37" t="s">
        <v>17688</v>
      </c>
      <c r="S8341" s="37" t="s">
        <v>17672</v>
      </c>
      <c r="T8341" s="125"/>
      <c r="U8341" s="125"/>
      <c r="V8341" s="168"/>
      <c r="W8341" s="168"/>
      <c r="X8341" s="142">
        <v>0</v>
      </c>
      <c r="Y8341" s="142">
        <f t="shared" si="249"/>
        <v>0</v>
      </c>
      <c r="Z8341" s="168"/>
      <c r="AA8341" s="125">
        <v>2014</v>
      </c>
      <c r="AB8341" s="38" t="s">
        <v>94</v>
      </c>
      <c r="AC8341" s="98"/>
      <c r="AD8341" s="98"/>
      <c r="AE8341" s="98"/>
      <c r="AF8341" s="98"/>
      <c r="AG8341" s="98"/>
      <c r="AH8341" s="98"/>
      <c r="AI8341" s="98"/>
      <c r="AJ8341" s="98"/>
      <c r="AK8341" s="98"/>
      <c r="AL8341" s="98"/>
      <c r="AM8341" s="98"/>
      <c r="AN8341" s="98"/>
      <c r="AO8341" s="98"/>
      <c r="AP8341" s="98"/>
      <c r="AQ8341" s="98"/>
      <c r="AR8341" s="98"/>
      <c r="AS8341" s="98"/>
      <c r="AT8341" s="98"/>
      <c r="AU8341" s="98"/>
      <c r="AV8341" s="98"/>
      <c r="AW8341" s="98"/>
      <c r="AX8341" s="98"/>
      <c r="AY8341" s="98"/>
      <c r="AZ8341" s="98"/>
      <c r="BA8341" s="98"/>
      <c r="BB8341" s="98"/>
      <c r="BC8341" s="98"/>
      <c r="BD8341" s="98"/>
      <c r="BE8341" s="98"/>
      <c r="BF8341" s="98"/>
      <c r="BG8341" s="98"/>
      <c r="BH8341" s="98"/>
      <c r="BI8341" s="98"/>
      <c r="BJ8341" s="98"/>
      <c r="BK8341" s="98"/>
      <c r="BL8341" s="98"/>
      <c r="BM8341" s="98"/>
      <c r="BN8341" s="98"/>
      <c r="BO8341" s="98"/>
      <c r="BP8341" s="98"/>
      <c r="BQ8341" s="98"/>
      <c r="BR8341" s="98"/>
      <c r="BS8341" s="98"/>
      <c r="BT8341" s="98"/>
      <c r="BU8341" s="98"/>
      <c r="BV8341" s="98"/>
      <c r="BW8341" s="98"/>
      <c r="BX8341" s="98"/>
      <c r="BY8341" s="98"/>
      <c r="BZ8341" s="98"/>
      <c r="CA8341" s="98"/>
      <c r="CB8341" s="98"/>
      <c r="CC8341" s="98"/>
      <c r="CD8341" s="98"/>
      <c r="CE8341" s="98"/>
      <c r="CF8341" s="98"/>
      <c r="CG8341" s="98"/>
      <c r="CH8341" s="98"/>
      <c r="CI8341" s="98"/>
      <c r="CJ8341" s="98"/>
      <c r="CK8341" s="98"/>
      <c r="CL8341" s="98"/>
      <c r="CM8341" s="98"/>
      <c r="CN8341" s="98"/>
      <c r="CO8341" s="98"/>
      <c r="CP8341" s="98"/>
      <c r="CQ8341" s="98"/>
      <c r="CR8341" s="98"/>
      <c r="CS8341" s="98"/>
      <c r="CT8341" s="98"/>
      <c r="CU8341" s="98"/>
      <c r="CV8341" s="98"/>
      <c r="CW8341" s="98"/>
      <c r="CX8341" s="98"/>
      <c r="CY8341" s="98"/>
      <c r="CZ8341" s="98"/>
      <c r="DA8341" s="98"/>
      <c r="DB8341" s="98"/>
      <c r="DC8341" s="98"/>
      <c r="DD8341" s="98"/>
      <c r="DE8341" s="98"/>
      <c r="DF8341" s="98"/>
      <c r="DG8341" s="98"/>
      <c r="DH8341" s="98"/>
      <c r="DI8341" s="98"/>
      <c r="DJ8341" s="98"/>
      <c r="DK8341" s="98"/>
      <c r="DL8341" s="98"/>
      <c r="DM8341" s="98"/>
      <c r="DN8341" s="98"/>
      <c r="DO8341" s="98"/>
      <c r="DP8341" s="98"/>
      <c r="DQ8341" s="98"/>
      <c r="DR8341" s="98"/>
      <c r="DS8341" s="98"/>
      <c r="DT8341" s="98"/>
      <c r="DU8341" s="98"/>
      <c r="DV8341" s="98"/>
      <c r="DW8341" s="98"/>
      <c r="DX8341" s="98"/>
      <c r="DY8341" s="98"/>
      <c r="DZ8341" s="98"/>
      <c r="EA8341" s="98"/>
      <c r="EB8341" s="98"/>
      <c r="EC8341" s="98"/>
      <c r="ED8341" s="98"/>
      <c r="EE8341" s="98"/>
      <c r="EF8341" s="98"/>
      <c r="EG8341" s="98"/>
      <c r="EH8341" s="98"/>
      <c r="EI8341" s="98"/>
      <c r="EJ8341" s="98"/>
      <c r="EK8341" s="98"/>
      <c r="EL8341" s="98"/>
      <c r="EM8341" s="98"/>
      <c r="EN8341" s="98"/>
      <c r="EO8341" s="98"/>
      <c r="EP8341" s="98"/>
      <c r="EQ8341" s="98"/>
      <c r="ER8341" s="98"/>
      <c r="ES8341" s="98"/>
      <c r="ET8341" s="98"/>
      <c r="EU8341" s="98"/>
      <c r="EV8341" s="98"/>
      <c r="EW8341" s="98"/>
      <c r="EX8341" s="98"/>
      <c r="EY8341" s="98"/>
      <c r="EZ8341" s="98"/>
      <c r="FA8341" s="98"/>
      <c r="FB8341" s="98"/>
      <c r="FC8341" s="98"/>
      <c r="FD8341" s="98"/>
      <c r="FE8341" s="98"/>
      <c r="FF8341" s="98"/>
      <c r="FG8341" s="98"/>
      <c r="FH8341" s="98"/>
      <c r="FI8341" s="98"/>
      <c r="FJ8341" s="98"/>
      <c r="FK8341" s="98"/>
      <c r="FL8341" s="98"/>
      <c r="FM8341" s="98"/>
      <c r="FN8341" s="98"/>
      <c r="FO8341" s="98"/>
      <c r="FP8341" s="98"/>
      <c r="FQ8341" s="98"/>
      <c r="FR8341" s="98"/>
      <c r="FS8341" s="98"/>
      <c r="FT8341" s="98"/>
      <c r="FU8341" s="98"/>
    </row>
    <row r="8342" spans="2:177" s="46" customFormat="1" ht="63.75" customHeight="1" outlineLevel="1">
      <c r="B8342" s="38" t="s">
        <v>20181</v>
      </c>
      <c r="C8342" s="38" t="s">
        <v>66</v>
      </c>
      <c r="D8342" s="37" t="s">
        <v>20175</v>
      </c>
      <c r="E8342" s="37" t="s">
        <v>20176</v>
      </c>
      <c r="F8342" s="37" t="s">
        <v>20177</v>
      </c>
      <c r="G8342" s="37" t="s">
        <v>20176</v>
      </c>
      <c r="H8342" s="37" t="s">
        <v>20177</v>
      </c>
      <c r="I8342" s="37" t="s">
        <v>20178</v>
      </c>
      <c r="J8342" s="37" t="s">
        <v>20179</v>
      </c>
      <c r="K8342" s="32" t="s">
        <v>73</v>
      </c>
      <c r="L8342" s="38">
        <v>90</v>
      </c>
      <c r="M8342" s="256">
        <v>230000000</v>
      </c>
      <c r="N8342" s="41" t="s">
        <v>74</v>
      </c>
      <c r="O8342" s="37" t="s">
        <v>17989</v>
      </c>
      <c r="P8342" s="37" t="s">
        <v>13079</v>
      </c>
      <c r="Q8342" s="37"/>
      <c r="R8342" s="37" t="s">
        <v>17688</v>
      </c>
      <c r="S8342" s="37" t="s">
        <v>17672</v>
      </c>
      <c r="T8342" s="37"/>
      <c r="U8342" s="37"/>
      <c r="V8342" s="37"/>
      <c r="W8342" s="49"/>
      <c r="X8342" s="34">
        <v>0</v>
      </c>
      <c r="Y8342" s="142">
        <f t="shared" si="249"/>
        <v>0</v>
      </c>
      <c r="Z8342" s="49"/>
      <c r="AA8342" s="125">
        <v>2014</v>
      </c>
      <c r="AB8342" s="49"/>
      <c r="AC8342" s="98"/>
      <c r="AD8342" s="98"/>
      <c r="AE8342" s="98"/>
      <c r="AF8342" s="98"/>
      <c r="AG8342" s="98"/>
      <c r="AH8342" s="98"/>
      <c r="AI8342" s="98"/>
      <c r="AJ8342" s="98"/>
      <c r="AK8342" s="98"/>
      <c r="AL8342" s="98"/>
      <c r="AM8342" s="98"/>
      <c r="AN8342" s="98"/>
      <c r="AO8342" s="98"/>
      <c r="AP8342" s="98"/>
      <c r="AQ8342" s="98"/>
      <c r="AR8342" s="98"/>
      <c r="AS8342" s="98"/>
      <c r="AT8342" s="98"/>
      <c r="AU8342" s="98"/>
      <c r="AV8342" s="98"/>
      <c r="AW8342" s="98"/>
      <c r="AX8342" s="98"/>
      <c r="AY8342" s="98"/>
      <c r="AZ8342" s="98"/>
      <c r="BA8342" s="98"/>
      <c r="BB8342" s="98"/>
      <c r="BC8342" s="98"/>
      <c r="BD8342" s="98"/>
      <c r="BE8342" s="98"/>
      <c r="BF8342" s="98"/>
      <c r="BG8342" s="98"/>
      <c r="BH8342" s="98"/>
      <c r="BI8342" s="98"/>
      <c r="BJ8342" s="98"/>
      <c r="BK8342" s="98"/>
      <c r="BL8342" s="98"/>
      <c r="BM8342" s="98"/>
      <c r="BN8342" s="98"/>
      <c r="BO8342" s="98"/>
      <c r="BP8342" s="98"/>
      <c r="BQ8342" s="98"/>
      <c r="BR8342" s="98"/>
      <c r="BS8342" s="98"/>
      <c r="BT8342" s="98"/>
      <c r="BU8342" s="98"/>
      <c r="BV8342" s="98"/>
      <c r="BW8342" s="98"/>
      <c r="BX8342" s="98"/>
      <c r="BY8342" s="98"/>
      <c r="BZ8342" s="98"/>
      <c r="CA8342" s="98"/>
      <c r="CB8342" s="98"/>
      <c r="CC8342" s="98"/>
      <c r="CD8342" s="98"/>
      <c r="CE8342" s="98"/>
      <c r="CF8342" s="98"/>
      <c r="CG8342" s="98"/>
      <c r="CH8342" s="98"/>
      <c r="CI8342" s="98"/>
      <c r="CJ8342" s="98"/>
      <c r="CK8342" s="98"/>
      <c r="CL8342" s="98"/>
      <c r="CM8342" s="98"/>
      <c r="CN8342" s="98"/>
      <c r="CO8342" s="98"/>
      <c r="CP8342" s="98"/>
      <c r="CQ8342" s="98"/>
      <c r="CR8342" s="98"/>
      <c r="CS8342" s="98"/>
      <c r="CT8342" s="98"/>
      <c r="CU8342" s="98"/>
      <c r="CV8342" s="98"/>
      <c r="CW8342" s="98"/>
      <c r="CX8342" s="98"/>
      <c r="CY8342" s="98"/>
      <c r="CZ8342" s="98"/>
      <c r="DA8342" s="98"/>
      <c r="DB8342" s="98"/>
      <c r="DC8342" s="98"/>
      <c r="DD8342" s="98"/>
      <c r="DE8342" s="98"/>
      <c r="DF8342" s="98"/>
      <c r="DG8342" s="98"/>
      <c r="DH8342" s="98"/>
      <c r="DI8342" s="98"/>
      <c r="DJ8342" s="98"/>
      <c r="DK8342" s="98"/>
      <c r="DL8342" s="98"/>
      <c r="DM8342" s="98"/>
      <c r="DN8342" s="98"/>
      <c r="DO8342" s="98"/>
      <c r="DP8342" s="98"/>
      <c r="DQ8342" s="98"/>
      <c r="DR8342" s="98"/>
      <c r="DS8342" s="98"/>
      <c r="DT8342" s="98"/>
      <c r="DU8342" s="98"/>
      <c r="DV8342" s="98"/>
      <c r="DW8342" s="98"/>
      <c r="DX8342" s="98"/>
      <c r="DY8342" s="98"/>
      <c r="DZ8342" s="98"/>
      <c r="EA8342" s="98"/>
      <c r="EB8342" s="98"/>
      <c r="EC8342" s="98"/>
      <c r="ED8342" s="98"/>
      <c r="EE8342" s="98"/>
      <c r="EF8342" s="98"/>
      <c r="EG8342" s="98"/>
      <c r="EH8342" s="98"/>
      <c r="EI8342" s="98"/>
      <c r="EJ8342" s="98"/>
      <c r="EK8342" s="98"/>
      <c r="EL8342" s="98"/>
      <c r="EM8342" s="98"/>
      <c r="EN8342" s="98"/>
      <c r="EO8342" s="98"/>
      <c r="EP8342" s="98"/>
      <c r="EQ8342" s="98"/>
      <c r="ER8342" s="98"/>
      <c r="ES8342" s="98"/>
      <c r="ET8342" s="98"/>
      <c r="EU8342" s="98"/>
      <c r="EV8342" s="98"/>
      <c r="EW8342" s="98"/>
      <c r="EX8342" s="98"/>
      <c r="EY8342" s="98"/>
      <c r="EZ8342" s="98"/>
      <c r="FA8342" s="98"/>
      <c r="FB8342" s="98"/>
      <c r="FC8342" s="98"/>
      <c r="FD8342" s="98"/>
      <c r="FE8342" s="98"/>
      <c r="FF8342" s="98"/>
      <c r="FG8342" s="98"/>
      <c r="FH8342" s="98"/>
      <c r="FI8342" s="98"/>
      <c r="FJ8342" s="98"/>
      <c r="FK8342" s="98"/>
      <c r="FL8342" s="98"/>
      <c r="FM8342" s="98"/>
      <c r="FN8342" s="98"/>
      <c r="FO8342" s="98"/>
      <c r="FP8342" s="98"/>
      <c r="FQ8342" s="98"/>
      <c r="FR8342" s="98"/>
      <c r="FS8342" s="98"/>
      <c r="FT8342" s="98"/>
      <c r="FU8342" s="98"/>
    </row>
    <row r="8343" spans="2:177" s="46" customFormat="1" ht="63.75" customHeight="1" outlineLevel="1">
      <c r="B8343" s="38" t="s">
        <v>20182</v>
      </c>
      <c r="C8343" s="38" t="s">
        <v>66</v>
      </c>
      <c r="D8343" s="37" t="s">
        <v>20175</v>
      </c>
      <c r="E8343" s="37" t="s">
        <v>20176</v>
      </c>
      <c r="F8343" s="37" t="s">
        <v>20177</v>
      </c>
      <c r="G8343" s="37" t="s">
        <v>20176</v>
      </c>
      <c r="H8343" s="37" t="s">
        <v>20177</v>
      </c>
      <c r="I8343" s="37" t="s">
        <v>20178</v>
      </c>
      <c r="J8343" s="37" t="s">
        <v>20179</v>
      </c>
      <c r="K8343" s="32" t="s">
        <v>113</v>
      </c>
      <c r="L8343" s="38">
        <v>90</v>
      </c>
      <c r="M8343" s="256">
        <v>230000000</v>
      </c>
      <c r="N8343" s="41" t="s">
        <v>74</v>
      </c>
      <c r="O8343" s="37" t="s">
        <v>17957</v>
      </c>
      <c r="P8343" s="37" t="s">
        <v>13079</v>
      </c>
      <c r="Q8343" s="37"/>
      <c r="R8343" s="37" t="s">
        <v>20183</v>
      </c>
      <c r="S8343" s="37" t="s">
        <v>17672</v>
      </c>
      <c r="T8343" s="37"/>
      <c r="U8343" s="37"/>
      <c r="V8343" s="37"/>
      <c r="W8343" s="49"/>
      <c r="X8343" s="34">
        <v>1500000</v>
      </c>
      <c r="Y8343" s="142">
        <f t="shared" si="249"/>
        <v>1680000.0000000002</v>
      </c>
      <c r="Z8343" s="49"/>
      <c r="AA8343" s="125">
        <v>2014</v>
      </c>
      <c r="AB8343" s="49"/>
      <c r="AC8343" s="98"/>
      <c r="AD8343" s="98"/>
      <c r="AE8343" s="98"/>
      <c r="AF8343" s="98"/>
      <c r="AG8343" s="98"/>
      <c r="AH8343" s="98"/>
      <c r="AI8343" s="98"/>
      <c r="AJ8343" s="98"/>
      <c r="AK8343" s="98"/>
      <c r="AL8343" s="98"/>
      <c r="AM8343" s="98"/>
      <c r="AN8343" s="98"/>
      <c r="AO8343" s="98"/>
      <c r="AP8343" s="98"/>
      <c r="AQ8343" s="98"/>
      <c r="AR8343" s="98"/>
      <c r="AS8343" s="98"/>
      <c r="AT8343" s="98"/>
      <c r="AU8343" s="98"/>
      <c r="AV8343" s="98"/>
      <c r="AW8343" s="98"/>
      <c r="AX8343" s="98"/>
      <c r="AY8343" s="98"/>
      <c r="AZ8343" s="98"/>
      <c r="BA8343" s="98"/>
      <c r="BB8343" s="98"/>
      <c r="BC8343" s="98"/>
      <c r="BD8343" s="98"/>
      <c r="BE8343" s="98"/>
      <c r="BF8343" s="98"/>
      <c r="BG8343" s="98"/>
      <c r="BH8343" s="98"/>
      <c r="BI8343" s="98"/>
      <c r="BJ8343" s="98"/>
      <c r="BK8343" s="98"/>
      <c r="BL8343" s="98"/>
      <c r="BM8343" s="98"/>
      <c r="BN8343" s="98"/>
      <c r="BO8343" s="98"/>
      <c r="BP8343" s="98"/>
      <c r="BQ8343" s="98"/>
      <c r="BR8343" s="98"/>
      <c r="BS8343" s="98"/>
      <c r="BT8343" s="98"/>
      <c r="BU8343" s="98"/>
      <c r="BV8343" s="98"/>
      <c r="BW8343" s="98"/>
      <c r="BX8343" s="98"/>
      <c r="BY8343" s="98"/>
      <c r="BZ8343" s="98"/>
      <c r="CA8343" s="98"/>
      <c r="CB8343" s="98"/>
      <c r="CC8343" s="98"/>
      <c r="CD8343" s="98"/>
      <c r="CE8343" s="98"/>
      <c r="CF8343" s="98"/>
      <c r="CG8343" s="98"/>
      <c r="CH8343" s="98"/>
      <c r="CI8343" s="98"/>
      <c r="CJ8343" s="98"/>
      <c r="CK8343" s="98"/>
      <c r="CL8343" s="98"/>
      <c r="CM8343" s="98"/>
      <c r="CN8343" s="98"/>
      <c r="CO8343" s="98"/>
      <c r="CP8343" s="98"/>
      <c r="CQ8343" s="98"/>
      <c r="CR8343" s="98"/>
      <c r="CS8343" s="98"/>
      <c r="CT8343" s="98"/>
      <c r="CU8343" s="98"/>
      <c r="CV8343" s="98"/>
      <c r="CW8343" s="98"/>
      <c r="CX8343" s="98"/>
      <c r="CY8343" s="98"/>
      <c r="CZ8343" s="98"/>
      <c r="DA8343" s="98"/>
      <c r="DB8343" s="98"/>
      <c r="DC8343" s="98"/>
      <c r="DD8343" s="98"/>
      <c r="DE8343" s="98"/>
      <c r="DF8343" s="98"/>
      <c r="DG8343" s="98"/>
      <c r="DH8343" s="98"/>
      <c r="DI8343" s="98"/>
      <c r="DJ8343" s="98"/>
      <c r="DK8343" s="98"/>
      <c r="DL8343" s="98"/>
      <c r="DM8343" s="98"/>
      <c r="DN8343" s="98"/>
      <c r="DO8343" s="98"/>
      <c r="DP8343" s="98"/>
      <c r="DQ8343" s="98"/>
      <c r="DR8343" s="98"/>
      <c r="DS8343" s="98"/>
      <c r="DT8343" s="98"/>
      <c r="DU8343" s="98"/>
      <c r="DV8343" s="98"/>
      <c r="DW8343" s="98"/>
      <c r="DX8343" s="98"/>
      <c r="DY8343" s="98"/>
      <c r="DZ8343" s="98"/>
      <c r="EA8343" s="98"/>
      <c r="EB8343" s="98"/>
      <c r="EC8343" s="98"/>
      <c r="ED8343" s="98"/>
      <c r="EE8343" s="98"/>
      <c r="EF8343" s="98"/>
      <c r="EG8343" s="98"/>
      <c r="EH8343" s="98"/>
      <c r="EI8343" s="98"/>
      <c r="EJ8343" s="98"/>
      <c r="EK8343" s="98"/>
      <c r="EL8343" s="98"/>
      <c r="EM8343" s="98"/>
      <c r="EN8343" s="98"/>
      <c r="EO8343" s="98"/>
      <c r="EP8343" s="98"/>
      <c r="EQ8343" s="98"/>
      <c r="ER8343" s="98"/>
      <c r="ES8343" s="98"/>
      <c r="ET8343" s="98"/>
      <c r="EU8343" s="98"/>
      <c r="EV8343" s="98"/>
      <c r="EW8343" s="98"/>
      <c r="EX8343" s="98"/>
      <c r="EY8343" s="98"/>
      <c r="EZ8343" s="98"/>
      <c r="FA8343" s="98"/>
      <c r="FB8343" s="98"/>
      <c r="FC8343" s="98"/>
      <c r="FD8343" s="98"/>
      <c r="FE8343" s="98"/>
      <c r="FF8343" s="98"/>
      <c r="FG8343" s="98"/>
      <c r="FH8343" s="98"/>
      <c r="FI8343" s="98"/>
      <c r="FJ8343" s="98"/>
      <c r="FK8343" s="98"/>
      <c r="FL8343" s="98"/>
      <c r="FM8343" s="98"/>
      <c r="FN8343" s="98"/>
      <c r="FO8343" s="98"/>
      <c r="FP8343" s="98"/>
      <c r="FQ8343" s="98"/>
      <c r="FR8343" s="98"/>
      <c r="FS8343" s="98"/>
      <c r="FT8343" s="98"/>
      <c r="FU8343" s="98"/>
    </row>
    <row r="8344" spans="2:177" s="46" customFormat="1" ht="51" customHeight="1" outlineLevel="1">
      <c r="B8344" s="32" t="s">
        <v>20184</v>
      </c>
      <c r="C8344" s="41" t="s">
        <v>66</v>
      </c>
      <c r="D8344" s="41" t="s">
        <v>20185</v>
      </c>
      <c r="E8344" s="41" t="s">
        <v>20186</v>
      </c>
      <c r="F8344" s="41" t="s">
        <v>20187</v>
      </c>
      <c r="G8344" s="41" t="s">
        <v>20188</v>
      </c>
      <c r="H8344" s="41" t="s">
        <v>20189</v>
      </c>
      <c r="I8344" s="41" t="s">
        <v>20190</v>
      </c>
      <c r="J8344" s="41" t="s">
        <v>17662</v>
      </c>
      <c r="K8344" s="41" t="s">
        <v>73</v>
      </c>
      <c r="L8344" s="310">
        <v>75</v>
      </c>
      <c r="M8344" s="317">
        <v>230000000</v>
      </c>
      <c r="N8344" s="41" t="s">
        <v>74</v>
      </c>
      <c r="O8344" s="33" t="s">
        <v>1656</v>
      </c>
      <c r="P8344" s="317" t="s">
        <v>13079</v>
      </c>
      <c r="Q8344" s="38"/>
      <c r="R8344" s="310" t="s">
        <v>13081</v>
      </c>
      <c r="S8344" s="138" t="s">
        <v>16420</v>
      </c>
      <c r="T8344" s="38"/>
      <c r="U8344" s="38"/>
      <c r="V8344" s="38"/>
      <c r="W8344" s="38"/>
      <c r="X8344" s="139">
        <v>135462230</v>
      </c>
      <c r="Y8344" s="142">
        <f t="shared" si="249"/>
        <v>151717697.60000002</v>
      </c>
      <c r="Z8344" s="38"/>
      <c r="AA8344" s="38" t="s">
        <v>1658</v>
      </c>
      <c r="AB8344" s="38"/>
      <c r="AC8344" s="98"/>
      <c r="AD8344" s="98"/>
      <c r="AE8344" s="98"/>
      <c r="AF8344" s="98"/>
      <c r="AG8344" s="98"/>
      <c r="AH8344" s="98"/>
      <c r="AI8344" s="98"/>
      <c r="AJ8344" s="98"/>
      <c r="AK8344" s="98"/>
      <c r="AL8344" s="98"/>
      <c r="AM8344" s="98"/>
      <c r="AN8344" s="98"/>
      <c r="AO8344" s="98"/>
      <c r="AP8344" s="98"/>
      <c r="AQ8344" s="98"/>
      <c r="AR8344" s="98"/>
      <c r="AS8344" s="98"/>
      <c r="AT8344" s="98"/>
      <c r="AU8344" s="98"/>
      <c r="AV8344" s="98"/>
      <c r="AW8344" s="98"/>
      <c r="AX8344" s="98"/>
      <c r="AY8344" s="98"/>
      <c r="AZ8344" s="98"/>
      <c r="BA8344" s="98"/>
      <c r="BB8344" s="98"/>
      <c r="BC8344" s="98"/>
      <c r="BD8344" s="98"/>
      <c r="BE8344" s="98"/>
      <c r="BF8344" s="98"/>
      <c r="BG8344" s="98"/>
      <c r="BH8344" s="98"/>
      <c r="BI8344" s="98"/>
      <c r="BJ8344" s="98"/>
      <c r="BK8344" s="98"/>
      <c r="BL8344" s="98"/>
      <c r="BM8344" s="98"/>
      <c r="BN8344" s="98"/>
      <c r="BO8344" s="98"/>
      <c r="BP8344" s="98"/>
      <c r="BQ8344" s="98"/>
      <c r="BR8344" s="98"/>
      <c r="BS8344" s="98"/>
      <c r="BT8344" s="98"/>
      <c r="BU8344" s="98"/>
      <c r="BV8344" s="98"/>
      <c r="BW8344" s="98"/>
      <c r="BX8344" s="98"/>
      <c r="BY8344" s="98"/>
      <c r="BZ8344" s="98"/>
      <c r="CA8344" s="98"/>
      <c r="CB8344" s="98"/>
      <c r="CC8344" s="98"/>
      <c r="CD8344" s="98"/>
      <c r="CE8344" s="98"/>
      <c r="CF8344" s="98"/>
      <c r="CG8344" s="98"/>
      <c r="CH8344" s="98"/>
      <c r="CI8344" s="98"/>
      <c r="CJ8344" s="98"/>
      <c r="CK8344" s="98"/>
      <c r="CL8344" s="98"/>
      <c r="CM8344" s="98"/>
      <c r="CN8344" s="98"/>
      <c r="CO8344" s="98"/>
      <c r="CP8344" s="98"/>
      <c r="CQ8344" s="98"/>
      <c r="CR8344" s="98"/>
      <c r="CS8344" s="98"/>
      <c r="CT8344" s="98"/>
      <c r="CU8344" s="98"/>
      <c r="CV8344" s="98"/>
      <c r="CW8344" s="98"/>
      <c r="CX8344" s="98"/>
      <c r="CY8344" s="98"/>
      <c r="CZ8344" s="98"/>
      <c r="DA8344" s="98"/>
      <c r="DB8344" s="98"/>
      <c r="DC8344" s="98"/>
      <c r="DD8344" s="98"/>
      <c r="DE8344" s="98"/>
      <c r="DF8344" s="98"/>
      <c r="DG8344" s="98"/>
      <c r="DH8344" s="98"/>
      <c r="DI8344" s="98"/>
      <c r="DJ8344" s="98"/>
      <c r="DK8344" s="98"/>
      <c r="DL8344" s="98"/>
      <c r="DM8344" s="98"/>
      <c r="DN8344" s="98"/>
      <c r="DO8344" s="98"/>
      <c r="DP8344" s="98"/>
      <c r="DQ8344" s="98"/>
      <c r="DR8344" s="98"/>
      <c r="DS8344" s="98"/>
      <c r="DT8344" s="98"/>
      <c r="DU8344" s="98"/>
      <c r="DV8344" s="98"/>
      <c r="DW8344" s="98"/>
      <c r="DX8344" s="98"/>
      <c r="DY8344" s="98"/>
      <c r="DZ8344" s="98"/>
      <c r="EA8344" s="98"/>
      <c r="EB8344" s="98"/>
      <c r="EC8344" s="98"/>
      <c r="ED8344" s="98"/>
      <c r="EE8344" s="98"/>
      <c r="EF8344" s="98"/>
      <c r="EG8344" s="98"/>
      <c r="EH8344" s="98"/>
      <c r="EI8344" s="98"/>
      <c r="EJ8344" s="98"/>
      <c r="EK8344" s="98"/>
      <c r="EL8344" s="98"/>
      <c r="EM8344" s="98"/>
      <c r="EN8344" s="98"/>
      <c r="EO8344" s="98"/>
      <c r="EP8344" s="98"/>
      <c r="EQ8344" s="98"/>
      <c r="ER8344" s="98"/>
      <c r="ES8344" s="98"/>
      <c r="ET8344" s="98"/>
      <c r="EU8344" s="98"/>
      <c r="EV8344" s="98"/>
      <c r="EW8344" s="98"/>
      <c r="EX8344" s="98"/>
      <c r="EY8344" s="98"/>
      <c r="EZ8344" s="98"/>
      <c r="FA8344" s="98"/>
      <c r="FB8344" s="98"/>
      <c r="FC8344" s="98"/>
      <c r="FD8344" s="98"/>
      <c r="FE8344" s="98"/>
      <c r="FF8344" s="98"/>
      <c r="FG8344" s="98"/>
      <c r="FH8344" s="98"/>
      <c r="FI8344" s="98"/>
      <c r="FJ8344" s="98"/>
      <c r="FK8344" s="98"/>
      <c r="FL8344" s="98"/>
      <c r="FM8344" s="98"/>
      <c r="FN8344" s="98"/>
      <c r="FO8344" s="98"/>
      <c r="FP8344" s="98"/>
      <c r="FQ8344" s="98"/>
      <c r="FR8344" s="98"/>
      <c r="FS8344" s="98"/>
      <c r="FT8344" s="98"/>
      <c r="FU8344" s="98"/>
    </row>
    <row r="8345" spans="2:177" s="46" customFormat="1" ht="51" customHeight="1" outlineLevel="1">
      <c r="B8345" s="32" t="s">
        <v>20191</v>
      </c>
      <c r="C8345" s="38" t="s">
        <v>66</v>
      </c>
      <c r="D8345" s="52" t="s">
        <v>19579</v>
      </c>
      <c r="E8345" s="254" t="s">
        <v>19590</v>
      </c>
      <c r="F8345" s="37" t="s">
        <v>20192</v>
      </c>
      <c r="G8345" s="254" t="s">
        <v>19590</v>
      </c>
      <c r="H8345" s="37" t="s">
        <v>20192</v>
      </c>
      <c r="I8345" s="38" t="s">
        <v>20193</v>
      </c>
      <c r="J8345" s="38" t="s">
        <v>20194</v>
      </c>
      <c r="K8345" s="37" t="s">
        <v>130</v>
      </c>
      <c r="L8345" s="37">
        <v>100</v>
      </c>
      <c r="M8345" s="61">
        <v>230000000</v>
      </c>
      <c r="N8345" s="41" t="s">
        <v>74</v>
      </c>
      <c r="O8345" s="37" t="s">
        <v>1656</v>
      </c>
      <c r="P8345" s="38" t="s">
        <v>13079</v>
      </c>
      <c r="Q8345" s="38"/>
      <c r="R8345" s="37" t="s">
        <v>20195</v>
      </c>
      <c r="S8345" s="147" t="s">
        <v>17324</v>
      </c>
      <c r="T8345" s="38"/>
      <c r="U8345" s="37"/>
      <c r="V8345" s="152"/>
      <c r="W8345" s="34"/>
      <c r="X8345" s="139">
        <v>0</v>
      </c>
      <c r="Y8345" s="142">
        <f t="shared" si="249"/>
        <v>0</v>
      </c>
      <c r="Z8345" s="38"/>
      <c r="AA8345" s="37" t="s">
        <v>1658</v>
      </c>
      <c r="AB8345" s="125" t="s">
        <v>3506</v>
      </c>
      <c r="AC8345" s="98"/>
      <c r="AD8345" s="98"/>
      <c r="AE8345" s="98"/>
      <c r="AF8345" s="98"/>
      <c r="AG8345" s="98"/>
      <c r="AH8345" s="98"/>
      <c r="AI8345" s="98"/>
      <c r="AJ8345" s="98"/>
      <c r="AK8345" s="98"/>
      <c r="AL8345" s="98"/>
      <c r="AM8345" s="98"/>
      <c r="AN8345" s="98"/>
      <c r="AO8345" s="98"/>
      <c r="AP8345" s="98"/>
      <c r="AQ8345" s="98"/>
      <c r="AR8345" s="98"/>
      <c r="AS8345" s="98"/>
      <c r="AT8345" s="98"/>
      <c r="AU8345" s="98"/>
      <c r="AV8345" s="98"/>
      <c r="AW8345" s="98"/>
      <c r="AX8345" s="98"/>
      <c r="AY8345" s="98"/>
      <c r="AZ8345" s="98"/>
      <c r="BA8345" s="98"/>
      <c r="BB8345" s="98"/>
      <c r="BC8345" s="98"/>
      <c r="BD8345" s="98"/>
      <c r="BE8345" s="98"/>
      <c r="BF8345" s="98"/>
      <c r="BG8345" s="98"/>
      <c r="BH8345" s="98"/>
      <c r="BI8345" s="98"/>
      <c r="BJ8345" s="98"/>
      <c r="BK8345" s="98"/>
      <c r="BL8345" s="98"/>
      <c r="BM8345" s="98"/>
      <c r="BN8345" s="98"/>
      <c r="BO8345" s="98"/>
      <c r="BP8345" s="98"/>
      <c r="BQ8345" s="98"/>
      <c r="BR8345" s="98"/>
      <c r="BS8345" s="98"/>
      <c r="BT8345" s="98"/>
      <c r="BU8345" s="98"/>
      <c r="BV8345" s="98"/>
      <c r="BW8345" s="98"/>
      <c r="BX8345" s="98"/>
      <c r="BY8345" s="98"/>
      <c r="BZ8345" s="98"/>
      <c r="CA8345" s="98"/>
      <c r="CB8345" s="98"/>
      <c r="CC8345" s="98"/>
      <c r="CD8345" s="98"/>
      <c r="CE8345" s="98"/>
      <c r="CF8345" s="98"/>
      <c r="CG8345" s="98"/>
      <c r="CH8345" s="98"/>
      <c r="CI8345" s="98"/>
      <c r="CJ8345" s="98"/>
      <c r="CK8345" s="98"/>
      <c r="CL8345" s="98"/>
      <c r="CM8345" s="98"/>
      <c r="CN8345" s="98"/>
      <c r="CO8345" s="98"/>
      <c r="CP8345" s="98"/>
      <c r="CQ8345" s="98"/>
      <c r="CR8345" s="98"/>
      <c r="CS8345" s="98"/>
      <c r="CT8345" s="98"/>
      <c r="CU8345" s="98"/>
      <c r="CV8345" s="98"/>
      <c r="CW8345" s="98"/>
      <c r="CX8345" s="98"/>
      <c r="CY8345" s="98"/>
      <c r="CZ8345" s="98"/>
      <c r="DA8345" s="98"/>
      <c r="DB8345" s="98"/>
      <c r="DC8345" s="98"/>
      <c r="DD8345" s="98"/>
      <c r="DE8345" s="98"/>
      <c r="DF8345" s="98"/>
      <c r="DG8345" s="98"/>
      <c r="DH8345" s="98"/>
      <c r="DI8345" s="98"/>
      <c r="DJ8345" s="98"/>
      <c r="DK8345" s="98"/>
      <c r="DL8345" s="98"/>
      <c r="DM8345" s="98"/>
      <c r="DN8345" s="98"/>
      <c r="DO8345" s="98"/>
      <c r="DP8345" s="98"/>
      <c r="DQ8345" s="98"/>
      <c r="DR8345" s="98"/>
      <c r="DS8345" s="98"/>
      <c r="DT8345" s="98"/>
      <c r="DU8345" s="98"/>
      <c r="DV8345" s="98"/>
      <c r="DW8345" s="98"/>
      <c r="DX8345" s="98"/>
      <c r="DY8345" s="98"/>
      <c r="DZ8345" s="98"/>
      <c r="EA8345" s="98"/>
      <c r="EB8345" s="98"/>
      <c r="EC8345" s="98"/>
      <c r="ED8345" s="98"/>
      <c r="EE8345" s="98"/>
      <c r="EF8345" s="98"/>
      <c r="EG8345" s="98"/>
      <c r="EH8345" s="98"/>
      <c r="EI8345" s="98"/>
      <c r="EJ8345" s="98"/>
      <c r="EK8345" s="98"/>
      <c r="EL8345" s="98"/>
      <c r="EM8345" s="98"/>
      <c r="EN8345" s="98"/>
      <c r="EO8345" s="98"/>
      <c r="EP8345" s="98"/>
      <c r="EQ8345" s="98"/>
      <c r="ER8345" s="98"/>
      <c r="ES8345" s="98"/>
      <c r="ET8345" s="98"/>
      <c r="EU8345" s="98"/>
      <c r="EV8345" s="98"/>
      <c r="EW8345" s="98"/>
      <c r="EX8345" s="98"/>
      <c r="EY8345" s="98"/>
      <c r="EZ8345" s="98"/>
      <c r="FA8345" s="98"/>
      <c r="FB8345" s="98"/>
      <c r="FC8345" s="98"/>
      <c r="FD8345" s="98"/>
      <c r="FE8345" s="98"/>
      <c r="FF8345" s="98"/>
      <c r="FG8345" s="98"/>
      <c r="FH8345" s="98"/>
      <c r="FI8345" s="98"/>
      <c r="FJ8345" s="98"/>
      <c r="FK8345" s="98"/>
      <c r="FL8345" s="98"/>
      <c r="FM8345" s="98"/>
      <c r="FN8345" s="98"/>
      <c r="FO8345" s="98"/>
      <c r="FP8345" s="98"/>
      <c r="FQ8345" s="98"/>
      <c r="FR8345" s="98"/>
      <c r="FS8345" s="98"/>
      <c r="FT8345" s="98"/>
      <c r="FU8345" s="98"/>
    </row>
    <row r="8346" spans="2:177" s="46" customFormat="1" ht="51" customHeight="1" outlineLevel="1">
      <c r="B8346" s="32" t="s">
        <v>20196</v>
      </c>
      <c r="C8346" s="38" t="s">
        <v>66</v>
      </c>
      <c r="D8346" s="52" t="s">
        <v>19579</v>
      </c>
      <c r="E8346" s="254" t="s">
        <v>19590</v>
      </c>
      <c r="F8346" s="161" t="s">
        <v>20192</v>
      </c>
      <c r="G8346" s="254" t="s">
        <v>19590</v>
      </c>
      <c r="H8346" s="161" t="s">
        <v>20192</v>
      </c>
      <c r="I8346" s="38" t="s">
        <v>20193</v>
      </c>
      <c r="J8346" s="38" t="s">
        <v>20194</v>
      </c>
      <c r="K8346" s="37" t="s">
        <v>130</v>
      </c>
      <c r="L8346" s="37">
        <v>100</v>
      </c>
      <c r="M8346" s="61">
        <v>230000000</v>
      </c>
      <c r="N8346" s="41" t="s">
        <v>74</v>
      </c>
      <c r="O8346" s="37" t="s">
        <v>17060</v>
      </c>
      <c r="P8346" s="38" t="s">
        <v>13079</v>
      </c>
      <c r="Q8346" s="38"/>
      <c r="R8346" s="37" t="s">
        <v>17919</v>
      </c>
      <c r="S8346" s="147" t="s">
        <v>17324</v>
      </c>
      <c r="T8346" s="38"/>
      <c r="U8346" s="37"/>
      <c r="V8346" s="152"/>
      <c r="W8346" s="34"/>
      <c r="X8346" s="34">
        <v>6600000</v>
      </c>
      <c r="Y8346" s="142">
        <f t="shared" si="249"/>
        <v>7392000.0000000009</v>
      </c>
      <c r="Z8346" s="38"/>
      <c r="AA8346" s="37">
        <v>2014</v>
      </c>
      <c r="AB8346" s="38"/>
      <c r="AC8346" s="98"/>
      <c r="AD8346" s="98"/>
      <c r="AE8346" s="98"/>
      <c r="AF8346" s="98"/>
      <c r="AG8346" s="98"/>
      <c r="AH8346" s="98"/>
      <c r="AI8346" s="98"/>
      <c r="AJ8346" s="98"/>
      <c r="AK8346" s="98"/>
      <c r="AL8346" s="98"/>
      <c r="AM8346" s="98"/>
      <c r="AN8346" s="98"/>
      <c r="AO8346" s="98"/>
      <c r="AP8346" s="98"/>
      <c r="AQ8346" s="98"/>
      <c r="AR8346" s="98"/>
      <c r="AS8346" s="98"/>
      <c r="AT8346" s="98"/>
      <c r="AU8346" s="98"/>
      <c r="AV8346" s="98"/>
      <c r="AW8346" s="98"/>
      <c r="AX8346" s="98"/>
      <c r="AY8346" s="98"/>
      <c r="AZ8346" s="98"/>
      <c r="BA8346" s="98"/>
      <c r="BB8346" s="98"/>
      <c r="BC8346" s="98"/>
      <c r="BD8346" s="98"/>
      <c r="BE8346" s="98"/>
      <c r="BF8346" s="98"/>
      <c r="BG8346" s="98"/>
      <c r="BH8346" s="98"/>
      <c r="BI8346" s="98"/>
      <c r="BJ8346" s="98"/>
      <c r="BK8346" s="98"/>
      <c r="BL8346" s="98"/>
      <c r="BM8346" s="98"/>
      <c r="BN8346" s="98"/>
      <c r="BO8346" s="98"/>
      <c r="BP8346" s="98"/>
      <c r="BQ8346" s="98"/>
      <c r="BR8346" s="98"/>
      <c r="BS8346" s="98"/>
      <c r="BT8346" s="98"/>
      <c r="BU8346" s="98"/>
      <c r="BV8346" s="98"/>
      <c r="BW8346" s="98"/>
      <c r="BX8346" s="98"/>
      <c r="BY8346" s="98"/>
      <c r="BZ8346" s="98"/>
      <c r="CA8346" s="98"/>
      <c r="CB8346" s="98"/>
      <c r="CC8346" s="98"/>
      <c r="CD8346" s="98"/>
      <c r="CE8346" s="98"/>
      <c r="CF8346" s="98"/>
      <c r="CG8346" s="98"/>
      <c r="CH8346" s="98"/>
      <c r="CI8346" s="98"/>
      <c r="CJ8346" s="98"/>
      <c r="CK8346" s="98"/>
      <c r="CL8346" s="98"/>
      <c r="CM8346" s="98"/>
      <c r="CN8346" s="98"/>
      <c r="CO8346" s="98"/>
      <c r="CP8346" s="98"/>
      <c r="CQ8346" s="98"/>
      <c r="CR8346" s="98"/>
      <c r="CS8346" s="98"/>
      <c r="CT8346" s="98"/>
      <c r="CU8346" s="98"/>
      <c r="CV8346" s="98"/>
      <c r="CW8346" s="98"/>
      <c r="CX8346" s="98"/>
      <c r="CY8346" s="98"/>
      <c r="CZ8346" s="98"/>
      <c r="DA8346" s="98"/>
      <c r="DB8346" s="98"/>
      <c r="DC8346" s="98"/>
      <c r="DD8346" s="98"/>
      <c r="DE8346" s="98"/>
      <c r="DF8346" s="98"/>
      <c r="DG8346" s="98"/>
      <c r="DH8346" s="98"/>
      <c r="DI8346" s="98"/>
      <c r="DJ8346" s="98"/>
      <c r="DK8346" s="98"/>
      <c r="DL8346" s="98"/>
      <c r="DM8346" s="98"/>
      <c r="DN8346" s="98"/>
      <c r="DO8346" s="98"/>
      <c r="DP8346" s="98"/>
      <c r="DQ8346" s="98"/>
      <c r="DR8346" s="98"/>
      <c r="DS8346" s="98"/>
      <c r="DT8346" s="98"/>
      <c r="DU8346" s="98"/>
      <c r="DV8346" s="98"/>
      <c r="DW8346" s="98"/>
      <c r="DX8346" s="98"/>
      <c r="DY8346" s="98"/>
      <c r="DZ8346" s="98"/>
      <c r="EA8346" s="98"/>
      <c r="EB8346" s="98"/>
      <c r="EC8346" s="98"/>
      <c r="ED8346" s="98"/>
      <c r="EE8346" s="98"/>
      <c r="EF8346" s="98"/>
      <c r="EG8346" s="98"/>
      <c r="EH8346" s="98"/>
      <c r="EI8346" s="98"/>
      <c r="EJ8346" s="98"/>
      <c r="EK8346" s="98"/>
      <c r="EL8346" s="98"/>
      <c r="EM8346" s="98"/>
      <c r="EN8346" s="98"/>
      <c r="EO8346" s="98"/>
      <c r="EP8346" s="98"/>
      <c r="EQ8346" s="98"/>
      <c r="ER8346" s="98"/>
      <c r="ES8346" s="98"/>
      <c r="ET8346" s="98"/>
      <c r="EU8346" s="98"/>
      <c r="EV8346" s="98"/>
      <c r="EW8346" s="98"/>
      <c r="EX8346" s="98"/>
      <c r="EY8346" s="98"/>
      <c r="EZ8346" s="98"/>
      <c r="FA8346" s="98"/>
      <c r="FB8346" s="98"/>
      <c r="FC8346" s="98"/>
      <c r="FD8346" s="98"/>
      <c r="FE8346" s="98"/>
      <c r="FF8346" s="98"/>
      <c r="FG8346" s="98"/>
      <c r="FH8346" s="98"/>
      <c r="FI8346" s="98"/>
      <c r="FJ8346" s="98"/>
      <c r="FK8346" s="98"/>
      <c r="FL8346" s="98"/>
      <c r="FM8346" s="98"/>
      <c r="FN8346" s="98"/>
      <c r="FO8346" s="98"/>
      <c r="FP8346" s="98"/>
      <c r="FQ8346" s="98"/>
      <c r="FR8346" s="98"/>
      <c r="FS8346" s="98"/>
      <c r="FT8346" s="98"/>
      <c r="FU8346" s="98"/>
    </row>
    <row r="8347" spans="2:177" s="46" customFormat="1" ht="51" customHeight="1" outlineLevel="1">
      <c r="B8347" s="32" t="s">
        <v>20197</v>
      </c>
      <c r="C8347" s="38" t="s">
        <v>66</v>
      </c>
      <c r="D8347" s="37" t="s">
        <v>19579</v>
      </c>
      <c r="E8347" s="146" t="s">
        <v>19590</v>
      </c>
      <c r="F8347" s="37" t="s">
        <v>19634</v>
      </c>
      <c r="G8347" s="146" t="s">
        <v>19590</v>
      </c>
      <c r="H8347" s="37" t="s">
        <v>19634</v>
      </c>
      <c r="I8347" s="38" t="s">
        <v>20198</v>
      </c>
      <c r="J8347" s="213" t="s">
        <v>20199</v>
      </c>
      <c r="K8347" s="37" t="s">
        <v>113</v>
      </c>
      <c r="L8347" s="37">
        <v>50</v>
      </c>
      <c r="M8347" s="61">
        <v>230000000</v>
      </c>
      <c r="N8347" s="41" t="s">
        <v>74</v>
      </c>
      <c r="O8347" s="37" t="s">
        <v>1656</v>
      </c>
      <c r="P8347" s="38" t="s">
        <v>13079</v>
      </c>
      <c r="Q8347" s="38"/>
      <c r="R8347" s="37" t="s">
        <v>20200</v>
      </c>
      <c r="S8347" s="147" t="s">
        <v>17324</v>
      </c>
      <c r="T8347" s="38"/>
      <c r="U8347" s="37"/>
      <c r="V8347" s="152"/>
      <c r="W8347" s="34"/>
      <c r="X8347" s="142">
        <v>0</v>
      </c>
      <c r="Y8347" s="142">
        <f t="shared" si="249"/>
        <v>0</v>
      </c>
      <c r="Z8347" s="38"/>
      <c r="AA8347" s="37" t="s">
        <v>1658</v>
      </c>
      <c r="AB8347" s="38" t="s">
        <v>122</v>
      </c>
      <c r="AC8347" s="98"/>
      <c r="AD8347" s="98"/>
      <c r="AE8347" s="98"/>
      <c r="AF8347" s="98"/>
      <c r="AG8347" s="98"/>
      <c r="AH8347" s="98"/>
      <c r="AI8347" s="98"/>
      <c r="AJ8347" s="98"/>
      <c r="AK8347" s="98"/>
      <c r="AL8347" s="98"/>
      <c r="AM8347" s="98"/>
      <c r="AN8347" s="98"/>
      <c r="AO8347" s="98"/>
      <c r="AP8347" s="98"/>
      <c r="AQ8347" s="98"/>
      <c r="AR8347" s="98"/>
      <c r="AS8347" s="98"/>
      <c r="AT8347" s="98"/>
      <c r="AU8347" s="98"/>
      <c r="AV8347" s="98"/>
      <c r="AW8347" s="98"/>
      <c r="AX8347" s="98"/>
      <c r="AY8347" s="98"/>
      <c r="AZ8347" s="98"/>
      <c r="BA8347" s="98"/>
      <c r="BB8347" s="98"/>
      <c r="BC8347" s="98"/>
      <c r="BD8347" s="98"/>
      <c r="BE8347" s="98"/>
      <c r="BF8347" s="98"/>
      <c r="BG8347" s="98"/>
      <c r="BH8347" s="98"/>
      <c r="BI8347" s="98"/>
      <c r="BJ8347" s="98"/>
      <c r="BK8347" s="98"/>
      <c r="BL8347" s="98"/>
      <c r="BM8347" s="98"/>
      <c r="BN8347" s="98"/>
      <c r="BO8347" s="98"/>
      <c r="BP8347" s="98"/>
      <c r="BQ8347" s="98"/>
      <c r="BR8347" s="98"/>
      <c r="BS8347" s="98"/>
      <c r="BT8347" s="98"/>
      <c r="BU8347" s="98"/>
      <c r="BV8347" s="98"/>
      <c r="BW8347" s="98"/>
      <c r="BX8347" s="98"/>
      <c r="BY8347" s="98"/>
      <c r="BZ8347" s="98"/>
      <c r="CA8347" s="98"/>
      <c r="CB8347" s="98"/>
      <c r="CC8347" s="98"/>
      <c r="CD8347" s="98"/>
      <c r="CE8347" s="98"/>
      <c r="CF8347" s="98"/>
      <c r="CG8347" s="98"/>
      <c r="CH8347" s="98"/>
      <c r="CI8347" s="98"/>
      <c r="CJ8347" s="98"/>
      <c r="CK8347" s="98"/>
      <c r="CL8347" s="98"/>
      <c r="CM8347" s="98"/>
      <c r="CN8347" s="98"/>
      <c r="CO8347" s="98"/>
      <c r="CP8347" s="98"/>
      <c r="CQ8347" s="98"/>
      <c r="CR8347" s="98"/>
      <c r="CS8347" s="98"/>
      <c r="CT8347" s="98"/>
      <c r="CU8347" s="98"/>
      <c r="CV8347" s="98"/>
      <c r="CW8347" s="98"/>
      <c r="CX8347" s="98"/>
      <c r="CY8347" s="98"/>
      <c r="CZ8347" s="98"/>
      <c r="DA8347" s="98"/>
      <c r="DB8347" s="98"/>
      <c r="DC8347" s="98"/>
      <c r="DD8347" s="98"/>
      <c r="DE8347" s="98"/>
      <c r="DF8347" s="98"/>
      <c r="DG8347" s="98"/>
      <c r="DH8347" s="98"/>
      <c r="DI8347" s="98"/>
      <c r="DJ8347" s="98"/>
      <c r="DK8347" s="98"/>
      <c r="DL8347" s="98"/>
      <c r="DM8347" s="98"/>
      <c r="DN8347" s="98"/>
      <c r="DO8347" s="98"/>
      <c r="DP8347" s="98"/>
      <c r="DQ8347" s="98"/>
      <c r="DR8347" s="98"/>
      <c r="DS8347" s="98"/>
      <c r="DT8347" s="98"/>
      <c r="DU8347" s="98"/>
      <c r="DV8347" s="98"/>
      <c r="DW8347" s="98"/>
      <c r="DX8347" s="98"/>
      <c r="DY8347" s="98"/>
      <c r="DZ8347" s="98"/>
      <c r="EA8347" s="98"/>
      <c r="EB8347" s="98"/>
      <c r="EC8347" s="98"/>
      <c r="ED8347" s="98"/>
      <c r="EE8347" s="98"/>
      <c r="EF8347" s="98"/>
      <c r="EG8347" s="98"/>
      <c r="EH8347" s="98"/>
      <c r="EI8347" s="98"/>
      <c r="EJ8347" s="98"/>
      <c r="EK8347" s="98"/>
      <c r="EL8347" s="98"/>
      <c r="EM8347" s="98"/>
      <c r="EN8347" s="98"/>
      <c r="EO8347" s="98"/>
      <c r="EP8347" s="98"/>
      <c r="EQ8347" s="98"/>
      <c r="ER8347" s="98"/>
      <c r="ES8347" s="98"/>
      <c r="ET8347" s="98"/>
      <c r="EU8347" s="98"/>
      <c r="EV8347" s="98"/>
      <c r="EW8347" s="98"/>
      <c r="EX8347" s="98"/>
      <c r="EY8347" s="98"/>
      <c r="EZ8347" s="98"/>
      <c r="FA8347" s="98"/>
      <c r="FB8347" s="98"/>
      <c r="FC8347" s="98"/>
      <c r="FD8347" s="98"/>
      <c r="FE8347" s="98"/>
      <c r="FF8347" s="98"/>
      <c r="FG8347" s="98"/>
      <c r="FH8347" s="98"/>
      <c r="FI8347" s="98"/>
      <c r="FJ8347" s="98"/>
      <c r="FK8347" s="98"/>
      <c r="FL8347" s="98"/>
      <c r="FM8347" s="98"/>
      <c r="FN8347" s="98"/>
      <c r="FO8347" s="98"/>
      <c r="FP8347" s="98"/>
      <c r="FQ8347" s="98"/>
      <c r="FR8347" s="98"/>
      <c r="FS8347" s="98"/>
      <c r="FT8347" s="98"/>
      <c r="FU8347" s="98"/>
    </row>
    <row r="8348" spans="2:177" s="46" customFormat="1" ht="51" customHeight="1" outlineLevel="1">
      <c r="B8348" s="32" t="s">
        <v>20201</v>
      </c>
      <c r="C8348" s="38" t="s">
        <v>66</v>
      </c>
      <c r="D8348" s="278" t="s">
        <v>19706</v>
      </c>
      <c r="E8348" s="254" t="s">
        <v>19707</v>
      </c>
      <c r="F8348" s="37" t="s">
        <v>19708</v>
      </c>
      <c r="G8348" s="254" t="s">
        <v>19709</v>
      </c>
      <c r="H8348" s="37" t="s">
        <v>19710</v>
      </c>
      <c r="I8348" s="37" t="s">
        <v>20202</v>
      </c>
      <c r="J8348" s="38" t="s">
        <v>20203</v>
      </c>
      <c r="K8348" s="38" t="s">
        <v>113</v>
      </c>
      <c r="L8348" s="38">
        <v>100</v>
      </c>
      <c r="M8348" s="61">
        <v>230000000</v>
      </c>
      <c r="N8348" s="41" t="s">
        <v>74</v>
      </c>
      <c r="O8348" s="37" t="s">
        <v>17957</v>
      </c>
      <c r="P8348" s="38" t="s">
        <v>13079</v>
      </c>
      <c r="Q8348" s="38"/>
      <c r="R8348" s="38" t="s">
        <v>20204</v>
      </c>
      <c r="S8348" s="147" t="s">
        <v>17324</v>
      </c>
      <c r="T8348" s="38"/>
      <c r="U8348" s="37"/>
      <c r="V8348" s="152"/>
      <c r="W8348" s="34"/>
      <c r="X8348" s="139">
        <v>600000</v>
      </c>
      <c r="Y8348" s="142">
        <f t="shared" si="249"/>
        <v>672000.00000000012</v>
      </c>
      <c r="Z8348" s="38"/>
      <c r="AA8348" s="37">
        <v>2014</v>
      </c>
      <c r="AB8348" s="38"/>
      <c r="AC8348" s="98"/>
      <c r="AD8348" s="98"/>
      <c r="AE8348" s="98"/>
      <c r="AF8348" s="98"/>
      <c r="AG8348" s="98"/>
      <c r="AH8348" s="98"/>
      <c r="AI8348" s="98"/>
      <c r="AJ8348" s="98"/>
      <c r="AK8348" s="98"/>
      <c r="AL8348" s="98"/>
      <c r="AM8348" s="98"/>
      <c r="AN8348" s="98"/>
      <c r="AO8348" s="98"/>
      <c r="AP8348" s="98"/>
      <c r="AQ8348" s="98"/>
      <c r="AR8348" s="98"/>
      <c r="AS8348" s="98"/>
      <c r="AT8348" s="98"/>
      <c r="AU8348" s="98"/>
      <c r="AV8348" s="98"/>
      <c r="AW8348" s="98"/>
      <c r="AX8348" s="98"/>
      <c r="AY8348" s="98"/>
      <c r="AZ8348" s="98"/>
      <c r="BA8348" s="98"/>
      <c r="BB8348" s="98"/>
      <c r="BC8348" s="98"/>
      <c r="BD8348" s="98"/>
      <c r="BE8348" s="98"/>
      <c r="BF8348" s="98"/>
      <c r="BG8348" s="98"/>
      <c r="BH8348" s="98"/>
      <c r="BI8348" s="98"/>
      <c r="BJ8348" s="98"/>
      <c r="BK8348" s="98"/>
      <c r="BL8348" s="98"/>
      <c r="BM8348" s="98"/>
      <c r="BN8348" s="98"/>
      <c r="BO8348" s="98"/>
      <c r="BP8348" s="98"/>
      <c r="BQ8348" s="98"/>
      <c r="BR8348" s="98"/>
      <c r="BS8348" s="98"/>
      <c r="BT8348" s="98"/>
      <c r="BU8348" s="98"/>
      <c r="BV8348" s="98"/>
      <c r="BW8348" s="98"/>
      <c r="BX8348" s="98"/>
      <c r="BY8348" s="98"/>
      <c r="BZ8348" s="98"/>
      <c r="CA8348" s="98"/>
      <c r="CB8348" s="98"/>
      <c r="CC8348" s="98"/>
      <c r="CD8348" s="98"/>
      <c r="CE8348" s="98"/>
      <c r="CF8348" s="98"/>
      <c r="CG8348" s="98"/>
      <c r="CH8348" s="98"/>
      <c r="CI8348" s="98"/>
      <c r="CJ8348" s="98"/>
      <c r="CK8348" s="98"/>
      <c r="CL8348" s="98"/>
      <c r="CM8348" s="98"/>
      <c r="CN8348" s="98"/>
      <c r="CO8348" s="98"/>
      <c r="CP8348" s="98"/>
      <c r="CQ8348" s="98"/>
      <c r="CR8348" s="98"/>
      <c r="CS8348" s="98"/>
      <c r="CT8348" s="98"/>
      <c r="CU8348" s="98"/>
      <c r="CV8348" s="98"/>
      <c r="CW8348" s="98"/>
      <c r="CX8348" s="98"/>
      <c r="CY8348" s="98"/>
      <c r="CZ8348" s="98"/>
      <c r="DA8348" s="98"/>
      <c r="DB8348" s="98"/>
      <c r="DC8348" s="98"/>
      <c r="DD8348" s="98"/>
      <c r="DE8348" s="98"/>
      <c r="DF8348" s="98"/>
      <c r="DG8348" s="98"/>
      <c r="DH8348" s="98"/>
      <c r="DI8348" s="98"/>
      <c r="DJ8348" s="98"/>
      <c r="DK8348" s="98"/>
      <c r="DL8348" s="98"/>
      <c r="DM8348" s="98"/>
      <c r="DN8348" s="98"/>
      <c r="DO8348" s="98"/>
      <c r="DP8348" s="98"/>
      <c r="DQ8348" s="98"/>
      <c r="DR8348" s="98"/>
      <c r="DS8348" s="98"/>
      <c r="DT8348" s="98"/>
      <c r="DU8348" s="98"/>
      <c r="DV8348" s="98"/>
      <c r="DW8348" s="98"/>
      <c r="DX8348" s="98"/>
      <c r="DY8348" s="98"/>
      <c r="DZ8348" s="98"/>
      <c r="EA8348" s="98"/>
      <c r="EB8348" s="98"/>
      <c r="EC8348" s="98"/>
      <c r="ED8348" s="98"/>
      <c r="EE8348" s="98"/>
      <c r="EF8348" s="98"/>
      <c r="EG8348" s="98"/>
      <c r="EH8348" s="98"/>
      <c r="EI8348" s="98"/>
      <c r="EJ8348" s="98"/>
      <c r="EK8348" s="98"/>
      <c r="EL8348" s="98"/>
      <c r="EM8348" s="98"/>
      <c r="EN8348" s="98"/>
      <c r="EO8348" s="98"/>
      <c r="EP8348" s="98"/>
      <c r="EQ8348" s="98"/>
      <c r="ER8348" s="98"/>
      <c r="ES8348" s="98"/>
      <c r="ET8348" s="98"/>
      <c r="EU8348" s="98"/>
      <c r="EV8348" s="98"/>
      <c r="EW8348" s="98"/>
      <c r="EX8348" s="98"/>
      <c r="EY8348" s="98"/>
      <c r="EZ8348" s="98"/>
      <c r="FA8348" s="98"/>
      <c r="FB8348" s="98"/>
      <c r="FC8348" s="98"/>
      <c r="FD8348" s="98"/>
      <c r="FE8348" s="98"/>
      <c r="FF8348" s="98"/>
      <c r="FG8348" s="98"/>
      <c r="FH8348" s="98"/>
      <c r="FI8348" s="98"/>
      <c r="FJ8348" s="98"/>
      <c r="FK8348" s="98"/>
      <c r="FL8348" s="98"/>
      <c r="FM8348" s="98"/>
      <c r="FN8348" s="98"/>
      <c r="FO8348" s="98"/>
      <c r="FP8348" s="98"/>
      <c r="FQ8348" s="98"/>
      <c r="FR8348" s="98"/>
      <c r="FS8348" s="98"/>
      <c r="FT8348" s="98"/>
      <c r="FU8348" s="98"/>
    </row>
    <row r="8349" spans="2:177" s="46" customFormat="1" ht="51" customHeight="1" outlineLevel="1">
      <c r="B8349" s="32" t="s">
        <v>20205</v>
      </c>
      <c r="C8349" s="39" t="s">
        <v>66</v>
      </c>
      <c r="D8349" s="38" t="s">
        <v>19093</v>
      </c>
      <c r="E8349" s="52" t="s">
        <v>19094</v>
      </c>
      <c r="F8349" s="313" t="s">
        <v>19095</v>
      </c>
      <c r="G8349" s="52" t="s">
        <v>19094</v>
      </c>
      <c r="H8349" s="52" t="s">
        <v>20206</v>
      </c>
      <c r="I8349" s="313" t="s">
        <v>20207</v>
      </c>
      <c r="J8349" s="313" t="s">
        <v>20208</v>
      </c>
      <c r="K8349" s="313" t="s">
        <v>73</v>
      </c>
      <c r="L8349" s="163">
        <v>100</v>
      </c>
      <c r="M8349" s="37">
        <v>230000000</v>
      </c>
      <c r="N8349" s="41" t="s">
        <v>74</v>
      </c>
      <c r="O8349" s="33" t="s">
        <v>1656</v>
      </c>
      <c r="P8349" s="313" t="s">
        <v>13079</v>
      </c>
      <c r="Q8349" s="155"/>
      <c r="R8349" s="313" t="s">
        <v>13081</v>
      </c>
      <c r="S8349" s="33" t="s">
        <v>17061</v>
      </c>
      <c r="T8349" s="313"/>
      <c r="U8349" s="313"/>
      <c r="V8349" s="313"/>
      <c r="W8349" s="313"/>
      <c r="X8349" s="312">
        <v>0</v>
      </c>
      <c r="Y8349" s="142">
        <f t="shared" si="249"/>
        <v>0</v>
      </c>
      <c r="Z8349" s="313"/>
      <c r="AA8349" s="155" t="s">
        <v>1658</v>
      </c>
      <c r="AB8349" s="49" t="s">
        <v>3506</v>
      </c>
      <c r="AC8349" s="98"/>
      <c r="AD8349" s="98"/>
      <c r="AE8349" s="98"/>
      <c r="AF8349" s="98"/>
      <c r="AG8349" s="98"/>
      <c r="AH8349" s="98"/>
      <c r="AI8349" s="98"/>
      <c r="AJ8349" s="98"/>
      <c r="AK8349" s="98"/>
      <c r="AL8349" s="98"/>
      <c r="AM8349" s="98"/>
      <c r="AN8349" s="98"/>
      <c r="AO8349" s="98"/>
      <c r="AP8349" s="98"/>
      <c r="AQ8349" s="98"/>
      <c r="AR8349" s="98"/>
      <c r="AS8349" s="98"/>
      <c r="AT8349" s="98"/>
      <c r="AU8349" s="98"/>
      <c r="AV8349" s="98"/>
      <c r="AW8349" s="98"/>
      <c r="AX8349" s="98"/>
      <c r="AY8349" s="98"/>
      <c r="AZ8349" s="98"/>
      <c r="BA8349" s="98"/>
      <c r="BB8349" s="98"/>
      <c r="BC8349" s="98"/>
      <c r="BD8349" s="98"/>
      <c r="BE8349" s="98"/>
      <c r="BF8349" s="98"/>
      <c r="BG8349" s="98"/>
      <c r="BH8349" s="98"/>
      <c r="BI8349" s="98"/>
      <c r="BJ8349" s="98"/>
      <c r="BK8349" s="98"/>
      <c r="BL8349" s="98"/>
      <c r="BM8349" s="98"/>
      <c r="BN8349" s="98"/>
      <c r="BO8349" s="98"/>
      <c r="BP8349" s="98"/>
      <c r="BQ8349" s="98"/>
      <c r="BR8349" s="98"/>
      <c r="BS8349" s="98"/>
      <c r="BT8349" s="98"/>
      <c r="BU8349" s="98"/>
      <c r="BV8349" s="98"/>
      <c r="BW8349" s="98"/>
      <c r="BX8349" s="98"/>
      <c r="BY8349" s="98"/>
      <c r="BZ8349" s="98"/>
      <c r="CA8349" s="98"/>
      <c r="CB8349" s="98"/>
      <c r="CC8349" s="98"/>
      <c r="CD8349" s="98"/>
      <c r="CE8349" s="98"/>
      <c r="CF8349" s="98"/>
      <c r="CG8349" s="98"/>
      <c r="CH8349" s="98"/>
      <c r="CI8349" s="98"/>
      <c r="CJ8349" s="98"/>
      <c r="CK8349" s="98"/>
      <c r="CL8349" s="98"/>
      <c r="CM8349" s="98"/>
      <c r="CN8349" s="98"/>
      <c r="CO8349" s="98"/>
      <c r="CP8349" s="98"/>
      <c r="CQ8349" s="98"/>
      <c r="CR8349" s="98"/>
      <c r="CS8349" s="98"/>
      <c r="CT8349" s="98"/>
      <c r="CU8349" s="98"/>
      <c r="CV8349" s="98"/>
      <c r="CW8349" s="98"/>
      <c r="CX8349" s="98"/>
      <c r="CY8349" s="98"/>
      <c r="CZ8349" s="98"/>
      <c r="DA8349" s="98"/>
      <c r="DB8349" s="98"/>
      <c r="DC8349" s="98"/>
      <c r="DD8349" s="98"/>
      <c r="DE8349" s="98"/>
      <c r="DF8349" s="98"/>
      <c r="DG8349" s="98"/>
      <c r="DH8349" s="98"/>
      <c r="DI8349" s="98"/>
      <c r="DJ8349" s="98"/>
      <c r="DK8349" s="98"/>
      <c r="DL8349" s="98"/>
      <c r="DM8349" s="98"/>
      <c r="DN8349" s="98"/>
      <c r="DO8349" s="98"/>
      <c r="DP8349" s="98"/>
      <c r="DQ8349" s="98"/>
      <c r="DR8349" s="98"/>
      <c r="DS8349" s="98"/>
      <c r="DT8349" s="98"/>
      <c r="DU8349" s="98"/>
      <c r="DV8349" s="98"/>
      <c r="DW8349" s="98"/>
      <c r="DX8349" s="98"/>
      <c r="DY8349" s="98"/>
      <c r="DZ8349" s="98"/>
      <c r="EA8349" s="98"/>
      <c r="EB8349" s="98"/>
      <c r="EC8349" s="98"/>
      <c r="ED8349" s="98"/>
      <c r="EE8349" s="98"/>
      <c r="EF8349" s="98"/>
      <c r="EG8349" s="98"/>
      <c r="EH8349" s="98"/>
      <c r="EI8349" s="98"/>
      <c r="EJ8349" s="98"/>
      <c r="EK8349" s="98"/>
      <c r="EL8349" s="98"/>
      <c r="EM8349" s="98"/>
      <c r="EN8349" s="98"/>
      <c r="EO8349" s="98"/>
      <c r="EP8349" s="98"/>
      <c r="EQ8349" s="98"/>
      <c r="ER8349" s="98"/>
      <c r="ES8349" s="98"/>
      <c r="ET8349" s="98"/>
      <c r="EU8349" s="98"/>
      <c r="EV8349" s="98"/>
      <c r="EW8349" s="98"/>
      <c r="EX8349" s="98"/>
      <c r="EY8349" s="98"/>
      <c r="EZ8349" s="98"/>
      <c r="FA8349" s="98"/>
      <c r="FB8349" s="98"/>
      <c r="FC8349" s="98"/>
      <c r="FD8349" s="98"/>
      <c r="FE8349" s="98"/>
      <c r="FF8349" s="98"/>
      <c r="FG8349" s="98"/>
      <c r="FH8349" s="98"/>
      <c r="FI8349" s="98"/>
      <c r="FJ8349" s="98"/>
      <c r="FK8349" s="98"/>
      <c r="FL8349" s="98"/>
      <c r="FM8349" s="98"/>
      <c r="FN8349" s="98"/>
      <c r="FO8349" s="98"/>
      <c r="FP8349" s="98"/>
      <c r="FQ8349" s="98"/>
      <c r="FR8349" s="98"/>
      <c r="FS8349" s="98"/>
      <c r="FT8349" s="98"/>
      <c r="FU8349" s="98"/>
    </row>
    <row r="8350" spans="2:177" s="46" customFormat="1" ht="51" customHeight="1" outlineLevel="1">
      <c r="B8350" s="32" t="s">
        <v>20209</v>
      </c>
      <c r="C8350" s="39" t="s">
        <v>66</v>
      </c>
      <c r="D8350" s="38" t="s">
        <v>19093</v>
      </c>
      <c r="E8350" s="52" t="s">
        <v>19094</v>
      </c>
      <c r="F8350" s="52" t="s">
        <v>19095</v>
      </c>
      <c r="G8350" s="52" t="s">
        <v>19094</v>
      </c>
      <c r="H8350" s="52" t="s">
        <v>20206</v>
      </c>
      <c r="I8350" s="52" t="s">
        <v>20207</v>
      </c>
      <c r="J8350" s="52" t="s">
        <v>20208</v>
      </c>
      <c r="K8350" s="52" t="s">
        <v>73</v>
      </c>
      <c r="L8350" s="163">
        <v>100</v>
      </c>
      <c r="M8350" s="37">
        <v>230000000</v>
      </c>
      <c r="N8350" s="41" t="s">
        <v>74</v>
      </c>
      <c r="O8350" s="33" t="s">
        <v>174</v>
      </c>
      <c r="P8350" s="52" t="s">
        <v>13079</v>
      </c>
      <c r="Q8350" s="156"/>
      <c r="R8350" s="52" t="s">
        <v>16923</v>
      </c>
      <c r="S8350" s="33" t="s">
        <v>17061</v>
      </c>
      <c r="T8350" s="52"/>
      <c r="U8350" s="52"/>
      <c r="V8350" s="52"/>
      <c r="W8350" s="52"/>
      <c r="X8350" s="312">
        <v>0</v>
      </c>
      <c r="Y8350" s="142">
        <f t="shared" si="249"/>
        <v>0</v>
      </c>
      <c r="Z8350" s="52"/>
      <c r="AA8350" s="155">
        <v>2014</v>
      </c>
      <c r="AB8350" s="156" t="s">
        <v>20210</v>
      </c>
      <c r="AC8350" s="98"/>
      <c r="AD8350" s="98"/>
      <c r="AE8350" s="98"/>
      <c r="AF8350" s="98"/>
      <c r="AG8350" s="98"/>
      <c r="AH8350" s="98"/>
      <c r="AI8350" s="98"/>
      <c r="AJ8350" s="98"/>
      <c r="AK8350" s="98"/>
      <c r="AL8350" s="98"/>
      <c r="AM8350" s="98"/>
      <c r="AN8350" s="98"/>
      <c r="AO8350" s="98"/>
      <c r="AP8350" s="98"/>
      <c r="AQ8350" s="98"/>
      <c r="AR8350" s="98"/>
      <c r="AS8350" s="98"/>
      <c r="AT8350" s="98"/>
      <c r="AU8350" s="98"/>
      <c r="AV8350" s="98"/>
      <c r="AW8350" s="98"/>
      <c r="AX8350" s="98"/>
      <c r="AY8350" s="98"/>
      <c r="AZ8350" s="98"/>
      <c r="BA8350" s="98"/>
      <c r="BB8350" s="98"/>
      <c r="BC8350" s="98"/>
      <c r="BD8350" s="98"/>
      <c r="BE8350" s="98"/>
      <c r="BF8350" s="98"/>
      <c r="BG8350" s="98"/>
      <c r="BH8350" s="98"/>
      <c r="BI8350" s="98"/>
      <c r="BJ8350" s="98"/>
      <c r="BK8350" s="98"/>
      <c r="BL8350" s="98"/>
      <c r="BM8350" s="98"/>
      <c r="BN8350" s="98"/>
      <c r="BO8350" s="98"/>
      <c r="BP8350" s="98"/>
      <c r="BQ8350" s="98"/>
      <c r="BR8350" s="98"/>
      <c r="BS8350" s="98"/>
      <c r="BT8350" s="98"/>
      <c r="BU8350" s="98"/>
      <c r="BV8350" s="98"/>
      <c r="BW8350" s="98"/>
      <c r="BX8350" s="98"/>
      <c r="BY8350" s="98"/>
      <c r="BZ8350" s="98"/>
      <c r="CA8350" s="98"/>
      <c r="CB8350" s="98"/>
      <c r="CC8350" s="98"/>
      <c r="CD8350" s="98"/>
      <c r="CE8350" s="98"/>
      <c r="CF8350" s="98"/>
      <c r="CG8350" s="98"/>
      <c r="CH8350" s="98"/>
      <c r="CI8350" s="98"/>
      <c r="CJ8350" s="98"/>
      <c r="CK8350" s="98"/>
      <c r="CL8350" s="98"/>
      <c r="CM8350" s="98"/>
      <c r="CN8350" s="98"/>
      <c r="CO8350" s="98"/>
      <c r="CP8350" s="98"/>
      <c r="CQ8350" s="98"/>
      <c r="CR8350" s="98"/>
      <c r="CS8350" s="98"/>
      <c r="CT8350" s="98"/>
      <c r="CU8350" s="98"/>
      <c r="CV8350" s="98"/>
      <c r="CW8350" s="98"/>
      <c r="CX8350" s="98"/>
      <c r="CY8350" s="98"/>
      <c r="CZ8350" s="98"/>
      <c r="DA8350" s="98"/>
      <c r="DB8350" s="98"/>
      <c r="DC8350" s="98"/>
      <c r="DD8350" s="98"/>
      <c r="DE8350" s="98"/>
      <c r="DF8350" s="98"/>
      <c r="DG8350" s="98"/>
      <c r="DH8350" s="98"/>
      <c r="DI8350" s="98"/>
      <c r="DJ8350" s="98"/>
      <c r="DK8350" s="98"/>
      <c r="DL8350" s="98"/>
      <c r="DM8350" s="98"/>
      <c r="DN8350" s="98"/>
      <c r="DO8350" s="98"/>
      <c r="DP8350" s="98"/>
      <c r="DQ8350" s="98"/>
      <c r="DR8350" s="98"/>
      <c r="DS8350" s="98"/>
      <c r="DT8350" s="98"/>
      <c r="DU8350" s="98"/>
      <c r="DV8350" s="98"/>
      <c r="DW8350" s="98"/>
      <c r="DX8350" s="98"/>
      <c r="DY8350" s="98"/>
      <c r="DZ8350" s="98"/>
      <c r="EA8350" s="98"/>
      <c r="EB8350" s="98"/>
      <c r="EC8350" s="98"/>
      <c r="ED8350" s="98"/>
      <c r="EE8350" s="98"/>
      <c r="EF8350" s="98"/>
      <c r="EG8350" s="98"/>
      <c r="EH8350" s="98"/>
      <c r="EI8350" s="98"/>
      <c r="EJ8350" s="98"/>
      <c r="EK8350" s="98"/>
      <c r="EL8350" s="98"/>
      <c r="EM8350" s="98"/>
      <c r="EN8350" s="98"/>
      <c r="EO8350" s="98"/>
      <c r="EP8350" s="98"/>
      <c r="EQ8350" s="98"/>
      <c r="ER8350" s="98"/>
      <c r="ES8350" s="98"/>
      <c r="ET8350" s="98"/>
      <c r="EU8350" s="98"/>
      <c r="EV8350" s="98"/>
      <c r="EW8350" s="98"/>
      <c r="EX8350" s="98"/>
      <c r="EY8350" s="98"/>
      <c r="EZ8350" s="98"/>
      <c r="FA8350" s="98"/>
      <c r="FB8350" s="98"/>
      <c r="FC8350" s="98"/>
      <c r="FD8350" s="98"/>
      <c r="FE8350" s="98"/>
      <c r="FF8350" s="98"/>
      <c r="FG8350" s="98"/>
      <c r="FH8350" s="98"/>
      <c r="FI8350" s="98"/>
      <c r="FJ8350" s="98"/>
      <c r="FK8350" s="98"/>
      <c r="FL8350" s="98"/>
      <c r="FM8350" s="98"/>
      <c r="FN8350" s="98"/>
      <c r="FO8350" s="98"/>
      <c r="FP8350" s="98"/>
      <c r="FQ8350" s="98"/>
      <c r="FR8350" s="98"/>
      <c r="FS8350" s="98"/>
      <c r="FT8350" s="98"/>
      <c r="FU8350" s="98"/>
    </row>
    <row r="8351" spans="2:177" s="46" customFormat="1" ht="51" customHeight="1" outlineLevel="1">
      <c r="B8351" s="32" t="s">
        <v>20211</v>
      </c>
      <c r="C8351" s="39" t="s">
        <v>66</v>
      </c>
      <c r="D8351" s="38" t="s">
        <v>20212</v>
      </c>
      <c r="E8351" s="52" t="s">
        <v>20213</v>
      </c>
      <c r="F8351" s="52" t="s">
        <v>20214</v>
      </c>
      <c r="G8351" s="52" t="s">
        <v>20213</v>
      </c>
      <c r="H8351" s="52" t="s">
        <v>20214</v>
      </c>
      <c r="I8351" s="52" t="s">
        <v>20215</v>
      </c>
      <c r="J8351" s="52" t="s">
        <v>20216</v>
      </c>
      <c r="K8351" s="52" t="s">
        <v>73</v>
      </c>
      <c r="L8351" s="163">
        <v>100</v>
      </c>
      <c r="M8351" s="37">
        <v>230000000</v>
      </c>
      <c r="N8351" s="41" t="s">
        <v>74</v>
      </c>
      <c r="O8351" s="33" t="s">
        <v>13174</v>
      </c>
      <c r="P8351" s="52" t="s">
        <v>13079</v>
      </c>
      <c r="Q8351" s="156"/>
      <c r="R8351" s="52" t="s">
        <v>17547</v>
      </c>
      <c r="S8351" s="33" t="s">
        <v>17061</v>
      </c>
      <c r="T8351" s="52"/>
      <c r="U8351" s="52"/>
      <c r="V8351" s="52"/>
      <c r="W8351" s="52"/>
      <c r="X8351" s="44">
        <v>15000000</v>
      </c>
      <c r="Y8351" s="142">
        <f t="shared" si="249"/>
        <v>16800000</v>
      </c>
      <c r="Z8351" s="52"/>
      <c r="AA8351" s="155">
        <v>2014</v>
      </c>
      <c r="AB8351" s="156"/>
      <c r="AC8351" s="98"/>
      <c r="AD8351" s="98"/>
      <c r="AE8351" s="98"/>
      <c r="AF8351" s="98"/>
      <c r="AG8351" s="98"/>
      <c r="AH8351" s="98"/>
      <c r="AI8351" s="98"/>
      <c r="AJ8351" s="98"/>
      <c r="AK8351" s="98"/>
      <c r="AL8351" s="98"/>
      <c r="AM8351" s="98"/>
      <c r="AN8351" s="98"/>
      <c r="AO8351" s="98"/>
      <c r="AP8351" s="98"/>
      <c r="AQ8351" s="98"/>
      <c r="AR8351" s="98"/>
      <c r="AS8351" s="98"/>
      <c r="AT8351" s="98"/>
      <c r="AU8351" s="98"/>
      <c r="AV8351" s="98"/>
      <c r="AW8351" s="98"/>
      <c r="AX8351" s="98"/>
      <c r="AY8351" s="98"/>
      <c r="AZ8351" s="98"/>
      <c r="BA8351" s="98"/>
      <c r="BB8351" s="98"/>
      <c r="BC8351" s="98"/>
      <c r="BD8351" s="98"/>
      <c r="BE8351" s="98"/>
      <c r="BF8351" s="98"/>
      <c r="BG8351" s="98"/>
      <c r="BH8351" s="98"/>
      <c r="BI8351" s="98"/>
      <c r="BJ8351" s="98"/>
      <c r="BK8351" s="98"/>
      <c r="BL8351" s="98"/>
      <c r="BM8351" s="98"/>
      <c r="BN8351" s="98"/>
      <c r="BO8351" s="98"/>
      <c r="BP8351" s="98"/>
      <c r="BQ8351" s="98"/>
      <c r="BR8351" s="98"/>
      <c r="BS8351" s="98"/>
      <c r="BT8351" s="98"/>
      <c r="BU8351" s="98"/>
      <c r="BV8351" s="98"/>
      <c r="BW8351" s="98"/>
      <c r="BX8351" s="98"/>
      <c r="BY8351" s="98"/>
      <c r="BZ8351" s="98"/>
      <c r="CA8351" s="98"/>
      <c r="CB8351" s="98"/>
      <c r="CC8351" s="98"/>
      <c r="CD8351" s="98"/>
      <c r="CE8351" s="98"/>
      <c r="CF8351" s="98"/>
      <c r="CG8351" s="98"/>
      <c r="CH8351" s="98"/>
      <c r="CI8351" s="98"/>
      <c r="CJ8351" s="98"/>
      <c r="CK8351" s="98"/>
      <c r="CL8351" s="98"/>
      <c r="CM8351" s="98"/>
      <c r="CN8351" s="98"/>
      <c r="CO8351" s="98"/>
      <c r="CP8351" s="98"/>
      <c r="CQ8351" s="98"/>
      <c r="CR8351" s="98"/>
      <c r="CS8351" s="98"/>
      <c r="CT8351" s="98"/>
      <c r="CU8351" s="98"/>
      <c r="CV8351" s="98"/>
      <c r="CW8351" s="98"/>
      <c r="CX8351" s="98"/>
      <c r="CY8351" s="98"/>
      <c r="CZ8351" s="98"/>
      <c r="DA8351" s="98"/>
      <c r="DB8351" s="98"/>
      <c r="DC8351" s="98"/>
      <c r="DD8351" s="98"/>
      <c r="DE8351" s="98"/>
      <c r="DF8351" s="98"/>
      <c r="DG8351" s="98"/>
      <c r="DH8351" s="98"/>
      <c r="DI8351" s="98"/>
      <c r="DJ8351" s="98"/>
      <c r="DK8351" s="98"/>
      <c r="DL8351" s="98"/>
      <c r="DM8351" s="98"/>
      <c r="DN8351" s="98"/>
      <c r="DO8351" s="98"/>
      <c r="DP8351" s="98"/>
      <c r="DQ8351" s="98"/>
      <c r="DR8351" s="98"/>
      <c r="DS8351" s="98"/>
      <c r="DT8351" s="98"/>
      <c r="DU8351" s="98"/>
      <c r="DV8351" s="98"/>
      <c r="DW8351" s="98"/>
      <c r="DX8351" s="98"/>
      <c r="DY8351" s="98"/>
      <c r="DZ8351" s="98"/>
      <c r="EA8351" s="98"/>
      <c r="EB8351" s="98"/>
      <c r="EC8351" s="98"/>
      <c r="ED8351" s="98"/>
      <c r="EE8351" s="98"/>
      <c r="EF8351" s="98"/>
      <c r="EG8351" s="98"/>
      <c r="EH8351" s="98"/>
      <c r="EI8351" s="98"/>
      <c r="EJ8351" s="98"/>
      <c r="EK8351" s="98"/>
      <c r="EL8351" s="98"/>
      <c r="EM8351" s="98"/>
      <c r="EN8351" s="98"/>
      <c r="EO8351" s="98"/>
      <c r="EP8351" s="98"/>
      <c r="EQ8351" s="98"/>
      <c r="ER8351" s="98"/>
      <c r="ES8351" s="98"/>
      <c r="ET8351" s="98"/>
      <c r="EU8351" s="98"/>
      <c r="EV8351" s="98"/>
      <c r="EW8351" s="98"/>
      <c r="EX8351" s="98"/>
      <c r="EY8351" s="98"/>
      <c r="EZ8351" s="98"/>
      <c r="FA8351" s="98"/>
      <c r="FB8351" s="98"/>
      <c r="FC8351" s="98"/>
      <c r="FD8351" s="98"/>
      <c r="FE8351" s="98"/>
      <c r="FF8351" s="98"/>
      <c r="FG8351" s="98"/>
      <c r="FH8351" s="98"/>
      <c r="FI8351" s="98"/>
      <c r="FJ8351" s="98"/>
      <c r="FK8351" s="98"/>
      <c r="FL8351" s="98"/>
      <c r="FM8351" s="98"/>
      <c r="FN8351" s="98"/>
      <c r="FO8351" s="98"/>
      <c r="FP8351" s="98"/>
      <c r="FQ8351" s="98"/>
      <c r="FR8351" s="98"/>
      <c r="FS8351" s="98"/>
      <c r="FT8351" s="98"/>
      <c r="FU8351" s="98"/>
    </row>
    <row r="8352" spans="2:177" s="46" customFormat="1" ht="127.5" customHeight="1" outlineLevel="1">
      <c r="B8352" s="32" t="s">
        <v>20217</v>
      </c>
      <c r="C8352" s="39" t="s">
        <v>66</v>
      </c>
      <c r="D8352" s="38" t="s">
        <v>19164</v>
      </c>
      <c r="E8352" s="313" t="s">
        <v>19165</v>
      </c>
      <c r="F8352" s="313" t="s">
        <v>19166</v>
      </c>
      <c r="G8352" s="313" t="s">
        <v>19167</v>
      </c>
      <c r="H8352" s="313" t="s">
        <v>19168</v>
      </c>
      <c r="I8352" s="33" t="s">
        <v>20218</v>
      </c>
      <c r="J8352" s="313" t="s">
        <v>20219</v>
      </c>
      <c r="K8352" s="313" t="s">
        <v>113</v>
      </c>
      <c r="L8352" s="163">
        <v>100</v>
      </c>
      <c r="M8352" s="37">
        <v>230000000</v>
      </c>
      <c r="N8352" s="41" t="s">
        <v>74</v>
      </c>
      <c r="O8352" s="33" t="s">
        <v>4627</v>
      </c>
      <c r="P8352" s="37" t="s">
        <v>13079</v>
      </c>
      <c r="Q8352" s="156"/>
      <c r="R8352" s="313" t="s">
        <v>13081</v>
      </c>
      <c r="S8352" s="33" t="s">
        <v>17061</v>
      </c>
      <c r="T8352" s="313"/>
      <c r="U8352" s="313"/>
      <c r="V8352" s="324"/>
      <c r="W8352" s="324"/>
      <c r="X8352" s="312">
        <v>0</v>
      </c>
      <c r="Y8352" s="142">
        <f t="shared" si="249"/>
        <v>0</v>
      </c>
      <c r="Z8352" s="313"/>
      <c r="AA8352" s="155">
        <v>2013</v>
      </c>
      <c r="AB8352" s="156" t="s">
        <v>94</v>
      </c>
      <c r="AC8352" s="98"/>
      <c r="AD8352" s="98"/>
      <c r="AE8352" s="98"/>
      <c r="AF8352" s="98"/>
      <c r="AG8352" s="98"/>
      <c r="AH8352" s="98"/>
      <c r="AI8352" s="98"/>
      <c r="AJ8352" s="98"/>
      <c r="AK8352" s="98"/>
      <c r="AL8352" s="98"/>
      <c r="AM8352" s="98"/>
      <c r="AN8352" s="98"/>
      <c r="AO8352" s="98"/>
      <c r="AP8352" s="98"/>
      <c r="AQ8352" s="98"/>
      <c r="AR8352" s="98"/>
      <c r="AS8352" s="98"/>
      <c r="AT8352" s="98"/>
      <c r="AU8352" s="98"/>
      <c r="AV8352" s="98"/>
      <c r="AW8352" s="98"/>
      <c r="AX8352" s="98"/>
      <c r="AY8352" s="98"/>
      <c r="AZ8352" s="98"/>
      <c r="BA8352" s="98"/>
      <c r="BB8352" s="98"/>
      <c r="BC8352" s="98"/>
      <c r="BD8352" s="98"/>
      <c r="BE8352" s="98"/>
      <c r="BF8352" s="98"/>
      <c r="BG8352" s="98"/>
      <c r="BH8352" s="98"/>
      <c r="BI8352" s="98"/>
      <c r="BJ8352" s="98"/>
      <c r="BK8352" s="98"/>
      <c r="BL8352" s="98"/>
      <c r="BM8352" s="98"/>
      <c r="BN8352" s="98"/>
      <c r="BO8352" s="98"/>
      <c r="BP8352" s="98"/>
      <c r="BQ8352" s="98"/>
      <c r="BR8352" s="98"/>
      <c r="BS8352" s="98"/>
      <c r="BT8352" s="98"/>
      <c r="BU8352" s="98"/>
      <c r="BV8352" s="98"/>
      <c r="BW8352" s="98"/>
      <c r="BX8352" s="98"/>
      <c r="BY8352" s="98"/>
      <c r="BZ8352" s="98"/>
      <c r="CA8352" s="98"/>
      <c r="CB8352" s="98"/>
      <c r="CC8352" s="98"/>
      <c r="CD8352" s="98"/>
      <c r="CE8352" s="98"/>
      <c r="CF8352" s="98"/>
      <c r="CG8352" s="98"/>
      <c r="CH8352" s="98"/>
      <c r="CI8352" s="98"/>
      <c r="CJ8352" s="98"/>
      <c r="CK8352" s="98"/>
      <c r="CL8352" s="98"/>
      <c r="CM8352" s="98"/>
      <c r="CN8352" s="98"/>
      <c r="CO8352" s="98"/>
      <c r="CP8352" s="98"/>
      <c r="CQ8352" s="98"/>
      <c r="CR8352" s="98"/>
      <c r="CS8352" s="98"/>
      <c r="CT8352" s="98"/>
      <c r="CU8352" s="98"/>
      <c r="CV8352" s="98"/>
      <c r="CW8352" s="98"/>
      <c r="CX8352" s="98"/>
      <c r="CY8352" s="98"/>
      <c r="CZ8352" s="98"/>
      <c r="DA8352" s="98"/>
      <c r="DB8352" s="98"/>
      <c r="DC8352" s="98"/>
      <c r="DD8352" s="98"/>
      <c r="DE8352" s="98"/>
      <c r="DF8352" s="98"/>
      <c r="DG8352" s="98"/>
      <c r="DH8352" s="98"/>
      <c r="DI8352" s="98"/>
      <c r="DJ8352" s="98"/>
      <c r="DK8352" s="98"/>
      <c r="DL8352" s="98"/>
      <c r="DM8352" s="98"/>
      <c r="DN8352" s="98"/>
      <c r="DO8352" s="98"/>
      <c r="DP8352" s="98"/>
      <c r="DQ8352" s="98"/>
      <c r="DR8352" s="98"/>
      <c r="DS8352" s="98"/>
      <c r="DT8352" s="98"/>
      <c r="DU8352" s="98"/>
      <c r="DV8352" s="98"/>
      <c r="DW8352" s="98"/>
      <c r="DX8352" s="98"/>
      <c r="DY8352" s="98"/>
      <c r="DZ8352" s="98"/>
      <c r="EA8352" s="98"/>
      <c r="EB8352" s="98"/>
      <c r="EC8352" s="98"/>
      <c r="ED8352" s="98"/>
      <c r="EE8352" s="98"/>
      <c r="EF8352" s="98"/>
      <c r="EG8352" s="98"/>
      <c r="EH8352" s="98"/>
      <c r="EI8352" s="98"/>
      <c r="EJ8352" s="98"/>
      <c r="EK8352" s="98"/>
      <c r="EL8352" s="98"/>
      <c r="EM8352" s="98"/>
      <c r="EN8352" s="98"/>
      <c r="EO8352" s="98"/>
      <c r="EP8352" s="98"/>
      <c r="EQ8352" s="98"/>
      <c r="ER8352" s="98"/>
      <c r="ES8352" s="98"/>
      <c r="ET8352" s="98"/>
      <c r="EU8352" s="98"/>
      <c r="EV8352" s="98"/>
      <c r="EW8352" s="98"/>
      <c r="EX8352" s="98"/>
      <c r="EY8352" s="98"/>
      <c r="EZ8352" s="98"/>
      <c r="FA8352" s="98"/>
      <c r="FB8352" s="98"/>
      <c r="FC8352" s="98"/>
      <c r="FD8352" s="98"/>
      <c r="FE8352" s="98"/>
      <c r="FF8352" s="98"/>
      <c r="FG8352" s="98"/>
      <c r="FH8352" s="98"/>
      <c r="FI8352" s="98"/>
      <c r="FJ8352" s="98"/>
      <c r="FK8352" s="98"/>
      <c r="FL8352" s="98"/>
      <c r="FM8352" s="98"/>
      <c r="FN8352" s="98"/>
      <c r="FO8352" s="98"/>
      <c r="FP8352" s="98"/>
      <c r="FQ8352" s="98"/>
      <c r="FR8352" s="98"/>
      <c r="FS8352" s="98"/>
      <c r="FT8352" s="98"/>
      <c r="FU8352" s="98"/>
    </row>
    <row r="8353" spans="2:177" s="46" customFormat="1" ht="76.5" customHeight="1" outlineLevel="1">
      <c r="B8353" s="32" t="s">
        <v>20220</v>
      </c>
      <c r="C8353" s="39" t="s">
        <v>66</v>
      </c>
      <c r="D8353" s="38" t="s">
        <v>19164</v>
      </c>
      <c r="E8353" s="52" t="s">
        <v>19165</v>
      </c>
      <c r="F8353" s="52" t="s">
        <v>19166</v>
      </c>
      <c r="G8353" s="52" t="s">
        <v>19167</v>
      </c>
      <c r="H8353" s="52" t="s">
        <v>19168</v>
      </c>
      <c r="I8353" s="33" t="s">
        <v>20218</v>
      </c>
      <c r="J8353" s="52" t="s">
        <v>20219</v>
      </c>
      <c r="K8353" s="52" t="s">
        <v>73</v>
      </c>
      <c r="L8353" s="163">
        <v>100</v>
      </c>
      <c r="M8353" s="37">
        <v>230000000</v>
      </c>
      <c r="N8353" s="41" t="s">
        <v>74</v>
      </c>
      <c r="O8353" s="33" t="s">
        <v>20148</v>
      </c>
      <c r="P8353" s="37" t="s">
        <v>13079</v>
      </c>
      <c r="Q8353" s="156"/>
      <c r="R8353" s="52" t="s">
        <v>16804</v>
      </c>
      <c r="S8353" s="33" t="s">
        <v>17061</v>
      </c>
      <c r="T8353" s="52"/>
      <c r="U8353" s="52"/>
      <c r="V8353" s="87"/>
      <c r="W8353" s="87"/>
      <c r="X8353" s="44">
        <v>0</v>
      </c>
      <c r="Y8353" s="142">
        <f t="shared" si="249"/>
        <v>0</v>
      </c>
      <c r="Z8353" s="52"/>
      <c r="AA8353" s="155">
        <v>2014</v>
      </c>
      <c r="AB8353" s="38" t="s">
        <v>4625</v>
      </c>
      <c r="AC8353" s="98"/>
      <c r="AD8353" s="98"/>
      <c r="AE8353" s="98"/>
      <c r="AF8353" s="98"/>
      <c r="AG8353" s="98"/>
      <c r="AH8353" s="98"/>
      <c r="AI8353" s="98"/>
      <c r="AJ8353" s="98"/>
      <c r="AK8353" s="98"/>
      <c r="AL8353" s="98"/>
      <c r="AM8353" s="98"/>
      <c r="AN8353" s="98"/>
      <c r="AO8353" s="98"/>
      <c r="AP8353" s="98"/>
      <c r="AQ8353" s="98"/>
      <c r="AR8353" s="98"/>
      <c r="AS8353" s="98"/>
      <c r="AT8353" s="98"/>
      <c r="AU8353" s="98"/>
      <c r="AV8353" s="98"/>
      <c r="AW8353" s="98"/>
      <c r="AX8353" s="98"/>
      <c r="AY8353" s="98"/>
      <c r="AZ8353" s="98"/>
      <c r="BA8353" s="98"/>
      <c r="BB8353" s="98"/>
      <c r="BC8353" s="98"/>
      <c r="BD8353" s="98"/>
      <c r="BE8353" s="98"/>
      <c r="BF8353" s="98"/>
      <c r="BG8353" s="98"/>
      <c r="BH8353" s="98"/>
      <c r="BI8353" s="98"/>
      <c r="BJ8353" s="98"/>
      <c r="BK8353" s="98"/>
      <c r="BL8353" s="98"/>
      <c r="BM8353" s="98"/>
      <c r="BN8353" s="98"/>
      <c r="BO8353" s="98"/>
      <c r="BP8353" s="98"/>
      <c r="BQ8353" s="98"/>
      <c r="BR8353" s="98"/>
      <c r="BS8353" s="98"/>
      <c r="BT8353" s="98"/>
      <c r="BU8353" s="98"/>
      <c r="BV8353" s="98"/>
      <c r="BW8353" s="98"/>
      <c r="BX8353" s="98"/>
      <c r="BY8353" s="98"/>
      <c r="BZ8353" s="98"/>
      <c r="CA8353" s="98"/>
      <c r="CB8353" s="98"/>
      <c r="CC8353" s="98"/>
      <c r="CD8353" s="98"/>
      <c r="CE8353" s="98"/>
      <c r="CF8353" s="98"/>
      <c r="CG8353" s="98"/>
      <c r="CH8353" s="98"/>
      <c r="CI8353" s="98"/>
      <c r="CJ8353" s="98"/>
      <c r="CK8353" s="98"/>
      <c r="CL8353" s="98"/>
      <c r="CM8353" s="98"/>
      <c r="CN8353" s="98"/>
      <c r="CO8353" s="98"/>
      <c r="CP8353" s="98"/>
      <c r="CQ8353" s="98"/>
      <c r="CR8353" s="98"/>
      <c r="CS8353" s="98"/>
      <c r="CT8353" s="98"/>
      <c r="CU8353" s="98"/>
      <c r="CV8353" s="98"/>
      <c r="CW8353" s="98"/>
      <c r="CX8353" s="98"/>
      <c r="CY8353" s="98"/>
      <c r="CZ8353" s="98"/>
      <c r="DA8353" s="98"/>
      <c r="DB8353" s="98"/>
      <c r="DC8353" s="98"/>
      <c r="DD8353" s="98"/>
      <c r="DE8353" s="98"/>
      <c r="DF8353" s="98"/>
      <c r="DG8353" s="98"/>
      <c r="DH8353" s="98"/>
      <c r="DI8353" s="98"/>
      <c r="DJ8353" s="98"/>
      <c r="DK8353" s="98"/>
      <c r="DL8353" s="98"/>
      <c r="DM8353" s="98"/>
      <c r="DN8353" s="98"/>
      <c r="DO8353" s="98"/>
      <c r="DP8353" s="98"/>
      <c r="DQ8353" s="98"/>
      <c r="DR8353" s="98"/>
      <c r="DS8353" s="98"/>
      <c r="DT8353" s="98"/>
      <c r="DU8353" s="98"/>
      <c r="DV8353" s="98"/>
      <c r="DW8353" s="98"/>
      <c r="DX8353" s="98"/>
      <c r="DY8353" s="98"/>
      <c r="DZ8353" s="98"/>
      <c r="EA8353" s="98"/>
      <c r="EB8353" s="98"/>
      <c r="EC8353" s="98"/>
      <c r="ED8353" s="98"/>
      <c r="EE8353" s="98"/>
      <c r="EF8353" s="98"/>
      <c r="EG8353" s="98"/>
      <c r="EH8353" s="98"/>
      <c r="EI8353" s="98"/>
      <c r="EJ8353" s="98"/>
      <c r="EK8353" s="98"/>
      <c r="EL8353" s="98"/>
      <c r="EM8353" s="98"/>
      <c r="EN8353" s="98"/>
      <c r="EO8353" s="98"/>
      <c r="EP8353" s="98"/>
      <c r="EQ8353" s="98"/>
      <c r="ER8353" s="98"/>
      <c r="ES8353" s="98"/>
      <c r="ET8353" s="98"/>
      <c r="EU8353" s="98"/>
      <c r="EV8353" s="98"/>
      <c r="EW8353" s="98"/>
      <c r="EX8353" s="98"/>
      <c r="EY8353" s="98"/>
      <c r="EZ8353" s="98"/>
      <c r="FA8353" s="98"/>
      <c r="FB8353" s="98"/>
      <c r="FC8353" s="98"/>
      <c r="FD8353" s="98"/>
      <c r="FE8353" s="98"/>
      <c r="FF8353" s="98"/>
      <c r="FG8353" s="98"/>
      <c r="FH8353" s="98"/>
      <c r="FI8353" s="98"/>
      <c r="FJ8353" s="98"/>
      <c r="FK8353" s="98"/>
      <c r="FL8353" s="98"/>
      <c r="FM8353" s="98"/>
      <c r="FN8353" s="98"/>
      <c r="FO8353" s="98"/>
      <c r="FP8353" s="98"/>
      <c r="FQ8353" s="98"/>
      <c r="FR8353" s="98"/>
      <c r="FS8353" s="98"/>
      <c r="FT8353" s="98"/>
      <c r="FU8353" s="98"/>
    </row>
    <row r="8354" spans="2:177" s="46" customFormat="1" ht="76.5" customHeight="1" outlineLevel="1">
      <c r="B8354" s="32" t="s">
        <v>20221</v>
      </c>
      <c r="C8354" s="39" t="s">
        <v>66</v>
      </c>
      <c r="D8354" s="38" t="s">
        <v>19164</v>
      </c>
      <c r="E8354" s="52" t="s">
        <v>19165</v>
      </c>
      <c r="F8354" s="52" t="s">
        <v>19166</v>
      </c>
      <c r="G8354" s="52" t="s">
        <v>19167</v>
      </c>
      <c r="H8354" s="52" t="s">
        <v>19168</v>
      </c>
      <c r="I8354" s="33" t="s">
        <v>20218</v>
      </c>
      <c r="J8354" s="52" t="s">
        <v>20219</v>
      </c>
      <c r="K8354" s="52" t="s">
        <v>113</v>
      </c>
      <c r="L8354" s="163">
        <v>100</v>
      </c>
      <c r="M8354" s="37">
        <v>230000000</v>
      </c>
      <c r="N8354" s="41" t="s">
        <v>74</v>
      </c>
      <c r="O8354" s="33" t="s">
        <v>16745</v>
      </c>
      <c r="P8354" s="37" t="s">
        <v>13079</v>
      </c>
      <c r="Q8354" s="156"/>
      <c r="R8354" s="52" t="s">
        <v>16993</v>
      </c>
      <c r="S8354" s="33" t="s">
        <v>17061</v>
      </c>
      <c r="T8354" s="52"/>
      <c r="U8354" s="52"/>
      <c r="V8354" s="87"/>
      <c r="W8354" s="87"/>
      <c r="X8354" s="44">
        <v>0</v>
      </c>
      <c r="Y8354" s="142">
        <f t="shared" si="249"/>
        <v>0</v>
      </c>
      <c r="Z8354" s="52"/>
      <c r="AA8354" s="155">
        <v>2014</v>
      </c>
      <c r="AB8354" s="156"/>
      <c r="AC8354" s="98"/>
      <c r="AD8354" s="98"/>
      <c r="AE8354" s="98"/>
      <c r="AF8354" s="98"/>
      <c r="AG8354" s="98"/>
      <c r="AH8354" s="98"/>
      <c r="AI8354" s="98"/>
      <c r="AJ8354" s="98"/>
      <c r="AK8354" s="98"/>
      <c r="AL8354" s="98"/>
      <c r="AM8354" s="98"/>
      <c r="AN8354" s="98"/>
      <c r="AO8354" s="98"/>
      <c r="AP8354" s="98"/>
      <c r="AQ8354" s="98"/>
      <c r="AR8354" s="98"/>
      <c r="AS8354" s="98"/>
      <c r="AT8354" s="98"/>
      <c r="AU8354" s="98"/>
      <c r="AV8354" s="98"/>
      <c r="AW8354" s="98"/>
      <c r="AX8354" s="98"/>
      <c r="AY8354" s="98"/>
      <c r="AZ8354" s="98"/>
      <c r="BA8354" s="98"/>
      <c r="BB8354" s="98"/>
      <c r="BC8354" s="98"/>
      <c r="BD8354" s="98"/>
      <c r="BE8354" s="98"/>
      <c r="BF8354" s="98"/>
      <c r="BG8354" s="98"/>
      <c r="BH8354" s="98"/>
      <c r="BI8354" s="98"/>
      <c r="BJ8354" s="98"/>
      <c r="BK8354" s="98"/>
      <c r="BL8354" s="98"/>
      <c r="BM8354" s="98"/>
      <c r="BN8354" s="98"/>
      <c r="BO8354" s="98"/>
      <c r="BP8354" s="98"/>
      <c r="BQ8354" s="98"/>
      <c r="BR8354" s="98"/>
      <c r="BS8354" s="98"/>
      <c r="BT8354" s="98"/>
      <c r="BU8354" s="98"/>
      <c r="BV8354" s="98"/>
      <c r="BW8354" s="98"/>
      <c r="BX8354" s="98"/>
      <c r="BY8354" s="98"/>
      <c r="BZ8354" s="98"/>
      <c r="CA8354" s="98"/>
      <c r="CB8354" s="98"/>
      <c r="CC8354" s="98"/>
      <c r="CD8354" s="98"/>
      <c r="CE8354" s="98"/>
      <c r="CF8354" s="98"/>
      <c r="CG8354" s="98"/>
      <c r="CH8354" s="98"/>
      <c r="CI8354" s="98"/>
      <c r="CJ8354" s="98"/>
      <c r="CK8354" s="98"/>
      <c r="CL8354" s="98"/>
      <c r="CM8354" s="98"/>
      <c r="CN8354" s="98"/>
      <c r="CO8354" s="98"/>
      <c r="CP8354" s="98"/>
      <c r="CQ8354" s="98"/>
      <c r="CR8354" s="98"/>
      <c r="CS8354" s="98"/>
      <c r="CT8354" s="98"/>
      <c r="CU8354" s="98"/>
      <c r="CV8354" s="98"/>
      <c r="CW8354" s="98"/>
      <c r="CX8354" s="98"/>
      <c r="CY8354" s="98"/>
      <c r="CZ8354" s="98"/>
      <c r="DA8354" s="98"/>
      <c r="DB8354" s="98"/>
      <c r="DC8354" s="98"/>
      <c r="DD8354" s="98"/>
      <c r="DE8354" s="98"/>
      <c r="DF8354" s="98"/>
      <c r="DG8354" s="98"/>
      <c r="DH8354" s="98"/>
      <c r="DI8354" s="98"/>
      <c r="DJ8354" s="98"/>
      <c r="DK8354" s="98"/>
      <c r="DL8354" s="98"/>
      <c r="DM8354" s="98"/>
      <c r="DN8354" s="98"/>
      <c r="DO8354" s="98"/>
      <c r="DP8354" s="98"/>
      <c r="DQ8354" s="98"/>
      <c r="DR8354" s="98"/>
      <c r="DS8354" s="98"/>
      <c r="DT8354" s="98"/>
      <c r="DU8354" s="98"/>
      <c r="DV8354" s="98"/>
      <c r="DW8354" s="98"/>
      <c r="DX8354" s="98"/>
      <c r="DY8354" s="98"/>
      <c r="DZ8354" s="98"/>
      <c r="EA8354" s="98"/>
      <c r="EB8354" s="98"/>
      <c r="EC8354" s="98"/>
      <c r="ED8354" s="98"/>
      <c r="EE8354" s="98"/>
      <c r="EF8354" s="98"/>
      <c r="EG8354" s="98"/>
      <c r="EH8354" s="98"/>
      <c r="EI8354" s="98"/>
      <c r="EJ8354" s="98"/>
      <c r="EK8354" s="98"/>
      <c r="EL8354" s="98"/>
      <c r="EM8354" s="98"/>
      <c r="EN8354" s="98"/>
      <c r="EO8354" s="98"/>
      <c r="EP8354" s="98"/>
      <c r="EQ8354" s="98"/>
      <c r="ER8354" s="98"/>
      <c r="ES8354" s="98"/>
      <c r="ET8354" s="98"/>
      <c r="EU8354" s="98"/>
      <c r="EV8354" s="98"/>
      <c r="EW8354" s="98"/>
      <c r="EX8354" s="98"/>
      <c r="EY8354" s="98"/>
      <c r="EZ8354" s="98"/>
      <c r="FA8354" s="98"/>
      <c r="FB8354" s="98"/>
      <c r="FC8354" s="98"/>
      <c r="FD8354" s="98"/>
      <c r="FE8354" s="98"/>
      <c r="FF8354" s="98"/>
      <c r="FG8354" s="98"/>
      <c r="FH8354" s="98"/>
      <c r="FI8354" s="98"/>
      <c r="FJ8354" s="98"/>
      <c r="FK8354" s="98"/>
      <c r="FL8354" s="98"/>
      <c r="FM8354" s="98"/>
      <c r="FN8354" s="98"/>
      <c r="FO8354" s="98"/>
      <c r="FP8354" s="98"/>
      <c r="FQ8354" s="98"/>
      <c r="FR8354" s="98"/>
      <c r="FS8354" s="98"/>
      <c r="FT8354" s="98"/>
      <c r="FU8354" s="98"/>
    </row>
    <row r="8355" spans="2:177" s="46" customFormat="1" ht="76.5" customHeight="1" outlineLevel="1">
      <c r="B8355" s="32" t="s">
        <v>20222</v>
      </c>
      <c r="C8355" s="39" t="s">
        <v>66</v>
      </c>
      <c r="D8355" s="38" t="s">
        <v>19164</v>
      </c>
      <c r="E8355" s="52" t="s">
        <v>19165</v>
      </c>
      <c r="F8355" s="52" t="s">
        <v>19166</v>
      </c>
      <c r="G8355" s="52" t="s">
        <v>19167</v>
      </c>
      <c r="H8355" s="52" t="s">
        <v>19168</v>
      </c>
      <c r="I8355" s="33" t="s">
        <v>20218</v>
      </c>
      <c r="J8355" s="52" t="s">
        <v>20219</v>
      </c>
      <c r="K8355" s="52" t="s">
        <v>113</v>
      </c>
      <c r="L8355" s="163">
        <v>100</v>
      </c>
      <c r="M8355" s="37">
        <v>230000000</v>
      </c>
      <c r="N8355" s="41" t="s">
        <v>74</v>
      </c>
      <c r="O8355" s="33" t="s">
        <v>16745</v>
      </c>
      <c r="P8355" s="37" t="s">
        <v>13079</v>
      </c>
      <c r="Q8355" s="156"/>
      <c r="R8355" s="52" t="s">
        <v>16993</v>
      </c>
      <c r="S8355" s="33" t="s">
        <v>17061</v>
      </c>
      <c r="T8355" s="52"/>
      <c r="U8355" s="52"/>
      <c r="V8355" s="87"/>
      <c r="W8355" s="87"/>
      <c r="X8355" s="44">
        <v>7000000</v>
      </c>
      <c r="Y8355" s="142">
        <f t="shared" si="249"/>
        <v>7840000.0000000009</v>
      </c>
      <c r="Z8355" s="52"/>
      <c r="AA8355" s="155">
        <v>2014</v>
      </c>
      <c r="AB8355" s="156"/>
      <c r="AC8355" s="98"/>
      <c r="AD8355" s="98"/>
      <c r="AE8355" s="98"/>
      <c r="AF8355" s="98"/>
      <c r="AG8355" s="98"/>
      <c r="AH8355" s="98"/>
      <c r="AI8355" s="98"/>
      <c r="AJ8355" s="98"/>
      <c r="AK8355" s="98"/>
      <c r="AL8355" s="98"/>
      <c r="AM8355" s="98"/>
      <c r="AN8355" s="98"/>
      <c r="AO8355" s="98"/>
      <c r="AP8355" s="98"/>
      <c r="AQ8355" s="98"/>
      <c r="AR8355" s="98"/>
      <c r="AS8355" s="98"/>
      <c r="AT8355" s="98"/>
      <c r="AU8355" s="98"/>
      <c r="AV8355" s="98"/>
      <c r="AW8355" s="98"/>
      <c r="AX8355" s="98"/>
      <c r="AY8355" s="98"/>
      <c r="AZ8355" s="98"/>
      <c r="BA8355" s="98"/>
      <c r="BB8355" s="98"/>
      <c r="BC8355" s="98"/>
      <c r="BD8355" s="98"/>
      <c r="BE8355" s="98"/>
      <c r="BF8355" s="98"/>
      <c r="BG8355" s="98"/>
      <c r="BH8355" s="98"/>
      <c r="BI8355" s="98"/>
      <c r="BJ8355" s="98"/>
      <c r="BK8355" s="98"/>
      <c r="BL8355" s="98"/>
      <c r="BM8355" s="98"/>
      <c r="BN8355" s="98"/>
      <c r="BO8355" s="98"/>
      <c r="BP8355" s="98"/>
      <c r="BQ8355" s="98"/>
      <c r="BR8355" s="98"/>
      <c r="BS8355" s="98"/>
      <c r="BT8355" s="98"/>
      <c r="BU8355" s="98"/>
      <c r="BV8355" s="98"/>
      <c r="BW8355" s="98"/>
      <c r="BX8355" s="98"/>
      <c r="BY8355" s="98"/>
      <c r="BZ8355" s="98"/>
      <c r="CA8355" s="98"/>
      <c r="CB8355" s="98"/>
      <c r="CC8355" s="98"/>
      <c r="CD8355" s="98"/>
      <c r="CE8355" s="98"/>
      <c r="CF8355" s="98"/>
      <c r="CG8355" s="98"/>
      <c r="CH8355" s="98"/>
      <c r="CI8355" s="98"/>
      <c r="CJ8355" s="98"/>
      <c r="CK8355" s="98"/>
      <c r="CL8355" s="98"/>
      <c r="CM8355" s="98"/>
      <c r="CN8355" s="98"/>
      <c r="CO8355" s="98"/>
      <c r="CP8355" s="98"/>
      <c r="CQ8355" s="98"/>
      <c r="CR8355" s="98"/>
      <c r="CS8355" s="98"/>
      <c r="CT8355" s="98"/>
      <c r="CU8355" s="98"/>
      <c r="CV8355" s="98"/>
      <c r="CW8355" s="98"/>
      <c r="CX8355" s="98"/>
      <c r="CY8355" s="98"/>
      <c r="CZ8355" s="98"/>
      <c r="DA8355" s="98"/>
      <c r="DB8355" s="98"/>
      <c r="DC8355" s="98"/>
      <c r="DD8355" s="98"/>
      <c r="DE8355" s="98"/>
      <c r="DF8355" s="98"/>
      <c r="DG8355" s="98"/>
      <c r="DH8355" s="98"/>
      <c r="DI8355" s="98"/>
      <c r="DJ8355" s="98"/>
      <c r="DK8355" s="98"/>
      <c r="DL8355" s="98"/>
      <c r="DM8355" s="98"/>
      <c r="DN8355" s="98"/>
      <c r="DO8355" s="98"/>
      <c r="DP8355" s="98"/>
      <c r="DQ8355" s="98"/>
      <c r="DR8355" s="98"/>
      <c r="DS8355" s="98"/>
      <c r="DT8355" s="98"/>
      <c r="DU8355" s="98"/>
      <c r="DV8355" s="98"/>
      <c r="DW8355" s="98"/>
      <c r="DX8355" s="98"/>
      <c r="DY8355" s="98"/>
      <c r="DZ8355" s="98"/>
      <c r="EA8355" s="98"/>
      <c r="EB8355" s="98"/>
      <c r="EC8355" s="98"/>
      <c r="ED8355" s="98"/>
      <c r="EE8355" s="98"/>
      <c r="EF8355" s="98"/>
      <c r="EG8355" s="98"/>
      <c r="EH8355" s="98"/>
      <c r="EI8355" s="98"/>
      <c r="EJ8355" s="98"/>
      <c r="EK8355" s="98"/>
      <c r="EL8355" s="98"/>
      <c r="EM8355" s="98"/>
      <c r="EN8355" s="98"/>
      <c r="EO8355" s="98"/>
      <c r="EP8355" s="98"/>
      <c r="EQ8355" s="98"/>
      <c r="ER8355" s="98"/>
      <c r="ES8355" s="98"/>
      <c r="ET8355" s="98"/>
      <c r="EU8355" s="98"/>
      <c r="EV8355" s="98"/>
      <c r="EW8355" s="98"/>
      <c r="EX8355" s="98"/>
      <c r="EY8355" s="98"/>
      <c r="EZ8355" s="98"/>
      <c r="FA8355" s="98"/>
      <c r="FB8355" s="98"/>
      <c r="FC8355" s="98"/>
      <c r="FD8355" s="98"/>
      <c r="FE8355" s="98"/>
      <c r="FF8355" s="98"/>
      <c r="FG8355" s="98"/>
      <c r="FH8355" s="98"/>
      <c r="FI8355" s="98"/>
      <c r="FJ8355" s="98"/>
      <c r="FK8355" s="98"/>
      <c r="FL8355" s="98"/>
      <c r="FM8355" s="98"/>
      <c r="FN8355" s="98"/>
      <c r="FO8355" s="98"/>
      <c r="FP8355" s="98"/>
      <c r="FQ8355" s="98"/>
      <c r="FR8355" s="98"/>
      <c r="FS8355" s="98"/>
      <c r="FT8355" s="98"/>
      <c r="FU8355" s="98"/>
    </row>
    <row r="8356" spans="2:177" s="46" customFormat="1" ht="76.5" customHeight="1" outlineLevel="1">
      <c r="B8356" s="32" t="s">
        <v>20223</v>
      </c>
      <c r="C8356" s="38" t="s">
        <v>66</v>
      </c>
      <c r="D8356" s="145" t="s">
        <v>19501</v>
      </c>
      <c r="E8356" s="145" t="s">
        <v>19502</v>
      </c>
      <c r="F8356" s="145" t="s">
        <v>19503</v>
      </c>
      <c r="G8356" s="145" t="s">
        <v>19504</v>
      </c>
      <c r="H8356" s="145" t="s">
        <v>19505</v>
      </c>
      <c r="I8356" s="244" t="s">
        <v>20224</v>
      </c>
      <c r="J8356" s="244" t="s">
        <v>20225</v>
      </c>
      <c r="K8356" s="33" t="s">
        <v>113</v>
      </c>
      <c r="L8356" s="33">
        <v>80</v>
      </c>
      <c r="M8356" s="41">
        <v>230000000</v>
      </c>
      <c r="N8356" s="41" t="s">
        <v>74</v>
      </c>
      <c r="O8356" s="33" t="s">
        <v>17943</v>
      </c>
      <c r="P8356" s="33" t="s">
        <v>13079</v>
      </c>
      <c r="Q8356" s="145"/>
      <c r="R8356" s="42" t="s">
        <v>20226</v>
      </c>
      <c r="S8356" s="33" t="s">
        <v>16447</v>
      </c>
      <c r="T8356" s="183" t="s">
        <v>16909</v>
      </c>
      <c r="U8356" s="183" t="s">
        <v>16909</v>
      </c>
      <c r="V8356" s="193" t="s">
        <v>16909</v>
      </c>
      <c r="W8356" s="193" t="s">
        <v>16909</v>
      </c>
      <c r="X8356" s="220">
        <v>0</v>
      </c>
      <c r="Y8356" s="142">
        <f t="shared" si="249"/>
        <v>0</v>
      </c>
      <c r="Z8356" s="193"/>
      <c r="AA8356" s="247">
        <v>2014</v>
      </c>
      <c r="AB8356" s="125" t="s">
        <v>3506</v>
      </c>
      <c r="AC8356" s="98"/>
      <c r="AD8356" s="98"/>
      <c r="AE8356" s="98"/>
      <c r="AF8356" s="98"/>
      <c r="AG8356" s="98"/>
      <c r="AH8356" s="98"/>
      <c r="AI8356" s="98"/>
      <c r="AJ8356" s="98"/>
      <c r="AK8356" s="98"/>
      <c r="AL8356" s="98"/>
      <c r="AM8356" s="98"/>
      <c r="AN8356" s="98"/>
      <c r="AO8356" s="98"/>
      <c r="AP8356" s="98"/>
      <c r="AQ8356" s="98"/>
      <c r="AR8356" s="98"/>
      <c r="AS8356" s="98"/>
      <c r="AT8356" s="98"/>
      <c r="AU8356" s="98"/>
      <c r="AV8356" s="98"/>
      <c r="AW8356" s="98"/>
      <c r="AX8356" s="98"/>
      <c r="AY8356" s="98"/>
      <c r="AZ8356" s="98"/>
      <c r="BA8356" s="98"/>
      <c r="BB8356" s="98"/>
      <c r="BC8356" s="98"/>
      <c r="BD8356" s="98"/>
      <c r="BE8356" s="98"/>
      <c r="BF8356" s="98"/>
      <c r="BG8356" s="98"/>
      <c r="BH8356" s="98"/>
      <c r="BI8356" s="98"/>
      <c r="BJ8356" s="98"/>
      <c r="BK8356" s="98"/>
      <c r="BL8356" s="98"/>
      <c r="BM8356" s="98"/>
      <c r="BN8356" s="98"/>
      <c r="BO8356" s="98"/>
      <c r="BP8356" s="98"/>
      <c r="BQ8356" s="98"/>
      <c r="BR8356" s="98"/>
      <c r="BS8356" s="98"/>
      <c r="BT8356" s="98"/>
      <c r="BU8356" s="98"/>
      <c r="BV8356" s="98"/>
      <c r="BW8356" s="98"/>
      <c r="BX8356" s="98"/>
      <c r="BY8356" s="98"/>
      <c r="BZ8356" s="98"/>
      <c r="CA8356" s="98"/>
      <c r="CB8356" s="98"/>
      <c r="CC8356" s="98"/>
      <c r="CD8356" s="98"/>
      <c r="CE8356" s="98"/>
      <c r="CF8356" s="98"/>
      <c r="CG8356" s="98"/>
      <c r="CH8356" s="98"/>
      <c r="CI8356" s="98"/>
      <c r="CJ8356" s="98"/>
      <c r="CK8356" s="98"/>
      <c r="CL8356" s="98"/>
      <c r="CM8356" s="98"/>
      <c r="CN8356" s="98"/>
      <c r="CO8356" s="98"/>
      <c r="CP8356" s="98"/>
      <c r="CQ8356" s="98"/>
      <c r="CR8356" s="98"/>
      <c r="CS8356" s="98"/>
      <c r="CT8356" s="98"/>
      <c r="CU8356" s="98"/>
      <c r="CV8356" s="98"/>
      <c r="CW8356" s="98"/>
      <c r="CX8356" s="98"/>
      <c r="CY8356" s="98"/>
      <c r="CZ8356" s="98"/>
      <c r="DA8356" s="98"/>
      <c r="DB8356" s="98"/>
      <c r="DC8356" s="98"/>
      <c r="DD8356" s="98"/>
      <c r="DE8356" s="98"/>
      <c r="DF8356" s="98"/>
      <c r="DG8356" s="98"/>
      <c r="DH8356" s="98"/>
      <c r="DI8356" s="98"/>
      <c r="DJ8356" s="98"/>
      <c r="DK8356" s="98"/>
      <c r="DL8356" s="98"/>
      <c r="DM8356" s="98"/>
      <c r="DN8356" s="98"/>
      <c r="DO8356" s="98"/>
      <c r="DP8356" s="98"/>
      <c r="DQ8356" s="98"/>
      <c r="DR8356" s="98"/>
      <c r="DS8356" s="98"/>
      <c r="DT8356" s="98"/>
      <c r="DU8356" s="98"/>
      <c r="DV8356" s="98"/>
      <c r="DW8356" s="98"/>
      <c r="DX8356" s="98"/>
      <c r="DY8356" s="98"/>
      <c r="DZ8356" s="98"/>
      <c r="EA8356" s="98"/>
      <c r="EB8356" s="98"/>
      <c r="EC8356" s="98"/>
      <c r="ED8356" s="98"/>
      <c r="EE8356" s="98"/>
      <c r="EF8356" s="98"/>
      <c r="EG8356" s="98"/>
      <c r="EH8356" s="98"/>
      <c r="EI8356" s="98"/>
      <c r="EJ8356" s="98"/>
      <c r="EK8356" s="98"/>
      <c r="EL8356" s="98"/>
      <c r="EM8356" s="98"/>
      <c r="EN8356" s="98"/>
      <c r="EO8356" s="98"/>
      <c r="EP8356" s="98"/>
      <c r="EQ8356" s="98"/>
      <c r="ER8356" s="98"/>
      <c r="ES8356" s="98"/>
      <c r="ET8356" s="98"/>
      <c r="EU8356" s="98"/>
      <c r="EV8356" s="98"/>
      <c r="EW8356" s="98"/>
      <c r="EX8356" s="98"/>
      <c r="EY8356" s="98"/>
      <c r="EZ8356" s="98"/>
      <c r="FA8356" s="98"/>
      <c r="FB8356" s="98"/>
      <c r="FC8356" s="98"/>
      <c r="FD8356" s="98"/>
      <c r="FE8356" s="98"/>
      <c r="FF8356" s="98"/>
      <c r="FG8356" s="98"/>
      <c r="FH8356" s="98"/>
      <c r="FI8356" s="98"/>
      <c r="FJ8356" s="98"/>
      <c r="FK8356" s="98"/>
      <c r="FL8356" s="98"/>
      <c r="FM8356" s="98"/>
      <c r="FN8356" s="98"/>
      <c r="FO8356" s="98"/>
      <c r="FP8356" s="98"/>
      <c r="FQ8356" s="98"/>
      <c r="FR8356" s="98"/>
      <c r="FS8356" s="98"/>
      <c r="FT8356" s="98"/>
      <c r="FU8356" s="98"/>
    </row>
    <row r="8357" spans="2:177" s="46" customFormat="1" ht="51" customHeight="1" outlineLevel="1">
      <c r="B8357" s="32" t="s">
        <v>20227</v>
      </c>
      <c r="C8357" s="38" t="s">
        <v>66</v>
      </c>
      <c r="D8357" s="145" t="s">
        <v>19501</v>
      </c>
      <c r="E8357" s="145" t="s">
        <v>19502</v>
      </c>
      <c r="F8357" s="145" t="s">
        <v>19503</v>
      </c>
      <c r="G8357" s="145" t="s">
        <v>19504</v>
      </c>
      <c r="H8357" s="145" t="s">
        <v>19505</v>
      </c>
      <c r="I8357" s="244" t="s">
        <v>20224</v>
      </c>
      <c r="J8357" s="244" t="s">
        <v>20225</v>
      </c>
      <c r="K8357" s="33" t="s">
        <v>113</v>
      </c>
      <c r="L8357" s="33">
        <v>80</v>
      </c>
      <c r="M8357" s="41">
        <v>230000000</v>
      </c>
      <c r="N8357" s="41" t="s">
        <v>74</v>
      </c>
      <c r="O8357" s="33" t="s">
        <v>17989</v>
      </c>
      <c r="P8357" s="33" t="s">
        <v>13079</v>
      </c>
      <c r="Q8357" s="145"/>
      <c r="R8357" s="42" t="s">
        <v>16972</v>
      </c>
      <c r="S8357" s="33" t="s">
        <v>16447</v>
      </c>
      <c r="T8357" s="183" t="s">
        <v>16909</v>
      </c>
      <c r="U8357" s="183" t="s">
        <v>16909</v>
      </c>
      <c r="V8357" s="193" t="s">
        <v>16909</v>
      </c>
      <c r="W8357" s="193" t="s">
        <v>16909</v>
      </c>
      <c r="X8357" s="220">
        <v>0</v>
      </c>
      <c r="Y8357" s="142">
        <f t="shared" si="249"/>
        <v>0</v>
      </c>
      <c r="Z8357" s="193"/>
      <c r="AA8357" s="247">
        <v>2014</v>
      </c>
      <c r="AB8357" s="194" t="s">
        <v>16909</v>
      </c>
      <c r="AC8357" s="98"/>
      <c r="AD8357" s="98"/>
      <c r="AE8357" s="98"/>
      <c r="AF8357" s="98"/>
      <c r="AG8357" s="98"/>
      <c r="AH8357" s="98"/>
      <c r="AI8357" s="98"/>
      <c r="AJ8357" s="98"/>
      <c r="AK8357" s="98"/>
      <c r="AL8357" s="98"/>
      <c r="AM8357" s="98"/>
      <c r="AN8357" s="98"/>
      <c r="AO8357" s="98"/>
      <c r="AP8357" s="98"/>
      <c r="AQ8357" s="98"/>
      <c r="AR8357" s="98"/>
      <c r="AS8357" s="98"/>
      <c r="AT8357" s="98"/>
      <c r="AU8357" s="98"/>
      <c r="AV8357" s="98"/>
      <c r="AW8357" s="98"/>
      <c r="AX8357" s="98"/>
      <c r="AY8357" s="98"/>
      <c r="AZ8357" s="98"/>
      <c r="BA8357" s="98"/>
      <c r="BB8357" s="98"/>
      <c r="BC8357" s="98"/>
      <c r="BD8357" s="98"/>
      <c r="BE8357" s="98"/>
      <c r="BF8357" s="98"/>
      <c r="BG8357" s="98"/>
      <c r="BH8357" s="98"/>
      <c r="BI8357" s="98"/>
      <c r="BJ8357" s="98"/>
      <c r="BK8357" s="98"/>
      <c r="BL8357" s="98"/>
      <c r="BM8357" s="98"/>
      <c r="BN8357" s="98"/>
      <c r="BO8357" s="98"/>
      <c r="BP8357" s="98"/>
      <c r="BQ8357" s="98"/>
      <c r="BR8357" s="98"/>
      <c r="BS8357" s="98"/>
      <c r="BT8357" s="98"/>
      <c r="BU8357" s="98"/>
      <c r="BV8357" s="98"/>
      <c r="BW8357" s="98"/>
      <c r="BX8357" s="98"/>
      <c r="BY8357" s="98"/>
      <c r="BZ8357" s="98"/>
      <c r="CA8357" s="98"/>
      <c r="CB8357" s="98"/>
      <c r="CC8357" s="98"/>
      <c r="CD8357" s="98"/>
      <c r="CE8357" s="98"/>
      <c r="CF8357" s="98"/>
      <c r="CG8357" s="98"/>
      <c r="CH8357" s="98"/>
      <c r="CI8357" s="98"/>
      <c r="CJ8357" s="98"/>
      <c r="CK8357" s="98"/>
      <c r="CL8357" s="98"/>
      <c r="CM8357" s="98"/>
      <c r="CN8357" s="98"/>
      <c r="CO8357" s="98"/>
      <c r="CP8357" s="98"/>
      <c r="CQ8357" s="98"/>
      <c r="CR8357" s="98"/>
      <c r="CS8357" s="98"/>
      <c r="CT8357" s="98"/>
      <c r="CU8357" s="98"/>
      <c r="CV8357" s="98"/>
      <c r="CW8357" s="98"/>
      <c r="CX8357" s="98"/>
      <c r="CY8357" s="98"/>
      <c r="CZ8357" s="98"/>
      <c r="DA8357" s="98"/>
      <c r="DB8357" s="98"/>
      <c r="DC8357" s="98"/>
      <c r="DD8357" s="98"/>
      <c r="DE8357" s="98"/>
      <c r="DF8357" s="98"/>
      <c r="DG8357" s="98"/>
      <c r="DH8357" s="98"/>
      <c r="DI8357" s="98"/>
      <c r="DJ8357" s="98"/>
      <c r="DK8357" s="98"/>
      <c r="DL8357" s="98"/>
      <c r="DM8357" s="98"/>
      <c r="DN8357" s="98"/>
      <c r="DO8357" s="98"/>
      <c r="DP8357" s="98"/>
      <c r="DQ8357" s="98"/>
      <c r="DR8357" s="98"/>
      <c r="DS8357" s="98"/>
      <c r="DT8357" s="98"/>
      <c r="DU8357" s="98"/>
      <c r="DV8357" s="98"/>
      <c r="DW8357" s="98"/>
      <c r="DX8357" s="98"/>
      <c r="DY8357" s="98"/>
      <c r="DZ8357" s="98"/>
      <c r="EA8357" s="98"/>
      <c r="EB8357" s="98"/>
      <c r="EC8357" s="98"/>
      <c r="ED8357" s="98"/>
      <c r="EE8357" s="98"/>
      <c r="EF8357" s="98"/>
      <c r="EG8357" s="98"/>
      <c r="EH8357" s="98"/>
      <c r="EI8357" s="98"/>
      <c r="EJ8357" s="98"/>
      <c r="EK8357" s="98"/>
      <c r="EL8357" s="98"/>
      <c r="EM8357" s="98"/>
      <c r="EN8357" s="98"/>
      <c r="EO8357" s="98"/>
      <c r="EP8357" s="98"/>
      <c r="EQ8357" s="98"/>
      <c r="ER8357" s="98"/>
      <c r="ES8357" s="98"/>
      <c r="ET8357" s="98"/>
      <c r="EU8357" s="98"/>
      <c r="EV8357" s="98"/>
      <c r="EW8357" s="98"/>
      <c r="EX8357" s="98"/>
      <c r="EY8357" s="98"/>
      <c r="EZ8357" s="98"/>
      <c r="FA8357" s="98"/>
      <c r="FB8357" s="98"/>
      <c r="FC8357" s="98"/>
      <c r="FD8357" s="98"/>
      <c r="FE8357" s="98"/>
      <c r="FF8357" s="98"/>
      <c r="FG8357" s="98"/>
      <c r="FH8357" s="98"/>
      <c r="FI8357" s="98"/>
      <c r="FJ8357" s="98"/>
      <c r="FK8357" s="98"/>
      <c r="FL8357" s="98"/>
      <c r="FM8357" s="98"/>
      <c r="FN8357" s="98"/>
      <c r="FO8357" s="98"/>
      <c r="FP8357" s="98"/>
      <c r="FQ8357" s="98"/>
      <c r="FR8357" s="98"/>
      <c r="FS8357" s="98"/>
      <c r="FT8357" s="98"/>
      <c r="FU8357" s="98"/>
    </row>
    <row r="8358" spans="2:177" s="46" customFormat="1" ht="51" customHeight="1" outlineLevel="1">
      <c r="B8358" s="32" t="s">
        <v>20228</v>
      </c>
      <c r="C8358" s="38" t="s">
        <v>66</v>
      </c>
      <c r="D8358" s="145" t="s">
        <v>19501</v>
      </c>
      <c r="E8358" s="145" t="s">
        <v>19502</v>
      </c>
      <c r="F8358" s="145" t="s">
        <v>19503</v>
      </c>
      <c r="G8358" s="145" t="s">
        <v>19504</v>
      </c>
      <c r="H8358" s="145" t="s">
        <v>19505</v>
      </c>
      <c r="I8358" s="244" t="s">
        <v>20224</v>
      </c>
      <c r="J8358" s="244" t="s">
        <v>20225</v>
      </c>
      <c r="K8358" s="33" t="s">
        <v>113</v>
      </c>
      <c r="L8358" s="33">
        <v>80</v>
      </c>
      <c r="M8358" s="37">
        <v>230000000</v>
      </c>
      <c r="N8358" s="41" t="s">
        <v>74</v>
      </c>
      <c r="O8358" s="33" t="s">
        <v>17552</v>
      </c>
      <c r="P8358" s="33" t="s">
        <v>13079</v>
      </c>
      <c r="Q8358" s="145"/>
      <c r="R8358" s="42" t="s">
        <v>16947</v>
      </c>
      <c r="S8358" s="33" t="s">
        <v>16447</v>
      </c>
      <c r="T8358" s="183" t="s">
        <v>16909</v>
      </c>
      <c r="U8358" s="183" t="s">
        <v>16909</v>
      </c>
      <c r="V8358" s="193" t="s">
        <v>16909</v>
      </c>
      <c r="W8358" s="193" t="s">
        <v>16909</v>
      </c>
      <c r="X8358" s="220">
        <v>1500000</v>
      </c>
      <c r="Y8358" s="142">
        <f t="shared" si="249"/>
        <v>1680000.0000000002</v>
      </c>
      <c r="Z8358" s="193"/>
      <c r="AA8358" s="36">
        <v>2014</v>
      </c>
      <c r="AB8358" s="194" t="s">
        <v>16909</v>
      </c>
      <c r="AC8358" s="98"/>
      <c r="AD8358" s="98"/>
      <c r="AE8358" s="98"/>
      <c r="AF8358" s="98"/>
      <c r="AG8358" s="98"/>
      <c r="AH8358" s="98"/>
      <c r="AI8358" s="98"/>
      <c r="AJ8358" s="98"/>
      <c r="AK8358" s="98"/>
      <c r="AL8358" s="98"/>
      <c r="AM8358" s="98"/>
      <c r="AN8358" s="98"/>
      <c r="AO8358" s="98"/>
      <c r="AP8358" s="98"/>
      <c r="AQ8358" s="98"/>
      <c r="AR8358" s="98"/>
      <c r="AS8358" s="98"/>
      <c r="AT8358" s="98"/>
      <c r="AU8358" s="98"/>
      <c r="AV8358" s="98"/>
      <c r="AW8358" s="98"/>
      <c r="AX8358" s="98"/>
      <c r="AY8358" s="98"/>
      <c r="AZ8358" s="98"/>
      <c r="BA8358" s="98"/>
      <c r="BB8358" s="98"/>
      <c r="BC8358" s="98"/>
      <c r="BD8358" s="98"/>
      <c r="BE8358" s="98"/>
      <c r="BF8358" s="98"/>
      <c r="BG8358" s="98"/>
      <c r="BH8358" s="98"/>
      <c r="BI8358" s="98"/>
      <c r="BJ8358" s="98"/>
      <c r="BK8358" s="98"/>
      <c r="BL8358" s="98"/>
      <c r="BM8358" s="98"/>
      <c r="BN8358" s="98"/>
      <c r="BO8358" s="98"/>
      <c r="BP8358" s="98"/>
      <c r="BQ8358" s="98"/>
      <c r="BR8358" s="98"/>
      <c r="BS8358" s="98"/>
      <c r="BT8358" s="98"/>
      <c r="BU8358" s="98"/>
      <c r="BV8358" s="98"/>
      <c r="BW8358" s="98"/>
      <c r="BX8358" s="98"/>
      <c r="BY8358" s="98"/>
      <c r="BZ8358" s="98"/>
      <c r="CA8358" s="98"/>
      <c r="CB8358" s="98"/>
      <c r="CC8358" s="98"/>
      <c r="CD8358" s="98"/>
      <c r="CE8358" s="98"/>
      <c r="CF8358" s="98"/>
      <c r="CG8358" s="98"/>
      <c r="CH8358" s="98"/>
      <c r="CI8358" s="98"/>
      <c r="CJ8358" s="98"/>
      <c r="CK8358" s="98"/>
      <c r="CL8358" s="98"/>
      <c r="CM8358" s="98"/>
      <c r="CN8358" s="98"/>
      <c r="CO8358" s="98"/>
      <c r="CP8358" s="98"/>
      <c r="CQ8358" s="98"/>
      <c r="CR8358" s="98"/>
      <c r="CS8358" s="98"/>
      <c r="CT8358" s="98"/>
      <c r="CU8358" s="98"/>
      <c r="CV8358" s="98"/>
      <c r="CW8358" s="98"/>
      <c r="CX8358" s="98"/>
      <c r="CY8358" s="98"/>
      <c r="CZ8358" s="98"/>
      <c r="DA8358" s="98"/>
      <c r="DB8358" s="98"/>
      <c r="DC8358" s="98"/>
      <c r="DD8358" s="98"/>
      <c r="DE8358" s="98"/>
      <c r="DF8358" s="98"/>
      <c r="DG8358" s="98"/>
      <c r="DH8358" s="98"/>
      <c r="DI8358" s="98"/>
      <c r="DJ8358" s="98"/>
      <c r="DK8358" s="98"/>
      <c r="DL8358" s="98"/>
      <c r="DM8358" s="98"/>
      <c r="DN8358" s="98"/>
      <c r="DO8358" s="98"/>
      <c r="DP8358" s="98"/>
      <c r="DQ8358" s="98"/>
      <c r="DR8358" s="98"/>
      <c r="DS8358" s="98"/>
      <c r="DT8358" s="98"/>
      <c r="DU8358" s="98"/>
      <c r="DV8358" s="98"/>
      <c r="DW8358" s="98"/>
      <c r="DX8358" s="98"/>
      <c r="DY8358" s="98"/>
      <c r="DZ8358" s="98"/>
      <c r="EA8358" s="98"/>
      <c r="EB8358" s="98"/>
      <c r="EC8358" s="98"/>
      <c r="ED8358" s="98"/>
      <c r="EE8358" s="98"/>
      <c r="EF8358" s="98"/>
      <c r="EG8358" s="98"/>
      <c r="EH8358" s="98"/>
      <c r="EI8358" s="98"/>
      <c r="EJ8358" s="98"/>
      <c r="EK8358" s="98"/>
      <c r="EL8358" s="98"/>
      <c r="EM8358" s="98"/>
      <c r="EN8358" s="98"/>
      <c r="EO8358" s="98"/>
      <c r="EP8358" s="98"/>
      <c r="EQ8358" s="98"/>
      <c r="ER8358" s="98"/>
      <c r="ES8358" s="98"/>
      <c r="ET8358" s="98"/>
      <c r="EU8358" s="98"/>
      <c r="EV8358" s="98"/>
      <c r="EW8358" s="98"/>
      <c r="EX8358" s="98"/>
      <c r="EY8358" s="98"/>
      <c r="EZ8358" s="98"/>
      <c r="FA8358" s="98"/>
      <c r="FB8358" s="98"/>
      <c r="FC8358" s="98"/>
      <c r="FD8358" s="98"/>
      <c r="FE8358" s="98"/>
      <c r="FF8358" s="98"/>
      <c r="FG8358" s="98"/>
      <c r="FH8358" s="98"/>
      <c r="FI8358" s="98"/>
      <c r="FJ8358" s="98"/>
      <c r="FK8358" s="98"/>
      <c r="FL8358" s="98"/>
      <c r="FM8358" s="98"/>
      <c r="FN8358" s="98"/>
      <c r="FO8358" s="98"/>
      <c r="FP8358" s="98"/>
      <c r="FQ8358" s="98"/>
      <c r="FR8358" s="98"/>
      <c r="FS8358" s="98"/>
      <c r="FT8358" s="98"/>
      <c r="FU8358" s="98"/>
    </row>
    <row r="8359" spans="2:177" s="46" customFormat="1" ht="51" customHeight="1" outlineLevel="1">
      <c r="B8359" s="32" t="s">
        <v>20229</v>
      </c>
      <c r="C8359" s="39" t="s">
        <v>66</v>
      </c>
      <c r="D8359" s="141" t="s">
        <v>18437</v>
      </c>
      <c r="E8359" s="135" t="s">
        <v>18438</v>
      </c>
      <c r="F8359" s="41" t="s">
        <v>18439</v>
      </c>
      <c r="G8359" s="135" t="s">
        <v>18440</v>
      </c>
      <c r="H8359" s="39" t="s">
        <v>18441</v>
      </c>
      <c r="I8359" s="41" t="s">
        <v>18445</v>
      </c>
      <c r="J8359" s="41" t="s">
        <v>18446</v>
      </c>
      <c r="K8359" s="41" t="s">
        <v>113</v>
      </c>
      <c r="L8359" s="42">
        <v>90</v>
      </c>
      <c r="M8359" s="137">
        <v>230000000</v>
      </c>
      <c r="N8359" s="41" t="s">
        <v>74</v>
      </c>
      <c r="O8359" s="203" t="s">
        <v>17060</v>
      </c>
      <c r="P8359" s="41" t="s">
        <v>16445</v>
      </c>
      <c r="Q8359" s="93"/>
      <c r="R8359" s="42" t="s">
        <v>20230</v>
      </c>
      <c r="S8359" s="138" t="s">
        <v>16420</v>
      </c>
      <c r="T8359" s="93"/>
      <c r="U8359" s="93"/>
      <c r="V8359" s="93"/>
      <c r="W8359" s="93"/>
      <c r="X8359" s="139">
        <v>11985176.390000001</v>
      </c>
      <c r="Y8359" s="142">
        <f t="shared" si="249"/>
        <v>13423397.556800002</v>
      </c>
      <c r="Z8359" s="32"/>
      <c r="AA8359" s="32">
        <v>2014</v>
      </c>
      <c r="AB8359" s="38"/>
      <c r="AC8359" s="98"/>
      <c r="AD8359" s="98"/>
      <c r="AE8359" s="98"/>
      <c r="AF8359" s="98"/>
      <c r="AG8359" s="98"/>
      <c r="AH8359" s="98"/>
      <c r="AI8359" s="98"/>
      <c r="AJ8359" s="98"/>
      <c r="AK8359" s="98"/>
      <c r="AL8359" s="98"/>
      <c r="AM8359" s="98"/>
      <c r="AN8359" s="98"/>
      <c r="AO8359" s="98"/>
      <c r="AP8359" s="98"/>
      <c r="AQ8359" s="98"/>
      <c r="AR8359" s="98"/>
      <c r="AS8359" s="98"/>
      <c r="AT8359" s="98"/>
      <c r="AU8359" s="98"/>
      <c r="AV8359" s="98"/>
      <c r="AW8359" s="98"/>
      <c r="AX8359" s="98"/>
      <c r="AY8359" s="98"/>
      <c r="AZ8359" s="98"/>
      <c r="BA8359" s="98"/>
      <c r="BB8359" s="98"/>
      <c r="BC8359" s="98"/>
      <c r="BD8359" s="98"/>
      <c r="BE8359" s="98"/>
      <c r="BF8359" s="98"/>
      <c r="BG8359" s="98"/>
      <c r="BH8359" s="98"/>
      <c r="BI8359" s="98"/>
      <c r="BJ8359" s="98"/>
      <c r="BK8359" s="98"/>
      <c r="BL8359" s="98"/>
      <c r="BM8359" s="98"/>
      <c r="BN8359" s="98"/>
      <c r="BO8359" s="98"/>
      <c r="BP8359" s="98"/>
      <c r="BQ8359" s="98"/>
      <c r="BR8359" s="98"/>
      <c r="BS8359" s="98"/>
      <c r="BT8359" s="98"/>
      <c r="BU8359" s="98"/>
      <c r="BV8359" s="98"/>
      <c r="BW8359" s="98"/>
      <c r="BX8359" s="98"/>
      <c r="BY8359" s="98"/>
      <c r="BZ8359" s="98"/>
      <c r="CA8359" s="98"/>
      <c r="CB8359" s="98"/>
      <c r="CC8359" s="98"/>
      <c r="CD8359" s="98"/>
      <c r="CE8359" s="98"/>
      <c r="CF8359" s="98"/>
      <c r="CG8359" s="98"/>
      <c r="CH8359" s="98"/>
      <c r="CI8359" s="98"/>
      <c r="CJ8359" s="98"/>
      <c r="CK8359" s="98"/>
      <c r="CL8359" s="98"/>
      <c r="CM8359" s="98"/>
      <c r="CN8359" s="98"/>
      <c r="CO8359" s="98"/>
      <c r="CP8359" s="98"/>
      <c r="CQ8359" s="98"/>
      <c r="CR8359" s="98"/>
      <c r="CS8359" s="98"/>
      <c r="CT8359" s="98"/>
      <c r="CU8359" s="98"/>
      <c r="CV8359" s="98"/>
      <c r="CW8359" s="98"/>
      <c r="CX8359" s="98"/>
      <c r="CY8359" s="98"/>
      <c r="CZ8359" s="98"/>
      <c r="DA8359" s="98"/>
      <c r="DB8359" s="98"/>
      <c r="DC8359" s="98"/>
      <c r="DD8359" s="98"/>
      <c r="DE8359" s="98"/>
      <c r="DF8359" s="98"/>
      <c r="DG8359" s="98"/>
      <c r="DH8359" s="98"/>
      <c r="DI8359" s="98"/>
      <c r="DJ8359" s="98"/>
      <c r="DK8359" s="98"/>
      <c r="DL8359" s="98"/>
      <c r="DM8359" s="98"/>
      <c r="DN8359" s="98"/>
      <c r="DO8359" s="98"/>
      <c r="DP8359" s="98"/>
      <c r="DQ8359" s="98"/>
      <c r="DR8359" s="98"/>
      <c r="DS8359" s="98"/>
      <c r="DT8359" s="98"/>
      <c r="DU8359" s="98"/>
      <c r="DV8359" s="98"/>
      <c r="DW8359" s="98"/>
      <c r="DX8359" s="98"/>
      <c r="DY8359" s="98"/>
      <c r="DZ8359" s="98"/>
      <c r="EA8359" s="98"/>
      <c r="EB8359" s="98"/>
      <c r="EC8359" s="98"/>
      <c r="ED8359" s="98"/>
      <c r="EE8359" s="98"/>
      <c r="EF8359" s="98"/>
      <c r="EG8359" s="98"/>
      <c r="EH8359" s="98"/>
      <c r="EI8359" s="98"/>
      <c r="EJ8359" s="98"/>
      <c r="EK8359" s="98"/>
      <c r="EL8359" s="98"/>
      <c r="EM8359" s="98"/>
      <c r="EN8359" s="98"/>
      <c r="EO8359" s="98"/>
      <c r="EP8359" s="98"/>
      <c r="EQ8359" s="98"/>
      <c r="ER8359" s="98"/>
      <c r="ES8359" s="98"/>
      <c r="ET8359" s="98"/>
      <c r="EU8359" s="98"/>
      <c r="EV8359" s="98"/>
      <c r="EW8359" s="98"/>
      <c r="EX8359" s="98"/>
      <c r="EY8359" s="98"/>
      <c r="EZ8359" s="98"/>
      <c r="FA8359" s="98"/>
      <c r="FB8359" s="98"/>
      <c r="FC8359" s="98"/>
      <c r="FD8359" s="98"/>
      <c r="FE8359" s="98"/>
      <c r="FF8359" s="98"/>
      <c r="FG8359" s="98"/>
      <c r="FH8359" s="98"/>
      <c r="FI8359" s="98"/>
      <c r="FJ8359" s="98"/>
      <c r="FK8359" s="98"/>
      <c r="FL8359" s="98"/>
      <c r="FM8359" s="98"/>
      <c r="FN8359" s="98"/>
      <c r="FO8359" s="98"/>
      <c r="FP8359" s="98"/>
      <c r="FQ8359" s="98"/>
      <c r="FR8359" s="98"/>
      <c r="FS8359" s="98"/>
      <c r="FT8359" s="98"/>
      <c r="FU8359" s="98"/>
    </row>
    <row r="8360" spans="2:177" s="46" customFormat="1" ht="51" customHeight="1" outlineLevel="1">
      <c r="B8360" s="32" t="s">
        <v>20231</v>
      </c>
      <c r="C8360" s="39" t="s">
        <v>66</v>
      </c>
      <c r="D8360" s="141" t="s">
        <v>18437</v>
      </c>
      <c r="E8360" s="135" t="s">
        <v>18438</v>
      </c>
      <c r="F8360" s="41" t="s">
        <v>18439</v>
      </c>
      <c r="G8360" s="135" t="s">
        <v>18440</v>
      </c>
      <c r="H8360" s="39" t="s">
        <v>18441</v>
      </c>
      <c r="I8360" s="41" t="s">
        <v>18453</v>
      </c>
      <c r="J8360" s="41" t="s">
        <v>18454</v>
      </c>
      <c r="K8360" s="41" t="s">
        <v>113</v>
      </c>
      <c r="L8360" s="42">
        <v>90</v>
      </c>
      <c r="M8360" s="137">
        <v>230000000</v>
      </c>
      <c r="N8360" s="41" t="s">
        <v>74</v>
      </c>
      <c r="O8360" s="203" t="s">
        <v>17060</v>
      </c>
      <c r="P8360" s="41" t="s">
        <v>16445</v>
      </c>
      <c r="Q8360" s="93"/>
      <c r="R8360" s="42" t="s">
        <v>20230</v>
      </c>
      <c r="S8360" s="138" t="s">
        <v>16420</v>
      </c>
      <c r="T8360" s="93"/>
      <c r="U8360" s="93"/>
      <c r="V8360" s="93"/>
      <c r="W8360" s="93"/>
      <c r="X8360" s="139">
        <v>10214368.390000001</v>
      </c>
      <c r="Y8360" s="142">
        <f t="shared" si="249"/>
        <v>11440092.596800001</v>
      </c>
      <c r="Z8360" s="32"/>
      <c r="AA8360" s="32">
        <v>2014</v>
      </c>
      <c r="AB8360" s="38"/>
      <c r="AC8360" s="98"/>
      <c r="AD8360" s="98"/>
      <c r="AE8360" s="98"/>
      <c r="AF8360" s="98"/>
      <c r="AG8360" s="98"/>
      <c r="AH8360" s="98"/>
      <c r="AI8360" s="98"/>
      <c r="AJ8360" s="98"/>
      <c r="AK8360" s="98"/>
      <c r="AL8360" s="98"/>
      <c r="AM8360" s="98"/>
      <c r="AN8360" s="98"/>
      <c r="AO8360" s="98"/>
      <c r="AP8360" s="98"/>
      <c r="AQ8360" s="98"/>
      <c r="AR8360" s="98"/>
      <c r="AS8360" s="98"/>
      <c r="AT8360" s="98"/>
      <c r="AU8360" s="98"/>
      <c r="AV8360" s="98"/>
      <c r="AW8360" s="98"/>
      <c r="AX8360" s="98"/>
      <c r="AY8360" s="98"/>
      <c r="AZ8360" s="98"/>
      <c r="BA8360" s="98"/>
      <c r="BB8360" s="98"/>
      <c r="BC8360" s="98"/>
      <c r="BD8360" s="98"/>
      <c r="BE8360" s="98"/>
      <c r="BF8360" s="98"/>
      <c r="BG8360" s="98"/>
      <c r="BH8360" s="98"/>
      <c r="BI8360" s="98"/>
      <c r="BJ8360" s="98"/>
      <c r="BK8360" s="98"/>
      <c r="BL8360" s="98"/>
      <c r="BM8360" s="98"/>
      <c r="BN8360" s="98"/>
      <c r="BO8360" s="98"/>
      <c r="BP8360" s="98"/>
      <c r="BQ8360" s="98"/>
      <c r="BR8360" s="98"/>
      <c r="BS8360" s="98"/>
      <c r="BT8360" s="98"/>
      <c r="BU8360" s="98"/>
      <c r="BV8360" s="98"/>
      <c r="BW8360" s="98"/>
      <c r="BX8360" s="98"/>
      <c r="BY8360" s="98"/>
      <c r="BZ8360" s="98"/>
      <c r="CA8360" s="98"/>
      <c r="CB8360" s="98"/>
      <c r="CC8360" s="98"/>
      <c r="CD8360" s="98"/>
      <c r="CE8360" s="98"/>
      <c r="CF8360" s="98"/>
      <c r="CG8360" s="98"/>
      <c r="CH8360" s="98"/>
      <c r="CI8360" s="98"/>
      <c r="CJ8360" s="98"/>
      <c r="CK8360" s="98"/>
      <c r="CL8360" s="98"/>
      <c r="CM8360" s="98"/>
      <c r="CN8360" s="98"/>
      <c r="CO8360" s="98"/>
      <c r="CP8360" s="98"/>
      <c r="CQ8360" s="98"/>
      <c r="CR8360" s="98"/>
      <c r="CS8360" s="98"/>
      <c r="CT8360" s="98"/>
      <c r="CU8360" s="98"/>
      <c r="CV8360" s="98"/>
      <c r="CW8360" s="98"/>
      <c r="CX8360" s="98"/>
      <c r="CY8360" s="98"/>
      <c r="CZ8360" s="98"/>
      <c r="DA8360" s="98"/>
      <c r="DB8360" s="98"/>
      <c r="DC8360" s="98"/>
      <c r="DD8360" s="98"/>
      <c r="DE8360" s="98"/>
      <c r="DF8360" s="98"/>
      <c r="DG8360" s="98"/>
      <c r="DH8360" s="98"/>
      <c r="DI8360" s="98"/>
      <c r="DJ8360" s="98"/>
      <c r="DK8360" s="98"/>
      <c r="DL8360" s="98"/>
      <c r="DM8360" s="98"/>
      <c r="DN8360" s="98"/>
      <c r="DO8360" s="98"/>
      <c r="DP8360" s="98"/>
      <c r="DQ8360" s="98"/>
      <c r="DR8360" s="98"/>
      <c r="DS8360" s="98"/>
      <c r="DT8360" s="98"/>
      <c r="DU8360" s="98"/>
      <c r="DV8360" s="98"/>
      <c r="DW8360" s="98"/>
      <c r="DX8360" s="98"/>
      <c r="DY8360" s="98"/>
      <c r="DZ8360" s="98"/>
      <c r="EA8360" s="98"/>
      <c r="EB8360" s="98"/>
      <c r="EC8360" s="98"/>
      <c r="ED8360" s="98"/>
      <c r="EE8360" s="98"/>
      <c r="EF8360" s="98"/>
      <c r="EG8360" s="98"/>
      <c r="EH8360" s="98"/>
      <c r="EI8360" s="98"/>
      <c r="EJ8360" s="98"/>
      <c r="EK8360" s="98"/>
      <c r="EL8360" s="98"/>
      <c r="EM8360" s="98"/>
      <c r="EN8360" s="98"/>
      <c r="EO8360" s="98"/>
      <c r="EP8360" s="98"/>
      <c r="EQ8360" s="98"/>
      <c r="ER8360" s="98"/>
      <c r="ES8360" s="98"/>
      <c r="ET8360" s="98"/>
      <c r="EU8360" s="98"/>
      <c r="EV8360" s="98"/>
      <c r="EW8360" s="98"/>
      <c r="EX8360" s="98"/>
      <c r="EY8360" s="98"/>
      <c r="EZ8360" s="98"/>
      <c r="FA8360" s="98"/>
      <c r="FB8360" s="98"/>
      <c r="FC8360" s="98"/>
      <c r="FD8360" s="98"/>
      <c r="FE8360" s="98"/>
      <c r="FF8360" s="98"/>
      <c r="FG8360" s="98"/>
      <c r="FH8360" s="98"/>
      <c r="FI8360" s="98"/>
      <c r="FJ8360" s="98"/>
      <c r="FK8360" s="98"/>
      <c r="FL8360" s="98"/>
      <c r="FM8360" s="98"/>
      <c r="FN8360" s="98"/>
      <c r="FO8360" s="98"/>
      <c r="FP8360" s="98"/>
      <c r="FQ8360" s="98"/>
      <c r="FR8360" s="98"/>
      <c r="FS8360" s="98"/>
      <c r="FT8360" s="98"/>
      <c r="FU8360" s="98"/>
    </row>
    <row r="8361" spans="2:177" s="46" customFormat="1" ht="89.25" customHeight="1" outlineLevel="1">
      <c r="B8361" s="32" t="s">
        <v>20232</v>
      </c>
      <c r="C8361" s="38" t="s">
        <v>66</v>
      </c>
      <c r="D8361" s="47" t="s">
        <v>20233</v>
      </c>
      <c r="E8361" s="38" t="s">
        <v>20234</v>
      </c>
      <c r="F8361" s="38" t="s">
        <v>20235</v>
      </c>
      <c r="G8361" s="38" t="s">
        <v>20236</v>
      </c>
      <c r="H8361" s="38" t="s">
        <v>20237</v>
      </c>
      <c r="I8361" s="38" t="s">
        <v>20238</v>
      </c>
      <c r="J8361" s="38" t="s">
        <v>20239</v>
      </c>
      <c r="K8361" s="38" t="s">
        <v>113</v>
      </c>
      <c r="L8361" s="38">
        <v>100</v>
      </c>
      <c r="M8361" s="61">
        <v>230000000</v>
      </c>
      <c r="N8361" s="41" t="s">
        <v>74</v>
      </c>
      <c r="O8361" s="33" t="s">
        <v>162</v>
      </c>
      <c r="P8361" s="38" t="s">
        <v>13079</v>
      </c>
      <c r="Q8361" s="38"/>
      <c r="R8361" s="38" t="s">
        <v>16760</v>
      </c>
      <c r="S8361" s="38" t="s">
        <v>121</v>
      </c>
      <c r="T8361" s="38"/>
      <c r="U8361" s="93"/>
      <c r="V8361" s="188"/>
      <c r="W8361" s="188"/>
      <c r="X8361" s="63">
        <v>0</v>
      </c>
      <c r="Y8361" s="142">
        <f t="shared" si="249"/>
        <v>0</v>
      </c>
      <c r="Z8361" s="93"/>
      <c r="AA8361" s="38">
        <v>2014</v>
      </c>
      <c r="AB8361" s="38" t="s">
        <v>94</v>
      </c>
      <c r="AC8361" s="98"/>
      <c r="AD8361" s="98"/>
      <c r="AE8361" s="98"/>
      <c r="AF8361" s="98"/>
      <c r="AG8361" s="98"/>
      <c r="AH8361" s="98"/>
      <c r="AI8361" s="98"/>
      <c r="AJ8361" s="98"/>
      <c r="AK8361" s="98"/>
      <c r="AL8361" s="98"/>
      <c r="AM8361" s="98"/>
      <c r="AN8361" s="98"/>
      <c r="AO8361" s="98"/>
      <c r="AP8361" s="98"/>
      <c r="AQ8361" s="98"/>
      <c r="AR8361" s="98"/>
      <c r="AS8361" s="98"/>
      <c r="AT8361" s="98"/>
      <c r="AU8361" s="98"/>
      <c r="AV8361" s="98"/>
      <c r="AW8361" s="98"/>
      <c r="AX8361" s="98"/>
      <c r="AY8361" s="98"/>
      <c r="AZ8361" s="98"/>
      <c r="BA8361" s="98"/>
      <c r="BB8361" s="98"/>
      <c r="BC8361" s="98"/>
      <c r="BD8361" s="98"/>
      <c r="BE8361" s="98"/>
      <c r="BF8361" s="98"/>
      <c r="BG8361" s="98"/>
      <c r="BH8361" s="98"/>
      <c r="BI8361" s="98"/>
      <c r="BJ8361" s="98"/>
      <c r="BK8361" s="98"/>
      <c r="BL8361" s="98"/>
      <c r="BM8361" s="98"/>
      <c r="BN8361" s="98"/>
      <c r="BO8361" s="98"/>
      <c r="BP8361" s="98"/>
      <c r="BQ8361" s="98"/>
      <c r="BR8361" s="98"/>
      <c r="BS8361" s="98"/>
      <c r="BT8361" s="98"/>
      <c r="BU8361" s="98"/>
      <c r="BV8361" s="98"/>
      <c r="BW8361" s="98"/>
      <c r="BX8361" s="98"/>
      <c r="BY8361" s="98"/>
      <c r="BZ8361" s="98"/>
      <c r="CA8361" s="98"/>
      <c r="CB8361" s="98"/>
      <c r="CC8361" s="98"/>
      <c r="CD8361" s="98"/>
      <c r="CE8361" s="98"/>
      <c r="CF8361" s="98"/>
      <c r="CG8361" s="98"/>
      <c r="CH8361" s="98"/>
      <c r="CI8361" s="98"/>
      <c r="CJ8361" s="98"/>
      <c r="CK8361" s="98"/>
      <c r="CL8361" s="98"/>
      <c r="CM8361" s="98"/>
      <c r="CN8361" s="98"/>
      <c r="CO8361" s="98"/>
      <c r="CP8361" s="98"/>
      <c r="CQ8361" s="98"/>
      <c r="CR8361" s="98"/>
      <c r="CS8361" s="98"/>
      <c r="CT8361" s="98"/>
      <c r="CU8361" s="98"/>
      <c r="CV8361" s="98"/>
      <c r="CW8361" s="98"/>
      <c r="CX8361" s="98"/>
      <c r="CY8361" s="98"/>
      <c r="CZ8361" s="98"/>
      <c r="DA8361" s="98"/>
      <c r="DB8361" s="98"/>
      <c r="DC8361" s="98"/>
      <c r="DD8361" s="98"/>
      <c r="DE8361" s="98"/>
      <c r="DF8361" s="98"/>
      <c r="DG8361" s="98"/>
      <c r="DH8361" s="98"/>
      <c r="DI8361" s="98"/>
      <c r="DJ8361" s="98"/>
      <c r="DK8361" s="98"/>
      <c r="DL8361" s="98"/>
      <c r="DM8361" s="98"/>
      <c r="DN8361" s="98"/>
      <c r="DO8361" s="98"/>
      <c r="DP8361" s="98"/>
      <c r="DQ8361" s="98"/>
      <c r="DR8361" s="98"/>
      <c r="DS8361" s="98"/>
      <c r="DT8361" s="98"/>
      <c r="DU8361" s="98"/>
      <c r="DV8361" s="98"/>
      <c r="DW8361" s="98"/>
      <c r="DX8361" s="98"/>
      <c r="DY8361" s="98"/>
      <c r="DZ8361" s="98"/>
      <c r="EA8361" s="98"/>
      <c r="EB8361" s="98"/>
      <c r="EC8361" s="98"/>
      <c r="ED8361" s="98"/>
      <c r="EE8361" s="98"/>
      <c r="EF8361" s="98"/>
      <c r="EG8361" s="98"/>
      <c r="EH8361" s="98"/>
      <c r="EI8361" s="98"/>
      <c r="EJ8361" s="98"/>
      <c r="EK8361" s="98"/>
      <c r="EL8361" s="98"/>
      <c r="EM8361" s="98"/>
      <c r="EN8361" s="98"/>
      <c r="EO8361" s="98"/>
      <c r="EP8361" s="98"/>
      <c r="EQ8361" s="98"/>
      <c r="ER8361" s="98"/>
      <c r="ES8361" s="98"/>
      <c r="ET8361" s="98"/>
      <c r="EU8361" s="98"/>
      <c r="EV8361" s="98"/>
      <c r="EW8361" s="98"/>
      <c r="EX8361" s="98"/>
      <c r="EY8361" s="98"/>
      <c r="EZ8361" s="98"/>
      <c r="FA8361" s="98"/>
      <c r="FB8361" s="98"/>
      <c r="FC8361" s="98"/>
      <c r="FD8361" s="98"/>
      <c r="FE8361" s="98"/>
      <c r="FF8361" s="98"/>
      <c r="FG8361" s="98"/>
      <c r="FH8361" s="98"/>
      <c r="FI8361" s="98"/>
      <c r="FJ8361" s="98"/>
      <c r="FK8361" s="98"/>
      <c r="FL8361" s="98"/>
      <c r="FM8361" s="98"/>
      <c r="FN8361" s="98"/>
      <c r="FO8361" s="98"/>
      <c r="FP8361" s="98"/>
      <c r="FQ8361" s="98"/>
      <c r="FR8361" s="98"/>
      <c r="FS8361" s="98"/>
      <c r="FT8361" s="98"/>
      <c r="FU8361" s="98"/>
    </row>
    <row r="8362" spans="2:177" s="46" customFormat="1" ht="63.75" customHeight="1" outlineLevel="1">
      <c r="B8362" s="32" t="s">
        <v>20240</v>
      </c>
      <c r="C8362" s="38" t="s">
        <v>66</v>
      </c>
      <c r="D8362" s="47" t="s">
        <v>20233</v>
      </c>
      <c r="E8362" s="38" t="s">
        <v>20234</v>
      </c>
      <c r="F8362" s="38" t="s">
        <v>20235</v>
      </c>
      <c r="G8362" s="38" t="s">
        <v>20236</v>
      </c>
      <c r="H8362" s="38" t="s">
        <v>20237</v>
      </c>
      <c r="I8362" s="38" t="s">
        <v>20238</v>
      </c>
      <c r="J8362" s="38" t="s">
        <v>20239</v>
      </c>
      <c r="K8362" s="38" t="s">
        <v>73</v>
      </c>
      <c r="L8362" s="38">
        <v>100</v>
      </c>
      <c r="M8362" s="61">
        <v>230000000</v>
      </c>
      <c r="N8362" s="41" t="s">
        <v>74</v>
      </c>
      <c r="O8362" s="33" t="s">
        <v>13196</v>
      </c>
      <c r="P8362" s="38" t="s">
        <v>13079</v>
      </c>
      <c r="Q8362" s="38"/>
      <c r="R8362" s="38" t="s">
        <v>16804</v>
      </c>
      <c r="S8362" s="38" t="s">
        <v>121</v>
      </c>
      <c r="T8362" s="38"/>
      <c r="U8362" s="93"/>
      <c r="V8362" s="188"/>
      <c r="W8362" s="188"/>
      <c r="X8362" s="63">
        <v>16972000</v>
      </c>
      <c r="Y8362" s="142">
        <f t="shared" si="249"/>
        <v>19008640</v>
      </c>
      <c r="Z8362" s="93"/>
      <c r="AA8362" s="38">
        <v>2014</v>
      </c>
      <c r="AB8362" s="38"/>
      <c r="AC8362" s="98"/>
      <c r="AD8362" s="98"/>
      <c r="AE8362" s="98"/>
      <c r="AF8362" s="98"/>
      <c r="AG8362" s="98"/>
      <c r="AH8362" s="98"/>
      <c r="AI8362" s="98"/>
      <c r="AJ8362" s="98"/>
      <c r="AK8362" s="98"/>
      <c r="AL8362" s="98"/>
      <c r="AM8362" s="98"/>
      <c r="AN8362" s="98"/>
      <c r="AO8362" s="98"/>
      <c r="AP8362" s="98"/>
      <c r="AQ8362" s="98"/>
      <c r="AR8362" s="98"/>
      <c r="AS8362" s="98"/>
      <c r="AT8362" s="98"/>
      <c r="AU8362" s="98"/>
      <c r="AV8362" s="98"/>
      <c r="AW8362" s="98"/>
      <c r="AX8362" s="98"/>
      <c r="AY8362" s="98"/>
      <c r="AZ8362" s="98"/>
      <c r="BA8362" s="98"/>
      <c r="BB8362" s="98"/>
      <c r="BC8362" s="98"/>
      <c r="BD8362" s="98"/>
      <c r="BE8362" s="98"/>
      <c r="BF8362" s="98"/>
      <c r="BG8362" s="98"/>
      <c r="BH8362" s="98"/>
      <c r="BI8362" s="98"/>
      <c r="BJ8362" s="98"/>
      <c r="BK8362" s="98"/>
      <c r="BL8362" s="98"/>
      <c r="BM8362" s="98"/>
      <c r="BN8362" s="98"/>
      <c r="BO8362" s="98"/>
      <c r="BP8362" s="98"/>
      <c r="BQ8362" s="98"/>
      <c r="BR8362" s="98"/>
      <c r="BS8362" s="98"/>
      <c r="BT8362" s="98"/>
      <c r="BU8362" s="98"/>
      <c r="BV8362" s="98"/>
      <c r="BW8362" s="98"/>
      <c r="BX8362" s="98"/>
      <c r="BY8362" s="98"/>
      <c r="BZ8362" s="98"/>
      <c r="CA8362" s="98"/>
      <c r="CB8362" s="98"/>
      <c r="CC8362" s="98"/>
      <c r="CD8362" s="98"/>
      <c r="CE8362" s="98"/>
      <c r="CF8362" s="98"/>
      <c r="CG8362" s="98"/>
      <c r="CH8362" s="98"/>
      <c r="CI8362" s="98"/>
      <c r="CJ8362" s="98"/>
      <c r="CK8362" s="98"/>
      <c r="CL8362" s="98"/>
      <c r="CM8362" s="98"/>
      <c r="CN8362" s="98"/>
      <c r="CO8362" s="98"/>
      <c r="CP8362" s="98"/>
      <c r="CQ8362" s="98"/>
      <c r="CR8362" s="98"/>
      <c r="CS8362" s="98"/>
      <c r="CT8362" s="98"/>
      <c r="CU8362" s="98"/>
      <c r="CV8362" s="98"/>
      <c r="CW8362" s="98"/>
      <c r="CX8362" s="98"/>
      <c r="CY8362" s="98"/>
      <c r="CZ8362" s="98"/>
      <c r="DA8362" s="98"/>
      <c r="DB8362" s="98"/>
      <c r="DC8362" s="98"/>
      <c r="DD8362" s="98"/>
      <c r="DE8362" s="98"/>
      <c r="DF8362" s="98"/>
      <c r="DG8362" s="98"/>
      <c r="DH8362" s="98"/>
      <c r="DI8362" s="98"/>
      <c r="DJ8362" s="98"/>
      <c r="DK8362" s="98"/>
      <c r="DL8362" s="98"/>
      <c r="DM8362" s="98"/>
      <c r="DN8362" s="98"/>
      <c r="DO8362" s="98"/>
      <c r="DP8362" s="98"/>
      <c r="DQ8362" s="98"/>
      <c r="DR8362" s="98"/>
      <c r="DS8362" s="98"/>
      <c r="DT8362" s="98"/>
      <c r="DU8362" s="98"/>
      <c r="DV8362" s="98"/>
      <c r="DW8362" s="98"/>
      <c r="DX8362" s="98"/>
      <c r="DY8362" s="98"/>
      <c r="DZ8362" s="98"/>
      <c r="EA8362" s="98"/>
      <c r="EB8362" s="98"/>
      <c r="EC8362" s="98"/>
      <c r="ED8362" s="98"/>
      <c r="EE8362" s="98"/>
      <c r="EF8362" s="98"/>
      <c r="EG8362" s="98"/>
      <c r="EH8362" s="98"/>
      <c r="EI8362" s="98"/>
      <c r="EJ8362" s="98"/>
      <c r="EK8362" s="98"/>
      <c r="EL8362" s="98"/>
      <c r="EM8362" s="98"/>
      <c r="EN8362" s="98"/>
      <c r="EO8362" s="98"/>
      <c r="EP8362" s="98"/>
      <c r="EQ8362" s="98"/>
      <c r="ER8362" s="98"/>
      <c r="ES8362" s="98"/>
      <c r="ET8362" s="98"/>
      <c r="EU8362" s="98"/>
      <c r="EV8362" s="98"/>
      <c r="EW8362" s="98"/>
      <c r="EX8362" s="98"/>
      <c r="EY8362" s="98"/>
      <c r="EZ8362" s="98"/>
      <c r="FA8362" s="98"/>
      <c r="FB8362" s="98"/>
      <c r="FC8362" s="98"/>
      <c r="FD8362" s="98"/>
      <c r="FE8362" s="98"/>
      <c r="FF8362" s="98"/>
      <c r="FG8362" s="98"/>
      <c r="FH8362" s="98"/>
      <c r="FI8362" s="98"/>
      <c r="FJ8362" s="98"/>
      <c r="FK8362" s="98"/>
      <c r="FL8362" s="98"/>
      <c r="FM8362" s="98"/>
      <c r="FN8362" s="98"/>
      <c r="FO8362" s="98"/>
      <c r="FP8362" s="98"/>
      <c r="FQ8362" s="98"/>
      <c r="FR8362" s="98"/>
      <c r="FS8362" s="98"/>
      <c r="FT8362" s="98"/>
      <c r="FU8362" s="98"/>
    </row>
    <row r="8363" spans="2:177" s="46" customFormat="1" ht="63.75" customHeight="1" outlineLevel="1">
      <c r="B8363" s="32" t="s">
        <v>20241</v>
      </c>
      <c r="C8363" s="142" t="s">
        <v>66</v>
      </c>
      <c r="D8363" s="142" t="s">
        <v>20242</v>
      </c>
      <c r="E8363" s="139" t="s">
        <v>20243</v>
      </c>
      <c r="F8363" s="279" t="s">
        <v>20244</v>
      </c>
      <c r="G8363" s="139" t="s">
        <v>20243</v>
      </c>
      <c r="H8363" s="279" t="s">
        <v>20244</v>
      </c>
      <c r="I8363" s="171" t="s">
        <v>20245</v>
      </c>
      <c r="J8363" s="171" t="s">
        <v>20246</v>
      </c>
      <c r="K8363" s="142" t="s">
        <v>130</v>
      </c>
      <c r="L8363" s="49">
        <v>100</v>
      </c>
      <c r="M8363" s="61">
        <v>230000000</v>
      </c>
      <c r="N8363" s="41" t="s">
        <v>74</v>
      </c>
      <c r="O8363" s="142" t="s">
        <v>17278</v>
      </c>
      <c r="P8363" s="34" t="s">
        <v>13079</v>
      </c>
      <c r="Q8363" s="142"/>
      <c r="R8363" s="34" t="s">
        <v>16760</v>
      </c>
      <c r="S8363" s="142" t="s">
        <v>20247</v>
      </c>
      <c r="T8363" s="142" t="s">
        <v>16909</v>
      </c>
      <c r="U8363" s="142"/>
      <c r="V8363" s="142"/>
      <c r="W8363" s="280"/>
      <c r="X8363" s="142">
        <v>2760000</v>
      </c>
      <c r="Y8363" s="142">
        <f t="shared" si="249"/>
        <v>3091200.0000000005</v>
      </c>
      <c r="Z8363" s="142"/>
      <c r="AA8363" s="38">
        <v>2014</v>
      </c>
      <c r="AB8363" s="38"/>
      <c r="AC8363" s="98"/>
      <c r="AD8363" s="98"/>
      <c r="AE8363" s="98"/>
      <c r="AF8363" s="98"/>
      <c r="AG8363" s="98"/>
      <c r="AH8363" s="98"/>
      <c r="AI8363" s="98"/>
      <c r="AJ8363" s="98"/>
      <c r="AK8363" s="98"/>
      <c r="AL8363" s="98"/>
      <c r="AM8363" s="98"/>
      <c r="AN8363" s="98"/>
      <c r="AO8363" s="98"/>
      <c r="AP8363" s="98"/>
      <c r="AQ8363" s="98"/>
      <c r="AR8363" s="98"/>
      <c r="AS8363" s="98"/>
      <c r="AT8363" s="98"/>
      <c r="AU8363" s="98"/>
      <c r="AV8363" s="98"/>
      <c r="AW8363" s="98"/>
      <c r="AX8363" s="98"/>
      <c r="AY8363" s="98"/>
      <c r="AZ8363" s="98"/>
      <c r="BA8363" s="98"/>
      <c r="BB8363" s="98"/>
      <c r="BC8363" s="98"/>
      <c r="BD8363" s="98"/>
      <c r="BE8363" s="98"/>
      <c r="BF8363" s="98"/>
      <c r="BG8363" s="98"/>
      <c r="BH8363" s="98"/>
      <c r="BI8363" s="98"/>
      <c r="BJ8363" s="98"/>
      <c r="BK8363" s="98"/>
      <c r="BL8363" s="98"/>
      <c r="BM8363" s="98"/>
      <c r="BN8363" s="98"/>
      <c r="BO8363" s="98"/>
      <c r="BP8363" s="98"/>
      <c r="BQ8363" s="98"/>
      <c r="BR8363" s="98"/>
      <c r="BS8363" s="98"/>
      <c r="BT8363" s="98"/>
      <c r="BU8363" s="98"/>
      <c r="BV8363" s="98"/>
      <c r="BW8363" s="98"/>
      <c r="BX8363" s="98"/>
      <c r="BY8363" s="98"/>
      <c r="BZ8363" s="98"/>
      <c r="CA8363" s="98"/>
      <c r="CB8363" s="98"/>
      <c r="CC8363" s="98"/>
      <c r="CD8363" s="98"/>
      <c r="CE8363" s="98"/>
      <c r="CF8363" s="98"/>
      <c r="CG8363" s="98"/>
      <c r="CH8363" s="98"/>
      <c r="CI8363" s="98"/>
      <c r="CJ8363" s="98"/>
      <c r="CK8363" s="98"/>
      <c r="CL8363" s="98"/>
      <c r="CM8363" s="98"/>
      <c r="CN8363" s="98"/>
      <c r="CO8363" s="98"/>
      <c r="CP8363" s="98"/>
      <c r="CQ8363" s="98"/>
      <c r="CR8363" s="98"/>
      <c r="CS8363" s="98"/>
      <c r="CT8363" s="98"/>
      <c r="CU8363" s="98"/>
      <c r="CV8363" s="98"/>
      <c r="CW8363" s="98"/>
      <c r="CX8363" s="98"/>
      <c r="CY8363" s="98"/>
      <c r="CZ8363" s="98"/>
      <c r="DA8363" s="98"/>
      <c r="DB8363" s="98"/>
      <c r="DC8363" s="98"/>
      <c r="DD8363" s="98"/>
      <c r="DE8363" s="98"/>
      <c r="DF8363" s="98"/>
      <c r="DG8363" s="98"/>
      <c r="DH8363" s="98"/>
      <c r="DI8363" s="98"/>
      <c r="DJ8363" s="98"/>
      <c r="DK8363" s="98"/>
      <c r="DL8363" s="98"/>
      <c r="DM8363" s="98"/>
      <c r="DN8363" s="98"/>
      <c r="DO8363" s="98"/>
      <c r="DP8363" s="98"/>
      <c r="DQ8363" s="98"/>
      <c r="DR8363" s="98"/>
      <c r="DS8363" s="98"/>
      <c r="DT8363" s="98"/>
      <c r="DU8363" s="98"/>
      <c r="DV8363" s="98"/>
      <c r="DW8363" s="98"/>
      <c r="DX8363" s="98"/>
      <c r="DY8363" s="98"/>
      <c r="DZ8363" s="98"/>
      <c r="EA8363" s="98"/>
      <c r="EB8363" s="98"/>
      <c r="EC8363" s="98"/>
      <c r="ED8363" s="98"/>
      <c r="EE8363" s="98"/>
      <c r="EF8363" s="98"/>
      <c r="EG8363" s="98"/>
      <c r="EH8363" s="98"/>
      <c r="EI8363" s="98"/>
      <c r="EJ8363" s="98"/>
      <c r="EK8363" s="98"/>
      <c r="EL8363" s="98"/>
      <c r="EM8363" s="98"/>
      <c r="EN8363" s="98"/>
      <c r="EO8363" s="98"/>
      <c r="EP8363" s="98"/>
      <c r="EQ8363" s="98"/>
      <c r="ER8363" s="98"/>
      <c r="ES8363" s="98"/>
      <c r="ET8363" s="98"/>
      <c r="EU8363" s="98"/>
      <c r="EV8363" s="98"/>
      <c r="EW8363" s="98"/>
      <c r="EX8363" s="98"/>
      <c r="EY8363" s="98"/>
      <c r="EZ8363" s="98"/>
      <c r="FA8363" s="98"/>
      <c r="FB8363" s="98"/>
      <c r="FC8363" s="98"/>
      <c r="FD8363" s="98"/>
      <c r="FE8363" s="98"/>
      <c r="FF8363" s="98"/>
      <c r="FG8363" s="98"/>
      <c r="FH8363" s="98"/>
      <c r="FI8363" s="98"/>
      <c r="FJ8363" s="98"/>
      <c r="FK8363" s="98"/>
      <c r="FL8363" s="98"/>
      <c r="FM8363" s="98"/>
      <c r="FN8363" s="98"/>
      <c r="FO8363" s="98"/>
      <c r="FP8363" s="98"/>
      <c r="FQ8363" s="98"/>
      <c r="FR8363" s="98"/>
      <c r="FS8363" s="98"/>
      <c r="FT8363" s="98"/>
      <c r="FU8363" s="98"/>
    </row>
    <row r="8364" spans="2:177" s="46" customFormat="1" ht="51" customHeight="1" outlineLevel="1">
      <c r="B8364" s="32" t="s">
        <v>20248</v>
      </c>
      <c r="C8364" s="142" t="s">
        <v>66</v>
      </c>
      <c r="D8364" s="142" t="s">
        <v>20249</v>
      </c>
      <c r="E8364" s="139" t="s">
        <v>20250</v>
      </c>
      <c r="F8364" s="279" t="s">
        <v>20251</v>
      </c>
      <c r="G8364" s="139" t="s">
        <v>20250</v>
      </c>
      <c r="H8364" s="279" t="s">
        <v>20251</v>
      </c>
      <c r="I8364" s="171" t="s">
        <v>20252</v>
      </c>
      <c r="J8364" s="171" t="s">
        <v>20253</v>
      </c>
      <c r="K8364" s="142" t="s">
        <v>130</v>
      </c>
      <c r="L8364" s="49">
        <v>100</v>
      </c>
      <c r="M8364" s="61">
        <v>230000000</v>
      </c>
      <c r="N8364" s="41" t="s">
        <v>74</v>
      </c>
      <c r="O8364" s="142" t="s">
        <v>17278</v>
      </c>
      <c r="P8364" s="34" t="s">
        <v>13079</v>
      </c>
      <c r="Q8364" s="142"/>
      <c r="R8364" s="34" t="s">
        <v>16760</v>
      </c>
      <c r="S8364" s="142" t="s">
        <v>20247</v>
      </c>
      <c r="T8364" s="142" t="s">
        <v>16909</v>
      </c>
      <c r="U8364" s="142"/>
      <c r="V8364" s="142"/>
      <c r="W8364" s="280"/>
      <c r="X8364" s="142">
        <v>3975000</v>
      </c>
      <c r="Y8364" s="142">
        <f t="shared" si="249"/>
        <v>4452000</v>
      </c>
      <c r="Z8364" s="142"/>
      <c r="AA8364" s="38">
        <v>2014</v>
      </c>
      <c r="AB8364" s="38"/>
      <c r="AC8364" s="98"/>
      <c r="AD8364" s="98"/>
      <c r="AE8364" s="98"/>
      <c r="AF8364" s="98"/>
      <c r="AG8364" s="98"/>
      <c r="AH8364" s="98"/>
      <c r="AI8364" s="98"/>
      <c r="AJ8364" s="98"/>
      <c r="AK8364" s="98"/>
      <c r="AL8364" s="98"/>
      <c r="AM8364" s="98"/>
      <c r="AN8364" s="98"/>
      <c r="AO8364" s="98"/>
      <c r="AP8364" s="98"/>
      <c r="AQ8364" s="98"/>
      <c r="AR8364" s="98"/>
      <c r="AS8364" s="98"/>
      <c r="AT8364" s="98"/>
      <c r="AU8364" s="98"/>
      <c r="AV8364" s="98"/>
      <c r="AW8364" s="98"/>
      <c r="AX8364" s="98"/>
      <c r="AY8364" s="98"/>
      <c r="AZ8364" s="98"/>
      <c r="BA8364" s="98"/>
      <c r="BB8364" s="98"/>
      <c r="BC8364" s="98"/>
      <c r="BD8364" s="98"/>
      <c r="BE8364" s="98"/>
      <c r="BF8364" s="98"/>
      <c r="BG8364" s="98"/>
      <c r="BH8364" s="98"/>
      <c r="BI8364" s="98"/>
      <c r="BJ8364" s="98"/>
      <c r="BK8364" s="98"/>
      <c r="BL8364" s="98"/>
      <c r="BM8364" s="98"/>
      <c r="BN8364" s="98"/>
      <c r="BO8364" s="98"/>
      <c r="BP8364" s="98"/>
      <c r="BQ8364" s="98"/>
      <c r="BR8364" s="98"/>
      <c r="BS8364" s="98"/>
      <c r="BT8364" s="98"/>
      <c r="BU8364" s="98"/>
      <c r="BV8364" s="98"/>
      <c r="BW8364" s="98"/>
      <c r="BX8364" s="98"/>
      <c r="BY8364" s="98"/>
      <c r="BZ8364" s="98"/>
      <c r="CA8364" s="98"/>
      <c r="CB8364" s="98"/>
      <c r="CC8364" s="98"/>
      <c r="CD8364" s="98"/>
      <c r="CE8364" s="98"/>
      <c r="CF8364" s="98"/>
      <c r="CG8364" s="98"/>
      <c r="CH8364" s="98"/>
      <c r="CI8364" s="98"/>
      <c r="CJ8364" s="98"/>
      <c r="CK8364" s="98"/>
      <c r="CL8364" s="98"/>
      <c r="CM8364" s="98"/>
      <c r="CN8364" s="98"/>
      <c r="CO8364" s="98"/>
      <c r="CP8364" s="98"/>
      <c r="CQ8364" s="98"/>
      <c r="CR8364" s="98"/>
      <c r="CS8364" s="98"/>
      <c r="CT8364" s="98"/>
      <c r="CU8364" s="98"/>
      <c r="CV8364" s="98"/>
      <c r="CW8364" s="98"/>
      <c r="CX8364" s="98"/>
      <c r="CY8364" s="98"/>
      <c r="CZ8364" s="98"/>
      <c r="DA8364" s="98"/>
      <c r="DB8364" s="98"/>
      <c r="DC8364" s="98"/>
      <c r="DD8364" s="98"/>
      <c r="DE8364" s="98"/>
      <c r="DF8364" s="98"/>
      <c r="DG8364" s="98"/>
      <c r="DH8364" s="98"/>
      <c r="DI8364" s="98"/>
      <c r="DJ8364" s="98"/>
      <c r="DK8364" s="98"/>
      <c r="DL8364" s="98"/>
      <c r="DM8364" s="98"/>
      <c r="DN8364" s="98"/>
      <c r="DO8364" s="98"/>
      <c r="DP8364" s="98"/>
      <c r="DQ8364" s="98"/>
      <c r="DR8364" s="98"/>
      <c r="DS8364" s="98"/>
      <c r="DT8364" s="98"/>
      <c r="DU8364" s="98"/>
      <c r="DV8364" s="98"/>
      <c r="DW8364" s="98"/>
      <c r="DX8364" s="98"/>
      <c r="DY8364" s="98"/>
      <c r="DZ8364" s="98"/>
      <c r="EA8364" s="98"/>
      <c r="EB8364" s="98"/>
      <c r="EC8364" s="98"/>
      <c r="ED8364" s="98"/>
      <c r="EE8364" s="98"/>
      <c r="EF8364" s="98"/>
      <c r="EG8364" s="98"/>
      <c r="EH8364" s="98"/>
      <c r="EI8364" s="98"/>
      <c r="EJ8364" s="98"/>
      <c r="EK8364" s="98"/>
      <c r="EL8364" s="98"/>
      <c r="EM8364" s="98"/>
      <c r="EN8364" s="98"/>
      <c r="EO8364" s="98"/>
      <c r="EP8364" s="98"/>
      <c r="EQ8364" s="98"/>
      <c r="ER8364" s="98"/>
      <c r="ES8364" s="98"/>
      <c r="ET8364" s="98"/>
      <c r="EU8364" s="98"/>
      <c r="EV8364" s="98"/>
      <c r="EW8364" s="98"/>
      <c r="EX8364" s="98"/>
      <c r="EY8364" s="98"/>
      <c r="EZ8364" s="98"/>
      <c r="FA8364" s="98"/>
      <c r="FB8364" s="98"/>
      <c r="FC8364" s="98"/>
      <c r="FD8364" s="98"/>
      <c r="FE8364" s="98"/>
      <c r="FF8364" s="98"/>
      <c r="FG8364" s="98"/>
      <c r="FH8364" s="98"/>
      <c r="FI8364" s="98"/>
      <c r="FJ8364" s="98"/>
      <c r="FK8364" s="98"/>
      <c r="FL8364" s="98"/>
      <c r="FM8364" s="98"/>
      <c r="FN8364" s="98"/>
      <c r="FO8364" s="98"/>
      <c r="FP8364" s="98"/>
      <c r="FQ8364" s="98"/>
      <c r="FR8364" s="98"/>
      <c r="FS8364" s="98"/>
      <c r="FT8364" s="98"/>
      <c r="FU8364" s="98"/>
    </row>
    <row r="8365" spans="2:177" s="46" customFormat="1" ht="51" customHeight="1" outlineLevel="1">
      <c r="B8365" s="32" t="s">
        <v>20254</v>
      </c>
      <c r="C8365" s="142" t="s">
        <v>66</v>
      </c>
      <c r="D8365" s="142" t="s">
        <v>20255</v>
      </c>
      <c r="E8365" s="142" t="s">
        <v>20256</v>
      </c>
      <c r="F8365" s="142" t="s">
        <v>20257</v>
      </c>
      <c r="G8365" s="142" t="s">
        <v>20258</v>
      </c>
      <c r="H8365" s="142" t="s">
        <v>20259</v>
      </c>
      <c r="I8365" s="171" t="s">
        <v>20260</v>
      </c>
      <c r="J8365" s="171" t="s">
        <v>20261</v>
      </c>
      <c r="K8365" s="142" t="s">
        <v>130</v>
      </c>
      <c r="L8365" s="142">
        <v>100</v>
      </c>
      <c r="M8365" s="61">
        <v>230000000</v>
      </c>
      <c r="N8365" s="41" t="s">
        <v>74</v>
      </c>
      <c r="O8365" s="142" t="s">
        <v>17278</v>
      </c>
      <c r="P8365" s="34" t="s">
        <v>13079</v>
      </c>
      <c r="Q8365" s="142"/>
      <c r="R8365" s="34" t="s">
        <v>16760</v>
      </c>
      <c r="S8365" s="142" t="s">
        <v>20247</v>
      </c>
      <c r="T8365" s="142"/>
      <c r="U8365" s="142"/>
      <c r="V8365" s="142"/>
      <c r="W8365" s="142"/>
      <c r="X8365" s="142">
        <v>6207000</v>
      </c>
      <c r="Y8365" s="142">
        <f t="shared" si="249"/>
        <v>6951840.0000000009</v>
      </c>
      <c r="Z8365" s="142"/>
      <c r="AA8365" s="38">
        <v>2014</v>
      </c>
      <c r="AB8365" s="142"/>
      <c r="AC8365" s="98"/>
      <c r="AD8365" s="98"/>
      <c r="AE8365" s="98"/>
      <c r="AF8365" s="98"/>
      <c r="AG8365" s="98"/>
      <c r="AH8365" s="98"/>
      <c r="AI8365" s="98"/>
      <c r="AJ8365" s="98"/>
      <c r="AK8365" s="98"/>
      <c r="AL8365" s="98"/>
      <c r="AM8365" s="98"/>
      <c r="AN8365" s="98"/>
      <c r="AO8365" s="98"/>
      <c r="AP8365" s="98"/>
      <c r="AQ8365" s="98"/>
      <c r="AR8365" s="98"/>
      <c r="AS8365" s="98"/>
      <c r="AT8365" s="98"/>
      <c r="AU8365" s="98"/>
      <c r="AV8365" s="98"/>
      <c r="AW8365" s="98"/>
      <c r="AX8365" s="98"/>
      <c r="AY8365" s="98"/>
      <c r="AZ8365" s="98"/>
      <c r="BA8365" s="98"/>
      <c r="BB8365" s="98"/>
      <c r="BC8365" s="98"/>
      <c r="BD8365" s="98"/>
      <c r="BE8365" s="98"/>
      <c r="BF8365" s="98"/>
      <c r="BG8365" s="98"/>
      <c r="BH8365" s="98"/>
      <c r="BI8365" s="98"/>
      <c r="BJ8365" s="98"/>
      <c r="BK8365" s="98"/>
      <c r="BL8365" s="98"/>
      <c r="BM8365" s="98"/>
      <c r="BN8365" s="98"/>
      <c r="BO8365" s="98"/>
      <c r="BP8365" s="98"/>
      <c r="BQ8365" s="98"/>
      <c r="BR8365" s="98"/>
      <c r="BS8365" s="98"/>
      <c r="BT8365" s="98"/>
      <c r="BU8365" s="98"/>
      <c r="BV8365" s="98"/>
      <c r="BW8365" s="98"/>
      <c r="BX8365" s="98"/>
      <c r="BY8365" s="98"/>
      <c r="BZ8365" s="98"/>
      <c r="CA8365" s="98"/>
      <c r="CB8365" s="98"/>
      <c r="CC8365" s="98"/>
      <c r="CD8365" s="98"/>
      <c r="CE8365" s="98"/>
      <c r="CF8365" s="98"/>
      <c r="CG8365" s="98"/>
      <c r="CH8365" s="98"/>
      <c r="CI8365" s="98"/>
      <c r="CJ8365" s="98"/>
      <c r="CK8365" s="98"/>
      <c r="CL8365" s="98"/>
      <c r="CM8365" s="98"/>
      <c r="CN8365" s="98"/>
      <c r="CO8365" s="98"/>
      <c r="CP8365" s="98"/>
      <c r="CQ8365" s="98"/>
      <c r="CR8365" s="98"/>
      <c r="CS8365" s="98"/>
      <c r="CT8365" s="98"/>
      <c r="CU8365" s="98"/>
      <c r="CV8365" s="98"/>
      <c r="CW8365" s="98"/>
      <c r="CX8365" s="98"/>
      <c r="CY8365" s="98"/>
      <c r="CZ8365" s="98"/>
      <c r="DA8365" s="98"/>
      <c r="DB8365" s="98"/>
      <c r="DC8365" s="98"/>
      <c r="DD8365" s="98"/>
      <c r="DE8365" s="98"/>
      <c r="DF8365" s="98"/>
      <c r="DG8365" s="98"/>
      <c r="DH8365" s="98"/>
      <c r="DI8365" s="98"/>
      <c r="DJ8365" s="98"/>
      <c r="DK8365" s="98"/>
      <c r="DL8365" s="98"/>
      <c r="DM8365" s="98"/>
      <c r="DN8365" s="98"/>
      <c r="DO8365" s="98"/>
      <c r="DP8365" s="98"/>
      <c r="DQ8365" s="98"/>
      <c r="DR8365" s="98"/>
      <c r="DS8365" s="98"/>
      <c r="DT8365" s="98"/>
      <c r="DU8365" s="98"/>
      <c r="DV8365" s="98"/>
      <c r="DW8365" s="98"/>
      <c r="DX8365" s="98"/>
      <c r="DY8365" s="98"/>
      <c r="DZ8365" s="98"/>
      <c r="EA8365" s="98"/>
      <c r="EB8365" s="98"/>
      <c r="EC8365" s="98"/>
      <c r="ED8365" s="98"/>
      <c r="EE8365" s="98"/>
      <c r="EF8365" s="98"/>
      <c r="EG8365" s="98"/>
      <c r="EH8365" s="98"/>
      <c r="EI8365" s="98"/>
      <c r="EJ8365" s="98"/>
      <c r="EK8365" s="98"/>
      <c r="EL8365" s="98"/>
      <c r="EM8365" s="98"/>
      <c r="EN8365" s="98"/>
      <c r="EO8365" s="98"/>
      <c r="EP8365" s="98"/>
      <c r="EQ8365" s="98"/>
      <c r="ER8365" s="98"/>
      <c r="ES8365" s="98"/>
      <c r="ET8365" s="98"/>
      <c r="EU8365" s="98"/>
      <c r="EV8365" s="98"/>
      <c r="EW8365" s="98"/>
      <c r="EX8365" s="98"/>
      <c r="EY8365" s="98"/>
      <c r="EZ8365" s="98"/>
      <c r="FA8365" s="98"/>
      <c r="FB8365" s="98"/>
      <c r="FC8365" s="98"/>
      <c r="FD8365" s="98"/>
      <c r="FE8365" s="98"/>
      <c r="FF8365" s="98"/>
      <c r="FG8365" s="98"/>
      <c r="FH8365" s="98"/>
      <c r="FI8365" s="98"/>
      <c r="FJ8365" s="98"/>
      <c r="FK8365" s="98"/>
      <c r="FL8365" s="98"/>
      <c r="FM8365" s="98"/>
      <c r="FN8365" s="98"/>
      <c r="FO8365" s="98"/>
      <c r="FP8365" s="98"/>
      <c r="FQ8365" s="98"/>
      <c r="FR8365" s="98"/>
      <c r="FS8365" s="98"/>
      <c r="FT8365" s="98"/>
      <c r="FU8365" s="98"/>
    </row>
    <row r="8366" spans="2:177" s="46" customFormat="1" ht="63.75" customHeight="1" outlineLevel="1">
      <c r="B8366" s="32" t="s">
        <v>20262</v>
      </c>
      <c r="C8366" s="142" t="s">
        <v>66</v>
      </c>
      <c r="D8366" s="142" t="s">
        <v>20263</v>
      </c>
      <c r="E8366" s="142" t="s">
        <v>20264</v>
      </c>
      <c r="F8366" s="142" t="s">
        <v>20265</v>
      </c>
      <c r="G8366" s="142" t="s">
        <v>20264</v>
      </c>
      <c r="H8366" s="142" t="s">
        <v>20265</v>
      </c>
      <c r="I8366" s="142" t="s">
        <v>20266</v>
      </c>
      <c r="J8366" s="171" t="s">
        <v>20267</v>
      </c>
      <c r="K8366" s="142" t="s">
        <v>113</v>
      </c>
      <c r="L8366" s="142">
        <v>100</v>
      </c>
      <c r="M8366" s="61">
        <v>230000000</v>
      </c>
      <c r="N8366" s="41" t="s">
        <v>74</v>
      </c>
      <c r="O8366" s="142" t="s">
        <v>17278</v>
      </c>
      <c r="P8366" s="34" t="s">
        <v>13079</v>
      </c>
      <c r="Q8366" s="142"/>
      <c r="R8366" s="34" t="s">
        <v>16760</v>
      </c>
      <c r="S8366" s="142" t="s">
        <v>20247</v>
      </c>
      <c r="T8366" s="142" t="s">
        <v>16909</v>
      </c>
      <c r="U8366" s="142"/>
      <c r="V8366" s="142"/>
      <c r="W8366" s="142"/>
      <c r="X8366" s="280">
        <v>800000</v>
      </c>
      <c r="Y8366" s="142">
        <f t="shared" si="249"/>
        <v>896000.00000000012</v>
      </c>
      <c r="Z8366" s="142"/>
      <c r="AA8366" s="38">
        <v>2014</v>
      </c>
      <c r="AB8366" s="142"/>
      <c r="AC8366" s="98"/>
      <c r="AD8366" s="98"/>
      <c r="AE8366" s="98"/>
      <c r="AF8366" s="98"/>
      <c r="AG8366" s="98"/>
      <c r="AH8366" s="98"/>
      <c r="AI8366" s="98"/>
      <c r="AJ8366" s="98"/>
      <c r="AK8366" s="98"/>
      <c r="AL8366" s="98"/>
      <c r="AM8366" s="98"/>
      <c r="AN8366" s="98"/>
      <c r="AO8366" s="98"/>
      <c r="AP8366" s="98"/>
      <c r="AQ8366" s="98"/>
      <c r="AR8366" s="98"/>
      <c r="AS8366" s="98"/>
      <c r="AT8366" s="98"/>
      <c r="AU8366" s="98"/>
      <c r="AV8366" s="98"/>
      <c r="AW8366" s="98"/>
      <c r="AX8366" s="98"/>
      <c r="AY8366" s="98"/>
      <c r="AZ8366" s="98"/>
      <c r="BA8366" s="98"/>
      <c r="BB8366" s="98"/>
      <c r="BC8366" s="98"/>
      <c r="BD8366" s="98"/>
      <c r="BE8366" s="98"/>
      <c r="BF8366" s="98"/>
      <c r="BG8366" s="98"/>
      <c r="BH8366" s="98"/>
      <c r="BI8366" s="98"/>
      <c r="BJ8366" s="98"/>
      <c r="BK8366" s="98"/>
      <c r="BL8366" s="98"/>
      <c r="BM8366" s="98"/>
      <c r="BN8366" s="98"/>
      <c r="BO8366" s="98"/>
      <c r="BP8366" s="98"/>
      <c r="BQ8366" s="98"/>
      <c r="BR8366" s="98"/>
      <c r="BS8366" s="98"/>
      <c r="BT8366" s="98"/>
      <c r="BU8366" s="98"/>
      <c r="BV8366" s="98"/>
      <c r="BW8366" s="98"/>
      <c r="BX8366" s="98"/>
      <c r="BY8366" s="98"/>
      <c r="BZ8366" s="98"/>
      <c r="CA8366" s="98"/>
      <c r="CB8366" s="98"/>
      <c r="CC8366" s="98"/>
      <c r="CD8366" s="98"/>
      <c r="CE8366" s="98"/>
      <c r="CF8366" s="98"/>
      <c r="CG8366" s="98"/>
      <c r="CH8366" s="98"/>
      <c r="CI8366" s="98"/>
      <c r="CJ8366" s="98"/>
      <c r="CK8366" s="98"/>
      <c r="CL8366" s="98"/>
      <c r="CM8366" s="98"/>
      <c r="CN8366" s="98"/>
      <c r="CO8366" s="98"/>
      <c r="CP8366" s="98"/>
      <c r="CQ8366" s="98"/>
      <c r="CR8366" s="98"/>
      <c r="CS8366" s="98"/>
      <c r="CT8366" s="98"/>
      <c r="CU8366" s="98"/>
      <c r="CV8366" s="98"/>
      <c r="CW8366" s="98"/>
      <c r="CX8366" s="98"/>
      <c r="CY8366" s="98"/>
      <c r="CZ8366" s="98"/>
      <c r="DA8366" s="98"/>
      <c r="DB8366" s="98"/>
      <c r="DC8366" s="98"/>
      <c r="DD8366" s="98"/>
      <c r="DE8366" s="98"/>
      <c r="DF8366" s="98"/>
      <c r="DG8366" s="98"/>
      <c r="DH8366" s="98"/>
      <c r="DI8366" s="98"/>
      <c r="DJ8366" s="98"/>
      <c r="DK8366" s="98"/>
      <c r="DL8366" s="98"/>
      <c r="DM8366" s="98"/>
      <c r="DN8366" s="98"/>
      <c r="DO8366" s="98"/>
      <c r="DP8366" s="98"/>
      <c r="DQ8366" s="98"/>
      <c r="DR8366" s="98"/>
      <c r="DS8366" s="98"/>
      <c r="DT8366" s="98"/>
      <c r="DU8366" s="98"/>
      <c r="DV8366" s="98"/>
      <c r="DW8366" s="98"/>
      <c r="DX8366" s="98"/>
      <c r="DY8366" s="98"/>
      <c r="DZ8366" s="98"/>
      <c r="EA8366" s="98"/>
      <c r="EB8366" s="98"/>
      <c r="EC8366" s="98"/>
      <c r="ED8366" s="98"/>
      <c r="EE8366" s="98"/>
      <c r="EF8366" s="98"/>
      <c r="EG8366" s="98"/>
      <c r="EH8366" s="98"/>
      <c r="EI8366" s="98"/>
      <c r="EJ8366" s="98"/>
      <c r="EK8366" s="98"/>
      <c r="EL8366" s="98"/>
      <c r="EM8366" s="98"/>
      <c r="EN8366" s="98"/>
      <c r="EO8366" s="98"/>
      <c r="EP8366" s="98"/>
      <c r="EQ8366" s="98"/>
      <c r="ER8366" s="98"/>
      <c r="ES8366" s="98"/>
      <c r="ET8366" s="98"/>
      <c r="EU8366" s="98"/>
      <c r="EV8366" s="98"/>
      <c r="EW8366" s="98"/>
      <c r="EX8366" s="98"/>
      <c r="EY8366" s="98"/>
      <c r="EZ8366" s="98"/>
      <c r="FA8366" s="98"/>
      <c r="FB8366" s="98"/>
      <c r="FC8366" s="98"/>
      <c r="FD8366" s="98"/>
      <c r="FE8366" s="98"/>
      <c r="FF8366" s="98"/>
      <c r="FG8366" s="98"/>
      <c r="FH8366" s="98"/>
      <c r="FI8366" s="98"/>
      <c r="FJ8366" s="98"/>
      <c r="FK8366" s="98"/>
      <c r="FL8366" s="98"/>
      <c r="FM8366" s="98"/>
      <c r="FN8366" s="98"/>
      <c r="FO8366" s="98"/>
      <c r="FP8366" s="98"/>
      <c r="FQ8366" s="98"/>
      <c r="FR8366" s="98"/>
      <c r="FS8366" s="98"/>
      <c r="FT8366" s="98"/>
      <c r="FU8366" s="98"/>
    </row>
    <row r="8367" spans="2:177" s="46" customFormat="1" ht="63.75" customHeight="1" outlineLevel="1">
      <c r="B8367" s="32" t="s">
        <v>20268</v>
      </c>
      <c r="C8367" s="38" t="s">
        <v>66</v>
      </c>
      <c r="D8367" s="141" t="s">
        <v>20269</v>
      </c>
      <c r="E8367" s="38" t="s">
        <v>20270</v>
      </c>
      <c r="F8367" s="38" t="s">
        <v>17179</v>
      </c>
      <c r="G8367" s="38" t="s">
        <v>20270</v>
      </c>
      <c r="H8367" s="38" t="s">
        <v>17179</v>
      </c>
      <c r="I8367" s="38" t="s">
        <v>17180</v>
      </c>
      <c r="J8367" s="38" t="s">
        <v>17181</v>
      </c>
      <c r="K8367" s="38" t="s">
        <v>113</v>
      </c>
      <c r="L8367" s="38">
        <v>100</v>
      </c>
      <c r="M8367" s="61">
        <v>230000000</v>
      </c>
      <c r="N8367" s="41" t="s">
        <v>74</v>
      </c>
      <c r="O8367" s="49" t="s">
        <v>162</v>
      </c>
      <c r="P8367" s="37" t="s">
        <v>13079</v>
      </c>
      <c r="Q8367" s="38"/>
      <c r="R8367" s="38" t="s">
        <v>16760</v>
      </c>
      <c r="S8367" s="38" t="s">
        <v>16761</v>
      </c>
      <c r="T8367" s="32"/>
      <c r="U8367" s="32"/>
      <c r="V8367" s="32"/>
      <c r="W8367" s="32"/>
      <c r="X8367" s="63">
        <v>271220</v>
      </c>
      <c r="Y8367" s="142">
        <f t="shared" si="249"/>
        <v>303766.40000000002</v>
      </c>
      <c r="Z8367" s="32"/>
      <c r="AA8367" s="38">
        <v>2014</v>
      </c>
      <c r="AB8367" s="32"/>
      <c r="AC8367" s="98"/>
      <c r="AD8367" s="98"/>
      <c r="AE8367" s="98"/>
      <c r="AF8367" s="98"/>
      <c r="AG8367" s="98"/>
      <c r="AH8367" s="98"/>
      <c r="AI8367" s="98"/>
      <c r="AJ8367" s="98"/>
      <c r="AK8367" s="98"/>
      <c r="AL8367" s="98"/>
      <c r="AM8367" s="98"/>
      <c r="AN8367" s="98"/>
      <c r="AO8367" s="98"/>
      <c r="AP8367" s="98"/>
      <c r="AQ8367" s="98"/>
      <c r="AR8367" s="98"/>
      <c r="AS8367" s="98"/>
      <c r="AT8367" s="98"/>
      <c r="AU8367" s="98"/>
      <c r="AV8367" s="98"/>
      <c r="AW8367" s="98"/>
      <c r="AX8367" s="98"/>
      <c r="AY8367" s="98"/>
      <c r="AZ8367" s="98"/>
      <c r="BA8367" s="98"/>
      <c r="BB8367" s="98"/>
      <c r="BC8367" s="98"/>
      <c r="BD8367" s="98"/>
      <c r="BE8367" s="98"/>
      <c r="BF8367" s="98"/>
      <c r="BG8367" s="98"/>
      <c r="BH8367" s="98"/>
      <c r="BI8367" s="98"/>
      <c r="BJ8367" s="98"/>
      <c r="BK8367" s="98"/>
      <c r="BL8367" s="98"/>
      <c r="BM8367" s="98"/>
      <c r="BN8367" s="98"/>
      <c r="BO8367" s="98"/>
      <c r="BP8367" s="98"/>
      <c r="BQ8367" s="98"/>
      <c r="BR8367" s="98"/>
      <c r="BS8367" s="98"/>
      <c r="BT8367" s="98"/>
      <c r="BU8367" s="98"/>
      <c r="BV8367" s="98"/>
      <c r="BW8367" s="98"/>
      <c r="BX8367" s="98"/>
      <c r="BY8367" s="98"/>
      <c r="BZ8367" s="98"/>
      <c r="CA8367" s="98"/>
      <c r="CB8367" s="98"/>
      <c r="CC8367" s="98"/>
      <c r="CD8367" s="98"/>
      <c r="CE8367" s="98"/>
      <c r="CF8367" s="98"/>
      <c r="CG8367" s="98"/>
      <c r="CH8367" s="98"/>
      <c r="CI8367" s="98"/>
      <c r="CJ8367" s="98"/>
      <c r="CK8367" s="98"/>
      <c r="CL8367" s="98"/>
      <c r="CM8367" s="98"/>
      <c r="CN8367" s="98"/>
      <c r="CO8367" s="98"/>
      <c r="CP8367" s="98"/>
      <c r="CQ8367" s="98"/>
      <c r="CR8367" s="98"/>
      <c r="CS8367" s="98"/>
      <c r="CT8367" s="98"/>
      <c r="CU8367" s="98"/>
      <c r="CV8367" s="98"/>
      <c r="CW8367" s="98"/>
      <c r="CX8367" s="98"/>
      <c r="CY8367" s="98"/>
      <c r="CZ8367" s="98"/>
      <c r="DA8367" s="98"/>
      <c r="DB8367" s="98"/>
      <c r="DC8367" s="98"/>
      <c r="DD8367" s="98"/>
      <c r="DE8367" s="98"/>
      <c r="DF8367" s="98"/>
      <c r="DG8367" s="98"/>
      <c r="DH8367" s="98"/>
      <c r="DI8367" s="98"/>
      <c r="DJ8367" s="98"/>
      <c r="DK8367" s="98"/>
      <c r="DL8367" s="98"/>
      <c r="DM8367" s="98"/>
      <c r="DN8367" s="98"/>
      <c r="DO8367" s="98"/>
      <c r="DP8367" s="98"/>
      <c r="DQ8367" s="98"/>
      <c r="DR8367" s="98"/>
      <c r="DS8367" s="98"/>
      <c r="DT8367" s="98"/>
      <c r="DU8367" s="98"/>
      <c r="DV8367" s="98"/>
      <c r="DW8367" s="98"/>
      <c r="DX8367" s="98"/>
      <c r="DY8367" s="98"/>
      <c r="DZ8367" s="98"/>
      <c r="EA8367" s="98"/>
      <c r="EB8367" s="98"/>
      <c r="EC8367" s="98"/>
      <c r="ED8367" s="98"/>
      <c r="EE8367" s="98"/>
      <c r="EF8367" s="98"/>
      <c r="EG8367" s="98"/>
      <c r="EH8367" s="98"/>
      <c r="EI8367" s="98"/>
      <c r="EJ8367" s="98"/>
      <c r="EK8367" s="98"/>
      <c r="EL8367" s="98"/>
      <c r="EM8367" s="98"/>
      <c r="EN8367" s="98"/>
      <c r="EO8367" s="98"/>
      <c r="EP8367" s="98"/>
      <c r="EQ8367" s="98"/>
      <c r="ER8367" s="98"/>
      <c r="ES8367" s="98"/>
      <c r="ET8367" s="98"/>
      <c r="EU8367" s="98"/>
      <c r="EV8367" s="98"/>
      <c r="EW8367" s="98"/>
      <c r="EX8367" s="98"/>
      <c r="EY8367" s="98"/>
      <c r="EZ8367" s="98"/>
      <c r="FA8367" s="98"/>
      <c r="FB8367" s="98"/>
      <c r="FC8367" s="98"/>
      <c r="FD8367" s="98"/>
      <c r="FE8367" s="98"/>
      <c r="FF8367" s="98"/>
      <c r="FG8367" s="98"/>
      <c r="FH8367" s="98"/>
      <c r="FI8367" s="98"/>
      <c r="FJ8367" s="98"/>
      <c r="FK8367" s="98"/>
      <c r="FL8367" s="98"/>
      <c r="FM8367" s="98"/>
      <c r="FN8367" s="98"/>
      <c r="FO8367" s="98"/>
      <c r="FP8367" s="98"/>
      <c r="FQ8367" s="98"/>
      <c r="FR8367" s="98"/>
      <c r="FS8367" s="98"/>
      <c r="FT8367" s="98"/>
      <c r="FU8367" s="98"/>
    </row>
    <row r="8368" spans="2:177" s="46" customFormat="1" ht="63.75" customHeight="1" outlineLevel="1">
      <c r="B8368" s="32" t="s">
        <v>20271</v>
      </c>
      <c r="C8368" s="38" t="s">
        <v>66</v>
      </c>
      <c r="D8368" s="134" t="s">
        <v>20272</v>
      </c>
      <c r="E8368" s="221" t="s">
        <v>20273</v>
      </c>
      <c r="F8368" s="221" t="s">
        <v>20274</v>
      </c>
      <c r="G8368" s="221" t="s">
        <v>20273</v>
      </c>
      <c r="H8368" s="221" t="s">
        <v>20274</v>
      </c>
      <c r="I8368" s="166" t="s">
        <v>20275</v>
      </c>
      <c r="J8368" s="166" t="s">
        <v>20276</v>
      </c>
      <c r="K8368" s="38" t="s">
        <v>73</v>
      </c>
      <c r="L8368" s="38">
        <v>100</v>
      </c>
      <c r="M8368" s="37">
        <v>230000000</v>
      </c>
      <c r="N8368" s="41" t="s">
        <v>74</v>
      </c>
      <c r="O8368" s="33" t="s">
        <v>17552</v>
      </c>
      <c r="P8368" s="37" t="s">
        <v>13079</v>
      </c>
      <c r="Q8368" s="84"/>
      <c r="R8368" s="52" t="s">
        <v>17571</v>
      </c>
      <c r="S8368" s="38" t="s">
        <v>17061</v>
      </c>
      <c r="T8368" s="84"/>
      <c r="U8368" s="84"/>
      <c r="V8368" s="84"/>
      <c r="W8368" s="84"/>
      <c r="X8368" s="63">
        <v>20000000</v>
      </c>
      <c r="Y8368" s="142">
        <f t="shared" si="249"/>
        <v>22400000.000000004</v>
      </c>
      <c r="Z8368" s="84"/>
      <c r="AA8368" s="38">
        <v>2014</v>
      </c>
      <c r="AB8368" s="84"/>
      <c r="AC8368" s="98"/>
      <c r="AD8368" s="98"/>
      <c r="AE8368" s="98"/>
      <c r="AF8368" s="98"/>
      <c r="AG8368" s="98"/>
      <c r="AH8368" s="98"/>
      <c r="AI8368" s="98"/>
      <c r="AJ8368" s="98"/>
      <c r="AK8368" s="98"/>
      <c r="AL8368" s="98"/>
      <c r="AM8368" s="98"/>
      <c r="AN8368" s="98"/>
      <c r="AO8368" s="98"/>
      <c r="AP8368" s="98"/>
      <c r="AQ8368" s="98"/>
      <c r="AR8368" s="98"/>
      <c r="AS8368" s="98"/>
      <c r="AT8368" s="98"/>
      <c r="AU8368" s="98"/>
      <c r="AV8368" s="98"/>
      <c r="AW8368" s="98"/>
      <c r="AX8368" s="98"/>
      <c r="AY8368" s="98"/>
      <c r="AZ8368" s="98"/>
      <c r="BA8368" s="98"/>
      <c r="BB8368" s="98"/>
      <c r="BC8368" s="98"/>
      <c r="BD8368" s="98"/>
      <c r="BE8368" s="98"/>
      <c r="BF8368" s="98"/>
      <c r="BG8368" s="98"/>
      <c r="BH8368" s="98"/>
      <c r="BI8368" s="98"/>
      <c r="BJ8368" s="98"/>
      <c r="BK8368" s="98"/>
      <c r="BL8368" s="98"/>
      <c r="BM8368" s="98"/>
      <c r="BN8368" s="98"/>
      <c r="BO8368" s="98"/>
      <c r="BP8368" s="98"/>
      <c r="BQ8368" s="98"/>
      <c r="BR8368" s="98"/>
      <c r="BS8368" s="98"/>
      <c r="BT8368" s="98"/>
      <c r="BU8368" s="98"/>
      <c r="BV8368" s="98"/>
      <c r="BW8368" s="98"/>
      <c r="BX8368" s="98"/>
      <c r="BY8368" s="98"/>
      <c r="BZ8368" s="98"/>
      <c r="CA8368" s="98"/>
      <c r="CB8368" s="98"/>
      <c r="CC8368" s="98"/>
      <c r="CD8368" s="98"/>
      <c r="CE8368" s="98"/>
      <c r="CF8368" s="98"/>
      <c r="CG8368" s="98"/>
      <c r="CH8368" s="98"/>
      <c r="CI8368" s="98"/>
      <c r="CJ8368" s="98"/>
      <c r="CK8368" s="98"/>
      <c r="CL8368" s="98"/>
      <c r="CM8368" s="98"/>
      <c r="CN8368" s="98"/>
      <c r="CO8368" s="98"/>
      <c r="CP8368" s="98"/>
      <c r="CQ8368" s="98"/>
      <c r="CR8368" s="98"/>
      <c r="CS8368" s="98"/>
      <c r="CT8368" s="98"/>
      <c r="CU8368" s="98"/>
      <c r="CV8368" s="98"/>
      <c r="CW8368" s="98"/>
      <c r="CX8368" s="98"/>
      <c r="CY8368" s="98"/>
      <c r="CZ8368" s="98"/>
      <c r="DA8368" s="98"/>
      <c r="DB8368" s="98"/>
      <c r="DC8368" s="98"/>
      <c r="DD8368" s="98"/>
      <c r="DE8368" s="98"/>
      <c r="DF8368" s="98"/>
      <c r="DG8368" s="98"/>
      <c r="DH8368" s="98"/>
      <c r="DI8368" s="98"/>
      <c r="DJ8368" s="98"/>
      <c r="DK8368" s="98"/>
      <c r="DL8368" s="98"/>
      <c r="DM8368" s="98"/>
      <c r="DN8368" s="98"/>
      <c r="DO8368" s="98"/>
      <c r="DP8368" s="98"/>
      <c r="DQ8368" s="98"/>
      <c r="DR8368" s="98"/>
      <c r="DS8368" s="98"/>
      <c r="DT8368" s="98"/>
      <c r="DU8368" s="98"/>
      <c r="DV8368" s="98"/>
      <c r="DW8368" s="98"/>
      <c r="DX8368" s="98"/>
      <c r="DY8368" s="98"/>
      <c r="DZ8368" s="98"/>
      <c r="EA8368" s="98"/>
      <c r="EB8368" s="98"/>
      <c r="EC8368" s="98"/>
      <c r="ED8368" s="98"/>
      <c r="EE8368" s="98"/>
      <c r="EF8368" s="98"/>
      <c r="EG8368" s="98"/>
      <c r="EH8368" s="98"/>
      <c r="EI8368" s="98"/>
      <c r="EJ8368" s="98"/>
      <c r="EK8368" s="98"/>
      <c r="EL8368" s="98"/>
      <c r="EM8368" s="98"/>
      <c r="EN8368" s="98"/>
      <c r="EO8368" s="98"/>
      <c r="EP8368" s="98"/>
      <c r="EQ8368" s="98"/>
      <c r="ER8368" s="98"/>
      <c r="ES8368" s="98"/>
      <c r="ET8368" s="98"/>
      <c r="EU8368" s="98"/>
      <c r="EV8368" s="98"/>
      <c r="EW8368" s="98"/>
      <c r="EX8368" s="98"/>
      <c r="EY8368" s="98"/>
      <c r="EZ8368" s="98"/>
      <c r="FA8368" s="98"/>
      <c r="FB8368" s="98"/>
      <c r="FC8368" s="98"/>
      <c r="FD8368" s="98"/>
      <c r="FE8368" s="98"/>
      <c r="FF8368" s="98"/>
      <c r="FG8368" s="98"/>
      <c r="FH8368" s="98"/>
      <c r="FI8368" s="98"/>
      <c r="FJ8368" s="98"/>
      <c r="FK8368" s="98"/>
      <c r="FL8368" s="98"/>
      <c r="FM8368" s="98"/>
      <c r="FN8368" s="98"/>
      <c r="FO8368" s="98"/>
      <c r="FP8368" s="98"/>
      <c r="FQ8368" s="98"/>
      <c r="FR8368" s="98"/>
      <c r="FS8368" s="98"/>
      <c r="FT8368" s="98"/>
      <c r="FU8368" s="98"/>
    </row>
    <row r="8369" spans="2:177" s="46" customFormat="1" ht="102" customHeight="1" outlineLevel="1">
      <c r="B8369" s="32" t="s">
        <v>20277</v>
      </c>
      <c r="C8369" s="38" t="s">
        <v>66</v>
      </c>
      <c r="D8369" s="134" t="s">
        <v>20278</v>
      </c>
      <c r="E8369" s="221" t="s">
        <v>20279</v>
      </c>
      <c r="F8369" s="221" t="s">
        <v>20280</v>
      </c>
      <c r="G8369" s="221" t="s">
        <v>20281</v>
      </c>
      <c r="H8369" s="221" t="s">
        <v>20282</v>
      </c>
      <c r="I8369" s="37" t="s">
        <v>20283</v>
      </c>
      <c r="J8369" s="166" t="s">
        <v>20284</v>
      </c>
      <c r="K8369" s="38" t="s">
        <v>130</v>
      </c>
      <c r="L8369" s="38">
        <v>100</v>
      </c>
      <c r="M8369" s="37">
        <v>230000000</v>
      </c>
      <c r="N8369" s="41" t="s">
        <v>74</v>
      </c>
      <c r="O8369" s="33" t="s">
        <v>17384</v>
      </c>
      <c r="P8369" s="37" t="s">
        <v>13079</v>
      </c>
      <c r="Q8369" s="84"/>
      <c r="R8369" s="52" t="s">
        <v>17571</v>
      </c>
      <c r="S8369" s="38" t="s">
        <v>17061</v>
      </c>
      <c r="T8369" s="84"/>
      <c r="U8369" s="84"/>
      <c r="V8369" s="84"/>
      <c r="W8369" s="84"/>
      <c r="X8369" s="63">
        <v>0</v>
      </c>
      <c r="Y8369" s="142">
        <f t="shared" si="249"/>
        <v>0</v>
      </c>
      <c r="Z8369" s="84"/>
      <c r="AA8369" s="38">
        <v>2014</v>
      </c>
      <c r="AB8369" s="84" t="s">
        <v>122</v>
      </c>
      <c r="AC8369" s="98"/>
      <c r="AD8369" s="98"/>
      <c r="AE8369" s="98"/>
      <c r="AF8369" s="98"/>
      <c r="AG8369" s="98"/>
      <c r="AH8369" s="98"/>
      <c r="AI8369" s="98"/>
      <c r="AJ8369" s="98"/>
      <c r="AK8369" s="98"/>
      <c r="AL8369" s="98"/>
      <c r="AM8369" s="98"/>
      <c r="AN8369" s="98"/>
      <c r="AO8369" s="98"/>
      <c r="AP8369" s="98"/>
      <c r="AQ8369" s="98"/>
      <c r="AR8369" s="98"/>
      <c r="AS8369" s="98"/>
      <c r="AT8369" s="98"/>
      <c r="AU8369" s="98"/>
      <c r="AV8369" s="98"/>
      <c r="AW8369" s="98"/>
      <c r="AX8369" s="98"/>
      <c r="AY8369" s="98"/>
      <c r="AZ8369" s="98"/>
      <c r="BA8369" s="98"/>
      <c r="BB8369" s="98"/>
      <c r="BC8369" s="98"/>
      <c r="BD8369" s="98"/>
      <c r="BE8369" s="98"/>
      <c r="BF8369" s="98"/>
      <c r="BG8369" s="98"/>
      <c r="BH8369" s="98"/>
      <c r="BI8369" s="98"/>
      <c r="BJ8369" s="98"/>
      <c r="BK8369" s="98"/>
      <c r="BL8369" s="98"/>
      <c r="BM8369" s="98"/>
      <c r="BN8369" s="98"/>
      <c r="BO8369" s="98"/>
      <c r="BP8369" s="98"/>
      <c r="BQ8369" s="98"/>
      <c r="BR8369" s="98"/>
      <c r="BS8369" s="98"/>
      <c r="BT8369" s="98"/>
      <c r="BU8369" s="98"/>
      <c r="BV8369" s="98"/>
      <c r="BW8369" s="98"/>
      <c r="BX8369" s="98"/>
      <c r="BY8369" s="98"/>
      <c r="BZ8369" s="98"/>
      <c r="CA8369" s="98"/>
      <c r="CB8369" s="98"/>
      <c r="CC8369" s="98"/>
      <c r="CD8369" s="98"/>
      <c r="CE8369" s="98"/>
      <c r="CF8369" s="98"/>
      <c r="CG8369" s="98"/>
      <c r="CH8369" s="98"/>
      <c r="CI8369" s="98"/>
      <c r="CJ8369" s="98"/>
      <c r="CK8369" s="98"/>
      <c r="CL8369" s="98"/>
      <c r="CM8369" s="98"/>
      <c r="CN8369" s="98"/>
      <c r="CO8369" s="98"/>
      <c r="CP8369" s="98"/>
      <c r="CQ8369" s="98"/>
      <c r="CR8369" s="98"/>
      <c r="CS8369" s="98"/>
      <c r="CT8369" s="98"/>
      <c r="CU8369" s="98"/>
      <c r="CV8369" s="98"/>
      <c r="CW8369" s="98"/>
      <c r="CX8369" s="98"/>
      <c r="CY8369" s="98"/>
      <c r="CZ8369" s="98"/>
      <c r="DA8369" s="98"/>
      <c r="DB8369" s="98"/>
      <c r="DC8369" s="98"/>
      <c r="DD8369" s="98"/>
      <c r="DE8369" s="98"/>
      <c r="DF8369" s="98"/>
      <c r="DG8369" s="98"/>
      <c r="DH8369" s="98"/>
      <c r="DI8369" s="98"/>
      <c r="DJ8369" s="98"/>
      <c r="DK8369" s="98"/>
      <c r="DL8369" s="98"/>
      <c r="DM8369" s="98"/>
      <c r="DN8369" s="98"/>
      <c r="DO8369" s="98"/>
      <c r="DP8369" s="98"/>
      <c r="DQ8369" s="98"/>
      <c r="DR8369" s="98"/>
      <c r="DS8369" s="98"/>
      <c r="DT8369" s="98"/>
      <c r="DU8369" s="98"/>
      <c r="DV8369" s="98"/>
      <c r="DW8369" s="98"/>
      <c r="DX8369" s="98"/>
      <c r="DY8369" s="98"/>
      <c r="DZ8369" s="98"/>
      <c r="EA8369" s="98"/>
      <c r="EB8369" s="98"/>
      <c r="EC8369" s="98"/>
      <c r="ED8369" s="98"/>
      <c r="EE8369" s="98"/>
      <c r="EF8369" s="98"/>
      <c r="EG8369" s="98"/>
      <c r="EH8369" s="98"/>
      <c r="EI8369" s="98"/>
      <c r="EJ8369" s="98"/>
      <c r="EK8369" s="98"/>
      <c r="EL8369" s="98"/>
      <c r="EM8369" s="98"/>
      <c r="EN8369" s="98"/>
      <c r="EO8369" s="98"/>
      <c r="EP8369" s="98"/>
      <c r="EQ8369" s="98"/>
      <c r="ER8369" s="98"/>
      <c r="ES8369" s="98"/>
      <c r="ET8369" s="98"/>
      <c r="EU8369" s="98"/>
      <c r="EV8369" s="98"/>
      <c r="EW8369" s="98"/>
      <c r="EX8369" s="98"/>
      <c r="EY8369" s="98"/>
      <c r="EZ8369" s="98"/>
      <c r="FA8369" s="98"/>
      <c r="FB8369" s="98"/>
      <c r="FC8369" s="98"/>
      <c r="FD8369" s="98"/>
      <c r="FE8369" s="98"/>
      <c r="FF8369" s="98"/>
      <c r="FG8369" s="98"/>
      <c r="FH8369" s="98"/>
      <c r="FI8369" s="98"/>
      <c r="FJ8369" s="98"/>
      <c r="FK8369" s="98"/>
      <c r="FL8369" s="98"/>
      <c r="FM8369" s="98"/>
      <c r="FN8369" s="98"/>
      <c r="FO8369" s="98"/>
      <c r="FP8369" s="98"/>
      <c r="FQ8369" s="98"/>
      <c r="FR8369" s="98"/>
      <c r="FS8369" s="98"/>
      <c r="FT8369" s="98"/>
      <c r="FU8369" s="98"/>
    </row>
    <row r="8370" spans="2:177" s="46" customFormat="1" ht="102" customHeight="1" outlineLevel="1">
      <c r="B8370" s="32" t="s">
        <v>20285</v>
      </c>
      <c r="C8370" s="38" t="s">
        <v>66</v>
      </c>
      <c r="D8370" s="134" t="s">
        <v>18486</v>
      </c>
      <c r="E8370" s="135" t="s">
        <v>18487</v>
      </c>
      <c r="F8370" s="38" t="s">
        <v>18820</v>
      </c>
      <c r="G8370" s="166" t="s">
        <v>18489</v>
      </c>
      <c r="H8370" s="38" t="s">
        <v>18821</v>
      </c>
      <c r="I8370" s="37" t="s">
        <v>20286</v>
      </c>
      <c r="J8370" s="166" t="s">
        <v>20287</v>
      </c>
      <c r="K8370" s="38" t="s">
        <v>73</v>
      </c>
      <c r="L8370" s="38">
        <v>100</v>
      </c>
      <c r="M8370" s="37">
        <v>230000000</v>
      </c>
      <c r="N8370" s="41" t="s">
        <v>74</v>
      </c>
      <c r="O8370" s="33" t="s">
        <v>17278</v>
      </c>
      <c r="P8370" s="37" t="s">
        <v>13079</v>
      </c>
      <c r="Q8370" s="84"/>
      <c r="R8370" s="52" t="s">
        <v>20288</v>
      </c>
      <c r="S8370" s="38" t="s">
        <v>17061</v>
      </c>
      <c r="T8370" s="84"/>
      <c r="U8370" s="84"/>
      <c r="V8370" s="84"/>
      <c r="W8370" s="84"/>
      <c r="X8370" s="63">
        <v>34871000</v>
      </c>
      <c r="Y8370" s="142">
        <f t="shared" si="249"/>
        <v>39055520</v>
      </c>
      <c r="Z8370" s="84"/>
      <c r="AA8370" s="38">
        <v>2014</v>
      </c>
      <c r="AB8370" s="84"/>
      <c r="AC8370" s="98"/>
      <c r="AD8370" s="98"/>
      <c r="AE8370" s="98"/>
      <c r="AF8370" s="98"/>
      <c r="AG8370" s="98"/>
      <c r="AH8370" s="98"/>
      <c r="AI8370" s="98"/>
      <c r="AJ8370" s="98"/>
      <c r="AK8370" s="98"/>
      <c r="AL8370" s="98"/>
      <c r="AM8370" s="98"/>
      <c r="AN8370" s="98"/>
      <c r="AO8370" s="98"/>
      <c r="AP8370" s="98"/>
      <c r="AQ8370" s="98"/>
      <c r="AR8370" s="98"/>
      <c r="AS8370" s="98"/>
      <c r="AT8370" s="98"/>
      <c r="AU8370" s="98"/>
      <c r="AV8370" s="98"/>
      <c r="AW8370" s="98"/>
      <c r="AX8370" s="98"/>
      <c r="AY8370" s="98"/>
      <c r="AZ8370" s="98"/>
      <c r="BA8370" s="98"/>
      <c r="BB8370" s="98"/>
      <c r="BC8370" s="98"/>
      <c r="BD8370" s="98"/>
      <c r="BE8370" s="98"/>
      <c r="BF8370" s="98"/>
      <c r="BG8370" s="98"/>
      <c r="BH8370" s="98"/>
      <c r="BI8370" s="98"/>
      <c r="BJ8370" s="98"/>
      <c r="BK8370" s="98"/>
      <c r="BL8370" s="98"/>
      <c r="BM8370" s="98"/>
      <c r="BN8370" s="98"/>
      <c r="BO8370" s="98"/>
      <c r="BP8370" s="98"/>
      <c r="BQ8370" s="98"/>
      <c r="BR8370" s="98"/>
      <c r="BS8370" s="98"/>
      <c r="BT8370" s="98"/>
      <c r="BU8370" s="98"/>
      <c r="BV8370" s="98"/>
      <c r="BW8370" s="98"/>
      <c r="BX8370" s="98"/>
      <c r="BY8370" s="98"/>
      <c r="BZ8370" s="98"/>
      <c r="CA8370" s="98"/>
      <c r="CB8370" s="98"/>
      <c r="CC8370" s="98"/>
      <c r="CD8370" s="98"/>
      <c r="CE8370" s="98"/>
      <c r="CF8370" s="98"/>
      <c r="CG8370" s="98"/>
      <c r="CH8370" s="98"/>
      <c r="CI8370" s="98"/>
      <c r="CJ8370" s="98"/>
      <c r="CK8370" s="98"/>
      <c r="CL8370" s="98"/>
      <c r="CM8370" s="98"/>
      <c r="CN8370" s="98"/>
      <c r="CO8370" s="98"/>
      <c r="CP8370" s="98"/>
      <c r="CQ8370" s="98"/>
      <c r="CR8370" s="98"/>
      <c r="CS8370" s="98"/>
      <c r="CT8370" s="98"/>
      <c r="CU8370" s="98"/>
      <c r="CV8370" s="98"/>
      <c r="CW8370" s="98"/>
      <c r="CX8370" s="98"/>
      <c r="CY8370" s="98"/>
      <c r="CZ8370" s="98"/>
      <c r="DA8370" s="98"/>
      <c r="DB8370" s="98"/>
      <c r="DC8370" s="98"/>
      <c r="DD8370" s="98"/>
      <c r="DE8370" s="98"/>
      <c r="DF8370" s="98"/>
      <c r="DG8370" s="98"/>
      <c r="DH8370" s="98"/>
      <c r="DI8370" s="98"/>
      <c r="DJ8370" s="98"/>
      <c r="DK8370" s="98"/>
      <c r="DL8370" s="98"/>
      <c r="DM8370" s="98"/>
      <c r="DN8370" s="98"/>
      <c r="DO8370" s="98"/>
      <c r="DP8370" s="98"/>
      <c r="DQ8370" s="98"/>
      <c r="DR8370" s="98"/>
      <c r="DS8370" s="98"/>
      <c r="DT8370" s="98"/>
      <c r="DU8370" s="98"/>
      <c r="DV8370" s="98"/>
      <c r="DW8370" s="98"/>
      <c r="DX8370" s="98"/>
      <c r="DY8370" s="98"/>
      <c r="DZ8370" s="98"/>
      <c r="EA8370" s="98"/>
      <c r="EB8370" s="98"/>
      <c r="EC8370" s="98"/>
      <c r="ED8370" s="98"/>
      <c r="EE8370" s="98"/>
      <c r="EF8370" s="98"/>
      <c r="EG8370" s="98"/>
      <c r="EH8370" s="98"/>
      <c r="EI8370" s="98"/>
      <c r="EJ8370" s="98"/>
      <c r="EK8370" s="98"/>
      <c r="EL8370" s="98"/>
      <c r="EM8370" s="98"/>
      <c r="EN8370" s="98"/>
      <c r="EO8370" s="98"/>
      <c r="EP8370" s="98"/>
      <c r="EQ8370" s="98"/>
      <c r="ER8370" s="98"/>
      <c r="ES8370" s="98"/>
      <c r="ET8370" s="98"/>
      <c r="EU8370" s="98"/>
      <c r="EV8370" s="98"/>
      <c r="EW8370" s="98"/>
      <c r="EX8370" s="98"/>
      <c r="EY8370" s="98"/>
      <c r="EZ8370" s="98"/>
      <c r="FA8370" s="98"/>
      <c r="FB8370" s="98"/>
      <c r="FC8370" s="98"/>
      <c r="FD8370" s="98"/>
      <c r="FE8370" s="98"/>
      <c r="FF8370" s="98"/>
      <c r="FG8370" s="98"/>
      <c r="FH8370" s="98"/>
      <c r="FI8370" s="98"/>
      <c r="FJ8370" s="98"/>
      <c r="FK8370" s="98"/>
      <c r="FL8370" s="98"/>
      <c r="FM8370" s="98"/>
      <c r="FN8370" s="98"/>
      <c r="FO8370" s="98"/>
      <c r="FP8370" s="98"/>
      <c r="FQ8370" s="98"/>
      <c r="FR8370" s="98"/>
      <c r="FS8370" s="98"/>
      <c r="FT8370" s="98"/>
      <c r="FU8370" s="98"/>
    </row>
    <row r="8371" spans="2:177" s="46" customFormat="1" ht="102" customHeight="1" outlineLevel="1">
      <c r="B8371" s="32" t="s">
        <v>20289</v>
      </c>
      <c r="C8371" s="64" t="s">
        <v>66</v>
      </c>
      <c r="D8371" s="37" t="s">
        <v>18478</v>
      </c>
      <c r="E8371" s="125" t="s">
        <v>18479</v>
      </c>
      <c r="F8371" s="125" t="s">
        <v>18480</v>
      </c>
      <c r="G8371" s="125" t="s">
        <v>18479</v>
      </c>
      <c r="H8371" s="125" t="s">
        <v>18480</v>
      </c>
      <c r="I8371" s="37" t="s">
        <v>20290</v>
      </c>
      <c r="J8371" s="37" t="s">
        <v>20291</v>
      </c>
      <c r="K8371" s="32" t="s">
        <v>113</v>
      </c>
      <c r="L8371" s="32">
        <v>100</v>
      </c>
      <c r="M8371" s="36">
        <v>230000000</v>
      </c>
      <c r="N8371" s="41" t="s">
        <v>74</v>
      </c>
      <c r="O8371" s="33" t="s">
        <v>20292</v>
      </c>
      <c r="P8371" s="34" t="s">
        <v>19424</v>
      </c>
      <c r="Q8371" s="93"/>
      <c r="R8371" s="38" t="s">
        <v>20293</v>
      </c>
      <c r="S8371" s="37" t="s">
        <v>18484</v>
      </c>
      <c r="T8371" s="93"/>
      <c r="U8371" s="93"/>
      <c r="V8371" s="188"/>
      <c r="W8371" s="93"/>
      <c r="X8371" s="63">
        <v>11023000</v>
      </c>
      <c r="Y8371" s="142">
        <f t="shared" si="249"/>
        <v>12345760.000000002</v>
      </c>
      <c r="Z8371" s="32"/>
      <c r="AA8371" s="32">
        <v>2014</v>
      </c>
      <c r="AB8371" s="37"/>
      <c r="AC8371" s="98"/>
      <c r="AD8371" s="98"/>
      <c r="AE8371" s="98"/>
      <c r="AF8371" s="98"/>
      <c r="AG8371" s="98"/>
      <c r="AH8371" s="98"/>
      <c r="AI8371" s="98"/>
      <c r="AJ8371" s="98"/>
      <c r="AK8371" s="98"/>
      <c r="AL8371" s="98"/>
      <c r="AM8371" s="98"/>
      <c r="AN8371" s="98"/>
      <c r="AO8371" s="98"/>
      <c r="AP8371" s="98"/>
      <c r="AQ8371" s="98"/>
      <c r="AR8371" s="98"/>
      <c r="AS8371" s="98"/>
      <c r="AT8371" s="98"/>
      <c r="AU8371" s="98"/>
      <c r="AV8371" s="98"/>
      <c r="AW8371" s="98"/>
      <c r="AX8371" s="98"/>
      <c r="AY8371" s="98"/>
      <c r="AZ8371" s="98"/>
      <c r="BA8371" s="98"/>
      <c r="BB8371" s="98"/>
      <c r="BC8371" s="98"/>
      <c r="BD8371" s="98"/>
      <c r="BE8371" s="98"/>
      <c r="BF8371" s="98"/>
      <c r="BG8371" s="98"/>
      <c r="BH8371" s="98"/>
      <c r="BI8371" s="98"/>
      <c r="BJ8371" s="98"/>
      <c r="BK8371" s="98"/>
      <c r="BL8371" s="98"/>
      <c r="BM8371" s="98"/>
      <c r="BN8371" s="98"/>
      <c r="BO8371" s="98"/>
      <c r="BP8371" s="98"/>
      <c r="BQ8371" s="98"/>
      <c r="BR8371" s="98"/>
      <c r="BS8371" s="98"/>
      <c r="BT8371" s="98"/>
      <c r="BU8371" s="98"/>
      <c r="BV8371" s="98"/>
      <c r="BW8371" s="98"/>
      <c r="BX8371" s="98"/>
      <c r="BY8371" s="98"/>
      <c r="BZ8371" s="98"/>
      <c r="CA8371" s="98"/>
      <c r="CB8371" s="98"/>
      <c r="CC8371" s="98"/>
      <c r="CD8371" s="98"/>
      <c r="CE8371" s="98"/>
      <c r="CF8371" s="98"/>
      <c r="CG8371" s="98"/>
      <c r="CH8371" s="98"/>
      <c r="CI8371" s="98"/>
      <c r="CJ8371" s="98"/>
      <c r="CK8371" s="98"/>
      <c r="CL8371" s="98"/>
      <c r="CM8371" s="98"/>
      <c r="CN8371" s="98"/>
      <c r="CO8371" s="98"/>
      <c r="CP8371" s="98"/>
      <c r="CQ8371" s="98"/>
      <c r="CR8371" s="98"/>
      <c r="CS8371" s="98"/>
      <c r="CT8371" s="98"/>
      <c r="CU8371" s="98"/>
      <c r="CV8371" s="98"/>
      <c r="CW8371" s="98"/>
      <c r="CX8371" s="98"/>
      <c r="CY8371" s="98"/>
      <c r="CZ8371" s="98"/>
      <c r="DA8371" s="98"/>
      <c r="DB8371" s="98"/>
      <c r="DC8371" s="98"/>
      <c r="DD8371" s="98"/>
      <c r="DE8371" s="98"/>
      <c r="DF8371" s="98"/>
      <c r="DG8371" s="98"/>
      <c r="DH8371" s="98"/>
      <c r="DI8371" s="98"/>
      <c r="DJ8371" s="98"/>
      <c r="DK8371" s="98"/>
      <c r="DL8371" s="98"/>
      <c r="DM8371" s="98"/>
      <c r="DN8371" s="98"/>
      <c r="DO8371" s="98"/>
      <c r="DP8371" s="98"/>
      <c r="DQ8371" s="98"/>
      <c r="DR8371" s="98"/>
      <c r="DS8371" s="98"/>
      <c r="DT8371" s="98"/>
      <c r="DU8371" s="98"/>
      <c r="DV8371" s="98"/>
      <c r="DW8371" s="98"/>
      <c r="DX8371" s="98"/>
      <c r="DY8371" s="98"/>
      <c r="DZ8371" s="98"/>
      <c r="EA8371" s="98"/>
      <c r="EB8371" s="98"/>
      <c r="EC8371" s="98"/>
      <c r="ED8371" s="98"/>
      <c r="EE8371" s="98"/>
      <c r="EF8371" s="98"/>
      <c r="EG8371" s="98"/>
      <c r="EH8371" s="98"/>
      <c r="EI8371" s="98"/>
      <c r="EJ8371" s="98"/>
      <c r="EK8371" s="98"/>
      <c r="EL8371" s="98"/>
      <c r="EM8371" s="98"/>
      <c r="EN8371" s="98"/>
      <c r="EO8371" s="98"/>
      <c r="EP8371" s="98"/>
      <c r="EQ8371" s="98"/>
      <c r="ER8371" s="98"/>
      <c r="ES8371" s="98"/>
      <c r="ET8371" s="98"/>
      <c r="EU8371" s="98"/>
      <c r="EV8371" s="98"/>
      <c r="EW8371" s="98"/>
      <c r="EX8371" s="98"/>
      <c r="EY8371" s="98"/>
      <c r="EZ8371" s="98"/>
      <c r="FA8371" s="98"/>
      <c r="FB8371" s="98"/>
      <c r="FC8371" s="98"/>
      <c r="FD8371" s="98"/>
      <c r="FE8371" s="98"/>
      <c r="FF8371" s="98"/>
      <c r="FG8371" s="98"/>
      <c r="FH8371" s="98"/>
      <c r="FI8371" s="98"/>
      <c r="FJ8371" s="98"/>
      <c r="FK8371" s="98"/>
      <c r="FL8371" s="98"/>
      <c r="FM8371" s="98"/>
      <c r="FN8371" s="98"/>
      <c r="FO8371" s="98"/>
      <c r="FP8371" s="98"/>
      <c r="FQ8371" s="98"/>
      <c r="FR8371" s="98"/>
      <c r="FS8371" s="98"/>
      <c r="FT8371" s="98"/>
      <c r="FU8371" s="98"/>
    </row>
    <row r="8372" spans="2:177" s="46" customFormat="1" ht="102" customHeight="1" outlineLevel="1">
      <c r="B8372" s="32" t="s">
        <v>20294</v>
      </c>
      <c r="C8372" s="38" t="s">
        <v>66</v>
      </c>
      <c r="D8372" s="47" t="s">
        <v>19579</v>
      </c>
      <c r="E8372" s="146" t="s">
        <v>19590</v>
      </c>
      <c r="F8372" s="37" t="s">
        <v>19634</v>
      </c>
      <c r="G8372" s="146" t="s">
        <v>19590</v>
      </c>
      <c r="H8372" s="37" t="s">
        <v>19634</v>
      </c>
      <c r="I8372" s="260" t="s">
        <v>20295</v>
      </c>
      <c r="J8372" s="213" t="s">
        <v>20296</v>
      </c>
      <c r="K8372" s="37" t="s">
        <v>73</v>
      </c>
      <c r="L8372" s="37">
        <v>100</v>
      </c>
      <c r="M8372" s="37">
        <v>230000000</v>
      </c>
      <c r="N8372" s="41" t="s">
        <v>74</v>
      </c>
      <c r="O8372" s="37" t="s">
        <v>174</v>
      </c>
      <c r="P8372" s="38" t="s">
        <v>13079</v>
      </c>
      <c r="Q8372" s="38"/>
      <c r="R8372" s="37" t="s">
        <v>16923</v>
      </c>
      <c r="S8372" s="147" t="s">
        <v>17324</v>
      </c>
      <c r="T8372" s="37"/>
      <c r="U8372" s="37"/>
      <c r="V8372" s="152"/>
      <c r="W8372" s="37"/>
      <c r="X8372" s="63">
        <v>12000000</v>
      </c>
      <c r="Y8372" s="142">
        <f t="shared" si="249"/>
        <v>13440000.000000002</v>
      </c>
      <c r="Z8372" s="37"/>
      <c r="AA8372" s="37">
        <v>2014</v>
      </c>
      <c r="AB8372" s="37"/>
      <c r="AC8372" s="98"/>
      <c r="AD8372" s="98"/>
      <c r="AE8372" s="98"/>
      <c r="AF8372" s="98"/>
      <c r="AG8372" s="98"/>
      <c r="AH8372" s="98"/>
      <c r="AI8372" s="98"/>
      <c r="AJ8372" s="98"/>
      <c r="AK8372" s="98"/>
      <c r="AL8372" s="98"/>
      <c r="AM8372" s="98"/>
      <c r="AN8372" s="98"/>
      <c r="AO8372" s="98"/>
      <c r="AP8372" s="98"/>
      <c r="AQ8372" s="98"/>
      <c r="AR8372" s="98"/>
      <c r="AS8372" s="98"/>
      <c r="AT8372" s="98"/>
      <c r="AU8372" s="98"/>
      <c r="AV8372" s="98"/>
      <c r="AW8372" s="98"/>
      <c r="AX8372" s="98"/>
      <c r="AY8372" s="98"/>
      <c r="AZ8372" s="98"/>
      <c r="BA8372" s="98"/>
      <c r="BB8372" s="98"/>
      <c r="BC8372" s="98"/>
      <c r="BD8372" s="98"/>
      <c r="BE8372" s="98"/>
      <c r="BF8372" s="98"/>
      <c r="BG8372" s="98"/>
      <c r="BH8372" s="98"/>
      <c r="BI8372" s="98"/>
      <c r="BJ8372" s="98"/>
      <c r="BK8372" s="98"/>
      <c r="BL8372" s="98"/>
      <c r="BM8372" s="98"/>
      <c r="BN8372" s="98"/>
      <c r="BO8372" s="98"/>
      <c r="BP8372" s="98"/>
      <c r="BQ8372" s="98"/>
      <c r="BR8372" s="98"/>
      <c r="BS8372" s="98"/>
      <c r="BT8372" s="98"/>
      <c r="BU8372" s="98"/>
      <c r="BV8372" s="98"/>
      <c r="BW8372" s="98"/>
      <c r="BX8372" s="98"/>
      <c r="BY8372" s="98"/>
      <c r="BZ8372" s="98"/>
      <c r="CA8372" s="98"/>
      <c r="CB8372" s="98"/>
      <c r="CC8372" s="98"/>
      <c r="CD8372" s="98"/>
      <c r="CE8372" s="98"/>
      <c r="CF8372" s="98"/>
      <c r="CG8372" s="98"/>
      <c r="CH8372" s="98"/>
      <c r="CI8372" s="98"/>
      <c r="CJ8372" s="98"/>
      <c r="CK8372" s="98"/>
      <c r="CL8372" s="98"/>
      <c r="CM8372" s="98"/>
      <c r="CN8372" s="98"/>
      <c r="CO8372" s="98"/>
      <c r="CP8372" s="98"/>
      <c r="CQ8372" s="98"/>
      <c r="CR8372" s="98"/>
      <c r="CS8372" s="98"/>
      <c r="CT8372" s="98"/>
      <c r="CU8372" s="98"/>
      <c r="CV8372" s="98"/>
      <c r="CW8372" s="98"/>
      <c r="CX8372" s="98"/>
      <c r="CY8372" s="98"/>
      <c r="CZ8372" s="98"/>
      <c r="DA8372" s="98"/>
      <c r="DB8372" s="98"/>
      <c r="DC8372" s="98"/>
      <c r="DD8372" s="98"/>
      <c r="DE8372" s="98"/>
      <c r="DF8372" s="98"/>
      <c r="DG8372" s="98"/>
      <c r="DH8372" s="98"/>
      <c r="DI8372" s="98"/>
      <c r="DJ8372" s="98"/>
      <c r="DK8372" s="98"/>
      <c r="DL8372" s="98"/>
      <c r="DM8372" s="98"/>
      <c r="DN8372" s="98"/>
      <c r="DO8372" s="98"/>
      <c r="DP8372" s="98"/>
      <c r="DQ8372" s="98"/>
      <c r="DR8372" s="98"/>
      <c r="DS8372" s="98"/>
      <c r="DT8372" s="98"/>
      <c r="DU8372" s="98"/>
      <c r="DV8372" s="98"/>
      <c r="DW8372" s="98"/>
      <c r="DX8372" s="98"/>
      <c r="DY8372" s="98"/>
      <c r="DZ8372" s="98"/>
      <c r="EA8372" s="98"/>
      <c r="EB8372" s="98"/>
      <c r="EC8372" s="98"/>
      <c r="ED8372" s="98"/>
      <c r="EE8372" s="98"/>
      <c r="EF8372" s="98"/>
      <c r="EG8372" s="98"/>
      <c r="EH8372" s="98"/>
      <c r="EI8372" s="98"/>
      <c r="EJ8372" s="98"/>
      <c r="EK8372" s="98"/>
      <c r="EL8372" s="98"/>
      <c r="EM8372" s="98"/>
      <c r="EN8372" s="98"/>
      <c r="EO8372" s="98"/>
      <c r="EP8372" s="98"/>
      <c r="EQ8372" s="98"/>
      <c r="ER8372" s="98"/>
      <c r="ES8372" s="98"/>
      <c r="ET8372" s="98"/>
      <c r="EU8372" s="98"/>
      <c r="EV8372" s="98"/>
      <c r="EW8372" s="98"/>
      <c r="EX8372" s="98"/>
      <c r="EY8372" s="98"/>
      <c r="EZ8372" s="98"/>
      <c r="FA8372" s="98"/>
      <c r="FB8372" s="98"/>
      <c r="FC8372" s="98"/>
      <c r="FD8372" s="98"/>
      <c r="FE8372" s="98"/>
      <c r="FF8372" s="98"/>
      <c r="FG8372" s="98"/>
      <c r="FH8372" s="98"/>
      <c r="FI8372" s="98"/>
      <c r="FJ8372" s="98"/>
      <c r="FK8372" s="98"/>
      <c r="FL8372" s="98"/>
      <c r="FM8372" s="98"/>
      <c r="FN8372" s="98"/>
      <c r="FO8372" s="98"/>
      <c r="FP8372" s="98"/>
      <c r="FQ8372" s="98"/>
      <c r="FR8372" s="98"/>
      <c r="FS8372" s="98"/>
      <c r="FT8372" s="98"/>
      <c r="FU8372" s="98"/>
    </row>
    <row r="8373" spans="2:177" s="46" customFormat="1" ht="76.5" customHeight="1" outlineLevel="1">
      <c r="B8373" s="32" t="s">
        <v>20297</v>
      </c>
      <c r="C8373" s="38" t="s">
        <v>66</v>
      </c>
      <c r="D8373" s="47" t="s">
        <v>19706</v>
      </c>
      <c r="E8373" s="254" t="s">
        <v>19707</v>
      </c>
      <c r="F8373" s="161" t="s">
        <v>19708</v>
      </c>
      <c r="G8373" s="254" t="s">
        <v>19709</v>
      </c>
      <c r="H8373" s="161" t="s">
        <v>19710</v>
      </c>
      <c r="I8373" s="147" t="s">
        <v>20298</v>
      </c>
      <c r="J8373" s="213" t="s">
        <v>20299</v>
      </c>
      <c r="K8373" s="37" t="s">
        <v>113</v>
      </c>
      <c r="L8373" s="37">
        <v>100</v>
      </c>
      <c r="M8373" s="37">
        <v>230000000</v>
      </c>
      <c r="N8373" s="41" t="s">
        <v>74</v>
      </c>
      <c r="O8373" s="37" t="s">
        <v>174</v>
      </c>
      <c r="P8373" s="38" t="s">
        <v>13079</v>
      </c>
      <c r="Q8373" s="37"/>
      <c r="R8373" s="37" t="s">
        <v>20300</v>
      </c>
      <c r="S8373" s="147" t="s">
        <v>17324</v>
      </c>
      <c r="T8373" s="37"/>
      <c r="U8373" s="37"/>
      <c r="V8373" s="152"/>
      <c r="W8373" s="37"/>
      <c r="X8373" s="63">
        <v>0</v>
      </c>
      <c r="Y8373" s="142">
        <f t="shared" si="249"/>
        <v>0</v>
      </c>
      <c r="Z8373" s="37"/>
      <c r="AA8373" s="37">
        <v>2014</v>
      </c>
      <c r="AB8373" s="38" t="s">
        <v>3506</v>
      </c>
      <c r="AC8373" s="98"/>
      <c r="AD8373" s="98"/>
      <c r="AE8373" s="98"/>
      <c r="AF8373" s="98"/>
      <c r="AG8373" s="98"/>
      <c r="AH8373" s="98"/>
      <c r="AI8373" s="98"/>
      <c r="AJ8373" s="98"/>
      <c r="AK8373" s="98"/>
      <c r="AL8373" s="98"/>
      <c r="AM8373" s="98"/>
      <c r="AN8373" s="98"/>
      <c r="AO8373" s="98"/>
      <c r="AP8373" s="98"/>
      <c r="AQ8373" s="98"/>
      <c r="AR8373" s="98"/>
      <c r="AS8373" s="98"/>
      <c r="AT8373" s="98"/>
      <c r="AU8373" s="98"/>
      <c r="AV8373" s="98"/>
      <c r="AW8373" s="98"/>
      <c r="AX8373" s="98"/>
      <c r="AY8373" s="98"/>
      <c r="AZ8373" s="98"/>
      <c r="BA8373" s="98"/>
      <c r="BB8373" s="98"/>
      <c r="BC8373" s="98"/>
      <c r="BD8373" s="98"/>
      <c r="BE8373" s="98"/>
      <c r="BF8373" s="98"/>
      <c r="BG8373" s="98"/>
      <c r="BH8373" s="98"/>
      <c r="BI8373" s="98"/>
      <c r="BJ8373" s="98"/>
      <c r="BK8373" s="98"/>
      <c r="BL8373" s="98"/>
      <c r="BM8373" s="98"/>
      <c r="BN8373" s="98"/>
      <c r="BO8373" s="98"/>
      <c r="BP8373" s="98"/>
      <c r="BQ8373" s="98"/>
      <c r="BR8373" s="98"/>
      <c r="BS8373" s="98"/>
      <c r="BT8373" s="98"/>
      <c r="BU8373" s="98"/>
      <c r="BV8373" s="98"/>
      <c r="BW8373" s="98"/>
      <c r="BX8373" s="98"/>
      <c r="BY8373" s="98"/>
      <c r="BZ8373" s="98"/>
      <c r="CA8373" s="98"/>
      <c r="CB8373" s="98"/>
      <c r="CC8373" s="98"/>
      <c r="CD8373" s="98"/>
      <c r="CE8373" s="98"/>
      <c r="CF8373" s="98"/>
      <c r="CG8373" s="98"/>
      <c r="CH8373" s="98"/>
      <c r="CI8373" s="98"/>
      <c r="CJ8373" s="98"/>
      <c r="CK8373" s="98"/>
      <c r="CL8373" s="98"/>
      <c r="CM8373" s="98"/>
      <c r="CN8373" s="98"/>
      <c r="CO8373" s="98"/>
      <c r="CP8373" s="98"/>
      <c r="CQ8373" s="98"/>
      <c r="CR8373" s="98"/>
      <c r="CS8373" s="98"/>
      <c r="CT8373" s="98"/>
      <c r="CU8373" s="98"/>
      <c r="CV8373" s="98"/>
      <c r="CW8373" s="98"/>
      <c r="CX8373" s="98"/>
      <c r="CY8373" s="98"/>
      <c r="CZ8373" s="98"/>
      <c r="DA8373" s="98"/>
      <c r="DB8373" s="98"/>
      <c r="DC8373" s="98"/>
      <c r="DD8373" s="98"/>
      <c r="DE8373" s="98"/>
      <c r="DF8373" s="98"/>
      <c r="DG8373" s="98"/>
      <c r="DH8373" s="98"/>
      <c r="DI8373" s="98"/>
      <c r="DJ8373" s="98"/>
      <c r="DK8373" s="98"/>
      <c r="DL8373" s="98"/>
      <c r="DM8373" s="98"/>
      <c r="DN8373" s="98"/>
      <c r="DO8373" s="98"/>
      <c r="DP8373" s="98"/>
      <c r="DQ8373" s="98"/>
      <c r="DR8373" s="98"/>
      <c r="DS8373" s="98"/>
      <c r="DT8373" s="98"/>
      <c r="DU8373" s="98"/>
      <c r="DV8373" s="98"/>
      <c r="DW8373" s="98"/>
      <c r="DX8373" s="98"/>
      <c r="DY8373" s="98"/>
      <c r="DZ8373" s="98"/>
      <c r="EA8373" s="98"/>
      <c r="EB8373" s="98"/>
      <c r="EC8373" s="98"/>
      <c r="ED8373" s="98"/>
      <c r="EE8373" s="98"/>
      <c r="EF8373" s="98"/>
      <c r="EG8373" s="98"/>
      <c r="EH8373" s="98"/>
      <c r="EI8373" s="98"/>
      <c r="EJ8373" s="98"/>
      <c r="EK8373" s="98"/>
      <c r="EL8373" s="98"/>
      <c r="EM8373" s="98"/>
      <c r="EN8373" s="98"/>
      <c r="EO8373" s="98"/>
      <c r="EP8373" s="98"/>
      <c r="EQ8373" s="98"/>
      <c r="ER8373" s="98"/>
      <c r="ES8373" s="98"/>
      <c r="ET8373" s="98"/>
      <c r="EU8373" s="98"/>
      <c r="EV8373" s="98"/>
      <c r="EW8373" s="98"/>
      <c r="EX8373" s="98"/>
      <c r="EY8373" s="98"/>
      <c r="EZ8373" s="98"/>
      <c r="FA8373" s="98"/>
      <c r="FB8373" s="98"/>
      <c r="FC8373" s="98"/>
      <c r="FD8373" s="98"/>
      <c r="FE8373" s="98"/>
      <c r="FF8373" s="98"/>
      <c r="FG8373" s="98"/>
      <c r="FH8373" s="98"/>
      <c r="FI8373" s="98"/>
      <c r="FJ8373" s="98"/>
      <c r="FK8373" s="98"/>
      <c r="FL8373" s="98"/>
      <c r="FM8373" s="98"/>
      <c r="FN8373" s="98"/>
      <c r="FO8373" s="98"/>
      <c r="FP8373" s="98"/>
      <c r="FQ8373" s="98"/>
      <c r="FR8373" s="98"/>
      <c r="FS8373" s="98"/>
      <c r="FT8373" s="98"/>
      <c r="FU8373" s="98"/>
    </row>
    <row r="8374" spans="2:177" s="46" customFormat="1" ht="76.5" customHeight="1" outlineLevel="1">
      <c r="B8374" s="32" t="s">
        <v>20301</v>
      </c>
      <c r="C8374" s="38" t="s">
        <v>66</v>
      </c>
      <c r="D8374" s="47" t="s">
        <v>19706</v>
      </c>
      <c r="E8374" s="254" t="s">
        <v>19707</v>
      </c>
      <c r="F8374" s="161" t="s">
        <v>19708</v>
      </c>
      <c r="G8374" s="254" t="s">
        <v>19709</v>
      </c>
      <c r="H8374" s="161" t="s">
        <v>19710</v>
      </c>
      <c r="I8374" s="147" t="s">
        <v>20298</v>
      </c>
      <c r="J8374" s="213" t="s">
        <v>20299</v>
      </c>
      <c r="K8374" s="37" t="s">
        <v>113</v>
      </c>
      <c r="L8374" s="37">
        <v>100</v>
      </c>
      <c r="M8374" s="61">
        <v>230000000</v>
      </c>
      <c r="N8374" s="41" t="s">
        <v>74</v>
      </c>
      <c r="O8374" s="37" t="s">
        <v>20302</v>
      </c>
      <c r="P8374" s="38" t="s">
        <v>13079</v>
      </c>
      <c r="Q8374" s="37"/>
      <c r="R8374" s="37" t="s">
        <v>20303</v>
      </c>
      <c r="S8374" s="147" t="s">
        <v>17324</v>
      </c>
      <c r="T8374" s="37"/>
      <c r="U8374" s="37"/>
      <c r="V8374" s="152"/>
      <c r="W8374" s="37"/>
      <c r="X8374" s="63">
        <v>0</v>
      </c>
      <c r="Y8374" s="142">
        <f t="shared" si="249"/>
        <v>0</v>
      </c>
      <c r="Z8374" s="37"/>
      <c r="AA8374" s="37">
        <v>2014</v>
      </c>
      <c r="AB8374" s="37"/>
      <c r="AC8374" s="98"/>
      <c r="AD8374" s="98"/>
      <c r="AE8374" s="98"/>
      <c r="AF8374" s="98"/>
      <c r="AG8374" s="98"/>
      <c r="AH8374" s="98"/>
      <c r="AI8374" s="98"/>
      <c r="AJ8374" s="98"/>
      <c r="AK8374" s="98"/>
      <c r="AL8374" s="98"/>
      <c r="AM8374" s="98"/>
      <c r="AN8374" s="98"/>
      <c r="AO8374" s="98"/>
      <c r="AP8374" s="98"/>
      <c r="AQ8374" s="98"/>
      <c r="AR8374" s="98"/>
      <c r="AS8374" s="98"/>
      <c r="AT8374" s="98"/>
      <c r="AU8374" s="98"/>
      <c r="AV8374" s="98"/>
      <c r="AW8374" s="98"/>
      <c r="AX8374" s="98"/>
      <c r="AY8374" s="98"/>
      <c r="AZ8374" s="98"/>
      <c r="BA8374" s="98"/>
      <c r="BB8374" s="98"/>
      <c r="BC8374" s="98"/>
      <c r="BD8374" s="98"/>
      <c r="BE8374" s="98"/>
      <c r="BF8374" s="98"/>
      <c r="BG8374" s="98"/>
      <c r="BH8374" s="98"/>
      <c r="BI8374" s="98"/>
      <c r="BJ8374" s="98"/>
      <c r="BK8374" s="98"/>
      <c r="BL8374" s="98"/>
      <c r="BM8374" s="98"/>
      <c r="BN8374" s="98"/>
      <c r="BO8374" s="98"/>
      <c r="BP8374" s="98"/>
      <c r="BQ8374" s="98"/>
      <c r="BR8374" s="98"/>
      <c r="BS8374" s="98"/>
      <c r="BT8374" s="98"/>
      <c r="BU8374" s="98"/>
      <c r="BV8374" s="98"/>
      <c r="BW8374" s="98"/>
      <c r="BX8374" s="98"/>
      <c r="BY8374" s="98"/>
      <c r="BZ8374" s="98"/>
      <c r="CA8374" s="98"/>
      <c r="CB8374" s="98"/>
      <c r="CC8374" s="98"/>
      <c r="CD8374" s="98"/>
      <c r="CE8374" s="98"/>
      <c r="CF8374" s="98"/>
      <c r="CG8374" s="98"/>
      <c r="CH8374" s="98"/>
      <c r="CI8374" s="98"/>
      <c r="CJ8374" s="98"/>
      <c r="CK8374" s="98"/>
      <c r="CL8374" s="98"/>
      <c r="CM8374" s="98"/>
      <c r="CN8374" s="98"/>
      <c r="CO8374" s="98"/>
      <c r="CP8374" s="98"/>
      <c r="CQ8374" s="98"/>
      <c r="CR8374" s="98"/>
      <c r="CS8374" s="98"/>
      <c r="CT8374" s="98"/>
      <c r="CU8374" s="98"/>
      <c r="CV8374" s="98"/>
      <c r="CW8374" s="98"/>
      <c r="CX8374" s="98"/>
      <c r="CY8374" s="98"/>
      <c r="CZ8374" s="98"/>
      <c r="DA8374" s="98"/>
      <c r="DB8374" s="98"/>
      <c r="DC8374" s="98"/>
      <c r="DD8374" s="98"/>
      <c r="DE8374" s="98"/>
      <c r="DF8374" s="98"/>
      <c r="DG8374" s="98"/>
      <c r="DH8374" s="98"/>
      <c r="DI8374" s="98"/>
      <c r="DJ8374" s="98"/>
      <c r="DK8374" s="98"/>
      <c r="DL8374" s="98"/>
      <c r="DM8374" s="98"/>
      <c r="DN8374" s="98"/>
      <c r="DO8374" s="98"/>
      <c r="DP8374" s="98"/>
      <c r="DQ8374" s="98"/>
      <c r="DR8374" s="98"/>
      <c r="DS8374" s="98"/>
      <c r="DT8374" s="98"/>
      <c r="DU8374" s="98"/>
      <c r="DV8374" s="98"/>
      <c r="DW8374" s="98"/>
      <c r="DX8374" s="98"/>
      <c r="DY8374" s="98"/>
      <c r="DZ8374" s="98"/>
      <c r="EA8374" s="98"/>
      <c r="EB8374" s="98"/>
      <c r="EC8374" s="98"/>
      <c r="ED8374" s="98"/>
      <c r="EE8374" s="98"/>
      <c r="EF8374" s="98"/>
      <c r="EG8374" s="98"/>
      <c r="EH8374" s="98"/>
      <c r="EI8374" s="98"/>
      <c r="EJ8374" s="98"/>
      <c r="EK8374" s="98"/>
      <c r="EL8374" s="98"/>
      <c r="EM8374" s="98"/>
      <c r="EN8374" s="98"/>
      <c r="EO8374" s="98"/>
      <c r="EP8374" s="98"/>
      <c r="EQ8374" s="98"/>
      <c r="ER8374" s="98"/>
      <c r="ES8374" s="98"/>
      <c r="ET8374" s="98"/>
      <c r="EU8374" s="98"/>
      <c r="EV8374" s="98"/>
      <c r="EW8374" s="98"/>
      <c r="EX8374" s="98"/>
      <c r="EY8374" s="98"/>
      <c r="EZ8374" s="98"/>
      <c r="FA8374" s="98"/>
      <c r="FB8374" s="98"/>
      <c r="FC8374" s="98"/>
      <c r="FD8374" s="98"/>
      <c r="FE8374" s="98"/>
      <c r="FF8374" s="98"/>
      <c r="FG8374" s="98"/>
      <c r="FH8374" s="98"/>
      <c r="FI8374" s="98"/>
      <c r="FJ8374" s="98"/>
      <c r="FK8374" s="98"/>
      <c r="FL8374" s="98"/>
      <c r="FM8374" s="98"/>
      <c r="FN8374" s="98"/>
      <c r="FO8374" s="98"/>
      <c r="FP8374" s="98"/>
      <c r="FQ8374" s="98"/>
      <c r="FR8374" s="98"/>
      <c r="FS8374" s="98"/>
      <c r="FT8374" s="98"/>
      <c r="FU8374" s="98"/>
    </row>
    <row r="8375" spans="2:177" s="46" customFormat="1" ht="76.5" customHeight="1" outlineLevel="1">
      <c r="B8375" s="32" t="s">
        <v>20304</v>
      </c>
      <c r="C8375" s="38" t="s">
        <v>66</v>
      </c>
      <c r="D8375" s="47" t="s">
        <v>19706</v>
      </c>
      <c r="E8375" s="254" t="s">
        <v>19707</v>
      </c>
      <c r="F8375" s="161" t="s">
        <v>19708</v>
      </c>
      <c r="G8375" s="254" t="s">
        <v>19709</v>
      </c>
      <c r="H8375" s="161" t="s">
        <v>19710</v>
      </c>
      <c r="I8375" s="147" t="s">
        <v>20298</v>
      </c>
      <c r="J8375" s="213" t="s">
        <v>20299</v>
      </c>
      <c r="K8375" s="37" t="s">
        <v>113</v>
      </c>
      <c r="L8375" s="37">
        <v>100</v>
      </c>
      <c r="M8375" s="61">
        <v>230000000</v>
      </c>
      <c r="N8375" s="41" t="s">
        <v>74</v>
      </c>
      <c r="O8375" s="37" t="s">
        <v>20305</v>
      </c>
      <c r="P8375" s="38" t="s">
        <v>13079</v>
      </c>
      <c r="Q8375" s="37"/>
      <c r="R8375" s="37" t="s">
        <v>19717</v>
      </c>
      <c r="S8375" s="147" t="s">
        <v>17324</v>
      </c>
      <c r="T8375" s="37"/>
      <c r="U8375" s="37"/>
      <c r="V8375" s="152"/>
      <c r="W8375" s="37"/>
      <c r="X8375" s="63">
        <v>0</v>
      </c>
      <c r="Y8375" s="142">
        <f t="shared" si="249"/>
        <v>0</v>
      </c>
      <c r="Z8375" s="37"/>
      <c r="AA8375" s="37">
        <v>2014</v>
      </c>
      <c r="AB8375" s="85" t="s">
        <v>20306</v>
      </c>
      <c r="AC8375" s="98"/>
      <c r="AD8375" s="98"/>
      <c r="AE8375" s="98"/>
      <c r="AF8375" s="98"/>
      <c r="AG8375" s="98"/>
      <c r="AH8375" s="98"/>
      <c r="AI8375" s="98"/>
      <c r="AJ8375" s="98"/>
      <c r="AK8375" s="98"/>
      <c r="AL8375" s="98"/>
      <c r="AM8375" s="98"/>
      <c r="AN8375" s="98"/>
      <c r="AO8375" s="98"/>
      <c r="AP8375" s="98"/>
      <c r="AQ8375" s="98"/>
      <c r="AR8375" s="98"/>
      <c r="AS8375" s="98"/>
      <c r="AT8375" s="98"/>
      <c r="AU8375" s="98"/>
      <c r="AV8375" s="98"/>
      <c r="AW8375" s="98"/>
      <c r="AX8375" s="98"/>
      <c r="AY8375" s="98"/>
      <c r="AZ8375" s="98"/>
      <c r="BA8375" s="98"/>
      <c r="BB8375" s="98"/>
      <c r="BC8375" s="98"/>
      <c r="BD8375" s="98"/>
      <c r="BE8375" s="98"/>
      <c r="BF8375" s="98"/>
      <c r="BG8375" s="98"/>
      <c r="BH8375" s="98"/>
      <c r="BI8375" s="98"/>
      <c r="BJ8375" s="98"/>
      <c r="BK8375" s="98"/>
      <c r="BL8375" s="98"/>
      <c r="BM8375" s="98"/>
      <c r="BN8375" s="98"/>
      <c r="BO8375" s="98"/>
      <c r="BP8375" s="98"/>
      <c r="BQ8375" s="98"/>
      <c r="BR8375" s="98"/>
      <c r="BS8375" s="98"/>
      <c r="BT8375" s="98"/>
      <c r="BU8375" s="98"/>
      <c r="BV8375" s="98"/>
      <c r="BW8375" s="98"/>
      <c r="BX8375" s="98"/>
      <c r="BY8375" s="98"/>
      <c r="BZ8375" s="98"/>
      <c r="CA8375" s="98"/>
      <c r="CB8375" s="98"/>
      <c r="CC8375" s="98"/>
      <c r="CD8375" s="98"/>
      <c r="CE8375" s="98"/>
      <c r="CF8375" s="98"/>
      <c r="CG8375" s="98"/>
      <c r="CH8375" s="98"/>
      <c r="CI8375" s="98"/>
      <c r="CJ8375" s="98"/>
      <c r="CK8375" s="98"/>
      <c r="CL8375" s="98"/>
      <c r="CM8375" s="98"/>
      <c r="CN8375" s="98"/>
      <c r="CO8375" s="98"/>
      <c r="CP8375" s="98"/>
      <c r="CQ8375" s="98"/>
      <c r="CR8375" s="98"/>
      <c r="CS8375" s="98"/>
      <c r="CT8375" s="98"/>
      <c r="CU8375" s="98"/>
      <c r="CV8375" s="98"/>
      <c r="CW8375" s="98"/>
      <c r="CX8375" s="98"/>
      <c r="CY8375" s="98"/>
      <c r="CZ8375" s="98"/>
      <c r="DA8375" s="98"/>
      <c r="DB8375" s="98"/>
      <c r="DC8375" s="98"/>
      <c r="DD8375" s="98"/>
      <c r="DE8375" s="98"/>
      <c r="DF8375" s="98"/>
      <c r="DG8375" s="98"/>
      <c r="DH8375" s="98"/>
      <c r="DI8375" s="98"/>
      <c r="DJ8375" s="98"/>
      <c r="DK8375" s="98"/>
      <c r="DL8375" s="98"/>
      <c r="DM8375" s="98"/>
      <c r="DN8375" s="98"/>
      <c r="DO8375" s="98"/>
      <c r="DP8375" s="98"/>
      <c r="DQ8375" s="98"/>
      <c r="DR8375" s="98"/>
      <c r="DS8375" s="98"/>
      <c r="DT8375" s="98"/>
      <c r="DU8375" s="98"/>
      <c r="DV8375" s="98"/>
      <c r="DW8375" s="98"/>
      <c r="DX8375" s="98"/>
      <c r="DY8375" s="98"/>
      <c r="DZ8375" s="98"/>
      <c r="EA8375" s="98"/>
      <c r="EB8375" s="98"/>
      <c r="EC8375" s="98"/>
      <c r="ED8375" s="98"/>
      <c r="EE8375" s="98"/>
      <c r="EF8375" s="98"/>
      <c r="EG8375" s="98"/>
      <c r="EH8375" s="98"/>
      <c r="EI8375" s="98"/>
      <c r="EJ8375" s="98"/>
      <c r="EK8375" s="98"/>
      <c r="EL8375" s="98"/>
      <c r="EM8375" s="98"/>
      <c r="EN8375" s="98"/>
      <c r="EO8375" s="98"/>
      <c r="EP8375" s="98"/>
      <c r="EQ8375" s="98"/>
      <c r="ER8375" s="98"/>
      <c r="ES8375" s="98"/>
      <c r="ET8375" s="98"/>
      <c r="EU8375" s="98"/>
      <c r="EV8375" s="98"/>
      <c r="EW8375" s="98"/>
      <c r="EX8375" s="98"/>
      <c r="EY8375" s="98"/>
      <c r="EZ8375" s="98"/>
      <c r="FA8375" s="98"/>
      <c r="FB8375" s="98"/>
      <c r="FC8375" s="98"/>
      <c r="FD8375" s="98"/>
      <c r="FE8375" s="98"/>
      <c r="FF8375" s="98"/>
      <c r="FG8375" s="98"/>
      <c r="FH8375" s="98"/>
      <c r="FI8375" s="98"/>
      <c r="FJ8375" s="98"/>
      <c r="FK8375" s="98"/>
      <c r="FL8375" s="98"/>
      <c r="FM8375" s="98"/>
      <c r="FN8375" s="98"/>
      <c r="FO8375" s="98"/>
      <c r="FP8375" s="98"/>
      <c r="FQ8375" s="98"/>
      <c r="FR8375" s="98"/>
      <c r="FS8375" s="98"/>
      <c r="FT8375" s="98"/>
      <c r="FU8375" s="98"/>
    </row>
    <row r="8376" spans="2:177" s="46" customFormat="1" ht="76.5" customHeight="1" outlineLevel="1">
      <c r="B8376" s="32" t="s">
        <v>20307</v>
      </c>
      <c r="C8376" s="38" t="s">
        <v>66</v>
      </c>
      <c r="D8376" s="47" t="s">
        <v>19706</v>
      </c>
      <c r="E8376" s="254" t="s">
        <v>19707</v>
      </c>
      <c r="F8376" s="161" t="s">
        <v>19708</v>
      </c>
      <c r="G8376" s="254" t="s">
        <v>19709</v>
      </c>
      <c r="H8376" s="161" t="s">
        <v>19710</v>
      </c>
      <c r="I8376" s="147" t="s">
        <v>20298</v>
      </c>
      <c r="J8376" s="213" t="s">
        <v>20299</v>
      </c>
      <c r="K8376" s="37" t="s">
        <v>113</v>
      </c>
      <c r="L8376" s="37">
        <v>100</v>
      </c>
      <c r="M8376" s="61">
        <v>230000000</v>
      </c>
      <c r="N8376" s="41" t="s">
        <v>74</v>
      </c>
      <c r="O8376" s="37" t="s">
        <v>16172</v>
      </c>
      <c r="P8376" s="38" t="s">
        <v>13079</v>
      </c>
      <c r="Q8376" s="37"/>
      <c r="R8376" s="37" t="s">
        <v>19717</v>
      </c>
      <c r="S8376" s="147" t="s">
        <v>17324</v>
      </c>
      <c r="T8376" s="37"/>
      <c r="U8376" s="37"/>
      <c r="V8376" s="152"/>
      <c r="W8376" s="37"/>
      <c r="X8376" s="63">
        <v>0</v>
      </c>
      <c r="Y8376" s="142">
        <f t="shared" si="249"/>
        <v>0</v>
      </c>
      <c r="Z8376" s="37"/>
      <c r="AA8376" s="37">
        <v>2014</v>
      </c>
      <c r="AB8376" s="37" t="s">
        <v>122</v>
      </c>
      <c r="AC8376" s="98"/>
      <c r="AD8376" s="98"/>
      <c r="AE8376" s="98"/>
      <c r="AF8376" s="98"/>
      <c r="AG8376" s="98"/>
      <c r="AH8376" s="98"/>
      <c r="AI8376" s="98"/>
      <c r="AJ8376" s="98"/>
      <c r="AK8376" s="98"/>
      <c r="AL8376" s="98"/>
      <c r="AM8376" s="98"/>
      <c r="AN8376" s="98"/>
      <c r="AO8376" s="98"/>
      <c r="AP8376" s="98"/>
      <c r="AQ8376" s="98"/>
      <c r="AR8376" s="98"/>
      <c r="AS8376" s="98"/>
      <c r="AT8376" s="98"/>
      <c r="AU8376" s="98"/>
      <c r="AV8376" s="98"/>
      <c r="AW8376" s="98"/>
      <c r="AX8376" s="98"/>
      <c r="AY8376" s="98"/>
      <c r="AZ8376" s="98"/>
      <c r="BA8376" s="98"/>
      <c r="BB8376" s="98"/>
      <c r="BC8376" s="98"/>
      <c r="BD8376" s="98"/>
      <c r="BE8376" s="98"/>
      <c r="BF8376" s="98"/>
      <c r="BG8376" s="98"/>
      <c r="BH8376" s="98"/>
      <c r="BI8376" s="98"/>
      <c r="BJ8376" s="98"/>
      <c r="BK8376" s="98"/>
      <c r="BL8376" s="98"/>
      <c r="BM8376" s="98"/>
      <c r="BN8376" s="98"/>
      <c r="BO8376" s="98"/>
      <c r="BP8376" s="98"/>
      <c r="BQ8376" s="98"/>
      <c r="BR8376" s="98"/>
      <c r="BS8376" s="98"/>
      <c r="BT8376" s="98"/>
      <c r="BU8376" s="98"/>
      <c r="BV8376" s="98"/>
      <c r="BW8376" s="98"/>
      <c r="BX8376" s="98"/>
      <c r="BY8376" s="98"/>
      <c r="BZ8376" s="98"/>
      <c r="CA8376" s="98"/>
      <c r="CB8376" s="98"/>
      <c r="CC8376" s="98"/>
      <c r="CD8376" s="98"/>
      <c r="CE8376" s="98"/>
      <c r="CF8376" s="98"/>
      <c r="CG8376" s="98"/>
      <c r="CH8376" s="98"/>
      <c r="CI8376" s="98"/>
      <c r="CJ8376" s="98"/>
      <c r="CK8376" s="98"/>
      <c r="CL8376" s="98"/>
      <c r="CM8376" s="98"/>
      <c r="CN8376" s="98"/>
      <c r="CO8376" s="98"/>
      <c r="CP8376" s="98"/>
      <c r="CQ8376" s="98"/>
      <c r="CR8376" s="98"/>
      <c r="CS8376" s="98"/>
      <c r="CT8376" s="98"/>
      <c r="CU8376" s="98"/>
      <c r="CV8376" s="98"/>
      <c r="CW8376" s="98"/>
      <c r="CX8376" s="98"/>
      <c r="CY8376" s="98"/>
      <c r="CZ8376" s="98"/>
      <c r="DA8376" s="98"/>
      <c r="DB8376" s="98"/>
      <c r="DC8376" s="98"/>
      <c r="DD8376" s="98"/>
      <c r="DE8376" s="98"/>
      <c r="DF8376" s="98"/>
      <c r="DG8376" s="98"/>
      <c r="DH8376" s="98"/>
      <c r="DI8376" s="98"/>
      <c r="DJ8376" s="98"/>
      <c r="DK8376" s="98"/>
      <c r="DL8376" s="98"/>
      <c r="DM8376" s="98"/>
      <c r="DN8376" s="98"/>
      <c r="DO8376" s="98"/>
      <c r="DP8376" s="98"/>
      <c r="DQ8376" s="98"/>
      <c r="DR8376" s="98"/>
      <c r="DS8376" s="98"/>
      <c r="DT8376" s="98"/>
      <c r="DU8376" s="98"/>
      <c r="DV8376" s="98"/>
      <c r="DW8376" s="98"/>
      <c r="DX8376" s="98"/>
      <c r="DY8376" s="98"/>
      <c r="DZ8376" s="98"/>
      <c r="EA8376" s="98"/>
      <c r="EB8376" s="98"/>
      <c r="EC8376" s="98"/>
      <c r="ED8376" s="98"/>
      <c r="EE8376" s="98"/>
      <c r="EF8376" s="98"/>
      <c r="EG8376" s="98"/>
      <c r="EH8376" s="98"/>
      <c r="EI8376" s="98"/>
      <c r="EJ8376" s="98"/>
      <c r="EK8376" s="98"/>
      <c r="EL8376" s="98"/>
      <c r="EM8376" s="98"/>
      <c r="EN8376" s="98"/>
      <c r="EO8376" s="98"/>
      <c r="EP8376" s="98"/>
      <c r="EQ8376" s="98"/>
      <c r="ER8376" s="98"/>
      <c r="ES8376" s="98"/>
      <c r="ET8376" s="98"/>
      <c r="EU8376" s="98"/>
      <c r="EV8376" s="98"/>
      <c r="EW8376" s="98"/>
      <c r="EX8376" s="98"/>
      <c r="EY8376" s="98"/>
      <c r="EZ8376" s="98"/>
      <c r="FA8376" s="98"/>
      <c r="FB8376" s="98"/>
      <c r="FC8376" s="98"/>
      <c r="FD8376" s="98"/>
      <c r="FE8376" s="98"/>
      <c r="FF8376" s="98"/>
      <c r="FG8376" s="98"/>
      <c r="FH8376" s="98"/>
      <c r="FI8376" s="98"/>
      <c r="FJ8376" s="98"/>
      <c r="FK8376" s="98"/>
      <c r="FL8376" s="98"/>
      <c r="FM8376" s="98"/>
      <c r="FN8376" s="98"/>
      <c r="FO8376" s="98"/>
      <c r="FP8376" s="98"/>
      <c r="FQ8376" s="98"/>
      <c r="FR8376" s="98"/>
      <c r="FS8376" s="98"/>
      <c r="FT8376" s="98"/>
      <c r="FU8376" s="98"/>
    </row>
    <row r="8377" spans="2:177" s="46" customFormat="1" ht="76.5" customHeight="1" outlineLevel="1">
      <c r="B8377" s="32" t="s">
        <v>20308</v>
      </c>
      <c r="C8377" s="38" t="s">
        <v>66</v>
      </c>
      <c r="D8377" s="47" t="s">
        <v>19706</v>
      </c>
      <c r="E8377" s="254" t="s">
        <v>19707</v>
      </c>
      <c r="F8377" s="161" t="s">
        <v>19708</v>
      </c>
      <c r="G8377" s="254" t="s">
        <v>19709</v>
      </c>
      <c r="H8377" s="161" t="s">
        <v>19710</v>
      </c>
      <c r="I8377" s="147" t="s">
        <v>20309</v>
      </c>
      <c r="J8377" s="213" t="s">
        <v>20310</v>
      </c>
      <c r="K8377" s="37" t="s">
        <v>113</v>
      </c>
      <c r="L8377" s="37">
        <v>100</v>
      </c>
      <c r="M8377" s="37">
        <v>230000000</v>
      </c>
      <c r="N8377" s="41" t="s">
        <v>74</v>
      </c>
      <c r="O8377" s="37" t="s">
        <v>174</v>
      </c>
      <c r="P8377" s="38" t="s">
        <v>13079</v>
      </c>
      <c r="Q8377" s="37"/>
      <c r="R8377" s="37" t="s">
        <v>20311</v>
      </c>
      <c r="S8377" s="147" t="s">
        <v>17324</v>
      </c>
      <c r="T8377" s="37"/>
      <c r="U8377" s="37"/>
      <c r="V8377" s="152"/>
      <c r="W8377" s="37"/>
      <c r="X8377" s="63">
        <v>0</v>
      </c>
      <c r="Y8377" s="142">
        <f t="shared" ref="Y8377:Y8442" si="250">X8377*1.12</f>
        <v>0</v>
      </c>
      <c r="Z8377" s="37"/>
      <c r="AA8377" s="37">
        <v>2014</v>
      </c>
      <c r="AB8377" s="38" t="s">
        <v>3506</v>
      </c>
      <c r="AC8377" s="98"/>
      <c r="AD8377" s="98"/>
      <c r="AE8377" s="98"/>
      <c r="AF8377" s="98"/>
      <c r="AG8377" s="98"/>
      <c r="AH8377" s="98"/>
      <c r="AI8377" s="98"/>
      <c r="AJ8377" s="98"/>
      <c r="AK8377" s="98"/>
      <c r="AL8377" s="98"/>
      <c r="AM8377" s="98"/>
      <c r="AN8377" s="98"/>
      <c r="AO8377" s="98"/>
      <c r="AP8377" s="98"/>
      <c r="AQ8377" s="98"/>
      <c r="AR8377" s="98"/>
      <c r="AS8377" s="98"/>
      <c r="AT8377" s="98"/>
      <c r="AU8377" s="98"/>
      <c r="AV8377" s="98"/>
      <c r="AW8377" s="98"/>
      <c r="AX8377" s="98"/>
      <c r="AY8377" s="98"/>
      <c r="AZ8377" s="98"/>
      <c r="BA8377" s="98"/>
      <c r="BB8377" s="98"/>
      <c r="BC8377" s="98"/>
      <c r="BD8377" s="98"/>
      <c r="BE8377" s="98"/>
      <c r="BF8377" s="98"/>
      <c r="BG8377" s="98"/>
      <c r="BH8377" s="98"/>
      <c r="BI8377" s="98"/>
      <c r="BJ8377" s="98"/>
      <c r="BK8377" s="98"/>
      <c r="BL8377" s="98"/>
      <c r="BM8377" s="98"/>
      <c r="BN8377" s="98"/>
      <c r="BO8377" s="98"/>
      <c r="BP8377" s="98"/>
      <c r="BQ8377" s="98"/>
      <c r="BR8377" s="98"/>
      <c r="BS8377" s="98"/>
      <c r="BT8377" s="98"/>
      <c r="BU8377" s="98"/>
      <c r="BV8377" s="98"/>
      <c r="BW8377" s="98"/>
      <c r="BX8377" s="98"/>
      <c r="BY8377" s="98"/>
      <c r="BZ8377" s="98"/>
      <c r="CA8377" s="98"/>
      <c r="CB8377" s="98"/>
      <c r="CC8377" s="98"/>
      <c r="CD8377" s="98"/>
      <c r="CE8377" s="98"/>
      <c r="CF8377" s="98"/>
      <c r="CG8377" s="98"/>
      <c r="CH8377" s="98"/>
      <c r="CI8377" s="98"/>
      <c r="CJ8377" s="98"/>
      <c r="CK8377" s="98"/>
      <c r="CL8377" s="98"/>
      <c r="CM8377" s="98"/>
      <c r="CN8377" s="98"/>
      <c r="CO8377" s="98"/>
      <c r="CP8377" s="98"/>
      <c r="CQ8377" s="98"/>
      <c r="CR8377" s="98"/>
      <c r="CS8377" s="98"/>
      <c r="CT8377" s="98"/>
      <c r="CU8377" s="98"/>
      <c r="CV8377" s="98"/>
      <c r="CW8377" s="98"/>
      <c r="CX8377" s="98"/>
      <c r="CY8377" s="98"/>
      <c r="CZ8377" s="98"/>
      <c r="DA8377" s="98"/>
      <c r="DB8377" s="98"/>
      <c r="DC8377" s="98"/>
      <c r="DD8377" s="98"/>
      <c r="DE8377" s="98"/>
      <c r="DF8377" s="98"/>
      <c r="DG8377" s="98"/>
      <c r="DH8377" s="98"/>
      <c r="DI8377" s="98"/>
      <c r="DJ8377" s="98"/>
      <c r="DK8377" s="98"/>
      <c r="DL8377" s="98"/>
      <c r="DM8377" s="98"/>
      <c r="DN8377" s="98"/>
      <c r="DO8377" s="98"/>
      <c r="DP8377" s="98"/>
      <c r="DQ8377" s="98"/>
      <c r="DR8377" s="98"/>
      <c r="DS8377" s="98"/>
      <c r="DT8377" s="98"/>
      <c r="DU8377" s="98"/>
      <c r="DV8377" s="98"/>
      <c r="DW8377" s="98"/>
      <c r="DX8377" s="98"/>
      <c r="DY8377" s="98"/>
      <c r="DZ8377" s="98"/>
      <c r="EA8377" s="98"/>
      <c r="EB8377" s="98"/>
      <c r="EC8377" s="98"/>
      <c r="ED8377" s="98"/>
      <c r="EE8377" s="98"/>
      <c r="EF8377" s="98"/>
      <c r="EG8377" s="98"/>
      <c r="EH8377" s="98"/>
      <c r="EI8377" s="98"/>
      <c r="EJ8377" s="98"/>
      <c r="EK8377" s="98"/>
      <c r="EL8377" s="98"/>
      <c r="EM8377" s="98"/>
      <c r="EN8377" s="98"/>
      <c r="EO8377" s="98"/>
      <c r="EP8377" s="98"/>
      <c r="EQ8377" s="98"/>
      <c r="ER8377" s="98"/>
      <c r="ES8377" s="98"/>
      <c r="ET8377" s="98"/>
      <c r="EU8377" s="98"/>
      <c r="EV8377" s="98"/>
      <c r="EW8377" s="98"/>
      <c r="EX8377" s="98"/>
      <c r="EY8377" s="98"/>
      <c r="EZ8377" s="98"/>
      <c r="FA8377" s="98"/>
      <c r="FB8377" s="98"/>
      <c r="FC8377" s="98"/>
      <c r="FD8377" s="98"/>
      <c r="FE8377" s="98"/>
      <c r="FF8377" s="98"/>
      <c r="FG8377" s="98"/>
      <c r="FH8377" s="98"/>
      <c r="FI8377" s="98"/>
      <c r="FJ8377" s="98"/>
      <c r="FK8377" s="98"/>
      <c r="FL8377" s="98"/>
      <c r="FM8377" s="98"/>
      <c r="FN8377" s="98"/>
      <c r="FO8377" s="98"/>
      <c r="FP8377" s="98"/>
      <c r="FQ8377" s="98"/>
      <c r="FR8377" s="98"/>
      <c r="FS8377" s="98"/>
      <c r="FT8377" s="98"/>
      <c r="FU8377" s="98"/>
    </row>
    <row r="8378" spans="2:177" s="46" customFormat="1" ht="51" customHeight="1" outlineLevel="1">
      <c r="B8378" s="32" t="s">
        <v>20312</v>
      </c>
      <c r="C8378" s="38" t="s">
        <v>66</v>
      </c>
      <c r="D8378" s="47" t="s">
        <v>19706</v>
      </c>
      <c r="E8378" s="254" t="s">
        <v>19707</v>
      </c>
      <c r="F8378" s="161" t="s">
        <v>19708</v>
      </c>
      <c r="G8378" s="254" t="s">
        <v>19709</v>
      </c>
      <c r="H8378" s="161" t="s">
        <v>19710</v>
      </c>
      <c r="I8378" s="147" t="s">
        <v>20309</v>
      </c>
      <c r="J8378" s="213" t="s">
        <v>20310</v>
      </c>
      <c r="K8378" s="37" t="s">
        <v>113</v>
      </c>
      <c r="L8378" s="37">
        <v>100</v>
      </c>
      <c r="M8378" s="37">
        <v>230000000</v>
      </c>
      <c r="N8378" s="41" t="s">
        <v>74</v>
      </c>
      <c r="O8378" s="37" t="s">
        <v>20302</v>
      </c>
      <c r="P8378" s="38" t="s">
        <v>13079</v>
      </c>
      <c r="Q8378" s="37"/>
      <c r="R8378" s="37" t="s">
        <v>20303</v>
      </c>
      <c r="S8378" s="147" t="s">
        <v>17324</v>
      </c>
      <c r="T8378" s="37"/>
      <c r="U8378" s="37"/>
      <c r="V8378" s="152"/>
      <c r="W8378" s="37"/>
      <c r="X8378" s="63">
        <v>0</v>
      </c>
      <c r="Y8378" s="142">
        <f t="shared" si="250"/>
        <v>0</v>
      </c>
      <c r="Z8378" s="37"/>
      <c r="AA8378" s="37">
        <v>2014</v>
      </c>
      <c r="AB8378" s="38" t="s">
        <v>3506</v>
      </c>
      <c r="AC8378" s="98"/>
      <c r="AD8378" s="98"/>
      <c r="AE8378" s="98"/>
      <c r="AF8378" s="98"/>
      <c r="AG8378" s="98"/>
      <c r="AH8378" s="98"/>
      <c r="AI8378" s="98"/>
      <c r="AJ8378" s="98"/>
      <c r="AK8378" s="98"/>
      <c r="AL8378" s="98"/>
      <c r="AM8378" s="98"/>
      <c r="AN8378" s="98"/>
      <c r="AO8378" s="98"/>
      <c r="AP8378" s="98"/>
      <c r="AQ8378" s="98"/>
      <c r="AR8378" s="98"/>
      <c r="AS8378" s="98"/>
      <c r="AT8378" s="98"/>
      <c r="AU8378" s="98"/>
      <c r="AV8378" s="98"/>
      <c r="AW8378" s="98"/>
      <c r="AX8378" s="98"/>
      <c r="AY8378" s="98"/>
      <c r="AZ8378" s="98"/>
      <c r="BA8378" s="98"/>
      <c r="BB8378" s="98"/>
      <c r="BC8378" s="98"/>
      <c r="BD8378" s="98"/>
      <c r="BE8378" s="98"/>
      <c r="BF8378" s="98"/>
      <c r="BG8378" s="98"/>
      <c r="BH8378" s="98"/>
      <c r="BI8378" s="98"/>
      <c r="BJ8378" s="98"/>
      <c r="BK8378" s="98"/>
      <c r="BL8378" s="98"/>
      <c r="BM8378" s="98"/>
      <c r="BN8378" s="98"/>
      <c r="BO8378" s="98"/>
      <c r="BP8378" s="98"/>
      <c r="BQ8378" s="98"/>
      <c r="BR8378" s="98"/>
      <c r="BS8378" s="98"/>
      <c r="BT8378" s="98"/>
      <c r="BU8378" s="98"/>
      <c r="BV8378" s="98"/>
      <c r="BW8378" s="98"/>
      <c r="BX8378" s="98"/>
      <c r="BY8378" s="98"/>
      <c r="BZ8378" s="98"/>
      <c r="CA8378" s="98"/>
      <c r="CB8378" s="98"/>
      <c r="CC8378" s="98"/>
      <c r="CD8378" s="98"/>
      <c r="CE8378" s="98"/>
      <c r="CF8378" s="98"/>
      <c r="CG8378" s="98"/>
      <c r="CH8378" s="98"/>
      <c r="CI8378" s="98"/>
      <c r="CJ8378" s="98"/>
      <c r="CK8378" s="98"/>
      <c r="CL8378" s="98"/>
      <c r="CM8378" s="98"/>
      <c r="CN8378" s="98"/>
      <c r="CO8378" s="98"/>
      <c r="CP8378" s="98"/>
      <c r="CQ8378" s="98"/>
      <c r="CR8378" s="98"/>
      <c r="CS8378" s="98"/>
      <c r="CT8378" s="98"/>
      <c r="CU8378" s="98"/>
      <c r="CV8378" s="98"/>
      <c r="CW8378" s="98"/>
      <c r="CX8378" s="98"/>
      <c r="CY8378" s="98"/>
      <c r="CZ8378" s="98"/>
      <c r="DA8378" s="98"/>
      <c r="DB8378" s="98"/>
      <c r="DC8378" s="98"/>
      <c r="DD8378" s="98"/>
      <c r="DE8378" s="98"/>
      <c r="DF8378" s="98"/>
      <c r="DG8378" s="98"/>
      <c r="DH8378" s="98"/>
      <c r="DI8378" s="98"/>
      <c r="DJ8378" s="98"/>
      <c r="DK8378" s="98"/>
      <c r="DL8378" s="98"/>
      <c r="DM8378" s="98"/>
      <c r="DN8378" s="98"/>
      <c r="DO8378" s="98"/>
      <c r="DP8378" s="98"/>
      <c r="DQ8378" s="98"/>
      <c r="DR8378" s="98"/>
      <c r="DS8378" s="98"/>
      <c r="DT8378" s="98"/>
      <c r="DU8378" s="98"/>
      <c r="DV8378" s="98"/>
      <c r="DW8378" s="98"/>
      <c r="DX8378" s="98"/>
      <c r="DY8378" s="98"/>
      <c r="DZ8378" s="98"/>
      <c r="EA8378" s="98"/>
      <c r="EB8378" s="98"/>
      <c r="EC8378" s="98"/>
      <c r="ED8378" s="98"/>
      <c r="EE8378" s="98"/>
      <c r="EF8378" s="98"/>
      <c r="EG8378" s="98"/>
      <c r="EH8378" s="98"/>
      <c r="EI8378" s="98"/>
      <c r="EJ8378" s="98"/>
      <c r="EK8378" s="98"/>
      <c r="EL8378" s="98"/>
      <c r="EM8378" s="98"/>
      <c r="EN8378" s="98"/>
      <c r="EO8378" s="98"/>
      <c r="EP8378" s="98"/>
      <c r="EQ8378" s="98"/>
      <c r="ER8378" s="98"/>
      <c r="ES8378" s="98"/>
      <c r="ET8378" s="98"/>
      <c r="EU8378" s="98"/>
      <c r="EV8378" s="98"/>
      <c r="EW8378" s="98"/>
      <c r="EX8378" s="98"/>
      <c r="EY8378" s="98"/>
      <c r="EZ8378" s="98"/>
      <c r="FA8378" s="98"/>
      <c r="FB8378" s="98"/>
      <c r="FC8378" s="98"/>
      <c r="FD8378" s="98"/>
      <c r="FE8378" s="98"/>
      <c r="FF8378" s="98"/>
      <c r="FG8378" s="98"/>
      <c r="FH8378" s="98"/>
      <c r="FI8378" s="98"/>
      <c r="FJ8378" s="98"/>
      <c r="FK8378" s="98"/>
      <c r="FL8378" s="98"/>
      <c r="FM8378" s="98"/>
      <c r="FN8378" s="98"/>
      <c r="FO8378" s="98"/>
      <c r="FP8378" s="98"/>
      <c r="FQ8378" s="98"/>
      <c r="FR8378" s="98"/>
      <c r="FS8378" s="98"/>
      <c r="FT8378" s="98"/>
      <c r="FU8378" s="98"/>
    </row>
    <row r="8379" spans="2:177" s="46" customFormat="1" ht="51" customHeight="1" outlineLevel="1">
      <c r="B8379" s="32" t="s">
        <v>20313</v>
      </c>
      <c r="C8379" s="38" t="s">
        <v>66</v>
      </c>
      <c r="D8379" s="47" t="s">
        <v>19706</v>
      </c>
      <c r="E8379" s="254" t="s">
        <v>19707</v>
      </c>
      <c r="F8379" s="161" t="s">
        <v>19708</v>
      </c>
      <c r="G8379" s="254" t="s">
        <v>19709</v>
      </c>
      <c r="H8379" s="161" t="s">
        <v>19710</v>
      </c>
      <c r="I8379" s="147" t="s">
        <v>20309</v>
      </c>
      <c r="J8379" s="213" t="s">
        <v>20310</v>
      </c>
      <c r="K8379" s="37" t="s">
        <v>113</v>
      </c>
      <c r="L8379" s="37">
        <v>100</v>
      </c>
      <c r="M8379" s="37">
        <v>230000000</v>
      </c>
      <c r="N8379" s="41" t="s">
        <v>74</v>
      </c>
      <c r="O8379" s="37" t="s">
        <v>20305</v>
      </c>
      <c r="P8379" s="38" t="s">
        <v>13079</v>
      </c>
      <c r="Q8379" s="37"/>
      <c r="R8379" s="37" t="s">
        <v>19717</v>
      </c>
      <c r="S8379" s="147" t="s">
        <v>17324</v>
      </c>
      <c r="T8379" s="37"/>
      <c r="U8379" s="37"/>
      <c r="V8379" s="152"/>
      <c r="W8379" s="37"/>
      <c r="X8379" s="63">
        <v>0</v>
      </c>
      <c r="Y8379" s="142">
        <f t="shared" si="250"/>
        <v>0</v>
      </c>
      <c r="Z8379" s="37"/>
      <c r="AA8379" s="37">
        <v>2014</v>
      </c>
      <c r="AB8379" s="37" t="s">
        <v>20306</v>
      </c>
      <c r="AC8379" s="98"/>
      <c r="AD8379" s="98"/>
      <c r="AE8379" s="98"/>
      <c r="AF8379" s="98"/>
      <c r="AG8379" s="98"/>
      <c r="AH8379" s="98"/>
      <c r="AI8379" s="98"/>
      <c r="AJ8379" s="98"/>
      <c r="AK8379" s="98"/>
      <c r="AL8379" s="98"/>
      <c r="AM8379" s="98"/>
      <c r="AN8379" s="98"/>
      <c r="AO8379" s="98"/>
      <c r="AP8379" s="98"/>
      <c r="AQ8379" s="98"/>
      <c r="AR8379" s="98"/>
      <c r="AS8379" s="98"/>
      <c r="AT8379" s="98"/>
      <c r="AU8379" s="98"/>
      <c r="AV8379" s="98"/>
      <c r="AW8379" s="98"/>
      <c r="AX8379" s="98"/>
      <c r="AY8379" s="98"/>
      <c r="AZ8379" s="98"/>
      <c r="BA8379" s="98"/>
      <c r="BB8379" s="98"/>
      <c r="BC8379" s="98"/>
      <c r="BD8379" s="98"/>
      <c r="BE8379" s="98"/>
      <c r="BF8379" s="98"/>
      <c r="BG8379" s="98"/>
      <c r="BH8379" s="98"/>
      <c r="BI8379" s="98"/>
      <c r="BJ8379" s="98"/>
      <c r="BK8379" s="98"/>
      <c r="BL8379" s="98"/>
      <c r="BM8379" s="98"/>
      <c r="BN8379" s="98"/>
      <c r="BO8379" s="98"/>
      <c r="BP8379" s="98"/>
      <c r="BQ8379" s="98"/>
      <c r="BR8379" s="98"/>
      <c r="BS8379" s="98"/>
      <c r="BT8379" s="98"/>
      <c r="BU8379" s="98"/>
      <c r="BV8379" s="98"/>
      <c r="BW8379" s="98"/>
      <c r="BX8379" s="98"/>
      <c r="BY8379" s="98"/>
      <c r="BZ8379" s="98"/>
      <c r="CA8379" s="98"/>
      <c r="CB8379" s="98"/>
      <c r="CC8379" s="98"/>
      <c r="CD8379" s="98"/>
      <c r="CE8379" s="98"/>
      <c r="CF8379" s="98"/>
      <c r="CG8379" s="98"/>
      <c r="CH8379" s="98"/>
      <c r="CI8379" s="98"/>
      <c r="CJ8379" s="98"/>
      <c r="CK8379" s="98"/>
      <c r="CL8379" s="98"/>
      <c r="CM8379" s="98"/>
      <c r="CN8379" s="98"/>
      <c r="CO8379" s="98"/>
      <c r="CP8379" s="98"/>
      <c r="CQ8379" s="98"/>
      <c r="CR8379" s="98"/>
      <c r="CS8379" s="98"/>
      <c r="CT8379" s="98"/>
      <c r="CU8379" s="98"/>
      <c r="CV8379" s="98"/>
      <c r="CW8379" s="98"/>
      <c r="CX8379" s="98"/>
      <c r="CY8379" s="98"/>
      <c r="CZ8379" s="98"/>
      <c r="DA8379" s="98"/>
      <c r="DB8379" s="98"/>
      <c r="DC8379" s="98"/>
      <c r="DD8379" s="98"/>
      <c r="DE8379" s="98"/>
      <c r="DF8379" s="98"/>
      <c r="DG8379" s="98"/>
      <c r="DH8379" s="98"/>
      <c r="DI8379" s="98"/>
      <c r="DJ8379" s="98"/>
      <c r="DK8379" s="98"/>
      <c r="DL8379" s="98"/>
      <c r="DM8379" s="98"/>
      <c r="DN8379" s="98"/>
      <c r="DO8379" s="98"/>
      <c r="DP8379" s="98"/>
      <c r="DQ8379" s="98"/>
      <c r="DR8379" s="98"/>
      <c r="DS8379" s="98"/>
      <c r="DT8379" s="98"/>
      <c r="DU8379" s="98"/>
      <c r="DV8379" s="98"/>
      <c r="DW8379" s="98"/>
      <c r="DX8379" s="98"/>
      <c r="DY8379" s="98"/>
      <c r="DZ8379" s="98"/>
      <c r="EA8379" s="98"/>
      <c r="EB8379" s="98"/>
      <c r="EC8379" s="98"/>
      <c r="ED8379" s="98"/>
      <c r="EE8379" s="98"/>
      <c r="EF8379" s="98"/>
      <c r="EG8379" s="98"/>
      <c r="EH8379" s="98"/>
      <c r="EI8379" s="98"/>
      <c r="EJ8379" s="98"/>
      <c r="EK8379" s="98"/>
      <c r="EL8379" s="98"/>
      <c r="EM8379" s="98"/>
      <c r="EN8379" s="98"/>
      <c r="EO8379" s="98"/>
      <c r="EP8379" s="98"/>
      <c r="EQ8379" s="98"/>
      <c r="ER8379" s="98"/>
      <c r="ES8379" s="98"/>
      <c r="ET8379" s="98"/>
      <c r="EU8379" s="98"/>
      <c r="EV8379" s="98"/>
      <c r="EW8379" s="98"/>
      <c r="EX8379" s="98"/>
      <c r="EY8379" s="98"/>
      <c r="EZ8379" s="98"/>
      <c r="FA8379" s="98"/>
      <c r="FB8379" s="98"/>
      <c r="FC8379" s="98"/>
      <c r="FD8379" s="98"/>
      <c r="FE8379" s="98"/>
      <c r="FF8379" s="98"/>
      <c r="FG8379" s="98"/>
      <c r="FH8379" s="98"/>
      <c r="FI8379" s="98"/>
      <c r="FJ8379" s="98"/>
      <c r="FK8379" s="98"/>
      <c r="FL8379" s="98"/>
      <c r="FM8379" s="98"/>
      <c r="FN8379" s="98"/>
      <c r="FO8379" s="98"/>
      <c r="FP8379" s="98"/>
      <c r="FQ8379" s="98"/>
      <c r="FR8379" s="98"/>
      <c r="FS8379" s="98"/>
      <c r="FT8379" s="98"/>
      <c r="FU8379" s="98"/>
    </row>
    <row r="8380" spans="2:177" s="46" customFormat="1" ht="114.75" customHeight="1" outlineLevel="1">
      <c r="B8380" s="32" t="s">
        <v>20314</v>
      </c>
      <c r="C8380" s="38" t="s">
        <v>66</v>
      </c>
      <c r="D8380" s="47" t="s">
        <v>19706</v>
      </c>
      <c r="E8380" s="254" t="s">
        <v>19707</v>
      </c>
      <c r="F8380" s="161" t="s">
        <v>19708</v>
      </c>
      <c r="G8380" s="254" t="s">
        <v>19709</v>
      </c>
      <c r="H8380" s="161" t="s">
        <v>19710</v>
      </c>
      <c r="I8380" s="147" t="s">
        <v>20309</v>
      </c>
      <c r="J8380" s="213" t="s">
        <v>20310</v>
      </c>
      <c r="K8380" s="37" t="s">
        <v>113</v>
      </c>
      <c r="L8380" s="37">
        <v>100</v>
      </c>
      <c r="M8380" s="37">
        <v>230000000</v>
      </c>
      <c r="N8380" s="41" t="s">
        <v>74</v>
      </c>
      <c r="O8380" s="37" t="s">
        <v>16172</v>
      </c>
      <c r="P8380" s="38" t="s">
        <v>13079</v>
      </c>
      <c r="Q8380" s="37"/>
      <c r="R8380" s="37" t="s">
        <v>19717</v>
      </c>
      <c r="S8380" s="147" t="s">
        <v>17324</v>
      </c>
      <c r="T8380" s="37"/>
      <c r="U8380" s="37"/>
      <c r="V8380" s="152"/>
      <c r="W8380" s="37"/>
      <c r="X8380" s="63">
        <v>0</v>
      </c>
      <c r="Y8380" s="142">
        <f t="shared" si="250"/>
        <v>0</v>
      </c>
      <c r="Z8380" s="37"/>
      <c r="AA8380" s="37">
        <v>2014</v>
      </c>
      <c r="AB8380" s="37" t="s">
        <v>122</v>
      </c>
      <c r="AC8380" s="98"/>
      <c r="AD8380" s="98"/>
      <c r="AE8380" s="98"/>
      <c r="AF8380" s="98"/>
      <c r="AG8380" s="98"/>
      <c r="AH8380" s="98"/>
      <c r="AI8380" s="98"/>
      <c r="AJ8380" s="98"/>
      <c r="AK8380" s="98"/>
      <c r="AL8380" s="98"/>
      <c r="AM8380" s="98"/>
      <c r="AN8380" s="98"/>
      <c r="AO8380" s="98"/>
      <c r="AP8380" s="98"/>
      <c r="AQ8380" s="98"/>
      <c r="AR8380" s="98"/>
      <c r="AS8380" s="98"/>
      <c r="AT8380" s="98"/>
      <c r="AU8380" s="98"/>
      <c r="AV8380" s="98"/>
      <c r="AW8380" s="98"/>
      <c r="AX8380" s="98"/>
      <c r="AY8380" s="98"/>
      <c r="AZ8380" s="98"/>
      <c r="BA8380" s="98"/>
      <c r="BB8380" s="98"/>
      <c r="BC8380" s="98"/>
      <c r="BD8380" s="98"/>
      <c r="BE8380" s="98"/>
      <c r="BF8380" s="98"/>
      <c r="BG8380" s="98"/>
      <c r="BH8380" s="98"/>
      <c r="BI8380" s="98"/>
      <c r="BJ8380" s="98"/>
      <c r="BK8380" s="98"/>
      <c r="BL8380" s="98"/>
      <c r="BM8380" s="98"/>
      <c r="BN8380" s="98"/>
      <c r="BO8380" s="98"/>
      <c r="BP8380" s="98"/>
      <c r="BQ8380" s="98"/>
      <c r="BR8380" s="98"/>
      <c r="BS8380" s="98"/>
      <c r="BT8380" s="98"/>
      <c r="BU8380" s="98"/>
      <c r="BV8380" s="98"/>
      <c r="BW8380" s="98"/>
      <c r="BX8380" s="98"/>
      <c r="BY8380" s="98"/>
      <c r="BZ8380" s="98"/>
      <c r="CA8380" s="98"/>
      <c r="CB8380" s="98"/>
      <c r="CC8380" s="98"/>
      <c r="CD8380" s="98"/>
      <c r="CE8380" s="98"/>
      <c r="CF8380" s="98"/>
      <c r="CG8380" s="98"/>
      <c r="CH8380" s="98"/>
      <c r="CI8380" s="98"/>
      <c r="CJ8380" s="98"/>
      <c r="CK8380" s="98"/>
      <c r="CL8380" s="98"/>
      <c r="CM8380" s="98"/>
      <c r="CN8380" s="98"/>
      <c r="CO8380" s="98"/>
      <c r="CP8380" s="98"/>
      <c r="CQ8380" s="98"/>
      <c r="CR8380" s="98"/>
      <c r="CS8380" s="98"/>
      <c r="CT8380" s="98"/>
      <c r="CU8380" s="98"/>
      <c r="CV8380" s="98"/>
      <c r="CW8380" s="98"/>
      <c r="CX8380" s="98"/>
      <c r="CY8380" s="98"/>
      <c r="CZ8380" s="98"/>
      <c r="DA8380" s="98"/>
      <c r="DB8380" s="98"/>
      <c r="DC8380" s="98"/>
      <c r="DD8380" s="98"/>
      <c r="DE8380" s="98"/>
      <c r="DF8380" s="98"/>
      <c r="DG8380" s="98"/>
      <c r="DH8380" s="98"/>
      <c r="DI8380" s="98"/>
      <c r="DJ8380" s="98"/>
      <c r="DK8380" s="98"/>
      <c r="DL8380" s="98"/>
      <c r="DM8380" s="98"/>
      <c r="DN8380" s="98"/>
      <c r="DO8380" s="98"/>
      <c r="DP8380" s="98"/>
      <c r="DQ8380" s="98"/>
      <c r="DR8380" s="98"/>
      <c r="DS8380" s="98"/>
      <c r="DT8380" s="98"/>
      <c r="DU8380" s="98"/>
      <c r="DV8380" s="98"/>
      <c r="DW8380" s="98"/>
      <c r="DX8380" s="98"/>
      <c r="DY8380" s="98"/>
      <c r="DZ8380" s="98"/>
      <c r="EA8380" s="98"/>
      <c r="EB8380" s="98"/>
      <c r="EC8380" s="98"/>
      <c r="ED8380" s="98"/>
      <c r="EE8380" s="98"/>
      <c r="EF8380" s="98"/>
      <c r="EG8380" s="98"/>
      <c r="EH8380" s="98"/>
      <c r="EI8380" s="98"/>
      <c r="EJ8380" s="98"/>
      <c r="EK8380" s="98"/>
      <c r="EL8380" s="98"/>
      <c r="EM8380" s="98"/>
      <c r="EN8380" s="98"/>
      <c r="EO8380" s="98"/>
      <c r="EP8380" s="98"/>
      <c r="EQ8380" s="98"/>
      <c r="ER8380" s="98"/>
      <c r="ES8380" s="98"/>
      <c r="ET8380" s="98"/>
      <c r="EU8380" s="98"/>
      <c r="EV8380" s="98"/>
      <c r="EW8380" s="98"/>
      <c r="EX8380" s="98"/>
      <c r="EY8380" s="98"/>
      <c r="EZ8380" s="98"/>
      <c r="FA8380" s="98"/>
      <c r="FB8380" s="98"/>
      <c r="FC8380" s="98"/>
      <c r="FD8380" s="98"/>
      <c r="FE8380" s="98"/>
      <c r="FF8380" s="98"/>
      <c r="FG8380" s="98"/>
      <c r="FH8380" s="98"/>
      <c r="FI8380" s="98"/>
      <c r="FJ8380" s="98"/>
      <c r="FK8380" s="98"/>
      <c r="FL8380" s="98"/>
      <c r="FM8380" s="98"/>
      <c r="FN8380" s="98"/>
      <c r="FO8380" s="98"/>
      <c r="FP8380" s="98"/>
      <c r="FQ8380" s="98"/>
      <c r="FR8380" s="98"/>
      <c r="FS8380" s="98"/>
      <c r="FT8380" s="98"/>
      <c r="FU8380" s="98"/>
    </row>
    <row r="8381" spans="2:177" s="46" customFormat="1" ht="114.75" customHeight="1" outlineLevel="1">
      <c r="B8381" s="32" t="s">
        <v>20315</v>
      </c>
      <c r="C8381" s="38" t="s">
        <v>66</v>
      </c>
      <c r="D8381" s="47" t="s">
        <v>19706</v>
      </c>
      <c r="E8381" s="254" t="s">
        <v>19707</v>
      </c>
      <c r="F8381" s="161" t="s">
        <v>19708</v>
      </c>
      <c r="G8381" s="254" t="s">
        <v>19709</v>
      </c>
      <c r="H8381" s="161" t="s">
        <v>19710</v>
      </c>
      <c r="I8381" s="147" t="s">
        <v>20316</v>
      </c>
      <c r="J8381" s="213" t="s">
        <v>20317</v>
      </c>
      <c r="K8381" s="37" t="s">
        <v>113</v>
      </c>
      <c r="L8381" s="37">
        <v>100</v>
      </c>
      <c r="M8381" s="37">
        <v>230000000</v>
      </c>
      <c r="N8381" s="41" t="s">
        <v>74</v>
      </c>
      <c r="O8381" s="37" t="s">
        <v>174</v>
      </c>
      <c r="P8381" s="38" t="s">
        <v>13079</v>
      </c>
      <c r="Q8381" s="37"/>
      <c r="R8381" s="37" t="s">
        <v>20311</v>
      </c>
      <c r="S8381" s="147" t="s">
        <v>17324</v>
      </c>
      <c r="T8381" s="37"/>
      <c r="U8381" s="37"/>
      <c r="V8381" s="152"/>
      <c r="W8381" s="37"/>
      <c r="X8381" s="63">
        <v>0</v>
      </c>
      <c r="Y8381" s="142">
        <f t="shared" si="250"/>
        <v>0</v>
      </c>
      <c r="Z8381" s="37"/>
      <c r="AA8381" s="37">
        <v>2014</v>
      </c>
      <c r="AB8381" s="38" t="s">
        <v>3506</v>
      </c>
      <c r="AC8381" s="98"/>
      <c r="AD8381" s="98"/>
      <c r="AE8381" s="98"/>
      <c r="AF8381" s="98"/>
      <c r="AG8381" s="98"/>
      <c r="AH8381" s="98"/>
      <c r="AI8381" s="98"/>
      <c r="AJ8381" s="98"/>
      <c r="AK8381" s="98"/>
      <c r="AL8381" s="98"/>
      <c r="AM8381" s="98"/>
      <c r="AN8381" s="98"/>
      <c r="AO8381" s="98"/>
      <c r="AP8381" s="98"/>
      <c r="AQ8381" s="98"/>
      <c r="AR8381" s="98"/>
      <c r="AS8381" s="98"/>
      <c r="AT8381" s="98"/>
      <c r="AU8381" s="98"/>
      <c r="AV8381" s="98"/>
      <c r="AW8381" s="98"/>
      <c r="AX8381" s="98"/>
      <c r="AY8381" s="98"/>
      <c r="AZ8381" s="98"/>
      <c r="BA8381" s="98"/>
      <c r="BB8381" s="98"/>
      <c r="BC8381" s="98"/>
      <c r="BD8381" s="98"/>
      <c r="BE8381" s="98"/>
      <c r="BF8381" s="98"/>
      <c r="BG8381" s="98"/>
      <c r="BH8381" s="98"/>
      <c r="BI8381" s="98"/>
      <c r="BJ8381" s="98"/>
      <c r="BK8381" s="98"/>
      <c r="BL8381" s="98"/>
      <c r="BM8381" s="98"/>
      <c r="BN8381" s="98"/>
      <c r="BO8381" s="98"/>
      <c r="BP8381" s="98"/>
      <c r="BQ8381" s="98"/>
      <c r="BR8381" s="98"/>
      <c r="BS8381" s="98"/>
      <c r="BT8381" s="98"/>
      <c r="BU8381" s="98"/>
      <c r="BV8381" s="98"/>
      <c r="BW8381" s="98"/>
      <c r="BX8381" s="98"/>
      <c r="BY8381" s="98"/>
      <c r="BZ8381" s="98"/>
      <c r="CA8381" s="98"/>
      <c r="CB8381" s="98"/>
      <c r="CC8381" s="98"/>
      <c r="CD8381" s="98"/>
      <c r="CE8381" s="98"/>
      <c r="CF8381" s="98"/>
      <c r="CG8381" s="98"/>
      <c r="CH8381" s="98"/>
      <c r="CI8381" s="98"/>
      <c r="CJ8381" s="98"/>
      <c r="CK8381" s="98"/>
      <c r="CL8381" s="98"/>
      <c r="CM8381" s="98"/>
      <c r="CN8381" s="98"/>
      <c r="CO8381" s="98"/>
      <c r="CP8381" s="98"/>
      <c r="CQ8381" s="98"/>
      <c r="CR8381" s="98"/>
      <c r="CS8381" s="98"/>
      <c r="CT8381" s="98"/>
      <c r="CU8381" s="98"/>
      <c r="CV8381" s="98"/>
      <c r="CW8381" s="98"/>
      <c r="CX8381" s="98"/>
      <c r="CY8381" s="98"/>
      <c r="CZ8381" s="98"/>
      <c r="DA8381" s="98"/>
      <c r="DB8381" s="98"/>
      <c r="DC8381" s="98"/>
      <c r="DD8381" s="98"/>
      <c r="DE8381" s="98"/>
      <c r="DF8381" s="98"/>
      <c r="DG8381" s="98"/>
      <c r="DH8381" s="98"/>
      <c r="DI8381" s="98"/>
      <c r="DJ8381" s="98"/>
      <c r="DK8381" s="98"/>
      <c r="DL8381" s="98"/>
      <c r="DM8381" s="98"/>
      <c r="DN8381" s="98"/>
      <c r="DO8381" s="98"/>
      <c r="DP8381" s="98"/>
      <c r="DQ8381" s="98"/>
      <c r="DR8381" s="98"/>
      <c r="DS8381" s="98"/>
      <c r="DT8381" s="98"/>
      <c r="DU8381" s="98"/>
      <c r="DV8381" s="98"/>
      <c r="DW8381" s="98"/>
      <c r="DX8381" s="98"/>
      <c r="DY8381" s="98"/>
      <c r="DZ8381" s="98"/>
      <c r="EA8381" s="98"/>
      <c r="EB8381" s="98"/>
      <c r="EC8381" s="98"/>
      <c r="ED8381" s="98"/>
      <c r="EE8381" s="98"/>
      <c r="EF8381" s="98"/>
      <c r="EG8381" s="98"/>
      <c r="EH8381" s="98"/>
      <c r="EI8381" s="98"/>
      <c r="EJ8381" s="98"/>
      <c r="EK8381" s="98"/>
      <c r="EL8381" s="98"/>
      <c r="EM8381" s="98"/>
      <c r="EN8381" s="98"/>
      <c r="EO8381" s="98"/>
      <c r="EP8381" s="98"/>
      <c r="EQ8381" s="98"/>
      <c r="ER8381" s="98"/>
      <c r="ES8381" s="98"/>
      <c r="ET8381" s="98"/>
      <c r="EU8381" s="98"/>
      <c r="EV8381" s="98"/>
      <c r="EW8381" s="98"/>
      <c r="EX8381" s="98"/>
      <c r="EY8381" s="98"/>
      <c r="EZ8381" s="98"/>
      <c r="FA8381" s="98"/>
      <c r="FB8381" s="98"/>
      <c r="FC8381" s="98"/>
      <c r="FD8381" s="98"/>
      <c r="FE8381" s="98"/>
      <c r="FF8381" s="98"/>
      <c r="FG8381" s="98"/>
      <c r="FH8381" s="98"/>
      <c r="FI8381" s="98"/>
      <c r="FJ8381" s="98"/>
      <c r="FK8381" s="98"/>
      <c r="FL8381" s="98"/>
      <c r="FM8381" s="98"/>
      <c r="FN8381" s="98"/>
      <c r="FO8381" s="98"/>
      <c r="FP8381" s="98"/>
      <c r="FQ8381" s="98"/>
      <c r="FR8381" s="98"/>
      <c r="FS8381" s="98"/>
      <c r="FT8381" s="98"/>
      <c r="FU8381" s="98"/>
    </row>
    <row r="8382" spans="2:177" s="46" customFormat="1" ht="89.25" customHeight="1" outlineLevel="1">
      <c r="B8382" s="32" t="s">
        <v>20318</v>
      </c>
      <c r="C8382" s="38" t="s">
        <v>66</v>
      </c>
      <c r="D8382" s="47" t="s">
        <v>19706</v>
      </c>
      <c r="E8382" s="254" t="s">
        <v>19707</v>
      </c>
      <c r="F8382" s="161" t="s">
        <v>19708</v>
      </c>
      <c r="G8382" s="254" t="s">
        <v>19709</v>
      </c>
      <c r="H8382" s="161" t="s">
        <v>19710</v>
      </c>
      <c r="I8382" s="147" t="s">
        <v>20316</v>
      </c>
      <c r="J8382" s="213" t="s">
        <v>20317</v>
      </c>
      <c r="K8382" s="37" t="s">
        <v>113</v>
      </c>
      <c r="L8382" s="37">
        <v>100</v>
      </c>
      <c r="M8382" s="37">
        <v>230000000</v>
      </c>
      <c r="N8382" s="41" t="s">
        <v>74</v>
      </c>
      <c r="O8382" s="37" t="s">
        <v>20302</v>
      </c>
      <c r="P8382" s="38" t="s">
        <v>13079</v>
      </c>
      <c r="Q8382" s="37"/>
      <c r="R8382" s="37" t="s">
        <v>20303</v>
      </c>
      <c r="S8382" s="147" t="s">
        <v>17324</v>
      </c>
      <c r="T8382" s="37"/>
      <c r="U8382" s="37"/>
      <c r="V8382" s="152"/>
      <c r="W8382" s="37"/>
      <c r="X8382" s="63">
        <v>0</v>
      </c>
      <c r="Y8382" s="142">
        <f t="shared" si="250"/>
        <v>0</v>
      </c>
      <c r="Z8382" s="37"/>
      <c r="AA8382" s="37">
        <v>2014</v>
      </c>
      <c r="AB8382" s="38" t="s">
        <v>3506</v>
      </c>
      <c r="AC8382" s="98"/>
      <c r="AD8382" s="98"/>
      <c r="AE8382" s="98"/>
      <c r="AF8382" s="98"/>
      <c r="AG8382" s="98"/>
      <c r="AH8382" s="98"/>
      <c r="AI8382" s="98"/>
      <c r="AJ8382" s="98"/>
      <c r="AK8382" s="98"/>
      <c r="AL8382" s="98"/>
      <c r="AM8382" s="98"/>
      <c r="AN8382" s="98"/>
      <c r="AO8382" s="98"/>
      <c r="AP8382" s="98"/>
      <c r="AQ8382" s="98"/>
      <c r="AR8382" s="98"/>
      <c r="AS8382" s="98"/>
      <c r="AT8382" s="98"/>
      <c r="AU8382" s="98"/>
      <c r="AV8382" s="98"/>
      <c r="AW8382" s="98"/>
      <c r="AX8382" s="98"/>
      <c r="AY8382" s="98"/>
      <c r="AZ8382" s="98"/>
      <c r="BA8382" s="98"/>
      <c r="BB8382" s="98"/>
      <c r="BC8382" s="98"/>
      <c r="BD8382" s="98"/>
      <c r="BE8382" s="98"/>
      <c r="BF8382" s="98"/>
      <c r="BG8382" s="98"/>
      <c r="BH8382" s="98"/>
      <c r="BI8382" s="98"/>
      <c r="BJ8382" s="98"/>
      <c r="BK8382" s="98"/>
      <c r="BL8382" s="98"/>
      <c r="BM8382" s="98"/>
      <c r="BN8382" s="98"/>
      <c r="BO8382" s="98"/>
      <c r="BP8382" s="98"/>
      <c r="BQ8382" s="98"/>
      <c r="BR8382" s="98"/>
      <c r="BS8382" s="98"/>
      <c r="BT8382" s="98"/>
      <c r="BU8382" s="98"/>
      <c r="BV8382" s="98"/>
      <c r="BW8382" s="98"/>
      <c r="BX8382" s="98"/>
      <c r="BY8382" s="98"/>
      <c r="BZ8382" s="98"/>
      <c r="CA8382" s="98"/>
      <c r="CB8382" s="98"/>
      <c r="CC8382" s="98"/>
      <c r="CD8382" s="98"/>
      <c r="CE8382" s="98"/>
      <c r="CF8382" s="98"/>
      <c r="CG8382" s="98"/>
      <c r="CH8382" s="98"/>
      <c r="CI8382" s="98"/>
      <c r="CJ8382" s="98"/>
      <c r="CK8382" s="98"/>
      <c r="CL8382" s="98"/>
      <c r="CM8382" s="98"/>
      <c r="CN8382" s="98"/>
      <c r="CO8382" s="98"/>
      <c r="CP8382" s="98"/>
      <c r="CQ8382" s="98"/>
      <c r="CR8382" s="98"/>
      <c r="CS8382" s="98"/>
      <c r="CT8382" s="98"/>
      <c r="CU8382" s="98"/>
      <c r="CV8382" s="98"/>
      <c r="CW8382" s="98"/>
      <c r="CX8382" s="98"/>
      <c r="CY8382" s="98"/>
      <c r="CZ8382" s="98"/>
      <c r="DA8382" s="98"/>
      <c r="DB8382" s="98"/>
      <c r="DC8382" s="98"/>
      <c r="DD8382" s="98"/>
      <c r="DE8382" s="98"/>
      <c r="DF8382" s="98"/>
      <c r="DG8382" s="98"/>
      <c r="DH8382" s="98"/>
      <c r="DI8382" s="98"/>
      <c r="DJ8382" s="98"/>
      <c r="DK8382" s="98"/>
      <c r="DL8382" s="98"/>
      <c r="DM8382" s="98"/>
      <c r="DN8382" s="98"/>
      <c r="DO8382" s="98"/>
      <c r="DP8382" s="98"/>
      <c r="DQ8382" s="98"/>
      <c r="DR8382" s="98"/>
      <c r="DS8382" s="98"/>
      <c r="DT8382" s="98"/>
      <c r="DU8382" s="98"/>
      <c r="DV8382" s="98"/>
      <c r="DW8382" s="98"/>
      <c r="DX8382" s="98"/>
      <c r="DY8382" s="98"/>
      <c r="DZ8382" s="98"/>
      <c r="EA8382" s="98"/>
      <c r="EB8382" s="98"/>
      <c r="EC8382" s="98"/>
      <c r="ED8382" s="98"/>
      <c r="EE8382" s="98"/>
      <c r="EF8382" s="98"/>
      <c r="EG8382" s="98"/>
      <c r="EH8382" s="98"/>
      <c r="EI8382" s="98"/>
      <c r="EJ8382" s="98"/>
      <c r="EK8382" s="98"/>
      <c r="EL8382" s="98"/>
      <c r="EM8382" s="98"/>
      <c r="EN8382" s="98"/>
      <c r="EO8382" s="98"/>
      <c r="EP8382" s="98"/>
      <c r="EQ8382" s="98"/>
      <c r="ER8382" s="98"/>
      <c r="ES8382" s="98"/>
      <c r="ET8382" s="98"/>
      <c r="EU8382" s="98"/>
      <c r="EV8382" s="98"/>
      <c r="EW8382" s="98"/>
      <c r="EX8382" s="98"/>
      <c r="EY8382" s="98"/>
      <c r="EZ8382" s="98"/>
      <c r="FA8382" s="98"/>
      <c r="FB8382" s="98"/>
      <c r="FC8382" s="98"/>
      <c r="FD8382" s="98"/>
      <c r="FE8382" s="98"/>
      <c r="FF8382" s="98"/>
      <c r="FG8382" s="98"/>
      <c r="FH8382" s="98"/>
      <c r="FI8382" s="98"/>
      <c r="FJ8382" s="98"/>
      <c r="FK8382" s="98"/>
      <c r="FL8382" s="98"/>
      <c r="FM8382" s="98"/>
      <c r="FN8382" s="98"/>
      <c r="FO8382" s="98"/>
      <c r="FP8382" s="98"/>
      <c r="FQ8382" s="98"/>
      <c r="FR8382" s="98"/>
      <c r="FS8382" s="98"/>
      <c r="FT8382" s="98"/>
      <c r="FU8382" s="98"/>
    </row>
    <row r="8383" spans="2:177" s="46" customFormat="1" ht="76.5" customHeight="1" outlineLevel="1">
      <c r="B8383" s="32" t="s">
        <v>20319</v>
      </c>
      <c r="C8383" s="38" t="s">
        <v>66</v>
      </c>
      <c r="D8383" s="47" t="s">
        <v>19706</v>
      </c>
      <c r="E8383" s="254" t="s">
        <v>19707</v>
      </c>
      <c r="F8383" s="161" t="s">
        <v>19708</v>
      </c>
      <c r="G8383" s="254" t="s">
        <v>19709</v>
      </c>
      <c r="H8383" s="161" t="s">
        <v>19710</v>
      </c>
      <c r="I8383" s="147" t="s">
        <v>20316</v>
      </c>
      <c r="J8383" s="213" t="s">
        <v>20317</v>
      </c>
      <c r="K8383" s="37" t="s">
        <v>113</v>
      </c>
      <c r="L8383" s="37">
        <v>100</v>
      </c>
      <c r="M8383" s="37">
        <v>230000000</v>
      </c>
      <c r="N8383" s="41" t="s">
        <v>74</v>
      </c>
      <c r="O8383" s="37" t="s">
        <v>20305</v>
      </c>
      <c r="P8383" s="38" t="s">
        <v>13079</v>
      </c>
      <c r="Q8383" s="37"/>
      <c r="R8383" s="37" t="s">
        <v>19717</v>
      </c>
      <c r="S8383" s="147" t="s">
        <v>17324</v>
      </c>
      <c r="T8383" s="37"/>
      <c r="U8383" s="37"/>
      <c r="V8383" s="152"/>
      <c r="W8383" s="37"/>
      <c r="X8383" s="63">
        <v>0</v>
      </c>
      <c r="Y8383" s="142">
        <f t="shared" si="250"/>
        <v>0</v>
      </c>
      <c r="Z8383" s="37"/>
      <c r="AA8383" s="37">
        <v>2014</v>
      </c>
      <c r="AB8383" s="37" t="s">
        <v>20306</v>
      </c>
      <c r="AC8383" s="98"/>
      <c r="AD8383" s="98"/>
      <c r="AE8383" s="98"/>
      <c r="AF8383" s="98"/>
      <c r="AG8383" s="98"/>
      <c r="AH8383" s="98"/>
      <c r="AI8383" s="98"/>
      <c r="AJ8383" s="98"/>
      <c r="AK8383" s="98"/>
      <c r="AL8383" s="98"/>
      <c r="AM8383" s="98"/>
      <c r="AN8383" s="98"/>
      <c r="AO8383" s="98"/>
      <c r="AP8383" s="98"/>
      <c r="AQ8383" s="98"/>
      <c r="AR8383" s="98"/>
      <c r="AS8383" s="98"/>
      <c r="AT8383" s="98"/>
      <c r="AU8383" s="98"/>
      <c r="AV8383" s="98"/>
      <c r="AW8383" s="98"/>
      <c r="AX8383" s="98"/>
      <c r="AY8383" s="98"/>
      <c r="AZ8383" s="98"/>
      <c r="BA8383" s="98"/>
      <c r="BB8383" s="98"/>
      <c r="BC8383" s="98"/>
      <c r="BD8383" s="98"/>
      <c r="BE8383" s="98"/>
      <c r="BF8383" s="98"/>
      <c r="BG8383" s="98"/>
      <c r="BH8383" s="98"/>
      <c r="BI8383" s="98"/>
      <c r="BJ8383" s="98"/>
      <c r="BK8383" s="98"/>
      <c r="BL8383" s="98"/>
      <c r="BM8383" s="98"/>
      <c r="BN8383" s="98"/>
      <c r="BO8383" s="98"/>
      <c r="BP8383" s="98"/>
      <c r="BQ8383" s="98"/>
      <c r="BR8383" s="98"/>
      <c r="BS8383" s="98"/>
      <c r="BT8383" s="98"/>
      <c r="BU8383" s="98"/>
      <c r="BV8383" s="98"/>
      <c r="BW8383" s="98"/>
      <c r="BX8383" s="98"/>
      <c r="BY8383" s="98"/>
      <c r="BZ8383" s="98"/>
      <c r="CA8383" s="98"/>
      <c r="CB8383" s="98"/>
      <c r="CC8383" s="98"/>
      <c r="CD8383" s="98"/>
      <c r="CE8383" s="98"/>
      <c r="CF8383" s="98"/>
      <c r="CG8383" s="98"/>
      <c r="CH8383" s="98"/>
      <c r="CI8383" s="98"/>
      <c r="CJ8383" s="98"/>
      <c r="CK8383" s="98"/>
      <c r="CL8383" s="98"/>
      <c r="CM8383" s="98"/>
      <c r="CN8383" s="98"/>
      <c r="CO8383" s="98"/>
      <c r="CP8383" s="98"/>
      <c r="CQ8383" s="98"/>
      <c r="CR8383" s="98"/>
      <c r="CS8383" s="98"/>
      <c r="CT8383" s="98"/>
      <c r="CU8383" s="98"/>
      <c r="CV8383" s="98"/>
      <c r="CW8383" s="98"/>
      <c r="CX8383" s="98"/>
      <c r="CY8383" s="98"/>
      <c r="CZ8383" s="98"/>
      <c r="DA8383" s="98"/>
      <c r="DB8383" s="98"/>
      <c r="DC8383" s="98"/>
      <c r="DD8383" s="98"/>
      <c r="DE8383" s="98"/>
      <c r="DF8383" s="98"/>
      <c r="DG8383" s="98"/>
      <c r="DH8383" s="98"/>
      <c r="DI8383" s="98"/>
      <c r="DJ8383" s="98"/>
      <c r="DK8383" s="98"/>
      <c r="DL8383" s="98"/>
      <c r="DM8383" s="98"/>
      <c r="DN8383" s="98"/>
      <c r="DO8383" s="98"/>
      <c r="DP8383" s="98"/>
      <c r="DQ8383" s="98"/>
      <c r="DR8383" s="98"/>
      <c r="DS8383" s="98"/>
      <c r="DT8383" s="98"/>
      <c r="DU8383" s="98"/>
      <c r="DV8383" s="98"/>
      <c r="DW8383" s="98"/>
      <c r="DX8383" s="98"/>
      <c r="DY8383" s="98"/>
      <c r="DZ8383" s="98"/>
      <c r="EA8383" s="98"/>
      <c r="EB8383" s="98"/>
      <c r="EC8383" s="98"/>
      <c r="ED8383" s="98"/>
      <c r="EE8383" s="98"/>
      <c r="EF8383" s="98"/>
      <c r="EG8383" s="98"/>
      <c r="EH8383" s="98"/>
      <c r="EI8383" s="98"/>
      <c r="EJ8383" s="98"/>
      <c r="EK8383" s="98"/>
      <c r="EL8383" s="98"/>
      <c r="EM8383" s="98"/>
      <c r="EN8383" s="98"/>
      <c r="EO8383" s="98"/>
      <c r="EP8383" s="98"/>
      <c r="EQ8383" s="98"/>
      <c r="ER8383" s="98"/>
      <c r="ES8383" s="98"/>
      <c r="ET8383" s="98"/>
      <c r="EU8383" s="98"/>
      <c r="EV8383" s="98"/>
      <c r="EW8383" s="98"/>
      <c r="EX8383" s="98"/>
      <c r="EY8383" s="98"/>
      <c r="EZ8383" s="98"/>
      <c r="FA8383" s="98"/>
      <c r="FB8383" s="98"/>
      <c r="FC8383" s="98"/>
      <c r="FD8383" s="98"/>
      <c r="FE8383" s="98"/>
      <c r="FF8383" s="98"/>
      <c r="FG8383" s="98"/>
      <c r="FH8383" s="98"/>
      <c r="FI8383" s="98"/>
      <c r="FJ8383" s="98"/>
      <c r="FK8383" s="98"/>
      <c r="FL8383" s="98"/>
      <c r="FM8383" s="98"/>
      <c r="FN8383" s="98"/>
      <c r="FO8383" s="98"/>
      <c r="FP8383" s="98"/>
      <c r="FQ8383" s="98"/>
      <c r="FR8383" s="98"/>
      <c r="FS8383" s="98"/>
      <c r="FT8383" s="98"/>
      <c r="FU8383" s="98"/>
    </row>
    <row r="8384" spans="2:177" s="46" customFormat="1" ht="63.75" customHeight="1" outlineLevel="1">
      <c r="B8384" s="32" t="s">
        <v>20320</v>
      </c>
      <c r="C8384" s="38" t="s">
        <v>66</v>
      </c>
      <c r="D8384" s="47" t="s">
        <v>19706</v>
      </c>
      <c r="E8384" s="254" t="s">
        <v>19707</v>
      </c>
      <c r="F8384" s="161" t="s">
        <v>19708</v>
      </c>
      <c r="G8384" s="254" t="s">
        <v>19709</v>
      </c>
      <c r="H8384" s="161" t="s">
        <v>19710</v>
      </c>
      <c r="I8384" s="147" t="s">
        <v>20316</v>
      </c>
      <c r="J8384" s="213" t="s">
        <v>20317</v>
      </c>
      <c r="K8384" s="37" t="s">
        <v>113</v>
      </c>
      <c r="L8384" s="37">
        <v>100</v>
      </c>
      <c r="M8384" s="37">
        <v>230000000</v>
      </c>
      <c r="N8384" s="41" t="s">
        <v>74</v>
      </c>
      <c r="O8384" s="37" t="s">
        <v>16172</v>
      </c>
      <c r="P8384" s="38" t="s">
        <v>13079</v>
      </c>
      <c r="Q8384" s="37"/>
      <c r="R8384" s="37" t="s">
        <v>19717</v>
      </c>
      <c r="S8384" s="147" t="s">
        <v>17324</v>
      </c>
      <c r="T8384" s="37"/>
      <c r="U8384" s="37"/>
      <c r="V8384" s="152"/>
      <c r="W8384" s="37"/>
      <c r="X8384" s="63">
        <v>0</v>
      </c>
      <c r="Y8384" s="142">
        <f t="shared" si="250"/>
        <v>0</v>
      </c>
      <c r="Z8384" s="37"/>
      <c r="AA8384" s="37">
        <v>2014</v>
      </c>
      <c r="AB8384" s="37" t="s">
        <v>122</v>
      </c>
      <c r="AC8384" s="98"/>
      <c r="AD8384" s="98"/>
      <c r="AE8384" s="98"/>
      <c r="AF8384" s="98"/>
      <c r="AG8384" s="98"/>
      <c r="AH8384" s="98"/>
      <c r="AI8384" s="98"/>
      <c r="AJ8384" s="98"/>
      <c r="AK8384" s="98"/>
      <c r="AL8384" s="98"/>
      <c r="AM8384" s="98"/>
      <c r="AN8384" s="98"/>
      <c r="AO8384" s="98"/>
      <c r="AP8384" s="98"/>
      <c r="AQ8384" s="98"/>
      <c r="AR8384" s="98"/>
      <c r="AS8384" s="98"/>
      <c r="AT8384" s="98"/>
      <c r="AU8384" s="98"/>
      <c r="AV8384" s="98"/>
      <c r="AW8384" s="98"/>
      <c r="AX8384" s="98"/>
      <c r="AY8384" s="98"/>
      <c r="AZ8384" s="98"/>
      <c r="BA8384" s="98"/>
      <c r="BB8384" s="98"/>
      <c r="BC8384" s="98"/>
      <c r="BD8384" s="98"/>
      <c r="BE8384" s="98"/>
      <c r="BF8384" s="98"/>
      <c r="BG8384" s="98"/>
      <c r="BH8384" s="98"/>
      <c r="BI8384" s="98"/>
      <c r="BJ8384" s="98"/>
      <c r="BK8384" s="98"/>
      <c r="BL8384" s="98"/>
      <c r="BM8384" s="98"/>
      <c r="BN8384" s="98"/>
      <c r="BO8384" s="98"/>
      <c r="BP8384" s="98"/>
      <c r="BQ8384" s="98"/>
      <c r="BR8384" s="98"/>
      <c r="BS8384" s="98"/>
      <c r="BT8384" s="98"/>
      <c r="BU8384" s="98"/>
      <c r="BV8384" s="98"/>
      <c r="BW8384" s="98"/>
      <c r="BX8384" s="98"/>
      <c r="BY8384" s="98"/>
      <c r="BZ8384" s="98"/>
      <c r="CA8384" s="98"/>
      <c r="CB8384" s="98"/>
      <c r="CC8384" s="98"/>
      <c r="CD8384" s="98"/>
      <c r="CE8384" s="98"/>
      <c r="CF8384" s="98"/>
      <c r="CG8384" s="98"/>
      <c r="CH8384" s="98"/>
      <c r="CI8384" s="98"/>
      <c r="CJ8384" s="98"/>
      <c r="CK8384" s="98"/>
      <c r="CL8384" s="98"/>
      <c r="CM8384" s="98"/>
      <c r="CN8384" s="98"/>
      <c r="CO8384" s="98"/>
      <c r="CP8384" s="98"/>
      <c r="CQ8384" s="98"/>
      <c r="CR8384" s="98"/>
      <c r="CS8384" s="98"/>
      <c r="CT8384" s="98"/>
      <c r="CU8384" s="98"/>
      <c r="CV8384" s="98"/>
      <c r="CW8384" s="98"/>
      <c r="CX8384" s="98"/>
      <c r="CY8384" s="98"/>
      <c r="CZ8384" s="98"/>
      <c r="DA8384" s="98"/>
      <c r="DB8384" s="98"/>
      <c r="DC8384" s="98"/>
      <c r="DD8384" s="98"/>
      <c r="DE8384" s="98"/>
      <c r="DF8384" s="98"/>
      <c r="DG8384" s="98"/>
      <c r="DH8384" s="98"/>
      <c r="DI8384" s="98"/>
      <c r="DJ8384" s="98"/>
      <c r="DK8384" s="98"/>
      <c r="DL8384" s="98"/>
      <c r="DM8384" s="98"/>
      <c r="DN8384" s="98"/>
      <c r="DO8384" s="98"/>
      <c r="DP8384" s="98"/>
      <c r="DQ8384" s="98"/>
      <c r="DR8384" s="98"/>
      <c r="DS8384" s="98"/>
      <c r="DT8384" s="98"/>
      <c r="DU8384" s="98"/>
      <c r="DV8384" s="98"/>
      <c r="DW8384" s="98"/>
      <c r="DX8384" s="98"/>
      <c r="DY8384" s="98"/>
      <c r="DZ8384" s="98"/>
      <c r="EA8384" s="98"/>
      <c r="EB8384" s="98"/>
      <c r="EC8384" s="98"/>
      <c r="ED8384" s="98"/>
      <c r="EE8384" s="98"/>
      <c r="EF8384" s="98"/>
      <c r="EG8384" s="98"/>
      <c r="EH8384" s="98"/>
      <c r="EI8384" s="98"/>
      <c r="EJ8384" s="98"/>
      <c r="EK8384" s="98"/>
      <c r="EL8384" s="98"/>
      <c r="EM8384" s="98"/>
      <c r="EN8384" s="98"/>
      <c r="EO8384" s="98"/>
      <c r="EP8384" s="98"/>
      <c r="EQ8384" s="98"/>
      <c r="ER8384" s="98"/>
      <c r="ES8384" s="98"/>
      <c r="ET8384" s="98"/>
      <c r="EU8384" s="98"/>
      <c r="EV8384" s="98"/>
      <c r="EW8384" s="98"/>
      <c r="EX8384" s="98"/>
      <c r="EY8384" s="98"/>
      <c r="EZ8384" s="98"/>
      <c r="FA8384" s="98"/>
      <c r="FB8384" s="98"/>
      <c r="FC8384" s="98"/>
      <c r="FD8384" s="98"/>
      <c r="FE8384" s="98"/>
      <c r="FF8384" s="98"/>
      <c r="FG8384" s="98"/>
      <c r="FH8384" s="98"/>
      <c r="FI8384" s="98"/>
      <c r="FJ8384" s="98"/>
      <c r="FK8384" s="98"/>
      <c r="FL8384" s="98"/>
      <c r="FM8384" s="98"/>
      <c r="FN8384" s="98"/>
      <c r="FO8384" s="98"/>
      <c r="FP8384" s="98"/>
      <c r="FQ8384" s="98"/>
      <c r="FR8384" s="98"/>
      <c r="FS8384" s="98"/>
      <c r="FT8384" s="98"/>
      <c r="FU8384" s="98"/>
    </row>
    <row r="8385" spans="2:177" s="46" customFormat="1" ht="76.5" customHeight="1" outlineLevel="1">
      <c r="B8385" s="32" t="s">
        <v>20321</v>
      </c>
      <c r="C8385" s="38" t="s">
        <v>66</v>
      </c>
      <c r="D8385" s="47" t="s">
        <v>19706</v>
      </c>
      <c r="E8385" s="254" t="s">
        <v>19707</v>
      </c>
      <c r="F8385" s="161" t="s">
        <v>19708</v>
      </c>
      <c r="G8385" s="254" t="s">
        <v>19709</v>
      </c>
      <c r="H8385" s="161" t="s">
        <v>19710</v>
      </c>
      <c r="I8385" s="147" t="s">
        <v>20322</v>
      </c>
      <c r="J8385" s="213" t="s">
        <v>20323</v>
      </c>
      <c r="K8385" s="37" t="s">
        <v>113</v>
      </c>
      <c r="L8385" s="37">
        <v>100</v>
      </c>
      <c r="M8385" s="37">
        <v>230000000</v>
      </c>
      <c r="N8385" s="41" t="s">
        <v>74</v>
      </c>
      <c r="O8385" s="37" t="s">
        <v>162</v>
      </c>
      <c r="P8385" s="38" t="s">
        <v>13079</v>
      </c>
      <c r="Q8385" s="37"/>
      <c r="R8385" s="37" t="s">
        <v>20324</v>
      </c>
      <c r="S8385" s="147" t="s">
        <v>17324</v>
      </c>
      <c r="T8385" s="37"/>
      <c r="U8385" s="37"/>
      <c r="V8385" s="152"/>
      <c r="W8385" s="37"/>
      <c r="X8385" s="63">
        <v>600000</v>
      </c>
      <c r="Y8385" s="142">
        <f t="shared" si="250"/>
        <v>672000.00000000012</v>
      </c>
      <c r="Z8385" s="37"/>
      <c r="AA8385" s="37">
        <v>2014</v>
      </c>
      <c r="AB8385" s="37"/>
      <c r="AC8385" s="98"/>
      <c r="AD8385" s="98"/>
      <c r="AE8385" s="98"/>
      <c r="AF8385" s="98"/>
      <c r="AG8385" s="98"/>
      <c r="AH8385" s="98"/>
      <c r="AI8385" s="98"/>
      <c r="AJ8385" s="98"/>
      <c r="AK8385" s="98"/>
      <c r="AL8385" s="98"/>
      <c r="AM8385" s="98"/>
      <c r="AN8385" s="98"/>
      <c r="AO8385" s="98"/>
      <c r="AP8385" s="98"/>
      <c r="AQ8385" s="98"/>
      <c r="AR8385" s="98"/>
      <c r="AS8385" s="98"/>
      <c r="AT8385" s="98"/>
      <c r="AU8385" s="98"/>
      <c r="AV8385" s="98"/>
      <c r="AW8385" s="98"/>
      <c r="AX8385" s="98"/>
      <c r="AY8385" s="98"/>
      <c r="AZ8385" s="98"/>
      <c r="BA8385" s="98"/>
      <c r="BB8385" s="98"/>
      <c r="BC8385" s="98"/>
      <c r="BD8385" s="98"/>
      <c r="BE8385" s="98"/>
      <c r="BF8385" s="98"/>
      <c r="BG8385" s="98"/>
      <c r="BH8385" s="98"/>
      <c r="BI8385" s="98"/>
      <c r="BJ8385" s="98"/>
      <c r="BK8385" s="98"/>
      <c r="BL8385" s="98"/>
      <c r="BM8385" s="98"/>
      <c r="BN8385" s="98"/>
      <c r="BO8385" s="98"/>
      <c r="BP8385" s="98"/>
      <c r="BQ8385" s="98"/>
      <c r="BR8385" s="98"/>
      <c r="BS8385" s="98"/>
      <c r="BT8385" s="98"/>
      <c r="BU8385" s="98"/>
      <c r="BV8385" s="98"/>
      <c r="BW8385" s="98"/>
      <c r="BX8385" s="98"/>
      <c r="BY8385" s="98"/>
      <c r="BZ8385" s="98"/>
      <c r="CA8385" s="98"/>
      <c r="CB8385" s="98"/>
      <c r="CC8385" s="98"/>
      <c r="CD8385" s="98"/>
      <c r="CE8385" s="98"/>
      <c r="CF8385" s="98"/>
      <c r="CG8385" s="98"/>
      <c r="CH8385" s="98"/>
      <c r="CI8385" s="98"/>
      <c r="CJ8385" s="98"/>
      <c r="CK8385" s="98"/>
      <c r="CL8385" s="98"/>
      <c r="CM8385" s="98"/>
      <c r="CN8385" s="98"/>
      <c r="CO8385" s="98"/>
      <c r="CP8385" s="98"/>
      <c r="CQ8385" s="98"/>
      <c r="CR8385" s="98"/>
      <c r="CS8385" s="98"/>
      <c r="CT8385" s="98"/>
      <c r="CU8385" s="98"/>
      <c r="CV8385" s="98"/>
      <c r="CW8385" s="98"/>
      <c r="CX8385" s="98"/>
      <c r="CY8385" s="98"/>
      <c r="CZ8385" s="98"/>
      <c r="DA8385" s="98"/>
      <c r="DB8385" s="98"/>
      <c r="DC8385" s="98"/>
      <c r="DD8385" s="98"/>
      <c r="DE8385" s="98"/>
      <c r="DF8385" s="98"/>
      <c r="DG8385" s="98"/>
      <c r="DH8385" s="98"/>
      <c r="DI8385" s="98"/>
      <c r="DJ8385" s="98"/>
      <c r="DK8385" s="98"/>
      <c r="DL8385" s="98"/>
      <c r="DM8385" s="98"/>
      <c r="DN8385" s="98"/>
      <c r="DO8385" s="98"/>
      <c r="DP8385" s="98"/>
      <c r="DQ8385" s="98"/>
      <c r="DR8385" s="98"/>
      <c r="DS8385" s="98"/>
      <c r="DT8385" s="98"/>
      <c r="DU8385" s="98"/>
      <c r="DV8385" s="98"/>
      <c r="DW8385" s="98"/>
      <c r="DX8385" s="98"/>
      <c r="DY8385" s="98"/>
      <c r="DZ8385" s="98"/>
      <c r="EA8385" s="98"/>
      <c r="EB8385" s="98"/>
      <c r="EC8385" s="98"/>
      <c r="ED8385" s="98"/>
      <c r="EE8385" s="98"/>
      <c r="EF8385" s="98"/>
      <c r="EG8385" s="98"/>
      <c r="EH8385" s="98"/>
      <c r="EI8385" s="98"/>
      <c r="EJ8385" s="98"/>
      <c r="EK8385" s="98"/>
      <c r="EL8385" s="98"/>
      <c r="EM8385" s="98"/>
      <c r="EN8385" s="98"/>
      <c r="EO8385" s="98"/>
      <c r="EP8385" s="98"/>
      <c r="EQ8385" s="98"/>
      <c r="ER8385" s="98"/>
      <c r="ES8385" s="98"/>
      <c r="ET8385" s="98"/>
      <c r="EU8385" s="98"/>
      <c r="EV8385" s="98"/>
      <c r="EW8385" s="98"/>
      <c r="EX8385" s="98"/>
      <c r="EY8385" s="98"/>
      <c r="EZ8385" s="98"/>
      <c r="FA8385" s="98"/>
      <c r="FB8385" s="98"/>
      <c r="FC8385" s="98"/>
      <c r="FD8385" s="98"/>
      <c r="FE8385" s="98"/>
      <c r="FF8385" s="98"/>
      <c r="FG8385" s="98"/>
      <c r="FH8385" s="98"/>
      <c r="FI8385" s="98"/>
      <c r="FJ8385" s="98"/>
      <c r="FK8385" s="98"/>
      <c r="FL8385" s="98"/>
      <c r="FM8385" s="98"/>
      <c r="FN8385" s="98"/>
      <c r="FO8385" s="98"/>
      <c r="FP8385" s="98"/>
      <c r="FQ8385" s="98"/>
      <c r="FR8385" s="98"/>
      <c r="FS8385" s="98"/>
      <c r="FT8385" s="98"/>
      <c r="FU8385" s="98"/>
    </row>
    <row r="8386" spans="2:177" s="46" customFormat="1" ht="63.75" customHeight="1" outlineLevel="1">
      <c r="B8386" s="32" t="s">
        <v>20325</v>
      </c>
      <c r="C8386" s="38" t="s">
        <v>66</v>
      </c>
      <c r="D8386" s="47" t="s">
        <v>19706</v>
      </c>
      <c r="E8386" s="254" t="s">
        <v>19707</v>
      </c>
      <c r="F8386" s="161" t="s">
        <v>19708</v>
      </c>
      <c r="G8386" s="254" t="s">
        <v>19709</v>
      </c>
      <c r="H8386" s="161" t="s">
        <v>19710</v>
      </c>
      <c r="I8386" s="147" t="s">
        <v>20326</v>
      </c>
      <c r="J8386" s="213" t="s">
        <v>20327</v>
      </c>
      <c r="K8386" s="37" t="s">
        <v>113</v>
      </c>
      <c r="L8386" s="37">
        <v>100</v>
      </c>
      <c r="M8386" s="37">
        <v>230000000</v>
      </c>
      <c r="N8386" s="41" t="s">
        <v>74</v>
      </c>
      <c r="O8386" s="37" t="s">
        <v>162</v>
      </c>
      <c r="P8386" s="38" t="s">
        <v>13079</v>
      </c>
      <c r="Q8386" s="37"/>
      <c r="R8386" s="37" t="s">
        <v>20324</v>
      </c>
      <c r="S8386" s="147" t="s">
        <v>17324</v>
      </c>
      <c r="T8386" s="37"/>
      <c r="U8386" s="37"/>
      <c r="V8386" s="152"/>
      <c r="W8386" s="37"/>
      <c r="X8386" s="63">
        <v>600000</v>
      </c>
      <c r="Y8386" s="142">
        <f t="shared" si="250"/>
        <v>672000.00000000012</v>
      </c>
      <c r="Z8386" s="37"/>
      <c r="AA8386" s="37">
        <v>2014</v>
      </c>
      <c r="AB8386" s="37"/>
      <c r="AC8386" s="98"/>
      <c r="AD8386" s="98"/>
      <c r="AE8386" s="98"/>
      <c r="AF8386" s="98"/>
      <c r="AG8386" s="98"/>
      <c r="AH8386" s="98"/>
      <c r="AI8386" s="98"/>
      <c r="AJ8386" s="98"/>
      <c r="AK8386" s="98"/>
      <c r="AL8386" s="98"/>
      <c r="AM8386" s="98"/>
      <c r="AN8386" s="98"/>
      <c r="AO8386" s="98"/>
      <c r="AP8386" s="98"/>
      <c r="AQ8386" s="98"/>
      <c r="AR8386" s="98"/>
      <c r="AS8386" s="98"/>
      <c r="AT8386" s="98"/>
      <c r="AU8386" s="98"/>
      <c r="AV8386" s="98"/>
      <c r="AW8386" s="98"/>
      <c r="AX8386" s="98"/>
      <c r="AY8386" s="98"/>
      <c r="AZ8386" s="98"/>
      <c r="BA8386" s="98"/>
      <c r="BB8386" s="98"/>
      <c r="BC8386" s="98"/>
      <c r="BD8386" s="98"/>
      <c r="BE8386" s="98"/>
      <c r="BF8386" s="98"/>
      <c r="BG8386" s="98"/>
      <c r="BH8386" s="98"/>
      <c r="BI8386" s="98"/>
      <c r="BJ8386" s="98"/>
      <c r="BK8386" s="98"/>
      <c r="BL8386" s="98"/>
      <c r="BM8386" s="98"/>
      <c r="BN8386" s="98"/>
      <c r="BO8386" s="98"/>
      <c r="BP8386" s="98"/>
      <c r="BQ8386" s="98"/>
      <c r="BR8386" s="98"/>
      <c r="BS8386" s="98"/>
      <c r="BT8386" s="98"/>
      <c r="BU8386" s="98"/>
      <c r="BV8386" s="98"/>
      <c r="BW8386" s="98"/>
      <c r="BX8386" s="98"/>
      <c r="BY8386" s="98"/>
      <c r="BZ8386" s="98"/>
      <c r="CA8386" s="98"/>
      <c r="CB8386" s="98"/>
      <c r="CC8386" s="98"/>
      <c r="CD8386" s="98"/>
      <c r="CE8386" s="98"/>
      <c r="CF8386" s="98"/>
      <c r="CG8386" s="98"/>
      <c r="CH8386" s="98"/>
      <c r="CI8386" s="98"/>
      <c r="CJ8386" s="98"/>
      <c r="CK8386" s="98"/>
      <c r="CL8386" s="98"/>
      <c r="CM8386" s="98"/>
      <c r="CN8386" s="98"/>
      <c r="CO8386" s="98"/>
      <c r="CP8386" s="98"/>
      <c r="CQ8386" s="98"/>
      <c r="CR8386" s="98"/>
      <c r="CS8386" s="98"/>
      <c r="CT8386" s="98"/>
      <c r="CU8386" s="98"/>
      <c r="CV8386" s="98"/>
      <c r="CW8386" s="98"/>
      <c r="CX8386" s="98"/>
      <c r="CY8386" s="98"/>
      <c r="CZ8386" s="98"/>
      <c r="DA8386" s="98"/>
      <c r="DB8386" s="98"/>
      <c r="DC8386" s="98"/>
      <c r="DD8386" s="98"/>
      <c r="DE8386" s="98"/>
      <c r="DF8386" s="98"/>
      <c r="DG8386" s="98"/>
      <c r="DH8386" s="98"/>
      <c r="DI8386" s="98"/>
      <c r="DJ8386" s="98"/>
      <c r="DK8386" s="98"/>
      <c r="DL8386" s="98"/>
      <c r="DM8386" s="98"/>
      <c r="DN8386" s="98"/>
      <c r="DO8386" s="98"/>
      <c r="DP8386" s="98"/>
      <c r="DQ8386" s="98"/>
      <c r="DR8386" s="98"/>
      <c r="DS8386" s="98"/>
      <c r="DT8386" s="98"/>
      <c r="DU8386" s="98"/>
      <c r="DV8386" s="98"/>
      <c r="DW8386" s="98"/>
      <c r="DX8386" s="98"/>
      <c r="DY8386" s="98"/>
      <c r="DZ8386" s="98"/>
      <c r="EA8386" s="98"/>
      <c r="EB8386" s="98"/>
      <c r="EC8386" s="98"/>
      <c r="ED8386" s="98"/>
      <c r="EE8386" s="98"/>
      <c r="EF8386" s="98"/>
      <c r="EG8386" s="98"/>
      <c r="EH8386" s="98"/>
      <c r="EI8386" s="98"/>
      <c r="EJ8386" s="98"/>
      <c r="EK8386" s="98"/>
      <c r="EL8386" s="98"/>
      <c r="EM8386" s="98"/>
      <c r="EN8386" s="98"/>
      <c r="EO8386" s="98"/>
      <c r="EP8386" s="98"/>
      <c r="EQ8386" s="98"/>
      <c r="ER8386" s="98"/>
      <c r="ES8386" s="98"/>
      <c r="ET8386" s="98"/>
      <c r="EU8386" s="98"/>
      <c r="EV8386" s="98"/>
      <c r="EW8386" s="98"/>
      <c r="EX8386" s="98"/>
      <c r="EY8386" s="98"/>
      <c r="EZ8386" s="98"/>
      <c r="FA8386" s="98"/>
      <c r="FB8386" s="98"/>
      <c r="FC8386" s="98"/>
      <c r="FD8386" s="98"/>
      <c r="FE8386" s="98"/>
      <c r="FF8386" s="98"/>
      <c r="FG8386" s="98"/>
      <c r="FH8386" s="98"/>
      <c r="FI8386" s="98"/>
      <c r="FJ8386" s="98"/>
      <c r="FK8386" s="98"/>
      <c r="FL8386" s="98"/>
      <c r="FM8386" s="98"/>
      <c r="FN8386" s="98"/>
      <c r="FO8386" s="98"/>
      <c r="FP8386" s="98"/>
      <c r="FQ8386" s="98"/>
      <c r="FR8386" s="98"/>
      <c r="FS8386" s="98"/>
      <c r="FT8386" s="98"/>
      <c r="FU8386" s="98"/>
    </row>
    <row r="8387" spans="2:177" s="46" customFormat="1" ht="89.25" customHeight="1" outlineLevel="1">
      <c r="B8387" s="32" t="s">
        <v>20328</v>
      </c>
      <c r="C8387" s="38" t="s">
        <v>66</v>
      </c>
      <c r="D8387" s="47" t="s">
        <v>19706</v>
      </c>
      <c r="E8387" s="254" t="s">
        <v>19707</v>
      </c>
      <c r="F8387" s="161" t="s">
        <v>19708</v>
      </c>
      <c r="G8387" s="254" t="s">
        <v>19709</v>
      </c>
      <c r="H8387" s="161" t="s">
        <v>19710</v>
      </c>
      <c r="I8387" s="147" t="s">
        <v>20329</v>
      </c>
      <c r="J8387" s="213" t="s">
        <v>20330</v>
      </c>
      <c r="K8387" s="37" t="s">
        <v>113</v>
      </c>
      <c r="L8387" s="37">
        <v>100</v>
      </c>
      <c r="M8387" s="37">
        <v>230000000</v>
      </c>
      <c r="N8387" s="41" t="s">
        <v>74</v>
      </c>
      <c r="O8387" s="37" t="s">
        <v>162</v>
      </c>
      <c r="P8387" s="38" t="s">
        <v>13079</v>
      </c>
      <c r="Q8387" s="37"/>
      <c r="R8387" s="37" t="s">
        <v>16859</v>
      </c>
      <c r="S8387" s="147" t="s">
        <v>17324</v>
      </c>
      <c r="T8387" s="37"/>
      <c r="U8387" s="37"/>
      <c r="V8387" s="152"/>
      <c r="W8387" s="37"/>
      <c r="X8387" s="63">
        <v>600000</v>
      </c>
      <c r="Y8387" s="142">
        <f t="shared" si="250"/>
        <v>672000.00000000012</v>
      </c>
      <c r="Z8387" s="37"/>
      <c r="AA8387" s="37">
        <v>2014</v>
      </c>
      <c r="AB8387" s="37"/>
      <c r="AC8387" s="98"/>
      <c r="AD8387" s="98"/>
      <c r="AE8387" s="98"/>
      <c r="AF8387" s="98"/>
      <c r="AG8387" s="98"/>
      <c r="AH8387" s="98"/>
      <c r="AI8387" s="98"/>
      <c r="AJ8387" s="98"/>
      <c r="AK8387" s="98"/>
      <c r="AL8387" s="98"/>
      <c r="AM8387" s="98"/>
      <c r="AN8387" s="98"/>
      <c r="AO8387" s="98"/>
      <c r="AP8387" s="98"/>
      <c r="AQ8387" s="98"/>
      <c r="AR8387" s="98"/>
      <c r="AS8387" s="98"/>
      <c r="AT8387" s="98"/>
      <c r="AU8387" s="98"/>
      <c r="AV8387" s="98"/>
      <c r="AW8387" s="98"/>
      <c r="AX8387" s="98"/>
      <c r="AY8387" s="98"/>
      <c r="AZ8387" s="98"/>
      <c r="BA8387" s="98"/>
      <c r="BB8387" s="98"/>
      <c r="BC8387" s="98"/>
      <c r="BD8387" s="98"/>
      <c r="BE8387" s="98"/>
      <c r="BF8387" s="98"/>
      <c r="BG8387" s="98"/>
      <c r="BH8387" s="98"/>
      <c r="BI8387" s="98"/>
      <c r="BJ8387" s="98"/>
      <c r="BK8387" s="98"/>
      <c r="BL8387" s="98"/>
      <c r="BM8387" s="98"/>
      <c r="BN8387" s="98"/>
      <c r="BO8387" s="98"/>
      <c r="BP8387" s="98"/>
      <c r="BQ8387" s="98"/>
      <c r="BR8387" s="98"/>
      <c r="BS8387" s="98"/>
      <c r="BT8387" s="98"/>
      <c r="BU8387" s="98"/>
      <c r="BV8387" s="98"/>
      <c r="BW8387" s="98"/>
      <c r="BX8387" s="98"/>
      <c r="BY8387" s="98"/>
      <c r="BZ8387" s="98"/>
      <c r="CA8387" s="98"/>
      <c r="CB8387" s="98"/>
      <c r="CC8387" s="98"/>
      <c r="CD8387" s="98"/>
      <c r="CE8387" s="98"/>
      <c r="CF8387" s="98"/>
      <c r="CG8387" s="98"/>
      <c r="CH8387" s="98"/>
      <c r="CI8387" s="98"/>
      <c r="CJ8387" s="98"/>
      <c r="CK8387" s="98"/>
      <c r="CL8387" s="98"/>
      <c r="CM8387" s="98"/>
      <c r="CN8387" s="98"/>
      <c r="CO8387" s="98"/>
      <c r="CP8387" s="98"/>
      <c r="CQ8387" s="98"/>
      <c r="CR8387" s="98"/>
      <c r="CS8387" s="98"/>
      <c r="CT8387" s="98"/>
      <c r="CU8387" s="98"/>
      <c r="CV8387" s="98"/>
      <c r="CW8387" s="98"/>
      <c r="CX8387" s="98"/>
      <c r="CY8387" s="98"/>
      <c r="CZ8387" s="98"/>
      <c r="DA8387" s="98"/>
      <c r="DB8387" s="98"/>
      <c r="DC8387" s="98"/>
      <c r="DD8387" s="98"/>
      <c r="DE8387" s="98"/>
      <c r="DF8387" s="98"/>
      <c r="DG8387" s="98"/>
      <c r="DH8387" s="98"/>
      <c r="DI8387" s="98"/>
      <c r="DJ8387" s="98"/>
      <c r="DK8387" s="98"/>
      <c r="DL8387" s="98"/>
      <c r="DM8387" s="98"/>
      <c r="DN8387" s="98"/>
      <c r="DO8387" s="98"/>
      <c r="DP8387" s="98"/>
      <c r="DQ8387" s="98"/>
      <c r="DR8387" s="98"/>
      <c r="DS8387" s="98"/>
      <c r="DT8387" s="98"/>
      <c r="DU8387" s="98"/>
      <c r="DV8387" s="98"/>
      <c r="DW8387" s="98"/>
      <c r="DX8387" s="98"/>
      <c r="DY8387" s="98"/>
      <c r="DZ8387" s="98"/>
      <c r="EA8387" s="98"/>
      <c r="EB8387" s="98"/>
      <c r="EC8387" s="98"/>
      <c r="ED8387" s="98"/>
      <c r="EE8387" s="98"/>
      <c r="EF8387" s="98"/>
      <c r="EG8387" s="98"/>
      <c r="EH8387" s="98"/>
      <c r="EI8387" s="98"/>
      <c r="EJ8387" s="98"/>
      <c r="EK8387" s="98"/>
      <c r="EL8387" s="98"/>
      <c r="EM8387" s="98"/>
      <c r="EN8387" s="98"/>
      <c r="EO8387" s="98"/>
      <c r="EP8387" s="98"/>
      <c r="EQ8387" s="98"/>
      <c r="ER8387" s="98"/>
      <c r="ES8387" s="98"/>
      <c r="ET8387" s="98"/>
      <c r="EU8387" s="98"/>
      <c r="EV8387" s="98"/>
      <c r="EW8387" s="98"/>
      <c r="EX8387" s="98"/>
      <c r="EY8387" s="98"/>
      <c r="EZ8387" s="98"/>
      <c r="FA8387" s="98"/>
      <c r="FB8387" s="98"/>
      <c r="FC8387" s="98"/>
      <c r="FD8387" s="98"/>
      <c r="FE8387" s="98"/>
      <c r="FF8387" s="98"/>
      <c r="FG8387" s="98"/>
      <c r="FH8387" s="98"/>
      <c r="FI8387" s="98"/>
      <c r="FJ8387" s="98"/>
      <c r="FK8387" s="98"/>
      <c r="FL8387" s="98"/>
      <c r="FM8387" s="98"/>
      <c r="FN8387" s="98"/>
      <c r="FO8387" s="98"/>
      <c r="FP8387" s="98"/>
      <c r="FQ8387" s="98"/>
      <c r="FR8387" s="98"/>
      <c r="FS8387" s="98"/>
      <c r="FT8387" s="98"/>
      <c r="FU8387" s="98"/>
    </row>
    <row r="8388" spans="2:177" s="46" customFormat="1" ht="114.75" customHeight="1" outlineLevel="1">
      <c r="B8388" s="32" t="s">
        <v>20331</v>
      </c>
      <c r="C8388" s="38" t="s">
        <v>66</v>
      </c>
      <c r="D8388" s="47" t="s">
        <v>19706</v>
      </c>
      <c r="E8388" s="254" t="s">
        <v>19707</v>
      </c>
      <c r="F8388" s="161" t="s">
        <v>19708</v>
      </c>
      <c r="G8388" s="254" t="s">
        <v>19709</v>
      </c>
      <c r="H8388" s="161" t="s">
        <v>19710</v>
      </c>
      <c r="I8388" s="281" t="s">
        <v>20332</v>
      </c>
      <c r="J8388" s="147" t="s">
        <v>20333</v>
      </c>
      <c r="K8388" s="37" t="s">
        <v>113</v>
      </c>
      <c r="L8388" s="37">
        <v>100</v>
      </c>
      <c r="M8388" s="37">
        <v>230000000</v>
      </c>
      <c r="N8388" s="41" t="s">
        <v>74</v>
      </c>
      <c r="O8388" s="37" t="s">
        <v>174</v>
      </c>
      <c r="P8388" s="38" t="s">
        <v>13079</v>
      </c>
      <c r="Q8388" s="37"/>
      <c r="R8388" s="37" t="s">
        <v>20334</v>
      </c>
      <c r="S8388" s="147" t="s">
        <v>17324</v>
      </c>
      <c r="T8388" s="37"/>
      <c r="U8388" s="37"/>
      <c r="V8388" s="152"/>
      <c r="W8388" s="37"/>
      <c r="X8388" s="68">
        <v>600000</v>
      </c>
      <c r="Y8388" s="142">
        <f t="shared" si="250"/>
        <v>672000.00000000012</v>
      </c>
      <c r="Z8388" s="37"/>
      <c r="AA8388" s="37">
        <v>2014</v>
      </c>
      <c r="AB8388" s="37"/>
      <c r="AC8388" s="98"/>
      <c r="AD8388" s="98"/>
      <c r="AE8388" s="98"/>
      <c r="AF8388" s="98"/>
      <c r="AG8388" s="98"/>
      <c r="AH8388" s="98"/>
      <c r="AI8388" s="98"/>
      <c r="AJ8388" s="98"/>
      <c r="AK8388" s="98"/>
      <c r="AL8388" s="98"/>
      <c r="AM8388" s="98"/>
      <c r="AN8388" s="98"/>
      <c r="AO8388" s="98"/>
      <c r="AP8388" s="98"/>
      <c r="AQ8388" s="98"/>
      <c r="AR8388" s="98"/>
      <c r="AS8388" s="98"/>
      <c r="AT8388" s="98"/>
      <c r="AU8388" s="98"/>
      <c r="AV8388" s="98"/>
      <c r="AW8388" s="98"/>
      <c r="AX8388" s="98"/>
      <c r="AY8388" s="98"/>
      <c r="AZ8388" s="98"/>
      <c r="BA8388" s="98"/>
      <c r="BB8388" s="98"/>
      <c r="BC8388" s="98"/>
      <c r="BD8388" s="98"/>
      <c r="BE8388" s="98"/>
      <c r="BF8388" s="98"/>
      <c r="BG8388" s="98"/>
      <c r="BH8388" s="98"/>
      <c r="BI8388" s="98"/>
      <c r="BJ8388" s="98"/>
      <c r="BK8388" s="98"/>
      <c r="BL8388" s="98"/>
      <c r="BM8388" s="98"/>
      <c r="BN8388" s="98"/>
      <c r="BO8388" s="98"/>
      <c r="BP8388" s="98"/>
      <c r="BQ8388" s="98"/>
      <c r="BR8388" s="98"/>
      <c r="BS8388" s="98"/>
      <c r="BT8388" s="98"/>
      <c r="BU8388" s="98"/>
      <c r="BV8388" s="98"/>
      <c r="BW8388" s="98"/>
      <c r="BX8388" s="98"/>
      <c r="BY8388" s="98"/>
      <c r="BZ8388" s="98"/>
      <c r="CA8388" s="98"/>
      <c r="CB8388" s="98"/>
      <c r="CC8388" s="98"/>
      <c r="CD8388" s="98"/>
      <c r="CE8388" s="98"/>
      <c r="CF8388" s="98"/>
      <c r="CG8388" s="98"/>
      <c r="CH8388" s="98"/>
      <c r="CI8388" s="98"/>
      <c r="CJ8388" s="98"/>
      <c r="CK8388" s="98"/>
      <c r="CL8388" s="98"/>
      <c r="CM8388" s="98"/>
      <c r="CN8388" s="98"/>
      <c r="CO8388" s="98"/>
      <c r="CP8388" s="98"/>
      <c r="CQ8388" s="98"/>
      <c r="CR8388" s="98"/>
      <c r="CS8388" s="98"/>
      <c r="CT8388" s="98"/>
      <c r="CU8388" s="98"/>
      <c r="CV8388" s="98"/>
      <c r="CW8388" s="98"/>
      <c r="CX8388" s="98"/>
      <c r="CY8388" s="98"/>
      <c r="CZ8388" s="98"/>
      <c r="DA8388" s="98"/>
      <c r="DB8388" s="98"/>
      <c r="DC8388" s="98"/>
      <c r="DD8388" s="98"/>
      <c r="DE8388" s="98"/>
      <c r="DF8388" s="98"/>
      <c r="DG8388" s="98"/>
      <c r="DH8388" s="98"/>
      <c r="DI8388" s="98"/>
      <c r="DJ8388" s="98"/>
      <c r="DK8388" s="98"/>
      <c r="DL8388" s="98"/>
      <c r="DM8388" s="98"/>
      <c r="DN8388" s="98"/>
      <c r="DO8388" s="98"/>
      <c r="DP8388" s="98"/>
      <c r="DQ8388" s="98"/>
      <c r="DR8388" s="98"/>
      <c r="DS8388" s="98"/>
      <c r="DT8388" s="98"/>
      <c r="DU8388" s="98"/>
      <c r="DV8388" s="98"/>
      <c r="DW8388" s="98"/>
      <c r="DX8388" s="98"/>
      <c r="DY8388" s="98"/>
      <c r="DZ8388" s="98"/>
      <c r="EA8388" s="98"/>
      <c r="EB8388" s="98"/>
      <c r="EC8388" s="98"/>
      <c r="ED8388" s="98"/>
      <c r="EE8388" s="98"/>
      <c r="EF8388" s="98"/>
      <c r="EG8388" s="98"/>
      <c r="EH8388" s="98"/>
      <c r="EI8388" s="98"/>
      <c r="EJ8388" s="98"/>
      <c r="EK8388" s="98"/>
      <c r="EL8388" s="98"/>
      <c r="EM8388" s="98"/>
      <c r="EN8388" s="98"/>
      <c r="EO8388" s="98"/>
      <c r="EP8388" s="98"/>
      <c r="EQ8388" s="98"/>
      <c r="ER8388" s="98"/>
      <c r="ES8388" s="98"/>
      <c r="ET8388" s="98"/>
      <c r="EU8388" s="98"/>
      <c r="EV8388" s="98"/>
      <c r="EW8388" s="98"/>
      <c r="EX8388" s="98"/>
      <c r="EY8388" s="98"/>
      <c r="EZ8388" s="98"/>
      <c r="FA8388" s="98"/>
      <c r="FB8388" s="98"/>
      <c r="FC8388" s="98"/>
      <c r="FD8388" s="98"/>
      <c r="FE8388" s="98"/>
      <c r="FF8388" s="98"/>
      <c r="FG8388" s="98"/>
      <c r="FH8388" s="98"/>
      <c r="FI8388" s="98"/>
      <c r="FJ8388" s="98"/>
      <c r="FK8388" s="98"/>
      <c r="FL8388" s="98"/>
      <c r="FM8388" s="98"/>
      <c r="FN8388" s="98"/>
      <c r="FO8388" s="98"/>
      <c r="FP8388" s="98"/>
      <c r="FQ8388" s="98"/>
      <c r="FR8388" s="98"/>
      <c r="FS8388" s="98"/>
      <c r="FT8388" s="98"/>
      <c r="FU8388" s="98"/>
    </row>
    <row r="8389" spans="2:177" s="46" customFormat="1" ht="76.5" customHeight="1" outlineLevel="1">
      <c r="B8389" s="32" t="s">
        <v>20335</v>
      </c>
      <c r="C8389" s="38" t="s">
        <v>66</v>
      </c>
      <c r="D8389" s="47" t="s">
        <v>19706</v>
      </c>
      <c r="E8389" s="254" t="s">
        <v>19707</v>
      </c>
      <c r="F8389" s="161" t="s">
        <v>19708</v>
      </c>
      <c r="G8389" s="254" t="s">
        <v>19709</v>
      </c>
      <c r="H8389" s="161" t="s">
        <v>19710</v>
      </c>
      <c r="I8389" s="281" t="s">
        <v>20336</v>
      </c>
      <c r="J8389" s="147" t="s">
        <v>20337</v>
      </c>
      <c r="K8389" s="37" t="s">
        <v>113</v>
      </c>
      <c r="L8389" s="37">
        <v>100</v>
      </c>
      <c r="M8389" s="37">
        <v>230000000</v>
      </c>
      <c r="N8389" s="41" t="s">
        <v>74</v>
      </c>
      <c r="O8389" s="37" t="s">
        <v>174</v>
      </c>
      <c r="P8389" s="38" t="s">
        <v>13079</v>
      </c>
      <c r="Q8389" s="37"/>
      <c r="R8389" s="37" t="s">
        <v>20334</v>
      </c>
      <c r="S8389" s="147" t="s">
        <v>17324</v>
      </c>
      <c r="T8389" s="37"/>
      <c r="U8389" s="37"/>
      <c r="V8389" s="152"/>
      <c r="W8389" s="37"/>
      <c r="X8389" s="68">
        <v>600000</v>
      </c>
      <c r="Y8389" s="142">
        <f t="shared" si="250"/>
        <v>672000.00000000012</v>
      </c>
      <c r="Z8389" s="37"/>
      <c r="AA8389" s="37">
        <v>2014</v>
      </c>
      <c r="AB8389" s="37"/>
      <c r="AC8389" s="98"/>
      <c r="AD8389" s="98"/>
      <c r="AE8389" s="98"/>
      <c r="AF8389" s="98"/>
      <c r="AG8389" s="98"/>
      <c r="AH8389" s="98"/>
      <c r="AI8389" s="98"/>
      <c r="AJ8389" s="98"/>
      <c r="AK8389" s="98"/>
      <c r="AL8389" s="98"/>
      <c r="AM8389" s="98"/>
      <c r="AN8389" s="98"/>
      <c r="AO8389" s="98"/>
      <c r="AP8389" s="98"/>
      <c r="AQ8389" s="98"/>
      <c r="AR8389" s="98"/>
      <c r="AS8389" s="98"/>
      <c r="AT8389" s="98"/>
      <c r="AU8389" s="98"/>
      <c r="AV8389" s="98"/>
      <c r="AW8389" s="98"/>
      <c r="AX8389" s="98"/>
      <c r="AY8389" s="98"/>
      <c r="AZ8389" s="98"/>
      <c r="BA8389" s="98"/>
      <c r="BB8389" s="98"/>
      <c r="BC8389" s="98"/>
      <c r="BD8389" s="98"/>
      <c r="BE8389" s="98"/>
      <c r="BF8389" s="98"/>
      <c r="BG8389" s="98"/>
      <c r="BH8389" s="98"/>
      <c r="BI8389" s="98"/>
      <c r="BJ8389" s="98"/>
      <c r="BK8389" s="98"/>
      <c r="BL8389" s="98"/>
      <c r="BM8389" s="98"/>
      <c r="BN8389" s="98"/>
      <c r="BO8389" s="98"/>
      <c r="BP8389" s="98"/>
      <c r="BQ8389" s="98"/>
      <c r="BR8389" s="98"/>
      <c r="BS8389" s="98"/>
      <c r="BT8389" s="98"/>
      <c r="BU8389" s="98"/>
      <c r="BV8389" s="98"/>
      <c r="BW8389" s="98"/>
      <c r="BX8389" s="98"/>
      <c r="BY8389" s="98"/>
      <c r="BZ8389" s="98"/>
      <c r="CA8389" s="98"/>
      <c r="CB8389" s="98"/>
      <c r="CC8389" s="98"/>
      <c r="CD8389" s="98"/>
      <c r="CE8389" s="98"/>
      <c r="CF8389" s="98"/>
      <c r="CG8389" s="98"/>
      <c r="CH8389" s="98"/>
      <c r="CI8389" s="98"/>
      <c r="CJ8389" s="98"/>
      <c r="CK8389" s="98"/>
      <c r="CL8389" s="98"/>
      <c r="CM8389" s="98"/>
      <c r="CN8389" s="98"/>
      <c r="CO8389" s="98"/>
      <c r="CP8389" s="98"/>
      <c r="CQ8389" s="98"/>
      <c r="CR8389" s="98"/>
      <c r="CS8389" s="98"/>
      <c r="CT8389" s="98"/>
      <c r="CU8389" s="98"/>
      <c r="CV8389" s="98"/>
      <c r="CW8389" s="98"/>
      <c r="CX8389" s="98"/>
      <c r="CY8389" s="98"/>
      <c r="CZ8389" s="98"/>
      <c r="DA8389" s="98"/>
      <c r="DB8389" s="98"/>
      <c r="DC8389" s="98"/>
      <c r="DD8389" s="98"/>
      <c r="DE8389" s="98"/>
      <c r="DF8389" s="98"/>
      <c r="DG8389" s="98"/>
      <c r="DH8389" s="98"/>
      <c r="DI8389" s="98"/>
      <c r="DJ8389" s="98"/>
      <c r="DK8389" s="98"/>
      <c r="DL8389" s="98"/>
      <c r="DM8389" s="98"/>
      <c r="DN8389" s="98"/>
      <c r="DO8389" s="98"/>
      <c r="DP8389" s="98"/>
      <c r="DQ8389" s="98"/>
      <c r="DR8389" s="98"/>
      <c r="DS8389" s="98"/>
      <c r="DT8389" s="98"/>
      <c r="DU8389" s="98"/>
      <c r="DV8389" s="98"/>
      <c r="DW8389" s="98"/>
      <c r="DX8389" s="98"/>
      <c r="DY8389" s="98"/>
      <c r="DZ8389" s="98"/>
      <c r="EA8389" s="98"/>
      <c r="EB8389" s="98"/>
      <c r="EC8389" s="98"/>
      <c r="ED8389" s="98"/>
      <c r="EE8389" s="98"/>
      <c r="EF8389" s="98"/>
      <c r="EG8389" s="98"/>
      <c r="EH8389" s="98"/>
      <c r="EI8389" s="98"/>
      <c r="EJ8389" s="98"/>
      <c r="EK8389" s="98"/>
      <c r="EL8389" s="98"/>
      <c r="EM8389" s="98"/>
      <c r="EN8389" s="98"/>
      <c r="EO8389" s="98"/>
      <c r="EP8389" s="98"/>
      <c r="EQ8389" s="98"/>
      <c r="ER8389" s="98"/>
      <c r="ES8389" s="98"/>
      <c r="ET8389" s="98"/>
      <c r="EU8389" s="98"/>
      <c r="EV8389" s="98"/>
      <c r="EW8389" s="98"/>
      <c r="EX8389" s="98"/>
      <c r="EY8389" s="98"/>
      <c r="EZ8389" s="98"/>
      <c r="FA8389" s="98"/>
      <c r="FB8389" s="98"/>
      <c r="FC8389" s="98"/>
      <c r="FD8389" s="98"/>
      <c r="FE8389" s="98"/>
      <c r="FF8389" s="98"/>
      <c r="FG8389" s="98"/>
      <c r="FH8389" s="98"/>
      <c r="FI8389" s="98"/>
      <c r="FJ8389" s="98"/>
      <c r="FK8389" s="98"/>
      <c r="FL8389" s="98"/>
      <c r="FM8389" s="98"/>
      <c r="FN8389" s="98"/>
      <c r="FO8389" s="98"/>
      <c r="FP8389" s="98"/>
      <c r="FQ8389" s="98"/>
      <c r="FR8389" s="98"/>
      <c r="FS8389" s="98"/>
      <c r="FT8389" s="98"/>
      <c r="FU8389" s="98"/>
    </row>
    <row r="8390" spans="2:177" s="46" customFormat="1" ht="63.75" customHeight="1" outlineLevel="1">
      <c r="B8390" s="32" t="s">
        <v>20338</v>
      </c>
      <c r="C8390" s="38" t="s">
        <v>66</v>
      </c>
      <c r="D8390" s="47" t="s">
        <v>19706</v>
      </c>
      <c r="E8390" s="254" t="s">
        <v>19707</v>
      </c>
      <c r="F8390" s="161" t="s">
        <v>19708</v>
      </c>
      <c r="G8390" s="254" t="s">
        <v>19709</v>
      </c>
      <c r="H8390" s="161" t="s">
        <v>19710</v>
      </c>
      <c r="I8390" s="281" t="s">
        <v>20339</v>
      </c>
      <c r="J8390" s="147" t="s">
        <v>20340</v>
      </c>
      <c r="K8390" s="37" t="s">
        <v>113</v>
      </c>
      <c r="L8390" s="37">
        <v>100</v>
      </c>
      <c r="M8390" s="37">
        <v>230000000</v>
      </c>
      <c r="N8390" s="41" t="s">
        <v>74</v>
      </c>
      <c r="O8390" s="37" t="s">
        <v>174</v>
      </c>
      <c r="P8390" s="38" t="s">
        <v>13079</v>
      </c>
      <c r="Q8390" s="37"/>
      <c r="R8390" s="37" t="s">
        <v>20334</v>
      </c>
      <c r="S8390" s="147" t="s">
        <v>17324</v>
      </c>
      <c r="T8390" s="37"/>
      <c r="U8390" s="37"/>
      <c r="V8390" s="152"/>
      <c r="W8390" s="37"/>
      <c r="X8390" s="68">
        <v>600000</v>
      </c>
      <c r="Y8390" s="142">
        <f t="shared" si="250"/>
        <v>672000.00000000012</v>
      </c>
      <c r="Z8390" s="37"/>
      <c r="AA8390" s="37">
        <v>2014</v>
      </c>
      <c r="AB8390" s="37"/>
      <c r="AC8390" s="98"/>
      <c r="AD8390" s="98"/>
      <c r="AE8390" s="98"/>
      <c r="AF8390" s="98"/>
      <c r="AG8390" s="98"/>
      <c r="AH8390" s="98"/>
      <c r="AI8390" s="98"/>
      <c r="AJ8390" s="98"/>
      <c r="AK8390" s="98"/>
      <c r="AL8390" s="98"/>
      <c r="AM8390" s="98"/>
      <c r="AN8390" s="98"/>
      <c r="AO8390" s="98"/>
      <c r="AP8390" s="98"/>
      <c r="AQ8390" s="98"/>
      <c r="AR8390" s="98"/>
      <c r="AS8390" s="98"/>
      <c r="AT8390" s="98"/>
      <c r="AU8390" s="98"/>
      <c r="AV8390" s="98"/>
      <c r="AW8390" s="98"/>
      <c r="AX8390" s="98"/>
      <c r="AY8390" s="98"/>
      <c r="AZ8390" s="98"/>
      <c r="BA8390" s="98"/>
      <c r="BB8390" s="98"/>
      <c r="BC8390" s="98"/>
      <c r="BD8390" s="98"/>
      <c r="BE8390" s="98"/>
      <c r="BF8390" s="98"/>
      <c r="BG8390" s="98"/>
      <c r="BH8390" s="98"/>
      <c r="BI8390" s="98"/>
      <c r="BJ8390" s="98"/>
      <c r="BK8390" s="98"/>
      <c r="BL8390" s="98"/>
      <c r="BM8390" s="98"/>
      <c r="BN8390" s="98"/>
      <c r="BO8390" s="98"/>
      <c r="BP8390" s="98"/>
      <c r="BQ8390" s="98"/>
      <c r="BR8390" s="98"/>
      <c r="BS8390" s="98"/>
      <c r="BT8390" s="98"/>
      <c r="BU8390" s="98"/>
      <c r="BV8390" s="98"/>
      <c r="BW8390" s="98"/>
      <c r="BX8390" s="98"/>
      <c r="BY8390" s="98"/>
      <c r="BZ8390" s="98"/>
      <c r="CA8390" s="98"/>
      <c r="CB8390" s="98"/>
      <c r="CC8390" s="98"/>
      <c r="CD8390" s="98"/>
      <c r="CE8390" s="98"/>
      <c r="CF8390" s="98"/>
      <c r="CG8390" s="98"/>
      <c r="CH8390" s="98"/>
      <c r="CI8390" s="98"/>
      <c r="CJ8390" s="98"/>
      <c r="CK8390" s="98"/>
      <c r="CL8390" s="98"/>
      <c r="CM8390" s="98"/>
      <c r="CN8390" s="98"/>
      <c r="CO8390" s="98"/>
      <c r="CP8390" s="98"/>
      <c r="CQ8390" s="98"/>
      <c r="CR8390" s="98"/>
      <c r="CS8390" s="98"/>
      <c r="CT8390" s="98"/>
      <c r="CU8390" s="98"/>
      <c r="CV8390" s="98"/>
      <c r="CW8390" s="98"/>
      <c r="CX8390" s="98"/>
      <c r="CY8390" s="98"/>
      <c r="CZ8390" s="98"/>
      <c r="DA8390" s="98"/>
      <c r="DB8390" s="98"/>
      <c r="DC8390" s="98"/>
      <c r="DD8390" s="98"/>
      <c r="DE8390" s="98"/>
      <c r="DF8390" s="98"/>
      <c r="DG8390" s="98"/>
      <c r="DH8390" s="98"/>
      <c r="DI8390" s="98"/>
      <c r="DJ8390" s="98"/>
      <c r="DK8390" s="98"/>
      <c r="DL8390" s="98"/>
      <c r="DM8390" s="98"/>
      <c r="DN8390" s="98"/>
      <c r="DO8390" s="98"/>
      <c r="DP8390" s="98"/>
      <c r="DQ8390" s="98"/>
      <c r="DR8390" s="98"/>
      <c r="DS8390" s="98"/>
      <c r="DT8390" s="98"/>
      <c r="DU8390" s="98"/>
      <c r="DV8390" s="98"/>
      <c r="DW8390" s="98"/>
      <c r="DX8390" s="98"/>
      <c r="DY8390" s="98"/>
      <c r="DZ8390" s="98"/>
      <c r="EA8390" s="98"/>
      <c r="EB8390" s="98"/>
      <c r="EC8390" s="98"/>
      <c r="ED8390" s="98"/>
      <c r="EE8390" s="98"/>
      <c r="EF8390" s="98"/>
      <c r="EG8390" s="98"/>
      <c r="EH8390" s="98"/>
      <c r="EI8390" s="98"/>
      <c r="EJ8390" s="98"/>
      <c r="EK8390" s="98"/>
      <c r="EL8390" s="98"/>
      <c r="EM8390" s="98"/>
      <c r="EN8390" s="98"/>
      <c r="EO8390" s="98"/>
      <c r="EP8390" s="98"/>
      <c r="EQ8390" s="98"/>
      <c r="ER8390" s="98"/>
      <c r="ES8390" s="98"/>
      <c r="ET8390" s="98"/>
      <c r="EU8390" s="98"/>
      <c r="EV8390" s="98"/>
      <c r="EW8390" s="98"/>
      <c r="EX8390" s="98"/>
      <c r="EY8390" s="98"/>
      <c r="EZ8390" s="98"/>
      <c r="FA8390" s="98"/>
      <c r="FB8390" s="98"/>
      <c r="FC8390" s="98"/>
      <c r="FD8390" s="98"/>
      <c r="FE8390" s="98"/>
      <c r="FF8390" s="98"/>
      <c r="FG8390" s="98"/>
      <c r="FH8390" s="98"/>
      <c r="FI8390" s="98"/>
      <c r="FJ8390" s="98"/>
      <c r="FK8390" s="98"/>
      <c r="FL8390" s="98"/>
      <c r="FM8390" s="98"/>
      <c r="FN8390" s="98"/>
      <c r="FO8390" s="98"/>
      <c r="FP8390" s="98"/>
      <c r="FQ8390" s="98"/>
      <c r="FR8390" s="98"/>
      <c r="FS8390" s="98"/>
      <c r="FT8390" s="98"/>
      <c r="FU8390" s="98"/>
    </row>
    <row r="8391" spans="2:177" s="46" customFormat="1" ht="63.75" customHeight="1" outlineLevel="1">
      <c r="B8391" s="32" t="s">
        <v>20341</v>
      </c>
      <c r="C8391" s="38" t="s">
        <v>66</v>
      </c>
      <c r="D8391" s="47" t="s">
        <v>19706</v>
      </c>
      <c r="E8391" s="254" t="s">
        <v>19707</v>
      </c>
      <c r="F8391" s="161" t="s">
        <v>19708</v>
      </c>
      <c r="G8391" s="254" t="s">
        <v>19709</v>
      </c>
      <c r="H8391" s="161" t="s">
        <v>19710</v>
      </c>
      <c r="I8391" s="281" t="s">
        <v>20342</v>
      </c>
      <c r="J8391" s="281" t="s">
        <v>20343</v>
      </c>
      <c r="K8391" s="37" t="s">
        <v>113</v>
      </c>
      <c r="L8391" s="37">
        <v>100</v>
      </c>
      <c r="M8391" s="37">
        <v>230000000</v>
      </c>
      <c r="N8391" s="41" t="s">
        <v>74</v>
      </c>
      <c r="O8391" s="37" t="s">
        <v>13196</v>
      </c>
      <c r="P8391" s="38" t="s">
        <v>13079</v>
      </c>
      <c r="Q8391" s="37"/>
      <c r="R8391" s="37" t="s">
        <v>20344</v>
      </c>
      <c r="S8391" s="147" t="s">
        <v>17324</v>
      </c>
      <c r="T8391" s="37"/>
      <c r="U8391" s="37"/>
      <c r="V8391" s="152"/>
      <c r="W8391" s="37"/>
      <c r="X8391" s="68">
        <v>0</v>
      </c>
      <c r="Y8391" s="142">
        <f t="shared" si="250"/>
        <v>0</v>
      </c>
      <c r="Z8391" s="37"/>
      <c r="AA8391" s="37">
        <v>2014</v>
      </c>
      <c r="AB8391" s="38" t="s">
        <v>3506</v>
      </c>
      <c r="AC8391" s="98"/>
      <c r="AD8391" s="98"/>
      <c r="AE8391" s="98"/>
      <c r="AF8391" s="98"/>
      <c r="AG8391" s="98"/>
      <c r="AH8391" s="98"/>
      <c r="AI8391" s="98"/>
      <c r="AJ8391" s="98"/>
      <c r="AK8391" s="98"/>
      <c r="AL8391" s="98"/>
      <c r="AM8391" s="98"/>
      <c r="AN8391" s="98"/>
      <c r="AO8391" s="98"/>
      <c r="AP8391" s="98"/>
      <c r="AQ8391" s="98"/>
      <c r="AR8391" s="98"/>
      <c r="AS8391" s="98"/>
      <c r="AT8391" s="98"/>
      <c r="AU8391" s="98"/>
      <c r="AV8391" s="98"/>
      <c r="AW8391" s="98"/>
      <c r="AX8391" s="98"/>
      <c r="AY8391" s="98"/>
      <c r="AZ8391" s="98"/>
      <c r="BA8391" s="98"/>
      <c r="BB8391" s="98"/>
      <c r="BC8391" s="98"/>
      <c r="BD8391" s="98"/>
      <c r="BE8391" s="98"/>
      <c r="BF8391" s="98"/>
      <c r="BG8391" s="98"/>
      <c r="BH8391" s="98"/>
      <c r="BI8391" s="98"/>
      <c r="BJ8391" s="98"/>
      <c r="BK8391" s="98"/>
      <c r="BL8391" s="98"/>
      <c r="BM8391" s="98"/>
      <c r="BN8391" s="98"/>
      <c r="BO8391" s="98"/>
      <c r="BP8391" s="98"/>
      <c r="BQ8391" s="98"/>
      <c r="BR8391" s="98"/>
      <c r="BS8391" s="98"/>
      <c r="BT8391" s="98"/>
      <c r="BU8391" s="98"/>
      <c r="BV8391" s="98"/>
      <c r="BW8391" s="98"/>
      <c r="BX8391" s="98"/>
      <c r="BY8391" s="98"/>
      <c r="BZ8391" s="98"/>
      <c r="CA8391" s="98"/>
      <c r="CB8391" s="98"/>
      <c r="CC8391" s="98"/>
      <c r="CD8391" s="98"/>
      <c r="CE8391" s="98"/>
      <c r="CF8391" s="98"/>
      <c r="CG8391" s="98"/>
      <c r="CH8391" s="98"/>
      <c r="CI8391" s="98"/>
      <c r="CJ8391" s="98"/>
      <c r="CK8391" s="98"/>
      <c r="CL8391" s="98"/>
      <c r="CM8391" s="98"/>
      <c r="CN8391" s="98"/>
      <c r="CO8391" s="98"/>
      <c r="CP8391" s="98"/>
      <c r="CQ8391" s="98"/>
      <c r="CR8391" s="98"/>
      <c r="CS8391" s="98"/>
      <c r="CT8391" s="98"/>
      <c r="CU8391" s="98"/>
      <c r="CV8391" s="98"/>
      <c r="CW8391" s="98"/>
      <c r="CX8391" s="98"/>
      <c r="CY8391" s="98"/>
      <c r="CZ8391" s="98"/>
      <c r="DA8391" s="98"/>
      <c r="DB8391" s="98"/>
      <c r="DC8391" s="98"/>
      <c r="DD8391" s="98"/>
      <c r="DE8391" s="98"/>
      <c r="DF8391" s="98"/>
      <c r="DG8391" s="98"/>
      <c r="DH8391" s="98"/>
      <c r="DI8391" s="98"/>
      <c r="DJ8391" s="98"/>
      <c r="DK8391" s="98"/>
      <c r="DL8391" s="98"/>
      <c r="DM8391" s="98"/>
      <c r="DN8391" s="98"/>
      <c r="DO8391" s="98"/>
      <c r="DP8391" s="98"/>
      <c r="DQ8391" s="98"/>
      <c r="DR8391" s="98"/>
      <c r="DS8391" s="98"/>
      <c r="DT8391" s="98"/>
      <c r="DU8391" s="98"/>
      <c r="DV8391" s="98"/>
      <c r="DW8391" s="98"/>
      <c r="DX8391" s="98"/>
      <c r="DY8391" s="98"/>
      <c r="DZ8391" s="98"/>
      <c r="EA8391" s="98"/>
      <c r="EB8391" s="98"/>
      <c r="EC8391" s="98"/>
      <c r="ED8391" s="98"/>
      <c r="EE8391" s="98"/>
      <c r="EF8391" s="98"/>
      <c r="EG8391" s="98"/>
      <c r="EH8391" s="98"/>
      <c r="EI8391" s="98"/>
      <c r="EJ8391" s="98"/>
      <c r="EK8391" s="98"/>
      <c r="EL8391" s="98"/>
      <c r="EM8391" s="98"/>
      <c r="EN8391" s="98"/>
      <c r="EO8391" s="98"/>
      <c r="EP8391" s="98"/>
      <c r="EQ8391" s="98"/>
      <c r="ER8391" s="98"/>
      <c r="ES8391" s="98"/>
      <c r="ET8391" s="98"/>
      <c r="EU8391" s="98"/>
      <c r="EV8391" s="98"/>
      <c r="EW8391" s="98"/>
      <c r="EX8391" s="98"/>
      <c r="EY8391" s="98"/>
      <c r="EZ8391" s="98"/>
      <c r="FA8391" s="98"/>
      <c r="FB8391" s="98"/>
      <c r="FC8391" s="98"/>
      <c r="FD8391" s="98"/>
      <c r="FE8391" s="98"/>
      <c r="FF8391" s="98"/>
      <c r="FG8391" s="98"/>
      <c r="FH8391" s="98"/>
      <c r="FI8391" s="98"/>
      <c r="FJ8391" s="98"/>
      <c r="FK8391" s="98"/>
      <c r="FL8391" s="98"/>
      <c r="FM8391" s="98"/>
      <c r="FN8391" s="98"/>
      <c r="FO8391" s="98"/>
      <c r="FP8391" s="98"/>
      <c r="FQ8391" s="98"/>
      <c r="FR8391" s="98"/>
      <c r="FS8391" s="98"/>
      <c r="FT8391" s="98"/>
      <c r="FU8391" s="98"/>
    </row>
    <row r="8392" spans="2:177" s="46" customFormat="1" ht="63.75" customHeight="1" outlineLevel="1">
      <c r="B8392" s="32" t="s">
        <v>20345</v>
      </c>
      <c r="C8392" s="38" t="s">
        <v>66</v>
      </c>
      <c r="D8392" s="47" t="s">
        <v>19706</v>
      </c>
      <c r="E8392" s="254" t="s">
        <v>19707</v>
      </c>
      <c r="F8392" s="161" t="s">
        <v>19708</v>
      </c>
      <c r="G8392" s="254" t="s">
        <v>19709</v>
      </c>
      <c r="H8392" s="161" t="s">
        <v>19710</v>
      </c>
      <c r="I8392" s="281" t="s">
        <v>20342</v>
      </c>
      <c r="J8392" s="281" t="s">
        <v>20343</v>
      </c>
      <c r="K8392" s="37" t="s">
        <v>113</v>
      </c>
      <c r="L8392" s="37">
        <v>100</v>
      </c>
      <c r="M8392" s="37">
        <v>230000000</v>
      </c>
      <c r="N8392" s="41" t="s">
        <v>74</v>
      </c>
      <c r="O8392" s="37" t="s">
        <v>16745</v>
      </c>
      <c r="P8392" s="38" t="s">
        <v>13079</v>
      </c>
      <c r="Q8392" s="37"/>
      <c r="R8392" s="37" t="s">
        <v>17646</v>
      </c>
      <c r="S8392" s="147" t="s">
        <v>17324</v>
      </c>
      <c r="T8392" s="37"/>
      <c r="U8392" s="37"/>
      <c r="V8392" s="152"/>
      <c r="W8392" s="37"/>
      <c r="X8392" s="68">
        <v>0</v>
      </c>
      <c r="Y8392" s="142">
        <f t="shared" si="250"/>
        <v>0</v>
      </c>
      <c r="Z8392" s="37"/>
      <c r="AA8392" s="37">
        <v>2014</v>
      </c>
      <c r="AB8392" s="38" t="s">
        <v>3506</v>
      </c>
      <c r="AC8392" s="98"/>
      <c r="AD8392" s="98"/>
      <c r="AE8392" s="98"/>
      <c r="AF8392" s="98"/>
      <c r="AG8392" s="98"/>
      <c r="AH8392" s="98"/>
      <c r="AI8392" s="98"/>
      <c r="AJ8392" s="98"/>
      <c r="AK8392" s="98"/>
      <c r="AL8392" s="98"/>
      <c r="AM8392" s="98"/>
      <c r="AN8392" s="98"/>
      <c r="AO8392" s="98"/>
      <c r="AP8392" s="98"/>
      <c r="AQ8392" s="98"/>
      <c r="AR8392" s="98"/>
      <c r="AS8392" s="98"/>
      <c r="AT8392" s="98"/>
      <c r="AU8392" s="98"/>
      <c r="AV8392" s="98"/>
      <c r="AW8392" s="98"/>
      <c r="AX8392" s="98"/>
      <c r="AY8392" s="98"/>
      <c r="AZ8392" s="98"/>
      <c r="BA8392" s="98"/>
      <c r="BB8392" s="98"/>
      <c r="BC8392" s="98"/>
      <c r="BD8392" s="98"/>
      <c r="BE8392" s="98"/>
      <c r="BF8392" s="98"/>
      <c r="BG8392" s="98"/>
      <c r="BH8392" s="98"/>
      <c r="BI8392" s="98"/>
      <c r="BJ8392" s="98"/>
      <c r="BK8392" s="98"/>
      <c r="BL8392" s="98"/>
      <c r="BM8392" s="98"/>
      <c r="BN8392" s="98"/>
      <c r="BO8392" s="98"/>
      <c r="BP8392" s="98"/>
      <c r="BQ8392" s="98"/>
      <c r="BR8392" s="98"/>
      <c r="BS8392" s="98"/>
      <c r="BT8392" s="98"/>
      <c r="BU8392" s="98"/>
      <c r="BV8392" s="98"/>
      <c r="BW8392" s="98"/>
      <c r="BX8392" s="98"/>
      <c r="BY8392" s="98"/>
      <c r="BZ8392" s="98"/>
      <c r="CA8392" s="98"/>
      <c r="CB8392" s="98"/>
      <c r="CC8392" s="98"/>
      <c r="CD8392" s="98"/>
      <c r="CE8392" s="98"/>
      <c r="CF8392" s="98"/>
      <c r="CG8392" s="98"/>
      <c r="CH8392" s="98"/>
      <c r="CI8392" s="98"/>
      <c r="CJ8392" s="98"/>
      <c r="CK8392" s="98"/>
      <c r="CL8392" s="98"/>
      <c r="CM8392" s="98"/>
      <c r="CN8392" s="98"/>
      <c r="CO8392" s="98"/>
      <c r="CP8392" s="98"/>
      <c r="CQ8392" s="98"/>
      <c r="CR8392" s="98"/>
      <c r="CS8392" s="98"/>
      <c r="CT8392" s="98"/>
      <c r="CU8392" s="98"/>
      <c r="CV8392" s="98"/>
      <c r="CW8392" s="98"/>
      <c r="CX8392" s="98"/>
      <c r="CY8392" s="98"/>
      <c r="CZ8392" s="98"/>
      <c r="DA8392" s="98"/>
      <c r="DB8392" s="98"/>
      <c r="DC8392" s="98"/>
      <c r="DD8392" s="98"/>
      <c r="DE8392" s="98"/>
      <c r="DF8392" s="98"/>
      <c r="DG8392" s="98"/>
      <c r="DH8392" s="98"/>
      <c r="DI8392" s="98"/>
      <c r="DJ8392" s="98"/>
      <c r="DK8392" s="98"/>
      <c r="DL8392" s="98"/>
      <c r="DM8392" s="98"/>
      <c r="DN8392" s="98"/>
      <c r="DO8392" s="98"/>
      <c r="DP8392" s="98"/>
      <c r="DQ8392" s="98"/>
      <c r="DR8392" s="98"/>
      <c r="DS8392" s="98"/>
      <c r="DT8392" s="98"/>
      <c r="DU8392" s="98"/>
      <c r="DV8392" s="98"/>
      <c r="DW8392" s="98"/>
      <c r="DX8392" s="98"/>
      <c r="DY8392" s="98"/>
      <c r="DZ8392" s="98"/>
      <c r="EA8392" s="98"/>
      <c r="EB8392" s="98"/>
      <c r="EC8392" s="98"/>
      <c r="ED8392" s="98"/>
      <c r="EE8392" s="98"/>
      <c r="EF8392" s="98"/>
      <c r="EG8392" s="98"/>
      <c r="EH8392" s="98"/>
      <c r="EI8392" s="98"/>
      <c r="EJ8392" s="98"/>
      <c r="EK8392" s="98"/>
      <c r="EL8392" s="98"/>
      <c r="EM8392" s="98"/>
      <c r="EN8392" s="98"/>
      <c r="EO8392" s="98"/>
      <c r="EP8392" s="98"/>
      <c r="EQ8392" s="98"/>
      <c r="ER8392" s="98"/>
      <c r="ES8392" s="98"/>
      <c r="ET8392" s="98"/>
      <c r="EU8392" s="98"/>
      <c r="EV8392" s="98"/>
      <c r="EW8392" s="98"/>
      <c r="EX8392" s="98"/>
      <c r="EY8392" s="98"/>
      <c r="EZ8392" s="98"/>
      <c r="FA8392" s="98"/>
      <c r="FB8392" s="98"/>
      <c r="FC8392" s="98"/>
      <c r="FD8392" s="98"/>
      <c r="FE8392" s="98"/>
      <c r="FF8392" s="98"/>
      <c r="FG8392" s="98"/>
      <c r="FH8392" s="98"/>
      <c r="FI8392" s="98"/>
      <c r="FJ8392" s="98"/>
      <c r="FK8392" s="98"/>
      <c r="FL8392" s="98"/>
      <c r="FM8392" s="98"/>
      <c r="FN8392" s="98"/>
      <c r="FO8392" s="98"/>
      <c r="FP8392" s="98"/>
      <c r="FQ8392" s="98"/>
      <c r="FR8392" s="98"/>
      <c r="FS8392" s="98"/>
      <c r="FT8392" s="98"/>
      <c r="FU8392" s="98"/>
    </row>
    <row r="8393" spans="2:177" s="46" customFormat="1" ht="63.75" customHeight="1" outlineLevel="1">
      <c r="B8393" s="32" t="s">
        <v>20346</v>
      </c>
      <c r="C8393" s="38" t="s">
        <v>66</v>
      </c>
      <c r="D8393" s="47" t="s">
        <v>19706</v>
      </c>
      <c r="E8393" s="254" t="s">
        <v>19707</v>
      </c>
      <c r="F8393" s="161" t="s">
        <v>19708</v>
      </c>
      <c r="G8393" s="254" t="s">
        <v>19709</v>
      </c>
      <c r="H8393" s="161" t="s">
        <v>19710</v>
      </c>
      <c r="I8393" s="281" t="s">
        <v>20342</v>
      </c>
      <c r="J8393" s="281" t="s">
        <v>20343</v>
      </c>
      <c r="K8393" s="37" t="s">
        <v>113</v>
      </c>
      <c r="L8393" s="37">
        <v>100</v>
      </c>
      <c r="M8393" s="37">
        <v>230000000</v>
      </c>
      <c r="N8393" s="41" t="s">
        <v>74</v>
      </c>
      <c r="O8393" s="37" t="s">
        <v>20305</v>
      </c>
      <c r="P8393" s="38" t="s">
        <v>13079</v>
      </c>
      <c r="Q8393" s="37"/>
      <c r="R8393" s="37" t="s">
        <v>19782</v>
      </c>
      <c r="S8393" s="147" t="s">
        <v>17324</v>
      </c>
      <c r="T8393" s="37"/>
      <c r="U8393" s="37"/>
      <c r="V8393" s="152">
        <v>1</v>
      </c>
      <c r="W8393" s="37"/>
      <c r="X8393" s="68">
        <v>500000</v>
      </c>
      <c r="Y8393" s="142">
        <f t="shared" si="250"/>
        <v>560000</v>
      </c>
      <c r="Z8393" s="37"/>
      <c r="AA8393" s="37">
        <v>2014</v>
      </c>
      <c r="AB8393" s="37"/>
      <c r="AC8393" s="98"/>
      <c r="AD8393" s="98"/>
      <c r="AE8393" s="98"/>
      <c r="AF8393" s="98"/>
      <c r="AG8393" s="98"/>
      <c r="AH8393" s="98"/>
      <c r="AI8393" s="98"/>
      <c r="AJ8393" s="98"/>
      <c r="AK8393" s="98"/>
      <c r="AL8393" s="98"/>
      <c r="AM8393" s="98"/>
      <c r="AN8393" s="98"/>
      <c r="AO8393" s="98"/>
      <c r="AP8393" s="98"/>
      <c r="AQ8393" s="98"/>
      <c r="AR8393" s="98"/>
      <c r="AS8393" s="98"/>
      <c r="AT8393" s="98"/>
      <c r="AU8393" s="98"/>
      <c r="AV8393" s="98"/>
      <c r="AW8393" s="98"/>
      <c r="AX8393" s="98"/>
      <c r="AY8393" s="98"/>
      <c r="AZ8393" s="98"/>
      <c r="BA8393" s="98"/>
      <c r="BB8393" s="98"/>
      <c r="BC8393" s="98"/>
      <c r="BD8393" s="98"/>
      <c r="BE8393" s="98"/>
      <c r="BF8393" s="98"/>
      <c r="BG8393" s="98"/>
      <c r="BH8393" s="98"/>
      <c r="BI8393" s="98"/>
      <c r="BJ8393" s="98"/>
      <c r="BK8393" s="98"/>
      <c r="BL8393" s="98"/>
      <c r="BM8393" s="98"/>
      <c r="BN8393" s="98"/>
      <c r="BO8393" s="98"/>
      <c r="BP8393" s="98"/>
      <c r="BQ8393" s="98"/>
      <c r="BR8393" s="98"/>
      <c r="BS8393" s="98"/>
      <c r="BT8393" s="98"/>
      <c r="BU8393" s="98"/>
      <c r="BV8393" s="98"/>
      <c r="BW8393" s="98"/>
      <c r="BX8393" s="98"/>
      <c r="BY8393" s="98"/>
      <c r="BZ8393" s="98"/>
      <c r="CA8393" s="98"/>
      <c r="CB8393" s="98"/>
      <c r="CC8393" s="98"/>
      <c r="CD8393" s="98"/>
      <c r="CE8393" s="98"/>
      <c r="CF8393" s="98"/>
      <c r="CG8393" s="98"/>
      <c r="CH8393" s="98"/>
      <c r="CI8393" s="98"/>
      <c r="CJ8393" s="98"/>
      <c r="CK8393" s="98"/>
      <c r="CL8393" s="98"/>
      <c r="CM8393" s="98"/>
      <c r="CN8393" s="98"/>
      <c r="CO8393" s="98"/>
      <c r="CP8393" s="98"/>
      <c r="CQ8393" s="98"/>
      <c r="CR8393" s="98"/>
      <c r="CS8393" s="98"/>
      <c r="CT8393" s="98"/>
      <c r="CU8393" s="98"/>
      <c r="CV8393" s="98"/>
      <c r="CW8393" s="98"/>
      <c r="CX8393" s="98"/>
      <c r="CY8393" s="98"/>
      <c r="CZ8393" s="98"/>
      <c r="DA8393" s="98"/>
      <c r="DB8393" s="98"/>
      <c r="DC8393" s="98"/>
      <c r="DD8393" s="98"/>
      <c r="DE8393" s="98"/>
      <c r="DF8393" s="98"/>
      <c r="DG8393" s="98"/>
      <c r="DH8393" s="98"/>
      <c r="DI8393" s="98"/>
      <c r="DJ8393" s="98"/>
      <c r="DK8393" s="98"/>
      <c r="DL8393" s="98"/>
      <c r="DM8393" s="98"/>
      <c r="DN8393" s="98"/>
      <c r="DO8393" s="98"/>
      <c r="DP8393" s="98"/>
      <c r="DQ8393" s="98"/>
      <c r="DR8393" s="98"/>
      <c r="DS8393" s="98"/>
      <c r="DT8393" s="98"/>
      <c r="DU8393" s="98"/>
      <c r="DV8393" s="98"/>
      <c r="DW8393" s="98"/>
      <c r="DX8393" s="98"/>
      <c r="DY8393" s="98"/>
      <c r="DZ8393" s="98"/>
      <c r="EA8393" s="98"/>
      <c r="EB8393" s="98"/>
      <c r="EC8393" s="98"/>
      <c r="ED8393" s="98"/>
      <c r="EE8393" s="98"/>
      <c r="EF8393" s="98"/>
      <c r="EG8393" s="98"/>
      <c r="EH8393" s="98"/>
      <c r="EI8393" s="98"/>
      <c r="EJ8393" s="98"/>
      <c r="EK8393" s="98"/>
      <c r="EL8393" s="98"/>
      <c r="EM8393" s="98"/>
      <c r="EN8393" s="98"/>
      <c r="EO8393" s="98"/>
      <c r="EP8393" s="98"/>
      <c r="EQ8393" s="98"/>
      <c r="ER8393" s="98"/>
      <c r="ES8393" s="98"/>
      <c r="ET8393" s="98"/>
      <c r="EU8393" s="98"/>
      <c r="EV8393" s="98"/>
      <c r="EW8393" s="98"/>
      <c r="EX8393" s="98"/>
      <c r="EY8393" s="98"/>
      <c r="EZ8393" s="98"/>
      <c r="FA8393" s="98"/>
      <c r="FB8393" s="98"/>
      <c r="FC8393" s="98"/>
      <c r="FD8393" s="98"/>
      <c r="FE8393" s="98"/>
      <c r="FF8393" s="98"/>
      <c r="FG8393" s="98"/>
      <c r="FH8393" s="98"/>
      <c r="FI8393" s="98"/>
      <c r="FJ8393" s="98"/>
      <c r="FK8393" s="98"/>
      <c r="FL8393" s="98"/>
      <c r="FM8393" s="98"/>
      <c r="FN8393" s="98"/>
      <c r="FO8393" s="98"/>
      <c r="FP8393" s="98"/>
      <c r="FQ8393" s="98"/>
      <c r="FR8393" s="98"/>
      <c r="FS8393" s="98"/>
      <c r="FT8393" s="98"/>
      <c r="FU8393" s="98"/>
    </row>
    <row r="8394" spans="2:177" s="46" customFormat="1" ht="63.75" customHeight="1" outlineLevel="1">
      <c r="B8394" s="32" t="s">
        <v>20347</v>
      </c>
      <c r="C8394" s="38" t="s">
        <v>66</v>
      </c>
      <c r="D8394" s="47" t="s">
        <v>19706</v>
      </c>
      <c r="E8394" s="254" t="s">
        <v>19707</v>
      </c>
      <c r="F8394" s="161" t="s">
        <v>19708</v>
      </c>
      <c r="G8394" s="254" t="s">
        <v>19709</v>
      </c>
      <c r="H8394" s="161" t="s">
        <v>19710</v>
      </c>
      <c r="I8394" s="281" t="s">
        <v>20348</v>
      </c>
      <c r="J8394" s="281" t="s">
        <v>20349</v>
      </c>
      <c r="K8394" s="37" t="s">
        <v>113</v>
      </c>
      <c r="L8394" s="37">
        <v>100</v>
      </c>
      <c r="M8394" s="37">
        <v>230000000</v>
      </c>
      <c r="N8394" s="41" t="s">
        <v>74</v>
      </c>
      <c r="O8394" s="37" t="s">
        <v>13196</v>
      </c>
      <c r="P8394" s="38" t="s">
        <v>13079</v>
      </c>
      <c r="Q8394" s="37"/>
      <c r="R8394" s="37" t="s">
        <v>20344</v>
      </c>
      <c r="S8394" s="147" t="s">
        <v>17324</v>
      </c>
      <c r="T8394" s="37"/>
      <c r="U8394" s="37"/>
      <c r="V8394" s="152"/>
      <c r="W8394" s="37"/>
      <c r="X8394" s="68">
        <v>0</v>
      </c>
      <c r="Y8394" s="142">
        <f t="shared" si="250"/>
        <v>0</v>
      </c>
      <c r="Z8394" s="37"/>
      <c r="AA8394" s="37">
        <v>2014</v>
      </c>
      <c r="AB8394" s="38" t="s">
        <v>3506</v>
      </c>
      <c r="AC8394" s="98"/>
      <c r="AD8394" s="98"/>
      <c r="AE8394" s="98"/>
      <c r="AF8394" s="98"/>
      <c r="AG8394" s="98"/>
      <c r="AH8394" s="98"/>
      <c r="AI8394" s="98"/>
      <c r="AJ8394" s="98"/>
      <c r="AK8394" s="98"/>
      <c r="AL8394" s="98"/>
      <c r="AM8394" s="98"/>
      <c r="AN8394" s="98"/>
      <c r="AO8394" s="98"/>
      <c r="AP8394" s="98"/>
      <c r="AQ8394" s="98"/>
      <c r="AR8394" s="98"/>
      <c r="AS8394" s="98"/>
      <c r="AT8394" s="98"/>
      <c r="AU8394" s="98"/>
      <c r="AV8394" s="98"/>
      <c r="AW8394" s="98"/>
      <c r="AX8394" s="98"/>
      <c r="AY8394" s="98"/>
      <c r="AZ8394" s="98"/>
      <c r="BA8394" s="98"/>
      <c r="BB8394" s="98"/>
      <c r="BC8394" s="98"/>
      <c r="BD8394" s="98"/>
      <c r="BE8394" s="98"/>
      <c r="BF8394" s="98"/>
      <c r="BG8394" s="98"/>
      <c r="BH8394" s="98"/>
      <c r="BI8394" s="98"/>
      <c r="BJ8394" s="98"/>
      <c r="BK8394" s="98"/>
      <c r="BL8394" s="98"/>
      <c r="BM8394" s="98"/>
      <c r="BN8394" s="98"/>
      <c r="BO8394" s="98"/>
      <c r="BP8394" s="98"/>
      <c r="BQ8394" s="98"/>
      <c r="BR8394" s="98"/>
      <c r="BS8394" s="98"/>
      <c r="BT8394" s="98"/>
      <c r="BU8394" s="98"/>
      <c r="BV8394" s="98"/>
      <c r="BW8394" s="98"/>
      <c r="BX8394" s="98"/>
      <c r="BY8394" s="98"/>
      <c r="BZ8394" s="98"/>
      <c r="CA8394" s="98"/>
      <c r="CB8394" s="98"/>
      <c r="CC8394" s="98"/>
      <c r="CD8394" s="98"/>
      <c r="CE8394" s="98"/>
      <c r="CF8394" s="98"/>
      <c r="CG8394" s="98"/>
      <c r="CH8394" s="98"/>
      <c r="CI8394" s="98"/>
      <c r="CJ8394" s="98"/>
      <c r="CK8394" s="98"/>
      <c r="CL8394" s="98"/>
      <c r="CM8394" s="98"/>
      <c r="CN8394" s="98"/>
      <c r="CO8394" s="98"/>
      <c r="CP8394" s="98"/>
      <c r="CQ8394" s="98"/>
      <c r="CR8394" s="98"/>
      <c r="CS8394" s="98"/>
      <c r="CT8394" s="98"/>
      <c r="CU8394" s="98"/>
      <c r="CV8394" s="98"/>
      <c r="CW8394" s="98"/>
      <c r="CX8394" s="98"/>
      <c r="CY8394" s="98"/>
      <c r="CZ8394" s="98"/>
      <c r="DA8394" s="98"/>
      <c r="DB8394" s="98"/>
      <c r="DC8394" s="98"/>
      <c r="DD8394" s="98"/>
      <c r="DE8394" s="98"/>
      <c r="DF8394" s="98"/>
      <c r="DG8394" s="98"/>
      <c r="DH8394" s="98"/>
      <c r="DI8394" s="98"/>
      <c r="DJ8394" s="98"/>
      <c r="DK8394" s="98"/>
      <c r="DL8394" s="98"/>
      <c r="DM8394" s="98"/>
      <c r="DN8394" s="98"/>
      <c r="DO8394" s="98"/>
      <c r="DP8394" s="98"/>
      <c r="DQ8394" s="98"/>
      <c r="DR8394" s="98"/>
      <c r="DS8394" s="98"/>
      <c r="DT8394" s="98"/>
      <c r="DU8394" s="98"/>
      <c r="DV8394" s="98"/>
      <c r="DW8394" s="98"/>
      <c r="DX8394" s="98"/>
      <c r="DY8394" s="98"/>
      <c r="DZ8394" s="98"/>
      <c r="EA8394" s="98"/>
      <c r="EB8394" s="98"/>
      <c r="EC8394" s="98"/>
      <c r="ED8394" s="98"/>
      <c r="EE8394" s="98"/>
      <c r="EF8394" s="98"/>
      <c r="EG8394" s="98"/>
      <c r="EH8394" s="98"/>
      <c r="EI8394" s="98"/>
      <c r="EJ8394" s="98"/>
      <c r="EK8394" s="98"/>
      <c r="EL8394" s="98"/>
      <c r="EM8394" s="98"/>
      <c r="EN8394" s="98"/>
      <c r="EO8394" s="98"/>
      <c r="EP8394" s="98"/>
      <c r="EQ8394" s="98"/>
      <c r="ER8394" s="98"/>
      <c r="ES8394" s="98"/>
      <c r="ET8394" s="98"/>
      <c r="EU8394" s="98"/>
      <c r="EV8394" s="98"/>
      <c r="EW8394" s="98"/>
      <c r="EX8394" s="98"/>
      <c r="EY8394" s="98"/>
      <c r="EZ8394" s="98"/>
      <c r="FA8394" s="98"/>
      <c r="FB8394" s="98"/>
      <c r="FC8394" s="98"/>
      <c r="FD8394" s="98"/>
      <c r="FE8394" s="98"/>
      <c r="FF8394" s="98"/>
      <c r="FG8394" s="98"/>
      <c r="FH8394" s="98"/>
      <c r="FI8394" s="98"/>
      <c r="FJ8394" s="98"/>
      <c r="FK8394" s="98"/>
      <c r="FL8394" s="98"/>
      <c r="FM8394" s="98"/>
      <c r="FN8394" s="98"/>
      <c r="FO8394" s="98"/>
      <c r="FP8394" s="98"/>
      <c r="FQ8394" s="98"/>
      <c r="FR8394" s="98"/>
      <c r="FS8394" s="98"/>
      <c r="FT8394" s="98"/>
      <c r="FU8394" s="98"/>
    </row>
    <row r="8395" spans="2:177" s="46" customFormat="1" ht="63.75" customHeight="1" outlineLevel="1">
      <c r="B8395" s="32" t="s">
        <v>20350</v>
      </c>
      <c r="C8395" s="38" t="s">
        <v>66</v>
      </c>
      <c r="D8395" s="47" t="s">
        <v>19706</v>
      </c>
      <c r="E8395" s="254" t="s">
        <v>19707</v>
      </c>
      <c r="F8395" s="161" t="s">
        <v>19708</v>
      </c>
      <c r="G8395" s="254" t="s">
        <v>19709</v>
      </c>
      <c r="H8395" s="161" t="s">
        <v>19710</v>
      </c>
      <c r="I8395" s="281" t="s">
        <v>20348</v>
      </c>
      <c r="J8395" s="281" t="s">
        <v>20349</v>
      </c>
      <c r="K8395" s="37" t="s">
        <v>113</v>
      </c>
      <c r="L8395" s="37">
        <v>100</v>
      </c>
      <c r="M8395" s="37">
        <v>230000000</v>
      </c>
      <c r="N8395" s="41" t="s">
        <v>74</v>
      </c>
      <c r="O8395" s="37" t="s">
        <v>16745</v>
      </c>
      <c r="P8395" s="38" t="s">
        <v>13079</v>
      </c>
      <c r="Q8395" s="37"/>
      <c r="R8395" s="37" t="s">
        <v>17648</v>
      </c>
      <c r="S8395" s="147" t="s">
        <v>17324</v>
      </c>
      <c r="T8395" s="37"/>
      <c r="U8395" s="37"/>
      <c r="V8395" s="152"/>
      <c r="W8395" s="37"/>
      <c r="X8395" s="68">
        <v>0</v>
      </c>
      <c r="Y8395" s="142">
        <f t="shared" si="250"/>
        <v>0</v>
      </c>
      <c r="Z8395" s="37"/>
      <c r="AA8395" s="37">
        <v>2014</v>
      </c>
      <c r="AB8395" s="38" t="s">
        <v>3506</v>
      </c>
      <c r="AC8395" s="98"/>
      <c r="AD8395" s="98"/>
      <c r="AE8395" s="98"/>
      <c r="AF8395" s="98"/>
      <c r="AG8395" s="98"/>
      <c r="AH8395" s="98"/>
      <c r="AI8395" s="98"/>
      <c r="AJ8395" s="98"/>
      <c r="AK8395" s="98"/>
      <c r="AL8395" s="98"/>
      <c r="AM8395" s="98"/>
      <c r="AN8395" s="98"/>
      <c r="AO8395" s="98"/>
      <c r="AP8395" s="98"/>
      <c r="AQ8395" s="98"/>
      <c r="AR8395" s="98"/>
      <c r="AS8395" s="98"/>
      <c r="AT8395" s="98"/>
      <c r="AU8395" s="98"/>
      <c r="AV8395" s="98"/>
      <c r="AW8395" s="98"/>
      <c r="AX8395" s="98"/>
      <c r="AY8395" s="98"/>
      <c r="AZ8395" s="98"/>
      <c r="BA8395" s="98"/>
      <c r="BB8395" s="98"/>
      <c r="BC8395" s="98"/>
      <c r="BD8395" s="98"/>
      <c r="BE8395" s="98"/>
      <c r="BF8395" s="98"/>
      <c r="BG8395" s="98"/>
      <c r="BH8395" s="98"/>
      <c r="BI8395" s="98"/>
      <c r="BJ8395" s="98"/>
      <c r="BK8395" s="98"/>
      <c r="BL8395" s="98"/>
      <c r="BM8395" s="98"/>
      <c r="BN8395" s="98"/>
      <c r="BO8395" s="98"/>
      <c r="BP8395" s="98"/>
      <c r="BQ8395" s="98"/>
      <c r="BR8395" s="98"/>
      <c r="BS8395" s="98"/>
      <c r="BT8395" s="98"/>
      <c r="BU8395" s="98"/>
      <c r="BV8395" s="98"/>
      <c r="BW8395" s="98"/>
      <c r="BX8395" s="98"/>
      <c r="BY8395" s="98"/>
      <c r="BZ8395" s="98"/>
      <c r="CA8395" s="98"/>
      <c r="CB8395" s="98"/>
      <c r="CC8395" s="98"/>
      <c r="CD8395" s="98"/>
      <c r="CE8395" s="98"/>
      <c r="CF8395" s="98"/>
      <c r="CG8395" s="98"/>
      <c r="CH8395" s="98"/>
      <c r="CI8395" s="98"/>
      <c r="CJ8395" s="98"/>
      <c r="CK8395" s="98"/>
      <c r="CL8395" s="98"/>
      <c r="CM8395" s="98"/>
      <c r="CN8395" s="98"/>
      <c r="CO8395" s="98"/>
      <c r="CP8395" s="98"/>
      <c r="CQ8395" s="98"/>
      <c r="CR8395" s="98"/>
      <c r="CS8395" s="98"/>
      <c r="CT8395" s="98"/>
      <c r="CU8395" s="98"/>
      <c r="CV8395" s="98"/>
      <c r="CW8395" s="98"/>
      <c r="CX8395" s="98"/>
      <c r="CY8395" s="98"/>
      <c r="CZ8395" s="98"/>
      <c r="DA8395" s="98"/>
      <c r="DB8395" s="98"/>
      <c r="DC8395" s="98"/>
      <c r="DD8395" s="98"/>
      <c r="DE8395" s="98"/>
      <c r="DF8395" s="98"/>
      <c r="DG8395" s="98"/>
      <c r="DH8395" s="98"/>
      <c r="DI8395" s="98"/>
      <c r="DJ8395" s="98"/>
      <c r="DK8395" s="98"/>
      <c r="DL8395" s="98"/>
      <c r="DM8395" s="98"/>
      <c r="DN8395" s="98"/>
      <c r="DO8395" s="98"/>
      <c r="DP8395" s="98"/>
      <c r="DQ8395" s="98"/>
      <c r="DR8395" s="98"/>
      <c r="DS8395" s="98"/>
      <c r="DT8395" s="98"/>
      <c r="DU8395" s="98"/>
      <c r="DV8395" s="98"/>
      <c r="DW8395" s="98"/>
      <c r="DX8395" s="98"/>
      <c r="DY8395" s="98"/>
      <c r="DZ8395" s="98"/>
      <c r="EA8395" s="98"/>
      <c r="EB8395" s="98"/>
      <c r="EC8395" s="98"/>
      <c r="ED8395" s="98"/>
      <c r="EE8395" s="98"/>
      <c r="EF8395" s="98"/>
      <c r="EG8395" s="98"/>
      <c r="EH8395" s="98"/>
      <c r="EI8395" s="98"/>
      <c r="EJ8395" s="98"/>
      <c r="EK8395" s="98"/>
      <c r="EL8395" s="98"/>
      <c r="EM8395" s="98"/>
      <c r="EN8395" s="98"/>
      <c r="EO8395" s="98"/>
      <c r="EP8395" s="98"/>
      <c r="EQ8395" s="98"/>
      <c r="ER8395" s="98"/>
      <c r="ES8395" s="98"/>
      <c r="ET8395" s="98"/>
      <c r="EU8395" s="98"/>
      <c r="EV8395" s="98"/>
      <c r="EW8395" s="98"/>
      <c r="EX8395" s="98"/>
      <c r="EY8395" s="98"/>
      <c r="EZ8395" s="98"/>
      <c r="FA8395" s="98"/>
      <c r="FB8395" s="98"/>
      <c r="FC8395" s="98"/>
      <c r="FD8395" s="98"/>
      <c r="FE8395" s="98"/>
      <c r="FF8395" s="98"/>
      <c r="FG8395" s="98"/>
      <c r="FH8395" s="98"/>
      <c r="FI8395" s="98"/>
      <c r="FJ8395" s="98"/>
      <c r="FK8395" s="98"/>
      <c r="FL8395" s="98"/>
      <c r="FM8395" s="98"/>
      <c r="FN8395" s="98"/>
      <c r="FO8395" s="98"/>
      <c r="FP8395" s="98"/>
      <c r="FQ8395" s="98"/>
      <c r="FR8395" s="98"/>
      <c r="FS8395" s="98"/>
      <c r="FT8395" s="98"/>
      <c r="FU8395" s="98"/>
    </row>
    <row r="8396" spans="2:177" s="46" customFormat="1" ht="63.75" customHeight="1" outlineLevel="1">
      <c r="B8396" s="32" t="s">
        <v>20351</v>
      </c>
      <c r="C8396" s="38" t="s">
        <v>66</v>
      </c>
      <c r="D8396" s="47" t="s">
        <v>19706</v>
      </c>
      <c r="E8396" s="254" t="s">
        <v>19707</v>
      </c>
      <c r="F8396" s="161" t="s">
        <v>19708</v>
      </c>
      <c r="G8396" s="254" t="s">
        <v>19709</v>
      </c>
      <c r="H8396" s="161" t="s">
        <v>19710</v>
      </c>
      <c r="I8396" s="281" t="s">
        <v>20348</v>
      </c>
      <c r="J8396" s="281" t="s">
        <v>20349</v>
      </c>
      <c r="K8396" s="37" t="s">
        <v>113</v>
      </c>
      <c r="L8396" s="37">
        <v>100</v>
      </c>
      <c r="M8396" s="37">
        <v>230000000</v>
      </c>
      <c r="N8396" s="41" t="s">
        <v>74</v>
      </c>
      <c r="O8396" s="37" t="s">
        <v>20305</v>
      </c>
      <c r="P8396" s="38" t="s">
        <v>13079</v>
      </c>
      <c r="Q8396" s="37"/>
      <c r="R8396" s="37" t="s">
        <v>19782</v>
      </c>
      <c r="S8396" s="147" t="s">
        <v>17324</v>
      </c>
      <c r="T8396" s="37"/>
      <c r="U8396" s="37"/>
      <c r="V8396" s="152">
        <v>1</v>
      </c>
      <c r="W8396" s="37"/>
      <c r="X8396" s="68">
        <v>500000</v>
      </c>
      <c r="Y8396" s="142">
        <f t="shared" si="250"/>
        <v>560000</v>
      </c>
      <c r="Z8396" s="37"/>
      <c r="AA8396" s="37">
        <v>2014</v>
      </c>
      <c r="AB8396" s="37"/>
      <c r="AC8396" s="98"/>
      <c r="AD8396" s="98"/>
      <c r="AE8396" s="98"/>
      <c r="AF8396" s="98"/>
      <c r="AG8396" s="98"/>
      <c r="AH8396" s="98"/>
      <c r="AI8396" s="98"/>
      <c r="AJ8396" s="98"/>
      <c r="AK8396" s="98"/>
      <c r="AL8396" s="98"/>
      <c r="AM8396" s="98"/>
      <c r="AN8396" s="98"/>
      <c r="AO8396" s="98"/>
      <c r="AP8396" s="98"/>
      <c r="AQ8396" s="98"/>
      <c r="AR8396" s="98"/>
      <c r="AS8396" s="98"/>
      <c r="AT8396" s="98"/>
      <c r="AU8396" s="98"/>
      <c r="AV8396" s="98"/>
      <c r="AW8396" s="98"/>
      <c r="AX8396" s="98"/>
      <c r="AY8396" s="98"/>
      <c r="AZ8396" s="98"/>
      <c r="BA8396" s="98"/>
      <c r="BB8396" s="98"/>
      <c r="BC8396" s="98"/>
      <c r="BD8396" s="98"/>
      <c r="BE8396" s="98"/>
      <c r="BF8396" s="98"/>
      <c r="BG8396" s="98"/>
      <c r="BH8396" s="98"/>
      <c r="BI8396" s="98"/>
      <c r="BJ8396" s="98"/>
      <c r="BK8396" s="98"/>
      <c r="BL8396" s="98"/>
      <c r="BM8396" s="98"/>
      <c r="BN8396" s="98"/>
      <c r="BO8396" s="98"/>
      <c r="BP8396" s="98"/>
      <c r="BQ8396" s="98"/>
      <c r="BR8396" s="98"/>
      <c r="BS8396" s="98"/>
      <c r="BT8396" s="98"/>
      <c r="BU8396" s="98"/>
      <c r="BV8396" s="98"/>
      <c r="BW8396" s="98"/>
      <c r="BX8396" s="98"/>
      <c r="BY8396" s="98"/>
      <c r="BZ8396" s="98"/>
      <c r="CA8396" s="98"/>
      <c r="CB8396" s="98"/>
      <c r="CC8396" s="98"/>
      <c r="CD8396" s="98"/>
      <c r="CE8396" s="98"/>
      <c r="CF8396" s="98"/>
      <c r="CG8396" s="98"/>
      <c r="CH8396" s="98"/>
      <c r="CI8396" s="98"/>
      <c r="CJ8396" s="98"/>
      <c r="CK8396" s="98"/>
      <c r="CL8396" s="98"/>
      <c r="CM8396" s="98"/>
      <c r="CN8396" s="98"/>
      <c r="CO8396" s="98"/>
      <c r="CP8396" s="98"/>
      <c r="CQ8396" s="98"/>
      <c r="CR8396" s="98"/>
      <c r="CS8396" s="98"/>
      <c r="CT8396" s="98"/>
      <c r="CU8396" s="98"/>
      <c r="CV8396" s="98"/>
      <c r="CW8396" s="98"/>
      <c r="CX8396" s="98"/>
      <c r="CY8396" s="98"/>
      <c r="CZ8396" s="98"/>
      <c r="DA8396" s="98"/>
      <c r="DB8396" s="98"/>
      <c r="DC8396" s="98"/>
      <c r="DD8396" s="98"/>
      <c r="DE8396" s="98"/>
      <c r="DF8396" s="98"/>
      <c r="DG8396" s="98"/>
      <c r="DH8396" s="98"/>
      <c r="DI8396" s="98"/>
      <c r="DJ8396" s="98"/>
      <c r="DK8396" s="98"/>
      <c r="DL8396" s="98"/>
      <c r="DM8396" s="98"/>
      <c r="DN8396" s="98"/>
      <c r="DO8396" s="98"/>
      <c r="DP8396" s="98"/>
      <c r="DQ8396" s="98"/>
      <c r="DR8396" s="98"/>
      <c r="DS8396" s="98"/>
      <c r="DT8396" s="98"/>
      <c r="DU8396" s="98"/>
      <c r="DV8396" s="98"/>
      <c r="DW8396" s="98"/>
      <c r="DX8396" s="98"/>
      <c r="DY8396" s="98"/>
      <c r="DZ8396" s="98"/>
      <c r="EA8396" s="98"/>
      <c r="EB8396" s="98"/>
      <c r="EC8396" s="98"/>
      <c r="ED8396" s="98"/>
      <c r="EE8396" s="98"/>
      <c r="EF8396" s="98"/>
      <c r="EG8396" s="98"/>
      <c r="EH8396" s="98"/>
      <c r="EI8396" s="98"/>
      <c r="EJ8396" s="98"/>
      <c r="EK8396" s="98"/>
      <c r="EL8396" s="98"/>
      <c r="EM8396" s="98"/>
      <c r="EN8396" s="98"/>
      <c r="EO8396" s="98"/>
      <c r="EP8396" s="98"/>
      <c r="EQ8396" s="98"/>
      <c r="ER8396" s="98"/>
      <c r="ES8396" s="98"/>
      <c r="ET8396" s="98"/>
      <c r="EU8396" s="98"/>
      <c r="EV8396" s="98"/>
      <c r="EW8396" s="98"/>
      <c r="EX8396" s="98"/>
      <c r="EY8396" s="98"/>
      <c r="EZ8396" s="98"/>
      <c r="FA8396" s="98"/>
      <c r="FB8396" s="98"/>
      <c r="FC8396" s="98"/>
      <c r="FD8396" s="98"/>
      <c r="FE8396" s="98"/>
      <c r="FF8396" s="98"/>
      <c r="FG8396" s="98"/>
      <c r="FH8396" s="98"/>
      <c r="FI8396" s="98"/>
      <c r="FJ8396" s="98"/>
      <c r="FK8396" s="98"/>
      <c r="FL8396" s="98"/>
      <c r="FM8396" s="98"/>
      <c r="FN8396" s="98"/>
      <c r="FO8396" s="98"/>
      <c r="FP8396" s="98"/>
      <c r="FQ8396" s="98"/>
      <c r="FR8396" s="98"/>
      <c r="FS8396" s="98"/>
      <c r="FT8396" s="98"/>
      <c r="FU8396" s="98"/>
    </row>
    <row r="8397" spans="2:177" s="46" customFormat="1" ht="63.75" customHeight="1" outlineLevel="1">
      <c r="B8397" s="32" t="s">
        <v>20352</v>
      </c>
      <c r="C8397" s="38" t="s">
        <v>66</v>
      </c>
      <c r="D8397" s="47" t="s">
        <v>19706</v>
      </c>
      <c r="E8397" s="254" t="s">
        <v>19707</v>
      </c>
      <c r="F8397" s="161" t="s">
        <v>19708</v>
      </c>
      <c r="G8397" s="254" t="s">
        <v>19709</v>
      </c>
      <c r="H8397" s="161" t="s">
        <v>19710</v>
      </c>
      <c r="I8397" s="281" t="s">
        <v>20353</v>
      </c>
      <c r="J8397" s="281" t="s">
        <v>20354</v>
      </c>
      <c r="K8397" s="37" t="s">
        <v>113</v>
      </c>
      <c r="L8397" s="37">
        <v>100</v>
      </c>
      <c r="M8397" s="37">
        <v>230000000</v>
      </c>
      <c r="N8397" s="41" t="s">
        <v>74</v>
      </c>
      <c r="O8397" s="37" t="s">
        <v>13196</v>
      </c>
      <c r="P8397" s="38" t="s">
        <v>13079</v>
      </c>
      <c r="Q8397" s="37"/>
      <c r="R8397" s="37" t="s">
        <v>20344</v>
      </c>
      <c r="S8397" s="147" t="s">
        <v>17324</v>
      </c>
      <c r="T8397" s="37"/>
      <c r="U8397" s="37"/>
      <c r="V8397" s="152"/>
      <c r="W8397" s="37"/>
      <c r="X8397" s="68">
        <v>0</v>
      </c>
      <c r="Y8397" s="142">
        <f t="shared" si="250"/>
        <v>0</v>
      </c>
      <c r="Z8397" s="37"/>
      <c r="AA8397" s="37">
        <v>2014</v>
      </c>
      <c r="AB8397" s="37" t="s">
        <v>3506</v>
      </c>
      <c r="AC8397" s="98"/>
      <c r="AD8397" s="98"/>
      <c r="AE8397" s="98"/>
      <c r="AF8397" s="98"/>
      <c r="AG8397" s="98"/>
      <c r="AH8397" s="98"/>
      <c r="AI8397" s="98"/>
      <c r="AJ8397" s="98"/>
      <c r="AK8397" s="98"/>
      <c r="AL8397" s="98"/>
      <c r="AM8397" s="98"/>
      <c r="AN8397" s="98"/>
      <c r="AO8397" s="98"/>
      <c r="AP8397" s="98"/>
      <c r="AQ8397" s="98"/>
      <c r="AR8397" s="98"/>
      <c r="AS8397" s="98"/>
      <c r="AT8397" s="98"/>
      <c r="AU8397" s="98"/>
      <c r="AV8397" s="98"/>
      <c r="AW8397" s="98"/>
      <c r="AX8397" s="98"/>
      <c r="AY8397" s="98"/>
      <c r="AZ8397" s="98"/>
      <c r="BA8397" s="98"/>
      <c r="BB8397" s="98"/>
      <c r="BC8397" s="98"/>
      <c r="BD8397" s="98"/>
      <c r="BE8397" s="98"/>
      <c r="BF8397" s="98"/>
      <c r="BG8397" s="98"/>
      <c r="BH8397" s="98"/>
      <c r="BI8397" s="98"/>
      <c r="BJ8397" s="98"/>
      <c r="BK8397" s="98"/>
      <c r="BL8397" s="98"/>
      <c r="BM8397" s="98"/>
      <c r="BN8397" s="98"/>
      <c r="BO8397" s="98"/>
      <c r="BP8397" s="98"/>
      <c r="BQ8397" s="98"/>
      <c r="BR8397" s="98"/>
      <c r="BS8397" s="98"/>
      <c r="BT8397" s="98"/>
      <c r="BU8397" s="98"/>
      <c r="BV8397" s="98"/>
      <c r="BW8397" s="98"/>
      <c r="BX8397" s="98"/>
      <c r="BY8397" s="98"/>
      <c r="BZ8397" s="98"/>
      <c r="CA8397" s="98"/>
      <c r="CB8397" s="98"/>
      <c r="CC8397" s="98"/>
      <c r="CD8397" s="98"/>
      <c r="CE8397" s="98"/>
      <c r="CF8397" s="98"/>
      <c r="CG8397" s="98"/>
      <c r="CH8397" s="98"/>
      <c r="CI8397" s="98"/>
      <c r="CJ8397" s="98"/>
      <c r="CK8397" s="98"/>
      <c r="CL8397" s="98"/>
      <c r="CM8397" s="98"/>
      <c r="CN8397" s="98"/>
      <c r="CO8397" s="98"/>
      <c r="CP8397" s="98"/>
      <c r="CQ8397" s="98"/>
      <c r="CR8397" s="98"/>
      <c r="CS8397" s="98"/>
      <c r="CT8397" s="98"/>
      <c r="CU8397" s="98"/>
      <c r="CV8397" s="98"/>
      <c r="CW8397" s="98"/>
      <c r="CX8397" s="98"/>
      <c r="CY8397" s="98"/>
      <c r="CZ8397" s="98"/>
      <c r="DA8397" s="98"/>
      <c r="DB8397" s="98"/>
      <c r="DC8397" s="98"/>
      <c r="DD8397" s="98"/>
      <c r="DE8397" s="98"/>
      <c r="DF8397" s="98"/>
      <c r="DG8397" s="98"/>
      <c r="DH8397" s="98"/>
      <c r="DI8397" s="98"/>
      <c r="DJ8397" s="98"/>
      <c r="DK8397" s="98"/>
      <c r="DL8397" s="98"/>
      <c r="DM8397" s="98"/>
      <c r="DN8397" s="98"/>
      <c r="DO8397" s="98"/>
      <c r="DP8397" s="98"/>
      <c r="DQ8397" s="98"/>
      <c r="DR8397" s="98"/>
      <c r="DS8397" s="98"/>
      <c r="DT8397" s="98"/>
      <c r="DU8397" s="98"/>
      <c r="DV8397" s="98"/>
      <c r="DW8397" s="98"/>
      <c r="DX8397" s="98"/>
      <c r="DY8397" s="98"/>
      <c r="DZ8397" s="98"/>
      <c r="EA8397" s="98"/>
      <c r="EB8397" s="98"/>
      <c r="EC8397" s="98"/>
      <c r="ED8397" s="98"/>
      <c r="EE8397" s="98"/>
      <c r="EF8397" s="98"/>
      <c r="EG8397" s="98"/>
      <c r="EH8397" s="98"/>
      <c r="EI8397" s="98"/>
      <c r="EJ8397" s="98"/>
      <c r="EK8397" s="98"/>
      <c r="EL8397" s="98"/>
      <c r="EM8397" s="98"/>
      <c r="EN8397" s="98"/>
      <c r="EO8397" s="98"/>
      <c r="EP8397" s="98"/>
      <c r="EQ8397" s="98"/>
      <c r="ER8397" s="98"/>
      <c r="ES8397" s="98"/>
      <c r="ET8397" s="98"/>
      <c r="EU8397" s="98"/>
      <c r="EV8397" s="98"/>
      <c r="EW8397" s="98"/>
      <c r="EX8397" s="98"/>
      <c r="EY8397" s="98"/>
      <c r="EZ8397" s="98"/>
      <c r="FA8397" s="98"/>
      <c r="FB8397" s="98"/>
      <c r="FC8397" s="98"/>
      <c r="FD8397" s="98"/>
      <c r="FE8397" s="98"/>
      <c r="FF8397" s="98"/>
      <c r="FG8397" s="98"/>
      <c r="FH8397" s="98"/>
      <c r="FI8397" s="98"/>
      <c r="FJ8397" s="98"/>
      <c r="FK8397" s="98"/>
      <c r="FL8397" s="98"/>
      <c r="FM8397" s="98"/>
      <c r="FN8397" s="98"/>
      <c r="FO8397" s="98"/>
      <c r="FP8397" s="98"/>
      <c r="FQ8397" s="98"/>
      <c r="FR8397" s="98"/>
      <c r="FS8397" s="98"/>
      <c r="FT8397" s="98"/>
      <c r="FU8397" s="98"/>
    </row>
    <row r="8398" spans="2:177" s="46" customFormat="1" ht="63.75" customHeight="1" outlineLevel="1">
      <c r="B8398" s="32" t="s">
        <v>20355</v>
      </c>
      <c r="C8398" s="38" t="s">
        <v>66</v>
      </c>
      <c r="D8398" s="47" t="s">
        <v>19706</v>
      </c>
      <c r="E8398" s="254" t="s">
        <v>19707</v>
      </c>
      <c r="F8398" s="161" t="s">
        <v>19708</v>
      </c>
      <c r="G8398" s="254" t="s">
        <v>19709</v>
      </c>
      <c r="H8398" s="161" t="s">
        <v>19710</v>
      </c>
      <c r="I8398" s="281" t="s">
        <v>20353</v>
      </c>
      <c r="J8398" s="281" t="s">
        <v>20354</v>
      </c>
      <c r="K8398" s="37" t="s">
        <v>113</v>
      </c>
      <c r="L8398" s="37">
        <v>100</v>
      </c>
      <c r="M8398" s="37">
        <v>230000000</v>
      </c>
      <c r="N8398" s="41" t="s">
        <v>74</v>
      </c>
      <c r="O8398" s="37" t="s">
        <v>16745</v>
      </c>
      <c r="P8398" s="38" t="s">
        <v>13079</v>
      </c>
      <c r="Q8398" s="37"/>
      <c r="R8398" s="37" t="s">
        <v>17648</v>
      </c>
      <c r="S8398" s="147" t="s">
        <v>17324</v>
      </c>
      <c r="T8398" s="37"/>
      <c r="U8398" s="37"/>
      <c r="V8398" s="152"/>
      <c r="W8398" s="37"/>
      <c r="X8398" s="68">
        <v>0</v>
      </c>
      <c r="Y8398" s="142">
        <f t="shared" si="250"/>
        <v>0</v>
      </c>
      <c r="Z8398" s="37"/>
      <c r="AA8398" s="37">
        <v>2014</v>
      </c>
      <c r="AB8398" s="37" t="s">
        <v>3506</v>
      </c>
      <c r="AC8398" s="98"/>
      <c r="AD8398" s="98"/>
      <c r="AE8398" s="98"/>
      <c r="AF8398" s="98"/>
      <c r="AG8398" s="98"/>
      <c r="AH8398" s="98"/>
      <c r="AI8398" s="98"/>
      <c r="AJ8398" s="98"/>
      <c r="AK8398" s="98"/>
      <c r="AL8398" s="98"/>
      <c r="AM8398" s="98"/>
      <c r="AN8398" s="98"/>
      <c r="AO8398" s="98"/>
      <c r="AP8398" s="98"/>
      <c r="AQ8398" s="98"/>
      <c r="AR8398" s="98"/>
      <c r="AS8398" s="98"/>
      <c r="AT8398" s="98"/>
      <c r="AU8398" s="98"/>
      <c r="AV8398" s="98"/>
      <c r="AW8398" s="98"/>
      <c r="AX8398" s="98"/>
      <c r="AY8398" s="98"/>
      <c r="AZ8398" s="98"/>
      <c r="BA8398" s="98"/>
      <c r="BB8398" s="98"/>
      <c r="BC8398" s="98"/>
      <c r="BD8398" s="98"/>
      <c r="BE8398" s="98"/>
      <c r="BF8398" s="98"/>
      <c r="BG8398" s="98"/>
      <c r="BH8398" s="98"/>
      <c r="BI8398" s="98"/>
      <c r="BJ8398" s="98"/>
      <c r="BK8398" s="98"/>
      <c r="BL8398" s="98"/>
      <c r="BM8398" s="98"/>
      <c r="BN8398" s="98"/>
      <c r="BO8398" s="98"/>
      <c r="BP8398" s="98"/>
      <c r="BQ8398" s="98"/>
      <c r="BR8398" s="98"/>
      <c r="BS8398" s="98"/>
      <c r="BT8398" s="98"/>
      <c r="BU8398" s="98"/>
      <c r="BV8398" s="98"/>
      <c r="BW8398" s="98"/>
      <c r="BX8398" s="98"/>
      <c r="BY8398" s="98"/>
      <c r="BZ8398" s="98"/>
      <c r="CA8398" s="98"/>
      <c r="CB8398" s="98"/>
      <c r="CC8398" s="98"/>
      <c r="CD8398" s="98"/>
      <c r="CE8398" s="98"/>
      <c r="CF8398" s="98"/>
      <c r="CG8398" s="98"/>
      <c r="CH8398" s="98"/>
      <c r="CI8398" s="98"/>
      <c r="CJ8398" s="98"/>
      <c r="CK8398" s="98"/>
      <c r="CL8398" s="98"/>
      <c r="CM8398" s="98"/>
      <c r="CN8398" s="98"/>
      <c r="CO8398" s="98"/>
      <c r="CP8398" s="98"/>
      <c r="CQ8398" s="98"/>
      <c r="CR8398" s="98"/>
      <c r="CS8398" s="98"/>
      <c r="CT8398" s="98"/>
      <c r="CU8398" s="98"/>
      <c r="CV8398" s="98"/>
      <c r="CW8398" s="98"/>
      <c r="CX8398" s="98"/>
      <c r="CY8398" s="98"/>
      <c r="CZ8398" s="98"/>
      <c r="DA8398" s="98"/>
      <c r="DB8398" s="98"/>
      <c r="DC8398" s="98"/>
      <c r="DD8398" s="98"/>
      <c r="DE8398" s="98"/>
      <c r="DF8398" s="98"/>
      <c r="DG8398" s="98"/>
      <c r="DH8398" s="98"/>
      <c r="DI8398" s="98"/>
      <c r="DJ8398" s="98"/>
      <c r="DK8398" s="98"/>
      <c r="DL8398" s="98"/>
      <c r="DM8398" s="98"/>
      <c r="DN8398" s="98"/>
      <c r="DO8398" s="98"/>
      <c r="DP8398" s="98"/>
      <c r="DQ8398" s="98"/>
      <c r="DR8398" s="98"/>
      <c r="DS8398" s="98"/>
      <c r="DT8398" s="98"/>
      <c r="DU8398" s="98"/>
      <c r="DV8398" s="98"/>
      <c r="DW8398" s="98"/>
      <c r="DX8398" s="98"/>
      <c r="DY8398" s="98"/>
      <c r="DZ8398" s="98"/>
      <c r="EA8398" s="98"/>
      <c r="EB8398" s="98"/>
      <c r="EC8398" s="98"/>
      <c r="ED8398" s="98"/>
      <c r="EE8398" s="98"/>
      <c r="EF8398" s="98"/>
      <c r="EG8398" s="98"/>
      <c r="EH8398" s="98"/>
      <c r="EI8398" s="98"/>
      <c r="EJ8398" s="98"/>
      <c r="EK8398" s="98"/>
      <c r="EL8398" s="98"/>
      <c r="EM8398" s="98"/>
      <c r="EN8398" s="98"/>
      <c r="EO8398" s="98"/>
      <c r="EP8398" s="98"/>
      <c r="EQ8398" s="98"/>
      <c r="ER8398" s="98"/>
      <c r="ES8398" s="98"/>
      <c r="ET8398" s="98"/>
      <c r="EU8398" s="98"/>
      <c r="EV8398" s="98"/>
      <c r="EW8398" s="98"/>
      <c r="EX8398" s="98"/>
      <c r="EY8398" s="98"/>
      <c r="EZ8398" s="98"/>
      <c r="FA8398" s="98"/>
      <c r="FB8398" s="98"/>
      <c r="FC8398" s="98"/>
      <c r="FD8398" s="98"/>
      <c r="FE8398" s="98"/>
      <c r="FF8398" s="98"/>
      <c r="FG8398" s="98"/>
      <c r="FH8398" s="98"/>
      <c r="FI8398" s="98"/>
      <c r="FJ8398" s="98"/>
      <c r="FK8398" s="98"/>
      <c r="FL8398" s="98"/>
      <c r="FM8398" s="98"/>
      <c r="FN8398" s="98"/>
      <c r="FO8398" s="98"/>
      <c r="FP8398" s="98"/>
      <c r="FQ8398" s="98"/>
      <c r="FR8398" s="98"/>
      <c r="FS8398" s="98"/>
      <c r="FT8398" s="98"/>
      <c r="FU8398" s="98"/>
    </row>
    <row r="8399" spans="2:177" s="46" customFormat="1" ht="63.75" customHeight="1" outlineLevel="1">
      <c r="B8399" s="32" t="s">
        <v>20356</v>
      </c>
      <c r="C8399" s="38" t="s">
        <v>66</v>
      </c>
      <c r="D8399" s="47" t="s">
        <v>19706</v>
      </c>
      <c r="E8399" s="254" t="s">
        <v>19707</v>
      </c>
      <c r="F8399" s="161" t="s">
        <v>19708</v>
      </c>
      <c r="G8399" s="254" t="s">
        <v>19709</v>
      </c>
      <c r="H8399" s="161" t="s">
        <v>19710</v>
      </c>
      <c r="I8399" s="281" t="s">
        <v>20353</v>
      </c>
      <c r="J8399" s="281" t="s">
        <v>20354</v>
      </c>
      <c r="K8399" s="37" t="s">
        <v>113</v>
      </c>
      <c r="L8399" s="37">
        <v>100</v>
      </c>
      <c r="M8399" s="37">
        <v>230000000</v>
      </c>
      <c r="N8399" s="41" t="s">
        <v>74</v>
      </c>
      <c r="O8399" s="37" t="s">
        <v>20305</v>
      </c>
      <c r="P8399" s="38" t="s">
        <v>13079</v>
      </c>
      <c r="Q8399" s="37"/>
      <c r="R8399" s="37" t="s">
        <v>19782</v>
      </c>
      <c r="S8399" s="147" t="s">
        <v>17324</v>
      </c>
      <c r="T8399" s="37"/>
      <c r="U8399" s="37"/>
      <c r="V8399" s="152">
        <v>1</v>
      </c>
      <c r="W8399" s="37"/>
      <c r="X8399" s="68">
        <v>500000</v>
      </c>
      <c r="Y8399" s="142">
        <f t="shared" si="250"/>
        <v>560000</v>
      </c>
      <c r="Z8399" s="37"/>
      <c r="AA8399" s="37">
        <v>2014</v>
      </c>
      <c r="AB8399" s="37"/>
      <c r="AC8399" s="98"/>
      <c r="AD8399" s="98"/>
      <c r="AE8399" s="98"/>
      <c r="AF8399" s="98"/>
      <c r="AG8399" s="98"/>
      <c r="AH8399" s="98"/>
      <c r="AI8399" s="98"/>
      <c r="AJ8399" s="98"/>
      <c r="AK8399" s="98"/>
      <c r="AL8399" s="98"/>
      <c r="AM8399" s="98"/>
      <c r="AN8399" s="98"/>
      <c r="AO8399" s="98"/>
      <c r="AP8399" s="98"/>
      <c r="AQ8399" s="98"/>
      <c r="AR8399" s="98"/>
      <c r="AS8399" s="98"/>
      <c r="AT8399" s="98"/>
      <c r="AU8399" s="98"/>
      <c r="AV8399" s="98"/>
      <c r="AW8399" s="98"/>
      <c r="AX8399" s="98"/>
      <c r="AY8399" s="98"/>
      <c r="AZ8399" s="98"/>
      <c r="BA8399" s="98"/>
      <c r="BB8399" s="98"/>
      <c r="BC8399" s="98"/>
      <c r="BD8399" s="98"/>
      <c r="BE8399" s="98"/>
      <c r="BF8399" s="98"/>
      <c r="BG8399" s="98"/>
      <c r="BH8399" s="98"/>
      <c r="BI8399" s="98"/>
      <c r="BJ8399" s="98"/>
      <c r="BK8399" s="98"/>
      <c r="BL8399" s="98"/>
      <c r="BM8399" s="98"/>
      <c r="BN8399" s="98"/>
      <c r="BO8399" s="98"/>
      <c r="BP8399" s="98"/>
      <c r="BQ8399" s="98"/>
      <c r="BR8399" s="98"/>
      <c r="BS8399" s="98"/>
      <c r="BT8399" s="98"/>
      <c r="BU8399" s="98"/>
      <c r="BV8399" s="98"/>
      <c r="BW8399" s="98"/>
      <c r="BX8399" s="98"/>
      <c r="BY8399" s="98"/>
      <c r="BZ8399" s="98"/>
      <c r="CA8399" s="98"/>
      <c r="CB8399" s="98"/>
      <c r="CC8399" s="98"/>
      <c r="CD8399" s="98"/>
      <c r="CE8399" s="98"/>
      <c r="CF8399" s="98"/>
      <c r="CG8399" s="98"/>
      <c r="CH8399" s="98"/>
      <c r="CI8399" s="98"/>
      <c r="CJ8399" s="98"/>
      <c r="CK8399" s="98"/>
      <c r="CL8399" s="98"/>
      <c r="CM8399" s="98"/>
      <c r="CN8399" s="98"/>
      <c r="CO8399" s="98"/>
      <c r="CP8399" s="98"/>
      <c r="CQ8399" s="98"/>
      <c r="CR8399" s="98"/>
      <c r="CS8399" s="98"/>
      <c r="CT8399" s="98"/>
      <c r="CU8399" s="98"/>
      <c r="CV8399" s="98"/>
      <c r="CW8399" s="98"/>
      <c r="CX8399" s="98"/>
      <c r="CY8399" s="98"/>
      <c r="CZ8399" s="98"/>
      <c r="DA8399" s="98"/>
      <c r="DB8399" s="98"/>
      <c r="DC8399" s="98"/>
      <c r="DD8399" s="98"/>
      <c r="DE8399" s="98"/>
      <c r="DF8399" s="98"/>
      <c r="DG8399" s="98"/>
      <c r="DH8399" s="98"/>
      <c r="DI8399" s="98"/>
      <c r="DJ8399" s="98"/>
      <c r="DK8399" s="98"/>
      <c r="DL8399" s="98"/>
      <c r="DM8399" s="98"/>
      <c r="DN8399" s="98"/>
      <c r="DO8399" s="98"/>
      <c r="DP8399" s="98"/>
      <c r="DQ8399" s="98"/>
      <c r="DR8399" s="98"/>
      <c r="DS8399" s="98"/>
      <c r="DT8399" s="98"/>
      <c r="DU8399" s="98"/>
      <c r="DV8399" s="98"/>
      <c r="DW8399" s="98"/>
      <c r="DX8399" s="98"/>
      <c r="DY8399" s="98"/>
      <c r="DZ8399" s="98"/>
      <c r="EA8399" s="98"/>
      <c r="EB8399" s="98"/>
      <c r="EC8399" s="98"/>
      <c r="ED8399" s="98"/>
      <c r="EE8399" s="98"/>
      <c r="EF8399" s="98"/>
      <c r="EG8399" s="98"/>
      <c r="EH8399" s="98"/>
      <c r="EI8399" s="98"/>
      <c r="EJ8399" s="98"/>
      <c r="EK8399" s="98"/>
      <c r="EL8399" s="98"/>
      <c r="EM8399" s="98"/>
      <c r="EN8399" s="98"/>
      <c r="EO8399" s="98"/>
      <c r="EP8399" s="98"/>
      <c r="EQ8399" s="98"/>
      <c r="ER8399" s="98"/>
      <c r="ES8399" s="98"/>
      <c r="ET8399" s="98"/>
      <c r="EU8399" s="98"/>
      <c r="EV8399" s="98"/>
      <c r="EW8399" s="98"/>
      <c r="EX8399" s="98"/>
      <c r="EY8399" s="98"/>
      <c r="EZ8399" s="98"/>
      <c r="FA8399" s="98"/>
      <c r="FB8399" s="98"/>
      <c r="FC8399" s="98"/>
      <c r="FD8399" s="98"/>
      <c r="FE8399" s="98"/>
      <c r="FF8399" s="98"/>
      <c r="FG8399" s="98"/>
      <c r="FH8399" s="98"/>
      <c r="FI8399" s="98"/>
      <c r="FJ8399" s="98"/>
      <c r="FK8399" s="98"/>
      <c r="FL8399" s="98"/>
      <c r="FM8399" s="98"/>
      <c r="FN8399" s="98"/>
      <c r="FO8399" s="98"/>
      <c r="FP8399" s="98"/>
      <c r="FQ8399" s="98"/>
      <c r="FR8399" s="98"/>
      <c r="FS8399" s="98"/>
      <c r="FT8399" s="98"/>
      <c r="FU8399" s="98"/>
    </row>
    <row r="8400" spans="2:177" s="46" customFormat="1" ht="63.75" customHeight="1" outlineLevel="1">
      <c r="B8400" s="32" t="s">
        <v>20357</v>
      </c>
      <c r="C8400" s="38" t="s">
        <v>66</v>
      </c>
      <c r="D8400" s="47" t="s">
        <v>19579</v>
      </c>
      <c r="E8400" s="146" t="s">
        <v>19590</v>
      </c>
      <c r="F8400" s="37" t="s">
        <v>19634</v>
      </c>
      <c r="G8400" s="146" t="s">
        <v>19590</v>
      </c>
      <c r="H8400" s="37" t="s">
        <v>19634</v>
      </c>
      <c r="I8400" s="281" t="s">
        <v>20358</v>
      </c>
      <c r="J8400" s="213" t="s">
        <v>20359</v>
      </c>
      <c r="K8400" s="37" t="s">
        <v>113</v>
      </c>
      <c r="L8400" s="37">
        <v>100</v>
      </c>
      <c r="M8400" s="37">
        <v>230000000</v>
      </c>
      <c r="N8400" s="41" t="s">
        <v>74</v>
      </c>
      <c r="O8400" s="37" t="s">
        <v>20360</v>
      </c>
      <c r="P8400" s="38" t="s">
        <v>13079</v>
      </c>
      <c r="Q8400" s="37"/>
      <c r="R8400" s="37" t="s">
        <v>20324</v>
      </c>
      <c r="S8400" s="147" t="s">
        <v>17324</v>
      </c>
      <c r="T8400" s="37"/>
      <c r="U8400" s="37"/>
      <c r="V8400" s="152"/>
      <c r="W8400" s="37"/>
      <c r="X8400" s="68">
        <v>600000</v>
      </c>
      <c r="Y8400" s="142">
        <f t="shared" si="250"/>
        <v>672000.00000000012</v>
      </c>
      <c r="Z8400" s="37"/>
      <c r="AA8400" s="37">
        <v>2014</v>
      </c>
      <c r="AB8400" s="37"/>
      <c r="AC8400" s="98"/>
      <c r="AD8400" s="98"/>
      <c r="AE8400" s="98"/>
      <c r="AF8400" s="98"/>
      <c r="AG8400" s="98"/>
      <c r="AH8400" s="98"/>
      <c r="AI8400" s="98"/>
      <c r="AJ8400" s="98"/>
      <c r="AK8400" s="98"/>
      <c r="AL8400" s="98"/>
      <c r="AM8400" s="98"/>
      <c r="AN8400" s="98"/>
      <c r="AO8400" s="98"/>
      <c r="AP8400" s="98"/>
      <c r="AQ8400" s="98"/>
      <c r="AR8400" s="98"/>
      <c r="AS8400" s="98"/>
      <c r="AT8400" s="98"/>
      <c r="AU8400" s="98"/>
      <c r="AV8400" s="98"/>
      <c r="AW8400" s="98"/>
      <c r="AX8400" s="98"/>
      <c r="AY8400" s="98"/>
      <c r="AZ8400" s="98"/>
      <c r="BA8400" s="98"/>
      <c r="BB8400" s="98"/>
      <c r="BC8400" s="98"/>
      <c r="BD8400" s="98"/>
      <c r="BE8400" s="98"/>
      <c r="BF8400" s="98"/>
      <c r="BG8400" s="98"/>
      <c r="BH8400" s="98"/>
      <c r="BI8400" s="98"/>
      <c r="BJ8400" s="98"/>
      <c r="BK8400" s="98"/>
      <c r="BL8400" s="98"/>
      <c r="BM8400" s="98"/>
      <c r="BN8400" s="98"/>
      <c r="BO8400" s="98"/>
      <c r="BP8400" s="98"/>
      <c r="BQ8400" s="98"/>
      <c r="BR8400" s="98"/>
      <c r="BS8400" s="98"/>
      <c r="BT8400" s="98"/>
      <c r="BU8400" s="98"/>
      <c r="BV8400" s="98"/>
      <c r="BW8400" s="98"/>
      <c r="BX8400" s="98"/>
      <c r="BY8400" s="98"/>
      <c r="BZ8400" s="98"/>
      <c r="CA8400" s="98"/>
      <c r="CB8400" s="98"/>
      <c r="CC8400" s="98"/>
      <c r="CD8400" s="98"/>
      <c r="CE8400" s="98"/>
      <c r="CF8400" s="98"/>
      <c r="CG8400" s="98"/>
      <c r="CH8400" s="98"/>
      <c r="CI8400" s="98"/>
      <c r="CJ8400" s="98"/>
      <c r="CK8400" s="98"/>
      <c r="CL8400" s="98"/>
      <c r="CM8400" s="98"/>
      <c r="CN8400" s="98"/>
      <c r="CO8400" s="98"/>
      <c r="CP8400" s="98"/>
      <c r="CQ8400" s="98"/>
      <c r="CR8400" s="98"/>
      <c r="CS8400" s="98"/>
      <c r="CT8400" s="98"/>
      <c r="CU8400" s="98"/>
      <c r="CV8400" s="98"/>
      <c r="CW8400" s="98"/>
      <c r="CX8400" s="98"/>
      <c r="CY8400" s="98"/>
      <c r="CZ8400" s="98"/>
      <c r="DA8400" s="98"/>
      <c r="DB8400" s="98"/>
      <c r="DC8400" s="98"/>
      <c r="DD8400" s="98"/>
      <c r="DE8400" s="98"/>
      <c r="DF8400" s="98"/>
      <c r="DG8400" s="98"/>
      <c r="DH8400" s="98"/>
      <c r="DI8400" s="98"/>
      <c r="DJ8400" s="98"/>
      <c r="DK8400" s="98"/>
      <c r="DL8400" s="98"/>
      <c r="DM8400" s="98"/>
      <c r="DN8400" s="98"/>
      <c r="DO8400" s="98"/>
      <c r="DP8400" s="98"/>
      <c r="DQ8400" s="98"/>
      <c r="DR8400" s="98"/>
      <c r="DS8400" s="98"/>
      <c r="DT8400" s="98"/>
      <c r="DU8400" s="98"/>
      <c r="DV8400" s="98"/>
      <c r="DW8400" s="98"/>
      <c r="DX8400" s="98"/>
      <c r="DY8400" s="98"/>
      <c r="DZ8400" s="98"/>
      <c r="EA8400" s="98"/>
      <c r="EB8400" s="98"/>
      <c r="EC8400" s="98"/>
      <c r="ED8400" s="98"/>
      <c r="EE8400" s="98"/>
      <c r="EF8400" s="98"/>
      <c r="EG8400" s="98"/>
      <c r="EH8400" s="98"/>
      <c r="EI8400" s="98"/>
      <c r="EJ8400" s="98"/>
      <c r="EK8400" s="98"/>
      <c r="EL8400" s="98"/>
      <c r="EM8400" s="98"/>
      <c r="EN8400" s="98"/>
      <c r="EO8400" s="98"/>
      <c r="EP8400" s="98"/>
      <c r="EQ8400" s="98"/>
      <c r="ER8400" s="98"/>
      <c r="ES8400" s="98"/>
      <c r="ET8400" s="98"/>
      <c r="EU8400" s="98"/>
      <c r="EV8400" s="98"/>
      <c r="EW8400" s="98"/>
      <c r="EX8400" s="98"/>
      <c r="EY8400" s="98"/>
      <c r="EZ8400" s="98"/>
      <c r="FA8400" s="98"/>
      <c r="FB8400" s="98"/>
      <c r="FC8400" s="98"/>
      <c r="FD8400" s="98"/>
      <c r="FE8400" s="98"/>
      <c r="FF8400" s="98"/>
      <c r="FG8400" s="98"/>
      <c r="FH8400" s="98"/>
      <c r="FI8400" s="98"/>
      <c r="FJ8400" s="98"/>
      <c r="FK8400" s="98"/>
      <c r="FL8400" s="98"/>
      <c r="FM8400" s="98"/>
      <c r="FN8400" s="98"/>
      <c r="FO8400" s="98"/>
      <c r="FP8400" s="98"/>
      <c r="FQ8400" s="98"/>
      <c r="FR8400" s="98"/>
      <c r="FS8400" s="98"/>
      <c r="FT8400" s="98"/>
      <c r="FU8400" s="98"/>
    </row>
    <row r="8401" spans="2:177" s="46" customFormat="1" ht="63.75" customHeight="1" outlineLevel="1">
      <c r="B8401" s="32" t="s">
        <v>20361</v>
      </c>
      <c r="C8401" s="38" t="s">
        <v>66</v>
      </c>
      <c r="D8401" s="47" t="s">
        <v>19579</v>
      </c>
      <c r="E8401" s="146" t="s">
        <v>19590</v>
      </c>
      <c r="F8401" s="37" t="s">
        <v>19634</v>
      </c>
      <c r="G8401" s="146" t="s">
        <v>19590</v>
      </c>
      <c r="H8401" s="37" t="s">
        <v>19634</v>
      </c>
      <c r="I8401" s="260" t="s">
        <v>20362</v>
      </c>
      <c r="J8401" s="213" t="s">
        <v>20363</v>
      </c>
      <c r="K8401" s="37" t="s">
        <v>113</v>
      </c>
      <c r="L8401" s="37">
        <v>100</v>
      </c>
      <c r="M8401" s="37">
        <v>230000000</v>
      </c>
      <c r="N8401" s="41" t="s">
        <v>74</v>
      </c>
      <c r="O8401" s="37" t="s">
        <v>20364</v>
      </c>
      <c r="P8401" s="38" t="s">
        <v>13079</v>
      </c>
      <c r="Q8401" s="37"/>
      <c r="R8401" s="37" t="s">
        <v>17193</v>
      </c>
      <c r="S8401" s="147" t="s">
        <v>17324</v>
      </c>
      <c r="T8401" s="37"/>
      <c r="U8401" s="37"/>
      <c r="V8401" s="152"/>
      <c r="W8401" s="37"/>
      <c r="X8401" s="68">
        <v>10000000</v>
      </c>
      <c r="Y8401" s="142">
        <f t="shared" si="250"/>
        <v>11200000.000000002</v>
      </c>
      <c r="Z8401" s="37"/>
      <c r="AA8401" s="37">
        <v>2014</v>
      </c>
      <c r="AB8401" s="37"/>
      <c r="AC8401" s="98"/>
      <c r="AD8401" s="98"/>
      <c r="AE8401" s="98"/>
      <c r="AF8401" s="98"/>
      <c r="AG8401" s="98"/>
      <c r="AH8401" s="98"/>
      <c r="AI8401" s="98"/>
      <c r="AJ8401" s="98"/>
      <c r="AK8401" s="98"/>
      <c r="AL8401" s="98"/>
      <c r="AM8401" s="98"/>
      <c r="AN8401" s="98"/>
      <c r="AO8401" s="98"/>
      <c r="AP8401" s="98"/>
      <c r="AQ8401" s="98"/>
      <c r="AR8401" s="98"/>
      <c r="AS8401" s="98"/>
      <c r="AT8401" s="98"/>
      <c r="AU8401" s="98"/>
      <c r="AV8401" s="98"/>
      <c r="AW8401" s="98"/>
      <c r="AX8401" s="98"/>
      <c r="AY8401" s="98"/>
      <c r="AZ8401" s="98"/>
      <c r="BA8401" s="98"/>
      <c r="BB8401" s="98"/>
      <c r="BC8401" s="98"/>
      <c r="BD8401" s="98"/>
      <c r="BE8401" s="98"/>
      <c r="BF8401" s="98"/>
      <c r="BG8401" s="98"/>
      <c r="BH8401" s="98"/>
      <c r="BI8401" s="98"/>
      <c r="BJ8401" s="98"/>
      <c r="BK8401" s="98"/>
      <c r="BL8401" s="98"/>
      <c r="BM8401" s="98"/>
      <c r="BN8401" s="98"/>
      <c r="BO8401" s="98"/>
      <c r="BP8401" s="98"/>
      <c r="BQ8401" s="98"/>
      <c r="BR8401" s="98"/>
      <c r="BS8401" s="98"/>
      <c r="BT8401" s="98"/>
      <c r="BU8401" s="98"/>
      <c r="BV8401" s="98"/>
      <c r="BW8401" s="98"/>
      <c r="BX8401" s="98"/>
      <c r="BY8401" s="98"/>
      <c r="BZ8401" s="98"/>
      <c r="CA8401" s="98"/>
      <c r="CB8401" s="98"/>
      <c r="CC8401" s="98"/>
      <c r="CD8401" s="98"/>
      <c r="CE8401" s="98"/>
      <c r="CF8401" s="98"/>
      <c r="CG8401" s="98"/>
      <c r="CH8401" s="98"/>
      <c r="CI8401" s="98"/>
      <c r="CJ8401" s="98"/>
      <c r="CK8401" s="98"/>
      <c r="CL8401" s="98"/>
      <c r="CM8401" s="98"/>
      <c r="CN8401" s="98"/>
      <c r="CO8401" s="98"/>
      <c r="CP8401" s="98"/>
      <c r="CQ8401" s="98"/>
      <c r="CR8401" s="98"/>
      <c r="CS8401" s="98"/>
      <c r="CT8401" s="98"/>
      <c r="CU8401" s="98"/>
      <c r="CV8401" s="98"/>
      <c r="CW8401" s="98"/>
      <c r="CX8401" s="98"/>
      <c r="CY8401" s="98"/>
      <c r="CZ8401" s="98"/>
      <c r="DA8401" s="98"/>
      <c r="DB8401" s="98"/>
      <c r="DC8401" s="98"/>
      <c r="DD8401" s="98"/>
      <c r="DE8401" s="98"/>
      <c r="DF8401" s="98"/>
      <c r="DG8401" s="98"/>
      <c r="DH8401" s="98"/>
      <c r="DI8401" s="98"/>
      <c r="DJ8401" s="98"/>
      <c r="DK8401" s="98"/>
      <c r="DL8401" s="98"/>
      <c r="DM8401" s="98"/>
      <c r="DN8401" s="98"/>
      <c r="DO8401" s="98"/>
      <c r="DP8401" s="98"/>
      <c r="DQ8401" s="98"/>
      <c r="DR8401" s="98"/>
      <c r="DS8401" s="98"/>
      <c r="DT8401" s="98"/>
      <c r="DU8401" s="98"/>
      <c r="DV8401" s="98"/>
      <c r="DW8401" s="98"/>
      <c r="DX8401" s="98"/>
      <c r="DY8401" s="98"/>
      <c r="DZ8401" s="98"/>
      <c r="EA8401" s="98"/>
      <c r="EB8401" s="98"/>
      <c r="EC8401" s="98"/>
      <c r="ED8401" s="98"/>
      <c r="EE8401" s="98"/>
      <c r="EF8401" s="98"/>
      <c r="EG8401" s="98"/>
      <c r="EH8401" s="98"/>
      <c r="EI8401" s="98"/>
      <c r="EJ8401" s="98"/>
      <c r="EK8401" s="98"/>
      <c r="EL8401" s="98"/>
      <c r="EM8401" s="98"/>
      <c r="EN8401" s="98"/>
      <c r="EO8401" s="98"/>
      <c r="EP8401" s="98"/>
      <c r="EQ8401" s="98"/>
      <c r="ER8401" s="98"/>
      <c r="ES8401" s="98"/>
      <c r="ET8401" s="98"/>
      <c r="EU8401" s="98"/>
      <c r="EV8401" s="98"/>
      <c r="EW8401" s="98"/>
      <c r="EX8401" s="98"/>
      <c r="EY8401" s="98"/>
      <c r="EZ8401" s="98"/>
      <c r="FA8401" s="98"/>
      <c r="FB8401" s="98"/>
      <c r="FC8401" s="98"/>
      <c r="FD8401" s="98"/>
      <c r="FE8401" s="98"/>
      <c r="FF8401" s="98"/>
      <c r="FG8401" s="98"/>
      <c r="FH8401" s="98"/>
      <c r="FI8401" s="98"/>
      <c r="FJ8401" s="98"/>
      <c r="FK8401" s="98"/>
      <c r="FL8401" s="98"/>
      <c r="FM8401" s="98"/>
      <c r="FN8401" s="98"/>
      <c r="FO8401" s="98"/>
      <c r="FP8401" s="98"/>
      <c r="FQ8401" s="98"/>
      <c r="FR8401" s="98"/>
      <c r="FS8401" s="98"/>
      <c r="FT8401" s="98"/>
      <c r="FU8401" s="98"/>
    </row>
    <row r="8402" spans="2:177" s="46" customFormat="1" ht="63.75" customHeight="1" outlineLevel="1">
      <c r="B8402" s="32" t="s">
        <v>20365</v>
      </c>
      <c r="C8402" s="38" t="s">
        <v>66</v>
      </c>
      <c r="D8402" s="47" t="s">
        <v>19706</v>
      </c>
      <c r="E8402" s="254" t="s">
        <v>19707</v>
      </c>
      <c r="F8402" s="161" t="s">
        <v>19708</v>
      </c>
      <c r="G8402" s="254" t="s">
        <v>19709</v>
      </c>
      <c r="H8402" s="161" t="s">
        <v>19710</v>
      </c>
      <c r="I8402" s="281" t="s">
        <v>20366</v>
      </c>
      <c r="J8402" s="213" t="s">
        <v>20367</v>
      </c>
      <c r="K8402" s="37" t="s">
        <v>113</v>
      </c>
      <c r="L8402" s="37">
        <v>100</v>
      </c>
      <c r="M8402" s="37">
        <v>230000000</v>
      </c>
      <c r="N8402" s="41" t="s">
        <v>74</v>
      </c>
      <c r="O8402" s="37" t="s">
        <v>20360</v>
      </c>
      <c r="P8402" s="38" t="s">
        <v>13079</v>
      </c>
      <c r="Q8402" s="37"/>
      <c r="R8402" s="37" t="s">
        <v>20324</v>
      </c>
      <c r="S8402" s="147" t="s">
        <v>17324</v>
      </c>
      <c r="T8402" s="37"/>
      <c r="U8402" s="37"/>
      <c r="V8402" s="152"/>
      <c r="W8402" s="37"/>
      <c r="X8402" s="68">
        <v>600000</v>
      </c>
      <c r="Y8402" s="142">
        <f t="shared" si="250"/>
        <v>672000.00000000012</v>
      </c>
      <c r="Z8402" s="37"/>
      <c r="AA8402" s="37">
        <v>2014</v>
      </c>
      <c r="AB8402" s="37"/>
      <c r="AC8402" s="98"/>
      <c r="AD8402" s="98"/>
      <c r="AE8402" s="98"/>
      <c r="AF8402" s="98"/>
      <c r="AG8402" s="98"/>
      <c r="AH8402" s="98"/>
      <c r="AI8402" s="98"/>
      <c r="AJ8402" s="98"/>
      <c r="AK8402" s="98"/>
      <c r="AL8402" s="98"/>
      <c r="AM8402" s="98"/>
      <c r="AN8402" s="98"/>
      <c r="AO8402" s="98"/>
      <c r="AP8402" s="98"/>
      <c r="AQ8402" s="98"/>
      <c r="AR8402" s="98"/>
      <c r="AS8402" s="98"/>
      <c r="AT8402" s="98"/>
      <c r="AU8402" s="98"/>
      <c r="AV8402" s="98"/>
      <c r="AW8402" s="98"/>
      <c r="AX8402" s="98"/>
      <c r="AY8402" s="98"/>
      <c r="AZ8402" s="98"/>
      <c r="BA8402" s="98"/>
      <c r="BB8402" s="98"/>
      <c r="BC8402" s="98"/>
      <c r="BD8402" s="98"/>
      <c r="BE8402" s="98"/>
      <c r="BF8402" s="98"/>
      <c r="BG8402" s="98"/>
      <c r="BH8402" s="98"/>
      <c r="BI8402" s="98"/>
      <c r="BJ8402" s="98"/>
      <c r="BK8402" s="98"/>
      <c r="BL8402" s="98"/>
      <c r="BM8402" s="98"/>
      <c r="BN8402" s="98"/>
      <c r="BO8402" s="98"/>
      <c r="BP8402" s="98"/>
      <c r="BQ8402" s="98"/>
      <c r="BR8402" s="98"/>
      <c r="BS8402" s="98"/>
      <c r="BT8402" s="98"/>
      <c r="BU8402" s="98"/>
      <c r="BV8402" s="98"/>
      <c r="BW8402" s="98"/>
      <c r="BX8402" s="98"/>
      <c r="BY8402" s="98"/>
      <c r="BZ8402" s="98"/>
      <c r="CA8402" s="98"/>
      <c r="CB8402" s="98"/>
      <c r="CC8402" s="98"/>
      <c r="CD8402" s="98"/>
      <c r="CE8402" s="98"/>
      <c r="CF8402" s="98"/>
      <c r="CG8402" s="98"/>
      <c r="CH8402" s="98"/>
      <c r="CI8402" s="98"/>
      <c r="CJ8402" s="98"/>
      <c r="CK8402" s="98"/>
      <c r="CL8402" s="98"/>
      <c r="CM8402" s="98"/>
      <c r="CN8402" s="98"/>
      <c r="CO8402" s="98"/>
      <c r="CP8402" s="98"/>
      <c r="CQ8402" s="98"/>
      <c r="CR8402" s="98"/>
      <c r="CS8402" s="98"/>
      <c r="CT8402" s="98"/>
      <c r="CU8402" s="98"/>
      <c r="CV8402" s="98"/>
      <c r="CW8402" s="98"/>
      <c r="CX8402" s="98"/>
      <c r="CY8402" s="98"/>
      <c r="CZ8402" s="98"/>
      <c r="DA8402" s="98"/>
      <c r="DB8402" s="98"/>
      <c r="DC8402" s="98"/>
      <c r="DD8402" s="98"/>
      <c r="DE8402" s="98"/>
      <c r="DF8402" s="98"/>
      <c r="DG8402" s="98"/>
      <c r="DH8402" s="98"/>
      <c r="DI8402" s="98"/>
      <c r="DJ8402" s="98"/>
      <c r="DK8402" s="98"/>
      <c r="DL8402" s="98"/>
      <c r="DM8402" s="98"/>
      <c r="DN8402" s="98"/>
      <c r="DO8402" s="98"/>
      <c r="DP8402" s="98"/>
      <c r="DQ8402" s="98"/>
      <c r="DR8402" s="98"/>
      <c r="DS8402" s="98"/>
      <c r="DT8402" s="98"/>
      <c r="DU8402" s="98"/>
      <c r="DV8402" s="98"/>
      <c r="DW8402" s="98"/>
      <c r="DX8402" s="98"/>
      <c r="DY8402" s="98"/>
      <c r="DZ8402" s="98"/>
      <c r="EA8402" s="98"/>
      <c r="EB8402" s="98"/>
      <c r="EC8402" s="98"/>
      <c r="ED8402" s="98"/>
      <c r="EE8402" s="98"/>
      <c r="EF8402" s="98"/>
      <c r="EG8402" s="98"/>
      <c r="EH8402" s="98"/>
      <c r="EI8402" s="98"/>
      <c r="EJ8402" s="98"/>
      <c r="EK8402" s="98"/>
      <c r="EL8402" s="98"/>
      <c r="EM8402" s="98"/>
      <c r="EN8402" s="98"/>
      <c r="EO8402" s="98"/>
      <c r="EP8402" s="98"/>
      <c r="EQ8402" s="98"/>
      <c r="ER8402" s="98"/>
      <c r="ES8402" s="98"/>
      <c r="ET8402" s="98"/>
      <c r="EU8402" s="98"/>
      <c r="EV8402" s="98"/>
      <c r="EW8402" s="98"/>
      <c r="EX8402" s="98"/>
      <c r="EY8402" s="98"/>
      <c r="EZ8402" s="98"/>
      <c r="FA8402" s="98"/>
      <c r="FB8402" s="98"/>
      <c r="FC8402" s="98"/>
      <c r="FD8402" s="98"/>
      <c r="FE8402" s="98"/>
      <c r="FF8402" s="98"/>
      <c r="FG8402" s="98"/>
      <c r="FH8402" s="98"/>
      <c r="FI8402" s="98"/>
      <c r="FJ8402" s="98"/>
      <c r="FK8402" s="98"/>
      <c r="FL8402" s="98"/>
      <c r="FM8402" s="98"/>
      <c r="FN8402" s="98"/>
      <c r="FO8402" s="98"/>
      <c r="FP8402" s="98"/>
      <c r="FQ8402" s="98"/>
      <c r="FR8402" s="98"/>
      <c r="FS8402" s="98"/>
      <c r="FT8402" s="98"/>
      <c r="FU8402" s="98"/>
    </row>
    <row r="8403" spans="2:177" s="46" customFormat="1" ht="63.75" customHeight="1" outlineLevel="1">
      <c r="B8403" s="32" t="s">
        <v>20368</v>
      </c>
      <c r="C8403" s="38" t="s">
        <v>66</v>
      </c>
      <c r="D8403" s="47" t="s">
        <v>19706</v>
      </c>
      <c r="E8403" s="254" t="s">
        <v>19707</v>
      </c>
      <c r="F8403" s="161" t="s">
        <v>19708</v>
      </c>
      <c r="G8403" s="254" t="s">
        <v>19709</v>
      </c>
      <c r="H8403" s="161" t="s">
        <v>19710</v>
      </c>
      <c r="I8403" s="37" t="s">
        <v>20369</v>
      </c>
      <c r="J8403" s="38" t="s">
        <v>20370</v>
      </c>
      <c r="K8403" s="38" t="s">
        <v>113</v>
      </c>
      <c r="L8403" s="38">
        <v>100</v>
      </c>
      <c r="M8403" s="37">
        <v>230000000</v>
      </c>
      <c r="N8403" s="41" t="s">
        <v>74</v>
      </c>
      <c r="O8403" s="37" t="s">
        <v>19199</v>
      </c>
      <c r="P8403" s="38" t="s">
        <v>13079</v>
      </c>
      <c r="Q8403" s="38"/>
      <c r="R8403" s="38" t="s">
        <v>16976</v>
      </c>
      <c r="S8403" s="147" t="s">
        <v>17324</v>
      </c>
      <c r="T8403" s="38"/>
      <c r="U8403" s="37"/>
      <c r="V8403" s="152"/>
      <c r="W8403" s="34"/>
      <c r="X8403" s="34">
        <v>0</v>
      </c>
      <c r="Y8403" s="142">
        <f t="shared" si="250"/>
        <v>0</v>
      </c>
      <c r="Z8403" s="38"/>
      <c r="AA8403" s="37">
        <v>2014</v>
      </c>
      <c r="AB8403" s="38"/>
      <c r="AC8403" s="98"/>
      <c r="AD8403" s="98"/>
      <c r="AE8403" s="98"/>
      <c r="AF8403" s="98"/>
      <c r="AG8403" s="98"/>
      <c r="AH8403" s="98"/>
      <c r="AI8403" s="98"/>
      <c r="AJ8403" s="98"/>
      <c r="AK8403" s="98"/>
      <c r="AL8403" s="98"/>
      <c r="AM8403" s="98"/>
      <c r="AN8403" s="98"/>
      <c r="AO8403" s="98"/>
      <c r="AP8403" s="98"/>
      <c r="AQ8403" s="98"/>
      <c r="AR8403" s="98"/>
      <c r="AS8403" s="98"/>
      <c r="AT8403" s="98"/>
      <c r="AU8403" s="98"/>
      <c r="AV8403" s="98"/>
      <c r="AW8403" s="98"/>
      <c r="AX8403" s="98"/>
      <c r="AY8403" s="98"/>
      <c r="AZ8403" s="98"/>
      <c r="BA8403" s="98"/>
      <c r="BB8403" s="98"/>
      <c r="BC8403" s="98"/>
      <c r="BD8403" s="98"/>
      <c r="BE8403" s="98"/>
      <c r="BF8403" s="98"/>
      <c r="BG8403" s="98"/>
      <c r="BH8403" s="98"/>
      <c r="BI8403" s="98"/>
      <c r="BJ8403" s="98"/>
      <c r="BK8403" s="98"/>
      <c r="BL8403" s="98"/>
      <c r="BM8403" s="98"/>
      <c r="BN8403" s="98"/>
      <c r="BO8403" s="98"/>
      <c r="BP8403" s="98"/>
      <c r="BQ8403" s="98"/>
      <c r="BR8403" s="98"/>
      <c r="BS8403" s="98"/>
      <c r="BT8403" s="98"/>
      <c r="BU8403" s="98"/>
      <c r="BV8403" s="98"/>
      <c r="BW8403" s="98"/>
      <c r="BX8403" s="98"/>
      <c r="BY8403" s="98"/>
      <c r="BZ8403" s="98"/>
      <c r="CA8403" s="98"/>
      <c r="CB8403" s="98"/>
      <c r="CC8403" s="98"/>
      <c r="CD8403" s="98"/>
      <c r="CE8403" s="98"/>
      <c r="CF8403" s="98"/>
      <c r="CG8403" s="98"/>
      <c r="CH8403" s="98"/>
      <c r="CI8403" s="98"/>
      <c r="CJ8403" s="98"/>
      <c r="CK8403" s="98"/>
      <c r="CL8403" s="98"/>
      <c r="CM8403" s="98"/>
      <c r="CN8403" s="98"/>
      <c r="CO8403" s="98"/>
      <c r="CP8403" s="98"/>
      <c r="CQ8403" s="98"/>
      <c r="CR8403" s="98"/>
      <c r="CS8403" s="98"/>
      <c r="CT8403" s="98"/>
      <c r="CU8403" s="98"/>
      <c r="CV8403" s="98"/>
      <c r="CW8403" s="98"/>
      <c r="CX8403" s="98"/>
      <c r="CY8403" s="98"/>
      <c r="CZ8403" s="98"/>
      <c r="DA8403" s="98"/>
      <c r="DB8403" s="98"/>
      <c r="DC8403" s="98"/>
      <c r="DD8403" s="98"/>
      <c r="DE8403" s="98"/>
      <c r="DF8403" s="98"/>
      <c r="DG8403" s="98"/>
      <c r="DH8403" s="98"/>
      <c r="DI8403" s="98"/>
      <c r="DJ8403" s="98"/>
      <c r="DK8403" s="98"/>
      <c r="DL8403" s="98"/>
      <c r="DM8403" s="98"/>
      <c r="DN8403" s="98"/>
      <c r="DO8403" s="98"/>
      <c r="DP8403" s="98"/>
      <c r="DQ8403" s="98"/>
      <c r="DR8403" s="98"/>
      <c r="DS8403" s="98"/>
      <c r="DT8403" s="98"/>
      <c r="DU8403" s="98"/>
      <c r="DV8403" s="98"/>
      <c r="DW8403" s="98"/>
      <c r="DX8403" s="98"/>
      <c r="DY8403" s="98"/>
      <c r="DZ8403" s="98"/>
      <c r="EA8403" s="98"/>
      <c r="EB8403" s="98"/>
      <c r="EC8403" s="98"/>
      <c r="ED8403" s="98"/>
      <c r="EE8403" s="98"/>
      <c r="EF8403" s="98"/>
      <c r="EG8403" s="98"/>
      <c r="EH8403" s="98"/>
      <c r="EI8403" s="98"/>
      <c r="EJ8403" s="98"/>
      <c r="EK8403" s="98"/>
      <c r="EL8403" s="98"/>
      <c r="EM8403" s="98"/>
      <c r="EN8403" s="98"/>
      <c r="EO8403" s="98"/>
      <c r="EP8403" s="98"/>
      <c r="EQ8403" s="98"/>
      <c r="ER8403" s="98"/>
      <c r="ES8403" s="98"/>
      <c r="ET8403" s="98"/>
      <c r="EU8403" s="98"/>
      <c r="EV8403" s="98"/>
      <c r="EW8403" s="98"/>
      <c r="EX8403" s="98"/>
      <c r="EY8403" s="98"/>
      <c r="EZ8403" s="98"/>
      <c r="FA8403" s="98"/>
      <c r="FB8403" s="98"/>
      <c r="FC8403" s="98"/>
      <c r="FD8403" s="98"/>
      <c r="FE8403" s="98"/>
      <c r="FF8403" s="98"/>
      <c r="FG8403" s="98"/>
      <c r="FH8403" s="98"/>
      <c r="FI8403" s="98"/>
      <c r="FJ8403" s="98"/>
      <c r="FK8403" s="98"/>
      <c r="FL8403" s="98"/>
      <c r="FM8403" s="98"/>
      <c r="FN8403" s="98"/>
      <c r="FO8403" s="98"/>
      <c r="FP8403" s="98"/>
      <c r="FQ8403" s="98"/>
      <c r="FR8403" s="98"/>
      <c r="FS8403" s="98"/>
      <c r="FT8403" s="98"/>
      <c r="FU8403" s="98"/>
    </row>
    <row r="8404" spans="2:177" s="46" customFormat="1" ht="63.75" customHeight="1" outlineLevel="1">
      <c r="B8404" s="32" t="s">
        <v>20371</v>
      </c>
      <c r="C8404" s="38" t="s">
        <v>66</v>
      </c>
      <c r="D8404" s="144" t="s">
        <v>19706</v>
      </c>
      <c r="E8404" s="254" t="s">
        <v>19707</v>
      </c>
      <c r="F8404" s="161" t="s">
        <v>19708</v>
      </c>
      <c r="G8404" s="254" t="s">
        <v>19709</v>
      </c>
      <c r="H8404" s="161" t="s">
        <v>19710</v>
      </c>
      <c r="I8404" s="38" t="s">
        <v>20372</v>
      </c>
      <c r="J8404" s="38" t="s">
        <v>20373</v>
      </c>
      <c r="K8404" s="38" t="s">
        <v>113</v>
      </c>
      <c r="L8404" s="38">
        <v>100</v>
      </c>
      <c r="M8404" s="61">
        <v>230000000</v>
      </c>
      <c r="N8404" s="41" t="s">
        <v>74</v>
      </c>
      <c r="O8404" s="37" t="s">
        <v>19717</v>
      </c>
      <c r="P8404" s="38" t="s">
        <v>13079</v>
      </c>
      <c r="Q8404" s="38"/>
      <c r="R8404" s="37" t="s">
        <v>19717</v>
      </c>
      <c r="S8404" s="147" t="s">
        <v>17324</v>
      </c>
      <c r="T8404" s="38"/>
      <c r="U8404" s="37"/>
      <c r="V8404" s="152"/>
      <c r="W8404" s="34"/>
      <c r="X8404" s="34">
        <v>600000</v>
      </c>
      <c r="Y8404" s="142">
        <f t="shared" si="250"/>
        <v>672000.00000000012</v>
      </c>
      <c r="Z8404" s="38"/>
      <c r="AA8404" s="37">
        <v>2014</v>
      </c>
      <c r="AB8404" s="38"/>
      <c r="AC8404" s="98"/>
      <c r="AD8404" s="98"/>
      <c r="AE8404" s="98"/>
      <c r="AF8404" s="98"/>
      <c r="AG8404" s="98"/>
      <c r="AH8404" s="98"/>
      <c r="AI8404" s="98"/>
      <c r="AJ8404" s="98"/>
      <c r="AK8404" s="98"/>
      <c r="AL8404" s="98"/>
      <c r="AM8404" s="98"/>
      <c r="AN8404" s="98"/>
      <c r="AO8404" s="98"/>
      <c r="AP8404" s="98"/>
      <c r="AQ8404" s="98"/>
      <c r="AR8404" s="98"/>
      <c r="AS8404" s="98"/>
      <c r="AT8404" s="98"/>
      <c r="AU8404" s="98"/>
      <c r="AV8404" s="98"/>
      <c r="AW8404" s="98"/>
      <c r="AX8404" s="98"/>
      <c r="AY8404" s="98"/>
      <c r="AZ8404" s="98"/>
      <c r="BA8404" s="98"/>
      <c r="BB8404" s="98"/>
      <c r="BC8404" s="98"/>
      <c r="BD8404" s="98"/>
      <c r="BE8404" s="98"/>
      <c r="BF8404" s="98"/>
      <c r="BG8404" s="98"/>
      <c r="BH8404" s="98"/>
      <c r="BI8404" s="98"/>
      <c r="BJ8404" s="98"/>
      <c r="BK8404" s="98"/>
      <c r="BL8404" s="98"/>
      <c r="BM8404" s="98"/>
      <c r="BN8404" s="98"/>
      <c r="BO8404" s="98"/>
      <c r="BP8404" s="98"/>
      <c r="BQ8404" s="98"/>
      <c r="BR8404" s="98"/>
      <c r="BS8404" s="98"/>
      <c r="BT8404" s="98"/>
      <c r="BU8404" s="98"/>
      <c r="BV8404" s="98"/>
      <c r="BW8404" s="98"/>
      <c r="BX8404" s="98"/>
      <c r="BY8404" s="98"/>
      <c r="BZ8404" s="98"/>
      <c r="CA8404" s="98"/>
      <c r="CB8404" s="98"/>
      <c r="CC8404" s="98"/>
      <c r="CD8404" s="98"/>
      <c r="CE8404" s="98"/>
      <c r="CF8404" s="98"/>
      <c r="CG8404" s="98"/>
      <c r="CH8404" s="98"/>
      <c r="CI8404" s="98"/>
      <c r="CJ8404" s="98"/>
      <c r="CK8404" s="98"/>
      <c r="CL8404" s="98"/>
      <c r="CM8404" s="98"/>
      <c r="CN8404" s="98"/>
      <c r="CO8404" s="98"/>
      <c r="CP8404" s="98"/>
      <c r="CQ8404" s="98"/>
      <c r="CR8404" s="98"/>
      <c r="CS8404" s="98"/>
      <c r="CT8404" s="98"/>
      <c r="CU8404" s="98"/>
      <c r="CV8404" s="98"/>
      <c r="CW8404" s="98"/>
      <c r="CX8404" s="98"/>
      <c r="CY8404" s="98"/>
      <c r="CZ8404" s="98"/>
      <c r="DA8404" s="98"/>
      <c r="DB8404" s="98"/>
      <c r="DC8404" s="98"/>
      <c r="DD8404" s="98"/>
      <c r="DE8404" s="98"/>
      <c r="DF8404" s="98"/>
      <c r="DG8404" s="98"/>
      <c r="DH8404" s="98"/>
      <c r="DI8404" s="98"/>
      <c r="DJ8404" s="98"/>
      <c r="DK8404" s="98"/>
      <c r="DL8404" s="98"/>
      <c r="DM8404" s="98"/>
      <c r="DN8404" s="98"/>
      <c r="DO8404" s="98"/>
      <c r="DP8404" s="98"/>
      <c r="DQ8404" s="98"/>
      <c r="DR8404" s="98"/>
      <c r="DS8404" s="98"/>
      <c r="DT8404" s="98"/>
      <c r="DU8404" s="98"/>
      <c r="DV8404" s="98"/>
      <c r="DW8404" s="98"/>
      <c r="DX8404" s="98"/>
      <c r="DY8404" s="98"/>
      <c r="DZ8404" s="98"/>
      <c r="EA8404" s="98"/>
      <c r="EB8404" s="98"/>
      <c r="EC8404" s="98"/>
      <c r="ED8404" s="98"/>
      <c r="EE8404" s="98"/>
      <c r="EF8404" s="98"/>
      <c r="EG8404" s="98"/>
      <c r="EH8404" s="98"/>
      <c r="EI8404" s="98"/>
      <c r="EJ8404" s="98"/>
      <c r="EK8404" s="98"/>
      <c r="EL8404" s="98"/>
      <c r="EM8404" s="98"/>
      <c r="EN8404" s="98"/>
      <c r="EO8404" s="98"/>
      <c r="EP8404" s="98"/>
      <c r="EQ8404" s="98"/>
      <c r="ER8404" s="98"/>
      <c r="ES8404" s="98"/>
      <c r="ET8404" s="98"/>
      <c r="EU8404" s="98"/>
      <c r="EV8404" s="98"/>
      <c r="EW8404" s="98"/>
      <c r="EX8404" s="98"/>
      <c r="EY8404" s="98"/>
      <c r="EZ8404" s="98"/>
      <c r="FA8404" s="98"/>
      <c r="FB8404" s="98"/>
      <c r="FC8404" s="98"/>
      <c r="FD8404" s="98"/>
      <c r="FE8404" s="98"/>
      <c r="FF8404" s="98"/>
      <c r="FG8404" s="98"/>
      <c r="FH8404" s="98"/>
      <c r="FI8404" s="98"/>
      <c r="FJ8404" s="98"/>
      <c r="FK8404" s="98"/>
      <c r="FL8404" s="98"/>
      <c r="FM8404" s="98"/>
      <c r="FN8404" s="98"/>
      <c r="FO8404" s="98"/>
      <c r="FP8404" s="98"/>
      <c r="FQ8404" s="98"/>
      <c r="FR8404" s="98"/>
      <c r="FS8404" s="98"/>
      <c r="FT8404" s="98"/>
      <c r="FU8404" s="98"/>
    </row>
    <row r="8405" spans="2:177" s="46" customFormat="1" ht="76.5" customHeight="1" outlineLevel="1">
      <c r="B8405" s="32" t="s">
        <v>20374</v>
      </c>
      <c r="C8405" s="38" t="s">
        <v>66</v>
      </c>
      <c r="D8405" s="170" t="s">
        <v>18552</v>
      </c>
      <c r="E8405" s="37" t="s">
        <v>18553</v>
      </c>
      <c r="F8405" s="37" t="s">
        <v>20375</v>
      </c>
      <c r="G8405" s="37" t="s">
        <v>18553</v>
      </c>
      <c r="H8405" s="37" t="s">
        <v>20375</v>
      </c>
      <c r="I8405" s="162" t="s">
        <v>20376</v>
      </c>
      <c r="J8405" s="37" t="s">
        <v>20377</v>
      </c>
      <c r="K8405" s="37" t="s">
        <v>113</v>
      </c>
      <c r="L8405" s="37">
        <v>80</v>
      </c>
      <c r="M8405" s="36">
        <v>230000000</v>
      </c>
      <c r="N8405" s="41" t="s">
        <v>74</v>
      </c>
      <c r="O8405" s="49" t="s">
        <v>174</v>
      </c>
      <c r="P8405" s="37" t="s">
        <v>17043</v>
      </c>
      <c r="Q8405" s="37"/>
      <c r="R8405" s="37" t="s">
        <v>17653</v>
      </c>
      <c r="S8405" s="37" t="s">
        <v>17005</v>
      </c>
      <c r="T8405" s="183" t="s">
        <v>16909</v>
      </c>
      <c r="U8405" s="183" t="s">
        <v>16909</v>
      </c>
      <c r="V8405" s="193" t="s">
        <v>16909</v>
      </c>
      <c r="W8405" s="193" t="s">
        <v>16909</v>
      </c>
      <c r="X8405" s="34">
        <v>0</v>
      </c>
      <c r="Y8405" s="142">
        <f t="shared" si="250"/>
        <v>0</v>
      </c>
      <c r="Z8405" s="193"/>
      <c r="AA8405" s="38">
        <v>2014</v>
      </c>
      <c r="AB8405" s="38" t="s">
        <v>122</v>
      </c>
      <c r="AC8405" s="98"/>
      <c r="AD8405" s="98"/>
      <c r="AE8405" s="98"/>
      <c r="AF8405" s="98"/>
      <c r="AG8405" s="98"/>
      <c r="AH8405" s="98"/>
      <c r="AI8405" s="98"/>
      <c r="AJ8405" s="98"/>
      <c r="AK8405" s="98"/>
      <c r="AL8405" s="98"/>
      <c r="AM8405" s="98"/>
      <c r="AN8405" s="98"/>
      <c r="AO8405" s="98"/>
      <c r="AP8405" s="98"/>
      <c r="AQ8405" s="98"/>
      <c r="AR8405" s="98"/>
      <c r="AS8405" s="98"/>
      <c r="AT8405" s="98"/>
      <c r="AU8405" s="98"/>
      <c r="AV8405" s="98"/>
      <c r="AW8405" s="98"/>
      <c r="AX8405" s="98"/>
      <c r="AY8405" s="98"/>
      <c r="AZ8405" s="98"/>
      <c r="BA8405" s="98"/>
      <c r="BB8405" s="98"/>
      <c r="BC8405" s="98"/>
      <c r="BD8405" s="98"/>
      <c r="BE8405" s="98"/>
      <c r="BF8405" s="98"/>
      <c r="BG8405" s="98"/>
      <c r="BH8405" s="98"/>
      <c r="BI8405" s="98"/>
      <c r="BJ8405" s="98"/>
      <c r="BK8405" s="98"/>
      <c r="BL8405" s="98"/>
      <c r="BM8405" s="98"/>
      <c r="BN8405" s="98"/>
      <c r="BO8405" s="98"/>
      <c r="BP8405" s="98"/>
      <c r="BQ8405" s="98"/>
      <c r="BR8405" s="98"/>
      <c r="BS8405" s="98"/>
      <c r="BT8405" s="98"/>
      <c r="BU8405" s="98"/>
      <c r="BV8405" s="98"/>
      <c r="BW8405" s="98"/>
      <c r="BX8405" s="98"/>
      <c r="BY8405" s="98"/>
      <c r="BZ8405" s="98"/>
      <c r="CA8405" s="98"/>
      <c r="CB8405" s="98"/>
      <c r="CC8405" s="98"/>
      <c r="CD8405" s="98"/>
      <c r="CE8405" s="98"/>
      <c r="CF8405" s="98"/>
      <c r="CG8405" s="98"/>
      <c r="CH8405" s="98"/>
      <c r="CI8405" s="98"/>
      <c r="CJ8405" s="98"/>
      <c r="CK8405" s="98"/>
      <c r="CL8405" s="98"/>
      <c r="CM8405" s="98"/>
      <c r="CN8405" s="98"/>
      <c r="CO8405" s="98"/>
      <c r="CP8405" s="98"/>
      <c r="CQ8405" s="98"/>
      <c r="CR8405" s="98"/>
      <c r="CS8405" s="98"/>
      <c r="CT8405" s="98"/>
      <c r="CU8405" s="98"/>
      <c r="CV8405" s="98"/>
      <c r="CW8405" s="98"/>
      <c r="CX8405" s="98"/>
      <c r="CY8405" s="98"/>
      <c r="CZ8405" s="98"/>
      <c r="DA8405" s="98"/>
      <c r="DB8405" s="98"/>
      <c r="DC8405" s="98"/>
      <c r="DD8405" s="98"/>
      <c r="DE8405" s="98"/>
      <c r="DF8405" s="98"/>
      <c r="DG8405" s="98"/>
      <c r="DH8405" s="98"/>
      <c r="DI8405" s="98"/>
      <c r="DJ8405" s="98"/>
      <c r="DK8405" s="98"/>
      <c r="DL8405" s="98"/>
      <c r="DM8405" s="98"/>
      <c r="DN8405" s="98"/>
      <c r="DO8405" s="98"/>
      <c r="DP8405" s="98"/>
      <c r="DQ8405" s="98"/>
      <c r="DR8405" s="98"/>
      <c r="DS8405" s="98"/>
      <c r="DT8405" s="98"/>
      <c r="DU8405" s="98"/>
      <c r="DV8405" s="98"/>
      <c r="DW8405" s="98"/>
      <c r="DX8405" s="98"/>
      <c r="DY8405" s="98"/>
      <c r="DZ8405" s="98"/>
      <c r="EA8405" s="98"/>
      <c r="EB8405" s="98"/>
      <c r="EC8405" s="98"/>
      <c r="ED8405" s="98"/>
      <c r="EE8405" s="98"/>
      <c r="EF8405" s="98"/>
      <c r="EG8405" s="98"/>
      <c r="EH8405" s="98"/>
      <c r="EI8405" s="98"/>
      <c r="EJ8405" s="98"/>
      <c r="EK8405" s="98"/>
      <c r="EL8405" s="98"/>
      <c r="EM8405" s="98"/>
      <c r="EN8405" s="98"/>
      <c r="EO8405" s="98"/>
      <c r="EP8405" s="98"/>
      <c r="EQ8405" s="98"/>
      <c r="ER8405" s="98"/>
      <c r="ES8405" s="98"/>
      <c r="ET8405" s="98"/>
      <c r="EU8405" s="98"/>
      <c r="EV8405" s="98"/>
      <c r="EW8405" s="98"/>
      <c r="EX8405" s="98"/>
      <c r="EY8405" s="98"/>
      <c r="EZ8405" s="98"/>
      <c r="FA8405" s="98"/>
      <c r="FB8405" s="98"/>
      <c r="FC8405" s="98"/>
      <c r="FD8405" s="98"/>
      <c r="FE8405" s="98"/>
      <c r="FF8405" s="98"/>
      <c r="FG8405" s="98"/>
      <c r="FH8405" s="98"/>
      <c r="FI8405" s="98"/>
      <c r="FJ8405" s="98"/>
      <c r="FK8405" s="98"/>
      <c r="FL8405" s="98"/>
      <c r="FM8405" s="98"/>
      <c r="FN8405" s="98"/>
      <c r="FO8405" s="98"/>
      <c r="FP8405" s="98"/>
      <c r="FQ8405" s="98"/>
      <c r="FR8405" s="98"/>
      <c r="FS8405" s="98"/>
      <c r="FT8405" s="98"/>
      <c r="FU8405" s="98"/>
    </row>
    <row r="8406" spans="2:177" s="46" customFormat="1" ht="76.5" customHeight="1" outlineLevel="1">
      <c r="B8406" s="32" t="s">
        <v>20378</v>
      </c>
      <c r="C8406" s="38" t="s">
        <v>66</v>
      </c>
      <c r="D8406" s="170" t="s">
        <v>18552</v>
      </c>
      <c r="E8406" s="37" t="s">
        <v>18553</v>
      </c>
      <c r="F8406" s="37" t="s">
        <v>20375</v>
      </c>
      <c r="G8406" s="37" t="s">
        <v>18553</v>
      </c>
      <c r="H8406" s="37" t="s">
        <v>20375</v>
      </c>
      <c r="I8406" s="37" t="s">
        <v>20379</v>
      </c>
      <c r="J8406" s="37" t="s">
        <v>20380</v>
      </c>
      <c r="K8406" s="37" t="s">
        <v>113</v>
      </c>
      <c r="L8406" s="37">
        <v>80</v>
      </c>
      <c r="M8406" s="36">
        <v>230000000</v>
      </c>
      <c r="N8406" s="41" t="s">
        <v>74</v>
      </c>
      <c r="O8406" s="49" t="s">
        <v>174</v>
      </c>
      <c r="P8406" s="37" t="s">
        <v>17043</v>
      </c>
      <c r="Q8406" s="37"/>
      <c r="R8406" s="37" t="s">
        <v>16804</v>
      </c>
      <c r="S8406" s="37" t="s">
        <v>17005</v>
      </c>
      <c r="T8406" s="183" t="s">
        <v>16909</v>
      </c>
      <c r="U8406" s="183" t="s">
        <v>16909</v>
      </c>
      <c r="V8406" s="193" t="s">
        <v>16909</v>
      </c>
      <c r="W8406" s="193" t="s">
        <v>16909</v>
      </c>
      <c r="X8406" s="34">
        <v>0</v>
      </c>
      <c r="Y8406" s="142">
        <f t="shared" si="250"/>
        <v>0</v>
      </c>
      <c r="Z8406" s="193"/>
      <c r="AA8406" s="38">
        <v>2014</v>
      </c>
      <c r="AB8406" s="194"/>
      <c r="AC8406" s="98"/>
      <c r="AD8406" s="98"/>
      <c r="AE8406" s="98"/>
      <c r="AF8406" s="98"/>
      <c r="AG8406" s="98"/>
      <c r="AH8406" s="98"/>
      <c r="AI8406" s="98"/>
      <c r="AJ8406" s="98"/>
      <c r="AK8406" s="98"/>
      <c r="AL8406" s="98"/>
      <c r="AM8406" s="98"/>
      <c r="AN8406" s="98"/>
      <c r="AO8406" s="98"/>
      <c r="AP8406" s="98"/>
      <c r="AQ8406" s="98"/>
      <c r="AR8406" s="98"/>
      <c r="AS8406" s="98"/>
      <c r="AT8406" s="98"/>
      <c r="AU8406" s="98"/>
      <c r="AV8406" s="98"/>
      <c r="AW8406" s="98"/>
      <c r="AX8406" s="98"/>
      <c r="AY8406" s="98"/>
      <c r="AZ8406" s="98"/>
      <c r="BA8406" s="98"/>
      <c r="BB8406" s="98"/>
      <c r="BC8406" s="98"/>
      <c r="BD8406" s="98"/>
      <c r="BE8406" s="98"/>
      <c r="BF8406" s="98"/>
      <c r="BG8406" s="98"/>
      <c r="BH8406" s="98"/>
      <c r="BI8406" s="98"/>
      <c r="BJ8406" s="98"/>
      <c r="BK8406" s="98"/>
      <c r="BL8406" s="98"/>
      <c r="BM8406" s="98"/>
      <c r="BN8406" s="98"/>
      <c r="BO8406" s="98"/>
      <c r="BP8406" s="98"/>
      <c r="BQ8406" s="98"/>
      <c r="BR8406" s="98"/>
      <c r="BS8406" s="98"/>
      <c r="BT8406" s="98"/>
      <c r="BU8406" s="98"/>
      <c r="BV8406" s="98"/>
      <c r="BW8406" s="98"/>
      <c r="BX8406" s="98"/>
      <c r="BY8406" s="98"/>
      <c r="BZ8406" s="98"/>
      <c r="CA8406" s="98"/>
      <c r="CB8406" s="98"/>
      <c r="CC8406" s="98"/>
      <c r="CD8406" s="98"/>
      <c r="CE8406" s="98"/>
      <c r="CF8406" s="98"/>
      <c r="CG8406" s="98"/>
      <c r="CH8406" s="98"/>
      <c r="CI8406" s="98"/>
      <c r="CJ8406" s="98"/>
      <c r="CK8406" s="98"/>
      <c r="CL8406" s="98"/>
      <c r="CM8406" s="98"/>
      <c r="CN8406" s="98"/>
      <c r="CO8406" s="98"/>
      <c r="CP8406" s="98"/>
      <c r="CQ8406" s="98"/>
      <c r="CR8406" s="98"/>
      <c r="CS8406" s="98"/>
      <c r="CT8406" s="98"/>
      <c r="CU8406" s="98"/>
      <c r="CV8406" s="98"/>
      <c r="CW8406" s="98"/>
      <c r="CX8406" s="98"/>
      <c r="CY8406" s="98"/>
      <c r="CZ8406" s="98"/>
      <c r="DA8406" s="98"/>
      <c r="DB8406" s="98"/>
      <c r="DC8406" s="98"/>
      <c r="DD8406" s="98"/>
      <c r="DE8406" s="98"/>
      <c r="DF8406" s="98"/>
      <c r="DG8406" s="98"/>
      <c r="DH8406" s="98"/>
      <c r="DI8406" s="98"/>
      <c r="DJ8406" s="98"/>
      <c r="DK8406" s="98"/>
      <c r="DL8406" s="98"/>
      <c r="DM8406" s="98"/>
      <c r="DN8406" s="98"/>
      <c r="DO8406" s="98"/>
      <c r="DP8406" s="98"/>
      <c r="DQ8406" s="98"/>
      <c r="DR8406" s="98"/>
      <c r="DS8406" s="98"/>
      <c r="DT8406" s="98"/>
      <c r="DU8406" s="98"/>
      <c r="DV8406" s="98"/>
      <c r="DW8406" s="98"/>
      <c r="DX8406" s="98"/>
      <c r="DY8406" s="98"/>
      <c r="DZ8406" s="98"/>
      <c r="EA8406" s="98"/>
      <c r="EB8406" s="98"/>
      <c r="EC8406" s="98"/>
      <c r="ED8406" s="98"/>
      <c r="EE8406" s="98"/>
      <c r="EF8406" s="98"/>
      <c r="EG8406" s="98"/>
      <c r="EH8406" s="98"/>
      <c r="EI8406" s="98"/>
      <c r="EJ8406" s="98"/>
      <c r="EK8406" s="98"/>
      <c r="EL8406" s="98"/>
      <c r="EM8406" s="98"/>
      <c r="EN8406" s="98"/>
      <c r="EO8406" s="98"/>
      <c r="EP8406" s="98"/>
      <c r="EQ8406" s="98"/>
      <c r="ER8406" s="98"/>
      <c r="ES8406" s="98"/>
      <c r="ET8406" s="98"/>
      <c r="EU8406" s="98"/>
      <c r="EV8406" s="98"/>
      <c r="EW8406" s="98"/>
      <c r="EX8406" s="98"/>
      <c r="EY8406" s="98"/>
      <c r="EZ8406" s="98"/>
      <c r="FA8406" s="98"/>
      <c r="FB8406" s="98"/>
      <c r="FC8406" s="98"/>
      <c r="FD8406" s="98"/>
      <c r="FE8406" s="98"/>
      <c r="FF8406" s="98"/>
      <c r="FG8406" s="98"/>
      <c r="FH8406" s="98"/>
      <c r="FI8406" s="98"/>
      <c r="FJ8406" s="98"/>
      <c r="FK8406" s="98"/>
      <c r="FL8406" s="98"/>
      <c r="FM8406" s="98"/>
      <c r="FN8406" s="98"/>
      <c r="FO8406" s="98"/>
      <c r="FP8406" s="98"/>
      <c r="FQ8406" s="98"/>
      <c r="FR8406" s="98"/>
      <c r="FS8406" s="98"/>
      <c r="FT8406" s="98"/>
      <c r="FU8406" s="98"/>
    </row>
    <row r="8407" spans="2:177" s="46" customFormat="1" ht="76.5" customHeight="1" outlineLevel="1">
      <c r="B8407" s="32" t="s">
        <v>20381</v>
      </c>
      <c r="C8407" s="38" t="s">
        <v>66</v>
      </c>
      <c r="D8407" s="37" t="s">
        <v>18552</v>
      </c>
      <c r="E8407" s="37" t="s">
        <v>18553</v>
      </c>
      <c r="F8407" s="37" t="s">
        <v>20375</v>
      </c>
      <c r="G8407" s="37" t="s">
        <v>18553</v>
      </c>
      <c r="H8407" s="37" t="s">
        <v>20375</v>
      </c>
      <c r="I8407" s="37" t="s">
        <v>20379</v>
      </c>
      <c r="J8407" s="37" t="s">
        <v>20380</v>
      </c>
      <c r="K8407" s="37" t="s">
        <v>113</v>
      </c>
      <c r="L8407" s="37">
        <v>80</v>
      </c>
      <c r="M8407" s="36">
        <v>230000000</v>
      </c>
      <c r="N8407" s="41" t="s">
        <v>74</v>
      </c>
      <c r="O8407" s="37" t="s">
        <v>18028</v>
      </c>
      <c r="P8407" s="37" t="s">
        <v>17043</v>
      </c>
      <c r="Q8407" s="37"/>
      <c r="R8407" s="37" t="s">
        <v>18045</v>
      </c>
      <c r="S8407" s="37" t="s">
        <v>17005</v>
      </c>
      <c r="T8407" s="119" t="s">
        <v>16909</v>
      </c>
      <c r="U8407" s="119" t="s">
        <v>16909</v>
      </c>
      <c r="V8407" s="119" t="s">
        <v>16909</v>
      </c>
      <c r="W8407" s="119" t="s">
        <v>16909</v>
      </c>
      <c r="X8407" s="34">
        <v>2359590</v>
      </c>
      <c r="Y8407" s="142">
        <f t="shared" si="250"/>
        <v>2642740.8000000003</v>
      </c>
      <c r="Z8407" s="119"/>
      <c r="AA8407" s="38">
        <v>2014</v>
      </c>
      <c r="AB8407" s="119"/>
      <c r="AC8407" s="98"/>
      <c r="AD8407" s="98"/>
      <c r="AE8407" s="98"/>
      <c r="AF8407" s="98"/>
      <c r="AG8407" s="98"/>
      <c r="AH8407" s="98"/>
      <c r="AI8407" s="98"/>
      <c r="AJ8407" s="98"/>
      <c r="AK8407" s="98"/>
      <c r="AL8407" s="98"/>
      <c r="AM8407" s="98"/>
      <c r="AN8407" s="98"/>
      <c r="AO8407" s="98"/>
      <c r="AP8407" s="98"/>
      <c r="AQ8407" s="98"/>
      <c r="AR8407" s="98"/>
      <c r="AS8407" s="98"/>
      <c r="AT8407" s="98"/>
      <c r="AU8407" s="98"/>
      <c r="AV8407" s="98"/>
      <c r="AW8407" s="98"/>
      <c r="AX8407" s="98"/>
      <c r="AY8407" s="98"/>
      <c r="AZ8407" s="98"/>
      <c r="BA8407" s="98"/>
      <c r="BB8407" s="98"/>
      <c r="BC8407" s="98"/>
      <c r="BD8407" s="98"/>
      <c r="BE8407" s="98"/>
      <c r="BF8407" s="98"/>
      <c r="BG8407" s="98"/>
      <c r="BH8407" s="98"/>
      <c r="BI8407" s="98"/>
      <c r="BJ8407" s="98"/>
      <c r="BK8407" s="98"/>
      <c r="BL8407" s="98"/>
      <c r="BM8407" s="98"/>
      <c r="BN8407" s="98"/>
      <c r="BO8407" s="98"/>
      <c r="BP8407" s="98"/>
      <c r="BQ8407" s="98"/>
      <c r="BR8407" s="98"/>
      <c r="BS8407" s="98"/>
      <c r="BT8407" s="98"/>
      <c r="BU8407" s="98"/>
      <c r="BV8407" s="98"/>
      <c r="BW8407" s="98"/>
      <c r="BX8407" s="98"/>
      <c r="BY8407" s="98"/>
      <c r="BZ8407" s="98"/>
      <c r="CA8407" s="98"/>
      <c r="CB8407" s="98"/>
      <c r="CC8407" s="98"/>
      <c r="CD8407" s="98"/>
      <c r="CE8407" s="98"/>
      <c r="CF8407" s="98"/>
      <c r="CG8407" s="98"/>
      <c r="CH8407" s="98"/>
      <c r="CI8407" s="98"/>
      <c r="CJ8407" s="98"/>
      <c r="CK8407" s="98"/>
      <c r="CL8407" s="98"/>
      <c r="CM8407" s="98"/>
      <c r="CN8407" s="98"/>
      <c r="CO8407" s="98"/>
      <c r="CP8407" s="98"/>
      <c r="CQ8407" s="98"/>
      <c r="CR8407" s="98"/>
      <c r="CS8407" s="98"/>
      <c r="CT8407" s="98"/>
      <c r="CU8407" s="98"/>
      <c r="CV8407" s="98"/>
      <c r="CW8407" s="98"/>
      <c r="CX8407" s="98"/>
      <c r="CY8407" s="98"/>
      <c r="CZ8407" s="98"/>
      <c r="DA8407" s="98"/>
      <c r="DB8407" s="98"/>
      <c r="DC8407" s="98"/>
      <c r="DD8407" s="98"/>
      <c r="DE8407" s="98"/>
      <c r="DF8407" s="98"/>
      <c r="DG8407" s="98"/>
      <c r="DH8407" s="98"/>
      <c r="DI8407" s="98"/>
      <c r="DJ8407" s="98"/>
      <c r="DK8407" s="98"/>
      <c r="DL8407" s="98"/>
      <c r="DM8407" s="98"/>
      <c r="DN8407" s="98"/>
      <c r="DO8407" s="98"/>
      <c r="DP8407" s="98"/>
      <c r="DQ8407" s="98"/>
      <c r="DR8407" s="98"/>
      <c r="DS8407" s="98"/>
      <c r="DT8407" s="98"/>
      <c r="DU8407" s="98"/>
      <c r="DV8407" s="98"/>
      <c r="DW8407" s="98"/>
      <c r="DX8407" s="98"/>
      <c r="DY8407" s="98"/>
      <c r="DZ8407" s="98"/>
      <c r="EA8407" s="98"/>
      <c r="EB8407" s="98"/>
      <c r="EC8407" s="98"/>
      <c r="ED8407" s="98"/>
      <c r="EE8407" s="98"/>
      <c r="EF8407" s="98"/>
      <c r="EG8407" s="98"/>
      <c r="EH8407" s="98"/>
      <c r="EI8407" s="98"/>
      <c r="EJ8407" s="98"/>
      <c r="EK8407" s="98"/>
      <c r="EL8407" s="98"/>
      <c r="EM8407" s="98"/>
      <c r="EN8407" s="98"/>
      <c r="EO8407" s="98"/>
      <c r="EP8407" s="98"/>
      <c r="EQ8407" s="98"/>
      <c r="ER8407" s="98"/>
      <c r="ES8407" s="98"/>
      <c r="ET8407" s="98"/>
      <c r="EU8407" s="98"/>
      <c r="EV8407" s="98"/>
      <c r="EW8407" s="98"/>
      <c r="EX8407" s="98"/>
      <c r="EY8407" s="98"/>
      <c r="EZ8407" s="98"/>
      <c r="FA8407" s="98"/>
      <c r="FB8407" s="98"/>
      <c r="FC8407" s="98"/>
      <c r="FD8407" s="98"/>
      <c r="FE8407" s="98"/>
      <c r="FF8407" s="98"/>
      <c r="FG8407" s="98"/>
      <c r="FH8407" s="98"/>
      <c r="FI8407" s="98"/>
      <c r="FJ8407" s="98"/>
      <c r="FK8407" s="98"/>
      <c r="FL8407" s="98"/>
      <c r="FM8407" s="98"/>
      <c r="FN8407" s="98"/>
      <c r="FO8407" s="98"/>
      <c r="FP8407" s="98"/>
      <c r="FQ8407" s="98"/>
      <c r="FR8407" s="98"/>
      <c r="FS8407" s="98"/>
      <c r="FT8407" s="98"/>
      <c r="FU8407" s="98"/>
    </row>
    <row r="8408" spans="2:177" s="46" customFormat="1" ht="63.75" customHeight="1" outlineLevel="1">
      <c r="B8408" s="32" t="s">
        <v>20382</v>
      </c>
      <c r="C8408" s="38" t="s">
        <v>66</v>
      </c>
      <c r="D8408" s="170" t="s">
        <v>18552</v>
      </c>
      <c r="E8408" s="37" t="s">
        <v>18553</v>
      </c>
      <c r="F8408" s="37" t="s">
        <v>20375</v>
      </c>
      <c r="G8408" s="37" t="s">
        <v>18553</v>
      </c>
      <c r="H8408" s="37" t="s">
        <v>20375</v>
      </c>
      <c r="I8408" s="41" t="s">
        <v>20383</v>
      </c>
      <c r="J8408" s="37" t="s">
        <v>20384</v>
      </c>
      <c r="K8408" s="37" t="s">
        <v>113</v>
      </c>
      <c r="L8408" s="37">
        <v>80</v>
      </c>
      <c r="M8408" s="36">
        <v>230000000</v>
      </c>
      <c r="N8408" s="41" t="s">
        <v>74</v>
      </c>
      <c r="O8408" s="49" t="s">
        <v>174</v>
      </c>
      <c r="P8408" s="37" t="s">
        <v>17043</v>
      </c>
      <c r="Q8408" s="37"/>
      <c r="R8408" s="37" t="s">
        <v>16804</v>
      </c>
      <c r="S8408" s="37" t="s">
        <v>17005</v>
      </c>
      <c r="T8408" s="183" t="s">
        <v>16909</v>
      </c>
      <c r="U8408" s="183" t="s">
        <v>16909</v>
      </c>
      <c r="V8408" s="193" t="s">
        <v>16909</v>
      </c>
      <c r="W8408" s="193" t="s">
        <v>16909</v>
      </c>
      <c r="X8408" s="34">
        <v>0</v>
      </c>
      <c r="Y8408" s="142">
        <f t="shared" si="250"/>
        <v>0</v>
      </c>
      <c r="Z8408" s="193"/>
      <c r="AA8408" s="38">
        <v>2014</v>
      </c>
      <c r="AB8408" s="194"/>
      <c r="AC8408" s="98"/>
      <c r="AD8408" s="98"/>
      <c r="AE8408" s="98"/>
      <c r="AF8408" s="98"/>
      <c r="AG8408" s="98"/>
      <c r="AH8408" s="98"/>
      <c r="AI8408" s="98"/>
      <c r="AJ8408" s="98"/>
      <c r="AK8408" s="98"/>
      <c r="AL8408" s="98"/>
      <c r="AM8408" s="98"/>
      <c r="AN8408" s="98"/>
      <c r="AO8408" s="98"/>
      <c r="AP8408" s="98"/>
      <c r="AQ8408" s="98"/>
      <c r="AR8408" s="98"/>
      <c r="AS8408" s="98"/>
      <c r="AT8408" s="98"/>
      <c r="AU8408" s="98"/>
      <c r="AV8408" s="98"/>
      <c r="AW8408" s="98"/>
      <c r="AX8408" s="98"/>
      <c r="AY8408" s="98"/>
      <c r="AZ8408" s="98"/>
      <c r="BA8408" s="98"/>
      <c r="BB8408" s="98"/>
      <c r="BC8408" s="98"/>
      <c r="BD8408" s="98"/>
      <c r="BE8408" s="98"/>
      <c r="BF8408" s="98"/>
      <c r="BG8408" s="98"/>
      <c r="BH8408" s="98"/>
      <c r="BI8408" s="98"/>
      <c r="BJ8408" s="98"/>
      <c r="BK8408" s="98"/>
      <c r="BL8408" s="98"/>
      <c r="BM8408" s="98"/>
      <c r="BN8408" s="98"/>
      <c r="BO8408" s="98"/>
      <c r="BP8408" s="98"/>
      <c r="BQ8408" s="98"/>
      <c r="BR8408" s="98"/>
      <c r="BS8408" s="98"/>
      <c r="BT8408" s="98"/>
      <c r="BU8408" s="98"/>
      <c r="BV8408" s="98"/>
      <c r="BW8408" s="98"/>
      <c r="BX8408" s="98"/>
      <c r="BY8408" s="98"/>
      <c r="BZ8408" s="98"/>
      <c r="CA8408" s="98"/>
      <c r="CB8408" s="98"/>
      <c r="CC8408" s="98"/>
      <c r="CD8408" s="98"/>
      <c r="CE8408" s="98"/>
      <c r="CF8408" s="98"/>
      <c r="CG8408" s="98"/>
      <c r="CH8408" s="98"/>
      <c r="CI8408" s="98"/>
      <c r="CJ8408" s="98"/>
      <c r="CK8408" s="98"/>
      <c r="CL8408" s="98"/>
      <c r="CM8408" s="98"/>
      <c r="CN8408" s="98"/>
      <c r="CO8408" s="98"/>
      <c r="CP8408" s="98"/>
      <c r="CQ8408" s="98"/>
      <c r="CR8408" s="98"/>
      <c r="CS8408" s="98"/>
      <c r="CT8408" s="98"/>
      <c r="CU8408" s="98"/>
      <c r="CV8408" s="98"/>
      <c r="CW8408" s="98"/>
      <c r="CX8408" s="98"/>
      <c r="CY8408" s="98"/>
      <c r="CZ8408" s="98"/>
      <c r="DA8408" s="98"/>
      <c r="DB8408" s="98"/>
      <c r="DC8408" s="98"/>
      <c r="DD8408" s="98"/>
      <c r="DE8408" s="98"/>
      <c r="DF8408" s="98"/>
      <c r="DG8408" s="98"/>
      <c r="DH8408" s="98"/>
      <c r="DI8408" s="98"/>
      <c r="DJ8408" s="98"/>
      <c r="DK8408" s="98"/>
      <c r="DL8408" s="98"/>
      <c r="DM8408" s="98"/>
      <c r="DN8408" s="98"/>
      <c r="DO8408" s="98"/>
      <c r="DP8408" s="98"/>
      <c r="DQ8408" s="98"/>
      <c r="DR8408" s="98"/>
      <c r="DS8408" s="98"/>
      <c r="DT8408" s="98"/>
      <c r="DU8408" s="98"/>
      <c r="DV8408" s="98"/>
      <c r="DW8408" s="98"/>
      <c r="DX8408" s="98"/>
      <c r="DY8408" s="98"/>
      <c r="DZ8408" s="98"/>
      <c r="EA8408" s="98"/>
      <c r="EB8408" s="98"/>
      <c r="EC8408" s="98"/>
      <c r="ED8408" s="98"/>
      <c r="EE8408" s="98"/>
      <c r="EF8408" s="98"/>
      <c r="EG8408" s="98"/>
      <c r="EH8408" s="98"/>
      <c r="EI8408" s="98"/>
      <c r="EJ8408" s="98"/>
      <c r="EK8408" s="98"/>
      <c r="EL8408" s="98"/>
      <c r="EM8408" s="98"/>
      <c r="EN8408" s="98"/>
      <c r="EO8408" s="98"/>
      <c r="EP8408" s="98"/>
      <c r="EQ8408" s="98"/>
      <c r="ER8408" s="98"/>
      <c r="ES8408" s="98"/>
      <c r="ET8408" s="98"/>
      <c r="EU8408" s="98"/>
      <c r="EV8408" s="98"/>
      <c r="EW8408" s="98"/>
      <c r="EX8408" s="98"/>
      <c r="EY8408" s="98"/>
      <c r="EZ8408" s="98"/>
      <c r="FA8408" s="98"/>
      <c r="FB8408" s="98"/>
      <c r="FC8408" s="98"/>
      <c r="FD8408" s="98"/>
      <c r="FE8408" s="98"/>
      <c r="FF8408" s="98"/>
      <c r="FG8408" s="98"/>
      <c r="FH8408" s="98"/>
      <c r="FI8408" s="98"/>
      <c r="FJ8408" s="98"/>
      <c r="FK8408" s="98"/>
      <c r="FL8408" s="98"/>
      <c r="FM8408" s="98"/>
      <c r="FN8408" s="98"/>
      <c r="FO8408" s="98"/>
      <c r="FP8408" s="98"/>
      <c r="FQ8408" s="98"/>
      <c r="FR8408" s="98"/>
      <c r="FS8408" s="98"/>
      <c r="FT8408" s="98"/>
      <c r="FU8408" s="98"/>
    </row>
    <row r="8409" spans="2:177" s="46" customFormat="1" ht="63.75" customHeight="1" outlineLevel="1">
      <c r="B8409" s="32" t="s">
        <v>20385</v>
      </c>
      <c r="C8409" s="38" t="s">
        <v>66</v>
      </c>
      <c r="D8409" s="37" t="s">
        <v>18552</v>
      </c>
      <c r="E8409" s="37" t="s">
        <v>18553</v>
      </c>
      <c r="F8409" s="37" t="s">
        <v>20375</v>
      </c>
      <c r="G8409" s="37" t="s">
        <v>18553</v>
      </c>
      <c r="H8409" s="37" t="s">
        <v>20375</v>
      </c>
      <c r="I8409" s="41" t="s">
        <v>20383</v>
      </c>
      <c r="J8409" s="37" t="s">
        <v>20384</v>
      </c>
      <c r="K8409" s="37" t="s">
        <v>113</v>
      </c>
      <c r="L8409" s="37">
        <v>80</v>
      </c>
      <c r="M8409" s="36">
        <v>230000000</v>
      </c>
      <c r="N8409" s="41" t="s">
        <v>74</v>
      </c>
      <c r="O8409" s="37" t="s">
        <v>18028</v>
      </c>
      <c r="P8409" s="37" t="s">
        <v>17043</v>
      </c>
      <c r="Q8409" s="37"/>
      <c r="R8409" s="37" t="s">
        <v>18045</v>
      </c>
      <c r="S8409" s="37" t="s">
        <v>17005</v>
      </c>
      <c r="T8409" s="119" t="s">
        <v>16909</v>
      </c>
      <c r="U8409" s="119" t="s">
        <v>16909</v>
      </c>
      <c r="V8409" s="119" t="s">
        <v>16909</v>
      </c>
      <c r="W8409" s="119" t="s">
        <v>16909</v>
      </c>
      <c r="X8409" s="34">
        <v>0</v>
      </c>
      <c r="Y8409" s="142">
        <f t="shared" si="250"/>
        <v>0</v>
      </c>
      <c r="Z8409" s="119"/>
      <c r="AA8409" s="38">
        <v>2014</v>
      </c>
      <c r="AB8409" s="38" t="s">
        <v>16921</v>
      </c>
      <c r="AC8409" s="98"/>
      <c r="AD8409" s="98"/>
      <c r="AE8409" s="98"/>
      <c r="AF8409" s="98"/>
      <c r="AG8409" s="98"/>
      <c r="AH8409" s="98"/>
      <c r="AI8409" s="98"/>
      <c r="AJ8409" s="98"/>
      <c r="AK8409" s="98"/>
      <c r="AL8409" s="98"/>
      <c r="AM8409" s="98"/>
      <c r="AN8409" s="98"/>
      <c r="AO8409" s="98"/>
      <c r="AP8409" s="98"/>
      <c r="AQ8409" s="98"/>
      <c r="AR8409" s="98"/>
      <c r="AS8409" s="98"/>
      <c r="AT8409" s="98"/>
      <c r="AU8409" s="98"/>
      <c r="AV8409" s="98"/>
      <c r="AW8409" s="98"/>
      <c r="AX8409" s="98"/>
      <c r="AY8409" s="98"/>
      <c r="AZ8409" s="98"/>
      <c r="BA8409" s="98"/>
      <c r="BB8409" s="98"/>
      <c r="BC8409" s="98"/>
      <c r="BD8409" s="98"/>
      <c r="BE8409" s="98"/>
      <c r="BF8409" s="98"/>
      <c r="BG8409" s="98"/>
      <c r="BH8409" s="98"/>
      <c r="BI8409" s="98"/>
      <c r="BJ8409" s="98"/>
      <c r="BK8409" s="98"/>
      <c r="BL8409" s="98"/>
      <c r="BM8409" s="98"/>
      <c r="BN8409" s="98"/>
      <c r="BO8409" s="98"/>
      <c r="BP8409" s="98"/>
      <c r="BQ8409" s="98"/>
      <c r="BR8409" s="98"/>
      <c r="BS8409" s="98"/>
      <c r="BT8409" s="98"/>
      <c r="BU8409" s="98"/>
      <c r="BV8409" s="98"/>
      <c r="BW8409" s="98"/>
      <c r="BX8409" s="98"/>
      <c r="BY8409" s="98"/>
      <c r="BZ8409" s="98"/>
      <c r="CA8409" s="98"/>
      <c r="CB8409" s="98"/>
      <c r="CC8409" s="98"/>
      <c r="CD8409" s="98"/>
      <c r="CE8409" s="98"/>
      <c r="CF8409" s="98"/>
      <c r="CG8409" s="98"/>
      <c r="CH8409" s="98"/>
      <c r="CI8409" s="98"/>
      <c r="CJ8409" s="98"/>
      <c r="CK8409" s="98"/>
      <c r="CL8409" s="98"/>
      <c r="CM8409" s="98"/>
      <c r="CN8409" s="98"/>
      <c r="CO8409" s="98"/>
      <c r="CP8409" s="98"/>
      <c r="CQ8409" s="98"/>
      <c r="CR8409" s="98"/>
      <c r="CS8409" s="98"/>
      <c r="CT8409" s="98"/>
      <c r="CU8409" s="98"/>
      <c r="CV8409" s="98"/>
      <c r="CW8409" s="98"/>
      <c r="CX8409" s="98"/>
      <c r="CY8409" s="98"/>
      <c r="CZ8409" s="98"/>
      <c r="DA8409" s="98"/>
      <c r="DB8409" s="98"/>
      <c r="DC8409" s="98"/>
      <c r="DD8409" s="98"/>
      <c r="DE8409" s="98"/>
      <c r="DF8409" s="98"/>
      <c r="DG8409" s="98"/>
      <c r="DH8409" s="98"/>
      <c r="DI8409" s="98"/>
      <c r="DJ8409" s="98"/>
      <c r="DK8409" s="98"/>
      <c r="DL8409" s="98"/>
      <c r="DM8409" s="98"/>
      <c r="DN8409" s="98"/>
      <c r="DO8409" s="98"/>
      <c r="DP8409" s="98"/>
      <c r="DQ8409" s="98"/>
      <c r="DR8409" s="98"/>
      <c r="DS8409" s="98"/>
      <c r="DT8409" s="98"/>
      <c r="DU8409" s="98"/>
      <c r="DV8409" s="98"/>
      <c r="DW8409" s="98"/>
      <c r="DX8409" s="98"/>
      <c r="DY8409" s="98"/>
      <c r="DZ8409" s="98"/>
      <c r="EA8409" s="98"/>
      <c r="EB8409" s="98"/>
      <c r="EC8409" s="98"/>
      <c r="ED8409" s="98"/>
      <c r="EE8409" s="98"/>
      <c r="EF8409" s="98"/>
      <c r="EG8409" s="98"/>
      <c r="EH8409" s="98"/>
      <c r="EI8409" s="98"/>
      <c r="EJ8409" s="98"/>
      <c r="EK8409" s="98"/>
      <c r="EL8409" s="98"/>
      <c r="EM8409" s="98"/>
      <c r="EN8409" s="98"/>
      <c r="EO8409" s="98"/>
      <c r="EP8409" s="98"/>
      <c r="EQ8409" s="98"/>
      <c r="ER8409" s="98"/>
      <c r="ES8409" s="98"/>
      <c r="ET8409" s="98"/>
      <c r="EU8409" s="98"/>
      <c r="EV8409" s="98"/>
      <c r="EW8409" s="98"/>
      <c r="EX8409" s="98"/>
      <c r="EY8409" s="98"/>
      <c r="EZ8409" s="98"/>
      <c r="FA8409" s="98"/>
      <c r="FB8409" s="98"/>
      <c r="FC8409" s="98"/>
      <c r="FD8409" s="98"/>
      <c r="FE8409" s="98"/>
      <c r="FF8409" s="98"/>
      <c r="FG8409" s="98"/>
      <c r="FH8409" s="98"/>
      <c r="FI8409" s="98"/>
      <c r="FJ8409" s="98"/>
      <c r="FK8409" s="98"/>
      <c r="FL8409" s="98"/>
      <c r="FM8409" s="98"/>
      <c r="FN8409" s="98"/>
      <c r="FO8409" s="98"/>
      <c r="FP8409" s="98"/>
      <c r="FQ8409" s="98"/>
      <c r="FR8409" s="98"/>
      <c r="FS8409" s="98"/>
      <c r="FT8409" s="98"/>
      <c r="FU8409" s="98"/>
    </row>
    <row r="8410" spans="2:177" s="46" customFormat="1" ht="63.75" customHeight="1" outlineLevel="1">
      <c r="B8410" s="32" t="s">
        <v>20386</v>
      </c>
      <c r="C8410" s="38" t="s">
        <v>66</v>
      </c>
      <c r="D8410" s="37" t="s">
        <v>18552</v>
      </c>
      <c r="E8410" s="37" t="s">
        <v>18553</v>
      </c>
      <c r="F8410" s="37" t="s">
        <v>20375</v>
      </c>
      <c r="G8410" s="37" t="s">
        <v>18553</v>
      </c>
      <c r="H8410" s="37" t="s">
        <v>20375</v>
      </c>
      <c r="I8410" s="41" t="s">
        <v>20383</v>
      </c>
      <c r="J8410" s="37" t="s">
        <v>20384</v>
      </c>
      <c r="K8410" s="37" t="s">
        <v>113</v>
      </c>
      <c r="L8410" s="37">
        <v>80</v>
      </c>
      <c r="M8410" s="36">
        <v>230000000</v>
      </c>
      <c r="N8410" s="41" t="s">
        <v>74</v>
      </c>
      <c r="O8410" s="37" t="s">
        <v>97</v>
      </c>
      <c r="P8410" s="37" t="s">
        <v>17239</v>
      </c>
      <c r="Q8410" s="37"/>
      <c r="R8410" s="37" t="s">
        <v>17245</v>
      </c>
      <c r="S8410" s="37" t="s">
        <v>17005</v>
      </c>
      <c r="T8410" s="119" t="s">
        <v>16909</v>
      </c>
      <c r="U8410" s="119" t="s">
        <v>16909</v>
      </c>
      <c r="V8410" s="119" t="s">
        <v>16909</v>
      </c>
      <c r="W8410" s="119" t="s">
        <v>16909</v>
      </c>
      <c r="X8410" s="34">
        <v>0</v>
      </c>
      <c r="Y8410" s="142">
        <f t="shared" si="250"/>
        <v>0</v>
      </c>
      <c r="Z8410" s="119"/>
      <c r="AA8410" s="38">
        <v>2014</v>
      </c>
      <c r="AB8410" s="55" t="s">
        <v>20387</v>
      </c>
      <c r="AC8410" s="98"/>
      <c r="AD8410" s="98"/>
      <c r="AE8410" s="98"/>
      <c r="AF8410" s="98"/>
      <c r="AG8410" s="98"/>
      <c r="AH8410" s="98"/>
      <c r="AI8410" s="98"/>
      <c r="AJ8410" s="98"/>
      <c r="AK8410" s="98"/>
      <c r="AL8410" s="98"/>
      <c r="AM8410" s="98"/>
      <c r="AN8410" s="98"/>
      <c r="AO8410" s="98"/>
      <c r="AP8410" s="98"/>
      <c r="AQ8410" s="98"/>
      <c r="AR8410" s="98"/>
      <c r="AS8410" s="98"/>
      <c r="AT8410" s="98"/>
      <c r="AU8410" s="98"/>
      <c r="AV8410" s="98"/>
      <c r="AW8410" s="98"/>
      <c r="AX8410" s="98"/>
      <c r="AY8410" s="98"/>
      <c r="AZ8410" s="98"/>
      <c r="BA8410" s="98"/>
      <c r="BB8410" s="98"/>
      <c r="BC8410" s="98"/>
      <c r="BD8410" s="98"/>
      <c r="BE8410" s="98"/>
      <c r="BF8410" s="98"/>
      <c r="BG8410" s="98"/>
      <c r="BH8410" s="98"/>
      <c r="BI8410" s="98"/>
      <c r="BJ8410" s="98"/>
      <c r="BK8410" s="98"/>
      <c r="BL8410" s="98"/>
      <c r="BM8410" s="98"/>
      <c r="BN8410" s="98"/>
      <c r="BO8410" s="98"/>
      <c r="BP8410" s="98"/>
      <c r="BQ8410" s="98"/>
      <c r="BR8410" s="98"/>
      <c r="BS8410" s="98"/>
      <c r="BT8410" s="98"/>
      <c r="BU8410" s="98"/>
      <c r="BV8410" s="98"/>
      <c r="BW8410" s="98"/>
      <c r="BX8410" s="98"/>
      <c r="BY8410" s="98"/>
      <c r="BZ8410" s="98"/>
      <c r="CA8410" s="98"/>
      <c r="CB8410" s="98"/>
      <c r="CC8410" s="98"/>
      <c r="CD8410" s="98"/>
      <c r="CE8410" s="98"/>
      <c r="CF8410" s="98"/>
      <c r="CG8410" s="98"/>
      <c r="CH8410" s="98"/>
      <c r="CI8410" s="98"/>
      <c r="CJ8410" s="98"/>
      <c r="CK8410" s="98"/>
      <c r="CL8410" s="98"/>
      <c r="CM8410" s="98"/>
      <c r="CN8410" s="98"/>
      <c r="CO8410" s="98"/>
      <c r="CP8410" s="98"/>
      <c r="CQ8410" s="98"/>
      <c r="CR8410" s="98"/>
      <c r="CS8410" s="98"/>
      <c r="CT8410" s="98"/>
      <c r="CU8410" s="98"/>
      <c r="CV8410" s="98"/>
      <c r="CW8410" s="98"/>
      <c r="CX8410" s="98"/>
      <c r="CY8410" s="98"/>
      <c r="CZ8410" s="98"/>
      <c r="DA8410" s="98"/>
      <c r="DB8410" s="98"/>
      <c r="DC8410" s="98"/>
      <c r="DD8410" s="98"/>
      <c r="DE8410" s="98"/>
      <c r="DF8410" s="98"/>
      <c r="DG8410" s="98"/>
      <c r="DH8410" s="98"/>
      <c r="DI8410" s="98"/>
      <c r="DJ8410" s="98"/>
      <c r="DK8410" s="98"/>
      <c r="DL8410" s="98"/>
      <c r="DM8410" s="98"/>
      <c r="DN8410" s="98"/>
      <c r="DO8410" s="98"/>
      <c r="DP8410" s="98"/>
      <c r="DQ8410" s="98"/>
      <c r="DR8410" s="98"/>
      <c r="DS8410" s="98"/>
      <c r="DT8410" s="98"/>
      <c r="DU8410" s="98"/>
      <c r="DV8410" s="98"/>
      <c r="DW8410" s="98"/>
      <c r="DX8410" s="98"/>
      <c r="DY8410" s="98"/>
      <c r="DZ8410" s="98"/>
      <c r="EA8410" s="98"/>
      <c r="EB8410" s="98"/>
      <c r="EC8410" s="98"/>
      <c r="ED8410" s="98"/>
      <c r="EE8410" s="98"/>
      <c r="EF8410" s="98"/>
      <c r="EG8410" s="98"/>
      <c r="EH8410" s="98"/>
      <c r="EI8410" s="98"/>
      <c r="EJ8410" s="98"/>
      <c r="EK8410" s="98"/>
      <c r="EL8410" s="98"/>
      <c r="EM8410" s="98"/>
      <c r="EN8410" s="98"/>
      <c r="EO8410" s="98"/>
      <c r="EP8410" s="98"/>
      <c r="EQ8410" s="98"/>
      <c r="ER8410" s="98"/>
      <c r="ES8410" s="98"/>
      <c r="ET8410" s="98"/>
      <c r="EU8410" s="98"/>
      <c r="EV8410" s="98"/>
      <c r="EW8410" s="98"/>
      <c r="EX8410" s="98"/>
      <c r="EY8410" s="98"/>
      <c r="EZ8410" s="98"/>
      <c r="FA8410" s="98"/>
      <c r="FB8410" s="98"/>
      <c r="FC8410" s="98"/>
      <c r="FD8410" s="98"/>
      <c r="FE8410" s="98"/>
      <c r="FF8410" s="98"/>
      <c r="FG8410" s="98"/>
      <c r="FH8410" s="98"/>
      <c r="FI8410" s="98"/>
      <c r="FJ8410" s="98"/>
      <c r="FK8410" s="98"/>
      <c r="FL8410" s="98"/>
      <c r="FM8410" s="98"/>
      <c r="FN8410" s="98"/>
      <c r="FO8410" s="98"/>
      <c r="FP8410" s="98"/>
      <c r="FQ8410" s="98"/>
      <c r="FR8410" s="98"/>
      <c r="FS8410" s="98"/>
      <c r="FT8410" s="98"/>
      <c r="FU8410" s="98"/>
    </row>
    <row r="8411" spans="2:177" s="46" customFormat="1" ht="63.75" customHeight="1" outlineLevel="1">
      <c r="B8411" s="32" t="s">
        <v>20388</v>
      </c>
      <c r="C8411" s="38" t="s">
        <v>66</v>
      </c>
      <c r="D8411" s="38" t="s">
        <v>18552</v>
      </c>
      <c r="E8411" s="38" t="s">
        <v>18553</v>
      </c>
      <c r="F8411" s="38" t="s">
        <v>20375</v>
      </c>
      <c r="G8411" s="38" t="s">
        <v>18553</v>
      </c>
      <c r="H8411" s="38" t="s">
        <v>20375</v>
      </c>
      <c r="I8411" s="38" t="s">
        <v>20383</v>
      </c>
      <c r="J8411" s="38" t="s">
        <v>20384</v>
      </c>
      <c r="K8411" s="38" t="s">
        <v>113</v>
      </c>
      <c r="L8411" s="38">
        <v>80</v>
      </c>
      <c r="M8411" s="38">
        <v>230000000</v>
      </c>
      <c r="N8411" s="41" t="s">
        <v>74</v>
      </c>
      <c r="O8411" s="38" t="s">
        <v>16976</v>
      </c>
      <c r="P8411" s="38" t="s">
        <v>17239</v>
      </c>
      <c r="Q8411" s="38"/>
      <c r="R8411" s="38" t="s">
        <v>20389</v>
      </c>
      <c r="S8411" s="38" t="s">
        <v>17005</v>
      </c>
      <c r="T8411" s="61" t="s">
        <v>16909</v>
      </c>
      <c r="U8411" s="38" t="s">
        <v>16909</v>
      </c>
      <c r="V8411" s="38" t="s">
        <v>16909</v>
      </c>
      <c r="W8411" s="34" t="s">
        <v>16909</v>
      </c>
      <c r="X8411" s="34">
        <v>1543920</v>
      </c>
      <c r="Y8411" s="142">
        <f t="shared" si="250"/>
        <v>1729190.4000000001</v>
      </c>
      <c r="Z8411" s="38"/>
      <c r="AA8411" s="38">
        <v>2014</v>
      </c>
      <c r="AB8411" s="38"/>
      <c r="AC8411" s="98"/>
      <c r="AD8411" s="98"/>
      <c r="AE8411" s="98"/>
      <c r="AF8411" s="98"/>
      <c r="AG8411" s="98"/>
      <c r="AH8411" s="98"/>
      <c r="AI8411" s="98"/>
      <c r="AJ8411" s="98"/>
      <c r="AK8411" s="98"/>
      <c r="AL8411" s="98"/>
      <c r="AM8411" s="98"/>
      <c r="AN8411" s="98"/>
      <c r="AO8411" s="98"/>
      <c r="AP8411" s="98"/>
      <c r="AQ8411" s="98"/>
      <c r="AR8411" s="98"/>
      <c r="AS8411" s="98"/>
      <c r="AT8411" s="98"/>
      <c r="AU8411" s="98"/>
      <c r="AV8411" s="98"/>
      <c r="AW8411" s="98"/>
      <c r="AX8411" s="98"/>
      <c r="AY8411" s="98"/>
      <c r="AZ8411" s="98"/>
      <c r="BA8411" s="98"/>
      <c r="BB8411" s="98"/>
      <c r="BC8411" s="98"/>
      <c r="BD8411" s="98"/>
      <c r="BE8411" s="98"/>
      <c r="BF8411" s="98"/>
      <c r="BG8411" s="98"/>
      <c r="BH8411" s="98"/>
      <c r="BI8411" s="98"/>
      <c r="BJ8411" s="98"/>
      <c r="BK8411" s="98"/>
      <c r="BL8411" s="98"/>
      <c r="BM8411" s="98"/>
      <c r="BN8411" s="98"/>
      <c r="BO8411" s="98"/>
      <c r="BP8411" s="98"/>
      <c r="BQ8411" s="98"/>
      <c r="BR8411" s="98"/>
      <c r="BS8411" s="98"/>
      <c r="BT8411" s="98"/>
      <c r="BU8411" s="98"/>
      <c r="BV8411" s="98"/>
      <c r="BW8411" s="98"/>
      <c r="BX8411" s="98"/>
      <c r="BY8411" s="98"/>
      <c r="BZ8411" s="98"/>
      <c r="CA8411" s="98"/>
      <c r="CB8411" s="98"/>
      <c r="CC8411" s="98"/>
      <c r="CD8411" s="98"/>
      <c r="CE8411" s="98"/>
      <c r="CF8411" s="98"/>
      <c r="CG8411" s="98"/>
      <c r="CH8411" s="98"/>
      <c r="CI8411" s="98"/>
      <c r="CJ8411" s="98"/>
      <c r="CK8411" s="98"/>
      <c r="CL8411" s="98"/>
      <c r="CM8411" s="98"/>
      <c r="CN8411" s="98"/>
      <c r="CO8411" s="98"/>
      <c r="CP8411" s="98"/>
      <c r="CQ8411" s="98"/>
      <c r="CR8411" s="98"/>
      <c r="CS8411" s="98"/>
      <c r="CT8411" s="98"/>
      <c r="CU8411" s="98"/>
      <c r="CV8411" s="98"/>
      <c r="CW8411" s="98"/>
      <c r="CX8411" s="98"/>
      <c r="CY8411" s="98"/>
      <c r="CZ8411" s="98"/>
      <c r="DA8411" s="98"/>
      <c r="DB8411" s="98"/>
      <c r="DC8411" s="98"/>
      <c r="DD8411" s="98"/>
      <c r="DE8411" s="98"/>
      <c r="DF8411" s="98"/>
      <c r="DG8411" s="98"/>
      <c r="DH8411" s="98"/>
      <c r="DI8411" s="98"/>
      <c r="DJ8411" s="98"/>
      <c r="DK8411" s="98"/>
      <c r="DL8411" s="98"/>
      <c r="DM8411" s="98"/>
      <c r="DN8411" s="98"/>
      <c r="DO8411" s="98"/>
      <c r="DP8411" s="98"/>
      <c r="DQ8411" s="98"/>
      <c r="DR8411" s="98"/>
      <c r="DS8411" s="98"/>
      <c r="DT8411" s="98"/>
      <c r="DU8411" s="98"/>
      <c r="DV8411" s="98"/>
      <c r="DW8411" s="98"/>
      <c r="DX8411" s="98"/>
      <c r="DY8411" s="98"/>
      <c r="DZ8411" s="98"/>
      <c r="EA8411" s="98"/>
      <c r="EB8411" s="98"/>
      <c r="EC8411" s="98"/>
      <c r="ED8411" s="98"/>
      <c r="EE8411" s="98"/>
      <c r="EF8411" s="98"/>
      <c r="EG8411" s="98"/>
      <c r="EH8411" s="98"/>
      <c r="EI8411" s="98"/>
      <c r="EJ8411" s="98"/>
      <c r="EK8411" s="98"/>
      <c r="EL8411" s="98"/>
      <c r="EM8411" s="98"/>
      <c r="EN8411" s="98"/>
      <c r="EO8411" s="98"/>
      <c r="EP8411" s="98"/>
      <c r="EQ8411" s="98"/>
      <c r="ER8411" s="98"/>
      <c r="ES8411" s="98"/>
      <c r="ET8411" s="98"/>
      <c r="EU8411" s="98"/>
      <c r="EV8411" s="98"/>
      <c r="EW8411" s="98"/>
      <c r="EX8411" s="98"/>
      <c r="EY8411" s="98"/>
      <c r="EZ8411" s="98"/>
      <c r="FA8411" s="98"/>
      <c r="FB8411" s="98"/>
      <c r="FC8411" s="98"/>
      <c r="FD8411" s="98"/>
      <c r="FE8411" s="98"/>
      <c r="FF8411" s="98"/>
      <c r="FG8411" s="98"/>
      <c r="FH8411" s="98"/>
      <c r="FI8411" s="98"/>
      <c r="FJ8411" s="98"/>
      <c r="FK8411" s="98"/>
      <c r="FL8411" s="98"/>
      <c r="FM8411" s="98"/>
      <c r="FN8411" s="98"/>
      <c r="FO8411" s="98"/>
      <c r="FP8411" s="98"/>
      <c r="FQ8411" s="98"/>
      <c r="FR8411" s="98"/>
      <c r="FS8411" s="98"/>
      <c r="FT8411" s="98"/>
      <c r="FU8411" s="98"/>
    </row>
    <row r="8412" spans="2:177" s="46" customFormat="1" ht="63.75" customHeight="1" outlineLevel="1">
      <c r="B8412" s="32" t="s">
        <v>20390</v>
      </c>
      <c r="C8412" s="38" t="s">
        <v>66</v>
      </c>
      <c r="D8412" s="170" t="s">
        <v>18552</v>
      </c>
      <c r="E8412" s="37" t="s">
        <v>18553</v>
      </c>
      <c r="F8412" s="37" t="s">
        <v>20375</v>
      </c>
      <c r="G8412" s="37" t="s">
        <v>18553</v>
      </c>
      <c r="H8412" s="37" t="s">
        <v>20375</v>
      </c>
      <c r="I8412" s="37" t="s">
        <v>20391</v>
      </c>
      <c r="J8412" s="37" t="s">
        <v>20392</v>
      </c>
      <c r="K8412" s="37" t="s">
        <v>113</v>
      </c>
      <c r="L8412" s="37">
        <v>80</v>
      </c>
      <c r="M8412" s="36">
        <v>230000000</v>
      </c>
      <c r="N8412" s="41" t="s">
        <v>74</v>
      </c>
      <c r="O8412" s="49" t="s">
        <v>174</v>
      </c>
      <c r="P8412" s="37" t="s">
        <v>17043</v>
      </c>
      <c r="Q8412" s="37"/>
      <c r="R8412" s="37" t="s">
        <v>16804</v>
      </c>
      <c r="S8412" s="37" t="s">
        <v>17005</v>
      </c>
      <c r="T8412" s="183" t="s">
        <v>16909</v>
      </c>
      <c r="U8412" s="183" t="s">
        <v>16909</v>
      </c>
      <c r="V8412" s="193" t="s">
        <v>16909</v>
      </c>
      <c r="W8412" s="193" t="s">
        <v>16909</v>
      </c>
      <c r="X8412" s="34">
        <v>0</v>
      </c>
      <c r="Y8412" s="142">
        <f t="shared" si="250"/>
        <v>0</v>
      </c>
      <c r="Z8412" s="193"/>
      <c r="AA8412" s="38">
        <v>2014</v>
      </c>
      <c r="AB8412" s="119" t="s">
        <v>122</v>
      </c>
      <c r="AC8412" s="98"/>
      <c r="AD8412" s="98"/>
      <c r="AE8412" s="98"/>
      <c r="AF8412" s="98"/>
      <c r="AG8412" s="98"/>
      <c r="AH8412" s="98"/>
      <c r="AI8412" s="98"/>
      <c r="AJ8412" s="98"/>
      <c r="AK8412" s="98"/>
      <c r="AL8412" s="98"/>
      <c r="AM8412" s="98"/>
      <c r="AN8412" s="98"/>
      <c r="AO8412" s="98"/>
      <c r="AP8412" s="98"/>
      <c r="AQ8412" s="98"/>
      <c r="AR8412" s="98"/>
      <c r="AS8412" s="98"/>
      <c r="AT8412" s="98"/>
      <c r="AU8412" s="98"/>
      <c r="AV8412" s="98"/>
      <c r="AW8412" s="98"/>
      <c r="AX8412" s="98"/>
      <c r="AY8412" s="98"/>
      <c r="AZ8412" s="98"/>
      <c r="BA8412" s="98"/>
      <c r="BB8412" s="98"/>
      <c r="BC8412" s="98"/>
      <c r="BD8412" s="98"/>
      <c r="BE8412" s="98"/>
      <c r="BF8412" s="98"/>
      <c r="BG8412" s="98"/>
      <c r="BH8412" s="98"/>
      <c r="BI8412" s="98"/>
      <c r="BJ8412" s="98"/>
      <c r="BK8412" s="98"/>
      <c r="BL8412" s="98"/>
      <c r="BM8412" s="98"/>
      <c r="BN8412" s="98"/>
      <c r="BO8412" s="98"/>
      <c r="BP8412" s="98"/>
      <c r="BQ8412" s="98"/>
      <c r="BR8412" s="98"/>
      <c r="BS8412" s="98"/>
      <c r="BT8412" s="98"/>
      <c r="BU8412" s="98"/>
      <c r="BV8412" s="98"/>
      <c r="BW8412" s="98"/>
      <c r="BX8412" s="98"/>
      <c r="BY8412" s="98"/>
      <c r="BZ8412" s="98"/>
      <c r="CA8412" s="98"/>
      <c r="CB8412" s="98"/>
      <c r="CC8412" s="98"/>
      <c r="CD8412" s="98"/>
      <c r="CE8412" s="98"/>
      <c r="CF8412" s="98"/>
      <c r="CG8412" s="98"/>
      <c r="CH8412" s="98"/>
      <c r="CI8412" s="98"/>
      <c r="CJ8412" s="98"/>
      <c r="CK8412" s="98"/>
      <c r="CL8412" s="98"/>
      <c r="CM8412" s="98"/>
      <c r="CN8412" s="98"/>
      <c r="CO8412" s="98"/>
      <c r="CP8412" s="98"/>
      <c r="CQ8412" s="98"/>
      <c r="CR8412" s="98"/>
      <c r="CS8412" s="98"/>
      <c r="CT8412" s="98"/>
      <c r="CU8412" s="98"/>
      <c r="CV8412" s="98"/>
      <c r="CW8412" s="98"/>
      <c r="CX8412" s="98"/>
      <c r="CY8412" s="98"/>
      <c r="CZ8412" s="98"/>
      <c r="DA8412" s="98"/>
      <c r="DB8412" s="98"/>
      <c r="DC8412" s="98"/>
      <c r="DD8412" s="98"/>
      <c r="DE8412" s="98"/>
      <c r="DF8412" s="98"/>
      <c r="DG8412" s="98"/>
      <c r="DH8412" s="98"/>
      <c r="DI8412" s="98"/>
      <c r="DJ8412" s="98"/>
      <c r="DK8412" s="98"/>
      <c r="DL8412" s="98"/>
      <c r="DM8412" s="98"/>
      <c r="DN8412" s="98"/>
      <c r="DO8412" s="98"/>
      <c r="DP8412" s="98"/>
      <c r="DQ8412" s="98"/>
      <c r="DR8412" s="98"/>
      <c r="DS8412" s="98"/>
      <c r="DT8412" s="98"/>
      <c r="DU8412" s="98"/>
      <c r="DV8412" s="98"/>
      <c r="DW8412" s="98"/>
      <c r="DX8412" s="98"/>
      <c r="DY8412" s="98"/>
      <c r="DZ8412" s="98"/>
      <c r="EA8412" s="98"/>
      <c r="EB8412" s="98"/>
      <c r="EC8412" s="98"/>
      <c r="ED8412" s="98"/>
      <c r="EE8412" s="98"/>
      <c r="EF8412" s="98"/>
      <c r="EG8412" s="98"/>
      <c r="EH8412" s="98"/>
      <c r="EI8412" s="98"/>
      <c r="EJ8412" s="98"/>
      <c r="EK8412" s="98"/>
      <c r="EL8412" s="98"/>
      <c r="EM8412" s="98"/>
      <c r="EN8412" s="98"/>
      <c r="EO8412" s="98"/>
      <c r="EP8412" s="98"/>
      <c r="EQ8412" s="98"/>
      <c r="ER8412" s="98"/>
      <c r="ES8412" s="98"/>
      <c r="ET8412" s="98"/>
      <c r="EU8412" s="98"/>
      <c r="EV8412" s="98"/>
      <c r="EW8412" s="98"/>
      <c r="EX8412" s="98"/>
      <c r="EY8412" s="98"/>
      <c r="EZ8412" s="98"/>
      <c r="FA8412" s="98"/>
      <c r="FB8412" s="98"/>
      <c r="FC8412" s="98"/>
      <c r="FD8412" s="98"/>
      <c r="FE8412" s="98"/>
      <c r="FF8412" s="98"/>
      <c r="FG8412" s="98"/>
      <c r="FH8412" s="98"/>
      <c r="FI8412" s="98"/>
      <c r="FJ8412" s="98"/>
      <c r="FK8412" s="98"/>
      <c r="FL8412" s="98"/>
      <c r="FM8412" s="98"/>
      <c r="FN8412" s="98"/>
      <c r="FO8412" s="98"/>
      <c r="FP8412" s="98"/>
      <c r="FQ8412" s="98"/>
      <c r="FR8412" s="98"/>
      <c r="FS8412" s="98"/>
      <c r="FT8412" s="98"/>
      <c r="FU8412" s="98"/>
    </row>
    <row r="8413" spans="2:177" s="46" customFormat="1" ht="63.75" customHeight="1" outlineLevel="1">
      <c r="B8413" s="32" t="s">
        <v>20393</v>
      </c>
      <c r="C8413" s="39" t="s">
        <v>66</v>
      </c>
      <c r="D8413" s="226" t="s">
        <v>18904</v>
      </c>
      <c r="E8413" s="52" t="s">
        <v>18905</v>
      </c>
      <c r="F8413" s="52" t="s">
        <v>18906</v>
      </c>
      <c r="G8413" s="52" t="s">
        <v>18905</v>
      </c>
      <c r="H8413" s="52" t="s">
        <v>18906</v>
      </c>
      <c r="I8413" s="52" t="s">
        <v>18907</v>
      </c>
      <c r="J8413" s="52" t="s">
        <v>18908</v>
      </c>
      <c r="K8413" s="52" t="s">
        <v>113</v>
      </c>
      <c r="L8413" s="163">
        <v>100</v>
      </c>
      <c r="M8413" s="37">
        <v>230000000</v>
      </c>
      <c r="N8413" s="41" t="s">
        <v>74</v>
      </c>
      <c r="O8413" s="33" t="s">
        <v>17060</v>
      </c>
      <c r="P8413" s="52" t="s">
        <v>13079</v>
      </c>
      <c r="Q8413" s="155"/>
      <c r="R8413" s="52" t="s">
        <v>16813</v>
      </c>
      <c r="S8413" s="33" t="s">
        <v>18909</v>
      </c>
      <c r="T8413" s="155"/>
      <c r="U8413" s="52"/>
      <c r="V8413" s="156"/>
      <c r="W8413" s="227"/>
      <c r="X8413" s="164">
        <v>156072875.71000001</v>
      </c>
      <c r="Y8413" s="142">
        <f t="shared" si="250"/>
        <v>174801620.79520002</v>
      </c>
      <c r="Z8413" s="154"/>
      <c r="AA8413" s="155">
        <v>2014</v>
      </c>
      <c r="AB8413" s="33"/>
      <c r="AC8413" s="98"/>
      <c r="AD8413" s="98"/>
      <c r="AE8413" s="98"/>
      <c r="AF8413" s="98"/>
      <c r="AG8413" s="98"/>
      <c r="AH8413" s="98"/>
      <c r="AI8413" s="98"/>
      <c r="AJ8413" s="98"/>
      <c r="AK8413" s="98"/>
      <c r="AL8413" s="98"/>
      <c r="AM8413" s="98"/>
      <c r="AN8413" s="98"/>
      <c r="AO8413" s="98"/>
      <c r="AP8413" s="98"/>
      <c r="AQ8413" s="98"/>
      <c r="AR8413" s="98"/>
      <c r="AS8413" s="98"/>
      <c r="AT8413" s="98"/>
      <c r="AU8413" s="98"/>
      <c r="AV8413" s="98"/>
      <c r="AW8413" s="98"/>
      <c r="AX8413" s="98"/>
      <c r="AY8413" s="98"/>
      <c r="AZ8413" s="98"/>
      <c r="BA8413" s="98"/>
      <c r="BB8413" s="98"/>
      <c r="BC8413" s="98"/>
      <c r="BD8413" s="98"/>
      <c r="BE8413" s="98"/>
      <c r="BF8413" s="98"/>
      <c r="BG8413" s="98"/>
      <c r="BH8413" s="98"/>
      <c r="BI8413" s="98"/>
      <c r="BJ8413" s="98"/>
      <c r="BK8413" s="98"/>
      <c r="BL8413" s="98"/>
      <c r="BM8413" s="98"/>
      <c r="BN8413" s="98"/>
      <c r="BO8413" s="98"/>
      <c r="BP8413" s="98"/>
      <c r="BQ8413" s="98"/>
      <c r="BR8413" s="98"/>
      <c r="BS8413" s="98"/>
      <c r="BT8413" s="98"/>
      <c r="BU8413" s="98"/>
      <c r="BV8413" s="98"/>
      <c r="BW8413" s="98"/>
      <c r="BX8413" s="98"/>
      <c r="BY8413" s="98"/>
      <c r="BZ8413" s="98"/>
      <c r="CA8413" s="98"/>
      <c r="CB8413" s="98"/>
      <c r="CC8413" s="98"/>
      <c r="CD8413" s="98"/>
      <c r="CE8413" s="98"/>
      <c r="CF8413" s="98"/>
      <c r="CG8413" s="98"/>
      <c r="CH8413" s="98"/>
      <c r="CI8413" s="98"/>
      <c r="CJ8413" s="98"/>
      <c r="CK8413" s="98"/>
      <c r="CL8413" s="98"/>
      <c r="CM8413" s="98"/>
      <c r="CN8413" s="98"/>
      <c r="CO8413" s="98"/>
      <c r="CP8413" s="98"/>
      <c r="CQ8413" s="98"/>
      <c r="CR8413" s="98"/>
      <c r="CS8413" s="98"/>
      <c r="CT8413" s="98"/>
      <c r="CU8413" s="98"/>
      <c r="CV8413" s="98"/>
      <c r="CW8413" s="98"/>
      <c r="CX8413" s="98"/>
      <c r="CY8413" s="98"/>
      <c r="CZ8413" s="98"/>
      <c r="DA8413" s="98"/>
      <c r="DB8413" s="98"/>
      <c r="DC8413" s="98"/>
      <c r="DD8413" s="98"/>
      <c r="DE8413" s="98"/>
      <c r="DF8413" s="98"/>
      <c r="DG8413" s="98"/>
      <c r="DH8413" s="98"/>
      <c r="DI8413" s="98"/>
      <c r="DJ8413" s="98"/>
      <c r="DK8413" s="98"/>
      <c r="DL8413" s="98"/>
      <c r="DM8413" s="98"/>
      <c r="DN8413" s="98"/>
      <c r="DO8413" s="98"/>
      <c r="DP8413" s="98"/>
      <c r="DQ8413" s="98"/>
      <c r="DR8413" s="98"/>
      <c r="DS8413" s="98"/>
      <c r="DT8413" s="98"/>
      <c r="DU8413" s="98"/>
      <c r="DV8413" s="98"/>
      <c r="DW8413" s="98"/>
      <c r="DX8413" s="98"/>
      <c r="DY8413" s="98"/>
      <c r="DZ8413" s="98"/>
      <c r="EA8413" s="98"/>
      <c r="EB8413" s="98"/>
      <c r="EC8413" s="98"/>
      <c r="ED8413" s="98"/>
      <c r="EE8413" s="98"/>
      <c r="EF8413" s="98"/>
      <c r="EG8413" s="98"/>
      <c r="EH8413" s="98"/>
      <c r="EI8413" s="98"/>
      <c r="EJ8413" s="98"/>
      <c r="EK8413" s="98"/>
      <c r="EL8413" s="98"/>
      <c r="EM8413" s="98"/>
      <c r="EN8413" s="98"/>
      <c r="EO8413" s="98"/>
      <c r="EP8413" s="98"/>
      <c r="EQ8413" s="98"/>
      <c r="ER8413" s="98"/>
      <c r="ES8413" s="98"/>
      <c r="ET8413" s="98"/>
      <c r="EU8413" s="98"/>
      <c r="EV8413" s="98"/>
      <c r="EW8413" s="98"/>
      <c r="EX8413" s="98"/>
      <c r="EY8413" s="98"/>
      <c r="EZ8413" s="98"/>
      <c r="FA8413" s="98"/>
      <c r="FB8413" s="98"/>
      <c r="FC8413" s="98"/>
      <c r="FD8413" s="98"/>
      <c r="FE8413" s="98"/>
      <c r="FF8413" s="98"/>
      <c r="FG8413" s="98"/>
      <c r="FH8413" s="98"/>
      <c r="FI8413" s="98"/>
      <c r="FJ8413" s="98"/>
      <c r="FK8413" s="98"/>
      <c r="FL8413" s="98"/>
      <c r="FM8413" s="98"/>
      <c r="FN8413" s="98"/>
      <c r="FO8413" s="98"/>
      <c r="FP8413" s="98"/>
      <c r="FQ8413" s="98"/>
      <c r="FR8413" s="98"/>
      <c r="FS8413" s="98"/>
      <c r="FT8413" s="98"/>
      <c r="FU8413" s="98"/>
    </row>
    <row r="8414" spans="2:177" s="46" customFormat="1" ht="63.75" customHeight="1" outlineLevel="1">
      <c r="B8414" s="32" t="s">
        <v>20394</v>
      </c>
      <c r="C8414" s="39" t="s">
        <v>66</v>
      </c>
      <c r="D8414" s="226" t="s">
        <v>18904</v>
      </c>
      <c r="E8414" s="52" t="s">
        <v>18905</v>
      </c>
      <c r="F8414" s="52" t="s">
        <v>18906</v>
      </c>
      <c r="G8414" s="52" t="s">
        <v>18905</v>
      </c>
      <c r="H8414" s="52" t="s">
        <v>18906</v>
      </c>
      <c r="I8414" s="52" t="s">
        <v>18907</v>
      </c>
      <c r="J8414" s="52" t="s">
        <v>18908</v>
      </c>
      <c r="K8414" s="52" t="s">
        <v>113</v>
      </c>
      <c r="L8414" s="163">
        <v>100</v>
      </c>
      <c r="M8414" s="37">
        <v>230000000</v>
      </c>
      <c r="N8414" s="41" t="s">
        <v>74</v>
      </c>
      <c r="O8414" s="33" t="s">
        <v>17060</v>
      </c>
      <c r="P8414" s="52" t="s">
        <v>13079</v>
      </c>
      <c r="Q8414" s="155"/>
      <c r="R8414" s="52" t="s">
        <v>20395</v>
      </c>
      <c r="S8414" s="33" t="s">
        <v>18909</v>
      </c>
      <c r="T8414" s="155"/>
      <c r="U8414" s="52"/>
      <c r="V8414" s="156"/>
      <c r="W8414" s="227"/>
      <c r="X8414" s="164">
        <v>303352224</v>
      </c>
      <c r="Y8414" s="142">
        <f t="shared" si="250"/>
        <v>339754490.88000005</v>
      </c>
      <c r="Z8414" s="154"/>
      <c r="AA8414" s="155">
        <v>2014</v>
      </c>
      <c r="AB8414" s="33"/>
      <c r="AC8414" s="98"/>
      <c r="AD8414" s="98"/>
      <c r="AE8414" s="98"/>
      <c r="AF8414" s="98"/>
      <c r="AG8414" s="98"/>
      <c r="AH8414" s="98"/>
      <c r="AI8414" s="98"/>
      <c r="AJ8414" s="98"/>
      <c r="AK8414" s="98"/>
      <c r="AL8414" s="98"/>
      <c r="AM8414" s="98"/>
      <c r="AN8414" s="98"/>
      <c r="AO8414" s="98"/>
      <c r="AP8414" s="98"/>
      <c r="AQ8414" s="98"/>
      <c r="AR8414" s="98"/>
      <c r="AS8414" s="98"/>
      <c r="AT8414" s="98"/>
      <c r="AU8414" s="98"/>
      <c r="AV8414" s="98"/>
      <c r="AW8414" s="98"/>
      <c r="AX8414" s="98"/>
      <c r="AY8414" s="98"/>
      <c r="AZ8414" s="98"/>
      <c r="BA8414" s="98"/>
      <c r="BB8414" s="98"/>
      <c r="BC8414" s="98"/>
      <c r="BD8414" s="98"/>
      <c r="BE8414" s="98"/>
      <c r="BF8414" s="98"/>
      <c r="BG8414" s="98"/>
      <c r="BH8414" s="98"/>
      <c r="BI8414" s="98"/>
      <c r="BJ8414" s="98"/>
      <c r="BK8414" s="98"/>
      <c r="BL8414" s="98"/>
      <c r="BM8414" s="98"/>
      <c r="BN8414" s="98"/>
      <c r="BO8414" s="98"/>
      <c r="BP8414" s="98"/>
      <c r="BQ8414" s="98"/>
      <c r="BR8414" s="98"/>
      <c r="BS8414" s="98"/>
      <c r="BT8414" s="98"/>
      <c r="BU8414" s="98"/>
      <c r="BV8414" s="98"/>
      <c r="BW8414" s="98"/>
      <c r="BX8414" s="98"/>
      <c r="BY8414" s="98"/>
      <c r="BZ8414" s="98"/>
      <c r="CA8414" s="98"/>
      <c r="CB8414" s="98"/>
      <c r="CC8414" s="98"/>
      <c r="CD8414" s="98"/>
      <c r="CE8414" s="98"/>
      <c r="CF8414" s="98"/>
      <c r="CG8414" s="98"/>
      <c r="CH8414" s="98"/>
      <c r="CI8414" s="98"/>
      <c r="CJ8414" s="98"/>
      <c r="CK8414" s="98"/>
      <c r="CL8414" s="98"/>
      <c r="CM8414" s="98"/>
      <c r="CN8414" s="98"/>
      <c r="CO8414" s="98"/>
      <c r="CP8414" s="98"/>
      <c r="CQ8414" s="98"/>
      <c r="CR8414" s="98"/>
      <c r="CS8414" s="98"/>
      <c r="CT8414" s="98"/>
      <c r="CU8414" s="98"/>
      <c r="CV8414" s="98"/>
      <c r="CW8414" s="98"/>
      <c r="CX8414" s="98"/>
      <c r="CY8414" s="98"/>
      <c r="CZ8414" s="98"/>
      <c r="DA8414" s="98"/>
      <c r="DB8414" s="98"/>
      <c r="DC8414" s="98"/>
      <c r="DD8414" s="98"/>
      <c r="DE8414" s="98"/>
      <c r="DF8414" s="98"/>
      <c r="DG8414" s="98"/>
      <c r="DH8414" s="98"/>
      <c r="DI8414" s="98"/>
      <c r="DJ8414" s="98"/>
      <c r="DK8414" s="98"/>
      <c r="DL8414" s="98"/>
      <c r="DM8414" s="98"/>
      <c r="DN8414" s="98"/>
      <c r="DO8414" s="98"/>
      <c r="DP8414" s="98"/>
      <c r="DQ8414" s="98"/>
      <c r="DR8414" s="98"/>
      <c r="DS8414" s="98"/>
      <c r="DT8414" s="98"/>
      <c r="DU8414" s="98"/>
      <c r="DV8414" s="98"/>
      <c r="DW8414" s="98"/>
      <c r="DX8414" s="98"/>
      <c r="DY8414" s="98"/>
      <c r="DZ8414" s="98"/>
      <c r="EA8414" s="98"/>
      <c r="EB8414" s="98"/>
      <c r="EC8414" s="98"/>
      <c r="ED8414" s="98"/>
      <c r="EE8414" s="98"/>
      <c r="EF8414" s="98"/>
      <c r="EG8414" s="98"/>
      <c r="EH8414" s="98"/>
      <c r="EI8414" s="98"/>
      <c r="EJ8414" s="98"/>
      <c r="EK8414" s="98"/>
      <c r="EL8414" s="98"/>
      <c r="EM8414" s="98"/>
      <c r="EN8414" s="98"/>
      <c r="EO8414" s="98"/>
      <c r="EP8414" s="98"/>
      <c r="EQ8414" s="98"/>
      <c r="ER8414" s="98"/>
      <c r="ES8414" s="98"/>
      <c r="ET8414" s="98"/>
      <c r="EU8414" s="98"/>
      <c r="EV8414" s="98"/>
      <c r="EW8414" s="98"/>
      <c r="EX8414" s="98"/>
      <c r="EY8414" s="98"/>
      <c r="EZ8414" s="98"/>
      <c r="FA8414" s="98"/>
      <c r="FB8414" s="98"/>
      <c r="FC8414" s="98"/>
      <c r="FD8414" s="98"/>
      <c r="FE8414" s="98"/>
      <c r="FF8414" s="98"/>
      <c r="FG8414" s="98"/>
      <c r="FH8414" s="98"/>
      <c r="FI8414" s="98"/>
      <c r="FJ8414" s="98"/>
      <c r="FK8414" s="98"/>
      <c r="FL8414" s="98"/>
      <c r="FM8414" s="98"/>
      <c r="FN8414" s="98"/>
      <c r="FO8414" s="98"/>
      <c r="FP8414" s="98"/>
      <c r="FQ8414" s="98"/>
      <c r="FR8414" s="98"/>
      <c r="FS8414" s="98"/>
      <c r="FT8414" s="98"/>
      <c r="FU8414" s="98"/>
    </row>
    <row r="8415" spans="2:177" s="46" customFormat="1" ht="63.75" customHeight="1" outlineLevel="1">
      <c r="B8415" s="32" t="s">
        <v>20396</v>
      </c>
      <c r="C8415" s="38" t="s">
        <v>66</v>
      </c>
      <c r="D8415" s="37" t="s">
        <v>19803</v>
      </c>
      <c r="E8415" s="37" t="s">
        <v>19804</v>
      </c>
      <c r="F8415" s="37" t="s">
        <v>19805</v>
      </c>
      <c r="G8415" s="37" t="s">
        <v>19804</v>
      </c>
      <c r="H8415" s="37" t="s">
        <v>19805</v>
      </c>
      <c r="I8415" s="37" t="s">
        <v>20397</v>
      </c>
      <c r="J8415" s="37" t="s">
        <v>20398</v>
      </c>
      <c r="K8415" s="32" t="s">
        <v>73</v>
      </c>
      <c r="L8415" s="38">
        <v>100</v>
      </c>
      <c r="M8415" s="282">
        <v>230000000</v>
      </c>
      <c r="N8415" s="41" t="s">
        <v>74</v>
      </c>
      <c r="O8415" s="37" t="s">
        <v>110</v>
      </c>
      <c r="P8415" s="37" t="s">
        <v>17043</v>
      </c>
      <c r="Q8415" s="37" t="s">
        <v>17533</v>
      </c>
      <c r="R8415" s="37" t="s">
        <v>20399</v>
      </c>
      <c r="S8415" s="37" t="s">
        <v>17534</v>
      </c>
      <c r="T8415" s="37"/>
      <c r="U8415" s="37"/>
      <c r="V8415" s="37"/>
      <c r="W8415" s="49"/>
      <c r="X8415" s="34">
        <v>0</v>
      </c>
      <c r="Y8415" s="142">
        <f t="shared" si="250"/>
        <v>0</v>
      </c>
      <c r="Z8415" s="49"/>
      <c r="AA8415" s="125">
        <v>2014</v>
      </c>
      <c r="AB8415" s="49" t="s">
        <v>122</v>
      </c>
      <c r="AC8415" s="98"/>
      <c r="AD8415" s="98"/>
      <c r="AE8415" s="98"/>
      <c r="AF8415" s="98"/>
      <c r="AG8415" s="98"/>
      <c r="AH8415" s="98"/>
      <c r="AI8415" s="98"/>
      <c r="AJ8415" s="98"/>
      <c r="AK8415" s="98"/>
      <c r="AL8415" s="98"/>
      <c r="AM8415" s="98"/>
      <c r="AN8415" s="98"/>
      <c r="AO8415" s="98"/>
      <c r="AP8415" s="98"/>
      <c r="AQ8415" s="98"/>
      <c r="AR8415" s="98"/>
      <c r="AS8415" s="98"/>
      <c r="AT8415" s="98"/>
      <c r="AU8415" s="98"/>
      <c r="AV8415" s="98"/>
      <c r="AW8415" s="98"/>
      <c r="AX8415" s="98"/>
      <c r="AY8415" s="98"/>
      <c r="AZ8415" s="98"/>
      <c r="BA8415" s="98"/>
      <c r="BB8415" s="98"/>
      <c r="BC8415" s="98"/>
      <c r="BD8415" s="98"/>
      <c r="BE8415" s="98"/>
      <c r="BF8415" s="98"/>
      <c r="BG8415" s="98"/>
      <c r="BH8415" s="98"/>
      <c r="BI8415" s="98"/>
      <c r="BJ8415" s="98"/>
      <c r="BK8415" s="98"/>
      <c r="BL8415" s="98"/>
      <c r="BM8415" s="98"/>
      <c r="BN8415" s="98"/>
      <c r="BO8415" s="98"/>
      <c r="BP8415" s="98"/>
      <c r="BQ8415" s="98"/>
      <c r="BR8415" s="98"/>
      <c r="BS8415" s="98"/>
      <c r="BT8415" s="98"/>
      <c r="BU8415" s="98"/>
      <c r="BV8415" s="98"/>
      <c r="BW8415" s="98"/>
      <c r="BX8415" s="98"/>
      <c r="BY8415" s="98"/>
      <c r="BZ8415" s="98"/>
      <c r="CA8415" s="98"/>
      <c r="CB8415" s="98"/>
      <c r="CC8415" s="98"/>
      <c r="CD8415" s="98"/>
      <c r="CE8415" s="98"/>
      <c r="CF8415" s="98"/>
      <c r="CG8415" s="98"/>
      <c r="CH8415" s="98"/>
      <c r="CI8415" s="98"/>
      <c r="CJ8415" s="98"/>
      <c r="CK8415" s="98"/>
      <c r="CL8415" s="98"/>
      <c r="CM8415" s="98"/>
      <c r="CN8415" s="98"/>
      <c r="CO8415" s="98"/>
      <c r="CP8415" s="98"/>
      <c r="CQ8415" s="98"/>
      <c r="CR8415" s="98"/>
      <c r="CS8415" s="98"/>
      <c r="CT8415" s="98"/>
      <c r="CU8415" s="98"/>
      <c r="CV8415" s="98"/>
      <c r="CW8415" s="98"/>
      <c r="CX8415" s="98"/>
      <c r="CY8415" s="98"/>
      <c r="CZ8415" s="98"/>
      <c r="DA8415" s="98"/>
      <c r="DB8415" s="98"/>
      <c r="DC8415" s="98"/>
      <c r="DD8415" s="98"/>
      <c r="DE8415" s="98"/>
      <c r="DF8415" s="98"/>
      <c r="DG8415" s="98"/>
      <c r="DH8415" s="98"/>
      <c r="DI8415" s="98"/>
      <c r="DJ8415" s="98"/>
      <c r="DK8415" s="98"/>
      <c r="DL8415" s="98"/>
      <c r="DM8415" s="98"/>
      <c r="DN8415" s="98"/>
      <c r="DO8415" s="98"/>
      <c r="DP8415" s="98"/>
      <c r="DQ8415" s="98"/>
      <c r="DR8415" s="98"/>
      <c r="DS8415" s="98"/>
      <c r="DT8415" s="98"/>
      <c r="DU8415" s="98"/>
      <c r="DV8415" s="98"/>
      <c r="DW8415" s="98"/>
      <c r="DX8415" s="98"/>
      <c r="DY8415" s="98"/>
      <c r="DZ8415" s="98"/>
      <c r="EA8415" s="98"/>
      <c r="EB8415" s="98"/>
      <c r="EC8415" s="98"/>
      <c r="ED8415" s="98"/>
      <c r="EE8415" s="98"/>
      <c r="EF8415" s="98"/>
      <c r="EG8415" s="98"/>
      <c r="EH8415" s="98"/>
      <c r="EI8415" s="98"/>
      <c r="EJ8415" s="98"/>
      <c r="EK8415" s="98"/>
      <c r="EL8415" s="98"/>
      <c r="EM8415" s="98"/>
      <c r="EN8415" s="98"/>
      <c r="EO8415" s="98"/>
      <c r="EP8415" s="98"/>
      <c r="EQ8415" s="98"/>
      <c r="ER8415" s="98"/>
      <c r="ES8415" s="98"/>
      <c r="ET8415" s="98"/>
      <c r="EU8415" s="98"/>
      <c r="EV8415" s="98"/>
      <c r="EW8415" s="98"/>
      <c r="EX8415" s="98"/>
      <c r="EY8415" s="98"/>
      <c r="EZ8415" s="98"/>
      <c r="FA8415" s="98"/>
      <c r="FB8415" s="98"/>
      <c r="FC8415" s="98"/>
      <c r="FD8415" s="98"/>
      <c r="FE8415" s="98"/>
      <c r="FF8415" s="98"/>
      <c r="FG8415" s="98"/>
      <c r="FH8415" s="98"/>
      <c r="FI8415" s="98"/>
      <c r="FJ8415" s="98"/>
      <c r="FK8415" s="98"/>
      <c r="FL8415" s="98"/>
      <c r="FM8415" s="98"/>
      <c r="FN8415" s="98"/>
      <c r="FO8415" s="98"/>
      <c r="FP8415" s="98"/>
      <c r="FQ8415" s="98"/>
      <c r="FR8415" s="98"/>
      <c r="FS8415" s="98"/>
      <c r="FT8415" s="98"/>
      <c r="FU8415" s="98"/>
    </row>
    <row r="8416" spans="2:177" s="46" customFormat="1" ht="63.75" customHeight="1" outlineLevel="1">
      <c r="B8416" s="32" t="s">
        <v>20400</v>
      </c>
      <c r="C8416" s="38" t="s">
        <v>66</v>
      </c>
      <c r="D8416" s="37" t="s">
        <v>18552</v>
      </c>
      <c r="E8416" s="37" t="s">
        <v>18553</v>
      </c>
      <c r="F8416" s="37" t="s">
        <v>19824</v>
      </c>
      <c r="G8416" s="37" t="s">
        <v>18553</v>
      </c>
      <c r="H8416" s="37" t="s">
        <v>19824</v>
      </c>
      <c r="I8416" s="37" t="s">
        <v>20401</v>
      </c>
      <c r="J8416" s="37" t="s">
        <v>20402</v>
      </c>
      <c r="K8416" s="37" t="s">
        <v>113</v>
      </c>
      <c r="L8416" s="37">
        <v>100</v>
      </c>
      <c r="M8416" s="283">
        <v>230000000</v>
      </c>
      <c r="N8416" s="41" t="s">
        <v>74</v>
      </c>
      <c r="O8416" s="37" t="s">
        <v>110</v>
      </c>
      <c r="P8416" s="37" t="s">
        <v>17043</v>
      </c>
      <c r="Q8416" s="37" t="s">
        <v>17533</v>
      </c>
      <c r="R8416" s="37" t="s">
        <v>20399</v>
      </c>
      <c r="S8416" s="37" t="s">
        <v>17534</v>
      </c>
      <c r="T8416" s="37"/>
      <c r="U8416" s="49"/>
      <c r="V8416" s="49"/>
      <c r="W8416" s="49"/>
      <c r="X8416" s="34">
        <v>0</v>
      </c>
      <c r="Y8416" s="142">
        <f t="shared" si="250"/>
        <v>0</v>
      </c>
      <c r="Z8416" s="49"/>
      <c r="AA8416" s="152">
        <v>2014</v>
      </c>
      <c r="AB8416" s="49" t="s">
        <v>122</v>
      </c>
      <c r="AC8416" s="98"/>
      <c r="AD8416" s="98"/>
      <c r="AE8416" s="98"/>
      <c r="AF8416" s="98"/>
      <c r="AG8416" s="98"/>
      <c r="AH8416" s="98"/>
      <c r="AI8416" s="98"/>
      <c r="AJ8416" s="98"/>
      <c r="AK8416" s="98"/>
      <c r="AL8416" s="98"/>
      <c r="AM8416" s="98"/>
      <c r="AN8416" s="98"/>
      <c r="AO8416" s="98"/>
      <c r="AP8416" s="98"/>
      <c r="AQ8416" s="98"/>
      <c r="AR8416" s="98"/>
      <c r="AS8416" s="98"/>
      <c r="AT8416" s="98"/>
      <c r="AU8416" s="98"/>
      <c r="AV8416" s="98"/>
      <c r="AW8416" s="98"/>
      <c r="AX8416" s="98"/>
      <c r="AY8416" s="98"/>
      <c r="AZ8416" s="98"/>
      <c r="BA8416" s="98"/>
      <c r="BB8416" s="98"/>
      <c r="BC8416" s="98"/>
      <c r="BD8416" s="98"/>
      <c r="BE8416" s="98"/>
      <c r="BF8416" s="98"/>
      <c r="BG8416" s="98"/>
      <c r="BH8416" s="98"/>
      <c r="BI8416" s="98"/>
      <c r="BJ8416" s="98"/>
      <c r="BK8416" s="98"/>
      <c r="BL8416" s="98"/>
      <c r="BM8416" s="98"/>
      <c r="BN8416" s="98"/>
      <c r="BO8416" s="98"/>
      <c r="BP8416" s="98"/>
      <c r="BQ8416" s="98"/>
      <c r="BR8416" s="98"/>
      <c r="BS8416" s="98"/>
      <c r="BT8416" s="98"/>
      <c r="BU8416" s="98"/>
      <c r="BV8416" s="98"/>
      <c r="BW8416" s="98"/>
      <c r="BX8416" s="98"/>
      <c r="BY8416" s="98"/>
      <c r="BZ8416" s="98"/>
      <c r="CA8416" s="98"/>
      <c r="CB8416" s="98"/>
      <c r="CC8416" s="98"/>
      <c r="CD8416" s="98"/>
      <c r="CE8416" s="98"/>
      <c r="CF8416" s="98"/>
      <c r="CG8416" s="98"/>
      <c r="CH8416" s="98"/>
      <c r="CI8416" s="98"/>
      <c r="CJ8416" s="98"/>
      <c r="CK8416" s="98"/>
      <c r="CL8416" s="98"/>
      <c r="CM8416" s="98"/>
      <c r="CN8416" s="98"/>
      <c r="CO8416" s="98"/>
      <c r="CP8416" s="98"/>
      <c r="CQ8416" s="98"/>
      <c r="CR8416" s="98"/>
      <c r="CS8416" s="98"/>
      <c r="CT8416" s="98"/>
      <c r="CU8416" s="98"/>
      <c r="CV8416" s="98"/>
      <c r="CW8416" s="98"/>
      <c r="CX8416" s="98"/>
      <c r="CY8416" s="98"/>
      <c r="CZ8416" s="98"/>
      <c r="DA8416" s="98"/>
      <c r="DB8416" s="98"/>
      <c r="DC8416" s="98"/>
      <c r="DD8416" s="98"/>
      <c r="DE8416" s="98"/>
      <c r="DF8416" s="98"/>
      <c r="DG8416" s="98"/>
      <c r="DH8416" s="98"/>
      <c r="DI8416" s="98"/>
      <c r="DJ8416" s="98"/>
      <c r="DK8416" s="98"/>
      <c r="DL8416" s="98"/>
      <c r="DM8416" s="98"/>
      <c r="DN8416" s="98"/>
      <c r="DO8416" s="98"/>
      <c r="DP8416" s="98"/>
      <c r="DQ8416" s="98"/>
      <c r="DR8416" s="98"/>
      <c r="DS8416" s="98"/>
      <c r="DT8416" s="98"/>
      <c r="DU8416" s="98"/>
      <c r="DV8416" s="98"/>
      <c r="DW8416" s="98"/>
      <c r="DX8416" s="98"/>
      <c r="DY8416" s="98"/>
      <c r="DZ8416" s="98"/>
      <c r="EA8416" s="98"/>
      <c r="EB8416" s="98"/>
      <c r="EC8416" s="98"/>
      <c r="ED8416" s="98"/>
      <c r="EE8416" s="98"/>
      <c r="EF8416" s="98"/>
      <c r="EG8416" s="98"/>
      <c r="EH8416" s="98"/>
      <c r="EI8416" s="98"/>
      <c r="EJ8416" s="98"/>
      <c r="EK8416" s="98"/>
      <c r="EL8416" s="98"/>
      <c r="EM8416" s="98"/>
      <c r="EN8416" s="98"/>
      <c r="EO8416" s="98"/>
      <c r="EP8416" s="98"/>
      <c r="EQ8416" s="98"/>
      <c r="ER8416" s="98"/>
      <c r="ES8416" s="98"/>
      <c r="ET8416" s="98"/>
      <c r="EU8416" s="98"/>
      <c r="EV8416" s="98"/>
      <c r="EW8416" s="98"/>
      <c r="EX8416" s="98"/>
      <c r="EY8416" s="98"/>
      <c r="EZ8416" s="98"/>
      <c r="FA8416" s="98"/>
      <c r="FB8416" s="98"/>
      <c r="FC8416" s="98"/>
      <c r="FD8416" s="98"/>
      <c r="FE8416" s="98"/>
      <c r="FF8416" s="98"/>
      <c r="FG8416" s="98"/>
      <c r="FH8416" s="98"/>
      <c r="FI8416" s="98"/>
      <c r="FJ8416" s="98"/>
      <c r="FK8416" s="98"/>
      <c r="FL8416" s="98"/>
      <c r="FM8416" s="98"/>
      <c r="FN8416" s="98"/>
      <c r="FO8416" s="98"/>
      <c r="FP8416" s="98"/>
      <c r="FQ8416" s="98"/>
      <c r="FR8416" s="98"/>
      <c r="FS8416" s="98"/>
      <c r="FT8416" s="98"/>
      <c r="FU8416" s="98"/>
    </row>
    <row r="8417" spans="2:177" s="46" customFormat="1" ht="76.5" customHeight="1" outlineLevel="1">
      <c r="B8417" s="38" t="s">
        <v>20403</v>
      </c>
      <c r="C8417" s="39" t="s">
        <v>66</v>
      </c>
      <c r="D8417" s="52" t="s">
        <v>18946</v>
      </c>
      <c r="E8417" s="52" t="s">
        <v>18947</v>
      </c>
      <c r="F8417" s="52" t="s">
        <v>18948</v>
      </c>
      <c r="G8417" s="52" t="s">
        <v>18949</v>
      </c>
      <c r="H8417" s="52" t="s">
        <v>18950</v>
      </c>
      <c r="I8417" s="52" t="s">
        <v>18951</v>
      </c>
      <c r="J8417" s="52" t="s">
        <v>18952</v>
      </c>
      <c r="K8417" s="52" t="s">
        <v>113</v>
      </c>
      <c r="L8417" s="163">
        <v>100</v>
      </c>
      <c r="M8417" s="37">
        <v>230000000</v>
      </c>
      <c r="N8417" s="41" t="s">
        <v>74</v>
      </c>
      <c r="O8417" s="33" t="s">
        <v>174</v>
      </c>
      <c r="P8417" s="52" t="s">
        <v>13079</v>
      </c>
      <c r="Q8417" s="155"/>
      <c r="R8417" s="52" t="s">
        <v>20395</v>
      </c>
      <c r="S8417" s="33" t="s">
        <v>17061</v>
      </c>
      <c r="T8417" s="155"/>
      <c r="U8417" s="52"/>
      <c r="V8417" s="204"/>
      <c r="W8417" s="205"/>
      <c r="X8417" s="34">
        <v>1887000</v>
      </c>
      <c r="Y8417" s="142">
        <f t="shared" si="250"/>
        <v>2113440</v>
      </c>
      <c r="Z8417" s="154"/>
      <c r="AA8417" s="155">
        <v>2014</v>
      </c>
      <c r="AB8417" s="156"/>
      <c r="AC8417" s="98"/>
      <c r="AD8417" s="98"/>
      <c r="AE8417" s="98"/>
      <c r="AF8417" s="98"/>
      <c r="AG8417" s="98"/>
      <c r="AH8417" s="98"/>
      <c r="AI8417" s="98"/>
      <c r="AJ8417" s="98"/>
      <c r="AK8417" s="98"/>
      <c r="AL8417" s="98"/>
      <c r="AM8417" s="98"/>
      <c r="AN8417" s="98"/>
      <c r="AO8417" s="98"/>
      <c r="AP8417" s="98"/>
      <c r="AQ8417" s="98"/>
      <c r="AR8417" s="98"/>
      <c r="AS8417" s="98"/>
      <c r="AT8417" s="98"/>
      <c r="AU8417" s="98"/>
      <c r="AV8417" s="98"/>
      <c r="AW8417" s="98"/>
      <c r="AX8417" s="98"/>
      <c r="AY8417" s="98"/>
      <c r="AZ8417" s="98"/>
      <c r="BA8417" s="98"/>
      <c r="BB8417" s="98"/>
      <c r="BC8417" s="98"/>
      <c r="BD8417" s="98"/>
      <c r="BE8417" s="98"/>
      <c r="BF8417" s="98"/>
      <c r="BG8417" s="98"/>
      <c r="BH8417" s="98"/>
      <c r="BI8417" s="98"/>
      <c r="BJ8417" s="98"/>
      <c r="BK8417" s="98"/>
      <c r="BL8417" s="98"/>
      <c r="BM8417" s="98"/>
      <c r="BN8417" s="98"/>
      <c r="BO8417" s="98"/>
      <c r="BP8417" s="98"/>
      <c r="BQ8417" s="98"/>
      <c r="BR8417" s="98"/>
      <c r="BS8417" s="98"/>
      <c r="BT8417" s="98"/>
      <c r="BU8417" s="98"/>
      <c r="BV8417" s="98"/>
      <c r="BW8417" s="98"/>
      <c r="BX8417" s="98"/>
      <c r="BY8417" s="98"/>
      <c r="BZ8417" s="98"/>
      <c r="CA8417" s="98"/>
      <c r="CB8417" s="98"/>
      <c r="CC8417" s="98"/>
      <c r="CD8417" s="98"/>
      <c r="CE8417" s="98"/>
      <c r="CF8417" s="98"/>
      <c r="CG8417" s="98"/>
      <c r="CH8417" s="98"/>
      <c r="CI8417" s="98"/>
      <c r="CJ8417" s="98"/>
      <c r="CK8417" s="98"/>
      <c r="CL8417" s="98"/>
      <c r="CM8417" s="98"/>
      <c r="CN8417" s="98"/>
      <c r="CO8417" s="98"/>
      <c r="CP8417" s="98"/>
      <c r="CQ8417" s="98"/>
      <c r="CR8417" s="98"/>
      <c r="CS8417" s="98"/>
      <c r="CT8417" s="98"/>
      <c r="CU8417" s="98"/>
      <c r="CV8417" s="98"/>
      <c r="CW8417" s="98"/>
      <c r="CX8417" s="98"/>
      <c r="CY8417" s="98"/>
      <c r="CZ8417" s="98"/>
      <c r="DA8417" s="98"/>
      <c r="DB8417" s="98"/>
      <c r="DC8417" s="98"/>
      <c r="DD8417" s="98"/>
      <c r="DE8417" s="98"/>
      <c r="DF8417" s="98"/>
      <c r="DG8417" s="98"/>
      <c r="DH8417" s="98"/>
      <c r="DI8417" s="98"/>
      <c r="DJ8417" s="98"/>
      <c r="DK8417" s="98"/>
      <c r="DL8417" s="98"/>
      <c r="DM8417" s="98"/>
      <c r="DN8417" s="98"/>
      <c r="DO8417" s="98"/>
      <c r="DP8417" s="98"/>
      <c r="DQ8417" s="98"/>
      <c r="DR8417" s="98"/>
      <c r="DS8417" s="98"/>
      <c r="DT8417" s="98"/>
      <c r="DU8417" s="98"/>
      <c r="DV8417" s="98"/>
      <c r="DW8417" s="98"/>
      <c r="DX8417" s="98"/>
      <c r="DY8417" s="98"/>
      <c r="DZ8417" s="98"/>
      <c r="EA8417" s="98"/>
      <c r="EB8417" s="98"/>
      <c r="EC8417" s="98"/>
      <c r="ED8417" s="98"/>
      <c r="EE8417" s="98"/>
      <c r="EF8417" s="98"/>
      <c r="EG8417" s="98"/>
      <c r="EH8417" s="98"/>
      <c r="EI8417" s="98"/>
      <c r="EJ8417" s="98"/>
      <c r="EK8417" s="98"/>
      <c r="EL8417" s="98"/>
      <c r="EM8417" s="98"/>
      <c r="EN8417" s="98"/>
      <c r="EO8417" s="98"/>
      <c r="EP8417" s="98"/>
      <c r="EQ8417" s="98"/>
      <c r="ER8417" s="98"/>
      <c r="ES8417" s="98"/>
      <c r="ET8417" s="98"/>
      <c r="EU8417" s="98"/>
      <c r="EV8417" s="98"/>
      <c r="EW8417" s="98"/>
      <c r="EX8417" s="98"/>
      <c r="EY8417" s="98"/>
      <c r="EZ8417" s="98"/>
      <c r="FA8417" s="98"/>
      <c r="FB8417" s="98"/>
      <c r="FC8417" s="98"/>
      <c r="FD8417" s="98"/>
      <c r="FE8417" s="98"/>
      <c r="FF8417" s="98"/>
      <c r="FG8417" s="98"/>
      <c r="FH8417" s="98"/>
      <c r="FI8417" s="98"/>
      <c r="FJ8417" s="98"/>
      <c r="FK8417" s="98"/>
      <c r="FL8417" s="98"/>
      <c r="FM8417" s="98"/>
      <c r="FN8417" s="98"/>
      <c r="FO8417" s="98"/>
      <c r="FP8417" s="98"/>
      <c r="FQ8417" s="98"/>
      <c r="FR8417" s="98"/>
      <c r="FS8417" s="98"/>
      <c r="FT8417" s="98"/>
      <c r="FU8417" s="98"/>
    </row>
    <row r="8418" spans="2:177" s="46" customFormat="1" ht="51" customHeight="1" outlineLevel="1">
      <c r="B8418" s="38" t="s">
        <v>20404</v>
      </c>
      <c r="C8418" s="39" t="s">
        <v>66</v>
      </c>
      <c r="D8418" s="52" t="s">
        <v>18946</v>
      </c>
      <c r="E8418" s="52" t="s">
        <v>18947</v>
      </c>
      <c r="F8418" s="52" t="s">
        <v>18948</v>
      </c>
      <c r="G8418" s="52" t="s">
        <v>18949</v>
      </c>
      <c r="H8418" s="52" t="s">
        <v>18950</v>
      </c>
      <c r="I8418" s="52" t="s">
        <v>18957</v>
      </c>
      <c r="J8418" s="52" t="s">
        <v>18958</v>
      </c>
      <c r="K8418" s="52" t="s">
        <v>113</v>
      </c>
      <c r="L8418" s="163">
        <v>100</v>
      </c>
      <c r="M8418" s="37">
        <v>230000000</v>
      </c>
      <c r="N8418" s="41" t="s">
        <v>74</v>
      </c>
      <c r="O8418" s="33" t="s">
        <v>100</v>
      </c>
      <c r="P8418" s="52" t="s">
        <v>13079</v>
      </c>
      <c r="Q8418" s="155"/>
      <c r="R8418" s="52" t="s">
        <v>20395</v>
      </c>
      <c r="S8418" s="33" t="s">
        <v>17061</v>
      </c>
      <c r="T8418" s="155"/>
      <c r="U8418" s="52"/>
      <c r="V8418" s="204"/>
      <c r="W8418" s="205"/>
      <c r="X8418" s="34">
        <v>5597660</v>
      </c>
      <c r="Y8418" s="142">
        <f t="shared" si="250"/>
        <v>6269379.2000000002</v>
      </c>
      <c r="Z8418" s="154"/>
      <c r="AA8418" s="155">
        <v>2014</v>
      </c>
      <c r="AB8418" s="156"/>
      <c r="AC8418" s="98"/>
      <c r="AD8418" s="98"/>
      <c r="AE8418" s="98"/>
      <c r="AF8418" s="98"/>
      <c r="AG8418" s="98"/>
      <c r="AH8418" s="98"/>
      <c r="AI8418" s="98"/>
      <c r="AJ8418" s="98"/>
      <c r="AK8418" s="98"/>
      <c r="AL8418" s="98"/>
      <c r="AM8418" s="98"/>
      <c r="AN8418" s="98"/>
      <c r="AO8418" s="98"/>
      <c r="AP8418" s="98"/>
      <c r="AQ8418" s="98"/>
      <c r="AR8418" s="98"/>
      <c r="AS8418" s="98"/>
      <c r="AT8418" s="98"/>
      <c r="AU8418" s="98"/>
      <c r="AV8418" s="98"/>
      <c r="AW8418" s="98"/>
      <c r="AX8418" s="98"/>
      <c r="AY8418" s="98"/>
      <c r="AZ8418" s="98"/>
      <c r="BA8418" s="98"/>
      <c r="BB8418" s="98"/>
      <c r="BC8418" s="98"/>
      <c r="BD8418" s="98"/>
      <c r="BE8418" s="98"/>
      <c r="BF8418" s="98"/>
      <c r="BG8418" s="98"/>
      <c r="BH8418" s="98"/>
      <c r="BI8418" s="98"/>
      <c r="BJ8418" s="98"/>
      <c r="BK8418" s="98"/>
      <c r="BL8418" s="98"/>
      <c r="BM8418" s="98"/>
      <c r="BN8418" s="98"/>
      <c r="BO8418" s="98"/>
      <c r="BP8418" s="98"/>
      <c r="BQ8418" s="98"/>
      <c r="BR8418" s="98"/>
      <c r="BS8418" s="98"/>
      <c r="BT8418" s="98"/>
      <c r="BU8418" s="98"/>
      <c r="BV8418" s="98"/>
      <c r="BW8418" s="98"/>
      <c r="BX8418" s="98"/>
      <c r="BY8418" s="98"/>
      <c r="BZ8418" s="98"/>
      <c r="CA8418" s="98"/>
      <c r="CB8418" s="98"/>
      <c r="CC8418" s="98"/>
      <c r="CD8418" s="98"/>
      <c r="CE8418" s="98"/>
      <c r="CF8418" s="98"/>
      <c r="CG8418" s="98"/>
      <c r="CH8418" s="98"/>
      <c r="CI8418" s="98"/>
      <c r="CJ8418" s="98"/>
      <c r="CK8418" s="98"/>
      <c r="CL8418" s="98"/>
      <c r="CM8418" s="98"/>
      <c r="CN8418" s="98"/>
      <c r="CO8418" s="98"/>
      <c r="CP8418" s="98"/>
      <c r="CQ8418" s="98"/>
      <c r="CR8418" s="98"/>
      <c r="CS8418" s="98"/>
      <c r="CT8418" s="98"/>
      <c r="CU8418" s="98"/>
      <c r="CV8418" s="98"/>
      <c r="CW8418" s="98"/>
      <c r="CX8418" s="98"/>
      <c r="CY8418" s="98"/>
      <c r="CZ8418" s="98"/>
      <c r="DA8418" s="98"/>
      <c r="DB8418" s="98"/>
      <c r="DC8418" s="98"/>
      <c r="DD8418" s="98"/>
      <c r="DE8418" s="98"/>
      <c r="DF8418" s="98"/>
      <c r="DG8418" s="98"/>
      <c r="DH8418" s="98"/>
      <c r="DI8418" s="98"/>
      <c r="DJ8418" s="98"/>
      <c r="DK8418" s="98"/>
      <c r="DL8418" s="98"/>
      <c r="DM8418" s="98"/>
      <c r="DN8418" s="98"/>
      <c r="DO8418" s="98"/>
      <c r="DP8418" s="98"/>
      <c r="DQ8418" s="98"/>
      <c r="DR8418" s="98"/>
      <c r="DS8418" s="98"/>
      <c r="DT8418" s="98"/>
      <c r="DU8418" s="98"/>
      <c r="DV8418" s="98"/>
      <c r="DW8418" s="98"/>
      <c r="DX8418" s="98"/>
      <c r="DY8418" s="98"/>
      <c r="DZ8418" s="98"/>
      <c r="EA8418" s="98"/>
      <c r="EB8418" s="98"/>
      <c r="EC8418" s="98"/>
      <c r="ED8418" s="98"/>
      <c r="EE8418" s="98"/>
      <c r="EF8418" s="98"/>
      <c r="EG8418" s="98"/>
      <c r="EH8418" s="98"/>
      <c r="EI8418" s="98"/>
      <c r="EJ8418" s="98"/>
      <c r="EK8418" s="98"/>
      <c r="EL8418" s="98"/>
      <c r="EM8418" s="98"/>
      <c r="EN8418" s="98"/>
      <c r="EO8418" s="98"/>
      <c r="EP8418" s="98"/>
      <c r="EQ8418" s="98"/>
      <c r="ER8418" s="98"/>
      <c r="ES8418" s="98"/>
      <c r="ET8418" s="98"/>
      <c r="EU8418" s="98"/>
      <c r="EV8418" s="98"/>
      <c r="EW8418" s="98"/>
      <c r="EX8418" s="98"/>
      <c r="EY8418" s="98"/>
      <c r="EZ8418" s="98"/>
      <c r="FA8418" s="98"/>
      <c r="FB8418" s="98"/>
      <c r="FC8418" s="98"/>
      <c r="FD8418" s="98"/>
      <c r="FE8418" s="98"/>
      <c r="FF8418" s="98"/>
      <c r="FG8418" s="98"/>
      <c r="FH8418" s="98"/>
      <c r="FI8418" s="98"/>
      <c r="FJ8418" s="98"/>
      <c r="FK8418" s="98"/>
      <c r="FL8418" s="98"/>
      <c r="FM8418" s="98"/>
      <c r="FN8418" s="98"/>
      <c r="FO8418" s="98"/>
      <c r="FP8418" s="98"/>
      <c r="FQ8418" s="98"/>
      <c r="FR8418" s="98"/>
      <c r="FS8418" s="98"/>
      <c r="FT8418" s="98"/>
      <c r="FU8418" s="98"/>
    </row>
    <row r="8419" spans="2:177" s="46" customFormat="1" ht="76.5" customHeight="1" outlineLevel="1">
      <c r="B8419" s="38" t="s">
        <v>20405</v>
      </c>
      <c r="C8419" s="39" t="s">
        <v>66</v>
      </c>
      <c r="D8419" s="52" t="s">
        <v>18946</v>
      </c>
      <c r="E8419" s="52" t="s">
        <v>18947</v>
      </c>
      <c r="F8419" s="52" t="s">
        <v>18948</v>
      </c>
      <c r="G8419" s="52" t="s">
        <v>18949</v>
      </c>
      <c r="H8419" s="52" t="s">
        <v>18950</v>
      </c>
      <c r="I8419" s="52" t="s">
        <v>18962</v>
      </c>
      <c r="J8419" s="52" t="s">
        <v>18963</v>
      </c>
      <c r="K8419" s="52" t="s">
        <v>113</v>
      </c>
      <c r="L8419" s="163">
        <v>100</v>
      </c>
      <c r="M8419" s="37">
        <v>230000000</v>
      </c>
      <c r="N8419" s="41" t="s">
        <v>74</v>
      </c>
      <c r="O8419" s="33" t="s">
        <v>100</v>
      </c>
      <c r="P8419" s="52" t="s">
        <v>13079</v>
      </c>
      <c r="Q8419" s="155"/>
      <c r="R8419" s="52" t="s">
        <v>20395</v>
      </c>
      <c r="S8419" s="33" t="s">
        <v>17061</v>
      </c>
      <c r="T8419" s="155"/>
      <c r="U8419" s="52"/>
      <c r="V8419" s="204"/>
      <c r="W8419" s="205"/>
      <c r="X8419" s="34">
        <v>487000</v>
      </c>
      <c r="Y8419" s="142">
        <f t="shared" si="250"/>
        <v>545440</v>
      </c>
      <c r="Z8419" s="154"/>
      <c r="AA8419" s="155">
        <v>2014</v>
      </c>
      <c r="AB8419" s="156"/>
      <c r="AC8419" s="98"/>
      <c r="AD8419" s="98"/>
      <c r="AE8419" s="98"/>
      <c r="AF8419" s="98"/>
      <c r="AG8419" s="98"/>
      <c r="AH8419" s="98"/>
      <c r="AI8419" s="98"/>
      <c r="AJ8419" s="98"/>
      <c r="AK8419" s="98"/>
      <c r="AL8419" s="98"/>
      <c r="AM8419" s="98"/>
      <c r="AN8419" s="98"/>
      <c r="AO8419" s="98"/>
      <c r="AP8419" s="98"/>
      <c r="AQ8419" s="98"/>
      <c r="AR8419" s="98"/>
      <c r="AS8419" s="98"/>
      <c r="AT8419" s="98"/>
      <c r="AU8419" s="98"/>
      <c r="AV8419" s="98"/>
      <c r="AW8419" s="98"/>
      <c r="AX8419" s="98"/>
      <c r="AY8419" s="98"/>
      <c r="AZ8419" s="98"/>
      <c r="BA8419" s="98"/>
      <c r="BB8419" s="98"/>
      <c r="BC8419" s="98"/>
      <c r="BD8419" s="98"/>
      <c r="BE8419" s="98"/>
      <c r="BF8419" s="98"/>
      <c r="BG8419" s="98"/>
      <c r="BH8419" s="98"/>
      <c r="BI8419" s="98"/>
      <c r="BJ8419" s="98"/>
      <c r="BK8419" s="98"/>
      <c r="BL8419" s="98"/>
      <c r="BM8419" s="98"/>
      <c r="BN8419" s="98"/>
      <c r="BO8419" s="98"/>
      <c r="BP8419" s="98"/>
      <c r="BQ8419" s="98"/>
      <c r="BR8419" s="98"/>
      <c r="BS8419" s="98"/>
      <c r="BT8419" s="98"/>
      <c r="BU8419" s="98"/>
      <c r="BV8419" s="98"/>
      <c r="BW8419" s="98"/>
      <c r="BX8419" s="98"/>
      <c r="BY8419" s="98"/>
      <c r="BZ8419" s="98"/>
      <c r="CA8419" s="98"/>
      <c r="CB8419" s="98"/>
      <c r="CC8419" s="98"/>
      <c r="CD8419" s="98"/>
      <c r="CE8419" s="98"/>
      <c r="CF8419" s="98"/>
      <c r="CG8419" s="98"/>
      <c r="CH8419" s="98"/>
      <c r="CI8419" s="98"/>
      <c r="CJ8419" s="98"/>
      <c r="CK8419" s="98"/>
      <c r="CL8419" s="98"/>
      <c r="CM8419" s="98"/>
      <c r="CN8419" s="98"/>
      <c r="CO8419" s="98"/>
      <c r="CP8419" s="98"/>
      <c r="CQ8419" s="98"/>
      <c r="CR8419" s="98"/>
      <c r="CS8419" s="98"/>
      <c r="CT8419" s="98"/>
      <c r="CU8419" s="98"/>
      <c r="CV8419" s="98"/>
      <c r="CW8419" s="98"/>
      <c r="CX8419" s="98"/>
      <c r="CY8419" s="98"/>
      <c r="CZ8419" s="98"/>
      <c r="DA8419" s="98"/>
      <c r="DB8419" s="98"/>
      <c r="DC8419" s="98"/>
      <c r="DD8419" s="98"/>
      <c r="DE8419" s="98"/>
      <c r="DF8419" s="98"/>
      <c r="DG8419" s="98"/>
      <c r="DH8419" s="98"/>
      <c r="DI8419" s="98"/>
      <c r="DJ8419" s="98"/>
      <c r="DK8419" s="98"/>
      <c r="DL8419" s="98"/>
      <c r="DM8419" s="98"/>
      <c r="DN8419" s="98"/>
      <c r="DO8419" s="98"/>
      <c r="DP8419" s="98"/>
      <c r="DQ8419" s="98"/>
      <c r="DR8419" s="98"/>
      <c r="DS8419" s="98"/>
      <c r="DT8419" s="98"/>
      <c r="DU8419" s="98"/>
      <c r="DV8419" s="98"/>
      <c r="DW8419" s="98"/>
      <c r="DX8419" s="98"/>
      <c r="DY8419" s="98"/>
      <c r="DZ8419" s="98"/>
      <c r="EA8419" s="98"/>
      <c r="EB8419" s="98"/>
      <c r="EC8419" s="98"/>
      <c r="ED8419" s="98"/>
      <c r="EE8419" s="98"/>
      <c r="EF8419" s="98"/>
      <c r="EG8419" s="98"/>
      <c r="EH8419" s="98"/>
      <c r="EI8419" s="98"/>
      <c r="EJ8419" s="98"/>
      <c r="EK8419" s="98"/>
      <c r="EL8419" s="98"/>
      <c r="EM8419" s="98"/>
      <c r="EN8419" s="98"/>
      <c r="EO8419" s="98"/>
      <c r="EP8419" s="98"/>
      <c r="EQ8419" s="98"/>
      <c r="ER8419" s="98"/>
      <c r="ES8419" s="98"/>
      <c r="ET8419" s="98"/>
      <c r="EU8419" s="98"/>
      <c r="EV8419" s="98"/>
      <c r="EW8419" s="98"/>
      <c r="EX8419" s="98"/>
      <c r="EY8419" s="98"/>
      <c r="EZ8419" s="98"/>
      <c r="FA8419" s="98"/>
      <c r="FB8419" s="98"/>
      <c r="FC8419" s="98"/>
      <c r="FD8419" s="98"/>
      <c r="FE8419" s="98"/>
      <c r="FF8419" s="98"/>
      <c r="FG8419" s="98"/>
      <c r="FH8419" s="98"/>
      <c r="FI8419" s="98"/>
      <c r="FJ8419" s="98"/>
      <c r="FK8419" s="98"/>
      <c r="FL8419" s="98"/>
      <c r="FM8419" s="98"/>
      <c r="FN8419" s="98"/>
      <c r="FO8419" s="98"/>
      <c r="FP8419" s="98"/>
      <c r="FQ8419" s="98"/>
      <c r="FR8419" s="98"/>
      <c r="FS8419" s="98"/>
      <c r="FT8419" s="98"/>
      <c r="FU8419" s="98"/>
    </row>
    <row r="8420" spans="2:177" s="46" customFormat="1" ht="51" customHeight="1" outlineLevel="1">
      <c r="B8420" s="38" t="s">
        <v>20406</v>
      </c>
      <c r="C8420" s="39" t="s">
        <v>66</v>
      </c>
      <c r="D8420" s="52" t="s">
        <v>18980</v>
      </c>
      <c r="E8420" s="52" t="s">
        <v>18981</v>
      </c>
      <c r="F8420" s="52" t="s">
        <v>18988</v>
      </c>
      <c r="G8420" s="52" t="s">
        <v>18983</v>
      </c>
      <c r="H8420" s="52" t="s">
        <v>18989</v>
      </c>
      <c r="I8420" s="52" t="s">
        <v>18985</v>
      </c>
      <c r="J8420" s="52" t="s">
        <v>18986</v>
      </c>
      <c r="K8420" s="52" t="s">
        <v>113</v>
      </c>
      <c r="L8420" s="163">
        <v>100</v>
      </c>
      <c r="M8420" s="37">
        <v>230000000</v>
      </c>
      <c r="N8420" s="41" t="s">
        <v>74</v>
      </c>
      <c r="O8420" s="33" t="s">
        <v>100</v>
      </c>
      <c r="P8420" s="52" t="s">
        <v>13079</v>
      </c>
      <c r="Q8420" s="155"/>
      <c r="R8420" s="52" t="s">
        <v>20395</v>
      </c>
      <c r="S8420" s="33" t="s">
        <v>17061</v>
      </c>
      <c r="T8420" s="155"/>
      <c r="U8420" s="52"/>
      <c r="V8420" s="204"/>
      <c r="W8420" s="205"/>
      <c r="X8420" s="34">
        <v>2010000</v>
      </c>
      <c r="Y8420" s="142">
        <f t="shared" si="250"/>
        <v>2251200</v>
      </c>
      <c r="Z8420" s="154"/>
      <c r="AA8420" s="155">
        <v>2014</v>
      </c>
      <c r="AB8420" s="156"/>
      <c r="AC8420" s="98"/>
      <c r="AD8420" s="98"/>
      <c r="AE8420" s="98"/>
      <c r="AF8420" s="98"/>
      <c r="AG8420" s="98"/>
      <c r="AH8420" s="98"/>
      <c r="AI8420" s="98"/>
      <c r="AJ8420" s="98"/>
      <c r="AK8420" s="98"/>
      <c r="AL8420" s="98"/>
      <c r="AM8420" s="98"/>
      <c r="AN8420" s="98"/>
      <c r="AO8420" s="98"/>
      <c r="AP8420" s="98"/>
      <c r="AQ8420" s="98"/>
      <c r="AR8420" s="98"/>
      <c r="AS8420" s="98"/>
      <c r="AT8420" s="98"/>
      <c r="AU8420" s="98"/>
      <c r="AV8420" s="98"/>
      <c r="AW8420" s="98"/>
      <c r="AX8420" s="98"/>
      <c r="AY8420" s="98"/>
      <c r="AZ8420" s="98"/>
      <c r="BA8420" s="98"/>
      <c r="BB8420" s="98"/>
      <c r="BC8420" s="98"/>
      <c r="BD8420" s="98"/>
      <c r="BE8420" s="98"/>
      <c r="BF8420" s="98"/>
      <c r="BG8420" s="98"/>
      <c r="BH8420" s="98"/>
      <c r="BI8420" s="98"/>
      <c r="BJ8420" s="98"/>
      <c r="BK8420" s="98"/>
      <c r="BL8420" s="98"/>
      <c r="BM8420" s="98"/>
      <c r="BN8420" s="98"/>
      <c r="BO8420" s="98"/>
      <c r="BP8420" s="98"/>
      <c r="BQ8420" s="98"/>
      <c r="BR8420" s="98"/>
      <c r="BS8420" s="98"/>
      <c r="BT8420" s="98"/>
      <c r="BU8420" s="98"/>
      <c r="BV8420" s="98"/>
      <c r="BW8420" s="98"/>
      <c r="BX8420" s="98"/>
      <c r="BY8420" s="98"/>
      <c r="BZ8420" s="98"/>
      <c r="CA8420" s="98"/>
      <c r="CB8420" s="98"/>
      <c r="CC8420" s="98"/>
      <c r="CD8420" s="98"/>
      <c r="CE8420" s="98"/>
      <c r="CF8420" s="98"/>
      <c r="CG8420" s="98"/>
      <c r="CH8420" s="98"/>
      <c r="CI8420" s="98"/>
      <c r="CJ8420" s="98"/>
      <c r="CK8420" s="98"/>
      <c r="CL8420" s="98"/>
      <c r="CM8420" s="98"/>
      <c r="CN8420" s="98"/>
      <c r="CO8420" s="98"/>
      <c r="CP8420" s="98"/>
      <c r="CQ8420" s="98"/>
      <c r="CR8420" s="98"/>
      <c r="CS8420" s="98"/>
      <c r="CT8420" s="98"/>
      <c r="CU8420" s="98"/>
      <c r="CV8420" s="98"/>
      <c r="CW8420" s="98"/>
      <c r="CX8420" s="98"/>
      <c r="CY8420" s="98"/>
      <c r="CZ8420" s="98"/>
      <c r="DA8420" s="98"/>
      <c r="DB8420" s="98"/>
      <c r="DC8420" s="98"/>
      <c r="DD8420" s="98"/>
      <c r="DE8420" s="98"/>
      <c r="DF8420" s="98"/>
      <c r="DG8420" s="98"/>
      <c r="DH8420" s="98"/>
      <c r="DI8420" s="98"/>
      <c r="DJ8420" s="98"/>
      <c r="DK8420" s="98"/>
      <c r="DL8420" s="98"/>
      <c r="DM8420" s="98"/>
      <c r="DN8420" s="98"/>
      <c r="DO8420" s="98"/>
      <c r="DP8420" s="98"/>
      <c r="DQ8420" s="98"/>
      <c r="DR8420" s="98"/>
      <c r="DS8420" s="98"/>
      <c r="DT8420" s="98"/>
      <c r="DU8420" s="98"/>
      <c r="DV8420" s="98"/>
      <c r="DW8420" s="98"/>
      <c r="DX8420" s="98"/>
      <c r="DY8420" s="98"/>
      <c r="DZ8420" s="98"/>
      <c r="EA8420" s="98"/>
      <c r="EB8420" s="98"/>
      <c r="EC8420" s="98"/>
      <c r="ED8420" s="98"/>
      <c r="EE8420" s="98"/>
      <c r="EF8420" s="98"/>
      <c r="EG8420" s="98"/>
      <c r="EH8420" s="98"/>
      <c r="EI8420" s="98"/>
      <c r="EJ8420" s="98"/>
      <c r="EK8420" s="98"/>
      <c r="EL8420" s="98"/>
      <c r="EM8420" s="98"/>
      <c r="EN8420" s="98"/>
      <c r="EO8420" s="98"/>
      <c r="EP8420" s="98"/>
      <c r="EQ8420" s="98"/>
      <c r="ER8420" s="98"/>
      <c r="ES8420" s="98"/>
      <c r="ET8420" s="98"/>
      <c r="EU8420" s="98"/>
      <c r="EV8420" s="98"/>
      <c r="EW8420" s="98"/>
      <c r="EX8420" s="98"/>
      <c r="EY8420" s="98"/>
      <c r="EZ8420" s="98"/>
      <c r="FA8420" s="98"/>
      <c r="FB8420" s="98"/>
      <c r="FC8420" s="98"/>
      <c r="FD8420" s="98"/>
      <c r="FE8420" s="98"/>
      <c r="FF8420" s="98"/>
      <c r="FG8420" s="98"/>
      <c r="FH8420" s="98"/>
      <c r="FI8420" s="98"/>
      <c r="FJ8420" s="98"/>
      <c r="FK8420" s="98"/>
      <c r="FL8420" s="98"/>
      <c r="FM8420" s="98"/>
      <c r="FN8420" s="98"/>
      <c r="FO8420" s="98"/>
      <c r="FP8420" s="98"/>
      <c r="FQ8420" s="98"/>
      <c r="FR8420" s="98"/>
      <c r="FS8420" s="98"/>
      <c r="FT8420" s="98"/>
      <c r="FU8420" s="98"/>
    </row>
    <row r="8421" spans="2:177" s="46" customFormat="1" ht="51" customHeight="1" outlineLevel="1">
      <c r="B8421" s="38" t="s">
        <v>20407</v>
      </c>
      <c r="C8421" s="39" t="s">
        <v>66</v>
      </c>
      <c r="D8421" s="52" t="s">
        <v>18980</v>
      </c>
      <c r="E8421" s="52" t="s">
        <v>18981</v>
      </c>
      <c r="F8421" s="52" t="s">
        <v>18988</v>
      </c>
      <c r="G8421" s="52" t="s">
        <v>18983</v>
      </c>
      <c r="H8421" s="52" t="s">
        <v>18989</v>
      </c>
      <c r="I8421" s="52" t="s">
        <v>18991</v>
      </c>
      <c r="J8421" s="52" t="s">
        <v>18992</v>
      </c>
      <c r="K8421" s="52" t="s">
        <v>113</v>
      </c>
      <c r="L8421" s="163">
        <v>100</v>
      </c>
      <c r="M8421" s="37">
        <v>230000000</v>
      </c>
      <c r="N8421" s="41" t="s">
        <v>74</v>
      </c>
      <c r="O8421" s="33" t="s">
        <v>174</v>
      </c>
      <c r="P8421" s="52" t="s">
        <v>13079</v>
      </c>
      <c r="Q8421" s="155"/>
      <c r="R8421" s="52" t="s">
        <v>20395</v>
      </c>
      <c r="S8421" s="33" t="s">
        <v>17061</v>
      </c>
      <c r="T8421" s="155"/>
      <c r="U8421" s="52"/>
      <c r="V8421" s="204"/>
      <c r="W8421" s="205"/>
      <c r="X8421" s="34">
        <v>7400000</v>
      </c>
      <c r="Y8421" s="142">
        <f t="shared" si="250"/>
        <v>8288000.0000000009</v>
      </c>
      <c r="Z8421" s="154"/>
      <c r="AA8421" s="155">
        <v>2014</v>
      </c>
      <c r="AB8421" s="156"/>
      <c r="AC8421" s="98"/>
      <c r="AD8421" s="98"/>
      <c r="AE8421" s="98"/>
      <c r="AF8421" s="98"/>
      <c r="AG8421" s="98"/>
      <c r="AH8421" s="98"/>
      <c r="AI8421" s="98"/>
      <c r="AJ8421" s="98"/>
      <c r="AK8421" s="98"/>
      <c r="AL8421" s="98"/>
      <c r="AM8421" s="98"/>
      <c r="AN8421" s="98"/>
      <c r="AO8421" s="98"/>
      <c r="AP8421" s="98"/>
      <c r="AQ8421" s="98"/>
      <c r="AR8421" s="98"/>
      <c r="AS8421" s="98"/>
      <c r="AT8421" s="98"/>
      <c r="AU8421" s="98"/>
      <c r="AV8421" s="98"/>
      <c r="AW8421" s="98"/>
      <c r="AX8421" s="98"/>
      <c r="AY8421" s="98"/>
      <c r="AZ8421" s="98"/>
      <c r="BA8421" s="98"/>
      <c r="BB8421" s="98"/>
      <c r="BC8421" s="98"/>
      <c r="BD8421" s="98"/>
      <c r="BE8421" s="98"/>
      <c r="BF8421" s="98"/>
      <c r="BG8421" s="98"/>
      <c r="BH8421" s="98"/>
      <c r="BI8421" s="98"/>
      <c r="BJ8421" s="98"/>
      <c r="BK8421" s="98"/>
      <c r="BL8421" s="98"/>
      <c r="BM8421" s="98"/>
      <c r="BN8421" s="98"/>
      <c r="BO8421" s="98"/>
      <c r="BP8421" s="98"/>
      <c r="BQ8421" s="98"/>
      <c r="BR8421" s="98"/>
      <c r="BS8421" s="98"/>
      <c r="BT8421" s="98"/>
      <c r="BU8421" s="98"/>
      <c r="BV8421" s="98"/>
      <c r="BW8421" s="98"/>
      <c r="BX8421" s="98"/>
      <c r="BY8421" s="98"/>
      <c r="BZ8421" s="98"/>
      <c r="CA8421" s="98"/>
      <c r="CB8421" s="98"/>
      <c r="CC8421" s="98"/>
      <c r="CD8421" s="98"/>
      <c r="CE8421" s="98"/>
      <c r="CF8421" s="98"/>
      <c r="CG8421" s="98"/>
      <c r="CH8421" s="98"/>
      <c r="CI8421" s="98"/>
      <c r="CJ8421" s="98"/>
      <c r="CK8421" s="98"/>
      <c r="CL8421" s="98"/>
      <c r="CM8421" s="98"/>
      <c r="CN8421" s="98"/>
      <c r="CO8421" s="98"/>
      <c r="CP8421" s="98"/>
      <c r="CQ8421" s="98"/>
      <c r="CR8421" s="98"/>
      <c r="CS8421" s="98"/>
      <c r="CT8421" s="98"/>
      <c r="CU8421" s="98"/>
      <c r="CV8421" s="98"/>
      <c r="CW8421" s="98"/>
      <c r="CX8421" s="98"/>
      <c r="CY8421" s="98"/>
      <c r="CZ8421" s="98"/>
      <c r="DA8421" s="98"/>
      <c r="DB8421" s="98"/>
      <c r="DC8421" s="98"/>
      <c r="DD8421" s="98"/>
      <c r="DE8421" s="98"/>
      <c r="DF8421" s="98"/>
      <c r="DG8421" s="98"/>
      <c r="DH8421" s="98"/>
      <c r="DI8421" s="98"/>
      <c r="DJ8421" s="98"/>
      <c r="DK8421" s="98"/>
      <c r="DL8421" s="98"/>
      <c r="DM8421" s="98"/>
      <c r="DN8421" s="98"/>
      <c r="DO8421" s="98"/>
      <c r="DP8421" s="98"/>
      <c r="DQ8421" s="98"/>
      <c r="DR8421" s="98"/>
      <c r="DS8421" s="98"/>
      <c r="DT8421" s="98"/>
      <c r="DU8421" s="98"/>
      <c r="DV8421" s="98"/>
      <c r="DW8421" s="98"/>
      <c r="DX8421" s="98"/>
      <c r="DY8421" s="98"/>
      <c r="DZ8421" s="98"/>
      <c r="EA8421" s="98"/>
      <c r="EB8421" s="98"/>
      <c r="EC8421" s="98"/>
      <c r="ED8421" s="98"/>
      <c r="EE8421" s="98"/>
      <c r="EF8421" s="98"/>
      <c r="EG8421" s="98"/>
      <c r="EH8421" s="98"/>
      <c r="EI8421" s="98"/>
      <c r="EJ8421" s="98"/>
      <c r="EK8421" s="98"/>
      <c r="EL8421" s="98"/>
      <c r="EM8421" s="98"/>
      <c r="EN8421" s="98"/>
      <c r="EO8421" s="98"/>
      <c r="EP8421" s="98"/>
      <c r="EQ8421" s="98"/>
      <c r="ER8421" s="98"/>
      <c r="ES8421" s="98"/>
      <c r="ET8421" s="98"/>
      <c r="EU8421" s="98"/>
      <c r="EV8421" s="98"/>
      <c r="EW8421" s="98"/>
      <c r="EX8421" s="98"/>
      <c r="EY8421" s="98"/>
      <c r="EZ8421" s="98"/>
      <c r="FA8421" s="98"/>
      <c r="FB8421" s="98"/>
      <c r="FC8421" s="98"/>
      <c r="FD8421" s="98"/>
      <c r="FE8421" s="98"/>
      <c r="FF8421" s="98"/>
      <c r="FG8421" s="98"/>
      <c r="FH8421" s="98"/>
      <c r="FI8421" s="98"/>
      <c r="FJ8421" s="98"/>
      <c r="FK8421" s="98"/>
      <c r="FL8421" s="98"/>
      <c r="FM8421" s="98"/>
      <c r="FN8421" s="98"/>
      <c r="FO8421" s="98"/>
      <c r="FP8421" s="98"/>
      <c r="FQ8421" s="98"/>
      <c r="FR8421" s="98"/>
      <c r="FS8421" s="98"/>
      <c r="FT8421" s="98"/>
      <c r="FU8421" s="98"/>
    </row>
    <row r="8422" spans="2:177" s="46" customFormat="1" ht="76.5" customHeight="1" outlineLevel="1">
      <c r="B8422" s="38" t="s">
        <v>20408</v>
      </c>
      <c r="C8422" s="39" t="s">
        <v>66</v>
      </c>
      <c r="D8422" s="52" t="s">
        <v>18980</v>
      </c>
      <c r="E8422" s="52" t="s">
        <v>18981</v>
      </c>
      <c r="F8422" s="52" t="s">
        <v>18988</v>
      </c>
      <c r="G8422" s="52" t="s">
        <v>18983</v>
      </c>
      <c r="H8422" s="52" t="s">
        <v>18989</v>
      </c>
      <c r="I8422" s="52" t="s">
        <v>18995</v>
      </c>
      <c r="J8422" s="52" t="s">
        <v>18996</v>
      </c>
      <c r="K8422" s="52" t="s">
        <v>113</v>
      </c>
      <c r="L8422" s="163">
        <v>100</v>
      </c>
      <c r="M8422" s="37">
        <v>230000000</v>
      </c>
      <c r="N8422" s="41" t="s">
        <v>74</v>
      </c>
      <c r="O8422" s="33" t="s">
        <v>174</v>
      </c>
      <c r="P8422" s="52" t="s">
        <v>13079</v>
      </c>
      <c r="Q8422" s="155"/>
      <c r="R8422" s="52" t="s">
        <v>20395</v>
      </c>
      <c r="S8422" s="33" t="s">
        <v>17061</v>
      </c>
      <c r="T8422" s="155"/>
      <c r="U8422" s="52"/>
      <c r="V8422" s="204"/>
      <c r="W8422" s="205"/>
      <c r="X8422" s="34">
        <v>3850000</v>
      </c>
      <c r="Y8422" s="142">
        <f t="shared" si="250"/>
        <v>4312000</v>
      </c>
      <c r="Z8422" s="154"/>
      <c r="AA8422" s="155">
        <v>2014</v>
      </c>
      <c r="AB8422" s="156"/>
      <c r="AC8422" s="98"/>
      <c r="AD8422" s="98"/>
      <c r="AE8422" s="98"/>
      <c r="AF8422" s="98"/>
      <c r="AG8422" s="98"/>
      <c r="AH8422" s="98"/>
      <c r="AI8422" s="98"/>
      <c r="AJ8422" s="98"/>
      <c r="AK8422" s="98"/>
      <c r="AL8422" s="98"/>
      <c r="AM8422" s="98"/>
      <c r="AN8422" s="98"/>
      <c r="AO8422" s="98"/>
      <c r="AP8422" s="98"/>
      <c r="AQ8422" s="98"/>
      <c r="AR8422" s="98"/>
      <c r="AS8422" s="98"/>
      <c r="AT8422" s="98"/>
      <c r="AU8422" s="98"/>
      <c r="AV8422" s="98"/>
      <c r="AW8422" s="98"/>
      <c r="AX8422" s="98"/>
      <c r="AY8422" s="98"/>
      <c r="AZ8422" s="98"/>
      <c r="BA8422" s="98"/>
      <c r="BB8422" s="98"/>
      <c r="BC8422" s="98"/>
      <c r="BD8422" s="98"/>
      <c r="BE8422" s="98"/>
      <c r="BF8422" s="98"/>
      <c r="BG8422" s="98"/>
      <c r="BH8422" s="98"/>
      <c r="BI8422" s="98"/>
      <c r="BJ8422" s="98"/>
      <c r="BK8422" s="98"/>
      <c r="BL8422" s="98"/>
      <c r="BM8422" s="98"/>
      <c r="BN8422" s="98"/>
      <c r="BO8422" s="98"/>
      <c r="BP8422" s="98"/>
      <c r="BQ8422" s="98"/>
      <c r="BR8422" s="98"/>
      <c r="BS8422" s="98"/>
      <c r="BT8422" s="98"/>
      <c r="BU8422" s="98"/>
      <c r="BV8422" s="98"/>
      <c r="BW8422" s="98"/>
      <c r="BX8422" s="98"/>
      <c r="BY8422" s="98"/>
      <c r="BZ8422" s="98"/>
      <c r="CA8422" s="98"/>
      <c r="CB8422" s="98"/>
      <c r="CC8422" s="98"/>
      <c r="CD8422" s="98"/>
      <c r="CE8422" s="98"/>
      <c r="CF8422" s="98"/>
      <c r="CG8422" s="98"/>
      <c r="CH8422" s="98"/>
      <c r="CI8422" s="98"/>
      <c r="CJ8422" s="98"/>
      <c r="CK8422" s="98"/>
      <c r="CL8422" s="98"/>
      <c r="CM8422" s="98"/>
      <c r="CN8422" s="98"/>
      <c r="CO8422" s="98"/>
      <c r="CP8422" s="98"/>
      <c r="CQ8422" s="98"/>
      <c r="CR8422" s="98"/>
      <c r="CS8422" s="98"/>
      <c r="CT8422" s="98"/>
      <c r="CU8422" s="98"/>
      <c r="CV8422" s="98"/>
      <c r="CW8422" s="98"/>
      <c r="CX8422" s="98"/>
      <c r="CY8422" s="98"/>
      <c r="CZ8422" s="98"/>
      <c r="DA8422" s="98"/>
      <c r="DB8422" s="98"/>
      <c r="DC8422" s="98"/>
      <c r="DD8422" s="98"/>
      <c r="DE8422" s="98"/>
      <c r="DF8422" s="98"/>
      <c r="DG8422" s="98"/>
      <c r="DH8422" s="98"/>
      <c r="DI8422" s="98"/>
      <c r="DJ8422" s="98"/>
      <c r="DK8422" s="98"/>
      <c r="DL8422" s="98"/>
      <c r="DM8422" s="98"/>
      <c r="DN8422" s="98"/>
      <c r="DO8422" s="98"/>
      <c r="DP8422" s="98"/>
      <c r="DQ8422" s="98"/>
      <c r="DR8422" s="98"/>
      <c r="DS8422" s="98"/>
      <c r="DT8422" s="98"/>
      <c r="DU8422" s="98"/>
      <c r="DV8422" s="98"/>
      <c r="DW8422" s="98"/>
      <c r="DX8422" s="98"/>
      <c r="DY8422" s="98"/>
      <c r="DZ8422" s="98"/>
      <c r="EA8422" s="98"/>
      <c r="EB8422" s="98"/>
      <c r="EC8422" s="98"/>
      <c r="ED8422" s="98"/>
      <c r="EE8422" s="98"/>
      <c r="EF8422" s="98"/>
      <c r="EG8422" s="98"/>
      <c r="EH8422" s="98"/>
      <c r="EI8422" s="98"/>
      <c r="EJ8422" s="98"/>
      <c r="EK8422" s="98"/>
      <c r="EL8422" s="98"/>
      <c r="EM8422" s="98"/>
      <c r="EN8422" s="98"/>
      <c r="EO8422" s="98"/>
      <c r="EP8422" s="98"/>
      <c r="EQ8422" s="98"/>
      <c r="ER8422" s="98"/>
      <c r="ES8422" s="98"/>
      <c r="ET8422" s="98"/>
      <c r="EU8422" s="98"/>
      <c r="EV8422" s="98"/>
      <c r="EW8422" s="98"/>
      <c r="EX8422" s="98"/>
      <c r="EY8422" s="98"/>
      <c r="EZ8422" s="98"/>
      <c r="FA8422" s="98"/>
      <c r="FB8422" s="98"/>
      <c r="FC8422" s="98"/>
      <c r="FD8422" s="98"/>
      <c r="FE8422" s="98"/>
      <c r="FF8422" s="98"/>
      <c r="FG8422" s="98"/>
      <c r="FH8422" s="98"/>
      <c r="FI8422" s="98"/>
      <c r="FJ8422" s="98"/>
      <c r="FK8422" s="98"/>
      <c r="FL8422" s="98"/>
      <c r="FM8422" s="98"/>
      <c r="FN8422" s="98"/>
      <c r="FO8422" s="98"/>
      <c r="FP8422" s="98"/>
      <c r="FQ8422" s="98"/>
      <c r="FR8422" s="98"/>
      <c r="FS8422" s="98"/>
      <c r="FT8422" s="98"/>
      <c r="FU8422" s="98"/>
    </row>
    <row r="8423" spans="2:177" s="46" customFormat="1" ht="76.5" customHeight="1" outlineLevel="1">
      <c r="B8423" s="38" t="s">
        <v>20409</v>
      </c>
      <c r="C8423" s="39" t="s">
        <v>66</v>
      </c>
      <c r="D8423" s="52" t="s">
        <v>18980</v>
      </c>
      <c r="E8423" s="52" t="s">
        <v>18981</v>
      </c>
      <c r="F8423" s="52" t="s">
        <v>18988</v>
      </c>
      <c r="G8423" s="52" t="s">
        <v>18983</v>
      </c>
      <c r="H8423" s="52" t="s">
        <v>18989</v>
      </c>
      <c r="I8423" s="52" t="s">
        <v>18999</v>
      </c>
      <c r="J8423" s="52" t="s">
        <v>19000</v>
      </c>
      <c r="K8423" s="52" t="s">
        <v>113</v>
      </c>
      <c r="L8423" s="163">
        <v>100</v>
      </c>
      <c r="M8423" s="37">
        <v>230000000</v>
      </c>
      <c r="N8423" s="41" t="s">
        <v>74</v>
      </c>
      <c r="O8423" s="33" t="s">
        <v>174</v>
      </c>
      <c r="P8423" s="52" t="s">
        <v>13079</v>
      </c>
      <c r="Q8423" s="155"/>
      <c r="R8423" s="52" t="s">
        <v>20395</v>
      </c>
      <c r="S8423" s="33" t="s">
        <v>17061</v>
      </c>
      <c r="T8423" s="155"/>
      <c r="U8423" s="52"/>
      <c r="V8423" s="204"/>
      <c r="W8423" s="205"/>
      <c r="X8423" s="34">
        <v>3040000</v>
      </c>
      <c r="Y8423" s="142">
        <f t="shared" si="250"/>
        <v>3404800.0000000005</v>
      </c>
      <c r="Z8423" s="154"/>
      <c r="AA8423" s="155">
        <v>2014</v>
      </c>
      <c r="AB8423" s="156"/>
      <c r="AC8423" s="98"/>
      <c r="AD8423" s="98"/>
      <c r="AE8423" s="98"/>
      <c r="AF8423" s="98"/>
      <c r="AG8423" s="98"/>
      <c r="AH8423" s="98"/>
      <c r="AI8423" s="98"/>
      <c r="AJ8423" s="98"/>
      <c r="AK8423" s="98"/>
      <c r="AL8423" s="98"/>
      <c r="AM8423" s="98"/>
      <c r="AN8423" s="98"/>
      <c r="AO8423" s="98"/>
      <c r="AP8423" s="98"/>
      <c r="AQ8423" s="98"/>
      <c r="AR8423" s="98"/>
      <c r="AS8423" s="98"/>
      <c r="AT8423" s="98"/>
      <c r="AU8423" s="98"/>
      <c r="AV8423" s="98"/>
      <c r="AW8423" s="98"/>
      <c r="AX8423" s="98"/>
      <c r="AY8423" s="98"/>
      <c r="AZ8423" s="98"/>
      <c r="BA8423" s="98"/>
      <c r="BB8423" s="98"/>
      <c r="BC8423" s="98"/>
      <c r="BD8423" s="98"/>
      <c r="BE8423" s="98"/>
      <c r="BF8423" s="98"/>
      <c r="BG8423" s="98"/>
      <c r="BH8423" s="98"/>
      <c r="BI8423" s="98"/>
      <c r="BJ8423" s="98"/>
      <c r="BK8423" s="98"/>
      <c r="BL8423" s="98"/>
      <c r="BM8423" s="98"/>
      <c r="BN8423" s="98"/>
      <c r="BO8423" s="98"/>
      <c r="BP8423" s="98"/>
      <c r="BQ8423" s="98"/>
      <c r="BR8423" s="98"/>
      <c r="BS8423" s="98"/>
      <c r="BT8423" s="98"/>
      <c r="BU8423" s="98"/>
      <c r="BV8423" s="98"/>
      <c r="BW8423" s="98"/>
      <c r="BX8423" s="98"/>
      <c r="BY8423" s="98"/>
      <c r="BZ8423" s="98"/>
      <c r="CA8423" s="98"/>
      <c r="CB8423" s="98"/>
      <c r="CC8423" s="98"/>
      <c r="CD8423" s="98"/>
      <c r="CE8423" s="98"/>
      <c r="CF8423" s="98"/>
      <c r="CG8423" s="98"/>
      <c r="CH8423" s="98"/>
      <c r="CI8423" s="98"/>
      <c r="CJ8423" s="98"/>
      <c r="CK8423" s="98"/>
      <c r="CL8423" s="98"/>
      <c r="CM8423" s="98"/>
      <c r="CN8423" s="98"/>
      <c r="CO8423" s="98"/>
      <c r="CP8423" s="98"/>
      <c r="CQ8423" s="98"/>
      <c r="CR8423" s="98"/>
      <c r="CS8423" s="98"/>
      <c r="CT8423" s="98"/>
      <c r="CU8423" s="98"/>
      <c r="CV8423" s="98"/>
      <c r="CW8423" s="98"/>
      <c r="CX8423" s="98"/>
      <c r="CY8423" s="98"/>
      <c r="CZ8423" s="98"/>
      <c r="DA8423" s="98"/>
      <c r="DB8423" s="98"/>
      <c r="DC8423" s="98"/>
      <c r="DD8423" s="98"/>
      <c r="DE8423" s="98"/>
      <c r="DF8423" s="98"/>
      <c r="DG8423" s="98"/>
      <c r="DH8423" s="98"/>
      <c r="DI8423" s="98"/>
      <c r="DJ8423" s="98"/>
      <c r="DK8423" s="98"/>
      <c r="DL8423" s="98"/>
      <c r="DM8423" s="98"/>
      <c r="DN8423" s="98"/>
      <c r="DO8423" s="98"/>
      <c r="DP8423" s="98"/>
      <c r="DQ8423" s="98"/>
      <c r="DR8423" s="98"/>
      <c r="DS8423" s="98"/>
      <c r="DT8423" s="98"/>
      <c r="DU8423" s="98"/>
      <c r="DV8423" s="98"/>
      <c r="DW8423" s="98"/>
      <c r="DX8423" s="98"/>
      <c r="DY8423" s="98"/>
      <c r="DZ8423" s="98"/>
      <c r="EA8423" s="98"/>
      <c r="EB8423" s="98"/>
      <c r="EC8423" s="98"/>
      <c r="ED8423" s="98"/>
      <c r="EE8423" s="98"/>
      <c r="EF8423" s="98"/>
      <c r="EG8423" s="98"/>
      <c r="EH8423" s="98"/>
      <c r="EI8423" s="98"/>
      <c r="EJ8423" s="98"/>
      <c r="EK8423" s="98"/>
      <c r="EL8423" s="98"/>
      <c r="EM8423" s="98"/>
      <c r="EN8423" s="98"/>
      <c r="EO8423" s="98"/>
      <c r="EP8423" s="98"/>
      <c r="EQ8423" s="98"/>
      <c r="ER8423" s="98"/>
      <c r="ES8423" s="98"/>
      <c r="ET8423" s="98"/>
      <c r="EU8423" s="98"/>
      <c r="EV8423" s="98"/>
      <c r="EW8423" s="98"/>
      <c r="EX8423" s="98"/>
      <c r="EY8423" s="98"/>
      <c r="EZ8423" s="98"/>
      <c r="FA8423" s="98"/>
      <c r="FB8423" s="98"/>
      <c r="FC8423" s="98"/>
      <c r="FD8423" s="98"/>
      <c r="FE8423" s="98"/>
      <c r="FF8423" s="98"/>
      <c r="FG8423" s="98"/>
      <c r="FH8423" s="98"/>
      <c r="FI8423" s="98"/>
      <c r="FJ8423" s="98"/>
      <c r="FK8423" s="98"/>
      <c r="FL8423" s="98"/>
      <c r="FM8423" s="98"/>
      <c r="FN8423" s="98"/>
      <c r="FO8423" s="98"/>
      <c r="FP8423" s="98"/>
      <c r="FQ8423" s="98"/>
      <c r="FR8423" s="98"/>
      <c r="FS8423" s="98"/>
      <c r="FT8423" s="98"/>
      <c r="FU8423" s="98"/>
    </row>
    <row r="8424" spans="2:177" s="46" customFormat="1" ht="76.5" customHeight="1" outlineLevel="1">
      <c r="B8424" s="38" t="s">
        <v>20410</v>
      </c>
      <c r="C8424" s="39" t="s">
        <v>66</v>
      </c>
      <c r="D8424" s="52" t="s">
        <v>18980</v>
      </c>
      <c r="E8424" s="52" t="s">
        <v>18981</v>
      </c>
      <c r="F8424" s="52" t="s">
        <v>18988</v>
      </c>
      <c r="G8424" s="52" t="s">
        <v>18983</v>
      </c>
      <c r="H8424" s="52" t="s">
        <v>18989</v>
      </c>
      <c r="I8424" s="52" t="s">
        <v>19003</v>
      </c>
      <c r="J8424" s="52" t="s">
        <v>19004</v>
      </c>
      <c r="K8424" s="52" t="s">
        <v>113</v>
      </c>
      <c r="L8424" s="163">
        <v>100</v>
      </c>
      <c r="M8424" s="37">
        <v>230000000</v>
      </c>
      <c r="N8424" s="41" t="s">
        <v>74</v>
      </c>
      <c r="O8424" s="33" t="s">
        <v>174</v>
      </c>
      <c r="P8424" s="52" t="s">
        <v>13079</v>
      </c>
      <c r="Q8424" s="155"/>
      <c r="R8424" s="52" t="s">
        <v>20395</v>
      </c>
      <c r="S8424" s="33" t="s">
        <v>17061</v>
      </c>
      <c r="T8424" s="155"/>
      <c r="U8424" s="52"/>
      <c r="V8424" s="204"/>
      <c r="W8424" s="205"/>
      <c r="X8424" s="34">
        <v>1090000</v>
      </c>
      <c r="Y8424" s="142">
        <f t="shared" si="250"/>
        <v>1220800</v>
      </c>
      <c r="Z8424" s="154"/>
      <c r="AA8424" s="155">
        <v>2014</v>
      </c>
      <c r="AB8424" s="156"/>
      <c r="AC8424" s="98"/>
      <c r="AD8424" s="98"/>
      <c r="AE8424" s="98"/>
      <c r="AF8424" s="98"/>
      <c r="AG8424" s="98"/>
      <c r="AH8424" s="98"/>
      <c r="AI8424" s="98"/>
      <c r="AJ8424" s="98"/>
      <c r="AK8424" s="98"/>
      <c r="AL8424" s="98"/>
      <c r="AM8424" s="98"/>
      <c r="AN8424" s="98"/>
      <c r="AO8424" s="98"/>
      <c r="AP8424" s="98"/>
      <c r="AQ8424" s="98"/>
      <c r="AR8424" s="98"/>
      <c r="AS8424" s="98"/>
      <c r="AT8424" s="98"/>
      <c r="AU8424" s="98"/>
      <c r="AV8424" s="98"/>
      <c r="AW8424" s="98"/>
      <c r="AX8424" s="98"/>
      <c r="AY8424" s="98"/>
      <c r="AZ8424" s="98"/>
      <c r="BA8424" s="98"/>
      <c r="BB8424" s="98"/>
      <c r="BC8424" s="98"/>
      <c r="BD8424" s="98"/>
      <c r="BE8424" s="98"/>
      <c r="BF8424" s="98"/>
      <c r="BG8424" s="98"/>
      <c r="BH8424" s="98"/>
      <c r="BI8424" s="98"/>
      <c r="BJ8424" s="98"/>
      <c r="BK8424" s="98"/>
      <c r="BL8424" s="98"/>
      <c r="BM8424" s="98"/>
      <c r="BN8424" s="98"/>
      <c r="BO8424" s="98"/>
      <c r="BP8424" s="98"/>
      <c r="BQ8424" s="98"/>
      <c r="BR8424" s="98"/>
      <c r="BS8424" s="98"/>
      <c r="BT8424" s="98"/>
      <c r="BU8424" s="98"/>
      <c r="BV8424" s="98"/>
      <c r="BW8424" s="98"/>
      <c r="BX8424" s="98"/>
      <c r="BY8424" s="98"/>
      <c r="BZ8424" s="98"/>
      <c r="CA8424" s="98"/>
      <c r="CB8424" s="98"/>
      <c r="CC8424" s="98"/>
      <c r="CD8424" s="98"/>
      <c r="CE8424" s="98"/>
      <c r="CF8424" s="98"/>
      <c r="CG8424" s="98"/>
      <c r="CH8424" s="98"/>
      <c r="CI8424" s="98"/>
      <c r="CJ8424" s="98"/>
      <c r="CK8424" s="98"/>
      <c r="CL8424" s="98"/>
      <c r="CM8424" s="98"/>
      <c r="CN8424" s="98"/>
      <c r="CO8424" s="98"/>
      <c r="CP8424" s="98"/>
      <c r="CQ8424" s="98"/>
      <c r="CR8424" s="98"/>
      <c r="CS8424" s="98"/>
      <c r="CT8424" s="98"/>
      <c r="CU8424" s="98"/>
      <c r="CV8424" s="98"/>
      <c r="CW8424" s="98"/>
      <c r="CX8424" s="98"/>
      <c r="CY8424" s="98"/>
      <c r="CZ8424" s="98"/>
      <c r="DA8424" s="98"/>
      <c r="DB8424" s="98"/>
      <c r="DC8424" s="98"/>
      <c r="DD8424" s="98"/>
      <c r="DE8424" s="98"/>
      <c r="DF8424" s="98"/>
      <c r="DG8424" s="98"/>
      <c r="DH8424" s="98"/>
      <c r="DI8424" s="98"/>
      <c r="DJ8424" s="98"/>
      <c r="DK8424" s="98"/>
      <c r="DL8424" s="98"/>
      <c r="DM8424" s="98"/>
      <c r="DN8424" s="98"/>
      <c r="DO8424" s="98"/>
      <c r="DP8424" s="98"/>
      <c r="DQ8424" s="98"/>
      <c r="DR8424" s="98"/>
      <c r="DS8424" s="98"/>
      <c r="DT8424" s="98"/>
      <c r="DU8424" s="98"/>
      <c r="DV8424" s="98"/>
      <c r="DW8424" s="98"/>
      <c r="DX8424" s="98"/>
      <c r="DY8424" s="98"/>
      <c r="DZ8424" s="98"/>
      <c r="EA8424" s="98"/>
      <c r="EB8424" s="98"/>
      <c r="EC8424" s="98"/>
      <c r="ED8424" s="98"/>
      <c r="EE8424" s="98"/>
      <c r="EF8424" s="98"/>
      <c r="EG8424" s="98"/>
      <c r="EH8424" s="98"/>
      <c r="EI8424" s="98"/>
      <c r="EJ8424" s="98"/>
      <c r="EK8424" s="98"/>
      <c r="EL8424" s="98"/>
      <c r="EM8424" s="98"/>
      <c r="EN8424" s="98"/>
      <c r="EO8424" s="98"/>
      <c r="EP8424" s="98"/>
      <c r="EQ8424" s="98"/>
      <c r="ER8424" s="98"/>
      <c r="ES8424" s="98"/>
      <c r="ET8424" s="98"/>
      <c r="EU8424" s="98"/>
      <c r="EV8424" s="98"/>
      <c r="EW8424" s="98"/>
      <c r="EX8424" s="98"/>
      <c r="EY8424" s="98"/>
      <c r="EZ8424" s="98"/>
      <c r="FA8424" s="98"/>
      <c r="FB8424" s="98"/>
      <c r="FC8424" s="98"/>
      <c r="FD8424" s="98"/>
      <c r="FE8424" s="98"/>
      <c r="FF8424" s="98"/>
      <c r="FG8424" s="98"/>
      <c r="FH8424" s="98"/>
      <c r="FI8424" s="98"/>
      <c r="FJ8424" s="98"/>
      <c r="FK8424" s="98"/>
      <c r="FL8424" s="98"/>
      <c r="FM8424" s="98"/>
      <c r="FN8424" s="98"/>
      <c r="FO8424" s="98"/>
      <c r="FP8424" s="98"/>
      <c r="FQ8424" s="98"/>
      <c r="FR8424" s="98"/>
      <c r="FS8424" s="98"/>
      <c r="FT8424" s="98"/>
      <c r="FU8424" s="98"/>
    </row>
    <row r="8425" spans="2:177" s="46" customFormat="1" ht="76.5" customHeight="1" outlineLevel="1">
      <c r="B8425" s="38" t="s">
        <v>20411</v>
      </c>
      <c r="C8425" s="39" t="s">
        <v>66</v>
      </c>
      <c r="D8425" s="52" t="s">
        <v>20412</v>
      </c>
      <c r="E8425" s="52" t="s">
        <v>20413</v>
      </c>
      <c r="F8425" s="52" t="s">
        <v>20414</v>
      </c>
      <c r="G8425" s="52" t="s">
        <v>20413</v>
      </c>
      <c r="H8425" s="52" t="s">
        <v>20414</v>
      </c>
      <c r="I8425" s="33" t="s">
        <v>20415</v>
      </c>
      <c r="J8425" s="52" t="s">
        <v>20416</v>
      </c>
      <c r="K8425" s="52" t="s">
        <v>113</v>
      </c>
      <c r="L8425" s="163">
        <v>50</v>
      </c>
      <c r="M8425" s="37">
        <v>230000000</v>
      </c>
      <c r="N8425" s="41" t="s">
        <v>74</v>
      </c>
      <c r="O8425" s="33" t="s">
        <v>100</v>
      </c>
      <c r="P8425" s="52" t="s">
        <v>13079</v>
      </c>
      <c r="Q8425" s="156"/>
      <c r="R8425" s="52" t="s">
        <v>16923</v>
      </c>
      <c r="S8425" s="33" t="s">
        <v>17061</v>
      </c>
      <c r="T8425" s="52"/>
      <c r="U8425" s="52"/>
      <c r="V8425" s="87"/>
      <c r="W8425" s="87"/>
      <c r="X8425" s="34">
        <v>0</v>
      </c>
      <c r="Y8425" s="142">
        <f t="shared" si="250"/>
        <v>0</v>
      </c>
      <c r="Z8425" s="52"/>
      <c r="AA8425" s="155">
        <v>2014</v>
      </c>
      <c r="AB8425" s="162" t="s">
        <v>16924</v>
      </c>
      <c r="AC8425" s="98"/>
      <c r="AD8425" s="98"/>
      <c r="AE8425" s="98"/>
      <c r="AF8425" s="98"/>
      <c r="AG8425" s="98"/>
      <c r="AH8425" s="98"/>
      <c r="AI8425" s="98"/>
      <c r="AJ8425" s="98"/>
      <c r="AK8425" s="98"/>
      <c r="AL8425" s="98"/>
      <c r="AM8425" s="98"/>
      <c r="AN8425" s="98"/>
      <c r="AO8425" s="98"/>
      <c r="AP8425" s="98"/>
      <c r="AQ8425" s="98"/>
      <c r="AR8425" s="98"/>
      <c r="AS8425" s="98"/>
      <c r="AT8425" s="98"/>
      <c r="AU8425" s="98"/>
      <c r="AV8425" s="98"/>
      <c r="AW8425" s="98"/>
      <c r="AX8425" s="98"/>
      <c r="AY8425" s="98"/>
      <c r="AZ8425" s="98"/>
      <c r="BA8425" s="98"/>
      <c r="BB8425" s="98"/>
      <c r="BC8425" s="98"/>
      <c r="BD8425" s="98"/>
      <c r="BE8425" s="98"/>
      <c r="BF8425" s="98"/>
      <c r="BG8425" s="98"/>
      <c r="BH8425" s="98"/>
      <c r="BI8425" s="98"/>
      <c r="BJ8425" s="98"/>
      <c r="BK8425" s="98"/>
      <c r="BL8425" s="98"/>
      <c r="BM8425" s="98"/>
      <c r="BN8425" s="98"/>
      <c r="BO8425" s="98"/>
      <c r="BP8425" s="98"/>
      <c r="BQ8425" s="98"/>
      <c r="BR8425" s="98"/>
      <c r="BS8425" s="98"/>
      <c r="BT8425" s="98"/>
      <c r="BU8425" s="98"/>
      <c r="BV8425" s="98"/>
      <c r="BW8425" s="98"/>
      <c r="BX8425" s="98"/>
      <c r="BY8425" s="98"/>
      <c r="BZ8425" s="98"/>
      <c r="CA8425" s="98"/>
      <c r="CB8425" s="98"/>
      <c r="CC8425" s="98"/>
      <c r="CD8425" s="98"/>
      <c r="CE8425" s="98"/>
      <c r="CF8425" s="98"/>
      <c r="CG8425" s="98"/>
      <c r="CH8425" s="98"/>
      <c r="CI8425" s="98"/>
      <c r="CJ8425" s="98"/>
      <c r="CK8425" s="98"/>
      <c r="CL8425" s="98"/>
      <c r="CM8425" s="98"/>
      <c r="CN8425" s="98"/>
      <c r="CO8425" s="98"/>
      <c r="CP8425" s="98"/>
      <c r="CQ8425" s="98"/>
      <c r="CR8425" s="98"/>
      <c r="CS8425" s="98"/>
      <c r="CT8425" s="98"/>
      <c r="CU8425" s="98"/>
      <c r="CV8425" s="98"/>
      <c r="CW8425" s="98"/>
      <c r="CX8425" s="98"/>
      <c r="CY8425" s="98"/>
      <c r="CZ8425" s="98"/>
      <c r="DA8425" s="98"/>
      <c r="DB8425" s="98"/>
      <c r="DC8425" s="98"/>
      <c r="DD8425" s="98"/>
      <c r="DE8425" s="98"/>
      <c r="DF8425" s="98"/>
      <c r="DG8425" s="98"/>
      <c r="DH8425" s="98"/>
      <c r="DI8425" s="98"/>
      <c r="DJ8425" s="98"/>
      <c r="DK8425" s="98"/>
      <c r="DL8425" s="98"/>
      <c r="DM8425" s="98"/>
      <c r="DN8425" s="98"/>
      <c r="DO8425" s="98"/>
      <c r="DP8425" s="98"/>
      <c r="DQ8425" s="98"/>
      <c r="DR8425" s="98"/>
      <c r="DS8425" s="98"/>
      <c r="DT8425" s="98"/>
      <c r="DU8425" s="98"/>
      <c r="DV8425" s="98"/>
      <c r="DW8425" s="98"/>
      <c r="DX8425" s="98"/>
      <c r="DY8425" s="98"/>
      <c r="DZ8425" s="98"/>
      <c r="EA8425" s="98"/>
      <c r="EB8425" s="98"/>
      <c r="EC8425" s="98"/>
      <c r="ED8425" s="98"/>
      <c r="EE8425" s="98"/>
      <c r="EF8425" s="98"/>
      <c r="EG8425" s="98"/>
      <c r="EH8425" s="98"/>
      <c r="EI8425" s="98"/>
      <c r="EJ8425" s="98"/>
      <c r="EK8425" s="98"/>
      <c r="EL8425" s="98"/>
      <c r="EM8425" s="98"/>
      <c r="EN8425" s="98"/>
      <c r="EO8425" s="98"/>
      <c r="EP8425" s="98"/>
      <c r="EQ8425" s="98"/>
      <c r="ER8425" s="98"/>
      <c r="ES8425" s="98"/>
      <c r="ET8425" s="98"/>
      <c r="EU8425" s="98"/>
      <c r="EV8425" s="98"/>
      <c r="EW8425" s="98"/>
      <c r="EX8425" s="98"/>
      <c r="EY8425" s="98"/>
      <c r="EZ8425" s="98"/>
      <c r="FA8425" s="98"/>
      <c r="FB8425" s="98"/>
      <c r="FC8425" s="98"/>
      <c r="FD8425" s="98"/>
      <c r="FE8425" s="98"/>
      <c r="FF8425" s="98"/>
      <c r="FG8425" s="98"/>
      <c r="FH8425" s="98"/>
      <c r="FI8425" s="98"/>
      <c r="FJ8425" s="98"/>
      <c r="FK8425" s="98"/>
      <c r="FL8425" s="98"/>
      <c r="FM8425" s="98"/>
      <c r="FN8425" s="98"/>
      <c r="FO8425" s="98"/>
      <c r="FP8425" s="98"/>
      <c r="FQ8425" s="98"/>
      <c r="FR8425" s="98"/>
      <c r="FS8425" s="98"/>
      <c r="FT8425" s="98"/>
      <c r="FU8425" s="98"/>
    </row>
    <row r="8426" spans="2:177" s="46" customFormat="1" ht="76.5" customHeight="1" outlineLevel="1">
      <c r="B8426" s="38" t="s">
        <v>20417</v>
      </c>
      <c r="C8426" s="39" t="s">
        <v>66</v>
      </c>
      <c r="D8426" s="52" t="s">
        <v>20412</v>
      </c>
      <c r="E8426" s="52" t="s">
        <v>20413</v>
      </c>
      <c r="F8426" s="52" t="s">
        <v>20414</v>
      </c>
      <c r="G8426" s="52" t="s">
        <v>20413</v>
      </c>
      <c r="H8426" s="52" t="s">
        <v>20414</v>
      </c>
      <c r="I8426" s="33" t="s">
        <v>20415</v>
      </c>
      <c r="J8426" s="52" t="s">
        <v>20416</v>
      </c>
      <c r="K8426" s="52" t="s">
        <v>113</v>
      </c>
      <c r="L8426" s="163">
        <v>50</v>
      </c>
      <c r="M8426" s="37">
        <v>230000000</v>
      </c>
      <c r="N8426" s="41" t="s">
        <v>74</v>
      </c>
      <c r="O8426" s="33" t="s">
        <v>13174</v>
      </c>
      <c r="P8426" s="52" t="s">
        <v>13079</v>
      </c>
      <c r="Q8426" s="156"/>
      <c r="R8426" s="52" t="s">
        <v>16804</v>
      </c>
      <c r="S8426" s="33" t="s">
        <v>17061</v>
      </c>
      <c r="T8426" s="52"/>
      <c r="U8426" s="52"/>
      <c r="V8426" s="87"/>
      <c r="W8426" s="87"/>
      <c r="X8426" s="44">
        <v>0</v>
      </c>
      <c r="Y8426" s="142">
        <f t="shared" si="250"/>
        <v>0</v>
      </c>
      <c r="Z8426" s="52"/>
      <c r="AA8426" s="155">
        <v>2014</v>
      </c>
      <c r="AB8426" s="156"/>
      <c r="AC8426" s="98"/>
      <c r="AD8426" s="98"/>
      <c r="AE8426" s="98"/>
      <c r="AF8426" s="98"/>
      <c r="AG8426" s="98"/>
      <c r="AH8426" s="98"/>
      <c r="AI8426" s="98"/>
      <c r="AJ8426" s="98"/>
      <c r="AK8426" s="98"/>
      <c r="AL8426" s="98"/>
      <c r="AM8426" s="98"/>
      <c r="AN8426" s="98"/>
      <c r="AO8426" s="98"/>
      <c r="AP8426" s="98"/>
      <c r="AQ8426" s="98"/>
      <c r="AR8426" s="98"/>
      <c r="AS8426" s="98"/>
      <c r="AT8426" s="98"/>
      <c r="AU8426" s="98"/>
      <c r="AV8426" s="98"/>
      <c r="AW8426" s="98"/>
      <c r="AX8426" s="98"/>
      <c r="AY8426" s="98"/>
      <c r="AZ8426" s="98"/>
      <c r="BA8426" s="98"/>
      <c r="BB8426" s="98"/>
      <c r="BC8426" s="98"/>
      <c r="BD8426" s="98"/>
      <c r="BE8426" s="98"/>
      <c r="BF8426" s="98"/>
      <c r="BG8426" s="98"/>
      <c r="BH8426" s="98"/>
      <c r="BI8426" s="98"/>
      <c r="BJ8426" s="98"/>
      <c r="BK8426" s="98"/>
      <c r="BL8426" s="98"/>
      <c r="BM8426" s="98"/>
      <c r="BN8426" s="98"/>
      <c r="BO8426" s="98"/>
      <c r="BP8426" s="98"/>
      <c r="BQ8426" s="98"/>
      <c r="BR8426" s="98"/>
      <c r="BS8426" s="98"/>
      <c r="BT8426" s="98"/>
      <c r="BU8426" s="98"/>
      <c r="BV8426" s="98"/>
      <c r="BW8426" s="98"/>
      <c r="BX8426" s="98"/>
      <c r="BY8426" s="98"/>
      <c r="BZ8426" s="98"/>
      <c r="CA8426" s="98"/>
      <c r="CB8426" s="98"/>
      <c r="CC8426" s="98"/>
      <c r="CD8426" s="98"/>
      <c r="CE8426" s="98"/>
      <c r="CF8426" s="98"/>
      <c r="CG8426" s="98"/>
      <c r="CH8426" s="98"/>
      <c r="CI8426" s="98"/>
      <c r="CJ8426" s="98"/>
      <c r="CK8426" s="98"/>
      <c r="CL8426" s="98"/>
      <c r="CM8426" s="98"/>
      <c r="CN8426" s="98"/>
      <c r="CO8426" s="98"/>
      <c r="CP8426" s="98"/>
      <c r="CQ8426" s="98"/>
      <c r="CR8426" s="98"/>
      <c r="CS8426" s="98"/>
      <c r="CT8426" s="98"/>
      <c r="CU8426" s="98"/>
      <c r="CV8426" s="98"/>
      <c r="CW8426" s="98"/>
      <c r="CX8426" s="98"/>
      <c r="CY8426" s="98"/>
      <c r="CZ8426" s="98"/>
      <c r="DA8426" s="98"/>
      <c r="DB8426" s="98"/>
      <c r="DC8426" s="98"/>
      <c r="DD8426" s="98"/>
      <c r="DE8426" s="98"/>
      <c r="DF8426" s="98"/>
      <c r="DG8426" s="98"/>
      <c r="DH8426" s="98"/>
      <c r="DI8426" s="98"/>
      <c r="DJ8426" s="98"/>
      <c r="DK8426" s="98"/>
      <c r="DL8426" s="98"/>
      <c r="DM8426" s="98"/>
      <c r="DN8426" s="98"/>
      <c r="DO8426" s="98"/>
      <c r="DP8426" s="98"/>
      <c r="DQ8426" s="98"/>
      <c r="DR8426" s="98"/>
      <c r="DS8426" s="98"/>
      <c r="DT8426" s="98"/>
      <c r="DU8426" s="98"/>
      <c r="DV8426" s="98"/>
      <c r="DW8426" s="98"/>
      <c r="DX8426" s="98"/>
      <c r="DY8426" s="98"/>
      <c r="DZ8426" s="98"/>
      <c r="EA8426" s="98"/>
      <c r="EB8426" s="98"/>
      <c r="EC8426" s="98"/>
      <c r="ED8426" s="98"/>
      <c r="EE8426" s="98"/>
      <c r="EF8426" s="98"/>
      <c r="EG8426" s="98"/>
      <c r="EH8426" s="98"/>
      <c r="EI8426" s="98"/>
      <c r="EJ8426" s="98"/>
      <c r="EK8426" s="98"/>
      <c r="EL8426" s="98"/>
      <c r="EM8426" s="98"/>
      <c r="EN8426" s="98"/>
      <c r="EO8426" s="98"/>
      <c r="EP8426" s="98"/>
      <c r="EQ8426" s="98"/>
      <c r="ER8426" s="98"/>
      <c r="ES8426" s="98"/>
      <c r="ET8426" s="98"/>
      <c r="EU8426" s="98"/>
      <c r="EV8426" s="98"/>
      <c r="EW8426" s="98"/>
      <c r="EX8426" s="98"/>
      <c r="EY8426" s="98"/>
      <c r="EZ8426" s="98"/>
      <c r="FA8426" s="98"/>
      <c r="FB8426" s="98"/>
      <c r="FC8426" s="98"/>
      <c r="FD8426" s="98"/>
      <c r="FE8426" s="98"/>
      <c r="FF8426" s="98"/>
      <c r="FG8426" s="98"/>
      <c r="FH8426" s="98"/>
      <c r="FI8426" s="98"/>
      <c r="FJ8426" s="98"/>
      <c r="FK8426" s="98"/>
      <c r="FL8426" s="98"/>
      <c r="FM8426" s="98"/>
      <c r="FN8426" s="98"/>
      <c r="FO8426" s="98"/>
      <c r="FP8426" s="98"/>
      <c r="FQ8426" s="98"/>
      <c r="FR8426" s="98"/>
      <c r="FS8426" s="98"/>
      <c r="FT8426" s="98"/>
      <c r="FU8426" s="98"/>
    </row>
    <row r="8427" spans="2:177" s="46" customFormat="1" ht="76.5" customHeight="1" outlineLevel="1">
      <c r="B8427" s="38" t="s">
        <v>20418</v>
      </c>
      <c r="C8427" s="39" t="s">
        <v>66</v>
      </c>
      <c r="D8427" s="52" t="s">
        <v>20412</v>
      </c>
      <c r="E8427" s="52" t="s">
        <v>20413</v>
      </c>
      <c r="F8427" s="52" t="s">
        <v>20414</v>
      </c>
      <c r="G8427" s="52" t="s">
        <v>20413</v>
      </c>
      <c r="H8427" s="52" t="s">
        <v>20414</v>
      </c>
      <c r="I8427" s="33" t="s">
        <v>20415</v>
      </c>
      <c r="J8427" s="52" t="s">
        <v>20416</v>
      </c>
      <c r="K8427" s="52" t="s">
        <v>113</v>
      </c>
      <c r="L8427" s="163">
        <v>50</v>
      </c>
      <c r="M8427" s="37">
        <v>230000000</v>
      </c>
      <c r="N8427" s="41" t="s">
        <v>74</v>
      </c>
      <c r="O8427" s="33" t="s">
        <v>20419</v>
      </c>
      <c r="P8427" s="52" t="s">
        <v>13079</v>
      </c>
      <c r="Q8427" s="156"/>
      <c r="R8427" s="52" t="s">
        <v>16804</v>
      </c>
      <c r="S8427" s="33" t="s">
        <v>17061</v>
      </c>
      <c r="T8427" s="52"/>
      <c r="U8427" s="52"/>
      <c r="V8427" s="87"/>
      <c r="W8427" s="87"/>
      <c r="X8427" s="44">
        <v>43750000</v>
      </c>
      <c r="Y8427" s="142">
        <f t="shared" si="250"/>
        <v>49000000.000000007</v>
      </c>
      <c r="Z8427" s="52"/>
      <c r="AA8427" s="155">
        <v>2014</v>
      </c>
      <c r="AB8427" s="156"/>
      <c r="AC8427" s="98"/>
      <c r="AD8427" s="98"/>
      <c r="AE8427" s="98"/>
      <c r="AF8427" s="98"/>
      <c r="AG8427" s="98"/>
      <c r="AH8427" s="98"/>
      <c r="AI8427" s="98"/>
      <c r="AJ8427" s="98"/>
      <c r="AK8427" s="98"/>
      <c r="AL8427" s="98"/>
      <c r="AM8427" s="98"/>
      <c r="AN8427" s="98"/>
      <c r="AO8427" s="98"/>
      <c r="AP8427" s="98"/>
      <c r="AQ8427" s="98"/>
      <c r="AR8427" s="98"/>
      <c r="AS8427" s="98"/>
      <c r="AT8427" s="98"/>
      <c r="AU8427" s="98"/>
      <c r="AV8427" s="98"/>
      <c r="AW8427" s="98"/>
      <c r="AX8427" s="98"/>
      <c r="AY8427" s="98"/>
      <c r="AZ8427" s="98"/>
      <c r="BA8427" s="98"/>
      <c r="BB8427" s="98"/>
      <c r="BC8427" s="98"/>
      <c r="BD8427" s="98"/>
      <c r="BE8427" s="98"/>
      <c r="BF8427" s="98"/>
      <c r="BG8427" s="98"/>
      <c r="BH8427" s="98"/>
      <c r="BI8427" s="98"/>
      <c r="BJ8427" s="98"/>
      <c r="BK8427" s="98"/>
      <c r="BL8427" s="98"/>
      <c r="BM8427" s="98"/>
      <c r="BN8427" s="98"/>
      <c r="BO8427" s="98"/>
      <c r="BP8427" s="98"/>
      <c r="BQ8427" s="98"/>
      <c r="BR8427" s="98"/>
      <c r="BS8427" s="98"/>
      <c r="BT8427" s="98"/>
      <c r="BU8427" s="98"/>
      <c r="BV8427" s="98"/>
      <c r="BW8427" s="98"/>
      <c r="BX8427" s="98"/>
      <c r="BY8427" s="98"/>
      <c r="BZ8427" s="98"/>
      <c r="CA8427" s="98"/>
      <c r="CB8427" s="98"/>
      <c r="CC8427" s="98"/>
      <c r="CD8427" s="98"/>
      <c r="CE8427" s="98"/>
      <c r="CF8427" s="98"/>
      <c r="CG8427" s="98"/>
      <c r="CH8427" s="98"/>
      <c r="CI8427" s="98"/>
      <c r="CJ8427" s="98"/>
      <c r="CK8427" s="98"/>
      <c r="CL8427" s="98"/>
      <c r="CM8427" s="98"/>
      <c r="CN8427" s="98"/>
      <c r="CO8427" s="98"/>
      <c r="CP8427" s="98"/>
      <c r="CQ8427" s="98"/>
      <c r="CR8427" s="98"/>
      <c r="CS8427" s="98"/>
      <c r="CT8427" s="98"/>
      <c r="CU8427" s="98"/>
      <c r="CV8427" s="98"/>
      <c r="CW8427" s="98"/>
      <c r="CX8427" s="98"/>
      <c r="CY8427" s="98"/>
      <c r="CZ8427" s="98"/>
      <c r="DA8427" s="98"/>
      <c r="DB8427" s="98"/>
      <c r="DC8427" s="98"/>
      <c r="DD8427" s="98"/>
      <c r="DE8427" s="98"/>
      <c r="DF8427" s="98"/>
      <c r="DG8427" s="98"/>
      <c r="DH8427" s="98"/>
      <c r="DI8427" s="98"/>
      <c r="DJ8427" s="98"/>
      <c r="DK8427" s="98"/>
      <c r="DL8427" s="98"/>
      <c r="DM8427" s="98"/>
      <c r="DN8427" s="98"/>
      <c r="DO8427" s="98"/>
      <c r="DP8427" s="98"/>
      <c r="DQ8427" s="98"/>
      <c r="DR8427" s="98"/>
      <c r="DS8427" s="98"/>
      <c r="DT8427" s="98"/>
      <c r="DU8427" s="98"/>
      <c r="DV8427" s="98"/>
      <c r="DW8427" s="98"/>
      <c r="DX8427" s="98"/>
      <c r="DY8427" s="98"/>
      <c r="DZ8427" s="98"/>
      <c r="EA8427" s="98"/>
      <c r="EB8427" s="98"/>
      <c r="EC8427" s="98"/>
      <c r="ED8427" s="98"/>
      <c r="EE8427" s="98"/>
      <c r="EF8427" s="98"/>
      <c r="EG8427" s="98"/>
      <c r="EH8427" s="98"/>
      <c r="EI8427" s="98"/>
      <c r="EJ8427" s="98"/>
      <c r="EK8427" s="98"/>
      <c r="EL8427" s="98"/>
      <c r="EM8427" s="98"/>
      <c r="EN8427" s="98"/>
      <c r="EO8427" s="98"/>
      <c r="EP8427" s="98"/>
      <c r="EQ8427" s="98"/>
      <c r="ER8427" s="98"/>
      <c r="ES8427" s="98"/>
      <c r="ET8427" s="98"/>
      <c r="EU8427" s="98"/>
      <c r="EV8427" s="98"/>
      <c r="EW8427" s="98"/>
      <c r="EX8427" s="98"/>
      <c r="EY8427" s="98"/>
      <c r="EZ8427" s="98"/>
      <c r="FA8427" s="98"/>
      <c r="FB8427" s="98"/>
      <c r="FC8427" s="98"/>
      <c r="FD8427" s="98"/>
      <c r="FE8427" s="98"/>
      <c r="FF8427" s="98"/>
      <c r="FG8427" s="98"/>
      <c r="FH8427" s="98"/>
      <c r="FI8427" s="98"/>
      <c r="FJ8427" s="98"/>
      <c r="FK8427" s="98"/>
      <c r="FL8427" s="98"/>
      <c r="FM8427" s="98"/>
      <c r="FN8427" s="98"/>
      <c r="FO8427" s="98"/>
      <c r="FP8427" s="98"/>
      <c r="FQ8427" s="98"/>
      <c r="FR8427" s="98"/>
      <c r="FS8427" s="98"/>
      <c r="FT8427" s="98"/>
      <c r="FU8427" s="98"/>
    </row>
    <row r="8428" spans="2:177" s="46" customFormat="1" ht="76.5" customHeight="1" outlineLevel="1">
      <c r="B8428" s="38" t="s">
        <v>20420</v>
      </c>
      <c r="C8428" s="39" t="s">
        <v>66</v>
      </c>
      <c r="D8428" s="52" t="s">
        <v>20412</v>
      </c>
      <c r="E8428" s="52" t="s">
        <v>20413</v>
      </c>
      <c r="F8428" s="52" t="s">
        <v>20414</v>
      </c>
      <c r="G8428" s="52" t="s">
        <v>20413</v>
      </c>
      <c r="H8428" s="52" t="s">
        <v>20414</v>
      </c>
      <c r="I8428" s="33" t="s">
        <v>20415</v>
      </c>
      <c r="J8428" s="52" t="s">
        <v>20416</v>
      </c>
      <c r="K8428" s="52" t="s">
        <v>113</v>
      </c>
      <c r="L8428" s="163">
        <v>50</v>
      </c>
      <c r="M8428" s="37">
        <v>230000000</v>
      </c>
      <c r="N8428" s="41" t="s">
        <v>74</v>
      </c>
      <c r="O8428" s="33" t="s">
        <v>100</v>
      </c>
      <c r="P8428" s="52" t="s">
        <v>13079</v>
      </c>
      <c r="Q8428" s="156"/>
      <c r="R8428" s="52" t="s">
        <v>16923</v>
      </c>
      <c r="S8428" s="33" t="s">
        <v>17061</v>
      </c>
      <c r="T8428" s="52"/>
      <c r="U8428" s="52"/>
      <c r="V8428" s="87"/>
      <c r="W8428" s="87"/>
      <c r="X8428" s="34">
        <v>76607142.857142895</v>
      </c>
      <c r="Y8428" s="142">
        <f t="shared" si="250"/>
        <v>85800000.000000045</v>
      </c>
      <c r="Z8428" s="52"/>
      <c r="AA8428" s="155">
        <v>2014</v>
      </c>
      <c r="AB8428" s="156"/>
      <c r="AC8428" s="98"/>
      <c r="AD8428" s="98"/>
      <c r="AE8428" s="98"/>
      <c r="AF8428" s="98"/>
      <c r="AG8428" s="98"/>
      <c r="AH8428" s="98"/>
      <c r="AI8428" s="98"/>
      <c r="AJ8428" s="98"/>
      <c r="AK8428" s="98"/>
      <c r="AL8428" s="98"/>
      <c r="AM8428" s="98"/>
      <c r="AN8428" s="98"/>
      <c r="AO8428" s="98"/>
      <c r="AP8428" s="98"/>
      <c r="AQ8428" s="98"/>
      <c r="AR8428" s="98"/>
      <c r="AS8428" s="98"/>
      <c r="AT8428" s="98"/>
      <c r="AU8428" s="98"/>
      <c r="AV8428" s="98"/>
      <c r="AW8428" s="98"/>
      <c r="AX8428" s="98"/>
      <c r="AY8428" s="98"/>
      <c r="AZ8428" s="98"/>
      <c r="BA8428" s="98"/>
      <c r="BB8428" s="98"/>
      <c r="BC8428" s="98"/>
      <c r="BD8428" s="98"/>
      <c r="BE8428" s="98"/>
      <c r="BF8428" s="98"/>
      <c r="BG8428" s="98"/>
      <c r="BH8428" s="98"/>
      <c r="BI8428" s="98"/>
      <c r="BJ8428" s="98"/>
      <c r="BK8428" s="98"/>
      <c r="BL8428" s="98"/>
      <c r="BM8428" s="98"/>
      <c r="BN8428" s="98"/>
      <c r="BO8428" s="98"/>
      <c r="BP8428" s="98"/>
      <c r="BQ8428" s="98"/>
      <c r="BR8428" s="98"/>
      <c r="BS8428" s="98"/>
      <c r="BT8428" s="98"/>
      <c r="BU8428" s="98"/>
      <c r="BV8428" s="98"/>
      <c r="BW8428" s="98"/>
      <c r="BX8428" s="98"/>
      <c r="BY8428" s="98"/>
      <c r="BZ8428" s="98"/>
      <c r="CA8428" s="98"/>
      <c r="CB8428" s="98"/>
      <c r="CC8428" s="98"/>
      <c r="CD8428" s="98"/>
      <c r="CE8428" s="98"/>
      <c r="CF8428" s="98"/>
      <c r="CG8428" s="98"/>
      <c r="CH8428" s="98"/>
      <c r="CI8428" s="98"/>
      <c r="CJ8428" s="98"/>
      <c r="CK8428" s="98"/>
      <c r="CL8428" s="98"/>
      <c r="CM8428" s="98"/>
      <c r="CN8428" s="98"/>
      <c r="CO8428" s="98"/>
      <c r="CP8428" s="98"/>
      <c r="CQ8428" s="98"/>
      <c r="CR8428" s="98"/>
      <c r="CS8428" s="98"/>
      <c r="CT8428" s="98"/>
      <c r="CU8428" s="98"/>
      <c r="CV8428" s="98"/>
      <c r="CW8428" s="98"/>
      <c r="CX8428" s="98"/>
      <c r="CY8428" s="98"/>
      <c r="CZ8428" s="98"/>
      <c r="DA8428" s="98"/>
      <c r="DB8428" s="98"/>
      <c r="DC8428" s="98"/>
      <c r="DD8428" s="98"/>
      <c r="DE8428" s="98"/>
      <c r="DF8428" s="98"/>
      <c r="DG8428" s="98"/>
      <c r="DH8428" s="98"/>
      <c r="DI8428" s="98"/>
      <c r="DJ8428" s="98"/>
      <c r="DK8428" s="98"/>
      <c r="DL8428" s="98"/>
      <c r="DM8428" s="98"/>
      <c r="DN8428" s="98"/>
      <c r="DO8428" s="98"/>
      <c r="DP8428" s="98"/>
      <c r="DQ8428" s="98"/>
      <c r="DR8428" s="98"/>
      <c r="DS8428" s="98"/>
      <c r="DT8428" s="98"/>
      <c r="DU8428" s="98"/>
      <c r="DV8428" s="98"/>
      <c r="DW8428" s="98"/>
      <c r="DX8428" s="98"/>
      <c r="DY8428" s="98"/>
      <c r="DZ8428" s="98"/>
      <c r="EA8428" s="98"/>
      <c r="EB8428" s="98"/>
      <c r="EC8428" s="98"/>
      <c r="ED8428" s="98"/>
      <c r="EE8428" s="98"/>
      <c r="EF8428" s="98"/>
      <c r="EG8428" s="98"/>
      <c r="EH8428" s="98"/>
      <c r="EI8428" s="98"/>
      <c r="EJ8428" s="98"/>
      <c r="EK8428" s="98"/>
      <c r="EL8428" s="98"/>
      <c r="EM8428" s="98"/>
      <c r="EN8428" s="98"/>
      <c r="EO8428" s="98"/>
      <c r="EP8428" s="98"/>
      <c r="EQ8428" s="98"/>
      <c r="ER8428" s="98"/>
      <c r="ES8428" s="98"/>
      <c r="ET8428" s="98"/>
      <c r="EU8428" s="98"/>
      <c r="EV8428" s="98"/>
      <c r="EW8428" s="98"/>
      <c r="EX8428" s="98"/>
      <c r="EY8428" s="98"/>
      <c r="EZ8428" s="98"/>
      <c r="FA8428" s="98"/>
      <c r="FB8428" s="98"/>
      <c r="FC8428" s="98"/>
      <c r="FD8428" s="98"/>
      <c r="FE8428" s="98"/>
      <c r="FF8428" s="98"/>
      <c r="FG8428" s="98"/>
      <c r="FH8428" s="98"/>
      <c r="FI8428" s="98"/>
      <c r="FJ8428" s="98"/>
      <c r="FK8428" s="98"/>
      <c r="FL8428" s="98"/>
      <c r="FM8428" s="98"/>
      <c r="FN8428" s="98"/>
      <c r="FO8428" s="98"/>
      <c r="FP8428" s="98"/>
      <c r="FQ8428" s="98"/>
      <c r="FR8428" s="98"/>
      <c r="FS8428" s="98"/>
      <c r="FT8428" s="98"/>
      <c r="FU8428" s="98"/>
    </row>
    <row r="8429" spans="2:177" s="46" customFormat="1" ht="102" customHeight="1" outlineLevel="1">
      <c r="B8429" s="38" t="s">
        <v>20421</v>
      </c>
      <c r="C8429" s="39" t="s">
        <v>66</v>
      </c>
      <c r="D8429" s="52" t="s">
        <v>20412</v>
      </c>
      <c r="E8429" s="52" t="s">
        <v>20413</v>
      </c>
      <c r="F8429" s="52" t="s">
        <v>20414</v>
      </c>
      <c r="G8429" s="52" t="s">
        <v>20413</v>
      </c>
      <c r="H8429" s="52" t="s">
        <v>20414</v>
      </c>
      <c r="I8429" s="33" t="s">
        <v>20415</v>
      </c>
      <c r="J8429" s="52" t="s">
        <v>20416</v>
      </c>
      <c r="K8429" s="52" t="s">
        <v>113</v>
      </c>
      <c r="L8429" s="163">
        <v>50</v>
      </c>
      <c r="M8429" s="37">
        <v>230000000</v>
      </c>
      <c r="N8429" s="41" t="s">
        <v>74</v>
      </c>
      <c r="O8429" s="33" t="s">
        <v>100</v>
      </c>
      <c r="P8429" s="52" t="s">
        <v>13079</v>
      </c>
      <c r="Q8429" s="156"/>
      <c r="R8429" s="52" t="s">
        <v>16923</v>
      </c>
      <c r="S8429" s="33" t="s">
        <v>17061</v>
      </c>
      <c r="T8429" s="52"/>
      <c r="U8429" s="52"/>
      <c r="V8429" s="87"/>
      <c r="W8429" s="87"/>
      <c r="X8429" s="34">
        <v>0</v>
      </c>
      <c r="Y8429" s="142">
        <f t="shared" si="250"/>
        <v>0</v>
      </c>
      <c r="Z8429" s="52"/>
      <c r="AA8429" s="155">
        <v>2014</v>
      </c>
      <c r="AB8429" s="156" t="s">
        <v>1250</v>
      </c>
      <c r="AC8429" s="98"/>
      <c r="AD8429" s="98"/>
      <c r="AE8429" s="98"/>
      <c r="AF8429" s="98"/>
      <c r="AG8429" s="98"/>
      <c r="AH8429" s="98"/>
      <c r="AI8429" s="98"/>
      <c r="AJ8429" s="98"/>
      <c r="AK8429" s="98"/>
      <c r="AL8429" s="98"/>
      <c r="AM8429" s="98"/>
      <c r="AN8429" s="98"/>
      <c r="AO8429" s="98"/>
      <c r="AP8429" s="98"/>
      <c r="AQ8429" s="98"/>
      <c r="AR8429" s="98"/>
      <c r="AS8429" s="98"/>
      <c r="AT8429" s="98"/>
      <c r="AU8429" s="98"/>
      <c r="AV8429" s="98"/>
      <c r="AW8429" s="98"/>
      <c r="AX8429" s="98"/>
      <c r="AY8429" s="98"/>
      <c r="AZ8429" s="98"/>
      <c r="BA8429" s="98"/>
      <c r="BB8429" s="98"/>
      <c r="BC8429" s="98"/>
      <c r="BD8429" s="98"/>
      <c r="BE8429" s="98"/>
      <c r="BF8429" s="98"/>
      <c r="BG8429" s="98"/>
      <c r="BH8429" s="98"/>
      <c r="BI8429" s="98"/>
      <c r="BJ8429" s="98"/>
      <c r="BK8429" s="98"/>
      <c r="BL8429" s="98"/>
      <c r="BM8429" s="98"/>
      <c r="BN8429" s="98"/>
      <c r="BO8429" s="98"/>
      <c r="BP8429" s="98"/>
      <c r="BQ8429" s="98"/>
      <c r="BR8429" s="98"/>
      <c r="BS8429" s="98"/>
      <c r="BT8429" s="98"/>
      <c r="BU8429" s="98"/>
      <c r="BV8429" s="98"/>
      <c r="BW8429" s="98"/>
      <c r="BX8429" s="98"/>
      <c r="BY8429" s="98"/>
      <c r="BZ8429" s="98"/>
      <c r="CA8429" s="98"/>
      <c r="CB8429" s="98"/>
      <c r="CC8429" s="98"/>
      <c r="CD8429" s="98"/>
      <c r="CE8429" s="98"/>
      <c r="CF8429" s="98"/>
      <c r="CG8429" s="98"/>
      <c r="CH8429" s="98"/>
      <c r="CI8429" s="98"/>
      <c r="CJ8429" s="98"/>
      <c r="CK8429" s="98"/>
      <c r="CL8429" s="98"/>
      <c r="CM8429" s="98"/>
      <c r="CN8429" s="98"/>
      <c r="CO8429" s="98"/>
      <c r="CP8429" s="98"/>
      <c r="CQ8429" s="98"/>
      <c r="CR8429" s="98"/>
      <c r="CS8429" s="98"/>
      <c r="CT8429" s="98"/>
      <c r="CU8429" s="98"/>
      <c r="CV8429" s="98"/>
      <c r="CW8429" s="98"/>
      <c r="CX8429" s="98"/>
      <c r="CY8429" s="98"/>
      <c r="CZ8429" s="98"/>
      <c r="DA8429" s="98"/>
      <c r="DB8429" s="98"/>
      <c r="DC8429" s="98"/>
      <c r="DD8429" s="98"/>
      <c r="DE8429" s="98"/>
      <c r="DF8429" s="98"/>
      <c r="DG8429" s="98"/>
      <c r="DH8429" s="98"/>
      <c r="DI8429" s="98"/>
      <c r="DJ8429" s="98"/>
      <c r="DK8429" s="98"/>
      <c r="DL8429" s="98"/>
      <c r="DM8429" s="98"/>
      <c r="DN8429" s="98"/>
      <c r="DO8429" s="98"/>
      <c r="DP8429" s="98"/>
      <c r="DQ8429" s="98"/>
      <c r="DR8429" s="98"/>
      <c r="DS8429" s="98"/>
      <c r="DT8429" s="98"/>
      <c r="DU8429" s="98"/>
      <c r="DV8429" s="98"/>
      <c r="DW8429" s="98"/>
      <c r="DX8429" s="98"/>
      <c r="DY8429" s="98"/>
      <c r="DZ8429" s="98"/>
      <c r="EA8429" s="98"/>
      <c r="EB8429" s="98"/>
      <c r="EC8429" s="98"/>
      <c r="ED8429" s="98"/>
      <c r="EE8429" s="98"/>
      <c r="EF8429" s="98"/>
      <c r="EG8429" s="98"/>
      <c r="EH8429" s="98"/>
      <c r="EI8429" s="98"/>
      <c r="EJ8429" s="98"/>
      <c r="EK8429" s="98"/>
      <c r="EL8429" s="98"/>
      <c r="EM8429" s="98"/>
      <c r="EN8429" s="98"/>
      <c r="EO8429" s="98"/>
      <c r="EP8429" s="98"/>
      <c r="EQ8429" s="98"/>
      <c r="ER8429" s="98"/>
      <c r="ES8429" s="98"/>
      <c r="ET8429" s="98"/>
      <c r="EU8429" s="98"/>
      <c r="EV8429" s="98"/>
      <c r="EW8429" s="98"/>
      <c r="EX8429" s="98"/>
      <c r="EY8429" s="98"/>
      <c r="EZ8429" s="98"/>
      <c r="FA8429" s="98"/>
      <c r="FB8429" s="98"/>
      <c r="FC8429" s="98"/>
      <c r="FD8429" s="98"/>
      <c r="FE8429" s="98"/>
      <c r="FF8429" s="98"/>
      <c r="FG8429" s="98"/>
      <c r="FH8429" s="98"/>
      <c r="FI8429" s="98"/>
      <c r="FJ8429" s="98"/>
      <c r="FK8429" s="98"/>
      <c r="FL8429" s="98"/>
      <c r="FM8429" s="98"/>
      <c r="FN8429" s="98"/>
      <c r="FO8429" s="98"/>
      <c r="FP8429" s="98"/>
      <c r="FQ8429" s="98"/>
      <c r="FR8429" s="98"/>
      <c r="FS8429" s="98"/>
      <c r="FT8429" s="98"/>
      <c r="FU8429" s="98"/>
    </row>
    <row r="8430" spans="2:177" s="46" customFormat="1" ht="51" customHeight="1" outlineLevel="1">
      <c r="B8430" s="38" t="s">
        <v>20422</v>
      </c>
      <c r="C8430" s="39" t="s">
        <v>66</v>
      </c>
      <c r="D8430" s="52" t="s">
        <v>20412</v>
      </c>
      <c r="E8430" s="52" t="s">
        <v>20413</v>
      </c>
      <c r="F8430" s="52" t="s">
        <v>20414</v>
      </c>
      <c r="G8430" s="52" t="s">
        <v>20413</v>
      </c>
      <c r="H8430" s="52" t="s">
        <v>20414</v>
      </c>
      <c r="I8430" s="33" t="s">
        <v>20415</v>
      </c>
      <c r="J8430" s="52" t="s">
        <v>20416</v>
      </c>
      <c r="K8430" s="52" t="s">
        <v>113</v>
      </c>
      <c r="L8430" s="163">
        <v>50</v>
      </c>
      <c r="M8430" s="37">
        <v>230000000</v>
      </c>
      <c r="N8430" s="41" t="s">
        <v>74</v>
      </c>
      <c r="O8430" s="33" t="s">
        <v>17943</v>
      </c>
      <c r="P8430" s="52" t="s">
        <v>13079</v>
      </c>
      <c r="Q8430" s="156"/>
      <c r="R8430" s="52" t="s">
        <v>16923</v>
      </c>
      <c r="S8430" s="33" t="s">
        <v>17061</v>
      </c>
      <c r="T8430" s="52"/>
      <c r="U8430" s="52"/>
      <c r="V8430" s="87"/>
      <c r="W8430" s="87"/>
      <c r="X8430" s="34">
        <v>24000000</v>
      </c>
      <c r="Y8430" s="142">
        <f t="shared" si="250"/>
        <v>26880000.000000004</v>
      </c>
      <c r="Z8430" s="52"/>
      <c r="AA8430" s="155">
        <v>2014</v>
      </c>
      <c r="AB8430" s="156"/>
      <c r="AC8430" s="98"/>
      <c r="AD8430" s="98"/>
      <c r="AE8430" s="98"/>
      <c r="AF8430" s="98"/>
      <c r="AG8430" s="98"/>
      <c r="AH8430" s="98"/>
      <c r="AI8430" s="98"/>
      <c r="AJ8430" s="98"/>
      <c r="AK8430" s="98"/>
      <c r="AL8430" s="98"/>
      <c r="AM8430" s="98"/>
      <c r="AN8430" s="98"/>
      <c r="AO8430" s="98"/>
      <c r="AP8430" s="98"/>
      <c r="AQ8430" s="98"/>
      <c r="AR8430" s="98"/>
      <c r="AS8430" s="98"/>
      <c r="AT8430" s="98"/>
      <c r="AU8430" s="98"/>
      <c r="AV8430" s="98"/>
      <c r="AW8430" s="98"/>
      <c r="AX8430" s="98"/>
      <c r="AY8430" s="98"/>
      <c r="AZ8430" s="98"/>
      <c r="BA8430" s="98"/>
      <c r="BB8430" s="98"/>
      <c r="BC8430" s="98"/>
      <c r="BD8430" s="98"/>
      <c r="BE8430" s="98"/>
      <c r="BF8430" s="98"/>
      <c r="BG8430" s="98"/>
      <c r="BH8430" s="98"/>
      <c r="BI8430" s="98"/>
      <c r="BJ8430" s="98"/>
      <c r="BK8430" s="98"/>
      <c r="BL8430" s="98"/>
      <c r="BM8430" s="98"/>
      <c r="BN8430" s="98"/>
      <c r="BO8430" s="98"/>
      <c r="BP8430" s="98"/>
      <c r="BQ8430" s="98"/>
      <c r="BR8430" s="98"/>
      <c r="BS8430" s="98"/>
      <c r="BT8430" s="98"/>
      <c r="BU8430" s="98"/>
      <c r="BV8430" s="98"/>
      <c r="BW8430" s="98"/>
      <c r="BX8430" s="98"/>
      <c r="BY8430" s="98"/>
      <c r="BZ8430" s="98"/>
      <c r="CA8430" s="98"/>
      <c r="CB8430" s="98"/>
      <c r="CC8430" s="98"/>
      <c r="CD8430" s="98"/>
      <c r="CE8430" s="98"/>
      <c r="CF8430" s="98"/>
      <c r="CG8430" s="98"/>
      <c r="CH8430" s="98"/>
      <c r="CI8430" s="98"/>
      <c r="CJ8430" s="98"/>
      <c r="CK8430" s="98"/>
      <c r="CL8430" s="98"/>
      <c r="CM8430" s="98"/>
      <c r="CN8430" s="98"/>
      <c r="CO8430" s="98"/>
      <c r="CP8430" s="98"/>
      <c r="CQ8430" s="98"/>
      <c r="CR8430" s="98"/>
      <c r="CS8430" s="98"/>
      <c r="CT8430" s="98"/>
      <c r="CU8430" s="98"/>
      <c r="CV8430" s="98"/>
      <c r="CW8430" s="98"/>
      <c r="CX8430" s="98"/>
      <c r="CY8430" s="98"/>
      <c r="CZ8430" s="98"/>
      <c r="DA8430" s="98"/>
      <c r="DB8430" s="98"/>
      <c r="DC8430" s="98"/>
      <c r="DD8430" s="98"/>
      <c r="DE8430" s="98"/>
      <c r="DF8430" s="98"/>
      <c r="DG8430" s="98"/>
      <c r="DH8430" s="98"/>
      <c r="DI8430" s="98"/>
      <c r="DJ8430" s="98"/>
      <c r="DK8430" s="98"/>
      <c r="DL8430" s="98"/>
      <c r="DM8430" s="98"/>
      <c r="DN8430" s="98"/>
      <c r="DO8430" s="98"/>
      <c r="DP8430" s="98"/>
      <c r="DQ8430" s="98"/>
      <c r="DR8430" s="98"/>
      <c r="DS8430" s="98"/>
      <c r="DT8430" s="98"/>
      <c r="DU8430" s="98"/>
      <c r="DV8430" s="98"/>
      <c r="DW8430" s="98"/>
      <c r="DX8430" s="98"/>
      <c r="DY8430" s="98"/>
      <c r="DZ8430" s="98"/>
      <c r="EA8430" s="98"/>
      <c r="EB8430" s="98"/>
      <c r="EC8430" s="98"/>
      <c r="ED8430" s="98"/>
      <c r="EE8430" s="98"/>
      <c r="EF8430" s="98"/>
      <c r="EG8430" s="98"/>
      <c r="EH8430" s="98"/>
      <c r="EI8430" s="98"/>
      <c r="EJ8430" s="98"/>
      <c r="EK8430" s="98"/>
      <c r="EL8430" s="98"/>
      <c r="EM8430" s="98"/>
      <c r="EN8430" s="98"/>
      <c r="EO8430" s="98"/>
      <c r="EP8430" s="98"/>
      <c r="EQ8430" s="98"/>
      <c r="ER8430" s="98"/>
      <c r="ES8430" s="98"/>
      <c r="ET8430" s="98"/>
      <c r="EU8430" s="98"/>
      <c r="EV8430" s="98"/>
      <c r="EW8430" s="98"/>
      <c r="EX8430" s="98"/>
      <c r="EY8430" s="98"/>
      <c r="EZ8430" s="98"/>
      <c r="FA8430" s="98"/>
      <c r="FB8430" s="98"/>
      <c r="FC8430" s="98"/>
      <c r="FD8430" s="98"/>
      <c r="FE8430" s="98"/>
      <c r="FF8430" s="98"/>
      <c r="FG8430" s="98"/>
      <c r="FH8430" s="98"/>
      <c r="FI8430" s="98"/>
      <c r="FJ8430" s="98"/>
      <c r="FK8430" s="98"/>
      <c r="FL8430" s="98"/>
      <c r="FM8430" s="98"/>
      <c r="FN8430" s="98"/>
      <c r="FO8430" s="98"/>
      <c r="FP8430" s="98"/>
      <c r="FQ8430" s="98"/>
      <c r="FR8430" s="98"/>
      <c r="FS8430" s="98"/>
      <c r="FT8430" s="98"/>
      <c r="FU8430" s="98"/>
    </row>
    <row r="8431" spans="2:177" s="46" customFormat="1" ht="51" customHeight="1" outlineLevel="1">
      <c r="B8431" s="38" t="s">
        <v>20423</v>
      </c>
      <c r="C8431" s="39" t="s">
        <v>66</v>
      </c>
      <c r="D8431" s="52" t="s">
        <v>20412</v>
      </c>
      <c r="E8431" s="52" t="s">
        <v>20413</v>
      </c>
      <c r="F8431" s="52" t="s">
        <v>20414</v>
      </c>
      <c r="G8431" s="52" t="s">
        <v>20413</v>
      </c>
      <c r="H8431" s="52" t="s">
        <v>20414</v>
      </c>
      <c r="I8431" s="33" t="s">
        <v>20415</v>
      </c>
      <c r="J8431" s="52" t="s">
        <v>20416</v>
      </c>
      <c r="K8431" s="52" t="s">
        <v>113</v>
      </c>
      <c r="L8431" s="163">
        <v>50</v>
      </c>
      <c r="M8431" s="37">
        <v>230000000</v>
      </c>
      <c r="N8431" s="41" t="s">
        <v>74</v>
      </c>
      <c r="O8431" s="33" t="s">
        <v>100</v>
      </c>
      <c r="P8431" s="52" t="s">
        <v>13079</v>
      </c>
      <c r="Q8431" s="156"/>
      <c r="R8431" s="52" t="s">
        <v>16923</v>
      </c>
      <c r="S8431" s="33" t="s">
        <v>17061</v>
      </c>
      <c r="T8431" s="52"/>
      <c r="U8431" s="52"/>
      <c r="V8431" s="87"/>
      <c r="W8431" s="87"/>
      <c r="X8431" s="284">
        <v>0</v>
      </c>
      <c r="Y8431" s="142">
        <f t="shared" si="250"/>
        <v>0</v>
      </c>
      <c r="Z8431" s="52"/>
      <c r="AA8431" s="155">
        <v>2014</v>
      </c>
      <c r="AB8431" s="156" t="s">
        <v>1250</v>
      </c>
      <c r="AC8431" s="98"/>
      <c r="AD8431" s="98"/>
      <c r="AE8431" s="98"/>
      <c r="AF8431" s="98"/>
      <c r="AG8431" s="98"/>
      <c r="AH8431" s="98"/>
      <c r="AI8431" s="98"/>
      <c r="AJ8431" s="98"/>
      <c r="AK8431" s="98"/>
      <c r="AL8431" s="98"/>
      <c r="AM8431" s="98"/>
      <c r="AN8431" s="98"/>
      <c r="AO8431" s="98"/>
      <c r="AP8431" s="98"/>
      <c r="AQ8431" s="98"/>
      <c r="AR8431" s="98"/>
      <c r="AS8431" s="98"/>
      <c r="AT8431" s="98"/>
      <c r="AU8431" s="98"/>
      <c r="AV8431" s="98"/>
      <c r="AW8431" s="98"/>
      <c r="AX8431" s="98"/>
      <c r="AY8431" s="98"/>
      <c r="AZ8431" s="98"/>
      <c r="BA8431" s="98"/>
      <c r="BB8431" s="98"/>
      <c r="BC8431" s="98"/>
      <c r="BD8431" s="98"/>
      <c r="BE8431" s="98"/>
      <c r="BF8431" s="98"/>
      <c r="BG8431" s="98"/>
      <c r="BH8431" s="98"/>
      <c r="BI8431" s="98"/>
      <c r="BJ8431" s="98"/>
      <c r="BK8431" s="98"/>
      <c r="BL8431" s="98"/>
      <c r="BM8431" s="98"/>
      <c r="BN8431" s="98"/>
      <c r="BO8431" s="98"/>
      <c r="BP8431" s="98"/>
      <c r="BQ8431" s="98"/>
      <c r="BR8431" s="98"/>
      <c r="BS8431" s="98"/>
      <c r="BT8431" s="98"/>
      <c r="BU8431" s="98"/>
      <c r="BV8431" s="98"/>
      <c r="BW8431" s="98"/>
      <c r="BX8431" s="98"/>
      <c r="BY8431" s="98"/>
      <c r="BZ8431" s="98"/>
      <c r="CA8431" s="98"/>
      <c r="CB8431" s="98"/>
      <c r="CC8431" s="98"/>
      <c r="CD8431" s="98"/>
      <c r="CE8431" s="98"/>
      <c r="CF8431" s="98"/>
      <c r="CG8431" s="98"/>
      <c r="CH8431" s="98"/>
      <c r="CI8431" s="98"/>
      <c r="CJ8431" s="98"/>
      <c r="CK8431" s="98"/>
      <c r="CL8431" s="98"/>
      <c r="CM8431" s="98"/>
      <c r="CN8431" s="98"/>
      <c r="CO8431" s="98"/>
      <c r="CP8431" s="98"/>
      <c r="CQ8431" s="98"/>
      <c r="CR8431" s="98"/>
      <c r="CS8431" s="98"/>
      <c r="CT8431" s="98"/>
      <c r="CU8431" s="98"/>
      <c r="CV8431" s="98"/>
      <c r="CW8431" s="98"/>
      <c r="CX8431" s="98"/>
      <c r="CY8431" s="98"/>
      <c r="CZ8431" s="98"/>
      <c r="DA8431" s="98"/>
      <c r="DB8431" s="98"/>
      <c r="DC8431" s="98"/>
      <c r="DD8431" s="98"/>
      <c r="DE8431" s="98"/>
      <c r="DF8431" s="98"/>
      <c r="DG8431" s="98"/>
      <c r="DH8431" s="98"/>
      <c r="DI8431" s="98"/>
      <c r="DJ8431" s="98"/>
      <c r="DK8431" s="98"/>
      <c r="DL8431" s="98"/>
      <c r="DM8431" s="98"/>
      <c r="DN8431" s="98"/>
      <c r="DO8431" s="98"/>
      <c r="DP8431" s="98"/>
      <c r="DQ8431" s="98"/>
      <c r="DR8431" s="98"/>
      <c r="DS8431" s="98"/>
      <c r="DT8431" s="98"/>
      <c r="DU8431" s="98"/>
      <c r="DV8431" s="98"/>
      <c r="DW8431" s="98"/>
      <c r="DX8431" s="98"/>
      <c r="DY8431" s="98"/>
      <c r="DZ8431" s="98"/>
      <c r="EA8431" s="98"/>
      <c r="EB8431" s="98"/>
      <c r="EC8431" s="98"/>
      <c r="ED8431" s="98"/>
      <c r="EE8431" s="98"/>
      <c r="EF8431" s="98"/>
      <c r="EG8431" s="98"/>
      <c r="EH8431" s="98"/>
      <c r="EI8431" s="98"/>
      <c r="EJ8431" s="98"/>
      <c r="EK8431" s="98"/>
      <c r="EL8431" s="98"/>
      <c r="EM8431" s="98"/>
      <c r="EN8431" s="98"/>
      <c r="EO8431" s="98"/>
      <c r="EP8431" s="98"/>
      <c r="EQ8431" s="98"/>
      <c r="ER8431" s="98"/>
      <c r="ES8431" s="98"/>
      <c r="ET8431" s="98"/>
      <c r="EU8431" s="98"/>
      <c r="EV8431" s="98"/>
      <c r="EW8431" s="98"/>
      <c r="EX8431" s="98"/>
      <c r="EY8431" s="98"/>
      <c r="EZ8431" s="98"/>
      <c r="FA8431" s="98"/>
      <c r="FB8431" s="98"/>
      <c r="FC8431" s="98"/>
      <c r="FD8431" s="98"/>
      <c r="FE8431" s="98"/>
      <c r="FF8431" s="98"/>
      <c r="FG8431" s="98"/>
      <c r="FH8431" s="98"/>
      <c r="FI8431" s="98"/>
      <c r="FJ8431" s="98"/>
      <c r="FK8431" s="98"/>
      <c r="FL8431" s="98"/>
      <c r="FM8431" s="98"/>
      <c r="FN8431" s="98"/>
      <c r="FO8431" s="98"/>
      <c r="FP8431" s="98"/>
      <c r="FQ8431" s="98"/>
      <c r="FR8431" s="98"/>
      <c r="FS8431" s="98"/>
      <c r="FT8431" s="98"/>
      <c r="FU8431" s="98"/>
    </row>
    <row r="8432" spans="2:177" s="46" customFormat="1" ht="63.75" customHeight="1" outlineLevel="1">
      <c r="B8432" s="38" t="s">
        <v>20424</v>
      </c>
      <c r="C8432" s="39" t="s">
        <v>66</v>
      </c>
      <c r="D8432" s="52" t="s">
        <v>20412</v>
      </c>
      <c r="E8432" s="52" t="s">
        <v>20413</v>
      </c>
      <c r="F8432" s="52" t="s">
        <v>20414</v>
      </c>
      <c r="G8432" s="52" t="s">
        <v>20413</v>
      </c>
      <c r="H8432" s="52" t="s">
        <v>20414</v>
      </c>
      <c r="I8432" s="33" t="s">
        <v>20415</v>
      </c>
      <c r="J8432" s="52" t="s">
        <v>20416</v>
      </c>
      <c r="K8432" s="52" t="s">
        <v>113</v>
      </c>
      <c r="L8432" s="163">
        <v>50</v>
      </c>
      <c r="M8432" s="37">
        <v>230000000</v>
      </c>
      <c r="N8432" s="41" t="s">
        <v>74</v>
      </c>
      <c r="O8432" s="33" t="s">
        <v>17943</v>
      </c>
      <c r="P8432" s="52" t="s">
        <v>13079</v>
      </c>
      <c r="Q8432" s="156"/>
      <c r="R8432" s="52" t="s">
        <v>16923</v>
      </c>
      <c r="S8432" s="33" t="s">
        <v>17061</v>
      </c>
      <c r="T8432" s="52"/>
      <c r="U8432" s="52"/>
      <c r="V8432" s="87"/>
      <c r="W8432" s="87"/>
      <c r="X8432" s="34">
        <v>44196428.57</v>
      </c>
      <c r="Y8432" s="142">
        <f t="shared" si="250"/>
        <v>49499999.998400003</v>
      </c>
      <c r="Z8432" s="52"/>
      <c r="AA8432" s="155">
        <v>2014</v>
      </c>
      <c r="AB8432" s="156"/>
      <c r="AC8432" s="98"/>
      <c r="AD8432" s="98"/>
      <c r="AE8432" s="98"/>
      <c r="AF8432" s="98"/>
      <c r="AG8432" s="98"/>
      <c r="AH8432" s="98"/>
      <c r="AI8432" s="98"/>
      <c r="AJ8432" s="98"/>
      <c r="AK8432" s="98"/>
      <c r="AL8432" s="98"/>
      <c r="AM8432" s="98"/>
      <c r="AN8432" s="98"/>
      <c r="AO8432" s="98"/>
      <c r="AP8432" s="98"/>
      <c r="AQ8432" s="98"/>
      <c r="AR8432" s="98"/>
      <c r="AS8432" s="98"/>
      <c r="AT8432" s="98"/>
      <c r="AU8432" s="98"/>
      <c r="AV8432" s="98"/>
      <c r="AW8432" s="98"/>
      <c r="AX8432" s="98"/>
      <c r="AY8432" s="98"/>
      <c r="AZ8432" s="98"/>
      <c r="BA8432" s="98"/>
      <c r="BB8432" s="98"/>
      <c r="BC8432" s="98"/>
      <c r="BD8432" s="98"/>
      <c r="BE8432" s="98"/>
      <c r="BF8432" s="98"/>
      <c r="BG8432" s="98"/>
      <c r="BH8432" s="98"/>
      <c r="BI8432" s="98"/>
      <c r="BJ8432" s="98"/>
      <c r="BK8432" s="98"/>
      <c r="BL8432" s="98"/>
      <c r="BM8432" s="98"/>
      <c r="BN8432" s="98"/>
      <c r="BO8432" s="98"/>
      <c r="BP8432" s="98"/>
      <c r="BQ8432" s="98"/>
      <c r="BR8432" s="98"/>
      <c r="BS8432" s="98"/>
      <c r="BT8432" s="98"/>
      <c r="BU8432" s="98"/>
      <c r="BV8432" s="98"/>
      <c r="BW8432" s="98"/>
      <c r="BX8432" s="98"/>
      <c r="BY8432" s="98"/>
      <c r="BZ8432" s="98"/>
      <c r="CA8432" s="98"/>
      <c r="CB8432" s="98"/>
      <c r="CC8432" s="98"/>
      <c r="CD8432" s="98"/>
      <c r="CE8432" s="98"/>
      <c r="CF8432" s="98"/>
      <c r="CG8432" s="98"/>
      <c r="CH8432" s="98"/>
      <c r="CI8432" s="98"/>
      <c r="CJ8432" s="98"/>
      <c r="CK8432" s="98"/>
      <c r="CL8432" s="98"/>
      <c r="CM8432" s="98"/>
      <c r="CN8432" s="98"/>
      <c r="CO8432" s="98"/>
      <c r="CP8432" s="98"/>
      <c r="CQ8432" s="98"/>
      <c r="CR8432" s="98"/>
      <c r="CS8432" s="98"/>
      <c r="CT8432" s="98"/>
      <c r="CU8432" s="98"/>
      <c r="CV8432" s="98"/>
      <c r="CW8432" s="98"/>
      <c r="CX8432" s="98"/>
      <c r="CY8432" s="98"/>
      <c r="CZ8432" s="98"/>
      <c r="DA8432" s="98"/>
      <c r="DB8432" s="98"/>
      <c r="DC8432" s="98"/>
      <c r="DD8432" s="98"/>
      <c r="DE8432" s="98"/>
      <c r="DF8432" s="98"/>
      <c r="DG8432" s="98"/>
      <c r="DH8432" s="98"/>
      <c r="DI8432" s="98"/>
      <c r="DJ8432" s="98"/>
      <c r="DK8432" s="98"/>
      <c r="DL8432" s="98"/>
      <c r="DM8432" s="98"/>
      <c r="DN8432" s="98"/>
      <c r="DO8432" s="98"/>
      <c r="DP8432" s="98"/>
      <c r="DQ8432" s="98"/>
      <c r="DR8432" s="98"/>
      <c r="DS8432" s="98"/>
      <c r="DT8432" s="98"/>
      <c r="DU8432" s="98"/>
      <c r="DV8432" s="98"/>
      <c r="DW8432" s="98"/>
      <c r="DX8432" s="98"/>
      <c r="DY8432" s="98"/>
      <c r="DZ8432" s="98"/>
      <c r="EA8432" s="98"/>
      <c r="EB8432" s="98"/>
      <c r="EC8432" s="98"/>
      <c r="ED8432" s="98"/>
      <c r="EE8432" s="98"/>
      <c r="EF8432" s="98"/>
      <c r="EG8432" s="98"/>
      <c r="EH8432" s="98"/>
      <c r="EI8432" s="98"/>
      <c r="EJ8432" s="98"/>
      <c r="EK8432" s="98"/>
      <c r="EL8432" s="98"/>
      <c r="EM8432" s="98"/>
      <c r="EN8432" s="98"/>
      <c r="EO8432" s="98"/>
      <c r="EP8432" s="98"/>
      <c r="EQ8432" s="98"/>
      <c r="ER8432" s="98"/>
      <c r="ES8432" s="98"/>
      <c r="ET8432" s="98"/>
      <c r="EU8432" s="98"/>
      <c r="EV8432" s="98"/>
      <c r="EW8432" s="98"/>
      <c r="EX8432" s="98"/>
      <c r="EY8432" s="98"/>
      <c r="EZ8432" s="98"/>
      <c r="FA8432" s="98"/>
      <c r="FB8432" s="98"/>
      <c r="FC8432" s="98"/>
      <c r="FD8432" s="98"/>
      <c r="FE8432" s="98"/>
      <c r="FF8432" s="98"/>
      <c r="FG8432" s="98"/>
      <c r="FH8432" s="98"/>
      <c r="FI8432" s="98"/>
      <c r="FJ8432" s="98"/>
      <c r="FK8432" s="98"/>
      <c r="FL8432" s="98"/>
      <c r="FM8432" s="98"/>
      <c r="FN8432" s="98"/>
      <c r="FO8432" s="98"/>
      <c r="FP8432" s="98"/>
      <c r="FQ8432" s="98"/>
      <c r="FR8432" s="98"/>
      <c r="FS8432" s="98"/>
      <c r="FT8432" s="98"/>
      <c r="FU8432" s="98"/>
    </row>
    <row r="8433" spans="2:177" s="46" customFormat="1" ht="51" customHeight="1" outlineLevel="1">
      <c r="B8433" s="38" t="s">
        <v>20425</v>
      </c>
      <c r="C8433" s="38" t="s">
        <v>66</v>
      </c>
      <c r="D8433" s="145" t="s">
        <v>20426</v>
      </c>
      <c r="E8433" s="37" t="s">
        <v>20427</v>
      </c>
      <c r="F8433" s="37" t="s">
        <v>20428</v>
      </c>
      <c r="G8433" s="37" t="s">
        <v>20427</v>
      </c>
      <c r="H8433" s="37" t="s">
        <v>20428</v>
      </c>
      <c r="I8433" s="166" t="s">
        <v>20429</v>
      </c>
      <c r="J8433" s="37" t="s">
        <v>20430</v>
      </c>
      <c r="K8433" s="38" t="s">
        <v>113</v>
      </c>
      <c r="L8433" s="38">
        <v>100</v>
      </c>
      <c r="M8433" s="37">
        <v>230000000</v>
      </c>
      <c r="N8433" s="41" t="s">
        <v>74</v>
      </c>
      <c r="O8433" s="33" t="s">
        <v>17943</v>
      </c>
      <c r="P8433" s="37" t="s">
        <v>13079</v>
      </c>
      <c r="Q8433" s="84"/>
      <c r="R8433" s="52" t="s">
        <v>20334</v>
      </c>
      <c r="S8433" s="38" t="s">
        <v>17061</v>
      </c>
      <c r="T8433" s="84"/>
      <c r="U8433" s="84"/>
      <c r="V8433" s="84"/>
      <c r="W8433" s="84"/>
      <c r="X8433" s="34">
        <v>1700000</v>
      </c>
      <c r="Y8433" s="142">
        <f t="shared" si="250"/>
        <v>1904000.0000000002</v>
      </c>
      <c r="Z8433" s="84"/>
      <c r="AA8433" s="38">
        <v>2014</v>
      </c>
      <c r="AB8433" s="84"/>
      <c r="AC8433" s="98"/>
      <c r="AD8433" s="98"/>
      <c r="AE8433" s="98"/>
      <c r="AF8433" s="98"/>
      <c r="AG8433" s="98"/>
      <c r="AH8433" s="98"/>
      <c r="AI8433" s="98"/>
      <c r="AJ8433" s="98"/>
      <c r="AK8433" s="98"/>
      <c r="AL8433" s="98"/>
      <c r="AM8433" s="98"/>
      <c r="AN8433" s="98"/>
      <c r="AO8433" s="98"/>
      <c r="AP8433" s="98"/>
      <c r="AQ8433" s="98"/>
      <c r="AR8433" s="98"/>
      <c r="AS8433" s="98"/>
      <c r="AT8433" s="98"/>
      <c r="AU8433" s="98"/>
      <c r="AV8433" s="98"/>
      <c r="AW8433" s="98"/>
      <c r="AX8433" s="98"/>
      <c r="AY8433" s="98"/>
      <c r="AZ8433" s="98"/>
      <c r="BA8433" s="98"/>
      <c r="BB8433" s="98"/>
      <c r="BC8433" s="98"/>
      <c r="BD8433" s="98"/>
      <c r="BE8433" s="98"/>
      <c r="BF8433" s="98"/>
      <c r="BG8433" s="98"/>
      <c r="BH8433" s="98"/>
      <c r="BI8433" s="98"/>
      <c r="BJ8433" s="98"/>
      <c r="BK8433" s="98"/>
      <c r="BL8433" s="98"/>
      <c r="BM8433" s="98"/>
      <c r="BN8433" s="98"/>
      <c r="BO8433" s="98"/>
      <c r="BP8433" s="98"/>
      <c r="BQ8433" s="98"/>
      <c r="BR8433" s="98"/>
      <c r="BS8433" s="98"/>
      <c r="BT8433" s="98"/>
      <c r="BU8433" s="98"/>
      <c r="BV8433" s="98"/>
      <c r="BW8433" s="98"/>
      <c r="BX8433" s="98"/>
      <c r="BY8433" s="98"/>
      <c r="BZ8433" s="98"/>
      <c r="CA8433" s="98"/>
      <c r="CB8433" s="98"/>
      <c r="CC8433" s="98"/>
      <c r="CD8433" s="98"/>
      <c r="CE8433" s="98"/>
      <c r="CF8433" s="98"/>
      <c r="CG8433" s="98"/>
      <c r="CH8433" s="98"/>
      <c r="CI8433" s="98"/>
      <c r="CJ8433" s="98"/>
      <c r="CK8433" s="98"/>
      <c r="CL8433" s="98"/>
      <c r="CM8433" s="98"/>
      <c r="CN8433" s="98"/>
      <c r="CO8433" s="98"/>
      <c r="CP8433" s="98"/>
      <c r="CQ8433" s="98"/>
      <c r="CR8433" s="98"/>
      <c r="CS8433" s="98"/>
      <c r="CT8433" s="98"/>
      <c r="CU8433" s="98"/>
      <c r="CV8433" s="98"/>
      <c r="CW8433" s="98"/>
      <c r="CX8433" s="98"/>
      <c r="CY8433" s="98"/>
      <c r="CZ8433" s="98"/>
      <c r="DA8433" s="98"/>
      <c r="DB8433" s="98"/>
      <c r="DC8433" s="98"/>
      <c r="DD8433" s="98"/>
      <c r="DE8433" s="98"/>
      <c r="DF8433" s="98"/>
      <c r="DG8433" s="98"/>
      <c r="DH8433" s="98"/>
      <c r="DI8433" s="98"/>
      <c r="DJ8433" s="98"/>
      <c r="DK8433" s="98"/>
      <c r="DL8433" s="98"/>
      <c r="DM8433" s="98"/>
      <c r="DN8433" s="98"/>
      <c r="DO8433" s="98"/>
      <c r="DP8433" s="98"/>
      <c r="DQ8433" s="98"/>
      <c r="DR8433" s="98"/>
      <c r="DS8433" s="98"/>
      <c r="DT8433" s="98"/>
      <c r="DU8433" s="98"/>
      <c r="DV8433" s="98"/>
      <c r="DW8433" s="98"/>
      <c r="DX8433" s="98"/>
      <c r="DY8433" s="98"/>
      <c r="DZ8433" s="98"/>
      <c r="EA8433" s="98"/>
      <c r="EB8433" s="98"/>
      <c r="EC8433" s="98"/>
      <c r="ED8433" s="98"/>
      <c r="EE8433" s="98"/>
      <c r="EF8433" s="98"/>
      <c r="EG8433" s="98"/>
      <c r="EH8433" s="98"/>
      <c r="EI8433" s="98"/>
      <c r="EJ8433" s="98"/>
      <c r="EK8433" s="98"/>
      <c r="EL8433" s="98"/>
      <c r="EM8433" s="98"/>
      <c r="EN8433" s="98"/>
      <c r="EO8433" s="98"/>
      <c r="EP8433" s="98"/>
      <c r="EQ8433" s="98"/>
      <c r="ER8433" s="98"/>
      <c r="ES8433" s="98"/>
      <c r="ET8433" s="98"/>
      <c r="EU8433" s="98"/>
      <c r="EV8433" s="98"/>
      <c r="EW8433" s="98"/>
      <c r="EX8433" s="98"/>
      <c r="EY8433" s="98"/>
      <c r="EZ8433" s="98"/>
      <c r="FA8433" s="98"/>
      <c r="FB8433" s="98"/>
      <c r="FC8433" s="98"/>
      <c r="FD8433" s="98"/>
      <c r="FE8433" s="98"/>
      <c r="FF8433" s="98"/>
      <c r="FG8433" s="98"/>
      <c r="FH8433" s="98"/>
      <c r="FI8433" s="98"/>
      <c r="FJ8433" s="98"/>
      <c r="FK8433" s="98"/>
      <c r="FL8433" s="98"/>
      <c r="FM8433" s="98"/>
      <c r="FN8433" s="98"/>
      <c r="FO8433" s="98"/>
      <c r="FP8433" s="98"/>
      <c r="FQ8433" s="98"/>
      <c r="FR8433" s="98"/>
      <c r="FS8433" s="98"/>
      <c r="FT8433" s="98"/>
      <c r="FU8433" s="98"/>
    </row>
    <row r="8434" spans="2:177" s="46" customFormat="1" ht="76.5" customHeight="1" outlineLevel="1">
      <c r="B8434" s="32" t="s">
        <v>20431</v>
      </c>
      <c r="C8434" s="39" t="s">
        <v>66</v>
      </c>
      <c r="D8434" s="37" t="s">
        <v>19524</v>
      </c>
      <c r="E8434" s="41" t="s">
        <v>19525</v>
      </c>
      <c r="F8434" s="37" t="s">
        <v>19526</v>
      </c>
      <c r="G8434" s="37" t="s">
        <v>19527</v>
      </c>
      <c r="H8434" s="37" t="s">
        <v>19526</v>
      </c>
      <c r="I8434" s="41" t="s">
        <v>20432</v>
      </c>
      <c r="J8434" s="41" t="s">
        <v>20433</v>
      </c>
      <c r="K8434" s="38" t="s">
        <v>113</v>
      </c>
      <c r="L8434" s="61">
        <v>95</v>
      </c>
      <c r="M8434" s="224">
        <v>230000000</v>
      </c>
      <c r="N8434" s="41" t="s">
        <v>74</v>
      </c>
      <c r="O8434" s="49" t="s">
        <v>17943</v>
      </c>
      <c r="P8434" s="37" t="s">
        <v>13079</v>
      </c>
      <c r="Q8434" s="32"/>
      <c r="R8434" s="42" t="s">
        <v>16923</v>
      </c>
      <c r="S8434" s="138" t="s">
        <v>19522</v>
      </c>
      <c r="T8434" s="183"/>
      <c r="U8434" s="183"/>
      <c r="V8434" s="193"/>
      <c r="W8434" s="193"/>
      <c r="X8434" s="63">
        <v>0</v>
      </c>
      <c r="Y8434" s="142">
        <f t="shared" si="250"/>
        <v>0</v>
      </c>
      <c r="Z8434" s="32"/>
      <c r="AA8434" s="32">
        <v>2014</v>
      </c>
      <c r="AB8434" s="194" t="s">
        <v>20434</v>
      </c>
      <c r="AC8434" s="98"/>
      <c r="AD8434" s="98"/>
      <c r="AE8434" s="98"/>
      <c r="AF8434" s="98"/>
      <c r="AG8434" s="98"/>
      <c r="AH8434" s="98"/>
      <c r="AI8434" s="98"/>
      <c r="AJ8434" s="98"/>
      <c r="AK8434" s="98"/>
      <c r="AL8434" s="98"/>
      <c r="AM8434" s="98"/>
      <c r="AN8434" s="98"/>
      <c r="AO8434" s="98"/>
      <c r="AP8434" s="98"/>
      <c r="AQ8434" s="98"/>
      <c r="AR8434" s="98"/>
      <c r="AS8434" s="98"/>
      <c r="AT8434" s="98"/>
      <c r="AU8434" s="98"/>
      <c r="AV8434" s="98"/>
      <c r="AW8434" s="98"/>
      <c r="AX8434" s="98"/>
      <c r="AY8434" s="98"/>
      <c r="AZ8434" s="98"/>
      <c r="BA8434" s="98"/>
      <c r="BB8434" s="98"/>
      <c r="BC8434" s="98"/>
      <c r="BD8434" s="98"/>
      <c r="BE8434" s="98"/>
      <c r="BF8434" s="98"/>
      <c r="BG8434" s="98"/>
      <c r="BH8434" s="98"/>
      <c r="BI8434" s="98"/>
      <c r="BJ8434" s="98"/>
      <c r="BK8434" s="98"/>
      <c r="BL8434" s="98"/>
      <c r="BM8434" s="98"/>
      <c r="BN8434" s="98"/>
      <c r="BO8434" s="98"/>
      <c r="BP8434" s="98"/>
      <c r="BQ8434" s="98"/>
      <c r="BR8434" s="98"/>
      <c r="BS8434" s="98"/>
      <c r="BT8434" s="98"/>
      <c r="BU8434" s="98"/>
      <c r="BV8434" s="98"/>
      <c r="BW8434" s="98"/>
      <c r="BX8434" s="98"/>
      <c r="BY8434" s="98"/>
      <c r="BZ8434" s="98"/>
      <c r="CA8434" s="98"/>
      <c r="CB8434" s="98"/>
      <c r="CC8434" s="98"/>
      <c r="CD8434" s="98"/>
      <c r="CE8434" s="98"/>
      <c r="CF8434" s="98"/>
      <c r="CG8434" s="98"/>
      <c r="CH8434" s="98"/>
      <c r="CI8434" s="98"/>
      <c r="CJ8434" s="98"/>
      <c r="CK8434" s="98"/>
      <c r="CL8434" s="98"/>
      <c r="CM8434" s="98"/>
      <c r="CN8434" s="98"/>
      <c r="CO8434" s="98"/>
      <c r="CP8434" s="98"/>
      <c r="CQ8434" s="98"/>
      <c r="CR8434" s="98"/>
      <c r="CS8434" s="98"/>
      <c r="CT8434" s="98"/>
      <c r="CU8434" s="98"/>
      <c r="CV8434" s="98"/>
      <c r="CW8434" s="98"/>
      <c r="CX8434" s="98"/>
      <c r="CY8434" s="98"/>
      <c r="CZ8434" s="98"/>
      <c r="DA8434" s="98"/>
      <c r="DB8434" s="98"/>
      <c r="DC8434" s="98"/>
      <c r="DD8434" s="98"/>
      <c r="DE8434" s="98"/>
      <c r="DF8434" s="98"/>
      <c r="DG8434" s="98"/>
      <c r="DH8434" s="98"/>
      <c r="DI8434" s="98"/>
      <c r="DJ8434" s="98"/>
      <c r="DK8434" s="98"/>
      <c r="DL8434" s="98"/>
      <c r="DM8434" s="98"/>
      <c r="DN8434" s="98"/>
      <c r="DO8434" s="98"/>
      <c r="DP8434" s="98"/>
      <c r="DQ8434" s="98"/>
      <c r="DR8434" s="98"/>
      <c r="DS8434" s="98"/>
      <c r="DT8434" s="98"/>
      <c r="DU8434" s="98"/>
      <c r="DV8434" s="98"/>
      <c r="DW8434" s="98"/>
      <c r="DX8434" s="98"/>
      <c r="DY8434" s="98"/>
      <c r="DZ8434" s="98"/>
      <c r="EA8434" s="98"/>
      <c r="EB8434" s="98"/>
      <c r="EC8434" s="98"/>
      <c r="ED8434" s="98"/>
      <c r="EE8434" s="98"/>
      <c r="EF8434" s="98"/>
      <c r="EG8434" s="98"/>
      <c r="EH8434" s="98"/>
      <c r="EI8434" s="98"/>
      <c r="EJ8434" s="98"/>
      <c r="EK8434" s="98"/>
      <c r="EL8434" s="98"/>
      <c r="EM8434" s="98"/>
      <c r="EN8434" s="98"/>
      <c r="EO8434" s="98"/>
      <c r="EP8434" s="98"/>
      <c r="EQ8434" s="98"/>
      <c r="ER8434" s="98"/>
      <c r="ES8434" s="98"/>
      <c r="ET8434" s="98"/>
      <c r="EU8434" s="98"/>
      <c r="EV8434" s="98"/>
      <c r="EW8434" s="98"/>
      <c r="EX8434" s="98"/>
      <c r="EY8434" s="98"/>
      <c r="EZ8434" s="98"/>
      <c r="FA8434" s="98"/>
      <c r="FB8434" s="98"/>
      <c r="FC8434" s="98"/>
      <c r="FD8434" s="98"/>
      <c r="FE8434" s="98"/>
      <c r="FF8434" s="98"/>
      <c r="FG8434" s="98"/>
      <c r="FH8434" s="98"/>
      <c r="FI8434" s="98"/>
      <c r="FJ8434" s="98"/>
      <c r="FK8434" s="98"/>
      <c r="FL8434" s="98"/>
      <c r="FM8434" s="98"/>
      <c r="FN8434" s="98"/>
      <c r="FO8434" s="98"/>
      <c r="FP8434" s="98"/>
      <c r="FQ8434" s="98"/>
      <c r="FR8434" s="98"/>
      <c r="FS8434" s="98"/>
      <c r="FT8434" s="98"/>
      <c r="FU8434" s="98"/>
    </row>
    <row r="8435" spans="2:177" s="46" customFormat="1" ht="76.5" customHeight="1" outlineLevel="1">
      <c r="B8435" s="32" t="s">
        <v>20435</v>
      </c>
      <c r="C8435" s="39" t="s">
        <v>66</v>
      </c>
      <c r="D8435" s="37" t="s">
        <v>19524</v>
      </c>
      <c r="E8435" s="41" t="s">
        <v>19525</v>
      </c>
      <c r="F8435" s="37" t="s">
        <v>19526</v>
      </c>
      <c r="G8435" s="37" t="s">
        <v>19527</v>
      </c>
      <c r="H8435" s="37" t="s">
        <v>19526</v>
      </c>
      <c r="I8435" s="41" t="s">
        <v>20432</v>
      </c>
      <c r="J8435" s="41" t="s">
        <v>20433</v>
      </c>
      <c r="K8435" s="38" t="s">
        <v>113</v>
      </c>
      <c r="L8435" s="61">
        <v>95</v>
      </c>
      <c r="M8435" s="224">
        <v>230000000</v>
      </c>
      <c r="N8435" s="41" t="s">
        <v>74</v>
      </c>
      <c r="O8435" s="49" t="s">
        <v>20436</v>
      </c>
      <c r="P8435" s="37" t="s">
        <v>13079</v>
      </c>
      <c r="Q8435" s="32"/>
      <c r="R8435" s="42" t="s">
        <v>16923</v>
      </c>
      <c r="S8435" s="138" t="s">
        <v>19522</v>
      </c>
      <c r="T8435" s="183"/>
      <c r="U8435" s="183"/>
      <c r="V8435" s="193"/>
      <c r="W8435" s="193"/>
      <c r="X8435" s="63">
        <v>51600000</v>
      </c>
      <c r="Y8435" s="142">
        <f t="shared" si="250"/>
        <v>57792000.000000007</v>
      </c>
      <c r="Z8435" s="32"/>
      <c r="AA8435" s="32">
        <v>2014</v>
      </c>
      <c r="AB8435" s="194"/>
      <c r="AC8435" s="98"/>
      <c r="AD8435" s="98"/>
      <c r="AE8435" s="98"/>
      <c r="AF8435" s="98"/>
      <c r="AG8435" s="98"/>
      <c r="AH8435" s="98"/>
      <c r="AI8435" s="98"/>
      <c r="AJ8435" s="98"/>
      <c r="AK8435" s="98"/>
      <c r="AL8435" s="98"/>
      <c r="AM8435" s="98"/>
      <c r="AN8435" s="98"/>
      <c r="AO8435" s="98"/>
      <c r="AP8435" s="98"/>
      <c r="AQ8435" s="98"/>
      <c r="AR8435" s="98"/>
      <c r="AS8435" s="98"/>
      <c r="AT8435" s="98"/>
      <c r="AU8435" s="98"/>
      <c r="AV8435" s="98"/>
      <c r="AW8435" s="98"/>
      <c r="AX8435" s="98"/>
      <c r="AY8435" s="98"/>
      <c r="AZ8435" s="98"/>
      <c r="BA8435" s="98"/>
      <c r="BB8435" s="98"/>
      <c r="BC8435" s="98"/>
      <c r="BD8435" s="98"/>
      <c r="BE8435" s="98"/>
      <c r="BF8435" s="98"/>
      <c r="BG8435" s="98"/>
      <c r="BH8435" s="98"/>
      <c r="BI8435" s="98"/>
      <c r="BJ8435" s="98"/>
      <c r="BK8435" s="98"/>
      <c r="BL8435" s="98"/>
      <c r="BM8435" s="98"/>
      <c r="BN8435" s="98"/>
      <c r="BO8435" s="98"/>
      <c r="BP8435" s="98"/>
      <c r="BQ8435" s="98"/>
      <c r="BR8435" s="98"/>
      <c r="BS8435" s="98"/>
      <c r="BT8435" s="98"/>
      <c r="BU8435" s="98"/>
      <c r="BV8435" s="98"/>
      <c r="BW8435" s="98"/>
      <c r="BX8435" s="98"/>
      <c r="BY8435" s="98"/>
      <c r="BZ8435" s="98"/>
      <c r="CA8435" s="98"/>
      <c r="CB8435" s="98"/>
      <c r="CC8435" s="98"/>
      <c r="CD8435" s="98"/>
      <c r="CE8435" s="98"/>
      <c r="CF8435" s="98"/>
      <c r="CG8435" s="98"/>
      <c r="CH8435" s="98"/>
      <c r="CI8435" s="98"/>
      <c r="CJ8435" s="98"/>
      <c r="CK8435" s="98"/>
      <c r="CL8435" s="98"/>
      <c r="CM8435" s="98"/>
      <c r="CN8435" s="98"/>
      <c r="CO8435" s="98"/>
      <c r="CP8435" s="98"/>
      <c r="CQ8435" s="98"/>
      <c r="CR8435" s="98"/>
      <c r="CS8435" s="98"/>
      <c r="CT8435" s="98"/>
      <c r="CU8435" s="98"/>
      <c r="CV8435" s="98"/>
      <c r="CW8435" s="98"/>
      <c r="CX8435" s="98"/>
      <c r="CY8435" s="98"/>
      <c r="CZ8435" s="98"/>
      <c r="DA8435" s="98"/>
      <c r="DB8435" s="98"/>
      <c r="DC8435" s="98"/>
      <c r="DD8435" s="98"/>
      <c r="DE8435" s="98"/>
      <c r="DF8435" s="98"/>
      <c r="DG8435" s="98"/>
      <c r="DH8435" s="98"/>
      <c r="DI8435" s="98"/>
      <c r="DJ8435" s="98"/>
      <c r="DK8435" s="98"/>
      <c r="DL8435" s="98"/>
      <c r="DM8435" s="98"/>
      <c r="DN8435" s="98"/>
      <c r="DO8435" s="98"/>
      <c r="DP8435" s="98"/>
      <c r="DQ8435" s="98"/>
      <c r="DR8435" s="98"/>
      <c r="DS8435" s="98"/>
      <c r="DT8435" s="98"/>
      <c r="DU8435" s="98"/>
      <c r="DV8435" s="98"/>
      <c r="DW8435" s="98"/>
      <c r="DX8435" s="98"/>
      <c r="DY8435" s="98"/>
      <c r="DZ8435" s="98"/>
      <c r="EA8435" s="98"/>
      <c r="EB8435" s="98"/>
      <c r="EC8435" s="98"/>
      <c r="ED8435" s="98"/>
      <c r="EE8435" s="98"/>
      <c r="EF8435" s="98"/>
      <c r="EG8435" s="98"/>
      <c r="EH8435" s="98"/>
      <c r="EI8435" s="98"/>
      <c r="EJ8435" s="98"/>
      <c r="EK8435" s="98"/>
      <c r="EL8435" s="98"/>
      <c r="EM8435" s="98"/>
      <c r="EN8435" s="98"/>
      <c r="EO8435" s="98"/>
      <c r="EP8435" s="98"/>
      <c r="EQ8435" s="98"/>
      <c r="ER8435" s="98"/>
      <c r="ES8435" s="98"/>
      <c r="ET8435" s="98"/>
      <c r="EU8435" s="98"/>
      <c r="EV8435" s="98"/>
      <c r="EW8435" s="98"/>
      <c r="EX8435" s="98"/>
      <c r="EY8435" s="98"/>
      <c r="EZ8435" s="98"/>
      <c r="FA8435" s="98"/>
      <c r="FB8435" s="98"/>
      <c r="FC8435" s="98"/>
      <c r="FD8435" s="98"/>
      <c r="FE8435" s="98"/>
      <c r="FF8435" s="98"/>
      <c r="FG8435" s="98"/>
      <c r="FH8435" s="98"/>
      <c r="FI8435" s="98"/>
      <c r="FJ8435" s="98"/>
      <c r="FK8435" s="98"/>
      <c r="FL8435" s="98"/>
      <c r="FM8435" s="98"/>
      <c r="FN8435" s="98"/>
      <c r="FO8435" s="98"/>
      <c r="FP8435" s="98"/>
      <c r="FQ8435" s="98"/>
      <c r="FR8435" s="98"/>
      <c r="FS8435" s="98"/>
      <c r="FT8435" s="98"/>
      <c r="FU8435" s="98"/>
    </row>
    <row r="8436" spans="2:177" s="46" customFormat="1" ht="76.5" customHeight="1" outlineLevel="1">
      <c r="B8436" s="32" t="s">
        <v>20437</v>
      </c>
      <c r="C8436" s="32" t="s">
        <v>66</v>
      </c>
      <c r="D8436" s="138" t="s">
        <v>20438</v>
      </c>
      <c r="E8436" s="38" t="s">
        <v>20439</v>
      </c>
      <c r="F8436" s="38" t="s">
        <v>20440</v>
      </c>
      <c r="G8436" s="38" t="s">
        <v>20441</v>
      </c>
      <c r="H8436" s="38" t="s">
        <v>20442</v>
      </c>
      <c r="I8436" s="38" t="s">
        <v>20443</v>
      </c>
      <c r="J8436" s="38" t="s">
        <v>20444</v>
      </c>
      <c r="K8436" s="32" t="s">
        <v>130</v>
      </c>
      <c r="L8436" s="89">
        <v>100</v>
      </c>
      <c r="M8436" s="32">
        <v>230000000</v>
      </c>
      <c r="N8436" s="41" t="s">
        <v>74</v>
      </c>
      <c r="O8436" s="33" t="s">
        <v>13196</v>
      </c>
      <c r="P8436" s="38" t="s">
        <v>13079</v>
      </c>
      <c r="Q8436" s="148" t="s">
        <v>16909</v>
      </c>
      <c r="R8436" s="38" t="s">
        <v>17229</v>
      </c>
      <c r="S8436" s="190" t="s">
        <v>20445</v>
      </c>
      <c r="T8436" s="150"/>
      <c r="U8436" s="150"/>
      <c r="V8436" s="148"/>
      <c r="W8436" s="148"/>
      <c r="X8436" s="34">
        <v>5818192.8399999999</v>
      </c>
      <c r="Y8436" s="142">
        <f t="shared" si="250"/>
        <v>6516375.9808</v>
      </c>
      <c r="Z8436" s="148"/>
      <c r="AA8436" s="140">
        <v>2014</v>
      </c>
      <c r="AB8436" s="181"/>
      <c r="AC8436" s="98"/>
      <c r="AD8436" s="98"/>
      <c r="AE8436" s="98"/>
      <c r="AF8436" s="98"/>
      <c r="AG8436" s="98"/>
      <c r="AH8436" s="98"/>
      <c r="AI8436" s="98"/>
      <c r="AJ8436" s="98"/>
      <c r="AK8436" s="98"/>
      <c r="AL8436" s="98"/>
      <c r="AM8436" s="98"/>
      <c r="AN8436" s="98"/>
      <c r="AO8436" s="98"/>
      <c r="AP8436" s="98"/>
      <c r="AQ8436" s="98"/>
      <c r="AR8436" s="98"/>
      <c r="AS8436" s="98"/>
      <c r="AT8436" s="98"/>
      <c r="AU8436" s="98"/>
      <c r="AV8436" s="98"/>
      <c r="AW8436" s="98"/>
      <c r="AX8436" s="98"/>
      <c r="AY8436" s="98"/>
      <c r="AZ8436" s="98"/>
      <c r="BA8436" s="98"/>
      <c r="BB8436" s="98"/>
      <c r="BC8436" s="98"/>
      <c r="BD8436" s="98"/>
      <c r="BE8436" s="98"/>
      <c r="BF8436" s="98"/>
      <c r="BG8436" s="98"/>
      <c r="BH8436" s="98"/>
      <c r="BI8436" s="98"/>
      <c r="BJ8436" s="98"/>
      <c r="BK8436" s="98"/>
      <c r="BL8436" s="98"/>
      <c r="BM8436" s="98"/>
      <c r="BN8436" s="98"/>
      <c r="BO8436" s="98"/>
      <c r="BP8436" s="98"/>
      <c r="BQ8436" s="98"/>
      <c r="BR8436" s="98"/>
      <c r="BS8436" s="98"/>
      <c r="BT8436" s="98"/>
      <c r="BU8436" s="98"/>
      <c r="BV8436" s="98"/>
      <c r="BW8436" s="98"/>
      <c r="BX8436" s="98"/>
      <c r="BY8436" s="98"/>
      <c r="BZ8436" s="98"/>
      <c r="CA8436" s="98"/>
      <c r="CB8436" s="98"/>
      <c r="CC8436" s="98"/>
      <c r="CD8436" s="98"/>
      <c r="CE8436" s="98"/>
      <c r="CF8436" s="98"/>
      <c r="CG8436" s="98"/>
      <c r="CH8436" s="98"/>
      <c r="CI8436" s="98"/>
      <c r="CJ8436" s="98"/>
      <c r="CK8436" s="98"/>
      <c r="CL8436" s="98"/>
      <c r="CM8436" s="98"/>
      <c r="CN8436" s="98"/>
      <c r="CO8436" s="98"/>
      <c r="CP8436" s="98"/>
      <c r="CQ8436" s="98"/>
      <c r="CR8436" s="98"/>
      <c r="CS8436" s="98"/>
      <c r="CT8436" s="98"/>
      <c r="CU8436" s="98"/>
      <c r="CV8436" s="98"/>
      <c r="CW8436" s="98"/>
      <c r="CX8436" s="98"/>
      <c r="CY8436" s="98"/>
      <c r="CZ8436" s="98"/>
      <c r="DA8436" s="98"/>
      <c r="DB8436" s="98"/>
      <c r="DC8436" s="98"/>
      <c r="DD8436" s="98"/>
      <c r="DE8436" s="98"/>
      <c r="DF8436" s="98"/>
      <c r="DG8436" s="98"/>
      <c r="DH8436" s="98"/>
      <c r="DI8436" s="98"/>
      <c r="DJ8436" s="98"/>
      <c r="DK8436" s="98"/>
      <c r="DL8436" s="98"/>
      <c r="DM8436" s="98"/>
      <c r="DN8436" s="98"/>
      <c r="DO8436" s="98"/>
      <c r="DP8436" s="98"/>
      <c r="DQ8436" s="98"/>
      <c r="DR8436" s="98"/>
      <c r="DS8436" s="98"/>
      <c r="DT8436" s="98"/>
      <c r="DU8436" s="98"/>
      <c r="DV8436" s="98"/>
      <c r="DW8436" s="98"/>
      <c r="DX8436" s="98"/>
      <c r="DY8436" s="98"/>
      <c r="DZ8436" s="98"/>
      <c r="EA8436" s="98"/>
      <c r="EB8436" s="98"/>
      <c r="EC8436" s="98"/>
      <c r="ED8436" s="98"/>
      <c r="EE8436" s="98"/>
      <c r="EF8436" s="98"/>
      <c r="EG8436" s="98"/>
      <c r="EH8436" s="98"/>
      <c r="EI8436" s="98"/>
      <c r="EJ8436" s="98"/>
      <c r="EK8436" s="98"/>
      <c r="EL8436" s="98"/>
      <c r="EM8436" s="98"/>
      <c r="EN8436" s="98"/>
      <c r="EO8436" s="98"/>
      <c r="EP8436" s="98"/>
      <c r="EQ8436" s="98"/>
      <c r="ER8436" s="98"/>
      <c r="ES8436" s="98"/>
      <c r="ET8436" s="98"/>
      <c r="EU8436" s="98"/>
      <c r="EV8436" s="98"/>
      <c r="EW8436" s="98"/>
      <c r="EX8436" s="98"/>
      <c r="EY8436" s="98"/>
      <c r="EZ8436" s="98"/>
      <c r="FA8436" s="98"/>
      <c r="FB8436" s="98"/>
      <c r="FC8436" s="98"/>
      <c r="FD8436" s="98"/>
      <c r="FE8436" s="98"/>
      <c r="FF8436" s="98"/>
      <c r="FG8436" s="98"/>
      <c r="FH8436" s="98"/>
      <c r="FI8436" s="98"/>
      <c r="FJ8436" s="98"/>
      <c r="FK8436" s="98"/>
      <c r="FL8436" s="98"/>
      <c r="FM8436" s="98"/>
      <c r="FN8436" s="98"/>
      <c r="FO8436" s="98"/>
      <c r="FP8436" s="98"/>
      <c r="FQ8436" s="98"/>
      <c r="FR8436" s="98"/>
      <c r="FS8436" s="98"/>
      <c r="FT8436" s="98"/>
      <c r="FU8436" s="98"/>
    </row>
    <row r="8437" spans="2:177" s="46" customFormat="1" ht="76.5" customHeight="1" outlineLevel="1">
      <c r="B8437" s="32" t="s">
        <v>20446</v>
      </c>
      <c r="C8437" s="32" t="s">
        <v>66</v>
      </c>
      <c r="D8437" s="138" t="s">
        <v>20447</v>
      </c>
      <c r="E8437" s="38" t="s">
        <v>20448</v>
      </c>
      <c r="F8437" s="38" t="s">
        <v>20449</v>
      </c>
      <c r="G8437" s="38" t="s">
        <v>20448</v>
      </c>
      <c r="H8437" s="38" t="s">
        <v>20449</v>
      </c>
      <c r="I8437" s="38" t="s">
        <v>20450</v>
      </c>
      <c r="J8437" s="38" t="s">
        <v>20451</v>
      </c>
      <c r="K8437" s="32" t="s">
        <v>130</v>
      </c>
      <c r="L8437" s="89">
        <v>100</v>
      </c>
      <c r="M8437" s="32">
        <v>230000000</v>
      </c>
      <c r="N8437" s="41" t="s">
        <v>74</v>
      </c>
      <c r="O8437" s="33" t="s">
        <v>13196</v>
      </c>
      <c r="P8437" s="38" t="s">
        <v>13079</v>
      </c>
      <c r="Q8437" s="148" t="s">
        <v>16909</v>
      </c>
      <c r="R8437" s="38" t="s">
        <v>17229</v>
      </c>
      <c r="S8437" s="190" t="s">
        <v>20445</v>
      </c>
      <c r="T8437" s="150"/>
      <c r="U8437" s="150"/>
      <c r="V8437" s="148"/>
      <c r="W8437" s="148"/>
      <c r="X8437" s="34">
        <v>1964285.71</v>
      </c>
      <c r="Y8437" s="142">
        <f t="shared" si="250"/>
        <v>2199999.9952000002</v>
      </c>
      <c r="Z8437" s="148"/>
      <c r="AA8437" s="140">
        <v>2014</v>
      </c>
      <c r="AB8437" s="181"/>
      <c r="AC8437" s="98"/>
      <c r="AD8437" s="98"/>
      <c r="AE8437" s="98"/>
      <c r="AF8437" s="98"/>
      <c r="AG8437" s="98"/>
      <c r="AH8437" s="98"/>
      <c r="AI8437" s="98"/>
      <c r="AJ8437" s="98"/>
      <c r="AK8437" s="98"/>
      <c r="AL8437" s="98"/>
      <c r="AM8437" s="98"/>
      <c r="AN8437" s="98"/>
      <c r="AO8437" s="98"/>
      <c r="AP8437" s="98"/>
      <c r="AQ8437" s="98"/>
      <c r="AR8437" s="98"/>
      <c r="AS8437" s="98"/>
      <c r="AT8437" s="98"/>
      <c r="AU8437" s="98"/>
      <c r="AV8437" s="98"/>
      <c r="AW8437" s="98"/>
      <c r="AX8437" s="98"/>
      <c r="AY8437" s="98"/>
      <c r="AZ8437" s="98"/>
      <c r="BA8437" s="98"/>
      <c r="BB8437" s="98"/>
      <c r="BC8437" s="98"/>
      <c r="BD8437" s="98"/>
      <c r="BE8437" s="98"/>
      <c r="BF8437" s="98"/>
      <c r="BG8437" s="98"/>
      <c r="BH8437" s="98"/>
      <c r="BI8437" s="98"/>
      <c r="BJ8437" s="98"/>
      <c r="BK8437" s="98"/>
      <c r="BL8437" s="98"/>
      <c r="BM8437" s="98"/>
      <c r="BN8437" s="98"/>
      <c r="BO8437" s="98"/>
      <c r="BP8437" s="98"/>
      <c r="BQ8437" s="98"/>
      <c r="BR8437" s="98"/>
      <c r="BS8437" s="98"/>
      <c r="BT8437" s="98"/>
      <c r="BU8437" s="98"/>
      <c r="BV8437" s="98"/>
      <c r="BW8437" s="98"/>
      <c r="BX8437" s="98"/>
      <c r="BY8437" s="98"/>
      <c r="BZ8437" s="98"/>
      <c r="CA8437" s="98"/>
      <c r="CB8437" s="98"/>
      <c r="CC8437" s="98"/>
      <c r="CD8437" s="98"/>
      <c r="CE8437" s="98"/>
      <c r="CF8437" s="98"/>
      <c r="CG8437" s="98"/>
      <c r="CH8437" s="98"/>
      <c r="CI8437" s="98"/>
      <c r="CJ8437" s="98"/>
      <c r="CK8437" s="98"/>
      <c r="CL8437" s="98"/>
      <c r="CM8437" s="98"/>
      <c r="CN8437" s="98"/>
      <c r="CO8437" s="98"/>
      <c r="CP8437" s="98"/>
      <c r="CQ8437" s="98"/>
      <c r="CR8437" s="98"/>
      <c r="CS8437" s="98"/>
      <c r="CT8437" s="98"/>
      <c r="CU8437" s="98"/>
      <c r="CV8437" s="98"/>
      <c r="CW8437" s="98"/>
      <c r="CX8437" s="98"/>
      <c r="CY8437" s="98"/>
      <c r="CZ8437" s="98"/>
      <c r="DA8437" s="98"/>
      <c r="DB8437" s="98"/>
      <c r="DC8437" s="98"/>
      <c r="DD8437" s="98"/>
      <c r="DE8437" s="98"/>
      <c r="DF8437" s="98"/>
      <c r="DG8437" s="98"/>
      <c r="DH8437" s="98"/>
      <c r="DI8437" s="98"/>
      <c r="DJ8437" s="98"/>
      <c r="DK8437" s="98"/>
      <c r="DL8437" s="98"/>
      <c r="DM8437" s="98"/>
      <c r="DN8437" s="98"/>
      <c r="DO8437" s="98"/>
      <c r="DP8437" s="98"/>
      <c r="DQ8437" s="98"/>
      <c r="DR8437" s="98"/>
      <c r="DS8437" s="98"/>
      <c r="DT8437" s="98"/>
      <c r="DU8437" s="98"/>
      <c r="DV8437" s="98"/>
      <c r="DW8437" s="98"/>
      <c r="DX8437" s="98"/>
      <c r="DY8437" s="98"/>
      <c r="DZ8437" s="98"/>
      <c r="EA8437" s="98"/>
      <c r="EB8437" s="98"/>
      <c r="EC8437" s="98"/>
      <c r="ED8437" s="98"/>
      <c r="EE8437" s="98"/>
      <c r="EF8437" s="98"/>
      <c r="EG8437" s="98"/>
      <c r="EH8437" s="98"/>
      <c r="EI8437" s="98"/>
      <c r="EJ8437" s="98"/>
      <c r="EK8437" s="98"/>
      <c r="EL8437" s="98"/>
      <c r="EM8437" s="98"/>
      <c r="EN8437" s="98"/>
      <c r="EO8437" s="98"/>
      <c r="EP8437" s="98"/>
      <c r="EQ8437" s="98"/>
      <c r="ER8437" s="98"/>
      <c r="ES8437" s="98"/>
      <c r="ET8437" s="98"/>
      <c r="EU8437" s="98"/>
      <c r="EV8437" s="98"/>
      <c r="EW8437" s="98"/>
      <c r="EX8437" s="98"/>
      <c r="EY8437" s="98"/>
      <c r="EZ8437" s="98"/>
      <c r="FA8437" s="98"/>
      <c r="FB8437" s="98"/>
      <c r="FC8437" s="98"/>
      <c r="FD8437" s="98"/>
      <c r="FE8437" s="98"/>
      <c r="FF8437" s="98"/>
      <c r="FG8437" s="98"/>
      <c r="FH8437" s="98"/>
      <c r="FI8437" s="98"/>
      <c r="FJ8437" s="98"/>
      <c r="FK8437" s="98"/>
      <c r="FL8437" s="98"/>
      <c r="FM8437" s="98"/>
      <c r="FN8437" s="98"/>
      <c r="FO8437" s="98"/>
      <c r="FP8437" s="98"/>
      <c r="FQ8437" s="98"/>
      <c r="FR8437" s="98"/>
      <c r="FS8437" s="98"/>
      <c r="FT8437" s="98"/>
      <c r="FU8437" s="98"/>
    </row>
    <row r="8438" spans="2:177" s="46" customFormat="1" ht="76.5" customHeight="1" outlineLevel="1">
      <c r="B8438" s="38" t="s">
        <v>20452</v>
      </c>
      <c r="C8438" s="42" t="s">
        <v>66</v>
      </c>
      <c r="D8438" s="271" t="s">
        <v>20453</v>
      </c>
      <c r="E8438" s="84" t="s">
        <v>20454</v>
      </c>
      <c r="F8438" s="38" t="s">
        <v>20455</v>
      </c>
      <c r="G8438" s="38" t="s">
        <v>20454</v>
      </c>
      <c r="H8438" s="38" t="s">
        <v>20455</v>
      </c>
      <c r="I8438" s="38" t="s">
        <v>20456</v>
      </c>
      <c r="J8438" s="168" t="s">
        <v>20457</v>
      </c>
      <c r="K8438" s="37" t="s">
        <v>130</v>
      </c>
      <c r="L8438" s="37">
        <v>90</v>
      </c>
      <c r="M8438" s="42">
        <v>230000000</v>
      </c>
      <c r="N8438" s="41" t="s">
        <v>74</v>
      </c>
      <c r="O8438" s="42" t="s">
        <v>13196</v>
      </c>
      <c r="P8438" s="37" t="s">
        <v>13079</v>
      </c>
      <c r="Q8438" s="168"/>
      <c r="R8438" s="37" t="s">
        <v>17684</v>
      </c>
      <c r="S8438" s="37" t="s">
        <v>17672</v>
      </c>
      <c r="T8438" s="125"/>
      <c r="U8438" s="125"/>
      <c r="V8438" s="168"/>
      <c r="W8438" s="168"/>
      <c r="X8438" s="142">
        <v>0</v>
      </c>
      <c r="Y8438" s="142">
        <f t="shared" si="250"/>
        <v>0</v>
      </c>
      <c r="Z8438" s="168"/>
      <c r="AA8438" s="125">
        <v>2014</v>
      </c>
      <c r="AB8438" s="38" t="s">
        <v>16921</v>
      </c>
      <c r="AC8438" s="98"/>
      <c r="AD8438" s="98"/>
      <c r="AE8438" s="98"/>
      <c r="AF8438" s="98"/>
      <c r="AG8438" s="98"/>
      <c r="AH8438" s="98"/>
      <c r="AI8438" s="98"/>
      <c r="AJ8438" s="98"/>
      <c r="AK8438" s="98"/>
      <c r="AL8438" s="98"/>
      <c r="AM8438" s="98"/>
      <c r="AN8438" s="98"/>
      <c r="AO8438" s="98"/>
      <c r="AP8438" s="98"/>
      <c r="AQ8438" s="98"/>
      <c r="AR8438" s="98"/>
      <c r="AS8438" s="98"/>
      <c r="AT8438" s="98"/>
      <c r="AU8438" s="98"/>
      <c r="AV8438" s="98"/>
      <c r="AW8438" s="98"/>
      <c r="AX8438" s="98"/>
      <c r="AY8438" s="98"/>
      <c r="AZ8438" s="98"/>
      <c r="BA8438" s="98"/>
      <c r="BB8438" s="98"/>
      <c r="BC8438" s="98"/>
      <c r="BD8438" s="98"/>
      <c r="BE8438" s="98"/>
      <c r="BF8438" s="98"/>
      <c r="BG8438" s="98"/>
      <c r="BH8438" s="98"/>
      <c r="BI8438" s="98"/>
      <c r="BJ8438" s="98"/>
      <c r="BK8438" s="98"/>
      <c r="BL8438" s="98"/>
      <c r="BM8438" s="98"/>
      <c r="BN8438" s="98"/>
      <c r="BO8438" s="98"/>
      <c r="BP8438" s="98"/>
      <c r="BQ8438" s="98"/>
      <c r="BR8438" s="98"/>
      <c r="BS8438" s="98"/>
      <c r="BT8438" s="98"/>
      <c r="BU8438" s="98"/>
      <c r="BV8438" s="98"/>
      <c r="BW8438" s="98"/>
      <c r="BX8438" s="98"/>
      <c r="BY8438" s="98"/>
      <c r="BZ8438" s="98"/>
      <c r="CA8438" s="98"/>
      <c r="CB8438" s="98"/>
      <c r="CC8438" s="98"/>
      <c r="CD8438" s="98"/>
      <c r="CE8438" s="98"/>
      <c r="CF8438" s="98"/>
      <c r="CG8438" s="98"/>
      <c r="CH8438" s="98"/>
      <c r="CI8438" s="98"/>
      <c r="CJ8438" s="98"/>
      <c r="CK8438" s="98"/>
      <c r="CL8438" s="98"/>
      <c r="CM8438" s="98"/>
      <c r="CN8438" s="98"/>
      <c r="CO8438" s="98"/>
      <c r="CP8438" s="98"/>
      <c r="CQ8438" s="98"/>
      <c r="CR8438" s="98"/>
      <c r="CS8438" s="98"/>
      <c r="CT8438" s="98"/>
      <c r="CU8438" s="98"/>
      <c r="CV8438" s="98"/>
      <c r="CW8438" s="98"/>
      <c r="CX8438" s="98"/>
      <c r="CY8438" s="98"/>
      <c r="CZ8438" s="98"/>
      <c r="DA8438" s="98"/>
      <c r="DB8438" s="98"/>
      <c r="DC8438" s="98"/>
      <c r="DD8438" s="98"/>
      <c r="DE8438" s="98"/>
      <c r="DF8438" s="98"/>
      <c r="DG8438" s="98"/>
      <c r="DH8438" s="98"/>
      <c r="DI8438" s="98"/>
      <c r="DJ8438" s="98"/>
      <c r="DK8438" s="98"/>
      <c r="DL8438" s="98"/>
      <c r="DM8438" s="98"/>
      <c r="DN8438" s="98"/>
      <c r="DO8438" s="98"/>
      <c r="DP8438" s="98"/>
      <c r="DQ8438" s="98"/>
      <c r="DR8438" s="98"/>
      <c r="DS8438" s="98"/>
      <c r="DT8438" s="98"/>
      <c r="DU8438" s="98"/>
      <c r="DV8438" s="98"/>
      <c r="DW8438" s="98"/>
      <c r="DX8438" s="98"/>
      <c r="DY8438" s="98"/>
      <c r="DZ8438" s="98"/>
      <c r="EA8438" s="98"/>
      <c r="EB8438" s="98"/>
      <c r="EC8438" s="98"/>
      <c r="ED8438" s="98"/>
      <c r="EE8438" s="98"/>
      <c r="EF8438" s="98"/>
      <c r="EG8438" s="98"/>
      <c r="EH8438" s="98"/>
      <c r="EI8438" s="98"/>
      <c r="EJ8438" s="98"/>
      <c r="EK8438" s="98"/>
      <c r="EL8438" s="98"/>
      <c r="EM8438" s="98"/>
      <c r="EN8438" s="98"/>
      <c r="EO8438" s="98"/>
      <c r="EP8438" s="98"/>
      <c r="EQ8438" s="98"/>
      <c r="ER8438" s="98"/>
      <c r="ES8438" s="98"/>
      <c r="ET8438" s="98"/>
      <c r="EU8438" s="98"/>
      <c r="EV8438" s="98"/>
      <c r="EW8438" s="98"/>
      <c r="EX8438" s="98"/>
      <c r="EY8438" s="98"/>
      <c r="EZ8438" s="98"/>
      <c r="FA8438" s="98"/>
      <c r="FB8438" s="98"/>
      <c r="FC8438" s="98"/>
      <c r="FD8438" s="98"/>
      <c r="FE8438" s="98"/>
      <c r="FF8438" s="98"/>
      <c r="FG8438" s="98"/>
      <c r="FH8438" s="98"/>
      <c r="FI8438" s="98"/>
      <c r="FJ8438" s="98"/>
      <c r="FK8438" s="98"/>
      <c r="FL8438" s="98"/>
      <c r="FM8438" s="98"/>
      <c r="FN8438" s="98"/>
      <c r="FO8438" s="98"/>
      <c r="FP8438" s="98"/>
      <c r="FQ8438" s="98"/>
      <c r="FR8438" s="98"/>
      <c r="FS8438" s="98"/>
      <c r="FT8438" s="98"/>
      <c r="FU8438" s="98"/>
    </row>
    <row r="8439" spans="2:177" s="46" customFormat="1" ht="89.25" customHeight="1" outlineLevel="1">
      <c r="B8439" s="38" t="s">
        <v>20458</v>
      </c>
      <c r="C8439" s="42" t="s">
        <v>66</v>
      </c>
      <c r="D8439" s="271" t="s">
        <v>20453</v>
      </c>
      <c r="E8439" s="84" t="s">
        <v>20454</v>
      </c>
      <c r="F8439" s="38" t="s">
        <v>20455</v>
      </c>
      <c r="G8439" s="38" t="s">
        <v>20454</v>
      </c>
      <c r="H8439" s="38" t="s">
        <v>20455</v>
      </c>
      <c r="I8439" s="38" t="s">
        <v>20456</v>
      </c>
      <c r="J8439" s="168" t="s">
        <v>20457</v>
      </c>
      <c r="K8439" s="37" t="s">
        <v>130</v>
      </c>
      <c r="L8439" s="37">
        <v>90</v>
      </c>
      <c r="M8439" s="42">
        <v>230000000</v>
      </c>
      <c r="N8439" s="41" t="s">
        <v>74</v>
      </c>
      <c r="O8439" s="42" t="s">
        <v>16745</v>
      </c>
      <c r="P8439" s="37" t="s">
        <v>13079</v>
      </c>
      <c r="Q8439" s="168"/>
      <c r="R8439" s="37" t="s">
        <v>17686</v>
      </c>
      <c r="S8439" s="37" t="s">
        <v>17672</v>
      </c>
      <c r="T8439" s="125"/>
      <c r="U8439" s="125"/>
      <c r="V8439" s="168"/>
      <c r="W8439" s="168"/>
      <c r="X8439" s="142">
        <v>0</v>
      </c>
      <c r="Y8439" s="142">
        <f t="shared" si="250"/>
        <v>0</v>
      </c>
      <c r="Z8439" s="168"/>
      <c r="AA8439" s="125">
        <v>2014</v>
      </c>
      <c r="AB8439" s="38" t="s">
        <v>16921</v>
      </c>
      <c r="AC8439" s="98"/>
      <c r="AD8439" s="98"/>
      <c r="AE8439" s="98"/>
      <c r="AF8439" s="98"/>
      <c r="AG8439" s="98"/>
      <c r="AH8439" s="98"/>
      <c r="AI8439" s="98"/>
      <c r="AJ8439" s="98"/>
      <c r="AK8439" s="98"/>
      <c r="AL8439" s="98"/>
      <c r="AM8439" s="98"/>
      <c r="AN8439" s="98"/>
      <c r="AO8439" s="98"/>
      <c r="AP8439" s="98"/>
      <c r="AQ8439" s="98"/>
      <c r="AR8439" s="98"/>
      <c r="AS8439" s="98"/>
      <c r="AT8439" s="98"/>
      <c r="AU8439" s="98"/>
      <c r="AV8439" s="98"/>
      <c r="AW8439" s="98"/>
      <c r="AX8439" s="98"/>
      <c r="AY8439" s="98"/>
      <c r="AZ8439" s="98"/>
      <c r="BA8439" s="98"/>
      <c r="BB8439" s="98"/>
      <c r="BC8439" s="98"/>
      <c r="BD8439" s="98"/>
      <c r="BE8439" s="98"/>
      <c r="BF8439" s="98"/>
      <c r="BG8439" s="98"/>
      <c r="BH8439" s="98"/>
      <c r="BI8439" s="98"/>
      <c r="BJ8439" s="98"/>
      <c r="BK8439" s="98"/>
      <c r="BL8439" s="98"/>
      <c r="BM8439" s="98"/>
      <c r="BN8439" s="98"/>
      <c r="BO8439" s="98"/>
      <c r="BP8439" s="98"/>
      <c r="BQ8439" s="98"/>
      <c r="BR8439" s="98"/>
      <c r="BS8439" s="98"/>
      <c r="BT8439" s="98"/>
      <c r="BU8439" s="98"/>
      <c r="BV8439" s="98"/>
      <c r="BW8439" s="98"/>
      <c r="BX8439" s="98"/>
      <c r="BY8439" s="98"/>
      <c r="BZ8439" s="98"/>
      <c r="CA8439" s="98"/>
      <c r="CB8439" s="98"/>
      <c r="CC8439" s="98"/>
      <c r="CD8439" s="98"/>
      <c r="CE8439" s="98"/>
      <c r="CF8439" s="98"/>
      <c r="CG8439" s="98"/>
      <c r="CH8439" s="98"/>
      <c r="CI8439" s="98"/>
      <c r="CJ8439" s="98"/>
      <c r="CK8439" s="98"/>
      <c r="CL8439" s="98"/>
      <c r="CM8439" s="98"/>
      <c r="CN8439" s="98"/>
      <c r="CO8439" s="98"/>
      <c r="CP8439" s="98"/>
      <c r="CQ8439" s="98"/>
      <c r="CR8439" s="98"/>
      <c r="CS8439" s="98"/>
      <c r="CT8439" s="98"/>
      <c r="CU8439" s="98"/>
      <c r="CV8439" s="98"/>
      <c r="CW8439" s="98"/>
      <c r="CX8439" s="98"/>
      <c r="CY8439" s="98"/>
      <c r="CZ8439" s="98"/>
      <c r="DA8439" s="98"/>
      <c r="DB8439" s="98"/>
      <c r="DC8439" s="98"/>
      <c r="DD8439" s="98"/>
      <c r="DE8439" s="98"/>
      <c r="DF8439" s="98"/>
      <c r="DG8439" s="98"/>
      <c r="DH8439" s="98"/>
      <c r="DI8439" s="98"/>
      <c r="DJ8439" s="98"/>
      <c r="DK8439" s="98"/>
      <c r="DL8439" s="98"/>
      <c r="DM8439" s="98"/>
      <c r="DN8439" s="98"/>
      <c r="DO8439" s="98"/>
      <c r="DP8439" s="98"/>
      <c r="DQ8439" s="98"/>
      <c r="DR8439" s="98"/>
      <c r="DS8439" s="98"/>
      <c r="DT8439" s="98"/>
      <c r="DU8439" s="98"/>
      <c r="DV8439" s="98"/>
      <c r="DW8439" s="98"/>
      <c r="DX8439" s="98"/>
      <c r="DY8439" s="98"/>
      <c r="DZ8439" s="98"/>
      <c r="EA8439" s="98"/>
      <c r="EB8439" s="98"/>
      <c r="EC8439" s="98"/>
      <c r="ED8439" s="98"/>
      <c r="EE8439" s="98"/>
      <c r="EF8439" s="98"/>
      <c r="EG8439" s="98"/>
      <c r="EH8439" s="98"/>
      <c r="EI8439" s="98"/>
      <c r="EJ8439" s="98"/>
      <c r="EK8439" s="98"/>
      <c r="EL8439" s="98"/>
      <c r="EM8439" s="98"/>
      <c r="EN8439" s="98"/>
      <c r="EO8439" s="98"/>
      <c r="EP8439" s="98"/>
      <c r="EQ8439" s="98"/>
      <c r="ER8439" s="98"/>
      <c r="ES8439" s="98"/>
      <c r="ET8439" s="98"/>
      <c r="EU8439" s="98"/>
      <c r="EV8439" s="98"/>
      <c r="EW8439" s="98"/>
      <c r="EX8439" s="98"/>
      <c r="EY8439" s="98"/>
      <c r="EZ8439" s="98"/>
      <c r="FA8439" s="98"/>
      <c r="FB8439" s="98"/>
      <c r="FC8439" s="98"/>
      <c r="FD8439" s="98"/>
      <c r="FE8439" s="98"/>
      <c r="FF8439" s="98"/>
      <c r="FG8439" s="98"/>
      <c r="FH8439" s="98"/>
      <c r="FI8439" s="98"/>
      <c r="FJ8439" s="98"/>
      <c r="FK8439" s="98"/>
      <c r="FL8439" s="98"/>
      <c r="FM8439" s="98"/>
      <c r="FN8439" s="98"/>
      <c r="FO8439" s="98"/>
      <c r="FP8439" s="98"/>
      <c r="FQ8439" s="98"/>
      <c r="FR8439" s="98"/>
      <c r="FS8439" s="98"/>
      <c r="FT8439" s="98"/>
      <c r="FU8439" s="98"/>
    </row>
    <row r="8440" spans="2:177" s="46" customFormat="1" ht="76.5" customHeight="1" outlineLevel="1">
      <c r="B8440" s="38" t="s">
        <v>20459</v>
      </c>
      <c r="C8440" s="38" t="s">
        <v>66</v>
      </c>
      <c r="D8440" s="37" t="s">
        <v>20453</v>
      </c>
      <c r="E8440" s="37" t="s">
        <v>20454</v>
      </c>
      <c r="F8440" s="37" t="s">
        <v>20455</v>
      </c>
      <c r="G8440" s="37" t="s">
        <v>20454</v>
      </c>
      <c r="H8440" s="37" t="s">
        <v>20455</v>
      </c>
      <c r="I8440" s="37" t="s">
        <v>20456</v>
      </c>
      <c r="J8440" s="37" t="s">
        <v>20457</v>
      </c>
      <c r="K8440" s="32" t="s">
        <v>130</v>
      </c>
      <c r="L8440" s="38">
        <v>90</v>
      </c>
      <c r="M8440" s="256">
        <v>230000000</v>
      </c>
      <c r="N8440" s="41" t="s">
        <v>74</v>
      </c>
      <c r="O8440" s="37" t="s">
        <v>17009</v>
      </c>
      <c r="P8440" s="37" t="s">
        <v>13079</v>
      </c>
      <c r="Q8440" s="37"/>
      <c r="R8440" s="37" t="s">
        <v>17955</v>
      </c>
      <c r="S8440" s="37" t="s">
        <v>17672</v>
      </c>
      <c r="T8440" s="37"/>
      <c r="U8440" s="37"/>
      <c r="V8440" s="37"/>
      <c r="W8440" s="49"/>
      <c r="X8440" s="34">
        <v>5759600</v>
      </c>
      <c r="Y8440" s="142">
        <f t="shared" si="250"/>
        <v>6450752.0000000009</v>
      </c>
      <c r="Z8440" s="49"/>
      <c r="AA8440" s="125">
        <v>2014</v>
      </c>
      <c r="AB8440" s="49"/>
      <c r="AC8440" s="98"/>
      <c r="AD8440" s="98"/>
      <c r="AE8440" s="98"/>
      <c r="AF8440" s="98"/>
      <c r="AG8440" s="98"/>
      <c r="AH8440" s="98"/>
      <c r="AI8440" s="98"/>
      <c r="AJ8440" s="98"/>
      <c r="AK8440" s="98"/>
      <c r="AL8440" s="98"/>
      <c r="AM8440" s="98"/>
      <c r="AN8440" s="98"/>
      <c r="AO8440" s="98"/>
      <c r="AP8440" s="98"/>
      <c r="AQ8440" s="98"/>
      <c r="AR8440" s="98"/>
      <c r="AS8440" s="98"/>
      <c r="AT8440" s="98"/>
      <c r="AU8440" s="98"/>
      <c r="AV8440" s="98"/>
      <c r="AW8440" s="98"/>
      <c r="AX8440" s="98"/>
      <c r="AY8440" s="98"/>
      <c r="AZ8440" s="98"/>
      <c r="BA8440" s="98"/>
      <c r="BB8440" s="98"/>
      <c r="BC8440" s="98"/>
      <c r="BD8440" s="98"/>
      <c r="BE8440" s="98"/>
      <c r="BF8440" s="98"/>
      <c r="BG8440" s="98"/>
      <c r="BH8440" s="98"/>
      <c r="BI8440" s="98"/>
      <c r="BJ8440" s="98"/>
      <c r="BK8440" s="98"/>
      <c r="BL8440" s="98"/>
      <c r="BM8440" s="98"/>
      <c r="BN8440" s="98"/>
      <c r="BO8440" s="98"/>
      <c r="BP8440" s="98"/>
      <c r="BQ8440" s="98"/>
      <c r="BR8440" s="98"/>
      <c r="BS8440" s="98"/>
      <c r="BT8440" s="98"/>
      <c r="BU8440" s="98"/>
      <c r="BV8440" s="98"/>
      <c r="BW8440" s="98"/>
      <c r="BX8440" s="98"/>
      <c r="BY8440" s="98"/>
      <c r="BZ8440" s="98"/>
      <c r="CA8440" s="98"/>
      <c r="CB8440" s="98"/>
      <c r="CC8440" s="98"/>
      <c r="CD8440" s="98"/>
      <c r="CE8440" s="98"/>
      <c r="CF8440" s="98"/>
      <c r="CG8440" s="98"/>
      <c r="CH8440" s="98"/>
      <c r="CI8440" s="98"/>
      <c r="CJ8440" s="98"/>
      <c r="CK8440" s="98"/>
      <c r="CL8440" s="98"/>
      <c r="CM8440" s="98"/>
      <c r="CN8440" s="98"/>
      <c r="CO8440" s="98"/>
      <c r="CP8440" s="98"/>
      <c r="CQ8440" s="98"/>
      <c r="CR8440" s="98"/>
      <c r="CS8440" s="98"/>
      <c r="CT8440" s="98"/>
      <c r="CU8440" s="98"/>
      <c r="CV8440" s="98"/>
      <c r="CW8440" s="98"/>
      <c r="CX8440" s="98"/>
      <c r="CY8440" s="98"/>
      <c r="CZ8440" s="98"/>
      <c r="DA8440" s="98"/>
      <c r="DB8440" s="98"/>
      <c r="DC8440" s="98"/>
      <c r="DD8440" s="98"/>
      <c r="DE8440" s="98"/>
      <c r="DF8440" s="98"/>
      <c r="DG8440" s="98"/>
      <c r="DH8440" s="98"/>
      <c r="DI8440" s="98"/>
      <c r="DJ8440" s="98"/>
      <c r="DK8440" s="98"/>
      <c r="DL8440" s="98"/>
      <c r="DM8440" s="98"/>
      <c r="DN8440" s="98"/>
      <c r="DO8440" s="98"/>
      <c r="DP8440" s="98"/>
      <c r="DQ8440" s="98"/>
      <c r="DR8440" s="98"/>
      <c r="DS8440" s="98"/>
      <c r="DT8440" s="98"/>
      <c r="DU8440" s="98"/>
      <c r="DV8440" s="98"/>
      <c r="DW8440" s="98"/>
      <c r="DX8440" s="98"/>
      <c r="DY8440" s="98"/>
      <c r="DZ8440" s="98"/>
      <c r="EA8440" s="98"/>
      <c r="EB8440" s="98"/>
      <c r="EC8440" s="98"/>
      <c r="ED8440" s="98"/>
      <c r="EE8440" s="98"/>
      <c r="EF8440" s="98"/>
      <c r="EG8440" s="98"/>
      <c r="EH8440" s="98"/>
      <c r="EI8440" s="98"/>
      <c r="EJ8440" s="98"/>
      <c r="EK8440" s="98"/>
      <c r="EL8440" s="98"/>
      <c r="EM8440" s="98"/>
      <c r="EN8440" s="98"/>
      <c r="EO8440" s="98"/>
      <c r="EP8440" s="98"/>
      <c r="EQ8440" s="98"/>
      <c r="ER8440" s="98"/>
      <c r="ES8440" s="98"/>
      <c r="ET8440" s="98"/>
      <c r="EU8440" s="98"/>
      <c r="EV8440" s="98"/>
      <c r="EW8440" s="98"/>
      <c r="EX8440" s="98"/>
      <c r="EY8440" s="98"/>
      <c r="EZ8440" s="98"/>
      <c r="FA8440" s="98"/>
      <c r="FB8440" s="98"/>
      <c r="FC8440" s="98"/>
      <c r="FD8440" s="98"/>
      <c r="FE8440" s="98"/>
      <c r="FF8440" s="98"/>
      <c r="FG8440" s="98"/>
      <c r="FH8440" s="98"/>
      <c r="FI8440" s="98"/>
      <c r="FJ8440" s="98"/>
      <c r="FK8440" s="98"/>
      <c r="FL8440" s="98"/>
      <c r="FM8440" s="98"/>
      <c r="FN8440" s="98"/>
      <c r="FO8440" s="98"/>
      <c r="FP8440" s="98"/>
      <c r="FQ8440" s="98"/>
      <c r="FR8440" s="98"/>
      <c r="FS8440" s="98"/>
      <c r="FT8440" s="98"/>
      <c r="FU8440" s="98"/>
    </row>
    <row r="8441" spans="2:177" s="46" customFormat="1" ht="76.5" customHeight="1" outlineLevel="1">
      <c r="B8441" s="38" t="s">
        <v>20460</v>
      </c>
      <c r="C8441" s="42" t="s">
        <v>66</v>
      </c>
      <c r="D8441" s="271" t="s">
        <v>20461</v>
      </c>
      <c r="E8441" s="84" t="s">
        <v>20462</v>
      </c>
      <c r="F8441" s="271" t="s">
        <v>20463</v>
      </c>
      <c r="G8441" s="84" t="s">
        <v>20464</v>
      </c>
      <c r="H8441" s="84" t="s">
        <v>20465</v>
      </c>
      <c r="I8441" s="38" t="s">
        <v>20466</v>
      </c>
      <c r="J8441" s="271" t="s">
        <v>20467</v>
      </c>
      <c r="K8441" s="37" t="s">
        <v>113</v>
      </c>
      <c r="L8441" s="37">
        <v>90</v>
      </c>
      <c r="M8441" s="42">
        <v>230000000</v>
      </c>
      <c r="N8441" s="41" t="s">
        <v>74</v>
      </c>
      <c r="O8441" s="42" t="s">
        <v>13196</v>
      </c>
      <c r="P8441" s="37" t="s">
        <v>13079</v>
      </c>
      <c r="Q8441" s="168"/>
      <c r="R8441" s="37" t="s">
        <v>19358</v>
      </c>
      <c r="S8441" s="37" t="s">
        <v>17672</v>
      </c>
      <c r="T8441" s="125"/>
      <c r="U8441" s="125"/>
      <c r="V8441" s="168"/>
      <c r="W8441" s="168"/>
      <c r="X8441" s="142">
        <v>0</v>
      </c>
      <c r="Y8441" s="142">
        <f t="shared" si="250"/>
        <v>0</v>
      </c>
      <c r="Z8441" s="168"/>
      <c r="AA8441" s="125">
        <v>2014</v>
      </c>
      <c r="AB8441" s="38" t="s">
        <v>16921</v>
      </c>
      <c r="AC8441" s="98"/>
      <c r="AD8441" s="98"/>
      <c r="AE8441" s="98"/>
      <c r="AF8441" s="98"/>
      <c r="AG8441" s="98"/>
      <c r="AH8441" s="98"/>
      <c r="AI8441" s="98"/>
      <c r="AJ8441" s="98"/>
      <c r="AK8441" s="98"/>
      <c r="AL8441" s="98"/>
      <c r="AM8441" s="98"/>
      <c r="AN8441" s="98"/>
      <c r="AO8441" s="98"/>
      <c r="AP8441" s="98"/>
      <c r="AQ8441" s="98"/>
      <c r="AR8441" s="98"/>
      <c r="AS8441" s="98"/>
      <c r="AT8441" s="98"/>
      <c r="AU8441" s="98"/>
      <c r="AV8441" s="98"/>
      <c r="AW8441" s="98"/>
      <c r="AX8441" s="98"/>
      <c r="AY8441" s="98"/>
      <c r="AZ8441" s="98"/>
      <c r="BA8441" s="98"/>
      <c r="BB8441" s="98"/>
      <c r="BC8441" s="98"/>
      <c r="BD8441" s="98"/>
      <c r="BE8441" s="98"/>
      <c r="BF8441" s="98"/>
      <c r="BG8441" s="98"/>
      <c r="BH8441" s="98"/>
      <c r="BI8441" s="98"/>
      <c r="BJ8441" s="98"/>
      <c r="BK8441" s="98"/>
      <c r="BL8441" s="98"/>
      <c r="BM8441" s="98"/>
      <c r="BN8441" s="98"/>
      <c r="BO8441" s="98"/>
      <c r="BP8441" s="98"/>
      <c r="BQ8441" s="98"/>
      <c r="BR8441" s="98"/>
      <c r="BS8441" s="98"/>
      <c r="BT8441" s="98"/>
      <c r="BU8441" s="98"/>
      <c r="BV8441" s="98"/>
      <c r="BW8441" s="98"/>
      <c r="BX8441" s="98"/>
      <c r="BY8441" s="98"/>
      <c r="BZ8441" s="98"/>
      <c r="CA8441" s="98"/>
      <c r="CB8441" s="98"/>
      <c r="CC8441" s="98"/>
      <c r="CD8441" s="98"/>
      <c r="CE8441" s="98"/>
      <c r="CF8441" s="98"/>
      <c r="CG8441" s="98"/>
      <c r="CH8441" s="98"/>
      <c r="CI8441" s="98"/>
      <c r="CJ8441" s="98"/>
      <c r="CK8441" s="98"/>
      <c r="CL8441" s="98"/>
      <c r="CM8441" s="98"/>
      <c r="CN8441" s="98"/>
      <c r="CO8441" s="98"/>
      <c r="CP8441" s="98"/>
      <c r="CQ8441" s="98"/>
      <c r="CR8441" s="98"/>
      <c r="CS8441" s="98"/>
      <c r="CT8441" s="98"/>
      <c r="CU8441" s="98"/>
      <c r="CV8441" s="98"/>
      <c r="CW8441" s="98"/>
      <c r="CX8441" s="98"/>
      <c r="CY8441" s="98"/>
      <c r="CZ8441" s="98"/>
      <c r="DA8441" s="98"/>
      <c r="DB8441" s="98"/>
      <c r="DC8441" s="98"/>
      <c r="DD8441" s="98"/>
      <c r="DE8441" s="98"/>
      <c r="DF8441" s="98"/>
      <c r="DG8441" s="98"/>
      <c r="DH8441" s="98"/>
      <c r="DI8441" s="98"/>
      <c r="DJ8441" s="98"/>
      <c r="DK8441" s="98"/>
      <c r="DL8441" s="98"/>
      <c r="DM8441" s="98"/>
      <c r="DN8441" s="98"/>
      <c r="DO8441" s="98"/>
      <c r="DP8441" s="98"/>
      <c r="DQ8441" s="98"/>
      <c r="DR8441" s="98"/>
      <c r="DS8441" s="98"/>
      <c r="DT8441" s="98"/>
      <c r="DU8441" s="98"/>
      <c r="DV8441" s="98"/>
      <c r="DW8441" s="98"/>
      <c r="DX8441" s="98"/>
      <c r="DY8441" s="98"/>
      <c r="DZ8441" s="98"/>
      <c r="EA8441" s="98"/>
      <c r="EB8441" s="98"/>
      <c r="EC8441" s="98"/>
      <c r="ED8441" s="98"/>
      <c r="EE8441" s="98"/>
      <c r="EF8441" s="98"/>
      <c r="EG8441" s="98"/>
      <c r="EH8441" s="98"/>
      <c r="EI8441" s="98"/>
      <c r="EJ8441" s="98"/>
      <c r="EK8441" s="98"/>
      <c r="EL8441" s="98"/>
      <c r="EM8441" s="98"/>
      <c r="EN8441" s="98"/>
      <c r="EO8441" s="98"/>
      <c r="EP8441" s="98"/>
      <c r="EQ8441" s="98"/>
      <c r="ER8441" s="98"/>
      <c r="ES8441" s="98"/>
      <c r="ET8441" s="98"/>
      <c r="EU8441" s="98"/>
      <c r="EV8441" s="98"/>
      <c r="EW8441" s="98"/>
      <c r="EX8441" s="98"/>
      <c r="EY8441" s="98"/>
      <c r="EZ8441" s="98"/>
      <c r="FA8441" s="98"/>
      <c r="FB8441" s="98"/>
      <c r="FC8441" s="98"/>
      <c r="FD8441" s="98"/>
      <c r="FE8441" s="98"/>
      <c r="FF8441" s="98"/>
      <c r="FG8441" s="98"/>
      <c r="FH8441" s="98"/>
      <c r="FI8441" s="98"/>
      <c r="FJ8441" s="98"/>
      <c r="FK8441" s="98"/>
      <c r="FL8441" s="98"/>
      <c r="FM8441" s="98"/>
      <c r="FN8441" s="98"/>
      <c r="FO8441" s="98"/>
      <c r="FP8441" s="98"/>
      <c r="FQ8441" s="98"/>
      <c r="FR8441" s="98"/>
      <c r="FS8441" s="98"/>
      <c r="FT8441" s="98"/>
      <c r="FU8441" s="98"/>
    </row>
    <row r="8442" spans="2:177" s="46" customFormat="1" ht="63.75" customHeight="1" outlineLevel="1">
      <c r="B8442" s="38" t="s">
        <v>20468</v>
      </c>
      <c r="C8442" s="42" t="s">
        <v>66</v>
      </c>
      <c r="D8442" s="271" t="s">
        <v>20461</v>
      </c>
      <c r="E8442" s="84" t="s">
        <v>20462</v>
      </c>
      <c r="F8442" s="271" t="s">
        <v>20463</v>
      </c>
      <c r="G8442" s="84" t="s">
        <v>20464</v>
      </c>
      <c r="H8442" s="84" t="s">
        <v>20465</v>
      </c>
      <c r="I8442" s="38" t="s">
        <v>20466</v>
      </c>
      <c r="J8442" s="271" t="s">
        <v>20467</v>
      </c>
      <c r="K8442" s="37" t="s">
        <v>113</v>
      </c>
      <c r="L8442" s="37">
        <v>90</v>
      </c>
      <c r="M8442" s="42">
        <v>230000000</v>
      </c>
      <c r="N8442" s="41" t="s">
        <v>74</v>
      </c>
      <c r="O8442" s="42" t="s">
        <v>16745</v>
      </c>
      <c r="P8442" s="37" t="s">
        <v>13079</v>
      </c>
      <c r="Q8442" s="168"/>
      <c r="R8442" s="37" t="s">
        <v>17655</v>
      </c>
      <c r="S8442" s="37" t="s">
        <v>17672</v>
      </c>
      <c r="T8442" s="125"/>
      <c r="U8442" s="125"/>
      <c r="V8442" s="168"/>
      <c r="W8442" s="168"/>
      <c r="X8442" s="142">
        <v>1500000</v>
      </c>
      <c r="Y8442" s="142">
        <f t="shared" si="250"/>
        <v>1680000.0000000002</v>
      </c>
      <c r="Z8442" s="168"/>
      <c r="AA8442" s="125">
        <v>2014</v>
      </c>
      <c r="AB8442" s="85"/>
      <c r="AC8442" s="98"/>
      <c r="AD8442" s="98"/>
      <c r="AE8442" s="98"/>
      <c r="AF8442" s="98"/>
      <c r="AG8442" s="98"/>
      <c r="AH8442" s="98"/>
      <c r="AI8442" s="98"/>
      <c r="AJ8442" s="98"/>
      <c r="AK8442" s="98"/>
      <c r="AL8442" s="98"/>
      <c r="AM8442" s="98"/>
      <c r="AN8442" s="98"/>
      <c r="AO8442" s="98"/>
      <c r="AP8442" s="98"/>
      <c r="AQ8442" s="98"/>
      <c r="AR8442" s="98"/>
      <c r="AS8442" s="98"/>
      <c r="AT8442" s="98"/>
      <c r="AU8442" s="98"/>
      <c r="AV8442" s="98"/>
      <c r="AW8442" s="98"/>
      <c r="AX8442" s="98"/>
      <c r="AY8442" s="98"/>
      <c r="AZ8442" s="98"/>
      <c r="BA8442" s="98"/>
      <c r="BB8442" s="98"/>
      <c r="BC8442" s="98"/>
      <c r="BD8442" s="98"/>
      <c r="BE8442" s="98"/>
      <c r="BF8442" s="98"/>
      <c r="BG8442" s="98"/>
      <c r="BH8442" s="98"/>
      <c r="BI8442" s="98"/>
      <c r="BJ8442" s="98"/>
      <c r="BK8442" s="98"/>
      <c r="BL8442" s="98"/>
      <c r="BM8442" s="98"/>
      <c r="BN8442" s="98"/>
      <c r="BO8442" s="98"/>
      <c r="BP8442" s="98"/>
      <c r="BQ8442" s="98"/>
      <c r="BR8442" s="98"/>
      <c r="BS8442" s="98"/>
      <c r="BT8442" s="98"/>
      <c r="BU8442" s="98"/>
      <c r="BV8442" s="98"/>
      <c r="BW8442" s="98"/>
      <c r="BX8442" s="98"/>
      <c r="BY8442" s="98"/>
      <c r="BZ8442" s="98"/>
      <c r="CA8442" s="98"/>
      <c r="CB8442" s="98"/>
      <c r="CC8442" s="98"/>
      <c r="CD8442" s="98"/>
      <c r="CE8442" s="98"/>
      <c r="CF8442" s="98"/>
      <c r="CG8442" s="98"/>
      <c r="CH8442" s="98"/>
      <c r="CI8442" s="98"/>
      <c r="CJ8442" s="98"/>
      <c r="CK8442" s="98"/>
      <c r="CL8442" s="98"/>
      <c r="CM8442" s="98"/>
      <c r="CN8442" s="98"/>
      <c r="CO8442" s="98"/>
      <c r="CP8442" s="98"/>
      <c r="CQ8442" s="98"/>
      <c r="CR8442" s="98"/>
      <c r="CS8442" s="98"/>
      <c r="CT8442" s="98"/>
      <c r="CU8442" s="98"/>
      <c r="CV8442" s="98"/>
      <c r="CW8442" s="98"/>
      <c r="CX8442" s="98"/>
      <c r="CY8442" s="98"/>
      <c r="CZ8442" s="98"/>
      <c r="DA8442" s="98"/>
      <c r="DB8442" s="98"/>
      <c r="DC8442" s="98"/>
      <c r="DD8442" s="98"/>
      <c r="DE8442" s="98"/>
      <c r="DF8442" s="98"/>
      <c r="DG8442" s="98"/>
      <c r="DH8442" s="98"/>
      <c r="DI8442" s="98"/>
      <c r="DJ8442" s="98"/>
      <c r="DK8442" s="98"/>
      <c r="DL8442" s="98"/>
      <c r="DM8442" s="98"/>
      <c r="DN8442" s="98"/>
      <c r="DO8442" s="98"/>
      <c r="DP8442" s="98"/>
      <c r="DQ8442" s="98"/>
      <c r="DR8442" s="98"/>
      <c r="DS8442" s="98"/>
      <c r="DT8442" s="98"/>
      <c r="DU8442" s="98"/>
      <c r="DV8442" s="98"/>
      <c r="DW8442" s="98"/>
      <c r="DX8442" s="98"/>
      <c r="DY8442" s="98"/>
      <c r="DZ8442" s="98"/>
      <c r="EA8442" s="98"/>
      <c r="EB8442" s="98"/>
      <c r="EC8442" s="98"/>
      <c r="ED8442" s="98"/>
      <c r="EE8442" s="98"/>
      <c r="EF8442" s="98"/>
      <c r="EG8442" s="98"/>
      <c r="EH8442" s="98"/>
      <c r="EI8442" s="98"/>
      <c r="EJ8442" s="98"/>
      <c r="EK8442" s="98"/>
      <c r="EL8442" s="98"/>
      <c r="EM8442" s="98"/>
      <c r="EN8442" s="98"/>
      <c r="EO8442" s="98"/>
      <c r="EP8442" s="98"/>
      <c r="EQ8442" s="98"/>
      <c r="ER8442" s="98"/>
      <c r="ES8442" s="98"/>
      <c r="ET8442" s="98"/>
      <c r="EU8442" s="98"/>
      <c r="EV8442" s="98"/>
      <c r="EW8442" s="98"/>
      <c r="EX8442" s="98"/>
      <c r="EY8442" s="98"/>
      <c r="EZ8442" s="98"/>
      <c r="FA8442" s="98"/>
      <c r="FB8442" s="98"/>
      <c r="FC8442" s="98"/>
      <c r="FD8442" s="98"/>
      <c r="FE8442" s="98"/>
      <c r="FF8442" s="98"/>
      <c r="FG8442" s="98"/>
      <c r="FH8442" s="98"/>
      <c r="FI8442" s="98"/>
      <c r="FJ8442" s="98"/>
      <c r="FK8442" s="98"/>
      <c r="FL8442" s="98"/>
      <c r="FM8442" s="98"/>
      <c r="FN8442" s="98"/>
      <c r="FO8442" s="98"/>
      <c r="FP8442" s="98"/>
      <c r="FQ8442" s="98"/>
      <c r="FR8442" s="98"/>
      <c r="FS8442" s="98"/>
      <c r="FT8442" s="98"/>
      <c r="FU8442" s="98"/>
    </row>
    <row r="8443" spans="2:177" s="46" customFormat="1" ht="63.75" customHeight="1" outlineLevel="1">
      <c r="B8443" s="32" t="s">
        <v>20469</v>
      </c>
      <c r="C8443" s="39" t="s">
        <v>66</v>
      </c>
      <c r="D8443" s="37" t="s">
        <v>20060</v>
      </c>
      <c r="E8443" s="38" t="s">
        <v>20061</v>
      </c>
      <c r="F8443" s="33" t="s">
        <v>20062</v>
      </c>
      <c r="G8443" s="38" t="s">
        <v>20061</v>
      </c>
      <c r="H8443" s="33" t="s">
        <v>20062</v>
      </c>
      <c r="I8443" s="38" t="s">
        <v>20063</v>
      </c>
      <c r="J8443" s="270" t="s">
        <v>20064</v>
      </c>
      <c r="K8443" s="32" t="s">
        <v>113</v>
      </c>
      <c r="L8443" s="36">
        <v>100</v>
      </c>
      <c r="M8443" s="32">
        <v>230000000</v>
      </c>
      <c r="N8443" s="41" t="s">
        <v>74</v>
      </c>
      <c r="O8443" s="38" t="s">
        <v>13174</v>
      </c>
      <c r="P8443" s="38" t="s">
        <v>20065</v>
      </c>
      <c r="Q8443" s="38"/>
      <c r="R8443" s="38" t="s">
        <v>16804</v>
      </c>
      <c r="S8443" s="149" t="s">
        <v>20066</v>
      </c>
      <c r="T8443" s="153"/>
      <c r="U8443" s="38"/>
      <c r="V8443" s="38"/>
      <c r="W8443" s="38"/>
      <c r="X8443" s="34">
        <v>0</v>
      </c>
      <c r="Y8443" s="142">
        <f t="shared" ref="Y8443:Y8509" si="251">X8443*1.12</f>
        <v>0</v>
      </c>
      <c r="Z8443" s="36"/>
      <c r="AA8443" s="36">
        <v>2014</v>
      </c>
      <c r="AB8443" s="156" t="s">
        <v>20470</v>
      </c>
      <c r="AC8443" s="98"/>
      <c r="AD8443" s="98"/>
      <c r="AE8443" s="98"/>
      <c r="AF8443" s="98"/>
      <c r="AG8443" s="98"/>
      <c r="AH8443" s="98"/>
      <c r="AI8443" s="98"/>
      <c r="AJ8443" s="98"/>
      <c r="AK8443" s="98"/>
      <c r="AL8443" s="98"/>
      <c r="AM8443" s="98"/>
      <c r="AN8443" s="98"/>
      <c r="AO8443" s="98"/>
      <c r="AP8443" s="98"/>
      <c r="AQ8443" s="98"/>
      <c r="AR8443" s="98"/>
      <c r="AS8443" s="98"/>
      <c r="AT8443" s="98"/>
      <c r="AU8443" s="98"/>
      <c r="AV8443" s="98"/>
      <c r="AW8443" s="98"/>
      <c r="AX8443" s="98"/>
      <c r="AY8443" s="98"/>
      <c r="AZ8443" s="98"/>
      <c r="BA8443" s="98"/>
      <c r="BB8443" s="98"/>
      <c r="BC8443" s="98"/>
      <c r="BD8443" s="98"/>
      <c r="BE8443" s="98"/>
      <c r="BF8443" s="98"/>
      <c r="BG8443" s="98"/>
      <c r="BH8443" s="98"/>
      <c r="BI8443" s="98"/>
      <c r="BJ8443" s="98"/>
      <c r="BK8443" s="98"/>
      <c r="BL8443" s="98"/>
      <c r="BM8443" s="98"/>
      <c r="BN8443" s="98"/>
      <c r="BO8443" s="98"/>
      <c r="BP8443" s="98"/>
      <c r="BQ8443" s="98"/>
      <c r="BR8443" s="98"/>
      <c r="BS8443" s="98"/>
      <c r="BT8443" s="98"/>
      <c r="BU8443" s="98"/>
      <c r="BV8443" s="98"/>
      <c r="BW8443" s="98"/>
      <c r="BX8443" s="98"/>
      <c r="BY8443" s="98"/>
      <c r="BZ8443" s="98"/>
      <c r="CA8443" s="98"/>
      <c r="CB8443" s="98"/>
      <c r="CC8443" s="98"/>
      <c r="CD8443" s="98"/>
      <c r="CE8443" s="98"/>
      <c r="CF8443" s="98"/>
      <c r="CG8443" s="98"/>
      <c r="CH8443" s="98"/>
      <c r="CI8443" s="98"/>
      <c r="CJ8443" s="98"/>
      <c r="CK8443" s="98"/>
      <c r="CL8443" s="98"/>
      <c r="CM8443" s="98"/>
      <c r="CN8443" s="98"/>
      <c r="CO8443" s="98"/>
      <c r="CP8443" s="98"/>
      <c r="CQ8443" s="98"/>
      <c r="CR8443" s="98"/>
      <c r="CS8443" s="98"/>
      <c r="CT8443" s="98"/>
      <c r="CU8443" s="98"/>
      <c r="CV8443" s="98"/>
      <c r="CW8443" s="98"/>
      <c r="CX8443" s="98"/>
      <c r="CY8443" s="98"/>
      <c r="CZ8443" s="98"/>
      <c r="DA8443" s="98"/>
      <c r="DB8443" s="98"/>
      <c r="DC8443" s="98"/>
      <c r="DD8443" s="98"/>
      <c r="DE8443" s="98"/>
      <c r="DF8443" s="98"/>
      <c r="DG8443" s="98"/>
      <c r="DH8443" s="98"/>
      <c r="DI8443" s="98"/>
      <c r="DJ8443" s="98"/>
      <c r="DK8443" s="98"/>
      <c r="DL8443" s="98"/>
      <c r="DM8443" s="98"/>
      <c r="DN8443" s="98"/>
      <c r="DO8443" s="98"/>
      <c r="DP8443" s="98"/>
      <c r="DQ8443" s="98"/>
      <c r="DR8443" s="98"/>
      <c r="DS8443" s="98"/>
      <c r="DT8443" s="98"/>
      <c r="DU8443" s="98"/>
      <c r="DV8443" s="98"/>
      <c r="DW8443" s="98"/>
      <c r="DX8443" s="98"/>
      <c r="DY8443" s="98"/>
      <c r="DZ8443" s="98"/>
      <c r="EA8443" s="98"/>
      <c r="EB8443" s="98"/>
      <c r="EC8443" s="98"/>
      <c r="ED8443" s="98"/>
      <c r="EE8443" s="98"/>
      <c r="EF8443" s="98"/>
      <c r="EG8443" s="98"/>
      <c r="EH8443" s="98"/>
      <c r="EI8443" s="98"/>
      <c r="EJ8443" s="98"/>
      <c r="EK8443" s="98"/>
      <c r="EL8443" s="98"/>
      <c r="EM8443" s="98"/>
      <c r="EN8443" s="98"/>
      <c r="EO8443" s="98"/>
      <c r="EP8443" s="98"/>
      <c r="EQ8443" s="98"/>
      <c r="ER8443" s="98"/>
      <c r="ES8443" s="98"/>
      <c r="ET8443" s="98"/>
      <c r="EU8443" s="98"/>
      <c r="EV8443" s="98"/>
      <c r="EW8443" s="98"/>
      <c r="EX8443" s="98"/>
      <c r="EY8443" s="98"/>
      <c r="EZ8443" s="98"/>
      <c r="FA8443" s="98"/>
      <c r="FB8443" s="98"/>
      <c r="FC8443" s="98"/>
      <c r="FD8443" s="98"/>
      <c r="FE8443" s="98"/>
      <c r="FF8443" s="98"/>
      <c r="FG8443" s="98"/>
      <c r="FH8443" s="98"/>
      <c r="FI8443" s="98"/>
      <c r="FJ8443" s="98"/>
      <c r="FK8443" s="98"/>
      <c r="FL8443" s="98"/>
      <c r="FM8443" s="98"/>
      <c r="FN8443" s="98"/>
      <c r="FO8443" s="98"/>
      <c r="FP8443" s="98"/>
      <c r="FQ8443" s="98"/>
      <c r="FR8443" s="98"/>
      <c r="FS8443" s="98"/>
      <c r="FT8443" s="98"/>
      <c r="FU8443" s="98"/>
    </row>
    <row r="8444" spans="2:177" s="46" customFormat="1" ht="63.75" customHeight="1" outlineLevel="1">
      <c r="B8444" s="32" t="s">
        <v>20471</v>
      </c>
      <c r="C8444" s="39" t="s">
        <v>66</v>
      </c>
      <c r="D8444" s="39" t="s">
        <v>20060</v>
      </c>
      <c r="E8444" s="33" t="s">
        <v>20061</v>
      </c>
      <c r="F8444" s="33" t="s">
        <v>20062</v>
      </c>
      <c r="G8444" s="33" t="s">
        <v>20061</v>
      </c>
      <c r="H8444" s="33" t="s">
        <v>20062</v>
      </c>
      <c r="I8444" s="33" t="s">
        <v>20063</v>
      </c>
      <c r="J8444" s="38" t="s">
        <v>20064</v>
      </c>
      <c r="K8444" s="52" t="s">
        <v>113</v>
      </c>
      <c r="L8444" s="163">
        <v>100</v>
      </c>
      <c r="M8444" s="37">
        <v>230000000</v>
      </c>
      <c r="N8444" s="41" t="s">
        <v>74</v>
      </c>
      <c r="O8444" s="33" t="s">
        <v>16946</v>
      </c>
      <c r="P8444" s="52" t="s">
        <v>20065</v>
      </c>
      <c r="Q8444" s="156"/>
      <c r="R8444" s="52" t="s">
        <v>16972</v>
      </c>
      <c r="S8444" s="33" t="s">
        <v>17061</v>
      </c>
      <c r="T8444" s="52"/>
      <c r="U8444" s="52"/>
      <c r="V8444" s="87"/>
      <c r="W8444" s="87"/>
      <c r="X8444" s="139">
        <v>6847032</v>
      </c>
      <c r="Y8444" s="142">
        <f t="shared" si="251"/>
        <v>7668675.8400000008</v>
      </c>
      <c r="Z8444" s="52"/>
      <c r="AA8444" s="155">
        <v>2014</v>
      </c>
      <c r="AB8444" s="156"/>
      <c r="AC8444" s="98"/>
      <c r="AD8444" s="98"/>
      <c r="AE8444" s="98"/>
      <c r="AF8444" s="98"/>
      <c r="AG8444" s="98"/>
      <c r="AH8444" s="98"/>
      <c r="AI8444" s="98"/>
      <c r="AJ8444" s="98"/>
      <c r="AK8444" s="98"/>
      <c r="AL8444" s="98"/>
      <c r="AM8444" s="98"/>
      <c r="AN8444" s="98"/>
      <c r="AO8444" s="98"/>
      <c r="AP8444" s="98"/>
      <c r="AQ8444" s="98"/>
      <c r="AR8444" s="98"/>
      <c r="AS8444" s="98"/>
      <c r="AT8444" s="98"/>
      <c r="AU8444" s="98"/>
      <c r="AV8444" s="98"/>
      <c r="AW8444" s="98"/>
      <c r="AX8444" s="98"/>
      <c r="AY8444" s="98"/>
      <c r="AZ8444" s="98"/>
      <c r="BA8444" s="98"/>
      <c r="BB8444" s="98"/>
      <c r="BC8444" s="98"/>
      <c r="BD8444" s="98"/>
      <c r="BE8444" s="98"/>
      <c r="BF8444" s="98"/>
      <c r="BG8444" s="98"/>
      <c r="BH8444" s="98"/>
      <c r="BI8444" s="98"/>
      <c r="BJ8444" s="98"/>
      <c r="BK8444" s="98"/>
      <c r="BL8444" s="98"/>
      <c r="BM8444" s="98"/>
      <c r="BN8444" s="98"/>
      <c r="BO8444" s="98"/>
      <c r="BP8444" s="98"/>
      <c r="BQ8444" s="98"/>
      <c r="BR8444" s="98"/>
      <c r="BS8444" s="98"/>
      <c r="BT8444" s="98"/>
      <c r="BU8444" s="98"/>
      <c r="BV8444" s="98"/>
      <c r="BW8444" s="98"/>
      <c r="BX8444" s="98"/>
      <c r="BY8444" s="98"/>
      <c r="BZ8444" s="98"/>
      <c r="CA8444" s="98"/>
      <c r="CB8444" s="98"/>
      <c r="CC8444" s="98"/>
      <c r="CD8444" s="98"/>
      <c r="CE8444" s="98"/>
      <c r="CF8444" s="98"/>
      <c r="CG8444" s="98"/>
      <c r="CH8444" s="98"/>
      <c r="CI8444" s="98"/>
      <c r="CJ8444" s="98"/>
      <c r="CK8444" s="98"/>
      <c r="CL8444" s="98"/>
      <c r="CM8444" s="98"/>
      <c r="CN8444" s="98"/>
      <c r="CO8444" s="98"/>
      <c r="CP8444" s="98"/>
      <c r="CQ8444" s="98"/>
      <c r="CR8444" s="98"/>
      <c r="CS8444" s="98"/>
      <c r="CT8444" s="98"/>
      <c r="CU8444" s="98"/>
      <c r="CV8444" s="98"/>
      <c r="CW8444" s="98"/>
      <c r="CX8444" s="98"/>
      <c r="CY8444" s="98"/>
      <c r="CZ8444" s="98"/>
      <c r="DA8444" s="98"/>
      <c r="DB8444" s="98"/>
      <c r="DC8444" s="98"/>
      <c r="DD8444" s="98"/>
      <c r="DE8444" s="98"/>
      <c r="DF8444" s="98"/>
      <c r="DG8444" s="98"/>
      <c r="DH8444" s="98"/>
      <c r="DI8444" s="98"/>
      <c r="DJ8444" s="98"/>
      <c r="DK8444" s="98"/>
      <c r="DL8444" s="98"/>
      <c r="DM8444" s="98"/>
      <c r="DN8444" s="98"/>
      <c r="DO8444" s="98"/>
      <c r="DP8444" s="98"/>
      <c r="DQ8444" s="98"/>
      <c r="DR8444" s="98"/>
      <c r="DS8444" s="98"/>
      <c r="DT8444" s="98"/>
      <c r="DU8444" s="98"/>
      <c r="DV8444" s="98"/>
      <c r="DW8444" s="98"/>
      <c r="DX8444" s="98"/>
      <c r="DY8444" s="98"/>
      <c r="DZ8444" s="98"/>
      <c r="EA8444" s="98"/>
      <c r="EB8444" s="98"/>
      <c r="EC8444" s="98"/>
      <c r="ED8444" s="98"/>
      <c r="EE8444" s="98"/>
      <c r="EF8444" s="98"/>
      <c r="EG8444" s="98"/>
      <c r="EH8444" s="98"/>
      <c r="EI8444" s="98"/>
      <c r="EJ8444" s="98"/>
      <c r="EK8444" s="98"/>
      <c r="EL8444" s="98"/>
      <c r="EM8444" s="98"/>
      <c r="EN8444" s="98"/>
      <c r="EO8444" s="98"/>
      <c r="EP8444" s="98"/>
      <c r="EQ8444" s="98"/>
      <c r="ER8444" s="98"/>
      <c r="ES8444" s="98"/>
      <c r="ET8444" s="98"/>
      <c r="EU8444" s="98"/>
      <c r="EV8444" s="98"/>
      <c r="EW8444" s="98"/>
      <c r="EX8444" s="98"/>
      <c r="EY8444" s="98"/>
      <c r="EZ8444" s="98"/>
      <c r="FA8444" s="98"/>
      <c r="FB8444" s="98"/>
      <c r="FC8444" s="98"/>
      <c r="FD8444" s="98"/>
      <c r="FE8444" s="98"/>
      <c r="FF8444" s="98"/>
      <c r="FG8444" s="98"/>
      <c r="FH8444" s="98"/>
      <c r="FI8444" s="98"/>
      <c r="FJ8444" s="98"/>
      <c r="FK8444" s="98"/>
      <c r="FL8444" s="98"/>
      <c r="FM8444" s="98"/>
      <c r="FN8444" s="98"/>
      <c r="FO8444" s="98"/>
      <c r="FP8444" s="98"/>
      <c r="FQ8444" s="98"/>
      <c r="FR8444" s="98"/>
      <c r="FS8444" s="98"/>
      <c r="FT8444" s="98"/>
      <c r="FU8444" s="98"/>
    </row>
    <row r="8445" spans="2:177" s="46" customFormat="1" ht="63.75" customHeight="1" outlineLevel="1">
      <c r="B8445" s="32" t="s">
        <v>20472</v>
      </c>
      <c r="C8445" s="38" t="s">
        <v>66</v>
      </c>
      <c r="D8445" s="38" t="s">
        <v>18530</v>
      </c>
      <c r="E8445" s="38" t="s">
        <v>18531</v>
      </c>
      <c r="F8445" s="38" t="s">
        <v>18532</v>
      </c>
      <c r="G8445" s="38" t="s">
        <v>18518</v>
      </c>
      <c r="H8445" s="38" t="s">
        <v>18533</v>
      </c>
      <c r="I8445" s="38" t="s">
        <v>18534</v>
      </c>
      <c r="J8445" s="38" t="s">
        <v>18535</v>
      </c>
      <c r="K8445" s="38" t="s">
        <v>113</v>
      </c>
      <c r="L8445" s="38">
        <v>100</v>
      </c>
      <c r="M8445" s="37">
        <v>230000000</v>
      </c>
      <c r="N8445" s="41" t="s">
        <v>74</v>
      </c>
      <c r="O8445" s="38" t="s">
        <v>13174</v>
      </c>
      <c r="P8445" s="38" t="s">
        <v>13079</v>
      </c>
      <c r="Q8445" s="32"/>
      <c r="R8445" s="38" t="s">
        <v>4627</v>
      </c>
      <c r="S8445" s="182" t="s">
        <v>20473</v>
      </c>
      <c r="T8445" s="32"/>
      <c r="U8445" s="32"/>
      <c r="V8445" s="63"/>
      <c r="W8445" s="32"/>
      <c r="X8445" s="63">
        <v>0</v>
      </c>
      <c r="Y8445" s="142">
        <f t="shared" si="251"/>
        <v>0</v>
      </c>
      <c r="Z8445" s="86"/>
      <c r="AA8445" s="99" t="s">
        <v>20474</v>
      </c>
      <c r="AB8445" s="32" t="s">
        <v>122</v>
      </c>
      <c r="AC8445" s="98"/>
      <c r="AD8445" s="98"/>
      <c r="AE8445" s="98"/>
      <c r="AF8445" s="98"/>
      <c r="AG8445" s="98"/>
      <c r="AH8445" s="98"/>
      <c r="AI8445" s="98"/>
      <c r="AJ8445" s="98"/>
      <c r="AK8445" s="98"/>
      <c r="AL8445" s="98"/>
      <c r="AM8445" s="98"/>
      <c r="AN8445" s="98"/>
      <c r="AO8445" s="98"/>
      <c r="AP8445" s="98"/>
      <c r="AQ8445" s="98"/>
      <c r="AR8445" s="98"/>
      <c r="AS8445" s="98"/>
      <c r="AT8445" s="98"/>
      <c r="AU8445" s="98"/>
      <c r="AV8445" s="98"/>
      <c r="AW8445" s="98"/>
      <c r="AX8445" s="98"/>
      <c r="AY8445" s="98"/>
      <c r="AZ8445" s="98"/>
      <c r="BA8445" s="98"/>
      <c r="BB8445" s="98"/>
      <c r="BC8445" s="98"/>
      <c r="BD8445" s="98"/>
      <c r="BE8445" s="98"/>
      <c r="BF8445" s="98"/>
      <c r="BG8445" s="98"/>
      <c r="BH8445" s="98"/>
      <c r="BI8445" s="98"/>
      <c r="BJ8445" s="98"/>
      <c r="BK8445" s="98"/>
      <c r="BL8445" s="98"/>
      <c r="BM8445" s="98"/>
      <c r="BN8445" s="98"/>
      <c r="BO8445" s="98"/>
      <c r="BP8445" s="98"/>
      <c r="BQ8445" s="98"/>
      <c r="BR8445" s="98"/>
      <c r="BS8445" s="98"/>
      <c r="BT8445" s="98"/>
      <c r="BU8445" s="98"/>
      <c r="BV8445" s="98"/>
      <c r="BW8445" s="98"/>
      <c r="BX8445" s="98"/>
      <c r="BY8445" s="98"/>
      <c r="BZ8445" s="98"/>
      <c r="CA8445" s="98"/>
      <c r="CB8445" s="98"/>
      <c r="CC8445" s="98"/>
      <c r="CD8445" s="98"/>
      <c r="CE8445" s="98"/>
      <c r="CF8445" s="98"/>
      <c r="CG8445" s="98"/>
      <c r="CH8445" s="98"/>
      <c r="CI8445" s="98"/>
      <c r="CJ8445" s="98"/>
      <c r="CK8445" s="98"/>
      <c r="CL8445" s="98"/>
      <c r="CM8445" s="98"/>
      <c r="CN8445" s="98"/>
      <c r="CO8445" s="98"/>
      <c r="CP8445" s="98"/>
      <c r="CQ8445" s="98"/>
      <c r="CR8445" s="98"/>
      <c r="CS8445" s="98"/>
      <c r="CT8445" s="98"/>
      <c r="CU8445" s="98"/>
      <c r="CV8445" s="98"/>
      <c r="CW8445" s="98"/>
      <c r="CX8445" s="98"/>
      <c r="CY8445" s="98"/>
      <c r="CZ8445" s="98"/>
      <c r="DA8445" s="98"/>
      <c r="DB8445" s="98"/>
      <c r="DC8445" s="98"/>
      <c r="DD8445" s="98"/>
      <c r="DE8445" s="98"/>
      <c r="DF8445" s="98"/>
      <c r="DG8445" s="98"/>
      <c r="DH8445" s="98"/>
      <c r="DI8445" s="98"/>
      <c r="DJ8445" s="98"/>
      <c r="DK8445" s="98"/>
      <c r="DL8445" s="98"/>
      <c r="DM8445" s="98"/>
      <c r="DN8445" s="98"/>
      <c r="DO8445" s="98"/>
      <c r="DP8445" s="98"/>
      <c r="DQ8445" s="98"/>
      <c r="DR8445" s="98"/>
      <c r="DS8445" s="98"/>
      <c r="DT8445" s="98"/>
      <c r="DU8445" s="98"/>
      <c r="DV8445" s="98"/>
      <c r="DW8445" s="98"/>
      <c r="DX8445" s="98"/>
      <c r="DY8445" s="98"/>
      <c r="DZ8445" s="98"/>
      <c r="EA8445" s="98"/>
      <c r="EB8445" s="98"/>
      <c r="EC8445" s="98"/>
      <c r="ED8445" s="98"/>
      <c r="EE8445" s="98"/>
      <c r="EF8445" s="98"/>
      <c r="EG8445" s="98"/>
      <c r="EH8445" s="98"/>
      <c r="EI8445" s="98"/>
      <c r="EJ8445" s="98"/>
      <c r="EK8445" s="98"/>
      <c r="EL8445" s="98"/>
      <c r="EM8445" s="98"/>
      <c r="EN8445" s="98"/>
      <c r="EO8445" s="98"/>
      <c r="EP8445" s="98"/>
      <c r="EQ8445" s="98"/>
      <c r="ER8445" s="98"/>
      <c r="ES8445" s="98"/>
      <c r="ET8445" s="98"/>
      <c r="EU8445" s="98"/>
      <c r="EV8445" s="98"/>
      <c r="EW8445" s="98"/>
      <c r="EX8445" s="98"/>
      <c r="EY8445" s="98"/>
      <c r="EZ8445" s="98"/>
      <c r="FA8445" s="98"/>
      <c r="FB8445" s="98"/>
      <c r="FC8445" s="98"/>
      <c r="FD8445" s="98"/>
      <c r="FE8445" s="98"/>
      <c r="FF8445" s="98"/>
      <c r="FG8445" s="98"/>
      <c r="FH8445" s="98"/>
      <c r="FI8445" s="98"/>
      <c r="FJ8445" s="98"/>
      <c r="FK8445" s="98"/>
      <c r="FL8445" s="98"/>
      <c r="FM8445" s="98"/>
      <c r="FN8445" s="98"/>
      <c r="FO8445" s="98"/>
      <c r="FP8445" s="98"/>
      <c r="FQ8445" s="98"/>
      <c r="FR8445" s="98"/>
      <c r="FS8445" s="98"/>
      <c r="FT8445" s="98"/>
      <c r="FU8445" s="98"/>
    </row>
    <row r="8446" spans="2:177" s="46" customFormat="1" ht="63.75" customHeight="1" outlineLevel="1">
      <c r="B8446" s="32" t="s">
        <v>20475</v>
      </c>
      <c r="C8446" s="38" t="s">
        <v>66</v>
      </c>
      <c r="D8446" s="38" t="s">
        <v>18515</v>
      </c>
      <c r="E8446" s="38" t="s">
        <v>18516</v>
      </c>
      <c r="F8446" s="38" t="s">
        <v>18517</v>
      </c>
      <c r="G8446" s="52" t="s">
        <v>18518</v>
      </c>
      <c r="H8446" s="52" t="s">
        <v>18519</v>
      </c>
      <c r="I8446" s="38" t="s">
        <v>18520</v>
      </c>
      <c r="J8446" s="38" t="s">
        <v>18521</v>
      </c>
      <c r="K8446" s="38" t="s">
        <v>113</v>
      </c>
      <c r="L8446" s="38">
        <v>100</v>
      </c>
      <c r="M8446" s="37">
        <v>230000000</v>
      </c>
      <c r="N8446" s="41" t="s">
        <v>74</v>
      </c>
      <c r="O8446" s="38" t="s">
        <v>13174</v>
      </c>
      <c r="P8446" s="38" t="s">
        <v>13079</v>
      </c>
      <c r="Q8446" s="38"/>
      <c r="R8446" s="38" t="s">
        <v>4627</v>
      </c>
      <c r="S8446" s="182" t="s">
        <v>20473</v>
      </c>
      <c r="T8446" s="38"/>
      <c r="U8446" s="38"/>
      <c r="V8446" s="34"/>
      <c r="W8446" s="38"/>
      <c r="X8446" s="63">
        <v>0</v>
      </c>
      <c r="Y8446" s="142">
        <f t="shared" si="251"/>
        <v>0</v>
      </c>
      <c r="Z8446" s="86"/>
      <c r="AA8446" s="99" t="s">
        <v>20474</v>
      </c>
      <c r="AB8446" s="32" t="s">
        <v>122</v>
      </c>
      <c r="AC8446" s="98"/>
      <c r="AD8446" s="98"/>
      <c r="AE8446" s="98"/>
      <c r="AF8446" s="98"/>
      <c r="AG8446" s="98"/>
      <c r="AH8446" s="98"/>
      <c r="AI8446" s="98"/>
      <c r="AJ8446" s="98"/>
      <c r="AK8446" s="98"/>
      <c r="AL8446" s="98"/>
      <c r="AM8446" s="98"/>
      <c r="AN8446" s="98"/>
      <c r="AO8446" s="98"/>
      <c r="AP8446" s="98"/>
      <c r="AQ8446" s="98"/>
      <c r="AR8446" s="98"/>
      <c r="AS8446" s="98"/>
      <c r="AT8446" s="98"/>
      <c r="AU8446" s="98"/>
      <c r="AV8446" s="98"/>
      <c r="AW8446" s="98"/>
      <c r="AX8446" s="98"/>
      <c r="AY8446" s="98"/>
      <c r="AZ8446" s="98"/>
      <c r="BA8446" s="98"/>
      <c r="BB8446" s="98"/>
      <c r="BC8446" s="98"/>
      <c r="BD8446" s="98"/>
      <c r="BE8446" s="98"/>
      <c r="BF8446" s="98"/>
      <c r="BG8446" s="98"/>
      <c r="BH8446" s="98"/>
      <c r="BI8446" s="98"/>
      <c r="BJ8446" s="98"/>
      <c r="BK8446" s="98"/>
      <c r="BL8446" s="98"/>
      <c r="BM8446" s="98"/>
      <c r="BN8446" s="98"/>
      <c r="BO8446" s="98"/>
      <c r="BP8446" s="98"/>
      <c r="BQ8446" s="98"/>
      <c r="BR8446" s="98"/>
      <c r="BS8446" s="98"/>
      <c r="BT8446" s="98"/>
      <c r="BU8446" s="98"/>
      <c r="BV8446" s="98"/>
      <c r="BW8446" s="98"/>
      <c r="BX8446" s="98"/>
      <c r="BY8446" s="98"/>
      <c r="BZ8446" s="98"/>
      <c r="CA8446" s="98"/>
      <c r="CB8446" s="98"/>
      <c r="CC8446" s="98"/>
      <c r="CD8446" s="98"/>
      <c r="CE8446" s="98"/>
      <c r="CF8446" s="98"/>
      <c r="CG8446" s="98"/>
      <c r="CH8446" s="98"/>
      <c r="CI8446" s="98"/>
      <c r="CJ8446" s="98"/>
      <c r="CK8446" s="98"/>
      <c r="CL8446" s="98"/>
      <c r="CM8446" s="98"/>
      <c r="CN8446" s="98"/>
      <c r="CO8446" s="98"/>
      <c r="CP8446" s="98"/>
      <c r="CQ8446" s="98"/>
      <c r="CR8446" s="98"/>
      <c r="CS8446" s="98"/>
      <c r="CT8446" s="98"/>
      <c r="CU8446" s="98"/>
      <c r="CV8446" s="98"/>
      <c r="CW8446" s="98"/>
      <c r="CX8446" s="98"/>
      <c r="CY8446" s="98"/>
      <c r="CZ8446" s="98"/>
      <c r="DA8446" s="98"/>
      <c r="DB8446" s="98"/>
      <c r="DC8446" s="98"/>
      <c r="DD8446" s="98"/>
      <c r="DE8446" s="98"/>
      <c r="DF8446" s="98"/>
      <c r="DG8446" s="98"/>
      <c r="DH8446" s="98"/>
      <c r="DI8446" s="98"/>
      <c r="DJ8446" s="98"/>
      <c r="DK8446" s="98"/>
      <c r="DL8446" s="98"/>
      <c r="DM8446" s="98"/>
      <c r="DN8446" s="98"/>
      <c r="DO8446" s="98"/>
      <c r="DP8446" s="98"/>
      <c r="DQ8446" s="98"/>
      <c r="DR8446" s="98"/>
      <c r="DS8446" s="98"/>
      <c r="DT8446" s="98"/>
      <c r="DU8446" s="98"/>
      <c r="DV8446" s="98"/>
      <c r="DW8446" s="98"/>
      <c r="DX8446" s="98"/>
      <c r="DY8446" s="98"/>
      <c r="DZ8446" s="98"/>
      <c r="EA8446" s="98"/>
      <c r="EB8446" s="98"/>
      <c r="EC8446" s="98"/>
      <c r="ED8446" s="98"/>
      <c r="EE8446" s="98"/>
      <c r="EF8446" s="98"/>
      <c r="EG8446" s="98"/>
      <c r="EH8446" s="98"/>
      <c r="EI8446" s="98"/>
      <c r="EJ8446" s="98"/>
      <c r="EK8446" s="98"/>
      <c r="EL8446" s="98"/>
      <c r="EM8446" s="98"/>
      <c r="EN8446" s="98"/>
      <c r="EO8446" s="98"/>
      <c r="EP8446" s="98"/>
      <c r="EQ8446" s="98"/>
      <c r="ER8446" s="98"/>
      <c r="ES8446" s="98"/>
      <c r="ET8446" s="98"/>
      <c r="EU8446" s="98"/>
      <c r="EV8446" s="98"/>
      <c r="EW8446" s="98"/>
      <c r="EX8446" s="98"/>
      <c r="EY8446" s="98"/>
      <c r="EZ8446" s="98"/>
      <c r="FA8446" s="98"/>
      <c r="FB8446" s="98"/>
      <c r="FC8446" s="98"/>
      <c r="FD8446" s="98"/>
      <c r="FE8446" s="98"/>
      <c r="FF8446" s="98"/>
      <c r="FG8446" s="98"/>
      <c r="FH8446" s="98"/>
      <c r="FI8446" s="98"/>
      <c r="FJ8446" s="98"/>
      <c r="FK8446" s="98"/>
      <c r="FL8446" s="98"/>
      <c r="FM8446" s="98"/>
      <c r="FN8446" s="98"/>
      <c r="FO8446" s="98"/>
      <c r="FP8446" s="98"/>
      <c r="FQ8446" s="98"/>
      <c r="FR8446" s="98"/>
      <c r="FS8446" s="98"/>
      <c r="FT8446" s="98"/>
      <c r="FU8446" s="98"/>
    </row>
    <row r="8447" spans="2:177" s="46" customFormat="1" ht="63.75" customHeight="1" outlineLevel="1">
      <c r="B8447" s="32" t="s">
        <v>20476</v>
      </c>
      <c r="C8447" s="38" t="s">
        <v>66</v>
      </c>
      <c r="D8447" s="38" t="s">
        <v>18530</v>
      </c>
      <c r="E8447" s="38" t="s">
        <v>18531</v>
      </c>
      <c r="F8447" s="38" t="s">
        <v>18539</v>
      </c>
      <c r="G8447" s="38" t="s">
        <v>18518</v>
      </c>
      <c r="H8447" s="38" t="s">
        <v>18533</v>
      </c>
      <c r="I8447" s="38" t="s">
        <v>18534</v>
      </c>
      <c r="J8447" s="38" t="s">
        <v>18535</v>
      </c>
      <c r="K8447" s="38" t="s">
        <v>113</v>
      </c>
      <c r="L8447" s="38">
        <v>100</v>
      </c>
      <c r="M8447" s="37">
        <v>230000000</v>
      </c>
      <c r="N8447" s="41" t="s">
        <v>74</v>
      </c>
      <c r="O8447" s="38" t="s">
        <v>13174</v>
      </c>
      <c r="P8447" s="38" t="s">
        <v>13079</v>
      </c>
      <c r="Q8447" s="32"/>
      <c r="R8447" s="38" t="s">
        <v>17141</v>
      </c>
      <c r="S8447" s="182" t="s">
        <v>20477</v>
      </c>
      <c r="T8447" s="32"/>
      <c r="U8447" s="32"/>
      <c r="V8447" s="63"/>
      <c r="W8447" s="63"/>
      <c r="X8447" s="63">
        <v>0</v>
      </c>
      <c r="Y8447" s="142">
        <f t="shared" si="251"/>
        <v>0</v>
      </c>
      <c r="Z8447" s="86"/>
      <c r="AA8447" s="99" t="s">
        <v>20474</v>
      </c>
      <c r="AB8447" s="32" t="s">
        <v>122</v>
      </c>
      <c r="AC8447" s="98"/>
      <c r="AD8447" s="98"/>
      <c r="AE8447" s="98"/>
      <c r="AF8447" s="98"/>
      <c r="AG8447" s="98"/>
      <c r="AH8447" s="98"/>
      <c r="AI8447" s="98"/>
      <c r="AJ8447" s="98"/>
      <c r="AK8447" s="98"/>
      <c r="AL8447" s="98"/>
      <c r="AM8447" s="98"/>
      <c r="AN8447" s="98"/>
      <c r="AO8447" s="98"/>
      <c r="AP8447" s="98"/>
      <c r="AQ8447" s="98"/>
      <c r="AR8447" s="98"/>
      <c r="AS8447" s="98"/>
      <c r="AT8447" s="98"/>
      <c r="AU8447" s="98"/>
      <c r="AV8447" s="98"/>
      <c r="AW8447" s="98"/>
      <c r="AX8447" s="98"/>
      <c r="AY8447" s="98"/>
      <c r="AZ8447" s="98"/>
      <c r="BA8447" s="98"/>
      <c r="BB8447" s="98"/>
      <c r="BC8447" s="98"/>
      <c r="BD8447" s="98"/>
      <c r="BE8447" s="98"/>
      <c r="BF8447" s="98"/>
      <c r="BG8447" s="98"/>
      <c r="BH8447" s="98"/>
      <c r="BI8447" s="98"/>
      <c r="BJ8447" s="98"/>
      <c r="BK8447" s="98"/>
      <c r="BL8447" s="98"/>
      <c r="BM8447" s="98"/>
      <c r="BN8447" s="98"/>
      <c r="BO8447" s="98"/>
      <c r="BP8447" s="98"/>
      <c r="BQ8447" s="98"/>
      <c r="BR8447" s="98"/>
      <c r="BS8447" s="98"/>
      <c r="BT8447" s="98"/>
      <c r="BU8447" s="98"/>
      <c r="BV8447" s="98"/>
      <c r="BW8447" s="98"/>
      <c r="BX8447" s="98"/>
      <c r="BY8447" s="98"/>
      <c r="BZ8447" s="98"/>
      <c r="CA8447" s="98"/>
      <c r="CB8447" s="98"/>
      <c r="CC8447" s="98"/>
      <c r="CD8447" s="98"/>
      <c r="CE8447" s="98"/>
      <c r="CF8447" s="98"/>
      <c r="CG8447" s="98"/>
      <c r="CH8447" s="98"/>
      <c r="CI8447" s="98"/>
      <c r="CJ8447" s="98"/>
      <c r="CK8447" s="98"/>
      <c r="CL8447" s="98"/>
      <c r="CM8447" s="98"/>
      <c r="CN8447" s="98"/>
      <c r="CO8447" s="98"/>
      <c r="CP8447" s="98"/>
      <c r="CQ8447" s="98"/>
      <c r="CR8447" s="98"/>
      <c r="CS8447" s="98"/>
      <c r="CT8447" s="98"/>
      <c r="CU8447" s="98"/>
      <c r="CV8447" s="98"/>
      <c r="CW8447" s="98"/>
      <c r="CX8447" s="98"/>
      <c r="CY8447" s="98"/>
      <c r="CZ8447" s="98"/>
      <c r="DA8447" s="98"/>
      <c r="DB8447" s="98"/>
      <c r="DC8447" s="98"/>
      <c r="DD8447" s="98"/>
      <c r="DE8447" s="98"/>
      <c r="DF8447" s="98"/>
      <c r="DG8447" s="98"/>
      <c r="DH8447" s="98"/>
      <c r="DI8447" s="98"/>
      <c r="DJ8447" s="98"/>
      <c r="DK8447" s="98"/>
      <c r="DL8447" s="98"/>
      <c r="DM8447" s="98"/>
      <c r="DN8447" s="98"/>
      <c r="DO8447" s="98"/>
      <c r="DP8447" s="98"/>
      <c r="DQ8447" s="98"/>
      <c r="DR8447" s="98"/>
      <c r="DS8447" s="98"/>
      <c r="DT8447" s="98"/>
      <c r="DU8447" s="98"/>
      <c r="DV8447" s="98"/>
      <c r="DW8447" s="98"/>
      <c r="DX8447" s="98"/>
      <c r="DY8447" s="98"/>
      <c r="DZ8447" s="98"/>
      <c r="EA8447" s="98"/>
      <c r="EB8447" s="98"/>
      <c r="EC8447" s="98"/>
      <c r="ED8447" s="98"/>
      <c r="EE8447" s="98"/>
      <c r="EF8447" s="98"/>
      <c r="EG8447" s="98"/>
      <c r="EH8447" s="98"/>
      <c r="EI8447" s="98"/>
      <c r="EJ8447" s="98"/>
      <c r="EK8447" s="98"/>
      <c r="EL8447" s="98"/>
      <c r="EM8447" s="98"/>
      <c r="EN8447" s="98"/>
      <c r="EO8447" s="98"/>
      <c r="EP8447" s="98"/>
      <c r="EQ8447" s="98"/>
      <c r="ER8447" s="98"/>
      <c r="ES8447" s="98"/>
      <c r="ET8447" s="98"/>
      <c r="EU8447" s="98"/>
      <c r="EV8447" s="98"/>
      <c r="EW8447" s="98"/>
      <c r="EX8447" s="98"/>
      <c r="EY8447" s="98"/>
      <c r="EZ8447" s="98"/>
      <c r="FA8447" s="98"/>
      <c r="FB8447" s="98"/>
      <c r="FC8447" s="98"/>
      <c r="FD8447" s="98"/>
      <c r="FE8447" s="98"/>
      <c r="FF8447" s="98"/>
      <c r="FG8447" s="98"/>
      <c r="FH8447" s="98"/>
      <c r="FI8447" s="98"/>
      <c r="FJ8447" s="98"/>
      <c r="FK8447" s="98"/>
      <c r="FL8447" s="98"/>
      <c r="FM8447" s="98"/>
      <c r="FN8447" s="98"/>
      <c r="FO8447" s="98"/>
      <c r="FP8447" s="98"/>
      <c r="FQ8447" s="98"/>
      <c r="FR8447" s="98"/>
      <c r="FS8447" s="98"/>
      <c r="FT8447" s="98"/>
      <c r="FU8447" s="98"/>
    </row>
    <row r="8448" spans="2:177" s="46" customFormat="1" ht="63.75" customHeight="1" outlineLevel="1">
      <c r="B8448" s="32" t="s">
        <v>20478</v>
      </c>
      <c r="C8448" s="39" t="s">
        <v>66</v>
      </c>
      <c r="D8448" s="38" t="s">
        <v>20479</v>
      </c>
      <c r="E8448" s="52" t="s">
        <v>20480</v>
      </c>
      <c r="F8448" s="52" t="s">
        <v>20481</v>
      </c>
      <c r="G8448" s="52" t="s">
        <v>20482</v>
      </c>
      <c r="H8448" s="52" t="s">
        <v>20483</v>
      </c>
      <c r="I8448" s="52" t="s">
        <v>20484</v>
      </c>
      <c r="J8448" s="52" t="s">
        <v>20485</v>
      </c>
      <c r="K8448" s="52" t="s">
        <v>113</v>
      </c>
      <c r="L8448" s="163">
        <v>100</v>
      </c>
      <c r="M8448" s="37">
        <v>230000000</v>
      </c>
      <c r="N8448" s="41" t="s">
        <v>74</v>
      </c>
      <c r="O8448" s="33" t="s">
        <v>13174</v>
      </c>
      <c r="P8448" s="52" t="s">
        <v>13079</v>
      </c>
      <c r="Q8448" s="156"/>
      <c r="R8448" s="52" t="s">
        <v>17547</v>
      </c>
      <c r="S8448" s="33" t="s">
        <v>20486</v>
      </c>
      <c r="T8448" s="52"/>
      <c r="U8448" s="52"/>
      <c r="V8448" s="52"/>
      <c r="W8448" s="52"/>
      <c r="X8448" s="44">
        <v>24269486.359999999</v>
      </c>
      <c r="Y8448" s="142">
        <f t="shared" si="251"/>
        <v>27181824.723200001</v>
      </c>
      <c r="Z8448" s="52"/>
      <c r="AA8448" s="155">
        <v>2014</v>
      </c>
      <c r="AB8448" s="156"/>
      <c r="AC8448" s="98"/>
      <c r="AD8448" s="98"/>
      <c r="AE8448" s="98"/>
      <c r="AF8448" s="98"/>
      <c r="AG8448" s="98"/>
      <c r="AH8448" s="98"/>
      <c r="AI8448" s="98"/>
      <c r="AJ8448" s="98"/>
      <c r="AK8448" s="98"/>
      <c r="AL8448" s="98"/>
      <c r="AM8448" s="98"/>
      <c r="AN8448" s="98"/>
      <c r="AO8448" s="98"/>
      <c r="AP8448" s="98"/>
      <c r="AQ8448" s="98"/>
      <c r="AR8448" s="98"/>
      <c r="AS8448" s="98"/>
      <c r="AT8448" s="98"/>
      <c r="AU8448" s="98"/>
      <c r="AV8448" s="98"/>
      <c r="AW8448" s="98"/>
      <c r="AX8448" s="98"/>
      <c r="AY8448" s="98"/>
      <c r="AZ8448" s="98"/>
      <c r="BA8448" s="98"/>
      <c r="BB8448" s="98"/>
      <c r="BC8448" s="98"/>
      <c r="BD8448" s="98"/>
      <c r="BE8448" s="98"/>
      <c r="BF8448" s="98"/>
      <c r="BG8448" s="98"/>
      <c r="BH8448" s="98"/>
      <c r="BI8448" s="98"/>
      <c r="BJ8448" s="98"/>
      <c r="BK8448" s="98"/>
      <c r="BL8448" s="98"/>
      <c r="BM8448" s="98"/>
      <c r="BN8448" s="98"/>
      <c r="BO8448" s="98"/>
      <c r="BP8448" s="98"/>
      <c r="BQ8448" s="98"/>
      <c r="BR8448" s="98"/>
      <c r="BS8448" s="98"/>
      <c r="BT8448" s="98"/>
      <c r="BU8448" s="98"/>
      <c r="BV8448" s="98"/>
      <c r="BW8448" s="98"/>
      <c r="BX8448" s="98"/>
      <c r="BY8448" s="98"/>
      <c r="BZ8448" s="98"/>
      <c r="CA8448" s="98"/>
      <c r="CB8448" s="98"/>
      <c r="CC8448" s="98"/>
      <c r="CD8448" s="98"/>
      <c r="CE8448" s="98"/>
      <c r="CF8448" s="98"/>
      <c r="CG8448" s="98"/>
      <c r="CH8448" s="98"/>
      <c r="CI8448" s="98"/>
      <c r="CJ8448" s="98"/>
      <c r="CK8448" s="98"/>
      <c r="CL8448" s="98"/>
      <c r="CM8448" s="98"/>
      <c r="CN8448" s="98"/>
      <c r="CO8448" s="98"/>
      <c r="CP8448" s="98"/>
      <c r="CQ8448" s="98"/>
      <c r="CR8448" s="98"/>
      <c r="CS8448" s="98"/>
      <c r="CT8448" s="98"/>
      <c r="CU8448" s="98"/>
      <c r="CV8448" s="98"/>
      <c r="CW8448" s="98"/>
      <c r="CX8448" s="98"/>
      <c r="CY8448" s="98"/>
      <c r="CZ8448" s="98"/>
      <c r="DA8448" s="98"/>
      <c r="DB8448" s="98"/>
      <c r="DC8448" s="98"/>
      <c r="DD8448" s="98"/>
      <c r="DE8448" s="98"/>
      <c r="DF8448" s="98"/>
      <c r="DG8448" s="98"/>
      <c r="DH8448" s="98"/>
      <c r="DI8448" s="98"/>
      <c r="DJ8448" s="98"/>
      <c r="DK8448" s="98"/>
      <c r="DL8448" s="98"/>
      <c r="DM8448" s="98"/>
      <c r="DN8448" s="98"/>
      <c r="DO8448" s="98"/>
      <c r="DP8448" s="98"/>
      <c r="DQ8448" s="98"/>
      <c r="DR8448" s="98"/>
      <c r="DS8448" s="98"/>
      <c r="DT8448" s="98"/>
      <c r="DU8448" s="98"/>
      <c r="DV8448" s="98"/>
      <c r="DW8448" s="98"/>
      <c r="DX8448" s="98"/>
      <c r="DY8448" s="98"/>
      <c r="DZ8448" s="98"/>
      <c r="EA8448" s="98"/>
      <c r="EB8448" s="98"/>
      <c r="EC8448" s="98"/>
      <c r="ED8448" s="98"/>
      <c r="EE8448" s="98"/>
      <c r="EF8448" s="98"/>
      <c r="EG8448" s="98"/>
      <c r="EH8448" s="98"/>
      <c r="EI8448" s="98"/>
      <c r="EJ8448" s="98"/>
      <c r="EK8448" s="98"/>
      <c r="EL8448" s="98"/>
      <c r="EM8448" s="98"/>
      <c r="EN8448" s="98"/>
      <c r="EO8448" s="98"/>
      <c r="EP8448" s="98"/>
      <c r="EQ8448" s="98"/>
      <c r="ER8448" s="98"/>
      <c r="ES8448" s="98"/>
      <c r="ET8448" s="98"/>
      <c r="EU8448" s="98"/>
      <c r="EV8448" s="98"/>
      <c r="EW8448" s="98"/>
      <c r="EX8448" s="98"/>
      <c r="EY8448" s="98"/>
      <c r="EZ8448" s="98"/>
      <c r="FA8448" s="98"/>
      <c r="FB8448" s="98"/>
      <c r="FC8448" s="98"/>
      <c r="FD8448" s="98"/>
      <c r="FE8448" s="98"/>
      <c r="FF8448" s="98"/>
      <c r="FG8448" s="98"/>
      <c r="FH8448" s="98"/>
      <c r="FI8448" s="98"/>
      <c r="FJ8448" s="98"/>
      <c r="FK8448" s="98"/>
      <c r="FL8448" s="98"/>
      <c r="FM8448" s="98"/>
      <c r="FN8448" s="98"/>
      <c r="FO8448" s="98"/>
      <c r="FP8448" s="98"/>
      <c r="FQ8448" s="98"/>
      <c r="FR8448" s="98"/>
      <c r="FS8448" s="98"/>
      <c r="FT8448" s="98"/>
      <c r="FU8448" s="98"/>
    </row>
    <row r="8449" spans="2:177" s="46" customFormat="1" ht="63.75" customHeight="1" outlineLevel="1">
      <c r="B8449" s="38" t="s">
        <v>20487</v>
      </c>
      <c r="C8449" s="39" t="s">
        <v>66</v>
      </c>
      <c r="D8449" s="218" t="s">
        <v>18437</v>
      </c>
      <c r="E8449" s="136" t="s">
        <v>18438</v>
      </c>
      <c r="F8449" s="41" t="s">
        <v>18439</v>
      </c>
      <c r="G8449" s="136" t="s">
        <v>18440</v>
      </c>
      <c r="H8449" s="39" t="s">
        <v>18441</v>
      </c>
      <c r="I8449" s="41" t="s">
        <v>19257</v>
      </c>
      <c r="J8449" s="41" t="s">
        <v>19258</v>
      </c>
      <c r="K8449" s="41" t="s">
        <v>73</v>
      </c>
      <c r="L8449" s="42">
        <v>10</v>
      </c>
      <c r="M8449" s="37">
        <v>230000000</v>
      </c>
      <c r="N8449" s="41" t="s">
        <v>74</v>
      </c>
      <c r="O8449" s="33" t="s">
        <v>18135</v>
      </c>
      <c r="P8449" s="41" t="s">
        <v>16445</v>
      </c>
      <c r="Q8449" s="93"/>
      <c r="R8449" s="42" t="s">
        <v>16993</v>
      </c>
      <c r="S8449" s="138" t="s">
        <v>16420</v>
      </c>
      <c r="T8449" s="138"/>
      <c r="U8449" s="138"/>
      <c r="V8449" s="138"/>
      <c r="W8449" s="138"/>
      <c r="X8449" s="139">
        <v>30000000</v>
      </c>
      <c r="Y8449" s="142">
        <f t="shared" si="251"/>
        <v>33600000</v>
      </c>
      <c r="Z8449" s="32"/>
      <c r="AA8449" s="37">
        <v>2014</v>
      </c>
      <c r="AB8449" s="64"/>
      <c r="AC8449" s="98"/>
      <c r="AD8449" s="98"/>
      <c r="AE8449" s="98"/>
      <c r="AF8449" s="98"/>
      <c r="AG8449" s="98"/>
      <c r="AH8449" s="98"/>
      <c r="AI8449" s="98"/>
      <c r="AJ8449" s="98"/>
      <c r="AK8449" s="98"/>
      <c r="AL8449" s="98"/>
      <c r="AM8449" s="98"/>
      <c r="AN8449" s="98"/>
      <c r="AO8449" s="98"/>
      <c r="AP8449" s="98"/>
      <c r="AQ8449" s="98"/>
      <c r="AR8449" s="98"/>
      <c r="AS8449" s="98"/>
      <c r="AT8449" s="98"/>
      <c r="AU8449" s="98"/>
      <c r="AV8449" s="98"/>
      <c r="AW8449" s="98"/>
      <c r="AX8449" s="98"/>
      <c r="AY8449" s="98"/>
      <c r="AZ8449" s="98"/>
      <c r="BA8449" s="98"/>
      <c r="BB8449" s="98"/>
      <c r="BC8449" s="98"/>
      <c r="BD8449" s="98"/>
      <c r="BE8449" s="98"/>
      <c r="BF8449" s="98"/>
      <c r="BG8449" s="98"/>
      <c r="BH8449" s="98"/>
      <c r="BI8449" s="98"/>
      <c r="BJ8449" s="98"/>
      <c r="BK8449" s="98"/>
      <c r="BL8449" s="98"/>
      <c r="BM8449" s="98"/>
      <c r="BN8449" s="98"/>
      <c r="BO8449" s="98"/>
      <c r="BP8449" s="98"/>
      <c r="BQ8449" s="98"/>
      <c r="BR8449" s="98"/>
      <c r="BS8449" s="98"/>
      <c r="BT8449" s="98"/>
      <c r="BU8449" s="98"/>
      <c r="BV8449" s="98"/>
      <c r="BW8449" s="98"/>
      <c r="BX8449" s="98"/>
      <c r="BY8449" s="98"/>
      <c r="BZ8449" s="98"/>
      <c r="CA8449" s="98"/>
      <c r="CB8449" s="98"/>
      <c r="CC8449" s="98"/>
      <c r="CD8449" s="98"/>
      <c r="CE8449" s="98"/>
      <c r="CF8449" s="98"/>
      <c r="CG8449" s="98"/>
      <c r="CH8449" s="98"/>
      <c r="CI8449" s="98"/>
      <c r="CJ8449" s="98"/>
      <c r="CK8449" s="98"/>
      <c r="CL8449" s="98"/>
      <c r="CM8449" s="98"/>
      <c r="CN8449" s="98"/>
      <c r="CO8449" s="98"/>
      <c r="CP8449" s="98"/>
      <c r="CQ8449" s="98"/>
      <c r="CR8449" s="98"/>
      <c r="CS8449" s="98"/>
      <c r="CT8449" s="98"/>
      <c r="CU8449" s="98"/>
      <c r="CV8449" s="98"/>
      <c r="CW8449" s="98"/>
      <c r="CX8449" s="98"/>
      <c r="CY8449" s="98"/>
      <c r="CZ8449" s="98"/>
      <c r="DA8449" s="98"/>
      <c r="DB8449" s="98"/>
      <c r="DC8449" s="98"/>
      <c r="DD8449" s="98"/>
      <c r="DE8449" s="98"/>
      <c r="DF8449" s="98"/>
      <c r="DG8449" s="98"/>
      <c r="DH8449" s="98"/>
      <c r="DI8449" s="98"/>
      <c r="DJ8449" s="98"/>
      <c r="DK8449" s="98"/>
      <c r="DL8449" s="98"/>
      <c r="DM8449" s="98"/>
      <c r="DN8449" s="98"/>
      <c r="DO8449" s="98"/>
      <c r="DP8449" s="98"/>
      <c r="DQ8449" s="98"/>
      <c r="DR8449" s="98"/>
      <c r="DS8449" s="98"/>
      <c r="DT8449" s="98"/>
      <c r="DU8449" s="98"/>
      <c r="DV8449" s="98"/>
      <c r="DW8449" s="98"/>
      <c r="DX8449" s="98"/>
      <c r="DY8449" s="98"/>
      <c r="DZ8449" s="98"/>
      <c r="EA8449" s="98"/>
      <c r="EB8449" s="98"/>
      <c r="EC8449" s="98"/>
      <c r="ED8449" s="98"/>
      <c r="EE8449" s="98"/>
      <c r="EF8449" s="98"/>
      <c r="EG8449" s="98"/>
      <c r="EH8449" s="98"/>
      <c r="EI8449" s="98"/>
      <c r="EJ8449" s="98"/>
      <c r="EK8449" s="98"/>
      <c r="EL8449" s="98"/>
      <c r="EM8449" s="98"/>
      <c r="EN8449" s="98"/>
      <c r="EO8449" s="98"/>
      <c r="EP8449" s="98"/>
      <c r="EQ8449" s="98"/>
      <c r="ER8449" s="98"/>
      <c r="ES8449" s="98"/>
      <c r="ET8449" s="98"/>
      <c r="EU8449" s="98"/>
      <c r="EV8449" s="98"/>
      <c r="EW8449" s="98"/>
      <c r="EX8449" s="98"/>
      <c r="EY8449" s="98"/>
      <c r="EZ8449" s="98"/>
      <c r="FA8449" s="98"/>
      <c r="FB8449" s="98"/>
      <c r="FC8449" s="98"/>
      <c r="FD8449" s="98"/>
      <c r="FE8449" s="98"/>
      <c r="FF8449" s="98"/>
      <c r="FG8449" s="98"/>
      <c r="FH8449" s="98"/>
      <c r="FI8449" s="98"/>
      <c r="FJ8449" s="98"/>
      <c r="FK8449" s="98"/>
      <c r="FL8449" s="98"/>
      <c r="FM8449" s="98"/>
      <c r="FN8449" s="98"/>
      <c r="FO8449" s="98"/>
      <c r="FP8449" s="98"/>
      <c r="FQ8449" s="98"/>
      <c r="FR8449" s="98"/>
      <c r="FS8449" s="98"/>
      <c r="FT8449" s="98"/>
      <c r="FU8449" s="98"/>
    </row>
    <row r="8450" spans="2:177" s="46" customFormat="1" ht="51" customHeight="1" outlineLevel="1">
      <c r="B8450" s="38" t="s">
        <v>20488</v>
      </c>
      <c r="C8450" s="37" t="s">
        <v>66</v>
      </c>
      <c r="D8450" s="37" t="s">
        <v>18552</v>
      </c>
      <c r="E8450" s="37" t="s">
        <v>18553</v>
      </c>
      <c r="F8450" s="37" t="s">
        <v>20375</v>
      </c>
      <c r="G8450" s="37" t="s">
        <v>18553</v>
      </c>
      <c r="H8450" s="37" t="s">
        <v>20375</v>
      </c>
      <c r="I8450" s="37" t="s">
        <v>20489</v>
      </c>
      <c r="J8450" s="125" t="s">
        <v>20490</v>
      </c>
      <c r="K8450" s="37" t="s">
        <v>130</v>
      </c>
      <c r="L8450" s="37">
        <v>80</v>
      </c>
      <c r="M8450" s="36">
        <v>230000000</v>
      </c>
      <c r="N8450" s="41" t="s">
        <v>74</v>
      </c>
      <c r="O8450" s="37" t="s">
        <v>18028</v>
      </c>
      <c r="P8450" s="37" t="s">
        <v>17043</v>
      </c>
      <c r="Q8450" s="37"/>
      <c r="R8450" s="37" t="s">
        <v>18045</v>
      </c>
      <c r="S8450" s="37" t="s">
        <v>17005</v>
      </c>
      <c r="T8450" s="119" t="s">
        <v>16909</v>
      </c>
      <c r="U8450" s="119" t="s">
        <v>16909</v>
      </c>
      <c r="V8450" s="119" t="s">
        <v>16909</v>
      </c>
      <c r="W8450" s="119" t="s">
        <v>16909</v>
      </c>
      <c r="X8450" s="142">
        <v>0</v>
      </c>
      <c r="Y8450" s="142">
        <f t="shared" si="251"/>
        <v>0</v>
      </c>
      <c r="Z8450" s="119"/>
      <c r="AA8450" s="38">
        <v>2014</v>
      </c>
      <c r="AB8450" s="38" t="s">
        <v>16921</v>
      </c>
      <c r="AC8450" s="98"/>
      <c r="AD8450" s="98"/>
      <c r="AE8450" s="98"/>
      <c r="AF8450" s="98"/>
      <c r="AG8450" s="98"/>
      <c r="AH8450" s="98"/>
      <c r="AI8450" s="98"/>
      <c r="AJ8450" s="98"/>
      <c r="AK8450" s="98"/>
      <c r="AL8450" s="98"/>
      <c r="AM8450" s="98"/>
      <c r="AN8450" s="98"/>
      <c r="AO8450" s="98"/>
      <c r="AP8450" s="98"/>
      <c r="AQ8450" s="98"/>
      <c r="AR8450" s="98"/>
      <c r="AS8450" s="98"/>
      <c r="AT8450" s="98"/>
      <c r="AU8450" s="98"/>
      <c r="AV8450" s="98"/>
      <c r="AW8450" s="98"/>
      <c r="AX8450" s="98"/>
      <c r="AY8450" s="98"/>
      <c r="AZ8450" s="98"/>
      <c r="BA8450" s="98"/>
      <c r="BB8450" s="98"/>
      <c r="BC8450" s="98"/>
      <c r="BD8450" s="98"/>
      <c r="BE8450" s="98"/>
      <c r="BF8450" s="98"/>
      <c r="BG8450" s="98"/>
      <c r="BH8450" s="98"/>
      <c r="BI8450" s="98"/>
      <c r="BJ8450" s="98"/>
      <c r="BK8450" s="98"/>
      <c r="BL8450" s="98"/>
      <c r="BM8450" s="98"/>
      <c r="BN8450" s="98"/>
      <c r="BO8450" s="98"/>
      <c r="BP8450" s="98"/>
      <c r="BQ8450" s="98"/>
      <c r="BR8450" s="98"/>
      <c r="BS8450" s="98"/>
      <c r="BT8450" s="98"/>
      <c r="BU8450" s="98"/>
      <c r="BV8450" s="98"/>
      <c r="BW8450" s="98"/>
      <c r="BX8450" s="98"/>
      <c r="BY8450" s="98"/>
      <c r="BZ8450" s="98"/>
      <c r="CA8450" s="98"/>
      <c r="CB8450" s="98"/>
      <c r="CC8450" s="98"/>
      <c r="CD8450" s="98"/>
      <c r="CE8450" s="98"/>
      <c r="CF8450" s="98"/>
      <c r="CG8450" s="98"/>
      <c r="CH8450" s="98"/>
      <c r="CI8450" s="98"/>
      <c r="CJ8450" s="98"/>
      <c r="CK8450" s="98"/>
      <c r="CL8450" s="98"/>
      <c r="CM8450" s="98"/>
      <c r="CN8450" s="98"/>
      <c r="CO8450" s="98"/>
      <c r="CP8450" s="98"/>
      <c r="CQ8450" s="98"/>
      <c r="CR8450" s="98"/>
      <c r="CS8450" s="98"/>
      <c r="CT8450" s="98"/>
      <c r="CU8450" s="98"/>
      <c r="CV8450" s="98"/>
      <c r="CW8450" s="98"/>
      <c r="CX8450" s="98"/>
      <c r="CY8450" s="98"/>
      <c r="CZ8450" s="98"/>
      <c r="DA8450" s="98"/>
      <c r="DB8450" s="98"/>
      <c r="DC8450" s="98"/>
      <c r="DD8450" s="98"/>
      <c r="DE8450" s="98"/>
      <c r="DF8450" s="98"/>
      <c r="DG8450" s="98"/>
      <c r="DH8450" s="98"/>
      <c r="DI8450" s="98"/>
      <c r="DJ8450" s="98"/>
      <c r="DK8450" s="98"/>
      <c r="DL8450" s="98"/>
      <c r="DM8450" s="98"/>
      <c r="DN8450" s="98"/>
      <c r="DO8450" s="98"/>
      <c r="DP8450" s="98"/>
      <c r="DQ8450" s="98"/>
      <c r="DR8450" s="98"/>
      <c r="DS8450" s="98"/>
      <c r="DT8450" s="98"/>
      <c r="DU8450" s="98"/>
      <c r="DV8450" s="98"/>
      <c r="DW8450" s="98"/>
      <c r="DX8450" s="98"/>
      <c r="DY8450" s="98"/>
      <c r="DZ8450" s="98"/>
      <c r="EA8450" s="98"/>
      <c r="EB8450" s="98"/>
      <c r="EC8450" s="98"/>
      <c r="ED8450" s="98"/>
      <c r="EE8450" s="98"/>
      <c r="EF8450" s="98"/>
      <c r="EG8450" s="98"/>
      <c r="EH8450" s="98"/>
      <c r="EI8450" s="98"/>
      <c r="EJ8450" s="98"/>
      <c r="EK8450" s="98"/>
      <c r="EL8450" s="98"/>
      <c r="EM8450" s="98"/>
      <c r="EN8450" s="98"/>
      <c r="EO8450" s="98"/>
      <c r="EP8450" s="98"/>
      <c r="EQ8450" s="98"/>
      <c r="ER8450" s="98"/>
      <c r="ES8450" s="98"/>
      <c r="ET8450" s="98"/>
      <c r="EU8450" s="98"/>
      <c r="EV8450" s="98"/>
      <c r="EW8450" s="98"/>
      <c r="EX8450" s="98"/>
      <c r="EY8450" s="98"/>
      <c r="EZ8450" s="98"/>
      <c r="FA8450" s="98"/>
      <c r="FB8450" s="98"/>
      <c r="FC8450" s="98"/>
      <c r="FD8450" s="98"/>
      <c r="FE8450" s="98"/>
      <c r="FF8450" s="98"/>
      <c r="FG8450" s="98"/>
      <c r="FH8450" s="98"/>
      <c r="FI8450" s="98"/>
      <c r="FJ8450" s="98"/>
      <c r="FK8450" s="98"/>
      <c r="FL8450" s="98"/>
      <c r="FM8450" s="98"/>
      <c r="FN8450" s="98"/>
      <c r="FO8450" s="98"/>
      <c r="FP8450" s="98"/>
      <c r="FQ8450" s="98"/>
      <c r="FR8450" s="98"/>
      <c r="FS8450" s="98"/>
      <c r="FT8450" s="98"/>
      <c r="FU8450" s="98"/>
    </row>
    <row r="8451" spans="2:177" s="46" customFormat="1" ht="63.75" customHeight="1" outlineLevel="1">
      <c r="B8451" s="38" t="s">
        <v>20491</v>
      </c>
      <c r="C8451" s="37" t="s">
        <v>66</v>
      </c>
      <c r="D8451" s="37" t="s">
        <v>18552</v>
      </c>
      <c r="E8451" s="37" t="s">
        <v>18553</v>
      </c>
      <c r="F8451" s="37" t="s">
        <v>20375</v>
      </c>
      <c r="G8451" s="37" t="s">
        <v>18553</v>
      </c>
      <c r="H8451" s="37" t="s">
        <v>20375</v>
      </c>
      <c r="I8451" s="37" t="s">
        <v>20489</v>
      </c>
      <c r="J8451" s="125" t="s">
        <v>20490</v>
      </c>
      <c r="K8451" s="37" t="s">
        <v>130</v>
      </c>
      <c r="L8451" s="37">
        <v>80</v>
      </c>
      <c r="M8451" s="36">
        <v>230000000</v>
      </c>
      <c r="N8451" s="41" t="s">
        <v>74</v>
      </c>
      <c r="O8451" s="37" t="s">
        <v>97</v>
      </c>
      <c r="P8451" s="37" t="s">
        <v>17043</v>
      </c>
      <c r="Q8451" s="37"/>
      <c r="R8451" s="37" t="s">
        <v>17204</v>
      </c>
      <c r="S8451" s="37" t="s">
        <v>17005</v>
      </c>
      <c r="T8451" s="119" t="s">
        <v>16909</v>
      </c>
      <c r="U8451" s="119" t="s">
        <v>16909</v>
      </c>
      <c r="V8451" s="119" t="s">
        <v>16909</v>
      </c>
      <c r="W8451" s="119" t="s">
        <v>16909</v>
      </c>
      <c r="X8451" s="142">
        <v>1346320</v>
      </c>
      <c r="Y8451" s="142">
        <f t="shared" si="251"/>
        <v>1507878.4000000001</v>
      </c>
      <c r="Z8451" s="119"/>
      <c r="AA8451" s="38">
        <v>2014</v>
      </c>
      <c r="AB8451" s="119"/>
      <c r="AC8451" s="98"/>
      <c r="AD8451" s="98"/>
      <c r="AE8451" s="98"/>
      <c r="AF8451" s="98"/>
      <c r="AG8451" s="98"/>
      <c r="AH8451" s="98"/>
      <c r="AI8451" s="98"/>
      <c r="AJ8451" s="98"/>
      <c r="AK8451" s="98"/>
      <c r="AL8451" s="98"/>
      <c r="AM8451" s="98"/>
      <c r="AN8451" s="98"/>
      <c r="AO8451" s="98"/>
      <c r="AP8451" s="98"/>
      <c r="AQ8451" s="98"/>
      <c r="AR8451" s="98"/>
      <c r="AS8451" s="98"/>
      <c r="AT8451" s="98"/>
      <c r="AU8451" s="98"/>
      <c r="AV8451" s="98"/>
      <c r="AW8451" s="98"/>
      <c r="AX8451" s="98"/>
      <c r="AY8451" s="98"/>
      <c r="AZ8451" s="98"/>
      <c r="BA8451" s="98"/>
      <c r="BB8451" s="98"/>
      <c r="BC8451" s="98"/>
      <c r="BD8451" s="98"/>
      <c r="BE8451" s="98"/>
      <c r="BF8451" s="98"/>
      <c r="BG8451" s="98"/>
      <c r="BH8451" s="98"/>
      <c r="BI8451" s="98"/>
      <c r="BJ8451" s="98"/>
      <c r="BK8451" s="98"/>
      <c r="BL8451" s="98"/>
      <c r="BM8451" s="98"/>
      <c r="BN8451" s="98"/>
      <c r="BO8451" s="98"/>
      <c r="BP8451" s="98"/>
      <c r="BQ8451" s="98"/>
      <c r="BR8451" s="98"/>
      <c r="BS8451" s="98"/>
      <c r="BT8451" s="98"/>
      <c r="BU8451" s="98"/>
      <c r="BV8451" s="98"/>
      <c r="BW8451" s="98"/>
      <c r="BX8451" s="98"/>
      <c r="BY8451" s="98"/>
      <c r="BZ8451" s="98"/>
      <c r="CA8451" s="98"/>
      <c r="CB8451" s="98"/>
      <c r="CC8451" s="98"/>
      <c r="CD8451" s="98"/>
      <c r="CE8451" s="98"/>
      <c r="CF8451" s="98"/>
      <c r="CG8451" s="98"/>
      <c r="CH8451" s="98"/>
      <c r="CI8451" s="98"/>
      <c r="CJ8451" s="98"/>
      <c r="CK8451" s="98"/>
      <c r="CL8451" s="98"/>
      <c r="CM8451" s="98"/>
      <c r="CN8451" s="98"/>
      <c r="CO8451" s="98"/>
      <c r="CP8451" s="98"/>
      <c r="CQ8451" s="98"/>
      <c r="CR8451" s="98"/>
      <c r="CS8451" s="98"/>
      <c r="CT8451" s="98"/>
      <c r="CU8451" s="98"/>
      <c r="CV8451" s="98"/>
      <c r="CW8451" s="98"/>
      <c r="CX8451" s="98"/>
      <c r="CY8451" s="98"/>
      <c r="CZ8451" s="98"/>
      <c r="DA8451" s="98"/>
      <c r="DB8451" s="98"/>
      <c r="DC8451" s="98"/>
      <c r="DD8451" s="98"/>
      <c r="DE8451" s="98"/>
      <c r="DF8451" s="98"/>
      <c r="DG8451" s="98"/>
      <c r="DH8451" s="98"/>
      <c r="DI8451" s="98"/>
      <c r="DJ8451" s="98"/>
      <c r="DK8451" s="98"/>
      <c r="DL8451" s="98"/>
      <c r="DM8451" s="98"/>
      <c r="DN8451" s="98"/>
      <c r="DO8451" s="98"/>
      <c r="DP8451" s="98"/>
      <c r="DQ8451" s="98"/>
      <c r="DR8451" s="98"/>
      <c r="DS8451" s="98"/>
      <c r="DT8451" s="98"/>
      <c r="DU8451" s="98"/>
      <c r="DV8451" s="98"/>
      <c r="DW8451" s="98"/>
      <c r="DX8451" s="98"/>
      <c r="DY8451" s="98"/>
      <c r="DZ8451" s="98"/>
      <c r="EA8451" s="98"/>
      <c r="EB8451" s="98"/>
      <c r="EC8451" s="98"/>
      <c r="ED8451" s="98"/>
      <c r="EE8451" s="98"/>
      <c r="EF8451" s="98"/>
      <c r="EG8451" s="98"/>
      <c r="EH8451" s="98"/>
      <c r="EI8451" s="98"/>
      <c r="EJ8451" s="98"/>
      <c r="EK8451" s="98"/>
      <c r="EL8451" s="98"/>
      <c r="EM8451" s="98"/>
      <c r="EN8451" s="98"/>
      <c r="EO8451" s="98"/>
      <c r="EP8451" s="98"/>
      <c r="EQ8451" s="98"/>
      <c r="ER8451" s="98"/>
      <c r="ES8451" s="98"/>
      <c r="ET8451" s="98"/>
      <c r="EU8451" s="98"/>
      <c r="EV8451" s="98"/>
      <c r="EW8451" s="98"/>
      <c r="EX8451" s="98"/>
      <c r="EY8451" s="98"/>
      <c r="EZ8451" s="98"/>
      <c r="FA8451" s="98"/>
      <c r="FB8451" s="98"/>
      <c r="FC8451" s="98"/>
      <c r="FD8451" s="98"/>
      <c r="FE8451" s="98"/>
      <c r="FF8451" s="98"/>
      <c r="FG8451" s="98"/>
      <c r="FH8451" s="98"/>
      <c r="FI8451" s="98"/>
      <c r="FJ8451" s="98"/>
      <c r="FK8451" s="98"/>
      <c r="FL8451" s="98"/>
      <c r="FM8451" s="98"/>
      <c r="FN8451" s="98"/>
      <c r="FO8451" s="98"/>
      <c r="FP8451" s="98"/>
      <c r="FQ8451" s="98"/>
      <c r="FR8451" s="98"/>
      <c r="FS8451" s="98"/>
      <c r="FT8451" s="98"/>
      <c r="FU8451" s="98"/>
    </row>
    <row r="8452" spans="2:177" s="46" customFormat="1" ht="63.75" customHeight="1" outlineLevel="1">
      <c r="B8452" s="38" t="s">
        <v>20492</v>
      </c>
      <c r="C8452" s="37" t="s">
        <v>66</v>
      </c>
      <c r="D8452" s="37" t="s">
        <v>18552</v>
      </c>
      <c r="E8452" s="37" t="s">
        <v>18553</v>
      </c>
      <c r="F8452" s="37" t="s">
        <v>20375</v>
      </c>
      <c r="G8452" s="37" t="s">
        <v>18553</v>
      </c>
      <c r="H8452" s="37" t="s">
        <v>20375</v>
      </c>
      <c r="I8452" s="162" t="s">
        <v>20493</v>
      </c>
      <c r="J8452" s="125" t="s">
        <v>20494</v>
      </c>
      <c r="K8452" s="37" t="s">
        <v>130</v>
      </c>
      <c r="L8452" s="37">
        <v>80</v>
      </c>
      <c r="M8452" s="36">
        <v>230000000</v>
      </c>
      <c r="N8452" s="41" t="s">
        <v>74</v>
      </c>
      <c r="O8452" s="37" t="s">
        <v>18028</v>
      </c>
      <c r="P8452" s="37" t="s">
        <v>17043</v>
      </c>
      <c r="Q8452" s="37"/>
      <c r="R8452" s="37" t="s">
        <v>18045</v>
      </c>
      <c r="S8452" s="37" t="s">
        <v>17005</v>
      </c>
      <c r="T8452" s="119" t="s">
        <v>16909</v>
      </c>
      <c r="U8452" s="119" t="s">
        <v>16909</v>
      </c>
      <c r="V8452" s="119" t="s">
        <v>16909</v>
      </c>
      <c r="W8452" s="119" t="s">
        <v>16909</v>
      </c>
      <c r="X8452" s="142">
        <v>813050</v>
      </c>
      <c r="Y8452" s="142">
        <f t="shared" si="251"/>
        <v>910616.00000000012</v>
      </c>
      <c r="Z8452" s="119"/>
      <c r="AA8452" s="38">
        <v>2014</v>
      </c>
      <c r="AB8452" s="119"/>
      <c r="AC8452" s="98"/>
      <c r="AD8452" s="98"/>
      <c r="AE8452" s="98"/>
      <c r="AF8452" s="98"/>
      <c r="AG8452" s="98"/>
      <c r="AH8452" s="98"/>
      <c r="AI8452" s="98"/>
      <c r="AJ8452" s="98"/>
      <c r="AK8452" s="98"/>
      <c r="AL8452" s="98"/>
      <c r="AM8452" s="98"/>
      <c r="AN8452" s="98"/>
      <c r="AO8452" s="98"/>
      <c r="AP8452" s="98"/>
      <c r="AQ8452" s="98"/>
      <c r="AR8452" s="98"/>
      <c r="AS8452" s="98"/>
      <c r="AT8452" s="98"/>
      <c r="AU8452" s="98"/>
      <c r="AV8452" s="98"/>
      <c r="AW8452" s="98"/>
      <c r="AX8452" s="98"/>
      <c r="AY8452" s="98"/>
      <c r="AZ8452" s="98"/>
      <c r="BA8452" s="98"/>
      <c r="BB8452" s="98"/>
      <c r="BC8452" s="98"/>
      <c r="BD8452" s="98"/>
      <c r="BE8452" s="98"/>
      <c r="BF8452" s="98"/>
      <c r="BG8452" s="98"/>
      <c r="BH8452" s="98"/>
      <c r="BI8452" s="98"/>
      <c r="BJ8452" s="98"/>
      <c r="BK8452" s="98"/>
      <c r="BL8452" s="98"/>
      <c r="BM8452" s="98"/>
      <c r="BN8452" s="98"/>
      <c r="BO8452" s="98"/>
      <c r="BP8452" s="98"/>
      <c r="BQ8452" s="98"/>
      <c r="BR8452" s="98"/>
      <c r="BS8452" s="98"/>
      <c r="BT8452" s="98"/>
      <c r="BU8452" s="98"/>
      <c r="BV8452" s="98"/>
      <c r="BW8452" s="98"/>
      <c r="BX8452" s="98"/>
      <c r="BY8452" s="98"/>
      <c r="BZ8452" s="98"/>
      <c r="CA8452" s="98"/>
      <c r="CB8452" s="98"/>
      <c r="CC8452" s="98"/>
      <c r="CD8452" s="98"/>
      <c r="CE8452" s="98"/>
      <c r="CF8452" s="98"/>
      <c r="CG8452" s="98"/>
      <c r="CH8452" s="98"/>
      <c r="CI8452" s="98"/>
      <c r="CJ8452" s="98"/>
      <c r="CK8452" s="98"/>
      <c r="CL8452" s="98"/>
      <c r="CM8452" s="98"/>
      <c r="CN8452" s="98"/>
      <c r="CO8452" s="98"/>
      <c r="CP8452" s="98"/>
      <c r="CQ8452" s="98"/>
      <c r="CR8452" s="98"/>
      <c r="CS8452" s="98"/>
      <c r="CT8452" s="98"/>
      <c r="CU8452" s="98"/>
      <c r="CV8452" s="98"/>
      <c r="CW8452" s="98"/>
      <c r="CX8452" s="98"/>
      <c r="CY8452" s="98"/>
      <c r="CZ8452" s="98"/>
      <c r="DA8452" s="98"/>
      <c r="DB8452" s="98"/>
      <c r="DC8452" s="98"/>
      <c r="DD8452" s="98"/>
      <c r="DE8452" s="98"/>
      <c r="DF8452" s="98"/>
      <c r="DG8452" s="98"/>
      <c r="DH8452" s="98"/>
      <c r="DI8452" s="98"/>
      <c r="DJ8452" s="98"/>
      <c r="DK8452" s="98"/>
      <c r="DL8452" s="98"/>
      <c r="DM8452" s="98"/>
      <c r="DN8452" s="98"/>
      <c r="DO8452" s="98"/>
      <c r="DP8452" s="98"/>
      <c r="DQ8452" s="98"/>
      <c r="DR8452" s="98"/>
      <c r="DS8452" s="98"/>
      <c r="DT8452" s="98"/>
      <c r="DU8452" s="98"/>
      <c r="DV8452" s="98"/>
      <c r="DW8452" s="98"/>
      <c r="DX8452" s="98"/>
      <c r="DY8452" s="98"/>
      <c r="DZ8452" s="98"/>
      <c r="EA8452" s="98"/>
      <c r="EB8452" s="98"/>
      <c r="EC8452" s="98"/>
      <c r="ED8452" s="98"/>
      <c r="EE8452" s="98"/>
      <c r="EF8452" s="98"/>
      <c r="EG8452" s="98"/>
      <c r="EH8452" s="98"/>
      <c r="EI8452" s="98"/>
      <c r="EJ8452" s="98"/>
      <c r="EK8452" s="98"/>
      <c r="EL8452" s="98"/>
      <c r="EM8452" s="98"/>
      <c r="EN8452" s="98"/>
      <c r="EO8452" s="98"/>
      <c r="EP8452" s="98"/>
      <c r="EQ8452" s="98"/>
      <c r="ER8452" s="98"/>
      <c r="ES8452" s="98"/>
      <c r="ET8452" s="98"/>
      <c r="EU8452" s="98"/>
      <c r="EV8452" s="98"/>
      <c r="EW8452" s="98"/>
      <c r="EX8452" s="98"/>
      <c r="EY8452" s="98"/>
      <c r="EZ8452" s="98"/>
      <c r="FA8452" s="98"/>
      <c r="FB8452" s="98"/>
      <c r="FC8452" s="98"/>
      <c r="FD8452" s="98"/>
      <c r="FE8452" s="98"/>
      <c r="FF8452" s="98"/>
      <c r="FG8452" s="98"/>
      <c r="FH8452" s="98"/>
      <c r="FI8452" s="98"/>
      <c r="FJ8452" s="98"/>
      <c r="FK8452" s="98"/>
      <c r="FL8452" s="98"/>
      <c r="FM8452" s="98"/>
      <c r="FN8452" s="98"/>
      <c r="FO8452" s="98"/>
      <c r="FP8452" s="98"/>
      <c r="FQ8452" s="98"/>
      <c r="FR8452" s="98"/>
      <c r="FS8452" s="98"/>
      <c r="FT8452" s="98"/>
      <c r="FU8452" s="98"/>
    </row>
    <row r="8453" spans="2:177" s="46" customFormat="1" ht="127.5" customHeight="1" outlineLevel="1">
      <c r="B8453" s="32" t="s">
        <v>20495</v>
      </c>
      <c r="C8453" s="37" t="s">
        <v>66</v>
      </c>
      <c r="D8453" s="37" t="s">
        <v>18800</v>
      </c>
      <c r="E8453" s="37" t="s">
        <v>18801</v>
      </c>
      <c r="F8453" s="37" t="s">
        <v>18802</v>
      </c>
      <c r="G8453" s="38" t="s">
        <v>18803</v>
      </c>
      <c r="H8453" s="38" t="s">
        <v>18804</v>
      </c>
      <c r="I8453" s="37" t="s">
        <v>18811</v>
      </c>
      <c r="J8453" s="37" t="s">
        <v>18812</v>
      </c>
      <c r="K8453" s="32" t="s">
        <v>113</v>
      </c>
      <c r="L8453" s="89">
        <v>100</v>
      </c>
      <c r="M8453" s="37">
        <v>230000000</v>
      </c>
      <c r="N8453" s="41" t="s">
        <v>74</v>
      </c>
      <c r="O8453" s="38" t="s">
        <v>17552</v>
      </c>
      <c r="P8453" s="37" t="s">
        <v>13079</v>
      </c>
      <c r="Q8453" s="32"/>
      <c r="R8453" s="42" t="s">
        <v>17141</v>
      </c>
      <c r="S8453" s="38" t="s">
        <v>18808</v>
      </c>
      <c r="T8453" s="32"/>
      <c r="U8453" s="38"/>
      <c r="V8453" s="63"/>
      <c r="W8453" s="285"/>
      <c r="X8453" s="139">
        <v>4178321.19</v>
      </c>
      <c r="Y8453" s="142">
        <f t="shared" si="251"/>
        <v>4679719.7328000003</v>
      </c>
      <c r="Z8453" s="32"/>
      <c r="AA8453" s="94">
        <v>2014</v>
      </c>
      <c r="AB8453" s="32"/>
      <c r="AC8453" s="98"/>
      <c r="AD8453" s="98"/>
      <c r="AE8453" s="98"/>
      <c r="AF8453" s="98"/>
      <c r="AG8453" s="98"/>
      <c r="AH8453" s="98"/>
      <c r="AI8453" s="98"/>
      <c r="AJ8453" s="98"/>
      <c r="AK8453" s="98"/>
      <c r="AL8453" s="98"/>
      <c r="AM8453" s="98"/>
      <c r="AN8453" s="98"/>
      <c r="AO8453" s="98"/>
      <c r="AP8453" s="98"/>
      <c r="AQ8453" s="98"/>
      <c r="AR8453" s="98"/>
      <c r="AS8453" s="98"/>
      <c r="AT8453" s="98"/>
      <c r="AU8453" s="98"/>
      <c r="AV8453" s="98"/>
      <c r="AW8453" s="98"/>
      <c r="AX8453" s="98"/>
      <c r="AY8453" s="98"/>
      <c r="AZ8453" s="98"/>
      <c r="BA8453" s="98"/>
      <c r="BB8453" s="98"/>
      <c r="BC8453" s="98"/>
      <c r="BD8453" s="98"/>
      <c r="BE8453" s="98"/>
      <c r="BF8453" s="98"/>
      <c r="BG8453" s="98"/>
      <c r="BH8453" s="98"/>
      <c r="BI8453" s="98"/>
      <c r="BJ8453" s="98"/>
      <c r="BK8453" s="98"/>
      <c r="BL8453" s="98"/>
      <c r="BM8453" s="98"/>
      <c r="BN8453" s="98"/>
      <c r="BO8453" s="98"/>
      <c r="BP8453" s="98"/>
      <c r="BQ8453" s="98"/>
      <c r="BR8453" s="98"/>
      <c r="BS8453" s="98"/>
      <c r="BT8453" s="98"/>
      <c r="BU8453" s="98"/>
      <c r="BV8453" s="98"/>
      <c r="BW8453" s="98"/>
      <c r="BX8453" s="98"/>
      <c r="BY8453" s="98"/>
      <c r="BZ8453" s="98"/>
      <c r="CA8453" s="98"/>
      <c r="CB8453" s="98"/>
      <c r="CC8453" s="98"/>
      <c r="CD8453" s="98"/>
      <c r="CE8453" s="98"/>
      <c r="CF8453" s="98"/>
      <c r="CG8453" s="98"/>
      <c r="CH8453" s="98"/>
      <c r="CI8453" s="98"/>
      <c r="CJ8453" s="98"/>
      <c r="CK8453" s="98"/>
      <c r="CL8453" s="98"/>
      <c r="CM8453" s="98"/>
      <c r="CN8453" s="98"/>
      <c r="CO8453" s="98"/>
      <c r="CP8453" s="98"/>
      <c r="CQ8453" s="98"/>
      <c r="CR8453" s="98"/>
      <c r="CS8453" s="98"/>
      <c r="CT8453" s="98"/>
      <c r="CU8453" s="98"/>
      <c r="CV8453" s="98"/>
      <c r="CW8453" s="98"/>
      <c r="CX8453" s="98"/>
      <c r="CY8453" s="98"/>
      <c r="CZ8453" s="98"/>
      <c r="DA8453" s="98"/>
      <c r="DB8453" s="98"/>
      <c r="DC8453" s="98"/>
      <c r="DD8453" s="98"/>
      <c r="DE8453" s="98"/>
      <c r="DF8453" s="98"/>
      <c r="DG8453" s="98"/>
      <c r="DH8453" s="98"/>
      <c r="DI8453" s="98"/>
      <c r="DJ8453" s="98"/>
      <c r="DK8453" s="98"/>
      <c r="DL8453" s="98"/>
      <c r="DM8453" s="98"/>
      <c r="DN8453" s="98"/>
      <c r="DO8453" s="98"/>
      <c r="DP8453" s="98"/>
      <c r="DQ8453" s="98"/>
      <c r="DR8453" s="98"/>
      <c r="DS8453" s="98"/>
      <c r="DT8453" s="98"/>
      <c r="DU8453" s="98"/>
      <c r="DV8453" s="98"/>
      <c r="DW8453" s="98"/>
      <c r="DX8453" s="98"/>
      <c r="DY8453" s="98"/>
      <c r="DZ8453" s="98"/>
      <c r="EA8453" s="98"/>
      <c r="EB8453" s="98"/>
      <c r="EC8453" s="98"/>
      <c r="ED8453" s="98"/>
      <c r="EE8453" s="98"/>
      <c r="EF8453" s="98"/>
      <c r="EG8453" s="98"/>
      <c r="EH8453" s="98"/>
      <c r="EI8453" s="98"/>
      <c r="EJ8453" s="98"/>
      <c r="EK8453" s="98"/>
      <c r="EL8453" s="98"/>
      <c r="EM8453" s="98"/>
      <c r="EN8453" s="98"/>
      <c r="EO8453" s="98"/>
      <c r="EP8453" s="98"/>
      <c r="EQ8453" s="98"/>
      <c r="ER8453" s="98"/>
      <c r="ES8453" s="98"/>
      <c r="ET8453" s="98"/>
      <c r="EU8453" s="98"/>
      <c r="EV8453" s="98"/>
      <c r="EW8453" s="98"/>
      <c r="EX8453" s="98"/>
      <c r="EY8453" s="98"/>
      <c r="EZ8453" s="98"/>
      <c r="FA8453" s="98"/>
      <c r="FB8453" s="98"/>
      <c r="FC8453" s="98"/>
      <c r="FD8453" s="98"/>
      <c r="FE8453" s="98"/>
      <c r="FF8453" s="98"/>
      <c r="FG8453" s="98"/>
      <c r="FH8453" s="98"/>
      <c r="FI8453" s="98"/>
      <c r="FJ8453" s="98"/>
      <c r="FK8453" s="98"/>
      <c r="FL8453" s="98"/>
      <c r="FM8453" s="98"/>
      <c r="FN8453" s="98"/>
      <c r="FO8453" s="98"/>
      <c r="FP8453" s="98"/>
      <c r="FQ8453" s="98"/>
      <c r="FR8453" s="98"/>
      <c r="FS8453" s="98"/>
      <c r="FT8453" s="98"/>
      <c r="FU8453" s="98"/>
    </row>
    <row r="8454" spans="2:177" s="46" customFormat="1" ht="89.25" customHeight="1" outlineLevel="1">
      <c r="B8454" s="32" t="s">
        <v>20496</v>
      </c>
      <c r="C8454" s="37" t="s">
        <v>66</v>
      </c>
      <c r="D8454" s="37" t="s">
        <v>18800</v>
      </c>
      <c r="E8454" s="37" t="s">
        <v>18801</v>
      </c>
      <c r="F8454" s="37" t="s">
        <v>18802</v>
      </c>
      <c r="G8454" s="38" t="s">
        <v>18803</v>
      </c>
      <c r="H8454" s="38" t="s">
        <v>18804</v>
      </c>
      <c r="I8454" s="37" t="s">
        <v>18814</v>
      </c>
      <c r="J8454" s="37" t="s">
        <v>18815</v>
      </c>
      <c r="K8454" s="32" t="s">
        <v>113</v>
      </c>
      <c r="L8454" s="89">
        <v>100</v>
      </c>
      <c r="M8454" s="37">
        <v>230000000</v>
      </c>
      <c r="N8454" s="41" t="s">
        <v>74</v>
      </c>
      <c r="O8454" s="38" t="s">
        <v>17552</v>
      </c>
      <c r="P8454" s="37" t="s">
        <v>13079</v>
      </c>
      <c r="Q8454" s="32"/>
      <c r="R8454" s="42" t="s">
        <v>17141</v>
      </c>
      <c r="S8454" s="38" t="s">
        <v>18808</v>
      </c>
      <c r="T8454" s="32"/>
      <c r="U8454" s="38"/>
      <c r="V8454" s="63"/>
      <c r="W8454" s="285"/>
      <c r="X8454" s="139">
        <v>13856236.4</v>
      </c>
      <c r="Y8454" s="142">
        <f t="shared" si="251"/>
        <v>15518984.768000001</v>
      </c>
      <c r="Z8454" s="32"/>
      <c r="AA8454" s="94">
        <v>2014</v>
      </c>
      <c r="AB8454" s="32"/>
      <c r="AC8454" s="98"/>
      <c r="AD8454" s="98"/>
      <c r="AE8454" s="98"/>
      <c r="AF8454" s="98"/>
      <c r="AG8454" s="98"/>
      <c r="AH8454" s="98"/>
      <c r="AI8454" s="98"/>
      <c r="AJ8454" s="98"/>
      <c r="AK8454" s="98"/>
      <c r="AL8454" s="98"/>
      <c r="AM8454" s="98"/>
      <c r="AN8454" s="98"/>
      <c r="AO8454" s="98"/>
      <c r="AP8454" s="98"/>
      <c r="AQ8454" s="98"/>
      <c r="AR8454" s="98"/>
      <c r="AS8454" s="98"/>
      <c r="AT8454" s="98"/>
      <c r="AU8454" s="98"/>
      <c r="AV8454" s="98"/>
      <c r="AW8454" s="98"/>
      <c r="AX8454" s="98"/>
      <c r="AY8454" s="98"/>
      <c r="AZ8454" s="98"/>
      <c r="BA8454" s="98"/>
      <c r="BB8454" s="98"/>
      <c r="BC8454" s="98"/>
      <c r="BD8454" s="98"/>
      <c r="BE8454" s="98"/>
      <c r="BF8454" s="98"/>
      <c r="BG8454" s="98"/>
      <c r="BH8454" s="98"/>
      <c r="BI8454" s="98"/>
      <c r="BJ8454" s="98"/>
      <c r="BK8454" s="98"/>
      <c r="BL8454" s="98"/>
      <c r="BM8454" s="98"/>
      <c r="BN8454" s="98"/>
      <c r="BO8454" s="98"/>
      <c r="BP8454" s="98"/>
      <c r="BQ8454" s="98"/>
      <c r="BR8454" s="98"/>
      <c r="BS8454" s="98"/>
      <c r="BT8454" s="98"/>
      <c r="BU8454" s="98"/>
      <c r="BV8454" s="98"/>
      <c r="BW8454" s="98"/>
      <c r="BX8454" s="98"/>
      <c r="BY8454" s="98"/>
      <c r="BZ8454" s="98"/>
      <c r="CA8454" s="98"/>
      <c r="CB8454" s="98"/>
      <c r="CC8454" s="98"/>
      <c r="CD8454" s="98"/>
      <c r="CE8454" s="98"/>
      <c r="CF8454" s="98"/>
      <c r="CG8454" s="98"/>
      <c r="CH8454" s="98"/>
      <c r="CI8454" s="98"/>
      <c r="CJ8454" s="98"/>
      <c r="CK8454" s="98"/>
      <c r="CL8454" s="98"/>
      <c r="CM8454" s="98"/>
      <c r="CN8454" s="98"/>
      <c r="CO8454" s="98"/>
      <c r="CP8454" s="98"/>
      <c r="CQ8454" s="98"/>
      <c r="CR8454" s="98"/>
      <c r="CS8454" s="98"/>
      <c r="CT8454" s="98"/>
      <c r="CU8454" s="98"/>
      <c r="CV8454" s="98"/>
      <c r="CW8454" s="98"/>
      <c r="CX8454" s="98"/>
      <c r="CY8454" s="98"/>
      <c r="CZ8454" s="98"/>
      <c r="DA8454" s="98"/>
      <c r="DB8454" s="98"/>
      <c r="DC8454" s="98"/>
      <c r="DD8454" s="98"/>
      <c r="DE8454" s="98"/>
      <c r="DF8454" s="98"/>
      <c r="DG8454" s="98"/>
      <c r="DH8454" s="98"/>
      <c r="DI8454" s="98"/>
      <c r="DJ8454" s="98"/>
      <c r="DK8454" s="98"/>
      <c r="DL8454" s="98"/>
      <c r="DM8454" s="98"/>
      <c r="DN8454" s="98"/>
      <c r="DO8454" s="98"/>
      <c r="DP8454" s="98"/>
      <c r="DQ8454" s="98"/>
      <c r="DR8454" s="98"/>
      <c r="DS8454" s="98"/>
      <c r="DT8454" s="98"/>
      <c r="DU8454" s="98"/>
      <c r="DV8454" s="98"/>
      <c r="DW8454" s="98"/>
      <c r="DX8454" s="98"/>
      <c r="DY8454" s="98"/>
      <c r="DZ8454" s="98"/>
      <c r="EA8454" s="98"/>
      <c r="EB8454" s="98"/>
      <c r="EC8454" s="98"/>
      <c r="ED8454" s="98"/>
      <c r="EE8454" s="98"/>
      <c r="EF8454" s="98"/>
      <c r="EG8454" s="98"/>
      <c r="EH8454" s="98"/>
      <c r="EI8454" s="98"/>
      <c r="EJ8454" s="98"/>
      <c r="EK8454" s="98"/>
      <c r="EL8454" s="98"/>
      <c r="EM8454" s="98"/>
      <c r="EN8454" s="98"/>
      <c r="EO8454" s="98"/>
      <c r="EP8454" s="98"/>
      <c r="EQ8454" s="98"/>
      <c r="ER8454" s="98"/>
      <c r="ES8454" s="98"/>
      <c r="ET8454" s="98"/>
      <c r="EU8454" s="98"/>
      <c r="EV8454" s="98"/>
      <c r="EW8454" s="98"/>
      <c r="EX8454" s="98"/>
      <c r="EY8454" s="98"/>
      <c r="EZ8454" s="98"/>
      <c r="FA8454" s="98"/>
      <c r="FB8454" s="98"/>
      <c r="FC8454" s="98"/>
      <c r="FD8454" s="98"/>
      <c r="FE8454" s="98"/>
      <c r="FF8454" s="98"/>
      <c r="FG8454" s="98"/>
      <c r="FH8454" s="98"/>
      <c r="FI8454" s="98"/>
      <c r="FJ8454" s="98"/>
      <c r="FK8454" s="98"/>
      <c r="FL8454" s="98"/>
      <c r="FM8454" s="98"/>
      <c r="FN8454" s="98"/>
      <c r="FO8454" s="98"/>
      <c r="FP8454" s="98"/>
      <c r="FQ8454" s="98"/>
      <c r="FR8454" s="98"/>
      <c r="FS8454" s="98"/>
      <c r="FT8454" s="98"/>
      <c r="FU8454" s="98"/>
    </row>
    <row r="8455" spans="2:177" s="46" customFormat="1" ht="38.25" customHeight="1" outlineLevel="1">
      <c r="B8455" s="32" t="s">
        <v>20497</v>
      </c>
      <c r="C8455" s="37" t="s">
        <v>66</v>
      </c>
      <c r="D8455" s="37" t="s">
        <v>18800</v>
      </c>
      <c r="E8455" s="37" t="s">
        <v>18801</v>
      </c>
      <c r="F8455" s="37" t="s">
        <v>18802</v>
      </c>
      <c r="G8455" s="38" t="s">
        <v>18803</v>
      </c>
      <c r="H8455" s="38" t="s">
        <v>18804</v>
      </c>
      <c r="I8455" s="37" t="s">
        <v>18817</v>
      </c>
      <c r="J8455" s="37" t="s">
        <v>18818</v>
      </c>
      <c r="K8455" s="32" t="s">
        <v>113</v>
      </c>
      <c r="L8455" s="89">
        <v>100</v>
      </c>
      <c r="M8455" s="37">
        <v>230000000</v>
      </c>
      <c r="N8455" s="41" t="s">
        <v>74</v>
      </c>
      <c r="O8455" s="38" t="s">
        <v>17552</v>
      </c>
      <c r="P8455" s="37" t="s">
        <v>13079</v>
      </c>
      <c r="Q8455" s="32"/>
      <c r="R8455" s="42" t="s">
        <v>17141</v>
      </c>
      <c r="S8455" s="38" t="s">
        <v>18808</v>
      </c>
      <c r="T8455" s="32"/>
      <c r="U8455" s="38"/>
      <c r="V8455" s="63"/>
      <c r="W8455" s="285"/>
      <c r="X8455" s="139">
        <v>22444.799999999999</v>
      </c>
      <c r="Y8455" s="142">
        <f t="shared" si="251"/>
        <v>25138.176000000003</v>
      </c>
      <c r="Z8455" s="32"/>
      <c r="AA8455" s="94">
        <v>2014</v>
      </c>
      <c r="AB8455" s="32"/>
      <c r="AC8455" s="98"/>
      <c r="AD8455" s="98"/>
      <c r="AE8455" s="98"/>
      <c r="AF8455" s="98"/>
      <c r="AG8455" s="98"/>
      <c r="AH8455" s="98"/>
      <c r="AI8455" s="98"/>
      <c r="AJ8455" s="98"/>
      <c r="AK8455" s="98"/>
      <c r="AL8455" s="98"/>
      <c r="AM8455" s="98"/>
      <c r="AN8455" s="98"/>
      <c r="AO8455" s="98"/>
      <c r="AP8455" s="98"/>
      <c r="AQ8455" s="98"/>
      <c r="AR8455" s="98"/>
      <c r="AS8455" s="98"/>
      <c r="AT8455" s="98"/>
      <c r="AU8455" s="98"/>
      <c r="AV8455" s="98"/>
      <c r="AW8455" s="98"/>
      <c r="AX8455" s="98"/>
      <c r="AY8455" s="98"/>
      <c r="AZ8455" s="98"/>
      <c r="BA8455" s="98"/>
      <c r="BB8455" s="98"/>
      <c r="BC8455" s="98"/>
      <c r="BD8455" s="98"/>
      <c r="BE8455" s="98"/>
      <c r="BF8455" s="98"/>
      <c r="BG8455" s="98"/>
      <c r="BH8455" s="98"/>
      <c r="BI8455" s="98"/>
      <c r="BJ8455" s="98"/>
      <c r="BK8455" s="98"/>
      <c r="BL8455" s="98"/>
      <c r="BM8455" s="98"/>
      <c r="BN8455" s="98"/>
      <c r="BO8455" s="98"/>
      <c r="BP8455" s="98"/>
      <c r="BQ8455" s="98"/>
      <c r="BR8455" s="98"/>
      <c r="BS8455" s="98"/>
      <c r="BT8455" s="98"/>
      <c r="BU8455" s="98"/>
      <c r="BV8455" s="98"/>
      <c r="BW8455" s="98"/>
      <c r="BX8455" s="98"/>
      <c r="BY8455" s="98"/>
      <c r="BZ8455" s="98"/>
      <c r="CA8455" s="98"/>
      <c r="CB8455" s="98"/>
      <c r="CC8455" s="98"/>
      <c r="CD8455" s="98"/>
      <c r="CE8455" s="98"/>
      <c r="CF8455" s="98"/>
      <c r="CG8455" s="98"/>
      <c r="CH8455" s="98"/>
      <c r="CI8455" s="98"/>
      <c r="CJ8455" s="98"/>
      <c r="CK8455" s="98"/>
      <c r="CL8455" s="98"/>
      <c r="CM8455" s="98"/>
      <c r="CN8455" s="98"/>
      <c r="CO8455" s="98"/>
      <c r="CP8455" s="98"/>
      <c r="CQ8455" s="98"/>
      <c r="CR8455" s="98"/>
      <c r="CS8455" s="98"/>
      <c r="CT8455" s="98"/>
      <c r="CU8455" s="98"/>
      <c r="CV8455" s="98"/>
      <c r="CW8455" s="98"/>
      <c r="CX8455" s="98"/>
      <c r="CY8455" s="98"/>
      <c r="CZ8455" s="98"/>
      <c r="DA8455" s="98"/>
      <c r="DB8455" s="98"/>
      <c r="DC8455" s="98"/>
      <c r="DD8455" s="98"/>
      <c r="DE8455" s="98"/>
      <c r="DF8455" s="98"/>
      <c r="DG8455" s="98"/>
      <c r="DH8455" s="98"/>
      <c r="DI8455" s="98"/>
      <c r="DJ8455" s="98"/>
      <c r="DK8455" s="98"/>
      <c r="DL8455" s="98"/>
      <c r="DM8455" s="98"/>
      <c r="DN8455" s="98"/>
      <c r="DO8455" s="98"/>
      <c r="DP8455" s="98"/>
      <c r="DQ8455" s="98"/>
      <c r="DR8455" s="98"/>
      <c r="DS8455" s="98"/>
      <c r="DT8455" s="98"/>
      <c r="DU8455" s="98"/>
      <c r="DV8455" s="98"/>
      <c r="DW8455" s="98"/>
      <c r="DX8455" s="98"/>
      <c r="DY8455" s="98"/>
      <c r="DZ8455" s="98"/>
      <c r="EA8455" s="98"/>
      <c r="EB8455" s="98"/>
      <c r="EC8455" s="98"/>
      <c r="ED8455" s="98"/>
      <c r="EE8455" s="98"/>
      <c r="EF8455" s="98"/>
      <c r="EG8455" s="98"/>
      <c r="EH8455" s="98"/>
      <c r="EI8455" s="98"/>
      <c r="EJ8455" s="98"/>
      <c r="EK8455" s="98"/>
      <c r="EL8455" s="98"/>
      <c r="EM8455" s="98"/>
      <c r="EN8455" s="98"/>
      <c r="EO8455" s="98"/>
      <c r="EP8455" s="98"/>
      <c r="EQ8455" s="98"/>
      <c r="ER8455" s="98"/>
      <c r="ES8455" s="98"/>
      <c r="ET8455" s="98"/>
      <c r="EU8455" s="98"/>
      <c r="EV8455" s="98"/>
      <c r="EW8455" s="98"/>
      <c r="EX8455" s="98"/>
      <c r="EY8455" s="98"/>
      <c r="EZ8455" s="98"/>
      <c r="FA8455" s="98"/>
      <c r="FB8455" s="98"/>
      <c r="FC8455" s="98"/>
      <c r="FD8455" s="98"/>
      <c r="FE8455" s="98"/>
      <c r="FF8455" s="98"/>
      <c r="FG8455" s="98"/>
      <c r="FH8455" s="98"/>
      <c r="FI8455" s="98"/>
      <c r="FJ8455" s="98"/>
      <c r="FK8455" s="98"/>
      <c r="FL8455" s="98"/>
      <c r="FM8455" s="98"/>
      <c r="FN8455" s="98"/>
      <c r="FO8455" s="98"/>
      <c r="FP8455" s="98"/>
      <c r="FQ8455" s="98"/>
      <c r="FR8455" s="98"/>
      <c r="FS8455" s="98"/>
      <c r="FT8455" s="98"/>
      <c r="FU8455" s="98"/>
    </row>
    <row r="8456" spans="2:177" s="46" customFormat="1" ht="38.25" customHeight="1" outlineLevel="1">
      <c r="B8456" s="32" t="s">
        <v>20498</v>
      </c>
      <c r="C8456" s="37" t="s">
        <v>66</v>
      </c>
      <c r="D8456" s="37" t="s">
        <v>18800</v>
      </c>
      <c r="E8456" s="37" t="s">
        <v>18801</v>
      </c>
      <c r="F8456" s="37" t="s">
        <v>18802</v>
      </c>
      <c r="G8456" s="38" t="s">
        <v>18803</v>
      </c>
      <c r="H8456" s="38" t="s">
        <v>18804</v>
      </c>
      <c r="I8456" s="37" t="s">
        <v>20499</v>
      </c>
      <c r="J8456" s="37" t="s">
        <v>18818</v>
      </c>
      <c r="K8456" s="32" t="s">
        <v>113</v>
      </c>
      <c r="L8456" s="89">
        <v>100</v>
      </c>
      <c r="M8456" s="37">
        <v>230000000</v>
      </c>
      <c r="N8456" s="41" t="s">
        <v>74</v>
      </c>
      <c r="O8456" s="38" t="s">
        <v>17552</v>
      </c>
      <c r="P8456" s="37" t="s">
        <v>13079</v>
      </c>
      <c r="Q8456" s="32"/>
      <c r="R8456" s="42" t="s">
        <v>17141</v>
      </c>
      <c r="S8456" s="38" t="s">
        <v>18808</v>
      </c>
      <c r="T8456" s="32"/>
      <c r="U8456" s="38"/>
      <c r="V8456" s="63"/>
      <c r="W8456" s="285"/>
      <c r="X8456" s="139">
        <v>36252</v>
      </c>
      <c r="Y8456" s="142">
        <f t="shared" si="251"/>
        <v>40602.240000000005</v>
      </c>
      <c r="Z8456" s="32"/>
      <c r="AA8456" s="94">
        <v>2014</v>
      </c>
      <c r="AB8456" s="32"/>
      <c r="AC8456" s="98"/>
      <c r="AD8456" s="98"/>
      <c r="AE8456" s="98"/>
      <c r="AF8456" s="98"/>
      <c r="AG8456" s="98"/>
      <c r="AH8456" s="98"/>
      <c r="AI8456" s="98"/>
      <c r="AJ8456" s="98"/>
      <c r="AK8456" s="98"/>
      <c r="AL8456" s="98"/>
      <c r="AM8456" s="98"/>
      <c r="AN8456" s="98"/>
      <c r="AO8456" s="98"/>
      <c r="AP8456" s="98"/>
      <c r="AQ8456" s="98"/>
      <c r="AR8456" s="98"/>
      <c r="AS8456" s="98"/>
      <c r="AT8456" s="98"/>
      <c r="AU8456" s="98"/>
      <c r="AV8456" s="98"/>
      <c r="AW8456" s="98"/>
      <c r="AX8456" s="98"/>
      <c r="AY8456" s="98"/>
      <c r="AZ8456" s="98"/>
      <c r="BA8456" s="98"/>
      <c r="BB8456" s="98"/>
      <c r="BC8456" s="98"/>
      <c r="BD8456" s="98"/>
      <c r="BE8456" s="98"/>
      <c r="BF8456" s="98"/>
      <c r="BG8456" s="98"/>
      <c r="BH8456" s="98"/>
      <c r="BI8456" s="98"/>
      <c r="BJ8456" s="98"/>
      <c r="BK8456" s="98"/>
      <c r="BL8456" s="98"/>
      <c r="BM8456" s="98"/>
      <c r="BN8456" s="98"/>
      <c r="BO8456" s="98"/>
      <c r="BP8456" s="98"/>
      <c r="BQ8456" s="98"/>
      <c r="BR8456" s="98"/>
      <c r="BS8456" s="98"/>
      <c r="BT8456" s="98"/>
      <c r="BU8456" s="98"/>
      <c r="BV8456" s="98"/>
      <c r="BW8456" s="98"/>
      <c r="BX8456" s="98"/>
      <c r="BY8456" s="98"/>
      <c r="BZ8456" s="98"/>
      <c r="CA8456" s="98"/>
      <c r="CB8456" s="98"/>
      <c r="CC8456" s="98"/>
      <c r="CD8456" s="98"/>
      <c r="CE8456" s="98"/>
      <c r="CF8456" s="98"/>
      <c r="CG8456" s="98"/>
      <c r="CH8456" s="98"/>
      <c r="CI8456" s="98"/>
      <c r="CJ8456" s="98"/>
      <c r="CK8456" s="98"/>
      <c r="CL8456" s="98"/>
      <c r="CM8456" s="98"/>
      <c r="CN8456" s="98"/>
      <c r="CO8456" s="98"/>
      <c r="CP8456" s="98"/>
      <c r="CQ8456" s="98"/>
      <c r="CR8456" s="98"/>
      <c r="CS8456" s="98"/>
      <c r="CT8456" s="98"/>
      <c r="CU8456" s="98"/>
      <c r="CV8456" s="98"/>
      <c r="CW8456" s="98"/>
      <c r="CX8456" s="98"/>
      <c r="CY8456" s="98"/>
      <c r="CZ8456" s="98"/>
      <c r="DA8456" s="98"/>
      <c r="DB8456" s="98"/>
      <c r="DC8456" s="98"/>
      <c r="DD8456" s="98"/>
      <c r="DE8456" s="98"/>
      <c r="DF8456" s="98"/>
      <c r="DG8456" s="98"/>
      <c r="DH8456" s="98"/>
      <c r="DI8456" s="98"/>
      <c r="DJ8456" s="98"/>
      <c r="DK8456" s="98"/>
      <c r="DL8456" s="98"/>
      <c r="DM8456" s="98"/>
      <c r="DN8456" s="98"/>
      <c r="DO8456" s="98"/>
      <c r="DP8456" s="98"/>
      <c r="DQ8456" s="98"/>
      <c r="DR8456" s="98"/>
      <c r="DS8456" s="98"/>
      <c r="DT8456" s="98"/>
      <c r="DU8456" s="98"/>
      <c r="DV8456" s="98"/>
      <c r="DW8456" s="98"/>
      <c r="DX8456" s="98"/>
      <c r="DY8456" s="98"/>
      <c r="DZ8456" s="98"/>
      <c r="EA8456" s="98"/>
      <c r="EB8456" s="98"/>
      <c r="EC8456" s="98"/>
      <c r="ED8456" s="98"/>
      <c r="EE8456" s="98"/>
      <c r="EF8456" s="98"/>
      <c r="EG8456" s="98"/>
      <c r="EH8456" s="98"/>
      <c r="EI8456" s="98"/>
      <c r="EJ8456" s="98"/>
      <c r="EK8456" s="98"/>
      <c r="EL8456" s="98"/>
      <c r="EM8456" s="98"/>
      <c r="EN8456" s="98"/>
      <c r="EO8456" s="98"/>
      <c r="EP8456" s="98"/>
      <c r="EQ8456" s="98"/>
      <c r="ER8456" s="98"/>
      <c r="ES8456" s="98"/>
      <c r="ET8456" s="98"/>
      <c r="EU8456" s="98"/>
      <c r="EV8456" s="98"/>
      <c r="EW8456" s="98"/>
      <c r="EX8456" s="98"/>
      <c r="EY8456" s="98"/>
      <c r="EZ8456" s="98"/>
      <c r="FA8456" s="98"/>
      <c r="FB8456" s="98"/>
      <c r="FC8456" s="98"/>
      <c r="FD8456" s="98"/>
      <c r="FE8456" s="98"/>
      <c r="FF8456" s="98"/>
      <c r="FG8456" s="98"/>
      <c r="FH8456" s="98"/>
      <c r="FI8456" s="98"/>
      <c r="FJ8456" s="98"/>
      <c r="FK8456" s="98"/>
      <c r="FL8456" s="98"/>
      <c r="FM8456" s="98"/>
      <c r="FN8456" s="98"/>
      <c r="FO8456" s="98"/>
      <c r="FP8456" s="98"/>
      <c r="FQ8456" s="98"/>
      <c r="FR8456" s="98"/>
      <c r="FS8456" s="98"/>
      <c r="FT8456" s="98"/>
      <c r="FU8456" s="98"/>
    </row>
    <row r="8457" spans="2:177" s="46" customFormat="1" ht="38.25" customHeight="1" outlineLevel="1">
      <c r="B8457" s="32" t="s">
        <v>20500</v>
      </c>
      <c r="C8457" s="38" t="s">
        <v>66</v>
      </c>
      <c r="D8457" s="144" t="s">
        <v>19706</v>
      </c>
      <c r="E8457" s="254" t="s">
        <v>19707</v>
      </c>
      <c r="F8457" s="161" t="s">
        <v>19708</v>
      </c>
      <c r="G8457" s="254" t="s">
        <v>19709</v>
      </c>
      <c r="H8457" s="161" t="s">
        <v>19710</v>
      </c>
      <c r="I8457" s="38" t="s">
        <v>20501</v>
      </c>
      <c r="J8457" s="38" t="s">
        <v>20502</v>
      </c>
      <c r="K8457" s="38" t="s">
        <v>113</v>
      </c>
      <c r="L8457" s="38">
        <v>100</v>
      </c>
      <c r="M8457" s="61">
        <v>230000000</v>
      </c>
      <c r="N8457" s="41" t="s">
        <v>74</v>
      </c>
      <c r="O8457" s="37" t="s">
        <v>19717</v>
      </c>
      <c r="P8457" s="38" t="s">
        <v>13079</v>
      </c>
      <c r="Q8457" s="38"/>
      <c r="R8457" s="37" t="s">
        <v>19717</v>
      </c>
      <c r="S8457" s="147" t="s">
        <v>17324</v>
      </c>
      <c r="T8457" s="38"/>
      <c r="U8457" s="37"/>
      <c r="V8457" s="152"/>
      <c r="W8457" s="34"/>
      <c r="X8457" s="34">
        <v>600000</v>
      </c>
      <c r="Y8457" s="142">
        <f t="shared" si="251"/>
        <v>672000.00000000012</v>
      </c>
      <c r="Z8457" s="38"/>
      <c r="AA8457" s="37">
        <v>2014</v>
      </c>
      <c r="AB8457" s="38"/>
      <c r="AC8457" s="98"/>
      <c r="AD8457" s="98"/>
      <c r="AE8457" s="98"/>
      <c r="AF8457" s="98"/>
      <c r="AG8457" s="98"/>
      <c r="AH8457" s="98"/>
      <c r="AI8457" s="98"/>
      <c r="AJ8457" s="98"/>
      <c r="AK8457" s="98"/>
      <c r="AL8457" s="98"/>
      <c r="AM8457" s="98"/>
      <c r="AN8457" s="98"/>
      <c r="AO8457" s="98"/>
      <c r="AP8457" s="98"/>
      <c r="AQ8457" s="98"/>
      <c r="AR8457" s="98"/>
      <c r="AS8457" s="98"/>
      <c r="AT8457" s="98"/>
      <c r="AU8457" s="98"/>
      <c r="AV8457" s="98"/>
      <c r="AW8457" s="98"/>
      <c r="AX8457" s="98"/>
      <c r="AY8457" s="98"/>
      <c r="AZ8457" s="98"/>
      <c r="BA8457" s="98"/>
      <c r="BB8457" s="98"/>
      <c r="BC8457" s="98"/>
      <c r="BD8457" s="98"/>
      <c r="BE8457" s="98"/>
      <c r="BF8457" s="98"/>
      <c r="BG8457" s="98"/>
      <c r="BH8457" s="98"/>
      <c r="BI8457" s="98"/>
      <c r="BJ8457" s="98"/>
      <c r="BK8457" s="98"/>
      <c r="BL8457" s="98"/>
      <c r="BM8457" s="98"/>
      <c r="BN8457" s="98"/>
      <c r="BO8457" s="98"/>
      <c r="BP8457" s="98"/>
      <c r="BQ8457" s="98"/>
      <c r="BR8457" s="98"/>
      <c r="BS8457" s="98"/>
      <c r="BT8457" s="98"/>
      <c r="BU8457" s="98"/>
      <c r="BV8457" s="98"/>
      <c r="BW8457" s="98"/>
      <c r="BX8457" s="98"/>
      <c r="BY8457" s="98"/>
      <c r="BZ8457" s="98"/>
      <c r="CA8457" s="98"/>
      <c r="CB8457" s="98"/>
      <c r="CC8457" s="98"/>
      <c r="CD8457" s="98"/>
      <c r="CE8457" s="98"/>
      <c r="CF8457" s="98"/>
      <c r="CG8457" s="98"/>
      <c r="CH8457" s="98"/>
      <c r="CI8457" s="98"/>
      <c r="CJ8457" s="98"/>
      <c r="CK8457" s="98"/>
      <c r="CL8457" s="98"/>
      <c r="CM8457" s="98"/>
      <c r="CN8457" s="98"/>
      <c r="CO8457" s="98"/>
      <c r="CP8457" s="98"/>
      <c r="CQ8457" s="98"/>
      <c r="CR8457" s="98"/>
      <c r="CS8457" s="98"/>
      <c r="CT8457" s="98"/>
      <c r="CU8457" s="98"/>
      <c r="CV8457" s="98"/>
      <c r="CW8457" s="98"/>
      <c r="CX8457" s="98"/>
      <c r="CY8457" s="98"/>
      <c r="CZ8457" s="98"/>
      <c r="DA8457" s="98"/>
      <c r="DB8457" s="98"/>
      <c r="DC8457" s="98"/>
      <c r="DD8457" s="98"/>
      <c r="DE8457" s="98"/>
      <c r="DF8457" s="98"/>
      <c r="DG8457" s="98"/>
      <c r="DH8457" s="98"/>
      <c r="DI8457" s="98"/>
      <c r="DJ8457" s="98"/>
      <c r="DK8457" s="98"/>
      <c r="DL8457" s="98"/>
      <c r="DM8457" s="98"/>
      <c r="DN8457" s="98"/>
      <c r="DO8457" s="98"/>
      <c r="DP8457" s="98"/>
      <c r="DQ8457" s="98"/>
      <c r="DR8457" s="98"/>
      <c r="DS8457" s="98"/>
      <c r="DT8457" s="98"/>
      <c r="DU8457" s="98"/>
      <c r="DV8457" s="98"/>
      <c r="DW8457" s="98"/>
      <c r="DX8457" s="98"/>
      <c r="DY8457" s="98"/>
      <c r="DZ8457" s="98"/>
      <c r="EA8457" s="98"/>
      <c r="EB8457" s="98"/>
      <c r="EC8457" s="98"/>
      <c r="ED8457" s="98"/>
      <c r="EE8457" s="98"/>
      <c r="EF8457" s="98"/>
      <c r="EG8457" s="98"/>
      <c r="EH8457" s="98"/>
      <c r="EI8457" s="98"/>
      <c r="EJ8457" s="98"/>
      <c r="EK8457" s="98"/>
      <c r="EL8457" s="98"/>
      <c r="EM8457" s="98"/>
      <c r="EN8457" s="98"/>
      <c r="EO8457" s="98"/>
      <c r="EP8457" s="98"/>
      <c r="EQ8457" s="98"/>
      <c r="ER8457" s="98"/>
      <c r="ES8457" s="98"/>
      <c r="ET8457" s="98"/>
      <c r="EU8457" s="98"/>
      <c r="EV8457" s="98"/>
      <c r="EW8457" s="98"/>
      <c r="EX8457" s="98"/>
      <c r="EY8457" s="98"/>
      <c r="EZ8457" s="98"/>
      <c r="FA8457" s="98"/>
      <c r="FB8457" s="98"/>
      <c r="FC8457" s="98"/>
      <c r="FD8457" s="98"/>
      <c r="FE8457" s="98"/>
      <c r="FF8457" s="98"/>
      <c r="FG8457" s="98"/>
      <c r="FH8457" s="98"/>
      <c r="FI8457" s="98"/>
      <c r="FJ8457" s="98"/>
      <c r="FK8457" s="98"/>
      <c r="FL8457" s="98"/>
      <c r="FM8457" s="98"/>
      <c r="FN8457" s="98"/>
      <c r="FO8457" s="98"/>
      <c r="FP8457" s="98"/>
      <c r="FQ8457" s="98"/>
      <c r="FR8457" s="98"/>
      <c r="FS8457" s="98"/>
      <c r="FT8457" s="98"/>
      <c r="FU8457" s="98"/>
    </row>
    <row r="8458" spans="2:177" s="46" customFormat="1" ht="89.25" customHeight="1" outlineLevel="1">
      <c r="B8458" s="32" t="s">
        <v>20503</v>
      </c>
      <c r="C8458" s="38" t="s">
        <v>66</v>
      </c>
      <c r="D8458" s="144" t="s">
        <v>19706</v>
      </c>
      <c r="E8458" s="254" t="s">
        <v>19707</v>
      </c>
      <c r="F8458" s="161" t="s">
        <v>19708</v>
      </c>
      <c r="G8458" s="254" t="s">
        <v>19709</v>
      </c>
      <c r="H8458" s="161" t="s">
        <v>19710</v>
      </c>
      <c r="I8458" s="38" t="s">
        <v>20504</v>
      </c>
      <c r="J8458" s="38" t="s">
        <v>20505</v>
      </c>
      <c r="K8458" s="38" t="s">
        <v>113</v>
      </c>
      <c r="L8458" s="38">
        <v>100</v>
      </c>
      <c r="M8458" s="61">
        <v>230000000</v>
      </c>
      <c r="N8458" s="41" t="s">
        <v>74</v>
      </c>
      <c r="O8458" s="37" t="s">
        <v>19717</v>
      </c>
      <c r="P8458" s="38" t="s">
        <v>13079</v>
      </c>
      <c r="Q8458" s="38"/>
      <c r="R8458" s="37" t="s">
        <v>19717</v>
      </c>
      <c r="S8458" s="147" t="s">
        <v>17324</v>
      </c>
      <c r="T8458" s="38"/>
      <c r="U8458" s="37"/>
      <c r="V8458" s="152"/>
      <c r="W8458" s="34"/>
      <c r="X8458" s="34">
        <v>600000</v>
      </c>
      <c r="Y8458" s="142">
        <f t="shared" si="251"/>
        <v>672000.00000000012</v>
      </c>
      <c r="Z8458" s="38"/>
      <c r="AA8458" s="37">
        <v>2014</v>
      </c>
      <c r="AB8458" s="38"/>
      <c r="AC8458" s="98"/>
      <c r="AD8458" s="98"/>
      <c r="AE8458" s="98"/>
      <c r="AF8458" s="98"/>
      <c r="AG8458" s="98"/>
      <c r="AH8458" s="98"/>
      <c r="AI8458" s="98"/>
      <c r="AJ8458" s="98"/>
      <c r="AK8458" s="98"/>
      <c r="AL8458" s="98"/>
      <c r="AM8458" s="98"/>
      <c r="AN8458" s="98"/>
      <c r="AO8458" s="98"/>
      <c r="AP8458" s="98"/>
      <c r="AQ8458" s="98"/>
      <c r="AR8458" s="98"/>
      <c r="AS8458" s="98"/>
      <c r="AT8458" s="98"/>
      <c r="AU8458" s="98"/>
      <c r="AV8458" s="98"/>
      <c r="AW8458" s="98"/>
      <c r="AX8458" s="98"/>
      <c r="AY8458" s="98"/>
      <c r="AZ8458" s="98"/>
      <c r="BA8458" s="98"/>
      <c r="BB8458" s="98"/>
      <c r="BC8458" s="98"/>
      <c r="BD8458" s="98"/>
      <c r="BE8458" s="98"/>
      <c r="BF8458" s="98"/>
      <c r="BG8458" s="98"/>
      <c r="BH8458" s="98"/>
      <c r="BI8458" s="98"/>
      <c r="BJ8458" s="98"/>
      <c r="BK8458" s="98"/>
      <c r="BL8458" s="98"/>
      <c r="BM8458" s="98"/>
      <c r="BN8458" s="98"/>
      <c r="BO8458" s="98"/>
      <c r="BP8458" s="98"/>
      <c r="BQ8458" s="98"/>
      <c r="BR8458" s="98"/>
      <c r="BS8458" s="98"/>
      <c r="BT8458" s="98"/>
      <c r="BU8458" s="98"/>
      <c r="BV8458" s="98"/>
      <c r="BW8458" s="98"/>
      <c r="BX8458" s="98"/>
      <c r="BY8458" s="98"/>
      <c r="BZ8458" s="98"/>
      <c r="CA8458" s="98"/>
      <c r="CB8458" s="98"/>
      <c r="CC8458" s="98"/>
      <c r="CD8458" s="98"/>
      <c r="CE8458" s="98"/>
      <c r="CF8458" s="98"/>
      <c r="CG8458" s="98"/>
      <c r="CH8458" s="98"/>
      <c r="CI8458" s="98"/>
      <c r="CJ8458" s="98"/>
      <c r="CK8458" s="98"/>
      <c r="CL8458" s="98"/>
      <c r="CM8458" s="98"/>
      <c r="CN8458" s="98"/>
      <c r="CO8458" s="98"/>
      <c r="CP8458" s="98"/>
      <c r="CQ8458" s="98"/>
      <c r="CR8458" s="98"/>
      <c r="CS8458" s="98"/>
      <c r="CT8458" s="98"/>
      <c r="CU8458" s="98"/>
      <c r="CV8458" s="98"/>
      <c r="CW8458" s="98"/>
      <c r="CX8458" s="98"/>
      <c r="CY8458" s="98"/>
      <c r="CZ8458" s="98"/>
      <c r="DA8458" s="98"/>
      <c r="DB8458" s="98"/>
      <c r="DC8458" s="98"/>
      <c r="DD8458" s="98"/>
      <c r="DE8458" s="98"/>
      <c r="DF8458" s="98"/>
      <c r="DG8458" s="98"/>
      <c r="DH8458" s="98"/>
      <c r="DI8458" s="98"/>
      <c r="DJ8458" s="98"/>
      <c r="DK8458" s="98"/>
      <c r="DL8458" s="98"/>
      <c r="DM8458" s="98"/>
      <c r="DN8458" s="98"/>
      <c r="DO8458" s="98"/>
      <c r="DP8458" s="98"/>
      <c r="DQ8458" s="98"/>
      <c r="DR8458" s="98"/>
      <c r="DS8458" s="98"/>
      <c r="DT8458" s="98"/>
      <c r="DU8458" s="98"/>
      <c r="DV8458" s="98"/>
      <c r="DW8458" s="98"/>
      <c r="DX8458" s="98"/>
      <c r="DY8458" s="98"/>
      <c r="DZ8458" s="98"/>
      <c r="EA8458" s="98"/>
      <c r="EB8458" s="98"/>
      <c r="EC8458" s="98"/>
      <c r="ED8458" s="98"/>
      <c r="EE8458" s="98"/>
      <c r="EF8458" s="98"/>
      <c r="EG8458" s="98"/>
      <c r="EH8458" s="98"/>
      <c r="EI8458" s="98"/>
      <c r="EJ8458" s="98"/>
      <c r="EK8458" s="98"/>
      <c r="EL8458" s="98"/>
      <c r="EM8458" s="98"/>
      <c r="EN8458" s="98"/>
      <c r="EO8458" s="98"/>
      <c r="EP8458" s="98"/>
      <c r="EQ8458" s="98"/>
      <c r="ER8458" s="98"/>
      <c r="ES8458" s="98"/>
      <c r="ET8458" s="98"/>
      <c r="EU8458" s="98"/>
      <c r="EV8458" s="98"/>
      <c r="EW8458" s="98"/>
      <c r="EX8458" s="98"/>
      <c r="EY8458" s="98"/>
      <c r="EZ8458" s="98"/>
      <c r="FA8458" s="98"/>
      <c r="FB8458" s="98"/>
      <c r="FC8458" s="98"/>
      <c r="FD8458" s="98"/>
      <c r="FE8458" s="98"/>
      <c r="FF8458" s="98"/>
      <c r="FG8458" s="98"/>
      <c r="FH8458" s="98"/>
      <c r="FI8458" s="98"/>
      <c r="FJ8458" s="98"/>
      <c r="FK8458" s="98"/>
      <c r="FL8458" s="98"/>
      <c r="FM8458" s="98"/>
      <c r="FN8458" s="98"/>
      <c r="FO8458" s="98"/>
      <c r="FP8458" s="98"/>
      <c r="FQ8458" s="98"/>
      <c r="FR8458" s="98"/>
      <c r="FS8458" s="98"/>
      <c r="FT8458" s="98"/>
      <c r="FU8458" s="98"/>
    </row>
    <row r="8459" spans="2:177" s="46" customFormat="1" ht="89.25" customHeight="1" outlineLevel="1">
      <c r="B8459" s="32" t="s">
        <v>20506</v>
      </c>
      <c r="C8459" s="38" t="s">
        <v>66</v>
      </c>
      <c r="D8459" s="144" t="s">
        <v>19706</v>
      </c>
      <c r="E8459" s="254" t="s">
        <v>19707</v>
      </c>
      <c r="F8459" s="161" t="s">
        <v>19708</v>
      </c>
      <c r="G8459" s="254" t="s">
        <v>19709</v>
      </c>
      <c r="H8459" s="161" t="s">
        <v>19710</v>
      </c>
      <c r="I8459" s="38" t="s">
        <v>20507</v>
      </c>
      <c r="J8459" s="38" t="s">
        <v>20508</v>
      </c>
      <c r="K8459" s="38" t="s">
        <v>113</v>
      </c>
      <c r="L8459" s="38">
        <v>100</v>
      </c>
      <c r="M8459" s="61">
        <v>230000000</v>
      </c>
      <c r="N8459" s="41" t="s">
        <v>74</v>
      </c>
      <c r="O8459" s="37" t="s">
        <v>19717</v>
      </c>
      <c r="P8459" s="38" t="s">
        <v>13079</v>
      </c>
      <c r="Q8459" s="38"/>
      <c r="R8459" s="37" t="s">
        <v>19717</v>
      </c>
      <c r="S8459" s="147" t="s">
        <v>17324</v>
      </c>
      <c r="T8459" s="38"/>
      <c r="U8459" s="37"/>
      <c r="V8459" s="152"/>
      <c r="W8459" s="34"/>
      <c r="X8459" s="34">
        <v>600000</v>
      </c>
      <c r="Y8459" s="142">
        <f t="shared" si="251"/>
        <v>672000.00000000012</v>
      </c>
      <c r="Z8459" s="38"/>
      <c r="AA8459" s="37">
        <v>2014</v>
      </c>
      <c r="AB8459" s="38"/>
      <c r="AC8459" s="98"/>
      <c r="AD8459" s="98"/>
      <c r="AE8459" s="98"/>
      <c r="AF8459" s="98"/>
      <c r="AG8459" s="98"/>
      <c r="AH8459" s="98"/>
      <c r="AI8459" s="98"/>
      <c r="AJ8459" s="98"/>
      <c r="AK8459" s="98"/>
      <c r="AL8459" s="98"/>
      <c r="AM8459" s="98"/>
      <c r="AN8459" s="98"/>
      <c r="AO8459" s="98"/>
      <c r="AP8459" s="98"/>
      <c r="AQ8459" s="98"/>
      <c r="AR8459" s="98"/>
      <c r="AS8459" s="98"/>
      <c r="AT8459" s="98"/>
      <c r="AU8459" s="98"/>
      <c r="AV8459" s="98"/>
      <c r="AW8459" s="98"/>
      <c r="AX8459" s="98"/>
      <c r="AY8459" s="98"/>
      <c r="AZ8459" s="98"/>
      <c r="BA8459" s="98"/>
      <c r="BB8459" s="98"/>
      <c r="BC8459" s="98"/>
      <c r="BD8459" s="98"/>
      <c r="BE8459" s="98"/>
      <c r="BF8459" s="98"/>
      <c r="BG8459" s="98"/>
      <c r="BH8459" s="98"/>
      <c r="BI8459" s="98"/>
      <c r="BJ8459" s="98"/>
      <c r="BK8459" s="98"/>
      <c r="BL8459" s="98"/>
      <c r="BM8459" s="98"/>
      <c r="BN8459" s="98"/>
      <c r="BO8459" s="98"/>
      <c r="BP8459" s="98"/>
      <c r="BQ8459" s="98"/>
      <c r="BR8459" s="98"/>
      <c r="BS8459" s="98"/>
      <c r="BT8459" s="98"/>
      <c r="BU8459" s="98"/>
      <c r="BV8459" s="98"/>
      <c r="BW8459" s="98"/>
      <c r="BX8459" s="98"/>
      <c r="BY8459" s="98"/>
      <c r="BZ8459" s="98"/>
      <c r="CA8459" s="98"/>
      <c r="CB8459" s="98"/>
      <c r="CC8459" s="98"/>
      <c r="CD8459" s="98"/>
      <c r="CE8459" s="98"/>
      <c r="CF8459" s="98"/>
      <c r="CG8459" s="98"/>
      <c r="CH8459" s="98"/>
      <c r="CI8459" s="98"/>
      <c r="CJ8459" s="98"/>
      <c r="CK8459" s="98"/>
      <c r="CL8459" s="98"/>
      <c r="CM8459" s="98"/>
      <c r="CN8459" s="98"/>
      <c r="CO8459" s="98"/>
      <c r="CP8459" s="98"/>
      <c r="CQ8459" s="98"/>
      <c r="CR8459" s="98"/>
      <c r="CS8459" s="98"/>
      <c r="CT8459" s="98"/>
      <c r="CU8459" s="98"/>
      <c r="CV8459" s="98"/>
      <c r="CW8459" s="98"/>
      <c r="CX8459" s="98"/>
      <c r="CY8459" s="98"/>
      <c r="CZ8459" s="98"/>
      <c r="DA8459" s="98"/>
      <c r="DB8459" s="98"/>
      <c r="DC8459" s="98"/>
      <c r="DD8459" s="98"/>
      <c r="DE8459" s="98"/>
      <c r="DF8459" s="98"/>
      <c r="DG8459" s="98"/>
      <c r="DH8459" s="98"/>
      <c r="DI8459" s="98"/>
      <c r="DJ8459" s="98"/>
      <c r="DK8459" s="98"/>
      <c r="DL8459" s="98"/>
      <c r="DM8459" s="98"/>
      <c r="DN8459" s="98"/>
      <c r="DO8459" s="98"/>
      <c r="DP8459" s="98"/>
      <c r="DQ8459" s="98"/>
      <c r="DR8459" s="98"/>
      <c r="DS8459" s="98"/>
      <c r="DT8459" s="98"/>
      <c r="DU8459" s="98"/>
      <c r="DV8459" s="98"/>
      <c r="DW8459" s="98"/>
      <c r="DX8459" s="98"/>
      <c r="DY8459" s="98"/>
      <c r="DZ8459" s="98"/>
      <c r="EA8459" s="98"/>
      <c r="EB8459" s="98"/>
      <c r="EC8459" s="98"/>
      <c r="ED8459" s="98"/>
      <c r="EE8459" s="98"/>
      <c r="EF8459" s="98"/>
      <c r="EG8459" s="98"/>
      <c r="EH8459" s="98"/>
      <c r="EI8459" s="98"/>
      <c r="EJ8459" s="98"/>
      <c r="EK8459" s="98"/>
      <c r="EL8459" s="98"/>
      <c r="EM8459" s="98"/>
      <c r="EN8459" s="98"/>
      <c r="EO8459" s="98"/>
      <c r="EP8459" s="98"/>
      <c r="EQ8459" s="98"/>
      <c r="ER8459" s="98"/>
      <c r="ES8459" s="98"/>
      <c r="ET8459" s="98"/>
      <c r="EU8459" s="98"/>
      <c r="EV8459" s="98"/>
      <c r="EW8459" s="98"/>
      <c r="EX8459" s="98"/>
      <c r="EY8459" s="98"/>
      <c r="EZ8459" s="98"/>
      <c r="FA8459" s="98"/>
      <c r="FB8459" s="98"/>
      <c r="FC8459" s="98"/>
      <c r="FD8459" s="98"/>
      <c r="FE8459" s="98"/>
      <c r="FF8459" s="98"/>
      <c r="FG8459" s="98"/>
      <c r="FH8459" s="98"/>
      <c r="FI8459" s="98"/>
      <c r="FJ8459" s="98"/>
      <c r="FK8459" s="98"/>
      <c r="FL8459" s="98"/>
      <c r="FM8459" s="98"/>
      <c r="FN8459" s="98"/>
      <c r="FO8459" s="98"/>
      <c r="FP8459" s="98"/>
      <c r="FQ8459" s="98"/>
      <c r="FR8459" s="98"/>
      <c r="FS8459" s="98"/>
      <c r="FT8459" s="98"/>
      <c r="FU8459" s="98"/>
    </row>
    <row r="8460" spans="2:177" s="46" customFormat="1" ht="51" customHeight="1" outlineLevel="1">
      <c r="B8460" s="32" t="s">
        <v>20509</v>
      </c>
      <c r="C8460" s="38" t="s">
        <v>66</v>
      </c>
      <c r="D8460" s="144" t="s">
        <v>19706</v>
      </c>
      <c r="E8460" s="254" t="s">
        <v>19707</v>
      </c>
      <c r="F8460" s="161" t="s">
        <v>19708</v>
      </c>
      <c r="G8460" s="254" t="s">
        <v>19709</v>
      </c>
      <c r="H8460" s="161" t="s">
        <v>19710</v>
      </c>
      <c r="I8460" s="38" t="s">
        <v>20510</v>
      </c>
      <c r="J8460" s="38" t="s">
        <v>20511</v>
      </c>
      <c r="K8460" s="38" t="s">
        <v>113</v>
      </c>
      <c r="L8460" s="38">
        <v>100</v>
      </c>
      <c r="M8460" s="61">
        <v>230000000</v>
      </c>
      <c r="N8460" s="41" t="s">
        <v>74</v>
      </c>
      <c r="O8460" s="37" t="s">
        <v>19717</v>
      </c>
      <c r="P8460" s="38" t="s">
        <v>13079</v>
      </c>
      <c r="Q8460" s="38"/>
      <c r="R8460" s="37" t="s">
        <v>4627</v>
      </c>
      <c r="S8460" s="147" t="s">
        <v>17324</v>
      </c>
      <c r="T8460" s="38"/>
      <c r="U8460" s="37"/>
      <c r="V8460" s="152"/>
      <c r="W8460" s="34"/>
      <c r="X8460" s="34">
        <v>600000</v>
      </c>
      <c r="Y8460" s="142">
        <f t="shared" si="251"/>
        <v>672000.00000000012</v>
      </c>
      <c r="Z8460" s="38"/>
      <c r="AA8460" s="37">
        <v>2014</v>
      </c>
      <c r="AB8460" s="38"/>
      <c r="AC8460" s="98"/>
      <c r="AD8460" s="98"/>
      <c r="AE8460" s="98"/>
      <c r="AF8460" s="98"/>
      <c r="AG8460" s="98"/>
      <c r="AH8460" s="98"/>
      <c r="AI8460" s="98"/>
      <c r="AJ8460" s="98"/>
      <c r="AK8460" s="98"/>
      <c r="AL8460" s="98"/>
      <c r="AM8460" s="98"/>
      <c r="AN8460" s="98"/>
      <c r="AO8460" s="98"/>
      <c r="AP8460" s="98"/>
      <c r="AQ8460" s="98"/>
      <c r="AR8460" s="98"/>
      <c r="AS8460" s="98"/>
      <c r="AT8460" s="98"/>
      <c r="AU8460" s="98"/>
      <c r="AV8460" s="98"/>
      <c r="AW8460" s="98"/>
      <c r="AX8460" s="98"/>
      <c r="AY8460" s="98"/>
      <c r="AZ8460" s="98"/>
      <c r="BA8460" s="98"/>
      <c r="BB8460" s="98"/>
      <c r="BC8460" s="98"/>
      <c r="BD8460" s="98"/>
      <c r="BE8460" s="98"/>
      <c r="BF8460" s="98"/>
      <c r="BG8460" s="98"/>
      <c r="BH8460" s="98"/>
      <c r="BI8460" s="98"/>
      <c r="BJ8460" s="98"/>
      <c r="BK8460" s="98"/>
      <c r="BL8460" s="98"/>
      <c r="BM8460" s="98"/>
      <c r="BN8460" s="98"/>
      <c r="BO8460" s="98"/>
      <c r="BP8460" s="98"/>
      <c r="BQ8460" s="98"/>
      <c r="BR8460" s="98"/>
      <c r="BS8460" s="98"/>
      <c r="BT8460" s="98"/>
      <c r="BU8460" s="98"/>
      <c r="BV8460" s="98"/>
      <c r="BW8460" s="98"/>
      <c r="BX8460" s="98"/>
      <c r="BY8460" s="98"/>
      <c r="BZ8460" s="98"/>
      <c r="CA8460" s="98"/>
      <c r="CB8460" s="98"/>
      <c r="CC8460" s="98"/>
      <c r="CD8460" s="98"/>
      <c r="CE8460" s="98"/>
      <c r="CF8460" s="98"/>
      <c r="CG8460" s="98"/>
      <c r="CH8460" s="98"/>
      <c r="CI8460" s="98"/>
      <c r="CJ8460" s="98"/>
      <c r="CK8460" s="98"/>
      <c r="CL8460" s="98"/>
      <c r="CM8460" s="98"/>
      <c r="CN8460" s="98"/>
      <c r="CO8460" s="98"/>
      <c r="CP8460" s="98"/>
      <c r="CQ8460" s="98"/>
      <c r="CR8460" s="98"/>
      <c r="CS8460" s="98"/>
      <c r="CT8460" s="98"/>
      <c r="CU8460" s="98"/>
      <c r="CV8460" s="98"/>
      <c r="CW8460" s="98"/>
      <c r="CX8460" s="98"/>
      <c r="CY8460" s="98"/>
      <c r="CZ8460" s="98"/>
      <c r="DA8460" s="98"/>
      <c r="DB8460" s="98"/>
      <c r="DC8460" s="98"/>
      <c r="DD8460" s="98"/>
      <c r="DE8460" s="98"/>
      <c r="DF8460" s="98"/>
      <c r="DG8460" s="98"/>
      <c r="DH8460" s="98"/>
      <c r="DI8460" s="98"/>
      <c r="DJ8460" s="98"/>
      <c r="DK8460" s="98"/>
      <c r="DL8460" s="98"/>
      <c r="DM8460" s="98"/>
      <c r="DN8460" s="98"/>
      <c r="DO8460" s="98"/>
      <c r="DP8460" s="98"/>
      <c r="DQ8460" s="98"/>
      <c r="DR8460" s="98"/>
      <c r="DS8460" s="98"/>
      <c r="DT8460" s="98"/>
      <c r="DU8460" s="98"/>
      <c r="DV8460" s="98"/>
      <c r="DW8460" s="98"/>
      <c r="DX8460" s="98"/>
      <c r="DY8460" s="98"/>
      <c r="DZ8460" s="98"/>
      <c r="EA8460" s="98"/>
      <c r="EB8460" s="98"/>
      <c r="EC8460" s="98"/>
      <c r="ED8460" s="98"/>
      <c r="EE8460" s="98"/>
      <c r="EF8460" s="98"/>
      <c r="EG8460" s="98"/>
      <c r="EH8460" s="98"/>
      <c r="EI8460" s="98"/>
      <c r="EJ8460" s="98"/>
      <c r="EK8460" s="98"/>
      <c r="EL8460" s="98"/>
      <c r="EM8460" s="98"/>
      <c r="EN8460" s="98"/>
      <c r="EO8460" s="98"/>
      <c r="EP8460" s="98"/>
      <c r="EQ8460" s="98"/>
      <c r="ER8460" s="98"/>
      <c r="ES8460" s="98"/>
      <c r="ET8460" s="98"/>
      <c r="EU8460" s="98"/>
      <c r="EV8460" s="98"/>
      <c r="EW8460" s="98"/>
      <c r="EX8460" s="98"/>
      <c r="EY8460" s="98"/>
      <c r="EZ8460" s="98"/>
      <c r="FA8460" s="98"/>
      <c r="FB8460" s="98"/>
      <c r="FC8460" s="98"/>
      <c r="FD8460" s="98"/>
      <c r="FE8460" s="98"/>
      <c r="FF8460" s="98"/>
      <c r="FG8460" s="98"/>
      <c r="FH8460" s="98"/>
      <c r="FI8460" s="98"/>
      <c r="FJ8460" s="98"/>
      <c r="FK8460" s="98"/>
      <c r="FL8460" s="98"/>
      <c r="FM8460" s="98"/>
      <c r="FN8460" s="98"/>
      <c r="FO8460" s="98"/>
      <c r="FP8460" s="98"/>
      <c r="FQ8460" s="98"/>
      <c r="FR8460" s="98"/>
      <c r="FS8460" s="98"/>
      <c r="FT8460" s="98"/>
      <c r="FU8460" s="98"/>
    </row>
    <row r="8461" spans="2:177" s="46" customFormat="1" ht="50.25" customHeight="1" outlineLevel="1">
      <c r="B8461" s="32" t="s">
        <v>20512</v>
      </c>
      <c r="C8461" s="38" t="s">
        <v>66</v>
      </c>
      <c r="D8461" s="144" t="s">
        <v>19579</v>
      </c>
      <c r="E8461" s="146" t="s">
        <v>19590</v>
      </c>
      <c r="F8461" s="37" t="s">
        <v>19634</v>
      </c>
      <c r="G8461" s="146" t="s">
        <v>19590</v>
      </c>
      <c r="H8461" s="37" t="s">
        <v>19634</v>
      </c>
      <c r="I8461" s="38" t="s">
        <v>20513</v>
      </c>
      <c r="J8461" s="38" t="s">
        <v>20514</v>
      </c>
      <c r="K8461" s="38" t="s">
        <v>113</v>
      </c>
      <c r="L8461" s="38">
        <v>100</v>
      </c>
      <c r="M8461" s="61">
        <v>230000000</v>
      </c>
      <c r="N8461" s="41" t="s">
        <v>74</v>
      </c>
      <c r="O8461" s="37" t="s">
        <v>20344</v>
      </c>
      <c r="P8461" s="38" t="s">
        <v>13079</v>
      </c>
      <c r="Q8461" s="38"/>
      <c r="R8461" s="38" t="s">
        <v>17229</v>
      </c>
      <c r="S8461" s="147" t="s">
        <v>17324</v>
      </c>
      <c r="T8461" s="38"/>
      <c r="U8461" s="37"/>
      <c r="V8461" s="152"/>
      <c r="W8461" s="34"/>
      <c r="X8461" s="34">
        <v>0</v>
      </c>
      <c r="Y8461" s="142">
        <f t="shared" si="251"/>
        <v>0</v>
      </c>
      <c r="Z8461" s="38"/>
      <c r="AA8461" s="37">
        <v>2014</v>
      </c>
      <c r="AB8461" s="34" t="s">
        <v>196</v>
      </c>
      <c r="AC8461" s="98"/>
      <c r="AD8461" s="98"/>
      <c r="AE8461" s="98"/>
      <c r="AF8461" s="98"/>
      <c r="AG8461" s="98"/>
      <c r="AH8461" s="98"/>
      <c r="AI8461" s="98"/>
      <c r="AJ8461" s="98"/>
      <c r="AK8461" s="98"/>
      <c r="AL8461" s="98"/>
      <c r="AM8461" s="98"/>
      <c r="AN8461" s="98"/>
      <c r="AO8461" s="98"/>
      <c r="AP8461" s="98"/>
      <c r="AQ8461" s="98"/>
      <c r="AR8461" s="98"/>
      <c r="AS8461" s="98"/>
      <c r="AT8461" s="98"/>
      <c r="AU8461" s="98"/>
      <c r="AV8461" s="98"/>
      <c r="AW8461" s="98"/>
      <c r="AX8461" s="98"/>
      <c r="AY8461" s="98"/>
      <c r="AZ8461" s="98"/>
      <c r="BA8461" s="98"/>
      <c r="BB8461" s="98"/>
      <c r="BC8461" s="98"/>
      <c r="BD8461" s="98"/>
      <c r="BE8461" s="98"/>
      <c r="BF8461" s="98"/>
      <c r="BG8461" s="98"/>
      <c r="BH8461" s="98"/>
      <c r="BI8461" s="98"/>
      <c r="BJ8461" s="98"/>
      <c r="BK8461" s="98"/>
      <c r="BL8461" s="98"/>
      <c r="BM8461" s="98"/>
      <c r="BN8461" s="98"/>
      <c r="BO8461" s="98"/>
      <c r="BP8461" s="98"/>
      <c r="BQ8461" s="98"/>
      <c r="BR8461" s="98"/>
      <c r="BS8461" s="98"/>
      <c r="BT8461" s="98"/>
      <c r="BU8461" s="98"/>
      <c r="BV8461" s="98"/>
      <c r="BW8461" s="98"/>
      <c r="BX8461" s="98"/>
      <c r="BY8461" s="98"/>
      <c r="BZ8461" s="98"/>
      <c r="CA8461" s="98"/>
      <c r="CB8461" s="98"/>
      <c r="CC8461" s="98"/>
      <c r="CD8461" s="98"/>
      <c r="CE8461" s="98"/>
      <c r="CF8461" s="98"/>
      <c r="CG8461" s="98"/>
      <c r="CH8461" s="98"/>
      <c r="CI8461" s="98"/>
      <c r="CJ8461" s="98"/>
      <c r="CK8461" s="98"/>
      <c r="CL8461" s="98"/>
      <c r="CM8461" s="98"/>
      <c r="CN8461" s="98"/>
      <c r="CO8461" s="98"/>
      <c r="CP8461" s="98"/>
      <c r="CQ8461" s="98"/>
      <c r="CR8461" s="98"/>
      <c r="CS8461" s="98"/>
      <c r="CT8461" s="98"/>
      <c r="CU8461" s="98"/>
      <c r="CV8461" s="98"/>
      <c r="CW8461" s="98"/>
      <c r="CX8461" s="98"/>
      <c r="CY8461" s="98"/>
      <c r="CZ8461" s="98"/>
      <c r="DA8461" s="98"/>
      <c r="DB8461" s="98"/>
      <c r="DC8461" s="98"/>
      <c r="DD8461" s="98"/>
      <c r="DE8461" s="98"/>
      <c r="DF8461" s="98"/>
      <c r="DG8461" s="98"/>
      <c r="DH8461" s="98"/>
      <c r="DI8461" s="98"/>
      <c r="DJ8461" s="98"/>
      <c r="DK8461" s="98"/>
      <c r="DL8461" s="98"/>
      <c r="DM8461" s="98"/>
      <c r="DN8461" s="98"/>
      <c r="DO8461" s="98"/>
      <c r="DP8461" s="98"/>
      <c r="DQ8461" s="98"/>
      <c r="DR8461" s="98"/>
      <c r="DS8461" s="98"/>
      <c r="DT8461" s="98"/>
      <c r="DU8461" s="98"/>
      <c r="DV8461" s="98"/>
      <c r="DW8461" s="98"/>
      <c r="DX8461" s="98"/>
      <c r="DY8461" s="98"/>
      <c r="DZ8461" s="98"/>
      <c r="EA8461" s="98"/>
      <c r="EB8461" s="98"/>
      <c r="EC8461" s="98"/>
      <c r="ED8461" s="98"/>
      <c r="EE8461" s="98"/>
      <c r="EF8461" s="98"/>
      <c r="EG8461" s="98"/>
      <c r="EH8461" s="98"/>
      <c r="EI8461" s="98"/>
      <c r="EJ8461" s="98"/>
      <c r="EK8461" s="98"/>
      <c r="EL8461" s="98"/>
      <c r="EM8461" s="98"/>
      <c r="EN8461" s="98"/>
      <c r="EO8461" s="98"/>
      <c r="EP8461" s="98"/>
      <c r="EQ8461" s="98"/>
      <c r="ER8461" s="98"/>
      <c r="ES8461" s="98"/>
      <c r="ET8461" s="98"/>
      <c r="EU8461" s="98"/>
      <c r="EV8461" s="98"/>
      <c r="EW8461" s="98"/>
      <c r="EX8461" s="98"/>
      <c r="EY8461" s="98"/>
      <c r="EZ8461" s="98"/>
      <c r="FA8461" s="98"/>
      <c r="FB8461" s="98"/>
      <c r="FC8461" s="98"/>
      <c r="FD8461" s="98"/>
      <c r="FE8461" s="98"/>
      <c r="FF8461" s="98"/>
      <c r="FG8461" s="98"/>
      <c r="FH8461" s="98"/>
      <c r="FI8461" s="98"/>
      <c r="FJ8461" s="98"/>
      <c r="FK8461" s="98"/>
      <c r="FL8461" s="98"/>
      <c r="FM8461" s="98"/>
      <c r="FN8461" s="98"/>
      <c r="FO8461" s="98"/>
      <c r="FP8461" s="98"/>
      <c r="FQ8461" s="98"/>
      <c r="FR8461" s="98"/>
      <c r="FS8461" s="98"/>
      <c r="FT8461" s="98"/>
      <c r="FU8461" s="98"/>
    </row>
    <row r="8462" spans="2:177" s="46" customFormat="1" ht="102" customHeight="1" outlineLevel="1">
      <c r="B8462" s="32" t="s">
        <v>20515</v>
      </c>
      <c r="C8462" s="38" t="s">
        <v>66</v>
      </c>
      <c r="D8462" s="144" t="s">
        <v>19579</v>
      </c>
      <c r="E8462" s="146" t="s">
        <v>19590</v>
      </c>
      <c r="F8462" s="37" t="s">
        <v>19634</v>
      </c>
      <c r="G8462" s="146" t="s">
        <v>19590</v>
      </c>
      <c r="H8462" s="37" t="s">
        <v>19634</v>
      </c>
      <c r="I8462" s="38" t="s">
        <v>20513</v>
      </c>
      <c r="J8462" s="38" t="s">
        <v>20514</v>
      </c>
      <c r="K8462" s="38" t="s">
        <v>113</v>
      </c>
      <c r="L8462" s="38">
        <v>100</v>
      </c>
      <c r="M8462" s="61">
        <v>230000000</v>
      </c>
      <c r="N8462" s="41" t="s">
        <v>74</v>
      </c>
      <c r="O8462" s="160" t="s">
        <v>16992</v>
      </c>
      <c r="P8462" s="38" t="s">
        <v>13079</v>
      </c>
      <c r="Q8462" s="38"/>
      <c r="R8462" s="38" t="s">
        <v>17571</v>
      </c>
      <c r="S8462" s="147" t="s">
        <v>17324</v>
      </c>
      <c r="T8462" s="38"/>
      <c r="U8462" s="37"/>
      <c r="V8462" s="152"/>
      <c r="W8462" s="34"/>
      <c r="X8462" s="34">
        <v>0</v>
      </c>
      <c r="Y8462" s="142">
        <f t="shared" si="251"/>
        <v>0</v>
      </c>
      <c r="Z8462" s="38"/>
      <c r="AA8462" s="37">
        <v>2014</v>
      </c>
      <c r="AB8462" s="38" t="s">
        <v>17634</v>
      </c>
      <c r="AC8462" s="98"/>
      <c r="AD8462" s="98"/>
      <c r="AE8462" s="98"/>
      <c r="AF8462" s="98"/>
      <c r="AG8462" s="98"/>
      <c r="AH8462" s="98"/>
      <c r="AI8462" s="98"/>
      <c r="AJ8462" s="98"/>
      <c r="AK8462" s="98"/>
      <c r="AL8462" s="98"/>
      <c r="AM8462" s="98"/>
      <c r="AN8462" s="98"/>
      <c r="AO8462" s="98"/>
      <c r="AP8462" s="98"/>
      <c r="AQ8462" s="98"/>
      <c r="AR8462" s="98"/>
      <c r="AS8462" s="98"/>
      <c r="AT8462" s="98"/>
      <c r="AU8462" s="98"/>
      <c r="AV8462" s="98"/>
      <c r="AW8462" s="98"/>
      <c r="AX8462" s="98"/>
      <c r="AY8462" s="98"/>
      <c r="AZ8462" s="98"/>
      <c r="BA8462" s="98"/>
      <c r="BB8462" s="98"/>
      <c r="BC8462" s="98"/>
      <c r="BD8462" s="98"/>
      <c r="BE8462" s="98"/>
      <c r="BF8462" s="98"/>
      <c r="BG8462" s="98"/>
      <c r="BH8462" s="98"/>
      <c r="BI8462" s="98"/>
      <c r="BJ8462" s="98"/>
      <c r="BK8462" s="98"/>
      <c r="BL8462" s="98"/>
      <c r="BM8462" s="98"/>
      <c r="BN8462" s="98"/>
      <c r="BO8462" s="98"/>
      <c r="BP8462" s="98"/>
      <c r="BQ8462" s="98"/>
      <c r="BR8462" s="98"/>
      <c r="BS8462" s="98"/>
      <c r="BT8462" s="98"/>
      <c r="BU8462" s="98"/>
      <c r="BV8462" s="98"/>
      <c r="BW8462" s="98"/>
      <c r="BX8462" s="98"/>
      <c r="BY8462" s="98"/>
      <c r="BZ8462" s="98"/>
      <c r="CA8462" s="98"/>
      <c r="CB8462" s="98"/>
      <c r="CC8462" s="98"/>
      <c r="CD8462" s="98"/>
      <c r="CE8462" s="98"/>
      <c r="CF8462" s="98"/>
      <c r="CG8462" s="98"/>
      <c r="CH8462" s="98"/>
      <c r="CI8462" s="98"/>
      <c r="CJ8462" s="98"/>
      <c r="CK8462" s="98"/>
      <c r="CL8462" s="98"/>
      <c r="CM8462" s="98"/>
      <c r="CN8462" s="98"/>
      <c r="CO8462" s="98"/>
      <c r="CP8462" s="98"/>
      <c r="CQ8462" s="98"/>
      <c r="CR8462" s="98"/>
      <c r="CS8462" s="98"/>
      <c r="CT8462" s="98"/>
      <c r="CU8462" s="98"/>
      <c r="CV8462" s="98"/>
      <c r="CW8462" s="98"/>
      <c r="CX8462" s="98"/>
      <c r="CY8462" s="98"/>
      <c r="CZ8462" s="98"/>
      <c r="DA8462" s="98"/>
      <c r="DB8462" s="98"/>
      <c r="DC8462" s="98"/>
      <c r="DD8462" s="98"/>
      <c r="DE8462" s="98"/>
      <c r="DF8462" s="98"/>
      <c r="DG8462" s="98"/>
      <c r="DH8462" s="98"/>
      <c r="DI8462" s="98"/>
      <c r="DJ8462" s="98"/>
      <c r="DK8462" s="98"/>
      <c r="DL8462" s="98"/>
      <c r="DM8462" s="98"/>
      <c r="DN8462" s="98"/>
      <c r="DO8462" s="98"/>
      <c r="DP8462" s="98"/>
      <c r="DQ8462" s="98"/>
      <c r="DR8462" s="98"/>
      <c r="DS8462" s="98"/>
      <c r="DT8462" s="98"/>
      <c r="DU8462" s="98"/>
      <c r="DV8462" s="98"/>
      <c r="DW8462" s="98"/>
      <c r="DX8462" s="98"/>
      <c r="DY8462" s="98"/>
      <c r="DZ8462" s="98"/>
      <c r="EA8462" s="98"/>
      <c r="EB8462" s="98"/>
      <c r="EC8462" s="98"/>
      <c r="ED8462" s="98"/>
      <c r="EE8462" s="98"/>
      <c r="EF8462" s="98"/>
      <c r="EG8462" s="98"/>
      <c r="EH8462" s="98"/>
      <c r="EI8462" s="98"/>
      <c r="EJ8462" s="98"/>
      <c r="EK8462" s="98"/>
      <c r="EL8462" s="98"/>
      <c r="EM8462" s="98"/>
      <c r="EN8462" s="98"/>
      <c r="EO8462" s="98"/>
      <c r="EP8462" s="98"/>
      <c r="EQ8462" s="98"/>
      <c r="ER8462" s="98"/>
      <c r="ES8462" s="98"/>
      <c r="ET8462" s="98"/>
      <c r="EU8462" s="98"/>
      <c r="EV8462" s="98"/>
      <c r="EW8462" s="98"/>
      <c r="EX8462" s="98"/>
      <c r="EY8462" s="98"/>
      <c r="EZ8462" s="98"/>
      <c r="FA8462" s="98"/>
      <c r="FB8462" s="98"/>
      <c r="FC8462" s="98"/>
      <c r="FD8462" s="98"/>
      <c r="FE8462" s="98"/>
      <c r="FF8462" s="98"/>
      <c r="FG8462" s="98"/>
      <c r="FH8462" s="98"/>
      <c r="FI8462" s="98"/>
      <c r="FJ8462" s="98"/>
      <c r="FK8462" s="98"/>
      <c r="FL8462" s="98"/>
      <c r="FM8462" s="98"/>
      <c r="FN8462" s="98"/>
      <c r="FO8462" s="98"/>
      <c r="FP8462" s="98"/>
      <c r="FQ8462" s="98"/>
      <c r="FR8462" s="98"/>
      <c r="FS8462" s="98"/>
      <c r="FT8462" s="98"/>
      <c r="FU8462" s="98"/>
    </row>
    <row r="8463" spans="2:177" s="46" customFormat="1" ht="102" customHeight="1" outlineLevel="1">
      <c r="B8463" s="32" t="s">
        <v>20516</v>
      </c>
      <c r="C8463" s="38" t="s">
        <v>66</v>
      </c>
      <c r="D8463" s="144" t="s">
        <v>19579</v>
      </c>
      <c r="E8463" s="146" t="s">
        <v>19590</v>
      </c>
      <c r="F8463" s="37" t="s">
        <v>19634</v>
      </c>
      <c r="G8463" s="146" t="s">
        <v>19590</v>
      </c>
      <c r="H8463" s="37" t="s">
        <v>19634</v>
      </c>
      <c r="I8463" s="38" t="s">
        <v>20513</v>
      </c>
      <c r="J8463" s="38" t="s">
        <v>20514</v>
      </c>
      <c r="K8463" s="38" t="s">
        <v>113</v>
      </c>
      <c r="L8463" s="38">
        <v>100</v>
      </c>
      <c r="M8463" s="61">
        <v>230000000</v>
      </c>
      <c r="N8463" s="41" t="s">
        <v>74</v>
      </c>
      <c r="O8463" s="160" t="s">
        <v>16992</v>
      </c>
      <c r="P8463" s="38" t="s">
        <v>13079</v>
      </c>
      <c r="Q8463" s="38"/>
      <c r="R8463" s="38" t="s">
        <v>17571</v>
      </c>
      <c r="S8463" s="147" t="s">
        <v>17324</v>
      </c>
      <c r="T8463" s="38"/>
      <c r="U8463" s="37"/>
      <c r="V8463" s="152"/>
      <c r="W8463" s="34"/>
      <c r="X8463" s="34">
        <v>3200000</v>
      </c>
      <c r="Y8463" s="142">
        <f t="shared" si="251"/>
        <v>3584000.0000000005</v>
      </c>
      <c r="Z8463" s="38"/>
      <c r="AA8463" s="37">
        <v>2014</v>
      </c>
      <c r="AB8463" s="38"/>
      <c r="AC8463" s="98"/>
      <c r="AD8463" s="98"/>
      <c r="AE8463" s="98"/>
      <c r="AF8463" s="98"/>
      <c r="AG8463" s="98"/>
      <c r="AH8463" s="98"/>
      <c r="AI8463" s="98"/>
      <c r="AJ8463" s="98"/>
      <c r="AK8463" s="98"/>
      <c r="AL8463" s="98"/>
      <c r="AM8463" s="98"/>
      <c r="AN8463" s="98"/>
      <c r="AO8463" s="98"/>
      <c r="AP8463" s="98"/>
      <c r="AQ8463" s="98"/>
      <c r="AR8463" s="98"/>
      <c r="AS8463" s="98"/>
      <c r="AT8463" s="98"/>
      <c r="AU8463" s="98"/>
      <c r="AV8463" s="98"/>
      <c r="AW8463" s="98"/>
      <c r="AX8463" s="98"/>
      <c r="AY8463" s="98"/>
      <c r="AZ8463" s="98"/>
      <c r="BA8463" s="98"/>
      <c r="BB8463" s="98"/>
      <c r="BC8463" s="98"/>
      <c r="BD8463" s="98"/>
      <c r="BE8463" s="98"/>
      <c r="BF8463" s="98"/>
      <c r="BG8463" s="98"/>
      <c r="BH8463" s="98"/>
      <c r="BI8463" s="98"/>
      <c r="BJ8463" s="98"/>
      <c r="BK8463" s="98"/>
      <c r="BL8463" s="98"/>
      <c r="BM8463" s="98"/>
      <c r="BN8463" s="98"/>
      <c r="BO8463" s="98"/>
      <c r="BP8463" s="98"/>
      <c r="BQ8463" s="98"/>
      <c r="BR8463" s="98"/>
      <c r="BS8463" s="98"/>
      <c r="BT8463" s="98"/>
      <c r="BU8463" s="98"/>
      <c r="BV8463" s="98"/>
      <c r="BW8463" s="98"/>
      <c r="BX8463" s="98"/>
      <c r="BY8463" s="98"/>
      <c r="BZ8463" s="98"/>
      <c r="CA8463" s="98"/>
      <c r="CB8463" s="98"/>
      <c r="CC8463" s="98"/>
      <c r="CD8463" s="98"/>
      <c r="CE8463" s="98"/>
      <c r="CF8463" s="98"/>
      <c r="CG8463" s="98"/>
      <c r="CH8463" s="98"/>
      <c r="CI8463" s="98"/>
      <c r="CJ8463" s="98"/>
      <c r="CK8463" s="98"/>
      <c r="CL8463" s="98"/>
      <c r="CM8463" s="98"/>
      <c r="CN8463" s="98"/>
      <c r="CO8463" s="98"/>
      <c r="CP8463" s="98"/>
      <c r="CQ8463" s="98"/>
      <c r="CR8463" s="98"/>
      <c r="CS8463" s="98"/>
      <c r="CT8463" s="98"/>
      <c r="CU8463" s="98"/>
      <c r="CV8463" s="98"/>
      <c r="CW8463" s="98"/>
      <c r="CX8463" s="98"/>
      <c r="CY8463" s="98"/>
      <c r="CZ8463" s="98"/>
      <c r="DA8463" s="98"/>
      <c r="DB8463" s="98"/>
      <c r="DC8463" s="98"/>
      <c r="DD8463" s="98"/>
      <c r="DE8463" s="98"/>
      <c r="DF8463" s="98"/>
      <c r="DG8463" s="98"/>
      <c r="DH8463" s="98"/>
      <c r="DI8463" s="98"/>
      <c r="DJ8463" s="98"/>
      <c r="DK8463" s="98"/>
      <c r="DL8463" s="98"/>
      <c r="DM8463" s="98"/>
      <c r="DN8463" s="98"/>
      <c r="DO8463" s="98"/>
      <c r="DP8463" s="98"/>
      <c r="DQ8463" s="98"/>
      <c r="DR8463" s="98"/>
      <c r="DS8463" s="98"/>
      <c r="DT8463" s="98"/>
      <c r="DU8463" s="98"/>
      <c r="DV8463" s="98"/>
      <c r="DW8463" s="98"/>
      <c r="DX8463" s="98"/>
      <c r="DY8463" s="98"/>
      <c r="DZ8463" s="98"/>
      <c r="EA8463" s="98"/>
      <c r="EB8463" s="98"/>
      <c r="EC8463" s="98"/>
      <c r="ED8463" s="98"/>
      <c r="EE8463" s="98"/>
      <c r="EF8463" s="98"/>
      <c r="EG8463" s="98"/>
      <c r="EH8463" s="98"/>
      <c r="EI8463" s="98"/>
      <c r="EJ8463" s="98"/>
      <c r="EK8463" s="98"/>
      <c r="EL8463" s="98"/>
      <c r="EM8463" s="98"/>
      <c r="EN8463" s="98"/>
      <c r="EO8463" s="98"/>
      <c r="EP8463" s="98"/>
      <c r="EQ8463" s="98"/>
      <c r="ER8463" s="98"/>
      <c r="ES8463" s="98"/>
      <c r="ET8463" s="98"/>
      <c r="EU8463" s="98"/>
      <c r="EV8463" s="98"/>
      <c r="EW8463" s="98"/>
      <c r="EX8463" s="98"/>
      <c r="EY8463" s="98"/>
      <c r="EZ8463" s="98"/>
      <c r="FA8463" s="98"/>
      <c r="FB8463" s="98"/>
      <c r="FC8463" s="98"/>
      <c r="FD8463" s="98"/>
      <c r="FE8463" s="98"/>
      <c r="FF8463" s="98"/>
      <c r="FG8463" s="98"/>
      <c r="FH8463" s="98"/>
      <c r="FI8463" s="98"/>
      <c r="FJ8463" s="98"/>
      <c r="FK8463" s="98"/>
      <c r="FL8463" s="98"/>
      <c r="FM8463" s="98"/>
      <c r="FN8463" s="98"/>
      <c r="FO8463" s="98"/>
      <c r="FP8463" s="98"/>
      <c r="FQ8463" s="98"/>
      <c r="FR8463" s="98"/>
      <c r="FS8463" s="98"/>
      <c r="FT8463" s="98"/>
      <c r="FU8463" s="98"/>
    </row>
    <row r="8464" spans="2:177" s="46" customFormat="1" ht="89.25" customHeight="1" outlineLevel="1">
      <c r="B8464" s="32" t="s">
        <v>20517</v>
      </c>
      <c r="C8464" s="38" t="s">
        <v>66</v>
      </c>
      <c r="D8464" s="144" t="s">
        <v>19579</v>
      </c>
      <c r="E8464" s="146" t="s">
        <v>19590</v>
      </c>
      <c r="F8464" s="37" t="s">
        <v>19634</v>
      </c>
      <c r="G8464" s="146" t="s">
        <v>19590</v>
      </c>
      <c r="H8464" s="37" t="s">
        <v>19634</v>
      </c>
      <c r="I8464" s="38" t="s">
        <v>20198</v>
      </c>
      <c r="J8464" s="213" t="s">
        <v>20199</v>
      </c>
      <c r="K8464" s="37" t="s">
        <v>73</v>
      </c>
      <c r="L8464" s="37">
        <v>0</v>
      </c>
      <c r="M8464" s="61">
        <v>230000000</v>
      </c>
      <c r="N8464" s="41" t="s">
        <v>74</v>
      </c>
      <c r="O8464" s="37" t="s">
        <v>18115</v>
      </c>
      <c r="P8464" s="38" t="s">
        <v>13079</v>
      </c>
      <c r="Q8464" s="38"/>
      <c r="R8464" s="37" t="s">
        <v>17648</v>
      </c>
      <c r="S8464" s="147" t="s">
        <v>17324</v>
      </c>
      <c r="T8464" s="38"/>
      <c r="U8464" s="37"/>
      <c r="V8464" s="152"/>
      <c r="W8464" s="34"/>
      <c r="X8464" s="34">
        <v>0</v>
      </c>
      <c r="Y8464" s="142">
        <f t="shared" si="251"/>
        <v>0</v>
      </c>
      <c r="Z8464" s="38"/>
      <c r="AA8464" s="37">
        <v>2014</v>
      </c>
      <c r="AB8464" s="38"/>
      <c r="AC8464" s="98"/>
      <c r="AD8464" s="98"/>
      <c r="AE8464" s="98"/>
      <c r="AF8464" s="98"/>
      <c r="AG8464" s="98"/>
      <c r="AH8464" s="98"/>
      <c r="AI8464" s="98"/>
      <c r="AJ8464" s="98"/>
      <c r="AK8464" s="98"/>
      <c r="AL8464" s="98"/>
      <c r="AM8464" s="98"/>
      <c r="AN8464" s="98"/>
      <c r="AO8464" s="98"/>
      <c r="AP8464" s="98"/>
      <c r="AQ8464" s="98"/>
      <c r="AR8464" s="98"/>
      <c r="AS8464" s="98"/>
      <c r="AT8464" s="98"/>
      <c r="AU8464" s="98"/>
      <c r="AV8464" s="98"/>
      <c r="AW8464" s="98"/>
      <c r="AX8464" s="98"/>
      <c r="AY8464" s="98"/>
      <c r="AZ8464" s="98"/>
      <c r="BA8464" s="98"/>
      <c r="BB8464" s="98"/>
      <c r="BC8464" s="98"/>
      <c r="BD8464" s="98"/>
      <c r="BE8464" s="98"/>
      <c r="BF8464" s="98"/>
      <c r="BG8464" s="98"/>
      <c r="BH8464" s="98"/>
      <c r="BI8464" s="98"/>
      <c r="BJ8464" s="98"/>
      <c r="BK8464" s="98"/>
      <c r="BL8464" s="98"/>
      <c r="BM8464" s="98"/>
      <c r="BN8464" s="98"/>
      <c r="BO8464" s="98"/>
      <c r="BP8464" s="98"/>
      <c r="BQ8464" s="98"/>
      <c r="BR8464" s="98"/>
      <c r="BS8464" s="98"/>
      <c r="BT8464" s="98"/>
      <c r="BU8464" s="98"/>
      <c r="BV8464" s="98"/>
      <c r="BW8464" s="98"/>
      <c r="BX8464" s="98"/>
      <c r="BY8464" s="98"/>
      <c r="BZ8464" s="98"/>
      <c r="CA8464" s="98"/>
      <c r="CB8464" s="98"/>
      <c r="CC8464" s="98"/>
      <c r="CD8464" s="98"/>
      <c r="CE8464" s="98"/>
      <c r="CF8464" s="98"/>
      <c r="CG8464" s="98"/>
      <c r="CH8464" s="98"/>
      <c r="CI8464" s="98"/>
      <c r="CJ8464" s="98"/>
      <c r="CK8464" s="98"/>
      <c r="CL8464" s="98"/>
      <c r="CM8464" s="98"/>
      <c r="CN8464" s="98"/>
      <c r="CO8464" s="98"/>
      <c r="CP8464" s="98"/>
      <c r="CQ8464" s="98"/>
      <c r="CR8464" s="98"/>
      <c r="CS8464" s="98"/>
      <c r="CT8464" s="98"/>
      <c r="CU8464" s="98"/>
      <c r="CV8464" s="98"/>
      <c r="CW8464" s="98"/>
      <c r="CX8464" s="98"/>
      <c r="CY8464" s="98"/>
      <c r="CZ8464" s="98"/>
      <c r="DA8464" s="98"/>
      <c r="DB8464" s="98"/>
      <c r="DC8464" s="98"/>
      <c r="DD8464" s="98"/>
      <c r="DE8464" s="98"/>
      <c r="DF8464" s="98"/>
      <c r="DG8464" s="98"/>
      <c r="DH8464" s="98"/>
      <c r="DI8464" s="98"/>
      <c r="DJ8464" s="98"/>
      <c r="DK8464" s="98"/>
      <c r="DL8464" s="98"/>
      <c r="DM8464" s="98"/>
      <c r="DN8464" s="98"/>
      <c r="DO8464" s="98"/>
      <c r="DP8464" s="98"/>
      <c r="DQ8464" s="98"/>
      <c r="DR8464" s="98"/>
      <c r="DS8464" s="98"/>
      <c r="DT8464" s="98"/>
      <c r="DU8464" s="98"/>
      <c r="DV8464" s="98"/>
      <c r="DW8464" s="98"/>
      <c r="DX8464" s="98"/>
      <c r="DY8464" s="98"/>
      <c r="DZ8464" s="98"/>
      <c r="EA8464" s="98"/>
      <c r="EB8464" s="98"/>
      <c r="EC8464" s="98"/>
      <c r="ED8464" s="98"/>
      <c r="EE8464" s="98"/>
      <c r="EF8464" s="98"/>
      <c r="EG8464" s="98"/>
      <c r="EH8464" s="98"/>
      <c r="EI8464" s="98"/>
      <c r="EJ8464" s="98"/>
      <c r="EK8464" s="98"/>
      <c r="EL8464" s="98"/>
      <c r="EM8464" s="98"/>
      <c r="EN8464" s="98"/>
      <c r="EO8464" s="98"/>
      <c r="EP8464" s="98"/>
      <c r="EQ8464" s="98"/>
      <c r="ER8464" s="98"/>
      <c r="ES8464" s="98"/>
      <c r="ET8464" s="98"/>
      <c r="EU8464" s="98"/>
      <c r="EV8464" s="98"/>
      <c r="EW8464" s="98"/>
      <c r="EX8464" s="98"/>
      <c r="EY8464" s="98"/>
      <c r="EZ8464" s="98"/>
      <c r="FA8464" s="98"/>
      <c r="FB8464" s="98"/>
      <c r="FC8464" s="98"/>
      <c r="FD8464" s="98"/>
      <c r="FE8464" s="98"/>
      <c r="FF8464" s="98"/>
      <c r="FG8464" s="98"/>
      <c r="FH8464" s="98"/>
      <c r="FI8464" s="98"/>
      <c r="FJ8464" s="98"/>
      <c r="FK8464" s="98"/>
      <c r="FL8464" s="98"/>
      <c r="FM8464" s="98"/>
      <c r="FN8464" s="98"/>
      <c r="FO8464" s="98"/>
      <c r="FP8464" s="98"/>
      <c r="FQ8464" s="98"/>
      <c r="FR8464" s="98"/>
      <c r="FS8464" s="98"/>
      <c r="FT8464" s="98"/>
      <c r="FU8464" s="98"/>
    </row>
    <row r="8465" spans="2:177" s="46" customFormat="1" ht="76.5" customHeight="1" outlineLevel="1">
      <c r="B8465" s="32" t="s">
        <v>20518</v>
      </c>
      <c r="C8465" s="38" t="s">
        <v>66</v>
      </c>
      <c r="D8465" s="144" t="s">
        <v>19579</v>
      </c>
      <c r="E8465" s="146" t="s">
        <v>19590</v>
      </c>
      <c r="F8465" s="37" t="s">
        <v>19634</v>
      </c>
      <c r="G8465" s="146" t="s">
        <v>19590</v>
      </c>
      <c r="H8465" s="37" t="s">
        <v>19634</v>
      </c>
      <c r="I8465" s="38" t="s">
        <v>20198</v>
      </c>
      <c r="J8465" s="213" t="s">
        <v>20199</v>
      </c>
      <c r="K8465" s="37" t="s">
        <v>73</v>
      </c>
      <c r="L8465" s="37">
        <v>0</v>
      </c>
      <c r="M8465" s="61">
        <v>230000000</v>
      </c>
      <c r="N8465" s="41" t="s">
        <v>74</v>
      </c>
      <c r="O8465" s="37" t="s">
        <v>3526</v>
      </c>
      <c r="P8465" s="38" t="s">
        <v>13079</v>
      </c>
      <c r="Q8465" s="38"/>
      <c r="R8465" s="37" t="s">
        <v>17598</v>
      </c>
      <c r="S8465" s="147" t="s">
        <v>17324</v>
      </c>
      <c r="T8465" s="38"/>
      <c r="U8465" s="37"/>
      <c r="V8465" s="152"/>
      <c r="W8465" s="34"/>
      <c r="X8465" s="34">
        <v>0</v>
      </c>
      <c r="Y8465" s="142">
        <f t="shared" si="251"/>
        <v>0</v>
      </c>
      <c r="Z8465" s="38"/>
      <c r="AA8465" s="37">
        <v>2014</v>
      </c>
      <c r="AB8465" s="85" t="s">
        <v>3506</v>
      </c>
      <c r="AC8465" s="98"/>
      <c r="AD8465" s="98"/>
      <c r="AE8465" s="98"/>
      <c r="AF8465" s="98"/>
      <c r="AG8465" s="98"/>
      <c r="AH8465" s="98"/>
      <c r="AI8465" s="98"/>
      <c r="AJ8465" s="98"/>
      <c r="AK8465" s="98"/>
      <c r="AL8465" s="98"/>
      <c r="AM8465" s="98"/>
      <c r="AN8465" s="98"/>
      <c r="AO8465" s="98"/>
      <c r="AP8465" s="98"/>
      <c r="AQ8465" s="98"/>
      <c r="AR8465" s="98"/>
      <c r="AS8465" s="98"/>
      <c r="AT8465" s="98"/>
      <c r="AU8465" s="98"/>
      <c r="AV8465" s="98"/>
      <c r="AW8465" s="98"/>
      <c r="AX8465" s="98"/>
      <c r="AY8465" s="98"/>
      <c r="AZ8465" s="98"/>
      <c r="BA8465" s="98"/>
      <c r="BB8465" s="98"/>
      <c r="BC8465" s="98"/>
      <c r="BD8465" s="98"/>
      <c r="BE8465" s="98"/>
      <c r="BF8465" s="98"/>
      <c r="BG8465" s="98"/>
      <c r="BH8465" s="98"/>
      <c r="BI8465" s="98"/>
      <c r="BJ8465" s="98"/>
      <c r="BK8465" s="98"/>
      <c r="BL8465" s="98"/>
      <c r="BM8465" s="98"/>
      <c r="BN8465" s="98"/>
      <c r="BO8465" s="98"/>
      <c r="BP8465" s="98"/>
      <c r="BQ8465" s="98"/>
      <c r="BR8465" s="98"/>
      <c r="BS8465" s="98"/>
      <c r="BT8465" s="98"/>
      <c r="BU8465" s="98"/>
      <c r="BV8465" s="98"/>
      <c r="BW8465" s="98"/>
      <c r="BX8465" s="98"/>
      <c r="BY8465" s="98"/>
      <c r="BZ8465" s="98"/>
      <c r="CA8465" s="98"/>
      <c r="CB8465" s="98"/>
      <c r="CC8465" s="98"/>
      <c r="CD8465" s="98"/>
      <c r="CE8465" s="98"/>
      <c r="CF8465" s="98"/>
      <c r="CG8465" s="98"/>
      <c r="CH8465" s="98"/>
      <c r="CI8465" s="98"/>
      <c r="CJ8465" s="98"/>
      <c r="CK8465" s="98"/>
      <c r="CL8465" s="98"/>
      <c r="CM8465" s="98"/>
      <c r="CN8465" s="98"/>
      <c r="CO8465" s="98"/>
      <c r="CP8465" s="98"/>
      <c r="CQ8465" s="98"/>
      <c r="CR8465" s="98"/>
      <c r="CS8465" s="98"/>
      <c r="CT8465" s="98"/>
      <c r="CU8465" s="98"/>
      <c r="CV8465" s="98"/>
      <c r="CW8465" s="98"/>
      <c r="CX8465" s="98"/>
      <c r="CY8465" s="98"/>
      <c r="CZ8465" s="98"/>
      <c r="DA8465" s="98"/>
      <c r="DB8465" s="98"/>
      <c r="DC8465" s="98"/>
      <c r="DD8465" s="98"/>
      <c r="DE8465" s="98"/>
      <c r="DF8465" s="98"/>
      <c r="DG8465" s="98"/>
      <c r="DH8465" s="98"/>
      <c r="DI8465" s="98"/>
      <c r="DJ8465" s="98"/>
      <c r="DK8465" s="98"/>
      <c r="DL8465" s="98"/>
      <c r="DM8465" s="98"/>
      <c r="DN8465" s="98"/>
      <c r="DO8465" s="98"/>
      <c r="DP8465" s="98"/>
      <c r="DQ8465" s="98"/>
      <c r="DR8465" s="98"/>
      <c r="DS8465" s="98"/>
      <c r="DT8465" s="98"/>
      <c r="DU8465" s="98"/>
      <c r="DV8465" s="98"/>
      <c r="DW8465" s="98"/>
      <c r="DX8465" s="98"/>
      <c r="DY8465" s="98"/>
      <c r="DZ8465" s="98"/>
      <c r="EA8465" s="98"/>
      <c r="EB8465" s="98"/>
      <c r="EC8465" s="98"/>
      <c r="ED8465" s="98"/>
      <c r="EE8465" s="98"/>
      <c r="EF8465" s="98"/>
      <c r="EG8465" s="98"/>
      <c r="EH8465" s="98"/>
      <c r="EI8465" s="98"/>
      <c r="EJ8465" s="98"/>
      <c r="EK8465" s="98"/>
      <c r="EL8465" s="98"/>
      <c r="EM8465" s="98"/>
      <c r="EN8465" s="98"/>
      <c r="EO8465" s="98"/>
      <c r="EP8465" s="98"/>
      <c r="EQ8465" s="98"/>
      <c r="ER8465" s="98"/>
      <c r="ES8465" s="98"/>
      <c r="ET8465" s="98"/>
      <c r="EU8465" s="98"/>
      <c r="EV8465" s="98"/>
      <c r="EW8465" s="98"/>
      <c r="EX8465" s="98"/>
      <c r="EY8465" s="98"/>
      <c r="EZ8465" s="98"/>
      <c r="FA8465" s="98"/>
      <c r="FB8465" s="98"/>
      <c r="FC8465" s="98"/>
      <c r="FD8465" s="98"/>
      <c r="FE8465" s="98"/>
      <c r="FF8465" s="98"/>
      <c r="FG8465" s="98"/>
      <c r="FH8465" s="98"/>
      <c r="FI8465" s="98"/>
      <c r="FJ8465" s="98"/>
      <c r="FK8465" s="98"/>
      <c r="FL8465" s="98"/>
      <c r="FM8465" s="98"/>
      <c r="FN8465" s="98"/>
      <c r="FO8465" s="98"/>
      <c r="FP8465" s="98"/>
      <c r="FQ8465" s="98"/>
      <c r="FR8465" s="98"/>
      <c r="FS8465" s="98"/>
      <c r="FT8465" s="98"/>
      <c r="FU8465" s="98"/>
    </row>
    <row r="8466" spans="2:177" s="46" customFormat="1" ht="51" customHeight="1" outlineLevel="1">
      <c r="B8466" s="85" t="s">
        <v>20519</v>
      </c>
      <c r="C8466" s="85" t="s">
        <v>66</v>
      </c>
      <c r="D8466" s="85" t="s">
        <v>19579</v>
      </c>
      <c r="E8466" s="85" t="s">
        <v>19590</v>
      </c>
      <c r="F8466" s="85" t="s">
        <v>19634</v>
      </c>
      <c r="G8466" s="85" t="s">
        <v>19590</v>
      </c>
      <c r="H8466" s="85" t="s">
        <v>19634</v>
      </c>
      <c r="I8466" s="85" t="s">
        <v>20198</v>
      </c>
      <c r="J8466" s="85" t="s">
        <v>20199</v>
      </c>
      <c r="K8466" s="85" t="s">
        <v>73</v>
      </c>
      <c r="L8466" s="85">
        <v>0</v>
      </c>
      <c r="M8466" s="85">
        <v>230000000</v>
      </c>
      <c r="N8466" s="41" t="s">
        <v>74</v>
      </c>
      <c r="O8466" s="85" t="s">
        <v>198</v>
      </c>
      <c r="P8466" s="85" t="s">
        <v>13079</v>
      </c>
      <c r="Q8466" s="85"/>
      <c r="R8466" s="85" t="s">
        <v>20520</v>
      </c>
      <c r="S8466" s="85" t="s">
        <v>17324</v>
      </c>
      <c r="T8466" s="85"/>
      <c r="U8466" s="85"/>
      <c r="V8466" s="85"/>
      <c r="W8466" s="85"/>
      <c r="X8466" s="159">
        <v>9760000</v>
      </c>
      <c r="Y8466" s="142">
        <f t="shared" si="251"/>
        <v>10931200.000000002</v>
      </c>
      <c r="Z8466" s="85"/>
      <c r="AA8466" s="85">
        <v>2014</v>
      </c>
      <c r="AB8466" s="85"/>
      <c r="AC8466" s="98"/>
      <c r="AD8466" s="98"/>
      <c r="AE8466" s="98"/>
      <c r="AF8466" s="98"/>
      <c r="AG8466" s="98"/>
      <c r="AH8466" s="98"/>
      <c r="AI8466" s="98"/>
      <c r="AJ8466" s="98"/>
      <c r="AK8466" s="98"/>
      <c r="AL8466" s="98"/>
      <c r="AM8466" s="98"/>
      <c r="AN8466" s="98"/>
      <c r="AO8466" s="98"/>
      <c r="AP8466" s="98"/>
      <c r="AQ8466" s="98"/>
      <c r="AR8466" s="98"/>
      <c r="AS8466" s="98"/>
      <c r="AT8466" s="98"/>
      <c r="AU8466" s="98"/>
      <c r="AV8466" s="98"/>
      <c r="AW8466" s="98"/>
      <c r="AX8466" s="98"/>
      <c r="AY8466" s="98"/>
      <c r="AZ8466" s="98"/>
      <c r="BA8466" s="98"/>
      <c r="BB8466" s="98"/>
      <c r="BC8466" s="98"/>
      <c r="BD8466" s="98"/>
      <c r="BE8466" s="98"/>
      <c r="BF8466" s="98"/>
      <c r="BG8466" s="98"/>
      <c r="BH8466" s="98"/>
      <c r="BI8466" s="98"/>
      <c r="BJ8466" s="98"/>
      <c r="BK8466" s="98"/>
      <c r="BL8466" s="98"/>
      <c r="BM8466" s="98"/>
      <c r="BN8466" s="98"/>
      <c r="BO8466" s="98"/>
      <c r="BP8466" s="98"/>
      <c r="BQ8466" s="98"/>
      <c r="BR8466" s="98"/>
      <c r="BS8466" s="98"/>
      <c r="BT8466" s="98"/>
      <c r="BU8466" s="98"/>
      <c r="BV8466" s="98"/>
      <c r="BW8466" s="98"/>
      <c r="BX8466" s="98"/>
      <c r="BY8466" s="98"/>
      <c r="BZ8466" s="98"/>
      <c r="CA8466" s="98"/>
      <c r="CB8466" s="98"/>
      <c r="CC8466" s="98"/>
      <c r="CD8466" s="98"/>
      <c r="CE8466" s="98"/>
      <c r="CF8466" s="98"/>
      <c r="CG8466" s="98"/>
      <c r="CH8466" s="98"/>
      <c r="CI8466" s="98"/>
      <c r="CJ8466" s="98"/>
      <c r="CK8466" s="98"/>
      <c r="CL8466" s="98"/>
      <c r="CM8466" s="98"/>
      <c r="CN8466" s="98"/>
      <c r="CO8466" s="98"/>
      <c r="CP8466" s="98"/>
      <c r="CQ8466" s="98"/>
      <c r="CR8466" s="98"/>
      <c r="CS8466" s="98"/>
      <c r="CT8466" s="98"/>
      <c r="CU8466" s="98"/>
      <c r="CV8466" s="98"/>
      <c r="CW8466" s="98"/>
      <c r="CX8466" s="98"/>
      <c r="CY8466" s="98"/>
      <c r="CZ8466" s="98"/>
      <c r="DA8466" s="98"/>
      <c r="DB8466" s="98"/>
      <c r="DC8466" s="98"/>
      <c r="DD8466" s="98"/>
      <c r="DE8466" s="98"/>
      <c r="DF8466" s="98"/>
      <c r="DG8466" s="98"/>
      <c r="DH8466" s="98"/>
      <c r="DI8466" s="98"/>
      <c r="DJ8466" s="98"/>
      <c r="DK8466" s="98"/>
      <c r="DL8466" s="98"/>
      <c r="DM8466" s="98"/>
      <c r="DN8466" s="98"/>
      <c r="DO8466" s="98"/>
      <c r="DP8466" s="98"/>
      <c r="DQ8466" s="98"/>
      <c r="DR8466" s="98"/>
      <c r="DS8466" s="98"/>
      <c r="DT8466" s="98"/>
      <c r="DU8466" s="98"/>
      <c r="DV8466" s="98"/>
      <c r="DW8466" s="98"/>
      <c r="DX8466" s="98"/>
      <c r="DY8466" s="98"/>
      <c r="DZ8466" s="98"/>
      <c r="EA8466" s="98"/>
      <c r="EB8466" s="98"/>
      <c r="EC8466" s="98"/>
      <c r="ED8466" s="98"/>
      <c r="EE8466" s="98"/>
      <c r="EF8466" s="98"/>
      <c r="EG8466" s="98"/>
      <c r="EH8466" s="98"/>
      <c r="EI8466" s="98"/>
      <c r="EJ8466" s="98"/>
      <c r="EK8466" s="98"/>
      <c r="EL8466" s="98"/>
      <c r="EM8466" s="98"/>
      <c r="EN8466" s="98"/>
      <c r="EO8466" s="98"/>
      <c r="EP8466" s="98"/>
      <c r="EQ8466" s="98"/>
      <c r="ER8466" s="98"/>
      <c r="ES8466" s="98"/>
      <c r="ET8466" s="98"/>
      <c r="EU8466" s="98"/>
      <c r="EV8466" s="98"/>
      <c r="EW8466" s="98"/>
      <c r="EX8466" s="98"/>
      <c r="EY8466" s="98"/>
      <c r="EZ8466" s="98"/>
      <c r="FA8466" s="98"/>
      <c r="FB8466" s="98"/>
      <c r="FC8466" s="98"/>
      <c r="FD8466" s="98"/>
      <c r="FE8466" s="98"/>
      <c r="FF8466" s="98"/>
      <c r="FG8466" s="98"/>
      <c r="FH8466" s="98"/>
      <c r="FI8466" s="98"/>
      <c r="FJ8466" s="98"/>
      <c r="FK8466" s="98"/>
      <c r="FL8466" s="98"/>
      <c r="FM8466" s="98"/>
      <c r="FN8466" s="98"/>
      <c r="FO8466" s="98"/>
      <c r="FP8466" s="98"/>
      <c r="FQ8466" s="98"/>
      <c r="FR8466" s="98"/>
      <c r="FS8466" s="98"/>
      <c r="FT8466" s="98"/>
      <c r="FU8466" s="98"/>
    </row>
    <row r="8467" spans="2:177" s="46" customFormat="1" ht="76.5" customHeight="1" outlineLevel="1">
      <c r="B8467" s="32" t="s">
        <v>20521</v>
      </c>
      <c r="C8467" s="38" t="s">
        <v>66</v>
      </c>
      <c r="D8467" s="144" t="s">
        <v>19706</v>
      </c>
      <c r="E8467" s="254" t="s">
        <v>19707</v>
      </c>
      <c r="F8467" s="161" t="s">
        <v>19708</v>
      </c>
      <c r="G8467" s="254" t="s">
        <v>19709</v>
      </c>
      <c r="H8467" s="161" t="s">
        <v>19710</v>
      </c>
      <c r="I8467" s="38" t="s">
        <v>20522</v>
      </c>
      <c r="J8467" s="38" t="s">
        <v>20523</v>
      </c>
      <c r="K8467" s="38" t="s">
        <v>113</v>
      </c>
      <c r="L8467" s="38">
        <v>100</v>
      </c>
      <c r="M8467" s="61">
        <v>230000000</v>
      </c>
      <c r="N8467" s="41" t="s">
        <v>74</v>
      </c>
      <c r="O8467" s="37" t="s">
        <v>19717</v>
      </c>
      <c r="P8467" s="38" t="s">
        <v>13079</v>
      </c>
      <c r="Q8467" s="38"/>
      <c r="R8467" s="37" t="s">
        <v>19717</v>
      </c>
      <c r="S8467" s="147" t="s">
        <v>17324</v>
      </c>
      <c r="T8467" s="38"/>
      <c r="U8467" s="37"/>
      <c r="V8467" s="152"/>
      <c r="W8467" s="34"/>
      <c r="X8467" s="34">
        <v>0</v>
      </c>
      <c r="Y8467" s="142">
        <f t="shared" si="251"/>
        <v>0</v>
      </c>
      <c r="Z8467" s="38"/>
      <c r="AA8467" s="37">
        <v>2014</v>
      </c>
      <c r="AB8467" s="38" t="s">
        <v>122</v>
      </c>
      <c r="AC8467" s="98"/>
      <c r="AD8467" s="98"/>
      <c r="AE8467" s="98"/>
      <c r="AF8467" s="98"/>
      <c r="AG8467" s="98"/>
      <c r="AH8467" s="98"/>
      <c r="AI8467" s="98"/>
      <c r="AJ8467" s="98"/>
      <c r="AK8467" s="98"/>
      <c r="AL8467" s="98"/>
      <c r="AM8467" s="98"/>
      <c r="AN8467" s="98"/>
      <c r="AO8467" s="98"/>
      <c r="AP8467" s="98"/>
      <c r="AQ8467" s="98"/>
      <c r="AR8467" s="98"/>
      <c r="AS8467" s="98"/>
      <c r="AT8467" s="98"/>
      <c r="AU8467" s="98"/>
      <c r="AV8467" s="98"/>
      <c r="AW8467" s="98"/>
      <c r="AX8467" s="98"/>
      <c r="AY8467" s="98"/>
      <c r="AZ8467" s="98"/>
      <c r="BA8467" s="98"/>
      <c r="BB8467" s="98"/>
      <c r="BC8467" s="98"/>
      <c r="BD8467" s="98"/>
      <c r="BE8467" s="98"/>
      <c r="BF8467" s="98"/>
      <c r="BG8467" s="98"/>
      <c r="BH8467" s="98"/>
      <c r="BI8467" s="98"/>
      <c r="BJ8467" s="98"/>
      <c r="BK8467" s="98"/>
      <c r="BL8467" s="98"/>
      <c r="BM8467" s="98"/>
      <c r="BN8467" s="98"/>
      <c r="BO8467" s="98"/>
      <c r="BP8467" s="98"/>
      <c r="BQ8467" s="98"/>
      <c r="BR8467" s="98"/>
      <c r="BS8467" s="98"/>
      <c r="BT8467" s="98"/>
      <c r="BU8467" s="98"/>
      <c r="BV8467" s="98"/>
      <c r="BW8467" s="98"/>
      <c r="BX8467" s="98"/>
      <c r="BY8467" s="98"/>
      <c r="BZ8467" s="98"/>
      <c r="CA8467" s="98"/>
      <c r="CB8467" s="98"/>
      <c r="CC8467" s="98"/>
      <c r="CD8467" s="98"/>
      <c r="CE8467" s="98"/>
      <c r="CF8467" s="98"/>
      <c r="CG8467" s="98"/>
      <c r="CH8467" s="98"/>
      <c r="CI8467" s="98"/>
      <c r="CJ8467" s="98"/>
      <c r="CK8467" s="98"/>
      <c r="CL8467" s="98"/>
      <c r="CM8467" s="98"/>
      <c r="CN8467" s="98"/>
      <c r="CO8467" s="98"/>
      <c r="CP8467" s="98"/>
      <c r="CQ8467" s="98"/>
      <c r="CR8467" s="98"/>
      <c r="CS8467" s="98"/>
      <c r="CT8467" s="98"/>
      <c r="CU8467" s="98"/>
      <c r="CV8467" s="98"/>
      <c r="CW8467" s="98"/>
      <c r="CX8467" s="98"/>
      <c r="CY8467" s="98"/>
      <c r="CZ8467" s="98"/>
      <c r="DA8467" s="98"/>
      <c r="DB8467" s="98"/>
      <c r="DC8467" s="98"/>
      <c r="DD8467" s="98"/>
      <c r="DE8467" s="98"/>
      <c r="DF8467" s="98"/>
      <c r="DG8467" s="98"/>
      <c r="DH8467" s="98"/>
      <c r="DI8467" s="98"/>
      <c r="DJ8467" s="98"/>
      <c r="DK8467" s="98"/>
      <c r="DL8467" s="98"/>
      <c r="DM8467" s="98"/>
      <c r="DN8467" s="98"/>
      <c r="DO8467" s="98"/>
      <c r="DP8467" s="98"/>
      <c r="DQ8467" s="98"/>
      <c r="DR8467" s="98"/>
      <c r="DS8467" s="98"/>
      <c r="DT8467" s="98"/>
      <c r="DU8467" s="98"/>
      <c r="DV8467" s="98"/>
      <c r="DW8467" s="98"/>
      <c r="DX8467" s="98"/>
      <c r="DY8467" s="98"/>
      <c r="DZ8467" s="98"/>
      <c r="EA8467" s="98"/>
      <c r="EB8467" s="98"/>
      <c r="EC8467" s="98"/>
      <c r="ED8467" s="98"/>
      <c r="EE8467" s="98"/>
      <c r="EF8467" s="98"/>
      <c r="EG8467" s="98"/>
      <c r="EH8467" s="98"/>
      <c r="EI8467" s="98"/>
      <c r="EJ8467" s="98"/>
      <c r="EK8467" s="98"/>
      <c r="EL8467" s="98"/>
      <c r="EM8467" s="98"/>
      <c r="EN8467" s="98"/>
      <c r="EO8467" s="98"/>
      <c r="EP8467" s="98"/>
      <c r="EQ8467" s="98"/>
      <c r="ER8467" s="98"/>
      <c r="ES8467" s="98"/>
      <c r="ET8467" s="98"/>
      <c r="EU8467" s="98"/>
      <c r="EV8467" s="98"/>
      <c r="EW8467" s="98"/>
      <c r="EX8467" s="98"/>
      <c r="EY8467" s="98"/>
      <c r="EZ8467" s="98"/>
      <c r="FA8467" s="98"/>
      <c r="FB8467" s="98"/>
      <c r="FC8467" s="98"/>
      <c r="FD8467" s="98"/>
      <c r="FE8467" s="98"/>
      <c r="FF8467" s="98"/>
      <c r="FG8467" s="98"/>
      <c r="FH8467" s="98"/>
      <c r="FI8467" s="98"/>
      <c r="FJ8467" s="98"/>
      <c r="FK8467" s="98"/>
      <c r="FL8467" s="98"/>
      <c r="FM8467" s="98"/>
      <c r="FN8467" s="98"/>
      <c r="FO8467" s="98"/>
      <c r="FP8467" s="98"/>
      <c r="FQ8467" s="98"/>
      <c r="FR8467" s="98"/>
      <c r="FS8467" s="98"/>
      <c r="FT8467" s="98"/>
      <c r="FU8467" s="98"/>
    </row>
    <row r="8468" spans="2:177" s="46" customFormat="1" ht="76.5" customHeight="1" outlineLevel="1">
      <c r="B8468" s="32" t="s">
        <v>20524</v>
      </c>
      <c r="C8468" s="38" t="s">
        <v>66</v>
      </c>
      <c r="D8468" s="144" t="s">
        <v>19706</v>
      </c>
      <c r="E8468" s="254" t="s">
        <v>19707</v>
      </c>
      <c r="F8468" s="161" t="s">
        <v>19708</v>
      </c>
      <c r="G8468" s="254" t="s">
        <v>19709</v>
      </c>
      <c r="H8468" s="161" t="s">
        <v>19710</v>
      </c>
      <c r="I8468" s="38" t="s">
        <v>20525</v>
      </c>
      <c r="J8468" s="38" t="s">
        <v>20526</v>
      </c>
      <c r="K8468" s="38" t="s">
        <v>113</v>
      </c>
      <c r="L8468" s="38">
        <v>100</v>
      </c>
      <c r="M8468" s="61">
        <v>230000000</v>
      </c>
      <c r="N8468" s="41" t="s">
        <v>74</v>
      </c>
      <c r="O8468" s="37" t="s">
        <v>19717</v>
      </c>
      <c r="P8468" s="38" t="s">
        <v>13079</v>
      </c>
      <c r="Q8468" s="38"/>
      <c r="R8468" s="37" t="s">
        <v>19717</v>
      </c>
      <c r="S8468" s="147" t="s">
        <v>17324</v>
      </c>
      <c r="T8468" s="38"/>
      <c r="U8468" s="37"/>
      <c r="V8468" s="152"/>
      <c r="W8468" s="34"/>
      <c r="X8468" s="34">
        <v>0</v>
      </c>
      <c r="Y8468" s="142">
        <f t="shared" si="251"/>
        <v>0</v>
      </c>
      <c r="Z8468" s="38"/>
      <c r="AA8468" s="37">
        <v>2014</v>
      </c>
      <c r="AB8468" s="38" t="s">
        <v>122</v>
      </c>
      <c r="AC8468" s="98"/>
      <c r="AD8468" s="98"/>
      <c r="AE8468" s="98"/>
      <c r="AF8468" s="98"/>
      <c r="AG8468" s="98"/>
      <c r="AH8468" s="98"/>
      <c r="AI8468" s="98"/>
      <c r="AJ8468" s="98"/>
      <c r="AK8468" s="98"/>
      <c r="AL8468" s="98"/>
      <c r="AM8468" s="98"/>
      <c r="AN8468" s="98"/>
      <c r="AO8468" s="98"/>
      <c r="AP8468" s="98"/>
      <c r="AQ8468" s="98"/>
      <c r="AR8468" s="98"/>
      <c r="AS8468" s="98"/>
      <c r="AT8468" s="98"/>
      <c r="AU8468" s="98"/>
      <c r="AV8468" s="98"/>
      <c r="AW8468" s="98"/>
      <c r="AX8468" s="98"/>
      <c r="AY8468" s="98"/>
      <c r="AZ8468" s="98"/>
      <c r="BA8468" s="98"/>
      <c r="BB8468" s="98"/>
      <c r="BC8468" s="98"/>
      <c r="BD8468" s="98"/>
      <c r="BE8468" s="98"/>
      <c r="BF8468" s="98"/>
      <c r="BG8468" s="98"/>
      <c r="BH8468" s="98"/>
      <c r="BI8468" s="98"/>
      <c r="BJ8468" s="98"/>
      <c r="BK8468" s="98"/>
      <c r="BL8468" s="98"/>
      <c r="BM8468" s="98"/>
      <c r="BN8468" s="98"/>
      <c r="BO8468" s="98"/>
      <c r="BP8468" s="98"/>
      <c r="BQ8468" s="98"/>
      <c r="BR8468" s="98"/>
      <c r="BS8468" s="98"/>
      <c r="BT8468" s="98"/>
      <c r="BU8468" s="98"/>
      <c r="BV8468" s="98"/>
      <c r="BW8468" s="98"/>
      <c r="BX8468" s="98"/>
      <c r="BY8468" s="98"/>
      <c r="BZ8468" s="98"/>
      <c r="CA8468" s="98"/>
      <c r="CB8468" s="98"/>
      <c r="CC8468" s="98"/>
      <c r="CD8468" s="98"/>
      <c r="CE8468" s="98"/>
      <c r="CF8468" s="98"/>
      <c r="CG8468" s="98"/>
      <c r="CH8468" s="98"/>
      <c r="CI8468" s="98"/>
      <c r="CJ8468" s="98"/>
      <c r="CK8468" s="98"/>
      <c r="CL8468" s="98"/>
      <c r="CM8468" s="98"/>
      <c r="CN8468" s="98"/>
      <c r="CO8468" s="98"/>
      <c r="CP8468" s="98"/>
      <c r="CQ8468" s="98"/>
      <c r="CR8468" s="98"/>
      <c r="CS8468" s="98"/>
      <c r="CT8468" s="98"/>
      <c r="CU8468" s="98"/>
      <c r="CV8468" s="98"/>
      <c r="CW8468" s="98"/>
      <c r="CX8468" s="98"/>
      <c r="CY8468" s="98"/>
      <c r="CZ8468" s="98"/>
      <c r="DA8468" s="98"/>
      <c r="DB8468" s="98"/>
      <c r="DC8468" s="98"/>
      <c r="DD8468" s="98"/>
      <c r="DE8468" s="98"/>
      <c r="DF8468" s="98"/>
      <c r="DG8468" s="98"/>
      <c r="DH8468" s="98"/>
      <c r="DI8468" s="98"/>
      <c r="DJ8468" s="98"/>
      <c r="DK8468" s="98"/>
      <c r="DL8468" s="98"/>
      <c r="DM8468" s="98"/>
      <c r="DN8468" s="98"/>
      <c r="DO8468" s="98"/>
      <c r="DP8468" s="98"/>
      <c r="DQ8468" s="98"/>
      <c r="DR8468" s="98"/>
      <c r="DS8468" s="98"/>
      <c r="DT8468" s="98"/>
      <c r="DU8468" s="98"/>
      <c r="DV8468" s="98"/>
      <c r="DW8468" s="98"/>
      <c r="DX8468" s="98"/>
      <c r="DY8468" s="98"/>
      <c r="DZ8468" s="98"/>
      <c r="EA8468" s="98"/>
      <c r="EB8468" s="98"/>
      <c r="EC8468" s="98"/>
      <c r="ED8468" s="98"/>
      <c r="EE8468" s="98"/>
      <c r="EF8468" s="98"/>
      <c r="EG8468" s="98"/>
      <c r="EH8468" s="98"/>
      <c r="EI8468" s="98"/>
      <c r="EJ8468" s="98"/>
      <c r="EK8468" s="98"/>
      <c r="EL8468" s="98"/>
      <c r="EM8468" s="98"/>
      <c r="EN8468" s="98"/>
      <c r="EO8468" s="98"/>
      <c r="EP8468" s="98"/>
      <c r="EQ8468" s="98"/>
      <c r="ER8468" s="98"/>
      <c r="ES8468" s="98"/>
      <c r="ET8468" s="98"/>
      <c r="EU8468" s="98"/>
      <c r="EV8468" s="98"/>
      <c r="EW8468" s="98"/>
      <c r="EX8468" s="98"/>
      <c r="EY8468" s="98"/>
      <c r="EZ8468" s="98"/>
      <c r="FA8468" s="98"/>
      <c r="FB8468" s="98"/>
      <c r="FC8468" s="98"/>
      <c r="FD8468" s="98"/>
      <c r="FE8468" s="98"/>
      <c r="FF8468" s="98"/>
      <c r="FG8468" s="98"/>
      <c r="FH8468" s="98"/>
      <c r="FI8468" s="98"/>
      <c r="FJ8468" s="98"/>
      <c r="FK8468" s="98"/>
      <c r="FL8468" s="98"/>
      <c r="FM8468" s="98"/>
      <c r="FN8468" s="98"/>
      <c r="FO8468" s="98"/>
      <c r="FP8468" s="98"/>
      <c r="FQ8468" s="98"/>
      <c r="FR8468" s="98"/>
      <c r="FS8468" s="98"/>
      <c r="FT8468" s="98"/>
      <c r="FU8468" s="98"/>
    </row>
    <row r="8469" spans="2:177" s="46" customFormat="1" ht="76.5" customHeight="1" outlineLevel="1">
      <c r="B8469" s="32" t="s">
        <v>20527</v>
      </c>
      <c r="C8469" s="38" t="s">
        <v>66</v>
      </c>
      <c r="D8469" s="144" t="s">
        <v>19706</v>
      </c>
      <c r="E8469" s="254" t="s">
        <v>19707</v>
      </c>
      <c r="F8469" s="161" t="s">
        <v>19708</v>
      </c>
      <c r="G8469" s="254" t="s">
        <v>19709</v>
      </c>
      <c r="H8469" s="161" t="s">
        <v>19710</v>
      </c>
      <c r="I8469" s="38" t="s">
        <v>20528</v>
      </c>
      <c r="J8469" s="38" t="s">
        <v>20529</v>
      </c>
      <c r="K8469" s="38" t="s">
        <v>113</v>
      </c>
      <c r="L8469" s="38">
        <v>100</v>
      </c>
      <c r="M8469" s="61">
        <v>230000000</v>
      </c>
      <c r="N8469" s="41" t="s">
        <v>74</v>
      </c>
      <c r="O8469" s="37" t="s">
        <v>19717</v>
      </c>
      <c r="P8469" s="38" t="s">
        <v>13079</v>
      </c>
      <c r="Q8469" s="38"/>
      <c r="R8469" s="37" t="s">
        <v>19717</v>
      </c>
      <c r="S8469" s="147" t="s">
        <v>17324</v>
      </c>
      <c r="T8469" s="38"/>
      <c r="U8469" s="37"/>
      <c r="V8469" s="152"/>
      <c r="W8469" s="34"/>
      <c r="X8469" s="34">
        <v>0</v>
      </c>
      <c r="Y8469" s="142">
        <f t="shared" si="251"/>
        <v>0</v>
      </c>
      <c r="Z8469" s="38"/>
      <c r="AA8469" s="37">
        <v>2014</v>
      </c>
      <c r="AB8469" s="38" t="s">
        <v>122</v>
      </c>
      <c r="AC8469" s="98"/>
      <c r="AD8469" s="98"/>
      <c r="AE8469" s="98"/>
      <c r="AF8469" s="98"/>
      <c r="AG8469" s="98"/>
      <c r="AH8469" s="98"/>
      <c r="AI8469" s="98"/>
      <c r="AJ8469" s="98"/>
      <c r="AK8469" s="98"/>
      <c r="AL8469" s="98"/>
      <c r="AM8469" s="98"/>
      <c r="AN8469" s="98"/>
      <c r="AO8469" s="98"/>
      <c r="AP8469" s="98"/>
      <c r="AQ8469" s="98"/>
      <c r="AR8469" s="98"/>
      <c r="AS8469" s="98"/>
      <c r="AT8469" s="98"/>
      <c r="AU8469" s="98"/>
      <c r="AV8469" s="98"/>
      <c r="AW8469" s="98"/>
      <c r="AX8469" s="98"/>
      <c r="AY8469" s="98"/>
      <c r="AZ8469" s="98"/>
      <c r="BA8469" s="98"/>
      <c r="BB8469" s="98"/>
      <c r="BC8469" s="98"/>
      <c r="BD8469" s="98"/>
      <c r="BE8469" s="98"/>
      <c r="BF8469" s="98"/>
      <c r="BG8469" s="98"/>
      <c r="BH8469" s="98"/>
      <c r="BI8469" s="98"/>
      <c r="BJ8469" s="98"/>
      <c r="BK8469" s="98"/>
      <c r="BL8469" s="98"/>
      <c r="BM8469" s="98"/>
      <c r="BN8469" s="98"/>
      <c r="BO8469" s="98"/>
      <c r="BP8469" s="98"/>
      <c r="BQ8469" s="98"/>
      <c r="BR8469" s="98"/>
      <c r="BS8469" s="98"/>
      <c r="BT8469" s="98"/>
      <c r="BU8469" s="98"/>
      <c r="BV8469" s="98"/>
      <c r="BW8469" s="98"/>
      <c r="BX8469" s="98"/>
      <c r="BY8469" s="98"/>
      <c r="BZ8469" s="98"/>
      <c r="CA8469" s="98"/>
      <c r="CB8469" s="98"/>
      <c r="CC8469" s="98"/>
      <c r="CD8469" s="98"/>
      <c r="CE8469" s="98"/>
      <c r="CF8469" s="98"/>
      <c r="CG8469" s="98"/>
      <c r="CH8469" s="98"/>
      <c r="CI8469" s="98"/>
      <c r="CJ8469" s="98"/>
      <c r="CK8469" s="98"/>
      <c r="CL8469" s="98"/>
      <c r="CM8469" s="98"/>
      <c r="CN8469" s="98"/>
      <c r="CO8469" s="98"/>
      <c r="CP8469" s="98"/>
      <c r="CQ8469" s="98"/>
      <c r="CR8469" s="98"/>
      <c r="CS8469" s="98"/>
      <c r="CT8469" s="98"/>
      <c r="CU8469" s="98"/>
      <c r="CV8469" s="98"/>
      <c r="CW8469" s="98"/>
      <c r="CX8469" s="98"/>
      <c r="CY8469" s="98"/>
      <c r="CZ8469" s="98"/>
      <c r="DA8469" s="98"/>
      <c r="DB8469" s="98"/>
      <c r="DC8469" s="98"/>
      <c r="DD8469" s="98"/>
      <c r="DE8469" s="98"/>
      <c r="DF8469" s="98"/>
      <c r="DG8469" s="98"/>
      <c r="DH8469" s="98"/>
      <c r="DI8469" s="98"/>
      <c r="DJ8469" s="98"/>
      <c r="DK8469" s="98"/>
      <c r="DL8469" s="98"/>
      <c r="DM8469" s="98"/>
      <c r="DN8469" s="98"/>
      <c r="DO8469" s="98"/>
      <c r="DP8469" s="98"/>
      <c r="DQ8469" s="98"/>
      <c r="DR8469" s="98"/>
      <c r="DS8469" s="98"/>
      <c r="DT8469" s="98"/>
      <c r="DU8469" s="98"/>
      <c r="DV8469" s="98"/>
      <c r="DW8469" s="98"/>
      <c r="DX8469" s="98"/>
      <c r="DY8469" s="98"/>
      <c r="DZ8469" s="98"/>
      <c r="EA8469" s="98"/>
      <c r="EB8469" s="98"/>
      <c r="EC8469" s="98"/>
      <c r="ED8469" s="98"/>
      <c r="EE8469" s="98"/>
      <c r="EF8469" s="98"/>
      <c r="EG8469" s="98"/>
      <c r="EH8469" s="98"/>
      <c r="EI8469" s="98"/>
      <c r="EJ8469" s="98"/>
      <c r="EK8469" s="98"/>
      <c r="EL8469" s="98"/>
      <c r="EM8469" s="98"/>
      <c r="EN8469" s="98"/>
      <c r="EO8469" s="98"/>
      <c r="EP8469" s="98"/>
      <c r="EQ8469" s="98"/>
      <c r="ER8469" s="98"/>
      <c r="ES8469" s="98"/>
      <c r="ET8469" s="98"/>
      <c r="EU8469" s="98"/>
      <c r="EV8469" s="98"/>
      <c r="EW8469" s="98"/>
      <c r="EX8469" s="98"/>
      <c r="EY8469" s="98"/>
      <c r="EZ8469" s="98"/>
      <c r="FA8469" s="98"/>
      <c r="FB8469" s="98"/>
      <c r="FC8469" s="98"/>
      <c r="FD8469" s="98"/>
      <c r="FE8469" s="98"/>
      <c r="FF8469" s="98"/>
      <c r="FG8469" s="98"/>
      <c r="FH8469" s="98"/>
      <c r="FI8469" s="98"/>
      <c r="FJ8469" s="98"/>
      <c r="FK8469" s="98"/>
      <c r="FL8469" s="98"/>
      <c r="FM8469" s="98"/>
      <c r="FN8469" s="98"/>
      <c r="FO8469" s="98"/>
      <c r="FP8469" s="98"/>
      <c r="FQ8469" s="98"/>
      <c r="FR8469" s="98"/>
      <c r="FS8469" s="98"/>
      <c r="FT8469" s="98"/>
      <c r="FU8469" s="98"/>
    </row>
    <row r="8470" spans="2:177" s="46" customFormat="1" ht="76.5" customHeight="1" outlineLevel="1">
      <c r="B8470" s="32" t="s">
        <v>20530</v>
      </c>
      <c r="C8470" s="38" t="s">
        <v>66</v>
      </c>
      <c r="D8470" s="144" t="s">
        <v>19579</v>
      </c>
      <c r="E8470" s="146" t="s">
        <v>19590</v>
      </c>
      <c r="F8470" s="37" t="s">
        <v>19634</v>
      </c>
      <c r="G8470" s="146" t="s">
        <v>19590</v>
      </c>
      <c r="H8470" s="37" t="s">
        <v>19634</v>
      </c>
      <c r="I8470" s="38" t="s">
        <v>20531</v>
      </c>
      <c r="J8470" s="213" t="s">
        <v>20532</v>
      </c>
      <c r="K8470" s="37" t="s">
        <v>113</v>
      </c>
      <c r="L8470" s="37">
        <v>100</v>
      </c>
      <c r="M8470" s="61">
        <v>230000000</v>
      </c>
      <c r="N8470" s="41" t="s">
        <v>74</v>
      </c>
      <c r="O8470" s="37" t="s">
        <v>18115</v>
      </c>
      <c r="P8470" s="38" t="s">
        <v>13079</v>
      </c>
      <c r="Q8470" s="38"/>
      <c r="R8470" s="37" t="s">
        <v>17571</v>
      </c>
      <c r="S8470" s="147" t="s">
        <v>17324</v>
      </c>
      <c r="T8470" s="37"/>
      <c r="U8470" s="37"/>
      <c r="V8470" s="152"/>
      <c r="W8470" s="37"/>
      <c r="X8470" s="34">
        <v>6000000</v>
      </c>
      <c r="Y8470" s="142">
        <f t="shared" si="251"/>
        <v>6720000.0000000009</v>
      </c>
      <c r="Z8470" s="37"/>
      <c r="AA8470" s="37">
        <v>2014</v>
      </c>
      <c r="AB8470" s="37"/>
      <c r="AC8470" s="98"/>
      <c r="AD8470" s="98"/>
      <c r="AE8470" s="98"/>
      <c r="AF8470" s="98"/>
      <c r="AG8470" s="98"/>
      <c r="AH8470" s="98"/>
      <c r="AI8470" s="98"/>
      <c r="AJ8470" s="98"/>
      <c r="AK8470" s="98"/>
      <c r="AL8470" s="98"/>
      <c r="AM8470" s="98"/>
      <c r="AN8470" s="98"/>
      <c r="AO8470" s="98"/>
      <c r="AP8470" s="98"/>
      <c r="AQ8470" s="98"/>
      <c r="AR8470" s="98"/>
      <c r="AS8470" s="98"/>
      <c r="AT8470" s="98"/>
      <c r="AU8470" s="98"/>
      <c r="AV8470" s="98"/>
      <c r="AW8470" s="98"/>
      <c r="AX8470" s="98"/>
      <c r="AY8470" s="98"/>
      <c r="AZ8470" s="98"/>
      <c r="BA8470" s="98"/>
      <c r="BB8470" s="98"/>
      <c r="BC8470" s="98"/>
      <c r="BD8470" s="98"/>
      <c r="BE8470" s="98"/>
      <c r="BF8470" s="98"/>
      <c r="BG8470" s="98"/>
      <c r="BH8470" s="98"/>
      <c r="BI8470" s="98"/>
      <c r="BJ8470" s="98"/>
      <c r="BK8470" s="98"/>
      <c r="BL8470" s="98"/>
      <c r="BM8470" s="98"/>
      <c r="BN8470" s="98"/>
      <c r="BO8470" s="98"/>
      <c r="BP8470" s="98"/>
      <c r="BQ8470" s="98"/>
      <c r="BR8470" s="98"/>
      <c r="BS8470" s="98"/>
      <c r="BT8470" s="98"/>
      <c r="BU8470" s="98"/>
      <c r="BV8470" s="98"/>
      <c r="BW8470" s="98"/>
      <c r="BX8470" s="98"/>
      <c r="BY8470" s="98"/>
      <c r="BZ8470" s="98"/>
      <c r="CA8470" s="98"/>
      <c r="CB8470" s="98"/>
      <c r="CC8470" s="98"/>
      <c r="CD8470" s="98"/>
      <c r="CE8470" s="98"/>
      <c r="CF8470" s="98"/>
      <c r="CG8470" s="98"/>
      <c r="CH8470" s="98"/>
      <c r="CI8470" s="98"/>
      <c r="CJ8470" s="98"/>
      <c r="CK8470" s="98"/>
      <c r="CL8470" s="98"/>
      <c r="CM8470" s="98"/>
      <c r="CN8470" s="98"/>
      <c r="CO8470" s="98"/>
      <c r="CP8470" s="98"/>
      <c r="CQ8470" s="98"/>
      <c r="CR8470" s="98"/>
      <c r="CS8470" s="98"/>
      <c r="CT8470" s="98"/>
      <c r="CU8470" s="98"/>
      <c r="CV8470" s="98"/>
      <c r="CW8470" s="98"/>
      <c r="CX8470" s="98"/>
      <c r="CY8470" s="98"/>
      <c r="CZ8470" s="98"/>
      <c r="DA8470" s="98"/>
      <c r="DB8470" s="98"/>
      <c r="DC8470" s="98"/>
      <c r="DD8470" s="98"/>
      <c r="DE8470" s="98"/>
      <c r="DF8470" s="98"/>
      <c r="DG8470" s="98"/>
      <c r="DH8470" s="98"/>
      <c r="DI8470" s="98"/>
      <c r="DJ8470" s="98"/>
      <c r="DK8470" s="98"/>
      <c r="DL8470" s="98"/>
      <c r="DM8470" s="98"/>
      <c r="DN8470" s="98"/>
      <c r="DO8470" s="98"/>
      <c r="DP8470" s="98"/>
      <c r="DQ8470" s="98"/>
      <c r="DR8470" s="98"/>
      <c r="DS8470" s="98"/>
      <c r="DT8470" s="98"/>
      <c r="DU8470" s="98"/>
      <c r="DV8470" s="98"/>
      <c r="DW8470" s="98"/>
      <c r="DX8470" s="98"/>
      <c r="DY8470" s="98"/>
      <c r="DZ8470" s="98"/>
      <c r="EA8470" s="98"/>
      <c r="EB8470" s="98"/>
      <c r="EC8470" s="98"/>
      <c r="ED8470" s="98"/>
      <c r="EE8470" s="98"/>
      <c r="EF8470" s="98"/>
      <c r="EG8470" s="98"/>
      <c r="EH8470" s="98"/>
      <c r="EI8470" s="98"/>
      <c r="EJ8470" s="98"/>
      <c r="EK8470" s="98"/>
      <c r="EL8470" s="98"/>
      <c r="EM8470" s="98"/>
      <c r="EN8470" s="98"/>
      <c r="EO8470" s="98"/>
      <c r="EP8470" s="98"/>
      <c r="EQ8470" s="98"/>
      <c r="ER8470" s="98"/>
      <c r="ES8470" s="98"/>
      <c r="ET8470" s="98"/>
      <c r="EU8470" s="98"/>
      <c r="EV8470" s="98"/>
      <c r="EW8470" s="98"/>
      <c r="EX8470" s="98"/>
      <c r="EY8470" s="98"/>
      <c r="EZ8470" s="98"/>
      <c r="FA8470" s="98"/>
      <c r="FB8470" s="98"/>
      <c r="FC8470" s="98"/>
      <c r="FD8470" s="98"/>
      <c r="FE8470" s="98"/>
      <c r="FF8470" s="98"/>
      <c r="FG8470" s="98"/>
      <c r="FH8470" s="98"/>
      <c r="FI8470" s="98"/>
      <c r="FJ8470" s="98"/>
      <c r="FK8470" s="98"/>
      <c r="FL8470" s="98"/>
      <c r="FM8470" s="98"/>
      <c r="FN8470" s="98"/>
      <c r="FO8470" s="98"/>
      <c r="FP8470" s="98"/>
      <c r="FQ8470" s="98"/>
      <c r="FR8470" s="98"/>
      <c r="FS8470" s="98"/>
      <c r="FT8470" s="98"/>
      <c r="FU8470" s="98"/>
    </row>
    <row r="8471" spans="2:177" s="46" customFormat="1" ht="153" customHeight="1" outlineLevel="1">
      <c r="B8471" s="81" t="s">
        <v>20533</v>
      </c>
      <c r="C8471" s="143" t="s">
        <v>66</v>
      </c>
      <c r="D8471" s="37" t="s">
        <v>20534</v>
      </c>
      <c r="E8471" s="143" t="s">
        <v>20535</v>
      </c>
      <c r="F8471" s="143" t="s">
        <v>20536</v>
      </c>
      <c r="G8471" s="143" t="s">
        <v>20537</v>
      </c>
      <c r="H8471" s="34" t="s">
        <v>20538</v>
      </c>
      <c r="I8471" s="34" t="s">
        <v>20539</v>
      </c>
      <c r="J8471" s="34" t="s">
        <v>20540</v>
      </c>
      <c r="K8471" s="37" t="s">
        <v>73</v>
      </c>
      <c r="L8471" s="81">
        <v>60</v>
      </c>
      <c r="M8471" s="61">
        <v>230000000</v>
      </c>
      <c r="N8471" s="41" t="s">
        <v>74</v>
      </c>
      <c r="O8471" s="34" t="s">
        <v>144</v>
      </c>
      <c r="P8471" s="34" t="s">
        <v>13079</v>
      </c>
      <c r="Q8471" s="34"/>
      <c r="R8471" s="38" t="s">
        <v>20541</v>
      </c>
      <c r="S8471" s="34" t="s">
        <v>20542</v>
      </c>
      <c r="T8471" s="34"/>
      <c r="U8471" s="34"/>
      <c r="V8471" s="34"/>
      <c r="W8471" s="34"/>
      <c r="X8471" s="34">
        <v>20000000</v>
      </c>
      <c r="Y8471" s="142">
        <f t="shared" si="251"/>
        <v>22400000.000000004</v>
      </c>
      <c r="Z8471" s="34"/>
      <c r="AA8471" s="94">
        <v>2014</v>
      </c>
      <c r="AB8471" s="34"/>
      <c r="AC8471" s="98"/>
      <c r="AD8471" s="98"/>
      <c r="AE8471" s="98"/>
      <c r="AF8471" s="98"/>
      <c r="AG8471" s="98"/>
      <c r="AH8471" s="98"/>
      <c r="AI8471" s="98"/>
      <c r="AJ8471" s="98"/>
      <c r="AK8471" s="98"/>
      <c r="AL8471" s="98"/>
      <c r="AM8471" s="98"/>
      <c r="AN8471" s="98"/>
      <c r="AO8471" s="98"/>
      <c r="AP8471" s="98"/>
      <c r="AQ8471" s="98"/>
      <c r="AR8471" s="98"/>
      <c r="AS8471" s="98"/>
      <c r="AT8471" s="98"/>
      <c r="AU8471" s="98"/>
      <c r="AV8471" s="98"/>
      <c r="AW8471" s="98"/>
      <c r="AX8471" s="98"/>
      <c r="AY8471" s="98"/>
      <c r="AZ8471" s="98"/>
      <c r="BA8471" s="98"/>
      <c r="BB8471" s="98"/>
      <c r="BC8471" s="98"/>
      <c r="BD8471" s="98"/>
      <c r="BE8471" s="98"/>
      <c r="BF8471" s="98"/>
      <c r="BG8471" s="98"/>
      <c r="BH8471" s="98"/>
      <c r="BI8471" s="98"/>
      <c r="BJ8471" s="98"/>
      <c r="BK8471" s="98"/>
      <c r="BL8471" s="98"/>
      <c r="BM8471" s="98"/>
      <c r="BN8471" s="98"/>
      <c r="BO8471" s="98"/>
      <c r="BP8471" s="98"/>
      <c r="BQ8471" s="98"/>
      <c r="BR8471" s="98"/>
      <c r="BS8471" s="98"/>
      <c r="BT8471" s="98"/>
      <c r="BU8471" s="98"/>
      <c r="BV8471" s="98"/>
      <c r="BW8471" s="98"/>
      <c r="BX8471" s="98"/>
      <c r="BY8471" s="98"/>
      <c r="BZ8471" s="98"/>
      <c r="CA8471" s="98"/>
      <c r="CB8471" s="98"/>
      <c r="CC8471" s="98"/>
      <c r="CD8471" s="98"/>
      <c r="CE8471" s="98"/>
      <c r="CF8471" s="98"/>
      <c r="CG8471" s="98"/>
      <c r="CH8471" s="98"/>
      <c r="CI8471" s="98"/>
      <c r="CJ8471" s="98"/>
      <c r="CK8471" s="98"/>
      <c r="CL8471" s="98"/>
      <c r="CM8471" s="98"/>
      <c r="CN8471" s="98"/>
      <c r="CO8471" s="98"/>
      <c r="CP8471" s="98"/>
      <c r="CQ8471" s="98"/>
      <c r="CR8471" s="98"/>
      <c r="CS8471" s="98"/>
      <c r="CT8471" s="98"/>
      <c r="CU8471" s="98"/>
      <c r="CV8471" s="98"/>
      <c r="CW8471" s="98"/>
      <c r="CX8471" s="98"/>
      <c r="CY8471" s="98"/>
      <c r="CZ8471" s="98"/>
      <c r="DA8471" s="98"/>
      <c r="DB8471" s="98"/>
      <c r="DC8471" s="98"/>
      <c r="DD8471" s="98"/>
      <c r="DE8471" s="98"/>
      <c r="DF8471" s="98"/>
      <c r="DG8471" s="98"/>
      <c r="DH8471" s="98"/>
      <c r="DI8471" s="98"/>
      <c r="DJ8471" s="98"/>
      <c r="DK8471" s="98"/>
      <c r="DL8471" s="98"/>
      <c r="DM8471" s="98"/>
      <c r="DN8471" s="98"/>
      <c r="DO8471" s="98"/>
      <c r="DP8471" s="98"/>
      <c r="DQ8471" s="98"/>
      <c r="DR8471" s="98"/>
      <c r="DS8471" s="98"/>
      <c r="DT8471" s="98"/>
      <c r="DU8471" s="98"/>
      <c r="DV8471" s="98"/>
      <c r="DW8471" s="98"/>
      <c r="DX8471" s="98"/>
      <c r="DY8471" s="98"/>
      <c r="DZ8471" s="98"/>
      <c r="EA8471" s="98"/>
      <c r="EB8471" s="98"/>
      <c r="EC8471" s="98"/>
      <c r="ED8471" s="98"/>
      <c r="EE8471" s="98"/>
      <c r="EF8471" s="98"/>
      <c r="EG8471" s="98"/>
      <c r="EH8471" s="98"/>
      <c r="EI8471" s="98"/>
      <c r="EJ8471" s="98"/>
      <c r="EK8471" s="98"/>
      <c r="EL8471" s="98"/>
      <c r="EM8471" s="98"/>
      <c r="EN8471" s="98"/>
      <c r="EO8471" s="98"/>
      <c r="EP8471" s="98"/>
      <c r="EQ8471" s="98"/>
      <c r="ER8471" s="98"/>
      <c r="ES8471" s="98"/>
      <c r="ET8471" s="98"/>
      <c r="EU8471" s="98"/>
      <c r="EV8471" s="98"/>
      <c r="EW8471" s="98"/>
      <c r="EX8471" s="98"/>
      <c r="EY8471" s="98"/>
      <c r="EZ8471" s="98"/>
      <c r="FA8471" s="98"/>
      <c r="FB8471" s="98"/>
      <c r="FC8471" s="98"/>
      <c r="FD8471" s="98"/>
      <c r="FE8471" s="98"/>
      <c r="FF8471" s="98"/>
      <c r="FG8471" s="98"/>
      <c r="FH8471" s="98"/>
      <c r="FI8471" s="98"/>
      <c r="FJ8471" s="98"/>
      <c r="FK8471" s="98"/>
      <c r="FL8471" s="98"/>
      <c r="FM8471" s="98"/>
      <c r="FN8471" s="98"/>
      <c r="FO8471" s="98"/>
      <c r="FP8471" s="98"/>
      <c r="FQ8471" s="98"/>
      <c r="FR8471" s="98"/>
      <c r="FS8471" s="98"/>
      <c r="FT8471" s="98"/>
      <c r="FU8471" s="98"/>
    </row>
    <row r="8472" spans="2:177" s="46" customFormat="1" ht="76.5" customHeight="1" outlineLevel="1">
      <c r="B8472" s="32" t="s">
        <v>20543</v>
      </c>
      <c r="C8472" s="38" t="s">
        <v>66</v>
      </c>
      <c r="D8472" s="161" t="s">
        <v>18848</v>
      </c>
      <c r="E8472" s="161" t="s">
        <v>18849</v>
      </c>
      <c r="F8472" s="161" t="s">
        <v>18850</v>
      </c>
      <c r="G8472" s="161" t="s">
        <v>18849</v>
      </c>
      <c r="H8472" s="161" t="s">
        <v>18850</v>
      </c>
      <c r="I8472" s="286" t="s">
        <v>20544</v>
      </c>
      <c r="J8472" s="174" t="s">
        <v>20545</v>
      </c>
      <c r="K8472" s="38" t="s">
        <v>113</v>
      </c>
      <c r="L8472" s="38">
        <v>100</v>
      </c>
      <c r="M8472" s="161">
        <v>230000000</v>
      </c>
      <c r="N8472" s="41" t="s">
        <v>74</v>
      </c>
      <c r="O8472" s="34" t="s">
        <v>144</v>
      </c>
      <c r="P8472" s="41" t="s">
        <v>13079</v>
      </c>
      <c r="Q8472" s="38"/>
      <c r="R8472" s="38" t="s">
        <v>16993</v>
      </c>
      <c r="S8472" s="161" t="s">
        <v>16447</v>
      </c>
      <c r="T8472" s="38"/>
      <c r="U8472" s="38"/>
      <c r="V8472" s="38"/>
      <c r="W8472" s="197"/>
      <c r="X8472" s="81">
        <v>0</v>
      </c>
      <c r="Y8472" s="142">
        <f t="shared" si="251"/>
        <v>0</v>
      </c>
      <c r="Z8472" s="38"/>
      <c r="AA8472" s="38">
        <v>2014</v>
      </c>
      <c r="AB8472" s="49" t="s">
        <v>122</v>
      </c>
      <c r="AC8472" s="98"/>
      <c r="AD8472" s="98"/>
      <c r="AE8472" s="98"/>
      <c r="AF8472" s="98"/>
      <c r="AG8472" s="98"/>
      <c r="AH8472" s="98"/>
      <c r="AI8472" s="98"/>
      <c r="AJ8472" s="98"/>
      <c r="AK8472" s="98"/>
      <c r="AL8472" s="98"/>
      <c r="AM8472" s="98"/>
      <c r="AN8472" s="98"/>
      <c r="AO8472" s="98"/>
      <c r="AP8472" s="98"/>
      <c r="AQ8472" s="98"/>
      <c r="AR8472" s="98"/>
      <c r="AS8472" s="98"/>
      <c r="AT8472" s="98"/>
      <c r="AU8472" s="98"/>
      <c r="AV8472" s="98"/>
      <c r="AW8472" s="98"/>
      <c r="AX8472" s="98"/>
      <c r="AY8472" s="98"/>
      <c r="AZ8472" s="98"/>
      <c r="BA8472" s="98"/>
      <c r="BB8472" s="98"/>
      <c r="BC8472" s="98"/>
      <c r="BD8472" s="98"/>
      <c r="BE8472" s="98"/>
      <c r="BF8472" s="98"/>
      <c r="BG8472" s="98"/>
      <c r="BH8472" s="98"/>
      <c r="BI8472" s="98"/>
      <c r="BJ8472" s="98"/>
      <c r="BK8472" s="98"/>
      <c r="BL8472" s="98"/>
      <c r="BM8472" s="98"/>
      <c r="BN8472" s="98"/>
      <c r="BO8472" s="98"/>
      <c r="BP8472" s="98"/>
      <c r="BQ8472" s="98"/>
      <c r="BR8472" s="98"/>
      <c r="BS8472" s="98"/>
      <c r="BT8472" s="98"/>
      <c r="BU8472" s="98"/>
      <c r="BV8472" s="98"/>
      <c r="BW8472" s="98"/>
      <c r="BX8472" s="98"/>
      <c r="BY8472" s="98"/>
      <c r="BZ8472" s="98"/>
      <c r="CA8472" s="98"/>
      <c r="CB8472" s="98"/>
      <c r="CC8472" s="98"/>
      <c r="CD8472" s="98"/>
      <c r="CE8472" s="98"/>
      <c r="CF8472" s="98"/>
      <c r="CG8472" s="98"/>
      <c r="CH8472" s="98"/>
      <c r="CI8472" s="98"/>
      <c r="CJ8472" s="98"/>
      <c r="CK8472" s="98"/>
      <c r="CL8472" s="98"/>
      <c r="CM8472" s="98"/>
      <c r="CN8472" s="98"/>
      <c r="CO8472" s="98"/>
      <c r="CP8472" s="98"/>
      <c r="CQ8472" s="98"/>
      <c r="CR8472" s="98"/>
      <c r="CS8472" s="98"/>
      <c r="CT8472" s="98"/>
      <c r="CU8472" s="98"/>
      <c r="CV8472" s="98"/>
      <c r="CW8472" s="98"/>
      <c r="CX8472" s="98"/>
      <c r="CY8472" s="98"/>
      <c r="CZ8472" s="98"/>
      <c r="DA8472" s="98"/>
      <c r="DB8472" s="98"/>
      <c r="DC8472" s="98"/>
      <c r="DD8472" s="98"/>
      <c r="DE8472" s="98"/>
      <c r="DF8472" s="98"/>
      <c r="DG8472" s="98"/>
      <c r="DH8472" s="98"/>
      <c r="DI8472" s="98"/>
      <c r="DJ8472" s="98"/>
      <c r="DK8472" s="98"/>
      <c r="DL8472" s="98"/>
      <c r="DM8472" s="98"/>
      <c r="DN8472" s="98"/>
      <c r="DO8472" s="98"/>
      <c r="DP8472" s="98"/>
      <c r="DQ8472" s="98"/>
      <c r="DR8472" s="98"/>
      <c r="DS8472" s="98"/>
      <c r="DT8472" s="98"/>
      <c r="DU8472" s="98"/>
      <c r="DV8472" s="98"/>
      <c r="DW8472" s="98"/>
      <c r="DX8472" s="98"/>
      <c r="DY8472" s="98"/>
      <c r="DZ8472" s="98"/>
      <c r="EA8472" s="98"/>
      <c r="EB8472" s="98"/>
      <c r="EC8472" s="98"/>
      <c r="ED8472" s="98"/>
      <c r="EE8472" s="98"/>
      <c r="EF8472" s="98"/>
      <c r="EG8472" s="98"/>
      <c r="EH8472" s="98"/>
      <c r="EI8472" s="98"/>
      <c r="EJ8472" s="98"/>
      <c r="EK8472" s="98"/>
      <c r="EL8472" s="98"/>
      <c r="EM8472" s="98"/>
      <c r="EN8472" s="98"/>
      <c r="EO8472" s="98"/>
      <c r="EP8472" s="98"/>
      <c r="EQ8472" s="98"/>
      <c r="ER8472" s="98"/>
      <c r="ES8472" s="98"/>
      <c r="ET8472" s="98"/>
      <c r="EU8472" s="98"/>
      <c r="EV8472" s="98"/>
      <c r="EW8472" s="98"/>
      <c r="EX8472" s="98"/>
      <c r="EY8472" s="98"/>
      <c r="EZ8472" s="98"/>
      <c r="FA8472" s="98"/>
      <c r="FB8472" s="98"/>
      <c r="FC8472" s="98"/>
      <c r="FD8472" s="98"/>
      <c r="FE8472" s="98"/>
      <c r="FF8472" s="98"/>
      <c r="FG8472" s="98"/>
      <c r="FH8472" s="98"/>
      <c r="FI8472" s="98"/>
      <c r="FJ8472" s="98"/>
      <c r="FK8472" s="98"/>
      <c r="FL8472" s="98"/>
      <c r="FM8472" s="98"/>
      <c r="FN8472" s="98"/>
      <c r="FO8472" s="98"/>
      <c r="FP8472" s="98"/>
      <c r="FQ8472" s="98"/>
      <c r="FR8472" s="98"/>
      <c r="FS8472" s="98"/>
      <c r="FT8472" s="98"/>
      <c r="FU8472" s="98"/>
    </row>
    <row r="8473" spans="2:177" s="46" customFormat="1" ht="76.5" customHeight="1" outlineLevel="1">
      <c r="B8473" s="32" t="s">
        <v>20546</v>
      </c>
      <c r="C8473" s="38" t="s">
        <v>66</v>
      </c>
      <c r="D8473" s="37" t="s">
        <v>20547</v>
      </c>
      <c r="E8473" s="37" t="s">
        <v>20548</v>
      </c>
      <c r="F8473" s="37" t="s">
        <v>20549</v>
      </c>
      <c r="G8473" s="37" t="s">
        <v>20548</v>
      </c>
      <c r="H8473" s="37" t="s">
        <v>20549</v>
      </c>
      <c r="I8473" s="37" t="s">
        <v>20550</v>
      </c>
      <c r="J8473" s="37" t="s">
        <v>20551</v>
      </c>
      <c r="K8473" s="32" t="s">
        <v>113</v>
      </c>
      <c r="L8473" s="38">
        <v>100</v>
      </c>
      <c r="M8473" s="38">
        <v>230000000</v>
      </c>
      <c r="N8473" s="41" t="s">
        <v>74</v>
      </c>
      <c r="O8473" s="37" t="s">
        <v>19772</v>
      </c>
      <c r="P8473" s="38" t="s">
        <v>13079</v>
      </c>
      <c r="Q8473" s="38"/>
      <c r="R8473" s="37" t="s">
        <v>20552</v>
      </c>
      <c r="S8473" s="38" t="s">
        <v>18144</v>
      </c>
      <c r="T8473" s="34"/>
      <c r="U8473" s="34" t="s">
        <v>20553</v>
      </c>
      <c r="V8473" s="34">
        <v>46</v>
      </c>
      <c r="W8473" s="34"/>
      <c r="X8473" s="34">
        <v>13800000</v>
      </c>
      <c r="Y8473" s="142">
        <f t="shared" si="251"/>
        <v>15456000.000000002</v>
      </c>
      <c r="Z8473" s="34"/>
      <c r="AA8473" s="61">
        <v>2014</v>
      </c>
      <c r="AB8473" s="32"/>
      <c r="AC8473" s="98"/>
      <c r="AD8473" s="98"/>
      <c r="AE8473" s="98"/>
      <c r="AF8473" s="98"/>
      <c r="AG8473" s="98"/>
      <c r="AH8473" s="98"/>
      <c r="AI8473" s="98"/>
      <c r="AJ8473" s="98"/>
      <c r="AK8473" s="98"/>
      <c r="AL8473" s="98"/>
      <c r="AM8473" s="98"/>
      <c r="AN8473" s="98"/>
      <c r="AO8473" s="98"/>
      <c r="AP8473" s="98"/>
      <c r="AQ8473" s="98"/>
      <c r="AR8473" s="98"/>
      <c r="AS8473" s="98"/>
      <c r="AT8473" s="98"/>
      <c r="AU8473" s="98"/>
      <c r="AV8473" s="98"/>
      <c r="AW8473" s="98"/>
      <c r="AX8473" s="98"/>
      <c r="AY8473" s="98"/>
      <c r="AZ8473" s="98"/>
      <c r="BA8473" s="98"/>
      <c r="BB8473" s="98"/>
      <c r="BC8473" s="98"/>
      <c r="BD8473" s="98"/>
      <c r="BE8473" s="98"/>
      <c r="BF8473" s="98"/>
      <c r="BG8473" s="98"/>
      <c r="BH8473" s="98"/>
      <c r="BI8473" s="98"/>
      <c r="BJ8473" s="98"/>
      <c r="BK8473" s="98"/>
      <c r="BL8473" s="98"/>
      <c r="BM8473" s="98"/>
      <c r="BN8473" s="98"/>
      <c r="BO8473" s="98"/>
      <c r="BP8473" s="98"/>
      <c r="BQ8473" s="98"/>
      <c r="BR8473" s="98"/>
      <c r="BS8473" s="98"/>
      <c r="BT8473" s="98"/>
      <c r="BU8473" s="98"/>
      <c r="BV8473" s="98"/>
      <c r="BW8473" s="98"/>
      <c r="BX8473" s="98"/>
      <c r="BY8473" s="98"/>
      <c r="BZ8473" s="98"/>
      <c r="CA8473" s="98"/>
      <c r="CB8473" s="98"/>
      <c r="CC8473" s="98"/>
      <c r="CD8473" s="98"/>
      <c r="CE8473" s="98"/>
      <c r="CF8473" s="98"/>
      <c r="CG8473" s="98"/>
      <c r="CH8473" s="98"/>
      <c r="CI8473" s="98"/>
      <c r="CJ8473" s="98"/>
      <c r="CK8473" s="98"/>
      <c r="CL8473" s="98"/>
      <c r="CM8473" s="98"/>
      <c r="CN8473" s="98"/>
      <c r="CO8473" s="98"/>
      <c r="CP8473" s="98"/>
      <c r="CQ8473" s="98"/>
      <c r="CR8473" s="98"/>
      <c r="CS8473" s="98"/>
      <c r="CT8473" s="98"/>
      <c r="CU8473" s="98"/>
      <c r="CV8473" s="98"/>
      <c r="CW8473" s="98"/>
      <c r="CX8473" s="98"/>
      <c r="CY8473" s="98"/>
      <c r="CZ8473" s="98"/>
      <c r="DA8473" s="98"/>
      <c r="DB8473" s="98"/>
      <c r="DC8473" s="98"/>
      <c r="DD8473" s="98"/>
      <c r="DE8473" s="98"/>
      <c r="DF8473" s="98"/>
      <c r="DG8473" s="98"/>
      <c r="DH8473" s="98"/>
      <c r="DI8473" s="98"/>
      <c r="DJ8473" s="98"/>
      <c r="DK8473" s="98"/>
      <c r="DL8473" s="98"/>
      <c r="DM8473" s="98"/>
      <c r="DN8473" s="98"/>
      <c r="DO8473" s="98"/>
      <c r="DP8473" s="98"/>
      <c r="DQ8473" s="98"/>
      <c r="DR8473" s="98"/>
      <c r="DS8473" s="98"/>
      <c r="DT8473" s="98"/>
      <c r="DU8473" s="98"/>
      <c r="DV8473" s="98"/>
      <c r="DW8473" s="98"/>
      <c r="DX8473" s="98"/>
      <c r="DY8473" s="98"/>
      <c r="DZ8473" s="98"/>
      <c r="EA8473" s="98"/>
      <c r="EB8473" s="98"/>
      <c r="EC8473" s="98"/>
      <c r="ED8473" s="98"/>
      <c r="EE8473" s="98"/>
      <c r="EF8473" s="98"/>
      <c r="EG8473" s="98"/>
      <c r="EH8473" s="98"/>
      <c r="EI8473" s="98"/>
      <c r="EJ8473" s="98"/>
      <c r="EK8473" s="98"/>
      <c r="EL8473" s="98"/>
      <c r="EM8473" s="98"/>
      <c r="EN8473" s="98"/>
      <c r="EO8473" s="98"/>
      <c r="EP8473" s="98"/>
      <c r="EQ8473" s="98"/>
      <c r="ER8473" s="98"/>
      <c r="ES8473" s="98"/>
      <c r="ET8473" s="98"/>
      <c r="EU8473" s="98"/>
      <c r="EV8473" s="98"/>
      <c r="EW8473" s="98"/>
      <c r="EX8473" s="98"/>
      <c r="EY8473" s="98"/>
      <c r="EZ8473" s="98"/>
      <c r="FA8473" s="98"/>
      <c r="FB8473" s="98"/>
      <c r="FC8473" s="98"/>
      <c r="FD8473" s="98"/>
      <c r="FE8473" s="98"/>
      <c r="FF8473" s="98"/>
      <c r="FG8473" s="98"/>
      <c r="FH8473" s="98"/>
      <c r="FI8473" s="98"/>
      <c r="FJ8473" s="98"/>
      <c r="FK8473" s="98"/>
      <c r="FL8473" s="98"/>
      <c r="FM8473" s="98"/>
      <c r="FN8473" s="98"/>
      <c r="FO8473" s="98"/>
      <c r="FP8473" s="98"/>
      <c r="FQ8473" s="98"/>
      <c r="FR8473" s="98"/>
      <c r="FS8473" s="98"/>
      <c r="FT8473" s="98"/>
      <c r="FU8473" s="98"/>
    </row>
    <row r="8474" spans="2:177" s="46" customFormat="1" ht="76.5" customHeight="1" outlineLevel="1">
      <c r="B8474" s="39" t="s">
        <v>20554</v>
      </c>
      <c r="C8474" s="39" t="s">
        <v>66</v>
      </c>
      <c r="D8474" s="38" t="s">
        <v>20555</v>
      </c>
      <c r="E8474" s="52" t="s">
        <v>20556</v>
      </c>
      <c r="F8474" s="52" t="s">
        <v>20557</v>
      </c>
      <c r="G8474" s="52" t="s">
        <v>20558</v>
      </c>
      <c r="H8474" s="52" t="s">
        <v>20559</v>
      </c>
      <c r="I8474" s="52" t="s">
        <v>20560</v>
      </c>
      <c r="J8474" s="52" t="s">
        <v>20561</v>
      </c>
      <c r="K8474" s="52" t="s">
        <v>113</v>
      </c>
      <c r="L8474" s="163">
        <v>100</v>
      </c>
      <c r="M8474" s="37">
        <v>230000000</v>
      </c>
      <c r="N8474" s="41" t="s">
        <v>74</v>
      </c>
      <c r="O8474" s="33" t="s">
        <v>110</v>
      </c>
      <c r="P8474" s="52" t="s">
        <v>13079</v>
      </c>
      <c r="Q8474" s="155"/>
      <c r="R8474" s="52" t="s">
        <v>17141</v>
      </c>
      <c r="S8474" s="33" t="s">
        <v>17061</v>
      </c>
      <c r="T8474" s="52"/>
      <c r="U8474" s="52"/>
      <c r="V8474" s="52"/>
      <c r="W8474" s="52"/>
      <c r="X8474" s="139">
        <v>0</v>
      </c>
      <c r="Y8474" s="142">
        <f t="shared" si="251"/>
        <v>0</v>
      </c>
      <c r="Z8474" s="52"/>
      <c r="AA8474" s="155">
        <v>2014</v>
      </c>
      <c r="AB8474" s="156" t="s">
        <v>20562</v>
      </c>
      <c r="AC8474" s="98"/>
      <c r="AD8474" s="98"/>
      <c r="AE8474" s="98"/>
      <c r="AF8474" s="98"/>
      <c r="AG8474" s="98"/>
      <c r="AH8474" s="98"/>
      <c r="AI8474" s="98"/>
      <c r="AJ8474" s="98"/>
      <c r="AK8474" s="98"/>
      <c r="AL8474" s="98"/>
      <c r="AM8474" s="98"/>
      <c r="AN8474" s="98"/>
      <c r="AO8474" s="98"/>
      <c r="AP8474" s="98"/>
      <c r="AQ8474" s="98"/>
      <c r="AR8474" s="98"/>
      <c r="AS8474" s="98"/>
      <c r="AT8474" s="98"/>
      <c r="AU8474" s="98"/>
      <c r="AV8474" s="98"/>
      <c r="AW8474" s="98"/>
      <c r="AX8474" s="98"/>
      <c r="AY8474" s="98"/>
      <c r="AZ8474" s="98"/>
      <c r="BA8474" s="98"/>
      <c r="BB8474" s="98"/>
      <c r="BC8474" s="98"/>
      <c r="BD8474" s="98"/>
      <c r="BE8474" s="98"/>
      <c r="BF8474" s="98"/>
      <c r="BG8474" s="98"/>
      <c r="BH8474" s="98"/>
      <c r="BI8474" s="98"/>
      <c r="BJ8474" s="98"/>
      <c r="BK8474" s="98"/>
      <c r="BL8474" s="98"/>
      <c r="BM8474" s="98"/>
      <c r="BN8474" s="98"/>
      <c r="BO8474" s="98"/>
      <c r="BP8474" s="98"/>
      <c r="BQ8474" s="98"/>
      <c r="BR8474" s="98"/>
      <c r="BS8474" s="98"/>
      <c r="BT8474" s="98"/>
      <c r="BU8474" s="98"/>
      <c r="BV8474" s="98"/>
      <c r="BW8474" s="98"/>
      <c r="BX8474" s="98"/>
      <c r="BY8474" s="98"/>
      <c r="BZ8474" s="98"/>
      <c r="CA8474" s="98"/>
      <c r="CB8474" s="98"/>
      <c r="CC8474" s="98"/>
      <c r="CD8474" s="98"/>
      <c r="CE8474" s="98"/>
      <c r="CF8474" s="98"/>
      <c r="CG8474" s="98"/>
      <c r="CH8474" s="98"/>
      <c r="CI8474" s="98"/>
      <c r="CJ8474" s="98"/>
      <c r="CK8474" s="98"/>
      <c r="CL8474" s="98"/>
      <c r="CM8474" s="98"/>
      <c r="CN8474" s="98"/>
      <c r="CO8474" s="98"/>
      <c r="CP8474" s="98"/>
      <c r="CQ8474" s="98"/>
      <c r="CR8474" s="98"/>
      <c r="CS8474" s="98"/>
      <c r="CT8474" s="98"/>
      <c r="CU8474" s="98"/>
      <c r="CV8474" s="98"/>
      <c r="CW8474" s="98"/>
      <c r="CX8474" s="98"/>
      <c r="CY8474" s="98"/>
      <c r="CZ8474" s="98"/>
      <c r="DA8474" s="98"/>
      <c r="DB8474" s="98"/>
      <c r="DC8474" s="98"/>
      <c r="DD8474" s="98"/>
      <c r="DE8474" s="98"/>
      <c r="DF8474" s="98"/>
      <c r="DG8474" s="98"/>
      <c r="DH8474" s="98"/>
      <c r="DI8474" s="98"/>
      <c r="DJ8474" s="98"/>
      <c r="DK8474" s="98"/>
      <c r="DL8474" s="98"/>
      <c r="DM8474" s="98"/>
      <c r="DN8474" s="98"/>
      <c r="DO8474" s="98"/>
      <c r="DP8474" s="98"/>
      <c r="DQ8474" s="98"/>
      <c r="DR8474" s="98"/>
      <c r="DS8474" s="98"/>
      <c r="DT8474" s="98"/>
      <c r="DU8474" s="98"/>
      <c r="DV8474" s="98"/>
      <c r="DW8474" s="98"/>
      <c r="DX8474" s="98"/>
      <c r="DY8474" s="98"/>
      <c r="DZ8474" s="98"/>
      <c r="EA8474" s="98"/>
      <c r="EB8474" s="98"/>
      <c r="EC8474" s="98"/>
      <c r="ED8474" s="98"/>
      <c r="EE8474" s="98"/>
      <c r="EF8474" s="98"/>
      <c r="EG8474" s="98"/>
      <c r="EH8474" s="98"/>
      <c r="EI8474" s="98"/>
      <c r="EJ8474" s="98"/>
      <c r="EK8474" s="98"/>
      <c r="EL8474" s="98"/>
      <c r="EM8474" s="98"/>
      <c r="EN8474" s="98"/>
      <c r="EO8474" s="98"/>
      <c r="EP8474" s="98"/>
      <c r="EQ8474" s="98"/>
      <c r="ER8474" s="98"/>
      <c r="ES8474" s="98"/>
      <c r="ET8474" s="98"/>
      <c r="EU8474" s="98"/>
      <c r="EV8474" s="98"/>
      <c r="EW8474" s="98"/>
      <c r="EX8474" s="98"/>
      <c r="EY8474" s="98"/>
      <c r="EZ8474" s="98"/>
      <c r="FA8474" s="98"/>
      <c r="FB8474" s="98"/>
      <c r="FC8474" s="98"/>
      <c r="FD8474" s="98"/>
      <c r="FE8474" s="98"/>
      <c r="FF8474" s="98"/>
      <c r="FG8474" s="98"/>
      <c r="FH8474" s="98"/>
      <c r="FI8474" s="98"/>
      <c r="FJ8474" s="98"/>
      <c r="FK8474" s="98"/>
      <c r="FL8474" s="98"/>
      <c r="FM8474" s="98"/>
      <c r="FN8474" s="98"/>
      <c r="FO8474" s="98"/>
      <c r="FP8474" s="98"/>
      <c r="FQ8474" s="98"/>
      <c r="FR8474" s="98"/>
      <c r="FS8474" s="98"/>
      <c r="FT8474" s="98"/>
      <c r="FU8474" s="98"/>
    </row>
    <row r="8475" spans="2:177" s="46" customFormat="1" ht="76.5" customHeight="1" outlineLevel="1">
      <c r="B8475" s="39" t="s">
        <v>20563</v>
      </c>
      <c r="C8475" s="39" t="s">
        <v>66</v>
      </c>
      <c r="D8475" s="38" t="s">
        <v>20555</v>
      </c>
      <c r="E8475" s="52" t="s">
        <v>20556</v>
      </c>
      <c r="F8475" s="52" t="s">
        <v>20557</v>
      </c>
      <c r="G8475" s="52" t="s">
        <v>20558</v>
      </c>
      <c r="H8475" s="52" t="s">
        <v>20559</v>
      </c>
      <c r="I8475" s="52" t="s">
        <v>20560</v>
      </c>
      <c r="J8475" s="52" t="s">
        <v>20561</v>
      </c>
      <c r="K8475" s="52" t="s">
        <v>113</v>
      </c>
      <c r="L8475" s="163">
        <v>100</v>
      </c>
      <c r="M8475" s="37">
        <v>230000000</v>
      </c>
      <c r="N8475" s="41" t="s">
        <v>74</v>
      </c>
      <c r="O8475" s="33" t="s">
        <v>110</v>
      </c>
      <c r="P8475" s="52" t="s">
        <v>13079</v>
      </c>
      <c r="Q8475" s="155"/>
      <c r="R8475" s="52" t="s">
        <v>17141</v>
      </c>
      <c r="S8475" s="33" t="s">
        <v>20564</v>
      </c>
      <c r="T8475" s="52"/>
      <c r="U8475" s="52"/>
      <c r="V8475" s="52"/>
      <c r="W8475" s="52"/>
      <c r="X8475" s="139">
        <v>32000000</v>
      </c>
      <c r="Y8475" s="142">
        <f t="shared" si="251"/>
        <v>35840000</v>
      </c>
      <c r="Z8475" s="52"/>
      <c r="AA8475" s="155">
        <v>2014</v>
      </c>
      <c r="AB8475" s="156"/>
      <c r="AC8475" s="98"/>
      <c r="AD8475" s="98"/>
      <c r="AE8475" s="98"/>
      <c r="AF8475" s="98"/>
      <c r="AG8475" s="98"/>
      <c r="AH8475" s="98"/>
      <c r="AI8475" s="98"/>
      <c r="AJ8475" s="98"/>
      <c r="AK8475" s="98"/>
      <c r="AL8475" s="98"/>
      <c r="AM8475" s="98"/>
      <c r="AN8475" s="98"/>
      <c r="AO8475" s="98"/>
      <c r="AP8475" s="98"/>
      <c r="AQ8475" s="98"/>
      <c r="AR8475" s="98"/>
      <c r="AS8475" s="98"/>
      <c r="AT8475" s="98"/>
      <c r="AU8475" s="98"/>
      <c r="AV8475" s="98"/>
      <c r="AW8475" s="98"/>
      <c r="AX8475" s="98"/>
      <c r="AY8475" s="98"/>
      <c r="AZ8475" s="98"/>
      <c r="BA8475" s="98"/>
      <c r="BB8475" s="98"/>
      <c r="BC8475" s="98"/>
      <c r="BD8475" s="98"/>
      <c r="BE8475" s="98"/>
      <c r="BF8475" s="98"/>
      <c r="BG8475" s="98"/>
      <c r="BH8475" s="98"/>
      <c r="BI8475" s="98"/>
      <c r="BJ8475" s="98"/>
      <c r="BK8475" s="98"/>
      <c r="BL8475" s="98"/>
      <c r="BM8475" s="98"/>
      <c r="BN8475" s="98"/>
      <c r="BO8475" s="98"/>
      <c r="BP8475" s="98"/>
      <c r="BQ8475" s="98"/>
      <c r="BR8475" s="98"/>
      <c r="BS8475" s="98"/>
      <c r="BT8475" s="98"/>
      <c r="BU8475" s="98"/>
      <c r="BV8475" s="98"/>
      <c r="BW8475" s="98"/>
      <c r="BX8475" s="98"/>
      <c r="BY8475" s="98"/>
      <c r="BZ8475" s="98"/>
      <c r="CA8475" s="98"/>
      <c r="CB8475" s="98"/>
      <c r="CC8475" s="98"/>
      <c r="CD8475" s="98"/>
      <c r="CE8475" s="98"/>
      <c r="CF8475" s="98"/>
      <c r="CG8475" s="98"/>
      <c r="CH8475" s="98"/>
      <c r="CI8475" s="98"/>
      <c r="CJ8475" s="98"/>
      <c r="CK8475" s="98"/>
      <c r="CL8475" s="98"/>
      <c r="CM8475" s="98"/>
      <c r="CN8475" s="98"/>
      <c r="CO8475" s="98"/>
      <c r="CP8475" s="98"/>
      <c r="CQ8475" s="98"/>
      <c r="CR8475" s="98"/>
      <c r="CS8475" s="98"/>
      <c r="CT8475" s="98"/>
      <c r="CU8475" s="98"/>
      <c r="CV8475" s="98"/>
      <c r="CW8475" s="98"/>
      <c r="CX8475" s="98"/>
      <c r="CY8475" s="98"/>
      <c r="CZ8475" s="98"/>
      <c r="DA8475" s="98"/>
      <c r="DB8475" s="98"/>
      <c r="DC8475" s="98"/>
      <c r="DD8475" s="98"/>
      <c r="DE8475" s="98"/>
      <c r="DF8475" s="98"/>
      <c r="DG8475" s="98"/>
      <c r="DH8475" s="98"/>
      <c r="DI8475" s="98"/>
      <c r="DJ8475" s="98"/>
      <c r="DK8475" s="98"/>
      <c r="DL8475" s="98"/>
      <c r="DM8475" s="98"/>
      <c r="DN8475" s="98"/>
      <c r="DO8475" s="98"/>
      <c r="DP8475" s="98"/>
      <c r="DQ8475" s="98"/>
      <c r="DR8475" s="98"/>
      <c r="DS8475" s="98"/>
      <c r="DT8475" s="98"/>
      <c r="DU8475" s="98"/>
      <c r="DV8475" s="98"/>
      <c r="DW8475" s="98"/>
      <c r="DX8475" s="98"/>
      <c r="DY8475" s="98"/>
      <c r="DZ8475" s="98"/>
      <c r="EA8475" s="98"/>
      <c r="EB8475" s="98"/>
      <c r="EC8475" s="98"/>
      <c r="ED8475" s="98"/>
      <c r="EE8475" s="98"/>
      <c r="EF8475" s="98"/>
      <c r="EG8475" s="98"/>
      <c r="EH8475" s="98"/>
      <c r="EI8475" s="98"/>
      <c r="EJ8475" s="98"/>
      <c r="EK8475" s="98"/>
      <c r="EL8475" s="98"/>
      <c r="EM8475" s="98"/>
      <c r="EN8475" s="98"/>
      <c r="EO8475" s="98"/>
      <c r="EP8475" s="98"/>
      <c r="EQ8475" s="98"/>
      <c r="ER8475" s="98"/>
      <c r="ES8475" s="98"/>
      <c r="ET8475" s="98"/>
      <c r="EU8475" s="98"/>
      <c r="EV8475" s="98"/>
      <c r="EW8475" s="98"/>
      <c r="EX8475" s="98"/>
      <c r="EY8475" s="98"/>
      <c r="EZ8475" s="98"/>
      <c r="FA8475" s="98"/>
      <c r="FB8475" s="98"/>
      <c r="FC8475" s="98"/>
      <c r="FD8475" s="98"/>
      <c r="FE8475" s="98"/>
      <c r="FF8475" s="98"/>
      <c r="FG8475" s="98"/>
      <c r="FH8475" s="98"/>
      <c r="FI8475" s="98"/>
      <c r="FJ8475" s="98"/>
      <c r="FK8475" s="98"/>
      <c r="FL8475" s="98"/>
      <c r="FM8475" s="98"/>
      <c r="FN8475" s="98"/>
      <c r="FO8475" s="98"/>
      <c r="FP8475" s="98"/>
      <c r="FQ8475" s="98"/>
      <c r="FR8475" s="98"/>
      <c r="FS8475" s="98"/>
      <c r="FT8475" s="98"/>
      <c r="FU8475" s="98"/>
    </row>
    <row r="8476" spans="2:177" s="46" customFormat="1" ht="51" customHeight="1" outlineLevel="1">
      <c r="B8476" s="32" t="s">
        <v>20565</v>
      </c>
      <c r="C8476" s="32" t="s">
        <v>66</v>
      </c>
      <c r="D8476" s="38" t="s">
        <v>20566</v>
      </c>
      <c r="E8476" s="38" t="s">
        <v>20567</v>
      </c>
      <c r="F8476" s="38" t="s">
        <v>20568</v>
      </c>
      <c r="G8476" s="258" t="s">
        <v>20569</v>
      </c>
      <c r="H8476" s="38" t="s">
        <v>20570</v>
      </c>
      <c r="I8476" s="258" t="s">
        <v>20571</v>
      </c>
      <c r="J8476" s="258" t="s">
        <v>20572</v>
      </c>
      <c r="K8476" s="32" t="s">
        <v>73</v>
      </c>
      <c r="L8476" s="89">
        <v>60</v>
      </c>
      <c r="M8476" s="32">
        <v>230000000</v>
      </c>
      <c r="N8476" s="41" t="s">
        <v>74</v>
      </c>
      <c r="O8476" s="33" t="s">
        <v>17009</v>
      </c>
      <c r="P8476" s="38" t="s">
        <v>13079</v>
      </c>
      <c r="Q8476" s="170"/>
      <c r="R8476" s="38" t="s">
        <v>16434</v>
      </c>
      <c r="S8476" s="149" t="s">
        <v>20573</v>
      </c>
      <c r="T8476" s="199" t="s">
        <v>16909</v>
      </c>
      <c r="U8476" s="199" t="s">
        <v>16909</v>
      </c>
      <c r="V8476" s="200" t="s">
        <v>16909</v>
      </c>
      <c r="W8476" s="200" t="s">
        <v>16909</v>
      </c>
      <c r="X8476" s="43">
        <v>0</v>
      </c>
      <c r="Y8476" s="142">
        <f t="shared" si="251"/>
        <v>0</v>
      </c>
      <c r="Z8476" s="200"/>
      <c r="AA8476" s="201">
        <v>2014</v>
      </c>
      <c r="AB8476" s="38" t="s">
        <v>3506</v>
      </c>
      <c r="AC8476" s="98"/>
      <c r="AD8476" s="98"/>
      <c r="AE8476" s="98"/>
      <c r="AF8476" s="98"/>
      <c r="AG8476" s="98"/>
      <c r="AH8476" s="98"/>
      <c r="AI8476" s="98"/>
      <c r="AJ8476" s="98"/>
      <c r="AK8476" s="98"/>
      <c r="AL8476" s="98"/>
      <c r="AM8476" s="98"/>
      <c r="AN8476" s="98"/>
      <c r="AO8476" s="98"/>
      <c r="AP8476" s="98"/>
      <c r="AQ8476" s="98"/>
      <c r="AR8476" s="98"/>
      <c r="AS8476" s="98"/>
      <c r="AT8476" s="98"/>
      <c r="AU8476" s="98"/>
      <c r="AV8476" s="98"/>
      <c r="AW8476" s="98"/>
      <c r="AX8476" s="98"/>
      <c r="AY8476" s="98"/>
      <c r="AZ8476" s="98"/>
      <c r="BA8476" s="98"/>
      <c r="BB8476" s="98"/>
      <c r="BC8476" s="98"/>
      <c r="BD8476" s="98"/>
      <c r="BE8476" s="98"/>
      <c r="BF8476" s="98"/>
      <c r="BG8476" s="98"/>
      <c r="BH8476" s="98"/>
      <c r="BI8476" s="98"/>
      <c r="BJ8476" s="98"/>
      <c r="BK8476" s="98"/>
      <c r="BL8476" s="98"/>
      <c r="BM8476" s="98"/>
      <c r="BN8476" s="98"/>
      <c r="BO8476" s="98"/>
      <c r="BP8476" s="98"/>
      <c r="BQ8476" s="98"/>
      <c r="BR8476" s="98"/>
      <c r="BS8476" s="98"/>
      <c r="BT8476" s="98"/>
      <c r="BU8476" s="98"/>
      <c r="BV8476" s="98"/>
      <c r="BW8476" s="98"/>
      <c r="BX8476" s="98"/>
      <c r="BY8476" s="98"/>
      <c r="BZ8476" s="98"/>
      <c r="CA8476" s="98"/>
      <c r="CB8476" s="98"/>
      <c r="CC8476" s="98"/>
      <c r="CD8476" s="98"/>
      <c r="CE8476" s="98"/>
      <c r="CF8476" s="98"/>
      <c r="CG8476" s="98"/>
      <c r="CH8476" s="98"/>
      <c r="CI8476" s="98"/>
      <c r="CJ8476" s="98"/>
      <c r="CK8476" s="98"/>
      <c r="CL8476" s="98"/>
      <c r="CM8476" s="98"/>
      <c r="CN8476" s="98"/>
      <c r="CO8476" s="98"/>
      <c r="CP8476" s="98"/>
      <c r="CQ8476" s="98"/>
      <c r="CR8476" s="98"/>
      <c r="CS8476" s="98"/>
      <c r="CT8476" s="98"/>
      <c r="CU8476" s="98"/>
      <c r="CV8476" s="98"/>
      <c r="CW8476" s="98"/>
      <c r="CX8476" s="98"/>
      <c r="CY8476" s="98"/>
      <c r="CZ8476" s="98"/>
      <c r="DA8476" s="98"/>
      <c r="DB8476" s="98"/>
      <c r="DC8476" s="98"/>
      <c r="DD8476" s="98"/>
      <c r="DE8476" s="98"/>
      <c r="DF8476" s="98"/>
      <c r="DG8476" s="98"/>
      <c r="DH8476" s="98"/>
      <c r="DI8476" s="98"/>
      <c r="DJ8476" s="98"/>
      <c r="DK8476" s="98"/>
      <c r="DL8476" s="98"/>
      <c r="DM8476" s="98"/>
      <c r="DN8476" s="98"/>
      <c r="DO8476" s="98"/>
      <c r="DP8476" s="98"/>
      <c r="DQ8476" s="98"/>
      <c r="DR8476" s="98"/>
      <c r="DS8476" s="98"/>
      <c r="DT8476" s="98"/>
      <c r="DU8476" s="98"/>
      <c r="DV8476" s="98"/>
      <c r="DW8476" s="98"/>
      <c r="DX8476" s="98"/>
      <c r="DY8476" s="98"/>
      <c r="DZ8476" s="98"/>
      <c r="EA8476" s="98"/>
      <c r="EB8476" s="98"/>
      <c r="EC8476" s="98"/>
      <c r="ED8476" s="98"/>
      <c r="EE8476" s="98"/>
      <c r="EF8476" s="98"/>
      <c r="EG8476" s="98"/>
      <c r="EH8476" s="98"/>
      <c r="EI8476" s="98"/>
      <c r="EJ8476" s="98"/>
      <c r="EK8476" s="98"/>
      <c r="EL8476" s="98"/>
      <c r="EM8476" s="98"/>
      <c r="EN8476" s="98"/>
      <c r="EO8476" s="98"/>
      <c r="EP8476" s="98"/>
      <c r="EQ8476" s="98"/>
      <c r="ER8476" s="98"/>
      <c r="ES8476" s="98"/>
      <c r="ET8476" s="98"/>
      <c r="EU8476" s="98"/>
      <c r="EV8476" s="98"/>
      <c r="EW8476" s="98"/>
      <c r="EX8476" s="98"/>
      <c r="EY8476" s="98"/>
      <c r="EZ8476" s="98"/>
      <c r="FA8476" s="98"/>
      <c r="FB8476" s="98"/>
      <c r="FC8476" s="98"/>
      <c r="FD8476" s="98"/>
      <c r="FE8476" s="98"/>
      <c r="FF8476" s="98"/>
      <c r="FG8476" s="98"/>
      <c r="FH8476" s="98"/>
      <c r="FI8476" s="98"/>
      <c r="FJ8476" s="98"/>
      <c r="FK8476" s="98"/>
      <c r="FL8476" s="98"/>
      <c r="FM8476" s="98"/>
      <c r="FN8476" s="98"/>
      <c r="FO8476" s="98"/>
      <c r="FP8476" s="98"/>
      <c r="FQ8476" s="98"/>
      <c r="FR8476" s="98"/>
      <c r="FS8476" s="98"/>
      <c r="FT8476" s="98"/>
      <c r="FU8476" s="98"/>
    </row>
    <row r="8477" spans="2:177" s="46" customFormat="1" ht="51" customHeight="1" outlineLevel="1">
      <c r="B8477" s="32" t="s">
        <v>20574</v>
      </c>
      <c r="C8477" s="38" t="s">
        <v>66</v>
      </c>
      <c r="D8477" s="99" t="s">
        <v>20566</v>
      </c>
      <c r="E8477" s="38" t="s">
        <v>20567</v>
      </c>
      <c r="F8477" s="38" t="s">
        <v>20568</v>
      </c>
      <c r="G8477" s="38" t="s">
        <v>20569</v>
      </c>
      <c r="H8477" s="38" t="s">
        <v>20570</v>
      </c>
      <c r="I8477" s="38" t="s">
        <v>20571</v>
      </c>
      <c r="J8477" s="38" t="s">
        <v>20572</v>
      </c>
      <c r="K8477" s="38" t="s">
        <v>73</v>
      </c>
      <c r="L8477" s="152">
        <v>60</v>
      </c>
      <c r="M8477" s="32">
        <v>230000000</v>
      </c>
      <c r="N8477" s="41" t="s">
        <v>74</v>
      </c>
      <c r="O8477" s="38" t="s">
        <v>198</v>
      </c>
      <c r="P8477" s="41" t="s">
        <v>13079</v>
      </c>
      <c r="Q8477" s="119"/>
      <c r="R8477" s="38" t="s">
        <v>16977</v>
      </c>
      <c r="S8477" s="38" t="s">
        <v>20573</v>
      </c>
      <c r="T8477" s="119" t="s">
        <v>16909</v>
      </c>
      <c r="U8477" s="119" t="s">
        <v>16909</v>
      </c>
      <c r="V8477" s="119" t="s">
        <v>16909</v>
      </c>
      <c r="W8477" s="119" t="s">
        <v>16909</v>
      </c>
      <c r="X8477" s="34">
        <v>0</v>
      </c>
      <c r="Y8477" s="142">
        <f t="shared" si="251"/>
        <v>0</v>
      </c>
      <c r="Z8477" s="119"/>
      <c r="AA8477" s="119">
        <v>2014</v>
      </c>
      <c r="AB8477" s="38" t="s">
        <v>5504</v>
      </c>
      <c r="AC8477" s="98"/>
      <c r="AD8477" s="98"/>
      <c r="AE8477" s="98"/>
      <c r="AF8477" s="98"/>
      <c r="AG8477" s="98"/>
      <c r="AH8477" s="98"/>
      <c r="AI8477" s="98"/>
      <c r="AJ8477" s="98"/>
      <c r="AK8477" s="98"/>
      <c r="AL8477" s="98"/>
      <c r="AM8477" s="98"/>
      <c r="AN8477" s="98"/>
      <c r="AO8477" s="98"/>
      <c r="AP8477" s="98"/>
      <c r="AQ8477" s="98"/>
      <c r="AR8477" s="98"/>
      <c r="AS8477" s="98"/>
      <c r="AT8477" s="98"/>
      <c r="AU8477" s="98"/>
      <c r="AV8477" s="98"/>
      <c r="AW8477" s="98"/>
      <c r="AX8477" s="98"/>
      <c r="AY8477" s="98"/>
      <c r="AZ8477" s="98"/>
      <c r="BA8477" s="98"/>
      <c r="BB8477" s="98"/>
      <c r="BC8477" s="98"/>
      <c r="BD8477" s="98"/>
      <c r="BE8477" s="98"/>
      <c r="BF8477" s="98"/>
      <c r="BG8477" s="98"/>
      <c r="BH8477" s="98"/>
      <c r="BI8477" s="98"/>
      <c r="BJ8477" s="98"/>
      <c r="BK8477" s="98"/>
      <c r="BL8477" s="98"/>
      <c r="BM8477" s="98"/>
      <c r="BN8477" s="98"/>
      <c r="BO8477" s="98"/>
      <c r="BP8477" s="98"/>
      <c r="BQ8477" s="98"/>
      <c r="BR8477" s="98"/>
      <c r="BS8477" s="98"/>
      <c r="BT8477" s="98"/>
      <c r="BU8477" s="98"/>
      <c r="BV8477" s="98"/>
      <c r="BW8477" s="98"/>
      <c r="BX8477" s="98"/>
      <c r="BY8477" s="98"/>
      <c r="BZ8477" s="98"/>
      <c r="CA8477" s="98"/>
      <c r="CB8477" s="98"/>
      <c r="CC8477" s="98"/>
      <c r="CD8477" s="98"/>
      <c r="CE8477" s="98"/>
      <c r="CF8477" s="98"/>
      <c r="CG8477" s="98"/>
      <c r="CH8477" s="98"/>
      <c r="CI8477" s="98"/>
      <c r="CJ8477" s="98"/>
      <c r="CK8477" s="98"/>
      <c r="CL8477" s="98"/>
      <c r="CM8477" s="98"/>
      <c r="CN8477" s="98"/>
      <c r="CO8477" s="98"/>
      <c r="CP8477" s="98"/>
      <c r="CQ8477" s="98"/>
      <c r="CR8477" s="98"/>
      <c r="CS8477" s="98"/>
      <c r="CT8477" s="98"/>
      <c r="CU8477" s="98"/>
      <c r="CV8477" s="98"/>
      <c r="CW8477" s="98"/>
      <c r="CX8477" s="98"/>
      <c r="CY8477" s="98"/>
      <c r="CZ8477" s="98"/>
      <c r="DA8477" s="98"/>
      <c r="DB8477" s="98"/>
      <c r="DC8477" s="98"/>
      <c r="DD8477" s="98"/>
      <c r="DE8477" s="98"/>
      <c r="DF8477" s="98"/>
      <c r="DG8477" s="98"/>
      <c r="DH8477" s="98"/>
      <c r="DI8477" s="98"/>
      <c r="DJ8477" s="98"/>
      <c r="DK8477" s="98"/>
      <c r="DL8477" s="98"/>
      <c r="DM8477" s="98"/>
      <c r="DN8477" s="98"/>
      <c r="DO8477" s="98"/>
      <c r="DP8477" s="98"/>
      <c r="DQ8477" s="98"/>
      <c r="DR8477" s="98"/>
      <c r="DS8477" s="98"/>
      <c r="DT8477" s="98"/>
      <c r="DU8477" s="98"/>
      <c r="DV8477" s="98"/>
      <c r="DW8477" s="98"/>
      <c r="DX8477" s="98"/>
      <c r="DY8477" s="98"/>
      <c r="DZ8477" s="98"/>
      <c r="EA8477" s="98"/>
      <c r="EB8477" s="98"/>
      <c r="EC8477" s="98"/>
      <c r="ED8477" s="98"/>
      <c r="EE8477" s="98"/>
      <c r="EF8477" s="98"/>
      <c r="EG8477" s="98"/>
      <c r="EH8477" s="98"/>
      <c r="EI8477" s="98"/>
      <c r="EJ8477" s="98"/>
      <c r="EK8477" s="98"/>
      <c r="EL8477" s="98"/>
      <c r="EM8477" s="98"/>
      <c r="EN8477" s="98"/>
      <c r="EO8477" s="98"/>
      <c r="EP8477" s="98"/>
      <c r="EQ8477" s="98"/>
      <c r="ER8477" s="98"/>
      <c r="ES8477" s="98"/>
      <c r="ET8477" s="98"/>
      <c r="EU8477" s="98"/>
      <c r="EV8477" s="98"/>
      <c r="EW8477" s="98"/>
      <c r="EX8477" s="98"/>
      <c r="EY8477" s="98"/>
      <c r="EZ8477" s="98"/>
      <c r="FA8477" s="98"/>
      <c r="FB8477" s="98"/>
      <c r="FC8477" s="98"/>
      <c r="FD8477" s="98"/>
      <c r="FE8477" s="98"/>
      <c r="FF8477" s="98"/>
      <c r="FG8477" s="98"/>
      <c r="FH8477" s="98"/>
      <c r="FI8477" s="98"/>
      <c r="FJ8477" s="98"/>
      <c r="FK8477" s="98"/>
      <c r="FL8477" s="98"/>
      <c r="FM8477" s="98"/>
      <c r="FN8477" s="98"/>
      <c r="FO8477" s="98"/>
      <c r="FP8477" s="98"/>
      <c r="FQ8477" s="98"/>
      <c r="FR8477" s="98"/>
      <c r="FS8477" s="98"/>
      <c r="FT8477" s="98"/>
      <c r="FU8477" s="98"/>
    </row>
    <row r="8478" spans="2:177" s="46" customFormat="1" ht="51" customHeight="1" outlineLevel="1">
      <c r="B8478" s="32" t="s">
        <v>20575</v>
      </c>
      <c r="C8478" s="38" t="s">
        <v>66</v>
      </c>
      <c r="D8478" s="99" t="s">
        <v>20566</v>
      </c>
      <c r="E8478" s="38" t="s">
        <v>20567</v>
      </c>
      <c r="F8478" s="38" t="s">
        <v>20568</v>
      </c>
      <c r="G8478" s="38" t="s">
        <v>20569</v>
      </c>
      <c r="H8478" s="38" t="s">
        <v>20570</v>
      </c>
      <c r="I8478" s="38" t="s">
        <v>20571</v>
      </c>
      <c r="J8478" s="38" t="s">
        <v>20572</v>
      </c>
      <c r="K8478" s="38" t="s">
        <v>96</v>
      </c>
      <c r="L8478" s="152">
        <v>60</v>
      </c>
      <c r="M8478" s="32">
        <v>230000000</v>
      </c>
      <c r="N8478" s="41" t="s">
        <v>74</v>
      </c>
      <c r="O8478" s="38" t="s">
        <v>198</v>
      </c>
      <c r="P8478" s="41" t="s">
        <v>13079</v>
      </c>
      <c r="Q8478" s="119"/>
      <c r="R8478" s="38" t="s">
        <v>16977</v>
      </c>
      <c r="S8478" s="38" t="s">
        <v>20573</v>
      </c>
      <c r="T8478" s="119" t="s">
        <v>16909</v>
      </c>
      <c r="U8478" s="119" t="s">
        <v>16909</v>
      </c>
      <c r="V8478" s="119" t="s">
        <v>16909</v>
      </c>
      <c r="W8478" s="119" t="s">
        <v>16909</v>
      </c>
      <c r="X8478" s="34">
        <v>30000000</v>
      </c>
      <c r="Y8478" s="142">
        <f t="shared" si="251"/>
        <v>33600000</v>
      </c>
      <c r="Z8478" s="119"/>
      <c r="AA8478" s="119">
        <v>2014</v>
      </c>
      <c r="AB8478" s="125"/>
      <c r="AC8478" s="98"/>
      <c r="AD8478" s="98"/>
      <c r="AE8478" s="98"/>
      <c r="AF8478" s="98"/>
      <c r="AG8478" s="98"/>
      <c r="AH8478" s="98"/>
      <c r="AI8478" s="98"/>
      <c r="AJ8478" s="98"/>
      <c r="AK8478" s="98"/>
      <c r="AL8478" s="98"/>
      <c r="AM8478" s="98"/>
      <c r="AN8478" s="98"/>
      <c r="AO8478" s="98"/>
      <c r="AP8478" s="98"/>
      <c r="AQ8478" s="98"/>
      <c r="AR8478" s="98"/>
      <c r="AS8478" s="98"/>
      <c r="AT8478" s="98"/>
      <c r="AU8478" s="98"/>
      <c r="AV8478" s="98"/>
      <c r="AW8478" s="98"/>
      <c r="AX8478" s="98"/>
      <c r="AY8478" s="98"/>
      <c r="AZ8478" s="98"/>
      <c r="BA8478" s="98"/>
      <c r="BB8478" s="98"/>
      <c r="BC8478" s="98"/>
      <c r="BD8478" s="98"/>
      <c r="BE8478" s="98"/>
      <c r="BF8478" s="98"/>
      <c r="BG8478" s="98"/>
      <c r="BH8478" s="98"/>
      <c r="BI8478" s="98"/>
      <c r="BJ8478" s="98"/>
      <c r="BK8478" s="98"/>
      <c r="BL8478" s="98"/>
      <c r="BM8478" s="98"/>
      <c r="BN8478" s="98"/>
      <c r="BO8478" s="98"/>
      <c r="BP8478" s="98"/>
      <c r="BQ8478" s="98"/>
      <c r="BR8478" s="98"/>
      <c r="BS8478" s="98"/>
      <c r="BT8478" s="98"/>
      <c r="BU8478" s="98"/>
      <c r="BV8478" s="98"/>
      <c r="BW8478" s="98"/>
      <c r="BX8478" s="98"/>
      <c r="BY8478" s="98"/>
      <c r="BZ8478" s="98"/>
      <c r="CA8478" s="98"/>
      <c r="CB8478" s="98"/>
      <c r="CC8478" s="98"/>
      <c r="CD8478" s="98"/>
      <c r="CE8478" s="98"/>
      <c r="CF8478" s="98"/>
      <c r="CG8478" s="98"/>
      <c r="CH8478" s="98"/>
      <c r="CI8478" s="98"/>
      <c r="CJ8478" s="98"/>
      <c r="CK8478" s="98"/>
      <c r="CL8478" s="98"/>
      <c r="CM8478" s="98"/>
      <c r="CN8478" s="98"/>
      <c r="CO8478" s="98"/>
      <c r="CP8478" s="98"/>
      <c r="CQ8478" s="98"/>
      <c r="CR8478" s="98"/>
      <c r="CS8478" s="98"/>
      <c r="CT8478" s="98"/>
      <c r="CU8478" s="98"/>
      <c r="CV8478" s="98"/>
      <c r="CW8478" s="98"/>
      <c r="CX8478" s="98"/>
      <c r="CY8478" s="98"/>
      <c r="CZ8478" s="98"/>
      <c r="DA8478" s="98"/>
      <c r="DB8478" s="98"/>
      <c r="DC8478" s="98"/>
      <c r="DD8478" s="98"/>
      <c r="DE8478" s="98"/>
      <c r="DF8478" s="98"/>
      <c r="DG8478" s="98"/>
      <c r="DH8478" s="98"/>
      <c r="DI8478" s="98"/>
      <c r="DJ8478" s="98"/>
      <c r="DK8478" s="98"/>
      <c r="DL8478" s="98"/>
      <c r="DM8478" s="98"/>
      <c r="DN8478" s="98"/>
      <c r="DO8478" s="98"/>
      <c r="DP8478" s="98"/>
      <c r="DQ8478" s="98"/>
      <c r="DR8478" s="98"/>
      <c r="DS8478" s="98"/>
      <c r="DT8478" s="98"/>
      <c r="DU8478" s="98"/>
      <c r="DV8478" s="98"/>
      <c r="DW8478" s="98"/>
      <c r="DX8478" s="98"/>
      <c r="DY8478" s="98"/>
      <c r="DZ8478" s="98"/>
      <c r="EA8478" s="98"/>
      <c r="EB8478" s="98"/>
      <c r="EC8478" s="98"/>
      <c r="ED8478" s="98"/>
      <c r="EE8478" s="98"/>
      <c r="EF8478" s="98"/>
      <c r="EG8478" s="98"/>
      <c r="EH8478" s="98"/>
      <c r="EI8478" s="98"/>
      <c r="EJ8478" s="98"/>
      <c r="EK8478" s="98"/>
      <c r="EL8478" s="98"/>
      <c r="EM8478" s="98"/>
      <c r="EN8478" s="98"/>
      <c r="EO8478" s="98"/>
      <c r="EP8478" s="98"/>
      <c r="EQ8478" s="98"/>
      <c r="ER8478" s="98"/>
      <c r="ES8478" s="98"/>
      <c r="ET8478" s="98"/>
      <c r="EU8478" s="98"/>
      <c r="EV8478" s="98"/>
      <c r="EW8478" s="98"/>
      <c r="EX8478" s="98"/>
      <c r="EY8478" s="98"/>
      <c r="EZ8478" s="98"/>
      <c r="FA8478" s="98"/>
      <c r="FB8478" s="98"/>
      <c r="FC8478" s="98"/>
      <c r="FD8478" s="98"/>
      <c r="FE8478" s="98"/>
      <c r="FF8478" s="98"/>
      <c r="FG8478" s="98"/>
      <c r="FH8478" s="98"/>
      <c r="FI8478" s="98"/>
      <c r="FJ8478" s="98"/>
      <c r="FK8478" s="98"/>
      <c r="FL8478" s="98"/>
      <c r="FM8478" s="98"/>
      <c r="FN8478" s="98"/>
      <c r="FO8478" s="98"/>
      <c r="FP8478" s="98"/>
      <c r="FQ8478" s="98"/>
      <c r="FR8478" s="98"/>
      <c r="FS8478" s="98"/>
      <c r="FT8478" s="98"/>
      <c r="FU8478" s="98"/>
    </row>
    <row r="8479" spans="2:177" s="46" customFormat="1" ht="51" customHeight="1" outlineLevel="1">
      <c r="B8479" s="32" t="s">
        <v>20576</v>
      </c>
      <c r="C8479" s="37" t="s">
        <v>66</v>
      </c>
      <c r="D8479" s="37" t="s">
        <v>19338</v>
      </c>
      <c r="E8479" s="37" t="s">
        <v>19339</v>
      </c>
      <c r="F8479" s="37" t="s">
        <v>19340</v>
      </c>
      <c r="G8479" s="37" t="s">
        <v>19339</v>
      </c>
      <c r="H8479" s="37" t="s">
        <v>19340</v>
      </c>
      <c r="I8479" s="37" t="s">
        <v>19341</v>
      </c>
      <c r="J8479" s="37" t="s">
        <v>19342</v>
      </c>
      <c r="K8479" s="37" t="s">
        <v>130</v>
      </c>
      <c r="L8479" s="37">
        <v>100</v>
      </c>
      <c r="M8479" s="37">
        <v>230000000</v>
      </c>
      <c r="N8479" s="41" t="s">
        <v>74</v>
      </c>
      <c r="O8479" s="37" t="s">
        <v>17009</v>
      </c>
      <c r="P8479" s="37" t="s">
        <v>13079</v>
      </c>
      <c r="Q8479" s="36"/>
      <c r="R8479" s="37" t="s">
        <v>17141</v>
      </c>
      <c r="S8479" s="37" t="s">
        <v>17061</v>
      </c>
      <c r="T8479" s="36"/>
      <c r="U8479" s="37"/>
      <c r="V8479" s="36"/>
      <c r="W8479" s="36"/>
      <c r="X8479" s="139">
        <v>2500000</v>
      </c>
      <c r="Y8479" s="142">
        <f t="shared" si="251"/>
        <v>2800000.0000000005</v>
      </c>
      <c r="Z8479" s="36"/>
      <c r="AA8479" s="36">
        <v>2014</v>
      </c>
      <c r="AB8479" s="238"/>
      <c r="AC8479" s="98"/>
      <c r="AD8479" s="98"/>
      <c r="AE8479" s="98"/>
      <c r="AF8479" s="98"/>
      <c r="AG8479" s="98"/>
      <c r="AH8479" s="98"/>
      <c r="AI8479" s="98"/>
      <c r="AJ8479" s="98"/>
      <c r="AK8479" s="98"/>
      <c r="AL8479" s="98"/>
      <c r="AM8479" s="98"/>
      <c r="AN8479" s="98"/>
      <c r="AO8479" s="98"/>
      <c r="AP8479" s="98"/>
      <c r="AQ8479" s="98"/>
      <c r="AR8479" s="98"/>
      <c r="AS8479" s="98"/>
      <c r="AT8479" s="98"/>
      <c r="AU8479" s="98"/>
      <c r="AV8479" s="98"/>
      <c r="AW8479" s="98"/>
      <c r="AX8479" s="98"/>
      <c r="AY8479" s="98"/>
      <c r="AZ8479" s="98"/>
      <c r="BA8479" s="98"/>
      <c r="BB8479" s="98"/>
      <c r="BC8479" s="98"/>
      <c r="BD8479" s="98"/>
      <c r="BE8479" s="98"/>
      <c r="BF8479" s="98"/>
      <c r="BG8479" s="98"/>
      <c r="BH8479" s="98"/>
      <c r="BI8479" s="98"/>
      <c r="BJ8479" s="98"/>
      <c r="BK8479" s="98"/>
      <c r="BL8479" s="98"/>
      <c r="BM8479" s="98"/>
      <c r="BN8479" s="98"/>
      <c r="BO8479" s="98"/>
      <c r="BP8479" s="98"/>
      <c r="BQ8479" s="98"/>
      <c r="BR8479" s="98"/>
      <c r="BS8479" s="98"/>
      <c r="BT8479" s="98"/>
      <c r="BU8479" s="98"/>
      <c r="BV8479" s="98"/>
      <c r="BW8479" s="98"/>
      <c r="BX8479" s="98"/>
      <c r="BY8479" s="98"/>
      <c r="BZ8479" s="98"/>
      <c r="CA8479" s="98"/>
      <c r="CB8479" s="98"/>
      <c r="CC8479" s="98"/>
      <c r="CD8479" s="98"/>
      <c r="CE8479" s="98"/>
      <c r="CF8479" s="98"/>
      <c r="CG8479" s="98"/>
      <c r="CH8479" s="98"/>
      <c r="CI8479" s="98"/>
      <c r="CJ8479" s="98"/>
      <c r="CK8479" s="98"/>
      <c r="CL8479" s="98"/>
      <c r="CM8479" s="98"/>
      <c r="CN8479" s="98"/>
      <c r="CO8479" s="98"/>
      <c r="CP8479" s="98"/>
      <c r="CQ8479" s="98"/>
      <c r="CR8479" s="98"/>
      <c r="CS8479" s="98"/>
      <c r="CT8479" s="98"/>
      <c r="CU8479" s="98"/>
      <c r="CV8479" s="98"/>
      <c r="CW8479" s="98"/>
      <c r="CX8479" s="98"/>
      <c r="CY8479" s="98"/>
      <c r="CZ8479" s="98"/>
      <c r="DA8479" s="98"/>
      <c r="DB8479" s="98"/>
      <c r="DC8479" s="98"/>
      <c r="DD8479" s="98"/>
      <c r="DE8479" s="98"/>
      <c r="DF8479" s="98"/>
      <c r="DG8479" s="98"/>
      <c r="DH8479" s="98"/>
      <c r="DI8479" s="98"/>
      <c r="DJ8479" s="98"/>
      <c r="DK8479" s="98"/>
      <c r="DL8479" s="98"/>
      <c r="DM8479" s="98"/>
      <c r="DN8479" s="98"/>
      <c r="DO8479" s="98"/>
      <c r="DP8479" s="98"/>
      <c r="DQ8479" s="98"/>
      <c r="DR8479" s="98"/>
      <c r="DS8479" s="98"/>
      <c r="DT8479" s="98"/>
      <c r="DU8479" s="98"/>
      <c r="DV8479" s="98"/>
      <c r="DW8479" s="98"/>
      <c r="DX8479" s="98"/>
      <c r="DY8479" s="98"/>
      <c r="DZ8479" s="98"/>
      <c r="EA8479" s="98"/>
      <c r="EB8479" s="98"/>
      <c r="EC8479" s="98"/>
      <c r="ED8479" s="98"/>
      <c r="EE8479" s="98"/>
      <c r="EF8479" s="98"/>
      <c r="EG8479" s="98"/>
      <c r="EH8479" s="98"/>
      <c r="EI8479" s="98"/>
      <c r="EJ8479" s="98"/>
      <c r="EK8479" s="98"/>
      <c r="EL8479" s="98"/>
      <c r="EM8479" s="98"/>
      <c r="EN8479" s="98"/>
      <c r="EO8479" s="98"/>
      <c r="EP8479" s="98"/>
      <c r="EQ8479" s="98"/>
      <c r="ER8479" s="98"/>
      <c r="ES8479" s="98"/>
      <c r="ET8479" s="98"/>
      <c r="EU8479" s="98"/>
      <c r="EV8479" s="98"/>
      <c r="EW8479" s="98"/>
      <c r="EX8479" s="98"/>
      <c r="EY8479" s="98"/>
      <c r="EZ8479" s="98"/>
      <c r="FA8479" s="98"/>
      <c r="FB8479" s="98"/>
      <c r="FC8479" s="98"/>
      <c r="FD8479" s="98"/>
      <c r="FE8479" s="98"/>
      <c r="FF8479" s="98"/>
      <c r="FG8479" s="98"/>
      <c r="FH8479" s="98"/>
      <c r="FI8479" s="98"/>
      <c r="FJ8479" s="98"/>
      <c r="FK8479" s="98"/>
      <c r="FL8479" s="98"/>
      <c r="FM8479" s="98"/>
      <c r="FN8479" s="98"/>
      <c r="FO8479" s="98"/>
      <c r="FP8479" s="98"/>
      <c r="FQ8479" s="98"/>
      <c r="FR8479" s="98"/>
      <c r="FS8479" s="98"/>
      <c r="FT8479" s="98"/>
      <c r="FU8479" s="98"/>
    </row>
    <row r="8480" spans="2:177" s="46" customFormat="1" ht="51" customHeight="1" outlineLevel="1">
      <c r="B8480" s="32" t="s">
        <v>20577</v>
      </c>
      <c r="C8480" s="37" t="s">
        <v>66</v>
      </c>
      <c r="D8480" s="52" t="s">
        <v>18765</v>
      </c>
      <c r="E8480" s="38" t="s">
        <v>18766</v>
      </c>
      <c r="F8480" s="38" t="s">
        <v>18767</v>
      </c>
      <c r="G8480" s="38" t="s">
        <v>18766</v>
      </c>
      <c r="H8480" s="38" t="s">
        <v>18767</v>
      </c>
      <c r="I8480" s="38" t="s">
        <v>18768</v>
      </c>
      <c r="J8480" s="38" t="s">
        <v>18769</v>
      </c>
      <c r="K8480" s="32" t="s">
        <v>113</v>
      </c>
      <c r="L8480" s="89">
        <v>0</v>
      </c>
      <c r="M8480" s="37">
        <v>230000000</v>
      </c>
      <c r="N8480" s="41" t="s">
        <v>74</v>
      </c>
      <c r="O8480" s="33" t="s">
        <v>17384</v>
      </c>
      <c r="P8480" s="37" t="s">
        <v>13079</v>
      </c>
      <c r="Q8480" s="32"/>
      <c r="R8480" s="42" t="s">
        <v>13081</v>
      </c>
      <c r="S8480" s="38" t="s">
        <v>13082</v>
      </c>
      <c r="T8480" s="32"/>
      <c r="U8480" s="38"/>
      <c r="V8480" s="63"/>
      <c r="W8480" s="63"/>
      <c r="X8480" s="63">
        <v>1367031656.83494</v>
      </c>
      <c r="Y8480" s="142">
        <f t="shared" si="251"/>
        <v>1531075455.655133</v>
      </c>
      <c r="Z8480" s="63"/>
      <c r="AA8480" s="94">
        <v>2014</v>
      </c>
      <c r="AB8480" s="38"/>
      <c r="AC8480" s="98"/>
      <c r="AD8480" s="98"/>
      <c r="AE8480" s="98"/>
      <c r="AF8480" s="98"/>
      <c r="AG8480" s="98"/>
      <c r="AH8480" s="98"/>
      <c r="AI8480" s="98"/>
      <c r="AJ8480" s="98"/>
      <c r="AK8480" s="98"/>
      <c r="AL8480" s="98"/>
      <c r="AM8480" s="98"/>
      <c r="AN8480" s="98"/>
      <c r="AO8480" s="98"/>
      <c r="AP8480" s="98"/>
      <c r="AQ8480" s="98"/>
      <c r="AR8480" s="98"/>
      <c r="AS8480" s="98"/>
      <c r="AT8480" s="98"/>
      <c r="AU8480" s="98"/>
      <c r="AV8480" s="98"/>
      <c r="AW8480" s="98"/>
      <c r="AX8480" s="98"/>
      <c r="AY8480" s="98"/>
      <c r="AZ8480" s="98"/>
      <c r="BA8480" s="98"/>
      <c r="BB8480" s="98"/>
      <c r="BC8480" s="98"/>
      <c r="BD8480" s="98"/>
      <c r="BE8480" s="98"/>
      <c r="BF8480" s="98"/>
      <c r="BG8480" s="98"/>
      <c r="BH8480" s="98"/>
      <c r="BI8480" s="98"/>
      <c r="BJ8480" s="98"/>
      <c r="BK8480" s="98"/>
      <c r="BL8480" s="98"/>
      <c r="BM8480" s="98"/>
      <c r="BN8480" s="98"/>
      <c r="BO8480" s="98"/>
      <c r="BP8480" s="98"/>
      <c r="BQ8480" s="98"/>
      <c r="BR8480" s="98"/>
      <c r="BS8480" s="98"/>
      <c r="BT8480" s="98"/>
      <c r="BU8480" s="98"/>
      <c r="BV8480" s="98"/>
      <c r="BW8480" s="98"/>
      <c r="BX8480" s="98"/>
      <c r="BY8480" s="98"/>
      <c r="BZ8480" s="98"/>
      <c r="CA8480" s="98"/>
      <c r="CB8480" s="98"/>
      <c r="CC8480" s="98"/>
      <c r="CD8480" s="98"/>
      <c r="CE8480" s="98"/>
      <c r="CF8480" s="98"/>
      <c r="CG8480" s="98"/>
      <c r="CH8480" s="98"/>
      <c r="CI8480" s="98"/>
      <c r="CJ8480" s="98"/>
      <c r="CK8480" s="98"/>
      <c r="CL8480" s="98"/>
      <c r="CM8480" s="98"/>
      <c r="CN8480" s="98"/>
      <c r="CO8480" s="98"/>
      <c r="CP8480" s="98"/>
      <c r="CQ8480" s="98"/>
      <c r="CR8480" s="98"/>
      <c r="CS8480" s="98"/>
      <c r="CT8480" s="98"/>
      <c r="CU8480" s="98"/>
      <c r="CV8480" s="98"/>
      <c r="CW8480" s="98"/>
      <c r="CX8480" s="98"/>
      <c r="CY8480" s="98"/>
      <c r="CZ8480" s="98"/>
      <c r="DA8480" s="98"/>
      <c r="DB8480" s="98"/>
      <c r="DC8480" s="98"/>
      <c r="DD8480" s="98"/>
      <c r="DE8480" s="98"/>
      <c r="DF8480" s="98"/>
      <c r="DG8480" s="98"/>
      <c r="DH8480" s="98"/>
      <c r="DI8480" s="98"/>
      <c r="DJ8480" s="98"/>
      <c r="DK8480" s="98"/>
      <c r="DL8480" s="98"/>
      <c r="DM8480" s="98"/>
      <c r="DN8480" s="98"/>
      <c r="DO8480" s="98"/>
      <c r="DP8480" s="98"/>
      <c r="DQ8480" s="98"/>
      <c r="DR8480" s="98"/>
      <c r="DS8480" s="98"/>
      <c r="DT8480" s="98"/>
      <c r="DU8480" s="98"/>
      <c r="DV8480" s="98"/>
      <c r="DW8480" s="98"/>
      <c r="DX8480" s="98"/>
      <c r="DY8480" s="98"/>
      <c r="DZ8480" s="98"/>
      <c r="EA8480" s="98"/>
      <c r="EB8480" s="98"/>
      <c r="EC8480" s="98"/>
      <c r="ED8480" s="98"/>
      <c r="EE8480" s="98"/>
      <c r="EF8480" s="98"/>
      <c r="EG8480" s="98"/>
      <c r="EH8480" s="98"/>
      <c r="EI8480" s="98"/>
      <c r="EJ8480" s="98"/>
      <c r="EK8480" s="98"/>
      <c r="EL8480" s="98"/>
      <c r="EM8480" s="98"/>
      <c r="EN8480" s="98"/>
      <c r="EO8480" s="98"/>
      <c r="EP8480" s="98"/>
      <c r="EQ8480" s="98"/>
      <c r="ER8480" s="98"/>
      <c r="ES8480" s="98"/>
      <c r="ET8480" s="98"/>
      <c r="EU8480" s="98"/>
      <c r="EV8480" s="98"/>
      <c r="EW8480" s="98"/>
      <c r="EX8480" s="98"/>
      <c r="EY8480" s="98"/>
      <c r="EZ8480" s="98"/>
      <c r="FA8480" s="98"/>
      <c r="FB8480" s="98"/>
      <c r="FC8480" s="98"/>
      <c r="FD8480" s="98"/>
      <c r="FE8480" s="98"/>
      <c r="FF8480" s="98"/>
      <c r="FG8480" s="98"/>
      <c r="FH8480" s="98"/>
      <c r="FI8480" s="98"/>
      <c r="FJ8480" s="98"/>
      <c r="FK8480" s="98"/>
      <c r="FL8480" s="98"/>
      <c r="FM8480" s="98"/>
      <c r="FN8480" s="98"/>
      <c r="FO8480" s="98"/>
      <c r="FP8480" s="98"/>
      <c r="FQ8480" s="98"/>
      <c r="FR8480" s="98"/>
      <c r="FS8480" s="98"/>
      <c r="FT8480" s="98"/>
      <c r="FU8480" s="98"/>
    </row>
    <row r="8481" spans="2:177" s="46" customFormat="1" ht="51" customHeight="1" outlineLevel="1">
      <c r="B8481" s="32" t="s">
        <v>20578</v>
      </c>
      <c r="C8481" s="37" t="s">
        <v>66</v>
      </c>
      <c r="D8481" s="52" t="s">
        <v>18771</v>
      </c>
      <c r="E8481" s="38" t="s">
        <v>18772</v>
      </c>
      <c r="F8481" s="38" t="s">
        <v>18773</v>
      </c>
      <c r="G8481" s="38" t="s">
        <v>18772</v>
      </c>
      <c r="H8481" s="38" t="s">
        <v>18773</v>
      </c>
      <c r="I8481" s="37" t="s">
        <v>18774</v>
      </c>
      <c r="J8481" s="37" t="s">
        <v>18775</v>
      </c>
      <c r="K8481" s="32" t="s">
        <v>113</v>
      </c>
      <c r="L8481" s="89">
        <v>0</v>
      </c>
      <c r="M8481" s="37">
        <v>230000000</v>
      </c>
      <c r="N8481" s="41" t="s">
        <v>74</v>
      </c>
      <c r="O8481" s="33" t="s">
        <v>17384</v>
      </c>
      <c r="P8481" s="37" t="s">
        <v>13079</v>
      </c>
      <c r="Q8481" s="32"/>
      <c r="R8481" s="42" t="s">
        <v>13081</v>
      </c>
      <c r="S8481" s="38" t="s">
        <v>13082</v>
      </c>
      <c r="T8481" s="32"/>
      <c r="U8481" s="38"/>
      <c r="V8481" s="63"/>
      <c r="W8481" s="63"/>
      <c r="X8481" s="63">
        <v>1302634186.3283386</v>
      </c>
      <c r="Y8481" s="142">
        <f t="shared" si="251"/>
        <v>1458950288.6877394</v>
      </c>
      <c r="Z8481" s="63"/>
      <c r="AA8481" s="94">
        <v>2014</v>
      </c>
      <c r="AB8481" s="38"/>
      <c r="AC8481" s="98"/>
      <c r="AD8481" s="98"/>
      <c r="AE8481" s="98"/>
      <c r="AF8481" s="98"/>
      <c r="AG8481" s="98"/>
      <c r="AH8481" s="98"/>
      <c r="AI8481" s="98"/>
      <c r="AJ8481" s="98"/>
      <c r="AK8481" s="98"/>
      <c r="AL8481" s="98"/>
      <c r="AM8481" s="98"/>
      <c r="AN8481" s="98"/>
      <c r="AO8481" s="98"/>
      <c r="AP8481" s="98"/>
      <c r="AQ8481" s="98"/>
      <c r="AR8481" s="98"/>
      <c r="AS8481" s="98"/>
      <c r="AT8481" s="98"/>
      <c r="AU8481" s="98"/>
      <c r="AV8481" s="98"/>
      <c r="AW8481" s="98"/>
      <c r="AX8481" s="98"/>
      <c r="AY8481" s="98"/>
      <c r="AZ8481" s="98"/>
      <c r="BA8481" s="98"/>
      <c r="BB8481" s="98"/>
      <c r="BC8481" s="98"/>
      <c r="BD8481" s="98"/>
      <c r="BE8481" s="98"/>
      <c r="BF8481" s="98"/>
      <c r="BG8481" s="98"/>
      <c r="BH8481" s="98"/>
      <c r="BI8481" s="98"/>
      <c r="BJ8481" s="98"/>
      <c r="BK8481" s="98"/>
      <c r="BL8481" s="98"/>
      <c r="BM8481" s="98"/>
      <c r="BN8481" s="98"/>
      <c r="BO8481" s="98"/>
      <c r="BP8481" s="98"/>
      <c r="BQ8481" s="98"/>
      <c r="BR8481" s="98"/>
      <c r="BS8481" s="98"/>
      <c r="BT8481" s="98"/>
      <c r="BU8481" s="98"/>
      <c r="BV8481" s="98"/>
      <c r="BW8481" s="98"/>
      <c r="BX8481" s="98"/>
      <c r="BY8481" s="98"/>
      <c r="BZ8481" s="98"/>
      <c r="CA8481" s="98"/>
      <c r="CB8481" s="98"/>
      <c r="CC8481" s="98"/>
      <c r="CD8481" s="98"/>
      <c r="CE8481" s="98"/>
      <c r="CF8481" s="98"/>
      <c r="CG8481" s="98"/>
      <c r="CH8481" s="98"/>
      <c r="CI8481" s="98"/>
      <c r="CJ8481" s="98"/>
      <c r="CK8481" s="98"/>
      <c r="CL8481" s="98"/>
      <c r="CM8481" s="98"/>
      <c r="CN8481" s="98"/>
      <c r="CO8481" s="98"/>
      <c r="CP8481" s="98"/>
      <c r="CQ8481" s="98"/>
      <c r="CR8481" s="98"/>
      <c r="CS8481" s="98"/>
      <c r="CT8481" s="98"/>
      <c r="CU8481" s="98"/>
      <c r="CV8481" s="98"/>
      <c r="CW8481" s="98"/>
      <c r="CX8481" s="98"/>
      <c r="CY8481" s="98"/>
      <c r="CZ8481" s="98"/>
      <c r="DA8481" s="98"/>
      <c r="DB8481" s="98"/>
      <c r="DC8481" s="98"/>
      <c r="DD8481" s="98"/>
      <c r="DE8481" s="98"/>
      <c r="DF8481" s="98"/>
      <c r="DG8481" s="98"/>
      <c r="DH8481" s="98"/>
      <c r="DI8481" s="98"/>
      <c r="DJ8481" s="98"/>
      <c r="DK8481" s="98"/>
      <c r="DL8481" s="98"/>
      <c r="DM8481" s="98"/>
      <c r="DN8481" s="98"/>
      <c r="DO8481" s="98"/>
      <c r="DP8481" s="98"/>
      <c r="DQ8481" s="98"/>
      <c r="DR8481" s="98"/>
      <c r="DS8481" s="98"/>
      <c r="DT8481" s="98"/>
      <c r="DU8481" s="98"/>
      <c r="DV8481" s="98"/>
      <c r="DW8481" s="98"/>
      <c r="DX8481" s="98"/>
      <c r="DY8481" s="98"/>
      <c r="DZ8481" s="98"/>
      <c r="EA8481" s="98"/>
      <c r="EB8481" s="98"/>
      <c r="EC8481" s="98"/>
      <c r="ED8481" s="98"/>
      <c r="EE8481" s="98"/>
      <c r="EF8481" s="98"/>
      <c r="EG8481" s="98"/>
      <c r="EH8481" s="98"/>
      <c r="EI8481" s="98"/>
      <c r="EJ8481" s="98"/>
      <c r="EK8481" s="98"/>
      <c r="EL8481" s="98"/>
      <c r="EM8481" s="98"/>
      <c r="EN8481" s="98"/>
      <c r="EO8481" s="98"/>
      <c r="EP8481" s="98"/>
      <c r="EQ8481" s="98"/>
      <c r="ER8481" s="98"/>
      <c r="ES8481" s="98"/>
      <c r="ET8481" s="98"/>
      <c r="EU8481" s="98"/>
      <c r="EV8481" s="98"/>
      <c r="EW8481" s="98"/>
      <c r="EX8481" s="98"/>
      <c r="EY8481" s="98"/>
      <c r="EZ8481" s="98"/>
      <c r="FA8481" s="98"/>
      <c r="FB8481" s="98"/>
      <c r="FC8481" s="98"/>
      <c r="FD8481" s="98"/>
      <c r="FE8481" s="98"/>
      <c r="FF8481" s="98"/>
      <c r="FG8481" s="98"/>
      <c r="FH8481" s="98"/>
      <c r="FI8481" s="98"/>
      <c r="FJ8481" s="98"/>
      <c r="FK8481" s="98"/>
      <c r="FL8481" s="98"/>
      <c r="FM8481" s="98"/>
      <c r="FN8481" s="98"/>
      <c r="FO8481" s="98"/>
      <c r="FP8481" s="98"/>
      <c r="FQ8481" s="98"/>
      <c r="FR8481" s="98"/>
      <c r="FS8481" s="98"/>
      <c r="FT8481" s="98"/>
      <c r="FU8481" s="98"/>
    </row>
    <row r="8482" spans="2:177" s="46" customFormat="1" ht="51" customHeight="1" outlineLevel="1">
      <c r="B8482" s="32" t="s">
        <v>20579</v>
      </c>
      <c r="C8482" s="37" t="s">
        <v>66</v>
      </c>
      <c r="D8482" s="52" t="s">
        <v>18771</v>
      </c>
      <c r="E8482" s="38" t="s">
        <v>18772</v>
      </c>
      <c r="F8482" s="38" t="s">
        <v>18773</v>
      </c>
      <c r="G8482" s="38" t="s">
        <v>18772</v>
      </c>
      <c r="H8482" s="38" t="s">
        <v>18773</v>
      </c>
      <c r="I8482" s="37" t="s">
        <v>18777</v>
      </c>
      <c r="J8482" s="37" t="s">
        <v>18778</v>
      </c>
      <c r="K8482" s="32" t="s">
        <v>113</v>
      </c>
      <c r="L8482" s="32">
        <v>0</v>
      </c>
      <c r="M8482" s="37">
        <v>230000000</v>
      </c>
      <c r="N8482" s="41" t="s">
        <v>74</v>
      </c>
      <c r="O8482" s="33" t="s">
        <v>17384</v>
      </c>
      <c r="P8482" s="37" t="s">
        <v>13079</v>
      </c>
      <c r="Q8482" s="32"/>
      <c r="R8482" s="42" t="s">
        <v>13081</v>
      </c>
      <c r="S8482" s="38" t="s">
        <v>13082</v>
      </c>
      <c r="T8482" s="32"/>
      <c r="U8482" s="38"/>
      <c r="V8482" s="63"/>
      <c r="W8482" s="63"/>
      <c r="X8482" s="63">
        <v>31487311.99999997</v>
      </c>
      <c r="Y8482" s="142">
        <f t="shared" si="251"/>
        <v>35265789.439999968</v>
      </c>
      <c r="Z8482" s="63"/>
      <c r="AA8482" s="94">
        <v>2014</v>
      </c>
      <c r="AB8482" s="38"/>
      <c r="AC8482" s="98"/>
      <c r="AD8482" s="98"/>
      <c r="AE8482" s="98"/>
      <c r="AF8482" s="98"/>
      <c r="AG8482" s="98"/>
      <c r="AH8482" s="98"/>
      <c r="AI8482" s="98"/>
      <c r="AJ8482" s="98"/>
      <c r="AK8482" s="98"/>
      <c r="AL8482" s="98"/>
      <c r="AM8482" s="98"/>
      <c r="AN8482" s="98"/>
      <c r="AO8482" s="98"/>
      <c r="AP8482" s="98"/>
      <c r="AQ8482" s="98"/>
      <c r="AR8482" s="98"/>
      <c r="AS8482" s="98"/>
      <c r="AT8482" s="98"/>
      <c r="AU8482" s="98"/>
      <c r="AV8482" s="98"/>
      <c r="AW8482" s="98"/>
      <c r="AX8482" s="98"/>
      <c r="AY8482" s="98"/>
      <c r="AZ8482" s="98"/>
      <c r="BA8482" s="98"/>
      <c r="BB8482" s="98"/>
      <c r="BC8482" s="98"/>
      <c r="BD8482" s="98"/>
      <c r="BE8482" s="98"/>
      <c r="BF8482" s="98"/>
      <c r="BG8482" s="98"/>
      <c r="BH8482" s="98"/>
      <c r="BI8482" s="98"/>
      <c r="BJ8482" s="98"/>
      <c r="BK8482" s="98"/>
      <c r="BL8482" s="98"/>
      <c r="BM8482" s="98"/>
      <c r="BN8482" s="98"/>
      <c r="BO8482" s="98"/>
      <c r="BP8482" s="98"/>
      <c r="BQ8482" s="98"/>
      <c r="BR8482" s="98"/>
      <c r="BS8482" s="98"/>
      <c r="BT8482" s="98"/>
      <c r="BU8482" s="98"/>
      <c r="BV8482" s="98"/>
      <c r="BW8482" s="98"/>
      <c r="BX8482" s="98"/>
      <c r="BY8482" s="98"/>
      <c r="BZ8482" s="98"/>
      <c r="CA8482" s="98"/>
      <c r="CB8482" s="98"/>
      <c r="CC8482" s="98"/>
      <c r="CD8482" s="98"/>
      <c r="CE8482" s="98"/>
      <c r="CF8482" s="98"/>
      <c r="CG8482" s="98"/>
      <c r="CH8482" s="98"/>
      <c r="CI8482" s="98"/>
      <c r="CJ8482" s="98"/>
      <c r="CK8482" s="98"/>
      <c r="CL8482" s="98"/>
      <c r="CM8482" s="98"/>
      <c r="CN8482" s="98"/>
      <c r="CO8482" s="98"/>
      <c r="CP8482" s="98"/>
      <c r="CQ8482" s="98"/>
      <c r="CR8482" s="98"/>
      <c r="CS8482" s="98"/>
      <c r="CT8482" s="98"/>
      <c r="CU8482" s="98"/>
      <c r="CV8482" s="98"/>
      <c r="CW8482" s="98"/>
      <c r="CX8482" s="98"/>
      <c r="CY8482" s="98"/>
      <c r="CZ8482" s="98"/>
      <c r="DA8482" s="98"/>
      <c r="DB8482" s="98"/>
      <c r="DC8482" s="98"/>
      <c r="DD8482" s="98"/>
      <c r="DE8482" s="98"/>
      <c r="DF8482" s="98"/>
      <c r="DG8482" s="98"/>
      <c r="DH8482" s="98"/>
      <c r="DI8482" s="98"/>
      <c r="DJ8482" s="98"/>
      <c r="DK8482" s="98"/>
      <c r="DL8482" s="98"/>
      <c r="DM8482" s="98"/>
      <c r="DN8482" s="98"/>
      <c r="DO8482" s="98"/>
      <c r="DP8482" s="98"/>
      <c r="DQ8482" s="98"/>
      <c r="DR8482" s="98"/>
      <c r="DS8482" s="98"/>
      <c r="DT8482" s="98"/>
      <c r="DU8482" s="98"/>
      <c r="DV8482" s="98"/>
      <c r="DW8482" s="98"/>
      <c r="DX8482" s="98"/>
      <c r="DY8482" s="98"/>
      <c r="DZ8482" s="98"/>
      <c r="EA8482" s="98"/>
      <c r="EB8482" s="98"/>
      <c r="EC8482" s="98"/>
      <c r="ED8482" s="98"/>
      <c r="EE8482" s="98"/>
      <c r="EF8482" s="98"/>
      <c r="EG8482" s="98"/>
      <c r="EH8482" s="98"/>
      <c r="EI8482" s="98"/>
      <c r="EJ8482" s="98"/>
      <c r="EK8482" s="98"/>
      <c r="EL8482" s="98"/>
      <c r="EM8482" s="98"/>
      <c r="EN8482" s="98"/>
      <c r="EO8482" s="98"/>
      <c r="EP8482" s="98"/>
      <c r="EQ8482" s="98"/>
      <c r="ER8482" s="98"/>
      <c r="ES8482" s="98"/>
      <c r="ET8482" s="98"/>
      <c r="EU8482" s="98"/>
      <c r="EV8482" s="98"/>
      <c r="EW8482" s="98"/>
      <c r="EX8482" s="98"/>
      <c r="EY8482" s="98"/>
      <c r="EZ8482" s="98"/>
      <c r="FA8482" s="98"/>
      <c r="FB8482" s="98"/>
      <c r="FC8482" s="98"/>
      <c r="FD8482" s="98"/>
      <c r="FE8482" s="98"/>
      <c r="FF8482" s="98"/>
      <c r="FG8482" s="98"/>
      <c r="FH8482" s="98"/>
      <c r="FI8482" s="98"/>
      <c r="FJ8482" s="98"/>
      <c r="FK8482" s="98"/>
      <c r="FL8482" s="98"/>
      <c r="FM8482" s="98"/>
      <c r="FN8482" s="98"/>
      <c r="FO8482" s="98"/>
      <c r="FP8482" s="98"/>
      <c r="FQ8482" s="98"/>
      <c r="FR8482" s="98"/>
      <c r="FS8482" s="98"/>
      <c r="FT8482" s="98"/>
      <c r="FU8482" s="98"/>
    </row>
    <row r="8483" spans="2:177" s="46" customFormat="1" ht="51" customHeight="1" outlineLevel="1">
      <c r="B8483" s="32" t="s">
        <v>20580</v>
      </c>
      <c r="C8483" s="37" t="s">
        <v>66</v>
      </c>
      <c r="D8483" s="37" t="s">
        <v>18780</v>
      </c>
      <c r="E8483" s="38" t="s">
        <v>18781</v>
      </c>
      <c r="F8483" s="38" t="s">
        <v>18782</v>
      </c>
      <c r="G8483" s="38" t="s">
        <v>18781</v>
      </c>
      <c r="H8483" s="38" t="s">
        <v>18782</v>
      </c>
      <c r="I8483" s="37" t="s">
        <v>18783</v>
      </c>
      <c r="J8483" s="37" t="s">
        <v>18784</v>
      </c>
      <c r="K8483" s="32" t="s">
        <v>113</v>
      </c>
      <c r="L8483" s="89">
        <v>0</v>
      </c>
      <c r="M8483" s="37">
        <v>230000000</v>
      </c>
      <c r="N8483" s="41" t="s">
        <v>74</v>
      </c>
      <c r="O8483" s="33" t="s">
        <v>17384</v>
      </c>
      <c r="P8483" s="37" t="s">
        <v>13079</v>
      </c>
      <c r="Q8483" s="32"/>
      <c r="R8483" s="42" t="s">
        <v>16993</v>
      </c>
      <c r="S8483" s="38" t="s">
        <v>18785</v>
      </c>
      <c r="T8483" s="32"/>
      <c r="U8483" s="38"/>
      <c r="V8483" s="63"/>
      <c r="W8483" s="63"/>
      <c r="X8483" s="63">
        <v>8943614100</v>
      </c>
      <c r="Y8483" s="142">
        <f t="shared" si="251"/>
        <v>10016847792</v>
      </c>
      <c r="Z8483" s="63"/>
      <c r="AA8483" s="94">
        <v>2014</v>
      </c>
      <c r="AB8483" s="32"/>
      <c r="AC8483" s="98"/>
      <c r="AD8483" s="98"/>
      <c r="AE8483" s="98"/>
      <c r="AF8483" s="98"/>
      <c r="AG8483" s="98"/>
      <c r="AH8483" s="98"/>
      <c r="AI8483" s="98"/>
      <c r="AJ8483" s="98"/>
      <c r="AK8483" s="98"/>
      <c r="AL8483" s="98"/>
      <c r="AM8483" s="98"/>
      <c r="AN8483" s="98"/>
      <c r="AO8483" s="98"/>
      <c r="AP8483" s="98"/>
      <c r="AQ8483" s="98"/>
      <c r="AR8483" s="98"/>
      <c r="AS8483" s="98"/>
      <c r="AT8483" s="98"/>
      <c r="AU8483" s="98"/>
      <c r="AV8483" s="98"/>
      <c r="AW8483" s="98"/>
      <c r="AX8483" s="98"/>
      <c r="AY8483" s="98"/>
      <c r="AZ8483" s="98"/>
      <c r="BA8483" s="98"/>
      <c r="BB8483" s="98"/>
      <c r="BC8483" s="98"/>
      <c r="BD8483" s="98"/>
      <c r="BE8483" s="98"/>
      <c r="BF8483" s="98"/>
      <c r="BG8483" s="98"/>
      <c r="BH8483" s="98"/>
      <c r="BI8483" s="98"/>
      <c r="BJ8483" s="98"/>
      <c r="BK8483" s="98"/>
      <c r="BL8483" s="98"/>
      <c r="BM8483" s="98"/>
      <c r="BN8483" s="98"/>
      <c r="BO8483" s="98"/>
      <c r="BP8483" s="98"/>
      <c r="BQ8483" s="98"/>
      <c r="BR8483" s="98"/>
      <c r="BS8483" s="98"/>
      <c r="BT8483" s="98"/>
      <c r="BU8483" s="98"/>
      <c r="BV8483" s="98"/>
      <c r="BW8483" s="98"/>
      <c r="BX8483" s="98"/>
      <c r="BY8483" s="98"/>
      <c r="BZ8483" s="98"/>
      <c r="CA8483" s="98"/>
      <c r="CB8483" s="98"/>
      <c r="CC8483" s="98"/>
      <c r="CD8483" s="98"/>
      <c r="CE8483" s="98"/>
      <c r="CF8483" s="98"/>
      <c r="CG8483" s="98"/>
      <c r="CH8483" s="98"/>
      <c r="CI8483" s="98"/>
      <c r="CJ8483" s="98"/>
      <c r="CK8483" s="98"/>
      <c r="CL8483" s="98"/>
      <c r="CM8483" s="98"/>
      <c r="CN8483" s="98"/>
      <c r="CO8483" s="98"/>
      <c r="CP8483" s="98"/>
      <c r="CQ8483" s="98"/>
      <c r="CR8483" s="98"/>
      <c r="CS8483" s="98"/>
      <c r="CT8483" s="98"/>
      <c r="CU8483" s="98"/>
      <c r="CV8483" s="98"/>
      <c r="CW8483" s="98"/>
      <c r="CX8483" s="98"/>
      <c r="CY8483" s="98"/>
      <c r="CZ8483" s="98"/>
      <c r="DA8483" s="98"/>
      <c r="DB8483" s="98"/>
      <c r="DC8483" s="98"/>
      <c r="DD8483" s="98"/>
      <c r="DE8483" s="98"/>
      <c r="DF8483" s="98"/>
      <c r="DG8483" s="98"/>
      <c r="DH8483" s="98"/>
      <c r="DI8483" s="98"/>
      <c r="DJ8483" s="98"/>
      <c r="DK8483" s="98"/>
      <c r="DL8483" s="98"/>
      <c r="DM8483" s="98"/>
      <c r="DN8483" s="98"/>
      <c r="DO8483" s="98"/>
      <c r="DP8483" s="98"/>
      <c r="DQ8483" s="98"/>
      <c r="DR8483" s="98"/>
      <c r="DS8483" s="98"/>
      <c r="DT8483" s="98"/>
      <c r="DU8483" s="98"/>
      <c r="DV8483" s="98"/>
      <c r="DW8483" s="98"/>
      <c r="DX8483" s="98"/>
      <c r="DY8483" s="98"/>
      <c r="DZ8483" s="98"/>
      <c r="EA8483" s="98"/>
      <c r="EB8483" s="98"/>
      <c r="EC8483" s="98"/>
      <c r="ED8483" s="98"/>
      <c r="EE8483" s="98"/>
      <c r="EF8483" s="98"/>
      <c r="EG8483" s="98"/>
      <c r="EH8483" s="98"/>
      <c r="EI8483" s="98"/>
      <c r="EJ8483" s="98"/>
      <c r="EK8483" s="98"/>
      <c r="EL8483" s="98"/>
      <c r="EM8483" s="98"/>
      <c r="EN8483" s="98"/>
      <c r="EO8483" s="98"/>
      <c r="EP8483" s="98"/>
      <c r="EQ8483" s="98"/>
      <c r="ER8483" s="98"/>
      <c r="ES8483" s="98"/>
      <c r="ET8483" s="98"/>
      <c r="EU8483" s="98"/>
      <c r="EV8483" s="98"/>
      <c r="EW8483" s="98"/>
      <c r="EX8483" s="98"/>
      <c r="EY8483" s="98"/>
      <c r="EZ8483" s="98"/>
      <c r="FA8483" s="98"/>
      <c r="FB8483" s="98"/>
      <c r="FC8483" s="98"/>
      <c r="FD8483" s="98"/>
      <c r="FE8483" s="98"/>
      <c r="FF8483" s="98"/>
      <c r="FG8483" s="98"/>
      <c r="FH8483" s="98"/>
      <c r="FI8483" s="98"/>
      <c r="FJ8483" s="98"/>
      <c r="FK8483" s="98"/>
      <c r="FL8483" s="98"/>
      <c r="FM8483" s="98"/>
      <c r="FN8483" s="98"/>
      <c r="FO8483" s="98"/>
      <c r="FP8483" s="98"/>
      <c r="FQ8483" s="98"/>
      <c r="FR8483" s="98"/>
      <c r="FS8483" s="98"/>
      <c r="FT8483" s="98"/>
      <c r="FU8483" s="98"/>
    </row>
    <row r="8484" spans="2:177" s="46" customFormat="1" ht="51" customHeight="1" outlineLevel="1">
      <c r="B8484" s="32" t="s">
        <v>20581</v>
      </c>
      <c r="C8484" s="37" t="s">
        <v>66</v>
      </c>
      <c r="D8484" s="37" t="s">
        <v>18789</v>
      </c>
      <c r="E8484" s="37" t="s">
        <v>18790</v>
      </c>
      <c r="F8484" s="37" t="s">
        <v>18791</v>
      </c>
      <c r="G8484" s="38" t="s">
        <v>18792</v>
      </c>
      <c r="H8484" s="38" t="s">
        <v>18793</v>
      </c>
      <c r="I8484" s="37" t="s">
        <v>18794</v>
      </c>
      <c r="J8484" s="37" t="s">
        <v>18795</v>
      </c>
      <c r="K8484" s="32" t="s">
        <v>113</v>
      </c>
      <c r="L8484" s="89">
        <v>0</v>
      </c>
      <c r="M8484" s="37">
        <v>230000000</v>
      </c>
      <c r="N8484" s="41" t="s">
        <v>74</v>
      </c>
      <c r="O8484" s="33" t="s">
        <v>17384</v>
      </c>
      <c r="P8484" s="37" t="s">
        <v>18796</v>
      </c>
      <c r="Q8484" s="32"/>
      <c r="R8484" s="42" t="s">
        <v>16993</v>
      </c>
      <c r="S8484" s="38" t="s">
        <v>18797</v>
      </c>
      <c r="T8484" s="32"/>
      <c r="U8484" s="38"/>
      <c r="V8484" s="63"/>
      <c r="W8484" s="63"/>
      <c r="X8484" s="63">
        <v>151335550</v>
      </c>
      <c r="Y8484" s="142">
        <f t="shared" si="251"/>
        <v>169495816.00000003</v>
      </c>
      <c r="Z8484" s="63"/>
      <c r="AA8484" s="94">
        <v>2014</v>
      </c>
      <c r="AB8484" s="32"/>
      <c r="AC8484" s="98"/>
      <c r="AD8484" s="98"/>
      <c r="AE8484" s="98"/>
      <c r="AF8484" s="98"/>
      <c r="AG8484" s="98"/>
      <c r="AH8484" s="98"/>
      <c r="AI8484" s="98"/>
      <c r="AJ8484" s="98"/>
      <c r="AK8484" s="98"/>
      <c r="AL8484" s="98"/>
      <c r="AM8484" s="98"/>
      <c r="AN8484" s="98"/>
      <c r="AO8484" s="98"/>
      <c r="AP8484" s="98"/>
      <c r="AQ8484" s="98"/>
      <c r="AR8484" s="98"/>
      <c r="AS8484" s="98"/>
      <c r="AT8484" s="98"/>
      <c r="AU8484" s="98"/>
      <c r="AV8484" s="98"/>
      <c r="AW8484" s="98"/>
      <c r="AX8484" s="98"/>
      <c r="AY8484" s="98"/>
      <c r="AZ8484" s="98"/>
      <c r="BA8484" s="98"/>
      <c r="BB8484" s="98"/>
      <c r="BC8484" s="98"/>
      <c r="BD8484" s="98"/>
      <c r="BE8484" s="98"/>
      <c r="BF8484" s="98"/>
      <c r="BG8484" s="98"/>
      <c r="BH8484" s="98"/>
      <c r="BI8484" s="98"/>
      <c r="BJ8484" s="98"/>
      <c r="BK8484" s="98"/>
      <c r="BL8484" s="98"/>
      <c r="BM8484" s="98"/>
      <c r="BN8484" s="98"/>
      <c r="BO8484" s="98"/>
      <c r="BP8484" s="98"/>
      <c r="BQ8484" s="98"/>
      <c r="BR8484" s="98"/>
      <c r="BS8484" s="98"/>
      <c r="BT8484" s="98"/>
      <c r="BU8484" s="98"/>
      <c r="BV8484" s="98"/>
      <c r="BW8484" s="98"/>
      <c r="BX8484" s="98"/>
      <c r="BY8484" s="98"/>
      <c r="BZ8484" s="98"/>
      <c r="CA8484" s="98"/>
      <c r="CB8484" s="98"/>
      <c r="CC8484" s="98"/>
      <c r="CD8484" s="98"/>
      <c r="CE8484" s="98"/>
      <c r="CF8484" s="98"/>
      <c r="CG8484" s="98"/>
      <c r="CH8484" s="98"/>
      <c r="CI8484" s="98"/>
      <c r="CJ8484" s="98"/>
      <c r="CK8484" s="98"/>
      <c r="CL8484" s="98"/>
      <c r="CM8484" s="98"/>
      <c r="CN8484" s="98"/>
      <c r="CO8484" s="98"/>
      <c r="CP8484" s="98"/>
      <c r="CQ8484" s="98"/>
      <c r="CR8484" s="98"/>
      <c r="CS8484" s="98"/>
      <c r="CT8484" s="98"/>
      <c r="CU8484" s="98"/>
      <c r="CV8484" s="98"/>
      <c r="CW8484" s="98"/>
      <c r="CX8484" s="98"/>
      <c r="CY8484" s="98"/>
      <c r="CZ8484" s="98"/>
      <c r="DA8484" s="98"/>
      <c r="DB8484" s="98"/>
      <c r="DC8484" s="98"/>
      <c r="DD8484" s="98"/>
      <c r="DE8484" s="98"/>
      <c r="DF8484" s="98"/>
      <c r="DG8484" s="98"/>
      <c r="DH8484" s="98"/>
      <c r="DI8484" s="98"/>
      <c r="DJ8484" s="98"/>
      <c r="DK8484" s="98"/>
      <c r="DL8484" s="98"/>
      <c r="DM8484" s="98"/>
      <c r="DN8484" s="98"/>
      <c r="DO8484" s="98"/>
      <c r="DP8484" s="98"/>
      <c r="DQ8484" s="98"/>
      <c r="DR8484" s="98"/>
      <c r="DS8484" s="98"/>
      <c r="DT8484" s="98"/>
      <c r="DU8484" s="98"/>
      <c r="DV8484" s="98"/>
      <c r="DW8484" s="98"/>
      <c r="DX8484" s="98"/>
      <c r="DY8484" s="98"/>
      <c r="DZ8484" s="98"/>
      <c r="EA8484" s="98"/>
      <c r="EB8484" s="98"/>
      <c r="EC8484" s="98"/>
      <c r="ED8484" s="98"/>
      <c r="EE8484" s="98"/>
      <c r="EF8484" s="98"/>
      <c r="EG8484" s="98"/>
      <c r="EH8484" s="98"/>
      <c r="EI8484" s="98"/>
      <c r="EJ8484" s="98"/>
      <c r="EK8484" s="98"/>
      <c r="EL8484" s="98"/>
      <c r="EM8484" s="98"/>
      <c r="EN8484" s="98"/>
      <c r="EO8484" s="98"/>
      <c r="EP8484" s="98"/>
      <c r="EQ8484" s="98"/>
      <c r="ER8484" s="98"/>
      <c r="ES8484" s="98"/>
      <c r="ET8484" s="98"/>
      <c r="EU8484" s="98"/>
      <c r="EV8484" s="98"/>
      <c r="EW8484" s="98"/>
      <c r="EX8484" s="98"/>
      <c r="EY8484" s="98"/>
      <c r="EZ8484" s="98"/>
      <c r="FA8484" s="98"/>
      <c r="FB8484" s="98"/>
      <c r="FC8484" s="98"/>
      <c r="FD8484" s="98"/>
      <c r="FE8484" s="98"/>
      <c r="FF8484" s="98"/>
      <c r="FG8484" s="98"/>
      <c r="FH8484" s="98"/>
      <c r="FI8484" s="98"/>
      <c r="FJ8484" s="98"/>
      <c r="FK8484" s="98"/>
      <c r="FL8484" s="98"/>
      <c r="FM8484" s="98"/>
      <c r="FN8484" s="98"/>
      <c r="FO8484" s="98"/>
      <c r="FP8484" s="98"/>
      <c r="FQ8484" s="98"/>
      <c r="FR8484" s="98"/>
      <c r="FS8484" s="98"/>
      <c r="FT8484" s="98"/>
      <c r="FU8484" s="98"/>
    </row>
    <row r="8485" spans="2:177" s="46" customFormat="1" ht="51" customHeight="1" outlineLevel="1">
      <c r="B8485" s="32" t="s">
        <v>20582</v>
      </c>
      <c r="C8485" s="38" t="s">
        <v>66</v>
      </c>
      <c r="D8485" s="99" t="s">
        <v>18840</v>
      </c>
      <c r="E8485" s="38" t="s">
        <v>18841</v>
      </c>
      <c r="F8485" s="38" t="s">
        <v>18842</v>
      </c>
      <c r="G8485" s="38" t="s">
        <v>18843</v>
      </c>
      <c r="H8485" s="38" t="s">
        <v>18844</v>
      </c>
      <c r="I8485" s="38" t="s">
        <v>18845</v>
      </c>
      <c r="J8485" s="38" t="s">
        <v>18846</v>
      </c>
      <c r="K8485" s="38" t="s">
        <v>113</v>
      </c>
      <c r="L8485" s="38">
        <v>100</v>
      </c>
      <c r="M8485" s="37">
        <v>230000000</v>
      </c>
      <c r="N8485" s="41" t="s">
        <v>74</v>
      </c>
      <c r="O8485" s="38" t="s">
        <v>144</v>
      </c>
      <c r="P8485" s="41" t="s">
        <v>13079</v>
      </c>
      <c r="Q8485" s="38"/>
      <c r="R8485" s="38" t="s">
        <v>16993</v>
      </c>
      <c r="S8485" s="161" t="s">
        <v>16447</v>
      </c>
      <c r="T8485" s="38"/>
      <c r="U8485" s="38"/>
      <c r="V8485" s="38"/>
      <c r="W8485" s="197"/>
      <c r="X8485" s="81">
        <v>46145479</v>
      </c>
      <c r="Y8485" s="142">
        <f t="shared" si="251"/>
        <v>51682936.480000004</v>
      </c>
      <c r="Z8485" s="38"/>
      <c r="AA8485" s="38">
        <v>2014</v>
      </c>
      <c r="AB8485" s="36"/>
      <c r="AC8485" s="98"/>
      <c r="AD8485" s="98"/>
      <c r="AE8485" s="98"/>
      <c r="AF8485" s="98"/>
      <c r="AG8485" s="98"/>
      <c r="AH8485" s="98"/>
      <c r="AI8485" s="98"/>
      <c r="AJ8485" s="98"/>
      <c r="AK8485" s="98"/>
      <c r="AL8485" s="98"/>
      <c r="AM8485" s="98"/>
      <c r="AN8485" s="98"/>
      <c r="AO8485" s="98"/>
      <c r="AP8485" s="98"/>
      <c r="AQ8485" s="98"/>
      <c r="AR8485" s="98"/>
      <c r="AS8485" s="98"/>
      <c r="AT8485" s="98"/>
      <c r="AU8485" s="98"/>
      <c r="AV8485" s="98"/>
      <c r="AW8485" s="98"/>
      <c r="AX8485" s="98"/>
      <c r="AY8485" s="98"/>
      <c r="AZ8485" s="98"/>
      <c r="BA8485" s="98"/>
      <c r="BB8485" s="98"/>
      <c r="BC8485" s="98"/>
      <c r="BD8485" s="98"/>
      <c r="BE8485" s="98"/>
      <c r="BF8485" s="98"/>
      <c r="BG8485" s="98"/>
      <c r="BH8485" s="98"/>
      <c r="BI8485" s="98"/>
      <c r="BJ8485" s="98"/>
      <c r="BK8485" s="98"/>
      <c r="BL8485" s="98"/>
      <c r="BM8485" s="98"/>
      <c r="BN8485" s="98"/>
      <c r="BO8485" s="98"/>
      <c r="BP8485" s="98"/>
      <c r="BQ8485" s="98"/>
      <c r="BR8485" s="98"/>
      <c r="BS8485" s="98"/>
      <c r="BT8485" s="98"/>
      <c r="BU8485" s="98"/>
      <c r="BV8485" s="98"/>
      <c r="BW8485" s="98"/>
      <c r="BX8485" s="98"/>
      <c r="BY8485" s="98"/>
      <c r="BZ8485" s="98"/>
      <c r="CA8485" s="98"/>
      <c r="CB8485" s="98"/>
      <c r="CC8485" s="98"/>
      <c r="CD8485" s="98"/>
      <c r="CE8485" s="98"/>
      <c r="CF8485" s="98"/>
      <c r="CG8485" s="98"/>
      <c r="CH8485" s="98"/>
      <c r="CI8485" s="98"/>
      <c r="CJ8485" s="98"/>
      <c r="CK8485" s="98"/>
      <c r="CL8485" s="98"/>
      <c r="CM8485" s="98"/>
      <c r="CN8485" s="98"/>
      <c r="CO8485" s="98"/>
      <c r="CP8485" s="98"/>
      <c r="CQ8485" s="98"/>
      <c r="CR8485" s="98"/>
      <c r="CS8485" s="98"/>
      <c r="CT8485" s="98"/>
      <c r="CU8485" s="98"/>
      <c r="CV8485" s="98"/>
      <c r="CW8485" s="98"/>
      <c r="CX8485" s="98"/>
      <c r="CY8485" s="98"/>
      <c r="CZ8485" s="98"/>
      <c r="DA8485" s="98"/>
      <c r="DB8485" s="98"/>
      <c r="DC8485" s="98"/>
      <c r="DD8485" s="98"/>
      <c r="DE8485" s="98"/>
      <c r="DF8485" s="98"/>
      <c r="DG8485" s="98"/>
      <c r="DH8485" s="98"/>
      <c r="DI8485" s="98"/>
      <c r="DJ8485" s="98"/>
      <c r="DK8485" s="98"/>
      <c r="DL8485" s="98"/>
      <c r="DM8485" s="98"/>
      <c r="DN8485" s="98"/>
      <c r="DO8485" s="98"/>
      <c r="DP8485" s="98"/>
      <c r="DQ8485" s="98"/>
      <c r="DR8485" s="98"/>
      <c r="DS8485" s="98"/>
      <c r="DT8485" s="98"/>
      <c r="DU8485" s="98"/>
      <c r="DV8485" s="98"/>
      <c r="DW8485" s="98"/>
      <c r="DX8485" s="98"/>
      <c r="DY8485" s="98"/>
      <c r="DZ8485" s="98"/>
      <c r="EA8485" s="98"/>
      <c r="EB8485" s="98"/>
      <c r="EC8485" s="98"/>
      <c r="ED8485" s="98"/>
      <c r="EE8485" s="98"/>
      <c r="EF8485" s="98"/>
      <c r="EG8485" s="98"/>
      <c r="EH8485" s="98"/>
      <c r="EI8485" s="98"/>
      <c r="EJ8485" s="98"/>
      <c r="EK8485" s="98"/>
      <c r="EL8485" s="98"/>
      <c r="EM8485" s="98"/>
      <c r="EN8485" s="98"/>
      <c r="EO8485" s="98"/>
      <c r="EP8485" s="98"/>
      <c r="EQ8485" s="98"/>
      <c r="ER8485" s="98"/>
      <c r="ES8485" s="98"/>
      <c r="ET8485" s="98"/>
      <c r="EU8485" s="98"/>
      <c r="EV8485" s="98"/>
      <c r="EW8485" s="98"/>
      <c r="EX8485" s="98"/>
      <c r="EY8485" s="98"/>
      <c r="EZ8485" s="98"/>
      <c r="FA8485" s="98"/>
      <c r="FB8485" s="98"/>
      <c r="FC8485" s="98"/>
      <c r="FD8485" s="98"/>
      <c r="FE8485" s="98"/>
      <c r="FF8485" s="98"/>
      <c r="FG8485" s="98"/>
      <c r="FH8485" s="98"/>
      <c r="FI8485" s="98"/>
      <c r="FJ8485" s="98"/>
      <c r="FK8485" s="98"/>
      <c r="FL8485" s="98"/>
      <c r="FM8485" s="98"/>
      <c r="FN8485" s="98"/>
      <c r="FO8485" s="98"/>
      <c r="FP8485" s="98"/>
      <c r="FQ8485" s="98"/>
      <c r="FR8485" s="98"/>
      <c r="FS8485" s="98"/>
      <c r="FT8485" s="98"/>
      <c r="FU8485" s="98"/>
    </row>
    <row r="8486" spans="2:177" s="46" customFormat="1" ht="51" customHeight="1" outlineLevel="1">
      <c r="B8486" s="38" t="s">
        <v>20583</v>
      </c>
      <c r="C8486" s="38" t="s">
        <v>66</v>
      </c>
      <c r="D8486" s="37" t="s">
        <v>20584</v>
      </c>
      <c r="E8486" s="37" t="s">
        <v>20585</v>
      </c>
      <c r="F8486" s="37" t="s">
        <v>20586</v>
      </c>
      <c r="G8486" s="37" t="s">
        <v>20587</v>
      </c>
      <c r="H8486" s="37" t="s">
        <v>20588</v>
      </c>
      <c r="I8486" s="37" t="s">
        <v>20589</v>
      </c>
      <c r="J8486" s="37" t="s">
        <v>20590</v>
      </c>
      <c r="K8486" s="32" t="s">
        <v>19434</v>
      </c>
      <c r="L8486" s="38">
        <v>100</v>
      </c>
      <c r="M8486" s="256">
        <v>230000000</v>
      </c>
      <c r="N8486" s="41" t="s">
        <v>74</v>
      </c>
      <c r="O8486" s="37" t="s">
        <v>18033</v>
      </c>
      <c r="P8486" s="37" t="s">
        <v>20591</v>
      </c>
      <c r="Q8486" s="37"/>
      <c r="R8486" s="37" t="s">
        <v>20399</v>
      </c>
      <c r="S8486" s="37" t="s">
        <v>17005</v>
      </c>
      <c r="T8486" s="37"/>
      <c r="U8486" s="37"/>
      <c r="V8486" s="37"/>
      <c r="W8486" s="49"/>
      <c r="X8486" s="34">
        <v>1600000</v>
      </c>
      <c r="Y8486" s="142">
        <f t="shared" si="251"/>
        <v>1792000.0000000002</v>
      </c>
      <c r="Z8486" s="49"/>
      <c r="AA8486" s="125">
        <v>2014</v>
      </c>
      <c r="AB8486" s="49"/>
      <c r="AC8486" s="98"/>
      <c r="AD8486" s="98"/>
      <c r="AE8486" s="98"/>
      <c r="AF8486" s="98"/>
      <c r="AG8486" s="98"/>
      <c r="AH8486" s="98"/>
      <c r="AI8486" s="98"/>
      <c r="AJ8486" s="98"/>
      <c r="AK8486" s="98"/>
      <c r="AL8486" s="98"/>
      <c r="AM8486" s="98"/>
      <c r="AN8486" s="98"/>
      <c r="AO8486" s="98"/>
      <c r="AP8486" s="98"/>
      <c r="AQ8486" s="98"/>
      <c r="AR8486" s="98"/>
      <c r="AS8486" s="98"/>
      <c r="AT8486" s="98"/>
      <c r="AU8486" s="98"/>
      <c r="AV8486" s="98"/>
      <c r="AW8486" s="98"/>
      <c r="AX8486" s="98"/>
      <c r="AY8486" s="98"/>
      <c r="AZ8486" s="98"/>
      <c r="BA8486" s="98"/>
      <c r="BB8486" s="98"/>
      <c r="BC8486" s="98"/>
      <c r="BD8486" s="98"/>
      <c r="BE8486" s="98"/>
      <c r="BF8486" s="98"/>
      <c r="BG8486" s="98"/>
      <c r="BH8486" s="98"/>
      <c r="BI8486" s="98"/>
      <c r="BJ8486" s="98"/>
      <c r="BK8486" s="98"/>
      <c r="BL8486" s="98"/>
      <c r="BM8486" s="98"/>
      <c r="BN8486" s="98"/>
      <c r="BO8486" s="98"/>
      <c r="BP8486" s="98"/>
      <c r="BQ8486" s="98"/>
      <c r="BR8486" s="98"/>
      <c r="BS8486" s="98"/>
      <c r="BT8486" s="98"/>
      <c r="BU8486" s="98"/>
      <c r="BV8486" s="98"/>
      <c r="BW8486" s="98"/>
      <c r="BX8486" s="98"/>
      <c r="BY8486" s="98"/>
      <c r="BZ8486" s="98"/>
      <c r="CA8486" s="98"/>
      <c r="CB8486" s="98"/>
      <c r="CC8486" s="98"/>
      <c r="CD8486" s="98"/>
      <c r="CE8486" s="98"/>
      <c r="CF8486" s="98"/>
      <c r="CG8486" s="98"/>
      <c r="CH8486" s="98"/>
      <c r="CI8486" s="98"/>
      <c r="CJ8486" s="98"/>
      <c r="CK8486" s="98"/>
      <c r="CL8486" s="98"/>
      <c r="CM8486" s="98"/>
      <c r="CN8486" s="98"/>
      <c r="CO8486" s="98"/>
      <c r="CP8486" s="98"/>
      <c r="CQ8486" s="98"/>
      <c r="CR8486" s="98"/>
      <c r="CS8486" s="98"/>
      <c r="CT8486" s="98"/>
      <c r="CU8486" s="98"/>
      <c r="CV8486" s="98"/>
      <c r="CW8486" s="98"/>
      <c r="CX8486" s="98"/>
      <c r="CY8486" s="98"/>
      <c r="CZ8486" s="98"/>
      <c r="DA8486" s="98"/>
      <c r="DB8486" s="98"/>
      <c r="DC8486" s="98"/>
      <c r="DD8486" s="98"/>
      <c r="DE8486" s="98"/>
      <c r="DF8486" s="98"/>
      <c r="DG8486" s="98"/>
      <c r="DH8486" s="98"/>
      <c r="DI8486" s="98"/>
      <c r="DJ8486" s="98"/>
      <c r="DK8486" s="98"/>
      <c r="DL8486" s="98"/>
      <c r="DM8486" s="98"/>
      <c r="DN8486" s="98"/>
      <c r="DO8486" s="98"/>
      <c r="DP8486" s="98"/>
      <c r="DQ8486" s="98"/>
      <c r="DR8486" s="98"/>
      <c r="DS8486" s="98"/>
      <c r="DT8486" s="98"/>
      <c r="DU8486" s="98"/>
      <c r="DV8486" s="98"/>
      <c r="DW8486" s="98"/>
      <c r="DX8486" s="98"/>
      <c r="DY8486" s="98"/>
      <c r="DZ8486" s="98"/>
      <c r="EA8486" s="98"/>
      <c r="EB8486" s="98"/>
      <c r="EC8486" s="98"/>
      <c r="ED8486" s="98"/>
      <c r="EE8486" s="98"/>
      <c r="EF8486" s="98"/>
      <c r="EG8486" s="98"/>
      <c r="EH8486" s="98"/>
      <c r="EI8486" s="98"/>
      <c r="EJ8486" s="98"/>
      <c r="EK8486" s="98"/>
      <c r="EL8486" s="98"/>
      <c r="EM8486" s="98"/>
      <c r="EN8486" s="98"/>
      <c r="EO8486" s="98"/>
      <c r="EP8486" s="98"/>
      <c r="EQ8486" s="98"/>
      <c r="ER8486" s="98"/>
      <c r="ES8486" s="98"/>
      <c r="ET8486" s="98"/>
      <c r="EU8486" s="98"/>
      <c r="EV8486" s="98"/>
      <c r="EW8486" s="98"/>
      <c r="EX8486" s="98"/>
      <c r="EY8486" s="98"/>
      <c r="EZ8486" s="98"/>
      <c r="FA8486" s="98"/>
      <c r="FB8486" s="98"/>
      <c r="FC8486" s="98"/>
      <c r="FD8486" s="98"/>
      <c r="FE8486" s="98"/>
      <c r="FF8486" s="98"/>
      <c r="FG8486" s="98"/>
      <c r="FH8486" s="98"/>
      <c r="FI8486" s="98"/>
      <c r="FJ8486" s="98"/>
      <c r="FK8486" s="98"/>
      <c r="FL8486" s="98"/>
      <c r="FM8486" s="98"/>
      <c r="FN8486" s="98"/>
      <c r="FO8486" s="98"/>
      <c r="FP8486" s="98"/>
      <c r="FQ8486" s="98"/>
      <c r="FR8486" s="98"/>
      <c r="FS8486" s="98"/>
      <c r="FT8486" s="98"/>
      <c r="FU8486" s="98"/>
    </row>
    <row r="8487" spans="2:177" s="46" customFormat="1" ht="63.75" customHeight="1" outlineLevel="1">
      <c r="B8487" s="119" t="s">
        <v>20592</v>
      </c>
      <c r="C8487" s="32" t="s">
        <v>66</v>
      </c>
      <c r="D8487" s="96" t="s">
        <v>20593</v>
      </c>
      <c r="E8487" s="202" t="s">
        <v>20594</v>
      </c>
      <c r="F8487" s="52" t="s">
        <v>20595</v>
      </c>
      <c r="G8487" s="38" t="s">
        <v>20594</v>
      </c>
      <c r="H8487" s="52" t="s">
        <v>20596</v>
      </c>
      <c r="I8487" s="202" t="s">
        <v>18173</v>
      </c>
      <c r="J8487" s="52" t="s">
        <v>18174</v>
      </c>
      <c r="K8487" s="32" t="s">
        <v>73</v>
      </c>
      <c r="L8487" s="89">
        <v>100</v>
      </c>
      <c r="M8487" s="32">
        <v>230000000</v>
      </c>
      <c r="N8487" s="41" t="s">
        <v>74</v>
      </c>
      <c r="O8487" s="33" t="s">
        <v>17009</v>
      </c>
      <c r="P8487" s="38" t="s">
        <v>13079</v>
      </c>
      <c r="Q8487" s="193" t="s">
        <v>16909</v>
      </c>
      <c r="R8487" s="38" t="s">
        <v>16419</v>
      </c>
      <c r="S8487" s="149" t="s">
        <v>16911</v>
      </c>
      <c r="T8487" s="183"/>
      <c r="U8487" s="183"/>
      <c r="V8487" s="193"/>
      <c r="W8487" s="193"/>
      <c r="X8487" s="34">
        <v>0</v>
      </c>
      <c r="Y8487" s="142">
        <f t="shared" si="251"/>
        <v>0</v>
      </c>
      <c r="Z8487" s="193"/>
      <c r="AA8487" s="119">
        <v>2014</v>
      </c>
      <c r="AB8487" s="170" t="s">
        <v>122</v>
      </c>
      <c r="AC8487" s="98"/>
      <c r="AD8487" s="98"/>
      <c r="AE8487" s="98"/>
      <c r="AF8487" s="98"/>
      <c r="AG8487" s="98"/>
      <c r="AH8487" s="98"/>
      <c r="AI8487" s="98"/>
      <c r="AJ8487" s="98"/>
      <c r="AK8487" s="98"/>
      <c r="AL8487" s="98"/>
      <c r="AM8487" s="98"/>
      <c r="AN8487" s="98"/>
      <c r="AO8487" s="98"/>
      <c r="AP8487" s="98"/>
      <c r="AQ8487" s="98"/>
      <c r="AR8487" s="98"/>
      <c r="AS8487" s="98"/>
      <c r="AT8487" s="98"/>
      <c r="AU8487" s="98"/>
      <c r="AV8487" s="98"/>
      <c r="AW8487" s="98"/>
      <c r="AX8487" s="98"/>
      <c r="AY8487" s="98"/>
      <c r="AZ8487" s="98"/>
      <c r="BA8487" s="98"/>
      <c r="BB8487" s="98"/>
      <c r="BC8487" s="98"/>
      <c r="BD8487" s="98"/>
      <c r="BE8487" s="98"/>
      <c r="BF8487" s="98"/>
      <c r="BG8487" s="98"/>
      <c r="BH8487" s="98"/>
      <c r="BI8487" s="98"/>
      <c r="BJ8487" s="98"/>
      <c r="BK8487" s="98"/>
      <c r="BL8487" s="98"/>
      <c r="BM8487" s="98"/>
      <c r="BN8487" s="98"/>
      <c r="BO8487" s="98"/>
      <c r="BP8487" s="98"/>
      <c r="BQ8487" s="98"/>
      <c r="BR8487" s="98"/>
      <c r="BS8487" s="98"/>
      <c r="BT8487" s="98"/>
      <c r="BU8487" s="98"/>
      <c r="BV8487" s="98"/>
      <c r="BW8487" s="98"/>
      <c r="BX8487" s="98"/>
      <c r="BY8487" s="98"/>
      <c r="BZ8487" s="98"/>
      <c r="CA8487" s="98"/>
      <c r="CB8487" s="98"/>
      <c r="CC8487" s="98"/>
      <c r="CD8487" s="98"/>
      <c r="CE8487" s="98"/>
      <c r="CF8487" s="98"/>
      <c r="CG8487" s="98"/>
      <c r="CH8487" s="98"/>
      <c r="CI8487" s="98"/>
      <c r="CJ8487" s="98"/>
      <c r="CK8487" s="98"/>
      <c r="CL8487" s="98"/>
      <c r="CM8487" s="98"/>
      <c r="CN8487" s="98"/>
      <c r="CO8487" s="98"/>
      <c r="CP8487" s="98"/>
      <c r="CQ8487" s="98"/>
      <c r="CR8487" s="98"/>
      <c r="CS8487" s="98"/>
      <c r="CT8487" s="98"/>
      <c r="CU8487" s="98"/>
      <c r="CV8487" s="98"/>
      <c r="CW8487" s="98"/>
      <c r="CX8487" s="98"/>
      <c r="CY8487" s="98"/>
      <c r="CZ8487" s="98"/>
      <c r="DA8487" s="98"/>
      <c r="DB8487" s="98"/>
      <c r="DC8487" s="98"/>
      <c r="DD8487" s="98"/>
      <c r="DE8487" s="98"/>
      <c r="DF8487" s="98"/>
      <c r="DG8487" s="98"/>
      <c r="DH8487" s="98"/>
      <c r="DI8487" s="98"/>
      <c r="DJ8487" s="98"/>
      <c r="DK8487" s="98"/>
      <c r="DL8487" s="98"/>
      <c r="DM8487" s="98"/>
      <c r="DN8487" s="98"/>
      <c r="DO8487" s="98"/>
      <c r="DP8487" s="98"/>
      <c r="DQ8487" s="98"/>
      <c r="DR8487" s="98"/>
      <c r="DS8487" s="98"/>
      <c r="DT8487" s="98"/>
      <c r="DU8487" s="98"/>
      <c r="DV8487" s="98"/>
      <c r="DW8487" s="98"/>
      <c r="DX8487" s="98"/>
      <c r="DY8487" s="98"/>
      <c r="DZ8487" s="98"/>
      <c r="EA8487" s="98"/>
      <c r="EB8487" s="98"/>
      <c r="EC8487" s="98"/>
      <c r="ED8487" s="98"/>
      <c r="EE8487" s="98"/>
      <c r="EF8487" s="98"/>
      <c r="EG8487" s="98"/>
      <c r="EH8487" s="98"/>
      <c r="EI8487" s="98"/>
      <c r="EJ8487" s="98"/>
      <c r="EK8487" s="98"/>
      <c r="EL8487" s="98"/>
      <c r="EM8487" s="98"/>
      <c r="EN8487" s="98"/>
      <c r="EO8487" s="98"/>
      <c r="EP8487" s="98"/>
      <c r="EQ8487" s="98"/>
      <c r="ER8487" s="98"/>
      <c r="ES8487" s="98"/>
      <c r="ET8487" s="98"/>
      <c r="EU8487" s="98"/>
      <c r="EV8487" s="98"/>
      <c r="EW8487" s="98"/>
      <c r="EX8487" s="98"/>
      <c r="EY8487" s="98"/>
      <c r="EZ8487" s="98"/>
      <c r="FA8487" s="98"/>
      <c r="FB8487" s="98"/>
      <c r="FC8487" s="98"/>
      <c r="FD8487" s="98"/>
      <c r="FE8487" s="98"/>
      <c r="FF8487" s="98"/>
      <c r="FG8487" s="98"/>
      <c r="FH8487" s="98"/>
      <c r="FI8487" s="98"/>
      <c r="FJ8487" s="98"/>
      <c r="FK8487" s="98"/>
      <c r="FL8487" s="98"/>
      <c r="FM8487" s="98"/>
      <c r="FN8487" s="98"/>
      <c r="FO8487" s="98"/>
      <c r="FP8487" s="98"/>
      <c r="FQ8487" s="98"/>
      <c r="FR8487" s="98"/>
      <c r="FS8487" s="98"/>
      <c r="FT8487" s="98"/>
      <c r="FU8487" s="98"/>
    </row>
    <row r="8488" spans="2:177" s="46" customFormat="1" ht="63.75" customHeight="1" outlineLevel="1">
      <c r="B8488" s="119" t="s">
        <v>20597</v>
      </c>
      <c r="C8488" s="32" t="s">
        <v>66</v>
      </c>
      <c r="D8488" s="96" t="s">
        <v>19396</v>
      </c>
      <c r="E8488" s="202" t="s">
        <v>19397</v>
      </c>
      <c r="F8488" s="52" t="s">
        <v>19398</v>
      </c>
      <c r="G8488" s="38" t="s">
        <v>19397</v>
      </c>
      <c r="H8488" s="52" t="s">
        <v>19398</v>
      </c>
      <c r="I8488" s="202" t="s">
        <v>19399</v>
      </c>
      <c r="J8488" s="52" t="s">
        <v>19400</v>
      </c>
      <c r="K8488" s="32" t="s">
        <v>113</v>
      </c>
      <c r="L8488" s="89">
        <v>100</v>
      </c>
      <c r="M8488" s="32">
        <v>230000000</v>
      </c>
      <c r="N8488" s="41" t="s">
        <v>74</v>
      </c>
      <c r="O8488" s="33" t="s">
        <v>19772</v>
      </c>
      <c r="P8488" s="38" t="s">
        <v>13079</v>
      </c>
      <c r="Q8488" s="193"/>
      <c r="R8488" s="38" t="s">
        <v>17648</v>
      </c>
      <c r="S8488" s="149" t="s">
        <v>20598</v>
      </c>
      <c r="T8488" s="38">
        <v>796</v>
      </c>
      <c r="U8488" s="183"/>
      <c r="V8488" s="193"/>
      <c r="W8488" s="193"/>
      <c r="X8488" s="34">
        <v>585586</v>
      </c>
      <c r="Y8488" s="142">
        <f t="shared" si="251"/>
        <v>655856.32000000007</v>
      </c>
      <c r="Z8488" s="193"/>
      <c r="AA8488" s="119">
        <v>2014</v>
      </c>
      <c r="AB8488" s="170"/>
      <c r="AC8488" s="98"/>
      <c r="AD8488" s="98"/>
      <c r="AE8488" s="98"/>
      <c r="AF8488" s="98"/>
      <c r="AG8488" s="98"/>
      <c r="AH8488" s="98"/>
      <c r="AI8488" s="98"/>
      <c r="AJ8488" s="98"/>
      <c r="AK8488" s="98"/>
      <c r="AL8488" s="98"/>
      <c r="AM8488" s="98"/>
      <c r="AN8488" s="98"/>
      <c r="AO8488" s="98"/>
      <c r="AP8488" s="98"/>
      <c r="AQ8488" s="98"/>
      <c r="AR8488" s="98"/>
      <c r="AS8488" s="98"/>
      <c r="AT8488" s="98"/>
      <c r="AU8488" s="98"/>
      <c r="AV8488" s="98"/>
      <c r="AW8488" s="98"/>
      <c r="AX8488" s="98"/>
      <c r="AY8488" s="98"/>
      <c r="AZ8488" s="98"/>
      <c r="BA8488" s="98"/>
      <c r="BB8488" s="98"/>
      <c r="BC8488" s="98"/>
      <c r="BD8488" s="98"/>
      <c r="BE8488" s="98"/>
      <c r="BF8488" s="98"/>
      <c r="BG8488" s="98"/>
      <c r="BH8488" s="98"/>
      <c r="BI8488" s="98"/>
      <c r="BJ8488" s="98"/>
      <c r="BK8488" s="98"/>
      <c r="BL8488" s="98"/>
      <c r="BM8488" s="98"/>
      <c r="BN8488" s="98"/>
      <c r="BO8488" s="98"/>
      <c r="BP8488" s="98"/>
      <c r="BQ8488" s="98"/>
      <c r="BR8488" s="98"/>
      <c r="BS8488" s="98"/>
      <c r="BT8488" s="98"/>
      <c r="BU8488" s="98"/>
      <c r="BV8488" s="98"/>
      <c r="BW8488" s="98"/>
      <c r="BX8488" s="98"/>
      <c r="BY8488" s="98"/>
      <c r="BZ8488" s="98"/>
      <c r="CA8488" s="98"/>
      <c r="CB8488" s="98"/>
      <c r="CC8488" s="98"/>
      <c r="CD8488" s="98"/>
      <c r="CE8488" s="98"/>
      <c r="CF8488" s="98"/>
      <c r="CG8488" s="98"/>
      <c r="CH8488" s="98"/>
      <c r="CI8488" s="98"/>
      <c r="CJ8488" s="98"/>
      <c r="CK8488" s="98"/>
      <c r="CL8488" s="98"/>
      <c r="CM8488" s="98"/>
      <c r="CN8488" s="98"/>
      <c r="CO8488" s="98"/>
      <c r="CP8488" s="98"/>
      <c r="CQ8488" s="98"/>
      <c r="CR8488" s="98"/>
      <c r="CS8488" s="98"/>
      <c r="CT8488" s="98"/>
      <c r="CU8488" s="98"/>
      <c r="CV8488" s="98"/>
      <c r="CW8488" s="98"/>
      <c r="CX8488" s="98"/>
      <c r="CY8488" s="98"/>
      <c r="CZ8488" s="98"/>
      <c r="DA8488" s="98"/>
      <c r="DB8488" s="98"/>
      <c r="DC8488" s="98"/>
      <c r="DD8488" s="98"/>
      <c r="DE8488" s="98"/>
      <c r="DF8488" s="98"/>
      <c r="DG8488" s="98"/>
      <c r="DH8488" s="98"/>
      <c r="DI8488" s="98"/>
      <c r="DJ8488" s="98"/>
      <c r="DK8488" s="98"/>
      <c r="DL8488" s="98"/>
      <c r="DM8488" s="98"/>
      <c r="DN8488" s="98"/>
      <c r="DO8488" s="98"/>
      <c r="DP8488" s="98"/>
      <c r="DQ8488" s="98"/>
      <c r="DR8488" s="98"/>
      <c r="DS8488" s="98"/>
      <c r="DT8488" s="98"/>
      <c r="DU8488" s="98"/>
      <c r="DV8488" s="98"/>
      <c r="DW8488" s="98"/>
      <c r="DX8488" s="98"/>
      <c r="DY8488" s="98"/>
      <c r="DZ8488" s="98"/>
      <c r="EA8488" s="98"/>
      <c r="EB8488" s="98"/>
      <c r="EC8488" s="98"/>
      <c r="ED8488" s="98"/>
      <c r="EE8488" s="98"/>
      <c r="EF8488" s="98"/>
      <c r="EG8488" s="98"/>
      <c r="EH8488" s="98"/>
      <c r="EI8488" s="98"/>
      <c r="EJ8488" s="98"/>
      <c r="EK8488" s="98"/>
      <c r="EL8488" s="98"/>
      <c r="EM8488" s="98"/>
      <c r="EN8488" s="98"/>
      <c r="EO8488" s="98"/>
      <c r="EP8488" s="98"/>
      <c r="EQ8488" s="98"/>
      <c r="ER8488" s="98"/>
      <c r="ES8488" s="98"/>
      <c r="ET8488" s="98"/>
      <c r="EU8488" s="98"/>
      <c r="EV8488" s="98"/>
      <c r="EW8488" s="98"/>
      <c r="EX8488" s="98"/>
      <c r="EY8488" s="98"/>
      <c r="EZ8488" s="98"/>
      <c r="FA8488" s="98"/>
      <c r="FB8488" s="98"/>
      <c r="FC8488" s="98"/>
      <c r="FD8488" s="98"/>
      <c r="FE8488" s="98"/>
      <c r="FF8488" s="98"/>
      <c r="FG8488" s="98"/>
      <c r="FH8488" s="98"/>
      <c r="FI8488" s="98"/>
      <c r="FJ8488" s="98"/>
      <c r="FK8488" s="98"/>
      <c r="FL8488" s="98"/>
      <c r="FM8488" s="98"/>
      <c r="FN8488" s="98"/>
      <c r="FO8488" s="98"/>
      <c r="FP8488" s="98"/>
      <c r="FQ8488" s="98"/>
      <c r="FR8488" s="98"/>
      <c r="FS8488" s="98"/>
      <c r="FT8488" s="98"/>
      <c r="FU8488" s="98"/>
    </row>
    <row r="8489" spans="2:177" s="46" customFormat="1" ht="76.5" customHeight="1" outlineLevel="1">
      <c r="B8489" s="119" t="s">
        <v>20599</v>
      </c>
      <c r="C8489" s="32" t="s">
        <v>66</v>
      </c>
      <c r="D8489" s="96" t="s">
        <v>19396</v>
      </c>
      <c r="E8489" s="202" t="s">
        <v>19397</v>
      </c>
      <c r="F8489" s="52" t="s">
        <v>19398</v>
      </c>
      <c r="G8489" s="38" t="s">
        <v>19397</v>
      </c>
      <c r="H8489" s="52" t="s">
        <v>19398</v>
      </c>
      <c r="I8489" s="202" t="s">
        <v>19399</v>
      </c>
      <c r="J8489" s="52" t="s">
        <v>19400</v>
      </c>
      <c r="K8489" s="32" t="s">
        <v>113</v>
      </c>
      <c r="L8489" s="89">
        <v>100</v>
      </c>
      <c r="M8489" s="32">
        <v>230000000</v>
      </c>
      <c r="N8489" s="41" t="s">
        <v>74</v>
      </c>
      <c r="O8489" s="33" t="s">
        <v>19772</v>
      </c>
      <c r="P8489" s="38" t="s">
        <v>13079</v>
      </c>
      <c r="Q8489" s="193"/>
      <c r="R8489" s="38" t="s">
        <v>17648</v>
      </c>
      <c r="S8489" s="149" t="s">
        <v>20598</v>
      </c>
      <c r="T8489" s="38">
        <v>796</v>
      </c>
      <c r="U8489" s="183"/>
      <c r="V8489" s="193"/>
      <c r="W8489" s="193"/>
      <c r="X8489" s="34">
        <v>0</v>
      </c>
      <c r="Y8489" s="142">
        <f t="shared" si="251"/>
        <v>0</v>
      </c>
      <c r="Z8489" s="193"/>
      <c r="AA8489" s="119">
        <v>2014</v>
      </c>
      <c r="AB8489" s="170"/>
      <c r="AC8489" s="98"/>
      <c r="AD8489" s="98"/>
      <c r="AE8489" s="98"/>
      <c r="AF8489" s="98"/>
      <c r="AG8489" s="98"/>
      <c r="AH8489" s="98"/>
      <c r="AI8489" s="98"/>
      <c r="AJ8489" s="98"/>
      <c r="AK8489" s="98"/>
      <c r="AL8489" s="98"/>
      <c r="AM8489" s="98"/>
      <c r="AN8489" s="98"/>
      <c r="AO8489" s="98"/>
      <c r="AP8489" s="98"/>
      <c r="AQ8489" s="98"/>
      <c r="AR8489" s="98"/>
      <c r="AS8489" s="98"/>
      <c r="AT8489" s="98"/>
      <c r="AU8489" s="98"/>
      <c r="AV8489" s="98"/>
      <c r="AW8489" s="98"/>
      <c r="AX8489" s="98"/>
      <c r="AY8489" s="98"/>
      <c r="AZ8489" s="98"/>
      <c r="BA8489" s="98"/>
      <c r="BB8489" s="98"/>
      <c r="BC8489" s="98"/>
      <c r="BD8489" s="98"/>
      <c r="BE8489" s="98"/>
      <c r="BF8489" s="98"/>
      <c r="BG8489" s="98"/>
      <c r="BH8489" s="98"/>
      <c r="BI8489" s="98"/>
      <c r="BJ8489" s="98"/>
      <c r="BK8489" s="98"/>
      <c r="BL8489" s="98"/>
      <c r="BM8489" s="98"/>
      <c r="BN8489" s="98"/>
      <c r="BO8489" s="98"/>
      <c r="BP8489" s="98"/>
      <c r="BQ8489" s="98"/>
      <c r="BR8489" s="98"/>
      <c r="BS8489" s="98"/>
      <c r="BT8489" s="98"/>
      <c r="BU8489" s="98"/>
      <c r="BV8489" s="98"/>
      <c r="BW8489" s="98"/>
      <c r="BX8489" s="98"/>
      <c r="BY8489" s="98"/>
      <c r="BZ8489" s="98"/>
      <c r="CA8489" s="98"/>
      <c r="CB8489" s="98"/>
      <c r="CC8489" s="98"/>
      <c r="CD8489" s="98"/>
      <c r="CE8489" s="98"/>
      <c r="CF8489" s="98"/>
      <c r="CG8489" s="98"/>
      <c r="CH8489" s="98"/>
      <c r="CI8489" s="98"/>
      <c r="CJ8489" s="98"/>
      <c r="CK8489" s="98"/>
      <c r="CL8489" s="98"/>
      <c r="CM8489" s="98"/>
      <c r="CN8489" s="98"/>
      <c r="CO8489" s="98"/>
      <c r="CP8489" s="98"/>
      <c r="CQ8489" s="98"/>
      <c r="CR8489" s="98"/>
      <c r="CS8489" s="98"/>
      <c r="CT8489" s="98"/>
      <c r="CU8489" s="98"/>
      <c r="CV8489" s="98"/>
      <c r="CW8489" s="98"/>
      <c r="CX8489" s="98"/>
      <c r="CY8489" s="98"/>
      <c r="CZ8489" s="98"/>
      <c r="DA8489" s="98"/>
      <c r="DB8489" s="98"/>
      <c r="DC8489" s="98"/>
      <c r="DD8489" s="98"/>
      <c r="DE8489" s="98"/>
      <c r="DF8489" s="98"/>
      <c r="DG8489" s="98"/>
      <c r="DH8489" s="98"/>
      <c r="DI8489" s="98"/>
      <c r="DJ8489" s="98"/>
      <c r="DK8489" s="98"/>
      <c r="DL8489" s="98"/>
      <c r="DM8489" s="98"/>
      <c r="DN8489" s="98"/>
      <c r="DO8489" s="98"/>
      <c r="DP8489" s="98"/>
      <c r="DQ8489" s="98"/>
      <c r="DR8489" s="98"/>
      <c r="DS8489" s="98"/>
      <c r="DT8489" s="98"/>
      <c r="DU8489" s="98"/>
      <c r="DV8489" s="98"/>
      <c r="DW8489" s="98"/>
      <c r="DX8489" s="98"/>
      <c r="DY8489" s="98"/>
      <c r="DZ8489" s="98"/>
      <c r="EA8489" s="98"/>
      <c r="EB8489" s="98"/>
      <c r="EC8489" s="98"/>
      <c r="ED8489" s="98"/>
      <c r="EE8489" s="98"/>
      <c r="EF8489" s="98"/>
      <c r="EG8489" s="98"/>
      <c r="EH8489" s="98"/>
      <c r="EI8489" s="98"/>
      <c r="EJ8489" s="98"/>
      <c r="EK8489" s="98"/>
      <c r="EL8489" s="98"/>
      <c r="EM8489" s="98"/>
      <c r="EN8489" s="98"/>
      <c r="EO8489" s="98"/>
      <c r="EP8489" s="98"/>
      <c r="EQ8489" s="98"/>
      <c r="ER8489" s="98"/>
      <c r="ES8489" s="98"/>
      <c r="ET8489" s="98"/>
      <c r="EU8489" s="98"/>
      <c r="EV8489" s="98"/>
      <c r="EW8489" s="98"/>
      <c r="EX8489" s="98"/>
      <c r="EY8489" s="98"/>
      <c r="EZ8489" s="98"/>
      <c r="FA8489" s="98"/>
      <c r="FB8489" s="98"/>
      <c r="FC8489" s="98"/>
      <c r="FD8489" s="98"/>
      <c r="FE8489" s="98"/>
      <c r="FF8489" s="98"/>
      <c r="FG8489" s="98"/>
      <c r="FH8489" s="98"/>
      <c r="FI8489" s="98"/>
      <c r="FJ8489" s="98"/>
      <c r="FK8489" s="98"/>
      <c r="FL8489" s="98"/>
      <c r="FM8489" s="98"/>
      <c r="FN8489" s="98"/>
      <c r="FO8489" s="98"/>
      <c r="FP8489" s="98"/>
      <c r="FQ8489" s="98"/>
      <c r="FR8489" s="98"/>
      <c r="FS8489" s="98"/>
      <c r="FT8489" s="98"/>
      <c r="FU8489" s="98"/>
    </row>
    <row r="8490" spans="2:177" s="46" customFormat="1" ht="76.5" customHeight="1" outlineLevel="1">
      <c r="B8490" s="119" t="s">
        <v>20600</v>
      </c>
      <c r="C8490" s="32" t="s">
        <v>66</v>
      </c>
      <c r="D8490" s="96" t="s">
        <v>19396</v>
      </c>
      <c r="E8490" s="202" t="s">
        <v>19397</v>
      </c>
      <c r="F8490" s="52" t="s">
        <v>19398</v>
      </c>
      <c r="G8490" s="38" t="s">
        <v>19397</v>
      </c>
      <c r="H8490" s="52" t="s">
        <v>19398</v>
      </c>
      <c r="I8490" s="202" t="s">
        <v>19399</v>
      </c>
      <c r="J8490" s="52" t="s">
        <v>19400</v>
      </c>
      <c r="K8490" s="32" t="s">
        <v>113</v>
      </c>
      <c r="L8490" s="89">
        <v>100</v>
      </c>
      <c r="M8490" s="32">
        <v>230000000</v>
      </c>
      <c r="N8490" s="41" t="s">
        <v>74</v>
      </c>
      <c r="O8490" s="33" t="s">
        <v>18278</v>
      </c>
      <c r="P8490" s="38" t="s">
        <v>13079</v>
      </c>
      <c r="Q8490" s="193"/>
      <c r="R8490" s="38" t="s">
        <v>20601</v>
      </c>
      <c r="S8490" s="149" t="s">
        <v>20598</v>
      </c>
      <c r="T8490" s="183"/>
      <c r="U8490" s="183"/>
      <c r="V8490" s="193"/>
      <c r="W8490" s="193"/>
      <c r="X8490" s="34">
        <v>482448</v>
      </c>
      <c r="Y8490" s="142">
        <f t="shared" si="251"/>
        <v>540341.76000000001</v>
      </c>
      <c r="Z8490" s="193"/>
      <c r="AA8490" s="119">
        <v>2014</v>
      </c>
      <c r="AB8490" s="170"/>
      <c r="AC8490" s="98"/>
      <c r="AD8490" s="98"/>
      <c r="AE8490" s="98"/>
      <c r="AF8490" s="98"/>
      <c r="AG8490" s="98"/>
      <c r="AH8490" s="98"/>
      <c r="AI8490" s="98"/>
      <c r="AJ8490" s="98"/>
      <c r="AK8490" s="98"/>
      <c r="AL8490" s="98"/>
      <c r="AM8490" s="98"/>
      <c r="AN8490" s="98"/>
      <c r="AO8490" s="98"/>
      <c r="AP8490" s="98"/>
      <c r="AQ8490" s="98"/>
      <c r="AR8490" s="98"/>
      <c r="AS8490" s="98"/>
      <c r="AT8490" s="98"/>
      <c r="AU8490" s="98"/>
      <c r="AV8490" s="98"/>
      <c r="AW8490" s="98"/>
      <c r="AX8490" s="98"/>
      <c r="AY8490" s="98"/>
      <c r="AZ8490" s="98"/>
      <c r="BA8490" s="98"/>
      <c r="BB8490" s="98"/>
      <c r="BC8490" s="98"/>
      <c r="BD8490" s="98"/>
      <c r="BE8490" s="98"/>
      <c r="BF8490" s="98"/>
      <c r="BG8490" s="98"/>
      <c r="BH8490" s="98"/>
      <c r="BI8490" s="98"/>
      <c r="BJ8490" s="98"/>
      <c r="BK8490" s="98"/>
      <c r="BL8490" s="98"/>
      <c r="BM8490" s="98"/>
      <c r="BN8490" s="98"/>
      <c r="BO8490" s="98"/>
      <c r="BP8490" s="98"/>
      <c r="BQ8490" s="98"/>
      <c r="BR8490" s="98"/>
      <c r="BS8490" s="98"/>
      <c r="BT8490" s="98"/>
      <c r="BU8490" s="98"/>
      <c r="BV8490" s="98"/>
      <c r="BW8490" s="98"/>
      <c r="BX8490" s="98"/>
      <c r="BY8490" s="98"/>
      <c r="BZ8490" s="98"/>
      <c r="CA8490" s="98"/>
      <c r="CB8490" s="98"/>
      <c r="CC8490" s="98"/>
      <c r="CD8490" s="98"/>
      <c r="CE8490" s="98"/>
      <c r="CF8490" s="98"/>
      <c r="CG8490" s="98"/>
      <c r="CH8490" s="98"/>
      <c r="CI8490" s="98"/>
      <c r="CJ8490" s="98"/>
      <c r="CK8490" s="98"/>
      <c r="CL8490" s="98"/>
      <c r="CM8490" s="98"/>
      <c r="CN8490" s="98"/>
      <c r="CO8490" s="98"/>
      <c r="CP8490" s="98"/>
      <c r="CQ8490" s="98"/>
      <c r="CR8490" s="98"/>
      <c r="CS8490" s="98"/>
      <c r="CT8490" s="98"/>
      <c r="CU8490" s="98"/>
      <c r="CV8490" s="98"/>
      <c r="CW8490" s="98"/>
      <c r="CX8490" s="98"/>
      <c r="CY8490" s="98"/>
      <c r="CZ8490" s="98"/>
      <c r="DA8490" s="98"/>
      <c r="DB8490" s="98"/>
      <c r="DC8490" s="98"/>
      <c r="DD8490" s="98"/>
      <c r="DE8490" s="98"/>
      <c r="DF8490" s="98"/>
      <c r="DG8490" s="98"/>
      <c r="DH8490" s="98"/>
      <c r="DI8490" s="98"/>
      <c r="DJ8490" s="98"/>
      <c r="DK8490" s="98"/>
      <c r="DL8490" s="98"/>
      <c r="DM8490" s="98"/>
      <c r="DN8490" s="98"/>
      <c r="DO8490" s="98"/>
      <c r="DP8490" s="98"/>
      <c r="DQ8490" s="98"/>
      <c r="DR8490" s="98"/>
      <c r="DS8490" s="98"/>
      <c r="DT8490" s="98"/>
      <c r="DU8490" s="98"/>
      <c r="DV8490" s="98"/>
      <c r="DW8490" s="98"/>
      <c r="DX8490" s="98"/>
      <c r="DY8490" s="98"/>
      <c r="DZ8490" s="98"/>
      <c r="EA8490" s="98"/>
      <c r="EB8490" s="98"/>
      <c r="EC8490" s="98"/>
      <c r="ED8490" s="98"/>
      <c r="EE8490" s="98"/>
      <c r="EF8490" s="98"/>
      <c r="EG8490" s="98"/>
      <c r="EH8490" s="98"/>
      <c r="EI8490" s="98"/>
      <c r="EJ8490" s="98"/>
      <c r="EK8490" s="98"/>
      <c r="EL8490" s="98"/>
      <c r="EM8490" s="98"/>
      <c r="EN8490" s="98"/>
      <c r="EO8490" s="98"/>
      <c r="EP8490" s="98"/>
      <c r="EQ8490" s="98"/>
      <c r="ER8490" s="98"/>
      <c r="ES8490" s="98"/>
      <c r="ET8490" s="98"/>
      <c r="EU8490" s="98"/>
      <c r="EV8490" s="98"/>
      <c r="EW8490" s="98"/>
      <c r="EX8490" s="98"/>
      <c r="EY8490" s="98"/>
      <c r="EZ8490" s="98"/>
      <c r="FA8490" s="98"/>
      <c r="FB8490" s="98"/>
      <c r="FC8490" s="98"/>
      <c r="FD8490" s="98"/>
      <c r="FE8490" s="98"/>
      <c r="FF8490" s="98"/>
      <c r="FG8490" s="98"/>
      <c r="FH8490" s="98"/>
      <c r="FI8490" s="98"/>
      <c r="FJ8490" s="98"/>
      <c r="FK8490" s="98"/>
      <c r="FL8490" s="98"/>
      <c r="FM8490" s="98"/>
      <c r="FN8490" s="98"/>
      <c r="FO8490" s="98"/>
      <c r="FP8490" s="98"/>
      <c r="FQ8490" s="98"/>
      <c r="FR8490" s="98"/>
      <c r="FS8490" s="98"/>
      <c r="FT8490" s="98"/>
      <c r="FU8490" s="98"/>
    </row>
    <row r="8491" spans="2:177" s="46" customFormat="1" ht="76.5" customHeight="1" outlineLevel="1">
      <c r="B8491" s="119" t="s">
        <v>20602</v>
      </c>
      <c r="C8491" s="32" t="s">
        <v>66</v>
      </c>
      <c r="D8491" s="96" t="s">
        <v>19396</v>
      </c>
      <c r="E8491" s="202" t="s">
        <v>19397</v>
      </c>
      <c r="F8491" s="52" t="s">
        <v>19398</v>
      </c>
      <c r="G8491" s="38" t="s">
        <v>19397</v>
      </c>
      <c r="H8491" s="52" t="s">
        <v>19398</v>
      </c>
      <c r="I8491" s="202" t="s">
        <v>19399</v>
      </c>
      <c r="J8491" s="52" t="s">
        <v>19400</v>
      </c>
      <c r="K8491" s="32" t="s">
        <v>113</v>
      </c>
      <c r="L8491" s="89">
        <v>100</v>
      </c>
      <c r="M8491" s="32">
        <v>230000000</v>
      </c>
      <c r="N8491" s="41" t="s">
        <v>74</v>
      </c>
      <c r="O8491" s="33" t="s">
        <v>19772</v>
      </c>
      <c r="P8491" s="38" t="s">
        <v>13079</v>
      </c>
      <c r="Q8491" s="193"/>
      <c r="R8491" s="38" t="s">
        <v>17648</v>
      </c>
      <c r="S8491" s="149" t="s">
        <v>20598</v>
      </c>
      <c r="T8491" s="38">
        <v>796</v>
      </c>
      <c r="U8491" s="183"/>
      <c r="V8491" s="193"/>
      <c r="W8491" s="193"/>
      <c r="X8491" s="34">
        <v>0</v>
      </c>
      <c r="Y8491" s="142">
        <f t="shared" si="251"/>
        <v>0</v>
      </c>
      <c r="Z8491" s="193"/>
      <c r="AA8491" s="119">
        <v>2014</v>
      </c>
      <c r="AB8491" s="170"/>
      <c r="AC8491" s="98"/>
      <c r="AD8491" s="98"/>
      <c r="AE8491" s="98"/>
      <c r="AF8491" s="98"/>
      <c r="AG8491" s="98"/>
      <c r="AH8491" s="98"/>
      <c r="AI8491" s="98"/>
      <c r="AJ8491" s="98"/>
      <c r="AK8491" s="98"/>
      <c r="AL8491" s="98"/>
      <c r="AM8491" s="98"/>
      <c r="AN8491" s="98"/>
      <c r="AO8491" s="98"/>
      <c r="AP8491" s="98"/>
      <c r="AQ8491" s="98"/>
      <c r="AR8491" s="98"/>
      <c r="AS8491" s="98"/>
      <c r="AT8491" s="98"/>
      <c r="AU8491" s="98"/>
      <c r="AV8491" s="98"/>
      <c r="AW8491" s="98"/>
      <c r="AX8491" s="98"/>
      <c r="AY8491" s="98"/>
      <c r="AZ8491" s="98"/>
      <c r="BA8491" s="98"/>
      <c r="BB8491" s="98"/>
      <c r="BC8491" s="98"/>
      <c r="BD8491" s="98"/>
      <c r="BE8491" s="98"/>
      <c r="BF8491" s="98"/>
      <c r="BG8491" s="98"/>
      <c r="BH8491" s="98"/>
      <c r="BI8491" s="98"/>
      <c r="BJ8491" s="98"/>
      <c r="BK8491" s="98"/>
      <c r="BL8491" s="98"/>
      <c r="BM8491" s="98"/>
      <c r="BN8491" s="98"/>
      <c r="BO8491" s="98"/>
      <c r="BP8491" s="98"/>
      <c r="BQ8491" s="98"/>
      <c r="BR8491" s="98"/>
      <c r="BS8491" s="98"/>
      <c r="BT8491" s="98"/>
      <c r="BU8491" s="98"/>
      <c r="BV8491" s="98"/>
      <c r="BW8491" s="98"/>
      <c r="BX8491" s="98"/>
      <c r="BY8491" s="98"/>
      <c r="BZ8491" s="98"/>
      <c r="CA8491" s="98"/>
      <c r="CB8491" s="98"/>
      <c r="CC8491" s="98"/>
      <c r="CD8491" s="98"/>
      <c r="CE8491" s="98"/>
      <c r="CF8491" s="98"/>
      <c r="CG8491" s="98"/>
      <c r="CH8491" s="98"/>
      <c r="CI8491" s="98"/>
      <c r="CJ8491" s="98"/>
      <c r="CK8491" s="98"/>
      <c r="CL8491" s="98"/>
      <c r="CM8491" s="98"/>
      <c r="CN8491" s="98"/>
      <c r="CO8491" s="98"/>
      <c r="CP8491" s="98"/>
      <c r="CQ8491" s="98"/>
      <c r="CR8491" s="98"/>
      <c r="CS8491" s="98"/>
      <c r="CT8491" s="98"/>
      <c r="CU8491" s="98"/>
      <c r="CV8491" s="98"/>
      <c r="CW8491" s="98"/>
      <c r="CX8491" s="98"/>
      <c r="CY8491" s="98"/>
      <c r="CZ8491" s="98"/>
      <c r="DA8491" s="98"/>
      <c r="DB8491" s="98"/>
      <c r="DC8491" s="98"/>
      <c r="DD8491" s="98"/>
      <c r="DE8491" s="98"/>
      <c r="DF8491" s="98"/>
      <c r="DG8491" s="98"/>
      <c r="DH8491" s="98"/>
      <c r="DI8491" s="98"/>
      <c r="DJ8491" s="98"/>
      <c r="DK8491" s="98"/>
      <c r="DL8491" s="98"/>
      <c r="DM8491" s="98"/>
      <c r="DN8491" s="98"/>
      <c r="DO8491" s="98"/>
      <c r="DP8491" s="98"/>
      <c r="DQ8491" s="98"/>
      <c r="DR8491" s="98"/>
      <c r="DS8491" s="98"/>
      <c r="DT8491" s="98"/>
      <c r="DU8491" s="98"/>
      <c r="DV8491" s="98"/>
      <c r="DW8491" s="98"/>
      <c r="DX8491" s="98"/>
      <c r="DY8491" s="98"/>
      <c r="DZ8491" s="98"/>
      <c r="EA8491" s="98"/>
      <c r="EB8491" s="98"/>
      <c r="EC8491" s="98"/>
      <c r="ED8491" s="98"/>
      <c r="EE8491" s="98"/>
      <c r="EF8491" s="98"/>
      <c r="EG8491" s="98"/>
      <c r="EH8491" s="98"/>
      <c r="EI8491" s="98"/>
      <c r="EJ8491" s="98"/>
      <c r="EK8491" s="98"/>
      <c r="EL8491" s="98"/>
      <c r="EM8491" s="98"/>
      <c r="EN8491" s="98"/>
      <c r="EO8491" s="98"/>
      <c r="EP8491" s="98"/>
      <c r="EQ8491" s="98"/>
      <c r="ER8491" s="98"/>
      <c r="ES8491" s="98"/>
      <c r="ET8491" s="98"/>
      <c r="EU8491" s="98"/>
      <c r="EV8491" s="98"/>
      <c r="EW8491" s="98"/>
      <c r="EX8491" s="98"/>
      <c r="EY8491" s="98"/>
      <c r="EZ8491" s="98"/>
      <c r="FA8491" s="98"/>
      <c r="FB8491" s="98"/>
      <c r="FC8491" s="98"/>
      <c r="FD8491" s="98"/>
      <c r="FE8491" s="98"/>
      <c r="FF8491" s="98"/>
      <c r="FG8491" s="98"/>
      <c r="FH8491" s="98"/>
      <c r="FI8491" s="98"/>
      <c r="FJ8491" s="98"/>
      <c r="FK8491" s="98"/>
      <c r="FL8491" s="98"/>
      <c r="FM8491" s="98"/>
      <c r="FN8491" s="98"/>
      <c r="FO8491" s="98"/>
      <c r="FP8491" s="98"/>
      <c r="FQ8491" s="98"/>
      <c r="FR8491" s="98"/>
      <c r="FS8491" s="98"/>
      <c r="FT8491" s="98"/>
      <c r="FU8491" s="98"/>
    </row>
    <row r="8492" spans="2:177" s="46" customFormat="1" ht="76.5" customHeight="1" outlineLevel="1">
      <c r="B8492" s="119" t="s">
        <v>20603</v>
      </c>
      <c r="C8492" s="32" t="s">
        <v>66</v>
      </c>
      <c r="D8492" s="96" t="s">
        <v>19396</v>
      </c>
      <c r="E8492" s="202" t="s">
        <v>19397</v>
      </c>
      <c r="F8492" s="52" t="s">
        <v>19398</v>
      </c>
      <c r="G8492" s="38" t="s">
        <v>19397</v>
      </c>
      <c r="H8492" s="52" t="s">
        <v>19398</v>
      </c>
      <c r="I8492" s="202" t="s">
        <v>19399</v>
      </c>
      <c r="J8492" s="52" t="s">
        <v>19400</v>
      </c>
      <c r="K8492" s="32" t="s">
        <v>113</v>
      </c>
      <c r="L8492" s="89">
        <v>100</v>
      </c>
      <c r="M8492" s="32">
        <v>230000000</v>
      </c>
      <c r="N8492" s="41" t="s">
        <v>74</v>
      </c>
      <c r="O8492" s="33" t="s">
        <v>18278</v>
      </c>
      <c r="P8492" s="38" t="s">
        <v>13079</v>
      </c>
      <c r="Q8492" s="193"/>
      <c r="R8492" s="38" t="s">
        <v>20601</v>
      </c>
      <c r="S8492" s="149" t="s">
        <v>20598</v>
      </c>
      <c r="T8492" s="183"/>
      <c r="U8492" s="183"/>
      <c r="V8492" s="193"/>
      <c r="W8492" s="193"/>
      <c r="X8492" s="34">
        <v>767603</v>
      </c>
      <c r="Y8492" s="142">
        <f t="shared" si="251"/>
        <v>859715.3600000001</v>
      </c>
      <c r="Z8492" s="193"/>
      <c r="AA8492" s="119">
        <v>2014</v>
      </c>
      <c r="AB8492" s="170"/>
      <c r="AC8492" s="98"/>
      <c r="AD8492" s="98"/>
      <c r="AE8492" s="98"/>
      <c r="AF8492" s="98"/>
      <c r="AG8492" s="98"/>
      <c r="AH8492" s="98"/>
      <c r="AI8492" s="98"/>
      <c r="AJ8492" s="98"/>
      <c r="AK8492" s="98"/>
      <c r="AL8492" s="98"/>
      <c r="AM8492" s="98"/>
      <c r="AN8492" s="98"/>
      <c r="AO8492" s="98"/>
      <c r="AP8492" s="98"/>
      <c r="AQ8492" s="98"/>
      <c r="AR8492" s="98"/>
      <c r="AS8492" s="98"/>
      <c r="AT8492" s="98"/>
      <c r="AU8492" s="98"/>
      <c r="AV8492" s="98"/>
      <c r="AW8492" s="98"/>
      <c r="AX8492" s="98"/>
      <c r="AY8492" s="98"/>
      <c r="AZ8492" s="98"/>
      <c r="BA8492" s="98"/>
      <c r="BB8492" s="98"/>
      <c r="BC8492" s="98"/>
      <c r="BD8492" s="98"/>
      <c r="BE8492" s="98"/>
      <c r="BF8492" s="98"/>
      <c r="BG8492" s="98"/>
      <c r="BH8492" s="98"/>
      <c r="BI8492" s="98"/>
      <c r="BJ8492" s="98"/>
      <c r="BK8492" s="98"/>
      <c r="BL8492" s="98"/>
      <c r="BM8492" s="98"/>
      <c r="BN8492" s="98"/>
      <c r="BO8492" s="98"/>
      <c r="BP8492" s="98"/>
      <c r="BQ8492" s="98"/>
      <c r="BR8492" s="98"/>
      <c r="BS8492" s="98"/>
      <c r="BT8492" s="98"/>
      <c r="BU8492" s="98"/>
      <c r="BV8492" s="98"/>
      <c r="BW8492" s="98"/>
      <c r="BX8492" s="98"/>
      <c r="BY8492" s="98"/>
      <c r="BZ8492" s="98"/>
      <c r="CA8492" s="98"/>
      <c r="CB8492" s="98"/>
      <c r="CC8492" s="98"/>
      <c r="CD8492" s="98"/>
      <c r="CE8492" s="98"/>
      <c r="CF8492" s="98"/>
      <c r="CG8492" s="98"/>
      <c r="CH8492" s="98"/>
      <c r="CI8492" s="98"/>
      <c r="CJ8492" s="98"/>
      <c r="CK8492" s="98"/>
      <c r="CL8492" s="98"/>
      <c r="CM8492" s="98"/>
      <c r="CN8492" s="98"/>
      <c r="CO8492" s="98"/>
      <c r="CP8492" s="98"/>
      <c r="CQ8492" s="98"/>
      <c r="CR8492" s="98"/>
      <c r="CS8492" s="98"/>
      <c r="CT8492" s="98"/>
      <c r="CU8492" s="98"/>
      <c r="CV8492" s="98"/>
      <c r="CW8492" s="98"/>
      <c r="CX8492" s="98"/>
      <c r="CY8492" s="98"/>
      <c r="CZ8492" s="98"/>
      <c r="DA8492" s="98"/>
      <c r="DB8492" s="98"/>
      <c r="DC8492" s="98"/>
      <c r="DD8492" s="98"/>
      <c r="DE8492" s="98"/>
      <c r="DF8492" s="98"/>
      <c r="DG8492" s="98"/>
      <c r="DH8492" s="98"/>
      <c r="DI8492" s="98"/>
      <c r="DJ8492" s="98"/>
      <c r="DK8492" s="98"/>
      <c r="DL8492" s="98"/>
      <c r="DM8492" s="98"/>
      <c r="DN8492" s="98"/>
      <c r="DO8492" s="98"/>
      <c r="DP8492" s="98"/>
      <c r="DQ8492" s="98"/>
      <c r="DR8492" s="98"/>
      <c r="DS8492" s="98"/>
      <c r="DT8492" s="98"/>
      <c r="DU8492" s="98"/>
      <c r="DV8492" s="98"/>
      <c r="DW8492" s="98"/>
      <c r="DX8492" s="98"/>
      <c r="DY8492" s="98"/>
      <c r="DZ8492" s="98"/>
      <c r="EA8492" s="98"/>
      <c r="EB8492" s="98"/>
      <c r="EC8492" s="98"/>
      <c r="ED8492" s="98"/>
      <c r="EE8492" s="98"/>
      <c r="EF8492" s="98"/>
      <c r="EG8492" s="98"/>
      <c r="EH8492" s="98"/>
      <c r="EI8492" s="98"/>
      <c r="EJ8492" s="98"/>
      <c r="EK8492" s="98"/>
      <c r="EL8492" s="98"/>
      <c r="EM8492" s="98"/>
      <c r="EN8492" s="98"/>
      <c r="EO8492" s="98"/>
      <c r="EP8492" s="98"/>
      <c r="EQ8492" s="98"/>
      <c r="ER8492" s="98"/>
      <c r="ES8492" s="98"/>
      <c r="ET8492" s="98"/>
      <c r="EU8492" s="98"/>
      <c r="EV8492" s="98"/>
      <c r="EW8492" s="98"/>
      <c r="EX8492" s="98"/>
      <c r="EY8492" s="98"/>
      <c r="EZ8492" s="98"/>
      <c r="FA8492" s="98"/>
      <c r="FB8492" s="98"/>
      <c r="FC8492" s="98"/>
      <c r="FD8492" s="98"/>
      <c r="FE8492" s="98"/>
      <c r="FF8492" s="98"/>
      <c r="FG8492" s="98"/>
      <c r="FH8492" s="98"/>
      <c r="FI8492" s="98"/>
      <c r="FJ8492" s="98"/>
      <c r="FK8492" s="98"/>
      <c r="FL8492" s="98"/>
      <c r="FM8492" s="98"/>
      <c r="FN8492" s="98"/>
      <c r="FO8492" s="98"/>
      <c r="FP8492" s="98"/>
      <c r="FQ8492" s="98"/>
      <c r="FR8492" s="98"/>
      <c r="FS8492" s="98"/>
      <c r="FT8492" s="98"/>
      <c r="FU8492" s="98"/>
    </row>
    <row r="8493" spans="2:177" s="46" customFormat="1" ht="63.75" customHeight="1" outlineLevel="1">
      <c r="B8493" s="119" t="s">
        <v>20604</v>
      </c>
      <c r="C8493" s="32" t="s">
        <v>66</v>
      </c>
      <c r="D8493" s="96" t="s">
        <v>19396</v>
      </c>
      <c r="E8493" s="202" t="s">
        <v>19397</v>
      </c>
      <c r="F8493" s="52" t="s">
        <v>19398</v>
      </c>
      <c r="G8493" s="38" t="s">
        <v>19397</v>
      </c>
      <c r="H8493" s="52" t="s">
        <v>19398</v>
      </c>
      <c r="I8493" s="202" t="s">
        <v>19399</v>
      </c>
      <c r="J8493" s="52" t="s">
        <v>19400</v>
      </c>
      <c r="K8493" s="32" t="s">
        <v>113</v>
      </c>
      <c r="L8493" s="89">
        <v>100</v>
      </c>
      <c r="M8493" s="32">
        <v>230000000</v>
      </c>
      <c r="N8493" s="41" t="s">
        <v>74</v>
      </c>
      <c r="O8493" s="33" t="s">
        <v>20302</v>
      </c>
      <c r="P8493" s="38" t="s">
        <v>13079</v>
      </c>
      <c r="Q8493" s="193"/>
      <c r="R8493" s="38" t="s">
        <v>16947</v>
      </c>
      <c r="S8493" s="149" t="s">
        <v>20598</v>
      </c>
      <c r="T8493" s="38">
        <v>796</v>
      </c>
      <c r="U8493" s="183"/>
      <c r="V8493" s="193"/>
      <c r="W8493" s="193"/>
      <c r="X8493" s="34">
        <v>1300000</v>
      </c>
      <c r="Y8493" s="142">
        <f t="shared" si="251"/>
        <v>1456000.0000000002</v>
      </c>
      <c r="Z8493" s="193"/>
      <c r="AA8493" s="119">
        <v>2014</v>
      </c>
      <c r="AB8493" s="68"/>
      <c r="AC8493" s="98"/>
      <c r="AD8493" s="98"/>
      <c r="AE8493" s="98"/>
      <c r="AF8493" s="98"/>
      <c r="AG8493" s="98"/>
      <c r="AH8493" s="98"/>
      <c r="AI8493" s="98"/>
      <c r="AJ8493" s="98"/>
      <c r="AK8493" s="98"/>
      <c r="AL8493" s="98"/>
      <c r="AM8493" s="98"/>
      <c r="AN8493" s="98"/>
      <c r="AO8493" s="98"/>
      <c r="AP8493" s="98"/>
      <c r="AQ8493" s="98"/>
      <c r="AR8493" s="98"/>
      <c r="AS8493" s="98"/>
      <c r="AT8493" s="98"/>
      <c r="AU8493" s="98"/>
      <c r="AV8493" s="98"/>
      <c r="AW8493" s="98"/>
      <c r="AX8493" s="98"/>
      <c r="AY8493" s="98"/>
      <c r="AZ8493" s="98"/>
      <c r="BA8493" s="98"/>
      <c r="BB8493" s="98"/>
      <c r="BC8493" s="98"/>
      <c r="BD8493" s="98"/>
      <c r="BE8493" s="98"/>
      <c r="BF8493" s="98"/>
      <c r="BG8493" s="98"/>
      <c r="BH8493" s="98"/>
      <c r="BI8493" s="98"/>
      <c r="BJ8493" s="98"/>
      <c r="BK8493" s="98"/>
      <c r="BL8493" s="98"/>
      <c r="BM8493" s="98"/>
      <c r="BN8493" s="98"/>
      <c r="BO8493" s="98"/>
      <c r="BP8493" s="98"/>
      <c r="BQ8493" s="98"/>
      <c r="BR8493" s="98"/>
      <c r="BS8493" s="98"/>
      <c r="BT8493" s="98"/>
      <c r="BU8493" s="98"/>
      <c r="BV8493" s="98"/>
      <c r="BW8493" s="98"/>
      <c r="BX8493" s="98"/>
      <c r="BY8493" s="98"/>
      <c r="BZ8493" s="98"/>
      <c r="CA8493" s="98"/>
      <c r="CB8493" s="98"/>
      <c r="CC8493" s="98"/>
      <c r="CD8493" s="98"/>
      <c r="CE8493" s="98"/>
      <c r="CF8493" s="98"/>
      <c r="CG8493" s="98"/>
      <c r="CH8493" s="98"/>
      <c r="CI8493" s="98"/>
      <c r="CJ8493" s="98"/>
      <c r="CK8493" s="98"/>
      <c r="CL8493" s="98"/>
      <c r="CM8493" s="98"/>
      <c r="CN8493" s="98"/>
      <c r="CO8493" s="98"/>
      <c r="CP8493" s="98"/>
      <c r="CQ8493" s="98"/>
      <c r="CR8493" s="98"/>
      <c r="CS8493" s="98"/>
      <c r="CT8493" s="98"/>
      <c r="CU8493" s="98"/>
      <c r="CV8493" s="98"/>
      <c r="CW8493" s="98"/>
      <c r="CX8493" s="98"/>
      <c r="CY8493" s="98"/>
      <c r="CZ8493" s="98"/>
      <c r="DA8493" s="98"/>
      <c r="DB8493" s="98"/>
      <c r="DC8493" s="98"/>
      <c r="DD8493" s="98"/>
      <c r="DE8493" s="98"/>
      <c r="DF8493" s="98"/>
      <c r="DG8493" s="98"/>
      <c r="DH8493" s="98"/>
      <c r="DI8493" s="98"/>
      <c r="DJ8493" s="98"/>
      <c r="DK8493" s="98"/>
      <c r="DL8493" s="98"/>
      <c r="DM8493" s="98"/>
      <c r="DN8493" s="98"/>
      <c r="DO8493" s="98"/>
      <c r="DP8493" s="98"/>
      <c r="DQ8493" s="98"/>
      <c r="DR8493" s="98"/>
      <c r="DS8493" s="98"/>
      <c r="DT8493" s="98"/>
      <c r="DU8493" s="98"/>
      <c r="DV8493" s="98"/>
      <c r="DW8493" s="98"/>
      <c r="DX8493" s="98"/>
      <c r="DY8493" s="98"/>
      <c r="DZ8493" s="98"/>
      <c r="EA8493" s="98"/>
      <c r="EB8493" s="98"/>
      <c r="EC8493" s="98"/>
      <c r="ED8493" s="98"/>
      <c r="EE8493" s="98"/>
      <c r="EF8493" s="98"/>
      <c r="EG8493" s="98"/>
      <c r="EH8493" s="98"/>
      <c r="EI8493" s="98"/>
      <c r="EJ8493" s="98"/>
      <c r="EK8493" s="98"/>
      <c r="EL8493" s="98"/>
      <c r="EM8493" s="98"/>
      <c r="EN8493" s="98"/>
      <c r="EO8493" s="98"/>
      <c r="EP8493" s="98"/>
      <c r="EQ8493" s="98"/>
      <c r="ER8493" s="98"/>
      <c r="ES8493" s="98"/>
      <c r="ET8493" s="98"/>
      <c r="EU8493" s="98"/>
      <c r="EV8493" s="98"/>
      <c r="EW8493" s="98"/>
      <c r="EX8493" s="98"/>
      <c r="EY8493" s="98"/>
      <c r="EZ8493" s="98"/>
      <c r="FA8493" s="98"/>
      <c r="FB8493" s="98"/>
      <c r="FC8493" s="98"/>
      <c r="FD8493" s="98"/>
      <c r="FE8493" s="98"/>
      <c r="FF8493" s="98"/>
      <c r="FG8493" s="98"/>
      <c r="FH8493" s="98"/>
      <c r="FI8493" s="98"/>
      <c r="FJ8493" s="98"/>
      <c r="FK8493" s="98"/>
      <c r="FL8493" s="98"/>
      <c r="FM8493" s="98"/>
      <c r="FN8493" s="98"/>
      <c r="FO8493" s="98"/>
      <c r="FP8493" s="98"/>
      <c r="FQ8493" s="98"/>
      <c r="FR8493" s="98"/>
      <c r="FS8493" s="98"/>
      <c r="FT8493" s="98"/>
      <c r="FU8493" s="98"/>
    </row>
    <row r="8494" spans="2:177" s="46" customFormat="1" ht="63.75" customHeight="1" outlineLevel="1">
      <c r="B8494" s="119" t="s">
        <v>20605</v>
      </c>
      <c r="C8494" s="32" t="s">
        <v>66</v>
      </c>
      <c r="D8494" s="96" t="s">
        <v>19396</v>
      </c>
      <c r="E8494" s="202" t="s">
        <v>19397</v>
      </c>
      <c r="F8494" s="52" t="s">
        <v>19398</v>
      </c>
      <c r="G8494" s="38" t="s">
        <v>19397</v>
      </c>
      <c r="H8494" s="52" t="s">
        <v>19398</v>
      </c>
      <c r="I8494" s="202" t="s">
        <v>19399</v>
      </c>
      <c r="J8494" s="52" t="s">
        <v>19400</v>
      </c>
      <c r="K8494" s="32" t="s">
        <v>113</v>
      </c>
      <c r="L8494" s="89">
        <v>100</v>
      </c>
      <c r="M8494" s="32">
        <v>230000000</v>
      </c>
      <c r="N8494" s="41" t="s">
        <v>74</v>
      </c>
      <c r="O8494" s="33" t="s">
        <v>20606</v>
      </c>
      <c r="P8494" s="38" t="s">
        <v>13079</v>
      </c>
      <c r="Q8494" s="193"/>
      <c r="R8494" s="38" t="s">
        <v>20607</v>
      </c>
      <c r="S8494" s="149" t="s">
        <v>20598</v>
      </c>
      <c r="T8494" s="38">
        <v>796</v>
      </c>
      <c r="U8494" s="183"/>
      <c r="V8494" s="193"/>
      <c r="W8494" s="193"/>
      <c r="X8494" s="34">
        <v>1291780</v>
      </c>
      <c r="Y8494" s="142">
        <f t="shared" si="251"/>
        <v>1446793.6</v>
      </c>
      <c r="Z8494" s="193"/>
      <c r="AA8494" s="119">
        <v>2014</v>
      </c>
      <c r="AB8494" s="170"/>
      <c r="AC8494" s="98"/>
      <c r="AD8494" s="98"/>
      <c r="AE8494" s="98"/>
      <c r="AF8494" s="98"/>
      <c r="AG8494" s="98"/>
      <c r="AH8494" s="98"/>
      <c r="AI8494" s="98"/>
      <c r="AJ8494" s="98"/>
      <c r="AK8494" s="98"/>
      <c r="AL8494" s="98"/>
      <c r="AM8494" s="98"/>
      <c r="AN8494" s="98"/>
      <c r="AO8494" s="98"/>
      <c r="AP8494" s="98"/>
      <c r="AQ8494" s="98"/>
      <c r="AR8494" s="98"/>
      <c r="AS8494" s="98"/>
      <c r="AT8494" s="98"/>
      <c r="AU8494" s="98"/>
      <c r="AV8494" s="98"/>
      <c r="AW8494" s="98"/>
      <c r="AX8494" s="98"/>
      <c r="AY8494" s="98"/>
      <c r="AZ8494" s="98"/>
      <c r="BA8494" s="98"/>
      <c r="BB8494" s="98"/>
      <c r="BC8494" s="98"/>
      <c r="BD8494" s="98"/>
      <c r="BE8494" s="98"/>
      <c r="BF8494" s="98"/>
      <c r="BG8494" s="98"/>
      <c r="BH8494" s="98"/>
      <c r="BI8494" s="98"/>
      <c r="BJ8494" s="98"/>
      <c r="BK8494" s="98"/>
      <c r="BL8494" s="98"/>
      <c r="BM8494" s="98"/>
      <c r="BN8494" s="98"/>
      <c r="BO8494" s="98"/>
      <c r="BP8494" s="98"/>
      <c r="BQ8494" s="98"/>
      <c r="BR8494" s="98"/>
      <c r="BS8494" s="98"/>
      <c r="BT8494" s="98"/>
      <c r="BU8494" s="98"/>
      <c r="BV8494" s="98"/>
      <c r="BW8494" s="98"/>
      <c r="BX8494" s="98"/>
      <c r="BY8494" s="98"/>
      <c r="BZ8494" s="98"/>
      <c r="CA8494" s="98"/>
      <c r="CB8494" s="98"/>
      <c r="CC8494" s="98"/>
      <c r="CD8494" s="98"/>
      <c r="CE8494" s="98"/>
      <c r="CF8494" s="98"/>
      <c r="CG8494" s="98"/>
      <c r="CH8494" s="98"/>
      <c r="CI8494" s="98"/>
      <c r="CJ8494" s="98"/>
      <c r="CK8494" s="98"/>
      <c r="CL8494" s="98"/>
      <c r="CM8494" s="98"/>
      <c r="CN8494" s="98"/>
      <c r="CO8494" s="98"/>
      <c r="CP8494" s="98"/>
      <c r="CQ8494" s="98"/>
      <c r="CR8494" s="98"/>
      <c r="CS8494" s="98"/>
      <c r="CT8494" s="98"/>
      <c r="CU8494" s="98"/>
      <c r="CV8494" s="98"/>
      <c r="CW8494" s="98"/>
      <c r="CX8494" s="98"/>
      <c r="CY8494" s="98"/>
      <c r="CZ8494" s="98"/>
      <c r="DA8494" s="98"/>
      <c r="DB8494" s="98"/>
      <c r="DC8494" s="98"/>
      <c r="DD8494" s="98"/>
      <c r="DE8494" s="98"/>
      <c r="DF8494" s="98"/>
      <c r="DG8494" s="98"/>
      <c r="DH8494" s="98"/>
      <c r="DI8494" s="98"/>
      <c r="DJ8494" s="98"/>
      <c r="DK8494" s="98"/>
      <c r="DL8494" s="98"/>
      <c r="DM8494" s="98"/>
      <c r="DN8494" s="98"/>
      <c r="DO8494" s="98"/>
      <c r="DP8494" s="98"/>
      <c r="DQ8494" s="98"/>
      <c r="DR8494" s="98"/>
      <c r="DS8494" s="98"/>
      <c r="DT8494" s="98"/>
      <c r="DU8494" s="98"/>
      <c r="DV8494" s="98"/>
      <c r="DW8494" s="98"/>
      <c r="DX8494" s="98"/>
      <c r="DY8494" s="98"/>
      <c r="DZ8494" s="98"/>
      <c r="EA8494" s="98"/>
      <c r="EB8494" s="98"/>
      <c r="EC8494" s="98"/>
      <c r="ED8494" s="98"/>
      <c r="EE8494" s="98"/>
      <c r="EF8494" s="98"/>
      <c r="EG8494" s="98"/>
      <c r="EH8494" s="98"/>
      <c r="EI8494" s="98"/>
      <c r="EJ8494" s="98"/>
      <c r="EK8494" s="98"/>
      <c r="EL8494" s="98"/>
      <c r="EM8494" s="98"/>
      <c r="EN8494" s="98"/>
      <c r="EO8494" s="98"/>
      <c r="EP8494" s="98"/>
      <c r="EQ8494" s="98"/>
      <c r="ER8494" s="98"/>
      <c r="ES8494" s="98"/>
      <c r="ET8494" s="98"/>
      <c r="EU8494" s="98"/>
      <c r="EV8494" s="98"/>
      <c r="EW8494" s="98"/>
      <c r="EX8494" s="98"/>
      <c r="EY8494" s="98"/>
      <c r="EZ8494" s="98"/>
      <c r="FA8494" s="98"/>
      <c r="FB8494" s="98"/>
      <c r="FC8494" s="98"/>
      <c r="FD8494" s="98"/>
      <c r="FE8494" s="98"/>
      <c r="FF8494" s="98"/>
      <c r="FG8494" s="98"/>
      <c r="FH8494" s="98"/>
      <c r="FI8494" s="98"/>
      <c r="FJ8494" s="98"/>
      <c r="FK8494" s="98"/>
      <c r="FL8494" s="98"/>
      <c r="FM8494" s="98"/>
      <c r="FN8494" s="98"/>
      <c r="FO8494" s="98"/>
      <c r="FP8494" s="98"/>
      <c r="FQ8494" s="98"/>
      <c r="FR8494" s="98"/>
      <c r="FS8494" s="98"/>
      <c r="FT8494" s="98"/>
      <c r="FU8494" s="98"/>
    </row>
    <row r="8495" spans="2:177" s="46" customFormat="1" ht="63.75" customHeight="1" outlineLevel="1">
      <c r="B8495" s="119" t="s">
        <v>20608</v>
      </c>
      <c r="C8495" s="32" t="s">
        <v>66</v>
      </c>
      <c r="D8495" s="96" t="s">
        <v>19396</v>
      </c>
      <c r="E8495" s="202" t="s">
        <v>19397</v>
      </c>
      <c r="F8495" s="52" t="s">
        <v>19398</v>
      </c>
      <c r="G8495" s="38" t="s">
        <v>19397</v>
      </c>
      <c r="H8495" s="52" t="s">
        <v>19398</v>
      </c>
      <c r="I8495" s="202" t="s">
        <v>19399</v>
      </c>
      <c r="J8495" s="52" t="s">
        <v>19400</v>
      </c>
      <c r="K8495" s="32" t="s">
        <v>113</v>
      </c>
      <c r="L8495" s="89">
        <v>100</v>
      </c>
      <c r="M8495" s="32">
        <v>230000000</v>
      </c>
      <c r="N8495" s="41" t="s">
        <v>74</v>
      </c>
      <c r="O8495" s="33" t="s">
        <v>20606</v>
      </c>
      <c r="P8495" s="38" t="s">
        <v>13079</v>
      </c>
      <c r="Q8495" s="193"/>
      <c r="R8495" s="38" t="s">
        <v>20607</v>
      </c>
      <c r="S8495" s="149" t="s">
        <v>20598</v>
      </c>
      <c r="T8495" s="38">
        <v>796</v>
      </c>
      <c r="U8495" s="183"/>
      <c r="V8495" s="193"/>
      <c r="W8495" s="193"/>
      <c r="X8495" s="34">
        <v>800000</v>
      </c>
      <c r="Y8495" s="142">
        <f t="shared" si="251"/>
        <v>896000.00000000012</v>
      </c>
      <c r="Z8495" s="193"/>
      <c r="AA8495" s="119">
        <v>2014</v>
      </c>
      <c r="AB8495" s="170"/>
      <c r="AC8495" s="98"/>
      <c r="AD8495" s="98"/>
      <c r="AE8495" s="98"/>
      <c r="AF8495" s="98"/>
      <c r="AG8495" s="98"/>
      <c r="AH8495" s="98"/>
      <c r="AI8495" s="98"/>
      <c r="AJ8495" s="98"/>
      <c r="AK8495" s="98"/>
      <c r="AL8495" s="98"/>
      <c r="AM8495" s="98"/>
      <c r="AN8495" s="98"/>
      <c r="AO8495" s="98"/>
      <c r="AP8495" s="98"/>
      <c r="AQ8495" s="98"/>
      <c r="AR8495" s="98"/>
      <c r="AS8495" s="98"/>
      <c r="AT8495" s="98"/>
      <c r="AU8495" s="98"/>
      <c r="AV8495" s="98"/>
      <c r="AW8495" s="98"/>
      <c r="AX8495" s="98"/>
      <c r="AY8495" s="98"/>
      <c r="AZ8495" s="98"/>
      <c r="BA8495" s="98"/>
      <c r="BB8495" s="98"/>
      <c r="BC8495" s="98"/>
      <c r="BD8495" s="98"/>
      <c r="BE8495" s="98"/>
      <c r="BF8495" s="98"/>
      <c r="BG8495" s="98"/>
      <c r="BH8495" s="98"/>
      <c r="BI8495" s="98"/>
      <c r="BJ8495" s="98"/>
      <c r="BK8495" s="98"/>
      <c r="BL8495" s="98"/>
      <c r="BM8495" s="98"/>
      <c r="BN8495" s="98"/>
      <c r="BO8495" s="98"/>
      <c r="BP8495" s="98"/>
      <c r="BQ8495" s="98"/>
      <c r="BR8495" s="98"/>
      <c r="BS8495" s="98"/>
      <c r="BT8495" s="98"/>
      <c r="BU8495" s="98"/>
      <c r="BV8495" s="98"/>
      <c r="BW8495" s="98"/>
      <c r="BX8495" s="98"/>
      <c r="BY8495" s="98"/>
      <c r="BZ8495" s="98"/>
      <c r="CA8495" s="98"/>
      <c r="CB8495" s="98"/>
      <c r="CC8495" s="98"/>
      <c r="CD8495" s="98"/>
      <c r="CE8495" s="98"/>
      <c r="CF8495" s="98"/>
      <c r="CG8495" s="98"/>
      <c r="CH8495" s="98"/>
      <c r="CI8495" s="98"/>
      <c r="CJ8495" s="98"/>
      <c r="CK8495" s="98"/>
      <c r="CL8495" s="98"/>
      <c r="CM8495" s="98"/>
      <c r="CN8495" s="98"/>
      <c r="CO8495" s="98"/>
      <c r="CP8495" s="98"/>
      <c r="CQ8495" s="98"/>
      <c r="CR8495" s="98"/>
      <c r="CS8495" s="98"/>
      <c r="CT8495" s="98"/>
      <c r="CU8495" s="98"/>
      <c r="CV8495" s="98"/>
      <c r="CW8495" s="98"/>
      <c r="CX8495" s="98"/>
      <c r="CY8495" s="98"/>
      <c r="CZ8495" s="98"/>
      <c r="DA8495" s="98"/>
      <c r="DB8495" s="98"/>
      <c r="DC8495" s="98"/>
      <c r="DD8495" s="98"/>
      <c r="DE8495" s="98"/>
      <c r="DF8495" s="98"/>
      <c r="DG8495" s="98"/>
      <c r="DH8495" s="98"/>
      <c r="DI8495" s="98"/>
      <c r="DJ8495" s="98"/>
      <c r="DK8495" s="98"/>
      <c r="DL8495" s="98"/>
      <c r="DM8495" s="98"/>
      <c r="DN8495" s="98"/>
      <c r="DO8495" s="98"/>
      <c r="DP8495" s="98"/>
      <c r="DQ8495" s="98"/>
      <c r="DR8495" s="98"/>
      <c r="DS8495" s="98"/>
      <c r="DT8495" s="98"/>
      <c r="DU8495" s="98"/>
      <c r="DV8495" s="98"/>
      <c r="DW8495" s="98"/>
      <c r="DX8495" s="98"/>
      <c r="DY8495" s="98"/>
      <c r="DZ8495" s="98"/>
      <c r="EA8495" s="98"/>
      <c r="EB8495" s="98"/>
      <c r="EC8495" s="98"/>
      <c r="ED8495" s="98"/>
      <c r="EE8495" s="98"/>
      <c r="EF8495" s="98"/>
      <c r="EG8495" s="98"/>
      <c r="EH8495" s="98"/>
      <c r="EI8495" s="98"/>
      <c r="EJ8495" s="98"/>
      <c r="EK8495" s="98"/>
      <c r="EL8495" s="98"/>
      <c r="EM8495" s="98"/>
      <c r="EN8495" s="98"/>
      <c r="EO8495" s="98"/>
      <c r="EP8495" s="98"/>
      <c r="EQ8495" s="98"/>
      <c r="ER8495" s="98"/>
      <c r="ES8495" s="98"/>
      <c r="ET8495" s="98"/>
      <c r="EU8495" s="98"/>
      <c r="EV8495" s="98"/>
      <c r="EW8495" s="98"/>
      <c r="EX8495" s="98"/>
      <c r="EY8495" s="98"/>
      <c r="EZ8495" s="98"/>
      <c r="FA8495" s="98"/>
      <c r="FB8495" s="98"/>
      <c r="FC8495" s="98"/>
      <c r="FD8495" s="98"/>
      <c r="FE8495" s="98"/>
      <c r="FF8495" s="98"/>
      <c r="FG8495" s="98"/>
      <c r="FH8495" s="98"/>
      <c r="FI8495" s="98"/>
      <c r="FJ8495" s="98"/>
      <c r="FK8495" s="98"/>
      <c r="FL8495" s="98"/>
      <c r="FM8495" s="98"/>
      <c r="FN8495" s="98"/>
      <c r="FO8495" s="98"/>
      <c r="FP8495" s="98"/>
      <c r="FQ8495" s="98"/>
      <c r="FR8495" s="98"/>
      <c r="FS8495" s="98"/>
      <c r="FT8495" s="98"/>
      <c r="FU8495" s="98"/>
    </row>
    <row r="8496" spans="2:177" s="46" customFormat="1" ht="63.75" customHeight="1" outlineLevel="1">
      <c r="B8496" s="119" t="s">
        <v>20609</v>
      </c>
      <c r="C8496" s="32" t="s">
        <v>66</v>
      </c>
      <c r="D8496" s="96" t="s">
        <v>19396</v>
      </c>
      <c r="E8496" s="202" t="s">
        <v>19397</v>
      </c>
      <c r="F8496" s="52" t="s">
        <v>19398</v>
      </c>
      <c r="G8496" s="38" t="s">
        <v>19397</v>
      </c>
      <c r="H8496" s="52" t="s">
        <v>19398</v>
      </c>
      <c r="I8496" s="202" t="s">
        <v>19399</v>
      </c>
      <c r="J8496" s="52" t="s">
        <v>19400</v>
      </c>
      <c r="K8496" s="32" t="s">
        <v>113</v>
      </c>
      <c r="L8496" s="89">
        <v>100</v>
      </c>
      <c r="M8496" s="32">
        <v>230000000</v>
      </c>
      <c r="N8496" s="41" t="s">
        <v>74</v>
      </c>
      <c r="O8496" s="33" t="s">
        <v>20606</v>
      </c>
      <c r="P8496" s="38" t="s">
        <v>13079</v>
      </c>
      <c r="Q8496" s="193"/>
      <c r="R8496" s="38" t="s">
        <v>20607</v>
      </c>
      <c r="S8496" s="149" t="s">
        <v>20598</v>
      </c>
      <c r="T8496" s="38">
        <v>796</v>
      </c>
      <c r="U8496" s="183"/>
      <c r="V8496" s="193"/>
      <c r="W8496" s="193"/>
      <c r="X8496" s="34">
        <v>1000000</v>
      </c>
      <c r="Y8496" s="142">
        <f t="shared" si="251"/>
        <v>1120000</v>
      </c>
      <c r="Z8496" s="193"/>
      <c r="AA8496" s="119">
        <v>2014</v>
      </c>
      <c r="AB8496" s="287"/>
      <c r="AC8496" s="98"/>
      <c r="AD8496" s="98"/>
      <c r="AE8496" s="98"/>
      <c r="AF8496" s="98"/>
      <c r="AG8496" s="98"/>
      <c r="AH8496" s="98"/>
      <c r="AI8496" s="98"/>
      <c r="AJ8496" s="98"/>
      <c r="AK8496" s="98"/>
      <c r="AL8496" s="98"/>
      <c r="AM8496" s="98"/>
      <c r="AN8496" s="98"/>
      <c r="AO8496" s="98"/>
      <c r="AP8496" s="98"/>
      <c r="AQ8496" s="98"/>
      <c r="AR8496" s="98"/>
      <c r="AS8496" s="98"/>
      <c r="AT8496" s="98"/>
      <c r="AU8496" s="98"/>
      <c r="AV8496" s="98"/>
      <c r="AW8496" s="98"/>
      <c r="AX8496" s="98"/>
      <c r="AY8496" s="98"/>
      <c r="AZ8496" s="98"/>
      <c r="BA8496" s="98"/>
      <c r="BB8496" s="98"/>
      <c r="BC8496" s="98"/>
      <c r="BD8496" s="98"/>
      <c r="BE8496" s="98"/>
      <c r="BF8496" s="98"/>
      <c r="BG8496" s="98"/>
      <c r="BH8496" s="98"/>
      <c r="BI8496" s="98"/>
      <c r="BJ8496" s="98"/>
      <c r="BK8496" s="98"/>
      <c r="BL8496" s="98"/>
      <c r="BM8496" s="98"/>
      <c r="BN8496" s="98"/>
      <c r="BO8496" s="98"/>
      <c r="BP8496" s="98"/>
      <c r="BQ8496" s="98"/>
      <c r="BR8496" s="98"/>
      <c r="BS8496" s="98"/>
      <c r="BT8496" s="98"/>
      <c r="BU8496" s="98"/>
      <c r="BV8496" s="98"/>
      <c r="BW8496" s="98"/>
      <c r="BX8496" s="98"/>
      <c r="BY8496" s="98"/>
      <c r="BZ8496" s="98"/>
      <c r="CA8496" s="98"/>
      <c r="CB8496" s="98"/>
      <c r="CC8496" s="98"/>
      <c r="CD8496" s="98"/>
      <c r="CE8496" s="98"/>
      <c r="CF8496" s="98"/>
      <c r="CG8496" s="98"/>
      <c r="CH8496" s="98"/>
      <c r="CI8496" s="98"/>
      <c r="CJ8496" s="98"/>
      <c r="CK8496" s="98"/>
      <c r="CL8496" s="98"/>
      <c r="CM8496" s="98"/>
      <c r="CN8496" s="98"/>
      <c r="CO8496" s="98"/>
      <c r="CP8496" s="98"/>
      <c r="CQ8496" s="98"/>
      <c r="CR8496" s="98"/>
      <c r="CS8496" s="98"/>
      <c r="CT8496" s="98"/>
      <c r="CU8496" s="98"/>
      <c r="CV8496" s="98"/>
      <c r="CW8496" s="98"/>
      <c r="CX8496" s="98"/>
      <c r="CY8496" s="98"/>
      <c r="CZ8496" s="98"/>
      <c r="DA8496" s="98"/>
      <c r="DB8496" s="98"/>
      <c r="DC8496" s="98"/>
      <c r="DD8496" s="98"/>
      <c r="DE8496" s="98"/>
      <c r="DF8496" s="98"/>
      <c r="DG8496" s="98"/>
      <c r="DH8496" s="98"/>
      <c r="DI8496" s="98"/>
      <c r="DJ8496" s="98"/>
      <c r="DK8496" s="98"/>
      <c r="DL8496" s="98"/>
      <c r="DM8496" s="98"/>
      <c r="DN8496" s="98"/>
      <c r="DO8496" s="98"/>
      <c r="DP8496" s="98"/>
      <c r="DQ8496" s="98"/>
      <c r="DR8496" s="98"/>
      <c r="DS8496" s="98"/>
      <c r="DT8496" s="98"/>
      <c r="DU8496" s="98"/>
      <c r="DV8496" s="98"/>
      <c r="DW8496" s="98"/>
      <c r="DX8496" s="98"/>
      <c r="DY8496" s="98"/>
      <c r="DZ8496" s="98"/>
      <c r="EA8496" s="98"/>
      <c r="EB8496" s="98"/>
      <c r="EC8496" s="98"/>
      <c r="ED8496" s="98"/>
      <c r="EE8496" s="98"/>
      <c r="EF8496" s="98"/>
      <c r="EG8496" s="98"/>
      <c r="EH8496" s="98"/>
      <c r="EI8496" s="98"/>
      <c r="EJ8496" s="98"/>
      <c r="EK8496" s="98"/>
      <c r="EL8496" s="98"/>
      <c r="EM8496" s="98"/>
      <c r="EN8496" s="98"/>
      <c r="EO8496" s="98"/>
      <c r="EP8496" s="98"/>
      <c r="EQ8496" s="98"/>
      <c r="ER8496" s="98"/>
      <c r="ES8496" s="98"/>
      <c r="ET8496" s="98"/>
      <c r="EU8496" s="98"/>
      <c r="EV8496" s="98"/>
      <c r="EW8496" s="98"/>
      <c r="EX8496" s="98"/>
      <c r="EY8496" s="98"/>
      <c r="EZ8496" s="98"/>
      <c r="FA8496" s="98"/>
      <c r="FB8496" s="98"/>
      <c r="FC8496" s="98"/>
      <c r="FD8496" s="98"/>
      <c r="FE8496" s="98"/>
      <c r="FF8496" s="98"/>
      <c r="FG8496" s="98"/>
      <c r="FH8496" s="98"/>
      <c r="FI8496" s="98"/>
      <c r="FJ8496" s="98"/>
      <c r="FK8496" s="98"/>
      <c r="FL8496" s="98"/>
      <c r="FM8496" s="98"/>
      <c r="FN8496" s="98"/>
      <c r="FO8496" s="98"/>
      <c r="FP8496" s="98"/>
      <c r="FQ8496" s="98"/>
      <c r="FR8496" s="98"/>
      <c r="FS8496" s="98"/>
      <c r="FT8496" s="98"/>
      <c r="FU8496" s="98"/>
    </row>
    <row r="8497" spans="2:177" s="46" customFormat="1" ht="63.75" customHeight="1" outlineLevel="1">
      <c r="B8497" s="119" t="s">
        <v>20610</v>
      </c>
      <c r="C8497" s="32" t="s">
        <v>66</v>
      </c>
      <c r="D8497" s="96" t="s">
        <v>19396</v>
      </c>
      <c r="E8497" s="202" t="s">
        <v>19397</v>
      </c>
      <c r="F8497" s="52" t="s">
        <v>19398</v>
      </c>
      <c r="G8497" s="38" t="s">
        <v>19397</v>
      </c>
      <c r="H8497" s="52" t="s">
        <v>19398</v>
      </c>
      <c r="I8497" s="202" t="s">
        <v>19399</v>
      </c>
      <c r="J8497" s="52" t="s">
        <v>19400</v>
      </c>
      <c r="K8497" s="32" t="s">
        <v>113</v>
      </c>
      <c r="L8497" s="89">
        <v>100</v>
      </c>
      <c r="M8497" s="32">
        <v>230000000</v>
      </c>
      <c r="N8497" s="41" t="s">
        <v>74</v>
      </c>
      <c r="O8497" s="33" t="s">
        <v>16446</v>
      </c>
      <c r="P8497" s="38" t="s">
        <v>13079</v>
      </c>
      <c r="Q8497" s="193"/>
      <c r="R8497" s="38" t="s">
        <v>20601</v>
      </c>
      <c r="S8497" s="149" t="s">
        <v>20598</v>
      </c>
      <c r="T8497" s="38">
        <v>796</v>
      </c>
      <c r="U8497" s="183"/>
      <c r="V8497" s="193"/>
      <c r="W8497" s="193"/>
      <c r="X8497" s="34">
        <v>0</v>
      </c>
      <c r="Y8497" s="142">
        <f t="shared" si="251"/>
        <v>0</v>
      </c>
      <c r="Z8497" s="193"/>
      <c r="AA8497" s="119">
        <v>2014</v>
      </c>
      <c r="AB8497" s="287"/>
      <c r="AC8497" s="98"/>
      <c r="AD8497" s="98"/>
      <c r="AE8497" s="98"/>
      <c r="AF8497" s="98"/>
      <c r="AG8497" s="98"/>
      <c r="AH8497" s="98"/>
      <c r="AI8497" s="98"/>
      <c r="AJ8497" s="98"/>
      <c r="AK8497" s="98"/>
      <c r="AL8497" s="98"/>
      <c r="AM8497" s="98"/>
      <c r="AN8497" s="98"/>
      <c r="AO8497" s="98"/>
      <c r="AP8497" s="98"/>
      <c r="AQ8497" s="98"/>
      <c r="AR8497" s="98"/>
      <c r="AS8497" s="98"/>
      <c r="AT8497" s="98"/>
      <c r="AU8497" s="98"/>
      <c r="AV8497" s="98"/>
      <c r="AW8497" s="98"/>
      <c r="AX8497" s="98"/>
      <c r="AY8497" s="98"/>
      <c r="AZ8497" s="98"/>
      <c r="BA8497" s="98"/>
      <c r="BB8497" s="98"/>
      <c r="BC8497" s="98"/>
      <c r="BD8497" s="98"/>
      <c r="BE8497" s="98"/>
      <c r="BF8497" s="98"/>
      <c r="BG8497" s="98"/>
      <c r="BH8497" s="98"/>
      <c r="BI8497" s="98"/>
      <c r="BJ8497" s="98"/>
      <c r="BK8497" s="98"/>
      <c r="BL8497" s="98"/>
      <c r="BM8497" s="98"/>
      <c r="BN8497" s="98"/>
      <c r="BO8497" s="98"/>
      <c r="BP8497" s="98"/>
      <c r="BQ8497" s="98"/>
      <c r="BR8497" s="98"/>
      <c r="BS8497" s="98"/>
      <c r="BT8497" s="98"/>
      <c r="BU8497" s="98"/>
      <c r="BV8497" s="98"/>
      <c r="BW8497" s="98"/>
      <c r="BX8497" s="98"/>
      <c r="BY8497" s="98"/>
      <c r="BZ8497" s="98"/>
      <c r="CA8497" s="98"/>
      <c r="CB8497" s="98"/>
      <c r="CC8497" s="98"/>
      <c r="CD8497" s="98"/>
      <c r="CE8497" s="98"/>
      <c r="CF8497" s="98"/>
      <c r="CG8497" s="98"/>
      <c r="CH8497" s="98"/>
      <c r="CI8497" s="98"/>
      <c r="CJ8497" s="98"/>
      <c r="CK8497" s="98"/>
      <c r="CL8497" s="98"/>
      <c r="CM8497" s="98"/>
      <c r="CN8497" s="98"/>
      <c r="CO8497" s="98"/>
      <c r="CP8497" s="98"/>
      <c r="CQ8497" s="98"/>
      <c r="CR8497" s="98"/>
      <c r="CS8497" s="98"/>
      <c r="CT8497" s="98"/>
      <c r="CU8497" s="98"/>
      <c r="CV8497" s="98"/>
      <c r="CW8497" s="98"/>
      <c r="CX8497" s="98"/>
      <c r="CY8497" s="98"/>
      <c r="CZ8497" s="98"/>
      <c r="DA8497" s="98"/>
      <c r="DB8497" s="98"/>
      <c r="DC8497" s="98"/>
      <c r="DD8497" s="98"/>
      <c r="DE8497" s="98"/>
      <c r="DF8497" s="98"/>
      <c r="DG8497" s="98"/>
      <c r="DH8497" s="98"/>
      <c r="DI8497" s="98"/>
      <c r="DJ8497" s="98"/>
      <c r="DK8497" s="98"/>
      <c r="DL8497" s="98"/>
      <c r="DM8497" s="98"/>
      <c r="DN8497" s="98"/>
      <c r="DO8497" s="98"/>
      <c r="DP8497" s="98"/>
      <c r="DQ8497" s="98"/>
      <c r="DR8497" s="98"/>
      <c r="DS8497" s="98"/>
      <c r="DT8497" s="98"/>
      <c r="DU8497" s="98"/>
      <c r="DV8497" s="98"/>
      <c r="DW8497" s="98"/>
      <c r="DX8497" s="98"/>
      <c r="DY8497" s="98"/>
      <c r="DZ8497" s="98"/>
      <c r="EA8497" s="98"/>
      <c r="EB8497" s="98"/>
      <c r="EC8497" s="98"/>
      <c r="ED8497" s="98"/>
      <c r="EE8497" s="98"/>
      <c r="EF8497" s="98"/>
      <c r="EG8497" s="98"/>
      <c r="EH8497" s="98"/>
      <c r="EI8497" s="98"/>
      <c r="EJ8497" s="98"/>
      <c r="EK8497" s="98"/>
      <c r="EL8497" s="98"/>
      <c r="EM8497" s="98"/>
      <c r="EN8497" s="98"/>
      <c r="EO8497" s="98"/>
      <c r="EP8497" s="98"/>
      <c r="EQ8497" s="98"/>
      <c r="ER8497" s="98"/>
      <c r="ES8497" s="98"/>
      <c r="ET8497" s="98"/>
      <c r="EU8497" s="98"/>
      <c r="EV8497" s="98"/>
      <c r="EW8497" s="98"/>
      <c r="EX8497" s="98"/>
      <c r="EY8497" s="98"/>
      <c r="EZ8497" s="98"/>
      <c r="FA8497" s="98"/>
      <c r="FB8497" s="98"/>
      <c r="FC8497" s="98"/>
      <c r="FD8497" s="98"/>
      <c r="FE8497" s="98"/>
      <c r="FF8497" s="98"/>
      <c r="FG8497" s="98"/>
      <c r="FH8497" s="98"/>
      <c r="FI8497" s="98"/>
      <c r="FJ8497" s="98"/>
      <c r="FK8497" s="98"/>
      <c r="FL8497" s="98"/>
      <c r="FM8497" s="98"/>
      <c r="FN8497" s="98"/>
      <c r="FO8497" s="98"/>
      <c r="FP8497" s="98"/>
      <c r="FQ8497" s="98"/>
      <c r="FR8497" s="98"/>
      <c r="FS8497" s="98"/>
      <c r="FT8497" s="98"/>
      <c r="FU8497" s="98"/>
    </row>
    <row r="8498" spans="2:177" s="46" customFormat="1" ht="63.75" customHeight="1" outlineLevel="1">
      <c r="B8498" s="119" t="s">
        <v>20611</v>
      </c>
      <c r="C8498" s="32" t="s">
        <v>66</v>
      </c>
      <c r="D8498" s="96" t="s">
        <v>19396</v>
      </c>
      <c r="E8498" s="202" t="s">
        <v>19397</v>
      </c>
      <c r="F8498" s="52" t="s">
        <v>19398</v>
      </c>
      <c r="G8498" s="38" t="s">
        <v>19397</v>
      </c>
      <c r="H8498" s="52" t="s">
        <v>19398</v>
      </c>
      <c r="I8498" s="202" t="s">
        <v>19399</v>
      </c>
      <c r="J8498" s="52" t="s">
        <v>19400</v>
      </c>
      <c r="K8498" s="32" t="s">
        <v>113</v>
      </c>
      <c r="L8498" s="89">
        <v>100</v>
      </c>
      <c r="M8498" s="32">
        <v>230000000</v>
      </c>
      <c r="N8498" s="41" t="s">
        <v>74</v>
      </c>
      <c r="O8498" s="33" t="s">
        <v>18278</v>
      </c>
      <c r="P8498" s="38" t="s">
        <v>13079</v>
      </c>
      <c r="Q8498" s="193"/>
      <c r="R8498" s="38" t="s">
        <v>20601</v>
      </c>
      <c r="S8498" s="149" t="s">
        <v>20598</v>
      </c>
      <c r="T8498" s="183"/>
      <c r="U8498" s="183"/>
      <c r="V8498" s="193"/>
      <c r="W8498" s="193"/>
      <c r="X8498" s="34">
        <v>1000000</v>
      </c>
      <c r="Y8498" s="142">
        <f t="shared" si="251"/>
        <v>1120000</v>
      </c>
      <c r="Z8498" s="193"/>
      <c r="AA8498" s="119">
        <v>2014</v>
      </c>
      <c r="AB8498" s="287"/>
      <c r="AC8498" s="98"/>
      <c r="AD8498" s="98"/>
      <c r="AE8498" s="98"/>
      <c r="AF8498" s="98"/>
      <c r="AG8498" s="98"/>
      <c r="AH8498" s="98"/>
      <c r="AI8498" s="98"/>
      <c r="AJ8498" s="98"/>
      <c r="AK8498" s="98"/>
      <c r="AL8498" s="98"/>
      <c r="AM8498" s="98"/>
      <c r="AN8498" s="98"/>
      <c r="AO8498" s="98"/>
      <c r="AP8498" s="98"/>
      <c r="AQ8498" s="98"/>
      <c r="AR8498" s="98"/>
      <c r="AS8498" s="98"/>
      <c r="AT8498" s="98"/>
      <c r="AU8498" s="98"/>
      <c r="AV8498" s="98"/>
      <c r="AW8498" s="98"/>
      <c r="AX8498" s="98"/>
      <c r="AY8498" s="98"/>
      <c r="AZ8498" s="98"/>
      <c r="BA8498" s="98"/>
      <c r="BB8498" s="98"/>
      <c r="BC8498" s="98"/>
      <c r="BD8498" s="98"/>
      <c r="BE8498" s="98"/>
      <c r="BF8498" s="98"/>
      <c r="BG8498" s="98"/>
      <c r="BH8498" s="98"/>
      <c r="BI8498" s="98"/>
      <c r="BJ8498" s="98"/>
      <c r="BK8498" s="98"/>
      <c r="BL8498" s="98"/>
      <c r="BM8498" s="98"/>
      <c r="BN8498" s="98"/>
      <c r="BO8498" s="98"/>
      <c r="BP8498" s="98"/>
      <c r="BQ8498" s="98"/>
      <c r="BR8498" s="98"/>
      <c r="BS8498" s="98"/>
      <c r="BT8498" s="98"/>
      <c r="BU8498" s="98"/>
      <c r="BV8498" s="98"/>
      <c r="BW8498" s="98"/>
      <c r="BX8498" s="98"/>
      <c r="BY8498" s="98"/>
      <c r="BZ8498" s="98"/>
      <c r="CA8498" s="98"/>
      <c r="CB8498" s="98"/>
      <c r="CC8498" s="98"/>
      <c r="CD8498" s="98"/>
      <c r="CE8498" s="98"/>
      <c r="CF8498" s="98"/>
      <c r="CG8498" s="98"/>
      <c r="CH8498" s="98"/>
      <c r="CI8498" s="98"/>
      <c r="CJ8498" s="98"/>
      <c r="CK8498" s="98"/>
      <c r="CL8498" s="98"/>
      <c r="CM8498" s="98"/>
      <c r="CN8498" s="98"/>
      <c r="CO8498" s="98"/>
      <c r="CP8498" s="98"/>
      <c r="CQ8498" s="98"/>
      <c r="CR8498" s="98"/>
      <c r="CS8498" s="98"/>
      <c r="CT8498" s="98"/>
      <c r="CU8498" s="98"/>
      <c r="CV8498" s="98"/>
      <c r="CW8498" s="98"/>
      <c r="CX8498" s="98"/>
      <c r="CY8498" s="98"/>
      <c r="CZ8498" s="98"/>
      <c r="DA8498" s="98"/>
      <c r="DB8498" s="98"/>
      <c r="DC8498" s="98"/>
      <c r="DD8498" s="98"/>
      <c r="DE8498" s="98"/>
      <c r="DF8498" s="98"/>
      <c r="DG8498" s="98"/>
      <c r="DH8498" s="98"/>
      <c r="DI8498" s="98"/>
      <c r="DJ8498" s="98"/>
      <c r="DK8498" s="98"/>
      <c r="DL8498" s="98"/>
      <c r="DM8498" s="98"/>
      <c r="DN8498" s="98"/>
      <c r="DO8498" s="98"/>
      <c r="DP8498" s="98"/>
      <c r="DQ8498" s="98"/>
      <c r="DR8498" s="98"/>
      <c r="DS8498" s="98"/>
      <c r="DT8498" s="98"/>
      <c r="DU8498" s="98"/>
      <c r="DV8498" s="98"/>
      <c r="DW8498" s="98"/>
      <c r="DX8498" s="98"/>
      <c r="DY8498" s="98"/>
      <c r="DZ8498" s="98"/>
      <c r="EA8498" s="98"/>
      <c r="EB8498" s="98"/>
      <c r="EC8498" s="98"/>
      <c r="ED8498" s="98"/>
      <c r="EE8498" s="98"/>
      <c r="EF8498" s="98"/>
      <c r="EG8498" s="98"/>
      <c r="EH8498" s="98"/>
      <c r="EI8498" s="98"/>
      <c r="EJ8498" s="98"/>
      <c r="EK8498" s="98"/>
      <c r="EL8498" s="98"/>
      <c r="EM8498" s="98"/>
      <c r="EN8498" s="98"/>
      <c r="EO8498" s="98"/>
      <c r="EP8498" s="98"/>
      <c r="EQ8498" s="98"/>
      <c r="ER8498" s="98"/>
      <c r="ES8498" s="98"/>
      <c r="ET8498" s="98"/>
      <c r="EU8498" s="98"/>
      <c r="EV8498" s="98"/>
      <c r="EW8498" s="98"/>
      <c r="EX8498" s="98"/>
      <c r="EY8498" s="98"/>
      <c r="EZ8498" s="98"/>
      <c r="FA8498" s="98"/>
      <c r="FB8498" s="98"/>
      <c r="FC8498" s="98"/>
      <c r="FD8498" s="98"/>
      <c r="FE8498" s="98"/>
      <c r="FF8498" s="98"/>
      <c r="FG8498" s="98"/>
      <c r="FH8498" s="98"/>
      <c r="FI8498" s="98"/>
      <c r="FJ8498" s="98"/>
      <c r="FK8498" s="98"/>
      <c r="FL8498" s="98"/>
      <c r="FM8498" s="98"/>
      <c r="FN8498" s="98"/>
      <c r="FO8498" s="98"/>
      <c r="FP8498" s="98"/>
      <c r="FQ8498" s="98"/>
      <c r="FR8498" s="98"/>
      <c r="FS8498" s="98"/>
      <c r="FT8498" s="98"/>
      <c r="FU8498" s="98"/>
    </row>
    <row r="8499" spans="2:177" s="46" customFormat="1" ht="63.75" customHeight="1" outlineLevel="1">
      <c r="B8499" s="119" t="s">
        <v>20612</v>
      </c>
      <c r="C8499" s="32" t="s">
        <v>66</v>
      </c>
      <c r="D8499" s="96" t="s">
        <v>19396</v>
      </c>
      <c r="E8499" s="202" t="s">
        <v>19397</v>
      </c>
      <c r="F8499" s="52" t="s">
        <v>19398</v>
      </c>
      <c r="G8499" s="38" t="s">
        <v>19397</v>
      </c>
      <c r="H8499" s="52" t="s">
        <v>19398</v>
      </c>
      <c r="I8499" s="202" t="s">
        <v>19399</v>
      </c>
      <c r="J8499" s="52" t="s">
        <v>19400</v>
      </c>
      <c r="K8499" s="32" t="s">
        <v>113</v>
      </c>
      <c r="L8499" s="89">
        <v>100</v>
      </c>
      <c r="M8499" s="32">
        <v>230000000</v>
      </c>
      <c r="N8499" s="41" t="s">
        <v>74</v>
      </c>
      <c r="O8499" s="33" t="s">
        <v>16446</v>
      </c>
      <c r="P8499" s="38" t="s">
        <v>13079</v>
      </c>
      <c r="Q8499" s="193"/>
      <c r="R8499" s="38" t="s">
        <v>20601</v>
      </c>
      <c r="S8499" s="149" t="s">
        <v>20598</v>
      </c>
      <c r="T8499" s="38">
        <v>796</v>
      </c>
      <c r="U8499" s="183"/>
      <c r="V8499" s="193"/>
      <c r="W8499" s="193"/>
      <c r="X8499" s="34">
        <v>900000</v>
      </c>
      <c r="Y8499" s="142">
        <f t="shared" si="251"/>
        <v>1008000.0000000001</v>
      </c>
      <c r="Z8499" s="193"/>
      <c r="AA8499" s="119">
        <v>2014</v>
      </c>
      <c r="AB8499" s="170"/>
      <c r="AC8499" s="98"/>
      <c r="AD8499" s="98"/>
      <c r="AE8499" s="98"/>
      <c r="AF8499" s="98"/>
      <c r="AG8499" s="98"/>
      <c r="AH8499" s="98"/>
      <c r="AI8499" s="98"/>
      <c r="AJ8499" s="98"/>
      <c r="AK8499" s="98"/>
      <c r="AL8499" s="98"/>
      <c r="AM8499" s="98"/>
      <c r="AN8499" s="98"/>
      <c r="AO8499" s="98"/>
      <c r="AP8499" s="98"/>
      <c r="AQ8499" s="98"/>
      <c r="AR8499" s="98"/>
      <c r="AS8499" s="98"/>
      <c r="AT8499" s="98"/>
      <c r="AU8499" s="98"/>
      <c r="AV8499" s="98"/>
      <c r="AW8499" s="98"/>
      <c r="AX8499" s="98"/>
      <c r="AY8499" s="98"/>
      <c r="AZ8499" s="98"/>
      <c r="BA8499" s="98"/>
      <c r="BB8499" s="98"/>
      <c r="BC8499" s="98"/>
      <c r="BD8499" s="98"/>
      <c r="BE8499" s="98"/>
      <c r="BF8499" s="98"/>
      <c r="BG8499" s="98"/>
      <c r="BH8499" s="98"/>
      <c r="BI8499" s="98"/>
      <c r="BJ8499" s="98"/>
      <c r="BK8499" s="98"/>
      <c r="BL8499" s="98"/>
      <c r="BM8499" s="98"/>
      <c r="BN8499" s="98"/>
      <c r="BO8499" s="98"/>
      <c r="BP8499" s="98"/>
      <c r="BQ8499" s="98"/>
      <c r="BR8499" s="98"/>
      <c r="BS8499" s="98"/>
      <c r="BT8499" s="98"/>
      <c r="BU8499" s="98"/>
      <c r="BV8499" s="98"/>
      <c r="BW8499" s="98"/>
      <c r="BX8499" s="98"/>
      <c r="BY8499" s="98"/>
      <c r="BZ8499" s="98"/>
      <c r="CA8499" s="98"/>
      <c r="CB8499" s="98"/>
      <c r="CC8499" s="98"/>
      <c r="CD8499" s="98"/>
      <c r="CE8499" s="98"/>
      <c r="CF8499" s="98"/>
      <c r="CG8499" s="98"/>
      <c r="CH8499" s="98"/>
      <c r="CI8499" s="98"/>
      <c r="CJ8499" s="98"/>
      <c r="CK8499" s="98"/>
      <c r="CL8499" s="98"/>
      <c r="CM8499" s="98"/>
      <c r="CN8499" s="98"/>
      <c r="CO8499" s="98"/>
      <c r="CP8499" s="98"/>
      <c r="CQ8499" s="98"/>
      <c r="CR8499" s="98"/>
      <c r="CS8499" s="98"/>
      <c r="CT8499" s="98"/>
      <c r="CU8499" s="98"/>
      <c r="CV8499" s="98"/>
      <c r="CW8499" s="98"/>
      <c r="CX8499" s="98"/>
      <c r="CY8499" s="98"/>
      <c r="CZ8499" s="98"/>
      <c r="DA8499" s="98"/>
      <c r="DB8499" s="98"/>
      <c r="DC8499" s="98"/>
      <c r="DD8499" s="98"/>
      <c r="DE8499" s="98"/>
      <c r="DF8499" s="98"/>
      <c r="DG8499" s="98"/>
      <c r="DH8499" s="98"/>
      <c r="DI8499" s="98"/>
      <c r="DJ8499" s="98"/>
      <c r="DK8499" s="98"/>
      <c r="DL8499" s="98"/>
      <c r="DM8499" s="98"/>
      <c r="DN8499" s="98"/>
      <c r="DO8499" s="98"/>
      <c r="DP8499" s="98"/>
      <c r="DQ8499" s="98"/>
      <c r="DR8499" s="98"/>
      <c r="DS8499" s="98"/>
      <c r="DT8499" s="98"/>
      <c r="DU8499" s="98"/>
      <c r="DV8499" s="98"/>
      <c r="DW8499" s="98"/>
      <c r="DX8499" s="98"/>
      <c r="DY8499" s="98"/>
      <c r="DZ8499" s="98"/>
      <c r="EA8499" s="98"/>
      <c r="EB8499" s="98"/>
      <c r="EC8499" s="98"/>
      <c r="ED8499" s="98"/>
      <c r="EE8499" s="98"/>
      <c r="EF8499" s="98"/>
      <c r="EG8499" s="98"/>
      <c r="EH8499" s="98"/>
      <c r="EI8499" s="98"/>
      <c r="EJ8499" s="98"/>
      <c r="EK8499" s="98"/>
      <c r="EL8499" s="98"/>
      <c r="EM8499" s="98"/>
      <c r="EN8499" s="98"/>
      <c r="EO8499" s="98"/>
      <c r="EP8499" s="98"/>
      <c r="EQ8499" s="98"/>
      <c r="ER8499" s="98"/>
      <c r="ES8499" s="98"/>
      <c r="ET8499" s="98"/>
      <c r="EU8499" s="98"/>
      <c r="EV8499" s="98"/>
      <c r="EW8499" s="98"/>
      <c r="EX8499" s="98"/>
      <c r="EY8499" s="98"/>
      <c r="EZ8499" s="98"/>
      <c r="FA8499" s="98"/>
      <c r="FB8499" s="98"/>
      <c r="FC8499" s="98"/>
      <c r="FD8499" s="98"/>
      <c r="FE8499" s="98"/>
      <c r="FF8499" s="98"/>
      <c r="FG8499" s="98"/>
      <c r="FH8499" s="98"/>
      <c r="FI8499" s="98"/>
      <c r="FJ8499" s="98"/>
      <c r="FK8499" s="98"/>
      <c r="FL8499" s="98"/>
      <c r="FM8499" s="98"/>
      <c r="FN8499" s="98"/>
      <c r="FO8499" s="98"/>
      <c r="FP8499" s="98"/>
      <c r="FQ8499" s="98"/>
      <c r="FR8499" s="98"/>
      <c r="FS8499" s="98"/>
      <c r="FT8499" s="98"/>
      <c r="FU8499" s="98"/>
    </row>
    <row r="8500" spans="2:177" s="46" customFormat="1" ht="63.75" customHeight="1" outlineLevel="1">
      <c r="B8500" s="119" t="s">
        <v>20613</v>
      </c>
      <c r="C8500" s="32" t="s">
        <v>66</v>
      </c>
      <c r="D8500" s="96" t="s">
        <v>19396</v>
      </c>
      <c r="E8500" s="202" t="s">
        <v>19397</v>
      </c>
      <c r="F8500" s="52" t="s">
        <v>19398</v>
      </c>
      <c r="G8500" s="38" t="s">
        <v>19397</v>
      </c>
      <c r="H8500" s="52" t="s">
        <v>19398</v>
      </c>
      <c r="I8500" s="202" t="s">
        <v>19399</v>
      </c>
      <c r="J8500" s="52" t="s">
        <v>19400</v>
      </c>
      <c r="K8500" s="32" t="s">
        <v>113</v>
      </c>
      <c r="L8500" s="89">
        <v>100</v>
      </c>
      <c r="M8500" s="32">
        <v>230000000</v>
      </c>
      <c r="N8500" s="41" t="s">
        <v>74</v>
      </c>
      <c r="O8500" s="33" t="s">
        <v>16446</v>
      </c>
      <c r="P8500" s="38" t="s">
        <v>13079</v>
      </c>
      <c r="Q8500" s="193"/>
      <c r="R8500" s="38" t="s">
        <v>20601</v>
      </c>
      <c r="S8500" s="149" t="s">
        <v>20598</v>
      </c>
      <c r="T8500" s="38">
        <v>796</v>
      </c>
      <c r="U8500" s="183"/>
      <c r="V8500" s="193"/>
      <c r="W8500" s="193"/>
      <c r="X8500" s="34">
        <v>1000000</v>
      </c>
      <c r="Y8500" s="142">
        <f t="shared" si="251"/>
        <v>1120000</v>
      </c>
      <c r="Z8500" s="193"/>
      <c r="AA8500" s="119">
        <v>2014</v>
      </c>
      <c r="AB8500" s="170"/>
      <c r="AC8500" s="98"/>
      <c r="AD8500" s="98"/>
      <c r="AE8500" s="98"/>
      <c r="AF8500" s="98"/>
      <c r="AG8500" s="98"/>
      <c r="AH8500" s="98"/>
      <c r="AI8500" s="98"/>
      <c r="AJ8500" s="98"/>
      <c r="AK8500" s="98"/>
      <c r="AL8500" s="98"/>
      <c r="AM8500" s="98"/>
      <c r="AN8500" s="98"/>
      <c r="AO8500" s="98"/>
      <c r="AP8500" s="98"/>
      <c r="AQ8500" s="98"/>
      <c r="AR8500" s="98"/>
      <c r="AS8500" s="98"/>
      <c r="AT8500" s="98"/>
      <c r="AU8500" s="98"/>
      <c r="AV8500" s="98"/>
      <c r="AW8500" s="98"/>
      <c r="AX8500" s="98"/>
      <c r="AY8500" s="98"/>
      <c r="AZ8500" s="98"/>
      <c r="BA8500" s="98"/>
      <c r="BB8500" s="98"/>
      <c r="BC8500" s="98"/>
      <c r="BD8500" s="98"/>
      <c r="BE8500" s="98"/>
      <c r="BF8500" s="98"/>
      <c r="BG8500" s="98"/>
      <c r="BH8500" s="98"/>
      <c r="BI8500" s="98"/>
      <c r="BJ8500" s="98"/>
      <c r="BK8500" s="98"/>
      <c r="BL8500" s="98"/>
      <c r="BM8500" s="98"/>
      <c r="BN8500" s="98"/>
      <c r="BO8500" s="98"/>
      <c r="BP8500" s="98"/>
      <c r="BQ8500" s="98"/>
      <c r="BR8500" s="98"/>
      <c r="BS8500" s="98"/>
      <c r="BT8500" s="98"/>
      <c r="BU8500" s="98"/>
      <c r="BV8500" s="98"/>
      <c r="BW8500" s="98"/>
      <c r="BX8500" s="98"/>
      <c r="BY8500" s="98"/>
      <c r="BZ8500" s="98"/>
      <c r="CA8500" s="98"/>
      <c r="CB8500" s="98"/>
      <c r="CC8500" s="98"/>
      <c r="CD8500" s="98"/>
      <c r="CE8500" s="98"/>
      <c r="CF8500" s="98"/>
      <c r="CG8500" s="98"/>
      <c r="CH8500" s="98"/>
      <c r="CI8500" s="98"/>
      <c r="CJ8500" s="98"/>
      <c r="CK8500" s="98"/>
      <c r="CL8500" s="98"/>
      <c r="CM8500" s="98"/>
      <c r="CN8500" s="98"/>
      <c r="CO8500" s="98"/>
      <c r="CP8500" s="98"/>
      <c r="CQ8500" s="98"/>
      <c r="CR8500" s="98"/>
      <c r="CS8500" s="98"/>
      <c r="CT8500" s="98"/>
      <c r="CU8500" s="98"/>
      <c r="CV8500" s="98"/>
      <c r="CW8500" s="98"/>
      <c r="CX8500" s="98"/>
      <c r="CY8500" s="98"/>
      <c r="CZ8500" s="98"/>
      <c r="DA8500" s="98"/>
      <c r="DB8500" s="98"/>
      <c r="DC8500" s="98"/>
      <c r="DD8500" s="98"/>
      <c r="DE8500" s="98"/>
      <c r="DF8500" s="98"/>
      <c r="DG8500" s="98"/>
      <c r="DH8500" s="98"/>
      <c r="DI8500" s="98"/>
      <c r="DJ8500" s="98"/>
      <c r="DK8500" s="98"/>
      <c r="DL8500" s="98"/>
      <c r="DM8500" s="98"/>
      <c r="DN8500" s="98"/>
      <c r="DO8500" s="98"/>
      <c r="DP8500" s="98"/>
      <c r="DQ8500" s="98"/>
      <c r="DR8500" s="98"/>
      <c r="DS8500" s="98"/>
      <c r="DT8500" s="98"/>
      <c r="DU8500" s="98"/>
      <c r="DV8500" s="98"/>
      <c r="DW8500" s="98"/>
      <c r="DX8500" s="98"/>
      <c r="DY8500" s="98"/>
      <c r="DZ8500" s="98"/>
      <c r="EA8500" s="98"/>
      <c r="EB8500" s="98"/>
      <c r="EC8500" s="98"/>
      <c r="ED8500" s="98"/>
      <c r="EE8500" s="98"/>
      <c r="EF8500" s="98"/>
      <c r="EG8500" s="98"/>
      <c r="EH8500" s="98"/>
      <c r="EI8500" s="98"/>
      <c r="EJ8500" s="98"/>
      <c r="EK8500" s="98"/>
      <c r="EL8500" s="98"/>
      <c r="EM8500" s="98"/>
      <c r="EN8500" s="98"/>
      <c r="EO8500" s="98"/>
      <c r="EP8500" s="98"/>
      <c r="EQ8500" s="98"/>
      <c r="ER8500" s="98"/>
      <c r="ES8500" s="98"/>
      <c r="ET8500" s="98"/>
      <c r="EU8500" s="98"/>
      <c r="EV8500" s="98"/>
      <c r="EW8500" s="98"/>
      <c r="EX8500" s="98"/>
      <c r="EY8500" s="98"/>
      <c r="EZ8500" s="98"/>
      <c r="FA8500" s="98"/>
      <c r="FB8500" s="98"/>
      <c r="FC8500" s="98"/>
      <c r="FD8500" s="98"/>
      <c r="FE8500" s="98"/>
      <c r="FF8500" s="98"/>
      <c r="FG8500" s="98"/>
      <c r="FH8500" s="98"/>
      <c r="FI8500" s="98"/>
      <c r="FJ8500" s="98"/>
      <c r="FK8500" s="98"/>
      <c r="FL8500" s="98"/>
      <c r="FM8500" s="98"/>
      <c r="FN8500" s="98"/>
      <c r="FO8500" s="98"/>
      <c r="FP8500" s="98"/>
      <c r="FQ8500" s="98"/>
      <c r="FR8500" s="98"/>
      <c r="FS8500" s="98"/>
      <c r="FT8500" s="98"/>
      <c r="FU8500" s="98"/>
    </row>
    <row r="8501" spans="2:177" s="46" customFormat="1" ht="38.25" customHeight="1" outlineLevel="1">
      <c r="B8501" s="119" t="s">
        <v>20614</v>
      </c>
      <c r="C8501" s="32" t="s">
        <v>66</v>
      </c>
      <c r="D8501" s="96" t="s">
        <v>19396</v>
      </c>
      <c r="E8501" s="202" t="s">
        <v>19397</v>
      </c>
      <c r="F8501" s="52" t="s">
        <v>19398</v>
      </c>
      <c r="G8501" s="38" t="s">
        <v>19397</v>
      </c>
      <c r="H8501" s="52" t="s">
        <v>19398</v>
      </c>
      <c r="I8501" s="202" t="s">
        <v>19399</v>
      </c>
      <c r="J8501" s="52" t="s">
        <v>19400</v>
      </c>
      <c r="K8501" s="32" t="s">
        <v>113</v>
      </c>
      <c r="L8501" s="89">
        <v>100</v>
      </c>
      <c r="M8501" s="32">
        <v>230000000</v>
      </c>
      <c r="N8501" s="41" t="s">
        <v>74</v>
      </c>
      <c r="O8501" s="33" t="s">
        <v>16976</v>
      </c>
      <c r="P8501" s="38" t="s">
        <v>13079</v>
      </c>
      <c r="Q8501" s="193"/>
      <c r="R8501" s="38" t="s">
        <v>20183</v>
      </c>
      <c r="S8501" s="149" t="s">
        <v>20598</v>
      </c>
      <c r="T8501" s="38">
        <v>796</v>
      </c>
      <c r="U8501" s="183"/>
      <c r="V8501" s="193"/>
      <c r="W8501" s="193"/>
      <c r="X8501" s="34">
        <v>0</v>
      </c>
      <c r="Y8501" s="142">
        <f t="shared" si="251"/>
        <v>0</v>
      </c>
      <c r="Z8501" s="193"/>
      <c r="AA8501" s="119">
        <v>2014</v>
      </c>
      <c r="AB8501" s="55" t="s">
        <v>20615</v>
      </c>
      <c r="AC8501" s="98"/>
      <c r="AD8501" s="98"/>
      <c r="AE8501" s="98"/>
      <c r="AF8501" s="98"/>
      <c r="AG8501" s="98"/>
      <c r="AH8501" s="98"/>
      <c r="AI8501" s="98"/>
      <c r="AJ8501" s="98"/>
      <c r="AK8501" s="98"/>
      <c r="AL8501" s="98"/>
      <c r="AM8501" s="98"/>
      <c r="AN8501" s="98"/>
      <c r="AO8501" s="98"/>
      <c r="AP8501" s="98"/>
      <c r="AQ8501" s="98"/>
      <c r="AR8501" s="98"/>
      <c r="AS8501" s="98"/>
      <c r="AT8501" s="98"/>
      <c r="AU8501" s="98"/>
      <c r="AV8501" s="98"/>
      <c r="AW8501" s="98"/>
      <c r="AX8501" s="98"/>
      <c r="AY8501" s="98"/>
      <c r="AZ8501" s="98"/>
      <c r="BA8501" s="98"/>
      <c r="BB8501" s="98"/>
      <c r="BC8501" s="98"/>
      <c r="BD8501" s="98"/>
      <c r="BE8501" s="98"/>
      <c r="BF8501" s="98"/>
      <c r="BG8501" s="98"/>
      <c r="BH8501" s="98"/>
      <c r="BI8501" s="98"/>
      <c r="BJ8501" s="98"/>
      <c r="BK8501" s="98"/>
      <c r="BL8501" s="98"/>
      <c r="BM8501" s="98"/>
      <c r="BN8501" s="98"/>
      <c r="BO8501" s="98"/>
      <c r="BP8501" s="98"/>
      <c r="BQ8501" s="98"/>
      <c r="BR8501" s="98"/>
      <c r="BS8501" s="98"/>
      <c r="BT8501" s="98"/>
      <c r="BU8501" s="98"/>
      <c r="BV8501" s="98"/>
      <c r="BW8501" s="98"/>
      <c r="BX8501" s="98"/>
      <c r="BY8501" s="98"/>
      <c r="BZ8501" s="98"/>
      <c r="CA8501" s="98"/>
      <c r="CB8501" s="98"/>
      <c r="CC8501" s="98"/>
      <c r="CD8501" s="98"/>
      <c r="CE8501" s="98"/>
      <c r="CF8501" s="98"/>
      <c r="CG8501" s="98"/>
      <c r="CH8501" s="98"/>
      <c r="CI8501" s="98"/>
      <c r="CJ8501" s="98"/>
      <c r="CK8501" s="98"/>
      <c r="CL8501" s="98"/>
      <c r="CM8501" s="98"/>
      <c r="CN8501" s="98"/>
      <c r="CO8501" s="98"/>
      <c r="CP8501" s="98"/>
      <c r="CQ8501" s="98"/>
      <c r="CR8501" s="98"/>
      <c r="CS8501" s="98"/>
      <c r="CT8501" s="98"/>
      <c r="CU8501" s="98"/>
      <c r="CV8501" s="98"/>
      <c r="CW8501" s="98"/>
      <c r="CX8501" s="98"/>
      <c r="CY8501" s="98"/>
      <c r="CZ8501" s="98"/>
      <c r="DA8501" s="98"/>
      <c r="DB8501" s="98"/>
      <c r="DC8501" s="98"/>
      <c r="DD8501" s="98"/>
      <c r="DE8501" s="98"/>
      <c r="DF8501" s="98"/>
      <c r="DG8501" s="98"/>
      <c r="DH8501" s="98"/>
      <c r="DI8501" s="98"/>
      <c r="DJ8501" s="98"/>
      <c r="DK8501" s="98"/>
      <c r="DL8501" s="98"/>
      <c r="DM8501" s="98"/>
      <c r="DN8501" s="98"/>
      <c r="DO8501" s="98"/>
      <c r="DP8501" s="98"/>
      <c r="DQ8501" s="98"/>
      <c r="DR8501" s="98"/>
      <c r="DS8501" s="98"/>
      <c r="DT8501" s="98"/>
      <c r="DU8501" s="98"/>
      <c r="DV8501" s="98"/>
      <c r="DW8501" s="98"/>
      <c r="DX8501" s="98"/>
      <c r="DY8501" s="98"/>
      <c r="DZ8501" s="98"/>
      <c r="EA8501" s="98"/>
      <c r="EB8501" s="98"/>
      <c r="EC8501" s="98"/>
      <c r="ED8501" s="98"/>
      <c r="EE8501" s="98"/>
      <c r="EF8501" s="98"/>
      <c r="EG8501" s="98"/>
      <c r="EH8501" s="98"/>
      <c r="EI8501" s="98"/>
      <c r="EJ8501" s="98"/>
      <c r="EK8501" s="98"/>
      <c r="EL8501" s="98"/>
      <c r="EM8501" s="98"/>
      <c r="EN8501" s="98"/>
      <c r="EO8501" s="98"/>
      <c r="EP8501" s="98"/>
      <c r="EQ8501" s="98"/>
      <c r="ER8501" s="98"/>
      <c r="ES8501" s="98"/>
      <c r="ET8501" s="98"/>
      <c r="EU8501" s="98"/>
      <c r="EV8501" s="98"/>
      <c r="EW8501" s="98"/>
      <c r="EX8501" s="98"/>
      <c r="EY8501" s="98"/>
      <c r="EZ8501" s="98"/>
      <c r="FA8501" s="98"/>
      <c r="FB8501" s="98"/>
      <c r="FC8501" s="98"/>
      <c r="FD8501" s="98"/>
      <c r="FE8501" s="98"/>
      <c r="FF8501" s="98"/>
      <c r="FG8501" s="98"/>
      <c r="FH8501" s="98"/>
      <c r="FI8501" s="98"/>
      <c r="FJ8501" s="98"/>
      <c r="FK8501" s="98"/>
      <c r="FL8501" s="98"/>
      <c r="FM8501" s="98"/>
      <c r="FN8501" s="98"/>
      <c r="FO8501" s="98"/>
      <c r="FP8501" s="98"/>
      <c r="FQ8501" s="98"/>
      <c r="FR8501" s="98"/>
      <c r="FS8501" s="98"/>
      <c r="FT8501" s="98"/>
      <c r="FU8501" s="98"/>
    </row>
    <row r="8502" spans="2:177" s="46" customFormat="1" ht="76.5" customHeight="1" outlineLevel="1">
      <c r="B8502" s="85" t="s">
        <v>20616</v>
      </c>
      <c r="C8502" s="85" t="s">
        <v>66</v>
      </c>
      <c r="D8502" s="85" t="s">
        <v>19396</v>
      </c>
      <c r="E8502" s="85" t="s">
        <v>19397</v>
      </c>
      <c r="F8502" s="85" t="s">
        <v>19398</v>
      </c>
      <c r="G8502" s="85" t="s">
        <v>19397</v>
      </c>
      <c r="H8502" s="85" t="s">
        <v>19398</v>
      </c>
      <c r="I8502" s="85" t="s">
        <v>19399</v>
      </c>
      <c r="J8502" s="85" t="s">
        <v>19400</v>
      </c>
      <c r="K8502" s="85" t="s">
        <v>113</v>
      </c>
      <c r="L8502" s="85">
        <v>100</v>
      </c>
      <c r="M8502" s="85">
        <v>230000000</v>
      </c>
      <c r="N8502" s="41" t="s">
        <v>74</v>
      </c>
      <c r="O8502" s="85" t="s">
        <v>16976</v>
      </c>
      <c r="P8502" s="85" t="s">
        <v>13079</v>
      </c>
      <c r="Q8502" s="85"/>
      <c r="R8502" s="38" t="s">
        <v>17598</v>
      </c>
      <c r="S8502" s="85" t="s">
        <v>20598</v>
      </c>
      <c r="T8502" s="85"/>
      <c r="U8502" s="85"/>
      <c r="V8502" s="85"/>
      <c r="W8502" s="85"/>
      <c r="X8502" s="159">
        <v>1165373</v>
      </c>
      <c r="Y8502" s="142">
        <f t="shared" si="251"/>
        <v>1305217.76</v>
      </c>
      <c r="Z8502" s="85"/>
      <c r="AA8502" s="85">
        <v>2014</v>
      </c>
      <c r="AB8502" s="85"/>
      <c r="AC8502" s="98"/>
      <c r="AD8502" s="98"/>
      <c r="AE8502" s="98"/>
      <c r="AF8502" s="98"/>
      <c r="AG8502" s="98"/>
      <c r="AH8502" s="98"/>
      <c r="AI8502" s="98"/>
      <c r="AJ8502" s="98"/>
      <c r="AK8502" s="98"/>
      <c r="AL8502" s="98"/>
      <c r="AM8502" s="98"/>
      <c r="AN8502" s="98"/>
      <c r="AO8502" s="98"/>
      <c r="AP8502" s="98"/>
      <c r="AQ8502" s="98"/>
      <c r="AR8502" s="98"/>
      <c r="AS8502" s="98"/>
      <c r="AT8502" s="98"/>
      <c r="AU8502" s="98"/>
      <c r="AV8502" s="98"/>
      <c r="AW8502" s="98"/>
      <c r="AX8502" s="98"/>
      <c r="AY8502" s="98"/>
      <c r="AZ8502" s="98"/>
      <c r="BA8502" s="98"/>
      <c r="BB8502" s="98"/>
      <c r="BC8502" s="98"/>
      <c r="BD8502" s="98"/>
      <c r="BE8502" s="98"/>
      <c r="BF8502" s="98"/>
      <c r="BG8502" s="98"/>
      <c r="BH8502" s="98"/>
      <c r="BI8502" s="98"/>
      <c r="BJ8502" s="98"/>
      <c r="BK8502" s="98"/>
      <c r="BL8502" s="98"/>
      <c r="BM8502" s="98"/>
      <c r="BN8502" s="98"/>
      <c r="BO8502" s="98"/>
      <c r="BP8502" s="98"/>
      <c r="BQ8502" s="98"/>
      <c r="BR8502" s="98"/>
      <c r="BS8502" s="98"/>
      <c r="BT8502" s="98"/>
      <c r="BU8502" s="98"/>
      <c r="BV8502" s="98"/>
      <c r="BW8502" s="98"/>
      <c r="BX8502" s="98"/>
      <c r="BY8502" s="98"/>
      <c r="BZ8502" s="98"/>
      <c r="CA8502" s="98"/>
      <c r="CB8502" s="98"/>
      <c r="CC8502" s="98"/>
      <c r="CD8502" s="98"/>
      <c r="CE8502" s="98"/>
      <c r="CF8502" s="98"/>
      <c r="CG8502" s="98"/>
      <c r="CH8502" s="98"/>
      <c r="CI8502" s="98"/>
      <c r="CJ8502" s="98"/>
      <c r="CK8502" s="98"/>
      <c r="CL8502" s="98"/>
      <c r="CM8502" s="98"/>
      <c r="CN8502" s="98"/>
      <c r="CO8502" s="98"/>
      <c r="CP8502" s="98"/>
      <c r="CQ8502" s="98"/>
      <c r="CR8502" s="98"/>
      <c r="CS8502" s="98"/>
      <c r="CT8502" s="98"/>
      <c r="CU8502" s="98"/>
      <c r="CV8502" s="98"/>
      <c r="CW8502" s="98"/>
      <c r="CX8502" s="98"/>
      <c r="CY8502" s="98"/>
      <c r="CZ8502" s="98"/>
      <c r="DA8502" s="98"/>
      <c r="DB8502" s="98"/>
      <c r="DC8502" s="98"/>
      <c r="DD8502" s="98"/>
      <c r="DE8502" s="98"/>
      <c r="DF8502" s="98"/>
      <c r="DG8502" s="98"/>
      <c r="DH8502" s="98"/>
      <c r="DI8502" s="98"/>
      <c r="DJ8502" s="98"/>
      <c r="DK8502" s="98"/>
      <c r="DL8502" s="98"/>
      <c r="DM8502" s="98"/>
      <c r="DN8502" s="98"/>
      <c r="DO8502" s="98"/>
      <c r="DP8502" s="98"/>
      <c r="DQ8502" s="98"/>
      <c r="DR8502" s="98"/>
      <c r="DS8502" s="98"/>
      <c r="DT8502" s="98"/>
      <c r="DU8502" s="98"/>
      <c r="DV8502" s="98"/>
      <c r="DW8502" s="98"/>
      <c r="DX8502" s="98"/>
      <c r="DY8502" s="98"/>
      <c r="DZ8502" s="98"/>
      <c r="EA8502" s="98"/>
      <c r="EB8502" s="98"/>
      <c r="EC8502" s="98"/>
      <c r="ED8502" s="98"/>
      <c r="EE8502" s="98"/>
      <c r="EF8502" s="98"/>
      <c r="EG8502" s="98"/>
      <c r="EH8502" s="98"/>
      <c r="EI8502" s="98"/>
      <c r="EJ8502" s="98"/>
      <c r="EK8502" s="98"/>
      <c r="EL8502" s="98"/>
      <c r="EM8502" s="98"/>
      <c r="EN8502" s="98"/>
      <c r="EO8502" s="98"/>
      <c r="EP8502" s="98"/>
      <c r="EQ8502" s="98"/>
      <c r="ER8502" s="98"/>
      <c r="ES8502" s="98"/>
      <c r="ET8502" s="98"/>
      <c r="EU8502" s="98"/>
      <c r="EV8502" s="98"/>
      <c r="EW8502" s="98"/>
      <c r="EX8502" s="98"/>
      <c r="EY8502" s="98"/>
      <c r="EZ8502" s="98"/>
      <c r="FA8502" s="98"/>
      <c r="FB8502" s="98"/>
      <c r="FC8502" s="98"/>
      <c r="FD8502" s="98"/>
      <c r="FE8502" s="98"/>
      <c r="FF8502" s="98"/>
      <c r="FG8502" s="98"/>
      <c r="FH8502" s="98"/>
      <c r="FI8502" s="98"/>
      <c r="FJ8502" s="98"/>
      <c r="FK8502" s="98"/>
      <c r="FL8502" s="98"/>
      <c r="FM8502" s="98"/>
      <c r="FN8502" s="98"/>
      <c r="FO8502" s="98"/>
      <c r="FP8502" s="98"/>
      <c r="FQ8502" s="98"/>
      <c r="FR8502" s="98"/>
      <c r="FS8502" s="98"/>
      <c r="FT8502" s="98"/>
      <c r="FU8502" s="98"/>
    </row>
    <row r="8503" spans="2:177" s="46" customFormat="1" ht="114.75" customHeight="1" outlineLevel="1">
      <c r="B8503" s="119" t="s">
        <v>20617</v>
      </c>
      <c r="C8503" s="32" t="s">
        <v>66</v>
      </c>
      <c r="D8503" s="96" t="s">
        <v>19396</v>
      </c>
      <c r="E8503" s="202" t="s">
        <v>19397</v>
      </c>
      <c r="F8503" s="52" t="s">
        <v>19398</v>
      </c>
      <c r="G8503" s="38" t="s">
        <v>19397</v>
      </c>
      <c r="H8503" s="52" t="s">
        <v>19398</v>
      </c>
      <c r="I8503" s="202" t="s">
        <v>19399</v>
      </c>
      <c r="J8503" s="52" t="s">
        <v>19400</v>
      </c>
      <c r="K8503" s="32" t="s">
        <v>113</v>
      </c>
      <c r="L8503" s="89">
        <v>100</v>
      </c>
      <c r="M8503" s="32">
        <v>230000000</v>
      </c>
      <c r="N8503" s="41" t="s">
        <v>74</v>
      </c>
      <c r="O8503" s="33" t="s">
        <v>16976</v>
      </c>
      <c r="P8503" s="38" t="s">
        <v>13079</v>
      </c>
      <c r="Q8503" s="193"/>
      <c r="R8503" s="38" t="s">
        <v>20183</v>
      </c>
      <c r="S8503" s="149" t="s">
        <v>20598</v>
      </c>
      <c r="T8503" s="38">
        <v>796</v>
      </c>
      <c r="U8503" s="183"/>
      <c r="V8503" s="193"/>
      <c r="W8503" s="193"/>
      <c r="X8503" s="34">
        <v>0</v>
      </c>
      <c r="Y8503" s="142">
        <f t="shared" si="251"/>
        <v>0</v>
      </c>
      <c r="Z8503" s="193"/>
      <c r="AA8503" s="119">
        <v>2014</v>
      </c>
      <c r="AB8503" s="55" t="s">
        <v>20615</v>
      </c>
      <c r="AC8503" s="98"/>
      <c r="AD8503" s="98"/>
      <c r="AE8503" s="98"/>
      <c r="AF8503" s="98"/>
      <c r="AG8503" s="98"/>
      <c r="AH8503" s="98"/>
      <c r="AI8503" s="98"/>
      <c r="AJ8503" s="98"/>
      <c r="AK8503" s="98"/>
      <c r="AL8503" s="98"/>
      <c r="AM8503" s="98"/>
      <c r="AN8503" s="98"/>
      <c r="AO8503" s="98"/>
      <c r="AP8503" s="98"/>
      <c r="AQ8503" s="98"/>
      <c r="AR8503" s="98"/>
      <c r="AS8503" s="98"/>
      <c r="AT8503" s="98"/>
      <c r="AU8503" s="98"/>
      <c r="AV8503" s="98"/>
      <c r="AW8503" s="98"/>
      <c r="AX8503" s="98"/>
      <c r="AY8503" s="98"/>
      <c r="AZ8503" s="98"/>
      <c r="BA8503" s="98"/>
      <c r="BB8503" s="98"/>
      <c r="BC8503" s="98"/>
      <c r="BD8503" s="98"/>
      <c r="BE8503" s="98"/>
      <c r="BF8503" s="98"/>
      <c r="BG8503" s="98"/>
      <c r="BH8503" s="98"/>
      <c r="BI8503" s="98"/>
      <c r="BJ8503" s="98"/>
      <c r="BK8503" s="98"/>
      <c r="BL8503" s="98"/>
      <c r="BM8503" s="98"/>
      <c r="BN8503" s="98"/>
      <c r="BO8503" s="98"/>
      <c r="BP8503" s="98"/>
      <c r="BQ8503" s="98"/>
      <c r="BR8503" s="98"/>
      <c r="BS8503" s="98"/>
      <c r="BT8503" s="98"/>
      <c r="BU8503" s="98"/>
      <c r="BV8503" s="98"/>
      <c r="BW8503" s="98"/>
      <c r="BX8503" s="98"/>
      <c r="BY8503" s="98"/>
      <c r="BZ8503" s="98"/>
      <c r="CA8503" s="98"/>
      <c r="CB8503" s="98"/>
      <c r="CC8503" s="98"/>
      <c r="CD8503" s="98"/>
      <c r="CE8503" s="98"/>
      <c r="CF8503" s="98"/>
      <c r="CG8503" s="98"/>
      <c r="CH8503" s="98"/>
      <c r="CI8503" s="98"/>
      <c r="CJ8503" s="98"/>
      <c r="CK8503" s="98"/>
      <c r="CL8503" s="98"/>
      <c r="CM8503" s="98"/>
      <c r="CN8503" s="98"/>
      <c r="CO8503" s="98"/>
      <c r="CP8503" s="98"/>
      <c r="CQ8503" s="98"/>
      <c r="CR8503" s="98"/>
      <c r="CS8503" s="98"/>
      <c r="CT8503" s="98"/>
      <c r="CU8503" s="98"/>
      <c r="CV8503" s="98"/>
      <c r="CW8503" s="98"/>
      <c r="CX8503" s="98"/>
      <c r="CY8503" s="98"/>
      <c r="CZ8503" s="98"/>
      <c r="DA8503" s="98"/>
      <c r="DB8503" s="98"/>
      <c r="DC8503" s="98"/>
      <c r="DD8503" s="98"/>
      <c r="DE8503" s="98"/>
      <c r="DF8503" s="98"/>
      <c r="DG8503" s="98"/>
      <c r="DH8503" s="98"/>
      <c r="DI8503" s="98"/>
      <c r="DJ8503" s="98"/>
      <c r="DK8503" s="98"/>
      <c r="DL8503" s="98"/>
      <c r="DM8503" s="98"/>
      <c r="DN8503" s="98"/>
      <c r="DO8503" s="98"/>
      <c r="DP8503" s="98"/>
      <c r="DQ8503" s="98"/>
      <c r="DR8503" s="98"/>
      <c r="DS8503" s="98"/>
      <c r="DT8503" s="98"/>
      <c r="DU8503" s="98"/>
      <c r="DV8503" s="98"/>
      <c r="DW8503" s="98"/>
      <c r="DX8503" s="98"/>
      <c r="DY8503" s="98"/>
      <c r="DZ8503" s="98"/>
      <c r="EA8503" s="98"/>
      <c r="EB8503" s="98"/>
      <c r="EC8503" s="98"/>
      <c r="ED8503" s="98"/>
      <c r="EE8503" s="98"/>
      <c r="EF8503" s="98"/>
      <c r="EG8503" s="98"/>
      <c r="EH8503" s="98"/>
      <c r="EI8503" s="98"/>
      <c r="EJ8503" s="98"/>
      <c r="EK8503" s="98"/>
      <c r="EL8503" s="98"/>
      <c r="EM8503" s="98"/>
      <c r="EN8503" s="98"/>
      <c r="EO8503" s="98"/>
      <c r="EP8503" s="98"/>
      <c r="EQ8503" s="98"/>
      <c r="ER8503" s="98"/>
      <c r="ES8503" s="98"/>
      <c r="ET8503" s="98"/>
      <c r="EU8503" s="98"/>
      <c r="EV8503" s="98"/>
      <c r="EW8503" s="98"/>
      <c r="EX8503" s="98"/>
      <c r="EY8503" s="98"/>
      <c r="EZ8503" s="98"/>
      <c r="FA8503" s="98"/>
      <c r="FB8503" s="98"/>
      <c r="FC8503" s="98"/>
      <c r="FD8503" s="98"/>
      <c r="FE8503" s="98"/>
      <c r="FF8503" s="98"/>
      <c r="FG8503" s="98"/>
      <c r="FH8503" s="98"/>
      <c r="FI8503" s="98"/>
      <c r="FJ8503" s="98"/>
      <c r="FK8503" s="98"/>
      <c r="FL8503" s="98"/>
      <c r="FM8503" s="98"/>
      <c r="FN8503" s="98"/>
      <c r="FO8503" s="98"/>
      <c r="FP8503" s="98"/>
      <c r="FQ8503" s="98"/>
      <c r="FR8503" s="98"/>
      <c r="FS8503" s="98"/>
      <c r="FT8503" s="98"/>
      <c r="FU8503" s="98"/>
    </row>
    <row r="8504" spans="2:177" s="46" customFormat="1" ht="63.75" customHeight="1" outlineLevel="1">
      <c r="B8504" s="85" t="s">
        <v>20618</v>
      </c>
      <c r="C8504" s="85" t="s">
        <v>66</v>
      </c>
      <c r="D8504" s="85" t="s">
        <v>19396</v>
      </c>
      <c r="E8504" s="85" t="s">
        <v>19397</v>
      </c>
      <c r="F8504" s="85" t="s">
        <v>19398</v>
      </c>
      <c r="G8504" s="85" t="s">
        <v>19397</v>
      </c>
      <c r="H8504" s="85" t="s">
        <v>19398</v>
      </c>
      <c r="I8504" s="85" t="s">
        <v>19399</v>
      </c>
      <c r="J8504" s="85" t="s">
        <v>19400</v>
      </c>
      <c r="K8504" s="85" t="s">
        <v>113</v>
      </c>
      <c r="L8504" s="85">
        <v>100</v>
      </c>
      <c r="M8504" s="85">
        <v>230000000</v>
      </c>
      <c r="N8504" s="41" t="s">
        <v>74</v>
      </c>
      <c r="O8504" s="85" t="s">
        <v>16976</v>
      </c>
      <c r="P8504" s="85" t="s">
        <v>13079</v>
      </c>
      <c r="Q8504" s="85"/>
      <c r="R8504" s="38" t="s">
        <v>17598</v>
      </c>
      <c r="S8504" s="85" t="s">
        <v>20598</v>
      </c>
      <c r="T8504" s="85"/>
      <c r="U8504" s="85"/>
      <c r="V8504" s="85"/>
      <c r="W8504" s="85"/>
      <c r="X8504" s="159">
        <v>1128721</v>
      </c>
      <c r="Y8504" s="142">
        <f t="shared" si="251"/>
        <v>1264167.52</v>
      </c>
      <c r="Z8504" s="85"/>
      <c r="AA8504" s="85">
        <v>2014</v>
      </c>
      <c r="AB8504" s="85"/>
      <c r="AC8504" s="98"/>
      <c r="AD8504" s="98"/>
      <c r="AE8504" s="98"/>
      <c r="AF8504" s="98"/>
      <c r="AG8504" s="98"/>
      <c r="AH8504" s="98"/>
      <c r="AI8504" s="98"/>
      <c r="AJ8504" s="98"/>
      <c r="AK8504" s="98"/>
      <c r="AL8504" s="98"/>
      <c r="AM8504" s="98"/>
      <c r="AN8504" s="98"/>
      <c r="AO8504" s="98"/>
      <c r="AP8504" s="98"/>
      <c r="AQ8504" s="98"/>
      <c r="AR8504" s="98"/>
      <c r="AS8504" s="98"/>
      <c r="AT8504" s="98"/>
      <c r="AU8504" s="98"/>
      <c r="AV8504" s="98"/>
      <c r="AW8504" s="98"/>
      <c r="AX8504" s="98"/>
      <c r="AY8504" s="98"/>
      <c r="AZ8504" s="98"/>
      <c r="BA8504" s="98"/>
      <c r="BB8504" s="98"/>
      <c r="BC8504" s="98"/>
      <c r="BD8504" s="98"/>
      <c r="BE8504" s="98"/>
      <c r="BF8504" s="98"/>
      <c r="BG8504" s="98"/>
      <c r="BH8504" s="98"/>
      <c r="BI8504" s="98"/>
      <c r="BJ8504" s="98"/>
      <c r="BK8504" s="98"/>
      <c r="BL8504" s="98"/>
      <c r="BM8504" s="98"/>
      <c r="BN8504" s="98"/>
      <c r="BO8504" s="98"/>
      <c r="BP8504" s="98"/>
      <c r="BQ8504" s="98"/>
      <c r="BR8504" s="98"/>
      <c r="BS8504" s="98"/>
      <c r="BT8504" s="98"/>
      <c r="BU8504" s="98"/>
      <c r="BV8504" s="98"/>
      <c r="BW8504" s="98"/>
      <c r="BX8504" s="98"/>
      <c r="BY8504" s="98"/>
      <c r="BZ8504" s="98"/>
      <c r="CA8504" s="98"/>
      <c r="CB8504" s="98"/>
      <c r="CC8504" s="98"/>
      <c r="CD8504" s="98"/>
      <c r="CE8504" s="98"/>
      <c r="CF8504" s="98"/>
      <c r="CG8504" s="98"/>
      <c r="CH8504" s="98"/>
      <c r="CI8504" s="98"/>
      <c r="CJ8504" s="98"/>
      <c r="CK8504" s="98"/>
      <c r="CL8504" s="98"/>
      <c r="CM8504" s="98"/>
      <c r="CN8504" s="98"/>
      <c r="CO8504" s="98"/>
      <c r="CP8504" s="98"/>
      <c r="CQ8504" s="98"/>
      <c r="CR8504" s="98"/>
      <c r="CS8504" s="98"/>
      <c r="CT8504" s="98"/>
      <c r="CU8504" s="98"/>
      <c r="CV8504" s="98"/>
      <c r="CW8504" s="98"/>
      <c r="CX8504" s="98"/>
      <c r="CY8504" s="98"/>
      <c r="CZ8504" s="98"/>
      <c r="DA8504" s="98"/>
      <c r="DB8504" s="98"/>
      <c r="DC8504" s="98"/>
      <c r="DD8504" s="98"/>
      <c r="DE8504" s="98"/>
      <c r="DF8504" s="98"/>
      <c r="DG8504" s="98"/>
      <c r="DH8504" s="98"/>
      <c r="DI8504" s="98"/>
      <c r="DJ8504" s="98"/>
      <c r="DK8504" s="98"/>
      <c r="DL8504" s="98"/>
      <c r="DM8504" s="98"/>
      <c r="DN8504" s="98"/>
      <c r="DO8504" s="98"/>
      <c r="DP8504" s="98"/>
      <c r="DQ8504" s="98"/>
      <c r="DR8504" s="98"/>
      <c r="DS8504" s="98"/>
      <c r="DT8504" s="98"/>
      <c r="DU8504" s="98"/>
      <c r="DV8504" s="98"/>
      <c r="DW8504" s="98"/>
      <c r="DX8504" s="98"/>
      <c r="DY8504" s="98"/>
      <c r="DZ8504" s="98"/>
      <c r="EA8504" s="98"/>
      <c r="EB8504" s="98"/>
      <c r="EC8504" s="98"/>
      <c r="ED8504" s="98"/>
      <c r="EE8504" s="98"/>
      <c r="EF8504" s="98"/>
      <c r="EG8504" s="98"/>
      <c r="EH8504" s="98"/>
      <c r="EI8504" s="98"/>
      <c r="EJ8504" s="98"/>
      <c r="EK8504" s="98"/>
      <c r="EL8504" s="98"/>
      <c r="EM8504" s="98"/>
      <c r="EN8504" s="98"/>
      <c r="EO8504" s="98"/>
      <c r="EP8504" s="98"/>
      <c r="EQ8504" s="98"/>
      <c r="ER8504" s="98"/>
      <c r="ES8504" s="98"/>
      <c r="ET8504" s="98"/>
      <c r="EU8504" s="98"/>
      <c r="EV8504" s="98"/>
      <c r="EW8504" s="98"/>
      <c r="EX8504" s="98"/>
      <c r="EY8504" s="98"/>
      <c r="EZ8504" s="98"/>
      <c r="FA8504" s="98"/>
      <c r="FB8504" s="98"/>
      <c r="FC8504" s="98"/>
      <c r="FD8504" s="98"/>
      <c r="FE8504" s="98"/>
      <c r="FF8504" s="98"/>
      <c r="FG8504" s="98"/>
      <c r="FH8504" s="98"/>
      <c r="FI8504" s="98"/>
      <c r="FJ8504" s="98"/>
      <c r="FK8504" s="98"/>
      <c r="FL8504" s="98"/>
      <c r="FM8504" s="98"/>
      <c r="FN8504" s="98"/>
      <c r="FO8504" s="98"/>
      <c r="FP8504" s="98"/>
      <c r="FQ8504" s="98"/>
      <c r="FR8504" s="98"/>
      <c r="FS8504" s="98"/>
      <c r="FT8504" s="98"/>
      <c r="FU8504" s="98"/>
    </row>
    <row r="8505" spans="2:177" s="46" customFormat="1" ht="51" customHeight="1" outlineLevel="1">
      <c r="B8505" s="119" t="s">
        <v>20619</v>
      </c>
      <c r="C8505" s="32" t="s">
        <v>66</v>
      </c>
      <c r="D8505" s="96" t="s">
        <v>19396</v>
      </c>
      <c r="E8505" s="202" t="s">
        <v>19397</v>
      </c>
      <c r="F8505" s="52" t="s">
        <v>19398</v>
      </c>
      <c r="G8505" s="38" t="s">
        <v>19397</v>
      </c>
      <c r="H8505" s="52" t="s">
        <v>19398</v>
      </c>
      <c r="I8505" s="202" t="s">
        <v>19399</v>
      </c>
      <c r="J8505" s="52" t="s">
        <v>19400</v>
      </c>
      <c r="K8505" s="32" t="s">
        <v>113</v>
      </c>
      <c r="L8505" s="89">
        <v>100</v>
      </c>
      <c r="M8505" s="32">
        <v>230000000</v>
      </c>
      <c r="N8505" s="41" t="s">
        <v>74</v>
      </c>
      <c r="O8505" s="33" t="s">
        <v>16976</v>
      </c>
      <c r="P8505" s="38" t="s">
        <v>13079</v>
      </c>
      <c r="Q8505" s="193"/>
      <c r="R8505" s="38" t="s">
        <v>20183</v>
      </c>
      <c r="S8505" s="149" t="s">
        <v>20598</v>
      </c>
      <c r="T8505" s="38">
        <v>796</v>
      </c>
      <c r="U8505" s="183"/>
      <c r="V8505" s="193"/>
      <c r="W8505" s="193"/>
      <c r="X8505" s="34">
        <v>0</v>
      </c>
      <c r="Y8505" s="142">
        <f t="shared" si="251"/>
        <v>0</v>
      </c>
      <c r="Z8505" s="193"/>
      <c r="AA8505" s="119">
        <v>2014</v>
      </c>
      <c r="AB8505" s="55" t="s">
        <v>20615</v>
      </c>
      <c r="AC8505" s="98"/>
      <c r="AD8505" s="98"/>
      <c r="AE8505" s="98"/>
      <c r="AF8505" s="98"/>
      <c r="AG8505" s="98"/>
      <c r="AH8505" s="98"/>
      <c r="AI8505" s="98"/>
      <c r="AJ8505" s="98"/>
      <c r="AK8505" s="98"/>
      <c r="AL8505" s="98"/>
      <c r="AM8505" s="98"/>
      <c r="AN8505" s="98"/>
      <c r="AO8505" s="98"/>
      <c r="AP8505" s="98"/>
      <c r="AQ8505" s="98"/>
      <c r="AR8505" s="98"/>
      <c r="AS8505" s="98"/>
      <c r="AT8505" s="98"/>
      <c r="AU8505" s="98"/>
      <c r="AV8505" s="98"/>
      <c r="AW8505" s="98"/>
      <c r="AX8505" s="98"/>
      <c r="AY8505" s="98"/>
      <c r="AZ8505" s="98"/>
      <c r="BA8505" s="98"/>
      <c r="BB8505" s="98"/>
      <c r="BC8505" s="98"/>
      <c r="BD8505" s="98"/>
      <c r="BE8505" s="98"/>
      <c r="BF8505" s="98"/>
      <c r="BG8505" s="98"/>
      <c r="BH8505" s="98"/>
      <c r="BI8505" s="98"/>
      <c r="BJ8505" s="98"/>
      <c r="BK8505" s="98"/>
      <c r="BL8505" s="98"/>
      <c r="BM8505" s="98"/>
      <c r="BN8505" s="98"/>
      <c r="BO8505" s="98"/>
      <c r="BP8505" s="98"/>
      <c r="BQ8505" s="98"/>
      <c r="BR8505" s="98"/>
      <c r="BS8505" s="98"/>
      <c r="BT8505" s="98"/>
      <c r="BU8505" s="98"/>
      <c r="BV8505" s="98"/>
      <c r="BW8505" s="98"/>
      <c r="BX8505" s="98"/>
      <c r="BY8505" s="98"/>
      <c r="BZ8505" s="98"/>
      <c r="CA8505" s="98"/>
      <c r="CB8505" s="98"/>
      <c r="CC8505" s="98"/>
      <c r="CD8505" s="98"/>
      <c r="CE8505" s="98"/>
      <c r="CF8505" s="98"/>
      <c r="CG8505" s="98"/>
      <c r="CH8505" s="98"/>
      <c r="CI8505" s="98"/>
      <c r="CJ8505" s="98"/>
      <c r="CK8505" s="98"/>
      <c r="CL8505" s="98"/>
      <c r="CM8505" s="98"/>
      <c r="CN8505" s="98"/>
      <c r="CO8505" s="98"/>
      <c r="CP8505" s="98"/>
      <c r="CQ8505" s="98"/>
      <c r="CR8505" s="98"/>
      <c r="CS8505" s="98"/>
      <c r="CT8505" s="98"/>
      <c r="CU8505" s="98"/>
      <c r="CV8505" s="98"/>
      <c r="CW8505" s="98"/>
      <c r="CX8505" s="98"/>
      <c r="CY8505" s="98"/>
      <c r="CZ8505" s="98"/>
      <c r="DA8505" s="98"/>
      <c r="DB8505" s="98"/>
      <c r="DC8505" s="98"/>
      <c r="DD8505" s="98"/>
      <c r="DE8505" s="98"/>
      <c r="DF8505" s="98"/>
      <c r="DG8505" s="98"/>
      <c r="DH8505" s="98"/>
      <c r="DI8505" s="98"/>
      <c r="DJ8505" s="98"/>
      <c r="DK8505" s="98"/>
      <c r="DL8505" s="98"/>
      <c r="DM8505" s="98"/>
      <c r="DN8505" s="98"/>
      <c r="DO8505" s="98"/>
      <c r="DP8505" s="98"/>
      <c r="DQ8505" s="98"/>
      <c r="DR8505" s="98"/>
      <c r="DS8505" s="98"/>
      <c r="DT8505" s="98"/>
      <c r="DU8505" s="98"/>
      <c r="DV8505" s="98"/>
      <c r="DW8505" s="98"/>
      <c r="DX8505" s="98"/>
      <c r="DY8505" s="98"/>
      <c r="DZ8505" s="98"/>
      <c r="EA8505" s="98"/>
      <c r="EB8505" s="98"/>
      <c r="EC8505" s="98"/>
      <c r="ED8505" s="98"/>
      <c r="EE8505" s="98"/>
      <c r="EF8505" s="98"/>
      <c r="EG8505" s="98"/>
      <c r="EH8505" s="98"/>
      <c r="EI8505" s="98"/>
      <c r="EJ8505" s="98"/>
      <c r="EK8505" s="98"/>
      <c r="EL8505" s="98"/>
      <c r="EM8505" s="98"/>
      <c r="EN8505" s="98"/>
      <c r="EO8505" s="98"/>
      <c r="EP8505" s="98"/>
      <c r="EQ8505" s="98"/>
      <c r="ER8505" s="98"/>
      <c r="ES8505" s="98"/>
      <c r="ET8505" s="98"/>
      <c r="EU8505" s="98"/>
      <c r="EV8505" s="98"/>
      <c r="EW8505" s="98"/>
      <c r="EX8505" s="98"/>
      <c r="EY8505" s="98"/>
      <c r="EZ8505" s="98"/>
      <c r="FA8505" s="98"/>
      <c r="FB8505" s="98"/>
      <c r="FC8505" s="98"/>
      <c r="FD8505" s="98"/>
      <c r="FE8505" s="98"/>
      <c r="FF8505" s="98"/>
      <c r="FG8505" s="98"/>
      <c r="FH8505" s="98"/>
      <c r="FI8505" s="98"/>
      <c r="FJ8505" s="98"/>
      <c r="FK8505" s="98"/>
      <c r="FL8505" s="98"/>
      <c r="FM8505" s="98"/>
      <c r="FN8505" s="98"/>
      <c r="FO8505" s="98"/>
      <c r="FP8505" s="98"/>
      <c r="FQ8505" s="98"/>
      <c r="FR8505" s="98"/>
      <c r="FS8505" s="98"/>
      <c r="FT8505" s="98"/>
      <c r="FU8505" s="98"/>
    </row>
    <row r="8506" spans="2:177" s="46" customFormat="1" ht="51" customHeight="1" outlineLevel="1">
      <c r="B8506" s="85" t="s">
        <v>20620</v>
      </c>
      <c r="C8506" s="85" t="s">
        <v>66</v>
      </c>
      <c r="D8506" s="85" t="s">
        <v>19396</v>
      </c>
      <c r="E8506" s="85" t="s">
        <v>19397</v>
      </c>
      <c r="F8506" s="85" t="s">
        <v>19398</v>
      </c>
      <c r="G8506" s="85" t="s">
        <v>19397</v>
      </c>
      <c r="H8506" s="85" t="s">
        <v>19398</v>
      </c>
      <c r="I8506" s="85" t="s">
        <v>19399</v>
      </c>
      <c r="J8506" s="85" t="s">
        <v>19400</v>
      </c>
      <c r="K8506" s="85" t="s">
        <v>113</v>
      </c>
      <c r="L8506" s="85">
        <v>100</v>
      </c>
      <c r="M8506" s="85">
        <v>230000000</v>
      </c>
      <c r="N8506" s="41" t="s">
        <v>74</v>
      </c>
      <c r="O8506" s="85" t="s">
        <v>16976</v>
      </c>
      <c r="P8506" s="85" t="s">
        <v>13079</v>
      </c>
      <c r="Q8506" s="85"/>
      <c r="R8506" s="38" t="s">
        <v>17598</v>
      </c>
      <c r="S8506" s="85" t="s">
        <v>20598</v>
      </c>
      <c r="T8506" s="85"/>
      <c r="U8506" s="85"/>
      <c r="V8506" s="85"/>
      <c r="W8506" s="85"/>
      <c r="X8506" s="159">
        <v>656250</v>
      </c>
      <c r="Y8506" s="142">
        <f t="shared" si="251"/>
        <v>735000.00000000012</v>
      </c>
      <c r="Z8506" s="85"/>
      <c r="AA8506" s="85">
        <v>2014</v>
      </c>
      <c r="AB8506" s="85"/>
      <c r="AC8506" s="98"/>
      <c r="AD8506" s="98"/>
      <c r="AE8506" s="98"/>
      <c r="AF8506" s="98"/>
      <c r="AG8506" s="98"/>
      <c r="AH8506" s="98"/>
      <c r="AI8506" s="98"/>
      <c r="AJ8506" s="98"/>
      <c r="AK8506" s="98"/>
      <c r="AL8506" s="98"/>
      <c r="AM8506" s="98"/>
      <c r="AN8506" s="98"/>
      <c r="AO8506" s="98"/>
      <c r="AP8506" s="98"/>
      <c r="AQ8506" s="98"/>
      <c r="AR8506" s="98"/>
      <c r="AS8506" s="98"/>
      <c r="AT8506" s="98"/>
      <c r="AU8506" s="98"/>
      <c r="AV8506" s="98"/>
      <c r="AW8506" s="98"/>
      <c r="AX8506" s="98"/>
      <c r="AY8506" s="98"/>
      <c r="AZ8506" s="98"/>
      <c r="BA8506" s="98"/>
      <c r="BB8506" s="98"/>
      <c r="BC8506" s="98"/>
      <c r="BD8506" s="98"/>
      <c r="BE8506" s="98"/>
      <c r="BF8506" s="98"/>
      <c r="BG8506" s="98"/>
      <c r="BH8506" s="98"/>
      <c r="BI8506" s="98"/>
      <c r="BJ8506" s="98"/>
      <c r="BK8506" s="98"/>
      <c r="BL8506" s="98"/>
      <c r="BM8506" s="98"/>
      <c r="BN8506" s="98"/>
      <c r="BO8506" s="98"/>
      <c r="BP8506" s="98"/>
      <c r="BQ8506" s="98"/>
      <c r="BR8506" s="98"/>
      <c r="BS8506" s="98"/>
      <c r="BT8506" s="98"/>
      <c r="BU8506" s="98"/>
      <c r="BV8506" s="98"/>
      <c r="BW8506" s="98"/>
      <c r="BX8506" s="98"/>
      <c r="BY8506" s="98"/>
      <c r="BZ8506" s="98"/>
      <c r="CA8506" s="98"/>
      <c r="CB8506" s="98"/>
      <c r="CC8506" s="98"/>
      <c r="CD8506" s="98"/>
      <c r="CE8506" s="98"/>
      <c r="CF8506" s="98"/>
      <c r="CG8506" s="98"/>
      <c r="CH8506" s="98"/>
      <c r="CI8506" s="98"/>
      <c r="CJ8506" s="98"/>
      <c r="CK8506" s="98"/>
      <c r="CL8506" s="98"/>
      <c r="CM8506" s="98"/>
      <c r="CN8506" s="98"/>
      <c r="CO8506" s="98"/>
      <c r="CP8506" s="98"/>
      <c r="CQ8506" s="98"/>
      <c r="CR8506" s="98"/>
      <c r="CS8506" s="98"/>
      <c r="CT8506" s="98"/>
      <c r="CU8506" s="98"/>
      <c r="CV8506" s="98"/>
      <c r="CW8506" s="98"/>
      <c r="CX8506" s="98"/>
      <c r="CY8506" s="98"/>
      <c r="CZ8506" s="98"/>
      <c r="DA8506" s="98"/>
      <c r="DB8506" s="98"/>
      <c r="DC8506" s="98"/>
      <c r="DD8506" s="98"/>
      <c r="DE8506" s="98"/>
      <c r="DF8506" s="98"/>
      <c r="DG8506" s="98"/>
      <c r="DH8506" s="98"/>
      <c r="DI8506" s="98"/>
      <c r="DJ8506" s="98"/>
      <c r="DK8506" s="98"/>
      <c r="DL8506" s="98"/>
      <c r="DM8506" s="98"/>
      <c r="DN8506" s="98"/>
      <c r="DO8506" s="98"/>
      <c r="DP8506" s="98"/>
      <c r="DQ8506" s="98"/>
      <c r="DR8506" s="98"/>
      <c r="DS8506" s="98"/>
      <c r="DT8506" s="98"/>
      <c r="DU8506" s="98"/>
      <c r="DV8506" s="98"/>
      <c r="DW8506" s="98"/>
      <c r="DX8506" s="98"/>
      <c r="DY8506" s="98"/>
      <c r="DZ8506" s="98"/>
      <c r="EA8506" s="98"/>
      <c r="EB8506" s="98"/>
      <c r="EC8506" s="98"/>
      <c r="ED8506" s="98"/>
      <c r="EE8506" s="98"/>
      <c r="EF8506" s="98"/>
      <c r="EG8506" s="98"/>
      <c r="EH8506" s="98"/>
      <c r="EI8506" s="98"/>
      <c r="EJ8506" s="98"/>
      <c r="EK8506" s="98"/>
      <c r="EL8506" s="98"/>
      <c r="EM8506" s="98"/>
      <c r="EN8506" s="98"/>
      <c r="EO8506" s="98"/>
      <c r="EP8506" s="98"/>
      <c r="EQ8506" s="98"/>
      <c r="ER8506" s="98"/>
      <c r="ES8506" s="98"/>
      <c r="ET8506" s="98"/>
      <c r="EU8506" s="98"/>
      <c r="EV8506" s="98"/>
      <c r="EW8506" s="98"/>
      <c r="EX8506" s="98"/>
      <c r="EY8506" s="98"/>
      <c r="EZ8506" s="98"/>
      <c r="FA8506" s="98"/>
      <c r="FB8506" s="98"/>
      <c r="FC8506" s="98"/>
      <c r="FD8506" s="98"/>
      <c r="FE8506" s="98"/>
      <c r="FF8506" s="98"/>
      <c r="FG8506" s="98"/>
      <c r="FH8506" s="98"/>
      <c r="FI8506" s="98"/>
      <c r="FJ8506" s="98"/>
      <c r="FK8506" s="98"/>
      <c r="FL8506" s="98"/>
      <c r="FM8506" s="98"/>
      <c r="FN8506" s="98"/>
      <c r="FO8506" s="98"/>
      <c r="FP8506" s="98"/>
      <c r="FQ8506" s="98"/>
      <c r="FR8506" s="98"/>
      <c r="FS8506" s="98"/>
      <c r="FT8506" s="98"/>
      <c r="FU8506" s="98"/>
    </row>
    <row r="8507" spans="2:177" s="46" customFormat="1" ht="51" customHeight="1" outlineLevel="1">
      <c r="B8507" s="119" t="s">
        <v>20621</v>
      </c>
      <c r="C8507" s="32" t="s">
        <v>66</v>
      </c>
      <c r="D8507" s="96" t="s">
        <v>19396</v>
      </c>
      <c r="E8507" s="202" t="s">
        <v>19397</v>
      </c>
      <c r="F8507" s="52" t="s">
        <v>19398</v>
      </c>
      <c r="G8507" s="38" t="s">
        <v>19397</v>
      </c>
      <c r="H8507" s="52" t="s">
        <v>19398</v>
      </c>
      <c r="I8507" s="202" t="s">
        <v>19399</v>
      </c>
      <c r="J8507" s="52" t="s">
        <v>19400</v>
      </c>
      <c r="K8507" s="32" t="s">
        <v>113</v>
      </c>
      <c r="L8507" s="89">
        <v>100</v>
      </c>
      <c r="M8507" s="32">
        <v>230000000</v>
      </c>
      <c r="N8507" s="41" t="s">
        <v>74</v>
      </c>
      <c r="O8507" s="33" t="s">
        <v>17691</v>
      </c>
      <c r="P8507" s="38" t="s">
        <v>13079</v>
      </c>
      <c r="Q8507" s="193"/>
      <c r="R8507" s="38" t="s">
        <v>16977</v>
      </c>
      <c r="S8507" s="149" t="s">
        <v>20598</v>
      </c>
      <c r="T8507" s="38">
        <v>796</v>
      </c>
      <c r="U8507" s="183"/>
      <c r="V8507" s="193"/>
      <c r="W8507" s="193"/>
      <c r="X8507" s="34">
        <v>1300000</v>
      </c>
      <c r="Y8507" s="142">
        <f t="shared" si="251"/>
        <v>1456000.0000000002</v>
      </c>
      <c r="Z8507" s="193"/>
      <c r="AA8507" s="119">
        <v>2014</v>
      </c>
      <c r="AB8507" s="170"/>
      <c r="AC8507" s="98"/>
      <c r="AD8507" s="98"/>
      <c r="AE8507" s="98"/>
      <c r="AF8507" s="98"/>
      <c r="AG8507" s="98"/>
      <c r="AH8507" s="98"/>
      <c r="AI8507" s="98"/>
      <c r="AJ8507" s="98"/>
      <c r="AK8507" s="98"/>
      <c r="AL8507" s="98"/>
      <c r="AM8507" s="98"/>
      <c r="AN8507" s="98"/>
      <c r="AO8507" s="98"/>
      <c r="AP8507" s="98"/>
      <c r="AQ8507" s="98"/>
      <c r="AR8507" s="98"/>
      <c r="AS8507" s="98"/>
      <c r="AT8507" s="98"/>
      <c r="AU8507" s="98"/>
      <c r="AV8507" s="98"/>
      <c r="AW8507" s="98"/>
      <c r="AX8507" s="98"/>
      <c r="AY8507" s="98"/>
      <c r="AZ8507" s="98"/>
      <c r="BA8507" s="98"/>
      <c r="BB8507" s="98"/>
      <c r="BC8507" s="98"/>
      <c r="BD8507" s="98"/>
      <c r="BE8507" s="98"/>
      <c r="BF8507" s="98"/>
      <c r="BG8507" s="98"/>
      <c r="BH8507" s="98"/>
      <c r="BI8507" s="98"/>
      <c r="BJ8507" s="98"/>
      <c r="BK8507" s="98"/>
      <c r="BL8507" s="98"/>
      <c r="BM8507" s="98"/>
      <c r="BN8507" s="98"/>
      <c r="BO8507" s="98"/>
      <c r="BP8507" s="98"/>
      <c r="BQ8507" s="98"/>
      <c r="BR8507" s="98"/>
      <c r="BS8507" s="98"/>
      <c r="BT8507" s="98"/>
      <c r="BU8507" s="98"/>
      <c r="BV8507" s="98"/>
      <c r="BW8507" s="98"/>
      <c r="BX8507" s="98"/>
      <c r="BY8507" s="98"/>
      <c r="BZ8507" s="98"/>
      <c r="CA8507" s="98"/>
      <c r="CB8507" s="98"/>
      <c r="CC8507" s="98"/>
      <c r="CD8507" s="98"/>
      <c r="CE8507" s="98"/>
      <c r="CF8507" s="98"/>
      <c r="CG8507" s="98"/>
      <c r="CH8507" s="98"/>
      <c r="CI8507" s="98"/>
      <c r="CJ8507" s="98"/>
      <c r="CK8507" s="98"/>
      <c r="CL8507" s="98"/>
      <c r="CM8507" s="98"/>
      <c r="CN8507" s="98"/>
      <c r="CO8507" s="98"/>
      <c r="CP8507" s="98"/>
      <c r="CQ8507" s="98"/>
      <c r="CR8507" s="98"/>
      <c r="CS8507" s="98"/>
      <c r="CT8507" s="98"/>
      <c r="CU8507" s="98"/>
      <c r="CV8507" s="98"/>
      <c r="CW8507" s="98"/>
      <c r="CX8507" s="98"/>
      <c r="CY8507" s="98"/>
      <c r="CZ8507" s="98"/>
      <c r="DA8507" s="98"/>
      <c r="DB8507" s="98"/>
      <c r="DC8507" s="98"/>
      <c r="DD8507" s="98"/>
      <c r="DE8507" s="98"/>
      <c r="DF8507" s="98"/>
      <c r="DG8507" s="98"/>
      <c r="DH8507" s="98"/>
      <c r="DI8507" s="98"/>
      <c r="DJ8507" s="98"/>
      <c r="DK8507" s="98"/>
      <c r="DL8507" s="98"/>
      <c r="DM8507" s="98"/>
      <c r="DN8507" s="98"/>
      <c r="DO8507" s="98"/>
      <c r="DP8507" s="98"/>
      <c r="DQ8507" s="98"/>
      <c r="DR8507" s="98"/>
      <c r="DS8507" s="98"/>
      <c r="DT8507" s="98"/>
      <c r="DU8507" s="98"/>
      <c r="DV8507" s="98"/>
      <c r="DW8507" s="98"/>
      <c r="DX8507" s="98"/>
      <c r="DY8507" s="98"/>
      <c r="DZ8507" s="98"/>
      <c r="EA8507" s="98"/>
      <c r="EB8507" s="98"/>
      <c r="EC8507" s="98"/>
      <c r="ED8507" s="98"/>
      <c r="EE8507" s="98"/>
      <c r="EF8507" s="98"/>
      <c r="EG8507" s="98"/>
      <c r="EH8507" s="98"/>
      <c r="EI8507" s="98"/>
      <c r="EJ8507" s="98"/>
      <c r="EK8507" s="98"/>
      <c r="EL8507" s="98"/>
      <c r="EM8507" s="98"/>
      <c r="EN8507" s="98"/>
      <c r="EO8507" s="98"/>
      <c r="EP8507" s="98"/>
      <c r="EQ8507" s="98"/>
      <c r="ER8507" s="98"/>
      <c r="ES8507" s="98"/>
      <c r="ET8507" s="98"/>
      <c r="EU8507" s="98"/>
      <c r="EV8507" s="98"/>
      <c r="EW8507" s="98"/>
      <c r="EX8507" s="98"/>
      <c r="EY8507" s="98"/>
      <c r="EZ8507" s="98"/>
      <c r="FA8507" s="98"/>
      <c r="FB8507" s="98"/>
      <c r="FC8507" s="98"/>
      <c r="FD8507" s="98"/>
      <c r="FE8507" s="98"/>
      <c r="FF8507" s="98"/>
      <c r="FG8507" s="98"/>
      <c r="FH8507" s="98"/>
      <c r="FI8507" s="98"/>
      <c r="FJ8507" s="98"/>
      <c r="FK8507" s="98"/>
      <c r="FL8507" s="98"/>
      <c r="FM8507" s="98"/>
      <c r="FN8507" s="98"/>
      <c r="FO8507" s="98"/>
      <c r="FP8507" s="98"/>
      <c r="FQ8507" s="98"/>
      <c r="FR8507" s="98"/>
      <c r="FS8507" s="98"/>
      <c r="FT8507" s="98"/>
      <c r="FU8507" s="98"/>
    </row>
    <row r="8508" spans="2:177" s="46" customFormat="1" ht="51" customHeight="1" outlineLevel="1">
      <c r="B8508" s="119" t="s">
        <v>20622</v>
      </c>
      <c r="C8508" s="32" t="s">
        <v>66</v>
      </c>
      <c r="D8508" s="96" t="s">
        <v>19396</v>
      </c>
      <c r="E8508" s="202" t="s">
        <v>19397</v>
      </c>
      <c r="F8508" s="52" t="s">
        <v>19398</v>
      </c>
      <c r="G8508" s="38" t="s">
        <v>19397</v>
      </c>
      <c r="H8508" s="52" t="s">
        <v>19398</v>
      </c>
      <c r="I8508" s="202" t="s">
        <v>19399</v>
      </c>
      <c r="J8508" s="52" t="s">
        <v>19400</v>
      </c>
      <c r="K8508" s="32" t="s">
        <v>113</v>
      </c>
      <c r="L8508" s="89">
        <v>100</v>
      </c>
      <c r="M8508" s="32">
        <v>230000000</v>
      </c>
      <c r="N8508" s="41" t="s">
        <v>74</v>
      </c>
      <c r="O8508" s="33" t="s">
        <v>17691</v>
      </c>
      <c r="P8508" s="38" t="s">
        <v>13079</v>
      </c>
      <c r="Q8508" s="193"/>
      <c r="R8508" s="38" t="s">
        <v>16977</v>
      </c>
      <c r="S8508" s="149" t="s">
        <v>20598</v>
      </c>
      <c r="T8508" s="38">
        <v>796</v>
      </c>
      <c r="U8508" s="183"/>
      <c r="V8508" s="193"/>
      <c r="W8508" s="193"/>
      <c r="X8508" s="34">
        <v>0</v>
      </c>
      <c r="Y8508" s="142">
        <f t="shared" si="251"/>
        <v>0</v>
      </c>
      <c r="Z8508" s="288"/>
      <c r="AA8508" s="119">
        <v>2014</v>
      </c>
      <c r="AB8508" s="288" t="s">
        <v>20623</v>
      </c>
      <c r="AC8508" s="98"/>
      <c r="AD8508" s="98"/>
      <c r="AE8508" s="98"/>
      <c r="AF8508" s="98"/>
      <c r="AG8508" s="98"/>
      <c r="AH8508" s="98"/>
      <c r="AI8508" s="98"/>
      <c r="AJ8508" s="98"/>
      <c r="AK8508" s="98"/>
      <c r="AL8508" s="98"/>
      <c r="AM8508" s="98"/>
      <c r="AN8508" s="98"/>
      <c r="AO8508" s="98"/>
      <c r="AP8508" s="98"/>
      <c r="AQ8508" s="98"/>
      <c r="AR8508" s="98"/>
      <c r="AS8508" s="98"/>
      <c r="AT8508" s="98"/>
      <c r="AU8508" s="98"/>
      <c r="AV8508" s="98"/>
      <c r="AW8508" s="98"/>
      <c r="AX8508" s="98"/>
      <c r="AY8508" s="98"/>
      <c r="AZ8508" s="98"/>
      <c r="BA8508" s="98"/>
      <c r="BB8508" s="98"/>
      <c r="BC8508" s="98"/>
      <c r="BD8508" s="98"/>
      <c r="BE8508" s="98"/>
      <c r="BF8508" s="98"/>
      <c r="BG8508" s="98"/>
      <c r="BH8508" s="98"/>
      <c r="BI8508" s="98"/>
      <c r="BJ8508" s="98"/>
      <c r="BK8508" s="98"/>
      <c r="BL8508" s="98"/>
      <c r="BM8508" s="98"/>
      <c r="BN8508" s="98"/>
      <c r="BO8508" s="98"/>
      <c r="BP8508" s="98"/>
      <c r="BQ8508" s="98"/>
      <c r="BR8508" s="98"/>
      <c r="BS8508" s="98"/>
      <c r="BT8508" s="98"/>
      <c r="BU8508" s="98"/>
      <c r="BV8508" s="98"/>
      <c r="BW8508" s="98"/>
      <c r="BX8508" s="98"/>
      <c r="BY8508" s="98"/>
      <c r="BZ8508" s="98"/>
      <c r="CA8508" s="98"/>
      <c r="CB8508" s="98"/>
      <c r="CC8508" s="98"/>
      <c r="CD8508" s="98"/>
      <c r="CE8508" s="98"/>
      <c r="CF8508" s="98"/>
      <c r="CG8508" s="98"/>
      <c r="CH8508" s="98"/>
      <c r="CI8508" s="98"/>
      <c r="CJ8508" s="98"/>
      <c r="CK8508" s="98"/>
      <c r="CL8508" s="98"/>
      <c r="CM8508" s="98"/>
      <c r="CN8508" s="98"/>
      <c r="CO8508" s="98"/>
      <c r="CP8508" s="98"/>
      <c r="CQ8508" s="98"/>
      <c r="CR8508" s="98"/>
      <c r="CS8508" s="98"/>
      <c r="CT8508" s="98"/>
      <c r="CU8508" s="98"/>
      <c r="CV8508" s="98"/>
      <c r="CW8508" s="98"/>
      <c r="CX8508" s="98"/>
      <c r="CY8508" s="98"/>
      <c r="CZ8508" s="98"/>
      <c r="DA8508" s="98"/>
      <c r="DB8508" s="98"/>
      <c r="DC8508" s="98"/>
      <c r="DD8508" s="98"/>
      <c r="DE8508" s="98"/>
      <c r="DF8508" s="98"/>
      <c r="DG8508" s="98"/>
      <c r="DH8508" s="98"/>
      <c r="DI8508" s="98"/>
      <c r="DJ8508" s="98"/>
      <c r="DK8508" s="98"/>
      <c r="DL8508" s="98"/>
      <c r="DM8508" s="98"/>
      <c r="DN8508" s="98"/>
      <c r="DO8508" s="98"/>
      <c r="DP8508" s="98"/>
      <c r="DQ8508" s="98"/>
      <c r="DR8508" s="98"/>
      <c r="DS8508" s="98"/>
      <c r="DT8508" s="98"/>
      <c r="DU8508" s="98"/>
      <c r="DV8508" s="98"/>
      <c r="DW8508" s="98"/>
      <c r="DX8508" s="98"/>
      <c r="DY8508" s="98"/>
      <c r="DZ8508" s="98"/>
      <c r="EA8508" s="98"/>
      <c r="EB8508" s="98"/>
      <c r="EC8508" s="98"/>
      <c r="ED8508" s="98"/>
      <c r="EE8508" s="98"/>
      <c r="EF8508" s="98"/>
      <c r="EG8508" s="98"/>
      <c r="EH8508" s="98"/>
      <c r="EI8508" s="98"/>
      <c r="EJ8508" s="98"/>
      <c r="EK8508" s="98"/>
      <c r="EL8508" s="98"/>
      <c r="EM8508" s="98"/>
      <c r="EN8508" s="98"/>
      <c r="EO8508" s="98"/>
      <c r="EP8508" s="98"/>
      <c r="EQ8508" s="98"/>
      <c r="ER8508" s="98"/>
      <c r="ES8508" s="98"/>
      <c r="ET8508" s="98"/>
      <c r="EU8508" s="98"/>
      <c r="EV8508" s="98"/>
      <c r="EW8508" s="98"/>
      <c r="EX8508" s="98"/>
      <c r="EY8508" s="98"/>
      <c r="EZ8508" s="98"/>
      <c r="FA8508" s="98"/>
      <c r="FB8508" s="98"/>
      <c r="FC8508" s="98"/>
      <c r="FD8508" s="98"/>
      <c r="FE8508" s="98"/>
      <c r="FF8508" s="98"/>
      <c r="FG8508" s="98"/>
      <c r="FH8508" s="98"/>
      <c r="FI8508" s="98"/>
      <c r="FJ8508" s="98"/>
      <c r="FK8508" s="98"/>
      <c r="FL8508" s="98"/>
      <c r="FM8508" s="98"/>
      <c r="FN8508" s="98"/>
      <c r="FO8508" s="98"/>
      <c r="FP8508" s="98"/>
      <c r="FQ8508" s="98"/>
      <c r="FR8508" s="98"/>
      <c r="FS8508" s="98"/>
      <c r="FT8508" s="98"/>
      <c r="FU8508" s="98"/>
    </row>
    <row r="8509" spans="2:177" s="46" customFormat="1" ht="51" customHeight="1" outlineLevel="1">
      <c r="B8509" s="119" t="s">
        <v>20624</v>
      </c>
      <c r="C8509" s="32" t="s">
        <v>66</v>
      </c>
      <c r="D8509" s="96" t="s">
        <v>19396</v>
      </c>
      <c r="E8509" s="202" t="s">
        <v>19397</v>
      </c>
      <c r="F8509" s="52" t="s">
        <v>19398</v>
      </c>
      <c r="G8509" s="38" t="s">
        <v>19397</v>
      </c>
      <c r="H8509" s="52" t="s">
        <v>19398</v>
      </c>
      <c r="I8509" s="202" t="s">
        <v>19399</v>
      </c>
      <c r="J8509" s="52" t="s">
        <v>19400</v>
      </c>
      <c r="K8509" s="32" t="s">
        <v>113</v>
      </c>
      <c r="L8509" s="89">
        <v>100</v>
      </c>
      <c r="M8509" s="32">
        <v>230000000</v>
      </c>
      <c r="N8509" s="41" t="s">
        <v>74</v>
      </c>
      <c r="O8509" s="33" t="s">
        <v>198</v>
      </c>
      <c r="P8509" s="38" t="s">
        <v>13079</v>
      </c>
      <c r="Q8509" s="193"/>
      <c r="R8509" s="38" t="s">
        <v>16977</v>
      </c>
      <c r="S8509" s="149" t="s">
        <v>20598</v>
      </c>
      <c r="T8509" s="38"/>
      <c r="U8509" s="183"/>
      <c r="V8509" s="193"/>
      <c r="W8509" s="193"/>
      <c r="X8509" s="34">
        <v>1428117.86</v>
      </c>
      <c r="Y8509" s="142">
        <f t="shared" si="251"/>
        <v>1599492.0032000002</v>
      </c>
      <c r="Z8509" s="193"/>
      <c r="AA8509" s="119">
        <v>2014</v>
      </c>
      <c r="AB8509" s="170"/>
      <c r="AC8509" s="98"/>
      <c r="AD8509" s="98"/>
      <c r="AE8509" s="98"/>
      <c r="AF8509" s="98"/>
      <c r="AG8509" s="98"/>
      <c r="AH8509" s="98"/>
      <c r="AI8509" s="98"/>
      <c r="AJ8509" s="98"/>
      <c r="AK8509" s="98"/>
      <c r="AL8509" s="98"/>
      <c r="AM8509" s="98"/>
      <c r="AN8509" s="98"/>
      <c r="AO8509" s="98"/>
      <c r="AP8509" s="98"/>
      <c r="AQ8509" s="98"/>
      <c r="AR8509" s="98"/>
      <c r="AS8509" s="98"/>
      <c r="AT8509" s="98"/>
      <c r="AU8509" s="98"/>
      <c r="AV8509" s="98"/>
      <c r="AW8509" s="98"/>
      <c r="AX8509" s="98"/>
      <c r="AY8509" s="98"/>
      <c r="AZ8509" s="98"/>
      <c r="BA8509" s="98"/>
      <c r="BB8509" s="98"/>
      <c r="BC8509" s="98"/>
      <c r="BD8509" s="98"/>
      <c r="BE8509" s="98"/>
      <c r="BF8509" s="98"/>
      <c r="BG8509" s="98"/>
      <c r="BH8509" s="98"/>
      <c r="BI8509" s="98"/>
      <c r="BJ8509" s="98"/>
      <c r="BK8509" s="98"/>
      <c r="BL8509" s="98"/>
      <c r="BM8509" s="98"/>
      <c r="BN8509" s="98"/>
      <c r="BO8509" s="98"/>
      <c r="BP8509" s="98"/>
      <c r="BQ8509" s="98"/>
      <c r="BR8509" s="98"/>
      <c r="BS8509" s="98"/>
      <c r="BT8509" s="98"/>
      <c r="BU8509" s="98"/>
      <c r="BV8509" s="98"/>
      <c r="BW8509" s="98"/>
      <c r="BX8509" s="98"/>
      <c r="BY8509" s="98"/>
      <c r="BZ8509" s="98"/>
      <c r="CA8509" s="98"/>
      <c r="CB8509" s="98"/>
      <c r="CC8509" s="98"/>
      <c r="CD8509" s="98"/>
      <c r="CE8509" s="98"/>
      <c r="CF8509" s="98"/>
      <c r="CG8509" s="98"/>
      <c r="CH8509" s="98"/>
      <c r="CI8509" s="98"/>
      <c r="CJ8509" s="98"/>
      <c r="CK8509" s="98"/>
      <c r="CL8509" s="98"/>
      <c r="CM8509" s="98"/>
      <c r="CN8509" s="98"/>
      <c r="CO8509" s="98"/>
      <c r="CP8509" s="98"/>
      <c r="CQ8509" s="98"/>
      <c r="CR8509" s="98"/>
      <c r="CS8509" s="98"/>
      <c r="CT8509" s="98"/>
      <c r="CU8509" s="98"/>
      <c r="CV8509" s="98"/>
      <c r="CW8509" s="98"/>
      <c r="CX8509" s="98"/>
      <c r="CY8509" s="98"/>
      <c r="CZ8509" s="98"/>
      <c r="DA8509" s="98"/>
      <c r="DB8509" s="98"/>
      <c r="DC8509" s="98"/>
      <c r="DD8509" s="98"/>
      <c r="DE8509" s="98"/>
      <c r="DF8509" s="98"/>
      <c r="DG8509" s="98"/>
      <c r="DH8509" s="98"/>
      <c r="DI8509" s="98"/>
      <c r="DJ8509" s="98"/>
      <c r="DK8509" s="98"/>
      <c r="DL8509" s="98"/>
      <c r="DM8509" s="98"/>
      <c r="DN8509" s="98"/>
      <c r="DO8509" s="98"/>
      <c r="DP8509" s="98"/>
      <c r="DQ8509" s="98"/>
      <c r="DR8509" s="98"/>
      <c r="DS8509" s="98"/>
      <c r="DT8509" s="98"/>
      <c r="DU8509" s="98"/>
      <c r="DV8509" s="98"/>
      <c r="DW8509" s="98"/>
      <c r="DX8509" s="98"/>
      <c r="DY8509" s="98"/>
      <c r="DZ8509" s="98"/>
      <c r="EA8509" s="98"/>
      <c r="EB8509" s="98"/>
      <c r="EC8509" s="98"/>
      <c r="ED8509" s="98"/>
      <c r="EE8509" s="98"/>
      <c r="EF8509" s="98"/>
      <c r="EG8509" s="98"/>
      <c r="EH8509" s="98"/>
      <c r="EI8509" s="98"/>
      <c r="EJ8509" s="98"/>
      <c r="EK8509" s="98"/>
      <c r="EL8509" s="98"/>
      <c r="EM8509" s="98"/>
      <c r="EN8509" s="98"/>
      <c r="EO8509" s="98"/>
      <c r="EP8509" s="98"/>
      <c r="EQ8509" s="98"/>
      <c r="ER8509" s="98"/>
      <c r="ES8509" s="98"/>
      <c r="ET8509" s="98"/>
      <c r="EU8509" s="98"/>
      <c r="EV8509" s="98"/>
      <c r="EW8509" s="98"/>
      <c r="EX8509" s="98"/>
      <c r="EY8509" s="98"/>
      <c r="EZ8509" s="98"/>
      <c r="FA8509" s="98"/>
      <c r="FB8509" s="98"/>
      <c r="FC8509" s="98"/>
      <c r="FD8509" s="98"/>
      <c r="FE8509" s="98"/>
      <c r="FF8509" s="98"/>
      <c r="FG8509" s="98"/>
      <c r="FH8509" s="98"/>
      <c r="FI8509" s="98"/>
      <c r="FJ8509" s="98"/>
      <c r="FK8509" s="98"/>
      <c r="FL8509" s="98"/>
      <c r="FM8509" s="98"/>
      <c r="FN8509" s="98"/>
      <c r="FO8509" s="98"/>
      <c r="FP8509" s="98"/>
      <c r="FQ8509" s="98"/>
      <c r="FR8509" s="98"/>
      <c r="FS8509" s="98"/>
      <c r="FT8509" s="98"/>
      <c r="FU8509" s="98"/>
    </row>
    <row r="8510" spans="2:177" s="46" customFormat="1" ht="51" customHeight="1" outlineLevel="1">
      <c r="B8510" s="119" t="s">
        <v>20625</v>
      </c>
      <c r="C8510" s="32" t="s">
        <v>66</v>
      </c>
      <c r="D8510" s="96" t="s">
        <v>19396</v>
      </c>
      <c r="E8510" s="202" t="s">
        <v>19397</v>
      </c>
      <c r="F8510" s="52" t="s">
        <v>19398</v>
      </c>
      <c r="G8510" s="38" t="s">
        <v>19397</v>
      </c>
      <c r="H8510" s="52" t="s">
        <v>19398</v>
      </c>
      <c r="I8510" s="202" t="s">
        <v>19399</v>
      </c>
      <c r="J8510" s="52" t="s">
        <v>19400</v>
      </c>
      <c r="K8510" s="32" t="s">
        <v>113</v>
      </c>
      <c r="L8510" s="89">
        <v>100</v>
      </c>
      <c r="M8510" s="32">
        <v>230000000</v>
      </c>
      <c r="N8510" s="41" t="s">
        <v>74</v>
      </c>
      <c r="O8510" s="33" t="s">
        <v>17691</v>
      </c>
      <c r="P8510" s="38" t="s">
        <v>13079</v>
      </c>
      <c r="Q8510" s="193"/>
      <c r="R8510" s="38" t="s">
        <v>16977</v>
      </c>
      <c r="S8510" s="149" t="s">
        <v>20598</v>
      </c>
      <c r="T8510" s="38">
        <v>796</v>
      </c>
      <c r="U8510" s="183"/>
      <c r="V8510" s="193"/>
      <c r="W8510" s="193"/>
      <c r="X8510" s="34">
        <v>0</v>
      </c>
      <c r="Y8510" s="142">
        <f t="shared" ref="Y8510:Y8527" si="252">X8510*1.12</f>
        <v>0</v>
      </c>
      <c r="Z8510" s="193"/>
      <c r="AA8510" s="119">
        <v>2014</v>
      </c>
      <c r="AB8510" s="55" t="s">
        <v>20626</v>
      </c>
      <c r="AC8510" s="98"/>
      <c r="AD8510" s="98"/>
      <c r="AE8510" s="98"/>
      <c r="AF8510" s="98"/>
      <c r="AG8510" s="98"/>
      <c r="AH8510" s="98"/>
      <c r="AI8510" s="98"/>
      <c r="AJ8510" s="98"/>
      <c r="AK8510" s="98"/>
      <c r="AL8510" s="98"/>
      <c r="AM8510" s="98"/>
      <c r="AN8510" s="98"/>
      <c r="AO8510" s="98"/>
      <c r="AP8510" s="98"/>
      <c r="AQ8510" s="98"/>
      <c r="AR8510" s="98"/>
      <c r="AS8510" s="98"/>
      <c r="AT8510" s="98"/>
      <c r="AU8510" s="98"/>
      <c r="AV8510" s="98"/>
      <c r="AW8510" s="98"/>
      <c r="AX8510" s="98"/>
      <c r="AY8510" s="98"/>
      <c r="AZ8510" s="98"/>
      <c r="BA8510" s="98"/>
      <c r="BB8510" s="98"/>
      <c r="BC8510" s="98"/>
      <c r="BD8510" s="98"/>
      <c r="BE8510" s="98"/>
      <c r="BF8510" s="98"/>
      <c r="BG8510" s="98"/>
      <c r="BH8510" s="98"/>
      <c r="BI8510" s="98"/>
      <c r="BJ8510" s="98"/>
      <c r="BK8510" s="98"/>
      <c r="BL8510" s="98"/>
      <c r="BM8510" s="98"/>
      <c r="BN8510" s="98"/>
      <c r="BO8510" s="98"/>
      <c r="BP8510" s="98"/>
      <c r="BQ8510" s="98"/>
      <c r="BR8510" s="98"/>
      <c r="BS8510" s="98"/>
      <c r="BT8510" s="98"/>
      <c r="BU8510" s="98"/>
      <c r="BV8510" s="98"/>
      <c r="BW8510" s="98"/>
      <c r="BX8510" s="98"/>
      <c r="BY8510" s="98"/>
      <c r="BZ8510" s="98"/>
      <c r="CA8510" s="98"/>
      <c r="CB8510" s="98"/>
      <c r="CC8510" s="98"/>
      <c r="CD8510" s="98"/>
      <c r="CE8510" s="98"/>
      <c r="CF8510" s="98"/>
      <c r="CG8510" s="98"/>
      <c r="CH8510" s="98"/>
      <c r="CI8510" s="98"/>
      <c r="CJ8510" s="98"/>
      <c r="CK8510" s="98"/>
      <c r="CL8510" s="98"/>
      <c r="CM8510" s="98"/>
      <c r="CN8510" s="98"/>
      <c r="CO8510" s="98"/>
      <c r="CP8510" s="98"/>
      <c r="CQ8510" s="98"/>
      <c r="CR8510" s="98"/>
      <c r="CS8510" s="98"/>
      <c r="CT8510" s="98"/>
      <c r="CU8510" s="98"/>
      <c r="CV8510" s="98"/>
      <c r="CW8510" s="98"/>
      <c r="CX8510" s="98"/>
      <c r="CY8510" s="98"/>
      <c r="CZ8510" s="98"/>
      <c r="DA8510" s="98"/>
      <c r="DB8510" s="98"/>
      <c r="DC8510" s="98"/>
      <c r="DD8510" s="98"/>
      <c r="DE8510" s="98"/>
      <c r="DF8510" s="98"/>
      <c r="DG8510" s="98"/>
      <c r="DH8510" s="98"/>
      <c r="DI8510" s="98"/>
      <c r="DJ8510" s="98"/>
      <c r="DK8510" s="98"/>
      <c r="DL8510" s="98"/>
      <c r="DM8510" s="98"/>
      <c r="DN8510" s="98"/>
      <c r="DO8510" s="98"/>
      <c r="DP8510" s="98"/>
      <c r="DQ8510" s="98"/>
      <c r="DR8510" s="98"/>
      <c r="DS8510" s="98"/>
      <c r="DT8510" s="98"/>
      <c r="DU8510" s="98"/>
      <c r="DV8510" s="98"/>
      <c r="DW8510" s="98"/>
      <c r="DX8510" s="98"/>
      <c r="DY8510" s="98"/>
      <c r="DZ8510" s="98"/>
      <c r="EA8510" s="98"/>
      <c r="EB8510" s="98"/>
      <c r="EC8510" s="98"/>
      <c r="ED8510" s="98"/>
      <c r="EE8510" s="98"/>
      <c r="EF8510" s="98"/>
      <c r="EG8510" s="98"/>
      <c r="EH8510" s="98"/>
      <c r="EI8510" s="98"/>
      <c r="EJ8510" s="98"/>
      <c r="EK8510" s="98"/>
      <c r="EL8510" s="98"/>
      <c r="EM8510" s="98"/>
      <c r="EN8510" s="98"/>
      <c r="EO8510" s="98"/>
      <c r="EP8510" s="98"/>
      <c r="EQ8510" s="98"/>
      <c r="ER8510" s="98"/>
      <c r="ES8510" s="98"/>
      <c r="ET8510" s="98"/>
      <c r="EU8510" s="98"/>
      <c r="EV8510" s="98"/>
      <c r="EW8510" s="98"/>
      <c r="EX8510" s="98"/>
      <c r="EY8510" s="98"/>
      <c r="EZ8510" s="98"/>
      <c r="FA8510" s="98"/>
      <c r="FB8510" s="98"/>
      <c r="FC8510" s="98"/>
      <c r="FD8510" s="98"/>
      <c r="FE8510" s="98"/>
      <c r="FF8510" s="98"/>
      <c r="FG8510" s="98"/>
      <c r="FH8510" s="98"/>
      <c r="FI8510" s="98"/>
      <c r="FJ8510" s="98"/>
      <c r="FK8510" s="98"/>
      <c r="FL8510" s="98"/>
      <c r="FM8510" s="98"/>
      <c r="FN8510" s="98"/>
      <c r="FO8510" s="98"/>
      <c r="FP8510" s="98"/>
      <c r="FQ8510" s="98"/>
      <c r="FR8510" s="98"/>
      <c r="FS8510" s="98"/>
      <c r="FT8510" s="98"/>
      <c r="FU8510" s="98"/>
    </row>
    <row r="8511" spans="2:177" s="46" customFormat="1" ht="51" customHeight="1" outlineLevel="1">
      <c r="B8511" s="85" t="s">
        <v>20627</v>
      </c>
      <c r="C8511" s="85" t="s">
        <v>66</v>
      </c>
      <c r="D8511" s="85" t="s">
        <v>19396</v>
      </c>
      <c r="E8511" s="85" t="s">
        <v>19397</v>
      </c>
      <c r="F8511" s="85" t="s">
        <v>19398</v>
      </c>
      <c r="G8511" s="85" t="s">
        <v>19397</v>
      </c>
      <c r="H8511" s="85" t="s">
        <v>19398</v>
      </c>
      <c r="I8511" s="85" t="s">
        <v>19399</v>
      </c>
      <c r="J8511" s="85" t="s">
        <v>19400</v>
      </c>
      <c r="K8511" s="85" t="s">
        <v>113</v>
      </c>
      <c r="L8511" s="85">
        <v>100</v>
      </c>
      <c r="M8511" s="85">
        <v>230000000</v>
      </c>
      <c r="N8511" s="41" t="s">
        <v>74</v>
      </c>
      <c r="O8511" s="85" t="s">
        <v>16976</v>
      </c>
      <c r="P8511" s="85" t="s">
        <v>13079</v>
      </c>
      <c r="Q8511" s="85"/>
      <c r="R8511" s="38" t="s">
        <v>17598</v>
      </c>
      <c r="S8511" s="85" t="s">
        <v>20598</v>
      </c>
      <c r="T8511" s="85"/>
      <c r="U8511" s="85"/>
      <c r="V8511" s="85"/>
      <c r="W8511" s="85"/>
      <c r="X8511" s="159">
        <v>0</v>
      </c>
      <c r="Y8511" s="142">
        <f t="shared" si="252"/>
        <v>0</v>
      </c>
      <c r="Z8511" s="38"/>
      <c r="AA8511" s="85">
        <v>2014</v>
      </c>
      <c r="AB8511" s="38" t="s">
        <v>20623</v>
      </c>
      <c r="AC8511" s="98"/>
      <c r="AD8511" s="98"/>
      <c r="AE8511" s="98"/>
      <c r="AF8511" s="98"/>
      <c r="AG8511" s="98"/>
      <c r="AH8511" s="98"/>
      <c r="AI8511" s="98"/>
      <c r="AJ8511" s="98"/>
      <c r="AK8511" s="98"/>
      <c r="AL8511" s="98"/>
      <c r="AM8511" s="98"/>
      <c r="AN8511" s="98"/>
      <c r="AO8511" s="98"/>
      <c r="AP8511" s="98"/>
      <c r="AQ8511" s="98"/>
      <c r="AR8511" s="98"/>
      <c r="AS8511" s="98"/>
      <c r="AT8511" s="98"/>
      <c r="AU8511" s="98"/>
      <c r="AV8511" s="98"/>
      <c r="AW8511" s="98"/>
      <c r="AX8511" s="98"/>
      <c r="AY8511" s="98"/>
      <c r="AZ8511" s="98"/>
      <c r="BA8511" s="98"/>
      <c r="BB8511" s="98"/>
      <c r="BC8511" s="98"/>
      <c r="BD8511" s="98"/>
      <c r="BE8511" s="98"/>
      <c r="BF8511" s="98"/>
      <c r="BG8511" s="98"/>
      <c r="BH8511" s="98"/>
      <c r="BI8511" s="98"/>
      <c r="BJ8511" s="98"/>
      <c r="BK8511" s="98"/>
      <c r="BL8511" s="98"/>
      <c r="BM8511" s="98"/>
      <c r="BN8511" s="98"/>
      <c r="BO8511" s="98"/>
      <c r="BP8511" s="98"/>
      <c r="BQ8511" s="98"/>
      <c r="BR8511" s="98"/>
      <c r="BS8511" s="98"/>
      <c r="BT8511" s="98"/>
      <c r="BU8511" s="98"/>
      <c r="BV8511" s="98"/>
      <c r="BW8511" s="98"/>
      <c r="BX8511" s="98"/>
      <c r="BY8511" s="98"/>
      <c r="BZ8511" s="98"/>
      <c r="CA8511" s="98"/>
      <c r="CB8511" s="98"/>
      <c r="CC8511" s="98"/>
      <c r="CD8511" s="98"/>
      <c r="CE8511" s="98"/>
      <c r="CF8511" s="98"/>
      <c r="CG8511" s="98"/>
      <c r="CH8511" s="98"/>
      <c r="CI8511" s="98"/>
      <c r="CJ8511" s="98"/>
      <c r="CK8511" s="98"/>
      <c r="CL8511" s="98"/>
      <c r="CM8511" s="98"/>
      <c r="CN8511" s="98"/>
      <c r="CO8511" s="98"/>
      <c r="CP8511" s="98"/>
      <c r="CQ8511" s="98"/>
      <c r="CR8511" s="98"/>
      <c r="CS8511" s="98"/>
      <c r="CT8511" s="98"/>
      <c r="CU8511" s="98"/>
      <c r="CV8511" s="98"/>
      <c r="CW8511" s="98"/>
      <c r="CX8511" s="98"/>
      <c r="CY8511" s="98"/>
      <c r="CZ8511" s="98"/>
      <c r="DA8511" s="98"/>
      <c r="DB8511" s="98"/>
      <c r="DC8511" s="98"/>
      <c r="DD8511" s="98"/>
      <c r="DE8511" s="98"/>
      <c r="DF8511" s="98"/>
      <c r="DG8511" s="98"/>
      <c r="DH8511" s="98"/>
      <c r="DI8511" s="98"/>
      <c r="DJ8511" s="98"/>
      <c r="DK8511" s="98"/>
      <c r="DL8511" s="98"/>
      <c r="DM8511" s="98"/>
      <c r="DN8511" s="98"/>
      <c r="DO8511" s="98"/>
      <c r="DP8511" s="98"/>
      <c r="DQ8511" s="98"/>
      <c r="DR8511" s="98"/>
      <c r="DS8511" s="98"/>
      <c r="DT8511" s="98"/>
      <c r="DU8511" s="98"/>
      <c r="DV8511" s="98"/>
      <c r="DW8511" s="98"/>
      <c r="DX8511" s="98"/>
      <c r="DY8511" s="98"/>
      <c r="DZ8511" s="98"/>
      <c r="EA8511" s="98"/>
      <c r="EB8511" s="98"/>
      <c r="EC8511" s="98"/>
      <c r="ED8511" s="98"/>
      <c r="EE8511" s="98"/>
      <c r="EF8511" s="98"/>
      <c r="EG8511" s="98"/>
      <c r="EH8511" s="98"/>
      <c r="EI8511" s="98"/>
      <c r="EJ8511" s="98"/>
      <c r="EK8511" s="98"/>
      <c r="EL8511" s="98"/>
      <c r="EM8511" s="98"/>
      <c r="EN8511" s="98"/>
      <c r="EO8511" s="98"/>
      <c r="EP8511" s="98"/>
      <c r="EQ8511" s="98"/>
      <c r="ER8511" s="98"/>
      <c r="ES8511" s="98"/>
      <c r="ET8511" s="98"/>
      <c r="EU8511" s="98"/>
      <c r="EV8511" s="98"/>
      <c r="EW8511" s="98"/>
      <c r="EX8511" s="98"/>
      <c r="EY8511" s="98"/>
      <c r="EZ8511" s="98"/>
      <c r="FA8511" s="98"/>
      <c r="FB8511" s="98"/>
      <c r="FC8511" s="98"/>
      <c r="FD8511" s="98"/>
      <c r="FE8511" s="98"/>
      <c r="FF8511" s="98"/>
      <c r="FG8511" s="98"/>
      <c r="FH8511" s="98"/>
      <c r="FI8511" s="98"/>
      <c r="FJ8511" s="98"/>
      <c r="FK8511" s="98"/>
      <c r="FL8511" s="98"/>
      <c r="FM8511" s="98"/>
      <c r="FN8511" s="98"/>
      <c r="FO8511" s="98"/>
      <c r="FP8511" s="98"/>
      <c r="FQ8511" s="98"/>
      <c r="FR8511" s="98"/>
      <c r="FS8511" s="98"/>
      <c r="FT8511" s="98"/>
      <c r="FU8511" s="98"/>
    </row>
    <row r="8512" spans="2:177" s="46" customFormat="1" ht="51" customHeight="1" outlineLevel="1">
      <c r="B8512" s="85" t="s">
        <v>20628</v>
      </c>
      <c r="C8512" s="85" t="s">
        <v>66</v>
      </c>
      <c r="D8512" s="85" t="s">
        <v>19396</v>
      </c>
      <c r="E8512" s="85" t="s">
        <v>19397</v>
      </c>
      <c r="F8512" s="85" t="s">
        <v>19398</v>
      </c>
      <c r="G8512" s="85" t="s">
        <v>19397</v>
      </c>
      <c r="H8512" s="85" t="s">
        <v>19398</v>
      </c>
      <c r="I8512" s="85" t="s">
        <v>19399</v>
      </c>
      <c r="J8512" s="85" t="s">
        <v>19400</v>
      </c>
      <c r="K8512" s="85" t="s">
        <v>113</v>
      </c>
      <c r="L8512" s="85">
        <v>100</v>
      </c>
      <c r="M8512" s="85">
        <v>230000000</v>
      </c>
      <c r="N8512" s="41" t="s">
        <v>74</v>
      </c>
      <c r="O8512" s="85" t="s">
        <v>198</v>
      </c>
      <c r="P8512" s="85" t="s">
        <v>13079</v>
      </c>
      <c r="Q8512" s="85"/>
      <c r="R8512" s="38" t="s">
        <v>17598</v>
      </c>
      <c r="S8512" s="85" t="s">
        <v>20598</v>
      </c>
      <c r="T8512" s="85"/>
      <c r="U8512" s="85"/>
      <c r="V8512" s="85"/>
      <c r="W8512" s="85"/>
      <c r="X8512" s="159">
        <v>471882</v>
      </c>
      <c r="Y8512" s="142">
        <f t="shared" si="252"/>
        <v>528507.84000000008</v>
      </c>
      <c r="Z8512" s="38"/>
      <c r="AA8512" s="85">
        <v>2014</v>
      </c>
      <c r="AB8512" s="85"/>
      <c r="AC8512" s="98"/>
      <c r="AD8512" s="98"/>
      <c r="AE8512" s="98"/>
      <c r="AF8512" s="98"/>
      <c r="AG8512" s="98"/>
      <c r="AH8512" s="98"/>
      <c r="AI8512" s="98"/>
      <c r="AJ8512" s="98"/>
      <c r="AK8512" s="98"/>
      <c r="AL8512" s="98"/>
      <c r="AM8512" s="98"/>
      <c r="AN8512" s="98"/>
      <c r="AO8512" s="98"/>
      <c r="AP8512" s="98"/>
      <c r="AQ8512" s="98"/>
      <c r="AR8512" s="98"/>
      <c r="AS8512" s="98"/>
      <c r="AT8512" s="98"/>
      <c r="AU8512" s="98"/>
      <c r="AV8512" s="98"/>
      <c r="AW8512" s="98"/>
      <c r="AX8512" s="98"/>
      <c r="AY8512" s="98"/>
      <c r="AZ8512" s="98"/>
      <c r="BA8512" s="98"/>
      <c r="BB8512" s="98"/>
      <c r="BC8512" s="98"/>
      <c r="BD8512" s="98"/>
      <c r="BE8512" s="98"/>
      <c r="BF8512" s="98"/>
      <c r="BG8512" s="98"/>
      <c r="BH8512" s="98"/>
      <c r="BI8512" s="98"/>
      <c r="BJ8512" s="98"/>
      <c r="BK8512" s="98"/>
      <c r="BL8512" s="98"/>
      <c r="BM8512" s="98"/>
      <c r="BN8512" s="98"/>
      <c r="BO8512" s="98"/>
      <c r="BP8512" s="98"/>
      <c r="BQ8512" s="98"/>
      <c r="BR8512" s="98"/>
      <c r="BS8512" s="98"/>
      <c r="BT8512" s="98"/>
      <c r="BU8512" s="98"/>
      <c r="BV8512" s="98"/>
      <c r="BW8512" s="98"/>
      <c r="BX8512" s="98"/>
      <c r="BY8512" s="98"/>
      <c r="BZ8512" s="98"/>
      <c r="CA8512" s="98"/>
      <c r="CB8512" s="98"/>
      <c r="CC8512" s="98"/>
      <c r="CD8512" s="98"/>
      <c r="CE8512" s="98"/>
      <c r="CF8512" s="98"/>
      <c r="CG8512" s="98"/>
      <c r="CH8512" s="98"/>
      <c r="CI8512" s="98"/>
      <c r="CJ8512" s="98"/>
      <c r="CK8512" s="98"/>
      <c r="CL8512" s="98"/>
      <c r="CM8512" s="98"/>
      <c r="CN8512" s="98"/>
      <c r="CO8512" s="98"/>
      <c r="CP8512" s="98"/>
      <c r="CQ8512" s="98"/>
      <c r="CR8512" s="98"/>
      <c r="CS8512" s="98"/>
      <c r="CT8512" s="98"/>
      <c r="CU8512" s="98"/>
      <c r="CV8512" s="98"/>
      <c r="CW8512" s="98"/>
      <c r="CX8512" s="98"/>
      <c r="CY8512" s="98"/>
      <c r="CZ8512" s="98"/>
      <c r="DA8512" s="98"/>
      <c r="DB8512" s="98"/>
      <c r="DC8512" s="98"/>
      <c r="DD8512" s="98"/>
      <c r="DE8512" s="98"/>
      <c r="DF8512" s="98"/>
      <c r="DG8512" s="98"/>
      <c r="DH8512" s="98"/>
      <c r="DI8512" s="98"/>
      <c r="DJ8512" s="98"/>
      <c r="DK8512" s="98"/>
      <c r="DL8512" s="98"/>
      <c r="DM8512" s="98"/>
      <c r="DN8512" s="98"/>
      <c r="DO8512" s="98"/>
      <c r="DP8512" s="98"/>
      <c r="DQ8512" s="98"/>
      <c r="DR8512" s="98"/>
      <c r="DS8512" s="98"/>
      <c r="DT8512" s="98"/>
      <c r="DU8512" s="98"/>
      <c r="DV8512" s="98"/>
      <c r="DW8512" s="98"/>
      <c r="DX8512" s="98"/>
      <c r="DY8512" s="98"/>
      <c r="DZ8512" s="98"/>
      <c r="EA8512" s="98"/>
      <c r="EB8512" s="98"/>
      <c r="EC8512" s="98"/>
      <c r="ED8512" s="98"/>
      <c r="EE8512" s="98"/>
      <c r="EF8512" s="98"/>
      <c r="EG8512" s="98"/>
      <c r="EH8512" s="98"/>
      <c r="EI8512" s="98"/>
      <c r="EJ8512" s="98"/>
      <c r="EK8512" s="98"/>
      <c r="EL8512" s="98"/>
      <c r="EM8512" s="98"/>
      <c r="EN8512" s="98"/>
      <c r="EO8512" s="98"/>
      <c r="EP8512" s="98"/>
      <c r="EQ8512" s="98"/>
      <c r="ER8512" s="98"/>
      <c r="ES8512" s="98"/>
      <c r="ET8512" s="98"/>
      <c r="EU8512" s="98"/>
      <c r="EV8512" s="98"/>
      <c r="EW8512" s="98"/>
      <c r="EX8512" s="98"/>
      <c r="EY8512" s="98"/>
      <c r="EZ8512" s="98"/>
      <c r="FA8512" s="98"/>
      <c r="FB8512" s="98"/>
      <c r="FC8512" s="98"/>
      <c r="FD8512" s="98"/>
      <c r="FE8512" s="98"/>
      <c r="FF8512" s="98"/>
      <c r="FG8512" s="98"/>
      <c r="FH8512" s="98"/>
      <c r="FI8512" s="98"/>
      <c r="FJ8512" s="98"/>
      <c r="FK8512" s="98"/>
      <c r="FL8512" s="98"/>
      <c r="FM8512" s="98"/>
      <c r="FN8512" s="98"/>
      <c r="FO8512" s="98"/>
      <c r="FP8512" s="98"/>
      <c r="FQ8512" s="98"/>
      <c r="FR8512" s="98"/>
      <c r="FS8512" s="98"/>
      <c r="FT8512" s="98"/>
      <c r="FU8512" s="98"/>
    </row>
    <row r="8513" spans="2:177" s="46" customFormat="1" ht="51" customHeight="1" outlineLevel="1">
      <c r="B8513" s="119" t="s">
        <v>20629</v>
      </c>
      <c r="C8513" s="32" t="s">
        <v>66</v>
      </c>
      <c r="D8513" s="96" t="s">
        <v>19396</v>
      </c>
      <c r="E8513" s="202" t="s">
        <v>19397</v>
      </c>
      <c r="F8513" s="52" t="s">
        <v>19398</v>
      </c>
      <c r="G8513" s="38" t="s">
        <v>19397</v>
      </c>
      <c r="H8513" s="52" t="s">
        <v>19398</v>
      </c>
      <c r="I8513" s="202" t="s">
        <v>19399</v>
      </c>
      <c r="J8513" s="52" t="s">
        <v>19400</v>
      </c>
      <c r="K8513" s="32" t="s">
        <v>113</v>
      </c>
      <c r="L8513" s="89">
        <v>100</v>
      </c>
      <c r="M8513" s="32">
        <v>230000000</v>
      </c>
      <c r="N8513" s="41" t="s">
        <v>74</v>
      </c>
      <c r="O8513" s="33" t="s">
        <v>17691</v>
      </c>
      <c r="P8513" s="38" t="s">
        <v>13079</v>
      </c>
      <c r="Q8513" s="193"/>
      <c r="R8513" s="38" t="s">
        <v>16977</v>
      </c>
      <c r="S8513" s="149" t="s">
        <v>20598</v>
      </c>
      <c r="T8513" s="38">
        <v>796</v>
      </c>
      <c r="U8513" s="183"/>
      <c r="V8513" s="193"/>
      <c r="W8513" s="193"/>
      <c r="X8513" s="34">
        <v>0</v>
      </c>
      <c r="Y8513" s="142">
        <f t="shared" si="252"/>
        <v>0</v>
      </c>
      <c r="Z8513" s="193"/>
      <c r="AA8513" s="119">
        <v>2014</v>
      </c>
      <c r="AB8513" s="55" t="s">
        <v>20626</v>
      </c>
      <c r="AC8513" s="98"/>
      <c r="AD8513" s="98"/>
      <c r="AE8513" s="98"/>
      <c r="AF8513" s="98"/>
      <c r="AG8513" s="98"/>
      <c r="AH8513" s="98"/>
      <c r="AI8513" s="98"/>
      <c r="AJ8513" s="98"/>
      <c r="AK8513" s="98"/>
      <c r="AL8513" s="98"/>
      <c r="AM8513" s="98"/>
      <c r="AN8513" s="98"/>
      <c r="AO8513" s="98"/>
      <c r="AP8513" s="98"/>
      <c r="AQ8513" s="98"/>
      <c r="AR8513" s="98"/>
      <c r="AS8513" s="98"/>
      <c r="AT8513" s="98"/>
      <c r="AU8513" s="98"/>
      <c r="AV8513" s="98"/>
      <c r="AW8513" s="98"/>
      <c r="AX8513" s="98"/>
      <c r="AY8513" s="98"/>
      <c r="AZ8513" s="98"/>
      <c r="BA8513" s="98"/>
      <c r="BB8513" s="98"/>
      <c r="BC8513" s="98"/>
      <c r="BD8513" s="98"/>
      <c r="BE8513" s="98"/>
      <c r="BF8513" s="98"/>
      <c r="BG8513" s="98"/>
      <c r="BH8513" s="98"/>
      <c r="BI8513" s="98"/>
      <c r="BJ8513" s="98"/>
      <c r="BK8513" s="98"/>
      <c r="BL8513" s="98"/>
      <c r="BM8513" s="98"/>
      <c r="BN8513" s="98"/>
      <c r="BO8513" s="98"/>
      <c r="BP8513" s="98"/>
      <c r="BQ8513" s="98"/>
      <c r="BR8513" s="98"/>
      <c r="BS8513" s="98"/>
      <c r="BT8513" s="98"/>
      <c r="BU8513" s="98"/>
      <c r="BV8513" s="98"/>
      <c r="BW8513" s="98"/>
      <c r="BX8513" s="98"/>
      <c r="BY8513" s="98"/>
      <c r="BZ8513" s="98"/>
      <c r="CA8513" s="98"/>
      <c r="CB8513" s="98"/>
      <c r="CC8513" s="98"/>
      <c r="CD8513" s="98"/>
      <c r="CE8513" s="98"/>
      <c r="CF8513" s="98"/>
      <c r="CG8513" s="98"/>
      <c r="CH8513" s="98"/>
      <c r="CI8513" s="98"/>
      <c r="CJ8513" s="98"/>
      <c r="CK8513" s="98"/>
      <c r="CL8513" s="98"/>
      <c r="CM8513" s="98"/>
      <c r="CN8513" s="98"/>
      <c r="CO8513" s="98"/>
      <c r="CP8513" s="98"/>
      <c r="CQ8513" s="98"/>
      <c r="CR8513" s="98"/>
      <c r="CS8513" s="98"/>
      <c r="CT8513" s="98"/>
      <c r="CU8513" s="98"/>
      <c r="CV8513" s="98"/>
      <c r="CW8513" s="98"/>
      <c r="CX8513" s="98"/>
      <c r="CY8513" s="98"/>
      <c r="CZ8513" s="98"/>
      <c r="DA8513" s="98"/>
      <c r="DB8513" s="98"/>
      <c r="DC8513" s="98"/>
      <c r="DD8513" s="98"/>
      <c r="DE8513" s="98"/>
      <c r="DF8513" s="98"/>
      <c r="DG8513" s="98"/>
      <c r="DH8513" s="98"/>
      <c r="DI8513" s="98"/>
      <c r="DJ8513" s="98"/>
      <c r="DK8513" s="98"/>
      <c r="DL8513" s="98"/>
      <c r="DM8513" s="98"/>
      <c r="DN8513" s="98"/>
      <c r="DO8513" s="98"/>
      <c r="DP8513" s="98"/>
      <c r="DQ8513" s="98"/>
      <c r="DR8513" s="98"/>
      <c r="DS8513" s="98"/>
      <c r="DT8513" s="98"/>
      <c r="DU8513" s="98"/>
      <c r="DV8513" s="98"/>
      <c r="DW8513" s="98"/>
      <c r="DX8513" s="98"/>
      <c r="DY8513" s="98"/>
      <c r="DZ8513" s="98"/>
      <c r="EA8513" s="98"/>
      <c r="EB8513" s="98"/>
      <c r="EC8513" s="98"/>
      <c r="ED8513" s="98"/>
      <c r="EE8513" s="98"/>
      <c r="EF8513" s="98"/>
      <c r="EG8513" s="98"/>
      <c r="EH8513" s="98"/>
      <c r="EI8513" s="98"/>
      <c r="EJ8513" s="98"/>
      <c r="EK8513" s="98"/>
      <c r="EL8513" s="98"/>
      <c r="EM8513" s="98"/>
      <c r="EN8513" s="98"/>
      <c r="EO8513" s="98"/>
      <c r="EP8513" s="98"/>
      <c r="EQ8513" s="98"/>
      <c r="ER8513" s="98"/>
      <c r="ES8513" s="98"/>
      <c r="ET8513" s="98"/>
      <c r="EU8513" s="98"/>
      <c r="EV8513" s="98"/>
      <c r="EW8513" s="98"/>
      <c r="EX8513" s="98"/>
      <c r="EY8513" s="98"/>
      <c r="EZ8513" s="98"/>
      <c r="FA8513" s="98"/>
      <c r="FB8513" s="98"/>
      <c r="FC8513" s="98"/>
      <c r="FD8513" s="98"/>
      <c r="FE8513" s="98"/>
      <c r="FF8513" s="98"/>
      <c r="FG8513" s="98"/>
      <c r="FH8513" s="98"/>
      <c r="FI8513" s="98"/>
      <c r="FJ8513" s="98"/>
      <c r="FK8513" s="98"/>
      <c r="FL8513" s="98"/>
      <c r="FM8513" s="98"/>
      <c r="FN8513" s="98"/>
      <c r="FO8513" s="98"/>
      <c r="FP8513" s="98"/>
      <c r="FQ8513" s="98"/>
      <c r="FR8513" s="98"/>
      <c r="FS8513" s="98"/>
      <c r="FT8513" s="98"/>
      <c r="FU8513" s="98"/>
    </row>
    <row r="8514" spans="2:177" s="46" customFormat="1" ht="51" customHeight="1" outlineLevel="1">
      <c r="B8514" s="85" t="s">
        <v>20630</v>
      </c>
      <c r="C8514" s="85" t="s">
        <v>66</v>
      </c>
      <c r="D8514" s="85" t="s">
        <v>19396</v>
      </c>
      <c r="E8514" s="85" t="s">
        <v>19397</v>
      </c>
      <c r="F8514" s="85" t="s">
        <v>19398</v>
      </c>
      <c r="G8514" s="85" t="s">
        <v>19397</v>
      </c>
      <c r="H8514" s="85" t="s">
        <v>19398</v>
      </c>
      <c r="I8514" s="85" t="s">
        <v>19399</v>
      </c>
      <c r="J8514" s="85" t="s">
        <v>19400</v>
      </c>
      <c r="K8514" s="85" t="s">
        <v>113</v>
      </c>
      <c r="L8514" s="85">
        <v>100</v>
      </c>
      <c r="M8514" s="85">
        <v>230000000</v>
      </c>
      <c r="N8514" s="41" t="s">
        <v>74</v>
      </c>
      <c r="O8514" s="85" t="s">
        <v>16976</v>
      </c>
      <c r="P8514" s="85" t="s">
        <v>13079</v>
      </c>
      <c r="Q8514" s="85"/>
      <c r="R8514" s="38" t="s">
        <v>17598</v>
      </c>
      <c r="S8514" s="85" t="s">
        <v>20598</v>
      </c>
      <c r="T8514" s="85"/>
      <c r="U8514" s="85"/>
      <c r="V8514" s="85"/>
      <c r="W8514" s="85"/>
      <c r="X8514" s="159">
        <v>649656</v>
      </c>
      <c r="Y8514" s="142">
        <f t="shared" si="252"/>
        <v>727614.72000000009</v>
      </c>
      <c r="Z8514" s="85"/>
      <c r="AA8514" s="85">
        <v>2014</v>
      </c>
      <c r="AB8514" s="85"/>
      <c r="AC8514" s="98"/>
      <c r="AD8514" s="98"/>
      <c r="AE8514" s="98"/>
      <c r="AF8514" s="98"/>
      <c r="AG8514" s="98"/>
      <c r="AH8514" s="98"/>
      <c r="AI8514" s="98"/>
      <c r="AJ8514" s="98"/>
      <c r="AK8514" s="98"/>
      <c r="AL8514" s="98"/>
      <c r="AM8514" s="98"/>
      <c r="AN8514" s="98"/>
      <c r="AO8514" s="98"/>
      <c r="AP8514" s="98"/>
      <c r="AQ8514" s="98"/>
      <c r="AR8514" s="98"/>
      <c r="AS8514" s="98"/>
      <c r="AT8514" s="98"/>
      <c r="AU8514" s="98"/>
      <c r="AV8514" s="98"/>
      <c r="AW8514" s="98"/>
      <c r="AX8514" s="98"/>
      <c r="AY8514" s="98"/>
      <c r="AZ8514" s="98"/>
      <c r="BA8514" s="98"/>
      <c r="BB8514" s="98"/>
      <c r="BC8514" s="98"/>
      <c r="BD8514" s="98"/>
      <c r="BE8514" s="98"/>
      <c r="BF8514" s="98"/>
      <c r="BG8514" s="98"/>
      <c r="BH8514" s="98"/>
      <c r="BI8514" s="98"/>
      <c r="BJ8514" s="98"/>
      <c r="BK8514" s="98"/>
      <c r="BL8514" s="98"/>
      <c r="BM8514" s="98"/>
      <c r="BN8514" s="98"/>
      <c r="BO8514" s="98"/>
      <c r="BP8514" s="98"/>
      <c r="BQ8514" s="98"/>
      <c r="BR8514" s="98"/>
      <c r="BS8514" s="98"/>
      <c r="BT8514" s="98"/>
      <c r="BU8514" s="98"/>
      <c r="BV8514" s="98"/>
      <c r="BW8514" s="98"/>
      <c r="BX8514" s="98"/>
      <c r="BY8514" s="98"/>
      <c r="BZ8514" s="98"/>
      <c r="CA8514" s="98"/>
      <c r="CB8514" s="98"/>
      <c r="CC8514" s="98"/>
      <c r="CD8514" s="98"/>
      <c r="CE8514" s="98"/>
      <c r="CF8514" s="98"/>
      <c r="CG8514" s="98"/>
      <c r="CH8514" s="98"/>
      <c r="CI8514" s="98"/>
      <c r="CJ8514" s="98"/>
      <c r="CK8514" s="98"/>
      <c r="CL8514" s="98"/>
      <c r="CM8514" s="98"/>
      <c r="CN8514" s="98"/>
      <c r="CO8514" s="98"/>
      <c r="CP8514" s="98"/>
      <c r="CQ8514" s="98"/>
      <c r="CR8514" s="98"/>
      <c r="CS8514" s="98"/>
      <c r="CT8514" s="98"/>
      <c r="CU8514" s="98"/>
      <c r="CV8514" s="98"/>
      <c r="CW8514" s="98"/>
      <c r="CX8514" s="98"/>
      <c r="CY8514" s="98"/>
      <c r="CZ8514" s="98"/>
      <c r="DA8514" s="98"/>
      <c r="DB8514" s="98"/>
      <c r="DC8514" s="98"/>
      <c r="DD8514" s="98"/>
      <c r="DE8514" s="98"/>
      <c r="DF8514" s="98"/>
      <c r="DG8514" s="98"/>
      <c r="DH8514" s="98"/>
      <c r="DI8514" s="98"/>
      <c r="DJ8514" s="98"/>
      <c r="DK8514" s="98"/>
      <c r="DL8514" s="98"/>
      <c r="DM8514" s="98"/>
      <c r="DN8514" s="98"/>
      <c r="DO8514" s="98"/>
      <c r="DP8514" s="98"/>
      <c r="DQ8514" s="98"/>
      <c r="DR8514" s="98"/>
      <c r="DS8514" s="98"/>
      <c r="DT8514" s="98"/>
      <c r="DU8514" s="98"/>
      <c r="DV8514" s="98"/>
      <c r="DW8514" s="98"/>
      <c r="DX8514" s="98"/>
      <c r="DY8514" s="98"/>
      <c r="DZ8514" s="98"/>
      <c r="EA8514" s="98"/>
      <c r="EB8514" s="98"/>
      <c r="EC8514" s="98"/>
      <c r="ED8514" s="98"/>
      <c r="EE8514" s="98"/>
      <c r="EF8514" s="98"/>
      <c r="EG8514" s="98"/>
      <c r="EH8514" s="98"/>
      <c r="EI8514" s="98"/>
      <c r="EJ8514" s="98"/>
      <c r="EK8514" s="98"/>
      <c r="EL8514" s="98"/>
      <c r="EM8514" s="98"/>
      <c r="EN8514" s="98"/>
      <c r="EO8514" s="98"/>
      <c r="EP8514" s="98"/>
      <c r="EQ8514" s="98"/>
      <c r="ER8514" s="98"/>
      <c r="ES8514" s="98"/>
      <c r="ET8514" s="98"/>
      <c r="EU8514" s="98"/>
      <c r="EV8514" s="98"/>
      <c r="EW8514" s="98"/>
      <c r="EX8514" s="98"/>
      <c r="EY8514" s="98"/>
      <c r="EZ8514" s="98"/>
      <c r="FA8514" s="98"/>
      <c r="FB8514" s="98"/>
      <c r="FC8514" s="98"/>
      <c r="FD8514" s="98"/>
      <c r="FE8514" s="98"/>
      <c r="FF8514" s="98"/>
      <c r="FG8514" s="98"/>
      <c r="FH8514" s="98"/>
      <c r="FI8514" s="98"/>
      <c r="FJ8514" s="98"/>
      <c r="FK8514" s="98"/>
      <c r="FL8514" s="98"/>
      <c r="FM8514" s="98"/>
      <c r="FN8514" s="98"/>
      <c r="FO8514" s="98"/>
      <c r="FP8514" s="98"/>
      <c r="FQ8514" s="98"/>
      <c r="FR8514" s="98"/>
      <c r="FS8514" s="98"/>
      <c r="FT8514" s="98"/>
      <c r="FU8514" s="98"/>
    </row>
    <row r="8515" spans="2:177" s="46" customFormat="1" ht="51" customHeight="1" outlineLevel="1">
      <c r="B8515" s="119" t="s">
        <v>20631</v>
      </c>
      <c r="C8515" s="32" t="s">
        <v>66</v>
      </c>
      <c r="D8515" s="96" t="s">
        <v>18714</v>
      </c>
      <c r="E8515" s="202" t="s">
        <v>18715</v>
      </c>
      <c r="F8515" s="52" t="s">
        <v>20632</v>
      </c>
      <c r="G8515" s="38" t="s">
        <v>18717</v>
      </c>
      <c r="H8515" s="52" t="s">
        <v>20632</v>
      </c>
      <c r="I8515" s="202" t="s">
        <v>20633</v>
      </c>
      <c r="J8515" s="52" t="s">
        <v>20634</v>
      </c>
      <c r="K8515" s="32" t="s">
        <v>73</v>
      </c>
      <c r="L8515" s="89">
        <v>100</v>
      </c>
      <c r="M8515" s="32">
        <v>230000000</v>
      </c>
      <c r="N8515" s="41" t="s">
        <v>74</v>
      </c>
      <c r="O8515" s="33" t="s">
        <v>110</v>
      </c>
      <c r="P8515" s="38" t="s">
        <v>19424</v>
      </c>
      <c r="Q8515" s="193"/>
      <c r="R8515" s="38" t="s">
        <v>20635</v>
      </c>
      <c r="S8515" s="149" t="s">
        <v>16825</v>
      </c>
      <c r="T8515" s="183"/>
      <c r="U8515" s="183"/>
      <c r="V8515" s="193"/>
      <c r="W8515" s="193"/>
      <c r="X8515" s="34">
        <v>12000000</v>
      </c>
      <c r="Y8515" s="142">
        <f t="shared" si="252"/>
        <v>13440000.000000002</v>
      </c>
      <c r="Z8515" s="193"/>
      <c r="AA8515" s="119">
        <v>2014</v>
      </c>
      <c r="AB8515" s="170"/>
      <c r="AC8515" s="98"/>
      <c r="AD8515" s="98"/>
      <c r="AE8515" s="98"/>
      <c r="AF8515" s="98"/>
      <c r="AG8515" s="98"/>
      <c r="AH8515" s="98"/>
      <c r="AI8515" s="98"/>
      <c r="AJ8515" s="98"/>
      <c r="AK8515" s="98"/>
      <c r="AL8515" s="98"/>
      <c r="AM8515" s="98"/>
      <c r="AN8515" s="98"/>
      <c r="AO8515" s="98"/>
      <c r="AP8515" s="98"/>
      <c r="AQ8515" s="98"/>
      <c r="AR8515" s="98"/>
      <c r="AS8515" s="98"/>
      <c r="AT8515" s="98"/>
      <c r="AU8515" s="98"/>
      <c r="AV8515" s="98"/>
      <c r="AW8515" s="98"/>
      <c r="AX8515" s="98"/>
      <c r="AY8515" s="98"/>
      <c r="AZ8515" s="98"/>
      <c r="BA8515" s="98"/>
      <c r="BB8515" s="98"/>
      <c r="BC8515" s="98"/>
      <c r="BD8515" s="98"/>
      <c r="BE8515" s="98"/>
      <c r="BF8515" s="98"/>
      <c r="BG8515" s="98"/>
      <c r="BH8515" s="98"/>
      <c r="BI8515" s="98"/>
      <c r="BJ8515" s="98"/>
      <c r="BK8515" s="98"/>
      <c r="BL8515" s="98"/>
      <c r="BM8515" s="98"/>
      <c r="BN8515" s="98"/>
      <c r="BO8515" s="98"/>
      <c r="BP8515" s="98"/>
      <c r="BQ8515" s="98"/>
      <c r="BR8515" s="98"/>
      <c r="BS8515" s="98"/>
      <c r="BT8515" s="98"/>
      <c r="BU8515" s="98"/>
      <c r="BV8515" s="98"/>
      <c r="BW8515" s="98"/>
      <c r="BX8515" s="98"/>
      <c r="BY8515" s="98"/>
      <c r="BZ8515" s="98"/>
      <c r="CA8515" s="98"/>
      <c r="CB8515" s="98"/>
      <c r="CC8515" s="98"/>
      <c r="CD8515" s="98"/>
      <c r="CE8515" s="98"/>
      <c r="CF8515" s="98"/>
      <c r="CG8515" s="98"/>
      <c r="CH8515" s="98"/>
      <c r="CI8515" s="98"/>
      <c r="CJ8515" s="98"/>
      <c r="CK8515" s="98"/>
      <c r="CL8515" s="98"/>
      <c r="CM8515" s="98"/>
      <c r="CN8515" s="98"/>
      <c r="CO8515" s="98"/>
      <c r="CP8515" s="98"/>
      <c r="CQ8515" s="98"/>
      <c r="CR8515" s="98"/>
      <c r="CS8515" s="98"/>
      <c r="CT8515" s="98"/>
      <c r="CU8515" s="98"/>
      <c r="CV8515" s="98"/>
      <c r="CW8515" s="98"/>
      <c r="CX8515" s="98"/>
      <c r="CY8515" s="98"/>
      <c r="CZ8515" s="98"/>
      <c r="DA8515" s="98"/>
      <c r="DB8515" s="98"/>
      <c r="DC8515" s="98"/>
      <c r="DD8515" s="98"/>
      <c r="DE8515" s="98"/>
      <c r="DF8515" s="98"/>
      <c r="DG8515" s="98"/>
      <c r="DH8515" s="98"/>
      <c r="DI8515" s="98"/>
      <c r="DJ8515" s="98"/>
      <c r="DK8515" s="98"/>
      <c r="DL8515" s="98"/>
      <c r="DM8515" s="98"/>
      <c r="DN8515" s="98"/>
      <c r="DO8515" s="98"/>
      <c r="DP8515" s="98"/>
      <c r="DQ8515" s="98"/>
      <c r="DR8515" s="98"/>
      <c r="DS8515" s="98"/>
      <c r="DT8515" s="98"/>
      <c r="DU8515" s="98"/>
      <c r="DV8515" s="98"/>
      <c r="DW8515" s="98"/>
      <c r="DX8515" s="98"/>
      <c r="DY8515" s="98"/>
      <c r="DZ8515" s="98"/>
      <c r="EA8515" s="98"/>
      <c r="EB8515" s="98"/>
      <c r="EC8515" s="98"/>
      <c r="ED8515" s="98"/>
      <c r="EE8515" s="98"/>
      <c r="EF8515" s="98"/>
      <c r="EG8515" s="98"/>
      <c r="EH8515" s="98"/>
      <c r="EI8515" s="98"/>
      <c r="EJ8515" s="98"/>
      <c r="EK8515" s="98"/>
      <c r="EL8515" s="98"/>
      <c r="EM8515" s="98"/>
      <c r="EN8515" s="98"/>
      <c r="EO8515" s="98"/>
      <c r="EP8515" s="98"/>
      <c r="EQ8515" s="98"/>
      <c r="ER8515" s="98"/>
      <c r="ES8515" s="98"/>
      <c r="ET8515" s="98"/>
      <c r="EU8515" s="98"/>
      <c r="EV8515" s="98"/>
      <c r="EW8515" s="98"/>
      <c r="EX8515" s="98"/>
      <c r="EY8515" s="98"/>
      <c r="EZ8515" s="98"/>
      <c r="FA8515" s="98"/>
      <c r="FB8515" s="98"/>
      <c r="FC8515" s="98"/>
      <c r="FD8515" s="98"/>
      <c r="FE8515" s="98"/>
      <c r="FF8515" s="98"/>
      <c r="FG8515" s="98"/>
      <c r="FH8515" s="98"/>
      <c r="FI8515" s="98"/>
      <c r="FJ8515" s="98"/>
      <c r="FK8515" s="98"/>
      <c r="FL8515" s="98"/>
      <c r="FM8515" s="98"/>
      <c r="FN8515" s="98"/>
      <c r="FO8515" s="98"/>
      <c r="FP8515" s="98"/>
      <c r="FQ8515" s="98"/>
      <c r="FR8515" s="98"/>
      <c r="FS8515" s="98"/>
      <c r="FT8515" s="98"/>
      <c r="FU8515" s="98"/>
    </row>
    <row r="8516" spans="2:177" s="46" customFormat="1" ht="51" customHeight="1" outlineLevel="1">
      <c r="B8516" s="119" t="s">
        <v>20636</v>
      </c>
      <c r="C8516" s="32" t="s">
        <v>66</v>
      </c>
      <c r="D8516" s="96" t="s">
        <v>20242</v>
      </c>
      <c r="E8516" s="202" t="s">
        <v>20637</v>
      </c>
      <c r="F8516" s="52" t="s">
        <v>20244</v>
      </c>
      <c r="G8516" s="38" t="s">
        <v>20637</v>
      </c>
      <c r="H8516" s="52" t="s">
        <v>20244</v>
      </c>
      <c r="I8516" s="202" t="s">
        <v>20638</v>
      </c>
      <c r="J8516" s="52" t="s">
        <v>20639</v>
      </c>
      <c r="K8516" s="32" t="s">
        <v>130</v>
      </c>
      <c r="L8516" s="89">
        <v>100</v>
      </c>
      <c r="M8516" s="32">
        <v>230000000</v>
      </c>
      <c r="N8516" s="41" t="s">
        <v>74</v>
      </c>
      <c r="O8516" s="33" t="s">
        <v>16946</v>
      </c>
      <c r="P8516" s="38" t="s">
        <v>13079</v>
      </c>
      <c r="Q8516" s="193"/>
      <c r="R8516" s="38" t="s">
        <v>20640</v>
      </c>
      <c r="S8516" s="149" t="s">
        <v>16825</v>
      </c>
      <c r="T8516" s="183"/>
      <c r="U8516" s="183"/>
      <c r="V8516" s="193"/>
      <c r="W8516" s="193"/>
      <c r="X8516" s="34">
        <v>5850000</v>
      </c>
      <c r="Y8516" s="142">
        <f t="shared" si="252"/>
        <v>6552000.0000000009</v>
      </c>
      <c r="Z8516" s="193"/>
      <c r="AA8516" s="119">
        <v>2014</v>
      </c>
      <c r="AB8516" s="170"/>
      <c r="AC8516" s="98"/>
      <c r="AD8516" s="98"/>
      <c r="AE8516" s="98"/>
      <c r="AF8516" s="98"/>
      <c r="AG8516" s="98"/>
      <c r="AH8516" s="98"/>
      <c r="AI8516" s="98"/>
      <c r="AJ8516" s="98"/>
      <c r="AK8516" s="98"/>
      <c r="AL8516" s="98"/>
      <c r="AM8516" s="98"/>
      <c r="AN8516" s="98"/>
      <c r="AO8516" s="98"/>
      <c r="AP8516" s="98"/>
      <c r="AQ8516" s="98"/>
      <c r="AR8516" s="98"/>
      <c r="AS8516" s="98"/>
      <c r="AT8516" s="98"/>
      <c r="AU8516" s="98"/>
      <c r="AV8516" s="98"/>
      <c r="AW8516" s="98"/>
      <c r="AX8516" s="98"/>
      <c r="AY8516" s="98"/>
      <c r="AZ8516" s="98"/>
      <c r="BA8516" s="98"/>
      <c r="BB8516" s="98"/>
      <c r="BC8516" s="98"/>
      <c r="BD8516" s="98"/>
      <c r="BE8516" s="98"/>
      <c r="BF8516" s="98"/>
      <c r="BG8516" s="98"/>
      <c r="BH8516" s="98"/>
      <c r="BI8516" s="98"/>
      <c r="BJ8516" s="98"/>
      <c r="BK8516" s="98"/>
      <c r="BL8516" s="98"/>
      <c r="BM8516" s="98"/>
      <c r="BN8516" s="98"/>
      <c r="BO8516" s="98"/>
      <c r="BP8516" s="98"/>
      <c r="BQ8516" s="98"/>
      <c r="BR8516" s="98"/>
      <c r="BS8516" s="98"/>
      <c r="BT8516" s="98"/>
      <c r="BU8516" s="98"/>
      <c r="BV8516" s="98"/>
      <c r="BW8516" s="98"/>
      <c r="BX8516" s="98"/>
      <c r="BY8516" s="98"/>
      <c r="BZ8516" s="98"/>
      <c r="CA8516" s="98"/>
      <c r="CB8516" s="98"/>
      <c r="CC8516" s="98"/>
      <c r="CD8516" s="98"/>
      <c r="CE8516" s="98"/>
      <c r="CF8516" s="98"/>
      <c r="CG8516" s="98"/>
      <c r="CH8516" s="98"/>
      <c r="CI8516" s="98"/>
      <c r="CJ8516" s="98"/>
      <c r="CK8516" s="98"/>
      <c r="CL8516" s="98"/>
      <c r="CM8516" s="98"/>
      <c r="CN8516" s="98"/>
      <c r="CO8516" s="98"/>
      <c r="CP8516" s="98"/>
      <c r="CQ8516" s="98"/>
      <c r="CR8516" s="98"/>
      <c r="CS8516" s="98"/>
      <c r="CT8516" s="98"/>
      <c r="CU8516" s="98"/>
      <c r="CV8516" s="98"/>
      <c r="CW8516" s="98"/>
      <c r="CX8516" s="98"/>
      <c r="CY8516" s="98"/>
      <c r="CZ8516" s="98"/>
      <c r="DA8516" s="98"/>
      <c r="DB8516" s="98"/>
      <c r="DC8516" s="98"/>
      <c r="DD8516" s="98"/>
      <c r="DE8516" s="98"/>
      <c r="DF8516" s="98"/>
      <c r="DG8516" s="98"/>
      <c r="DH8516" s="98"/>
      <c r="DI8516" s="98"/>
      <c r="DJ8516" s="98"/>
      <c r="DK8516" s="98"/>
      <c r="DL8516" s="98"/>
      <c r="DM8516" s="98"/>
      <c r="DN8516" s="98"/>
      <c r="DO8516" s="98"/>
      <c r="DP8516" s="98"/>
      <c r="DQ8516" s="98"/>
      <c r="DR8516" s="98"/>
      <c r="DS8516" s="98"/>
      <c r="DT8516" s="98"/>
      <c r="DU8516" s="98"/>
      <c r="DV8516" s="98"/>
      <c r="DW8516" s="98"/>
      <c r="DX8516" s="98"/>
      <c r="DY8516" s="98"/>
      <c r="DZ8516" s="98"/>
      <c r="EA8516" s="98"/>
      <c r="EB8516" s="98"/>
      <c r="EC8516" s="98"/>
      <c r="ED8516" s="98"/>
      <c r="EE8516" s="98"/>
      <c r="EF8516" s="98"/>
      <c r="EG8516" s="98"/>
      <c r="EH8516" s="98"/>
      <c r="EI8516" s="98"/>
      <c r="EJ8516" s="98"/>
      <c r="EK8516" s="98"/>
      <c r="EL8516" s="98"/>
      <c r="EM8516" s="98"/>
      <c r="EN8516" s="98"/>
      <c r="EO8516" s="98"/>
      <c r="EP8516" s="98"/>
      <c r="EQ8516" s="98"/>
      <c r="ER8516" s="98"/>
      <c r="ES8516" s="98"/>
      <c r="ET8516" s="98"/>
      <c r="EU8516" s="98"/>
      <c r="EV8516" s="98"/>
      <c r="EW8516" s="98"/>
      <c r="EX8516" s="98"/>
      <c r="EY8516" s="98"/>
      <c r="EZ8516" s="98"/>
      <c r="FA8516" s="98"/>
      <c r="FB8516" s="98"/>
      <c r="FC8516" s="98"/>
      <c r="FD8516" s="98"/>
      <c r="FE8516" s="98"/>
      <c r="FF8516" s="98"/>
      <c r="FG8516" s="98"/>
      <c r="FH8516" s="98"/>
      <c r="FI8516" s="98"/>
      <c r="FJ8516" s="98"/>
      <c r="FK8516" s="98"/>
      <c r="FL8516" s="98"/>
      <c r="FM8516" s="98"/>
      <c r="FN8516" s="98"/>
      <c r="FO8516" s="98"/>
      <c r="FP8516" s="98"/>
      <c r="FQ8516" s="98"/>
      <c r="FR8516" s="98"/>
      <c r="FS8516" s="98"/>
      <c r="FT8516" s="98"/>
      <c r="FU8516" s="98"/>
    </row>
    <row r="8517" spans="2:177" s="46" customFormat="1" ht="51" customHeight="1" outlineLevel="1">
      <c r="B8517" s="119" t="s">
        <v>20641</v>
      </c>
      <c r="C8517" s="32" t="s">
        <v>66</v>
      </c>
      <c r="D8517" s="96" t="s">
        <v>20242</v>
      </c>
      <c r="E8517" s="202" t="s">
        <v>20642</v>
      </c>
      <c r="F8517" s="52" t="s">
        <v>20643</v>
      </c>
      <c r="G8517" s="38" t="s">
        <v>20642</v>
      </c>
      <c r="H8517" s="52" t="s">
        <v>20644</v>
      </c>
      <c r="I8517" s="202" t="s">
        <v>20645</v>
      </c>
      <c r="J8517" s="52" t="s">
        <v>20646</v>
      </c>
      <c r="K8517" s="32" t="s">
        <v>130</v>
      </c>
      <c r="L8517" s="89">
        <v>100</v>
      </c>
      <c r="M8517" s="32">
        <v>230000000</v>
      </c>
      <c r="N8517" s="41" t="s">
        <v>74</v>
      </c>
      <c r="O8517" s="33" t="s">
        <v>16946</v>
      </c>
      <c r="P8517" s="38" t="s">
        <v>13079</v>
      </c>
      <c r="Q8517" s="193"/>
      <c r="R8517" s="38" t="s">
        <v>20640</v>
      </c>
      <c r="S8517" s="149" t="s">
        <v>16825</v>
      </c>
      <c r="T8517" s="183"/>
      <c r="U8517" s="183"/>
      <c r="V8517" s="193"/>
      <c r="W8517" s="193"/>
      <c r="X8517" s="34">
        <v>4056000</v>
      </c>
      <c r="Y8517" s="142">
        <f t="shared" si="252"/>
        <v>4542720</v>
      </c>
      <c r="Z8517" s="193"/>
      <c r="AA8517" s="119">
        <v>2014</v>
      </c>
      <c r="AB8517" s="170"/>
      <c r="AC8517" s="98"/>
      <c r="AD8517" s="98"/>
      <c r="AE8517" s="98"/>
      <c r="AF8517" s="98"/>
      <c r="AG8517" s="98"/>
      <c r="AH8517" s="98"/>
      <c r="AI8517" s="98"/>
      <c r="AJ8517" s="98"/>
      <c r="AK8517" s="98"/>
      <c r="AL8517" s="98"/>
      <c r="AM8517" s="98"/>
      <c r="AN8517" s="98"/>
      <c r="AO8517" s="98"/>
      <c r="AP8517" s="98"/>
      <c r="AQ8517" s="98"/>
      <c r="AR8517" s="98"/>
      <c r="AS8517" s="98"/>
      <c r="AT8517" s="98"/>
      <c r="AU8517" s="98"/>
      <c r="AV8517" s="98"/>
      <c r="AW8517" s="98"/>
      <c r="AX8517" s="98"/>
      <c r="AY8517" s="98"/>
      <c r="AZ8517" s="98"/>
      <c r="BA8517" s="98"/>
      <c r="BB8517" s="98"/>
      <c r="BC8517" s="98"/>
      <c r="BD8517" s="98"/>
      <c r="BE8517" s="98"/>
      <c r="BF8517" s="98"/>
      <c r="BG8517" s="98"/>
      <c r="BH8517" s="98"/>
      <c r="BI8517" s="98"/>
      <c r="BJ8517" s="98"/>
      <c r="BK8517" s="98"/>
      <c r="BL8517" s="98"/>
      <c r="BM8517" s="98"/>
      <c r="BN8517" s="98"/>
      <c r="BO8517" s="98"/>
      <c r="BP8517" s="98"/>
      <c r="BQ8517" s="98"/>
      <c r="BR8517" s="98"/>
      <c r="BS8517" s="98"/>
      <c r="BT8517" s="98"/>
      <c r="BU8517" s="98"/>
      <c r="BV8517" s="98"/>
      <c r="BW8517" s="98"/>
      <c r="BX8517" s="98"/>
      <c r="BY8517" s="98"/>
      <c r="BZ8517" s="98"/>
      <c r="CA8517" s="98"/>
      <c r="CB8517" s="98"/>
      <c r="CC8517" s="98"/>
      <c r="CD8517" s="98"/>
      <c r="CE8517" s="98"/>
      <c r="CF8517" s="98"/>
      <c r="CG8517" s="98"/>
      <c r="CH8517" s="98"/>
      <c r="CI8517" s="98"/>
      <c r="CJ8517" s="98"/>
      <c r="CK8517" s="98"/>
      <c r="CL8517" s="98"/>
      <c r="CM8517" s="98"/>
      <c r="CN8517" s="98"/>
      <c r="CO8517" s="98"/>
      <c r="CP8517" s="98"/>
      <c r="CQ8517" s="98"/>
      <c r="CR8517" s="98"/>
      <c r="CS8517" s="98"/>
      <c r="CT8517" s="98"/>
      <c r="CU8517" s="98"/>
      <c r="CV8517" s="98"/>
      <c r="CW8517" s="98"/>
      <c r="CX8517" s="98"/>
      <c r="CY8517" s="98"/>
      <c r="CZ8517" s="98"/>
      <c r="DA8517" s="98"/>
      <c r="DB8517" s="98"/>
      <c r="DC8517" s="98"/>
      <c r="DD8517" s="98"/>
      <c r="DE8517" s="98"/>
      <c r="DF8517" s="98"/>
      <c r="DG8517" s="98"/>
      <c r="DH8517" s="98"/>
      <c r="DI8517" s="98"/>
      <c r="DJ8517" s="98"/>
      <c r="DK8517" s="98"/>
      <c r="DL8517" s="98"/>
      <c r="DM8517" s="98"/>
      <c r="DN8517" s="98"/>
      <c r="DO8517" s="98"/>
      <c r="DP8517" s="98"/>
      <c r="DQ8517" s="98"/>
      <c r="DR8517" s="98"/>
      <c r="DS8517" s="98"/>
      <c r="DT8517" s="98"/>
      <c r="DU8517" s="98"/>
      <c r="DV8517" s="98"/>
      <c r="DW8517" s="98"/>
      <c r="DX8517" s="98"/>
      <c r="DY8517" s="98"/>
      <c r="DZ8517" s="98"/>
      <c r="EA8517" s="98"/>
      <c r="EB8517" s="98"/>
      <c r="EC8517" s="98"/>
      <c r="ED8517" s="98"/>
      <c r="EE8517" s="98"/>
      <c r="EF8517" s="98"/>
      <c r="EG8517" s="98"/>
      <c r="EH8517" s="98"/>
      <c r="EI8517" s="98"/>
      <c r="EJ8517" s="98"/>
      <c r="EK8517" s="98"/>
      <c r="EL8517" s="98"/>
      <c r="EM8517" s="98"/>
      <c r="EN8517" s="98"/>
      <c r="EO8517" s="98"/>
      <c r="EP8517" s="98"/>
      <c r="EQ8517" s="98"/>
      <c r="ER8517" s="98"/>
      <c r="ES8517" s="98"/>
      <c r="ET8517" s="98"/>
      <c r="EU8517" s="98"/>
      <c r="EV8517" s="98"/>
      <c r="EW8517" s="98"/>
      <c r="EX8517" s="98"/>
      <c r="EY8517" s="98"/>
      <c r="EZ8517" s="98"/>
      <c r="FA8517" s="98"/>
      <c r="FB8517" s="98"/>
      <c r="FC8517" s="98"/>
      <c r="FD8517" s="98"/>
      <c r="FE8517" s="98"/>
      <c r="FF8517" s="98"/>
      <c r="FG8517" s="98"/>
      <c r="FH8517" s="98"/>
      <c r="FI8517" s="98"/>
      <c r="FJ8517" s="98"/>
      <c r="FK8517" s="98"/>
      <c r="FL8517" s="98"/>
      <c r="FM8517" s="98"/>
      <c r="FN8517" s="98"/>
      <c r="FO8517" s="98"/>
      <c r="FP8517" s="98"/>
      <c r="FQ8517" s="98"/>
      <c r="FR8517" s="98"/>
      <c r="FS8517" s="98"/>
      <c r="FT8517" s="98"/>
      <c r="FU8517" s="98"/>
    </row>
    <row r="8518" spans="2:177" s="46" customFormat="1" ht="51" customHeight="1" outlineLevel="1">
      <c r="B8518" s="119" t="s">
        <v>20647</v>
      </c>
      <c r="C8518" s="32" t="s">
        <v>66</v>
      </c>
      <c r="D8518" s="96" t="s">
        <v>18552</v>
      </c>
      <c r="E8518" s="202" t="s">
        <v>18553</v>
      </c>
      <c r="F8518" s="52" t="s">
        <v>20375</v>
      </c>
      <c r="G8518" s="38" t="s">
        <v>18553</v>
      </c>
      <c r="H8518" s="52" t="s">
        <v>20375</v>
      </c>
      <c r="I8518" s="202" t="s">
        <v>20648</v>
      </c>
      <c r="J8518" s="52" t="s">
        <v>20649</v>
      </c>
      <c r="K8518" s="32" t="s">
        <v>113</v>
      </c>
      <c r="L8518" s="89">
        <v>80</v>
      </c>
      <c r="M8518" s="32">
        <v>230000000</v>
      </c>
      <c r="N8518" s="41" t="s">
        <v>74</v>
      </c>
      <c r="O8518" s="33" t="s">
        <v>97</v>
      </c>
      <c r="P8518" s="38" t="s">
        <v>18029</v>
      </c>
      <c r="Q8518" s="193"/>
      <c r="R8518" s="38" t="s">
        <v>16972</v>
      </c>
      <c r="S8518" s="149" t="s">
        <v>17005</v>
      </c>
      <c r="T8518" s="183" t="s">
        <v>16909</v>
      </c>
      <c r="U8518" s="183"/>
      <c r="V8518" s="193"/>
      <c r="W8518" s="193"/>
      <c r="X8518" s="34">
        <v>0</v>
      </c>
      <c r="Y8518" s="142">
        <f t="shared" si="252"/>
        <v>0</v>
      </c>
      <c r="Z8518" s="193"/>
      <c r="AA8518" s="119">
        <v>2014</v>
      </c>
      <c r="AB8518" s="55" t="s">
        <v>20387</v>
      </c>
      <c r="AC8518" s="98"/>
      <c r="AD8518" s="98"/>
      <c r="AE8518" s="98"/>
      <c r="AF8518" s="98"/>
      <c r="AG8518" s="98"/>
      <c r="AH8518" s="98"/>
      <c r="AI8518" s="98"/>
      <c r="AJ8518" s="98"/>
      <c r="AK8518" s="98"/>
      <c r="AL8518" s="98"/>
      <c r="AM8518" s="98"/>
      <c r="AN8518" s="98"/>
      <c r="AO8518" s="98"/>
      <c r="AP8518" s="98"/>
      <c r="AQ8518" s="98"/>
      <c r="AR8518" s="98"/>
      <c r="AS8518" s="98"/>
      <c r="AT8518" s="98"/>
      <c r="AU8518" s="98"/>
      <c r="AV8518" s="98"/>
      <c r="AW8518" s="98"/>
      <c r="AX8518" s="98"/>
      <c r="AY8518" s="98"/>
      <c r="AZ8518" s="98"/>
      <c r="BA8518" s="98"/>
      <c r="BB8518" s="98"/>
      <c r="BC8518" s="98"/>
      <c r="BD8518" s="98"/>
      <c r="BE8518" s="98"/>
      <c r="BF8518" s="98"/>
      <c r="BG8518" s="98"/>
      <c r="BH8518" s="98"/>
      <c r="BI8518" s="98"/>
      <c r="BJ8518" s="98"/>
      <c r="BK8518" s="98"/>
      <c r="BL8518" s="98"/>
      <c r="BM8518" s="98"/>
      <c r="BN8518" s="98"/>
      <c r="BO8518" s="98"/>
      <c r="BP8518" s="98"/>
      <c r="BQ8518" s="98"/>
      <c r="BR8518" s="98"/>
      <c r="BS8518" s="98"/>
      <c r="BT8518" s="98"/>
      <c r="BU8518" s="98"/>
      <c r="BV8518" s="98"/>
      <c r="BW8518" s="98"/>
      <c r="BX8518" s="98"/>
      <c r="BY8518" s="98"/>
      <c r="BZ8518" s="98"/>
      <c r="CA8518" s="98"/>
      <c r="CB8518" s="98"/>
      <c r="CC8518" s="98"/>
      <c r="CD8518" s="98"/>
      <c r="CE8518" s="98"/>
      <c r="CF8518" s="98"/>
      <c r="CG8518" s="98"/>
      <c r="CH8518" s="98"/>
      <c r="CI8518" s="98"/>
      <c r="CJ8518" s="98"/>
      <c r="CK8518" s="98"/>
      <c r="CL8518" s="98"/>
      <c r="CM8518" s="98"/>
      <c r="CN8518" s="98"/>
      <c r="CO8518" s="98"/>
      <c r="CP8518" s="98"/>
      <c r="CQ8518" s="98"/>
      <c r="CR8518" s="98"/>
      <c r="CS8518" s="98"/>
      <c r="CT8518" s="98"/>
      <c r="CU8518" s="98"/>
      <c r="CV8518" s="98"/>
      <c r="CW8518" s="98"/>
      <c r="CX8518" s="98"/>
      <c r="CY8518" s="98"/>
      <c r="CZ8518" s="98"/>
      <c r="DA8518" s="98"/>
      <c r="DB8518" s="98"/>
      <c r="DC8518" s="98"/>
      <c r="DD8518" s="98"/>
      <c r="DE8518" s="98"/>
      <c r="DF8518" s="98"/>
      <c r="DG8518" s="98"/>
      <c r="DH8518" s="98"/>
      <c r="DI8518" s="98"/>
      <c r="DJ8518" s="98"/>
      <c r="DK8518" s="98"/>
      <c r="DL8518" s="98"/>
      <c r="DM8518" s="98"/>
      <c r="DN8518" s="98"/>
      <c r="DO8518" s="98"/>
      <c r="DP8518" s="98"/>
      <c r="DQ8518" s="98"/>
      <c r="DR8518" s="98"/>
      <c r="DS8518" s="98"/>
      <c r="DT8518" s="98"/>
      <c r="DU8518" s="98"/>
      <c r="DV8518" s="98"/>
      <c r="DW8518" s="98"/>
      <c r="DX8518" s="98"/>
      <c r="DY8518" s="98"/>
      <c r="DZ8518" s="98"/>
      <c r="EA8518" s="98"/>
      <c r="EB8518" s="98"/>
      <c r="EC8518" s="98"/>
      <c r="ED8518" s="98"/>
      <c r="EE8518" s="98"/>
      <c r="EF8518" s="98"/>
      <c r="EG8518" s="98"/>
      <c r="EH8518" s="98"/>
      <c r="EI8518" s="98"/>
      <c r="EJ8518" s="98"/>
      <c r="EK8518" s="98"/>
      <c r="EL8518" s="98"/>
      <c r="EM8518" s="98"/>
      <c r="EN8518" s="98"/>
      <c r="EO8518" s="98"/>
      <c r="EP8518" s="98"/>
      <c r="EQ8518" s="98"/>
      <c r="ER8518" s="98"/>
      <c r="ES8518" s="98"/>
      <c r="ET8518" s="98"/>
      <c r="EU8518" s="98"/>
      <c r="EV8518" s="98"/>
      <c r="EW8518" s="98"/>
      <c r="EX8518" s="98"/>
      <c r="EY8518" s="98"/>
      <c r="EZ8518" s="98"/>
      <c r="FA8518" s="98"/>
      <c r="FB8518" s="98"/>
      <c r="FC8518" s="98"/>
      <c r="FD8518" s="98"/>
      <c r="FE8518" s="98"/>
      <c r="FF8518" s="98"/>
      <c r="FG8518" s="98"/>
      <c r="FH8518" s="98"/>
      <c r="FI8518" s="98"/>
      <c r="FJ8518" s="98"/>
      <c r="FK8518" s="98"/>
      <c r="FL8518" s="98"/>
      <c r="FM8518" s="98"/>
      <c r="FN8518" s="98"/>
      <c r="FO8518" s="98"/>
      <c r="FP8518" s="98"/>
      <c r="FQ8518" s="98"/>
      <c r="FR8518" s="98"/>
      <c r="FS8518" s="98"/>
      <c r="FT8518" s="98"/>
      <c r="FU8518" s="98"/>
    </row>
    <row r="8519" spans="2:177" s="46" customFormat="1" ht="51" customHeight="1" outlineLevel="1">
      <c r="B8519" s="32" t="s">
        <v>20650</v>
      </c>
      <c r="C8519" s="38" t="s">
        <v>66</v>
      </c>
      <c r="D8519" s="38" t="s">
        <v>18552</v>
      </c>
      <c r="E8519" s="38" t="s">
        <v>18553</v>
      </c>
      <c r="F8519" s="38" t="s">
        <v>20375</v>
      </c>
      <c r="G8519" s="38" t="s">
        <v>18553</v>
      </c>
      <c r="H8519" s="38" t="s">
        <v>20375</v>
      </c>
      <c r="I8519" s="38" t="s">
        <v>20648</v>
      </c>
      <c r="J8519" s="38" t="s">
        <v>20649</v>
      </c>
      <c r="K8519" s="38" t="s">
        <v>113</v>
      </c>
      <c r="L8519" s="38">
        <v>80</v>
      </c>
      <c r="M8519" s="38">
        <v>230000000</v>
      </c>
      <c r="N8519" s="41" t="s">
        <v>74</v>
      </c>
      <c r="O8519" s="38" t="s">
        <v>16976</v>
      </c>
      <c r="P8519" s="38" t="s">
        <v>18029</v>
      </c>
      <c r="Q8519" s="38"/>
      <c r="R8519" s="38" t="s">
        <v>17598</v>
      </c>
      <c r="S8519" s="38" t="s">
        <v>17005</v>
      </c>
      <c r="T8519" s="61" t="s">
        <v>16909</v>
      </c>
      <c r="U8519" s="38"/>
      <c r="V8519" s="38"/>
      <c r="W8519" s="34"/>
      <c r="X8519" s="34">
        <v>384930</v>
      </c>
      <c r="Y8519" s="142">
        <f t="shared" si="252"/>
        <v>431121.60000000003</v>
      </c>
      <c r="Z8519" s="38"/>
      <c r="AA8519" s="38">
        <v>2014</v>
      </c>
      <c r="AB8519" s="38"/>
      <c r="AC8519" s="98"/>
      <c r="AD8519" s="98"/>
      <c r="AE8519" s="98"/>
      <c r="AF8519" s="98"/>
      <c r="AG8519" s="98"/>
      <c r="AH8519" s="98"/>
      <c r="AI8519" s="98"/>
      <c r="AJ8519" s="98"/>
      <c r="AK8519" s="98"/>
      <c r="AL8519" s="98"/>
      <c r="AM8519" s="98"/>
      <c r="AN8519" s="98"/>
      <c r="AO8519" s="98"/>
      <c r="AP8519" s="98"/>
      <c r="AQ8519" s="98"/>
      <c r="AR8519" s="98"/>
      <c r="AS8519" s="98"/>
      <c r="AT8519" s="98"/>
      <c r="AU8519" s="98"/>
      <c r="AV8519" s="98"/>
      <c r="AW8519" s="98"/>
      <c r="AX8519" s="98"/>
      <c r="AY8519" s="98"/>
      <c r="AZ8519" s="98"/>
      <c r="BA8519" s="98"/>
      <c r="BB8519" s="98"/>
      <c r="BC8519" s="98"/>
      <c r="BD8519" s="98"/>
      <c r="BE8519" s="98"/>
      <c r="BF8519" s="98"/>
      <c r="BG8519" s="98"/>
      <c r="BH8519" s="98"/>
      <c r="BI8519" s="98"/>
      <c r="BJ8519" s="98"/>
      <c r="BK8519" s="98"/>
      <c r="BL8519" s="98"/>
      <c r="BM8519" s="98"/>
      <c r="BN8519" s="98"/>
      <c r="BO8519" s="98"/>
      <c r="BP8519" s="98"/>
      <c r="BQ8519" s="98"/>
      <c r="BR8519" s="98"/>
      <c r="BS8519" s="98"/>
      <c r="BT8519" s="98"/>
      <c r="BU8519" s="98"/>
      <c r="BV8519" s="98"/>
      <c r="BW8519" s="98"/>
      <c r="BX8519" s="98"/>
      <c r="BY8519" s="98"/>
      <c r="BZ8519" s="98"/>
      <c r="CA8519" s="98"/>
      <c r="CB8519" s="98"/>
      <c r="CC8519" s="98"/>
      <c r="CD8519" s="98"/>
      <c r="CE8519" s="98"/>
      <c r="CF8519" s="98"/>
      <c r="CG8519" s="98"/>
      <c r="CH8519" s="98"/>
      <c r="CI8519" s="98"/>
      <c r="CJ8519" s="98"/>
      <c r="CK8519" s="98"/>
      <c r="CL8519" s="98"/>
      <c r="CM8519" s="98"/>
      <c r="CN8519" s="98"/>
      <c r="CO8519" s="98"/>
      <c r="CP8519" s="98"/>
      <c r="CQ8519" s="98"/>
      <c r="CR8519" s="98"/>
      <c r="CS8519" s="98"/>
      <c r="CT8519" s="98"/>
      <c r="CU8519" s="98"/>
      <c r="CV8519" s="98"/>
      <c r="CW8519" s="98"/>
      <c r="CX8519" s="98"/>
      <c r="CY8519" s="98"/>
      <c r="CZ8519" s="98"/>
      <c r="DA8519" s="98"/>
      <c r="DB8519" s="98"/>
      <c r="DC8519" s="98"/>
      <c r="DD8519" s="98"/>
      <c r="DE8519" s="98"/>
      <c r="DF8519" s="98"/>
      <c r="DG8519" s="98"/>
      <c r="DH8519" s="98"/>
      <c r="DI8519" s="98"/>
      <c r="DJ8519" s="98"/>
      <c r="DK8519" s="98"/>
      <c r="DL8519" s="98"/>
      <c r="DM8519" s="98"/>
      <c r="DN8519" s="98"/>
      <c r="DO8519" s="98"/>
      <c r="DP8519" s="98"/>
      <c r="DQ8519" s="98"/>
      <c r="DR8519" s="98"/>
      <c r="DS8519" s="98"/>
      <c r="DT8519" s="98"/>
      <c r="DU8519" s="98"/>
      <c r="DV8519" s="98"/>
      <c r="DW8519" s="98"/>
      <c r="DX8519" s="98"/>
      <c r="DY8519" s="98"/>
      <c r="DZ8519" s="98"/>
      <c r="EA8519" s="98"/>
      <c r="EB8519" s="98"/>
      <c r="EC8519" s="98"/>
      <c r="ED8519" s="98"/>
      <c r="EE8519" s="98"/>
      <c r="EF8519" s="98"/>
      <c r="EG8519" s="98"/>
      <c r="EH8519" s="98"/>
      <c r="EI8519" s="98"/>
      <c r="EJ8519" s="98"/>
      <c r="EK8519" s="98"/>
      <c r="EL8519" s="98"/>
      <c r="EM8519" s="98"/>
      <c r="EN8519" s="98"/>
      <c r="EO8519" s="98"/>
      <c r="EP8519" s="98"/>
      <c r="EQ8519" s="98"/>
      <c r="ER8519" s="98"/>
      <c r="ES8519" s="98"/>
      <c r="ET8519" s="98"/>
      <c r="EU8519" s="98"/>
      <c r="EV8519" s="98"/>
      <c r="EW8519" s="98"/>
      <c r="EX8519" s="98"/>
      <c r="EY8519" s="98"/>
      <c r="EZ8519" s="98"/>
      <c r="FA8519" s="98"/>
      <c r="FB8519" s="98"/>
      <c r="FC8519" s="98"/>
      <c r="FD8519" s="98"/>
      <c r="FE8519" s="98"/>
      <c r="FF8519" s="98"/>
      <c r="FG8519" s="98"/>
      <c r="FH8519" s="98"/>
      <c r="FI8519" s="98"/>
      <c r="FJ8519" s="98"/>
      <c r="FK8519" s="98"/>
      <c r="FL8519" s="98"/>
      <c r="FM8519" s="98"/>
      <c r="FN8519" s="98"/>
      <c r="FO8519" s="98"/>
      <c r="FP8519" s="98"/>
      <c r="FQ8519" s="98"/>
      <c r="FR8519" s="98"/>
      <c r="FS8519" s="98"/>
      <c r="FT8519" s="98"/>
      <c r="FU8519" s="98"/>
    </row>
    <row r="8520" spans="2:177" s="46" customFormat="1" ht="51" customHeight="1" outlineLevel="1">
      <c r="B8520" s="119" t="s">
        <v>20651</v>
      </c>
      <c r="C8520" s="32" t="s">
        <v>66</v>
      </c>
      <c r="D8520" s="96" t="s">
        <v>18552</v>
      </c>
      <c r="E8520" s="202" t="s">
        <v>18553</v>
      </c>
      <c r="F8520" s="52" t="s">
        <v>20375</v>
      </c>
      <c r="G8520" s="38" t="s">
        <v>18553</v>
      </c>
      <c r="H8520" s="52" t="s">
        <v>20375</v>
      </c>
      <c r="I8520" s="202" t="s">
        <v>20652</v>
      </c>
      <c r="J8520" s="52" t="s">
        <v>20653</v>
      </c>
      <c r="K8520" s="32" t="s">
        <v>113</v>
      </c>
      <c r="L8520" s="89">
        <v>80</v>
      </c>
      <c r="M8520" s="32">
        <v>230000000</v>
      </c>
      <c r="N8520" s="41" t="s">
        <v>74</v>
      </c>
      <c r="O8520" s="33" t="s">
        <v>97</v>
      </c>
      <c r="P8520" s="38" t="s">
        <v>17772</v>
      </c>
      <c r="Q8520" s="193"/>
      <c r="R8520" s="38" t="s">
        <v>18203</v>
      </c>
      <c r="S8520" s="149" t="s">
        <v>17005</v>
      </c>
      <c r="T8520" s="183" t="s">
        <v>16909</v>
      </c>
      <c r="U8520" s="183"/>
      <c r="V8520" s="193"/>
      <c r="W8520" s="193"/>
      <c r="X8520" s="34">
        <v>0</v>
      </c>
      <c r="Y8520" s="142">
        <f t="shared" si="252"/>
        <v>0</v>
      </c>
      <c r="Z8520" s="193"/>
      <c r="AA8520" s="119">
        <v>2014</v>
      </c>
      <c r="AB8520" s="38" t="s">
        <v>3506</v>
      </c>
      <c r="AC8520" s="98"/>
      <c r="AD8520" s="98"/>
      <c r="AE8520" s="98"/>
      <c r="AF8520" s="98"/>
      <c r="AG8520" s="98"/>
      <c r="AH8520" s="98"/>
      <c r="AI8520" s="98"/>
      <c r="AJ8520" s="98"/>
      <c r="AK8520" s="98"/>
      <c r="AL8520" s="98"/>
      <c r="AM8520" s="98"/>
      <c r="AN8520" s="98"/>
      <c r="AO8520" s="98"/>
      <c r="AP8520" s="98"/>
      <c r="AQ8520" s="98"/>
      <c r="AR8520" s="98"/>
      <c r="AS8520" s="98"/>
      <c r="AT8520" s="98"/>
      <c r="AU8520" s="98"/>
      <c r="AV8520" s="98"/>
      <c r="AW8520" s="98"/>
      <c r="AX8520" s="98"/>
      <c r="AY8520" s="98"/>
      <c r="AZ8520" s="98"/>
      <c r="BA8520" s="98"/>
      <c r="BB8520" s="98"/>
      <c r="BC8520" s="98"/>
      <c r="BD8520" s="98"/>
      <c r="BE8520" s="98"/>
      <c r="BF8520" s="98"/>
      <c r="BG8520" s="98"/>
      <c r="BH8520" s="98"/>
      <c r="BI8520" s="98"/>
      <c r="BJ8520" s="98"/>
      <c r="BK8520" s="98"/>
      <c r="BL8520" s="98"/>
      <c r="BM8520" s="98"/>
      <c r="BN8520" s="98"/>
      <c r="BO8520" s="98"/>
      <c r="BP8520" s="98"/>
      <c r="BQ8520" s="98"/>
      <c r="BR8520" s="98"/>
      <c r="BS8520" s="98"/>
      <c r="BT8520" s="98"/>
      <c r="BU8520" s="98"/>
      <c r="BV8520" s="98"/>
      <c r="BW8520" s="98"/>
      <c r="BX8520" s="98"/>
      <c r="BY8520" s="98"/>
      <c r="BZ8520" s="98"/>
      <c r="CA8520" s="98"/>
      <c r="CB8520" s="98"/>
      <c r="CC8520" s="98"/>
      <c r="CD8520" s="98"/>
      <c r="CE8520" s="98"/>
      <c r="CF8520" s="98"/>
      <c r="CG8520" s="98"/>
      <c r="CH8520" s="98"/>
      <c r="CI8520" s="98"/>
      <c r="CJ8520" s="98"/>
      <c r="CK8520" s="98"/>
      <c r="CL8520" s="98"/>
      <c r="CM8520" s="98"/>
      <c r="CN8520" s="98"/>
      <c r="CO8520" s="98"/>
      <c r="CP8520" s="98"/>
      <c r="CQ8520" s="98"/>
      <c r="CR8520" s="98"/>
      <c r="CS8520" s="98"/>
      <c r="CT8520" s="98"/>
      <c r="CU8520" s="98"/>
      <c r="CV8520" s="98"/>
      <c r="CW8520" s="98"/>
      <c r="CX8520" s="98"/>
      <c r="CY8520" s="98"/>
      <c r="CZ8520" s="98"/>
      <c r="DA8520" s="98"/>
      <c r="DB8520" s="98"/>
      <c r="DC8520" s="98"/>
      <c r="DD8520" s="98"/>
      <c r="DE8520" s="98"/>
      <c r="DF8520" s="98"/>
      <c r="DG8520" s="98"/>
      <c r="DH8520" s="98"/>
      <c r="DI8520" s="98"/>
      <c r="DJ8520" s="98"/>
      <c r="DK8520" s="98"/>
      <c r="DL8520" s="98"/>
      <c r="DM8520" s="98"/>
      <c r="DN8520" s="98"/>
      <c r="DO8520" s="98"/>
      <c r="DP8520" s="98"/>
      <c r="DQ8520" s="98"/>
      <c r="DR8520" s="98"/>
      <c r="DS8520" s="98"/>
      <c r="DT8520" s="98"/>
      <c r="DU8520" s="98"/>
      <c r="DV8520" s="98"/>
      <c r="DW8520" s="98"/>
      <c r="DX8520" s="98"/>
      <c r="DY8520" s="98"/>
      <c r="DZ8520" s="98"/>
      <c r="EA8520" s="98"/>
      <c r="EB8520" s="98"/>
      <c r="EC8520" s="98"/>
      <c r="ED8520" s="98"/>
      <c r="EE8520" s="98"/>
      <c r="EF8520" s="98"/>
      <c r="EG8520" s="98"/>
      <c r="EH8520" s="98"/>
      <c r="EI8520" s="98"/>
      <c r="EJ8520" s="98"/>
      <c r="EK8520" s="98"/>
      <c r="EL8520" s="98"/>
      <c r="EM8520" s="98"/>
      <c r="EN8520" s="98"/>
      <c r="EO8520" s="98"/>
      <c r="EP8520" s="98"/>
      <c r="EQ8520" s="98"/>
      <c r="ER8520" s="98"/>
      <c r="ES8520" s="98"/>
      <c r="ET8520" s="98"/>
      <c r="EU8520" s="98"/>
      <c r="EV8520" s="98"/>
      <c r="EW8520" s="98"/>
      <c r="EX8520" s="98"/>
      <c r="EY8520" s="98"/>
      <c r="EZ8520" s="98"/>
      <c r="FA8520" s="98"/>
      <c r="FB8520" s="98"/>
      <c r="FC8520" s="98"/>
      <c r="FD8520" s="98"/>
      <c r="FE8520" s="98"/>
      <c r="FF8520" s="98"/>
      <c r="FG8520" s="98"/>
      <c r="FH8520" s="98"/>
      <c r="FI8520" s="98"/>
      <c r="FJ8520" s="98"/>
      <c r="FK8520" s="98"/>
      <c r="FL8520" s="98"/>
      <c r="FM8520" s="98"/>
      <c r="FN8520" s="98"/>
      <c r="FO8520" s="98"/>
      <c r="FP8520" s="98"/>
      <c r="FQ8520" s="98"/>
      <c r="FR8520" s="98"/>
      <c r="FS8520" s="98"/>
      <c r="FT8520" s="98"/>
      <c r="FU8520" s="98"/>
    </row>
    <row r="8521" spans="2:177" s="46" customFormat="1" ht="51" customHeight="1" outlineLevel="1">
      <c r="B8521" s="32" t="s">
        <v>20654</v>
      </c>
      <c r="C8521" s="38" t="s">
        <v>66</v>
      </c>
      <c r="D8521" s="38" t="s">
        <v>18552</v>
      </c>
      <c r="E8521" s="38" t="s">
        <v>18553</v>
      </c>
      <c r="F8521" s="38" t="s">
        <v>20375</v>
      </c>
      <c r="G8521" s="38" t="s">
        <v>18553</v>
      </c>
      <c r="H8521" s="38" t="s">
        <v>20375</v>
      </c>
      <c r="I8521" s="38" t="s">
        <v>20652</v>
      </c>
      <c r="J8521" s="38" t="s">
        <v>20653</v>
      </c>
      <c r="K8521" s="38" t="s">
        <v>113</v>
      </c>
      <c r="L8521" s="38">
        <v>80</v>
      </c>
      <c r="M8521" s="38">
        <v>230000000</v>
      </c>
      <c r="N8521" s="41" t="s">
        <v>74</v>
      </c>
      <c r="O8521" s="33" t="s">
        <v>16976</v>
      </c>
      <c r="P8521" s="38" t="s">
        <v>17772</v>
      </c>
      <c r="Q8521" s="38"/>
      <c r="R8521" s="54" t="s">
        <v>20655</v>
      </c>
      <c r="S8521" s="38" t="s">
        <v>17005</v>
      </c>
      <c r="T8521" s="61" t="s">
        <v>16909</v>
      </c>
      <c r="U8521" s="38"/>
      <c r="V8521" s="38"/>
      <c r="W8521" s="34"/>
      <c r="X8521" s="34">
        <v>602390</v>
      </c>
      <c r="Y8521" s="142">
        <f t="shared" si="252"/>
        <v>674676.8</v>
      </c>
      <c r="Z8521" s="38"/>
      <c r="AA8521" s="38">
        <v>2014</v>
      </c>
      <c r="AB8521" s="38"/>
      <c r="AC8521" s="98"/>
      <c r="AD8521" s="98"/>
      <c r="AE8521" s="98"/>
      <c r="AF8521" s="98"/>
      <c r="AG8521" s="98"/>
      <c r="AH8521" s="98"/>
      <c r="AI8521" s="98"/>
      <c r="AJ8521" s="98"/>
      <c r="AK8521" s="98"/>
      <c r="AL8521" s="98"/>
      <c r="AM8521" s="98"/>
      <c r="AN8521" s="98"/>
      <c r="AO8521" s="98"/>
      <c r="AP8521" s="98"/>
      <c r="AQ8521" s="98"/>
      <c r="AR8521" s="98"/>
      <c r="AS8521" s="98"/>
      <c r="AT8521" s="98"/>
      <c r="AU8521" s="98"/>
      <c r="AV8521" s="98"/>
      <c r="AW8521" s="98"/>
      <c r="AX8521" s="98"/>
      <c r="AY8521" s="98"/>
      <c r="AZ8521" s="98"/>
      <c r="BA8521" s="98"/>
      <c r="BB8521" s="98"/>
      <c r="BC8521" s="98"/>
      <c r="BD8521" s="98"/>
      <c r="BE8521" s="98"/>
      <c r="BF8521" s="98"/>
      <c r="BG8521" s="98"/>
      <c r="BH8521" s="98"/>
      <c r="BI8521" s="98"/>
      <c r="BJ8521" s="98"/>
      <c r="BK8521" s="98"/>
      <c r="BL8521" s="98"/>
      <c r="BM8521" s="98"/>
      <c r="BN8521" s="98"/>
      <c r="BO8521" s="98"/>
      <c r="BP8521" s="98"/>
      <c r="BQ8521" s="98"/>
      <c r="BR8521" s="98"/>
      <c r="BS8521" s="98"/>
      <c r="BT8521" s="98"/>
      <c r="BU8521" s="98"/>
      <c r="BV8521" s="98"/>
      <c r="BW8521" s="98"/>
      <c r="BX8521" s="98"/>
      <c r="BY8521" s="98"/>
      <c r="BZ8521" s="98"/>
      <c r="CA8521" s="98"/>
      <c r="CB8521" s="98"/>
      <c r="CC8521" s="98"/>
      <c r="CD8521" s="98"/>
      <c r="CE8521" s="98"/>
      <c r="CF8521" s="98"/>
      <c r="CG8521" s="98"/>
      <c r="CH8521" s="98"/>
      <c r="CI8521" s="98"/>
      <c r="CJ8521" s="98"/>
      <c r="CK8521" s="98"/>
      <c r="CL8521" s="98"/>
      <c r="CM8521" s="98"/>
      <c r="CN8521" s="98"/>
      <c r="CO8521" s="98"/>
      <c r="CP8521" s="98"/>
      <c r="CQ8521" s="98"/>
      <c r="CR8521" s="98"/>
      <c r="CS8521" s="98"/>
      <c r="CT8521" s="98"/>
      <c r="CU8521" s="98"/>
      <c r="CV8521" s="98"/>
      <c r="CW8521" s="98"/>
      <c r="CX8521" s="98"/>
      <c r="CY8521" s="98"/>
      <c r="CZ8521" s="98"/>
      <c r="DA8521" s="98"/>
      <c r="DB8521" s="98"/>
      <c r="DC8521" s="98"/>
      <c r="DD8521" s="98"/>
      <c r="DE8521" s="98"/>
      <c r="DF8521" s="98"/>
      <c r="DG8521" s="98"/>
      <c r="DH8521" s="98"/>
      <c r="DI8521" s="98"/>
      <c r="DJ8521" s="98"/>
      <c r="DK8521" s="98"/>
      <c r="DL8521" s="98"/>
      <c r="DM8521" s="98"/>
      <c r="DN8521" s="98"/>
      <c r="DO8521" s="98"/>
      <c r="DP8521" s="98"/>
      <c r="DQ8521" s="98"/>
      <c r="DR8521" s="98"/>
      <c r="DS8521" s="98"/>
      <c r="DT8521" s="98"/>
      <c r="DU8521" s="98"/>
      <c r="DV8521" s="98"/>
      <c r="DW8521" s="98"/>
      <c r="DX8521" s="98"/>
      <c r="DY8521" s="98"/>
      <c r="DZ8521" s="98"/>
      <c r="EA8521" s="98"/>
      <c r="EB8521" s="98"/>
      <c r="EC8521" s="98"/>
      <c r="ED8521" s="98"/>
      <c r="EE8521" s="98"/>
      <c r="EF8521" s="98"/>
      <c r="EG8521" s="98"/>
      <c r="EH8521" s="98"/>
      <c r="EI8521" s="98"/>
      <c r="EJ8521" s="98"/>
      <c r="EK8521" s="98"/>
      <c r="EL8521" s="98"/>
      <c r="EM8521" s="98"/>
      <c r="EN8521" s="98"/>
      <c r="EO8521" s="98"/>
      <c r="EP8521" s="98"/>
      <c r="EQ8521" s="98"/>
      <c r="ER8521" s="98"/>
      <c r="ES8521" s="98"/>
      <c r="ET8521" s="98"/>
      <c r="EU8521" s="98"/>
      <c r="EV8521" s="98"/>
      <c r="EW8521" s="98"/>
      <c r="EX8521" s="98"/>
      <c r="EY8521" s="98"/>
      <c r="EZ8521" s="98"/>
      <c r="FA8521" s="98"/>
      <c r="FB8521" s="98"/>
      <c r="FC8521" s="98"/>
      <c r="FD8521" s="98"/>
      <c r="FE8521" s="98"/>
      <c r="FF8521" s="98"/>
      <c r="FG8521" s="98"/>
      <c r="FH8521" s="98"/>
      <c r="FI8521" s="98"/>
      <c r="FJ8521" s="98"/>
      <c r="FK8521" s="98"/>
      <c r="FL8521" s="98"/>
      <c r="FM8521" s="98"/>
      <c r="FN8521" s="98"/>
      <c r="FO8521" s="98"/>
      <c r="FP8521" s="98"/>
      <c r="FQ8521" s="98"/>
      <c r="FR8521" s="98"/>
      <c r="FS8521" s="98"/>
      <c r="FT8521" s="98"/>
      <c r="FU8521" s="98"/>
    </row>
    <row r="8522" spans="2:177" s="46" customFormat="1" ht="51" customHeight="1" outlineLevel="1">
      <c r="B8522" s="119" t="s">
        <v>20656</v>
      </c>
      <c r="C8522" s="32" t="s">
        <v>66</v>
      </c>
      <c r="D8522" s="96" t="s">
        <v>19543</v>
      </c>
      <c r="E8522" s="202" t="s">
        <v>19544</v>
      </c>
      <c r="F8522" s="52" t="s">
        <v>19545</v>
      </c>
      <c r="G8522" s="38" t="s">
        <v>19546</v>
      </c>
      <c r="H8522" s="52" t="s">
        <v>19547</v>
      </c>
      <c r="I8522" s="202" t="s">
        <v>20657</v>
      </c>
      <c r="J8522" s="52" t="s">
        <v>20658</v>
      </c>
      <c r="K8522" s="32" t="s">
        <v>113</v>
      </c>
      <c r="L8522" s="89">
        <v>100</v>
      </c>
      <c r="M8522" s="32">
        <v>230000000</v>
      </c>
      <c r="N8522" s="41" t="s">
        <v>74</v>
      </c>
      <c r="O8522" s="33" t="s">
        <v>16946</v>
      </c>
      <c r="P8522" s="41" t="s">
        <v>19550</v>
      </c>
      <c r="Q8522" s="193"/>
      <c r="R8522" s="38" t="s">
        <v>16972</v>
      </c>
      <c r="S8522" s="149" t="s">
        <v>19522</v>
      </c>
      <c r="T8522" s="183"/>
      <c r="U8522" s="183"/>
      <c r="V8522" s="193"/>
      <c r="W8522" s="193"/>
      <c r="X8522" s="34">
        <v>12300000</v>
      </c>
      <c r="Y8522" s="142">
        <f t="shared" si="252"/>
        <v>13776000.000000002</v>
      </c>
      <c r="Z8522" s="193"/>
      <c r="AA8522" s="119">
        <v>2014</v>
      </c>
      <c r="AB8522" s="170"/>
      <c r="AC8522" s="98"/>
      <c r="AD8522" s="98"/>
      <c r="AE8522" s="98"/>
      <c r="AF8522" s="98"/>
      <c r="AG8522" s="98"/>
      <c r="AH8522" s="98"/>
      <c r="AI8522" s="98"/>
      <c r="AJ8522" s="98"/>
      <c r="AK8522" s="98"/>
      <c r="AL8522" s="98"/>
      <c r="AM8522" s="98"/>
      <c r="AN8522" s="98"/>
      <c r="AO8522" s="98"/>
      <c r="AP8522" s="98"/>
      <c r="AQ8522" s="98"/>
      <c r="AR8522" s="98"/>
      <c r="AS8522" s="98"/>
      <c r="AT8522" s="98"/>
      <c r="AU8522" s="98"/>
      <c r="AV8522" s="98"/>
      <c r="AW8522" s="98"/>
      <c r="AX8522" s="98"/>
      <c r="AY8522" s="98"/>
      <c r="AZ8522" s="98"/>
      <c r="BA8522" s="98"/>
      <c r="BB8522" s="98"/>
      <c r="BC8522" s="98"/>
      <c r="BD8522" s="98"/>
      <c r="BE8522" s="98"/>
      <c r="BF8522" s="98"/>
      <c r="BG8522" s="98"/>
      <c r="BH8522" s="98"/>
      <c r="BI8522" s="98"/>
      <c r="BJ8522" s="98"/>
      <c r="BK8522" s="98"/>
      <c r="BL8522" s="98"/>
      <c r="BM8522" s="98"/>
      <c r="BN8522" s="98"/>
      <c r="BO8522" s="98"/>
      <c r="BP8522" s="98"/>
      <c r="BQ8522" s="98"/>
      <c r="BR8522" s="98"/>
      <c r="BS8522" s="98"/>
      <c r="BT8522" s="98"/>
      <c r="BU8522" s="98"/>
      <c r="BV8522" s="98"/>
      <c r="BW8522" s="98"/>
      <c r="BX8522" s="98"/>
      <c r="BY8522" s="98"/>
      <c r="BZ8522" s="98"/>
      <c r="CA8522" s="98"/>
      <c r="CB8522" s="98"/>
      <c r="CC8522" s="98"/>
      <c r="CD8522" s="98"/>
      <c r="CE8522" s="98"/>
      <c r="CF8522" s="98"/>
      <c r="CG8522" s="98"/>
      <c r="CH8522" s="98"/>
      <c r="CI8522" s="98"/>
      <c r="CJ8522" s="98"/>
      <c r="CK8522" s="98"/>
      <c r="CL8522" s="98"/>
      <c r="CM8522" s="98"/>
      <c r="CN8522" s="98"/>
      <c r="CO8522" s="98"/>
      <c r="CP8522" s="98"/>
      <c r="CQ8522" s="98"/>
      <c r="CR8522" s="98"/>
      <c r="CS8522" s="98"/>
      <c r="CT8522" s="98"/>
      <c r="CU8522" s="98"/>
      <c r="CV8522" s="98"/>
      <c r="CW8522" s="98"/>
      <c r="CX8522" s="98"/>
      <c r="CY8522" s="98"/>
      <c r="CZ8522" s="98"/>
      <c r="DA8522" s="98"/>
      <c r="DB8522" s="98"/>
      <c r="DC8522" s="98"/>
      <c r="DD8522" s="98"/>
      <c r="DE8522" s="98"/>
      <c r="DF8522" s="98"/>
      <c r="DG8522" s="98"/>
      <c r="DH8522" s="98"/>
      <c r="DI8522" s="98"/>
      <c r="DJ8522" s="98"/>
      <c r="DK8522" s="98"/>
      <c r="DL8522" s="98"/>
      <c r="DM8522" s="98"/>
      <c r="DN8522" s="98"/>
      <c r="DO8522" s="98"/>
      <c r="DP8522" s="98"/>
      <c r="DQ8522" s="98"/>
      <c r="DR8522" s="98"/>
      <c r="DS8522" s="98"/>
      <c r="DT8522" s="98"/>
      <c r="DU8522" s="98"/>
      <c r="DV8522" s="98"/>
      <c r="DW8522" s="98"/>
      <c r="DX8522" s="98"/>
      <c r="DY8522" s="98"/>
      <c r="DZ8522" s="98"/>
      <c r="EA8522" s="98"/>
      <c r="EB8522" s="98"/>
      <c r="EC8522" s="98"/>
      <c r="ED8522" s="98"/>
      <c r="EE8522" s="98"/>
      <c r="EF8522" s="98"/>
      <c r="EG8522" s="98"/>
      <c r="EH8522" s="98"/>
      <c r="EI8522" s="98"/>
      <c r="EJ8522" s="98"/>
      <c r="EK8522" s="98"/>
      <c r="EL8522" s="98"/>
      <c r="EM8522" s="98"/>
      <c r="EN8522" s="98"/>
      <c r="EO8522" s="98"/>
      <c r="EP8522" s="98"/>
      <c r="EQ8522" s="98"/>
      <c r="ER8522" s="98"/>
      <c r="ES8522" s="98"/>
      <c r="ET8522" s="98"/>
      <c r="EU8522" s="98"/>
      <c r="EV8522" s="98"/>
      <c r="EW8522" s="98"/>
      <c r="EX8522" s="98"/>
      <c r="EY8522" s="98"/>
      <c r="EZ8522" s="98"/>
      <c r="FA8522" s="98"/>
      <c r="FB8522" s="98"/>
      <c r="FC8522" s="98"/>
      <c r="FD8522" s="98"/>
      <c r="FE8522" s="98"/>
      <c r="FF8522" s="98"/>
      <c r="FG8522" s="98"/>
      <c r="FH8522" s="98"/>
      <c r="FI8522" s="98"/>
      <c r="FJ8522" s="98"/>
      <c r="FK8522" s="98"/>
      <c r="FL8522" s="98"/>
      <c r="FM8522" s="98"/>
      <c r="FN8522" s="98"/>
      <c r="FO8522" s="98"/>
      <c r="FP8522" s="98"/>
      <c r="FQ8522" s="98"/>
      <c r="FR8522" s="98"/>
      <c r="FS8522" s="98"/>
      <c r="FT8522" s="98"/>
      <c r="FU8522" s="98"/>
    </row>
    <row r="8523" spans="2:177" s="46" customFormat="1" ht="51" customHeight="1" outlineLevel="1">
      <c r="B8523" s="119" t="s">
        <v>20659</v>
      </c>
      <c r="C8523" s="32" t="s">
        <v>66</v>
      </c>
      <c r="D8523" s="96" t="s">
        <v>20660</v>
      </c>
      <c r="E8523" s="202" t="s">
        <v>20661</v>
      </c>
      <c r="F8523" s="52" t="s">
        <v>20662</v>
      </c>
      <c r="G8523" s="38" t="s">
        <v>20663</v>
      </c>
      <c r="H8523" s="52" t="s">
        <v>20664</v>
      </c>
      <c r="I8523" s="202" t="s">
        <v>20665</v>
      </c>
      <c r="J8523" s="52" t="s">
        <v>20666</v>
      </c>
      <c r="K8523" s="32" t="s">
        <v>130</v>
      </c>
      <c r="L8523" s="89">
        <v>80</v>
      </c>
      <c r="M8523" s="32">
        <v>230000000</v>
      </c>
      <c r="N8523" s="41" t="s">
        <v>74</v>
      </c>
      <c r="O8523" s="33" t="s">
        <v>3526</v>
      </c>
      <c r="P8523" s="41" t="s">
        <v>13079</v>
      </c>
      <c r="Q8523" s="193"/>
      <c r="R8523" s="38" t="s">
        <v>17396</v>
      </c>
      <c r="S8523" s="149" t="s">
        <v>16825</v>
      </c>
      <c r="T8523" s="183"/>
      <c r="U8523" s="183"/>
      <c r="V8523" s="193"/>
      <c r="W8523" s="193"/>
      <c r="X8523" s="34">
        <v>0</v>
      </c>
      <c r="Y8523" s="142">
        <f t="shared" si="252"/>
        <v>0</v>
      </c>
      <c r="Z8523" s="193"/>
      <c r="AA8523" s="119">
        <v>2014</v>
      </c>
      <c r="AB8523" s="170" t="s">
        <v>3506</v>
      </c>
      <c r="AC8523" s="98"/>
      <c r="AD8523" s="98"/>
      <c r="AE8523" s="98"/>
      <c r="AF8523" s="98"/>
      <c r="AG8523" s="98"/>
      <c r="AH8523" s="98"/>
      <c r="AI8523" s="98"/>
      <c r="AJ8523" s="98"/>
      <c r="AK8523" s="98"/>
      <c r="AL8523" s="98"/>
      <c r="AM8523" s="98"/>
      <c r="AN8523" s="98"/>
      <c r="AO8523" s="98"/>
      <c r="AP8523" s="98"/>
      <c r="AQ8523" s="98"/>
      <c r="AR8523" s="98"/>
      <c r="AS8523" s="98"/>
      <c r="AT8523" s="98"/>
      <c r="AU8523" s="98"/>
      <c r="AV8523" s="98"/>
      <c r="AW8523" s="98"/>
      <c r="AX8523" s="98"/>
      <c r="AY8523" s="98"/>
      <c r="AZ8523" s="98"/>
      <c r="BA8523" s="98"/>
      <c r="BB8523" s="98"/>
      <c r="BC8523" s="98"/>
      <c r="BD8523" s="98"/>
      <c r="BE8523" s="98"/>
      <c r="BF8523" s="98"/>
      <c r="BG8523" s="98"/>
      <c r="BH8523" s="98"/>
      <c r="BI8523" s="98"/>
      <c r="BJ8523" s="98"/>
      <c r="BK8523" s="98"/>
      <c r="BL8523" s="98"/>
      <c r="BM8523" s="98"/>
      <c r="BN8523" s="98"/>
      <c r="BO8523" s="98"/>
      <c r="BP8523" s="98"/>
      <c r="BQ8523" s="98"/>
      <c r="BR8523" s="98"/>
      <c r="BS8523" s="98"/>
      <c r="BT8523" s="98"/>
      <c r="BU8523" s="98"/>
      <c r="BV8523" s="98"/>
      <c r="BW8523" s="98"/>
      <c r="BX8523" s="98"/>
      <c r="BY8523" s="98"/>
      <c r="BZ8523" s="98"/>
      <c r="CA8523" s="98"/>
      <c r="CB8523" s="98"/>
      <c r="CC8523" s="98"/>
      <c r="CD8523" s="98"/>
      <c r="CE8523" s="98"/>
      <c r="CF8523" s="98"/>
      <c r="CG8523" s="98"/>
      <c r="CH8523" s="98"/>
      <c r="CI8523" s="98"/>
      <c r="CJ8523" s="98"/>
      <c r="CK8523" s="98"/>
      <c r="CL8523" s="98"/>
      <c r="CM8523" s="98"/>
      <c r="CN8523" s="98"/>
      <c r="CO8523" s="98"/>
      <c r="CP8523" s="98"/>
      <c r="CQ8523" s="98"/>
      <c r="CR8523" s="98"/>
      <c r="CS8523" s="98"/>
      <c r="CT8523" s="98"/>
      <c r="CU8523" s="98"/>
      <c r="CV8523" s="98"/>
      <c r="CW8523" s="98"/>
      <c r="CX8523" s="98"/>
      <c r="CY8523" s="98"/>
      <c r="CZ8523" s="98"/>
      <c r="DA8523" s="98"/>
      <c r="DB8523" s="98"/>
      <c r="DC8523" s="98"/>
      <c r="DD8523" s="98"/>
      <c r="DE8523" s="98"/>
      <c r="DF8523" s="98"/>
      <c r="DG8523" s="98"/>
      <c r="DH8523" s="98"/>
      <c r="DI8523" s="98"/>
      <c r="DJ8523" s="98"/>
      <c r="DK8523" s="98"/>
      <c r="DL8523" s="98"/>
      <c r="DM8523" s="98"/>
      <c r="DN8523" s="98"/>
      <c r="DO8523" s="98"/>
      <c r="DP8523" s="98"/>
      <c r="DQ8523" s="98"/>
      <c r="DR8523" s="98"/>
      <c r="DS8523" s="98"/>
      <c r="DT8523" s="98"/>
      <c r="DU8523" s="98"/>
      <c r="DV8523" s="98"/>
      <c r="DW8523" s="98"/>
      <c r="DX8523" s="98"/>
      <c r="DY8523" s="98"/>
      <c r="DZ8523" s="98"/>
      <c r="EA8523" s="98"/>
      <c r="EB8523" s="98"/>
      <c r="EC8523" s="98"/>
      <c r="ED8523" s="98"/>
      <c r="EE8523" s="98"/>
      <c r="EF8523" s="98"/>
      <c r="EG8523" s="98"/>
      <c r="EH8523" s="98"/>
      <c r="EI8523" s="98"/>
      <c r="EJ8523" s="98"/>
      <c r="EK8523" s="98"/>
      <c r="EL8523" s="98"/>
      <c r="EM8523" s="98"/>
      <c r="EN8523" s="98"/>
      <c r="EO8523" s="98"/>
      <c r="EP8523" s="98"/>
      <c r="EQ8523" s="98"/>
      <c r="ER8523" s="98"/>
      <c r="ES8523" s="98"/>
      <c r="ET8523" s="98"/>
      <c r="EU8523" s="98"/>
      <c r="EV8523" s="98"/>
      <c r="EW8523" s="98"/>
      <c r="EX8523" s="98"/>
      <c r="EY8523" s="98"/>
      <c r="EZ8523" s="98"/>
      <c r="FA8523" s="98"/>
      <c r="FB8523" s="98"/>
      <c r="FC8523" s="98"/>
      <c r="FD8523" s="98"/>
      <c r="FE8523" s="98"/>
      <c r="FF8523" s="98"/>
      <c r="FG8523" s="98"/>
      <c r="FH8523" s="98"/>
      <c r="FI8523" s="98"/>
      <c r="FJ8523" s="98"/>
      <c r="FK8523" s="98"/>
      <c r="FL8523" s="98"/>
      <c r="FM8523" s="98"/>
      <c r="FN8523" s="98"/>
      <c r="FO8523" s="98"/>
      <c r="FP8523" s="98"/>
      <c r="FQ8523" s="98"/>
      <c r="FR8523" s="98"/>
      <c r="FS8523" s="98"/>
      <c r="FT8523" s="98"/>
      <c r="FU8523" s="98"/>
    </row>
    <row r="8524" spans="2:177" s="46" customFormat="1" ht="51" customHeight="1" outlineLevel="1">
      <c r="B8524" s="119" t="s">
        <v>20667</v>
      </c>
      <c r="C8524" s="32" t="s">
        <v>66</v>
      </c>
      <c r="D8524" s="96" t="s">
        <v>20660</v>
      </c>
      <c r="E8524" s="202" t="s">
        <v>20661</v>
      </c>
      <c r="F8524" s="52" t="s">
        <v>20662</v>
      </c>
      <c r="G8524" s="38" t="s">
        <v>20663</v>
      </c>
      <c r="H8524" s="52" t="s">
        <v>20664</v>
      </c>
      <c r="I8524" s="202" t="s">
        <v>20665</v>
      </c>
      <c r="J8524" s="52" t="s">
        <v>20666</v>
      </c>
      <c r="K8524" s="32" t="s">
        <v>130</v>
      </c>
      <c r="L8524" s="89">
        <v>80</v>
      </c>
      <c r="M8524" s="32">
        <v>230000000</v>
      </c>
      <c r="N8524" s="41" t="s">
        <v>74</v>
      </c>
      <c r="O8524" s="33" t="s">
        <v>16843</v>
      </c>
      <c r="P8524" s="41" t="s">
        <v>13079</v>
      </c>
      <c r="Q8524" s="193"/>
      <c r="R8524" s="38" t="s">
        <v>16844</v>
      </c>
      <c r="S8524" s="149" t="s">
        <v>16825</v>
      </c>
      <c r="T8524" s="183"/>
      <c r="U8524" s="183"/>
      <c r="V8524" s="193"/>
      <c r="W8524" s="193"/>
      <c r="X8524" s="34">
        <v>2700000</v>
      </c>
      <c r="Y8524" s="142">
        <f t="shared" si="252"/>
        <v>3024000.0000000005</v>
      </c>
      <c r="Z8524" s="193"/>
      <c r="AA8524" s="119">
        <v>2014</v>
      </c>
      <c r="AB8524" s="170"/>
      <c r="AC8524" s="98"/>
      <c r="AD8524" s="98"/>
      <c r="AE8524" s="98"/>
      <c r="AF8524" s="98"/>
      <c r="AG8524" s="98"/>
      <c r="AH8524" s="98"/>
      <c r="AI8524" s="98"/>
      <c r="AJ8524" s="98"/>
      <c r="AK8524" s="98"/>
      <c r="AL8524" s="98"/>
      <c r="AM8524" s="98"/>
      <c r="AN8524" s="98"/>
      <c r="AO8524" s="98"/>
      <c r="AP8524" s="98"/>
      <c r="AQ8524" s="98"/>
      <c r="AR8524" s="98"/>
      <c r="AS8524" s="98"/>
      <c r="AT8524" s="98"/>
      <c r="AU8524" s="98"/>
      <c r="AV8524" s="98"/>
      <c r="AW8524" s="98"/>
      <c r="AX8524" s="98"/>
      <c r="AY8524" s="98"/>
      <c r="AZ8524" s="98"/>
      <c r="BA8524" s="98"/>
      <c r="BB8524" s="98"/>
      <c r="BC8524" s="98"/>
      <c r="BD8524" s="98"/>
      <c r="BE8524" s="98"/>
      <c r="BF8524" s="98"/>
      <c r="BG8524" s="98"/>
      <c r="BH8524" s="98"/>
      <c r="BI8524" s="98"/>
      <c r="BJ8524" s="98"/>
      <c r="BK8524" s="98"/>
      <c r="BL8524" s="98"/>
      <c r="BM8524" s="98"/>
      <c r="BN8524" s="98"/>
      <c r="BO8524" s="98"/>
      <c r="BP8524" s="98"/>
      <c r="BQ8524" s="98"/>
      <c r="BR8524" s="98"/>
      <c r="BS8524" s="98"/>
      <c r="BT8524" s="98"/>
      <c r="BU8524" s="98"/>
      <c r="BV8524" s="98"/>
      <c r="BW8524" s="98"/>
      <c r="BX8524" s="98"/>
      <c r="BY8524" s="98"/>
      <c r="BZ8524" s="98"/>
      <c r="CA8524" s="98"/>
      <c r="CB8524" s="98"/>
      <c r="CC8524" s="98"/>
      <c r="CD8524" s="98"/>
      <c r="CE8524" s="98"/>
      <c r="CF8524" s="98"/>
      <c r="CG8524" s="98"/>
      <c r="CH8524" s="98"/>
      <c r="CI8524" s="98"/>
      <c r="CJ8524" s="98"/>
      <c r="CK8524" s="98"/>
      <c r="CL8524" s="98"/>
      <c r="CM8524" s="98"/>
      <c r="CN8524" s="98"/>
      <c r="CO8524" s="98"/>
      <c r="CP8524" s="98"/>
      <c r="CQ8524" s="98"/>
      <c r="CR8524" s="98"/>
      <c r="CS8524" s="98"/>
      <c r="CT8524" s="98"/>
      <c r="CU8524" s="98"/>
      <c r="CV8524" s="98"/>
      <c r="CW8524" s="98"/>
      <c r="CX8524" s="98"/>
      <c r="CY8524" s="98"/>
      <c r="CZ8524" s="98"/>
      <c r="DA8524" s="98"/>
      <c r="DB8524" s="98"/>
      <c r="DC8524" s="98"/>
      <c r="DD8524" s="98"/>
      <c r="DE8524" s="98"/>
      <c r="DF8524" s="98"/>
      <c r="DG8524" s="98"/>
      <c r="DH8524" s="98"/>
      <c r="DI8524" s="98"/>
      <c r="DJ8524" s="98"/>
      <c r="DK8524" s="98"/>
      <c r="DL8524" s="98"/>
      <c r="DM8524" s="98"/>
      <c r="DN8524" s="98"/>
      <c r="DO8524" s="98"/>
      <c r="DP8524" s="98"/>
      <c r="DQ8524" s="98"/>
      <c r="DR8524" s="98"/>
      <c r="DS8524" s="98"/>
      <c r="DT8524" s="98"/>
      <c r="DU8524" s="98"/>
      <c r="DV8524" s="98"/>
      <c r="DW8524" s="98"/>
      <c r="DX8524" s="98"/>
      <c r="DY8524" s="98"/>
      <c r="DZ8524" s="98"/>
      <c r="EA8524" s="98"/>
      <c r="EB8524" s="98"/>
      <c r="EC8524" s="98"/>
      <c r="ED8524" s="98"/>
      <c r="EE8524" s="98"/>
      <c r="EF8524" s="98"/>
      <c r="EG8524" s="98"/>
      <c r="EH8524" s="98"/>
      <c r="EI8524" s="98"/>
      <c r="EJ8524" s="98"/>
      <c r="EK8524" s="98"/>
      <c r="EL8524" s="98"/>
      <c r="EM8524" s="98"/>
      <c r="EN8524" s="98"/>
      <c r="EO8524" s="98"/>
      <c r="EP8524" s="98"/>
      <c r="EQ8524" s="98"/>
      <c r="ER8524" s="98"/>
      <c r="ES8524" s="98"/>
      <c r="ET8524" s="98"/>
      <c r="EU8524" s="98"/>
      <c r="EV8524" s="98"/>
      <c r="EW8524" s="98"/>
      <c r="EX8524" s="98"/>
      <c r="EY8524" s="98"/>
      <c r="EZ8524" s="98"/>
      <c r="FA8524" s="98"/>
      <c r="FB8524" s="98"/>
      <c r="FC8524" s="98"/>
      <c r="FD8524" s="98"/>
      <c r="FE8524" s="98"/>
      <c r="FF8524" s="98"/>
      <c r="FG8524" s="98"/>
      <c r="FH8524" s="98"/>
      <c r="FI8524" s="98"/>
      <c r="FJ8524" s="98"/>
      <c r="FK8524" s="98"/>
      <c r="FL8524" s="98"/>
      <c r="FM8524" s="98"/>
      <c r="FN8524" s="98"/>
      <c r="FO8524" s="98"/>
      <c r="FP8524" s="98"/>
      <c r="FQ8524" s="98"/>
      <c r="FR8524" s="98"/>
      <c r="FS8524" s="98"/>
      <c r="FT8524" s="98"/>
      <c r="FU8524" s="98"/>
    </row>
    <row r="8525" spans="2:177" s="46" customFormat="1" ht="51" customHeight="1" outlineLevel="1">
      <c r="B8525" s="119" t="s">
        <v>20668</v>
      </c>
      <c r="C8525" s="32" t="s">
        <v>66</v>
      </c>
      <c r="D8525" s="96" t="s">
        <v>18552</v>
      </c>
      <c r="E8525" s="202" t="s">
        <v>18553</v>
      </c>
      <c r="F8525" s="52" t="s">
        <v>20375</v>
      </c>
      <c r="G8525" s="38" t="s">
        <v>18553</v>
      </c>
      <c r="H8525" s="52" t="s">
        <v>20375</v>
      </c>
      <c r="I8525" s="202" t="s">
        <v>20669</v>
      </c>
      <c r="J8525" s="52" t="s">
        <v>20670</v>
      </c>
      <c r="K8525" s="32" t="s">
        <v>113</v>
      </c>
      <c r="L8525" s="89">
        <v>100</v>
      </c>
      <c r="M8525" s="32">
        <v>230000000</v>
      </c>
      <c r="N8525" s="41" t="s">
        <v>74</v>
      </c>
      <c r="O8525" s="33" t="s">
        <v>97</v>
      </c>
      <c r="P8525" s="41" t="s">
        <v>16445</v>
      </c>
      <c r="Q8525" s="193"/>
      <c r="R8525" s="38" t="s">
        <v>20671</v>
      </c>
      <c r="S8525" s="149" t="s">
        <v>16420</v>
      </c>
      <c r="T8525" s="183"/>
      <c r="U8525" s="183"/>
      <c r="V8525" s="193"/>
      <c r="W8525" s="193"/>
      <c r="X8525" s="34">
        <v>0</v>
      </c>
      <c r="Y8525" s="142">
        <f t="shared" si="252"/>
        <v>0</v>
      </c>
      <c r="Z8525" s="193"/>
      <c r="AA8525" s="119">
        <v>2014</v>
      </c>
      <c r="AB8525" s="170" t="s">
        <v>3506</v>
      </c>
      <c r="AC8525" s="98"/>
      <c r="AD8525" s="98"/>
      <c r="AE8525" s="98"/>
      <c r="AF8525" s="98"/>
      <c r="AG8525" s="98"/>
      <c r="AH8525" s="98"/>
      <c r="AI8525" s="98"/>
      <c r="AJ8525" s="98"/>
      <c r="AK8525" s="98"/>
      <c r="AL8525" s="98"/>
      <c r="AM8525" s="98"/>
      <c r="AN8525" s="98"/>
      <c r="AO8525" s="98"/>
      <c r="AP8525" s="98"/>
      <c r="AQ8525" s="98"/>
      <c r="AR8525" s="98"/>
      <c r="AS8525" s="98"/>
      <c r="AT8525" s="98"/>
      <c r="AU8525" s="98"/>
      <c r="AV8525" s="98"/>
      <c r="AW8525" s="98"/>
      <c r="AX8525" s="98"/>
      <c r="AY8525" s="98"/>
      <c r="AZ8525" s="98"/>
      <c r="BA8525" s="98"/>
      <c r="BB8525" s="98"/>
      <c r="BC8525" s="98"/>
      <c r="BD8525" s="98"/>
      <c r="BE8525" s="98"/>
      <c r="BF8525" s="98"/>
      <c r="BG8525" s="98"/>
      <c r="BH8525" s="98"/>
      <c r="BI8525" s="98"/>
      <c r="BJ8525" s="98"/>
      <c r="BK8525" s="98"/>
      <c r="BL8525" s="98"/>
      <c r="BM8525" s="98"/>
      <c r="BN8525" s="98"/>
      <c r="BO8525" s="98"/>
      <c r="BP8525" s="98"/>
      <c r="BQ8525" s="98"/>
      <c r="BR8525" s="98"/>
      <c r="BS8525" s="98"/>
      <c r="BT8525" s="98"/>
      <c r="BU8525" s="98"/>
      <c r="BV8525" s="98"/>
      <c r="BW8525" s="98"/>
      <c r="BX8525" s="98"/>
      <c r="BY8525" s="98"/>
      <c r="BZ8525" s="98"/>
      <c r="CA8525" s="98"/>
      <c r="CB8525" s="98"/>
      <c r="CC8525" s="98"/>
      <c r="CD8525" s="98"/>
      <c r="CE8525" s="98"/>
      <c r="CF8525" s="98"/>
      <c r="CG8525" s="98"/>
      <c r="CH8525" s="98"/>
      <c r="CI8525" s="98"/>
      <c r="CJ8525" s="98"/>
      <c r="CK8525" s="98"/>
      <c r="CL8525" s="98"/>
      <c r="CM8525" s="98"/>
      <c r="CN8525" s="98"/>
      <c r="CO8525" s="98"/>
      <c r="CP8525" s="98"/>
      <c r="CQ8525" s="98"/>
      <c r="CR8525" s="98"/>
      <c r="CS8525" s="98"/>
      <c r="CT8525" s="98"/>
      <c r="CU8525" s="98"/>
      <c r="CV8525" s="98"/>
      <c r="CW8525" s="98"/>
      <c r="CX8525" s="98"/>
      <c r="CY8525" s="98"/>
      <c r="CZ8525" s="98"/>
      <c r="DA8525" s="98"/>
      <c r="DB8525" s="98"/>
      <c r="DC8525" s="98"/>
      <c r="DD8525" s="98"/>
      <c r="DE8525" s="98"/>
      <c r="DF8525" s="98"/>
      <c r="DG8525" s="98"/>
      <c r="DH8525" s="98"/>
      <c r="DI8525" s="98"/>
      <c r="DJ8525" s="98"/>
      <c r="DK8525" s="98"/>
      <c r="DL8525" s="98"/>
      <c r="DM8525" s="98"/>
      <c r="DN8525" s="98"/>
      <c r="DO8525" s="98"/>
      <c r="DP8525" s="98"/>
      <c r="DQ8525" s="98"/>
      <c r="DR8525" s="98"/>
      <c r="DS8525" s="98"/>
      <c r="DT8525" s="98"/>
      <c r="DU8525" s="98"/>
      <c r="DV8525" s="98"/>
      <c r="DW8525" s="98"/>
      <c r="DX8525" s="98"/>
      <c r="DY8525" s="98"/>
      <c r="DZ8525" s="98"/>
      <c r="EA8525" s="98"/>
      <c r="EB8525" s="98"/>
      <c r="EC8525" s="98"/>
      <c r="ED8525" s="98"/>
      <c r="EE8525" s="98"/>
      <c r="EF8525" s="98"/>
      <c r="EG8525" s="98"/>
      <c r="EH8525" s="98"/>
      <c r="EI8525" s="98"/>
      <c r="EJ8525" s="98"/>
      <c r="EK8525" s="98"/>
      <c r="EL8525" s="98"/>
      <c r="EM8525" s="98"/>
      <c r="EN8525" s="98"/>
      <c r="EO8525" s="98"/>
      <c r="EP8525" s="98"/>
      <c r="EQ8525" s="98"/>
      <c r="ER8525" s="98"/>
      <c r="ES8525" s="98"/>
      <c r="ET8525" s="98"/>
      <c r="EU8525" s="98"/>
      <c r="EV8525" s="98"/>
      <c r="EW8525" s="98"/>
      <c r="EX8525" s="98"/>
      <c r="EY8525" s="98"/>
      <c r="EZ8525" s="98"/>
      <c r="FA8525" s="98"/>
      <c r="FB8525" s="98"/>
      <c r="FC8525" s="98"/>
      <c r="FD8525" s="98"/>
      <c r="FE8525" s="98"/>
      <c r="FF8525" s="98"/>
      <c r="FG8525" s="98"/>
      <c r="FH8525" s="98"/>
      <c r="FI8525" s="98"/>
      <c r="FJ8525" s="98"/>
      <c r="FK8525" s="98"/>
      <c r="FL8525" s="98"/>
      <c r="FM8525" s="98"/>
      <c r="FN8525" s="98"/>
      <c r="FO8525" s="98"/>
      <c r="FP8525" s="98"/>
      <c r="FQ8525" s="98"/>
      <c r="FR8525" s="98"/>
      <c r="FS8525" s="98"/>
      <c r="FT8525" s="98"/>
      <c r="FU8525" s="98"/>
    </row>
    <row r="8526" spans="2:177" s="46" customFormat="1" ht="51" customHeight="1" outlineLevel="1">
      <c r="B8526" s="119" t="s">
        <v>20672</v>
      </c>
      <c r="C8526" s="32" t="s">
        <v>66</v>
      </c>
      <c r="D8526" s="96" t="s">
        <v>18552</v>
      </c>
      <c r="E8526" s="202" t="s">
        <v>18553</v>
      </c>
      <c r="F8526" s="52" t="s">
        <v>20375</v>
      </c>
      <c r="G8526" s="38" t="s">
        <v>18553</v>
      </c>
      <c r="H8526" s="52" t="s">
        <v>20375</v>
      </c>
      <c r="I8526" s="202" t="s">
        <v>20669</v>
      </c>
      <c r="J8526" s="52" t="s">
        <v>20670</v>
      </c>
      <c r="K8526" s="32" t="s">
        <v>113</v>
      </c>
      <c r="L8526" s="89">
        <v>100</v>
      </c>
      <c r="M8526" s="32">
        <v>230000000</v>
      </c>
      <c r="N8526" s="41" t="s">
        <v>74</v>
      </c>
      <c r="O8526" s="33" t="s">
        <v>16843</v>
      </c>
      <c r="P8526" s="41" t="s">
        <v>16445</v>
      </c>
      <c r="Q8526" s="193"/>
      <c r="R8526" s="38" t="s">
        <v>20673</v>
      </c>
      <c r="S8526" s="149" t="s">
        <v>16420</v>
      </c>
      <c r="T8526" s="183"/>
      <c r="U8526" s="183"/>
      <c r="V8526" s="193"/>
      <c r="W8526" s="193"/>
      <c r="X8526" s="34">
        <v>0</v>
      </c>
      <c r="Y8526" s="142">
        <f t="shared" si="252"/>
        <v>0</v>
      </c>
      <c r="Z8526" s="193"/>
      <c r="AA8526" s="119">
        <v>2014</v>
      </c>
      <c r="AB8526" s="170" t="s">
        <v>4625</v>
      </c>
      <c r="AC8526" s="98"/>
      <c r="AD8526" s="98"/>
      <c r="AE8526" s="98"/>
      <c r="AF8526" s="98"/>
      <c r="AG8526" s="98"/>
      <c r="AH8526" s="98"/>
      <c r="AI8526" s="98"/>
      <c r="AJ8526" s="98"/>
      <c r="AK8526" s="98"/>
      <c r="AL8526" s="98"/>
      <c r="AM8526" s="98"/>
      <c r="AN8526" s="98"/>
      <c r="AO8526" s="98"/>
      <c r="AP8526" s="98"/>
      <c r="AQ8526" s="98"/>
      <c r="AR8526" s="98"/>
      <c r="AS8526" s="98"/>
      <c r="AT8526" s="98"/>
      <c r="AU8526" s="98"/>
      <c r="AV8526" s="98"/>
      <c r="AW8526" s="98"/>
      <c r="AX8526" s="98"/>
      <c r="AY8526" s="98"/>
      <c r="AZ8526" s="98"/>
      <c r="BA8526" s="98"/>
      <c r="BB8526" s="98"/>
      <c r="BC8526" s="98"/>
      <c r="BD8526" s="98"/>
      <c r="BE8526" s="98"/>
      <c r="BF8526" s="98"/>
      <c r="BG8526" s="98"/>
      <c r="BH8526" s="98"/>
      <c r="BI8526" s="98"/>
      <c r="BJ8526" s="98"/>
      <c r="BK8526" s="98"/>
      <c r="BL8526" s="98"/>
      <c r="BM8526" s="98"/>
      <c r="BN8526" s="98"/>
      <c r="BO8526" s="98"/>
      <c r="BP8526" s="98"/>
      <c r="BQ8526" s="98"/>
      <c r="BR8526" s="98"/>
      <c r="BS8526" s="98"/>
      <c r="BT8526" s="98"/>
      <c r="BU8526" s="98"/>
      <c r="BV8526" s="98"/>
      <c r="BW8526" s="98"/>
      <c r="BX8526" s="98"/>
      <c r="BY8526" s="98"/>
      <c r="BZ8526" s="98"/>
      <c r="CA8526" s="98"/>
      <c r="CB8526" s="98"/>
      <c r="CC8526" s="98"/>
      <c r="CD8526" s="98"/>
      <c r="CE8526" s="98"/>
      <c r="CF8526" s="98"/>
      <c r="CG8526" s="98"/>
      <c r="CH8526" s="98"/>
      <c r="CI8526" s="98"/>
      <c r="CJ8526" s="98"/>
      <c r="CK8526" s="98"/>
      <c r="CL8526" s="98"/>
      <c r="CM8526" s="98"/>
      <c r="CN8526" s="98"/>
      <c r="CO8526" s="98"/>
      <c r="CP8526" s="98"/>
      <c r="CQ8526" s="98"/>
      <c r="CR8526" s="98"/>
      <c r="CS8526" s="98"/>
      <c r="CT8526" s="98"/>
      <c r="CU8526" s="98"/>
      <c r="CV8526" s="98"/>
      <c r="CW8526" s="98"/>
      <c r="CX8526" s="98"/>
      <c r="CY8526" s="98"/>
      <c r="CZ8526" s="98"/>
      <c r="DA8526" s="98"/>
      <c r="DB8526" s="98"/>
      <c r="DC8526" s="98"/>
      <c r="DD8526" s="98"/>
      <c r="DE8526" s="98"/>
      <c r="DF8526" s="98"/>
      <c r="DG8526" s="98"/>
      <c r="DH8526" s="98"/>
      <c r="DI8526" s="98"/>
      <c r="DJ8526" s="98"/>
      <c r="DK8526" s="98"/>
      <c r="DL8526" s="98"/>
      <c r="DM8526" s="98"/>
      <c r="DN8526" s="98"/>
      <c r="DO8526" s="98"/>
      <c r="DP8526" s="98"/>
      <c r="DQ8526" s="98"/>
      <c r="DR8526" s="98"/>
      <c r="DS8526" s="98"/>
      <c r="DT8526" s="98"/>
      <c r="DU8526" s="98"/>
      <c r="DV8526" s="98"/>
      <c r="DW8526" s="98"/>
      <c r="DX8526" s="98"/>
      <c r="DY8526" s="98"/>
      <c r="DZ8526" s="98"/>
      <c r="EA8526" s="98"/>
      <c r="EB8526" s="98"/>
      <c r="EC8526" s="98"/>
      <c r="ED8526" s="98"/>
      <c r="EE8526" s="98"/>
      <c r="EF8526" s="98"/>
      <c r="EG8526" s="98"/>
      <c r="EH8526" s="98"/>
      <c r="EI8526" s="98"/>
      <c r="EJ8526" s="98"/>
      <c r="EK8526" s="98"/>
      <c r="EL8526" s="98"/>
      <c r="EM8526" s="98"/>
      <c r="EN8526" s="98"/>
      <c r="EO8526" s="98"/>
      <c r="EP8526" s="98"/>
      <c r="EQ8526" s="98"/>
      <c r="ER8526" s="98"/>
      <c r="ES8526" s="98"/>
      <c r="ET8526" s="98"/>
      <c r="EU8526" s="98"/>
      <c r="EV8526" s="98"/>
      <c r="EW8526" s="98"/>
      <c r="EX8526" s="98"/>
      <c r="EY8526" s="98"/>
      <c r="EZ8526" s="98"/>
      <c r="FA8526" s="98"/>
      <c r="FB8526" s="98"/>
      <c r="FC8526" s="98"/>
      <c r="FD8526" s="98"/>
      <c r="FE8526" s="98"/>
      <c r="FF8526" s="98"/>
      <c r="FG8526" s="98"/>
      <c r="FH8526" s="98"/>
      <c r="FI8526" s="98"/>
      <c r="FJ8526" s="98"/>
      <c r="FK8526" s="98"/>
      <c r="FL8526" s="98"/>
      <c r="FM8526" s="98"/>
      <c r="FN8526" s="98"/>
      <c r="FO8526" s="98"/>
      <c r="FP8526" s="98"/>
      <c r="FQ8526" s="98"/>
      <c r="FR8526" s="98"/>
      <c r="FS8526" s="98"/>
      <c r="FT8526" s="98"/>
      <c r="FU8526" s="98"/>
    </row>
    <row r="8527" spans="2:177" s="46" customFormat="1" ht="51" customHeight="1" outlineLevel="1">
      <c r="B8527" s="119" t="s">
        <v>20674</v>
      </c>
      <c r="C8527" s="32" t="s">
        <v>66</v>
      </c>
      <c r="D8527" s="96" t="s">
        <v>18552</v>
      </c>
      <c r="E8527" s="202" t="s">
        <v>18553</v>
      </c>
      <c r="F8527" s="52" t="s">
        <v>20375</v>
      </c>
      <c r="G8527" s="38" t="s">
        <v>18553</v>
      </c>
      <c r="H8527" s="52" t="s">
        <v>20375</v>
      </c>
      <c r="I8527" s="202" t="s">
        <v>20669</v>
      </c>
      <c r="J8527" s="52" t="s">
        <v>20670</v>
      </c>
      <c r="K8527" s="32" t="s">
        <v>130</v>
      </c>
      <c r="L8527" s="89">
        <v>100</v>
      </c>
      <c r="M8527" s="32">
        <v>230000000</v>
      </c>
      <c r="N8527" s="41" t="s">
        <v>74</v>
      </c>
      <c r="O8527" s="33" t="s">
        <v>17691</v>
      </c>
      <c r="P8527" s="41" t="s">
        <v>16445</v>
      </c>
      <c r="Q8527" s="193"/>
      <c r="R8527" s="38" t="s">
        <v>20675</v>
      </c>
      <c r="S8527" s="149" t="s">
        <v>16420</v>
      </c>
      <c r="T8527" s="183"/>
      <c r="U8527" s="183"/>
      <c r="V8527" s="193"/>
      <c r="W8527" s="193"/>
      <c r="X8527" s="63">
        <v>686759</v>
      </c>
      <c r="Y8527" s="142">
        <f t="shared" si="252"/>
        <v>769170.08000000007</v>
      </c>
      <c r="Z8527" s="193"/>
      <c r="AA8527" s="119">
        <v>2014</v>
      </c>
      <c r="AB8527" s="170"/>
      <c r="AC8527" s="98"/>
      <c r="AD8527" s="98"/>
      <c r="AE8527" s="98"/>
      <c r="AF8527" s="98"/>
      <c r="AG8527" s="98"/>
      <c r="AH8527" s="98"/>
      <c r="AI8527" s="98"/>
      <c r="AJ8527" s="98"/>
      <c r="AK8527" s="98"/>
      <c r="AL8527" s="98"/>
      <c r="AM8527" s="98"/>
      <c r="AN8527" s="98"/>
      <c r="AO8527" s="98"/>
      <c r="AP8527" s="98"/>
      <c r="AQ8527" s="98"/>
      <c r="AR8527" s="98"/>
      <c r="AS8527" s="98"/>
      <c r="AT8527" s="98"/>
      <c r="AU8527" s="98"/>
      <c r="AV8527" s="98"/>
      <c r="AW8527" s="98"/>
      <c r="AX8527" s="98"/>
      <c r="AY8527" s="98"/>
      <c r="AZ8527" s="98"/>
      <c r="BA8527" s="98"/>
      <c r="BB8527" s="98"/>
      <c r="BC8527" s="98"/>
      <c r="BD8527" s="98"/>
      <c r="BE8527" s="98"/>
      <c r="BF8527" s="98"/>
      <c r="BG8527" s="98"/>
      <c r="BH8527" s="98"/>
      <c r="BI8527" s="98"/>
      <c r="BJ8527" s="98"/>
      <c r="BK8527" s="98"/>
      <c r="BL8527" s="98"/>
      <c r="BM8527" s="98"/>
      <c r="BN8527" s="98"/>
      <c r="BO8527" s="98"/>
      <c r="BP8527" s="98"/>
      <c r="BQ8527" s="98"/>
      <c r="BR8527" s="98"/>
      <c r="BS8527" s="98"/>
      <c r="BT8527" s="98"/>
      <c r="BU8527" s="98"/>
      <c r="BV8527" s="98"/>
      <c r="BW8527" s="98"/>
      <c r="BX8527" s="98"/>
      <c r="BY8527" s="98"/>
      <c r="BZ8527" s="98"/>
      <c r="CA8527" s="98"/>
      <c r="CB8527" s="98"/>
      <c r="CC8527" s="98"/>
      <c r="CD8527" s="98"/>
      <c r="CE8527" s="98"/>
      <c r="CF8527" s="98"/>
      <c r="CG8527" s="98"/>
      <c r="CH8527" s="98"/>
      <c r="CI8527" s="98"/>
      <c r="CJ8527" s="98"/>
      <c r="CK8527" s="98"/>
      <c r="CL8527" s="98"/>
      <c r="CM8527" s="98"/>
      <c r="CN8527" s="98"/>
      <c r="CO8527" s="98"/>
      <c r="CP8527" s="98"/>
      <c r="CQ8527" s="98"/>
      <c r="CR8527" s="98"/>
      <c r="CS8527" s="98"/>
      <c r="CT8527" s="98"/>
      <c r="CU8527" s="98"/>
      <c r="CV8527" s="98"/>
      <c r="CW8527" s="98"/>
      <c r="CX8527" s="98"/>
      <c r="CY8527" s="98"/>
      <c r="CZ8527" s="98"/>
      <c r="DA8527" s="98"/>
      <c r="DB8527" s="98"/>
      <c r="DC8527" s="98"/>
      <c r="DD8527" s="98"/>
      <c r="DE8527" s="98"/>
      <c r="DF8527" s="98"/>
      <c r="DG8527" s="98"/>
      <c r="DH8527" s="98"/>
      <c r="DI8527" s="98"/>
      <c r="DJ8527" s="98"/>
      <c r="DK8527" s="98"/>
      <c r="DL8527" s="98"/>
      <c r="DM8527" s="98"/>
      <c r="DN8527" s="98"/>
      <c r="DO8527" s="98"/>
      <c r="DP8527" s="98"/>
      <c r="DQ8527" s="98"/>
      <c r="DR8527" s="98"/>
      <c r="DS8527" s="98"/>
      <c r="DT8527" s="98"/>
      <c r="DU8527" s="98"/>
      <c r="DV8527" s="98"/>
      <c r="DW8527" s="98"/>
      <c r="DX8527" s="98"/>
      <c r="DY8527" s="98"/>
      <c r="DZ8527" s="98"/>
      <c r="EA8527" s="98"/>
      <c r="EB8527" s="98"/>
      <c r="EC8527" s="98"/>
      <c r="ED8527" s="98"/>
      <c r="EE8527" s="98"/>
      <c r="EF8527" s="98"/>
      <c r="EG8527" s="98"/>
      <c r="EH8527" s="98"/>
      <c r="EI8527" s="98"/>
      <c r="EJ8527" s="98"/>
      <c r="EK8527" s="98"/>
      <c r="EL8527" s="98"/>
      <c r="EM8527" s="98"/>
      <c r="EN8527" s="98"/>
      <c r="EO8527" s="98"/>
      <c r="EP8527" s="98"/>
      <c r="EQ8527" s="98"/>
      <c r="ER8527" s="98"/>
      <c r="ES8527" s="98"/>
      <c r="ET8527" s="98"/>
      <c r="EU8527" s="98"/>
      <c r="EV8527" s="98"/>
      <c r="EW8527" s="98"/>
      <c r="EX8527" s="98"/>
      <c r="EY8527" s="98"/>
      <c r="EZ8527" s="98"/>
      <c r="FA8527" s="98"/>
      <c r="FB8527" s="98"/>
      <c r="FC8527" s="98"/>
      <c r="FD8527" s="98"/>
      <c r="FE8527" s="98"/>
      <c r="FF8527" s="98"/>
      <c r="FG8527" s="98"/>
      <c r="FH8527" s="98"/>
      <c r="FI8527" s="98"/>
      <c r="FJ8527" s="98"/>
      <c r="FK8527" s="98"/>
      <c r="FL8527" s="98"/>
      <c r="FM8527" s="98"/>
      <c r="FN8527" s="98"/>
      <c r="FO8527" s="98"/>
      <c r="FP8527" s="98"/>
      <c r="FQ8527" s="98"/>
      <c r="FR8527" s="98"/>
      <c r="FS8527" s="98"/>
      <c r="FT8527" s="98"/>
      <c r="FU8527" s="98"/>
    </row>
    <row r="8528" spans="2:177" s="46" customFormat="1" ht="51" customHeight="1" outlineLevel="1">
      <c r="B8528" s="119" t="s">
        <v>20676</v>
      </c>
      <c r="C8528" s="32" t="s">
        <v>66</v>
      </c>
      <c r="D8528" s="96" t="s">
        <v>19803</v>
      </c>
      <c r="E8528" s="202" t="s">
        <v>19804</v>
      </c>
      <c r="F8528" s="52" t="s">
        <v>20677</v>
      </c>
      <c r="G8528" s="38" t="s">
        <v>19804</v>
      </c>
      <c r="H8528" s="52" t="s">
        <v>20677</v>
      </c>
      <c r="I8528" s="202" t="s">
        <v>20678</v>
      </c>
      <c r="J8528" s="52" t="s">
        <v>20679</v>
      </c>
      <c r="K8528" s="32" t="s">
        <v>130</v>
      </c>
      <c r="L8528" s="89">
        <v>100</v>
      </c>
      <c r="M8528" s="32">
        <v>230000000</v>
      </c>
      <c r="N8528" s="41" t="s">
        <v>74</v>
      </c>
      <c r="O8528" s="33" t="s">
        <v>97</v>
      </c>
      <c r="P8528" s="41" t="s">
        <v>16445</v>
      </c>
      <c r="Q8528" s="193"/>
      <c r="R8528" s="38" t="s">
        <v>20671</v>
      </c>
      <c r="S8528" s="149" t="s">
        <v>16420</v>
      </c>
      <c r="T8528" s="183"/>
      <c r="U8528" s="183"/>
      <c r="V8528" s="193"/>
      <c r="W8528" s="193"/>
      <c r="X8528" s="34">
        <v>0</v>
      </c>
      <c r="Y8528" s="142">
        <f t="shared" ref="Y8528:Y8591" si="253">X8528*1.12</f>
        <v>0</v>
      </c>
      <c r="Z8528" s="193"/>
      <c r="AA8528" s="119">
        <v>2014</v>
      </c>
      <c r="AB8528" s="170" t="s">
        <v>3506</v>
      </c>
      <c r="AC8528" s="98"/>
      <c r="AD8528" s="98"/>
      <c r="AE8528" s="98"/>
      <c r="AF8528" s="98"/>
      <c r="AG8528" s="98"/>
      <c r="AH8528" s="98"/>
      <c r="AI8528" s="98"/>
      <c r="AJ8528" s="98"/>
      <c r="AK8528" s="98"/>
      <c r="AL8528" s="98"/>
      <c r="AM8528" s="98"/>
      <c r="AN8528" s="98"/>
      <c r="AO8528" s="98"/>
      <c r="AP8528" s="98"/>
      <c r="AQ8528" s="98"/>
      <c r="AR8528" s="98"/>
      <c r="AS8528" s="98"/>
      <c r="AT8528" s="98"/>
      <c r="AU8528" s="98"/>
      <c r="AV8528" s="98"/>
      <c r="AW8528" s="98"/>
      <c r="AX8528" s="98"/>
      <c r="AY8528" s="98"/>
      <c r="AZ8528" s="98"/>
      <c r="BA8528" s="98"/>
      <c r="BB8528" s="98"/>
      <c r="BC8528" s="98"/>
      <c r="BD8528" s="98"/>
      <c r="BE8528" s="98"/>
      <c r="BF8528" s="98"/>
      <c r="BG8528" s="98"/>
      <c r="BH8528" s="98"/>
      <c r="BI8528" s="98"/>
      <c r="BJ8528" s="98"/>
      <c r="BK8528" s="98"/>
      <c r="BL8528" s="98"/>
      <c r="BM8528" s="98"/>
      <c r="BN8528" s="98"/>
      <c r="BO8528" s="98"/>
      <c r="BP8528" s="98"/>
      <c r="BQ8528" s="98"/>
      <c r="BR8528" s="98"/>
      <c r="BS8528" s="98"/>
      <c r="BT8528" s="98"/>
      <c r="BU8528" s="98"/>
      <c r="BV8528" s="98"/>
      <c r="BW8528" s="98"/>
      <c r="BX8528" s="98"/>
      <c r="BY8528" s="98"/>
      <c r="BZ8528" s="98"/>
      <c r="CA8528" s="98"/>
      <c r="CB8528" s="98"/>
      <c r="CC8528" s="98"/>
      <c r="CD8528" s="98"/>
      <c r="CE8528" s="98"/>
      <c r="CF8528" s="98"/>
      <c r="CG8528" s="98"/>
      <c r="CH8528" s="98"/>
      <c r="CI8528" s="98"/>
      <c r="CJ8528" s="98"/>
      <c r="CK8528" s="98"/>
      <c r="CL8528" s="98"/>
      <c r="CM8528" s="98"/>
      <c r="CN8528" s="98"/>
      <c r="CO8528" s="98"/>
      <c r="CP8528" s="98"/>
      <c r="CQ8528" s="98"/>
      <c r="CR8528" s="98"/>
      <c r="CS8528" s="98"/>
      <c r="CT8528" s="98"/>
      <c r="CU8528" s="98"/>
      <c r="CV8528" s="98"/>
      <c r="CW8528" s="98"/>
      <c r="CX8528" s="98"/>
      <c r="CY8528" s="98"/>
      <c r="CZ8528" s="98"/>
      <c r="DA8528" s="98"/>
      <c r="DB8528" s="98"/>
      <c r="DC8528" s="98"/>
      <c r="DD8528" s="98"/>
      <c r="DE8528" s="98"/>
      <c r="DF8528" s="98"/>
      <c r="DG8528" s="98"/>
      <c r="DH8528" s="98"/>
      <c r="DI8528" s="98"/>
      <c r="DJ8528" s="98"/>
      <c r="DK8528" s="98"/>
      <c r="DL8528" s="98"/>
      <c r="DM8528" s="98"/>
      <c r="DN8528" s="98"/>
      <c r="DO8528" s="98"/>
      <c r="DP8528" s="98"/>
      <c r="DQ8528" s="98"/>
      <c r="DR8528" s="98"/>
      <c r="DS8528" s="98"/>
      <c r="DT8528" s="98"/>
      <c r="DU8528" s="98"/>
      <c r="DV8528" s="98"/>
      <c r="DW8528" s="98"/>
      <c r="DX8528" s="98"/>
      <c r="DY8528" s="98"/>
      <c r="DZ8528" s="98"/>
      <c r="EA8528" s="98"/>
      <c r="EB8528" s="98"/>
      <c r="EC8528" s="98"/>
      <c r="ED8528" s="98"/>
      <c r="EE8528" s="98"/>
      <c r="EF8528" s="98"/>
      <c r="EG8528" s="98"/>
      <c r="EH8528" s="98"/>
      <c r="EI8528" s="98"/>
      <c r="EJ8528" s="98"/>
      <c r="EK8528" s="98"/>
      <c r="EL8528" s="98"/>
      <c r="EM8528" s="98"/>
      <c r="EN8528" s="98"/>
      <c r="EO8528" s="98"/>
      <c r="EP8528" s="98"/>
      <c r="EQ8528" s="98"/>
      <c r="ER8528" s="98"/>
      <c r="ES8528" s="98"/>
      <c r="ET8528" s="98"/>
      <c r="EU8528" s="98"/>
      <c r="EV8528" s="98"/>
      <c r="EW8528" s="98"/>
      <c r="EX8528" s="98"/>
      <c r="EY8528" s="98"/>
      <c r="EZ8528" s="98"/>
      <c r="FA8528" s="98"/>
      <c r="FB8528" s="98"/>
      <c r="FC8528" s="98"/>
      <c r="FD8528" s="98"/>
      <c r="FE8528" s="98"/>
      <c r="FF8528" s="98"/>
      <c r="FG8528" s="98"/>
      <c r="FH8528" s="98"/>
      <c r="FI8528" s="98"/>
      <c r="FJ8528" s="98"/>
      <c r="FK8528" s="98"/>
      <c r="FL8528" s="98"/>
      <c r="FM8528" s="98"/>
      <c r="FN8528" s="98"/>
      <c r="FO8528" s="98"/>
      <c r="FP8528" s="98"/>
      <c r="FQ8528" s="98"/>
      <c r="FR8528" s="98"/>
      <c r="FS8528" s="98"/>
      <c r="FT8528" s="98"/>
      <c r="FU8528" s="98"/>
    </row>
    <row r="8529" spans="2:177" s="46" customFormat="1" ht="51" customHeight="1" outlineLevel="1">
      <c r="B8529" s="119" t="s">
        <v>20680</v>
      </c>
      <c r="C8529" s="32" t="s">
        <v>66</v>
      </c>
      <c r="D8529" s="96" t="s">
        <v>19803</v>
      </c>
      <c r="E8529" s="202" t="s">
        <v>19804</v>
      </c>
      <c r="F8529" s="52" t="s">
        <v>20677</v>
      </c>
      <c r="G8529" s="38" t="s">
        <v>19804</v>
      </c>
      <c r="H8529" s="52" t="s">
        <v>20677</v>
      </c>
      <c r="I8529" s="202" t="s">
        <v>20678</v>
      </c>
      <c r="J8529" s="52" t="s">
        <v>20679</v>
      </c>
      <c r="K8529" s="32" t="s">
        <v>130</v>
      </c>
      <c r="L8529" s="89">
        <v>100</v>
      </c>
      <c r="M8529" s="32">
        <v>230000000</v>
      </c>
      <c r="N8529" s="41" t="s">
        <v>74</v>
      </c>
      <c r="O8529" s="33" t="s">
        <v>16843</v>
      </c>
      <c r="P8529" s="41" t="s">
        <v>16445</v>
      </c>
      <c r="Q8529" s="193"/>
      <c r="R8529" s="38" t="s">
        <v>20673</v>
      </c>
      <c r="S8529" s="149" t="s">
        <v>16420</v>
      </c>
      <c r="T8529" s="183"/>
      <c r="U8529" s="183"/>
      <c r="V8529" s="193"/>
      <c r="W8529" s="193"/>
      <c r="X8529" s="34">
        <v>0</v>
      </c>
      <c r="Y8529" s="142">
        <f t="shared" si="253"/>
        <v>0</v>
      </c>
      <c r="Z8529" s="193"/>
      <c r="AA8529" s="119">
        <v>2014</v>
      </c>
      <c r="AB8529" s="170" t="s">
        <v>4625</v>
      </c>
      <c r="AC8529" s="98"/>
      <c r="AD8529" s="98"/>
      <c r="AE8529" s="98"/>
      <c r="AF8529" s="98"/>
      <c r="AG8529" s="98"/>
      <c r="AH8529" s="98"/>
      <c r="AI8529" s="98"/>
      <c r="AJ8529" s="98"/>
      <c r="AK8529" s="98"/>
      <c r="AL8529" s="98"/>
      <c r="AM8529" s="98"/>
      <c r="AN8529" s="98"/>
      <c r="AO8529" s="98"/>
      <c r="AP8529" s="98"/>
      <c r="AQ8529" s="98"/>
      <c r="AR8529" s="98"/>
      <c r="AS8529" s="98"/>
      <c r="AT8529" s="98"/>
      <c r="AU8529" s="98"/>
      <c r="AV8529" s="98"/>
      <c r="AW8529" s="98"/>
      <c r="AX8529" s="98"/>
      <c r="AY8529" s="98"/>
      <c r="AZ8529" s="98"/>
      <c r="BA8529" s="98"/>
      <c r="BB8529" s="98"/>
      <c r="BC8529" s="98"/>
      <c r="BD8529" s="98"/>
      <c r="BE8529" s="98"/>
      <c r="BF8529" s="98"/>
      <c r="BG8529" s="98"/>
      <c r="BH8529" s="98"/>
      <c r="BI8529" s="98"/>
      <c r="BJ8529" s="98"/>
      <c r="BK8529" s="98"/>
      <c r="BL8529" s="98"/>
      <c r="BM8529" s="98"/>
      <c r="BN8529" s="98"/>
      <c r="BO8529" s="98"/>
      <c r="BP8529" s="98"/>
      <c r="BQ8529" s="98"/>
      <c r="BR8529" s="98"/>
      <c r="BS8529" s="98"/>
      <c r="BT8529" s="98"/>
      <c r="BU8529" s="98"/>
      <c r="BV8529" s="98"/>
      <c r="BW8529" s="98"/>
      <c r="BX8529" s="98"/>
      <c r="BY8529" s="98"/>
      <c r="BZ8529" s="98"/>
      <c r="CA8529" s="98"/>
      <c r="CB8529" s="98"/>
      <c r="CC8529" s="98"/>
      <c r="CD8529" s="98"/>
      <c r="CE8529" s="98"/>
      <c r="CF8529" s="98"/>
      <c r="CG8529" s="98"/>
      <c r="CH8529" s="98"/>
      <c r="CI8529" s="98"/>
      <c r="CJ8529" s="98"/>
      <c r="CK8529" s="98"/>
      <c r="CL8529" s="98"/>
      <c r="CM8529" s="98"/>
      <c r="CN8529" s="98"/>
      <c r="CO8529" s="98"/>
      <c r="CP8529" s="98"/>
      <c r="CQ8529" s="98"/>
      <c r="CR8529" s="98"/>
      <c r="CS8529" s="98"/>
      <c r="CT8529" s="98"/>
      <c r="CU8529" s="98"/>
      <c r="CV8529" s="98"/>
      <c r="CW8529" s="98"/>
      <c r="CX8529" s="98"/>
      <c r="CY8529" s="98"/>
      <c r="CZ8529" s="98"/>
      <c r="DA8529" s="98"/>
      <c r="DB8529" s="98"/>
      <c r="DC8529" s="98"/>
      <c r="DD8529" s="98"/>
      <c r="DE8529" s="98"/>
      <c r="DF8529" s="98"/>
      <c r="DG8529" s="98"/>
      <c r="DH8529" s="98"/>
      <c r="DI8529" s="98"/>
      <c r="DJ8529" s="98"/>
      <c r="DK8529" s="98"/>
      <c r="DL8529" s="98"/>
      <c r="DM8529" s="98"/>
      <c r="DN8529" s="98"/>
      <c r="DO8529" s="98"/>
      <c r="DP8529" s="98"/>
      <c r="DQ8529" s="98"/>
      <c r="DR8529" s="98"/>
      <c r="DS8529" s="98"/>
      <c r="DT8529" s="98"/>
      <c r="DU8529" s="98"/>
      <c r="DV8529" s="98"/>
      <c r="DW8529" s="98"/>
      <c r="DX8529" s="98"/>
      <c r="DY8529" s="98"/>
      <c r="DZ8529" s="98"/>
      <c r="EA8529" s="98"/>
      <c r="EB8529" s="98"/>
      <c r="EC8529" s="98"/>
      <c r="ED8529" s="98"/>
      <c r="EE8529" s="98"/>
      <c r="EF8529" s="98"/>
      <c r="EG8529" s="98"/>
      <c r="EH8529" s="98"/>
      <c r="EI8529" s="98"/>
      <c r="EJ8529" s="98"/>
      <c r="EK8529" s="98"/>
      <c r="EL8529" s="98"/>
      <c r="EM8529" s="98"/>
      <c r="EN8529" s="98"/>
      <c r="EO8529" s="98"/>
      <c r="EP8529" s="98"/>
      <c r="EQ8529" s="98"/>
      <c r="ER8529" s="98"/>
      <c r="ES8529" s="98"/>
      <c r="ET8529" s="98"/>
      <c r="EU8529" s="98"/>
      <c r="EV8529" s="98"/>
      <c r="EW8529" s="98"/>
      <c r="EX8529" s="98"/>
      <c r="EY8529" s="98"/>
      <c r="EZ8529" s="98"/>
      <c r="FA8529" s="98"/>
      <c r="FB8529" s="98"/>
      <c r="FC8529" s="98"/>
      <c r="FD8529" s="98"/>
      <c r="FE8529" s="98"/>
      <c r="FF8529" s="98"/>
      <c r="FG8529" s="98"/>
      <c r="FH8529" s="98"/>
      <c r="FI8529" s="98"/>
      <c r="FJ8529" s="98"/>
      <c r="FK8529" s="98"/>
      <c r="FL8529" s="98"/>
      <c r="FM8529" s="98"/>
      <c r="FN8529" s="98"/>
      <c r="FO8529" s="98"/>
      <c r="FP8529" s="98"/>
      <c r="FQ8529" s="98"/>
      <c r="FR8529" s="98"/>
      <c r="FS8529" s="98"/>
      <c r="FT8529" s="98"/>
      <c r="FU8529" s="98"/>
    </row>
    <row r="8530" spans="2:177" s="46" customFormat="1" ht="51" customHeight="1" outlineLevel="1">
      <c r="B8530" s="119" t="s">
        <v>20681</v>
      </c>
      <c r="C8530" s="32" t="s">
        <v>66</v>
      </c>
      <c r="D8530" s="96" t="s">
        <v>19803</v>
      </c>
      <c r="E8530" s="202" t="s">
        <v>19804</v>
      </c>
      <c r="F8530" s="52" t="s">
        <v>20677</v>
      </c>
      <c r="G8530" s="38" t="s">
        <v>19804</v>
      </c>
      <c r="H8530" s="52" t="s">
        <v>20677</v>
      </c>
      <c r="I8530" s="202" t="s">
        <v>20678</v>
      </c>
      <c r="J8530" s="52" t="s">
        <v>20679</v>
      </c>
      <c r="K8530" s="32" t="s">
        <v>130</v>
      </c>
      <c r="L8530" s="89">
        <v>100</v>
      </c>
      <c r="M8530" s="32">
        <v>230000000</v>
      </c>
      <c r="N8530" s="41" t="s">
        <v>74</v>
      </c>
      <c r="O8530" s="33" t="s">
        <v>17691</v>
      </c>
      <c r="P8530" s="41" t="s">
        <v>16445</v>
      </c>
      <c r="Q8530" s="193"/>
      <c r="R8530" s="38" t="s">
        <v>20675</v>
      </c>
      <c r="S8530" s="149" t="s">
        <v>16420</v>
      </c>
      <c r="T8530" s="183"/>
      <c r="U8530" s="183"/>
      <c r="V8530" s="193"/>
      <c r="W8530" s="193"/>
      <c r="X8530" s="34">
        <v>4639060</v>
      </c>
      <c r="Y8530" s="142">
        <f t="shared" si="253"/>
        <v>5195747.2</v>
      </c>
      <c r="Z8530" s="193"/>
      <c r="AA8530" s="119">
        <v>2014</v>
      </c>
      <c r="AB8530" s="170"/>
      <c r="AC8530" s="98"/>
      <c r="AD8530" s="98"/>
      <c r="AE8530" s="98"/>
      <c r="AF8530" s="98"/>
      <c r="AG8530" s="98"/>
      <c r="AH8530" s="98"/>
      <c r="AI8530" s="98"/>
      <c r="AJ8530" s="98"/>
      <c r="AK8530" s="98"/>
      <c r="AL8530" s="98"/>
      <c r="AM8530" s="98"/>
      <c r="AN8530" s="98"/>
      <c r="AO8530" s="98"/>
      <c r="AP8530" s="98"/>
      <c r="AQ8530" s="98"/>
      <c r="AR8530" s="98"/>
      <c r="AS8530" s="98"/>
      <c r="AT8530" s="98"/>
      <c r="AU8530" s="98"/>
      <c r="AV8530" s="98"/>
      <c r="AW8530" s="98"/>
      <c r="AX8530" s="98"/>
      <c r="AY8530" s="98"/>
      <c r="AZ8530" s="98"/>
      <c r="BA8530" s="98"/>
      <c r="BB8530" s="98"/>
      <c r="BC8530" s="98"/>
      <c r="BD8530" s="98"/>
      <c r="BE8530" s="98"/>
      <c r="BF8530" s="98"/>
      <c r="BG8530" s="98"/>
      <c r="BH8530" s="98"/>
      <c r="BI8530" s="98"/>
      <c r="BJ8530" s="98"/>
      <c r="BK8530" s="98"/>
      <c r="BL8530" s="98"/>
      <c r="BM8530" s="98"/>
      <c r="BN8530" s="98"/>
      <c r="BO8530" s="98"/>
      <c r="BP8530" s="98"/>
      <c r="BQ8530" s="98"/>
      <c r="BR8530" s="98"/>
      <c r="BS8530" s="98"/>
      <c r="BT8530" s="98"/>
      <c r="BU8530" s="98"/>
      <c r="BV8530" s="98"/>
      <c r="BW8530" s="98"/>
      <c r="BX8530" s="98"/>
      <c r="BY8530" s="98"/>
      <c r="BZ8530" s="98"/>
      <c r="CA8530" s="98"/>
      <c r="CB8530" s="98"/>
      <c r="CC8530" s="98"/>
      <c r="CD8530" s="98"/>
      <c r="CE8530" s="98"/>
      <c r="CF8530" s="98"/>
      <c r="CG8530" s="98"/>
      <c r="CH8530" s="98"/>
      <c r="CI8530" s="98"/>
      <c r="CJ8530" s="98"/>
      <c r="CK8530" s="98"/>
      <c r="CL8530" s="98"/>
      <c r="CM8530" s="98"/>
      <c r="CN8530" s="98"/>
      <c r="CO8530" s="98"/>
      <c r="CP8530" s="98"/>
      <c r="CQ8530" s="98"/>
      <c r="CR8530" s="98"/>
      <c r="CS8530" s="98"/>
      <c r="CT8530" s="98"/>
      <c r="CU8530" s="98"/>
      <c r="CV8530" s="98"/>
      <c r="CW8530" s="98"/>
      <c r="CX8530" s="98"/>
      <c r="CY8530" s="98"/>
      <c r="CZ8530" s="98"/>
      <c r="DA8530" s="98"/>
      <c r="DB8530" s="98"/>
      <c r="DC8530" s="98"/>
      <c r="DD8530" s="98"/>
      <c r="DE8530" s="98"/>
      <c r="DF8530" s="98"/>
      <c r="DG8530" s="98"/>
      <c r="DH8530" s="98"/>
      <c r="DI8530" s="98"/>
      <c r="DJ8530" s="98"/>
      <c r="DK8530" s="98"/>
      <c r="DL8530" s="98"/>
      <c r="DM8530" s="98"/>
      <c r="DN8530" s="98"/>
      <c r="DO8530" s="98"/>
      <c r="DP8530" s="98"/>
      <c r="DQ8530" s="98"/>
      <c r="DR8530" s="98"/>
      <c r="DS8530" s="98"/>
      <c r="DT8530" s="98"/>
      <c r="DU8530" s="98"/>
      <c r="DV8530" s="98"/>
      <c r="DW8530" s="98"/>
      <c r="DX8530" s="98"/>
      <c r="DY8530" s="98"/>
      <c r="DZ8530" s="98"/>
      <c r="EA8530" s="98"/>
      <c r="EB8530" s="98"/>
      <c r="EC8530" s="98"/>
      <c r="ED8530" s="98"/>
      <c r="EE8530" s="98"/>
      <c r="EF8530" s="98"/>
      <c r="EG8530" s="98"/>
      <c r="EH8530" s="98"/>
      <c r="EI8530" s="98"/>
      <c r="EJ8530" s="98"/>
      <c r="EK8530" s="98"/>
      <c r="EL8530" s="98"/>
      <c r="EM8530" s="98"/>
      <c r="EN8530" s="98"/>
      <c r="EO8530" s="98"/>
      <c r="EP8530" s="98"/>
      <c r="EQ8530" s="98"/>
      <c r="ER8530" s="98"/>
      <c r="ES8530" s="98"/>
      <c r="ET8530" s="98"/>
      <c r="EU8530" s="98"/>
      <c r="EV8530" s="98"/>
      <c r="EW8530" s="98"/>
      <c r="EX8530" s="98"/>
      <c r="EY8530" s="98"/>
      <c r="EZ8530" s="98"/>
      <c r="FA8530" s="98"/>
      <c r="FB8530" s="98"/>
      <c r="FC8530" s="98"/>
      <c r="FD8530" s="98"/>
      <c r="FE8530" s="98"/>
      <c r="FF8530" s="98"/>
      <c r="FG8530" s="98"/>
      <c r="FH8530" s="98"/>
      <c r="FI8530" s="98"/>
      <c r="FJ8530" s="98"/>
      <c r="FK8530" s="98"/>
      <c r="FL8530" s="98"/>
      <c r="FM8530" s="98"/>
      <c r="FN8530" s="98"/>
      <c r="FO8530" s="98"/>
      <c r="FP8530" s="98"/>
      <c r="FQ8530" s="98"/>
      <c r="FR8530" s="98"/>
      <c r="FS8530" s="98"/>
      <c r="FT8530" s="98"/>
      <c r="FU8530" s="98"/>
    </row>
    <row r="8531" spans="2:177" s="46" customFormat="1" ht="51" customHeight="1" outlineLevel="1">
      <c r="B8531" s="119" t="s">
        <v>20682</v>
      </c>
      <c r="C8531" s="32" t="s">
        <v>66</v>
      </c>
      <c r="D8531" s="96" t="s">
        <v>18552</v>
      </c>
      <c r="E8531" s="202" t="s">
        <v>18553</v>
      </c>
      <c r="F8531" s="52" t="s">
        <v>20375</v>
      </c>
      <c r="G8531" s="38" t="s">
        <v>18553</v>
      </c>
      <c r="H8531" s="52" t="s">
        <v>20375</v>
      </c>
      <c r="I8531" s="202" t="s">
        <v>20683</v>
      </c>
      <c r="J8531" s="52" t="s">
        <v>20684</v>
      </c>
      <c r="K8531" s="32" t="s">
        <v>113</v>
      </c>
      <c r="L8531" s="89">
        <v>100</v>
      </c>
      <c r="M8531" s="32">
        <v>230000000</v>
      </c>
      <c r="N8531" s="41" t="s">
        <v>74</v>
      </c>
      <c r="O8531" s="33" t="s">
        <v>97</v>
      </c>
      <c r="P8531" s="41" t="s">
        <v>16445</v>
      </c>
      <c r="Q8531" s="193"/>
      <c r="R8531" s="38" t="s">
        <v>20671</v>
      </c>
      <c r="S8531" s="149" t="s">
        <v>16420</v>
      </c>
      <c r="T8531" s="183"/>
      <c r="U8531" s="183"/>
      <c r="V8531" s="193"/>
      <c r="W8531" s="193"/>
      <c r="X8531" s="34">
        <v>0</v>
      </c>
      <c r="Y8531" s="142">
        <f t="shared" si="253"/>
        <v>0</v>
      </c>
      <c r="Z8531" s="193"/>
      <c r="AA8531" s="119">
        <v>2014</v>
      </c>
      <c r="AB8531" s="170" t="s">
        <v>3506</v>
      </c>
      <c r="AC8531" s="98"/>
      <c r="AD8531" s="98"/>
      <c r="AE8531" s="98"/>
      <c r="AF8531" s="98"/>
      <c r="AG8531" s="98"/>
      <c r="AH8531" s="98"/>
      <c r="AI8531" s="98"/>
      <c r="AJ8531" s="98"/>
      <c r="AK8531" s="98"/>
      <c r="AL8531" s="98"/>
      <c r="AM8531" s="98"/>
      <c r="AN8531" s="98"/>
      <c r="AO8531" s="98"/>
      <c r="AP8531" s="98"/>
      <c r="AQ8531" s="98"/>
      <c r="AR8531" s="98"/>
      <c r="AS8531" s="98"/>
      <c r="AT8531" s="98"/>
      <c r="AU8531" s="98"/>
      <c r="AV8531" s="98"/>
      <c r="AW8531" s="98"/>
      <c r="AX8531" s="98"/>
      <c r="AY8531" s="98"/>
      <c r="AZ8531" s="98"/>
      <c r="BA8531" s="98"/>
      <c r="BB8531" s="98"/>
      <c r="BC8531" s="98"/>
      <c r="BD8531" s="98"/>
      <c r="BE8531" s="98"/>
      <c r="BF8531" s="98"/>
      <c r="BG8531" s="98"/>
      <c r="BH8531" s="98"/>
      <c r="BI8531" s="98"/>
      <c r="BJ8531" s="98"/>
      <c r="BK8531" s="98"/>
      <c r="BL8531" s="98"/>
      <c r="BM8531" s="98"/>
      <c r="BN8531" s="98"/>
      <c r="BO8531" s="98"/>
      <c r="BP8531" s="98"/>
      <c r="BQ8531" s="98"/>
      <c r="BR8531" s="98"/>
      <c r="BS8531" s="98"/>
      <c r="BT8531" s="98"/>
      <c r="BU8531" s="98"/>
      <c r="BV8531" s="98"/>
      <c r="BW8531" s="98"/>
      <c r="BX8531" s="98"/>
      <c r="BY8531" s="98"/>
      <c r="BZ8531" s="98"/>
      <c r="CA8531" s="98"/>
      <c r="CB8531" s="98"/>
      <c r="CC8531" s="98"/>
      <c r="CD8531" s="98"/>
      <c r="CE8531" s="98"/>
      <c r="CF8531" s="98"/>
      <c r="CG8531" s="98"/>
      <c r="CH8531" s="98"/>
      <c r="CI8531" s="98"/>
      <c r="CJ8531" s="98"/>
      <c r="CK8531" s="98"/>
      <c r="CL8531" s="98"/>
      <c r="CM8531" s="98"/>
      <c r="CN8531" s="98"/>
      <c r="CO8531" s="98"/>
      <c r="CP8531" s="98"/>
      <c r="CQ8531" s="98"/>
      <c r="CR8531" s="98"/>
      <c r="CS8531" s="98"/>
      <c r="CT8531" s="98"/>
      <c r="CU8531" s="98"/>
      <c r="CV8531" s="98"/>
      <c r="CW8531" s="98"/>
      <c r="CX8531" s="98"/>
      <c r="CY8531" s="98"/>
      <c r="CZ8531" s="98"/>
      <c r="DA8531" s="98"/>
      <c r="DB8531" s="98"/>
      <c r="DC8531" s="98"/>
      <c r="DD8531" s="98"/>
      <c r="DE8531" s="98"/>
      <c r="DF8531" s="98"/>
      <c r="DG8531" s="98"/>
      <c r="DH8531" s="98"/>
      <c r="DI8531" s="98"/>
      <c r="DJ8531" s="98"/>
      <c r="DK8531" s="98"/>
      <c r="DL8531" s="98"/>
      <c r="DM8531" s="98"/>
      <c r="DN8531" s="98"/>
      <c r="DO8531" s="98"/>
      <c r="DP8531" s="98"/>
      <c r="DQ8531" s="98"/>
      <c r="DR8531" s="98"/>
      <c r="DS8531" s="98"/>
      <c r="DT8531" s="98"/>
      <c r="DU8531" s="98"/>
      <c r="DV8531" s="98"/>
      <c r="DW8531" s="98"/>
      <c r="DX8531" s="98"/>
      <c r="DY8531" s="98"/>
      <c r="DZ8531" s="98"/>
      <c r="EA8531" s="98"/>
      <c r="EB8531" s="98"/>
      <c r="EC8531" s="98"/>
      <c r="ED8531" s="98"/>
      <c r="EE8531" s="98"/>
      <c r="EF8531" s="98"/>
      <c r="EG8531" s="98"/>
      <c r="EH8531" s="98"/>
      <c r="EI8531" s="98"/>
      <c r="EJ8531" s="98"/>
      <c r="EK8531" s="98"/>
      <c r="EL8531" s="98"/>
      <c r="EM8531" s="98"/>
      <c r="EN8531" s="98"/>
      <c r="EO8531" s="98"/>
      <c r="EP8531" s="98"/>
      <c r="EQ8531" s="98"/>
      <c r="ER8531" s="98"/>
      <c r="ES8531" s="98"/>
      <c r="ET8531" s="98"/>
      <c r="EU8531" s="98"/>
      <c r="EV8531" s="98"/>
      <c r="EW8531" s="98"/>
      <c r="EX8531" s="98"/>
      <c r="EY8531" s="98"/>
      <c r="EZ8531" s="98"/>
      <c r="FA8531" s="98"/>
      <c r="FB8531" s="98"/>
      <c r="FC8531" s="98"/>
      <c r="FD8531" s="98"/>
      <c r="FE8531" s="98"/>
      <c r="FF8531" s="98"/>
      <c r="FG8531" s="98"/>
      <c r="FH8531" s="98"/>
      <c r="FI8531" s="98"/>
      <c r="FJ8531" s="98"/>
      <c r="FK8531" s="98"/>
      <c r="FL8531" s="98"/>
      <c r="FM8531" s="98"/>
      <c r="FN8531" s="98"/>
      <c r="FO8531" s="98"/>
      <c r="FP8531" s="98"/>
      <c r="FQ8531" s="98"/>
      <c r="FR8531" s="98"/>
      <c r="FS8531" s="98"/>
      <c r="FT8531" s="98"/>
      <c r="FU8531" s="98"/>
    </row>
    <row r="8532" spans="2:177" s="46" customFormat="1" ht="76.5" customHeight="1" outlineLevel="1">
      <c r="B8532" s="119" t="s">
        <v>20685</v>
      </c>
      <c r="C8532" s="32" t="s">
        <v>66</v>
      </c>
      <c r="D8532" s="96" t="s">
        <v>18552</v>
      </c>
      <c r="E8532" s="202" t="s">
        <v>18553</v>
      </c>
      <c r="F8532" s="52" t="s">
        <v>20375</v>
      </c>
      <c r="G8532" s="38" t="s">
        <v>18553</v>
      </c>
      <c r="H8532" s="52" t="s">
        <v>20375</v>
      </c>
      <c r="I8532" s="202" t="s">
        <v>20683</v>
      </c>
      <c r="J8532" s="52" t="s">
        <v>20684</v>
      </c>
      <c r="K8532" s="32" t="s">
        <v>113</v>
      </c>
      <c r="L8532" s="89">
        <v>100</v>
      </c>
      <c r="M8532" s="32">
        <v>230000000</v>
      </c>
      <c r="N8532" s="41" t="s">
        <v>74</v>
      </c>
      <c r="O8532" s="33" t="s">
        <v>16843</v>
      </c>
      <c r="P8532" s="41" t="s">
        <v>16445</v>
      </c>
      <c r="Q8532" s="193"/>
      <c r="R8532" s="38" t="s">
        <v>20673</v>
      </c>
      <c r="S8532" s="149" t="s">
        <v>16420</v>
      </c>
      <c r="T8532" s="183"/>
      <c r="U8532" s="183"/>
      <c r="V8532" s="193"/>
      <c r="W8532" s="193"/>
      <c r="X8532" s="34">
        <v>0</v>
      </c>
      <c r="Y8532" s="142">
        <f t="shared" si="253"/>
        <v>0</v>
      </c>
      <c r="Z8532" s="193"/>
      <c r="AA8532" s="119">
        <v>2014</v>
      </c>
      <c r="AB8532" s="170" t="s">
        <v>4625</v>
      </c>
      <c r="AC8532" s="98"/>
      <c r="AD8532" s="98"/>
      <c r="AE8532" s="98"/>
      <c r="AF8532" s="98"/>
      <c r="AG8532" s="98"/>
      <c r="AH8532" s="98"/>
      <c r="AI8532" s="98"/>
      <c r="AJ8532" s="98"/>
      <c r="AK8532" s="98"/>
      <c r="AL8532" s="98"/>
      <c r="AM8532" s="98"/>
      <c r="AN8532" s="98"/>
      <c r="AO8532" s="98"/>
      <c r="AP8532" s="98"/>
      <c r="AQ8532" s="98"/>
      <c r="AR8532" s="98"/>
      <c r="AS8532" s="98"/>
      <c r="AT8532" s="98"/>
      <c r="AU8532" s="98"/>
      <c r="AV8532" s="98"/>
      <c r="AW8532" s="98"/>
      <c r="AX8532" s="98"/>
      <c r="AY8532" s="98"/>
      <c r="AZ8532" s="98"/>
      <c r="BA8532" s="98"/>
      <c r="BB8532" s="98"/>
      <c r="BC8532" s="98"/>
      <c r="BD8532" s="98"/>
      <c r="BE8532" s="98"/>
      <c r="BF8532" s="98"/>
      <c r="BG8532" s="98"/>
      <c r="BH8532" s="98"/>
      <c r="BI8532" s="98"/>
      <c r="BJ8532" s="98"/>
      <c r="BK8532" s="98"/>
      <c r="BL8532" s="98"/>
      <c r="BM8532" s="98"/>
      <c r="BN8532" s="98"/>
      <c r="BO8532" s="98"/>
      <c r="BP8532" s="98"/>
      <c r="BQ8532" s="98"/>
      <c r="BR8532" s="98"/>
      <c r="BS8532" s="98"/>
      <c r="BT8532" s="98"/>
      <c r="BU8532" s="98"/>
      <c r="BV8532" s="98"/>
      <c r="BW8532" s="98"/>
      <c r="BX8532" s="98"/>
      <c r="BY8532" s="98"/>
      <c r="BZ8532" s="98"/>
      <c r="CA8532" s="98"/>
      <c r="CB8532" s="98"/>
      <c r="CC8532" s="98"/>
      <c r="CD8532" s="98"/>
      <c r="CE8532" s="98"/>
      <c r="CF8532" s="98"/>
      <c r="CG8532" s="98"/>
      <c r="CH8532" s="98"/>
      <c r="CI8532" s="98"/>
      <c r="CJ8532" s="98"/>
      <c r="CK8532" s="98"/>
      <c r="CL8532" s="98"/>
      <c r="CM8532" s="98"/>
      <c r="CN8532" s="98"/>
      <c r="CO8532" s="98"/>
      <c r="CP8532" s="98"/>
      <c r="CQ8532" s="98"/>
      <c r="CR8532" s="98"/>
      <c r="CS8532" s="98"/>
      <c r="CT8532" s="98"/>
      <c r="CU8532" s="98"/>
      <c r="CV8532" s="98"/>
      <c r="CW8532" s="98"/>
      <c r="CX8532" s="98"/>
      <c r="CY8532" s="98"/>
      <c r="CZ8532" s="98"/>
      <c r="DA8532" s="98"/>
      <c r="DB8532" s="98"/>
      <c r="DC8532" s="98"/>
      <c r="DD8532" s="98"/>
      <c r="DE8532" s="98"/>
      <c r="DF8532" s="98"/>
      <c r="DG8532" s="98"/>
      <c r="DH8532" s="98"/>
      <c r="DI8532" s="98"/>
      <c r="DJ8532" s="98"/>
      <c r="DK8532" s="98"/>
      <c r="DL8532" s="98"/>
      <c r="DM8532" s="98"/>
      <c r="DN8532" s="98"/>
      <c r="DO8532" s="98"/>
      <c r="DP8532" s="98"/>
      <c r="DQ8532" s="98"/>
      <c r="DR8532" s="98"/>
      <c r="DS8532" s="98"/>
      <c r="DT8532" s="98"/>
      <c r="DU8532" s="98"/>
      <c r="DV8532" s="98"/>
      <c r="DW8532" s="98"/>
      <c r="DX8532" s="98"/>
      <c r="DY8532" s="98"/>
      <c r="DZ8532" s="98"/>
      <c r="EA8532" s="98"/>
      <c r="EB8532" s="98"/>
      <c r="EC8532" s="98"/>
      <c r="ED8532" s="98"/>
      <c r="EE8532" s="98"/>
      <c r="EF8532" s="98"/>
      <c r="EG8532" s="98"/>
      <c r="EH8532" s="98"/>
      <c r="EI8532" s="98"/>
      <c r="EJ8532" s="98"/>
      <c r="EK8532" s="98"/>
      <c r="EL8532" s="98"/>
      <c r="EM8532" s="98"/>
      <c r="EN8532" s="98"/>
      <c r="EO8532" s="98"/>
      <c r="EP8532" s="98"/>
      <c r="EQ8532" s="98"/>
      <c r="ER8532" s="98"/>
      <c r="ES8532" s="98"/>
      <c r="ET8532" s="98"/>
      <c r="EU8532" s="98"/>
      <c r="EV8532" s="98"/>
      <c r="EW8532" s="98"/>
      <c r="EX8532" s="98"/>
      <c r="EY8532" s="98"/>
      <c r="EZ8532" s="98"/>
      <c r="FA8532" s="98"/>
      <c r="FB8532" s="98"/>
      <c r="FC8532" s="98"/>
      <c r="FD8532" s="98"/>
      <c r="FE8532" s="98"/>
      <c r="FF8532" s="98"/>
      <c r="FG8532" s="98"/>
      <c r="FH8532" s="98"/>
      <c r="FI8532" s="98"/>
      <c r="FJ8532" s="98"/>
      <c r="FK8532" s="98"/>
      <c r="FL8532" s="98"/>
      <c r="FM8532" s="98"/>
      <c r="FN8532" s="98"/>
      <c r="FO8532" s="98"/>
      <c r="FP8532" s="98"/>
      <c r="FQ8532" s="98"/>
      <c r="FR8532" s="98"/>
      <c r="FS8532" s="98"/>
      <c r="FT8532" s="98"/>
      <c r="FU8532" s="98"/>
    </row>
    <row r="8533" spans="2:177" s="46" customFormat="1" ht="114.75" customHeight="1" outlineLevel="1">
      <c r="B8533" s="119" t="s">
        <v>20686</v>
      </c>
      <c r="C8533" s="32" t="s">
        <v>66</v>
      </c>
      <c r="D8533" s="96" t="s">
        <v>18552</v>
      </c>
      <c r="E8533" s="202" t="s">
        <v>18553</v>
      </c>
      <c r="F8533" s="52" t="s">
        <v>20375</v>
      </c>
      <c r="G8533" s="38" t="s">
        <v>18553</v>
      </c>
      <c r="H8533" s="52" t="s">
        <v>20375</v>
      </c>
      <c r="I8533" s="202" t="s">
        <v>20683</v>
      </c>
      <c r="J8533" s="52" t="s">
        <v>20684</v>
      </c>
      <c r="K8533" s="32" t="s">
        <v>113</v>
      </c>
      <c r="L8533" s="89">
        <v>100</v>
      </c>
      <c r="M8533" s="32">
        <v>230000000</v>
      </c>
      <c r="N8533" s="41" t="s">
        <v>74</v>
      </c>
      <c r="O8533" s="33" t="s">
        <v>17691</v>
      </c>
      <c r="P8533" s="41" t="s">
        <v>16445</v>
      </c>
      <c r="Q8533" s="193"/>
      <c r="R8533" s="38" t="s">
        <v>20675</v>
      </c>
      <c r="S8533" s="149" t="s">
        <v>16420</v>
      </c>
      <c r="T8533" s="183"/>
      <c r="U8533" s="183"/>
      <c r="V8533" s="193"/>
      <c r="W8533" s="193"/>
      <c r="X8533" s="34">
        <v>0</v>
      </c>
      <c r="Y8533" s="142">
        <f t="shared" si="253"/>
        <v>0</v>
      </c>
      <c r="Z8533" s="193"/>
      <c r="AA8533" s="119">
        <v>2014</v>
      </c>
      <c r="AB8533" s="170"/>
      <c r="AC8533" s="98"/>
      <c r="AD8533" s="98"/>
      <c r="AE8533" s="98"/>
      <c r="AF8533" s="98"/>
      <c r="AG8533" s="98"/>
      <c r="AH8533" s="98"/>
      <c r="AI8533" s="98"/>
      <c r="AJ8533" s="98"/>
      <c r="AK8533" s="98"/>
      <c r="AL8533" s="98"/>
      <c r="AM8533" s="98"/>
      <c r="AN8533" s="98"/>
      <c r="AO8533" s="98"/>
      <c r="AP8533" s="98"/>
      <c r="AQ8533" s="98"/>
      <c r="AR8533" s="98"/>
      <c r="AS8533" s="98"/>
      <c r="AT8533" s="98"/>
      <c r="AU8533" s="98"/>
      <c r="AV8533" s="98"/>
      <c r="AW8533" s="98"/>
      <c r="AX8533" s="98"/>
      <c r="AY8533" s="98"/>
      <c r="AZ8533" s="98"/>
      <c r="BA8533" s="98"/>
      <c r="BB8533" s="98"/>
      <c r="BC8533" s="98"/>
      <c r="BD8533" s="98"/>
      <c r="BE8533" s="98"/>
      <c r="BF8533" s="98"/>
      <c r="BG8533" s="98"/>
      <c r="BH8533" s="98"/>
      <c r="BI8533" s="98"/>
      <c r="BJ8533" s="98"/>
      <c r="BK8533" s="98"/>
      <c r="BL8533" s="98"/>
      <c r="BM8533" s="98"/>
      <c r="BN8533" s="98"/>
      <c r="BO8533" s="98"/>
      <c r="BP8533" s="98"/>
      <c r="BQ8533" s="98"/>
      <c r="BR8533" s="98"/>
      <c r="BS8533" s="98"/>
      <c r="BT8533" s="98"/>
      <c r="BU8533" s="98"/>
      <c r="BV8533" s="98"/>
      <c r="BW8533" s="98"/>
      <c r="BX8533" s="98"/>
      <c r="BY8533" s="98"/>
      <c r="BZ8533" s="98"/>
      <c r="CA8533" s="98"/>
      <c r="CB8533" s="98"/>
      <c r="CC8533" s="98"/>
      <c r="CD8533" s="98"/>
      <c r="CE8533" s="98"/>
      <c r="CF8533" s="98"/>
      <c r="CG8533" s="98"/>
      <c r="CH8533" s="98"/>
      <c r="CI8533" s="98"/>
      <c r="CJ8533" s="98"/>
      <c r="CK8533" s="98"/>
      <c r="CL8533" s="98"/>
      <c r="CM8533" s="98"/>
      <c r="CN8533" s="98"/>
      <c r="CO8533" s="98"/>
      <c r="CP8533" s="98"/>
      <c r="CQ8533" s="98"/>
      <c r="CR8533" s="98"/>
      <c r="CS8533" s="98"/>
      <c r="CT8533" s="98"/>
      <c r="CU8533" s="98"/>
      <c r="CV8533" s="98"/>
      <c r="CW8533" s="98"/>
      <c r="CX8533" s="98"/>
      <c r="CY8533" s="98"/>
      <c r="CZ8533" s="98"/>
      <c r="DA8533" s="98"/>
      <c r="DB8533" s="98"/>
      <c r="DC8533" s="98"/>
      <c r="DD8533" s="98"/>
      <c r="DE8533" s="98"/>
      <c r="DF8533" s="98"/>
      <c r="DG8533" s="98"/>
      <c r="DH8533" s="98"/>
      <c r="DI8533" s="98"/>
      <c r="DJ8533" s="98"/>
      <c r="DK8533" s="98"/>
      <c r="DL8533" s="98"/>
      <c r="DM8533" s="98"/>
      <c r="DN8533" s="98"/>
      <c r="DO8533" s="98"/>
      <c r="DP8533" s="98"/>
      <c r="DQ8533" s="98"/>
      <c r="DR8533" s="98"/>
      <c r="DS8533" s="98"/>
      <c r="DT8533" s="98"/>
      <c r="DU8533" s="98"/>
      <c r="DV8533" s="98"/>
      <c r="DW8533" s="98"/>
      <c r="DX8533" s="98"/>
      <c r="DY8533" s="98"/>
      <c r="DZ8533" s="98"/>
      <c r="EA8533" s="98"/>
      <c r="EB8533" s="98"/>
      <c r="EC8533" s="98"/>
      <c r="ED8533" s="98"/>
      <c r="EE8533" s="98"/>
      <c r="EF8533" s="98"/>
      <c r="EG8533" s="98"/>
      <c r="EH8533" s="98"/>
      <c r="EI8533" s="98"/>
      <c r="EJ8533" s="98"/>
      <c r="EK8533" s="98"/>
      <c r="EL8533" s="98"/>
      <c r="EM8533" s="98"/>
      <c r="EN8533" s="98"/>
      <c r="EO8533" s="98"/>
      <c r="EP8533" s="98"/>
      <c r="EQ8533" s="98"/>
      <c r="ER8533" s="98"/>
      <c r="ES8533" s="98"/>
      <c r="ET8533" s="98"/>
      <c r="EU8533" s="98"/>
      <c r="EV8533" s="98"/>
      <c r="EW8533" s="98"/>
      <c r="EX8533" s="98"/>
      <c r="EY8533" s="98"/>
      <c r="EZ8533" s="98"/>
      <c r="FA8533" s="98"/>
      <c r="FB8533" s="98"/>
      <c r="FC8533" s="98"/>
      <c r="FD8533" s="98"/>
      <c r="FE8533" s="98"/>
      <c r="FF8533" s="98"/>
      <c r="FG8533" s="98"/>
      <c r="FH8533" s="98"/>
      <c r="FI8533" s="98"/>
      <c r="FJ8533" s="98"/>
      <c r="FK8533" s="98"/>
      <c r="FL8533" s="98"/>
      <c r="FM8533" s="98"/>
      <c r="FN8533" s="98"/>
      <c r="FO8533" s="98"/>
      <c r="FP8533" s="98"/>
      <c r="FQ8533" s="98"/>
      <c r="FR8533" s="98"/>
      <c r="FS8533" s="98"/>
      <c r="FT8533" s="98"/>
      <c r="FU8533" s="98"/>
    </row>
    <row r="8534" spans="2:177" s="46" customFormat="1" ht="114.75" customHeight="1" outlineLevel="1">
      <c r="B8534" s="119" t="s">
        <v>20687</v>
      </c>
      <c r="C8534" s="32" t="s">
        <v>66</v>
      </c>
      <c r="D8534" s="96" t="s">
        <v>18552</v>
      </c>
      <c r="E8534" s="202" t="s">
        <v>18553</v>
      </c>
      <c r="F8534" s="52" t="s">
        <v>20375</v>
      </c>
      <c r="G8534" s="38" t="s">
        <v>18553</v>
      </c>
      <c r="H8534" s="52" t="s">
        <v>20375</v>
      </c>
      <c r="I8534" s="202" t="s">
        <v>20688</v>
      </c>
      <c r="J8534" s="52" t="s">
        <v>20689</v>
      </c>
      <c r="K8534" s="32" t="s">
        <v>113</v>
      </c>
      <c r="L8534" s="89">
        <v>100</v>
      </c>
      <c r="M8534" s="32">
        <v>230000000</v>
      </c>
      <c r="N8534" s="41" t="s">
        <v>74</v>
      </c>
      <c r="O8534" s="33" t="s">
        <v>16172</v>
      </c>
      <c r="P8534" s="41" t="s">
        <v>16445</v>
      </c>
      <c r="Q8534" s="193"/>
      <c r="R8534" s="38" t="s">
        <v>20675</v>
      </c>
      <c r="S8534" s="149" t="s">
        <v>16420</v>
      </c>
      <c r="T8534" s="183"/>
      <c r="U8534" s="183"/>
      <c r="V8534" s="193"/>
      <c r="W8534" s="193"/>
      <c r="X8534" s="34">
        <v>643815</v>
      </c>
      <c r="Y8534" s="142">
        <f t="shared" si="253"/>
        <v>721072.8</v>
      </c>
      <c r="Z8534" s="193"/>
      <c r="AA8534" s="119">
        <v>2014</v>
      </c>
      <c r="AB8534" s="170"/>
      <c r="AC8534" s="98"/>
      <c r="AD8534" s="98"/>
      <c r="AE8534" s="98"/>
      <c r="AF8534" s="98"/>
      <c r="AG8534" s="98"/>
      <c r="AH8534" s="98"/>
      <c r="AI8534" s="98"/>
      <c r="AJ8534" s="98"/>
      <c r="AK8534" s="98"/>
      <c r="AL8534" s="98"/>
      <c r="AM8534" s="98"/>
      <c r="AN8534" s="98"/>
      <c r="AO8534" s="98"/>
      <c r="AP8534" s="98"/>
      <c r="AQ8534" s="98"/>
      <c r="AR8534" s="98"/>
      <c r="AS8534" s="98"/>
      <c r="AT8534" s="98"/>
      <c r="AU8534" s="98"/>
      <c r="AV8534" s="98"/>
      <c r="AW8534" s="98"/>
      <c r="AX8534" s="98"/>
      <c r="AY8534" s="98"/>
      <c r="AZ8534" s="98"/>
      <c r="BA8534" s="98"/>
      <c r="BB8534" s="98"/>
      <c r="BC8534" s="98"/>
      <c r="BD8534" s="98"/>
      <c r="BE8534" s="98"/>
      <c r="BF8534" s="98"/>
      <c r="BG8534" s="98"/>
      <c r="BH8534" s="98"/>
      <c r="BI8534" s="98"/>
      <c r="BJ8534" s="98"/>
      <c r="BK8534" s="98"/>
      <c r="BL8534" s="98"/>
      <c r="BM8534" s="98"/>
      <c r="BN8534" s="98"/>
      <c r="BO8534" s="98"/>
      <c r="BP8534" s="98"/>
      <c r="BQ8534" s="98"/>
      <c r="BR8534" s="98"/>
      <c r="BS8534" s="98"/>
      <c r="BT8534" s="98"/>
      <c r="BU8534" s="98"/>
      <c r="BV8534" s="98"/>
      <c r="BW8534" s="98"/>
      <c r="BX8534" s="98"/>
      <c r="BY8534" s="98"/>
      <c r="BZ8534" s="98"/>
      <c r="CA8534" s="98"/>
      <c r="CB8534" s="98"/>
      <c r="CC8534" s="98"/>
      <c r="CD8534" s="98"/>
      <c r="CE8534" s="98"/>
      <c r="CF8534" s="98"/>
      <c r="CG8534" s="98"/>
      <c r="CH8534" s="98"/>
      <c r="CI8534" s="98"/>
      <c r="CJ8534" s="98"/>
      <c r="CK8534" s="98"/>
      <c r="CL8534" s="98"/>
      <c r="CM8534" s="98"/>
      <c r="CN8534" s="98"/>
      <c r="CO8534" s="98"/>
      <c r="CP8534" s="98"/>
      <c r="CQ8534" s="98"/>
      <c r="CR8534" s="98"/>
      <c r="CS8534" s="98"/>
      <c r="CT8534" s="98"/>
      <c r="CU8534" s="98"/>
      <c r="CV8534" s="98"/>
      <c r="CW8534" s="98"/>
      <c r="CX8534" s="98"/>
      <c r="CY8534" s="98"/>
      <c r="CZ8534" s="98"/>
      <c r="DA8534" s="98"/>
      <c r="DB8534" s="98"/>
      <c r="DC8534" s="98"/>
      <c r="DD8534" s="98"/>
      <c r="DE8534" s="98"/>
      <c r="DF8534" s="98"/>
      <c r="DG8534" s="98"/>
      <c r="DH8534" s="98"/>
      <c r="DI8534" s="98"/>
      <c r="DJ8534" s="98"/>
      <c r="DK8534" s="98"/>
      <c r="DL8534" s="98"/>
      <c r="DM8534" s="98"/>
      <c r="DN8534" s="98"/>
      <c r="DO8534" s="98"/>
      <c r="DP8534" s="98"/>
      <c r="DQ8534" s="98"/>
      <c r="DR8534" s="98"/>
      <c r="DS8534" s="98"/>
      <c r="DT8534" s="98"/>
      <c r="DU8534" s="98"/>
      <c r="DV8534" s="98"/>
      <c r="DW8534" s="98"/>
      <c r="DX8534" s="98"/>
      <c r="DY8534" s="98"/>
      <c r="DZ8534" s="98"/>
      <c r="EA8534" s="98"/>
      <c r="EB8534" s="98"/>
      <c r="EC8534" s="98"/>
      <c r="ED8534" s="98"/>
      <c r="EE8534" s="98"/>
      <c r="EF8534" s="98"/>
      <c r="EG8534" s="98"/>
      <c r="EH8534" s="98"/>
      <c r="EI8534" s="98"/>
      <c r="EJ8534" s="98"/>
      <c r="EK8534" s="98"/>
      <c r="EL8534" s="98"/>
      <c r="EM8534" s="98"/>
      <c r="EN8534" s="98"/>
      <c r="EO8534" s="98"/>
      <c r="EP8534" s="98"/>
      <c r="EQ8534" s="98"/>
      <c r="ER8534" s="98"/>
      <c r="ES8534" s="98"/>
      <c r="ET8534" s="98"/>
      <c r="EU8534" s="98"/>
      <c r="EV8534" s="98"/>
      <c r="EW8534" s="98"/>
      <c r="EX8534" s="98"/>
      <c r="EY8534" s="98"/>
      <c r="EZ8534" s="98"/>
      <c r="FA8534" s="98"/>
      <c r="FB8534" s="98"/>
      <c r="FC8534" s="98"/>
      <c r="FD8534" s="98"/>
      <c r="FE8534" s="98"/>
      <c r="FF8534" s="98"/>
      <c r="FG8534" s="98"/>
      <c r="FH8534" s="98"/>
      <c r="FI8534" s="98"/>
      <c r="FJ8534" s="98"/>
      <c r="FK8534" s="98"/>
      <c r="FL8534" s="98"/>
      <c r="FM8534" s="98"/>
      <c r="FN8534" s="98"/>
      <c r="FO8534" s="98"/>
      <c r="FP8534" s="98"/>
      <c r="FQ8534" s="98"/>
      <c r="FR8534" s="98"/>
      <c r="FS8534" s="98"/>
      <c r="FT8534" s="98"/>
      <c r="FU8534" s="98"/>
    </row>
    <row r="8535" spans="2:177" s="46" customFormat="1" ht="76.5" customHeight="1" outlineLevel="1">
      <c r="B8535" s="119" t="s">
        <v>20690</v>
      </c>
      <c r="C8535" s="32" t="s">
        <v>66</v>
      </c>
      <c r="D8535" s="96" t="s">
        <v>19803</v>
      </c>
      <c r="E8535" s="202" t="s">
        <v>19804</v>
      </c>
      <c r="F8535" s="52" t="s">
        <v>20677</v>
      </c>
      <c r="G8535" s="38" t="s">
        <v>19804</v>
      </c>
      <c r="H8535" s="52" t="s">
        <v>20677</v>
      </c>
      <c r="I8535" s="202" t="s">
        <v>20691</v>
      </c>
      <c r="J8535" s="52" t="s">
        <v>20692</v>
      </c>
      <c r="K8535" s="32" t="s">
        <v>130</v>
      </c>
      <c r="L8535" s="89">
        <v>100</v>
      </c>
      <c r="M8535" s="32">
        <v>230000000</v>
      </c>
      <c r="N8535" s="41" t="s">
        <v>74</v>
      </c>
      <c r="O8535" s="33" t="s">
        <v>97</v>
      </c>
      <c r="P8535" s="41" t="s">
        <v>16445</v>
      </c>
      <c r="Q8535" s="193"/>
      <c r="R8535" s="38" t="s">
        <v>20671</v>
      </c>
      <c r="S8535" s="149" t="s">
        <v>16420</v>
      </c>
      <c r="T8535" s="183"/>
      <c r="U8535" s="183"/>
      <c r="V8535" s="193"/>
      <c r="W8535" s="193"/>
      <c r="X8535" s="34">
        <v>0</v>
      </c>
      <c r="Y8535" s="142">
        <f t="shared" si="253"/>
        <v>0</v>
      </c>
      <c r="Z8535" s="193"/>
      <c r="AA8535" s="119">
        <v>2014</v>
      </c>
      <c r="AB8535" s="170" t="s">
        <v>3506</v>
      </c>
      <c r="AC8535" s="98"/>
      <c r="AD8535" s="98"/>
      <c r="AE8535" s="98"/>
      <c r="AF8535" s="98"/>
      <c r="AG8535" s="98"/>
      <c r="AH8535" s="98"/>
      <c r="AI8535" s="98"/>
      <c r="AJ8535" s="98"/>
      <c r="AK8535" s="98"/>
      <c r="AL8535" s="98"/>
      <c r="AM8535" s="98"/>
      <c r="AN8535" s="98"/>
      <c r="AO8535" s="98"/>
      <c r="AP8535" s="98"/>
      <c r="AQ8535" s="98"/>
      <c r="AR8535" s="98"/>
      <c r="AS8535" s="98"/>
      <c r="AT8535" s="98"/>
      <c r="AU8535" s="98"/>
      <c r="AV8535" s="98"/>
      <c r="AW8535" s="98"/>
      <c r="AX8535" s="98"/>
      <c r="AY8535" s="98"/>
      <c r="AZ8535" s="98"/>
      <c r="BA8535" s="98"/>
      <c r="BB8535" s="98"/>
      <c r="BC8535" s="98"/>
      <c r="BD8535" s="98"/>
      <c r="BE8535" s="98"/>
      <c r="BF8535" s="98"/>
      <c r="BG8535" s="98"/>
      <c r="BH8535" s="98"/>
      <c r="BI8535" s="98"/>
      <c r="BJ8535" s="98"/>
      <c r="BK8535" s="98"/>
      <c r="BL8535" s="98"/>
      <c r="BM8535" s="98"/>
      <c r="BN8535" s="98"/>
      <c r="BO8535" s="98"/>
      <c r="BP8535" s="98"/>
      <c r="BQ8535" s="98"/>
      <c r="BR8535" s="98"/>
      <c r="BS8535" s="98"/>
      <c r="BT8535" s="98"/>
      <c r="BU8535" s="98"/>
      <c r="BV8535" s="98"/>
      <c r="BW8535" s="98"/>
      <c r="BX8535" s="98"/>
      <c r="BY8535" s="98"/>
      <c r="BZ8535" s="98"/>
      <c r="CA8535" s="98"/>
      <c r="CB8535" s="98"/>
      <c r="CC8535" s="98"/>
      <c r="CD8535" s="98"/>
      <c r="CE8535" s="98"/>
      <c r="CF8535" s="98"/>
      <c r="CG8535" s="98"/>
      <c r="CH8535" s="98"/>
      <c r="CI8535" s="98"/>
      <c r="CJ8535" s="98"/>
      <c r="CK8535" s="98"/>
      <c r="CL8535" s="98"/>
      <c r="CM8535" s="98"/>
      <c r="CN8535" s="98"/>
      <c r="CO8535" s="98"/>
      <c r="CP8535" s="98"/>
      <c r="CQ8535" s="98"/>
      <c r="CR8535" s="98"/>
      <c r="CS8535" s="98"/>
      <c r="CT8535" s="98"/>
      <c r="CU8535" s="98"/>
      <c r="CV8535" s="98"/>
      <c r="CW8535" s="98"/>
      <c r="CX8535" s="98"/>
      <c r="CY8535" s="98"/>
      <c r="CZ8535" s="98"/>
      <c r="DA8535" s="98"/>
      <c r="DB8535" s="98"/>
      <c r="DC8535" s="98"/>
      <c r="DD8535" s="98"/>
      <c r="DE8535" s="98"/>
      <c r="DF8535" s="98"/>
      <c r="DG8535" s="98"/>
      <c r="DH8535" s="98"/>
      <c r="DI8535" s="98"/>
      <c r="DJ8535" s="98"/>
      <c r="DK8535" s="98"/>
      <c r="DL8535" s="98"/>
      <c r="DM8535" s="98"/>
      <c r="DN8535" s="98"/>
      <c r="DO8535" s="98"/>
      <c r="DP8535" s="98"/>
      <c r="DQ8535" s="98"/>
      <c r="DR8535" s="98"/>
      <c r="DS8535" s="98"/>
      <c r="DT8535" s="98"/>
      <c r="DU8535" s="98"/>
      <c r="DV8535" s="98"/>
      <c r="DW8535" s="98"/>
      <c r="DX8535" s="98"/>
      <c r="DY8535" s="98"/>
      <c r="DZ8535" s="98"/>
      <c r="EA8535" s="98"/>
      <c r="EB8535" s="98"/>
      <c r="EC8535" s="98"/>
      <c r="ED8535" s="98"/>
      <c r="EE8535" s="98"/>
      <c r="EF8535" s="98"/>
      <c r="EG8535" s="98"/>
      <c r="EH8535" s="98"/>
      <c r="EI8535" s="98"/>
      <c r="EJ8535" s="98"/>
      <c r="EK8535" s="98"/>
      <c r="EL8535" s="98"/>
      <c r="EM8535" s="98"/>
      <c r="EN8535" s="98"/>
      <c r="EO8535" s="98"/>
      <c r="EP8535" s="98"/>
      <c r="EQ8535" s="98"/>
      <c r="ER8535" s="98"/>
      <c r="ES8535" s="98"/>
      <c r="ET8535" s="98"/>
      <c r="EU8535" s="98"/>
      <c r="EV8535" s="98"/>
      <c r="EW8535" s="98"/>
      <c r="EX8535" s="98"/>
      <c r="EY8535" s="98"/>
      <c r="EZ8535" s="98"/>
      <c r="FA8535" s="98"/>
      <c r="FB8535" s="98"/>
      <c r="FC8535" s="98"/>
      <c r="FD8535" s="98"/>
      <c r="FE8535" s="98"/>
      <c r="FF8535" s="98"/>
      <c r="FG8535" s="98"/>
      <c r="FH8535" s="98"/>
      <c r="FI8535" s="98"/>
      <c r="FJ8535" s="98"/>
      <c r="FK8535" s="98"/>
      <c r="FL8535" s="98"/>
      <c r="FM8535" s="98"/>
      <c r="FN8535" s="98"/>
      <c r="FO8535" s="98"/>
      <c r="FP8535" s="98"/>
      <c r="FQ8535" s="98"/>
      <c r="FR8535" s="98"/>
      <c r="FS8535" s="98"/>
      <c r="FT8535" s="98"/>
      <c r="FU8535" s="98"/>
    </row>
    <row r="8536" spans="2:177" s="46" customFormat="1" ht="76.5" customHeight="1" outlineLevel="1">
      <c r="B8536" s="119" t="s">
        <v>20693</v>
      </c>
      <c r="C8536" s="32" t="s">
        <v>66</v>
      </c>
      <c r="D8536" s="96" t="s">
        <v>19803</v>
      </c>
      <c r="E8536" s="202" t="s">
        <v>19804</v>
      </c>
      <c r="F8536" s="52" t="s">
        <v>20677</v>
      </c>
      <c r="G8536" s="38" t="s">
        <v>19804</v>
      </c>
      <c r="H8536" s="52" t="s">
        <v>20677</v>
      </c>
      <c r="I8536" s="202" t="s">
        <v>20691</v>
      </c>
      <c r="J8536" s="52" t="s">
        <v>20692</v>
      </c>
      <c r="K8536" s="32" t="s">
        <v>130</v>
      </c>
      <c r="L8536" s="89">
        <v>100</v>
      </c>
      <c r="M8536" s="32">
        <v>230000000</v>
      </c>
      <c r="N8536" s="41" t="s">
        <v>74</v>
      </c>
      <c r="O8536" s="33" t="s">
        <v>16843</v>
      </c>
      <c r="P8536" s="41" t="s">
        <v>16445</v>
      </c>
      <c r="Q8536" s="193"/>
      <c r="R8536" s="38" t="s">
        <v>20673</v>
      </c>
      <c r="S8536" s="149" t="s">
        <v>16420</v>
      </c>
      <c r="T8536" s="183"/>
      <c r="U8536" s="183"/>
      <c r="V8536" s="193"/>
      <c r="W8536" s="193"/>
      <c r="X8536" s="34">
        <v>0</v>
      </c>
      <c r="Y8536" s="142">
        <f t="shared" si="253"/>
        <v>0</v>
      </c>
      <c r="Z8536" s="193"/>
      <c r="AA8536" s="119">
        <v>2014</v>
      </c>
      <c r="AB8536" s="170" t="s">
        <v>4625</v>
      </c>
      <c r="AC8536" s="98"/>
      <c r="AD8536" s="98"/>
      <c r="AE8536" s="98"/>
      <c r="AF8536" s="98"/>
      <c r="AG8536" s="98"/>
      <c r="AH8536" s="98"/>
      <c r="AI8536" s="98"/>
      <c r="AJ8536" s="98"/>
      <c r="AK8536" s="98"/>
      <c r="AL8536" s="98"/>
      <c r="AM8536" s="98"/>
      <c r="AN8536" s="98"/>
      <c r="AO8536" s="98"/>
      <c r="AP8536" s="98"/>
      <c r="AQ8536" s="98"/>
      <c r="AR8536" s="98"/>
      <c r="AS8536" s="98"/>
      <c r="AT8536" s="98"/>
      <c r="AU8536" s="98"/>
      <c r="AV8536" s="98"/>
      <c r="AW8536" s="98"/>
      <c r="AX8536" s="98"/>
      <c r="AY8536" s="98"/>
      <c r="AZ8536" s="98"/>
      <c r="BA8536" s="98"/>
      <c r="BB8536" s="98"/>
      <c r="BC8536" s="98"/>
      <c r="BD8536" s="98"/>
      <c r="BE8536" s="98"/>
      <c r="BF8536" s="98"/>
      <c r="BG8536" s="98"/>
      <c r="BH8536" s="98"/>
      <c r="BI8536" s="98"/>
      <c r="BJ8536" s="98"/>
      <c r="BK8536" s="98"/>
      <c r="BL8536" s="98"/>
      <c r="BM8536" s="98"/>
      <c r="BN8536" s="98"/>
      <c r="BO8536" s="98"/>
      <c r="BP8536" s="98"/>
      <c r="BQ8536" s="98"/>
      <c r="BR8536" s="98"/>
      <c r="BS8536" s="98"/>
      <c r="BT8536" s="98"/>
      <c r="BU8536" s="98"/>
      <c r="BV8536" s="98"/>
      <c r="BW8536" s="98"/>
      <c r="BX8536" s="98"/>
      <c r="BY8536" s="98"/>
      <c r="BZ8536" s="98"/>
      <c r="CA8536" s="98"/>
      <c r="CB8536" s="98"/>
      <c r="CC8536" s="98"/>
      <c r="CD8536" s="98"/>
      <c r="CE8536" s="98"/>
      <c r="CF8536" s="98"/>
      <c r="CG8536" s="98"/>
      <c r="CH8536" s="98"/>
      <c r="CI8536" s="98"/>
      <c r="CJ8536" s="98"/>
      <c r="CK8536" s="98"/>
      <c r="CL8536" s="98"/>
      <c r="CM8536" s="98"/>
      <c r="CN8536" s="98"/>
      <c r="CO8536" s="98"/>
      <c r="CP8536" s="98"/>
      <c r="CQ8536" s="98"/>
      <c r="CR8536" s="98"/>
      <c r="CS8536" s="98"/>
      <c r="CT8536" s="98"/>
      <c r="CU8536" s="98"/>
      <c r="CV8536" s="98"/>
      <c r="CW8536" s="98"/>
      <c r="CX8536" s="98"/>
      <c r="CY8536" s="98"/>
      <c r="CZ8536" s="98"/>
      <c r="DA8536" s="98"/>
      <c r="DB8536" s="98"/>
      <c r="DC8536" s="98"/>
      <c r="DD8536" s="98"/>
      <c r="DE8536" s="98"/>
      <c r="DF8536" s="98"/>
      <c r="DG8536" s="98"/>
      <c r="DH8536" s="98"/>
      <c r="DI8536" s="98"/>
      <c r="DJ8536" s="98"/>
      <c r="DK8536" s="98"/>
      <c r="DL8536" s="98"/>
      <c r="DM8536" s="98"/>
      <c r="DN8536" s="98"/>
      <c r="DO8536" s="98"/>
      <c r="DP8536" s="98"/>
      <c r="DQ8536" s="98"/>
      <c r="DR8536" s="98"/>
      <c r="DS8536" s="98"/>
      <c r="DT8536" s="98"/>
      <c r="DU8536" s="98"/>
      <c r="DV8536" s="98"/>
      <c r="DW8536" s="98"/>
      <c r="DX8536" s="98"/>
      <c r="DY8536" s="98"/>
      <c r="DZ8536" s="98"/>
      <c r="EA8536" s="98"/>
      <c r="EB8536" s="98"/>
      <c r="EC8536" s="98"/>
      <c r="ED8536" s="98"/>
      <c r="EE8536" s="98"/>
      <c r="EF8536" s="98"/>
      <c r="EG8536" s="98"/>
      <c r="EH8536" s="98"/>
      <c r="EI8536" s="98"/>
      <c r="EJ8536" s="98"/>
      <c r="EK8536" s="98"/>
      <c r="EL8536" s="98"/>
      <c r="EM8536" s="98"/>
      <c r="EN8536" s="98"/>
      <c r="EO8536" s="98"/>
      <c r="EP8536" s="98"/>
      <c r="EQ8536" s="98"/>
      <c r="ER8536" s="98"/>
      <c r="ES8536" s="98"/>
      <c r="ET8536" s="98"/>
      <c r="EU8536" s="98"/>
      <c r="EV8536" s="98"/>
      <c r="EW8536" s="98"/>
      <c r="EX8536" s="98"/>
      <c r="EY8536" s="98"/>
      <c r="EZ8536" s="98"/>
      <c r="FA8536" s="98"/>
      <c r="FB8536" s="98"/>
      <c r="FC8536" s="98"/>
      <c r="FD8536" s="98"/>
      <c r="FE8536" s="98"/>
      <c r="FF8536" s="98"/>
      <c r="FG8536" s="98"/>
      <c r="FH8536" s="98"/>
      <c r="FI8536" s="98"/>
      <c r="FJ8536" s="98"/>
      <c r="FK8536" s="98"/>
      <c r="FL8536" s="98"/>
      <c r="FM8536" s="98"/>
      <c r="FN8536" s="98"/>
      <c r="FO8536" s="98"/>
      <c r="FP8536" s="98"/>
      <c r="FQ8536" s="98"/>
      <c r="FR8536" s="98"/>
      <c r="FS8536" s="98"/>
      <c r="FT8536" s="98"/>
      <c r="FU8536" s="98"/>
    </row>
    <row r="8537" spans="2:177" s="46" customFormat="1" ht="76.5" customHeight="1" outlineLevel="1">
      <c r="B8537" s="119" t="s">
        <v>20694</v>
      </c>
      <c r="C8537" s="32" t="s">
        <v>66</v>
      </c>
      <c r="D8537" s="96" t="s">
        <v>19803</v>
      </c>
      <c r="E8537" s="202" t="s">
        <v>19804</v>
      </c>
      <c r="F8537" s="52" t="s">
        <v>20677</v>
      </c>
      <c r="G8537" s="38" t="s">
        <v>19804</v>
      </c>
      <c r="H8537" s="52" t="s">
        <v>20677</v>
      </c>
      <c r="I8537" s="202" t="s">
        <v>20691</v>
      </c>
      <c r="J8537" s="52" t="s">
        <v>20692</v>
      </c>
      <c r="K8537" s="32" t="s">
        <v>130</v>
      </c>
      <c r="L8537" s="89">
        <v>100</v>
      </c>
      <c r="M8537" s="32">
        <v>230000000</v>
      </c>
      <c r="N8537" s="41" t="s">
        <v>74</v>
      </c>
      <c r="O8537" s="33" t="s">
        <v>17691</v>
      </c>
      <c r="P8537" s="41" t="s">
        <v>16445</v>
      </c>
      <c r="Q8537" s="193"/>
      <c r="R8537" s="38" t="s">
        <v>20675</v>
      </c>
      <c r="S8537" s="149" t="s">
        <v>16420</v>
      </c>
      <c r="T8537" s="183"/>
      <c r="U8537" s="183"/>
      <c r="V8537" s="193"/>
      <c r="W8537" s="193"/>
      <c r="X8537" s="34">
        <v>4078575</v>
      </c>
      <c r="Y8537" s="142">
        <f t="shared" si="253"/>
        <v>4568004</v>
      </c>
      <c r="Z8537" s="193"/>
      <c r="AA8537" s="119">
        <v>2014</v>
      </c>
      <c r="AB8537" s="170"/>
      <c r="AC8537" s="98"/>
      <c r="AD8537" s="98"/>
      <c r="AE8537" s="98"/>
      <c r="AF8537" s="98"/>
      <c r="AG8537" s="98"/>
      <c r="AH8537" s="98"/>
      <c r="AI8537" s="98"/>
      <c r="AJ8537" s="98"/>
      <c r="AK8537" s="98"/>
      <c r="AL8537" s="98"/>
      <c r="AM8537" s="98"/>
      <c r="AN8537" s="98"/>
      <c r="AO8537" s="98"/>
      <c r="AP8537" s="98"/>
      <c r="AQ8537" s="98"/>
      <c r="AR8537" s="98"/>
      <c r="AS8537" s="98"/>
      <c r="AT8537" s="98"/>
      <c r="AU8537" s="98"/>
      <c r="AV8537" s="98"/>
      <c r="AW8537" s="98"/>
      <c r="AX8537" s="98"/>
      <c r="AY8537" s="98"/>
      <c r="AZ8537" s="98"/>
      <c r="BA8537" s="98"/>
      <c r="BB8537" s="98"/>
      <c r="BC8537" s="98"/>
      <c r="BD8537" s="98"/>
      <c r="BE8537" s="98"/>
      <c r="BF8537" s="98"/>
      <c r="BG8537" s="98"/>
      <c r="BH8537" s="98"/>
      <c r="BI8537" s="98"/>
      <c r="BJ8537" s="98"/>
      <c r="BK8537" s="98"/>
      <c r="BL8537" s="98"/>
      <c r="BM8537" s="98"/>
      <c r="BN8537" s="98"/>
      <c r="BO8537" s="98"/>
      <c r="BP8537" s="98"/>
      <c r="BQ8537" s="98"/>
      <c r="BR8537" s="98"/>
      <c r="BS8537" s="98"/>
      <c r="BT8537" s="98"/>
      <c r="BU8537" s="98"/>
      <c r="BV8537" s="98"/>
      <c r="BW8537" s="98"/>
      <c r="BX8537" s="98"/>
      <c r="BY8537" s="98"/>
      <c r="BZ8537" s="98"/>
      <c r="CA8537" s="98"/>
      <c r="CB8537" s="98"/>
      <c r="CC8537" s="98"/>
      <c r="CD8537" s="98"/>
      <c r="CE8537" s="98"/>
      <c r="CF8537" s="98"/>
      <c r="CG8537" s="98"/>
      <c r="CH8537" s="98"/>
      <c r="CI8537" s="98"/>
      <c r="CJ8537" s="98"/>
      <c r="CK8537" s="98"/>
      <c r="CL8537" s="98"/>
      <c r="CM8537" s="98"/>
      <c r="CN8537" s="98"/>
      <c r="CO8537" s="98"/>
      <c r="CP8537" s="98"/>
      <c r="CQ8537" s="98"/>
      <c r="CR8537" s="98"/>
      <c r="CS8537" s="98"/>
      <c r="CT8537" s="98"/>
      <c r="CU8537" s="98"/>
      <c r="CV8537" s="98"/>
      <c r="CW8537" s="98"/>
      <c r="CX8537" s="98"/>
      <c r="CY8537" s="98"/>
      <c r="CZ8537" s="98"/>
      <c r="DA8537" s="98"/>
      <c r="DB8537" s="98"/>
      <c r="DC8537" s="98"/>
      <c r="DD8537" s="98"/>
      <c r="DE8537" s="98"/>
      <c r="DF8537" s="98"/>
      <c r="DG8537" s="98"/>
      <c r="DH8537" s="98"/>
      <c r="DI8537" s="98"/>
      <c r="DJ8537" s="98"/>
      <c r="DK8537" s="98"/>
      <c r="DL8537" s="98"/>
      <c r="DM8537" s="98"/>
      <c r="DN8537" s="98"/>
      <c r="DO8537" s="98"/>
      <c r="DP8537" s="98"/>
      <c r="DQ8537" s="98"/>
      <c r="DR8537" s="98"/>
      <c r="DS8537" s="98"/>
      <c r="DT8537" s="98"/>
      <c r="DU8537" s="98"/>
      <c r="DV8537" s="98"/>
      <c r="DW8537" s="98"/>
      <c r="DX8537" s="98"/>
      <c r="DY8537" s="98"/>
      <c r="DZ8537" s="98"/>
      <c r="EA8537" s="98"/>
      <c r="EB8537" s="98"/>
      <c r="EC8537" s="98"/>
      <c r="ED8537" s="98"/>
      <c r="EE8537" s="98"/>
      <c r="EF8537" s="98"/>
      <c r="EG8537" s="98"/>
      <c r="EH8537" s="98"/>
      <c r="EI8537" s="98"/>
      <c r="EJ8537" s="98"/>
      <c r="EK8537" s="98"/>
      <c r="EL8537" s="98"/>
      <c r="EM8537" s="98"/>
      <c r="EN8537" s="98"/>
      <c r="EO8537" s="98"/>
      <c r="EP8537" s="98"/>
      <c r="EQ8537" s="98"/>
      <c r="ER8537" s="98"/>
      <c r="ES8537" s="98"/>
      <c r="ET8537" s="98"/>
      <c r="EU8537" s="98"/>
      <c r="EV8537" s="98"/>
      <c r="EW8537" s="98"/>
      <c r="EX8537" s="98"/>
      <c r="EY8537" s="98"/>
      <c r="EZ8537" s="98"/>
      <c r="FA8537" s="98"/>
      <c r="FB8537" s="98"/>
      <c r="FC8537" s="98"/>
      <c r="FD8537" s="98"/>
      <c r="FE8537" s="98"/>
      <c r="FF8537" s="98"/>
      <c r="FG8537" s="98"/>
      <c r="FH8537" s="98"/>
      <c r="FI8537" s="98"/>
      <c r="FJ8537" s="98"/>
      <c r="FK8537" s="98"/>
      <c r="FL8537" s="98"/>
      <c r="FM8537" s="98"/>
      <c r="FN8537" s="98"/>
      <c r="FO8537" s="98"/>
      <c r="FP8537" s="98"/>
      <c r="FQ8537" s="98"/>
      <c r="FR8537" s="98"/>
      <c r="FS8537" s="98"/>
      <c r="FT8537" s="98"/>
      <c r="FU8537" s="98"/>
    </row>
    <row r="8538" spans="2:177" s="46" customFormat="1" ht="76.5" customHeight="1" outlineLevel="1">
      <c r="B8538" s="119" t="s">
        <v>20695</v>
      </c>
      <c r="C8538" s="32" t="s">
        <v>66</v>
      </c>
      <c r="D8538" s="96" t="s">
        <v>20696</v>
      </c>
      <c r="E8538" s="202" t="s">
        <v>20697</v>
      </c>
      <c r="F8538" s="52" t="s">
        <v>19545</v>
      </c>
      <c r="G8538" s="38" t="s">
        <v>20697</v>
      </c>
      <c r="H8538" s="52" t="s">
        <v>19547</v>
      </c>
      <c r="I8538" s="202" t="s">
        <v>20657</v>
      </c>
      <c r="J8538" s="52" t="s">
        <v>20658</v>
      </c>
      <c r="K8538" s="32" t="s">
        <v>113</v>
      </c>
      <c r="L8538" s="89">
        <v>100</v>
      </c>
      <c r="M8538" s="32">
        <v>230000000</v>
      </c>
      <c r="N8538" s="41" t="s">
        <v>74</v>
      </c>
      <c r="O8538" s="33" t="s">
        <v>20606</v>
      </c>
      <c r="P8538" s="41" t="s">
        <v>20698</v>
      </c>
      <c r="Q8538" s="193"/>
      <c r="R8538" s="38" t="s">
        <v>17958</v>
      </c>
      <c r="S8538" s="149" t="s">
        <v>19522</v>
      </c>
      <c r="T8538" s="183"/>
      <c r="U8538" s="183"/>
      <c r="V8538" s="193"/>
      <c r="W8538" s="193"/>
      <c r="X8538" s="34">
        <v>0</v>
      </c>
      <c r="Y8538" s="142">
        <f t="shared" si="253"/>
        <v>0</v>
      </c>
      <c r="Z8538" s="193"/>
      <c r="AA8538" s="119">
        <v>2014</v>
      </c>
      <c r="AB8538" s="170" t="s">
        <v>3506</v>
      </c>
      <c r="AC8538" s="98"/>
      <c r="AD8538" s="98"/>
      <c r="AE8538" s="98"/>
      <c r="AF8538" s="98"/>
      <c r="AG8538" s="98"/>
      <c r="AH8538" s="98"/>
      <c r="AI8538" s="98"/>
      <c r="AJ8538" s="98"/>
      <c r="AK8538" s="98"/>
      <c r="AL8538" s="98"/>
      <c r="AM8538" s="98"/>
      <c r="AN8538" s="98"/>
      <c r="AO8538" s="98"/>
      <c r="AP8538" s="98"/>
      <c r="AQ8538" s="98"/>
      <c r="AR8538" s="98"/>
      <c r="AS8538" s="98"/>
      <c r="AT8538" s="98"/>
      <c r="AU8538" s="98"/>
      <c r="AV8538" s="98"/>
      <c r="AW8538" s="98"/>
      <c r="AX8538" s="98"/>
      <c r="AY8538" s="98"/>
      <c r="AZ8538" s="98"/>
      <c r="BA8538" s="98"/>
      <c r="BB8538" s="98"/>
      <c r="BC8538" s="98"/>
      <c r="BD8538" s="98"/>
      <c r="BE8538" s="98"/>
      <c r="BF8538" s="98"/>
      <c r="BG8538" s="98"/>
      <c r="BH8538" s="98"/>
      <c r="BI8538" s="98"/>
      <c r="BJ8538" s="98"/>
      <c r="BK8538" s="98"/>
      <c r="BL8538" s="98"/>
      <c r="BM8538" s="98"/>
      <c r="BN8538" s="98"/>
      <c r="BO8538" s="98"/>
      <c r="BP8538" s="98"/>
      <c r="BQ8538" s="98"/>
      <c r="BR8538" s="98"/>
      <c r="BS8538" s="98"/>
      <c r="BT8538" s="98"/>
      <c r="BU8538" s="98"/>
      <c r="BV8538" s="98"/>
      <c r="BW8538" s="98"/>
      <c r="BX8538" s="98"/>
      <c r="BY8538" s="98"/>
      <c r="BZ8538" s="98"/>
      <c r="CA8538" s="98"/>
      <c r="CB8538" s="98"/>
      <c r="CC8538" s="98"/>
      <c r="CD8538" s="98"/>
      <c r="CE8538" s="98"/>
      <c r="CF8538" s="98"/>
      <c r="CG8538" s="98"/>
      <c r="CH8538" s="98"/>
      <c r="CI8538" s="98"/>
      <c r="CJ8538" s="98"/>
      <c r="CK8538" s="98"/>
      <c r="CL8538" s="98"/>
      <c r="CM8538" s="98"/>
      <c r="CN8538" s="98"/>
      <c r="CO8538" s="98"/>
      <c r="CP8538" s="98"/>
      <c r="CQ8538" s="98"/>
      <c r="CR8538" s="98"/>
      <c r="CS8538" s="98"/>
      <c r="CT8538" s="98"/>
      <c r="CU8538" s="98"/>
      <c r="CV8538" s="98"/>
      <c r="CW8538" s="98"/>
      <c r="CX8538" s="98"/>
      <c r="CY8538" s="98"/>
      <c r="CZ8538" s="98"/>
      <c r="DA8538" s="98"/>
      <c r="DB8538" s="98"/>
      <c r="DC8538" s="98"/>
      <c r="DD8538" s="98"/>
      <c r="DE8538" s="98"/>
      <c r="DF8538" s="98"/>
      <c r="DG8538" s="98"/>
      <c r="DH8538" s="98"/>
      <c r="DI8538" s="98"/>
      <c r="DJ8538" s="98"/>
      <c r="DK8538" s="98"/>
      <c r="DL8538" s="98"/>
      <c r="DM8538" s="98"/>
      <c r="DN8538" s="98"/>
      <c r="DO8538" s="98"/>
      <c r="DP8538" s="98"/>
      <c r="DQ8538" s="98"/>
      <c r="DR8538" s="98"/>
      <c r="DS8538" s="98"/>
      <c r="DT8538" s="98"/>
      <c r="DU8538" s="98"/>
      <c r="DV8538" s="98"/>
      <c r="DW8538" s="98"/>
      <c r="DX8538" s="98"/>
      <c r="DY8538" s="98"/>
      <c r="DZ8538" s="98"/>
      <c r="EA8538" s="98"/>
      <c r="EB8538" s="98"/>
      <c r="EC8538" s="98"/>
      <c r="ED8538" s="98"/>
      <c r="EE8538" s="98"/>
      <c r="EF8538" s="98"/>
      <c r="EG8538" s="98"/>
      <c r="EH8538" s="98"/>
      <c r="EI8538" s="98"/>
      <c r="EJ8538" s="98"/>
      <c r="EK8538" s="98"/>
      <c r="EL8538" s="98"/>
      <c r="EM8538" s="98"/>
      <c r="EN8538" s="98"/>
      <c r="EO8538" s="98"/>
      <c r="EP8538" s="98"/>
      <c r="EQ8538" s="98"/>
      <c r="ER8538" s="98"/>
      <c r="ES8538" s="98"/>
      <c r="ET8538" s="98"/>
      <c r="EU8538" s="98"/>
      <c r="EV8538" s="98"/>
      <c r="EW8538" s="98"/>
      <c r="EX8538" s="98"/>
      <c r="EY8538" s="98"/>
      <c r="EZ8538" s="98"/>
      <c r="FA8538" s="98"/>
      <c r="FB8538" s="98"/>
      <c r="FC8538" s="98"/>
      <c r="FD8538" s="98"/>
      <c r="FE8538" s="98"/>
      <c r="FF8538" s="98"/>
      <c r="FG8538" s="98"/>
      <c r="FH8538" s="98"/>
      <c r="FI8538" s="98"/>
      <c r="FJ8538" s="98"/>
      <c r="FK8538" s="98"/>
      <c r="FL8538" s="98"/>
      <c r="FM8538" s="98"/>
      <c r="FN8538" s="98"/>
      <c r="FO8538" s="98"/>
      <c r="FP8538" s="98"/>
      <c r="FQ8538" s="98"/>
      <c r="FR8538" s="98"/>
      <c r="FS8538" s="98"/>
      <c r="FT8538" s="98"/>
      <c r="FU8538" s="98"/>
    </row>
    <row r="8539" spans="2:177" s="46" customFormat="1" ht="51" customHeight="1" outlineLevel="1">
      <c r="B8539" s="119" t="s">
        <v>20699</v>
      </c>
      <c r="C8539" s="32" t="s">
        <v>66</v>
      </c>
      <c r="D8539" s="96" t="s">
        <v>20696</v>
      </c>
      <c r="E8539" s="202" t="s">
        <v>20697</v>
      </c>
      <c r="F8539" s="52" t="s">
        <v>19545</v>
      </c>
      <c r="G8539" s="38" t="s">
        <v>20697</v>
      </c>
      <c r="H8539" s="52" t="s">
        <v>19547</v>
      </c>
      <c r="I8539" s="202" t="s">
        <v>20657</v>
      </c>
      <c r="J8539" s="52" t="s">
        <v>20658</v>
      </c>
      <c r="K8539" s="32" t="s">
        <v>113</v>
      </c>
      <c r="L8539" s="89">
        <v>100</v>
      </c>
      <c r="M8539" s="32">
        <v>230000000</v>
      </c>
      <c r="N8539" s="41" t="s">
        <v>74</v>
      </c>
      <c r="O8539" s="33" t="s">
        <v>16446</v>
      </c>
      <c r="P8539" s="41" t="s">
        <v>20698</v>
      </c>
      <c r="Q8539" s="193"/>
      <c r="R8539" s="38" t="s">
        <v>19957</v>
      </c>
      <c r="S8539" s="149" t="s">
        <v>19522</v>
      </c>
      <c r="T8539" s="183"/>
      <c r="U8539" s="183"/>
      <c r="V8539" s="193"/>
      <c r="W8539" s="193"/>
      <c r="X8539" s="34">
        <v>12133000</v>
      </c>
      <c r="Y8539" s="142">
        <f t="shared" si="253"/>
        <v>13588960.000000002</v>
      </c>
      <c r="Z8539" s="193"/>
      <c r="AA8539" s="119">
        <v>2014</v>
      </c>
      <c r="AB8539" s="170"/>
      <c r="AC8539" s="98"/>
      <c r="AD8539" s="98"/>
      <c r="AE8539" s="98"/>
      <c r="AF8539" s="98"/>
      <c r="AG8539" s="98"/>
      <c r="AH8539" s="98"/>
      <c r="AI8539" s="98"/>
      <c r="AJ8539" s="98"/>
      <c r="AK8539" s="98"/>
      <c r="AL8539" s="98"/>
      <c r="AM8539" s="98"/>
      <c r="AN8539" s="98"/>
      <c r="AO8539" s="98"/>
      <c r="AP8539" s="98"/>
      <c r="AQ8539" s="98"/>
      <c r="AR8539" s="98"/>
      <c r="AS8539" s="98"/>
      <c r="AT8539" s="98"/>
      <c r="AU8539" s="98"/>
      <c r="AV8539" s="98"/>
      <c r="AW8539" s="98"/>
      <c r="AX8539" s="98"/>
      <c r="AY8539" s="98"/>
      <c r="AZ8539" s="98"/>
      <c r="BA8539" s="98"/>
      <c r="BB8539" s="98"/>
      <c r="BC8539" s="98"/>
      <c r="BD8539" s="98"/>
      <c r="BE8539" s="98"/>
      <c r="BF8539" s="98"/>
      <c r="BG8539" s="98"/>
      <c r="BH8539" s="98"/>
      <c r="BI8539" s="98"/>
      <c r="BJ8539" s="98"/>
      <c r="BK8539" s="98"/>
      <c r="BL8539" s="98"/>
      <c r="BM8539" s="98"/>
      <c r="BN8539" s="98"/>
      <c r="BO8539" s="98"/>
      <c r="BP8539" s="98"/>
      <c r="BQ8539" s="98"/>
      <c r="BR8539" s="98"/>
      <c r="BS8539" s="98"/>
      <c r="BT8539" s="98"/>
      <c r="BU8539" s="98"/>
      <c r="BV8539" s="98"/>
      <c r="BW8539" s="98"/>
      <c r="BX8539" s="98"/>
      <c r="BY8539" s="98"/>
      <c r="BZ8539" s="98"/>
      <c r="CA8539" s="98"/>
      <c r="CB8539" s="98"/>
      <c r="CC8539" s="98"/>
      <c r="CD8539" s="98"/>
      <c r="CE8539" s="98"/>
      <c r="CF8539" s="98"/>
      <c r="CG8539" s="98"/>
      <c r="CH8539" s="98"/>
      <c r="CI8539" s="98"/>
      <c r="CJ8539" s="98"/>
      <c r="CK8539" s="98"/>
      <c r="CL8539" s="98"/>
      <c r="CM8539" s="98"/>
      <c r="CN8539" s="98"/>
      <c r="CO8539" s="98"/>
      <c r="CP8539" s="98"/>
      <c r="CQ8539" s="98"/>
      <c r="CR8539" s="98"/>
      <c r="CS8539" s="98"/>
      <c r="CT8539" s="98"/>
      <c r="CU8539" s="98"/>
      <c r="CV8539" s="98"/>
      <c r="CW8539" s="98"/>
      <c r="CX8539" s="98"/>
      <c r="CY8539" s="98"/>
      <c r="CZ8539" s="98"/>
      <c r="DA8539" s="98"/>
      <c r="DB8539" s="98"/>
      <c r="DC8539" s="98"/>
      <c r="DD8539" s="98"/>
      <c r="DE8539" s="98"/>
      <c r="DF8539" s="98"/>
      <c r="DG8539" s="98"/>
      <c r="DH8539" s="98"/>
      <c r="DI8539" s="98"/>
      <c r="DJ8539" s="98"/>
      <c r="DK8539" s="98"/>
      <c r="DL8539" s="98"/>
      <c r="DM8539" s="98"/>
      <c r="DN8539" s="98"/>
      <c r="DO8539" s="98"/>
      <c r="DP8539" s="98"/>
      <c r="DQ8539" s="98"/>
      <c r="DR8539" s="98"/>
      <c r="DS8539" s="98"/>
      <c r="DT8539" s="98"/>
      <c r="DU8539" s="98"/>
      <c r="DV8539" s="98"/>
      <c r="DW8539" s="98"/>
      <c r="DX8539" s="98"/>
      <c r="DY8539" s="98"/>
      <c r="DZ8539" s="98"/>
      <c r="EA8539" s="98"/>
      <c r="EB8539" s="98"/>
      <c r="EC8539" s="98"/>
      <c r="ED8539" s="98"/>
      <c r="EE8539" s="98"/>
      <c r="EF8539" s="98"/>
      <c r="EG8539" s="98"/>
      <c r="EH8539" s="98"/>
      <c r="EI8539" s="98"/>
      <c r="EJ8539" s="98"/>
      <c r="EK8539" s="98"/>
      <c r="EL8539" s="98"/>
      <c r="EM8539" s="98"/>
      <c r="EN8539" s="98"/>
      <c r="EO8539" s="98"/>
      <c r="EP8539" s="98"/>
      <c r="EQ8539" s="98"/>
      <c r="ER8539" s="98"/>
      <c r="ES8539" s="98"/>
      <c r="ET8539" s="98"/>
      <c r="EU8539" s="98"/>
      <c r="EV8539" s="98"/>
      <c r="EW8539" s="98"/>
      <c r="EX8539" s="98"/>
      <c r="EY8539" s="98"/>
      <c r="EZ8539" s="98"/>
      <c r="FA8539" s="98"/>
      <c r="FB8539" s="98"/>
      <c r="FC8539" s="98"/>
      <c r="FD8539" s="98"/>
      <c r="FE8539" s="98"/>
      <c r="FF8539" s="98"/>
      <c r="FG8539" s="98"/>
      <c r="FH8539" s="98"/>
      <c r="FI8539" s="98"/>
      <c r="FJ8539" s="98"/>
      <c r="FK8539" s="98"/>
      <c r="FL8539" s="98"/>
      <c r="FM8539" s="98"/>
      <c r="FN8539" s="98"/>
      <c r="FO8539" s="98"/>
      <c r="FP8539" s="98"/>
      <c r="FQ8539" s="98"/>
      <c r="FR8539" s="98"/>
      <c r="FS8539" s="98"/>
      <c r="FT8539" s="98"/>
      <c r="FU8539" s="98"/>
    </row>
    <row r="8540" spans="2:177" s="46" customFormat="1" ht="63.75" customHeight="1" outlineLevel="1">
      <c r="B8540" s="119" t="s">
        <v>20700</v>
      </c>
      <c r="C8540" s="32" t="s">
        <v>66</v>
      </c>
      <c r="D8540" s="96" t="s">
        <v>20701</v>
      </c>
      <c r="E8540" s="202" t="s">
        <v>20702</v>
      </c>
      <c r="F8540" s="52" t="s">
        <v>20703</v>
      </c>
      <c r="G8540" s="38" t="s">
        <v>20704</v>
      </c>
      <c r="H8540" s="52" t="s">
        <v>20705</v>
      </c>
      <c r="I8540" s="202" t="s">
        <v>20706</v>
      </c>
      <c r="J8540" s="52" t="s">
        <v>20707</v>
      </c>
      <c r="K8540" s="32" t="s">
        <v>113</v>
      </c>
      <c r="L8540" s="89">
        <v>100</v>
      </c>
      <c r="M8540" s="32">
        <v>230000000</v>
      </c>
      <c r="N8540" s="41" t="s">
        <v>74</v>
      </c>
      <c r="O8540" s="33" t="s">
        <v>20708</v>
      </c>
      <c r="P8540" s="41" t="s">
        <v>13079</v>
      </c>
      <c r="Q8540" s="193"/>
      <c r="R8540" s="38" t="s">
        <v>20709</v>
      </c>
      <c r="S8540" s="149" t="s">
        <v>17061</v>
      </c>
      <c r="T8540" s="183"/>
      <c r="U8540" s="183"/>
      <c r="V8540" s="193"/>
      <c r="W8540" s="193"/>
      <c r="X8540" s="34">
        <v>300000</v>
      </c>
      <c r="Y8540" s="142">
        <f t="shared" si="253"/>
        <v>336000.00000000006</v>
      </c>
      <c r="Z8540" s="193"/>
      <c r="AA8540" s="119">
        <v>2014</v>
      </c>
      <c r="AB8540" s="170"/>
      <c r="AC8540" s="98"/>
      <c r="AD8540" s="98"/>
      <c r="AE8540" s="98"/>
      <c r="AF8540" s="98"/>
      <c r="AG8540" s="98"/>
      <c r="AH8540" s="98"/>
      <c r="AI8540" s="98"/>
      <c r="AJ8540" s="98"/>
      <c r="AK8540" s="98"/>
      <c r="AL8540" s="98"/>
      <c r="AM8540" s="98"/>
      <c r="AN8540" s="98"/>
      <c r="AO8540" s="98"/>
      <c r="AP8540" s="98"/>
      <c r="AQ8540" s="98"/>
      <c r="AR8540" s="98"/>
      <c r="AS8540" s="98"/>
      <c r="AT8540" s="98"/>
      <c r="AU8540" s="98"/>
      <c r="AV8540" s="98"/>
      <c r="AW8540" s="98"/>
      <c r="AX8540" s="98"/>
      <c r="AY8540" s="98"/>
      <c r="AZ8540" s="98"/>
      <c r="BA8540" s="98"/>
      <c r="BB8540" s="98"/>
      <c r="BC8540" s="98"/>
      <c r="BD8540" s="98"/>
      <c r="BE8540" s="98"/>
      <c r="BF8540" s="98"/>
      <c r="BG8540" s="98"/>
      <c r="BH8540" s="98"/>
      <c r="BI8540" s="98"/>
      <c r="BJ8540" s="98"/>
      <c r="BK8540" s="98"/>
      <c r="BL8540" s="98"/>
      <c r="BM8540" s="98"/>
      <c r="BN8540" s="98"/>
      <c r="BO8540" s="98"/>
      <c r="BP8540" s="98"/>
      <c r="BQ8540" s="98"/>
      <c r="BR8540" s="98"/>
      <c r="BS8540" s="98"/>
      <c r="BT8540" s="98"/>
      <c r="BU8540" s="98"/>
      <c r="BV8540" s="98"/>
      <c r="BW8540" s="98"/>
      <c r="BX8540" s="98"/>
      <c r="BY8540" s="98"/>
      <c r="BZ8540" s="98"/>
      <c r="CA8540" s="98"/>
      <c r="CB8540" s="98"/>
      <c r="CC8540" s="98"/>
      <c r="CD8540" s="98"/>
      <c r="CE8540" s="98"/>
      <c r="CF8540" s="98"/>
      <c r="CG8540" s="98"/>
      <c r="CH8540" s="98"/>
      <c r="CI8540" s="98"/>
      <c r="CJ8540" s="98"/>
      <c r="CK8540" s="98"/>
      <c r="CL8540" s="98"/>
      <c r="CM8540" s="98"/>
      <c r="CN8540" s="98"/>
      <c r="CO8540" s="98"/>
      <c r="CP8540" s="98"/>
      <c r="CQ8540" s="98"/>
      <c r="CR8540" s="98"/>
      <c r="CS8540" s="98"/>
      <c r="CT8540" s="98"/>
      <c r="CU8540" s="98"/>
      <c r="CV8540" s="98"/>
      <c r="CW8540" s="98"/>
      <c r="CX8540" s="98"/>
      <c r="CY8540" s="98"/>
      <c r="CZ8540" s="98"/>
      <c r="DA8540" s="98"/>
      <c r="DB8540" s="98"/>
      <c r="DC8540" s="98"/>
      <c r="DD8540" s="98"/>
      <c r="DE8540" s="98"/>
      <c r="DF8540" s="98"/>
      <c r="DG8540" s="98"/>
      <c r="DH8540" s="98"/>
      <c r="DI8540" s="98"/>
      <c r="DJ8540" s="98"/>
      <c r="DK8540" s="98"/>
      <c r="DL8540" s="98"/>
      <c r="DM8540" s="98"/>
      <c r="DN8540" s="98"/>
      <c r="DO8540" s="98"/>
      <c r="DP8540" s="98"/>
      <c r="DQ8540" s="98"/>
      <c r="DR8540" s="98"/>
      <c r="DS8540" s="98"/>
      <c r="DT8540" s="98"/>
      <c r="DU8540" s="98"/>
      <c r="DV8540" s="98"/>
      <c r="DW8540" s="98"/>
      <c r="DX8540" s="98"/>
      <c r="DY8540" s="98"/>
      <c r="DZ8540" s="98"/>
      <c r="EA8540" s="98"/>
      <c r="EB8540" s="98"/>
      <c r="EC8540" s="98"/>
      <c r="ED8540" s="98"/>
      <c r="EE8540" s="98"/>
      <c r="EF8540" s="98"/>
      <c r="EG8540" s="98"/>
      <c r="EH8540" s="98"/>
      <c r="EI8540" s="98"/>
      <c r="EJ8540" s="98"/>
      <c r="EK8540" s="98"/>
      <c r="EL8540" s="98"/>
      <c r="EM8540" s="98"/>
      <c r="EN8540" s="98"/>
      <c r="EO8540" s="98"/>
      <c r="EP8540" s="98"/>
      <c r="EQ8540" s="98"/>
      <c r="ER8540" s="98"/>
      <c r="ES8540" s="98"/>
      <c r="ET8540" s="98"/>
      <c r="EU8540" s="98"/>
      <c r="EV8540" s="98"/>
      <c r="EW8540" s="98"/>
      <c r="EX8540" s="98"/>
      <c r="EY8540" s="98"/>
      <c r="EZ8540" s="98"/>
      <c r="FA8540" s="98"/>
      <c r="FB8540" s="98"/>
      <c r="FC8540" s="98"/>
      <c r="FD8540" s="98"/>
      <c r="FE8540" s="98"/>
      <c r="FF8540" s="98"/>
      <c r="FG8540" s="98"/>
      <c r="FH8540" s="98"/>
      <c r="FI8540" s="98"/>
      <c r="FJ8540" s="98"/>
      <c r="FK8540" s="98"/>
      <c r="FL8540" s="98"/>
      <c r="FM8540" s="98"/>
      <c r="FN8540" s="98"/>
      <c r="FO8540" s="98"/>
      <c r="FP8540" s="98"/>
      <c r="FQ8540" s="98"/>
      <c r="FR8540" s="98"/>
      <c r="FS8540" s="98"/>
      <c r="FT8540" s="98"/>
      <c r="FU8540" s="98"/>
    </row>
    <row r="8541" spans="2:177" s="46" customFormat="1" ht="63.75" customHeight="1" outlineLevel="1">
      <c r="B8541" s="119" t="s">
        <v>20710</v>
      </c>
      <c r="C8541" s="32" t="s">
        <v>66</v>
      </c>
      <c r="D8541" s="96" t="s">
        <v>19579</v>
      </c>
      <c r="E8541" s="202" t="s">
        <v>19590</v>
      </c>
      <c r="F8541" s="52" t="s">
        <v>19634</v>
      </c>
      <c r="G8541" s="38" t="s">
        <v>19590</v>
      </c>
      <c r="H8541" s="52" t="s">
        <v>19634</v>
      </c>
      <c r="I8541" s="202" t="s">
        <v>20711</v>
      </c>
      <c r="J8541" s="52" t="s">
        <v>20712</v>
      </c>
      <c r="K8541" s="32" t="s">
        <v>113</v>
      </c>
      <c r="L8541" s="89">
        <v>100</v>
      </c>
      <c r="M8541" s="32">
        <v>230000000</v>
      </c>
      <c r="N8541" s="41" t="s">
        <v>74</v>
      </c>
      <c r="O8541" s="33" t="s">
        <v>18033</v>
      </c>
      <c r="P8541" s="41" t="s">
        <v>13079</v>
      </c>
      <c r="Q8541" s="193"/>
      <c r="R8541" s="38" t="s">
        <v>20713</v>
      </c>
      <c r="S8541" s="149" t="s">
        <v>17324</v>
      </c>
      <c r="T8541" s="183"/>
      <c r="U8541" s="183"/>
      <c r="V8541" s="193"/>
      <c r="W8541" s="193"/>
      <c r="X8541" s="34">
        <v>10000000</v>
      </c>
      <c r="Y8541" s="142">
        <f t="shared" si="253"/>
        <v>11200000.000000002</v>
      </c>
      <c r="Z8541" s="193"/>
      <c r="AA8541" s="119">
        <v>2014</v>
      </c>
      <c r="AB8541" s="170"/>
      <c r="AC8541" s="98"/>
      <c r="AD8541" s="98"/>
      <c r="AE8541" s="98"/>
      <c r="AF8541" s="98"/>
      <c r="AG8541" s="98"/>
      <c r="AH8541" s="98"/>
      <c r="AI8541" s="98"/>
      <c r="AJ8541" s="98"/>
      <c r="AK8541" s="98"/>
      <c r="AL8541" s="98"/>
      <c r="AM8541" s="98"/>
      <c r="AN8541" s="98"/>
      <c r="AO8541" s="98"/>
      <c r="AP8541" s="98"/>
      <c r="AQ8541" s="98"/>
      <c r="AR8541" s="98"/>
      <c r="AS8541" s="98"/>
      <c r="AT8541" s="98"/>
      <c r="AU8541" s="98"/>
      <c r="AV8541" s="98"/>
      <c r="AW8541" s="98"/>
      <c r="AX8541" s="98"/>
      <c r="AY8541" s="98"/>
      <c r="AZ8541" s="98"/>
      <c r="BA8541" s="98"/>
      <c r="BB8541" s="98"/>
      <c r="BC8541" s="98"/>
      <c r="BD8541" s="98"/>
      <c r="BE8541" s="98"/>
      <c r="BF8541" s="98"/>
      <c r="BG8541" s="98"/>
      <c r="BH8541" s="98"/>
      <c r="BI8541" s="98"/>
      <c r="BJ8541" s="98"/>
      <c r="BK8541" s="98"/>
      <c r="BL8541" s="98"/>
      <c r="BM8541" s="98"/>
      <c r="BN8541" s="98"/>
      <c r="BO8541" s="98"/>
      <c r="BP8541" s="98"/>
      <c r="BQ8541" s="98"/>
      <c r="BR8541" s="98"/>
      <c r="BS8541" s="98"/>
      <c r="BT8541" s="98"/>
      <c r="BU8541" s="98"/>
      <c r="BV8541" s="98"/>
      <c r="BW8541" s="98"/>
      <c r="BX8541" s="98"/>
      <c r="BY8541" s="98"/>
      <c r="BZ8541" s="98"/>
      <c r="CA8541" s="98"/>
      <c r="CB8541" s="98"/>
      <c r="CC8541" s="98"/>
      <c r="CD8541" s="98"/>
      <c r="CE8541" s="98"/>
      <c r="CF8541" s="98"/>
      <c r="CG8541" s="98"/>
      <c r="CH8541" s="98"/>
      <c r="CI8541" s="98"/>
      <c r="CJ8541" s="98"/>
      <c r="CK8541" s="98"/>
      <c r="CL8541" s="98"/>
      <c r="CM8541" s="98"/>
      <c r="CN8541" s="98"/>
      <c r="CO8541" s="98"/>
      <c r="CP8541" s="98"/>
      <c r="CQ8541" s="98"/>
      <c r="CR8541" s="98"/>
      <c r="CS8541" s="98"/>
      <c r="CT8541" s="98"/>
      <c r="CU8541" s="98"/>
      <c r="CV8541" s="98"/>
      <c r="CW8541" s="98"/>
      <c r="CX8541" s="98"/>
      <c r="CY8541" s="98"/>
      <c r="CZ8541" s="98"/>
      <c r="DA8541" s="98"/>
      <c r="DB8541" s="98"/>
      <c r="DC8541" s="98"/>
      <c r="DD8541" s="98"/>
      <c r="DE8541" s="98"/>
      <c r="DF8541" s="98"/>
      <c r="DG8541" s="98"/>
      <c r="DH8541" s="98"/>
      <c r="DI8541" s="98"/>
      <c r="DJ8541" s="98"/>
      <c r="DK8541" s="98"/>
      <c r="DL8541" s="98"/>
      <c r="DM8541" s="98"/>
      <c r="DN8541" s="98"/>
      <c r="DO8541" s="98"/>
      <c r="DP8541" s="98"/>
      <c r="DQ8541" s="98"/>
      <c r="DR8541" s="98"/>
      <c r="DS8541" s="98"/>
      <c r="DT8541" s="98"/>
      <c r="DU8541" s="98"/>
      <c r="DV8541" s="98"/>
      <c r="DW8541" s="98"/>
      <c r="DX8541" s="98"/>
      <c r="DY8541" s="98"/>
      <c r="DZ8541" s="98"/>
      <c r="EA8541" s="98"/>
      <c r="EB8541" s="98"/>
      <c r="EC8541" s="98"/>
      <c r="ED8541" s="98"/>
      <c r="EE8541" s="98"/>
      <c r="EF8541" s="98"/>
      <c r="EG8541" s="98"/>
      <c r="EH8541" s="98"/>
      <c r="EI8541" s="98"/>
      <c r="EJ8541" s="98"/>
      <c r="EK8541" s="98"/>
      <c r="EL8541" s="98"/>
      <c r="EM8541" s="98"/>
      <c r="EN8541" s="98"/>
      <c r="EO8541" s="98"/>
      <c r="EP8541" s="98"/>
      <c r="EQ8541" s="98"/>
      <c r="ER8541" s="98"/>
      <c r="ES8541" s="98"/>
      <c r="ET8541" s="98"/>
      <c r="EU8541" s="98"/>
      <c r="EV8541" s="98"/>
      <c r="EW8541" s="98"/>
      <c r="EX8541" s="98"/>
      <c r="EY8541" s="98"/>
      <c r="EZ8541" s="98"/>
      <c r="FA8541" s="98"/>
      <c r="FB8541" s="98"/>
      <c r="FC8541" s="98"/>
      <c r="FD8541" s="98"/>
      <c r="FE8541" s="98"/>
      <c r="FF8541" s="98"/>
      <c r="FG8541" s="98"/>
      <c r="FH8541" s="98"/>
      <c r="FI8541" s="98"/>
      <c r="FJ8541" s="98"/>
      <c r="FK8541" s="98"/>
      <c r="FL8541" s="98"/>
      <c r="FM8541" s="98"/>
      <c r="FN8541" s="98"/>
      <c r="FO8541" s="98"/>
      <c r="FP8541" s="98"/>
      <c r="FQ8541" s="98"/>
      <c r="FR8541" s="98"/>
      <c r="FS8541" s="98"/>
      <c r="FT8541" s="98"/>
      <c r="FU8541" s="98"/>
    </row>
    <row r="8542" spans="2:177" s="46" customFormat="1" ht="63.75" customHeight="1" outlineLevel="1">
      <c r="B8542" s="119" t="s">
        <v>20714</v>
      </c>
      <c r="C8542" s="32" t="s">
        <v>66</v>
      </c>
      <c r="D8542" s="96" t="s">
        <v>19579</v>
      </c>
      <c r="E8542" s="202" t="s">
        <v>19590</v>
      </c>
      <c r="F8542" s="52" t="s">
        <v>19634</v>
      </c>
      <c r="G8542" s="38" t="s">
        <v>19590</v>
      </c>
      <c r="H8542" s="52" t="s">
        <v>19634</v>
      </c>
      <c r="I8542" s="202" t="s">
        <v>20715</v>
      </c>
      <c r="J8542" s="52" t="s">
        <v>20716</v>
      </c>
      <c r="K8542" s="32" t="s">
        <v>113</v>
      </c>
      <c r="L8542" s="89">
        <v>100</v>
      </c>
      <c r="M8542" s="32">
        <v>230000000</v>
      </c>
      <c r="N8542" s="41" t="s">
        <v>74</v>
      </c>
      <c r="O8542" s="33" t="s">
        <v>18033</v>
      </c>
      <c r="P8542" s="41" t="s">
        <v>13079</v>
      </c>
      <c r="Q8542" s="193"/>
      <c r="R8542" s="38" t="s">
        <v>20713</v>
      </c>
      <c r="S8542" s="149" t="s">
        <v>17324</v>
      </c>
      <c r="T8542" s="183"/>
      <c r="U8542" s="183"/>
      <c r="V8542" s="193"/>
      <c r="W8542" s="193"/>
      <c r="X8542" s="34">
        <v>12500000</v>
      </c>
      <c r="Y8542" s="142">
        <f t="shared" si="253"/>
        <v>14000000.000000002</v>
      </c>
      <c r="Z8542" s="193"/>
      <c r="AA8542" s="119">
        <v>2014</v>
      </c>
      <c r="AB8542" s="170"/>
      <c r="AC8542" s="98"/>
      <c r="AD8542" s="98"/>
      <c r="AE8542" s="98"/>
      <c r="AF8542" s="98"/>
      <c r="AG8542" s="98"/>
      <c r="AH8542" s="98"/>
      <c r="AI8542" s="98"/>
      <c r="AJ8542" s="98"/>
      <c r="AK8542" s="98"/>
      <c r="AL8542" s="98"/>
      <c r="AM8542" s="98"/>
      <c r="AN8542" s="98"/>
      <c r="AO8542" s="98"/>
      <c r="AP8542" s="98"/>
      <c r="AQ8542" s="98"/>
      <c r="AR8542" s="98"/>
      <c r="AS8542" s="98"/>
      <c r="AT8542" s="98"/>
      <c r="AU8542" s="98"/>
      <c r="AV8542" s="98"/>
      <c r="AW8542" s="98"/>
      <c r="AX8542" s="98"/>
      <c r="AY8542" s="98"/>
      <c r="AZ8542" s="98"/>
      <c r="BA8542" s="98"/>
      <c r="BB8542" s="98"/>
      <c r="BC8542" s="98"/>
      <c r="BD8542" s="98"/>
      <c r="BE8542" s="98"/>
      <c r="BF8542" s="98"/>
      <c r="BG8542" s="98"/>
      <c r="BH8542" s="98"/>
      <c r="BI8542" s="98"/>
      <c r="BJ8542" s="98"/>
      <c r="BK8542" s="98"/>
      <c r="BL8542" s="98"/>
      <c r="BM8542" s="98"/>
      <c r="BN8542" s="98"/>
      <c r="BO8542" s="98"/>
      <c r="BP8542" s="98"/>
      <c r="BQ8542" s="98"/>
      <c r="BR8542" s="98"/>
      <c r="BS8542" s="98"/>
      <c r="BT8542" s="98"/>
      <c r="BU8542" s="98"/>
      <c r="BV8542" s="98"/>
      <c r="BW8542" s="98"/>
      <c r="BX8542" s="98"/>
      <c r="BY8542" s="98"/>
      <c r="BZ8542" s="98"/>
      <c r="CA8542" s="98"/>
      <c r="CB8542" s="98"/>
      <c r="CC8542" s="98"/>
      <c r="CD8542" s="98"/>
      <c r="CE8542" s="98"/>
      <c r="CF8542" s="98"/>
      <c r="CG8542" s="98"/>
      <c r="CH8542" s="98"/>
      <c r="CI8542" s="98"/>
      <c r="CJ8542" s="98"/>
      <c r="CK8542" s="98"/>
      <c r="CL8542" s="98"/>
      <c r="CM8542" s="98"/>
      <c r="CN8542" s="98"/>
      <c r="CO8542" s="98"/>
      <c r="CP8542" s="98"/>
      <c r="CQ8542" s="98"/>
      <c r="CR8542" s="98"/>
      <c r="CS8542" s="98"/>
      <c r="CT8542" s="98"/>
      <c r="CU8542" s="98"/>
      <c r="CV8542" s="98"/>
      <c r="CW8542" s="98"/>
      <c r="CX8542" s="98"/>
      <c r="CY8542" s="98"/>
      <c r="CZ8542" s="98"/>
      <c r="DA8542" s="98"/>
      <c r="DB8542" s="98"/>
      <c r="DC8542" s="98"/>
      <c r="DD8542" s="98"/>
      <c r="DE8542" s="98"/>
      <c r="DF8542" s="98"/>
      <c r="DG8542" s="98"/>
      <c r="DH8542" s="98"/>
      <c r="DI8542" s="98"/>
      <c r="DJ8542" s="98"/>
      <c r="DK8542" s="98"/>
      <c r="DL8542" s="98"/>
      <c r="DM8542" s="98"/>
      <c r="DN8542" s="98"/>
      <c r="DO8542" s="98"/>
      <c r="DP8542" s="98"/>
      <c r="DQ8542" s="98"/>
      <c r="DR8542" s="98"/>
      <c r="DS8542" s="98"/>
      <c r="DT8542" s="98"/>
      <c r="DU8542" s="98"/>
      <c r="DV8542" s="98"/>
      <c r="DW8542" s="98"/>
      <c r="DX8542" s="98"/>
      <c r="DY8542" s="98"/>
      <c r="DZ8542" s="98"/>
      <c r="EA8542" s="98"/>
      <c r="EB8542" s="98"/>
      <c r="EC8542" s="98"/>
      <c r="ED8542" s="98"/>
      <c r="EE8542" s="98"/>
      <c r="EF8542" s="98"/>
      <c r="EG8542" s="98"/>
      <c r="EH8542" s="98"/>
      <c r="EI8542" s="98"/>
      <c r="EJ8542" s="98"/>
      <c r="EK8542" s="98"/>
      <c r="EL8542" s="98"/>
      <c r="EM8542" s="98"/>
      <c r="EN8542" s="98"/>
      <c r="EO8542" s="98"/>
      <c r="EP8542" s="98"/>
      <c r="EQ8542" s="98"/>
      <c r="ER8542" s="98"/>
      <c r="ES8542" s="98"/>
      <c r="ET8542" s="98"/>
      <c r="EU8542" s="98"/>
      <c r="EV8542" s="98"/>
      <c r="EW8542" s="98"/>
      <c r="EX8542" s="98"/>
      <c r="EY8542" s="98"/>
      <c r="EZ8542" s="98"/>
      <c r="FA8542" s="98"/>
      <c r="FB8542" s="98"/>
      <c r="FC8542" s="98"/>
      <c r="FD8542" s="98"/>
      <c r="FE8542" s="98"/>
      <c r="FF8542" s="98"/>
      <c r="FG8542" s="98"/>
      <c r="FH8542" s="98"/>
      <c r="FI8542" s="98"/>
      <c r="FJ8542" s="98"/>
      <c r="FK8542" s="98"/>
      <c r="FL8542" s="98"/>
      <c r="FM8542" s="98"/>
      <c r="FN8542" s="98"/>
      <c r="FO8542" s="98"/>
      <c r="FP8542" s="98"/>
      <c r="FQ8542" s="98"/>
      <c r="FR8542" s="98"/>
      <c r="FS8542" s="98"/>
      <c r="FT8542" s="98"/>
      <c r="FU8542" s="98"/>
    </row>
    <row r="8543" spans="2:177" s="46" customFormat="1" ht="63.75" customHeight="1" outlineLevel="1">
      <c r="B8543" s="119" t="s">
        <v>20717</v>
      </c>
      <c r="C8543" s="32" t="s">
        <v>66</v>
      </c>
      <c r="D8543" s="96" t="s">
        <v>19706</v>
      </c>
      <c r="E8543" s="202" t="s">
        <v>19707</v>
      </c>
      <c r="F8543" s="52" t="s">
        <v>19708</v>
      </c>
      <c r="G8543" s="38" t="s">
        <v>19709</v>
      </c>
      <c r="H8543" s="52" t="s">
        <v>19710</v>
      </c>
      <c r="I8543" s="202" t="s">
        <v>20718</v>
      </c>
      <c r="J8543" s="52" t="s">
        <v>20719</v>
      </c>
      <c r="K8543" s="32" t="s">
        <v>113</v>
      </c>
      <c r="L8543" s="89">
        <v>100</v>
      </c>
      <c r="M8543" s="32">
        <v>230000000</v>
      </c>
      <c r="N8543" s="41" t="s">
        <v>74</v>
      </c>
      <c r="O8543" s="33" t="s">
        <v>20720</v>
      </c>
      <c r="P8543" s="41" t="s">
        <v>13079</v>
      </c>
      <c r="Q8543" s="193"/>
      <c r="R8543" s="38" t="s">
        <v>20721</v>
      </c>
      <c r="S8543" s="149" t="s">
        <v>17324</v>
      </c>
      <c r="T8543" s="183"/>
      <c r="U8543" s="183"/>
      <c r="V8543" s="193"/>
      <c r="W8543" s="193"/>
      <c r="X8543" s="34">
        <v>0</v>
      </c>
      <c r="Y8543" s="142">
        <f t="shared" si="253"/>
        <v>0</v>
      </c>
      <c r="Z8543" s="193"/>
      <c r="AA8543" s="119">
        <v>2014</v>
      </c>
      <c r="AB8543" s="170" t="s">
        <v>122</v>
      </c>
      <c r="AC8543" s="98"/>
      <c r="AD8543" s="98"/>
      <c r="AE8543" s="98"/>
      <c r="AF8543" s="98"/>
      <c r="AG8543" s="98"/>
      <c r="AH8543" s="98"/>
      <c r="AI8543" s="98"/>
      <c r="AJ8543" s="98"/>
      <c r="AK8543" s="98"/>
      <c r="AL8543" s="98"/>
      <c r="AM8543" s="98"/>
      <c r="AN8543" s="98"/>
      <c r="AO8543" s="98"/>
      <c r="AP8543" s="98"/>
      <c r="AQ8543" s="98"/>
      <c r="AR8543" s="98"/>
      <c r="AS8543" s="98"/>
      <c r="AT8543" s="98"/>
      <c r="AU8543" s="98"/>
      <c r="AV8543" s="98"/>
      <c r="AW8543" s="98"/>
      <c r="AX8543" s="98"/>
      <c r="AY8543" s="98"/>
      <c r="AZ8543" s="98"/>
      <c r="BA8543" s="98"/>
      <c r="BB8543" s="98"/>
      <c r="BC8543" s="98"/>
      <c r="BD8543" s="98"/>
      <c r="BE8543" s="98"/>
      <c r="BF8543" s="98"/>
      <c r="BG8543" s="98"/>
      <c r="BH8543" s="98"/>
      <c r="BI8543" s="98"/>
      <c r="BJ8543" s="98"/>
      <c r="BK8543" s="98"/>
      <c r="BL8543" s="98"/>
      <c r="BM8543" s="98"/>
      <c r="BN8543" s="98"/>
      <c r="BO8543" s="98"/>
      <c r="BP8543" s="98"/>
      <c r="BQ8543" s="98"/>
      <c r="BR8543" s="98"/>
      <c r="BS8543" s="98"/>
      <c r="BT8543" s="98"/>
      <c r="BU8543" s="98"/>
      <c r="BV8543" s="98"/>
      <c r="BW8543" s="98"/>
      <c r="BX8543" s="98"/>
      <c r="BY8543" s="98"/>
      <c r="BZ8543" s="98"/>
      <c r="CA8543" s="98"/>
      <c r="CB8543" s="98"/>
      <c r="CC8543" s="98"/>
      <c r="CD8543" s="98"/>
      <c r="CE8543" s="98"/>
      <c r="CF8543" s="98"/>
      <c r="CG8543" s="98"/>
      <c r="CH8543" s="98"/>
      <c r="CI8543" s="98"/>
      <c r="CJ8543" s="98"/>
      <c r="CK8543" s="98"/>
      <c r="CL8543" s="98"/>
      <c r="CM8543" s="98"/>
      <c r="CN8543" s="98"/>
      <c r="CO8543" s="98"/>
      <c r="CP8543" s="98"/>
      <c r="CQ8543" s="98"/>
      <c r="CR8543" s="98"/>
      <c r="CS8543" s="98"/>
      <c r="CT8543" s="98"/>
      <c r="CU8543" s="98"/>
      <c r="CV8543" s="98"/>
      <c r="CW8543" s="98"/>
      <c r="CX8543" s="98"/>
      <c r="CY8543" s="98"/>
      <c r="CZ8543" s="98"/>
      <c r="DA8543" s="98"/>
      <c r="DB8543" s="98"/>
      <c r="DC8543" s="98"/>
      <c r="DD8543" s="98"/>
      <c r="DE8543" s="98"/>
      <c r="DF8543" s="98"/>
      <c r="DG8543" s="98"/>
      <c r="DH8543" s="98"/>
      <c r="DI8543" s="98"/>
      <c r="DJ8543" s="98"/>
      <c r="DK8543" s="98"/>
      <c r="DL8543" s="98"/>
      <c r="DM8543" s="98"/>
      <c r="DN8543" s="98"/>
      <c r="DO8543" s="98"/>
      <c r="DP8543" s="98"/>
      <c r="DQ8543" s="98"/>
      <c r="DR8543" s="98"/>
      <c r="DS8543" s="98"/>
      <c r="DT8543" s="98"/>
      <c r="DU8543" s="98"/>
      <c r="DV8543" s="98"/>
      <c r="DW8543" s="98"/>
      <c r="DX8543" s="98"/>
      <c r="DY8543" s="98"/>
      <c r="DZ8543" s="98"/>
      <c r="EA8543" s="98"/>
      <c r="EB8543" s="98"/>
      <c r="EC8543" s="98"/>
      <c r="ED8543" s="98"/>
      <c r="EE8543" s="98"/>
      <c r="EF8543" s="98"/>
      <c r="EG8543" s="98"/>
      <c r="EH8543" s="98"/>
      <c r="EI8543" s="98"/>
      <c r="EJ8543" s="98"/>
      <c r="EK8543" s="98"/>
      <c r="EL8543" s="98"/>
      <c r="EM8543" s="98"/>
      <c r="EN8543" s="98"/>
      <c r="EO8543" s="98"/>
      <c r="EP8543" s="98"/>
      <c r="EQ8543" s="98"/>
      <c r="ER8543" s="98"/>
      <c r="ES8543" s="98"/>
      <c r="ET8543" s="98"/>
      <c r="EU8543" s="98"/>
      <c r="EV8543" s="98"/>
      <c r="EW8543" s="98"/>
      <c r="EX8543" s="98"/>
      <c r="EY8543" s="98"/>
      <c r="EZ8543" s="98"/>
      <c r="FA8543" s="98"/>
      <c r="FB8543" s="98"/>
      <c r="FC8543" s="98"/>
      <c r="FD8543" s="98"/>
      <c r="FE8543" s="98"/>
      <c r="FF8543" s="98"/>
      <c r="FG8543" s="98"/>
      <c r="FH8543" s="98"/>
      <c r="FI8543" s="98"/>
      <c r="FJ8543" s="98"/>
      <c r="FK8543" s="98"/>
      <c r="FL8543" s="98"/>
      <c r="FM8543" s="98"/>
      <c r="FN8543" s="98"/>
      <c r="FO8543" s="98"/>
      <c r="FP8543" s="98"/>
      <c r="FQ8543" s="98"/>
      <c r="FR8543" s="98"/>
      <c r="FS8543" s="98"/>
      <c r="FT8543" s="98"/>
      <c r="FU8543" s="98"/>
    </row>
    <row r="8544" spans="2:177" s="46" customFormat="1" ht="63.75" customHeight="1" outlineLevel="1">
      <c r="B8544" s="119" t="s">
        <v>20722</v>
      </c>
      <c r="C8544" s="32" t="s">
        <v>66</v>
      </c>
      <c r="D8544" s="96" t="s">
        <v>19706</v>
      </c>
      <c r="E8544" s="202" t="s">
        <v>19707</v>
      </c>
      <c r="F8544" s="52" t="s">
        <v>19708</v>
      </c>
      <c r="G8544" s="38" t="s">
        <v>19709</v>
      </c>
      <c r="H8544" s="52" t="s">
        <v>19710</v>
      </c>
      <c r="I8544" s="202" t="s">
        <v>20723</v>
      </c>
      <c r="J8544" s="52" t="s">
        <v>20724</v>
      </c>
      <c r="K8544" s="32" t="s">
        <v>113</v>
      </c>
      <c r="L8544" s="89">
        <v>100</v>
      </c>
      <c r="M8544" s="32">
        <v>230000000</v>
      </c>
      <c r="N8544" s="41" t="s">
        <v>74</v>
      </c>
      <c r="O8544" s="33" t="s">
        <v>20720</v>
      </c>
      <c r="P8544" s="41" t="s">
        <v>13079</v>
      </c>
      <c r="Q8544" s="193"/>
      <c r="R8544" s="38" t="s">
        <v>20721</v>
      </c>
      <c r="S8544" s="149" t="s">
        <v>17324</v>
      </c>
      <c r="T8544" s="183"/>
      <c r="U8544" s="183"/>
      <c r="V8544" s="193"/>
      <c r="W8544" s="193"/>
      <c r="X8544" s="34">
        <v>600000</v>
      </c>
      <c r="Y8544" s="142">
        <f t="shared" si="253"/>
        <v>672000.00000000012</v>
      </c>
      <c r="Z8544" s="193"/>
      <c r="AA8544" s="119">
        <v>2014</v>
      </c>
      <c r="AB8544" s="170"/>
      <c r="AC8544" s="98"/>
      <c r="AD8544" s="98"/>
      <c r="AE8544" s="98"/>
      <c r="AF8544" s="98"/>
      <c r="AG8544" s="98"/>
      <c r="AH8544" s="98"/>
      <c r="AI8544" s="98"/>
      <c r="AJ8544" s="98"/>
      <c r="AK8544" s="98"/>
      <c r="AL8544" s="98"/>
      <c r="AM8544" s="98"/>
      <c r="AN8544" s="98"/>
      <c r="AO8544" s="98"/>
      <c r="AP8544" s="98"/>
      <c r="AQ8544" s="98"/>
      <c r="AR8544" s="98"/>
      <c r="AS8544" s="98"/>
      <c r="AT8544" s="98"/>
      <c r="AU8544" s="98"/>
      <c r="AV8544" s="98"/>
      <c r="AW8544" s="98"/>
      <c r="AX8544" s="98"/>
      <c r="AY8544" s="98"/>
      <c r="AZ8544" s="98"/>
      <c r="BA8544" s="98"/>
      <c r="BB8544" s="98"/>
      <c r="BC8544" s="98"/>
      <c r="BD8544" s="98"/>
      <c r="BE8544" s="98"/>
      <c r="BF8544" s="98"/>
      <c r="BG8544" s="98"/>
      <c r="BH8544" s="98"/>
      <c r="BI8544" s="98"/>
      <c r="BJ8544" s="98"/>
      <c r="BK8544" s="98"/>
      <c r="BL8544" s="98"/>
      <c r="BM8544" s="98"/>
      <c r="BN8544" s="98"/>
      <c r="BO8544" s="98"/>
      <c r="BP8544" s="98"/>
      <c r="BQ8544" s="98"/>
      <c r="BR8544" s="98"/>
      <c r="BS8544" s="98"/>
      <c r="BT8544" s="98"/>
      <c r="BU8544" s="98"/>
      <c r="BV8544" s="98"/>
      <c r="BW8544" s="98"/>
      <c r="BX8544" s="98"/>
      <c r="BY8544" s="98"/>
      <c r="BZ8544" s="98"/>
      <c r="CA8544" s="98"/>
      <c r="CB8544" s="98"/>
      <c r="CC8544" s="98"/>
      <c r="CD8544" s="98"/>
      <c r="CE8544" s="98"/>
      <c r="CF8544" s="98"/>
      <c r="CG8544" s="98"/>
      <c r="CH8544" s="98"/>
      <c r="CI8544" s="98"/>
      <c r="CJ8544" s="98"/>
      <c r="CK8544" s="98"/>
      <c r="CL8544" s="98"/>
      <c r="CM8544" s="98"/>
      <c r="CN8544" s="98"/>
      <c r="CO8544" s="98"/>
      <c r="CP8544" s="98"/>
      <c r="CQ8544" s="98"/>
      <c r="CR8544" s="98"/>
      <c r="CS8544" s="98"/>
      <c r="CT8544" s="98"/>
      <c r="CU8544" s="98"/>
      <c r="CV8544" s="98"/>
      <c r="CW8544" s="98"/>
      <c r="CX8544" s="98"/>
      <c r="CY8544" s="98"/>
      <c r="CZ8544" s="98"/>
      <c r="DA8544" s="98"/>
      <c r="DB8544" s="98"/>
      <c r="DC8544" s="98"/>
      <c r="DD8544" s="98"/>
      <c r="DE8544" s="98"/>
      <c r="DF8544" s="98"/>
      <c r="DG8544" s="98"/>
      <c r="DH8544" s="98"/>
      <c r="DI8544" s="98"/>
      <c r="DJ8544" s="98"/>
      <c r="DK8544" s="98"/>
      <c r="DL8544" s="98"/>
      <c r="DM8544" s="98"/>
      <c r="DN8544" s="98"/>
      <c r="DO8544" s="98"/>
      <c r="DP8544" s="98"/>
      <c r="DQ8544" s="98"/>
      <c r="DR8544" s="98"/>
      <c r="DS8544" s="98"/>
      <c r="DT8544" s="98"/>
      <c r="DU8544" s="98"/>
      <c r="DV8544" s="98"/>
      <c r="DW8544" s="98"/>
      <c r="DX8544" s="98"/>
      <c r="DY8544" s="98"/>
      <c r="DZ8544" s="98"/>
      <c r="EA8544" s="98"/>
      <c r="EB8544" s="98"/>
      <c r="EC8544" s="98"/>
      <c r="ED8544" s="98"/>
      <c r="EE8544" s="98"/>
      <c r="EF8544" s="98"/>
      <c r="EG8544" s="98"/>
      <c r="EH8544" s="98"/>
      <c r="EI8544" s="98"/>
      <c r="EJ8544" s="98"/>
      <c r="EK8544" s="98"/>
      <c r="EL8544" s="98"/>
      <c r="EM8544" s="98"/>
      <c r="EN8544" s="98"/>
      <c r="EO8544" s="98"/>
      <c r="EP8544" s="98"/>
      <c r="EQ8544" s="98"/>
      <c r="ER8544" s="98"/>
      <c r="ES8544" s="98"/>
      <c r="ET8544" s="98"/>
      <c r="EU8544" s="98"/>
      <c r="EV8544" s="98"/>
      <c r="EW8544" s="98"/>
      <c r="EX8544" s="98"/>
      <c r="EY8544" s="98"/>
      <c r="EZ8544" s="98"/>
      <c r="FA8544" s="98"/>
      <c r="FB8544" s="98"/>
      <c r="FC8544" s="98"/>
      <c r="FD8544" s="98"/>
      <c r="FE8544" s="98"/>
      <c r="FF8544" s="98"/>
      <c r="FG8544" s="98"/>
      <c r="FH8544" s="98"/>
      <c r="FI8544" s="98"/>
      <c r="FJ8544" s="98"/>
      <c r="FK8544" s="98"/>
      <c r="FL8544" s="98"/>
      <c r="FM8544" s="98"/>
      <c r="FN8544" s="98"/>
      <c r="FO8544" s="98"/>
      <c r="FP8544" s="98"/>
      <c r="FQ8544" s="98"/>
      <c r="FR8544" s="98"/>
      <c r="FS8544" s="98"/>
      <c r="FT8544" s="98"/>
      <c r="FU8544" s="98"/>
    </row>
    <row r="8545" spans="2:177" s="46" customFormat="1" ht="63.75" customHeight="1" outlineLevel="1">
      <c r="B8545" s="119" t="s">
        <v>20725</v>
      </c>
      <c r="C8545" s="32" t="s">
        <v>66</v>
      </c>
      <c r="D8545" s="96" t="s">
        <v>19618</v>
      </c>
      <c r="E8545" s="202" t="s">
        <v>19619</v>
      </c>
      <c r="F8545" s="52" t="s">
        <v>19620</v>
      </c>
      <c r="G8545" s="38" t="s">
        <v>19621</v>
      </c>
      <c r="H8545" s="52" t="s">
        <v>19622</v>
      </c>
      <c r="I8545" s="202" t="s">
        <v>20726</v>
      </c>
      <c r="J8545" s="52" t="s">
        <v>20727</v>
      </c>
      <c r="K8545" s="32" t="s">
        <v>73</v>
      </c>
      <c r="L8545" s="89">
        <v>100</v>
      </c>
      <c r="M8545" s="32">
        <v>230000000</v>
      </c>
      <c r="N8545" s="41" t="s">
        <v>74</v>
      </c>
      <c r="O8545" s="33" t="s">
        <v>17957</v>
      </c>
      <c r="P8545" s="41" t="s">
        <v>13079</v>
      </c>
      <c r="Q8545" s="193"/>
      <c r="R8545" s="38" t="s">
        <v>20721</v>
      </c>
      <c r="S8545" s="149" t="s">
        <v>17324</v>
      </c>
      <c r="T8545" s="183"/>
      <c r="U8545" s="183"/>
      <c r="V8545" s="193"/>
      <c r="W8545" s="193"/>
      <c r="X8545" s="34">
        <v>0</v>
      </c>
      <c r="Y8545" s="142">
        <f t="shared" si="253"/>
        <v>0</v>
      </c>
      <c r="Z8545" s="193"/>
      <c r="AA8545" s="119">
        <v>2014</v>
      </c>
      <c r="AB8545" s="170" t="s">
        <v>20728</v>
      </c>
      <c r="AC8545" s="98"/>
      <c r="AD8545" s="98"/>
      <c r="AE8545" s="98"/>
      <c r="AF8545" s="98"/>
      <c r="AG8545" s="98"/>
      <c r="AH8545" s="98"/>
      <c r="AI8545" s="98"/>
      <c r="AJ8545" s="98"/>
      <c r="AK8545" s="98"/>
      <c r="AL8545" s="98"/>
      <c r="AM8545" s="98"/>
      <c r="AN8545" s="98"/>
      <c r="AO8545" s="98"/>
      <c r="AP8545" s="98"/>
      <c r="AQ8545" s="98"/>
      <c r="AR8545" s="98"/>
      <c r="AS8545" s="98"/>
      <c r="AT8545" s="98"/>
      <c r="AU8545" s="98"/>
      <c r="AV8545" s="98"/>
      <c r="AW8545" s="98"/>
      <c r="AX8545" s="98"/>
      <c r="AY8545" s="98"/>
      <c r="AZ8545" s="98"/>
      <c r="BA8545" s="98"/>
      <c r="BB8545" s="98"/>
      <c r="BC8545" s="98"/>
      <c r="BD8545" s="98"/>
      <c r="BE8545" s="98"/>
      <c r="BF8545" s="98"/>
      <c r="BG8545" s="98"/>
      <c r="BH8545" s="98"/>
      <c r="BI8545" s="98"/>
      <c r="BJ8545" s="98"/>
      <c r="BK8545" s="98"/>
      <c r="BL8545" s="98"/>
      <c r="BM8545" s="98"/>
      <c r="BN8545" s="98"/>
      <c r="BO8545" s="98"/>
      <c r="BP8545" s="98"/>
      <c r="BQ8545" s="98"/>
      <c r="BR8545" s="98"/>
      <c r="BS8545" s="98"/>
      <c r="BT8545" s="98"/>
      <c r="BU8545" s="98"/>
      <c r="BV8545" s="98"/>
      <c r="BW8545" s="98"/>
      <c r="BX8545" s="98"/>
      <c r="BY8545" s="98"/>
      <c r="BZ8545" s="98"/>
      <c r="CA8545" s="98"/>
      <c r="CB8545" s="98"/>
      <c r="CC8545" s="98"/>
      <c r="CD8545" s="98"/>
      <c r="CE8545" s="98"/>
      <c r="CF8545" s="98"/>
      <c r="CG8545" s="98"/>
      <c r="CH8545" s="98"/>
      <c r="CI8545" s="98"/>
      <c r="CJ8545" s="98"/>
      <c r="CK8545" s="98"/>
      <c r="CL8545" s="98"/>
      <c r="CM8545" s="98"/>
      <c r="CN8545" s="98"/>
      <c r="CO8545" s="98"/>
      <c r="CP8545" s="98"/>
      <c r="CQ8545" s="98"/>
      <c r="CR8545" s="98"/>
      <c r="CS8545" s="98"/>
      <c r="CT8545" s="98"/>
      <c r="CU8545" s="98"/>
      <c r="CV8545" s="98"/>
      <c r="CW8545" s="98"/>
      <c r="CX8545" s="98"/>
      <c r="CY8545" s="98"/>
      <c r="CZ8545" s="98"/>
      <c r="DA8545" s="98"/>
      <c r="DB8545" s="98"/>
      <c r="DC8545" s="98"/>
      <c r="DD8545" s="98"/>
      <c r="DE8545" s="98"/>
      <c r="DF8545" s="98"/>
      <c r="DG8545" s="98"/>
      <c r="DH8545" s="98"/>
      <c r="DI8545" s="98"/>
      <c r="DJ8545" s="98"/>
      <c r="DK8545" s="98"/>
      <c r="DL8545" s="98"/>
      <c r="DM8545" s="98"/>
      <c r="DN8545" s="98"/>
      <c r="DO8545" s="98"/>
      <c r="DP8545" s="98"/>
      <c r="DQ8545" s="98"/>
      <c r="DR8545" s="98"/>
      <c r="DS8545" s="98"/>
      <c r="DT8545" s="98"/>
      <c r="DU8545" s="98"/>
      <c r="DV8545" s="98"/>
      <c r="DW8545" s="98"/>
      <c r="DX8545" s="98"/>
      <c r="DY8545" s="98"/>
      <c r="DZ8545" s="98"/>
      <c r="EA8545" s="98"/>
      <c r="EB8545" s="98"/>
      <c r="EC8545" s="98"/>
      <c r="ED8545" s="98"/>
      <c r="EE8545" s="98"/>
      <c r="EF8545" s="98"/>
      <c r="EG8545" s="98"/>
      <c r="EH8545" s="98"/>
      <c r="EI8545" s="98"/>
      <c r="EJ8545" s="98"/>
      <c r="EK8545" s="98"/>
      <c r="EL8545" s="98"/>
      <c r="EM8545" s="98"/>
      <c r="EN8545" s="98"/>
      <c r="EO8545" s="98"/>
      <c r="EP8545" s="98"/>
      <c r="EQ8545" s="98"/>
      <c r="ER8545" s="98"/>
      <c r="ES8545" s="98"/>
      <c r="ET8545" s="98"/>
      <c r="EU8545" s="98"/>
      <c r="EV8545" s="98"/>
      <c r="EW8545" s="98"/>
      <c r="EX8545" s="98"/>
      <c r="EY8545" s="98"/>
      <c r="EZ8545" s="98"/>
      <c r="FA8545" s="98"/>
      <c r="FB8545" s="98"/>
      <c r="FC8545" s="98"/>
      <c r="FD8545" s="98"/>
      <c r="FE8545" s="98"/>
      <c r="FF8545" s="98"/>
      <c r="FG8545" s="98"/>
      <c r="FH8545" s="98"/>
      <c r="FI8545" s="98"/>
      <c r="FJ8545" s="98"/>
      <c r="FK8545" s="98"/>
      <c r="FL8545" s="98"/>
      <c r="FM8545" s="98"/>
      <c r="FN8545" s="98"/>
      <c r="FO8545" s="98"/>
      <c r="FP8545" s="98"/>
      <c r="FQ8545" s="98"/>
      <c r="FR8545" s="98"/>
      <c r="FS8545" s="98"/>
      <c r="FT8545" s="98"/>
      <c r="FU8545" s="98"/>
    </row>
    <row r="8546" spans="2:177" s="46" customFormat="1" ht="63.75" customHeight="1" outlineLevel="1">
      <c r="B8546" s="32" t="s">
        <v>20729</v>
      </c>
      <c r="C8546" s="38" t="s">
        <v>66</v>
      </c>
      <c r="D8546" s="38" t="s">
        <v>19618</v>
      </c>
      <c r="E8546" s="38" t="s">
        <v>19619</v>
      </c>
      <c r="F8546" s="38" t="s">
        <v>19620</v>
      </c>
      <c r="G8546" s="38" t="s">
        <v>19621</v>
      </c>
      <c r="H8546" s="38" t="s">
        <v>19622</v>
      </c>
      <c r="I8546" s="38" t="s">
        <v>20726</v>
      </c>
      <c r="J8546" s="38" t="s">
        <v>20727</v>
      </c>
      <c r="K8546" s="32" t="s">
        <v>73</v>
      </c>
      <c r="L8546" s="38"/>
      <c r="M8546" s="38">
        <v>230000000</v>
      </c>
      <c r="N8546" s="41" t="s">
        <v>74</v>
      </c>
      <c r="O8546" s="38" t="s">
        <v>17957</v>
      </c>
      <c r="P8546" s="38" t="s">
        <v>13079</v>
      </c>
      <c r="Q8546" s="38"/>
      <c r="R8546" s="38" t="s">
        <v>20730</v>
      </c>
      <c r="S8546" s="38" t="s">
        <v>17324</v>
      </c>
      <c r="T8546" s="61"/>
      <c r="U8546" s="38"/>
      <c r="V8546" s="38"/>
      <c r="W8546" s="34"/>
      <c r="X8546" s="157">
        <v>0</v>
      </c>
      <c r="Y8546" s="142">
        <f t="shared" si="253"/>
        <v>0</v>
      </c>
      <c r="Z8546" s="38"/>
      <c r="AA8546" s="38">
        <v>2014</v>
      </c>
      <c r="AB8546" s="170" t="s">
        <v>122</v>
      </c>
      <c r="AC8546" s="98"/>
      <c r="AD8546" s="98"/>
      <c r="AE8546" s="98"/>
      <c r="AF8546" s="98"/>
      <c r="AG8546" s="98"/>
      <c r="AH8546" s="98"/>
      <c r="AI8546" s="98"/>
      <c r="AJ8546" s="98"/>
      <c r="AK8546" s="98"/>
      <c r="AL8546" s="98"/>
      <c r="AM8546" s="98"/>
      <c r="AN8546" s="98"/>
      <c r="AO8546" s="98"/>
      <c r="AP8546" s="98"/>
      <c r="AQ8546" s="98"/>
      <c r="AR8546" s="98"/>
      <c r="AS8546" s="98"/>
      <c r="AT8546" s="98"/>
      <c r="AU8546" s="98"/>
      <c r="AV8546" s="98"/>
      <c r="AW8546" s="98"/>
      <c r="AX8546" s="98"/>
      <c r="AY8546" s="98"/>
      <c r="AZ8546" s="98"/>
      <c r="BA8546" s="98"/>
      <c r="BB8546" s="98"/>
      <c r="BC8546" s="98"/>
      <c r="BD8546" s="98"/>
      <c r="BE8546" s="98"/>
      <c r="BF8546" s="98"/>
      <c r="BG8546" s="98"/>
      <c r="BH8546" s="98"/>
      <c r="BI8546" s="98"/>
      <c r="BJ8546" s="98"/>
      <c r="BK8546" s="98"/>
      <c r="BL8546" s="98"/>
      <c r="BM8546" s="98"/>
      <c r="BN8546" s="98"/>
      <c r="BO8546" s="98"/>
      <c r="BP8546" s="98"/>
      <c r="BQ8546" s="98"/>
      <c r="BR8546" s="98"/>
      <c r="BS8546" s="98"/>
      <c r="BT8546" s="98"/>
      <c r="BU8546" s="98"/>
      <c r="BV8546" s="98"/>
      <c r="BW8546" s="98"/>
      <c r="BX8546" s="98"/>
      <c r="BY8546" s="98"/>
      <c r="BZ8546" s="98"/>
      <c r="CA8546" s="98"/>
      <c r="CB8546" s="98"/>
      <c r="CC8546" s="98"/>
      <c r="CD8546" s="98"/>
      <c r="CE8546" s="98"/>
      <c r="CF8546" s="98"/>
      <c r="CG8546" s="98"/>
      <c r="CH8546" s="98"/>
      <c r="CI8546" s="98"/>
      <c r="CJ8546" s="98"/>
      <c r="CK8546" s="98"/>
      <c r="CL8546" s="98"/>
      <c r="CM8546" s="98"/>
      <c r="CN8546" s="98"/>
      <c r="CO8546" s="98"/>
      <c r="CP8546" s="98"/>
      <c r="CQ8546" s="98"/>
      <c r="CR8546" s="98"/>
      <c r="CS8546" s="98"/>
      <c r="CT8546" s="98"/>
      <c r="CU8546" s="98"/>
      <c r="CV8546" s="98"/>
      <c r="CW8546" s="98"/>
      <c r="CX8546" s="98"/>
      <c r="CY8546" s="98"/>
      <c r="CZ8546" s="98"/>
      <c r="DA8546" s="98"/>
      <c r="DB8546" s="98"/>
      <c r="DC8546" s="98"/>
      <c r="DD8546" s="98"/>
      <c r="DE8546" s="98"/>
      <c r="DF8546" s="98"/>
      <c r="DG8546" s="98"/>
      <c r="DH8546" s="98"/>
      <c r="DI8546" s="98"/>
      <c r="DJ8546" s="98"/>
      <c r="DK8546" s="98"/>
      <c r="DL8546" s="98"/>
      <c r="DM8546" s="98"/>
      <c r="DN8546" s="98"/>
      <c r="DO8546" s="98"/>
      <c r="DP8546" s="98"/>
      <c r="DQ8546" s="98"/>
      <c r="DR8546" s="98"/>
      <c r="DS8546" s="98"/>
      <c r="DT8546" s="98"/>
      <c r="DU8546" s="98"/>
      <c r="DV8546" s="98"/>
      <c r="DW8546" s="98"/>
      <c r="DX8546" s="98"/>
      <c r="DY8546" s="98"/>
      <c r="DZ8546" s="98"/>
      <c r="EA8546" s="98"/>
      <c r="EB8546" s="98"/>
      <c r="EC8546" s="98"/>
      <c r="ED8546" s="98"/>
      <c r="EE8546" s="98"/>
      <c r="EF8546" s="98"/>
      <c r="EG8546" s="98"/>
      <c r="EH8546" s="98"/>
      <c r="EI8546" s="98"/>
      <c r="EJ8546" s="98"/>
      <c r="EK8546" s="98"/>
      <c r="EL8546" s="98"/>
      <c r="EM8546" s="98"/>
      <c r="EN8546" s="98"/>
      <c r="EO8546" s="98"/>
      <c r="EP8546" s="98"/>
      <c r="EQ8546" s="98"/>
      <c r="ER8546" s="98"/>
      <c r="ES8546" s="98"/>
      <c r="ET8546" s="98"/>
      <c r="EU8546" s="98"/>
      <c r="EV8546" s="98"/>
      <c r="EW8546" s="98"/>
      <c r="EX8546" s="98"/>
      <c r="EY8546" s="98"/>
      <c r="EZ8546" s="98"/>
      <c r="FA8546" s="98"/>
      <c r="FB8546" s="98"/>
      <c r="FC8546" s="98"/>
      <c r="FD8546" s="98"/>
      <c r="FE8546" s="98"/>
      <c r="FF8546" s="98"/>
      <c r="FG8546" s="98"/>
      <c r="FH8546" s="98"/>
      <c r="FI8546" s="98"/>
      <c r="FJ8546" s="98"/>
      <c r="FK8546" s="98"/>
      <c r="FL8546" s="98"/>
      <c r="FM8546" s="98"/>
      <c r="FN8546" s="98"/>
      <c r="FO8546" s="98"/>
      <c r="FP8546" s="98"/>
      <c r="FQ8546" s="98"/>
      <c r="FR8546" s="98"/>
      <c r="FS8546" s="98"/>
      <c r="FT8546" s="98"/>
      <c r="FU8546" s="98"/>
    </row>
    <row r="8547" spans="2:177" s="46" customFormat="1" ht="63.75" customHeight="1" outlineLevel="1">
      <c r="B8547" s="119" t="s">
        <v>20731</v>
      </c>
      <c r="C8547" s="32" t="s">
        <v>66</v>
      </c>
      <c r="D8547" s="96" t="s">
        <v>19706</v>
      </c>
      <c r="E8547" s="202" t="s">
        <v>19707</v>
      </c>
      <c r="F8547" s="52" t="s">
        <v>20732</v>
      </c>
      <c r="G8547" s="38" t="s">
        <v>19709</v>
      </c>
      <c r="H8547" s="52" t="s">
        <v>20733</v>
      </c>
      <c r="I8547" s="202" t="s">
        <v>20734</v>
      </c>
      <c r="J8547" s="52" t="s">
        <v>20735</v>
      </c>
      <c r="K8547" s="32" t="s">
        <v>113</v>
      </c>
      <c r="L8547" s="89">
        <v>100</v>
      </c>
      <c r="M8547" s="32">
        <v>230000000</v>
      </c>
      <c r="N8547" s="41" t="s">
        <v>74</v>
      </c>
      <c r="O8547" s="33" t="s">
        <v>3526</v>
      </c>
      <c r="P8547" s="41" t="s">
        <v>13079</v>
      </c>
      <c r="Q8547" s="193"/>
      <c r="R8547" s="38" t="s">
        <v>16446</v>
      </c>
      <c r="S8547" s="149" t="s">
        <v>17324</v>
      </c>
      <c r="T8547" s="183"/>
      <c r="U8547" s="183"/>
      <c r="V8547" s="193"/>
      <c r="W8547" s="193"/>
      <c r="X8547" s="34">
        <v>600000</v>
      </c>
      <c r="Y8547" s="142">
        <f t="shared" si="253"/>
        <v>672000.00000000012</v>
      </c>
      <c r="Z8547" s="193"/>
      <c r="AA8547" s="119">
        <v>2014</v>
      </c>
      <c r="AB8547" s="170"/>
      <c r="AC8547" s="98"/>
      <c r="AD8547" s="98"/>
      <c r="AE8547" s="98"/>
      <c r="AF8547" s="98"/>
      <c r="AG8547" s="98"/>
      <c r="AH8547" s="98"/>
      <c r="AI8547" s="98"/>
      <c r="AJ8547" s="98"/>
      <c r="AK8547" s="98"/>
      <c r="AL8547" s="98"/>
      <c r="AM8547" s="98"/>
      <c r="AN8547" s="98"/>
      <c r="AO8547" s="98"/>
      <c r="AP8547" s="98"/>
      <c r="AQ8547" s="98"/>
      <c r="AR8547" s="98"/>
      <c r="AS8547" s="98"/>
      <c r="AT8547" s="98"/>
      <c r="AU8547" s="98"/>
      <c r="AV8547" s="98"/>
      <c r="AW8547" s="98"/>
      <c r="AX8547" s="98"/>
      <c r="AY8547" s="98"/>
      <c r="AZ8547" s="98"/>
      <c r="BA8547" s="98"/>
      <c r="BB8547" s="98"/>
      <c r="BC8547" s="98"/>
      <c r="BD8547" s="98"/>
      <c r="BE8547" s="98"/>
      <c r="BF8547" s="98"/>
      <c r="BG8547" s="98"/>
      <c r="BH8547" s="98"/>
      <c r="BI8547" s="98"/>
      <c r="BJ8547" s="98"/>
      <c r="BK8547" s="98"/>
      <c r="BL8547" s="98"/>
      <c r="BM8547" s="98"/>
      <c r="BN8547" s="98"/>
      <c r="BO8547" s="98"/>
      <c r="BP8547" s="98"/>
      <c r="BQ8547" s="98"/>
      <c r="BR8547" s="98"/>
      <c r="BS8547" s="98"/>
      <c r="BT8547" s="98"/>
      <c r="BU8547" s="98"/>
      <c r="BV8547" s="98"/>
      <c r="BW8547" s="98"/>
      <c r="BX8547" s="98"/>
      <c r="BY8547" s="98"/>
      <c r="BZ8547" s="98"/>
      <c r="CA8547" s="98"/>
      <c r="CB8547" s="98"/>
      <c r="CC8547" s="98"/>
      <c r="CD8547" s="98"/>
      <c r="CE8547" s="98"/>
      <c r="CF8547" s="98"/>
      <c r="CG8547" s="98"/>
      <c r="CH8547" s="98"/>
      <c r="CI8547" s="98"/>
      <c r="CJ8547" s="98"/>
      <c r="CK8547" s="98"/>
      <c r="CL8547" s="98"/>
      <c r="CM8547" s="98"/>
      <c r="CN8547" s="98"/>
      <c r="CO8547" s="98"/>
      <c r="CP8547" s="98"/>
      <c r="CQ8547" s="98"/>
      <c r="CR8547" s="98"/>
      <c r="CS8547" s="98"/>
      <c r="CT8547" s="98"/>
      <c r="CU8547" s="98"/>
      <c r="CV8547" s="98"/>
      <c r="CW8547" s="98"/>
      <c r="CX8547" s="98"/>
      <c r="CY8547" s="98"/>
      <c r="CZ8547" s="98"/>
      <c r="DA8547" s="98"/>
      <c r="DB8547" s="98"/>
      <c r="DC8547" s="98"/>
      <c r="DD8547" s="98"/>
      <c r="DE8547" s="98"/>
      <c r="DF8547" s="98"/>
      <c r="DG8547" s="98"/>
      <c r="DH8547" s="98"/>
      <c r="DI8547" s="98"/>
      <c r="DJ8547" s="98"/>
      <c r="DK8547" s="98"/>
      <c r="DL8547" s="98"/>
      <c r="DM8547" s="98"/>
      <c r="DN8547" s="98"/>
      <c r="DO8547" s="98"/>
      <c r="DP8547" s="98"/>
      <c r="DQ8547" s="98"/>
      <c r="DR8547" s="98"/>
      <c r="DS8547" s="98"/>
      <c r="DT8547" s="98"/>
      <c r="DU8547" s="98"/>
      <c r="DV8547" s="98"/>
      <c r="DW8547" s="98"/>
      <c r="DX8547" s="98"/>
      <c r="DY8547" s="98"/>
      <c r="DZ8547" s="98"/>
      <c r="EA8547" s="98"/>
      <c r="EB8547" s="98"/>
      <c r="EC8547" s="98"/>
      <c r="ED8547" s="98"/>
      <c r="EE8547" s="98"/>
      <c r="EF8547" s="98"/>
      <c r="EG8547" s="98"/>
      <c r="EH8547" s="98"/>
      <c r="EI8547" s="98"/>
      <c r="EJ8547" s="98"/>
      <c r="EK8547" s="98"/>
      <c r="EL8547" s="98"/>
      <c r="EM8547" s="98"/>
      <c r="EN8547" s="98"/>
      <c r="EO8547" s="98"/>
      <c r="EP8547" s="98"/>
      <c r="EQ8547" s="98"/>
      <c r="ER8547" s="98"/>
      <c r="ES8547" s="98"/>
      <c r="ET8547" s="98"/>
      <c r="EU8547" s="98"/>
      <c r="EV8547" s="98"/>
      <c r="EW8547" s="98"/>
      <c r="EX8547" s="98"/>
      <c r="EY8547" s="98"/>
      <c r="EZ8547" s="98"/>
      <c r="FA8547" s="98"/>
      <c r="FB8547" s="98"/>
      <c r="FC8547" s="98"/>
      <c r="FD8547" s="98"/>
      <c r="FE8547" s="98"/>
      <c r="FF8547" s="98"/>
      <c r="FG8547" s="98"/>
      <c r="FH8547" s="98"/>
      <c r="FI8547" s="98"/>
      <c r="FJ8547" s="98"/>
      <c r="FK8547" s="98"/>
      <c r="FL8547" s="98"/>
      <c r="FM8547" s="98"/>
      <c r="FN8547" s="98"/>
      <c r="FO8547" s="98"/>
      <c r="FP8547" s="98"/>
      <c r="FQ8547" s="98"/>
      <c r="FR8547" s="98"/>
      <c r="FS8547" s="98"/>
      <c r="FT8547" s="98"/>
      <c r="FU8547" s="98"/>
    </row>
    <row r="8548" spans="2:177" s="46" customFormat="1" ht="51" customHeight="1" outlineLevel="1">
      <c r="B8548" s="119" t="s">
        <v>20736</v>
      </c>
      <c r="C8548" s="32" t="s">
        <v>13074</v>
      </c>
      <c r="D8548" s="96" t="s">
        <v>20555</v>
      </c>
      <c r="E8548" s="202" t="s">
        <v>20556</v>
      </c>
      <c r="F8548" s="52" t="s">
        <v>20557</v>
      </c>
      <c r="G8548" s="38" t="s">
        <v>20558</v>
      </c>
      <c r="H8548" s="52" t="s">
        <v>20559</v>
      </c>
      <c r="I8548" s="202" t="s">
        <v>20737</v>
      </c>
      <c r="J8548" s="52" t="s">
        <v>20738</v>
      </c>
      <c r="K8548" s="32" t="s">
        <v>113</v>
      </c>
      <c r="L8548" s="89">
        <v>100</v>
      </c>
      <c r="M8548" s="32">
        <v>230000000</v>
      </c>
      <c r="N8548" s="41" t="s">
        <v>74</v>
      </c>
      <c r="O8548" s="33" t="s">
        <v>17957</v>
      </c>
      <c r="P8548" s="41" t="s">
        <v>13079</v>
      </c>
      <c r="Q8548" s="193"/>
      <c r="R8548" s="38" t="s">
        <v>17143</v>
      </c>
      <c r="S8548" s="149" t="s">
        <v>20739</v>
      </c>
      <c r="T8548" s="183"/>
      <c r="U8548" s="183"/>
      <c r="V8548" s="193"/>
      <c r="W8548" s="193"/>
      <c r="X8548" s="34">
        <v>0</v>
      </c>
      <c r="Y8548" s="142">
        <f t="shared" si="253"/>
        <v>0</v>
      </c>
      <c r="Z8548" s="193"/>
      <c r="AA8548" s="119">
        <v>2014</v>
      </c>
      <c r="AB8548" s="170" t="s">
        <v>20740</v>
      </c>
      <c r="AC8548" s="98"/>
      <c r="AD8548" s="98"/>
      <c r="AE8548" s="98"/>
      <c r="AF8548" s="98"/>
      <c r="AG8548" s="98"/>
      <c r="AH8548" s="98"/>
      <c r="AI8548" s="98"/>
      <c r="AJ8548" s="98"/>
      <c r="AK8548" s="98"/>
      <c r="AL8548" s="98"/>
      <c r="AM8548" s="98"/>
      <c r="AN8548" s="98"/>
      <c r="AO8548" s="98"/>
      <c r="AP8548" s="98"/>
      <c r="AQ8548" s="98"/>
      <c r="AR8548" s="98"/>
      <c r="AS8548" s="98"/>
      <c r="AT8548" s="98"/>
      <c r="AU8548" s="98"/>
      <c r="AV8548" s="98"/>
      <c r="AW8548" s="98"/>
      <c r="AX8548" s="98"/>
      <c r="AY8548" s="98"/>
      <c r="AZ8548" s="98"/>
      <c r="BA8548" s="98"/>
      <c r="BB8548" s="98"/>
      <c r="BC8548" s="98"/>
      <c r="BD8548" s="98"/>
      <c r="BE8548" s="98"/>
      <c r="BF8548" s="98"/>
      <c r="BG8548" s="98"/>
      <c r="BH8548" s="98"/>
      <c r="BI8548" s="98"/>
      <c r="BJ8548" s="98"/>
      <c r="BK8548" s="98"/>
      <c r="BL8548" s="98"/>
      <c r="BM8548" s="98"/>
      <c r="BN8548" s="98"/>
      <c r="BO8548" s="98"/>
      <c r="BP8548" s="98"/>
      <c r="BQ8548" s="98"/>
      <c r="BR8548" s="98"/>
      <c r="BS8548" s="98"/>
      <c r="BT8548" s="98"/>
      <c r="BU8548" s="98"/>
      <c r="BV8548" s="98"/>
      <c r="BW8548" s="98"/>
      <c r="BX8548" s="98"/>
      <c r="BY8548" s="98"/>
      <c r="BZ8548" s="98"/>
      <c r="CA8548" s="98"/>
      <c r="CB8548" s="98"/>
      <c r="CC8548" s="98"/>
      <c r="CD8548" s="98"/>
      <c r="CE8548" s="98"/>
      <c r="CF8548" s="98"/>
      <c r="CG8548" s="98"/>
      <c r="CH8548" s="98"/>
      <c r="CI8548" s="98"/>
      <c r="CJ8548" s="98"/>
      <c r="CK8548" s="98"/>
      <c r="CL8548" s="98"/>
      <c r="CM8548" s="98"/>
      <c r="CN8548" s="98"/>
      <c r="CO8548" s="98"/>
      <c r="CP8548" s="98"/>
      <c r="CQ8548" s="98"/>
      <c r="CR8548" s="98"/>
      <c r="CS8548" s="98"/>
      <c r="CT8548" s="98"/>
      <c r="CU8548" s="98"/>
      <c r="CV8548" s="98"/>
      <c r="CW8548" s="98"/>
      <c r="CX8548" s="98"/>
      <c r="CY8548" s="98"/>
      <c r="CZ8548" s="98"/>
      <c r="DA8548" s="98"/>
      <c r="DB8548" s="98"/>
      <c r="DC8548" s="98"/>
      <c r="DD8548" s="98"/>
      <c r="DE8548" s="98"/>
      <c r="DF8548" s="98"/>
      <c r="DG8548" s="98"/>
      <c r="DH8548" s="98"/>
      <c r="DI8548" s="98"/>
      <c r="DJ8548" s="98"/>
      <c r="DK8548" s="98"/>
      <c r="DL8548" s="98"/>
      <c r="DM8548" s="98"/>
      <c r="DN8548" s="98"/>
      <c r="DO8548" s="98"/>
      <c r="DP8548" s="98"/>
      <c r="DQ8548" s="98"/>
      <c r="DR8548" s="98"/>
      <c r="DS8548" s="98"/>
      <c r="DT8548" s="98"/>
      <c r="DU8548" s="98"/>
      <c r="DV8548" s="98"/>
      <c r="DW8548" s="98"/>
      <c r="DX8548" s="98"/>
      <c r="DY8548" s="98"/>
      <c r="DZ8548" s="98"/>
      <c r="EA8548" s="98"/>
      <c r="EB8548" s="98"/>
      <c r="EC8548" s="98"/>
      <c r="ED8548" s="98"/>
      <c r="EE8548" s="98"/>
      <c r="EF8548" s="98"/>
      <c r="EG8548" s="98"/>
      <c r="EH8548" s="98"/>
      <c r="EI8548" s="98"/>
      <c r="EJ8548" s="98"/>
      <c r="EK8548" s="98"/>
      <c r="EL8548" s="98"/>
      <c r="EM8548" s="98"/>
      <c r="EN8548" s="98"/>
      <c r="EO8548" s="98"/>
      <c r="EP8548" s="98"/>
      <c r="EQ8548" s="98"/>
      <c r="ER8548" s="98"/>
      <c r="ES8548" s="98"/>
      <c r="ET8548" s="98"/>
      <c r="EU8548" s="98"/>
      <c r="EV8548" s="98"/>
      <c r="EW8548" s="98"/>
      <c r="EX8548" s="98"/>
      <c r="EY8548" s="98"/>
      <c r="EZ8548" s="98"/>
      <c r="FA8548" s="98"/>
      <c r="FB8548" s="98"/>
      <c r="FC8548" s="98"/>
      <c r="FD8548" s="98"/>
      <c r="FE8548" s="98"/>
      <c r="FF8548" s="98"/>
      <c r="FG8548" s="98"/>
      <c r="FH8548" s="98"/>
      <c r="FI8548" s="98"/>
      <c r="FJ8548" s="98"/>
      <c r="FK8548" s="98"/>
      <c r="FL8548" s="98"/>
      <c r="FM8548" s="98"/>
      <c r="FN8548" s="98"/>
      <c r="FO8548" s="98"/>
      <c r="FP8548" s="98"/>
      <c r="FQ8548" s="98"/>
      <c r="FR8548" s="98"/>
      <c r="FS8548" s="98"/>
      <c r="FT8548" s="98"/>
      <c r="FU8548" s="98"/>
    </row>
    <row r="8549" spans="2:177" s="46" customFormat="1" ht="51" customHeight="1" outlineLevel="1">
      <c r="B8549" s="119" t="s">
        <v>20741</v>
      </c>
      <c r="C8549" s="32" t="s">
        <v>13074</v>
      </c>
      <c r="D8549" s="96" t="s">
        <v>20742</v>
      </c>
      <c r="E8549" s="202" t="s">
        <v>20743</v>
      </c>
      <c r="F8549" s="52" t="s">
        <v>20744</v>
      </c>
      <c r="G8549" s="38" t="s">
        <v>20745</v>
      </c>
      <c r="H8549" s="52" t="s">
        <v>20744</v>
      </c>
      <c r="I8549" s="202" t="s">
        <v>20746</v>
      </c>
      <c r="J8549" s="52" t="s">
        <v>20747</v>
      </c>
      <c r="K8549" s="32" t="s">
        <v>113</v>
      </c>
      <c r="L8549" s="89">
        <v>100</v>
      </c>
      <c r="M8549" s="32">
        <v>230000000</v>
      </c>
      <c r="N8549" s="41" t="s">
        <v>74</v>
      </c>
      <c r="O8549" s="33" t="s">
        <v>17957</v>
      </c>
      <c r="P8549" s="41" t="s">
        <v>13079</v>
      </c>
      <c r="Q8549" s="193"/>
      <c r="R8549" s="38" t="s">
        <v>17143</v>
      </c>
      <c r="S8549" s="149" t="s">
        <v>20739</v>
      </c>
      <c r="T8549" s="183"/>
      <c r="U8549" s="183"/>
      <c r="V8549" s="193"/>
      <c r="W8549" s="193"/>
      <c r="X8549" s="34">
        <v>42143000</v>
      </c>
      <c r="Y8549" s="142">
        <f t="shared" si="253"/>
        <v>47200160.000000007</v>
      </c>
      <c r="Z8549" s="193"/>
      <c r="AA8549" s="119">
        <v>2014</v>
      </c>
      <c r="AB8549" s="170"/>
      <c r="AC8549" s="98"/>
      <c r="AD8549" s="98"/>
      <c r="AE8549" s="98"/>
      <c r="AF8549" s="98"/>
      <c r="AG8549" s="98"/>
      <c r="AH8549" s="98"/>
      <c r="AI8549" s="98"/>
      <c r="AJ8549" s="98"/>
      <c r="AK8549" s="98"/>
      <c r="AL8549" s="98"/>
      <c r="AM8549" s="98"/>
      <c r="AN8549" s="98"/>
      <c r="AO8549" s="98"/>
      <c r="AP8549" s="98"/>
      <c r="AQ8549" s="98"/>
      <c r="AR8549" s="98"/>
      <c r="AS8549" s="98"/>
      <c r="AT8549" s="98"/>
      <c r="AU8549" s="98"/>
      <c r="AV8549" s="98"/>
      <c r="AW8549" s="98"/>
      <c r="AX8549" s="98"/>
      <c r="AY8549" s="98"/>
      <c r="AZ8549" s="98"/>
      <c r="BA8549" s="98"/>
      <c r="BB8549" s="98"/>
      <c r="BC8549" s="98"/>
      <c r="BD8549" s="98"/>
      <c r="BE8549" s="98"/>
      <c r="BF8549" s="98"/>
      <c r="BG8549" s="98"/>
      <c r="BH8549" s="98"/>
      <c r="BI8549" s="98"/>
      <c r="BJ8549" s="98"/>
      <c r="BK8549" s="98"/>
      <c r="BL8549" s="98"/>
      <c r="BM8549" s="98"/>
      <c r="BN8549" s="98"/>
      <c r="BO8549" s="98"/>
      <c r="BP8549" s="98"/>
      <c r="BQ8549" s="98"/>
      <c r="BR8549" s="98"/>
      <c r="BS8549" s="98"/>
      <c r="BT8549" s="98"/>
      <c r="BU8549" s="98"/>
      <c r="BV8549" s="98"/>
      <c r="BW8549" s="98"/>
      <c r="BX8549" s="98"/>
      <c r="BY8549" s="98"/>
      <c r="BZ8549" s="98"/>
      <c r="CA8549" s="98"/>
      <c r="CB8549" s="98"/>
      <c r="CC8549" s="98"/>
      <c r="CD8549" s="98"/>
      <c r="CE8549" s="98"/>
      <c r="CF8549" s="98"/>
      <c r="CG8549" s="98"/>
      <c r="CH8549" s="98"/>
      <c r="CI8549" s="98"/>
      <c r="CJ8549" s="98"/>
      <c r="CK8549" s="98"/>
      <c r="CL8549" s="98"/>
      <c r="CM8549" s="98"/>
      <c r="CN8549" s="98"/>
      <c r="CO8549" s="98"/>
      <c r="CP8549" s="98"/>
      <c r="CQ8549" s="98"/>
      <c r="CR8549" s="98"/>
      <c r="CS8549" s="98"/>
      <c r="CT8549" s="98"/>
      <c r="CU8549" s="98"/>
      <c r="CV8549" s="98"/>
      <c r="CW8549" s="98"/>
      <c r="CX8549" s="98"/>
      <c r="CY8549" s="98"/>
      <c r="CZ8549" s="98"/>
      <c r="DA8549" s="98"/>
      <c r="DB8549" s="98"/>
      <c r="DC8549" s="98"/>
      <c r="DD8549" s="98"/>
      <c r="DE8549" s="98"/>
      <c r="DF8549" s="98"/>
      <c r="DG8549" s="98"/>
      <c r="DH8549" s="98"/>
      <c r="DI8549" s="98"/>
      <c r="DJ8549" s="98"/>
      <c r="DK8549" s="98"/>
      <c r="DL8549" s="98"/>
      <c r="DM8549" s="98"/>
      <c r="DN8549" s="98"/>
      <c r="DO8549" s="98"/>
      <c r="DP8549" s="98"/>
      <c r="DQ8549" s="98"/>
      <c r="DR8549" s="98"/>
      <c r="DS8549" s="98"/>
      <c r="DT8549" s="98"/>
      <c r="DU8549" s="98"/>
      <c r="DV8549" s="98"/>
      <c r="DW8549" s="98"/>
      <c r="DX8549" s="98"/>
      <c r="DY8549" s="98"/>
      <c r="DZ8549" s="98"/>
      <c r="EA8549" s="98"/>
      <c r="EB8549" s="98"/>
      <c r="EC8549" s="98"/>
      <c r="ED8549" s="98"/>
      <c r="EE8549" s="98"/>
      <c r="EF8549" s="98"/>
      <c r="EG8549" s="98"/>
      <c r="EH8549" s="98"/>
      <c r="EI8549" s="98"/>
      <c r="EJ8549" s="98"/>
      <c r="EK8549" s="98"/>
      <c r="EL8549" s="98"/>
      <c r="EM8549" s="98"/>
      <c r="EN8549" s="98"/>
      <c r="EO8549" s="98"/>
      <c r="EP8549" s="98"/>
      <c r="EQ8549" s="98"/>
      <c r="ER8549" s="98"/>
      <c r="ES8549" s="98"/>
      <c r="ET8549" s="98"/>
      <c r="EU8549" s="98"/>
      <c r="EV8549" s="98"/>
      <c r="EW8549" s="98"/>
      <c r="EX8549" s="98"/>
      <c r="EY8549" s="98"/>
      <c r="EZ8549" s="98"/>
      <c r="FA8549" s="98"/>
      <c r="FB8549" s="98"/>
      <c r="FC8549" s="98"/>
      <c r="FD8549" s="98"/>
      <c r="FE8549" s="98"/>
      <c r="FF8549" s="98"/>
      <c r="FG8549" s="98"/>
      <c r="FH8549" s="98"/>
      <c r="FI8549" s="98"/>
      <c r="FJ8549" s="98"/>
      <c r="FK8549" s="98"/>
      <c r="FL8549" s="98"/>
      <c r="FM8549" s="98"/>
      <c r="FN8549" s="98"/>
      <c r="FO8549" s="98"/>
      <c r="FP8549" s="98"/>
      <c r="FQ8549" s="98"/>
      <c r="FR8549" s="98"/>
      <c r="FS8549" s="98"/>
      <c r="FT8549" s="98"/>
      <c r="FU8549" s="98"/>
    </row>
    <row r="8550" spans="2:177" s="46" customFormat="1" ht="51" customHeight="1" outlineLevel="1">
      <c r="B8550" s="119" t="s">
        <v>20748</v>
      </c>
      <c r="C8550" s="32" t="s">
        <v>66</v>
      </c>
      <c r="D8550" s="96" t="s">
        <v>20479</v>
      </c>
      <c r="E8550" s="202" t="s">
        <v>20480</v>
      </c>
      <c r="F8550" s="52" t="s">
        <v>20749</v>
      </c>
      <c r="G8550" s="38" t="s">
        <v>20482</v>
      </c>
      <c r="H8550" s="52" t="s">
        <v>20750</v>
      </c>
      <c r="I8550" s="202" t="s">
        <v>20751</v>
      </c>
      <c r="J8550" s="52" t="s">
        <v>20752</v>
      </c>
      <c r="K8550" s="32" t="s">
        <v>113</v>
      </c>
      <c r="L8550" s="89">
        <v>100</v>
      </c>
      <c r="M8550" s="32">
        <v>230000000</v>
      </c>
      <c r="N8550" s="41" t="s">
        <v>74</v>
      </c>
      <c r="O8550" s="33" t="s">
        <v>18278</v>
      </c>
      <c r="P8550" s="41" t="s">
        <v>13079</v>
      </c>
      <c r="Q8550" s="193"/>
      <c r="R8550" s="38" t="s">
        <v>16972</v>
      </c>
      <c r="S8550" s="149" t="s">
        <v>20486</v>
      </c>
      <c r="T8550" s="183"/>
      <c r="U8550" s="183"/>
      <c r="V8550" s="193"/>
      <c r="W8550" s="193"/>
      <c r="X8550" s="34">
        <v>0</v>
      </c>
      <c r="Y8550" s="142">
        <f t="shared" si="253"/>
        <v>0</v>
      </c>
      <c r="Z8550" s="193"/>
      <c r="AA8550" s="119">
        <v>2014</v>
      </c>
      <c r="AB8550" s="156" t="s">
        <v>20753</v>
      </c>
      <c r="AC8550" s="98"/>
      <c r="AD8550" s="98"/>
      <c r="AE8550" s="98"/>
      <c r="AF8550" s="98"/>
      <c r="AG8550" s="98"/>
      <c r="AH8550" s="98"/>
      <c r="AI8550" s="98"/>
      <c r="AJ8550" s="98"/>
      <c r="AK8550" s="98"/>
      <c r="AL8550" s="98"/>
      <c r="AM8550" s="98"/>
      <c r="AN8550" s="98"/>
      <c r="AO8550" s="98"/>
      <c r="AP8550" s="98"/>
      <c r="AQ8550" s="98"/>
      <c r="AR8550" s="98"/>
      <c r="AS8550" s="98"/>
      <c r="AT8550" s="98"/>
      <c r="AU8550" s="98"/>
      <c r="AV8550" s="98"/>
      <c r="AW8550" s="98"/>
      <c r="AX8550" s="98"/>
      <c r="AY8550" s="98"/>
      <c r="AZ8550" s="98"/>
      <c r="BA8550" s="98"/>
      <c r="BB8550" s="98"/>
      <c r="BC8550" s="98"/>
      <c r="BD8550" s="98"/>
      <c r="BE8550" s="98"/>
      <c r="BF8550" s="98"/>
      <c r="BG8550" s="98"/>
      <c r="BH8550" s="98"/>
      <c r="BI8550" s="98"/>
      <c r="BJ8550" s="98"/>
      <c r="BK8550" s="98"/>
      <c r="BL8550" s="98"/>
      <c r="BM8550" s="98"/>
      <c r="BN8550" s="98"/>
      <c r="BO8550" s="98"/>
      <c r="BP8550" s="98"/>
      <c r="BQ8550" s="98"/>
      <c r="BR8550" s="98"/>
      <c r="BS8550" s="98"/>
      <c r="BT8550" s="98"/>
      <c r="BU8550" s="98"/>
      <c r="BV8550" s="98"/>
      <c r="BW8550" s="98"/>
      <c r="BX8550" s="98"/>
      <c r="BY8550" s="98"/>
      <c r="BZ8550" s="98"/>
      <c r="CA8550" s="98"/>
      <c r="CB8550" s="98"/>
      <c r="CC8550" s="98"/>
      <c r="CD8550" s="98"/>
      <c r="CE8550" s="98"/>
      <c r="CF8550" s="98"/>
      <c r="CG8550" s="98"/>
      <c r="CH8550" s="98"/>
      <c r="CI8550" s="98"/>
      <c r="CJ8550" s="98"/>
      <c r="CK8550" s="98"/>
      <c r="CL8550" s="98"/>
      <c r="CM8550" s="98"/>
      <c r="CN8550" s="98"/>
      <c r="CO8550" s="98"/>
      <c r="CP8550" s="98"/>
      <c r="CQ8550" s="98"/>
      <c r="CR8550" s="98"/>
      <c r="CS8550" s="98"/>
      <c r="CT8550" s="98"/>
      <c r="CU8550" s="98"/>
      <c r="CV8550" s="98"/>
      <c r="CW8550" s="98"/>
      <c r="CX8550" s="98"/>
      <c r="CY8550" s="98"/>
      <c r="CZ8550" s="98"/>
      <c r="DA8550" s="98"/>
      <c r="DB8550" s="98"/>
      <c r="DC8550" s="98"/>
      <c r="DD8550" s="98"/>
      <c r="DE8550" s="98"/>
      <c r="DF8550" s="98"/>
      <c r="DG8550" s="98"/>
      <c r="DH8550" s="98"/>
      <c r="DI8550" s="98"/>
      <c r="DJ8550" s="98"/>
      <c r="DK8550" s="98"/>
      <c r="DL8550" s="98"/>
      <c r="DM8550" s="98"/>
      <c r="DN8550" s="98"/>
      <c r="DO8550" s="98"/>
      <c r="DP8550" s="98"/>
      <c r="DQ8550" s="98"/>
      <c r="DR8550" s="98"/>
      <c r="DS8550" s="98"/>
      <c r="DT8550" s="98"/>
      <c r="DU8550" s="98"/>
      <c r="DV8550" s="98"/>
      <c r="DW8550" s="98"/>
      <c r="DX8550" s="98"/>
      <c r="DY8550" s="98"/>
      <c r="DZ8550" s="98"/>
      <c r="EA8550" s="98"/>
      <c r="EB8550" s="98"/>
      <c r="EC8550" s="98"/>
      <c r="ED8550" s="98"/>
      <c r="EE8550" s="98"/>
      <c r="EF8550" s="98"/>
      <c r="EG8550" s="98"/>
      <c r="EH8550" s="98"/>
      <c r="EI8550" s="98"/>
      <c r="EJ8550" s="98"/>
      <c r="EK8550" s="98"/>
      <c r="EL8550" s="98"/>
      <c r="EM8550" s="98"/>
      <c r="EN8550" s="98"/>
      <c r="EO8550" s="98"/>
      <c r="EP8550" s="98"/>
      <c r="EQ8550" s="98"/>
      <c r="ER8550" s="98"/>
      <c r="ES8550" s="98"/>
      <c r="ET8550" s="98"/>
      <c r="EU8550" s="98"/>
      <c r="EV8550" s="98"/>
      <c r="EW8550" s="98"/>
      <c r="EX8550" s="98"/>
      <c r="EY8550" s="98"/>
      <c r="EZ8550" s="98"/>
      <c r="FA8550" s="98"/>
      <c r="FB8550" s="98"/>
      <c r="FC8550" s="98"/>
      <c r="FD8550" s="98"/>
      <c r="FE8550" s="98"/>
      <c r="FF8550" s="98"/>
      <c r="FG8550" s="98"/>
      <c r="FH8550" s="98"/>
      <c r="FI8550" s="98"/>
      <c r="FJ8550" s="98"/>
      <c r="FK8550" s="98"/>
      <c r="FL8550" s="98"/>
      <c r="FM8550" s="98"/>
      <c r="FN8550" s="98"/>
      <c r="FO8550" s="98"/>
      <c r="FP8550" s="98"/>
      <c r="FQ8550" s="98"/>
      <c r="FR8550" s="98"/>
      <c r="FS8550" s="98"/>
      <c r="FT8550" s="98"/>
      <c r="FU8550" s="98"/>
    </row>
    <row r="8551" spans="2:177" s="46" customFormat="1" ht="102" outlineLevel="1">
      <c r="B8551" s="38" t="s">
        <v>20754</v>
      </c>
      <c r="C8551" s="39" t="s">
        <v>66</v>
      </c>
      <c r="D8551" s="38" t="s">
        <v>20479</v>
      </c>
      <c r="E8551" s="33" t="s">
        <v>20480</v>
      </c>
      <c r="F8551" s="33" t="s">
        <v>20481</v>
      </c>
      <c r="G8551" s="33" t="s">
        <v>20482</v>
      </c>
      <c r="H8551" s="33" t="s">
        <v>20483</v>
      </c>
      <c r="I8551" s="33" t="s">
        <v>20755</v>
      </c>
      <c r="J8551" s="33" t="s">
        <v>20756</v>
      </c>
      <c r="K8551" s="52" t="s">
        <v>73</v>
      </c>
      <c r="L8551" s="163">
        <v>100</v>
      </c>
      <c r="M8551" s="37">
        <v>230000000</v>
      </c>
      <c r="N8551" s="41" t="s">
        <v>74</v>
      </c>
      <c r="O8551" s="33" t="s">
        <v>20607</v>
      </c>
      <c r="P8551" s="52" t="s">
        <v>20757</v>
      </c>
      <c r="Q8551" s="156"/>
      <c r="R8551" s="52" t="s">
        <v>16974</v>
      </c>
      <c r="S8551" s="33" t="s">
        <v>20758</v>
      </c>
      <c r="T8551" s="52"/>
      <c r="U8551" s="52"/>
      <c r="V8551" s="87"/>
      <c r="W8551" s="87"/>
      <c r="X8551" s="289">
        <v>200893000</v>
      </c>
      <c r="Y8551" s="142">
        <f t="shared" si="253"/>
        <v>225000160.00000003</v>
      </c>
      <c r="Z8551" s="52"/>
      <c r="AA8551" s="155">
        <v>2014</v>
      </c>
      <c r="AB8551" s="170"/>
      <c r="AC8551" s="98"/>
      <c r="AD8551" s="98"/>
      <c r="AE8551" s="98"/>
      <c r="AF8551" s="98"/>
      <c r="AG8551" s="98"/>
      <c r="AH8551" s="98"/>
      <c r="AI8551" s="98"/>
      <c r="AJ8551" s="98"/>
      <c r="AK8551" s="98"/>
      <c r="AL8551" s="98"/>
      <c r="AM8551" s="98"/>
      <c r="AN8551" s="98"/>
      <c r="AO8551" s="98"/>
      <c r="AP8551" s="98"/>
      <c r="AQ8551" s="98"/>
      <c r="AR8551" s="98"/>
      <c r="AS8551" s="98"/>
      <c r="AT8551" s="98"/>
      <c r="AU8551" s="98"/>
      <c r="AV8551" s="98"/>
      <c r="AW8551" s="98"/>
      <c r="AX8551" s="98"/>
      <c r="AY8551" s="98"/>
      <c r="AZ8551" s="98"/>
      <c r="BA8551" s="98"/>
      <c r="BB8551" s="98"/>
      <c r="BC8551" s="98"/>
      <c r="BD8551" s="98"/>
      <c r="BE8551" s="98"/>
      <c r="BF8551" s="98"/>
      <c r="BG8551" s="98"/>
      <c r="BH8551" s="98"/>
      <c r="BI8551" s="98"/>
      <c r="BJ8551" s="98"/>
      <c r="BK8551" s="98"/>
      <c r="BL8551" s="98"/>
      <c r="BM8551" s="98"/>
      <c r="BN8551" s="98"/>
      <c r="BO8551" s="98"/>
      <c r="BP8551" s="98"/>
      <c r="BQ8551" s="98"/>
      <c r="BR8551" s="98"/>
      <c r="BS8551" s="98"/>
      <c r="BT8551" s="98"/>
      <c r="BU8551" s="98"/>
      <c r="BV8551" s="98"/>
      <c r="BW8551" s="98"/>
      <c r="BX8551" s="98"/>
      <c r="BY8551" s="98"/>
      <c r="BZ8551" s="98"/>
      <c r="CA8551" s="98"/>
      <c r="CB8551" s="98"/>
      <c r="CC8551" s="98"/>
      <c r="CD8551" s="98"/>
      <c r="CE8551" s="98"/>
      <c r="CF8551" s="98"/>
      <c r="CG8551" s="98"/>
      <c r="CH8551" s="98"/>
      <c r="CI8551" s="98"/>
      <c r="CJ8551" s="98"/>
      <c r="CK8551" s="98"/>
      <c r="CL8551" s="98"/>
      <c r="CM8551" s="98"/>
      <c r="CN8551" s="98"/>
      <c r="CO8551" s="98"/>
      <c r="CP8551" s="98"/>
      <c r="CQ8551" s="98"/>
      <c r="CR8551" s="98"/>
      <c r="CS8551" s="98"/>
      <c r="CT8551" s="98"/>
      <c r="CU8551" s="98"/>
      <c r="CV8551" s="98"/>
      <c r="CW8551" s="98"/>
      <c r="CX8551" s="98"/>
      <c r="CY8551" s="98"/>
      <c r="CZ8551" s="98"/>
      <c r="DA8551" s="98"/>
      <c r="DB8551" s="98"/>
      <c r="DC8551" s="98"/>
      <c r="DD8551" s="98"/>
      <c r="DE8551" s="98"/>
      <c r="DF8551" s="98"/>
      <c r="DG8551" s="98"/>
      <c r="DH8551" s="98"/>
      <c r="DI8551" s="98"/>
      <c r="DJ8551" s="98"/>
      <c r="DK8551" s="98"/>
      <c r="DL8551" s="98"/>
      <c r="DM8551" s="98"/>
      <c r="DN8551" s="98"/>
      <c r="DO8551" s="98"/>
      <c r="DP8551" s="98"/>
      <c r="DQ8551" s="98"/>
      <c r="DR8551" s="98"/>
      <c r="DS8551" s="98"/>
      <c r="DT8551" s="98"/>
      <c r="DU8551" s="98"/>
      <c r="DV8551" s="98"/>
      <c r="DW8551" s="98"/>
      <c r="DX8551" s="98"/>
      <c r="DY8551" s="98"/>
      <c r="DZ8551" s="98"/>
      <c r="EA8551" s="98"/>
      <c r="EB8551" s="98"/>
      <c r="EC8551" s="98"/>
      <c r="ED8551" s="98"/>
      <c r="EE8551" s="98"/>
      <c r="EF8551" s="98"/>
      <c r="EG8551" s="98"/>
      <c r="EH8551" s="98"/>
      <c r="EI8551" s="98"/>
      <c r="EJ8551" s="98"/>
      <c r="EK8551" s="98"/>
      <c r="EL8551" s="98"/>
      <c r="EM8551" s="98"/>
      <c r="EN8551" s="98"/>
      <c r="EO8551" s="98"/>
      <c r="EP8551" s="98"/>
      <c r="EQ8551" s="98"/>
      <c r="ER8551" s="98"/>
      <c r="ES8551" s="98"/>
      <c r="ET8551" s="98"/>
      <c r="EU8551" s="98"/>
      <c r="EV8551" s="98"/>
      <c r="EW8551" s="98"/>
      <c r="EX8551" s="98"/>
      <c r="EY8551" s="98"/>
      <c r="EZ8551" s="98"/>
      <c r="FA8551" s="98"/>
      <c r="FB8551" s="98"/>
      <c r="FC8551" s="98"/>
      <c r="FD8551" s="98"/>
      <c r="FE8551" s="98"/>
      <c r="FF8551" s="98"/>
      <c r="FG8551" s="98"/>
      <c r="FH8551" s="98"/>
      <c r="FI8551" s="98"/>
      <c r="FJ8551" s="98"/>
      <c r="FK8551" s="98"/>
      <c r="FL8551" s="98"/>
      <c r="FM8551" s="98"/>
      <c r="FN8551" s="98"/>
      <c r="FO8551" s="98"/>
      <c r="FP8551" s="98"/>
      <c r="FQ8551" s="98"/>
      <c r="FR8551" s="98"/>
      <c r="FS8551" s="98"/>
      <c r="FT8551" s="98"/>
      <c r="FU8551" s="98"/>
    </row>
    <row r="8552" spans="2:177" s="46" customFormat="1" ht="51" customHeight="1" outlineLevel="1">
      <c r="B8552" s="38" t="s">
        <v>20759</v>
      </c>
      <c r="C8552" s="39" t="s">
        <v>66</v>
      </c>
      <c r="D8552" s="38" t="s">
        <v>18848</v>
      </c>
      <c r="E8552" s="33" t="s">
        <v>18849</v>
      </c>
      <c r="F8552" s="33" t="s">
        <v>18850</v>
      </c>
      <c r="G8552" s="33" t="s">
        <v>18849</v>
      </c>
      <c r="H8552" s="33" t="s">
        <v>18850</v>
      </c>
      <c r="I8552" s="33" t="s">
        <v>20760</v>
      </c>
      <c r="J8552" s="33" t="s">
        <v>20761</v>
      </c>
      <c r="K8552" s="52" t="s">
        <v>113</v>
      </c>
      <c r="L8552" s="163">
        <v>100</v>
      </c>
      <c r="M8552" s="37">
        <v>230000000</v>
      </c>
      <c r="N8552" s="41" t="s">
        <v>74</v>
      </c>
      <c r="O8552" s="33" t="s">
        <v>20305</v>
      </c>
      <c r="P8552" s="52" t="s">
        <v>13079</v>
      </c>
      <c r="Q8552" s="156" t="s">
        <v>16909</v>
      </c>
      <c r="R8552" s="52" t="s">
        <v>17143</v>
      </c>
      <c r="S8552" s="33" t="s">
        <v>16447</v>
      </c>
      <c r="T8552" s="52"/>
      <c r="U8552" s="52"/>
      <c r="V8552" s="87"/>
      <c r="W8552" s="87"/>
      <c r="X8552" s="289">
        <v>0</v>
      </c>
      <c r="Y8552" s="142">
        <f t="shared" si="253"/>
        <v>0</v>
      </c>
      <c r="Z8552" s="52"/>
      <c r="AA8552" s="155">
        <v>2014</v>
      </c>
      <c r="AB8552" s="170" t="s">
        <v>20762</v>
      </c>
      <c r="AC8552" s="98"/>
      <c r="AD8552" s="98"/>
      <c r="AE8552" s="98"/>
      <c r="AF8552" s="98"/>
      <c r="AG8552" s="98"/>
      <c r="AH8552" s="98"/>
      <c r="AI8552" s="98"/>
      <c r="AJ8552" s="98"/>
      <c r="AK8552" s="98"/>
      <c r="AL8552" s="98"/>
      <c r="AM8552" s="98"/>
      <c r="AN8552" s="98"/>
      <c r="AO8552" s="98"/>
      <c r="AP8552" s="98"/>
      <c r="AQ8552" s="98"/>
      <c r="AR8552" s="98"/>
      <c r="AS8552" s="98"/>
      <c r="AT8552" s="98"/>
      <c r="AU8552" s="98"/>
      <c r="AV8552" s="98"/>
      <c r="AW8552" s="98"/>
      <c r="AX8552" s="98"/>
      <c r="AY8552" s="98"/>
      <c r="AZ8552" s="98"/>
      <c r="BA8552" s="98"/>
      <c r="BB8552" s="98"/>
      <c r="BC8552" s="98"/>
      <c r="BD8552" s="98"/>
      <c r="BE8552" s="98"/>
      <c r="BF8552" s="98"/>
      <c r="BG8552" s="98"/>
      <c r="BH8552" s="98"/>
      <c r="BI8552" s="98"/>
      <c r="BJ8552" s="98"/>
      <c r="BK8552" s="98"/>
      <c r="BL8552" s="98"/>
      <c r="BM8552" s="98"/>
      <c r="BN8552" s="98"/>
      <c r="BO8552" s="98"/>
      <c r="BP8552" s="98"/>
      <c r="BQ8552" s="98"/>
      <c r="BR8552" s="98"/>
      <c r="BS8552" s="98"/>
      <c r="BT8552" s="98"/>
      <c r="BU8552" s="98"/>
      <c r="BV8552" s="98"/>
      <c r="BW8552" s="98"/>
      <c r="BX8552" s="98"/>
      <c r="BY8552" s="98"/>
      <c r="BZ8552" s="98"/>
      <c r="CA8552" s="98"/>
      <c r="CB8552" s="98"/>
      <c r="CC8552" s="98"/>
      <c r="CD8552" s="98"/>
      <c r="CE8552" s="98"/>
      <c r="CF8552" s="98"/>
      <c r="CG8552" s="98"/>
      <c r="CH8552" s="98"/>
      <c r="CI8552" s="98"/>
      <c r="CJ8552" s="98"/>
      <c r="CK8552" s="98"/>
      <c r="CL8552" s="98"/>
      <c r="CM8552" s="98"/>
      <c r="CN8552" s="98"/>
      <c r="CO8552" s="98"/>
      <c r="CP8552" s="98"/>
      <c r="CQ8552" s="98"/>
      <c r="CR8552" s="98"/>
      <c r="CS8552" s="98"/>
      <c r="CT8552" s="98"/>
      <c r="CU8552" s="98"/>
      <c r="CV8552" s="98"/>
      <c r="CW8552" s="98"/>
      <c r="CX8552" s="98"/>
      <c r="CY8552" s="98"/>
      <c r="CZ8552" s="98"/>
      <c r="DA8552" s="98"/>
      <c r="DB8552" s="98"/>
      <c r="DC8552" s="98"/>
      <c r="DD8552" s="98"/>
      <c r="DE8552" s="98"/>
      <c r="DF8552" s="98"/>
      <c r="DG8552" s="98"/>
      <c r="DH8552" s="98"/>
      <c r="DI8552" s="98"/>
      <c r="DJ8552" s="98"/>
      <c r="DK8552" s="98"/>
      <c r="DL8552" s="98"/>
      <c r="DM8552" s="98"/>
      <c r="DN8552" s="98"/>
      <c r="DO8552" s="98"/>
      <c r="DP8552" s="98"/>
      <c r="DQ8552" s="98"/>
      <c r="DR8552" s="98"/>
      <c r="DS8552" s="98"/>
      <c r="DT8552" s="98"/>
      <c r="DU8552" s="98"/>
      <c r="DV8552" s="98"/>
      <c r="DW8552" s="98"/>
      <c r="DX8552" s="98"/>
      <c r="DY8552" s="98"/>
      <c r="DZ8552" s="98"/>
      <c r="EA8552" s="98"/>
      <c r="EB8552" s="98"/>
      <c r="EC8552" s="98"/>
      <c r="ED8552" s="98"/>
      <c r="EE8552" s="98"/>
      <c r="EF8552" s="98"/>
      <c r="EG8552" s="98"/>
      <c r="EH8552" s="98"/>
      <c r="EI8552" s="98"/>
      <c r="EJ8552" s="98"/>
      <c r="EK8552" s="98"/>
      <c r="EL8552" s="98"/>
      <c r="EM8552" s="98"/>
      <c r="EN8552" s="98"/>
      <c r="EO8552" s="98"/>
      <c r="EP8552" s="98"/>
      <c r="EQ8552" s="98"/>
      <c r="ER8552" s="98"/>
      <c r="ES8552" s="98"/>
      <c r="ET8552" s="98"/>
      <c r="EU8552" s="98"/>
      <c r="EV8552" s="98"/>
      <c r="EW8552" s="98"/>
      <c r="EX8552" s="98"/>
      <c r="EY8552" s="98"/>
      <c r="EZ8552" s="98"/>
      <c r="FA8552" s="98"/>
      <c r="FB8552" s="98"/>
      <c r="FC8552" s="98"/>
      <c r="FD8552" s="98"/>
      <c r="FE8552" s="98"/>
      <c r="FF8552" s="98"/>
      <c r="FG8552" s="98"/>
      <c r="FH8552" s="98"/>
      <c r="FI8552" s="98"/>
      <c r="FJ8552" s="98"/>
      <c r="FK8552" s="98"/>
      <c r="FL8552" s="98"/>
      <c r="FM8552" s="98"/>
      <c r="FN8552" s="98"/>
      <c r="FO8552" s="98"/>
      <c r="FP8552" s="98"/>
      <c r="FQ8552" s="98"/>
      <c r="FR8552" s="98"/>
      <c r="FS8552" s="98"/>
      <c r="FT8552" s="98"/>
      <c r="FU8552" s="98"/>
    </row>
    <row r="8553" spans="2:177" s="46" customFormat="1" ht="51" customHeight="1" outlineLevel="1">
      <c r="B8553" s="38" t="s">
        <v>20763</v>
      </c>
      <c r="C8553" s="39" t="s">
        <v>66</v>
      </c>
      <c r="D8553" s="38" t="s">
        <v>18848</v>
      </c>
      <c r="E8553" s="33" t="s">
        <v>18849</v>
      </c>
      <c r="F8553" s="33" t="s">
        <v>18850</v>
      </c>
      <c r="G8553" s="33" t="s">
        <v>18849</v>
      </c>
      <c r="H8553" s="33" t="s">
        <v>18850</v>
      </c>
      <c r="I8553" s="33" t="s">
        <v>20760</v>
      </c>
      <c r="J8553" s="33" t="s">
        <v>20761</v>
      </c>
      <c r="K8553" s="52" t="s">
        <v>113</v>
      </c>
      <c r="L8553" s="163">
        <v>100</v>
      </c>
      <c r="M8553" s="37">
        <v>230000000</v>
      </c>
      <c r="N8553" s="41" t="s">
        <v>74</v>
      </c>
      <c r="O8553" s="33" t="s">
        <v>20305</v>
      </c>
      <c r="P8553" s="52" t="s">
        <v>13079</v>
      </c>
      <c r="Q8553" s="156" t="s">
        <v>16909</v>
      </c>
      <c r="R8553" s="52" t="s">
        <v>17598</v>
      </c>
      <c r="S8553" s="33" t="s">
        <v>16447</v>
      </c>
      <c r="T8553" s="52"/>
      <c r="U8553" s="52"/>
      <c r="V8553" s="87"/>
      <c r="W8553" s="87"/>
      <c r="X8553" s="289">
        <v>750000</v>
      </c>
      <c r="Y8553" s="142">
        <f t="shared" si="253"/>
        <v>840000.00000000012</v>
      </c>
      <c r="Z8553" s="52"/>
      <c r="AA8553" s="155">
        <v>2014</v>
      </c>
      <c r="AB8553" s="170"/>
      <c r="AC8553" s="98"/>
      <c r="AD8553" s="98"/>
      <c r="AE8553" s="98"/>
      <c r="AF8553" s="98"/>
      <c r="AG8553" s="98"/>
      <c r="AH8553" s="98"/>
      <c r="AI8553" s="98"/>
      <c r="AJ8553" s="98"/>
      <c r="AK8553" s="98"/>
      <c r="AL8553" s="98"/>
      <c r="AM8553" s="98"/>
      <c r="AN8553" s="98"/>
      <c r="AO8553" s="98"/>
      <c r="AP8553" s="98"/>
      <c r="AQ8553" s="98"/>
      <c r="AR8553" s="98"/>
      <c r="AS8553" s="98"/>
      <c r="AT8553" s="98"/>
      <c r="AU8553" s="98"/>
      <c r="AV8553" s="98"/>
      <c r="AW8553" s="98"/>
      <c r="AX8553" s="98"/>
      <c r="AY8553" s="98"/>
      <c r="AZ8553" s="98"/>
      <c r="BA8553" s="98"/>
      <c r="BB8553" s="98"/>
      <c r="BC8553" s="98"/>
      <c r="BD8553" s="98"/>
      <c r="BE8553" s="98"/>
      <c r="BF8553" s="98"/>
      <c r="BG8553" s="98"/>
      <c r="BH8553" s="98"/>
      <c r="BI8553" s="98"/>
      <c r="BJ8553" s="98"/>
      <c r="BK8553" s="98"/>
      <c r="BL8553" s="98"/>
      <c r="BM8553" s="98"/>
      <c r="BN8553" s="98"/>
      <c r="BO8553" s="98"/>
      <c r="BP8553" s="98"/>
      <c r="BQ8553" s="98"/>
      <c r="BR8553" s="98"/>
      <c r="BS8553" s="98"/>
      <c r="BT8553" s="98"/>
      <c r="BU8553" s="98"/>
      <c r="BV8553" s="98"/>
      <c r="BW8553" s="98"/>
      <c r="BX8553" s="98"/>
      <c r="BY8553" s="98"/>
      <c r="BZ8553" s="98"/>
      <c r="CA8553" s="98"/>
      <c r="CB8553" s="98"/>
      <c r="CC8553" s="98"/>
      <c r="CD8553" s="98"/>
      <c r="CE8553" s="98"/>
      <c r="CF8553" s="98"/>
      <c r="CG8553" s="98"/>
      <c r="CH8553" s="98"/>
      <c r="CI8553" s="98"/>
      <c r="CJ8553" s="98"/>
      <c r="CK8553" s="98"/>
      <c r="CL8553" s="98"/>
      <c r="CM8553" s="98"/>
      <c r="CN8553" s="98"/>
      <c r="CO8553" s="98"/>
      <c r="CP8553" s="98"/>
      <c r="CQ8553" s="98"/>
      <c r="CR8553" s="98"/>
      <c r="CS8553" s="98"/>
      <c r="CT8553" s="98"/>
      <c r="CU8553" s="98"/>
      <c r="CV8553" s="98"/>
      <c r="CW8553" s="98"/>
      <c r="CX8553" s="98"/>
      <c r="CY8553" s="98"/>
      <c r="CZ8553" s="98"/>
      <c r="DA8553" s="98"/>
      <c r="DB8553" s="98"/>
      <c r="DC8553" s="98"/>
      <c r="DD8553" s="98"/>
      <c r="DE8553" s="98"/>
      <c r="DF8553" s="98"/>
      <c r="DG8553" s="98"/>
      <c r="DH8553" s="98"/>
      <c r="DI8553" s="98"/>
      <c r="DJ8553" s="98"/>
      <c r="DK8553" s="98"/>
      <c r="DL8553" s="98"/>
      <c r="DM8553" s="98"/>
      <c r="DN8553" s="98"/>
      <c r="DO8553" s="98"/>
      <c r="DP8553" s="98"/>
      <c r="DQ8553" s="98"/>
      <c r="DR8553" s="98"/>
      <c r="DS8553" s="98"/>
      <c r="DT8553" s="98"/>
      <c r="DU8553" s="98"/>
      <c r="DV8553" s="98"/>
      <c r="DW8553" s="98"/>
      <c r="DX8553" s="98"/>
      <c r="DY8553" s="98"/>
      <c r="DZ8553" s="98"/>
      <c r="EA8553" s="98"/>
      <c r="EB8553" s="98"/>
      <c r="EC8553" s="98"/>
      <c r="ED8553" s="98"/>
      <c r="EE8553" s="98"/>
      <c r="EF8553" s="98"/>
      <c r="EG8553" s="98"/>
      <c r="EH8553" s="98"/>
      <c r="EI8553" s="98"/>
      <c r="EJ8553" s="98"/>
      <c r="EK8553" s="98"/>
      <c r="EL8553" s="98"/>
      <c r="EM8553" s="98"/>
      <c r="EN8553" s="98"/>
      <c r="EO8553" s="98"/>
      <c r="EP8553" s="98"/>
      <c r="EQ8553" s="98"/>
      <c r="ER8553" s="98"/>
      <c r="ES8553" s="98"/>
      <c r="ET8553" s="98"/>
      <c r="EU8553" s="98"/>
      <c r="EV8553" s="98"/>
      <c r="EW8553" s="98"/>
      <c r="EX8553" s="98"/>
      <c r="EY8553" s="98"/>
      <c r="EZ8553" s="98"/>
      <c r="FA8553" s="98"/>
      <c r="FB8553" s="98"/>
      <c r="FC8553" s="98"/>
      <c r="FD8553" s="98"/>
      <c r="FE8553" s="98"/>
      <c r="FF8553" s="98"/>
      <c r="FG8553" s="98"/>
      <c r="FH8553" s="98"/>
      <c r="FI8553" s="98"/>
      <c r="FJ8553" s="98"/>
      <c r="FK8553" s="98"/>
      <c r="FL8553" s="98"/>
      <c r="FM8553" s="98"/>
      <c r="FN8553" s="98"/>
      <c r="FO8553" s="98"/>
      <c r="FP8553" s="98"/>
      <c r="FQ8553" s="98"/>
      <c r="FR8553" s="98"/>
      <c r="FS8553" s="98"/>
      <c r="FT8553" s="98"/>
      <c r="FU8553" s="98"/>
    </row>
    <row r="8554" spans="2:177" s="46" customFormat="1" ht="51" customHeight="1" outlineLevel="1">
      <c r="B8554" s="38" t="s">
        <v>20764</v>
      </c>
      <c r="C8554" s="39" t="s">
        <v>66</v>
      </c>
      <c r="D8554" s="38" t="s">
        <v>18848</v>
      </c>
      <c r="E8554" s="33" t="s">
        <v>18849</v>
      </c>
      <c r="F8554" s="33" t="s">
        <v>18850</v>
      </c>
      <c r="G8554" s="33" t="s">
        <v>18849</v>
      </c>
      <c r="H8554" s="33" t="s">
        <v>18850</v>
      </c>
      <c r="I8554" s="33" t="s">
        <v>20765</v>
      </c>
      <c r="J8554" s="33" t="s">
        <v>20766</v>
      </c>
      <c r="K8554" s="52" t="s">
        <v>113</v>
      </c>
      <c r="L8554" s="163">
        <v>100</v>
      </c>
      <c r="M8554" s="37">
        <v>230000000</v>
      </c>
      <c r="N8554" s="41" t="s">
        <v>74</v>
      </c>
      <c r="O8554" s="33" t="s">
        <v>20305</v>
      </c>
      <c r="P8554" s="52" t="s">
        <v>13079</v>
      </c>
      <c r="Q8554" s="156" t="s">
        <v>16909</v>
      </c>
      <c r="R8554" s="52" t="s">
        <v>17143</v>
      </c>
      <c r="S8554" s="33" t="s">
        <v>16447</v>
      </c>
      <c r="T8554" s="52"/>
      <c r="U8554" s="52"/>
      <c r="V8554" s="87"/>
      <c r="W8554" s="87"/>
      <c r="X8554" s="289">
        <v>750000</v>
      </c>
      <c r="Y8554" s="142">
        <f t="shared" si="253"/>
        <v>840000.00000000012</v>
      </c>
      <c r="Z8554" s="52"/>
      <c r="AA8554" s="155">
        <v>2014</v>
      </c>
      <c r="AB8554" s="170"/>
      <c r="AC8554" s="98"/>
      <c r="AD8554" s="98"/>
      <c r="AE8554" s="98"/>
      <c r="AF8554" s="98"/>
      <c r="AG8554" s="98"/>
      <c r="AH8554" s="98"/>
      <c r="AI8554" s="98"/>
      <c r="AJ8554" s="98"/>
      <c r="AK8554" s="98"/>
      <c r="AL8554" s="98"/>
      <c r="AM8554" s="98"/>
      <c r="AN8554" s="98"/>
      <c r="AO8554" s="98"/>
      <c r="AP8554" s="98"/>
      <c r="AQ8554" s="98"/>
      <c r="AR8554" s="98"/>
      <c r="AS8554" s="98"/>
      <c r="AT8554" s="98"/>
      <c r="AU8554" s="98"/>
      <c r="AV8554" s="98"/>
      <c r="AW8554" s="98"/>
      <c r="AX8554" s="98"/>
      <c r="AY8554" s="98"/>
      <c r="AZ8554" s="98"/>
      <c r="BA8554" s="98"/>
      <c r="BB8554" s="98"/>
      <c r="BC8554" s="98"/>
      <c r="BD8554" s="98"/>
      <c r="BE8554" s="98"/>
      <c r="BF8554" s="98"/>
      <c r="BG8554" s="98"/>
      <c r="BH8554" s="98"/>
      <c r="BI8554" s="98"/>
      <c r="BJ8554" s="98"/>
      <c r="BK8554" s="98"/>
      <c r="BL8554" s="98"/>
      <c r="BM8554" s="98"/>
      <c r="BN8554" s="98"/>
      <c r="BO8554" s="98"/>
      <c r="BP8554" s="98"/>
      <c r="BQ8554" s="98"/>
      <c r="BR8554" s="98"/>
      <c r="BS8554" s="98"/>
      <c r="BT8554" s="98"/>
      <c r="BU8554" s="98"/>
      <c r="BV8554" s="98"/>
      <c r="BW8554" s="98"/>
      <c r="BX8554" s="98"/>
      <c r="BY8554" s="98"/>
      <c r="BZ8554" s="98"/>
      <c r="CA8554" s="98"/>
      <c r="CB8554" s="98"/>
      <c r="CC8554" s="98"/>
      <c r="CD8554" s="98"/>
      <c r="CE8554" s="98"/>
      <c r="CF8554" s="98"/>
      <c r="CG8554" s="98"/>
      <c r="CH8554" s="98"/>
      <c r="CI8554" s="98"/>
      <c r="CJ8554" s="98"/>
      <c r="CK8554" s="98"/>
      <c r="CL8554" s="98"/>
      <c r="CM8554" s="98"/>
      <c r="CN8554" s="98"/>
      <c r="CO8554" s="98"/>
      <c r="CP8554" s="98"/>
      <c r="CQ8554" s="98"/>
      <c r="CR8554" s="98"/>
      <c r="CS8554" s="98"/>
      <c r="CT8554" s="98"/>
      <c r="CU8554" s="98"/>
      <c r="CV8554" s="98"/>
      <c r="CW8554" s="98"/>
      <c r="CX8554" s="98"/>
      <c r="CY8554" s="98"/>
      <c r="CZ8554" s="98"/>
      <c r="DA8554" s="98"/>
      <c r="DB8554" s="98"/>
      <c r="DC8554" s="98"/>
      <c r="DD8554" s="98"/>
      <c r="DE8554" s="98"/>
      <c r="DF8554" s="98"/>
      <c r="DG8554" s="98"/>
      <c r="DH8554" s="98"/>
      <c r="DI8554" s="98"/>
      <c r="DJ8554" s="98"/>
      <c r="DK8554" s="98"/>
      <c r="DL8554" s="98"/>
      <c r="DM8554" s="98"/>
      <c r="DN8554" s="98"/>
      <c r="DO8554" s="98"/>
      <c r="DP8554" s="98"/>
      <c r="DQ8554" s="98"/>
      <c r="DR8554" s="98"/>
      <c r="DS8554" s="98"/>
      <c r="DT8554" s="98"/>
      <c r="DU8554" s="98"/>
      <c r="DV8554" s="98"/>
      <c r="DW8554" s="98"/>
      <c r="DX8554" s="98"/>
      <c r="DY8554" s="98"/>
      <c r="DZ8554" s="98"/>
      <c r="EA8554" s="98"/>
      <c r="EB8554" s="98"/>
      <c r="EC8554" s="98"/>
      <c r="ED8554" s="98"/>
      <c r="EE8554" s="98"/>
      <c r="EF8554" s="98"/>
      <c r="EG8554" s="98"/>
      <c r="EH8554" s="98"/>
      <c r="EI8554" s="98"/>
      <c r="EJ8554" s="98"/>
      <c r="EK8554" s="98"/>
      <c r="EL8554" s="98"/>
      <c r="EM8554" s="98"/>
      <c r="EN8554" s="98"/>
      <c r="EO8554" s="98"/>
      <c r="EP8554" s="98"/>
      <c r="EQ8554" s="98"/>
      <c r="ER8554" s="98"/>
      <c r="ES8554" s="98"/>
      <c r="ET8554" s="98"/>
      <c r="EU8554" s="98"/>
      <c r="EV8554" s="98"/>
      <c r="EW8554" s="98"/>
      <c r="EX8554" s="98"/>
      <c r="EY8554" s="98"/>
      <c r="EZ8554" s="98"/>
      <c r="FA8554" s="98"/>
      <c r="FB8554" s="98"/>
      <c r="FC8554" s="98"/>
      <c r="FD8554" s="98"/>
      <c r="FE8554" s="98"/>
      <c r="FF8554" s="98"/>
      <c r="FG8554" s="98"/>
      <c r="FH8554" s="98"/>
      <c r="FI8554" s="98"/>
      <c r="FJ8554" s="98"/>
      <c r="FK8554" s="98"/>
      <c r="FL8554" s="98"/>
      <c r="FM8554" s="98"/>
      <c r="FN8554" s="98"/>
      <c r="FO8554" s="98"/>
      <c r="FP8554" s="98"/>
      <c r="FQ8554" s="98"/>
      <c r="FR8554" s="98"/>
      <c r="FS8554" s="98"/>
      <c r="FT8554" s="98"/>
      <c r="FU8554" s="98"/>
    </row>
    <row r="8555" spans="2:177" s="46" customFormat="1" ht="51" customHeight="1" outlineLevel="1">
      <c r="B8555" s="38" t="s">
        <v>20767</v>
      </c>
      <c r="C8555" s="39" t="s">
        <v>66</v>
      </c>
      <c r="D8555" s="38" t="s">
        <v>18848</v>
      </c>
      <c r="E8555" s="33" t="s">
        <v>18849</v>
      </c>
      <c r="F8555" s="33" t="s">
        <v>18850</v>
      </c>
      <c r="G8555" s="33" t="s">
        <v>18849</v>
      </c>
      <c r="H8555" s="33" t="s">
        <v>18850</v>
      </c>
      <c r="I8555" s="33" t="s">
        <v>20768</v>
      </c>
      <c r="J8555" s="33" t="s">
        <v>20769</v>
      </c>
      <c r="K8555" s="52" t="s">
        <v>113</v>
      </c>
      <c r="L8555" s="163">
        <v>100</v>
      </c>
      <c r="M8555" s="37">
        <v>230000000</v>
      </c>
      <c r="N8555" s="41" t="s">
        <v>74</v>
      </c>
      <c r="O8555" s="33" t="s">
        <v>20305</v>
      </c>
      <c r="P8555" s="52" t="s">
        <v>13079</v>
      </c>
      <c r="Q8555" s="156" t="s">
        <v>16909</v>
      </c>
      <c r="R8555" s="52" t="s">
        <v>17143</v>
      </c>
      <c r="S8555" s="33" t="s">
        <v>16447</v>
      </c>
      <c r="T8555" s="52"/>
      <c r="U8555" s="52"/>
      <c r="V8555" s="87"/>
      <c r="W8555" s="87"/>
      <c r="X8555" s="289">
        <v>0</v>
      </c>
      <c r="Y8555" s="142">
        <f t="shared" si="253"/>
        <v>0</v>
      </c>
      <c r="Z8555" s="52"/>
      <c r="AA8555" s="155">
        <v>2014</v>
      </c>
      <c r="AB8555" s="170" t="s">
        <v>122</v>
      </c>
      <c r="AC8555" s="98"/>
      <c r="AD8555" s="98"/>
      <c r="AE8555" s="98"/>
      <c r="AF8555" s="98"/>
      <c r="AG8555" s="98"/>
      <c r="AH8555" s="98"/>
      <c r="AI8555" s="98"/>
      <c r="AJ8555" s="98"/>
      <c r="AK8555" s="98"/>
      <c r="AL8555" s="98"/>
      <c r="AM8555" s="98"/>
      <c r="AN8555" s="98"/>
      <c r="AO8555" s="98"/>
      <c r="AP8555" s="98"/>
      <c r="AQ8555" s="98"/>
      <c r="AR8555" s="98"/>
      <c r="AS8555" s="98"/>
      <c r="AT8555" s="98"/>
      <c r="AU8555" s="98"/>
      <c r="AV8555" s="98"/>
      <c r="AW8555" s="98"/>
      <c r="AX8555" s="98"/>
      <c r="AY8555" s="98"/>
      <c r="AZ8555" s="98"/>
      <c r="BA8555" s="98"/>
      <c r="BB8555" s="98"/>
      <c r="BC8555" s="98"/>
      <c r="BD8555" s="98"/>
      <c r="BE8555" s="98"/>
      <c r="BF8555" s="98"/>
      <c r="BG8555" s="98"/>
      <c r="BH8555" s="98"/>
      <c r="BI8555" s="98"/>
      <c r="BJ8555" s="98"/>
      <c r="BK8555" s="98"/>
      <c r="BL8555" s="98"/>
      <c r="BM8555" s="98"/>
      <c r="BN8555" s="98"/>
      <c r="BO8555" s="98"/>
      <c r="BP8555" s="98"/>
      <c r="BQ8555" s="98"/>
      <c r="BR8555" s="98"/>
      <c r="BS8555" s="98"/>
      <c r="BT8555" s="98"/>
      <c r="BU8555" s="98"/>
      <c r="BV8555" s="98"/>
      <c r="BW8555" s="98"/>
      <c r="BX8555" s="98"/>
      <c r="BY8555" s="98"/>
      <c r="BZ8555" s="98"/>
      <c r="CA8555" s="98"/>
      <c r="CB8555" s="98"/>
      <c r="CC8555" s="98"/>
      <c r="CD8555" s="98"/>
      <c r="CE8555" s="98"/>
      <c r="CF8555" s="98"/>
      <c r="CG8555" s="98"/>
      <c r="CH8555" s="98"/>
      <c r="CI8555" s="98"/>
      <c r="CJ8555" s="98"/>
      <c r="CK8555" s="98"/>
      <c r="CL8555" s="98"/>
      <c r="CM8555" s="98"/>
      <c r="CN8555" s="98"/>
      <c r="CO8555" s="98"/>
      <c r="CP8555" s="98"/>
      <c r="CQ8555" s="98"/>
      <c r="CR8555" s="98"/>
      <c r="CS8555" s="98"/>
      <c r="CT8555" s="98"/>
      <c r="CU8555" s="98"/>
      <c r="CV8555" s="98"/>
      <c r="CW8555" s="98"/>
      <c r="CX8555" s="98"/>
      <c r="CY8555" s="98"/>
      <c r="CZ8555" s="98"/>
      <c r="DA8555" s="98"/>
      <c r="DB8555" s="98"/>
      <c r="DC8555" s="98"/>
      <c r="DD8555" s="98"/>
      <c r="DE8555" s="98"/>
      <c r="DF8555" s="98"/>
      <c r="DG8555" s="98"/>
      <c r="DH8555" s="98"/>
      <c r="DI8555" s="98"/>
      <c r="DJ8555" s="98"/>
      <c r="DK8555" s="98"/>
      <c r="DL8555" s="98"/>
      <c r="DM8555" s="98"/>
      <c r="DN8555" s="98"/>
      <c r="DO8555" s="98"/>
      <c r="DP8555" s="98"/>
      <c r="DQ8555" s="98"/>
      <c r="DR8555" s="98"/>
      <c r="DS8555" s="98"/>
      <c r="DT8555" s="98"/>
      <c r="DU8555" s="98"/>
      <c r="DV8555" s="98"/>
      <c r="DW8555" s="98"/>
      <c r="DX8555" s="98"/>
      <c r="DY8555" s="98"/>
      <c r="DZ8555" s="98"/>
      <c r="EA8555" s="98"/>
      <c r="EB8555" s="98"/>
      <c r="EC8555" s="98"/>
      <c r="ED8555" s="98"/>
      <c r="EE8555" s="98"/>
      <c r="EF8555" s="98"/>
      <c r="EG8555" s="98"/>
      <c r="EH8555" s="98"/>
      <c r="EI8555" s="98"/>
      <c r="EJ8555" s="98"/>
      <c r="EK8555" s="98"/>
      <c r="EL8555" s="98"/>
      <c r="EM8555" s="98"/>
      <c r="EN8555" s="98"/>
      <c r="EO8555" s="98"/>
      <c r="EP8555" s="98"/>
      <c r="EQ8555" s="98"/>
      <c r="ER8555" s="98"/>
      <c r="ES8555" s="98"/>
      <c r="ET8555" s="98"/>
      <c r="EU8555" s="98"/>
      <c r="EV8555" s="98"/>
      <c r="EW8555" s="98"/>
      <c r="EX8555" s="98"/>
      <c r="EY8555" s="98"/>
      <c r="EZ8555" s="98"/>
      <c r="FA8555" s="98"/>
      <c r="FB8555" s="98"/>
      <c r="FC8555" s="98"/>
      <c r="FD8555" s="98"/>
      <c r="FE8555" s="98"/>
      <c r="FF8555" s="98"/>
      <c r="FG8555" s="98"/>
      <c r="FH8555" s="98"/>
      <c r="FI8555" s="98"/>
      <c r="FJ8555" s="98"/>
      <c r="FK8555" s="98"/>
      <c r="FL8555" s="98"/>
      <c r="FM8555" s="98"/>
      <c r="FN8555" s="98"/>
      <c r="FO8555" s="98"/>
      <c r="FP8555" s="98"/>
      <c r="FQ8555" s="98"/>
      <c r="FR8555" s="98"/>
      <c r="FS8555" s="98"/>
      <c r="FT8555" s="98"/>
      <c r="FU8555" s="98"/>
    </row>
    <row r="8556" spans="2:177" s="46" customFormat="1" ht="51" customHeight="1" outlineLevel="1">
      <c r="B8556" s="38" t="s">
        <v>20770</v>
      </c>
      <c r="C8556" s="39" t="s">
        <v>66</v>
      </c>
      <c r="D8556" s="38" t="s">
        <v>18848</v>
      </c>
      <c r="E8556" s="33" t="s">
        <v>18849</v>
      </c>
      <c r="F8556" s="33" t="s">
        <v>18850</v>
      </c>
      <c r="G8556" s="33" t="s">
        <v>18849</v>
      </c>
      <c r="H8556" s="33" t="s">
        <v>18850</v>
      </c>
      <c r="I8556" s="33" t="s">
        <v>20771</v>
      </c>
      <c r="J8556" s="33" t="s">
        <v>20772</v>
      </c>
      <c r="K8556" s="52" t="s">
        <v>113</v>
      </c>
      <c r="L8556" s="163">
        <v>100</v>
      </c>
      <c r="M8556" s="37">
        <v>230000000</v>
      </c>
      <c r="N8556" s="41" t="s">
        <v>74</v>
      </c>
      <c r="O8556" s="33" t="s">
        <v>20305</v>
      </c>
      <c r="P8556" s="52" t="s">
        <v>13079</v>
      </c>
      <c r="Q8556" s="156" t="s">
        <v>16909</v>
      </c>
      <c r="R8556" s="52" t="s">
        <v>17143</v>
      </c>
      <c r="S8556" s="33" t="s">
        <v>16447</v>
      </c>
      <c r="T8556" s="52"/>
      <c r="U8556" s="52"/>
      <c r="V8556" s="87"/>
      <c r="W8556" s="87"/>
      <c r="X8556" s="289">
        <v>750000</v>
      </c>
      <c r="Y8556" s="142">
        <f t="shared" si="253"/>
        <v>840000.00000000012</v>
      </c>
      <c r="Z8556" s="52"/>
      <c r="AA8556" s="155">
        <v>2014</v>
      </c>
      <c r="AB8556" s="170"/>
      <c r="AC8556" s="98"/>
      <c r="AD8556" s="98"/>
      <c r="AE8556" s="98"/>
      <c r="AF8556" s="98"/>
      <c r="AG8556" s="98"/>
      <c r="AH8556" s="98"/>
      <c r="AI8556" s="98"/>
      <c r="AJ8556" s="98"/>
      <c r="AK8556" s="98"/>
      <c r="AL8556" s="98"/>
      <c r="AM8556" s="98"/>
      <c r="AN8556" s="98"/>
      <c r="AO8556" s="98"/>
      <c r="AP8556" s="98"/>
      <c r="AQ8556" s="98"/>
      <c r="AR8556" s="98"/>
      <c r="AS8556" s="98"/>
      <c r="AT8556" s="98"/>
      <c r="AU8556" s="98"/>
      <c r="AV8556" s="98"/>
      <c r="AW8556" s="98"/>
      <c r="AX8556" s="98"/>
      <c r="AY8556" s="98"/>
      <c r="AZ8556" s="98"/>
      <c r="BA8556" s="98"/>
      <c r="BB8556" s="98"/>
      <c r="BC8556" s="98"/>
      <c r="BD8556" s="98"/>
      <c r="BE8556" s="98"/>
      <c r="BF8556" s="98"/>
      <c r="BG8556" s="98"/>
      <c r="BH8556" s="98"/>
      <c r="BI8556" s="98"/>
      <c r="BJ8556" s="98"/>
      <c r="BK8556" s="98"/>
      <c r="BL8556" s="98"/>
      <c r="BM8556" s="98"/>
      <c r="BN8556" s="98"/>
      <c r="BO8556" s="98"/>
      <c r="BP8556" s="98"/>
      <c r="BQ8556" s="98"/>
      <c r="BR8556" s="98"/>
      <c r="BS8556" s="98"/>
      <c r="BT8556" s="98"/>
      <c r="BU8556" s="98"/>
      <c r="BV8556" s="98"/>
      <c r="BW8556" s="98"/>
      <c r="BX8556" s="98"/>
      <c r="BY8556" s="98"/>
      <c r="BZ8556" s="98"/>
      <c r="CA8556" s="98"/>
      <c r="CB8556" s="98"/>
      <c r="CC8556" s="98"/>
      <c r="CD8556" s="98"/>
      <c r="CE8556" s="98"/>
      <c r="CF8556" s="98"/>
      <c r="CG8556" s="98"/>
      <c r="CH8556" s="98"/>
      <c r="CI8556" s="98"/>
      <c r="CJ8556" s="98"/>
      <c r="CK8556" s="98"/>
      <c r="CL8556" s="98"/>
      <c r="CM8556" s="98"/>
      <c r="CN8556" s="98"/>
      <c r="CO8556" s="98"/>
      <c r="CP8556" s="98"/>
      <c r="CQ8556" s="98"/>
      <c r="CR8556" s="98"/>
      <c r="CS8556" s="98"/>
      <c r="CT8556" s="98"/>
      <c r="CU8556" s="98"/>
      <c r="CV8556" s="98"/>
      <c r="CW8556" s="98"/>
      <c r="CX8556" s="98"/>
      <c r="CY8556" s="98"/>
      <c r="CZ8556" s="98"/>
      <c r="DA8556" s="98"/>
      <c r="DB8556" s="98"/>
      <c r="DC8556" s="98"/>
      <c r="DD8556" s="98"/>
      <c r="DE8556" s="98"/>
      <c r="DF8556" s="98"/>
      <c r="DG8556" s="98"/>
      <c r="DH8556" s="98"/>
      <c r="DI8556" s="98"/>
      <c r="DJ8556" s="98"/>
      <c r="DK8556" s="98"/>
      <c r="DL8556" s="98"/>
      <c r="DM8556" s="98"/>
      <c r="DN8556" s="98"/>
      <c r="DO8556" s="98"/>
      <c r="DP8556" s="98"/>
      <c r="DQ8556" s="98"/>
      <c r="DR8556" s="98"/>
      <c r="DS8556" s="98"/>
      <c r="DT8556" s="98"/>
      <c r="DU8556" s="98"/>
      <c r="DV8556" s="98"/>
      <c r="DW8556" s="98"/>
      <c r="DX8556" s="98"/>
      <c r="DY8556" s="98"/>
      <c r="DZ8556" s="98"/>
      <c r="EA8556" s="98"/>
      <c r="EB8556" s="98"/>
      <c r="EC8556" s="98"/>
      <c r="ED8556" s="98"/>
      <c r="EE8556" s="98"/>
      <c r="EF8556" s="98"/>
      <c r="EG8556" s="98"/>
      <c r="EH8556" s="98"/>
      <c r="EI8556" s="98"/>
      <c r="EJ8556" s="98"/>
      <c r="EK8556" s="98"/>
      <c r="EL8556" s="98"/>
      <c r="EM8556" s="98"/>
      <c r="EN8556" s="98"/>
      <c r="EO8556" s="98"/>
      <c r="EP8556" s="98"/>
      <c r="EQ8556" s="98"/>
      <c r="ER8556" s="98"/>
      <c r="ES8556" s="98"/>
      <c r="ET8556" s="98"/>
      <c r="EU8556" s="98"/>
      <c r="EV8556" s="98"/>
      <c r="EW8556" s="98"/>
      <c r="EX8556" s="98"/>
      <c r="EY8556" s="98"/>
      <c r="EZ8556" s="98"/>
      <c r="FA8556" s="98"/>
      <c r="FB8556" s="98"/>
      <c r="FC8556" s="98"/>
      <c r="FD8556" s="98"/>
      <c r="FE8556" s="98"/>
      <c r="FF8556" s="98"/>
      <c r="FG8556" s="98"/>
      <c r="FH8556" s="98"/>
      <c r="FI8556" s="98"/>
      <c r="FJ8556" s="98"/>
      <c r="FK8556" s="98"/>
      <c r="FL8556" s="98"/>
      <c r="FM8556" s="98"/>
      <c r="FN8556" s="98"/>
      <c r="FO8556" s="98"/>
      <c r="FP8556" s="98"/>
      <c r="FQ8556" s="98"/>
      <c r="FR8556" s="98"/>
      <c r="FS8556" s="98"/>
      <c r="FT8556" s="98"/>
      <c r="FU8556" s="98"/>
    </row>
    <row r="8557" spans="2:177" s="46" customFormat="1" ht="25.5" customHeight="1" outlineLevel="1">
      <c r="B8557" s="38" t="s">
        <v>20773</v>
      </c>
      <c r="C8557" s="39" t="s">
        <v>66</v>
      </c>
      <c r="D8557" s="38" t="s">
        <v>18848</v>
      </c>
      <c r="E8557" s="33" t="s">
        <v>18849</v>
      </c>
      <c r="F8557" s="33" t="s">
        <v>18850</v>
      </c>
      <c r="G8557" s="33" t="s">
        <v>18849</v>
      </c>
      <c r="H8557" s="33" t="s">
        <v>18850</v>
      </c>
      <c r="I8557" s="33" t="s">
        <v>20774</v>
      </c>
      <c r="J8557" s="33" t="s">
        <v>20775</v>
      </c>
      <c r="K8557" s="52" t="s">
        <v>113</v>
      </c>
      <c r="L8557" s="163">
        <v>100</v>
      </c>
      <c r="M8557" s="37">
        <v>230000000</v>
      </c>
      <c r="N8557" s="41" t="s">
        <v>74</v>
      </c>
      <c r="O8557" s="33" t="s">
        <v>20305</v>
      </c>
      <c r="P8557" s="52" t="s">
        <v>13079</v>
      </c>
      <c r="Q8557" s="156" t="s">
        <v>16909</v>
      </c>
      <c r="R8557" s="52" t="s">
        <v>17143</v>
      </c>
      <c r="S8557" s="33" t="s">
        <v>16447</v>
      </c>
      <c r="T8557" s="52"/>
      <c r="U8557" s="52"/>
      <c r="V8557" s="87"/>
      <c r="W8557" s="87"/>
      <c r="X8557" s="289">
        <v>750000</v>
      </c>
      <c r="Y8557" s="142">
        <f t="shared" si="253"/>
        <v>840000.00000000012</v>
      </c>
      <c r="Z8557" s="52"/>
      <c r="AA8557" s="155">
        <v>2014</v>
      </c>
      <c r="AB8557" s="170"/>
      <c r="AC8557" s="98"/>
      <c r="AD8557" s="98"/>
      <c r="AE8557" s="98"/>
      <c r="AF8557" s="98"/>
      <c r="AG8557" s="98"/>
      <c r="AH8557" s="98"/>
      <c r="AI8557" s="98"/>
      <c r="AJ8557" s="98"/>
      <c r="AK8557" s="98"/>
      <c r="AL8557" s="98"/>
      <c r="AM8557" s="98"/>
      <c r="AN8557" s="98"/>
      <c r="AO8557" s="98"/>
      <c r="AP8557" s="98"/>
      <c r="AQ8557" s="98"/>
      <c r="AR8557" s="98"/>
      <c r="AS8557" s="98"/>
      <c r="AT8557" s="98"/>
      <c r="AU8557" s="98"/>
      <c r="AV8557" s="98"/>
      <c r="AW8557" s="98"/>
      <c r="AX8557" s="98"/>
      <c r="AY8557" s="98"/>
      <c r="AZ8557" s="98"/>
      <c r="BA8557" s="98"/>
      <c r="BB8557" s="98"/>
      <c r="BC8557" s="98"/>
      <c r="BD8557" s="98"/>
      <c r="BE8557" s="98"/>
      <c r="BF8557" s="98"/>
      <c r="BG8557" s="98"/>
      <c r="BH8557" s="98"/>
      <c r="BI8557" s="98"/>
      <c r="BJ8557" s="98"/>
      <c r="BK8557" s="98"/>
      <c r="BL8557" s="98"/>
      <c r="BM8557" s="98"/>
      <c r="BN8557" s="98"/>
      <c r="BO8557" s="98"/>
      <c r="BP8557" s="98"/>
      <c r="BQ8557" s="98"/>
      <c r="BR8557" s="98"/>
      <c r="BS8557" s="98"/>
      <c r="BT8557" s="98"/>
      <c r="BU8557" s="98"/>
      <c r="BV8557" s="98"/>
      <c r="BW8557" s="98"/>
      <c r="BX8557" s="98"/>
      <c r="BY8557" s="98"/>
      <c r="BZ8557" s="98"/>
      <c r="CA8557" s="98"/>
      <c r="CB8557" s="98"/>
      <c r="CC8557" s="98"/>
      <c r="CD8557" s="98"/>
      <c r="CE8557" s="98"/>
      <c r="CF8557" s="98"/>
      <c r="CG8557" s="98"/>
      <c r="CH8557" s="98"/>
      <c r="CI8557" s="98"/>
      <c r="CJ8557" s="98"/>
      <c r="CK8557" s="98"/>
      <c r="CL8557" s="98"/>
      <c r="CM8557" s="98"/>
      <c r="CN8557" s="98"/>
      <c r="CO8557" s="98"/>
      <c r="CP8557" s="98"/>
      <c r="CQ8557" s="98"/>
      <c r="CR8557" s="98"/>
      <c r="CS8557" s="98"/>
      <c r="CT8557" s="98"/>
      <c r="CU8557" s="98"/>
      <c r="CV8557" s="98"/>
      <c r="CW8557" s="98"/>
      <c r="CX8557" s="98"/>
      <c r="CY8557" s="98"/>
      <c r="CZ8557" s="98"/>
      <c r="DA8557" s="98"/>
      <c r="DB8557" s="98"/>
      <c r="DC8557" s="98"/>
      <c r="DD8557" s="98"/>
      <c r="DE8557" s="98"/>
      <c r="DF8557" s="98"/>
      <c r="DG8557" s="98"/>
      <c r="DH8557" s="98"/>
      <c r="DI8557" s="98"/>
      <c r="DJ8557" s="98"/>
      <c r="DK8557" s="98"/>
      <c r="DL8557" s="98"/>
      <c r="DM8557" s="98"/>
      <c r="DN8557" s="98"/>
      <c r="DO8557" s="98"/>
      <c r="DP8557" s="98"/>
      <c r="DQ8557" s="98"/>
      <c r="DR8557" s="98"/>
      <c r="DS8557" s="98"/>
      <c r="DT8557" s="98"/>
      <c r="DU8557" s="98"/>
      <c r="DV8557" s="98"/>
      <c r="DW8557" s="98"/>
      <c r="DX8557" s="98"/>
      <c r="DY8557" s="98"/>
      <c r="DZ8557" s="98"/>
      <c r="EA8557" s="98"/>
      <c r="EB8557" s="98"/>
      <c r="EC8557" s="98"/>
      <c r="ED8557" s="98"/>
      <c r="EE8557" s="98"/>
      <c r="EF8557" s="98"/>
      <c r="EG8557" s="98"/>
      <c r="EH8557" s="98"/>
      <c r="EI8557" s="98"/>
      <c r="EJ8557" s="98"/>
      <c r="EK8557" s="98"/>
      <c r="EL8557" s="98"/>
      <c r="EM8557" s="98"/>
      <c r="EN8557" s="98"/>
      <c r="EO8557" s="98"/>
      <c r="EP8557" s="98"/>
      <c r="EQ8557" s="98"/>
      <c r="ER8557" s="98"/>
      <c r="ES8557" s="98"/>
      <c r="ET8557" s="98"/>
      <c r="EU8557" s="98"/>
      <c r="EV8557" s="98"/>
      <c r="EW8557" s="98"/>
      <c r="EX8557" s="98"/>
      <c r="EY8557" s="98"/>
      <c r="EZ8557" s="98"/>
      <c r="FA8557" s="98"/>
      <c r="FB8557" s="98"/>
      <c r="FC8557" s="98"/>
      <c r="FD8557" s="98"/>
      <c r="FE8557" s="98"/>
      <c r="FF8557" s="98"/>
      <c r="FG8557" s="98"/>
      <c r="FH8557" s="98"/>
      <c r="FI8557" s="98"/>
      <c r="FJ8557" s="98"/>
      <c r="FK8557" s="98"/>
      <c r="FL8557" s="98"/>
      <c r="FM8557" s="98"/>
      <c r="FN8557" s="98"/>
      <c r="FO8557" s="98"/>
      <c r="FP8557" s="98"/>
      <c r="FQ8557" s="98"/>
      <c r="FR8557" s="98"/>
      <c r="FS8557" s="98"/>
      <c r="FT8557" s="98"/>
      <c r="FU8557" s="98"/>
    </row>
    <row r="8558" spans="2:177" s="46" customFormat="1" ht="51" customHeight="1" outlineLevel="1">
      <c r="B8558" s="38" t="s">
        <v>20776</v>
      </c>
      <c r="C8558" s="39" t="s">
        <v>66</v>
      </c>
      <c r="D8558" s="38" t="s">
        <v>19029</v>
      </c>
      <c r="E8558" s="33" t="s">
        <v>19030</v>
      </c>
      <c r="F8558" s="33" t="s">
        <v>19031</v>
      </c>
      <c r="G8558" s="33" t="s">
        <v>19032</v>
      </c>
      <c r="H8558" s="33" t="s">
        <v>19031</v>
      </c>
      <c r="I8558" s="33" t="s">
        <v>19033</v>
      </c>
      <c r="J8558" s="33" t="s">
        <v>19034</v>
      </c>
      <c r="K8558" s="52" t="s">
        <v>113</v>
      </c>
      <c r="L8558" s="163">
        <v>100</v>
      </c>
      <c r="M8558" s="37">
        <v>230000000</v>
      </c>
      <c r="N8558" s="41" t="s">
        <v>74</v>
      </c>
      <c r="O8558" s="33" t="s">
        <v>19713</v>
      </c>
      <c r="P8558" s="52" t="s">
        <v>13079</v>
      </c>
      <c r="Q8558" s="156"/>
      <c r="R8558" s="52" t="s">
        <v>17598</v>
      </c>
      <c r="S8558" s="33" t="s">
        <v>17061</v>
      </c>
      <c r="T8558" s="52"/>
      <c r="U8558" s="52"/>
      <c r="V8558" s="87"/>
      <c r="W8558" s="87"/>
      <c r="X8558" s="289">
        <v>0</v>
      </c>
      <c r="Y8558" s="142">
        <f t="shared" si="253"/>
        <v>0</v>
      </c>
      <c r="Z8558" s="52"/>
      <c r="AA8558" s="155">
        <v>2014</v>
      </c>
      <c r="AB8558" s="85" t="s">
        <v>17634</v>
      </c>
      <c r="AC8558" s="98"/>
      <c r="AD8558" s="98"/>
      <c r="AE8558" s="98"/>
      <c r="AF8558" s="98"/>
      <c r="AG8558" s="98"/>
      <c r="AH8558" s="98"/>
      <c r="AI8558" s="98"/>
      <c r="AJ8558" s="98"/>
      <c r="AK8558" s="98"/>
      <c r="AL8558" s="98"/>
      <c r="AM8558" s="98"/>
      <c r="AN8558" s="98"/>
      <c r="AO8558" s="98"/>
      <c r="AP8558" s="98"/>
      <c r="AQ8558" s="98"/>
      <c r="AR8558" s="98"/>
      <c r="AS8558" s="98"/>
      <c r="AT8558" s="98"/>
      <c r="AU8558" s="98"/>
      <c r="AV8558" s="98"/>
      <c r="AW8558" s="98"/>
      <c r="AX8558" s="98"/>
      <c r="AY8558" s="98"/>
      <c r="AZ8558" s="98"/>
      <c r="BA8558" s="98"/>
      <c r="BB8558" s="98"/>
      <c r="BC8558" s="98"/>
      <c r="BD8558" s="98"/>
      <c r="BE8558" s="98"/>
      <c r="BF8558" s="98"/>
      <c r="BG8558" s="98"/>
      <c r="BH8558" s="98"/>
      <c r="BI8558" s="98"/>
      <c r="BJ8558" s="98"/>
      <c r="BK8558" s="98"/>
      <c r="BL8558" s="98"/>
      <c r="BM8558" s="98"/>
      <c r="BN8558" s="98"/>
      <c r="BO8558" s="98"/>
      <c r="BP8558" s="98"/>
      <c r="BQ8558" s="98"/>
      <c r="BR8558" s="98"/>
      <c r="BS8558" s="98"/>
      <c r="BT8558" s="98"/>
      <c r="BU8558" s="98"/>
      <c r="BV8558" s="98"/>
      <c r="BW8558" s="98"/>
      <c r="BX8558" s="98"/>
      <c r="BY8558" s="98"/>
      <c r="BZ8558" s="98"/>
      <c r="CA8558" s="98"/>
      <c r="CB8558" s="98"/>
      <c r="CC8558" s="98"/>
      <c r="CD8558" s="98"/>
      <c r="CE8558" s="98"/>
      <c r="CF8558" s="98"/>
      <c r="CG8558" s="98"/>
      <c r="CH8558" s="98"/>
      <c r="CI8558" s="98"/>
      <c r="CJ8558" s="98"/>
      <c r="CK8558" s="98"/>
      <c r="CL8558" s="98"/>
      <c r="CM8558" s="98"/>
      <c r="CN8558" s="98"/>
      <c r="CO8558" s="98"/>
      <c r="CP8558" s="98"/>
      <c r="CQ8558" s="98"/>
      <c r="CR8558" s="98"/>
      <c r="CS8558" s="98"/>
      <c r="CT8558" s="98"/>
      <c r="CU8558" s="98"/>
      <c r="CV8558" s="98"/>
      <c r="CW8558" s="98"/>
      <c r="CX8558" s="98"/>
      <c r="CY8558" s="98"/>
      <c r="CZ8558" s="98"/>
      <c r="DA8558" s="98"/>
      <c r="DB8558" s="98"/>
      <c r="DC8558" s="98"/>
      <c r="DD8558" s="98"/>
      <c r="DE8558" s="98"/>
      <c r="DF8558" s="98"/>
      <c r="DG8558" s="98"/>
      <c r="DH8558" s="98"/>
      <c r="DI8558" s="98"/>
      <c r="DJ8558" s="98"/>
      <c r="DK8558" s="98"/>
      <c r="DL8558" s="98"/>
      <c r="DM8558" s="98"/>
      <c r="DN8558" s="98"/>
      <c r="DO8558" s="98"/>
      <c r="DP8558" s="98"/>
      <c r="DQ8558" s="98"/>
      <c r="DR8558" s="98"/>
      <c r="DS8558" s="98"/>
      <c r="DT8558" s="98"/>
      <c r="DU8558" s="98"/>
      <c r="DV8558" s="98"/>
      <c r="DW8558" s="98"/>
      <c r="DX8558" s="98"/>
      <c r="DY8558" s="98"/>
      <c r="DZ8558" s="98"/>
      <c r="EA8558" s="98"/>
      <c r="EB8558" s="98"/>
      <c r="EC8558" s="98"/>
      <c r="ED8558" s="98"/>
      <c r="EE8558" s="98"/>
      <c r="EF8558" s="98"/>
      <c r="EG8558" s="98"/>
      <c r="EH8558" s="98"/>
      <c r="EI8558" s="98"/>
      <c r="EJ8558" s="98"/>
      <c r="EK8558" s="98"/>
      <c r="EL8558" s="98"/>
      <c r="EM8558" s="98"/>
      <c r="EN8558" s="98"/>
      <c r="EO8558" s="98"/>
      <c r="EP8558" s="98"/>
      <c r="EQ8558" s="98"/>
      <c r="ER8558" s="98"/>
      <c r="ES8558" s="98"/>
      <c r="ET8558" s="98"/>
      <c r="EU8558" s="98"/>
      <c r="EV8558" s="98"/>
      <c r="EW8558" s="98"/>
      <c r="EX8558" s="98"/>
      <c r="EY8558" s="98"/>
      <c r="EZ8558" s="98"/>
      <c r="FA8558" s="98"/>
      <c r="FB8558" s="98"/>
      <c r="FC8558" s="98"/>
      <c r="FD8558" s="98"/>
      <c r="FE8558" s="98"/>
      <c r="FF8558" s="98"/>
      <c r="FG8558" s="98"/>
      <c r="FH8558" s="98"/>
      <c r="FI8558" s="98"/>
      <c r="FJ8558" s="98"/>
      <c r="FK8558" s="98"/>
      <c r="FL8558" s="98"/>
      <c r="FM8558" s="98"/>
      <c r="FN8558" s="98"/>
      <c r="FO8558" s="98"/>
      <c r="FP8558" s="98"/>
      <c r="FQ8558" s="98"/>
      <c r="FR8558" s="98"/>
      <c r="FS8558" s="98"/>
      <c r="FT8558" s="98"/>
      <c r="FU8558" s="98"/>
    </row>
    <row r="8559" spans="2:177" s="46" customFormat="1" ht="51" customHeight="1" outlineLevel="1">
      <c r="B8559" s="38" t="s">
        <v>20777</v>
      </c>
      <c r="C8559" s="85" t="s">
        <v>66</v>
      </c>
      <c r="D8559" s="85" t="s">
        <v>19029</v>
      </c>
      <c r="E8559" s="85" t="s">
        <v>19030</v>
      </c>
      <c r="F8559" s="85" t="s">
        <v>19031</v>
      </c>
      <c r="G8559" s="85" t="s">
        <v>19032</v>
      </c>
      <c r="H8559" s="85" t="s">
        <v>19031</v>
      </c>
      <c r="I8559" s="85" t="s">
        <v>19033</v>
      </c>
      <c r="J8559" s="85" t="s">
        <v>19034</v>
      </c>
      <c r="K8559" s="85" t="s">
        <v>113</v>
      </c>
      <c r="L8559" s="85">
        <v>100</v>
      </c>
      <c r="M8559" s="85">
        <v>230000000</v>
      </c>
      <c r="N8559" s="41" t="s">
        <v>74</v>
      </c>
      <c r="O8559" s="85" t="s">
        <v>19713</v>
      </c>
      <c r="P8559" s="85" t="s">
        <v>13079</v>
      </c>
      <c r="Q8559" s="85"/>
      <c r="R8559" s="85" t="s">
        <v>17598</v>
      </c>
      <c r="S8559" s="85" t="s">
        <v>17061</v>
      </c>
      <c r="T8559" s="85"/>
      <c r="U8559" s="85"/>
      <c r="V8559" s="85"/>
      <c r="W8559" s="85"/>
      <c r="X8559" s="159">
        <v>0</v>
      </c>
      <c r="Y8559" s="142">
        <f t="shared" si="253"/>
        <v>0</v>
      </c>
      <c r="Z8559" s="85"/>
      <c r="AA8559" s="85">
        <v>2014</v>
      </c>
      <c r="AB8559" s="85" t="s">
        <v>20778</v>
      </c>
      <c r="AC8559" s="98"/>
      <c r="AD8559" s="98"/>
      <c r="AE8559" s="98"/>
      <c r="AF8559" s="98"/>
      <c r="AG8559" s="98"/>
      <c r="AH8559" s="98"/>
      <c r="AI8559" s="98"/>
      <c r="AJ8559" s="98"/>
      <c r="AK8559" s="98"/>
      <c r="AL8559" s="98"/>
      <c r="AM8559" s="98"/>
      <c r="AN8559" s="98"/>
      <c r="AO8559" s="98"/>
      <c r="AP8559" s="98"/>
      <c r="AQ8559" s="98"/>
      <c r="AR8559" s="98"/>
      <c r="AS8559" s="98"/>
      <c r="AT8559" s="98"/>
      <c r="AU8559" s="98"/>
      <c r="AV8559" s="98"/>
      <c r="AW8559" s="98"/>
      <c r="AX8559" s="98"/>
      <c r="AY8559" s="98"/>
      <c r="AZ8559" s="98"/>
      <c r="BA8559" s="98"/>
      <c r="BB8559" s="98"/>
      <c r="BC8559" s="98"/>
      <c r="BD8559" s="98"/>
      <c r="BE8559" s="98"/>
      <c r="BF8559" s="98"/>
      <c r="BG8559" s="98"/>
      <c r="BH8559" s="98"/>
      <c r="BI8559" s="98"/>
      <c r="BJ8559" s="98"/>
      <c r="BK8559" s="98"/>
      <c r="BL8559" s="98"/>
      <c r="BM8559" s="98"/>
      <c r="BN8559" s="98"/>
      <c r="BO8559" s="98"/>
      <c r="BP8559" s="98"/>
      <c r="BQ8559" s="98"/>
      <c r="BR8559" s="98"/>
      <c r="BS8559" s="98"/>
      <c r="BT8559" s="98"/>
      <c r="BU8559" s="98"/>
      <c r="BV8559" s="98"/>
      <c r="BW8559" s="98"/>
      <c r="BX8559" s="98"/>
      <c r="BY8559" s="98"/>
      <c r="BZ8559" s="98"/>
      <c r="CA8559" s="98"/>
      <c r="CB8559" s="98"/>
      <c r="CC8559" s="98"/>
      <c r="CD8559" s="98"/>
      <c r="CE8559" s="98"/>
      <c r="CF8559" s="98"/>
      <c r="CG8559" s="98"/>
      <c r="CH8559" s="98"/>
      <c r="CI8559" s="98"/>
      <c r="CJ8559" s="98"/>
      <c r="CK8559" s="98"/>
      <c r="CL8559" s="98"/>
      <c r="CM8559" s="98"/>
      <c r="CN8559" s="98"/>
      <c r="CO8559" s="98"/>
      <c r="CP8559" s="98"/>
      <c r="CQ8559" s="98"/>
      <c r="CR8559" s="98"/>
      <c r="CS8559" s="98"/>
      <c r="CT8559" s="98"/>
      <c r="CU8559" s="98"/>
      <c r="CV8559" s="98"/>
      <c r="CW8559" s="98"/>
      <c r="CX8559" s="98"/>
      <c r="CY8559" s="98"/>
      <c r="CZ8559" s="98"/>
      <c r="DA8559" s="98"/>
      <c r="DB8559" s="98"/>
      <c r="DC8559" s="98"/>
      <c r="DD8559" s="98"/>
      <c r="DE8559" s="98"/>
      <c r="DF8559" s="98"/>
      <c r="DG8559" s="98"/>
      <c r="DH8559" s="98"/>
      <c r="DI8559" s="98"/>
      <c r="DJ8559" s="98"/>
      <c r="DK8559" s="98"/>
      <c r="DL8559" s="98"/>
      <c r="DM8559" s="98"/>
      <c r="DN8559" s="98"/>
      <c r="DO8559" s="98"/>
      <c r="DP8559" s="98"/>
      <c r="DQ8559" s="98"/>
      <c r="DR8559" s="98"/>
      <c r="DS8559" s="98"/>
      <c r="DT8559" s="98"/>
      <c r="DU8559" s="98"/>
      <c r="DV8559" s="98"/>
      <c r="DW8559" s="98"/>
      <c r="DX8559" s="98"/>
      <c r="DY8559" s="98"/>
      <c r="DZ8559" s="98"/>
      <c r="EA8559" s="98"/>
      <c r="EB8559" s="98"/>
      <c r="EC8559" s="98"/>
      <c r="ED8559" s="98"/>
      <c r="EE8559" s="98"/>
      <c r="EF8559" s="98"/>
      <c r="EG8559" s="98"/>
      <c r="EH8559" s="98"/>
      <c r="EI8559" s="98"/>
      <c r="EJ8559" s="98"/>
      <c r="EK8559" s="98"/>
      <c r="EL8559" s="98"/>
      <c r="EM8559" s="98"/>
      <c r="EN8559" s="98"/>
      <c r="EO8559" s="98"/>
      <c r="EP8559" s="98"/>
      <c r="EQ8559" s="98"/>
      <c r="ER8559" s="98"/>
      <c r="ES8559" s="98"/>
      <c r="ET8559" s="98"/>
      <c r="EU8559" s="98"/>
      <c r="EV8559" s="98"/>
      <c r="EW8559" s="98"/>
      <c r="EX8559" s="98"/>
      <c r="EY8559" s="98"/>
      <c r="EZ8559" s="98"/>
      <c r="FA8559" s="98"/>
      <c r="FB8559" s="98"/>
      <c r="FC8559" s="98"/>
      <c r="FD8559" s="98"/>
      <c r="FE8559" s="98"/>
      <c r="FF8559" s="98"/>
      <c r="FG8559" s="98"/>
      <c r="FH8559" s="98"/>
      <c r="FI8559" s="98"/>
      <c r="FJ8559" s="98"/>
      <c r="FK8559" s="98"/>
      <c r="FL8559" s="98"/>
      <c r="FM8559" s="98"/>
      <c r="FN8559" s="98"/>
      <c r="FO8559" s="98"/>
      <c r="FP8559" s="98"/>
      <c r="FQ8559" s="98"/>
      <c r="FR8559" s="98"/>
      <c r="FS8559" s="98"/>
      <c r="FT8559" s="98"/>
      <c r="FU8559" s="98"/>
    </row>
    <row r="8560" spans="2:177" s="46" customFormat="1" ht="76.5" customHeight="1" outlineLevel="1">
      <c r="B8560" s="38" t="s">
        <v>20779</v>
      </c>
      <c r="C8560" s="85" t="s">
        <v>66</v>
      </c>
      <c r="D8560" s="85" t="s">
        <v>19029</v>
      </c>
      <c r="E8560" s="85" t="s">
        <v>19030</v>
      </c>
      <c r="F8560" s="85" t="s">
        <v>19031</v>
      </c>
      <c r="G8560" s="85" t="s">
        <v>19032</v>
      </c>
      <c r="H8560" s="85" t="s">
        <v>19031</v>
      </c>
      <c r="I8560" s="85" t="s">
        <v>19033</v>
      </c>
      <c r="J8560" s="85" t="s">
        <v>19034</v>
      </c>
      <c r="K8560" s="85" t="s">
        <v>113</v>
      </c>
      <c r="L8560" s="85">
        <v>100</v>
      </c>
      <c r="M8560" s="85">
        <v>230000000</v>
      </c>
      <c r="N8560" s="41" t="s">
        <v>74</v>
      </c>
      <c r="O8560" s="85" t="s">
        <v>4627</v>
      </c>
      <c r="P8560" s="85" t="s">
        <v>13079</v>
      </c>
      <c r="Q8560" s="85"/>
      <c r="R8560" s="85" t="s">
        <v>4627</v>
      </c>
      <c r="S8560" s="85" t="s">
        <v>17061</v>
      </c>
      <c r="T8560" s="85"/>
      <c r="U8560" s="85"/>
      <c r="V8560" s="85"/>
      <c r="W8560" s="85"/>
      <c r="X8560" s="159">
        <v>30980148.280000001</v>
      </c>
      <c r="Y8560" s="142">
        <f t="shared" si="253"/>
        <v>34697766.073600002</v>
      </c>
      <c r="Z8560" s="85"/>
      <c r="AA8560" s="85">
        <v>2014</v>
      </c>
      <c r="AB8560" s="85"/>
      <c r="AC8560" s="98"/>
      <c r="AD8560" s="98"/>
      <c r="AE8560" s="98"/>
      <c r="AF8560" s="98"/>
      <c r="AG8560" s="98"/>
      <c r="AH8560" s="98"/>
      <c r="AI8560" s="98"/>
      <c r="AJ8560" s="98"/>
      <c r="AK8560" s="98"/>
      <c r="AL8560" s="98"/>
      <c r="AM8560" s="98"/>
      <c r="AN8560" s="98"/>
      <c r="AO8560" s="98"/>
      <c r="AP8560" s="98"/>
      <c r="AQ8560" s="98"/>
      <c r="AR8560" s="98"/>
      <c r="AS8560" s="98"/>
      <c r="AT8560" s="98"/>
      <c r="AU8560" s="98"/>
      <c r="AV8560" s="98"/>
      <c r="AW8560" s="98"/>
      <c r="AX8560" s="98"/>
      <c r="AY8560" s="98"/>
      <c r="AZ8560" s="98"/>
      <c r="BA8560" s="98"/>
      <c r="BB8560" s="98"/>
      <c r="BC8560" s="98"/>
      <c r="BD8560" s="98"/>
      <c r="BE8560" s="98"/>
      <c r="BF8560" s="98"/>
      <c r="BG8560" s="98"/>
      <c r="BH8560" s="98"/>
      <c r="BI8560" s="98"/>
      <c r="BJ8560" s="98"/>
      <c r="BK8560" s="98"/>
      <c r="BL8560" s="98"/>
      <c r="BM8560" s="98"/>
      <c r="BN8560" s="98"/>
      <c r="BO8560" s="98"/>
      <c r="BP8560" s="98"/>
      <c r="BQ8560" s="98"/>
      <c r="BR8560" s="98"/>
      <c r="BS8560" s="98"/>
      <c r="BT8560" s="98"/>
      <c r="BU8560" s="98"/>
      <c r="BV8560" s="98"/>
      <c r="BW8560" s="98"/>
      <c r="BX8560" s="98"/>
      <c r="BY8560" s="98"/>
      <c r="BZ8560" s="98"/>
      <c r="CA8560" s="98"/>
      <c r="CB8560" s="98"/>
      <c r="CC8560" s="98"/>
      <c r="CD8560" s="98"/>
      <c r="CE8560" s="98"/>
      <c r="CF8560" s="98"/>
      <c r="CG8560" s="98"/>
      <c r="CH8560" s="98"/>
      <c r="CI8560" s="98"/>
      <c r="CJ8560" s="98"/>
      <c r="CK8560" s="98"/>
      <c r="CL8560" s="98"/>
      <c r="CM8560" s="98"/>
      <c r="CN8560" s="98"/>
      <c r="CO8560" s="98"/>
      <c r="CP8560" s="98"/>
      <c r="CQ8560" s="98"/>
      <c r="CR8560" s="98"/>
      <c r="CS8560" s="98"/>
      <c r="CT8560" s="98"/>
      <c r="CU8560" s="98"/>
      <c r="CV8560" s="98"/>
      <c r="CW8560" s="98"/>
      <c r="CX8560" s="98"/>
      <c r="CY8560" s="98"/>
      <c r="CZ8560" s="98"/>
      <c r="DA8560" s="98"/>
      <c r="DB8560" s="98"/>
      <c r="DC8560" s="98"/>
      <c r="DD8560" s="98"/>
      <c r="DE8560" s="98"/>
      <c r="DF8560" s="98"/>
      <c r="DG8560" s="98"/>
      <c r="DH8560" s="98"/>
      <c r="DI8560" s="98"/>
      <c r="DJ8560" s="98"/>
      <c r="DK8560" s="98"/>
      <c r="DL8560" s="98"/>
      <c r="DM8560" s="98"/>
      <c r="DN8560" s="98"/>
      <c r="DO8560" s="98"/>
      <c r="DP8560" s="98"/>
      <c r="DQ8560" s="98"/>
      <c r="DR8560" s="98"/>
      <c r="DS8560" s="98"/>
      <c r="DT8560" s="98"/>
      <c r="DU8560" s="98"/>
      <c r="DV8560" s="98"/>
      <c r="DW8560" s="98"/>
      <c r="DX8560" s="98"/>
      <c r="DY8560" s="98"/>
      <c r="DZ8560" s="98"/>
      <c r="EA8560" s="98"/>
      <c r="EB8560" s="98"/>
      <c r="EC8560" s="98"/>
      <c r="ED8560" s="98"/>
      <c r="EE8560" s="98"/>
      <c r="EF8560" s="98"/>
      <c r="EG8560" s="98"/>
      <c r="EH8560" s="98"/>
      <c r="EI8560" s="98"/>
      <c r="EJ8560" s="98"/>
      <c r="EK8560" s="98"/>
      <c r="EL8560" s="98"/>
      <c r="EM8560" s="98"/>
      <c r="EN8560" s="98"/>
      <c r="EO8560" s="98"/>
      <c r="EP8560" s="98"/>
      <c r="EQ8560" s="98"/>
      <c r="ER8560" s="98"/>
      <c r="ES8560" s="98"/>
      <c r="ET8560" s="98"/>
      <c r="EU8560" s="98"/>
      <c r="EV8560" s="98"/>
      <c r="EW8560" s="98"/>
      <c r="EX8560" s="98"/>
      <c r="EY8560" s="98"/>
      <c r="EZ8560" s="98"/>
      <c r="FA8560" s="98"/>
      <c r="FB8560" s="98"/>
      <c r="FC8560" s="98"/>
      <c r="FD8560" s="98"/>
      <c r="FE8560" s="98"/>
      <c r="FF8560" s="98"/>
      <c r="FG8560" s="98"/>
      <c r="FH8560" s="98"/>
      <c r="FI8560" s="98"/>
      <c r="FJ8560" s="98"/>
      <c r="FK8560" s="98"/>
      <c r="FL8560" s="98"/>
      <c r="FM8560" s="98"/>
      <c r="FN8560" s="98"/>
      <c r="FO8560" s="98"/>
      <c r="FP8560" s="98"/>
      <c r="FQ8560" s="98"/>
      <c r="FR8560" s="98"/>
      <c r="FS8560" s="98"/>
      <c r="FT8560" s="98"/>
      <c r="FU8560" s="98"/>
    </row>
    <row r="8561" spans="2:177" s="46" customFormat="1" ht="76.5" customHeight="1" outlineLevel="1">
      <c r="B8561" s="38" t="s">
        <v>20780</v>
      </c>
      <c r="C8561" s="39" t="s">
        <v>13074</v>
      </c>
      <c r="D8561" s="38" t="s">
        <v>20742</v>
      </c>
      <c r="E8561" s="33" t="s">
        <v>20743</v>
      </c>
      <c r="F8561" s="33" t="s">
        <v>20744</v>
      </c>
      <c r="G8561" s="33" t="s">
        <v>20745</v>
      </c>
      <c r="H8561" s="33" t="s">
        <v>20744</v>
      </c>
      <c r="I8561" s="33" t="s">
        <v>20746</v>
      </c>
      <c r="J8561" s="33" t="s">
        <v>20747</v>
      </c>
      <c r="K8561" s="52" t="s">
        <v>113</v>
      </c>
      <c r="L8561" s="163">
        <v>100</v>
      </c>
      <c r="M8561" s="37">
        <v>230000000</v>
      </c>
      <c r="N8561" s="41" t="s">
        <v>74</v>
      </c>
      <c r="O8561" s="33" t="s">
        <v>20781</v>
      </c>
      <c r="P8561" s="52" t="s">
        <v>13079</v>
      </c>
      <c r="Q8561" s="156"/>
      <c r="R8561" s="52" t="s">
        <v>17598</v>
      </c>
      <c r="S8561" s="33" t="s">
        <v>17061</v>
      </c>
      <c r="T8561" s="52"/>
      <c r="U8561" s="52"/>
      <c r="V8561" s="87"/>
      <c r="W8561" s="87"/>
      <c r="X8561" s="289">
        <v>12291000</v>
      </c>
      <c r="Y8561" s="142">
        <f t="shared" si="253"/>
        <v>13765920.000000002</v>
      </c>
      <c r="Z8561" s="52"/>
      <c r="AA8561" s="155">
        <v>2014</v>
      </c>
      <c r="AB8561" s="170"/>
      <c r="AC8561" s="98"/>
      <c r="AD8561" s="98"/>
      <c r="AE8561" s="98"/>
      <c r="AF8561" s="98"/>
      <c r="AG8561" s="98"/>
      <c r="AH8561" s="98"/>
      <c r="AI8561" s="98"/>
      <c r="AJ8561" s="98"/>
      <c r="AK8561" s="98"/>
      <c r="AL8561" s="98"/>
      <c r="AM8561" s="98"/>
      <c r="AN8561" s="98"/>
      <c r="AO8561" s="98"/>
      <c r="AP8561" s="98"/>
      <c r="AQ8561" s="98"/>
      <c r="AR8561" s="98"/>
      <c r="AS8561" s="98"/>
      <c r="AT8561" s="98"/>
      <c r="AU8561" s="98"/>
      <c r="AV8561" s="98"/>
      <c r="AW8561" s="98"/>
      <c r="AX8561" s="98"/>
      <c r="AY8561" s="98"/>
      <c r="AZ8561" s="98"/>
      <c r="BA8561" s="98"/>
      <c r="BB8561" s="98"/>
      <c r="BC8561" s="98"/>
      <c r="BD8561" s="98"/>
      <c r="BE8561" s="98"/>
      <c r="BF8561" s="98"/>
      <c r="BG8561" s="98"/>
      <c r="BH8561" s="98"/>
      <c r="BI8561" s="98"/>
      <c r="BJ8561" s="98"/>
      <c r="BK8561" s="98"/>
      <c r="BL8561" s="98"/>
      <c r="BM8561" s="98"/>
      <c r="BN8561" s="98"/>
      <c r="BO8561" s="98"/>
      <c r="BP8561" s="98"/>
      <c r="BQ8561" s="98"/>
      <c r="BR8561" s="98"/>
      <c r="BS8561" s="98"/>
      <c r="BT8561" s="98"/>
      <c r="BU8561" s="98"/>
      <c r="BV8561" s="98"/>
      <c r="BW8561" s="98"/>
      <c r="BX8561" s="98"/>
      <c r="BY8561" s="98"/>
      <c r="BZ8561" s="98"/>
      <c r="CA8561" s="98"/>
      <c r="CB8561" s="98"/>
      <c r="CC8561" s="98"/>
      <c r="CD8561" s="98"/>
      <c r="CE8561" s="98"/>
      <c r="CF8561" s="98"/>
      <c r="CG8561" s="98"/>
      <c r="CH8561" s="98"/>
      <c r="CI8561" s="98"/>
      <c r="CJ8561" s="98"/>
      <c r="CK8561" s="98"/>
      <c r="CL8561" s="98"/>
      <c r="CM8561" s="98"/>
      <c r="CN8561" s="98"/>
      <c r="CO8561" s="98"/>
      <c r="CP8561" s="98"/>
      <c r="CQ8561" s="98"/>
      <c r="CR8561" s="98"/>
      <c r="CS8561" s="98"/>
      <c r="CT8561" s="98"/>
      <c r="CU8561" s="98"/>
      <c r="CV8561" s="98"/>
      <c r="CW8561" s="98"/>
      <c r="CX8561" s="98"/>
      <c r="CY8561" s="98"/>
      <c r="CZ8561" s="98"/>
      <c r="DA8561" s="98"/>
      <c r="DB8561" s="98"/>
      <c r="DC8561" s="98"/>
      <c r="DD8561" s="98"/>
      <c r="DE8561" s="98"/>
      <c r="DF8561" s="98"/>
      <c r="DG8561" s="98"/>
      <c r="DH8561" s="98"/>
      <c r="DI8561" s="98"/>
      <c r="DJ8561" s="98"/>
      <c r="DK8561" s="98"/>
      <c r="DL8561" s="98"/>
      <c r="DM8561" s="98"/>
      <c r="DN8561" s="98"/>
      <c r="DO8561" s="98"/>
      <c r="DP8561" s="98"/>
      <c r="DQ8561" s="98"/>
      <c r="DR8561" s="98"/>
      <c r="DS8561" s="98"/>
      <c r="DT8561" s="98"/>
      <c r="DU8561" s="98"/>
      <c r="DV8561" s="98"/>
      <c r="DW8561" s="98"/>
      <c r="DX8561" s="98"/>
      <c r="DY8561" s="98"/>
      <c r="DZ8561" s="98"/>
      <c r="EA8561" s="98"/>
      <c r="EB8561" s="98"/>
      <c r="EC8561" s="98"/>
      <c r="ED8561" s="98"/>
      <c r="EE8561" s="98"/>
      <c r="EF8561" s="98"/>
      <c r="EG8561" s="98"/>
      <c r="EH8561" s="98"/>
      <c r="EI8561" s="98"/>
      <c r="EJ8561" s="98"/>
      <c r="EK8561" s="98"/>
      <c r="EL8561" s="98"/>
      <c r="EM8561" s="98"/>
      <c r="EN8561" s="98"/>
      <c r="EO8561" s="98"/>
      <c r="EP8561" s="98"/>
      <c r="EQ8561" s="98"/>
      <c r="ER8561" s="98"/>
      <c r="ES8561" s="98"/>
      <c r="ET8561" s="98"/>
      <c r="EU8561" s="98"/>
      <c r="EV8561" s="98"/>
      <c r="EW8561" s="98"/>
      <c r="EX8561" s="98"/>
      <c r="EY8561" s="98"/>
      <c r="EZ8561" s="98"/>
      <c r="FA8561" s="98"/>
      <c r="FB8561" s="98"/>
      <c r="FC8561" s="98"/>
      <c r="FD8561" s="98"/>
      <c r="FE8561" s="98"/>
      <c r="FF8561" s="98"/>
      <c r="FG8561" s="98"/>
      <c r="FH8561" s="98"/>
      <c r="FI8561" s="98"/>
      <c r="FJ8561" s="98"/>
      <c r="FK8561" s="98"/>
      <c r="FL8561" s="98"/>
      <c r="FM8561" s="98"/>
      <c r="FN8561" s="98"/>
      <c r="FO8561" s="98"/>
      <c r="FP8561" s="98"/>
      <c r="FQ8561" s="98"/>
      <c r="FR8561" s="98"/>
      <c r="FS8561" s="98"/>
      <c r="FT8561" s="98"/>
      <c r="FU8561" s="98"/>
    </row>
    <row r="8562" spans="2:177" s="46" customFormat="1" ht="76.5" customHeight="1" outlineLevel="1">
      <c r="B8562" s="32" t="s">
        <v>20782</v>
      </c>
      <c r="C8562" s="38" t="s">
        <v>66</v>
      </c>
      <c r="D8562" s="38" t="s">
        <v>18552</v>
      </c>
      <c r="E8562" s="38" t="s">
        <v>18553</v>
      </c>
      <c r="F8562" s="38" t="s">
        <v>20783</v>
      </c>
      <c r="G8562" s="38" t="s">
        <v>18553</v>
      </c>
      <c r="H8562" s="38" t="s">
        <v>20783</v>
      </c>
      <c r="I8562" s="38" t="s">
        <v>20784</v>
      </c>
      <c r="J8562" s="38" t="s">
        <v>20785</v>
      </c>
      <c r="K8562" s="38" t="s">
        <v>113</v>
      </c>
      <c r="L8562" s="38">
        <v>90</v>
      </c>
      <c r="M8562" s="38">
        <v>230000000</v>
      </c>
      <c r="N8562" s="41" t="s">
        <v>74</v>
      </c>
      <c r="O8562" s="33" t="s">
        <v>16976</v>
      </c>
      <c r="P8562" s="38" t="s">
        <v>13079</v>
      </c>
      <c r="Q8562" s="38"/>
      <c r="R8562" s="54" t="s">
        <v>17598</v>
      </c>
      <c r="S8562" s="38" t="s">
        <v>20093</v>
      </c>
      <c r="T8562" s="61"/>
      <c r="U8562" s="38"/>
      <c r="V8562" s="38"/>
      <c r="W8562" s="34"/>
      <c r="X8562" s="34">
        <v>16000000</v>
      </c>
      <c r="Y8562" s="142">
        <f t="shared" si="253"/>
        <v>17920000</v>
      </c>
      <c r="Z8562" s="38"/>
      <c r="AA8562" s="38">
        <v>2014</v>
      </c>
      <c r="AB8562" s="38"/>
      <c r="AC8562" s="98"/>
      <c r="AD8562" s="98"/>
      <c r="AE8562" s="98"/>
      <c r="AF8562" s="98"/>
      <c r="AG8562" s="98"/>
      <c r="AH8562" s="98"/>
      <c r="AI8562" s="98"/>
      <c r="AJ8562" s="98"/>
      <c r="AK8562" s="98"/>
      <c r="AL8562" s="98"/>
      <c r="AM8562" s="98"/>
      <c r="AN8562" s="98"/>
      <c r="AO8562" s="98"/>
      <c r="AP8562" s="98"/>
      <c r="AQ8562" s="98"/>
      <c r="AR8562" s="98"/>
      <c r="AS8562" s="98"/>
      <c r="AT8562" s="98"/>
      <c r="AU8562" s="98"/>
      <c r="AV8562" s="98"/>
      <c r="AW8562" s="98"/>
      <c r="AX8562" s="98"/>
      <c r="AY8562" s="98"/>
      <c r="AZ8562" s="98"/>
      <c r="BA8562" s="98"/>
      <c r="BB8562" s="98"/>
      <c r="BC8562" s="98"/>
      <c r="BD8562" s="98"/>
      <c r="BE8562" s="98"/>
      <c r="BF8562" s="98"/>
      <c r="BG8562" s="98"/>
      <c r="BH8562" s="98"/>
      <c r="BI8562" s="98"/>
      <c r="BJ8562" s="98"/>
      <c r="BK8562" s="98"/>
      <c r="BL8562" s="98"/>
      <c r="BM8562" s="98"/>
      <c r="BN8562" s="98"/>
      <c r="BO8562" s="98"/>
      <c r="BP8562" s="98"/>
      <c r="BQ8562" s="98"/>
      <c r="BR8562" s="98"/>
      <c r="BS8562" s="98"/>
      <c r="BT8562" s="98"/>
      <c r="BU8562" s="98"/>
      <c r="BV8562" s="98"/>
      <c r="BW8562" s="98"/>
      <c r="BX8562" s="98"/>
      <c r="BY8562" s="98"/>
      <c r="BZ8562" s="98"/>
      <c r="CA8562" s="98"/>
      <c r="CB8562" s="98"/>
      <c r="CC8562" s="98"/>
      <c r="CD8562" s="98"/>
      <c r="CE8562" s="98"/>
      <c r="CF8562" s="98"/>
      <c r="CG8562" s="98"/>
      <c r="CH8562" s="98"/>
      <c r="CI8562" s="98"/>
      <c r="CJ8562" s="98"/>
      <c r="CK8562" s="98"/>
      <c r="CL8562" s="98"/>
      <c r="CM8562" s="98"/>
      <c r="CN8562" s="98"/>
      <c r="CO8562" s="98"/>
      <c r="CP8562" s="98"/>
      <c r="CQ8562" s="98"/>
      <c r="CR8562" s="98"/>
      <c r="CS8562" s="98"/>
      <c r="CT8562" s="98"/>
      <c r="CU8562" s="98"/>
      <c r="CV8562" s="98"/>
      <c r="CW8562" s="98"/>
      <c r="CX8562" s="98"/>
      <c r="CY8562" s="98"/>
      <c r="CZ8562" s="98"/>
      <c r="DA8562" s="98"/>
      <c r="DB8562" s="98"/>
      <c r="DC8562" s="98"/>
      <c r="DD8562" s="98"/>
      <c r="DE8562" s="98"/>
      <c r="DF8562" s="98"/>
      <c r="DG8562" s="98"/>
      <c r="DH8562" s="98"/>
      <c r="DI8562" s="98"/>
      <c r="DJ8562" s="98"/>
      <c r="DK8562" s="98"/>
      <c r="DL8562" s="98"/>
      <c r="DM8562" s="98"/>
      <c r="DN8562" s="98"/>
      <c r="DO8562" s="98"/>
      <c r="DP8562" s="98"/>
      <c r="DQ8562" s="98"/>
      <c r="DR8562" s="98"/>
      <c r="DS8562" s="98"/>
      <c r="DT8562" s="98"/>
      <c r="DU8562" s="98"/>
      <c r="DV8562" s="98"/>
      <c r="DW8562" s="98"/>
      <c r="DX8562" s="98"/>
      <c r="DY8562" s="98"/>
      <c r="DZ8562" s="98"/>
      <c r="EA8562" s="98"/>
      <c r="EB8562" s="98"/>
      <c r="EC8562" s="98"/>
      <c r="ED8562" s="98"/>
      <c r="EE8562" s="98"/>
      <c r="EF8562" s="98"/>
      <c r="EG8562" s="98"/>
      <c r="EH8562" s="98"/>
      <c r="EI8562" s="98"/>
      <c r="EJ8562" s="98"/>
      <c r="EK8562" s="98"/>
      <c r="EL8562" s="98"/>
      <c r="EM8562" s="98"/>
      <c r="EN8562" s="98"/>
      <c r="EO8562" s="98"/>
      <c r="EP8562" s="98"/>
      <c r="EQ8562" s="98"/>
      <c r="ER8562" s="98"/>
      <c r="ES8562" s="98"/>
      <c r="ET8562" s="98"/>
      <c r="EU8562" s="98"/>
      <c r="EV8562" s="98"/>
      <c r="EW8562" s="98"/>
      <c r="EX8562" s="98"/>
      <c r="EY8562" s="98"/>
      <c r="EZ8562" s="98"/>
      <c r="FA8562" s="98"/>
      <c r="FB8562" s="98"/>
      <c r="FC8562" s="98"/>
      <c r="FD8562" s="98"/>
      <c r="FE8562" s="98"/>
      <c r="FF8562" s="98"/>
      <c r="FG8562" s="98"/>
      <c r="FH8562" s="98"/>
      <c r="FI8562" s="98"/>
      <c r="FJ8562" s="98"/>
      <c r="FK8562" s="98"/>
      <c r="FL8562" s="98"/>
      <c r="FM8562" s="98"/>
      <c r="FN8562" s="98"/>
      <c r="FO8562" s="98"/>
      <c r="FP8562" s="98"/>
      <c r="FQ8562" s="98"/>
      <c r="FR8562" s="98"/>
      <c r="FS8562" s="98"/>
      <c r="FT8562" s="98"/>
      <c r="FU8562" s="98"/>
    </row>
    <row r="8563" spans="2:177" s="46" customFormat="1" ht="76.5" customHeight="1" outlineLevel="1">
      <c r="B8563" s="85" t="s">
        <v>20786</v>
      </c>
      <c r="C8563" s="85" t="s">
        <v>66</v>
      </c>
      <c r="D8563" s="85" t="s">
        <v>18612</v>
      </c>
      <c r="E8563" s="85" t="s">
        <v>18613</v>
      </c>
      <c r="F8563" s="85" t="s">
        <v>18614</v>
      </c>
      <c r="G8563" s="85" t="s">
        <v>18613</v>
      </c>
      <c r="H8563" s="85" t="s">
        <v>18614</v>
      </c>
      <c r="I8563" s="85" t="s">
        <v>20787</v>
      </c>
      <c r="J8563" s="85" t="s">
        <v>20788</v>
      </c>
      <c r="K8563" s="85" t="s">
        <v>113</v>
      </c>
      <c r="L8563" s="85">
        <v>100</v>
      </c>
      <c r="M8563" s="85">
        <v>230000000</v>
      </c>
      <c r="N8563" s="41" t="s">
        <v>74</v>
      </c>
      <c r="O8563" s="85" t="s">
        <v>16976</v>
      </c>
      <c r="P8563" s="85" t="s">
        <v>13079</v>
      </c>
      <c r="Q8563" s="85"/>
      <c r="R8563" s="85" t="s">
        <v>16977</v>
      </c>
      <c r="S8563" s="85" t="s">
        <v>16825</v>
      </c>
      <c r="T8563" s="85"/>
      <c r="U8563" s="85"/>
      <c r="V8563" s="85"/>
      <c r="W8563" s="85"/>
      <c r="X8563" s="159">
        <v>0</v>
      </c>
      <c r="Y8563" s="142">
        <f t="shared" si="253"/>
        <v>0</v>
      </c>
      <c r="Z8563" s="85"/>
      <c r="AA8563" s="85">
        <v>2014</v>
      </c>
      <c r="AB8563" s="85" t="s">
        <v>20789</v>
      </c>
      <c r="AC8563" s="98"/>
      <c r="AD8563" s="98"/>
      <c r="AE8563" s="98"/>
      <c r="AF8563" s="98"/>
      <c r="AG8563" s="98"/>
      <c r="AH8563" s="98"/>
      <c r="AI8563" s="98"/>
      <c r="AJ8563" s="98"/>
      <c r="AK8563" s="98"/>
      <c r="AL8563" s="98"/>
      <c r="AM8563" s="98"/>
      <c r="AN8563" s="98"/>
      <c r="AO8563" s="98"/>
      <c r="AP8563" s="98"/>
      <c r="AQ8563" s="98"/>
      <c r="AR8563" s="98"/>
      <c r="AS8563" s="98"/>
      <c r="AT8563" s="98"/>
      <c r="AU8563" s="98"/>
      <c r="AV8563" s="98"/>
      <c r="AW8563" s="98"/>
      <c r="AX8563" s="98"/>
      <c r="AY8563" s="98"/>
      <c r="AZ8563" s="98"/>
      <c r="BA8563" s="98"/>
      <c r="BB8563" s="98"/>
      <c r="BC8563" s="98"/>
      <c r="BD8563" s="98"/>
      <c r="BE8563" s="98"/>
      <c r="BF8563" s="98"/>
      <c r="BG8563" s="98"/>
      <c r="BH8563" s="98"/>
      <c r="BI8563" s="98"/>
      <c r="BJ8563" s="98"/>
      <c r="BK8563" s="98"/>
      <c r="BL8563" s="98"/>
      <c r="BM8563" s="98"/>
      <c r="BN8563" s="98"/>
      <c r="BO8563" s="98"/>
      <c r="BP8563" s="98"/>
      <c r="BQ8563" s="98"/>
      <c r="BR8563" s="98"/>
      <c r="BS8563" s="98"/>
      <c r="BT8563" s="98"/>
      <c r="BU8563" s="98"/>
      <c r="BV8563" s="98"/>
      <c r="BW8563" s="98"/>
      <c r="BX8563" s="98"/>
      <c r="BY8563" s="98"/>
      <c r="BZ8563" s="98"/>
      <c r="CA8563" s="98"/>
      <c r="CB8563" s="98"/>
      <c r="CC8563" s="98"/>
      <c r="CD8563" s="98"/>
      <c r="CE8563" s="98"/>
      <c r="CF8563" s="98"/>
      <c r="CG8563" s="98"/>
      <c r="CH8563" s="98"/>
      <c r="CI8563" s="98"/>
      <c r="CJ8563" s="98"/>
      <c r="CK8563" s="98"/>
      <c r="CL8563" s="98"/>
      <c r="CM8563" s="98"/>
      <c r="CN8563" s="98"/>
      <c r="CO8563" s="98"/>
      <c r="CP8563" s="98"/>
      <c r="CQ8563" s="98"/>
      <c r="CR8563" s="98"/>
      <c r="CS8563" s="98"/>
      <c r="CT8563" s="98"/>
      <c r="CU8563" s="98"/>
      <c r="CV8563" s="98"/>
      <c r="CW8563" s="98"/>
      <c r="CX8563" s="98"/>
      <c r="CY8563" s="98"/>
      <c r="CZ8563" s="98"/>
      <c r="DA8563" s="98"/>
      <c r="DB8563" s="98"/>
      <c r="DC8563" s="98"/>
      <c r="DD8563" s="98"/>
      <c r="DE8563" s="98"/>
      <c r="DF8563" s="98"/>
      <c r="DG8563" s="98"/>
      <c r="DH8563" s="98"/>
      <c r="DI8563" s="98"/>
      <c r="DJ8563" s="98"/>
      <c r="DK8563" s="98"/>
      <c r="DL8563" s="98"/>
      <c r="DM8563" s="98"/>
      <c r="DN8563" s="98"/>
      <c r="DO8563" s="98"/>
      <c r="DP8563" s="98"/>
      <c r="DQ8563" s="98"/>
      <c r="DR8563" s="98"/>
      <c r="DS8563" s="98"/>
      <c r="DT8563" s="98"/>
      <c r="DU8563" s="98"/>
      <c r="DV8563" s="98"/>
      <c r="DW8563" s="98"/>
      <c r="DX8563" s="98"/>
      <c r="DY8563" s="98"/>
      <c r="DZ8563" s="98"/>
      <c r="EA8563" s="98"/>
      <c r="EB8563" s="98"/>
      <c r="EC8563" s="98"/>
      <c r="ED8563" s="98"/>
      <c r="EE8563" s="98"/>
      <c r="EF8563" s="98"/>
      <c r="EG8563" s="98"/>
      <c r="EH8563" s="98"/>
      <c r="EI8563" s="98"/>
      <c r="EJ8563" s="98"/>
      <c r="EK8563" s="98"/>
      <c r="EL8563" s="98"/>
      <c r="EM8563" s="98"/>
      <c r="EN8563" s="98"/>
      <c r="EO8563" s="98"/>
      <c r="EP8563" s="98"/>
      <c r="EQ8563" s="98"/>
      <c r="ER8563" s="98"/>
      <c r="ES8563" s="98"/>
      <c r="ET8563" s="98"/>
      <c r="EU8563" s="98"/>
      <c r="EV8563" s="98"/>
      <c r="EW8563" s="98"/>
      <c r="EX8563" s="98"/>
      <c r="EY8563" s="98"/>
      <c r="EZ8563" s="98"/>
      <c r="FA8563" s="98"/>
      <c r="FB8563" s="98"/>
      <c r="FC8563" s="98"/>
      <c r="FD8563" s="98"/>
      <c r="FE8563" s="98"/>
      <c r="FF8563" s="98"/>
      <c r="FG8563" s="98"/>
      <c r="FH8563" s="98"/>
      <c r="FI8563" s="98"/>
      <c r="FJ8563" s="98"/>
      <c r="FK8563" s="98"/>
      <c r="FL8563" s="98"/>
      <c r="FM8563" s="98"/>
      <c r="FN8563" s="98"/>
      <c r="FO8563" s="98"/>
      <c r="FP8563" s="98"/>
      <c r="FQ8563" s="98"/>
      <c r="FR8563" s="98"/>
      <c r="FS8563" s="98"/>
      <c r="FT8563" s="98"/>
      <c r="FU8563" s="98"/>
    </row>
    <row r="8564" spans="2:177" s="46" customFormat="1" ht="63.75" customHeight="1" outlineLevel="1">
      <c r="B8564" s="85" t="s">
        <v>20790</v>
      </c>
      <c r="C8564" s="85" t="s">
        <v>66</v>
      </c>
      <c r="D8564" s="85" t="s">
        <v>18612</v>
      </c>
      <c r="E8564" s="85" t="s">
        <v>18613</v>
      </c>
      <c r="F8564" s="85" t="s">
        <v>18614</v>
      </c>
      <c r="G8564" s="85" t="s">
        <v>18613</v>
      </c>
      <c r="H8564" s="85" t="s">
        <v>18614</v>
      </c>
      <c r="I8564" s="85" t="s">
        <v>20791</v>
      </c>
      <c r="J8564" s="85" t="s">
        <v>20792</v>
      </c>
      <c r="K8564" s="85" t="s">
        <v>113</v>
      </c>
      <c r="L8564" s="85">
        <v>99</v>
      </c>
      <c r="M8564" s="85">
        <v>230000000</v>
      </c>
      <c r="N8564" s="41" t="s">
        <v>74</v>
      </c>
      <c r="O8564" s="85" t="s">
        <v>198</v>
      </c>
      <c r="P8564" s="85" t="s">
        <v>13079</v>
      </c>
      <c r="Q8564" s="85"/>
      <c r="R8564" s="85" t="s">
        <v>16977</v>
      </c>
      <c r="S8564" s="85" t="s">
        <v>16825</v>
      </c>
      <c r="T8564" s="85"/>
      <c r="U8564" s="85"/>
      <c r="V8564" s="85"/>
      <c r="W8564" s="85"/>
      <c r="X8564" s="159">
        <v>20213140</v>
      </c>
      <c r="Y8564" s="142">
        <f t="shared" si="253"/>
        <v>22638716.800000001</v>
      </c>
      <c r="Z8564" s="85"/>
      <c r="AA8564" s="85">
        <v>2014</v>
      </c>
      <c r="AB8564" s="85"/>
      <c r="AC8564" s="98"/>
      <c r="AD8564" s="98"/>
      <c r="AE8564" s="98"/>
      <c r="AF8564" s="98"/>
      <c r="AG8564" s="98"/>
      <c r="AH8564" s="98"/>
      <c r="AI8564" s="98"/>
      <c r="AJ8564" s="98"/>
      <c r="AK8564" s="98"/>
      <c r="AL8564" s="98"/>
      <c r="AM8564" s="98"/>
      <c r="AN8564" s="98"/>
      <c r="AO8564" s="98"/>
      <c r="AP8564" s="98"/>
      <c r="AQ8564" s="98"/>
      <c r="AR8564" s="98"/>
      <c r="AS8564" s="98"/>
      <c r="AT8564" s="98"/>
      <c r="AU8564" s="98"/>
      <c r="AV8564" s="98"/>
      <c r="AW8564" s="98"/>
      <c r="AX8564" s="98"/>
      <c r="AY8564" s="98"/>
      <c r="AZ8564" s="98"/>
      <c r="BA8564" s="98"/>
      <c r="BB8564" s="98"/>
      <c r="BC8564" s="98"/>
      <c r="BD8564" s="98"/>
      <c r="BE8564" s="98"/>
      <c r="BF8564" s="98"/>
      <c r="BG8564" s="98"/>
      <c r="BH8564" s="98"/>
      <c r="BI8564" s="98"/>
      <c r="BJ8564" s="98"/>
      <c r="BK8564" s="98"/>
      <c r="BL8564" s="98"/>
      <c r="BM8564" s="98"/>
      <c r="BN8564" s="98"/>
      <c r="BO8564" s="98"/>
      <c r="BP8564" s="98"/>
      <c r="BQ8564" s="98"/>
      <c r="BR8564" s="98"/>
      <c r="BS8564" s="98"/>
      <c r="BT8564" s="98"/>
      <c r="BU8564" s="98"/>
      <c r="BV8564" s="98"/>
      <c r="BW8564" s="98"/>
      <c r="BX8564" s="98"/>
      <c r="BY8564" s="98"/>
      <c r="BZ8564" s="98"/>
      <c r="CA8564" s="98"/>
      <c r="CB8564" s="98"/>
      <c r="CC8564" s="98"/>
      <c r="CD8564" s="98"/>
      <c r="CE8564" s="98"/>
      <c r="CF8564" s="98"/>
      <c r="CG8564" s="98"/>
      <c r="CH8564" s="98"/>
      <c r="CI8564" s="98"/>
      <c r="CJ8564" s="98"/>
      <c r="CK8564" s="98"/>
      <c r="CL8564" s="98"/>
      <c r="CM8564" s="98"/>
      <c r="CN8564" s="98"/>
      <c r="CO8564" s="98"/>
      <c r="CP8564" s="98"/>
      <c r="CQ8564" s="98"/>
      <c r="CR8564" s="98"/>
      <c r="CS8564" s="98"/>
      <c r="CT8564" s="98"/>
      <c r="CU8564" s="98"/>
      <c r="CV8564" s="98"/>
      <c r="CW8564" s="98"/>
      <c r="CX8564" s="98"/>
      <c r="CY8564" s="98"/>
      <c r="CZ8564" s="98"/>
      <c r="DA8564" s="98"/>
      <c r="DB8564" s="98"/>
      <c r="DC8564" s="98"/>
      <c r="DD8564" s="98"/>
      <c r="DE8564" s="98"/>
      <c r="DF8564" s="98"/>
      <c r="DG8564" s="98"/>
      <c r="DH8564" s="98"/>
      <c r="DI8564" s="98"/>
      <c r="DJ8564" s="98"/>
      <c r="DK8564" s="98"/>
      <c r="DL8564" s="98"/>
      <c r="DM8564" s="98"/>
      <c r="DN8564" s="98"/>
      <c r="DO8564" s="98"/>
      <c r="DP8564" s="98"/>
      <c r="DQ8564" s="98"/>
      <c r="DR8564" s="98"/>
      <c r="DS8564" s="98"/>
      <c r="DT8564" s="98"/>
      <c r="DU8564" s="98"/>
      <c r="DV8564" s="98"/>
      <c r="DW8564" s="98"/>
      <c r="DX8564" s="98"/>
      <c r="DY8564" s="98"/>
      <c r="DZ8564" s="98"/>
      <c r="EA8564" s="98"/>
      <c r="EB8564" s="98"/>
      <c r="EC8564" s="98"/>
      <c r="ED8564" s="98"/>
      <c r="EE8564" s="98"/>
      <c r="EF8564" s="98"/>
      <c r="EG8564" s="98"/>
      <c r="EH8564" s="98"/>
      <c r="EI8564" s="98"/>
      <c r="EJ8564" s="98"/>
      <c r="EK8564" s="98"/>
      <c r="EL8564" s="98"/>
      <c r="EM8564" s="98"/>
      <c r="EN8564" s="98"/>
      <c r="EO8564" s="98"/>
      <c r="EP8564" s="98"/>
      <c r="EQ8564" s="98"/>
      <c r="ER8564" s="98"/>
      <c r="ES8564" s="98"/>
      <c r="ET8564" s="98"/>
      <c r="EU8564" s="98"/>
      <c r="EV8564" s="98"/>
      <c r="EW8564" s="98"/>
      <c r="EX8564" s="98"/>
      <c r="EY8564" s="98"/>
      <c r="EZ8564" s="98"/>
      <c r="FA8564" s="98"/>
      <c r="FB8564" s="98"/>
      <c r="FC8564" s="98"/>
      <c r="FD8564" s="98"/>
      <c r="FE8564" s="98"/>
      <c r="FF8564" s="98"/>
      <c r="FG8564" s="98"/>
      <c r="FH8564" s="98"/>
      <c r="FI8564" s="98"/>
      <c r="FJ8564" s="98"/>
      <c r="FK8564" s="98"/>
      <c r="FL8564" s="98"/>
      <c r="FM8564" s="98"/>
      <c r="FN8564" s="98"/>
      <c r="FO8564" s="98"/>
      <c r="FP8564" s="98"/>
      <c r="FQ8564" s="98"/>
      <c r="FR8564" s="98"/>
      <c r="FS8564" s="98"/>
      <c r="FT8564" s="98"/>
      <c r="FU8564" s="98"/>
    </row>
    <row r="8565" spans="2:177" s="46" customFormat="1" ht="38.25" customHeight="1" outlineLevel="1">
      <c r="B8565" s="85" t="s">
        <v>20793</v>
      </c>
      <c r="C8565" s="85" t="s">
        <v>66</v>
      </c>
      <c r="D8565" s="85" t="s">
        <v>19304</v>
      </c>
      <c r="E8565" s="85" t="s">
        <v>19305</v>
      </c>
      <c r="F8565" s="85" t="s">
        <v>19306</v>
      </c>
      <c r="G8565" s="85" t="s">
        <v>19305</v>
      </c>
      <c r="H8565" s="85" t="s">
        <v>19306</v>
      </c>
      <c r="I8565" s="85" t="s">
        <v>19307</v>
      </c>
      <c r="J8565" s="85" t="s">
        <v>19308</v>
      </c>
      <c r="K8565" s="85" t="s">
        <v>113</v>
      </c>
      <c r="L8565" s="85">
        <v>100</v>
      </c>
      <c r="M8565" s="85">
        <v>230000000</v>
      </c>
      <c r="N8565" s="41" t="s">
        <v>74</v>
      </c>
      <c r="O8565" s="85" t="s">
        <v>16976</v>
      </c>
      <c r="P8565" s="85" t="s">
        <v>13079</v>
      </c>
      <c r="Q8565" s="85"/>
      <c r="R8565" s="85" t="s">
        <v>17598</v>
      </c>
      <c r="S8565" s="85" t="s">
        <v>17061</v>
      </c>
      <c r="T8565" s="85"/>
      <c r="U8565" s="85"/>
      <c r="V8565" s="85"/>
      <c r="W8565" s="85"/>
      <c r="X8565" s="159">
        <v>26746328</v>
      </c>
      <c r="Y8565" s="142">
        <f t="shared" si="253"/>
        <v>29955887.360000003</v>
      </c>
      <c r="Z8565" s="85"/>
      <c r="AA8565" s="85">
        <v>2014</v>
      </c>
      <c r="AB8565" s="85"/>
      <c r="AC8565" s="98"/>
      <c r="AD8565" s="98"/>
      <c r="AE8565" s="98"/>
      <c r="AF8565" s="98"/>
      <c r="AG8565" s="98"/>
      <c r="AH8565" s="98"/>
      <c r="AI8565" s="98"/>
      <c r="AJ8565" s="98"/>
      <c r="AK8565" s="98"/>
      <c r="AL8565" s="98"/>
      <c r="AM8565" s="98"/>
      <c r="AN8565" s="98"/>
      <c r="AO8565" s="98"/>
      <c r="AP8565" s="98"/>
      <c r="AQ8565" s="98"/>
      <c r="AR8565" s="98"/>
      <c r="AS8565" s="98"/>
      <c r="AT8565" s="98"/>
      <c r="AU8565" s="98"/>
      <c r="AV8565" s="98"/>
      <c r="AW8565" s="98"/>
      <c r="AX8565" s="98"/>
      <c r="AY8565" s="98"/>
      <c r="AZ8565" s="98"/>
      <c r="BA8565" s="98"/>
      <c r="BB8565" s="98"/>
      <c r="BC8565" s="98"/>
      <c r="BD8565" s="98"/>
      <c r="BE8565" s="98"/>
      <c r="BF8565" s="98"/>
      <c r="BG8565" s="98"/>
      <c r="BH8565" s="98"/>
      <c r="BI8565" s="98"/>
      <c r="BJ8565" s="98"/>
      <c r="BK8565" s="98"/>
      <c r="BL8565" s="98"/>
      <c r="BM8565" s="98"/>
      <c r="BN8565" s="98"/>
      <c r="BO8565" s="98"/>
      <c r="BP8565" s="98"/>
      <c r="BQ8565" s="98"/>
      <c r="BR8565" s="98"/>
      <c r="BS8565" s="98"/>
      <c r="BT8565" s="98"/>
      <c r="BU8565" s="98"/>
      <c r="BV8565" s="98"/>
      <c r="BW8565" s="98"/>
      <c r="BX8565" s="98"/>
      <c r="BY8565" s="98"/>
      <c r="BZ8565" s="98"/>
      <c r="CA8565" s="98"/>
      <c r="CB8565" s="98"/>
      <c r="CC8565" s="98"/>
      <c r="CD8565" s="98"/>
      <c r="CE8565" s="98"/>
      <c r="CF8565" s="98"/>
      <c r="CG8565" s="98"/>
      <c r="CH8565" s="98"/>
      <c r="CI8565" s="98"/>
      <c r="CJ8565" s="98"/>
      <c r="CK8565" s="98"/>
      <c r="CL8565" s="98"/>
      <c r="CM8565" s="98"/>
      <c r="CN8565" s="98"/>
      <c r="CO8565" s="98"/>
      <c r="CP8565" s="98"/>
      <c r="CQ8565" s="98"/>
      <c r="CR8565" s="98"/>
      <c r="CS8565" s="98"/>
      <c r="CT8565" s="98"/>
      <c r="CU8565" s="98"/>
      <c r="CV8565" s="98"/>
      <c r="CW8565" s="98"/>
      <c r="CX8565" s="98"/>
      <c r="CY8565" s="98"/>
      <c r="CZ8565" s="98"/>
      <c r="DA8565" s="98"/>
      <c r="DB8565" s="98"/>
      <c r="DC8565" s="98"/>
      <c r="DD8565" s="98"/>
      <c r="DE8565" s="98"/>
      <c r="DF8565" s="98"/>
      <c r="DG8565" s="98"/>
      <c r="DH8565" s="98"/>
      <c r="DI8565" s="98"/>
      <c r="DJ8565" s="98"/>
      <c r="DK8565" s="98"/>
      <c r="DL8565" s="98"/>
      <c r="DM8565" s="98"/>
      <c r="DN8565" s="98"/>
      <c r="DO8565" s="98"/>
      <c r="DP8565" s="98"/>
      <c r="DQ8565" s="98"/>
      <c r="DR8565" s="98"/>
      <c r="DS8565" s="98"/>
      <c r="DT8565" s="98"/>
      <c r="DU8565" s="98"/>
      <c r="DV8565" s="98"/>
      <c r="DW8565" s="98"/>
      <c r="DX8565" s="98"/>
      <c r="DY8565" s="98"/>
      <c r="DZ8565" s="98"/>
      <c r="EA8565" s="98"/>
      <c r="EB8565" s="98"/>
      <c r="EC8565" s="98"/>
      <c r="ED8565" s="98"/>
      <c r="EE8565" s="98"/>
      <c r="EF8565" s="98"/>
      <c r="EG8565" s="98"/>
      <c r="EH8565" s="98"/>
      <c r="EI8565" s="98"/>
      <c r="EJ8565" s="98"/>
      <c r="EK8565" s="98"/>
      <c r="EL8565" s="98"/>
      <c r="EM8565" s="98"/>
      <c r="EN8565" s="98"/>
      <c r="EO8565" s="98"/>
      <c r="EP8565" s="98"/>
      <c r="EQ8565" s="98"/>
      <c r="ER8565" s="98"/>
      <c r="ES8565" s="98"/>
      <c r="ET8565" s="98"/>
      <c r="EU8565" s="98"/>
      <c r="EV8565" s="98"/>
      <c r="EW8565" s="98"/>
      <c r="EX8565" s="98"/>
      <c r="EY8565" s="98"/>
      <c r="EZ8565" s="98"/>
      <c r="FA8565" s="98"/>
      <c r="FB8565" s="98"/>
      <c r="FC8565" s="98"/>
      <c r="FD8565" s="98"/>
      <c r="FE8565" s="98"/>
      <c r="FF8565" s="98"/>
      <c r="FG8565" s="98"/>
      <c r="FH8565" s="98"/>
      <c r="FI8565" s="98"/>
      <c r="FJ8565" s="98"/>
      <c r="FK8565" s="98"/>
      <c r="FL8565" s="98"/>
      <c r="FM8565" s="98"/>
      <c r="FN8565" s="98"/>
      <c r="FO8565" s="98"/>
      <c r="FP8565" s="98"/>
      <c r="FQ8565" s="98"/>
      <c r="FR8565" s="98"/>
      <c r="FS8565" s="98"/>
      <c r="FT8565" s="98"/>
      <c r="FU8565" s="98"/>
    </row>
    <row r="8566" spans="2:177" s="46" customFormat="1" ht="76.5" customHeight="1" outlineLevel="1">
      <c r="B8566" s="85" t="s">
        <v>20794</v>
      </c>
      <c r="C8566" s="85" t="s">
        <v>13074</v>
      </c>
      <c r="D8566" s="85" t="s">
        <v>19201</v>
      </c>
      <c r="E8566" s="85" t="s">
        <v>19202</v>
      </c>
      <c r="F8566" s="85" t="s">
        <v>19203</v>
      </c>
      <c r="G8566" s="85" t="s">
        <v>19202</v>
      </c>
      <c r="H8566" s="85" t="s">
        <v>19203</v>
      </c>
      <c r="I8566" s="85" t="s">
        <v>19204</v>
      </c>
      <c r="J8566" s="85" t="s">
        <v>20795</v>
      </c>
      <c r="K8566" s="85" t="s">
        <v>113</v>
      </c>
      <c r="L8566" s="85">
        <v>100</v>
      </c>
      <c r="M8566" s="85">
        <v>230000000</v>
      </c>
      <c r="N8566" s="41" t="s">
        <v>74</v>
      </c>
      <c r="O8566" s="85" t="s">
        <v>16976</v>
      </c>
      <c r="P8566" s="85" t="s">
        <v>13079</v>
      </c>
      <c r="Q8566" s="85"/>
      <c r="R8566" s="85" t="s">
        <v>17598</v>
      </c>
      <c r="S8566" s="85" t="s">
        <v>17268</v>
      </c>
      <c r="T8566" s="85"/>
      <c r="U8566" s="85"/>
      <c r="V8566" s="85"/>
      <c r="W8566" s="85"/>
      <c r="X8566" s="159">
        <v>0</v>
      </c>
      <c r="Y8566" s="142">
        <f t="shared" si="253"/>
        <v>0</v>
      </c>
      <c r="Z8566" s="85"/>
      <c r="AA8566" s="85">
        <v>2014</v>
      </c>
      <c r="AB8566" s="85" t="s">
        <v>20796</v>
      </c>
      <c r="AC8566" s="98"/>
      <c r="AD8566" s="98"/>
      <c r="AE8566" s="98"/>
      <c r="AF8566" s="98"/>
      <c r="AG8566" s="98"/>
      <c r="AH8566" s="98"/>
      <c r="AI8566" s="98"/>
      <c r="AJ8566" s="98"/>
      <c r="AK8566" s="98"/>
      <c r="AL8566" s="98"/>
      <c r="AM8566" s="98"/>
      <c r="AN8566" s="98"/>
      <c r="AO8566" s="98"/>
      <c r="AP8566" s="98"/>
      <c r="AQ8566" s="98"/>
      <c r="AR8566" s="98"/>
      <c r="AS8566" s="98"/>
      <c r="AT8566" s="98"/>
      <c r="AU8566" s="98"/>
      <c r="AV8566" s="98"/>
      <c r="AW8566" s="98"/>
      <c r="AX8566" s="98"/>
      <c r="AY8566" s="98"/>
      <c r="AZ8566" s="98"/>
      <c r="BA8566" s="98"/>
      <c r="BB8566" s="98"/>
      <c r="BC8566" s="98"/>
      <c r="BD8566" s="98"/>
      <c r="BE8566" s="98"/>
      <c r="BF8566" s="98"/>
      <c r="BG8566" s="98"/>
      <c r="BH8566" s="98"/>
      <c r="BI8566" s="98"/>
      <c r="BJ8566" s="98"/>
      <c r="BK8566" s="98"/>
      <c r="BL8566" s="98"/>
      <c r="BM8566" s="98"/>
      <c r="BN8566" s="98"/>
      <c r="BO8566" s="98"/>
      <c r="BP8566" s="98"/>
      <c r="BQ8566" s="98"/>
      <c r="BR8566" s="98"/>
      <c r="BS8566" s="98"/>
      <c r="BT8566" s="98"/>
      <c r="BU8566" s="98"/>
      <c r="BV8566" s="98"/>
      <c r="BW8566" s="98"/>
      <c r="BX8566" s="98"/>
      <c r="BY8566" s="98"/>
      <c r="BZ8566" s="98"/>
      <c r="CA8566" s="98"/>
      <c r="CB8566" s="98"/>
      <c r="CC8566" s="98"/>
      <c r="CD8566" s="98"/>
      <c r="CE8566" s="98"/>
      <c r="CF8566" s="98"/>
      <c r="CG8566" s="98"/>
      <c r="CH8566" s="98"/>
      <c r="CI8566" s="98"/>
      <c r="CJ8566" s="98"/>
      <c r="CK8566" s="98"/>
      <c r="CL8566" s="98"/>
      <c r="CM8566" s="98"/>
      <c r="CN8566" s="98"/>
      <c r="CO8566" s="98"/>
      <c r="CP8566" s="98"/>
      <c r="CQ8566" s="98"/>
      <c r="CR8566" s="98"/>
      <c r="CS8566" s="98"/>
      <c r="CT8566" s="98"/>
      <c r="CU8566" s="98"/>
      <c r="CV8566" s="98"/>
      <c r="CW8566" s="98"/>
      <c r="CX8566" s="98"/>
      <c r="CY8566" s="98"/>
      <c r="CZ8566" s="98"/>
      <c r="DA8566" s="98"/>
      <c r="DB8566" s="98"/>
      <c r="DC8566" s="98"/>
      <c r="DD8566" s="98"/>
      <c r="DE8566" s="98"/>
      <c r="DF8566" s="98"/>
      <c r="DG8566" s="98"/>
      <c r="DH8566" s="98"/>
      <c r="DI8566" s="98"/>
      <c r="DJ8566" s="98"/>
      <c r="DK8566" s="98"/>
      <c r="DL8566" s="98"/>
      <c r="DM8566" s="98"/>
      <c r="DN8566" s="98"/>
      <c r="DO8566" s="98"/>
      <c r="DP8566" s="98"/>
      <c r="DQ8566" s="98"/>
      <c r="DR8566" s="98"/>
      <c r="DS8566" s="98"/>
      <c r="DT8566" s="98"/>
      <c r="DU8566" s="98"/>
      <c r="DV8566" s="98"/>
      <c r="DW8566" s="98"/>
      <c r="DX8566" s="98"/>
      <c r="DY8566" s="98"/>
      <c r="DZ8566" s="98"/>
      <c r="EA8566" s="98"/>
      <c r="EB8566" s="98"/>
      <c r="EC8566" s="98"/>
      <c r="ED8566" s="98"/>
      <c r="EE8566" s="98"/>
      <c r="EF8566" s="98"/>
      <c r="EG8566" s="98"/>
      <c r="EH8566" s="98"/>
      <c r="EI8566" s="98"/>
      <c r="EJ8566" s="98"/>
      <c r="EK8566" s="98"/>
      <c r="EL8566" s="98"/>
      <c r="EM8566" s="98"/>
      <c r="EN8566" s="98"/>
      <c r="EO8566" s="98"/>
      <c r="EP8566" s="98"/>
      <c r="EQ8566" s="98"/>
      <c r="ER8566" s="98"/>
      <c r="ES8566" s="98"/>
      <c r="ET8566" s="98"/>
      <c r="EU8566" s="98"/>
      <c r="EV8566" s="98"/>
      <c r="EW8566" s="98"/>
      <c r="EX8566" s="98"/>
      <c r="EY8566" s="98"/>
      <c r="EZ8566" s="98"/>
      <c r="FA8566" s="98"/>
      <c r="FB8566" s="98"/>
      <c r="FC8566" s="98"/>
      <c r="FD8566" s="98"/>
      <c r="FE8566" s="98"/>
      <c r="FF8566" s="98"/>
      <c r="FG8566" s="98"/>
      <c r="FH8566" s="98"/>
      <c r="FI8566" s="98"/>
      <c r="FJ8566" s="98"/>
      <c r="FK8566" s="98"/>
      <c r="FL8566" s="98"/>
      <c r="FM8566" s="98"/>
      <c r="FN8566" s="98"/>
      <c r="FO8566" s="98"/>
      <c r="FP8566" s="98"/>
      <c r="FQ8566" s="98"/>
      <c r="FR8566" s="98"/>
      <c r="FS8566" s="98"/>
      <c r="FT8566" s="98"/>
      <c r="FU8566" s="98"/>
    </row>
    <row r="8567" spans="2:177" s="46" customFormat="1" ht="63.75" customHeight="1" outlineLevel="1">
      <c r="B8567" s="85" t="s">
        <v>20797</v>
      </c>
      <c r="C8567" s="39" t="s">
        <v>13074</v>
      </c>
      <c r="D8567" s="37" t="s">
        <v>19201</v>
      </c>
      <c r="E8567" s="37" t="s">
        <v>19202</v>
      </c>
      <c r="F8567" s="37" t="s">
        <v>19203</v>
      </c>
      <c r="G8567" s="37" t="s">
        <v>19202</v>
      </c>
      <c r="H8567" s="37" t="s">
        <v>19203</v>
      </c>
      <c r="I8567" s="41" t="s">
        <v>19204</v>
      </c>
      <c r="J8567" s="41" t="s">
        <v>20795</v>
      </c>
      <c r="K8567" s="41" t="s">
        <v>113</v>
      </c>
      <c r="L8567" s="42">
        <v>100</v>
      </c>
      <c r="M8567" s="41">
        <v>230000000</v>
      </c>
      <c r="N8567" s="41" t="s">
        <v>74</v>
      </c>
      <c r="O8567" s="33" t="s">
        <v>17691</v>
      </c>
      <c r="P8567" s="41" t="s">
        <v>13079</v>
      </c>
      <c r="Q8567" s="32"/>
      <c r="R8567" s="42" t="s">
        <v>16977</v>
      </c>
      <c r="S8567" s="138" t="s">
        <v>17268</v>
      </c>
      <c r="T8567" s="32"/>
      <c r="U8567" s="32"/>
      <c r="V8567" s="32"/>
      <c r="W8567" s="32"/>
      <c r="X8567" s="139">
        <v>15171000</v>
      </c>
      <c r="Y8567" s="159">
        <f t="shared" si="253"/>
        <v>16991520</v>
      </c>
      <c r="Z8567" s="32"/>
      <c r="AA8567" s="38">
        <v>2014</v>
      </c>
      <c r="AB8567" s="339"/>
      <c r="AC8567" s="98"/>
      <c r="AD8567" s="98"/>
      <c r="AE8567" s="98"/>
      <c r="AF8567" s="98"/>
      <c r="AG8567" s="98"/>
      <c r="AH8567" s="98"/>
      <c r="AI8567" s="98"/>
      <c r="AJ8567" s="98"/>
      <c r="AK8567" s="98"/>
      <c r="AL8567" s="98"/>
      <c r="AM8567" s="98"/>
      <c r="AN8567" s="98"/>
      <c r="AO8567" s="98"/>
      <c r="AP8567" s="98"/>
      <c r="AQ8567" s="98"/>
      <c r="AR8567" s="98"/>
      <c r="AS8567" s="98"/>
      <c r="AT8567" s="98"/>
      <c r="AU8567" s="98"/>
      <c r="AV8567" s="98"/>
      <c r="AW8567" s="98"/>
      <c r="AX8567" s="98"/>
      <c r="AY8567" s="98"/>
      <c r="AZ8567" s="98"/>
      <c r="BA8567" s="98"/>
      <c r="BB8567" s="98"/>
      <c r="BC8567" s="98"/>
      <c r="BD8567" s="98"/>
      <c r="BE8567" s="98"/>
      <c r="BF8567" s="98"/>
      <c r="BG8567" s="98"/>
      <c r="BH8567" s="98"/>
      <c r="BI8567" s="98"/>
      <c r="BJ8567" s="98"/>
      <c r="BK8567" s="98"/>
      <c r="BL8567" s="98"/>
      <c r="BM8567" s="98"/>
      <c r="BN8567" s="98"/>
      <c r="BO8567" s="98"/>
      <c r="BP8567" s="98"/>
      <c r="BQ8567" s="98"/>
      <c r="BR8567" s="98"/>
      <c r="BS8567" s="98"/>
      <c r="BT8567" s="98"/>
      <c r="BU8567" s="98"/>
      <c r="BV8567" s="98"/>
      <c r="BW8567" s="98"/>
      <c r="BX8567" s="98"/>
      <c r="BY8567" s="98"/>
      <c r="BZ8567" s="98"/>
      <c r="CA8567" s="98"/>
      <c r="CB8567" s="98"/>
      <c r="CC8567" s="98"/>
      <c r="CD8567" s="98"/>
      <c r="CE8567" s="98"/>
      <c r="CF8567" s="98"/>
      <c r="CG8567" s="98"/>
      <c r="CH8567" s="98"/>
      <c r="CI8567" s="98"/>
      <c r="CJ8567" s="98"/>
      <c r="CK8567" s="98"/>
      <c r="CL8567" s="98"/>
      <c r="CM8567" s="98"/>
      <c r="CN8567" s="98"/>
      <c r="CO8567" s="98"/>
      <c r="CP8567" s="98"/>
      <c r="CQ8567" s="98"/>
      <c r="CR8567" s="98"/>
      <c r="CS8567" s="98"/>
      <c r="CT8567" s="98"/>
      <c r="CU8567" s="98"/>
      <c r="CV8567" s="98"/>
      <c r="CW8567" s="98"/>
      <c r="CX8567" s="98"/>
      <c r="CY8567" s="98"/>
      <c r="CZ8567" s="98"/>
      <c r="DA8567" s="98"/>
      <c r="DB8567" s="98"/>
      <c r="DC8567" s="98"/>
      <c r="DD8567" s="98"/>
      <c r="DE8567" s="98"/>
      <c r="DF8567" s="98"/>
      <c r="DG8567" s="98"/>
      <c r="DH8567" s="98"/>
      <c r="DI8567" s="98"/>
      <c r="DJ8567" s="98"/>
      <c r="DK8567" s="98"/>
      <c r="DL8567" s="98"/>
      <c r="DM8567" s="98"/>
      <c r="DN8567" s="98"/>
      <c r="DO8567" s="98"/>
      <c r="DP8567" s="98"/>
      <c r="DQ8567" s="98"/>
      <c r="DR8567" s="98"/>
      <c r="DS8567" s="98"/>
      <c r="DT8567" s="98"/>
      <c r="DU8567" s="98"/>
      <c r="DV8567" s="98"/>
      <c r="DW8567" s="98"/>
      <c r="DX8567" s="98"/>
      <c r="DY8567" s="98"/>
      <c r="DZ8567" s="98"/>
      <c r="EA8567" s="98"/>
      <c r="EB8567" s="98"/>
      <c r="EC8567" s="98"/>
      <c r="ED8567" s="98"/>
      <c r="EE8567" s="98"/>
      <c r="EF8567" s="98"/>
      <c r="EG8567" s="98"/>
      <c r="EH8567" s="98"/>
      <c r="EI8567" s="98"/>
      <c r="EJ8567" s="98"/>
      <c r="EK8567" s="98"/>
      <c r="EL8567" s="98"/>
      <c r="EM8567" s="98"/>
      <c r="EN8567" s="98"/>
      <c r="EO8567" s="98"/>
      <c r="EP8567" s="98"/>
      <c r="EQ8567" s="98"/>
      <c r="ER8567" s="98"/>
      <c r="ES8567" s="98"/>
      <c r="ET8567" s="98"/>
      <c r="EU8567" s="98"/>
      <c r="EV8567" s="98"/>
      <c r="EW8567" s="98"/>
      <c r="EX8567" s="98"/>
      <c r="EY8567" s="98"/>
      <c r="EZ8567" s="98"/>
      <c r="FA8567" s="98"/>
      <c r="FB8567" s="98"/>
      <c r="FC8567" s="98"/>
      <c r="FD8567" s="98"/>
      <c r="FE8567" s="98"/>
      <c r="FF8567" s="98"/>
      <c r="FG8567" s="98"/>
      <c r="FH8567" s="98"/>
      <c r="FI8567" s="98"/>
      <c r="FJ8567" s="98"/>
      <c r="FK8567" s="98"/>
      <c r="FL8567" s="98"/>
      <c r="FM8567" s="98"/>
      <c r="FN8567" s="98"/>
      <c r="FO8567" s="98"/>
      <c r="FP8567" s="98"/>
      <c r="FQ8567" s="98"/>
      <c r="FR8567" s="98"/>
      <c r="FS8567" s="98"/>
      <c r="FT8567" s="98"/>
      <c r="FU8567" s="98"/>
    </row>
    <row r="8568" spans="2:177" s="46" customFormat="1" ht="102" customHeight="1" outlineLevel="1">
      <c r="B8568" s="85" t="s">
        <v>20798</v>
      </c>
      <c r="C8568" s="85" t="s">
        <v>13074</v>
      </c>
      <c r="D8568" s="85" t="s">
        <v>19201</v>
      </c>
      <c r="E8568" s="85" t="s">
        <v>19202</v>
      </c>
      <c r="F8568" s="85" t="s">
        <v>19203</v>
      </c>
      <c r="G8568" s="85" t="s">
        <v>19202</v>
      </c>
      <c r="H8568" s="85" t="s">
        <v>19203</v>
      </c>
      <c r="I8568" s="85" t="s">
        <v>19207</v>
      </c>
      <c r="J8568" s="85" t="s">
        <v>20799</v>
      </c>
      <c r="K8568" s="85" t="s">
        <v>113</v>
      </c>
      <c r="L8568" s="85">
        <v>100</v>
      </c>
      <c r="M8568" s="85">
        <v>230000000</v>
      </c>
      <c r="N8568" s="41" t="s">
        <v>74</v>
      </c>
      <c r="O8568" s="85" t="s">
        <v>16976</v>
      </c>
      <c r="P8568" s="85" t="s">
        <v>13079</v>
      </c>
      <c r="Q8568" s="85"/>
      <c r="R8568" s="85" t="s">
        <v>17598</v>
      </c>
      <c r="S8568" s="85" t="s">
        <v>17268</v>
      </c>
      <c r="T8568" s="85"/>
      <c r="U8568" s="85"/>
      <c r="V8568" s="85"/>
      <c r="W8568" s="85"/>
      <c r="X8568" s="159">
        <v>0</v>
      </c>
      <c r="Y8568" s="142">
        <f t="shared" si="253"/>
        <v>0</v>
      </c>
      <c r="Z8568" s="85"/>
      <c r="AA8568" s="85">
        <v>2014</v>
      </c>
      <c r="AB8568" s="85" t="s">
        <v>20796</v>
      </c>
      <c r="AC8568" s="98"/>
      <c r="AD8568" s="98"/>
      <c r="AE8568" s="98"/>
      <c r="AF8568" s="98"/>
      <c r="AG8568" s="98"/>
      <c r="AH8568" s="98"/>
      <c r="AI8568" s="98"/>
      <c r="AJ8568" s="98"/>
      <c r="AK8568" s="98"/>
      <c r="AL8568" s="98"/>
      <c r="AM8568" s="98"/>
      <c r="AN8568" s="98"/>
      <c r="AO8568" s="98"/>
      <c r="AP8568" s="98"/>
      <c r="AQ8568" s="98"/>
      <c r="AR8568" s="98"/>
      <c r="AS8568" s="98"/>
      <c r="AT8568" s="98"/>
      <c r="AU8568" s="98"/>
      <c r="AV8568" s="98"/>
      <c r="AW8568" s="98"/>
      <c r="AX8568" s="98"/>
      <c r="AY8568" s="98"/>
      <c r="AZ8568" s="98"/>
      <c r="BA8568" s="98"/>
      <c r="BB8568" s="98"/>
      <c r="BC8568" s="98"/>
      <c r="BD8568" s="98"/>
      <c r="BE8568" s="98"/>
      <c r="BF8568" s="98"/>
      <c r="BG8568" s="98"/>
      <c r="BH8568" s="98"/>
      <c r="BI8568" s="98"/>
      <c r="BJ8568" s="98"/>
      <c r="BK8568" s="98"/>
      <c r="BL8568" s="98"/>
      <c r="BM8568" s="98"/>
      <c r="BN8568" s="98"/>
      <c r="BO8568" s="98"/>
      <c r="BP8568" s="98"/>
      <c r="BQ8568" s="98"/>
      <c r="BR8568" s="98"/>
      <c r="BS8568" s="98"/>
      <c r="BT8568" s="98"/>
      <c r="BU8568" s="98"/>
      <c r="BV8568" s="98"/>
      <c r="BW8568" s="98"/>
      <c r="BX8568" s="98"/>
      <c r="BY8568" s="98"/>
      <c r="BZ8568" s="98"/>
      <c r="CA8568" s="98"/>
      <c r="CB8568" s="98"/>
      <c r="CC8568" s="98"/>
      <c r="CD8568" s="98"/>
      <c r="CE8568" s="98"/>
      <c r="CF8568" s="98"/>
      <c r="CG8568" s="98"/>
      <c r="CH8568" s="98"/>
      <c r="CI8568" s="98"/>
      <c r="CJ8568" s="98"/>
      <c r="CK8568" s="98"/>
      <c r="CL8568" s="98"/>
      <c r="CM8568" s="98"/>
      <c r="CN8568" s="98"/>
      <c r="CO8568" s="98"/>
      <c r="CP8568" s="98"/>
      <c r="CQ8568" s="98"/>
      <c r="CR8568" s="98"/>
      <c r="CS8568" s="98"/>
      <c r="CT8568" s="98"/>
      <c r="CU8568" s="98"/>
      <c r="CV8568" s="98"/>
      <c r="CW8568" s="98"/>
      <c r="CX8568" s="98"/>
      <c r="CY8568" s="98"/>
      <c r="CZ8568" s="98"/>
      <c r="DA8568" s="98"/>
      <c r="DB8568" s="98"/>
      <c r="DC8568" s="98"/>
      <c r="DD8568" s="98"/>
      <c r="DE8568" s="98"/>
      <c r="DF8568" s="98"/>
      <c r="DG8568" s="98"/>
      <c r="DH8568" s="98"/>
      <c r="DI8568" s="98"/>
      <c r="DJ8568" s="98"/>
      <c r="DK8568" s="98"/>
      <c r="DL8568" s="98"/>
      <c r="DM8568" s="98"/>
      <c r="DN8568" s="98"/>
      <c r="DO8568" s="98"/>
      <c r="DP8568" s="98"/>
      <c r="DQ8568" s="98"/>
      <c r="DR8568" s="98"/>
      <c r="DS8568" s="98"/>
      <c r="DT8568" s="98"/>
      <c r="DU8568" s="98"/>
      <c r="DV8568" s="98"/>
      <c r="DW8568" s="98"/>
      <c r="DX8568" s="98"/>
      <c r="DY8568" s="98"/>
      <c r="DZ8568" s="98"/>
      <c r="EA8568" s="98"/>
      <c r="EB8568" s="98"/>
      <c r="EC8568" s="98"/>
      <c r="ED8568" s="98"/>
      <c r="EE8568" s="98"/>
      <c r="EF8568" s="98"/>
      <c r="EG8568" s="98"/>
      <c r="EH8568" s="98"/>
      <c r="EI8568" s="98"/>
      <c r="EJ8568" s="98"/>
      <c r="EK8568" s="98"/>
      <c r="EL8568" s="98"/>
      <c r="EM8568" s="98"/>
      <c r="EN8568" s="98"/>
      <c r="EO8568" s="98"/>
      <c r="EP8568" s="98"/>
      <c r="EQ8568" s="98"/>
      <c r="ER8568" s="98"/>
      <c r="ES8568" s="98"/>
      <c r="ET8568" s="98"/>
      <c r="EU8568" s="98"/>
      <c r="EV8568" s="98"/>
      <c r="EW8568" s="98"/>
      <c r="EX8568" s="98"/>
      <c r="EY8568" s="98"/>
      <c r="EZ8568" s="98"/>
      <c r="FA8568" s="98"/>
      <c r="FB8568" s="98"/>
      <c r="FC8568" s="98"/>
      <c r="FD8568" s="98"/>
      <c r="FE8568" s="98"/>
      <c r="FF8568" s="98"/>
      <c r="FG8568" s="98"/>
      <c r="FH8568" s="98"/>
      <c r="FI8568" s="98"/>
      <c r="FJ8568" s="98"/>
      <c r="FK8568" s="98"/>
      <c r="FL8568" s="98"/>
      <c r="FM8568" s="98"/>
      <c r="FN8568" s="98"/>
      <c r="FO8568" s="98"/>
      <c r="FP8568" s="98"/>
      <c r="FQ8568" s="98"/>
      <c r="FR8568" s="98"/>
      <c r="FS8568" s="98"/>
      <c r="FT8568" s="98"/>
      <c r="FU8568" s="98"/>
    </row>
    <row r="8569" spans="2:177" s="46" customFormat="1" ht="63.75" customHeight="1" outlineLevel="1">
      <c r="B8569" s="85" t="s">
        <v>20800</v>
      </c>
      <c r="C8569" s="39" t="s">
        <v>13074</v>
      </c>
      <c r="D8569" s="37" t="s">
        <v>19201</v>
      </c>
      <c r="E8569" s="37" t="s">
        <v>19202</v>
      </c>
      <c r="F8569" s="37" t="s">
        <v>19203</v>
      </c>
      <c r="G8569" s="37" t="s">
        <v>19202</v>
      </c>
      <c r="H8569" s="37" t="s">
        <v>19203</v>
      </c>
      <c r="I8569" s="41" t="s">
        <v>19207</v>
      </c>
      <c r="J8569" s="41" t="s">
        <v>20799</v>
      </c>
      <c r="K8569" s="41" t="s">
        <v>113</v>
      </c>
      <c r="L8569" s="42">
        <v>100</v>
      </c>
      <c r="M8569" s="41">
        <v>230000000</v>
      </c>
      <c r="N8569" s="41" t="s">
        <v>74</v>
      </c>
      <c r="O8569" s="33" t="s">
        <v>17691</v>
      </c>
      <c r="P8569" s="41" t="s">
        <v>13079</v>
      </c>
      <c r="Q8569" s="32"/>
      <c r="R8569" s="42" t="s">
        <v>16977</v>
      </c>
      <c r="S8569" s="138" t="s">
        <v>17268</v>
      </c>
      <c r="T8569" s="32"/>
      <c r="U8569" s="32"/>
      <c r="V8569" s="32"/>
      <c r="W8569" s="32"/>
      <c r="X8569" s="139">
        <v>20025400</v>
      </c>
      <c r="Y8569" s="159">
        <f t="shared" si="253"/>
        <v>22428448.000000004</v>
      </c>
      <c r="Z8569" s="32"/>
      <c r="AA8569" s="38">
        <v>2014</v>
      </c>
      <c r="AB8569" s="339"/>
      <c r="AC8569" s="98"/>
      <c r="AD8569" s="98"/>
      <c r="AE8569" s="98"/>
      <c r="AF8569" s="98"/>
      <c r="AG8569" s="98"/>
      <c r="AH8569" s="98"/>
      <c r="AI8569" s="98"/>
      <c r="AJ8569" s="98"/>
      <c r="AK8569" s="98"/>
      <c r="AL8569" s="98"/>
      <c r="AM8569" s="98"/>
      <c r="AN8569" s="98"/>
      <c r="AO8569" s="98"/>
      <c r="AP8569" s="98"/>
      <c r="AQ8569" s="98"/>
      <c r="AR8569" s="98"/>
      <c r="AS8569" s="98"/>
      <c r="AT8569" s="98"/>
      <c r="AU8569" s="98"/>
      <c r="AV8569" s="98"/>
      <c r="AW8569" s="98"/>
      <c r="AX8569" s="98"/>
      <c r="AY8569" s="98"/>
      <c r="AZ8569" s="98"/>
      <c r="BA8569" s="98"/>
      <c r="BB8569" s="98"/>
      <c r="BC8569" s="98"/>
      <c r="BD8569" s="98"/>
      <c r="BE8569" s="98"/>
      <c r="BF8569" s="98"/>
      <c r="BG8569" s="98"/>
      <c r="BH8569" s="98"/>
      <c r="BI8569" s="98"/>
      <c r="BJ8569" s="98"/>
      <c r="BK8569" s="98"/>
      <c r="BL8569" s="98"/>
      <c r="BM8569" s="98"/>
      <c r="BN8569" s="98"/>
      <c r="BO8569" s="98"/>
      <c r="BP8569" s="98"/>
      <c r="BQ8569" s="98"/>
      <c r="BR8569" s="98"/>
      <c r="BS8569" s="98"/>
      <c r="BT8569" s="98"/>
      <c r="BU8569" s="98"/>
      <c r="BV8569" s="98"/>
      <c r="BW8569" s="98"/>
      <c r="BX8569" s="98"/>
      <c r="BY8569" s="98"/>
      <c r="BZ8569" s="98"/>
      <c r="CA8569" s="98"/>
      <c r="CB8569" s="98"/>
      <c r="CC8569" s="98"/>
      <c r="CD8569" s="98"/>
      <c r="CE8569" s="98"/>
      <c r="CF8569" s="98"/>
      <c r="CG8569" s="98"/>
      <c r="CH8569" s="98"/>
      <c r="CI8569" s="98"/>
      <c r="CJ8569" s="98"/>
      <c r="CK8569" s="98"/>
      <c r="CL8569" s="98"/>
      <c r="CM8569" s="98"/>
      <c r="CN8569" s="98"/>
      <c r="CO8569" s="98"/>
      <c r="CP8569" s="98"/>
      <c r="CQ8569" s="98"/>
      <c r="CR8569" s="98"/>
      <c r="CS8569" s="98"/>
      <c r="CT8569" s="98"/>
      <c r="CU8569" s="98"/>
      <c r="CV8569" s="98"/>
      <c r="CW8569" s="98"/>
      <c r="CX8569" s="98"/>
      <c r="CY8569" s="98"/>
      <c r="CZ8569" s="98"/>
      <c r="DA8569" s="98"/>
      <c r="DB8569" s="98"/>
      <c r="DC8569" s="98"/>
      <c r="DD8569" s="98"/>
      <c r="DE8569" s="98"/>
      <c r="DF8569" s="98"/>
      <c r="DG8569" s="98"/>
      <c r="DH8569" s="98"/>
      <c r="DI8569" s="98"/>
      <c r="DJ8569" s="98"/>
      <c r="DK8569" s="98"/>
      <c r="DL8569" s="98"/>
      <c r="DM8569" s="98"/>
      <c r="DN8569" s="98"/>
      <c r="DO8569" s="98"/>
      <c r="DP8569" s="98"/>
      <c r="DQ8569" s="98"/>
      <c r="DR8569" s="98"/>
      <c r="DS8569" s="98"/>
      <c r="DT8569" s="98"/>
      <c r="DU8569" s="98"/>
      <c r="DV8569" s="98"/>
      <c r="DW8569" s="98"/>
      <c r="DX8569" s="98"/>
      <c r="DY8569" s="98"/>
      <c r="DZ8569" s="98"/>
      <c r="EA8569" s="98"/>
      <c r="EB8569" s="98"/>
      <c r="EC8569" s="98"/>
      <c r="ED8569" s="98"/>
      <c r="EE8569" s="98"/>
      <c r="EF8569" s="98"/>
      <c r="EG8569" s="98"/>
      <c r="EH8569" s="98"/>
      <c r="EI8569" s="98"/>
      <c r="EJ8569" s="98"/>
      <c r="EK8569" s="98"/>
      <c r="EL8569" s="98"/>
      <c r="EM8569" s="98"/>
      <c r="EN8569" s="98"/>
      <c r="EO8569" s="98"/>
      <c r="EP8569" s="98"/>
      <c r="EQ8569" s="98"/>
      <c r="ER8569" s="98"/>
      <c r="ES8569" s="98"/>
      <c r="ET8569" s="98"/>
      <c r="EU8569" s="98"/>
      <c r="EV8569" s="98"/>
      <c r="EW8569" s="98"/>
      <c r="EX8569" s="98"/>
      <c r="EY8569" s="98"/>
      <c r="EZ8569" s="98"/>
      <c r="FA8569" s="98"/>
      <c r="FB8569" s="98"/>
      <c r="FC8569" s="98"/>
      <c r="FD8569" s="98"/>
      <c r="FE8569" s="98"/>
      <c r="FF8569" s="98"/>
      <c r="FG8569" s="98"/>
      <c r="FH8569" s="98"/>
      <c r="FI8569" s="98"/>
      <c r="FJ8569" s="98"/>
      <c r="FK8569" s="98"/>
      <c r="FL8569" s="98"/>
      <c r="FM8569" s="98"/>
      <c r="FN8569" s="98"/>
      <c r="FO8569" s="98"/>
      <c r="FP8569" s="98"/>
      <c r="FQ8569" s="98"/>
      <c r="FR8569" s="98"/>
      <c r="FS8569" s="98"/>
      <c r="FT8569" s="98"/>
      <c r="FU8569" s="98"/>
    </row>
    <row r="8570" spans="2:177" s="46" customFormat="1" ht="63.75" customHeight="1" outlineLevel="1">
      <c r="B8570" s="32" t="s">
        <v>20801</v>
      </c>
      <c r="C8570" s="178" t="s">
        <v>66</v>
      </c>
      <c r="D8570" s="85" t="s">
        <v>18552</v>
      </c>
      <c r="E8570" s="85" t="s">
        <v>18553</v>
      </c>
      <c r="F8570" s="85" t="s">
        <v>20375</v>
      </c>
      <c r="G8570" s="85" t="s">
        <v>18553</v>
      </c>
      <c r="H8570" s="85" t="s">
        <v>20375</v>
      </c>
      <c r="I8570" s="85" t="s">
        <v>20802</v>
      </c>
      <c r="J8570" s="85" t="s">
        <v>20803</v>
      </c>
      <c r="K8570" s="178" t="s">
        <v>113</v>
      </c>
      <c r="L8570" s="178">
        <v>100</v>
      </c>
      <c r="M8570" s="178">
        <v>230000000</v>
      </c>
      <c r="N8570" s="41" t="s">
        <v>74</v>
      </c>
      <c r="O8570" s="178" t="s">
        <v>16976</v>
      </c>
      <c r="P8570" s="85" t="s">
        <v>16445</v>
      </c>
      <c r="Q8570" s="178"/>
      <c r="R8570" s="178" t="s">
        <v>16977</v>
      </c>
      <c r="S8570" s="85" t="s">
        <v>16420</v>
      </c>
      <c r="T8570" s="178"/>
      <c r="U8570" s="178"/>
      <c r="V8570" s="178"/>
      <c r="W8570" s="178"/>
      <c r="X8570" s="337">
        <v>0</v>
      </c>
      <c r="Y8570" s="142">
        <f t="shared" si="253"/>
        <v>0</v>
      </c>
      <c r="Z8570" s="178"/>
      <c r="AA8570" s="178">
        <v>2014</v>
      </c>
      <c r="AB8570" s="85" t="s">
        <v>122</v>
      </c>
      <c r="AC8570" s="98"/>
      <c r="AD8570" s="98"/>
      <c r="AE8570" s="98"/>
      <c r="AF8570" s="98"/>
      <c r="AG8570" s="98"/>
      <c r="AH8570" s="98"/>
      <c r="AI8570" s="98"/>
      <c r="AJ8570" s="98"/>
      <c r="AK8570" s="98"/>
      <c r="AL8570" s="98"/>
      <c r="AM8570" s="98"/>
      <c r="AN8570" s="98"/>
      <c r="AO8570" s="98"/>
      <c r="AP8570" s="98"/>
      <c r="AQ8570" s="98"/>
      <c r="AR8570" s="98"/>
      <c r="AS8570" s="98"/>
      <c r="AT8570" s="98"/>
      <c r="AU8570" s="98"/>
      <c r="AV8570" s="98"/>
      <c r="AW8570" s="98"/>
      <c r="AX8570" s="98"/>
      <c r="AY8570" s="98"/>
      <c r="AZ8570" s="98"/>
      <c r="BA8570" s="98"/>
      <c r="BB8570" s="98"/>
      <c r="BC8570" s="98"/>
      <c r="BD8570" s="98"/>
      <c r="BE8570" s="98"/>
      <c r="BF8570" s="98"/>
      <c r="BG8570" s="98"/>
      <c r="BH8570" s="98"/>
      <c r="BI8570" s="98"/>
      <c r="BJ8570" s="98"/>
      <c r="BK8570" s="98"/>
      <c r="BL8570" s="98"/>
      <c r="BM8570" s="98"/>
      <c r="BN8570" s="98"/>
      <c r="BO8570" s="98"/>
      <c r="BP8570" s="98"/>
      <c r="BQ8570" s="98"/>
      <c r="BR8570" s="98"/>
      <c r="BS8570" s="98"/>
      <c r="BT8570" s="98"/>
      <c r="BU8570" s="98"/>
      <c r="BV8570" s="98"/>
      <c r="BW8570" s="98"/>
      <c r="BX8570" s="98"/>
      <c r="BY8570" s="98"/>
      <c r="BZ8570" s="98"/>
      <c r="CA8570" s="98"/>
      <c r="CB8570" s="98"/>
      <c r="CC8570" s="98"/>
      <c r="CD8570" s="98"/>
      <c r="CE8570" s="98"/>
      <c r="CF8570" s="98"/>
      <c r="CG8570" s="98"/>
      <c r="CH8570" s="98"/>
      <c r="CI8570" s="98"/>
      <c r="CJ8570" s="98"/>
      <c r="CK8570" s="98"/>
      <c r="CL8570" s="98"/>
      <c r="CM8570" s="98"/>
      <c r="CN8570" s="98"/>
      <c r="CO8570" s="98"/>
      <c r="CP8570" s="98"/>
      <c r="CQ8570" s="98"/>
      <c r="CR8570" s="98"/>
      <c r="CS8570" s="98"/>
      <c r="CT8570" s="98"/>
      <c r="CU8570" s="98"/>
      <c r="CV8570" s="98"/>
      <c r="CW8570" s="98"/>
      <c r="CX8570" s="98"/>
      <c r="CY8570" s="98"/>
      <c r="CZ8570" s="98"/>
      <c r="DA8570" s="98"/>
      <c r="DB8570" s="98"/>
      <c r="DC8570" s="98"/>
      <c r="DD8570" s="98"/>
      <c r="DE8570" s="98"/>
      <c r="DF8570" s="98"/>
      <c r="DG8570" s="98"/>
      <c r="DH8570" s="98"/>
      <c r="DI8570" s="98"/>
      <c r="DJ8570" s="98"/>
      <c r="DK8570" s="98"/>
      <c r="DL8570" s="98"/>
      <c r="DM8570" s="98"/>
      <c r="DN8570" s="98"/>
      <c r="DO8570" s="98"/>
      <c r="DP8570" s="98"/>
      <c r="DQ8570" s="98"/>
      <c r="DR8570" s="98"/>
      <c r="DS8570" s="98"/>
      <c r="DT8570" s="98"/>
      <c r="DU8570" s="98"/>
      <c r="DV8570" s="98"/>
      <c r="DW8570" s="98"/>
      <c r="DX8570" s="98"/>
      <c r="DY8570" s="98"/>
      <c r="DZ8570" s="98"/>
      <c r="EA8570" s="98"/>
      <c r="EB8570" s="98"/>
      <c r="EC8570" s="98"/>
      <c r="ED8570" s="98"/>
      <c r="EE8570" s="98"/>
      <c r="EF8570" s="98"/>
      <c r="EG8570" s="98"/>
      <c r="EH8570" s="98"/>
      <c r="EI8570" s="98"/>
      <c r="EJ8570" s="98"/>
      <c r="EK8570" s="98"/>
      <c r="EL8570" s="98"/>
      <c r="EM8570" s="98"/>
      <c r="EN8570" s="98"/>
      <c r="EO8570" s="98"/>
      <c r="EP8570" s="98"/>
      <c r="EQ8570" s="98"/>
      <c r="ER8570" s="98"/>
      <c r="ES8570" s="98"/>
      <c r="ET8570" s="98"/>
      <c r="EU8570" s="98"/>
      <c r="EV8570" s="98"/>
      <c r="EW8570" s="98"/>
      <c r="EX8570" s="98"/>
      <c r="EY8570" s="98"/>
      <c r="EZ8570" s="98"/>
      <c r="FA8570" s="98"/>
      <c r="FB8570" s="98"/>
      <c r="FC8570" s="98"/>
      <c r="FD8570" s="98"/>
      <c r="FE8570" s="98"/>
      <c r="FF8570" s="98"/>
      <c r="FG8570" s="98"/>
      <c r="FH8570" s="98"/>
      <c r="FI8570" s="98"/>
      <c r="FJ8570" s="98"/>
      <c r="FK8570" s="98"/>
      <c r="FL8570" s="98"/>
      <c r="FM8570" s="98"/>
      <c r="FN8570" s="98"/>
      <c r="FO8570" s="98"/>
      <c r="FP8570" s="98"/>
      <c r="FQ8570" s="98"/>
      <c r="FR8570" s="98"/>
      <c r="FS8570" s="98"/>
      <c r="FT8570" s="98"/>
      <c r="FU8570" s="98"/>
    </row>
    <row r="8571" spans="2:177" s="46" customFormat="1" ht="63.75" customHeight="1" outlineLevel="1">
      <c r="B8571" s="32" t="s">
        <v>20804</v>
      </c>
      <c r="C8571" s="178" t="s">
        <v>66</v>
      </c>
      <c r="D8571" s="85" t="s">
        <v>18552</v>
      </c>
      <c r="E8571" s="85" t="s">
        <v>18553</v>
      </c>
      <c r="F8571" s="85" t="s">
        <v>20375</v>
      </c>
      <c r="G8571" s="85" t="s">
        <v>18553</v>
      </c>
      <c r="H8571" s="85" t="s">
        <v>20375</v>
      </c>
      <c r="I8571" s="85" t="s">
        <v>20805</v>
      </c>
      <c r="J8571" s="85" t="s">
        <v>20806</v>
      </c>
      <c r="K8571" s="178" t="s">
        <v>113</v>
      </c>
      <c r="L8571" s="178">
        <v>100</v>
      </c>
      <c r="M8571" s="178">
        <v>230000000</v>
      </c>
      <c r="N8571" s="41" t="s">
        <v>74</v>
      </c>
      <c r="O8571" s="178" t="s">
        <v>16976</v>
      </c>
      <c r="P8571" s="85" t="s">
        <v>16445</v>
      </c>
      <c r="Q8571" s="178"/>
      <c r="R8571" s="178" t="s">
        <v>16977</v>
      </c>
      <c r="S8571" s="85" t="s">
        <v>16420</v>
      </c>
      <c r="T8571" s="178"/>
      <c r="U8571" s="178"/>
      <c r="V8571" s="178"/>
      <c r="W8571" s="178"/>
      <c r="X8571" s="337">
        <v>0</v>
      </c>
      <c r="Y8571" s="142">
        <f t="shared" si="253"/>
        <v>0</v>
      </c>
      <c r="Z8571" s="178"/>
      <c r="AA8571" s="178">
        <v>2014</v>
      </c>
      <c r="AB8571" s="85" t="s">
        <v>122</v>
      </c>
      <c r="AC8571" s="98"/>
      <c r="AD8571" s="98"/>
      <c r="AE8571" s="98"/>
      <c r="AF8571" s="98"/>
      <c r="AG8571" s="98"/>
      <c r="AH8571" s="98"/>
      <c r="AI8571" s="98"/>
      <c r="AJ8571" s="98"/>
      <c r="AK8571" s="98"/>
      <c r="AL8571" s="98"/>
      <c r="AM8571" s="98"/>
      <c r="AN8571" s="98"/>
      <c r="AO8571" s="98"/>
      <c r="AP8571" s="98"/>
      <c r="AQ8571" s="98"/>
      <c r="AR8571" s="98"/>
      <c r="AS8571" s="98"/>
      <c r="AT8571" s="98"/>
      <c r="AU8571" s="98"/>
      <c r="AV8571" s="98"/>
      <c r="AW8571" s="98"/>
      <c r="AX8571" s="98"/>
      <c r="AY8571" s="98"/>
      <c r="AZ8571" s="98"/>
      <c r="BA8571" s="98"/>
      <c r="BB8571" s="98"/>
      <c r="BC8571" s="98"/>
      <c r="BD8571" s="98"/>
      <c r="BE8571" s="98"/>
      <c r="BF8571" s="98"/>
      <c r="BG8571" s="98"/>
      <c r="BH8571" s="98"/>
      <c r="BI8571" s="98"/>
      <c r="BJ8571" s="98"/>
      <c r="BK8571" s="98"/>
      <c r="BL8571" s="98"/>
      <c r="BM8571" s="98"/>
      <c r="BN8571" s="98"/>
      <c r="BO8571" s="98"/>
      <c r="BP8571" s="98"/>
      <c r="BQ8571" s="98"/>
      <c r="BR8571" s="98"/>
      <c r="BS8571" s="98"/>
      <c r="BT8571" s="98"/>
      <c r="BU8571" s="98"/>
      <c r="BV8571" s="98"/>
      <c r="BW8571" s="98"/>
      <c r="BX8571" s="98"/>
      <c r="BY8571" s="98"/>
      <c r="BZ8571" s="98"/>
      <c r="CA8571" s="98"/>
      <c r="CB8571" s="98"/>
      <c r="CC8571" s="98"/>
      <c r="CD8571" s="98"/>
      <c r="CE8571" s="98"/>
      <c r="CF8571" s="98"/>
      <c r="CG8571" s="98"/>
      <c r="CH8571" s="98"/>
      <c r="CI8571" s="98"/>
      <c r="CJ8571" s="98"/>
      <c r="CK8571" s="98"/>
      <c r="CL8571" s="98"/>
      <c r="CM8571" s="98"/>
      <c r="CN8571" s="98"/>
      <c r="CO8571" s="98"/>
      <c r="CP8571" s="98"/>
      <c r="CQ8571" s="98"/>
      <c r="CR8571" s="98"/>
      <c r="CS8571" s="98"/>
      <c r="CT8571" s="98"/>
      <c r="CU8571" s="98"/>
      <c r="CV8571" s="98"/>
      <c r="CW8571" s="98"/>
      <c r="CX8571" s="98"/>
      <c r="CY8571" s="98"/>
      <c r="CZ8571" s="98"/>
      <c r="DA8571" s="98"/>
      <c r="DB8571" s="98"/>
      <c r="DC8571" s="98"/>
      <c r="DD8571" s="98"/>
      <c r="DE8571" s="98"/>
      <c r="DF8571" s="98"/>
      <c r="DG8571" s="98"/>
      <c r="DH8571" s="98"/>
      <c r="DI8571" s="98"/>
      <c r="DJ8571" s="98"/>
      <c r="DK8571" s="98"/>
      <c r="DL8571" s="98"/>
      <c r="DM8571" s="98"/>
      <c r="DN8571" s="98"/>
      <c r="DO8571" s="98"/>
      <c r="DP8571" s="98"/>
      <c r="DQ8571" s="98"/>
      <c r="DR8571" s="98"/>
      <c r="DS8571" s="98"/>
      <c r="DT8571" s="98"/>
      <c r="DU8571" s="98"/>
      <c r="DV8571" s="98"/>
      <c r="DW8571" s="98"/>
      <c r="DX8571" s="98"/>
      <c r="DY8571" s="98"/>
      <c r="DZ8571" s="98"/>
      <c r="EA8571" s="98"/>
      <c r="EB8571" s="98"/>
      <c r="EC8571" s="98"/>
      <c r="ED8571" s="98"/>
      <c r="EE8571" s="98"/>
      <c r="EF8571" s="98"/>
      <c r="EG8571" s="98"/>
      <c r="EH8571" s="98"/>
      <c r="EI8571" s="98"/>
      <c r="EJ8571" s="98"/>
      <c r="EK8571" s="98"/>
      <c r="EL8571" s="98"/>
      <c r="EM8571" s="98"/>
      <c r="EN8571" s="98"/>
      <c r="EO8571" s="98"/>
      <c r="EP8571" s="98"/>
      <c r="EQ8571" s="98"/>
      <c r="ER8571" s="98"/>
      <c r="ES8571" s="98"/>
      <c r="ET8571" s="98"/>
      <c r="EU8571" s="98"/>
      <c r="EV8571" s="98"/>
      <c r="EW8571" s="98"/>
      <c r="EX8571" s="98"/>
      <c r="EY8571" s="98"/>
      <c r="EZ8571" s="98"/>
      <c r="FA8571" s="98"/>
      <c r="FB8571" s="98"/>
      <c r="FC8571" s="98"/>
      <c r="FD8571" s="98"/>
      <c r="FE8571" s="98"/>
      <c r="FF8571" s="98"/>
      <c r="FG8571" s="98"/>
      <c r="FH8571" s="98"/>
      <c r="FI8571" s="98"/>
      <c r="FJ8571" s="98"/>
      <c r="FK8571" s="98"/>
      <c r="FL8571" s="98"/>
      <c r="FM8571" s="98"/>
      <c r="FN8571" s="98"/>
      <c r="FO8571" s="98"/>
      <c r="FP8571" s="98"/>
      <c r="FQ8571" s="98"/>
      <c r="FR8571" s="98"/>
      <c r="FS8571" s="98"/>
      <c r="FT8571" s="98"/>
      <c r="FU8571" s="98"/>
    </row>
    <row r="8572" spans="2:177" s="46" customFormat="1" ht="63.75" customHeight="1" outlineLevel="1">
      <c r="B8572" s="32" t="s">
        <v>20807</v>
      </c>
      <c r="C8572" s="178" t="s">
        <v>66</v>
      </c>
      <c r="D8572" s="85" t="s">
        <v>18552</v>
      </c>
      <c r="E8572" s="85" t="s">
        <v>18553</v>
      </c>
      <c r="F8572" s="85" t="s">
        <v>20375</v>
      </c>
      <c r="G8572" s="85" t="s">
        <v>18553</v>
      </c>
      <c r="H8572" s="85" t="s">
        <v>20375</v>
      </c>
      <c r="I8572" s="85" t="s">
        <v>20808</v>
      </c>
      <c r="J8572" s="85" t="s">
        <v>20809</v>
      </c>
      <c r="K8572" s="178" t="s">
        <v>113</v>
      </c>
      <c r="L8572" s="178">
        <v>100</v>
      </c>
      <c r="M8572" s="178">
        <v>230000000</v>
      </c>
      <c r="N8572" s="41" t="s">
        <v>74</v>
      </c>
      <c r="O8572" s="178" t="s">
        <v>16976</v>
      </c>
      <c r="P8572" s="85" t="s">
        <v>16445</v>
      </c>
      <c r="Q8572" s="178"/>
      <c r="R8572" s="178" t="s">
        <v>16977</v>
      </c>
      <c r="S8572" s="85" t="s">
        <v>16420</v>
      </c>
      <c r="T8572" s="178"/>
      <c r="U8572" s="178"/>
      <c r="V8572" s="178"/>
      <c r="W8572" s="178"/>
      <c r="X8572" s="337">
        <v>0</v>
      </c>
      <c r="Y8572" s="142">
        <f t="shared" si="253"/>
        <v>0</v>
      </c>
      <c r="Z8572" s="178"/>
      <c r="AA8572" s="178">
        <v>2014</v>
      </c>
      <c r="AB8572" s="85" t="s">
        <v>122</v>
      </c>
      <c r="AC8572" s="98"/>
      <c r="AD8572" s="98"/>
      <c r="AE8572" s="98"/>
      <c r="AF8572" s="98"/>
      <c r="AG8572" s="98"/>
      <c r="AH8572" s="98"/>
      <c r="AI8572" s="98"/>
      <c r="AJ8572" s="98"/>
      <c r="AK8572" s="98"/>
      <c r="AL8572" s="98"/>
      <c r="AM8572" s="98"/>
      <c r="AN8572" s="98"/>
      <c r="AO8572" s="98"/>
      <c r="AP8572" s="98"/>
      <c r="AQ8572" s="98"/>
      <c r="AR8572" s="98"/>
      <c r="AS8572" s="98"/>
      <c r="AT8572" s="98"/>
      <c r="AU8572" s="98"/>
      <c r="AV8572" s="98"/>
      <c r="AW8572" s="98"/>
      <c r="AX8572" s="98"/>
      <c r="AY8572" s="98"/>
      <c r="AZ8572" s="98"/>
      <c r="BA8572" s="98"/>
      <c r="BB8572" s="98"/>
      <c r="BC8572" s="98"/>
      <c r="BD8572" s="98"/>
      <c r="BE8572" s="98"/>
      <c r="BF8572" s="98"/>
      <c r="BG8572" s="98"/>
      <c r="BH8572" s="98"/>
      <c r="BI8572" s="98"/>
      <c r="BJ8572" s="98"/>
      <c r="BK8572" s="98"/>
      <c r="BL8572" s="98"/>
      <c r="BM8572" s="98"/>
      <c r="BN8572" s="98"/>
      <c r="BO8572" s="98"/>
      <c r="BP8572" s="98"/>
      <c r="BQ8572" s="98"/>
      <c r="BR8572" s="98"/>
      <c r="BS8572" s="98"/>
      <c r="BT8572" s="98"/>
      <c r="BU8572" s="98"/>
      <c r="BV8572" s="98"/>
      <c r="BW8572" s="98"/>
      <c r="BX8572" s="98"/>
      <c r="BY8572" s="98"/>
      <c r="BZ8572" s="98"/>
      <c r="CA8572" s="98"/>
      <c r="CB8572" s="98"/>
      <c r="CC8572" s="98"/>
      <c r="CD8572" s="98"/>
      <c r="CE8572" s="98"/>
      <c r="CF8572" s="98"/>
      <c r="CG8572" s="98"/>
      <c r="CH8572" s="98"/>
      <c r="CI8572" s="98"/>
      <c r="CJ8572" s="98"/>
      <c r="CK8572" s="98"/>
      <c r="CL8572" s="98"/>
      <c r="CM8572" s="98"/>
      <c r="CN8572" s="98"/>
      <c r="CO8572" s="98"/>
      <c r="CP8572" s="98"/>
      <c r="CQ8572" s="98"/>
      <c r="CR8572" s="98"/>
      <c r="CS8572" s="98"/>
      <c r="CT8572" s="98"/>
      <c r="CU8572" s="98"/>
      <c r="CV8572" s="98"/>
      <c r="CW8572" s="98"/>
      <c r="CX8572" s="98"/>
      <c r="CY8572" s="98"/>
      <c r="CZ8572" s="98"/>
      <c r="DA8572" s="98"/>
      <c r="DB8572" s="98"/>
      <c r="DC8572" s="98"/>
      <c r="DD8572" s="98"/>
      <c r="DE8572" s="98"/>
      <c r="DF8572" s="98"/>
      <c r="DG8572" s="98"/>
      <c r="DH8572" s="98"/>
      <c r="DI8572" s="98"/>
      <c r="DJ8572" s="98"/>
      <c r="DK8572" s="98"/>
      <c r="DL8572" s="98"/>
      <c r="DM8572" s="98"/>
      <c r="DN8572" s="98"/>
      <c r="DO8572" s="98"/>
      <c r="DP8572" s="98"/>
      <c r="DQ8572" s="98"/>
      <c r="DR8572" s="98"/>
      <c r="DS8572" s="98"/>
      <c r="DT8572" s="98"/>
      <c r="DU8572" s="98"/>
      <c r="DV8572" s="98"/>
      <c r="DW8572" s="98"/>
      <c r="DX8572" s="98"/>
      <c r="DY8572" s="98"/>
      <c r="DZ8572" s="98"/>
      <c r="EA8572" s="98"/>
      <c r="EB8572" s="98"/>
      <c r="EC8572" s="98"/>
      <c r="ED8572" s="98"/>
      <c r="EE8572" s="98"/>
      <c r="EF8572" s="98"/>
      <c r="EG8572" s="98"/>
      <c r="EH8572" s="98"/>
      <c r="EI8572" s="98"/>
      <c r="EJ8572" s="98"/>
      <c r="EK8572" s="98"/>
      <c r="EL8572" s="98"/>
      <c r="EM8572" s="98"/>
      <c r="EN8572" s="98"/>
      <c r="EO8572" s="98"/>
      <c r="EP8572" s="98"/>
      <c r="EQ8572" s="98"/>
      <c r="ER8572" s="98"/>
      <c r="ES8572" s="98"/>
      <c r="ET8572" s="98"/>
      <c r="EU8572" s="98"/>
      <c r="EV8572" s="98"/>
      <c r="EW8572" s="98"/>
      <c r="EX8572" s="98"/>
      <c r="EY8572" s="98"/>
      <c r="EZ8572" s="98"/>
      <c r="FA8572" s="98"/>
      <c r="FB8572" s="98"/>
      <c r="FC8572" s="98"/>
      <c r="FD8572" s="98"/>
      <c r="FE8572" s="98"/>
      <c r="FF8572" s="98"/>
      <c r="FG8572" s="98"/>
      <c r="FH8572" s="98"/>
      <c r="FI8572" s="98"/>
      <c r="FJ8572" s="98"/>
      <c r="FK8572" s="98"/>
      <c r="FL8572" s="98"/>
      <c r="FM8572" s="98"/>
      <c r="FN8572" s="98"/>
      <c r="FO8572" s="98"/>
      <c r="FP8572" s="98"/>
      <c r="FQ8572" s="98"/>
      <c r="FR8572" s="98"/>
      <c r="FS8572" s="98"/>
      <c r="FT8572" s="98"/>
      <c r="FU8572" s="98"/>
    </row>
    <row r="8573" spans="2:177" s="46" customFormat="1" ht="38.25" customHeight="1" outlineLevel="1">
      <c r="B8573" s="38" t="s">
        <v>20810</v>
      </c>
      <c r="C8573" s="85" t="s">
        <v>13074</v>
      </c>
      <c r="D8573" s="85" t="s">
        <v>18921</v>
      </c>
      <c r="E8573" s="85" t="s">
        <v>18922</v>
      </c>
      <c r="F8573" s="85" t="s">
        <v>18923</v>
      </c>
      <c r="G8573" s="85" t="s">
        <v>18922</v>
      </c>
      <c r="H8573" s="85" t="s">
        <v>18923</v>
      </c>
      <c r="I8573" s="85" t="s">
        <v>18931</v>
      </c>
      <c r="J8573" s="85" t="s">
        <v>20811</v>
      </c>
      <c r="K8573" s="85" t="s">
        <v>113</v>
      </c>
      <c r="L8573" s="85">
        <v>100</v>
      </c>
      <c r="M8573" s="85">
        <v>230000000</v>
      </c>
      <c r="N8573" s="41" t="s">
        <v>74</v>
      </c>
      <c r="O8573" s="85" t="s">
        <v>19713</v>
      </c>
      <c r="P8573" s="85" t="s">
        <v>13079</v>
      </c>
      <c r="Q8573" s="85"/>
      <c r="R8573" s="85" t="s">
        <v>16977</v>
      </c>
      <c r="S8573" s="85" t="s">
        <v>17061</v>
      </c>
      <c r="T8573" s="85"/>
      <c r="U8573" s="85"/>
      <c r="V8573" s="85"/>
      <c r="W8573" s="85"/>
      <c r="X8573" s="159">
        <v>7279090</v>
      </c>
      <c r="Y8573" s="142">
        <f t="shared" si="253"/>
        <v>8152580.8000000007</v>
      </c>
      <c r="Z8573" s="85"/>
      <c r="AA8573" s="85">
        <v>2014</v>
      </c>
      <c r="AB8573" s="85"/>
      <c r="AC8573" s="98"/>
      <c r="AD8573" s="98"/>
      <c r="AE8573" s="98"/>
      <c r="AF8573" s="98"/>
      <c r="AG8573" s="98"/>
      <c r="AH8573" s="98"/>
      <c r="AI8573" s="98"/>
      <c r="AJ8573" s="98"/>
      <c r="AK8573" s="98"/>
      <c r="AL8573" s="98"/>
      <c r="AM8573" s="98"/>
      <c r="AN8573" s="98"/>
      <c r="AO8573" s="98"/>
      <c r="AP8573" s="98"/>
      <c r="AQ8573" s="98"/>
      <c r="AR8573" s="98"/>
      <c r="AS8573" s="98"/>
      <c r="AT8573" s="98"/>
      <c r="AU8573" s="98"/>
      <c r="AV8573" s="98"/>
      <c r="AW8573" s="98"/>
      <c r="AX8573" s="98"/>
      <c r="AY8573" s="98"/>
      <c r="AZ8573" s="98"/>
      <c r="BA8573" s="98"/>
      <c r="BB8573" s="98"/>
      <c r="BC8573" s="98"/>
      <c r="BD8573" s="98"/>
      <c r="BE8573" s="98"/>
      <c r="BF8573" s="98"/>
      <c r="BG8573" s="98"/>
      <c r="BH8573" s="98"/>
      <c r="BI8573" s="98"/>
      <c r="BJ8573" s="98"/>
      <c r="BK8573" s="98"/>
      <c r="BL8573" s="98"/>
      <c r="BM8573" s="98"/>
      <c r="BN8573" s="98"/>
      <c r="BO8573" s="98"/>
      <c r="BP8573" s="98"/>
      <c r="BQ8573" s="98"/>
      <c r="BR8573" s="98"/>
      <c r="BS8573" s="98"/>
      <c r="BT8573" s="98"/>
      <c r="BU8573" s="98"/>
      <c r="BV8573" s="98"/>
      <c r="BW8573" s="98"/>
      <c r="BX8573" s="98"/>
      <c r="BY8573" s="98"/>
      <c r="BZ8573" s="98"/>
      <c r="CA8573" s="98"/>
      <c r="CB8573" s="98"/>
      <c r="CC8573" s="98"/>
      <c r="CD8573" s="98"/>
      <c r="CE8573" s="98"/>
      <c r="CF8573" s="98"/>
      <c r="CG8573" s="98"/>
      <c r="CH8573" s="98"/>
      <c r="CI8573" s="98"/>
      <c r="CJ8573" s="98"/>
      <c r="CK8573" s="98"/>
      <c r="CL8573" s="98"/>
      <c r="CM8573" s="98"/>
      <c r="CN8573" s="98"/>
      <c r="CO8573" s="98"/>
      <c r="CP8573" s="98"/>
      <c r="CQ8573" s="98"/>
      <c r="CR8573" s="98"/>
      <c r="CS8573" s="98"/>
      <c r="CT8573" s="98"/>
      <c r="CU8573" s="98"/>
      <c r="CV8573" s="98"/>
      <c r="CW8573" s="98"/>
      <c r="CX8573" s="98"/>
      <c r="CY8573" s="98"/>
      <c r="CZ8573" s="98"/>
      <c r="DA8573" s="98"/>
      <c r="DB8573" s="98"/>
      <c r="DC8573" s="98"/>
      <c r="DD8573" s="98"/>
      <c r="DE8573" s="98"/>
      <c r="DF8573" s="98"/>
      <c r="DG8573" s="98"/>
      <c r="DH8573" s="98"/>
      <c r="DI8573" s="98"/>
      <c r="DJ8573" s="98"/>
      <c r="DK8573" s="98"/>
      <c r="DL8573" s="98"/>
      <c r="DM8573" s="98"/>
      <c r="DN8573" s="98"/>
      <c r="DO8573" s="98"/>
      <c r="DP8573" s="98"/>
      <c r="DQ8573" s="98"/>
      <c r="DR8573" s="98"/>
      <c r="DS8573" s="98"/>
      <c r="DT8573" s="98"/>
      <c r="DU8573" s="98"/>
      <c r="DV8573" s="98"/>
      <c r="DW8573" s="98"/>
      <c r="DX8573" s="98"/>
      <c r="DY8573" s="98"/>
      <c r="DZ8573" s="98"/>
      <c r="EA8573" s="98"/>
      <c r="EB8573" s="98"/>
      <c r="EC8573" s="98"/>
      <c r="ED8573" s="98"/>
      <c r="EE8573" s="98"/>
      <c r="EF8573" s="98"/>
      <c r="EG8573" s="98"/>
      <c r="EH8573" s="98"/>
      <c r="EI8573" s="98"/>
      <c r="EJ8573" s="98"/>
      <c r="EK8573" s="98"/>
      <c r="EL8573" s="98"/>
      <c r="EM8573" s="98"/>
      <c r="EN8573" s="98"/>
      <c r="EO8573" s="98"/>
      <c r="EP8573" s="98"/>
      <c r="EQ8573" s="98"/>
      <c r="ER8573" s="98"/>
      <c r="ES8573" s="98"/>
      <c r="ET8573" s="98"/>
      <c r="EU8573" s="98"/>
      <c r="EV8573" s="98"/>
      <c r="EW8573" s="98"/>
      <c r="EX8573" s="98"/>
      <c r="EY8573" s="98"/>
      <c r="EZ8573" s="98"/>
      <c r="FA8573" s="98"/>
      <c r="FB8573" s="98"/>
      <c r="FC8573" s="98"/>
      <c r="FD8573" s="98"/>
      <c r="FE8573" s="98"/>
      <c r="FF8573" s="98"/>
      <c r="FG8573" s="98"/>
      <c r="FH8573" s="98"/>
      <c r="FI8573" s="98"/>
      <c r="FJ8573" s="98"/>
      <c r="FK8573" s="98"/>
      <c r="FL8573" s="98"/>
      <c r="FM8573" s="98"/>
      <c r="FN8573" s="98"/>
      <c r="FO8573" s="98"/>
      <c r="FP8573" s="98"/>
      <c r="FQ8573" s="98"/>
      <c r="FR8573" s="98"/>
      <c r="FS8573" s="98"/>
      <c r="FT8573" s="98"/>
      <c r="FU8573" s="98"/>
    </row>
    <row r="8574" spans="2:177" s="46" customFormat="1" ht="51" customHeight="1" outlineLevel="1">
      <c r="B8574" s="38" t="s">
        <v>20812</v>
      </c>
      <c r="C8574" s="85" t="s">
        <v>13074</v>
      </c>
      <c r="D8574" s="85" t="s">
        <v>18921</v>
      </c>
      <c r="E8574" s="85" t="s">
        <v>18922</v>
      </c>
      <c r="F8574" s="85" t="s">
        <v>18923</v>
      </c>
      <c r="G8574" s="85" t="s">
        <v>18922</v>
      </c>
      <c r="H8574" s="85" t="s">
        <v>18923</v>
      </c>
      <c r="I8574" s="85" t="s">
        <v>18940</v>
      </c>
      <c r="J8574" s="85" t="s">
        <v>18941</v>
      </c>
      <c r="K8574" s="85" t="s">
        <v>113</v>
      </c>
      <c r="L8574" s="85">
        <v>100</v>
      </c>
      <c r="M8574" s="85">
        <v>230000000</v>
      </c>
      <c r="N8574" s="41" t="s">
        <v>74</v>
      </c>
      <c r="O8574" s="85" t="s">
        <v>19713</v>
      </c>
      <c r="P8574" s="85" t="s">
        <v>13079</v>
      </c>
      <c r="Q8574" s="85"/>
      <c r="R8574" s="85" t="s">
        <v>16977</v>
      </c>
      <c r="S8574" s="85" t="s">
        <v>17061</v>
      </c>
      <c r="T8574" s="85"/>
      <c r="U8574" s="85"/>
      <c r="V8574" s="85"/>
      <c r="W8574" s="85"/>
      <c r="X8574" s="159">
        <v>1450000</v>
      </c>
      <c r="Y8574" s="142">
        <f t="shared" si="253"/>
        <v>1624000.0000000002</v>
      </c>
      <c r="Z8574" s="85"/>
      <c r="AA8574" s="85">
        <v>2014</v>
      </c>
      <c r="AB8574" s="85"/>
      <c r="AC8574" s="98"/>
      <c r="AD8574" s="98"/>
      <c r="AE8574" s="98"/>
      <c r="AF8574" s="98"/>
      <c r="AG8574" s="98"/>
      <c r="AH8574" s="98"/>
      <c r="AI8574" s="98"/>
      <c r="AJ8574" s="98"/>
      <c r="AK8574" s="98"/>
      <c r="AL8574" s="98"/>
      <c r="AM8574" s="98"/>
      <c r="AN8574" s="98"/>
      <c r="AO8574" s="98"/>
      <c r="AP8574" s="98"/>
      <c r="AQ8574" s="98"/>
      <c r="AR8574" s="98"/>
      <c r="AS8574" s="98"/>
      <c r="AT8574" s="98"/>
      <c r="AU8574" s="98"/>
      <c r="AV8574" s="98"/>
      <c r="AW8574" s="98"/>
      <c r="AX8574" s="98"/>
      <c r="AY8574" s="98"/>
      <c r="AZ8574" s="98"/>
      <c r="BA8574" s="98"/>
      <c r="BB8574" s="98"/>
      <c r="BC8574" s="98"/>
      <c r="BD8574" s="98"/>
      <c r="BE8574" s="98"/>
      <c r="BF8574" s="98"/>
      <c r="BG8574" s="98"/>
      <c r="BH8574" s="98"/>
      <c r="BI8574" s="98"/>
      <c r="BJ8574" s="98"/>
      <c r="BK8574" s="98"/>
      <c r="BL8574" s="98"/>
      <c r="BM8574" s="98"/>
      <c r="BN8574" s="98"/>
      <c r="BO8574" s="98"/>
      <c r="BP8574" s="98"/>
      <c r="BQ8574" s="98"/>
      <c r="BR8574" s="98"/>
      <c r="BS8574" s="98"/>
      <c r="BT8574" s="98"/>
      <c r="BU8574" s="98"/>
      <c r="BV8574" s="98"/>
      <c r="BW8574" s="98"/>
      <c r="BX8574" s="98"/>
      <c r="BY8574" s="98"/>
      <c r="BZ8574" s="98"/>
      <c r="CA8574" s="98"/>
      <c r="CB8574" s="98"/>
      <c r="CC8574" s="98"/>
      <c r="CD8574" s="98"/>
      <c r="CE8574" s="98"/>
      <c r="CF8574" s="98"/>
      <c r="CG8574" s="98"/>
      <c r="CH8574" s="98"/>
      <c r="CI8574" s="98"/>
      <c r="CJ8574" s="98"/>
      <c r="CK8574" s="98"/>
      <c r="CL8574" s="98"/>
      <c r="CM8574" s="98"/>
      <c r="CN8574" s="98"/>
      <c r="CO8574" s="98"/>
      <c r="CP8574" s="98"/>
      <c r="CQ8574" s="98"/>
      <c r="CR8574" s="98"/>
      <c r="CS8574" s="98"/>
      <c r="CT8574" s="98"/>
      <c r="CU8574" s="98"/>
      <c r="CV8574" s="98"/>
      <c r="CW8574" s="98"/>
      <c r="CX8574" s="98"/>
      <c r="CY8574" s="98"/>
      <c r="CZ8574" s="98"/>
      <c r="DA8574" s="98"/>
      <c r="DB8574" s="98"/>
      <c r="DC8574" s="98"/>
      <c r="DD8574" s="98"/>
      <c r="DE8574" s="98"/>
      <c r="DF8574" s="98"/>
      <c r="DG8574" s="98"/>
      <c r="DH8574" s="98"/>
      <c r="DI8574" s="98"/>
      <c r="DJ8574" s="98"/>
      <c r="DK8574" s="98"/>
      <c r="DL8574" s="98"/>
      <c r="DM8574" s="98"/>
      <c r="DN8574" s="98"/>
      <c r="DO8574" s="98"/>
      <c r="DP8574" s="98"/>
      <c r="DQ8574" s="98"/>
      <c r="DR8574" s="98"/>
      <c r="DS8574" s="98"/>
      <c r="DT8574" s="98"/>
      <c r="DU8574" s="98"/>
      <c r="DV8574" s="98"/>
      <c r="DW8574" s="98"/>
      <c r="DX8574" s="98"/>
      <c r="DY8574" s="98"/>
      <c r="DZ8574" s="98"/>
      <c r="EA8574" s="98"/>
      <c r="EB8574" s="98"/>
      <c r="EC8574" s="98"/>
      <c r="ED8574" s="98"/>
      <c r="EE8574" s="98"/>
      <c r="EF8574" s="98"/>
      <c r="EG8574" s="98"/>
      <c r="EH8574" s="98"/>
      <c r="EI8574" s="98"/>
      <c r="EJ8574" s="98"/>
      <c r="EK8574" s="98"/>
      <c r="EL8574" s="98"/>
      <c r="EM8574" s="98"/>
      <c r="EN8574" s="98"/>
      <c r="EO8574" s="98"/>
      <c r="EP8574" s="98"/>
      <c r="EQ8574" s="98"/>
      <c r="ER8574" s="98"/>
      <c r="ES8574" s="98"/>
      <c r="ET8574" s="98"/>
      <c r="EU8574" s="98"/>
      <c r="EV8574" s="98"/>
      <c r="EW8574" s="98"/>
      <c r="EX8574" s="98"/>
      <c r="EY8574" s="98"/>
      <c r="EZ8574" s="98"/>
      <c r="FA8574" s="98"/>
      <c r="FB8574" s="98"/>
      <c r="FC8574" s="98"/>
      <c r="FD8574" s="98"/>
      <c r="FE8574" s="98"/>
      <c r="FF8574" s="98"/>
      <c r="FG8574" s="98"/>
      <c r="FH8574" s="98"/>
      <c r="FI8574" s="98"/>
      <c r="FJ8574" s="98"/>
      <c r="FK8574" s="98"/>
      <c r="FL8574" s="98"/>
      <c r="FM8574" s="98"/>
      <c r="FN8574" s="98"/>
      <c r="FO8574" s="98"/>
      <c r="FP8574" s="98"/>
      <c r="FQ8574" s="98"/>
      <c r="FR8574" s="98"/>
      <c r="FS8574" s="98"/>
      <c r="FT8574" s="98"/>
      <c r="FU8574" s="98"/>
    </row>
    <row r="8575" spans="2:177" s="46" customFormat="1" ht="38.25" customHeight="1" outlineLevel="1">
      <c r="B8575" s="38" t="s">
        <v>20813</v>
      </c>
      <c r="C8575" s="85" t="s">
        <v>13074</v>
      </c>
      <c r="D8575" s="85" t="s">
        <v>18921</v>
      </c>
      <c r="E8575" s="85" t="s">
        <v>18922</v>
      </c>
      <c r="F8575" s="85" t="s">
        <v>18923</v>
      </c>
      <c r="G8575" s="85" t="s">
        <v>18922</v>
      </c>
      <c r="H8575" s="85" t="s">
        <v>18923</v>
      </c>
      <c r="I8575" s="85" t="s">
        <v>18943</v>
      </c>
      <c r="J8575" s="85" t="s">
        <v>18944</v>
      </c>
      <c r="K8575" s="85" t="s">
        <v>113</v>
      </c>
      <c r="L8575" s="85">
        <v>100</v>
      </c>
      <c r="M8575" s="85">
        <v>230000000</v>
      </c>
      <c r="N8575" s="41" t="s">
        <v>74</v>
      </c>
      <c r="O8575" s="85" t="s">
        <v>19713</v>
      </c>
      <c r="P8575" s="85" t="s">
        <v>13079</v>
      </c>
      <c r="Q8575" s="85"/>
      <c r="R8575" s="85" t="s">
        <v>16977</v>
      </c>
      <c r="S8575" s="85" t="s">
        <v>17061</v>
      </c>
      <c r="T8575" s="85"/>
      <c r="U8575" s="85"/>
      <c r="V8575" s="85"/>
      <c r="W8575" s="85"/>
      <c r="X8575" s="159">
        <v>0</v>
      </c>
      <c r="Y8575" s="142">
        <f t="shared" si="253"/>
        <v>0</v>
      </c>
      <c r="Z8575" s="85"/>
      <c r="AA8575" s="85">
        <v>2014</v>
      </c>
      <c r="AB8575" s="85" t="s">
        <v>20814</v>
      </c>
      <c r="AC8575" s="98"/>
      <c r="AD8575" s="98"/>
      <c r="AE8575" s="98"/>
      <c r="AF8575" s="98"/>
      <c r="AG8575" s="98"/>
      <c r="AH8575" s="98"/>
      <c r="AI8575" s="98"/>
      <c r="AJ8575" s="98"/>
      <c r="AK8575" s="98"/>
      <c r="AL8575" s="98"/>
      <c r="AM8575" s="98"/>
      <c r="AN8575" s="98"/>
      <c r="AO8575" s="98"/>
      <c r="AP8575" s="98"/>
      <c r="AQ8575" s="98"/>
      <c r="AR8575" s="98"/>
      <c r="AS8575" s="98"/>
      <c r="AT8575" s="98"/>
      <c r="AU8575" s="98"/>
      <c r="AV8575" s="98"/>
      <c r="AW8575" s="98"/>
      <c r="AX8575" s="98"/>
      <c r="AY8575" s="98"/>
      <c r="AZ8575" s="98"/>
      <c r="BA8575" s="98"/>
      <c r="BB8575" s="98"/>
      <c r="BC8575" s="98"/>
      <c r="BD8575" s="98"/>
      <c r="BE8575" s="98"/>
      <c r="BF8575" s="98"/>
      <c r="BG8575" s="98"/>
      <c r="BH8575" s="98"/>
      <c r="BI8575" s="98"/>
      <c r="BJ8575" s="98"/>
      <c r="BK8575" s="98"/>
      <c r="BL8575" s="98"/>
      <c r="BM8575" s="98"/>
      <c r="BN8575" s="98"/>
      <c r="BO8575" s="98"/>
      <c r="BP8575" s="98"/>
      <c r="BQ8575" s="98"/>
      <c r="BR8575" s="98"/>
      <c r="BS8575" s="98"/>
      <c r="BT8575" s="98"/>
      <c r="BU8575" s="98"/>
      <c r="BV8575" s="98"/>
      <c r="BW8575" s="98"/>
      <c r="BX8575" s="98"/>
      <c r="BY8575" s="98"/>
      <c r="BZ8575" s="98"/>
      <c r="CA8575" s="98"/>
      <c r="CB8575" s="98"/>
      <c r="CC8575" s="98"/>
      <c r="CD8575" s="98"/>
      <c r="CE8575" s="98"/>
      <c r="CF8575" s="98"/>
      <c r="CG8575" s="98"/>
      <c r="CH8575" s="98"/>
      <c r="CI8575" s="98"/>
      <c r="CJ8575" s="98"/>
      <c r="CK8575" s="98"/>
      <c r="CL8575" s="98"/>
      <c r="CM8575" s="98"/>
      <c r="CN8575" s="98"/>
      <c r="CO8575" s="98"/>
      <c r="CP8575" s="98"/>
      <c r="CQ8575" s="98"/>
      <c r="CR8575" s="98"/>
      <c r="CS8575" s="98"/>
      <c r="CT8575" s="98"/>
      <c r="CU8575" s="98"/>
      <c r="CV8575" s="98"/>
      <c r="CW8575" s="98"/>
      <c r="CX8575" s="98"/>
      <c r="CY8575" s="98"/>
      <c r="CZ8575" s="98"/>
      <c r="DA8575" s="98"/>
      <c r="DB8575" s="98"/>
      <c r="DC8575" s="98"/>
      <c r="DD8575" s="98"/>
      <c r="DE8575" s="98"/>
      <c r="DF8575" s="98"/>
      <c r="DG8575" s="98"/>
      <c r="DH8575" s="98"/>
      <c r="DI8575" s="98"/>
      <c r="DJ8575" s="98"/>
      <c r="DK8575" s="98"/>
      <c r="DL8575" s="98"/>
      <c r="DM8575" s="98"/>
      <c r="DN8575" s="98"/>
      <c r="DO8575" s="98"/>
      <c r="DP8575" s="98"/>
      <c r="DQ8575" s="98"/>
      <c r="DR8575" s="98"/>
      <c r="DS8575" s="98"/>
      <c r="DT8575" s="98"/>
      <c r="DU8575" s="98"/>
      <c r="DV8575" s="98"/>
      <c r="DW8575" s="98"/>
      <c r="DX8575" s="98"/>
      <c r="DY8575" s="98"/>
      <c r="DZ8575" s="98"/>
      <c r="EA8575" s="98"/>
      <c r="EB8575" s="98"/>
      <c r="EC8575" s="98"/>
      <c r="ED8575" s="98"/>
      <c r="EE8575" s="98"/>
      <c r="EF8575" s="98"/>
      <c r="EG8575" s="98"/>
      <c r="EH8575" s="98"/>
      <c r="EI8575" s="98"/>
      <c r="EJ8575" s="98"/>
      <c r="EK8575" s="98"/>
      <c r="EL8575" s="98"/>
      <c r="EM8575" s="98"/>
      <c r="EN8575" s="98"/>
      <c r="EO8575" s="98"/>
      <c r="EP8575" s="98"/>
      <c r="EQ8575" s="98"/>
      <c r="ER8575" s="98"/>
      <c r="ES8575" s="98"/>
      <c r="ET8575" s="98"/>
      <c r="EU8575" s="98"/>
      <c r="EV8575" s="98"/>
      <c r="EW8575" s="98"/>
      <c r="EX8575" s="98"/>
      <c r="EY8575" s="98"/>
      <c r="EZ8575" s="98"/>
      <c r="FA8575" s="98"/>
      <c r="FB8575" s="98"/>
      <c r="FC8575" s="98"/>
      <c r="FD8575" s="98"/>
      <c r="FE8575" s="98"/>
      <c r="FF8575" s="98"/>
      <c r="FG8575" s="98"/>
      <c r="FH8575" s="98"/>
      <c r="FI8575" s="98"/>
      <c r="FJ8575" s="98"/>
      <c r="FK8575" s="98"/>
      <c r="FL8575" s="98"/>
      <c r="FM8575" s="98"/>
      <c r="FN8575" s="98"/>
      <c r="FO8575" s="98"/>
      <c r="FP8575" s="98"/>
      <c r="FQ8575" s="98"/>
      <c r="FR8575" s="98"/>
      <c r="FS8575" s="98"/>
      <c r="FT8575" s="98"/>
      <c r="FU8575" s="98"/>
    </row>
    <row r="8576" spans="2:177" s="46" customFormat="1" ht="38.25" customHeight="1" outlineLevel="1">
      <c r="B8576" s="38" t="s">
        <v>20815</v>
      </c>
      <c r="C8576" s="85" t="s">
        <v>13074</v>
      </c>
      <c r="D8576" s="85" t="s">
        <v>18921</v>
      </c>
      <c r="E8576" s="85" t="s">
        <v>18922</v>
      </c>
      <c r="F8576" s="85" t="s">
        <v>18923</v>
      </c>
      <c r="G8576" s="85" t="s">
        <v>18922</v>
      </c>
      <c r="H8576" s="85" t="s">
        <v>18923</v>
      </c>
      <c r="I8576" s="85" t="s">
        <v>18943</v>
      </c>
      <c r="J8576" s="85" t="s">
        <v>18944</v>
      </c>
      <c r="K8576" s="85" t="s">
        <v>113</v>
      </c>
      <c r="L8576" s="85">
        <v>100</v>
      </c>
      <c r="M8576" s="85">
        <v>230000000</v>
      </c>
      <c r="N8576" s="41" t="s">
        <v>74</v>
      </c>
      <c r="O8576" s="85" t="s">
        <v>17691</v>
      </c>
      <c r="P8576" s="85" t="s">
        <v>13079</v>
      </c>
      <c r="Q8576" s="85"/>
      <c r="R8576" s="85" t="s">
        <v>16977</v>
      </c>
      <c r="S8576" s="85" t="s">
        <v>17061</v>
      </c>
      <c r="T8576" s="85"/>
      <c r="U8576" s="85"/>
      <c r="V8576" s="85"/>
      <c r="W8576" s="85"/>
      <c r="X8576" s="159">
        <v>6867304</v>
      </c>
      <c r="Y8576" s="142">
        <f t="shared" si="253"/>
        <v>7691380.4800000004</v>
      </c>
      <c r="Z8576" s="85"/>
      <c r="AA8576" s="85">
        <v>2014</v>
      </c>
      <c r="AB8576" s="85"/>
      <c r="AC8576" s="98"/>
      <c r="AD8576" s="98"/>
      <c r="AE8576" s="98"/>
      <c r="AF8576" s="98"/>
      <c r="AG8576" s="98"/>
      <c r="AH8576" s="98"/>
      <c r="AI8576" s="98"/>
      <c r="AJ8576" s="98"/>
      <c r="AK8576" s="98"/>
      <c r="AL8576" s="98"/>
      <c r="AM8576" s="98"/>
      <c r="AN8576" s="98"/>
      <c r="AO8576" s="98"/>
      <c r="AP8576" s="98"/>
      <c r="AQ8576" s="98"/>
      <c r="AR8576" s="98"/>
      <c r="AS8576" s="98"/>
      <c r="AT8576" s="98"/>
      <c r="AU8576" s="98"/>
      <c r="AV8576" s="98"/>
      <c r="AW8576" s="98"/>
      <c r="AX8576" s="98"/>
      <c r="AY8576" s="98"/>
      <c r="AZ8576" s="98"/>
      <c r="BA8576" s="98"/>
      <c r="BB8576" s="98"/>
      <c r="BC8576" s="98"/>
      <c r="BD8576" s="98"/>
      <c r="BE8576" s="98"/>
      <c r="BF8576" s="98"/>
      <c r="BG8576" s="98"/>
      <c r="BH8576" s="98"/>
      <c r="BI8576" s="98"/>
      <c r="BJ8576" s="98"/>
      <c r="BK8576" s="98"/>
      <c r="BL8576" s="98"/>
      <c r="BM8576" s="98"/>
      <c r="BN8576" s="98"/>
      <c r="BO8576" s="98"/>
      <c r="BP8576" s="98"/>
      <c r="BQ8576" s="98"/>
      <c r="BR8576" s="98"/>
      <c r="BS8576" s="98"/>
      <c r="BT8576" s="98"/>
      <c r="BU8576" s="98"/>
      <c r="BV8576" s="98"/>
      <c r="BW8576" s="98"/>
      <c r="BX8576" s="98"/>
      <c r="BY8576" s="98"/>
      <c r="BZ8576" s="98"/>
      <c r="CA8576" s="98"/>
      <c r="CB8576" s="98"/>
      <c r="CC8576" s="98"/>
      <c r="CD8576" s="98"/>
      <c r="CE8576" s="98"/>
      <c r="CF8576" s="98"/>
      <c r="CG8576" s="98"/>
      <c r="CH8576" s="98"/>
      <c r="CI8576" s="98"/>
      <c r="CJ8576" s="98"/>
      <c r="CK8576" s="98"/>
      <c r="CL8576" s="98"/>
      <c r="CM8576" s="98"/>
      <c r="CN8576" s="98"/>
      <c r="CO8576" s="98"/>
      <c r="CP8576" s="98"/>
      <c r="CQ8576" s="98"/>
      <c r="CR8576" s="98"/>
      <c r="CS8576" s="98"/>
      <c r="CT8576" s="98"/>
      <c r="CU8576" s="98"/>
      <c r="CV8576" s="98"/>
      <c r="CW8576" s="98"/>
      <c r="CX8576" s="98"/>
      <c r="CY8576" s="98"/>
      <c r="CZ8576" s="98"/>
      <c r="DA8576" s="98"/>
      <c r="DB8576" s="98"/>
      <c r="DC8576" s="98"/>
      <c r="DD8576" s="98"/>
      <c r="DE8576" s="98"/>
      <c r="DF8576" s="98"/>
      <c r="DG8576" s="98"/>
      <c r="DH8576" s="98"/>
      <c r="DI8576" s="98"/>
      <c r="DJ8576" s="98"/>
      <c r="DK8576" s="98"/>
      <c r="DL8576" s="98"/>
      <c r="DM8576" s="98"/>
      <c r="DN8576" s="98"/>
      <c r="DO8576" s="98"/>
      <c r="DP8576" s="98"/>
      <c r="DQ8576" s="98"/>
      <c r="DR8576" s="98"/>
      <c r="DS8576" s="98"/>
      <c r="DT8576" s="98"/>
      <c r="DU8576" s="98"/>
      <c r="DV8576" s="98"/>
      <c r="DW8576" s="98"/>
      <c r="DX8576" s="98"/>
      <c r="DY8576" s="98"/>
      <c r="DZ8576" s="98"/>
      <c r="EA8576" s="98"/>
      <c r="EB8576" s="98"/>
      <c r="EC8576" s="98"/>
      <c r="ED8576" s="98"/>
      <c r="EE8576" s="98"/>
      <c r="EF8576" s="98"/>
      <c r="EG8576" s="98"/>
      <c r="EH8576" s="98"/>
      <c r="EI8576" s="98"/>
      <c r="EJ8576" s="98"/>
      <c r="EK8576" s="98"/>
      <c r="EL8576" s="98"/>
      <c r="EM8576" s="98"/>
      <c r="EN8576" s="98"/>
      <c r="EO8576" s="98"/>
      <c r="EP8576" s="98"/>
      <c r="EQ8576" s="98"/>
      <c r="ER8576" s="98"/>
      <c r="ES8576" s="98"/>
      <c r="ET8576" s="98"/>
      <c r="EU8576" s="98"/>
      <c r="EV8576" s="98"/>
      <c r="EW8576" s="98"/>
      <c r="EX8576" s="98"/>
      <c r="EY8576" s="98"/>
      <c r="EZ8576" s="98"/>
      <c r="FA8576" s="98"/>
      <c r="FB8576" s="98"/>
      <c r="FC8576" s="98"/>
      <c r="FD8576" s="98"/>
      <c r="FE8576" s="98"/>
      <c r="FF8576" s="98"/>
      <c r="FG8576" s="98"/>
      <c r="FH8576" s="98"/>
      <c r="FI8576" s="98"/>
      <c r="FJ8576" s="98"/>
      <c r="FK8576" s="98"/>
      <c r="FL8576" s="98"/>
      <c r="FM8576" s="98"/>
      <c r="FN8576" s="98"/>
      <c r="FO8576" s="98"/>
      <c r="FP8576" s="98"/>
      <c r="FQ8576" s="98"/>
      <c r="FR8576" s="98"/>
      <c r="FS8576" s="98"/>
      <c r="FT8576" s="98"/>
      <c r="FU8576" s="98"/>
    </row>
    <row r="8577" spans="2:177" s="46" customFormat="1" ht="38.25" customHeight="1" outlineLevel="1">
      <c r="B8577" s="38" t="s">
        <v>20816</v>
      </c>
      <c r="C8577" s="85" t="s">
        <v>66</v>
      </c>
      <c r="D8577" s="85" t="s">
        <v>20817</v>
      </c>
      <c r="E8577" s="85" t="s">
        <v>20818</v>
      </c>
      <c r="F8577" s="85" t="s">
        <v>20819</v>
      </c>
      <c r="G8577" s="85" t="s">
        <v>20820</v>
      </c>
      <c r="H8577" s="85" t="s">
        <v>20821</v>
      </c>
      <c r="I8577" s="85" t="s">
        <v>20822</v>
      </c>
      <c r="J8577" s="85" t="s">
        <v>20823</v>
      </c>
      <c r="K8577" s="85" t="s">
        <v>96</v>
      </c>
      <c r="L8577" s="85">
        <v>0</v>
      </c>
      <c r="M8577" s="85">
        <v>230000000</v>
      </c>
      <c r="N8577" s="41" t="s">
        <v>74</v>
      </c>
      <c r="O8577" s="85" t="s">
        <v>17691</v>
      </c>
      <c r="P8577" s="85" t="s">
        <v>13079</v>
      </c>
      <c r="Q8577" s="85"/>
      <c r="R8577" s="85" t="s">
        <v>16977</v>
      </c>
      <c r="S8577" s="85" t="s">
        <v>16825</v>
      </c>
      <c r="T8577" s="85"/>
      <c r="U8577" s="85"/>
      <c r="V8577" s="85"/>
      <c r="W8577" s="85"/>
      <c r="X8577" s="159">
        <v>0</v>
      </c>
      <c r="Y8577" s="142">
        <f t="shared" si="253"/>
        <v>0</v>
      </c>
      <c r="Z8577" s="85"/>
      <c r="AA8577" s="85">
        <v>2014</v>
      </c>
      <c r="AB8577" s="85" t="s">
        <v>20824</v>
      </c>
      <c r="AC8577" s="98"/>
      <c r="AD8577" s="98"/>
      <c r="AE8577" s="98"/>
      <c r="AF8577" s="98"/>
      <c r="AG8577" s="98"/>
      <c r="AH8577" s="98"/>
      <c r="AI8577" s="98"/>
      <c r="AJ8577" s="98"/>
      <c r="AK8577" s="98"/>
      <c r="AL8577" s="98"/>
      <c r="AM8577" s="98"/>
      <c r="AN8577" s="98"/>
      <c r="AO8577" s="98"/>
      <c r="AP8577" s="98"/>
      <c r="AQ8577" s="98"/>
      <c r="AR8577" s="98"/>
      <c r="AS8577" s="98"/>
      <c r="AT8577" s="98"/>
      <c r="AU8577" s="98"/>
      <c r="AV8577" s="98"/>
      <c r="AW8577" s="98"/>
      <c r="AX8577" s="98"/>
      <c r="AY8577" s="98"/>
      <c r="AZ8577" s="98"/>
      <c r="BA8577" s="98"/>
      <c r="BB8577" s="98"/>
      <c r="BC8577" s="98"/>
      <c r="BD8577" s="98"/>
      <c r="BE8577" s="98"/>
      <c r="BF8577" s="98"/>
      <c r="BG8577" s="98"/>
      <c r="BH8577" s="98"/>
      <c r="BI8577" s="98"/>
      <c r="BJ8577" s="98"/>
      <c r="BK8577" s="98"/>
      <c r="BL8577" s="98"/>
      <c r="BM8577" s="98"/>
      <c r="BN8577" s="98"/>
      <c r="BO8577" s="98"/>
      <c r="BP8577" s="98"/>
      <c r="BQ8577" s="98"/>
      <c r="BR8577" s="98"/>
      <c r="BS8577" s="98"/>
      <c r="BT8577" s="98"/>
      <c r="BU8577" s="98"/>
      <c r="BV8577" s="98"/>
      <c r="BW8577" s="98"/>
      <c r="BX8577" s="98"/>
      <c r="BY8577" s="98"/>
      <c r="BZ8577" s="98"/>
      <c r="CA8577" s="98"/>
      <c r="CB8577" s="98"/>
      <c r="CC8577" s="98"/>
      <c r="CD8577" s="98"/>
      <c r="CE8577" s="98"/>
      <c r="CF8577" s="98"/>
      <c r="CG8577" s="98"/>
      <c r="CH8577" s="98"/>
      <c r="CI8577" s="98"/>
      <c r="CJ8577" s="98"/>
      <c r="CK8577" s="98"/>
      <c r="CL8577" s="98"/>
      <c r="CM8577" s="98"/>
      <c r="CN8577" s="98"/>
      <c r="CO8577" s="98"/>
      <c r="CP8577" s="98"/>
      <c r="CQ8577" s="98"/>
      <c r="CR8577" s="98"/>
      <c r="CS8577" s="98"/>
      <c r="CT8577" s="98"/>
      <c r="CU8577" s="98"/>
      <c r="CV8577" s="98"/>
      <c r="CW8577" s="98"/>
      <c r="CX8577" s="98"/>
      <c r="CY8577" s="98"/>
      <c r="CZ8577" s="98"/>
      <c r="DA8577" s="98"/>
      <c r="DB8577" s="98"/>
      <c r="DC8577" s="98"/>
      <c r="DD8577" s="98"/>
      <c r="DE8577" s="98"/>
      <c r="DF8577" s="98"/>
      <c r="DG8577" s="98"/>
      <c r="DH8577" s="98"/>
      <c r="DI8577" s="98"/>
      <c r="DJ8577" s="98"/>
      <c r="DK8577" s="98"/>
      <c r="DL8577" s="98"/>
      <c r="DM8577" s="98"/>
      <c r="DN8577" s="98"/>
      <c r="DO8577" s="98"/>
      <c r="DP8577" s="98"/>
      <c r="DQ8577" s="98"/>
      <c r="DR8577" s="98"/>
      <c r="DS8577" s="98"/>
      <c r="DT8577" s="98"/>
      <c r="DU8577" s="98"/>
      <c r="DV8577" s="98"/>
      <c r="DW8577" s="98"/>
      <c r="DX8577" s="98"/>
      <c r="DY8577" s="98"/>
      <c r="DZ8577" s="98"/>
      <c r="EA8577" s="98"/>
      <c r="EB8577" s="98"/>
      <c r="EC8577" s="98"/>
      <c r="ED8577" s="98"/>
      <c r="EE8577" s="98"/>
      <c r="EF8577" s="98"/>
      <c r="EG8577" s="98"/>
      <c r="EH8577" s="98"/>
      <c r="EI8577" s="98"/>
      <c r="EJ8577" s="98"/>
      <c r="EK8577" s="98"/>
      <c r="EL8577" s="98"/>
      <c r="EM8577" s="98"/>
      <c r="EN8577" s="98"/>
      <c r="EO8577" s="98"/>
      <c r="EP8577" s="98"/>
      <c r="EQ8577" s="98"/>
      <c r="ER8577" s="98"/>
      <c r="ES8577" s="98"/>
      <c r="ET8577" s="98"/>
      <c r="EU8577" s="98"/>
      <c r="EV8577" s="98"/>
      <c r="EW8577" s="98"/>
      <c r="EX8577" s="98"/>
      <c r="EY8577" s="98"/>
      <c r="EZ8577" s="98"/>
      <c r="FA8577" s="98"/>
      <c r="FB8577" s="98"/>
      <c r="FC8577" s="98"/>
      <c r="FD8577" s="98"/>
      <c r="FE8577" s="98"/>
      <c r="FF8577" s="98"/>
      <c r="FG8577" s="98"/>
      <c r="FH8577" s="98"/>
      <c r="FI8577" s="98"/>
      <c r="FJ8577" s="98"/>
      <c r="FK8577" s="98"/>
      <c r="FL8577" s="98"/>
      <c r="FM8577" s="98"/>
      <c r="FN8577" s="98"/>
      <c r="FO8577" s="98"/>
      <c r="FP8577" s="98"/>
      <c r="FQ8577" s="98"/>
      <c r="FR8577" s="98"/>
      <c r="FS8577" s="98"/>
      <c r="FT8577" s="98"/>
      <c r="FU8577" s="98"/>
    </row>
    <row r="8578" spans="2:177" s="46" customFormat="1" ht="76.5" customHeight="1" outlineLevel="1">
      <c r="B8578" s="149" t="s">
        <v>20825</v>
      </c>
      <c r="C8578" s="85" t="s">
        <v>66</v>
      </c>
      <c r="D8578" s="85" t="s">
        <v>20817</v>
      </c>
      <c r="E8578" s="85" t="s">
        <v>20818</v>
      </c>
      <c r="F8578" s="85" t="s">
        <v>20819</v>
      </c>
      <c r="G8578" s="85" t="s">
        <v>20820</v>
      </c>
      <c r="H8578" s="85" t="s">
        <v>20821</v>
      </c>
      <c r="I8578" s="85" t="s">
        <v>20822</v>
      </c>
      <c r="J8578" s="85" t="s">
        <v>20823</v>
      </c>
      <c r="K8578" s="85" t="s">
        <v>96</v>
      </c>
      <c r="L8578" s="85">
        <v>0</v>
      </c>
      <c r="M8578" s="85">
        <v>230000000</v>
      </c>
      <c r="N8578" s="41" t="s">
        <v>74</v>
      </c>
      <c r="O8578" s="85" t="s">
        <v>16172</v>
      </c>
      <c r="P8578" s="85" t="s">
        <v>13079</v>
      </c>
      <c r="Q8578" s="85"/>
      <c r="R8578" s="85" t="s">
        <v>4627</v>
      </c>
      <c r="S8578" s="85" t="s">
        <v>16825</v>
      </c>
      <c r="T8578" s="85"/>
      <c r="U8578" s="85"/>
      <c r="V8578" s="85"/>
      <c r="W8578" s="85"/>
      <c r="X8578" s="34">
        <v>2557228</v>
      </c>
      <c r="Y8578" s="159">
        <f t="shared" si="253"/>
        <v>2864095.3600000003</v>
      </c>
      <c r="Z8578" s="85"/>
      <c r="AA8578" s="85">
        <v>2014</v>
      </c>
      <c r="AB8578" s="85"/>
      <c r="AC8578" s="98"/>
      <c r="AD8578" s="98"/>
      <c r="AE8578" s="98"/>
      <c r="AF8578" s="98"/>
      <c r="AG8578" s="98"/>
      <c r="AH8578" s="98"/>
      <c r="AI8578" s="98"/>
      <c r="AJ8578" s="98"/>
      <c r="AK8578" s="98"/>
      <c r="AL8578" s="98"/>
      <c r="AM8578" s="98"/>
      <c r="AN8578" s="98"/>
      <c r="AO8578" s="98"/>
      <c r="AP8578" s="98"/>
      <c r="AQ8578" s="98"/>
      <c r="AR8578" s="98"/>
      <c r="AS8578" s="98"/>
      <c r="AT8578" s="98"/>
      <c r="AU8578" s="98"/>
      <c r="AV8578" s="98"/>
      <c r="AW8578" s="98"/>
      <c r="AX8578" s="98"/>
      <c r="AY8578" s="98"/>
      <c r="AZ8578" s="98"/>
      <c r="BA8578" s="98"/>
      <c r="BB8578" s="98"/>
      <c r="BC8578" s="98"/>
      <c r="BD8578" s="98"/>
      <c r="BE8578" s="98"/>
      <c r="BF8578" s="98"/>
      <c r="BG8578" s="98"/>
      <c r="BH8578" s="98"/>
      <c r="BI8578" s="98"/>
      <c r="BJ8578" s="98"/>
      <c r="BK8578" s="98"/>
      <c r="BL8578" s="98"/>
      <c r="BM8578" s="98"/>
      <c r="BN8578" s="98"/>
      <c r="BO8578" s="98"/>
      <c r="BP8578" s="98"/>
      <c r="BQ8578" s="98"/>
      <c r="BR8578" s="98"/>
      <c r="BS8578" s="98"/>
      <c r="BT8578" s="98"/>
      <c r="BU8578" s="98"/>
      <c r="BV8578" s="98"/>
      <c r="BW8578" s="98"/>
      <c r="BX8578" s="98"/>
      <c r="BY8578" s="98"/>
      <c r="BZ8578" s="98"/>
      <c r="CA8578" s="98"/>
      <c r="CB8578" s="98"/>
      <c r="CC8578" s="98"/>
      <c r="CD8578" s="98"/>
      <c r="CE8578" s="98"/>
      <c r="CF8578" s="98"/>
      <c r="CG8578" s="98"/>
      <c r="CH8578" s="98"/>
      <c r="CI8578" s="98"/>
      <c r="CJ8578" s="98"/>
      <c r="CK8578" s="98"/>
      <c r="CL8578" s="98"/>
      <c r="CM8578" s="98"/>
      <c r="CN8578" s="98"/>
      <c r="CO8578" s="98"/>
      <c r="CP8578" s="98"/>
      <c r="CQ8578" s="98"/>
      <c r="CR8578" s="98"/>
      <c r="CS8578" s="98"/>
      <c r="CT8578" s="98"/>
      <c r="CU8578" s="98"/>
      <c r="CV8578" s="98"/>
      <c r="CW8578" s="98"/>
      <c r="CX8578" s="98"/>
      <c r="CY8578" s="98"/>
      <c r="CZ8578" s="98"/>
      <c r="DA8578" s="98"/>
      <c r="DB8578" s="98"/>
      <c r="DC8578" s="98"/>
      <c r="DD8578" s="98"/>
      <c r="DE8578" s="98"/>
      <c r="DF8578" s="98"/>
      <c r="DG8578" s="98"/>
      <c r="DH8578" s="98"/>
      <c r="DI8578" s="98"/>
      <c r="DJ8578" s="98"/>
      <c r="DK8578" s="98"/>
      <c r="DL8578" s="98"/>
      <c r="DM8578" s="98"/>
      <c r="DN8578" s="98"/>
      <c r="DO8578" s="98"/>
      <c r="DP8578" s="98"/>
      <c r="DQ8578" s="98"/>
      <c r="DR8578" s="98"/>
      <c r="DS8578" s="98"/>
      <c r="DT8578" s="98"/>
      <c r="DU8578" s="98"/>
      <c r="DV8578" s="98"/>
      <c r="DW8578" s="98"/>
      <c r="DX8578" s="98"/>
      <c r="DY8578" s="98"/>
      <c r="DZ8578" s="98"/>
      <c r="EA8578" s="98"/>
      <c r="EB8578" s="98"/>
      <c r="EC8578" s="98"/>
      <c r="ED8578" s="98"/>
      <c r="EE8578" s="98"/>
      <c r="EF8578" s="98"/>
      <c r="EG8578" s="98"/>
      <c r="EH8578" s="98"/>
      <c r="EI8578" s="98"/>
      <c r="EJ8578" s="98"/>
      <c r="EK8578" s="98"/>
      <c r="EL8578" s="98"/>
      <c r="EM8578" s="98"/>
      <c r="EN8578" s="98"/>
      <c r="EO8578" s="98"/>
      <c r="EP8578" s="98"/>
      <c r="EQ8578" s="98"/>
      <c r="ER8578" s="98"/>
      <c r="ES8578" s="98"/>
      <c r="ET8578" s="98"/>
      <c r="EU8578" s="98"/>
      <c r="EV8578" s="98"/>
      <c r="EW8578" s="98"/>
      <c r="EX8578" s="98"/>
      <c r="EY8578" s="98"/>
      <c r="EZ8578" s="98"/>
      <c r="FA8578" s="98"/>
      <c r="FB8578" s="98"/>
      <c r="FC8578" s="98"/>
      <c r="FD8578" s="98"/>
      <c r="FE8578" s="98"/>
      <c r="FF8578" s="98"/>
      <c r="FG8578" s="98"/>
      <c r="FH8578" s="98"/>
      <c r="FI8578" s="98"/>
      <c r="FJ8578" s="98"/>
      <c r="FK8578" s="98"/>
      <c r="FL8578" s="98"/>
      <c r="FM8578" s="98"/>
      <c r="FN8578" s="98"/>
      <c r="FO8578" s="98"/>
      <c r="FP8578" s="98"/>
      <c r="FQ8578" s="98"/>
      <c r="FR8578" s="98"/>
      <c r="FS8578" s="98"/>
      <c r="FT8578" s="98"/>
      <c r="FU8578" s="98"/>
    </row>
    <row r="8579" spans="2:177" s="46" customFormat="1" ht="38.25" customHeight="1" outlineLevel="1">
      <c r="B8579" s="38" t="s">
        <v>20826</v>
      </c>
      <c r="C8579" s="85" t="s">
        <v>13074</v>
      </c>
      <c r="D8579" s="85" t="s">
        <v>19201</v>
      </c>
      <c r="E8579" s="85" t="s">
        <v>19202</v>
      </c>
      <c r="F8579" s="85" t="s">
        <v>19203</v>
      </c>
      <c r="G8579" s="85" t="s">
        <v>19202</v>
      </c>
      <c r="H8579" s="85" t="s">
        <v>19203</v>
      </c>
      <c r="I8579" s="85" t="s">
        <v>19204</v>
      </c>
      <c r="J8579" s="85" t="s">
        <v>20795</v>
      </c>
      <c r="K8579" s="85" t="s">
        <v>113</v>
      </c>
      <c r="L8579" s="85">
        <v>100</v>
      </c>
      <c r="M8579" s="85">
        <v>230000000</v>
      </c>
      <c r="N8579" s="41" t="s">
        <v>74</v>
      </c>
      <c r="O8579" s="85" t="s">
        <v>198</v>
      </c>
      <c r="P8579" s="85" t="s">
        <v>13079</v>
      </c>
      <c r="Q8579" s="85"/>
      <c r="R8579" s="85" t="s">
        <v>16977</v>
      </c>
      <c r="S8579" s="85" t="s">
        <v>17268</v>
      </c>
      <c r="T8579" s="85"/>
      <c r="U8579" s="85"/>
      <c r="V8579" s="85"/>
      <c r="W8579" s="85"/>
      <c r="X8579" s="159">
        <v>0</v>
      </c>
      <c r="Y8579" s="142">
        <f t="shared" si="253"/>
        <v>0</v>
      </c>
      <c r="Z8579" s="85"/>
      <c r="AA8579" s="85">
        <v>2014</v>
      </c>
      <c r="AB8579" s="85" t="s">
        <v>122</v>
      </c>
      <c r="AC8579" s="98"/>
      <c r="AD8579" s="98"/>
      <c r="AE8579" s="98"/>
      <c r="AF8579" s="98"/>
      <c r="AG8579" s="98"/>
      <c r="AH8579" s="98"/>
      <c r="AI8579" s="98"/>
      <c r="AJ8579" s="98"/>
      <c r="AK8579" s="98"/>
      <c r="AL8579" s="98"/>
      <c r="AM8579" s="98"/>
      <c r="AN8579" s="98"/>
      <c r="AO8579" s="98"/>
      <c r="AP8579" s="98"/>
      <c r="AQ8579" s="98"/>
      <c r="AR8579" s="98"/>
      <c r="AS8579" s="98"/>
      <c r="AT8579" s="98"/>
      <c r="AU8579" s="98"/>
      <c r="AV8579" s="98"/>
      <c r="AW8579" s="98"/>
      <c r="AX8579" s="98"/>
      <c r="AY8579" s="98"/>
      <c r="AZ8579" s="98"/>
      <c r="BA8579" s="98"/>
      <c r="BB8579" s="98"/>
      <c r="BC8579" s="98"/>
      <c r="BD8579" s="98"/>
      <c r="BE8579" s="98"/>
      <c r="BF8579" s="98"/>
      <c r="BG8579" s="98"/>
      <c r="BH8579" s="98"/>
      <c r="BI8579" s="98"/>
      <c r="BJ8579" s="98"/>
      <c r="BK8579" s="98"/>
      <c r="BL8579" s="98"/>
      <c r="BM8579" s="98"/>
      <c r="BN8579" s="98"/>
      <c r="BO8579" s="98"/>
      <c r="BP8579" s="98"/>
      <c r="BQ8579" s="98"/>
      <c r="BR8579" s="98"/>
      <c r="BS8579" s="98"/>
      <c r="BT8579" s="98"/>
      <c r="BU8579" s="98"/>
      <c r="BV8579" s="98"/>
      <c r="BW8579" s="98"/>
      <c r="BX8579" s="98"/>
      <c r="BY8579" s="98"/>
      <c r="BZ8579" s="98"/>
      <c r="CA8579" s="98"/>
      <c r="CB8579" s="98"/>
      <c r="CC8579" s="98"/>
      <c r="CD8579" s="98"/>
      <c r="CE8579" s="98"/>
      <c r="CF8579" s="98"/>
      <c r="CG8579" s="98"/>
      <c r="CH8579" s="98"/>
      <c r="CI8579" s="98"/>
      <c r="CJ8579" s="98"/>
      <c r="CK8579" s="98"/>
      <c r="CL8579" s="98"/>
      <c r="CM8579" s="98"/>
      <c r="CN8579" s="98"/>
      <c r="CO8579" s="98"/>
      <c r="CP8579" s="98"/>
      <c r="CQ8579" s="98"/>
      <c r="CR8579" s="98"/>
      <c r="CS8579" s="98"/>
      <c r="CT8579" s="98"/>
      <c r="CU8579" s="98"/>
      <c r="CV8579" s="98"/>
      <c r="CW8579" s="98"/>
      <c r="CX8579" s="98"/>
      <c r="CY8579" s="98"/>
      <c r="CZ8579" s="98"/>
      <c r="DA8579" s="98"/>
      <c r="DB8579" s="98"/>
      <c r="DC8579" s="98"/>
      <c r="DD8579" s="98"/>
      <c r="DE8579" s="98"/>
      <c r="DF8579" s="98"/>
      <c r="DG8579" s="98"/>
      <c r="DH8579" s="98"/>
      <c r="DI8579" s="98"/>
      <c r="DJ8579" s="98"/>
      <c r="DK8579" s="98"/>
      <c r="DL8579" s="98"/>
      <c r="DM8579" s="98"/>
      <c r="DN8579" s="98"/>
      <c r="DO8579" s="98"/>
      <c r="DP8579" s="98"/>
      <c r="DQ8579" s="98"/>
      <c r="DR8579" s="98"/>
      <c r="DS8579" s="98"/>
      <c r="DT8579" s="98"/>
      <c r="DU8579" s="98"/>
      <c r="DV8579" s="98"/>
      <c r="DW8579" s="98"/>
      <c r="DX8579" s="98"/>
      <c r="DY8579" s="98"/>
      <c r="DZ8579" s="98"/>
      <c r="EA8579" s="98"/>
      <c r="EB8579" s="98"/>
      <c r="EC8579" s="98"/>
      <c r="ED8579" s="98"/>
      <c r="EE8579" s="98"/>
      <c r="EF8579" s="98"/>
      <c r="EG8579" s="98"/>
      <c r="EH8579" s="98"/>
      <c r="EI8579" s="98"/>
      <c r="EJ8579" s="98"/>
      <c r="EK8579" s="98"/>
      <c r="EL8579" s="98"/>
      <c r="EM8579" s="98"/>
      <c r="EN8579" s="98"/>
      <c r="EO8579" s="98"/>
      <c r="EP8579" s="98"/>
      <c r="EQ8579" s="98"/>
      <c r="ER8579" s="98"/>
      <c r="ES8579" s="98"/>
      <c r="ET8579" s="98"/>
      <c r="EU8579" s="98"/>
      <c r="EV8579" s="98"/>
      <c r="EW8579" s="98"/>
      <c r="EX8579" s="98"/>
      <c r="EY8579" s="98"/>
      <c r="EZ8579" s="98"/>
      <c r="FA8579" s="98"/>
      <c r="FB8579" s="98"/>
      <c r="FC8579" s="98"/>
      <c r="FD8579" s="98"/>
      <c r="FE8579" s="98"/>
      <c r="FF8579" s="98"/>
      <c r="FG8579" s="98"/>
      <c r="FH8579" s="98"/>
      <c r="FI8579" s="98"/>
      <c r="FJ8579" s="98"/>
      <c r="FK8579" s="98"/>
      <c r="FL8579" s="98"/>
      <c r="FM8579" s="98"/>
      <c r="FN8579" s="98"/>
      <c r="FO8579" s="98"/>
      <c r="FP8579" s="98"/>
      <c r="FQ8579" s="98"/>
      <c r="FR8579" s="98"/>
      <c r="FS8579" s="98"/>
      <c r="FT8579" s="98"/>
      <c r="FU8579" s="98"/>
    </row>
    <row r="8580" spans="2:177" s="46" customFormat="1" ht="89.25" customHeight="1" outlineLevel="1">
      <c r="B8580" s="38" t="s">
        <v>20827</v>
      </c>
      <c r="C8580" s="85" t="s">
        <v>13074</v>
      </c>
      <c r="D8580" s="85" t="s">
        <v>19201</v>
      </c>
      <c r="E8580" s="85" t="s">
        <v>19202</v>
      </c>
      <c r="F8580" s="85" t="s">
        <v>19203</v>
      </c>
      <c r="G8580" s="85" t="s">
        <v>19202</v>
      </c>
      <c r="H8580" s="85" t="s">
        <v>19203</v>
      </c>
      <c r="I8580" s="85" t="s">
        <v>19207</v>
      </c>
      <c r="J8580" s="85" t="s">
        <v>20799</v>
      </c>
      <c r="K8580" s="85" t="s">
        <v>113</v>
      </c>
      <c r="L8580" s="85">
        <v>100</v>
      </c>
      <c r="M8580" s="85">
        <v>230000000</v>
      </c>
      <c r="N8580" s="41" t="s">
        <v>74</v>
      </c>
      <c r="O8580" s="85" t="s">
        <v>198</v>
      </c>
      <c r="P8580" s="85" t="s">
        <v>13079</v>
      </c>
      <c r="Q8580" s="85"/>
      <c r="R8580" s="85" t="s">
        <v>16977</v>
      </c>
      <c r="S8580" s="85" t="s">
        <v>17268</v>
      </c>
      <c r="T8580" s="85"/>
      <c r="U8580" s="85"/>
      <c r="V8580" s="85"/>
      <c r="W8580" s="85"/>
      <c r="X8580" s="159">
        <v>20025400</v>
      </c>
      <c r="Y8580" s="142">
        <f t="shared" si="253"/>
        <v>22428448.000000004</v>
      </c>
      <c r="Z8580" s="85"/>
      <c r="AA8580" s="85">
        <v>2014</v>
      </c>
      <c r="AB8580" s="85"/>
      <c r="AC8580" s="98"/>
      <c r="AD8580" s="98"/>
      <c r="AE8580" s="98"/>
      <c r="AF8580" s="98"/>
      <c r="AG8580" s="98"/>
      <c r="AH8580" s="98"/>
      <c r="AI8580" s="98"/>
      <c r="AJ8580" s="98"/>
      <c r="AK8580" s="98"/>
      <c r="AL8580" s="98"/>
      <c r="AM8580" s="98"/>
      <c r="AN8580" s="98"/>
      <c r="AO8580" s="98"/>
      <c r="AP8580" s="98"/>
      <c r="AQ8580" s="98"/>
      <c r="AR8580" s="98"/>
      <c r="AS8580" s="98"/>
      <c r="AT8580" s="98"/>
      <c r="AU8580" s="98"/>
      <c r="AV8580" s="98"/>
      <c r="AW8580" s="98"/>
      <c r="AX8580" s="98"/>
      <c r="AY8580" s="98"/>
      <c r="AZ8580" s="98"/>
      <c r="BA8580" s="98"/>
      <c r="BB8580" s="98"/>
      <c r="BC8580" s="98"/>
      <c r="BD8580" s="98"/>
      <c r="BE8580" s="98"/>
      <c r="BF8580" s="98"/>
      <c r="BG8580" s="98"/>
      <c r="BH8580" s="98"/>
      <c r="BI8580" s="98"/>
      <c r="BJ8580" s="98"/>
      <c r="BK8580" s="98"/>
      <c r="BL8580" s="98"/>
      <c r="BM8580" s="98"/>
      <c r="BN8580" s="98"/>
      <c r="BO8580" s="98"/>
      <c r="BP8580" s="98"/>
      <c r="BQ8580" s="98"/>
      <c r="BR8580" s="98"/>
      <c r="BS8580" s="98"/>
      <c r="BT8580" s="98"/>
      <c r="BU8580" s="98"/>
      <c r="BV8580" s="98"/>
      <c r="BW8580" s="98"/>
      <c r="BX8580" s="98"/>
      <c r="BY8580" s="98"/>
      <c r="BZ8580" s="98"/>
      <c r="CA8580" s="98"/>
      <c r="CB8580" s="98"/>
      <c r="CC8580" s="98"/>
      <c r="CD8580" s="98"/>
      <c r="CE8580" s="98"/>
      <c r="CF8580" s="98"/>
      <c r="CG8580" s="98"/>
      <c r="CH8580" s="98"/>
      <c r="CI8580" s="98"/>
      <c r="CJ8580" s="98"/>
      <c r="CK8580" s="98"/>
      <c r="CL8580" s="98"/>
      <c r="CM8580" s="98"/>
      <c r="CN8580" s="98"/>
      <c r="CO8580" s="98"/>
      <c r="CP8580" s="98"/>
      <c r="CQ8580" s="98"/>
      <c r="CR8580" s="98"/>
      <c r="CS8580" s="98"/>
      <c r="CT8580" s="98"/>
      <c r="CU8580" s="98"/>
      <c r="CV8580" s="98"/>
      <c r="CW8580" s="98"/>
      <c r="CX8580" s="98"/>
      <c r="CY8580" s="98"/>
      <c r="CZ8580" s="98"/>
      <c r="DA8580" s="98"/>
      <c r="DB8580" s="98"/>
      <c r="DC8580" s="98"/>
      <c r="DD8580" s="98"/>
      <c r="DE8580" s="98"/>
      <c r="DF8580" s="98"/>
      <c r="DG8580" s="98"/>
      <c r="DH8580" s="98"/>
      <c r="DI8580" s="98"/>
      <c r="DJ8580" s="98"/>
      <c r="DK8580" s="98"/>
      <c r="DL8580" s="98"/>
      <c r="DM8580" s="98"/>
      <c r="DN8580" s="98"/>
      <c r="DO8580" s="98"/>
      <c r="DP8580" s="98"/>
      <c r="DQ8580" s="98"/>
      <c r="DR8580" s="98"/>
      <c r="DS8580" s="98"/>
      <c r="DT8580" s="98"/>
      <c r="DU8580" s="98"/>
      <c r="DV8580" s="98"/>
      <c r="DW8580" s="98"/>
      <c r="DX8580" s="98"/>
      <c r="DY8580" s="98"/>
      <c r="DZ8580" s="98"/>
      <c r="EA8580" s="98"/>
      <c r="EB8580" s="98"/>
      <c r="EC8580" s="98"/>
      <c r="ED8580" s="98"/>
      <c r="EE8580" s="98"/>
      <c r="EF8580" s="98"/>
      <c r="EG8580" s="98"/>
      <c r="EH8580" s="98"/>
      <c r="EI8580" s="98"/>
      <c r="EJ8580" s="98"/>
      <c r="EK8580" s="98"/>
      <c r="EL8580" s="98"/>
      <c r="EM8580" s="98"/>
      <c r="EN8580" s="98"/>
      <c r="EO8580" s="98"/>
      <c r="EP8580" s="98"/>
      <c r="EQ8580" s="98"/>
      <c r="ER8580" s="98"/>
      <c r="ES8580" s="98"/>
      <c r="ET8580" s="98"/>
      <c r="EU8580" s="98"/>
      <c r="EV8580" s="98"/>
      <c r="EW8580" s="98"/>
      <c r="EX8580" s="98"/>
      <c r="EY8580" s="98"/>
      <c r="EZ8580" s="98"/>
      <c r="FA8580" s="98"/>
      <c r="FB8580" s="98"/>
      <c r="FC8580" s="98"/>
      <c r="FD8580" s="98"/>
      <c r="FE8580" s="98"/>
      <c r="FF8580" s="98"/>
      <c r="FG8580" s="98"/>
      <c r="FH8580" s="98"/>
      <c r="FI8580" s="98"/>
      <c r="FJ8580" s="98"/>
      <c r="FK8580" s="98"/>
      <c r="FL8580" s="98"/>
      <c r="FM8580" s="98"/>
      <c r="FN8580" s="98"/>
      <c r="FO8580" s="98"/>
      <c r="FP8580" s="98"/>
      <c r="FQ8580" s="98"/>
      <c r="FR8580" s="98"/>
      <c r="FS8580" s="98"/>
      <c r="FT8580" s="98"/>
      <c r="FU8580" s="98"/>
    </row>
    <row r="8581" spans="2:177" s="46" customFormat="1" ht="89.25" customHeight="1" outlineLevel="1">
      <c r="B8581" s="38" t="s">
        <v>20828</v>
      </c>
      <c r="C8581" s="85" t="s">
        <v>13074</v>
      </c>
      <c r="D8581" s="85" t="s">
        <v>19086</v>
      </c>
      <c r="E8581" s="85" t="s">
        <v>19087</v>
      </c>
      <c r="F8581" s="85" t="s">
        <v>20829</v>
      </c>
      <c r="G8581" s="85" t="s">
        <v>19087</v>
      </c>
      <c r="H8581" s="85" t="s">
        <v>20829</v>
      </c>
      <c r="I8581" s="85" t="s">
        <v>19089</v>
      </c>
      <c r="J8581" s="85" t="s">
        <v>19090</v>
      </c>
      <c r="K8581" s="85" t="s">
        <v>113</v>
      </c>
      <c r="L8581" s="85">
        <v>100</v>
      </c>
      <c r="M8581" s="85">
        <v>230000000</v>
      </c>
      <c r="N8581" s="41" t="s">
        <v>74</v>
      </c>
      <c r="O8581" s="85" t="s">
        <v>17691</v>
      </c>
      <c r="P8581" s="85" t="s">
        <v>13079</v>
      </c>
      <c r="Q8581" s="85"/>
      <c r="R8581" s="85" t="s">
        <v>16977</v>
      </c>
      <c r="S8581" s="85" t="s">
        <v>17268</v>
      </c>
      <c r="T8581" s="85"/>
      <c r="U8581" s="85"/>
      <c r="V8581" s="85"/>
      <c r="W8581" s="85"/>
      <c r="X8581" s="159">
        <v>0</v>
      </c>
      <c r="Y8581" s="142">
        <f t="shared" si="253"/>
        <v>0</v>
      </c>
      <c r="Z8581" s="85"/>
      <c r="AA8581" s="85">
        <v>2014</v>
      </c>
      <c r="AB8581" s="85" t="s">
        <v>20830</v>
      </c>
      <c r="AC8581" s="98"/>
      <c r="AD8581" s="98"/>
      <c r="AE8581" s="98"/>
      <c r="AF8581" s="98"/>
      <c r="AG8581" s="98"/>
      <c r="AH8581" s="98"/>
      <c r="AI8581" s="98"/>
      <c r="AJ8581" s="98"/>
      <c r="AK8581" s="98"/>
      <c r="AL8581" s="98"/>
      <c r="AM8581" s="98"/>
      <c r="AN8581" s="98"/>
      <c r="AO8581" s="98"/>
      <c r="AP8581" s="98"/>
      <c r="AQ8581" s="98"/>
      <c r="AR8581" s="98"/>
      <c r="AS8581" s="98"/>
      <c r="AT8581" s="98"/>
      <c r="AU8581" s="98"/>
      <c r="AV8581" s="98"/>
      <c r="AW8581" s="98"/>
      <c r="AX8581" s="98"/>
      <c r="AY8581" s="98"/>
      <c r="AZ8581" s="98"/>
      <c r="BA8581" s="98"/>
      <c r="BB8581" s="98"/>
      <c r="BC8581" s="98"/>
      <c r="BD8581" s="98"/>
      <c r="BE8581" s="98"/>
      <c r="BF8581" s="98"/>
      <c r="BG8581" s="98"/>
      <c r="BH8581" s="98"/>
      <c r="BI8581" s="98"/>
      <c r="BJ8581" s="98"/>
      <c r="BK8581" s="98"/>
      <c r="BL8581" s="98"/>
      <c r="BM8581" s="98"/>
      <c r="BN8581" s="98"/>
      <c r="BO8581" s="98"/>
      <c r="BP8581" s="98"/>
      <c r="BQ8581" s="98"/>
      <c r="BR8581" s="98"/>
      <c r="BS8581" s="98"/>
      <c r="BT8581" s="98"/>
      <c r="BU8581" s="98"/>
      <c r="BV8581" s="98"/>
      <c r="BW8581" s="98"/>
      <c r="BX8581" s="98"/>
      <c r="BY8581" s="98"/>
      <c r="BZ8581" s="98"/>
      <c r="CA8581" s="98"/>
      <c r="CB8581" s="98"/>
      <c r="CC8581" s="98"/>
      <c r="CD8581" s="98"/>
      <c r="CE8581" s="98"/>
      <c r="CF8581" s="98"/>
      <c r="CG8581" s="98"/>
      <c r="CH8581" s="98"/>
      <c r="CI8581" s="98"/>
      <c r="CJ8581" s="98"/>
      <c r="CK8581" s="98"/>
      <c r="CL8581" s="98"/>
      <c r="CM8581" s="98"/>
      <c r="CN8581" s="98"/>
      <c r="CO8581" s="98"/>
      <c r="CP8581" s="98"/>
      <c r="CQ8581" s="98"/>
      <c r="CR8581" s="98"/>
      <c r="CS8581" s="98"/>
      <c r="CT8581" s="98"/>
      <c r="CU8581" s="98"/>
      <c r="CV8581" s="98"/>
      <c r="CW8581" s="98"/>
      <c r="CX8581" s="98"/>
      <c r="CY8581" s="98"/>
      <c r="CZ8581" s="98"/>
      <c r="DA8581" s="98"/>
      <c r="DB8581" s="98"/>
      <c r="DC8581" s="98"/>
      <c r="DD8581" s="98"/>
      <c r="DE8581" s="98"/>
      <c r="DF8581" s="98"/>
      <c r="DG8581" s="98"/>
      <c r="DH8581" s="98"/>
      <c r="DI8581" s="98"/>
      <c r="DJ8581" s="98"/>
      <c r="DK8581" s="98"/>
      <c r="DL8581" s="98"/>
      <c r="DM8581" s="98"/>
      <c r="DN8581" s="98"/>
      <c r="DO8581" s="98"/>
      <c r="DP8581" s="98"/>
      <c r="DQ8581" s="98"/>
      <c r="DR8581" s="98"/>
      <c r="DS8581" s="98"/>
      <c r="DT8581" s="98"/>
      <c r="DU8581" s="98"/>
      <c r="DV8581" s="98"/>
      <c r="DW8581" s="98"/>
      <c r="DX8581" s="98"/>
      <c r="DY8581" s="98"/>
      <c r="DZ8581" s="98"/>
      <c r="EA8581" s="98"/>
      <c r="EB8581" s="98"/>
      <c r="EC8581" s="98"/>
      <c r="ED8581" s="98"/>
      <c r="EE8581" s="98"/>
      <c r="EF8581" s="98"/>
      <c r="EG8581" s="98"/>
      <c r="EH8581" s="98"/>
      <c r="EI8581" s="98"/>
      <c r="EJ8581" s="98"/>
      <c r="EK8581" s="98"/>
      <c r="EL8581" s="98"/>
      <c r="EM8581" s="98"/>
      <c r="EN8581" s="98"/>
      <c r="EO8581" s="98"/>
      <c r="EP8581" s="98"/>
      <c r="EQ8581" s="98"/>
      <c r="ER8581" s="98"/>
      <c r="ES8581" s="98"/>
      <c r="ET8581" s="98"/>
      <c r="EU8581" s="98"/>
      <c r="EV8581" s="98"/>
      <c r="EW8581" s="98"/>
      <c r="EX8581" s="98"/>
      <c r="EY8581" s="98"/>
      <c r="EZ8581" s="98"/>
      <c r="FA8581" s="98"/>
      <c r="FB8581" s="98"/>
      <c r="FC8581" s="98"/>
      <c r="FD8581" s="98"/>
      <c r="FE8581" s="98"/>
      <c r="FF8581" s="98"/>
      <c r="FG8581" s="98"/>
      <c r="FH8581" s="98"/>
      <c r="FI8581" s="98"/>
      <c r="FJ8581" s="98"/>
      <c r="FK8581" s="98"/>
      <c r="FL8581" s="98"/>
      <c r="FM8581" s="98"/>
      <c r="FN8581" s="98"/>
      <c r="FO8581" s="98"/>
      <c r="FP8581" s="98"/>
      <c r="FQ8581" s="98"/>
      <c r="FR8581" s="98"/>
      <c r="FS8581" s="98"/>
      <c r="FT8581" s="98"/>
      <c r="FU8581" s="98"/>
    </row>
    <row r="8582" spans="2:177" s="46" customFormat="1" ht="89.25" customHeight="1" outlineLevel="1">
      <c r="B8582" s="85" t="s">
        <v>20831</v>
      </c>
      <c r="C8582" s="39" t="s">
        <v>13074</v>
      </c>
      <c r="D8582" s="37" t="s">
        <v>19086</v>
      </c>
      <c r="E8582" s="37" t="s">
        <v>19087</v>
      </c>
      <c r="F8582" s="37" t="s">
        <v>20829</v>
      </c>
      <c r="G8582" s="37" t="s">
        <v>19087</v>
      </c>
      <c r="H8582" s="37" t="s">
        <v>20829</v>
      </c>
      <c r="I8582" s="41" t="s">
        <v>20832</v>
      </c>
      <c r="J8582" s="41" t="s">
        <v>20833</v>
      </c>
      <c r="K8582" s="41" t="s">
        <v>113</v>
      </c>
      <c r="L8582" s="42">
        <v>100</v>
      </c>
      <c r="M8582" s="41">
        <v>230000000</v>
      </c>
      <c r="N8582" s="41" t="s">
        <v>74</v>
      </c>
      <c r="O8582" s="33" t="s">
        <v>17691</v>
      </c>
      <c r="P8582" s="41" t="s">
        <v>13079</v>
      </c>
      <c r="Q8582" s="32"/>
      <c r="R8582" s="42" t="s">
        <v>16977</v>
      </c>
      <c r="S8582" s="138" t="s">
        <v>17268</v>
      </c>
      <c r="T8582" s="32"/>
      <c r="U8582" s="32"/>
      <c r="V8582" s="32"/>
      <c r="W8582" s="32"/>
      <c r="X8582" s="139">
        <v>12142857.140000001</v>
      </c>
      <c r="Y8582" s="159">
        <f t="shared" si="253"/>
        <v>13599999.996800002</v>
      </c>
      <c r="Z8582" s="32"/>
      <c r="AA8582" s="38">
        <v>2014</v>
      </c>
      <c r="AB8582" s="339"/>
      <c r="AC8582" s="98"/>
      <c r="AD8582" s="98"/>
      <c r="AE8582" s="98"/>
      <c r="AF8582" s="98"/>
      <c r="AG8582" s="98"/>
      <c r="AH8582" s="98"/>
      <c r="AI8582" s="98"/>
      <c r="AJ8582" s="98"/>
      <c r="AK8582" s="98"/>
      <c r="AL8582" s="98"/>
      <c r="AM8582" s="98"/>
      <c r="AN8582" s="98"/>
      <c r="AO8582" s="98"/>
      <c r="AP8582" s="98"/>
      <c r="AQ8582" s="98"/>
      <c r="AR8582" s="98"/>
      <c r="AS8582" s="98"/>
      <c r="AT8582" s="98"/>
      <c r="AU8582" s="98"/>
      <c r="AV8582" s="98"/>
      <c r="AW8582" s="98"/>
      <c r="AX8582" s="98"/>
      <c r="AY8582" s="98"/>
      <c r="AZ8582" s="98"/>
      <c r="BA8582" s="98"/>
      <c r="BB8582" s="98"/>
      <c r="BC8582" s="98"/>
      <c r="BD8582" s="98"/>
      <c r="BE8582" s="98"/>
      <c r="BF8582" s="98"/>
      <c r="BG8582" s="98"/>
      <c r="BH8582" s="98"/>
      <c r="BI8582" s="98"/>
      <c r="BJ8582" s="98"/>
      <c r="BK8582" s="98"/>
      <c r="BL8582" s="98"/>
      <c r="BM8582" s="98"/>
      <c r="BN8582" s="98"/>
      <c r="BO8582" s="98"/>
      <c r="BP8582" s="98"/>
      <c r="BQ8582" s="98"/>
      <c r="BR8582" s="98"/>
      <c r="BS8582" s="98"/>
      <c r="BT8582" s="98"/>
      <c r="BU8582" s="98"/>
      <c r="BV8582" s="98"/>
      <c r="BW8582" s="98"/>
      <c r="BX8582" s="98"/>
      <c r="BY8582" s="98"/>
      <c r="BZ8582" s="98"/>
      <c r="CA8582" s="98"/>
      <c r="CB8582" s="98"/>
      <c r="CC8582" s="98"/>
      <c r="CD8582" s="98"/>
      <c r="CE8582" s="98"/>
      <c r="CF8582" s="98"/>
      <c r="CG8582" s="98"/>
      <c r="CH8582" s="98"/>
      <c r="CI8582" s="98"/>
      <c r="CJ8582" s="98"/>
      <c r="CK8582" s="98"/>
      <c r="CL8582" s="98"/>
      <c r="CM8582" s="98"/>
      <c r="CN8582" s="98"/>
      <c r="CO8582" s="98"/>
      <c r="CP8582" s="98"/>
      <c r="CQ8582" s="98"/>
      <c r="CR8582" s="98"/>
      <c r="CS8582" s="98"/>
      <c r="CT8582" s="98"/>
      <c r="CU8582" s="98"/>
      <c r="CV8582" s="98"/>
      <c r="CW8582" s="98"/>
      <c r="CX8582" s="98"/>
      <c r="CY8582" s="98"/>
      <c r="CZ8582" s="98"/>
      <c r="DA8582" s="98"/>
      <c r="DB8582" s="98"/>
      <c r="DC8582" s="98"/>
      <c r="DD8582" s="98"/>
      <c r="DE8582" s="98"/>
      <c r="DF8582" s="98"/>
      <c r="DG8582" s="98"/>
      <c r="DH8582" s="98"/>
      <c r="DI8582" s="98"/>
      <c r="DJ8582" s="98"/>
      <c r="DK8582" s="98"/>
      <c r="DL8582" s="98"/>
      <c r="DM8582" s="98"/>
      <c r="DN8582" s="98"/>
      <c r="DO8582" s="98"/>
      <c r="DP8582" s="98"/>
      <c r="DQ8582" s="98"/>
      <c r="DR8582" s="98"/>
      <c r="DS8582" s="98"/>
      <c r="DT8582" s="98"/>
      <c r="DU8582" s="98"/>
      <c r="DV8582" s="98"/>
      <c r="DW8582" s="98"/>
      <c r="DX8582" s="98"/>
      <c r="DY8582" s="98"/>
      <c r="DZ8582" s="98"/>
      <c r="EA8582" s="98"/>
      <c r="EB8582" s="98"/>
      <c r="EC8582" s="98"/>
      <c r="ED8582" s="98"/>
      <c r="EE8582" s="98"/>
      <c r="EF8582" s="98"/>
      <c r="EG8582" s="98"/>
      <c r="EH8582" s="98"/>
      <c r="EI8582" s="98"/>
      <c r="EJ8582" s="98"/>
      <c r="EK8582" s="98"/>
      <c r="EL8582" s="98"/>
      <c r="EM8582" s="98"/>
      <c r="EN8582" s="98"/>
      <c r="EO8582" s="98"/>
      <c r="EP8582" s="98"/>
      <c r="EQ8582" s="98"/>
      <c r="ER8582" s="98"/>
      <c r="ES8582" s="98"/>
      <c r="ET8582" s="98"/>
      <c r="EU8582" s="98"/>
      <c r="EV8582" s="98"/>
      <c r="EW8582" s="98"/>
      <c r="EX8582" s="98"/>
      <c r="EY8582" s="98"/>
      <c r="EZ8582" s="98"/>
      <c r="FA8582" s="98"/>
      <c r="FB8582" s="98"/>
      <c r="FC8582" s="98"/>
      <c r="FD8582" s="98"/>
      <c r="FE8582" s="98"/>
      <c r="FF8582" s="98"/>
      <c r="FG8582" s="98"/>
      <c r="FH8582" s="98"/>
      <c r="FI8582" s="98"/>
      <c r="FJ8582" s="98"/>
      <c r="FK8582" s="98"/>
      <c r="FL8582" s="98"/>
      <c r="FM8582" s="98"/>
      <c r="FN8582" s="98"/>
      <c r="FO8582" s="98"/>
      <c r="FP8582" s="98"/>
      <c r="FQ8582" s="98"/>
      <c r="FR8582" s="98"/>
      <c r="FS8582" s="98"/>
      <c r="FT8582" s="98"/>
      <c r="FU8582" s="98"/>
    </row>
    <row r="8583" spans="2:177" s="46" customFormat="1" ht="51" customHeight="1" outlineLevel="1">
      <c r="B8583" s="38" t="s">
        <v>20834</v>
      </c>
      <c r="C8583" s="85" t="s">
        <v>66</v>
      </c>
      <c r="D8583" s="85" t="s">
        <v>19396</v>
      </c>
      <c r="E8583" s="85" t="s">
        <v>19397</v>
      </c>
      <c r="F8583" s="85" t="s">
        <v>19398</v>
      </c>
      <c r="G8583" s="85" t="s">
        <v>19397</v>
      </c>
      <c r="H8583" s="85" t="s">
        <v>19398</v>
      </c>
      <c r="I8583" s="85" t="s">
        <v>19399</v>
      </c>
      <c r="J8583" s="85" t="s">
        <v>19400</v>
      </c>
      <c r="K8583" s="85" t="s">
        <v>113</v>
      </c>
      <c r="L8583" s="85">
        <v>100</v>
      </c>
      <c r="M8583" s="85">
        <v>230000000</v>
      </c>
      <c r="N8583" s="41" t="s">
        <v>74</v>
      </c>
      <c r="O8583" s="85" t="s">
        <v>17691</v>
      </c>
      <c r="P8583" s="85" t="s">
        <v>13079</v>
      </c>
      <c r="Q8583" s="85"/>
      <c r="R8583" s="85" t="s">
        <v>16977</v>
      </c>
      <c r="S8583" s="85" t="s">
        <v>20598</v>
      </c>
      <c r="T8583" s="85"/>
      <c r="U8583" s="85"/>
      <c r="V8583" s="85"/>
      <c r="W8583" s="85"/>
      <c r="X8583" s="159">
        <v>1071429</v>
      </c>
      <c r="Y8583" s="142">
        <f t="shared" si="253"/>
        <v>1200000.4800000002</v>
      </c>
      <c r="Z8583" s="85"/>
      <c r="AA8583" s="85">
        <v>2014</v>
      </c>
      <c r="AB8583" s="85"/>
      <c r="AC8583" s="98"/>
      <c r="AD8583" s="98"/>
      <c r="AE8583" s="98"/>
      <c r="AF8583" s="98"/>
      <c r="AG8583" s="98"/>
      <c r="AH8583" s="98"/>
      <c r="AI8583" s="98"/>
      <c r="AJ8583" s="98"/>
      <c r="AK8583" s="98"/>
      <c r="AL8583" s="98"/>
      <c r="AM8583" s="98"/>
      <c r="AN8583" s="98"/>
      <c r="AO8583" s="98"/>
      <c r="AP8583" s="98"/>
      <c r="AQ8583" s="98"/>
      <c r="AR8583" s="98"/>
      <c r="AS8583" s="98"/>
      <c r="AT8583" s="98"/>
      <c r="AU8583" s="98"/>
      <c r="AV8583" s="98"/>
      <c r="AW8583" s="98"/>
      <c r="AX8583" s="98"/>
      <c r="AY8583" s="98"/>
      <c r="AZ8583" s="98"/>
      <c r="BA8583" s="98"/>
      <c r="BB8583" s="98"/>
      <c r="BC8583" s="98"/>
      <c r="BD8583" s="98"/>
      <c r="BE8583" s="98"/>
      <c r="BF8583" s="98"/>
      <c r="BG8583" s="98"/>
      <c r="BH8583" s="98"/>
      <c r="BI8583" s="98"/>
      <c r="BJ8583" s="98"/>
      <c r="BK8583" s="98"/>
      <c r="BL8583" s="98"/>
      <c r="BM8583" s="98"/>
      <c r="BN8583" s="98"/>
      <c r="BO8583" s="98"/>
      <c r="BP8583" s="98"/>
      <c r="BQ8583" s="98"/>
      <c r="BR8583" s="98"/>
      <c r="BS8583" s="98"/>
      <c r="BT8583" s="98"/>
      <c r="BU8583" s="98"/>
      <c r="BV8583" s="98"/>
      <c r="BW8583" s="98"/>
      <c r="BX8583" s="98"/>
      <c r="BY8583" s="98"/>
      <c r="BZ8583" s="98"/>
      <c r="CA8583" s="98"/>
      <c r="CB8583" s="98"/>
      <c r="CC8583" s="98"/>
      <c r="CD8583" s="98"/>
      <c r="CE8583" s="98"/>
      <c r="CF8583" s="98"/>
      <c r="CG8583" s="98"/>
      <c r="CH8583" s="98"/>
      <c r="CI8583" s="98"/>
      <c r="CJ8583" s="98"/>
      <c r="CK8583" s="98"/>
      <c r="CL8583" s="98"/>
      <c r="CM8583" s="98"/>
      <c r="CN8583" s="98"/>
      <c r="CO8583" s="98"/>
      <c r="CP8583" s="98"/>
      <c r="CQ8583" s="98"/>
      <c r="CR8583" s="98"/>
      <c r="CS8583" s="98"/>
      <c r="CT8583" s="98"/>
      <c r="CU8583" s="98"/>
      <c r="CV8583" s="98"/>
      <c r="CW8583" s="98"/>
      <c r="CX8583" s="98"/>
      <c r="CY8583" s="98"/>
      <c r="CZ8583" s="98"/>
      <c r="DA8583" s="98"/>
      <c r="DB8583" s="98"/>
      <c r="DC8583" s="98"/>
      <c r="DD8583" s="98"/>
      <c r="DE8583" s="98"/>
      <c r="DF8583" s="98"/>
      <c r="DG8583" s="98"/>
      <c r="DH8583" s="98"/>
      <c r="DI8583" s="98"/>
      <c r="DJ8583" s="98"/>
      <c r="DK8583" s="98"/>
      <c r="DL8583" s="98"/>
      <c r="DM8583" s="98"/>
      <c r="DN8583" s="98"/>
      <c r="DO8583" s="98"/>
      <c r="DP8583" s="98"/>
      <c r="DQ8583" s="98"/>
      <c r="DR8583" s="98"/>
      <c r="DS8583" s="98"/>
      <c r="DT8583" s="98"/>
      <c r="DU8583" s="98"/>
      <c r="DV8583" s="98"/>
      <c r="DW8583" s="98"/>
      <c r="DX8583" s="98"/>
      <c r="DY8583" s="98"/>
      <c r="DZ8583" s="98"/>
      <c r="EA8583" s="98"/>
      <c r="EB8583" s="98"/>
      <c r="EC8583" s="98"/>
      <c r="ED8583" s="98"/>
      <c r="EE8583" s="98"/>
      <c r="EF8583" s="98"/>
      <c r="EG8583" s="98"/>
      <c r="EH8583" s="98"/>
      <c r="EI8583" s="98"/>
      <c r="EJ8583" s="98"/>
      <c r="EK8583" s="98"/>
      <c r="EL8583" s="98"/>
      <c r="EM8583" s="98"/>
      <c r="EN8583" s="98"/>
      <c r="EO8583" s="98"/>
      <c r="EP8583" s="98"/>
      <c r="EQ8583" s="98"/>
      <c r="ER8583" s="98"/>
      <c r="ES8583" s="98"/>
      <c r="ET8583" s="98"/>
      <c r="EU8583" s="98"/>
      <c r="EV8583" s="98"/>
      <c r="EW8583" s="98"/>
      <c r="EX8583" s="98"/>
      <c r="EY8583" s="98"/>
      <c r="EZ8583" s="98"/>
      <c r="FA8583" s="98"/>
      <c r="FB8583" s="98"/>
      <c r="FC8583" s="98"/>
      <c r="FD8583" s="98"/>
      <c r="FE8583" s="98"/>
      <c r="FF8583" s="98"/>
      <c r="FG8583" s="98"/>
      <c r="FH8583" s="98"/>
      <c r="FI8583" s="98"/>
      <c r="FJ8583" s="98"/>
      <c r="FK8583" s="98"/>
      <c r="FL8583" s="98"/>
      <c r="FM8583" s="98"/>
      <c r="FN8583" s="98"/>
      <c r="FO8583" s="98"/>
      <c r="FP8583" s="98"/>
      <c r="FQ8583" s="98"/>
      <c r="FR8583" s="98"/>
      <c r="FS8583" s="98"/>
      <c r="FT8583" s="98"/>
      <c r="FU8583" s="98"/>
    </row>
    <row r="8584" spans="2:177" s="46" customFormat="1" ht="51" customHeight="1" outlineLevel="1">
      <c r="B8584" s="38" t="s">
        <v>20835</v>
      </c>
      <c r="C8584" s="85" t="s">
        <v>66</v>
      </c>
      <c r="D8584" s="85" t="s">
        <v>19396</v>
      </c>
      <c r="E8584" s="85" t="s">
        <v>19397</v>
      </c>
      <c r="F8584" s="85" t="s">
        <v>19398</v>
      </c>
      <c r="G8584" s="85" t="s">
        <v>19397</v>
      </c>
      <c r="H8584" s="85" t="s">
        <v>19398</v>
      </c>
      <c r="I8584" s="85" t="s">
        <v>19399</v>
      </c>
      <c r="J8584" s="85" t="s">
        <v>19400</v>
      </c>
      <c r="K8584" s="85" t="s">
        <v>113</v>
      </c>
      <c r="L8584" s="85">
        <v>100</v>
      </c>
      <c r="M8584" s="85">
        <v>230000000</v>
      </c>
      <c r="N8584" s="41" t="s">
        <v>74</v>
      </c>
      <c r="O8584" s="85" t="s">
        <v>17691</v>
      </c>
      <c r="P8584" s="85" t="s">
        <v>13079</v>
      </c>
      <c r="Q8584" s="85"/>
      <c r="R8584" s="85" t="s">
        <v>16977</v>
      </c>
      <c r="S8584" s="85" t="s">
        <v>20598</v>
      </c>
      <c r="T8584" s="85"/>
      <c r="U8584" s="85"/>
      <c r="V8584" s="85"/>
      <c r="W8584" s="85"/>
      <c r="X8584" s="159">
        <v>1160714</v>
      </c>
      <c r="Y8584" s="142">
        <f t="shared" si="253"/>
        <v>1299999.6800000002</v>
      </c>
      <c r="Z8584" s="85"/>
      <c r="AA8584" s="85">
        <v>2014</v>
      </c>
      <c r="AB8584" s="85"/>
      <c r="AC8584" s="98"/>
      <c r="AD8584" s="98"/>
      <c r="AE8584" s="98"/>
      <c r="AF8584" s="98"/>
      <c r="AG8584" s="98"/>
      <c r="AH8584" s="98"/>
      <c r="AI8584" s="98"/>
      <c r="AJ8584" s="98"/>
      <c r="AK8584" s="98"/>
      <c r="AL8584" s="98"/>
      <c r="AM8584" s="98"/>
      <c r="AN8584" s="98"/>
      <c r="AO8584" s="98"/>
      <c r="AP8584" s="98"/>
      <c r="AQ8584" s="98"/>
      <c r="AR8584" s="98"/>
      <c r="AS8584" s="98"/>
      <c r="AT8584" s="98"/>
      <c r="AU8584" s="98"/>
      <c r="AV8584" s="98"/>
      <c r="AW8584" s="98"/>
      <c r="AX8584" s="98"/>
      <c r="AY8584" s="98"/>
      <c r="AZ8584" s="98"/>
      <c r="BA8584" s="98"/>
      <c r="BB8584" s="98"/>
      <c r="BC8584" s="98"/>
      <c r="BD8584" s="98"/>
      <c r="BE8584" s="98"/>
      <c r="BF8584" s="98"/>
      <c r="BG8584" s="98"/>
      <c r="BH8584" s="98"/>
      <c r="BI8584" s="98"/>
      <c r="BJ8584" s="98"/>
      <c r="BK8584" s="98"/>
      <c r="BL8584" s="98"/>
      <c r="BM8584" s="98"/>
      <c r="BN8584" s="98"/>
      <c r="BO8584" s="98"/>
      <c r="BP8584" s="98"/>
      <c r="BQ8584" s="98"/>
      <c r="BR8584" s="98"/>
      <c r="BS8584" s="98"/>
      <c r="BT8584" s="98"/>
      <c r="BU8584" s="98"/>
      <c r="BV8584" s="98"/>
      <c r="BW8584" s="98"/>
      <c r="BX8584" s="98"/>
      <c r="BY8584" s="98"/>
      <c r="BZ8584" s="98"/>
      <c r="CA8584" s="98"/>
      <c r="CB8584" s="98"/>
      <c r="CC8584" s="98"/>
      <c r="CD8584" s="98"/>
      <c r="CE8584" s="98"/>
      <c r="CF8584" s="98"/>
      <c r="CG8584" s="98"/>
      <c r="CH8584" s="98"/>
      <c r="CI8584" s="98"/>
      <c r="CJ8584" s="98"/>
      <c r="CK8584" s="98"/>
      <c r="CL8584" s="98"/>
      <c r="CM8584" s="98"/>
      <c r="CN8584" s="98"/>
      <c r="CO8584" s="98"/>
      <c r="CP8584" s="98"/>
      <c r="CQ8584" s="98"/>
      <c r="CR8584" s="98"/>
      <c r="CS8584" s="98"/>
      <c r="CT8584" s="98"/>
      <c r="CU8584" s="98"/>
      <c r="CV8584" s="98"/>
      <c r="CW8584" s="98"/>
      <c r="CX8584" s="98"/>
      <c r="CY8584" s="98"/>
      <c r="CZ8584" s="98"/>
      <c r="DA8584" s="98"/>
      <c r="DB8584" s="98"/>
      <c r="DC8584" s="98"/>
      <c r="DD8584" s="98"/>
      <c r="DE8584" s="98"/>
      <c r="DF8584" s="98"/>
      <c r="DG8584" s="98"/>
      <c r="DH8584" s="98"/>
      <c r="DI8584" s="98"/>
      <c r="DJ8584" s="98"/>
      <c r="DK8584" s="98"/>
      <c r="DL8584" s="98"/>
      <c r="DM8584" s="98"/>
      <c r="DN8584" s="98"/>
      <c r="DO8584" s="98"/>
      <c r="DP8584" s="98"/>
      <c r="DQ8584" s="98"/>
      <c r="DR8584" s="98"/>
      <c r="DS8584" s="98"/>
      <c r="DT8584" s="98"/>
      <c r="DU8584" s="98"/>
      <c r="DV8584" s="98"/>
      <c r="DW8584" s="98"/>
      <c r="DX8584" s="98"/>
      <c r="DY8584" s="98"/>
      <c r="DZ8584" s="98"/>
      <c r="EA8584" s="98"/>
      <c r="EB8584" s="98"/>
      <c r="EC8584" s="98"/>
      <c r="ED8584" s="98"/>
      <c r="EE8584" s="98"/>
      <c r="EF8584" s="98"/>
      <c r="EG8584" s="98"/>
      <c r="EH8584" s="98"/>
      <c r="EI8584" s="98"/>
      <c r="EJ8584" s="98"/>
      <c r="EK8584" s="98"/>
      <c r="EL8584" s="98"/>
      <c r="EM8584" s="98"/>
      <c r="EN8584" s="98"/>
      <c r="EO8584" s="98"/>
      <c r="EP8584" s="98"/>
      <c r="EQ8584" s="98"/>
      <c r="ER8584" s="98"/>
      <c r="ES8584" s="98"/>
      <c r="ET8584" s="98"/>
      <c r="EU8584" s="98"/>
      <c r="EV8584" s="98"/>
      <c r="EW8584" s="98"/>
      <c r="EX8584" s="98"/>
      <c r="EY8584" s="98"/>
      <c r="EZ8584" s="98"/>
      <c r="FA8584" s="98"/>
      <c r="FB8584" s="98"/>
      <c r="FC8584" s="98"/>
      <c r="FD8584" s="98"/>
      <c r="FE8584" s="98"/>
      <c r="FF8584" s="98"/>
      <c r="FG8584" s="98"/>
      <c r="FH8584" s="98"/>
      <c r="FI8584" s="98"/>
      <c r="FJ8584" s="98"/>
      <c r="FK8584" s="98"/>
      <c r="FL8584" s="98"/>
      <c r="FM8584" s="98"/>
      <c r="FN8584" s="98"/>
      <c r="FO8584" s="98"/>
      <c r="FP8584" s="98"/>
      <c r="FQ8584" s="98"/>
      <c r="FR8584" s="98"/>
      <c r="FS8584" s="98"/>
      <c r="FT8584" s="98"/>
      <c r="FU8584" s="98"/>
    </row>
    <row r="8585" spans="2:177" s="46" customFormat="1" ht="63.75" customHeight="1" outlineLevel="1">
      <c r="B8585" s="38" t="s">
        <v>20836</v>
      </c>
      <c r="C8585" s="85" t="s">
        <v>66</v>
      </c>
      <c r="D8585" s="85" t="s">
        <v>19396</v>
      </c>
      <c r="E8585" s="85" t="s">
        <v>19397</v>
      </c>
      <c r="F8585" s="85" t="s">
        <v>19398</v>
      </c>
      <c r="G8585" s="85" t="s">
        <v>19397</v>
      </c>
      <c r="H8585" s="85" t="s">
        <v>19398</v>
      </c>
      <c r="I8585" s="85" t="s">
        <v>19399</v>
      </c>
      <c r="J8585" s="85" t="s">
        <v>19400</v>
      </c>
      <c r="K8585" s="85" t="s">
        <v>113</v>
      </c>
      <c r="L8585" s="85">
        <v>100</v>
      </c>
      <c r="M8585" s="85">
        <v>230000000</v>
      </c>
      <c r="N8585" s="41" t="s">
        <v>74</v>
      </c>
      <c r="O8585" s="85" t="s">
        <v>17691</v>
      </c>
      <c r="P8585" s="85" t="s">
        <v>13079</v>
      </c>
      <c r="Q8585" s="85"/>
      <c r="R8585" s="85" t="s">
        <v>16977</v>
      </c>
      <c r="S8585" s="85" t="s">
        <v>20598</v>
      </c>
      <c r="T8585" s="85"/>
      <c r="U8585" s="85"/>
      <c r="V8585" s="85"/>
      <c r="W8585" s="85"/>
      <c r="X8585" s="159">
        <v>1357143</v>
      </c>
      <c r="Y8585" s="142">
        <f t="shared" si="253"/>
        <v>1520000.1600000001</v>
      </c>
      <c r="Z8585" s="85"/>
      <c r="AA8585" s="85">
        <v>2014</v>
      </c>
      <c r="AB8585" s="85"/>
      <c r="AC8585" s="98"/>
      <c r="AD8585" s="98"/>
      <c r="AE8585" s="98"/>
      <c r="AF8585" s="98"/>
      <c r="AG8585" s="98"/>
      <c r="AH8585" s="98"/>
      <c r="AI8585" s="98"/>
      <c r="AJ8585" s="98"/>
      <c r="AK8585" s="98"/>
      <c r="AL8585" s="98"/>
      <c r="AM8585" s="98"/>
      <c r="AN8585" s="98"/>
      <c r="AO8585" s="98"/>
      <c r="AP8585" s="98"/>
      <c r="AQ8585" s="98"/>
      <c r="AR8585" s="98"/>
      <c r="AS8585" s="98"/>
      <c r="AT8585" s="98"/>
      <c r="AU8585" s="98"/>
      <c r="AV8585" s="98"/>
      <c r="AW8585" s="98"/>
      <c r="AX8585" s="98"/>
      <c r="AY8585" s="98"/>
      <c r="AZ8585" s="98"/>
      <c r="BA8585" s="98"/>
      <c r="BB8585" s="98"/>
      <c r="BC8585" s="98"/>
      <c r="BD8585" s="98"/>
      <c r="BE8585" s="98"/>
      <c r="BF8585" s="98"/>
      <c r="BG8585" s="98"/>
      <c r="BH8585" s="98"/>
      <c r="BI8585" s="98"/>
      <c r="BJ8585" s="98"/>
      <c r="BK8585" s="98"/>
      <c r="BL8585" s="98"/>
      <c r="BM8585" s="98"/>
      <c r="BN8585" s="98"/>
      <c r="BO8585" s="98"/>
      <c r="BP8585" s="98"/>
      <c r="BQ8585" s="98"/>
      <c r="BR8585" s="98"/>
      <c r="BS8585" s="98"/>
      <c r="BT8585" s="98"/>
      <c r="BU8585" s="98"/>
      <c r="BV8585" s="98"/>
      <c r="BW8585" s="98"/>
      <c r="BX8585" s="98"/>
      <c r="BY8585" s="98"/>
      <c r="BZ8585" s="98"/>
      <c r="CA8585" s="98"/>
      <c r="CB8585" s="98"/>
      <c r="CC8585" s="98"/>
      <c r="CD8585" s="98"/>
      <c r="CE8585" s="98"/>
      <c r="CF8585" s="98"/>
      <c r="CG8585" s="98"/>
      <c r="CH8585" s="98"/>
      <c r="CI8585" s="98"/>
      <c r="CJ8585" s="98"/>
      <c r="CK8585" s="98"/>
      <c r="CL8585" s="98"/>
      <c r="CM8585" s="98"/>
      <c r="CN8585" s="98"/>
      <c r="CO8585" s="98"/>
      <c r="CP8585" s="98"/>
      <c r="CQ8585" s="98"/>
      <c r="CR8585" s="98"/>
      <c r="CS8585" s="98"/>
      <c r="CT8585" s="98"/>
      <c r="CU8585" s="98"/>
      <c r="CV8585" s="98"/>
      <c r="CW8585" s="98"/>
      <c r="CX8585" s="98"/>
      <c r="CY8585" s="98"/>
      <c r="CZ8585" s="98"/>
      <c r="DA8585" s="98"/>
      <c r="DB8585" s="98"/>
      <c r="DC8585" s="98"/>
      <c r="DD8585" s="98"/>
      <c r="DE8585" s="98"/>
      <c r="DF8585" s="98"/>
      <c r="DG8585" s="98"/>
      <c r="DH8585" s="98"/>
      <c r="DI8585" s="98"/>
      <c r="DJ8585" s="98"/>
      <c r="DK8585" s="98"/>
      <c r="DL8585" s="98"/>
      <c r="DM8585" s="98"/>
      <c r="DN8585" s="98"/>
      <c r="DO8585" s="98"/>
      <c r="DP8585" s="98"/>
      <c r="DQ8585" s="98"/>
      <c r="DR8585" s="98"/>
      <c r="DS8585" s="98"/>
      <c r="DT8585" s="98"/>
      <c r="DU8585" s="98"/>
      <c r="DV8585" s="98"/>
      <c r="DW8585" s="98"/>
      <c r="DX8585" s="98"/>
      <c r="DY8585" s="98"/>
      <c r="DZ8585" s="98"/>
      <c r="EA8585" s="98"/>
      <c r="EB8585" s="98"/>
      <c r="EC8585" s="98"/>
      <c r="ED8585" s="98"/>
      <c r="EE8585" s="98"/>
      <c r="EF8585" s="98"/>
      <c r="EG8585" s="98"/>
      <c r="EH8585" s="98"/>
      <c r="EI8585" s="98"/>
      <c r="EJ8585" s="98"/>
      <c r="EK8585" s="98"/>
      <c r="EL8585" s="98"/>
      <c r="EM8585" s="98"/>
      <c r="EN8585" s="98"/>
      <c r="EO8585" s="98"/>
      <c r="EP8585" s="98"/>
      <c r="EQ8585" s="98"/>
      <c r="ER8585" s="98"/>
      <c r="ES8585" s="98"/>
      <c r="ET8585" s="98"/>
      <c r="EU8585" s="98"/>
      <c r="EV8585" s="98"/>
      <c r="EW8585" s="98"/>
      <c r="EX8585" s="98"/>
      <c r="EY8585" s="98"/>
      <c r="EZ8585" s="98"/>
      <c r="FA8585" s="98"/>
      <c r="FB8585" s="98"/>
      <c r="FC8585" s="98"/>
      <c r="FD8585" s="98"/>
      <c r="FE8585" s="98"/>
      <c r="FF8585" s="98"/>
      <c r="FG8585" s="98"/>
      <c r="FH8585" s="98"/>
      <c r="FI8585" s="98"/>
      <c r="FJ8585" s="98"/>
      <c r="FK8585" s="98"/>
      <c r="FL8585" s="98"/>
      <c r="FM8585" s="98"/>
      <c r="FN8585" s="98"/>
      <c r="FO8585" s="98"/>
      <c r="FP8585" s="98"/>
      <c r="FQ8585" s="98"/>
      <c r="FR8585" s="98"/>
      <c r="FS8585" s="98"/>
      <c r="FT8585" s="98"/>
      <c r="FU8585" s="98"/>
    </row>
    <row r="8586" spans="2:177" s="46" customFormat="1" ht="63.75" customHeight="1" outlineLevel="1">
      <c r="B8586" s="38" t="s">
        <v>20837</v>
      </c>
      <c r="C8586" s="85" t="s">
        <v>66</v>
      </c>
      <c r="D8586" s="85" t="s">
        <v>19396</v>
      </c>
      <c r="E8586" s="85" t="s">
        <v>19397</v>
      </c>
      <c r="F8586" s="85" t="s">
        <v>19398</v>
      </c>
      <c r="G8586" s="85" t="s">
        <v>19397</v>
      </c>
      <c r="H8586" s="85" t="s">
        <v>19398</v>
      </c>
      <c r="I8586" s="85" t="s">
        <v>19399</v>
      </c>
      <c r="J8586" s="85" t="s">
        <v>19400</v>
      </c>
      <c r="K8586" s="85" t="s">
        <v>113</v>
      </c>
      <c r="L8586" s="85">
        <v>100</v>
      </c>
      <c r="M8586" s="85">
        <v>230000000</v>
      </c>
      <c r="N8586" s="41" t="s">
        <v>74</v>
      </c>
      <c r="O8586" s="85" t="s">
        <v>17691</v>
      </c>
      <c r="P8586" s="85" t="s">
        <v>13079</v>
      </c>
      <c r="Q8586" s="85"/>
      <c r="R8586" s="85" t="s">
        <v>16977</v>
      </c>
      <c r="S8586" s="85" t="s">
        <v>20598</v>
      </c>
      <c r="T8586" s="85"/>
      <c r="U8586" s="85"/>
      <c r="V8586" s="85"/>
      <c r="W8586" s="85"/>
      <c r="X8586" s="159">
        <v>714286</v>
      </c>
      <c r="Y8586" s="142">
        <f t="shared" si="253"/>
        <v>800000.32000000007</v>
      </c>
      <c r="Z8586" s="85"/>
      <c r="AA8586" s="85">
        <v>2014</v>
      </c>
      <c r="AB8586" s="85"/>
      <c r="AC8586" s="98"/>
      <c r="AD8586" s="98"/>
      <c r="AE8586" s="98"/>
      <c r="AF8586" s="98"/>
      <c r="AG8586" s="98"/>
      <c r="AH8586" s="98"/>
      <c r="AI8586" s="98"/>
      <c r="AJ8586" s="98"/>
      <c r="AK8586" s="98"/>
      <c r="AL8586" s="98"/>
      <c r="AM8586" s="98"/>
      <c r="AN8586" s="98"/>
      <c r="AO8586" s="98"/>
      <c r="AP8586" s="98"/>
      <c r="AQ8586" s="98"/>
      <c r="AR8586" s="98"/>
      <c r="AS8586" s="98"/>
      <c r="AT8586" s="98"/>
      <c r="AU8586" s="98"/>
      <c r="AV8586" s="98"/>
      <c r="AW8586" s="98"/>
      <c r="AX8586" s="98"/>
      <c r="AY8586" s="98"/>
      <c r="AZ8586" s="98"/>
      <c r="BA8586" s="98"/>
      <c r="BB8586" s="98"/>
      <c r="BC8586" s="98"/>
      <c r="BD8586" s="98"/>
      <c r="BE8586" s="98"/>
      <c r="BF8586" s="98"/>
      <c r="BG8586" s="98"/>
      <c r="BH8586" s="98"/>
      <c r="BI8586" s="98"/>
      <c r="BJ8586" s="98"/>
      <c r="BK8586" s="98"/>
      <c r="BL8586" s="98"/>
      <c r="BM8586" s="98"/>
      <c r="BN8586" s="98"/>
      <c r="BO8586" s="98"/>
      <c r="BP8586" s="98"/>
      <c r="BQ8586" s="98"/>
      <c r="BR8586" s="98"/>
      <c r="BS8586" s="98"/>
      <c r="BT8586" s="98"/>
      <c r="BU8586" s="98"/>
      <c r="BV8586" s="98"/>
      <c r="BW8586" s="98"/>
      <c r="BX8586" s="98"/>
      <c r="BY8586" s="98"/>
      <c r="BZ8586" s="98"/>
      <c r="CA8586" s="98"/>
      <c r="CB8586" s="98"/>
      <c r="CC8586" s="98"/>
      <c r="CD8586" s="98"/>
      <c r="CE8586" s="98"/>
      <c r="CF8586" s="98"/>
      <c r="CG8586" s="98"/>
      <c r="CH8586" s="98"/>
      <c r="CI8586" s="98"/>
      <c r="CJ8586" s="98"/>
      <c r="CK8586" s="98"/>
      <c r="CL8586" s="98"/>
      <c r="CM8586" s="98"/>
      <c r="CN8586" s="98"/>
      <c r="CO8586" s="98"/>
      <c r="CP8586" s="98"/>
      <c r="CQ8586" s="98"/>
      <c r="CR8586" s="98"/>
      <c r="CS8586" s="98"/>
      <c r="CT8586" s="98"/>
      <c r="CU8586" s="98"/>
      <c r="CV8586" s="98"/>
      <c r="CW8586" s="98"/>
      <c r="CX8586" s="98"/>
      <c r="CY8586" s="98"/>
      <c r="CZ8586" s="98"/>
      <c r="DA8586" s="98"/>
      <c r="DB8586" s="98"/>
      <c r="DC8586" s="98"/>
      <c r="DD8586" s="98"/>
      <c r="DE8586" s="98"/>
      <c r="DF8586" s="98"/>
      <c r="DG8586" s="98"/>
      <c r="DH8586" s="98"/>
      <c r="DI8586" s="98"/>
      <c r="DJ8586" s="98"/>
      <c r="DK8586" s="98"/>
      <c r="DL8586" s="98"/>
      <c r="DM8586" s="98"/>
      <c r="DN8586" s="98"/>
      <c r="DO8586" s="98"/>
      <c r="DP8586" s="98"/>
      <c r="DQ8586" s="98"/>
      <c r="DR8586" s="98"/>
      <c r="DS8586" s="98"/>
      <c r="DT8586" s="98"/>
      <c r="DU8586" s="98"/>
      <c r="DV8586" s="98"/>
      <c r="DW8586" s="98"/>
      <c r="DX8586" s="98"/>
      <c r="DY8586" s="98"/>
      <c r="DZ8586" s="98"/>
      <c r="EA8586" s="98"/>
      <c r="EB8586" s="98"/>
      <c r="EC8586" s="98"/>
      <c r="ED8586" s="98"/>
      <c r="EE8586" s="98"/>
      <c r="EF8586" s="98"/>
      <c r="EG8586" s="98"/>
      <c r="EH8586" s="98"/>
      <c r="EI8586" s="98"/>
      <c r="EJ8586" s="98"/>
      <c r="EK8586" s="98"/>
      <c r="EL8586" s="98"/>
      <c r="EM8586" s="98"/>
      <c r="EN8586" s="98"/>
      <c r="EO8586" s="98"/>
      <c r="EP8586" s="98"/>
      <c r="EQ8586" s="98"/>
      <c r="ER8586" s="98"/>
      <c r="ES8586" s="98"/>
      <c r="ET8586" s="98"/>
      <c r="EU8586" s="98"/>
      <c r="EV8586" s="98"/>
      <c r="EW8586" s="98"/>
      <c r="EX8586" s="98"/>
      <c r="EY8586" s="98"/>
      <c r="EZ8586" s="98"/>
      <c r="FA8586" s="98"/>
      <c r="FB8586" s="98"/>
      <c r="FC8586" s="98"/>
      <c r="FD8586" s="98"/>
      <c r="FE8586" s="98"/>
      <c r="FF8586" s="98"/>
      <c r="FG8586" s="98"/>
      <c r="FH8586" s="98"/>
      <c r="FI8586" s="98"/>
      <c r="FJ8586" s="98"/>
      <c r="FK8586" s="98"/>
      <c r="FL8586" s="98"/>
      <c r="FM8586" s="98"/>
      <c r="FN8586" s="98"/>
      <c r="FO8586" s="98"/>
      <c r="FP8586" s="98"/>
      <c r="FQ8586" s="98"/>
      <c r="FR8586" s="98"/>
      <c r="FS8586" s="98"/>
      <c r="FT8586" s="98"/>
      <c r="FU8586" s="98"/>
    </row>
    <row r="8587" spans="2:177" s="46" customFormat="1" ht="63.75" customHeight="1" outlineLevel="1">
      <c r="B8587" s="38" t="s">
        <v>20838</v>
      </c>
      <c r="C8587" s="85" t="s">
        <v>66</v>
      </c>
      <c r="D8587" s="85" t="s">
        <v>19396</v>
      </c>
      <c r="E8587" s="85" t="s">
        <v>19397</v>
      </c>
      <c r="F8587" s="85" t="s">
        <v>19398</v>
      </c>
      <c r="G8587" s="85" t="s">
        <v>19397</v>
      </c>
      <c r="H8587" s="85" t="s">
        <v>19398</v>
      </c>
      <c r="I8587" s="85" t="s">
        <v>19399</v>
      </c>
      <c r="J8587" s="85" t="s">
        <v>19400</v>
      </c>
      <c r="K8587" s="85" t="s">
        <v>113</v>
      </c>
      <c r="L8587" s="85">
        <v>100</v>
      </c>
      <c r="M8587" s="85">
        <v>230000000</v>
      </c>
      <c r="N8587" s="41" t="s">
        <v>74</v>
      </c>
      <c r="O8587" s="85" t="s">
        <v>4627</v>
      </c>
      <c r="P8587" s="85" t="s">
        <v>13079</v>
      </c>
      <c r="Q8587" s="85"/>
      <c r="R8587" s="85" t="s">
        <v>4627</v>
      </c>
      <c r="S8587" s="85" t="s">
        <v>20598</v>
      </c>
      <c r="T8587" s="85"/>
      <c r="U8587" s="85"/>
      <c r="V8587" s="85"/>
      <c r="W8587" s="85"/>
      <c r="X8587" s="159">
        <v>892857</v>
      </c>
      <c r="Y8587" s="142">
        <f t="shared" si="253"/>
        <v>999999.84000000008</v>
      </c>
      <c r="Z8587" s="85"/>
      <c r="AA8587" s="85">
        <v>2014</v>
      </c>
      <c r="AB8587" s="85"/>
      <c r="AC8587" s="98"/>
      <c r="AD8587" s="98"/>
      <c r="AE8587" s="98"/>
      <c r="AF8587" s="98"/>
      <c r="AG8587" s="98"/>
      <c r="AH8587" s="98"/>
      <c r="AI8587" s="98"/>
      <c r="AJ8587" s="98"/>
      <c r="AK8587" s="98"/>
      <c r="AL8587" s="98"/>
      <c r="AM8587" s="98"/>
      <c r="AN8587" s="98"/>
      <c r="AO8587" s="98"/>
      <c r="AP8587" s="98"/>
      <c r="AQ8587" s="98"/>
      <c r="AR8587" s="98"/>
      <c r="AS8587" s="98"/>
      <c r="AT8587" s="98"/>
      <c r="AU8587" s="98"/>
      <c r="AV8587" s="98"/>
      <c r="AW8587" s="98"/>
      <c r="AX8587" s="98"/>
      <c r="AY8587" s="98"/>
      <c r="AZ8587" s="98"/>
      <c r="BA8587" s="98"/>
      <c r="BB8587" s="98"/>
      <c r="BC8587" s="98"/>
      <c r="BD8587" s="98"/>
      <c r="BE8587" s="98"/>
      <c r="BF8587" s="98"/>
      <c r="BG8587" s="98"/>
      <c r="BH8587" s="98"/>
      <c r="BI8587" s="98"/>
      <c r="BJ8587" s="98"/>
      <c r="BK8587" s="98"/>
      <c r="BL8587" s="98"/>
      <c r="BM8587" s="98"/>
      <c r="BN8587" s="98"/>
      <c r="BO8587" s="98"/>
      <c r="BP8587" s="98"/>
      <c r="BQ8587" s="98"/>
      <c r="BR8587" s="98"/>
      <c r="BS8587" s="98"/>
      <c r="BT8587" s="98"/>
      <c r="BU8587" s="98"/>
      <c r="BV8587" s="98"/>
      <c r="BW8587" s="98"/>
      <c r="BX8587" s="98"/>
      <c r="BY8587" s="98"/>
      <c r="BZ8587" s="98"/>
      <c r="CA8587" s="98"/>
      <c r="CB8587" s="98"/>
      <c r="CC8587" s="98"/>
      <c r="CD8587" s="98"/>
      <c r="CE8587" s="98"/>
      <c r="CF8587" s="98"/>
      <c r="CG8587" s="98"/>
      <c r="CH8587" s="98"/>
      <c r="CI8587" s="98"/>
      <c r="CJ8587" s="98"/>
      <c r="CK8587" s="98"/>
      <c r="CL8587" s="98"/>
      <c r="CM8587" s="98"/>
      <c r="CN8587" s="98"/>
      <c r="CO8587" s="98"/>
      <c r="CP8587" s="98"/>
      <c r="CQ8587" s="98"/>
      <c r="CR8587" s="98"/>
      <c r="CS8587" s="98"/>
      <c r="CT8587" s="98"/>
      <c r="CU8587" s="98"/>
      <c r="CV8587" s="98"/>
      <c r="CW8587" s="98"/>
      <c r="CX8587" s="98"/>
      <c r="CY8587" s="98"/>
      <c r="CZ8587" s="98"/>
      <c r="DA8587" s="98"/>
      <c r="DB8587" s="98"/>
      <c r="DC8587" s="98"/>
      <c r="DD8587" s="98"/>
      <c r="DE8587" s="98"/>
      <c r="DF8587" s="98"/>
      <c r="DG8587" s="98"/>
      <c r="DH8587" s="98"/>
      <c r="DI8587" s="98"/>
      <c r="DJ8587" s="98"/>
      <c r="DK8587" s="98"/>
      <c r="DL8587" s="98"/>
      <c r="DM8587" s="98"/>
      <c r="DN8587" s="98"/>
      <c r="DO8587" s="98"/>
      <c r="DP8587" s="98"/>
      <c r="DQ8587" s="98"/>
      <c r="DR8587" s="98"/>
      <c r="DS8587" s="98"/>
      <c r="DT8587" s="98"/>
      <c r="DU8587" s="98"/>
      <c r="DV8587" s="98"/>
      <c r="DW8587" s="98"/>
      <c r="DX8587" s="98"/>
      <c r="DY8587" s="98"/>
      <c r="DZ8587" s="98"/>
      <c r="EA8587" s="98"/>
      <c r="EB8587" s="98"/>
      <c r="EC8587" s="98"/>
      <c r="ED8587" s="98"/>
      <c r="EE8587" s="98"/>
      <c r="EF8587" s="98"/>
      <c r="EG8587" s="98"/>
      <c r="EH8587" s="98"/>
      <c r="EI8587" s="98"/>
      <c r="EJ8587" s="98"/>
      <c r="EK8587" s="98"/>
      <c r="EL8587" s="98"/>
      <c r="EM8587" s="98"/>
      <c r="EN8587" s="98"/>
      <c r="EO8587" s="98"/>
      <c r="EP8587" s="98"/>
      <c r="EQ8587" s="98"/>
      <c r="ER8587" s="98"/>
      <c r="ES8587" s="98"/>
      <c r="ET8587" s="98"/>
      <c r="EU8587" s="98"/>
      <c r="EV8587" s="98"/>
      <c r="EW8587" s="98"/>
      <c r="EX8587" s="98"/>
      <c r="EY8587" s="98"/>
      <c r="EZ8587" s="98"/>
      <c r="FA8587" s="98"/>
      <c r="FB8587" s="98"/>
      <c r="FC8587" s="98"/>
      <c r="FD8587" s="98"/>
      <c r="FE8587" s="98"/>
      <c r="FF8587" s="98"/>
      <c r="FG8587" s="98"/>
      <c r="FH8587" s="98"/>
      <c r="FI8587" s="98"/>
      <c r="FJ8587" s="98"/>
      <c r="FK8587" s="98"/>
      <c r="FL8587" s="98"/>
      <c r="FM8587" s="98"/>
      <c r="FN8587" s="98"/>
      <c r="FO8587" s="98"/>
      <c r="FP8587" s="98"/>
      <c r="FQ8587" s="98"/>
      <c r="FR8587" s="98"/>
      <c r="FS8587" s="98"/>
      <c r="FT8587" s="98"/>
      <c r="FU8587" s="98"/>
    </row>
    <row r="8588" spans="2:177" s="46" customFormat="1" ht="63.75" customHeight="1" outlineLevel="1">
      <c r="B8588" s="38" t="s">
        <v>20839</v>
      </c>
      <c r="C8588" s="85" t="s">
        <v>66</v>
      </c>
      <c r="D8588" s="85" t="s">
        <v>19396</v>
      </c>
      <c r="E8588" s="85" t="s">
        <v>19397</v>
      </c>
      <c r="F8588" s="85" t="s">
        <v>19398</v>
      </c>
      <c r="G8588" s="85" t="s">
        <v>19397</v>
      </c>
      <c r="H8588" s="85" t="s">
        <v>19398</v>
      </c>
      <c r="I8588" s="85" t="s">
        <v>19399</v>
      </c>
      <c r="J8588" s="85" t="s">
        <v>19400</v>
      </c>
      <c r="K8588" s="85" t="s">
        <v>113</v>
      </c>
      <c r="L8588" s="85">
        <v>100</v>
      </c>
      <c r="M8588" s="85">
        <v>230000000</v>
      </c>
      <c r="N8588" s="41" t="s">
        <v>74</v>
      </c>
      <c r="O8588" s="85" t="s">
        <v>4627</v>
      </c>
      <c r="P8588" s="85" t="s">
        <v>13079</v>
      </c>
      <c r="Q8588" s="85"/>
      <c r="R8588" s="85" t="s">
        <v>4627</v>
      </c>
      <c r="S8588" s="85" t="s">
        <v>20598</v>
      </c>
      <c r="T8588" s="85"/>
      <c r="U8588" s="85"/>
      <c r="V8588" s="85"/>
      <c r="W8588" s="85"/>
      <c r="X8588" s="159">
        <v>732143</v>
      </c>
      <c r="Y8588" s="142">
        <f t="shared" si="253"/>
        <v>820000.16</v>
      </c>
      <c r="Z8588" s="85"/>
      <c r="AA8588" s="85">
        <v>2014</v>
      </c>
      <c r="AB8588" s="85"/>
      <c r="AC8588" s="98"/>
      <c r="AD8588" s="98"/>
      <c r="AE8588" s="98"/>
      <c r="AF8588" s="98"/>
      <c r="AG8588" s="98"/>
      <c r="AH8588" s="98"/>
      <c r="AI8588" s="98"/>
      <c r="AJ8588" s="98"/>
      <c r="AK8588" s="98"/>
      <c r="AL8588" s="98"/>
      <c r="AM8588" s="98"/>
      <c r="AN8588" s="98"/>
      <c r="AO8588" s="98"/>
      <c r="AP8588" s="98"/>
      <c r="AQ8588" s="98"/>
      <c r="AR8588" s="98"/>
      <c r="AS8588" s="98"/>
      <c r="AT8588" s="98"/>
      <c r="AU8588" s="98"/>
      <c r="AV8588" s="98"/>
      <c r="AW8588" s="98"/>
      <c r="AX8588" s="98"/>
      <c r="AY8588" s="98"/>
      <c r="AZ8588" s="98"/>
      <c r="BA8588" s="98"/>
      <c r="BB8588" s="98"/>
      <c r="BC8588" s="98"/>
      <c r="BD8588" s="98"/>
      <c r="BE8588" s="98"/>
      <c r="BF8588" s="98"/>
      <c r="BG8588" s="98"/>
      <c r="BH8588" s="98"/>
      <c r="BI8588" s="98"/>
      <c r="BJ8588" s="98"/>
      <c r="BK8588" s="98"/>
      <c r="BL8588" s="98"/>
      <c r="BM8588" s="98"/>
      <c r="BN8588" s="98"/>
      <c r="BO8588" s="98"/>
      <c r="BP8588" s="98"/>
      <c r="BQ8588" s="98"/>
      <c r="BR8588" s="98"/>
      <c r="BS8588" s="98"/>
      <c r="BT8588" s="98"/>
      <c r="BU8588" s="98"/>
      <c r="BV8588" s="98"/>
      <c r="BW8588" s="98"/>
      <c r="BX8588" s="98"/>
      <c r="BY8588" s="98"/>
      <c r="BZ8588" s="98"/>
      <c r="CA8588" s="98"/>
      <c r="CB8588" s="98"/>
      <c r="CC8588" s="98"/>
      <c r="CD8588" s="98"/>
      <c r="CE8588" s="98"/>
      <c r="CF8588" s="98"/>
      <c r="CG8588" s="98"/>
      <c r="CH8588" s="98"/>
      <c r="CI8588" s="98"/>
      <c r="CJ8588" s="98"/>
      <c r="CK8588" s="98"/>
      <c r="CL8588" s="98"/>
      <c r="CM8588" s="98"/>
      <c r="CN8588" s="98"/>
      <c r="CO8588" s="98"/>
      <c r="CP8588" s="98"/>
      <c r="CQ8588" s="98"/>
      <c r="CR8588" s="98"/>
      <c r="CS8588" s="98"/>
      <c r="CT8588" s="98"/>
      <c r="CU8588" s="98"/>
      <c r="CV8588" s="98"/>
      <c r="CW8588" s="98"/>
      <c r="CX8588" s="98"/>
      <c r="CY8588" s="98"/>
      <c r="CZ8588" s="98"/>
      <c r="DA8588" s="98"/>
      <c r="DB8588" s="98"/>
      <c r="DC8588" s="98"/>
      <c r="DD8588" s="98"/>
      <c r="DE8588" s="98"/>
      <c r="DF8588" s="98"/>
      <c r="DG8588" s="98"/>
      <c r="DH8588" s="98"/>
      <c r="DI8588" s="98"/>
      <c r="DJ8588" s="98"/>
      <c r="DK8588" s="98"/>
      <c r="DL8588" s="98"/>
      <c r="DM8588" s="98"/>
      <c r="DN8588" s="98"/>
      <c r="DO8588" s="98"/>
      <c r="DP8588" s="98"/>
      <c r="DQ8588" s="98"/>
      <c r="DR8588" s="98"/>
      <c r="DS8588" s="98"/>
      <c r="DT8588" s="98"/>
      <c r="DU8588" s="98"/>
      <c r="DV8588" s="98"/>
      <c r="DW8588" s="98"/>
      <c r="DX8588" s="98"/>
      <c r="DY8588" s="98"/>
      <c r="DZ8588" s="98"/>
      <c r="EA8588" s="98"/>
      <c r="EB8588" s="98"/>
      <c r="EC8588" s="98"/>
      <c r="ED8588" s="98"/>
      <c r="EE8588" s="98"/>
      <c r="EF8588" s="98"/>
      <c r="EG8588" s="98"/>
      <c r="EH8588" s="98"/>
      <c r="EI8588" s="98"/>
      <c r="EJ8588" s="98"/>
      <c r="EK8588" s="98"/>
      <c r="EL8588" s="98"/>
      <c r="EM8588" s="98"/>
      <c r="EN8588" s="98"/>
      <c r="EO8588" s="98"/>
      <c r="EP8588" s="98"/>
      <c r="EQ8588" s="98"/>
      <c r="ER8588" s="98"/>
      <c r="ES8588" s="98"/>
      <c r="ET8588" s="98"/>
      <c r="EU8588" s="98"/>
      <c r="EV8588" s="98"/>
      <c r="EW8588" s="98"/>
      <c r="EX8588" s="98"/>
      <c r="EY8588" s="98"/>
      <c r="EZ8588" s="98"/>
      <c r="FA8588" s="98"/>
      <c r="FB8588" s="98"/>
      <c r="FC8588" s="98"/>
      <c r="FD8588" s="98"/>
      <c r="FE8588" s="98"/>
      <c r="FF8588" s="98"/>
      <c r="FG8588" s="98"/>
      <c r="FH8588" s="98"/>
      <c r="FI8588" s="98"/>
      <c r="FJ8588" s="98"/>
      <c r="FK8588" s="98"/>
      <c r="FL8588" s="98"/>
      <c r="FM8588" s="98"/>
      <c r="FN8588" s="98"/>
      <c r="FO8588" s="98"/>
      <c r="FP8588" s="98"/>
      <c r="FQ8588" s="98"/>
      <c r="FR8588" s="98"/>
      <c r="FS8588" s="98"/>
      <c r="FT8588" s="98"/>
      <c r="FU8588" s="98"/>
    </row>
    <row r="8589" spans="2:177" s="46" customFormat="1" ht="51" customHeight="1" outlineLevel="1">
      <c r="B8589" s="38" t="s">
        <v>20840</v>
      </c>
      <c r="C8589" s="85" t="s">
        <v>66</v>
      </c>
      <c r="D8589" s="85" t="s">
        <v>19396</v>
      </c>
      <c r="E8589" s="85" t="s">
        <v>19397</v>
      </c>
      <c r="F8589" s="85" t="s">
        <v>19398</v>
      </c>
      <c r="G8589" s="85" t="s">
        <v>19397</v>
      </c>
      <c r="H8589" s="85" t="s">
        <v>19398</v>
      </c>
      <c r="I8589" s="85" t="s">
        <v>19399</v>
      </c>
      <c r="J8589" s="85" t="s">
        <v>19400</v>
      </c>
      <c r="K8589" s="85" t="s">
        <v>113</v>
      </c>
      <c r="L8589" s="85">
        <v>100</v>
      </c>
      <c r="M8589" s="85">
        <v>230000000</v>
      </c>
      <c r="N8589" s="41" t="s">
        <v>74</v>
      </c>
      <c r="O8589" s="85" t="s">
        <v>4627</v>
      </c>
      <c r="P8589" s="85" t="s">
        <v>13079</v>
      </c>
      <c r="Q8589" s="85"/>
      <c r="R8589" s="85" t="s">
        <v>4627</v>
      </c>
      <c r="S8589" s="85" t="s">
        <v>20598</v>
      </c>
      <c r="T8589" s="85"/>
      <c r="U8589" s="85"/>
      <c r="V8589" s="85"/>
      <c r="W8589" s="85"/>
      <c r="X8589" s="159">
        <v>1071428</v>
      </c>
      <c r="Y8589" s="142">
        <f t="shared" si="253"/>
        <v>1199999.3600000001</v>
      </c>
      <c r="Z8589" s="85"/>
      <c r="AA8589" s="85">
        <v>2014</v>
      </c>
      <c r="AB8589" s="85"/>
      <c r="AC8589" s="98"/>
      <c r="AD8589" s="98"/>
      <c r="AE8589" s="98"/>
      <c r="AF8589" s="98"/>
      <c r="AG8589" s="98"/>
      <c r="AH8589" s="98"/>
      <c r="AI8589" s="98"/>
      <c r="AJ8589" s="98"/>
      <c r="AK8589" s="98"/>
      <c r="AL8589" s="98"/>
      <c r="AM8589" s="98"/>
      <c r="AN8589" s="98"/>
      <c r="AO8589" s="98"/>
      <c r="AP8589" s="98"/>
      <c r="AQ8589" s="98"/>
      <c r="AR8589" s="98"/>
      <c r="AS8589" s="98"/>
      <c r="AT8589" s="98"/>
      <c r="AU8589" s="98"/>
      <c r="AV8589" s="98"/>
      <c r="AW8589" s="98"/>
      <c r="AX8589" s="98"/>
      <c r="AY8589" s="98"/>
      <c r="AZ8589" s="98"/>
      <c r="BA8589" s="98"/>
      <c r="BB8589" s="98"/>
      <c r="BC8589" s="98"/>
      <c r="BD8589" s="98"/>
      <c r="BE8589" s="98"/>
      <c r="BF8589" s="98"/>
      <c r="BG8589" s="98"/>
      <c r="BH8589" s="98"/>
      <c r="BI8589" s="98"/>
      <c r="BJ8589" s="98"/>
      <c r="BK8589" s="98"/>
      <c r="BL8589" s="98"/>
      <c r="BM8589" s="98"/>
      <c r="BN8589" s="98"/>
      <c r="BO8589" s="98"/>
      <c r="BP8589" s="98"/>
      <c r="BQ8589" s="98"/>
      <c r="BR8589" s="98"/>
      <c r="BS8589" s="98"/>
      <c r="BT8589" s="98"/>
      <c r="BU8589" s="98"/>
      <c r="BV8589" s="98"/>
      <c r="BW8589" s="98"/>
      <c r="BX8589" s="98"/>
      <c r="BY8589" s="98"/>
      <c r="BZ8589" s="98"/>
      <c r="CA8589" s="98"/>
      <c r="CB8589" s="98"/>
      <c r="CC8589" s="98"/>
      <c r="CD8589" s="98"/>
      <c r="CE8589" s="98"/>
      <c r="CF8589" s="98"/>
      <c r="CG8589" s="98"/>
      <c r="CH8589" s="98"/>
      <c r="CI8589" s="98"/>
      <c r="CJ8589" s="98"/>
      <c r="CK8589" s="98"/>
      <c r="CL8589" s="98"/>
      <c r="CM8589" s="98"/>
      <c r="CN8589" s="98"/>
      <c r="CO8589" s="98"/>
      <c r="CP8589" s="98"/>
      <c r="CQ8589" s="98"/>
      <c r="CR8589" s="98"/>
      <c r="CS8589" s="98"/>
      <c r="CT8589" s="98"/>
      <c r="CU8589" s="98"/>
      <c r="CV8589" s="98"/>
      <c r="CW8589" s="98"/>
      <c r="CX8589" s="98"/>
      <c r="CY8589" s="98"/>
      <c r="CZ8589" s="98"/>
      <c r="DA8589" s="98"/>
      <c r="DB8589" s="98"/>
      <c r="DC8589" s="98"/>
      <c r="DD8589" s="98"/>
      <c r="DE8589" s="98"/>
      <c r="DF8589" s="98"/>
      <c r="DG8589" s="98"/>
      <c r="DH8589" s="98"/>
      <c r="DI8589" s="98"/>
      <c r="DJ8589" s="98"/>
      <c r="DK8589" s="98"/>
      <c r="DL8589" s="98"/>
      <c r="DM8589" s="98"/>
      <c r="DN8589" s="98"/>
      <c r="DO8589" s="98"/>
      <c r="DP8589" s="98"/>
      <c r="DQ8589" s="98"/>
      <c r="DR8589" s="98"/>
      <c r="DS8589" s="98"/>
      <c r="DT8589" s="98"/>
      <c r="DU8589" s="98"/>
      <c r="DV8589" s="98"/>
      <c r="DW8589" s="98"/>
      <c r="DX8589" s="98"/>
      <c r="DY8589" s="98"/>
      <c r="DZ8589" s="98"/>
      <c r="EA8589" s="98"/>
      <c r="EB8589" s="98"/>
      <c r="EC8589" s="98"/>
      <c r="ED8589" s="98"/>
      <c r="EE8589" s="98"/>
      <c r="EF8589" s="98"/>
      <c r="EG8589" s="98"/>
      <c r="EH8589" s="98"/>
      <c r="EI8589" s="98"/>
      <c r="EJ8589" s="98"/>
      <c r="EK8589" s="98"/>
      <c r="EL8589" s="98"/>
      <c r="EM8589" s="98"/>
      <c r="EN8589" s="98"/>
      <c r="EO8589" s="98"/>
      <c r="EP8589" s="98"/>
      <c r="EQ8589" s="98"/>
      <c r="ER8589" s="98"/>
      <c r="ES8589" s="98"/>
      <c r="ET8589" s="98"/>
      <c r="EU8589" s="98"/>
      <c r="EV8589" s="98"/>
      <c r="EW8589" s="98"/>
      <c r="EX8589" s="98"/>
      <c r="EY8589" s="98"/>
      <c r="EZ8589" s="98"/>
      <c r="FA8589" s="98"/>
      <c r="FB8589" s="98"/>
      <c r="FC8589" s="98"/>
      <c r="FD8589" s="98"/>
      <c r="FE8589" s="98"/>
      <c r="FF8589" s="98"/>
      <c r="FG8589" s="98"/>
      <c r="FH8589" s="98"/>
      <c r="FI8589" s="98"/>
      <c r="FJ8589" s="98"/>
      <c r="FK8589" s="98"/>
      <c r="FL8589" s="98"/>
      <c r="FM8589" s="98"/>
      <c r="FN8589" s="98"/>
      <c r="FO8589" s="98"/>
      <c r="FP8589" s="98"/>
      <c r="FQ8589" s="98"/>
      <c r="FR8589" s="98"/>
      <c r="FS8589" s="98"/>
      <c r="FT8589" s="98"/>
      <c r="FU8589" s="98"/>
    </row>
    <row r="8590" spans="2:177" s="46" customFormat="1" ht="25.5" customHeight="1" outlineLevel="1">
      <c r="B8590" s="38" t="s">
        <v>20841</v>
      </c>
      <c r="C8590" s="85" t="s">
        <v>66</v>
      </c>
      <c r="D8590" s="85" t="s">
        <v>18552</v>
      </c>
      <c r="E8590" s="85" t="s">
        <v>18553</v>
      </c>
      <c r="F8590" s="85" t="s">
        <v>20375</v>
      </c>
      <c r="G8590" s="85" t="s">
        <v>18553</v>
      </c>
      <c r="H8590" s="85" t="s">
        <v>20375</v>
      </c>
      <c r="I8590" s="85" t="s">
        <v>20842</v>
      </c>
      <c r="J8590" s="85" t="s">
        <v>20843</v>
      </c>
      <c r="K8590" s="85" t="s">
        <v>113</v>
      </c>
      <c r="L8590" s="85">
        <v>80</v>
      </c>
      <c r="M8590" s="38">
        <v>230000000</v>
      </c>
      <c r="N8590" s="41" t="s">
        <v>74</v>
      </c>
      <c r="O8590" s="85" t="s">
        <v>16172</v>
      </c>
      <c r="P8590" s="85" t="s">
        <v>13079</v>
      </c>
      <c r="Q8590" s="85"/>
      <c r="R8590" s="85" t="s">
        <v>18331</v>
      </c>
      <c r="S8590" s="85" t="s">
        <v>17005</v>
      </c>
      <c r="T8590" s="85"/>
      <c r="U8590" s="85"/>
      <c r="V8590" s="85"/>
      <c r="W8590" s="85"/>
      <c r="X8590" s="159">
        <v>0</v>
      </c>
      <c r="Y8590" s="142">
        <f t="shared" si="253"/>
        <v>0</v>
      </c>
      <c r="Z8590" s="85"/>
      <c r="AA8590" s="85">
        <v>2014</v>
      </c>
      <c r="AB8590" s="85" t="s">
        <v>122</v>
      </c>
      <c r="AC8590" s="98"/>
      <c r="AD8590" s="98"/>
      <c r="AE8590" s="98"/>
      <c r="AF8590" s="98"/>
      <c r="AG8590" s="98"/>
      <c r="AH8590" s="98"/>
      <c r="AI8590" s="98"/>
      <c r="AJ8590" s="98"/>
      <c r="AK8590" s="98"/>
      <c r="AL8590" s="98"/>
      <c r="AM8590" s="98"/>
      <c r="AN8590" s="98"/>
      <c r="AO8590" s="98"/>
      <c r="AP8590" s="98"/>
      <c r="AQ8590" s="98"/>
      <c r="AR8590" s="98"/>
      <c r="AS8590" s="98"/>
      <c r="AT8590" s="98"/>
      <c r="AU8590" s="98"/>
      <c r="AV8590" s="98"/>
      <c r="AW8590" s="98"/>
      <c r="AX8590" s="98"/>
      <c r="AY8590" s="98"/>
      <c r="AZ8590" s="98"/>
      <c r="BA8590" s="98"/>
      <c r="BB8590" s="98"/>
      <c r="BC8590" s="98"/>
      <c r="BD8590" s="98"/>
      <c r="BE8590" s="98"/>
      <c r="BF8590" s="98"/>
      <c r="BG8590" s="98"/>
      <c r="BH8590" s="98"/>
      <c r="BI8590" s="98"/>
      <c r="BJ8590" s="98"/>
      <c r="BK8590" s="98"/>
      <c r="BL8590" s="98"/>
      <c r="BM8590" s="98"/>
      <c r="BN8590" s="98"/>
      <c r="BO8590" s="98"/>
      <c r="BP8590" s="98"/>
      <c r="BQ8590" s="98"/>
      <c r="BR8590" s="98"/>
      <c r="BS8590" s="98"/>
      <c r="BT8590" s="98"/>
      <c r="BU8590" s="98"/>
      <c r="BV8590" s="98"/>
      <c r="BW8590" s="98"/>
      <c r="BX8590" s="98"/>
      <c r="BY8590" s="98"/>
      <c r="BZ8590" s="98"/>
      <c r="CA8590" s="98"/>
      <c r="CB8590" s="98"/>
      <c r="CC8590" s="98"/>
      <c r="CD8590" s="98"/>
      <c r="CE8590" s="98"/>
      <c r="CF8590" s="98"/>
      <c r="CG8590" s="98"/>
      <c r="CH8590" s="98"/>
      <c r="CI8590" s="98"/>
      <c r="CJ8590" s="98"/>
      <c r="CK8590" s="98"/>
      <c r="CL8590" s="98"/>
      <c r="CM8590" s="98"/>
      <c r="CN8590" s="98"/>
      <c r="CO8590" s="98"/>
      <c r="CP8590" s="98"/>
      <c r="CQ8590" s="98"/>
      <c r="CR8590" s="98"/>
      <c r="CS8590" s="98"/>
      <c r="CT8590" s="98"/>
      <c r="CU8590" s="98"/>
      <c r="CV8590" s="98"/>
      <c r="CW8590" s="98"/>
      <c r="CX8590" s="98"/>
      <c r="CY8590" s="98"/>
      <c r="CZ8590" s="98"/>
      <c r="DA8590" s="98"/>
      <c r="DB8590" s="98"/>
      <c r="DC8590" s="98"/>
      <c r="DD8590" s="98"/>
      <c r="DE8590" s="98"/>
      <c r="DF8590" s="98"/>
      <c r="DG8590" s="98"/>
      <c r="DH8590" s="98"/>
      <c r="DI8590" s="98"/>
      <c r="DJ8590" s="98"/>
      <c r="DK8590" s="98"/>
      <c r="DL8590" s="98"/>
      <c r="DM8590" s="98"/>
      <c r="DN8590" s="98"/>
      <c r="DO8590" s="98"/>
      <c r="DP8590" s="98"/>
      <c r="DQ8590" s="98"/>
      <c r="DR8590" s="98"/>
      <c r="DS8590" s="98"/>
      <c r="DT8590" s="98"/>
      <c r="DU8590" s="98"/>
      <c r="DV8590" s="98"/>
      <c r="DW8590" s="98"/>
      <c r="DX8590" s="98"/>
      <c r="DY8590" s="98"/>
      <c r="DZ8590" s="98"/>
      <c r="EA8590" s="98"/>
      <c r="EB8590" s="98"/>
      <c r="EC8590" s="98"/>
      <c r="ED8590" s="98"/>
      <c r="EE8590" s="98"/>
      <c r="EF8590" s="98"/>
      <c r="EG8590" s="98"/>
      <c r="EH8590" s="98"/>
      <c r="EI8590" s="98"/>
      <c r="EJ8590" s="98"/>
      <c r="EK8590" s="98"/>
      <c r="EL8590" s="98"/>
      <c r="EM8590" s="98"/>
      <c r="EN8590" s="98"/>
      <c r="EO8590" s="98"/>
      <c r="EP8590" s="98"/>
      <c r="EQ8590" s="98"/>
      <c r="ER8590" s="98"/>
      <c r="ES8590" s="98"/>
      <c r="ET8590" s="98"/>
      <c r="EU8590" s="98"/>
      <c r="EV8590" s="98"/>
      <c r="EW8590" s="98"/>
      <c r="EX8590" s="98"/>
      <c r="EY8590" s="98"/>
      <c r="EZ8590" s="98"/>
      <c r="FA8590" s="98"/>
      <c r="FB8590" s="98"/>
      <c r="FC8590" s="98"/>
      <c r="FD8590" s="98"/>
      <c r="FE8590" s="98"/>
      <c r="FF8590" s="98"/>
      <c r="FG8590" s="98"/>
      <c r="FH8590" s="98"/>
      <c r="FI8590" s="98"/>
      <c r="FJ8590" s="98"/>
      <c r="FK8590" s="98"/>
      <c r="FL8590" s="98"/>
      <c r="FM8590" s="98"/>
      <c r="FN8590" s="98"/>
      <c r="FO8590" s="98"/>
      <c r="FP8590" s="98"/>
      <c r="FQ8590" s="98"/>
      <c r="FR8590" s="98"/>
      <c r="FS8590" s="98"/>
      <c r="FT8590" s="98"/>
      <c r="FU8590" s="98"/>
    </row>
    <row r="8591" spans="2:177" s="46" customFormat="1" ht="38.25" customHeight="1" outlineLevel="1">
      <c r="B8591" s="38" t="s">
        <v>20844</v>
      </c>
      <c r="C8591" s="85" t="s">
        <v>66</v>
      </c>
      <c r="D8591" s="85" t="s">
        <v>18714</v>
      </c>
      <c r="E8591" s="85" t="s">
        <v>18715</v>
      </c>
      <c r="F8591" s="85" t="s">
        <v>20632</v>
      </c>
      <c r="G8591" s="85" t="s">
        <v>18717</v>
      </c>
      <c r="H8591" s="85" t="s">
        <v>20632</v>
      </c>
      <c r="I8591" s="85" t="s">
        <v>20845</v>
      </c>
      <c r="J8591" s="85"/>
      <c r="K8591" s="85" t="s">
        <v>73</v>
      </c>
      <c r="L8591" s="85">
        <v>100</v>
      </c>
      <c r="M8591" s="85">
        <v>230000000</v>
      </c>
      <c r="N8591" s="41" t="s">
        <v>74</v>
      </c>
      <c r="O8591" s="85" t="s">
        <v>198</v>
      </c>
      <c r="P8591" s="85" t="s">
        <v>19424</v>
      </c>
      <c r="Q8591" s="85"/>
      <c r="R8591" s="85" t="s">
        <v>19838</v>
      </c>
      <c r="S8591" s="85" t="s">
        <v>16911</v>
      </c>
      <c r="T8591" s="85"/>
      <c r="U8591" s="85"/>
      <c r="V8591" s="85"/>
      <c r="W8591" s="85"/>
      <c r="X8591" s="159">
        <v>0</v>
      </c>
      <c r="Y8591" s="142">
        <f t="shared" si="253"/>
        <v>0</v>
      </c>
      <c r="Z8591" s="85"/>
      <c r="AA8591" s="85">
        <v>2014</v>
      </c>
      <c r="AB8591" s="85" t="s">
        <v>4625</v>
      </c>
      <c r="AC8591" s="98"/>
      <c r="AD8591" s="98"/>
      <c r="AE8591" s="98"/>
      <c r="AF8591" s="98"/>
      <c r="AG8591" s="98"/>
      <c r="AH8591" s="98"/>
      <c r="AI8591" s="98"/>
      <c r="AJ8591" s="98"/>
      <c r="AK8591" s="98"/>
      <c r="AL8591" s="98"/>
      <c r="AM8591" s="98"/>
      <c r="AN8591" s="98"/>
      <c r="AO8591" s="98"/>
      <c r="AP8591" s="98"/>
      <c r="AQ8591" s="98"/>
      <c r="AR8591" s="98"/>
      <c r="AS8591" s="98"/>
      <c r="AT8591" s="98"/>
      <c r="AU8591" s="98"/>
      <c r="AV8591" s="98"/>
      <c r="AW8591" s="98"/>
      <c r="AX8591" s="98"/>
      <c r="AY8591" s="98"/>
      <c r="AZ8591" s="98"/>
      <c r="BA8591" s="98"/>
      <c r="BB8591" s="98"/>
      <c r="BC8591" s="98"/>
      <c r="BD8591" s="98"/>
      <c r="BE8591" s="98"/>
      <c r="BF8591" s="98"/>
      <c r="BG8591" s="98"/>
      <c r="BH8591" s="98"/>
      <c r="BI8591" s="98"/>
      <c r="BJ8591" s="98"/>
      <c r="BK8591" s="98"/>
      <c r="BL8591" s="98"/>
      <c r="BM8591" s="98"/>
      <c r="BN8591" s="98"/>
      <c r="BO8591" s="98"/>
      <c r="BP8591" s="98"/>
      <c r="BQ8591" s="98"/>
      <c r="BR8591" s="98"/>
      <c r="BS8591" s="98"/>
      <c r="BT8591" s="98"/>
      <c r="BU8591" s="98"/>
      <c r="BV8591" s="98"/>
      <c r="BW8591" s="98"/>
      <c r="BX8591" s="98"/>
      <c r="BY8591" s="98"/>
      <c r="BZ8591" s="98"/>
      <c r="CA8591" s="98"/>
      <c r="CB8591" s="98"/>
      <c r="CC8591" s="98"/>
      <c r="CD8591" s="98"/>
      <c r="CE8591" s="98"/>
      <c r="CF8591" s="98"/>
      <c r="CG8591" s="98"/>
      <c r="CH8591" s="98"/>
      <c r="CI8591" s="98"/>
      <c r="CJ8591" s="98"/>
      <c r="CK8591" s="98"/>
      <c r="CL8591" s="98"/>
      <c r="CM8591" s="98"/>
      <c r="CN8591" s="98"/>
      <c r="CO8591" s="98"/>
      <c r="CP8591" s="98"/>
      <c r="CQ8591" s="98"/>
      <c r="CR8591" s="98"/>
      <c r="CS8591" s="98"/>
      <c r="CT8591" s="98"/>
      <c r="CU8591" s="98"/>
      <c r="CV8591" s="98"/>
      <c r="CW8591" s="98"/>
      <c r="CX8591" s="98"/>
      <c r="CY8591" s="98"/>
      <c r="CZ8591" s="98"/>
      <c r="DA8591" s="98"/>
      <c r="DB8591" s="98"/>
      <c r="DC8591" s="98"/>
      <c r="DD8591" s="98"/>
      <c r="DE8591" s="98"/>
      <c r="DF8591" s="98"/>
      <c r="DG8591" s="98"/>
      <c r="DH8591" s="98"/>
      <c r="DI8591" s="98"/>
      <c r="DJ8591" s="98"/>
      <c r="DK8591" s="98"/>
      <c r="DL8591" s="98"/>
      <c r="DM8591" s="98"/>
      <c r="DN8591" s="98"/>
      <c r="DO8591" s="98"/>
      <c r="DP8591" s="98"/>
      <c r="DQ8591" s="98"/>
      <c r="DR8591" s="98"/>
      <c r="DS8591" s="98"/>
      <c r="DT8591" s="98"/>
      <c r="DU8591" s="98"/>
      <c r="DV8591" s="98"/>
      <c r="DW8591" s="98"/>
      <c r="DX8591" s="98"/>
      <c r="DY8591" s="98"/>
      <c r="DZ8591" s="98"/>
      <c r="EA8591" s="98"/>
      <c r="EB8591" s="98"/>
      <c r="EC8591" s="98"/>
      <c r="ED8591" s="98"/>
      <c r="EE8591" s="98"/>
      <c r="EF8591" s="98"/>
      <c r="EG8591" s="98"/>
      <c r="EH8591" s="98"/>
      <c r="EI8591" s="98"/>
      <c r="EJ8591" s="98"/>
      <c r="EK8591" s="98"/>
      <c r="EL8591" s="98"/>
      <c r="EM8591" s="98"/>
      <c r="EN8591" s="98"/>
      <c r="EO8591" s="98"/>
      <c r="EP8591" s="98"/>
      <c r="EQ8591" s="98"/>
      <c r="ER8591" s="98"/>
      <c r="ES8591" s="98"/>
      <c r="ET8591" s="98"/>
      <c r="EU8591" s="98"/>
      <c r="EV8591" s="98"/>
      <c r="EW8591" s="98"/>
      <c r="EX8591" s="98"/>
      <c r="EY8591" s="98"/>
      <c r="EZ8591" s="98"/>
      <c r="FA8591" s="98"/>
      <c r="FB8591" s="98"/>
      <c r="FC8591" s="98"/>
      <c r="FD8591" s="98"/>
      <c r="FE8591" s="98"/>
      <c r="FF8591" s="98"/>
      <c r="FG8591" s="98"/>
      <c r="FH8591" s="98"/>
      <c r="FI8591" s="98"/>
      <c r="FJ8591" s="98"/>
      <c r="FK8591" s="98"/>
      <c r="FL8591" s="98"/>
      <c r="FM8591" s="98"/>
      <c r="FN8591" s="98"/>
      <c r="FO8591" s="98"/>
      <c r="FP8591" s="98"/>
      <c r="FQ8591" s="98"/>
      <c r="FR8591" s="98"/>
      <c r="FS8591" s="98"/>
      <c r="FT8591" s="98"/>
      <c r="FU8591" s="98"/>
    </row>
    <row r="8592" spans="2:177" s="46" customFormat="1" ht="63.75" customHeight="1" outlineLevel="1">
      <c r="B8592" s="290" t="s">
        <v>20846</v>
      </c>
      <c r="C8592" s="38" t="s">
        <v>66</v>
      </c>
      <c r="D8592" s="85" t="s">
        <v>18714</v>
      </c>
      <c r="E8592" s="85" t="s">
        <v>18715</v>
      </c>
      <c r="F8592" s="85" t="s">
        <v>20632</v>
      </c>
      <c r="G8592" s="85" t="s">
        <v>18717</v>
      </c>
      <c r="H8592" s="85" t="s">
        <v>20632</v>
      </c>
      <c r="I8592" s="85" t="s">
        <v>20845</v>
      </c>
      <c r="J8592" s="85"/>
      <c r="K8592" s="85" t="s">
        <v>96</v>
      </c>
      <c r="L8592" s="85">
        <v>100</v>
      </c>
      <c r="M8592" s="85">
        <v>230000000</v>
      </c>
      <c r="N8592" s="41" t="s">
        <v>74</v>
      </c>
      <c r="O8592" s="38" t="s">
        <v>16172</v>
      </c>
      <c r="P8592" s="85" t="s">
        <v>19424</v>
      </c>
      <c r="Q8592" s="85"/>
      <c r="R8592" s="85" t="s">
        <v>4627</v>
      </c>
      <c r="S8592" s="85" t="s">
        <v>16911</v>
      </c>
      <c r="T8592" s="85"/>
      <c r="U8592" s="85"/>
      <c r="V8592" s="85"/>
      <c r="W8592" s="85"/>
      <c r="X8592" s="159">
        <v>34089000</v>
      </c>
      <c r="Y8592" s="159">
        <f>X8592*1.12</f>
        <v>38179680</v>
      </c>
      <c r="Z8592" s="85"/>
      <c r="AA8592" s="85">
        <v>2014</v>
      </c>
      <c r="AB8592" s="85"/>
      <c r="AC8592" s="98"/>
      <c r="AD8592" s="98"/>
      <c r="AE8592" s="98"/>
      <c r="AF8592" s="98"/>
      <c r="AG8592" s="98"/>
      <c r="AH8592" s="98"/>
      <c r="AI8592" s="98"/>
      <c r="AJ8592" s="98"/>
      <c r="AK8592" s="98"/>
      <c r="AL8592" s="98"/>
      <c r="AM8592" s="98"/>
      <c r="AN8592" s="98"/>
      <c r="AO8592" s="98"/>
      <c r="AP8592" s="98"/>
      <c r="AQ8592" s="98"/>
      <c r="AR8592" s="98"/>
      <c r="AS8592" s="98"/>
      <c r="AT8592" s="98"/>
      <c r="AU8592" s="98"/>
      <c r="AV8592" s="98"/>
      <c r="AW8592" s="98"/>
      <c r="AX8592" s="98"/>
      <c r="AY8592" s="98"/>
      <c r="AZ8592" s="98"/>
      <c r="BA8592" s="98"/>
      <c r="BB8592" s="98"/>
      <c r="BC8592" s="98"/>
      <c r="BD8592" s="98"/>
      <c r="BE8592" s="98"/>
      <c r="BF8592" s="98"/>
      <c r="BG8592" s="98"/>
      <c r="BH8592" s="98"/>
      <c r="BI8592" s="98"/>
      <c r="BJ8592" s="98"/>
      <c r="BK8592" s="98"/>
      <c r="BL8592" s="98"/>
      <c r="BM8592" s="98"/>
      <c r="BN8592" s="98"/>
      <c r="BO8592" s="98"/>
      <c r="BP8592" s="98"/>
      <c r="BQ8592" s="98"/>
      <c r="BR8592" s="98"/>
      <c r="BS8592" s="98"/>
      <c r="BT8592" s="98"/>
      <c r="BU8592" s="98"/>
      <c r="BV8592" s="98"/>
      <c r="BW8592" s="98"/>
      <c r="BX8592" s="98"/>
      <c r="BY8592" s="98"/>
      <c r="BZ8592" s="98"/>
      <c r="CA8592" s="98"/>
      <c r="CB8592" s="98"/>
      <c r="CC8592" s="98"/>
      <c r="CD8592" s="98"/>
      <c r="CE8592" s="98"/>
      <c r="CF8592" s="98"/>
      <c r="CG8592" s="98"/>
      <c r="CH8592" s="98"/>
      <c r="CI8592" s="98"/>
      <c r="CJ8592" s="98"/>
      <c r="CK8592" s="98"/>
      <c r="CL8592" s="98"/>
      <c r="CM8592" s="98"/>
      <c r="CN8592" s="98"/>
      <c r="CO8592" s="98"/>
      <c r="CP8592" s="98"/>
      <c r="CQ8592" s="98"/>
      <c r="CR8592" s="98"/>
      <c r="CS8592" s="98"/>
      <c r="CT8592" s="98"/>
      <c r="CU8592" s="98"/>
      <c r="CV8592" s="98"/>
      <c r="CW8592" s="98"/>
      <c r="CX8592" s="98"/>
      <c r="CY8592" s="98"/>
      <c r="CZ8592" s="98"/>
      <c r="DA8592" s="98"/>
      <c r="DB8592" s="98"/>
      <c r="DC8592" s="98"/>
      <c r="DD8592" s="98"/>
      <c r="DE8592" s="98"/>
      <c r="DF8592" s="98"/>
      <c r="DG8592" s="98"/>
      <c r="DH8592" s="98"/>
      <c r="DI8592" s="98"/>
      <c r="DJ8592" s="98"/>
      <c r="DK8592" s="98"/>
      <c r="DL8592" s="98"/>
      <c r="DM8592" s="98"/>
      <c r="DN8592" s="98"/>
      <c r="DO8592" s="98"/>
      <c r="DP8592" s="98"/>
      <c r="DQ8592" s="98"/>
      <c r="DR8592" s="98"/>
      <c r="DS8592" s="98"/>
      <c r="DT8592" s="98"/>
      <c r="DU8592" s="98"/>
      <c r="DV8592" s="98"/>
      <c r="DW8592" s="98"/>
      <c r="DX8592" s="98"/>
      <c r="DY8592" s="98"/>
      <c r="DZ8592" s="98"/>
      <c r="EA8592" s="98"/>
      <c r="EB8592" s="98"/>
      <c r="EC8592" s="98"/>
      <c r="ED8592" s="98"/>
      <c r="EE8592" s="98"/>
      <c r="EF8592" s="98"/>
      <c r="EG8592" s="98"/>
      <c r="EH8592" s="98"/>
      <c r="EI8592" s="98"/>
      <c r="EJ8592" s="98"/>
      <c r="EK8592" s="98"/>
      <c r="EL8592" s="98"/>
      <c r="EM8592" s="98"/>
      <c r="EN8592" s="98"/>
      <c r="EO8592" s="98"/>
      <c r="EP8592" s="98"/>
      <c r="EQ8592" s="98"/>
      <c r="ER8592" s="98"/>
      <c r="ES8592" s="98"/>
      <c r="ET8592" s="98"/>
      <c r="EU8592" s="98"/>
      <c r="EV8592" s="98"/>
      <c r="EW8592" s="98"/>
      <c r="EX8592" s="98"/>
      <c r="EY8592" s="98"/>
      <c r="EZ8592" s="98"/>
      <c r="FA8592" s="98"/>
      <c r="FB8592" s="98"/>
      <c r="FC8592" s="98"/>
      <c r="FD8592" s="98"/>
      <c r="FE8592" s="98"/>
      <c r="FF8592" s="98"/>
      <c r="FG8592" s="98"/>
      <c r="FH8592" s="98"/>
      <c r="FI8592" s="98"/>
      <c r="FJ8592" s="98"/>
      <c r="FK8592" s="98"/>
      <c r="FL8592" s="98"/>
      <c r="FM8592" s="98"/>
      <c r="FN8592" s="98"/>
      <c r="FO8592" s="98"/>
      <c r="FP8592" s="98"/>
      <c r="FQ8592" s="98"/>
      <c r="FR8592" s="98"/>
      <c r="FS8592" s="98"/>
      <c r="FT8592" s="98"/>
      <c r="FU8592" s="98"/>
    </row>
    <row r="8593" spans="2:177" s="46" customFormat="1" ht="63.75" customHeight="1" outlineLevel="1">
      <c r="B8593" s="38" t="s">
        <v>20847</v>
      </c>
      <c r="C8593" s="85" t="s">
        <v>66</v>
      </c>
      <c r="D8593" s="85" t="s">
        <v>20848</v>
      </c>
      <c r="E8593" s="85" t="s">
        <v>20849</v>
      </c>
      <c r="F8593" s="85" t="s">
        <v>20850</v>
      </c>
      <c r="G8593" s="85" t="s">
        <v>20849</v>
      </c>
      <c r="H8593" s="85" t="s">
        <v>20850</v>
      </c>
      <c r="I8593" s="85" t="s">
        <v>20849</v>
      </c>
      <c r="J8593" s="85" t="s">
        <v>20850</v>
      </c>
      <c r="K8593" s="85" t="s">
        <v>113</v>
      </c>
      <c r="L8593" s="85">
        <v>100</v>
      </c>
      <c r="M8593" s="85">
        <v>230000000</v>
      </c>
      <c r="N8593" s="41" t="s">
        <v>74</v>
      </c>
      <c r="O8593" s="85" t="s">
        <v>17691</v>
      </c>
      <c r="P8593" s="85" t="s">
        <v>13079</v>
      </c>
      <c r="Q8593" s="85"/>
      <c r="R8593" s="85" t="s">
        <v>16977</v>
      </c>
      <c r="S8593" s="85" t="s">
        <v>17268</v>
      </c>
      <c r="T8593" s="85"/>
      <c r="U8593" s="85"/>
      <c r="V8593" s="85"/>
      <c r="W8593" s="85"/>
      <c r="X8593" s="159">
        <v>1800000</v>
      </c>
      <c r="Y8593" s="142">
        <f t="shared" ref="Y8593:Y8611" si="254">X8593*1.12</f>
        <v>2016000.0000000002</v>
      </c>
      <c r="Z8593" s="85"/>
      <c r="AA8593" s="85">
        <v>2014</v>
      </c>
      <c r="AB8593" s="85"/>
      <c r="AC8593" s="98"/>
      <c r="AD8593" s="98"/>
      <c r="AE8593" s="98"/>
      <c r="AF8593" s="98"/>
      <c r="AG8593" s="98"/>
      <c r="AH8593" s="98"/>
      <c r="AI8593" s="98"/>
      <c r="AJ8593" s="98"/>
      <c r="AK8593" s="98"/>
      <c r="AL8593" s="98"/>
      <c r="AM8593" s="98"/>
      <c r="AN8593" s="98"/>
      <c r="AO8593" s="98"/>
      <c r="AP8593" s="98"/>
      <c r="AQ8593" s="98"/>
      <c r="AR8593" s="98"/>
      <c r="AS8593" s="98"/>
      <c r="AT8593" s="98"/>
      <c r="AU8593" s="98"/>
      <c r="AV8593" s="98"/>
      <c r="AW8593" s="98"/>
      <c r="AX8593" s="98"/>
      <c r="AY8593" s="98"/>
      <c r="AZ8593" s="98"/>
      <c r="BA8593" s="98"/>
      <c r="BB8593" s="98"/>
      <c r="BC8593" s="98"/>
      <c r="BD8593" s="98"/>
      <c r="BE8593" s="98"/>
      <c r="BF8593" s="98"/>
      <c r="BG8593" s="98"/>
      <c r="BH8593" s="98"/>
      <c r="BI8593" s="98"/>
      <c r="BJ8593" s="98"/>
      <c r="BK8593" s="98"/>
      <c r="BL8593" s="98"/>
      <c r="BM8593" s="98"/>
      <c r="BN8593" s="98"/>
      <c r="BO8593" s="98"/>
      <c r="BP8593" s="98"/>
      <c r="BQ8593" s="98"/>
      <c r="BR8593" s="98"/>
      <c r="BS8593" s="98"/>
      <c r="BT8593" s="98"/>
      <c r="BU8593" s="98"/>
      <c r="BV8593" s="98"/>
      <c r="BW8593" s="98"/>
      <c r="BX8593" s="98"/>
      <c r="BY8593" s="98"/>
      <c r="BZ8593" s="98"/>
      <c r="CA8593" s="98"/>
      <c r="CB8593" s="98"/>
      <c r="CC8593" s="98"/>
      <c r="CD8593" s="98"/>
      <c r="CE8593" s="98"/>
      <c r="CF8593" s="98"/>
      <c r="CG8593" s="98"/>
      <c r="CH8593" s="98"/>
      <c r="CI8593" s="98"/>
      <c r="CJ8593" s="98"/>
      <c r="CK8593" s="98"/>
      <c r="CL8593" s="98"/>
      <c r="CM8593" s="98"/>
      <c r="CN8593" s="98"/>
      <c r="CO8593" s="98"/>
      <c r="CP8593" s="98"/>
      <c r="CQ8593" s="98"/>
      <c r="CR8593" s="98"/>
      <c r="CS8593" s="98"/>
      <c r="CT8593" s="98"/>
      <c r="CU8593" s="98"/>
      <c r="CV8593" s="98"/>
      <c r="CW8593" s="98"/>
      <c r="CX8593" s="98"/>
      <c r="CY8593" s="98"/>
      <c r="CZ8593" s="98"/>
      <c r="DA8593" s="98"/>
      <c r="DB8593" s="98"/>
      <c r="DC8593" s="98"/>
      <c r="DD8593" s="98"/>
      <c r="DE8593" s="98"/>
      <c r="DF8593" s="98"/>
      <c r="DG8593" s="98"/>
      <c r="DH8593" s="98"/>
      <c r="DI8593" s="98"/>
      <c r="DJ8593" s="98"/>
      <c r="DK8593" s="98"/>
      <c r="DL8593" s="98"/>
      <c r="DM8593" s="98"/>
      <c r="DN8593" s="98"/>
      <c r="DO8593" s="98"/>
      <c r="DP8593" s="98"/>
      <c r="DQ8593" s="98"/>
      <c r="DR8593" s="98"/>
      <c r="DS8593" s="98"/>
      <c r="DT8593" s="98"/>
      <c r="DU8593" s="98"/>
      <c r="DV8593" s="98"/>
      <c r="DW8593" s="98"/>
      <c r="DX8593" s="98"/>
      <c r="DY8593" s="98"/>
      <c r="DZ8593" s="98"/>
      <c r="EA8593" s="98"/>
      <c r="EB8593" s="98"/>
      <c r="EC8593" s="98"/>
      <c r="ED8593" s="98"/>
      <c r="EE8593" s="98"/>
      <c r="EF8593" s="98"/>
      <c r="EG8593" s="98"/>
      <c r="EH8593" s="98"/>
      <c r="EI8593" s="98"/>
      <c r="EJ8593" s="98"/>
      <c r="EK8593" s="98"/>
      <c r="EL8593" s="98"/>
      <c r="EM8593" s="98"/>
      <c r="EN8593" s="98"/>
      <c r="EO8593" s="98"/>
      <c r="EP8593" s="98"/>
      <c r="EQ8593" s="98"/>
      <c r="ER8593" s="98"/>
      <c r="ES8593" s="98"/>
      <c r="ET8593" s="98"/>
      <c r="EU8593" s="98"/>
      <c r="EV8593" s="98"/>
      <c r="EW8593" s="98"/>
      <c r="EX8593" s="98"/>
      <c r="EY8593" s="98"/>
      <c r="EZ8593" s="98"/>
      <c r="FA8593" s="98"/>
      <c r="FB8593" s="98"/>
      <c r="FC8593" s="98"/>
      <c r="FD8593" s="98"/>
      <c r="FE8593" s="98"/>
      <c r="FF8593" s="98"/>
      <c r="FG8593" s="98"/>
      <c r="FH8593" s="98"/>
      <c r="FI8593" s="98"/>
      <c r="FJ8593" s="98"/>
      <c r="FK8593" s="98"/>
      <c r="FL8593" s="98"/>
      <c r="FM8593" s="98"/>
      <c r="FN8593" s="98"/>
      <c r="FO8593" s="98"/>
      <c r="FP8593" s="98"/>
      <c r="FQ8593" s="98"/>
      <c r="FR8593" s="98"/>
      <c r="FS8593" s="98"/>
      <c r="FT8593" s="98"/>
      <c r="FU8593" s="98"/>
    </row>
    <row r="8594" spans="2:177" s="46" customFormat="1" ht="63.75" customHeight="1" outlineLevel="1">
      <c r="B8594" s="38" t="s">
        <v>20851</v>
      </c>
      <c r="C8594" s="85" t="s">
        <v>66</v>
      </c>
      <c r="D8594" s="85" t="s">
        <v>18800</v>
      </c>
      <c r="E8594" s="85" t="s">
        <v>18801</v>
      </c>
      <c r="F8594" s="85" t="s">
        <v>18802</v>
      </c>
      <c r="G8594" s="85" t="s">
        <v>18803</v>
      </c>
      <c r="H8594" s="85" t="s">
        <v>18804</v>
      </c>
      <c r="I8594" s="85" t="s">
        <v>18805</v>
      </c>
      <c r="J8594" s="85" t="s">
        <v>18806</v>
      </c>
      <c r="K8594" s="85" t="s">
        <v>113</v>
      </c>
      <c r="L8594" s="85">
        <v>100</v>
      </c>
      <c r="M8594" s="85">
        <v>230000000</v>
      </c>
      <c r="N8594" s="41" t="s">
        <v>74</v>
      </c>
      <c r="O8594" s="85" t="s">
        <v>17691</v>
      </c>
      <c r="P8594" s="85" t="s">
        <v>13079</v>
      </c>
      <c r="Q8594" s="85"/>
      <c r="R8594" s="85" t="s">
        <v>16977</v>
      </c>
      <c r="S8594" s="85" t="s">
        <v>18808</v>
      </c>
      <c r="T8594" s="85"/>
      <c r="U8594" s="85"/>
      <c r="V8594" s="85"/>
      <c r="W8594" s="85"/>
      <c r="X8594" s="159">
        <v>0</v>
      </c>
      <c r="Y8594" s="142">
        <f t="shared" si="254"/>
        <v>0</v>
      </c>
      <c r="Z8594" s="85"/>
      <c r="AA8594" s="85">
        <v>2014</v>
      </c>
      <c r="AB8594" s="85" t="s">
        <v>122</v>
      </c>
      <c r="AC8594" s="98"/>
      <c r="AD8594" s="98"/>
      <c r="AE8594" s="98"/>
      <c r="AF8594" s="98"/>
      <c r="AG8594" s="98"/>
      <c r="AH8594" s="98"/>
      <c r="AI8594" s="98"/>
      <c r="AJ8594" s="98"/>
      <c r="AK8594" s="98"/>
      <c r="AL8594" s="98"/>
      <c r="AM8594" s="98"/>
      <c r="AN8594" s="98"/>
      <c r="AO8594" s="98"/>
      <c r="AP8594" s="98"/>
      <c r="AQ8594" s="98"/>
      <c r="AR8594" s="98"/>
      <c r="AS8594" s="98"/>
      <c r="AT8594" s="98"/>
      <c r="AU8594" s="98"/>
      <c r="AV8594" s="98"/>
      <c r="AW8594" s="98"/>
      <c r="AX8594" s="98"/>
      <c r="AY8594" s="98"/>
      <c r="AZ8594" s="98"/>
      <c r="BA8594" s="98"/>
      <c r="BB8594" s="98"/>
      <c r="BC8594" s="98"/>
      <c r="BD8594" s="98"/>
      <c r="BE8594" s="98"/>
      <c r="BF8594" s="98"/>
      <c r="BG8594" s="98"/>
      <c r="BH8594" s="98"/>
      <c r="BI8594" s="98"/>
      <c r="BJ8594" s="98"/>
      <c r="BK8594" s="98"/>
      <c r="BL8594" s="98"/>
      <c r="BM8594" s="98"/>
      <c r="BN8594" s="98"/>
      <c r="BO8594" s="98"/>
      <c r="BP8594" s="98"/>
      <c r="BQ8594" s="98"/>
      <c r="BR8594" s="98"/>
      <c r="BS8594" s="98"/>
      <c r="BT8594" s="98"/>
      <c r="BU8594" s="98"/>
      <c r="BV8594" s="98"/>
      <c r="BW8594" s="98"/>
      <c r="BX8594" s="98"/>
      <c r="BY8594" s="98"/>
      <c r="BZ8594" s="98"/>
      <c r="CA8594" s="98"/>
      <c r="CB8594" s="98"/>
      <c r="CC8594" s="98"/>
      <c r="CD8594" s="98"/>
      <c r="CE8594" s="98"/>
      <c r="CF8594" s="98"/>
      <c r="CG8594" s="98"/>
      <c r="CH8594" s="98"/>
      <c r="CI8594" s="98"/>
      <c r="CJ8594" s="98"/>
      <c r="CK8594" s="98"/>
      <c r="CL8594" s="98"/>
      <c r="CM8594" s="98"/>
      <c r="CN8594" s="98"/>
      <c r="CO8594" s="98"/>
      <c r="CP8594" s="98"/>
      <c r="CQ8594" s="98"/>
      <c r="CR8594" s="98"/>
      <c r="CS8594" s="98"/>
      <c r="CT8594" s="98"/>
      <c r="CU8594" s="98"/>
      <c r="CV8594" s="98"/>
      <c r="CW8594" s="98"/>
      <c r="CX8594" s="98"/>
      <c r="CY8594" s="98"/>
      <c r="CZ8594" s="98"/>
      <c r="DA8594" s="98"/>
      <c r="DB8594" s="98"/>
      <c r="DC8594" s="98"/>
      <c r="DD8594" s="98"/>
      <c r="DE8594" s="98"/>
      <c r="DF8594" s="98"/>
      <c r="DG8594" s="98"/>
      <c r="DH8594" s="98"/>
      <c r="DI8594" s="98"/>
      <c r="DJ8594" s="98"/>
      <c r="DK8594" s="98"/>
      <c r="DL8594" s="98"/>
      <c r="DM8594" s="98"/>
      <c r="DN8594" s="98"/>
      <c r="DO8594" s="98"/>
      <c r="DP8594" s="98"/>
      <c r="DQ8594" s="98"/>
      <c r="DR8594" s="98"/>
      <c r="DS8594" s="98"/>
      <c r="DT8594" s="98"/>
      <c r="DU8594" s="98"/>
      <c r="DV8594" s="98"/>
      <c r="DW8594" s="98"/>
      <c r="DX8594" s="98"/>
      <c r="DY8594" s="98"/>
      <c r="DZ8594" s="98"/>
      <c r="EA8594" s="98"/>
      <c r="EB8594" s="98"/>
      <c r="EC8594" s="98"/>
      <c r="ED8594" s="98"/>
      <c r="EE8594" s="98"/>
      <c r="EF8594" s="98"/>
      <c r="EG8594" s="98"/>
      <c r="EH8594" s="98"/>
      <c r="EI8594" s="98"/>
      <c r="EJ8594" s="98"/>
      <c r="EK8594" s="98"/>
      <c r="EL8594" s="98"/>
      <c r="EM8594" s="98"/>
      <c r="EN8594" s="98"/>
      <c r="EO8594" s="98"/>
      <c r="EP8594" s="98"/>
      <c r="EQ8594" s="98"/>
      <c r="ER8594" s="98"/>
      <c r="ES8594" s="98"/>
      <c r="ET8594" s="98"/>
      <c r="EU8594" s="98"/>
      <c r="EV8594" s="98"/>
      <c r="EW8594" s="98"/>
      <c r="EX8594" s="98"/>
      <c r="EY8594" s="98"/>
      <c r="EZ8594" s="98"/>
      <c r="FA8594" s="98"/>
      <c r="FB8594" s="98"/>
      <c r="FC8594" s="98"/>
      <c r="FD8594" s="98"/>
      <c r="FE8594" s="98"/>
      <c r="FF8594" s="98"/>
      <c r="FG8594" s="98"/>
      <c r="FH8594" s="98"/>
      <c r="FI8594" s="98"/>
      <c r="FJ8594" s="98"/>
      <c r="FK8594" s="98"/>
      <c r="FL8594" s="98"/>
      <c r="FM8594" s="98"/>
      <c r="FN8594" s="98"/>
      <c r="FO8594" s="98"/>
      <c r="FP8594" s="98"/>
      <c r="FQ8594" s="98"/>
      <c r="FR8594" s="98"/>
      <c r="FS8594" s="98"/>
      <c r="FT8594" s="98"/>
      <c r="FU8594" s="98"/>
    </row>
    <row r="8595" spans="2:177" s="46" customFormat="1" ht="63.75" customHeight="1" outlineLevel="1">
      <c r="B8595" s="38" t="s">
        <v>20852</v>
      </c>
      <c r="C8595" s="85" t="s">
        <v>66</v>
      </c>
      <c r="D8595" s="85" t="s">
        <v>19579</v>
      </c>
      <c r="E8595" s="85" t="s">
        <v>19590</v>
      </c>
      <c r="F8595" s="85" t="s">
        <v>19634</v>
      </c>
      <c r="G8595" s="85" t="s">
        <v>19590</v>
      </c>
      <c r="H8595" s="85" t="s">
        <v>19634</v>
      </c>
      <c r="I8595" s="85" t="s">
        <v>20853</v>
      </c>
      <c r="J8595" s="85" t="s">
        <v>20854</v>
      </c>
      <c r="K8595" s="85" t="s">
        <v>113</v>
      </c>
      <c r="L8595" s="85">
        <v>100</v>
      </c>
      <c r="M8595" s="85">
        <v>230000000</v>
      </c>
      <c r="N8595" s="41" t="s">
        <v>74</v>
      </c>
      <c r="O8595" s="85" t="s">
        <v>17691</v>
      </c>
      <c r="P8595" s="85" t="s">
        <v>13079</v>
      </c>
      <c r="Q8595" s="85"/>
      <c r="R8595" s="85" t="s">
        <v>16172</v>
      </c>
      <c r="S8595" s="85" t="s">
        <v>17324</v>
      </c>
      <c r="T8595" s="85"/>
      <c r="U8595" s="85"/>
      <c r="V8595" s="85"/>
      <c r="W8595" s="85"/>
      <c r="X8595" s="159">
        <v>12800000</v>
      </c>
      <c r="Y8595" s="142">
        <f t="shared" si="254"/>
        <v>14336000.000000002</v>
      </c>
      <c r="Z8595" s="85"/>
      <c r="AA8595" s="85">
        <v>2014</v>
      </c>
      <c r="AB8595" s="85"/>
      <c r="AC8595" s="98"/>
      <c r="AD8595" s="98"/>
      <c r="AE8595" s="98"/>
      <c r="AF8595" s="98"/>
      <c r="AG8595" s="98"/>
      <c r="AH8595" s="98"/>
      <c r="AI8595" s="98"/>
      <c r="AJ8595" s="98"/>
      <c r="AK8595" s="98"/>
      <c r="AL8595" s="98"/>
      <c r="AM8595" s="98"/>
      <c r="AN8595" s="98"/>
      <c r="AO8595" s="98"/>
      <c r="AP8595" s="98"/>
      <c r="AQ8595" s="98"/>
      <c r="AR8595" s="98"/>
      <c r="AS8595" s="98"/>
      <c r="AT8595" s="98"/>
      <c r="AU8595" s="98"/>
      <c r="AV8595" s="98"/>
      <c r="AW8595" s="98"/>
      <c r="AX8595" s="98"/>
      <c r="AY8595" s="98"/>
      <c r="AZ8595" s="98"/>
      <c r="BA8595" s="98"/>
      <c r="BB8595" s="98"/>
      <c r="BC8595" s="98"/>
      <c r="BD8595" s="98"/>
      <c r="BE8595" s="98"/>
      <c r="BF8595" s="98"/>
      <c r="BG8595" s="98"/>
      <c r="BH8595" s="98"/>
      <c r="BI8595" s="98"/>
      <c r="BJ8595" s="98"/>
      <c r="BK8595" s="98"/>
      <c r="BL8595" s="98"/>
      <c r="BM8595" s="98"/>
      <c r="BN8595" s="98"/>
      <c r="BO8595" s="98"/>
      <c r="BP8595" s="98"/>
      <c r="BQ8595" s="98"/>
      <c r="BR8595" s="98"/>
      <c r="BS8595" s="98"/>
      <c r="BT8595" s="98"/>
      <c r="BU8595" s="98"/>
      <c r="BV8595" s="98"/>
      <c r="BW8595" s="98"/>
      <c r="BX8595" s="98"/>
      <c r="BY8595" s="98"/>
      <c r="BZ8595" s="98"/>
      <c r="CA8595" s="98"/>
      <c r="CB8595" s="98"/>
      <c r="CC8595" s="98"/>
      <c r="CD8595" s="98"/>
      <c r="CE8595" s="98"/>
      <c r="CF8595" s="98"/>
      <c r="CG8595" s="98"/>
      <c r="CH8595" s="98"/>
      <c r="CI8595" s="98"/>
      <c r="CJ8595" s="98"/>
      <c r="CK8595" s="98"/>
      <c r="CL8595" s="98"/>
      <c r="CM8595" s="98"/>
      <c r="CN8595" s="98"/>
      <c r="CO8595" s="98"/>
      <c r="CP8595" s="98"/>
      <c r="CQ8595" s="98"/>
      <c r="CR8595" s="98"/>
      <c r="CS8595" s="98"/>
      <c r="CT8595" s="98"/>
      <c r="CU8595" s="98"/>
      <c r="CV8595" s="98"/>
      <c r="CW8595" s="98"/>
      <c r="CX8595" s="98"/>
      <c r="CY8595" s="98"/>
      <c r="CZ8595" s="98"/>
      <c r="DA8595" s="98"/>
      <c r="DB8595" s="98"/>
      <c r="DC8595" s="98"/>
      <c r="DD8595" s="98"/>
      <c r="DE8595" s="98"/>
      <c r="DF8595" s="98"/>
      <c r="DG8595" s="98"/>
      <c r="DH8595" s="98"/>
      <c r="DI8595" s="98"/>
      <c r="DJ8595" s="98"/>
      <c r="DK8595" s="98"/>
      <c r="DL8595" s="98"/>
      <c r="DM8595" s="98"/>
      <c r="DN8595" s="98"/>
      <c r="DO8595" s="98"/>
      <c r="DP8595" s="98"/>
      <c r="DQ8595" s="98"/>
      <c r="DR8595" s="98"/>
      <c r="DS8595" s="98"/>
      <c r="DT8595" s="98"/>
      <c r="DU8595" s="98"/>
      <c r="DV8595" s="98"/>
      <c r="DW8595" s="98"/>
      <c r="DX8595" s="98"/>
      <c r="DY8595" s="98"/>
      <c r="DZ8595" s="98"/>
      <c r="EA8595" s="98"/>
      <c r="EB8595" s="98"/>
      <c r="EC8595" s="98"/>
      <c r="ED8595" s="98"/>
      <c r="EE8595" s="98"/>
      <c r="EF8595" s="98"/>
      <c r="EG8595" s="98"/>
      <c r="EH8595" s="98"/>
      <c r="EI8595" s="98"/>
      <c r="EJ8595" s="98"/>
      <c r="EK8595" s="98"/>
      <c r="EL8595" s="98"/>
      <c r="EM8595" s="98"/>
      <c r="EN8595" s="98"/>
      <c r="EO8595" s="98"/>
      <c r="EP8595" s="98"/>
      <c r="EQ8595" s="98"/>
      <c r="ER8595" s="98"/>
      <c r="ES8595" s="98"/>
      <c r="ET8595" s="98"/>
      <c r="EU8595" s="98"/>
      <c r="EV8595" s="98"/>
      <c r="EW8595" s="98"/>
      <c r="EX8595" s="98"/>
      <c r="EY8595" s="98"/>
      <c r="EZ8595" s="98"/>
      <c r="FA8595" s="98"/>
      <c r="FB8595" s="98"/>
      <c r="FC8595" s="98"/>
      <c r="FD8595" s="98"/>
      <c r="FE8595" s="98"/>
      <c r="FF8595" s="98"/>
      <c r="FG8595" s="98"/>
      <c r="FH8595" s="98"/>
      <c r="FI8595" s="98"/>
      <c r="FJ8595" s="98"/>
      <c r="FK8595" s="98"/>
      <c r="FL8595" s="98"/>
      <c r="FM8595" s="98"/>
      <c r="FN8595" s="98"/>
      <c r="FO8595" s="98"/>
      <c r="FP8595" s="98"/>
      <c r="FQ8595" s="98"/>
      <c r="FR8595" s="98"/>
      <c r="FS8595" s="98"/>
      <c r="FT8595" s="98"/>
      <c r="FU8595" s="98"/>
    </row>
    <row r="8596" spans="2:177" s="46" customFormat="1" ht="63.75" customHeight="1" outlineLevel="1">
      <c r="B8596" s="38" t="s">
        <v>20855</v>
      </c>
      <c r="C8596" s="85" t="s">
        <v>66</v>
      </c>
      <c r="D8596" s="85" t="s">
        <v>19970</v>
      </c>
      <c r="E8596" s="85" t="s">
        <v>19971</v>
      </c>
      <c r="F8596" s="85" t="s">
        <v>19972</v>
      </c>
      <c r="G8596" s="85" t="s">
        <v>19973</v>
      </c>
      <c r="H8596" s="85" t="s">
        <v>19972</v>
      </c>
      <c r="I8596" s="85" t="s">
        <v>19974</v>
      </c>
      <c r="J8596" s="85" t="s">
        <v>19975</v>
      </c>
      <c r="K8596" s="85" t="s">
        <v>113</v>
      </c>
      <c r="L8596" s="85">
        <v>100</v>
      </c>
      <c r="M8596" s="85">
        <v>230000000</v>
      </c>
      <c r="N8596" s="41" t="s">
        <v>74</v>
      </c>
      <c r="O8596" s="85" t="s">
        <v>17691</v>
      </c>
      <c r="P8596" s="85" t="s">
        <v>13079</v>
      </c>
      <c r="Q8596" s="85"/>
      <c r="R8596" s="85" t="s">
        <v>16977</v>
      </c>
      <c r="S8596" s="85" t="s">
        <v>16447</v>
      </c>
      <c r="T8596" s="85"/>
      <c r="U8596" s="85"/>
      <c r="V8596" s="85"/>
      <c r="W8596" s="85"/>
      <c r="X8596" s="159">
        <v>24747507.510000002</v>
      </c>
      <c r="Y8596" s="142">
        <f t="shared" si="254"/>
        <v>27717208.411200006</v>
      </c>
      <c r="Z8596" s="85"/>
      <c r="AA8596" s="85">
        <v>2014</v>
      </c>
      <c r="AB8596" s="85"/>
      <c r="AC8596" s="98"/>
      <c r="AD8596" s="98"/>
      <c r="AE8596" s="98"/>
      <c r="AF8596" s="98"/>
      <c r="AG8596" s="98"/>
      <c r="AH8596" s="98"/>
      <c r="AI8596" s="98"/>
      <c r="AJ8596" s="98"/>
      <c r="AK8596" s="98"/>
      <c r="AL8596" s="98"/>
      <c r="AM8596" s="98"/>
      <c r="AN8596" s="98"/>
      <c r="AO8596" s="98"/>
      <c r="AP8596" s="98"/>
      <c r="AQ8596" s="98"/>
      <c r="AR8596" s="98"/>
      <c r="AS8596" s="98"/>
      <c r="AT8596" s="98"/>
      <c r="AU8596" s="98"/>
      <c r="AV8596" s="98"/>
      <c r="AW8596" s="98"/>
      <c r="AX8596" s="98"/>
      <c r="AY8596" s="98"/>
      <c r="AZ8596" s="98"/>
      <c r="BA8596" s="98"/>
      <c r="BB8596" s="98"/>
      <c r="BC8596" s="98"/>
      <c r="BD8596" s="98"/>
      <c r="BE8596" s="98"/>
      <c r="BF8596" s="98"/>
      <c r="BG8596" s="98"/>
      <c r="BH8596" s="98"/>
      <c r="BI8596" s="98"/>
      <c r="BJ8596" s="98"/>
      <c r="BK8596" s="98"/>
      <c r="BL8596" s="98"/>
      <c r="BM8596" s="98"/>
      <c r="BN8596" s="98"/>
      <c r="BO8596" s="98"/>
      <c r="BP8596" s="98"/>
      <c r="BQ8596" s="98"/>
      <c r="BR8596" s="98"/>
      <c r="BS8596" s="98"/>
      <c r="BT8596" s="98"/>
      <c r="BU8596" s="98"/>
      <c r="BV8596" s="98"/>
      <c r="BW8596" s="98"/>
      <c r="BX8596" s="98"/>
      <c r="BY8596" s="98"/>
      <c r="BZ8596" s="98"/>
      <c r="CA8596" s="98"/>
      <c r="CB8596" s="98"/>
      <c r="CC8596" s="98"/>
      <c r="CD8596" s="98"/>
      <c r="CE8596" s="98"/>
      <c r="CF8596" s="98"/>
      <c r="CG8596" s="98"/>
      <c r="CH8596" s="98"/>
      <c r="CI8596" s="98"/>
      <c r="CJ8596" s="98"/>
      <c r="CK8596" s="98"/>
      <c r="CL8596" s="98"/>
      <c r="CM8596" s="98"/>
      <c r="CN8596" s="98"/>
      <c r="CO8596" s="98"/>
      <c r="CP8596" s="98"/>
      <c r="CQ8596" s="98"/>
      <c r="CR8596" s="98"/>
      <c r="CS8596" s="98"/>
      <c r="CT8596" s="98"/>
      <c r="CU8596" s="98"/>
      <c r="CV8596" s="98"/>
      <c r="CW8596" s="98"/>
      <c r="CX8596" s="98"/>
      <c r="CY8596" s="98"/>
      <c r="CZ8596" s="98"/>
      <c r="DA8596" s="98"/>
      <c r="DB8596" s="98"/>
      <c r="DC8596" s="98"/>
      <c r="DD8596" s="98"/>
      <c r="DE8596" s="98"/>
      <c r="DF8596" s="98"/>
      <c r="DG8596" s="98"/>
      <c r="DH8596" s="98"/>
      <c r="DI8596" s="98"/>
      <c r="DJ8596" s="98"/>
      <c r="DK8596" s="98"/>
      <c r="DL8596" s="98"/>
      <c r="DM8596" s="98"/>
      <c r="DN8596" s="98"/>
      <c r="DO8596" s="98"/>
      <c r="DP8596" s="98"/>
      <c r="DQ8596" s="98"/>
      <c r="DR8596" s="98"/>
      <c r="DS8596" s="98"/>
      <c r="DT8596" s="98"/>
      <c r="DU8596" s="98"/>
      <c r="DV8596" s="98"/>
      <c r="DW8596" s="98"/>
      <c r="DX8596" s="98"/>
      <c r="DY8596" s="98"/>
      <c r="DZ8596" s="98"/>
      <c r="EA8596" s="98"/>
      <c r="EB8596" s="98"/>
      <c r="EC8596" s="98"/>
      <c r="ED8596" s="98"/>
      <c r="EE8596" s="98"/>
      <c r="EF8596" s="98"/>
      <c r="EG8596" s="98"/>
      <c r="EH8596" s="98"/>
      <c r="EI8596" s="98"/>
      <c r="EJ8596" s="98"/>
      <c r="EK8596" s="98"/>
      <c r="EL8596" s="98"/>
      <c r="EM8596" s="98"/>
      <c r="EN8596" s="98"/>
      <c r="EO8596" s="98"/>
      <c r="EP8596" s="98"/>
      <c r="EQ8596" s="98"/>
      <c r="ER8596" s="98"/>
      <c r="ES8596" s="98"/>
      <c r="ET8596" s="98"/>
      <c r="EU8596" s="98"/>
      <c r="EV8596" s="98"/>
      <c r="EW8596" s="98"/>
      <c r="EX8596" s="98"/>
      <c r="EY8596" s="98"/>
      <c r="EZ8596" s="98"/>
      <c r="FA8596" s="98"/>
      <c r="FB8596" s="98"/>
      <c r="FC8596" s="98"/>
      <c r="FD8596" s="98"/>
      <c r="FE8596" s="98"/>
      <c r="FF8596" s="98"/>
      <c r="FG8596" s="98"/>
      <c r="FH8596" s="98"/>
      <c r="FI8596" s="98"/>
      <c r="FJ8596" s="98"/>
      <c r="FK8596" s="98"/>
      <c r="FL8596" s="98"/>
      <c r="FM8596" s="98"/>
      <c r="FN8596" s="98"/>
      <c r="FO8596" s="98"/>
      <c r="FP8596" s="98"/>
      <c r="FQ8596" s="98"/>
      <c r="FR8596" s="98"/>
      <c r="FS8596" s="98"/>
      <c r="FT8596" s="98"/>
      <c r="FU8596" s="98"/>
    </row>
    <row r="8597" spans="2:177" s="46" customFormat="1" ht="63.75" customHeight="1" outlineLevel="1">
      <c r="B8597" s="38" t="s">
        <v>20856</v>
      </c>
      <c r="C8597" s="85" t="s">
        <v>66</v>
      </c>
      <c r="D8597" s="85" t="s">
        <v>19970</v>
      </c>
      <c r="E8597" s="85" t="s">
        <v>19971</v>
      </c>
      <c r="F8597" s="85" t="s">
        <v>19972</v>
      </c>
      <c r="G8597" s="85" t="s">
        <v>19973</v>
      </c>
      <c r="H8597" s="85" t="s">
        <v>19972</v>
      </c>
      <c r="I8597" s="85" t="s">
        <v>19979</v>
      </c>
      <c r="J8597" s="85" t="s">
        <v>19980</v>
      </c>
      <c r="K8597" s="85" t="s">
        <v>113</v>
      </c>
      <c r="L8597" s="85">
        <v>100</v>
      </c>
      <c r="M8597" s="85">
        <v>230000000</v>
      </c>
      <c r="N8597" s="41" t="s">
        <v>74</v>
      </c>
      <c r="O8597" s="85" t="s">
        <v>1656</v>
      </c>
      <c r="P8597" s="85" t="s">
        <v>13079</v>
      </c>
      <c r="Q8597" s="85"/>
      <c r="R8597" s="85" t="s">
        <v>17633</v>
      </c>
      <c r="S8597" s="85" t="s">
        <v>16447</v>
      </c>
      <c r="T8597" s="85"/>
      <c r="U8597" s="85"/>
      <c r="V8597" s="85"/>
      <c r="W8597" s="85"/>
      <c r="X8597" s="159">
        <v>29336080.079999998</v>
      </c>
      <c r="Y8597" s="142">
        <f t="shared" si="254"/>
        <v>32856409.689600002</v>
      </c>
      <c r="Z8597" s="85"/>
      <c r="AA8597" s="85">
        <v>2014</v>
      </c>
      <c r="AB8597" s="85"/>
      <c r="AC8597" s="98"/>
      <c r="AD8597" s="98"/>
      <c r="AE8597" s="98"/>
      <c r="AF8597" s="98"/>
      <c r="AG8597" s="98"/>
      <c r="AH8597" s="98"/>
      <c r="AI8597" s="98"/>
      <c r="AJ8597" s="98"/>
      <c r="AK8597" s="98"/>
      <c r="AL8597" s="98"/>
      <c r="AM8597" s="98"/>
      <c r="AN8597" s="98"/>
      <c r="AO8597" s="98"/>
      <c r="AP8597" s="98"/>
      <c r="AQ8597" s="98"/>
      <c r="AR8597" s="98"/>
      <c r="AS8597" s="98"/>
      <c r="AT8597" s="98"/>
      <c r="AU8597" s="98"/>
      <c r="AV8597" s="98"/>
      <c r="AW8597" s="98"/>
      <c r="AX8597" s="98"/>
      <c r="AY8597" s="98"/>
      <c r="AZ8597" s="98"/>
      <c r="BA8597" s="98"/>
      <c r="BB8597" s="98"/>
      <c r="BC8597" s="98"/>
      <c r="BD8597" s="98"/>
      <c r="BE8597" s="98"/>
      <c r="BF8597" s="98"/>
      <c r="BG8597" s="98"/>
      <c r="BH8597" s="98"/>
      <c r="BI8597" s="98"/>
      <c r="BJ8597" s="98"/>
      <c r="BK8597" s="98"/>
      <c r="BL8597" s="98"/>
      <c r="BM8597" s="98"/>
      <c r="BN8597" s="98"/>
      <c r="BO8597" s="98"/>
      <c r="BP8597" s="98"/>
      <c r="BQ8597" s="98"/>
      <c r="BR8597" s="98"/>
      <c r="BS8597" s="98"/>
      <c r="BT8597" s="98"/>
      <c r="BU8597" s="98"/>
      <c r="BV8597" s="98"/>
      <c r="BW8597" s="98"/>
      <c r="BX8597" s="98"/>
      <c r="BY8597" s="98"/>
      <c r="BZ8597" s="98"/>
      <c r="CA8597" s="98"/>
      <c r="CB8597" s="98"/>
      <c r="CC8597" s="98"/>
      <c r="CD8597" s="98"/>
      <c r="CE8597" s="98"/>
      <c r="CF8597" s="98"/>
      <c r="CG8597" s="98"/>
      <c r="CH8597" s="98"/>
      <c r="CI8597" s="98"/>
      <c r="CJ8597" s="98"/>
      <c r="CK8597" s="98"/>
      <c r="CL8597" s="98"/>
      <c r="CM8597" s="98"/>
      <c r="CN8597" s="98"/>
      <c r="CO8597" s="98"/>
      <c r="CP8597" s="98"/>
      <c r="CQ8597" s="98"/>
      <c r="CR8597" s="98"/>
      <c r="CS8597" s="98"/>
      <c r="CT8597" s="98"/>
      <c r="CU8597" s="98"/>
      <c r="CV8597" s="98"/>
      <c r="CW8597" s="98"/>
      <c r="CX8597" s="98"/>
      <c r="CY8597" s="98"/>
      <c r="CZ8597" s="98"/>
      <c r="DA8597" s="98"/>
      <c r="DB8597" s="98"/>
      <c r="DC8597" s="98"/>
      <c r="DD8597" s="98"/>
      <c r="DE8597" s="98"/>
      <c r="DF8597" s="98"/>
      <c r="DG8597" s="98"/>
      <c r="DH8597" s="98"/>
      <c r="DI8597" s="98"/>
      <c r="DJ8597" s="98"/>
      <c r="DK8597" s="98"/>
      <c r="DL8597" s="98"/>
      <c r="DM8597" s="98"/>
      <c r="DN8597" s="98"/>
      <c r="DO8597" s="98"/>
      <c r="DP8597" s="98"/>
      <c r="DQ8597" s="98"/>
      <c r="DR8597" s="98"/>
      <c r="DS8597" s="98"/>
      <c r="DT8597" s="98"/>
      <c r="DU8597" s="98"/>
      <c r="DV8597" s="98"/>
      <c r="DW8597" s="98"/>
      <c r="DX8597" s="98"/>
      <c r="DY8597" s="98"/>
      <c r="DZ8597" s="98"/>
      <c r="EA8597" s="98"/>
      <c r="EB8597" s="98"/>
      <c r="EC8597" s="98"/>
      <c r="ED8597" s="98"/>
      <c r="EE8597" s="98"/>
      <c r="EF8597" s="98"/>
      <c r="EG8597" s="98"/>
      <c r="EH8597" s="98"/>
      <c r="EI8597" s="98"/>
      <c r="EJ8597" s="98"/>
      <c r="EK8597" s="98"/>
      <c r="EL8597" s="98"/>
      <c r="EM8597" s="98"/>
      <c r="EN8597" s="98"/>
      <c r="EO8597" s="98"/>
      <c r="EP8597" s="98"/>
      <c r="EQ8597" s="98"/>
      <c r="ER8597" s="98"/>
      <c r="ES8597" s="98"/>
      <c r="ET8597" s="98"/>
      <c r="EU8597" s="98"/>
      <c r="EV8597" s="98"/>
      <c r="EW8597" s="98"/>
      <c r="EX8597" s="98"/>
      <c r="EY8597" s="98"/>
      <c r="EZ8597" s="98"/>
      <c r="FA8597" s="98"/>
      <c r="FB8597" s="98"/>
      <c r="FC8597" s="98"/>
      <c r="FD8597" s="98"/>
      <c r="FE8597" s="98"/>
      <c r="FF8597" s="98"/>
      <c r="FG8597" s="98"/>
      <c r="FH8597" s="98"/>
      <c r="FI8597" s="98"/>
      <c r="FJ8597" s="98"/>
      <c r="FK8597" s="98"/>
      <c r="FL8597" s="98"/>
      <c r="FM8597" s="98"/>
      <c r="FN8597" s="98"/>
      <c r="FO8597" s="98"/>
      <c r="FP8597" s="98"/>
      <c r="FQ8597" s="98"/>
      <c r="FR8597" s="98"/>
      <c r="FS8597" s="98"/>
      <c r="FT8597" s="98"/>
      <c r="FU8597" s="98"/>
    </row>
    <row r="8598" spans="2:177" s="46" customFormat="1" ht="63.75" customHeight="1" outlineLevel="1">
      <c r="B8598" s="38" t="s">
        <v>20857</v>
      </c>
      <c r="C8598" s="85" t="s">
        <v>66</v>
      </c>
      <c r="D8598" s="85" t="s">
        <v>19970</v>
      </c>
      <c r="E8598" s="85" t="s">
        <v>19971</v>
      </c>
      <c r="F8598" s="85" t="s">
        <v>19972</v>
      </c>
      <c r="G8598" s="85" t="s">
        <v>19973</v>
      </c>
      <c r="H8598" s="85" t="s">
        <v>19972</v>
      </c>
      <c r="I8598" s="85" t="s">
        <v>19984</v>
      </c>
      <c r="J8598" s="85" t="s">
        <v>19985</v>
      </c>
      <c r="K8598" s="85" t="s">
        <v>113</v>
      </c>
      <c r="L8598" s="85">
        <v>100</v>
      </c>
      <c r="M8598" s="85">
        <v>230000000</v>
      </c>
      <c r="N8598" s="41" t="s">
        <v>74</v>
      </c>
      <c r="O8598" s="85" t="s">
        <v>1656</v>
      </c>
      <c r="P8598" s="85" t="s">
        <v>13079</v>
      </c>
      <c r="Q8598" s="85"/>
      <c r="R8598" s="85" t="s">
        <v>17633</v>
      </c>
      <c r="S8598" s="85" t="s">
        <v>16447</v>
      </c>
      <c r="T8598" s="85"/>
      <c r="U8598" s="85"/>
      <c r="V8598" s="85"/>
      <c r="W8598" s="85"/>
      <c r="X8598" s="159">
        <v>31258791.950000003</v>
      </c>
      <c r="Y8598" s="142">
        <f t="shared" si="254"/>
        <v>35009846.984000005</v>
      </c>
      <c r="Z8598" s="85"/>
      <c r="AA8598" s="85">
        <v>2014</v>
      </c>
      <c r="AB8598" s="85"/>
      <c r="AC8598" s="98"/>
      <c r="AD8598" s="98"/>
      <c r="AE8598" s="98"/>
      <c r="AF8598" s="98"/>
      <c r="AG8598" s="98"/>
      <c r="AH8598" s="98"/>
      <c r="AI8598" s="98"/>
      <c r="AJ8598" s="98"/>
      <c r="AK8598" s="98"/>
      <c r="AL8598" s="98"/>
      <c r="AM8598" s="98"/>
      <c r="AN8598" s="98"/>
      <c r="AO8598" s="98"/>
      <c r="AP8598" s="98"/>
      <c r="AQ8598" s="98"/>
      <c r="AR8598" s="98"/>
      <c r="AS8598" s="98"/>
      <c r="AT8598" s="98"/>
      <c r="AU8598" s="98"/>
      <c r="AV8598" s="98"/>
      <c r="AW8598" s="98"/>
      <c r="AX8598" s="98"/>
      <c r="AY8598" s="98"/>
      <c r="AZ8598" s="98"/>
      <c r="BA8598" s="98"/>
      <c r="BB8598" s="98"/>
      <c r="BC8598" s="98"/>
      <c r="BD8598" s="98"/>
      <c r="BE8598" s="98"/>
      <c r="BF8598" s="98"/>
      <c r="BG8598" s="98"/>
      <c r="BH8598" s="98"/>
      <c r="BI8598" s="98"/>
      <c r="BJ8598" s="98"/>
      <c r="BK8598" s="98"/>
      <c r="BL8598" s="98"/>
      <c r="BM8598" s="98"/>
      <c r="BN8598" s="98"/>
      <c r="BO8598" s="98"/>
      <c r="BP8598" s="98"/>
      <c r="BQ8598" s="98"/>
      <c r="BR8598" s="98"/>
      <c r="BS8598" s="98"/>
      <c r="BT8598" s="98"/>
      <c r="BU8598" s="98"/>
      <c r="BV8598" s="98"/>
      <c r="BW8598" s="98"/>
      <c r="BX8598" s="98"/>
      <c r="BY8598" s="98"/>
      <c r="BZ8598" s="98"/>
      <c r="CA8598" s="98"/>
      <c r="CB8598" s="98"/>
      <c r="CC8598" s="98"/>
      <c r="CD8598" s="98"/>
      <c r="CE8598" s="98"/>
      <c r="CF8598" s="98"/>
      <c r="CG8598" s="98"/>
      <c r="CH8598" s="98"/>
      <c r="CI8598" s="98"/>
      <c r="CJ8598" s="98"/>
      <c r="CK8598" s="98"/>
      <c r="CL8598" s="98"/>
      <c r="CM8598" s="98"/>
      <c r="CN8598" s="98"/>
      <c r="CO8598" s="98"/>
      <c r="CP8598" s="98"/>
      <c r="CQ8598" s="98"/>
      <c r="CR8598" s="98"/>
      <c r="CS8598" s="98"/>
      <c r="CT8598" s="98"/>
      <c r="CU8598" s="98"/>
      <c r="CV8598" s="98"/>
      <c r="CW8598" s="98"/>
      <c r="CX8598" s="98"/>
      <c r="CY8598" s="98"/>
      <c r="CZ8598" s="98"/>
      <c r="DA8598" s="98"/>
      <c r="DB8598" s="98"/>
      <c r="DC8598" s="98"/>
      <c r="DD8598" s="98"/>
      <c r="DE8598" s="98"/>
      <c r="DF8598" s="98"/>
      <c r="DG8598" s="98"/>
      <c r="DH8598" s="98"/>
      <c r="DI8598" s="98"/>
      <c r="DJ8598" s="98"/>
      <c r="DK8598" s="98"/>
      <c r="DL8598" s="98"/>
      <c r="DM8598" s="98"/>
      <c r="DN8598" s="98"/>
      <c r="DO8598" s="98"/>
      <c r="DP8598" s="98"/>
      <c r="DQ8598" s="98"/>
      <c r="DR8598" s="98"/>
      <c r="DS8598" s="98"/>
      <c r="DT8598" s="98"/>
      <c r="DU8598" s="98"/>
      <c r="DV8598" s="98"/>
      <c r="DW8598" s="98"/>
      <c r="DX8598" s="98"/>
      <c r="DY8598" s="98"/>
      <c r="DZ8598" s="98"/>
      <c r="EA8598" s="98"/>
      <c r="EB8598" s="98"/>
      <c r="EC8598" s="98"/>
      <c r="ED8598" s="98"/>
      <c r="EE8598" s="98"/>
      <c r="EF8598" s="98"/>
      <c r="EG8598" s="98"/>
      <c r="EH8598" s="98"/>
      <c r="EI8598" s="98"/>
      <c r="EJ8598" s="98"/>
      <c r="EK8598" s="98"/>
      <c r="EL8598" s="98"/>
      <c r="EM8598" s="98"/>
      <c r="EN8598" s="98"/>
      <c r="EO8598" s="98"/>
      <c r="EP8598" s="98"/>
      <c r="EQ8598" s="98"/>
      <c r="ER8598" s="98"/>
      <c r="ES8598" s="98"/>
      <c r="ET8598" s="98"/>
      <c r="EU8598" s="98"/>
      <c r="EV8598" s="98"/>
      <c r="EW8598" s="98"/>
      <c r="EX8598" s="98"/>
      <c r="EY8598" s="98"/>
      <c r="EZ8598" s="98"/>
      <c r="FA8598" s="98"/>
      <c r="FB8598" s="98"/>
      <c r="FC8598" s="98"/>
      <c r="FD8598" s="98"/>
      <c r="FE8598" s="98"/>
      <c r="FF8598" s="98"/>
      <c r="FG8598" s="98"/>
      <c r="FH8598" s="98"/>
      <c r="FI8598" s="98"/>
      <c r="FJ8598" s="98"/>
      <c r="FK8598" s="98"/>
      <c r="FL8598" s="98"/>
      <c r="FM8598" s="98"/>
      <c r="FN8598" s="98"/>
      <c r="FO8598" s="98"/>
      <c r="FP8598" s="98"/>
      <c r="FQ8598" s="98"/>
      <c r="FR8598" s="98"/>
      <c r="FS8598" s="98"/>
      <c r="FT8598" s="98"/>
      <c r="FU8598" s="98"/>
    </row>
    <row r="8599" spans="2:177" s="46" customFormat="1" ht="63.75" customHeight="1" outlineLevel="1">
      <c r="B8599" s="38" t="s">
        <v>20858</v>
      </c>
      <c r="C8599" s="85" t="s">
        <v>66</v>
      </c>
      <c r="D8599" s="85" t="s">
        <v>19970</v>
      </c>
      <c r="E8599" s="85" t="s">
        <v>19971</v>
      </c>
      <c r="F8599" s="85" t="s">
        <v>19972</v>
      </c>
      <c r="G8599" s="85" t="s">
        <v>19973</v>
      </c>
      <c r="H8599" s="85" t="s">
        <v>19972</v>
      </c>
      <c r="I8599" s="85" t="s">
        <v>19989</v>
      </c>
      <c r="J8599" s="85" t="s">
        <v>19990</v>
      </c>
      <c r="K8599" s="85" t="s">
        <v>113</v>
      </c>
      <c r="L8599" s="85">
        <v>100</v>
      </c>
      <c r="M8599" s="85">
        <v>230000000</v>
      </c>
      <c r="N8599" s="41" t="s">
        <v>74</v>
      </c>
      <c r="O8599" s="85" t="s">
        <v>1656</v>
      </c>
      <c r="P8599" s="85" t="s">
        <v>13079</v>
      </c>
      <c r="Q8599" s="85"/>
      <c r="R8599" s="85" t="s">
        <v>17633</v>
      </c>
      <c r="S8599" s="85" t="s">
        <v>16447</v>
      </c>
      <c r="T8599" s="85"/>
      <c r="U8599" s="85"/>
      <c r="V8599" s="85"/>
      <c r="W8599" s="85"/>
      <c r="X8599" s="159">
        <v>32665440.109999999</v>
      </c>
      <c r="Y8599" s="142">
        <f t="shared" si="254"/>
        <v>36585292.923200004</v>
      </c>
      <c r="Z8599" s="85"/>
      <c r="AA8599" s="85">
        <v>2014</v>
      </c>
      <c r="AB8599" s="85"/>
      <c r="AC8599" s="98"/>
      <c r="AD8599" s="98"/>
      <c r="AE8599" s="98"/>
      <c r="AF8599" s="98"/>
      <c r="AG8599" s="98"/>
      <c r="AH8599" s="98"/>
      <c r="AI8599" s="98"/>
      <c r="AJ8599" s="98"/>
      <c r="AK8599" s="98"/>
      <c r="AL8599" s="98"/>
      <c r="AM8599" s="98"/>
      <c r="AN8599" s="98"/>
      <c r="AO8599" s="98"/>
      <c r="AP8599" s="98"/>
      <c r="AQ8599" s="98"/>
      <c r="AR8599" s="98"/>
      <c r="AS8599" s="98"/>
      <c r="AT8599" s="98"/>
      <c r="AU8599" s="98"/>
      <c r="AV8599" s="98"/>
      <c r="AW8599" s="98"/>
      <c r="AX8599" s="98"/>
      <c r="AY8599" s="98"/>
      <c r="AZ8599" s="98"/>
      <c r="BA8599" s="98"/>
      <c r="BB8599" s="98"/>
      <c r="BC8599" s="98"/>
      <c r="BD8599" s="98"/>
      <c r="BE8599" s="98"/>
      <c r="BF8599" s="98"/>
      <c r="BG8599" s="98"/>
      <c r="BH8599" s="98"/>
      <c r="BI8599" s="98"/>
      <c r="BJ8599" s="98"/>
      <c r="BK8599" s="98"/>
      <c r="BL8599" s="98"/>
      <c r="BM8599" s="98"/>
      <c r="BN8599" s="98"/>
      <c r="BO8599" s="98"/>
      <c r="BP8599" s="98"/>
      <c r="BQ8599" s="98"/>
      <c r="BR8599" s="98"/>
      <c r="BS8599" s="98"/>
      <c r="BT8599" s="98"/>
      <c r="BU8599" s="98"/>
      <c r="BV8599" s="98"/>
      <c r="BW8599" s="98"/>
      <c r="BX8599" s="98"/>
      <c r="BY8599" s="98"/>
      <c r="BZ8599" s="98"/>
      <c r="CA8599" s="98"/>
      <c r="CB8599" s="98"/>
      <c r="CC8599" s="98"/>
      <c r="CD8599" s="98"/>
      <c r="CE8599" s="98"/>
      <c r="CF8599" s="98"/>
      <c r="CG8599" s="98"/>
      <c r="CH8599" s="98"/>
      <c r="CI8599" s="98"/>
      <c r="CJ8599" s="98"/>
      <c r="CK8599" s="98"/>
      <c r="CL8599" s="98"/>
      <c r="CM8599" s="98"/>
      <c r="CN8599" s="98"/>
      <c r="CO8599" s="98"/>
      <c r="CP8599" s="98"/>
      <c r="CQ8599" s="98"/>
      <c r="CR8599" s="98"/>
      <c r="CS8599" s="98"/>
      <c r="CT8599" s="98"/>
      <c r="CU8599" s="98"/>
      <c r="CV8599" s="98"/>
      <c r="CW8599" s="98"/>
      <c r="CX8599" s="98"/>
      <c r="CY8599" s="98"/>
      <c r="CZ8599" s="98"/>
      <c r="DA8599" s="98"/>
      <c r="DB8599" s="98"/>
      <c r="DC8599" s="98"/>
      <c r="DD8599" s="98"/>
      <c r="DE8599" s="98"/>
      <c r="DF8599" s="98"/>
      <c r="DG8599" s="98"/>
      <c r="DH8599" s="98"/>
      <c r="DI8599" s="98"/>
      <c r="DJ8599" s="98"/>
      <c r="DK8599" s="98"/>
      <c r="DL8599" s="98"/>
      <c r="DM8599" s="98"/>
      <c r="DN8599" s="98"/>
      <c r="DO8599" s="98"/>
      <c r="DP8599" s="98"/>
      <c r="DQ8599" s="98"/>
      <c r="DR8599" s="98"/>
      <c r="DS8599" s="98"/>
      <c r="DT8599" s="98"/>
      <c r="DU8599" s="98"/>
      <c r="DV8599" s="98"/>
      <c r="DW8599" s="98"/>
      <c r="DX8599" s="98"/>
      <c r="DY8599" s="98"/>
      <c r="DZ8599" s="98"/>
      <c r="EA8599" s="98"/>
      <c r="EB8599" s="98"/>
      <c r="EC8599" s="98"/>
      <c r="ED8599" s="98"/>
      <c r="EE8599" s="98"/>
      <c r="EF8599" s="98"/>
      <c r="EG8599" s="98"/>
      <c r="EH8599" s="98"/>
      <c r="EI8599" s="98"/>
      <c r="EJ8599" s="98"/>
      <c r="EK8599" s="98"/>
      <c r="EL8599" s="98"/>
      <c r="EM8599" s="98"/>
      <c r="EN8599" s="98"/>
      <c r="EO8599" s="98"/>
      <c r="EP8599" s="98"/>
      <c r="EQ8599" s="98"/>
      <c r="ER8599" s="98"/>
      <c r="ES8599" s="98"/>
      <c r="ET8599" s="98"/>
      <c r="EU8599" s="98"/>
      <c r="EV8599" s="98"/>
      <c r="EW8599" s="98"/>
      <c r="EX8599" s="98"/>
      <c r="EY8599" s="98"/>
      <c r="EZ8599" s="98"/>
      <c r="FA8599" s="98"/>
      <c r="FB8599" s="98"/>
      <c r="FC8599" s="98"/>
      <c r="FD8599" s="98"/>
      <c r="FE8599" s="98"/>
      <c r="FF8599" s="98"/>
      <c r="FG8599" s="98"/>
      <c r="FH8599" s="98"/>
      <c r="FI8599" s="98"/>
      <c r="FJ8599" s="98"/>
      <c r="FK8599" s="98"/>
      <c r="FL8599" s="98"/>
      <c r="FM8599" s="98"/>
      <c r="FN8599" s="98"/>
      <c r="FO8599" s="98"/>
      <c r="FP8599" s="98"/>
      <c r="FQ8599" s="98"/>
      <c r="FR8599" s="98"/>
      <c r="FS8599" s="98"/>
      <c r="FT8599" s="98"/>
      <c r="FU8599" s="98"/>
    </row>
    <row r="8600" spans="2:177" s="46" customFormat="1" ht="63.75" customHeight="1" outlineLevel="1">
      <c r="B8600" s="38" t="s">
        <v>20859</v>
      </c>
      <c r="C8600" s="85" t="s">
        <v>66</v>
      </c>
      <c r="D8600" s="85" t="s">
        <v>19970</v>
      </c>
      <c r="E8600" s="85" t="s">
        <v>19971</v>
      </c>
      <c r="F8600" s="85" t="s">
        <v>19972</v>
      </c>
      <c r="G8600" s="85" t="s">
        <v>19973</v>
      </c>
      <c r="H8600" s="85" t="s">
        <v>19972</v>
      </c>
      <c r="I8600" s="85" t="s">
        <v>19994</v>
      </c>
      <c r="J8600" s="85" t="s">
        <v>19995</v>
      </c>
      <c r="K8600" s="85" t="s">
        <v>113</v>
      </c>
      <c r="L8600" s="85">
        <v>100</v>
      </c>
      <c r="M8600" s="85">
        <v>230000000</v>
      </c>
      <c r="N8600" s="41" t="s">
        <v>74</v>
      </c>
      <c r="O8600" s="85" t="s">
        <v>1656</v>
      </c>
      <c r="P8600" s="85" t="s">
        <v>13079</v>
      </c>
      <c r="Q8600" s="85"/>
      <c r="R8600" s="85" t="s">
        <v>17633</v>
      </c>
      <c r="S8600" s="85" t="s">
        <v>16447</v>
      </c>
      <c r="T8600" s="85"/>
      <c r="U8600" s="85"/>
      <c r="V8600" s="85"/>
      <c r="W8600" s="85"/>
      <c r="X8600" s="159">
        <v>10696398.66</v>
      </c>
      <c r="Y8600" s="142">
        <f t="shared" si="254"/>
        <v>11979966.499200001</v>
      </c>
      <c r="Z8600" s="85"/>
      <c r="AA8600" s="85">
        <v>2014</v>
      </c>
      <c r="AB8600" s="85"/>
      <c r="AC8600" s="98"/>
      <c r="AD8600" s="98"/>
      <c r="AE8600" s="98"/>
      <c r="AF8600" s="98"/>
      <c r="AG8600" s="98"/>
      <c r="AH8600" s="98"/>
      <c r="AI8600" s="98"/>
      <c r="AJ8600" s="98"/>
      <c r="AK8600" s="98"/>
      <c r="AL8600" s="98"/>
      <c r="AM8600" s="98"/>
      <c r="AN8600" s="98"/>
      <c r="AO8600" s="98"/>
      <c r="AP8600" s="98"/>
      <c r="AQ8600" s="98"/>
      <c r="AR8600" s="98"/>
      <c r="AS8600" s="98"/>
      <c r="AT8600" s="98"/>
      <c r="AU8600" s="98"/>
      <c r="AV8600" s="98"/>
      <c r="AW8600" s="98"/>
      <c r="AX8600" s="98"/>
      <c r="AY8600" s="98"/>
      <c r="AZ8600" s="98"/>
      <c r="BA8600" s="98"/>
      <c r="BB8600" s="98"/>
      <c r="BC8600" s="98"/>
      <c r="BD8600" s="98"/>
      <c r="BE8600" s="98"/>
      <c r="BF8600" s="98"/>
      <c r="BG8600" s="98"/>
      <c r="BH8600" s="98"/>
      <c r="BI8600" s="98"/>
      <c r="BJ8600" s="98"/>
      <c r="BK8600" s="98"/>
      <c r="BL8600" s="98"/>
      <c r="BM8600" s="98"/>
      <c r="BN8600" s="98"/>
      <c r="BO8600" s="98"/>
      <c r="BP8600" s="98"/>
      <c r="BQ8600" s="98"/>
      <c r="BR8600" s="98"/>
      <c r="BS8600" s="98"/>
      <c r="BT8600" s="98"/>
      <c r="BU8600" s="98"/>
      <c r="BV8600" s="98"/>
      <c r="BW8600" s="98"/>
      <c r="BX8600" s="98"/>
      <c r="BY8600" s="98"/>
      <c r="BZ8600" s="98"/>
      <c r="CA8600" s="98"/>
      <c r="CB8600" s="98"/>
      <c r="CC8600" s="98"/>
      <c r="CD8600" s="98"/>
      <c r="CE8600" s="98"/>
      <c r="CF8600" s="98"/>
      <c r="CG8600" s="98"/>
      <c r="CH8600" s="98"/>
      <c r="CI8600" s="98"/>
      <c r="CJ8600" s="98"/>
      <c r="CK8600" s="98"/>
      <c r="CL8600" s="98"/>
      <c r="CM8600" s="98"/>
      <c r="CN8600" s="98"/>
      <c r="CO8600" s="98"/>
      <c r="CP8600" s="98"/>
      <c r="CQ8600" s="98"/>
      <c r="CR8600" s="98"/>
      <c r="CS8600" s="98"/>
      <c r="CT8600" s="98"/>
      <c r="CU8600" s="98"/>
      <c r="CV8600" s="98"/>
      <c r="CW8600" s="98"/>
      <c r="CX8600" s="98"/>
      <c r="CY8600" s="98"/>
      <c r="CZ8600" s="98"/>
      <c r="DA8600" s="98"/>
      <c r="DB8600" s="98"/>
      <c r="DC8600" s="98"/>
      <c r="DD8600" s="98"/>
      <c r="DE8600" s="98"/>
      <c r="DF8600" s="98"/>
      <c r="DG8600" s="98"/>
      <c r="DH8600" s="98"/>
      <c r="DI8600" s="98"/>
      <c r="DJ8600" s="98"/>
      <c r="DK8600" s="98"/>
      <c r="DL8600" s="98"/>
      <c r="DM8600" s="98"/>
      <c r="DN8600" s="98"/>
      <c r="DO8600" s="98"/>
      <c r="DP8600" s="98"/>
      <c r="DQ8600" s="98"/>
      <c r="DR8600" s="98"/>
      <c r="DS8600" s="98"/>
      <c r="DT8600" s="98"/>
      <c r="DU8600" s="98"/>
      <c r="DV8600" s="98"/>
      <c r="DW8600" s="98"/>
      <c r="DX8600" s="98"/>
      <c r="DY8600" s="98"/>
      <c r="DZ8600" s="98"/>
      <c r="EA8600" s="98"/>
      <c r="EB8600" s="98"/>
      <c r="EC8600" s="98"/>
      <c r="ED8600" s="98"/>
      <c r="EE8600" s="98"/>
      <c r="EF8600" s="98"/>
      <c r="EG8600" s="98"/>
      <c r="EH8600" s="98"/>
      <c r="EI8600" s="98"/>
      <c r="EJ8600" s="98"/>
      <c r="EK8600" s="98"/>
      <c r="EL8600" s="98"/>
      <c r="EM8600" s="98"/>
      <c r="EN8600" s="98"/>
      <c r="EO8600" s="98"/>
      <c r="EP8600" s="98"/>
      <c r="EQ8600" s="98"/>
      <c r="ER8600" s="98"/>
      <c r="ES8600" s="98"/>
      <c r="ET8600" s="98"/>
      <c r="EU8600" s="98"/>
      <c r="EV8600" s="98"/>
      <c r="EW8600" s="98"/>
      <c r="EX8600" s="98"/>
      <c r="EY8600" s="98"/>
      <c r="EZ8600" s="98"/>
      <c r="FA8600" s="98"/>
      <c r="FB8600" s="98"/>
      <c r="FC8600" s="98"/>
      <c r="FD8600" s="98"/>
      <c r="FE8600" s="98"/>
      <c r="FF8600" s="98"/>
      <c r="FG8600" s="98"/>
      <c r="FH8600" s="98"/>
      <c r="FI8600" s="98"/>
      <c r="FJ8600" s="98"/>
      <c r="FK8600" s="98"/>
      <c r="FL8600" s="98"/>
      <c r="FM8600" s="98"/>
      <c r="FN8600" s="98"/>
      <c r="FO8600" s="98"/>
      <c r="FP8600" s="98"/>
      <c r="FQ8600" s="98"/>
      <c r="FR8600" s="98"/>
      <c r="FS8600" s="98"/>
      <c r="FT8600" s="98"/>
      <c r="FU8600" s="98"/>
    </row>
    <row r="8601" spans="2:177" s="46" customFormat="1" ht="63.75" customHeight="1" outlineLevel="1">
      <c r="B8601" s="38" t="s">
        <v>20860</v>
      </c>
      <c r="C8601" s="85" t="s">
        <v>66</v>
      </c>
      <c r="D8601" s="85" t="s">
        <v>19970</v>
      </c>
      <c r="E8601" s="85" t="s">
        <v>19971</v>
      </c>
      <c r="F8601" s="85" t="s">
        <v>19972</v>
      </c>
      <c r="G8601" s="85" t="s">
        <v>19973</v>
      </c>
      <c r="H8601" s="85" t="s">
        <v>19972</v>
      </c>
      <c r="I8601" s="85" t="s">
        <v>20020</v>
      </c>
      <c r="J8601" s="85" t="s">
        <v>20021</v>
      </c>
      <c r="K8601" s="85" t="s">
        <v>113</v>
      </c>
      <c r="L8601" s="85">
        <v>100</v>
      </c>
      <c r="M8601" s="85">
        <v>230000000</v>
      </c>
      <c r="N8601" s="41" t="s">
        <v>74</v>
      </c>
      <c r="O8601" s="85" t="s">
        <v>1656</v>
      </c>
      <c r="P8601" s="85" t="s">
        <v>13079</v>
      </c>
      <c r="Q8601" s="85"/>
      <c r="R8601" s="85" t="s">
        <v>17633</v>
      </c>
      <c r="S8601" s="85" t="s">
        <v>16447</v>
      </c>
      <c r="T8601" s="85"/>
      <c r="U8601" s="85"/>
      <c r="V8601" s="85"/>
      <c r="W8601" s="85"/>
      <c r="X8601" s="159">
        <v>25859115.34</v>
      </c>
      <c r="Y8601" s="142">
        <f t="shared" si="254"/>
        <v>28962209.180800002</v>
      </c>
      <c r="Z8601" s="85"/>
      <c r="AA8601" s="85">
        <v>2014</v>
      </c>
      <c r="AB8601" s="85"/>
      <c r="AC8601" s="98"/>
      <c r="AD8601" s="98"/>
      <c r="AE8601" s="98"/>
      <c r="AF8601" s="98"/>
      <c r="AG8601" s="98"/>
      <c r="AH8601" s="98"/>
      <c r="AI8601" s="98"/>
      <c r="AJ8601" s="98"/>
      <c r="AK8601" s="98"/>
      <c r="AL8601" s="98"/>
      <c r="AM8601" s="98"/>
      <c r="AN8601" s="98"/>
      <c r="AO8601" s="98"/>
      <c r="AP8601" s="98"/>
      <c r="AQ8601" s="98"/>
      <c r="AR8601" s="98"/>
      <c r="AS8601" s="98"/>
      <c r="AT8601" s="98"/>
      <c r="AU8601" s="98"/>
      <c r="AV8601" s="98"/>
      <c r="AW8601" s="98"/>
      <c r="AX8601" s="98"/>
      <c r="AY8601" s="98"/>
      <c r="AZ8601" s="98"/>
      <c r="BA8601" s="98"/>
      <c r="BB8601" s="98"/>
      <c r="BC8601" s="98"/>
      <c r="BD8601" s="98"/>
      <c r="BE8601" s="98"/>
      <c r="BF8601" s="98"/>
      <c r="BG8601" s="98"/>
      <c r="BH8601" s="98"/>
      <c r="BI8601" s="98"/>
      <c r="BJ8601" s="98"/>
      <c r="BK8601" s="98"/>
      <c r="BL8601" s="98"/>
      <c r="BM8601" s="98"/>
      <c r="BN8601" s="98"/>
      <c r="BO8601" s="98"/>
      <c r="BP8601" s="98"/>
      <c r="BQ8601" s="98"/>
      <c r="BR8601" s="98"/>
      <c r="BS8601" s="98"/>
      <c r="BT8601" s="98"/>
      <c r="BU8601" s="98"/>
      <c r="BV8601" s="98"/>
      <c r="BW8601" s="98"/>
      <c r="BX8601" s="98"/>
      <c r="BY8601" s="98"/>
      <c r="BZ8601" s="98"/>
      <c r="CA8601" s="98"/>
      <c r="CB8601" s="98"/>
      <c r="CC8601" s="98"/>
      <c r="CD8601" s="98"/>
      <c r="CE8601" s="98"/>
      <c r="CF8601" s="98"/>
      <c r="CG8601" s="98"/>
      <c r="CH8601" s="98"/>
      <c r="CI8601" s="98"/>
      <c r="CJ8601" s="98"/>
      <c r="CK8601" s="98"/>
      <c r="CL8601" s="98"/>
      <c r="CM8601" s="98"/>
      <c r="CN8601" s="98"/>
      <c r="CO8601" s="98"/>
      <c r="CP8601" s="98"/>
      <c r="CQ8601" s="98"/>
      <c r="CR8601" s="98"/>
      <c r="CS8601" s="98"/>
      <c r="CT8601" s="98"/>
      <c r="CU8601" s="98"/>
      <c r="CV8601" s="98"/>
      <c r="CW8601" s="98"/>
      <c r="CX8601" s="98"/>
      <c r="CY8601" s="98"/>
      <c r="CZ8601" s="98"/>
      <c r="DA8601" s="98"/>
      <c r="DB8601" s="98"/>
      <c r="DC8601" s="98"/>
      <c r="DD8601" s="98"/>
      <c r="DE8601" s="98"/>
      <c r="DF8601" s="98"/>
      <c r="DG8601" s="98"/>
      <c r="DH8601" s="98"/>
      <c r="DI8601" s="98"/>
      <c r="DJ8601" s="98"/>
      <c r="DK8601" s="98"/>
      <c r="DL8601" s="98"/>
      <c r="DM8601" s="98"/>
      <c r="DN8601" s="98"/>
      <c r="DO8601" s="98"/>
      <c r="DP8601" s="98"/>
      <c r="DQ8601" s="98"/>
      <c r="DR8601" s="98"/>
      <c r="DS8601" s="98"/>
      <c r="DT8601" s="98"/>
      <c r="DU8601" s="98"/>
      <c r="DV8601" s="98"/>
      <c r="DW8601" s="98"/>
      <c r="DX8601" s="98"/>
      <c r="DY8601" s="98"/>
      <c r="DZ8601" s="98"/>
      <c r="EA8601" s="98"/>
      <c r="EB8601" s="98"/>
      <c r="EC8601" s="98"/>
      <c r="ED8601" s="98"/>
      <c r="EE8601" s="98"/>
      <c r="EF8601" s="98"/>
      <c r="EG8601" s="98"/>
      <c r="EH8601" s="98"/>
      <c r="EI8601" s="98"/>
      <c r="EJ8601" s="98"/>
      <c r="EK8601" s="98"/>
      <c r="EL8601" s="98"/>
      <c r="EM8601" s="98"/>
      <c r="EN8601" s="98"/>
      <c r="EO8601" s="98"/>
      <c r="EP8601" s="98"/>
      <c r="EQ8601" s="98"/>
      <c r="ER8601" s="98"/>
      <c r="ES8601" s="98"/>
      <c r="ET8601" s="98"/>
      <c r="EU8601" s="98"/>
      <c r="EV8601" s="98"/>
      <c r="EW8601" s="98"/>
      <c r="EX8601" s="98"/>
      <c r="EY8601" s="98"/>
      <c r="EZ8601" s="98"/>
      <c r="FA8601" s="98"/>
      <c r="FB8601" s="98"/>
      <c r="FC8601" s="98"/>
      <c r="FD8601" s="98"/>
      <c r="FE8601" s="98"/>
      <c r="FF8601" s="98"/>
      <c r="FG8601" s="98"/>
      <c r="FH8601" s="98"/>
      <c r="FI8601" s="98"/>
      <c r="FJ8601" s="98"/>
      <c r="FK8601" s="98"/>
      <c r="FL8601" s="98"/>
      <c r="FM8601" s="98"/>
      <c r="FN8601" s="98"/>
      <c r="FO8601" s="98"/>
      <c r="FP8601" s="98"/>
      <c r="FQ8601" s="98"/>
      <c r="FR8601" s="98"/>
      <c r="FS8601" s="98"/>
      <c r="FT8601" s="98"/>
      <c r="FU8601" s="98"/>
    </row>
    <row r="8602" spans="2:177" s="46" customFormat="1" ht="63.75" customHeight="1" outlineLevel="1">
      <c r="B8602" s="38" t="s">
        <v>20861</v>
      </c>
      <c r="C8602" s="85" t="s">
        <v>66</v>
      </c>
      <c r="D8602" s="85" t="s">
        <v>20024</v>
      </c>
      <c r="E8602" s="85" t="s">
        <v>20025</v>
      </c>
      <c r="F8602" s="85" t="s">
        <v>20026</v>
      </c>
      <c r="G8602" s="85" t="s">
        <v>20025</v>
      </c>
      <c r="H8602" s="85" t="s">
        <v>20026</v>
      </c>
      <c r="I8602" s="85" t="s">
        <v>20027</v>
      </c>
      <c r="J8602" s="85" t="s">
        <v>20028</v>
      </c>
      <c r="K8602" s="85" t="s">
        <v>113</v>
      </c>
      <c r="L8602" s="85">
        <v>100</v>
      </c>
      <c r="M8602" s="85">
        <v>230000000</v>
      </c>
      <c r="N8602" s="41" t="s">
        <v>74</v>
      </c>
      <c r="O8602" s="85" t="s">
        <v>1656</v>
      </c>
      <c r="P8602" s="85" t="s">
        <v>13079</v>
      </c>
      <c r="Q8602" s="85"/>
      <c r="R8602" s="85" t="s">
        <v>17633</v>
      </c>
      <c r="S8602" s="85" t="s">
        <v>16447</v>
      </c>
      <c r="T8602" s="85"/>
      <c r="U8602" s="85"/>
      <c r="V8602" s="85"/>
      <c r="W8602" s="85"/>
      <c r="X8602" s="159">
        <v>10691417.010000004</v>
      </c>
      <c r="Y8602" s="142">
        <f t="shared" si="254"/>
        <v>11974387.051200004</v>
      </c>
      <c r="Z8602" s="85"/>
      <c r="AA8602" s="85">
        <v>2014</v>
      </c>
      <c r="AB8602" s="85"/>
      <c r="AC8602" s="98"/>
      <c r="AD8602" s="98"/>
      <c r="AE8602" s="98"/>
      <c r="AF8602" s="98"/>
      <c r="AG8602" s="98"/>
      <c r="AH8602" s="98"/>
      <c r="AI8602" s="98"/>
      <c r="AJ8602" s="98"/>
      <c r="AK8602" s="98"/>
      <c r="AL8602" s="98"/>
      <c r="AM8602" s="98"/>
      <c r="AN8602" s="98"/>
      <c r="AO8602" s="98"/>
      <c r="AP8602" s="98"/>
      <c r="AQ8602" s="98"/>
      <c r="AR8602" s="98"/>
      <c r="AS8602" s="98"/>
      <c r="AT8602" s="98"/>
      <c r="AU8602" s="98"/>
      <c r="AV8602" s="98"/>
      <c r="AW8602" s="98"/>
      <c r="AX8602" s="98"/>
      <c r="AY8602" s="98"/>
      <c r="AZ8602" s="98"/>
      <c r="BA8602" s="98"/>
      <c r="BB8602" s="98"/>
      <c r="BC8602" s="98"/>
      <c r="BD8602" s="98"/>
      <c r="BE8602" s="98"/>
      <c r="BF8602" s="98"/>
      <c r="BG8602" s="98"/>
      <c r="BH8602" s="98"/>
      <c r="BI8602" s="98"/>
      <c r="BJ8602" s="98"/>
      <c r="BK8602" s="98"/>
      <c r="BL8602" s="98"/>
      <c r="BM8602" s="98"/>
      <c r="BN8602" s="98"/>
      <c r="BO8602" s="98"/>
      <c r="BP8602" s="98"/>
      <c r="BQ8602" s="98"/>
      <c r="BR8602" s="98"/>
      <c r="BS8602" s="98"/>
      <c r="BT8602" s="98"/>
      <c r="BU8602" s="98"/>
      <c r="BV8602" s="98"/>
      <c r="BW8602" s="98"/>
      <c r="BX8602" s="98"/>
      <c r="BY8602" s="98"/>
      <c r="BZ8602" s="98"/>
      <c r="CA8602" s="98"/>
      <c r="CB8602" s="98"/>
      <c r="CC8602" s="98"/>
      <c r="CD8602" s="98"/>
      <c r="CE8602" s="98"/>
      <c r="CF8602" s="98"/>
      <c r="CG8602" s="98"/>
      <c r="CH8602" s="98"/>
      <c r="CI8602" s="98"/>
      <c r="CJ8602" s="98"/>
      <c r="CK8602" s="98"/>
      <c r="CL8602" s="98"/>
      <c r="CM8602" s="98"/>
      <c r="CN8602" s="98"/>
      <c r="CO8602" s="98"/>
      <c r="CP8602" s="98"/>
      <c r="CQ8602" s="98"/>
      <c r="CR8602" s="98"/>
      <c r="CS8602" s="98"/>
      <c r="CT8602" s="98"/>
      <c r="CU8602" s="98"/>
      <c r="CV8602" s="98"/>
      <c r="CW8602" s="98"/>
      <c r="CX8602" s="98"/>
      <c r="CY8602" s="98"/>
      <c r="CZ8602" s="98"/>
      <c r="DA8602" s="98"/>
      <c r="DB8602" s="98"/>
      <c r="DC8602" s="98"/>
      <c r="DD8602" s="98"/>
      <c r="DE8602" s="98"/>
      <c r="DF8602" s="98"/>
      <c r="DG8602" s="98"/>
      <c r="DH8602" s="98"/>
      <c r="DI8602" s="98"/>
      <c r="DJ8602" s="98"/>
      <c r="DK8602" s="98"/>
      <c r="DL8602" s="98"/>
      <c r="DM8602" s="98"/>
      <c r="DN8602" s="98"/>
      <c r="DO8602" s="98"/>
      <c r="DP8602" s="98"/>
      <c r="DQ8602" s="98"/>
      <c r="DR8602" s="98"/>
      <c r="DS8602" s="98"/>
      <c r="DT8602" s="98"/>
      <c r="DU8602" s="98"/>
      <c r="DV8602" s="98"/>
      <c r="DW8602" s="98"/>
      <c r="DX8602" s="98"/>
      <c r="DY8602" s="98"/>
      <c r="DZ8602" s="98"/>
      <c r="EA8602" s="98"/>
      <c r="EB8602" s="98"/>
      <c r="EC8602" s="98"/>
      <c r="ED8602" s="98"/>
      <c r="EE8602" s="98"/>
      <c r="EF8602" s="98"/>
      <c r="EG8602" s="98"/>
      <c r="EH8602" s="98"/>
      <c r="EI8602" s="98"/>
      <c r="EJ8602" s="98"/>
      <c r="EK8602" s="98"/>
      <c r="EL8602" s="98"/>
      <c r="EM8602" s="98"/>
      <c r="EN8602" s="98"/>
      <c r="EO8602" s="98"/>
      <c r="EP8602" s="98"/>
      <c r="EQ8602" s="98"/>
      <c r="ER8602" s="98"/>
      <c r="ES8602" s="98"/>
      <c r="ET8602" s="98"/>
      <c r="EU8602" s="98"/>
      <c r="EV8602" s="98"/>
      <c r="EW8602" s="98"/>
      <c r="EX8602" s="98"/>
      <c r="EY8602" s="98"/>
      <c r="EZ8602" s="98"/>
      <c r="FA8602" s="98"/>
      <c r="FB8602" s="98"/>
      <c r="FC8602" s="98"/>
      <c r="FD8602" s="98"/>
      <c r="FE8602" s="98"/>
      <c r="FF8602" s="98"/>
      <c r="FG8602" s="98"/>
      <c r="FH8602" s="98"/>
      <c r="FI8602" s="98"/>
      <c r="FJ8602" s="98"/>
      <c r="FK8602" s="98"/>
      <c r="FL8602" s="98"/>
      <c r="FM8602" s="98"/>
      <c r="FN8602" s="98"/>
      <c r="FO8602" s="98"/>
      <c r="FP8602" s="98"/>
      <c r="FQ8602" s="98"/>
      <c r="FR8602" s="98"/>
      <c r="FS8602" s="98"/>
      <c r="FT8602" s="98"/>
      <c r="FU8602" s="98"/>
    </row>
    <row r="8603" spans="2:177" s="46" customFormat="1" ht="63.75" customHeight="1" outlineLevel="1">
      <c r="B8603" s="38" t="s">
        <v>20862</v>
      </c>
      <c r="C8603" s="85" t="s">
        <v>66</v>
      </c>
      <c r="D8603" s="85" t="s">
        <v>19263</v>
      </c>
      <c r="E8603" s="85" t="s">
        <v>19264</v>
      </c>
      <c r="F8603" s="85" t="s">
        <v>20032</v>
      </c>
      <c r="G8603" s="85" t="s">
        <v>19264</v>
      </c>
      <c r="H8603" s="85" t="s">
        <v>20032</v>
      </c>
      <c r="I8603" s="85" t="s">
        <v>20033</v>
      </c>
      <c r="J8603" s="85" t="s">
        <v>20034</v>
      </c>
      <c r="K8603" s="85" t="s">
        <v>113</v>
      </c>
      <c r="L8603" s="85">
        <v>100</v>
      </c>
      <c r="M8603" s="85">
        <v>230000000</v>
      </c>
      <c r="N8603" s="41" t="s">
        <v>74</v>
      </c>
      <c r="O8603" s="85" t="s">
        <v>1656</v>
      </c>
      <c r="P8603" s="85" t="s">
        <v>13079</v>
      </c>
      <c r="Q8603" s="85"/>
      <c r="R8603" s="85" t="s">
        <v>17633</v>
      </c>
      <c r="S8603" s="85" t="s">
        <v>16447</v>
      </c>
      <c r="T8603" s="85"/>
      <c r="U8603" s="85"/>
      <c r="V8603" s="85"/>
      <c r="W8603" s="85"/>
      <c r="X8603" s="159">
        <v>13881174.600000001</v>
      </c>
      <c r="Y8603" s="142">
        <f t="shared" si="254"/>
        <v>15546915.552000003</v>
      </c>
      <c r="Z8603" s="85"/>
      <c r="AA8603" s="85">
        <v>2014</v>
      </c>
      <c r="AB8603" s="85"/>
      <c r="AC8603" s="98"/>
      <c r="AD8603" s="98"/>
      <c r="AE8603" s="98"/>
      <c r="AF8603" s="98"/>
      <c r="AG8603" s="98"/>
      <c r="AH8603" s="98"/>
      <c r="AI8603" s="98"/>
      <c r="AJ8603" s="98"/>
      <c r="AK8603" s="98"/>
      <c r="AL8603" s="98"/>
      <c r="AM8603" s="98"/>
      <c r="AN8603" s="98"/>
      <c r="AO8603" s="98"/>
      <c r="AP8603" s="98"/>
      <c r="AQ8603" s="98"/>
      <c r="AR8603" s="98"/>
      <c r="AS8603" s="98"/>
      <c r="AT8603" s="98"/>
      <c r="AU8603" s="98"/>
      <c r="AV8603" s="98"/>
      <c r="AW8603" s="98"/>
      <c r="AX8603" s="98"/>
      <c r="AY8603" s="98"/>
      <c r="AZ8603" s="98"/>
      <c r="BA8603" s="98"/>
      <c r="BB8603" s="98"/>
      <c r="BC8603" s="98"/>
      <c r="BD8603" s="98"/>
      <c r="BE8603" s="98"/>
      <c r="BF8603" s="98"/>
      <c r="BG8603" s="98"/>
      <c r="BH8603" s="98"/>
      <c r="BI8603" s="98"/>
      <c r="BJ8603" s="98"/>
      <c r="BK8603" s="98"/>
      <c r="BL8603" s="98"/>
      <c r="BM8603" s="98"/>
      <c r="BN8603" s="98"/>
      <c r="BO8603" s="98"/>
      <c r="BP8603" s="98"/>
      <c r="BQ8603" s="98"/>
      <c r="BR8603" s="98"/>
      <c r="BS8603" s="98"/>
      <c r="BT8603" s="98"/>
      <c r="BU8603" s="98"/>
      <c r="BV8603" s="98"/>
      <c r="BW8603" s="98"/>
      <c r="BX8603" s="98"/>
      <c r="BY8603" s="98"/>
      <c r="BZ8603" s="98"/>
      <c r="CA8603" s="98"/>
      <c r="CB8603" s="98"/>
      <c r="CC8603" s="98"/>
      <c r="CD8603" s="98"/>
      <c r="CE8603" s="98"/>
      <c r="CF8603" s="98"/>
      <c r="CG8603" s="98"/>
      <c r="CH8603" s="98"/>
      <c r="CI8603" s="98"/>
      <c r="CJ8603" s="98"/>
      <c r="CK8603" s="98"/>
      <c r="CL8603" s="98"/>
      <c r="CM8603" s="98"/>
      <c r="CN8603" s="98"/>
      <c r="CO8603" s="98"/>
      <c r="CP8603" s="98"/>
      <c r="CQ8603" s="98"/>
      <c r="CR8603" s="98"/>
      <c r="CS8603" s="98"/>
      <c r="CT8603" s="98"/>
      <c r="CU8603" s="98"/>
      <c r="CV8603" s="98"/>
      <c r="CW8603" s="98"/>
      <c r="CX8603" s="98"/>
      <c r="CY8603" s="98"/>
      <c r="CZ8603" s="98"/>
      <c r="DA8603" s="98"/>
      <c r="DB8603" s="98"/>
      <c r="DC8603" s="98"/>
      <c r="DD8603" s="98"/>
      <c r="DE8603" s="98"/>
      <c r="DF8603" s="98"/>
      <c r="DG8603" s="98"/>
      <c r="DH8603" s="98"/>
      <c r="DI8603" s="98"/>
      <c r="DJ8603" s="98"/>
      <c r="DK8603" s="98"/>
      <c r="DL8603" s="98"/>
      <c r="DM8603" s="98"/>
      <c r="DN8603" s="98"/>
      <c r="DO8603" s="98"/>
      <c r="DP8603" s="98"/>
      <c r="DQ8603" s="98"/>
      <c r="DR8603" s="98"/>
      <c r="DS8603" s="98"/>
      <c r="DT8603" s="98"/>
      <c r="DU8603" s="98"/>
      <c r="DV8603" s="98"/>
      <c r="DW8603" s="98"/>
      <c r="DX8603" s="98"/>
      <c r="DY8603" s="98"/>
      <c r="DZ8603" s="98"/>
      <c r="EA8603" s="98"/>
      <c r="EB8603" s="98"/>
      <c r="EC8603" s="98"/>
      <c r="ED8603" s="98"/>
      <c r="EE8603" s="98"/>
      <c r="EF8603" s="98"/>
      <c r="EG8603" s="98"/>
      <c r="EH8603" s="98"/>
      <c r="EI8603" s="98"/>
      <c r="EJ8603" s="98"/>
      <c r="EK8603" s="98"/>
      <c r="EL8603" s="98"/>
      <c r="EM8603" s="98"/>
      <c r="EN8603" s="98"/>
      <c r="EO8603" s="98"/>
      <c r="EP8603" s="98"/>
      <c r="EQ8603" s="98"/>
      <c r="ER8603" s="98"/>
      <c r="ES8603" s="98"/>
      <c r="ET8603" s="98"/>
      <c r="EU8603" s="98"/>
      <c r="EV8603" s="98"/>
      <c r="EW8603" s="98"/>
      <c r="EX8603" s="98"/>
      <c r="EY8603" s="98"/>
      <c r="EZ8603" s="98"/>
      <c r="FA8603" s="98"/>
      <c r="FB8603" s="98"/>
      <c r="FC8603" s="98"/>
      <c r="FD8603" s="98"/>
      <c r="FE8603" s="98"/>
      <c r="FF8603" s="98"/>
      <c r="FG8603" s="98"/>
      <c r="FH8603" s="98"/>
      <c r="FI8603" s="98"/>
      <c r="FJ8603" s="98"/>
      <c r="FK8603" s="98"/>
      <c r="FL8603" s="98"/>
      <c r="FM8603" s="98"/>
      <c r="FN8603" s="98"/>
      <c r="FO8603" s="98"/>
      <c r="FP8603" s="98"/>
      <c r="FQ8603" s="98"/>
      <c r="FR8603" s="98"/>
      <c r="FS8603" s="98"/>
      <c r="FT8603" s="98"/>
      <c r="FU8603" s="98"/>
    </row>
    <row r="8604" spans="2:177" s="46" customFormat="1" ht="63.75" customHeight="1" outlineLevel="1">
      <c r="B8604" s="85" t="s">
        <v>20863</v>
      </c>
      <c r="C8604" s="39" t="s">
        <v>66</v>
      </c>
      <c r="D8604" s="37" t="s">
        <v>18552</v>
      </c>
      <c r="E8604" s="37" t="s">
        <v>18553</v>
      </c>
      <c r="F8604" s="37" t="s">
        <v>20375</v>
      </c>
      <c r="G8604" s="37" t="s">
        <v>18553</v>
      </c>
      <c r="H8604" s="37" t="s">
        <v>20375</v>
      </c>
      <c r="I8604" s="41" t="s">
        <v>20802</v>
      </c>
      <c r="J8604" s="41" t="s">
        <v>20803</v>
      </c>
      <c r="K8604" s="41" t="s">
        <v>10618</v>
      </c>
      <c r="L8604" s="42">
        <v>100</v>
      </c>
      <c r="M8604" s="41">
        <v>230000000</v>
      </c>
      <c r="N8604" s="41" t="s">
        <v>74</v>
      </c>
      <c r="O8604" s="33" t="s">
        <v>17691</v>
      </c>
      <c r="P8604" s="41" t="s">
        <v>16445</v>
      </c>
      <c r="Q8604" s="32"/>
      <c r="R8604" s="42" t="s">
        <v>4627</v>
      </c>
      <c r="S8604" s="138" t="s">
        <v>16420</v>
      </c>
      <c r="T8604" s="32"/>
      <c r="U8604" s="32"/>
      <c r="V8604" s="32"/>
      <c r="W8604" s="32"/>
      <c r="X8604" s="139">
        <v>106780</v>
      </c>
      <c r="Y8604" s="139">
        <f t="shared" si="254"/>
        <v>119593.60000000001</v>
      </c>
      <c r="Z8604" s="32"/>
      <c r="AA8604" s="38">
        <v>2014</v>
      </c>
      <c r="AB8604" s="339"/>
      <c r="AC8604" s="98"/>
      <c r="AD8604" s="98"/>
      <c r="AE8604" s="98"/>
      <c r="AF8604" s="98"/>
      <c r="AG8604" s="98"/>
      <c r="AH8604" s="98"/>
      <c r="AI8604" s="98"/>
      <c r="AJ8604" s="98"/>
      <c r="AK8604" s="98"/>
      <c r="AL8604" s="98"/>
      <c r="AM8604" s="98"/>
      <c r="AN8604" s="98"/>
      <c r="AO8604" s="98"/>
      <c r="AP8604" s="98"/>
      <c r="AQ8604" s="98"/>
      <c r="AR8604" s="98"/>
      <c r="AS8604" s="98"/>
      <c r="AT8604" s="98"/>
      <c r="AU8604" s="98"/>
      <c r="AV8604" s="98"/>
      <c r="AW8604" s="98"/>
      <c r="AX8604" s="98"/>
      <c r="AY8604" s="98"/>
      <c r="AZ8604" s="98"/>
      <c r="BA8604" s="98"/>
      <c r="BB8604" s="98"/>
      <c r="BC8604" s="98"/>
      <c r="BD8604" s="98"/>
      <c r="BE8604" s="98"/>
      <c r="BF8604" s="98"/>
      <c r="BG8604" s="98"/>
      <c r="BH8604" s="98"/>
      <c r="BI8604" s="98"/>
      <c r="BJ8604" s="98"/>
      <c r="BK8604" s="98"/>
      <c r="BL8604" s="98"/>
      <c r="BM8604" s="98"/>
      <c r="BN8604" s="98"/>
      <c r="BO8604" s="98"/>
      <c r="BP8604" s="98"/>
      <c r="BQ8604" s="98"/>
      <c r="BR8604" s="98"/>
      <c r="BS8604" s="98"/>
      <c r="BT8604" s="98"/>
      <c r="BU8604" s="98"/>
      <c r="BV8604" s="98"/>
      <c r="BW8604" s="98"/>
      <c r="BX8604" s="98"/>
      <c r="BY8604" s="98"/>
      <c r="BZ8604" s="98"/>
      <c r="CA8604" s="98"/>
      <c r="CB8604" s="98"/>
      <c r="CC8604" s="98"/>
      <c r="CD8604" s="98"/>
      <c r="CE8604" s="98"/>
      <c r="CF8604" s="98"/>
      <c r="CG8604" s="98"/>
      <c r="CH8604" s="98"/>
      <c r="CI8604" s="98"/>
      <c r="CJ8604" s="98"/>
      <c r="CK8604" s="98"/>
      <c r="CL8604" s="98"/>
      <c r="CM8604" s="98"/>
      <c r="CN8604" s="98"/>
      <c r="CO8604" s="98"/>
      <c r="CP8604" s="98"/>
      <c r="CQ8604" s="98"/>
      <c r="CR8604" s="98"/>
      <c r="CS8604" s="98"/>
      <c r="CT8604" s="98"/>
      <c r="CU8604" s="98"/>
      <c r="CV8604" s="98"/>
      <c r="CW8604" s="98"/>
      <c r="CX8604" s="98"/>
      <c r="CY8604" s="98"/>
      <c r="CZ8604" s="98"/>
      <c r="DA8604" s="98"/>
      <c r="DB8604" s="98"/>
      <c r="DC8604" s="98"/>
      <c r="DD8604" s="98"/>
      <c r="DE8604" s="98"/>
      <c r="DF8604" s="98"/>
      <c r="DG8604" s="98"/>
      <c r="DH8604" s="98"/>
      <c r="DI8604" s="98"/>
      <c r="DJ8604" s="98"/>
      <c r="DK8604" s="98"/>
      <c r="DL8604" s="98"/>
      <c r="DM8604" s="98"/>
      <c r="DN8604" s="98"/>
      <c r="DO8604" s="98"/>
      <c r="DP8604" s="98"/>
      <c r="DQ8604" s="98"/>
      <c r="DR8604" s="98"/>
      <c r="DS8604" s="98"/>
      <c r="DT8604" s="98"/>
      <c r="DU8604" s="98"/>
      <c r="DV8604" s="98"/>
      <c r="DW8604" s="98"/>
      <c r="DX8604" s="98"/>
      <c r="DY8604" s="98"/>
      <c r="DZ8604" s="98"/>
      <c r="EA8604" s="98"/>
      <c r="EB8604" s="98"/>
      <c r="EC8604" s="98"/>
      <c r="ED8604" s="98"/>
      <c r="EE8604" s="98"/>
      <c r="EF8604" s="98"/>
      <c r="EG8604" s="98"/>
      <c r="EH8604" s="98"/>
      <c r="EI8604" s="98"/>
      <c r="EJ8604" s="98"/>
      <c r="EK8604" s="98"/>
      <c r="EL8604" s="98"/>
      <c r="EM8604" s="98"/>
      <c r="EN8604" s="98"/>
      <c r="EO8604" s="98"/>
      <c r="EP8604" s="98"/>
      <c r="EQ8604" s="98"/>
      <c r="ER8604" s="98"/>
      <c r="ES8604" s="98"/>
      <c r="ET8604" s="98"/>
      <c r="EU8604" s="98"/>
      <c r="EV8604" s="98"/>
      <c r="EW8604" s="98"/>
      <c r="EX8604" s="98"/>
      <c r="EY8604" s="98"/>
      <c r="EZ8604" s="98"/>
      <c r="FA8604" s="98"/>
      <c r="FB8604" s="98"/>
      <c r="FC8604" s="98"/>
      <c r="FD8604" s="98"/>
      <c r="FE8604" s="98"/>
      <c r="FF8604" s="98"/>
      <c r="FG8604" s="98"/>
      <c r="FH8604" s="98"/>
      <c r="FI8604" s="98"/>
      <c r="FJ8604" s="98"/>
      <c r="FK8604" s="98"/>
      <c r="FL8604" s="98"/>
      <c r="FM8604" s="98"/>
      <c r="FN8604" s="98"/>
      <c r="FO8604" s="98"/>
      <c r="FP8604" s="98"/>
      <c r="FQ8604" s="98"/>
      <c r="FR8604" s="98"/>
      <c r="FS8604" s="98"/>
      <c r="FT8604" s="98"/>
      <c r="FU8604" s="98"/>
    </row>
    <row r="8605" spans="2:177" s="46" customFormat="1" ht="63.75" customHeight="1" outlineLevel="1">
      <c r="B8605" s="85" t="s">
        <v>20864</v>
      </c>
      <c r="C8605" s="39" t="s">
        <v>66</v>
      </c>
      <c r="D8605" s="37" t="s">
        <v>18552</v>
      </c>
      <c r="E8605" s="37" t="s">
        <v>18553</v>
      </c>
      <c r="F8605" s="37" t="s">
        <v>20375</v>
      </c>
      <c r="G8605" s="37" t="s">
        <v>18553</v>
      </c>
      <c r="H8605" s="37" t="s">
        <v>20375</v>
      </c>
      <c r="I8605" s="41" t="s">
        <v>20805</v>
      </c>
      <c r="J8605" s="41" t="s">
        <v>20806</v>
      </c>
      <c r="K8605" s="41" t="s">
        <v>10618</v>
      </c>
      <c r="L8605" s="42">
        <v>100</v>
      </c>
      <c r="M8605" s="41">
        <v>230000000</v>
      </c>
      <c r="N8605" s="41" t="s">
        <v>74</v>
      </c>
      <c r="O8605" s="33" t="s">
        <v>17691</v>
      </c>
      <c r="P8605" s="41" t="s">
        <v>16445</v>
      </c>
      <c r="Q8605" s="32"/>
      <c r="R8605" s="42" t="s">
        <v>4627</v>
      </c>
      <c r="S8605" s="138" t="s">
        <v>16420</v>
      </c>
      <c r="T8605" s="32"/>
      <c r="U8605" s="32"/>
      <c r="V8605" s="32"/>
      <c r="W8605" s="32"/>
      <c r="X8605" s="139">
        <v>420000</v>
      </c>
      <c r="Y8605" s="139">
        <f t="shared" si="254"/>
        <v>470400.00000000006</v>
      </c>
      <c r="Z8605" s="32"/>
      <c r="AA8605" s="38">
        <v>2014</v>
      </c>
      <c r="AB8605" s="339"/>
      <c r="AC8605" s="98"/>
      <c r="AD8605" s="98"/>
      <c r="AE8605" s="98"/>
      <c r="AF8605" s="98"/>
      <c r="AG8605" s="98"/>
      <c r="AH8605" s="98"/>
      <c r="AI8605" s="98"/>
      <c r="AJ8605" s="98"/>
      <c r="AK8605" s="98"/>
      <c r="AL8605" s="98"/>
      <c r="AM8605" s="98"/>
      <c r="AN8605" s="98"/>
      <c r="AO8605" s="98"/>
      <c r="AP8605" s="98"/>
      <c r="AQ8605" s="98"/>
      <c r="AR8605" s="98"/>
      <c r="AS8605" s="98"/>
      <c r="AT8605" s="98"/>
      <c r="AU8605" s="98"/>
      <c r="AV8605" s="98"/>
      <c r="AW8605" s="98"/>
      <c r="AX8605" s="98"/>
      <c r="AY8605" s="98"/>
      <c r="AZ8605" s="98"/>
      <c r="BA8605" s="98"/>
      <c r="BB8605" s="98"/>
      <c r="BC8605" s="98"/>
      <c r="BD8605" s="98"/>
      <c r="BE8605" s="98"/>
      <c r="BF8605" s="98"/>
      <c r="BG8605" s="98"/>
      <c r="BH8605" s="98"/>
      <c r="BI8605" s="98"/>
      <c r="BJ8605" s="98"/>
      <c r="BK8605" s="98"/>
      <c r="BL8605" s="98"/>
      <c r="BM8605" s="98"/>
      <c r="BN8605" s="98"/>
      <c r="BO8605" s="98"/>
      <c r="BP8605" s="98"/>
      <c r="BQ8605" s="98"/>
      <c r="BR8605" s="98"/>
      <c r="BS8605" s="98"/>
      <c r="BT8605" s="98"/>
      <c r="BU8605" s="98"/>
      <c r="BV8605" s="98"/>
      <c r="BW8605" s="98"/>
      <c r="BX8605" s="98"/>
      <c r="BY8605" s="98"/>
      <c r="BZ8605" s="98"/>
      <c r="CA8605" s="98"/>
      <c r="CB8605" s="98"/>
      <c r="CC8605" s="98"/>
      <c r="CD8605" s="98"/>
      <c r="CE8605" s="98"/>
      <c r="CF8605" s="98"/>
      <c r="CG8605" s="98"/>
      <c r="CH8605" s="98"/>
      <c r="CI8605" s="98"/>
      <c r="CJ8605" s="98"/>
      <c r="CK8605" s="98"/>
      <c r="CL8605" s="98"/>
      <c r="CM8605" s="98"/>
      <c r="CN8605" s="98"/>
      <c r="CO8605" s="98"/>
      <c r="CP8605" s="98"/>
      <c r="CQ8605" s="98"/>
      <c r="CR8605" s="98"/>
      <c r="CS8605" s="98"/>
      <c r="CT8605" s="98"/>
      <c r="CU8605" s="98"/>
      <c r="CV8605" s="98"/>
      <c r="CW8605" s="98"/>
      <c r="CX8605" s="98"/>
      <c r="CY8605" s="98"/>
      <c r="CZ8605" s="98"/>
      <c r="DA8605" s="98"/>
      <c r="DB8605" s="98"/>
      <c r="DC8605" s="98"/>
      <c r="DD8605" s="98"/>
      <c r="DE8605" s="98"/>
      <c r="DF8605" s="98"/>
      <c r="DG8605" s="98"/>
      <c r="DH8605" s="98"/>
      <c r="DI8605" s="98"/>
      <c r="DJ8605" s="98"/>
      <c r="DK8605" s="98"/>
      <c r="DL8605" s="98"/>
      <c r="DM8605" s="98"/>
      <c r="DN8605" s="98"/>
      <c r="DO8605" s="98"/>
      <c r="DP8605" s="98"/>
      <c r="DQ8605" s="98"/>
      <c r="DR8605" s="98"/>
      <c r="DS8605" s="98"/>
      <c r="DT8605" s="98"/>
      <c r="DU8605" s="98"/>
      <c r="DV8605" s="98"/>
      <c r="DW8605" s="98"/>
      <c r="DX8605" s="98"/>
      <c r="DY8605" s="98"/>
      <c r="DZ8605" s="98"/>
      <c r="EA8605" s="98"/>
      <c r="EB8605" s="98"/>
      <c r="EC8605" s="98"/>
      <c r="ED8605" s="98"/>
      <c r="EE8605" s="98"/>
      <c r="EF8605" s="98"/>
      <c r="EG8605" s="98"/>
      <c r="EH8605" s="98"/>
      <c r="EI8605" s="98"/>
      <c r="EJ8605" s="98"/>
      <c r="EK8605" s="98"/>
      <c r="EL8605" s="98"/>
      <c r="EM8605" s="98"/>
      <c r="EN8605" s="98"/>
      <c r="EO8605" s="98"/>
      <c r="EP8605" s="98"/>
      <c r="EQ8605" s="98"/>
      <c r="ER8605" s="98"/>
      <c r="ES8605" s="98"/>
      <c r="ET8605" s="98"/>
      <c r="EU8605" s="98"/>
      <c r="EV8605" s="98"/>
      <c r="EW8605" s="98"/>
      <c r="EX8605" s="98"/>
      <c r="EY8605" s="98"/>
      <c r="EZ8605" s="98"/>
      <c r="FA8605" s="98"/>
      <c r="FB8605" s="98"/>
      <c r="FC8605" s="98"/>
      <c r="FD8605" s="98"/>
      <c r="FE8605" s="98"/>
      <c r="FF8605" s="98"/>
      <c r="FG8605" s="98"/>
      <c r="FH8605" s="98"/>
      <c r="FI8605" s="98"/>
      <c r="FJ8605" s="98"/>
      <c r="FK8605" s="98"/>
      <c r="FL8605" s="98"/>
      <c r="FM8605" s="98"/>
      <c r="FN8605" s="98"/>
      <c r="FO8605" s="98"/>
      <c r="FP8605" s="98"/>
      <c r="FQ8605" s="98"/>
      <c r="FR8605" s="98"/>
      <c r="FS8605" s="98"/>
      <c r="FT8605" s="98"/>
      <c r="FU8605" s="98"/>
    </row>
    <row r="8606" spans="2:177" s="46" customFormat="1" ht="63.75" customHeight="1" outlineLevel="1">
      <c r="B8606" s="85" t="s">
        <v>20865</v>
      </c>
      <c r="C8606" s="39" t="s">
        <v>66</v>
      </c>
      <c r="D8606" s="37" t="s">
        <v>18552</v>
      </c>
      <c r="E8606" s="37" t="s">
        <v>18553</v>
      </c>
      <c r="F8606" s="37" t="s">
        <v>20375</v>
      </c>
      <c r="G8606" s="37" t="s">
        <v>18553</v>
      </c>
      <c r="H8606" s="37" t="s">
        <v>20375</v>
      </c>
      <c r="I8606" s="41" t="s">
        <v>20808</v>
      </c>
      <c r="J8606" s="41" t="s">
        <v>20809</v>
      </c>
      <c r="K8606" s="41" t="s">
        <v>10618</v>
      </c>
      <c r="L8606" s="42">
        <v>100</v>
      </c>
      <c r="M8606" s="41">
        <v>230000000</v>
      </c>
      <c r="N8606" s="41" t="s">
        <v>74</v>
      </c>
      <c r="O8606" s="33" t="s">
        <v>17691</v>
      </c>
      <c r="P8606" s="41" t="s">
        <v>16445</v>
      </c>
      <c r="Q8606" s="32"/>
      <c r="R8606" s="42" t="s">
        <v>4627</v>
      </c>
      <c r="S8606" s="138" t="s">
        <v>16420</v>
      </c>
      <c r="T8606" s="32"/>
      <c r="U8606" s="32"/>
      <c r="V8606" s="32"/>
      <c r="W8606" s="32"/>
      <c r="X8606" s="139">
        <v>90000</v>
      </c>
      <c r="Y8606" s="139">
        <f t="shared" si="254"/>
        <v>100800.00000000001</v>
      </c>
      <c r="Z8606" s="32"/>
      <c r="AA8606" s="38">
        <v>2014</v>
      </c>
      <c r="AB8606" s="339"/>
      <c r="AC8606" s="98"/>
      <c r="AD8606" s="98"/>
      <c r="AE8606" s="98"/>
      <c r="AF8606" s="98"/>
      <c r="AG8606" s="98"/>
      <c r="AH8606" s="98"/>
      <c r="AI8606" s="98"/>
      <c r="AJ8606" s="98"/>
      <c r="AK8606" s="98"/>
      <c r="AL8606" s="98"/>
      <c r="AM8606" s="98"/>
      <c r="AN8606" s="98"/>
      <c r="AO8606" s="98"/>
      <c r="AP8606" s="98"/>
      <c r="AQ8606" s="98"/>
      <c r="AR8606" s="98"/>
      <c r="AS8606" s="98"/>
      <c r="AT8606" s="98"/>
      <c r="AU8606" s="98"/>
      <c r="AV8606" s="98"/>
      <c r="AW8606" s="98"/>
      <c r="AX8606" s="98"/>
      <c r="AY8606" s="98"/>
      <c r="AZ8606" s="98"/>
      <c r="BA8606" s="98"/>
      <c r="BB8606" s="98"/>
      <c r="BC8606" s="98"/>
      <c r="BD8606" s="98"/>
      <c r="BE8606" s="98"/>
      <c r="BF8606" s="98"/>
      <c r="BG8606" s="98"/>
      <c r="BH8606" s="98"/>
      <c r="BI8606" s="98"/>
      <c r="BJ8606" s="98"/>
      <c r="BK8606" s="98"/>
      <c r="BL8606" s="98"/>
      <c r="BM8606" s="98"/>
      <c r="BN8606" s="98"/>
      <c r="BO8606" s="98"/>
      <c r="BP8606" s="98"/>
      <c r="BQ8606" s="98"/>
      <c r="BR8606" s="98"/>
      <c r="BS8606" s="98"/>
      <c r="BT8606" s="98"/>
      <c r="BU8606" s="98"/>
      <c r="BV8606" s="98"/>
      <c r="BW8606" s="98"/>
      <c r="BX8606" s="98"/>
      <c r="BY8606" s="98"/>
      <c r="BZ8606" s="98"/>
      <c r="CA8606" s="98"/>
      <c r="CB8606" s="98"/>
      <c r="CC8606" s="98"/>
      <c r="CD8606" s="98"/>
      <c r="CE8606" s="98"/>
      <c r="CF8606" s="98"/>
      <c r="CG8606" s="98"/>
      <c r="CH8606" s="98"/>
      <c r="CI8606" s="98"/>
      <c r="CJ8606" s="98"/>
      <c r="CK8606" s="98"/>
      <c r="CL8606" s="98"/>
      <c r="CM8606" s="98"/>
      <c r="CN8606" s="98"/>
      <c r="CO8606" s="98"/>
      <c r="CP8606" s="98"/>
      <c r="CQ8606" s="98"/>
      <c r="CR8606" s="98"/>
      <c r="CS8606" s="98"/>
      <c r="CT8606" s="98"/>
      <c r="CU8606" s="98"/>
      <c r="CV8606" s="98"/>
      <c r="CW8606" s="98"/>
      <c r="CX8606" s="98"/>
      <c r="CY8606" s="98"/>
      <c r="CZ8606" s="98"/>
      <c r="DA8606" s="98"/>
      <c r="DB8606" s="98"/>
      <c r="DC8606" s="98"/>
      <c r="DD8606" s="98"/>
      <c r="DE8606" s="98"/>
      <c r="DF8606" s="98"/>
      <c r="DG8606" s="98"/>
      <c r="DH8606" s="98"/>
      <c r="DI8606" s="98"/>
      <c r="DJ8606" s="98"/>
      <c r="DK8606" s="98"/>
      <c r="DL8606" s="98"/>
      <c r="DM8606" s="98"/>
      <c r="DN8606" s="98"/>
      <c r="DO8606" s="98"/>
      <c r="DP8606" s="98"/>
      <c r="DQ8606" s="98"/>
      <c r="DR8606" s="98"/>
      <c r="DS8606" s="98"/>
      <c r="DT8606" s="98"/>
      <c r="DU8606" s="98"/>
      <c r="DV8606" s="98"/>
      <c r="DW8606" s="98"/>
      <c r="DX8606" s="98"/>
      <c r="DY8606" s="98"/>
      <c r="DZ8606" s="98"/>
      <c r="EA8606" s="98"/>
      <c r="EB8606" s="98"/>
      <c r="EC8606" s="98"/>
      <c r="ED8606" s="98"/>
      <c r="EE8606" s="98"/>
      <c r="EF8606" s="98"/>
      <c r="EG8606" s="98"/>
      <c r="EH8606" s="98"/>
      <c r="EI8606" s="98"/>
      <c r="EJ8606" s="98"/>
      <c r="EK8606" s="98"/>
      <c r="EL8606" s="98"/>
      <c r="EM8606" s="98"/>
      <c r="EN8606" s="98"/>
      <c r="EO8606" s="98"/>
      <c r="EP8606" s="98"/>
      <c r="EQ8606" s="98"/>
      <c r="ER8606" s="98"/>
      <c r="ES8606" s="98"/>
      <c r="ET8606" s="98"/>
      <c r="EU8606" s="98"/>
      <c r="EV8606" s="98"/>
      <c r="EW8606" s="98"/>
      <c r="EX8606" s="98"/>
      <c r="EY8606" s="98"/>
      <c r="EZ8606" s="98"/>
      <c r="FA8606" s="98"/>
      <c r="FB8606" s="98"/>
      <c r="FC8606" s="98"/>
      <c r="FD8606" s="98"/>
      <c r="FE8606" s="98"/>
      <c r="FF8606" s="98"/>
      <c r="FG8606" s="98"/>
      <c r="FH8606" s="98"/>
      <c r="FI8606" s="98"/>
      <c r="FJ8606" s="98"/>
      <c r="FK8606" s="98"/>
      <c r="FL8606" s="98"/>
      <c r="FM8606" s="98"/>
      <c r="FN8606" s="98"/>
      <c r="FO8606" s="98"/>
      <c r="FP8606" s="98"/>
      <c r="FQ8606" s="98"/>
      <c r="FR8606" s="98"/>
      <c r="FS8606" s="98"/>
      <c r="FT8606" s="98"/>
      <c r="FU8606" s="98"/>
    </row>
    <row r="8607" spans="2:177" s="46" customFormat="1" ht="63.75" customHeight="1" outlineLevel="1">
      <c r="B8607" s="85" t="s">
        <v>20866</v>
      </c>
      <c r="C8607" s="39" t="s">
        <v>66</v>
      </c>
      <c r="D8607" s="37" t="s">
        <v>18848</v>
      </c>
      <c r="E8607" s="37" t="s">
        <v>18849</v>
      </c>
      <c r="F8607" s="37" t="s">
        <v>18850</v>
      </c>
      <c r="G8607" s="37" t="s">
        <v>18849</v>
      </c>
      <c r="H8607" s="37" t="s">
        <v>18850</v>
      </c>
      <c r="I8607" s="41" t="s">
        <v>20867</v>
      </c>
      <c r="J8607" s="41" t="s">
        <v>20868</v>
      </c>
      <c r="K8607" s="41" t="s">
        <v>113</v>
      </c>
      <c r="L8607" s="42">
        <v>100</v>
      </c>
      <c r="M8607" s="41">
        <v>230000000</v>
      </c>
      <c r="N8607" s="41" t="s">
        <v>74</v>
      </c>
      <c r="O8607" s="33" t="s">
        <v>16172</v>
      </c>
      <c r="P8607" s="41" t="s">
        <v>13079</v>
      </c>
      <c r="Q8607" s="32"/>
      <c r="R8607" s="42" t="s">
        <v>19838</v>
      </c>
      <c r="S8607" s="138" t="s">
        <v>16447</v>
      </c>
      <c r="T8607" s="32"/>
      <c r="U8607" s="32"/>
      <c r="V8607" s="32"/>
      <c r="W8607" s="32"/>
      <c r="X8607" s="139">
        <v>750000</v>
      </c>
      <c r="Y8607" s="139">
        <f t="shared" si="254"/>
        <v>840000.00000000012</v>
      </c>
      <c r="Z8607" s="32"/>
      <c r="AA8607" s="38">
        <v>2014</v>
      </c>
      <c r="AB8607" s="339"/>
      <c r="AC8607" s="98"/>
      <c r="AD8607" s="98"/>
      <c r="AE8607" s="98"/>
      <c r="AF8607" s="98"/>
      <c r="AG8607" s="98"/>
      <c r="AH8607" s="98"/>
      <c r="AI8607" s="98"/>
      <c r="AJ8607" s="98"/>
      <c r="AK8607" s="98"/>
      <c r="AL8607" s="98"/>
      <c r="AM8607" s="98"/>
      <c r="AN8607" s="98"/>
      <c r="AO8607" s="98"/>
      <c r="AP8607" s="98"/>
      <c r="AQ8607" s="98"/>
      <c r="AR8607" s="98"/>
      <c r="AS8607" s="98"/>
      <c r="AT8607" s="98"/>
      <c r="AU8607" s="98"/>
      <c r="AV8607" s="98"/>
      <c r="AW8607" s="98"/>
      <c r="AX8607" s="98"/>
      <c r="AY8607" s="98"/>
      <c r="AZ8607" s="98"/>
      <c r="BA8607" s="98"/>
      <c r="BB8607" s="98"/>
      <c r="BC8607" s="98"/>
      <c r="BD8607" s="98"/>
      <c r="BE8607" s="98"/>
      <c r="BF8607" s="98"/>
      <c r="BG8607" s="98"/>
      <c r="BH8607" s="98"/>
      <c r="BI8607" s="98"/>
      <c r="BJ8607" s="98"/>
      <c r="BK8607" s="98"/>
      <c r="BL8607" s="98"/>
      <c r="BM8607" s="98"/>
      <c r="BN8607" s="98"/>
      <c r="BO8607" s="98"/>
      <c r="BP8607" s="98"/>
      <c r="BQ8607" s="98"/>
      <c r="BR8607" s="98"/>
      <c r="BS8607" s="98"/>
      <c r="BT8607" s="98"/>
      <c r="BU8607" s="98"/>
      <c r="BV8607" s="98"/>
      <c r="BW8607" s="98"/>
      <c r="BX8607" s="98"/>
      <c r="BY8607" s="98"/>
      <c r="BZ8607" s="98"/>
      <c r="CA8607" s="98"/>
      <c r="CB8607" s="98"/>
      <c r="CC8607" s="98"/>
      <c r="CD8607" s="98"/>
      <c r="CE8607" s="98"/>
      <c r="CF8607" s="98"/>
      <c r="CG8607" s="98"/>
      <c r="CH8607" s="98"/>
      <c r="CI8607" s="98"/>
      <c r="CJ8607" s="98"/>
      <c r="CK8607" s="98"/>
      <c r="CL8607" s="98"/>
      <c r="CM8607" s="98"/>
      <c r="CN8607" s="98"/>
      <c r="CO8607" s="98"/>
      <c r="CP8607" s="98"/>
      <c r="CQ8607" s="98"/>
      <c r="CR8607" s="98"/>
      <c r="CS8607" s="98"/>
      <c r="CT8607" s="98"/>
      <c r="CU8607" s="98"/>
      <c r="CV8607" s="98"/>
      <c r="CW8607" s="98"/>
      <c r="CX8607" s="98"/>
      <c r="CY8607" s="98"/>
      <c r="CZ8607" s="98"/>
      <c r="DA8607" s="98"/>
      <c r="DB8607" s="98"/>
      <c r="DC8607" s="98"/>
      <c r="DD8607" s="98"/>
      <c r="DE8607" s="98"/>
      <c r="DF8607" s="98"/>
      <c r="DG8607" s="98"/>
      <c r="DH8607" s="98"/>
      <c r="DI8607" s="98"/>
      <c r="DJ8607" s="98"/>
      <c r="DK8607" s="98"/>
      <c r="DL8607" s="98"/>
      <c r="DM8607" s="98"/>
      <c r="DN8607" s="98"/>
      <c r="DO8607" s="98"/>
      <c r="DP8607" s="98"/>
      <c r="DQ8607" s="98"/>
      <c r="DR8607" s="98"/>
      <c r="DS8607" s="98"/>
      <c r="DT8607" s="98"/>
      <c r="DU8607" s="98"/>
      <c r="DV8607" s="98"/>
      <c r="DW8607" s="98"/>
      <c r="DX8607" s="98"/>
      <c r="DY8607" s="98"/>
      <c r="DZ8607" s="98"/>
      <c r="EA8607" s="98"/>
      <c r="EB8607" s="98"/>
      <c r="EC8607" s="98"/>
      <c r="ED8607" s="98"/>
      <c r="EE8607" s="98"/>
      <c r="EF8607" s="98"/>
      <c r="EG8607" s="98"/>
      <c r="EH8607" s="98"/>
      <c r="EI8607" s="98"/>
      <c r="EJ8607" s="98"/>
      <c r="EK8607" s="98"/>
      <c r="EL8607" s="98"/>
      <c r="EM8607" s="98"/>
      <c r="EN8607" s="98"/>
      <c r="EO8607" s="98"/>
      <c r="EP8607" s="98"/>
      <c r="EQ8607" s="98"/>
      <c r="ER8607" s="98"/>
      <c r="ES8607" s="98"/>
      <c r="ET8607" s="98"/>
      <c r="EU8607" s="98"/>
      <c r="EV8607" s="98"/>
      <c r="EW8607" s="98"/>
      <c r="EX8607" s="98"/>
      <c r="EY8607" s="98"/>
      <c r="EZ8607" s="98"/>
      <c r="FA8607" s="98"/>
      <c r="FB8607" s="98"/>
      <c r="FC8607" s="98"/>
      <c r="FD8607" s="98"/>
      <c r="FE8607" s="98"/>
      <c r="FF8607" s="98"/>
      <c r="FG8607" s="98"/>
      <c r="FH8607" s="98"/>
      <c r="FI8607" s="98"/>
      <c r="FJ8607" s="98"/>
      <c r="FK8607" s="98"/>
      <c r="FL8607" s="98"/>
      <c r="FM8607" s="98"/>
      <c r="FN8607" s="98"/>
      <c r="FO8607" s="98"/>
      <c r="FP8607" s="98"/>
      <c r="FQ8607" s="98"/>
      <c r="FR8607" s="98"/>
      <c r="FS8607" s="98"/>
      <c r="FT8607" s="98"/>
      <c r="FU8607" s="98"/>
    </row>
    <row r="8608" spans="2:177" s="46" customFormat="1" ht="63.75" customHeight="1" outlineLevel="1">
      <c r="B8608" s="85" t="s">
        <v>20869</v>
      </c>
      <c r="C8608" s="39" t="s">
        <v>66</v>
      </c>
      <c r="D8608" s="37" t="s">
        <v>18800</v>
      </c>
      <c r="E8608" s="37" t="s">
        <v>18801</v>
      </c>
      <c r="F8608" s="37" t="s">
        <v>18801</v>
      </c>
      <c r="G8608" s="37" t="s">
        <v>18803</v>
      </c>
      <c r="H8608" s="37" t="s">
        <v>20870</v>
      </c>
      <c r="I8608" s="41" t="s">
        <v>18805</v>
      </c>
      <c r="J8608" s="41"/>
      <c r="K8608" s="41" t="s">
        <v>113</v>
      </c>
      <c r="L8608" s="42">
        <v>100</v>
      </c>
      <c r="M8608" s="41">
        <v>230000000</v>
      </c>
      <c r="N8608" s="41" t="s">
        <v>74</v>
      </c>
      <c r="O8608" s="33" t="s">
        <v>16172</v>
      </c>
      <c r="P8608" s="41" t="s">
        <v>13079</v>
      </c>
      <c r="Q8608" s="32"/>
      <c r="R8608" s="42" t="s">
        <v>4627</v>
      </c>
      <c r="S8608" s="138" t="s">
        <v>20871</v>
      </c>
      <c r="T8608" s="32"/>
      <c r="U8608" s="32"/>
      <c r="V8608" s="32"/>
      <c r="W8608" s="32"/>
      <c r="X8608" s="139">
        <v>64059548</v>
      </c>
      <c r="Y8608" s="139">
        <f t="shared" si="254"/>
        <v>71746693.760000005</v>
      </c>
      <c r="Z8608" s="32"/>
      <c r="AA8608" s="38">
        <v>2014</v>
      </c>
      <c r="AB8608" s="339"/>
      <c r="AC8608" s="98"/>
      <c r="AD8608" s="98"/>
      <c r="AE8608" s="98"/>
      <c r="AF8608" s="98"/>
      <c r="AG8608" s="98"/>
      <c r="AH8608" s="98"/>
      <c r="AI8608" s="98"/>
      <c r="AJ8608" s="98"/>
      <c r="AK8608" s="98"/>
      <c r="AL8608" s="98"/>
      <c r="AM8608" s="98"/>
      <c r="AN8608" s="98"/>
      <c r="AO8608" s="98"/>
      <c r="AP8608" s="98"/>
      <c r="AQ8608" s="98"/>
      <c r="AR8608" s="98"/>
      <c r="AS8608" s="98"/>
      <c r="AT8608" s="98"/>
      <c r="AU8608" s="98"/>
      <c r="AV8608" s="98"/>
      <c r="AW8608" s="98"/>
      <c r="AX8608" s="98"/>
      <c r="AY8608" s="98"/>
      <c r="AZ8608" s="98"/>
      <c r="BA8608" s="98"/>
      <c r="BB8608" s="98"/>
      <c r="BC8608" s="98"/>
      <c r="BD8608" s="98"/>
      <c r="BE8608" s="98"/>
      <c r="BF8608" s="98"/>
      <c r="BG8608" s="98"/>
      <c r="BH8608" s="98"/>
      <c r="BI8608" s="98"/>
      <c r="BJ8608" s="98"/>
      <c r="BK8608" s="98"/>
      <c r="BL8608" s="98"/>
      <c r="BM8608" s="98"/>
      <c r="BN8608" s="98"/>
      <c r="BO8608" s="98"/>
      <c r="BP8608" s="98"/>
      <c r="BQ8608" s="98"/>
      <c r="BR8608" s="98"/>
      <c r="BS8608" s="98"/>
      <c r="BT8608" s="98"/>
      <c r="BU8608" s="98"/>
      <c r="BV8608" s="98"/>
      <c r="BW8608" s="98"/>
      <c r="BX8608" s="98"/>
      <c r="BY8608" s="98"/>
      <c r="BZ8608" s="98"/>
      <c r="CA8608" s="98"/>
      <c r="CB8608" s="98"/>
      <c r="CC8608" s="98"/>
      <c r="CD8608" s="98"/>
      <c r="CE8608" s="98"/>
      <c r="CF8608" s="98"/>
      <c r="CG8608" s="98"/>
      <c r="CH8608" s="98"/>
      <c r="CI8608" s="98"/>
      <c r="CJ8608" s="98"/>
      <c r="CK8608" s="98"/>
      <c r="CL8608" s="98"/>
      <c r="CM8608" s="98"/>
      <c r="CN8608" s="98"/>
      <c r="CO8608" s="98"/>
      <c r="CP8608" s="98"/>
      <c r="CQ8608" s="98"/>
      <c r="CR8608" s="98"/>
      <c r="CS8608" s="98"/>
      <c r="CT8608" s="98"/>
      <c r="CU8608" s="98"/>
      <c r="CV8608" s="98"/>
      <c r="CW8608" s="98"/>
      <c r="CX8608" s="98"/>
      <c r="CY8608" s="98"/>
      <c r="CZ8608" s="98"/>
      <c r="DA8608" s="98"/>
      <c r="DB8608" s="98"/>
      <c r="DC8608" s="98"/>
      <c r="DD8608" s="98"/>
      <c r="DE8608" s="98"/>
      <c r="DF8608" s="98"/>
      <c r="DG8608" s="98"/>
      <c r="DH8608" s="98"/>
      <c r="DI8608" s="98"/>
      <c r="DJ8608" s="98"/>
      <c r="DK8608" s="98"/>
      <c r="DL8608" s="98"/>
      <c r="DM8608" s="98"/>
      <c r="DN8608" s="98"/>
      <c r="DO8608" s="98"/>
      <c r="DP8608" s="98"/>
      <c r="DQ8608" s="98"/>
      <c r="DR8608" s="98"/>
      <c r="DS8608" s="98"/>
      <c r="DT8608" s="98"/>
      <c r="DU8608" s="98"/>
      <c r="DV8608" s="98"/>
      <c r="DW8608" s="98"/>
      <c r="DX8608" s="98"/>
      <c r="DY8608" s="98"/>
      <c r="DZ8608" s="98"/>
      <c r="EA8608" s="98"/>
      <c r="EB8608" s="98"/>
      <c r="EC8608" s="98"/>
      <c r="ED8608" s="98"/>
      <c r="EE8608" s="98"/>
      <c r="EF8608" s="98"/>
      <c r="EG8608" s="98"/>
      <c r="EH8608" s="98"/>
      <c r="EI8608" s="98"/>
      <c r="EJ8608" s="98"/>
      <c r="EK8608" s="98"/>
      <c r="EL8608" s="98"/>
      <c r="EM8608" s="98"/>
      <c r="EN8608" s="98"/>
      <c r="EO8608" s="98"/>
      <c r="EP8608" s="98"/>
      <c r="EQ8608" s="98"/>
      <c r="ER8608" s="98"/>
      <c r="ES8608" s="98"/>
      <c r="ET8608" s="98"/>
      <c r="EU8608" s="98"/>
      <c r="EV8608" s="98"/>
      <c r="EW8608" s="98"/>
      <c r="EX8608" s="98"/>
      <c r="EY8608" s="98"/>
      <c r="EZ8608" s="98"/>
      <c r="FA8608" s="98"/>
      <c r="FB8608" s="98"/>
      <c r="FC8608" s="98"/>
      <c r="FD8608" s="98"/>
      <c r="FE8608" s="98"/>
      <c r="FF8608" s="98"/>
      <c r="FG8608" s="98"/>
      <c r="FH8608" s="98"/>
      <c r="FI8608" s="98"/>
      <c r="FJ8608" s="98"/>
      <c r="FK8608" s="98"/>
      <c r="FL8608" s="98"/>
      <c r="FM8608" s="98"/>
      <c r="FN8608" s="98"/>
      <c r="FO8608" s="98"/>
      <c r="FP8608" s="98"/>
      <c r="FQ8608" s="98"/>
      <c r="FR8608" s="98"/>
      <c r="FS8608" s="98"/>
      <c r="FT8608" s="98"/>
      <c r="FU8608" s="98"/>
    </row>
    <row r="8609" spans="2:177" s="46" customFormat="1" ht="63.75" customHeight="1" outlineLevel="1">
      <c r="B8609" s="178" t="s">
        <v>20872</v>
      </c>
      <c r="C8609" s="85" t="s">
        <v>13074</v>
      </c>
      <c r="D8609" s="99" t="s">
        <v>18848</v>
      </c>
      <c r="E8609" s="38" t="s">
        <v>18849</v>
      </c>
      <c r="F8609" s="38" t="s">
        <v>20873</v>
      </c>
      <c r="G8609" s="38" t="s">
        <v>18849</v>
      </c>
      <c r="H8609" s="38" t="s">
        <v>20873</v>
      </c>
      <c r="I8609" s="38" t="s">
        <v>20874</v>
      </c>
      <c r="J8609" s="38" t="s">
        <v>20875</v>
      </c>
      <c r="K8609" s="38" t="s">
        <v>113</v>
      </c>
      <c r="L8609" s="152">
        <v>100</v>
      </c>
      <c r="M8609" s="32">
        <v>230000000</v>
      </c>
      <c r="N8609" s="85" t="s">
        <v>74</v>
      </c>
      <c r="O8609" s="33" t="s">
        <v>4627</v>
      </c>
      <c r="P8609" s="41" t="s">
        <v>16445</v>
      </c>
      <c r="Q8609" s="193" t="s">
        <v>16909</v>
      </c>
      <c r="R8609" s="42" t="s">
        <v>4627</v>
      </c>
      <c r="S8609" s="38" t="s">
        <v>16447</v>
      </c>
      <c r="T8609" s="183"/>
      <c r="U8609" s="183"/>
      <c r="V8609" s="119"/>
      <c r="W8609" s="193"/>
      <c r="X8609" s="34">
        <v>750000</v>
      </c>
      <c r="Y8609" s="34">
        <f t="shared" si="254"/>
        <v>840000.00000000012</v>
      </c>
      <c r="Z8609" s="193"/>
      <c r="AA8609" s="119">
        <v>2014</v>
      </c>
      <c r="AB8609" s="252"/>
      <c r="AC8609" s="98"/>
      <c r="AD8609" s="98"/>
      <c r="AE8609" s="98"/>
      <c r="AF8609" s="98"/>
      <c r="AG8609" s="98"/>
      <c r="AH8609" s="98"/>
      <c r="AI8609" s="98"/>
      <c r="AJ8609" s="98"/>
      <c r="AK8609" s="98"/>
      <c r="AL8609" s="98"/>
      <c r="AM8609" s="98"/>
      <c r="AN8609" s="98"/>
      <c r="AO8609" s="98"/>
      <c r="AP8609" s="98"/>
      <c r="AQ8609" s="98"/>
      <c r="AR8609" s="98"/>
      <c r="AS8609" s="98"/>
      <c r="AT8609" s="98"/>
      <c r="AU8609" s="98"/>
      <c r="AV8609" s="98"/>
      <c r="AW8609" s="98"/>
      <c r="AX8609" s="98"/>
      <c r="AY8609" s="98"/>
      <c r="AZ8609" s="98"/>
      <c r="BA8609" s="98"/>
      <c r="BB8609" s="98"/>
      <c r="BC8609" s="98"/>
      <c r="BD8609" s="98"/>
      <c r="BE8609" s="98"/>
      <c r="BF8609" s="98"/>
      <c r="BG8609" s="98"/>
      <c r="BH8609" s="98"/>
      <c r="BI8609" s="98"/>
      <c r="BJ8609" s="98"/>
      <c r="BK8609" s="98"/>
      <c r="BL8609" s="98"/>
      <c r="BM8609" s="98"/>
      <c r="BN8609" s="98"/>
      <c r="BO8609" s="98"/>
      <c r="BP8609" s="98"/>
      <c r="BQ8609" s="98"/>
      <c r="BR8609" s="98"/>
      <c r="BS8609" s="98"/>
      <c r="BT8609" s="98"/>
      <c r="BU8609" s="98"/>
      <c r="BV8609" s="98"/>
      <c r="BW8609" s="98"/>
      <c r="BX8609" s="98"/>
      <c r="BY8609" s="98"/>
      <c r="BZ8609" s="98"/>
      <c r="CA8609" s="98"/>
      <c r="CB8609" s="98"/>
      <c r="CC8609" s="98"/>
      <c r="CD8609" s="98"/>
      <c r="CE8609" s="98"/>
      <c r="CF8609" s="98"/>
      <c r="CG8609" s="98"/>
      <c r="CH8609" s="98"/>
      <c r="CI8609" s="98"/>
      <c r="CJ8609" s="98"/>
      <c r="CK8609" s="98"/>
      <c r="CL8609" s="98"/>
      <c r="CM8609" s="98"/>
      <c r="CN8609" s="98"/>
      <c r="CO8609" s="98"/>
      <c r="CP8609" s="98"/>
      <c r="CQ8609" s="98"/>
      <c r="CR8609" s="98"/>
      <c r="CS8609" s="98"/>
      <c r="CT8609" s="98"/>
      <c r="CU8609" s="98"/>
      <c r="CV8609" s="98"/>
      <c r="CW8609" s="98"/>
      <c r="CX8609" s="98"/>
      <c r="CY8609" s="98"/>
      <c r="CZ8609" s="98"/>
      <c r="DA8609" s="98"/>
      <c r="DB8609" s="98"/>
      <c r="DC8609" s="98"/>
      <c r="DD8609" s="98"/>
      <c r="DE8609" s="98"/>
      <c r="DF8609" s="98"/>
      <c r="DG8609" s="98"/>
      <c r="DH8609" s="98"/>
      <c r="DI8609" s="98"/>
      <c r="DJ8609" s="98"/>
      <c r="DK8609" s="98"/>
      <c r="DL8609" s="98"/>
      <c r="DM8609" s="98"/>
      <c r="DN8609" s="98"/>
      <c r="DO8609" s="98"/>
      <c r="DP8609" s="98"/>
      <c r="DQ8609" s="98"/>
      <c r="DR8609" s="98"/>
      <c r="DS8609" s="98"/>
      <c r="DT8609" s="98"/>
      <c r="DU8609" s="98"/>
      <c r="DV8609" s="98"/>
      <c r="DW8609" s="98"/>
      <c r="DX8609" s="98"/>
      <c r="DY8609" s="98"/>
      <c r="DZ8609" s="98"/>
      <c r="EA8609" s="98"/>
      <c r="EB8609" s="98"/>
      <c r="EC8609" s="98"/>
      <c r="ED8609" s="98"/>
      <c r="EE8609" s="98"/>
      <c r="EF8609" s="98"/>
      <c r="EG8609" s="98"/>
      <c r="EH8609" s="98"/>
      <c r="EI8609" s="98"/>
      <c r="EJ8609" s="98"/>
      <c r="EK8609" s="98"/>
      <c r="EL8609" s="98"/>
      <c r="EM8609" s="98"/>
      <c r="EN8609" s="98"/>
      <c r="EO8609" s="98"/>
      <c r="EP8609" s="98"/>
      <c r="EQ8609" s="98"/>
      <c r="ER8609" s="98"/>
      <c r="ES8609" s="98"/>
      <c r="ET8609" s="98"/>
      <c r="EU8609" s="98"/>
      <c r="EV8609" s="98"/>
      <c r="EW8609" s="98"/>
      <c r="EX8609" s="98"/>
      <c r="EY8609" s="98"/>
      <c r="EZ8609" s="98"/>
      <c r="FA8609" s="98"/>
      <c r="FB8609" s="98"/>
      <c r="FC8609" s="98"/>
      <c r="FD8609" s="98"/>
      <c r="FE8609" s="98"/>
      <c r="FF8609" s="98"/>
      <c r="FG8609" s="98"/>
      <c r="FH8609" s="98"/>
      <c r="FI8609" s="98"/>
      <c r="FJ8609" s="98"/>
      <c r="FK8609" s="98"/>
      <c r="FL8609" s="98"/>
      <c r="FM8609" s="98"/>
      <c r="FN8609" s="98"/>
      <c r="FO8609" s="98"/>
      <c r="FP8609" s="98"/>
      <c r="FQ8609" s="98"/>
      <c r="FR8609" s="98"/>
      <c r="FS8609" s="98"/>
      <c r="FT8609" s="98"/>
      <c r="FU8609" s="98"/>
    </row>
    <row r="8610" spans="2:177" s="46" customFormat="1" ht="63.75" customHeight="1" outlineLevel="1">
      <c r="B8610" s="178" t="s">
        <v>20876</v>
      </c>
      <c r="C8610" s="38" t="s">
        <v>66</v>
      </c>
      <c r="D8610" s="99" t="s">
        <v>18848</v>
      </c>
      <c r="E8610" s="38" t="s">
        <v>18849</v>
      </c>
      <c r="F8610" s="38" t="s">
        <v>20873</v>
      </c>
      <c r="G8610" s="38" t="s">
        <v>18849</v>
      </c>
      <c r="H8610" s="38" t="s">
        <v>20873</v>
      </c>
      <c r="I8610" s="38" t="s">
        <v>20877</v>
      </c>
      <c r="J8610" s="38" t="s">
        <v>20878</v>
      </c>
      <c r="K8610" s="38" t="s">
        <v>113</v>
      </c>
      <c r="L8610" s="152">
        <v>100</v>
      </c>
      <c r="M8610" s="32">
        <v>230000000</v>
      </c>
      <c r="N8610" s="85" t="s">
        <v>74</v>
      </c>
      <c r="O8610" s="33" t="s">
        <v>4627</v>
      </c>
      <c r="P8610" s="41" t="s">
        <v>16445</v>
      </c>
      <c r="Q8610" s="193" t="s">
        <v>16909</v>
      </c>
      <c r="R8610" s="33" t="s">
        <v>4627</v>
      </c>
      <c r="S8610" s="38" t="s">
        <v>16447</v>
      </c>
      <c r="T8610" s="183"/>
      <c r="U8610" s="183"/>
      <c r="V8610" s="119"/>
      <c r="W8610" s="193"/>
      <c r="X8610" s="34">
        <v>750000</v>
      </c>
      <c r="Y8610" s="34">
        <f t="shared" si="254"/>
        <v>840000.00000000012</v>
      </c>
      <c r="Z8610" s="193"/>
      <c r="AA8610" s="119">
        <v>2014</v>
      </c>
      <c r="AB8610" s="252"/>
      <c r="AC8610" s="98"/>
      <c r="AD8610" s="98"/>
      <c r="AE8610" s="98"/>
      <c r="AF8610" s="98"/>
      <c r="AG8610" s="98"/>
      <c r="AH8610" s="98"/>
      <c r="AI8610" s="98"/>
      <c r="AJ8610" s="98"/>
      <c r="AK8610" s="98"/>
      <c r="AL8610" s="98"/>
      <c r="AM8610" s="98"/>
      <c r="AN8610" s="98"/>
      <c r="AO8610" s="98"/>
      <c r="AP8610" s="98"/>
      <c r="AQ8610" s="98"/>
      <c r="AR8610" s="98"/>
      <c r="AS8610" s="98"/>
      <c r="AT8610" s="98"/>
      <c r="AU8610" s="98"/>
      <c r="AV8610" s="98"/>
      <c r="AW8610" s="98"/>
      <c r="AX8610" s="98"/>
      <c r="AY8610" s="98"/>
      <c r="AZ8610" s="98"/>
      <c r="BA8610" s="98"/>
      <c r="BB8610" s="98"/>
      <c r="BC8610" s="98"/>
      <c r="BD8610" s="98"/>
      <c r="BE8610" s="98"/>
      <c r="BF8610" s="98"/>
      <c r="BG8610" s="98"/>
      <c r="BH8610" s="98"/>
      <c r="BI8610" s="98"/>
      <c r="BJ8610" s="98"/>
      <c r="BK8610" s="98"/>
      <c r="BL8610" s="98"/>
      <c r="BM8610" s="98"/>
      <c r="BN8610" s="98"/>
      <c r="BO8610" s="98"/>
      <c r="BP8610" s="98"/>
      <c r="BQ8610" s="98"/>
      <c r="BR8610" s="98"/>
      <c r="BS8610" s="98"/>
      <c r="BT8610" s="98"/>
      <c r="BU8610" s="98"/>
      <c r="BV8610" s="98"/>
      <c r="BW8610" s="98"/>
      <c r="BX8610" s="98"/>
      <c r="BY8610" s="98"/>
      <c r="BZ8610" s="98"/>
      <c r="CA8610" s="98"/>
      <c r="CB8610" s="98"/>
      <c r="CC8610" s="98"/>
      <c r="CD8610" s="98"/>
      <c r="CE8610" s="98"/>
      <c r="CF8610" s="98"/>
      <c r="CG8610" s="98"/>
      <c r="CH8610" s="98"/>
      <c r="CI8610" s="98"/>
      <c r="CJ8610" s="98"/>
      <c r="CK8610" s="98"/>
      <c r="CL8610" s="98"/>
      <c r="CM8610" s="98"/>
      <c r="CN8610" s="98"/>
      <c r="CO8610" s="98"/>
      <c r="CP8610" s="98"/>
      <c r="CQ8610" s="98"/>
      <c r="CR8610" s="98"/>
      <c r="CS8610" s="98"/>
      <c r="CT8610" s="98"/>
      <c r="CU8610" s="98"/>
      <c r="CV8610" s="98"/>
      <c r="CW8610" s="98"/>
      <c r="CX8610" s="98"/>
      <c r="CY8610" s="98"/>
      <c r="CZ8610" s="98"/>
      <c r="DA8610" s="98"/>
      <c r="DB8610" s="98"/>
      <c r="DC8610" s="98"/>
      <c r="DD8610" s="98"/>
      <c r="DE8610" s="98"/>
      <c r="DF8610" s="98"/>
      <c r="DG8610" s="98"/>
      <c r="DH8610" s="98"/>
      <c r="DI8610" s="98"/>
      <c r="DJ8610" s="98"/>
      <c r="DK8610" s="98"/>
      <c r="DL8610" s="98"/>
      <c r="DM8610" s="98"/>
      <c r="DN8610" s="98"/>
      <c r="DO8610" s="98"/>
      <c r="DP8610" s="98"/>
      <c r="DQ8610" s="98"/>
      <c r="DR8610" s="98"/>
      <c r="DS8610" s="98"/>
      <c r="DT8610" s="98"/>
      <c r="DU8610" s="98"/>
      <c r="DV8610" s="98"/>
      <c r="DW8610" s="98"/>
      <c r="DX8610" s="98"/>
      <c r="DY8610" s="98"/>
      <c r="DZ8610" s="98"/>
      <c r="EA8610" s="98"/>
      <c r="EB8610" s="98"/>
      <c r="EC8610" s="98"/>
      <c r="ED8610" s="98"/>
      <c r="EE8610" s="98"/>
      <c r="EF8610" s="98"/>
      <c r="EG8610" s="98"/>
      <c r="EH8610" s="98"/>
      <c r="EI8610" s="98"/>
      <c r="EJ8610" s="98"/>
      <c r="EK8610" s="98"/>
      <c r="EL8610" s="98"/>
      <c r="EM8610" s="98"/>
      <c r="EN8610" s="98"/>
      <c r="EO8610" s="98"/>
      <c r="EP8610" s="98"/>
      <c r="EQ8610" s="98"/>
      <c r="ER8610" s="98"/>
      <c r="ES8610" s="98"/>
      <c r="ET8610" s="98"/>
      <c r="EU8610" s="98"/>
      <c r="EV8610" s="98"/>
      <c r="EW8610" s="98"/>
      <c r="EX8610" s="98"/>
      <c r="EY8610" s="98"/>
      <c r="EZ8610" s="98"/>
      <c r="FA8610" s="98"/>
      <c r="FB8610" s="98"/>
      <c r="FC8610" s="98"/>
      <c r="FD8610" s="98"/>
      <c r="FE8610" s="98"/>
      <c r="FF8610" s="98"/>
      <c r="FG8610" s="98"/>
      <c r="FH8610" s="98"/>
      <c r="FI8610" s="98"/>
      <c r="FJ8610" s="98"/>
      <c r="FK8610" s="98"/>
      <c r="FL8610" s="98"/>
      <c r="FM8610" s="98"/>
      <c r="FN8610" s="98"/>
      <c r="FO8610" s="98"/>
      <c r="FP8610" s="98"/>
      <c r="FQ8610" s="98"/>
      <c r="FR8610" s="98"/>
      <c r="FS8610" s="98"/>
      <c r="FT8610" s="98"/>
      <c r="FU8610" s="98"/>
    </row>
    <row r="8611" spans="2:177" s="46" customFormat="1" ht="79.5" customHeight="1" outlineLevel="1">
      <c r="B8611" s="38" t="s">
        <v>20879</v>
      </c>
      <c r="C8611" s="38" t="s">
        <v>66</v>
      </c>
      <c r="D8611" s="37" t="s">
        <v>19514</v>
      </c>
      <c r="E8611" s="41" t="s">
        <v>19515</v>
      </c>
      <c r="F8611" s="41" t="s">
        <v>20880</v>
      </c>
      <c r="G8611" s="137" t="s">
        <v>19517</v>
      </c>
      <c r="H8611" s="41" t="s">
        <v>20881</v>
      </c>
      <c r="I8611" s="41" t="s">
        <v>20882</v>
      </c>
      <c r="J8611" s="41" t="s">
        <v>20883</v>
      </c>
      <c r="K8611" s="41" t="s">
        <v>113</v>
      </c>
      <c r="L8611" s="247">
        <v>15</v>
      </c>
      <c r="M8611" s="32">
        <v>230000000</v>
      </c>
      <c r="N8611" s="85" t="s">
        <v>74</v>
      </c>
      <c r="O8611" s="49" t="s">
        <v>4627</v>
      </c>
      <c r="P8611" s="41" t="s">
        <v>20884</v>
      </c>
      <c r="Q8611" s="32"/>
      <c r="R8611" s="49" t="s">
        <v>4627</v>
      </c>
      <c r="S8611" s="138" t="s">
        <v>19522</v>
      </c>
      <c r="T8611" s="119" t="s">
        <v>16909</v>
      </c>
      <c r="U8611" s="119" t="s">
        <v>16909</v>
      </c>
      <c r="V8611" s="119" t="s">
        <v>16909</v>
      </c>
      <c r="W8611" s="119" t="s">
        <v>16909</v>
      </c>
      <c r="X8611" s="233">
        <v>27321428.57</v>
      </c>
      <c r="Y8611" s="233">
        <f t="shared" si="254"/>
        <v>30599999.998400003</v>
      </c>
      <c r="Z8611" s="32"/>
      <c r="AA8611" s="32">
        <v>2014</v>
      </c>
      <c r="AB8611" s="85"/>
      <c r="AC8611" s="98"/>
      <c r="AD8611" s="98"/>
      <c r="AE8611" s="98"/>
      <c r="AF8611" s="98"/>
      <c r="AG8611" s="98"/>
      <c r="AH8611" s="98"/>
      <c r="AI8611" s="98"/>
      <c r="AJ8611" s="98"/>
      <c r="AK8611" s="98"/>
      <c r="AL8611" s="98"/>
      <c r="AM8611" s="98"/>
      <c r="AN8611" s="98"/>
      <c r="AO8611" s="98"/>
      <c r="AP8611" s="98"/>
      <c r="AQ8611" s="98"/>
      <c r="AR8611" s="98"/>
      <c r="AS8611" s="98"/>
      <c r="AT8611" s="98"/>
      <c r="AU8611" s="98"/>
      <c r="AV8611" s="98"/>
      <c r="AW8611" s="98"/>
      <c r="AX8611" s="98"/>
      <c r="AY8611" s="98"/>
      <c r="AZ8611" s="98"/>
      <c r="BA8611" s="98"/>
      <c r="BB8611" s="98"/>
      <c r="BC8611" s="98"/>
      <c r="BD8611" s="98"/>
      <c r="BE8611" s="98"/>
      <c r="BF8611" s="98"/>
      <c r="BG8611" s="98"/>
      <c r="BH8611" s="98"/>
      <c r="BI8611" s="98"/>
      <c r="BJ8611" s="98"/>
      <c r="BK8611" s="98"/>
      <c r="BL8611" s="98"/>
      <c r="BM8611" s="98"/>
      <c r="BN8611" s="98"/>
      <c r="BO8611" s="98"/>
      <c r="BP8611" s="98"/>
      <c r="BQ8611" s="98"/>
      <c r="BR8611" s="98"/>
      <c r="BS8611" s="98"/>
      <c r="BT8611" s="98"/>
      <c r="BU8611" s="98"/>
      <c r="BV8611" s="98"/>
      <c r="BW8611" s="98"/>
      <c r="BX8611" s="98"/>
      <c r="BY8611" s="98"/>
      <c r="BZ8611" s="98"/>
      <c r="CA8611" s="98"/>
      <c r="CB8611" s="98"/>
      <c r="CC8611" s="98"/>
      <c r="CD8611" s="98"/>
      <c r="CE8611" s="98"/>
      <c r="CF8611" s="98"/>
      <c r="CG8611" s="98"/>
      <c r="CH8611" s="98"/>
      <c r="CI8611" s="98"/>
      <c r="CJ8611" s="98"/>
      <c r="CK8611" s="98"/>
      <c r="CL8611" s="98"/>
      <c r="CM8611" s="98"/>
      <c r="CN8611" s="98"/>
      <c r="CO8611" s="98"/>
      <c r="CP8611" s="98"/>
      <c r="CQ8611" s="98"/>
      <c r="CR8611" s="98"/>
      <c r="CS8611" s="98"/>
      <c r="CT8611" s="98"/>
      <c r="CU8611" s="98"/>
      <c r="CV8611" s="98"/>
      <c r="CW8611" s="98"/>
      <c r="CX8611" s="98"/>
      <c r="CY8611" s="98"/>
      <c r="CZ8611" s="98"/>
      <c r="DA8611" s="98"/>
      <c r="DB8611" s="98"/>
      <c r="DC8611" s="98"/>
      <c r="DD8611" s="98"/>
      <c r="DE8611" s="98"/>
      <c r="DF8611" s="98"/>
      <c r="DG8611" s="98"/>
      <c r="DH8611" s="98"/>
      <c r="DI8611" s="98"/>
      <c r="DJ8611" s="98"/>
      <c r="DK8611" s="98"/>
      <c r="DL8611" s="98"/>
      <c r="DM8611" s="98"/>
      <c r="DN8611" s="98"/>
      <c r="DO8611" s="98"/>
      <c r="DP8611" s="98"/>
      <c r="DQ8611" s="98"/>
      <c r="DR8611" s="98"/>
      <c r="DS8611" s="98"/>
      <c r="DT8611" s="98"/>
      <c r="DU8611" s="98"/>
      <c r="DV8611" s="98"/>
      <c r="DW8611" s="98"/>
      <c r="DX8611" s="98"/>
      <c r="DY8611" s="98"/>
      <c r="DZ8611" s="98"/>
      <c r="EA8611" s="98"/>
      <c r="EB8611" s="98"/>
      <c r="EC8611" s="98"/>
      <c r="ED8611" s="98"/>
      <c r="EE8611" s="98"/>
      <c r="EF8611" s="98"/>
      <c r="EG8611" s="98"/>
      <c r="EH8611" s="98"/>
      <c r="EI8611" s="98"/>
      <c r="EJ8611" s="98"/>
      <c r="EK8611" s="98"/>
      <c r="EL8611" s="98"/>
      <c r="EM8611" s="98"/>
      <c r="EN8611" s="98"/>
      <c r="EO8611" s="98"/>
      <c r="EP8611" s="98"/>
      <c r="EQ8611" s="98"/>
      <c r="ER8611" s="98"/>
      <c r="ES8611" s="98"/>
      <c r="ET8611" s="98"/>
      <c r="EU8611" s="98"/>
      <c r="EV8611" s="98"/>
      <c r="EW8611" s="98"/>
      <c r="EX8611" s="98"/>
      <c r="EY8611" s="98"/>
      <c r="EZ8611" s="98"/>
      <c r="FA8611" s="98"/>
      <c r="FB8611" s="98"/>
      <c r="FC8611" s="98"/>
      <c r="FD8611" s="98"/>
      <c r="FE8611" s="98"/>
      <c r="FF8611" s="98"/>
      <c r="FG8611" s="98"/>
      <c r="FH8611" s="98"/>
      <c r="FI8611" s="98"/>
      <c r="FJ8611" s="98"/>
      <c r="FK8611" s="98"/>
      <c r="FL8611" s="98"/>
      <c r="FM8611" s="98"/>
      <c r="FN8611" s="98"/>
      <c r="FO8611" s="98"/>
      <c r="FP8611" s="98"/>
      <c r="FQ8611" s="98"/>
      <c r="FR8611" s="98"/>
      <c r="FS8611" s="98"/>
      <c r="FT8611" s="98"/>
      <c r="FU8611" s="98"/>
    </row>
    <row r="8612" spans="2:177" s="46" customFormat="1" ht="12.75" customHeight="1">
      <c r="B8612" s="31" t="s">
        <v>20885</v>
      </c>
      <c r="C8612" s="28"/>
      <c r="D8612" s="28"/>
      <c r="E8612" s="28"/>
      <c r="F8612" s="28"/>
      <c r="G8612" s="28"/>
      <c r="H8612" s="28"/>
      <c r="I8612" s="28"/>
      <c r="J8612" s="28"/>
      <c r="K8612" s="28"/>
      <c r="L8612" s="28"/>
      <c r="M8612" s="28"/>
      <c r="N8612" s="28"/>
      <c r="O8612" s="28"/>
      <c r="P8612" s="24"/>
      <c r="Q8612" s="28"/>
      <c r="R8612" s="28"/>
      <c r="S8612" s="28"/>
      <c r="T8612" s="28"/>
      <c r="U8612" s="28"/>
      <c r="V8612" s="28"/>
      <c r="W8612" s="28"/>
      <c r="X8612" s="291">
        <f>SUM(X7840:X8611)</f>
        <v>50282770506.370674</v>
      </c>
      <c r="Y8612" s="291">
        <f>SUM(Y8528:Y8611)</f>
        <v>909834270.5200001</v>
      </c>
      <c r="Z8612" s="28"/>
      <c r="AA8612" s="28"/>
      <c r="AB8612" s="28"/>
      <c r="AC8612" s="27"/>
      <c r="AD8612" s="27"/>
      <c r="AE8612" s="27"/>
      <c r="AF8612" s="27"/>
      <c r="AG8612" s="27"/>
      <c r="AH8612" s="27"/>
      <c r="AI8612" s="27"/>
      <c r="AJ8612" s="27"/>
      <c r="AK8612" s="27"/>
      <c r="AL8612" s="27"/>
      <c r="AM8612" s="27"/>
      <c r="AN8612" s="27"/>
      <c r="AO8612" s="27"/>
      <c r="AP8612" s="27"/>
      <c r="AQ8612" s="27"/>
      <c r="AR8612" s="27"/>
      <c r="AS8612" s="27"/>
      <c r="AT8612" s="27"/>
      <c r="AU8612" s="27"/>
      <c r="AV8612" s="27"/>
      <c r="AW8612" s="27"/>
      <c r="AX8612" s="27"/>
      <c r="AY8612" s="27"/>
      <c r="AZ8612" s="27"/>
      <c r="BA8612" s="27"/>
      <c r="BB8612" s="27"/>
      <c r="BC8612" s="27"/>
      <c r="BD8612" s="27"/>
      <c r="BE8612" s="27"/>
      <c r="BF8612" s="27"/>
      <c r="BG8612" s="27"/>
      <c r="BH8612" s="27"/>
      <c r="BI8612" s="27"/>
      <c r="BJ8612" s="27"/>
      <c r="BK8612" s="27"/>
      <c r="BL8612" s="27"/>
      <c r="BM8612" s="27"/>
      <c r="BN8612" s="27"/>
      <c r="BO8612" s="27"/>
      <c r="BP8612" s="27"/>
      <c r="BQ8612" s="27"/>
      <c r="BR8612" s="27"/>
      <c r="BS8612" s="27"/>
      <c r="BT8612" s="27"/>
      <c r="BU8612" s="27"/>
      <c r="BV8612" s="27"/>
      <c r="BW8612" s="27"/>
      <c r="BX8612" s="27"/>
      <c r="BY8612" s="27"/>
      <c r="BZ8612" s="27"/>
      <c r="CA8612" s="27"/>
      <c r="CB8612" s="27"/>
      <c r="CC8612" s="27"/>
      <c r="CD8612" s="27"/>
      <c r="CE8612" s="27"/>
      <c r="CF8612" s="27"/>
      <c r="CG8612" s="27"/>
      <c r="CH8612" s="27"/>
      <c r="CI8612" s="27"/>
      <c r="CJ8612" s="27"/>
      <c r="CK8612" s="27"/>
      <c r="CL8612" s="27"/>
      <c r="CM8612" s="27"/>
      <c r="CN8612" s="27"/>
      <c r="CO8612" s="27"/>
      <c r="CP8612" s="27"/>
      <c r="CQ8612" s="27"/>
      <c r="CR8612" s="27"/>
      <c r="CS8612" s="27"/>
      <c r="CT8612" s="27"/>
      <c r="CU8612" s="27"/>
      <c r="CV8612" s="27"/>
      <c r="CW8612" s="27"/>
      <c r="CX8612" s="27"/>
      <c r="CY8612" s="27"/>
      <c r="CZ8612" s="27"/>
      <c r="DA8612" s="27"/>
      <c r="DB8612" s="27"/>
      <c r="DC8612" s="27"/>
      <c r="DD8612" s="27"/>
      <c r="DE8612" s="27"/>
      <c r="DF8612" s="27"/>
      <c r="DG8612" s="27"/>
      <c r="DH8612" s="27"/>
      <c r="DI8612" s="27"/>
      <c r="DJ8612" s="27"/>
      <c r="DK8612" s="27"/>
      <c r="DL8612" s="27"/>
      <c r="DM8612" s="27"/>
      <c r="DN8612" s="27"/>
      <c r="DO8612" s="27"/>
      <c r="DP8612" s="27"/>
      <c r="DQ8612" s="27"/>
      <c r="DR8612" s="27"/>
      <c r="DS8612" s="27"/>
      <c r="DT8612" s="27"/>
      <c r="DU8612" s="27"/>
      <c r="DV8612" s="27"/>
      <c r="DW8612" s="27"/>
      <c r="DX8612" s="27"/>
      <c r="DY8612" s="27"/>
      <c r="DZ8612" s="27"/>
      <c r="EA8612" s="27"/>
      <c r="EB8612" s="27"/>
      <c r="EC8612" s="27"/>
      <c r="ED8612" s="27"/>
      <c r="EE8612" s="27"/>
      <c r="EF8612" s="27"/>
      <c r="EG8612" s="27"/>
      <c r="EH8612" s="27"/>
      <c r="EI8612" s="27"/>
      <c r="EJ8612" s="27"/>
      <c r="EK8612" s="27"/>
      <c r="EL8612" s="27"/>
      <c r="EM8612" s="27"/>
      <c r="EN8612" s="27"/>
      <c r="EO8612" s="27"/>
      <c r="EP8612" s="27"/>
      <c r="EQ8612" s="27"/>
      <c r="ER8612" s="27"/>
      <c r="ES8612" s="27"/>
      <c r="ET8612" s="27"/>
      <c r="EU8612" s="27"/>
      <c r="EV8612" s="27"/>
      <c r="EW8612" s="27"/>
      <c r="EX8612" s="27"/>
      <c r="EY8612" s="27"/>
      <c r="EZ8612" s="27"/>
      <c r="FA8612" s="27"/>
      <c r="FB8612" s="27"/>
      <c r="FC8612" s="27"/>
      <c r="FD8612" s="27"/>
      <c r="FE8612" s="27"/>
      <c r="FF8612" s="27"/>
      <c r="FG8612" s="27"/>
      <c r="FH8612" s="27"/>
      <c r="FI8612" s="27"/>
      <c r="FJ8612" s="27"/>
      <c r="FK8612" s="27"/>
      <c r="FL8612" s="27"/>
      <c r="FM8612" s="27"/>
      <c r="FN8612" s="27"/>
      <c r="FO8612" s="27"/>
      <c r="FP8612" s="27"/>
      <c r="FQ8612" s="27"/>
      <c r="FR8612" s="27"/>
      <c r="FS8612" s="27"/>
      <c r="FT8612" s="27"/>
      <c r="FU8612" s="27"/>
    </row>
    <row r="8613" spans="2:177" s="46" customFormat="1" ht="12.75" customHeight="1">
      <c r="B8613" s="31" t="s">
        <v>20886</v>
      </c>
      <c r="C8613" s="28"/>
      <c r="D8613" s="32"/>
      <c r="E8613" s="28"/>
      <c r="F8613" s="28"/>
      <c r="G8613" s="32"/>
      <c r="H8613" s="32"/>
      <c r="I8613" s="32"/>
      <c r="J8613" s="32"/>
      <c r="K8613" s="32"/>
      <c r="L8613" s="32"/>
      <c r="M8613" s="32"/>
      <c r="N8613" s="32"/>
      <c r="O8613" s="32"/>
      <c r="P8613" s="38"/>
      <c r="Q8613" s="32"/>
      <c r="R8613" s="32"/>
      <c r="S8613" s="32"/>
      <c r="T8613" s="32"/>
      <c r="U8613" s="32"/>
      <c r="V8613" s="32"/>
      <c r="W8613" s="32"/>
      <c r="X8613" s="292">
        <f>X7346+X7838+X8612</f>
        <v>94781467054.69223</v>
      </c>
      <c r="Y8613" s="292">
        <f>Y7346+Y7838+Y8612</f>
        <v>50748374404.640129</v>
      </c>
      <c r="Z8613" s="32"/>
      <c r="AA8613" s="32"/>
      <c r="AB8613" s="32"/>
      <c r="AC8613" s="1"/>
      <c r="AD8613" s="1"/>
      <c r="AE8613" s="1"/>
      <c r="AF8613" s="1"/>
      <c r="AG8613" s="1"/>
      <c r="AH8613" s="1"/>
      <c r="AI8613" s="1"/>
      <c r="AJ8613" s="1"/>
      <c r="AK8613" s="1"/>
      <c r="AL8613" s="1"/>
      <c r="AM8613" s="1"/>
      <c r="AN8613" s="1"/>
      <c r="AO8613" s="1"/>
      <c r="AP8613" s="1"/>
      <c r="AQ8613" s="1"/>
      <c r="AR8613" s="1"/>
      <c r="AS8613" s="1"/>
      <c r="AT8613" s="1"/>
      <c r="AU8613" s="1"/>
      <c r="AV8613" s="1"/>
      <c r="AW8613" s="1"/>
      <c r="AX8613" s="1"/>
      <c r="AY8613" s="1"/>
      <c r="AZ8613" s="1"/>
      <c r="BA8613" s="1"/>
      <c r="BB8613" s="1"/>
      <c r="BC8613" s="1"/>
      <c r="BD8613" s="1"/>
      <c r="BE8613" s="1"/>
      <c r="BF8613" s="1"/>
      <c r="BG8613" s="1"/>
      <c r="BH8613" s="1"/>
      <c r="BI8613" s="1"/>
      <c r="BJ8613" s="1"/>
      <c r="BK8613" s="1"/>
      <c r="BL8613" s="1"/>
      <c r="BM8613" s="1"/>
      <c r="BN8613" s="1"/>
      <c r="BO8613" s="1"/>
      <c r="BP8613" s="1"/>
      <c r="BQ8613" s="1"/>
      <c r="BR8613" s="1"/>
      <c r="BS8613" s="1"/>
      <c r="BT8613" s="1"/>
      <c r="BU8613" s="1"/>
      <c r="BV8613" s="1"/>
      <c r="BW8613" s="1"/>
      <c r="BX8613" s="1"/>
      <c r="BY8613" s="1"/>
      <c r="BZ8613" s="1"/>
      <c r="CA8613" s="1"/>
      <c r="CB8613" s="1"/>
      <c r="CC8613" s="1"/>
      <c r="CD8613" s="1"/>
      <c r="CE8613" s="1"/>
      <c r="CF8613" s="1"/>
      <c r="CG8613" s="1"/>
      <c r="CH8613" s="1"/>
      <c r="CI8613" s="1"/>
      <c r="CJ8613" s="1"/>
      <c r="CK8613" s="1"/>
      <c r="CL8613" s="1"/>
      <c r="CM8613" s="1"/>
      <c r="CN8613" s="1"/>
      <c r="CO8613" s="1"/>
      <c r="CP8613" s="1"/>
      <c r="CQ8613" s="1"/>
      <c r="CR8613" s="1"/>
      <c r="CS8613" s="1"/>
      <c r="CT8613" s="1"/>
      <c r="CU8613" s="1"/>
      <c r="CV8613" s="1"/>
      <c r="CW8613" s="1"/>
      <c r="CX8613" s="1"/>
      <c r="CY8613" s="1"/>
      <c r="CZ8613" s="1"/>
      <c r="DA8613" s="1"/>
      <c r="DB8613" s="1"/>
      <c r="DC8613" s="1"/>
      <c r="DD8613" s="1"/>
      <c r="DE8613" s="1"/>
      <c r="DF8613" s="1"/>
      <c r="DG8613" s="1"/>
      <c r="DH8613" s="1"/>
      <c r="DI8613" s="1"/>
      <c r="DJ8613" s="1"/>
      <c r="DK8613" s="1"/>
      <c r="DL8613" s="1"/>
      <c r="DM8613" s="1"/>
      <c r="DN8613" s="1"/>
      <c r="DO8613" s="1"/>
      <c r="DP8613" s="1"/>
      <c r="DQ8613" s="1"/>
      <c r="DR8613" s="1"/>
      <c r="DS8613" s="1"/>
      <c r="DT8613" s="1"/>
      <c r="DU8613" s="1"/>
      <c r="DV8613" s="1"/>
      <c r="DW8613" s="1"/>
      <c r="DX8613" s="1"/>
      <c r="DY8613" s="1"/>
      <c r="DZ8613" s="1"/>
      <c r="EA8613" s="1"/>
      <c r="EB8613" s="1"/>
      <c r="EC8613" s="1"/>
      <c r="ED8613" s="1"/>
      <c r="EE8613" s="1"/>
      <c r="EF8613" s="1"/>
      <c r="EG8613" s="1"/>
      <c r="EH8613" s="1"/>
      <c r="EI8613" s="1"/>
      <c r="EJ8613" s="1"/>
      <c r="EK8613" s="1"/>
      <c r="EL8613" s="1"/>
      <c r="EM8613" s="1"/>
      <c r="EN8613" s="1"/>
      <c r="EO8613" s="1"/>
      <c r="EP8613" s="1"/>
      <c r="EQ8613" s="1"/>
      <c r="ER8613" s="1"/>
      <c r="ES8613" s="1"/>
      <c r="ET8613" s="1"/>
      <c r="EU8613" s="1"/>
      <c r="EV8613" s="1"/>
      <c r="EW8613" s="1"/>
      <c r="EX8613" s="1"/>
      <c r="EY8613" s="1"/>
      <c r="EZ8613" s="1"/>
      <c r="FA8613" s="1"/>
      <c r="FB8613" s="1"/>
      <c r="FC8613" s="1"/>
      <c r="FD8613" s="1"/>
      <c r="FE8613" s="1"/>
      <c r="FF8613" s="1"/>
      <c r="FG8613" s="1"/>
      <c r="FH8613" s="1"/>
      <c r="FI8613" s="1"/>
      <c r="FJ8613" s="1"/>
      <c r="FK8613" s="1"/>
      <c r="FL8613" s="1"/>
      <c r="FM8613" s="1"/>
      <c r="FN8613" s="1"/>
      <c r="FO8613" s="1"/>
      <c r="FP8613" s="1"/>
      <c r="FQ8613" s="1"/>
      <c r="FR8613" s="1"/>
      <c r="FS8613" s="1"/>
      <c r="FT8613" s="1"/>
      <c r="FU8613" s="1"/>
    </row>
    <row r="8614" spans="2:177">
      <c r="E8614" s="22"/>
      <c r="G8614" s="98"/>
      <c r="H8614" s="98"/>
      <c r="I8614" s="98"/>
      <c r="J8614" s="98"/>
      <c r="W8614" s="1"/>
    </row>
    <row r="8615" spans="2:177" ht="12" customHeight="1">
      <c r="X8615" s="293"/>
      <c r="Z8615" s="294"/>
    </row>
    <row r="8616" spans="2:177">
      <c r="W8616" s="21"/>
      <c r="X8616" s="293"/>
      <c r="Z8616" s="294"/>
    </row>
    <row r="8617" spans="2:177">
      <c r="W8617" s="21"/>
      <c r="X8617" s="7"/>
      <c r="Z8617" s="294"/>
    </row>
    <row r="8618" spans="2:177">
      <c r="C8618" s="5" t="s">
        <v>20887</v>
      </c>
      <c r="G8618" s="295"/>
      <c r="H8618" s="295"/>
      <c r="I8618" s="295"/>
      <c r="J8618" s="295"/>
      <c r="K8618" s="6"/>
      <c r="N8618" s="6"/>
      <c r="O8618" s="295"/>
      <c r="W8618" s="21"/>
      <c r="X8618" s="7"/>
      <c r="Z8618" s="294"/>
    </row>
    <row r="8619" spans="2:177">
      <c r="C8619" s="1" t="s">
        <v>20888</v>
      </c>
      <c r="D8619" s="15"/>
      <c r="E8619" s="15"/>
      <c r="F8619" s="15"/>
      <c r="I8619" s="296"/>
      <c r="L8619" s="27"/>
      <c r="M8619" s="27"/>
      <c r="N8619" s="27"/>
      <c r="O8619" s="10"/>
      <c r="W8619" s="21"/>
      <c r="X8619" s="297"/>
    </row>
    <row r="8620" spans="2:177">
      <c r="C8620" s="1" t="s">
        <v>20889</v>
      </c>
      <c r="I8620" s="296"/>
      <c r="X8620" s="297"/>
    </row>
    <row r="8621" spans="2:177">
      <c r="C8621" s="1" t="s">
        <v>20890</v>
      </c>
      <c r="I8621" s="296"/>
    </row>
    <row r="8622" spans="2:177">
      <c r="C8622" s="12" t="s">
        <v>20891</v>
      </c>
      <c r="D8622" s="15"/>
      <c r="E8622" s="15"/>
      <c r="F8622" s="15"/>
      <c r="G8622" s="10"/>
      <c r="H8622" s="10"/>
      <c r="I8622" s="296"/>
      <c r="J8622" s="10"/>
      <c r="Z8622" s="294"/>
    </row>
    <row r="8623" spans="2:177">
      <c r="C8623" s="12"/>
      <c r="D8623" s="15"/>
      <c r="E8623" s="15"/>
      <c r="F8623" s="15"/>
      <c r="G8623" s="10"/>
      <c r="H8623" s="10"/>
      <c r="I8623" s="296"/>
      <c r="J8623" s="10"/>
    </row>
    <row r="8624" spans="2:177" ht="25.5">
      <c r="B8624" s="10">
        <v>1</v>
      </c>
      <c r="C8624" s="298" t="s">
        <v>20892</v>
      </c>
      <c r="G8624" s="295"/>
      <c r="H8624" s="295"/>
      <c r="I8624" s="295"/>
      <c r="J8624" s="295"/>
      <c r="K8624" s="298"/>
      <c r="L8624" s="298"/>
      <c r="M8624" s="298"/>
      <c r="N8624" s="298"/>
      <c r="O8624" s="295"/>
    </row>
    <row r="8625" spans="2:28">
      <c r="B8625" s="10"/>
      <c r="C8625" s="299" t="s">
        <v>20893</v>
      </c>
      <c r="G8625" s="300"/>
      <c r="H8625" s="295"/>
      <c r="I8625" s="295"/>
      <c r="J8625" s="295"/>
      <c r="K8625" s="298"/>
      <c r="L8625" s="298"/>
      <c r="M8625" s="298"/>
      <c r="N8625" s="298"/>
      <c r="O8625" s="295"/>
      <c r="Z8625" s="294"/>
    </row>
    <row r="8626" spans="2:28">
      <c r="B8626" s="10"/>
      <c r="C8626" s="2" t="s">
        <v>20894</v>
      </c>
      <c r="G8626" s="295"/>
      <c r="H8626" s="295"/>
      <c r="I8626" s="295"/>
      <c r="J8626" s="295"/>
      <c r="K8626" s="298"/>
      <c r="L8626" s="298"/>
      <c r="M8626" s="298"/>
      <c r="N8626" s="298"/>
      <c r="O8626" s="295"/>
      <c r="Z8626" s="294"/>
    </row>
    <row r="8627" spans="2:28">
      <c r="B8627" s="10"/>
      <c r="C8627" s="5" t="s">
        <v>20895</v>
      </c>
      <c r="G8627" s="295"/>
      <c r="H8627" s="295"/>
      <c r="I8627" s="295"/>
      <c r="J8627" s="295"/>
      <c r="K8627" s="6"/>
      <c r="L8627" s="6"/>
      <c r="M8627" s="6"/>
      <c r="N8627" s="6"/>
      <c r="O8627" s="295"/>
      <c r="Z8627" s="294"/>
    </row>
    <row r="8628" spans="2:28">
      <c r="B8628" s="10"/>
      <c r="C8628" s="12" t="s">
        <v>20896</v>
      </c>
      <c r="G8628" s="295"/>
      <c r="H8628" s="295"/>
      <c r="I8628" s="295"/>
      <c r="J8628" s="295"/>
      <c r="K8628" s="6"/>
      <c r="L8628" s="6"/>
      <c r="M8628" s="6"/>
      <c r="N8628" s="6"/>
      <c r="O8628" s="295"/>
    </row>
    <row r="8629" spans="2:28">
      <c r="B8629" s="10"/>
      <c r="C8629" s="12" t="s">
        <v>20897</v>
      </c>
      <c r="G8629" s="295"/>
      <c r="H8629" s="295"/>
      <c r="I8629" s="295"/>
      <c r="J8629" s="295"/>
      <c r="K8629" s="6"/>
      <c r="L8629" s="6"/>
      <c r="M8629" s="6"/>
      <c r="N8629" s="6"/>
      <c r="O8629" s="295"/>
    </row>
    <row r="8630" spans="2:28">
      <c r="B8630" s="10"/>
      <c r="C8630" s="2" t="s">
        <v>20898</v>
      </c>
      <c r="G8630" s="295"/>
      <c r="H8630" s="295"/>
      <c r="I8630" s="295"/>
      <c r="J8630" s="295"/>
      <c r="K8630" s="298"/>
      <c r="L8630" s="298"/>
      <c r="M8630" s="298"/>
      <c r="N8630" s="298"/>
      <c r="O8630" s="295"/>
    </row>
    <row r="8631" spans="2:28">
      <c r="C8631" s="1" t="s">
        <v>20899</v>
      </c>
      <c r="D8631" s="301"/>
      <c r="E8631" s="301"/>
      <c r="F8631" s="301"/>
      <c r="G8631" s="302"/>
      <c r="H8631" s="302"/>
      <c r="I8631" s="302"/>
      <c r="J8631" s="302"/>
      <c r="K8631" s="303"/>
      <c r="L8631" s="303"/>
      <c r="M8631" s="303"/>
      <c r="N8631" s="303"/>
      <c r="O8631" s="302"/>
      <c r="X8631" s="294"/>
      <c r="Y8631" s="294"/>
    </row>
    <row r="8632" spans="2:28">
      <c r="B8632" s="1" t="s">
        <v>20900</v>
      </c>
      <c r="C8632" s="5" t="s">
        <v>20901</v>
      </c>
      <c r="G8632" s="295"/>
      <c r="H8632" s="295"/>
      <c r="I8632" s="295"/>
      <c r="J8632" s="295"/>
      <c r="K8632" s="6"/>
      <c r="L8632" s="6"/>
      <c r="M8632" s="6"/>
      <c r="N8632" s="6"/>
      <c r="O8632" s="295"/>
      <c r="X8632" s="294"/>
      <c r="Y8632" s="294"/>
    </row>
    <row r="8633" spans="2:28">
      <c r="C8633" s="2" t="s">
        <v>20902</v>
      </c>
      <c r="G8633" s="295"/>
      <c r="H8633" s="295"/>
      <c r="I8633" s="295"/>
      <c r="J8633" s="295"/>
      <c r="K8633" s="298"/>
      <c r="L8633" s="298"/>
      <c r="M8633" s="298"/>
      <c r="N8633" s="298"/>
      <c r="O8633" s="295"/>
      <c r="X8633" s="294"/>
      <c r="Y8633" s="294"/>
    </row>
    <row r="8634" spans="2:28">
      <c r="C8634" s="2" t="s">
        <v>20903</v>
      </c>
      <c r="G8634" s="295"/>
      <c r="H8634" s="295"/>
      <c r="I8634" s="295"/>
      <c r="J8634" s="295"/>
      <c r="K8634" s="298"/>
      <c r="L8634" s="298"/>
      <c r="M8634" s="298"/>
      <c r="N8634" s="298"/>
      <c r="O8634" s="295"/>
      <c r="X8634" s="294"/>
      <c r="Y8634" s="294"/>
    </row>
    <row r="8635" spans="2:28">
      <c r="C8635" s="2" t="s">
        <v>20904</v>
      </c>
      <c r="G8635" s="295"/>
      <c r="H8635" s="295"/>
      <c r="I8635" s="295"/>
      <c r="J8635" s="295"/>
      <c r="K8635" s="298"/>
      <c r="L8635" s="298"/>
      <c r="M8635" s="298"/>
      <c r="N8635" s="298"/>
      <c r="O8635" s="295"/>
      <c r="S8635" s="1" t="s">
        <v>17533</v>
      </c>
      <c r="X8635" s="294"/>
      <c r="Y8635" s="294"/>
    </row>
    <row r="8636" spans="2:28">
      <c r="C8636" s="5" t="s">
        <v>20905</v>
      </c>
      <c r="G8636" s="295"/>
      <c r="H8636" s="295"/>
      <c r="I8636" s="295"/>
      <c r="J8636" s="295"/>
      <c r="K8636" s="6"/>
      <c r="L8636" s="6"/>
      <c r="M8636" s="6"/>
      <c r="N8636" s="6"/>
      <c r="O8636" s="295"/>
      <c r="X8636" s="294"/>
      <c r="Y8636" s="294"/>
    </row>
    <row r="8637" spans="2:28">
      <c r="C8637" s="304" t="s">
        <v>20906</v>
      </c>
      <c r="D8637" s="305"/>
      <c r="E8637" s="305"/>
      <c r="F8637" s="305"/>
      <c r="G8637" s="306"/>
      <c r="H8637" s="306"/>
      <c r="I8637" s="306"/>
      <c r="J8637" s="306"/>
      <c r="K8637" s="304"/>
      <c r="L8637" s="304"/>
      <c r="M8637" s="304"/>
      <c r="N8637" s="304"/>
      <c r="O8637" s="306"/>
      <c r="X8637" s="294"/>
      <c r="Y8637" s="294"/>
      <c r="AB8637" s="295"/>
    </row>
    <row r="8638" spans="2:28">
      <c r="B8638" s="10">
        <v>2</v>
      </c>
      <c r="C8638" s="5" t="s">
        <v>20907</v>
      </c>
      <c r="X8638" s="294"/>
      <c r="Y8638" s="294"/>
      <c r="AB8638" s="295"/>
    </row>
    <row r="8639" spans="2:28">
      <c r="B8639" s="10">
        <v>3</v>
      </c>
      <c r="C8639" s="5" t="s">
        <v>20908</v>
      </c>
      <c r="X8639" s="294"/>
      <c r="Y8639" s="294"/>
      <c r="AB8639" s="295"/>
    </row>
    <row r="8640" spans="2:28">
      <c r="B8640" s="10">
        <v>4</v>
      </c>
      <c r="C8640" s="5" t="s">
        <v>20909</v>
      </c>
      <c r="X8640" s="294"/>
      <c r="Y8640" s="294"/>
      <c r="AB8640" s="295"/>
    </row>
    <row r="8641" spans="2:28">
      <c r="B8641" s="10">
        <v>5</v>
      </c>
      <c r="C8641" s="5" t="s">
        <v>20909</v>
      </c>
      <c r="G8641" s="295"/>
      <c r="H8641" s="295"/>
      <c r="I8641" s="295"/>
      <c r="J8641" s="295"/>
      <c r="K8641" s="298"/>
      <c r="L8641" s="298"/>
      <c r="M8641" s="298"/>
      <c r="N8641" s="298"/>
      <c r="O8641" s="295"/>
      <c r="X8641" s="294"/>
      <c r="Y8641" s="294"/>
      <c r="AB8641" s="295"/>
    </row>
    <row r="8642" spans="2:28">
      <c r="B8642" s="10">
        <v>6</v>
      </c>
      <c r="C8642" s="2" t="s">
        <v>20910</v>
      </c>
      <c r="G8642" s="295"/>
      <c r="H8642" s="295"/>
      <c r="I8642" s="295"/>
      <c r="J8642" s="295"/>
      <c r="K8642" s="298"/>
      <c r="L8642" s="298"/>
      <c r="M8642" s="298"/>
      <c r="N8642" s="298"/>
      <c r="O8642" s="295"/>
      <c r="X8642" s="294"/>
      <c r="Y8642" s="294"/>
      <c r="AB8642" s="295"/>
    </row>
    <row r="8643" spans="2:28">
      <c r="B8643" s="10">
        <v>7</v>
      </c>
      <c r="C8643" s="5" t="s">
        <v>20911</v>
      </c>
      <c r="X8643" s="294"/>
      <c r="Y8643" s="294"/>
      <c r="AB8643" s="295"/>
    </row>
    <row r="8644" spans="2:28">
      <c r="B8644" s="10">
        <v>8</v>
      </c>
      <c r="C8644" s="5" t="s">
        <v>20912</v>
      </c>
      <c r="X8644" s="294"/>
      <c r="Y8644" s="294"/>
      <c r="AB8644" s="295"/>
    </row>
    <row r="8645" spans="2:28">
      <c r="B8645" s="10">
        <v>9</v>
      </c>
      <c r="C8645" s="5" t="s">
        <v>20913</v>
      </c>
      <c r="X8645" s="294"/>
      <c r="Y8645" s="294"/>
      <c r="AB8645" s="295"/>
    </row>
    <row r="8646" spans="2:28">
      <c r="B8646" s="10">
        <v>10</v>
      </c>
      <c r="C8646" s="5" t="s">
        <v>20914</v>
      </c>
      <c r="X8646" s="294"/>
      <c r="Y8646" s="294"/>
      <c r="AB8646" s="295"/>
    </row>
    <row r="8647" spans="2:28">
      <c r="B8647" s="10">
        <v>11</v>
      </c>
      <c r="C8647" s="2" t="s">
        <v>20915</v>
      </c>
      <c r="G8647" s="295"/>
      <c r="H8647" s="295"/>
      <c r="I8647" s="295"/>
      <c r="J8647" s="295"/>
      <c r="K8647" s="298"/>
      <c r="L8647" s="298"/>
      <c r="M8647" s="298"/>
      <c r="N8647" s="298"/>
      <c r="O8647" s="295"/>
      <c r="X8647" s="294"/>
      <c r="Y8647" s="294"/>
      <c r="AB8647" s="295"/>
    </row>
    <row r="8648" spans="2:28">
      <c r="B8648" s="10">
        <v>12</v>
      </c>
      <c r="C8648" s="2" t="s">
        <v>20916</v>
      </c>
      <c r="G8648" s="295"/>
      <c r="H8648" s="295"/>
      <c r="I8648" s="295"/>
      <c r="J8648" s="295"/>
      <c r="K8648" s="298"/>
      <c r="L8648" s="298"/>
      <c r="M8648" s="298"/>
      <c r="N8648" s="298"/>
      <c r="O8648" s="295"/>
      <c r="X8648" s="294"/>
      <c r="Y8648" s="294"/>
      <c r="AB8648" s="295"/>
    </row>
    <row r="8649" spans="2:28">
      <c r="B8649" s="10"/>
      <c r="C8649" s="2"/>
      <c r="G8649" s="295"/>
      <c r="H8649" s="295"/>
      <c r="I8649" s="295"/>
      <c r="J8649" s="295"/>
      <c r="K8649" s="298"/>
      <c r="L8649" s="298"/>
      <c r="M8649" s="298"/>
      <c r="N8649" s="298"/>
      <c r="O8649" s="295"/>
      <c r="X8649" s="294"/>
      <c r="Y8649" s="294"/>
      <c r="AB8649" s="295"/>
    </row>
    <row r="8650" spans="2:28" ht="14.25">
      <c r="B8650" s="10">
        <v>13</v>
      </c>
      <c r="C8650" s="2" t="s">
        <v>20917</v>
      </c>
      <c r="G8650" s="295"/>
      <c r="H8650" s="295"/>
      <c r="I8650" s="295"/>
      <c r="J8650" s="295"/>
      <c r="K8650" s="298"/>
      <c r="L8650" s="298"/>
      <c r="M8650" s="298"/>
      <c r="N8650" s="298"/>
      <c r="O8650" s="295"/>
      <c r="X8650" s="294"/>
      <c r="Y8650" s="294"/>
      <c r="AB8650" s="295"/>
    </row>
    <row r="8651" spans="2:28">
      <c r="B8651" s="18">
        <v>14</v>
      </c>
      <c r="C8651" s="2" t="s">
        <v>20918</v>
      </c>
      <c r="G8651" s="295"/>
      <c r="H8651" s="295"/>
      <c r="I8651" s="295"/>
      <c r="J8651" s="295"/>
      <c r="K8651" s="298"/>
      <c r="L8651" s="298"/>
      <c r="M8651" s="298"/>
      <c r="N8651" s="298"/>
      <c r="O8651" s="295"/>
      <c r="X8651" s="294"/>
      <c r="Y8651" s="294"/>
      <c r="AB8651" s="295"/>
    </row>
    <row r="8652" spans="2:28">
      <c r="B8652" s="10">
        <v>15</v>
      </c>
      <c r="C8652" s="2" t="s">
        <v>20919</v>
      </c>
      <c r="G8652" s="295"/>
      <c r="H8652" s="295"/>
      <c r="I8652" s="295"/>
      <c r="J8652" s="295"/>
      <c r="K8652" s="298"/>
      <c r="L8652" s="298"/>
      <c r="M8652" s="298"/>
      <c r="N8652" s="298"/>
      <c r="O8652" s="295"/>
      <c r="X8652" s="294"/>
      <c r="Y8652" s="294"/>
      <c r="AB8652" s="295"/>
    </row>
    <row r="8653" spans="2:28">
      <c r="B8653" s="10">
        <v>16</v>
      </c>
      <c r="C8653" s="5" t="s">
        <v>20920</v>
      </c>
      <c r="X8653" s="294"/>
      <c r="Y8653" s="294"/>
      <c r="AB8653" s="295"/>
    </row>
    <row r="8654" spans="2:28">
      <c r="B8654" s="10">
        <v>17</v>
      </c>
      <c r="C8654" s="5" t="s">
        <v>20921</v>
      </c>
      <c r="X8654" s="294"/>
      <c r="Y8654" s="294"/>
      <c r="AB8654" s="295"/>
    </row>
    <row r="8655" spans="2:28">
      <c r="B8655" s="10">
        <v>18</v>
      </c>
      <c r="C8655" s="5" t="s">
        <v>20922</v>
      </c>
      <c r="X8655" s="294"/>
      <c r="Y8655" s="294"/>
      <c r="AB8655" s="295"/>
    </row>
    <row r="8656" spans="2:28">
      <c r="B8656" s="10">
        <v>19</v>
      </c>
      <c r="C8656" s="5" t="s">
        <v>20923</v>
      </c>
      <c r="X8656" s="294"/>
      <c r="Y8656" s="294"/>
      <c r="AB8656" s="295"/>
    </row>
    <row r="8657" spans="2:28">
      <c r="B8657" s="10">
        <v>20.21</v>
      </c>
      <c r="C8657" s="5" t="s">
        <v>20924</v>
      </c>
      <c r="X8657" s="294"/>
      <c r="Y8657" s="294"/>
      <c r="AB8657" s="295"/>
    </row>
    <row r="8658" spans="2:28">
      <c r="B8658" s="10">
        <v>22</v>
      </c>
      <c r="C8658" s="5" t="s">
        <v>20925</v>
      </c>
      <c r="X8658" s="294"/>
      <c r="Y8658" s="294"/>
      <c r="AB8658" s="295"/>
    </row>
    <row r="8659" spans="2:28">
      <c r="B8659" s="10">
        <v>23</v>
      </c>
      <c r="C8659" s="2" t="s">
        <v>20926</v>
      </c>
      <c r="G8659" s="295"/>
      <c r="H8659" s="295"/>
      <c r="I8659" s="295"/>
      <c r="J8659" s="295"/>
      <c r="K8659" s="298"/>
      <c r="L8659" s="298"/>
      <c r="M8659" s="298"/>
      <c r="N8659" s="298"/>
      <c r="O8659" s="295"/>
      <c r="X8659" s="294"/>
      <c r="Y8659" s="294"/>
      <c r="AB8659" s="295"/>
    </row>
    <row r="8660" spans="2:28">
      <c r="B8660" s="10">
        <v>24</v>
      </c>
      <c r="C8660" s="5" t="s">
        <v>20927</v>
      </c>
      <c r="X8660" s="294"/>
      <c r="Y8660" s="294"/>
      <c r="AB8660" s="295"/>
    </row>
    <row r="8661" spans="2:28">
      <c r="B8661" s="10"/>
      <c r="C8661" s="5"/>
      <c r="X8661" s="294"/>
      <c r="Y8661" s="294"/>
      <c r="AB8661" s="295"/>
    </row>
    <row r="8662" spans="2:28">
      <c r="C8662" s="307"/>
      <c r="D8662" s="15"/>
      <c r="E8662" s="15"/>
      <c r="F8662" s="15"/>
      <c r="G8662" s="308"/>
      <c r="H8662" s="308"/>
      <c r="I8662" s="308"/>
      <c r="J8662" s="308"/>
      <c r="K8662" s="309"/>
      <c r="L8662" s="309"/>
      <c r="M8662" s="309"/>
      <c r="N8662" s="309"/>
      <c r="O8662" s="308"/>
      <c r="X8662" s="294"/>
      <c r="Y8662" s="294"/>
      <c r="AB8662" s="295"/>
    </row>
  </sheetData>
  <sheetProtection formatCells="0" formatColumns="0" formatRows="0" insertColumns="0" insertRows="0" insertHyperlinks="0" deleteColumns="0" deleteRows="0" sort="0" autoFilter="0" pivotTables="0"/>
  <hyperlinks>
    <hyperlink ref="D5482" r:id="rId1" display="http://enstru.skc.kz/ru/ntru/detail/?kpved=25.94.13.00.00.10.15.10.1"/>
    <hyperlink ref="D5483" r:id="rId2" display="http://enstru.skc.kz/ru/ntru/detail/?kpved=25.94.13.00.00.10.15.10.1"/>
    <hyperlink ref="D7595" r:id="rId3" display="http://enstru.skc.kz/ru/ntru/detail/?kpved=29.32.91.20.10.10.00"/>
    <hyperlink ref="D7596" r:id="rId4" display="http://enstru.skc.kz/ru/ntru/detail/?kpved=29.32.91.20.10.10.00"/>
  </hyperlinks>
  <pageMargins left="0" right="0" top="0.98425196850393704" bottom="0" header="0.51181102362204722" footer="0.51181102362204722"/>
  <pageSetup paperSize="9" scale="65" fitToHeight="2" orientation="landscape" r:id="rId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 </vt:lpstr>
      <vt:lpstr>'Приложение 1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Оразаев Реннат Аскарович</dc:creator>
  <cp:lastModifiedBy>Оразаев Реннат Аскарович</cp:lastModifiedBy>
  <dcterms:created xsi:type="dcterms:W3CDTF">2014-12-24T12:30:57Z</dcterms:created>
  <dcterms:modified xsi:type="dcterms:W3CDTF">2015-01-22T12:58:15Z</dcterms:modified>
</cp:coreProperties>
</file>